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Polatoglu3\Downloads\"/>
    </mc:Choice>
  </mc:AlternateContent>
  <xr:revisionPtr revIDLastSave="0" documentId="13_ncr:1_{5CCBB584-E17A-4913-82C0-AC54939896CE}" xr6:coauthVersionLast="47" xr6:coauthVersionMax="47" xr10:uidLastSave="{00000000-0000-0000-0000-000000000000}"/>
  <bookViews>
    <workbookView xWindow="-108" yWindow="-108" windowWidth="23256" windowHeight="12576" activeTab="3" xr2:uid="{00000000-000D-0000-FFFF-FFFF00000000}"/>
  </bookViews>
  <sheets>
    <sheet name="customer" sheetId="1" r:id="rId1"/>
    <sheet name="campaign" sheetId="2" r:id="rId2"/>
    <sheet name="data" sheetId="3" r:id="rId3"/>
    <sheet name="Cohort" sheetId="4" r:id="rId4"/>
    <sheet name="Stabillik" sheetId="8" r:id="rId5"/>
    <sheet name="Pareto" sheetId="6" r:id="rId6"/>
    <sheet name="Endirim" sheetId="13" r:id="rId7"/>
  </sheets>
  <definedNames>
    <definedName name="_xlnm._FilterDatabase" localSheetId="2" hidden="1">data!$A$1:$F$15018</definedName>
    <definedName name="ExternalData_1" localSheetId="6" hidden="1">Endirim!$A$1:$I$15018</definedName>
    <definedName name="Slicer_campaign_name">#N/A</definedName>
  </definedNames>
  <calcPr calcId="181029"/>
  <pivotCaches>
    <pivotCache cacheId="0" r:id="rId8"/>
    <pivotCache cacheId="1" r:id="rId9"/>
    <pivotCache cacheId="2" r:id="rId10"/>
    <pivotCache cacheId="3" r:id="rId11"/>
  </pivotCaches>
  <extLst>
    <ext xmlns:x14="http://schemas.microsoft.com/office/spreadsheetml/2009/9/main" uri="{876F7934-8845-4945-9796-88D515C7AA90}">
      <x14:pivotCaches>
        <pivotCache cacheId="4"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ampaign_1c76a2a3-3e08-47ae-8eac-92d49f9cda63" name="campaign" connection="Query - campaign"/>
          <x15:modelTable id="customer_e750c383-cfd0-445d-8143-d33efb953667" name="customer" connection="Query - customer"/>
          <x15:modelTable id="data_e0605ae6-041d-4073-b4a7-c6f31efc23de" name="data" connection="Query - data"/>
          <x15:modelTable id="Last_buy_date_3c360653-c9bf-438d-b367-ba1beeacafc3" name="Last_buy_date" connection="Query - Last_buy_date"/>
          <x15:modelTable id="Max_price_4e96ff12-0784-47d3-86b4-28025c77d341" name="Max_price" connection="Query - Max_price"/>
        </x15:modelTables>
        <x15:modelRelationships>
          <x15:modelRelationship fromTable="data" fromColumn="id_customer" toTable="customer" toColumn="id"/>
          <x15:modelRelationship fromTable="data" fromColumn="id_campaign" toTable="campaign" toColumn="id"/>
        </x15:modelRelationships>
      </x15:dataModel>
    </ext>
  </extLst>
</workbook>
</file>

<file path=xl/calcChain.xml><?xml version="1.0" encoding="utf-8"?>
<calcChain xmlns="http://schemas.openxmlformats.org/spreadsheetml/2006/main">
  <c r="J3" i="13" l="1"/>
  <c r="J4" i="13"/>
  <c r="J5" i="13"/>
  <c r="J6" i="13"/>
  <c r="J7" i="13"/>
  <c r="J8" i="13"/>
  <c r="J9" i="13"/>
  <c r="J10" i="13"/>
  <c r="J11" i="13"/>
  <c r="J12" i="13"/>
  <c r="J13" i="13"/>
  <c r="J14" i="13"/>
  <c r="J15" i="13"/>
  <c r="J16" i="13"/>
  <c r="J17" i="13"/>
  <c r="J18" i="13"/>
  <c r="K18" i="13" s="1"/>
  <c r="L18" i="13" s="1"/>
  <c r="J19" i="13"/>
  <c r="J20" i="13"/>
  <c r="J21" i="13"/>
  <c r="J22" i="13"/>
  <c r="J23" i="13"/>
  <c r="J24" i="13"/>
  <c r="J25" i="13"/>
  <c r="J26" i="13"/>
  <c r="J27" i="13"/>
  <c r="J28" i="13"/>
  <c r="J29" i="13"/>
  <c r="J30" i="13"/>
  <c r="J31" i="13"/>
  <c r="J32" i="13"/>
  <c r="J33" i="13"/>
  <c r="J34" i="13"/>
  <c r="K34" i="13" s="1"/>
  <c r="L34" i="13" s="1"/>
  <c r="J35" i="13"/>
  <c r="J36" i="13"/>
  <c r="J37" i="13"/>
  <c r="J38" i="13"/>
  <c r="J39" i="13"/>
  <c r="J40" i="13"/>
  <c r="J41" i="13"/>
  <c r="J42" i="13"/>
  <c r="J43" i="13"/>
  <c r="J44" i="13"/>
  <c r="J45" i="13"/>
  <c r="J46" i="13"/>
  <c r="J47" i="13"/>
  <c r="J48" i="13"/>
  <c r="J49" i="13"/>
  <c r="J50" i="13"/>
  <c r="K50" i="13" s="1"/>
  <c r="L50" i="13" s="1"/>
  <c r="J51" i="13"/>
  <c r="J52" i="13"/>
  <c r="J53" i="13"/>
  <c r="J54" i="13"/>
  <c r="J55" i="13"/>
  <c r="J56" i="13"/>
  <c r="J57" i="13"/>
  <c r="J58" i="13"/>
  <c r="J59" i="13"/>
  <c r="J60" i="13"/>
  <c r="J61" i="13"/>
  <c r="J62" i="13"/>
  <c r="J63" i="13"/>
  <c r="J64" i="13"/>
  <c r="J65" i="13"/>
  <c r="J66" i="13"/>
  <c r="K66" i="13" s="1"/>
  <c r="L66" i="13" s="1"/>
  <c r="J67" i="13"/>
  <c r="J68" i="13"/>
  <c r="J69" i="13"/>
  <c r="J70" i="13"/>
  <c r="J71" i="13"/>
  <c r="J72" i="13"/>
  <c r="J73" i="13"/>
  <c r="J74" i="13"/>
  <c r="J75" i="13"/>
  <c r="J76" i="13"/>
  <c r="J77" i="13"/>
  <c r="J78" i="13"/>
  <c r="J79" i="13"/>
  <c r="J80" i="13"/>
  <c r="J81" i="13"/>
  <c r="J82" i="13"/>
  <c r="K82" i="13" s="1"/>
  <c r="L82" i="13" s="1"/>
  <c r="J83" i="13"/>
  <c r="J84" i="13"/>
  <c r="J85" i="13"/>
  <c r="J86" i="13"/>
  <c r="J87" i="13"/>
  <c r="J88" i="13"/>
  <c r="J89" i="13"/>
  <c r="J90" i="13"/>
  <c r="J91" i="13"/>
  <c r="J92" i="13"/>
  <c r="J93" i="13"/>
  <c r="J94" i="13"/>
  <c r="J95" i="13"/>
  <c r="J96" i="13"/>
  <c r="J97" i="13"/>
  <c r="J98" i="13"/>
  <c r="K98" i="13" s="1"/>
  <c r="L98" i="13" s="1"/>
  <c r="J99" i="13"/>
  <c r="J100" i="13"/>
  <c r="J101" i="13"/>
  <c r="J102" i="13"/>
  <c r="J103" i="13"/>
  <c r="J104" i="13"/>
  <c r="J105" i="13"/>
  <c r="J106" i="13"/>
  <c r="J107" i="13"/>
  <c r="J108" i="13"/>
  <c r="J109" i="13"/>
  <c r="J110" i="13"/>
  <c r="J111" i="13"/>
  <c r="J112" i="13"/>
  <c r="J113" i="13"/>
  <c r="J114" i="13"/>
  <c r="K114" i="13" s="1"/>
  <c r="L114" i="13" s="1"/>
  <c r="J115" i="13"/>
  <c r="J116" i="13"/>
  <c r="J117" i="13"/>
  <c r="J118" i="13"/>
  <c r="J119" i="13"/>
  <c r="J120" i="13"/>
  <c r="J121" i="13"/>
  <c r="J122" i="13"/>
  <c r="J123" i="13"/>
  <c r="J124" i="13"/>
  <c r="J125" i="13"/>
  <c r="J126" i="13"/>
  <c r="J127" i="13"/>
  <c r="J128" i="13"/>
  <c r="J129" i="13"/>
  <c r="J130" i="13"/>
  <c r="K130" i="13" s="1"/>
  <c r="L130" i="13" s="1"/>
  <c r="J131" i="13"/>
  <c r="J132" i="13"/>
  <c r="J133" i="13"/>
  <c r="J134" i="13"/>
  <c r="J135" i="13"/>
  <c r="J136" i="13"/>
  <c r="J137" i="13"/>
  <c r="J138" i="13"/>
  <c r="J139" i="13"/>
  <c r="J140" i="13"/>
  <c r="J141" i="13"/>
  <c r="J142" i="13"/>
  <c r="J143" i="13"/>
  <c r="J144" i="13"/>
  <c r="J145" i="13"/>
  <c r="J146" i="13"/>
  <c r="K146" i="13" s="1"/>
  <c r="L146" i="13" s="1"/>
  <c r="J147" i="13"/>
  <c r="J148" i="13"/>
  <c r="J149" i="13"/>
  <c r="J150" i="13"/>
  <c r="J151" i="13"/>
  <c r="J152" i="13"/>
  <c r="J153" i="13"/>
  <c r="J154" i="13"/>
  <c r="J155" i="13"/>
  <c r="J156" i="13"/>
  <c r="J157" i="13"/>
  <c r="J158" i="13"/>
  <c r="J159" i="13"/>
  <c r="J160" i="13"/>
  <c r="J161" i="13"/>
  <c r="J162" i="13"/>
  <c r="K162" i="13" s="1"/>
  <c r="L162" i="13" s="1"/>
  <c r="J163" i="13"/>
  <c r="J164" i="13"/>
  <c r="J165" i="13"/>
  <c r="J166" i="13"/>
  <c r="J167" i="13"/>
  <c r="J168" i="13"/>
  <c r="J169" i="13"/>
  <c r="J170" i="13"/>
  <c r="J171" i="13"/>
  <c r="J172" i="13"/>
  <c r="J173" i="13"/>
  <c r="J174" i="13"/>
  <c r="J175" i="13"/>
  <c r="J176" i="13"/>
  <c r="J177" i="13"/>
  <c r="J178" i="13"/>
  <c r="K178" i="13" s="1"/>
  <c r="L178" i="13" s="1"/>
  <c r="J179" i="13"/>
  <c r="J180" i="13"/>
  <c r="J181" i="13"/>
  <c r="J182" i="13"/>
  <c r="J183" i="13"/>
  <c r="J184" i="13"/>
  <c r="J185" i="13"/>
  <c r="J186" i="13"/>
  <c r="J187" i="13"/>
  <c r="J188" i="13"/>
  <c r="J189" i="13"/>
  <c r="J190" i="13"/>
  <c r="J191" i="13"/>
  <c r="J192" i="13"/>
  <c r="J193" i="13"/>
  <c r="J194" i="13"/>
  <c r="K194" i="13" s="1"/>
  <c r="L194" i="13" s="1"/>
  <c r="J195" i="13"/>
  <c r="J196" i="13"/>
  <c r="J197" i="13"/>
  <c r="J198" i="13"/>
  <c r="J199" i="13"/>
  <c r="J200" i="13"/>
  <c r="J201" i="13"/>
  <c r="J202" i="13"/>
  <c r="J203" i="13"/>
  <c r="J204" i="13"/>
  <c r="J205" i="13"/>
  <c r="J206" i="13"/>
  <c r="J207" i="13"/>
  <c r="J208" i="13"/>
  <c r="J209" i="13"/>
  <c r="J210" i="13"/>
  <c r="K210" i="13" s="1"/>
  <c r="L210" i="13" s="1"/>
  <c r="J211" i="13"/>
  <c r="J212" i="13"/>
  <c r="J213" i="13"/>
  <c r="J214" i="13"/>
  <c r="J215" i="13"/>
  <c r="J216" i="13"/>
  <c r="J217" i="13"/>
  <c r="J218" i="13"/>
  <c r="J219" i="13"/>
  <c r="J220" i="13"/>
  <c r="J221" i="13"/>
  <c r="J222" i="13"/>
  <c r="J223" i="13"/>
  <c r="J224" i="13"/>
  <c r="J225" i="13"/>
  <c r="J226" i="13"/>
  <c r="K226" i="13" s="1"/>
  <c r="L226" i="13" s="1"/>
  <c r="J227" i="13"/>
  <c r="J228" i="13"/>
  <c r="J229" i="13"/>
  <c r="J230" i="13"/>
  <c r="J231" i="13"/>
  <c r="J232" i="13"/>
  <c r="J233" i="13"/>
  <c r="J234" i="13"/>
  <c r="J235" i="13"/>
  <c r="J236" i="13"/>
  <c r="J237" i="13"/>
  <c r="J238" i="13"/>
  <c r="J239" i="13"/>
  <c r="J240" i="13"/>
  <c r="J241" i="13"/>
  <c r="J242" i="13"/>
  <c r="K242" i="13" s="1"/>
  <c r="L242" i="13" s="1"/>
  <c r="J243" i="13"/>
  <c r="J244" i="13"/>
  <c r="J245" i="13"/>
  <c r="J246" i="13"/>
  <c r="J247" i="13"/>
  <c r="J248" i="13"/>
  <c r="J249" i="13"/>
  <c r="J250" i="13"/>
  <c r="J251" i="13"/>
  <c r="J252" i="13"/>
  <c r="J253" i="13"/>
  <c r="J254" i="13"/>
  <c r="J255" i="13"/>
  <c r="J256" i="13"/>
  <c r="J257" i="13"/>
  <c r="J258" i="13"/>
  <c r="K258" i="13" s="1"/>
  <c r="L258" i="13" s="1"/>
  <c r="J259" i="13"/>
  <c r="J260" i="13"/>
  <c r="J261" i="13"/>
  <c r="J262" i="13"/>
  <c r="J263" i="13"/>
  <c r="J264" i="13"/>
  <c r="J265" i="13"/>
  <c r="J266" i="13"/>
  <c r="J267" i="13"/>
  <c r="J268" i="13"/>
  <c r="J269" i="13"/>
  <c r="J270" i="13"/>
  <c r="J271" i="13"/>
  <c r="J272" i="13"/>
  <c r="J273" i="13"/>
  <c r="J274" i="13"/>
  <c r="K274" i="13" s="1"/>
  <c r="L274" i="13" s="1"/>
  <c r="J275" i="13"/>
  <c r="J276" i="13"/>
  <c r="J277" i="13"/>
  <c r="J278" i="13"/>
  <c r="J279" i="13"/>
  <c r="J280" i="13"/>
  <c r="J281" i="13"/>
  <c r="J282" i="13"/>
  <c r="J283" i="13"/>
  <c r="J284" i="13"/>
  <c r="J285" i="13"/>
  <c r="J286" i="13"/>
  <c r="J287" i="13"/>
  <c r="J288" i="13"/>
  <c r="J289" i="13"/>
  <c r="J290" i="13"/>
  <c r="K290" i="13" s="1"/>
  <c r="L290" i="13" s="1"/>
  <c r="J291" i="13"/>
  <c r="J292" i="13"/>
  <c r="J293" i="13"/>
  <c r="J294" i="13"/>
  <c r="J295" i="13"/>
  <c r="J296" i="13"/>
  <c r="J297" i="13"/>
  <c r="J298" i="13"/>
  <c r="J299" i="13"/>
  <c r="J300" i="13"/>
  <c r="J301" i="13"/>
  <c r="J302" i="13"/>
  <c r="J303" i="13"/>
  <c r="J304" i="13"/>
  <c r="J305" i="13"/>
  <c r="J306" i="13"/>
  <c r="K306" i="13" s="1"/>
  <c r="L306" i="13" s="1"/>
  <c r="J307" i="13"/>
  <c r="J308" i="13"/>
  <c r="J309" i="13"/>
  <c r="J310" i="13"/>
  <c r="J311" i="13"/>
  <c r="J312" i="13"/>
  <c r="J313" i="13"/>
  <c r="J314" i="13"/>
  <c r="J315" i="13"/>
  <c r="J316" i="13"/>
  <c r="J317" i="13"/>
  <c r="J318" i="13"/>
  <c r="J319" i="13"/>
  <c r="J320" i="13"/>
  <c r="J321" i="13"/>
  <c r="J322" i="13"/>
  <c r="K322" i="13" s="1"/>
  <c r="L322" i="13" s="1"/>
  <c r="J323" i="13"/>
  <c r="J324" i="13"/>
  <c r="J325" i="13"/>
  <c r="J326" i="13"/>
  <c r="J327" i="13"/>
  <c r="J328" i="13"/>
  <c r="J329" i="13"/>
  <c r="J330" i="13"/>
  <c r="J331" i="13"/>
  <c r="J332" i="13"/>
  <c r="J333" i="13"/>
  <c r="J334" i="13"/>
  <c r="J335" i="13"/>
  <c r="J336" i="13"/>
  <c r="J337" i="13"/>
  <c r="J338" i="13"/>
  <c r="K338" i="13" s="1"/>
  <c r="L338" i="13" s="1"/>
  <c r="J339" i="13"/>
  <c r="J340" i="13"/>
  <c r="J341" i="13"/>
  <c r="J342" i="13"/>
  <c r="J343" i="13"/>
  <c r="J344" i="13"/>
  <c r="J345" i="13"/>
  <c r="J346" i="13"/>
  <c r="J347" i="13"/>
  <c r="J348" i="13"/>
  <c r="J349" i="13"/>
  <c r="J350" i="13"/>
  <c r="J351" i="13"/>
  <c r="J352" i="13"/>
  <c r="J353" i="13"/>
  <c r="J354" i="13"/>
  <c r="K354" i="13" s="1"/>
  <c r="L354" i="13" s="1"/>
  <c r="J355" i="13"/>
  <c r="J356" i="13"/>
  <c r="J357" i="13"/>
  <c r="J358" i="13"/>
  <c r="J359" i="13"/>
  <c r="J360" i="13"/>
  <c r="J361" i="13"/>
  <c r="J362" i="13"/>
  <c r="J363" i="13"/>
  <c r="J364" i="13"/>
  <c r="J365" i="13"/>
  <c r="J366" i="13"/>
  <c r="J367" i="13"/>
  <c r="J368" i="13"/>
  <c r="J369" i="13"/>
  <c r="J370" i="13"/>
  <c r="K370" i="13" s="1"/>
  <c r="L370" i="13" s="1"/>
  <c r="J371" i="13"/>
  <c r="J372" i="13"/>
  <c r="J373" i="13"/>
  <c r="J374" i="13"/>
  <c r="J375" i="13"/>
  <c r="J376" i="13"/>
  <c r="J377" i="13"/>
  <c r="J378" i="13"/>
  <c r="J379" i="13"/>
  <c r="J380" i="13"/>
  <c r="J381" i="13"/>
  <c r="J382" i="13"/>
  <c r="J383" i="13"/>
  <c r="J384" i="13"/>
  <c r="J385" i="13"/>
  <c r="J386" i="13"/>
  <c r="K386" i="13" s="1"/>
  <c r="L386" i="13" s="1"/>
  <c r="J387" i="13"/>
  <c r="J388" i="13"/>
  <c r="J389" i="13"/>
  <c r="J390" i="13"/>
  <c r="J391" i="13"/>
  <c r="J392" i="13"/>
  <c r="J393" i="13"/>
  <c r="J394" i="13"/>
  <c r="J395" i="13"/>
  <c r="J396" i="13"/>
  <c r="J397" i="13"/>
  <c r="J398" i="13"/>
  <c r="J399" i="13"/>
  <c r="J400" i="13"/>
  <c r="J401" i="13"/>
  <c r="J402" i="13"/>
  <c r="K402" i="13" s="1"/>
  <c r="L402" i="13" s="1"/>
  <c r="J403" i="13"/>
  <c r="J404" i="13"/>
  <c r="J405" i="13"/>
  <c r="J406" i="13"/>
  <c r="J407" i="13"/>
  <c r="J408" i="13"/>
  <c r="J409" i="13"/>
  <c r="J410" i="13"/>
  <c r="J411" i="13"/>
  <c r="J412" i="13"/>
  <c r="J413" i="13"/>
  <c r="J414" i="13"/>
  <c r="J415" i="13"/>
  <c r="J416" i="13"/>
  <c r="J417" i="13"/>
  <c r="J418" i="13"/>
  <c r="K418" i="13" s="1"/>
  <c r="L418" i="13" s="1"/>
  <c r="J419" i="13"/>
  <c r="J420" i="13"/>
  <c r="J421" i="13"/>
  <c r="J422" i="13"/>
  <c r="J423" i="13"/>
  <c r="J424" i="13"/>
  <c r="J425" i="13"/>
  <c r="J426" i="13"/>
  <c r="J427" i="13"/>
  <c r="J428" i="13"/>
  <c r="J429" i="13"/>
  <c r="J430" i="13"/>
  <c r="J431" i="13"/>
  <c r="J432" i="13"/>
  <c r="J433" i="13"/>
  <c r="J434" i="13"/>
  <c r="K434" i="13" s="1"/>
  <c r="L434" i="13" s="1"/>
  <c r="J435" i="13"/>
  <c r="J436" i="13"/>
  <c r="J437" i="13"/>
  <c r="J438" i="13"/>
  <c r="J439" i="13"/>
  <c r="J440" i="13"/>
  <c r="J441" i="13"/>
  <c r="J442" i="13"/>
  <c r="J443" i="13"/>
  <c r="J444" i="13"/>
  <c r="J445" i="13"/>
  <c r="J446" i="13"/>
  <c r="J447" i="13"/>
  <c r="J448" i="13"/>
  <c r="J449" i="13"/>
  <c r="J450" i="13"/>
  <c r="K450" i="13" s="1"/>
  <c r="L450" i="13" s="1"/>
  <c r="J451" i="13"/>
  <c r="J452" i="13"/>
  <c r="J453" i="13"/>
  <c r="J454" i="13"/>
  <c r="J455" i="13"/>
  <c r="J456" i="13"/>
  <c r="J457" i="13"/>
  <c r="J458" i="13"/>
  <c r="J459" i="13"/>
  <c r="J460" i="13"/>
  <c r="J461" i="13"/>
  <c r="J462" i="13"/>
  <c r="J463" i="13"/>
  <c r="J464" i="13"/>
  <c r="J465" i="13"/>
  <c r="J466" i="13"/>
  <c r="K466" i="13" s="1"/>
  <c r="L466" i="13" s="1"/>
  <c r="J467" i="13"/>
  <c r="J468" i="13"/>
  <c r="J469" i="13"/>
  <c r="J470" i="13"/>
  <c r="J471" i="13"/>
  <c r="J472" i="13"/>
  <c r="J473" i="13"/>
  <c r="J474" i="13"/>
  <c r="J475" i="13"/>
  <c r="J476" i="13"/>
  <c r="J477" i="13"/>
  <c r="J478" i="13"/>
  <c r="J479" i="13"/>
  <c r="J480" i="13"/>
  <c r="J481" i="13"/>
  <c r="J482" i="13"/>
  <c r="K482" i="13" s="1"/>
  <c r="L482" i="13" s="1"/>
  <c r="J483" i="13"/>
  <c r="J484" i="13"/>
  <c r="J485" i="13"/>
  <c r="J486" i="13"/>
  <c r="J487" i="13"/>
  <c r="J488" i="13"/>
  <c r="J489" i="13"/>
  <c r="J490" i="13"/>
  <c r="J491" i="13"/>
  <c r="J492" i="13"/>
  <c r="J493" i="13"/>
  <c r="J494" i="13"/>
  <c r="J495" i="13"/>
  <c r="J496" i="13"/>
  <c r="J497" i="13"/>
  <c r="J498" i="13"/>
  <c r="K498" i="13" s="1"/>
  <c r="L498" i="13" s="1"/>
  <c r="J499" i="13"/>
  <c r="J500" i="13"/>
  <c r="J501" i="13"/>
  <c r="J502" i="13"/>
  <c r="J503" i="13"/>
  <c r="J504" i="13"/>
  <c r="J505" i="13"/>
  <c r="J506" i="13"/>
  <c r="J507" i="13"/>
  <c r="J508" i="13"/>
  <c r="J509" i="13"/>
  <c r="J510" i="13"/>
  <c r="J511" i="13"/>
  <c r="J512" i="13"/>
  <c r="J513" i="13"/>
  <c r="J514" i="13"/>
  <c r="K514" i="13" s="1"/>
  <c r="L514" i="13" s="1"/>
  <c r="J515" i="13"/>
  <c r="J516" i="13"/>
  <c r="J517" i="13"/>
  <c r="J518" i="13"/>
  <c r="J519" i="13"/>
  <c r="J520" i="13"/>
  <c r="J521" i="13"/>
  <c r="J522" i="13"/>
  <c r="J523" i="13"/>
  <c r="J524" i="13"/>
  <c r="J525" i="13"/>
  <c r="J526" i="13"/>
  <c r="J527" i="13"/>
  <c r="J528" i="13"/>
  <c r="J529" i="13"/>
  <c r="J530" i="13"/>
  <c r="K530" i="13" s="1"/>
  <c r="L530" i="13" s="1"/>
  <c r="J531" i="13"/>
  <c r="J532" i="13"/>
  <c r="J533" i="13"/>
  <c r="J534" i="13"/>
  <c r="J535" i="13"/>
  <c r="J536" i="13"/>
  <c r="J537" i="13"/>
  <c r="J538" i="13"/>
  <c r="J539" i="13"/>
  <c r="J540" i="13"/>
  <c r="J541" i="13"/>
  <c r="J542" i="13"/>
  <c r="J543" i="13"/>
  <c r="J544" i="13"/>
  <c r="J545" i="13"/>
  <c r="J546" i="13"/>
  <c r="K546" i="13" s="1"/>
  <c r="L546" i="13" s="1"/>
  <c r="J547" i="13"/>
  <c r="J548" i="13"/>
  <c r="J549" i="13"/>
  <c r="J550" i="13"/>
  <c r="J551" i="13"/>
  <c r="J552" i="13"/>
  <c r="J553" i="13"/>
  <c r="J554" i="13"/>
  <c r="J555" i="13"/>
  <c r="J556" i="13"/>
  <c r="J557" i="13"/>
  <c r="J558" i="13"/>
  <c r="J559" i="13"/>
  <c r="J560" i="13"/>
  <c r="J561" i="13"/>
  <c r="J562" i="13"/>
  <c r="K562" i="13" s="1"/>
  <c r="L562" i="13" s="1"/>
  <c r="J563" i="13"/>
  <c r="J564" i="13"/>
  <c r="J565" i="13"/>
  <c r="J566" i="13"/>
  <c r="J567" i="13"/>
  <c r="J568" i="13"/>
  <c r="J569" i="13"/>
  <c r="J570" i="13"/>
  <c r="J571" i="13"/>
  <c r="J572" i="13"/>
  <c r="J573" i="13"/>
  <c r="J574" i="13"/>
  <c r="J575" i="13"/>
  <c r="J576" i="13"/>
  <c r="J577" i="13"/>
  <c r="J578" i="13"/>
  <c r="K578" i="13" s="1"/>
  <c r="L578" i="13" s="1"/>
  <c r="J579" i="13"/>
  <c r="J580" i="13"/>
  <c r="J581" i="13"/>
  <c r="J582" i="13"/>
  <c r="J583" i="13"/>
  <c r="J584" i="13"/>
  <c r="J585" i="13"/>
  <c r="J586" i="13"/>
  <c r="J587" i="13"/>
  <c r="J588" i="13"/>
  <c r="J589" i="13"/>
  <c r="J590" i="13"/>
  <c r="J591" i="13"/>
  <c r="J592" i="13"/>
  <c r="J593" i="13"/>
  <c r="J594" i="13"/>
  <c r="K594" i="13" s="1"/>
  <c r="L594" i="13" s="1"/>
  <c r="J595" i="13"/>
  <c r="J596" i="13"/>
  <c r="J597" i="13"/>
  <c r="J598" i="13"/>
  <c r="J599" i="13"/>
  <c r="J600" i="13"/>
  <c r="J601" i="13"/>
  <c r="J602" i="13"/>
  <c r="J603" i="13"/>
  <c r="J604" i="13"/>
  <c r="J605" i="13"/>
  <c r="J606" i="13"/>
  <c r="J607" i="13"/>
  <c r="J608" i="13"/>
  <c r="J609" i="13"/>
  <c r="J610" i="13"/>
  <c r="K610" i="13" s="1"/>
  <c r="L610" i="13" s="1"/>
  <c r="J611" i="13"/>
  <c r="J612" i="13"/>
  <c r="J613" i="13"/>
  <c r="J614" i="13"/>
  <c r="J615" i="13"/>
  <c r="J616" i="13"/>
  <c r="J617" i="13"/>
  <c r="J618" i="13"/>
  <c r="J619" i="13"/>
  <c r="J620" i="13"/>
  <c r="J621" i="13"/>
  <c r="J622" i="13"/>
  <c r="J623" i="13"/>
  <c r="J624" i="13"/>
  <c r="J625" i="13"/>
  <c r="J626" i="13"/>
  <c r="K626" i="13" s="1"/>
  <c r="L626" i="13" s="1"/>
  <c r="J627" i="13"/>
  <c r="J628" i="13"/>
  <c r="J629" i="13"/>
  <c r="J630" i="13"/>
  <c r="J631" i="13"/>
  <c r="J632" i="13"/>
  <c r="J633" i="13"/>
  <c r="J634" i="13"/>
  <c r="J635" i="13"/>
  <c r="J636" i="13"/>
  <c r="J637" i="13"/>
  <c r="J638" i="13"/>
  <c r="J639" i="13"/>
  <c r="J640" i="13"/>
  <c r="J641" i="13"/>
  <c r="J642" i="13"/>
  <c r="K642" i="13" s="1"/>
  <c r="L642" i="13" s="1"/>
  <c r="J643" i="13"/>
  <c r="J644" i="13"/>
  <c r="J645" i="13"/>
  <c r="J646" i="13"/>
  <c r="J647" i="13"/>
  <c r="J648" i="13"/>
  <c r="J649" i="13"/>
  <c r="J650" i="13"/>
  <c r="J651" i="13"/>
  <c r="J652" i="13"/>
  <c r="J653" i="13"/>
  <c r="J654" i="13"/>
  <c r="J655" i="13"/>
  <c r="J656" i="13"/>
  <c r="J657" i="13"/>
  <c r="J658" i="13"/>
  <c r="K658" i="13" s="1"/>
  <c r="L658" i="13" s="1"/>
  <c r="J659" i="13"/>
  <c r="J660" i="13"/>
  <c r="J661" i="13"/>
  <c r="J662" i="13"/>
  <c r="J663" i="13"/>
  <c r="J664" i="13"/>
  <c r="J665" i="13"/>
  <c r="J666" i="13"/>
  <c r="J667" i="13"/>
  <c r="J668" i="13"/>
  <c r="J669" i="13"/>
  <c r="J670" i="13"/>
  <c r="J671" i="13"/>
  <c r="J672" i="13"/>
  <c r="J673" i="13"/>
  <c r="J674" i="13"/>
  <c r="K674" i="13" s="1"/>
  <c r="L674" i="13" s="1"/>
  <c r="J675" i="13"/>
  <c r="J676" i="13"/>
  <c r="J677" i="13"/>
  <c r="J678" i="13"/>
  <c r="J679" i="13"/>
  <c r="J680" i="13"/>
  <c r="J681" i="13"/>
  <c r="J682" i="13"/>
  <c r="J683" i="13"/>
  <c r="J684" i="13"/>
  <c r="J685" i="13"/>
  <c r="J686" i="13"/>
  <c r="J687" i="13"/>
  <c r="J688" i="13"/>
  <c r="J689" i="13"/>
  <c r="J690" i="13"/>
  <c r="K690" i="13" s="1"/>
  <c r="L690" i="13" s="1"/>
  <c r="J691" i="13"/>
  <c r="J692" i="13"/>
  <c r="J693" i="13"/>
  <c r="J694" i="13"/>
  <c r="J695" i="13"/>
  <c r="J696" i="13"/>
  <c r="J697" i="13"/>
  <c r="J698" i="13"/>
  <c r="J699" i="13"/>
  <c r="J700" i="13"/>
  <c r="J701" i="13"/>
  <c r="J702" i="13"/>
  <c r="J703" i="13"/>
  <c r="J704" i="13"/>
  <c r="J705" i="13"/>
  <c r="J706" i="13"/>
  <c r="K706" i="13" s="1"/>
  <c r="L706" i="13" s="1"/>
  <c r="J707" i="13"/>
  <c r="J708" i="13"/>
  <c r="J709" i="13"/>
  <c r="J710" i="13"/>
  <c r="J711" i="13"/>
  <c r="J712" i="13"/>
  <c r="J713" i="13"/>
  <c r="J714" i="13"/>
  <c r="J715" i="13"/>
  <c r="J716" i="13"/>
  <c r="J717" i="13"/>
  <c r="J718" i="13"/>
  <c r="J719" i="13"/>
  <c r="J720" i="13"/>
  <c r="J721" i="13"/>
  <c r="J722" i="13"/>
  <c r="K722" i="13" s="1"/>
  <c r="L722" i="13" s="1"/>
  <c r="J723" i="13"/>
  <c r="J724" i="13"/>
  <c r="J725" i="13"/>
  <c r="J726" i="13"/>
  <c r="J727" i="13"/>
  <c r="J728" i="13"/>
  <c r="J729" i="13"/>
  <c r="J730" i="13"/>
  <c r="J731" i="13"/>
  <c r="J732" i="13"/>
  <c r="J733" i="13"/>
  <c r="J734" i="13"/>
  <c r="J735" i="13"/>
  <c r="J736" i="13"/>
  <c r="J737" i="13"/>
  <c r="J738" i="13"/>
  <c r="K738" i="13" s="1"/>
  <c r="L738" i="13" s="1"/>
  <c r="J739" i="13"/>
  <c r="J740" i="13"/>
  <c r="J741" i="13"/>
  <c r="J742" i="13"/>
  <c r="J743" i="13"/>
  <c r="J744" i="13"/>
  <c r="J745" i="13"/>
  <c r="J746" i="13"/>
  <c r="J747" i="13"/>
  <c r="J748" i="13"/>
  <c r="J749" i="13"/>
  <c r="J750" i="13"/>
  <c r="J751" i="13"/>
  <c r="J752" i="13"/>
  <c r="J753" i="13"/>
  <c r="J754" i="13"/>
  <c r="K754" i="13" s="1"/>
  <c r="L754" i="13" s="1"/>
  <c r="J755" i="13"/>
  <c r="J756" i="13"/>
  <c r="J757" i="13"/>
  <c r="J758" i="13"/>
  <c r="J759" i="13"/>
  <c r="J760" i="13"/>
  <c r="J761" i="13"/>
  <c r="J762" i="13"/>
  <c r="J763" i="13"/>
  <c r="J764" i="13"/>
  <c r="J765" i="13"/>
  <c r="J766" i="13"/>
  <c r="J767" i="13"/>
  <c r="J768" i="13"/>
  <c r="J769" i="13"/>
  <c r="J770" i="13"/>
  <c r="K770" i="13" s="1"/>
  <c r="L770" i="13" s="1"/>
  <c r="J771" i="13"/>
  <c r="J772" i="13"/>
  <c r="J773" i="13"/>
  <c r="J774" i="13"/>
  <c r="J775" i="13"/>
  <c r="J776" i="13"/>
  <c r="J777" i="13"/>
  <c r="J778" i="13"/>
  <c r="J779" i="13"/>
  <c r="J780" i="13"/>
  <c r="J781" i="13"/>
  <c r="J782" i="13"/>
  <c r="J783" i="13"/>
  <c r="J784" i="13"/>
  <c r="J785" i="13"/>
  <c r="J786" i="13"/>
  <c r="K786" i="13" s="1"/>
  <c r="L786" i="13" s="1"/>
  <c r="J787" i="13"/>
  <c r="J788" i="13"/>
  <c r="J789" i="13"/>
  <c r="J790" i="13"/>
  <c r="J791" i="13"/>
  <c r="J792" i="13"/>
  <c r="J793" i="13"/>
  <c r="J794" i="13"/>
  <c r="J795" i="13"/>
  <c r="J796" i="13"/>
  <c r="J797" i="13"/>
  <c r="J798" i="13"/>
  <c r="J799" i="13"/>
  <c r="J800" i="13"/>
  <c r="J801" i="13"/>
  <c r="J802" i="13"/>
  <c r="K802" i="13" s="1"/>
  <c r="L802" i="13" s="1"/>
  <c r="J803" i="13"/>
  <c r="J804" i="13"/>
  <c r="J805" i="13"/>
  <c r="J806" i="13"/>
  <c r="J807" i="13"/>
  <c r="J808" i="13"/>
  <c r="J809" i="13"/>
  <c r="J810" i="13"/>
  <c r="J811" i="13"/>
  <c r="J812" i="13"/>
  <c r="J813" i="13"/>
  <c r="J814" i="13"/>
  <c r="J815" i="13"/>
  <c r="J816" i="13"/>
  <c r="J817" i="13"/>
  <c r="J818" i="13"/>
  <c r="K818" i="13" s="1"/>
  <c r="L818" i="13" s="1"/>
  <c r="J819" i="13"/>
  <c r="J820" i="13"/>
  <c r="J821" i="13"/>
  <c r="J822" i="13"/>
  <c r="J823" i="13"/>
  <c r="J824" i="13"/>
  <c r="J825" i="13"/>
  <c r="J826" i="13"/>
  <c r="J827" i="13"/>
  <c r="J828" i="13"/>
  <c r="J829" i="13"/>
  <c r="J830" i="13"/>
  <c r="J831" i="13"/>
  <c r="J832" i="13"/>
  <c r="J833" i="13"/>
  <c r="J834" i="13"/>
  <c r="K834" i="13" s="1"/>
  <c r="L834" i="13" s="1"/>
  <c r="J835" i="13"/>
  <c r="J836" i="13"/>
  <c r="J837" i="13"/>
  <c r="J838" i="13"/>
  <c r="J839" i="13"/>
  <c r="J840" i="13"/>
  <c r="J841" i="13"/>
  <c r="J842" i="13"/>
  <c r="J843" i="13"/>
  <c r="J844" i="13"/>
  <c r="J845" i="13"/>
  <c r="J846" i="13"/>
  <c r="J847" i="13"/>
  <c r="J848" i="13"/>
  <c r="J849" i="13"/>
  <c r="J850" i="13"/>
  <c r="K850" i="13" s="1"/>
  <c r="L850" i="13" s="1"/>
  <c r="J851" i="13"/>
  <c r="J852" i="13"/>
  <c r="J853" i="13"/>
  <c r="J854" i="13"/>
  <c r="J855" i="13"/>
  <c r="J856" i="13"/>
  <c r="J857" i="13"/>
  <c r="J858" i="13"/>
  <c r="J859" i="13"/>
  <c r="J860" i="13"/>
  <c r="J861" i="13"/>
  <c r="J862" i="13"/>
  <c r="J863" i="13"/>
  <c r="J864" i="13"/>
  <c r="J865" i="13"/>
  <c r="J866" i="13"/>
  <c r="K866" i="13" s="1"/>
  <c r="L866" i="13" s="1"/>
  <c r="J867" i="13"/>
  <c r="J868" i="13"/>
  <c r="J869" i="13"/>
  <c r="J870" i="13"/>
  <c r="J871" i="13"/>
  <c r="J872" i="13"/>
  <c r="J873" i="13"/>
  <c r="J874" i="13"/>
  <c r="J875" i="13"/>
  <c r="J876" i="13"/>
  <c r="J877" i="13"/>
  <c r="J878" i="13"/>
  <c r="J879" i="13"/>
  <c r="J880" i="13"/>
  <c r="J881" i="13"/>
  <c r="J882" i="13"/>
  <c r="K882" i="13" s="1"/>
  <c r="L882" i="13" s="1"/>
  <c r="J883" i="13"/>
  <c r="J884" i="13"/>
  <c r="J885" i="13"/>
  <c r="J886" i="13"/>
  <c r="J887" i="13"/>
  <c r="J888" i="13"/>
  <c r="J889" i="13"/>
  <c r="J890" i="13"/>
  <c r="J891" i="13"/>
  <c r="J892" i="13"/>
  <c r="J893" i="13"/>
  <c r="J894" i="13"/>
  <c r="J895" i="13"/>
  <c r="J896" i="13"/>
  <c r="J897" i="13"/>
  <c r="J898" i="13"/>
  <c r="K898" i="13" s="1"/>
  <c r="L898" i="13" s="1"/>
  <c r="J899" i="13"/>
  <c r="J900" i="13"/>
  <c r="J901" i="13"/>
  <c r="J902" i="13"/>
  <c r="J903" i="13"/>
  <c r="J904" i="13"/>
  <c r="J905" i="13"/>
  <c r="J906" i="13"/>
  <c r="J907" i="13"/>
  <c r="J908" i="13"/>
  <c r="J909" i="13"/>
  <c r="J910" i="13"/>
  <c r="J911" i="13"/>
  <c r="J912" i="13"/>
  <c r="J913" i="13"/>
  <c r="J914" i="13"/>
  <c r="K914" i="13" s="1"/>
  <c r="L914" i="13" s="1"/>
  <c r="J915" i="13"/>
  <c r="J916" i="13"/>
  <c r="J917" i="13"/>
  <c r="J918" i="13"/>
  <c r="J919" i="13"/>
  <c r="J920" i="13"/>
  <c r="J921" i="13"/>
  <c r="J922" i="13"/>
  <c r="J923" i="13"/>
  <c r="J924" i="13"/>
  <c r="J925" i="13"/>
  <c r="J926" i="13"/>
  <c r="J927" i="13"/>
  <c r="J928" i="13"/>
  <c r="J929" i="13"/>
  <c r="J930" i="13"/>
  <c r="K930" i="13" s="1"/>
  <c r="L930" i="13" s="1"/>
  <c r="J931" i="13"/>
  <c r="J932" i="13"/>
  <c r="J933" i="13"/>
  <c r="J934" i="13"/>
  <c r="J935" i="13"/>
  <c r="J936" i="13"/>
  <c r="J937" i="13"/>
  <c r="J938" i="13"/>
  <c r="J939" i="13"/>
  <c r="J940" i="13"/>
  <c r="J941" i="13"/>
  <c r="J942" i="13"/>
  <c r="J943" i="13"/>
  <c r="J944" i="13"/>
  <c r="J945" i="13"/>
  <c r="J946" i="13"/>
  <c r="K946" i="13" s="1"/>
  <c r="L946" i="13" s="1"/>
  <c r="J947" i="13"/>
  <c r="J948" i="13"/>
  <c r="J949" i="13"/>
  <c r="J950" i="13"/>
  <c r="J951" i="13"/>
  <c r="J952" i="13"/>
  <c r="J953" i="13"/>
  <c r="J954" i="13"/>
  <c r="J955" i="13"/>
  <c r="J956" i="13"/>
  <c r="J957" i="13"/>
  <c r="J958" i="13"/>
  <c r="J959" i="13"/>
  <c r="J960" i="13"/>
  <c r="J961" i="13"/>
  <c r="J962" i="13"/>
  <c r="K962" i="13" s="1"/>
  <c r="L962" i="13" s="1"/>
  <c r="J963" i="13"/>
  <c r="J964" i="13"/>
  <c r="J965" i="13"/>
  <c r="J966" i="13"/>
  <c r="J967" i="13"/>
  <c r="J968" i="13"/>
  <c r="J969" i="13"/>
  <c r="J970" i="13"/>
  <c r="J971" i="13"/>
  <c r="J972" i="13"/>
  <c r="J973" i="13"/>
  <c r="J974" i="13"/>
  <c r="J975" i="13"/>
  <c r="J976" i="13"/>
  <c r="J977" i="13"/>
  <c r="J978" i="13"/>
  <c r="K978" i="13" s="1"/>
  <c r="L978" i="13" s="1"/>
  <c r="J979" i="13"/>
  <c r="J980" i="13"/>
  <c r="J981" i="13"/>
  <c r="J982" i="13"/>
  <c r="J983" i="13"/>
  <c r="J984" i="13"/>
  <c r="J985" i="13"/>
  <c r="J986" i="13"/>
  <c r="J987" i="13"/>
  <c r="J988" i="13"/>
  <c r="J989" i="13"/>
  <c r="J990" i="13"/>
  <c r="J991" i="13"/>
  <c r="J992" i="13"/>
  <c r="J993" i="13"/>
  <c r="J994" i="13"/>
  <c r="K994" i="13" s="1"/>
  <c r="L994" i="13" s="1"/>
  <c r="J995" i="13"/>
  <c r="J996" i="13"/>
  <c r="J997" i="13"/>
  <c r="J998" i="13"/>
  <c r="J999" i="13"/>
  <c r="J1000" i="13"/>
  <c r="J1001" i="13"/>
  <c r="J1002" i="13"/>
  <c r="J1003" i="13"/>
  <c r="J1004" i="13"/>
  <c r="J1005" i="13"/>
  <c r="J1006" i="13"/>
  <c r="J1007" i="13"/>
  <c r="J1008" i="13"/>
  <c r="J1009" i="13"/>
  <c r="J1010" i="13"/>
  <c r="K1010" i="13" s="1"/>
  <c r="L1010" i="13" s="1"/>
  <c r="J1011" i="13"/>
  <c r="J1012" i="13"/>
  <c r="J1013" i="13"/>
  <c r="J1014" i="13"/>
  <c r="J1015" i="13"/>
  <c r="J1016" i="13"/>
  <c r="J1017" i="13"/>
  <c r="J1018" i="13"/>
  <c r="J1019" i="13"/>
  <c r="J1020" i="13"/>
  <c r="J1021" i="13"/>
  <c r="J1022" i="13"/>
  <c r="J1023" i="13"/>
  <c r="J1024" i="13"/>
  <c r="J1025" i="13"/>
  <c r="J1026" i="13"/>
  <c r="K1026" i="13" s="1"/>
  <c r="L1026" i="13" s="1"/>
  <c r="J1027" i="13"/>
  <c r="J1028" i="13"/>
  <c r="J1029" i="13"/>
  <c r="J1030" i="13"/>
  <c r="J1031" i="13"/>
  <c r="J1032" i="13"/>
  <c r="J1033" i="13"/>
  <c r="J1034" i="13"/>
  <c r="J1035" i="13"/>
  <c r="J1036" i="13"/>
  <c r="J1037" i="13"/>
  <c r="J1038" i="13"/>
  <c r="J1039" i="13"/>
  <c r="J1040" i="13"/>
  <c r="J1041" i="13"/>
  <c r="J1042" i="13"/>
  <c r="K1042" i="13" s="1"/>
  <c r="L1042" i="13" s="1"/>
  <c r="J1043" i="13"/>
  <c r="J1044" i="13"/>
  <c r="J1045" i="13"/>
  <c r="J1046" i="13"/>
  <c r="J1047" i="13"/>
  <c r="J1048" i="13"/>
  <c r="J1049" i="13"/>
  <c r="J1050" i="13"/>
  <c r="J1051" i="13"/>
  <c r="J1052" i="13"/>
  <c r="J1053" i="13"/>
  <c r="J1054" i="13"/>
  <c r="J1055" i="13"/>
  <c r="J1056" i="13"/>
  <c r="J1057" i="13"/>
  <c r="J1058" i="13"/>
  <c r="K1058" i="13" s="1"/>
  <c r="L1058" i="13" s="1"/>
  <c r="J1059" i="13"/>
  <c r="J1060" i="13"/>
  <c r="J1061" i="13"/>
  <c r="J1062" i="13"/>
  <c r="J1063" i="13"/>
  <c r="J1064" i="13"/>
  <c r="J1065" i="13"/>
  <c r="J1066" i="13"/>
  <c r="J1067" i="13"/>
  <c r="J1068" i="13"/>
  <c r="J1069" i="13"/>
  <c r="J1070" i="13"/>
  <c r="J1071" i="13"/>
  <c r="J1072" i="13"/>
  <c r="J1073" i="13"/>
  <c r="J1074" i="13"/>
  <c r="K1074" i="13" s="1"/>
  <c r="L1074" i="13" s="1"/>
  <c r="J1075" i="13"/>
  <c r="J1076" i="13"/>
  <c r="J1077" i="13"/>
  <c r="J1078" i="13"/>
  <c r="J1079" i="13"/>
  <c r="J1080" i="13"/>
  <c r="J1081" i="13"/>
  <c r="J1082" i="13"/>
  <c r="J1083" i="13"/>
  <c r="J1084" i="13"/>
  <c r="J1085" i="13"/>
  <c r="J1086" i="13"/>
  <c r="J1087" i="13"/>
  <c r="J1088" i="13"/>
  <c r="J1089" i="13"/>
  <c r="J1090" i="13"/>
  <c r="K1090" i="13" s="1"/>
  <c r="L1090" i="13" s="1"/>
  <c r="J1091" i="13"/>
  <c r="J1092" i="13"/>
  <c r="J1093" i="13"/>
  <c r="J1094" i="13"/>
  <c r="J1095" i="13"/>
  <c r="J1096" i="13"/>
  <c r="J1097" i="13"/>
  <c r="J1098" i="13"/>
  <c r="J1099" i="13"/>
  <c r="J1100" i="13"/>
  <c r="J1101" i="13"/>
  <c r="J1102" i="13"/>
  <c r="J1103" i="13"/>
  <c r="J1104" i="13"/>
  <c r="J1105" i="13"/>
  <c r="J1106" i="13"/>
  <c r="K1106" i="13" s="1"/>
  <c r="L1106" i="13" s="1"/>
  <c r="J1107" i="13"/>
  <c r="J1108" i="13"/>
  <c r="J1109" i="13"/>
  <c r="J1110" i="13"/>
  <c r="J1111" i="13"/>
  <c r="J1112" i="13"/>
  <c r="J1113" i="13"/>
  <c r="J1114" i="13"/>
  <c r="J1115" i="13"/>
  <c r="J1116" i="13"/>
  <c r="J1117" i="13"/>
  <c r="J1118" i="13"/>
  <c r="J1119" i="13"/>
  <c r="J1120" i="13"/>
  <c r="J1121" i="13"/>
  <c r="J1122" i="13"/>
  <c r="K1122" i="13" s="1"/>
  <c r="L1122" i="13" s="1"/>
  <c r="J1123" i="13"/>
  <c r="J1124" i="13"/>
  <c r="J1125" i="13"/>
  <c r="J1126" i="13"/>
  <c r="J1127" i="13"/>
  <c r="J1128" i="13"/>
  <c r="J1129" i="13"/>
  <c r="J1130" i="13"/>
  <c r="J1131" i="13"/>
  <c r="J1132" i="13"/>
  <c r="J1133" i="13"/>
  <c r="J1134" i="13"/>
  <c r="J1135" i="13"/>
  <c r="J1136" i="13"/>
  <c r="J1137" i="13"/>
  <c r="J1138" i="13"/>
  <c r="K1138" i="13" s="1"/>
  <c r="L1138" i="13" s="1"/>
  <c r="J1139" i="13"/>
  <c r="J1140" i="13"/>
  <c r="J1141" i="13"/>
  <c r="J1142" i="13"/>
  <c r="J1143" i="13"/>
  <c r="J1144" i="13"/>
  <c r="J1145" i="13"/>
  <c r="J1146" i="13"/>
  <c r="J1147" i="13"/>
  <c r="J1148" i="13"/>
  <c r="J1149" i="13"/>
  <c r="J1150" i="13"/>
  <c r="J1151" i="13"/>
  <c r="J1152" i="13"/>
  <c r="J1153" i="13"/>
  <c r="J1154" i="13"/>
  <c r="K1154" i="13" s="1"/>
  <c r="L1154" i="13" s="1"/>
  <c r="J1155" i="13"/>
  <c r="J1156" i="13"/>
  <c r="J1157" i="13"/>
  <c r="J1158" i="13"/>
  <c r="J1159" i="13"/>
  <c r="J1160" i="13"/>
  <c r="J1161" i="13"/>
  <c r="J1162" i="13"/>
  <c r="J1163" i="13"/>
  <c r="J1164" i="13"/>
  <c r="J1165" i="13"/>
  <c r="J1166" i="13"/>
  <c r="J1167" i="13"/>
  <c r="J1168" i="13"/>
  <c r="J1169" i="13"/>
  <c r="J1170" i="13"/>
  <c r="K1170" i="13" s="1"/>
  <c r="L1170" i="13" s="1"/>
  <c r="J1171" i="13"/>
  <c r="J1172" i="13"/>
  <c r="J1173" i="13"/>
  <c r="J1174" i="13"/>
  <c r="J1175" i="13"/>
  <c r="J1176" i="13"/>
  <c r="J1177" i="13"/>
  <c r="J1178" i="13"/>
  <c r="J1179" i="13"/>
  <c r="J1180" i="13"/>
  <c r="J1181" i="13"/>
  <c r="J1182" i="13"/>
  <c r="J1183" i="13"/>
  <c r="J1184" i="13"/>
  <c r="J1185" i="13"/>
  <c r="J1186" i="13"/>
  <c r="K1186" i="13" s="1"/>
  <c r="L1186" i="13" s="1"/>
  <c r="J1187" i="13"/>
  <c r="J1188" i="13"/>
  <c r="J1189" i="13"/>
  <c r="J1190" i="13"/>
  <c r="J1191" i="13"/>
  <c r="J1192" i="13"/>
  <c r="J1193" i="13"/>
  <c r="J1194" i="13"/>
  <c r="J1195" i="13"/>
  <c r="J1196" i="13"/>
  <c r="J1197" i="13"/>
  <c r="J1198" i="13"/>
  <c r="J1199" i="13"/>
  <c r="J1200" i="13"/>
  <c r="J1201" i="13"/>
  <c r="J1202" i="13"/>
  <c r="K1202" i="13" s="1"/>
  <c r="L1202" i="13" s="1"/>
  <c r="J1203" i="13"/>
  <c r="J1204" i="13"/>
  <c r="J1205" i="13"/>
  <c r="J1206" i="13"/>
  <c r="J1207" i="13"/>
  <c r="J1208" i="13"/>
  <c r="J1209" i="13"/>
  <c r="J1210" i="13"/>
  <c r="J1211" i="13"/>
  <c r="J1212" i="13"/>
  <c r="J1213" i="13"/>
  <c r="J1214" i="13"/>
  <c r="J1215" i="13"/>
  <c r="J1216" i="13"/>
  <c r="J1217" i="13"/>
  <c r="J1218" i="13"/>
  <c r="K1218" i="13" s="1"/>
  <c r="L1218" i="13" s="1"/>
  <c r="J1219" i="13"/>
  <c r="J1220" i="13"/>
  <c r="J1221" i="13"/>
  <c r="J1222" i="13"/>
  <c r="J1223" i="13"/>
  <c r="J1224" i="13"/>
  <c r="J1225" i="13"/>
  <c r="J1226" i="13"/>
  <c r="J1227" i="13"/>
  <c r="J1228" i="13"/>
  <c r="J1229" i="13"/>
  <c r="J1230" i="13"/>
  <c r="J1231" i="13"/>
  <c r="J1232" i="13"/>
  <c r="J1233" i="13"/>
  <c r="J1234" i="13"/>
  <c r="K1234" i="13" s="1"/>
  <c r="L1234" i="13" s="1"/>
  <c r="J1235" i="13"/>
  <c r="J1236" i="13"/>
  <c r="J1237" i="13"/>
  <c r="J1238" i="13"/>
  <c r="J1239" i="13"/>
  <c r="J1240" i="13"/>
  <c r="J1241" i="13"/>
  <c r="J1242" i="13"/>
  <c r="J1243" i="13"/>
  <c r="J1244" i="13"/>
  <c r="J1245" i="13"/>
  <c r="J1246" i="13"/>
  <c r="J1247" i="13"/>
  <c r="J1248" i="13"/>
  <c r="J1249" i="13"/>
  <c r="J1250" i="13"/>
  <c r="K1250" i="13" s="1"/>
  <c r="L1250" i="13" s="1"/>
  <c r="J1251" i="13"/>
  <c r="J1252" i="13"/>
  <c r="J1253" i="13"/>
  <c r="J1254" i="13"/>
  <c r="J1255" i="13"/>
  <c r="J1256" i="13"/>
  <c r="J1257" i="13"/>
  <c r="J1258" i="13"/>
  <c r="J1259" i="13"/>
  <c r="J1260" i="13"/>
  <c r="J1261" i="13"/>
  <c r="J1262" i="13"/>
  <c r="J1263" i="13"/>
  <c r="J1264" i="13"/>
  <c r="J1265" i="13"/>
  <c r="J1266" i="13"/>
  <c r="K1266" i="13" s="1"/>
  <c r="L1266" i="13" s="1"/>
  <c r="J1267" i="13"/>
  <c r="J1268" i="13"/>
  <c r="J1269" i="13"/>
  <c r="J1270" i="13"/>
  <c r="J1271" i="13"/>
  <c r="J1272" i="13"/>
  <c r="J1273" i="13"/>
  <c r="J1274" i="13"/>
  <c r="J1275" i="13"/>
  <c r="J1276" i="13"/>
  <c r="J1277" i="13"/>
  <c r="J1278" i="13"/>
  <c r="J1279" i="13"/>
  <c r="J1280" i="13"/>
  <c r="J1281" i="13"/>
  <c r="J1282" i="13"/>
  <c r="K1282" i="13" s="1"/>
  <c r="L1282" i="13" s="1"/>
  <c r="J1283" i="13"/>
  <c r="J1284" i="13"/>
  <c r="J1285" i="13"/>
  <c r="J1286" i="13"/>
  <c r="J1287" i="13"/>
  <c r="J1288" i="13"/>
  <c r="J1289" i="13"/>
  <c r="J1290" i="13"/>
  <c r="J1291" i="13"/>
  <c r="J1292" i="13"/>
  <c r="J1293" i="13"/>
  <c r="J1294" i="13"/>
  <c r="J1295" i="13"/>
  <c r="J1296" i="13"/>
  <c r="J1297" i="13"/>
  <c r="J1298" i="13"/>
  <c r="K1298" i="13" s="1"/>
  <c r="L1298" i="13" s="1"/>
  <c r="J1299" i="13"/>
  <c r="J1300" i="13"/>
  <c r="J1301" i="13"/>
  <c r="J1302" i="13"/>
  <c r="J1303" i="13"/>
  <c r="J1304" i="13"/>
  <c r="J1305" i="13"/>
  <c r="J1306" i="13"/>
  <c r="J1307" i="13"/>
  <c r="J1308" i="13"/>
  <c r="J1309" i="13"/>
  <c r="J1310" i="13"/>
  <c r="J1311" i="13"/>
  <c r="J1312" i="13"/>
  <c r="J1313" i="13"/>
  <c r="J1314" i="13"/>
  <c r="K1314" i="13" s="1"/>
  <c r="L1314" i="13" s="1"/>
  <c r="J1315" i="13"/>
  <c r="J1316" i="13"/>
  <c r="J1317" i="13"/>
  <c r="J1318" i="13"/>
  <c r="J1319" i="13"/>
  <c r="J1320" i="13"/>
  <c r="J1321" i="13"/>
  <c r="J1322" i="13"/>
  <c r="J1323" i="13"/>
  <c r="J1324" i="13"/>
  <c r="J1325" i="13"/>
  <c r="J1326" i="13"/>
  <c r="J1327" i="13"/>
  <c r="J1328" i="13"/>
  <c r="J1329" i="13"/>
  <c r="J1330" i="13"/>
  <c r="K1330" i="13" s="1"/>
  <c r="L1330" i="13" s="1"/>
  <c r="J1331" i="13"/>
  <c r="J1332" i="13"/>
  <c r="J1333" i="13"/>
  <c r="J1334" i="13"/>
  <c r="J1335" i="13"/>
  <c r="J1336" i="13"/>
  <c r="J1337" i="13"/>
  <c r="J1338" i="13"/>
  <c r="J1339" i="13"/>
  <c r="J1340" i="13"/>
  <c r="J1341" i="13"/>
  <c r="J1342" i="13"/>
  <c r="J1343" i="13"/>
  <c r="J1344" i="13"/>
  <c r="J1345" i="13"/>
  <c r="J1346" i="13"/>
  <c r="K1346" i="13" s="1"/>
  <c r="L1346" i="13" s="1"/>
  <c r="J1347" i="13"/>
  <c r="J1348" i="13"/>
  <c r="J1349" i="13"/>
  <c r="J1350" i="13"/>
  <c r="J1351" i="13"/>
  <c r="J1352" i="13"/>
  <c r="J1353" i="13"/>
  <c r="J1354" i="13"/>
  <c r="J1355" i="13"/>
  <c r="J1356" i="13"/>
  <c r="J1357" i="13"/>
  <c r="J1358" i="13"/>
  <c r="J1359" i="13"/>
  <c r="J1360" i="13"/>
  <c r="J1361" i="13"/>
  <c r="J1362" i="13"/>
  <c r="K1362" i="13" s="1"/>
  <c r="L1362" i="13" s="1"/>
  <c r="J1363" i="13"/>
  <c r="J1364" i="13"/>
  <c r="J1365" i="13"/>
  <c r="J1366" i="13"/>
  <c r="J1367" i="13"/>
  <c r="J1368" i="13"/>
  <c r="J1369" i="13"/>
  <c r="J1370" i="13"/>
  <c r="J1371" i="13"/>
  <c r="J1372" i="13"/>
  <c r="J1373" i="13"/>
  <c r="J1374" i="13"/>
  <c r="J1375" i="13"/>
  <c r="J1376" i="13"/>
  <c r="J1377" i="13"/>
  <c r="J1378" i="13"/>
  <c r="K1378" i="13" s="1"/>
  <c r="L1378" i="13" s="1"/>
  <c r="J1379" i="13"/>
  <c r="J1380" i="13"/>
  <c r="J1381" i="13"/>
  <c r="J1382" i="13"/>
  <c r="J1383" i="13"/>
  <c r="J1384" i="13"/>
  <c r="J1385" i="13"/>
  <c r="J1386" i="13"/>
  <c r="J1387" i="13"/>
  <c r="J1388" i="13"/>
  <c r="J1389" i="13"/>
  <c r="J1390" i="13"/>
  <c r="J1391" i="13"/>
  <c r="J1392" i="13"/>
  <c r="J1393" i="13"/>
  <c r="J1394" i="13"/>
  <c r="K1394" i="13" s="1"/>
  <c r="L1394" i="13" s="1"/>
  <c r="J1395" i="13"/>
  <c r="J1396" i="13"/>
  <c r="J1397" i="13"/>
  <c r="J1398" i="13"/>
  <c r="J1399" i="13"/>
  <c r="J1400" i="13"/>
  <c r="J1401" i="13"/>
  <c r="J1402" i="13"/>
  <c r="J1403" i="13"/>
  <c r="J1404" i="13"/>
  <c r="J1405" i="13"/>
  <c r="J1406" i="13"/>
  <c r="J1407" i="13"/>
  <c r="J1408" i="13"/>
  <c r="J1409" i="13"/>
  <c r="J1410" i="13"/>
  <c r="K1410" i="13" s="1"/>
  <c r="L1410" i="13" s="1"/>
  <c r="J1411" i="13"/>
  <c r="J1412" i="13"/>
  <c r="J1413" i="13"/>
  <c r="J1414" i="13"/>
  <c r="J1415" i="13"/>
  <c r="J1416" i="13"/>
  <c r="J1417" i="13"/>
  <c r="J1418" i="13"/>
  <c r="J1419" i="13"/>
  <c r="J1420" i="13"/>
  <c r="J1421" i="13"/>
  <c r="J1422" i="13"/>
  <c r="J1423" i="13"/>
  <c r="J1424" i="13"/>
  <c r="J1425" i="13"/>
  <c r="J1426" i="13"/>
  <c r="K1426" i="13" s="1"/>
  <c r="L1426" i="13" s="1"/>
  <c r="J1427" i="13"/>
  <c r="J1428" i="13"/>
  <c r="J1429" i="13"/>
  <c r="J1430" i="13"/>
  <c r="J1431" i="13"/>
  <c r="J1432" i="13"/>
  <c r="J1433" i="13"/>
  <c r="J1434" i="13"/>
  <c r="J1435" i="13"/>
  <c r="J1436" i="13"/>
  <c r="J1437" i="13"/>
  <c r="J1438" i="13"/>
  <c r="J1439" i="13"/>
  <c r="J1440" i="13"/>
  <c r="J1441" i="13"/>
  <c r="J1442" i="13"/>
  <c r="K1442" i="13" s="1"/>
  <c r="L1442" i="13" s="1"/>
  <c r="J1443" i="13"/>
  <c r="J1444" i="13"/>
  <c r="J1445" i="13"/>
  <c r="J1446" i="13"/>
  <c r="J1447" i="13"/>
  <c r="J1448" i="13"/>
  <c r="J1449" i="13"/>
  <c r="J1450" i="13"/>
  <c r="J1451" i="13"/>
  <c r="J1452" i="13"/>
  <c r="J1453" i="13"/>
  <c r="J1454" i="13"/>
  <c r="J1455" i="13"/>
  <c r="J1456" i="13"/>
  <c r="J1457" i="13"/>
  <c r="J1458" i="13"/>
  <c r="K1458" i="13" s="1"/>
  <c r="L1458" i="13" s="1"/>
  <c r="J1459" i="13"/>
  <c r="J1460" i="13"/>
  <c r="J1461" i="13"/>
  <c r="J1462" i="13"/>
  <c r="J1463" i="13"/>
  <c r="J1464" i="13"/>
  <c r="J1465" i="13"/>
  <c r="J1466" i="13"/>
  <c r="J1467" i="13"/>
  <c r="J1468" i="13"/>
  <c r="J1469" i="13"/>
  <c r="J1470" i="13"/>
  <c r="J1471" i="13"/>
  <c r="J1472" i="13"/>
  <c r="J1473" i="13"/>
  <c r="J1474" i="13"/>
  <c r="K1474" i="13" s="1"/>
  <c r="L1474" i="13" s="1"/>
  <c r="J1475" i="13"/>
  <c r="J1476" i="13"/>
  <c r="J1477" i="13"/>
  <c r="J1478" i="13"/>
  <c r="J1479" i="13"/>
  <c r="J1480" i="13"/>
  <c r="J1481" i="13"/>
  <c r="J1482" i="13"/>
  <c r="J1483" i="13"/>
  <c r="J1484" i="13"/>
  <c r="J1485" i="13"/>
  <c r="J1486" i="13"/>
  <c r="J1487" i="13"/>
  <c r="J1488" i="13"/>
  <c r="J1489" i="13"/>
  <c r="J1490" i="13"/>
  <c r="K1490" i="13" s="1"/>
  <c r="L1490" i="13" s="1"/>
  <c r="J1491" i="13"/>
  <c r="J1492" i="13"/>
  <c r="J1493" i="13"/>
  <c r="J1494" i="13"/>
  <c r="J1495" i="13"/>
  <c r="J1496" i="13"/>
  <c r="J1497" i="13"/>
  <c r="J1498" i="13"/>
  <c r="J1499" i="13"/>
  <c r="J1500" i="13"/>
  <c r="J1501" i="13"/>
  <c r="J1502" i="13"/>
  <c r="J1503" i="13"/>
  <c r="J1504" i="13"/>
  <c r="J1505" i="13"/>
  <c r="J1506" i="13"/>
  <c r="K1506" i="13" s="1"/>
  <c r="L1506" i="13" s="1"/>
  <c r="J1507" i="13"/>
  <c r="J1508" i="13"/>
  <c r="J1509" i="13"/>
  <c r="J1510" i="13"/>
  <c r="J1511" i="13"/>
  <c r="J1512" i="13"/>
  <c r="J1513" i="13"/>
  <c r="J1514" i="13"/>
  <c r="J1515" i="13"/>
  <c r="J1516" i="13"/>
  <c r="J1517" i="13"/>
  <c r="J1518" i="13"/>
  <c r="J1519" i="13"/>
  <c r="J1520" i="13"/>
  <c r="J1521" i="13"/>
  <c r="J1522" i="13"/>
  <c r="K1522" i="13" s="1"/>
  <c r="L1522" i="13" s="1"/>
  <c r="J1523" i="13"/>
  <c r="J1524" i="13"/>
  <c r="J1525" i="13"/>
  <c r="J1526" i="13"/>
  <c r="J1527" i="13"/>
  <c r="J1528" i="13"/>
  <c r="J1529" i="13"/>
  <c r="J1530" i="13"/>
  <c r="J1531" i="13"/>
  <c r="J1532" i="13"/>
  <c r="J1533" i="13"/>
  <c r="J1534" i="13"/>
  <c r="J1535" i="13"/>
  <c r="J1536" i="13"/>
  <c r="J1537" i="13"/>
  <c r="J1538" i="13"/>
  <c r="K1538" i="13" s="1"/>
  <c r="L1538" i="13" s="1"/>
  <c r="J1539" i="13"/>
  <c r="J1540" i="13"/>
  <c r="J1541" i="13"/>
  <c r="J1542" i="13"/>
  <c r="J1543" i="13"/>
  <c r="J1544" i="13"/>
  <c r="J1545" i="13"/>
  <c r="J1546" i="13"/>
  <c r="J1547" i="13"/>
  <c r="J1548" i="13"/>
  <c r="J1549" i="13"/>
  <c r="J1550" i="13"/>
  <c r="J1551" i="13"/>
  <c r="J1552" i="13"/>
  <c r="J1553" i="13"/>
  <c r="J1554" i="13"/>
  <c r="K1554" i="13" s="1"/>
  <c r="L1554" i="13" s="1"/>
  <c r="J1555" i="13"/>
  <c r="J1556" i="13"/>
  <c r="J1557" i="13"/>
  <c r="J1558" i="13"/>
  <c r="J1559" i="13"/>
  <c r="J1560" i="13"/>
  <c r="J1561" i="13"/>
  <c r="J1562" i="13"/>
  <c r="J1563" i="13"/>
  <c r="J1564" i="13"/>
  <c r="J1565" i="13"/>
  <c r="J1566" i="13"/>
  <c r="J1567" i="13"/>
  <c r="J1568" i="13"/>
  <c r="J1569" i="13"/>
  <c r="J1570" i="13"/>
  <c r="K1570" i="13" s="1"/>
  <c r="L1570" i="13" s="1"/>
  <c r="J1571" i="13"/>
  <c r="J1572" i="13"/>
  <c r="J1573" i="13"/>
  <c r="J1574" i="13"/>
  <c r="J1575" i="13"/>
  <c r="J1576" i="13"/>
  <c r="J1577" i="13"/>
  <c r="J1578" i="13"/>
  <c r="J1579" i="13"/>
  <c r="J1580" i="13"/>
  <c r="J1581" i="13"/>
  <c r="J1582" i="13"/>
  <c r="J1583" i="13"/>
  <c r="J1584" i="13"/>
  <c r="J1585" i="13"/>
  <c r="J1586" i="13"/>
  <c r="K1586" i="13" s="1"/>
  <c r="L1586" i="13" s="1"/>
  <c r="J1587" i="13"/>
  <c r="J1588" i="13"/>
  <c r="J1589" i="13"/>
  <c r="J1590" i="13"/>
  <c r="J1591" i="13"/>
  <c r="J1592" i="13"/>
  <c r="J1593" i="13"/>
  <c r="J1594" i="13"/>
  <c r="J1595" i="13"/>
  <c r="J1596" i="13"/>
  <c r="J1597" i="13"/>
  <c r="J1598" i="13"/>
  <c r="J1599" i="13"/>
  <c r="J1600" i="13"/>
  <c r="J1601" i="13"/>
  <c r="J1602" i="13"/>
  <c r="K1602" i="13" s="1"/>
  <c r="L1602" i="13" s="1"/>
  <c r="J1603" i="13"/>
  <c r="J1604" i="13"/>
  <c r="J1605" i="13"/>
  <c r="J1606" i="13"/>
  <c r="J1607" i="13"/>
  <c r="J1608" i="13"/>
  <c r="J1609" i="13"/>
  <c r="J1610" i="13"/>
  <c r="J1611" i="13"/>
  <c r="J1612" i="13"/>
  <c r="J1613" i="13"/>
  <c r="J1614" i="13"/>
  <c r="J1615" i="13"/>
  <c r="J1616" i="13"/>
  <c r="J1617" i="13"/>
  <c r="J1618" i="13"/>
  <c r="K1618" i="13" s="1"/>
  <c r="L1618" i="13" s="1"/>
  <c r="J1619" i="13"/>
  <c r="J1620" i="13"/>
  <c r="J1621" i="13"/>
  <c r="J1622" i="13"/>
  <c r="J1623" i="13"/>
  <c r="J1624" i="13"/>
  <c r="J1625" i="13"/>
  <c r="J1626" i="13"/>
  <c r="J1627" i="13"/>
  <c r="J1628" i="13"/>
  <c r="J1629" i="13"/>
  <c r="J1630" i="13"/>
  <c r="J1631" i="13"/>
  <c r="J1632" i="13"/>
  <c r="J1633" i="13"/>
  <c r="J1634" i="13"/>
  <c r="K1634" i="13" s="1"/>
  <c r="L1634" i="13" s="1"/>
  <c r="J1635" i="13"/>
  <c r="J1636" i="13"/>
  <c r="J1637" i="13"/>
  <c r="J1638" i="13"/>
  <c r="J1639" i="13"/>
  <c r="J1640" i="13"/>
  <c r="J1641" i="13"/>
  <c r="J1642" i="13"/>
  <c r="J1643" i="13"/>
  <c r="J1644" i="13"/>
  <c r="J1645" i="13"/>
  <c r="J1646" i="13"/>
  <c r="J1647" i="13"/>
  <c r="J1648" i="13"/>
  <c r="J1649" i="13"/>
  <c r="J1650" i="13"/>
  <c r="K1650" i="13" s="1"/>
  <c r="L1650" i="13" s="1"/>
  <c r="J1651" i="13"/>
  <c r="J1652" i="13"/>
  <c r="J1653" i="13"/>
  <c r="J1654" i="13"/>
  <c r="J1655" i="13"/>
  <c r="J1656" i="13"/>
  <c r="J1657" i="13"/>
  <c r="J1658" i="13"/>
  <c r="J1659" i="13"/>
  <c r="J1660" i="13"/>
  <c r="J1661" i="13"/>
  <c r="J1662" i="13"/>
  <c r="J1663" i="13"/>
  <c r="J1664" i="13"/>
  <c r="J1665" i="13"/>
  <c r="J1666" i="13"/>
  <c r="K1666" i="13" s="1"/>
  <c r="L1666" i="13" s="1"/>
  <c r="J1667" i="13"/>
  <c r="J1668" i="13"/>
  <c r="J1669" i="13"/>
  <c r="J1670" i="13"/>
  <c r="J1671" i="13"/>
  <c r="J1672" i="13"/>
  <c r="J1673" i="13"/>
  <c r="J1674" i="13"/>
  <c r="J1675" i="13"/>
  <c r="J1676" i="13"/>
  <c r="J1677" i="13"/>
  <c r="J1678" i="13"/>
  <c r="J1679" i="13"/>
  <c r="J1680" i="13"/>
  <c r="J1681" i="13"/>
  <c r="J1682" i="13"/>
  <c r="K1682" i="13" s="1"/>
  <c r="L1682" i="13" s="1"/>
  <c r="J1683" i="13"/>
  <c r="J1684" i="13"/>
  <c r="J1685" i="13"/>
  <c r="J1686" i="13"/>
  <c r="J1687" i="13"/>
  <c r="J1688" i="13"/>
  <c r="J1689" i="13"/>
  <c r="J1690" i="13"/>
  <c r="J1691" i="13"/>
  <c r="J1692" i="13"/>
  <c r="J1693" i="13"/>
  <c r="J1694" i="13"/>
  <c r="J1695" i="13"/>
  <c r="J1696" i="13"/>
  <c r="J1697" i="13"/>
  <c r="J1698" i="13"/>
  <c r="K1698" i="13" s="1"/>
  <c r="L1698" i="13" s="1"/>
  <c r="J1699" i="13"/>
  <c r="J1700" i="13"/>
  <c r="J1701" i="13"/>
  <c r="J1702" i="13"/>
  <c r="J1703" i="13"/>
  <c r="J1704" i="13"/>
  <c r="J1705" i="13"/>
  <c r="J1706" i="13"/>
  <c r="J1707" i="13"/>
  <c r="J1708" i="13"/>
  <c r="J1709" i="13"/>
  <c r="J1710" i="13"/>
  <c r="J1711" i="13"/>
  <c r="J1712" i="13"/>
  <c r="J1713" i="13"/>
  <c r="J1714" i="13"/>
  <c r="K1714" i="13" s="1"/>
  <c r="L1714" i="13" s="1"/>
  <c r="J1715" i="13"/>
  <c r="J1716" i="13"/>
  <c r="J1717" i="13"/>
  <c r="J1718" i="13"/>
  <c r="J1719" i="13"/>
  <c r="J1720" i="13"/>
  <c r="J1721" i="13"/>
  <c r="J1722" i="13"/>
  <c r="J1723" i="13"/>
  <c r="J1724" i="13"/>
  <c r="J1725" i="13"/>
  <c r="J1726" i="13"/>
  <c r="J1727" i="13"/>
  <c r="J1728" i="13"/>
  <c r="J1729" i="13"/>
  <c r="J1730" i="13"/>
  <c r="K1730" i="13" s="1"/>
  <c r="L1730" i="13" s="1"/>
  <c r="J1731" i="13"/>
  <c r="J1732" i="13"/>
  <c r="J1733" i="13"/>
  <c r="J1734" i="13"/>
  <c r="J1735" i="13"/>
  <c r="J1736" i="13"/>
  <c r="J1737" i="13"/>
  <c r="J1738" i="13"/>
  <c r="J1739" i="13"/>
  <c r="J1740" i="13"/>
  <c r="J1741" i="13"/>
  <c r="J1742" i="13"/>
  <c r="J1743" i="13"/>
  <c r="J1744" i="13"/>
  <c r="J1745" i="13"/>
  <c r="J1746" i="13"/>
  <c r="K1746" i="13" s="1"/>
  <c r="L1746" i="13" s="1"/>
  <c r="J1747" i="13"/>
  <c r="J1748" i="13"/>
  <c r="J1749" i="13"/>
  <c r="J1750" i="13"/>
  <c r="J1751" i="13"/>
  <c r="J1752" i="13"/>
  <c r="J1753" i="13"/>
  <c r="J1754" i="13"/>
  <c r="J1755" i="13"/>
  <c r="J1756" i="13"/>
  <c r="J1757" i="13"/>
  <c r="J1758" i="13"/>
  <c r="J1759" i="13"/>
  <c r="J1760" i="13"/>
  <c r="J1761" i="13"/>
  <c r="J1762" i="13"/>
  <c r="K1762" i="13" s="1"/>
  <c r="L1762" i="13" s="1"/>
  <c r="J1763" i="13"/>
  <c r="J1764" i="13"/>
  <c r="J1765" i="13"/>
  <c r="J1766" i="13"/>
  <c r="J1767" i="13"/>
  <c r="J1768" i="13"/>
  <c r="J1769" i="13"/>
  <c r="J1770" i="13"/>
  <c r="J1771" i="13"/>
  <c r="J1772" i="13"/>
  <c r="J1773" i="13"/>
  <c r="J1774" i="13"/>
  <c r="J1775" i="13"/>
  <c r="J1776" i="13"/>
  <c r="J1777" i="13"/>
  <c r="J1778" i="13"/>
  <c r="K1778" i="13" s="1"/>
  <c r="L1778" i="13" s="1"/>
  <c r="J1779" i="13"/>
  <c r="J1780" i="13"/>
  <c r="J1781" i="13"/>
  <c r="J1782" i="13"/>
  <c r="J1783" i="13"/>
  <c r="J1784" i="13"/>
  <c r="J1785" i="13"/>
  <c r="J1786" i="13"/>
  <c r="J1787" i="13"/>
  <c r="J1788" i="13"/>
  <c r="J1789" i="13"/>
  <c r="J1790" i="13"/>
  <c r="J1791" i="13"/>
  <c r="J1792" i="13"/>
  <c r="J1793" i="13"/>
  <c r="J1794" i="13"/>
  <c r="K1794" i="13" s="1"/>
  <c r="L1794" i="13" s="1"/>
  <c r="J1795" i="13"/>
  <c r="J1796" i="13"/>
  <c r="J1797" i="13"/>
  <c r="J1798" i="13"/>
  <c r="J1799" i="13"/>
  <c r="J1800" i="13"/>
  <c r="J1801" i="13"/>
  <c r="J1802" i="13"/>
  <c r="J1803" i="13"/>
  <c r="J1804" i="13"/>
  <c r="J1805" i="13"/>
  <c r="J1806" i="13"/>
  <c r="J1807" i="13"/>
  <c r="J1808" i="13"/>
  <c r="J1809" i="13"/>
  <c r="J1810" i="13"/>
  <c r="K1810" i="13" s="1"/>
  <c r="L1810" i="13" s="1"/>
  <c r="J1811" i="13"/>
  <c r="J1812" i="13"/>
  <c r="J1813" i="13"/>
  <c r="J1814" i="13"/>
  <c r="J1815" i="13"/>
  <c r="J1816" i="13"/>
  <c r="J1817" i="13"/>
  <c r="J1818" i="13"/>
  <c r="J1819" i="13"/>
  <c r="J1820" i="13"/>
  <c r="J1821" i="13"/>
  <c r="J1822" i="13"/>
  <c r="J1823" i="13"/>
  <c r="J1824" i="13"/>
  <c r="J1825" i="13"/>
  <c r="J1826" i="13"/>
  <c r="K1826" i="13" s="1"/>
  <c r="L1826" i="13" s="1"/>
  <c r="J1827" i="13"/>
  <c r="J1828" i="13"/>
  <c r="J1829" i="13"/>
  <c r="J1830" i="13"/>
  <c r="J1831" i="13"/>
  <c r="J1832" i="13"/>
  <c r="J1833" i="13"/>
  <c r="J1834" i="13"/>
  <c r="J1835" i="13"/>
  <c r="J1836" i="13"/>
  <c r="J1837" i="13"/>
  <c r="J1838" i="13"/>
  <c r="J1839" i="13"/>
  <c r="J1840" i="13"/>
  <c r="J1841" i="13"/>
  <c r="J1842" i="13"/>
  <c r="K1842" i="13" s="1"/>
  <c r="L1842" i="13" s="1"/>
  <c r="J1843" i="13"/>
  <c r="J1844" i="13"/>
  <c r="J1845" i="13"/>
  <c r="J1846" i="13"/>
  <c r="J1847" i="13"/>
  <c r="J1848" i="13"/>
  <c r="J1849" i="13"/>
  <c r="J1850" i="13"/>
  <c r="J1851" i="13"/>
  <c r="J1852" i="13"/>
  <c r="J1853" i="13"/>
  <c r="J1854" i="13"/>
  <c r="J1855" i="13"/>
  <c r="J1856" i="13"/>
  <c r="J1857" i="13"/>
  <c r="J1858" i="13"/>
  <c r="K1858" i="13" s="1"/>
  <c r="L1858" i="13" s="1"/>
  <c r="J1859" i="13"/>
  <c r="J1860" i="13"/>
  <c r="J1861" i="13"/>
  <c r="J1862" i="13"/>
  <c r="J1863" i="13"/>
  <c r="J1864" i="13"/>
  <c r="J1865" i="13"/>
  <c r="J1866" i="13"/>
  <c r="J1867" i="13"/>
  <c r="J1868" i="13"/>
  <c r="J1869" i="13"/>
  <c r="J1870" i="13"/>
  <c r="J1871" i="13"/>
  <c r="J1872" i="13"/>
  <c r="J1873" i="13"/>
  <c r="J1874" i="13"/>
  <c r="K1874" i="13" s="1"/>
  <c r="L1874" i="13" s="1"/>
  <c r="J1875" i="13"/>
  <c r="J1876" i="13"/>
  <c r="J1877" i="13"/>
  <c r="J1878" i="13"/>
  <c r="J1879" i="13"/>
  <c r="J1880" i="13"/>
  <c r="J1881" i="13"/>
  <c r="J1882" i="13"/>
  <c r="J1883" i="13"/>
  <c r="J1884" i="13"/>
  <c r="J1885" i="13"/>
  <c r="J1886" i="13"/>
  <c r="J1887" i="13"/>
  <c r="J1888" i="13"/>
  <c r="J1889" i="13"/>
  <c r="J1890" i="13"/>
  <c r="K1890" i="13" s="1"/>
  <c r="L1890" i="13" s="1"/>
  <c r="J1891" i="13"/>
  <c r="J1892" i="13"/>
  <c r="J1893" i="13"/>
  <c r="J1894" i="13"/>
  <c r="J1895" i="13"/>
  <c r="J1896" i="13"/>
  <c r="J1897" i="13"/>
  <c r="J1898" i="13"/>
  <c r="J1899" i="13"/>
  <c r="J1900" i="13"/>
  <c r="J1901" i="13"/>
  <c r="J1902" i="13"/>
  <c r="J1903" i="13"/>
  <c r="J1904" i="13"/>
  <c r="J1905" i="13"/>
  <c r="J1906" i="13"/>
  <c r="K1906" i="13" s="1"/>
  <c r="L1906" i="13" s="1"/>
  <c r="J1907" i="13"/>
  <c r="J1908" i="13"/>
  <c r="J1909" i="13"/>
  <c r="J1910" i="13"/>
  <c r="J1911" i="13"/>
  <c r="J1912" i="13"/>
  <c r="J1913" i="13"/>
  <c r="J1914" i="13"/>
  <c r="J1915" i="13"/>
  <c r="J1916" i="13"/>
  <c r="J1917" i="13"/>
  <c r="J1918" i="13"/>
  <c r="J1919" i="13"/>
  <c r="J1920" i="13"/>
  <c r="J1921" i="13"/>
  <c r="J1922" i="13"/>
  <c r="K1922" i="13" s="1"/>
  <c r="L1922" i="13" s="1"/>
  <c r="J1923" i="13"/>
  <c r="J1924" i="13"/>
  <c r="J1925" i="13"/>
  <c r="J1926" i="13"/>
  <c r="J1927" i="13"/>
  <c r="J1928" i="13"/>
  <c r="J1929" i="13"/>
  <c r="J1930" i="13"/>
  <c r="J1931" i="13"/>
  <c r="J1932" i="13"/>
  <c r="J1933" i="13"/>
  <c r="J1934" i="13"/>
  <c r="J1935" i="13"/>
  <c r="J1936" i="13"/>
  <c r="J1937" i="13"/>
  <c r="J1938" i="13"/>
  <c r="K1938" i="13" s="1"/>
  <c r="L1938" i="13" s="1"/>
  <c r="J1939" i="13"/>
  <c r="J1940" i="13"/>
  <c r="J1941" i="13"/>
  <c r="J1942" i="13"/>
  <c r="J1943" i="13"/>
  <c r="J1944" i="13"/>
  <c r="J1945" i="13"/>
  <c r="J1946" i="13"/>
  <c r="J1947" i="13"/>
  <c r="J1948" i="13"/>
  <c r="J1949" i="13"/>
  <c r="J1950" i="13"/>
  <c r="J1951" i="13"/>
  <c r="J1952" i="13"/>
  <c r="J1953" i="13"/>
  <c r="J1954" i="13"/>
  <c r="K1954" i="13" s="1"/>
  <c r="L1954" i="13" s="1"/>
  <c r="J1955" i="13"/>
  <c r="J1956" i="13"/>
  <c r="J1957" i="13"/>
  <c r="J1958" i="13"/>
  <c r="J1959" i="13"/>
  <c r="J1960" i="13"/>
  <c r="J1961" i="13"/>
  <c r="J1962" i="13"/>
  <c r="J1963" i="13"/>
  <c r="J1964" i="13"/>
  <c r="J1965" i="13"/>
  <c r="J1966" i="13"/>
  <c r="J1967" i="13"/>
  <c r="J1968" i="13"/>
  <c r="J1969" i="13"/>
  <c r="J1970" i="13"/>
  <c r="K1970" i="13" s="1"/>
  <c r="L1970" i="13" s="1"/>
  <c r="J1971" i="13"/>
  <c r="J1972" i="13"/>
  <c r="J1973" i="13"/>
  <c r="J1974" i="13"/>
  <c r="J1975" i="13"/>
  <c r="J1976" i="13"/>
  <c r="J1977" i="13"/>
  <c r="J1978" i="13"/>
  <c r="J1979" i="13"/>
  <c r="J1980" i="13"/>
  <c r="J1981" i="13"/>
  <c r="J1982" i="13"/>
  <c r="J1983" i="13"/>
  <c r="J1984" i="13"/>
  <c r="J1985" i="13"/>
  <c r="J1986" i="13"/>
  <c r="K1986" i="13" s="1"/>
  <c r="L1986" i="13" s="1"/>
  <c r="J1987" i="13"/>
  <c r="J1988" i="13"/>
  <c r="J1989" i="13"/>
  <c r="J1990" i="13"/>
  <c r="J1991" i="13"/>
  <c r="J1992" i="13"/>
  <c r="J1993" i="13"/>
  <c r="J1994" i="13"/>
  <c r="J1995" i="13"/>
  <c r="J1996" i="13"/>
  <c r="J1997" i="13"/>
  <c r="J1998" i="13"/>
  <c r="J1999" i="13"/>
  <c r="J2000" i="13"/>
  <c r="J2001" i="13"/>
  <c r="J2002" i="13"/>
  <c r="K2002" i="13" s="1"/>
  <c r="L2002" i="13" s="1"/>
  <c r="J2003" i="13"/>
  <c r="J2004" i="13"/>
  <c r="J2005" i="13"/>
  <c r="J2006" i="13"/>
  <c r="J2007" i="13"/>
  <c r="J2008" i="13"/>
  <c r="J2009" i="13"/>
  <c r="J2010" i="13"/>
  <c r="J2011" i="13"/>
  <c r="J2012" i="13"/>
  <c r="J2013" i="13"/>
  <c r="J2014" i="13"/>
  <c r="J2015" i="13"/>
  <c r="J2016" i="13"/>
  <c r="J2017" i="13"/>
  <c r="J2018" i="13"/>
  <c r="K2018" i="13" s="1"/>
  <c r="L2018" i="13" s="1"/>
  <c r="J2019" i="13"/>
  <c r="J2020" i="13"/>
  <c r="J2021" i="13"/>
  <c r="J2022" i="13"/>
  <c r="J2023" i="13"/>
  <c r="J2024" i="13"/>
  <c r="J2025" i="13"/>
  <c r="J2026" i="13"/>
  <c r="J2027" i="13"/>
  <c r="J2028" i="13"/>
  <c r="J2029" i="13"/>
  <c r="J2030" i="13"/>
  <c r="J2031" i="13"/>
  <c r="J2032" i="13"/>
  <c r="J2033" i="13"/>
  <c r="J2034" i="13"/>
  <c r="K2034" i="13" s="1"/>
  <c r="L2034" i="13" s="1"/>
  <c r="J2035" i="13"/>
  <c r="J2036" i="13"/>
  <c r="J2037" i="13"/>
  <c r="J2038" i="13"/>
  <c r="J2039" i="13"/>
  <c r="J2040" i="13"/>
  <c r="J2041" i="13"/>
  <c r="J2042" i="13"/>
  <c r="J2043" i="13"/>
  <c r="J2044" i="13"/>
  <c r="J2045" i="13"/>
  <c r="J2046" i="13"/>
  <c r="J2047" i="13"/>
  <c r="J2048" i="13"/>
  <c r="J2049" i="13"/>
  <c r="J2050" i="13"/>
  <c r="K2050" i="13" s="1"/>
  <c r="L2050" i="13" s="1"/>
  <c r="J2051" i="13"/>
  <c r="J2052" i="13"/>
  <c r="J2053" i="13"/>
  <c r="J2054" i="13"/>
  <c r="J2055" i="13"/>
  <c r="J2056" i="13"/>
  <c r="J2057" i="13"/>
  <c r="J2058" i="13"/>
  <c r="J2059" i="13"/>
  <c r="J2060" i="13"/>
  <c r="J2061" i="13"/>
  <c r="J2062" i="13"/>
  <c r="J2063" i="13"/>
  <c r="J2064" i="13"/>
  <c r="J2065" i="13"/>
  <c r="J2066" i="13"/>
  <c r="K2066" i="13" s="1"/>
  <c r="L2066" i="13" s="1"/>
  <c r="J2067" i="13"/>
  <c r="J2068" i="13"/>
  <c r="J2069" i="13"/>
  <c r="J2070" i="13"/>
  <c r="J2071" i="13"/>
  <c r="J2072" i="13"/>
  <c r="J2073" i="13"/>
  <c r="J2074" i="13"/>
  <c r="J2075" i="13"/>
  <c r="J2076" i="13"/>
  <c r="J2077" i="13"/>
  <c r="J2078" i="13"/>
  <c r="J2079" i="13"/>
  <c r="J2080" i="13"/>
  <c r="J2081" i="13"/>
  <c r="J2082" i="13"/>
  <c r="K2082" i="13" s="1"/>
  <c r="L2082" i="13" s="1"/>
  <c r="J2083" i="13"/>
  <c r="J2084" i="13"/>
  <c r="J2085" i="13"/>
  <c r="J2086" i="13"/>
  <c r="J2087" i="13"/>
  <c r="J2088" i="13"/>
  <c r="J2089" i="13"/>
  <c r="J2090" i="13"/>
  <c r="J2091" i="13"/>
  <c r="J2092" i="13"/>
  <c r="J2093" i="13"/>
  <c r="J2094" i="13"/>
  <c r="J2095" i="13"/>
  <c r="J2096" i="13"/>
  <c r="J2097" i="13"/>
  <c r="J2098" i="13"/>
  <c r="K2098" i="13" s="1"/>
  <c r="L2098" i="13" s="1"/>
  <c r="J2099" i="13"/>
  <c r="J2100" i="13"/>
  <c r="J2101" i="13"/>
  <c r="J2102" i="13"/>
  <c r="J2103" i="13"/>
  <c r="J2104" i="13"/>
  <c r="J2105" i="13"/>
  <c r="J2106" i="13"/>
  <c r="J2107" i="13"/>
  <c r="J2108" i="13"/>
  <c r="J2109" i="13"/>
  <c r="J2110" i="13"/>
  <c r="J2111" i="13"/>
  <c r="J2112" i="13"/>
  <c r="J2113" i="13"/>
  <c r="J2114" i="13"/>
  <c r="K2114" i="13" s="1"/>
  <c r="L2114" i="13" s="1"/>
  <c r="J2115" i="13"/>
  <c r="J2116" i="13"/>
  <c r="J2117" i="13"/>
  <c r="J2118" i="13"/>
  <c r="J2119" i="13"/>
  <c r="J2120" i="13"/>
  <c r="J2121" i="13"/>
  <c r="J2122" i="13"/>
  <c r="J2123" i="13"/>
  <c r="J2124" i="13"/>
  <c r="J2125" i="13"/>
  <c r="J2126" i="13"/>
  <c r="J2127" i="13"/>
  <c r="J2128" i="13"/>
  <c r="J2129" i="13"/>
  <c r="J2130" i="13"/>
  <c r="K2130" i="13" s="1"/>
  <c r="L2130" i="13" s="1"/>
  <c r="J2131" i="13"/>
  <c r="J2132" i="13"/>
  <c r="J2133" i="13"/>
  <c r="J2134" i="13"/>
  <c r="J2135" i="13"/>
  <c r="J2136" i="13"/>
  <c r="J2137" i="13"/>
  <c r="J2138" i="13"/>
  <c r="J2139" i="13"/>
  <c r="J2140" i="13"/>
  <c r="J2141" i="13"/>
  <c r="J2142" i="13"/>
  <c r="J2143" i="13"/>
  <c r="J2144" i="13"/>
  <c r="J2145" i="13"/>
  <c r="J2146" i="13"/>
  <c r="K2146" i="13" s="1"/>
  <c r="L2146" i="13" s="1"/>
  <c r="J2147" i="13"/>
  <c r="J2148" i="13"/>
  <c r="J2149" i="13"/>
  <c r="J2150" i="13"/>
  <c r="J2151" i="13"/>
  <c r="J2152" i="13"/>
  <c r="J2153" i="13"/>
  <c r="J2154" i="13"/>
  <c r="J2155" i="13"/>
  <c r="J2156" i="13"/>
  <c r="J2157" i="13"/>
  <c r="J2158" i="13"/>
  <c r="J2159" i="13"/>
  <c r="J2160" i="13"/>
  <c r="J2161" i="13"/>
  <c r="J2162" i="13"/>
  <c r="K2162" i="13" s="1"/>
  <c r="L2162" i="13" s="1"/>
  <c r="J2163" i="13"/>
  <c r="J2164" i="13"/>
  <c r="J2165" i="13"/>
  <c r="J2166" i="13"/>
  <c r="J2167" i="13"/>
  <c r="J2168" i="13"/>
  <c r="J2169" i="13"/>
  <c r="J2170" i="13"/>
  <c r="J2171" i="13"/>
  <c r="J2172" i="13"/>
  <c r="J2173" i="13"/>
  <c r="J2174" i="13"/>
  <c r="J2175" i="13"/>
  <c r="J2176" i="13"/>
  <c r="J2177" i="13"/>
  <c r="J2178" i="13"/>
  <c r="K2178" i="13" s="1"/>
  <c r="L2178" i="13" s="1"/>
  <c r="J2179" i="13"/>
  <c r="J2180" i="13"/>
  <c r="J2181" i="13"/>
  <c r="J2182" i="13"/>
  <c r="J2183" i="13"/>
  <c r="J2184" i="13"/>
  <c r="J2185" i="13"/>
  <c r="J2186" i="13"/>
  <c r="J2187" i="13"/>
  <c r="J2188" i="13"/>
  <c r="J2189" i="13"/>
  <c r="J2190" i="13"/>
  <c r="J2191" i="13"/>
  <c r="J2192" i="13"/>
  <c r="J2193" i="13"/>
  <c r="J2194" i="13"/>
  <c r="K2194" i="13" s="1"/>
  <c r="L2194" i="13" s="1"/>
  <c r="J2195" i="13"/>
  <c r="J2196" i="13"/>
  <c r="J2197" i="13"/>
  <c r="J2198" i="13"/>
  <c r="J2199" i="13"/>
  <c r="J2200" i="13"/>
  <c r="J2201" i="13"/>
  <c r="J2202" i="13"/>
  <c r="J2203" i="13"/>
  <c r="J2204" i="13"/>
  <c r="J2205" i="13"/>
  <c r="J2206" i="13"/>
  <c r="J2207" i="13"/>
  <c r="J2208" i="13"/>
  <c r="J2209" i="13"/>
  <c r="J2210" i="13"/>
  <c r="K2210" i="13" s="1"/>
  <c r="L2210" i="13" s="1"/>
  <c r="J2211" i="13"/>
  <c r="J2212" i="13"/>
  <c r="J2213" i="13"/>
  <c r="J2214" i="13"/>
  <c r="J2215" i="13"/>
  <c r="J2216" i="13"/>
  <c r="J2217" i="13"/>
  <c r="J2218" i="13"/>
  <c r="J2219" i="13"/>
  <c r="J2220" i="13"/>
  <c r="J2221" i="13"/>
  <c r="J2222" i="13"/>
  <c r="J2223" i="13"/>
  <c r="J2224" i="13"/>
  <c r="J2225" i="13"/>
  <c r="J2226" i="13"/>
  <c r="K2226" i="13" s="1"/>
  <c r="L2226" i="13" s="1"/>
  <c r="J2227" i="13"/>
  <c r="J2228" i="13"/>
  <c r="J2229" i="13"/>
  <c r="J2230" i="13"/>
  <c r="J2231" i="13"/>
  <c r="J2232" i="13"/>
  <c r="J2233" i="13"/>
  <c r="J2234" i="13"/>
  <c r="J2235" i="13"/>
  <c r="J2236" i="13"/>
  <c r="J2237" i="13"/>
  <c r="J2238" i="13"/>
  <c r="J2239" i="13"/>
  <c r="J2240" i="13"/>
  <c r="J2241" i="13"/>
  <c r="J2242" i="13"/>
  <c r="K2242" i="13" s="1"/>
  <c r="L2242" i="13" s="1"/>
  <c r="J2243" i="13"/>
  <c r="J2244" i="13"/>
  <c r="J2245" i="13"/>
  <c r="J2246" i="13"/>
  <c r="J2247" i="13"/>
  <c r="J2248" i="13"/>
  <c r="J2249" i="13"/>
  <c r="J2250" i="13"/>
  <c r="J2251" i="13"/>
  <c r="J2252" i="13"/>
  <c r="J2253" i="13"/>
  <c r="J2254" i="13"/>
  <c r="J2255" i="13"/>
  <c r="J2256" i="13"/>
  <c r="J2257" i="13"/>
  <c r="J2258" i="13"/>
  <c r="K2258" i="13" s="1"/>
  <c r="L2258" i="13" s="1"/>
  <c r="J2259" i="13"/>
  <c r="J2260" i="13"/>
  <c r="J2261" i="13"/>
  <c r="J2262" i="13"/>
  <c r="J2263" i="13"/>
  <c r="J2264" i="13"/>
  <c r="J2265" i="13"/>
  <c r="J2266" i="13"/>
  <c r="J2267" i="13"/>
  <c r="J2268" i="13"/>
  <c r="J2269" i="13"/>
  <c r="J2270" i="13"/>
  <c r="J2271" i="13"/>
  <c r="J2272" i="13"/>
  <c r="J2273" i="13"/>
  <c r="J2274" i="13"/>
  <c r="K2274" i="13" s="1"/>
  <c r="L2274" i="13" s="1"/>
  <c r="J2275" i="13"/>
  <c r="J2276" i="13"/>
  <c r="J2277" i="13"/>
  <c r="J2278" i="13"/>
  <c r="J2279" i="13"/>
  <c r="J2280" i="13"/>
  <c r="J2281" i="13"/>
  <c r="J2282" i="13"/>
  <c r="J2283" i="13"/>
  <c r="J2284" i="13"/>
  <c r="J2285" i="13"/>
  <c r="J2286" i="13"/>
  <c r="J2287" i="13"/>
  <c r="J2288" i="13"/>
  <c r="J2289" i="13"/>
  <c r="J2290" i="13"/>
  <c r="K2290" i="13" s="1"/>
  <c r="L2290" i="13" s="1"/>
  <c r="J2291" i="13"/>
  <c r="J2292" i="13"/>
  <c r="J2293" i="13"/>
  <c r="J2294" i="13"/>
  <c r="J2295" i="13"/>
  <c r="J2296" i="13"/>
  <c r="J2297" i="13"/>
  <c r="J2298" i="13"/>
  <c r="J2299" i="13"/>
  <c r="J2300" i="13"/>
  <c r="J2301" i="13"/>
  <c r="J2302" i="13"/>
  <c r="J2303" i="13"/>
  <c r="J2304" i="13"/>
  <c r="J2305" i="13"/>
  <c r="J2306" i="13"/>
  <c r="K2306" i="13" s="1"/>
  <c r="L2306" i="13" s="1"/>
  <c r="J2307" i="13"/>
  <c r="J2308" i="13"/>
  <c r="J2309" i="13"/>
  <c r="J2310" i="13"/>
  <c r="J2311" i="13"/>
  <c r="J2312" i="13"/>
  <c r="J2313" i="13"/>
  <c r="J2314" i="13"/>
  <c r="J2315" i="13"/>
  <c r="J2316" i="13"/>
  <c r="J2317" i="13"/>
  <c r="J2318" i="13"/>
  <c r="J2319" i="13"/>
  <c r="J2320" i="13"/>
  <c r="J2321" i="13"/>
  <c r="J2322" i="13"/>
  <c r="K2322" i="13" s="1"/>
  <c r="L2322" i="13" s="1"/>
  <c r="J2323" i="13"/>
  <c r="J2324" i="13"/>
  <c r="J2325" i="13"/>
  <c r="J2326" i="13"/>
  <c r="J2327" i="13"/>
  <c r="J2328" i="13"/>
  <c r="J2329" i="13"/>
  <c r="J2330" i="13"/>
  <c r="J2331" i="13"/>
  <c r="J2332" i="13"/>
  <c r="J2333" i="13"/>
  <c r="J2334" i="13"/>
  <c r="J2335" i="13"/>
  <c r="J2336" i="13"/>
  <c r="J2337" i="13"/>
  <c r="J2338" i="13"/>
  <c r="K2338" i="13" s="1"/>
  <c r="L2338" i="13" s="1"/>
  <c r="J2339" i="13"/>
  <c r="J2340" i="13"/>
  <c r="J2341" i="13"/>
  <c r="J2342" i="13"/>
  <c r="J2343" i="13"/>
  <c r="J2344" i="13"/>
  <c r="J2345" i="13"/>
  <c r="J2346" i="13"/>
  <c r="J2347" i="13"/>
  <c r="J2348" i="13"/>
  <c r="J2349" i="13"/>
  <c r="J2350" i="13"/>
  <c r="J2351" i="13"/>
  <c r="J2352" i="13"/>
  <c r="J2353" i="13"/>
  <c r="J2354" i="13"/>
  <c r="K2354" i="13" s="1"/>
  <c r="L2354" i="13" s="1"/>
  <c r="J2355" i="13"/>
  <c r="J2356" i="13"/>
  <c r="J2357" i="13"/>
  <c r="J2358" i="13"/>
  <c r="J2359" i="13"/>
  <c r="J2360" i="13"/>
  <c r="J2361" i="13"/>
  <c r="J2362" i="13"/>
  <c r="J2363" i="13"/>
  <c r="J2364" i="13"/>
  <c r="J2365" i="13"/>
  <c r="J2366" i="13"/>
  <c r="J2367" i="13"/>
  <c r="J2368" i="13"/>
  <c r="J2369" i="13"/>
  <c r="J2370" i="13"/>
  <c r="K2370" i="13" s="1"/>
  <c r="L2370" i="13" s="1"/>
  <c r="J2371" i="13"/>
  <c r="J2372" i="13"/>
  <c r="J2373" i="13"/>
  <c r="J2374" i="13"/>
  <c r="J2375" i="13"/>
  <c r="J2376" i="13"/>
  <c r="J2377" i="13"/>
  <c r="J2378" i="13"/>
  <c r="J2379" i="13"/>
  <c r="J2380" i="13"/>
  <c r="J2381" i="13"/>
  <c r="J2382" i="13"/>
  <c r="J2383" i="13"/>
  <c r="J2384" i="13"/>
  <c r="J2385" i="13"/>
  <c r="J2386" i="13"/>
  <c r="K2386" i="13" s="1"/>
  <c r="L2386" i="13" s="1"/>
  <c r="J2387" i="13"/>
  <c r="J2388" i="13"/>
  <c r="J2389" i="13"/>
  <c r="J2390" i="13"/>
  <c r="J2391" i="13"/>
  <c r="J2392" i="13"/>
  <c r="J2393" i="13"/>
  <c r="J2394" i="13"/>
  <c r="J2395" i="13"/>
  <c r="J2396" i="13"/>
  <c r="J2397" i="13"/>
  <c r="J2398" i="13"/>
  <c r="J2399" i="13"/>
  <c r="J2400" i="13"/>
  <c r="J2401" i="13"/>
  <c r="J2402" i="13"/>
  <c r="K2402" i="13" s="1"/>
  <c r="L2402" i="13" s="1"/>
  <c r="J2403" i="13"/>
  <c r="J2404" i="13"/>
  <c r="J2405" i="13"/>
  <c r="J2406" i="13"/>
  <c r="J2407" i="13"/>
  <c r="J2408" i="13"/>
  <c r="J2409" i="13"/>
  <c r="J2410" i="13"/>
  <c r="J2411" i="13"/>
  <c r="J2412" i="13"/>
  <c r="J2413" i="13"/>
  <c r="J2414" i="13"/>
  <c r="J2415" i="13"/>
  <c r="J2416" i="13"/>
  <c r="J2417" i="13"/>
  <c r="J2418" i="13"/>
  <c r="K2418" i="13" s="1"/>
  <c r="L2418" i="13" s="1"/>
  <c r="J2419" i="13"/>
  <c r="J2420" i="13"/>
  <c r="J2421" i="13"/>
  <c r="J2422" i="13"/>
  <c r="J2423" i="13"/>
  <c r="J2424" i="13"/>
  <c r="J2425" i="13"/>
  <c r="J2426" i="13"/>
  <c r="J2427" i="13"/>
  <c r="J2428" i="13"/>
  <c r="J2429" i="13"/>
  <c r="J2430" i="13"/>
  <c r="J2431" i="13"/>
  <c r="J2432" i="13"/>
  <c r="J2433" i="13"/>
  <c r="J2434" i="13"/>
  <c r="K2434" i="13" s="1"/>
  <c r="L2434" i="13" s="1"/>
  <c r="J2435" i="13"/>
  <c r="J2436" i="13"/>
  <c r="J2437" i="13"/>
  <c r="J2438" i="13"/>
  <c r="J2439" i="13"/>
  <c r="J2440" i="13"/>
  <c r="J2441" i="13"/>
  <c r="J2442" i="13"/>
  <c r="J2443" i="13"/>
  <c r="J2444" i="13"/>
  <c r="J2445" i="13"/>
  <c r="J2446" i="13"/>
  <c r="J2447" i="13"/>
  <c r="J2448" i="13"/>
  <c r="J2449" i="13"/>
  <c r="J2450" i="13"/>
  <c r="K2450" i="13" s="1"/>
  <c r="L2450" i="13" s="1"/>
  <c r="J2451" i="13"/>
  <c r="J2452" i="13"/>
  <c r="J2453" i="13"/>
  <c r="J2454" i="13"/>
  <c r="J2455" i="13"/>
  <c r="J2456" i="13"/>
  <c r="J2457" i="13"/>
  <c r="J2458" i="13"/>
  <c r="J2459" i="13"/>
  <c r="J2460" i="13"/>
  <c r="J2461" i="13"/>
  <c r="J2462" i="13"/>
  <c r="J2463" i="13"/>
  <c r="J2464" i="13"/>
  <c r="J2465" i="13"/>
  <c r="J2466" i="13"/>
  <c r="K2466" i="13" s="1"/>
  <c r="L2466" i="13" s="1"/>
  <c r="J2467" i="13"/>
  <c r="J2468" i="13"/>
  <c r="J2469" i="13"/>
  <c r="J2470" i="13"/>
  <c r="J2471" i="13"/>
  <c r="J2472" i="13"/>
  <c r="J2473" i="13"/>
  <c r="J2474" i="13"/>
  <c r="J2475" i="13"/>
  <c r="J2476" i="13"/>
  <c r="J2477" i="13"/>
  <c r="J2478" i="13"/>
  <c r="J2479" i="13"/>
  <c r="J2480" i="13"/>
  <c r="J2481" i="13"/>
  <c r="J2482" i="13"/>
  <c r="K2482" i="13" s="1"/>
  <c r="L2482" i="13" s="1"/>
  <c r="J2483" i="13"/>
  <c r="J2484" i="13"/>
  <c r="J2485" i="13"/>
  <c r="J2486" i="13"/>
  <c r="J2487" i="13"/>
  <c r="J2488" i="13"/>
  <c r="J2489" i="13"/>
  <c r="J2490" i="13"/>
  <c r="J2491" i="13"/>
  <c r="J2492" i="13"/>
  <c r="J2493" i="13"/>
  <c r="J2494" i="13"/>
  <c r="J2495" i="13"/>
  <c r="J2496" i="13"/>
  <c r="J2497" i="13"/>
  <c r="J2498" i="13"/>
  <c r="K2498" i="13" s="1"/>
  <c r="L2498" i="13" s="1"/>
  <c r="J2499" i="13"/>
  <c r="J2500" i="13"/>
  <c r="J2501" i="13"/>
  <c r="J2502" i="13"/>
  <c r="J2503" i="13"/>
  <c r="J2504" i="13"/>
  <c r="J2505" i="13"/>
  <c r="J2506" i="13"/>
  <c r="J2507" i="13"/>
  <c r="J2508" i="13"/>
  <c r="J2509" i="13"/>
  <c r="J2510" i="13"/>
  <c r="J2511" i="13"/>
  <c r="J2512" i="13"/>
  <c r="J2513" i="13"/>
  <c r="J2514" i="13"/>
  <c r="K2514" i="13" s="1"/>
  <c r="L2514" i="13" s="1"/>
  <c r="J2515" i="13"/>
  <c r="J2516" i="13"/>
  <c r="J2517" i="13"/>
  <c r="J2518" i="13"/>
  <c r="J2519" i="13"/>
  <c r="J2520" i="13"/>
  <c r="J2521" i="13"/>
  <c r="J2522" i="13"/>
  <c r="J2523" i="13"/>
  <c r="J2524" i="13"/>
  <c r="J2525" i="13"/>
  <c r="J2526" i="13"/>
  <c r="J2527" i="13"/>
  <c r="J2528" i="13"/>
  <c r="J2529" i="13"/>
  <c r="J2530" i="13"/>
  <c r="K2530" i="13" s="1"/>
  <c r="L2530" i="13" s="1"/>
  <c r="J2531" i="13"/>
  <c r="J2532" i="13"/>
  <c r="J2533" i="13"/>
  <c r="J2534" i="13"/>
  <c r="J2535" i="13"/>
  <c r="J2536" i="13"/>
  <c r="J2537" i="13"/>
  <c r="J2538" i="13"/>
  <c r="J2539" i="13"/>
  <c r="J2540" i="13"/>
  <c r="J2541" i="13"/>
  <c r="J2542" i="13"/>
  <c r="J2543" i="13"/>
  <c r="J2544" i="13"/>
  <c r="J2545" i="13"/>
  <c r="J2546" i="13"/>
  <c r="K2546" i="13" s="1"/>
  <c r="L2546" i="13" s="1"/>
  <c r="J2547" i="13"/>
  <c r="J2548" i="13"/>
  <c r="J2549" i="13"/>
  <c r="J2550" i="13"/>
  <c r="J2551" i="13"/>
  <c r="J2552" i="13"/>
  <c r="J2553" i="13"/>
  <c r="J2554" i="13"/>
  <c r="J2555" i="13"/>
  <c r="J2556" i="13"/>
  <c r="J2557" i="13"/>
  <c r="J2558" i="13"/>
  <c r="J2559" i="13"/>
  <c r="J2560" i="13"/>
  <c r="J2561" i="13"/>
  <c r="J2562" i="13"/>
  <c r="K2562" i="13" s="1"/>
  <c r="L2562" i="13" s="1"/>
  <c r="J2563" i="13"/>
  <c r="J2564" i="13"/>
  <c r="J2565" i="13"/>
  <c r="J2566" i="13"/>
  <c r="J2567" i="13"/>
  <c r="J2568" i="13"/>
  <c r="J2569" i="13"/>
  <c r="J2570" i="13"/>
  <c r="J2571" i="13"/>
  <c r="J2572" i="13"/>
  <c r="J2573" i="13"/>
  <c r="J2574" i="13"/>
  <c r="J2575" i="13"/>
  <c r="J2576" i="13"/>
  <c r="J2577" i="13"/>
  <c r="J2578" i="13"/>
  <c r="K2578" i="13" s="1"/>
  <c r="L2578" i="13" s="1"/>
  <c r="J2579" i="13"/>
  <c r="J2580" i="13"/>
  <c r="J2581" i="13"/>
  <c r="J2582" i="13"/>
  <c r="J2583" i="13"/>
  <c r="J2584" i="13"/>
  <c r="J2585" i="13"/>
  <c r="J2586" i="13"/>
  <c r="J2587" i="13"/>
  <c r="J2588" i="13"/>
  <c r="J2589" i="13"/>
  <c r="J2590" i="13"/>
  <c r="J2591" i="13"/>
  <c r="J2592" i="13"/>
  <c r="J2593" i="13"/>
  <c r="J2594" i="13"/>
  <c r="K2594" i="13" s="1"/>
  <c r="L2594" i="13" s="1"/>
  <c r="J2595" i="13"/>
  <c r="J2596" i="13"/>
  <c r="J2597" i="13"/>
  <c r="J2598" i="13"/>
  <c r="J2599" i="13"/>
  <c r="J2600" i="13"/>
  <c r="J2601" i="13"/>
  <c r="J2602" i="13"/>
  <c r="J2603" i="13"/>
  <c r="J2604" i="13"/>
  <c r="J2605" i="13"/>
  <c r="J2606" i="13"/>
  <c r="J2607" i="13"/>
  <c r="J2608" i="13"/>
  <c r="J2609" i="13"/>
  <c r="J2610" i="13"/>
  <c r="K2610" i="13" s="1"/>
  <c r="L2610" i="13" s="1"/>
  <c r="J2611" i="13"/>
  <c r="J2612" i="13"/>
  <c r="J2613" i="13"/>
  <c r="J2614" i="13"/>
  <c r="J2615" i="13"/>
  <c r="J2616" i="13"/>
  <c r="J2617" i="13"/>
  <c r="J2618" i="13"/>
  <c r="J2619" i="13"/>
  <c r="J2620" i="13"/>
  <c r="J2621" i="13"/>
  <c r="J2622" i="13"/>
  <c r="J2623" i="13"/>
  <c r="J2624" i="13"/>
  <c r="J2625" i="13"/>
  <c r="J2626" i="13"/>
  <c r="K2626" i="13" s="1"/>
  <c r="L2626" i="13" s="1"/>
  <c r="J2627" i="13"/>
  <c r="J2628" i="13"/>
  <c r="J2629" i="13"/>
  <c r="J2630" i="13"/>
  <c r="J2631" i="13"/>
  <c r="J2632" i="13"/>
  <c r="J2633" i="13"/>
  <c r="J2634" i="13"/>
  <c r="J2635" i="13"/>
  <c r="J2636" i="13"/>
  <c r="J2637" i="13"/>
  <c r="J2638" i="13"/>
  <c r="J2639" i="13"/>
  <c r="J2640" i="13"/>
  <c r="J2641" i="13"/>
  <c r="J2642" i="13"/>
  <c r="K2642" i="13" s="1"/>
  <c r="L2642" i="13" s="1"/>
  <c r="J2643" i="13"/>
  <c r="J2644" i="13"/>
  <c r="J2645" i="13"/>
  <c r="J2646" i="13"/>
  <c r="J2647" i="13"/>
  <c r="J2648" i="13"/>
  <c r="J2649" i="13"/>
  <c r="J2650" i="13"/>
  <c r="J2651" i="13"/>
  <c r="J2652" i="13"/>
  <c r="J2653" i="13"/>
  <c r="J2654" i="13"/>
  <c r="J2655" i="13"/>
  <c r="J2656" i="13"/>
  <c r="J2657" i="13"/>
  <c r="J2658" i="13"/>
  <c r="K2658" i="13" s="1"/>
  <c r="L2658" i="13" s="1"/>
  <c r="J2659" i="13"/>
  <c r="J2660" i="13"/>
  <c r="J2661" i="13"/>
  <c r="J2662" i="13"/>
  <c r="J2663" i="13"/>
  <c r="J2664" i="13"/>
  <c r="J2665" i="13"/>
  <c r="J2666" i="13"/>
  <c r="J2667" i="13"/>
  <c r="J2668" i="13"/>
  <c r="J2669" i="13"/>
  <c r="J2670" i="13"/>
  <c r="J2671" i="13"/>
  <c r="J2672" i="13"/>
  <c r="J2673" i="13"/>
  <c r="J2674" i="13"/>
  <c r="K2674" i="13" s="1"/>
  <c r="L2674" i="13" s="1"/>
  <c r="J2675" i="13"/>
  <c r="J2676" i="13"/>
  <c r="J2677" i="13"/>
  <c r="J2678" i="13"/>
  <c r="J2679" i="13"/>
  <c r="J2680" i="13"/>
  <c r="J2681" i="13"/>
  <c r="J2682" i="13"/>
  <c r="J2683" i="13"/>
  <c r="J2684" i="13"/>
  <c r="J2685" i="13"/>
  <c r="J2686" i="13"/>
  <c r="J2687" i="13"/>
  <c r="J2688" i="13"/>
  <c r="J2689" i="13"/>
  <c r="J2690" i="13"/>
  <c r="K2690" i="13" s="1"/>
  <c r="L2690" i="13" s="1"/>
  <c r="J2691" i="13"/>
  <c r="J2692" i="13"/>
  <c r="J2693" i="13"/>
  <c r="J2694" i="13"/>
  <c r="J2695" i="13"/>
  <c r="J2696" i="13"/>
  <c r="J2697" i="13"/>
  <c r="J2698" i="13"/>
  <c r="J2699" i="13"/>
  <c r="J2700" i="13"/>
  <c r="J2701" i="13"/>
  <c r="J2702" i="13"/>
  <c r="J2703" i="13"/>
  <c r="J2704" i="13"/>
  <c r="J2705" i="13"/>
  <c r="J2706" i="13"/>
  <c r="K2706" i="13" s="1"/>
  <c r="L2706" i="13" s="1"/>
  <c r="J2707" i="13"/>
  <c r="J2708" i="13"/>
  <c r="J2709" i="13"/>
  <c r="J2710" i="13"/>
  <c r="J2711" i="13"/>
  <c r="J2712" i="13"/>
  <c r="J2713" i="13"/>
  <c r="J2714" i="13"/>
  <c r="J2715" i="13"/>
  <c r="J2716" i="13"/>
  <c r="J2717" i="13"/>
  <c r="J2718" i="13"/>
  <c r="J2719" i="13"/>
  <c r="J2720" i="13"/>
  <c r="J2721" i="13"/>
  <c r="J2722" i="13"/>
  <c r="K2722" i="13" s="1"/>
  <c r="L2722" i="13" s="1"/>
  <c r="J2723" i="13"/>
  <c r="J2724" i="13"/>
  <c r="J2725" i="13"/>
  <c r="J2726" i="13"/>
  <c r="J2727" i="13"/>
  <c r="J2728" i="13"/>
  <c r="J2729" i="13"/>
  <c r="J2730" i="13"/>
  <c r="J2731" i="13"/>
  <c r="J2732" i="13"/>
  <c r="J2733" i="13"/>
  <c r="J2734" i="13"/>
  <c r="J2735" i="13"/>
  <c r="J2736" i="13"/>
  <c r="J2737" i="13"/>
  <c r="J2738" i="13"/>
  <c r="J2739" i="13"/>
  <c r="J2740" i="13"/>
  <c r="J2741" i="13"/>
  <c r="J2742" i="13"/>
  <c r="J2743" i="13"/>
  <c r="J2744" i="13"/>
  <c r="J2745" i="13"/>
  <c r="J2746" i="13"/>
  <c r="J2747" i="13"/>
  <c r="J2748" i="13"/>
  <c r="J2749" i="13"/>
  <c r="J2750" i="13"/>
  <c r="J2751" i="13"/>
  <c r="J2752" i="13"/>
  <c r="J2753" i="13"/>
  <c r="J2754" i="13"/>
  <c r="J2755" i="13"/>
  <c r="J2756" i="13"/>
  <c r="J2757" i="13"/>
  <c r="J2758" i="13"/>
  <c r="J2759" i="13"/>
  <c r="J2760" i="13"/>
  <c r="J2761" i="13"/>
  <c r="J2762" i="13"/>
  <c r="J2763" i="13"/>
  <c r="J2764" i="13"/>
  <c r="J2765" i="13"/>
  <c r="J2766" i="13"/>
  <c r="J2767" i="13"/>
  <c r="J2768" i="13"/>
  <c r="J2769" i="13"/>
  <c r="J2770" i="13"/>
  <c r="J2771" i="13"/>
  <c r="J2772" i="13"/>
  <c r="J2773" i="13"/>
  <c r="J2774" i="13"/>
  <c r="J2775" i="13"/>
  <c r="J2776" i="13"/>
  <c r="J2777" i="13"/>
  <c r="J2778" i="13"/>
  <c r="J2779" i="13"/>
  <c r="J2780" i="13"/>
  <c r="J2781" i="13"/>
  <c r="J2782" i="13"/>
  <c r="J2783" i="13"/>
  <c r="J2784" i="13"/>
  <c r="J2785" i="13"/>
  <c r="J2786" i="13"/>
  <c r="J2787" i="13"/>
  <c r="J2788" i="13"/>
  <c r="J2789" i="13"/>
  <c r="J2790" i="13"/>
  <c r="J2791" i="13"/>
  <c r="J2792" i="13"/>
  <c r="J2793" i="13"/>
  <c r="J2794" i="13"/>
  <c r="J2795" i="13"/>
  <c r="J2796" i="13"/>
  <c r="J2797" i="13"/>
  <c r="J2798" i="13"/>
  <c r="J2799" i="13"/>
  <c r="J2800" i="13"/>
  <c r="J2801" i="13"/>
  <c r="J2802" i="13"/>
  <c r="J2803" i="13"/>
  <c r="J2804" i="13"/>
  <c r="J2805" i="13"/>
  <c r="J2806" i="13"/>
  <c r="J2807" i="13"/>
  <c r="J2808" i="13"/>
  <c r="J2809" i="13"/>
  <c r="J2810" i="13"/>
  <c r="J2811" i="13"/>
  <c r="J2812" i="13"/>
  <c r="J2813" i="13"/>
  <c r="J2814" i="13"/>
  <c r="J2815" i="13"/>
  <c r="J2816" i="13"/>
  <c r="J2817" i="13"/>
  <c r="J2818" i="13"/>
  <c r="J2819" i="13"/>
  <c r="J2820" i="13"/>
  <c r="J2821" i="13"/>
  <c r="J2822" i="13"/>
  <c r="J2823" i="13"/>
  <c r="J2824" i="13"/>
  <c r="J2825" i="13"/>
  <c r="J2826" i="13"/>
  <c r="J2827" i="13"/>
  <c r="J2828" i="13"/>
  <c r="J2829" i="13"/>
  <c r="J2830" i="13"/>
  <c r="J2831" i="13"/>
  <c r="J2832" i="13"/>
  <c r="J2833" i="13"/>
  <c r="J2834" i="13"/>
  <c r="J2835" i="13"/>
  <c r="J2836" i="13"/>
  <c r="J2837" i="13"/>
  <c r="J2838" i="13"/>
  <c r="J2839" i="13"/>
  <c r="J2840" i="13"/>
  <c r="J2841" i="13"/>
  <c r="J2842" i="13"/>
  <c r="J2843" i="13"/>
  <c r="J2844" i="13"/>
  <c r="J2845" i="13"/>
  <c r="J2846" i="13"/>
  <c r="J2847" i="13"/>
  <c r="J2848" i="13"/>
  <c r="J2849" i="13"/>
  <c r="J2850" i="13"/>
  <c r="J2851" i="13"/>
  <c r="J2852" i="13"/>
  <c r="J2853" i="13"/>
  <c r="J2854" i="13"/>
  <c r="J2855" i="13"/>
  <c r="J2856" i="13"/>
  <c r="J2857" i="13"/>
  <c r="J2858" i="13"/>
  <c r="J2859" i="13"/>
  <c r="J2860" i="13"/>
  <c r="J2861" i="13"/>
  <c r="J2862" i="13"/>
  <c r="J2863" i="13"/>
  <c r="J2864" i="13"/>
  <c r="J2865" i="13"/>
  <c r="J2866" i="13"/>
  <c r="J2867" i="13"/>
  <c r="J2868" i="13"/>
  <c r="J2869" i="13"/>
  <c r="J2870" i="13"/>
  <c r="J2871" i="13"/>
  <c r="J2872" i="13"/>
  <c r="J2873" i="13"/>
  <c r="J2874" i="13"/>
  <c r="J2875" i="13"/>
  <c r="J2876" i="13"/>
  <c r="J2877" i="13"/>
  <c r="J2878" i="13"/>
  <c r="J2879" i="13"/>
  <c r="J2880" i="13"/>
  <c r="J2881" i="13"/>
  <c r="J2882" i="13"/>
  <c r="J2883" i="13"/>
  <c r="J2884" i="13"/>
  <c r="J2885" i="13"/>
  <c r="J2886" i="13"/>
  <c r="J2887" i="13"/>
  <c r="J2888" i="13"/>
  <c r="J2889" i="13"/>
  <c r="J2890" i="13"/>
  <c r="J2891" i="13"/>
  <c r="J2892" i="13"/>
  <c r="J2893" i="13"/>
  <c r="J2894" i="13"/>
  <c r="J2895" i="13"/>
  <c r="J2896" i="13"/>
  <c r="J2897" i="13"/>
  <c r="J2898" i="13"/>
  <c r="J2899" i="13"/>
  <c r="J2900" i="13"/>
  <c r="J2901" i="13"/>
  <c r="J2902" i="13"/>
  <c r="J2903" i="13"/>
  <c r="J2904" i="13"/>
  <c r="J2905" i="13"/>
  <c r="J2906" i="13"/>
  <c r="J2907" i="13"/>
  <c r="J2908" i="13"/>
  <c r="J2909" i="13"/>
  <c r="J2910" i="13"/>
  <c r="J2911" i="13"/>
  <c r="J2912" i="13"/>
  <c r="J2913" i="13"/>
  <c r="J2914" i="13"/>
  <c r="J2915" i="13"/>
  <c r="J2916" i="13"/>
  <c r="J2917" i="13"/>
  <c r="J2918" i="13"/>
  <c r="J2919" i="13"/>
  <c r="J2920" i="13"/>
  <c r="J2921" i="13"/>
  <c r="J2922" i="13"/>
  <c r="J2923" i="13"/>
  <c r="J2924" i="13"/>
  <c r="J2925" i="13"/>
  <c r="J2926" i="13"/>
  <c r="J2927" i="13"/>
  <c r="J2928" i="13"/>
  <c r="J2929" i="13"/>
  <c r="J2930" i="13"/>
  <c r="J2931" i="13"/>
  <c r="J2932" i="13"/>
  <c r="J2933" i="13"/>
  <c r="J2934" i="13"/>
  <c r="J2935" i="13"/>
  <c r="J2936" i="13"/>
  <c r="J2937" i="13"/>
  <c r="J2938" i="13"/>
  <c r="J2939" i="13"/>
  <c r="J2940" i="13"/>
  <c r="J2941" i="13"/>
  <c r="J2942" i="13"/>
  <c r="J2943" i="13"/>
  <c r="J2944" i="13"/>
  <c r="J2945" i="13"/>
  <c r="J2946" i="13"/>
  <c r="J2947" i="13"/>
  <c r="J2948" i="13"/>
  <c r="J2949" i="13"/>
  <c r="J2950" i="13"/>
  <c r="J2951" i="13"/>
  <c r="J2952" i="13"/>
  <c r="J2953" i="13"/>
  <c r="J2954" i="13"/>
  <c r="J2955" i="13"/>
  <c r="J2956" i="13"/>
  <c r="J2957" i="13"/>
  <c r="J2958" i="13"/>
  <c r="J2959" i="13"/>
  <c r="J2960" i="13"/>
  <c r="J2961" i="13"/>
  <c r="J2962" i="13"/>
  <c r="J2963" i="13"/>
  <c r="J2964" i="13"/>
  <c r="J2965" i="13"/>
  <c r="J2966" i="13"/>
  <c r="J2967" i="13"/>
  <c r="J2968" i="13"/>
  <c r="J2969" i="13"/>
  <c r="J2970" i="13"/>
  <c r="J2971" i="13"/>
  <c r="J2972" i="13"/>
  <c r="J2973" i="13"/>
  <c r="J2974" i="13"/>
  <c r="J2975" i="13"/>
  <c r="J2976" i="13"/>
  <c r="J2977" i="13"/>
  <c r="J2978" i="13"/>
  <c r="J2979" i="13"/>
  <c r="J2980" i="13"/>
  <c r="J2981" i="13"/>
  <c r="J2982" i="13"/>
  <c r="J2983" i="13"/>
  <c r="J2984" i="13"/>
  <c r="J2985" i="13"/>
  <c r="J2986" i="13"/>
  <c r="J2987" i="13"/>
  <c r="J2988" i="13"/>
  <c r="J2989" i="13"/>
  <c r="J2990" i="13"/>
  <c r="J2991" i="13"/>
  <c r="J2992" i="13"/>
  <c r="J2993" i="13"/>
  <c r="J2994" i="13"/>
  <c r="J2995" i="13"/>
  <c r="J2996" i="13"/>
  <c r="J2997" i="13"/>
  <c r="J2998" i="13"/>
  <c r="J2999" i="13"/>
  <c r="J3000" i="13"/>
  <c r="J3001" i="13"/>
  <c r="J3002" i="13"/>
  <c r="J3003" i="13"/>
  <c r="J3004" i="13"/>
  <c r="J3005" i="13"/>
  <c r="J3006" i="13"/>
  <c r="J3007" i="13"/>
  <c r="J3008" i="13"/>
  <c r="J3009" i="13"/>
  <c r="J3010" i="13"/>
  <c r="J3011" i="13"/>
  <c r="J3012" i="13"/>
  <c r="J3013" i="13"/>
  <c r="J3014" i="13"/>
  <c r="J3015" i="13"/>
  <c r="J3016" i="13"/>
  <c r="J3017" i="13"/>
  <c r="J3018" i="13"/>
  <c r="J3019" i="13"/>
  <c r="J3020" i="13"/>
  <c r="J3021" i="13"/>
  <c r="J3022" i="13"/>
  <c r="J3023" i="13"/>
  <c r="J3024" i="13"/>
  <c r="J3025" i="13"/>
  <c r="J3026" i="13"/>
  <c r="J3027" i="13"/>
  <c r="J3028" i="13"/>
  <c r="J3029" i="13"/>
  <c r="J3030" i="13"/>
  <c r="J3031" i="13"/>
  <c r="J3032" i="13"/>
  <c r="J3033" i="13"/>
  <c r="J3034" i="13"/>
  <c r="J3035" i="13"/>
  <c r="J3036" i="13"/>
  <c r="J3037" i="13"/>
  <c r="J3038" i="13"/>
  <c r="J3039" i="13"/>
  <c r="J3040" i="13"/>
  <c r="J3041" i="13"/>
  <c r="J3042" i="13"/>
  <c r="J3043" i="13"/>
  <c r="J3044" i="13"/>
  <c r="J3045" i="13"/>
  <c r="J3046" i="13"/>
  <c r="J3047" i="13"/>
  <c r="J3048" i="13"/>
  <c r="J3049" i="13"/>
  <c r="J3050" i="13"/>
  <c r="J3051" i="13"/>
  <c r="J3052" i="13"/>
  <c r="J3053" i="13"/>
  <c r="J3054" i="13"/>
  <c r="J3055" i="13"/>
  <c r="J3056" i="13"/>
  <c r="J3057" i="13"/>
  <c r="J3058" i="13"/>
  <c r="J3059" i="13"/>
  <c r="J3060" i="13"/>
  <c r="J3061" i="13"/>
  <c r="J3062" i="13"/>
  <c r="J3063" i="13"/>
  <c r="J3064" i="13"/>
  <c r="J3065" i="13"/>
  <c r="J3066" i="13"/>
  <c r="J3067" i="13"/>
  <c r="J3068" i="13"/>
  <c r="J3069" i="13"/>
  <c r="J3070" i="13"/>
  <c r="J3071" i="13"/>
  <c r="J3072" i="13"/>
  <c r="J3073" i="13"/>
  <c r="J3074" i="13"/>
  <c r="J3075" i="13"/>
  <c r="J3076" i="13"/>
  <c r="J3077" i="13"/>
  <c r="J3078" i="13"/>
  <c r="J3079" i="13"/>
  <c r="J3080" i="13"/>
  <c r="J3081" i="13"/>
  <c r="J3082" i="13"/>
  <c r="J3083" i="13"/>
  <c r="J3084" i="13"/>
  <c r="J3085" i="13"/>
  <c r="J3086" i="13"/>
  <c r="J3087" i="13"/>
  <c r="J3088" i="13"/>
  <c r="J3089" i="13"/>
  <c r="J3090" i="13"/>
  <c r="J3091" i="13"/>
  <c r="J3092" i="13"/>
  <c r="J3093" i="13"/>
  <c r="J3094" i="13"/>
  <c r="J3095" i="13"/>
  <c r="J3096" i="13"/>
  <c r="J3097" i="13"/>
  <c r="J3098" i="13"/>
  <c r="J3099" i="13"/>
  <c r="J3100" i="13"/>
  <c r="J3101" i="13"/>
  <c r="J3102" i="13"/>
  <c r="J3103" i="13"/>
  <c r="J3104" i="13"/>
  <c r="J3105" i="13"/>
  <c r="J3106" i="13"/>
  <c r="J3107" i="13"/>
  <c r="J3108" i="13"/>
  <c r="J3109" i="13"/>
  <c r="J3110" i="13"/>
  <c r="J3111" i="13"/>
  <c r="J3112" i="13"/>
  <c r="J3113" i="13"/>
  <c r="J3114" i="13"/>
  <c r="J3115" i="13"/>
  <c r="J3116" i="13"/>
  <c r="J3117" i="13"/>
  <c r="J3118" i="13"/>
  <c r="J3119" i="13"/>
  <c r="J3120" i="13"/>
  <c r="J3121" i="13"/>
  <c r="J3122" i="13"/>
  <c r="J3123" i="13"/>
  <c r="J3124" i="13"/>
  <c r="J3125" i="13"/>
  <c r="J3126" i="13"/>
  <c r="J3127" i="13"/>
  <c r="J3128" i="13"/>
  <c r="J3129" i="13"/>
  <c r="J3130" i="13"/>
  <c r="J3131" i="13"/>
  <c r="J3132" i="13"/>
  <c r="J3133" i="13"/>
  <c r="J3134" i="13"/>
  <c r="J3135" i="13"/>
  <c r="J3136" i="13"/>
  <c r="J3137" i="13"/>
  <c r="J3138" i="13"/>
  <c r="J3139" i="13"/>
  <c r="J3140" i="13"/>
  <c r="J3141" i="13"/>
  <c r="J3142" i="13"/>
  <c r="J3143" i="13"/>
  <c r="J3144" i="13"/>
  <c r="J3145" i="13"/>
  <c r="J3146" i="13"/>
  <c r="J3147" i="13"/>
  <c r="J3148" i="13"/>
  <c r="J3149" i="13"/>
  <c r="J3150" i="13"/>
  <c r="J3151" i="13"/>
  <c r="J3152" i="13"/>
  <c r="J3153" i="13"/>
  <c r="J3154" i="13"/>
  <c r="J3155" i="13"/>
  <c r="J3156" i="13"/>
  <c r="J3157" i="13"/>
  <c r="J3158" i="13"/>
  <c r="J3159" i="13"/>
  <c r="J3160" i="13"/>
  <c r="J3161" i="13"/>
  <c r="J3162" i="13"/>
  <c r="J3163" i="13"/>
  <c r="J3164" i="13"/>
  <c r="J3165" i="13"/>
  <c r="J3166" i="13"/>
  <c r="J3167" i="13"/>
  <c r="J3168" i="13"/>
  <c r="J3169" i="13"/>
  <c r="J3170" i="13"/>
  <c r="J3171" i="13"/>
  <c r="J3172" i="13"/>
  <c r="J3173" i="13"/>
  <c r="J3174" i="13"/>
  <c r="J3175" i="13"/>
  <c r="J3176" i="13"/>
  <c r="J3177" i="13"/>
  <c r="J3178" i="13"/>
  <c r="J3179" i="13"/>
  <c r="J3180" i="13"/>
  <c r="J3181" i="13"/>
  <c r="J3182" i="13"/>
  <c r="J3183" i="13"/>
  <c r="J3184" i="13"/>
  <c r="J3185" i="13"/>
  <c r="J3186" i="13"/>
  <c r="J3187" i="13"/>
  <c r="J3188" i="13"/>
  <c r="J3189" i="13"/>
  <c r="J3190" i="13"/>
  <c r="J3191" i="13"/>
  <c r="J3192" i="13"/>
  <c r="J3193" i="13"/>
  <c r="J3194" i="13"/>
  <c r="J3195" i="13"/>
  <c r="J3196" i="13"/>
  <c r="J3197" i="13"/>
  <c r="J3198" i="13"/>
  <c r="J3199" i="13"/>
  <c r="J3200" i="13"/>
  <c r="J3201" i="13"/>
  <c r="J3202" i="13"/>
  <c r="J3203" i="13"/>
  <c r="J3204" i="13"/>
  <c r="J3205" i="13"/>
  <c r="J3206" i="13"/>
  <c r="J3207" i="13"/>
  <c r="J3208" i="13"/>
  <c r="J3209" i="13"/>
  <c r="J3210" i="13"/>
  <c r="J3211" i="13"/>
  <c r="J3212" i="13"/>
  <c r="J3213" i="13"/>
  <c r="J3214" i="13"/>
  <c r="J3215" i="13"/>
  <c r="J3216" i="13"/>
  <c r="J3217" i="13"/>
  <c r="J3218" i="13"/>
  <c r="J3219" i="13"/>
  <c r="J3220" i="13"/>
  <c r="J3221" i="13"/>
  <c r="J3222" i="13"/>
  <c r="J3223" i="13"/>
  <c r="J3224" i="13"/>
  <c r="J3225" i="13"/>
  <c r="J3226" i="13"/>
  <c r="J3227" i="13"/>
  <c r="J3228" i="13"/>
  <c r="J3229" i="13"/>
  <c r="J3230" i="13"/>
  <c r="J3231" i="13"/>
  <c r="J3232" i="13"/>
  <c r="J3233" i="13"/>
  <c r="J3234" i="13"/>
  <c r="J3235" i="13"/>
  <c r="J3236" i="13"/>
  <c r="J3237" i="13"/>
  <c r="J3238" i="13"/>
  <c r="J3239" i="13"/>
  <c r="J3240" i="13"/>
  <c r="J3241" i="13"/>
  <c r="J3242" i="13"/>
  <c r="J3243" i="13"/>
  <c r="J3244" i="13"/>
  <c r="J3245" i="13"/>
  <c r="J3246" i="13"/>
  <c r="J3247" i="13"/>
  <c r="J3248" i="13"/>
  <c r="J3249" i="13"/>
  <c r="J3250" i="13"/>
  <c r="J3251" i="13"/>
  <c r="J3252" i="13"/>
  <c r="J3253" i="13"/>
  <c r="J3254" i="13"/>
  <c r="J3255" i="13"/>
  <c r="J3256" i="13"/>
  <c r="J3257" i="13"/>
  <c r="J3258" i="13"/>
  <c r="J3259" i="13"/>
  <c r="J3260" i="13"/>
  <c r="J3261" i="13"/>
  <c r="J3262" i="13"/>
  <c r="J3263" i="13"/>
  <c r="J3264" i="13"/>
  <c r="J3265" i="13"/>
  <c r="J3266" i="13"/>
  <c r="J3267" i="13"/>
  <c r="J3268" i="13"/>
  <c r="J3269" i="13"/>
  <c r="J3270" i="13"/>
  <c r="J3271" i="13"/>
  <c r="J3272" i="13"/>
  <c r="J3273" i="13"/>
  <c r="J3274" i="13"/>
  <c r="J3275" i="13"/>
  <c r="J3276" i="13"/>
  <c r="J3277" i="13"/>
  <c r="J3278" i="13"/>
  <c r="J3279" i="13"/>
  <c r="J3280" i="13"/>
  <c r="J3281" i="13"/>
  <c r="J3282" i="13"/>
  <c r="J3283" i="13"/>
  <c r="J3284" i="13"/>
  <c r="J3285" i="13"/>
  <c r="J3286" i="13"/>
  <c r="J3287" i="13"/>
  <c r="J3288" i="13"/>
  <c r="J3289" i="13"/>
  <c r="J3290" i="13"/>
  <c r="J3291" i="13"/>
  <c r="J3292" i="13"/>
  <c r="J3293" i="13"/>
  <c r="J3294" i="13"/>
  <c r="J3295" i="13"/>
  <c r="J3296" i="13"/>
  <c r="J3297" i="13"/>
  <c r="J3298" i="13"/>
  <c r="J3299" i="13"/>
  <c r="J3300" i="13"/>
  <c r="J3301" i="13"/>
  <c r="J3302" i="13"/>
  <c r="J3303" i="13"/>
  <c r="J3304" i="13"/>
  <c r="J3305" i="13"/>
  <c r="J3306" i="13"/>
  <c r="J3307" i="13"/>
  <c r="J3308" i="13"/>
  <c r="J3309" i="13"/>
  <c r="J3310" i="13"/>
  <c r="J3311" i="13"/>
  <c r="J3312" i="13"/>
  <c r="J3313" i="13"/>
  <c r="J3314" i="13"/>
  <c r="J3315" i="13"/>
  <c r="J3316" i="13"/>
  <c r="J3317" i="13"/>
  <c r="J3318" i="13"/>
  <c r="J3319" i="13"/>
  <c r="J3320" i="13"/>
  <c r="J3321" i="13"/>
  <c r="J3322" i="13"/>
  <c r="J3323" i="13"/>
  <c r="J3324" i="13"/>
  <c r="J3325" i="13"/>
  <c r="J3326" i="13"/>
  <c r="J3327" i="13"/>
  <c r="J3328" i="13"/>
  <c r="J3329" i="13"/>
  <c r="J3330" i="13"/>
  <c r="J3331" i="13"/>
  <c r="J3332" i="13"/>
  <c r="J3333" i="13"/>
  <c r="J3334" i="13"/>
  <c r="J3335" i="13"/>
  <c r="J3336" i="13"/>
  <c r="J3337" i="13"/>
  <c r="J3338" i="13"/>
  <c r="J3339" i="13"/>
  <c r="J3340" i="13"/>
  <c r="J3341" i="13"/>
  <c r="J3342" i="13"/>
  <c r="J3343" i="13"/>
  <c r="J3344" i="13"/>
  <c r="J3345" i="13"/>
  <c r="J3346" i="13"/>
  <c r="J3347" i="13"/>
  <c r="J3348" i="13"/>
  <c r="J3349" i="13"/>
  <c r="J3350" i="13"/>
  <c r="J3351" i="13"/>
  <c r="J3352" i="13"/>
  <c r="J3353" i="13"/>
  <c r="J3354" i="13"/>
  <c r="J3355" i="13"/>
  <c r="J3356" i="13"/>
  <c r="J3357" i="13"/>
  <c r="J3358" i="13"/>
  <c r="J3359" i="13"/>
  <c r="J3360" i="13"/>
  <c r="J3361" i="13"/>
  <c r="J3362" i="13"/>
  <c r="J3363" i="13"/>
  <c r="J3364" i="13"/>
  <c r="J3365" i="13"/>
  <c r="J3366" i="13"/>
  <c r="J3367" i="13"/>
  <c r="J3368" i="13"/>
  <c r="J3369" i="13"/>
  <c r="J3370" i="13"/>
  <c r="J3371" i="13"/>
  <c r="J3372" i="13"/>
  <c r="J3373" i="13"/>
  <c r="J3374" i="13"/>
  <c r="J3375" i="13"/>
  <c r="J3376" i="13"/>
  <c r="J3377" i="13"/>
  <c r="J3378" i="13"/>
  <c r="J3379" i="13"/>
  <c r="J3380" i="13"/>
  <c r="J3381" i="13"/>
  <c r="J3382" i="13"/>
  <c r="J3383" i="13"/>
  <c r="J3384" i="13"/>
  <c r="J3385" i="13"/>
  <c r="J3386" i="13"/>
  <c r="J3387" i="13"/>
  <c r="J3388" i="13"/>
  <c r="J3389" i="13"/>
  <c r="J3390" i="13"/>
  <c r="J3391" i="13"/>
  <c r="J3392" i="13"/>
  <c r="J3393" i="13"/>
  <c r="J3394" i="13"/>
  <c r="J3395" i="13"/>
  <c r="J3396" i="13"/>
  <c r="J3397" i="13"/>
  <c r="J3398" i="13"/>
  <c r="J3399" i="13"/>
  <c r="J3400" i="13"/>
  <c r="J3401" i="13"/>
  <c r="J3402" i="13"/>
  <c r="J3403" i="13"/>
  <c r="J3404" i="13"/>
  <c r="J3405" i="13"/>
  <c r="J3406" i="13"/>
  <c r="J3407" i="13"/>
  <c r="J3408" i="13"/>
  <c r="J3409" i="13"/>
  <c r="J3410" i="13"/>
  <c r="J3411" i="13"/>
  <c r="J3412" i="13"/>
  <c r="J3413" i="13"/>
  <c r="J3414" i="13"/>
  <c r="J3415" i="13"/>
  <c r="J3416" i="13"/>
  <c r="J3417" i="13"/>
  <c r="J3418" i="13"/>
  <c r="J3419" i="13"/>
  <c r="J3420" i="13"/>
  <c r="J3421" i="13"/>
  <c r="J3422" i="13"/>
  <c r="J3423" i="13"/>
  <c r="J3424" i="13"/>
  <c r="J3425" i="13"/>
  <c r="J3426" i="13"/>
  <c r="J3427" i="13"/>
  <c r="J3428" i="13"/>
  <c r="J3429" i="13"/>
  <c r="J3430" i="13"/>
  <c r="J3431" i="13"/>
  <c r="J3432" i="13"/>
  <c r="J3433" i="13"/>
  <c r="J3434" i="13"/>
  <c r="J3435" i="13"/>
  <c r="J3436" i="13"/>
  <c r="J3437" i="13"/>
  <c r="J3438" i="13"/>
  <c r="J3439" i="13"/>
  <c r="J3440" i="13"/>
  <c r="J3441" i="13"/>
  <c r="J3442" i="13"/>
  <c r="J3443" i="13"/>
  <c r="J3444" i="13"/>
  <c r="J3445" i="13"/>
  <c r="J3446" i="13"/>
  <c r="J3447" i="13"/>
  <c r="J3448" i="13"/>
  <c r="J3449" i="13"/>
  <c r="J3450" i="13"/>
  <c r="J3451" i="13"/>
  <c r="J3452" i="13"/>
  <c r="J3453" i="13"/>
  <c r="J3454" i="13"/>
  <c r="J3455" i="13"/>
  <c r="J3456" i="13"/>
  <c r="J3457" i="13"/>
  <c r="J3458" i="13"/>
  <c r="J3459" i="13"/>
  <c r="J3460" i="13"/>
  <c r="J3461" i="13"/>
  <c r="J3462" i="13"/>
  <c r="J3463" i="13"/>
  <c r="J3464" i="13"/>
  <c r="J3465" i="13"/>
  <c r="J3466" i="13"/>
  <c r="J3467" i="13"/>
  <c r="J3468" i="13"/>
  <c r="J3469" i="13"/>
  <c r="J3470" i="13"/>
  <c r="J3471" i="13"/>
  <c r="J3472" i="13"/>
  <c r="J3473" i="13"/>
  <c r="K3473" i="13" s="1"/>
  <c r="L3473" i="13" s="1"/>
  <c r="J3474" i="13"/>
  <c r="J3475" i="13"/>
  <c r="J3476" i="13"/>
  <c r="J3477" i="13"/>
  <c r="J3478" i="13"/>
  <c r="J3479" i="13"/>
  <c r="J3480" i="13"/>
  <c r="J3481" i="13"/>
  <c r="J3482" i="13"/>
  <c r="J3483" i="13"/>
  <c r="J3484" i="13"/>
  <c r="J3485" i="13"/>
  <c r="J3486" i="13"/>
  <c r="J3487" i="13"/>
  <c r="J3488" i="13"/>
  <c r="J3489" i="13"/>
  <c r="K3489" i="13" s="1"/>
  <c r="L3489" i="13" s="1"/>
  <c r="J3490" i="13"/>
  <c r="K3490" i="13" s="1"/>
  <c r="L3490" i="13" s="1"/>
  <c r="J3491" i="13"/>
  <c r="J3492" i="13"/>
  <c r="J3493" i="13"/>
  <c r="J3494" i="13"/>
  <c r="J3495" i="13"/>
  <c r="J3496" i="13"/>
  <c r="J3497" i="13"/>
  <c r="J3498" i="13"/>
  <c r="J3499" i="13"/>
  <c r="J3500" i="13"/>
  <c r="J3501" i="13"/>
  <c r="J3502" i="13"/>
  <c r="J3503" i="13"/>
  <c r="J3504" i="13"/>
  <c r="J3505" i="13"/>
  <c r="K3505" i="13" s="1"/>
  <c r="L3505" i="13" s="1"/>
  <c r="J3506" i="13"/>
  <c r="K3506" i="13" s="1"/>
  <c r="L3506" i="13" s="1"/>
  <c r="J3507" i="13"/>
  <c r="J3508" i="13"/>
  <c r="J3509" i="13"/>
  <c r="J3510" i="13"/>
  <c r="J3511" i="13"/>
  <c r="J3512" i="13"/>
  <c r="J3513" i="13"/>
  <c r="J3514" i="13"/>
  <c r="J3515" i="13"/>
  <c r="J3516" i="13"/>
  <c r="J3517" i="13"/>
  <c r="J3518" i="13"/>
  <c r="J3519" i="13"/>
  <c r="J3520" i="13"/>
  <c r="J3521" i="13"/>
  <c r="K3521" i="13" s="1"/>
  <c r="L3521" i="13" s="1"/>
  <c r="J3522" i="13"/>
  <c r="K3522" i="13" s="1"/>
  <c r="L3522" i="13" s="1"/>
  <c r="J3523" i="13"/>
  <c r="J3524" i="13"/>
  <c r="J3525" i="13"/>
  <c r="J3526" i="13"/>
  <c r="J3527" i="13"/>
  <c r="J3528" i="13"/>
  <c r="J3529" i="13"/>
  <c r="J3530" i="13"/>
  <c r="J3531" i="13"/>
  <c r="J3532" i="13"/>
  <c r="J3533" i="13"/>
  <c r="J3534" i="13"/>
  <c r="J3535" i="13"/>
  <c r="J3536" i="13"/>
  <c r="J3537" i="13"/>
  <c r="K3537" i="13" s="1"/>
  <c r="L3537" i="13" s="1"/>
  <c r="J3538" i="13"/>
  <c r="K3538" i="13" s="1"/>
  <c r="L3538" i="13" s="1"/>
  <c r="J3539" i="13"/>
  <c r="J3540" i="13"/>
  <c r="J3541" i="13"/>
  <c r="J3542" i="13"/>
  <c r="J3543" i="13"/>
  <c r="J3544" i="13"/>
  <c r="J3545" i="13"/>
  <c r="J3546" i="13"/>
  <c r="J3547" i="13"/>
  <c r="J3548" i="13"/>
  <c r="J3549" i="13"/>
  <c r="J3550" i="13"/>
  <c r="J3551" i="13"/>
  <c r="J3552" i="13"/>
  <c r="J3553" i="13"/>
  <c r="K3553" i="13" s="1"/>
  <c r="L3553" i="13" s="1"/>
  <c r="J3554" i="13"/>
  <c r="K3554" i="13" s="1"/>
  <c r="L3554" i="13" s="1"/>
  <c r="J3555" i="13"/>
  <c r="J3556" i="13"/>
  <c r="J3557" i="13"/>
  <c r="J3558" i="13"/>
  <c r="J3559" i="13"/>
  <c r="J3560" i="13"/>
  <c r="J3561" i="13"/>
  <c r="J3562" i="13"/>
  <c r="J3563" i="13"/>
  <c r="J3564" i="13"/>
  <c r="J3565" i="13"/>
  <c r="J3566" i="13"/>
  <c r="J3567" i="13"/>
  <c r="J3568" i="13"/>
  <c r="J3569" i="13"/>
  <c r="K3569" i="13" s="1"/>
  <c r="L3569" i="13" s="1"/>
  <c r="J3570" i="13"/>
  <c r="K3570" i="13" s="1"/>
  <c r="L3570" i="13" s="1"/>
  <c r="J3571" i="13"/>
  <c r="J3572" i="13"/>
  <c r="J3573" i="13"/>
  <c r="J3574" i="13"/>
  <c r="J3575" i="13"/>
  <c r="J3576" i="13"/>
  <c r="J3577" i="13"/>
  <c r="J3578" i="13"/>
  <c r="J3579" i="13"/>
  <c r="J3580" i="13"/>
  <c r="J3581" i="13"/>
  <c r="J3582" i="13"/>
  <c r="J3583" i="13"/>
  <c r="J3584" i="13"/>
  <c r="J3585" i="13"/>
  <c r="K3585" i="13" s="1"/>
  <c r="L3585" i="13" s="1"/>
  <c r="J3586" i="13"/>
  <c r="K3586" i="13" s="1"/>
  <c r="L3586" i="13" s="1"/>
  <c r="J3587" i="13"/>
  <c r="J3588" i="13"/>
  <c r="J3589" i="13"/>
  <c r="J3590" i="13"/>
  <c r="J3591" i="13"/>
  <c r="J3592" i="13"/>
  <c r="J3593" i="13"/>
  <c r="J3594" i="13"/>
  <c r="J3595" i="13"/>
  <c r="J3596" i="13"/>
  <c r="J3597" i="13"/>
  <c r="J3598" i="13"/>
  <c r="J3599" i="13"/>
  <c r="J3600" i="13"/>
  <c r="J3601" i="13"/>
  <c r="K3601" i="13" s="1"/>
  <c r="L3601" i="13" s="1"/>
  <c r="J3602" i="13"/>
  <c r="K3602" i="13" s="1"/>
  <c r="L3602" i="13" s="1"/>
  <c r="J3603" i="13"/>
  <c r="J3604" i="13"/>
  <c r="J3605" i="13"/>
  <c r="J3606" i="13"/>
  <c r="J3607" i="13"/>
  <c r="J3608" i="13"/>
  <c r="J3609" i="13"/>
  <c r="J3610" i="13"/>
  <c r="J3611" i="13"/>
  <c r="J3612" i="13"/>
  <c r="J3613" i="13"/>
  <c r="J3614" i="13"/>
  <c r="J3615" i="13"/>
  <c r="J3616" i="13"/>
  <c r="J3617" i="13"/>
  <c r="K3617" i="13" s="1"/>
  <c r="L3617" i="13" s="1"/>
  <c r="J3618" i="13"/>
  <c r="K3618" i="13" s="1"/>
  <c r="L3618" i="13" s="1"/>
  <c r="J3619" i="13"/>
  <c r="J3620" i="13"/>
  <c r="J3621" i="13"/>
  <c r="J3622" i="13"/>
  <c r="J3623" i="13"/>
  <c r="J3624" i="13"/>
  <c r="J3625" i="13"/>
  <c r="J3626" i="13"/>
  <c r="J3627" i="13"/>
  <c r="J3628" i="13"/>
  <c r="J3629" i="13"/>
  <c r="J3630" i="13"/>
  <c r="J3631" i="13"/>
  <c r="J3632" i="13"/>
  <c r="J3633" i="13"/>
  <c r="K3633" i="13" s="1"/>
  <c r="L3633" i="13" s="1"/>
  <c r="J3634" i="13"/>
  <c r="K3634" i="13" s="1"/>
  <c r="L3634" i="13" s="1"/>
  <c r="J3635" i="13"/>
  <c r="J3636" i="13"/>
  <c r="J3637" i="13"/>
  <c r="J3638" i="13"/>
  <c r="J3639" i="13"/>
  <c r="J3640" i="13"/>
  <c r="J3641" i="13"/>
  <c r="J3642" i="13"/>
  <c r="J3643" i="13"/>
  <c r="J3644" i="13"/>
  <c r="J3645" i="13"/>
  <c r="J3646" i="13"/>
  <c r="J3647" i="13"/>
  <c r="J3648" i="13"/>
  <c r="J3649" i="13"/>
  <c r="K3649" i="13" s="1"/>
  <c r="L3649" i="13" s="1"/>
  <c r="J3650" i="13"/>
  <c r="K3650" i="13" s="1"/>
  <c r="L3650" i="13" s="1"/>
  <c r="J3651" i="13"/>
  <c r="J3652" i="13"/>
  <c r="J3653" i="13"/>
  <c r="J3654" i="13"/>
  <c r="J3655" i="13"/>
  <c r="J3656" i="13"/>
  <c r="J3657" i="13"/>
  <c r="J3658" i="13"/>
  <c r="J3659" i="13"/>
  <c r="J3660" i="13"/>
  <c r="J3661" i="13"/>
  <c r="J3662" i="13"/>
  <c r="J3663" i="13"/>
  <c r="J3664" i="13"/>
  <c r="J3665" i="13"/>
  <c r="K3665" i="13" s="1"/>
  <c r="L3665" i="13" s="1"/>
  <c r="J3666" i="13"/>
  <c r="K3666" i="13" s="1"/>
  <c r="L3666" i="13" s="1"/>
  <c r="J3667" i="13"/>
  <c r="J3668" i="13"/>
  <c r="J3669" i="13"/>
  <c r="J3670" i="13"/>
  <c r="J3671" i="13"/>
  <c r="J3672" i="13"/>
  <c r="J3673" i="13"/>
  <c r="J3674" i="13"/>
  <c r="J3675" i="13"/>
  <c r="J3676" i="13"/>
  <c r="J3677" i="13"/>
  <c r="J3678" i="13"/>
  <c r="J3679" i="13"/>
  <c r="J3680" i="13"/>
  <c r="J3681" i="13"/>
  <c r="K3681" i="13" s="1"/>
  <c r="L3681" i="13" s="1"/>
  <c r="J3682" i="13"/>
  <c r="K3682" i="13" s="1"/>
  <c r="L3682" i="13" s="1"/>
  <c r="J3683" i="13"/>
  <c r="J3684" i="13"/>
  <c r="J3685" i="13"/>
  <c r="J3686" i="13"/>
  <c r="J3687" i="13"/>
  <c r="J3688" i="13"/>
  <c r="J3689" i="13"/>
  <c r="J3690" i="13"/>
  <c r="J3691" i="13"/>
  <c r="J3692" i="13"/>
  <c r="J3693" i="13"/>
  <c r="J3694" i="13"/>
  <c r="J3695" i="13"/>
  <c r="J3696" i="13"/>
  <c r="J3697" i="13"/>
  <c r="K3697" i="13" s="1"/>
  <c r="L3697" i="13" s="1"/>
  <c r="J3698" i="13"/>
  <c r="K3698" i="13" s="1"/>
  <c r="L3698" i="13" s="1"/>
  <c r="J3699" i="13"/>
  <c r="J3700" i="13"/>
  <c r="J3701" i="13"/>
  <c r="J3702" i="13"/>
  <c r="J3703" i="13"/>
  <c r="J3704" i="13"/>
  <c r="J3705" i="13"/>
  <c r="J3706" i="13"/>
  <c r="J3707" i="13"/>
  <c r="J3708" i="13"/>
  <c r="J3709" i="13"/>
  <c r="J3710" i="13"/>
  <c r="J3711" i="13"/>
  <c r="J3712" i="13"/>
  <c r="J3713" i="13"/>
  <c r="K3713" i="13" s="1"/>
  <c r="L3713" i="13" s="1"/>
  <c r="J3714" i="13"/>
  <c r="K3714" i="13" s="1"/>
  <c r="L3714" i="13" s="1"/>
  <c r="J3715" i="13"/>
  <c r="J3716" i="13"/>
  <c r="J3717" i="13"/>
  <c r="J3718" i="13"/>
  <c r="J3719" i="13"/>
  <c r="J3720" i="13"/>
  <c r="J3721" i="13"/>
  <c r="J3722" i="13"/>
  <c r="J3723" i="13"/>
  <c r="J3724" i="13"/>
  <c r="J3725" i="13"/>
  <c r="J3726" i="13"/>
  <c r="J3727" i="13"/>
  <c r="J3728" i="13"/>
  <c r="J3729" i="13"/>
  <c r="K3729" i="13" s="1"/>
  <c r="L3729" i="13" s="1"/>
  <c r="J3730" i="13"/>
  <c r="K3730" i="13" s="1"/>
  <c r="L3730" i="13" s="1"/>
  <c r="J3731" i="13"/>
  <c r="J3732" i="13"/>
  <c r="J3733" i="13"/>
  <c r="J3734" i="13"/>
  <c r="J3735" i="13"/>
  <c r="J3736" i="13"/>
  <c r="J3737" i="13"/>
  <c r="J3738" i="13"/>
  <c r="J3739" i="13"/>
  <c r="J3740" i="13"/>
  <c r="J3741" i="13"/>
  <c r="J3742" i="13"/>
  <c r="J3743" i="13"/>
  <c r="J3744" i="13"/>
  <c r="J3745" i="13"/>
  <c r="K3745" i="13" s="1"/>
  <c r="L3745" i="13" s="1"/>
  <c r="J3746" i="13"/>
  <c r="K3746" i="13" s="1"/>
  <c r="L3746" i="13" s="1"/>
  <c r="J3747" i="13"/>
  <c r="J3748" i="13"/>
  <c r="J3749" i="13"/>
  <c r="J3750" i="13"/>
  <c r="J3751" i="13"/>
  <c r="J3752" i="13"/>
  <c r="J3753" i="13"/>
  <c r="J3754" i="13"/>
  <c r="J3755" i="13"/>
  <c r="J3756" i="13"/>
  <c r="J3757" i="13"/>
  <c r="J3758" i="13"/>
  <c r="J3759" i="13"/>
  <c r="J3760" i="13"/>
  <c r="J3761" i="13"/>
  <c r="K3761" i="13" s="1"/>
  <c r="L3761" i="13" s="1"/>
  <c r="J3762" i="13"/>
  <c r="K3762" i="13" s="1"/>
  <c r="L3762" i="13" s="1"/>
  <c r="J3763" i="13"/>
  <c r="J3764" i="13"/>
  <c r="J3765" i="13"/>
  <c r="J3766" i="13"/>
  <c r="J3767" i="13"/>
  <c r="J3768" i="13"/>
  <c r="J3769" i="13"/>
  <c r="J3770" i="13"/>
  <c r="J3771" i="13"/>
  <c r="J3772" i="13"/>
  <c r="J3773" i="13"/>
  <c r="J3774" i="13"/>
  <c r="J3775" i="13"/>
  <c r="J3776" i="13"/>
  <c r="J3777" i="13"/>
  <c r="K3777" i="13" s="1"/>
  <c r="L3777" i="13" s="1"/>
  <c r="J3778" i="13"/>
  <c r="J3779" i="13"/>
  <c r="J3780" i="13"/>
  <c r="J3781" i="13"/>
  <c r="J3782" i="13"/>
  <c r="J3783" i="13"/>
  <c r="J3784" i="13"/>
  <c r="J3785" i="13"/>
  <c r="J3786" i="13"/>
  <c r="J3787" i="13"/>
  <c r="J3788" i="13"/>
  <c r="J3789" i="13"/>
  <c r="J3790" i="13"/>
  <c r="J3791" i="13"/>
  <c r="J3792" i="13"/>
  <c r="J3793" i="13"/>
  <c r="K3793" i="13" s="1"/>
  <c r="L3793" i="13" s="1"/>
  <c r="J3794" i="13"/>
  <c r="K3794" i="13" s="1"/>
  <c r="L3794" i="13" s="1"/>
  <c r="J3795" i="13"/>
  <c r="J3796" i="13"/>
  <c r="J3797" i="13"/>
  <c r="J3798" i="13"/>
  <c r="J3799" i="13"/>
  <c r="J3800" i="13"/>
  <c r="J3801" i="13"/>
  <c r="J3802" i="13"/>
  <c r="J3803" i="13"/>
  <c r="J3804" i="13"/>
  <c r="J3805" i="13"/>
  <c r="J3806" i="13"/>
  <c r="J3807" i="13"/>
  <c r="J3808" i="13"/>
  <c r="J3809" i="13"/>
  <c r="K3809" i="13" s="1"/>
  <c r="L3809" i="13" s="1"/>
  <c r="J3810" i="13"/>
  <c r="K3810" i="13" s="1"/>
  <c r="L3810" i="13" s="1"/>
  <c r="J3811" i="13"/>
  <c r="J3812" i="13"/>
  <c r="J3813" i="13"/>
  <c r="J3814" i="13"/>
  <c r="J3815" i="13"/>
  <c r="J3816" i="13"/>
  <c r="J3817" i="13"/>
  <c r="J3818" i="13"/>
  <c r="J3819" i="13"/>
  <c r="J3820" i="13"/>
  <c r="J3821" i="13"/>
  <c r="J3822" i="13"/>
  <c r="J3823" i="13"/>
  <c r="J3824" i="13"/>
  <c r="J3825" i="13"/>
  <c r="K3825" i="13" s="1"/>
  <c r="L3825" i="13" s="1"/>
  <c r="J3826" i="13"/>
  <c r="K3826" i="13" s="1"/>
  <c r="L3826" i="13" s="1"/>
  <c r="J3827" i="13"/>
  <c r="J3828" i="13"/>
  <c r="J3829" i="13"/>
  <c r="J3830" i="13"/>
  <c r="J3831" i="13"/>
  <c r="J3832" i="13"/>
  <c r="J3833" i="13"/>
  <c r="J3834" i="13"/>
  <c r="J3835" i="13"/>
  <c r="J3836" i="13"/>
  <c r="J3837" i="13"/>
  <c r="J3838" i="13"/>
  <c r="J3839" i="13"/>
  <c r="J3840" i="13"/>
  <c r="J3841" i="13"/>
  <c r="K3841" i="13" s="1"/>
  <c r="L3841" i="13" s="1"/>
  <c r="J3842" i="13"/>
  <c r="K3842" i="13" s="1"/>
  <c r="L3842" i="13" s="1"/>
  <c r="J3843" i="13"/>
  <c r="J3844" i="13"/>
  <c r="J3845" i="13"/>
  <c r="J3846" i="13"/>
  <c r="J3847" i="13"/>
  <c r="J3848" i="13"/>
  <c r="J3849" i="13"/>
  <c r="J3850" i="13"/>
  <c r="J3851" i="13"/>
  <c r="J3852" i="13"/>
  <c r="J3853" i="13"/>
  <c r="J3854" i="13"/>
  <c r="J3855" i="13"/>
  <c r="J3856" i="13"/>
  <c r="J3857" i="13"/>
  <c r="K3857" i="13" s="1"/>
  <c r="L3857" i="13" s="1"/>
  <c r="J3858" i="13"/>
  <c r="K3858" i="13" s="1"/>
  <c r="L3858" i="13" s="1"/>
  <c r="J3859" i="13"/>
  <c r="J3860" i="13"/>
  <c r="J3861" i="13"/>
  <c r="J3862" i="13"/>
  <c r="J3863" i="13"/>
  <c r="J3864" i="13"/>
  <c r="J3865" i="13"/>
  <c r="J3866" i="13"/>
  <c r="J3867" i="13"/>
  <c r="J3868" i="13"/>
  <c r="J3869" i="13"/>
  <c r="J3870" i="13"/>
  <c r="J3871" i="13"/>
  <c r="J3872" i="13"/>
  <c r="J3873" i="13"/>
  <c r="K3873" i="13" s="1"/>
  <c r="L3873" i="13" s="1"/>
  <c r="J3874" i="13"/>
  <c r="K3874" i="13" s="1"/>
  <c r="L3874" i="13" s="1"/>
  <c r="J3875" i="13"/>
  <c r="J3876" i="13"/>
  <c r="J3877" i="13"/>
  <c r="J3878" i="13"/>
  <c r="J3879" i="13"/>
  <c r="J3880" i="13"/>
  <c r="J3881" i="13"/>
  <c r="J3882" i="13"/>
  <c r="J3883" i="13"/>
  <c r="J3884" i="13"/>
  <c r="J3885" i="13"/>
  <c r="J3886" i="13"/>
  <c r="J3887" i="13"/>
  <c r="J3888" i="13"/>
  <c r="J3889" i="13"/>
  <c r="K3889" i="13" s="1"/>
  <c r="L3889" i="13" s="1"/>
  <c r="J3890" i="13"/>
  <c r="K3890" i="13" s="1"/>
  <c r="L3890" i="13" s="1"/>
  <c r="J3891" i="13"/>
  <c r="J3892" i="13"/>
  <c r="J3893" i="13"/>
  <c r="J3894" i="13"/>
  <c r="J3895" i="13"/>
  <c r="J3896" i="13"/>
  <c r="J3897" i="13"/>
  <c r="J3898" i="13"/>
  <c r="J3899" i="13"/>
  <c r="J3900" i="13"/>
  <c r="J3901" i="13"/>
  <c r="J3902" i="13"/>
  <c r="J3903" i="13"/>
  <c r="J3904" i="13"/>
  <c r="J3905" i="13"/>
  <c r="K3905" i="13" s="1"/>
  <c r="L3905" i="13" s="1"/>
  <c r="J3906" i="13"/>
  <c r="K3906" i="13" s="1"/>
  <c r="L3906" i="13" s="1"/>
  <c r="J3907" i="13"/>
  <c r="J3908" i="13"/>
  <c r="J3909" i="13"/>
  <c r="J3910" i="13"/>
  <c r="J3911" i="13"/>
  <c r="J3912" i="13"/>
  <c r="J3913" i="13"/>
  <c r="J3914" i="13"/>
  <c r="J3915" i="13"/>
  <c r="J3916" i="13"/>
  <c r="J3917" i="13"/>
  <c r="J3918" i="13"/>
  <c r="J3919" i="13"/>
  <c r="J3920" i="13"/>
  <c r="J3921" i="13"/>
  <c r="K3921" i="13" s="1"/>
  <c r="L3921" i="13" s="1"/>
  <c r="J3922" i="13"/>
  <c r="K3922" i="13" s="1"/>
  <c r="L3922" i="13" s="1"/>
  <c r="J3923" i="13"/>
  <c r="J3924" i="13"/>
  <c r="J3925" i="13"/>
  <c r="J3926" i="13"/>
  <c r="J3927" i="13"/>
  <c r="J3928" i="13"/>
  <c r="J3929" i="13"/>
  <c r="J3930" i="13"/>
  <c r="J3931" i="13"/>
  <c r="J3932" i="13"/>
  <c r="J3933" i="13"/>
  <c r="J3934" i="13"/>
  <c r="J3935" i="13"/>
  <c r="J3936" i="13"/>
  <c r="J3937" i="13"/>
  <c r="K3937" i="13" s="1"/>
  <c r="L3937" i="13" s="1"/>
  <c r="J3938" i="13"/>
  <c r="K3938" i="13" s="1"/>
  <c r="L3938" i="13" s="1"/>
  <c r="J3939" i="13"/>
  <c r="J3940" i="13"/>
  <c r="J3941" i="13"/>
  <c r="J3942" i="13"/>
  <c r="J3943" i="13"/>
  <c r="J3944" i="13"/>
  <c r="J3945" i="13"/>
  <c r="J3946" i="13"/>
  <c r="J3947" i="13"/>
  <c r="J3948" i="13"/>
  <c r="J3949" i="13"/>
  <c r="J3950" i="13"/>
  <c r="J3951" i="13"/>
  <c r="J3952" i="13"/>
  <c r="J3953" i="13"/>
  <c r="K3953" i="13" s="1"/>
  <c r="L3953" i="13" s="1"/>
  <c r="J3954" i="13"/>
  <c r="K3954" i="13" s="1"/>
  <c r="L3954" i="13" s="1"/>
  <c r="J3955" i="13"/>
  <c r="J3956" i="13"/>
  <c r="J3957" i="13"/>
  <c r="J3958" i="13"/>
  <c r="J3959" i="13"/>
  <c r="J3960" i="13"/>
  <c r="J3961" i="13"/>
  <c r="J3962" i="13"/>
  <c r="J3963" i="13"/>
  <c r="J3964" i="13"/>
  <c r="J3965" i="13"/>
  <c r="J3966" i="13"/>
  <c r="J3967" i="13"/>
  <c r="J3968" i="13"/>
  <c r="J3969" i="13"/>
  <c r="K3969" i="13" s="1"/>
  <c r="L3969" i="13" s="1"/>
  <c r="J3970" i="13"/>
  <c r="K3970" i="13" s="1"/>
  <c r="L3970" i="13" s="1"/>
  <c r="J3971" i="13"/>
  <c r="J3972" i="13"/>
  <c r="J3973" i="13"/>
  <c r="J3974" i="13"/>
  <c r="J3975" i="13"/>
  <c r="J3976" i="13"/>
  <c r="J3977" i="13"/>
  <c r="J3978" i="13"/>
  <c r="J3979" i="13"/>
  <c r="J3980" i="13"/>
  <c r="J3981" i="13"/>
  <c r="J3982" i="13"/>
  <c r="J3983" i="13"/>
  <c r="J3984" i="13"/>
  <c r="J3985" i="13"/>
  <c r="K3985" i="13" s="1"/>
  <c r="L3985" i="13" s="1"/>
  <c r="J3986" i="13"/>
  <c r="K3986" i="13" s="1"/>
  <c r="L3986" i="13" s="1"/>
  <c r="J3987" i="13"/>
  <c r="J3988" i="13"/>
  <c r="J3989" i="13"/>
  <c r="J3990" i="13"/>
  <c r="J3991" i="13"/>
  <c r="J3992" i="13"/>
  <c r="J3993" i="13"/>
  <c r="J3994" i="13"/>
  <c r="J3995" i="13"/>
  <c r="J3996" i="13"/>
  <c r="J3997" i="13"/>
  <c r="J3998" i="13"/>
  <c r="J3999" i="13"/>
  <c r="J4000" i="13"/>
  <c r="J4001" i="13"/>
  <c r="K4001" i="13" s="1"/>
  <c r="L4001" i="13" s="1"/>
  <c r="J4002" i="13"/>
  <c r="K4002" i="13" s="1"/>
  <c r="L4002" i="13" s="1"/>
  <c r="J4003" i="13"/>
  <c r="J4004" i="13"/>
  <c r="J4005" i="13"/>
  <c r="J4006" i="13"/>
  <c r="J4007" i="13"/>
  <c r="J4008" i="13"/>
  <c r="J4009" i="13"/>
  <c r="J4010" i="13"/>
  <c r="J4011" i="13"/>
  <c r="J4012" i="13"/>
  <c r="J4013" i="13"/>
  <c r="J4014" i="13"/>
  <c r="J4015" i="13"/>
  <c r="J4016" i="13"/>
  <c r="J4017" i="13"/>
  <c r="K4017" i="13" s="1"/>
  <c r="L4017" i="13" s="1"/>
  <c r="J4018" i="13"/>
  <c r="K4018" i="13" s="1"/>
  <c r="L4018" i="13" s="1"/>
  <c r="J4019" i="13"/>
  <c r="J4020" i="13"/>
  <c r="J4021" i="13"/>
  <c r="J4022" i="13"/>
  <c r="J4023" i="13"/>
  <c r="J4024" i="13"/>
  <c r="J4025" i="13"/>
  <c r="J4026" i="13"/>
  <c r="J4027" i="13"/>
  <c r="J4028" i="13"/>
  <c r="J4029" i="13"/>
  <c r="J4030" i="13"/>
  <c r="J4031" i="13"/>
  <c r="J4032" i="13"/>
  <c r="J4033" i="13"/>
  <c r="K4033" i="13" s="1"/>
  <c r="L4033" i="13" s="1"/>
  <c r="J4034" i="13"/>
  <c r="K4034" i="13" s="1"/>
  <c r="L4034" i="13" s="1"/>
  <c r="J4035" i="13"/>
  <c r="J4036" i="13"/>
  <c r="J4037" i="13"/>
  <c r="J4038" i="13"/>
  <c r="J4039" i="13"/>
  <c r="J4040" i="13"/>
  <c r="J4041" i="13"/>
  <c r="J4042" i="13"/>
  <c r="J4043" i="13"/>
  <c r="J4044" i="13"/>
  <c r="J4045" i="13"/>
  <c r="J4046" i="13"/>
  <c r="J4047" i="13"/>
  <c r="J4048" i="13"/>
  <c r="J4049" i="13"/>
  <c r="K4049" i="13" s="1"/>
  <c r="L4049" i="13" s="1"/>
  <c r="J4050" i="13"/>
  <c r="K4050" i="13" s="1"/>
  <c r="L4050" i="13" s="1"/>
  <c r="J4051" i="13"/>
  <c r="J4052" i="13"/>
  <c r="J4053" i="13"/>
  <c r="J4054" i="13"/>
  <c r="J4055" i="13"/>
  <c r="J4056" i="13"/>
  <c r="J4057" i="13"/>
  <c r="J4058" i="13"/>
  <c r="J4059" i="13"/>
  <c r="J4060" i="13"/>
  <c r="J4061" i="13"/>
  <c r="J4062" i="13"/>
  <c r="J4063" i="13"/>
  <c r="J4064" i="13"/>
  <c r="J4065" i="13"/>
  <c r="K4065" i="13" s="1"/>
  <c r="L4065" i="13" s="1"/>
  <c r="J4066" i="13"/>
  <c r="K4066" i="13" s="1"/>
  <c r="L4066" i="13" s="1"/>
  <c r="J4067" i="13"/>
  <c r="J4068" i="13"/>
  <c r="J4069" i="13"/>
  <c r="J4070" i="13"/>
  <c r="J4071" i="13"/>
  <c r="J4072" i="13"/>
  <c r="J4073" i="13"/>
  <c r="J4074" i="13"/>
  <c r="J4075" i="13"/>
  <c r="J4076" i="13"/>
  <c r="J4077" i="13"/>
  <c r="J4078" i="13"/>
  <c r="J4079" i="13"/>
  <c r="J4080" i="13"/>
  <c r="J4081" i="13"/>
  <c r="K4081" i="13" s="1"/>
  <c r="L4081" i="13" s="1"/>
  <c r="J4082" i="13"/>
  <c r="K4082" i="13" s="1"/>
  <c r="L4082" i="13" s="1"/>
  <c r="J4083" i="13"/>
  <c r="J4084" i="13"/>
  <c r="J4085" i="13"/>
  <c r="J4086" i="13"/>
  <c r="J4087" i="13"/>
  <c r="J4088" i="13"/>
  <c r="J4089" i="13"/>
  <c r="J4090" i="13"/>
  <c r="J4091" i="13"/>
  <c r="J4092" i="13"/>
  <c r="J4093" i="13"/>
  <c r="J4094" i="13"/>
  <c r="J4095" i="13"/>
  <c r="J4096" i="13"/>
  <c r="J4097" i="13"/>
  <c r="K4097" i="13" s="1"/>
  <c r="L4097" i="13" s="1"/>
  <c r="J4098" i="13"/>
  <c r="K4098" i="13" s="1"/>
  <c r="L4098" i="13" s="1"/>
  <c r="J4099" i="13"/>
  <c r="J4100" i="13"/>
  <c r="J4101" i="13"/>
  <c r="J4102" i="13"/>
  <c r="J4103" i="13"/>
  <c r="J4104" i="13"/>
  <c r="J4105" i="13"/>
  <c r="J4106" i="13"/>
  <c r="J4107" i="13"/>
  <c r="J4108" i="13"/>
  <c r="J4109" i="13"/>
  <c r="J4110" i="13"/>
  <c r="J4111" i="13"/>
  <c r="J4112" i="13"/>
  <c r="J4113" i="13"/>
  <c r="K4113" i="13" s="1"/>
  <c r="L4113" i="13" s="1"/>
  <c r="J4114" i="13"/>
  <c r="K4114" i="13" s="1"/>
  <c r="L4114" i="13" s="1"/>
  <c r="J4115" i="13"/>
  <c r="J4116" i="13"/>
  <c r="J4117" i="13"/>
  <c r="J4118" i="13"/>
  <c r="J4119" i="13"/>
  <c r="J4120" i="13"/>
  <c r="J4121" i="13"/>
  <c r="J4122" i="13"/>
  <c r="J4123" i="13"/>
  <c r="J4124" i="13"/>
  <c r="J4125" i="13"/>
  <c r="J4126" i="13"/>
  <c r="J4127" i="13"/>
  <c r="J4128" i="13"/>
  <c r="J4129" i="13"/>
  <c r="K4129" i="13" s="1"/>
  <c r="L4129" i="13" s="1"/>
  <c r="J4130" i="13"/>
  <c r="K4130" i="13" s="1"/>
  <c r="L4130" i="13" s="1"/>
  <c r="J4131" i="13"/>
  <c r="J4132" i="13"/>
  <c r="J4133" i="13"/>
  <c r="J4134" i="13"/>
  <c r="J4135" i="13"/>
  <c r="J4136" i="13"/>
  <c r="J4137" i="13"/>
  <c r="J4138" i="13"/>
  <c r="J4139" i="13"/>
  <c r="J4140" i="13"/>
  <c r="J4141" i="13"/>
  <c r="J4142" i="13"/>
  <c r="J4143" i="13"/>
  <c r="J4144" i="13"/>
  <c r="J4145" i="13"/>
  <c r="K4145" i="13" s="1"/>
  <c r="L4145" i="13" s="1"/>
  <c r="J4146" i="13"/>
  <c r="K4146" i="13" s="1"/>
  <c r="L4146" i="13" s="1"/>
  <c r="J4147" i="13"/>
  <c r="J4148" i="13"/>
  <c r="J4149" i="13"/>
  <c r="J4150" i="13"/>
  <c r="J4151" i="13"/>
  <c r="J4152" i="13"/>
  <c r="J4153" i="13"/>
  <c r="J4154" i="13"/>
  <c r="J4155" i="13"/>
  <c r="J4156" i="13"/>
  <c r="J4157" i="13"/>
  <c r="J4158" i="13"/>
  <c r="J4159" i="13"/>
  <c r="J4160" i="13"/>
  <c r="J4161" i="13"/>
  <c r="K4161" i="13" s="1"/>
  <c r="L4161" i="13" s="1"/>
  <c r="J4162" i="13"/>
  <c r="K4162" i="13" s="1"/>
  <c r="L4162" i="13" s="1"/>
  <c r="J4163" i="13"/>
  <c r="J4164" i="13"/>
  <c r="J4165" i="13"/>
  <c r="J4166" i="13"/>
  <c r="J4167" i="13"/>
  <c r="J4168" i="13"/>
  <c r="J4169" i="13"/>
  <c r="J4170" i="13"/>
  <c r="J4171" i="13"/>
  <c r="J4172" i="13"/>
  <c r="J4173" i="13"/>
  <c r="J4174" i="13"/>
  <c r="J4175" i="13"/>
  <c r="J4176" i="13"/>
  <c r="J4177" i="13"/>
  <c r="K4177" i="13" s="1"/>
  <c r="L4177" i="13" s="1"/>
  <c r="J4178" i="13"/>
  <c r="K4178" i="13" s="1"/>
  <c r="L4178" i="13" s="1"/>
  <c r="J4179" i="13"/>
  <c r="J4180" i="13"/>
  <c r="J4181" i="13"/>
  <c r="J4182" i="13"/>
  <c r="J4183" i="13"/>
  <c r="J4184" i="13"/>
  <c r="J4185" i="13"/>
  <c r="J4186" i="13"/>
  <c r="J4187" i="13"/>
  <c r="J4188" i="13"/>
  <c r="J4189" i="13"/>
  <c r="J4190" i="13"/>
  <c r="J4191" i="13"/>
  <c r="J4192" i="13"/>
  <c r="J4193" i="13"/>
  <c r="K4193" i="13" s="1"/>
  <c r="L4193" i="13" s="1"/>
  <c r="J4194" i="13"/>
  <c r="K4194" i="13" s="1"/>
  <c r="L4194" i="13" s="1"/>
  <c r="J4195" i="13"/>
  <c r="J4196" i="13"/>
  <c r="J4197" i="13"/>
  <c r="J4198" i="13"/>
  <c r="J4199" i="13"/>
  <c r="J4200" i="13"/>
  <c r="J4201" i="13"/>
  <c r="J4202" i="13"/>
  <c r="J4203" i="13"/>
  <c r="J4204" i="13"/>
  <c r="J4205" i="13"/>
  <c r="J4206" i="13"/>
  <c r="J4207" i="13"/>
  <c r="J4208" i="13"/>
  <c r="J4209" i="13"/>
  <c r="K4209" i="13" s="1"/>
  <c r="L4209" i="13" s="1"/>
  <c r="J4210" i="13"/>
  <c r="K4210" i="13" s="1"/>
  <c r="L4210" i="13" s="1"/>
  <c r="J4211" i="13"/>
  <c r="J4212" i="13"/>
  <c r="J4213" i="13"/>
  <c r="J4214" i="13"/>
  <c r="J4215" i="13"/>
  <c r="J4216" i="13"/>
  <c r="J4217" i="13"/>
  <c r="J4218" i="13"/>
  <c r="J4219" i="13"/>
  <c r="J4220" i="13"/>
  <c r="J4221" i="13"/>
  <c r="J4222" i="13"/>
  <c r="J4223" i="13"/>
  <c r="J4224" i="13"/>
  <c r="J4225" i="13"/>
  <c r="K4225" i="13" s="1"/>
  <c r="L4225" i="13" s="1"/>
  <c r="J4226" i="13"/>
  <c r="K4226" i="13" s="1"/>
  <c r="L4226" i="13" s="1"/>
  <c r="J4227" i="13"/>
  <c r="J4228" i="13"/>
  <c r="J4229" i="13"/>
  <c r="J4230" i="13"/>
  <c r="J4231" i="13"/>
  <c r="J4232" i="13"/>
  <c r="J4233" i="13"/>
  <c r="J4234" i="13"/>
  <c r="J4235" i="13"/>
  <c r="J4236" i="13"/>
  <c r="J4237" i="13"/>
  <c r="J4238" i="13"/>
  <c r="J4239" i="13"/>
  <c r="J4240" i="13"/>
  <c r="J4241" i="13"/>
  <c r="K4241" i="13" s="1"/>
  <c r="L4241" i="13" s="1"/>
  <c r="J4242" i="13"/>
  <c r="K4242" i="13" s="1"/>
  <c r="L4242" i="13" s="1"/>
  <c r="J4243" i="13"/>
  <c r="J4244" i="13"/>
  <c r="J4245" i="13"/>
  <c r="J4246" i="13"/>
  <c r="J4247" i="13"/>
  <c r="J4248" i="13"/>
  <c r="J4249" i="13"/>
  <c r="J4250" i="13"/>
  <c r="J4251" i="13"/>
  <c r="J4252" i="13"/>
  <c r="J4253" i="13"/>
  <c r="J4254" i="13"/>
  <c r="J4255" i="13"/>
  <c r="J4256" i="13"/>
  <c r="J4257" i="13"/>
  <c r="K4257" i="13" s="1"/>
  <c r="L4257" i="13" s="1"/>
  <c r="J4258" i="13"/>
  <c r="K4258" i="13" s="1"/>
  <c r="L4258" i="13" s="1"/>
  <c r="J4259" i="13"/>
  <c r="J4260" i="13"/>
  <c r="J4261" i="13"/>
  <c r="J4262" i="13"/>
  <c r="J4263" i="13"/>
  <c r="J4264" i="13"/>
  <c r="J4265" i="13"/>
  <c r="J4266" i="13"/>
  <c r="J4267" i="13"/>
  <c r="J4268" i="13"/>
  <c r="J4269" i="13"/>
  <c r="J4270" i="13"/>
  <c r="J4271" i="13"/>
  <c r="J4272" i="13"/>
  <c r="J4273" i="13"/>
  <c r="K4273" i="13" s="1"/>
  <c r="L4273" i="13" s="1"/>
  <c r="J4274" i="13"/>
  <c r="K4274" i="13" s="1"/>
  <c r="L4274" i="13" s="1"/>
  <c r="J4275" i="13"/>
  <c r="J4276" i="13"/>
  <c r="J4277" i="13"/>
  <c r="J4278" i="13"/>
  <c r="J4279" i="13"/>
  <c r="J4280" i="13"/>
  <c r="J4281" i="13"/>
  <c r="J4282" i="13"/>
  <c r="J4283" i="13"/>
  <c r="J4284" i="13"/>
  <c r="J4285" i="13"/>
  <c r="J4286" i="13"/>
  <c r="J4287" i="13"/>
  <c r="J4288" i="13"/>
  <c r="J4289" i="13"/>
  <c r="K4289" i="13" s="1"/>
  <c r="L4289" i="13" s="1"/>
  <c r="J4290" i="13"/>
  <c r="K4290" i="13" s="1"/>
  <c r="L4290" i="13" s="1"/>
  <c r="J4291" i="13"/>
  <c r="J4292" i="13"/>
  <c r="J4293" i="13"/>
  <c r="J4294" i="13"/>
  <c r="J4295" i="13"/>
  <c r="J4296" i="13"/>
  <c r="J4297" i="13"/>
  <c r="J4298" i="13"/>
  <c r="J4299" i="13"/>
  <c r="J4300" i="13"/>
  <c r="J4301" i="13"/>
  <c r="J4302" i="13"/>
  <c r="J4303" i="13"/>
  <c r="J4304" i="13"/>
  <c r="J4305" i="13"/>
  <c r="K4305" i="13" s="1"/>
  <c r="L4305" i="13" s="1"/>
  <c r="J4306" i="13"/>
  <c r="K4306" i="13" s="1"/>
  <c r="L4306" i="13" s="1"/>
  <c r="J4307" i="13"/>
  <c r="J4308" i="13"/>
  <c r="J4309" i="13"/>
  <c r="J4310" i="13"/>
  <c r="J4311" i="13"/>
  <c r="J4312" i="13"/>
  <c r="J4313" i="13"/>
  <c r="J4314" i="13"/>
  <c r="J4315" i="13"/>
  <c r="J4316" i="13"/>
  <c r="J4317" i="13"/>
  <c r="J4318" i="13"/>
  <c r="J4319" i="13"/>
  <c r="J4320" i="13"/>
  <c r="J4321" i="13"/>
  <c r="K4321" i="13" s="1"/>
  <c r="L4321" i="13" s="1"/>
  <c r="J4322" i="13"/>
  <c r="K4322" i="13" s="1"/>
  <c r="L4322" i="13" s="1"/>
  <c r="J4323" i="13"/>
  <c r="J4324" i="13"/>
  <c r="J4325" i="13"/>
  <c r="J4326" i="13"/>
  <c r="J4327" i="13"/>
  <c r="J4328" i="13"/>
  <c r="J4329" i="13"/>
  <c r="J4330" i="13"/>
  <c r="J4331" i="13"/>
  <c r="J4332" i="13"/>
  <c r="J4333" i="13"/>
  <c r="J4334" i="13"/>
  <c r="J4335" i="13"/>
  <c r="J4336" i="13"/>
  <c r="J4337" i="13"/>
  <c r="K4337" i="13" s="1"/>
  <c r="L4337" i="13" s="1"/>
  <c r="J4338" i="13"/>
  <c r="K4338" i="13" s="1"/>
  <c r="L4338" i="13" s="1"/>
  <c r="J4339" i="13"/>
  <c r="J4340" i="13"/>
  <c r="J4341" i="13"/>
  <c r="J4342" i="13"/>
  <c r="J4343" i="13"/>
  <c r="J4344" i="13"/>
  <c r="J4345" i="13"/>
  <c r="J4346" i="13"/>
  <c r="J4347" i="13"/>
  <c r="J4348" i="13"/>
  <c r="J4349" i="13"/>
  <c r="J4350" i="13"/>
  <c r="J4351" i="13"/>
  <c r="J4352" i="13"/>
  <c r="J4353" i="13"/>
  <c r="K4353" i="13" s="1"/>
  <c r="L4353" i="13" s="1"/>
  <c r="J4354" i="13"/>
  <c r="K4354" i="13" s="1"/>
  <c r="L4354" i="13" s="1"/>
  <c r="J4355" i="13"/>
  <c r="J4356" i="13"/>
  <c r="J4357" i="13"/>
  <c r="J4358" i="13"/>
  <c r="J4359" i="13"/>
  <c r="J4360" i="13"/>
  <c r="J4361" i="13"/>
  <c r="J4362" i="13"/>
  <c r="J4363" i="13"/>
  <c r="J4364" i="13"/>
  <c r="J4365" i="13"/>
  <c r="J4366" i="13"/>
  <c r="J4367" i="13"/>
  <c r="J4368" i="13"/>
  <c r="J4369" i="13"/>
  <c r="K4369" i="13" s="1"/>
  <c r="L4369" i="13" s="1"/>
  <c r="J4370" i="13"/>
  <c r="K4370" i="13" s="1"/>
  <c r="L4370" i="13" s="1"/>
  <c r="J4371" i="13"/>
  <c r="J4372" i="13"/>
  <c r="J4373" i="13"/>
  <c r="J4374" i="13"/>
  <c r="J4375" i="13"/>
  <c r="J4376" i="13"/>
  <c r="J4377" i="13"/>
  <c r="J4378" i="13"/>
  <c r="J4379" i="13"/>
  <c r="J4380" i="13"/>
  <c r="J4381" i="13"/>
  <c r="J4382" i="13"/>
  <c r="J4383" i="13"/>
  <c r="J4384" i="13"/>
  <c r="J4385" i="13"/>
  <c r="K4385" i="13" s="1"/>
  <c r="L4385" i="13" s="1"/>
  <c r="J4386" i="13"/>
  <c r="K4386" i="13" s="1"/>
  <c r="L4386" i="13" s="1"/>
  <c r="J4387" i="13"/>
  <c r="J4388" i="13"/>
  <c r="J4389" i="13"/>
  <c r="J4390" i="13"/>
  <c r="J4391" i="13"/>
  <c r="J4392" i="13"/>
  <c r="J4393" i="13"/>
  <c r="J4394" i="13"/>
  <c r="J4395" i="13"/>
  <c r="J4396" i="13"/>
  <c r="J4397" i="13"/>
  <c r="J4398" i="13"/>
  <c r="J4399" i="13"/>
  <c r="J4400" i="13"/>
  <c r="J4401" i="13"/>
  <c r="K4401" i="13" s="1"/>
  <c r="L4401" i="13" s="1"/>
  <c r="J4402" i="13"/>
  <c r="K4402" i="13" s="1"/>
  <c r="L4402" i="13" s="1"/>
  <c r="J4403" i="13"/>
  <c r="J4404" i="13"/>
  <c r="J4405" i="13"/>
  <c r="J4406" i="13"/>
  <c r="J4407" i="13"/>
  <c r="J4408" i="13"/>
  <c r="J4409" i="13"/>
  <c r="J4410" i="13"/>
  <c r="J4411" i="13"/>
  <c r="J4412" i="13"/>
  <c r="J4413" i="13"/>
  <c r="J4414" i="13"/>
  <c r="J4415" i="13"/>
  <c r="J4416" i="13"/>
  <c r="J4417" i="13"/>
  <c r="K4417" i="13" s="1"/>
  <c r="L4417" i="13" s="1"/>
  <c r="J4418" i="13"/>
  <c r="K4418" i="13" s="1"/>
  <c r="L4418" i="13" s="1"/>
  <c r="J4419" i="13"/>
  <c r="J4420" i="13"/>
  <c r="J4421" i="13"/>
  <c r="J4422" i="13"/>
  <c r="J4423" i="13"/>
  <c r="J4424" i="13"/>
  <c r="J4425" i="13"/>
  <c r="J4426" i="13"/>
  <c r="J4427" i="13"/>
  <c r="J4428" i="13"/>
  <c r="J4429" i="13"/>
  <c r="J4430" i="13"/>
  <c r="J4431" i="13"/>
  <c r="J4432" i="13"/>
  <c r="J4433" i="13"/>
  <c r="K4433" i="13" s="1"/>
  <c r="L4433" i="13" s="1"/>
  <c r="J4434" i="13"/>
  <c r="K4434" i="13" s="1"/>
  <c r="L4434" i="13" s="1"/>
  <c r="J4435" i="13"/>
  <c r="J4436" i="13"/>
  <c r="J4437" i="13"/>
  <c r="J4438" i="13"/>
  <c r="J4439" i="13"/>
  <c r="J4440" i="13"/>
  <c r="J4441" i="13"/>
  <c r="J4442" i="13"/>
  <c r="J4443" i="13"/>
  <c r="J4444" i="13"/>
  <c r="J4445" i="13"/>
  <c r="J4446" i="13"/>
  <c r="J4447" i="13"/>
  <c r="J4448" i="13"/>
  <c r="J4449" i="13"/>
  <c r="K4449" i="13" s="1"/>
  <c r="L4449" i="13" s="1"/>
  <c r="J4450" i="13"/>
  <c r="K4450" i="13" s="1"/>
  <c r="L4450" i="13" s="1"/>
  <c r="J4451" i="13"/>
  <c r="J4452" i="13"/>
  <c r="J4453" i="13"/>
  <c r="J4454" i="13"/>
  <c r="J4455" i="13"/>
  <c r="J4456" i="13"/>
  <c r="J4457" i="13"/>
  <c r="J4458" i="13"/>
  <c r="J4459" i="13"/>
  <c r="J4460" i="13"/>
  <c r="J4461" i="13"/>
  <c r="J4462" i="13"/>
  <c r="J4463" i="13"/>
  <c r="J4464" i="13"/>
  <c r="J4465" i="13"/>
  <c r="K4465" i="13" s="1"/>
  <c r="L4465" i="13" s="1"/>
  <c r="J4466" i="13"/>
  <c r="K4466" i="13" s="1"/>
  <c r="L4466" i="13" s="1"/>
  <c r="J4467" i="13"/>
  <c r="J4468" i="13"/>
  <c r="J4469" i="13"/>
  <c r="J4470" i="13"/>
  <c r="J4471" i="13"/>
  <c r="J4472" i="13"/>
  <c r="J4473" i="13"/>
  <c r="J4474" i="13"/>
  <c r="J4475" i="13"/>
  <c r="J4476" i="13"/>
  <c r="J4477" i="13"/>
  <c r="J4478" i="13"/>
  <c r="J4479" i="13"/>
  <c r="J4480" i="13"/>
  <c r="J4481" i="13"/>
  <c r="K4481" i="13" s="1"/>
  <c r="L4481" i="13" s="1"/>
  <c r="J4482" i="13"/>
  <c r="K4482" i="13" s="1"/>
  <c r="L4482" i="13" s="1"/>
  <c r="J4483" i="13"/>
  <c r="J4484" i="13"/>
  <c r="J4485" i="13"/>
  <c r="J4486" i="13"/>
  <c r="J4487" i="13"/>
  <c r="J4488" i="13"/>
  <c r="J4489" i="13"/>
  <c r="J4490" i="13"/>
  <c r="J4491" i="13"/>
  <c r="J4492" i="13"/>
  <c r="J4493" i="13"/>
  <c r="J4494" i="13"/>
  <c r="J4495" i="13"/>
  <c r="J4496" i="13"/>
  <c r="J4497" i="13"/>
  <c r="K4497" i="13" s="1"/>
  <c r="L4497" i="13" s="1"/>
  <c r="J4498" i="13"/>
  <c r="K4498" i="13" s="1"/>
  <c r="L4498" i="13" s="1"/>
  <c r="J4499" i="13"/>
  <c r="J4500" i="13"/>
  <c r="J4501" i="13"/>
  <c r="J4502" i="13"/>
  <c r="J4503" i="13"/>
  <c r="J4504" i="13"/>
  <c r="J4505" i="13"/>
  <c r="J4506" i="13"/>
  <c r="J4507" i="13"/>
  <c r="J4508" i="13"/>
  <c r="J4509" i="13"/>
  <c r="J4510" i="13"/>
  <c r="J4511" i="13"/>
  <c r="J4512" i="13"/>
  <c r="J4513" i="13"/>
  <c r="K4513" i="13" s="1"/>
  <c r="L4513" i="13" s="1"/>
  <c r="J4514" i="13"/>
  <c r="K4514" i="13" s="1"/>
  <c r="L4514" i="13" s="1"/>
  <c r="J4515" i="13"/>
  <c r="J4516" i="13"/>
  <c r="J4517" i="13"/>
  <c r="J4518" i="13"/>
  <c r="J4519" i="13"/>
  <c r="J4520" i="13"/>
  <c r="J4521" i="13"/>
  <c r="J4522" i="13"/>
  <c r="J4523" i="13"/>
  <c r="J4524" i="13"/>
  <c r="J4525" i="13"/>
  <c r="J4526" i="13"/>
  <c r="J4527" i="13"/>
  <c r="J4528" i="13"/>
  <c r="J4529" i="13"/>
  <c r="K4529" i="13" s="1"/>
  <c r="L4529" i="13" s="1"/>
  <c r="J4530" i="13"/>
  <c r="K4530" i="13" s="1"/>
  <c r="L4530" i="13" s="1"/>
  <c r="J4531" i="13"/>
  <c r="J4532" i="13"/>
  <c r="J4533" i="13"/>
  <c r="J4534" i="13"/>
  <c r="J4535" i="13"/>
  <c r="J4536" i="13"/>
  <c r="J4537" i="13"/>
  <c r="J4538" i="13"/>
  <c r="J4539" i="13"/>
  <c r="J4540" i="13"/>
  <c r="J4541" i="13"/>
  <c r="J4542" i="13"/>
  <c r="J4543" i="13"/>
  <c r="J4544" i="13"/>
  <c r="J4545" i="13"/>
  <c r="K4545" i="13" s="1"/>
  <c r="L4545" i="13" s="1"/>
  <c r="J4546" i="13"/>
  <c r="K4546" i="13" s="1"/>
  <c r="L4546" i="13" s="1"/>
  <c r="J4547" i="13"/>
  <c r="J4548" i="13"/>
  <c r="J4549" i="13"/>
  <c r="J4550" i="13"/>
  <c r="J4551" i="13"/>
  <c r="J4552" i="13"/>
  <c r="J4553" i="13"/>
  <c r="J4554" i="13"/>
  <c r="J4555" i="13"/>
  <c r="J4556" i="13"/>
  <c r="J4557" i="13"/>
  <c r="J4558" i="13"/>
  <c r="J4559" i="13"/>
  <c r="J4560" i="13"/>
  <c r="J4561" i="13"/>
  <c r="K4561" i="13" s="1"/>
  <c r="L4561" i="13" s="1"/>
  <c r="J4562" i="13"/>
  <c r="K4562" i="13" s="1"/>
  <c r="L4562" i="13" s="1"/>
  <c r="J4563" i="13"/>
  <c r="J4564" i="13"/>
  <c r="J4565" i="13"/>
  <c r="J4566" i="13"/>
  <c r="J4567" i="13"/>
  <c r="J4568" i="13"/>
  <c r="J4569" i="13"/>
  <c r="J4570" i="13"/>
  <c r="J4571" i="13"/>
  <c r="J4572" i="13"/>
  <c r="J4573" i="13"/>
  <c r="J4574" i="13"/>
  <c r="J4575" i="13"/>
  <c r="J4576" i="13"/>
  <c r="J4577" i="13"/>
  <c r="K4577" i="13" s="1"/>
  <c r="L4577" i="13" s="1"/>
  <c r="J4578" i="13"/>
  <c r="K4578" i="13" s="1"/>
  <c r="L4578" i="13" s="1"/>
  <c r="J4579" i="13"/>
  <c r="J4580" i="13"/>
  <c r="J4581" i="13"/>
  <c r="J4582" i="13"/>
  <c r="J4583" i="13"/>
  <c r="J4584" i="13"/>
  <c r="J4585" i="13"/>
  <c r="J4586" i="13"/>
  <c r="J4587" i="13"/>
  <c r="J4588" i="13"/>
  <c r="J4589" i="13"/>
  <c r="J4590" i="13"/>
  <c r="J4591" i="13"/>
  <c r="J4592" i="13"/>
  <c r="J4593" i="13"/>
  <c r="K4593" i="13" s="1"/>
  <c r="L4593" i="13" s="1"/>
  <c r="J4594" i="13"/>
  <c r="K4594" i="13" s="1"/>
  <c r="L4594" i="13" s="1"/>
  <c r="J4595" i="13"/>
  <c r="J4596" i="13"/>
  <c r="J4597" i="13"/>
  <c r="J4598" i="13"/>
  <c r="J4599" i="13"/>
  <c r="J4600" i="13"/>
  <c r="J4601" i="13"/>
  <c r="J4602" i="13"/>
  <c r="J4603" i="13"/>
  <c r="J4604" i="13"/>
  <c r="J4605" i="13"/>
  <c r="J4606" i="13"/>
  <c r="J4607" i="13"/>
  <c r="J4608" i="13"/>
  <c r="J4609" i="13"/>
  <c r="K4609" i="13" s="1"/>
  <c r="L4609" i="13" s="1"/>
  <c r="J4610" i="13"/>
  <c r="K4610" i="13" s="1"/>
  <c r="L4610" i="13" s="1"/>
  <c r="J4611" i="13"/>
  <c r="J4612" i="13"/>
  <c r="J4613" i="13"/>
  <c r="J4614" i="13"/>
  <c r="J4615" i="13"/>
  <c r="J4616" i="13"/>
  <c r="J4617" i="13"/>
  <c r="J4618" i="13"/>
  <c r="J4619" i="13"/>
  <c r="J4620" i="13"/>
  <c r="J4621" i="13"/>
  <c r="J4622" i="13"/>
  <c r="J4623" i="13"/>
  <c r="J4624" i="13"/>
  <c r="J4625" i="13"/>
  <c r="K4625" i="13" s="1"/>
  <c r="L4625" i="13" s="1"/>
  <c r="J4626" i="13"/>
  <c r="K4626" i="13" s="1"/>
  <c r="L4626" i="13" s="1"/>
  <c r="J4627" i="13"/>
  <c r="J4628" i="13"/>
  <c r="J4629" i="13"/>
  <c r="J4630" i="13"/>
  <c r="J4631" i="13"/>
  <c r="J4632" i="13"/>
  <c r="J4633" i="13"/>
  <c r="J4634" i="13"/>
  <c r="J4635" i="13"/>
  <c r="J4636" i="13"/>
  <c r="J4637" i="13"/>
  <c r="J4638" i="13"/>
  <c r="J4639" i="13"/>
  <c r="J4640" i="13"/>
  <c r="J4641" i="13"/>
  <c r="K4641" i="13" s="1"/>
  <c r="L4641" i="13" s="1"/>
  <c r="J4642" i="13"/>
  <c r="K4642" i="13" s="1"/>
  <c r="L4642" i="13" s="1"/>
  <c r="J4643" i="13"/>
  <c r="J4644" i="13"/>
  <c r="J4645" i="13"/>
  <c r="J4646" i="13"/>
  <c r="J4647" i="13"/>
  <c r="J4648" i="13"/>
  <c r="J4649" i="13"/>
  <c r="J4650" i="13"/>
  <c r="J4651" i="13"/>
  <c r="J4652" i="13"/>
  <c r="J4653" i="13"/>
  <c r="J4654" i="13"/>
  <c r="J4655" i="13"/>
  <c r="J4656" i="13"/>
  <c r="J4657" i="13"/>
  <c r="K4657" i="13" s="1"/>
  <c r="L4657" i="13" s="1"/>
  <c r="J4658" i="13"/>
  <c r="K4658" i="13" s="1"/>
  <c r="L4658" i="13" s="1"/>
  <c r="J4659" i="13"/>
  <c r="J4660" i="13"/>
  <c r="J4661" i="13"/>
  <c r="J4662" i="13"/>
  <c r="J4663" i="13"/>
  <c r="J4664" i="13"/>
  <c r="J4665" i="13"/>
  <c r="J4666" i="13"/>
  <c r="J4667" i="13"/>
  <c r="J4668" i="13"/>
  <c r="J4669" i="13"/>
  <c r="J4670" i="13"/>
  <c r="J4671" i="13"/>
  <c r="J4672" i="13"/>
  <c r="J4673" i="13"/>
  <c r="K4673" i="13" s="1"/>
  <c r="L4673" i="13" s="1"/>
  <c r="J4674" i="13"/>
  <c r="K4674" i="13" s="1"/>
  <c r="L4674" i="13" s="1"/>
  <c r="J4675" i="13"/>
  <c r="J4676" i="13"/>
  <c r="J4677" i="13"/>
  <c r="J4678" i="13"/>
  <c r="J4679" i="13"/>
  <c r="J4680" i="13"/>
  <c r="J4681" i="13"/>
  <c r="J4682" i="13"/>
  <c r="J4683" i="13"/>
  <c r="J4684" i="13"/>
  <c r="J4685" i="13"/>
  <c r="J4686" i="13"/>
  <c r="J4687" i="13"/>
  <c r="J4688" i="13"/>
  <c r="J4689" i="13"/>
  <c r="K4689" i="13" s="1"/>
  <c r="L4689" i="13" s="1"/>
  <c r="J4690" i="13"/>
  <c r="K4690" i="13" s="1"/>
  <c r="L4690" i="13" s="1"/>
  <c r="J4691" i="13"/>
  <c r="J4692" i="13"/>
  <c r="J4693" i="13"/>
  <c r="J4694" i="13"/>
  <c r="J4695" i="13"/>
  <c r="J4696" i="13"/>
  <c r="J4697" i="13"/>
  <c r="J4698" i="13"/>
  <c r="J4699" i="13"/>
  <c r="J4700" i="13"/>
  <c r="J4701" i="13"/>
  <c r="J4702" i="13"/>
  <c r="J4703" i="13"/>
  <c r="J4704" i="13"/>
  <c r="J4705" i="13"/>
  <c r="K4705" i="13" s="1"/>
  <c r="L4705" i="13" s="1"/>
  <c r="J4706" i="13"/>
  <c r="K4706" i="13" s="1"/>
  <c r="L4706" i="13" s="1"/>
  <c r="J4707" i="13"/>
  <c r="J4708" i="13"/>
  <c r="J4709" i="13"/>
  <c r="J4710" i="13"/>
  <c r="J4711" i="13"/>
  <c r="J4712" i="13"/>
  <c r="J4713" i="13"/>
  <c r="J4714" i="13"/>
  <c r="J4715" i="13"/>
  <c r="J4716" i="13"/>
  <c r="J4717" i="13"/>
  <c r="J4718" i="13"/>
  <c r="J4719" i="13"/>
  <c r="J4720" i="13"/>
  <c r="J4721" i="13"/>
  <c r="K4721" i="13" s="1"/>
  <c r="L4721" i="13" s="1"/>
  <c r="J4722" i="13"/>
  <c r="K4722" i="13" s="1"/>
  <c r="L4722" i="13" s="1"/>
  <c r="J4723" i="13"/>
  <c r="J4724" i="13"/>
  <c r="J4725" i="13"/>
  <c r="J4726" i="13"/>
  <c r="J4727" i="13"/>
  <c r="J4728" i="13"/>
  <c r="J4729" i="13"/>
  <c r="J4730" i="13"/>
  <c r="J4731" i="13"/>
  <c r="J4732" i="13"/>
  <c r="J4733" i="13"/>
  <c r="J4734" i="13"/>
  <c r="J4735" i="13"/>
  <c r="J4736" i="13"/>
  <c r="J4737" i="13"/>
  <c r="K4737" i="13" s="1"/>
  <c r="L4737" i="13" s="1"/>
  <c r="J4738" i="13"/>
  <c r="K4738" i="13" s="1"/>
  <c r="L4738" i="13" s="1"/>
  <c r="J4739" i="13"/>
  <c r="J4740" i="13"/>
  <c r="J4741" i="13"/>
  <c r="J4742" i="13"/>
  <c r="J4743" i="13"/>
  <c r="J4744" i="13"/>
  <c r="J4745" i="13"/>
  <c r="J4746" i="13"/>
  <c r="J4747" i="13"/>
  <c r="J4748" i="13"/>
  <c r="J4749" i="13"/>
  <c r="J4750" i="13"/>
  <c r="J4751" i="13"/>
  <c r="J4752" i="13"/>
  <c r="J4753" i="13"/>
  <c r="K4753" i="13" s="1"/>
  <c r="L4753" i="13" s="1"/>
  <c r="J4754" i="13"/>
  <c r="K4754" i="13" s="1"/>
  <c r="L4754" i="13" s="1"/>
  <c r="J4755" i="13"/>
  <c r="J4756" i="13"/>
  <c r="J4757" i="13"/>
  <c r="J4758" i="13"/>
  <c r="J4759" i="13"/>
  <c r="J4760" i="13"/>
  <c r="J4761" i="13"/>
  <c r="J4762" i="13"/>
  <c r="J4763" i="13"/>
  <c r="J4764" i="13"/>
  <c r="J4765" i="13"/>
  <c r="J4766" i="13"/>
  <c r="J4767" i="13"/>
  <c r="J4768" i="13"/>
  <c r="J4769" i="13"/>
  <c r="K4769" i="13" s="1"/>
  <c r="L4769" i="13" s="1"/>
  <c r="J4770" i="13"/>
  <c r="K4770" i="13" s="1"/>
  <c r="L4770" i="13" s="1"/>
  <c r="J4771" i="13"/>
  <c r="J4772" i="13"/>
  <c r="J4773" i="13"/>
  <c r="J4774" i="13"/>
  <c r="J4775" i="13"/>
  <c r="J4776" i="13"/>
  <c r="J4777" i="13"/>
  <c r="J4778" i="13"/>
  <c r="J4779" i="13"/>
  <c r="J4780" i="13"/>
  <c r="J4781" i="13"/>
  <c r="J4782" i="13"/>
  <c r="J4783" i="13"/>
  <c r="J4784" i="13"/>
  <c r="J4785" i="13"/>
  <c r="K4785" i="13" s="1"/>
  <c r="L4785" i="13" s="1"/>
  <c r="J4786" i="13"/>
  <c r="K4786" i="13" s="1"/>
  <c r="L4786" i="13" s="1"/>
  <c r="J4787" i="13"/>
  <c r="J4788" i="13"/>
  <c r="J4789" i="13"/>
  <c r="J4790" i="13"/>
  <c r="J4791" i="13"/>
  <c r="J4792" i="13"/>
  <c r="J4793" i="13"/>
  <c r="J4794" i="13"/>
  <c r="J4795" i="13"/>
  <c r="J4796" i="13"/>
  <c r="J4797" i="13"/>
  <c r="J4798" i="13"/>
  <c r="J4799" i="13"/>
  <c r="J4800" i="13"/>
  <c r="J4801" i="13"/>
  <c r="K4801" i="13" s="1"/>
  <c r="L4801" i="13" s="1"/>
  <c r="J4802" i="13"/>
  <c r="K4802" i="13" s="1"/>
  <c r="L4802" i="13" s="1"/>
  <c r="J4803" i="13"/>
  <c r="J4804" i="13"/>
  <c r="J4805" i="13"/>
  <c r="J4806" i="13"/>
  <c r="J4807" i="13"/>
  <c r="J4808" i="13"/>
  <c r="J4809" i="13"/>
  <c r="J4810" i="13"/>
  <c r="J4811" i="13"/>
  <c r="J4812" i="13"/>
  <c r="J4813" i="13"/>
  <c r="J4814" i="13"/>
  <c r="J4815" i="13"/>
  <c r="J4816" i="13"/>
  <c r="J4817" i="13"/>
  <c r="K4817" i="13" s="1"/>
  <c r="L4817" i="13" s="1"/>
  <c r="J4818" i="13"/>
  <c r="K4818" i="13" s="1"/>
  <c r="L4818" i="13" s="1"/>
  <c r="J4819" i="13"/>
  <c r="J4820" i="13"/>
  <c r="J4821" i="13"/>
  <c r="J4822" i="13"/>
  <c r="J4823" i="13"/>
  <c r="J4824" i="13"/>
  <c r="J4825" i="13"/>
  <c r="J4826" i="13"/>
  <c r="J4827" i="13"/>
  <c r="J4828" i="13"/>
  <c r="J4829" i="13"/>
  <c r="J4830" i="13"/>
  <c r="J4831" i="13"/>
  <c r="J4832" i="13"/>
  <c r="J4833" i="13"/>
  <c r="K4833" i="13" s="1"/>
  <c r="L4833" i="13" s="1"/>
  <c r="J4834" i="13"/>
  <c r="K4834" i="13" s="1"/>
  <c r="L4834" i="13" s="1"/>
  <c r="J4835" i="13"/>
  <c r="J4836" i="13"/>
  <c r="J4837" i="13"/>
  <c r="J4838" i="13"/>
  <c r="J4839" i="13"/>
  <c r="J4840" i="13"/>
  <c r="J4841" i="13"/>
  <c r="J4842" i="13"/>
  <c r="J4843" i="13"/>
  <c r="J4844" i="13"/>
  <c r="J4845" i="13"/>
  <c r="J4846" i="13"/>
  <c r="J4847" i="13"/>
  <c r="J4848" i="13"/>
  <c r="J4849" i="13"/>
  <c r="K4849" i="13" s="1"/>
  <c r="L4849" i="13" s="1"/>
  <c r="J4850" i="13"/>
  <c r="K4850" i="13" s="1"/>
  <c r="L4850" i="13" s="1"/>
  <c r="J4851" i="13"/>
  <c r="J4852" i="13"/>
  <c r="J4853" i="13"/>
  <c r="J4854" i="13"/>
  <c r="J4855" i="13"/>
  <c r="J4856" i="13"/>
  <c r="J4857" i="13"/>
  <c r="J4858" i="13"/>
  <c r="J4859" i="13"/>
  <c r="J4860" i="13"/>
  <c r="J4861" i="13"/>
  <c r="J4862" i="13"/>
  <c r="J4863" i="13"/>
  <c r="J4864" i="13"/>
  <c r="J4865" i="13"/>
  <c r="K4865" i="13" s="1"/>
  <c r="L4865" i="13" s="1"/>
  <c r="J4866" i="13"/>
  <c r="K4866" i="13" s="1"/>
  <c r="L4866" i="13" s="1"/>
  <c r="J4867" i="13"/>
  <c r="J4868" i="13"/>
  <c r="J4869" i="13"/>
  <c r="J4870" i="13"/>
  <c r="J4871" i="13"/>
  <c r="J4872" i="13"/>
  <c r="J4873" i="13"/>
  <c r="J4874" i="13"/>
  <c r="J4875" i="13"/>
  <c r="J4876" i="13"/>
  <c r="J4877" i="13"/>
  <c r="J4878" i="13"/>
  <c r="J4879" i="13"/>
  <c r="J4880" i="13"/>
  <c r="J4881" i="13"/>
  <c r="K4881" i="13" s="1"/>
  <c r="L4881" i="13" s="1"/>
  <c r="J4882" i="13"/>
  <c r="K4882" i="13" s="1"/>
  <c r="L4882" i="13" s="1"/>
  <c r="J4883" i="13"/>
  <c r="J4884" i="13"/>
  <c r="J4885" i="13"/>
  <c r="J4886" i="13"/>
  <c r="J4887" i="13"/>
  <c r="J4888" i="13"/>
  <c r="J4889" i="13"/>
  <c r="J4890" i="13"/>
  <c r="J4891" i="13"/>
  <c r="J4892" i="13"/>
  <c r="J4893" i="13"/>
  <c r="J4894" i="13"/>
  <c r="J4895" i="13"/>
  <c r="J4896" i="13"/>
  <c r="J4897" i="13"/>
  <c r="K4897" i="13" s="1"/>
  <c r="L4897" i="13" s="1"/>
  <c r="J4898" i="13"/>
  <c r="K4898" i="13" s="1"/>
  <c r="L4898" i="13" s="1"/>
  <c r="J4899" i="13"/>
  <c r="J4900" i="13"/>
  <c r="J4901" i="13"/>
  <c r="J4902" i="13"/>
  <c r="J4903" i="13"/>
  <c r="J4904" i="13"/>
  <c r="J4905" i="13"/>
  <c r="J4906" i="13"/>
  <c r="J4907" i="13"/>
  <c r="J4908" i="13"/>
  <c r="J4909" i="13"/>
  <c r="J4910" i="13"/>
  <c r="J4911" i="13"/>
  <c r="J4912" i="13"/>
  <c r="J4913" i="13"/>
  <c r="K4913" i="13" s="1"/>
  <c r="L4913" i="13" s="1"/>
  <c r="J4914" i="13"/>
  <c r="K4914" i="13" s="1"/>
  <c r="L4914" i="13" s="1"/>
  <c r="J4915" i="13"/>
  <c r="J4916" i="13"/>
  <c r="J4917" i="13"/>
  <c r="J4918" i="13"/>
  <c r="J4919" i="13"/>
  <c r="J4920" i="13"/>
  <c r="J4921" i="13"/>
  <c r="J4922" i="13"/>
  <c r="J4923" i="13"/>
  <c r="J4924" i="13"/>
  <c r="J4925" i="13"/>
  <c r="J4926" i="13"/>
  <c r="J4927" i="13"/>
  <c r="J4928" i="13"/>
  <c r="J4929" i="13"/>
  <c r="K4929" i="13" s="1"/>
  <c r="L4929" i="13" s="1"/>
  <c r="J4930" i="13"/>
  <c r="K4930" i="13" s="1"/>
  <c r="L4930" i="13" s="1"/>
  <c r="J4931" i="13"/>
  <c r="J4932" i="13"/>
  <c r="J4933" i="13"/>
  <c r="J4934" i="13"/>
  <c r="J4935" i="13"/>
  <c r="J4936" i="13"/>
  <c r="J4937" i="13"/>
  <c r="J4938" i="13"/>
  <c r="J4939" i="13"/>
  <c r="J4940" i="13"/>
  <c r="J4941" i="13"/>
  <c r="J4942" i="13"/>
  <c r="J4943" i="13"/>
  <c r="J4944" i="13"/>
  <c r="J4945" i="13"/>
  <c r="K4945" i="13" s="1"/>
  <c r="L4945" i="13" s="1"/>
  <c r="J4946" i="13"/>
  <c r="K4946" i="13" s="1"/>
  <c r="L4946" i="13" s="1"/>
  <c r="J4947" i="13"/>
  <c r="J4948" i="13"/>
  <c r="J4949" i="13"/>
  <c r="J4950" i="13"/>
  <c r="J4951" i="13"/>
  <c r="J4952" i="13"/>
  <c r="J4953" i="13"/>
  <c r="J4954" i="13"/>
  <c r="J4955" i="13"/>
  <c r="J4956" i="13"/>
  <c r="J4957" i="13"/>
  <c r="J4958" i="13"/>
  <c r="J4959" i="13"/>
  <c r="J4960" i="13"/>
  <c r="J4961" i="13"/>
  <c r="K4961" i="13" s="1"/>
  <c r="L4961" i="13" s="1"/>
  <c r="J4962" i="13"/>
  <c r="K4962" i="13" s="1"/>
  <c r="L4962" i="13" s="1"/>
  <c r="J4963" i="13"/>
  <c r="J4964" i="13"/>
  <c r="J4965" i="13"/>
  <c r="J4966" i="13"/>
  <c r="J4967" i="13"/>
  <c r="J4968" i="13"/>
  <c r="J4969" i="13"/>
  <c r="J4970" i="13"/>
  <c r="J4971" i="13"/>
  <c r="J4972" i="13"/>
  <c r="J4973" i="13"/>
  <c r="J4974" i="13"/>
  <c r="J4975" i="13"/>
  <c r="J4976" i="13"/>
  <c r="J4977" i="13"/>
  <c r="K4977" i="13" s="1"/>
  <c r="L4977" i="13" s="1"/>
  <c r="J4978" i="13"/>
  <c r="K4978" i="13" s="1"/>
  <c r="L4978" i="13" s="1"/>
  <c r="J4979" i="13"/>
  <c r="J4980" i="13"/>
  <c r="J4981" i="13"/>
  <c r="J4982" i="13"/>
  <c r="J4983" i="13"/>
  <c r="J4984" i="13"/>
  <c r="J4985" i="13"/>
  <c r="J4986" i="13"/>
  <c r="J4987" i="13"/>
  <c r="J4988" i="13"/>
  <c r="J4989" i="13"/>
  <c r="J4990" i="13"/>
  <c r="J4991" i="13"/>
  <c r="J4992" i="13"/>
  <c r="J4993" i="13"/>
  <c r="K4993" i="13" s="1"/>
  <c r="L4993" i="13" s="1"/>
  <c r="J4994" i="13"/>
  <c r="K4994" i="13" s="1"/>
  <c r="L4994" i="13" s="1"/>
  <c r="J4995" i="13"/>
  <c r="J4996" i="13"/>
  <c r="J4997" i="13"/>
  <c r="J4998" i="13"/>
  <c r="J4999" i="13"/>
  <c r="J5000" i="13"/>
  <c r="J5001" i="13"/>
  <c r="J5002" i="13"/>
  <c r="J5003" i="13"/>
  <c r="J5004" i="13"/>
  <c r="J5005" i="13"/>
  <c r="J5006" i="13"/>
  <c r="J5007" i="13"/>
  <c r="J5008" i="13"/>
  <c r="J5009" i="13"/>
  <c r="K5009" i="13" s="1"/>
  <c r="L5009" i="13" s="1"/>
  <c r="J5010" i="13"/>
  <c r="K5010" i="13" s="1"/>
  <c r="L5010" i="13" s="1"/>
  <c r="J5011" i="13"/>
  <c r="J5012" i="13"/>
  <c r="J5013" i="13"/>
  <c r="J5014" i="13"/>
  <c r="J5015" i="13"/>
  <c r="J5016" i="13"/>
  <c r="J5017" i="13"/>
  <c r="J5018" i="13"/>
  <c r="J5019" i="13"/>
  <c r="J5020" i="13"/>
  <c r="J5021" i="13"/>
  <c r="J5022" i="13"/>
  <c r="J5023" i="13"/>
  <c r="J5024" i="13"/>
  <c r="J5025" i="13"/>
  <c r="K5025" i="13" s="1"/>
  <c r="L5025" i="13" s="1"/>
  <c r="J5026" i="13"/>
  <c r="K5026" i="13" s="1"/>
  <c r="L5026" i="13" s="1"/>
  <c r="J5027" i="13"/>
  <c r="J5028" i="13"/>
  <c r="J5029" i="13"/>
  <c r="J5030" i="13"/>
  <c r="J5031" i="13"/>
  <c r="J5032" i="13"/>
  <c r="J5033" i="13"/>
  <c r="J5034" i="13"/>
  <c r="J5035" i="13"/>
  <c r="J5036" i="13"/>
  <c r="J5037" i="13"/>
  <c r="J5038" i="13"/>
  <c r="J5039" i="13"/>
  <c r="J5040" i="13"/>
  <c r="J5041" i="13"/>
  <c r="K5041" i="13" s="1"/>
  <c r="L5041" i="13" s="1"/>
  <c r="J5042" i="13"/>
  <c r="K5042" i="13" s="1"/>
  <c r="L5042" i="13" s="1"/>
  <c r="J5043" i="13"/>
  <c r="J5044" i="13"/>
  <c r="J5045" i="13"/>
  <c r="J5046" i="13"/>
  <c r="J5047" i="13"/>
  <c r="J5048" i="13"/>
  <c r="J5049" i="13"/>
  <c r="J5050" i="13"/>
  <c r="J5051" i="13"/>
  <c r="J5052" i="13"/>
  <c r="J5053" i="13"/>
  <c r="J5054" i="13"/>
  <c r="J5055" i="13"/>
  <c r="J5056" i="13"/>
  <c r="J5057" i="13"/>
  <c r="K5057" i="13" s="1"/>
  <c r="L5057" i="13" s="1"/>
  <c r="J5058" i="13"/>
  <c r="K5058" i="13" s="1"/>
  <c r="L5058" i="13" s="1"/>
  <c r="J5059" i="13"/>
  <c r="J5060" i="13"/>
  <c r="J5061" i="13"/>
  <c r="J5062" i="13"/>
  <c r="J5063" i="13"/>
  <c r="J5064" i="13"/>
  <c r="J5065" i="13"/>
  <c r="J5066" i="13"/>
  <c r="J5067" i="13"/>
  <c r="J5068" i="13"/>
  <c r="J5069" i="13"/>
  <c r="J5070" i="13"/>
  <c r="J5071" i="13"/>
  <c r="J5072" i="13"/>
  <c r="J5073" i="13"/>
  <c r="K5073" i="13" s="1"/>
  <c r="L5073" i="13" s="1"/>
  <c r="J5074" i="13"/>
  <c r="K5074" i="13" s="1"/>
  <c r="L5074" i="13" s="1"/>
  <c r="J5075" i="13"/>
  <c r="J5076" i="13"/>
  <c r="J5077" i="13"/>
  <c r="J5078" i="13"/>
  <c r="J5079" i="13"/>
  <c r="J5080" i="13"/>
  <c r="J5081" i="13"/>
  <c r="J5082" i="13"/>
  <c r="J5083" i="13"/>
  <c r="J5084" i="13"/>
  <c r="J5085" i="13"/>
  <c r="J5086" i="13"/>
  <c r="J5087" i="13"/>
  <c r="J5088" i="13"/>
  <c r="J5089" i="13"/>
  <c r="K5089" i="13" s="1"/>
  <c r="L5089" i="13" s="1"/>
  <c r="J5090" i="13"/>
  <c r="K5090" i="13" s="1"/>
  <c r="L5090" i="13" s="1"/>
  <c r="J5091" i="13"/>
  <c r="J5092" i="13"/>
  <c r="J5093" i="13"/>
  <c r="J5094" i="13"/>
  <c r="J5095" i="13"/>
  <c r="J5096" i="13"/>
  <c r="J5097" i="13"/>
  <c r="J5098" i="13"/>
  <c r="J5099" i="13"/>
  <c r="J5100" i="13"/>
  <c r="J5101" i="13"/>
  <c r="J5102" i="13"/>
  <c r="J5103" i="13"/>
  <c r="J5104" i="13"/>
  <c r="J5105" i="13"/>
  <c r="K5105" i="13" s="1"/>
  <c r="L5105" i="13" s="1"/>
  <c r="J5106" i="13"/>
  <c r="K5106" i="13" s="1"/>
  <c r="L5106" i="13" s="1"/>
  <c r="J5107" i="13"/>
  <c r="J5108" i="13"/>
  <c r="J5109" i="13"/>
  <c r="J5110" i="13"/>
  <c r="J5111" i="13"/>
  <c r="J5112" i="13"/>
  <c r="J5113" i="13"/>
  <c r="J5114" i="13"/>
  <c r="J5115" i="13"/>
  <c r="J5116" i="13"/>
  <c r="J5117" i="13"/>
  <c r="J5118" i="13"/>
  <c r="J5119" i="13"/>
  <c r="J5120" i="13"/>
  <c r="J5121" i="13"/>
  <c r="K5121" i="13" s="1"/>
  <c r="L5121" i="13" s="1"/>
  <c r="J5122" i="13"/>
  <c r="K5122" i="13" s="1"/>
  <c r="L5122" i="13" s="1"/>
  <c r="J5123" i="13"/>
  <c r="J5124" i="13"/>
  <c r="J5125" i="13"/>
  <c r="J5126" i="13"/>
  <c r="J5127" i="13"/>
  <c r="J5128" i="13"/>
  <c r="J5129" i="13"/>
  <c r="J5130" i="13"/>
  <c r="J5131" i="13"/>
  <c r="J5132" i="13"/>
  <c r="J5133" i="13"/>
  <c r="J5134" i="13"/>
  <c r="J5135" i="13"/>
  <c r="J5136" i="13"/>
  <c r="J5137" i="13"/>
  <c r="K5137" i="13" s="1"/>
  <c r="L5137" i="13" s="1"/>
  <c r="J5138" i="13"/>
  <c r="K5138" i="13" s="1"/>
  <c r="L5138" i="13" s="1"/>
  <c r="J5139" i="13"/>
  <c r="J5140" i="13"/>
  <c r="J5141" i="13"/>
  <c r="J5142" i="13"/>
  <c r="J5143" i="13"/>
  <c r="J5144" i="13"/>
  <c r="J5145" i="13"/>
  <c r="J5146" i="13"/>
  <c r="J5147" i="13"/>
  <c r="J5148" i="13"/>
  <c r="J5149" i="13"/>
  <c r="J5150" i="13"/>
  <c r="J5151" i="13"/>
  <c r="J5152" i="13"/>
  <c r="J5153" i="13"/>
  <c r="K5153" i="13" s="1"/>
  <c r="L5153" i="13" s="1"/>
  <c r="J5154" i="13"/>
  <c r="K5154" i="13" s="1"/>
  <c r="L5154" i="13" s="1"/>
  <c r="J5155" i="13"/>
  <c r="J5156" i="13"/>
  <c r="J5157" i="13"/>
  <c r="J5158" i="13"/>
  <c r="J5159" i="13"/>
  <c r="J5160" i="13"/>
  <c r="J5161" i="13"/>
  <c r="J5162" i="13"/>
  <c r="J5163" i="13"/>
  <c r="J5164" i="13"/>
  <c r="J5165" i="13"/>
  <c r="J5166" i="13"/>
  <c r="J5167" i="13"/>
  <c r="J5168" i="13"/>
  <c r="J5169" i="13"/>
  <c r="K5169" i="13" s="1"/>
  <c r="L5169" i="13" s="1"/>
  <c r="J5170" i="13"/>
  <c r="K5170" i="13" s="1"/>
  <c r="L5170" i="13" s="1"/>
  <c r="J5171" i="13"/>
  <c r="J5172" i="13"/>
  <c r="J5173" i="13"/>
  <c r="J5174" i="13"/>
  <c r="J5175" i="13"/>
  <c r="J5176" i="13"/>
  <c r="J5177" i="13"/>
  <c r="J5178" i="13"/>
  <c r="J5179" i="13"/>
  <c r="J5180" i="13"/>
  <c r="J5181" i="13"/>
  <c r="J5182" i="13"/>
  <c r="J5183" i="13"/>
  <c r="J5184" i="13"/>
  <c r="J5185" i="13"/>
  <c r="K5185" i="13" s="1"/>
  <c r="L5185" i="13" s="1"/>
  <c r="J5186" i="13"/>
  <c r="K5186" i="13" s="1"/>
  <c r="L5186" i="13" s="1"/>
  <c r="J5187" i="13"/>
  <c r="J5188" i="13"/>
  <c r="J5189" i="13"/>
  <c r="J5190" i="13"/>
  <c r="J5191" i="13"/>
  <c r="J5192" i="13"/>
  <c r="J5193" i="13"/>
  <c r="J5194" i="13"/>
  <c r="J5195" i="13"/>
  <c r="J5196" i="13"/>
  <c r="J5197" i="13"/>
  <c r="J5198" i="13"/>
  <c r="J5199" i="13"/>
  <c r="J5200" i="13"/>
  <c r="J5201" i="13"/>
  <c r="K5201" i="13" s="1"/>
  <c r="L5201" i="13" s="1"/>
  <c r="J5202" i="13"/>
  <c r="K5202" i="13" s="1"/>
  <c r="L5202" i="13" s="1"/>
  <c r="J5203" i="13"/>
  <c r="J5204" i="13"/>
  <c r="J5205" i="13"/>
  <c r="J5206" i="13"/>
  <c r="J5207" i="13"/>
  <c r="J5208" i="13"/>
  <c r="J5209" i="13"/>
  <c r="J5210" i="13"/>
  <c r="J5211" i="13"/>
  <c r="J5212" i="13"/>
  <c r="J5213" i="13"/>
  <c r="J5214" i="13"/>
  <c r="J5215" i="13"/>
  <c r="J5216" i="13"/>
  <c r="J5217" i="13"/>
  <c r="K5217" i="13" s="1"/>
  <c r="L5217" i="13" s="1"/>
  <c r="J5218" i="13"/>
  <c r="K5218" i="13" s="1"/>
  <c r="L5218" i="13" s="1"/>
  <c r="J5219" i="13"/>
  <c r="J5220" i="13"/>
  <c r="J5221" i="13"/>
  <c r="J5222" i="13"/>
  <c r="J5223" i="13"/>
  <c r="J5224" i="13"/>
  <c r="J5225" i="13"/>
  <c r="J5226" i="13"/>
  <c r="J5227" i="13"/>
  <c r="J5228" i="13"/>
  <c r="J5229" i="13"/>
  <c r="J5230" i="13"/>
  <c r="J5231" i="13"/>
  <c r="J5232" i="13"/>
  <c r="J5233" i="13"/>
  <c r="K5233" i="13" s="1"/>
  <c r="L5233" i="13" s="1"/>
  <c r="J5234" i="13"/>
  <c r="K5234" i="13" s="1"/>
  <c r="L5234" i="13" s="1"/>
  <c r="J5235" i="13"/>
  <c r="J5236" i="13"/>
  <c r="J5237" i="13"/>
  <c r="J5238" i="13"/>
  <c r="J5239" i="13"/>
  <c r="J5240" i="13"/>
  <c r="J5241" i="13"/>
  <c r="J5242" i="13"/>
  <c r="J5243" i="13"/>
  <c r="J5244" i="13"/>
  <c r="J5245" i="13"/>
  <c r="J5246" i="13"/>
  <c r="J5247" i="13"/>
  <c r="J5248" i="13"/>
  <c r="J5249" i="13"/>
  <c r="K5249" i="13" s="1"/>
  <c r="L5249" i="13" s="1"/>
  <c r="J5250" i="13"/>
  <c r="K5250" i="13" s="1"/>
  <c r="L5250" i="13" s="1"/>
  <c r="J5251" i="13"/>
  <c r="J5252" i="13"/>
  <c r="J5253" i="13"/>
  <c r="J5254" i="13"/>
  <c r="J5255" i="13"/>
  <c r="J5256" i="13"/>
  <c r="J5257" i="13"/>
  <c r="J5258" i="13"/>
  <c r="J5259" i="13"/>
  <c r="J5260" i="13"/>
  <c r="J5261" i="13"/>
  <c r="J5262" i="13"/>
  <c r="J5263" i="13"/>
  <c r="J5264" i="13"/>
  <c r="J5265" i="13"/>
  <c r="K5265" i="13" s="1"/>
  <c r="L5265" i="13" s="1"/>
  <c r="J5266" i="13"/>
  <c r="K5266" i="13" s="1"/>
  <c r="L5266" i="13" s="1"/>
  <c r="J5267" i="13"/>
  <c r="J5268" i="13"/>
  <c r="J5269" i="13"/>
  <c r="J5270" i="13"/>
  <c r="J5271" i="13"/>
  <c r="J5272" i="13"/>
  <c r="J5273" i="13"/>
  <c r="J5274" i="13"/>
  <c r="J5275" i="13"/>
  <c r="J5276" i="13"/>
  <c r="J5277" i="13"/>
  <c r="J5278" i="13"/>
  <c r="J5279" i="13"/>
  <c r="J5280" i="13"/>
  <c r="J5281" i="13"/>
  <c r="K5281" i="13" s="1"/>
  <c r="L5281" i="13" s="1"/>
  <c r="J5282" i="13"/>
  <c r="K5282" i="13" s="1"/>
  <c r="L5282" i="13" s="1"/>
  <c r="J5283" i="13"/>
  <c r="J5284" i="13"/>
  <c r="J5285" i="13"/>
  <c r="J5286" i="13"/>
  <c r="J5287" i="13"/>
  <c r="J5288" i="13"/>
  <c r="J5289" i="13"/>
  <c r="J5290" i="13"/>
  <c r="J5291" i="13"/>
  <c r="J5292" i="13"/>
  <c r="J5293" i="13"/>
  <c r="J5294" i="13"/>
  <c r="J5295" i="13"/>
  <c r="J5296" i="13"/>
  <c r="J5297" i="13"/>
  <c r="K5297" i="13" s="1"/>
  <c r="L5297" i="13" s="1"/>
  <c r="J5298" i="13"/>
  <c r="K5298" i="13" s="1"/>
  <c r="L5298" i="13" s="1"/>
  <c r="J5299" i="13"/>
  <c r="J5300" i="13"/>
  <c r="J5301" i="13"/>
  <c r="J5302" i="13"/>
  <c r="J5303" i="13"/>
  <c r="J5304" i="13"/>
  <c r="J5305" i="13"/>
  <c r="J5306" i="13"/>
  <c r="J5307" i="13"/>
  <c r="J5308" i="13"/>
  <c r="J5309" i="13"/>
  <c r="J5310" i="13"/>
  <c r="J5311" i="13"/>
  <c r="J5312" i="13"/>
  <c r="J5313" i="13"/>
  <c r="K5313" i="13" s="1"/>
  <c r="L5313" i="13" s="1"/>
  <c r="J5314" i="13"/>
  <c r="K5314" i="13" s="1"/>
  <c r="L5314" i="13" s="1"/>
  <c r="J5315" i="13"/>
  <c r="J5316" i="13"/>
  <c r="J5317" i="13"/>
  <c r="J5318" i="13"/>
  <c r="J5319" i="13"/>
  <c r="J5320" i="13"/>
  <c r="J5321" i="13"/>
  <c r="J5322" i="13"/>
  <c r="J5323" i="13"/>
  <c r="J5324" i="13"/>
  <c r="J5325" i="13"/>
  <c r="J5326" i="13"/>
  <c r="J5327" i="13"/>
  <c r="J5328" i="13"/>
  <c r="J5329" i="13"/>
  <c r="K5329" i="13" s="1"/>
  <c r="L5329" i="13" s="1"/>
  <c r="J5330" i="13"/>
  <c r="K5330" i="13" s="1"/>
  <c r="L5330" i="13" s="1"/>
  <c r="J5331" i="13"/>
  <c r="J5332" i="13"/>
  <c r="J5333" i="13"/>
  <c r="J5334" i="13"/>
  <c r="J5335" i="13"/>
  <c r="J5336" i="13"/>
  <c r="J5337" i="13"/>
  <c r="J5338" i="13"/>
  <c r="J5339" i="13"/>
  <c r="J5340" i="13"/>
  <c r="J5341" i="13"/>
  <c r="J5342" i="13"/>
  <c r="J5343" i="13"/>
  <c r="J5344" i="13"/>
  <c r="J5345" i="13"/>
  <c r="K5345" i="13" s="1"/>
  <c r="L5345" i="13" s="1"/>
  <c r="J5346" i="13"/>
  <c r="K5346" i="13" s="1"/>
  <c r="L5346" i="13" s="1"/>
  <c r="J5347" i="13"/>
  <c r="J5348" i="13"/>
  <c r="J5349" i="13"/>
  <c r="J5350" i="13"/>
  <c r="J5351" i="13"/>
  <c r="J5352" i="13"/>
  <c r="J5353" i="13"/>
  <c r="J5354" i="13"/>
  <c r="J5355" i="13"/>
  <c r="J5356" i="13"/>
  <c r="J5357" i="13"/>
  <c r="J5358" i="13"/>
  <c r="J5359" i="13"/>
  <c r="J5360" i="13"/>
  <c r="J5361" i="13"/>
  <c r="K5361" i="13" s="1"/>
  <c r="L5361" i="13" s="1"/>
  <c r="J5362" i="13"/>
  <c r="K5362" i="13" s="1"/>
  <c r="L5362" i="13" s="1"/>
  <c r="J5363" i="13"/>
  <c r="J5364" i="13"/>
  <c r="J5365" i="13"/>
  <c r="J5366" i="13"/>
  <c r="J5367" i="13"/>
  <c r="J5368" i="13"/>
  <c r="J5369" i="13"/>
  <c r="J5370" i="13"/>
  <c r="J5371" i="13"/>
  <c r="J5372" i="13"/>
  <c r="J5373" i="13"/>
  <c r="J5374" i="13"/>
  <c r="J5375" i="13"/>
  <c r="J5376" i="13"/>
  <c r="J5377" i="13"/>
  <c r="K5377" i="13" s="1"/>
  <c r="L5377" i="13" s="1"/>
  <c r="J5378" i="13"/>
  <c r="K5378" i="13" s="1"/>
  <c r="L5378" i="13" s="1"/>
  <c r="J5379" i="13"/>
  <c r="J5380" i="13"/>
  <c r="J5381" i="13"/>
  <c r="J5382" i="13"/>
  <c r="J5383" i="13"/>
  <c r="J5384" i="13"/>
  <c r="J5385" i="13"/>
  <c r="J5386" i="13"/>
  <c r="J5387" i="13"/>
  <c r="J5388" i="13"/>
  <c r="J5389" i="13"/>
  <c r="J5390" i="13"/>
  <c r="J5391" i="13"/>
  <c r="J5392" i="13"/>
  <c r="J5393" i="13"/>
  <c r="K5393" i="13" s="1"/>
  <c r="L5393" i="13" s="1"/>
  <c r="J5394" i="13"/>
  <c r="K5394" i="13" s="1"/>
  <c r="L5394" i="13" s="1"/>
  <c r="J5395" i="13"/>
  <c r="J5396" i="13"/>
  <c r="J5397" i="13"/>
  <c r="J5398" i="13"/>
  <c r="J5399" i="13"/>
  <c r="J5400" i="13"/>
  <c r="J5401" i="13"/>
  <c r="J5402" i="13"/>
  <c r="J5403" i="13"/>
  <c r="J5404" i="13"/>
  <c r="J5405" i="13"/>
  <c r="J5406" i="13"/>
  <c r="J5407" i="13"/>
  <c r="J5408" i="13"/>
  <c r="J5409" i="13"/>
  <c r="K5409" i="13" s="1"/>
  <c r="L5409" i="13" s="1"/>
  <c r="J5410" i="13"/>
  <c r="K5410" i="13" s="1"/>
  <c r="L5410" i="13" s="1"/>
  <c r="J5411" i="13"/>
  <c r="J5412" i="13"/>
  <c r="J5413" i="13"/>
  <c r="J5414" i="13"/>
  <c r="J5415" i="13"/>
  <c r="J5416" i="13"/>
  <c r="J5417" i="13"/>
  <c r="J5418" i="13"/>
  <c r="J5419" i="13"/>
  <c r="J5420" i="13"/>
  <c r="J5421" i="13"/>
  <c r="J5422" i="13"/>
  <c r="J5423" i="13"/>
  <c r="J5424" i="13"/>
  <c r="J5425" i="13"/>
  <c r="K5425" i="13" s="1"/>
  <c r="L5425" i="13" s="1"/>
  <c r="J5426" i="13"/>
  <c r="K5426" i="13" s="1"/>
  <c r="L5426" i="13" s="1"/>
  <c r="J5427" i="13"/>
  <c r="J5428" i="13"/>
  <c r="J5429" i="13"/>
  <c r="J5430" i="13"/>
  <c r="J5431" i="13"/>
  <c r="J5432" i="13"/>
  <c r="J5433" i="13"/>
  <c r="J5434" i="13"/>
  <c r="J5435" i="13"/>
  <c r="J5436" i="13"/>
  <c r="J5437" i="13"/>
  <c r="J5438" i="13"/>
  <c r="J5439" i="13"/>
  <c r="J5440" i="13"/>
  <c r="J5441" i="13"/>
  <c r="K5441" i="13" s="1"/>
  <c r="L5441" i="13" s="1"/>
  <c r="J5442" i="13"/>
  <c r="K5442" i="13" s="1"/>
  <c r="L5442" i="13" s="1"/>
  <c r="J5443" i="13"/>
  <c r="J5444" i="13"/>
  <c r="J5445" i="13"/>
  <c r="J5446" i="13"/>
  <c r="J5447" i="13"/>
  <c r="J5448" i="13"/>
  <c r="J5449" i="13"/>
  <c r="J5450" i="13"/>
  <c r="J5451" i="13"/>
  <c r="J5452" i="13"/>
  <c r="J5453" i="13"/>
  <c r="J5454" i="13"/>
  <c r="J5455" i="13"/>
  <c r="J5456" i="13"/>
  <c r="J5457" i="13"/>
  <c r="K5457" i="13" s="1"/>
  <c r="L5457" i="13" s="1"/>
  <c r="J5458" i="13"/>
  <c r="K5458" i="13" s="1"/>
  <c r="L5458" i="13" s="1"/>
  <c r="J5459" i="13"/>
  <c r="J5460" i="13"/>
  <c r="J5461" i="13"/>
  <c r="J5462" i="13"/>
  <c r="J5463" i="13"/>
  <c r="J5464" i="13"/>
  <c r="J5465" i="13"/>
  <c r="J5466" i="13"/>
  <c r="J5467" i="13"/>
  <c r="J5468" i="13"/>
  <c r="J5469" i="13"/>
  <c r="J5470" i="13"/>
  <c r="J5471" i="13"/>
  <c r="J5472" i="13"/>
  <c r="J5473" i="13"/>
  <c r="K5473" i="13" s="1"/>
  <c r="L5473" i="13" s="1"/>
  <c r="J5474" i="13"/>
  <c r="K5474" i="13" s="1"/>
  <c r="L5474" i="13" s="1"/>
  <c r="J5475" i="13"/>
  <c r="J5476" i="13"/>
  <c r="J5477" i="13"/>
  <c r="J5478" i="13"/>
  <c r="J5479" i="13"/>
  <c r="J5480" i="13"/>
  <c r="J5481" i="13"/>
  <c r="J5482" i="13"/>
  <c r="J5483" i="13"/>
  <c r="J5484" i="13"/>
  <c r="J5485" i="13"/>
  <c r="J5486" i="13"/>
  <c r="J5487" i="13"/>
  <c r="J5488" i="13"/>
  <c r="J5489" i="13"/>
  <c r="J5490" i="13"/>
  <c r="K5490" i="13" s="1"/>
  <c r="L5490" i="13" s="1"/>
  <c r="J5491" i="13"/>
  <c r="J5492" i="13"/>
  <c r="J5493" i="13"/>
  <c r="J5494" i="13"/>
  <c r="J5495" i="13"/>
  <c r="J5496" i="13"/>
  <c r="J5497" i="13"/>
  <c r="J5498" i="13"/>
  <c r="J5499" i="13"/>
  <c r="J5500" i="13"/>
  <c r="J5501" i="13"/>
  <c r="J5502" i="13"/>
  <c r="J5503" i="13"/>
  <c r="J5504" i="13"/>
  <c r="J5505" i="13"/>
  <c r="J5506" i="13"/>
  <c r="K5506" i="13" s="1"/>
  <c r="L5506" i="13" s="1"/>
  <c r="J5507" i="13"/>
  <c r="J5508" i="13"/>
  <c r="J5509" i="13"/>
  <c r="J5510" i="13"/>
  <c r="J5511" i="13"/>
  <c r="J5512" i="13"/>
  <c r="J5513" i="13"/>
  <c r="J5514" i="13"/>
  <c r="J5515" i="13"/>
  <c r="J5516" i="13"/>
  <c r="J5517" i="13"/>
  <c r="J5518" i="13"/>
  <c r="J5519" i="13"/>
  <c r="J5520" i="13"/>
  <c r="J5521" i="13"/>
  <c r="K5521" i="13" s="1"/>
  <c r="L5521" i="13" s="1"/>
  <c r="J5522" i="13"/>
  <c r="J5523" i="13"/>
  <c r="J5524" i="13"/>
  <c r="J5525" i="13"/>
  <c r="J5526" i="13"/>
  <c r="J5527" i="13"/>
  <c r="J5528" i="13"/>
  <c r="J5529" i="13"/>
  <c r="J5530" i="13"/>
  <c r="J5531" i="13"/>
  <c r="J5532" i="13"/>
  <c r="J5533" i="13"/>
  <c r="J5534" i="13"/>
  <c r="J5535" i="13"/>
  <c r="J5536" i="13"/>
  <c r="J5537" i="13"/>
  <c r="K5537" i="13" s="1"/>
  <c r="L5537" i="13" s="1"/>
  <c r="J5538" i="13"/>
  <c r="J5539" i="13"/>
  <c r="J5540" i="13"/>
  <c r="J5541" i="13"/>
  <c r="J5542" i="13"/>
  <c r="J5543" i="13"/>
  <c r="J5544" i="13"/>
  <c r="J5545" i="13"/>
  <c r="J5546" i="13"/>
  <c r="J5547" i="13"/>
  <c r="J5548" i="13"/>
  <c r="J5549" i="13"/>
  <c r="J5550" i="13"/>
  <c r="J5551" i="13"/>
  <c r="J5552" i="13"/>
  <c r="J5553" i="13"/>
  <c r="K5553" i="13" s="1"/>
  <c r="L5553" i="13" s="1"/>
  <c r="J5554" i="13"/>
  <c r="J5555" i="13"/>
  <c r="J5556" i="13"/>
  <c r="J5557" i="13"/>
  <c r="J5558" i="13"/>
  <c r="J5559" i="13"/>
  <c r="J5560" i="13"/>
  <c r="J5561" i="13"/>
  <c r="J5562" i="13"/>
  <c r="J5563" i="13"/>
  <c r="J5564" i="13"/>
  <c r="J5565" i="13"/>
  <c r="J5566" i="13"/>
  <c r="J5567" i="13"/>
  <c r="J5568" i="13"/>
  <c r="J5569" i="13"/>
  <c r="K5569" i="13" s="1"/>
  <c r="L5569" i="13" s="1"/>
  <c r="J5570" i="13"/>
  <c r="J5571" i="13"/>
  <c r="J5572" i="13"/>
  <c r="J5573" i="13"/>
  <c r="J5574" i="13"/>
  <c r="J5575" i="13"/>
  <c r="J5576" i="13"/>
  <c r="J5577" i="13"/>
  <c r="J5578" i="13"/>
  <c r="J5579" i="13"/>
  <c r="J5580" i="13"/>
  <c r="J5581" i="13"/>
  <c r="J5582" i="13"/>
  <c r="J5583" i="13"/>
  <c r="J5584" i="13"/>
  <c r="J5585" i="13"/>
  <c r="K5585" i="13" s="1"/>
  <c r="L5585" i="13" s="1"/>
  <c r="J5586" i="13"/>
  <c r="J5587" i="13"/>
  <c r="J5588" i="13"/>
  <c r="J5589" i="13"/>
  <c r="J5590" i="13"/>
  <c r="J5591" i="13"/>
  <c r="J5592" i="13"/>
  <c r="J5593" i="13"/>
  <c r="J5594" i="13"/>
  <c r="J5595" i="13"/>
  <c r="J5596" i="13"/>
  <c r="J5597" i="13"/>
  <c r="J5598" i="13"/>
  <c r="J5599" i="13"/>
  <c r="J5600" i="13"/>
  <c r="J5601" i="13"/>
  <c r="K5601" i="13" s="1"/>
  <c r="L5601" i="13" s="1"/>
  <c r="J5602" i="13"/>
  <c r="J5603" i="13"/>
  <c r="J5604" i="13"/>
  <c r="J5605" i="13"/>
  <c r="J5606" i="13"/>
  <c r="J5607" i="13"/>
  <c r="J5608" i="13"/>
  <c r="J5609" i="13"/>
  <c r="J5610" i="13"/>
  <c r="J5611" i="13"/>
  <c r="J5612" i="13"/>
  <c r="J5613" i="13"/>
  <c r="J5614" i="13"/>
  <c r="J5615" i="13"/>
  <c r="J5616" i="13"/>
  <c r="J5617" i="13"/>
  <c r="K5617" i="13" s="1"/>
  <c r="L5617" i="13" s="1"/>
  <c r="J5618" i="13"/>
  <c r="J5619" i="13"/>
  <c r="J5620" i="13"/>
  <c r="J5621" i="13"/>
  <c r="J5622" i="13"/>
  <c r="J5623" i="13"/>
  <c r="J5624" i="13"/>
  <c r="J5625" i="13"/>
  <c r="J5626" i="13"/>
  <c r="J5627" i="13"/>
  <c r="J5628" i="13"/>
  <c r="J5629" i="13"/>
  <c r="J5630" i="13"/>
  <c r="J5631" i="13"/>
  <c r="J5632" i="13"/>
  <c r="J5633" i="13"/>
  <c r="K5633" i="13" s="1"/>
  <c r="L5633" i="13" s="1"/>
  <c r="J5634" i="13"/>
  <c r="J5635" i="13"/>
  <c r="J5636" i="13"/>
  <c r="J5637" i="13"/>
  <c r="J5638" i="13"/>
  <c r="J5639" i="13"/>
  <c r="J5640" i="13"/>
  <c r="J5641" i="13"/>
  <c r="J5642" i="13"/>
  <c r="J5643" i="13"/>
  <c r="J5644" i="13"/>
  <c r="J5645" i="13"/>
  <c r="J5646" i="13"/>
  <c r="J5647" i="13"/>
  <c r="J5648" i="13"/>
  <c r="J5649" i="13"/>
  <c r="K5649" i="13" s="1"/>
  <c r="L5649" i="13" s="1"/>
  <c r="J5650" i="13"/>
  <c r="J5651" i="13"/>
  <c r="J5652" i="13"/>
  <c r="J5653" i="13"/>
  <c r="J5654" i="13"/>
  <c r="J5655" i="13"/>
  <c r="J5656" i="13"/>
  <c r="J5657" i="13"/>
  <c r="J5658" i="13"/>
  <c r="J5659" i="13"/>
  <c r="J5660" i="13"/>
  <c r="J5661" i="13"/>
  <c r="J5662" i="13"/>
  <c r="J5663" i="13"/>
  <c r="J5664" i="13"/>
  <c r="J5665" i="13"/>
  <c r="K5665" i="13" s="1"/>
  <c r="L5665" i="13" s="1"/>
  <c r="J5666" i="13"/>
  <c r="J5667" i="13"/>
  <c r="J5668" i="13"/>
  <c r="J5669" i="13"/>
  <c r="J5670" i="13"/>
  <c r="J5671" i="13"/>
  <c r="J5672" i="13"/>
  <c r="J5673" i="13"/>
  <c r="J5674" i="13"/>
  <c r="J5675" i="13"/>
  <c r="J5676" i="13"/>
  <c r="J5677" i="13"/>
  <c r="J5678" i="13"/>
  <c r="J5679" i="13"/>
  <c r="J5680" i="13"/>
  <c r="J5681" i="13"/>
  <c r="K5681" i="13" s="1"/>
  <c r="L5681" i="13" s="1"/>
  <c r="J5682" i="13"/>
  <c r="J5683" i="13"/>
  <c r="J5684" i="13"/>
  <c r="J5685" i="13"/>
  <c r="J5686" i="13"/>
  <c r="J5687" i="13"/>
  <c r="J5688" i="13"/>
  <c r="J5689" i="13"/>
  <c r="J5690" i="13"/>
  <c r="J5691" i="13"/>
  <c r="J5692" i="13"/>
  <c r="J5693" i="13"/>
  <c r="J5694" i="13"/>
  <c r="J5695" i="13"/>
  <c r="J5696" i="13"/>
  <c r="J5697" i="13"/>
  <c r="K5697" i="13" s="1"/>
  <c r="L5697" i="13" s="1"/>
  <c r="J5698" i="13"/>
  <c r="J5699" i="13"/>
  <c r="J5700" i="13"/>
  <c r="J5701" i="13"/>
  <c r="J5702" i="13"/>
  <c r="J5703" i="13"/>
  <c r="J5704" i="13"/>
  <c r="J5705" i="13"/>
  <c r="J5706" i="13"/>
  <c r="J5707" i="13"/>
  <c r="J5708" i="13"/>
  <c r="J5709" i="13"/>
  <c r="J5710" i="13"/>
  <c r="J5711" i="13"/>
  <c r="J5712" i="13"/>
  <c r="J5713" i="13"/>
  <c r="K5713" i="13" s="1"/>
  <c r="L5713" i="13" s="1"/>
  <c r="J5714" i="13"/>
  <c r="J5715" i="13"/>
  <c r="J5716" i="13"/>
  <c r="J5717" i="13"/>
  <c r="J5718" i="13"/>
  <c r="J5719" i="13"/>
  <c r="J5720" i="13"/>
  <c r="J5721" i="13"/>
  <c r="J5722" i="13"/>
  <c r="J5723" i="13"/>
  <c r="J5724" i="13"/>
  <c r="J5725" i="13"/>
  <c r="J5726" i="13"/>
  <c r="J5727" i="13"/>
  <c r="J5728" i="13"/>
  <c r="J5729" i="13"/>
  <c r="K5729" i="13" s="1"/>
  <c r="L5729" i="13" s="1"/>
  <c r="J5730" i="13"/>
  <c r="J5731" i="13"/>
  <c r="J5732" i="13"/>
  <c r="J5733" i="13"/>
  <c r="J5734" i="13"/>
  <c r="J5735" i="13"/>
  <c r="J5736" i="13"/>
  <c r="J5737" i="13"/>
  <c r="J5738" i="13"/>
  <c r="J5739" i="13"/>
  <c r="J5740" i="13"/>
  <c r="J5741" i="13"/>
  <c r="J5742" i="13"/>
  <c r="J5743" i="13"/>
  <c r="J5744" i="13"/>
  <c r="J5745" i="13"/>
  <c r="K5745" i="13" s="1"/>
  <c r="L5745" i="13" s="1"/>
  <c r="J5746" i="13"/>
  <c r="J5747" i="13"/>
  <c r="J5748" i="13"/>
  <c r="J5749" i="13"/>
  <c r="J5750" i="13"/>
  <c r="J5751" i="13"/>
  <c r="J5752" i="13"/>
  <c r="J5753" i="13"/>
  <c r="J5754" i="13"/>
  <c r="J5755" i="13"/>
  <c r="J5756" i="13"/>
  <c r="J5757" i="13"/>
  <c r="J5758" i="13"/>
  <c r="J5759" i="13"/>
  <c r="J5760" i="13"/>
  <c r="J5761" i="13"/>
  <c r="K5761" i="13" s="1"/>
  <c r="L5761" i="13" s="1"/>
  <c r="J5762" i="13"/>
  <c r="J5763" i="13"/>
  <c r="J5764" i="13"/>
  <c r="J5765" i="13"/>
  <c r="J5766" i="13"/>
  <c r="J5767" i="13"/>
  <c r="J5768" i="13"/>
  <c r="J5769" i="13"/>
  <c r="J5770" i="13"/>
  <c r="J5771" i="13"/>
  <c r="J5772" i="13"/>
  <c r="J5773" i="13"/>
  <c r="J5774" i="13"/>
  <c r="J5775" i="13"/>
  <c r="J5776" i="13"/>
  <c r="J5777" i="13"/>
  <c r="K5777" i="13" s="1"/>
  <c r="L5777" i="13" s="1"/>
  <c r="J5778" i="13"/>
  <c r="J5779" i="13"/>
  <c r="J5780" i="13"/>
  <c r="J5781" i="13"/>
  <c r="J5782" i="13"/>
  <c r="J5783" i="13"/>
  <c r="J5784" i="13"/>
  <c r="J5785" i="13"/>
  <c r="J5786" i="13"/>
  <c r="J5787" i="13"/>
  <c r="J5788" i="13"/>
  <c r="J5789" i="13"/>
  <c r="J5790" i="13"/>
  <c r="J5791" i="13"/>
  <c r="J5792" i="13"/>
  <c r="J5793" i="13"/>
  <c r="K5793" i="13" s="1"/>
  <c r="L5793" i="13" s="1"/>
  <c r="J5794" i="13"/>
  <c r="J5795" i="13"/>
  <c r="J5796" i="13"/>
  <c r="J5797" i="13"/>
  <c r="J5798" i="13"/>
  <c r="J5799" i="13"/>
  <c r="J5800" i="13"/>
  <c r="J5801" i="13"/>
  <c r="J5802" i="13"/>
  <c r="J5803" i="13"/>
  <c r="J5804" i="13"/>
  <c r="J5805" i="13"/>
  <c r="J5806" i="13"/>
  <c r="J5807" i="13"/>
  <c r="J5808" i="13"/>
  <c r="J5809" i="13"/>
  <c r="K5809" i="13" s="1"/>
  <c r="L5809" i="13" s="1"/>
  <c r="J5810" i="13"/>
  <c r="J5811" i="13"/>
  <c r="J5812" i="13"/>
  <c r="J5813" i="13"/>
  <c r="J5814" i="13"/>
  <c r="J5815" i="13"/>
  <c r="J5816" i="13"/>
  <c r="J5817" i="13"/>
  <c r="J5818" i="13"/>
  <c r="J5819" i="13"/>
  <c r="J5820" i="13"/>
  <c r="J5821" i="13"/>
  <c r="J5822" i="13"/>
  <c r="J5823" i="13"/>
  <c r="J5824" i="13"/>
  <c r="J5825" i="13"/>
  <c r="K5825" i="13" s="1"/>
  <c r="L5825" i="13" s="1"/>
  <c r="J5826" i="13"/>
  <c r="J5827" i="13"/>
  <c r="J5828" i="13"/>
  <c r="J5829" i="13"/>
  <c r="J5830" i="13"/>
  <c r="J5831" i="13"/>
  <c r="J5832" i="13"/>
  <c r="J5833" i="13"/>
  <c r="J5834" i="13"/>
  <c r="J5835" i="13"/>
  <c r="J5836" i="13"/>
  <c r="J5837" i="13"/>
  <c r="J5838" i="13"/>
  <c r="J5839" i="13"/>
  <c r="J5840" i="13"/>
  <c r="J5841" i="13"/>
  <c r="K5841" i="13" s="1"/>
  <c r="L5841" i="13" s="1"/>
  <c r="J5842" i="13"/>
  <c r="J5843" i="13"/>
  <c r="J5844" i="13"/>
  <c r="J5845" i="13"/>
  <c r="J5846" i="13"/>
  <c r="J5847" i="13"/>
  <c r="J5848" i="13"/>
  <c r="J5849" i="13"/>
  <c r="J5850" i="13"/>
  <c r="J5851" i="13"/>
  <c r="J5852" i="13"/>
  <c r="J5853" i="13"/>
  <c r="J5854" i="13"/>
  <c r="J5855" i="13"/>
  <c r="J5856" i="13"/>
  <c r="J5857" i="13"/>
  <c r="K5857" i="13" s="1"/>
  <c r="L5857" i="13" s="1"/>
  <c r="J5858" i="13"/>
  <c r="J5859" i="13"/>
  <c r="J5860" i="13"/>
  <c r="J5861" i="13"/>
  <c r="J5862" i="13"/>
  <c r="J5863" i="13"/>
  <c r="J5864" i="13"/>
  <c r="J5865" i="13"/>
  <c r="J5866" i="13"/>
  <c r="J5867" i="13"/>
  <c r="J5868" i="13"/>
  <c r="J5869" i="13"/>
  <c r="J5870" i="13"/>
  <c r="J5871" i="13"/>
  <c r="J5872" i="13"/>
  <c r="J5873" i="13"/>
  <c r="K5873" i="13" s="1"/>
  <c r="L5873" i="13" s="1"/>
  <c r="J5874" i="13"/>
  <c r="J5875" i="13"/>
  <c r="J5876" i="13"/>
  <c r="J5877" i="13"/>
  <c r="J5878" i="13"/>
  <c r="J5879" i="13"/>
  <c r="J5880" i="13"/>
  <c r="J5881" i="13"/>
  <c r="J5882" i="13"/>
  <c r="J5883" i="13"/>
  <c r="J5884" i="13"/>
  <c r="J5885" i="13"/>
  <c r="J5886" i="13"/>
  <c r="J5887" i="13"/>
  <c r="J5888" i="13"/>
  <c r="J5889" i="13"/>
  <c r="K5889" i="13" s="1"/>
  <c r="L5889" i="13" s="1"/>
  <c r="J5890" i="13"/>
  <c r="J5891" i="13"/>
  <c r="J5892" i="13"/>
  <c r="J5893" i="13"/>
  <c r="J5894" i="13"/>
  <c r="J5895" i="13"/>
  <c r="J5896" i="13"/>
  <c r="J5897" i="13"/>
  <c r="J5898" i="13"/>
  <c r="J5899" i="13"/>
  <c r="J5900" i="13"/>
  <c r="J5901" i="13"/>
  <c r="J5902" i="13"/>
  <c r="J5903" i="13"/>
  <c r="J5904" i="13"/>
  <c r="J5905" i="13"/>
  <c r="K5905" i="13" s="1"/>
  <c r="L5905" i="13" s="1"/>
  <c r="J5906" i="13"/>
  <c r="J5907" i="13"/>
  <c r="J5908" i="13"/>
  <c r="J5909" i="13"/>
  <c r="J5910" i="13"/>
  <c r="J5911" i="13"/>
  <c r="J5912" i="13"/>
  <c r="J5913" i="13"/>
  <c r="J5914" i="13"/>
  <c r="J5915" i="13"/>
  <c r="J5916" i="13"/>
  <c r="J5917" i="13"/>
  <c r="J5918" i="13"/>
  <c r="J5919" i="13"/>
  <c r="J5920" i="13"/>
  <c r="J5921" i="13"/>
  <c r="K5921" i="13" s="1"/>
  <c r="L5921" i="13" s="1"/>
  <c r="J5922" i="13"/>
  <c r="J5923" i="13"/>
  <c r="J5924" i="13"/>
  <c r="J5925" i="13"/>
  <c r="J5926" i="13"/>
  <c r="J5927" i="13"/>
  <c r="J5928" i="13"/>
  <c r="J5929" i="13"/>
  <c r="J5930" i="13"/>
  <c r="J5931" i="13"/>
  <c r="J5932" i="13"/>
  <c r="J5933" i="13"/>
  <c r="J5934" i="13"/>
  <c r="J5935" i="13"/>
  <c r="J5936" i="13"/>
  <c r="J5937" i="13"/>
  <c r="K5937" i="13" s="1"/>
  <c r="L5937" i="13" s="1"/>
  <c r="J5938" i="13"/>
  <c r="J5939" i="13"/>
  <c r="J5940" i="13"/>
  <c r="J5941" i="13"/>
  <c r="J5942" i="13"/>
  <c r="J5943" i="13"/>
  <c r="J5944" i="13"/>
  <c r="J5945" i="13"/>
  <c r="J5946" i="13"/>
  <c r="J5947" i="13"/>
  <c r="J5948" i="13"/>
  <c r="J5949" i="13"/>
  <c r="J5950" i="13"/>
  <c r="J5951" i="13"/>
  <c r="J5952" i="13"/>
  <c r="J5953" i="13"/>
  <c r="K5953" i="13" s="1"/>
  <c r="L5953" i="13" s="1"/>
  <c r="J5954" i="13"/>
  <c r="J5955" i="13"/>
  <c r="J5956" i="13"/>
  <c r="J5957" i="13"/>
  <c r="J5958" i="13"/>
  <c r="J5959" i="13"/>
  <c r="J5960" i="13"/>
  <c r="J5961" i="13"/>
  <c r="J5962" i="13"/>
  <c r="J5963" i="13"/>
  <c r="J5964" i="13"/>
  <c r="J5965" i="13"/>
  <c r="J5966" i="13"/>
  <c r="J5967" i="13"/>
  <c r="J5968" i="13"/>
  <c r="J5969" i="13"/>
  <c r="K5969" i="13" s="1"/>
  <c r="L5969" i="13" s="1"/>
  <c r="J5970" i="13"/>
  <c r="J5971" i="13"/>
  <c r="J5972" i="13"/>
  <c r="J5973" i="13"/>
  <c r="J5974" i="13"/>
  <c r="J5975" i="13"/>
  <c r="J5976" i="13"/>
  <c r="J5977" i="13"/>
  <c r="J5978" i="13"/>
  <c r="J5979" i="13"/>
  <c r="J5980" i="13"/>
  <c r="J5981" i="13"/>
  <c r="J5982" i="13"/>
  <c r="J5983" i="13"/>
  <c r="J5984" i="13"/>
  <c r="J5985" i="13"/>
  <c r="K5985" i="13" s="1"/>
  <c r="L5985" i="13" s="1"/>
  <c r="J5986" i="13"/>
  <c r="J5987" i="13"/>
  <c r="J5988" i="13"/>
  <c r="J5989" i="13"/>
  <c r="J5990" i="13"/>
  <c r="J5991" i="13"/>
  <c r="J5992" i="13"/>
  <c r="J5993" i="13"/>
  <c r="J5994" i="13"/>
  <c r="J5995" i="13"/>
  <c r="J5996" i="13"/>
  <c r="J5997" i="13"/>
  <c r="J5998" i="13"/>
  <c r="J5999" i="13"/>
  <c r="J6000" i="13"/>
  <c r="J6001" i="13"/>
  <c r="K6001" i="13" s="1"/>
  <c r="L6001" i="13" s="1"/>
  <c r="J6002" i="13"/>
  <c r="J6003" i="13"/>
  <c r="J6004" i="13"/>
  <c r="J6005" i="13"/>
  <c r="J6006" i="13"/>
  <c r="J6007" i="13"/>
  <c r="J6008" i="13"/>
  <c r="J6009" i="13"/>
  <c r="J6010" i="13"/>
  <c r="J6011" i="13"/>
  <c r="J6012" i="13"/>
  <c r="J6013" i="13"/>
  <c r="J6014" i="13"/>
  <c r="J6015" i="13"/>
  <c r="J6016" i="13"/>
  <c r="J6017" i="13"/>
  <c r="K6017" i="13" s="1"/>
  <c r="L6017" i="13" s="1"/>
  <c r="J6018" i="13"/>
  <c r="J6019" i="13"/>
  <c r="J6020" i="13"/>
  <c r="J6021" i="13"/>
  <c r="J6022" i="13"/>
  <c r="J6023" i="13"/>
  <c r="J6024" i="13"/>
  <c r="J6025" i="13"/>
  <c r="J6026" i="13"/>
  <c r="J6027" i="13"/>
  <c r="J6028" i="13"/>
  <c r="J6029" i="13"/>
  <c r="J6030" i="13"/>
  <c r="J6031" i="13"/>
  <c r="J6032" i="13"/>
  <c r="J6033" i="13"/>
  <c r="K6033" i="13" s="1"/>
  <c r="L6033" i="13" s="1"/>
  <c r="J6034" i="13"/>
  <c r="J6035" i="13"/>
  <c r="J6036" i="13"/>
  <c r="J6037" i="13"/>
  <c r="J6038" i="13"/>
  <c r="J6039" i="13"/>
  <c r="J6040" i="13"/>
  <c r="J6041" i="13"/>
  <c r="J6042" i="13"/>
  <c r="J6043" i="13"/>
  <c r="J6044" i="13"/>
  <c r="J6045" i="13"/>
  <c r="J6046" i="13"/>
  <c r="J6047" i="13"/>
  <c r="J6048" i="13"/>
  <c r="J6049" i="13"/>
  <c r="K6049" i="13" s="1"/>
  <c r="L6049" i="13" s="1"/>
  <c r="J6050" i="13"/>
  <c r="J6051" i="13"/>
  <c r="J6052" i="13"/>
  <c r="J6053" i="13"/>
  <c r="J6054" i="13"/>
  <c r="J6055" i="13"/>
  <c r="J6056" i="13"/>
  <c r="J6057" i="13"/>
  <c r="J6058" i="13"/>
  <c r="J6059" i="13"/>
  <c r="J6060" i="13"/>
  <c r="J6061" i="13"/>
  <c r="J6062" i="13"/>
  <c r="J6063" i="13"/>
  <c r="J6064" i="13"/>
  <c r="J6065" i="13"/>
  <c r="K6065" i="13" s="1"/>
  <c r="L6065" i="13" s="1"/>
  <c r="J6066" i="13"/>
  <c r="J6067" i="13"/>
  <c r="J6068" i="13"/>
  <c r="J6069" i="13"/>
  <c r="J6070" i="13"/>
  <c r="J6071" i="13"/>
  <c r="J6072" i="13"/>
  <c r="J6073" i="13"/>
  <c r="J6074" i="13"/>
  <c r="J6075" i="13"/>
  <c r="J6076" i="13"/>
  <c r="J6077" i="13"/>
  <c r="J6078" i="13"/>
  <c r="J6079" i="13"/>
  <c r="J6080" i="13"/>
  <c r="J6081" i="13"/>
  <c r="K6081" i="13" s="1"/>
  <c r="L6081" i="13" s="1"/>
  <c r="J6082" i="13"/>
  <c r="J6083" i="13"/>
  <c r="J6084" i="13"/>
  <c r="J6085" i="13"/>
  <c r="J6086" i="13"/>
  <c r="J6087" i="13"/>
  <c r="J6088" i="13"/>
  <c r="J6089" i="13"/>
  <c r="J6090" i="13"/>
  <c r="J6091" i="13"/>
  <c r="J6092" i="13"/>
  <c r="J6093" i="13"/>
  <c r="J6094" i="13"/>
  <c r="J6095" i="13"/>
  <c r="J6096" i="13"/>
  <c r="J6097" i="13"/>
  <c r="K6097" i="13" s="1"/>
  <c r="L6097" i="13" s="1"/>
  <c r="J6098" i="13"/>
  <c r="J6099" i="13"/>
  <c r="J6100" i="13"/>
  <c r="J6101" i="13"/>
  <c r="J6102" i="13"/>
  <c r="J6103" i="13"/>
  <c r="J6104" i="13"/>
  <c r="J6105" i="13"/>
  <c r="J6106" i="13"/>
  <c r="J6107" i="13"/>
  <c r="J6108" i="13"/>
  <c r="J6109" i="13"/>
  <c r="J6110" i="13"/>
  <c r="J6111" i="13"/>
  <c r="J6112" i="13"/>
  <c r="J6113" i="13"/>
  <c r="K6113" i="13" s="1"/>
  <c r="L6113" i="13" s="1"/>
  <c r="J6114" i="13"/>
  <c r="J6115" i="13"/>
  <c r="J6116" i="13"/>
  <c r="J6117" i="13"/>
  <c r="J6118" i="13"/>
  <c r="J6119" i="13"/>
  <c r="J6120" i="13"/>
  <c r="J6121" i="13"/>
  <c r="J6122" i="13"/>
  <c r="J6123" i="13"/>
  <c r="J6124" i="13"/>
  <c r="J6125" i="13"/>
  <c r="J6126" i="13"/>
  <c r="J6127" i="13"/>
  <c r="J6128" i="13"/>
  <c r="J6129" i="13"/>
  <c r="K6129" i="13" s="1"/>
  <c r="L6129" i="13" s="1"/>
  <c r="J6130" i="13"/>
  <c r="J6131" i="13"/>
  <c r="J6132" i="13"/>
  <c r="J6133" i="13"/>
  <c r="J6134" i="13"/>
  <c r="J6135" i="13"/>
  <c r="J6136" i="13"/>
  <c r="J6137" i="13"/>
  <c r="J6138" i="13"/>
  <c r="J6139" i="13"/>
  <c r="J6140" i="13"/>
  <c r="J6141" i="13"/>
  <c r="J6142" i="13"/>
  <c r="J6143" i="13"/>
  <c r="J6144" i="13"/>
  <c r="J6145" i="13"/>
  <c r="K6145" i="13" s="1"/>
  <c r="L6145" i="13" s="1"/>
  <c r="J6146" i="13"/>
  <c r="J6147" i="13"/>
  <c r="J6148" i="13"/>
  <c r="J6149" i="13"/>
  <c r="J6150" i="13"/>
  <c r="J6151" i="13"/>
  <c r="J6152" i="13"/>
  <c r="J6153" i="13"/>
  <c r="J6154" i="13"/>
  <c r="J6155" i="13"/>
  <c r="J6156" i="13"/>
  <c r="J6157" i="13"/>
  <c r="J6158" i="13"/>
  <c r="J6159" i="13"/>
  <c r="J6160" i="13"/>
  <c r="J6161" i="13"/>
  <c r="K6161" i="13" s="1"/>
  <c r="L6161" i="13" s="1"/>
  <c r="J6162" i="13"/>
  <c r="J6163" i="13"/>
  <c r="J6164" i="13"/>
  <c r="J6165" i="13"/>
  <c r="J6166" i="13"/>
  <c r="J6167" i="13"/>
  <c r="J6168" i="13"/>
  <c r="J6169" i="13"/>
  <c r="J6170" i="13"/>
  <c r="J6171" i="13"/>
  <c r="J6172" i="13"/>
  <c r="J6173" i="13"/>
  <c r="J6174" i="13"/>
  <c r="J6175" i="13"/>
  <c r="J6176" i="13"/>
  <c r="J6177" i="13"/>
  <c r="K6177" i="13" s="1"/>
  <c r="L6177" i="13" s="1"/>
  <c r="J6178" i="13"/>
  <c r="J6179" i="13"/>
  <c r="J6180" i="13"/>
  <c r="J6181" i="13"/>
  <c r="J6182" i="13"/>
  <c r="J6183" i="13"/>
  <c r="J6184" i="13"/>
  <c r="J6185" i="13"/>
  <c r="J6186" i="13"/>
  <c r="J6187" i="13"/>
  <c r="J6188" i="13"/>
  <c r="J6189" i="13"/>
  <c r="J6190" i="13"/>
  <c r="J6191" i="13"/>
  <c r="J6192" i="13"/>
  <c r="J6193" i="13"/>
  <c r="K6193" i="13" s="1"/>
  <c r="L6193" i="13" s="1"/>
  <c r="J6194" i="13"/>
  <c r="J6195" i="13"/>
  <c r="J6196" i="13"/>
  <c r="J6197" i="13"/>
  <c r="J6198" i="13"/>
  <c r="J6199" i="13"/>
  <c r="J6200" i="13"/>
  <c r="J6201" i="13"/>
  <c r="J6202" i="13"/>
  <c r="J6203" i="13"/>
  <c r="J6204" i="13"/>
  <c r="J6205" i="13"/>
  <c r="J6206" i="13"/>
  <c r="J6207" i="13"/>
  <c r="J6208" i="13"/>
  <c r="J6209" i="13"/>
  <c r="K6209" i="13" s="1"/>
  <c r="L6209" i="13" s="1"/>
  <c r="J6210" i="13"/>
  <c r="J6211" i="13"/>
  <c r="J6212" i="13"/>
  <c r="J6213" i="13"/>
  <c r="J6214" i="13"/>
  <c r="J6215" i="13"/>
  <c r="J6216" i="13"/>
  <c r="J6217" i="13"/>
  <c r="J6218" i="13"/>
  <c r="J6219" i="13"/>
  <c r="J6220" i="13"/>
  <c r="J6221" i="13"/>
  <c r="J6222" i="13"/>
  <c r="J6223" i="13"/>
  <c r="J6224" i="13"/>
  <c r="J6225" i="13"/>
  <c r="K6225" i="13" s="1"/>
  <c r="L6225" i="13" s="1"/>
  <c r="J6226" i="13"/>
  <c r="J6227" i="13"/>
  <c r="J6228" i="13"/>
  <c r="J6229" i="13"/>
  <c r="J6230" i="13"/>
  <c r="J6231" i="13"/>
  <c r="J6232" i="13"/>
  <c r="J6233" i="13"/>
  <c r="J6234" i="13"/>
  <c r="J6235" i="13"/>
  <c r="J6236" i="13"/>
  <c r="J6237" i="13"/>
  <c r="J6238" i="13"/>
  <c r="J6239" i="13"/>
  <c r="J6240" i="13"/>
  <c r="J6241" i="13"/>
  <c r="K6241" i="13" s="1"/>
  <c r="L6241" i="13" s="1"/>
  <c r="J6242" i="13"/>
  <c r="J6243" i="13"/>
  <c r="J6244" i="13"/>
  <c r="J6245" i="13"/>
  <c r="J6246" i="13"/>
  <c r="J6247" i="13"/>
  <c r="J6248" i="13"/>
  <c r="J6249" i="13"/>
  <c r="J6250" i="13"/>
  <c r="J6251" i="13"/>
  <c r="J6252" i="13"/>
  <c r="J6253" i="13"/>
  <c r="J6254" i="13"/>
  <c r="J6255" i="13"/>
  <c r="J6256" i="13"/>
  <c r="J6257" i="13"/>
  <c r="K6257" i="13" s="1"/>
  <c r="L6257" i="13" s="1"/>
  <c r="J6258" i="13"/>
  <c r="J6259" i="13"/>
  <c r="J6260" i="13"/>
  <c r="J6261" i="13"/>
  <c r="J6262" i="13"/>
  <c r="J6263" i="13"/>
  <c r="J6264" i="13"/>
  <c r="J6265" i="13"/>
  <c r="J6266" i="13"/>
  <c r="J6267" i="13"/>
  <c r="J6268" i="13"/>
  <c r="J6269" i="13"/>
  <c r="J6270" i="13"/>
  <c r="J6271" i="13"/>
  <c r="J6272" i="13"/>
  <c r="J6273" i="13"/>
  <c r="K6273" i="13" s="1"/>
  <c r="L6273" i="13" s="1"/>
  <c r="J6274" i="13"/>
  <c r="J6275" i="13"/>
  <c r="J6276" i="13"/>
  <c r="J6277" i="13"/>
  <c r="J6278" i="13"/>
  <c r="J6279" i="13"/>
  <c r="J6280" i="13"/>
  <c r="J6281" i="13"/>
  <c r="J6282" i="13"/>
  <c r="J6283" i="13"/>
  <c r="J6284" i="13"/>
  <c r="J6285" i="13"/>
  <c r="J6286" i="13"/>
  <c r="J6287" i="13"/>
  <c r="J6288" i="13"/>
  <c r="J6289" i="13"/>
  <c r="K6289" i="13" s="1"/>
  <c r="L6289" i="13" s="1"/>
  <c r="J6290" i="13"/>
  <c r="J6291" i="13"/>
  <c r="J6292" i="13"/>
  <c r="J6293" i="13"/>
  <c r="J6294" i="13"/>
  <c r="J6295" i="13"/>
  <c r="J6296" i="13"/>
  <c r="J6297" i="13"/>
  <c r="J6298" i="13"/>
  <c r="J6299" i="13"/>
  <c r="J6300" i="13"/>
  <c r="J6301" i="13"/>
  <c r="J6302" i="13"/>
  <c r="J6303" i="13"/>
  <c r="J6304" i="13"/>
  <c r="J6305" i="13"/>
  <c r="K6305" i="13" s="1"/>
  <c r="L6305" i="13" s="1"/>
  <c r="J6306" i="13"/>
  <c r="J6307" i="13"/>
  <c r="J6308" i="13"/>
  <c r="J6309" i="13"/>
  <c r="J6310" i="13"/>
  <c r="J6311" i="13"/>
  <c r="J6312" i="13"/>
  <c r="J6313" i="13"/>
  <c r="J6314" i="13"/>
  <c r="J6315" i="13"/>
  <c r="J6316" i="13"/>
  <c r="J6317" i="13"/>
  <c r="J6318" i="13"/>
  <c r="J6319" i="13"/>
  <c r="J6320" i="13"/>
  <c r="J6321" i="13"/>
  <c r="K6321" i="13" s="1"/>
  <c r="L6321" i="13" s="1"/>
  <c r="J6322" i="13"/>
  <c r="J6323" i="13"/>
  <c r="J6324" i="13"/>
  <c r="J6325" i="13"/>
  <c r="J6326" i="13"/>
  <c r="J6327" i="13"/>
  <c r="J6328" i="13"/>
  <c r="J6329" i="13"/>
  <c r="J6330" i="13"/>
  <c r="J6331" i="13"/>
  <c r="J6332" i="13"/>
  <c r="J6333" i="13"/>
  <c r="J6334" i="13"/>
  <c r="J6335" i="13"/>
  <c r="J6336" i="13"/>
  <c r="J6337" i="13"/>
  <c r="K6337" i="13" s="1"/>
  <c r="L6337" i="13" s="1"/>
  <c r="J6338" i="13"/>
  <c r="J6339" i="13"/>
  <c r="J6340" i="13"/>
  <c r="J6341" i="13"/>
  <c r="J6342" i="13"/>
  <c r="J6343" i="13"/>
  <c r="J6344" i="13"/>
  <c r="J6345" i="13"/>
  <c r="J6346" i="13"/>
  <c r="J6347" i="13"/>
  <c r="J6348" i="13"/>
  <c r="J6349" i="13"/>
  <c r="J6350" i="13"/>
  <c r="J6351" i="13"/>
  <c r="J6352" i="13"/>
  <c r="J6353" i="13"/>
  <c r="K6353" i="13" s="1"/>
  <c r="L6353" i="13" s="1"/>
  <c r="J6354" i="13"/>
  <c r="J6355" i="13"/>
  <c r="J6356" i="13"/>
  <c r="J6357" i="13"/>
  <c r="J6358" i="13"/>
  <c r="J6359" i="13"/>
  <c r="J6360" i="13"/>
  <c r="J6361" i="13"/>
  <c r="J6362" i="13"/>
  <c r="J6363" i="13"/>
  <c r="J6364" i="13"/>
  <c r="J6365" i="13"/>
  <c r="J6366" i="13"/>
  <c r="J6367" i="13"/>
  <c r="J6368" i="13"/>
  <c r="J6369" i="13"/>
  <c r="K6369" i="13" s="1"/>
  <c r="L6369" i="13" s="1"/>
  <c r="J6370" i="13"/>
  <c r="J6371" i="13"/>
  <c r="J6372" i="13"/>
  <c r="J6373" i="13"/>
  <c r="J6374" i="13"/>
  <c r="J6375" i="13"/>
  <c r="J6376" i="13"/>
  <c r="J6377" i="13"/>
  <c r="J6378" i="13"/>
  <c r="J6379" i="13"/>
  <c r="J6380" i="13"/>
  <c r="J6381" i="13"/>
  <c r="J6382" i="13"/>
  <c r="J6383" i="13"/>
  <c r="J6384" i="13"/>
  <c r="J6385" i="13"/>
  <c r="K6385" i="13" s="1"/>
  <c r="L6385" i="13" s="1"/>
  <c r="J6386" i="13"/>
  <c r="J6387" i="13"/>
  <c r="J6388" i="13"/>
  <c r="J6389" i="13"/>
  <c r="J6390" i="13"/>
  <c r="J6391" i="13"/>
  <c r="J6392" i="13"/>
  <c r="J6393" i="13"/>
  <c r="J6394" i="13"/>
  <c r="J6395" i="13"/>
  <c r="J6396" i="13"/>
  <c r="J6397" i="13"/>
  <c r="J6398" i="13"/>
  <c r="J6399" i="13"/>
  <c r="J6400" i="13"/>
  <c r="J6401" i="13"/>
  <c r="K6401" i="13" s="1"/>
  <c r="L6401" i="13" s="1"/>
  <c r="J6402" i="13"/>
  <c r="J6403" i="13"/>
  <c r="J6404" i="13"/>
  <c r="J6405" i="13"/>
  <c r="J6406" i="13"/>
  <c r="J6407" i="13"/>
  <c r="J6408" i="13"/>
  <c r="J6409" i="13"/>
  <c r="J6410" i="13"/>
  <c r="J6411" i="13"/>
  <c r="J6412" i="13"/>
  <c r="J6413" i="13"/>
  <c r="J6414" i="13"/>
  <c r="J6415" i="13"/>
  <c r="J6416" i="13"/>
  <c r="J6417" i="13"/>
  <c r="K6417" i="13" s="1"/>
  <c r="L6417" i="13" s="1"/>
  <c r="J6418" i="13"/>
  <c r="J6419" i="13"/>
  <c r="J6420" i="13"/>
  <c r="J6421" i="13"/>
  <c r="J6422" i="13"/>
  <c r="J6423" i="13"/>
  <c r="J6424" i="13"/>
  <c r="J6425" i="13"/>
  <c r="J6426" i="13"/>
  <c r="J6427" i="13"/>
  <c r="J6428" i="13"/>
  <c r="J6429" i="13"/>
  <c r="J6430" i="13"/>
  <c r="J6431" i="13"/>
  <c r="J6432" i="13"/>
  <c r="J6433" i="13"/>
  <c r="K6433" i="13" s="1"/>
  <c r="L6433" i="13" s="1"/>
  <c r="J6434" i="13"/>
  <c r="J6435" i="13"/>
  <c r="J6436" i="13"/>
  <c r="J6437" i="13"/>
  <c r="J6438" i="13"/>
  <c r="J6439" i="13"/>
  <c r="J6440" i="13"/>
  <c r="J6441" i="13"/>
  <c r="J6442" i="13"/>
  <c r="J6443" i="13"/>
  <c r="J6444" i="13"/>
  <c r="J6445" i="13"/>
  <c r="J6446" i="13"/>
  <c r="J6447" i="13"/>
  <c r="J6448" i="13"/>
  <c r="J6449" i="13"/>
  <c r="K6449" i="13" s="1"/>
  <c r="L6449" i="13" s="1"/>
  <c r="J6450" i="13"/>
  <c r="J6451" i="13"/>
  <c r="J6452" i="13"/>
  <c r="J6453" i="13"/>
  <c r="J6454" i="13"/>
  <c r="J6455" i="13"/>
  <c r="J6456" i="13"/>
  <c r="J6457" i="13"/>
  <c r="J6458" i="13"/>
  <c r="J6459" i="13"/>
  <c r="J6460" i="13"/>
  <c r="J6461" i="13"/>
  <c r="J6462" i="13"/>
  <c r="J6463" i="13"/>
  <c r="J6464" i="13"/>
  <c r="J6465" i="13"/>
  <c r="K6465" i="13" s="1"/>
  <c r="L6465" i="13" s="1"/>
  <c r="J6466" i="13"/>
  <c r="J6467" i="13"/>
  <c r="J6468" i="13"/>
  <c r="J6469" i="13"/>
  <c r="J6470" i="13"/>
  <c r="J6471" i="13"/>
  <c r="J6472" i="13"/>
  <c r="J6473" i="13"/>
  <c r="J6474" i="13"/>
  <c r="J6475" i="13"/>
  <c r="J6476" i="13"/>
  <c r="J6477" i="13"/>
  <c r="J6478" i="13"/>
  <c r="J6479" i="13"/>
  <c r="J6480" i="13"/>
  <c r="J6481" i="13"/>
  <c r="K6481" i="13" s="1"/>
  <c r="L6481" i="13" s="1"/>
  <c r="J6482" i="13"/>
  <c r="J6483" i="13"/>
  <c r="J6484" i="13"/>
  <c r="J6485" i="13"/>
  <c r="J6486" i="13"/>
  <c r="J6487" i="13"/>
  <c r="J6488" i="13"/>
  <c r="J6489" i="13"/>
  <c r="J6490" i="13"/>
  <c r="J6491" i="13"/>
  <c r="J6492" i="13"/>
  <c r="J6493" i="13"/>
  <c r="J6494" i="13"/>
  <c r="J6495" i="13"/>
  <c r="J6496" i="13"/>
  <c r="J6497" i="13"/>
  <c r="K6497" i="13" s="1"/>
  <c r="L6497" i="13" s="1"/>
  <c r="J6498" i="13"/>
  <c r="J6499" i="13"/>
  <c r="J6500" i="13"/>
  <c r="J6501" i="13"/>
  <c r="J6502" i="13"/>
  <c r="J6503" i="13"/>
  <c r="J6504" i="13"/>
  <c r="J6505" i="13"/>
  <c r="J6506" i="13"/>
  <c r="J6507" i="13"/>
  <c r="J6508" i="13"/>
  <c r="J6509" i="13"/>
  <c r="J6510" i="13"/>
  <c r="J6511" i="13"/>
  <c r="J6512" i="13"/>
  <c r="J6513" i="13"/>
  <c r="K6513" i="13" s="1"/>
  <c r="L6513" i="13" s="1"/>
  <c r="J6514" i="13"/>
  <c r="J6515" i="13"/>
  <c r="J6516" i="13"/>
  <c r="J6517" i="13"/>
  <c r="J6518" i="13"/>
  <c r="J6519" i="13"/>
  <c r="J6520" i="13"/>
  <c r="J6521" i="13"/>
  <c r="J6522" i="13"/>
  <c r="J6523" i="13"/>
  <c r="J6524" i="13"/>
  <c r="J6525" i="13"/>
  <c r="J6526" i="13"/>
  <c r="J6527" i="13"/>
  <c r="J6528" i="13"/>
  <c r="J6529" i="13"/>
  <c r="K6529" i="13" s="1"/>
  <c r="L6529" i="13" s="1"/>
  <c r="J6530" i="13"/>
  <c r="J6531" i="13"/>
  <c r="J6532" i="13"/>
  <c r="J6533" i="13"/>
  <c r="J6534" i="13"/>
  <c r="J6535" i="13"/>
  <c r="J6536" i="13"/>
  <c r="J6537" i="13"/>
  <c r="J6538" i="13"/>
  <c r="J6539" i="13"/>
  <c r="J6540" i="13"/>
  <c r="J6541" i="13"/>
  <c r="J6542" i="13"/>
  <c r="J6543" i="13"/>
  <c r="J6544" i="13"/>
  <c r="J6545" i="13"/>
  <c r="K6545" i="13" s="1"/>
  <c r="L6545" i="13" s="1"/>
  <c r="J6546" i="13"/>
  <c r="J6547" i="13"/>
  <c r="J6548" i="13"/>
  <c r="J6549" i="13"/>
  <c r="J6550" i="13"/>
  <c r="J6551" i="13"/>
  <c r="J6552" i="13"/>
  <c r="J6553" i="13"/>
  <c r="J6554" i="13"/>
  <c r="J6555" i="13"/>
  <c r="J6556" i="13"/>
  <c r="J6557" i="13"/>
  <c r="J6558" i="13"/>
  <c r="J6559" i="13"/>
  <c r="J6560" i="13"/>
  <c r="J6561" i="13"/>
  <c r="K6561" i="13" s="1"/>
  <c r="L6561" i="13" s="1"/>
  <c r="J6562" i="13"/>
  <c r="J6563" i="13"/>
  <c r="J6564" i="13"/>
  <c r="J6565" i="13"/>
  <c r="J6566" i="13"/>
  <c r="J6567" i="13"/>
  <c r="J6568" i="13"/>
  <c r="J6569" i="13"/>
  <c r="J6570" i="13"/>
  <c r="J6571" i="13"/>
  <c r="J6572" i="13"/>
  <c r="J6573" i="13"/>
  <c r="J6574" i="13"/>
  <c r="J6575" i="13"/>
  <c r="J6576" i="13"/>
  <c r="J6577" i="13"/>
  <c r="K6577" i="13" s="1"/>
  <c r="L6577" i="13" s="1"/>
  <c r="J6578" i="13"/>
  <c r="J6579" i="13"/>
  <c r="J6580" i="13"/>
  <c r="J6581" i="13"/>
  <c r="J6582" i="13"/>
  <c r="J6583" i="13"/>
  <c r="J6584" i="13"/>
  <c r="J6585" i="13"/>
  <c r="J6586" i="13"/>
  <c r="J6587" i="13"/>
  <c r="J6588" i="13"/>
  <c r="J6589" i="13"/>
  <c r="J6590" i="13"/>
  <c r="J6591" i="13"/>
  <c r="J6592" i="13"/>
  <c r="J6593" i="13"/>
  <c r="K6593" i="13" s="1"/>
  <c r="L6593" i="13" s="1"/>
  <c r="J6594" i="13"/>
  <c r="J6595" i="13"/>
  <c r="J6596" i="13"/>
  <c r="J6597" i="13"/>
  <c r="J6598" i="13"/>
  <c r="J6599" i="13"/>
  <c r="J6600" i="13"/>
  <c r="J6601" i="13"/>
  <c r="J6602" i="13"/>
  <c r="J6603" i="13"/>
  <c r="J6604" i="13"/>
  <c r="J6605" i="13"/>
  <c r="J6606" i="13"/>
  <c r="J6607" i="13"/>
  <c r="J6608" i="13"/>
  <c r="J6609" i="13"/>
  <c r="K6609" i="13" s="1"/>
  <c r="L6609" i="13" s="1"/>
  <c r="J6610" i="13"/>
  <c r="J6611" i="13"/>
  <c r="J6612" i="13"/>
  <c r="J6613" i="13"/>
  <c r="J6614" i="13"/>
  <c r="J6615" i="13"/>
  <c r="J6616" i="13"/>
  <c r="J6617" i="13"/>
  <c r="J6618" i="13"/>
  <c r="J6619" i="13"/>
  <c r="J6620" i="13"/>
  <c r="J6621" i="13"/>
  <c r="J6622" i="13"/>
  <c r="J6623" i="13"/>
  <c r="J6624" i="13"/>
  <c r="J6625" i="13"/>
  <c r="K6625" i="13" s="1"/>
  <c r="L6625" i="13" s="1"/>
  <c r="J6626" i="13"/>
  <c r="J6627" i="13"/>
  <c r="J6628" i="13"/>
  <c r="J6629" i="13"/>
  <c r="J6630" i="13"/>
  <c r="J6631" i="13"/>
  <c r="J6632" i="13"/>
  <c r="J6633" i="13"/>
  <c r="J6634" i="13"/>
  <c r="J6635" i="13"/>
  <c r="J6636" i="13"/>
  <c r="J6637" i="13"/>
  <c r="J6638" i="13"/>
  <c r="J6639" i="13"/>
  <c r="J6640" i="13"/>
  <c r="J6641" i="13"/>
  <c r="K6641" i="13" s="1"/>
  <c r="L6641" i="13" s="1"/>
  <c r="J6642" i="13"/>
  <c r="J6643" i="13"/>
  <c r="J6644" i="13"/>
  <c r="J6645" i="13"/>
  <c r="J6646" i="13"/>
  <c r="J6647" i="13"/>
  <c r="J6648" i="13"/>
  <c r="J6649" i="13"/>
  <c r="J6650" i="13"/>
  <c r="J6651" i="13"/>
  <c r="J6652" i="13"/>
  <c r="J6653" i="13"/>
  <c r="J6654" i="13"/>
  <c r="J6655" i="13"/>
  <c r="J6656" i="13"/>
  <c r="J6657" i="13"/>
  <c r="K6657" i="13" s="1"/>
  <c r="L6657" i="13" s="1"/>
  <c r="J6658" i="13"/>
  <c r="J6659" i="13"/>
  <c r="J6660" i="13"/>
  <c r="J6661" i="13"/>
  <c r="J6662" i="13"/>
  <c r="J6663" i="13"/>
  <c r="J6664" i="13"/>
  <c r="J6665" i="13"/>
  <c r="J6666" i="13"/>
  <c r="J6667" i="13"/>
  <c r="J6668" i="13"/>
  <c r="J6669" i="13"/>
  <c r="J6670" i="13"/>
  <c r="J6671" i="13"/>
  <c r="J6672" i="13"/>
  <c r="J6673" i="13"/>
  <c r="K6673" i="13" s="1"/>
  <c r="L6673" i="13" s="1"/>
  <c r="J6674" i="13"/>
  <c r="J6675" i="13"/>
  <c r="J6676" i="13"/>
  <c r="J6677" i="13"/>
  <c r="J6678" i="13"/>
  <c r="J6679" i="13"/>
  <c r="J6680" i="13"/>
  <c r="J6681" i="13"/>
  <c r="J6682" i="13"/>
  <c r="J6683" i="13"/>
  <c r="J6684" i="13"/>
  <c r="J6685" i="13"/>
  <c r="J6686" i="13"/>
  <c r="J6687" i="13"/>
  <c r="J6688" i="13"/>
  <c r="J6689" i="13"/>
  <c r="K6689" i="13" s="1"/>
  <c r="L6689" i="13" s="1"/>
  <c r="J6690" i="13"/>
  <c r="J6691" i="13"/>
  <c r="J6692" i="13"/>
  <c r="J6693" i="13"/>
  <c r="J6694" i="13"/>
  <c r="J6695" i="13"/>
  <c r="J6696" i="13"/>
  <c r="J6697" i="13"/>
  <c r="J6698" i="13"/>
  <c r="J6699" i="13"/>
  <c r="J6700" i="13"/>
  <c r="J6701" i="13"/>
  <c r="J6702" i="13"/>
  <c r="J6703" i="13"/>
  <c r="J6704" i="13"/>
  <c r="J6705" i="13"/>
  <c r="K6705" i="13" s="1"/>
  <c r="L6705" i="13" s="1"/>
  <c r="J6706" i="13"/>
  <c r="J6707" i="13"/>
  <c r="J6708" i="13"/>
  <c r="J6709" i="13"/>
  <c r="J6710" i="13"/>
  <c r="J6711" i="13"/>
  <c r="J6712" i="13"/>
  <c r="J6713" i="13"/>
  <c r="J6714" i="13"/>
  <c r="J6715" i="13"/>
  <c r="J6716" i="13"/>
  <c r="J6717" i="13"/>
  <c r="J6718" i="13"/>
  <c r="J6719" i="13"/>
  <c r="J6720" i="13"/>
  <c r="J6721" i="13"/>
  <c r="K6721" i="13" s="1"/>
  <c r="L6721" i="13" s="1"/>
  <c r="J6722" i="13"/>
  <c r="J6723" i="13"/>
  <c r="J6724" i="13"/>
  <c r="J6725" i="13"/>
  <c r="J6726" i="13"/>
  <c r="J6727" i="13"/>
  <c r="J6728" i="13"/>
  <c r="J6729" i="13"/>
  <c r="J6730" i="13"/>
  <c r="J6731" i="13"/>
  <c r="J6732" i="13"/>
  <c r="J6733" i="13"/>
  <c r="J6734" i="13"/>
  <c r="J6735" i="13"/>
  <c r="J6736" i="13"/>
  <c r="J6737" i="13"/>
  <c r="K6737" i="13" s="1"/>
  <c r="L6737" i="13" s="1"/>
  <c r="J6738" i="13"/>
  <c r="J6739" i="13"/>
  <c r="J6740" i="13"/>
  <c r="J6741" i="13"/>
  <c r="J6742" i="13"/>
  <c r="J6743" i="13"/>
  <c r="J6744" i="13"/>
  <c r="J6745" i="13"/>
  <c r="J6746" i="13"/>
  <c r="J6747" i="13"/>
  <c r="J6748" i="13"/>
  <c r="J6749" i="13"/>
  <c r="J6750" i="13"/>
  <c r="J6751" i="13"/>
  <c r="J6752" i="13"/>
  <c r="J6753" i="13"/>
  <c r="K6753" i="13" s="1"/>
  <c r="L6753" i="13" s="1"/>
  <c r="J6754" i="13"/>
  <c r="J6755" i="13"/>
  <c r="J6756" i="13"/>
  <c r="J6757" i="13"/>
  <c r="J6758" i="13"/>
  <c r="J6759" i="13"/>
  <c r="J6760" i="13"/>
  <c r="J6761" i="13"/>
  <c r="J6762" i="13"/>
  <c r="J6763" i="13"/>
  <c r="J6764" i="13"/>
  <c r="J6765" i="13"/>
  <c r="J6766" i="13"/>
  <c r="J6767" i="13"/>
  <c r="J6768" i="13"/>
  <c r="J6769" i="13"/>
  <c r="K6769" i="13" s="1"/>
  <c r="L6769" i="13" s="1"/>
  <c r="J6770" i="13"/>
  <c r="J6771" i="13"/>
  <c r="J6772" i="13"/>
  <c r="J6773" i="13"/>
  <c r="J6774" i="13"/>
  <c r="J6775" i="13"/>
  <c r="J6776" i="13"/>
  <c r="J6777" i="13"/>
  <c r="J6778" i="13"/>
  <c r="J6779" i="13"/>
  <c r="J6780" i="13"/>
  <c r="J6781" i="13"/>
  <c r="J6782" i="13"/>
  <c r="J6783" i="13"/>
  <c r="J6784" i="13"/>
  <c r="J6785" i="13"/>
  <c r="K6785" i="13" s="1"/>
  <c r="L6785" i="13" s="1"/>
  <c r="J6786" i="13"/>
  <c r="J6787" i="13"/>
  <c r="J6788" i="13"/>
  <c r="J6789" i="13"/>
  <c r="J6790" i="13"/>
  <c r="J6791" i="13"/>
  <c r="J6792" i="13"/>
  <c r="J6793" i="13"/>
  <c r="J6794" i="13"/>
  <c r="J6795" i="13"/>
  <c r="J6796" i="13"/>
  <c r="J6797" i="13"/>
  <c r="J6798" i="13"/>
  <c r="J6799" i="13"/>
  <c r="J6800" i="13"/>
  <c r="J6801" i="13"/>
  <c r="K6801" i="13" s="1"/>
  <c r="L6801" i="13" s="1"/>
  <c r="J6802" i="13"/>
  <c r="J6803" i="13"/>
  <c r="J6804" i="13"/>
  <c r="J6805" i="13"/>
  <c r="J6806" i="13"/>
  <c r="J6807" i="13"/>
  <c r="J6808" i="13"/>
  <c r="J6809" i="13"/>
  <c r="J6810" i="13"/>
  <c r="J6811" i="13"/>
  <c r="J6812" i="13"/>
  <c r="J6813" i="13"/>
  <c r="J6814" i="13"/>
  <c r="J6815" i="13"/>
  <c r="J6816" i="13"/>
  <c r="J6817" i="13"/>
  <c r="K6817" i="13" s="1"/>
  <c r="L6817" i="13" s="1"/>
  <c r="J6818" i="13"/>
  <c r="J6819" i="13"/>
  <c r="J6820" i="13"/>
  <c r="J6821" i="13"/>
  <c r="J6822" i="13"/>
  <c r="J6823" i="13"/>
  <c r="J6824" i="13"/>
  <c r="J6825" i="13"/>
  <c r="J6826" i="13"/>
  <c r="J6827" i="13"/>
  <c r="J6828" i="13"/>
  <c r="J6829" i="13"/>
  <c r="J6830" i="13"/>
  <c r="J6831" i="13"/>
  <c r="J6832" i="13"/>
  <c r="J6833" i="13"/>
  <c r="K6833" i="13" s="1"/>
  <c r="L6833" i="13" s="1"/>
  <c r="J6834" i="13"/>
  <c r="J6835" i="13"/>
  <c r="J6836" i="13"/>
  <c r="J6837" i="13"/>
  <c r="J6838" i="13"/>
  <c r="J6839" i="13"/>
  <c r="J6840" i="13"/>
  <c r="J6841" i="13"/>
  <c r="J6842" i="13"/>
  <c r="J6843" i="13"/>
  <c r="J6844" i="13"/>
  <c r="J6845" i="13"/>
  <c r="J6846" i="13"/>
  <c r="J6847" i="13"/>
  <c r="J6848" i="13"/>
  <c r="J6849" i="13"/>
  <c r="K6849" i="13" s="1"/>
  <c r="L6849" i="13" s="1"/>
  <c r="J6850" i="13"/>
  <c r="J6851" i="13"/>
  <c r="J6852" i="13"/>
  <c r="J6853" i="13"/>
  <c r="J6854" i="13"/>
  <c r="J6855" i="13"/>
  <c r="J6856" i="13"/>
  <c r="J6857" i="13"/>
  <c r="J6858" i="13"/>
  <c r="J6859" i="13"/>
  <c r="J6860" i="13"/>
  <c r="J6861" i="13"/>
  <c r="J6862" i="13"/>
  <c r="J6863" i="13"/>
  <c r="J6864" i="13"/>
  <c r="J6865" i="13"/>
  <c r="K6865" i="13" s="1"/>
  <c r="L6865" i="13" s="1"/>
  <c r="J6866" i="13"/>
  <c r="J6867" i="13"/>
  <c r="J6868" i="13"/>
  <c r="J6869" i="13"/>
  <c r="J6870" i="13"/>
  <c r="J6871" i="13"/>
  <c r="J6872" i="13"/>
  <c r="J6873" i="13"/>
  <c r="J6874" i="13"/>
  <c r="J6875" i="13"/>
  <c r="J6876" i="13"/>
  <c r="J6877" i="13"/>
  <c r="J6878" i="13"/>
  <c r="J6879" i="13"/>
  <c r="J6880" i="13"/>
  <c r="J6881" i="13"/>
  <c r="K6881" i="13" s="1"/>
  <c r="L6881" i="13" s="1"/>
  <c r="J6882" i="13"/>
  <c r="J6883" i="13"/>
  <c r="J6884" i="13"/>
  <c r="J6885" i="13"/>
  <c r="J6886" i="13"/>
  <c r="J6887" i="13"/>
  <c r="J6888" i="13"/>
  <c r="J6889" i="13"/>
  <c r="J6890" i="13"/>
  <c r="J6891" i="13"/>
  <c r="J6892" i="13"/>
  <c r="J6893" i="13"/>
  <c r="J6894" i="13"/>
  <c r="J6895" i="13"/>
  <c r="J6896" i="13"/>
  <c r="J6897" i="13"/>
  <c r="K6897" i="13" s="1"/>
  <c r="L6897" i="13" s="1"/>
  <c r="J6898" i="13"/>
  <c r="J6899" i="13"/>
  <c r="J6900" i="13"/>
  <c r="J6901" i="13"/>
  <c r="J6902" i="13"/>
  <c r="J6903" i="13"/>
  <c r="J6904" i="13"/>
  <c r="J6905" i="13"/>
  <c r="J6906" i="13"/>
  <c r="J6907" i="13"/>
  <c r="J6908" i="13"/>
  <c r="J6909" i="13"/>
  <c r="J6910" i="13"/>
  <c r="J6911" i="13"/>
  <c r="J6912" i="13"/>
  <c r="J6913" i="13"/>
  <c r="K6913" i="13" s="1"/>
  <c r="L6913" i="13" s="1"/>
  <c r="J6914" i="13"/>
  <c r="J6915" i="13"/>
  <c r="J6916" i="13"/>
  <c r="J6917" i="13"/>
  <c r="J6918" i="13"/>
  <c r="J6919" i="13"/>
  <c r="J6920" i="13"/>
  <c r="J6921" i="13"/>
  <c r="J6922" i="13"/>
  <c r="J6923" i="13"/>
  <c r="J6924" i="13"/>
  <c r="J6925" i="13"/>
  <c r="J6926" i="13"/>
  <c r="J6927" i="13"/>
  <c r="J6928" i="13"/>
  <c r="J6929" i="13"/>
  <c r="K6929" i="13" s="1"/>
  <c r="L6929" i="13" s="1"/>
  <c r="J6930" i="13"/>
  <c r="J6931" i="13"/>
  <c r="J6932" i="13"/>
  <c r="J6933" i="13"/>
  <c r="J6934" i="13"/>
  <c r="J6935" i="13"/>
  <c r="J6936" i="13"/>
  <c r="J6937" i="13"/>
  <c r="J6938" i="13"/>
  <c r="J6939" i="13"/>
  <c r="J6940" i="13"/>
  <c r="J6941" i="13"/>
  <c r="J6942" i="13"/>
  <c r="J6943" i="13"/>
  <c r="J6944" i="13"/>
  <c r="J6945" i="13"/>
  <c r="K6945" i="13" s="1"/>
  <c r="L6945" i="13" s="1"/>
  <c r="J6946" i="13"/>
  <c r="J6947" i="13"/>
  <c r="J6948" i="13"/>
  <c r="J6949" i="13"/>
  <c r="J6950" i="13"/>
  <c r="J6951" i="13"/>
  <c r="J6952" i="13"/>
  <c r="J6953" i="13"/>
  <c r="J6954" i="13"/>
  <c r="J6955" i="13"/>
  <c r="J6956" i="13"/>
  <c r="J6957" i="13"/>
  <c r="J6958" i="13"/>
  <c r="J6959" i="13"/>
  <c r="J6960" i="13"/>
  <c r="J6961" i="13"/>
  <c r="K6961" i="13" s="1"/>
  <c r="L6961" i="13" s="1"/>
  <c r="J6962" i="13"/>
  <c r="J6963" i="13"/>
  <c r="J6964" i="13"/>
  <c r="J6965" i="13"/>
  <c r="J6966" i="13"/>
  <c r="J6967" i="13"/>
  <c r="J6968" i="13"/>
  <c r="J6969" i="13"/>
  <c r="J6970" i="13"/>
  <c r="J6971" i="13"/>
  <c r="J6972" i="13"/>
  <c r="J6973" i="13"/>
  <c r="J6974" i="13"/>
  <c r="J6975" i="13"/>
  <c r="J6976" i="13"/>
  <c r="J6977" i="13"/>
  <c r="K6977" i="13" s="1"/>
  <c r="L6977" i="13" s="1"/>
  <c r="J6978" i="13"/>
  <c r="J6979" i="13"/>
  <c r="J6980" i="13"/>
  <c r="J6981" i="13"/>
  <c r="J6982" i="13"/>
  <c r="J6983" i="13"/>
  <c r="J6984" i="13"/>
  <c r="J6985" i="13"/>
  <c r="J6986" i="13"/>
  <c r="J6987" i="13"/>
  <c r="J6988" i="13"/>
  <c r="J6989" i="13"/>
  <c r="J6990" i="13"/>
  <c r="J6991" i="13"/>
  <c r="J6992" i="13"/>
  <c r="J6993" i="13"/>
  <c r="K6993" i="13" s="1"/>
  <c r="L6993" i="13" s="1"/>
  <c r="J6994" i="13"/>
  <c r="J6995" i="13"/>
  <c r="J6996" i="13"/>
  <c r="J6997" i="13"/>
  <c r="J6998" i="13"/>
  <c r="J6999" i="13"/>
  <c r="J7000" i="13"/>
  <c r="J7001" i="13"/>
  <c r="J7002" i="13"/>
  <c r="J7003" i="13"/>
  <c r="J7004" i="13"/>
  <c r="J7005" i="13"/>
  <c r="J7006" i="13"/>
  <c r="J7007" i="13"/>
  <c r="J7008" i="13"/>
  <c r="J7009" i="13"/>
  <c r="K7009" i="13" s="1"/>
  <c r="L7009" i="13" s="1"/>
  <c r="J7010" i="13"/>
  <c r="J7011" i="13"/>
  <c r="J7012" i="13"/>
  <c r="J7013" i="13"/>
  <c r="J7014" i="13"/>
  <c r="J7015" i="13"/>
  <c r="J7016" i="13"/>
  <c r="J7017" i="13"/>
  <c r="J7018" i="13"/>
  <c r="J7019" i="13"/>
  <c r="J7020" i="13"/>
  <c r="J7021" i="13"/>
  <c r="J7022" i="13"/>
  <c r="J7023" i="13"/>
  <c r="J7024" i="13"/>
  <c r="J7025" i="13"/>
  <c r="K7025" i="13" s="1"/>
  <c r="L7025" i="13" s="1"/>
  <c r="J7026" i="13"/>
  <c r="J7027" i="13"/>
  <c r="J7028" i="13"/>
  <c r="J7029" i="13"/>
  <c r="J7030" i="13"/>
  <c r="J7031" i="13"/>
  <c r="J7032" i="13"/>
  <c r="J7033" i="13"/>
  <c r="J7034" i="13"/>
  <c r="J7035" i="13"/>
  <c r="J7036" i="13"/>
  <c r="J7037" i="13"/>
  <c r="J7038" i="13"/>
  <c r="J7039" i="13"/>
  <c r="J7040" i="13"/>
  <c r="J7041" i="13"/>
  <c r="K7041" i="13" s="1"/>
  <c r="L7041" i="13" s="1"/>
  <c r="J7042" i="13"/>
  <c r="J7043" i="13"/>
  <c r="J7044" i="13"/>
  <c r="J7045" i="13"/>
  <c r="J7046" i="13"/>
  <c r="J7047" i="13"/>
  <c r="J7048" i="13"/>
  <c r="J7049" i="13"/>
  <c r="J7050" i="13"/>
  <c r="J7051" i="13"/>
  <c r="J7052" i="13"/>
  <c r="J7053" i="13"/>
  <c r="J7054" i="13"/>
  <c r="J7055" i="13"/>
  <c r="J7056" i="13"/>
  <c r="J7057" i="13"/>
  <c r="K7057" i="13" s="1"/>
  <c r="L7057" i="13" s="1"/>
  <c r="J7058" i="13"/>
  <c r="J7059" i="13"/>
  <c r="J7060" i="13"/>
  <c r="J7061" i="13"/>
  <c r="J7062" i="13"/>
  <c r="J7063" i="13"/>
  <c r="J7064" i="13"/>
  <c r="J7065" i="13"/>
  <c r="J7066" i="13"/>
  <c r="J7067" i="13"/>
  <c r="J7068" i="13"/>
  <c r="J7069" i="13"/>
  <c r="J7070" i="13"/>
  <c r="J7071" i="13"/>
  <c r="J7072" i="13"/>
  <c r="J7073" i="13"/>
  <c r="K7073" i="13" s="1"/>
  <c r="L7073" i="13" s="1"/>
  <c r="J7074" i="13"/>
  <c r="J7075" i="13"/>
  <c r="J7076" i="13"/>
  <c r="J7077" i="13"/>
  <c r="J7078" i="13"/>
  <c r="J7079" i="13"/>
  <c r="J7080" i="13"/>
  <c r="J7081" i="13"/>
  <c r="J7082" i="13"/>
  <c r="J7083" i="13"/>
  <c r="J7084" i="13"/>
  <c r="J7085" i="13"/>
  <c r="J7086" i="13"/>
  <c r="J7087" i="13"/>
  <c r="J7088" i="13"/>
  <c r="J7089" i="13"/>
  <c r="K7089" i="13" s="1"/>
  <c r="L7089" i="13" s="1"/>
  <c r="J7090" i="13"/>
  <c r="J7091" i="13"/>
  <c r="J7092" i="13"/>
  <c r="J7093" i="13"/>
  <c r="J7094" i="13"/>
  <c r="J7095" i="13"/>
  <c r="J7096" i="13"/>
  <c r="J7097" i="13"/>
  <c r="J7098" i="13"/>
  <c r="J7099" i="13"/>
  <c r="J7100" i="13"/>
  <c r="J7101" i="13"/>
  <c r="J7102" i="13"/>
  <c r="J7103" i="13"/>
  <c r="J7104" i="13"/>
  <c r="J7105" i="13"/>
  <c r="K7105" i="13" s="1"/>
  <c r="L7105" i="13" s="1"/>
  <c r="J7106" i="13"/>
  <c r="J7107" i="13"/>
  <c r="J7108" i="13"/>
  <c r="J7109" i="13"/>
  <c r="J7110" i="13"/>
  <c r="J7111" i="13"/>
  <c r="J7112" i="13"/>
  <c r="J7113" i="13"/>
  <c r="J7114" i="13"/>
  <c r="J7115" i="13"/>
  <c r="J7116" i="13"/>
  <c r="J7117" i="13"/>
  <c r="J7118" i="13"/>
  <c r="J7119" i="13"/>
  <c r="J7120" i="13"/>
  <c r="J7121" i="13"/>
  <c r="K7121" i="13" s="1"/>
  <c r="L7121" i="13" s="1"/>
  <c r="J7122" i="13"/>
  <c r="J7123" i="13"/>
  <c r="J7124" i="13"/>
  <c r="J7125" i="13"/>
  <c r="J7126" i="13"/>
  <c r="J7127" i="13"/>
  <c r="J7128" i="13"/>
  <c r="J7129" i="13"/>
  <c r="J7130" i="13"/>
  <c r="J7131" i="13"/>
  <c r="J7132" i="13"/>
  <c r="J7133" i="13"/>
  <c r="J7134" i="13"/>
  <c r="J7135" i="13"/>
  <c r="J7136" i="13"/>
  <c r="J7137" i="13"/>
  <c r="K7137" i="13" s="1"/>
  <c r="L7137" i="13" s="1"/>
  <c r="J7138" i="13"/>
  <c r="J7139" i="13"/>
  <c r="J7140" i="13"/>
  <c r="J7141" i="13"/>
  <c r="J7142" i="13"/>
  <c r="J7143" i="13"/>
  <c r="J7144" i="13"/>
  <c r="J7145" i="13"/>
  <c r="J7146" i="13"/>
  <c r="J7147" i="13"/>
  <c r="J7148" i="13"/>
  <c r="J7149" i="13"/>
  <c r="J7150" i="13"/>
  <c r="J7151" i="13"/>
  <c r="J7152" i="13"/>
  <c r="J7153" i="13"/>
  <c r="K7153" i="13" s="1"/>
  <c r="L7153" i="13" s="1"/>
  <c r="J7154" i="13"/>
  <c r="J7155" i="13"/>
  <c r="J7156" i="13"/>
  <c r="J7157" i="13"/>
  <c r="J7158" i="13"/>
  <c r="J7159" i="13"/>
  <c r="J7160" i="13"/>
  <c r="J7161" i="13"/>
  <c r="J7162" i="13"/>
  <c r="J7163" i="13"/>
  <c r="J7164" i="13"/>
  <c r="J7165" i="13"/>
  <c r="J7166" i="13"/>
  <c r="J7167" i="13"/>
  <c r="J7168" i="13"/>
  <c r="J7169" i="13"/>
  <c r="K7169" i="13" s="1"/>
  <c r="L7169" i="13" s="1"/>
  <c r="J7170" i="13"/>
  <c r="J7171" i="13"/>
  <c r="J7172" i="13"/>
  <c r="J7173" i="13"/>
  <c r="J7174" i="13"/>
  <c r="J7175" i="13"/>
  <c r="J7176" i="13"/>
  <c r="J7177" i="13"/>
  <c r="J7178" i="13"/>
  <c r="J7179" i="13"/>
  <c r="J7180" i="13"/>
  <c r="J7181" i="13"/>
  <c r="J7182" i="13"/>
  <c r="J7183" i="13"/>
  <c r="J7184" i="13"/>
  <c r="J7185" i="13"/>
  <c r="K7185" i="13" s="1"/>
  <c r="L7185" i="13" s="1"/>
  <c r="J7186" i="13"/>
  <c r="J7187" i="13"/>
  <c r="J7188" i="13"/>
  <c r="J7189" i="13"/>
  <c r="J7190" i="13"/>
  <c r="J7191" i="13"/>
  <c r="J7192" i="13"/>
  <c r="J7193" i="13"/>
  <c r="J7194" i="13"/>
  <c r="J7195" i="13"/>
  <c r="J7196" i="13"/>
  <c r="J7197" i="13"/>
  <c r="J7198" i="13"/>
  <c r="J7199" i="13"/>
  <c r="J7200" i="13"/>
  <c r="J7201" i="13"/>
  <c r="K7201" i="13" s="1"/>
  <c r="L7201" i="13" s="1"/>
  <c r="J7202" i="13"/>
  <c r="J7203" i="13"/>
  <c r="J7204" i="13"/>
  <c r="J7205" i="13"/>
  <c r="J7206" i="13"/>
  <c r="J7207" i="13"/>
  <c r="J7208" i="13"/>
  <c r="J7209" i="13"/>
  <c r="J7210" i="13"/>
  <c r="J7211" i="13"/>
  <c r="J7212" i="13"/>
  <c r="J7213" i="13"/>
  <c r="J7214" i="13"/>
  <c r="J7215" i="13"/>
  <c r="J7216" i="13"/>
  <c r="J7217" i="13"/>
  <c r="K7217" i="13" s="1"/>
  <c r="L7217" i="13" s="1"/>
  <c r="J7218" i="13"/>
  <c r="J7219" i="13"/>
  <c r="J7220" i="13"/>
  <c r="J7221" i="13"/>
  <c r="J7222" i="13"/>
  <c r="J7223" i="13"/>
  <c r="J7224" i="13"/>
  <c r="J7225" i="13"/>
  <c r="J7226" i="13"/>
  <c r="J7227" i="13"/>
  <c r="J7228" i="13"/>
  <c r="J7229" i="13"/>
  <c r="J7230" i="13"/>
  <c r="J7231" i="13"/>
  <c r="J7232" i="13"/>
  <c r="J7233" i="13"/>
  <c r="K7233" i="13" s="1"/>
  <c r="L7233" i="13" s="1"/>
  <c r="J7234" i="13"/>
  <c r="J7235" i="13"/>
  <c r="J7236" i="13"/>
  <c r="J7237" i="13"/>
  <c r="J7238" i="13"/>
  <c r="J7239" i="13"/>
  <c r="J7240" i="13"/>
  <c r="J7241" i="13"/>
  <c r="J7242" i="13"/>
  <c r="J7243" i="13"/>
  <c r="J7244" i="13"/>
  <c r="J7245" i="13"/>
  <c r="J7246" i="13"/>
  <c r="J7247" i="13"/>
  <c r="J7248" i="13"/>
  <c r="J7249" i="13"/>
  <c r="K7249" i="13" s="1"/>
  <c r="L7249" i="13" s="1"/>
  <c r="J7250" i="13"/>
  <c r="J7251" i="13"/>
  <c r="J7252" i="13"/>
  <c r="J7253" i="13"/>
  <c r="J7254" i="13"/>
  <c r="J7255" i="13"/>
  <c r="J7256" i="13"/>
  <c r="J7257" i="13"/>
  <c r="J7258" i="13"/>
  <c r="J7259" i="13"/>
  <c r="J7260" i="13"/>
  <c r="J7261" i="13"/>
  <c r="J7262" i="13"/>
  <c r="J7263" i="13"/>
  <c r="J7264" i="13"/>
  <c r="J7265" i="13"/>
  <c r="K7265" i="13" s="1"/>
  <c r="L7265" i="13" s="1"/>
  <c r="J7266" i="13"/>
  <c r="J7267" i="13"/>
  <c r="J7268" i="13"/>
  <c r="J7269" i="13"/>
  <c r="J7270" i="13"/>
  <c r="J7271" i="13"/>
  <c r="J7272" i="13"/>
  <c r="J7273" i="13"/>
  <c r="J7274" i="13"/>
  <c r="J7275" i="13"/>
  <c r="J7276" i="13"/>
  <c r="J7277" i="13"/>
  <c r="J7278" i="13"/>
  <c r="J7279" i="13"/>
  <c r="J7280" i="13"/>
  <c r="J7281" i="13"/>
  <c r="K7281" i="13" s="1"/>
  <c r="L7281" i="13" s="1"/>
  <c r="J7282" i="13"/>
  <c r="J7283" i="13"/>
  <c r="J7284" i="13"/>
  <c r="J7285" i="13"/>
  <c r="J7286" i="13"/>
  <c r="J7287" i="13"/>
  <c r="J7288" i="13"/>
  <c r="J7289" i="13"/>
  <c r="J7290" i="13"/>
  <c r="J7291" i="13"/>
  <c r="J7292" i="13"/>
  <c r="J7293" i="13"/>
  <c r="J7294" i="13"/>
  <c r="J7295" i="13"/>
  <c r="J7296" i="13"/>
  <c r="J7297" i="13"/>
  <c r="K7297" i="13" s="1"/>
  <c r="L7297" i="13" s="1"/>
  <c r="J7298" i="13"/>
  <c r="J7299" i="13"/>
  <c r="J7300" i="13"/>
  <c r="J7301" i="13"/>
  <c r="J7302" i="13"/>
  <c r="J7303" i="13"/>
  <c r="J7304" i="13"/>
  <c r="J7305" i="13"/>
  <c r="J7306" i="13"/>
  <c r="J7307" i="13"/>
  <c r="J7308" i="13"/>
  <c r="J7309" i="13"/>
  <c r="J7310" i="13"/>
  <c r="J7311" i="13"/>
  <c r="J7312" i="13"/>
  <c r="J7313" i="13"/>
  <c r="K7313" i="13" s="1"/>
  <c r="L7313" i="13" s="1"/>
  <c r="J7314" i="13"/>
  <c r="J7315" i="13"/>
  <c r="J7316" i="13"/>
  <c r="J7317" i="13"/>
  <c r="J7318" i="13"/>
  <c r="J7319" i="13"/>
  <c r="J7320" i="13"/>
  <c r="J7321" i="13"/>
  <c r="J7322" i="13"/>
  <c r="J7323" i="13"/>
  <c r="J7324" i="13"/>
  <c r="J7325" i="13"/>
  <c r="J7326" i="13"/>
  <c r="J7327" i="13"/>
  <c r="J7328" i="13"/>
  <c r="J7329" i="13"/>
  <c r="K7329" i="13" s="1"/>
  <c r="L7329" i="13" s="1"/>
  <c r="J7330" i="13"/>
  <c r="J7331" i="13"/>
  <c r="J7332" i="13"/>
  <c r="J7333" i="13"/>
  <c r="J7334" i="13"/>
  <c r="J7335" i="13"/>
  <c r="J7336" i="13"/>
  <c r="J7337" i="13"/>
  <c r="J7338" i="13"/>
  <c r="J7339" i="13"/>
  <c r="J7340" i="13"/>
  <c r="J7341" i="13"/>
  <c r="J7342" i="13"/>
  <c r="J7343" i="13"/>
  <c r="J7344" i="13"/>
  <c r="J7345" i="13"/>
  <c r="K7345" i="13" s="1"/>
  <c r="L7345" i="13" s="1"/>
  <c r="J7346" i="13"/>
  <c r="J7347" i="13"/>
  <c r="J7348" i="13"/>
  <c r="J7349" i="13"/>
  <c r="J7350" i="13"/>
  <c r="J7351" i="13"/>
  <c r="J7352" i="13"/>
  <c r="J7353" i="13"/>
  <c r="J7354" i="13"/>
  <c r="J7355" i="13"/>
  <c r="J7356" i="13"/>
  <c r="J7357" i="13"/>
  <c r="J7358" i="13"/>
  <c r="J7359" i="13"/>
  <c r="J7360" i="13"/>
  <c r="J7361" i="13"/>
  <c r="K7361" i="13" s="1"/>
  <c r="L7361" i="13" s="1"/>
  <c r="J7362" i="13"/>
  <c r="J7363" i="13"/>
  <c r="J7364" i="13"/>
  <c r="J7365" i="13"/>
  <c r="J7366" i="13"/>
  <c r="J7367" i="13"/>
  <c r="J7368" i="13"/>
  <c r="J7369" i="13"/>
  <c r="J7370" i="13"/>
  <c r="J7371" i="13"/>
  <c r="J7372" i="13"/>
  <c r="J7373" i="13"/>
  <c r="J7374" i="13"/>
  <c r="J7375" i="13"/>
  <c r="J7376" i="13"/>
  <c r="J7377" i="13"/>
  <c r="K7377" i="13" s="1"/>
  <c r="L7377" i="13" s="1"/>
  <c r="J7378" i="13"/>
  <c r="J7379" i="13"/>
  <c r="J7380" i="13"/>
  <c r="J7381" i="13"/>
  <c r="J7382" i="13"/>
  <c r="J7383" i="13"/>
  <c r="J7384" i="13"/>
  <c r="J7385" i="13"/>
  <c r="J7386" i="13"/>
  <c r="J7387" i="13"/>
  <c r="J7388" i="13"/>
  <c r="J7389" i="13"/>
  <c r="J7390" i="13"/>
  <c r="J7391" i="13"/>
  <c r="J7392" i="13"/>
  <c r="J7393" i="13"/>
  <c r="K7393" i="13" s="1"/>
  <c r="L7393" i="13" s="1"/>
  <c r="J7394" i="13"/>
  <c r="J7395" i="13"/>
  <c r="J7396" i="13"/>
  <c r="J7397" i="13"/>
  <c r="J7398" i="13"/>
  <c r="J7399" i="13"/>
  <c r="J7400" i="13"/>
  <c r="J7401" i="13"/>
  <c r="J7402" i="13"/>
  <c r="J7403" i="13"/>
  <c r="J7404" i="13"/>
  <c r="J7405" i="13"/>
  <c r="J7406" i="13"/>
  <c r="J7407" i="13"/>
  <c r="J7408" i="13"/>
  <c r="J7409" i="13"/>
  <c r="K7409" i="13" s="1"/>
  <c r="L7409" i="13" s="1"/>
  <c r="J7410" i="13"/>
  <c r="J7411" i="13"/>
  <c r="J7412" i="13"/>
  <c r="J7413" i="13"/>
  <c r="J7414" i="13"/>
  <c r="J7415" i="13"/>
  <c r="J7416" i="13"/>
  <c r="J7417" i="13"/>
  <c r="J7418" i="13"/>
  <c r="J7419" i="13"/>
  <c r="J7420" i="13"/>
  <c r="J7421" i="13"/>
  <c r="J7422" i="13"/>
  <c r="J7423" i="13"/>
  <c r="J7424" i="13"/>
  <c r="J7425" i="13"/>
  <c r="K7425" i="13" s="1"/>
  <c r="L7425" i="13" s="1"/>
  <c r="J7426" i="13"/>
  <c r="J7427" i="13"/>
  <c r="J7428" i="13"/>
  <c r="J7429" i="13"/>
  <c r="J7430" i="13"/>
  <c r="J7431" i="13"/>
  <c r="J7432" i="13"/>
  <c r="J7433" i="13"/>
  <c r="J7434" i="13"/>
  <c r="J7435" i="13"/>
  <c r="J7436" i="13"/>
  <c r="J7437" i="13"/>
  <c r="J7438" i="13"/>
  <c r="J7439" i="13"/>
  <c r="J7440" i="13"/>
  <c r="J7441" i="13"/>
  <c r="K7441" i="13" s="1"/>
  <c r="L7441" i="13" s="1"/>
  <c r="J7442" i="13"/>
  <c r="J7443" i="13"/>
  <c r="J7444" i="13"/>
  <c r="J7445" i="13"/>
  <c r="J7446" i="13"/>
  <c r="J7447" i="13"/>
  <c r="J7448" i="13"/>
  <c r="J7449" i="13"/>
  <c r="J7450" i="13"/>
  <c r="J7451" i="13"/>
  <c r="J7452" i="13"/>
  <c r="J7453" i="13"/>
  <c r="J7454" i="13"/>
  <c r="J7455" i="13"/>
  <c r="J7456" i="13"/>
  <c r="J7457" i="13"/>
  <c r="K7457" i="13" s="1"/>
  <c r="L7457" i="13" s="1"/>
  <c r="J7458" i="13"/>
  <c r="J7459" i="13"/>
  <c r="J7460" i="13"/>
  <c r="J7461" i="13"/>
  <c r="J7462" i="13"/>
  <c r="J7463" i="13"/>
  <c r="J7464" i="13"/>
  <c r="J7465" i="13"/>
  <c r="J7466" i="13"/>
  <c r="J7467" i="13"/>
  <c r="J7468" i="13"/>
  <c r="J7469" i="13"/>
  <c r="J7470" i="13"/>
  <c r="J7471" i="13"/>
  <c r="J7472" i="13"/>
  <c r="J7473" i="13"/>
  <c r="K7473" i="13" s="1"/>
  <c r="L7473" i="13" s="1"/>
  <c r="J7474" i="13"/>
  <c r="J7475" i="13"/>
  <c r="J7476" i="13"/>
  <c r="J7477" i="13"/>
  <c r="J7478" i="13"/>
  <c r="J7479" i="13"/>
  <c r="J7480" i="13"/>
  <c r="J7481" i="13"/>
  <c r="J7482" i="13"/>
  <c r="J7483" i="13"/>
  <c r="J7484" i="13"/>
  <c r="J7485" i="13"/>
  <c r="J7486" i="13"/>
  <c r="J7487" i="13"/>
  <c r="J7488" i="13"/>
  <c r="J7489" i="13"/>
  <c r="K7489" i="13" s="1"/>
  <c r="L7489" i="13" s="1"/>
  <c r="J7490" i="13"/>
  <c r="J7491" i="13"/>
  <c r="J7492" i="13"/>
  <c r="J7493" i="13"/>
  <c r="J7494" i="13"/>
  <c r="J7495" i="13"/>
  <c r="J7496" i="13"/>
  <c r="J7497" i="13"/>
  <c r="J7498" i="13"/>
  <c r="J7499" i="13"/>
  <c r="J7500" i="13"/>
  <c r="J7501" i="13"/>
  <c r="J7502" i="13"/>
  <c r="J7503" i="13"/>
  <c r="J7504" i="13"/>
  <c r="J7505" i="13"/>
  <c r="K7505" i="13" s="1"/>
  <c r="L7505" i="13" s="1"/>
  <c r="J7506" i="13"/>
  <c r="J7507" i="13"/>
  <c r="J7508" i="13"/>
  <c r="J7509" i="13"/>
  <c r="J7510" i="13"/>
  <c r="J7511" i="13"/>
  <c r="J7512" i="13"/>
  <c r="J7513" i="13"/>
  <c r="J7514" i="13"/>
  <c r="J7515" i="13"/>
  <c r="J7516" i="13"/>
  <c r="J7517" i="13"/>
  <c r="J7518" i="13"/>
  <c r="J7519" i="13"/>
  <c r="J7520" i="13"/>
  <c r="J7521" i="13"/>
  <c r="K7521" i="13" s="1"/>
  <c r="L7521" i="13" s="1"/>
  <c r="J7522" i="13"/>
  <c r="J7523" i="13"/>
  <c r="J7524" i="13"/>
  <c r="J7525" i="13"/>
  <c r="J7526" i="13"/>
  <c r="J7527" i="13"/>
  <c r="J7528" i="13"/>
  <c r="J7529" i="13"/>
  <c r="J7530" i="13"/>
  <c r="J7531" i="13"/>
  <c r="J7532" i="13"/>
  <c r="J7533" i="13"/>
  <c r="J7534" i="13"/>
  <c r="J7535" i="13"/>
  <c r="J7536" i="13"/>
  <c r="J7537" i="13"/>
  <c r="K7537" i="13" s="1"/>
  <c r="L7537" i="13" s="1"/>
  <c r="J7538" i="13"/>
  <c r="J7539" i="13"/>
  <c r="J7540" i="13"/>
  <c r="J7541" i="13"/>
  <c r="J7542" i="13"/>
  <c r="J7543" i="13"/>
  <c r="J7544" i="13"/>
  <c r="J7545" i="13"/>
  <c r="J7546" i="13"/>
  <c r="J7547" i="13"/>
  <c r="J7548" i="13"/>
  <c r="J7549" i="13"/>
  <c r="J7550" i="13"/>
  <c r="J7551" i="13"/>
  <c r="J7552" i="13"/>
  <c r="J7553" i="13"/>
  <c r="K7553" i="13" s="1"/>
  <c r="L7553" i="13" s="1"/>
  <c r="J7554" i="13"/>
  <c r="J7555" i="13"/>
  <c r="J7556" i="13"/>
  <c r="J7557" i="13"/>
  <c r="J7558" i="13"/>
  <c r="J7559" i="13"/>
  <c r="J7560" i="13"/>
  <c r="J7561" i="13"/>
  <c r="J7562" i="13"/>
  <c r="J7563" i="13"/>
  <c r="J7564" i="13"/>
  <c r="J7565" i="13"/>
  <c r="J7566" i="13"/>
  <c r="J7567" i="13"/>
  <c r="J7568" i="13"/>
  <c r="J7569" i="13"/>
  <c r="K7569" i="13" s="1"/>
  <c r="L7569" i="13" s="1"/>
  <c r="J7570" i="13"/>
  <c r="J7571" i="13"/>
  <c r="J7572" i="13"/>
  <c r="J7573" i="13"/>
  <c r="J7574" i="13"/>
  <c r="J7575" i="13"/>
  <c r="J7576" i="13"/>
  <c r="J7577" i="13"/>
  <c r="J7578" i="13"/>
  <c r="J7579" i="13"/>
  <c r="J7580" i="13"/>
  <c r="J7581" i="13"/>
  <c r="J7582" i="13"/>
  <c r="J7583" i="13"/>
  <c r="J7584" i="13"/>
  <c r="J7585" i="13"/>
  <c r="K7585" i="13" s="1"/>
  <c r="L7585" i="13" s="1"/>
  <c r="J7586" i="13"/>
  <c r="J7587" i="13"/>
  <c r="J7588" i="13"/>
  <c r="J7589" i="13"/>
  <c r="J7590" i="13"/>
  <c r="J7591" i="13"/>
  <c r="J7592" i="13"/>
  <c r="J7593" i="13"/>
  <c r="J7594" i="13"/>
  <c r="J7595" i="13"/>
  <c r="J7596" i="13"/>
  <c r="J7597" i="13"/>
  <c r="J7598" i="13"/>
  <c r="J7599" i="13"/>
  <c r="J7600" i="13"/>
  <c r="J7601" i="13"/>
  <c r="K7601" i="13" s="1"/>
  <c r="L7601" i="13" s="1"/>
  <c r="J7602" i="13"/>
  <c r="J7603" i="13"/>
  <c r="J7604" i="13"/>
  <c r="J7605" i="13"/>
  <c r="J7606" i="13"/>
  <c r="J7607" i="13"/>
  <c r="J7608" i="13"/>
  <c r="J7609" i="13"/>
  <c r="J7610" i="13"/>
  <c r="J7611" i="13"/>
  <c r="J7612" i="13"/>
  <c r="J7613" i="13"/>
  <c r="J7614" i="13"/>
  <c r="J7615" i="13"/>
  <c r="J7616" i="13"/>
  <c r="J7617" i="13"/>
  <c r="K7617" i="13" s="1"/>
  <c r="L7617" i="13" s="1"/>
  <c r="J7618" i="13"/>
  <c r="J7619" i="13"/>
  <c r="J7620" i="13"/>
  <c r="J7621" i="13"/>
  <c r="J7622" i="13"/>
  <c r="J7623" i="13"/>
  <c r="J7624" i="13"/>
  <c r="J7625" i="13"/>
  <c r="J7626" i="13"/>
  <c r="J7627" i="13"/>
  <c r="J7628" i="13"/>
  <c r="J7629" i="13"/>
  <c r="J7630" i="13"/>
  <c r="J7631" i="13"/>
  <c r="J7632" i="13"/>
  <c r="J7633" i="13"/>
  <c r="K7633" i="13" s="1"/>
  <c r="L7633" i="13" s="1"/>
  <c r="J7634" i="13"/>
  <c r="J7635" i="13"/>
  <c r="J7636" i="13"/>
  <c r="J7637" i="13"/>
  <c r="J7638" i="13"/>
  <c r="J7639" i="13"/>
  <c r="J7640" i="13"/>
  <c r="J7641" i="13"/>
  <c r="J7642" i="13"/>
  <c r="J7643" i="13"/>
  <c r="J7644" i="13"/>
  <c r="J7645" i="13"/>
  <c r="J7646" i="13"/>
  <c r="J7647" i="13"/>
  <c r="J7648" i="13"/>
  <c r="J7649" i="13"/>
  <c r="K7649" i="13" s="1"/>
  <c r="L7649" i="13" s="1"/>
  <c r="J7650" i="13"/>
  <c r="J7651" i="13"/>
  <c r="J7652" i="13"/>
  <c r="J7653" i="13"/>
  <c r="J7654" i="13"/>
  <c r="J7655" i="13"/>
  <c r="J7656" i="13"/>
  <c r="J7657" i="13"/>
  <c r="J7658" i="13"/>
  <c r="J7659" i="13"/>
  <c r="J7660" i="13"/>
  <c r="J7661" i="13"/>
  <c r="J7662" i="13"/>
  <c r="J7663" i="13"/>
  <c r="J7664" i="13"/>
  <c r="J7665" i="13"/>
  <c r="K7665" i="13" s="1"/>
  <c r="L7665" i="13" s="1"/>
  <c r="J7666" i="13"/>
  <c r="J7667" i="13"/>
  <c r="J7668" i="13"/>
  <c r="J7669" i="13"/>
  <c r="J7670" i="13"/>
  <c r="J7671" i="13"/>
  <c r="J7672" i="13"/>
  <c r="J7673" i="13"/>
  <c r="J7674" i="13"/>
  <c r="J7675" i="13"/>
  <c r="J7676" i="13"/>
  <c r="J7677" i="13"/>
  <c r="J7678" i="13"/>
  <c r="J7679" i="13"/>
  <c r="J7680" i="13"/>
  <c r="J7681" i="13"/>
  <c r="K7681" i="13" s="1"/>
  <c r="L7681" i="13" s="1"/>
  <c r="J7682" i="13"/>
  <c r="J7683" i="13"/>
  <c r="J7684" i="13"/>
  <c r="J7685" i="13"/>
  <c r="J7686" i="13"/>
  <c r="J7687" i="13"/>
  <c r="J7688" i="13"/>
  <c r="J7689" i="13"/>
  <c r="J7690" i="13"/>
  <c r="J7691" i="13"/>
  <c r="J7692" i="13"/>
  <c r="J7693" i="13"/>
  <c r="J7694" i="13"/>
  <c r="J7695" i="13"/>
  <c r="J7696" i="13"/>
  <c r="J7697" i="13"/>
  <c r="K7697" i="13" s="1"/>
  <c r="L7697" i="13" s="1"/>
  <c r="J7698" i="13"/>
  <c r="J7699" i="13"/>
  <c r="J7700" i="13"/>
  <c r="J7701" i="13"/>
  <c r="J7702" i="13"/>
  <c r="J7703" i="13"/>
  <c r="J7704" i="13"/>
  <c r="J7705" i="13"/>
  <c r="J7706" i="13"/>
  <c r="J7707" i="13"/>
  <c r="J7708" i="13"/>
  <c r="J7709" i="13"/>
  <c r="J7710" i="13"/>
  <c r="J7711" i="13"/>
  <c r="J7712" i="13"/>
  <c r="J7713" i="13"/>
  <c r="K7713" i="13" s="1"/>
  <c r="L7713" i="13" s="1"/>
  <c r="J7714" i="13"/>
  <c r="J7715" i="13"/>
  <c r="J7716" i="13"/>
  <c r="J7717" i="13"/>
  <c r="J7718" i="13"/>
  <c r="J7719" i="13"/>
  <c r="J7720" i="13"/>
  <c r="J7721" i="13"/>
  <c r="J7722" i="13"/>
  <c r="J7723" i="13"/>
  <c r="J7724" i="13"/>
  <c r="J7725" i="13"/>
  <c r="J7726" i="13"/>
  <c r="J7727" i="13"/>
  <c r="J7728" i="13"/>
  <c r="J7729" i="13"/>
  <c r="K7729" i="13" s="1"/>
  <c r="L7729" i="13" s="1"/>
  <c r="J7730" i="13"/>
  <c r="J7731" i="13"/>
  <c r="J7732" i="13"/>
  <c r="J7733" i="13"/>
  <c r="J7734" i="13"/>
  <c r="J7735" i="13"/>
  <c r="J7736" i="13"/>
  <c r="J7737" i="13"/>
  <c r="J7738" i="13"/>
  <c r="J7739" i="13"/>
  <c r="J7740" i="13"/>
  <c r="J7741" i="13"/>
  <c r="J7742" i="13"/>
  <c r="J7743" i="13"/>
  <c r="J7744" i="13"/>
  <c r="J7745" i="13"/>
  <c r="K7745" i="13" s="1"/>
  <c r="L7745" i="13" s="1"/>
  <c r="J7746" i="13"/>
  <c r="J7747" i="13"/>
  <c r="J7748" i="13"/>
  <c r="J7749" i="13"/>
  <c r="J7750" i="13"/>
  <c r="J7751" i="13"/>
  <c r="J7752" i="13"/>
  <c r="J7753" i="13"/>
  <c r="J7754" i="13"/>
  <c r="J7755" i="13"/>
  <c r="J7756" i="13"/>
  <c r="J7757" i="13"/>
  <c r="J7758" i="13"/>
  <c r="J7759" i="13"/>
  <c r="J7760" i="13"/>
  <c r="J7761" i="13"/>
  <c r="K7761" i="13" s="1"/>
  <c r="L7761" i="13" s="1"/>
  <c r="J7762" i="13"/>
  <c r="J7763" i="13"/>
  <c r="J7764" i="13"/>
  <c r="J7765" i="13"/>
  <c r="J7766" i="13"/>
  <c r="J7767" i="13"/>
  <c r="J7768" i="13"/>
  <c r="J7769" i="13"/>
  <c r="J7770" i="13"/>
  <c r="J7771" i="13"/>
  <c r="J7772" i="13"/>
  <c r="J7773" i="13"/>
  <c r="J7774" i="13"/>
  <c r="J7775" i="13"/>
  <c r="J7776" i="13"/>
  <c r="J7777" i="13"/>
  <c r="K7777" i="13" s="1"/>
  <c r="L7777" i="13" s="1"/>
  <c r="J7778" i="13"/>
  <c r="J7779" i="13"/>
  <c r="J7780" i="13"/>
  <c r="J7781" i="13"/>
  <c r="J7782" i="13"/>
  <c r="J7783" i="13"/>
  <c r="J7784" i="13"/>
  <c r="J7785" i="13"/>
  <c r="J7786" i="13"/>
  <c r="J7787" i="13"/>
  <c r="J7788" i="13"/>
  <c r="J7789" i="13"/>
  <c r="J7790" i="13"/>
  <c r="J7791" i="13"/>
  <c r="J7792" i="13"/>
  <c r="J7793" i="13"/>
  <c r="K7793" i="13" s="1"/>
  <c r="L7793" i="13" s="1"/>
  <c r="J7794" i="13"/>
  <c r="J7795" i="13"/>
  <c r="J7796" i="13"/>
  <c r="J7797" i="13"/>
  <c r="J7798" i="13"/>
  <c r="J7799" i="13"/>
  <c r="J7800" i="13"/>
  <c r="J7801" i="13"/>
  <c r="J7802" i="13"/>
  <c r="J7803" i="13"/>
  <c r="J7804" i="13"/>
  <c r="J7805" i="13"/>
  <c r="J7806" i="13"/>
  <c r="J7807" i="13"/>
  <c r="J7808" i="13"/>
  <c r="J7809" i="13"/>
  <c r="K7809" i="13" s="1"/>
  <c r="L7809" i="13" s="1"/>
  <c r="J7810" i="13"/>
  <c r="J7811" i="13"/>
  <c r="J7812" i="13"/>
  <c r="J7813" i="13"/>
  <c r="J7814" i="13"/>
  <c r="J7815" i="13"/>
  <c r="J7816" i="13"/>
  <c r="J7817" i="13"/>
  <c r="J7818" i="13"/>
  <c r="J7819" i="13"/>
  <c r="J7820" i="13"/>
  <c r="J7821" i="13"/>
  <c r="J7822" i="13"/>
  <c r="J7823" i="13"/>
  <c r="J7824" i="13"/>
  <c r="J7825" i="13"/>
  <c r="K7825" i="13" s="1"/>
  <c r="L7825" i="13" s="1"/>
  <c r="J7826" i="13"/>
  <c r="J7827" i="13"/>
  <c r="J7828" i="13"/>
  <c r="J7829" i="13"/>
  <c r="J7830" i="13"/>
  <c r="J7831" i="13"/>
  <c r="J7832" i="13"/>
  <c r="J7833" i="13"/>
  <c r="J7834" i="13"/>
  <c r="J7835" i="13"/>
  <c r="J7836" i="13"/>
  <c r="J7837" i="13"/>
  <c r="J7838" i="13"/>
  <c r="J7839" i="13"/>
  <c r="J7840" i="13"/>
  <c r="J7841" i="13"/>
  <c r="K7841" i="13" s="1"/>
  <c r="L7841" i="13" s="1"/>
  <c r="J7842" i="13"/>
  <c r="J7843" i="13"/>
  <c r="J7844" i="13"/>
  <c r="J7845" i="13"/>
  <c r="J7846" i="13"/>
  <c r="J7847" i="13"/>
  <c r="J7848" i="13"/>
  <c r="J7849" i="13"/>
  <c r="J7850" i="13"/>
  <c r="J7851" i="13"/>
  <c r="J7852" i="13"/>
  <c r="J7853" i="13"/>
  <c r="J7854" i="13"/>
  <c r="J7855" i="13"/>
  <c r="J7856" i="13"/>
  <c r="J7857" i="13"/>
  <c r="K7857" i="13" s="1"/>
  <c r="L7857" i="13" s="1"/>
  <c r="J7858" i="13"/>
  <c r="J7859" i="13"/>
  <c r="J7860" i="13"/>
  <c r="J7861" i="13"/>
  <c r="J7862" i="13"/>
  <c r="J7863" i="13"/>
  <c r="J7864" i="13"/>
  <c r="J7865" i="13"/>
  <c r="J7866" i="13"/>
  <c r="J7867" i="13"/>
  <c r="J7868" i="13"/>
  <c r="J7869" i="13"/>
  <c r="J7870" i="13"/>
  <c r="J7871" i="13"/>
  <c r="J7872" i="13"/>
  <c r="J7873" i="13"/>
  <c r="K7873" i="13" s="1"/>
  <c r="L7873" i="13" s="1"/>
  <c r="J7874" i="13"/>
  <c r="J7875" i="13"/>
  <c r="J7876" i="13"/>
  <c r="J7877" i="13"/>
  <c r="J7878" i="13"/>
  <c r="J7879" i="13"/>
  <c r="J7880" i="13"/>
  <c r="J7881" i="13"/>
  <c r="J7882" i="13"/>
  <c r="J7883" i="13"/>
  <c r="J7884" i="13"/>
  <c r="J7885" i="13"/>
  <c r="J7886" i="13"/>
  <c r="J7887" i="13"/>
  <c r="J7888" i="13"/>
  <c r="J7889" i="13"/>
  <c r="K7889" i="13" s="1"/>
  <c r="L7889" i="13" s="1"/>
  <c r="J7890" i="13"/>
  <c r="J7891" i="13"/>
  <c r="J7892" i="13"/>
  <c r="J7893" i="13"/>
  <c r="J7894" i="13"/>
  <c r="J7895" i="13"/>
  <c r="J7896" i="13"/>
  <c r="J7897" i="13"/>
  <c r="J7898" i="13"/>
  <c r="J7899" i="13"/>
  <c r="J7900" i="13"/>
  <c r="J7901" i="13"/>
  <c r="J7902" i="13"/>
  <c r="J7903" i="13"/>
  <c r="J7904" i="13"/>
  <c r="J7905" i="13"/>
  <c r="K7905" i="13" s="1"/>
  <c r="L7905" i="13" s="1"/>
  <c r="J7906" i="13"/>
  <c r="J7907" i="13"/>
  <c r="J7908" i="13"/>
  <c r="J7909" i="13"/>
  <c r="J7910" i="13"/>
  <c r="J7911" i="13"/>
  <c r="J7912" i="13"/>
  <c r="J7913" i="13"/>
  <c r="J7914" i="13"/>
  <c r="J7915" i="13"/>
  <c r="J7916" i="13"/>
  <c r="J7917" i="13"/>
  <c r="J7918" i="13"/>
  <c r="J7919" i="13"/>
  <c r="J7920" i="13"/>
  <c r="J7921" i="13"/>
  <c r="K7921" i="13" s="1"/>
  <c r="L7921" i="13" s="1"/>
  <c r="J7922" i="13"/>
  <c r="J7923" i="13"/>
  <c r="J7924" i="13"/>
  <c r="J7925" i="13"/>
  <c r="J7926" i="13"/>
  <c r="J7927" i="13"/>
  <c r="J7928" i="13"/>
  <c r="J7929" i="13"/>
  <c r="J7930" i="13"/>
  <c r="J7931" i="13"/>
  <c r="J7932" i="13"/>
  <c r="J7933" i="13"/>
  <c r="J7934" i="13"/>
  <c r="J7935" i="13"/>
  <c r="J7936" i="13"/>
  <c r="J7937" i="13"/>
  <c r="K7937" i="13" s="1"/>
  <c r="L7937" i="13" s="1"/>
  <c r="J7938" i="13"/>
  <c r="J7939" i="13"/>
  <c r="J7940" i="13"/>
  <c r="J7941" i="13"/>
  <c r="J7942" i="13"/>
  <c r="J7943" i="13"/>
  <c r="J7944" i="13"/>
  <c r="J7945" i="13"/>
  <c r="J7946" i="13"/>
  <c r="J7947" i="13"/>
  <c r="J7948" i="13"/>
  <c r="J7949" i="13"/>
  <c r="J7950" i="13"/>
  <c r="J7951" i="13"/>
  <c r="J7952" i="13"/>
  <c r="J7953" i="13"/>
  <c r="K7953" i="13" s="1"/>
  <c r="L7953" i="13" s="1"/>
  <c r="J7954" i="13"/>
  <c r="J7955" i="13"/>
  <c r="J7956" i="13"/>
  <c r="J7957" i="13"/>
  <c r="J7958" i="13"/>
  <c r="J7959" i="13"/>
  <c r="J7960" i="13"/>
  <c r="J7961" i="13"/>
  <c r="J7962" i="13"/>
  <c r="J7963" i="13"/>
  <c r="J7964" i="13"/>
  <c r="J7965" i="13"/>
  <c r="J7966" i="13"/>
  <c r="J7967" i="13"/>
  <c r="J7968" i="13"/>
  <c r="J7969" i="13"/>
  <c r="K7969" i="13" s="1"/>
  <c r="L7969" i="13" s="1"/>
  <c r="J7970" i="13"/>
  <c r="J7971" i="13"/>
  <c r="J7972" i="13"/>
  <c r="J7973" i="13"/>
  <c r="J7974" i="13"/>
  <c r="J7975" i="13"/>
  <c r="J7976" i="13"/>
  <c r="J7977" i="13"/>
  <c r="J7978" i="13"/>
  <c r="J7979" i="13"/>
  <c r="J7980" i="13"/>
  <c r="J7981" i="13"/>
  <c r="J7982" i="13"/>
  <c r="J7983" i="13"/>
  <c r="J7984" i="13"/>
  <c r="J7985" i="13"/>
  <c r="K7985" i="13" s="1"/>
  <c r="L7985" i="13" s="1"/>
  <c r="J7986" i="13"/>
  <c r="J7987" i="13"/>
  <c r="J7988" i="13"/>
  <c r="J7989" i="13"/>
  <c r="J7990" i="13"/>
  <c r="J7991" i="13"/>
  <c r="J7992" i="13"/>
  <c r="J7993" i="13"/>
  <c r="J7994" i="13"/>
  <c r="J7995" i="13"/>
  <c r="J7996" i="13"/>
  <c r="J7997" i="13"/>
  <c r="J7998" i="13"/>
  <c r="J7999" i="13"/>
  <c r="J8000" i="13"/>
  <c r="J8001" i="13"/>
  <c r="K8001" i="13" s="1"/>
  <c r="L8001" i="13" s="1"/>
  <c r="J8002" i="13"/>
  <c r="J8003" i="13"/>
  <c r="J8004" i="13"/>
  <c r="J8005" i="13"/>
  <c r="J8006" i="13"/>
  <c r="J8007" i="13"/>
  <c r="J8008" i="13"/>
  <c r="J8009" i="13"/>
  <c r="J8010" i="13"/>
  <c r="J8011" i="13"/>
  <c r="J8012" i="13"/>
  <c r="J8013" i="13"/>
  <c r="J8014" i="13"/>
  <c r="J8015" i="13"/>
  <c r="J8016" i="13"/>
  <c r="J8017" i="13"/>
  <c r="K8017" i="13" s="1"/>
  <c r="L8017" i="13" s="1"/>
  <c r="J8018" i="13"/>
  <c r="J8019" i="13"/>
  <c r="J8020" i="13"/>
  <c r="J8021" i="13"/>
  <c r="J8022" i="13"/>
  <c r="J8023" i="13"/>
  <c r="J8024" i="13"/>
  <c r="J8025" i="13"/>
  <c r="J8026" i="13"/>
  <c r="J8027" i="13"/>
  <c r="J8028" i="13"/>
  <c r="J8029" i="13"/>
  <c r="J8030" i="13"/>
  <c r="J8031" i="13"/>
  <c r="J8032" i="13"/>
  <c r="J8033" i="13"/>
  <c r="K8033" i="13" s="1"/>
  <c r="L8033" i="13" s="1"/>
  <c r="J8034" i="13"/>
  <c r="J8035" i="13"/>
  <c r="J8036" i="13"/>
  <c r="J8037" i="13"/>
  <c r="J8038" i="13"/>
  <c r="J8039" i="13"/>
  <c r="J8040" i="13"/>
  <c r="J8041" i="13"/>
  <c r="J8042" i="13"/>
  <c r="J8043" i="13"/>
  <c r="J8044" i="13"/>
  <c r="J8045" i="13"/>
  <c r="J8046" i="13"/>
  <c r="J8047" i="13"/>
  <c r="J8048" i="13"/>
  <c r="J8049" i="13"/>
  <c r="K8049" i="13" s="1"/>
  <c r="L8049" i="13" s="1"/>
  <c r="J8050" i="13"/>
  <c r="J8051" i="13"/>
  <c r="J8052" i="13"/>
  <c r="J8053" i="13"/>
  <c r="J8054" i="13"/>
  <c r="J8055" i="13"/>
  <c r="J8056" i="13"/>
  <c r="J8057" i="13"/>
  <c r="J8058" i="13"/>
  <c r="J8059" i="13"/>
  <c r="J8060" i="13"/>
  <c r="J8061" i="13"/>
  <c r="J8062" i="13"/>
  <c r="J8063" i="13"/>
  <c r="J8064" i="13"/>
  <c r="J8065" i="13"/>
  <c r="K8065" i="13" s="1"/>
  <c r="L8065" i="13" s="1"/>
  <c r="J8066" i="13"/>
  <c r="J8067" i="13"/>
  <c r="J8068" i="13"/>
  <c r="J8069" i="13"/>
  <c r="J8070" i="13"/>
  <c r="J8071" i="13"/>
  <c r="J8072" i="13"/>
  <c r="J8073" i="13"/>
  <c r="J8074" i="13"/>
  <c r="J8075" i="13"/>
  <c r="J8076" i="13"/>
  <c r="J8077" i="13"/>
  <c r="J8078" i="13"/>
  <c r="J8079" i="13"/>
  <c r="J8080" i="13"/>
  <c r="J8081" i="13"/>
  <c r="K8081" i="13" s="1"/>
  <c r="L8081" i="13" s="1"/>
  <c r="J8082" i="13"/>
  <c r="J8083" i="13"/>
  <c r="J8084" i="13"/>
  <c r="J8085" i="13"/>
  <c r="J8086" i="13"/>
  <c r="J8087" i="13"/>
  <c r="J8088" i="13"/>
  <c r="J8089" i="13"/>
  <c r="J8090" i="13"/>
  <c r="J8091" i="13"/>
  <c r="J8092" i="13"/>
  <c r="J8093" i="13"/>
  <c r="J8094" i="13"/>
  <c r="J8095" i="13"/>
  <c r="J8096" i="13"/>
  <c r="J8097" i="13"/>
  <c r="K8097" i="13" s="1"/>
  <c r="L8097" i="13" s="1"/>
  <c r="J8098" i="13"/>
  <c r="J8099" i="13"/>
  <c r="J8100" i="13"/>
  <c r="J8101" i="13"/>
  <c r="J8102" i="13"/>
  <c r="J8103" i="13"/>
  <c r="J8104" i="13"/>
  <c r="J8105" i="13"/>
  <c r="J8106" i="13"/>
  <c r="J8107" i="13"/>
  <c r="J8108" i="13"/>
  <c r="J8109" i="13"/>
  <c r="J8110" i="13"/>
  <c r="J8111" i="13"/>
  <c r="J8112" i="13"/>
  <c r="J8113" i="13"/>
  <c r="K8113" i="13" s="1"/>
  <c r="L8113" i="13" s="1"/>
  <c r="J8114" i="13"/>
  <c r="J8115" i="13"/>
  <c r="J8116" i="13"/>
  <c r="J8117" i="13"/>
  <c r="J8118" i="13"/>
  <c r="J8119" i="13"/>
  <c r="J8120" i="13"/>
  <c r="J8121" i="13"/>
  <c r="J8122" i="13"/>
  <c r="J8123" i="13"/>
  <c r="J8124" i="13"/>
  <c r="J8125" i="13"/>
  <c r="J8126" i="13"/>
  <c r="J8127" i="13"/>
  <c r="J8128" i="13"/>
  <c r="J8129" i="13"/>
  <c r="K8129" i="13" s="1"/>
  <c r="L8129" i="13" s="1"/>
  <c r="J8130" i="13"/>
  <c r="J8131" i="13"/>
  <c r="J8132" i="13"/>
  <c r="J8133" i="13"/>
  <c r="J8134" i="13"/>
  <c r="J8135" i="13"/>
  <c r="J8136" i="13"/>
  <c r="J8137" i="13"/>
  <c r="J8138" i="13"/>
  <c r="J8139" i="13"/>
  <c r="J8140" i="13"/>
  <c r="J8141" i="13"/>
  <c r="J8142" i="13"/>
  <c r="J8143" i="13"/>
  <c r="J8144" i="13"/>
  <c r="J8145" i="13"/>
  <c r="K8145" i="13" s="1"/>
  <c r="L8145" i="13" s="1"/>
  <c r="J8146" i="13"/>
  <c r="J8147" i="13"/>
  <c r="J8148" i="13"/>
  <c r="J8149" i="13"/>
  <c r="J8150" i="13"/>
  <c r="J8151" i="13"/>
  <c r="J8152" i="13"/>
  <c r="J8153" i="13"/>
  <c r="J8154" i="13"/>
  <c r="J8155" i="13"/>
  <c r="J8156" i="13"/>
  <c r="J8157" i="13"/>
  <c r="J8158" i="13"/>
  <c r="J8159" i="13"/>
  <c r="J8160" i="13"/>
  <c r="J8161" i="13"/>
  <c r="K8161" i="13" s="1"/>
  <c r="L8161" i="13" s="1"/>
  <c r="J8162" i="13"/>
  <c r="J8163" i="13"/>
  <c r="J8164" i="13"/>
  <c r="J8165" i="13"/>
  <c r="J8166" i="13"/>
  <c r="J8167" i="13"/>
  <c r="J8168" i="13"/>
  <c r="J8169" i="13"/>
  <c r="J8170" i="13"/>
  <c r="J8171" i="13"/>
  <c r="J8172" i="13"/>
  <c r="J8173" i="13"/>
  <c r="J8174" i="13"/>
  <c r="J8175" i="13"/>
  <c r="J8176" i="13"/>
  <c r="J8177" i="13"/>
  <c r="K8177" i="13" s="1"/>
  <c r="L8177" i="13" s="1"/>
  <c r="J8178" i="13"/>
  <c r="J8179" i="13"/>
  <c r="J8180" i="13"/>
  <c r="J8181" i="13"/>
  <c r="J8182" i="13"/>
  <c r="J8183" i="13"/>
  <c r="J8184" i="13"/>
  <c r="J8185" i="13"/>
  <c r="J8186" i="13"/>
  <c r="J8187" i="13"/>
  <c r="J8188" i="13"/>
  <c r="J8189" i="13"/>
  <c r="J8190" i="13"/>
  <c r="J8191" i="13"/>
  <c r="J8192" i="13"/>
  <c r="J8193" i="13"/>
  <c r="K8193" i="13" s="1"/>
  <c r="L8193" i="13" s="1"/>
  <c r="J8194" i="13"/>
  <c r="J8195" i="13"/>
  <c r="J8196" i="13"/>
  <c r="J8197" i="13"/>
  <c r="J8198" i="13"/>
  <c r="J8199" i="13"/>
  <c r="J8200" i="13"/>
  <c r="J8201" i="13"/>
  <c r="J8202" i="13"/>
  <c r="J8203" i="13"/>
  <c r="J8204" i="13"/>
  <c r="J8205" i="13"/>
  <c r="J8206" i="13"/>
  <c r="J8207" i="13"/>
  <c r="J8208" i="13"/>
  <c r="J8209" i="13"/>
  <c r="K8209" i="13" s="1"/>
  <c r="L8209" i="13" s="1"/>
  <c r="J8210" i="13"/>
  <c r="J8211" i="13"/>
  <c r="J8212" i="13"/>
  <c r="J8213" i="13"/>
  <c r="J8214" i="13"/>
  <c r="J8215" i="13"/>
  <c r="J8216" i="13"/>
  <c r="J8217" i="13"/>
  <c r="J8218" i="13"/>
  <c r="J8219" i="13"/>
  <c r="J8220" i="13"/>
  <c r="J8221" i="13"/>
  <c r="J8222" i="13"/>
  <c r="J8223" i="13"/>
  <c r="J8224" i="13"/>
  <c r="J8225" i="13"/>
  <c r="K8225" i="13" s="1"/>
  <c r="L8225" i="13" s="1"/>
  <c r="J8226" i="13"/>
  <c r="J8227" i="13"/>
  <c r="J8228" i="13"/>
  <c r="J8229" i="13"/>
  <c r="J8230" i="13"/>
  <c r="J8231" i="13"/>
  <c r="J8232" i="13"/>
  <c r="J8233" i="13"/>
  <c r="J8234" i="13"/>
  <c r="J8235" i="13"/>
  <c r="J8236" i="13"/>
  <c r="J8237" i="13"/>
  <c r="J8238" i="13"/>
  <c r="J8239" i="13"/>
  <c r="J8240" i="13"/>
  <c r="J8241" i="13"/>
  <c r="K8241" i="13" s="1"/>
  <c r="L8241" i="13" s="1"/>
  <c r="J8242" i="13"/>
  <c r="J8243" i="13"/>
  <c r="J8244" i="13"/>
  <c r="J8245" i="13"/>
  <c r="J8246" i="13"/>
  <c r="J8247" i="13"/>
  <c r="J8248" i="13"/>
  <c r="J8249" i="13"/>
  <c r="J8250" i="13"/>
  <c r="J8251" i="13"/>
  <c r="J8252" i="13"/>
  <c r="J8253" i="13"/>
  <c r="J8254" i="13"/>
  <c r="J8255" i="13"/>
  <c r="J8256" i="13"/>
  <c r="J8257" i="13"/>
  <c r="K8257" i="13" s="1"/>
  <c r="L8257" i="13" s="1"/>
  <c r="J8258" i="13"/>
  <c r="J8259" i="13"/>
  <c r="J8260" i="13"/>
  <c r="J8261" i="13"/>
  <c r="J8262" i="13"/>
  <c r="J8263" i="13"/>
  <c r="J8264" i="13"/>
  <c r="J8265" i="13"/>
  <c r="J8266" i="13"/>
  <c r="J8267" i="13"/>
  <c r="J8268" i="13"/>
  <c r="J8269" i="13"/>
  <c r="J8270" i="13"/>
  <c r="J8271" i="13"/>
  <c r="J8272" i="13"/>
  <c r="J8273" i="13"/>
  <c r="K8273" i="13" s="1"/>
  <c r="L8273" i="13" s="1"/>
  <c r="J8274" i="13"/>
  <c r="J8275" i="13"/>
  <c r="J8276" i="13"/>
  <c r="J8277" i="13"/>
  <c r="J8278" i="13"/>
  <c r="J8279" i="13"/>
  <c r="J8280" i="13"/>
  <c r="J8281" i="13"/>
  <c r="J8282" i="13"/>
  <c r="J8283" i="13"/>
  <c r="J8284" i="13"/>
  <c r="J8285" i="13"/>
  <c r="J8286" i="13"/>
  <c r="J8287" i="13"/>
  <c r="J8288" i="13"/>
  <c r="J8289" i="13"/>
  <c r="K8289" i="13" s="1"/>
  <c r="L8289" i="13" s="1"/>
  <c r="J8290" i="13"/>
  <c r="J8291" i="13"/>
  <c r="J8292" i="13"/>
  <c r="J8293" i="13"/>
  <c r="J8294" i="13"/>
  <c r="J8295" i="13"/>
  <c r="J8296" i="13"/>
  <c r="J8297" i="13"/>
  <c r="J8298" i="13"/>
  <c r="J8299" i="13"/>
  <c r="J8300" i="13"/>
  <c r="J8301" i="13"/>
  <c r="J8302" i="13"/>
  <c r="J8303" i="13"/>
  <c r="J8304" i="13"/>
  <c r="J8305" i="13"/>
  <c r="K8305" i="13" s="1"/>
  <c r="L8305" i="13" s="1"/>
  <c r="J8306" i="13"/>
  <c r="J8307" i="13"/>
  <c r="J8308" i="13"/>
  <c r="J8309" i="13"/>
  <c r="J8310" i="13"/>
  <c r="J8311" i="13"/>
  <c r="J8312" i="13"/>
  <c r="J8313" i="13"/>
  <c r="J8314" i="13"/>
  <c r="J8315" i="13"/>
  <c r="J8316" i="13"/>
  <c r="J8317" i="13"/>
  <c r="J8318" i="13"/>
  <c r="J8319" i="13"/>
  <c r="J8320" i="13"/>
  <c r="J8321" i="13"/>
  <c r="K8321" i="13" s="1"/>
  <c r="L8321" i="13" s="1"/>
  <c r="J8322" i="13"/>
  <c r="J8323" i="13"/>
  <c r="J8324" i="13"/>
  <c r="J8325" i="13"/>
  <c r="J8326" i="13"/>
  <c r="J8327" i="13"/>
  <c r="J8328" i="13"/>
  <c r="J8329" i="13"/>
  <c r="J8330" i="13"/>
  <c r="J8331" i="13"/>
  <c r="J8332" i="13"/>
  <c r="J8333" i="13"/>
  <c r="J8334" i="13"/>
  <c r="J8335" i="13"/>
  <c r="J8336" i="13"/>
  <c r="J8337" i="13"/>
  <c r="K8337" i="13" s="1"/>
  <c r="L8337" i="13" s="1"/>
  <c r="J8338" i="13"/>
  <c r="J8339" i="13"/>
  <c r="J8340" i="13"/>
  <c r="J8341" i="13"/>
  <c r="J8342" i="13"/>
  <c r="J8343" i="13"/>
  <c r="J8344" i="13"/>
  <c r="J8345" i="13"/>
  <c r="J8346" i="13"/>
  <c r="J8347" i="13"/>
  <c r="J8348" i="13"/>
  <c r="J8349" i="13"/>
  <c r="J8350" i="13"/>
  <c r="J8351" i="13"/>
  <c r="J8352" i="13"/>
  <c r="J8353" i="13"/>
  <c r="K8353" i="13" s="1"/>
  <c r="L8353" i="13" s="1"/>
  <c r="J8354" i="13"/>
  <c r="J8355" i="13"/>
  <c r="J8356" i="13"/>
  <c r="J8357" i="13"/>
  <c r="J8358" i="13"/>
  <c r="J8359" i="13"/>
  <c r="J8360" i="13"/>
  <c r="J8361" i="13"/>
  <c r="J8362" i="13"/>
  <c r="J8363" i="13"/>
  <c r="J8364" i="13"/>
  <c r="J8365" i="13"/>
  <c r="J8366" i="13"/>
  <c r="J8367" i="13"/>
  <c r="J8368" i="13"/>
  <c r="J8369" i="13"/>
  <c r="K8369" i="13" s="1"/>
  <c r="L8369" i="13" s="1"/>
  <c r="J8370" i="13"/>
  <c r="J8371" i="13"/>
  <c r="J8372" i="13"/>
  <c r="J8373" i="13"/>
  <c r="J8374" i="13"/>
  <c r="J8375" i="13"/>
  <c r="J8376" i="13"/>
  <c r="J8377" i="13"/>
  <c r="J8378" i="13"/>
  <c r="J8379" i="13"/>
  <c r="J8380" i="13"/>
  <c r="J8381" i="13"/>
  <c r="J8382" i="13"/>
  <c r="J8383" i="13"/>
  <c r="J8384" i="13"/>
  <c r="J8385" i="13"/>
  <c r="K8385" i="13" s="1"/>
  <c r="L8385" i="13" s="1"/>
  <c r="J8386" i="13"/>
  <c r="J8387" i="13"/>
  <c r="J8388" i="13"/>
  <c r="J8389" i="13"/>
  <c r="J8390" i="13"/>
  <c r="J8391" i="13"/>
  <c r="J8392" i="13"/>
  <c r="J8393" i="13"/>
  <c r="J8394" i="13"/>
  <c r="J8395" i="13"/>
  <c r="J8396" i="13"/>
  <c r="J8397" i="13"/>
  <c r="J8398" i="13"/>
  <c r="J8399" i="13"/>
  <c r="J8400" i="13"/>
  <c r="J8401" i="13"/>
  <c r="K8401" i="13" s="1"/>
  <c r="L8401" i="13" s="1"/>
  <c r="J8402" i="13"/>
  <c r="J8403" i="13"/>
  <c r="J8404" i="13"/>
  <c r="J8405" i="13"/>
  <c r="J8406" i="13"/>
  <c r="J8407" i="13"/>
  <c r="J8408" i="13"/>
  <c r="J8409" i="13"/>
  <c r="J8410" i="13"/>
  <c r="J8411" i="13"/>
  <c r="J8412" i="13"/>
  <c r="J8413" i="13"/>
  <c r="J8414" i="13"/>
  <c r="J8415" i="13"/>
  <c r="J8416" i="13"/>
  <c r="J8417" i="13"/>
  <c r="K8417" i="13" s="1"/>
  <c r="L8417" i="13" s="1"/>
  <c r="J8418" i="13"/>
  <c r="J8419" i="13"/>
  <c r="J8420" i="13"/>
  <c r="J8421" i="13"/>
  <c r="J8422" i="13"/>
  <c r="J8423" i="13"/>
  <c r="J8424" i="13"/>
  <c r="J8425" i="13"/>
  <c r="J8426" i="13"/>
  <c r="J8427" i="13"/>
  <c r="J8428" i="13"/>
  <c r="J8429" i="13"/>
  <c r="J8430" i="13"/>
  <c r="J8431" i="13"/>
  <c r="J8432" i="13"/>
  <c r="J8433" i="13"/>
  <c r="K8433" i="13" s="1"/>
  <c r="L8433" i="13" s="1"/>
  <c r="J8434" i="13"/>
  <c r="J8435" i="13"/>
  <c r="J8436" i="13"/>
  <c r="J8437" i="13"/>
  <c r="J8438" i="13"/>
  <c r="J8439" i="13"/>
  <c r="J8440" i="13"/>
  <c r="J8441" i="13"/>
  <c r="J8442" i="13"/>
  <c r="J8443" i="13"/>
  <c r="J8444" i="13"/>
  <c r="J8445" i="13"/>
  <c r="J8446" i="13"/>
  <c r="J8447" i="13"/>
  <c r="J8448" i="13"/>
  <c r="J8449" i="13"/>
  <c r="K8449" i="13" s="1"/>
  <c r="L8449" i="13" s="1"/>
  <c r="J8450" i="13"/>
  <c r="J8451" i="13"/>
  <c r="J8452" i="13"/>
  <c r="J8453" i="13"/>
  <c r="J8454" i="13"/>
  <c r="J8455" i="13"/>
  <c r="J8456" i="13"/>
  <c r="J8457" i="13"/>
  <c r="J8458" i="13"/>
  <c r="J8459" i="13"/>
  <c r="J8460" i="13"/>
  <c r="J8461" i="13"/>
  <c r="J8462" i="13"/>
  <c r="J8463" i="13"/>
  <c r="J8464" i="13"/>
  <c r="J8465" i="13"/>
  <c r="K8465" i="13" s="1"/>
  <c r="L8465" i="13" s="1"/>
  <c r="J8466" i="13"/>
  <c r="J8467" i="13"/>
  <c r="J8468" i="13"/>
  <c r="J8469" i="13"/>
  <c r="J8470" i="13"/>
  <c r="J8471" i="13"/>
  <c r="J8472" i="13"/>
  <c r="J8473" i="13"/>
  <c r="J8474" i="13"/>
  <c r="J8475" i="13"/>
  <c r="J8476" i="13"/>
  <c r="J8477" i="13"/>
  <c r="J8478" i="13"/>
  <c r="J8479" i="13"/>
  <c r="J8480" i="13"/>
  <c r="J8481" i="13"/>
  <c r="K8481" i="13" s="1"/>
  <c r="L8481" i="13" s="1"/>
  <c r="J8482" i="13"/>
  <c r="J8483" i="13"/>
  <c r="J8484" i="13"/>
  <c r="J8485" i="13"/>
  <c r="J8486" i="13"/>
  <c r="J8487" i="13"/>
  <c r="J8488" i="13"/>
  <c r="J8489" i="13"/>
  <c r="J8490" i="13"/>
  <c r="J8491" i="13"/>
  <c r="J8492" i="13"/>
  <c r="J8493" i="13"/>
  <c r="J8494" i="13"/>
  <c r="J8495" i="13"/>
  <c r="J8496" i="13"/>
  <c r="J8497" i="13"/>
  <c r="K8497" i="13" s="1"/>
  <c r="L8497" i="13" s="1"/>
  <c r="J8498" i="13"/>
  <c r="J8499" i="13"/>
  <c r="J8500" i="13"/>
  <c r="J8501" i="13"/>
  <c r="J8502" i="13"/>
  <c r="J8503" i="13"/>
  <c r="J8504" i="13"/>
  <c r="J8505" i="13"/>
  <c r="J8506" i="13"/>
  <c r="J8507" i="13"/>
  <c r="J8508" i="13"/>
  <c r="J8509" i="13"/>
  <c r="J8510" i="13"/>
  <c r="J8511" i="13"/>
  <c r="J8512" i="13"/>
  <c r="J8513" i="13"/>
  <c r="K8513" i="13" s="1"/>
  <c r="L8513" i="13" s="1"/>
  <c r="J8514" i="13"/>
  <c r="J8515" i="13"/>
  <c r="J8516" i="13"/>
  <c r="J8517" i="13"/>
  <c r="J8518" i="13"/>
  <c r="J8519" i="13"/>
  <c r="J8520" i="13"/>
  <c r="J8521" i="13"/>
  <c r="J8522" i="13"/>
  <c r="J8523" i="13"/>
  <c r="J8524" i="13"/>
  <c r="J8525" i="13"/>
  <c r="J8526" i="13"/>
  <c r="J8527" i="13"/>
  <c r="J8528" i="13"/>
  <c r="J8529" i="13"/>
  <c r="K8529" i="13" s="1"/>
  <c r="L8529" i="13" s="1"/>
  <c r="J8530" i="13"/>
  <c r="J8531" i="13"/>
  <c r="J8532" i="13"/>
  <c r="J8533" i="13"/>
  <c r="J8534" i="13"/>
  <c r="J8535" i="13"/>
  <c r="J8536" i="13"/>
  <c r="J8537" i="13"/>
  <c r="J8538" i="13"/>
  <c r="J8539" i="13"/>
  <c r="J8540" i="13"/>
  <c r="J8541" i="13"/>
  <c r="J8542" i="13"/>
  <c r="J8543" i="13"/>
  <c r="J8544" i="13"/>
  <c r="J8545" i="13"/>
  <c r="K8545" i="13" s="1"/>
  <c r="L8545" i="13" s="1"/>
  <c r="J8546" i="13"/>
  <c r="J8547" i="13"/>
  <c r="J8548" i="13"/>
  <c r="J8549" i="13"/>
  <c r="J8550" i="13"/>
  <c r="J8551" i="13"/>
  <c r="J8552" i="13"/>
  <c r="J8553" i="13"/>
  <c r="J8554" i="13"/>
  <c r="J8555" i="13"/>
  <c r="J8556" i="13"/>
  <c r="J8557" i="13"/>
  <c r="J8558" i="13"/>
  <c r="J8559" i="13"/>
  <c r="J8560" i="13"/>
  <c r="J8561" i="13"/>
  <c r="K8561" i="13" s="1"/>
  <c r="L8561" i="13" s="1"/>
  <c r="J8562" i="13"/>
  <c r="J8563" i="13"/>
  <c r="J8564" i="13"/>
  <c r="J8565" i="13"/>
  <c r="J8566" i="13"/>
  <c r="J8567" i="13"/>
  <c r="J8568" i="13"/>
  <c r="J8569" i="13"/>
  <c r="J8570" i="13"/>
  <c r="J8571" i="13"/>
  <c r="J8572" i="13"/>
  <c r="J8573" i="13"/>
  <c r="J8574" i="13"/>
  <c r="J8575" i="13"/>
  <c r="J8576" i="13"/>
  <c r="J8577" i="13"/>
  <c r="K8577" i="13" s="1"/>
  <c r="L8577" i="13" s="1"/>
  <c r="J8578" i="13"/>
  <c r="J8579" i="13"/>
  <c r="J8580" i="13"/>
  <c r="J8581" i="13"/>
  <c r="J8582" i="13"/>
  <c r="J8583" i="13"/>
  <c r="J8584" i="13"/>
  <c r="J8585" i="13"/>
  <c r="J8586" i="13"/>
  <c r="J8587" i="13"/>
  <c r="J8588" i="13"/>
  <c r="J8589" i="13"/>
  <c r="J8590" i="13"/>
  <c r="J8591" i="13"/>
  <c r="J8592" i="13"/>
  <c r="J8593" i="13"/>
  <c r="K8593" i="13" s="1"/>
  <c r="L8593" i="13" s="1"/>
  <c r="J8594" i="13"/>
  <c r="J8595" i="13"/>
  <c r="J8596" i="13"/>
  <c r="J8597" i="13"/>
  <c r="J8598" i="13"/>
  <c r="J8599" i="13"/>
  <c r="J8600" i="13"/>
  <c r="J8601" i="13"/>
  <c r="J8602" i="13"/>
  <c r="J8603" i="13"/>
  <c r="J8604" i="13"/>
  <c r="J8605" i="13"/>
  <c r="J8606" i="13"/>
  <c r="J8607" i="13"/>
  <c r="J8608" i="13"/>
  <c r="J8609" i="13"/>
  <c r="K8609" i="13" s="1"/>
  <c r="L8609" i="13" s="1"/>
  <c r="J8610" i="13"/>
  <c r="J8611" i="13"/>
  <c r="J8612" i="13"/>
  <c r="J8613" i="13"/>
  <c r="J8614" i="13"/>
  <c r="J8615" i="13"/>
  <c r="J8616" i="13"/>
  <c r="J8617" i="13"/>
  <c r="J8618" i="13"/>
  <c r="J8619" i="13"/>
  <c r="J8620" i="13"/>
  <c r="J8621" i="13"/>
  <c r="J8622" i="13"/>
  <c r="J8623" i="13"/>
  <c r="J8624" i="13"/>
  <c r="J8625" i="13"/>
  <c r="K8625" i="13" s="1"/>
  <c r="L8625" i="13" s="1"/>
  <c r="J8626" i="13"/>
  <c r="J8627" i="13"/>
  <c r="J8628" i="13"/>
  <c r="J8629" i="13"/>
  <c r="J8630" i="13"/>
  <c r="J8631" i="13"/>
  <c r="J8632" i="13"/>
  <c r="J8633" i="13"/>
  <c r="J8634" i="13"/>
  <c r="J8635" i="13"/>
  <c r="J8636" i="13"/>
  <c r="J8637" i="13"/>
  <c r="J8638" i="13"/>
  <c r="J8639" i="13"/>
  <c r="J8640" i="13"/>
  <c r="J8641" i="13"/>
  <c r="K8641" i="13" s="1"/>
  <c r="L8641" i="13" s="1"/>
  <c r="J8642" i="13"/>
  <c r="J8643" i="13"/>
  <c r="J8644" i="13"/>
  <c r="J8645" i="13"/>
  <c r="J8646" i="13"/>
  <c r="J8647" i="13"/>
  <c r="J8648" i="13"/>
  <c r="J8649" i="13"/>
  <c r="J8650" i="13"/>
  <c r="J8651" i="13"/>
  <c r="J8652" i="13"/>
  <c r="J8653" i="13"/>
  <c r="J8654" i="13"/>
  <c r="J8655" i="13"/>
  <c r="J8656" i="13"/>
  <c r="J8657" i="13"/>
  <c r="K8657" i="13" s="1"/>
  <c r="L8657" i="13" s="1"/>
  <c r="J8658" i="13"/>
  <c r="J8659" i="13"/>
  <c r="J8660" i="13"/>
  <c r="J8661" i="13"/>
  <c r="J8662" i="13"/>
  <c r="J8663" i="13"/>
  <c r="J8664" i="13"/>
  <c r="J8665" i="13"/>
  <c r="J8666" i="13"/>
  <c r="J8667" i="13"/>
  <c r="J8668" i="13"/>
  <c r="J8669" i="13"/>
  <c r="J8670" i="13"/>
  <c r="J8671" i="13"/>
  <c r="J8672" i="13"/>
  <c r="J8673" i="13"/>
  <c r="K8673" i="13" s="1"/>
  <c r="L8673" i="13" s="1"/>
  <c r="J8674" i="13"/>
  <c r="J8675" i="13"/>
  <c r="J8676" i="13"/>
  <c r="J8677" i="13"/>
  <c r="J8678" i="13"/>
  <c r="J8679" i="13"/>
  <c r="J8680" i="13"/>
  <c r="J8681" i="13"/>
  <c r="J8682" i="13"/>
  <c r="J8683" i="13"/>
  <c r="J8684" i="13"/>
  <c r="J8685" i="13"/>
  <c r="J8686" i="13"/>
  <c r="J8687" i="13"/>
  <c r="J8688" i="13"/>
  <c r="J8689" i="13"/>
  <c r="K8689" i="13" s="1"/>
  <c r="L8689" i="13" s="1"/>
  <c r="J8690" i="13"/>
  <c r="J8691" i="13"/>
  <c r="J8692" i="13"/>
  <c r="J8693" i="13"/>
  <c r="J8694" i="13"/>
  <c r="J8695" i="13"/>
  <c r="J8696" i="13"/>
  <c r="J8697" i="13"/>
  <c r="J8698" i="13"/>
  <c r="J8699" i="13"/>
  <c r="J8700" i="13"/>
  <c r="J8701" i="13"/>
  <c r="J8702" i="13"/>
  <c r="J8703" i="13"/>
  <c r="J8704" i="13"/>
  <c r="J8705" i="13"/>
  <c r="K8705" i="13" s="1"/>
  <c r="L8705" i="13" s="1"/>
  <c r="J8706" i="13"/>
  <c r="J8707" i="13"/>
  <c r="J8708" i="13"/>
  <c r="J8709" i="13"/>
  <c r="J8710" i="13"/>
  <c r="J8711" i="13"/>
  <c r="J8712" i="13"/>
  <c r="J8713" i="13"/>
  <c r="J8714" i="13"/>
  <c r="J8715" i="13"/>
  <c r="J8716" i="13"/>
  <c r="J8717" i="13"/>
  <c r="J8718" i="13"/>
  <c r="J8719" i="13"/>
  <c r="J8720" i="13"/>
  <c r="J8721" i="13"/>
  <c r="K8721" i="13" s="1"/>
  <c r="L8721" i="13" s="1"/>
  <c r="J8722" i="13"/>
  <c r="J8723" i="13"/>
  <c r="J8724" i="13"/>
  <c r="J8725" i="13"/>
  <c r="J8726" i="13"/>
  <c r="J8727" i="13"/>
  <c r="J8728" i="13"/>
  <c r="J8729" i="13"/>
  <c r="J8730" i="13"/>
  <c r="J8731" i="13"/>
  <c r="J8732" i="13"/>
  <c r="J8733" i="13"/>
  <c r="J8734" i="13"/>
  <c r="J8735" i="13"/>
  <c r="J8736" i="13"/>
  <c r="J8737" i="13"/>
  <c r="K8737" i="13" s="1"/>
  <c r="L8737" i="13" s="1"/>
  <c r="J8738" i="13"/>
  <c r="J8739" i="13"/>
  <c r="J8740" i="13"/>
  <c r="J8741" i="13"/>
  <c r="J8742" i="13"/>
  <c r="J8743" i="13"/>
  <c r="J8744" i="13"/>
  <c r="J8745" i="13"/>
  <c r="J8746" i="13"/>
  <c r="J8747" i="13"/>
  <c r="J8748" i="13"/>
  <c r="J8749" i="13"/>
  <c r="J8750" i="13"/>
  <c r="J8751" i="13"/>
  <c r="J8752" i="13"/>
  <c r="J8753" i="13"/>
  <c r="K8753" i="13" s="1"/>
  <c r="L8753" i="13" s="1"/>
  <c r="J8754" i="13"/>
  <c r="J8755" i="13"/>
  <c r="J8756" i="13"/>
  <c r="J8757" i="13"/>
  <c r="J8758" i="13"/>
  <c r="J8759" i="13"/>
  <c r="J8760" i="13"/>
  <c r="J8761" i="13"/>
  <c r="J8762" i="13"/>
  <c r="J8763" i="13"/>
  <c r="J8764" i="13"/>
  <c r="J8765" i="13"/>
  <c r="J8766" i="13"/>
  <c r="J8767" i="13"/>
  <c r="J8768" i="13"/>
  <c r="J8769" i="13"/>
  <c r="K8769" i="13" s="1"/>
  <c r="L8769" i="13" s="1"/>
  <c r="J8770" i="13"/>
  <c r="J8771" i="13"/>
  <c r="J8772" i="13"/>
  <c r="J8773" i="13"/>
  <c r="J8774" i="13"/>
  <c r="J8775" i="13"/>
  <c r="J8776" i="13"/>
  <c r="J8777" i="13"/>
  <c r="J8778" i="13"/>
  <c r="J8779" i="13"/>
  <c r="J8780" i="13"/>
  <c r="J8781" i="13"/>
  <c r="J8782" i="13"/>
  <c r="J8783" i="13"/>
  <c r="J8784" i="13"/>
  <c r="J8785" i="13"/>
  <c r="K8785" i="13" s="1"/>
  <c r="L8785" i="13" s="1"/>
  <c r="J8786" i="13"/>
  <c r="J8787" i="13"/>
  <c r="J8788" i="13"/>
  <c r="J8789" i="13"/>
  <c r="J8790" i="13"/>
  <c r="J8791" i="13"/>
  <c r="J8792" i="13"/>
  <c r="J8793" i="13"/>
  <c r="J8794" i="13"/>
  <c r="J8795" i="13"/>
  <c r="J8796" i="13"/>
  <c r="J8797" i="13"/>
  <c r="J8798" i="13"/>
  <c r="J8799" i="13"/>
  <c r="J8800" i="13"/>
  <c r="J8801" i="13"/>
  <c r="K8801" i="13" s="1"/>
  <c r="L8801" i="13" s="1"/>
  <c r="J8802" i="13"/>
  <c r="J8803" i="13"/>
  <c r="J8804" i="13"/>
  <c r="J8805" i="13"/>
  <c r="J8806" i="13"/>
  <c r="J8807" i="13"/>
  <c r="J8808" i="13"/>
  <c r="J8809" i="13"/>
  <c r="J8810" i="13"/>
  <c r="J8811" i="13"/>
  <c r="J8812" i="13"/>
  <c r="J8813" i="13"/>
  <c r="J8814" i="13"/>
  <c r="J8815" i="13"/>
  <c r="J8816" i="13"/>
  <c r="J8817" i="13"/>
  <c r="K8817" i="13" s="1"/>
  <c r="L8817" i="13" s="1"/>
  <c r="J8818" i="13"/>
  <c r="J8819" i="13"/>
  <c r="J8820" i="13"/>
  <c r="J8821" i="13"/>
  <c r="J8822" i="13"/>
  <c r="J8823" i="13"/>
  <c r="J8824" i="13"/>
  <c r="J8825" i="13"/>
  <c r="J8826" i="13"/>
  <c r="J8827" i="13"/>
  <c r="J8828" i="13"/>
  <c r="J8829" i="13"/>
  <c r="J8830" i="13"/>
  <c r="J8831" i="13"/>
  <c r="J8832" i="13"/>
  <c r="J8833" i="13"/>
  <c r="K8833" i="13" s="1"/>
  <c r="L8833" i="13" s="1"/>
  <c r="J8834" i="13"/>
  <c r="J8835" i="13"/>
  <c r="J8836" i="13"/>
  <c r="J8837" i="13"/>
  <c r="J8838" i="13"/>
  <c r="J8839" i="13"/>
  <c r="J8840" i="13"/>
  <c r="J8841" i="13"/>
  <c r="J8842" i="13"/>
  <c r="J8843" i="13"/>
  <c r="J8844" i="13"/>
  <c r="J8845" i="13"/>
  <c r="J8846" i="13"/>
  <c r="J8847" i="13"/>
  <c r="J8848" i="13"/>
  <c r="J8849" i="13"/>
  <c r="K8849" i="13" s="1"/>
  <c r="L8849" i="13" s="1"/>
  <c r="J8850" i="13"/>
  <c r="J8851" i="13"/>
  <c r="J8852" i="13"/>
  <c r="J8853" i="13"/>
  <c r="J8854" i="13"/>
  <c r="J8855" i="13"/>
  <c r="J8856" i="13"/>
  <c r="J8857" i="13"/>
  <c r="J8858" i="13"/>
  <c r="J8859" i="13"/>
  <c r="J8860" i="13"/>
  <c r="J8861" i="13"/>
  <c r="J8862" i="13"/>
  <c r="J8863" i="13"/>
  <c r="J8864" i="13"/>
  <c r="J8865" i="13"/>
  <c r="K8865" i="13" s="1"/>
  <c r="L8865" i="13" s="1"/>
  <c r="J8866" i="13"/>
  <c r="J8867" i="13"/>
  <c r="J8868" i="13"/>
  <c r="J8869" i="13"/>
  <c r="J8870" i="13"/>
  <c r="J8871" i="13"/>
  <c r="J8872" i="13"/>
  <c r="J8873" i="13"/>
  <c r="J8874" i="13"/>
  <c r="J8875" i="13"/>
  <c r="J8876" i="13"/>
  <c r="J8877" i="13"/>
  <c r="J8878" i="13"/>
  <c r="J8879" i="13"/>
  <c r="J8880" i="13"/>
  <c r="J8881" i="13"/>
  <c r="K8881" i="13" s="1"/>
  <c r="L8881" i="13" s="1"/>
  <c r="J8882" i="13"/>
  <c r="J8883" i="13"/>
  <c r="J8884" i="13"/>
  <c r="J8885" i="13"/>
  <c r="J8886" i="13"/>
  <c r="J8887" i="13"/>
  <c r="J8888" i="13"/>
  <c r="J8889" i="13"/>
  <c r="J8890" i="13"/>
  <c r="J8891" i="13"/>
  <c r="J8892" i="13"/>
  <c r="J8893" i="13"/>
  <c r="J8894" i="13"/>
  <c r="J8895" i="13"/>
  <c r="J8896" i="13"/>
  <c r="J8897" i="13"/>
  <c r="K8897" i="13" s="1"/>
  <c r="L8897" i="13" s="1"/>
  <c r="J8898" i="13"/>
  <c r="J8899" i="13"/>
  <c r="J8900" i="13"/>
  <c r="J8901" i="13"/>
  <c r="J8902" i="13"/>
  <c r="J8903" i="13"/>
  <c r="J8904" i="13"/>
  <c r="J8905" i="13"/>
  <c r="J8906" i="13"/>
  <c r="J8907" i="13"/>
  <c r="J8908" i="13"/>
  <c r="J8909" i="13"/>
  <c r="J8910" i="13"/>
  <c r="J8911" i="13"/>
  <c r="J8912" i="13"/>
  <c r="J8913" i="13"/>
  <c r="K8913" i="13" s="1"/>
  <c r="L8913" i="13" s="1"/>
  <c r="J8914" i="13"/>
  <c r="J8915" i="13"/>
  <c r="J8916" i="13"/>
  <c r="J8917" i="13"/>
  <c r="J8918" i="13"/>
  <c r="J8919" i="13"/>
  <c r="J8920" i="13"/>
  <c r="J8921" i="13"/>
  <c r="J8922" i="13"/>
  <c r="J8923" i="13"/>
  <c r="J8924" i="13"/>
  <c r="J8925" i="13"/>
  <c r="J8926" i="13"/>
  <c r="J8927" i="13"/>
  <c r="J8928" i="13"/>
  <c r="J8929" i="13"/>
  <c r="K8929" i="13" s="1"/>
  <c r="L8929" i="13" s="1"/>
  <c r="J8930" i="13"/>
  <c r="J8931" i="13"/>
  <c r="J8932" i="13"/>
  <c r="J8933" i="13"/>
  <c r="J8934" i="13"/>
  <c r="J8935" i="13"/>
  <c r="J8936" i="13"/>
  <c r="J8937" i="13"/>
  <c r="J8938" i="13"/>
  <c r="J8939" i="13"/>
  <c r="J8940" i="13"/>
  <c r="J8941" i="13"/>
  <c r="J8942" i="13"/>
  <c r="J8943" i="13"/>
  <c r="J8944" i="13"/>
  <c r="J8945" i="13"/>
  <c r="K8945" i="13" s="1"/>
  <c r="L8945" i="13" s="1"/>
  <c r="J8946" i="13"/>
  <c r="J8947" i="13"/>
  <c r="J8948" i="13"/>
  <c r="J8949" i="13"/>
  <c r="J8950" i="13"/>
  <c r="J8951" i="13"/>
  <c r="J8952" i="13"/>
  <c r="J8953" i="13"/>
  <c r="J8954" i="13"/>
  <c r="J8955" i="13"/>
  <c r="J8956" i="13"/>
  <c r="J8957" i="13"/>
  <c r="J8958" i="13"/>
  <c r="J8959" i="13"/>
  <c r="J8960" i="13"/>
  <c r="J8961" i="13"/>
  <c r="K8961" i="13" s="1"/>
  <c r="L8961" i="13" s="1"/>
  <c r="J8962" i="13"/>
  <c r="J8963" i="13"/>
  <c r="J8964" i="13"/>
  <c r="J8965" i="13"/>
  <c r="J8966" i="13"/>
  <c r="J8967" i="13"/>
  <c r="J8968" i="13"/>
  <c r="J8969" i="13"/>
  <c r="J8970" i="13"/>
  <c r="J8971" i="13"/>
  <c r="J8972" i="13"/>
  <c r="J8973" i="13"/>
  <c r="J8974" i="13"/>
  <c r="J8975" i="13"/>
  <c r="J8976" i="13"/>
  <c r="J8977" i="13"/>
  <c r="K8977" i="13" s="1"/>
  <c r="L8977" i="13" s="1"/>
  <c r="J8978" i="13"/>
  <c r="J8979" i="13"/>
  <c r="J8980" i="13"/>
  <c r="J8981" i="13"/>
  <c r="J8982" i="13"/>
  <c r="J8983" i="13"/>
  <c r="J8984" i="13"/>
  <c r="J8985" i="13"/>
  <c r="J8986" i="13"/>
  <c r="J8987" i="13"/>
  <c r="J8988" i="13"/>
  <c r="J8989" i="13"/>
  <c r="J8990" i="13"/>
  <c r="J8991" i="13"/>
  <c r="J8992" i="13"/>
  <c r="J8993" i="13"/>
  <c r="K8993" i="13" s="1"/>
  <c r="L8993" i="13" s="1"/>
  <c r="J8994" i="13"/>
  <c r="J8995" i="13"/>
  <c r="J8996" i="13"/>
  <c r="J8997" i="13"/>
  <c r="J8998" i="13"/>
  <c r="J8999" i="13"/>
  <c r="J9000" i="13"/>
  <c r="J9001" i="13"/>
  <c r="J9002" i="13"/>
  <c r="J9003" i="13"/>
  <c r="J9004" i="13"/>
  <c r="J9005" i="13"/>
  <c r="J9006" i="13"/>
  <c r="J9007" i="13"/>
  <c r="J9008" i="13"/>
  <c r="J9009" i="13"/>
  <c r="K9009" i="13" s="1"/>
  <c r="L9009" i="13" s="1"/>
  <c r="J9010" i="13"/>
  <c r="J9011" i="13"/>
  <c r="J9012" i="13"/>
  <c r="J9013" i="13"/>
  <c r="J9014" i="13"/>
  <c r="J9015" i="13"/>
  <c r="J9016" i="13"/>
  <c r="J9017" i="13"/>
  <c r="J9018" i="13"/>
  <c r="J9019" i="13"/>
  <c r="J9020" i="13"/>
  <c r="J9021" i="13"/>
  <c r="J9022" i="13"/>
  <c r="J9023" i="13"/>
  <c r="J9024" i="13"/>
  <c r="J9025" i="13"/>
  <c r="K9025" i="13" s="1"/>
  <c r="L9025" i="13" s="1"/>
  <c r="J9026" i="13"/>
  <c r="J9027" i="13"/>
  <c r="J9028" i="13"/>
  <c r="J9029" i="13"/>
  <c r="J9030" i="13"/>
  <c r="J9031" i="13"/>
  <c r="J9032" i="13"/>
  <c r="J9033" i="13"/>
  <c r="J9034" i="13"/>
  <c r="J9035" i="13"/>
  <c r="J9036" i="13"/>
  <c r="J9037" i="13"/>
  <c r="J9038" i="13"/>
  <c r="J9039" i="13"/>
  <c r="J9040" i="13"/>
  <c r="J9041" i="13"/>
  <c r="K9041" i="13" s="1"/>
  <c r="L9041" i="13" s="1"/>
  <c r="J9042" i="13"/>
  <c r="J9043" i="13"/>
  <c r="J9044" i="13"/>
  <c r="J9045" i="13"/>
  <c r="J9046" i="13"/>
  <c r="J9047" i="13"/>
  <c r="J9048" i="13"/>
  <c r="J9049" i="13"/>
  <c r="J9050" i="13"/>
  <c r="J9051" i="13"/>
  <c r="J9052" i="13"/>
  <c r="J9053" i="13"/>
  <c r="J9054" i="13"/>
  <c r="J9055" i="13"/>
  <c r="J9056" i="13"/>
  <c r="J9057" i="13"/>
  <c r="K9057" i="13" s="1"/>
  <c r="L9057" i="13" s="1"/>
  <c r="J9058" i="13"/>
  <c r="J9059" i="13"/>
  <c r="J9060" i="13"/>
  <c r="J9061" i="13"/>
  <c r="J9062" i="13"/>
  <c r="J9063" i="13"/>
  <c r="J9064" i="13"/>
  <c r="J9065" i="13"/>
  <c r="J9066" i="13"/>
  <c r="J9067" i="13"/>
  <c r="J9068" i="13"/>
  <c r="J9069" i="13"/>
  <c r="J9070" i="13"/>
  <c r="J9071" i="13"/>
  <c r="J9072" i="13"/>
  <c r="J9073" i="13"/>
  <c r="K9073" i="13" s="1"/>
  <c r="L9073" i="13" s="1"/>
  <c r="J9074" i="13"/>
  <c r="J9075" i="13"/>
  <c r="J9076" i="13"/>
  <c r="J9077" i="13"/>
  <c r="J9078" i="13"/>
  <c r="J9079" i="13"/>
  <c r="J9080" i="13"/>
  <c r="J9081" i="13"/>
  <c r="J9082" i="13"/>
  <c r="J9083" i="13"/>
  <c r="J9084" i="13"/>
  <c r="J9085" i="13"/>
  <c r="J9086" i="13"/>
  <c r="J9087" i="13"/>
  <c r="J9088" i="13"/>
  <c r="J9089" i="13"/>
  <c r="K9089" i="13" s="1"/>
  <c r="L9089" i="13" s="1"/>
  <c r="J9090" i="13"/>
  <c r="J9091" i="13"/>
  <c r="J9092" i="13"/>
  <c r="J9093" i="13"/>
  <c r="J9094" i="13"/>
  <c r="J9095" i="13"/>
  <c r="J9096" i="13"/>
  <c r="J9097" i="13"/>
  <c r="J9098" i="13"/>
  <c r="J9099" i="13"/>
  <c r="J9100" i="13"/>
  <c r="J9101" i="13"/>
  <c r="J9102" i="13"/>
  <c r="J9103" i="13"/>
  <c r="J9104" i="13"/>
  <c r="J9105" i="13"/>
  <c r="K9105" i="13" s="1"/>
  <c r="L9105" i="13" s="1"/>
  <c r="J9106" i="13"/>
  <c r="J9107" i="13"/>
  <c r="J9108" i="13"/>
  <c r="J9109" i="13"/>
  <c r="J9110" i="13"/>
  <c r="J9111" i="13"/>
  <c r="J9112" i="13"/>
  <c r="J9113" i="13"/>
  <c r="J9114" i="13"/>
  <c r="J9115" i="13"/>
  <c r="J9116" i="13"/>
  <c r="J9117" i="13"/>
  <c r="J9118" i="13"/>
  <c r="J9119" i="13"/>
  <c r="J9120" i="13"/>
  <c r="J9121" i="13"/>
  <c r="K9121" i="13" s="1"/>
  <c r="L9121" i="13" s="1"/>
  <c r="J9122" i="13"/>
  <c r="J9123" i="13"/>
  <c r="J9124" i="13"/>
  <c r="J9125" i="13"/>
  <c r="J9126" i="13"/>
  <c r="J9127" i="13"/>
  <c r="J9128" i="13"/>
  <c r="J9129" i="13"/>
  <c r="J9130" i="13"/>
  <c r="J9131" i="13"/>
  <c r="J9132" i="13"/>
  <c r="J9133" i="13"/>
  <c r="J9134" i="13"/>
  <c r="J9135" i="13"/>
  <c r="J9136" i="13"/>
  <c r="J9137" i="13"/>
  <c r="K9137" i="13" s="1"/>
  <c r="L9137" i="13" s="1"/>
  <c r="J9138" i="13"/>
  <c r="J9139" i="13"/>
  <c r="J9140" i="13"/>
  <c r="J9141" i="13"/>
  <c r="J9142" i="13"/>
  <c r="J9143" i="13"/>
  <c r="J9144" i="13"/>
  <c r="J9145" i="13"/>
  <c r="J9146" i="13"/>
  <c r="J9147" i="13"/>
  <c r="J9148" i="13"/>
  <c r="J9149" i="13"/>
  <c r="J9150" i="13"/>
  <c r="J9151" i="13"/>
  <c r="J9152" i="13"/>
  <c r="J9153" i="13"/>
  <c r="K9153" i="13" s="1"/>
  <c r="L9153" i="13" s="1"/>
  <c r="J9154" i="13"/>
  <c r="J9155" i="13"/>
  <c r="J9156" i="13"/>
  <c r="J9157" i="13"/>
  <c r="J9158" i="13"/>
  <c r="J9159" i="13"/>
  <c r="J9160" i="13"/>
  <c r="J9161" i="13"/>
  <c r="J9162" i="13"/>
  <c r="J9163" i="13"/>
  <c r="J9164" i="13"/>
  <c r="J9165" i="13"/>
  <c r="J9166" i="13"/>
  <c r="J9167" i="13"/>
  <c r="J9168" i="13"/>
  <c r="J9169" i="13"/>
  <c r="K9169" i="13" s="1"/>
  <c r="L9169" i="13" s="1"/>
  <c r="J9170" i="13"/>
  <c r="J9171" i="13"/>
  <c r="J9172" i="13"/>
  <c r="J9173" i="13"/>
  <c r="J9174" i="13"/>
  <c r="J9175" i="13"/>
  <c r="J9176" i="13"/>
  <c r="J9177" i="13"/>
  <c r="J9178" i="13"/>
  <c r="J9179" i="13"/>
  <c r="J9180" i="13"/>
  <c r="J9181" i="13"/>
  <c r="J9182" i="13"/>
  <c r="J9183" i="13"/>
  <c r="J9184" i="13"/>
  <c r="J9185" i="13"/>
  <c r="K9185" i="13" s="1"/>
  <c r="L9185" i="13" s="1"/>
  <c r="J9186" i="13"/>
  <c r="J9187" i="13"/>
  <c r="J9188" i="13"/>
  <c r="J9189" i="13"/>
  <c r="J9190" i="13"/>
  <c r="J9191" i="13"/>
  <c r="J9192" i="13"/>
  <c r="J9193" i="13"/>
  <c r="J9194" i="13"/>
  <c r="J9195" i="13"/>
  <c r="J9196" i="13"/>
  <c r="J9197" i="13"/>
  <c r="J9198" i="13"/>
  <c r="J9199" i="13"/>
  <c r="J9200" i="13"/>
  <c r="J9201" i="13"/>
  <c r="K9201" i="13" s="1"/>
  <c r="L9201" i="13" s="1"/>
  <c r="J9202" i="13"/>
  <c r="J9203" i="13"/>
  <c r="J9204" i="13"/>
  <c r="J9205" i="13"/>
  <c r="J9206" i="13"/>
  <c r="J9207" i="13"/>
  <c r="J9208" i="13"/>
  <c r="J9209" i="13"/>
  <c r="J9210" i="13"/>
  <c r="J9211" i="13"/>
  <c r="J9212" i="13"/>
  <c r="J9213" i="13"/>
  <c r="J9214" i="13"/>
  <c r="J9215" i="13"/>
  <c r="J9216" i="13"/>
  <c r="J9217" i="13"/>
  <c r="K9217" i="13" s="1"/>
  <c r="L9217" i="13" s="1"/>
  <c r="J9218" i="13"/>
  <c r="J9219" i="13"/>
  <c r="J9220" i="13"/>
  <c r="J9221" i="13"/>
  <c r="J9222" i="13"/>
  <c r="J9223" i="13"/>
  <c r="J9224" i="13"/>
  <c r="J9225" i="13"/>
  <c r="J9226" i="13"/>
  <c r="J9227" i="13"/>
  <c r="J9228" i="13"/>
  <c r="J9229" i="13"/>
  <c r="J9230" i="13"/>
  <c r="J9231" i="13"/>
  <c r="J9232" i="13"/>
  <c r="J9233" i="13"/>
  <c r="K9233" i="13" s="1"/>
  <c r="L9233" i="13" s="1"/>
  <c r="J9234" i="13"/>
  <c r="J9235" i="13"/>
  <c r="J9236" i="13"/>
  <c r="J9237" i="13"/>
  <c r="J9238" i="13"/>
  <c r="J9239" i="13"/>
  <c r="J9240" i="13"/>
  <c r="J9241" i="13"/>
  <c r="J9242" i="13"/>
  <c r="J9243" i="13"/>
  <c r="J9244" i="13"/>
  <c r="J9245" i="13"/>
  <c r="J9246" i="13"/>
  <c r="J9247" i="13"/>
  <c r="J9248" i="13"/>
  <c r="J9249" i="13"/>
  <c r="K9249" i="13" s="1"/>
  <c r="L9249" i="13" s="1"/>
  <c r="J9250" i="13"/>
  <c r="J9251" i="13"/>
  <c r="K9251" i="13" s="1"/>
  <c r="L9251" i="13" s="1"/>
  <c r="J9252" i="13"/>
  <c r="J9253" i="13"/>
  <c r="J9254" i="13"/>
  <c r="J9255" i="13"/>
  <c r="K9255" i="13" s="1"/>
  <c r="L9255" i="13" s="1"/>
  <c r="J9256" i="13"/>
  <c r="J9257" i="13"/>
  <c r="J9258" i="13"/>
  <c r="J9259" i="13"/>
  <c r="K9259" i="13" s="1"/>
  <c r="L9259" i="13" s="1"/>
  <c r="J9260" i="13"/>
  <c r="J9261" i="13"/>
  <c r="J9262" i="13"/>
  <c r="J9263" i="13"/>
  <c r="K9263" i="13" s="1"/>
  <c r="L9263" i="13" s="1"/>
  <c r="J9264" i="13"/>
  <c r="J9265" i="13"/>
  <c r="K9265" i="13" s="1"/>
  <c r="L9265" i="13" s="1"/>
  <c r="J9266" i="13"/>
  <c r="J9267" i="13"/>
  <c r="J9268" i="13"/>
  <c r="J9269" i="13"/>
  <c r="J9270" i="13"/>
  <c r="J9271" i="13"/>
  <c r="J9272" i="13"/>
  <c r="J9273" i="13"/>
  <c r="J9274" i="13"/>
  <c r="J9275" i="13"/>
  <c r="J9276" i="13"/>
  <c r="J9277" i="13"/>
  <c r="J9278" i="13"/>
  <c r="J9279" i="13"/>
  <c r="J9280" i="13"/>
  <c r="J9281" i="13"/>
  <c r="K9281" i="13" s="1"/>
  <c r="L9281" i="13" s="1"/>
  <c r="J9282" i="13"/>
  <c r="J9283" i="13"/>
  <c r="J9284" i="13"/>
  <c r="J9285" i="13"/>
  <c r="J9286" i="13"/>
  <c r="J9287" i="13"/>
  <c r="J9288" i="13"/>
  <c r="J9289" i="13"/>
  <c r="J9290" i="13"/>
  <c r="J9291" i="13"/>
  <c r="J9292" i="13"/>
  <c r="J9293" i="13"/>
  <c r="J9294" i="13"/>
  <c r="J9295" i="13"/>
  <c r="J9296" i="13"/>
  <c r="J9297" i="13"/>
  <c r="K9297" i="13" s="1"/>
  <c r="L9297" i="13" s="1"/>
  <c r="J9298" i="13"/>
  <c r="J9299" i="13"/>
  <c r="J9300" i="13"/>
  <c r="J9301" i="13"/>
  <c r="J9302" i="13"/>
  <c r="J9303" i="13"/>
  <c r="J9304" i="13"/>
  <c r="J9305" i="13"/>
  <c r="J9306" i="13"/>
  <c r="J9307" i="13"/>
  <c r="J9308" i="13"/>
  <c r="J9309" i="13"/>
  <c r="J9310" i="13"/>
  <c r="J9311" i="13"/>
  <c r="J9312" i="13"/>
  <c r="J9313" i="13"/>
  <c r="K9313" i="13" s="1"/>
  <c r="L9313" i="13" s="1"/>
  <c r="J9314" i="13"/>
  <c r="J9315" i="13"/>
  <c r="K9315" i="13" s="1"/>
  <c r="L9315" i="13" s="1"/>
  <c r="J9316" i="13"/>
  <c r="J9317" i="13"/>
  <c r="J9318" i="13"/>
  <c r="J9319" i="13"/>
  <c r="K9319" i="13" s="1"/>
  <c r="L9319" i="13" s="1"/>
  <c r="J9320" i="13"/>
  <c r="J9321" i="13"/>
  <c r="J9322" i="13"/>
  <c r="J9323" i="13"/>
  <c r="K9323" i="13" s="1"/>
  <c r="L9323" i="13" s="1"/>
  <c r="J9324" i="13"/>
  <c r="J9325" i="13"/>
  <c r="J9326" i="13"/>
  <c r="J9327" i="13"/>
  <c r="K9327" i="13" s="1"/>
  <c r="L9327" i="13" s="1"/>
  <c r="J9328" i="13"/>
  <c r="J9329" i="13"/>
  <c r="K9329" i="13" s="1"/>
  <c r="L9329" i="13" s="1"/>
  <c r="J9330" i="13"/>
  <c r="J9331" i="13"/>
  <c r="J9332" i="13"/>
  <c r="J9333" i="13"/>
  <c r="J9334" i="13"/>
  <c r="J9335" i="13"/>
  <c r="J9336" i="13"/>
  <c r="J9337" i="13"/>
  <c r="J9338" i="13"/>
  <c r="J9339" i="13"/>
  <c r="J9340" i="13"/>
  <c r="J9341" i="13"/>
  <c r="J9342" i="13"/>
  <c r="J9343" i="13"/>
  <c r="J9344" i="13"/>
  <c r="J9345" i="13"/>
  <c r="K9345" i="13" s="1"/>
  <c r="L9345" i="13" s="1"/>
  <c r="J9346" i="13"/>
  <c r="J9347" i="13"/>
  <c r="J9348" i="13"/>
  <c r="J9349" i="13"/>
  <c r="J9350" i="13"/>
  <c r="J9351" i="13"/>
  <c r="J9352" i="13"/>
  <c r="J9353" i="13"/>
  <c r="J9354" i="13"/>
  <c r="J9355" i="13"/>
  <c r="J9356" i="13"/>
  <c r="J9357" i="13"/>
  <c r="J9358" i="13"/>
  <c r="J9359" i="13"/>
  <c r="J9360" i="13"/>
  <c r="J9361" i="13"/>
  <c r="K9361" i="13" s="1"/>
  <c r="L9361" i="13" s="1"/>
  <c r="J9362" i="13"/>
  <c r="J9363" i="13"/>
  <c r="J9364" i="13"/>
  <c r="J9365" i="13"/>
  <c r="J9366" i="13"/>
  <c r="J9367" i="13"/>
  <c r="J9368" i="13"/>
  <c r="J9369" i="13"/>
  <c r="J9370" i="13"/>
  <c r="J9371" i="13"/>
  <c r="J9372" i="13"/>
  <c r="J9373" i="13"/>
  <c r="J9374" i="13"/>
  <c r="J9375" i="13"/>
  <c r="J9376" i="13"/>
  <c r="J9377" i="13"/>
  <c r="K9377" i="13" s="1"/>
  <c r="L9377" i="13" s="1"/>
  <c r="J9378" i="13"/>
  <c r="J9379" i="13"/>
  <c r="K9379" i="13" s="1"/>
  <c r="L9379" i="13" s="1"/>
  <c r="J9380" i="13"/>
  <c r="J9381" i="13"/>
  <c r="J9382" i="13"/>
  <c r="J9383" i="13"/>
  <c r="K9383" i="13" s="1"/>
  <c r="L9383" i="13" s="1"/>
  <c r="J9384" i="13"/>
  <c r="J9385" i="13"/>
  <c r="J9386" i="13"/>
  <c r="J9387" i="13"/>
  <c r="K9387" i="13" s="1"/>
  <c r="L9387" i="13" s="1"/>
  <c r="J9388" i="13"/>
  <c r="J9389" i="13"/>
  <c r="J9390" i="13"/>
  <c r="J9391" i="13"/>
  <c r="K9391" i="13" s="1"/>
  <c r="L9391" i="13" s="1"/>
  <c r="J9392" i="13"/>
  <c r="J9393" i="13"/>
  <c r="K9393" i="13" s="1"/>
  <c r="L9393" i="13" s="1"/>
  <c r="J9394" i="13"/>
  <c r="J9395" i="13"/>
  <c r="J9396" i="13"/>
  <c r="J9397" i="13"/>
  <c r="J9398" i="13"/>
  <c r="J9399" i="13"/>
  <c r="J9400" i="13"/>
  <c r="J9401" i="13"/>
  <c r="J9402" i="13"/>
  <c r="J9403" i="13"/>
  <c r="J9404" i="13"/>
  <c r="J9405" i="13"/>
  <c r="J9406" i="13"/>
  <c r="J9407" i="13"/>
  <c r="J9408" i="13"/>
  <c r="J9409" i="13"/>
  <c r="K9409" i="13" s="1"/>
  <c r="L9409" i="13" s="1"/>
  <c r="J9410" i="13"/>
  <c r="J9411" i="13"/>
  <c r="J9412" i="13"/>
  <c r="J9413" i="13"/>
  <c r="J9414" i="13"/>
  <c r="J9415" i="13"/>
  <c r="J9416" i="13"/>
  <c r="J9417" i="13"/>
  <c r="J9418" i="13"/>
  <c r="J9419" i="13"/>
  <c r="J9420" i="13"/>
  <c r="J9421" i="13"/>
  <c r="J9422" i="13"/>
  <c r="J9423" i="13"/>
  <c r="J9424" i="13"/>
  <c r="J9425" i="13"/>
  <c r="K9425" i="13" s="1"/>
  <c r="L9425" i="13" s="1"/>
  <c r="J9426" i="13"/>
  <c r="J9427" i="13"/>
  <c r="J9428" i="13"/>
  <c r="J9429" i="13"/>
  <c r="J9430" i="13"/>
  <c r="J9431" i="13"/>
  <c r="J9432" i="13"/>
  <c r="J9433" i="13"/>
  <c r="J9434" i="13"/>
  <c r="J9435" i="13"/>
  <c r="J9436" i="13"/>
  <c r="J9437" i="13"/>
  <c r="J9438" i="13"/>
  <c r="J9439" i="13"/>
  <c r="J9440" i="13"/>
  <c r="J9441" i="13"/>
  <c r="K9441" i="13" s="1"/>
  <c r="L9441" i="13" s="1"/>
  <c r="J9442" i="13"/>
  <c r="J9443" i="13"/>
  <c r="K9443" i="13" s="1"/>
  <c r="L9443" i="13" s="1"/>
  <c r="J9444" i="13"/>
  <c r="J9445" i="13"/>
  <c r="J9446" i="13"/>
  <c r="J9447" i="13"/>
  <c r="K9447" i="13" s="1"/>
  <c r="L9447" i="13" s="1"/>
  <c r="J9448" i="13"/>
  <c r="J9449" i="13"/>
  <c r="J9450" i="13"/>
  <c r="J9451" i="13"/>
  <c r="K9451" i="13" s="1"/>
  <c r="L9451" i="13" s="1"/>
  <c r="J9452" i="13"/>
  <c r="J9453" i="13"/>
  <c r="J9454" i="13"/>
  <c r="J9455" i="13"/>
  <c r="K9455" i="13" s="1"/>
  <c r="L9455" i="13" s="1"/>
  <c r="J9456" i="13"/>
  <c r="J9457" i="13"/>
  <c r="K9457" i="13" s="1"/>
  <c r="L9457" i="13" s="1"/>
  <c r="J9458" i="13"/>
  <c r="J9459" i="13"/>
  <c r="J9460" i="13"/>
  <c r="J9461" i="13"/>
  <c r="J9462" i="13"/>
  <c r="J9463" i="13"/>
  <c r="J9464" i="13"/>
  <c r="J9465" i="13"/>
  <c r="J9466" i="13"/>
  <c r="J9467" i="13"/>
  <c r="J9468" i="13"/>
  <c r="J9469" i="13"/>
  <c r="J9470" i="13"/>
  <c r="J9471" i="13"/>
  <c r="J9472" i="13"/>
  <c r="J9473" i="13"/>
  <c r="K9473" i="13" s="1"/>
  <c r="L9473" i="13" s="1"/>
  <c r="J9474" i="13"/>
  <c r="J9475" i="13"/>
  <c r="J9476" i="13"/>
  <c r="J9477" i="13"/>
  <c r="J9478" i="13"/>
  <c r="J9479" i="13"/>
  <c r="J9480" i="13"/>
  <c r="J9481" i="13"/>
  <c r="J9482" i="13"/>
  <c r="J9483" i="13"/>
  <c r="J9484" i="13"/>
  <c r="J9485" i="13"/>
  <c r="J9486" i="13"/>
  <c r="J9487" i="13"/>
  <c r="J9488" i="13"/>
  <c r="J9489" i="13"/>
  <c r="K9489" i="13" s="1"/>
  <c r="L9489" i="13" s="1"/>
  <c r="J9490" i="13"/>
  <c r="J9491" i="13"/>
  <c r="J9492" i="13"/>
  <c r="J9493" i="13"/>
  <c r="J9494" i="13"/>
  <c r="J9495" i="13"/>
  <c r="J9496" i="13"/>
  <c r="J9497" i="13"/>
  <c r="J9498" i="13"/>
  <c r="J9499" i="13"/>
  <c r="J9500" i="13"/>
  <c r="J9501" i="13"/>
  <c r="J9502" i="13"/>
  <c r="J9503" i="13"/>
  <c r="J9504" i="13"/>
  <c r="J9505" i="13"/>
  <c r="K9505" i="13" s="1"/>
  <c r="L9505" i="13" s="1"/>
  <c r="J9506" i="13"/>
  <c r="J9507" i="13"/>
  <c r="K9507" i="13" s="1"/>
  <c r="L9507" i="13" s="1"/>
  <c r="J9508" i="13"/>
  <c r="J9509" i="13"/>
  <c r="J9510" i="13"/>
  <c r="J9511" i="13"/>
  <c r="K9511" i="13" s="1"/>
  <c r="L9511" i="13" s="1"/>
  <c r="J9512" i="13"/>
  <c r="J9513" i="13"/>
  <c r="J9514" i="13"/>
  <c r="J9515" i="13"/>
  <c r="K9515" i="13" s="1"/>
  <c r="L9515" i="13" s="1"/>
  <c r="J9516" i="13"/>
  <c r="J9517" i="13"/>
  <c r="J9518" i="13"/>
  <c r="J9519" i="13"/>
  <c r="K9519" i="13" s="1"/>
  <c r="L9519" i="13" s="1"/>
  <c r="J9520" i="13"/>
  <c r="J9521" i="13"/>
  <c r="K9521" i="13" s="1"/>
  <c r="L9521" i="13" s="1"/>
  <c r="J9522" i="13"/>
  <c r="J9523" i="13"/>
  <c r="J9524" i="13"/>
  <c r="J9525" i="13"/>
  <c r="J9526" i="13"/>
  <c r="J9527" i="13"/>
  <c r="J9528" i="13"/>
  <c r="J9529" i="13"/>
  <c r="J9530" i="13"/>
  <c r="J9531" i="13"/>
  <c r="J9532" i="13"/>
  <c r="J9533" i="13"/>
  <c r="J9534" i="13"/>
  <c r="J9535" i="13"/>
  <c r="J9536" i="13"/>
  <c r="J9537" i="13"/>
  <c r="K9537" i="13" s="1"/>
  <c r="L9537" i="13" s="1"/>
  <c r="J9538" i="13"/>
  <c r="J9539" i="13"/>
  <c r="J9540" i="13"/>
  <c r="J9541" i="13"/>
  <c r="J9542" i="13"/>
  <c r="J9543" i="13"/>
  <c r="J9544" i="13"/>
  <c r="J9545" i="13"/>
  <c r="J9546" i="13"/>
  <c r="J9547" i="13"/>
  <c r="J9548" i="13"/>
  <c r="J9549" i="13"/>
  <c r="J9550" i="13"/>
  <c r="J9551" i="13"/>
  <c r="J9552" i="13"/>
  <c r="J9553" i="13"/>
  <c r="K9553" i="13" s="1"/>
  <c r="L9553" i="13" s="1"/>
  <c r="J9554" i="13"/>
  <c r="J9555" i="13"/>
  <c r="J9556" i="13"/>
  <c r="J9557" i="13"/>
  <c r="J9558" i="13"/>
  <c r="J9559" i="13"/>
  <c r="J9560" i="13"/>
  <c r="J9561" i="13"/>
  <c r="J9562" i="13"/>
  <c r="J9563" i="13"/>
  <c r="J9564" i="13"/>
  <c r="J9565" i="13"/>
  <c r="J9566" i="13"/>
  <c r="J9567" i="13"/>
  <c r="J9568" i="13"/>
  <c r="J9569" i="13"/>
  <c r="K9569" i="13" s="1"/>
  <c r="L9569" i="13" s="1"/>
  <c r="J9570" i="13"/>
  <c r="J9571" i="13"/>
  <c r="K9571" i="13" s="1"/>
  <c r="L9571" i="13" s="1"/>
  <c r="J9572" i="13"/>
  <c r="J9573" i="13"/>
  <c r="J9574" i="13"/>
  <c r="J9575" i="13"/>
  <c r="K9575" i="13" s="1"/>
  <c r="L9575" i="13" s="1"/>
  <c r="J9576" i="13"/>
  <c r="J9577" i="13"/>
  <c r="J9578" i="13"/>
  <c r="J9579" i="13"/>
  <c r="K9579" i="13" s="1"/>
  <c r="L9579" i="13" s="1"/>
  <c r="J9580" i="13"/>
  <c r="J9581" i="13"/>
  <c r="J9582" i="13"/>
  <c r="J9583" i="13"/>
  <c r="K9583" i="13" s="1"/>
  <c r="L9583" i="13" s="1"/>
  <c r="J9584" i="13"/>
  <c r="J9585" i="13"/>
  <c r="K9585" i="13" s="1"/>
  <c r="L9585" i="13" s="1"/>
  <c r="J9586" i="13"/>
  <c r="J9587" i="13"/>
  <c r="J9588" i="13"/>
  <c r="J9589" i="13"/>
  <c r="J9590" i="13"/>
  <c r="J9591" i="13"/>
  <c r="J9592" i="13"/>
  <c r="J9593" i="13"/>
  <c r="J9594" i="13"/>
  <c r="J9595" i="13"/>
  <c r="J9596" i="13"/>
  <c r="J9597" i="13"/>
  <c r="J9598" i="13"/>
  <c r="J9599" i="13"/>
  <c r="J9600" i="13"/>
  <c r="J9601" i="13"/>
  <c r="K9601" i="13" s="1"/>
  <c r="L9601" i="13" s="1"/>
  <c r="J9602" i="13"/>
  <c r="J9603" i="13"/>
  <c r="J9604" i="13"/>
  <c r="J9605" i="13"/>
  <c r="J9606" i="13"/>
  <c r="J9607" i="13"/>
  <c r="J9608" i="13"/>
  <c r="J9609" i="13"/>
  <c r="J9610" i="13"/>
  <c r="J9611" i="13"/>
  <c r="J9612" i="13"/>
  <c r="J9613" i="13"/>
  <c r="J9614" i="13"/>
  <c r="J9615" i="13"/>
  <c r="J9616" i="13"/>
  <c r="J9617" i="13"/>
  <c r="K9617" i="13" s="1"/>
  <c r="L9617" i="13" s="1"/>
  <c r="J9618" i="13"/>
  <c r="J9619" i="13"/>
  <c r="J9620" i="13"/>
  <c r="J9621" i="13"/>
  <c r="J9622" i="13"/>
  <c r="J9623" i="13"/>
  <c r="J9624" i="13"/>
  <c r="J9625" i="13"/>
  <c r="J9626" i="13"/>
  <c r="J9627" i="13"/>
  <c r="J9628" i="13"/>
  <c r="J9629" i="13"/>
  <c r="J9630" i="13"/>
  <c r="J9631" i="13"/>
  <c r="J9632" i="13"/>
  <c r="J9633" i="13"/>
  <c r="K9633" i="13" s="1"/>
  <c r="L9633" i="13" s="1"/>
  <c r="J9634" i="13"/>
  <c r="J9635" i="13"/>
  <c r="K9635" i="13" s="1"/>
  <c r="L9635" i="13" s="1"/>
  <c r="J9636" i="13"/>
  <c r="J9637" i="13"/>
  <c r="J9638" i="13"/>
  <c r="J9639" i="13"/>
  <c r="K9639" i="13" s="1"/>
  <c r="L9639" i="13" s="1"/>
  <c r="J9640" i="13"/>
  <c r="J9641" i="13"/>
  <c r="J9642" i="13"/>
  <c r="J9643" i="13"/>
  <c r="K9643" i="13" s="1"/>
  <c r="L9643" i="13" s="1"/>
  <c r="J9644" i="13"/>
  <c r="J9645" i="13"/>
  <c r="J9646" i="13"/>
  <c r="J9647" i="13"/>
  <c r="K9647" i="13" s="1"/>
  <c r="L9647" i="13" s="1"/>
  <c r="J9648" i="13"/>
  <c r="J9649" i="13"/>
  <c r="K9649" i="13" s="1"/>
  <c r="L9649" i="13" s="1"/>
  <c r="J9650" i="13"/>
  <c r="J9651" i="13"/>
  <c r="J9652" i="13"/>
  <c r="J9653" i="13"/>
  <c r="J9654" i="13"/>
  <c r="J9655" i="13"/>
  <c r="J9656" i="13"/>
  <c r="J9657" i="13"/>
  <c r="J9658" i="13"/>
  <c r="J9659" i="13"/>
  <c r="J9660" i="13"/>
  <c r="J9661" i="13"/>
  <c r="J9662" i="13"/>
  <c r="J9663" i="13"/>
  <c r="J9664" i="13"/>
  <c r="J9665" i="13"/>
  <c r="K9665" i="13" s="1"/>
  <c r="L9665" i="13" s="1"/>
  <c r="J9666" i="13"/>
  <c r="J9667" i="13"/>
  <c r="J9668" i="13"/>
  <c r="J9669" i="13"/>
  <c r="J9670" i="13"/>
  <c r="J9671" i="13"/>
  <c r="J9672" i="13"/>
  <c r="J9673" i="13"/>
  <c r="J9674" i="13"/>
  <c r="J9675" i="13"/>
  <c r="J9676" i="13"/>
  <c r="J9677" i="13"/>
  <c r="J9678" i="13"/>
  <c r="J9679" i="13"/>
  <c r="J9680" i="13"/>
  <c r="J9681" i="13"/>
  <c r="K9681" i="13" s="1"/>
  <c r="L9681" i="13" s="1"/>
  <c r="J9682" i="13"/>
  <c r="J9683" i="13"/>
  <c r="J9684" i="13"/>
  <c r="J9685" i="13"/>
  <c r="J9686" i="13"/>
  <c r="J9687" i="13"/>
  <c r="J9688" i="13"/>
  <c r="J9689" i="13"/>
  <c r="J9690" i="13"/>
  <c r="J9691" i="13"/>
  <c r="J9692" i="13"/>
  <c r="J9693" i="13"/>
  <c r="J9694" i="13"/>
  <c r="J9695" i="13"/>
  <c r="J9696" i="13"/>
  <c r="J9697" i="13"/>
  <c r="K9697" i="13" s="1"/>
  <c r="L9697" i="13" s="1"/>
  <c r="J9698" i="13"/>
  <c r="J9699" i="13"/>
  <c r="K9699" i="13" s="1"/>
  <c r="L9699" i="13" s="1"/>
  <c r="J9700" i="13"/>
  <c r="J9701" i="13"/>
  <c r="J9702" i="13"/>
  <c r="J9703" i="13"/>
  <c r="K9703" i="13" s="1"/>
  <c r="L9703" i="13" s="1"/>
  <c r="J9704" i="13"/>
  <c r="J9705" i="13"/>
  <c r="J9706" i="13"/>
  <c r="J9707" i="13"/>
  <c r="K9707" i="13" s="1"/>
  <c r="L9707" i="13" s="1"/>
  <c r="J9708" i="13"/>
  <c r="J9709" i="13"/>
  <c r="J9710" i="13"/>
  <c r="J9711" i="13"/>
  <c r="K9711" i="13" s="1"/>
  <c r="L9711" i="13" s="1"/>
  <c r="J9712" i="13"/>
  <c r="J9713" i="13"/>
  <c r="K9713" i="13" s="1"/>
  <c r="L9713" i="13" s="1"/>
  <c r="J9714" i="13"/>
  <c r="J9715" i="13"/>
  <c r="J9716" i="13"/>
  <c r="J9717" i="13"/>
  <c r="J9718" i="13"/>
  <c r="J9719" i="13"/>
  <c r="J9720" i="13"/>
  <c r="J9721" i="13"/>
  <c r="J9722" i="13"/>
  <c r="J9723" i="13"/>
  <c r="J9724" i="13"/>
  <c r="J9725" i="13"/>
  <c r="J9726" i="13"/>
  <c r="J9727" i="13"/>
  <c r="J9728" i="13"/>
  <c r="J9729" i="13"/>
  <c r="K9729" i="13" s="1"/>
  <c r="L9729" i="13" s="1"/>
  <c r="J9730" i="13"/>
  <c r="J9731" i="13"/>
  <c r="J9732" i="13"/>
  <c r="J9733" i="13"/>
  <c r="J9734" i="13"/>
  <c r="J9735" i="13"/>
  <c r="J9736" i="13"/>
  <c r="J9737" i="13"/>
  <c r="J9738" i="13"/>
  <c r="J9739" i="13"/>
  <c r="J9740" i="13"/>
  <c r="J9741" i="13"/>
  <c r="J9742" i="13"/>
  <c r="J9743" i="13"/>
  <c r="J9744" i="13"/>
  <c r="J9745" i="13"/>
  <c r="K9745" i="13" s="1"/>
  <c r="L9745" i="13" s="1"/>
  <c r="J9746" i="13"/>
  <c r="J9747" i="13"/>
  <c r="J9748" i="13"/>
  <c r="J9749" i="13"/>
  <c r="J9750" i="13"/>
  <c r="J9751" i="13"/>
  <c r="J9752" i="13"/>
  <c r="J9753" i="13"/>
  <c r="J9754" i="13"/>
  <c r="J9755" i="13"/>
  <c r="J9756" i="13"/>
  <c r="J9757" i="13"/>
  <c r="J9758" i="13"/>
  <c r="J9759" i="13"/>
  <c r="J9760" i="13"/>
  <c r="J9761" i="13"/>
  <c r="K9761" i="13" s="1"/>
  <c r="L9761" i="13" s="1"/>
  <c r="J9762" i="13"/>
  <c r="J9763" i="13"/>
  <c r="K9763" i="13" s="1"/>
  <c r="L9763" i="13" s="1"/>
  <c r="J9764" i="13"/>
  <c r="J9765" i="13"/>
  <c r="J9766" i="13"/>
  <c r="J9767" i="13"/>
  <c r="K9767" i="13" s="1"/>
  <c r="L9767" i="13" s="1"/>
  <c r="J9768" i="13"/>
  <c r="J9769" i="13"/>
  <c r="J9770" i="13"/>
  <c r="J9771" i="13"/>
  <c r="K9771" i="13" s="1"/>
  <c r="L9771" i="13" s="1"/>
  <c r="J9772" i="13"/>
  <c r="J9773" i="13"/>
  <c r="J9774" i="13"/>
  <c r="J9775" i="13"/>
  <c r="K9775" i="13" s="1"/>
  <c r="L9775" i="13" s="1"/>
  <c r="J9776" i="13"/>
  <c r="J9777" i="13"/>
  <c r="K9777" i="13" s="1"/>
  <c r="L9777" i="13" s="1"/>
  <c r="J9778" i="13"/>
  <c r="J9779" i="13"/>
  <c r="J9780" i="13"/>
  <c r="J9781" i="13"/>
  <c r="J9782" i="13"/>
  <c r="J9783" i="13"/>
  <c r="J9784" i="13"/>
  <c r="J9785" i="13"/>
  <c r="J9786" i="13"/>
  <c r="J9787" i="13"/>
  <c r="J9788" i="13"/>
  <c r="J9789" i="13"/>
  <c r="J9790" i="13"/>
  <c r="J9791" i="13"/>
  <c r="J9792" i="13"/>
  <c r="J9793" i="13"/>
  <c r="K9793" i="13" s="1"/>
  <c r="L9793" i="13" s="1"/>
  <c r="J9794" i="13"/>
  <c r="J9795" i="13"/>
  <c r="J9796" i="13"/>
  <c r="J9797" i="13"/>
  <c r="J9798" i="13"/>
  <c r="J9799" i="13"/>
  <c r="J9800" i="13"/>
  <c r="J9801" i="13"/>
  <c r="J9802" i="13"/>
  <c r="J9803" i="13"/>
  <c r="J9804" i="13"/>
  <c r="J9805" i="13"/>
  <c r="J9806" i="13"/>
  <c r="J9807" i="13"/>
  <c r="J9808" i="13"/>
  <c r="J9809" i="13"/>
  <c r="K9809" i="13" s="1"/>
  <c r="L9809" i="13" s="1"/>
  <c r="J9810" i="13"/>
  <c r="J9811" i="13"/>
  <c r="J9812" i="13"/>
  <c r="J9813" i="13"/>
  <c r="J9814" i="13"/>
  <c r="J9815" i="13"/>
  <c r="J9816" i="13"/>
  <c r="J9817" i="13"/>
  <c r="J9818" i="13"/>
  <c r="J9819" i="13"/>
  <c r="J9820" i="13"/>
  <c r="J9821" i="13"/>
  <c r="J9822" i="13"/>
  <c r="J9823" i="13"/>
  <c r="J9824" i="13"/>
  <c r="J9825" i="13"/>
  <c r="K9825" i="13" s="1"/>
  <c r="L9825" i="13" s="1"/>
  <c r="J9826" i="13"/>
  <c r="J9827" i="13"/>
  <c r="K9827" i="13" s="1"/>
  <c r="L9827" i="13" s="1"/>
  <c r="J9828" i="13"/>
  <c r="J9829" i="13"/>
  <c r="J9830" i="13"/>
  <c r="J9831" i="13"/>
  <c r="K9831" i="13" s="1"/>
  <c r="L9831" i="13" s="1"/>
  <c r="J9832" i="13"/>
  <c r="J9833" i="13"/>
  <c r="J9834" i="13"/>
  <c r="J9835" i="13"/>
  <c r="K9835" i="13" s="1"/>
  <c r="L9835" i="13" s="1"/>
  <c r="J9836" i="13"/>
  <c r="J9837" i="13"/>
  <c r="J9838" i="13"/>
  <c r="J9839" i="13"/>
  <c r="K9839" i="13" s="1"/>
  <c r="L9839" i="13" s="1"/>
  <c r="J9840" i="13"/>
  <c r="J9841" i="13"/>
  <c r="K9841" i="13" s="1"/>
  <c r="L9841" i="13" s="1"/>
  <c r="J9842" i="13"/>
  <c r="J9843" i="13"/>
  <c r="J9844" i="13"/>
  <c r="J9845" i="13"/>
  <c r="J9846" i="13"/>
  <c r="J9847" i="13"/>
  <c r="J9848" i="13"/>
  <c r="J9849" i="13"/>
  <c r="J9850" i="13"/>
  <c r="J9851" i="13"/>
  <c r="J9852" i="13"/>
  <c r="J9853" i="13"/>
  <c r="J9854" i="13"/>
  <c r="J9855" i="13"/>
  <c r="J9856" i="13"/>
  <c r="J9857" i="13"/>
  <c r="K9857" i="13" s="1"/>
  <c r="L9857" i="13" s="1"/>
  <c r="J9858" i="13"/>
  <c r="J9859" i="13"/>
  <c r="J9860" i="13"/>
  <c r="J9861" i="13"/>
  <c r="J9862" i="13"/>
  <c r="J9863" i="13"/>
  <c r="J9864" i="13"/>
  <c r="J9865" i="13"/>
  <c r="J9866" i="13"/>
  <c r="J9867" i="13"/>
  <c r="J9868" i="13"/>
  <c r="J9869" i="13"/>
  <c r="J9870" i="13"/>
  <c r="J9871" i="13"/>
  <c r="J9872" i="13"/>
  <c r="J9873" i="13"/>
  <c r="K9873" i="13" s="1"/>
  <c r="L9873" i="13" s="1"/>
  <c r="J9874" i="13"/>
  <c r="J9875" i="13"/>
  <c r="J9876" i="13"/>
  <c r="J9877" i="13"/>
  <c r="J9878" i="13"/>
  <c r="J9879" i="13"/>
  <c r="J9880" i="13"/>
  <c r="J9881" i="13"/>
  <c r="J9882" i="13"/>
  <c r="J9883" i="13"/>
  <c r="J9884" i="13"/>
  <c r="J9885" i="13"/>
  <c r="J9886" i="13"/>
  <c r="J9887" i="13"/>
  <c r="J9888" i="13"/>
  <c r="J9889" i="13"/>
  <c r="K9889" i="13" s="1"/>
  <c r="L9889" i="13" s="1"/>
  <c r="J9890" i="13"/>
  <c r="J9891" i="13"/>
  <c r="K9891" i="13" s="1"/>
  <c r="L9891" i="13" s="1"/>
  <c r="J9892" i="13"/>
  <c r="J9893" i="13"/>
  <c r="J9894" i="13"/>
  <c r="J9895" i="13"/>
  <c r="K9895" i="13" s="1"/>
  <c r="L9895" i="13" s="1"/>
  <c r="J9896" i="13"/>
  <c r="J9897" i="13"/>
  <c r="J9898" i="13"/>
  <c r="J9899" i="13"/>
  <c r="K9899" i="13" s="1"/>
  <c r="L9899" i="13" s="1"/>
  <c r="J9900" i="13"/>
  <c r="J9901" i="13"/>
  <c r="J9902" i="13"/>
  <c r="J9903" i="13"/>
  <c r="K9903" i="13" s="1"/>
  <c r="L9903" i="13" s="1"/>
  <c r="J9904" i="13"/>
  <c r="J9905" i="13"/>
  <c r="K9905" i="13" s="1"/>
  <c r="L9905" i="13" s="1"/>
  <c r="J9906" i="13"/>
  <c r="J9907" i="13"/>
  <c r="J9908" i="13"/>
  <c r="J9909" i="13"/>
  <c r="J9910" i="13"/>
  <c r="J9911" i="13"/>
  <c r="J9912" i="13"/>
  <c r="J9913" i="13"/>
  <c r="J9914" i="13"/>
  <c r="J9915" i="13"/>
  <c r="J9916" i="13"/>
  <c r="J9917" i="13"/>
  <c r="J9918" i="13"/>
  <c r="J9919" i="13"/>
  <c r="J9920" i="13"/>
  <c r="J9921" i="13"/>
  <c r="K9921" i="13" s="1"/>
  <c r="L9921" i="13" s="1"/>
  <c r="J9922" i="13"/>
  <c r="J9923" i="13"/>
  <c r="J9924" i="13"/>
  <c r="J9925" i="13"/>
  <c r="J9926" i="13"/>
  <c r="J9927" i="13"/>
  <c r="J9928" i="13"/>
  <c r="J9929" i="13"/>
  <c r="J9930" i="13"/>
  <c r="J9931" i="13"/>
  <c r="J9932" i="13"/>
  <c r="J9933" i="13"/>
  <c r="J9934" i="13"/>
  <c r="J9935" i="13"/>
  <c r="J9936" i="13"/>
  <c r="J9937" i="13"/>
  <c r="K9937" i="13" s="1"/>
  <c r="L9937" i="13" s="1"/>
  <c r="J9938" i="13"/>
  <c r="J9939" i="13"/>
  <c r="J9940" i="13"/>
  <c r="J9941" i="13"/>
  <c r="J9942" i="13"/>
  <c r="J9943" i="13"/>
  <c r="J9944" i="13"/>
  <c r="J9945" i="13"/>
  <c r="J9946" i="13"/>
  <c r="J9947" i="13"/>
  <c r="J9948" i="13"/>
  <c r="J9949" i="13"/>
  <c r="J9950" i="13"/>
  <c r="J9951" i="13"/>
  <c r="J9952" i="13"/>
  <c r="J9953" i="13"/>
  <c r="K9953" i="13" s="1"/>
  <c r="L9953" i="13" s="1"/>
  <c r="J9954" i="13"/>
  <c r="J9955" i="13"/>
  <c r="K9955" i="13" s="1"/>
  <c r="L9955" i="13" s="1"/>
  <c r="J9956" i="13"/>
  <c r="J9957" i="13"/>
  <c r="J9958" i="13"/>
  <c r="J9959" i="13"/>
  <c r="K9959" i="13" s="1"/>
  <c r="L9959" i="13" s="1"/>
  <c r="J9960" i="13"/>
  <c r="J9961" i="13"/>
  <c r="J9962" i="13"/>
  <c r="J9963" i="13"/>
  <c r="K9963" i="13" s="1"/>
  <c r="L9963" i="13" s="1"/>
  <c r="J9964" i="13"/>
  <c r="J9965" i="13"/>
  <c r="J9966" i="13"/>
  <c r="J9967" i="13"/>
  <c r="K9967" i="13" s="1"/>
  <c r="L9967" i="13" s="1"/>
  <c r="J9968" i="13"/>
  <c r="J9969" i="13"/>
  <c r="K9969" i="13" s="1"/>
  <c r="L9969" i="13" s="1"/>
  <c r="J9970" i="13"/>
  <c r="J9971" i="13"/>
  <c r="J9972" i="13"/>
  <c r="J9973" i="13"/>
  <c r="J9974" i="13"/>
  <c r="J9975" i="13"/>
  <c r="J9976" i="13"/>
  <c r="J9977" i="13"/>
  <c r="J9978" i="13"/>
  <c r="J9979" i="13"/>
  <c r="J9980" i="13"/>
  <c r="J9981" i="13"/>
  <c r="J9982" i="13"/>
  <c r="J9983" i="13"/>
  <c r="J9984" i="13"/>
  <c r="J9985" i="13"/>
  <c r="K9985" i="13" s="1"/>
  <c r="L9985" i="13" s="1"/>
  <c r="J9986" i="13"/>
  <c r="J9987" i="13"/>
  <c r="J9988" i="13"/>
  <c r="J9989" i="13"/>
  <c r="J9990" i="13"/>
  <c r="J9991" i="13"/>
  <c r="J9992" i="13"/>
  <c r="J9993" i="13"/>
  <c r="J9994" i="13"/>
  <c r="J9995" i="13"/>
  <c r="J9996" i="13"/>
  <c r="J9997" i="13"/>
  <c r="J9998" i="13"/>
  <c r="J9999" i="13"/>
  <c r="J10000" i="13"/>
  <c r="J10001" i="13"/>
  <c r="K10001" i="13" s="1"/>
  <c r="L10001" i="13" s="1"/>
  <c r="J10002" i="13"/>
  <c r="J10003" i="13"/>
  <c r="J10004" i="13"/>
  <c r="J10005" i="13"/>
  <c r="J10006" i="13"/>
  <c r="J10007" i="13"/>
  <c r="J10008" i="13"/>
  <c r="J10009" i="13"/>
  <c r="J10010" i="13"/>
  <c r="J10011" i="13"/>
  <c r="J10012" i="13"/>
  <c r="J10013" i="13"/>
  <c r="J10014" i="13"/>
  <c r="J10015" i="13"/>
  <c r="J10016" i="13"/>
  <c r="J10017" i="13"/>
  <c r="K10017" i="13" s="1"/>
  <c r="L10017" i="13" s="1"/>
  <c r="J10018" i="13"/>
  <c r="J10019" i="13"/>
  <c r="K10019" i="13" s="1"/>
  <c r="L10019" i="13" s="1"/>
  <c r="J10020" i="13"/>
  <c r="J10021" i="13"/>
  <c r="J10022" i="13"/>
  <c r="J10023" i="13"/>
  <c r="K10023" i="13" s="1"/>
  <c r="L10023" i="13" s="1"/>
  <c r="J10024" i="13"/>
  <c r="J10025" i="13"/>
  <c r="J10026" i="13"/>
  <c r="J10027" i="13"/>
  <c r="K10027" i="13" s="1"/>
  <c r="L10027" i="13" s="1"/>
  <c r="J10028" i="13"/>
  <c r="J10029" i="13"/>
  <c r="J10030" i="13"/>
  <c r="J10031" i="13"/>
  <c r="K10031" i="13" s="1"/>
  <c r="L10031" i="13" s="1"/>
  <c r="J10032" i="13"/>
  <c r="J10033" i="13"/>
  <c r="K10033" i="13" s="1"/>
  <c r="L10033" i="13" s="1"/>
  <c r="J10034" i="13"/>
  <c r="J10035" i="13"/>
  <c r="J10036" i="13"/>
  <c r="J10037" i="13"/>
  <c r="J10038" i="13"/>
  <c r="J10039" i="13"/>
  <c r="J10040" i="13"/>
  <c r="J10041" i="13"/>
  <c r="J10042" i="13"/>
  <c r="J10043" i="13"/>
  <c r="J10044" i="13"/>
  <c r="J10045" i="13"/>
  <c r="J10046" i="13"/>
  <c r="J10047" i="13"/>
  <c r="J10048" i="13"/>
  <c r="J10049" i="13"/>
  <c r="K10049" i="13" s="1"/>
  <c r="L10049" i="13" s="1"/>
  <c r="J10050" i="13"/>
  <c r="J10051" i="13"/>
  <c r="J10052" i="13"/>
  <c r="J10053" i="13"/>
  <c r="J10054" i="13"/>
  <c r="J10055" i="13"/>
  <c r="J10056" i="13"/>
  <c r="J10057" i="13"/>
  <c r="J10058" i="13"/>
  <c r="J10059" i="13"/>
  <c r="J10060" i="13"/>
  <c r="J10061" i="13"/>
  <c r="J10062" i="13"/>
  <c r="J10063" i="13"/>
  <c r="J10064" i="13"/>
  <c r="J10065" i="13"/>
  <c r="K10065" i="13" s="1"/>
  <c r="L10065" i="13" s="1"/>
  <c r="J10066" i="13"/>
  <c r="J10067" i="13"/>
  <c r="J10068" i="13"/>
  <c r="J10069" i="13"/>
  <c r="J10070" i="13"/>
  <c r="J10071" i="13"/>
  <c r="J10072" i="13"/>
  <c r="J10073" i="13"/>
  <c r="J10074" i="13"/>
  <c r="J10075" i="13"/>
  <c r="J10076" i="13"/>
  <c r="J10077" i="13"/>
  <c r="J10078" i="13"/>
  <c r="J10079" i="13"/>
  <c r="J10080" i="13"/>
  <c r="J10081" i="13"/>
  <c r="K10081" i="13" s="1"/>
  <c r="L10081" i="13" s="1"/>
  <c r="J10082" i="13"/>
  <c r="J10083" i="13"/>
  <c r="K10083" i="13" s="1"/>
  <c r="L10083" i="13" s="1"/>
  <c r="J10084" i="13"/>
  <c r="J10085" i="13"/>
  <c r="J10086" i="13"/>
  <c r="J10087" i="13"/>
  <c r="K10087" i="13" s="1"/>
  <c r="L10087" i="13" s="1"/>
  <c r="J10088" i="13"/>
  <c r="J10089" i="13"/>
  <c r="J10090" i="13"/>
  <c r="J10091" i="13"/>
  <c r="K10091" i="13" s="1"/>
  <c r="L10091" i="13" s="1"/>
  <c r="J10092" i="13"/>
  <c r="J10093" i="13"/>
  <c r="J10094" i="13"/>
  <c r="J10095" i="13"/>
  <c r="K10095" i="13" s="1"/>
  <c r="L10095" i="13" s="1"/>
  <c r="J10096" i="13"/>
  <c r="J10097" i="13"/>
  <c r="K10097" i="13" s="1"/>
  <c r="L10097" i="13" s="1"/>
  <c r="J10098" i="13"/>
  <c r="J10099" i="13"/>
  <c r="J10100" i="13"/>
  <c r="J10101" i="13"/>
  <c r="J10102" i="13"/>
  <c r="J10103" i="13"/>
  <c r="J10104" i="13"/>
  <c r="J10105" i="13"/>
  <c r="J10106" i="13"/>
  <c r="J10107" i="13"/>
  <c r="J10108" i="13"/>
  <c r="J10109" i="13"/>
  <c r="J10110" i="13"/>
  <c r="J10111" i="13"/>
  <c r="J10112" i="13"/>
  <c r="J10113" i="13"/>
  <c r="K10113" i="13" s="1"/>
  <c r="L10113" i="13" s="1"/>
  <c r="J10114" i="13"/>
  <c r="J10115" i="13"/>
  <c r="J10116" i="13"/>
  <c r="J10117" i="13"/>
  <c r="J10118" i="13"/>
  <c r="J10119" i="13"/>
  <c r="J10120" i="13"/>
  <c r="J10121" i="13"/>
  <c r="J10122" i="13"/>
  <c r="J10123" i="13"/>
  <c r="J10124" i="13"/>
  <c r="J10125" i="13"/>
  <c r="J10126" i="13"/>
  <c r="J10127" i="13"/>
  <c r="J10128" i="13"/>
  <c r="J10129" i="13"/>
  <c r="K10129" i="13" s="1"/>
  <c r="L10129" i="13" s="1"/>
  <c r="J10130" i="13"/>
  <c r="J10131" i="13"/>
  <c r="J10132" i="13"/>
  <c r="J10133" i="13"/>
  <c r="J10134" i="13"/>
  <c r="J10135" i="13"/>
  <c r="J10136" i="13"/>
  <c r="J10137" i="13"/>
  <c r="J10138" i="13"/>
  <c r="J10139" i="13"/>
  <c r="J10140" i="13"/>
  <c r="J10141" i="13"/>
  <c r="J10142" i="13"/>
  <c r="J10143" i="13"/>
  <c r="J10144" i="13"/>
  <c r="J10145" i="13"/>
  <c r="K10145" i="13" s="1"/>
  <c r="L10145" i="13" s="1"/>
  <c r="J10146" i="13"/>
  <c r="J10147" i="13"/>
  <c r="K10147" i="13" s="1"/>
  <c r="L10147" i="13" s="1"/>
  <c r="J10148" i="13"/>
  <c r="J10149" i="13"/>
  <c r="J10150" i="13"/>
  <c r="J10151" i="13"/>
  <c r="K10151" i="13" s="1"/>
  <c r="L10151" i="13" s="1"/>
  <c r="J10152" i="13"/>
  <c r="J10153" i="13"/>
  <c r="J10154" i="13"/>
  <c r="J10155" i="13"/>
  <c r="K10155" i="13" s="1"/>
  <c r="L10155" i="13" s="1"/>
  <c r="J10156" i="13"/>
  <c r="J10157" i="13"/>
  <c r="J10158" i="13"/>
  <c r="J10159" i="13"/>
  <c r="K10159" i="13" s="1"/>
  <c r="L10159" i="13" s="1"/>
  <c r="J10160" i="13"/>
  <c r="J10161" i="13"/>
  <c r="K10161" i="13" s="1"/>
  <c r="L10161" i="13" s="1"/>
  <c r="J10162" i="13"/>
  <c r="J10163" i="13"/>
  <c r="J10164" i="13"/>
  <c r="J10165" i="13"/>
  <c r="J10166" i="13"/>
  <c r="J10167" i="13"/>
  <c r="J10168" i="13"/>
  <c r="J10169" i="13"/>
  <c r="J10170" i="13"/>
  <c r="J10171" i="13"/>
  <c r="J10172" i="13"/>
  <c r="J10173" i="13"/>
  <c r="J10174" i="13"/>
  <c r="J10175" i="13"/>
  <c r="J10176" i="13"/>
  <c r="J10177" i="13"/>
  <c r="K10177" i="13" s="1"/>
  <c r="L10177" i="13" s="1"/>
  <c r="J10178" i="13"/>
  <c r="J10179" i="13"/>
  <c r="J10180" i="13"/>
  <c r="J10181" i="13"/>
  <c r="J10182" i="13"/>
  <c r="J10183" i="13"/>
  <c r="J10184" i="13"/>
  <c r="J10185" i="13"/>
  <c r="J10186" i="13"/>
  <c r="J10187" i="13"/>
  <c r="J10188" i="13"/>
  <c r="J10189" i="13"/>
  <c r="J10190" i="13"/>
  <c r="J10191" i="13"/>
  <c r="J10192" i="13"/>
  <c r="J10193" i="13"/>
  <c r="K10193" i="13" s="1"/>
  <c r="L10193" i="13" s="1"/>
  <c r="J10194" i="13"/>
  <c r="J10195" i="13"/>
  <c r="J10196" i="13"/>
  <c r="J10197" i="13"/>
  <c r="J10198" i="13"/>
  <c r="J10199" i="13"/>
  <c r="J10200" i="13"/>
  <c r="J10201" i="13"/>
  <c r="J10202" i="13"/>
  <c r="J10203" i="13"/>
  <c r="J10204" i="13"/>
  <c r="J10205" i="13"/>
  <c r="J10206" i="13"/>
  <c r="J10207" i="13"/>
  <c r="J10208" i="13"/>
  <c r="J10209" i="13"/>
  <c r="K10209" i="13" s="1"/>
  <c r="L10209" i="13" s="1"/>
  <c r="J10210" i="13"/>
  <c r="J10211" i="13"/>
  <c r="K10211" i="13" s="1"/>
  <c r="L10211" i="13" s="1"/>
  <c r="J10212" i="13"/>
  <c r="J10213" i="13"/>
  <c r="J10214" i="13"/>
  <c r="J10215" i="13"/>
  <c r="K10215" i="13" s="1"/>
  <c r="L10215" i="13" s="1"/>
  <c r="J10216" i="13"/>
  <c r="J10217" i="13"/>
  <c r="J10218" i="13"/>
  <c r="J10219" i="13"/>
  <c r="K10219" i="13" s="1"/>
  <c r="L10219" i="13" s="1"/>
  <c r="J10220" i="13"/>
  <c r="J10221" i="13"/>
  <c r="J10222" i="13"/>
  <c r="J10223" i="13"/>
  <c r="K10223" i="13" s="1"/>
  <c r="L10223" i="13" s="1"/>
  <c r="J10224" i="13"/>
  <c r="J10225" i="13"/>
  <c r="K10225" i="13" s="1"/>
  <c r="L10225" i="13" s="1"/>
  <c r="J10226" i="13"/>
  <c r="J10227" i="13"/>
  <c r="J10228" i="13"/>
  <c r="J10229" i="13"/>
  <c r="J10230" i="13"/>
  <c r="J10231" i="13"/>
  <c r="J10232" i="13"/>
  <c r="J10233" i="13"/>
  <c r="J10234" i="13"/>
  <c r="J10235" i="13"/>
  <c r="J10236" i="13"/>
  <c r="J10237" i="13"/>
  <c r="J10238" i="13"/>
  <c r="J10239" i="13"/>
  <c r="J10240" i="13"/>
  <c r="J10241" i="13"/>
  <c r="K10241" i="13" s="1"/>
  <c r="L10241" i="13" s="1"/>
  <c r="J10242" i="13"/>
  <c r="J10243" i="13"/>
  <c r="J10244" i="13"/>
  <c r="J10245" i="13"/>
  <c r="J10246" i="13"/>
  <c r="J10247" i="13"/>
  <c r="J10248" i="13"/>
  <c r="J10249" i="13"/>
  <c r="J10250" i="13"/>
  <c r="J10251" i="13"/>
  <c r="J10252" i="13"/>
  <c r="J10253" i="13"/>
  <c r="J10254" i="13"/>
  <c r="J10255" i="13"/>
  <c r="J10256" i="13"/>
  <c r="J10257" i="13"/>
  <c r="K10257" i="13" s="1"/>
  <c r="L10257" i="13" s="1"/>
  <c r="J10258" i="13"/>
  <c r="J10259" i="13"/>
  <c r="J10260" i="13"/>
  <c r="J10261" i="13"/>
  <c r="J10262" i="13"/>
  <c r="J10263" i="13"/>
  <c r="J10264" i="13"/>
  <c r="J10265" i="13"/>
  <c r="J10266" i="13"/>
  <c r="J10267" i="13"/>
  <c r="J10268" i="13"/>
  <c r="J10269" i="13"/>
  <c r="J10270" i="13"/>
  <c r="J10271" i="13"/>
  <c r="J10272" i="13"/>
  <c r="J10273" i="13"/>
  <c r="K10273" i="13" s="1"/>
  <c r="L10273" i="13" s="1"/>
  <c r="J10274" i="13"/>
  <c r="J10275" i="13"/>
  <c r="K10275" i="13" s="1"/>
  <c r="L10275" i="13" s="1"/>
  <c r="J10276" i="13"/>
  <c r="J10277" i="13"/>
  <c r="J10278" i="13"/>
  <c r="J10279" i="13"/>
  <c r="K10279" i="13" s="1"/>
  <c r="L10279" i="13" s="1"/>
  <c r="J10280" i="13"/>
  <c r="J10281" i="13"/>
  <c r="J10282" i="13"/>
  <c r="J10283" i="13"/>
  <c r="K10283" i="13" s="1"/>
  <c r="L10283" i="13" s="1"/>
  <c r="J10284" i="13"/>
  <c r="J10285" i="13"/>
  <c r="J10286" i="13"/>
  <c r="J10287" i="13"/>
  <c r="K10287" i="13" s="1"/>
  <c r="L10287" i="13" s="1"/>
  <c r="J10288" i="13"/>
  <c r="J10289" i="13"/>
  <c r="K10289" i="13" s="1"/>
  <c r="L10289" i="13" s="1"/>
  <c r="J10290" i="13"/>
  <c r="J10291" i="13"/>
  <c r="J10292" i="13"/>
  <c r="J10293" i="13"/>
  <c r="J10294" i="13"/>
  <c r="J10295" i="13"/>
  <c r="J10296" i="13"/>
  <c r="J10297" i="13"/>
  <c r="J10298" i="13"/>
  <c r="J10299" i="13"/>
  <c r="J10300" i="13"/>
  <c r="J10301" i="13"/>
  <c r="J10302" i="13"/>
  <c r="J10303" i="13"/>
  <c r="J10304" i="13"/>
  <c r="J10305" i="13"/>
  <c r="K10305" i="13" s="1"/>
  <c r="L10305" i="13" s="1"/>
  <c r="J10306" i="13"/>
  <c r="J10307" i="13"/>
  <c r="J10308" i="13"/>
  <c r="J10309" i="13"/>
  <c r="J10310" i="13"/>
  <c r="J10311" i="13"/>
  <c r="J10312" i="13"/>
  <c r="J10313" i="13"/>
  <c r="J10314" i="13"/>
  <c r="J10315" i="13"/>
  <c r="J10316" i="13"/>
  <c r="J10317" i="13"/>
  <c r="J10318" i="13"/>
  <c r="J10319" i="13"/>
  <c r="J10320" i="13"/>
  <c r="J10321" i="13"/>
  <c r="K10321" i="13" s="1"/>
  <c r="L10321" i="13" s="1"/>
  <c r="J10322" i="13"/>
  <c r="J10323" i="13"/>
  <c r="J10324" i="13"/>
  <c r="J10325" i="13"/>
  <c r="J10326" i="13"/>
  <c r="J10327" i="13"/>
  <c r="J10328" i="13"/>
  <c r="J10329" i="13"/>
  <c r="J10330" i="13"/>
  <c r="J10331" i="13"/>
  <c r="J10332" i="13"/>
  <c r="J10333" i="13"/>
  <c r="J10334" i="13"/>
  <c r="J10335" i="13"/>
  <c r="J10336" i="13"/>
  <c r="J10337" i="13"/>
  <c r="K10337" i="13" s="1"/>
  <c r="L10337" i="13" s="1"/>
  <c r="J10338" i="13"/>
  <c r="J10339" i="13"/>
  <c r="K10339" i="13" s="1"/>
  <c r="L10339" i="13" s="1"/>
  <c r="J10340" i="13"/>
  <c r="J10341" i="13"/>
  <c r="J10342" i="13"/>
  <c r="J10343" i="13"/>
  <c r="K10343" i="13" s="1"/>
  <c r="L10343" i="13" s="1"/>
  <c r="J10344" i="13"/>
  <c r="J10345" i="13"/>
  <c r="J10346" i="13"/>
  <c r="J10347" i="13"/>
  <c r="K10347" i="13" s="1"/>
  <c r="L10347" i="13" s="1"/>
  <c r="J10348" i="13"/>
  <c r="J10349" i="13"/>
  <c r="J10350" i="13"/>
  <c r="J10351" i="13"/>
  <c r="K10351" i="13" s="1"/>
  <c r="L10351" i="13" s="1"/>
  <c r="J10352" i="13"/>
  <c r="J10353" i="13"/>
  <c r="K10353" i="13" s="1"/>
  <c r="L10353" i="13" s="1"/>
  <c r="J10354" i="13"/>
  <c r="J10355" i="13"/>
  <c r="J10356" i="13"/>
  <c r="J10357" i="13"/>
  <c r="J10358" i="13"/>
  <c r="J10359" i="13"/>
  <c r="J10360" i="13"/>
  <c r="J10361" i="13"/>
  <c r="J10362" i="13"/>
  <c r="J10363" i="13"/>
  <c r="J10364" i="13"/>
  <c r="J10365" i="13"/>
  <c r="J10366" i="13"/>
  <c r="J10367" i="13"/>
  <c r="J10368" i="13"/>
  <c r="J10369" i="13"/>
  <c r="K10369" i="13" s="1"/>
  <c r="L10369" i="13" s="1"/>
  <c r="J10370" i="13"/>
  <c r="J10371" i="13"/>
  <c r="J10372" i="13"/>
  <c r="J10373" i="13"/>
  <c r="J10374" i="13"/>
  <c r="J10375" i="13"/>
  <c r="J10376" i="13"/>
  <c r="J10377" i="13"/>
  <c r="J10378" i="13"/>
  <c r="J10379" i="13"/>
  <c r="J10380" i="13"/>
  <c r="J10381" i="13"/>
  <c r="J10382" i="13"/>
  <c r="J10383" i="13"/>
  <c r="J10384" i="13"/>
  <c r="J10385" i="13"/>
  <c r="K10385" i="13" s="1"/>
  <c r="L10385" i="13" s="1"/>
  <c r="J10386" i="13"/>
  <c r="J10387" i="13"/>
  <c r="J10388" i="13"/>
  <c r="J10389" i="13"/>
  <c r="J10390" i="13"/>
  <c r="J10391" i="13"/>
  <c r="J10392" i="13"/>
  <c r="J10393" i="13"/>
  <c r="J10394" i="13"/>
  <c r="J10395" i="13"/>
  <c r="J10396" i="13"/>
  <c r="J10397" i="13"/>
  <c r="J10398" i="13"/>
  <c r="J10399" i="13"/>
  <c r="J10400" i="13"/>
  <c r="J10401" i="13"/>
  <c r="K10401" i="13" s="1"/>
  <c r="L10401" i="13" s="1"/>
  <c r="J10402" i="13"/>
  <c r="J10403" i="13"/>
  <c r="K10403" i="13" s="1"/>
  <c r="L10403" i="13" s="1"/>
  <c r="J10404" i="13"/>
  <c r="J10405" i="13"/>
  <c r="J10406" i="13"/>
  <c r="J10407" i="13"/>
  <c r="K10407" i="13" s="1"/>
  <c r="L10407" i="13" s="1"/>
  <c r="J10408" i="13"/>
  <c r="J10409" i="13"/>
  <c r="J10410" i="13"/>
  <c r="J10411" i="13"/>
  <c r="K10411" i="13" s="1"/>
  <c r="L10411" i="13" s="1"/>
  <c r="J10412" i="13"/>
  <c r="J10413" i="13"/>
  <c r="J10414" i="13"/>
  <c r="J10415" i="13"/>
  <c r="K10415" i="13" s="1"/>
  <c r="L10415" i="13" s="1"/>
  <c r="J10416" i="13"/>
  <c r="J10417" i="13"/>
  <c r="K10417" i="13" s="1"/>
  <c r="L10417" i="13" s="1"/>
  <c r="J10418" i="13"/>
  <c r="J10419" i="13"/>
  <c r="J10420" i="13"/>
  <c r="J10421" i="13"/>
  <c r="J10422" i="13"/>
  <c r="J10423" i="13"/>
  <c r="J10424" i="13"/>
  <c r="J10425" i="13"/>
  <c r="J10426" i="13"/>
  <c r="J10427" i="13"/>
  <c r="J10428" i="13"/>
  <c r="J10429" i="13"/>
  <c r="J10430" i="13"/>
  <c r="J10431" i="13"/>
  <c r="J10432" i="13"/>
  <c r="J10433" i="13"/>
  <c r="K10433" i="13" s="1"/>
  <c r="L10433" i="13" s="1"/>
  <c r="J10434" i="13"/>
  <c r="J10435" i="13"/>
  <c r="J10436" i="13"/>
  <c r="J10437" i="13"/>
  <c r="J10438" i="13"/>
  <c r="J10439" i="13"/>
  <c r="J10440" i="13"/>
  <c r="J10441" i="13"/>
  <c r="J10442" i="13"/>
  <c r="J10443" i="13"/>
  <c r="J10444" i="13"/>
  <c r="J10445" i="13"/>
  <c r="J10446" i="13"/>
  <c r="J10447" i="13"/>
  <c r="J10448" i="13"/>
  <c r="J10449" i="13"/>
  <c r="K10449" i="13" s="1"/>
  <c r="L10449" i="13" s="1"/>
  <c r="J10450" i="13"/>
  <c r="J10451" i="13"/>
  <c r="J10452" i="13"/>
  <c r="J10453" i="13"/>
  <c r="J10454" i="13"/>
  <c r="J10455" i="13"/>
  <c r="J10456" i="13"/>
  <c r="J10457" i="13"/>
  <c r="J10458" i="13"/>
  <c r="J10459" i="13"/>
  <c r="J10460" i="13"/>
  <c r="J10461" i="13"/>
  <c r="J10462" i="13"/>
  <c r="J10463" i="13"/>
  <c r="J10464" i="13"/>
  <c r="J10465" i="13"/>
  <c r="K10465" i="13" s="1"/>
  <c r="L10465" i="13" s="1"/>
  <c r="J10466" i="13"/>
  <c r="J10467" i="13"/>
  <c r="K10467" i="13" s="1"/>
  <c r="L10467" i="13" s="1"/>
  <c r="J10468" i="13"/>
  <c r="J10469" i="13"/>
  <c r="J10470" i="13"/>
  <c r="J10471" i="13"/>
  <c r="K10471" i="13" s="1"/>
  <c r="L10471" i="13" s="1"/>
  <c r="J10472" i="13"/>
  <c r="J10473" i="13"/>
  <c r="J10474" i="13"/>
  <c r="J10475" i="13"/>
  <c r="K10475" i="13" s="1"/>
  <c r="L10475" i="13" s="1"/>
  <c r="J10476" i="13"/>
  <c r="J10477" i="13"/>
  <c r="J10478" i="13"/>
  <c r="J10479" i="13"/>
  <c r="K10479" i="13" s="1"/>
  <c r="L10479" i="13" s="1"/>
  <c r="J10480" i="13"/>
  <c r="J10481" i="13"/>
  <c r="K10481" i="13" s="1"/>
  <c r="L10481" i="13" s="1"/>
  <c r="J10482" i="13"/>
  <c r="J10483" i="13"/>
  <c r="J10484" i="13"/>
  <c r="J10485" i="13"/>
  <c r="J10486" i="13"/>
  <c r="J10487" i="13"/>
  <c r="J10488" i="13"/>
  <c r="J10489" i="13"/>
  <c r="J10490" i="13"/>
  <c r="J10491" i="13"/>
  <c r="J10492" i="13"/>
  <c r="J10493" i="13"/>
  <c r="J10494" i="13"/>
  <c r="J10495" i="13"/>
  <c r="J10496" i="13"/>
  <c r="J10497" i="13"/>
  <c r="K10497" i="13" s="1"/>
  <c r="L10497" i="13" s="1"/>
  <c r="J10498" i="13"/>
  <c r="J10499" i="13"/>
  <c r="J10500" i="13"/>
  <c r="J10501" i="13"/>
  <c r="J10502" i="13"/>
  <c r="J10503" i="13"/>
  <c r="J10504" i="13"/>
  <c r="J10505" i="13"/>
  <c r="J10506" i="13"/>
  <c r="J10507" i="13"/>
  <c r="J10508" i="13"/>
  <c r="J10509" i="13"/>
  <c r="J10510" i="13"/>
  <c r="J10511" i="13"/>
  <c r="J10512" i="13"/>
  <c r="J10513" i="13"/>
  <c r="K10513" i="13" s="1"/>
  <c r="L10513" i="13" s="1"/>
  <c r="J10514" i="13"/>
  <c r="J10515" i="13"/>
  <c r="J10516" i="13"/>
  <c r="J10517" i="13"/>
  <c r="J10518" i="13"/>
  <c r="J10519" i="13"/>
  <c r="J10520" i="13"/>
  <c r="J10521" i="13"/>
  <c r="J10522" i="13"/>
  <c r="J10523" i="13"/>
  <c r="J10524" i="13"/>
  <c r="J10525" i="13"/>
  <c r="J10526" i="13"/>
  <c r="J10527" i="13"/>
  <c r="J10528" i="13"/>
  <c r="J10529" i="13"/>
  <c r="K10529" i="13" s="1"/>
  <c r="L10529" i="13" s="1"/>
  <c r="J10530" i="13"/>
  <c r="J10531" i="13"/>
  <c r="K10531" i="13" s="1"/>
  <c r="L10531" i="13" s="1"/>
  <c r="J10532" i="13"/>
  <c r="J10533" i="13"/>
  <c r="J10534" i="13"/>
  <c r="J10535" i="13"/>
  <c r="K10535" i="13" s="1"/>
  <c r="L10535" i="13" s="1"/>
  <c r="J10536" i="13"/>
  <c r="J10537" i="13"/>
  <c r="J10538" i="13"/>
  <c r="J10539" i="13"/>
  <c r="K10539" i="13" s="1"/>
  <c r="L10539" i="13" s="1"/>
  <c r="J10540" i="13"/>
  <c r="J10541" i="13"/>
  <c r="J10542" i="13"/>
  <c r="J10543" i="13"/>
  <c r="K10543" i="13" s="1"/>
  <c r="L10543" i="13" s="1"/>
  <c r="J10544" i="13"/>
  <c r="J10545" i="13"/>
  <c r="K10545" i="13" s="1"/>
  <c r="L10545" i="13" s="1"/>
  <c r="J10546" i="13"/>
  <c r="J10547" i="13"/>
  <c r="J10548" i="13"/>
  <c r="J10549" i="13"/>
  <c r="J10550" i="13"/>
  <c r="J10551" i="13"/>
  <c r="J10552" i="13"/>
  <c r="J10553" i="13"/>
  <c r="J10554" i="13"/>
  <c r="J10555" i="13"/>
  <c r="J10556" i="13"/>
  <c r="J10557" i="13"/>
  <c r="J10558" i="13"/>
  <c r="J10559" i="13"/>
  <c r="J10560" i="13"/>
  <c r="J10561" i="13"/>
  <c r="K10561" i="13" s="1"/>
  <c r="L10561" i="13" s="1"/>
  <c r="J10562" i="13"/>
  <c r="J10563" i="13"/>
  <c r="J10564" i="13"/>
  <c r="J10565" i="13"/>
  <c r="J10566" i="13"/>
  <c r="J10567" i="13"/>
  <c r="J10568" i="13"/>
  <c r="J10569" i="13"/>
  <c r="J10570" i="13"/>
  <c r="J10571" i="13"/>
  <c r="J10572" i="13"/>
  <c r="J10573" i="13"/>
  <c r="J10574" i="13"/>
  <c r="J10575" i="13"/>
  <c r="J10576" i="13"/>
  <c r="J10577" i="13"/>
  <c r="K10577" i="13" s="1"/>
  <c r="L10577" i="13" s="1"/>
  <c r="J10578" i="13"/>
  <c r="J10579" i="13"/>
  <c r="J10580" i="13"/>
  <c r="J10581" i="13"/>
  <c r="J10582" i="13"/>
  <c r="J10583" i="13"/>
  <c r="J10584" i="13"/>
  <c r="J10585" i="13"/>
  <c r="J10586" i="13"/>
  <c r="J10587" i="13"/>
  <c r="J10588" i="13"/>
  <c r="J10589" i="13"/>
  <c r="J10590" i="13"/>
  <c r="J10591" i="13"/>
  <c r="J10592" i="13"/>
  <c r="J10593" i="13"/>
  <c r="K10593" i="13" s="1"/>
  <c r="L10593" i="13" s="1"/>
  <c r="J10594" i="13"/>
  <c r="J10595" i="13"/>
  <c r="K10595" i="13" s="1"/>
  <c r="L10595" i="13" s="1"/>
  <c r="J10596" i="13"/>
  <c r="J10597" i="13"/>
  <c r="J10598" i="13"/>
  <c r="J10599" i="13"/>
  <c r="J10600" i="13"/>
  <c r="J10601" i="13"/>
  <c r="J10602" i="13"/>
  <c r="J10603" i="13"/>
  <c r="J10604" i="13"/>
  <c r="J10605" i="13"/>
  <c r="J10606" i="13"/>
  <c r="J10607" i="13"/>
  <c r="J10608" i="13"/>
  <c r="J10609" i="13"/>
  <c r="K10609" i="13" s="1"/>
  <c r="L10609" i="13" s="1"/>
  <c r="J10610" i="13"/>
  <c r="J10611" i="13"/>
  <c r="J10612" i="13"/>
  <c r="J10613" i="13"/>
  <c r="J10614" i="13"/>
  <c r="J10615" i="13"/>
  <c r="J10616" i="13"/>
  <c r="J10617" i="13"/>
  <c r="J10618" i="13"/>
  <c r="J10619" i="13"/>
  <c r="J10620" i="13"/>
  <c r="J10621" i="13"/>
  <c r="J10622" i="13"/>
  <c r="J10623" i="13"/>
  <c r="J10624" i="13"/>
  <c r="J10625" i="13"/>
  <c r="K10625" i="13" s="1"/>
  <c r="L10625" i="13" s="1"/>
  <c r="J10626" i="13"/>
  <c r="J10627" i="13"/>
  <c r="J10628" i="13"/>
  <c r="J10629" i="13"/>
  <c r="J10630" i="13"/>
  <c r="J10631" i="13"/>
  <c r="J10632" i="13"/>
  <c r="J10633" i="13"/>
  <c r="J10634" i="13"/>
  <c r="J10635" i="13"/>
  <c r="J10636" i="13"/>
  <c r="J10637" i="13"/>
  <c r="J10638" i="13"/>
  <c r="J10639" i="13"/>
  <c r="J10640" i="13"/>
  <c r="J10641" i="13"/>
  <c r="K10641" i="13" s="1"/>
  <c r="L10641" i="13" s="1"/>
  <c r="J10642" i="13"/>
  <c r="J10643" i="13"/>
  <c r="K10643" i="13" s="1"/>
  <c r="L10643" i="13" s="1"/>
  <c r="J10644" i="13"/>
  <c r="J10645" i="13"/>
  <c r="J10646" i="13"/>
  <c r="J10647" i="13"/>
  <c r="K10647" i="13" s="1"/>
  <c r="L10647" i="13" s="1"/>
  <c r="J10648" i="13"/>
  <c r="J10649" i="13"/>
  <c r="J10650" i="13"/>
  <c r="J10651" i="13"/>
  <c r="K10651" i="13" s="1"/>
  <c r="L10651" i="13" s="1"/>
  <c r="J10652" i="13"/>
  <c r="J10653" i="13"/>
  <c r="J10654" i="13"/>
  <c r="J10655" i="13"/>
  <c r="K10655" i="13" s="1"/>
  <c r="L10655" i="13" s="1"/>
  <c r="J10656" i="13"/>
  <c r="J10657" i="13"/>
  <c r="K10657" i="13" s="1"/>
  <c r="L10657" i="13" s="1"/>
  <c r="J10658" i="13"/>
  <c r="J10659" i="13"/>
  <c r="J10660" i="13"/>
  <c r="J10661" i="13"/>
  <c r="J10662" i="13"/>
  <c r="J10663" i="13"/>
  <c r="J10664" i="13"/>
  <c r="J10665" i="13"/>
  <c r="J10666" i="13"/>
  <c r="J10667" i="13"/>
  <c r="J10668" i="13"/>
  <c r="J10669" i="13"/>
  <c r="J10670" i="13"/>
  <c r="J10671" i="13"/>
  <c r="J10672" i="13"/>
  <c r="J10673" i="13"/>
  <c r="K10673" i="13" s="1"/>
  <c r="L10673" i="13" s="1"/>
  <c r="J10674" i="13"/>
  <c r="J10675" i="13"/>
  <c r="J10676" i="13"/>
  <c r="J10677" i="13"/>
  <c r="J10678" i="13"/>
  <c r="J10679" i="13"/>
  <c r="J10680" i="13"/>
  <c r="J10681" i="13"/>
  <c r="J10682" i="13"/>
  <c r="J10683" i="13"/>
  <c r="J10684" i="13"/>
  <c r="J10685" i="13"/>
  <c r="J10686" i="13"/>
  <c r="J10687" i="13"/>
  <c r="J10688" i="13"/>
  <c r="J10689" i="13"/>
  <c r="K10689" i="13" s="1"/>
  <c r="L10689" i="13" s="1"/>
  <c r="J10690" i="13"/>
  <c r="J10691" i="13"/>
  <c r="J10692" i="13"/>
  <c r="J10693" i="13"/>
  <c r="J10694" i="13"/>
  <c r="J10695" i="13"/>
  <c r="J10696" i="13"/>
  <c r="J10697" i="13"/>
  <c r="J10698" i="13"/>
  <c r="J10699" i="13"/>
  <c r="J10700" i="13"/>
  <c r="J10701" i="13"/>
  <c r="J10702" i="13"/>
  <c r="J10703" i="13"/>
  <c r="J10704" i="13"/>
  <c r="J10705" i="13"/>
  <c r="K10705" i="13" s="1"/>
  <c r="L10705" i="13" s="1"/>
  <c r="J10706" i="13"/>
  <c r="J10707" i="13"/>
  <c r="K10707" i="13" s="1"/>
  <c r="L10707" i="13" s="1"/>
  <c r="J10708" i="13"/>
  <c r="J10709" i="13"/>
  <c r="J10710" i="13"/>
  <c r="J10711" i="13"/>
  <c r="K10711" i="13" s="1"/>
  <c r="L10711" i="13" s="1"/>
  <c r="J10712" i="13"/>
  <c r="J10713" i="13"/>
  <c r="J10714" i="13"/>
  <c r="J10715" i="13"/>
  <c r="K10715" i="13" s="1"/>
  <c r="L10715" i="13" s="1"/>
  <c r="J10716" i="13"/>
  <c r="J10717" i="13"/>
  <c r="J10718" i="13"/>
  <c r="J10719" i="13"/>
  <c r="K10719" i="13" s="1"/>
  <c r="L10719" i="13" s="1"/>
  <c r="J10720" i="13"/>
  <c r="J10721" i="13"/>
  <c r="K10721" i="13" s="1"/>
  <c r="L10721" i="13" s="1"/>
  <c r="J10722" i="13"/>
  <c r="J10723" i="13"/>
  <c r="J10724" i="13"/>
  <c r="J10725" i="13"/>
  <c r="J10726" i="13"/>
  <c r="J10727" i="13"/>
  <c r="J10728" i="13"/>
  <c r="J10729" i="13"/>
  <c r="J10730" i="13"/>
  <c r="J10731" i="13"/>
  <c r="J10732" i="13"/>
  <c r="J10733" i="13"/>
  <c r="J10734" i="13"/>
  <c r="J10735" i="13"/>
  <c r="J10736" i="13"/>
  <c r="J10737" i="13"/>
  <c r="K10737" i="13" s="1"/>
  <c r="L10737" i="13" s="1"/>
  <c r="J10738" i="13"/>
  <c r="J10739" i="13"/>
  <c r="J10740" i="13"/>
  <c r="J10741" i="13"/>
  <c r="J10742" i="13"/>
  <c r="J10743" i="13"/>
  <c r="J10744" i="13"/>
  <c r="J10745" i="13"/>
  <c r="J10746" i="13"/>
  <c r="J10747" i="13"/>
  <c r="J10748" i="13"/>
  <c r="J10749" i="13"/>
  <c r="J10750" i="13"/>
  <c r="J10751" i="13"/>
  <c r="J10752" i="13"/>
  <c r="J10753" i="13"/>
  <c r="K10753" i="13" s="1"/>
  <c r="L10753" i="13" s="1"/>
  <c r="J10754" i="13"/>
  <c r="J10755" i="13"/>
  <c r="J10756" i="13"/>
  <c r="J10757" i="13"/>
  <c r="J10758" i="13"/>
  <c r="J10759" i="13"/>
  <c r="J10760" i="13"/>
  <c r="J10761" i="13"/>
  <c r="J10762" i="13"/>
  <c r="J10763" i="13"/>
  <c r="J10764" i="13"/>
  <c r="J10765" i="13"/>
  <c r="J10766" i="13"/>
  <c r="J10767" i="13"/>
  <c r="J10768" i="13"/>
  <c r="J10769" i="13"/>
  <c r="K10769" i="13" s="1"/>
  <c r="L10769" i="13" s="1"/>
  <c r="J10770" i="13"/>
  <c r="J10771" i="13"/>
  <c r="K10771" i="13" s="1"/>
  <c r="L10771" i="13" s="1"/>
  <c r="J10772" i="13"/>
  <c r="J10773" i="13"/>
  <c r="J10774" i="13"/>
  <c r="J10775" i="13"/>
  <c r="K10775" i="13" s="1"/>
  <c r="L10775" i="13" s="1"/>
  <c r="J10776" i="13"/>
  <c r="J10777" i="13"/>
  <c r="J10778" i="13"/>
  <c r="J10779" i="13"/>
  <c r="K10779" i="13" s="1"/>
  <c r="L10779" i="13" s="1"/>
  <c r="J10780" i="13"/>
  <c r="J10781" i="13"/>
  <c r="J10782" i="13"/>
  <c r="J10783" i="13"/>
  <c r="K10783" i="13" s="1"/>
  <c r="L10783" i="13" s="1"/>
  <c r="J10784" i="13"/>
  <c r="J10785" i="13"/>
  <c r="K10785" i="13" s="1"/>
  <c r="L10785" i="13" s="1"/>
  <c r="J10786" i="13"/>
  <c r="J10787" i="13"/>
  <c r="J10788" i="13"/>
  <c r="J10789" i="13"/>
  <c r="J10790" i="13"/>
  <c r="J10791" i="13"/>
  <c r="J10792" i="13"/>
  <c r="J10793" i="13"/>
  <c r="J10794" i="13"/>
  <c r="J10795" i="13"/>
  <c r="J10796" i="13"/>
  <c r="J10797" i="13"/>
  <c r="J10798" i="13"/>
  <c r="J10799" i="13"/>
  <c r="J10800" i="13"/>
  <c r="J10801" i="13"/>
  <c r="K10801" i="13" s="1"/>
  <c r="L10801" i="13" s="1"/>
  <c r="J10802" i="13"/>
  <c r="J10803" i="13"/>
  <c r="J10804" i="13"/>
  <c r="J10805" i="13"/>
  <c r="J10806" i="13"/>
  <c r="J10807" i="13"/>
  <c r="J10808" i="13"/>
  <c r="J10809" i="13"/>
  <c r="J10810" i="13"/>
  <c r="J10811" i="13"/>
  <c r="J10812" i="13"/>
  <c r="J10813" i="13"/>
  <c r="J10814" i="13"/>
  <c r="J10815" i="13"/>
  <c r="J10816" i="13"/>
  <c r="J10817" i="13"/>
  <c r="K10817" i="13" s="1"/>
  <c r="L10817" i="13" s="1"/>
  <c r="J10818" i="13"/>
  <c r="J10819" i="13"/>
  <c r="J10820" i="13"/>
  <c r="J10821" i="13"/>
  <c r="J10822" i="13"/>
  <c r="J10823" i="13"/>
  <c r="J10824" i="13"/>
  <c r="J10825" i="13"/>
  <c r="J10826" i="13"/>
  <c r="J10827" i="13"/>
  <c r="J10828" i="13"/>
  <c r="J10829" i="13"/>
  <c r="J10830" i="13"/>
  <c r="J10831" i="13"/>
  <c r="J10832" i="13"/>
  <c r="J10833" i="13"/>
  <c r="K10833" i="13" s="1"/>
  <c r="L10833" i="13" s="1"/>
  <c r="J10834" i="13"/>
  <c r="J10835" i="13"/>
  <c r="K10835" i="13" s="1"/>
  <c r="L10835" i="13" s="1"/>
  <c r="J10836" i="13"/>
  <c r="J10837" i="13"/>
  <c r="J10838" i="13"/>
  <c r="J10839" i="13"/>
  <c r="K10839" i="13" s="1"/>
  <c r="L10839" i="13" s="1"/>
  <c r="J10840" i="13"/>
  <c r="J10841" i="13"/>
  <c r="J10842" i="13"/>
  <c r="J10843" i="13"/>
  <c r="K10843" i="13" s="1"/>
  <c r="L10843" i="13" s="1"/>
  <c r="J10844" i="13"/>
  <c r="J10845" i="13"/>
  <c r="J10846" i="13"/>
  <c r="J10847" i="13"/>
  <c r="K10847" i="13" s="1"/>
  <c r="L10847" i="13" s="1"/>
  <c r="J10848" i="13"/>
  <c r="J10849" i="13"/>
  <c r="K10849" i="13" s="1"/>
  <c r="L10849" i="13" s="1"/>
  <c r="J10850" i="13"/>
  <c r="J10851" i="13"/>
  <c r="J10852" i="13"/>
  <c r="J10853" i="13"/>
  <c r="J10854" i="13"/>
  <c r="J10855" i="13"/>
  <c r="J10856" i="13"/>
  <c r="J10857" i="13"/>
  <c r="J10858" i="13"/>
  <c r="J10859" i="13"/>
  <c r="J10860" i="13"/>
  <c r="J10861" i="13"/>
  <c r="J10862" i="13"/>
  <c r="J10863" i="13"/>
  <c r="J10864" i="13"/>
  <c r="J10865" i="13"/>
  <c r="K10865" i="13" s="1"/>
  <c r="L10865" i="13" s="1"/>
  <c r="J10866" i="13"/>
  <c r="J10867" i="13"/>
  <c r="J10868" i="13"/>
  <c r="J10869" i="13"/>
  <c r="J10870" i="13"/>
  <c r="J10871" i="13"/>
  <c r="J10872" i="13"/>
  <c r="J10873" i="13"/>
  <c r="J10874" i="13"/>
  <c r="J10875" i="13"/>
  <c r="J10876" i="13"/>
  <c r="J10877" i="13"/>
  <c r="J10878" i="13"/>
  <c r="J10879" i="13"/>
  <c r="J10880" i="13"/>
  <c r="J10881" i="13"/>
  <c r="K10881" i="13" s="1"/>
  <c r="L10881" i="13" s="1"/>
  <c r="J10882" i="13"/>
  <c r="J10883" i="13"/>
  <c r="J10884" i="13"/>
  <c r="J10885" i="13"/>
  <c r="J10886" i="13"/>
  <c r="J10887" i="13"/>
  <c r="J10888" i="13"/>
  <c r="J10889" i="13"/>
  <c r="J10890" i="13"/>
  <c r="J10891" i="13"/>
  <c r="J10892" i="13"/>
  <c r="J10893" i="13"/>
  <c r="J10894" i="13"/>
  <c r="J10895" i="13"/>
  <c r="J10896" i="13"/>
  <c r="J10897" i="13"/>
  <c r="K10897" i="13" s="1"/>
  <c r="L10897" i="13" s="1"/>
  <c r="J10898" i="13"/>
  <c r="J10899" i="13"/>
  <c r="K10899" i="13" s="1"/>
  <c r="L10899" i="13" s="1"/>
  <c r="J10900" i="13"/>
  <c r="J10901" i="13"/>
  <c r="J10902" i="13"/>
  <c r="J10903" i="13"/>
  <c r="K10903" i="13" s="1"/>
  <c r="L10903" i="13" s="1"/>
  <c r="J10904" i="13"/>
  <c r="J10905" i="13"/>
  <c r="J10906" i="13"/>
  <c r="J10907" i="13"/>
  <c r="K10907" i="13" s="1"/>
  <c r="L10907" i="13" s="1"/>
  <c r="J10908" i="13"/>
  <c r="J10909" i="13"/>
  <c r="J10910" i="13"/>
  <c r="J10911" i="13"/>
  <c r="K10911" i="13" s="1"/>
  <c r="L10911" i="13" s="1"/>
  <c r="J10912" i="13"/>
  <c r="J10913" i="13"/>
  <c r="K10913" i="13" s="1"/>
  <c r="L10913" i="13" s="1"/>
  <c r="J10914" i="13"/>
  <c r="J10915" i="13"/>
  <c r="J10916" i="13"/>
  <c r="J10917" i="13"/>
  <c r="J10918" i="13"/>
  <c r="J10919" i="13"/>
  <c r="J10920" i="13"/>
  <c r="J10921" i="13"/>
  <c r="J10922" i="13"/>
  <c r="J10923" i="13"/>
  <c r="J10924" i="13"/>
  <c r="J10925" i="13"/>
  <c r="J10926" i="13"/>
  <c r="J10927" i="13"/>
  <c r="J10928" i="13"/>
  <c r="J10929" i="13"/>
  <c r="K10929" i="13" s="1"/>
  <c r="L10929" i="13" s="1"/>
  <c r="J10930" i="13"/>
  <c r="J10931" i="13"/>
  <c r="J10932" i="13"/>
  <c r="J10933" i="13"/>
  <c r="J10934" i="13"/>
  <c r="J10935" i="13"/>
  <c r="J10936" i="13"/>
  <c r="J10937" i="13"/>
  <c r="J10938" i="13"/>
  <c r="J10939" i="13"/>
  <c r="J10940" i="13"/>
  <c r="J10941" i="13"/>
  <c r="J10942" i="13"/>
  <c r="J10943" i="13"/>
  <c r="J10944" i="13"/>
  <c r="J10945" i="13"/>
  <c r="K10945" i="13" s="1"/>
  <c r="L10945" i="13" s="1"/>
  <c r="J10946" i="13"/>
  <c r="J10947" i="13"/>
  <c r="J10948" i="13"/>
  <c r="J10949" i="13"/>
  <c r="J10950" i="13"/>
  <c r="J10951" i="13"/>
  <c r="J10952" i="13"/>
  <c r="J10953" i="13"/>
  <c r="J10954" i="13"/>
  <c r="J10955" i="13"/>
  <c r="J10956" i="13"/>
  <c r="J10957" i="13"/>
  <c r="J10958" i="13"/>
  <c r="J10959" i="13"/>
  <c r="J10960" i="13"/>
  <c r="J10961" i="13"/>
  <c r="K10961" i="13" s="1"/>
  <c r="L10961" i="13" s="1"/>
  <c r="J10962" i="13"/>
  <c r="J10963" i="13"/>
  <c r="K10963" i="13" s="1"/>
  <c r="L10963" i="13" s="1"/>
  <c r="J10964" i="13"/>
  <c r="J10965" i="13"/>
  <c r="J10966" i="13"/>
  <c r="J10967" i="13"/>
  <c r="K10967" i="13" s="1"/>
  <c r="L10967" i="13" s="1"/>
  <c r="J10968" i="13"/>
  <c r="J10969" i="13"/>
  <c r="J10970" i="13"/>
  <c r="J10971" i="13"/>
  <c r="K10971" i="13" s="1"/>
  <c r="L10971" i="13" s="1"/>
  <c r="J10972" i="13"/>
  <c r="J10973" i="13"/>
  <c r="J10974" i="13"/>
  <c r="J10975" i="13"/>
  <c r="K10975" i="13" s="1"/>
  <c r="L10975" i="13" s="1"/>
  <c r="J10976" i="13"/>
  <c r="J10977" i="13"/>
  <c r="K10977" i="13" s="1"/>
  <c r="L10977" i="13" s="1"/>
  <c r="J10978" i="13"/>
  <c r="J10979" i="13"/>
  <c r="J10980" i="13"/>
  <c r="J10981" i="13"/>
  <c r="J10982" i="13"/>
  <c r="J10983" i="13"/>
  <c r="J10984" i="13"/>
  <c r="J10985" i="13"/>
  <c r="J10986" i="13"/>
  <c r="J10987" i="13"/>
  <c r="J10988" i="13"/>
  <c r="J10989" i="13"/>
  <c r="J10990" i="13"/>
  <c r="J10991" i="13"/>
  <c r="J10992" i="13"/>
  <c r="J10993" i="13"/>
  <c r="K10993" i="13" s="1"/>
  <c r="L10993" i="13" s="1"/>
  <c r="J10994" i="13"/>
  <c r="J10995" i="13"/>
  <c r="J10996" i="13"/>
  <c r="J10997" i="13"/>
  <c r="J10998" i="13"/>
  <c r="J10999" i="13"/>
  <c r="J11000" i="13"/>
  <c r="J11001" i="13"/>
  <c r="J11002" i="13"/>
  <c r="J11003" i="13"/>
  <c r="J11004" i="13"/>
  <c r="J11005" i="13"/>
  <c r="J11006" i="13"/>
  <c r="J11007" i="13"/>
  <c r="J11008" i="13"/>
  <c r="J11009" i="13"/>
  <c r="K11009" i="13" s="1"/>
  <c r="L11009" i="13" s="1"/>
  <c r="J11010" i="13"/>
  <c r="J11011" i="13"/>
  <c r="J11012" i="13"/>
  <c r="J11013" i="13"/>
  <c r="J11014" i="13"/>
  <c r="J11015" i="13"/>
  <c r="J11016" i="13"/>
  <c r="J11017" i="13"/>
  <c r="J11018" i="13"/>
  <c r="J11019" i="13"/>
  <c r="J11020" i="13"/>
  <c r="J11021" i="13"/>
  <c r="J11022" i="13"/>
  <c r="J11023" i="13"/>
  <c r="J11024" i="13"/>
  <c r="J11025" i="13"/>
  <c r="K11025" i="13" s="1"/>
  <c r="L11025" i="13" s="1"/>
  <c r="J11026" i="13"/>
  <c r="J11027" i="13"/>
  <c r="K11027" i="13" s="1"/>
  <c r="L11027" i="13" s="1"/>
  <c r="J11028" i="13"/>
  <c r="J11029" i="13"/>
  <c r="J11030" i="13"/>
  <c r="J11031" i="13"/>
  <c r="K11031" i="13" s="1"/>
  <c r="L11031" i="13" s="1"/>
  <c r="J11032" i="13"/>
  <c r="J11033" i="13"/>
  <c r="J11034" i="13"/>
  <c r="J11035" i="13"/>
  <c r="K11035" i="13" s="1"/>
  <c r="L11035" i="13" s="1"/>
  <c r="J11036" i="13"/>
  <c r="J11037" i="13"/>
  <c r="J11038" i="13"/>
  <c r="J11039" i="13"/>
  <c r="K11039" i="13" s="1"/>
  <c r="L11039" i="13" s="1"/>
  <c r="J11040" i="13"/>
  <c r="J11041" i="13"/>
  <c r="K11041" i="13" s="1"/>
  <c r="L11041" i="13" s="1"/>
  <c r="J11042" i="13"/>
  <c r="J11043" i="13"/>
  <c r="J11044" i="13"/>
  <c r="J11045" i="13"/>
  <c r="J11046" i="13"/>
  <c r="J11047" i="13"/>
  <c r="J11048" i="13"/>
  <c r="J11049" i="13"/>
  <c r="J11050" i="13"/>
  <c r="J11051" i="13"/>
  <c r="J11052" i="13"/>
  <c r="J11053" i="13"/>
  <c r="J11054" i="13"/>
  <c r="J11055" i="13"/>
  <c r="J11056" i="13"/>
  <c r="J11057" i="13"/>
  <c r="K11057" i="13" s="1"/>
  <c r="L11057" i="13" s="1"/>
  <c r="J11058" i="13"/>
  <c r="J11059" i="13"/>
  <c r="J11060" i="13"/>
  <c r="J11061" i="13"/>
  <c r="J11062" i="13"/>
  <c r="J11063" i="13"/>
  <c r="J11064" i="13"/>
  <c r="J11065" i="13"/>
  <c r="J11066" i="13"/>
  <c r="J11067" i="13"/>
  <c r="J11068" i="13"/>
  <c r="J11069" i="13"/>
  <c r="J11070" i="13"/>
  <c r="J11071" i="13"/>
  <c r="J11072" i="13"/>
  <c r="J11073" i="13"/>
  <c r="K11073" i="13" s="1"/>
  <c r="L11073" i="13" s="1"/>
  <c r="J11074" i="13"/>
  <c r="J11075" i="13"/>
  <c r="J11076" i="13"/>
  <c r="J11077" i="13"/>
  <c r="J11078" i="13"/>
  <c r="J11079" i="13"/>
  <c r="J11080" i="13"/>
  <c r="J11081" i="13"/>
  <c r="J11082" i="13"/>
  <c r="J11083" i="13"/>
  <c r="J11084" i="13"/>
  <c r="J11085" i="13"/>
  <c r="J11086" i="13"/>
  <c r="J11087" i="13"/>
  <c r="J11088" i="13"/>
  <c r="J11089" i="13"/>
  <c r="K11089" i="13" s="1"/>
  <c r="L11089" i="13" s="1"/>
  <c r="J11090" i="13"/>
  <c r="J11091" i="13"/>
  <c r="K11091" i="13" s="1"/>
  <c r="L11091" i="13" s="1"/>
  <c r="J11092" i="13"/>
  <c r="J11093" i="13"/>
  <c r="J11094" i="13"/>
  <c r="J11095" i="13"/>
  <c r="K11095" i="13" s="1"/>
  <c r="L11095" i="13" s="1"/>
  <c r="J11096" i="13"/>
  <c r="J11097" i="13"/>
  <c r="J11098" i="13"/>
  <c r="J11099" i="13"/>
  <c r="K11099" i="13" s="1"/>
  <c r="L11099" i="13" s="1"/>
  <c r="J11100" i="13"/>
  <c r="J11101" i="13"/>
  <c r="J11102" i="13"/>
  <c r="J11103" i="13"/>
  <c r="K11103" i="13" s="1"/>
  <c r="L11103" i="13" s="1"/>
  <c r="J11104" i="13"/>
  <c r="J11105" i="13"/>
  <c r="K11105" i="13" s="1"/>
  <c r="L11105" i="13" s="1"/>
  <c r="J11106" i="13"/>
  <c r="J11107" i="13"/>
  <c r="J11108" i="13"/>
  <c r="J11109" i="13"/>
  <c r="J11110" i="13"/>
  <c r="J11111" i="13"/>
  <c r="J11112" i="13"/>
  <c r="J11113" i="13"/>
  <c r="J11114" i="13"/>
  <c r="J11115" i="13"/>
  <c r="J11116" i="13"/>
  <c r="J11117" i="13"/>
  <c r="J11118" i="13"/>
  <c r="J11119" i="13"/>
  <c r="J11120" i="13"/>
  <c r="J11121" i="13"/>
  <c r="K11121" i="13" s="1"/>
  <c r="L11121" i="13" s="1"/>
  <c r="J11122" i="13"/>
  <c r="J11123" i="13"/>
  <c r="J11124" i="13"/>
  <c r="J11125" i="13"/>
  <c r="J11126" i="13"/>
  <c r="J11127" i="13"/>
  <c r="J11128" i="13"/>
  <c r="J11129" i="13"/>
  <c r="J11130" i="13"/>
  <c r="J11131" i="13"/>
  <c r="J11132" i="13"/>
  <c r="J11133" i="13"/>
  <c r="J11134" i="13"/>
  <c r="J11135" i="13"/>
  <c r="J11136" i="13"/>
  <c r="J11137" i="13"/>
  <c r="K11137" i="13" s="1"/>
  <c r="L11137" i="13" s="1"/>
  <c r="J11138" i="13"/>
  <c r="J11139" i="13"/>
  <c r="J11140" i="13"/>
  <c r="J11141" i="13"/>
  <c r="J11142" i="13"/>
  <c r="J11143" i="13"/>
  <c r="J11144" i="13"/>
  <c r="J11145" i="13"/>
  <c r="J11146" i="13"/>
  <c r="J11147" i="13"/>
  <c r="J11148" i="13"/>
  <c r="J11149" i="13"/>
  <c r="J11150" i="13"/>
  <c r="J11151" i="13"/>
  <c r="J11152" i="13"/>
  <c r="J11153" i="13"/>
  <c r="K11153" i="13" s="1"/>
  <c r="L11153" i="13" s="1"/>
  <c r="J11154" i="13"/>
  <c r="J11155" i="13"/>
  <c r="K11155" i="13" s="1"/>
  <c r="L11155" i="13" s="1"/>
  <c r="J11156" i="13"/>
  <c r="J11157" i="13"/>
  <c r="J11158" i="13"/>
  <c r="J11159" i="13"/>
  <c r="K11159" i="13" s="1"/>
  <c r="L11159" i="13" s="1"/>
  <c r="J11160" i="13"/>
  <c r="J11161" i="13"/>
  <c r="J11162" i="13"/>
  <c r="J11163" i="13"/>
  <c r="K11163" i="13" s="1"/>
  <c r="L11163" i="13" s="1"/>
  <c r="J11164" i="13"/>
  <c r="J11165" i="13"/>
  <c r="J11166" i="13"/>
  <c r="J11167" i="13"/>
  <c r="K11167" i="13" s="1"/>
  <c r="L11167" i="13" s="1"/>
  <c r="J11168" i="13"/>
  <c r="J11169" i="13"/>
  <c r="K11169" i="13" s="1"/>
  <c r="L11169" i="13" s="1"/>
  <c r="J11170" i="13"/>
  <c r="J11171" i="13"/>
  <c r="J11172" i="13"/>
  <c r="J11173" i="13"/>
  <c r="J11174" i="13"/>
  <c r="J11175" i="13"/>
  <c r="J11176" i="13"/>
  <c r="J11177" i="13"/>
  <c r="J11178" i="13"/>
  <c r="J11179" i="13"/>
  <c r="J11180" i="13"/>
  <c r="J11181" i="13"/>
  <c r="J11182" i="13"/>
  <c r="J11183" i="13"/>
  <c r="J11184" i="13"/>
  <c r="J11185" i="13"/>
  <c r="K11185" i="13" s="1"/>
  <c r="L11185" i="13" s="1"/>
  <c r="J11186" i="13"/>
  <c r="J11187" i="13"/>
  <c r="J11188" i="13"/>
  <c r="J11189" i="13"/>
  <c r="J11190" i="13"/>
  <c r="J11191" i="13"/>
  <c r="J11192" i="13"/>
  <c r="J11193" i="13"/>
  <c r="J11194" i="13"/>
  <c r="J11195" i="13"/>
  <c r="J11196" i="13"/>
  <c r="J11197" i="13"/>
  <c r="J11198" i="13"/>
  <c r="J11199" i="13"/>
  <c r="J11200" i="13"/>
  <c r="J11201" i="13"/>
  <c r="K11201" i="13" s="1"/>
  <c r="L11201" i="13" s="1"/>
  <c r="J11202" i="13"/>
  <c r="J11203" i="13"/>
  <c r="J11204" i="13"/>
  <c r="J11205" i="13"/>
  <c r="J11206" i="13"/>
  <c r="J11207" i="13"/>
  <c r="J11208" i="13"/>
  <c r="J11209" i="13"/>
  <c r="J11210" i="13"/>
  <c r="J11211" i="13"/>
  <c r="J11212" i="13"/>
  <c r="J11213" i="13"/>
  <c r="J11214" i="13"/>
  <c r="J11215" i="13"/>
  <c r="J11216" i="13"/>
  <c r="J11217" i="13"/>
  <c r="K11217" i="13" s="1"/>
  <c r="L11217" i="13" s="1"/>
  <c r="J11218" i="13"/>
  <c r="J11219" i="13"/>
  <c r="K11219" i="13" s="1"/>
  <c r="L11219" i="13" s="1"/>
  <c r="J11220" i="13"/>
  <c r="J11221" i="13"/>
  <c r="J11222" i="13"/>
  <c r="J11223" i="13"/>
  <c r="K11223" i="13" s="1"/>
  <c r="L11223" i="13" s="1"/>
  <c r="J11224" i="13"/>
  <c r="J11225" i="13"/>
  <c r="J11226" i="13"/>
  <c r="J11227" i="13"/>
  <c r="K11227" i="13" s="1"/>
  <c r="L11227" i="13" s="1"/>
  <c r="J11228" i="13"/>
  <c r="J11229" i="13"/>
  <c r="J11230" i="13"/>
  <c r="J11231" i="13"/>
  <c r="K11231" i="13" s="1"/>
  <c r="L11231" i="13" s="1"/>
  <c r="J11232" i="13"/>
  <c r="J11233" i="13"/>
  <c r="K11233" i="13" s="1"/>
  <c r="L11233" i="13" s="1"/>
  <c r="J11234" i="13"/>
  <c r="J11235" i="13"/>
  <c r="J11236" i="13"/>
  <c r="J11237" i="13"/>
  <c r="J11238" i="13"/>
  <c r="J11239" i="13"/>
  <c r="J11240" i="13"/>
  <c r="J11241" i="13"/>
  <c r="J11242" i="13"/>
  <c r="J11243" i="13"/>
  <c r="J11244" i="13"/>
  <c r="J11245" i="13"/>
  <c r="J11246" i="13"/>
  <c r="J11247" i="13"/>
  <c r="J11248" i="13"/>
  <c r="J11249" i="13"/>
  <c r="K11249" i="13" s="1"/>
  <c r="L11249" i="13" s="1"/>
  <c r="J11250" i="13"/>
  <c r="J11251" i="13"/>
  <c r="J11252" i="13"/>
  <c r="J11253" i="13"/>
  <c r="J11254" i="13"/>
  <c r="J11255" i="13"/>
  <c r="J11256" i="13"/>
  <c r="J11257" i="13"/>
  <c r="J11258" i="13"/>
  <c r="J11259" i="13"/>
  <c r="J11260" i="13"/>
  <c r="J11261" i="13"/>
  <c r="J11262" i="13"/>
  <c r="J11263" i="13"/>
  <c r="J11264" i="13"/>
  <c r="J11265" i="13"/>
  <c r="K11265" i="13" s="1"/>
  <c r="L11265" i="13" s="1"/>
  <c r="J11266" i="13"/>
  <c r="J11267" i="13"/>
  <c r="J11268" i="13"/>
  <c r="J11269" i="13"/>
  <c r="J11270" i="13"/>
  <c r="J11271" i="13"/>
  <c r="J11272" i="13"/>
  <c r="J11273" i="13"/>
  <c r="J11274" i="13"/>
  <c r="J11275" i="13"/>
  <c r="J11276" i="13"/>
  <c r="J11277" i="13"/>
  <c r="J11278" i="13"/>
  <c r="J11279" i="13"/>
  <c r="J11280" i="13"/>
  <c r="J11281" i="13"/>
  <c r="K11281" i="13" s="1"/>
  <c r="L11281" i="13" s="1"/>
  <c r="J11282" i="13"/>
  <c r="J11283" i="13"/>
  <c r="K11283" i="13" s="1"/>
  <c r="L11283" i="13" s="1"/>
  <c r="J11284" i="13"/>
  <c r="J11285" i="13"/>
  <c r="J11286" i="13"/>
  <c r="J11287" i="13"/>
  <c r="K11287" i="13" s="1"/>
  <c r="L11287" i="13" s="1"/>
  <c r="J11288" i="13"/>
  <c r="J11289" i="13"/>
  <c r="J11290" i="13"/>
  <c r="J11291" i="13"/>
  <c r="K11291" i="13" s="1"/>
  <c r="L11291" i="13" s="1"/>
  <c r="J11292" i="13"/>
  <c r="J11293" i="13"/>
  <c r="J11294" i="13"/>
  <c r="J11295" i="13"/>
  <c r="K11295" i="13" s="1"/>
  <c r="L11295" i="13" s="1"/>
  <c r="J11296" i="13"/>
  <c r="J11297" i="13"/>
  <c r="K11297" i="13" s="1"/>
  <c r="L11297" i="13" s="1"/>
  <c r="J11298" i="13"/>
  <c r="J11299" i="13"/>
  <c r="J11300" i="13"/>
  <c r="J11301" i="13"/>
  <c r="J11302" i="13"/>
  <c r="J11303" i="13"/>
  <c r="J11304" i="13"/>
  <c r="J11305" i="13"/>
  <c r="J11306" i="13"/>
  <c r="J11307" i="13"/>
  <c r="J11308" i="13"/>
  <c r="J11309" i="13"/>
  <c r="J11310" i="13"/>
  <c r="J11311" i="13"/>
  <c r="J11312" i="13"/>
  <c r="J11313" i="13"/>
  <c r="K11313" i="13" s="1"/>
  <c r="L11313" i="13" s="1"/>
  <c r="J11314" i="13"/>
  <c r="J11315" i="13"/>
  <c r="J11316" i="13"/>
  <c r="J11317" i="13"/>
  <c r="J11318" i="13"/>
  <c r="J11319" i="13"/>
  <c r="J11320" i="13"/>
  <c r="J11321" i="13"/>
  <c r="J11322" i="13"/>
  <c r="J11323" i="13"/>
  <c r="J11324" i="13"/>
  <c r="J11325" i="13"/>
  <c r="J11326" i="13"/>
  <c r="J11327" i="13"/>
  <c r="J11328" i="13"/>
  <c r="J11329" i="13"/>
  <c r="K11329" i="13" s="1"/>
  <c r="L11329" i="13" s="1"/>
  <c r="J11330" i="13"/>
  <c r="J11331" i="13"/>
  <c r="J11332" i="13"/>
  <c r="J11333" i="13"/>
  <c r="J11334" i="13"/>
  <c r="J11335" i="13"/>
  <c r="J11336" i="13"/>
  <c r="J11337" i="13"/>
  <c r="J11338" i="13"/>
  <c r="J11339" i="13"/>
  <c r="J11340" i="13"/>
  <c r="J11341" i="13"/>
  <c r="J11342" i="13"/>
  <c r="J11343" i="13"/>
  <c r="J11344" i="13"/>
  <c r="J11345" i="13"/>
  <c r="K11345" i="13" s="1"/>
  <c r="L11345" i="13" s="1"/>
  <c r="J11346" i="13"/>
  <c r="J11347" i="13"/>
  <c r="K11347" i="13" s="1"/>
  <c r="L11347" i="13" s="1"/>
  <c r="J11348" i="13"/>
  <c r="J11349" i="13"/>
  <c r="J11350" i="13"/>
  <c r="J11351" i="13"/>
  <c r="K11351" i="13" s="1"/>
  <c r="L11351" i="13" s="1"/>
  <c r="J11352" i="13"/>
  <c r="J11353" i="13"/>
  <c r="J11354" i="13"/>
  <c r="J11355" i="13"/>
  <c r="K11355" i="13" s="1"/>
  <c r="L11355" i="13" s="1"/>
  <c r="J11356" i="13"/>
  <c r="J11357" i="13"/>
  <c r="J11358" i="13"/>
  <c r="J11359" i="13"/>
  <c r="K11359" i="13" s="1"/>
  <c r="L11359" i="13" s="1"/>
  <c r="J11360" i="13"/>
  <c r="J11361" i="13"/>
  <c r="K11361" i="13" s="1"/>
  <c r="L11361" i="13" s="1"/>
  <c r="J11362" i="13"/>
  <c r="J11363" i="13"/>
  <c r="J11364" i="13"/>
  <c r="J11365" i="13"/>
  <c r="J11366" i="13"/>
  <c r="J11367" i="13"/>
  <c r="J11368" i="13"/>
  <c r="J11369" i="13"/>
  <c r="J11370" i="13"/>
  <c r="J11371" i="13"/>
  <c r="J11372" i="13"/>
  <c r="J11373" i="13"/>
  <c r="J11374" i="13"/>
  <c r="J11375" i="13"/>
  <c r="J11376" i="13"/>
  <c r="J11377" i="13"/>
  <c r="K11377" i="13" s="1"/>
  <c r="L11377" i="13" s="1"/>
  <c r="J11378" i="13"/>
  <c r="J11379" i="13"/>
  <c r="J11380" i="13"/>
  <c r="J11381" i="13"/>
  <c r="J11382" i="13"/>
  <c r="J11383" i="13"/>
  <c r="J11384" i="13"/>
  <c r="J11385" i="13"/>
  <c r="J11386" i="13"/>
  <c r="J11387" i="13"/>
  <c r="J11388" i="13"/>
  <c r="J11389" i="13"/>
  <c r="J11390" i="13"/>
  <c r="J11391" i="13"/>
  <c r="J11392" i="13"/>
  <c r="J11393" i="13"/>
  <c r="K11393" i="13" s="1"/>
  <c r="L11393" i="13" s="1"/>
  <c r="J11394" i="13"/>
  <c r="J11395" i="13"/>
  <c r="J11396" i="13"/>
  <c r="J11397" i="13"/>
  <c r="J11398" i="13"/>
  <c r="J11399" i="13"/>
  <c r="J11400" i="13"/>
  <c r="J11401" i="13"/>
  <c r="J11402" i="13"/>
  <c r="J11403" i="13"/>
  <c r="J11404" i="13"/>
  <c r="J11405" i="13"/>
  <c r="J11406" i="13"/>
  <c r="J11407" i="13"/>
  <c r="J11408" i="13"/>
  <c r="J11409" i="13"/>
  <c r="K11409" i="13" s="1"/>
  <c r="L11409" i="13" s="1"/>
  <c r="J11410" i="13"/>
  <c r="J11411" i="13"/>
  <c r="K11411" i="13" s="1"/>
  <c r="L11411" i="13" s="1"/>
  <c r="J11412" i="13"/>
  <c r="J11413" i="13"/>
  <c r="J11414" i="13"/>
  <c r="J11415" i="13"/>
  <c r="K11415" i="13" s="1"/>
  <c r="L11415" i="13" s="1"/>
  <c r="J11416" i="13"/>
  <c r="J11417" i="13"/>
  <c r="J11418" i="13"/>
  <c r="J11419" i="13"/>
  <c r="K11419" i="13" s="1"/>
  <c r="L11419" i="13" s="1"/>
  <c r="J11420" i="13"/>
  <c r="J11421" i="13"/>
  <c r="J11422" i="13"/>
  <c r="J11423" i="13"/>
  <c r="K11423" i="13" s="1"/>
  <c r="L11423" i="13" s="1"/>
  <c r="J11424" i="13"/>
  <c r="J11425" i="13"/>
  <c r="K11425" i="13" s="1"/>
  <c r="L11425" i="13" s="1"/>
  <c r="J11426" i="13"/>
  <c r="J11427" i="13"/>
  <c r="J11428" i="13"/>
  <c r="J11429" i="13"/>
  <c r="J11430" i="13"/>
  <c r="J11431" i="13"/>
  <c r="J11432" i="13"/>
  <c r="J11433" i="13"/>
  <c r="J11434" i="13"/>
  <c r="J11435" i="13"/>
  <c r="J11436" i="13"/>
  <c r="J11437" i="13"/>
  <c r="J11438" i="13"/>
  <c r="J11439" i="13"/>
  <c r="J11440" i="13"/>
  <c r="J11441" i="13"/>
  <c r="K11441" i="13" s="1"/>
  <c r="L11441" i="13" s="1"/>
  <c r="J11442" i="13"/>
  <c r="J11443" i="13"/>
  <c r="J11444" i="13"/>
  <c r="J11445" i="13"/>
  <c r="J11446" i="13"/>
  <c r="J11447" i="13"/>
  <c r="J11448" i="13"/>
  <c r="J11449" i="13"/>
  <c r="J11450" i="13"/>
  <c r="J11451" i="13"/>
  <c r="J11452" i="13"/>
  <c r="J11453" i="13"/>
  <c r="J11454" i="13"/>
  <c r="J11455" i="13"/>
  <c r="J11456" i="13"/>
  <c r="J11457" i="13"/>
  <c r="K11457" i="13" s="1"/>
  <c r="L11457" i="13" s="1"/>
  <c r="J11458" i="13"/>
  <c r="J11459" i="13"/>
  <c r="J11460" i="13"/>
  <c r="J11461" i="13"/>
  <c r="J11462" i="13"/>
  <c r="J11463" i="13"/>
  <c r="J11464" i="13"/>
  <c r="J11465" i="13"/>
  <c r="J11466" i="13"/>
  <c r="J11467" i="13"/>
  <c r="K11467" i="13" s="1"/>
  <c r="L11467" i="13" s="1"/>
  <c r="J11468" i="13"/>
  <c r="J11469" i="13"/>
  <c r="J11470" i="13"/>
  <c r="J11471" i="13"/>
  <c r="K11471" i="13" s="1"/>
  <c r="L11471" i="13" s="1"/>
  <c r="J11472" i="13"/>
  <c r="J11473" i="13"/>
  <c r="K11473" i="13" s="1"/>
  <c r="L11473" i="13" s="1"/>
  <c r="J11474" i="13"/>
  <c r="J11475" i="13"/>
  <c r="K11475" i="13" s="1"/>
  <c r="L11475" i="13" s="1"/>
  <c r="J11476" i="13"/>
  <c r="J11477" i="13"/>
  <c r="J11478" i="13"/>
  <c r="J11479" i="13"/>
  <c r="K11479" i="13" s="1"/>
  <c r="L11479" i="13" s="1"/>
  <c r="J11480" i="13"/>
  <c r="J11481" i="13"/>
  <c r="J11482" i="13"/>
  <c r="J11483" i="13"/>
  <c r="K11483" i="13" s="1"/>
  <c r="L11483" i="13" s="1"/>
  <c r="J11484" i="13"/>
  <c r="J11485" i="13"/>
  <c r="J11486" i="13"/>
  <c r="J11487" i="13"/>
  <c r="K11487" i="13" s="1"/>
  <c r="L11487" i="13" s="1"/>
  <c r="J11488" i="13"/>
  <c r="J11489" i="13"/>
  <c r="K11489" i="13" s="1"/>
  <c r="L11489" i="13" s="1"/>
  <c r="J11490" i="13"/>
  <c r="J11491" i="13"/>
  <c r="J11492" i="13"/>
  <c r="J11493" i="13"/>
  <c r="J11494" i="13"/>
  <c r="J11495" i="13"/>
  <c r="J11496" i="13"/>
  <c r="J11497" i="13"/>
  <c r="J11498" i="13"/>
  <c r="J11499" i="13"/>
  <c r="J11500" i="13"/>
  <c r="J11501" i="13"/>
  <c r="J11502" i="13"/>
  <c r="J11503" i="13"/>
  <c r="J11504" i="13"/>
  <c r="J11505" i="13"/>
  <c r="K11505" i="13" s="1"/>
  <c r="L11505" i="13" s="1"/>
  <c r="J11506" i="13"/>
  <c r="J11507" i="13"/>
  <c r="J11508" i="13"/>
  <c r="J11509" i="13"/>
  <c r="J11510" i="13"/>
  <c r="J11511" i="13"/>
  <c r="J11512" i="13"/>
  <c r="J11513" i="13"/>
  <c r="J11514" i="13"/>
  <c r="J11515" i="13"/>
  <c r="J11516" i="13"/>
  <c r="J11517" i="13"/>
  <c r="J11518" i="13"/>
  <c r="J11519" i="13"/>
  <c r="J11520" i="13"/>
  <c r="J11521" i="13"/>
  <c r="K11521" i="13" s="1"/>
  <c r="L11521" i="13" s="1"/>
  <c r="J11522" i="13"/>
  <c r="K11522" i="13" s="1"/>
  <c r="L11522" i="13" s="1"/>
  <c r="J11523" i="13"/>
  <c r="K11523" i="13" s="1"/>
  <c r="L11523" i="13" s="1"/>
  <c r="J11524" i="13"/>
  <c r="J11525" i="13"/>
  <c r="J11526" i="13"/>
  <c r="J11527" i="13"/>
  <c r="K11527" i="13" s="1"/>
  <c r="L11527" i="13" s="1"/>
  <c r="J11528" i="13"/>
  <c r="J11529" i="13"/>
  <c r="J11530" i="13"/>
  <c r="J11531" i="13"/>
  <c r="K11531" i="13" s="1"/>
  <c r="L11531" i="13" s="1"/>
  <c r="J11532" i="13"/>
  <c r="J11533" i="13"/>
  <c r="J11534" i="13"/>
  <c r="J11535" i="13"/>
  <c r="K11535" i="13" s="1"/>
  <c r="L11535" i="13" s="1"/>
  <c r="J11536" i="13"/>
  <c r="J11537" i="13"/>
  <c r="K11537" i="13" s="1"/>
  <c r="L11537" i="13" s="1"/>
  <c r="J11538" i="13"/>
  <c r="K11538" i="13" s="1"/>
  <c r="L11538" i="13" s="1"/>
  <c r="J11539" i="13"/>
  <c r="J11540" i="13"/>
  <c r="J11541" i="13"/>
  <c r="J11542" i="13"/>
  <c r="J11543" i="13"/>
  <c r="J11544" i="13"/>
  <c r="J11545" i="13"/>
  <c r="J11546" i="13"/>
  <c r="J11547" i="13"/>
  <c r="J11548" i="13"/>
  <c r="J11549" i="13"/>
  <c r="J11550" i="13"/>
  <c r="J11551" i="13"/>
  <c r="J11552" i="13"/>
  <c r="J11553" i="13"/>
  <c r="K11553" i="13" s="1"/>
  <c r="L11553" i="13" s="1"/>
  <c r="J11554" i="13"/>
  <c r="K11554" i="13" s="1"/>
  <c r="L11554" i="13" s="1"/>
  <c r="J11555" i="13"/>
  <c r="K11555" i="13" s="1"/>
  <c r="L11555" i="13" s="1"/>
  <c r="J11556" i="13"/>
  <c r="J11557" i="13"/>
  <c r="J11558" i="13"/>
  <c r="J11559" i="13"/>
  <c r="K11559" i="13" s="1"/>
  <c r="L11559" i="13" s="1"/>
  <c r="J11560" i="13"/>
  <c r="J11561" i="13"/>
  <c r="J11562" i="13"/>
  <c r="J11563" i="13"/>
  <c r="K11563" i="13" s="1"/>
  <c r="L11563" i="13" s="1"/>
  <c r="J11564" i="13"/>
  <c r="J11565" i="13"/>
  <c r="J11566" i="13"/>
  <c r="J11567" i="13"/>
  <c r="K11567" i="13" s="1"/>
  <c r="L11567" i="13" s="1"/>
  <c r="J11568" i="13"/>
  <c r="J11569" i="13"/>
  <c r="K11569" i="13" s="1"/>
  <c r="L11569" i="13" s="1"/>
  <c r="J11570" i="13"/>
  <c r="K11570" i="13" s="1"/>
  <c r="L11570" i="13" s="1"/>
  <c r="J11571" i="13"/>
  <c r="J11572" i="13"/>
  <c r="J11573" i="13"/>
  <c r="J11574" i="13"/>
  <c r="J11575" i="13"/>
  <c r="J11576" i="13"/>
  <c r="J11577" i="13"/>
  <c r="J11578" i="13"/>
  <c r="J11579" i="13"/>
  <c r="J11580" i="13"/>
  <c r="J11581" i="13"/>
  <c r="J11582" i="13"/>
  <c r="J11583" i="13"/>
  <c r="J11584" i="13"/>
  <c r="J11585" i="13"/>
  <c r="K11585" i="13" s="1"/>
  <c r="L11585" i="13" s="1"/>
  <c r="J11586" i="13"/>
  <c r="K11586" i="13" s="1"/>
  <c r="L11586" i="13" s="1"/>
  <c r="J11587" i="13"/>
  <c r="K11587" i="13" s="1"/>
  <c r="L11587" i="13" s="1"/>
  <c r="J11588" i="13"/>
  <c r="J11589" i="13"/>
  <c r="J11590" i="13"/>
  <c r="J11591" i="13"/>
  <c r="K11591" i="13" s="1"/>
  <c r="L11591" i="13" s="1"/>
  <c r="J11592" i="13"/>
  <c r="J11593" i="13"/>
  <c r="J11594" i="13"/>
  <c r="J11595" i="13"/>
  <c r="K11595" i="13" s="1"/>
  <c r="L11595" i="13" s="1"/>
  <c r="J11596" i="13"/>
  <c r="J11597" i="13"/>
  <c r="J11598" i="13"/>
  <c r="J11599" i="13"/>
  <c r="K11599" i="13" s="1"/>
  <c r="L11599" i="13" s="1"/>
  <c r="J11600" i="13"/>
  <c r="J11601" i="13"/>
  <c r="K11601" i="13" s="1"/>
  <c r="L11601" i="13" s="1"/>
  <c r="J11602" i="13"/>
  <c r="K11602" i="13" s="1"/>
  <c r="L11602" i="13" s="1"/>
  <c r="J11603" i="13"/>
  <c r="J11604" i="13"/>
  <c r="J11605" i="13"/>
  <c r="J11606" i="13"/>
  <c r="J11607" i="13"/>
  <c r="J11608" i="13"/>
  <c r="J11609" i="13"/>
  <c r="J11610" i="13"/>
  <c r="J11611" i="13"/>
  <c r="J11612" i="13"/>
  <c r="J11613" i="13"/>
  <c r="J11614" i="13"/>
  <c r="J11615" i="13"/>
  <c r="J11616" i="13"/>
  <c r="J11617" i="13"/>
  <c r="K11617" i="13" s="1"/>
  <c r="L11617" i="13" s="1"/>
  <c r="J11618" i="13"/>
  <c r="K11618" i="13" s="1"/>
  <c r="L11618" i="13" s="1"/>
  <c r="J11619" i="13"/>
  <c r="K11619" i="13" s="1"/>
  <c r="L11619" i="13" s="1"/>
  <c r="J11620" i="13"/>
  <c r="J11621" i="13"/>
  <c r="J11622" i="13"/>
  <c r="J11623" i="13"/>
  <c r="K11623" i="13" s="1"/>
  <c r="L11623" i="13" s="1"/>
  <c r="J11624" i="13"/>
  <c r="J11625" i="13"/>
  <c r="J11626" i="13"/>
  <c r="J11627" i="13"/>
  <c r="K11627" i="13" s="1"/>
  <c r="L11627" i="13" s="1"/>
  <c r="J11628" i="13"/>
  <c r="J11629" i="13"/>
  <c r="J11630" i="13"/>
  <c r="J11631" i="13"/>
  <c r="K11631" i="13" s="1"/>
  <c r="L11631" i="13" s="1"/>
  <c r="J11632" i="13"/>
  <c r="J11633" i="13"/>
  <c r="K11633" i="13" s="1"/>
  <c r="L11633" i="13" s="1"/>
  <c r="J11634" i="13"/>
  <c r="K11634" i="13" s="1"/>
  <c r="L11634" i="13" s="1"/>
  <c r="J11635" i="13"/>
  <c r="J11636" i="13"/>
  <c r="J11637" i="13"/>
  <c r="J11638" i="13"/>
  <c r="J11639" i="13"/>
  <c r="J11640" i="13"/>
  <c r="J11641" i="13"/>
  <c r="J11642" i="13"/>
  <c r="J11643" i="13"/>
  <c r="J11644" i="13"/>
  <c r="J11645" i="13"/>
  <c r="J11646" i="13"/>
  <c r="J11647" i="13"/>
  <c r="J11648" i="13"/>
  <c r="J11649" i="13"/>
  <c r="K11649" i="13" s="1"/>
  <c r="L11649" i="13" s="1"/>
  <c r="J11650" i="13"/>
  <c r="K11650" i="13" s="1"/>
  <c r="L11650" i="13" s="1"/>
  <c r="J11651" i="13"/>
  <c r="K11651" i="13" s="1"/>
  <c r="L11651" i="13" s="1"/>
  <c r="J11652" i="13"/>
  <c r="J11653" i="13"/>
  <c r="J11654" i="13"/>
  <c r="J11655" i="13"/>
  <c r="K11655" i="13" s="1"/>
  <c r="L11655" i="13" s="1"/>
  <c r="J11656" i="13"/>
  <c r="J11657" i="13"/>
  <c r="J11658" i="13"/>
  <c r="J11659" i="13"/>
  <c r="K11659" i="13" s="1"/>
  <c r="L11659" i="13" s="1"/>
  <c r="J11660" i="13"/>
  <c r="J11661" i="13"/>
  <c r="J11662" i="13"/>
  <c r="J11663" i="13"/>
  <c r="K11663" i="13" s="1"/>
  <c r="L11663" i="13" s="1"/>
  <c r="J11664" i="13"/>
  <c r="J11665" i="13"/>
  <c r="K11665" i="13" s="1"/>
  <c r="L11665" i="13" s="1"/>
  <c r="J11666" i="13"/>
  <c r="K11666" i="13" s="1"/>
  <c r="L11666" i="13" s="1"/>
  <c r="J11667" i="13"/>
  <c r="J11668" i="13"/>
  <c r="J11669" i="13"/>
  <c r="J11670" i="13"/>
  <c r="J11671" i="13"/>
  <c r="J11672" i="13"/>
  <c r="J11673" i="13"/>
  <c r="J11674" i="13"/>
  <c r="J11675" i="13"/>
  <c r="J11676" i="13"/>
  <c r="J11677" i="13"/>
  <c r="J11678" i="13"/>
  <c r="J11679" i="13"/>
  <c r="J11680" i="13"/>
  <c r="J11681" i="13"/>
  <c r="K11681" i="13" s="1"/>
  <c r="L11681" i="13" s="1"/>
  <c r="J11682" i="13"/>
  <c r="K11682" i="13" s="1"/>
  <c r="L11682" i="13" s="1"/>
  <c r="J11683" i="13"/>
  <c r="K11683" i="13" s="1"/>
  <c r="L11683" i="13" s="1"/>
  <c r="J11684" i="13"/>
  <c r="J11685" i="13"/>
  <c r="J11686" i="13"/>
  <c r="J11687" i="13"/>
  <c r="K11687" i="13" s="1"/>
  <c r="L11687" i="13" s="1"/>
  <c r="J11688" i="13"/>
  <c r="J11689" i="13"/>
  <c r="J11690" i="13"/>
  <c r="J11691" i="13"/>
  <c r="K11691" i="13" s="1"/>
  <c r="L11691" i="13" s="1"/>
  <c r="J11692" i="13"/>
  <c r="J11693" i="13"/>
  <c r="J11694" i="13"/>
  <c r="J11695" i="13"/>
  <c r="K11695" i="13" s="1"/>
  <c r="L11695" i="13" s="1"/>
  <c r="J11696" i="13"/>
  <c r="J11697" i="13"/>
  <c r="K11697" i="13" s="1"/>
  <c r="L11697" i="13" s="1"/>
  <c r="J11698" i="13"/>
  <c r="K11698" i="13" s="1"/>
  <c r="L11698" i="13" s="1"/>
  <c r="J11699" i="13"/>
  <c r="J11700" i="13"/>
  <c r="J11701" i="13"/>
  <c r="J11702" i="13"/>
  <c r="J11703" i="13"/>
  <c r="J11704" i="13"/>
  <c r="J11705" i="13"/>
  <c r="J11706" i="13"/>
  <c r="J11707" i="13"/>
  <c r="J11708" i="13"/>
  <c r="J11709" i="13"/>
  <c r="J11710" i="13"/>
  <c r="J11711" i="13"/>
  <c r="J11712" i="13"/>
  <c r="J11713" i="13"/>
  <c r="K11713" i="13" s="1"/>
  <c r="L11713" i="13" s="1"/>
  <c r="J11714" i="13"/>
  <c r="K11714" i="13" s="1"/>
  <c r="L11714" i="13" s="1"/>
  <c r="J11715" i="13"/>
  <c r="K11715" i="13" s="1"/>
  <c r="L11715" i="13" s="1"/>
  <c r="J11716" i="13"/>
  <c r="J11717" i="13"/>
  <c r="J11718" i="13"/>
  <c r="J11719" i="13"/>
  <c r="K11719" i="13" s="1"/>
  <c r="L11719" i="13" s="1"/>
  <c r="J11720" i="13"/>
  <c r="J11721" i="13"/>
  <c r="J11722" i="13"/>
  <c r="J11723" i="13"/>
  <c r="K11723" i="13" s="1"/>
  <c r="L11723" i="13" s="1"/>
  <c r="J11724" i="13"/>
  <c r="J11725" i="13"/>
  <c r="J11726" i="13"/>
  <c r="J11727" i="13"/>
  <c r="K11727" i="13" s="1"/>
  <c r="L11727" i="13" s="1"/>
  <c r="J11728" i="13"/>
  <c r="J11729" i="13"/>
  <c r="K11729" i="13" s="1"/>
  <c r="L11729" i="13" s="1"/>
  <c r="J11730" i="13"/>
  <c r="K11730" i="13" s="1"/>
  <c r="L11730" i="13" s="1"/>
  <c r="J11731" i="13"/>
  <c r="J11732" i="13"/>
  <c r="J11733" i="13"/>
  <c r="J11734" i="13"/>
  <c r="J11735" i="13"/>
  <c r="J11736" i="13"/>
  <c r="J11737" i="13"/>
  <c r="J11738" i="13"/>
  <c r="J11739" i="13"/>
  <c r="J11740" i="13"/>
  <c r="J11741" i="13"/>
  <c r="J11742" i="13"/>
  <c r="J11743" i="13"/>
  <c r="J11744" i="13"/>
  <c r="J11745" i="13"/>
  <c r="K11745" i="13" s="1"/>
  <c r="L11745" i="13" s="1"/>
  <c r="J11746" i="13"/>
  <c r="K11746" i="13" s="1"/>
  <c r="L11746" i="13" s="1"/>
  <c r="J11747" i="13"/>
  <c r="K11747" i="13" s="1"/>
  <c r="L11747" i="13" s="1"/>
  <c r="J11748" i="13"/>
  <c r="J11749" i="13"/>
  <c r="J11750" i="13"/>
  <c r="J11751" i="13"/>
  <c r="J11752" i="13"/>
  <c r="J11753" i="13"/>
  <c r="J11754" i="13"/>
  <c r="J11755" i="13"/>
  <c r="J11756" i="13"/>
  <c r="J11757" i="13"/>
  <c r="J11758" i="13"/>
  <c r="J11759" i="13"/>
  <c r="J11760" i="13"/>
  <c r="J11761" i="13"/>
  <c r="K11761" i="13" s="1"/>
  <c r="L11761" i="13" s="1"/>
  <c r="J11762" i="13"/>
  <c r="K11762" i="13" s="1"/>
  <c r="L11762" i="13" s="1"/>
  <c r="J11763" i="13"/>
  <c r="K11763" i="13" s="1"/>
  <c r="L11763" i="13" s="1"/>
  <c r="J11764" i="13"/>
  <c r="J11765" i="13"/>
  <c r="J11766" i="13"/>
  <c r="J11767" i="13"/>
  <c r="K11767" i="13" s="1"/>
  <c r="L11767" i="13" s="1"/>
  <c r="J11768" i="13"/>
  <c r="J11769" i="13"/>
  <c r="J11770" i="13"/>
  <c r="J11771" i="13"/>
  <c r="K11771" i="13" s="1"/>
  <c r="L11771" i="13" s="1"/>
  <c r="J11772" i="13"/>
  <c r="J11773" i="13"/>
  <c r="J11774" i="13"/>
  <c r="J11775" i="13"/>
  <c r="K11775" i="13" s="1"/>
  <c r="L11775" i="13" s="1"/>
  <c r="J11776" i="13"/>
  <c r="J11777" i="13"/>
  <c r="K11777" i="13" s="1"/>
  <c r="L11777" i="13" s="1"/>
  <c r="J11778" i="13"/>
  <c r="K11778" i="13" s="1"/>
  <c r="L11778" i="13" s="1"/>
  <c r="J11779" i="13"/>
  <c r="J11780" i="13"/>
  <c r="J11781" i="13"/>
  <c r="J11782" i="13"/>
  <c r="J11783" i="13"/>
  <c r="J11784" i="13"/>
  <c r="J11785" i="13"/>
  <c r="J11786" i="13"/>
  <c r="J11787" i="13"/>
  <c r="J11788" i="13"/>
  <c r="J11789" i="13"/>
  <c r="J11790" i="13"/>
  <c r="J11791" i="13"/>
  <c r="J11792" i="13"/>
  <c r="J11793" i="13"/>
  <c r="K11793" i="13" s="1"/>
  <c r="L11793" i="13" s="1"/>
  <c r="J11794" i="13"/>
  <c r="K11794" i="13" s="1"/>
  <c r="L11794" i="13" s="1"/>
  <c r="J11795" i="13"/>
  <c r="K11795" i="13" s="1"/>
  <c r="L11795" i="13" s="1"/>
  <c r="J11796" i="13"/>
  <c r="J11797" i="13"/>
  <c r="J11798" i="13"/>
  <c r="J11799" i="13"/>
  <c r="K11799" i="13" s="1"/>
  <c r="L11799" i="13" s="1"/>
  <c r="J11800" i="13"/>
  <c r="J11801" i="13"/>
  <c r="J11802" i="13"/>
  <c r="J11803" i="13"/>
  <c r="K11803" i="13" s="1"/>
  <c r="L11803" i="13" s="1"/>
  <c r="J11804" i="13"/>
  <c r="J11805" i="13"/>
  <c r="J11806" i="13"/>
  <c r="J11807" i="13"/>
  <c r="K11807" i="13" s="1"/>
  <c r="L11807" i="13" s="1"/>
  <c r="J11808" i="13"/>
  <c r="J11809" i="13"/>
  <c r="K11809" i="13" s="1"/>
  <c r="L11809" i="13" s="1"/>
  <c r="J11810" i="13"/>
  <c r="K11810" i="13" s="1"/>
  <c r="L11810" i="13" s="1"/>
  <c r="J11811" i="13"/>
  <c r="J11812" i="13"/>
  <c r="J11813" i="13"/>
  <c r="K11813" i="13" s="1"/>
  <c r="L11813" i="13" s="1"/>
  <c r="J11814" i="13"/>
  <c r="J11815" i="13"/>
  <c r="J11816" i="13"/>
  <c r="J11817" i="13"/>
  <c r="K11817" i="13" s="1"/>
  <c r="L11817" i="13" s="1"/>
  <c r="J11818" i="13"/>
  <c r="J11819" i="13"/>
  <c r="J11820" i="13"/>
  <c r="J11821" i="13"/>
  <c r="K11821" i="13" s="1"/>
  <c r="L11821" i="13" s="1"/>
  <c r="J11822" i="13"/>
  <c r="J11823" i="13"/>
  <c r="J11824" i="13"/>
  <c r="J11825" i="13"/>
  <c r="K11825" i="13" s="1"/>
  <c r="L11825" i="13" s="1"/>
  <c r="J11826" i="13"/>
  <c r="K11826" i="13" s="1"/>
  <c r="L11826" i="13" s="1"/>
  <c r="J11827" i="13"/>
  <c r="K11827" i="13" s="1"/>
  <c r="L11827" i="13" s="1"/>
  <c r="J11828" i="13"/>
  <c r="J11829" i="13"/>
  <c r="J11830" i="13"/>
  <c r="J11831" i="13"/>
  <c r="K11831" i="13" s="1"/>
  <c r="L11831" i="13" s="1"/>
  <c r="J11832" i="13"/>
  <c r="J11833" i="13"/>
  <c r="K11833" i="13" s="1"/>
  <c r="L11833" i="13" s="1"/>
  <c r="J11834" i="13"/>
  <c r="J11835" i="13"/>
  <c r="K11835" i="13" s="1"/>
  <c r="L11835" i="13" s="1"/>
  <c r="J11836" i="13"/>
  <c r="J11837" i="13"/>
  <c r="J11838" i="13"/>
  <c r="J11839" i="13"/>
  <c r="K11839" i="13" s="1"/>
  <c r="L11839" i="13" s="1"/>
  <c r="J11840" i="13"/>
  <c r="J11841" i="13"/>
  <c r="K11841" i="13" s="1"/>
  <c r="L11841" i="13" s="1"/>
  <c r="J11842" i="13"/>
  <c r="K11842" i="13" s="1"/>
  <c r="L11842" i="13" s="1"/>
  <c r="J11843" i="13"/>
  <c r="J11844" i="13"/>
  <c r="J11845" i="13"/>
  <c r="K11845" i="13" s="1"/>
  <c r="L11845" i="13" s="1"/>
  <c r="J11846" i="13"/>
  <c r="J11847" i="13"/>
  <c r="J11848" i="13"/>
  <c r="J11849" i="13"/>
  <c r="K11849" i="13" s="1"/>
  <c r="L11849" i="13" s="1"/>
  <c r="J11850" i="13"/>
  <c r="J11851" i="13"/>
  <c r="J11852" i="13"/>
  <c r="J11853" i="13"/>
  <c r="K11853" i="13" s="1"/>
  <c r="L11853" i="13" s="1"/>
  <c r="J11854" i="13"/>
  <c r="J11855" i="13"/>
  <c r="J11856" i="13"/>
  <c r="J11857" i="13"/>
  <c r="K11857" i="13" s="1"/>
  <c r="L11857" i="13" s="1"/>
  <c r="J11858" i="13"/>
  <c r="K11858" i="13" s="1"/>
  <c r="L11858" i="13" s="1"/>
  <c r="J11859" i="13"/>
  <c r="K11859" i="13" s="1"/>
  <c r="L11859" i="13" s="1"/>
  <c r="J11860" i="13"/>
  <c r="J11861" i="13"/>
  <c r="J11862" i="13"/>
  <c r="J11863" i="13"/>
  <c r="K11863" i="13" s="1"/>
  <c r="L11863" i="13" s="1"/>
  <c r="J11864" i="13"/>
  <c r="J11865" i="13"/>
  <c r="K11865" i="13" s="1"/>
  <c r="L11865" i="13" s="1"/>
  <c r="J11866" i="13"/>
  <c r="J11867" i="13"/>
  <c r="K11867" i="13" s="1"/>
  <c r="L11867" i="13" s="1"/>
  <c r="J11868" i="13"/>
  <c r="J11869" i="13"/>
  <c r="J11870" i="13"/>
  <c r="J11871" i="13"/>
  <c r="K11871" i="13" s="1"/>
  <c r="L11871" i="13" s="1"/>
  <c r="J11872" i="13"/>
  <c r="J11873" i="13"/>
  <c r="K11873" i="13" s="1"/>
  <c r="L11873" i="13" s="1"/>
  <c r="J11874" i="13"/>
  <c r="K11874" i="13" s="1"/>
  <c r="L11874" i="13" s="1"/>
  <c r="J11875" i="13"/>
  <c r="J11876" i="13"/>
  <c r="J11877" i="13"/>
  <c r="K11877" i="13" s="1"/>
  <c r="L11877" i="13" s="1"/>
  <c r="J11878" i="13"/>
  <c r="J11879" i="13"/>
  <c r="J11880" i="13"/>
  <c r="J11881" i="13"/>
  <c r="K11881" i="13" s="1"/>
  <c r="L11881" i="13" s="1"/>
  <c r="J11882" i="13"/>
  <c r="J11883" i="13"/>
  <c r="J11884" i="13"/>
  <c r="J11885" i="13"/>
  <c r="K11885" i="13" s="1"/>
  <c r="L11885" i="13" s="1"/>
  <c r="J11886" i="13"/>
  <c r="J11887" i="13"/>
  <c r="J11888" i="13"/>
  <c r="J11889" i="13"/>
  <c r="K11889" i="13" s="1"/>
  <c r="L11889" i="13" s="1"/>
  <c r="J11890" i="13"/>
  <c r="K11890" i="13" s="1"/>
  <c r="L11890" i="13" s="1"/>
  <c r="J11891" i="13"/>
  <c r="K11891" i="13" s="1"/>
  <c r="L11891" i="13" s="1"/>
  <c r="J11892" i="13"/>
  <c r="J11893" i="13"/>
  <c r="J11894" i="13"/>
  <c r="J11895" i="13"/>
  <c r="K11895" i="13" s="1"/>
  <c r="L11895" i="13" s="1"/>
  <c r="J11896" i="13"/>
  <c r="J11897" i="13"/>
  <c r="K11897" i="13" s="1"/>
  <c r="L11897" i="13" s="1"/>
  <c r="J11898" i="13"/>
  <c r="J11899" i="13"/>
  <c r="K11899" i="13" s="1"/>
  <c r="L11899" i="13" s="1"/>
  <c r="J11900" i="13"/>
  <c r="J11901" i="13"/>
  <c r="J11902" i="13"/>
  <c r="J11903" i="13"/>
  <c r="K11903" i="13" s="1"/>
  <c r="L11903" i="13" s="1"/>
  <c r="J11904" i="13"/>
  <c r="J11905" i="13"/>
  <c r="K11905" i="13" s="1"/>
  <c r="L11905" i="13" s="1"/>
  <c r="J11906" i="13"/>
  <c r="K11906" i="13" s="1"/>
  <c r="L11906" i="13" s="1"/>
  <c r="J11907" i="13"/>
  <c r="J11908" i="13"/>
  <c r="J11909" i="13"/>
  <c r="K11909" i="13" s="1"/>
  <c r="L11909" i="13" s="1"/>
  <c r="J11910" i="13"/>
  <c r="J11911" i="13"/>
  <c r="J11912" i="13"/>
  <c r="J11913" i="13"/>
  <c r="K11913" i="13" s="1"/>
  <c r="L11913" i="13" s="1"/>
  <c r="J11914" i="13"/>
  <c r="J11915" i="13"/>
  <c r="J11916" i="13"/>
  <c r="J11917" i="13"/>
  <c r="K11917" i="13" s="1"/>
  <c r="L11917" i="13" s="1"/>
  <c r="J11918" i="13"/>
  <c r="J11919" i="13"/>
  <c r="J11920" i="13"/>
  <c r="J11921" i="13"/>
  <c r="K11921" i="13" s="1"/>
  <c r="L11921" i="13" s="1"/>
  <c r="J11922" i="13"/>
  <c r="K11922" i="13" s="1"/>
  <c r="L11922" i="13" s="1"/>
  <c r="J11923" i="13"/>
  <c r="K11923" i="13" s="1"/>
  <c r="L11923" i="13" s="1"/>
  <c r="J11924" i="13"/>
  <c r="J11925" i="13"/>
  <c r="J11926" i="13"/>
  <c r="J11927" i="13"/>
  <c r="K11927" i="13" s="1"/>
  <c r="L11927" i="13" s="1"/>
  <c r="J11928" i="13"/>
  <c r="J11929" i="13"/>
  <c r="K11929" i="13" s="1"/>
  <c r="L11929" i="13" s="1"/>
  <c r="J11930" i="13"/>
  <c r="J11931" i="13"/>
  <c r="K11931" i="13" s="1"/>
  <c r="L11931" i="13" s="1"/>
  <c r="J11932" i="13"/>
  <c r="J11933" i="13"/>
  <c r="J11934" i="13"/>
  <c r="J11935" i="13"/>
  <c r="K11935" i="13" s="1"/>
  <c r="L11935" i="13" s="1"/>
  <c r="J11936" i="13"/>
  <c r="J11937" i="13"/>
  <c r="K11937" i="13" s="1"/>
  <c r="L11937" i="13" s="1"/>
  <c r="J11938" i="13"/>
  <c r="K11938" i="13" s="1"/>
  <c r="L11938" i="13" s="1"/>
  <c r="J11939" i="13"/>
  <c r="J11940" i="13"/>
  <c r="J11941" i="13"/>
  <c r="K11941" i="13" s="1"/>
  <c r="L11941" i="13" s="1"/>
  <c r="J11942" i="13"/>
  <c r="J11943" i="13"/>
  <c r="J11944" i="13"/>
  <c r="J11945" i="13"/>
  <c r="K11945" i="13" s="1"/>
  <c r="L11945" i="13" s="1"/>
  <c r="J11946" i="13"/>
  <c r="J11947" i="13"/>
  <c r="J11948" i="13"/>
  <c r="J11949" i="13"/>
  <c r="K11949" i="13" s="1"/>
  <c r="L11949" i="13" s="1"/>
  <c r="J11950" i="13"/>
  <c r="J11951" i="13"/>
  <c r="J11952" i="13"/>
  <c r="J11953" i="13"/>
  <c r="K11953" i="13" s="1"/>
  <c r="L11953" i="13" s="1"/>
  <c r="J11954" i="13"/>
  <c r="K11954" i="13" s="1"/>
  <c r="L11954" i="13" s="1"/>
  <c r="J11955" i="13"/>
  <c r="K11955" i="13" s="1"/>
  <c r="L11955" i="13" s="1"/>
  <c r="J11956" i="13"/>
  <c r="J11957" i="13"/>
  <c r="J11958" i="13"/>
  <c r="J11959" i="13"/>
  <c r="K11959" i="13" s="1"/>
  <c r="L11959" i="13" s="1"/>
  <c r="J11960" i="13"/>
  <c r="J11961" i="13"/>
  <c r="K11961" i="13" s="1"/>
  <c r="L11961" i="13" s="1"/>
  <c r="J11962" i="13"/>
  <c r="J11963" i="13"/>
  <c r="K11963" i="13" s="1"/>
  <c r="L11963" i="13" s="1"/>
  <c r="J11964" i="13"/>
  <c r="J11965" i="13"/>
  <c r="J11966" i="13"/>
  <c r="J11967" i="13"/>
  <c r="K11967" i="13" s="1"/>
  <c r="L11967" i="13" s="1"/>
  <c r="J11968" i="13"/>
  <c r="J11969" i="13"/>
  <c r="K11969" i="13" s="1"/>
  <c r="L11969" i="13" s="1"/>
  <c r="J11970" i="13"/>
  <c r="K11970" i="13" s="1"/>
  <c r="L11970" i="13" s="1"/>
  <c r="J11971" i="13"/>
  <c r="J11972" i="13"/>
  <c r="J11973" i="13"/>
  <c r="K11973" i="13" s="1"/>
  <c r="L11973" i="13" s="1"/>
  <c r="J11974" i="13"/>
  <c r="J11975" i="13"/>
  <c r="J11976" i="13"/>
  <c r="J11977" i="13"/>
  <c r="K11977" i="13" s="1"/>
  <c r="L11977" i="13" s="1"/>
  <c r="J11978" i="13"/>
  <c r="J11979" i="13"/>
  <c r="J11980" i="13"/>
  <c r="J11981" i="13"/>
  <c r="K11981" i="13" s="1"/>
  <c r="L11981" i="13" s="1"/>
  <c r="J11982" i="13"/>
  <c r="J11983" i="13"/>
  <c r="J11984" i="13"/>
  <c r="J11985" i="13"/>
  <c r="K11985" i="13" s="1"/>
  <c r="L11985" i="13" s="1"/>
  <c r="J11986" i="13"/>
  <c r="K11986" i="13" s="1"/>
  <c r="L11986" i="13" s="1"/>
  <c r="J11987" i="13"/>
  <c r="K11987" i="13" s="1"/>
  <c r="L11987" i="13" s="1"/>
  <c r="J11988" i="13"/>
  <c r="J11989" i="13"/>
  <c r="J11990" i="13"/>
  <c r="J11991" i="13"/>
  <c r="K11991" i="13" s="1"/>
  <c r="L11991" i="13" s="1"/>
  <c r="J11992" i="13"/>
  <c r="J11993" i="13"/>
  <c r="K11993" i="13" s="1"/>
  <c r="L11993" i="13" s="1"/>
  <c r="J11994" i="13"/>
  <c r="J11995" i="13"/>
  <c r="K11995" i="13" s="1"/>
  <c r="L11995" i="13" s="1"/>
  <c r="J11996" i="13"/>
  <c r="J11997" i="13"/>
  <c r="J11998" i="13"/>
  <c r="J11999" i="13"/>
  <c r="K11999" i="13" s="1"/>
  <c r="L11999" i="13" s="1"/>
  <c r="J12000" i="13"/>
  <c r="J12001" i="13"/>
  <c r="K12001" i="13" s="1"/>
  <c r="L12001" i="13" s="1"/>
  <c r="J12002" i="13"/>
  <c r="K12002" i="13" s="1"/>
  <c r="L12002" i="13" s="1"/>
  <c r="J12003" i="13"/>
  <c r="J12004" i="13"/>
  <c r="J12005" i="13"/>
  <c r="K12005" i="13" s="1"/>
  <c r="L12005" i="13" s="1"/>
  <c r="J12006" i="13"/>
  <c r="J12007" i="13"/>
  <c r="J12008" i="13"/>
  <c r="J12009" i="13"/>
  <c r="K12009" i="13" s="1"/>
  <c r="L12009" i="13" s="1"/>
  <c r="J12010" i="13"/>
  <c r="J12011" i="13"/>
  <c r="J12012" i="13"/>
  <c r="J12013" i="13"/>
  <c r="K12013" i="13" s="1"/>
  <c r="L12013" i="13" s="1"/>
  <c r="J12014" i="13"/>
  <c r="J12015" i="13"/>
  <c r="J12016" i="13"/>
  <c r="J12017" i="13"/>
  <c r="K12017" i="13" s="1"/>
  <c r="L12017" i="13" s="1"/>
  <c r="J12018" i="13"/>
  <c r="K12018" i="13" s="1"/>
  <c r="L12018" i="13" s="1"/>
  <c r="J12019" i="13"/>
  <c r="K12019" i="13" s="1"/>
  <c r="L12019" i="13" s="1"/>
  <c r="J12020" i="13"/>
  <c r="J12021" i="13"/>
  <c r="J12022" i="13"/>
  <c r="J12023" i="13"/>
  <c r="K12023" i="13" s="1"/>
  <c r="L12023" i="13" s="1"/>
  <c r="J12024" i="13"/>
  <c r="J12025" i="13"/>
  <c r="K12025" i="13" s="1"/>
  <c r="L12025" i="13" s="1"/>
  <c r="J12026" i="13"/>
  <c r="J12027" i="13"/>
  <c r="K12027" i="13" s="1"/>
  <c r="L12027" i="13" s="1"/>
  <c r="J12028" i="13"/>
  <c r="J12029" i="13"/>
  <c r="J12030" i="13"/>
  <c r="J12031" i="13"/>
  <c r="K12031" i="13" s="1"/>
  <c r="L12031" i="13" s="1"/>
  <c r="J12032" i="13"/>
  <c r="J12033" i="13"/>
  <c r="K12033" i="13" s="1"/>
  <c r="L12033" i="13" s="1"/>
  <c r="J12034" i="13"/>
  <c r="K12034" i="13" s="1"/>
  <c r="L12034" i="13" s="1"/>
  <c r="J12035" i="13"/>
  <c r="J12036" i="13"/>
  <c r="J12037" i="13"/>
  <c r="K12037" i="13" s="1"/>
  <c r="L12037" i="13" s="1"/>
  <c r="J12038" i="13"/>
  <c r="J12039" i="13"/>
  <c r="J12040" i="13"/>
  <c r="J12041" i="13"/>
  <c r="K12041" i="13" s="1"/>
  <c r="L12041" i="13" s="1"/>
  <c r="J12042" i="13"/>
  <c r="J12043" i="13"/>
  <c r="J12044" i="13"/>
  <c r="J12045" i="13"/>
  <c r="K12045" i="13" s="1"/>
  <c r="L12045" i="13" s="1"/>
  <c r="J12046" i="13"/>
  <c r="J12047" i="13"/>
  <c r="J12048" i="13"/>
  <c r="J12049" i="13"/>
  <c r="K12049" i="13" s="1"/>
  <c r="L12049" i="13" s="1"/>
  <c r="J12050" i="13"/>
  <c r="K12050" i="13" s="1"/>
  <c r="L12050" i="13" s="1"/>
  <c r="J12051" i="13"/>
  <c r="K12051" i="13" s="1"/>
  <c r="L12051" i="13" s="1"/>
  <c r="J12052" i="13"/>
  <c r="J12053" i="13"/>
  <c r="J12054" i="13"/>
  <c r="J12055" i="13"/>
  <c r="K12055" i="13" s="1"/>
  <c r="L12055" i="13" s="1"/>
  <c r="J12056" i="13"/>
  <c r="J12057" i="13"/>
  <c r="K12057" i="13" s="1"/>
  <c r="L12057" i="13" s="1"/>
  <c r="J12058" i="13"/>
  <c r="J12059" i="13"/>
  <c r="K12059" i="13" s="1"/>
  <c r="L12059" i="13" s="1"/>
  <c r="J12060" i="13"/>
  <c r="J12061" i="13"/>
  <c r="J12062" i="13"/>
  <c r="J12063" i="13"/>
  <c r="K12063" i="13" s="1"/>
  <c r="L12063" i="13" s="1"/>
  <c r="J12064" i="13"/>
  <c r="J12065" i="13"/>
  <c r="K12065" i="13" s="1"/>
  <c r="L12065" i="13" s="1"/>
  <c r="J12066" i="13"/>
  <c r="K12066" i="13" s="1"/>
  <c r="L12066" i="13" s="1"/>
  <c r="J12067" i="13"/>
  <c r="J12068" i="13"/>
  <c r="J12069" i="13"/>
  <c r="K12069" i="13" s="1"/>
  <c r="L12069" i="13" s="1"/>
  <c r="J12070" i="13"/>
  <c r="J12071" i="13"/>
  <c r="J12072" i="13"/>
  <c r="J12073" i="13"/>
  <c r="K12073" i="13" s="1"/>
  <c r="L12073" i="13" s="1"/>
  <c r="J12074" i="13"/>
  <c r="J12075" i="13"/>
  <c r="J12076" i="13"/>
  <c r="J12077" i="13"/>
  <c r="K12077" i="13" s="1"/>
  <c r="L12077" i="13" s="1"/>
  <c r="J12078" i="13"/>
  <c r="J12079" i="13"/>
  <c r="J12080" i="13"/>
  <c r="J12081" i="13"/>
  <c r="K12081" i="13" s="1"/>
  <c r="L12081" i="13" s="1"/>
  <c r="J12082" i="13"/>
  <c r="K12082" i="13" s="1"/>
  <c r="L12082" i="13" s="1"/>
  <c r="J12083" i="13"/>
  <c r="K12083" i="13" s="1"/>
  <c r="L12083" i="13" s="1"/>
  <c r="J12084" i="13"/>
  <c r="J12085" i="13"/>
  <c r="J12086" i="13"/>
  <c r="J12087" i="13"/>
  <c r="K12087" i="13" s="1"/>
  <c r="L12087" i="13" s="1"/>
  <c r="J12088" i="13"/>
  <c r="J12089" i="13"/>
  <c r="K12089" i="13" s="1"/>
  <c r="L12089" i="13" s="1"/>
  <c r="J12090" i="13"/>
  <c r="J12091" i="13"/>
  <c r="K12091" i="13" s="1"/>
  <c r="L12091" i="13" s="1"/>
  <c r="J12092" i="13"/>
  <c r="J12093" i="13"/>
  <c r="J12094" i="13"/>
  <c r="J12095" i="13"/>
  <c r="K12095" i="13" s="1"/>
  <c r="L12095" i="13" s="1"/>
  <c r="J12096" i="13"/>
  <c r="J12097" i="13"/>
  <c r="K12097" i="13" s="1"/>
  <c r="L12097" i="13" s="1"/>
  <c r="J12098" i="13"/>
  <c r="K12098" i="13" s="1"/>
  <c r="L12098" i="13" s="1"/>
  <c r="J12099" i="13"/>
  <c r="J12100" i="13"/>
  <c r="J12101" i="13"/>
  <c r="K12101" i="13" s="1"/>
  <c r="L12101" i="13" s="1"/>
  <c r="J12102" i="13"/>
  <c r="J12103" i="13"/>
  <c r="J12104" i="13"/>
  <c r="J12105" i="13"/>
  <c r="K12105" i="13" s="1"/>
  <c r="L12105" i="13" s="1"/>
  <c r="J12106" i="13"/>
  <c r="J12107" i="13"/>
  <c r="J12108" i="13"/>
  <c r="J12109" i="13"/>
  <c r="K12109" i="13" s="1"/>
  <c r="L12109" i="13" s="1"/>
  <c r="J12110" i="13"/>
  <c r="J12111" i="13"/>
  <c r="J12112" i="13"/>
  <c r="J12113" i="13"/>
  <c r="K12113" i="13" s="1"/>
  <c r="L12113" i="13" s="1"/>
  <c r="J12114" i="13"/>
  <c r="K12114" i="13" s="1"/>
  <c r="L12114" i="13" s="1"/>
  <c r="J12115" i="13"/>
  <c r="K12115" i="13" s="1"/>
  <c r="L12115" i="13" s="1"/>
  <c r="J12116" i="13"/>
  <c r="J12117" i="13"/>
  <c r="J12118" i="13"/>
  <c r="J12119" i="13"/>
  <c r="K12119" i="13" s="1"/>
  <c r="L12119" i="13" s="1"/>
  <c r="J12120" i="13"/>
  <c r="J12121" i="13"/>
  <c r="K12121" i="13" s="1"/>
  <c r="L12121" i="13" s="1"/>
  <c r="J12122" i="13"/>
  <c r="J12123" i="13"/>
  <c r="K12123" i="13" s="1"/>
  <c r="L12123" i="13" s="1"/>
  <c r="J12124" i="13"/>
  <c r="J12125" i="13"/>
  <c r="J12126" i="13"/>
  <c r="J12127" i="13"/>
  <c r="K12127" i="13" s="1"/>
  <c r="L12127" i="13" s="1"/>
  <c r="J12128" i="13"/>
  <c r="J12129" i="13"/>
  <c r="K12129" i="13" s="1"/>
  <c r="L12129" i="13" s="1"/>
  <c r="J12130" i="13"/>
  <c r="K12130" i="13" s="1"/>
  <c r="L12130" i="13" s="1"/>
  <c r="J12131" i="13"/>
  <c r="J12132" i="13"/>
  <c r="J12133" i="13"/>
  <c r="K12133" i="13" s="1"/>
  <c r="L12133" i="13" s="1"/>
  <c r="J12134" i="13"/>
  <c r="J12135" i="13"/>
  <c r="J12136" i="13"/>
  <c r="J12137" i="13"/>
  <c r="K12137" i="13" s="1"/>
  <c r="L12137" i="13" s="1"/>
  <c r="J12138" i="13"/>
  <c r="J12139" i="13"/>
  <c r="J12140" i="13"/>
  <c r="J12141" i="13"/>
  <c r="K12141" i="13" s="1"/>
  <c r="L12141" i="13" s="1"/>
  <c r="J12142" i="13"/>
  <c r="J12143" i="13"/>
  <c r="J12144" i="13"/>
  <c r="J12145" i="13"/>
  <c r="K12145" i="13" s="1"/>
  <c r="L12145" i="13" s="1"/>
  <c r="J12146" i="13"/>
  <c r="K12146" i="13" s="1"/>
  <c r="L12146" i="13" s="1"/>
  <c r="J12147" i="13"/>
  <c r="K12147" i="13" s="1"/>
  <c r="L12147" i="13" s="1"/>
  <c r="J12148" i="13"/>
  <c r="J12149" i="13"/>
  <c r="J12150" i="13"/>
  <c r="J12151" i="13"/>
  <c r="K12151" i="13" s="1"/>
  <c r="L12151" i="13" s="1"/>
  <c r="J12152" i="13"/>
  <c r="J12153" i="13"/>
  <c r="K12153" i="13" s="1"/>
  <c r="L12153" i="13" s="1"/>
  <c r="J12154" i="13"/>
  <c r="J12155" i="13"/>
  <c r="K12155" i="13" s="1"/>
  <c r="L12155" i="13" s="1"/>
  <c r="J12156" i="13"/>
  <c r="J12157" i="13"/>
  <c r="J12158" i="13"/>
  <c r="J12159" i="13"/>
  <c r="K12159" i="13" s="1"/>
  <c r="L12159" i="13" s="1"/>
  <c r="J12160" i="13"/>
  <c r="J12161" i="13"/>
  <c r="K12161" i="13" s="1"/>
  <c r="L12161" i="13" s="1"/>
  <c r="J12162" i="13"/>
  <c r="K12162" i="13" s="1"/>
  <c r="L12162" i="13" s="1"/>
  <c r="J12163" i="13"/>
  <c r="J12164" i="13"/>
  <c r="J12165" i="13"/>
  <c r="K12165" i="13" s="1"/>
  <c r="L12165" i="13" s="1"/>
  <c r="J12166" i="13"/>
  <c r="J12167" i="13"/>
  <c r="J12168" i="13"/>
  <c r="J12169" i="13"/>
  <c r="K12169" i="13" s="1"/>
  <c r="L12169" i="13" s="1"/>
  <c r="J12170" i="13"/>
  <c r="J12171" i="13"/>
  <c r="J12172" i="13"/>
  <c r="J12173" i="13"/>
  <c r="K12173" i="13" s="1"/>
  <c r="L12173" i="13" s="1"/>
  <c r="J12174" i="13"/>
  <c r="J12175" i="13"/>
  <c r="J12176" i="13"/>
  <c r="J12177" i="13"/>
  <c r="K12177" i="13" s="1"/>
  <c r="L12177" i="13" s="1"/>
  <c r="J12178" i="13"/>
  <c r="K12178" i="13" s="1"/>
  <c r="L12178" i="13" s="1"/>
  <c r="J12179" i="13"/>
  <c r="K12179" i="13" s="1"/>
  <c r="L12179" i="13" s="1"/>
  <c r="J12180" i="13"/>
  <c r="J12181" i="13"/>
  <c r="J12182" i="13"/>
  <c r="J12183" i="13"/>
  <c r="K12183" i="13" s="1"/>
  <c r="L12183" i="13" s="1"/>
  <c r="J12184" i="13"/>
  <c r="J12185" i="13"/>
  <c r="K12185" i="13" s="1"/>
  <c r="L12185" i="13" s="1"/>
  <c r="J12186" i="13"/>
  <c r="J12187" i="13"/>
  <c r="K12187" i="13" s="1"/>
  <c r="L12187" i="13" s="1"/>
  <c r="J12188" i="13"/>
  <c r="J12189" i="13"/>
  <c r="J12190" i="13"/>
  <c r="J12191" i="13"/>
  <c r="K12191" i="13" s="1"/>
  <c r="L12191" i="13" s="1"/>
  <c r="J12192" i="13"/>
  <c r="J12193" i="13"/>
  <c r="K12193" i="13" s="1"/>
  <c r="L12193" i="13" s="1"/>
  <c r="J12194" i="13"/>
  <c r="K12194" i="13" s="1"/>
  <c r="L12194" i="13" s="1"/>
  <c r="J12195" i="13"/>
  <c r="J12196" i="13"/>
  <c r="J12197" i="13"/>
  <c r="K12197" i="13" s="1"/>
  <c r="L12197" i="13" s="1"/>
  <c r="J12198" i="13"/>
  <c r="J12199" i="13"/>
  <c r="J12200" i="13"/>
  <c r="J12201" i="13"/>
  <c r="K12201" i="13" s="1"/>
  <c r="L12201" i="13" s="1"/>
  <c r="J12202" i="13"/>
  <c r="J12203" i="13"/>
  <c r="J12204" i="13"/>
  <c r="J12205" i="13"/>
  <c r="K12205" i="13" s="1"/>
  <c r="L12205" i="13" s="1"/>
  <c r="J12206" i="13"/>
  <c r="J12207" i="13"/>
  <c r="J12208" i="13"/>
  <c r="J12209" i="13"/>
  <c r="K12209" i="13" s="1"/>
  <c r="L12209" i="13" s="1"/>
  <c r="J12210" i="13"/>
  <c r="K12210" i="13" s="1"/>
  <c r="L12210" i="13" s="1"/>
  <c r="J12211" i="13"/>
  <c r="K12211" i="13" s="1"/>
  <c r="L12211" i="13" s="1"/>
  <c r="J12212" i="13"/>
  <c r="J12213" i="13"/>
  <c r="J12214" i="13"/>
  <c r="J12215" i="13"/>
  <c r="K12215" i="13" s="1"/>
  <c r="L12215" i="13" s="1"/>
  <c r="J12216" i="13"/>
  <c r="J12217" i="13"/>
  <c r="K12217" i="13" s="1"/>
  <c r="L12217" i="13" s="1"/>
  <c r="J12218" i="13"/>
  <c r="J12219" i="13"/>
  <c r="K12219" i="13" s="1"/>
  <c r="L12219" i="13" s="1"/>
  <c r="J12220" i="13"/>
  <c r="J12221" i="13"/>
  <c r="J12222" i="13"/>
  <c r="J12223" i="13"/>
  <c r="K12223" i="13" s="1"/>
  <c r="L12223" i="13" s="1"/>
  <c r="J12224" i="13"/>
  <c r="J12225" i="13"/>
  <c r="K12225" i="13" s="1"/>
  <c r="L12225" i="13" s="1"/>
  <c r="J12226" i="13"/>
  <c r="K12226" i="13" s="1"/>
  <c r="L12226" i="13" s="1"/>
  <c r="J12227" i="13"/>
  <c r="J12228" i="13"/>
  <c r="J12229" i="13"/>
  <c r="K12229" i="13" s="1"/>
  <c r="L12229" i="13" s="1"/>
  <c r="J12230" i="13"/>
  <c r="J12231" i="13"/>
  <c r="J12232" i="13"/>
  <c r="J12233" i="13"/>
  <c r="K12233" i="13" s="1"/>
  <c r="L12233" i="13" s="1"/>
  <c r="J12234" i="13"/>
  <c r="J12235" i="13"/>
  <c r="J12236" i="13"/>
  <c r="J12237" i="13"/>
  <c r="K12237" i="13" s="1"/>
  <c r="L12237" i="13" s="1"/>
  <c r="J12238" i="13"/>
  <c r="J12239" i="13"/>
  <c r="J12240" i="13"/>
  <c r="J12241" i="13"/>
  <c r="K12241" i="13" s="1"/>
  <c r="L12241" i="13" s="1"/>
  <c r="J12242" i="13"/>
  <c r="K12242" i="13" s="1"/>
  <c r="L12242" i="13" s="1"/>
  <c r="J12243" i="13"/>
  <c r="K12243" i="13" s="1"/>
  <c r="L12243" i="13" s="1"/>
  <c r="J12244" i="13"/>
  <c r="J12245" i="13"/>
  <c r="J12246" i="13"/>
  <c r="J12247" i="13"/>
  <c r="K12247" i="13" s="1"/>
  <c r="L12247" i="13" s="1"/>
  <c r="J12248" i="13"/>
  <c r="J12249" i="13"/>
  <c r="K12249" i="13" s="1"/>
  <c r="L12249" i="13" s="1"/>
  <c r="J12250" i="13"/>
  <c r="J12251" i="13"/>
  <c r="K12251" i="13" s="1"/>
  <c r="L12251" i="13" s="1"/>
  <c r="J12252" i="13"/>
  <c r="J12253" i="13"/>
  <c r="J12254" i="13"/>
  <c r="J12255" i="13"/>
  <c r="K12255" i="13" s="1"/>
  <c r="L12255" i="13" s="1"/>
  <c r="J12256" i="13"/>
  <c r="J12257" i="13"/>
  <c r="K12257" i="13" s="1"/>
  <c r="L12257" i="13" s="1"/>
  <c r="J12258" i="13"/>
  <c r="K12258" i="13" s="1"/>
  <c r="L12258" i="13" s="1"/>
  <c r="J12259" i="13"/>
  <c r="J12260" i="13"/>
  <c r="J12261" i="13"/>
  <c r="K12261" i="13" s="1"/>
  <c r="L12261" i="13" s="1"/>
  <c r="J12262" i="13"/>
  <c r="J12263" i="13"/>
  <c r="J12264" i="13"/>
  <c r="J12265" i="13"/>
  <c r="K12265" i="13" s="1"/>
  <c r="L12265" i="13" s="1"/>
  <c r="J12266" i="13"/>
  <c r="J12267" i="13"/>
  <c r="J12268" i="13"/>
  <c r="J12269" i="13"/>
  <c r="K12269" i="13" s="1"/>
  <c r="L12269" i="13" s="1"/>
  <c r="J12270" i="13"/>
  <c r="J12271" i="13"/>
  <c r="J12272" i="13"/>
  <c r="J12273" i="13"/>
  <c r="K12273" i="13" s="1"/>
  <c r="L12273" i="13" s="1"/>
  <c r="J12274" i="13"/>
  <c r="K12274" i="13" s="1"/>
  <c r="L12274" i="13" s="1"/>
  <c r="J12275" i="13"/>
  <c r="K12275" i="13" s="1"/>
  <c r="L12275" i="13" s="1"/>
  <c r="J12276" i="13"/>
  <c r="J12277" i="13"/>
  <c r="J12278" i="13"/>
  <c r="J12279" i="13"/>
  <c r="K12279" i="13" s="1"/>
  <c r="L12279" i="13" s="1"/>
  <c r="J12280" i="13"/>
  <c r="J12281" i="13"/>
  <c r="K12281" i="13" s="1"/>
  <c r="L12281" i="13" s="1"/>
  <c r="J12282" i="13"/>
  <c r="J12283" i="13"/>
  <c r="K12283" i="13" s="1"/>
  <c r="L12283" i="13" s="1"/>
  <c r="J12284" i="13"/>
  <c r="J12285" i="13"/>
  <c r="J12286" i="13"/>
  <c r="J12287" i="13"/>
  <c r="K12287" i="13" s="1"/>
  <c r="L12287" i="13" s="1"/>
  <c r="J12288" i="13"/>
  <c r="J12289" i="13"/>
  <c r="K12289" i="13" s="1"/>
  <c r="L12289" i="13" s="1"/>
  <c r="J12290" i="13"/>
  <c r="K12290" i="13" s="1"/>
  <c r="L12290" i="13" s="1"/>
  <c r="J12291" i="13"/>
  <c r="J12292" i="13"/>
  <c r="J12293" i="13"/>
  <c r="K12293" i="13" s="1"/>
  <c r="L12293" i="13" s="1"/>
  <c r="J12294" i="13"/>
  <c r="J12295" i="13"/>
  <c r="J12296" i="13"/>
  <c r="J12297" i="13"/>
  <c r="K12297" i="13" s="1"/>
  <c r="L12297" i="13" s="1"/>
  <c r="J12298" i="13"/>
  <c r="J12299" i="13"/>
  <c r="J12300" i="13"/>
  <c r="J12301" i="13"/>
  <c r="K12301" i="13" s="1"/>
  <c r="L12301" i="13" s="1"/>
  <c r="J12302" i="13"/>
  <c r="J12303" i="13"/>
  <c r="J12304" i="13"/>
  <c r="J12305" i="13"/>
  <c r="K12305" i="13" s="1"/>
  <c r="L12305" i="13" s="1"/>
  <c r="J12306" i="13"/>
  <c r="K12306" i="13" s="1"/>
  <c r="L12306" i="13" s="1"/>
  <c r="J12307" i="13"/>
  <c r="K12307" i="13" s="1"/>
  <c r="L12307" i="13" s="1"/>
  <c r="J12308" i="13"/>
  <c r="J12309" i="13"/>
  <c r="J12310" i="13"/>
  <c r="J12311" i="13"/>
  <c r="K12311" i="13" s="1"/>
  <c r="L12311" i="13" s="1"/>
  <c r="J12312" i="13"/>
  <c r="J12313" i="13"/>
  <c r="K12313" i="13" s="1"/>
  <c r="L12313" i="13" s="1"/>
  <c r="J12314" i="13"/>
  <c r="J12315" i="13"/>
  <c r="K12315" i="13" s="1"/>
  <c r="L12315" i="13" s="1"/>
  <c r="J12316" i="13"/>
  <c r="J12317" i="13"/>
  <c r="J12318" i="13"/>
  <c r="J12319" i="13"/>
  <c r="K12319" i="13" s="1"/>
  <c r="L12319" i="13" s="1"/>
  <c r="J12320" i="13"/>
  <c r="J12321" i="13"/>
  <c r="K12321" i="13" s="1"/>
  <c r="L12321" i="13" s="1"/>
  <c r="J12322" i="13"/>
  <c r="K12322" i="13" s="1"/>
  <c r="L12322" i="13" s="1"/>
  <c r="J12323" i="13"/>
  <c r="J12324" i="13"/>
  <c r="J12325" i="13"/>
  <c r="K12325" i="13" s="1"/>
  <c r="L12325" i="13" s="1"/>
  <c r="J12326" i="13"/>
  <c r="J12327" i="13"/>
  <c r="J12328" i="13"/>
  <c r="J12329" i="13"/>
  <c r="K12329" i="13" s="1"/>
  <c r="L12329" i="13" s="1"/>
  <c r="J12330" i="13"/>
  <c r="J12331" i="13"/>
  <c r="J12332" i="13"/>
  <c r="J12333" i="13"/>
  <c r="K12333" i="13" s="1"/>
  <c r="L12333" i="13" s="1"/>
  <c r="J12334" i="13"/>
  <c r="J12335" i="13"/>
  <c r="J12336" i="13"/>
  <c r="J12337" i="13"/>
  <c r="K12337" i="13" s="1"/>
  <c r="L12337" i="13" s="1"/>
  <c r="J12338" i="13"/>
  <c r="K12338" i="13" s="1"/>
  <c r="L12338" i="13" s="1"/>
  <c r="J12339" i="13"/>
  <c r="K12339" i="13" s="1"/>
  <c r="L12339" i="13" s="1"/>
  <c r="J12340" i="13"/>
  <c r="J12341" i="13"/>
  <c r="J12342" i="13"/>
  <c r="J12343" i="13"/>
  <c r="K12343" i="13" s="1"/>
  <c r="L12343" i="13" s="1"/>
  <c r="J12344" i="13"/>
  <c r="J12345" i="13"/>
  <c r="K12345" i="13" s="1"/>
  <c r="L12345" i="13" s="1"/>
  <c r="J12346" i="13"/>
  <c r="J12347" i="13"/>
  <c r="K12347" i="13" s="1"/>
  <c r="L12347" i="13" s="1"/>
  <c r="J12348" i="13"/>
  <c r="J12349" i="13"/>
  <c r="J12350" i="13"/>
  <c r="J12351" i="13"/>
  <c r="K12351" i="13" s="1"/>
  <c r="L12351" i="13" s="1"/>
  <c r="J12352" i="13"/>
  <c r="J12353" i="13"/>
  <c r="K12353" i="13" s="1"/>
  <c r="L12353" i="13" s="1"/>
  <c r="J12354" i="13"/>
  <c r="K12354" i="13" s="1"/>
  <c r="L12354" i="13" s="1"/>
  <c r="J12355" i="13"/>
  <c r="J12356" i="13"/>
  <c r="J12357" i="13"/>
  <c r="K12357" i="13" s="1"/>
  <c r="L12357" i="13" s="1"/>
  <c r="J12358" i="13"/>
  <c r="J12359" i="13"/>
  <c r="J12360" i="13"/>
  <c r="J12361" i="13"/>
  <c r="K12361" i="13" s="1"/>
  <c r="L12361" i="13" s="1"/>
  <c r="J12362" i="13"/>
  <c r="J12363" i="13"/>
  <c r="J12364" i="13"/>
  <c r="J12365" i="13"/>
  <c r="K12365" i="13" s="1"/>
  <c r="L12365" i="13" s="1"/>
  <c r="J12366" i="13"/>
  <c r="J12367" i="13"/>
  <c r="J12368" i="13"/>
  <c r="J12369" i="13"/>
  <c r="K12369" i="13" s="1"/>
  <c r="L12369" i="13" s="1"/>
  <c r="J12370" i="13"/>
  <c r="K12370" i="13" s="1"/>
  <c r="L12370" i="13" s="1"/>
  <c r="J12371" i="13"/>
  <c r="K12371" i="13" s="1"/>
  <c r="L12371" i="13" s="1"/>
  <c r="J12372" i="13"/>
  <c r="J12373" i="13"/>
  <c r="J12374" i="13"/>
  <c r="J12375" i="13"/>
  <c r="K12375" i="13" s="1"/>
  <c r="L12375" i="13" s="1"/>
  <c r="J12376" i="13"/>
  <c r="J12377" i="13"/>
  <c r="K12377" i="13" s="1"/>
  <c r="L12377" i="13" s="1"/>
  <c r="J12378" i="13"/>
  <c r="J12379" i="13"/>
  <c r="K12379" i="13" s="1"/>
  <c r="L12379" i="13" s="1"/>
  <c r="J12380" i="13"/>
  <c r="J12381" i="13"/>
  <c r="J12382" i="13"/>
  <c r="J12383" i="13"/>
  <c r="K12383" i="13" s="1"/>
  <c r="L12383" i="13" s="1"/>
  <c r="J12384" i="13"/>
  <c r="J12385" i="13"/>
  <c r="K12385" i="13" s="1"/>
  <c r="L12385" i="13" s="1"/>
  <c r="J12386" i="13"/>
  <c r="K12386" i="13" s="1"/>
  <c r="L12386" i="13" s="1"/>
  <c r="J12387" i="13"/>
  <c r="J12388" i="13"/>
  <c r="J12389" i="13"/>
  <c r="K12389" i="13" s="1"/>
  <c r="L12389" i="13" s="1"/>
  <c r="J12390" i="13"/>
  <c r="J12391" i="13"/>
  <c r="J12392" i="13"/>
  <c r="J12393" i="13"/>
  <c r="K12393" i="13" s="1"/>
  <c r="L12393" i="13" s="1"/>
  <c r="J12394" i="13"/>
  <c r="J12395" i="13"/>
  <c r="J12396" i="13"/>
  <c r="J12397" i="13"/>
  <c r="K12397" i="13" s="1"/>
  <c r="L12397" i="13" s="1"/>
  <c r="J12398" i="13"/>
  <c r="J12399" i="13"/>
  <c r="J12400" i="13"/>
  <c r="J12401" i="13"/>
  <c r="K12401" i="13" s="1"/>
  <c r="L12401" i="13" s="1"/>
  <c r="J12402" i="13"/>
  <c r="K12402" i="13" s="1"/>
  <c r="L12402" i="13" s="1"/>
  <c r="J12403" i="13"/>
  <c r="K12403" i="13" s="1"/>
  <c r="L12403" i="13" s="1"/>
  <c r="J12404" i="13"/>
  <c r="J12405" i="13"/>
  <c r="J12406" i="13"/>
  <c r="J12407" i="13"/>
  <c r="K12407" i="13" s="1"/>
  <c r="L12407" i="13" s="1"/>
  <c r="J12408" i="13"/>
  <c r="J12409" i="13"/>
  <c r="K12409" i="13" s="1"/>
  <c r="L12409" i="13" s="1"/>
  <c r="J12410" i="13"/>
  <c r="J12411" i="13"/>
  <c r="K12411" i="13" s="1"/>
  <c r="L12411" i="13" s="1"/>
  <c r="J12412" i="13"/>
  <c r="J12413" i="13"/>
  <c r="J12414" i="13"/>
  <c r="J12415" i="13"/>
  <c r="K12415" i="13" s="1"/>
  <c r="L12415" i="13" s="1"/>
  <c r="J12416" i="13"/>
  <c r="J12417" i="13"/>
  <c r="K12417" i="13" s="1"/>
  <c r="L12417" i="13" s="1"/>
  <c r="J12418" i="13"/>
  <c r="K12418" i="13" s="1"/>
  <c r="L12418" i="13" s="1"/>
  <c r="J12419" i="13"/>
  <c r="J12420" i="13"/>
  <c r="J12421" i="13"/>
  <c r="K12421" i="13" s="1"/>
  <c r="L12421" i="13" s="1"/>
  <c r="J12422" i="13"/>
  <c r="J12423" i="13"/>
  <c r="J12424" i="13"/>
  <c r="J12425" i="13"/>
  <c r="K12425" i="13" s="1"/>
  <c r="L12425" i="13" s="1"/>
  <c r="J12426" i="13"/>
  <c r="J12427" i="13"/>
  <c r="J12428" i="13"/>
  <c r="J12429" i="13"/>
  <c r="K12429" i="13" s="1"/>
  <c r="L12429" i="13" s="1"/>
  <c r="J12430" i="13"/>
  <c r="J12431" i="13"/>
  <c r="J12432" i="13"/>
  <c r="J12433" i="13"/>
  <c r="K12433" i="13" s="1"/>
  <c r="L12433" i="13" s="1"/>
  <c r="J12434" i="13"/>
  <c r="K12434" i="13" s="1"/>
  <c r="L12434" i="13" s="1"/>
  <c r="J12435" i="13"/>
  <c r="K12435" i="13" s="1"/>
  <c r="L12435" i="13" s="1"/>
  <c r="J12436" i="13"/>
  <c r="J12437" i="13"/>
  <c r="J12438" i="13"/>
  <c r="J12439" i="13"/>
  <c r="K12439" i="13" s="1"/>
  <c r="L12439" i="13" s="1"/>
  <c r="J12440" i="13"/>
  <c r="J12441" i="13"/>
  <c r="K12441" i="13" s="1"/>
  <c r="L12441" i="13" s="1"/>
  <c r="J12442" i="13"/>
  <c r="J12443" i="13"/>
  <c r="K12443" i="13" s="1"/>
  <c r="L12443" i="13" s="1"/>
  <c r="J12444" i="13"/>
  <c r="J12445" i="13"/>
  <c r="J12446" i="13"/>
  <c r="J12447" i="13"/>
  <c r="K12447" i="13" s="1"/>
  <c r="L12447" i="13" s="1"/>
  <c r="J12448" i="13"/>
  <c r="J12449" i="13"/>
  <c r="K12449" i="13" s="1"/>
  <c r="L12449" i="13" s="1"/>
  <c r="J12450" i="13"/>
  <c r="K12450" i="13" s="1"/>
  <c r="L12450" i="13" s="1"/>
  <c r="J12451" i="13"/>
  <c r="J12452" i="13"/>
  <c r="J12453" i="13"/>
  <c r="K12453" i="13" s="1"/>
  <c r="L12453" i="13" s="1"/>
  <c r="J12454" i="13"/>
  <c r="J12455" i="13"/>
  <c r="J12456" i="13"/>
  <c r="J12457" i="13"/>
  <c r="K12457" i="13" s="1"/>
  <c r="L12457" i="13" s="1"/>
  <c r="J12458" i="13"/>
  <c r="J12459" i="13"/>
  <c r="J12460" i="13"/>
  <c r="J12461" i="13"/>
  <c r="K12461" i="13" s="1"/>
  <c r="L12461" i="13" s="1"/>
  <c r="J12462" i="13"/>
  <c r="J12463" i="13"/>
  <c r="J12464" i="13"/>
  <c r="J12465" i="13"/>
  <c r="K12465" i="13" s="1"/>
  <c r="L12465" i="13" s="1"/>
  <c r="J12466" i="13"/>
  <c r="K12466" i="13" s="1"/>
  <c r="L12466" i="13" s="1"/>
  <c r="J12467" i="13"/>
  <c r="K12467" i="13" s="1"/>
  <c r="L12467" i="13" s="1"/>
  <c r="J12468" i="13"/>
  <c r="J12469" i="13"/>
  <c r="J12470" i="13"/>
  <c r="J12471" i="13"/>
  <c r="K12471" i="13" s="1"/>
  <c r="L12471" i="13" s="1"/>
  <c r="J12472" i="13"/>
  <c r="J12473" i="13"/>
  <c r="K12473" i="13" s="1"/>
  <c r="L12473" i="13" s="1"/>
  <c r="J12474" i="13"/>
  <c r="J12475" i="13"/>
  <c r="K12475" i="13" s="1"/>
  <c r="L12475" i="13" s="1"/>
  <c r="J12476" i="13"/>
  <c r="J12477" i="13"/>
  <c r="J12478" i="13"/>
  <c r="J12479" i="13"/>
  <c r="K12479" i="13" s="1"/>
  <c r="L12479" i="13" s="1"/>
  <c r="J12480" i="13"/>
  <c r="J12481" i="13"/>
  <c r="K12481" i="13" s="1"/>
  <c r="L12481" i="13" s="1"/>
  <c r="J12482" i="13"/>
  <c r="K12482" i="13" s="1"/>
  <c r="L12482" i="13" s="1"/>
  <c r="J12483" i="13"/>
  <c r="J12484" i="13"/>
  <c r="J12485" i="13"/>
  <c r="K12485" i="13" s="1"/>
  <c r="L12485" i="13" s="1"/>
  <c r="J12486" i="13"/>
  <c r="J12487" i="13"/>
  <c r="J12488" i="13"/>
  <c r="J12489" i="13"/>
  <c r="J12490" i="13"/>
  <c r="J12491" i="13"/>
  <c r="J12492" i="13"/>
  <c r="J12493" i="13"/>
  <c r="J12494" i="13"/>
  <c r="J12495" i="13"/>
  <c r="J12496" i="13"/>
  <c r="J12497" i="13"/>
  <c r="K12497" i="13" s="1"/>
  <c r="L12497" i="13" s="1"/>
  <c r="J12498" i="13"/>
  <c r="K12498" i="13" s="1"/>
  <c r="L12498" i="13" s="1"/>
  <c r="J12499" i="13"/>
  <c r="K12499" i="13" s="1"/>
  <c r="L12499" i="13" s="1"/>
  <c r="J12500" i="13"/>
  <c r="J12501" i="13"/>
  <c r="K12501" i="13" s="1"/>
  <c r="L12501" i="13" s="1"/>
  <c r="J12502" i="13"/>
  <c r="J12503" i="13"/>
  <c r="K12503" i="13" s="1"/>
  <c r="L12503" i="13" s="1"/>
  <c r="J12504" i="13"/>
  <c r="J12505" i="13"/>
  <c r="J12506" i="13"/>
  <c r="J12507" i="13"/>
  <c r="K12507" i="13" s="1"/>
  <c r="L12507" i="13" s="1"/>
  <c r="J12508" i="13"/>
  <c r="J12509" i="13"/>
  <c r="J12510" i="13"/>
  <c r="J12511" i="13"/>
  <c r="K12511" i="13" s="1"/>
  <c r="L12511" i="13" s="1"/>
  <c r="J12512" i="13"/>
  <c r="J12513" i="13"/>
  <c r="K12513" i="13" s="1"/>
  <c r="L12513" i="13" s="1"/>
  <c r="J12514" i="13"/>
  <c r="K12514" i="13" s="1"/>
  <c r="L12514" i="13" s="1"/>
  <c r="J12515" i="13"/>
  <c r="J12516" i="13"/>
  <c r="J12517" i="13"/>
  <c r="J12518" i="13"/>
  <c r="J12519" i="13"/>
  <c r="J12520" i="13"/>
  <c r="J12521" i="13"/>
  <c r="J12522" i="13"/>
  <c r="J12523" i="13"/>
  <c r="J12524" i="13"/>
  <c r="J12525" i="13"/>
  <c r="J12526" i="13"/>
  <c r="J12527" i="13"/>
  <c r="J12528" i="13"/>
  <c r="J12529" i="13"/>
  <c r="K12529" i="13" s="1"/>
  <c r="L12529" i="13" s="1"/>
  <c r="J12530" i="13"/>
  <c r="K12530" i="13" s="1"/>
  <c r="L12530" i="13" s="1"/>
  <c r="J12531" i="13"/>
  <c r="K12531" i="13" s="1"/>
  <c r="L12531" i="13" s="1"/>
  <c r="J12532" i="13"/>
  <c r="J12533" i="13"/>
  <c r="K12533" i="13" s="1"/>
  <c r="L12533" i="13" s="1"/>
  <c r="J12534" i="13"/>
  <c r="J12535" i="13"/>
  <c r="K12535" i="13" s="1"/>
  <c r="L12535" i="13" s="1"/>
  <c r="J12536" i="13"/>
  <c r="J12537" i="13"/>
  <c r="J12538" i="13"/>
  <c r="J12539" i="13"/>
  <c r="K12539" i="13" s="1"/>
  <c r="L12539" i="13" s="1"/>
  <c r="J12540" i="13"/>
  <c r="J12541" i="13"/>
  <c r="J12542" i="13"/>
  <c r="J12543" i="13"/>
  <c r="K12543" i="13" s="1"/>
  <c r="L12543" i="13" s="1"/>
  <c r="J12544" i="13"/>
  <c r="J12545" i="13"/>
  <c r="K12545" i="13" s="1"/>
  <c r="L12545" i="13" s="1"/>
  <c r="J12546" i="13"/>
  <c r="K12546" i="13" s="1"/>
  <c r="L12546" i="13" s="1"/>
  <c r="J12547" i="13"/>
  <c r="J12548" i="13"/>
  <c r="J12549" i="13"/>
  <c r="J12550" i="13"/>
  <c r="J12551" i="13"/>
  <c r="J12552" i="13"/>
  <c r="J12553" i="13"/>
  <c r="J12554" i="13"/>
  <c r="J12555" i="13"/>
  <c r="J12556" i="13"/>
  <c r="J12557" i="13"/>
  <c r="J12558" i="13"/>
  <c r="J12559" i="13"/>
  <c r="K12559" i="13" s="1"/>
  <c r="L12559" i="13" s="1"/>
  <c r="J12560" i="13"/>
  <c r="J12561" i="13"/>
  <c r="K12561" i="13" s="1"/>
  <c r="L12561" i="13" s="1"/>
  <c r="J12562" i="13"/>
  <c r="K12562" i="13" s="1"/>
  <c r="L12562" i="13" s="1"/>
  <c r="J12563" i="13"/>
  <c r="K12563" i="13" s="1"/>
  <c r="L12563" i="13" s="1"/>
  <c r="J12564" i="13"/>
  <c r="J12565" i="13"/>
  <c r="J12566" i="13"/>
  <c r="J12567" i="13"/>
  <c r="K12567" i="13" s="1"/>
  <c r="L12567" i="13" s="1"/>
  <c r="J12568" i="13"/>
  <c r="J12569" i="13"/>
  <c r="J12570" i="13"/>
  <c r="J12571" i="13"/>
  <c r="K12571" i="13" s="1"/>
  <c r="L12571" i="13" s="1"/>
  <c r="J12572" i="13"/>
  <c r="J12573" i="13"/>
  <c r="J12574" i="13"/>
  <c r="J12575" i="13"/>
  <c r="K12575" i="13" s="1"/>
  <c r="L12575" i="13" s="1"/>
  <c r="J12576" i="13"/>
  <c r="J12577" i="13"/>
  <c r="K12577" i="13" s="1"/>
  <c r="L12577" i="13" s="1"/>
  <c r="J12578" i="13"/>
  <c r="K12578" i="13" s="1"/>
  <c r="L12578" i="13" s="1"/>
  <c r="J12579" i="13"/>
  <c r="K12579" i="13" s="1"/>
  <c r="L12579" i="13" s="1"/>
  <c r="J12580" i="13"/>
  <c r="J12581" i="13"/>
  <c r="J12582" i="13"/>
  <c r="J12583" i="13"/>
  <c r="K12583" i="13" s="1"/>
  <c r="L12583" i="13" s="1"/>
  <c r="J12584" i="13"/>
  <c r="J12585" i="13"/>
  <c r="K12585" i="13" s="1"/>
  <c r="L12585" i="13" s="1"/>
  <c r="J12586" i="13"/>
  <c r="J12587" i="13"/>
  <c r="K12587" i="13" s="1"/>
  <c r="L12587" i="13" s="1"/>
  <c r="J12588" i="13"/>
  <c r="J12589" i="13"/>
  <c r="J12590" i="13"/>
  <c r="J12591" i="13"/>
  <c r="K12591" i="13" s="1"/>
  <c r="L12591" i="13" s="1"/>
  <c r="J12592" i="13"/>
  <c r="J12593" i="13"/>
  <c r="K12593" i="13" s="1"/>
  <c r="L12593" i="13" s="1"/>
  <c r="J12594" i="13"/>
  <c r="K12594" i="13" s="1"/>
  <c r="L12594" i="13" s="1"/>
  <c r="J12595" i="13"/>
  <c r="K12595" i="13" s="1"/>
  <c r="L12595" i="13" s="1"/>
  <c r="J12596" i="13"/>
  <c r="J12597" i="13"/>
  <c r="J12598" i="13"/>
  <c r="J12599" i="13"/>
  <c r="K12599" i="13" s="1"/>
  <c r="L12599" i="13" s="1"/>
  <c r="J12600" i="13"/>
  <c r="J12601" i="13"/>
  <c r="J12602" i="13"/>
  <c r="J12603" i="13"/>
  <c r="K12603" i="13" s="1"/>
  <c r="L12603" i="13" s="1"/>
  <c r="J12604" i="13"/>
  <c r="J12605" i="13"/>
  <c r="J12606" i="13"/>
  <c r="J12607" i="13"/>
  <c r="K12607" i="13" s="1"/>
  <c r="L12607" i="13" s="1"/>
  <c r="J12608" i="13"/>
  <c r="J12609" i="13"/>
  <c r="K12609" i="13" s="1"/>
  <c r="L12609" i="13" s="1"/>
  <c r="J12610" i="13"/>
  <c r="K12610" i="13" s="1"/>
  <c r="L12610" i="13" s="1"/>
  <c r="J12611" i="13"/>
  <c r="K12611" i="13" s="1"/>
  <c r="L12611" i="13" s="1"/>
  <c r="J12612" i="13"/>
  <c r="J12613" i="13"/>
  <c r="J12614" i="13"/>
  <c r="J12615" i="13"/>
  <c r="K12615" i="13" s="1"/>
  <c r="L12615" i="13" s="1"/>
  <c r="J12616" i="13"/>
  <c r="J12617" i="13"/>
  <c r="K12617" i="13" s="1"/>
  <c r="L12617" i="13" s="1"/>
  <c r="J12618" i="13"/>
  <c r="J12619" i="13"/>
  <c r="K12619" i="13" s="1"/>
  <c r="L12619" i="13" s="1"/>
  <c r="J12620" i="13"/>
  <c r="J12621" i="13"/>
  <c r="J12622" i="13"/>
  <c r="J12623" i="13"/>
  <c r="K12623" i="13" s="1"/>
  <c r="L12623" i="13" s="1"/>
  <c r="J12624" i="13"/>
  <c r="J12625" i="13"/>
  <c r="K12625" i="13" s="1"/>
  <c r="L12625" i="13" s="1"/>
  <c r="J12626" i="13"/>
  <c r="K12626" i="13" s="1"/>
  <c r="L12626" i="13" s="1"/>
  <c r="J12627" i="13"/>
  <c r="K12627" i="13" s="1"/>
  <c r="L12627" i="13" s="1"/>
  <c r="J12628" i="13"/>
  <c r="J12629" i="13"/>
  <c r="J12630" i="13"/>
  <c r="J12631" i="13"/>
  <c r="K12631" i="13" s="1"/>
  <c r="L12631" i="13" s="1"/>
  <c r="J12632" i="13"/>
  <c r="J12633" i="13"/>
  <c r="J12634" i="13"/>
  <c r="J12635" i="13"/>
  <c r="K12635" i="13" s="1"/>
  <c r="L12635" i="13" s="1"/>
  <c r="J12636" i="13"/>
  <c r="J12637" i="13"/>
  <c r="J12638" i="13"/>
  <c r="J12639" i="13"/>
  <c r="K12639" i="13" s="1"/>
  <c r="L12639" i="13" s="1"/>
  <c r="J12640" i="13"/>
  <c r="J12641" i="13"/>
  <c r="K12641" i="13" s="1"/>
  <c r="L12641" i="13" s="1"/>
  <c r="J12642" i="13"/>
  <c r="K12642" i="13" s="1"/>
  <c r="L12642" i="13" s="1"/>
  <c r="J12643" i="13"/>
  <c r="K12643" i="13" s="1"/>
  <c r="L12643" i="13" s="1"/>
  <c r="J12644" i="13"/>
  <c r="J12645" i="13"/>
  <c r="J12646" i="13"/>
  <c r="J12647" i="13"/>
  <c r="K12647" i="13" s="1"/>
  <c r="L12647" i="13" s="1"/>
  <c r="J12648" i="13"/>
  <c r="J12649" i="13"/>
  <c r="K12649" i="13" s="1"/>
  <c r="L12649" i="13" s="1"/>
  <c r="J12650" i="13"/>
  <c r="J12651" i="13"/>
  <c r="K12651" i="13" s="1"/>
  <c r="L12651" i="13" s="1"/>
  <c r="J12652" i="13"/>
  <c r="J12653" i="13"/>
  <c r="J12654" i="13"/>
  <c r="J12655" i="13"/>
  <c r="K12655" i="13" s="1"/>
  <c r="L12655" i="13" s="1"/>
  <c r="J12656" i="13"/>
  <c r="J12657" i="13"/>
  <c r="K12657" i="13" s="1"/>
  <c r="L12657" i="13" s="1"/>
  <c r="J12658" i="13"/>
  <c r="K12658" i="13" s="1"/>
  <c r="L12658" i="13" s="1"/>
  <c r="J12659" i="13"/>
  <c r="K12659" i="13" s="1"/>
  <c r="L12659" i="13" s="1"/>
  <c r="J12660" i="13"/>
  <c r="J12661" i="13"/>
  <c r="J12662" i="13"/>
  <c r="J12663" i="13"/>
  <c r="K12663" i="13" s="1"/>
  <c r="L12663" i="13" s="1"/>
  <c r="J12664" i="13"/>
  <c r="J12665" i="13"/>
  <c r="J12666" i="13"/>
  <c r="J12667" i="13"/>
  <c r="K12667" i="13" s="1"/>
  <c r="L12667" i="13" s="1"/>
  <c r="J12668" i="13"/>
  <c r="J12669" i="13"/>
  <c r="J12670" i="13"/>
  <c r="J12671" i="13"/>
  <c r="K12671" i="13" s="1"/>
  <c r="L12671" i="13" s="1"/>
  <c r="J12672" i="13"/>
  <c r="J12673" i="13"/>
  <c r="K12673" i="13" s="1"/>
  <c r="L12673" i="13" s="1"/>
  <c r="J12674" i="13"/>
  <c r="K12674" i="13" s="1"/>
  <c r="L12674" i="13" s="1"/>
  <c r="J12675" i="13"/>
  <c r="K12675" i="13" s="1"/>
  <c r="L12675" i="13" s="1"/>
  <c r="J12676" i="13"/>
  <c r="J12677" i="13"/>
  <c r="J12678" i="13"/>
  <c r="J12679" i="13"/>
  <c r="K12679" i="13" s="1"/>
  <c r="L12679" i="13" s="1"/>
  <c r="J12680" i="13"/>
  <c r="J12681" i="13"/>
  <c r="K12681" i="13" s="1"/>
  <c r="L12681" i="13" s="1"/>
  <c r="J12682" i="13"/>
  <c r="J12683" i="13"/>
  <c r="K12683" i="13" s="1"/>
  <c r="L12683" i="13" s="1"/>
  <c r="J12684" i="13"/>
  <c r="J12685" i="13"/>
  <c r="J12686" i="13"/>
  <c r="J12687" i="13"/>
  <c r="K12687" i="13" s="1"/>
  <c r="L12687" i="13" s="1"/>
  <c r="J12688" i="13"/>
  <c r="J12689" i="13"/>
  <c r="K12689" i="13" s="1"/>
  <c r="L12689" i="13" s="1"/>
  <c r="J12690" i="13"/>
  <c r="K12690" i="13" s="1"/>
  <c r="L12690" i="13" s="1"/>
  <c r="J12691" i="13"/>
  <c r="K12691" i="13" s="1"/>
  <c r="L12691" i="13" s="1"/>
  <c r="J12692" i="13"/>
  <c r="J12693" i="13"/>
  <c r="J12694" i="13"/>
  <c r="J12695" i="13"/>
  <c r="K12695" i="13" s="1"/>
  <c r="L12695" i="13" s="1"/>
  <c r="J12696" i="13"/>
  <c r="J12697" i="13"/>
  <c r="J12698" i="13"/>
  <c r="J12699" i="13"/>
  <c r="K12699" i="13" s="1"/>
  <c r="L12699" i="13" s="1"/>
  <c r="J12700" i="13"/>
  <c r="J12701" i="13"/>
  <c r="J12702" i="13"/>
  <c r="J12703" i="13"/>
  <c r="K12703" i="13" s="1"/>
  <c r="L12703" i="13" s="1"/>
  <c r="J12704" i="13"/>
  <c r="J12705" i="13"/>
  <c r="K12705" i="13" s="1"/>
  <c r="L12705" i="13" s="1"/>
  <c r="J12706" i="13"/>
  <c r="K12706" i="13" s="1"/>
  <c r="L12706" i="13" s="1"/>
  <c r="J12707" i="13"/>
  <c r="K12707" i="13" s="1"/>
  <c r="L12707" i="13" s="1"/>
  <c r="J12708" i="13"/>
  <c r="J12709" i="13"/>
  <c r="J12710" i="13"/>
  <c r="J12711" i="13"/>
  <c r="K12711" i="13" s="1"/>
  <c r="L12711" i="13" s="1"/>
  <c r="J12712" i="13"/>
  <c r="J12713" i="13"/>
  <c r="K12713" i="13" s="1"/>
  <c r="L12713" i="13" s="1"/>
  <c r="J12714" i="13"/>
  <c r="J12715" i="13"/>
  <c r="K12715" i="13" s="1"/>
  <c r="L12715" i="13" s="1"/>
  <c r="J12716" i="13"/>
  <c r="J12717" i="13"/>
  <c r="J12718" i="13"/>
  <c r="J12719" i="13"/>
  <c r="K12719" i="13" s="1"/>
  <c r="L12719" i="13" s="1"/>
  <c r="J12720" i="13"/>
  <c r="J12721" i="13"/>
  <c r="K12721" i="13" s="1"/>
  <c r="L12721" i="13" s="1"/>
  <c r="J12722" i="13"/>
  <c r="K12722" i="13" s="1"/>
  <c r="L12722" i="13" s="1"/>
  <c r="J12723" i="13"/>
  <c r="K12723" i="13" s="1"/>
  <c r="L12723" i="13" s="1"/>
  <c r="J12724" i="13"/>
  <c r="J12725" i="13"/>
  <c r="J12726" i="13"/>
  <c r="J12727" i="13"/>
  <c r="K12727" i="13" s="1"/>
  <c r="L12727" i="13" s="1"/>
  <c r="J12728" i="13"/>
  <c r="J12729" i="13"/>
  <c r="J12730" i="13"/>
  <c r="J12731" i="13"/>
  <c r="K12731" i="13" s="1"/>
  <c r="L12731" i="13" s="1"/>
  <c r="J12732" i="13"/>
  <c r="J12733" i="13"/>
  <c r="J12734" i="13"/>
  <c r="J12735" i="13"/>
  <c r="K12735" i="13" s="1"/>
  <c r="L12735" i="13" s="1"/>
  <c r="J12736" i="13"/>
  <c r="J12737" i="13"/>
  <c r="K12737" i="13" s="1"/>
  <c r="L12737" i="13" s="1"/>
  <c r="J12738" i="13"/>
  <c r="K12738" i="13" s="1"/>
  <c r="L12738" i="13" s="1"/>
  <c r="J12739" i="13"/>
  <c r="K12739" i="13" s="1"/>
  <c r="L12739" i="13" s="1"/>
  <c r="J12740" i="13"/>
  <c r="J12741" i="13"/>
  <c r="J12742" i="13"/>
  <c r="J12743" i="13"/>
  <c r="K12743" i="13" s="1"/>
  <c r="L12743" i="13" s="1"/>
  <c r="J12744" i="13"/>
  <c r="J12745" i="13"/>
  <c r="K12745" i="13" s="1"/>
  <c r="L12745" i="13" s="1"/>
  <c r="J12746" i="13"/>
  <c r="J12747" i="13"/>
  <c r="K12747" i="13" s="1"/>
  <c r="L12747" i="13" s="1"/>
  <c r="J12748" i="13"/>
  <c r="J12749" i="13"/>
  <c r="J12750" i="13"/>
  <c r="J12751" i="13"/>
  <c r="K12751" i="13" s="1"/>
  <c r="L12751" i="13" s="1"/>
  <c r="J12752" i="13"/>
  <c r="J12753" i="13"/>
  <c r="K12753" i="13" s="1"/>
  <c r="L12753" i="13" s="1"/>
  <c r="J12754" i="13"/>
  <c r="K12754" i="13" s="1"/>
  <c r="L12754" i="13" s="1"/>
  <c r="J12755" i="13"/>
  <c r="K12755" i="13" s="1"/>
  <c r="L12755" i="13" s="1"/>
  <c r="J12756" i="13"/>
  <c r="J12757" i="13"/>
  <c r="J12758" i="13"/>
  <c r="J12759" i="13"/>
  <c r="K12759" i="13" s="1"/>
  <c r="L12759" i="13" s="1"/>
  <c r="J12760" i="13"/>
  <c r="J12761" i="13"/>
  <c r="J12762" i="13"/>
  <c r="J12763" i="13"/>
  <c r="K12763" i="13" s="1"/>
  <c r="L12763" i="13" s="1"/>
  <c r="J12764" i="13"/>
  <c r="J12765" i="13"/>
  <c r="J12766" i="13"/>
  <c r="J12767" i="13"/>
  <c r="K12767" i="13" s="1"/>
  <c r="L12767" i="13" s="1"/>
  <c r="J12768" i="13"/>
  <c r="J12769" i="13"/>
  <c r="K12769" i="13" s="1"/>
  <c r="L12769" i="13" s="1"/>
  <c r="J12770" i="13"/>
  <c r="K12770" i="13" s="1"/>
  <c r="L12770" i="13" s="1"/>
  <c r="J12771" i="13"/>
  <c r="K12771" i="13" s="1"/>
  <c r="L12771" i="13" s="1"/>
  <c r="J12772" i="13"/>
  <c r="J12773" i="13"/>
  <c r="J12774" i="13"/>
  <c r="J12775" i="13"/>
  <c r="K12775" i="13" s="1"/>
  <c r="L12775" i="13" s="1"/>
  <c r="J12776" i="13"/>
  <c r="J12777" i="13"/>
  <c r="K12777" i="13" s="1"/>
  <c r="L12777" i="13" s="1"/>
  <c r="J12778" i="13"/>
  <c r="J12779" i="13"/>
  <c r="K12779" i="13" s="1"/>
  <c r="L12779" i="13" s="1"/>
  <c r="J12780" i="13"/>
  <c r="J12781" i="13"/>
  <c r="J12782" i="13"/>
  <c r="J12783" i="13"/>
  <c r="K12783" i="13" s="1"/>
  <c r="L12783" i="13" s="1"/>
  <c r="J12784" i="13"/>
  <c r="J12785" i="13"/>
  <c r="K12785" i="13" s="1"/>
  <c r="L12785" i="13" s="1"/>
  <c r="J12786" i="13"/>
  <c r="K12786" i="13" s="1"/>
  <c r="L12786" i="13" s="1"/>
  <c r="J12787" i="13"/>
  <c r="K12787" i="13" s="1"/>
  <c r="L12787" i="13" s="1"/>
  <c r="J12788" i="13"/>
  <c r="J12789" i="13"/>
  <c r="J12790" i="13"/>
  <c r="J12791" i="13"/>
  <c r="K12791" i="13" s="1"/>
  <c r="L12791" i="13" s="1"/>
  <c r="J12792" i="13"/>
  <c r="J12793" i="13"/>
  <c r="J12794" i="13"/>
  <c r="J12795" i="13"/>
  <c r="K12795" i="13" s="1"/>
  <c r="L12795" i="13" s="1"/>
  <c r="J12796" i="13"/>
  <c r="J12797" i="13"/>
  <c r="J12798" i="13"/>
  <c r="J12799" i="13"/>
  <c r="K12799" i="13" s="1"/>
  <c r="L12799" i="13" s="1"/>
  <c r="J12800" i="13"/>
  <c r="J12801" i="13"/>
  <c r="K12801" i="13" s="1"/>
  <c r="L12801" i="13" s="1"/>
  <c r="J12802" i="13"/>
  <c r="K12802" i="13" s="1"/>
  <c r="L12802" i="13" s="1"/>
  <c r="J12803" i="13"/>
  <c r="K12803" i="13" s="1"/>
  <c r="L12803" i="13" s="1"/>
  <c r="J12804" i="13"/>
  <c r="J12805" i="13"/>
  <c r="J12806" i="13"/>
  <c r="J12807" i="13"/>
  <c r="K12807" i="13" s="1"/>
  <c r="L12807" i="13" s="1"/>
  <c r="J12808" i="13"/>
  <c r="J12809" i="13"/>
  <c r="K12809" i="13" s="1"/>
  <c r="L12809" i="13" s="1"/>
  <c r="J12810" i="13"/>
  <c r="J12811" i="13"/>
  <c r="K12811" i="13" s="1"/>
  <c r="L12811" i="13" s="1"/>
  <c r="J12812" i="13"/>
  <c r="J12813" i="13"/>
  <c r="J12814" i="13"/>
  <c r="J12815" i="13"/>
  <c r="K12815" i="13" s="1"/>
  <c r="L12815" i="13" s="1"/>
  <c r="J12816" i="13"/>
  <c r="J12817" i="13"/>
  <c r="K12817" i="13" s="1"/>
  <c r="L12817" i="13" s="1"/>
  <c r="J12818" i="13"/>
  <c r="K12818" i="13" s="1"/>
  <c r="L12818" i="13" s="1"/>
  <c r="J12819" i="13"/>
  <c r="K12819" i="13" s="1"/>
  <c r="L12819" i="13" s="1"/>
  <c r="J12820" i="13"/>
  <c r="J12821" i="13"/>
  <c r="J12822" i="13"/>
  <c r="J12823" i="13"/>
  <c r="K12823" i="13" s="1"/>
  <c r="L12823" i="13" s="1"/>
  <c r="J12824" i="13"/>
  <c r="J12825" i="13"/>
  <c r="J12826" i="13"/>
  <c r="J12827" i="13"/>
  <c r="K12827" i="13" s="1"/>
  <c r="L12827" i="13" s="1"/>
  <c r="J12828" i="13"/>
  <c r="J12829" i="13"/>
  <c r="J12830" i="13"/>
  <c r="J12831" i="13"/>
  <c r="K12831" i="13" s="1"/>
  <c r="L12831" i="13" s="1"/>
  <c r="J12832" i="13"/>
  <c r="J12833" i="13"/>
  <c r="K12833" i="13" s="1"/>
  <c r="L12833" i="13" s="1"/>
  <c r="J12834" i="13"/>
  <c r="K12834" i="13" s="1"/>
  <c r="L12834" i="13" s="1"/>
  <c r="J12835" i="13"/>
  <c r="K12835" i="13" s="1"/>
  <c r="L12835" i="13" s="1"/>
  <c r="J12836" i="13"/>
  <c r="J12837" i="13"/>
  <c r="J12838" i="13"/>
  <c r="J12839" i="13"/>
  <c r="K12839" i="13" s="1"/>
  <c r="L12839" i="13" s="1"/>
  <c r="J12840" i="13"/>
  <c r="J12841" i="13"/>
  <c r="K12841" i="13" s="1"/>
  <c r="L12841" i="13" s="1"/>
  <c r="J12842" i="13"/>
  <c r="J12843" i="13"/>
  <c r="K12843" i="13" s="1"/>
  <c r="L12843" i="13" s="1"/>
  <c r="J12844" i="13"/>
  <c r="J12845" i="13"/>
  <c r="J12846" i="13"/>
  <c r="J12847" i="13"/>
  <c r="K12847" i="13" s="1"/>
  <c r="L12847" i="13" s="1"/>
  <c r="J12848" i="13"/>
  <c r="J12849" i="13"/>
  <c r="K12849" i="13" s="1"/>
  <c r="L12849" i="13" s="1"/>
  <c r="J12850" i="13"/>
  <c r="K12850" i="13" s="1"/>
  <c r="L12850" i="13" s="1"/>
  <c r="J12851" i="13"/>
  <c r="K12851" i="13" s="1"/>
  <c r="L12851" i="13" s="1"/>
  <c r="J12852" i="13"/>
  <c r="J12853" i="13"/>
  <c r="J12854" i="13"/>
  <c r="J12855" i="13"/>
  <c r="K12855" i="13" s="1"/>
  <c r="L12855" i="13" s="1"/>
  <c r="J12856" i="13"/>
  <c r="J12857" i="13"/>
  <c r="J12858" i="13"/>
  <c r="J12859" i="13"/>
  <c r="K12859" i="13" s="1"/>
  <c r="L12859" i="13" s="1"/>
  <c r="J12860" i="13"/>
  <c r="J12861" i="13"/>
  <c r="J12862" i="13"/>
  <c r="J12863" i="13"/>
  <c r="K12863" i="13" s="1"/>
  <c r="L12863" i="13" s="1"/>
  <c r="J12864" i="13"/>
  <c r="J12865" i="13"/>
  <c r="K12865" i="13" s="1"/>
  <c r="L12865" i="13" s="1"/>
  <c r="J12866" i="13"/>
  <c r="K12866" i="13" s="1"/>
  <c r="L12866" i="13" s="1"/>
  <c r="J12867" i="13"/>
  <c r="K12867" i="13" s="1"/>
  <c r="L12867" i="13" s="1"/>
  <c r="J12868" i="13"/>
  <c r="J12869" i="13"/>
  <c r="J12870" i="13"/>
  <c r="J12871" i="13"/>
  <c r="K12871" i="13" s="1"/>
  <c r="L12871" i="13" s="1"/>
  <c r="J12872" i="13"/>
  <c r="J12873" i="13"/>
  <c r="K12873" i="13" s="1"/>
  <c r="L12873" i="13" s="1"/>
  <c r="J12874" i="13"/>
  <c r="J12875" i="13"/>
  <c r="K12875" i="13" s="1"/>
  <c r="L12875" i="13" s="1"/>
  <c r="J12876" i="13"/>
  <c r="J12877" i="13"/>
  <c r="J12878" i="13"/>
  <c r="J12879" i="13"/>
  <c r="K12879" i="13" s="1"/>
  <c r="L12879" i="13" s="1"/>
  <c r="J12880" i="13"/>
  <c r="J12881" i="13"/>
  <c r="K12881" i="13" s="1"/>
  <c r="L12881" i="13" s="1"/>
  <c r="J12882" i="13"/>
  <c r="K12882" i="13" s="1"/>
  <c r="L12882" i="13" s="1"/>
  <c r="J12883" i="13"/>
  <c r="K12883" i="13" s="1"/>
  <c r="L12883" i="13" s="1"/>
  <c r="J12884" i="13"/>
  <c r="J12885" i="13"/>
  <c r="J12886" i="13"/>
  <c r="J12887" i="13"/>
  <c r="K12887" i="13" s="1"/>
  <c r="L12887" i="13" s="1"/>
  <c r="J12888" i="13"/>
  <c r="J12889" i="13"/>
  <c r="J12890" i="13"/>
  <c r="J12891" i="13"/>
  <c r="K12891" i="13" s="1"/>
  <c r="L12891" i="13" s="1"/>
  <c r="J12892" i="13"/>
  <c r="J12893" i="13"/>
  <c r="J12894" i="13"/>
  <c r="J12895" i="13"/>
  <c r="K12895" i="13" s="1"/>
  <c r="L12895" i="13" s="1"/>
  <c r="J12896" i="13"/>
  <c r="J12897" i="13"/>
  <c r="K12897" i="13" s="1"/>
  <c r="L12897" i="13" s="1"/>
  <c r="J12898" i="13"/>
  <c r="K12898" i="13" s="1"/>
  <c r="L12898" i="13" s="1"/>
  <c r="J12899" i="13"/>
  <c r="K12899" i="13" s="1"/>
  <c r="L12899" i="13" s="1"/>
  <c r="J12900" i="13"/>
  <c r="J12901" i="13"/>
  <c r="J12902" i="13"/>
  <c r="J12903" i="13"/>
  <c r="K12903" i="13" s="1"/>
  <c r="L12903" i="13" s="1"/>
  <c r="J12904" i="13"/>
  <c r="J12905" i="13"/>
  <c r="K12905" i="13" s="1"/>
  <c r="L12905" i="13" s="1"/>
  <c r="J12906" i="13"/>
  <c r="J12907" i="13"/>
  <c r="K12907" i="13" s="1"/>
  <c r="L12907" i="13" s="1"/>
  <c r="J12908" i="13"/>
  <c r="J12909" i="13"/>
  <c r="J12910" i="13"/>
  <c r="J12911" i="13"/>
  <c r="K12911" i="13" s="1"/>
  <c r="L12911" i="13" s="1"/>
  <c r="J12912" i="13"/>
  <c r="J12913" i="13"/>
  <c r="K12913" i="13" s="1"/>
  <c r="L12913" i="13" s="1"/>
  <c r="J12914" i="13"/>
  <c r="K12914" i="13" s="1"/>
  <c r="L12914" i="13" s="1"/>
  <c r="J12915" i="13"/>
  <c r="K12915" i="13" s="1"/>
  <c r="L12915" i="13" s="1"/>
  <c r="J12916" i="13"/>
  <c r="J12917" i="13"/>
  <c r="J12918" i="13"/>
  <c r="J12919" i="13"/>
  <c r="K12919" i="13" s="1"/>
  <c r="L12919" i="13" s="1"/>
  <c r="J12920" i="13"/>
  <c r="J12921" i="13"/>
  <c r="J12922" i="13"/>
  <c r="J12923" i="13"/>
  <c r="K12923" i="13" s="1"/>
  <c r="L12923" i="13" s="1"/>
  <c r="J12924" i="13"/>
  <c r="J12925" i="13"/>
  <c r="J12926" i="13"/>
  <c r="J12927" i="13"/>
  <c r="K12927" i="13" s="1"/>
  <c r="L12927" i="13" s="1"/>
  <c r="J12928" i="13"/>
  <c r="J12929" i="13"/>
  <c r="K12929" i="13" s="1"/>
  <c r="L12929" i="13" s="1"/>
  <c r="J12930" i="13"/>
  <c r="K12930" i="13" s="1"/>
  <c r="L12930" i="13" s="1"/>
  <c r="J12931" i="13"/>
  <c r="K12931" i="13" s="1"/>
  <c r="L12931" i="13" s="1"/>
  <c r="J12932" i="13"/>
  <c r="J12933" i="13"/>
  <c r="J12934" i="13"/>
  <c r="J12935" i="13"/>
  <c r="K12935" i="13" s="1"/>
  <c r="L12935" i="13" s="1"/>
  <c r="J12936" i="13"/>
  <c r="J12937" i="13"/>
  <c r="K12937" i="13" s="1"/>
  <c r="L12937" i="13" s="1"/>
  <c r="J12938" i="13"/>
  <c r="J12939" i="13"/>
  <c r="K12939" i="13" s="1"/>
  <c r="L12939" i="13" s="1"/>
  <c r="J12940" i="13"/>
  <c r="J12941" i="13"/>
  <c r="J12942" i="13"/>
  <c r="J12943" i="13"/>
  <c r="K12943" i="13" s="1"/>
  <c r="L12943" i="13" s="1"/>
  <c r="J12944" i="13"/>
  <c r="J12945" i="13"/>
  <c r="K12945" i="13" s="1"/>
  <c r="L12945" i="13" s="1"/>
  <c r="J12946" i="13"/>
  <c r="K12946" i="13" s="1"/>
  <c r="L12946" i="13" s="1"/>
  <c r="J12947" i="13"/>
  <c r="K12947" i="13" s="1"/>
  <c r="L12947" i="13" s="1"/>
  <c r="J12948" i="13"/>
  <c r="J12949" i="13"/>
  <c r="J12950" i="13"/>
  <c r="J12951" i="13"/>
  <c r="K12951" i="13" s="1"/>
  <c r="L12951" i="13" s="1"/>
  <c r="J12952" i="13"/>
  <c r="J12953" i="13"/>
  <c r="J12954" i="13"/>
  <c r="J12955" i="13"/>
  <c r="K12955" i="13" s="1"/>
  <c r="L12955" i="13" s="1"/>
  <c r="J12956" i="13"/>
  <c r="J12957" i="13"/>
  <c r="J12958" i="13"/>
  <c r="J12959" i="13"/>
  <c r="K12959" i="13" s="1"/>
  <c r="L12959" i="13" s="1"/>
  <c r="J12960" i="13"/>
  <c r="J12961" i="13"/>
  <c r="K12961" i="13" s="1"/>
  <c r="L12961" i="13" s="1"/>
  <c r="J12962" i="13"/>
  <c r="K12962" i="13" s="1"/>
  <c r="L12962" i="13" s="1"/>
  <c r="J12963" i="13"/>
  <c r="K12963" i="13" s="1"/>
  <c r="L12963" i="13" s="1"/>
  <c r="J12964" i="13"/>
  <c r="J12965" i="13"/>
  <c r="J12966" i="13"/>
  <c r="J12967" i="13"/>
  <c r="K12967" i="13" s="1"/>
  <c r="L12967" i="13" s="1"/>
  <c r="J12968" i="13"/>
  <c r="J12969" i="13"/>
  <c r="K12969" i="13" s="1"/>
  <c r="L12969" i="13" s="1"/>
  <c r="J12970" i="13"/>
  <c r="J12971" i="13"/>
  <c r="K12971" i="13" s="1"/>
  <c r="L12971" i="13" s="1"/>
  <c r="J12972" i="13"/>
  <c r="J12973" i="13"/>
  <c r="J12974" i="13"/>
  <c r="J12975" i="13"/>
  <c r="K12975" i="13" s="1"/>
  <c r="L12975" i="13" s="1"/>
  <c r="J12976" i="13"/>
  <c r="J12977" i="13"/>
  <c r="K12977" i="13" s="1"/>
  <c r="L12977" i="13" s="1"/>
  <c r="J12978" i="13"/>
  <c r="K12978" i="13" s="1"/>
  <c r="L12978" i="13" s="1"/>
  <c r="J12979" i="13"/>
  <c r="K12979" i="13" s="1"/>
  <c r="L12979" i="13" s="1"/>
  <c r="J12980" i="13"/>
  <c r="J12981" i="13"/>
  <c r="J12982" i="13"/>
  <c r="J12983" i="13"/>
  <c r="K12983" i="13" s="1"/>
  <c r="L12983" i="13" s="1"/>
  <c r="J12984" i="13"/>
  <c r="J12985" i="13"/>
  <c r="J12986" i="13"/>
  <c r="J12987" i="13"/>
  <c r="K12987" i="13" s="1"/>
  <c r="L12987" i="13" s="1"/>
  <c r="J12988" i="13"/>
  <c r="J12989" i="13"/>
  <c r="J12990" i="13"/>
  <c r="J12991" i="13"/>
  <c r="K12991" i="13" s="1"/>
  <c r="L12991" i="13" s="1"/>
  <c r="J12992" i="13"/>
  <c r="J12993" i="13"/>
  <c r="K12993" i="13" s="1"/>
  <c r="L12993" i="13" s="1"/>
  <c r="J12994" i="13"/>
  <c r="K12994" i="13" s="1"/>
  <c r="L12994" i="13" s="1"/>
  <c r="J12995" i="13"/>
  <c r="K12995" i="13" s="1"/>
  <c r="L12995" i="13" s="1"/>
  <c r="J12996" i="13"/>
  <c r="J12997" i="13"/>
  <c r="J12998" i="13"/>
  <c r="J12999" i="13"/>
  <c r="K12999" i="13" s="1"/>
  <c r="L12999" i="13" s="1"/>
  <c r="J13000" i="13"/>
  <c r="J13001" i="13"/>
  <c r="K13001" i="13" s="1"/>
  <c r="L13001" i="13" s="1"/>
  <c r="J13002" i="13"/>
  <c r="J13003" i="13"/>
  <c r="K13003" i="13" s="1"/>
  <c r="L13003" i="13" s="1"/>
  <c r="J13004" i="13"/>
  <c r="J13005" i="13"/>
  <c r="J13006" i="13"/>
  <c r="J13007" i="13"/>
  <c r="K13007" i="13" s="1"/>
  <c r="L13007" i="13" s="1"/>
  <c r="J13008" i="13"/>
  <c r="J13009" i="13"/>
  <c r="K13009" i="13" s="1"/>
  <c r="L13009" i="13" s="1"/>
  <c r="J13010" i="13"/>
  <c r="K13010" i="13" s="1"/>
  <c r="L13010" i="13" s="1"/>
  <c r="J13011" i="13"/>
  <c r="K13011" i="13" s="1"/>
  <c r="L13011" i="13" s="1"/>
  <c r="J13012" i="13"/>
  <c r="J13013" i="13"/>
  <c r="J13014" i="13"/>
  <c r="J13015" i="13"/>
  <c r="K13015" i="13" s="1"/>
  <c r="L13015" i="13" s="1"/>
  <c r="J13016" i="13"/>
  <c r="J13017" i="13"/>
  <c r="J13018" i="13"/>
  <c r="J13019" i="13"/>
  <c r="K13019" i="13" s="1"/>
  <c r="L13019" i="13" s="1"/>
  <c r="J13020" i="13"/>
  <c r="J13021" i="13"/>
  <c r="J13022" i="13"/>
  <c r="J13023" i="13"/>
  <c r="K13023" i="13" s="1"/>
  <c r="L13023" i="13" s="1"/>
  <c r="J13024" i="13"/>
  <c r="J13025" i="13"/>
  <c r="K13025" i="13" s="1"/>
  <c r="L13025" i="13" s="1"/>
  <c r="J13026" i="13"/>
  <c r="K13026" i="13" s="1"/>
  <c r="L13026" i="13" s="1"/>
  <c r="J13027" i="13"/>
  <c r="K13027" i="13" s="1"/>
  <c r="L13027" i="13" s="1"/>
  <c r="J13028" i="13"/>
  <c r="J13029" i="13"/>
  <c r="J13030" i="13"/>
  <c r="J13031" i="13"/>
  <c r="K13031" i="13" s="1"/>
  <c r="L13031" i="13" s="1"/>
  <c r="J13032" i="13"/>
  <c r="J13033" i="13"/>
  <c r="K13033" i="13" s="1"/>
  <c r="L13033" i="13" s="1"/>
  <c r="J13034" i="13"/>
  <c r="J13035" i="13"/>
  <c r="K13035" i="13" s="1"/>
  <c r="L13035" i="13" s="1"/>
  <c r="J13036" i="13"/>
  <c r="J13037" i="13"/>
  <c r="J13038" i="13"/>
  <c r="J13039" i="13"/>
  <c r="K13039" i="13" s="1"/>
  <c r="L13039" i="13" s="1"/>
  <c r="J13040" i="13"/>
  <c r="J13041" i="13"/>
  <c r="K13041" i="13" s="1"/>
  <c r="L13041" i="13" s="1"/>
  <c r="J13042" i="13"/>
  <c r="K13042" i="13" s="1"/>
  <c r="L13042" i="13" s="1"/>
  <c r="J13043" i="13"/>
  <c r="K13043" i="13" s="1"/>
  <c r="L13043" i="13" s="1"/>
  <c r="J13044" i="13"/>
  <c r="J13045" i="13"/>
  <c r="J13046" i="13"/>
  <c r="J13047" i="13"/>
  <c r="K13047" i="13" s="1"/>
  <c r="L13047" i="13" s="1"/>
  <c r="J13048" i="13"/>
  <c r="J13049" i="13"/>
  <c r="J13050" i="13"/>
  <c r="J13051" i="13"/>
  <c r="K13051" i="13" s="1"/>
  <c r="L13051" i="13" s="1"/>
  <c r="J13052" i="13"/>
  <c r="J13053" i="13"/>
  <c r="J13054" i="13"/>
  <c r="J13055" i="13"/>
  <c r="K13055" i="13" s="1"/>
  <c r="L13055" i="13" s="1"/>
  <c r="J13056" i="13"/>
  <c r="J13057" i="13"/>
  <c r="K13057" i="13" s="1"/>
  <c r="L13057" i="13" s="1"/>
  <c r="J13058" i="13"/>
  <c r="K13058" i="13" s="1"/>
  <c r="L13058" i="13" s="1"/>
  <c r="J13059" i="13"/>
  <c r="K13059" i="13" s="1"/>
  <c r="L13059" i="13" s="1"/>
  <c r="J13060" i="13"/>
  <c r="J13061" i="13"/>
  <c r="J13062" i="13"/>
  <c r="J13063" i="13"/>
  <c r="K13063" i="13" s="1"/>
  <c r="L13063" i="13" s="1"/>
  <c r="J13064" i="13"/>
  <c r="J13065" i="13"/>
  <c r="K13065" i="13" s="1"/>
  <c r="L13065" i="13" s="1"/>
  <c r="J13066" i="13"/>
  <c r="J13067" i="13"/>
  <c r="K13067" i="13" s="1"/>
  <c r="L13067" i="13" s="1"/>
  <c r="J13068" i="13"/>
  <c r="J13069" i="13"/>
  <c r="J13070" i="13"/>
  <c r="J13071" i="13"/>
  <c r="K13071" i="13" s="1"/>
  <c r="L13071" i="13" s="1"/>
  <c r="J13072" i="13"/>
  <c r="J13073" i="13"/>
  <c r="K13073" i="13" s="1"/>
  <c r="L13073" i="13" s="1"/>
  <c r="J13074" i="13"/>
  <c r="K13074" i="13" s="1"/>
  <c r="L13074" i="13" s="1"/>
  <c r="J13075" i="13"/>
  <c r="K13075" i="13" s="1"/>
  <c r="L13075" i="13" s="1"/>
  <c r="J13076" i="13"/>
  <c r="J13077" i="13"/>
  <c r="J13078" i="13"/>
  <c r="J13079" i="13"/>
  <c r="K13079" i="13" s="1"/>
  <c r="L13079" i="13" s="1"/>
  <c r="J13080" i="13"/>
  <c r="J13081" i="13"/>
  <c r="K13081" i="13" s="1"/>
  <c r="L13081" i="13" s="1"/>
  <c r="J13082" i="13"/>
  <c r="J13083" i="13"/>
  <c r="K13083" i="13" s="1"/>
  <c r="L13083" i="13" s="1"/>
  <c r="J13084" i="13"/>
  <c r="J13085" i="13"/>
  <c r="J13086" i="13"/>
  <c r="J13087" i="13"/>
  <c r="K13087" i="13" s="1"/>
  <c r="L13087" i="13" s="1"/>
  <c r="J13088" i="13"/>
  <c r="J13089" i="13"/>
  <c r="K13089" i="13" s="1"/>
  <c r="L13089" i="13" s="1"/>
  <c r="J13090" i="13"/>
  <c r="K13090" i="13" s="1"/>
  <c r="L13090" i="13" s="1"/>
  <c r="J13091" i="13"/>
  <c r="K13091" i="13" s="1"/>
  <c r="L13091" i="13" s="1"/>
  <c r="J13092" i="13"/>
  <c r="J13093" i="13"/>
  <c r="J13094" i="13"/>
  <c r="J13095" i="13"/>
  <c r="K13095" i="13" s="1"/>
  <c r="L13095" i="13" s="1"/>
  <c r="J13096" i="13"/>
  <c r="J13097" i="13"/>
  <c r="K13097" i="13" s="1"/>
  <c r="L13097" i="13" s="1"/>
  <c r="J13098" i="13"/>
  <c r="J13099" i="13"/>
  <c r="K13099" i="13" s="1"/>
  <c r="L13099" i="13" s="1"/>
  <c r="J13100" i="13"/>
  <c r="J13101" i="13"/>
  <c r="K13101" i="13" s="1"/>
  <c r="L13101" i="13" s="1"/>
  <c r="J13102" i="13"/>
  <c r="J13103" i="13"/>
  <c r="K13103" i="13" s="1"/>
  <c r="L13103" i="13" s="1"/>
  <c r="J13104" i="13"/>
  <c r="J13105" i="13"/>
  <c r="K13105" i="13" s="1"/>
  <c r="L13105" i="13" s="1"/>
  <c r="J13106" i="13"/>
  <c r="K13106" i="13" s="1"/>
  <c r="L13106" i="13" s="1"/>
  <c r="J13107" i="13"/>
  <c r="J13108" i="13"/>
  <c r="J13109" i="13"/>
  <c r="K13109" i="13" s="1"/>
  <c r="L13109" i="13" s="1"/>
  <c r="J13110" i="13"/>
  <c r="J13111" i="13"/>
  <c r="J13112" i="13"/>
  <c r="J13113" i="13"/>
  <c r="K13113" i="13" s="1"/>
  <c r="L13113" i="13" s="1"/>
  <c r="J13114" i="13"/>
  <c r="J13115" i="13"/>
  <c r="J13116" i="13"/>
  <c r="J13117" i="13"/>
  <c r="K13117" i="13" s="1"/>
  <c r="L13117" i="13" s="1"/>
  <c r="J13118" i="13"/>
  <c r="J13119" i="13"/>
  <c r="J13120" i="13"/>
  <c r="J13121" i="13"/>
  <c r="K13121" i="13" s="1"/>
  <c r="L13121" i="13" s="1"/>
  <c r="J13122" i="13"/>
  <c r="K13122" i="13" s="1"/>
  <c r="L13122" i="13" s="1"/>
  <c r="J13123" i="13"/>
  <c r="K13123" i="13" s="1"/>
  <c r="L13123" i="13" s="1"/>
  <c r="J13124" i="13"/>
  <c r="J13125" i="13"/>
  <c r="J13126" i="13"/>
  <c r="J13127" i="13"/>
  <c r="K13127" i="13" s="1"/>
  <c r="L13127" i="13" s="1"/>
  <c r="J13128" i="13"/>
  <c r="J13129" i="13"/>
  <c r="K13129" i="13" s="1"/>
  <c r="L13129" i="13" s="1"/>
  <c r="J13130" i="13"/>
  <c r="J13131" i="13"/>
  <c r="K13131" i="13" s="1"/>
  <c r="L13131" i="13" s="1"/>
  <c r="J13132" i="13"/>
  <c r="J13133" i="13"/>
  <c r="K13133" i="13" s="1"/>
  <c r="L13133" i="13" s="1"/>
  <c r="J13134" i="13"/>
  <c r="J13135" i="13"/>
  <c r="K13135" i="13" s="1"/>
  <c r="L13135" i="13" s="1"/>
  <c r="J13136" i="13"/>
  <c r="J13137" i="13"/>
  <c r="K13137" i="13" s="1"/>
  <c r="L13137" i="13" s="1"/>
  <c r="J13138" i="13"/>
  <c r="K13138" i="13" s="1"/>
  <c r="L13138" i="13" s="1"/>
  <c r="J13139" i="13"/>
  <c r="J13140" i="13"/>
  <c r="J13141" i="13"/>
  <c r="K13141" i="13" s="1"/>
  <c r="L13141" i="13" s="1"/>
  <c r="J13142" i="13"/>
  <c r="J13143" i="13"/>
  <c r="J13144" i="13"/>
  <c r="J13145" i="13"/>
  <c r="K13145" i="13" s="1"/>
  <c r="L13145" i="13" s="1"/>
  <c r="J13146" i="13"/>
  <c r="J13147" i="13"/>
  <c r="J13148" i="13"/>
  <c r="J13149" i="13"/>
  <c r="K13149" i="13" s="1"/>
  <c r="L13149" i="13" s="1"/>
  <c r="J13150" i="13"/>
  <c r="J13151" i="13"/>
  <c r="J13152" i="13"/>
  <c r="J13153" i="13"/>
  <c r="K13153" i="13" s="1"/>
  <c r="L13153" i="13" s="1"/>
  <c r="J13154" i="13"/>
  <c r="K13154" i="13" s="1"/>
  <c r="L13154" i="13" s="1"/>
  <c r="J13155" i="13"/>
  <c r="K13155" i="13" s="1"/>
  <c r="L13155" i="13" s="1"/>
  <c r="J13156" i="13"/>
  <c r="J13157" i="13"/>
  <c r="J13158" i="13"/>
  <c r="J13159" i="13"/>
  <c r="K13159" i="13" s="1"/>
  <c r="L13159" i="13" s="1"/>
  <c r="J13160" i="13"/>
  <c r="J13161" i="13"/>
  <c r="K13161" i="13" s="1"/>
  <c r="L13161" i="13" s="1"/>
  <c r="J13162" i="13"/>
  <c r="J13163" i="13"/>
  <c r="K13163" i="13" s="1"/>
  <c r="L13163" i="13" s="1"/>
  <c r="J13164" i="13"/>
  <c r="J13165" i="13"/>
  <c r="K13165" i="13" s="1"/>
  <c r="L13165" i="13" s="1"/>
  <c r="J13166" i="13"/>
  <c r="J13167" i="13"/>
  <c r="K13167" i="13" s="1"/>
  <c r="L13167" i="13" s="1"/>
  <c r="J13168" i="13"/>
  <c r="J13169" i="13"/>
  <c r="K13169" i="13" s="1"/>
  <c r="L13169" i="13" s="1"/>
  <c r="J13170" i="13"/>
  <c r="K13170" i="13" s="1"/>
  <c r="L13170" i="13" s="1"/>
  <c r="J13171" i="13"/>
  <c r="J13172" i="13"/>
  <c r="J13173" i="13"/>
  <c r="K13173" i="13" s="1"/>
  <c r="L13173" i="13" s="1"/>
  <c r="J13174" i="13"/>
  <c r="J13175" i="13"/>
  <c r="J13176" i="13"/>
  <c r="J13177" i="13"/>
  <c r="K13177" i="13" s="1"/>
  <c r="L13177" i="13" s="1"/>
  <c r="J13178" i="13"/>
  <c r="J13179" i="13"/>
  <c r="J13180" i="13"/>
  <c r="J13181" i="13"/>
  <c r="K13181" i="13" s="1"/>
  <c r="L13181" i="13" s="1"/>
  <c r="J13182" i="13"/>
  <c r="J13183" i="13"/>
  <c r="J13184" i="13"/>
  <c r="J13185" i="13"/>
  <c r="K13185" i="13" s="1"/>
  <c r="L13185" i="13" s="1"/>
  <c r="J13186" i="13"/>
  <c r="K13186" i="13" s="1"/>
  <c r="L13186" i="13" s="1"/>
  <c r="J13187" i="13"/>
  <c r="K13187" i="13" s="1"/>
  <c r="L13187" i="13" s="1"/>
  <c r="J13188" i="13"/>
  <c r="J13189" i="13"/>
  <c r="J13190" i="13"/>
  <c r="J13191" i="13"/>
  <c r="K13191" i="13" s="1"/>
  <c r="L13191" i="13" s="1"/>
  <c r="J13192" i="13"/>
  <c r="J13193" i="13"/>
  <c r="K13193" i="13" s="1"/>
  <c r="L13193" i="13" s="1"/>
  <c r="J13194" i="13"/>
  <c r="J13195" i="13"/>
  <c r="K13195" i="13" s="1"/>
  <c r="L13195" i="13" s="1"/>
  <c r="J13196" i="13"/>
  <c r="J13197" i="13"/>
  <c r="K13197" i="13" s="1"/>
  <c r="L13197" i="13" s="1"/>
  <c r="J13198" i="13"/>
  <c r="J13199" i="13"/>
  <c r="K13199" i="13" s="1"/>
  <c r="L13199" i="13" s="1"/>
  <c r="J13200" i="13"/>
  <c r="J13201" i="13"/>
  <c r="K13201" i="13" s="1"/>
  <c r="L13201" i="13" s="1"/>
  <c r="J13202" i="13"/>
  <c r="K13202" i="13" s="1"/>
  <c r="L13202" i="13" s="1"/>
  <c r="J13203" i="13"/>
  <c r="J13204" i="13"/>
  <c r="J13205" i="13"/>
  <c r="K13205" i="13" s="1"/>
  <c r="L13205" i="13" s="1"/>
  <c r="J13206" i="13"/>
  <c r="J13207" i="13"/>
  <c r="J13208" i="13"/>
  <c r="J13209" i="13"/>
  <c r="K13209" i="13" s="1"/>
  <c r="L13209" i="13" s="1"/>
  <c r="J13210" i="13"/>
  <c r="J13211" i="13"/>
  <c r="J13212" i="13"/>
  <c r="J13213" i="13"/>
  <c r="K13213" i="13" s="1"/>
  <c r="L13213" i="13" s="1"/>
  <c r="J13214" i="13"/>
  <c r="J13215" i="13"/>
  <c r="J13216" i="13"/>
  <c r="J13217" i="13"/>
  <c r="K13217" i="13" s="1"/>
  <c r="L13217" i="13" s="1"/>
  <c r="J13218" i="13"/>
  <c r="K13218" i="13" s="1"/>
  <c r="L13218" i="13" s="1"/>
  <c r="J13219" i="13"/>
  <c r="K13219" i="13" s="1"/>
  <c r="L13219" i="13" s="1"/>
  <c r="J13220" i="13"/>
  <c r="J13221" i="13"/>
  <c r="J13222" i="13"/>
  <c r="J13223" i="13"/>
  <c r="K13223" i="13" s="1"/>
  <c r="L13223" i="13" s="1"/>
  <c r="J13224" i="13"/>
  <c r="J13225" i="13"/>
  <c r="K13225" i="13" s="1"/>
  <c r="L13225" i="13" s="1"/>
  <c r="J13226" i="13"/>
  <c r="J13227" i="13"/>
  <c r="K13227" i="13" s="1"/>
  <c r="L13227" i="13" s="1"/>
  <c r="J13228" i="13"/>
  <c r="J13229" i="13"/>
  <c r="K13229" i="13" s="1"/>
  <c r="L13229" i="13" s="1"/>
  <c r="J13230" i="13"/>
  <c r="J13231" i="13"/>
  <c r="K13231" i="13" s="1"/>
  <c r="L13231" i="13" s="1"/>
  <c r="J13232" i="13"/>
  <c r="J13233" i="13"/>
  <c r="K13233" i="13" s="1"/>
  <c r="L13233" i="13" s="1"/>
  <c r="J13234" i="13"/>
  <c r="K13234" i="13" s="1"/>
  <c r="L13234" i="13" s="1"/>
  <c r="J13235" i="13"/>
  <c r="J13236" i="13"/>
  <c r="J13237" i="13"/>
  <c r="K13237" i="13" s="1"/>
  <c r="L13237" i="13" s="1"/>
  <c r="J13238" i="13"/>
  <c r="J13239" i="13"/>
  <c r="J13240" i="13"/>
  <c r="J13241" i="13"/>
  <c r="K13241" i="13" s="1"/>
  <c r="L13241" i="13" s="1"/>
  <c r="J13242" i="13"/>
  <c r="J13243" i="13"/>
  <c r="J13244" i="13"/>
  <c r="J13245" i="13"/>
  <c r="K13245" i="13" s="1"/>
  <c r="L13245" i="13" s="1"/>
  <c r="J13246" i="13"/>
  <c r="J13247" i="13"/>
  <c r="J13248" i="13"/>
  <c r="J13249" i="13"/>
  <c r="K13249" i="13" s="1"/>
  <c r="L13249" i="13" s="1"/>
  <c r="J13250" i="13"/>
  <c r="K13250" i="13" s="1"/>
  <c r="L13250" i="13" s="1"/>
  <c r="J13251" i="13"/>
  <c r="K13251" i="13" s="1"/>
  <c r="L13251" i="13" s="1"/>
  <c r="J13252" i="13"/>
  <c r="J13253" i="13"/>
  <c r="J13254" i="13"/>
  <c r="J13255" i="13"/>
  <c r="K13255" i="13" s="1"/>
  <c r="L13255" i="13" s="1"/>
  <c r="J13256" i="13"/>
  <c r="J13257" i="13"/>
  <c r="K13257" i="13" s="1"/>
  <c r="L13257" i="13" s="1"/>
  <c r="J13258" i="13"/>
  <c r="J13259" i="13"/>
  <c r="K13259" i="13" s="1"/>
  <c r="L13259" i="13" s="1"/>
  <c r="J13260" i="13"/>
  <c r="J13261" i="13"/>
  <c r="K13261" i="13" s="1"/>
  <c r="L13261" i="13" s="1"/>
  <c r="J13262" i="13"/>
  <c r="J13263" i="13"/>
  <c r="K13263" i="13" s="1"/>
  <c r="L13263" i="13" s="1"/>
  <c r="J13264" i="13"/>
  <c r="J13265" i="13"/>
  <c r="K13265" i="13" s="1"/>
  <c r="L13265" i="13" s="1"/>
  <c r="J13266" i="13"/>
  <c r="K13266" i="13" s="1"/>
  <c r="L13266" i="13" s="1"/>
  <c r="J13267" i="13"/>
  <c r="J13268" i="13"/>
  <c r="J13269" i="13"/>
  <c r="K13269" i="13" s="1"/>
  <c r="L13269" i="13" s="1"/>
  <c r="J13270" i="13"/>
  <c r="J13271" i="13"/>
  <c r="J13272" i="13"/>
  <c r="J13273" i="13"/>
  <c r="K13273" i="13" s="1"/>
  <c r="L13273" i="13" s="1"/>
  <c r="J13274" i="13"/>
  <c r="J13275" i="13"/>
  <c r="J13276" i="13"/>
  <c r="J13277" i="13"/>
  <c r="K13277" i="13" s="1"/>
  <c r="L13277" i="13" s="1"/>
  <c r="J13278" i="13"/>
  <c r="J13279" i="13"/>
  <c r="J13280" i="13"/>
  <c r="J13281" i="13"/>
  <c r="K13281" i="13" s="1"/>
  <c r="L13281" i="13" s="1"/>
  <c r="J13282" i="13"/>
  <c r="K13282" i="13" s="1"/>
  <c r="L13282" i="13" s="1"/>
  <c r="J13283" i="13"/>
  <c r="K13283" i="13" s="1"/>
  <c r="L13283" i="13" s="1"/>
  <c r="J13284" i="13"/>
  <c r="J13285" i="13"/>
  <c r="J13286" i="13"/>
  <c r="J13287" i="13"/>
  <c r="K13287" i="13" s="1"/>
  <c r="L13287" i="13" s="1"/>
  <c r="J13288" i="13"/>
  <c r="J13289" i="13"/>
  <c r="K13289" i="13" s="1"/>
  <c r="L13289" i="13" s="1"/>
  <c r="J13290" i="13"/>
  <c r="J13291" i="13"/>
  <c r="K13291" i="13" s="1"/>
  <c r="L13291" i="13" s="1"/>
  <c r="J13292" i="13"/>
  <c r="J13293" i="13"/>
  <c r="K13293" i="13" s="1"/>
  <c r="L13293" i="13" s="1"/>
  <c r="J13294" i="13"/>
  <c r="J13295" i="13"/>
  <c r="K13295" i="13" s="1"/>
  <c r="L13295" i="13" s="1"/>
  <c r="J13296" i="13"/>
  <c r="J13297" i="13"/>
  <c r="K13297" i="13" s="1"/>
  <c r="L13297" i="13" s="1"/>
  <c r="J13298" i="13"/>
  <c r="K13298" i="13" s="1"/>
  <c r="L13298" i="13" s="1"/>
  <c r="J13299" i="13"/>
  <c r="J13300" i="13"/>
  <c r="J13301" i="13"/>
  <c r="K13301" i="13" s="1"/>
  <c r="L13301" i="13" s="1"/>
  <c r="J13302" i="13"/>
  <c r="J13303" i="13"/>
  <c r="J13304" i="13"/>
  <c r="J13305" i="13"/>
  <c r="K13305" i="13" s="1"/>
  <c r="L13305" i="13" s="1"/>
  <c r="J13306" i="13"/>
  <c r="J13307" i="13"/>
  <c r="J13308" i="13"/>
  <c r="J13309" i="13"/>
  <c r="K13309" i="13" s="1"/>
  <c r="L13309" i="13" s="1"/>
  <c r="J13310" i="13"/>
  <c r="J13311" i="13"/>
  <c r="J13312" i="13"/>
  <c r="J13313" i="13"/>
  <c r="K13313" i="13" s="1"/>
  <c r="L13313" i="13" s="1"/>
  <c r="J13314" i="13"/>
  <c r="K13314" i="13" s="1"/>
  <c r="L13314" i="13" s="1"/>
  <c r="J13315" i="13"/>
  <c r="K13315" i="13" s="1"/>
  <c r="L13315" i="13" s="1"/>
  <c r="J13316" i="13"/>
  <c r="J13317" i="13"/>
  <c r="J13318" i="13"/>
  <c r="J13319" i="13"/>
  <c r="K13319" i="13" s="1"/>
  <c r="L13319" i="13" s="1"/>
  <c r="J13320" i="13"/>
  <c r="J13321" i="13"/>
  <c r="K13321" i="13" s="1"/>
  <c r="L13321" i="13" s="1"/>
  <c r="J13322" i="13"/>
  <c r="J13323" i="13"/>
  <c r="K13323" i="13" s="1"/>
  <c r="L13323" i="13" s="1"/>
  <c r="J13324" i="13"/>
  <c r="J13325" i="13"/>
  <c r="K13325" i="13" s="1"/>
  <c r="L13325" i="13" s="1"/>
  <c r="J13326" i="13"/>
  <c r="J13327" i="13"/>
  <c r="K13327" i="13" s="1"/>
  <c r="L13327" i="13" s="1"/>
  <c r="J13328" i="13"/>
  <c r="J13329" i="13"/>
  <c r="K13329" i="13" s="1"/>
  <c r="L13329" i="13" s="1"/>
  <c r="J13330" i="13"/>
  <c r="K13330" i="13" s="1"/>
  <c r="L13330" i="13" s="1"/>
  <c r="J13331" i="13"/>
  <c r="J13332" i="13"/>
  <c r="J13333" i="13"/>
  <c r="K13333" i="13" s="1"/>
  <c r="L13333" i="13" s="1"/>
  <c r="J13334" i="13"/>
  <c r="J13335" i="13"/>
  <c r="J13336" i="13"/>
  <c r="J13337" i="13"/>
  <c r="K13337" i="13" s="1"/>
  <c r="L13337" i="13" s="1"/>
  <c r="J13338" i="13"/>
  <c r="J13339" i="13"/>
  <c r="J13340" i="13"/>
  <c r="J13341" i="13"/>
  <c r="K13341" i="13" s="1"/>
  <c r="L13341" i="13" s="1"/>
  <c r="J13342" i="13"/>
  <c r="J13343" i="13"/>
  <c r="J13344" i="13"/>
  <c r="J13345" i="13"/>
  <c r="K13345" i="13" s="1"/>
  <c r="L13345" i="13" s="1"/>
  <c r="J13346" i="13"/>
  <c r="K13346" i="13" s="1"/>
  <c r="L13346" i="13" s="1"/>
  <c r="J13347" i="13"/>
  <c r="K13347" i="13" s="1"/>
  <c r="L13347" i="13" s="1"/>
  <c r="J13348" i="13"/>
  <c r="J13349" i="13"/>
  <c r="J13350" i="13"/>
  <c r="J13351" i="13"/>
  <c r="K13351" i="13" s="1"/>
  <c r="L13351" i="13" s="1"/>
  <c r="J13352" i="13"/>
  <c r="J13353" i="13"/>
  <c r="K13353" i="13" s="1"/>
  <c r="L13353" i="13" s="1"/>
  <c r="J13354" i="13"/>
  <c r="J13355" i="13"/>
  <c r="K13355" i="13" s="1"/>
  <c r="L13355" i="13" s="1"/>
  <c r="J13356" i="13"/>
  <c r="J13357" i="13"/>
  <c r="K13357" i="13" s="1"/>
  <c r="L13357" i="13" s="1"/>
  <c r="J13358" i="13"/>
  <c r="J13359" i="13"/>
  <c r="K13359" i="13" s="1"/>
  <c r="L13359" i="13" s="1"/>
  <c r="J13360" i="13"/>
  <c r="J13361" i="13"/>
  <c r="K13361" i="13" s="1"/>
  <c r="L13361" i="13" s="1"/>
  <c r="J13362" i="13"/>
  <c r="K13362" i="13" s="1"/>
  <c r="L13362" i="13" s="1"/>
  <c r="J13363" i="13"/>
  <c r="J13364" i="13"/>
  <c r="J13365" i="13"/>
  <c r="K13365" i="13" s="1"/>
  <c r="L13365" i="13" s="1"/>
  <c r="J13366" i="13"/>
  <c r="J13367" i="13"/>
  <c r="J13368" i="13"/>
  <c r="J13369" i="13"/>
  <c r="K13369" i="13" s="1"/>
  <c r="L13369" i="13" s="1"/>
  <c r="J13370" i="13"/>
  <c r="J13371" i="13"/>
  <c r="J13372" i="13"/>
  <c r="J13373" i="13"/>
  <c r="K13373" i="13" s="1"/>
  <c r="L13373" i="13" s="1"/>
  <c r="J13374" i="13"/>
  <c r="J13375" i="13"/>
  <c r="J13376" i="13"/>
  <c r="J13377" i="13"/>
  <c r="K13377" i="13" s="1"/>
  <c r="L13377" i="13" s="1"/>
  <c r="J13378" i="13"/>
  <c r="K13378" i="13" s="1"/>
  <c r="L13378" i="13" s="1"/>
  <c r="J13379" i="13"/>
  <c r="K13379" i="13" s="1"/>
  <c r="L13379" i="13" s="1"/>
  <c r="J13380" i="13"/>
  <c r="J13381" i="13"/>
  <c r="J13382" i="13"/>
  <c r="J13383" i="13"/>
  <c r="K13383" i="13" s="1"/>
  <c r="L13383" i="13" s="1"/>
  <c r="J13384" i="13"/>
  <c r="J13385" i="13"/>
  <c r="K13385" i="13" s="1"/>
  <c r="L13385" i="13" s="1"/>
  <c r="J13386" i="13"/>
  <c r="J13387" i="13"/>
  <c r="K13387" i="13" s="1"/>
  <c r="L13387" i="13" s="1"/>
  <c r="J13388" i="13"/>
  <c r="J13389" i="13"/>
  <c r="K13389" i="13" s="1"/>
  <c r="L13389" i="13" s="1"/>
  <c r="J13390" i="13"/>
  <c r="J13391" i="13"/>
  <c r="K13391" i="13" s="1"/>
  <c r="L13391" i="13" s="1"/>
  <c r="J13392" i="13"/>
  <c r="J13393" i="13"/>
  <c r="K13393" i="13" s="1"/>
  <c r="L13393" i="13" s="1"/>
  <c r="J13394" i="13"/>
  <c r="K13394" i="13" s="1"/>
  <c r="L13394" i="13" s="1"/>
  <c r="J13395" i="13"/>
  <c r="J13396" i="13"/>
  <c r="J13397" i="13"/>
  <c r="K13397" i="13" s="1"/>
  <c r="L13397" i="13" s="1"/>
  <c r="J13398" i="13"/>
  <c r="J13399" i="13"/>
  <c r="J13400" i="13"/>
  <c r="J13401" i="13"/>
  <c r="K13401" i="13" s="1"/>
  <c r="L13401" i="13" s="1"/>
  <c r="J13402" i="13"/>
  <c r="J13403" i="13"/>
  <c r="J13404" i="13"/>
  <c r="J13405" i="13"/>
  <c r="K13405" i="13" s="1"/>
  <c r="L13405" i="13" s="1"/>
  <c r="J13406" i="13"/>
  <c r="J13407" i="13"/>
  <c r="J13408" i="13"/>
  <c r="J13409" i="13"/>
  <c r="K13409" i="13" s="1"/>
  <c r="L13409" i="13" s="1"/>
  <c r="J13410" i="13"/>
  <c r="K13410" i="13" s="1"/>
  <c r="L13410" i="13" s="1"/>
  <c r="J13411" i="13"/>
  <c r="K13411" i="13" s="1"/>
  <c r="L13411" i="13" s="1"/>
  <c r="J13412" i="13"/>
  <c r="J13413" i="13"/>
  <c r="J13414" i="13"/>
  <c r="J13415" i="13"/>
  <c r="K13415" i="13" s="1"/>
  <c r="L13415" i="13" s="1"/>
  <c r="J13416" i="13"/>
  <c r="J13417" i="13"/>
  <c r="K13417" i="13" s="1"/>
  <c r="L13417" i="13" s="1"/>
  <c r="J13418" i="13"/>
  <c r="J13419" i="13"/>
  <c r="K13419" i="13" s="1"/>
  <c r="L13419" i="13" s="1"/>
  <c r="J13420" i="13"/>
  <c r="J13421" i="13"/>
  <c r="K13421" i="13" s="1"/>
  <c r="L13421" i="13" s="1"/>
  <c r="J13422" i="13"/>
  <c r="J13423" i="13"/>
  <c r="K13423" i="13" s="1"/>
  <c r="L13423" i="13" s="1"/>
  <c r="J13424" i="13"/>
  <c r="J13425" i="13"/>
  <c r="K13425" i="13" s="1"/>
  <c r="L13425" i="13" s="1"/>
  <c r="J13426" i="13"/>
  <c r="K13426" i="13" s="1"/>
  <c r="L13426" i="13" s="1"/>
  <c r="J13427" i="13"/>
  <c r="J13428" i="13"/>
  <c r="J13429" i="13"/>
  <c r="K13429" i="13" s="1"/>
  <c r="L13429" i="13" s="1"/>
  <c r="J13430" i="13"/>
  <c r="J13431" i="13"/>
  <c r="J13432" i="13"/>
  <c r="J13433" i="13"/>
  <c r="K13433" i="13" s="1"/>
  <c r="L13433" i="13" s="1"/>
  <c r="J13434" i="13"/>
  <c r="J13435" i="13"/>
  <c r="J13436" i="13"/>
  <c r="J13437" i="13"/>
  <c r="K13437" i="13" s="1"/>
  <c r="L13437" i="13" s="1"/>
  <c r="J13438" i="13"/>
  <c r="J13439" i="13"/>
  <c r="J13440" i="13"/>
  <c r="J13441" i="13"/>
  <c r="K13441" i="13" s="1"/>
  <c r="L13441" i="13" s="1"/>
  <c r="J13442" i="13"/>
  <c r="K13442" i="13" s="1"/>
  <c r="L13442" i="13" s="1"/>
  <c r="J13443" i="13"/>
  <c r="K13443" i="13" s="1"/>
  <c r="L13443" i="13" s="1"/>
  <c r="J13444" i="13"/>
  <c r="J13445" i="13"/>
  <c r="J13446" i="13"/>
  <c r="J13447" i="13"/>
  <c r="K13447" i="13" s="1"/>
  <c r="L13447" i="13" s="1"/>
  <c r="J13448" i="13"/>
  <c r="J13449" i="13"/>
  <c r="K13449" i="13" s="1"/>
  <c r="L13449" i="13" s="1"/>
  <c r="J13450" i="13"/>
  <c r="J13451" i="13"/>
  <c r="K13451" i="13" s="1"/>
  <c r="L13451" i="13" s="1"/>
  <c r="J13452" i="13"/>
  <c r="J13453" i="13"/>
  <c r="K13453" i="13" s="1"/>
  <c r="L13453" i="13" s="1"/>
  <c r="J13454" i="13"/>
  <c r="J13455" i="13"/>
  <c r="K13455" i="13" s="1"/>
  <c r="L13455" i="13" s="1"/>
  <c r="J13456" i="13"/>
  <c r="J13457" i="13"/>
  <c r="K13457" i="13" s="1"/>
  <c r="L13457" i="13" s="1"/>
  <c r="J13458" i="13"/>
  <c r="K13458" i="13" s="1"/>
  <c r="L13458" i="13" s="1"/>
  <c r="J13459" i="13"/>
  <c r="J13460" i="13"/>
  <c r="J13461" i="13"/>
  <c r="K13461" i="13" s="1"/>
  <c r="L13461" i="13" s="1"/>
  <c r="J13462" i="13"/>
  <c r="J13463" i="13"/>
  <c r="J13464" i="13"/>
  <c r="J13465" i="13"/>
  <c r="K13465" i="13" s="1"/>
  <c r="L13465" i="13" s="1"/>
  <c r="J13466" i="13"/>
  <c r="J13467" i="13"/>
  <c r="J13468" i="13"/>
  <c r="J13469" i="13"/>
  <c r="K13469" i="13" s="1"/>
  <c r="L13469" i="13" s="1"/>
  <c r="J13470" i="13"/>
  <c r="J13471" i="13"/>
  <c r="J13472" i="13"/>
  <c r="J13473" i="13"/>
  <c r="K13473" i="13" s="1"/>
  <c r="L13473" i="13" s="1"/>
  <c r="J13474" i="13"/>
  <c r="K13474" i="13" s="1"/>
  <c r="L13474" i="13" s="1"/>
  <c r="J13475" i="13"/>
  <c r="K13475" i="13" s="1"/>
  <c r="L13475" i="13" s="1"/>
  <c r="J13476" i="13"/>
  <c r="J13477" i="13"/>
  <c r="J13478" i="13"/>
  <c r="J13479" i="13"/>
  <c r="K13479" i="13" s="1"/>
  <c r="L13479" i="13" s="1"/>
  <c r="J13480" i="13"/>
  <c r="J13481" i="13"/>
  <c r="K13481" i="13" s="1"/>
  <c r="L13481" i="13" s="1"/>
  <c r="J13482" i="13"/>
  <c r="J13483" i="13"/>
  <c r="K13483" i="13" s="1"/>
  <c r="L13483" i="13" s="1"/>
  <c r="J13484" i="13"/>
  <c r="J13485" i="13"/>
  <c r="K13485" i="13" s="1"/>
  <c r="L13485" i="13" s="1"/>
  <c r="J13486" i="13"/>
  <c r="J13487" i="13"/>
  <c r="K13487" i="13" s="1"/>
  <c r="L13487" i="13" s="1"/>
  <c r="J13488" i="13"/>
  <c r="J13489" i="13"/>
  <c r="K13489" i="13" s="1"/>
  <c r="L13489" i="13" s="1"/>
  <c r="J13490" i="13"/>
  <c r="K13490" i="13" s="1"/>
  <c r="L13490" i="13" s="1"/>
  <c r="J13491" i="13"/>
  <c r="J13492" i="13"/>
  <c r="J13493" i="13"/>
  <c r="K13493" i="13" s="1"/>
  <c r="L13493" i="13" s="1"/>
  <c r="J13494" i="13"/>
  <c r="J13495" i="13"/>
  <c r="J13496" i="13"/>
  <c r="J13497" i="13"/>
  <c r="K13497" i="13" s="1"/>
  <c r="L13497" i="13" s="1"/>
  <c r="J13498" i="13"/>
  <c r="J13499" i="13"/>
  <c r="J13500" i="13"/>
  <c r="J13501" i="13"/>
  <c r="K13501" i="13" s="1"/>
  <c r="L13501" i="13" s="1"/>
  <c r="J13502" i="13"/>
  <c r="J13503" i="13"/>
  <c r="J13504" i="13"/>
  <c r="J13505" i="13"/>
  <c r="K13505" i="13" s="1"/>
  <c r="L13505" i="13" s="1"/>
  <c r="J13506" i="13"/>
  <c r="K13506" i="13" s="1"/>
  <c r="L13506" i="13" s="1"/>
  <c r="J13507" i="13"/>
  <c r="K13507" i="13" s="1"/>
  <c r="L13507" i="13" s="1"/>
  <c r="J13508" i="13"/>
  <c r="J13509" i="13"/>
  <c r="J13510" i="13"/>
  <c r="J13511" i="13"/>
  <c r="K13511" i="13" s="1"/>
  <c r="L13511" i="13" s="1"/>
  <c r="J13512" i="13"/>
  <c r="J13513" i="13"/>
  <c r="K13513" i="13" s="1"/>
  <c r="L13513" i="13" s="1"/>
  <c r="J13514" i="13"/>
  <c r="J13515" i="13"/>
  <c r="K13515" i="13" s="1"/>
  <c r="L13515" i="13" s="1"/>
  <c r="J13516" i="13"/>
  <c r="J13517" i="13"/>
  <c r="K13517" i="13" s="1"/>
  <c r="L13517" i="13" s="1"/>
  <c r="J13518" i="13"/>
  <c r="J13519" i="13"/>
  <c r="K13519" i="13" s="1"/>
  <c r="L13519" i="13" s="1"/>
  <c r="J13520" i="13"/>
  <c r="J13521" i="13"/>
  <c r="K13521" i="13" s="1"/>
  <c r="L13521" i="13" s="1"/>
  <c r="J13522" i="13"/>
  <c r="K13522" i="13" s="1"/>
  <c r="L13522" i="13" s="1"/>
  <c r="J13523" i="13"/>
  <c r="J13524" i="13"/>
  <c r="J13525" i="13"/>
  <c r="K13525" i="13" s="1"/>
  <c r="L13525" i="13" s="1"/>
  <c r="J13526" i="13"/>
  <c r="J13527" i="13"/>
  <c r="J13528" i="13"/>
  <c r="J13529" i="13"/>
  <c r="K13529" i="13" s="1"/>
  <c r="L13529" i="13" s="1"/>
  <c r="J13530" i="13"/>
  <c r="J13531" i="13"/>
  <c r="J13532" i="13"/>
  <c r="J13533" i="13"/>
  <c r="K13533" i="13" s="1"/>
  <c r="L13533" i="13" s="1"/>
  <c r="J13534" i="13"/>
  <c r="J13535" i="13"/>
  <c r="J13536" i="13"/>
  <c r="J13537" i="13"/>
  <c r="K13537" i="13" s="1"/>
  <c r="L13537" i="13" s="1"/>
  <c r="J13538" i="13"/>
  <c r="K13538" i="13" s="1"/>
  <c r="L13538" i="13" s="1"/>
  <c r="J13539" i="13"/>
  <c r="K13539" i="13" s="1"/>
  <c r="L13539" i="13" s="1"/>
  <c r="J13540" i="13"/>
  <c r="J13541" i="13"/>
  <c r="J13542" i="13"/>
  <c r="J13543" i="13"/>
  <c r="K13543" i="13" s="1"/>
  <c r="L13543" i="13" s="1"/>
  <c r="J13544" i="13"/>
  <c r="J13545" i="13"/>
  <c r="K13545" i="13" s="1"/>
  <c r="L13545" i="13" s="1"/>
  <c r="J13546" i="13"/>
  <c r="J13547" i="13"/>
  <c r="K13547" i="13" s="1"/>
  <c r="L13547" i="13" s="1"/>
  <c r="J13548" i="13"/>
  <c r="J13549" i="13"/>
  <c r="K13549" i="13" s="1"/>
  <c r="L13549" i="13" s="1"/>
  <c r="J13550" i="13"/>
  <c r="J13551" i="13"/>
  <c r="K13551" i="13" s="1"/>
  <c r="L13551" i="13" s="1"/>
  <c r="J13552" i="13"/>
  <c r="J13553" i="13"/>
  <c r="K13553" i="13" s="1"/>
  <c r="L13553" i="13" s="1"/>
  <c r="J13554" i="13"/>
  <c r="K13554" i="13" s="1"/>
  <c r="L13554" i="13" s="1"/>
  <c r="J13555" i="13"/>
  <c r="J13556" i="13"/>
  <c r="J13557" i="13"/>
  <c r="K13557" i="13" s="1"/>
  <c r="L13557" i="13" s="1"/>
  <c r="J13558" i="13"/>
  <c r="J13559" i="13"/>
  <c r="J13560" i="13"/>
  <c r="J13561" i="13"/>
  <c r="K13561" i="13" s="1"/>
  <c r="L13561" i="13" s="1"/>
  <c r="J13562" i="13"/>
  <c r="J13563" i="13"/>
  <c r="J13564" i="13"/>
  <c r="J13565" i="13"/>
  <c r="K13565" i="13" s="1"/>
  <c r="L13565" i="13" s="1"/>
  <c r="J13566" i="13"/>
  <c r="J13567" i="13"/>
  <c r="J13568" i="13"/>
  <c r="J13569" i="13"/>
  <c r="K13569" i="13" s="1"/>
  <c r="L13569" i="13" s="1"/>
  <c r="J13570" i="13"/>
  <c r="K13570" i="13" s="1"/>
  <c r="L13570" i="13" s="1"/>
  <c r="J13571" i="13"/>
  <c r="K13571" i="13" s="1"/>
  <c r="L13571" i="13" s="1"/>
  <c r="J13572" i="13"/>
  <c r="J13573" i="13"/>
  <c r="J13574" i="13"/>
  <c r="J13575" i="13"/>
  <c r="K13575" i="13" s="1"/>
  <c r="L13575" i="13" s="1"/>
  <c r="J13576" i="13"/>
  <c r="J13577" i="13"/>
  <c r="K13577" i="13" s="1"/>
  <c r="L13577" i="13" s="1"/>
  <c r="J13578" i="13"/>
  <c r="J13579" i="13"/>
  <c r="K13579" i="13" s="1"/>
  <c r="L13579" i="13" s="1"/>
  <c r="J13580" i="13"/>
  <c r="J13581" i="13"/>
  <c r="K13581" i="13" s="1"/>
  <c r="L13581" i="13" s="1"/>
  <c r="J13582" i="13"/>
  <c r="J13583" i="13"/>
  <c r="K13583" i="13" s="1"/>
  <c r="L13583" i="13" s="1"/>
  <c r="J13584" i="13"/>
  <c r="J13585" i="13"/>
  <c r="K13585" i="13" s="1"/>
  <c r="L13585" i="13" s="1"/>
  <c r="J13586" i="13"/>
  <c r="K13586" i="13" s="1"/>
  <c r="L13586" i="13" s="1"/>
  <c r="J13587" i="13"/>
  <c r="J13588" i="13"/>
  <c r="J13589" i="13"/>
  <c r="K13589" i="13" s="1"/>
  <c r="L13589" i="13" s="1"/>
  <c r="J13590" i="13"/>
  <c r="J13591" i="13"/>
  <c r="J13592" i="13"/>
  <c r="J13593" i="13"/>
  <c r="K13593" i="13" s="1"/>
  <c r="L13593" i="13" s="1"/>
  <c r="J13594" i="13"/>
  <c r="J13595" i="13"/>
  <c r="J13596" i="13"/>
  <c r="J13597" i="13"/>
  <c r="K13597" i="13" s="1"/>
  <c r="L13597" i="13" s="1"/>
  <c r="J13598" i="13"/>
  <c r="J13599" i="13"/>
  <c r="J13600" i="13"/>
  <c r="J13601" i="13"/>
  <c r="K13601" i="13" s="1"/>
  <c r="L13601" i="13" s="1"/>
  <c r="J13602" i="13"/>
  <c r="K13602" i="13" s="1"/>
  <c r="L13602" i="13" s="1"/>
  <c r="J13603" i="13"/>
  <c r="K13603" i="13" s="1"/>
  <c r="L13603" i="13" s="1"/>
  <c r="J13604" i="13"/>
  <c r="J13605" i="13"/>
  <c r="J13606" i="13"/>
  <c r="J13607" i="13"/>
  <c r="K13607" i="13" s="1"/>
  <c r="L13607" i="13" s="1"/>
  <c r="J13608" i="13"/>
  <c r="J13609" i="13"/>
  <c r="K13609" i="13" s="1"/>
  <c r="L13609" i="13" s="1"/>
  <c r="J13610" i="13"/>
  <c r="J13611" i="13"/>
  <c r="K13611" i="13" s="1"/>
  <c r="L13611" i="13" s="1"/>
  <c r="J13612" i="13"/>
  <c r="J13613" i="13"/>
  <c r="K13613" i="13" s="1"/>
  <c r="L13613" i="13" s="1"/>
  <c r="J13614" i="13"/>
  <c r="J13615" i="13"/>
  <c r="K13615" i="13" s="1"/>
  <c r="L13615" i="13" s="1"/>
  <c r="J13616" i="13"/>
  <c r="J13617" i="13"/>
  <c r="K13617" i="13" s="1"/>
  <c r="L13617" i="13" s="1"/>
  <c r="J13618" i="13"/>
  <c r="K13618" i="13" s="1"/>
  <c r="L13618" i="13" s="1"/>
  <c r="J13619" i="13"/>
  <c r="J13620" i="13"/>
  <c r="J13621" i="13"/>
  <c r="K13621" i="13" s="1"/>
  <c r="L13621" i="13" s="1"/>
  <c r="J13622" i="13"/>
  <c r="J13623" i="13"/>
  <c r="J13624" i="13"/>
  <c r="J13625" i="13"/>
  <c r="K13625" i="13" s="1"/>
  <c r="L13625" i="13" s="1"/>
  <c r="J13626" i="13"/>
  <c r="J13627" i="13"/>
  <c r="J13628" i="13"/>
  <c r="J13629" i="13"/>
  <c r="K13629" i="13" s="1"/>
  <c r="L13629" i="13" s="1"/>
  <c r="J13630" i="13"/>
  <c r="J13631" i="13"/>
  <c r="J13632" i="13"/>
  <c r="J13633" i="13"/>
  <c r="K13633" i="13" s="1"/>
  <c r="L13633" i="13" s="1"/>
  <c r="J13634" i="13"/>
  <c r="K13634" i="13" s="1"/>
  <c r="L13634" i="13" s="1"/>
  <c r="J13635" i="13"/>
  <c r="K13635" i="13" s="1"/>
  <c r="L13635" i="13" s="1"/>
  <c r="J13636" i="13"/>
  <c r="J13637" i="13"/>
  <c r="J13638" i="13"/>
  <c r="J13639" i="13"/>
  <c r="K13639" i="13" s="1"/>
  <c r="L13639" i="13" s="1"/>
  <c r="J13640" i="13"/>
  <c r="J13641" i="13"/>
  <c r="K13641" i="13" s="1"/>
  <c r="L13641" i="13" s="1"/>
  <c r="J13642" i="13"/>
  <c r="J13643" i="13"/>
  <c r="K13643" i="13" s="1"/>
  <c r="L13643" i="13" s="1"/>
  <c r="J13644" i="13"/>
  <c r="J13645" i="13"/>
  <c r="K13645" i="13" s="1"/>
  <c r="L13645" i="13" s="1"/>
  <c r="J13646" i="13"/>
  <c r="J13647" i="13"/>
  <c r="K13647" i="13" s="1"/>
  <c r="L13647" i="13" s="1"/>
  <c r="J13648" i="13"/>
  <c r="J13649" i="13"/>
  <c r="K13649" i="13" s="1"/>
  <c r="L13649" i="13" s="1"/>
  <c r="J13650" i="13"/>
  <c r="K13650" i="13" s="1"/>
  <c r="L13650" i="13" s="1"/>
  <c r="J13651" i="13"/>
  <c r="J13652" i="13"/>
  <c r="J13653" i="13"/>
  <c r="K13653" i="13" s="1"/>
  <c r="L13653" i="13" s="1"/>
  <c r="J13654" i="13"/>
  <c r="J13655" i="13"/>
  <c r="J13656" i="13"/>
  <c r="J13657" i="13"/>
  <c r="K13657" i="13" s="1"/>
  <c r="L13657" i="13" s="1"/>
  <c r="J13658" i="13"/>
  <c r="J13659" i="13"/>
  <c r="J13660" i="13"/>
  <c r="J13661" i="13"/>
  <c r="K13661" i="13" s="1"/>
  <c r="L13661" i="13" s="1"/>
  <c r="J13662" i="13"/>
  <c r="J13663" i="13"/>
  <c r="J13664" i="13"/>
  <c r="J13665" i="13"/>
  <c r="K13665" i="13" s="1"/>
  <c r="L13665" i="13" s="1"/>
  <c r="J13666" i="13"/>
  <c r="K13666" i="13" s="1"/>
  <c r="L13666" i="13" s="1"/>
  <c r="J13667" i="13"/>
  <c r="K13667" i="13" s="1"/>
  <c r="L13667" i="13" s="1"/>
  <c r="J13668" i="13"/>
  <c r="J13669" i="13"/>
  <c r="J13670" i="13"/>
  <c r="J13671" i="13"/>
  <c r="K13671" i="13" s="1"/>
  <c r="L13671" i="13" s="1"/>
  <c r="J13672" i="13"/>
  <c r="J13673" i="13"/>
  <c r="K13673" i="13" s="1"/>
  <c r="L13673" i="13" s="1"/>
  <c r="J13674" i="13"/>
  <c r="J13675" i="13"/>
  <c r="K13675" i="13" s="1"/>
  <c r="L13675" i="13" s="1"/>
  <c r="J13676" i="13"/>
  <c r="J13677" i="13"/>
  <c r="K13677" i="13" s="1"/>
  <c r="L13677" i="13" s="1"/>
  <c r="J13678" i="13"/>
  <c r="J13679" i="13"/>
  <c r="K13679" i="13" s="1"/>
  <c r="L13679" i="13" s="1"/>
  <c r="J13680" i="13"/>
  <c r="J13681" i="13"/>
  <c r="K13681" i="13" s="1"/>
  <c r="L13681" i="13" s="1"/>
  <c r="J13682" i="13"/>
  <c r="K13682" i="13" s="1"/>
  <c r="L13682" i="13" s="1"/>
  <c r="J13683" i="13"/>
  <c r="J13684" i="13"/>
  <c r="J13685" i="13"/>
  <c r="K13685" i="13" s="1"/>
  <c r="L13685" i="13" s="1"/>
  <c r="J13686" i="13"/>
  <c r="J13687" i="13"/>
  <c r="J13688" i="13"/>
  <c r="J13689" i="13"/>
  <c r="K13689" i="13" s="1"/>
  <c r="L13689" i="13" s="1"/>
  <c r="J13690" i="13"/>
  <c r="J13691" i="13"/>
  <c r="J13692" i="13"/>
  <c r="J13693" i="13"/>
  <c r="K13693" i="13" s="1"/>
  <c r="L13693" i="13" s="1"/>
  <c r="J13694" i="13"/>
  <c r="J13695" i="13"/>
  <c r="J13696" i="13"/>
  <c r="J13697" i="13"/>
  <c r="K13697" i="13" s="1"/>
  <c r="L13697" i="13" s="1"/>
  <c r="J13698" i="13"/>
  <c r="K13698" i="13" s="1"/>
  <c r="L13698" i="13" s="1"/>
  <c r="J13699" i="13"/>
  <c r="K13699" i="13" s="1"/>
  <c r="L13699" i="13" s="1"/>
  <c r="J13700" i="13"/>
  <c r="J13701" i="13"/>
  <c r="J13702" i="13"/>
  <c r="J13703" i="13"/>
  <c r="K13703" i="13" s="1"/>
  <c r="L13703" i="13" s="1"/>
  <c r="J13704" i="13"/>
  <c r="J13705" i="13"/>
  <c r="K13705" i="13" s="1"/>
  <c r="L13705" i="13" s="1"/>
  <c r="J13706" i="13"/>
  <c r="J13707" i="13"/>
  <c r="K13707" i="13" s="1"/>
  <c r="L13707" i="13" s="1"/>
  <c r="J13708" i="13"/>
  <c r="J13709" i="13"/>
  <c r="K13709" i="13" s="1"/>
  <c r="L13709" i="13" s="1"/>
  <c r="J13710" i="13"/>
  <c r="J13711" i="13"/>
  <c r="K13711" i="13" s="1"/>
  <c r="L13711" i="13" s="1"/>
  <c r="J13712" i="13"/>
  <c r="J13713" i="13"/>
  <c r="K13713" i="13" s="1"/>
  <c r="L13713" i="13" s="1"/>
  <c r="J13714" i="13"/>
  <c r="K13714" i="13" s="1"/>
  <c r="L13714" i="13" s="1"/>
  <c r="J13715" i="13"/>
  <c r="J13716" i="13"/>
  <c r="J13717" i="13"/>
  <c r="K13717" i="13" s="1"/>
  <c r="L13717" i="13" s="1"/>
  <c r="J13718" i="13"/>
  <c r="J13719" i="13"/>
  <c r="J13720" i="13"/>
  <c r="J13721" i="13"/>
  <c r="K13721" i="13" s="1"/>
  <c r="L13721" i="13" s="1"/>
  <c r="J13722" i="13"/>
  <c r="J13723" i="13"/>
  <c r="J13724" i="13"/>
  <c r="J13725" i="13"/>
  <c r="K13725" i="13" s="1"/>
  <c r="L13725" i="13" s="1"/>
  <c r="J13726" i="13"/>
  <c r="J13727" i="13"/>
  <c r="J13728" i="13"/>
  <c r="J13729" i="13"/>
  <c r="K13729" i="13" s="1"/>
  <c r="L13729" i="13" s="1"/>
  <c r="J13730" i="13"/>
  <c r="K13730" i="13" s="1"/>
  <c r="L13730" i="13" s="1"/>
  <c r="J13731" i="13"/>
  <c r="K13731" i="13" s="1"/>
  <c r="L13731" i="13" s="1"/>
  <c r="J13732" i="13"/>
  <c r="J13733" i="13"/>
  <c r="J13734" i="13"/>
  <c r="J13735" i="13"/>
  <c r="K13735" i="13" s="1"/>
  <c r="L13735" i="13" s="1"/>
  <c r="J13736" i="13"/>
  <c r="J13737" i="13"/>
  <c r="K13737" i="13" s="1"/>
  <c r="L13737" i="13" s="1"/>
  <c r="J13738" i="13"/>
  <c r="J13739" i="13"/>
  <c r="K13739" i="13" s="1"/>
  <c r="L13739" i="13" s="1"/>
  <c r="J13740" i="13"/>
  <c r="J13741" i="13"/>
  <c r="K13741" i="13" s="1"/>
  <c r="L13741" i="13" s="1"/>
  <c r="J13742" i="13"/>
  <c r="J13743" i="13"/>
  <c r="K13743" i="13" s="1"/>
  <c r="L13743" i="13" s="1"/>
  <c r="J13744" i="13"/>
  <c r="J13745" i="13"/>
  <c r="K13745" i="13" s="1"/>
  <c r="L13745" i="13" s="1"/>
  <c r="J13746" i="13"/>
  <c r="K13746" i="13" s="1"/>
  <c r="L13746" i="13" s="1"/>
  <c r="J13747" i="13"/>
  <c r="J13748" i="13"/>
  <c r="J13749" i="13"/>
  <c r="K13749" i="13" s="1"/>
  <c r="L13749" i="13" s="1"/>
  <c r="J13750" i="13"/>
  <c r="J13751" i="13"/>
  <c r="J13752" i="13"/>
  <c r="J13753" i="13"/>
  <c r="K13753" i="13" s="1"/>
  <c r="L13753" i="13" s="1"/>
  <c r="J13754" i="13"/>
  <c r="J13755" i="13"/>
  <c r="J13756" i="13"/>
  <c r="J13757" i="13"/>
  <c r="K13757" i="13" s="1"/>
  <c r="L13757" i="13" s="1"/>
  <c r="J13758" i="13"/>
  <c r="J13759" i="13"/>
  <c r="J13760" i="13"/>
  <c r="J13761" i="13"/>
  <c r="K13761" i="13" s="1"/>
  <c r="L13761" i="13" s="1"/>
  <c r="J13762" i="13"/>
  <c r="K13762" i="13" s="1"/>
  <c r="L13762" i="13" s="1"/>
  <c r="J13763" i="13"/>
  <c r="K13763" i="13" s="1"/>
  <c r="L13763" i="13" s="1"/>
  <c r="J13764" i="13"/>
  <c r="J13765" i="13"/>
  <c r="J13766" i="13"/>
  <c r="J13767" i="13"/>
  <c r="K13767" i="13" s="1"/>
  <c r="L13767" i="13" s="1"/>
  <c r="J13768" i="13"/>
  <c r="J13769" i="13"/>
  <c r="K13769" i="13" s="1"/>
  <c r="L13769" i="13" s="1"/>
  <c r="J13770" i="13"/>
  <c r="J13771" i="13"/>
  <c r="K13771" i="13" s="1"/>
  <c r="L13771" i="13" s="1"/>
  <c r="J13772" i="13"/>
  <c r="J13773" i="13"/>
  <c r="K13773" i="13" s="1"/>
  <c r="L13773" i="13" s="1"/>
  <c r="J13774" i="13"/>
  <c r="J13775" i="13"/>
  <c r="K13775" i="13" s="1"/>
  <c r="L13775" i="13" s="1"/>
  <c r="J13776" i="13"/>
  <c r="J13777" i="13"/>
  <c r="K13777" i="13" s="1"/>
  <c r="L13777" i="13" s="1"/>
  <c r="J13778" i="13"/>
  <c r="K13778" i="13" s="1"/>
  <c r="L13778" i="13" s="1"/>
  <c r="J13779" i="13"/>
  <c r="J13780" i="13"/>
  <c r="J13781" i="13"/>
  <c r="K13781" i="13" s="1"/>
  <c r="L13781" i="13" s="1"/>
  <c r="J13782" i="13"/>
  <c r="J13783" i="13"/>
  <c r="J13784" i="13"/>
  <c r="J13785" i="13"/>
  <c r="K13785" i="13" s="1"/>
  <c r="L13785" i="13" s="1"/>
  <c r="J13786" i="13"/>
  <c r="J13787" i="13"/>
  <c r="J13788" i="13"/>
  <c r="J13789" i="13"/>
  <c r="K13789" i="13" s="1"/>
  <c r="L13789" i="13" s="1"/>
  <c r="J13790" i="13"/>
  <c r="J13791" i="13"/>
  <c r="J13792" i="13"/>
  <c r="J13793" i="13"/>
  <c r="K13793" i="13" s="1"/>
  <c r="L13793" i="13" s="1"/>
  <c r="J13794" i="13"/>
  <c r="K13794" i="13" s="1"/>
  <c r="L13794" i="13" s="1"/>
  <c r="J13795" i="13"/>
  <c r="K13795" i="13" s="1"/>
  <c r="L13795" i="13" s="1"/>
  <c r="J13796" i="13"/>
  <c r="J13797" i="13"/>
  <c r="J13798" i="13"/>
  <c r="J13799" i="13"/>
  <c r="K13799" i="13" s="1"/>
  <c r="L13799" i="13" s="1"/>
  <c r="J13800" i="13"/>
  <c r="J13801" i="13"/>
  <c r="K13801" i="13" s="1"/>
  <c r="L13801" i="13" s="1"/>
  <c r="J13802" i="13"/>
  <c r="J13803" i="13"/>
  <c r="K13803" i="13" s="1"/>
  <c r="L13803" i="13" s="1"/>
  <c r="J13804" i="13"/>
  <c r="J13805" i="13"/>
  <c r="K13805" i="13" s="1"/>
  <c r="L13805" i="13" s="1"/>
  <c r="J13806" i="13"/>
  <c r="J13807" i="13"/>
  <c r="K13807" i="13" s="1"/>
  <c r="L13807" i="13" s="1"/>
  <c r="J13808" i="13"/>
  <c r="J13809" i="13"/>
  <c r="K13809" i="13" s="1"/>
  <c r="L13809" i="13" s="1"/>
  <c r="J13810" i="13"/>
  <c r="K13810" i="13" s="1"/>
  <c r="L13810" i="13" s="1"/>
  <c r="J13811" i="13"/>
  <c r="J13812" i="13"/>
  <c r="J13813" i="13"/>
  <c r="K13813" i="13" s="1"/>
  <c r="L13813" i="13" s="1"/>
  <c r="J13814" i="13"/>
  <c r="J13815" i="13"/>
  <c r="J13816" i="13"/>
  <c r="J13817" i="13"/>
  <c r="K13817" i="13" s="1"/>
  <c r="L13817" i="13" s="1"/>
  <c r="J13818" i="13"/>
  <c r="J13819" i="13"/>
  <c r="J13820" i="13"/>
  <c r="J13821" i="13"/>
  <c r="K13821" i="13" s="1"/>
  <c r="L13821" i="13" s="1"/>
  <c r="J13822" i="13"/>
  <c r="J13823" i="13"/>
  <c r="J13824" i="13"/>
  <c r="J13825" i="13"/>
  <c r="K13825" i="13" s="1"/>
  <c r="L13825" i="13" s="1"/>
  <c r="J13826" i="13"/>
  <c r="K13826" i="13" s="1"/>
  <c r="L13826" i="13" s="1"/>
  <c r="J13827" i="13"/>
  <c r="K13827" i="13" s="1"/>
  <c r="L13827" i="13" s="1"/>
  <c r="J13828" i="13"/>
  <c r="J13829" i="13"/>
  <c r="J13830" i="13"/>
  <c r="J13831" i="13"/>
  <c r="K13831" i="13" s="1"/>
  <c r="L13831" i="13" s="1"/>
  <c r="J13832" i="13"/>
  <c r="J13833" i="13"/>
  <c r="K13833" i="13" s="1"/>
  <c r="L13833" i="13" s="1"/>
  <c r="J13834" i="13"/>
  <c r="J13835" i="13"/>
  <c r="K13835" i="13" s="1"/>
  <c r="L13835" i="13" s="1"/>
  <c r="J13836" i="13"/>
  <c r="J13837" i="13"/>
  <c r="K13837" i="13" s="1"/>
  <c r="L13837" i="13" s="1"/>
  <c r="J13838" i="13"/>
  <c r="J13839" i="13"/>
  <c r="K13839" i="13" s="1"/>
  <c r="L13839" i="13" s="1"/>
  <c r="J13840" i="13"/>
  <c r="J13841" i="13"/>
  <c r="K13841" i="13" s="1"/>
  <c r="L13841" i="13" s="1"/>
  <c r="J13842" i="13"/>
  <c r="K13842" i="13" s="1"/>
  <c r="L13842" i="13" s="1"/>
  <c r="J13843" i="13"/>
  <c r="J13844" i="13"/>
  <c r="J13845" i="13"/>
  <c r="K13845" i="13" s="1"/>
  <c r="L13845" i="13" s="1"/>
  <c r="J13846" i="13"/>
  <c r="J13847" i="13"/>
  <c r="J13848" i="13"/>
  <c r="J13849" i="13"/>
  <c r="K13849" i="13" s="1"/>
  <c r="L13849" i="13" s="1"/>
  <c r="J13850" i="13"/>
  <c r="J13851" i="13"/>
  <c r="J13852" i="13"/>
  <c r="J13853" i="13"/>
  <c r="K13853" i="13" s="1"/>
  <c r="L13853" i="13" s="1"/>
  <c r="J13854" i="13"/>
  <c r="J13855" i="13"/>
  <c r="J13856" i="13"/>
  <c r="J13857" i="13"/>
  <c r="K13857" i="13" s="1"/>
  <c r="L13857" i="13" s="1"/>
  <c r="J13858" i="13"/>
  <c r="K13858" i="13" s="1"/>
  <c r="L13858" i="13" s="1"/>
  <c r="J13859" i="13"/>
  <c r="K13859" i="13" s="1"/>
  <c r="L13859" i="13" s="1"/>
  <c r="J13860" i="13"/>
  <c r="J13861" i="13"/>
  <c r="J13862" i="13"/>
  <c r="J13863" i="13"/>
  <c r="K13863" i="13" s="1"/>
  <c r="L13863" i="13" s="1"/>
  <c r="J13864" i="13"/>
  <c r="J13865" i="13"/>
  <c r="K13865" i="13" s="1"/>
  <c r="L13865" i="13" s="1"/>
  <c r="J13866" i="13"/>
  <c r="J13867" i="13"/>
  <c r="K13867" i="13" s="1"/>
  <c r="L13867" i="13" s="1"/>
  <c r="J13868" i="13"/>
  <c r="J13869" i="13"/>
  <c r="K13869" i="13" s="1"/>
  <c r="L13869" i="13" s="1"/>
  <c r="J13870" i="13"/>
  <c r="J13871" i="13"/>
  <c r="K13871" i="13" s="1"/>
  <c r="L13871" i="13" s="1"/>
  <c r="J13872" i="13"/>
  <c r="J13873" i="13"/>
  <c r="K13873" i="13" s="1"/>
  <c r="L13873" i="13" s="1"/>
  <c r="J13874" i="13"/>
  <c r="K13874" i="13" s="1"/>
  <c r="L13874" i="13" s="1"/>
  <c r="J13875" i="13"/>
  <c r="J13876" i="13"/>
  <c r="J13877" i="13"/>
  <c r="K13877" i="13" s="1"/>
  <c r="L13877" i="13" s="1"/>
  <c r="J13878" i="13"/>
  <c r="J13879" i="13"/>
  <c r="J13880" i="13"/>
  <c r="J13881" i="13"/>
  <c r="K13881" i="13" s="1"/>
  <c r="L13881" i="13" s="1"/>
  <c r="J13882" i="13"/>
  <c r="J13883" i="13"/>
  <c r="J13884" i="13"/>
  <c r="J13885" i="13"/>
  <c r="K13885" i="13" s="1"/>
  <c r="L13885" i="13" s="1"/>
  <c r="J13886" i="13"/>
  <c r="J13887" i="13"/>
  <c r="J13888" i="13"/>
  <c r="J13889" i="13"/>
  <c r="K13889" i="13" s="1"/>
  <c r="L13889" i="13" s="1"/>
  <c r="J13890" i="13"/>
  <c r="K13890" i="13" s="1"/>
  <c r="L13890" i="13" s="1"/>
  <c r="J13891" i="13"/>
  <c r="K13891" i="13" s="1"/>
  <c r="L13891" i="13" s="1"/>
  <c r="J13892" i="13"/>
  <c r="J13893" i="13"/>
  <c r="J13894" i="13"/>
  <c r="J13895" i="13"/>
  <c r="K13895" i="13" s="1"/>
  <c r="L13895" i="13" s="1"/>
  <c r="J13896" i="13"/>
  <c r="J13897" i="13"/>
  <c r="K13897" i="13" s="1"/>
  <c r="L13897" i="13" s="1"/>
  <c r="J13898" i="13"/>
  <c r="J13899" i="13"/>
  <c r="K13899" i="13" s="1"/>
  <c r="L13899" i="13" s="1"/>
  <c r="J13900" i="13"/>
  <c r="J13901" i="13"/>
  <c r="K13901" i="13" s="1"/>
  <c r="L13901" i="13" s="1"/>
  <c r="J13902" i="13"/>
  <c r="J13903" i="13"/>
  <c r="K13903" i="13" s="1"/>
  <c r="L13903" i="13" s="1"/>
  <c r="J13904" i="13"/>
  <c r="J13905" i="13"/>
  <c r="K13905" i="13" s="1"/>
  <c r="L13905" i="13" s="1"/>
  <c r="J13906" i="13"/>
  <c r="K13906" i="13" s="1"/>
  <c r="L13906" i="13" s="1"/>
  <c r="J13907" i="13"/>
  <c r="J13908" i="13"/>
  <c r="J13909" i="13"/>
  <c r="K13909" i="13" s="1"/>
  <c r="L13909" i="13" s="1"/>
  <c r="J13910" i="13"/>
  <c r="J13911" i="13"/>
  <c r="J13912" i="13"/>
  <c r="J13913" i="13"/>
  <c r="K13913" i="13" s="1"/>
  <c r="L13913" i="13" s="1"/>
  <c r="J13914" i="13"/>
  <c r="J13915" i="13"/>
  <c r="J13916" i="13"/>
  <c r="J13917" i="13"/>
  <c r="K13917" i="13" s="1"/>
  <c r="L13917" i="13" s="1"/>
  <c r="J13918" i="13"/>
  <c r="J13919" i="13"/>
  <c r="J13920" i="13"/>
  <c r="J13921" i="13"/>
  <c r="K13921" i="13" s="1"/>
  <c r="L13921" i="13" s="1"/>
  <c r="J13922" i="13"/>
  <c r="K13922" i="13" s="1"/>
  <c r="L13922" i="13" s="1"/>
  <c r="J13923" i="13"/>
  <c r="K13923" i="13" s="1"/>
  <c r="L13923" i="13" s="1"/>
  <c r="J13924" i="13"/>
  <c r="J13925" i="13"/>
  <c r="J13926" i="13"/>
  <c r="J13927" i="13"/>
  <c r="K13927" i="13" s="1"/>
  <c r="L13927" i="13" s="1"/>
  <c r="J13928" i="13"/>
  <c r="J13929" i="13"/>
  <c r="K13929" i="13" s="1"/>
  <c r="L13929" i="13" s="1"/>
  <c r="J13930" i="13"/>
  <c r="J13931" i="13"/>
  <c r="K13931" i="13" s="1"/>
  <c r="L13931" i="13" s="1"/>
  <c r="J13932" i="13"/>
  <c r="J13933" i="13"/>
  <c r="K13933" i="13" s="1"/>
  <c r="L13933" i="13" s="1"/>
  <c r="J13934" i="13"/>
  <c r="J13935" i="13"/>
  <c r="K13935" i="13" s="1"/>
  <c r="L13935" i="13" s="1"/>
  <c r="J13936" i="13"/>
  <c r="J13937" i="13"/>
  <c r="K13937" i="13" s="1"/>
  <c r="L13937" i="13" s="1"/>
  <c r="J13938" i="13"/>
  <c r="K13938" i="13" s="1"/>
  <c r="L13938" i="13" s="1"/>
  <c r="J13939" i="13"/>
  <c r="J13940" i="13"/>
  <c r="J13941" i="13"/>
  <c r="K13941" i="13" s="1"/>
  <c r="L13941" i="13" s="1"/>
  <c r="J13942" i="13"/>
  <c r="J13943" i="13"/>
  <c r="J13944" i="13"/>
  <c r="J13945" i="13"/>
  <c r="K13945" i="13" s="1"/>
  <c r="L13945" i="13" s="1"/>
  <c r="J13946" i="13"/>
  <c r="J13947" i="13"/>
  <c r="J13948" i="13"/>
  <c r="J13949" i="13"/>
  <c r="K13949" i="13" s="1"/>
  <c r="L13949" i="13" s="1"/>
  <c r="J13950" i="13"/>
  <c r="J13951" i="13"/>
  <c r="J13952" i="13"/>
  <c r="J13953" i="13"/>
  <c r="K13953" i="13" s="1"/>
  <c r="L13953" i="13" s="1"/>
  <c r="J13954" i="13"/>
  <c r="K13954" i="13" s="1"/>
  <c r="L13954" i="13" s="1"/>
  <c r="J13955" i="13"/>
  <c r="K13955" i="13" s="1"/>
  <c r="L13955" i="13" s="1"/>
  <c r="J13956" i="13"/>
  <c r="J13957" i="13"/>
  <c r="J13958" i="13"/>
  <c r="J13959" i="13"/>
  <c r="K13959" i="13" s="1"/>
  <c r="L13959" i="13" s="1"/>
  <c r="J13960" i="13"/>
  <c r="J13961" i="13"/>
  <c r="K13961" i="13" s="1"/>
  <c r="L13961" i="13" s="1"/>
  <c r="J13962" i="13"/>
  <c r="J13963" i="13"/>
  <c r="K13963" i="13" s="1"/>
  <c r="L13963" i="13" s="1"/>
  <c r="J13964" i="13"/>
  <c r="J13965" i="13"/>
  <c r="K13965" i="13" s="1"/>
  <c r="L13965" i="13" s="1"/>
  <c r="J13966" i="13"/>
  <c r="J13967" i="13"/>
  <c r="K13967" i="13" s="1"/>
  <c r="L13967" i="13" s="1"/>
  <c r="J13968" i="13"/>
  <c r="J13969" i="13"/>
  <c r="K13969" i="13" s="1"/>
  <c r="L13969" i="13" s="1"/>
  <c r="J13970" i="13"/>
  <c r="K13970" i="13" s="1"/>
  <c r="L13970" i="13" s="1"/>
  <c r="J13971" i="13"/>
  <c r="J13972" i="13"/>
  <c r="J13973" i="13"/>
  <c r="K13973" i="13" s="1"/>
  <c r="L13973" i="13" s="1"/>
  <c r="J13974" i="13"/>
  <c r="J13975" i="13"/>
  <c r="J13976" i="13"/>
  <c r="J13977" i="13"/>
  <c r="K13977" i="13" s="1"/>
  <c r="L13977" i="13" s="1"/>
  <c r="J13978" i="13"/>
  <c r="J13979" i="13"/>
  <c r="J13980" i="13"/>
  <c r="J13981" i="13"/>
  <c r="K13981" i="13" s="1"/>
  <c r="L13981" i="13" s="1"/>
  <c r="J13982" i="13"/>
  <c r="J13983" i="13"/>
  <c r="J13984" i="13"/>
  <c r="J13985" i="13"/>
  <c r="K13985" i="13" s="1"/>
  <c r="L13985" i="13" s="1"/>
  <c r="J13986" i="13"/>
  <c r="K13986" i="13" s="1"/>
  <c r="L13986" i="13" s="1"/>
  <c r="J13987" i="13"/>
  <c r="K13987" i="13" s="1"/>
  <c r="L13987" i="13" s="1"/>
  <c r="J13988" i="13"/>
  <c r="J13989" i="13"/>
  <c r="J13990" i="13"/>
  <c r="J13991" i="13"/>
  <c r="K13991" i="13" s="1"/>
  <c r="L13991" i="13" s="1"/>
  <c r="J13992" i="13"/>
  <c r="J13993" i="13"/>
  <c r="K13993" i="13" s="1"/>
  <c r="L13993" i="13" s="1"/>
  <c r="J13994" i="13"/>
  <c r="J13995" i="13"/>
  <c r="K13995" i="13" s="1"/>
  <c r="L13995" i="13" s="1"/>
  <c r="J13996" i="13"/>
  <c r="J13997" i="13"/>
  <c r="K13997" i="13" s="1"/>
  <c r="L13997" i="13" s="1"/>
  <c r="J13998" i="13"/>
  <c r="J13999" i="13"/>
  <c r="K13999" i="13" s="1"/>
  <c r="L13999" i="13" s="1"/>
  <c r="J14000" i="13"/>
  <c r="J14001" i="13"/>
  <c r="K14001" i="13" s="1"/>
  <c r="L14001" i="13" s="1"/>
  <c r="J14002" i="13"/>
  <c r="K14002" i="13" s="1"/>
  <c r="L14002" i="13" s="1"/>
  <c r="J14003" i="13"/>
  <c r="J14004" i="13"/>
  <c r="J14005" i="13"/>
  <c r="K14005" i="13" s="1"/>
  <c r="L14005" i="13" s="1"/>
  <c r="J14006" i="13"/>
  <c r="J14007" i="13"/>
  <c r="J14008" i="13"/>
  <c r="J14009" i="13"/>
  <c r="K14009" i="13" s="1"/>
  <c r="L14009" i="13" s="1"/>
  <c r="J14010" i="13"/>
  <c r="J14011" i="13"/>
  <c r="J14012" i="13"/>
  <c r="J14013" i="13"/>
  <c r="K14013" i="13" s="1"/>
  <c r="L14013" i="13" s="1"/>
  <c r="J14014" i="13"/>
  <c r="J14015" i="13"/>
  <c r="J14016" i="13"/>
  <c r="J14017" i="13"/>
  <c r="K14017" i="13" s="1"/>
  <c r="L14017" i="13" s="1"/>
  <c r="J14018" i="13"/>
  <c r="K14018" i="13" s="1"/>
  <c r="L14018" i="13" s="1"/>
  <c r="J14019" i="13"/>
  <c r="K14019" i="13" s="1"/>
  <c r="L14019" i="13" s="1"/>
  <c r="J14020" i="13"/>
  <c r="J14021" i="13"/>
  <c r="J14022" i="13"/>
  <c r="J14023" i="13"/>
  <c r="K14023" i="13" s="1"/>
  <c r="L14023" i="13" s="1"/>
  <c r="J14024" i="13"/>
  <c r="J14025" i="13"/>
  <c r="K14025" i="13" s="1"/>
  <c r="L14025" i="13" s="1"/>
  <c r="J14026" i="13"/>
  <c r="J14027" i="13"/>
  <c r="K14027" i="13" s="1"/>
  <c r="L14027" i="13" s="1"/>
  <c r="J14028" i="13"/>
  <c r="J14029" i="13"/>
  <c r="K14029" i="13" s="1"/>
  <c r="L14029" i="13" s="1"/>
  <c r="J14030" i="13"/>
  <c r="J14031" i="13"/>
  <c r="K14031" i="13" s="1"/>
  <c r="L14031" i="13" s="1"/>
  <c r="J14032" i="13"/>
  <c r="J14033" i="13"/>
  <c r="K14033" i="13" s="1"/>
  <c r="L14033" i="13" s="1"/>
  <c r="J14034" i="13"/>
  <c r="K14034" i="13" s="1"/>
  <c r="L14034" i="13" s="1"/>
  <c r="J14035" i="13"/>
  <c r="J14036" i="13"/>
  <c r="J14037" i="13"/>
  <c r="K14037" i="13" s="1"/>
  <c r="L14037" i="13" s="1"/>
  <c r="J14038" i="13"/>
  <c r="J14039" i="13"/>
  <c r="J14040" i="13"/>
  <c r="J14041" i="13"/>
  <c r="K14041" i="13" s="1"/>
  <c r="L14041" i="13" s="1"/>
  <c r="J14042" i="13"/>
  <c r="J14043" i="13"/>
  <c r="J14044" i="13"/>
  <c r="J14045" i="13"/>
  <c r="K14045" i="13" s="1"/>
  <c r="L14045" i="13" s="1"/>
  <c r="J14046" i="13"/>
  <c r="J14047" i="13"/>
  <c r="J14048" i="13"/>
  <c r="J14049" i="13"/>
  <c r="K14049" i="13" s="1"/>
  <c r="L14049" i="13" s="1"/>
  <c r="J14050" i="13"/>
  <c r="K14050" i="13" s="1"/>
  <c r="L14050" i="13" s="1"/>
  <c r="J14051" i="13"/>
  <c r="K14051" i="13" s="1"/>
  <c r="L14051" i="13" s="1"/>
  <c r="J14052" i="13"/>
  <c r="J14053" i="13"/>
  <c r="J14054" i="13"/>
  <c r="J14055" i="13"/>
  <c r="K14055" i="13" s="1"/>
  <c r="L14055" i="13" s="1"/>
  <c r="J14056" i="13"/>
  <c r="J14057" i="13"/>
  <c r="K14057" i="13" s="1"/>
  <c r="L14057" i="13" s="1"/>
  <c r="J14058" i="13"/>
  <c r="J14059" i="13"/>
  <c r="K14059" i="13" s="1"/>
  <c r="L14059" i="13" s="1"/>
  <c r="J14060" i="13"/>
  <c r="J14061" i="13"/>
  <c r="K14061" i="13" s="1"/>
  <c r="L14061" i="13" s="1"/>
  <c r="J14062" i="13"/>
  <c r="J14063" i="13"/>
  <c r="K14063" i="13" s="1"/>
  <c r="L14063" i="13" s="1"/>
  <c r="J14064" i="13"/>
  <c r="J14065" i="13"/>
  <c r="K14065" i="13" s="1"/>
  <c r="L14065" i="13" s="1"/>
  <c r="J14066" i="13"/>
  <c r="K14066" i="13" s="1"/>
  <c r="L14066" i="13" s="1"/>
  <c r="J14067" i="13"/>
  <c r="J14068" i="13"/>
  <c r="J14069" i="13"/>
  <c r="K14069" i="13" s="1"/>
  <c r="L14069" i="13" s="1"/>
  <c r="J14070" i="13"/>
  <c r="J14071" i="13"/>
  <c r="J14072" i="13"/>
  <c r="J14073" i="13"/>
  <c r="K14073" i="13" s="1"/>
  <c r="L14073" i="13" s="1"/>
  <c r="J14074" i="13"/>
  <c r="J14075" i="13"/>
  <c r="J14076" i="13"/>
  <c r="J14077" i="13"/>
  <c r="K14077" i="13" s="1"/>
  <c r="L14077" i="13" s="1"/>
  <c r="J14078" i="13"/>
  <c r="J14079" i="13"/>
  <c r="J14080" i="13"/>
  <c r="J14081" i="13"/>
  <c r="K14081" i="13" s="1"/>
  <c r="L14081" i="13" s="1"/>
  <c r="J14082" i="13"/>
  <c r="K14082" i="13" s="1"/>
  <c r="L14082" i="13" s="1"/>
  <c r="J14083" i="13"/>
  <c r="K14083" i="13" s="1"/>
  <c r="L14083" i="13" s="1"/>
  <c r="J14084" i="13"/>
  <c r="J14085" i="13"/>
  <c r="J14086" i="13"/>
  <c r="J14087" i="13"/>
  <c r="K14087" i="13" s="1"/>
  <c r="L14087" i="13" s="1"/>
  <c r="J14088" i="13"/>
  <c r="J14089" i="13"/>
  <c r="K14089" i="13" s="1"/>
  <c r="L14089" i="13" s="1"/>
  <c r="J14090" i="13"/>
  <c r="J14091" i="13"/>
  <c r="K14091" i="13" s="1"/>
  <c r="L14091" i="13" s="1"/>
  <c r="J14092" i="13"/>
  <c r="J14093" i="13"/>
  <c r="K14093" i="13" s="1"/>
  <c r="L14093" i="13" s="1"/>
  <c r="J14094" i="13"/>
  <c r="J14095" i="13"/>
  <c r="K14095" i="13" s="1"/>
  <c r="L14095" i="13" s="1"/>
  <c r="J14096" i="13"/>
  <c r="J14097" i="13"/>
  <c r="K14097" i="13" s="1"/>
  <c r="L14097" i="13" s="1"/>
  <c r="J14098" i="13"/>
  <c r="K14098" i="13" s="1"/>
  <c r="L14098" i="13" s="1"/>
  <c r="J14099" i="13"/>
  <c r="J14100" i="13"/>
  <c r="J14101" i="13"/>
  <c r="K14101" i="13" s="1"/>
  <c r="L14101" i="13" s="1"/>
  <c r="J14102" i="13"/>
  <c r="J14103" i="13"/>
  <c r="J14104" i="13"/>
  <c r="J14105" i="13"/>
  <c r="K14105" i="13" s="1"/>
  <c r="L14105" i="13" s="1"/>
  <c r="J14106" i="13"/>
  <c r="J14107" i="13"/>
  <c r="J14108" i="13"/>
  <c r="J14109" i="13"/>
  <c r="K14109" i="13" s="1"/>
  <c r="L14109" i="13" s="1"/>
  <c r="J14110" i="13"/>
  <c r="J14111" i="13"/>
  <c r="J14112" i="13"/>
  <c r="J14113" i="13"/>
  <c r="K14113" i="13" s="1"/>
  <c r="L14113" i="13" s="1"/>
  <c r="J14114" i="13"/>
  <c r="K14114" i="13" s="1"/>
  <c r="L14114" i="13" s="1"/>
  <c r="J14115" i="13"/>
  <c r="K14115" i="13" s="1"/>
  <c r="L14115" i="13" s="1"/>
  <c r="J14116" i="13"/>
  <c r="J14117" i="13"/>
  <c r="J14118" i="13"/>
  <c r="J14119" i="13"/>
  <c r="K14119" i="13" s="1"/>
  <c r="L14119" i="13" s="1"/>
  <c r="J14120" i="13"/>
  <c r="J14121" i="13"/>
  <c r="K14121" i="13" s="1"/>
  <c r="L14121" i="13" s="1"/>
  <c r="J14122" i="13"/>
  <c r="J14123" i="13"/>
  <c r="K14123" i="13" s="1"/>
  <c r="L14123" i="13" s="1"/>
  <c r="J14124" i="13"/>
  <c r="J14125" i="13"/>
  <c r="K14125" i="13" s="1"/>
  <c r="L14125" i="13" s="1"/>
  <c r="J14126" i="13"/>
  <c r="J14127" i="13"/>
  <c r="K14127" i="13" s="1"/>
  <c r="L14127" i="13" s="1"/>
  <c r="J14128" i="13"/>
  <c r="J14129" i="13"/>
  <c r="K14129" i="13" s="1"/>
  <c r="L14129" i="13" s="1"/>
  <c r="J14130" i="13"/>
  <c r="K14130" i="13" s="1"/>
  <c r="L14130" i="13" s="1"/>
  <c r="J14131" i="13"/>
  <c r="J14132" i="13"/>
  <c r="J14133" i="13"/>
  <c r="K14133" i="13" s="1"/>
  <c r="L14133" i="13" s="1"/>
  <c r="J14134" i="13"/>
  <c r="J14135" i="13"/>
  <c r="J14136" i="13"/>
  <c r="J14137" i="13"/>
  <c r="K14137" i="13" s="1"/>
  <c r="L14137" i="13" s="1"/>
  <c r="J14138" i="13"/>
  <c r="J14139" i="13"/>
  <c r="J14140" i="13"/>
  <c r="J14141" i="13"/>
  <c r="K14141" i="13" s="1"/>
  <c r="L14141" i="13" s="1"/>
  <c r="J14142" i="13"/>
  <c r="J14143" i="13"/>
  <c r="J14144" i="13"/>
  <c r="J14145" i="13"/>
  <c r="K14145" i="13" s="1"/>
  <c r="L14145" i="13" s="1"/>
  <c r="J14146" i="13"/>
  <c r="K14146" i="13" s="1"/>
  <c r="L14146" i="13" s="1"/>
  <c r="J14147" i="13"/>
  <c r="K14147" i="13" s="1"/>
  <c r="L14147" i="13" s="1"/>
  <c r="J14148" i="13"/>
  <c r="J14149" i="13"/>
  <c r="J14150" i="13"/>
  <c r="J14151" i="13"/>
  <c r="K14151" i="13" s="1"/>
  <c r="L14151" i="13" s="1"/>
  <c r="J14152" i="13"/>
  <c r="J14153" i="13"/>
  <c r="K14153" i="13" s="1"/>
  <c r="L14153" i="13" s="1"/>
  <c r="J14154" i="13"/>
  <c r="J14155" i="13"/>
  <c r="K14155" i="13" s="1"/>
  <c r="L14155" i="13" s="1"/>
  <c r="J14156" i="13"/>
  <c r="J14157" i="13"/>
  <c r="K14157" i="13" s="1"/>
  <c r="L14157" i="13" s="1"/>
  <c r="J14158" i="13"/>
  <c r="J14159" i="13"/>
  <c r="K14159" i="13" s="1"/>
  <c r="L14159" i="13" s="1"/>
  <c r="J14160" i="13"/>
  <c r="J14161" i="13"/>
  <c r="K14161" i="13" s="1"/>
  <c r="L14161" i="13" s="1"/>
  <c r="J14162" i="13"/>
  <c r="K14162" i="13" s="1"/>
  <c r="L14162" i="13" s="1"/>
  <c r="J14163" i="13"/>
  <c r="J14164" i="13"/>
  <c r="J14165" i="13"/>
  <c r="K14165" i="13" s="1"/>
  <c r="L14165" i="13" s="1"/>
  <c r="J14166" i="13"/>
  <c r="J14167" i="13"/>
  <c r="J14168" i="13"/>
  <c r="J14169" i="13"/>
  <c r="K14169" i="13" s="1"/>
  <c r="L14169" i="13" s="1"/>
  <c r="J14170" i="13"/>
  <c r="J14171" i="13"/>
  <c r="J14172" i="13"/>
  <c r="J14173" i="13"/>
  <c r="K14173" i="13" s="1"/>
  <c r="L14173" i="13" s="1"/>
  <c r="J14174" i="13"/>
  <c r="J14175" i="13"/>
  <c r="J14176" i="13"/>
  <c r="J14177" i="13"/>
  <c r="K14177" i="13" s="1"/>
  <c r="L14177" i="13" s="1"/>
  <c r="J14178" i="13"/>
  <c r="K14178" i="13" s="1"/>
  <c r="L14178" i="13" s="1"/>
  <c r="J14179" i="13"/>
  <c r="K14179" i="13" s="1"/>
  <c r="L14179" i="13" s="1"/>
  <c r="J14180" i="13"/>
  <c r="J14181" i="13"/>
  <c r="J14182" i="13"/>
  <c r="J14183" i="13"/>
  <c r="K14183" i="13" s="1"/>
  <c r="L14183" i="13" s="1"/>
  <c r="J14184" i="13"/>
  <c r="J14185" i="13"/>
  <c r="K14185" i="13" s="1"/>
  <c r="L14185" i="13" s="1"/>
  <c r="J14186" i="13"/>
  <c r="J14187" i="13"/>
  <c r="K14187" i="13" s="1"/>
  <c r="L14187" i="13" s="1"/>
  <c r="J14188" i="13"/>
  <c r="J14189" i="13"/>
  <c r="K14189" i="13" s="1"/>
  <c r="L14189" i="13" s="1"/>
  <c r="J14190" i="13"/>
  <c r="J14191" i="13"/>
  <c r="K14191" i="13" s="1"/>
  <c r="L14191" i="13" s="1"/>
  <c r="J14192" i="13"/>
  <c r="J14193" i="13"/>
  <c r="K14193" i="13" s="1"/>
  <c r="L14193" i="13" s="1"/>
  <c r="J14194" i="13"/>
  <c r="K14194" i="13" s="1"/>
  <c r="L14194" i="13" s="1"/>
  <c r="J14195" i="13"/>
  <c r="J14196" i="13"/>
  <c r="J14197" i="13"/>
  <c r="K14197" i="13" s="1"/>
  <c r="L14197" i="13" s="1"/>
  <c r="J14198" i="13"/>
  <c r="J14199" i="13"/>
  <c r="J14200" i="13"/>
  <c r="J14201" i="13"/>
  <c r="K14201" i="13" s="1"/>
  <c r="L14201" i="13" s="1"/>
  <c r="J14202" i="13"/>
  <c r="J14203" i="13"/>
  <c r="J14204" i="13"/>
  <c r="J14205" i="13"/>
  <c r="K14205" i="13" s="1"/>
  <c r="L14205" i="13" s="1"/>
  <c r="J14206" i="13"/>
  <c r="J14207" i="13"/>
  <c r="J14208" i="13"/>
  <c r="J14209" i="13"/>
  <c r="K14209" i="13" s="1"/>
  <c r="L14209" i="13" s="1"/>
  <c r="J14210" i="13"/>
  <c r="K14210" i="13" s="1"/>
  <c r="L14210" i="13" s="1"/>
  <c r="J14211" i="13"/>
  <c r="K14211" i="13" s="1"/>
  <c r="L14211" i="13" s="1"/>
  <c r="J14212" i="13"/>
  <c r="J14213" i="13"/>
  <c r="J14214" i="13"/>
  <c r="J14215" i="13"/>
  <c r="K14215" i="13" s="1"/>
  <c r="L14215" i="13" s="1"/>
  <c r="J14216" i="13"/>
  <c r="J14217" i="13"/>
  <c r="K14217" i="13" s="1"/>
  <c r="L14217" i="13" s="1"/>
  <c r="J14218" i="13"/>
  <c r="J14219" i="13"/>
  <c r="K14219" i="13" s="1"/>
  <c r="L14219" i="13" s="1"/>
  <c r="J14220" i="13"/>
  <c r="J14221" i="13"/>
  <c r="K14221" i="13" s="1"/>
  <c r="L14221" i="13" s="1"/>
  <c r="J14222" i="13"/>
  <c r="J14223" i="13"/>
  <c r="K14223" i="13" s="1"/>
  <c r="L14223" i="13" s="1"/>
  <c r="J14224" i="13"/>
  <c r="J14225" i="13"/>
  <c r="K14225" i="13" s="1"/>
  <c r="L14225" i="13" s="1"/>
  <c r="J14226" i="13"/>
  <c r="K14226" i="13" s="1"/>
  <c r="L14226" i="13" s="1"/>
  <c r="J14227" i="13"/>
  <c r="J14228" i="13"/>
  <c r="J14229" i="13"/>
  <c r="K14229" i="13" s="1"/>
  <c r="L14229" i="13" s="1"/>
  <c r="J14230" i="13"/>
  <c r="J14231" i="13"/>
  <c r="J14232" i="13"/>
  <c r="J14233" i="13"/>
  <c r="K14233" i="13" s="1"/>
  <c r="L14233" i="13" s="1"/>
  <c r="J14234" i="13"/>
  <c r="J14235" i="13"/>
  <c r="J14236" i="13"/>
  <c r="J14237" i="13"/>
  <c r="K14237" i="13" s="1"/>
  <c r="L14237" i="13" s="1"/>
  <c r="J14238" i="13"/>
  <c r="J14239" i="13"/>
  <c r="J14240" i="13"/>
  <c r="J14241" i="13"/>
  <c r="K14241" i="13" s="1"/>
  <c r="L14241" i="13" s="1"/>
  <c r="J14242" i="13"/>
  <c r="K14242" i="13" s="1"/>
  <c r="L14242" i="13" s="1"/>
  <c r="J14243" i="13"/>
  <c r="K14243" i="13" s="1"/>
  <c r="L14243" i="13" s="1"/>
  <c r="J14244" i="13"/>
  <c r="J14245" i="13"/>
  <c r="J14246" i="13"/>
  <c r="J14247" i="13"/>
  <c r="K14247" i="13" s="1"/>
  <c r="L14247" i="13" s="1"/>
  <c r="J14248" i="13"/>
  <c r="J14249" i="13"/>
  <c r="K14249" i="13" s="1"/>
  <c r="L14249" i="13" s="1"/>
  <c r="J14250" i="13"/>
  <c r="J14251" i="13"/>
  <c r="K14251" i="13" s="1"/>
  <c r="L14251" i="13" s="1"/>
  <c r="J14252" i="13"/>
  <c r="J14253" i="13"/>
  <c r="K14253" i="13" s="1"/>
  <c r="L14253" i="13" s="1"/>
  <c r="J14254" i="13"/>
  <c r="J14255" i="13"/>
  <c r="K14255" i="13" s="1"/>
  <c r="L14255" i="13" s="1"/>
  <c r="J14256" i="13"/>
  <c r="J14257" i="13"/>
  <c r="K14257" i="13" s="1"/>
  <c r="L14257" i="13" s="1"/>
  <c r="J14258" i="13"/>
  <c r="K14258" i="13" s="1"/>
  <c r="L14258" i="13" s="1"/>
  <c r="J14259" i="13"/>
  <c r="J14260" i="13"/>
  <c r="J14261" i="13"/>
  <c r="K14261" i="13" s="1"/>
  <c r="L14261" i="13" s="1"/>
  <c r="J14262" i="13"/>
  <c r="J14263" i="13"/>
  <c r="J14264" i="13"/>
  <c r="J14265" i="13"/>
  <c r="K14265" i="13" s="1"/>
  <c r="L14265" i="13" s="1"/>
  <c r="J14266" i="13"/>
  <c r="J14267" i="13"/>
  <c r="J14268" i="13"/>
  <c r="J14269" i="13"/>
  <c r="K14269" i="13" s="1"/>
  <c r="L14269" i="13" s="1"/>
  <c r="J14270" i="13"/>
  <c r="J14271" i="13"/>
  <c r="J14272" i="13"/>
  <c r="J14273" i="13"/>
  <c r="K14273" i="13" s="1"/>
  <c r="L14273" i="13" s="1"/>
  <c r="J14274" i="13"/>
  <c r="K14274" i="13" s="1"/>
  <c r="L14274" i="13" s="1"/>
  <c r="J14275" i="13"/>
  <c r="K14275" i="13" s="1"/>
  <c r="L14275" i="13" s="1"/>
  <c r="J14276" i="13"/>
  <c r="J14277" i="13"/>
  <c r="J14278" i="13"/>
  <c r="J14279" i="13"/>
  <c r="K14279" i="13" s="1"/>
  <c r="L14279" i="13" s="1"/>
  <c r="J14280" i="13"/>
  <c r="J14281" i="13"/>
  <c r="K14281" i="13" s="1"/>
  <c r="L14281" i="13" s="1"/>
  <c r="J14282" i="13"/>
  <c r="J14283" i="13"/>
  <c r="K14283" i="13" s="1"/>
  <c r="L14283" i="13" s="1"/>
  <c r="J14284" i="13"/>
  <c r="J14285" i="13"/>
  <c r="K14285" i="13" s="1"/>
  <c r="L14285" i="13" s="1"/>
  <c r="J14286" i="13"/>
  <c r="J14287" i="13"/>
  <c r="K14287" i="13" s="1"/>
  <c r="L14287" i="13" s="1"/>
  <c r="J14288" i="13"/>
  <c r="J14289" i="13"/>
  <c r="K14289" i="13" s="1"/>
  <c r="L14289" i="13" s="1"/>
  <c r="J14290" i="13"/>
  <c r="K14290" i="13" s="1"/>
  <c r="L14290" i="13" s="1"/>
  <c r="J14291" i="13"/>
  <c r="J14292" i="13"/>
  <c r="J14293" i="13"/>
  <c r="K14293" i="13" s="1"/>
  <c r="L14293" i="13" s="1"/>
  <c r="J14294" i="13"/>
  <c r="J14295" i="13"/>
  <c r="J14296" i="13"/>
  <c r="J14297" i="13"/>
  <c r="K14297" i="13" s="1"/>
  <c r="L14297" i="13" s="1"/>
  <c r="J14298" i="13"/>
  <c r="J14299" i="13"/>
  <c r="J14300" i="13"/>
  <c r="J14301" i="13"/>
  <c r="K14301" i="13" s="1"/>
  <c r="L14301" i="13" s="1"/>
  <c r="J14302" i="13"/>
  <c r="J14303" i="13"/>
  <c r="J14304" i="13"/>
  <c r="J14305" i="13"/>
  <c r="K14305" i="13" s="1"/>
  <c r="L14305" i="13" s="1"/>
  <c r="J14306" i="13"/>
  <c r="K14306" i="13" s="1"/>
  <c r="L14306" i="13" s="1"/>
  <c r="J14307" i="13"/>
  <c r="K14307" i="13" s="1"/>
  <c r="L14307" i="13" s="1"/>
  <c r="J14308" i="13"/>
  <c r="J14309" i="13"/>
  <c r="J14310" i="13"/>
  <c r="J14311" i="13"/>
  <c r="K14311" i="13" s="1"/>
  <c r="L14311" i="13" s="1"/>
  <c r="J14312" i="13"/>
  <c r="J14313" i="13"/>
  <c r="J14314" i="13"/>
  <c r="J14315" i="13"/>
  <c r="K14315" i="13" s="1"/>
  <c r="L14315" i="13" s="1"/>
  <c r="J14316" i="13"/>
  <c r="J14317" i="13"/>
  <c r="J14318" i="13"/>
  <c r="J14319" i="13"/>
  <c r="K14319" i="13" s="1"/>
  <c r="L14319" i="13" s="1"/>
  <c r="J14320" i="13"/>
  <c r="J14321" i="13"/>
  <c r="K14321" i="13" s="1"/>
  <c r="L14321" i="13" s="1"/>
  <c r="J14322" i="13"/>
  <c r="K14322" i="13" s="1"/>
  <c r="L14322" i="13" s="1"/>
  <c r="J14323" i="13"/>
  <c r="J14324" i="13"/>
  <c r="J14325" i="13"/>
  <c r="J14326" i="13"/>
  <c r="J14327" i="13"/>
  <c r="J14328" i="13"/>
  <c r="J14329" i="13"/>
  <c r="J14330" i="13"/>
  <c r="J14331" i="13"/>
  <c r="J14332" i="13"/>
  <c r="J14333" i="13"/>
  <c r="J14334" i="13"/>
  <c r="J14335" i="13"/>
  <c r="J14336" i="13"/>
  <c r="J14337" i="13"/>
  <c r="K14337" i="13" s="1"/>
  <c r="L14337" i="13" s="1"/>
  <c r="J14338" i="13"/>
  <c r="K14338" i="13" s="1"/>
  <c r="L14338" i="13" s="1"/>
  <c r="J14339" i="13"/>
  <c r="K14339" i="13" s="1"/>
  <c r="L14339" i="13" s="1"/>
  <c r="J14340" i="13"/>
  <c r="J14341" i="13"/>
  <c r="J14342" i="13"/>
  <c r="J14343" i="13"/>
  <c r="K14343" i="13" s="1"/>
  <c r="L14343" i="13" s="1"/>
  <c r="J14344" i="13"/>
  <c r="J14345" i="13"/>
  <c r="J14346" i="13"/>
  <c r="J14347" i="13"/>
  <c r="K14347" i="13" s="1"/>
  <c r="L14347" i="13" s="1"/>
  <c r="J14348" i="13"/>
  <c r="J14349" i="13"/>
  <c r="J14350" i="13"/>
  <c r="J14351" i="13"/>
  <c r="K14351" i="13" s="1"/>
  <c r="L14351" i="13" s="1"/>
  <c r="J14352" i="13"/>
  <c r="J14353" i="13"/>
  <c r="K14353" i="13" s="1"/>
  <c r="L14353" i="13" s="1"/>
  <c r="J14354" i="13"/>
  <c r="K14354" i="13" s="1"/>
  <c r="L14354" i="13" s="1"/>
  <c r="J14355" i="13"/>
  <c r="J14356" i="13"/>
  <c r="J14357" i="13"/>
  <c r="J14358" i="13"/>
  <c r="J14359" i="13"/>
  <c r="J14360" i="13"/>
  <c r="J14361" i="13"/>
  <c r="J14362" i="13"/>
  <c r="J14363" i="13"/>
  <c r="J14364" i="13"/>
  <c r="J14365" i="13"/>
  <c r="J14366" i="13"/>
  <c r="J14367" i="13"/>
  <c r="J14368" i="13"/>
  <c r="J14369" i="13"/>
  <c r="K14369" i="13" s="1"/>
  <c r="L14369" i="13" s="1"/>
  <c r="J14370" i="13"/>
  <c r="K14370" i="13" s="1"/>
  <c r="L14370" i="13" s="1"/>
  <c r="J14371" i="13"/>
  <c r="K14371" i="13" s="1"/>
  <c r="L14371" i="13" s="1"/>
  <c r="J14372" i="13"/>
  <c r="J14373" i="13"/>
  <c r="J14374" i="13"/>
  <c r="J14375" i="13"/>
  <c r="K14375" i="13" s="1"/>
  <c r="L14375" i="13" s="1"/>
  <c r="J14376" i="13"/>
  <c r="J14377" i="13"/>
  <c r="J14378" i="13"/>
  <c r="J14379" i="13"/>
  <c r="K14379" i="13" s="1"/>
  <c r="L14379" i="13" s="1"/>
  <c r="J14380" i="13"/>
  <c r="J14381" i="13"/>
  <c r="J14382" i="13"/>
  <c r="J14383" i="13"/>
  <c r="K14383" i="13" s="1"/>
  <c r="L14383" i="13" s="1"/>
  <c r="J14384" i="13"/>
  <c r="J14385" i="13"/>
  <c r="K14385" i="13" s="1"/>
  <c r="L14385" i="13" s="1"/>
  <c r="J14386" i="13"/>
  <c r="K14386" i="13" s="1"/>
  <c r="L14386" i="13" s="1"/>
  <c r="J14387" i="13"/>
  <c r="J14388" i="13"/>
  <c r="J14389" i="13"/>
  <c r="J14390" i="13"/>
  <c r="J14391" i="13"/>
  <c r="J14392" i="13"/>
  <c r="J14393" i="13"/>
  <c r="J14394" i="13"/>
  <c r="J14395" i="13"/>
  <c r="J14396" i="13"/>
  <c r="J14397" i="13"/>
  <c r="J14398" i="13"/>
  <c r="J14399" i="13"/>
  <c r="J14400" i="13"/>
  <c r="J14401" i="13"/>
  <c r="K14401" i="13" s="1"/>
  <c r="L14401" i="13" s="1"/>
  <c r="J14402" i="13"/>
  <c r="K14402" i="13" s="1"/>
  <c r="L14402" i="13" s="1"/>
  <c r="J14403" i="13"/>
  <c r="K14403" i="13" s="1"/>
  <c r="L14403" i="13" s="1"/>
  <c r="J14404" i="13"/>
  <c r="J14405" i="13"/>
  <c r="J14406" i="13"/>
  <c r="J14407" i="13"/>
  <c r="K14407" i="13" s="1"/>
  <c r="L14407" i="13" s="1"/>
  <c r="J14408" i="13"/>
  <c r="J14409" i="13"/>
  <c r="J14410" i="13"/>
  <c r="J14411" i="13"/>
  <c r="K14411" i="13" s="1"/>
  <c r="L14411" i="13" s="1"/>
  <c r="J14412" i="13"/>
  <c r="J14413" i="13"/>
  <c r="J14414" i="13"/>
  <c r="J14415" i="13"/>
  <c r="K14415" i="13" s="1"/>
  <c r="L14415" i="13" s="1"/>
  <c r="J14416" i="13"/>
  <c r="J14417" i="13"/>
  <c r="K14417" i="13" s="1"/>
  <c r="L14417" i="13" s="1"/>
  <c r="J14418" i="13"/>
  <c r="K14418" i="13" s="1"/>
  <c r="L14418" i="13" s="1"/>
  <c r="J14419" i="13"/>
  <c r="J14420" i="13"/>
  <c r="J14421" i="13"/>
  <c r="J14422" i="13"/>
  <c r="J14423" i="13"/>
  <c r="J14424" i="13"/>
  <c r="J14425" i="13"/>
  <c r="J14426" i="13"/>
  <c r="J14427" i="13"/>
  <c r="J14428" i="13"/>
  <c r="J14429" i="13"/>
  <c r="J14430" i="13"/>
  <c r="J14431" i="13"/>
  <c r="J14432" i="13"/>
  <c r="J14433" i="13"/>
  <c r="K14433" i="13" s="1"/>
  <c r="L14433" i="13" s="1"/>
  <c r="J14434" i="13"/>
  <c r="K14434" i="13" s="1"/>
  <c r="L14434" i="13" s="1"/>
  <c r="J14435" i="13"/>
  <c r="K14435" i="13" s="1"/>
  <c r="L14435" i="13" s="1"/>
  <c r="J14436" i="13"/>
  <c r="J14437" i="13"/>
  <c r="J14438" i="13"/>
  <c r="J14439" i="13"/>
  <c r="K14439" i="13" s="1"/>
  <c r="L14439" i="13" s="1"/>
  <c r="J14440" i="13"/>
  <c r="J14441" i="13"/>
  <c r="J14442" i="13"/>
  <c r="J14443" i="13"/>
  <c r="K14443" i="13" s="1"/>
  <c r="L14443" i="13" s="1"/>
  <c r="J14444" i="13"/>
  <c r="J14445" i="13"/>
  <c r="J14446" i="13"/>
  <c r="J14447" i="13"/>
  <c r="K14447" i="13" s="1"/>
  <c r="L14447" i="13" s="1"/>
  <c r="J14448" i="13"/>
  <c r="J14449" i="13"/>
  <c r="K14449" i="13" s="1"/>
  <c r="L14449" i="13" s="1"/>
  <c r="J14450" i="13"/>
  <c r="K14450" i="13" s="1"/>
  <c r="L14450" i="13" s="1"/>
  <c r="J14451" i="13"/>
  <c r="J14452" i="13"/>
  <c r="J14453" i="13"/>
  <c r="J14454" i="13"/>
  <c r="J14455" i="13"/>
  <c r="J14456" i="13"/>
  <c r="J14457" i="13"/>
  <c r="J14458" i="13"/>
  <c r="J14459" i="13"/>
  <c r="J14460" i="13"/>
  <c r="J14461" i="13"/>
  <c r="J14462" i="13"/>
  <c r="J14463" i="13"/>
  <c r="J14464" i="13"/>
  <c r="J14465" i="13"/>
  <c r="K14465" i="13" s="1"/>
  <c r="L14465" i="13" s="1"/>
  <c r="J14466" i="13"/>
  <c r="K14466" i="13" s="1"/>
  <c r="L14466" i="13" s="1"/>
  <c r="J14467" i="13"/>
  <c r="K14467" i="13" s="1"/>
  <c r="L14467" i="13" s="1"/>
  <c r="J14468" i="13"/>
  <c r="J14469" i="13"/>
  <c r="J14470" i="13"/>
  <c r="J14471" i="13"/>
  <c r="K14471" i="13" s="1"/>
  <c r="L14471" i="13" s="1"/>
  <c r="J14472" i="13"/>
  <c r="J14473" i="13"/>
  <c r="J14474" i="13"/>
  <c r="J14475" i="13"/>
  <c r="K14475" i="13" s="1"/>
  <c r="L14475" i="13" s="1"/>
  <c r="J14476" i="13"/>
  <c r="J14477" i="13"/>
  <c r="J14478" i="13"/>
  <c r="J14479" i="13"/>
  <c r="K14479" i="13" s="1"/>
  <c r="L14479" i="13" s="1"/>
  <c r="J14480" i="13"/>
  <c r="J14481" i="13"/>
  <c r="K14481" i="13" s="1"/>
  <c r="L14481" i="13" s="1"/>
  <c r="J14482" i="13"/>
  <c r="K14482" i="13" s="1"/>
  <c r="L14482" i="13" s="1"/>
  <c r="J14483" i="13"/>
  <c r="J14484" i="13"/>
  <c r="J14485" i="13"/>
  <c r="J14486" i="13"/>
  <c r="J14487" i="13"/>
  <c r="J14488" i="13"/>
  <c r="J14489" i="13"/>
  <c r="J14490" i="13"/>
  <c r="J14491" i="13"/>
  <c r="J14492" i="13"/>
  <c r="J14493" i="13"/>
  <c r="J14494" i="13"/>
  <c r="J14495" i="13"/>
  <c r="J14496" i="13"/>
  <c r="J14497" i="13"/>
  <c r="K14497" i="13" s="1"/>
  <c r="L14497" i="13" s="1"/>
  <c r="J14498" i="13"/>
  <c r="K14498" i="13" s="1"/>
  <c r="L14498" i="13" s="1"/>
  <c r="J14499" i="13"/>
  <c r="K14499" i="13" s="1"/>
  <c r="L14499" i="13" s="1"/>
  <c r="J14500" i="13"/>
  <c r="J14501" i="13"/>
  <c r="J14502" i="13"/>
  <c r="J14503" i="13"/>
  <c r="K14503" i="13" s="1"/>
  <c r="L14503" i="13" s="1"/>
  <c r="J14504" i="13"/>
  <c r="J14505" i="13"/>
  <c r="J14506" i="13"/>
  <c r="J14507" i="13"/>
  <c r="K14507" i="13" s="1"/>
  <c r="L14507" i="13" s="1"/>
  <c r="J14508" i="13"/>
  <c r="J14509" i="13"/>
  <c r="J14510" i="13"/>
  <c r="J14511" i="13"/>
  <c r="K14511" i="13" s="1"/>
  <c r="L14511" i="13" s="1"/>
  <c r="J14512" i="13"/>
  <c r="J14513" i="13"/>
  <c r="K14513" i="13" s="1"/>
  <c r="L14513" i="13" s="1"/>
  <c r="J14514" i="13"/>
  <c r="K14514" i="13" s="1"/>
  <c r="L14514" i="13" s="1"/>
  <c r="J14515" i="13"/>
  <c r="J14516" i="13"/>
  <c r="J14517" i="13"/>
  <c r="J14518" i="13"/>
  <c r="J14519" i="13"/>
  <c r="J14520" i="13"/>
  <c r="J14521" i="13"/>
  <c r="J14522" i="13"/>
  <c r="J14523" i="13"/>
  <c r="J14524" i="13"/>
  <c r="J14525" i="13"/>
  <c r="J14526" i="13"/>
  <c r="J14527" i="13"/>
  <c r="J14528" i="13"/>
  <c r="J14529" i="13"/>
  <c r="K14529" i="13" s="1"/>
  <c r="L14529" i="13" s="1"/>
  <c r="J14530" i="13"/>
  <c r="K14530" i="13" s="1"/>
  <c r="L14530" i="13" s="1"/>
  <c r="J14531" i="13"/>
  <c r="K14531" i="13" s="1"/>
  <c r="L14531" i="13" s="1"/>
  <c r="J14532" i="13"/>
  <c r="J14533" i="13"/>
  <c r="J14534" i="13"/>
  <c r="J14535" i="13"/>
  <c r="K14535" i="13" s="1"/>
  <c r="L14535" i="13" s="1"/>
  <c r="J14536" i="13"/>
  <c r="J14537" i="13"/>
  <c r="J14538" i="13"/>
  <c r="J14539" i="13"/>
  <c r="K14539" i="13" s="1"/>
  <c r="L14539" i="13" s="1"/>
  <c r="J14540" i="13"/>
  <c r="J14541" i="13"/>
  <c r="J14542" i="13"/>
  <c r="J14543" i="13"/>
  <c r="K14543" i="13" s="1"/>
  <c r="L14543" i="13" s="1"/>
  <c r="J14544" i="13"/>
  <c r="J14545" i="13"/>
  <c r="K14545" i="13" s="1"/>
  <c r="L14545" i="13" s="1"/>
  <c r="J14546" i="13"/>
  <c r="K14546" i="13" s="1"/>
  <c r="L14546" i="13" s="1"/>
  <c r="J14547" i="13"/>
  <c r="J14548" i="13"/>
  <c r="J14549" i="13"/>
  <c r="J14550" i="13"/>
  <c r="J14551" i="13"/>
  <c r="J14552" i="13"/>
  <c r="J14553" i="13"/>
  <c r="J14554" i="13"/>
  <c r="J14555" i="13"/>
  <c r="J14556" i="13"/>
  <c r="J14557" i="13"/>
  <c r="J14558" i="13"/>
  <c r="J14559" i="13"/>
  <c r="J14560" i="13"/>
  <c r="J14561" i="13"/>
  <c r="K14561" i="13" s="1"/>
  <c r="L14561" i="13" s="1"/>
  <c r="J14562" i="13"/>
  <c r="K14562" i="13" s="1"/>
  <c r="L14562" i="13" s="1"/>
  <c r="J14563" i="13"/>
  <c r="K14563" i="13" s="1"/>
  <c r="L14563" i="13" s="1"/>
  <c r="J14564" i="13"/>
  <c r="J14565" i="13"/>
  <c r="J14566" i="13"/>
  <c r="J14567" i="13"/>
  <c r="K14567" i="13" s="1"/>
  <c r="L14567" i="13" s="1"/>
  <c r="J14568" i="13"/>
  <c r="J14569" i="13"/>
  <c r="J14570" i="13"/>
  <c r="J14571" i="13"/>
  <c r="K14571" i="13" s="1"/>
  <c r="L14571" i="13" s="1"/>
  <c r="J14572" i="13"/>
  <c r="J14573" i="13"/>
  <c r="J14574" i="13"/>
  <c r="J14575" i="13"/>
  <c r="K14575" i="13" s="1"/>
  <c r="L14575" i="13" s="1"/>
  <c r="J14576" i="13"/>
  <c r="J14577" i="13"/>
  <c r="K14577" i="13" s="1"/>
  <c r="L14577" i="13" s="1"/>
  <c r="J14578" i="13"/>
  <c r="K14578" i="13" s="1"/>
  <c r="L14578" i="13" s="1"/>
  <c r="J14579" i="13"/>
  <c r="J14580" i="13"/>
  <c r="J14581" i="13"/>
  <c r="J14582" i="13"/>
  <c r="J14583" i="13"/>
  <c r="J14584" i="13"/>
  <c r="J14585" i="13"/>
  <c r="J14586" i="13"/>
  <c r="J14587" i="13"/>
  <c r="J14588" i="13"/>
  <c r="J14589" i="13"/>
  <c r="J14590" i="13"/>
  <c r="J14591" i="13"/>
  <c r="J14592" i="13"/>
  <c r="J14593" i="13"/>
  <c r="K14593" i="13" s="1"/>
  <c r="L14593" i="13" s="1"/>
  <c r="J14594" i="13"/>
  <c r="K14594" i="13" s="1"/>
  <c r="L14594" i="13" s="1"/>
  <c r="J14595" i="13"/>
  <c r="K14595" i="13" s="1"/>
  <c r="L14595" i="13" s="1"/>
  <c r="J14596" i="13"/>
  <c r="J14597" i="13"/>
  <c r="J14598" i="13"/>
  <c r="J14599" i="13"/>
  <c r="K14599" i="13" s="1"/>
  <c r="L14599" i="13" s="1"/>
  <c r="J14600" i="13"/>
  <c r="J14601" i="13"/>
  <c r="J14602" i="13"/>
  <c r="J14603" i="13"/>
  <c r="K14603" i="13" s="1"/>
  <c r="L14603" i="13" s="1"/>
  <c r="J14604" i="13"/>
  <c r="J14605" i="13"/>
  <c r="J14606" i="13"/>
  <c r="J14607" i="13"/>
  <c r="K14607" i="13" s="1"/>
  <c r="L14607" i="13" s="1"/>
  <c r="J14608" i="13"/>
  <c r="J14609" i="13"/>
  <c r="K14609" i="13" s="1"/>
  <c r="L14609" i="13" s="1"/>
  <c r="J14610" i="13"/>
  <c r="K14610" i="13" s="1"/>
  <c r="L14610" i="13" s="1"/>
  <c r="J14611" i="13"/>
  <c r="J14612" i="13"/>
  <c r="J14613" i="13"/>
  <c r="J14614" i="13"/>
  <c r="J14615" i="13"/>
  <c r="J14616" i="13"/>
  <c r="J14617" i="13"/>
  <c r="J14618" i="13"/>
  <c r="J14619" i="13"/>
  <c r="J14620" i="13"/>
  <c r="J14621" i="13"/>
  <c r="J14622" i="13"/>
  <c r="J14623" i="13"/>
  <c r="J14624" i="13"/>
  <c r="J14625" i="13"/>
  <c r="K14625" i="13" s="1"/>
  <c r="L14625" i="13" s="1"/>
  <c r="J14626" i="13"/>
  <c r="K14626" i="13" s="1"/>
  <c r="L14626" i="13" s="1"/>
  <c r="J14627" i="13"/>
  <c r="K14627" i="13" s="1"/>
  <c r="L14627" i="13" s="1"/>
  <c r="J14628" i="13"/>
  <c r="J14629" i="13"/>
  <c r="J14630" i="13"/>
  <c r="J14631" i="13"/>
  <c r="K14631" i="13" s="1"/>
  <c r="L14631" i="13" s="1"/>
  <c r="J14632" i="13"/>
  <c r="J14633" i="13"/>
  <c r="J14634" i="13"/>
  <c r="J14635" i="13"/>
  <c r="K14635" i="13" s="1"/>
  <c r="L14635" i="13" s="1"/>
  <c r="J14636" i="13"/>
  <c r="J14637" i="13"/>
  <c r="J14638" i="13"/>
  <c r="J14639" i="13"/>
  <c r="K14639" i="13" s="1"/>
  <c r="L14639" i="13" s="1"/>
  <c r="J14640" i="13"/>
  <c r="J14641" i="13"/>
  <c r="K14641" i="13" s="1"/>
  <c r="L14641" i="13" s="1"/>
  <c r="J14642" i="13"/>
  <c r="K14642" i="13" s="1"/>
  <c r="L14642" i="13" s="1"/>
  <c r="J14643" i="13"/>
  <c r="J14644" i="13"/>
  <c r="J14645" i="13"/>
  <c r="J14646" i="13"/>
  <c r="J14647" i="13"/>
  <c r="J14648" i="13"/>
  <c r="J14649" i="13"/>
  <c r="J14650" i="13"/>
  <c r="J14651" i="13"/>
  <c r="J14652" i="13"/>
  <c r="J14653" i="13"/>
  <c r="J14654" i="13"/>
  <c r="J14655" i="13"/>
  <c r="J14656" i="13"/>
  <c r="J14657" i="13"/>
  <c r="K14657" i="13" s="1"/>
  <c r="L14657" i="13" s="1"/>
  <c r="J14658" i="13"/>
  <c r="K14658" i="13" s="1"/>
  <c r="L14658" i="13" s="1"/>
  <c r="J14659" i="13"/>
  <c r="K14659" i="13" s="1"/>
  <c r="L14659" i="13" s="1"/>
  <c r="J14660" i="13"/>
  <c r="J14661" i="13"/>
  <c r="J14662" i="13"/>
  <c r="J14663" i="13"/>
  <c r="K14663" i="13" s="1"/>
  <c r="L14663" i="13" s="1"/>
  <c r="J14664" i="13"/>
  <c r="J14665" i="13"/>
  <c r="J14666" i="13"/>
  <c r="J14667" i="13"/>
  <c r="K14667" i="13" s="1"/>
  <c r="L14667" i="13" s="1"/>
  <c r="J14668" i="13"/>
  <c r="J14669" i="13"/>
  <c r="J14670" i="13"/>
  <c r="J14671" i="13"/>
  <c r="K14671" i="13" s="1"/>
  <c r="L14671" i="13" s="1"/>
  <c r="J14672" i="13"/>
  <c r="J14673" i="13"/>
  <c r="K14673" i="13" s="1"/>
  <c r="L14673" i="13" s="1"/>
  <c r="J14674" i="13"/>
  <c r="K14674" i="13" s="1"/>
  <c r="L14674" i="13" s="1"/>
  <c r="J14675" i="13"/>
  <c r="J14676" i="13"/>
  <c r="J14677" i="13"/>
  <c r="J14678" i="13"/>
  <c r="J14679" i="13"/>
  <c r="J14680" i="13"/>
  <c r="J14681" i="13"/>
  <c r="J14682" i="13"/>
  <c r="J14683" i="13"/>
  <c r="J14684" i="13"/>
  <c r="J14685" i="13"/>
  <c r="J14686" i="13"/>
  <c r="J14687" i="13"/>
  <c r="J14688" i="13"/>
  <c r="J14689" i="13"/>
  <c r="K14689" i="13" s="1"/>
  <c r="L14689" i="13" s="1"/>
  <c r="J14690" i="13"/>
  <c r="K14690" i="13" s="1"/>
  <c r="L14690" i="13" s="1"/>
  <c r="J14691" i="13"/>
  <c r="K14691" i="13" s="1"/>
  <c r="L14691" i="13" s="1"/>
  <c r="J14692" i="13"/>
  <c r="J14693" i="13"/>
  <c r="J14694" i="13"/>
  <c r="J14695" i="13"/>
  <c r="K14695" i="13" s="1"/>
  <c r="L14695" i="13" s="1"/>
  <c r="J14696" i="13"/>
  <c r="J14697" i="13"/>
  <c r="J14698" i="13"/>
  <c r="J14699" i="13"/>
  <c r="K14699" i="13" s="1"/>
  <c r="L14699" i="13" s="1"/>
  <c r="J14700" i="13"/>
  <c r="J14701" i="13"/>
  <c r="J14702" i="13"/>
  <c r="J14703" i="13"/>
  <c r="K14703" i="13" s="1"/>
  <c r="L14703" i="13" s="1"/>
  <c r="J14704" i="13"/>
  <c r="J14705" i="13"/>
  <c r="K14705" i="13" s="1"/>
  <c r="L14705" i="13" s="1"/>
  <c r="J14706" i="13"/>
  <c r="K14706" i="13" s="1"/>
  <c r="L14706" i="13" s="1"/>
  <c r="J14707" i="13"/>
  <c r="J14708" i="13"/>
  <c r="J14709" i="13"/>
  <c r="J14710" i="13"/>
  <c r="J14711" i="13"/>
  <c r="J14712" i="13"/>
  <c r="J14713" i="13"/>
  <c r="J14714" i="13"/>
  <c r="J14715" i="13"/>
  <c r="J14716" i="13"/>
  <c r="J14717" i="13"/>
  <c r="J14718" i="13"/>
  <c r="J14719" i="13"/>
  <c r="J14720" i="13"/>
  <c r="J14721" i="13"/>
  <c r="K14721" i="13" s="1"/>
  <c r="L14721" i="13" s="1"/>
  <c r="J14722" i="13"/>
  <c r="K14722" i="13" s="1"/>
  <c r="L14722" i="13" s="1"/>
  <c r="J14723" i="13"/>
  <c r="K14723" i="13" s="1"/>
  <c r="L14723" i="13" s="1"/>
  <c r="J14724" i="13"/>
  <c r="J14725" i="13"/>
  <c r="J14726" i="13"/>
  <c r="J14727" i="13"/>
  <c r="K14727" i="13" s="1"/>
  <c r="L14727" i="13" s="1"/>
  <c r="J14728" i="13"/>
  <c r="J14729" i="13"/>
  <c r="J14730" i="13"/>
  <c r="J14731" i="13"/>
  <c r="K14731" i="13" s="1"/>
  <c r="L14731" i="13" s="1"/>
  <c r="J14732" i="13"/>
  <c r="J14733" i="13"/>
  <c r="J14734" i="13"/>
  <c r="J14735" i="13"/>
  <c r="K14735" i="13" s="1"/>
  <c r="L14735" i="13" s="1"/>
  <c r="J14736" i="13"/>
  <c r="J14737" i="13"/>
  <c r="K14737" i="13" s="1"/>
  <c r="L14737" i="13" s="1"/>
  <c r="J14738" i="13"/>
  <c r="K14738" i="13" s="1"/>
  <c r="L14738" i="13" s="1"/>
  <c r="J14739" i="13"/>
  <c r="J14740" i="13"/>
  <c r="J14741" i="13"/>
  <c r="J14742" i="13"/>
  <c r="J14743" i="13"/>
  <c r="J14744" i="13"/>
  <c r="J14745" i="13"/>
  <c r="J14746" i="13"/>
  <c r="J14747" i="13"/>
  <c r="J14748" i="13"/>
  <c r="J14749" i="13"/>
  <c r="J14750" i="13"/>
  <c r="J14751" i="13"/>
  <c r="J14752" i="13"/>
  <c r="J14753" i="13"/>
  <c r="K14753" i="13" s="1"/>
  <c r="L14753" i="13" s="1"/>
  <c r="J14754" i="13"/>
  <c r="K14754" i="13" s="1"/>
  <c r="L14754" i="13" s="1"/>
  <c r="J14755" i="13"/>
  <c r="K14755" i="13" s="1"/>
  <c r="L14755" i="13" s="1"/>
  <c r="J14756" i="13"/>
  <c r="J14757" i="13"/>
  <c r="J14758" i="13"/>
  <c r="J14759" i="13"/>
  <c r="K14759" i="13" s="1"/>
  <c r="L14759" i="13" s="1"/>
  <c r="J14760" i="13"/>
  <c r="J14761" i="13"/>
  <c r="J14762" i="13"/>
  <c r="J14763" i="13"/>
  <c r="K14763" i="13" s="1"/>
  <c r="L14763" i="13" s="1"/>
  <c r="J14764" i="13"/>
  <c r="J14765" i="13"/>
  <c r="J14766" i="13"/>
  <c r="J14767" i="13"/>
  <c r="K14767" i="13" s="1"/>
  <c r="L14767" i="13" s="1"/>
  <c r="J14768" i="13"/>
  <c r="J14769" i="13"/>
  <c r="K14769" i="13" s="1"/>
  <c r="L14769" i="13" s="1"/>
  <c r="J14770" i="13"/>
  <c r="K14770" i="13" s="1"/>
  <c r="L14770" i="13" s="1"/>
  <c r="J14771" i="13"/>
  <c r="J14772" i="13"/>
  <c r="J14773" i="13"/>
  <c r="J14774" i="13"/>
  <c r="J14775" i="13"/>
  <c r="J14776" i="13"/>
  <c r="J14777" i="13"/>
  <c r="J14778" i="13"/>
  <c r="J14779" i="13"/>
  <c r="J14780" i="13"/>
  <c r="J14781" i="13"/>
  <c r="J14782" i="13"/>
  <c r="J14783" i="13"/>
  <c r="J14784" i="13"/>
  <c r="J14785" i="13"/>
  <c r="K14785" i="13" s="1"/>
  <c r="L14785" i="13" s="1"/>
  <c r="J14786" i="13"/>
  <c r="K14786" i="13" s="1"/>
  <c r="L14786" i="13" s="1"/>
  <c r="J14787" i="13"/>
  <c r="K14787" i="13" s="1"/>
  <c r="L14787" i="13" s="1"/>
  <c r="J14788" i="13"/>
  <c r="J14789" i="13"/>
  <c r="J14790" i="13"/>
  <c r="J14791" i="13"/>
  <c r="K14791" i="13" s="1"/>
  <c r="L14791" i="13" s="1"/>
  <c r="J14792" i="13"/>
  <c r="J14793" i="13"/>
  <c r="J14794" i="13"/>
  <c r="J14795" i="13"/>
  <c r="K14795" i="13" s="1"/>
  <c r="L14795" i="13" s="1"/>
  <c r="J14796" i="13"/>
  <c r="J14797" i="13"/>
  <c r="J14798" i="13"/>
  <c r="J14799" i="13"/>
  <c r="K14799" i="13" s="1"/>
  <c r="L14799" i="13" s="1"/>
  <c r="J14800" i="13"/>
  <c r="J14801" i="13"/>
  <c r="K14801" i="13" s="1"/>
  <c r="L14801" i="13" s="1"/>
  <c r="J14802" i="13"/>
  <c r="K14802" i="13" s="1"/>
  <c r="L14802" i="13" s="1"/>
  <c r="J14803" i="13"/>
  <c r="J14804" i="13"/>
  <c r="J14805" i="13"/>
  <c r="J14806" i="13"/>
  <c r="J14807" i="13"/>
  <c r="J14808" i="13"/>
  <c r="J14809" i="13"/>
  <c r="J14810" i="13"/>
  <c r="J14811" i="13"/>
  <c r="J14812" i="13"/>
  <c r="J14813" i="13"/>
  <c r="J14814" i="13"/>
  <c r="J14815" i="13"/>
  <c r="J14816" i="13"/>
  <c r="J14817" i="13"/>
  <c r="K14817" i="13" s="1"/>
  <c r="L14817" i="13" s="1"/>
  <c r="J14818" i="13"/>
  <c r="K14818" i="13" s="1"/>
  <c r="L14818" i="13" s="1"/>
  <c r="J14819" i="13"/>
  <c r="K14819" i="13" s="1"/>
  <c r="L14819" i="13" s="1"/>
  <c r="J14820" i="13"/>
  <c r="J14821" i="13"/>
  <c r="J14822" i="13"/>
  <c r="J14823" i="13"/>
  <c r="K14823" i="13" s="1"/>
  <c r="L14823" i="13" s="1"/>
  <c r="J14824" i="13"/>
  <c r="J14825" i="13"/>
  <c r="J14826" i="13"/>
  <c r="J14827" i="13"/>
  <c r="K14827" i="13" s="1"/>
  <c r="L14827" i="13" s="1"/>
  <c r="J14828" i="13"/>
  <c r="J14829" i="13"/>
  <c r="J14830" i="13"/>
  <c r="J14831" i="13"/>
  <c r="K14831" i="13" s="1"/>
  <c r="L14831" i="13" s="1"/>
  <c r="J14832" i="13"/>
  <c r="J14833" i="13"/>
  <c r="K14833" i="13" s="1"/>
  <c r="L14833" i="13" s="1"/>
  <c r="J14834" i="13"/>
  <c r="K14834" i="13" s="1"/>
  <c r="L14834" i="13" s="1"/>
  <c r="J14835" i="13"/>
  <c r="J14836" i="13"/>
  <c r="J14837" i="13"/>
  <c r="J14838" i="13"/>
  <c r="J14839" i="13"/>
  <c r="J14840" i="13"/>
  <c r="J14841" i="13"/>
  <c r="J14842" i="13"/>
  <c r="J14843" i="13"/>
  <c r="J14844" i="13"/>
  <c r="J14845" i="13"/>
  <c r="J14846" i="13"/>
  <c r="J14847" i="13"/>
  <c r="J14848" i="13"/>
  <c r="J14849" i="13"/>
  <c r="K14849" i="13" s="1"/>
  <c r="L14849" i="13" s="1"/>
  <c r="J14850" i="13"/>
  <c r="K14850" i="13" s="1"/>
  <c r="L14850" i="13" s="1"/>
  <c r="J14851" i="13"/>
  <c r="K14851" i="13" s="1"/>
  <c r="L14851" i="13" s="1"/>
  <c r="J14852" i="13"/>
  <c r="J14853" i="13"/>
  <c r="J14854" i="13"/>
  <c r="J14855" i="13"/>
  <c r="K14855" i="13" s="1"/>
  <c r="L14855" i="13" s="1"/>
  <c r="J14856" i="13"/>
  <c r="J14857" i="13"/>
  <c r="J14858" i="13"/>
  <c r="J14859" i="13"/>
  <c r="K14859" i="13" s="1"/>
  <c r="L14859" i="13" s="1"/>
  <c r="J14860" i="13"/>
  <c r="J14861" i="13"/>
  <c r="J14862" i="13"/>
  <c r="J14863" i="13"/>
  <c r="K14863" i="13" s="1"/>
  <c r="L14863" i="13" s="1"/>
  <c r="J14864" i="13"/>
  <c r="J14865" i="13"/>
  <c r="K14865" i="13" s="1"/>
  <c r="L14865" i="13" s="1"/>
  <c r="J14866" i="13"/>
  <c r="K14866" i="13" s="1"/>
  <c r="L14866" i="13" s="1"/>
  <c r="J14867" i="13"/>
  <c r="J14868" i="13"/>
  <c r="J14869" i="13"/>
  <c r="J14870" i="13"/>
  <c r="J14871" i="13"/>
  <c r="J14872" i="13"/>
  <c r="J14873" i="13"/>
  <c r="J14874" i="13"/>
  <c r="J14875" i="13"/>
  <c r="J14876" i="13"/>
  <c r="J14877" i="13"/>
  <c r="J14878" i="13"/>
  <c r="J14879" i="13"/>
  <c r="J14880" i="13"/>
  <c r="J14881" i="13"/>
  <c r="K14881" i="13" s="1"/>
  <c r="L14881" i="13" s="1"/>
  <c r="J14882" i="13"/>
  <c r="K14882" i="13" s="1"/>
  <c r="L14882" i="13" s="1"/>
  <c r="J14883" i="13"/>
  <c r="K14883" i="13" s="1"/>
  <c r="L14883" i="13" s="1"/>
  <c r="J14884" i="13"/>
  <c r="J14885" i="13"/>
  <c r="J14886" i="13"/>
  <c r="K14886" i="13" s="1"/>
  <c r="L14886" i="13" s="1"/>
  <c r="J14887" i="13"/>
  <c r="K14887" i="13" s="1"/>
  <c r="L14887" i="13" s="1"/>
  <c r="J14888" i="13"/>
  <c r="J14889" i="13"/>
  <c r="J14890" i="13"/>
  <c r="J14891" i="13"/>
  <c r="K14891" i="13" s="1"/>
  <c r="L14891" i="13" s="1"/>
  <c r="J14892" i="13"/>
  <c r="J14893" i="13"/>
  <c r="K14893" i="13" s="1"/>
  <c r="L14893" i="13" s="1"/>
  <c r="J14894" i="13"/>
  <c r="J14895" i="13"/>
  <c r="K14895" i="13" s="1"/>
  <c r="L14895" i="13" s="1"/>
  <c r="J14896" i="13"/>
  <c r="J14897" i="13"/>
  <c r="K14897" i="13" s="1"/>
  <c r="L14897" i="13" s="1"/>
  <c r="J14898" i="13"/>
  <c r="K14898" i="13" s="1"/>
  <c r="L14898" i="13" s="1"/>
  <c r="J14899" i="13"/>
  <c r="J14900" i="13"/>
  <c r="J14901" i="13"/>
  <c r="J14902" i="13"/>
  <c r="J14903" i="13"/>
  <c r="J14904" i="13"/>
  <c r="J14905" i="13"/>
  <c r="J14906" i="13"/>
  <c r="J14907" i="13"/>
  <c r="J14908" i="13"/>
  <c r="J14909" i="13"/>
  <c r="J14910" i="13"/>
  <c r="J14911" i="13"/>
  <c r="J14912" i="13"/>
  <c r="J14913" i="13"/>
  <c r="K14913" i="13" s="1"/>
  <c r="L14913" i="13" s="1"/>
  <c r="J14914" i="13"/>
  <c r="K14914" i="13" s="1"/>
  <c r="L14914" i="13" s="1"/>
  <c r="J14915" i="13"/>
  <c r="K14915" i="13" s="1"/>
  <c r="L14915" i="13" s="1"/>
  <c r="J14916" i="13"/>
  <c r="J14917" i="13"/>
  <c r="J14918" i="13"/>
  <c r="J14919" i="13"/>
  <c r="K14919" i="13" s="1"/>
  <c r="L14919" i="13" s="1"/>
  <c r="J14920" i="13"/>
  <c r="J14921" i="13"/>
  <c r="J14922" i="13"/>
  <c r="J14923" i="13"/>
  <c r="K14923" i="13" s="1"/>
  <c r="L14923" i="13" s="1"/>
  <c r="J14924" i="13"/>
  <c r="J14925" i="13"/>
  <c r="K14925" i="13" s="1"/>
  <c r="L14925" i="13" s="1"/>
  <c r="J14926" i="13"/>
  <c r="J14927" i="13"/>
  <c r="K14927" i="13" s="1"/>
  <c r="L14927" i="13" s="1"/>
  <c r="J14928" i="13"/>
  <c r="J14929" i="13"/>
  <c r="K14929" i="13" s="1"/>
  <c r="L14929" i="13" s="1"/>
  <c r="J14930" i="13"/>
  <c r="K14930" i="13" s="1"/>
  <c r="L14930" i="13" s="1"/>
  <c r="J14931" i="13"/>
  <c r="J14932" i="13"/>
  <c r="J14933" i="13"/>
  <c r="J14934" i="13"/>
  <c r="J14935" i="13"/>
  <c r="J14936" i="13"/>
  <c r="J14937" i="13"/>
  <c r="J14938" i="13"/>
  <c r="J14939" i="13"/>
  <c r="J14940" i="13"/>
  <c r="J14941" i="13"/>
  <c r="J14942" i="13"/>
  <c r="J14943" i="13"/>
  <c r="J14944" i="13"/>
  <c r="J14945" i="13"/>
  <c r="K14945" i="13" s="1"/>
  <c r="L14945" i="13" s="1"/>
  <c r="J14946" i="13"/>
  <c r="K14946" i="13" s="1"/>
  <c r="L14946" i="13" s="1"/>
  <c r="J14947" i="13"/>
  <c r="K14947" i="13" s="1"/>
  <c r="L14947" i="13" s="1"/>
  <c r="J14948" i="13"/>
  <c r="J14949" i="13"/>
  <c r="J14950" i="13"/>
  <c r="J14951" i="13"/>
  <c r="K14951" i="13" s="1"/>
  <c r="L14951" i="13" s="1"/>
  <c r="J14952" i="13"/>
  <c r="J14953" i="13"/>
  <c r="J14954" i="13"/>
  <c r="J14955" i="13"/>
  <c r="K14955" i="13" s="1"/>
  <c r="L14955" i="13" s="1"/>
  <c r="J14956" i="13"/>
  <c r="J14957" i="13"/>
  <c r="K14957" i="13" s="1"/>
  <c r="L14957" i="13" s="1"/>
  <c r="J14958" i="13"/>
  <c r="J14959" i="13"/>
  <c r="K14959" i="13" s="1"/>
  <c r="L14959" i="13" s="1"/>
  <c r="J14960" i="13"/>
  <c r="J14961" i="13"/>
  <c r="K14961" i="13" s="1"/>
  <c r="L14961" i="13" s="1"/>
  <c r="J14962" i="13"/>
  <c r="K14962" i="13" s="1"/>
  <c r="L14962" i="13" s="1"/>
  <c r="J14963" i="13"/>
  <c r="J14964" i="13"/>
  <c r="J14965" i="13"/>
  <c r="J14966" i="13"/>
  <c r="J14967" i="13"/>
  <c r="J14968" i="13"/>
  <c r="J14969" i="13"/>
  <c r="J14970" i="13"/>
  <c r="J14971" i="13"/>
  <c r="J14972" i="13"/>
  <c r="J14973" i="13"/>
  <c r="J14974" i="13"/>
  <c r="J14975" i="13"/>
  <c r="J14976" i="13"/>
  <c r="J14977" i="13"/>
  <c r="K14977" i="13" s="1"/>
  <c r="L14977" i="13" s="1"/>
  <c r="J14978" i="13"/>
  <c r="K14978" i="13" s="1"/>
  <c r="L14978" i="13" s="1"/>
  <c r="J14979" i="13"/>
  <c r="K14979" i="13" s="1"/>
  <c r="L14979" i="13" s="1"/>
  <c r="J14980" i="13"/>
  <c r="J14981" i="13"/>
  <c r="J14982" i="13"/>
  <c r="J14983" i="13"/>
  <c r="K14983" i="13" s="1"/>
  <c r="L14983" i="13" s="1"/>
  <c r="J14984" i="13"/>
  <c r="J14985" i="13"/>
  <c r="J14986" i="13"/>
  <c r="J14987" i="13"/>
  <c r="K14987" i="13" s="1"/>
  <c r="L14987" i="13" s="1"/>
  <c r="J14988" i="13"/>
  <c r="J14989" i="13"/>
  <c r="K14989" i="13" s="1"/>
  <c r="L14989" i="13" s="1"/>
  <c r="J14990" i="13"/>
  <c r="J14991" i="13"/>
  <c r="K14991" i="13" s="1"/>
  <c r="L14991" i="13" s="1"/>
  <c r="J14992" i="13"/>
  <c r="J14993" i="13"/>
  <c r="K14993" i="13" s="1"/>
  <c r="L14993" i="13" s="1"/>
  <c r="J14994" i="13"/>
  <c r="K14994" i="13" s="1"/>
  <c r="L14994" i="13" s="1"/>
  <c r="J14995" i="13"/>
  <c r="J14996" i="13"/>
  <c r="J14997" i="13"/>
  <c r="J14998" i="13"/>
  <c r="J14999" i="13"/>
  <c r="J15000" i="13"/>
  <c r="J15001" i="13"/>
  <c r="J15002" i="13"/>
  <c r="J15003" i="13"/>
  <c r="J15004" i="13"/>
  <c r="J15005" i="13"/>
  <c r="J15006" i="13"/>
  <c r="J15007" i="13"/>
  <c r="J15008" i="13"/>
  <c r="J15009" i="13"/>
  <c r="K15009" i="13" s="1"/>
  <c r="L15009" i="13" s="1"/>
  <c r="J15010" i="13"/>
  <c r="K15010" i="13" s="1"/>
  <c r="L15010" i="13" s="1"/>
  <c r="J15011" i="13"/>
  <c r="K15011" i="13" s="1"/>
  <c r="L15011" i="13" s="1"/>
  <c r="J15012" i="13"/>
  <c r="J15013" i="13"/>
  <c r="J15014" i="13"/>
  <c r="J15015" i="13"/>
  <c r="K15015" i="13" s="1"/>
  <c r="L15015" i="13" s="1"/>
  <c r="J15016" i="13"/>
  <c r="J15017" i="13"/>
  <c r="J15018" i="13"/>
  <c r="J2" i="13"/>
  <c r="K2" i="13" s="1"/>
  <c r="L2" i="13" s="1"/>
  <c r="K3" i="13"/>
  <c r="L3" i="13" s="1"/>
  <c r="K4" i="13"/>
  <c r="L4" i="13" s="1"/>
  <c r="K5" i="13"/>
  <c r="L5" i="13" s="1"/>
  <c r="K6" i="13"/>
  <c r="L6" i="13" s="1"/>
  <c r="K7" i="13"/>
  <c r="L7" i="13" s="1"/>
  <c r="K8" i="13"/>
  <c r="L8" i="13" s="1"/>
  <c r="K9" i="13"/>
  <c r="L9" i="13" s="1"/>
  <c r="K10" i="13"/>
  <c r="L10" i="13" s="1"/>
  <c r="K11" i="13"/>
  <c r="L11" i="13" s="1"/>
  <c r="K12" i="13"/>
  <c r="L12" i="13" s="1"/>
  <c r="K13" i="13"/>
  <c r="L13" i="13" s="1"/>
  <c r="K14" i="13"/>
  <c r="L14" i="13" s="1"/>
  <c r="K15" i="13"/>
  <c r="L15" i="13" s="1"/>
  <c r="K16" i="13"/>
  <c r="L16" i="13" s="1"/>
  <c r="K17" i="13"/>
  <c r="L17" i="13" s="1"/>
  <c r="K19" i="13"/>
  <c r="L19" i="13" s="1"/>
  <c r="K20" i="13"/>
  <c r="L20" i="13" s="1"/>
  <c r="K21" i="13"/>
  <c r="L21" i="13" s="1"/>
  <c r="K22" i="13"/>
  <c r="L22" i="13" s="1"/>
  <c r="K23" i="13"/>
  <c r="L23" i="13" s="1"/>
  <c r="K24" i="13"/>
  <c r="L24" i="13" s="1"/>
  <c r="K25" i="13"/>
  <c r="L25" i="13" s="1"/>
  <c r="K26" i="13"/>
  <c r="L26" i="13" s="1"/>
  <c r="K27" i="13"/>
  <c r="L27" i="13" s="1"/>
  <c r="K28" i="13"/>
  <c r="L28" i="13" s="1"/>
  <c r="K29" i="13"/>
  <c r="L29" i="13" s="1"/>
  <c r="K30" i="13"/>
  <c r="L30" i="13" s="1"/>
  <c r="K31" i="13"/>
  <c r="L31" i="13" s="1"/>
  <c r="K32" i="13"/>
  <c r="L32" i="13" s="1"/>
  <c r="K33" i="13"/>
  <c r="L33" i="13" s="1"/>
  <c r="K35" i="13"/>
  <c r="L35" i="13" s="1"/>
  <c r="K36" i="13"/>
  <c r="L36" i="13" s="1"/>
  <c r="K37" i="13"/>
  <c r="L37" i="13" s="1"/>
  <c r="K38" i="13"/>
  <c r="L38" i="13" s="1"/>
  <c r="K39" i="13"/>
  <c r="L39" i="13" s="1"/>
  <c r="K40" i="13"/>
  <c r="L40" i="13" s="1"/>
  <c r="K41" i="13"/>
  <c r="L41" i="13" s="1"/>
  <c r="K42" i="13"/>
  <c r="L42" i="13" s="1"/>
  <c r="K43" i="13"/>
  <c r="L43" i="13" s="1"/>
  <c r="K44" i="13"/>
  <c r="L44" i="13" s="1"/>
  <c r="K45" i="13"/>
  <c r="L45" i="13" s="1"/>
  <c r="K46" i="13"/>
  <c r="L46" i="13" s="1"/>
  <c r="K47" i="13"/>
  <c r="L47" i="13" s="1"/>
  <c r="K48" i="13"/>
  <c r="L48" i="13" s="1"/>
  <c r="K49" i="13"/>
  <c r="L49" i="13" s="1"/>
  <c r="K51" i="13"/>
  <c r="L51" i="13" s="1"/>
  <c r="K52" i="13"/>
  <c r="L52" i="13" s="1"/>
  <c r="K53" i="13"/>
  <c r="L53" i="13" s="1"/>
  <c r="K54" i="13"/>
  <c r="L54" i="13" s="1"/>
  <c r="K55" i="13"/>
  <c r="L55" i="13" s="1"/>
  <c r="K56" i="13"/>
  <c r="L56" i="13" s="1"/>
  <c r="K57" i="13"/>
  <c r="L57" i="13" s="1"/>
  <c r="K58" i="13"/>
  <c r="L58" i="13" s="1"/>
  <c r="K59" i="13"/>
  <c r="L59" i="13" s="1"/>
  <c r="K60" i="13"/>
  <c r="L60" i="13" s="1"/>
  <c r="K61" i="13"/>
  <c r="L61" i="13" s="1"/>
  <c r="K62" i="13"/>
  <c r="L62" i="13" s="1"/>
  <c r="K63" i="13"/>
  <c r="L63" i="13" s="1"/>
  <c r="K64" i="13"/>
  <c r="L64" i="13" s="1"/>
  <c r="K65" i="13"/>
  <c r="L65" i="13" s="1"/>
  <c r="K67" i="13"/>
  <c r="L67" i="13" s="1"/>
  <c r="K68" i="13"/>
  <c r="L68" i="13" s="1"/>
  <c r="K69" i="13"/>
  <c r="L69" i="13" s="1"/>
  <c r="K70" i="13"/>
  <c r="L70" i="13" s="1"/>
  <c r="K71" i="13"/>
  <c r="L71" i="13" s="1"/>
  <c r="K72" i="13"/>
  <c r="L72" i="13" s="1"/>
  <c r="K73" i="13"/>
  <c r="L73" i="13" s="1"/>
  <c r="K74" i="13"/>
  <c r="L74" i="13" s="1"/>
  <c r="K75" i="13"/>
  <c r="L75" i="13" s="1"/>
  <c r="K76" i="13"/>
  <c r="L76" i="13" s="1"/>
  <c r="K77" i="13"/>
  <c r="L77" i="13" s="1"/>
  <c r="K78" i="13"/>
  <c r="L78" i="13" s="1"/>
  <c r="K79" i="13"/>
  <c r="L79" i="13" s="1"/>
  <c r="K80" i="13"/>
  <c r="L80" i="13" s="1"/>
  <c r="K81" i="13"/>
  <c r="L81" i="13" s="1"/>
  <c r="K83" i="13"/>
  <c r="L83" i="13" s="1"/>
  <c r="K84" i="13"/>
  <c r="L84" i="13" s="1"/>
  <c r="K85" i="13"/>
  <c r="L85" i="13" s="1"/>
  <c r="K86" i="13"/>
  <c r="L86" i="13" s="1"/>
  <c r="K87" i="13"/>
  <c r="L87" i="13" s="1"/>
  <c r="K88" i="13"/>
  <c r="L88" i="13" s="1"/>
  <c r="K89" i="13"/>
  <c r="L89" i="13" s="1"/>
  <c r="K90" i="13"/>
  <c r="L90" i="13" s="1"/>
  <c r="K91" i="13"/>
  <c r="L91" i="13" s="1"/>
  <c r="K92" i="13"/>
  <c r="L92" i="13" s="1"/>
  <c r="K93" i="13"/>
  <c r="L93" i="13" s="1"/>
  <c r="K94" i="13"/>
  <c r="L94" i="13" s="1"/>
  <c r="K95" i="13"/>
  <c r="L95" i="13" s="1"/>
  <c r="K96" i="13"/>
  <c r="L96" i="13" s="1"/>
  <c r="K97" i="13"/>
  <c r="L97" i="13" s="1"/>
  <c r="K99" i="13"/>
  <c r="L99" i="13" s="1"/>
  <c r="K100" i="13"/>
  <c r="L100" i="13" s="1"/>
  <c r="K101" i="13"/>
  <c r="L101" i="13" s="1"/>
  <c r="K102" i="13"/>
  <c r="L102" i="13" s="1"/>
  <c r="K103" i="13"/>
  <c r="L103" i="13" s="1"/>
  <c r="K104" i="13"/>
  <c r="L104" i="13" s="1"/>
  <c r="K105" i="13"/>
  <c r="L105" i="13" s="1"/>
  <c r="K106" i="13"/>
  <c r="L106" i="13" s="1"/>
  <c r="K107" i="13"/>
  <c r="L107" i="13" s="1"/>
  <c r="K108" i="13"/>
  <c r="L108" i="13" s="1"/>
  <c r="K109" i="13"/>
  <c r="L109" i="13" s="1"/>
  <c r="K110" i="13"/>
  <c r="L110" i="13" s="1"/>
  <c r="K111" i="13"/>
  <c r="L111" i="13" s="1"/>
  <c r="K112" i="13"/>
  <c r="L112" i="13" s="1"/>
  <c r="K113" i="13"/>
  <c r="L113" i="13" s="1"/>
  <c r="K115" i="13"/>
  <c r="L115" i="13" s="1"/>
  <c r="K116" i="13"/>
  <c r="L116" i="13" s="1"/>
  <c r="K117" i="13"/>
  <c r="L117" i="13" s="1"/>
  <c r="K118" i="13"/>
  <c r="L118" i="13" s="1"/>
  <c r="K119" i="13"/>
  <c r="L119" i="13" s="1"/>
  <c r="K120" i="13"/>
  <c r="L120" i="13" s="1"/>
  <c r="K121" i="13"/>
  <c r="L121" i="13" s="1"/>
  <c r="K122" i="13"/>
  <c r="L122" i="13" s="1"/>
  <c r="K123" i="13"/>
  <c r="L123" i="13" s="1"/>
  <c r="K124" i="13"/>
  <c r="L124" i="13" s="1"/>
  <c r="K125" i="13"/>
  <c r="L125" i="13" s="1"/>
  <c r="K126" i="13"/>
  <c r="L126" i="13" s="1"/>
  <c r="K127" i="13"/>
  <c r="L127" i="13" s="1"/>
  <c r="K128" i="13"/>
  <c r="L128" i="13" s="1"/>
  <c r="K129" i="13"/>
  <c r="L129" i="13" s="1"/>
  <c r="K131" i="13"/>
  <c r="L131" i="13" s="1"/>
  <c r="K132" i="13"/>
  <c r="L132" i="13" s="1"/>
  <c r="K133" i="13"/>
  <c r="L133" i="13" s="1"/>
  <c r="K134" i="13"/>
  <c r="L134" i="13" s="1"/>
  <c r="K135" i="13"/>
  <c r="L135" i="13" s="1"/>
  <c r="K136" i="13"/>
  <c r="L136" i="13" s="1"/>
  <c r="K137" i="13"/>
  <c r="L137" i="13" s="1"/>
  <c r="K138" i="13"/>
  <c r="L138" i="13" s="1"/>
  <c r="K139" i="13"/>
  <c r="L139" i="13" s="1"/>
  <c r="K140" i="13"/>
  <c r="L140" i="13" s="1"/>
  <c r="K141" i="13"/>
  <c r="L141" i="13" s="1"/>
  <c r="K142" i="13"/>
  <c r="L142" i="13" s="1"/>
  <c r="K143" i="13"/>
  <c r="L143" i="13" s="1"/>
  <c r="K144" i="13"/>
  <c r="L144" i="13" s="1"/>
  <c r="K145" i="13"/>
  <c r="L145" i="13" s="1"/>
  <c r="K147" i="13"/>
  <c r="L147" i="13" s="1"/>
  <c r="K148" i="13"/>
  <c r="L148" i="13" s="1"/>
  <c r="K149" i="13"/>
  <c r="L149" i="13" s="1"/>
  <c r="K150" i="13"/>
  <c r="L150" i="13" s="1"/>
  <c r="K151" i="13"/>
  <c r="L151" i="13" s="1"/>
  <c r="K152" i="13"/>
  <c r="L152" i="13" s="1"/>
  <c r="K153" i="13"/>
  <c r="L153" i="13" s="1"/>
  <c r="K154" i="13"/>
  <c r="L154" i="13" s="1"/>
  <c r="K155" i="13"/>
  <c r="L155" i="13" s="1"/>
  <c r="K156" i="13"/>
  <c r="L156" i="13" s="1"/>
  <c r="K157" i="13"/>
  <c r="L157" i="13" s="1"/>
  <c r="K158" i="13"/>
  <c r="L158" i="13" s="1"/>
  <c r="K159" i="13"/>
  <c r="L159" i="13" s="1"/>
  <c r="K160" i="13"/>
  <c r="L160" i="13" s="1"/>
  <c r="K161" i="13"/>
  <c r="L161" i="13" s="1"/>
  <c r="K163" i="13"/>
  <c r="L163" i="13" s="1"/>
  <c r="K164" i="13"/>
  <c r="L164" i="13" s="1"/>
  <c r="K165" i="13"/>
  <c r="L165" i="13" s="1"/>
  <c r="K166" i="13"/>
  <c r="L166" i="13" s="1"/>
  <c r="K167" i="13"/>
  <c r="L167" i="13" s="1"/>
  <c r="K168" i="13"/>
  <c r="L168" i="13" s="1"/>
  <c r="K169" i="13"/>
  <c r="L169" i="13" s="1"/>
  <c r="K170" i="13"/>
  <c r="L170" i="13" s="1"/>
  <c r="K171" i="13"/>
  <c r="L171" i="13" s="1"/>
  <c r="K172" i="13"/>
  <c r="L172" i="13" s="1"/>
  <c r="K173" i="13"/>
  <c r="L173" i="13" s="1"/>
  <c r="K174" i="13"/>
  <c r="L174" i="13" s="1"/>
  <c r="K175" i="13"/>
  <c r="L175" i="13" s="1"/>
  <c r="K176" i="13"/>
  <c r="L176" i="13" s="1"/>
  <c r="K177" i="13"/>
  <c r="L177" i="13" s="1"/>
  <c r="K179" i="13"/>
  <c r="L179" i="13" s="1"/>
  <c r="K180" i="13"/>
  <c r="L180" i="13" s="1"/>
  <c r="K181" i="13"/>
  <c r="L181" i="13" s="1"/>
  <c r="K182" i="13"/>
  <c r="L182" i="13" s="1"/>
  <c r="K183" i="13"/>
  <c r="L183" i="13" s="1"/>
  <c r="K184" i="13"/>
  <c r="L184" i="13" s="1"/>
  <c r="K185" i="13"/>
  <c r="L185" i="13" s="1"/>
  <c r="K186" i="13"/>
  <c r="L186" i="13" s="1"/>
  <c r="K187" i="13"/>
  <c r="L187" i="13" s="1"/>
  <c r="K188" i="13"/>
  <c r="L188" i="13" s="1"/>
  <c r="K189" i="13"/>
  <c r="L189" i="13" s="1"/>
  <c r="K190" i="13"/>
  <c r="L190" i="13" s="1"/>
  <c r="K191" i="13"/>
  <c r="L191" i="13" s="1"/>
  <c r="K192" i="13"/>
  <c r="L192" i="13" s="1"/>
  <c r="K193" i="13"/>
  <c r="L193" i="13" s="1"/>
  <c r="K195" i="13"/>
  <c r="L195" i="13" s="1"/>
  <c r="K196" i="13"/>
  <c r="L196" i="13" s="1"/>
  <c r="K197" i="13"/>
  <c r="L197" i="13" s="1"/>
  <c r="K198" i="13"/>
  <c r="L198" i="13" s="1"/>
  <c r="K199" i="13"/>
  <c r="L199" i="13" s="1"/>
  <c r="K200" i="13"/>
  <c r="L200" i="13" s="1"/>
  <c r="K201" i="13"/>
  <c r="L201" i="13" s="1"/>
  <c r="K202" i="13"/>
  <c r="L202" i="13" s="1"/>
  <c r="K203" i="13"/>
  <c r="L203" i="13" s="1"/>
  <c r="K204" i="13"/>
  <c r="L204" i="13" s="1"/>
  <c r="K205" i="13"/>
  <c r="L205" i="13" s="1"/>
  <c r="K206" i="13"/>
  <c r="L206" i="13" s="1"/>
  <c r="K207" i="13"/>
  <c r="L207" i="13" s="1"/>
  <c r="K208" i="13"/>
  <c r="L208" i="13" s="1"/>
  <c r="K209" i="13"/>
  <c r="L209" i="13" s="1"/>
  <c r="K211" i="13"/>
  <c r="L211" i="13" s="1"/>
  <c r="K212" i="13"/>
  <c r="L212" i="13" s="1"/>
  <c r="K213" i="13"/>
  <c r="L213" i="13" s="1"/>
  <c r="K214" i="13"/>
  <c r="L214" i="13" s="1"/>
  <c r="K215" i="13"/>
  <c r="L215" i="13" s="1"/>
  <c r="K216" i="13"/>
  <c r="L216" i="13" s="1"/>
  <c r="K217" i="13"/>
  <c r="L217" i="13" s="1"/>
  <c r="K218" i="13"/>
  <c r="L218" i="13" s="1"/>
  <c r="K219" i="13"/>
  <c r="L219" i="13" s="1"/>
  <c r="K220" i="13"/>
  <c r="L220" i="13" s="1"/>
  <c r="K221" i="13"/>
  <c r="L221" i="13" s="1"/>
  <c r="K222" i="13"/>
  <c r="L222" i="13" s="1"/>
  <c r="K223" i="13"/>
  <c r="L223" i="13" s="1"/>
  <c r="K224" i="13"/>
  <c r="L224" i="13" s="1"/>
  <c r="K225" i="13"/>
  <c r="L225" i="13" s="1"/>
  <c r="K227" i="13"/>
  <c r="L227" i="13" s="1"/>
  <c r="K228" i="13"/>
  <c r="L228" i="13" s="1"/>
  <c r="K229" i="13"/>
  <c r="L229" i="13" s="1"/>
  <c r="K230" i="13"/>
  <c r="L230" i="13" s="1"/>
  <c r="K231" i="13"/>
  <c r="L231" i="13" s="1"/>
  <c r="K232" i="13"/>
  <c r="L232" i="13" s="1"/>
  <c r="K233" i="13"/>
  <c r="L233" i="13" s="1"/>
  <c r="K234" i="13"/>
  <c r="L234" i="13" s="1"/>
  <c r="K235" i="13"/>
  <c r="L235" i="13" s="1"/>
  <c r="K236" i="13"/>
  <c r="L236" i="13" s="1"/>
  <c r="K237" i="13"/>
  <c r="L237" i="13" s="1"/>
  <c r="K238" i="13"/>
  <c r="L238" i="13" s="1"/>
  <c r="K239" i="13"/>
  <c r="L239" i="13" s="1"/>
  <c r="K240" i="13"/>
  <c r="L240" i="13" s="1"/>
  <c r="K241" i="13"/>
  <c r="L241" i="13" s="1"/>
  <c r="K243" i="13"/>
  <c r="L243" i="13" s="1"/>
  <c r="K244" i="13"/>
  <c r="L244" i="13" s="1"/>
  <c r="K245" i="13"/>
  <c r="L245" i="13" s="1"/>
  <c r="K246" i="13"/>
  <c r="L246" i="13" s="1"/>
  <c r="K247" i="13"/>
  <c r="L247" i="13" s="1"/>
  <c r="K248" i="13"/>
  <c r="L248" i="13" s="1"/>
  <c r="K249" i="13"/>
  <c r="L249" i="13" s="1"/>
  <c r="K250" i="13"/>
  <c r="L250" i="13" s="1"/>
  <c r="K251" i="13"/>
  <c r="L251" i="13" s="1"/>
  <c r="K252" i="13"/>
  <c r="L252" i="13" s="1"/>
  <c r="K253" i="13"/>
  <c r="L253" i="13" s="1"/>
  <c r="K254" i="13"/>
  <c r="L254" i="13" s="1"/>
  <c r="K255" i="13"/>
  <c r="L255" i="13" s="1"/>
  <c r="K256" i="13"/>
  <c r="L256" i="13" s="1"/>
  <c r="K257" i="13"/>
  <c r="L257" i="13" s="1"/>
  <c r="K259" i="13"/>
  <c r="L259" i="13" s="1"/>
  <c r="K260" i="13"/>
  <c r="L260" i="13" s="1"/>
  <c r="K261" i="13"/>
  <c r="L261" i="13" s="1"/>
  <c r="K262" i="13"/>
  <c r="L262" i="13" s="1"/>
  <c r="K263" i="13"/>
  <c r="L263" i="13" s="1"/>
  <c r="K264" i="13"/>
  <c r="L264" i="13" s="1"/>
  <c r="K265" i="13"/>
  <c r="L265" i="13" s="1"/>
  <c r="K266" i="13"/>
  <c r="L266" i="13" s="1"/>
  <c r="K267" i="13"/>
  <c r="L267" i="13" s="1"/>
  <c r="K268" i="13"/>
  <c r="L268" i="13" s="1"/>
  <c r="K269" i="13"/>
  <c r="L269" i="13" s="1"/>
  <c r="K270" i="13"/>
  <c r="L270" i="13" s="1"/>
  <c r="K271" i="13"/>
  <c r="L271" i="13" s="1"/>
  <c r="K272" i="13"/>
  <c r="L272" i="13" s="1"/>
  <c r="K273" i="13"/>
  <c r="L273" i="13" s="1"/>
  <c r="K275" i="13"/>
  <c r="L275" i="13" s="1"/>
  <c r="K276" i="13"/>
  <c r="L276" i="13" s="1"/>
  <c r="K277" i="13"/>
  <c r="L277" i="13" s="1"/>
  <c r="K278" i="13"/>
  <c r="L278" i="13" s="1"/>
  <c r="K279" i="13"/>
  <c r="L279" i="13" s="1"/>
  <c r="K280" i="13"/>
  <c r="L280" i="13" s="1"/>
  <c r="K281" i="13"/>
  <c r="L281" i="13" s="1"/>
  <c r="K282" i="13"/>
  <c r="L282" i="13" s="1"/>
  <c r="K283" i="13"/>
  <c r="L283" i="13" s="1"/>
  <c r="K284" i="13"/>
  <c r="L284" i="13" s="1"/>
  <c r="K285" i="13"/>
  <c r="L285" i="13" s="1"/>
  <c r="K286" i="13"/>
  <c r="L286" i="13" s="1"/>
  <c r="K287" i="13"/>
  <c r="L287" i="13" s="1"/>
  <c r="K288" i="13"/>
  <c r="L288" i="13" s="1"/>
  <c r="K289" i="13"/>
  <c r="L289" i="13" s="1"/>
  <c r="K291" i="13"/>
  <c r="L291" i="13" s="1"/>
  <c r="K292" i="13"/>
  <c r="L292" i="13" s="1"/>
  <c r="K293" i="13"/>
  <c r="L293" i="13" s="1"/>
  <c r="K294" i="13"/>
  <c r="L294" i="13" s="1"/>
  <c r="K295" i="13"/>
  <c r="L295" i="13" s="1"/>
  <c r="K296" i="13"/>
  <c r="L296" i="13" s="1"/>
  <c r="K297" i="13"/>
  <c r="L297" i="13" s="1"/>
  <c r="K298" i="13"/>
  <c r="L298" i="13" s="1"/>
  <c r="K299" i="13"/>
  <c r="L299" i="13" s="1"/>
  <c r="K300" i="13"/>
  <c r="L300" i="13" s="1"/>
  <c r="K301" i="13"/>
  <c r="L301" i="13" s="1"/>
  <c r="K302" i="13"/>
  <c r="L302" i="13" s="1"/>
  <c r="K303" i="13"/>
  <c r="L303" i="13" s="1"/>
  <c r="K304" i="13"/>
  <c r="L304" i="13" s="1"/>
  <c r="K305" i="13"/>
  <c r="L305" i="13" s="1"/>
  <c r="K307" i="13"/>
  <c r="L307" i="13" s="1"/>
  <c r="K308" i="13"/>
  <c r="L308" i="13" s="1"/>
  <c r="K309" i="13"/>
  <c r="L309" i="13" s="1"/>
  <c r="K310" i="13"/>
  <c r="L310" i="13" s="1"/>
  <c r="K311" i="13"/>
  <c r="L311" i="13" s="1"/>
  <c r="K312" i="13"/>
  <c r="L312" i="13" s="1"/>
  <c r="K313" i="13"/>
  <c r="L313" i="13" s="1"/>
  <c r="K314" i="13"/>
  <c r="L314" i="13" s="1"/>
  <c r="K315" i="13"/>
  <c r="L315" i="13" s="1"/>
  <c r="K316" i="13"/>
  <c r="L316" i="13" s="1"/>
  <c r="K317" i="13"/>
  <c r="L317" i="13" s="1"/>
  <c r="K318" i="13"/>
  <c r="L318" i="13" s="1"/>
  <c r="K319" i="13"/>
  <c r="L319" i="13" s="1"/>
  <c r="K320" i="13"/>
  <c r="L320" i="13" s="1"/>
  <c r="K321" i="13"/>
  <c r="L321" i="13" s="1"/>
  <c r="K323" i="13"/>
  <c r="L323" i="13" s="1"/>
  <c r="K324" i="13"/>
  <c r="L324" i="13" s="1"/>
  <c r="K325" i="13"/>
  <c r="L325" i="13" s="1"/>
  <c r="K326" i="13"/>
  <c r="L326" i="13" s="1"/>
  <c r="K327" i="13"/>
  <c r="L327" i="13" s="1"/>
  <c r="K328" i="13"/>
  <c r="L328" i="13" s="1"/>
  <c r="K329" i="13"/>
  <c r="L329" i="13" s="1"/>
  <c r="K330" i="13"/>
  <c r="L330" i="13" s="1"/>
  <c r="K331" i="13"/>
  <c r="L331" i="13" s="1"/>
  <c r="K332" i="13"/>
  <c r="L332" i="13" s="1"/>
  <c r="K333" i="13"/>
  <c r="L333" i="13" s="1"/>
  <c r="K334" i="13"/>
  <c r="L334" i="13" s="1"/>
  <c r="K335" i="13"/>
  <c r="L335" i="13" s="1"/>
  <c r="K336" i="13"/>
  <c r="L336" i="13" s="1"/>
  <c r="K337" i="13"/>
  <c r="L337" i="13" s="1"/>
  <c r="K339" i="13"/>
  <c r="L339" i="13" s="1"/>
  <c r="K340" i="13"/>
  <c r="L340" i="13" s="1"/>
  <c r="K341" i="13"/>
  <c r="L341" i="13" s="1"/>
  <c r="K342" i="13"/>
  <c r="L342" i="13" s="1"/>
  <c r="K343" i="13"/>
  <c r="L343" i="13" s="1"/>
  <c r="K344" i="13"/>
  <c r="L344" i="13" s="1"/>
  <c r="K345" i="13"/>
  <c r="L345" i="13" s="1"/>
  <c r="K346" i="13"/>
  <c r="L346" i="13" s="1"/>
  <c r="K347" i="13"/>
  <c r="L347" i="13" s="1"/>
  <c r="K348" i="13"/>
  <c r="L348" i="13" s="1"/>
  <c r="K349" i="13"/>
  <c r="L349" i="13" s="1"/>
  <c r="K350" i="13"/>
  <c r="L350" i="13" s="1"/>
  <c r="K351" i="13"/>
  <c r="L351" i="13" s="1"/>
  <c r="K352" i="13"/>
  <c r="L352" i="13" s="1"/>
  <c r="K353" i="13"/>
  <c r="L353" i="13" s="1"/>
  <c r="K355" i="13"/>
  <c r="L355" i="13" s="1"/>
  <c r="K356" i="13"/>
  <c r="L356" i="13" s="1"/>
  <c r="K357" i="13"/>
  <c r="L357" i="13" s="1"/>
  <c r="K358" i="13"/>
  <c r="L358" i="13" s="1"/>
  <c r="K359" i="13"/>
  <c r="L359" i="13" s="1"/>
  <c r="K360" i="13"/>
  <c r="L360" i="13" s="1"/>
  <c r="K361" i="13"/>
  <c r="L361" i="13" s="1"/>
  <c r="K362" i="13"/>
  <c r="L362" i="13" s="1"/>
  <c r="K363" i="13"/>
  <c r="L363" i="13" s="1"/>
  <c r="K364" i="13"/>
  <c r="L364" i="13" s="1"/>
  <c r="K365" i="13"/>
  <c r="L365" i="13" s="1"/>
  <c r="K366" i="13"/>
  <c r="L366" i="13" s="1"/>
  <c r="K367" i="13"/>
  <c r="L367" i="13" s="1"/>
  <c r="K368" i="13"/>
  <c r="L368" i="13" s="1"/>
  <c r="K369" i="13"/>
  <c r="L369" i="13" s="1"/>
  <c r="K371" i="13"/>
  <c r="L371" i="13" s="1"/>
  <c r="K372" i="13"/>
  <c r="L372" i="13" s="1"/>
  <c r="K373" i="13"/>
  <c r="L373" i="13" s="1"/>
  <c r="K374" i="13"/>
  <c r="L374" i="13" s="1"/>
  <c r="K375" i="13"/>
  <c r="L375" i="13" s="1"/>
  <c r="K376" i="13"/>
  <c r="L376" i="13" s="1"/>
  <c r="K377" i="13"/>
  <c r="L377" i="13" s="1"/>
  <c r="K378" i="13"/>
  <c r="L378" i="13" s="1"/>
  <c r="K379" i="13"/>
  <c r="L379" i="13" s="1"/>
  <c r="K380" i="13"/>
  <c r="L380" i="13" s="1"/>
  <c r="K381" i="13"/>
  <c r="L381" i="13" s="1"/>
  <c r="K382" i="13"/>
  <c r="L382" i="13" s="1"/>
  <c r="K383" i="13"/>
  <c r="L383" i="13" s="1"/>
  <c r="K384" i="13"/>
  <c r="L384" i="13" s="1"/>
  <c r="K385" i="13"/>
  <c r="L385" i="13" s="1"/>
  <c r="K387" i="13"/>
  <c r="L387" i="13" s="1"/>
  <c r="K388" i="13"/>
  <c r="L388" i="13" s="1"/>
  <c r="K389" i="13"/>
  <c r="L389" i="13" s="1"/>
  <c r="K390" i="13"/>
  <c r="L390" i="13" s="1"/>
  <c r="K391" i="13"/>
  <c r="L391" i="13" s="1"/>
  <c r="K392" i="13"/>
  <c r="L392" i="13" s="1"/>
  <c r="K393" i="13"/>
  <c r="L393" i="13" s="1"/>
  <c r="K394" i="13"/>
  <c r="L394" i="13" s="1"/>
  <c r="K395" i="13"/>
  <c r="L395" i="13" s="1"/>
  <c r="K396" i="13"/>
  <c r="L396" i="13" s="1"/>
  <c r="K397" i="13"/>
  <c r="L397" i="13" s="1"/>
  <c r="K398" i="13"/>
  <c r="L398" i="13" s="1"/>
  <c r="K399" i="13"/>
  <c r="L399" i="13" s="1"/>
  <c r="K400" i="13"/>
  <c r="L400" i="13" s="1"/>
  <c r="K401" i="13"/>
  <c r="L401" i="13" s="1"/>
  <c r="K403" i="13"/>
  <c r="L403" i="13" s="1"/>
  <c r="K404" i="13"/>
  <c r="L404" i="13" s="1"/>
  <c r="K405" i="13"/>
  <c r="L405" i="13" s="1"/>
  <c r="K406" i="13"/>
  <c r="L406" i="13" s="1"/>
  <c r="K407" i="13"/>
  <c r="L407" i="13" s="1"/>
  <c r="K408" i="13"/>
  <c r="L408" i="13" s="1"/>
  <c r="K409" i="13"/>
  <c r="L409" i="13" s="1"/>
  <c r="K410" i="13"/>
  <c r="L410" i="13" s="1"/>
  <c r="K411" i="13"/>
  <c r="L411" i="13" s="1"/>
  <c r="K412" i="13"/>
  <c r="L412" i="13" s="1"/>
  <c r="K413" i="13"/>
  <c r="L413" i="13" s="1"/>
  <c r="K414" i="13"/>
  <c r="L414" i="13" s="1"/>
  <c r="K415" i="13"/>
  <c r="L415" i="13" s="1"/>
  <c r="K416" i="13"/>
  <c r="L416" i="13" s="1"/>
  <c r="K417" i="13"/>
  <c r="L417" i="13" s="1"/>
  <c r="K419" i="13"/>
  <c r="L419" i="13" s="1"/>
  <c r="K420" i="13"/>
  <c r="L420" i="13" s="1"/>
  <c r="K421" i="13"/>
  <c r="L421" i="13" s="1"/>
  <c r="K422" i="13"/>
  <c r="L422" i="13" s="1"/>
  <c r="K423" i="13"/>
  <c r="L423" i="13" s="1"/>
  <c r="K424" i="13"/>
  <c r="L424" i="13" s="1"/>
  <c r="K425" i="13"/>
  <c r="L425" i="13" s="1"/>
  <c r="K426" i="13"/>
  <c r="L426" i="13" s="1"/>
  <c r="K427" i="13"/>
  <c r="L427" i="13" s="1"/>
  <c r="K428" i="13"/>
  <c r="L428" i="13" s="1"/>
  <c r="K429" i="13"/>
  <c r="L429" i="13" s="1"/>
  <c r="K430" i="13"/>
  <c r="L430" i="13" s="1"/>
  <c r="K431" i="13"/>
  <c r="L431" i="13" s="1"/>
  <c r="K432" i="13"/>
  <c r="L432" i="13" s="1"/>
  <c r="K433" i="13"/>
  <c r="L433" i="13" s="1"/>
  <c r="K435" i="13"/>
  <c r="L435" i="13" s="1"/>
  <c r="K436" i="13"/>
  <c r="L436" i="13" s="1"/>
  <c r="K437" i="13"/>
  <c r="L437" i="13" s="1"/>
  <c r="K438" i="13"/>
  <c r="L438" i="13" s="1"/>
  <c r="K439" i="13"/>
  <c r="L439" i="13" s="1"/>
  <c r="K440" i="13"/>
  <c r="L440" i="13" s="1"/>
  <c r="K441" i="13"/>
  <c r="L441" i="13" s="1"/>
  <c r="K442" i="13"/>
  <c r="L442" i="13" s="1"/>
  <c r="K443" i="13"/>
  <c r="L443" i="13" s="1"/>
  <c r="K444" i="13"/>
  <c r="L444" i="13" s="1"/>
  <c r="K445" i="13"/>
  <c r="L445" i="13" s="1"/>
  <c r="K446" i="13"/>
  <c r="L446" i="13" s="1"/>
  <c r="K447" i="13"/>
  <c r="L447" i="13" s="1"/>
  <c r="K448" i="13"/>
  <c r="L448" i="13" s="1"/>
  <c r="K449" i="13"/>
  <c r="L449" i="13" s="1"/>
  <c r="K451" i="13"/>
  <c r="L451" i="13" s="1"/>
  <c r="K452" i="13"/>
  <c r="L452" i="13" s="1"/>
  <c r="K453" i="13"/>
  <c r="L453" i="13" s="1"/>
  <c r="K454" i="13"/>
  <c r="L454" i="13" s="1"/>
  <c r="K455" i="13"/>
  <c r="L455" i="13" s="1"/>
  <c r="K456" i="13"/>
  <c r="L456" i="13" s="1"/>
  <c r="K457" i="13"/>
  <c r="L457" i="13" s="1"/>
  <c r="K458" i="13"/>
  <c r="L458" i="13" s="1"/>
  <c r="K459" i="13"/>
  <c r="L459" i="13" s="1"/>
  <c r="K460" i="13"/>
  <c r="L460" i="13" s="1"/>
  <c r="K461" i="13"/>
  <c r="L461" i="13" s="1"/>
  <c r="K462" i="13"/>
  <c r="L462" i="13" s="1"/>
  <c r="K463" i="13"/>
  <c r="L463" i="13" s="1"/>
  <c r="K464" i="13"/>
  <c r="L464" i="13" s="1"/>
  <c r="K465" i="13"/>
  <c r="L465" i="13" s="1"/>
  <c r="K467" i="13"/>
  <c r="L467" i="13" s="1"/>
  <c r="K468" i="13"/>
  <c r="L468" i="13" s="1"/>
  <c r="K469" i="13"/>
  <c r="L469" i="13" s="1"/>
  <c r="K470" i="13"/>
  <c r="L470" i="13" s="1"/>
  <c r="K471" i="13"/>
  <c r="L471" i="13" s="1"/>
  <c r="K472" i="13"/>
  <c r="L472" i="13" s="1"/>
  <c r="K473" i="13"/>
  <c r="L473" i="13" s="1"/>
  <c r="K474" i="13"/>
  <c r="L474" i="13" s="1"/>
  <c r="K475" i="13"/>
  <c r="L475" i="13" s="1"/>
  <c r="K476" i="13"/>
  <c r="L476" i="13" s="1"/>
  <c r="K477" i="13"/>
  <c r="L477" i="13" s="1"/>
  <c r="K478" i="13"/>
  <c r="L478" i="13" s="1"/>
  <c r="K479" i="13"/>
  <c r="L479" i="13" s="1"/>
  <c r="K480" i="13"/>
  <c r="L480" i="13" s="1"/>
  <c r="K481" i="13"/>
  <c r="L481" i="13" s="1"/>
  <c r="K483" i="13"/>
  <c r="L483" i="13" s="1"/>
  <c r="K484" i="13"/>
  <c r="L484" i="13" s="1"/>
  <c r="K485" i="13"/>
  <c r="L485" i="13" s="1"/>
  <c r="K486" i="13"/>
  <c r="L486" i="13" s="1"/>
  <c r="K487" i="13"/>
  <c r="L487" i="13" s="1"/>
  <c r="K488" i="13"/>
  <c r="L488" i="13" s="1"/>
  <c r="K489" i="13"/>
  <c r="L489" i="13" s="1"/>
  <c r="K490" i="13"/>
  <c r="L490" i="13" s="1"/>
  <c r="K491" i="13"/>
  <c r="L491" i="13" s="1"/>
  <c r="K492" i="13"/>
  <c r="L492" i="13" s="1"/>
  <c r="K493" i="13"/>
  <c r="L493" i="13" s="1"/>
  <c r="K494" i="13"/>
  <c r="L494" i="13" s="1"/>
  <c r="K495" i="13"/>
  <c r="L495" i="13" s="1"/>
  <c r="K496" i="13"/>
  <c r="L496" i="13" s="1"/>
  <c r="K497" i="13"/>
  <c r="L497" i="13" s="1"/>
  <c r="K499" i="13"/>
  <c r="L499" i="13" s="1"/>
  <c r="K500" i="13"/>
  <c r="L500" i="13" s="1"/>
  <c r="K501" i="13"/>
  <c r="L501" i="13" s="1"/>
  <c r="K502" i="13"/>
  <c r="L502" i="13" s="1"/>
  <c r="K503" i="13"/>
  <c r="L503" i="13" s="1"/>
  <c r="K504" i="13"/>
  <c r="L504" i="13" s="1"/>
  <c r="K505" i="13"/>
  <c r="L505" i="13" s="1"/>
  <c r="K506" i="13"/>
  <c r="L506" i="13" s="1"/>
  <c r="K507" i="13"/>
  <c r="L507" i="13" s="1"/>
  <c r="K508" i="13"/>
  <c r="L508" i="13" s="1"/>
  <c r="K509" i="13"/>
  <c r="L509" i="13" s="1"/>
  <c r="K510" i="13"/>
  <c r="L510" i="13" s="1"/>
  <c r="K511" i="13"/>
  <c r="L511" i="13" s="1"/>
  <c r="K512" i="13"/>
  <c r="L512" i="13" s="1"/>
  <c r="K513" i="13"/>
  <c r="L513" i="13" s="1"/>
  <c r="K515" i="13"/>
  <c r="L515" i="13" s="1"/>
  <c r="K516" i="13"/>
  <c r="L516" i="13" s="1"/>
  <c r="K517" i="13"/>
  <c r="L517" i="13" s="1"/>
  <c r="K518" i="13"/>
  <c r="L518" i="13" s="1"/>
  <c r="K519" i="13"/>
  <c r="L519" i="13" s="1"/>
  <c r="K520" i="13"/>
  <c r="L520" i="13" s="1"/>
  <c r="K521" i="13"/>
  <c r="L521" i="13" s="1"/>
  <c r="K522" i="13"/>
  <c r="L522" i="13" s="1"/>
  <c r="K523" i="13"/>
  <c r="L523" i="13" s="1"/>
  <c r="K524" i="13"/>
  <c r="L524" i="13" s="1"/>
  <c r="K525" i="13"/>
  <c r="L525" i="13" s="1"/>
  <c r="K526" i="13"/>
  <c r="L526" i="13" s="1"/>
  <c r="K527" i="13"/>
  <c r="L527" i="13" s="1"/>
  <c r="K528" i="13"/>
  <c r="L528" i="13" s="1"/>
  <c r="K529" i="13"/>
  <c r="L529" i="13" s="1"/>
  <c r="K531" i="13"/>
  <c r="L531" i="13" s="1"/>
  <c r="K532" i="13"/>
  <c r="L532" i="13" s="1"/>
  <c r="K533" i="13"/>
  <c r="L533" i="13" s="1"/>
  <c r="K534" i="13"/>
  <c r="L534" i="13" s="1"/>
  <c r="K535" i="13"/>
  <c r="L535" i="13" s="1"/>
  <c r="K536" i="13"/>
  <c r="L536" i="13" s="1"/>
  <c r="K537" i="13"/>
  <c r="L537" i="13" s="1"/>
  <c r="K538" i="13"/>
  <c r="L538" i="13" s="1"/>
  <c r="K539" i="13"/>
  <c r="L539" i="13" s="1"/>
  <c r="K540" i="13"/>
  <c r="L540" i="13" s="1"/>
  <c r="K541" i="13"/>
  <c r="L541" i="13" s="1"/>
  <c r="K542" i="13"/>
  <c r="L542" i="13" s="1"/>
  <c r="K543" i="13"/>
  <c r="L543" i="13" s="1"/>
  <c r="K544" i="13"/>
  <c r="L544" i="13" s="1"/>
  <c r="K545" i="13"/>
  <c r="L545" i="13" s="1"/>
  <c r="K547" i="13"/>
  <c r="L547" i="13" s="1"/>
  <c r="K548" i="13"/>
  <c r="L548" i="13" s="1"/>
  <c r="K549" i="13"/>
  <c r="L549" i="13" s="1"/>
  <c r="K550" i="13"/>
  <c r="L550" i="13" s="1"/>
  <c r="K551" i="13"/>
  <c r="L551" i="13" s="1"/>
  <c r="K552" i="13"/>
  <c r="L552" i="13" s="1"/>
  <c r="K553" i="13"/>
  <c r="L553" i="13" s="1"/>
  <c r="K554" i="13"/>
  <c r="L554" i="13" s="1"/>
  <c r="K555" i="13"/>
  <c r="L555" i="13" s="1"/>
  <c r="K556" i="13"/>
  <c r="L556" i="13" s="1"/>
  <c r="K557" i="13"/>
  <c r="L557" i="13" s="1"/>
  <c r="K558" i="13"/>
  <c r="L558" i="13" s="1"/>
  <c r="K559" i="13"/>
  <c r="L559" i="13" s="1"/>
  <c r="K560" i="13"/>
  <c r="L560" i="13" s="1"/>
  <c r="K561" i="13"/>
  <c r="L561" i="13" s="1"/>
  <c r="K563" i="13"/>
  <c r="L563" i="13" s="1"/>
  <c r="K564" i="13"/>
  <c r="L564" i="13" s="1"/>
  <c r="K565" i="13"/>
  <c r="L565" i="13" s="1"/>
  <c r="K566" i="13"/>
  <c r="L566" i="13" s="1"/>
  <c r="K567" i="13"/>
  <c r="L567" i="13" s="1"/>
  <c r="K568" i="13"/>
  <c r="L568" i="13" s="1"/>
  <c r="K569" i="13"/>
  <c r="L569" i="13" s="1"/>
  <c r="K570" i="13"/>
  <c r="L570" i="13" s="1"/>
  <c r="K571" i="13"/>
  <c r="L571" i="13" s="1"/>
  <c r="K572" i="13"/>
  <c r="L572" i="13" s="1"/>
  <c r="K573" i="13"/>
  <c r="L573" i="13" s="1"/>
  <c r="K574" i="13"/>
  <c r="L574" i="13" s="1"/>
  <c r="K575" i="13"/>
  <c r="L575" i="13" s="1"/>
  <c r="K576" i="13"/>
  <c r="L576" i="13" s="1"/>
  <c r="K577" i="13"/>
  <c r="L577" i="13" s="1"/>
  <c r="K579" i="13"/>
  <c r="L579" i="13" s="1"/>
  <c r="K580" i="13"/>
  <c r="L580" i="13" s="1"/>
  <c r="K581" i="13"/>
  <c r="L581" i="13" s="1"/>
  <c r="K582" i="13"/>
  <c r="L582" i="13" s="1"/>
  <c r="K583" i="13"/>
  <c r="L583" i="13" s="1"/>
  <c r="K584" i="13"/>
  <c r="L584" i="13" s="1"/>
  <c r="K585" i="13"/>
  <c r="L585" i="13" s="1"/>
  <c r="K586" i="13"/>
  <c r="L586" i="13" s="1"/>
  <c r="K587" i="13"/>
  <c r="L587" i="13" s="1"/>
  <c r="K588" i="13"/>
  <c r="L588" i="13" s="1"/>
  <c r="K589" i="13"/>
  <c r="L589" i="13" s="1"/>
  <c r="K590" i="13"/>
  <c r="L590" i="13" s="1"/>
  <c r="K591" i="13"/>
  <c r="L591" i="13" s="1"/>
  <c r="K592" i="13"/>
  <c r="L592" i="13" s="1"/>
  <c r="K593" i="13"/>
  <c r="L593" i="13" s="1"/>
  <c r="K595" i="13"/>
  <c r="L595" i="13" s="1"/>
  <c r="K596" i="13"/>
  <c r="L596" i="13" s="1"/>
  <c r="K597" i="13"/>
  <c r="L597" i="13" s="1"/>
  <c r="K598" i="13"/>
  <c r="L598" i="13" s="1"/>
  <c r="K599" i="13"/>
  <c r="L599" i="13" s="1"/>
  <c r="K600" i="13"/>
  <c r="L600" i="13" s="1"/>
  <c r="K601" i="13"/>
  <c r="L601" i="13" s="1"/>
  <c r="K602" i="13"/>
  <c r="L602" i="13" s="1"/>
  <c r="K603" i="13"/>
  <c r="L603" i="13" s="1"/>
  <c r="K604" i="13"/>
  <c r="L604" i="13" s="1"/>
  <c r="K605" i="13"/>
  <c r="L605" i="13" s="1"/>
  <c r="K606" i="13"/>
  <c r="L606" i="13" s="1"/>
  <c r="K607" i="13"/>
  <c r="L607" i="13" s="1"/>
  <c r="K608" i="13"/>
  <c r="L608" i="13" s="1"/>
  <c r="K609" i="13"/>
  <c r="L609" i="13" s="1"/>
  <c r="K611" i="13"/>
  <c r="L611" i="13" s="1"/>
  <c r="K612" i="13"/>
  <c r="L612" i="13" s="1"/>
  <c r="K613" i="13"/>
  <c r="L613" i="13" s="1"/>
  <c r="K614" i="13"/>
  <c r="L614" i="13" s="1"/>
  <c r="K615" i="13"/>
  <c r="L615" i="13" s="1"/>
  <c r="K616" i="13"/>
  <c r="L616" i="13" s="1"/>
  <c r="K617" i="13"/>
  <c r="L617" i="13" s="1"/>
  <c r="K618" i="13"/>
  <c r="L618" i="13" s="1"/>
  <c r="K619" i="13"/>
  <c r="L619" i="13" s="1"/>
  <c r="K620" i="13"/>
  <c r="L620" i="13" s="1"/>
  <c r="K621" i="13"/>
  <c r="L621" i="13" s="1"/>
  <c r="K622" i="13"/>
  <c r="L622" i="13" s="1"/>
  <c r="K623" i="13"/>
  <c r="L623" i="13" s="1"/>
  <c r="K624" i="13"/>
  <c r="L624" i="13" s="1"/>
  <c r="K625" i="13"/>
  <c r="L625" i="13" s="1"/>
  <c r="K627" i="13"/>
  <c r="L627" i="13" s="1"/>
  <c r="K628" i="13"/>
  <c r="L628" i="13" s="1"/>
  <c r="K629" i="13"/>
  <c r="L629" i="13" s="1"/>
  <c r="K630" i="13"/>
  <c r="L630" i="13" s="1"/>
  <c r="K631" i="13"/>
  <c r="L631" i="13" s="1"/>
  <c r="K632" i="13"/>
  <c r="L632" i="13" s="1"/>
  <c r="K633" i="13"/>
  <c r="L633" i="13" s="1"/>
  <c r="K634" i="13"/>
  <c r="L634" i="13" s="1"/>
  <c r="K635" i="13"/>
  <c r="L635" i="13" s="1"/>
  <c r="K636" i="13"/>
  <c r="L636" i="13" s="1"/>
  <c r="K637" i="13"/>
  <c r="L637" i="13" s="1"/>
  <c r="K638" i="13"/>
  <c r="L638" i="13" s="1"/>
  <c r="K639" i="13"/>
  <c r="L639" i="13" s="1"/>
  <c r="K640" i="13"/>
  <c r="L640" i="13" s="1"/>
  <c r="K641" i="13"/>
  <c r="L641" i="13" s="1"/>
  <c r="K643" i="13"/>
  <c r="L643" i="13" s="1"/>
  <c r="K644" i="13"/>
  <c r="L644" i="13" s="1"/>
  <c r="K645" i="13"/>
  <c r="L645" i="13" s="1"/>
  <c r="K646" i="13"/>
  <c r="L646" i="13" s="1"/>
  <c r="K647" i="13"/>
  <c r="L647" i="13" s="1"/>
  <c r="K648" i="13"/>
  <c r="L648" i="13" s="1"/>
  <c r="K649" i="13"/>
  <c r="L649" i="13" s="1"/>
  <c r="K650" i="13"/>
  <c r="L650" i="13" s="1"/>
  <c r="K651" i="13"/>
  <c r="L651" i="13" s="1"/>
  <c r="K652" i="13"/>
  <c r="L652" i="13" s="1"/>
  <c r="K653" i="13"/>
  <c r="L653" i="13" s="1"/>
  <c r="K654" i="13"/>
  <c r="L654" i="13" s="1"/>
  <c r="K655" i="13"/>
  <c r="L655" i="13" s="1"/>
  <c r="K656" i="13"/>
  <c r="L656" i="13" s="1"/>
  <c r="K657" i="13"/>
  <c r="L657" i="13" s="1"/>
  <c r="K659" i="13"/>
  <c r="L659" i="13" s="1"/>
  <c r="K660" i="13"/>
  <c r="L660" i="13" s="1"/>
  <c r="K661" i="13"/>
  <c r="L661" i="13" s="1"/>
  <c r="K662" i="13"/>
  <c r="L662" i="13" s="1"/>
  <c r="K663" i="13"/>
  <c r="L663" i="13" s="1"/>
  <c r="K664" i="13"/>
  <c r="L664" i="13" s="1"/>
  <c r="K665" i="13"/>
  <c r="L665" i="13" s="1"/>
  <c r="K666" i="13"/>
  <c r="L666" i="13" s="1"/>
  <c r="K667" i="13"/>
  <c r="L667" i="13" s="1"/>
  <c r="K668" i="13"/>
  <c r="L668" i="13" s="1"/>
  <c r="K669" i="13"/>
  <c r="L669" i="13" s="1"/>
  <c r="K670" i="13"/>
  <c r="L670" i="13" s="1"/>
  <c r="K671" i="13"/>
  <c r="L671" i="13" s="1"/>
  <c r="K672" i="13"/>
  <c r="L672" i="13" s="1"/>
  <c r="K673" i="13"/>
  <c r="L673" i="13" s="1"/>
  <c r="K675" i="13"/>
  <c r="L675" i="13" s="1"/>
  <c r="K676" i="13"/>
  <c r="L676" i="13" s="1"/>
  <c r="K677" i="13"/>
  <c r="L677" i="13" s="1"/>
  <c r="K678" i="13"/>
  <c r="L678" i="13" s="1"/>
  <c r="K679" i="13"/>
  <c r="L679" i="13" s="1"/>
  <c r="K680" i="13"/>
  <c r="L680" i="13" s="1"/>
  <c r="K681" i="13"/>
  <c r="L681" i="13" s="1"/>
  <c r="K682" i="13"/>
  <c r="L682" i="13" s="1"/>
  <c r="K683" i="13"/>
  <c r="L683" i="13" s="1"/>
  <c r="K684" i="13"/>
  <c r="L684" i="13" s="1"/>
  <c r="K685" i="13"/>
  <c r="L685" i="13" s="1"/>
  <c r="K686" i="13"/>
  <c r="L686" i="13" s="1"/>
  <c r="K687" i="13"/>
  <c r="L687" i="13" s="1"/>
  <c r="K688" i="13"/>
  <c r="L688" i="13" s="1"/>
  <c r="K689" i="13"/>
  <c r="L689" i="13" s="1"/>
  <c r="K691" i="13"/>
  <c r="L691" i="13" s="1"/>
  <c r="K692" i="13"/>
  <c r="L692" i="13" s="1"/>
  <c r="K693" i="13"/>
  <c r="L693" i="13" s="1"/>
  <c r="K694" i="13"/>
  <c r="L694" i="13" s="1"/>
  <c r="K695" i="13"/>
  <c r="L695" i="13" s="1"/>
  <c r="K696" i="13"/>
  <c r="L696" i="13" s="1"/>
  <c r="K697" i="13"/>
  <c r="L697" i="13" s="1"/>
  <c r="K698" i="13"/>
  <c r="L698" i="13" s="1"/>
  <c r="K699" i="13"/>
  <c r="L699" i="13" s="1"/>
  <c r="K700" i="13"/>
  <c r="L700" i="13" s="1"/>
  <c r="K701" i="13"/>
  <c r="L701" i="13" s="1"/>
  <c r="K702" i="13"/>
  <c r="L702" i="13" s="1"/>
  <c r="K703" i="13"/>
  <c r="L703" i="13" s="1"/>
  <c r="K704" i="13"/>
  <c r="L704" i="13" s="1"/>
  <c r="K705" i="13"/>
  <c r="L705" i="13" s="1"/>
  <c r="K707" i="13"/>
  <c r="L707" i="13" s="1"/>
  <c r="K708" i="13"/>
  <c r="L708" i="13" s="1"/>
  <c r="K709" i="13"/>
  <c r="L709" i="13" s="1"/>
  <c r="K710" i="13"/>
  <c r="L710" i="13" s="1"/>
  <c r="K711" i="13"/>
  <c r="L711" i="13" s="1"/>
  <c r="K712" i="13"/>
  <c r="L712" i="13" s="1"/>
  <c r="K713" i="13"/>
  <c r="L713" i="13" s="1"/>
  <c r="K714" i="13"/>
  <c r="L714" i="13" s="1"/>
  <c r="K715" i="13"/>
  <c r="L715" i="13" s="1"/>
  <c r="K716" i="13"/>
  <c r="L716" i="13" s="1"/>
  <c r="K717" i="13"/>
  <c r="L717" i="13" s="1"/>
  <c r="K718" i="13"/>
  <c r="L718" i="13" s="1"/>
  <c r="K719" i="13"/>
  <c r="L719" i="13" s="1"/>
  <c r="K720" i="13"/>
  <c r="L720" i="13" s="1"/>
  <c r="K721" i="13"/>
  <c r="L721" i="13" s="1"/>
  <c r="K723" i="13"/>
  <c r="L723" i="13" s="1"/>
  <c r="K724" i="13"/>
  <c r="L724" i="13" s="1"/>
  <c r="K725" i="13"/>
  <c r="L725" i="13" s="1"/>
  <c r="K726" i="13"/>
  <c r="L726" i="13" s="1"/>
  <c r="K727" i="13"/>
  <c r="L727" i="13" s="1"/>
  <c r="K728" i="13"/>
  <c r="L728" i="13" s="1"/>
  <c r="K729" i="13"/>
  <c r="L729" i="13" s="1"/>
  <c r="K730" i="13"/>
  <c r="L730" i="13" s="1"/>
  <c r="K731" i="13"/>
  <c r="L731" i="13" s="1"/>
  <c r="K732" i="13"/>
  <c r="L732" i="13" s="1"/>
  <c r="K733" i="13"/>
  <c r="L733" i="13" s="1"/>
  <c r="K734" i="13"/>
  <c r="L734" i="13" s="1"/>
  <c r="K735" i="13"/>
  <c r="L735" i="13" s="1"/>
  <c r="K736" i="13"/>
  <c r="L736" i="13" s="1"/>
  <c r="K737" i="13"/>
  <c r="L737" i="13" s="1"/>
  <c r="K739" i="13"/>
  <c r="L739" i="13" s="1"/>
  <c r="K740" i="13"/>
  <c r="L740" i="13" s="1"/>
  <c r="K741" i="13"/>
  <c r="L741" i="13" s="1"/>
  <c r="K742" i="13"/>
  <c r="L742" i="13" s="1"/>
  <c r="K743" i="13"/>
  <c r="L743" i="13" s="1"/>
  <c r="K744" i="13"/>
  <c r="L744" i="13" s="1"/>
  <c r="K745" i="13"/>
  <c r="L745" i="13" s="1"/>
  <c r="K746" i="13"/>
  <c r="L746" i="13" s="1"/>
  <c r="K747" i="13"/>
  <c r="L747" i="13" s="1"/>
  <c r="K748" i="13"/>
  <c r="L748" i="13" s="1"/>
  <c r="K749" i="13"/>
  <c r="L749" i="13" s="1"/>
  <c r="K750" i="13"/>
  <c r="L750" i="13" s="1"/>
  <c r="K751" i="13"/>
  <c r="L751" i="13" s="1"/>
  <c r="K752" i="13"/>
  <c r="L752" i="13" s="1"/>
  <c r="K753" i="13"/>
  <c r="L753" i="13" s="1"/>
  <c r="K755" i="13"/>
  <c r="L755" i="13" s="1"/>
  <c r="K756" i="13"/>
  <c r="L756" i="13" s="1"/>
  <c r="K757" i="13"/>
  <c r="L757" i="13" s="1"/>
  <c r="K758" i="13"/>
  <c r="L758" i="13" s="1"/>
  <c r="K759" i="13"/>
  <c r="L759" i="13" s="1"/>
  <c r="K760" i="13"/>
  <c r="L760" i="13" s="1"/>
  <c r="K761" i="13"/>
  <c r="L761" i="13" s="1"/>
  <c r="K762" i="13"/>
  <c r="L762" i="13" s="1"/>
  <c r="K763" i="13"/>
  <c r="L763" i="13" s="1"/>
  <c r="K764" i="13"/>
  <c r="L764" i="13" s="1"/>
  <c r="K765" i="13"/>
  <c r="L765" i="13" s="1"/>
  <c r="K766" i="13"/>
  <c r="L766" i="13" s="1"/>
  <c r="K767" i="13"/>
  <c r="L767" i="13" s="1"/>
  <c r="K768" i="13"/>
  <c r="L768" i="13" s="1"/>
  <c r="K769" i="13"/>
  <c r="L769" i="13" s="1"/>
  <c r="K771" i="13"/>
  <c r="L771" i="13" s="1"/>
  <c r="K772" i="13"/>
  <c r="L772" i="13" s="1"/>
  <c r="K773" i="13"/>
  <c r="L773" i="13" s="1"/>
  <c r="K774" i="13"/>
  <c r="L774" i="13" s="1"/>
  <c r="K775" i="13"/>
  <c r="L775" i="13" s="1"/>
  <c r="K776" i="13"/>
  <c r="L776" i="13" s="1"/>
  <c r="K777" i="13"/>
  <c r="L777" i="13" s="1"/>
  <c r="K778" i="13"/>
  <c r="L778" i="13" s="1"/>
  <c r="K779" i="13"/>
  <c r="L779" i="13" s="1"/>
  <c r="K780" i="13"/>
  <c r="L780" i="13" s="1"/>
  <c r="K781" i="13"/>
  <c r="L781" i="13" s="1"/>
  <c r="K782" i="13"/>
  <c r="L782" i="13" s="1"/>
  <c r="K783" i="13"/>
  <c r="L783" i="13" s="1"/>
  <c r="K784" i="13"/>
  <c r="L784" i="13" s="1"/>
  <c r="K785" i="13"/>
  <c r="L785" i="13" s="1"/>
  <c r="K787" i="13"/>
  <c r="L787" i="13" s="1"/>
  <c r="K788" i="13"/>
  <c r="L788" i="13" s="1"/>
  <c r="K789" i="13"/>
  <c r="L789" i="13" s="1"/>
  <c r="K790" i="13"/>
  <c r="L790" i="13" s="1"/>
  <c r="K791" i="13"/>
  <c r="L791" i="13" s="1"/>
  <c r="K792" i="13"/>
  <c r="L792" i="13" s="1"/>
  <c r="K793" i="13"/>
  <c r="L793" i="13" s="1"/>
  <c r="K794" i="13"/>
  <c r="L794" i="13" s="1"/>
  <c r="K795" i="13"/>
  <c r="L795" i="13" s="1"/>
  <c r="K796" i="13"/>
  <c r="L796" i="13" s="1"/>
  <c r="K797" i="13"/>
  <c r="L797" i="13" s="1"/>
  <c r="K798" i="13"/>
  <c r="L798" i="13" s="1"/>
  <c r="K799" i="13"/>
  <c r="L799" i="13" s="1"/>
  <c r="K800" i="13"/>
  <c r="L800" i="13" s="1"/>
  <c r="K801" i="13"/>
  <c r="L801" i="13" s="1"/>
  <c r="K803" i="13"/>
  <c r="L803" i="13" s="1"/>
  <c r="K804" i="13"/>
  <c r="L804" i="13" s="1"/>
  <c r="K805" i="13"/>
  <c r="L805" i="13" s="1"/>
  <c r="K806" i="13"/>
  <c r="L806" i="13" s="1"/>
  <c r="K807" i="13"/>
  <c r="L807" i="13" s="1"/>
  <c r="K808" i="13"/>
  <c r="L808" i="13" s="1"/>
  <c r="K809" i="13"/>
  <c r="L809" i="13" s="1"/>
  <c r="K810" i="13"/>
  <c r="L810" i="13" s="1"/>
  <c r="K811" i="13"/>
  <c r="L811" i="13" s="1"/>
  <c r="K812" i="13"/>
  <c r="L812" i="13" s="1"/>
  <c r="K813" i="13"/>
  <c r="L813" i="13" s="1"/>
  <c r="K814" i="13"/>
  <c r="L814" i="13" s="1"/>
  <c r="K815" i="13"/>
  <c r="L815" i="13" s="1"/>
  <c r="K816" i="13"/>
  <c r="L816" i="13" s="1"/>
  <c r="K817" i="13"/>
  <c r="L817" i="13" s="1"/>
  <c r="K819" i="13"/>
  <c r="L819" i="13" s="1"/>
  <c r="K820" i="13"/>
  <c r="L820" i="13" s="1"/>
  <c r="K821" i="13"/>
  <c r="L821" i="13" s="1"/>
  <c r="K822" i="13"/>
  <c r="L822" i="13" s="1"/>
  <c r="K823" i="13"/>
  <c r="L823" i="13" s="1"/>
  <c r="K824" i="13"/>
  <c r="L824" i="13" s="1"/>
  <c r="K825" i="13"/>
  <c r="L825" i="13" s="1"/>
  <c r="K826" i="13"/>
  <c r="L826" i="13" s="1"/>
  <c r="K827" i="13"/>
  <c r="L827" i="13" s="1"/>
  <c r="K828" i="13"/>
  <c r="L828" i="13" s="1"/>
  <c r="K829" i="13"/>
  <c r="L829" i="13" s="1"/>
  <c r="K830" i="13"/>
  <c r="L830" i="13" s="1"/>
  <c r="K831" i="13"/>
  <c r="L831" i="13" s="1"/>
  <c r="K832" i="13"/>
  <c r="L832" i="13" s="1"/>
  <c r="K833" i="13"/>
  <c r="L833" i="13" s="1"/>
  <c r="K835" i="13"/>
  <c r="L835" i="13" s="1"/>
  <c r="K836" i="13"/>
  <c r="L836" i="13" s="1"/>
  <c r="K837" i="13"/>
  <c r="L837" i="13" s="1"/>
  <c r="K838" i="13"/>
  <c r="L838" i="13" s="1"/>
  <c r="K839" i="13"/>
  <c r="L839" i="13" s="1"/>
  <c r="K840" i="13"/>
  <c r="L840" i="13" s="1"/>
  <c r="K841" i="13"/>
  <c r="L841" i="13" s="1"/>
  <c r="K842" i="13"/>
  <c r="L842" i="13" s="1"/>
  <c r="K843" i="13"/>
  <c r="L843" i="13" s="1"/>
  <c r="K844" i="13"/>
  <c r="L844" i="13" s="1"/>
  <c r="K845" i="13"/>
  <c r="L845" i="13" s="1"/>
  <c r="K846" i="13"/>
  <c r="L846" i="13" s="1"/>
  <c r="K847" i="13"/>
  <c r="L847" i="13" s="1"/>
  <c r="K848" i="13"/>
  <c r="L848" i="13" s="1"/>
  <c r="K849" i="13"/>
  <c r="L849" i="13" s="1"/>
  <c r="K851" i="13"/>
  <c r="L851" i="13" s="1"/>
  <c r="K852" i="13"/>
  <c r="L852" i="13" s="1"/>
  <c r="K853" i="13"/>
  <c r="L853" i="13" s="1"/>
  <c r="K854" i="13"/>
  <c r="L854" i="13" s="1"/>
  <c r="K855" i="13"/>
  <c r="L855" i="13" s="1"/>
  <c r="K856" i="13"/>
  <c r="L856" i="13" s="1"/>
  <c r="K857" i="13"/>
  <c r="L857" i="13" s="1"/>
  <c r="K858" i="13"/>
  <c r="L858" i="13" s="1"/>
  <c r="K859" i="13"/>
  <c r="L859" i="13" s="1"/>
  <c r="K860" i="13"/>
  <c r="L860" i="13" s="1"/>
  <c r="K861" i="13"/>
  <c r="L861" i="13" s="1"/>
  <c r="K862" i="13"/>
  <c r="L862" i="13" s="1"/>
  <c r="K863" i="13"/>
  <c r="L863" i="13" s="1"/>
  <c r="K864" i="13"/>
  <c r="L864" i="13" s="1"/>
  <c r="K865" i="13"/>
  <c r="L865" i="13" s="1"/>
  <c r="K867" i="13"/>
  <c r="L867" i="13" s="1"/>
  <c r="K868" i="13"/>
  <c r="L868" i="13" s="1"/>
  <c r="K869" i="13"/>
  <c r="L869" i="13" s="1"/>
  <c r="K870" i="13"/>
  <c r="L870" i="13" s="1"/>
  <c r="K871" i="13"/>
  <c r="L871" i="13" s="1"/>
  <c r="K872" i="13"/>
  <c r="L872" i="13" s="1"/>
  <c r="K873" i="13"/>
  <c r="L873" i="13" s="1"/>
  <c r="K874" i="13"/>
  <c r="L874" i="13" s="1"/>
  <c r="K875" i="13"/>
  <c r="L875" i="13" s="1"/>
  <c r="K876" i="13"/>
  <c r="L876" i="13" s="1"/>
  <c r="K877" i="13"/>
  <c r="L877" i="13" s="1"/>
  <c r="K878" i="13"/>
  <c r="L878" i="13" s="1"/>
  <c r="K879" i="13"/>
  <c r="L879" i="13" s="1"/>
  <c r="K880" i="13"/>
  <c r="L880" i="13" s="1"/>
  <c r="K881" i="13"/>
  <c r="L881" i="13" s="1"/>
  <c r="K883" i="13"/>
  <c r="L883" i="13" s="1"/>
  <c r="K884" i="13"/>
  <c r="L884" i="13" s="1"/>
  <c r="K885" i="13"/>
  <c r="L885" i="13" s="1"/>
  <c r="K886" i="13"/>
  <c r="L886" i="13" s="1"/>
  <c r="K887" i="13"/>
  <c r="L887" i="13" s="1"/>
  <c r="K888" i="13"/>
  <c r="L888" i="13" s="1"/>
  <c r="K889" i="13"/>
  <c r="L889" i="13" s="1"/>
  <c r="K890" i="13"/>
  <c r="L890" i="13" s="1"/>
  <c r="K891" i="13"/>
  <c r="L891" i="13" s="1"/>
  <c r="K892" i="13"/>
  <c r="L892" i="13" s="1"/>
  <c r="K893" i="13"/>
  <c r="L893" i="13" s="1"/>
  <c r="K894" i="13"/>
  <c r="L894" i="13" s="1"/>
  <c r="K895" i="13"/>
  <c r="L895" i="13" s="1"/>
  <c r="K896" i="13"/>
  <c r="L896" i="13" s="1"/>
  <c r="K897" i="13"/>
  <c r="L897" i="13" s="1"/>
  <c r="K899" i="13"/>
  <c r="L899" i="13" s="1"/>
  <c r="K900" i="13"/>
  <c r="L900" i="13" s="1"/>
  <c r="K901" i="13"/>
  <c r="L901" i="13" s="1"/>
  <c r="K902" i="13"/>
  <c r="L902" i="13" s="1"/>
  <c r="K903" i="13"/>
  <c r="L903" i="13" s="1"/>
  <c r="K904" i="13"/>
  <c r="L904" i="13" s="1"/>
  <c r="K905" i="13"/>
  <c r="L905" i="13" s="1"/>
  <c r="K906" i="13"/>
  <c r="L906" i="13" s="1"/>
  <c r="K907" i="13"/>
  <c r="L907" i="13" s="1"/>
  <c r="K908" i="13"/>
  <c r="L908" i="13" s="1"/>
  <c r="K909" i="13"/>
  <c r="L909" i="13" s="1"/>
  <c r="K910" i="13"/>
  <c r="L910" i="13" s="1"/>
  <c r="K911" i="13"/>
  <c r="L911" i="13" s="1"/>
  <c r="K912" i="13"/>
  <c r="L912" i="13" s="1"/>
  <c r="K913" i="13"/>
  <c r="L913" i="13" s="1"/>
  <c r="K915" i="13"/>
  <c r="L915" i="13" s="1"/>
  <c r="K916" i="13"/>
  <c r="L916" i="13" s="1"/>
  <c r="K917" i="13"/>
  <c r="L917" i="13" s="1"/>
  <c r="K918" i="13"/>
  <c r="L918" i="13" s="1"/>
  <c r="K919" i="13"/>
  <c r="L919" i="13" s="1"/>
  <c r="K920" i="13"/>
  <c r="L920" i="13" s="1"/>
  <c r="K921" i="13"/>
  <c r="L921" i="13" s="1"/>
  <c r="K922" i="13"/>
  <c r="L922" i="13" s="1"/>
  <c r="K923" i="13"/>
  <c r="L923" i="13" s="1"/>
  <c r="K924" i="13"/>
  <c r="L924" i="13" s="1"/>
  <c r="K925" i="13"/>
  <c r="L925" i="13" s="1"/>
  <c r="K926" i="13"/>
  <c r="L926" i="13" s="1"/>
  <c r="K927" i="13"/>
  <c r="L927" i="13" s="1"/>
  <c r="K928" i="13"/>
  <c r="L928" i="13" s="1"/>
  <c r="K929" i="13"/>
  <c r="L929" i="13" s="1"/>
  <c r="K931" i="13"/>
  <c r="L931" i="13" s="1"/>
  <c r="K932" i="13"/>
  <c r="L932" i="13" s="1"/>
  <c r="K933" i="13"/>
  <c r="L933" i="13" s="1"/>
  <c r="K934" i="13"/>
  <c r="L934" i="13" s="1"/>
  <c r="K935" i="13"/>
  <c r="L935" i="13" s="1"/>
  <c r="K936" i="13"/>
  <c r="L936" i="13" s="1"/>
  <c r="K937" i="13"/>
  <c r="L937" i="13" s="1"/>
  <c r="K938" i="13"/>
  <c r="L938" i="13" s="1"/>
  <c r="K939" i="13"/>
  <c r="L939" i="13" s="1"/>
  <c r="K940" i="13"/>
  <c r="L940" i="13" s="1"/>
  <c r="K941" i="13"/>
  <c r="L941" i="13" s="1"/>
  <c r="K942" i="13"/>
  <c r="L942" i="13" s="1"/>
  <c r="K943" i="13"/>
  <c r="L943" i="13" s="1"/>
  <c r="K944" i="13"/>
  <c r="L944" i="13" s="1"/>
  <c r="K945" i="13"/>
  <c r="L945" i="13" s="1"/>
  <c r="K947" i="13"/>
  <c r="L947" i="13" s="1"/>
  <c r="K948" i="13"/>
  <c r="L948" i="13" s="1"/>
  <c r="K949" i="13"/>
  <c r="L949" i="13" s="1"/>
  <c r="K950" i="13"/>
  <c r="L950" i="13" s="1"/>
  <c r="K951" i="13"/>
  <c r="L951" i="13" s="1"/>
  <c r="K952" i="13"/>
  <c r="L952" i="13" s="1"/>
  <c r="K953" i="13"/>
  <c r="L953" i="13" s="1"/>
  <c r="K954" i="13"/>
  <c r="L954" i="13" s="1"/>
  <c r="K955" i="13"/>
  <c r="L955" i="13" s="1"/>
  <c r="K956" i="13"/>
  <c r="L956" i="13" s="1"/>
  <c r="K957" i="13"/>
  <c r="L957" i="13" s="1"/>
  <c r="K958" i="13"/>
  <c r="L958" i="13" s="1"/>
  <c r="K959" i="13"/>
  <c r="L959" i="13" s="1"/>
  <c r="K960" i="13"/>
  <c r="L960" i="13" s="1"/>
  <c r="K961" i="13"/>
  <c r="L961" i="13" s="1"/>
  <c r="K963" i="13"/>
  <c r="L963" i="13" s="1"/>
  <c r="K964" i="13"/>
  <c r="L964" i="13" s="1"/>
  <c r="K965" i="13"/>
  <c r="L965" i="13" s="1"/>
  <c r="K966" i="13"/>
  <c r="L966" i="13" s="1"/>
  <c r="K967" i="13"/>
  <c r="L967" i="13" s="1"/>
  <c r="K968" i="13"/>
  <c r="L968" i="13" s="1"/>
  <c r="K969" i="13"/>
  <c r="L969" i="13" s="1"/>
  <c r="K970" i="13"/>
  <c r="L970" i="13" s="1"/>
  <c r="K971" i="13"/>
  <c r="L971" i="13" s="1"/>
  <c r="K972" i="13"/>
  <c r="L972" i="13" s="1"/>
  <c r="K973" i="13"/>
  <c r="L973" i="13" s="1"/>
  <c r="K974" i="13"/>
  <c r="L974" i="13" s="1"/>
  <c r="K975" i="13"/>
  <c r="L975" i="13" s="1"/>
  <c r="K976" i="13"/>
  <c r="L976" i="13" s="1"/>
  <c r="K977" i="13"/>
  <c r="L977" i="13" s="1"/>
  <c r="K979" i="13"/>
  <c r="L979" i="13" s="1"/>
  <c r="K980" i="13"/>
  <c r="L980" i="13" s="1"/>
  <c r="K981" i="13"/>
  <c r="L981" i="13" s="1"/>
  <c r="K982" i="13"/>
  <c r="L982" i="13" s="1"/>
  <c r="K983" i="13"/>
  <c r="L983" i="13" s="1"/>
  <c r="K984" i="13"/>
  <c r="L984" i="13" s="1"/>
  <c r="K985" i="13"/>
  <c r="L985" i="13" s="1"/>
  <c r="K986" i="13"/>
  <c r="L986" i="13" s="1"/>
  <c r="K987" i="13"/>
  <c r="L987" i="13" s="1"/>
  <c r="K988" i="13"/>
  <c r="L988" i="13" s="1"/>
  <c r="K989" i="13"/>
  <c r="L989" i="13" s="1"/>
  <c r="K990" i="13"/>
  <c r="L990" i="13" s="1"/>
  <c r="K991" i="13"/>
  <c r="L991" i="13" s="1"/>
  <c r="K992" i="13"/>
  <c r="L992" i="13" s="1"/>
  <c r="K993" i="13"/>
  <c r="L993" i="13" s="1"/>
  <c r="K995" i="13"/>
  <c r="L995" i="13" s="1"/>
  <c r="K996" i="13"/>
  <c r="L996" i="13" s="1"/>
  <c r="K997" i="13"/>
  <c r="L997" i="13" s="1"/>
  <c r="K998" i="13"/>
  <c r="L998" i="13" s="1"/>
  <c r="K999" i="13"/>
  <c r="L999" i="13" s="1"/>
  <c r="K1000" i="13"/>
  <c r="L1000" i="13" s="1"/>
  <c r="K1001" i="13"/>
  <c r="L1001" i="13" s="1"/>
  <c r="K1002" i="13"/>
  <c r="L1002" i="13" s="1"/>
  <c r="K1003" i="13"/>
  <c r="L1003" i="13" s="1"/>
  <c r="K1004" i="13"/>
  <c r="L1004" i="13" s="1"/>
  <c r="K1005" i="13"/>
  <c r="L1005" i="13" s="1"/>
  <c r="K1006" i="13"/>
  <c r="L1006" i="13" s="1"/>
  <c r="K1007" i="13"/>
  <c r="L1007" i="13" s="1"/>
  <c r="K1008" i="13"/>
  <c r="L1008" i="13" s="1"/>
  <c r="K1009" i="13"/>
  <c r="L1009" i="13" s="1"/>
  <c r="K1011" i="13"/>
  <c r="L1011" i="13" s="1"/>
  <c r="K1012" i="13"/>
  <c r="L1012" i="13" s="1"/>
  <c r="K1013" i="13"/>
  <c r="L1013" i="13" s="1"/>
  <c r="K1014" i="13"/>
  <c r="L1014" i="13" s="1"/>
  <c r="K1015" i="13"/>
  <c r="L1015" i="13" s="1"/>
  <c r="K1016" i="13"/>
  <c r="L1016" i="13" s="1"/>
  <c r="K1017" i="13"/>
  <c r="L1017" i="13" s="1"/>
  <c r="K1018" i="13"/>
  <c r="L1018" i="13" s="1"/>
  <c r="K1019" i="13"/>
  <c r="L1019" i="13" s="1"/>
  <c r="K1020" i="13"/>
  <c r="L1020" i="13" s="1"/>
  <c r="K1021" i="13"/>
  <c r="L1021" i="13" s="1"/>
  <c r="K1022" i="13"/>
  <c r="L1022" i="13" s="1"/>
  <c r="K1023" i="13"/>
  <c r="L1023" i="13" s="1"/>
  <c r="K1024" i="13"/>
  <c r="L1024" i="13" s="1"/>
  <c r="K1025" i="13"/>
  <c r="L1025" i="13" s="1"/>
  <c r="K1027" i="13"/>
  <c r="L1027" i="13" s="1"/>
  <c r="K1028" i="13"/>
  <c r="L1028" i="13" s="1"/>
  <c r="K1029" i="13"/>
  <c r="L1029" i="13" s="1"/>
  <c r="K1030" i="13"/>
  <c r="L1030" i="13" s="1"/>
  <c r="K1031" i="13"/>
  <c r="L1031" i="13" s="1"/>
  <c r="K1032" i="13"/>
  <c r="L1032" i="13" s="1"/>
  <c r="K1033" i="13"/>
  <c r="L1033" i="13" s="1"/>
  <c r="K1034" i="13"/>
  <c r="L1034" i="13" s="1"/>
  <c r="K1035" i="13"/>
  <c r="L1035" i="13" s="1"/>
  <c r="K1036" i="13"/>
  <c r="L1036" i="13" s="1"/>
  <c r="K1037" i="13"/>
  <c r="L1037" i="13" s="1"/>
  <c r="K1038" i="13"/>
  <c r="L1038" i="13" s="1"/>
  <c r="K1039" i="13"/>
  <c r="L1039" i="13" s="1"/>
  <c r="K1040" i="13"/>
  <c r="L1040" i="13" s="1"/>
  <c r="K1041" i="13"/>
  <c r="L1041" i="13" s="1"/>
  <c r="K1043" i="13"/>
  <c r="L1043" i="13" s="1"/>
  <c r="K1044" i="13"/>
  <c r="L1044" i="13" s="1"/>
  <c r="K1045" i="13"/>
  <c r="L1045" i="13" s="1"/>
  <c r="K1046" i="13"/>
  <c r="L1046" i="13" s="1"/>
  <c r="K1047" i="13"/>
  <c r="L1047" i="13" s="1"/>
  <c r="K1048" i="13"/>
  <c r="L1048" i="13" s="1"/>
  <c r="K1049" i="13"/>
  <c r="L1049" i="13" s="1"/>
  <c r="K1050" i="13"/>
  <c r="L1050" i="13" s="1"/>
  <c r="K1051" i="13"/>
  <c r="L1051" i="13" s="1"/>
  <c r="K1052" i="13"/>
  <c r="L1052" i="13" s="1"/>
  <c r="K1053" i="13"/>
  <c r="L1053" i="13" s="1"/>
  <c r="K1054" i="13"/>
  <c r="L1054" i="13" s="1"/>
  <c r="K1055" i="13"/>
  <c r="L1055" i="13" s="1"/>
  <c r="K1056" i="13"/>
  <c r="L1056" i="13" s="1"/>
  <c r="K1057" i="13"/>
  <c r="L1057" i="13" s="1"/>
  <c r="K1059" i="13"/>
  <c r="L1059" i="13" s="1"/>
  <c r="K1060" i="13"/>
  <c r="L1060" i="13" s="1"/>
  <c r="K1061" i="13"/>
  <c r="L1061" i="13" s="1"/>
  <c r="K1062" i="13"/>
  <c r="L1062" i="13" s="1"/>
  <c r="K1063" i="13"/>
  <c r="L1063" i="13" s="1"/>
  <c r="K1064" i="13"/>
  <c r="L1064" i="13" s="1"/>
  <c r="K1065" i="13"/>
  <c r="L1065" i="13" s="1"/>
  <c r="K1066" i="13"/>
  <c r="L1066" i="13" s="1"/>
  <c r="K1067" i="13"/>
  <c r="L1067" i="13" s="1"/>
  <c r="K1068" i="13"/>
  <c r="L1068" i="13" s="1"/>
  <c r="K1069" i="13"/>
  <c r="L1069" i="13" s="1"/>
  <c r="K1070" i="13"/>
  <c r="L1070" i="13" s="1"/>
  <c r="K1071" i="13"/>
  <c r="L1071" i="13" s="1"/>
  <c r="K1072" i="13"/>
  <c r="L1072" i="13" s="1"/>
  <c r="K1073" i="13"/>
  <c r="L1073" i="13" s="1"/>
  <c r="K1075" i="13"/>
  <c r="L1075" i="13" s="1"/>
  <c r="K1076" i="13"/>
  <c r="L1076" i="13" s="1"/>
  <c r="K1077" i="13"/>
  <c r="L1077" i="13" s="1"/>
  <c r="K1078" i="13"/>
  <c r="L1078" i="13" s="1"/>
  <c r="K1079" i="13"/>
  <c r="L1079" i="13" s="1"/>
  <c r="K1080" i="13"/>
  <c r="L1080" i="13" s="1"/>
  <c r="K1081" i="13"/>
  <c r="L1081" i="13" s="1"/>
  <c r="K1082" i="13"/>
  <c r="L1082" i="13" s="1"/>
  <c r="K1083" i="13"/>
  <c r="L1083" i="13" s="1"/>
  <c r="K1084" i="13"/>
  <c r="L1084" i="13" s="1"/>
  <c r="K1085" i="13"/>
  <c r="L1085" i="13" s="1"/>
  <c r="K1086" i="13"/>
  <c r="L1086" i="13" s="1"/>
  <c r="K1087" i="13"/>
  <c r="L1087" i="13" s="1"/>
  <c r="K1088" i="13"/>
  <c r="L1088" i="13" s="1"/>
  <c r="K1089" i="13"/>
  <c r="L1089" i="13" s="1"/>
  <c r="K1091" i="13"/>
  <c r="L1091" i="13" s="1"/>
  <c r="K1092" i="13"/>
  <c r="L1092" i="13" s="1"/>
  <c r="K1093" i="13"/>
  <c r="L1093" i="13" s="1"/>
  <c r="K1094" i="13"/>
  <c r="L1094" i="13" s="1"/>
  <c r="K1095" i="13"/>
  <c r="L1095" i="13" s="1"/>
  <c r="K1096" i="13"/>
  <c r="L1096" i="13" s="1"/>
  <c r="K1097" i="13"/>
  <c r="L1097" i="13" s="1"/>
  <c r="K1098" i="13"/>
  <c r="L1098" i="13" s="1"/>
  <c r="K1099" i="13"/>
  <c r="L1099" i="13" s="1"/>
  <c r="K1100" i="13"/>
  <c r="L1100" i="13" s="1"/>
  <c r="K1101" i="13"/>
  <c r="L1101" i="13" s="1"/>
  <c r="K1102" i="13"/>
  <c r="L1102" i="13" s="1"/>
  <c r="K1103" i="13"/>
  <c r="L1103" i="13" s="1"/>
  <c r="K1104" i="13"/>
  <c r="L1104" i="13" s="1"/>
  <c r="K1105" i="13"/>
  <c r="L1105" i="13" s="1"/>
  <c r="K1107" i="13"/>
  <c r="L1107" i="13" s="1"/>
  <c r="K1108" i="13"/>
  <c r="L1108" i="13" s="1"/>
  <c r="K1109" i="13"/>
  <c r="L1109" i="13" s="1"/>
  <c r="K1110" i="13"/>
  <c r="L1110" i="13" s="1"/>
  <c r="K1111" i="13"/>
  <c r="L1111" i="13" s="1"/>
  <c r="K1112" i="13"/>
  <c r="L1112" i="13" s="1"/>
  <c r="K1113" i="13"/>
  <c r="L1113" i="13" s="1"/>
  <c r="K1114" i="13"/>
  <c r="L1114" i="13" s="1"/>
  <c r="K1115" i="13"/>
  <c r="L1115" i="13" s="1"/>
  <c r="K1116" i="13"/>
  <c r="L1116" i="13" s="1"/>
  <c r="K1117" i="13"/>
  <c r="L1117" i="13" s="1"/>
  <c r="K1118" i="13"/>
  <c r="L1118" i="13" s="1"/>
  <c r="K1119" i="13"/>
  <c r="L1119" i="13" s="1"/>
  <c r="K1120" i="13"/>
  <c r="L1120" i="13" s="1"/>
  <c r="K1121" i="13"/>
  <c r="L1121" i="13" s="1"/>
  <c r="K1123" i="13"/>
  <c r="L1123" i="13" s="1"/>
  <c r="K1124" i="13"/>
  <c r="L1124" i="13" s="1"/>
  <c r="K1125" i="13"/>
  <c r="L1125" i="13" s="1"/>
  <c r="K1126" i="13"/>
  <c r="L1126" i="13" s="1"/>
  <c r="K1127" i="13"/>
  <c r="L1127" i="13" s="1"/>
  <c r="K1128" i="13"/>
  <c r="L1128" i="13" s="1"/>
  <c r="K1129" i="13"/>
  <c r="L1129" i="13" s="1"/>
  <c r="K1130" i="13"/>
  <c r="L1130" i="13" s="1"/>
  <c r="K1131" i="13"/>
  <c r="L1131" i="13" s="1"/>
  <c r="K1132" i="13"/>
  <c r="L1132" i="13" s="1"/>
  <c r="K1133" i="13"/>
  <c r="L1133" i="13" s="1"/>
  <c r="K1134" i="13"/>
  <c r="L1134" i="13" s="1"/>
  <c r="K1135" i="13"/>
  <c r="L1135" i="13" s="1"/>
  <c r="K1136" i="13"/>
  <c r="L1136" i="13" s="1"/>
  <c r="K1137" i="13"/>
  <c r="L1137" i="13" s="1"/>
  <c r="K1139" i="13"/>
  <c r="L1139" i="13" s="1"/>
  <c r="K1140" i="13"/>
  <c r="L1140" i="13" s="1"/>
  <c r="K1141" i="13"/>
  <c r="L1141" i="13" s="1"/>
  <c r="K1142" i="13"/>
  <c r="L1142" i="13" s="1"/>
  <c r="K1143" i="13"/>
  <c r="L1143" i="13" s="1"/>
  <c r="K1144" i="13"/>
  <c r="L1144" i="13" s="1"/>
  <c r="K1145" i="13"/>
  <c r="L1145" i="13" s="1"/>
  <c r="K1146" i="13"/>
  <c r="L1146" i="13" s="1"/>
  <c r="K1147" i="13"/>
  <c r="L1147" i="13" s="1"/>
  <c r="K1148" i="13"/>
  <c r="L1148" i="13" s="1"/>
  <c r="K1149" i="13"/>
  <c r="L1149" i="13" s="1"/>
  <c r="K1150" i="13"/>
  <c r="L1150" i="13" s="1"/>
  <c r="K1151" i="13"/>
  <c r="L1151" i="13" s="1"/>
  <c r="K1152" i="13"/>
  <c r="L1152" i="13" s="1"/>
  <c r="K1153" i="13"/>
  <c r="L1153" i="13" s="1"/>
  <c r="K1155" i="13"/>
  <c r="L1155" i="13" s="1"/>
  <c r="K1156" i="13"/>
  <c r="L1156" i="13" s="1"/>
  <c r="K1157" i="13"/>
  <c r="L1157" i="13" s="1"/>
  <c r="K1158" i="13"/>
  <c r="L1158" i="13" s="1"/>
  <c r="K1159" i="13"/>
  <c r="L1159" i="13" s="1"/>
  <c r="K1160" i="13"/>
  <c r="L1160" i="13" s="1"/>
  <c r="K1161" i="13"/>
  <c r="L1161" i="13" s="1"/>
  <c r="K1162" i="13"/>
  <c r="L1162" i="13" s="1"/>
  <c r="K1163" i="13"/>
  <c r="L1163" i="13" s="1"/>
  <c r="K1164" i="13"/>
  <c r="L1164" i="13" s="1"/>
  <c r="K1165" i="13"/>
  <c r="L1165" i="13" s="1"/>
  <c r="K1166" i="13"/>
  <c r="L1166" i="13" s="1"/>
  <c r="K1167" i="13"/>
  <c r="L1167" i="13" s="1"/>
  <c r="K1168" i="13"/>
  <c r="L1168" i="13" s="1"/>
  <c r="K1169" i="13"/>
  <c r="L1169" i="13" s="1"/>
  <c r="K1171" i="13"/>
  <c r="L1171" i="13" s="1"/>
  <c r="K1172" i="13"/>
  <c r="L1172" i="13" s="1"/>
  <c r="K1173" i="13"/>
  <c r="L1173" i="13" s="1"/>
  <c r="K1174" i="13"/>
  <c r="L1174" i="13" s="1"/>
  <c r="K1175" i="13"/>
  <c r="L1175" i="13" s="1"/>
  <c r="K1176" i="13"/>
  <c r="L1176" i="13" s="1"/>
  <c r="K1177" i="13"/>
  <c r="L1177" i="13" s="1"/>
  <c r="K1178" i="13"/>
  <c r="L1178" i="13" s="1"/>
  <c r="K1179" i="13"/>
  <c r="L1179" i="13" s="1"/>
  <c r="K1180" i="13"/>
  <c r="L1180" i="13" s="1"/>
  <c r="K1181" i="13"/>
  <c r="L1181" i="13" s="1"/>
  <c r="K1182" i="13"/>
  <c r="L1182" i="13" s="1"/>
  <c r="K1183" i="13"/>
  <c r="L1183" i="13" s="1"/>
  <c r="K1184" i="13"/>
  <c r="L1184" i="13" s="1"/>
  <c r="K1185" i="13"/>
  <c r="L1185" i="13" s="1"/>
  <c r="K1187" i="13"/>
  <c r="L1187" i="13" s="1"/>
  <c r="K1188" i="13"/>
  <c r="L1188" i="13" s="1"/>
  <c r="K1189" i="13"/>
  <c r="L1189" i="13" s="1"/>
  <c r="K1190" i="13"/>
  <c r="L1190" i="13" s="1"/>
  <c r="K1191" i="13"/>
  <c r="L1191" i="13" s="1"/>
  <c r="K1192" i="13"/>
  <c r="L1192" i="13" s="1"/>
  <c r="K1193" i="13"/>
  <c r="L1193" i="13" s="1"/>
  <c r="K1194" i="13"/>
  <c r="L1194" i="13" s="1"/>
  <c r="K1195" i="13"/>
  <c r="L1195" i="13" s="1"/>
  <c r="K1196" i="13"/>
  <c r="L1196" i="13" s="1"/>
  <c r="K1197" i="13"/>
  <c r="L1197" i="13" s="1"/>
  <c r="K1198" i="13"/>
  <c r="L1198" i="13" s="1"/>
  <c r="K1199" i="13"/>
  <c r="L1199" i="13" s="1"/>
  <c r="K1200" i="13"/>
  <c r="L1200" i="13" s="1"/>
  <c r="K1201" i="13"/>
  <c r="L1201" i="13" s="1"/>
  <c r="K1203" i="13"/>
  <c r="L1203" i="13" s="1"/>
  <c r="K1204" i="13"/>
  <c r="L1204" i="13" s="1"/>
  <c r="K1205" i="13"/>
  <c r="L1205" i="13" s="1"/>
  <c r="K1206" i="13"/>
  <c r="L1206" i="13" s="1"/>
  <c r="K1207" i="13"/>
  <c r="L1207" i="13" s="1"/>
  <c r="K1208" i="13"/>
  <c r="L1208" i="13" s="1"/>
  <c r="K1209" i="13"/>
  <c r="L1209" i="13" s="1"/>
  <c r="K1210" i="13"/>
  <c r="L1210" i="13" s="1"/>
  <c r="K1211" i="13"/>
  <c r="L1211" i="13" s="1"/>
  <c r="K1212" i="13"/>
  <c r="L1212" i="13" s="1"/>
  <c r="K1213" i="13"/>
  <c r="L1213" i="13" s="1"/>
  <c r="K1214" i="13"/>
  <c r="L1214" i="13" s="1"/>
  <c r="K1215" i="13"/>
  <c r="L1215" i="13" s="1"/>
  <c r="K1216" i="13"/>
  <c r="L1216" i="13" s="1"/>
  <c r="K1217" i="13"/>
  <c r="L1217" i="13" s="1"/>
  <c r="K1219" i="13"/>
  <c r="L1219" i="13" s="1"/>
  <c r="K1220" i="13"/>
  <c r="L1220" i="13" s="1"/>
  <c r="K1221" i="13"/>
  <c r="L1221" i="13" s="1"/>
  <c r="K1222" i="13"/>
  <c r="L1222" i="13" s="1"/>
  <c r="K1223" i="13"/>
  <c r="L1223" i="13" s="1"/>
  <c r="K1224" i="13"/>
  <c r="L1224" i="13" s="1"/>
  <c r="K1225" i="13"/>
  <c r="L1225" i="13" s="1"/>
  <c r="K1226" i="13"/>
  <c r="L1226" i="13" s="1"/>
  <c r="K1227" i="13"/>
  <c r="L1227" i="13" s="1"/>
  <c r="K1228" i="13"/>
  <c r="L1228" i="13" s="1"/>
  <c r="K1229" i="13"/>
  <c r="L1229" i="13" s="1"/>
  <c r="K1230" i="13"/>
  <c r="L1230" i="13" s="1"/>
  <c r="K1231" i="13"/>
  <c r="L1231" i="13" s="1"/>
  <c r="K1232" i="13"/>
  <c r="L1232" i="13" s="1"/>
  <c r="K1233" i="13"/>
  <c r="L1233" i="13" s="1"/>
  <c r="K1235" i="13"/>
  <c r="L1235" i="13" s="1"/>
  <c r="K1236" i="13"/>
  <c r="L1236" i="13" s="1"/>
  <c r="K1237" i="13"/>
  <c r="L1237" i="13" s="1"/>
  <c r="K1238" i="13"/>
  <c r="L1238" i="13" s="1"/>
  <c r="K1239" i="13"/>
  <c r="L1239" i="13" s="1"/>
  <c r="K1240" i="13"/>
  <c r="L1240" i="13" s="1"/>
  <c r="K1241" i="13"/>
  <c r="L1241" i="13" s="1"/>
  <c r="K1242" i="13"/>
  <c r="L1242" i="13" s="1"/>
  <c r="K1243" i="13"/>
  <c r="L1243" i="13" s="1"/>
  <c r="K1244" i="13"/>
  <c r="L1244" i="13" s="1"/>
  <c r="K1245" i="13"/>
  <c r="L1245" i="13" s="1"/>
  <c r="K1246" i="13"/>
  <c r="L1246" i="13" s="1"/>
  <c r="K1247" i="13"/>
  <c r="L1247" i="13" s="1"/>
  <c r="K1248" i="13"/>
  <c r="L1248" i="13" s="1"/>
  <c r="K1249" i="13"/>
  <c r="L1249" i="13" s="1"/>
  <c r="K1251" i="13"/>
  <c r="L1251" i="13" s="1"/>
  <c r="K1252" i="13"/>
  <c r="L1252" i="13" s="1"/>
  <c r="K1253" i="13"/>
  <c r="L1253" i="13" s="1"/>
  <c r="K1254" i="13"/>
  <c r="L1254" i="13" s="1"/>
  <c r="K1255" i="13"/>
  <c r="L1255" i="13" s="1"/>
  <c r="K1256" i="13"/>
  <c r="L1256" i="13" s="1"/>
  <c r="K1257" i="13"/>
  <c r="L1257" i="13" s="1"/>
  <c r="K1258" i="13"/>
  <c r="L1258" i="13" s="1"/>
  <c r="K1259" i="13"/>
  <c r="L1259" i="13" s="1"/>
  <c r="K1260" i="13"/>
  <c r="L1260" i="13" s="1"/>
  <c r="K1261" i="13"/>
  <c r="L1261" i="13" s="1"/>
  <c r="K1262" i="13"/>
  <c r="L1262" i="13" s="1"/>
  <c r="K1263" i="13"/>
  <c r="L1263" i="13" s="1"/>
  <c r="K1264" i="13"/>
  <c r="L1264" i="13" s="1"/>
  <c r="K1265" i="13"/>
  <c r="L1265" i="13" s="1"/>
  <c r="K1267" i="13"/>
  <c r="L1267" i="13" s="1"/>
  <c r="K1268" i="13"/>
  <c r="L1268" i="13" s="1"/>
  <c r="K1269" i="13"/>
  <c r="L1269" i="13" s="1"/>
  <c r="K1270" i="13"/>
  <c r="L1270" i="13" s="1"/>
  <c r="K1271" i="13"/>
  <c r="L1271" i="13" s="1"/>
  <c r="K1272" i="13"/>
  <c r="L1272" i="13" s="1"/>
  <c r="K1273" i="13"/>
  <c r="L1273" i="13" s="1"/>
  <c r="K1274" i="13"/>
  <c r="L1274" i="13" s="1"/>
  <c r="K1275" i="13"/>
  <c r="L1275" i="13" s="1"/>
  <c r="K1276" i="13"/>
  <c r="L1276" i="13" s="1"/>
  <c r="K1277" i="13"/>
  <c r="L1277" i="13" s="1"/>
  <c r="K1278" i="13"/>
  <c r="L1278" i="13" s="1"/>
  <c r="K1279" i="13"/>
  <c r="L1279" i="13" s="1"/>
  <c r="K1280" i="13"/>
  <c r="L1280" i="13" s="1"/>
  <c r="K1281" i="13"/>
  <c r="L1281" i="13" s="1"/>
  <c r="K1283" i="13"/>
  <c r="L1283" i="13" s="1"/>
  <c r="K1284" i="13"/>
  <c r="L1284" i="13" s="1"/>
  <c r="K1285" i="13"/>
  <c r="L1285" i="13" s="1"/>
  <c r="K1286" i="13"/>
  <c r="L1286" i="13" s="1"/>
  <c r="K1287" i="13"/>
  <c r="L1287" i="13" s="1"/>
  <c r="K1288" i="13"/>
  <c r="L1288" i="13" s="1"/>
  <c r="K1289" i="13"/>
  <c r="L1289" i="13" s="1"/>
  <c r="K1290" i="13"/>
  <c r="L1290" i="13" s="1"/>
  <c r="K1291" i="13"/>
  <c r="L1291" i="13" s="1"/>
  <c r="K1292" i="13"/>
  <c r="L1292" i="13" s="1"/>
  <c r="K1293" i="13"/>
  <c r="L1293" i="13" s="1"/>
  <c r="K1294" i="13"/>
  <c r="L1294" i="13" s="1"/>
  <c r="K1295" i="13"/>
  <c r="L1295" i="13" s="1"/>
  <c r="K1296" i="13"/>
  <c r="L1296" i="13" s="1"/>
  <c r="K1297" i="13"/>
  <c r="L1297" i="13" s="1"/>
  <c r="K1299" i="13"/>
  <c r="L1299" i="13" s="1"/>
  <c r="K1300" i="13"/>
  <c r="L1300" i="13" s="1"/>
  <c r="K1301" i="13"/>
  <c r="L1301" i="13" s="1"/>
  <c r="K1302" i="13"/>
  <c r="L1302" i="13" s="1"/>
  <c r="K1303" i="13"/>
  <c r="L1303" i="13" s="1"/>
  <c r="K1304" i="13"/>
  <c r="L1304" i="13" s="1"/>
  <c r="K1305" i="13"/>
  <c r="L1305" i="13" s="1"/>
  <c r="K1306" i="13"/>
  <c r="L1306" i="13" s="1"/>
  <c r="K1307" i="13"/>
  <c r="L1307" i="13" s="1"/>
  <c r="K1308" i="13"/>
  <c r="L1308" i="13" s="1"/>
  <c r="K1309" i="13"/>
  <c r="L1309" i="13" s="1"/>
  <c r="K1310" i="13"/>
  <c r="L1310" i="13" s="1"/>
  <c r="K1311" i="13"/>
  <c r="L1311" i="13" s="1"/>
  <c r="K1312" i="13"/>
  <c r="L1312" i="13" s="1"/>
  <c r="K1313" i="13"/>
  <c r="L1313" i="13" s="1"/>
  <c r="K1315" i="13"/>
  <c r="L1315" i="13" s="1"/>
  <c r="K1316" i="13"/>
  <c r="L1316" i="13" s="1"/>
  <c r="K1317" i="13"/>
  <c r="L1317" i="13" s="1"/>
  <c r="K1318" i="13"/>
  <c r="L1318" i="13" s="1"/>
  <c r="K1319" i="13"/>
  <c r="L1319" i="13" s="1"/>
  <c r="K1320" i="13"/>
  <c r="L1320" i="13" s="1"/>
  <c r="K1321" i="13"/>
  <c r="L1321" i="13" s="1"/>
  <c r="K1322" i="13"/>
  <c r="L1322" i="13" s="1"/>
  <c r="K1323" i="13"/>
  <c r="L1323" i="13" s="1"/>
  <c r="K1324" i="13"/>
  <c r="L1324" i="13" s="1"/>
  <c r="K1325" i="13"/>
  <c r="L1325" i="13" s="1"/>
  <c r="K1326" i="13"/>
  <c r="L1326" i="13" s="1"/>
  <c r="K1327" i="13"/>
  <c r="L1327" i="13" s="1"/>
  <c r="K1328" i="13"/>
  <c r="L1328" i="13" s="1"/>
  <c r="K1329" i="13"/>
  <c r="L1329" i="13" s="1"/>
  <c r="K1331" i="13"/>
  <c r="L1331" i="13" s="1"/>
  <c r="K1332" i="13"/>
  <c r="L1332" i="13" s="1"/>
  <c r="K1333" i="13"/>
  <c r="L1333" i="13" s="1"/>
  <c r="K1334" i="13"/>
  <c r="L1334" i="13" s="1"/>
  <c r="K1335" i="13"/>
  <c r="L1335" i="13" s="1"/>
  <c r="K1336" i="13"/>
  <c r="L1336" i="13" s="1"/>
  <c r="K1337" i="13"/>
  <c r="L1337" i="13" s="1"/>
  <c r="K1338" i="13"/>
  <c r="L1338" i="13" s="1"/>
  <c r="K1339" i="13"/>
  <c r="L1339" i="13" s="1"/>
  <c r="K1340" i="13"/>
  <c r="L1340" i="13" s="1"/>
  <c r="K1341" i="13"/>
  <c r="L1341" i="13" s="1"/>
  <c r="K1342" i="13"/>
  <c r="L1342" i="13" s="1"/>
  <c r="K1343" i="13"/>
  <c r="L1343" i="13" s="1"/>
  <c r="K1344" i="13"/>
  <c r="L1344" i="13" s="1"/>
  <c r="K1345" i="13"/>
  <c r="L1345" i="13" s="1"/>
  <c r="K1347" i="13"/>
  <c r="L1347" i="13" s="1"/>
  <c r="K1348" i="13"/>
  <c r="L1348" i="13" s="1"/>
  <c r="K1349" i="13"/>
  <c r="L1349" i="13" s="1"/>
  <c r="K1350" i="13"/>
  <c r="L1350" i="13" s="1"/>
  <c r="K1351" i="13"/>
  <c r="L1351" i="13" s="1"/>
  <c r="K1352" i="13"/>
  <c r="L1352" i="13" s="1"/>
  <c r="K1353" i="13"/>
  <c r="L1353" i="13" s="1"/>
  <c r="K1354" i="13"/>
  <c r="L1354" i="13" s="1"/>
  <c r="K1355" i="13"/>
  <c r="L1355" i="13" s="1"/>
  <c r="K1356" i="13"/>
  <c r="L1356" i="13" s="1"/>
  <c r="K1357" i="13"/>
  <c r="L1357" i="13" s="1"/>
  <c r="K1358" i="13"/>
  <c r="L1358" i="13" s="1"/>
  <c r="K1359" i="13"/>
  <c r="L1359" i="13" s="1"/>
  <c r="K1360" i="13"/>
  <c r="L1360" i="13" s="1"/>
  <c r="K1361" i="13"/>
  <c r="L1361" i="13" s="1"/>
  <c r="K1363" i="13"/>
  <c r="L1363" i="13" s="1"/>
  <c r="K1364" i="13"/>
  <c r="L1364" i="13" s="1"/>
  <c r="K1365" i="13"/>
  <c r="L1365" i="13" s="1"/>
  <c r="K1366" i="13"/>
  <c r="L1366" i="13" s="1"/>
  <c r="K1367" i="13"/>
  <c r="L1367" i="13" s="1"/>
  <c r="K1368" i="13"/>
  <c r="L1368" i="13" s="1"/>
  <c r="K1369" i="13"/>
  <c r="L1369" i="13" s="1"/>
  <c r="K1370" i="13"/>
  <c r="L1370" i="13" s="1"/>
  <c r="K1371" i="13"/>
  <c r="L1371" i="13" s="1"/>
  <c r="K1372" i="13"/>
  <c r="L1372" i="13" s="1"/>
  <c r="K1373" i="13"/>
  <c r="L1373" i="13" s="1"/>
  <c r="K1374" i="13"/>
  <c r="L1374" i="13" s="1"/>
  <c r="K1375" i="13"/>
  <c r="L1375" i="13" s="1"/>
  <c r="K1376" i="13"/>
  <c r="L1376" i="13" s="1"/>
  <c r="K1377" i="13"/>
  <c r="L1377" i="13" s="1"/>
  <c r="K1379" i="13"/>
  <c r="L1379" i="13" s="1"/>
  <c r="K1380" i="13"/>
  <c r="L1380" i="13" s="1"/>
  <c r="K1381" i="13"/>
  <c r="L1381" i="13" s="1"/>
  <c r="K1382" i="13"/>
  <c r="L1382" i="13" s="1"/>
  <c r="K1383" i="13"/>
  <c r="L1383" i="13" s="1"/>
  <c r="K1384" i="13"/>
  <c r="L1384" i="13" s="1"/>
  <c r="K1385" i="13"/>
  <c r="L1385" i="13" s="1"/>
  <c r="K1386" i="13"/>
  <c r="L1386" i="13" s="1"/>
  <c r="K1387" i="13"/>
  <c r="L1387" i="13" s="1"/>
  <c r="K1388" i="13"/>
  <c r="L1388" i="13" s="1"/>
  <c r="K1389" i="13"/>
  <c r="L1389" i="13" s="1"/>
  <c r="K1390" i="13"/>
  <c r="L1390" i="13" s="1"/>
  <c r="K1391" i="13"/>
  <c r="L1391" i="13" s="1"/>
  <c r="K1392" i="13"/>
  <c r="L1392" i="13" s="1"/>
  <c r="K1393" i="13"/>
  <c r="L1393" i="13" s="1"/>
  <c r="K1395" i="13"/>
  <c r="L1395" i="13" s="1"/>
  <c r="K1396" i="13"/>
  <c r="L1396" i="13" s="1"/>
  <c r="K1397" i="13"/>
  <c r="L1397" i="13" s="1"/>
  <c r="K1398" i="13"/>
  <c r="L1398" i="13" s="1"/>
  <c r="K1399" i="13"/>
  <c r="L1399" i="13" s="1"/>
  <c r="K1400" i="13"/>
  <c r="L1400" i="13" s="1"/>
  <c r="K1401" i="13"/>
  <c r="L1401" i="13" s="1"/>
  <c r="K1402" i="13"/>
  <c r="L1402" i="13" s="1"/>
  <c r="K1403" i="13"/>
  <c r="L1403" i="13" s="1"/>
  <c r="K1404" i="13"/>
  <c r="L1404" i="13" s="1"/>
  <c r="K1405" i="13"/>
  <c r="L1405" i="13" s="1"/>
  <c r="K1406" i="13"/>
  <c r="L1406" i="13" s="1"/>
  <c r="K1407" i="13"/>
  <c r="L1407" i="13" s="1"/>
  <c r="K1408" i="13"/>
  <c r="L1408" i="13" s="1"/>
  <c r="K1409" i="13"/>
  <c r="L1409" i="13" s="1"/>
  <c r="K1411" i="13"/>
  <c r="L1411" i="13" s="1"/>
  <c r="K1412" i="13"/>
  <c r="L1412" i="13" s="1"/>
  <c r="K1413" i="13"/>
  <c r="L1413" i="13" s="1"/>
  <c r="K1414" i="13"/>
  <c r="L1414" i="13" s="1"/>
  <c r="K1415" i="13"/>
  <c r="L1415" i="13" s="1"/>
  <c r="K1416" i="13"/>
  <c r="L1416" i="13" s="1"/>
  <c r="K1417" i="13"/>
  <c r="L1417" i="13" s="1"/>
  <c r="K1418" i="13"/>
  <c r="L1418" i="13" s="1"/>
  <c r="K1419" i="13"/>
  <c r="L1419" i="13" s="1"/>
  <c r="K1420" i="13"/>
  <c r="L1420" i="13" s="1"/>
  <c r="K1421" i="13"/>
  <c r="L1421" i="13" s="1"/>
  <c r="K1422" i="13"/>
  <c r="L1422" i="13" s="1"/>
  <c r="K1423" i="13"/>
  <c r="L1423" i="13" s="1"/>
  <c r="K1424" i="13"/>
  <c r="L1424" i="13" s="1"/>
  <c r="K1425" i="13"/>
  <c r="L1425" i="13" s="1"/>
  <c r="K1427" i="13"/>
  <c r="L1427" i="13" s="1"/>
  <c r="K1428" i="13"/>
  <c r="L1428" i="13" s="1"/>
  <c r="K1429" i="13"/>
  <c r="L1429" i="13" s="1"/>
  <c r="K1430" i="13"/>
  <c r="L1430" i="13" s="1"/>
  <c r="K1431" i="13"/>
  <c r="L1431" i="13" s="1"/>
  <c r="K1432" i="13"/>
  <c r="L1432" i="13" s="1"/>
  <c r="K1433" i="13"/>
  <c r="L1433" i="13" s="1"/>
  <c r="K1434" i="13"/>
  <c r="L1434" i="13" s="1"/>
  <c r="K1435" i="13"/>
  <c r="L1435" i="13" s="1"/>
  <c r="K1436" i="13"/>
  <c r="L1436" i="13" s="1"/>
  <c r="K1437" i="13"/>
  <c r="L1437" i="13" s="1"/>
  <c r="K1438" i="13"/>
  <c r="L1438" i="13" s="1"/>
  <c r="K1439" i="13"/>
  <c r="L1439" i="13" s="1"/>
  <c r="K1440" i="13"/>
  <c r="L1440" i="13" s="1"/>
  <c r="K1441" i="13"/>
  <c r="L1441" i="13" s="1"/>
  <c r="K1443" i="13"/>
  <c r="L1443" i="13" s="1"/>
  <c r="K1444" i="13"/>
  <c r="L1444" i="13" s="1"/>
  <c r="K1445" i="13"/>
  <c r="L1445" i="13" s="1"/>
  <c r="K1446" i="13"/>
  <c r="L1446" i="13" s="1"/>
  <c r="K1447" i="13"/>
  <c r="L1447" i="13" s="1"/>
  <c r="K1448" i="13"/>
  <c r="L1448" i="13" s="1"/>
  <c r="K1449" i="13"/>
  <c r="L1449" i="13" s="1"/>
  <c r="K1450" i="13"/>
  <c r="L1450" i="13" s="1"/>
  <c r="K1451" i="13"/>
  <c r="L1451" i="13" s="1"/>
  <c r="K1452" i="13"/>
  <c r="L1452" i="13" s="1"/>
  <c r="K1453" i="13"/>
  <c r="L1453" i="13" s="1"/>
  <c r="K1454" i="13"/>
  <c r="L1454" i="13" s="1"/>
  <c r="K1455" i="13"/>
  <c r="L1455" i="13" s="1"/>
  <c r="K1456" i="13"/>
  <c r="L1456" i="13" s="1"/>
  <c r="K1457" i="13"/>
  <c r="L1457" i="13" s="1"/>
  <c r="K1459" i="13"/>
  <c r="L1459" i="13" s="1"/>
  <c r="K1460" i="13"/>
  <c r="L1460" i="13" s="1"/>
  <c r="K1461" i="13"/>
  <c r="L1461" i="13" s="1"/>
  <c r="K1462" i="13"/>
  <c r="L1462" i="13" s="1"/>
  <c r="K1463" i="13"/>
  <c r="L1463" i="13" s="1"/>
  <c r="K1464" i="13"/>
  <c r="L1464" i="13" s="1"/>
  <c r="K1465" i="13"/>
  <c r="L1465" i="13" s="1"/>
  <c r="K1466" i="13"/>
  <c r="L1466" i="13" s="1"/>
  <c r="K1467" i="13"/>
  <c r="L1467" i="13" s="1"/>
  <c r="K1468" i="13"/>
  <c r="L1468" i="13" s="1"/>
  <c r="K1469" i="13"/>
  <c r="L1469" i="13" s="1"/>
  <c r="K1470" i="13"/>
  <c r="L1470" i="13" s="1"/>
  <c r="K1471" i="13"/>
  <c r="L1471" i="13" s="1"/>
  <c r="K1472" i="13"/>
  <c r="L1472" i="13" s="1"/>
  <c r="K1473" i="13"/>
  <c r="L1473" i="13" s="1"/>
  <c r="K1475" i="13"/>
  <c r="L1475" i="13" s="1"/>
  <c r="K1476" i="13"/>
  <c r="L1476" i="13" s="1"/>
  <c r="K1477" i="13"/>
  <c r="L1477" i="13" s="1"/>
  <c r="K1478" i="13"/>
  <c r="L1478" i="13" s="1"/>
  <c r="K1479" i="13"/>
  <c r="L1479" i="13" s="1"/>
  <c r="K1480" i="13"/>
  <c r="L1480" i="13" s="1"/>
  <c r="K1481" i="13"/>
  <c r="L1481" i="13" s="1"/>
  <c r="K1482" i="13"/>
  <c r="L1482" i="13" s="1"/>
  <c r="K1483" i="13"/>
  <c r="L1483" i="13" s="1"/>
  <c r="K1484" i="13"/>
  <c r="L1484" i="13" s="1"/>
  <c r="K1485" i="13"/>
  <c r="L1485" i="13" s="1"/>
  <c r="K1486" i="13"/>
  <c r="L1486" i="13" s="1"/>
  <c r="K1487" i="13"/>
  <c r="L1487" i="13" s="1"/>
  <c r="K1488" i="13"/>
  <c r="L1488" i="13" s="1"/>
  <c r="K1489" i="13"/>
  <c r="L1489" i="13" s="1"/>
  <c r="K1491" i="13"/>
  <c r="L1491" i="13" s="1"/>
  <c r="K1492" i="13"/>
  <c r="L1492" i="13" s="1"/>
  <c r="K1493" i="13"/>
  <c r="L1493" i="13" s="1"/>
  <c r="K1494" i="13"/>
  <c r="L1494" i="13" s="1"/>
  <c r="K1495" i="13"/>
  <c r="L1495" i="13" s="1"/>
  <c r="K1496" i="13"/>
  <c r="L1496" i="13" s="1"/>
  <c r="K1497" i="13"/>
  <c r="L1497" i="13" s="1"/>
  <c r="K1498" i="13"/>
  <c r="L1498" i="13" s="1"/>
  <c r="K1499" i="13"/>
  <c r="L1499" i="13" s="1"/>
  <c r="K1500" i="13"/>
  <c r="L1500" i="13" s="1"/>
  <c r="K1501" i="13"/>
  <c r="L1501" i="13" s="1"/>
  <c r="K1502" i="13"/>
  <c r="L1502" i="13" s="1"/>
  <c r="K1503" i="13"/>
  <c r="L1503" i="13" s="1"/>
  <c r="K1504" i="13"/>
  <c r="L1504" i="13" s="1"/>
  <c r="K1505" i="13"/>
  <c r="L1505" i="13" s="1"/>
  <c r="K1507" i="13"/>
  <c r="L1507" i="13" s="1"/>
  <c r="K1508" i="13"/>
  <c r="L1508" i="13" s="1"/>
  <c r="K1509" i="13"/>
  <c r="L1509" i="13" s="1"/>
  <c r="K1510" i="13"/>
  <c r="L1510" i="13" s="1"/>
  <c r="K1511" i="13"/>
  <c r="L1511" i="13" s="1"/>
  <c r="K1512" i="13"/>
  <c r="L1512" i="13" s="1"/>
  <c r="K1513" i="13"/>
  <c r="L1513" i="13" s="1"/>
  <c r="K1514" i="13"/>
  <c r="L1514" i="13" s="1"/>
  <c r="K1515" i="13"/>
  <c r="L1515" i="13" s="1"/>
  <c r="K1516" i="13"/>
  <c r="L1516" i="13" s="1"/>
  <c r="K1517" i="13"/>
  <c r="L1517" i="13" s="1"/>
  <c r="K1518" i="13"/>
  <c r="L1518" i="13" s="1"/>
  <c r="K1519" i="13"/>
  <c r="L1519" i="13" s="1"/>
  <c r="K1520" i="13"/>
  <c r="L1520" i="13" s="1"/>
  <c r="K1521" i="13"/>
  <c r="L1521" i="13" s="1"/>
  <c r="K1523" i="13"/>
  <c r="L1523" i="13" s="1"/>
  <c r="K1524" i="13"/>
  <c r="L1524" i="13" s="1"/>
  <c r="K1525" i="13"/>
  <c r="L1525" i="13" s="1"/>
  <c r="K1526" i="13"/>
  <c r="L1526" i="13" s="1"/>
  <c r="K1527" i="13"/>
  <c r="L1527" i="13" s="1"/>
  <c r="K1528" i="13"/>
  <c r="L1528" i="13" s="1"/>
  <c r="K1529" i="13"/>
  <c r="L1529" i="13" s="1"/>
  <c r="K1530" i="13"/>
  <c r="L1530" i="13" s="1"/>
  <c r="K1531" i="13"/>
  <c r="L1531" i="13" s="1"/>
  <c r="K1532" i="13"/>
  <c r="L1532" i="13" s="1"/>
  <c r="K1533" i="13"/>
  <c r="L1533" i="13" s="1"/>
  <c r="K1534" i="13"/>
  <c r="L1534" i="13" s="1"/>
  <c r="K1535" i="13"/>
  <c r="L1535" i="13" s="1"/>
  <c r="K1536" i="13"/>
  <c r="L1536" i="13" s="1"/>
  <c r="K1537" i="13"/>
  <c r="L1537" i="13" s="1"/>
  <c r="K1539" i="13"/>
  <c r="L1539" i="13" s="1"/>
  <c r="K1540" i="13"/>
  <c r="L1540" i="13" s="1"/>
  <c r="K1541" i="13"/>
  <c r="L1541" i="13" s="1"/>
  <c r="K1542" i="13"/>
  <c r="L1542" i="13" s="1"/>
  <c r="K1543" i="13"/>
  <c r="L1543" i="13" s="1"/>
  <c r="K1544" i="13"/>
  <c r="L1544" i="13" s="1"/>
  <c r="K1545" i="13"/>
  <c r="L1545" i="13" s="1"/>
  <c r="K1546" i="13"/>
  <c r="L1546" i="13" s="1"/>
  <c r="K1547" i="13"/>
  <c r="L1547" i="13" s="1"/>
  <c r="K1548" i="13"/>
  <c r="L1548" i="13" s="1"/>
  <c r="K1549" i="13"/>
  <c r="L1549" i="13" s="1"/>
  <c r="K1550" i="13"/>
  <c r="L1550" i="13" s="1"/>
  <c r="K1551" i="13"/>
  <c r="L1551" i="13" s="1"/>
  <c r="K1552" i="13"/>
  <c r="L1552" i="13" s="1"/>
  <c r="K1553" i="13"/>
  <c r="L1553" i="13" s="1"/>
  <c r="K1555" i="13"/>
  <c r="L1555" i="13" s="1"/>
  <c r="K1556" i="13"/>
  <c r="L1556" i="13" s="1"/>
  <c r="K1557" i="13"/>
  <c r="L1557" i="13" s="1"/>
  <c r="K1558" i="13"/>
  <c r="L1558" i="13" s="1"/>
  <c r="K1559" i="13"/>
  <c r="L1559" i="13" s="1"/>
  <c r="K1560" i="13"/>
  <c r="L1560" i="13" s="1"/>
  <c r="K1561" i="13"/>
  <c r="L1561" i="13" s="1"/>
  <c r="K1562" i="13"/>
  <c r="L1562" i="13" s="1"/>
  <c r="K1563" i="13"/>
  <c r="L1563" i="13" s="1"/>
  <c r="K1564" i="13"/>
  <c r="L1564" i="13" s="1"/>
  <c r="K1565" i="13"/>
  <c r="L1565" i="13" s="1"/>
  <c r="K1566" i="13"/>
  <c r="L1566" i="13" s="1"/>
  <c r="K1567" i="13"/>
  <c r="L1567" i="13" s="1"/>
  <c r="K1568" i="13"/>
  <c r="L1568" i="13" s="1"/>
  <c r="K1569" i="13"/>
  <c r="L1569" i="13" s="1"/>
  <c r="K1571" i="13"/>
  <c r="L1571" i="13" s="1"/>
  <c r="K1572" i="13"/>
  <c r="L1572" i="13" s="1"/>
  <c r="K1573" i="13"/>
  <c r="L1573" i="13" s="1"/>
  <c r="K1574" i="13"/>
  <c r="L1574" i="13" s="1"/>
  <c r="K1575" i="13"/>
  <c r="L1575" i="13" s="1"/>
  <c r="K1576" i="13"/>
  <c r="L1576" i="13" s="1"/>
  <c r="K1577" i="13"/>
  <c r="L1577" i="13" s="1"/>
  <c r="K1578" i="13"/>
  <c r="L1578" i="13" s="1"/>
  <c r="K1579" i="13"/>
  <c r="L1579" i="13" s="1"/>
  <c r="K1580" i="13"/>
  <c r="L1580" i="13" s="1"/>
  <c r="K1581" i="13"/>
  <c r="L1581" i="13" s="1"/>
  <c r="K1582" i="13"/>
  <c r="L1582" i="13" s="1"/>
  <c r="K1583" i="13"/>
  <c r="L1583" i="13" s="1"/>
  <c r="K1584" i="13"/>
  <c r="L1584" i="13" s="1"/>
  <c r="K1585" i="13"/>
  <c r="L1585" i="13" s="1"/>
  <c r="K1587" i="13"/>
  <c r="L1587" i="13" s="1"/>
  <c r="K1588" i="13"/>
  <c r="L1588" i="13" s="1"/>
  <c r="K1589" i="13"/>
  <c r="L1589" i="13" s="1"/>
  <c r="K1590" i="13"/>
  <c r="L1590" i="13" s="1"/>
  <c r="K1591" i="13"/>
  <c r="L1591" i="13" s="1"/>
  <c r="K1592" i="13"/>
  <c r="L1592" i="13" s="1"/>
  <c r="K1593" i="13"/>
  <c r="L1593" i="13" s="1"/>
  <c r="K1594" i="13"/>
  <c r="L1594" i="13" s="1"/>
  <c r="K1595" i="13"/>
  <c r="L1595" i="13" s="1"/>
  <c r="K1596" i="13"/>
  <c r="L1596" i="13" s="1"/>
  <c r="K1597" i="13"/>
  <c r="L1597" i="13" s="1"/>
  <c r="K1598" i="13"/>
  <c r="L1598" i="13" s="1"/>
  <c r="K1599" i="13"/>
  <c r="L1599" i="13" s="1"/>
  <c r="K1600" i="13"/>
  <c r="L1600" i="13" s="1"/>
  <c r="K1601" i="13"/>
  <c r="L1601" i="13" s="1"/>
  <c r="K1603" i="13"/>
  <c r="L1603" i="13" s="1"/>
  <c r="K1604" i="13"/>
  <c r="L1604" i="13" s="1"/>
  <c r="K1605" i="13"/>
  <c r="L1605" i="13" s="1"/>
  <c r="K1606" i="13"/>
  <c r="L1606" i="13" s="1"/>
  <c r="K1607" i="13"/>
  <c r="L1607" i="13" s="1"/>
  <c r="K1608" i="13"/>
  <c r="L1608" i="13" s="1"/>
  <c r="K1609" i="13"/>
  <c r="L1609" i="13" s="1"/>
  <c r="K1610" i="13"/>
  <c r="L1610" i="13" s="1"/>
  <c r="K1611" i="13"/>
  <c r="L1611" i="13" s="1"/>
  <c r="K1612" i="13"/>
  <c r="L1612" i="13" s="1"/>
  <c r="K1613" i="13"/>
  <c r="L1613" i="13" s="1"/>
  <c r="K1614" i="13"/>
  <c r="L1614" i="13" s="1"/>
  <c r="K1615" i="13"/>
  <c r="L1615" i="13" s="1"/>
  <c r="K1616" i="13"/>
  <c r="L1616" i="13" s="1"/>
  <c r="K1617" i="13"/>
  <c r="L1617" i="13" s="1"/>
  <c r="K1619" i="13"/>
  <c r="L1619" i="13" s="1"/>
  <c r="K1620" i="13"/>
  <c r="L1620" i="13" s="1"/>
  <c r="K1621" i="13"/>
  <c r="L1621" i="13" s="1"/>
  <c r="K1622" i="13"/>
  <c r="L1622" i="13" s="1"/>
  <c r="K1623" i="13"/>
  <c r="L1623" i="13" s="1"/>
  <c r="K1624" i="13"/>
  <c r="L1624" i="13" s="1"/>
  <c r="K1625" i="13"/>
  <c r="L1625" i="13" s="1"/>
  <c r="K1626" i="13"/>
  <c r="L1626" i="13" s="1"/>
  <c r="K1627" i="13"/>
  <c r="L1627" i="13" s="1"/>
  <c r="K1628" i="13"/>
  <c r="L1628" i="13" s="1"/>
  <c r="K1629" i="13"/>
  <c r="L1629" i="13" s="1"/>
  <c r="K1630" i="13"/>
  <c r="L1630" i="13" s="1"/>
  <c r="K1631" i="13"/>
  <c r="L1631" i="13" s="1"/>
  <c r="K1632" i="13"/>
  <c r="L1632" i="13" s="1"/>
  <c r="K1633" i="13"/>
  <c r="L1633" i="13" s="1"/>
  <c r="K1635" i="13"/>
  <c r="L1635" i="13" s="1"/>
  <c r="K1636" i="13"/>
  <c r="L1636" i="13" s="1"/>
  <c r="K1637" i="13"/>
  <c r="L1637" i="13" s="1"/>
  <c r="K1638" i="13"/>
  <c r="L1638" i="13" s="1"/>
  <c r="K1639" i="13"/>
  <c r="L1639" i="13" s="1"/>
  <c r="K1640" i="13"/>
  <c r="L1640" i="13" s="1"/>
  <c r="K1641" i="13"/>
  <c r="L1641" i="13" s="1"/>
  <c r="K1642" i="13"/>
  <c r="L1642" i="13" s="1"/>
  <c r="K1643" i="13"/>
  <c r="L1643" i="13" s="1"/>
  <c r="K1644" i="13"/>
  <c r="L1644" i="13" s="1"/>
  <c r="K1645" i="13"/>
  <c r="L1645" i="13" s="1"/>
  <c r="K1646" i="13"/>
  <c r="L1646" i="13" s="1"/>
  <c r="K1647" i="13"/>
  <c r="L1647" i="13" s="1"/>
  <c r="K1648" i="13"/>
  <c r="L1648" i="13" s="1"/>
  <c r="K1649" i="13"/>
  <c r="L1649" i="13" s="1"/>
  <c r="K1651" i="13"/>
  <c r="L1651" i="13" s="1"/>
  <c r="K1652" i="13"/>
  <c r="L1652" i="13" s="1"/>
  <c r="K1653" i="13"/>
  <c r="L1653" i="13" s="1"/>
  <c r="K1654" i="13"/>
  <c r="L1654" i="13" s="1"/>
  <c r="K1655" i="13"/>
  <c r="L1655" i="13" s="1"/>
  <c r="K1656" i="13"/>
  <c r="L1656" i="13" s="1"/>
  <c r="K1657" i="13"/>
  <c r="L1657" i="13" s="1"/>
  <c r="K1658" i="13"/>
  <c r="L1658" i="13" s="1"/>
  <c r="K1659" i="13"/>
  <c r="L1659" i="13" s="1"/>
  <c r="K1660" i="13"/>
  <c r="L1660" i="13" s="1"/>
  <c r="K1661" i="13"/>
  <c r="L1661" i="13" s="1"/>
  <c r="K1662" i="13"/>
  <c r="L1662" i="13" s="1"/>
  <c r="K1663" i="13"/>
  <c r="L1663" i="13" s="1"/>
  <c r="K1664" i="13"/>
  <c r="L1664" i="13" s="1"/>
  <c r="K1665" i="13"/>
  <c r="L1665" i="13" s="1"/>
  <c r="K1667" i="13"/>
  <c r="L1667" i="13" s="1"/>
  <c r="K1668" i="13"/>
  <c r="L1668" i="13" s="1"/>
  <c r="K1669" i="13"/>
  <c r="L1669" i="13" s="1"/>
  <c r="K1670" i="13"/>
  <c r="L1670" i="13" s="1"/>
  <c r="K1671" i="13"/>
  <c r="L1671" i="13" s="1"/>
  <c r="K1672" i="13"/>
  <c r="L1672" i="13" s="1"/>
  <c r="K1673" i="13"/>
  <c r="L1673" i="13" s="1"/>
  <c r="K1674" i="13"/>
  <c r="L1674" i="13" s="1"/>
  <c r="K1675" i="13"/>
  <c r="L1675" i="13" s="1"/>
  <c r="K1676" i="13"/>
  <c r="L1676" i="13" s="1"/>
  <c r="K1677" i="13"/>
  <c r="L1677" i="13" s="1"/>
  <c r="K1678" i="13"/>
  <c r="L1678" i="13" s="1"/>
  <c r="K1679" i="13"/>
  <c r="L1679" i="13" s="1"/>
  <c r="K1680" i="13"/>
  <c r="L1680" i="13" s="1"/>
  <c r="K1681" i="13"/>
  <c r="L1681" i="13" s="1"/>
  <c r="K1683" i="13"/>
  <c r="L1683" i="13" s="1"/>
  <c r="K1684" i="13"/>
  <c r="L1684" i="13" s="1"/>
  <c r="K1685" i="13"/>
  <c r="L1685" i="13" s="1"/>
  <c r="K1686" i="13"/>
  <c r="L1686" i="13" s="1"/>
  <c r="K1687" i="13"/>
  <c r="L1687" i="13" s="1"/>
  <c r="K1688" i="13"/>
  <c r="L1688" i="13" s="1"/>
  <c r="K1689" i="13"/>
  <c r="L1689" i="13" s="1"/>
  <c r="K1690" i="13"/>
  <c r="L1690" i="13" s="1"/>
  <c r="K1691" i="13"/>
  <c r="L1691" i="13" s="1"/>
  <c r="K1692" i="13"/>
  <c r="L1692" i="13" s="1"/>
  <c r="K1693" i="13"/>
  <c r="L1693" i="13" s="1"/>
  <c r="K1694" i="13"/>
  <c r="L1694" i="13" s="1"/>
  <c r="K1695" i="13"/>
  <c r="L1695" i="13" s="1"/>
  <c r="K1696" i="13"/>
  <c r="L1696" i="13" s="1"/>
  <c r="K1697" i="13"/>
  <c r="L1697" i="13" s="1"/>
  <c r="K1699" i="13"/>
  <c r="L1699" i="13" s="1"/>
  <c r="K1700" i="13"/>
  <c r="L1700" i="13" s="1"/>
  <c r="K1701" i="13"/>
  <c r="L1701" i="13" s="1"/>
  <c r="K1702" i="13"/>
  <c r="L1702" i="13" s="1"/>
  <c r="K1703" i="13"/>
  <c r="L1703" i="13" s="1"/>
  <c r="K1704" i="13"/>
  <c r="L1704" i="13" s="1"/>
  <c r="K1705" i="13"/>
  <c r="L1705" i="13" s="1"/>
  <c r="K1706" i="13"/>
  <c r="L1706" i="13" s="1"/>
  <c r="K1707" i="13"/>
  <c r="L1707" i="13" s="1"/>
  <c r="K1708" i="13"/>
  <c r="L1708" i="13" s="1"/>
  <c r="K1709" i="13"/>
  <c r="L1709" i="13" s="1"/>
  <c r="K1710" i="13"/>
  <c r="L1710" i="13" s="1"/>
  <c r="K1711" i="13"/>
  <c r="L1711" i="13" s="1"/>
  <c r="K1712" i="13"/>
  <c r="L1712" i="13" s="1"/>
  <c r="K1713" i="13"/>
  <c r="L1713" i="13" s="1"/>
  <c r="K1715" i="13"/>
  <c r="L1715" i="13" s="1"/>
  <c r="K1716" i="13"/>
  <c r="L1716" i="13" s="1"/>
  <c r="K1717" i="13"/>
  <c r="L1717" i="13" s="1"/>
  <c r="K1718" i="13"/>
  <c r="L1718" i="13" s="1"/>
  <c r="K1719" i="13"/>
  <c r="L1719" i="13" s="1"/>
  <c r="K1720" i="13"/>
  <c r="L1720" i="13" s="1"/>
  <c r="K1721" i="13"/>
  <c r="L1721" i="13" s="1"/>
  <c r="K1722" i="13"/>
  <c r="L1722" i="13" s="1"/>
  <c r="K1723" i="13"/>
  <c r="L1723" i="13" s="1"/>
  <c r="K1724" i="13"/>
  <c r="L1724" i="13" s="1"/>
  <c r="K1725" i="13"/>
  <c r="L1725" i="13" s="1"/>
  <c r="K1726" i="13"/>
  <c r="L1726" i="13" s="1"/>
  <c r="K1727" i="13"/>
  <c r="L1727" i="13" s="1"/>
  <c r="K1728" i="13"/>
  <c r="L1728" i="13" s="1"/>
  <c r="K1729" i="13"/>
  <c r="L1729" i="13" s="1"/>
  <c r="K1731" i="13"/>
  <c r="L1731" i="13" s="1"/>
  <c r="K1732" i="13"/>
  <c r="L1732" i="13" s="1"/>
  <c r="K1733" i="13"/>
  <c r="L1733" i="13" s="1"/>
  <c r="K1734" i="13"/>
  <c r="L1734" i="13" s="1"/>
  <c r="K1735" i="13"/>
  <c r="L1735" i="13" s="1"/>
  <c r="K1736" i="13"/>
  <c r="L1736" i="13" s="1"/>
  <c r="K1737" i="13"/>
  <c r="L1737" i="13" s="1"/>
  <c r="K1738" i="13"/>
  <c r="L1738" i="13" s="1"/>
  <c r="K1739" i="13"/>
  <c r="L1739" i="13" s="1"/>
  <c r="K1740" i="13"/>
  <c r="L1740" i="13" s="1"/>
  <c r="K1741" i="13"/>
  <c r="L1741" i="13" s="1"/>
  <c r="K1742" i="13"/>
  <c r="L1742" i="13" s="1"/>
  <c r="K1743" i="13"/>
  <c r="L1743" i="13" s="1"/>
  <c r="K1744" i="13"/>
  <c r="L1744" i="13" s="1"/>
  <c r="K1745" i="13"/>
  <c r="L1745" i="13" s="1"/>
  <c r="K1747" i="13"/>
  <c r="L1747" i="13" s="1"/>
  <c r="K1748" i="13"/>
  <c r="L1748" i="13" s="1"/>
  <c r="K1749" i="13"/>
  <c r="L1749" i="13" s="1"/>
  <c r="K1750" i="13"/>
  <c r="L1750" i="13" s="1"/>
  <c r="K1751" i="13"/>
  <c r="L1751" i="13" s="1"/>
  <c r="K1752" i="13"/>
  <c r="L1752" i="13" s="1"/>
  <c r="K1753" i="13"/>
  <c r="L1753" i="13" s="1"/>
  <c r="K1754" i="13"/>
  <c r="L1754" i="13" s="1"/>
  <c r="K1755" i="13"/>
  <c r="L1755" i="13" s="1"/>
  <c r="K1756" i="13"/>
  <c r="L1756" i="13" s="1"/>
  <c r="K1757" i="13"/>
  <c r="L1757" i="13" s="1"/>
  <c r="K1758" i="13"/>
  <c r="L1758" i="13" s="1"/>
  <c r="K1759" i="13"/>
  <c r="L1759" i="13" s="1"/>
  <c r="K1760" i="13"/>
  <c r="L1760" i="13" s="1"/>
  <c r="K1761" i="13"/>
  <c r="L1761" i="13" s="1"/>
  <c r="K1763" i="13"/>
  <c r="L1763" i="13" s="1"/>
  <c r="K1764" i="13"/>
  <c r="L1764" i="13" s="1"/>
  <c r="K1765" i="13"/>
  <c r="L1765" i="13" s="1"/>
  <c r="K1766" i="13"/>
  <c r="L1766" i="13" s="1"/>
  <c r="K1767" i="13"/>
  <c r="L1767" i="13" s="1"/>
  <c r="K1768" i="13"/>
  <c r="L1768" i="13" s="1"/>
  <c r="K1769" i="13"/>
  <c r="L1769" i="13" s="1"/>
  <c r="K1770" i="13"/>
  <c r="L1770" i="13" s="1"/>
  <c r="K1771" i="13"/>
  <c r="L1771" i="13" s="1"/>
  <c r="K1772" i="13"/>
  <c r="L1772" i="13" s="1"/>
  <c r="K1773" i="13"/>
  <c r="L1773" i="13" s="1"/>
  <c r="K1774" i="13"/>
  <c r="L1774" i="13" s="1"/>
  <c r="K1775" i="13"/>
  <c r="L1775" i="13" s="1"/>
  <c r="K1776" i="13"/>
  <c r="L1776" i="13" s="1"/>
  <c r="K1777" i="13"/>
  <c r="L1777" i="13" s="1"/>
  <c r="K1779" i="13"/>
  <c r="L1779" i="13" s="1"/>
  <c r="K1780" i="13"/>
  <c r="L1780" i="13" s="1"/>
  <c r="K1781" i="13"/>
  <c r="L1781" i="13" s="1"/>
  <c r="K1782" i="13"/>
  <c r="L1782" i="13" s="1"/>
  <c r="K1783" i="13"/>
  <c r="L1783" i="13" s="1"/>
  <c r="K1784" i="13"/>
  <c r="L1784" i="13" s="1"/>
  <c r="K1785" i="13"/>
  <c r="L1785" i="13" s="1"/>
  <c r="K1786" i="13"/>
  <c r="L1786" i="13" s="1"/>
  <c r="K1787" i="13"/>
  <c r="L1787" i="13" s="1"/>
  <c r="K1788" i="13"/>
  <c r="L1788" i="13" s="1"/>
  <c r="K1789" i="13"/>
  <c r="L1789" i="13" s="1"/>
  <c r="K1790" i="13"/>
  <c r="L1790" i="13" s="1"/>
  <c r="K1791" i="13"/>
  <c r="L1791" i="13" s="1"/>
  <c r="K1792" i="13"/>
  <c r="L1792" i="13" s="1"/>
  <c r="K1793" i="13"/>
  <c r="L1793" i="13" s="1"/>
  <c r="K1795" i="13"/>
  <c r="L1795" i="13" s="1"/>
  <c r="K1796" i="13"/>
  <c r="L1796" i="13" s="1"/>
  <c r="K1797" i="13"/>
  <c r="L1797" i="13" s="1"/>
  <c r="K1798" i="13"/>
  <c r="L1798" i="13" s="1"/>
  <c r="K1799" i="13"/>
  <c r="L1799" i="13" s="1"/>
  <c r="K1800" i="13"/>
  <c r="L1800" i="13" s="1"/>
  <c r="K1801" i="13"/>
  <c r="L1801" i="13" s="1"/>
  <c r="K1802" i="13"/>
  <c r="L1802" i="13" s="1"/>
  <c r="K1803" i="13"/>
  <c r="L1803" i="13" s="1"/>
  <c r="K1804" i="13"/>
  <c r="L1804" i="13" s="1"/>
  <c r="K1805" i="13"/>
  <c r="L1805" i="13" s="1"/>
  <c r="K1806" i="13"/>
  <c r="L1806" i="13" s="1"/>
  <c r="K1807" i="13"/>
  <c r="L1807" i="13" s="1"/>
  <c r="K1808" i="13"/>
  <c r="L1808" i="13" s="1"/>
  <c r="K1809" i="13"/>
  <c r="L1809" i="13" s="1"/>
  <c r="K1811" i="13"/>
  <c r="L1811" i="13" s="1"/>
  <c r="K1812" i="13"/>
  <c r="L1812" i="13" s="1"/>
  <c r="K1813" i="13"/>
  <c r="L1813" i="13" s="1"/>
  <c r="K1814" i="13"/>
  <c r="L1814" i="13" s="1"/>
  <c r="K1815" i="13"/>
  <c r="L1815" i="13" s="1"/>
  <c r="K1816" i="13"/>
  <c r="L1816" i="13" s="1"/>
  <c r="K1817" i="13"/>
  <c r="L1817" i="13" s="1"/>
  <c r="K1818" i="13"/>
  <c r="L1818" i="13" s="1"/>
  <c r="K1819" i="13"/>
  <c r="L1819" i="13" s="1"/>
  <c r="K1820" i="13"/>
  <c r="L1820" i="13" s="1"/>
  <c r="K1821" i="13"/>
  <c r="L1821" i="13" s="1"/>
  <c r="K1822" i="13"/>
  <c r="L1822" i="13" s="1"/>
  <c r="K1823" i="13"/>
  <c r="L1823" i="13" s="1"/>
  <c r="K1824" i="13"/>
  <c r="L1824" i="13" s="1"/>
  <c r="K1825" i="13"/>
  <c r="L1825" i="13" s="1"/>
  <c r="K1827" i="13"/>
  <c r="L1827" i="13" s="1"/>
  <c r="K1828" i="13"/>
  <c r="L1828" i="13" s="1"/>
  <c r="K1829" i="13"/>
  <c r="L1829" i="13" s="1"/>
  <c r="K1830" i="13"/>
  <c r="L1830" i="13" s="1"/>
  <c r="K1831" i="13"/>
  <c r="L1831" i="13" s="1"/>
  <c r="K1832" i="13"/>
  <c r="L1832" i="13" s="1"/>
  <c r="K1833" i="13"/>
  <c r="L1833" i="13" s="1"/>
  <c r="K1834" i="13"/>
  <c r="L1834" i="13" s="1"/>
  <c r="K1835" i="13"/>
  <c r="L1835" i="13" s="1"/>
  <c r="K1836" i="13"/>
  <c r="L1836" i="13" s="1"/>
  <c r="K1837" i="13"/>
  <c r="L1837" i="13" s="1"/>
  <c r="K1838" i="13"/>
  <c r="L1838" i="13" s="1"/>
  <c r="K1839" i="13"/>
  <c r="L1839" i="13" s="1"/>
  <c r="K1840" i="13"/>
  <c r="L1840" i="13" s="1"/>
  <c r="K1841" i="13"/>
  <c r="L1841" i="13" s="1"/>
  <c r="K1843" i="13"/>
  <c r="L1843" i="13" s="1"/>
  <c r="K1844" i="13"/>
  <c r="L1844" i="13" s="1"/>
  <c r="K1845" i="13"/>
  <c r="L1845" i="13" s="1"/>
  <c r="K1846" i="13"/>
  <c r="L1846" i="13" s="1"/>
  <c r="K1847" i="13"/>
  <c r="L1847" i="13" s="1"/>
  <c r="K1848" i="13"/>
  <c r="L1848" i="13" s="1"/>
  <c r="K1849" i="13"/>
  <c r="L1849" i="13" s="1"/>
  <c r="K1850" i="13"/>
  <c r="L1850" i="13" s="1"/>
  <c r="K1851" i="13"/>
  <c r="L1851" i="13" s="1"/>
  <c r="K1852" i="13"/>
  <c r="L1852" i="13" s="1"/>
  <c r="K1853" i="13"/>
  <c r="L1853" i="13" s="1"/>
  <c r="K1854" i="13"/>
  <c r="L1854" i="13" s="1"/>
  <c r="K1855" i="13"/>
  <c r="L1855" i="13" s="1"/>
  <c r="K1856" i="13"/>
  <c r="L1856" i="13" s="1"/>
  <c r="K1857" i="13"/>
  <c r="L1857" i="13" s="1"/>
  <c r="K1859" i="13"/>
  <c r="L1859" i="13" s="1"/>
  <c r="K1860" i="13"/>
  <c r="L1860" i="13" s="1"/>
  <c r="K1861" i="13"/>
  <c r="L1861" i="13" s="1"/>
  <c r="K1862" i="13"/>
  <c r="L1862" i="13" s="1"/>
  <c r="K1863" i="13"/>
  <c r="L1863" i="13" s="1"/>
  <c r="K1864" i="13"/>
  <c r="L1864" i="13" s="1"/>
  <c r="K1865" i="13"/>
  <c r="L1865" i="13" s="1"/>
  <c r="K1866" i="13"/>
  <c r="L1866" i="13" s="1"/>
  <c r="K1867" i="13"/>
  <c r="L1867" i="13" s="1"/>
  <c r="K1868" i="13"/>
  <c r="L1868" i="13" s="1"/>
  <c r="K1869" i="13"/>
  <c r="L1869" i="13" s="1"/>
  <c r="K1870" i="13"/>
  <c r="L1870" i="13" s="1"/>
  <c r="K1871" i="13"/>
  <c r="L1871" i="13" s="1"/>
  <c r="K1872" i="13"/>
  <c r="L1872" i="13" s="1"/>
  <c r="K1873" i="13"/>
  <c r="L1873" i="13" s="1"/>
  <c r="K1875" i="13"/>
  <c r="L1875" i="13" s="1"/>
  <c r="K1876" i="13"/>
  <c r="L1876" i="13" s="1"/>
  <c r="K1877" i="13"/>
  <c r="L1877" i="13" s="1"/>
  <c r="K1878" i="13"/>
  <c r="L1878" i="13" s="1"/>
  <c r="K1879" i="13"/>
  <c r="L1879" i="13" s="1"/>
  <c r="K1880" i="13"/>
  <c r="L1880" i="13" s="1"/>
  <c r="K1881" i="13"/>
  <c r="L1881" i="13" s="1"/>
  <c r="K1882" i="13"/>
  <c r="L1882" i="13" s="1"/>
  <c r="K1883" i="13"/>
  <c r="L1883" i="13" s="1"/>
  <c r="K1884" i="13"/>
  <c r="L1884" i="13" s="1"/>
  <c r="K1885" i="13"/>
  <c r="L1885" i="13" s="1"/>
  <c r="K1886" i="13"/>
  <c r="L1886" i="13" s="1"/>
  <c r="K1887" i="13"/>
  <c r="L1887" i="13" s="1"/>
  <c r="K1888" i="13"/>
  <c r="L1888" i="13" s="1"/>
  <c r="K1889" i="13"/>
  <c r="L1889" i="13" s="1"/>
  <c r="K1891" i="13"/>
  <c r="L1891" i="13" s="1"/>
  <c r="K1892" i="13"/>
  <c r="L1892" i="13" s="1"/>
  <c r="K1893" i="13"/>
  <c r="L1893" i="13" s="1"/>
  <c r="K1894" i="13"/>
  <c r="L1894" i="13" s="1"/>
  <c r="K1895" i="13"/>
  <c r="L1895" i="13" s="1"/>
  <c r="K1896" i="13"/>
  <c r="L1896" i="13" s="1"/>
  <c r="K1897" i="13"/>
  <c r="L1897" i="13" s="1"/>
  <c r="K1898" i="13"/>
  <c r="L1898" i="13" s="1"/>
  <c r="K1899" i="13"/>
  <c r="L1899" i="13" s="1"/>
  <c r="K1900" i="13"/>
  <c r="L1900" i="13" s="1"/>
  <c r="K1901" i="13"/>
  <c r="L1901" i="13" s="1"/>
  <c r="K1902" i="13"/>
  <c r="L1902" i="13" s="1"/>
  <c r="K1903" i="13"/>
  <c r="L1903" i="13" s="1"/>
  <c r="K1904" i="13"/>
  <c r="L1904" i="13" s="1"/>
  <c r="K1905" i="13"/>
  <c r="L1905" i="13" s="1"/>
  <c r="K1907" i="13"/>
  <c r="L1907" i="13" s="1"/>
  <c r="K1908" i="13"/>
  <c r="L1908" i="13" s="1"/>
  <c r="K1909" i="13"/>
  <c r="L1909" i="13" s="1"/>
  <c r="K1910" i="13"/>
  <c r="L1910" i="13" s="1"/>
  <c r="K1911" i="13"/>
  <c r="L1911" i="13" s="1"/>
  <c r="K1912" i="13"/>
  <c r="L1912" i="13" s="1"/>
  <c r="K1913" i="13"/>
  <c r="L1913" i="13" s="1"/>
  <c r="K1914" i="13"/>
  <c r="L1914" i="13" s="1"/>
  <c r="K1915" i="13"/>
  <c r="L1915" i="13" s="1"/>
  <c r="K1916" i="13"/>
  <c r="L1916" i="13" s="1"/>
  <c r="K1917" i="13"/>
  <c r="L1917" i="13" s="1"/>
  <c r="K1918" i="13"/>
  <c r="L1918" i="13" s="1"/>
  <c r="K1919" i="13"/>
  <c r="L1919" i="13" s="1"/>
  <c r="K1920" i="13"/>
  <c r="L1920" i="13" s="1"/>
  <c r="K1921" i="13"/>
  <c r="L1921" i="13" s="1"/>
  <c r="K1923" i="13"/>
  <c r="L1923" i="13" s="1"/>
  <c r="K1924" i="13"/>
  <c r="L1924" i="13" s="1"/>
  <c r="K1925" i="13"/>
  <c r="L1925" i="13" s="1"/>
  <c r="K1926" i="13"/>
  <c r="L1926" i="13" s="1"/>
  <c r="K1927" i="13"/>
  <c r="L1927" i="13" s="1"/>
  <c r="K1928" i="13"/>
  <c r="L1928" i="13" s="1"/>
  <c r="K1929" i="13"/>
  <c r="L1929" i="13" s="1"/>
  <c r="K1930" i="13"/>
  <c r="L1930" i="13" s="1"/>
  <c r="K1931" i="13"/>
  <c r="L1931" i="13" s="1"/>
  <c r="K1932" i="13"/>
  <c r="L1932" i="13" s="1"/>
  <c r="K1933" i="13"/>
  <c r="L1933" i="13" s="1"/>
  <c r="K1934" i="13"/>
  <c r="L1934" i="13" s="1"/>
  <c r="K1935" i="13"/>
  <c r="L1935" i="13" s="1"/>
  <c r="K1936" i="13"/>
  <c r="L1936" i="13" s="1"/>
  <c r="K1937" i="13"/>
  <c r="L1937" i="13" s="1"/>
  <c r="K1939" i="13"/>
  <c r="L1939" i="13" s="1"/>
  <c r="K1940" i="13"/>
  <c r="L1940" i="13" s="1"/>
  <c r="K1941" i="13"/>
  <c r="L1941" i="13" s="1"/>
  <c r="K1942" i="13"/>
  <c r="L1942" i="13" s="1"/>
  <c r="K1943" i="13"/>
  <c r="L1943" i="13" s="1"/>
  <c r="K1944" i="13"/>
  <c r="L1944" i="13" s="1"/>
  <c r="K1945" i="13"/>
  <c r="L1945" i="13" s="1"/>
  <c r="K1946" i="13"/>
  <c r="L1946" i="13" s="1"/>
  <c r="K1947" i="13"/>
  <c r="L1947" i="13" s="1"/>
  <c r="K1948" i="13"/>
  <c r="L1948" i="13" s="1"/>
  <c r="K1949" i="13"/>
  <c r="L1949" i="13" s="1"/>
  <c r="K1950" i="13"/>
  <c r="L1950" i="13" s="1"/>
  <c r="K1951" i="13"/>
  <c r="L1951" i="13" s="1"/>
  <c r="K1952" i="13"/>
  <c r="L1952" i="13" s="1"/>
  <c r="K1953" i="13"/>
  <c r="L1953" i="13" s="1"/>
  <c r="K1955" i="13"/>
  <c r="L1955" i="13" s="1"/>
  <c r="K1956" i="13"/>
  <c r="L1956" i="13" s="1"/>
  <c r="K1957" i="13"/>
  <c r="L1957" i="13" s="1"/>
  <c r="K1958" i="13"/>
  <c r="L1958" i="13" s="1"/>
  <c r="K1959" i="13"/>
  <c r="L1959" i="13" s="1"/>
  <c r="K1960" i="13"/>
  <c r="L1960" i="13" s="1"/>
  <c r="K1961" i="13"/>
  <c r="L1961" i="13" s="1"/>
  <c r="K1962" i="13"/>
  <c r="L1962" i="13" s="1"/>
  <c r="K1963" i="13"/>
  <c r="L1963" i="13" s="1"/>
  <c r="K1964" i="13"/>
  <c r="L1964" i="13" s="1"/>
  <c r="K1965" i="13"/>
  <c r="L1965" i="13" s="1"/>
  <c r="K1966" i="13"/>
  <c r="L1966" i="13" s="1"/>
  <c r="K1967" i="13"/>
  <c r="L1967" i="13" s="1"/>
  <c r="K1968" i="13"/>
  <c r="L1968" i="13" s="1"/>
  <c r="K1969" i="13"/>
  <c r="L1969" i="13" s="1"/>
  <c r="K1971" i="13"/>
  <c r="L1971" i="13" s="1"/>
  <c r="K1972" i="13"/>
  <c r="L1972" i="13" s="1"/>
  <c r="K1973" i="13"/>
  <c r="L1973" i="13" s="1"/>
  <c r="K1974" i="13"/>
  <c r="L1974" i="13" s="1"/>
  <c r="K1975" i="13"/>
  <c r="L1975" i="13" s="1"/>
  <c r="K1976" i="13"/>
  <c r="L1976" i="13" s="1"/>
  <c r="K1977" i="13"/>
  <c r="L1977" i="13" s="1"/>
  <c r="K1978" i="13"/>
  <c r="L1978" i="13" s="1"/>
  <c r="K1979" i="13"/>
  <c r="L1979" i="13" s="1"/>
  <c r="K1980" i="13"/>
  <c r="L1980" i="13" s="1"/>
  <c r="K1981" i="13"/>
  <c r="L1981" i="13" s="1"/>
  <c r="K1982" i="13"/>
  <c r="L1982" i="13" s="1"/>
  <c r="K1983" i="13"/>
  <c r="L1983" i="13" s="1"/>
  <c r="K1984" i="13"/>
  <c r="L1984" i="13" s="1"/>
  <c r="K1985" i="13"/>
  <c r="L1985" i="13" s="1"/>
  <c r="K1987" i="13"/>
  <c r="L1987" i="13" s="1"/>
  <c r="K1988" i="13"/>
  <c r="L1988" i="13" s="1"/>
  <c r="K1989" i="13"/>
  <c r="L1989" i="13" s="1"/>
  <c r="K1990" i="13"/>
  <c r="L1990" i="13" s="1"/>
  <c r="K1991" i="13"/>
  <c r="L1991" i="13" s="1"/>
  <c r="K1992" i="13"/>
  <c r="L1992" i="13" s="1"/>
  <c r="K1993" i="13"/>
  <c r="L1993" i="13" s="1"/>
  <c r="K1994" i="13"/>
  <c r="L1994" i="13" s="1"/>
  <c r="K1995" i="13"/>
  <c r="L1995" i="13" s="1"/>
  <c r="K1996" i="13"/>
  <c r="L1996" i="13" s="1"/>
  <c r="K1997" i="13"/>
  <c r="L1997" i="13" s="1"/>
  <c r="K1998" i="13"/>
  <c r="L1998" i="13" s="1"/>
  <c r="K1999" i="13"/>
  <c r="L1999" i="13" s="1"/>
  <c r="K2000" i="13"/>
  <c r="L2000" i="13" s="1"/>
  <c r="K2001" i="13"/>
  <c r="L2001" i="13" s="1"/>
  <c r="K2003" i="13"/>
  <c r="L2003" i="13" s="1"/>
  <c r="K2004" i="13"/>
  <c r="L2004" i="13" s="1"/>
  <c r="K2005" i="13"/>
  <c r="L2005" i="13" s="1"/>
  <c r="K2006" i="13"/>
  <c r="L2006" i="13" s="1"/>
  <c r="K2007" i="13"/>
  <c r="L2007" i="13" s="1"/>
  <c r="K2008" i="13"/>
  <c r="L2008" i="13" s="1"/>
  <c r="K2009" i="13"/>
  <c r="L2009" i="13" s="1"/>
  <c r="K2010" i="13"/>
  <c r="L2010" i="13" s="1"/>
  <c r="K2011" i="13"/>
  <c r="L2011" i="13" s="1"/>
  <c r="K2012" i="13"/>
  <c r="L2012" i="13" s="1"/>
  <c r="K2013" i="13"/>
  <c r="L2013" i="13" s="1"/>
  <c r="K2014" i="13"/>
  <c r="L2014" i="13" s="1"/>
  <c r="K2015" i="13"/>
  <c r="L2015" i="13" s="1"/>
  <c r="K2016" i="13"/>
  <c r="L2016" i="13" s="1"/>
  <c r="K2017" i="13"/>
  <c r="L2017" i="13" s="1"/>
  <c r="K2019" i="13"/>
  <c r="L2019" i="13" s="1"/>
  <c r="K2020" i="13"/>
  <c r="L2020" i="13" s="1"/>
  <c r="K2021" i="13"/>
  <c r="L2021" i="13" s="1"/>
  <c r="K2022" i="13"/>
  <c r="L2022" i="13" s="1"/>
  <c r="K2023" i="13"/>
  <c r="L2023" i="13" s="1"/>
  <c r="K2024" i="13"/>
  <c r="L2024" i="13" s="1"/>
  <c r="K2025" i="13"/>
  <c r="L2025" i="13" s="1"/>
  <c r="K2026" i="13"/>
  <c r="L2026" i="13" s="1"/>
  <c r="K2027" i="13"/>
  <c r="L2027" i="13" s="1"/>
  <c r="K2028" i="13"/>
  <c r="L2028" i="13" s="1"/>
  <c r="K2029" i="13"/>
  <c r="L2029" i="13" s="1"/>
  <c r="K2030" i="13"/>
  <c r="L2030" i="13" s="1"/>
  <c r="K2031" i="13"/>
  <c r="L2031" i="13" s="1"/>
  <c r="K2032" i="13"/>
  <c r="L2032" i="13" s="1"/>
  <c r="K2033" i="13"/>
  <c r="L2033" i="13" s="1"/>
  <c r="K2035" i="13"/>
  <c r="L2035" i="13" s="1"/>
  <c r="K2036" i="13"/>
  <c r="L2036" i="13" s="1"/>
  <c r="K2037" i="13"/>
  <c r="L2037" i="13" s="1"/>
  <c r="K2038" i="13"/>
  <c r="L2038" i="13" s="1"/>
  <c r="K2039" i="13"/>
  <c r="L2039" i="13" s="1"/>
  <c r="K2040" i="13"/>
  <c r="L2040" i="13" s="1"/>
  <c r="K2041" i="13"/>
  <c r="L2041" i="13" s="1"/>
  <c r="K2042" i="13"/>
  <c r="L2042" i="13" s="1"/>
  <c r="K2043" i="13"/>
  <c r="L2043" i="13" s="1"/>
  <c r="K2044" i="13"/>
  <c r="L2044" i="13" s="1"/>
  <c r="K2045" i="13"/>
  <c r="L2045" i="13" s="1"/>
  <c r="K2046" i="13"/>
  <c r="L2046" i="13" s="1"/>
  <c r="K2047" i="13"/>
  <c r="L2047" i="13" s="1"/>
  <c r="K2048" i="13"/>
  <c r="L2048" i="13" s="1"/>
  <c r="K2049" i="13"/>
  <c r="L2049" i="13" s="1"/>
  <c r="K2051" i="13"/>
  <c r="L2051" i="13" s="1"/>
  <c r="K2052" i="13"/>
  <c r="L2052" i="13" s="1"/>
  <c r="K2053" i="13"/>
  <c r="L2053" i="13" s="1"/>
  <c r="K2054" i="13"/>
  <c r="L2054" i="13" s="1"/>
  <c r="K2055" i="13"/>
  <c r="L2055" i="13" s="1"/>
  <c r="K2056" i="13"/>
  <c r="L2056" i="13" s="1"/>
  <c r="K2057" i="13"/>
  <c r="L2057" i="13" s="1"/>
  <c r="K2058" i="13"/>
  <c r="L2058" i="13" s="1"/>
  <c r="K2059" i="13"/>
  <c r="L2059" i="13" s="1"/>
  <c r="K2060" i="13"/>
  <c r="L2060" i="13" s="1"/>
  <c r="K2061" i="13"/>
  <c r="L2061" i="13" s="1"/>
  <c r="K2062" i="13"/>
  <c r="L2062" i="13" s="1"/>
  <c r="K2063" i="13"/>
  <c r="L2063" i="13" s="1"/>
  <c r="K2064" i="13"/>
  <c r="L2064" i="13" s="1"/>
  <c r="K2065" i="13"/>
  <c r="L2065" i="13" s="1"/>
  <c r="K2067" i="13"/>
  <c r="L2067" i="13" s="1"/>
  <c r="K2068" i="13"/>
  <c r="L2068" i="13" s="1"/>
  <c r="K2069" i="13"/>
  <c r="L2069" i="13" s="1"/>
  <c r="K2070" i="13"/>
  <c r="L2070" i="13" s="1"/>
  <c r="K2071" i="13"/>
  <c r="L2071" i="13" s="1"/>
  <c r="K2072" i="13"/>
  <c r="L2072" i="13" s="1"/>
  <c r="K2073" i="13"/>
  <c r="L2073" i="13" s="1"/>
  <c r="K2074" i="13"/>
  <c r="L2074" i="13" s="1"/>
  <c r="K2075" i="13"/>
  <c r="L2075" i="13" s="1"/>
  <c r="K2076" i="13"/>
  <c r="L2076" i="13" s="1"/>
  <c r="K2077" i="13"/>
  <c r="L2077" i="13" s="1"/>
  <c r="K2078" i="13"/>
  <c r="L2078" i="13" s="1"/>
  <c r="K2079" i="13"/>
  <c r="L2079" i="13" s="1"/>
  <c r="K2080" i="13"/>
  <c r="L2080" i="13" s="1"/>
  <c r="K2081" i="13"/>
  <c r="L2081" i="13" s="1"/>
  <c r="K2083" i="13"/>
  <c r="L2083" i="13" s="1"/>
  <c r="K2084" i="13"/>
  <c r="L2084" i="13" s="1"/>
  <c r="K2085" i="13"/>
  <c r="L2085" i="13" s="1"/>
  <c r="K2086" i="13"/>
  <c r="L2086" i="13" s="1"/>
  <c r="K2087" i="13"/>
  <c r="L2087" i="13" s="1"/>
  <c r="K2088" i="13"/>
  <c r="L2088" i="13" s="1"/>
  <c r="K2089" i="13"/>
  <c r="L2089" i="13" s="1"/>
  <c r="K2090" i="13"/>
  <c r="L2090" i="13" s="1"/>
  <c r="K2091" i="13"/>
  <c r="L2091" i="13" s="1"/>
  <c r="K2092" i="13"/>
  <c r="L2092" i="13" s="1"/>
  <c r="K2093" i="13"/>
  <c r="L2093" i="13" s="1"/>
  <c r="K2094" i="13"/>
  <c r="L2094" i="13" s="1"/>
  <c r="K2095" i="13"/>
  <c r="L2095" i="13" s="1"/>
  <c r="K2096" i="13"/>
  <c r="L2096" i="13" s="1"/>
  <c r="K2097" i="13"/>
  <c r="L2097" i="13" s="1"/>
  <c r="K2099" i="13"/>
  <c r="L2099" i="13" s="1"/>
  <c r="K2100" i="13"/>
  <c r="L2100" i="13" s="1"/>
  <c r="K2101" i="13"/>
  <c r="L2101" i="13" s="1"/>
  <c r="K2102" i="13"/>
  <c r="L2102" i="13" s="1"/>
  <c r="K2103" i="13"/>
  <c r="L2103" i="13" s="1"/>
  <c r="K2104" i="13"/>
  <c r="L2104" i="13" s="1"/>
  <c r="K2105" i="13"/>
  <c r="L2105" i="13" s="1"/>
  <c r="K2106" i="13"/>
  <c r="L2106" i="13" s="1"/>
  <c r="K2107" i="13"/>
  <c r="L2107" i="13" s="1"/>
  <c r="K2108" i="13"/>
  <c r="L2108" i="13" s="1"/>
  <c r="K2109" i="13"/>
  <c r="L2109" i="13" s="1"/>
  <c r="K2110" i="13"/>
  <c r="L2110" i="13" s="1"/>
  <c r="K2111" i="13"/>
  <c r="L2111" i="13" s="1"/>
  <c r="K2112" i="13"/>
  <c r="L2112" i="13" s="1"/>
  <c r="K2113" i="13"/>
  <c r="L2113" i="13" s="1"/>
  <c r="K2115" i="13"/>
  <c r="L2115" i="13" s="1"/>
  <c r="K2116" i="13"/>
  <c r="L2116" i="13" s="1"/>
  <c r="K2117" i="13"/>
  <c r="L2117" i="13" s="1"/>
  <c r="K2118" i="13"/>
  <c r="L2118" i="13" s="1"/>
  <c r="K2119" i="13"/>
  <c r="L2119" i="13" s="1"/>
  <c r="K2120" i="13"/>
  <c r="L2120" i="13" s="1"/>
  <c r="K2121" i="13"/>
  <c r="L2121" i="13" s="1"/>
  <c r="K2122" i="13"/>
  <c r="L2122" i="13" s="1"/>
  <c r="K2123" i="13"/>
  <c r="L2123" i="13" s="1"/>
  <c r="K2124" i="13"/>
  <c r="L2124" i="13" s="1"/>
  <c r="K2125" i="13"/>
  <c r="L2125" i="13" s="1"/>
  <c r="K2126" i="13"/>
  <c r="L2126" i="13" s="1"/>
  <c r="K2127" i="13"/>
  <c r="L2127" i="13" s="1"/>
  <c r="K2128" i="13"/>
  <c r="L2128" i="13" s="1"/>
  <c r="K2129" i="13"/>
  <c r="L2129" i="13" s="1"/>
  <c r="K2131" i="13"/>
  <c r="L2131" i="13" s="1"/>
  <c r="K2132" i="13"/>
  <c r="L2132" i="13" s="1"/>
  <c r="K2133" i="13"/>
  <c r="L2133" i="13" s="1"/>
  <c r="K2134" i="13"/>
  <c r="L2134" i="13" s="1"/>
  <c r="K2135" i="13"/>
  <c r="L2135" i="13" s="1"/>
  <c r="K2136" i="13"/>
  <c r="L2136" i="13" s="1"/>
  <c r="K2137" i="13"/>
  <c r="L2137" i="13" s="1"/>
  <c r="K2138" i="13"/>
  <c r="L2138" i="13" s="1"/>
  <c r="K2139" i="13"/>
  <c r="L2139" i="13" s="1"/>
  <c r="K2140" i="13"/>
  <c r="L2140" i="13" s="1"/>
  <c r="K2141" i="13"/>
  <c r="L2141" i="13" s="1"/>
  <c r="K2142" i="13"/>
  <c r="L2142" i="13" s="1"/>
  <c r="K2143" i="13"/>
  <c r="L2143" i="13" s="1"/>
  <c r="K2144" i="13"/>
  <c r="L2144" i="13" s="1"/>
  <c r="K2145" i="13"/>
  <c r="L2145" i="13" s="1"/>
  <c r="K2147" i="13"/>
  <c r="L2147" i="13" s="1"/>
  <c r="K2148" i="13"/>
  <c r="L2148" i="13" s="1"/>
  <c r="K2149" i="13"/>
  <c r="L2149" i="13" s="1"/>
  <c r="K2150" i="13"/>
  <c r="L2150" i="13" s="1"/>
  <c r="K2151" i="13"/>
  <c r="L2151" i="13" s="1"/>
  <c r="K2152" i="13"/>
  <c r="L2152" i="13" s="1"/>
  <c r="K2153" i="13"/>
  <c r="L2153" i="13" s="1"/>
  <c r="K2154" i="13"/>
  <c r="L2154" i="13" s="1"/>
  <c r="K2155" i="13"/>
  <c r="L2155" i="13" s="1"/>
  <c r="K2156" i="13"/>
  <c r="L2156" i="13" s="1"/>
  <c r="K2157" i="13"/>
  <c r="L2157" i="13" s="1"/>
  <c r="K2158" i="13"/>
  <c r="L2158" i="13" s="1"/>
  <c r="K2159" i="13"/>
  <c r="L2159" i="13" s="1"/>
  <c r="K2160" i="13"/>
  <c r="L2160" i="13" s="1"/>
  <c r="K2161" i="13"/>
  <c r="L2161" i="13" s="1"/>
  <c r="K2163" i="13"/>
  <c r="L2163" i="13" s="1"/>
  <c r="K2164" i="13"/>
  <c r="L2164" i="13" s="1"/>
  <c r="K2165" i="13"/>
  <c r="L2165" i="13" s="1"/>
  <c r="K2166" i="13"/>
  <c r="L2166" i="13" s="1"/>
  <c r="K2167" i="13"/>
  <c r="L2167" i="13" s="1"/>
  <c r="K2168" i="13"/>
  <c r="L2168" i="13" s="1"/>
  <c r="K2169" i="13"/>
  <c r="L2169" i="13" s="1"/>
  <c r="K2170" i="13"/>
  <c r="L2170" i="13" s="1"/>
  <c r="K2171" i="13"/>
  <c r="L2171" i="13" s="1"/>
  <c r="K2172" i="13"/>
  <c r="L2172" i="13" s="1"/>
  <c r="K2173" i="13"/>
  <c r="L2173" i="13" s="1"/>
  <c r="K2174" i="13"/>
  <c r="L2174" i="13" s="1"/>
  <c r="K2175" i="13"/>
  <c r="L2175" i="13" s="1"/>
  <c r="K2176" i="13"/>
  <c r="L2176" i="13" s="1"/>
  <c r="K2177" i="13"/>
  <c r="L2177" i="13" s="1"/>
  <c r="K2179" i="13"/>
  <c r="L2179" i="13" s="1"/>
  <c r="K2180" i="13"/>
  <c r="L2180" i="13" s="1"/>
  <c r="K2181" i="13"/>
  <c r="L2181" i="13" s="1"/>
  <c r="K2182" i="13"/>
  <c r="L2182" i="13" s="1"/>
  <c r="K2183" i="13"/>
  <c r="L2183" i="13" s="1"/>
  <c r="K2184" i="13"/>
  <c r="L2184" i="13" s="1"/>
  <c r="K2185" i="13"/>
  <c r="L2185" i="13" s="1"/>
  <c r="K2186" i="13"/>
  <c r="L2186" i="13" s="1"/>
  <c r="K2187" i="13"/>
  <c r="L2187" i="13" s="1"/>
  <c r="K2188" i="13"/>
  <c r="L2188" i="13" s="1"/>
  <c r="K2189" i="13"/>
  <c r="L2189" i="13" s="1"/>
  <c r="K2190" i="13"/>
  <c r="L2190" i="13" s="1"/>
  <c r="K2191" i="13"/>
  <c r="L2191" i="13" s="1"/>
  <c r="K2192" i="13"/>
  <c r="L2192" i="13" s="1"/>
  <c r="K2193" i="13"/>
  <c r="L2193" i="13" s="1"/>
  <c r="K2195" i="13"/>
  <c r="L2195" i="13" s="1"/>
  <c r="K2196" i="13"/>
  <c r="L2196" i="13" s="1"/>
  <c r="K2197" i="13"/>
  <c r="L2197" i="13" s="1"/>
  <c r="K2198" i="13"/>
  <c r="L2198" i="13" s="1"/>
  <c r="K2199" i="13"/>
  <c r="L2199" i="13" s="1"/>
  <c r="K2200" i="13"/>
  <c r="L2200" i="13" s="1"/>
  <c r="K2201" i="13"/>
  <c r="L2201" i="13" s="1"/>
  <c r="K2202" i="13"/>
  <c r="L2202" i="13" s="1"/>
  <c r="K2203" i="13"/>
  <c r="L2203" i="13" s="1"/>
  <c r="K2204" i="13"/>
  <c r="L2204" i="13" s="1"/>
  <c r="K2205" i="13"/>
  <c r="L2205" i="13" s="1"/>
  <c r="K2206" i="13"/>
  <c r="L2206" i="13" s="1"/>
  <c r="K2207" i="13"/>
  <c r="L2207" i="13" s="1"/>
  <c r="K2208" i="13"/>
  <c r="L2208" i="13" s="1"/>
  <c r="K2209" i="13"/>
  <c r="L2209" i="13" s="1"/>
  <c r="K2211" i="13"/>
  <c r="L2211" i="13" s="1"/>
  <c r="K2212" i="13"/>
  <c r="L2212" i="13" s="1"/>
  <c r="K2213" i="13"/>
  <c r="L2213" i="13" s="1"/>
  <c r="K2214" i="13"/>
  <c r="L2214" i="13" s="1"/>
  <c r="K2215" i="13"/>
  <c r="L2215" i="13" s="1"/>
  <c r="K2216" i="13"/>
  <c r="L2216" i="13" s="1"/>
  <c r="K2217" i="13"/>
  <c r="L2217" i="13" s="1"/>
  <c r="K2218" i="13"/>
  <c r="L2218" i="13" s="1"/>
  <c r="K2219" i="13"/>
  <c r="L2219" i="13" s="1"/>
  <c r="K2220" i="13"/>
  <c r="L2220" i="13" s="1"/>
  <c r="K2221" i="13"/>
  <c r="L2221" i="13" s="1"/>
  <c r="K2222" i="13"/>
  <c r="L2222" i="13" s="1"/>
  <c r="K2223" i="13"/>
  <c r="L2223" i="13" s="1"/>
  <c r="K2224" i="13"/>
  <c r="L2224" i="13" s="1"/>
  <c r="K2225" i="13"/>
  <c r="L2225" i="13" s="1"/>
  <c r="K2227" i="13"/>
  <c r="L2227" i="13" s="1"/>
  <c r="K2228" i="13"/>
  <c r="L2228" i="13" s="1"/>
  <c r="K2229" i="13"/>
  <c r="L2229" i="13" s="1"/>
  <c r="K2230" i="13"/>
  <c r="L2230" i="13" s="1"/>
  <c r="K2231" i="13"/>
  <c r="L2231" i="13" s="1"/>
  <c r="K2232" i="13"/>
  <c r="L2232" i="13" s="1"/>
  <c r="K2233" i="13"/>
  <c r="L2233" i="13" s="1"/>
  <c r="K2234" i="13"/>
  <c r="L2234" i="13" s="1"/>
  <c r="K2235" i="13"/>
  <c r="L2235" i="13" s="1"/>
  <c r="K2236" i="13"/>
  <c r="L2236" i="13" s="1"/>
  <c r="K2237" i="13"/>
  <c r="L2237" i="13" s="1"/>
  <c r="K2238" i="13"/>
  <c r="L2238" i="13" s="1"/>
  <c r="K2239" i="13"/>
  <c r="L2239" i="13" s="1"/>
  <c r="K2240" i="13"/>
  <c r="L2240" i="13" s="1"/>
  <c r="K2241" i="13"/>
  <c r="L2241" i="13" s="1"/>
  <c r="K2243" i="13"/>
  <c r="L2243" i="13" s="1"/>
  <c r="K2244" i="13"/>
  <c r="L2244" i="13" s="1"/>
  <c r="K2245" i="13"/>
  <c r="L2245" i="13" s="1"/>
  <c r="K2246" i="13"/>
  <c r="L2246" i="13" s="1"/>
  <c r="K2247" i="13"/>
  <c r="L2247" i="13" s="1"/>
  <c r="K2248" i="13"/>
  <c r="L2248" i="13" s="1"/>
  <c r="K2249" i="13"/>
  <c r="L2249" i="13" s="1"/>
  <c r="K2250" i="13"/>
  <c r="L2250" i="13" s="1"/>
  <c r="K2251" i="13"/>
  <c r="L2251" i="13" s="1"/>
  <c r="K2252" i="13"/>
  <c r="L2252" i="13" s="1"/>
  <c r="K2253" i="13"/>
  <c r="L2253" i="13" s="1"/>
  <c r="K2254" i="13"/>
  <c r="L2254" i="13" s="1"/>
  <c r="K2255" i="13"/>
  <c r="L2255" i="13" s="1"/>
  <c r="K2256" i="13"/>
  <c r="L2256" i="13" s="1"/>
  <c r="K2257" i="13"/>
  <c r="L2257" i="13" s="1"/>
  <c r="K2259" i="13"/>
  <c r="L2259" i="13" s="1"/>
  <c r="K2260" i="13"/>
  <c r="L2260" i="13" s="1"/>
  <c r="K2261" i="13"/>
  <c r="L2261" i="13" s="1"/>
  <c r="K2262" i="13"/>
  <c r="L2262" i="13" s="1"/>
  <c r="K2263" i="13"/>
  <c r="L2263" i="13" s="1"/>
  <c r="K2264" i="13"/>
  <c r="L2264" i="13" s="1"/>
  <c r="K2265" i="13"/>
  <c r="L2265" i="13" s="1"/>
  <c r="K2266" i="13"/>
  <c r="L2266" i="13" s="1"/>
  <c r="K2267" i="13"/>
  <c r="L2267" i="13" s="1"/>
  <c r="K2268" i="13"/>
  <c r="L2268" i="13" s="1"/>
  <c r="K2269" i="13"/>
  <c r="L2269" i="13" s="1"/>
  <c r="K2270" i="13"/>
  <c r="L2270" i="13" s="1"/>
  <c r="K2271" i="13"/>
  <c r="L2271" i="13" s="1"/>
  <c r="K2272" i="13"/>
  <c r="L2272" i="13" s="1"/>
  <c r="K2273" i="13"/>
  <c r="L2273" i="13" s="1"/>
  <c r="K2275" i="13"/>
  <c r="L2275" i="13" s="1"/>
  <c r="K2276" i="13"/>
  <c r="L2276" i="13" s="1"/>
  <c r="K2277" i="13"/>
  <c r="L2277" i="13" s="1"/>
  <c r="K2278" i="13"/>
  <c r="L2278" i="13" s="1"/>
  <c r="K2279" i="13"/>
  <c r="L2279" i="13" s="1"/>
  <c r="K2280" i="13"/>
  <c r="L2280" i="13" s="1"/>
  <c r="K2281" i="13"/>
  <c r="L2281" i="13" s="1"/>
  <c r="K2282" i="13"/>
  <c r="L2282" i="13" s="1"/>
  <c r="K2283" i="13"/>
  <c r="L2283" i="13" s="1"/>
  <c r="K2284" i="13"/>
  <c r="L2284" i="13" s="1"/>
  <c r="K2285" i="13"/>
  <c r="L2285" i="13" s="1"/>
  <c r="K2286" i="13"/>
  <c r="L2286" i="13" s="1"/>
  <c r="K2287" i="13"/>
  <c r="L2287" i="13" s="1"/>
  <c r="K2288" i="13"/>
  <c r="L2288" i="13" s="1"/>
  <c r="K2289" i="13"/>
  <c r="L2289" i="13" s="1"/>
  <c r="K2291" i="13"/>
  <c r="L2291" i="13" s="1"/>
  <c r="K2292" i="13"/>
  <c r="L2292" i="13" s="1"/>
  <c r="K2293" i="13"/>
  <c r="L2293" i="13" s="1"/>
  <c r="K2294" i="13"/>
  <c r="L2294" i="13" s="1"/>
  <c r="K2295" i="13"/>
  <c r="L2295" i="13" s="1"/>
  <c r="K2296" i="13"/>
  <c r="L2296" i="13" s="1"/>
  <c r="K2297" i="13"/>
  <c r="L2297" i="13" s="1"/>
  <c r="K2298" i="13"/>
  <c r="L2298" i="13" s="1"/>
  <c r="K2299" i="13"/>
  <c r="L2299" i="13" s="1"/>
  <c r="K2300" i="13"/>
  <c r="L2300" i="13" s="1"/>
  <c r="K2301" i="13"/>
  <c r="L2301" i="13" s="1"/>
  <c r="K2302" i="13"/>
  <c r="L2302" i="13" s="1"/>
  <c r="K2303" i="13"/>
  <c r="L2303" i="13" s="1"/>
  <c r="K2304" i="13"/>
  <c r="L2304" i="13" s="1"/>
  <c r="K2305" i="13"/>
  <c r="L2305" i="13" s="1"/>
  <c r="K2307" i="13"/>
  <c r="L2307" i="13" s="1"/>
  <c r="K2308" i="13"/>
  <c r="L2308" i="13" s="1"/>
  <c r="K2309" i="13"/>
  <c r="L2309" i="13" s="1"/>
  <c r="K2310" i="13"/>
  <c r="L2310" i="13" s="1"/>
  <c r="K2311" i="13"/>
  <c r="L2311" i="13" s="1"/>
  <c r="K2312" i="13"/>
  <c r="L2312" i="13" s="1"/>
  <c r="K2313" i="13"/>
  <c r="L2313" i="13" s="1"/>
  <c r="K2314" i="13"/>
  <c r="L2314" i="13" s="1"/>
  <c r="K2315" i="13"/>
  <c r="L2315" i="13" s="1"/>
  <c r="K2316" i="13"/>
  <c r="L2316" i="13" s="1"/>
  <c r="K2317" i="13"/>
  <c r="L2317" i="13" s="1"/>
  <c r="K2318" i="13"/>
  <c r="L2318" i="13" s="1"/>
  <c r="K2319" i="13"/>
  <c r="L2319" i="13" s="1"/>
  <c r="K2320" i="13"/>
  <c r="L2320" i="13" s="1"/>
  <c r="K2321" i="13"/>
  <c r="L2321" i="13" s="1"/>
  <c r="K2323" i="13"/>
  <c r="L2323" i="13" s="1"/>
  <c r="K2324" i="13"/>
  <c r="L2324" i="13" s="1"/>
  <c r="K2325" i="13"/>
  <c r="L2325" i="13" s="1"/>
  <c r="K2326" i="13"/>
  <c r="L2326" i="13" s="1"/>
  <c r="K2327" i="13"/>
  <c r="L2327" i="13" s="1"/>
  <c r="K2328" i="13"/>
  <c r="L2328" i="13" s="1"/>
  <c r="K2329" i="13"/>
  <c r="L2329" i="13" s="1"/>
  <c r="K2330" i="13"/>
  <c r="L2330" i="13" s="1"/>
  <c r="K2331" i="13"/>
  <c r="L2331" i="13" s="1"/>
  <c r="K2332" i="13"/>
  <c r="L2332" i="13" s="1"/>
  <c r="K2333" i="13"/>
  <c r="L2333" i="13" s="1"/>
  <c r="K2334" i="13"/>
  <c r="L2334" i="13" s="1"/>
  <c r="K2335" i="13"/>
  <c r="L2335" i="13" s="1"/>
  <c r="K2336" i="13"/>
  <c r="L2336" i="13" s="1"/>
  <c r="K2337" i="13"/>
  <c r="L2337" i="13" s="1"/>
  <c r="K2339" i="13"/>
  <c r="L2339" i="13" s="1"/>
  <c r="K2340" i="13"/>
  <c r="L2340" i="13" s="1"/>
  <c r="K2341" i="13"/>
  <c r="L2341" i="13" s="1"/>
  <c r="K2342" i="13"/>
  <c r="L2342" i="13" s="1"/>
  <c r="K2343" i="13"/>
  <c r="L2343" i="13" s="1"/>
  <c r="K2344" i="13"/>
  <c r="L2344" i="13" s="1"/>
  <c r="K2345" i="13"/>
  <c r="L2345" i="13" s="1"/>
  <c r="K2346" i="13"/>
  <c r="L2346" i="13" s="1"/>
  <c r="K2347" i="13"/>
  <c r="L2347" i="13" s="1"/>
  <c r="K2348" i="13"/>
  <c r="L2348" i="13" s="1"/>
  <c r="K2349" i="13"/>
  <c r="L2349" i="13" s="1"/>
  <c r="K2350" i="13"/>
  <c r="L2350" i="13" s="1"/>
  <c r="K2351" i="13"/>
  <c r="L2351" i="13" s="1"/>
  <c r="K2352" i="13"/>
  <c r="L2352" i="13" s="1"/>
  <c r="K2353" i="13"/>
  <c r="L2353" i="13" s="1"/>
  <c r="K2355" i="13"/>
  <c r="L2355" i="13" s="1"/>
  <c r="K2356" i="13"/>
  <c r="L2356" i="13" s="1"/>
  <c r="K2357" i="13"/>
  <c r="L2357" i="13" s="1"/>
  <c r="K2358" i="13"/>
  <c r="L2358" i="13" s="1"/>
  <c r="K2359" i="13"/>
  <c r="L2359" i="13" s="1"/>
  <c r="K2360" i="13"/>
  <c r="L2360" i="13" s="1"/>
  <c r="K2361" i="13"/>
  <c r="L2361" i="13" s="1"/>
  <c r="K2362" i="13"/>
  <c r="L2362" i="13" s="1"/>
  <c r="K2363" i="13"/>
  <c r="L2363" i="13" s="1"/>
  <c r="K2364" i="13"/>
  <c r="L2364" i="13" s="1"/>
  <c r="K2365" i="13"/>
  <c r="L2365" i="13" s="1"/>
  <c r="K2366" i="13"/>
  <c r="L2366" i="13" s="1"/>
  <c r="K2367" i="13"/>
  <c r="L2367" i="13" s="1"/>
  <c r="K2368" i="13"/>
  <c r="L2368" i="13" s="1"/>
  <c r="K2369" i="13"/>
  <c r="L2369" i="13" s="1"/>
  <c r="K2371" i="13"/>
  <c r="L2371" i="13" s="1"/>
  <c r="K2372" i="13"/>
  <c r="L2372" i="13" s="1"/>
  <c r="K2373" i="13"/>
  <c r="L2373" i="13" s="1"/>
  <c r="K2374" i="13"/>
  <c r="L2374" i="13" s="1"/>
  <c r="K2375" i="13"/>
  <c r="L2375" i="13" s="1"/>
  <c r="K2376" i="13"/>
  <c r="L2376" i="13" s="1"/>
  <c r="K2377" i="13"/>
  <c r="L2377" i="13" s="1"/>
  <c r="K2378" i="13"/>
  <c r="L2378" i="13" s="1"/>
  <c r="K2379" i="13"/>
  <c r="L2379" i="13" s="1"/>
  <c r="K2380" i="13"/>
  <c r="L2380" i="13" s="1"/>
  <c r="K2381" i="13"/>
  <c r="L2381" i="13" s="1"/>
  <c r="K2382" i="13"/>
  <c r="L2382" i="13" s="1"/>
  <c r="K2383" i="13"/>
  <c r="L2383" i="13" s="1"/>
  <c r="K2384" i="13"/>
  <c r="L2384" i="13" s="1"/>
  <c r="K2385" i="13"/>
  <c r="L2385" i="13" s="1"/>
  <c r="K2387" i="13"/>
  <c r="L2387" i="13" s="1"/>
  <c r="K2388" i="13"/>
  <c r="L2388" i="13" s="1"/>
  <c r="K2389" i="13"/>
  <c r="L2389" i="13" s="1"/>
  <c r="K2390" i="13"/>
  <c r="L2390" i="13" s="1"/>
  <c r="K2391" i="13"/>
  <c r="L2391" i="13" s="1"/>
  <c r="K2392" i="13"/>
  <c r="L2392" i="13" s="1"/>
  <c r="K2393" i="13"/>
  <c r="L2393" i="13" s="1"/>
  <c r="K2394" i="13"/>
  <c r="L2394" i="13" s="1"/>
  <c r="K2395" i="13"/>
  <c r="L2395" i="13" s="1"/>
  <c r="K2396" i="13"/>
  <c r="L2396" i="13" s="1"/>
  <c r="K2397" i="13"/>
  <c r="L2397" i="13" s="1"/>
  <c r="K2398" i="13"/>
  <c r="L2398" i="13" s="1"/>
  <c r="K2399" i="13"/>
  <c r="L2399" i="13" s="1"/>
  <c r="K2400" i="13"/>
  <c r="L2400" i="13" s="1"/>
  <c r="K2401" i="13"/>
  <c r="L2401" i="13" s="1"/>
  <c r="K2403" i="13"/>
  <c r="L2403" i="13" s="1"/>
  <c r="K2404" i="13"/>
  <c r="L2404" i="13" s="1"/>
  <c r="K2405" i="13"/>
  <c r="L2405" i="13" s="1"/>
  <c r="K2406" i="13"/>
  <c r="L2406" i="13" s="1"/>
  <c r="K2407" i="13"/>
  <c r="L2407" i="13" s="1"/>
  <c r="K2408" i="13"/>
  <c r="L2408" i="13" s="1"/>
  <c r="K2409" i="13"/>
  <c r="L2409" i="13" s="1"/>
  <c r="K2410" i="13"/>
  <c r="L2410" i="13" s="1"/>
  <c r="K2411" i="13"/>
  <c r="L2411" i="13" s="1"/>
  <c r="K2412" i="13"/>
  <c r="L2412" i="13" s="1"/>
  <c r="K2413" i="13"/>
  <c r="L2413" i="13" s="1"/>
  <c r="K2414" i="13"/>
  <c r="L2414" i="13" s="1"/>
  <c r="K2415" i="13"/>
  <c r="L2415" i="13" s="1"/>
  <c r="K2416" i="13"/>
  <c r="L2416" i="13" s="1"/>
  <c r="K2417" i="13"/>
  <c r="L2417" i="13" s="1"/>
  <c r="K2419" i="13"/>
  <c r="L2419" i="13" s="1"/>
  <c r="K2420" i="13"/>
  <c r="L2420" i="13" s="1"/>
  <c r="K2421" i="13"/>
  <c r="L2421" i="13" s="1"/>
  <c r="K2422" i="13"/>
  <c r="L2422" i="13" s="1"/>
  <c r="K2423" i="13"/>
  <c r="L2423" i="13" s="1"/>
  <c r="K2424" i="13"/>
  <c r="L2424" i="13" s="1"/>
  <c r="K2425" i="13"/>
  <c r="L2425" i="13" s="1"/>
  <c r="K2426" i="13"/>
  <c r="L2426" i="13" s="1"/>
  <c r="K2427" i="13"/>
  <c r="L2427" i="13" s="1"/>
  <c r="K2428" i="13"/>
  <c r="L2428" i="13" s="1"/>
  <c r="K2429" i="13"/>
  <c r="L2429" i="13" s="1"/>
  <c r="K2430" i="13"/>
  <c r="L2430" i="13" s="1"/>
  <c r="K2431" i="13"/>
  <c r="L2431" i="13" s="1"/>
  <c r="K2432" i="13"/>
  <c r="L2432" i="13" s="1"/>
  <c r="K2433" i="13"/>
  <c r="L2433" i="13" s="1"/>
  <c r="K2435" i="13"/>
  <c r="L2435" i="13" s="1"/>
  <c r="K2436" i="13"/>
  <c r="L2436" i="13" s="1"/>
  <c r="K2437" i="13"/>
  <c r="L2437" i="13" s="1"/>
  <c r="K2438" i="13"/>
  <c r="L2438" i="13" s="1"/>
  <c r="K2439" i="13"/>
  <c r="L2439" i="13" s="1"/>
  <c r="K2440" i="13"/>
  <c r="L2440" i="13" s="1"/>
  <c r="K2441" i="13"/>
  <c r="L2441" i="13" s="1"/>
  <c r="K2442" i="13"/>
  <c r="L2442" i="13" s="1"/>
  <c r="K2443" i="13"/>
  <c r="L2443" i="13" s="1"/>
  <c r="K2444" i="13"/>
  <c r="L2444" i="13" s="1"/>
  <c r="K2445" i="13"/>
  <c r="L2445" i="13" s="1"/>
  <c r="K2446" i="13"/>
  <c r="L2446" i="13" s="1"/>
  <c r="K2447" i="13"/>
  <c r="L2447" i="13" s="1"/>
  <c r="K2448" i="13"/>
  <c r="L2448" i="13" s="1"/>
  <c r="K2449" i="13"/>
  <c r="L2449" i="13" s="1"/>
  <c r="K2451" i="13"/>
  <c r="L2451" i="13" s="1"/>
  <c r="K2452" i="13"/>
  <c r="L2452" i="13" s="1"/>
  <c r="K2453" i="13"/>
  <c r="L2453" i="13" s="1"/>
  <c r="K2454" i="13"/>
  <c r="L2454" i="13" s="1"/>
  <c r="K2455" i="13"/>
  <c r="L2455" i="13" s="1"/>
  <c r="K2456" i="13"/>
  <c r="L2456" i="13" s="1"/>
  <c r="K2457" i="13"/>
  <c r="L2457" i="13" s="1"/>
  <c r="K2458" i="13"/>
  <c r="L2458" i="13" s="1"/>
  <c r="K2459" i="13"/>
  <c r="L2459" i="13" s="1"/>
  <c r="K2460" i="13"/>
  <c r="L2460" i="13" s="1"/>
  <c r="K2461" i="13"/>
  <c r="L2461" i="13" s="1"/>
  <c r="K2462" i="13"/>
  <c r="L2462" i="13" s="1"/>
  <c r="K2463" i="13"/>
  <c r="L2463" i="13" s="1"/>
  <c r="K2464" i="13"/>
  <c r="L2464" i="13" s="1"/>
  <c r="K2465" i="13"/>
  <c r="L2465" i="13" s="1"/>
  <c r="K2467" i="13"/>
  <c r="L2467" i="13" s="1"/>
  <c r="K2468" i="13"/>
  <c r="L2468" i="13" s="1"/>
  <c r="K2469" i="13"/>
  <c r="L2469" i="13" s="1"/>
  <c r="K2470" i="13"/>
  <c r="L2470" i="13" s="1"/>
  <c r="K2471" i="13"/>
  <c r="L2471" i="13" s="1"/>
  <c r="K2472" i="13"/>
  <c r="L2472" i="13" s="1"/>
  <c r="K2473" i="13"/>
  <c r="L2473" i="13" s="1"/>
  <c r="K2474" i="13"/>
  <c r="L2474" i="13" s="1"/>
  <c r="K2475" i="13"/>
  <c r="L2475" i="13" s="1"/>
  <c r="K2476" i="13"/>
  <c r="L2476" i="13" s="1"/>
  <c r="K2477" i="13"/>
  <c r="L2477" i="13" s="1"/>
  <c r="K2478" i="13"/>
  <c r="L2478" i="13" s="1"/>
  <c r="K2479" i="13"/>
  <c r="L2479" i="13" s="1"/>
  <c r="K2480" i="13"/>
  <c r="L2480" i="13" s="1"/>
  <c r="K2481" i="13"/>
  <c r="L2481" i="13" s="1"/>
  <c r="K2483" i="13"/>
  <c r="L2483" i="13" s="1"/>
  <c r="K2484" i="13"/>
  <c r="L2484" i="13" s="1"/>
  <c r="K2485" i="13"/>
  <c r="L2485" i="13" s="1"/>
  <c r="K2486" i="13"/>
  <c r="L2486" i="13" s="1"/>
  <c r="K2487" i="13"/>
  <c r="L2487" i="13" s="1"/>
  <c r="K2488" i="13"/>
  <c r="L2488" i="13" s="1"/>
  <c r="K2489" i="13"/>
  <c r="L2489" i="13" s="1"/>
  <c r="K2490" i="13"/>
  <c r="L2490" i="13" s="1"/>
  <c r="K2491" i="13"/>
  <c r="L2491" i="13" s="1"/>
  <c r="K2492" i="13"/>
  <c r="L2492" i="13" s="1"/>
  <c r="K2493" i="13"/>
  <c r="L2493" i="13" s="1"/>
  <c r="K2494" i="13"/>
  <c r="L2494" i="13" s="1"/>
  <c r="K2495" i="13"/>
  <c r="L2495" i="13" s="1"/>
  <c r="K2496" i="13"/>
  <c r="L2496" i="13" s="1"/>
  <c r="K2497" i="13"/>
  <c r="L2497" i="13" s="1"/>
  <c r="K2499" i="13"/>
  <c r="L2499" i="13" s="1"/>
  <c r="K2500" i="13"/>
  <c r="L2500" i="13" s="1"/>
  <c r="K2501" i="13"/>
  <c r="L2501" i="13" s="1"/>
  <c r="K2502" i="13"/>
  <c r="L2502" i="13" s="1"/>
  <c r="K2503" i="13"/>
  <c r="L2503" i="13" s="1"/>
  <c r="K2504" i="13"/>
  <c r="L2504" i="13" s="1"/>
  <c r="K2505" i="13"/>
  <c r="L2505" i="13" s="1"/>
  <c r="K2506" i="13"/>
  <c r="L2506" i="13" s="1"/>
  <c r="K2507" i="13"/>
  <c r="L2507" i="13" s="1"/>
  <c r="K2508" i="13"/>
  <c r="L2508" i="13" s="1"/>
  <c r="K2509" i="13"/>
  <c r="L2509" i="13" s="1"/>
  <c r="K2510" i="13"/>
  <c r="L2510" i="13" s="1"/>
  <c r="K2511" i="13"/>
  <c r="L2511" i="13" s="1"/>
  <c r="K2512" i="13"/>
  <c r="L2512" i="13" s="1"/>
  <c r="K2513" i="13"/>
  <c r="L2513" i="13" s="1"/>
  <c r="K2515" i="13"/>
  <c r="L2515" i="13" s="1"/>
  <c r="K2516" i="13"/>
  <c r="L2516" i="13" s="1"/>
  <c r="K2517" i="13"/>
  <c r="L2517" i="13" s="1"/>
  <c r="K2518" i="13"/>
  <c r="L2518" i="13" s="1"/>
  <c r="K2519" i="13"/>
  <c r="L2519" i="13" s="1"/>
  <c r="K2520" i="13"/>
  <c r="L2520" i="13" s="1"/>
  <c r="K2521" i="13"/>
  <c r="L2521" i="13" s="1"/>
  <c r="K2522" i="13"/>
  <c r="L2522" i="13" s="1"/>
  <c r="K2523" i="13"/>
  <c r="L2523" i="13" s="1"/>
  <c r="K2524" i="13"/>
  <c r="L2524" i="13" s="1"/>
  <c r="K2525" i="13"/>
  <c r="L2525" i="13" s="1"/>
  <c r="K2526" i="13"/>
  <c r="L2526" i="13" s="1"/>
  <c r="K2527" i="13"/>
  <c r="L2527" i="13" s="1"/>
  <c r="K2528" i="13"/>
  <c r="L2528" i="13" s="1"/>
  <c r="K2529" i="13"/>
  <c r="L2529" i="13" s="1"/>
  <c r="K2531" i="13"/>
  <c r="L2531" i="13" s="1"/>
  <c r="K2532" i="13"/>
  <c r="L2532" i="13" s="1"/>
  <c r="K2533" i="13"/>
  <c r="L2533" i="13" s="1"/>
  <c r="K2534" i="13"/>
  <c r="L2534" i="13" s="1"/>
  <c r="K2535" i="13"/>
  <c r="L2535" i="13" s="1"/>
  <c r="K2536" i="13"/>
  <c r="L2536" i="13" s="1"/>
  <c r="K2537" i="13"/>
  <c r="L2537" i="13" s="1"/>
  <c r="K2538" i="13"/>
  <c r="L2538" i="13" s="1"/>
  <c r="K2539" i="13"/>
  <c r="L2539" i="13" s="1"/>
  <c r="K2540" i="13"/>
  <c r="L2540" i="13" s="1"/>
  <c r="K2541" i="13"/>
  <c r="L2541" i="13" s="1"/>
  <c r="K2542" i="13"/>
  <c r="L2542" i="13" s="1"/>
  <c r="K2543" i="13"/>
  <c r="L2543" i="13" s="1"/>
  <c r="K2544" i="13"/>
  <c r="L2544" i="13" s="1"/>
  <c r="K2545" i="13"/>
  <c r="L2545" i="13" s="1"/>
  <c r="K2547" i="13"/>
  <c r="L2547" i="13" s="1"/>
  <c r="K2548" i="13"/>
  <c r="L2548" i="13" s="1"/>
  <c r="K2549" i="13"/>
  <c r="L2549" i="13" s="1"/>
  <c r="K2550" i="13"/>
  <c r="L2550" i="13" s="1"/>
  <c r="K2551" i="13"/>
  <c r="L2551" i="13" s="1"/>
  <c r="K2552" i="13"/>
  <c r="L2552" i="13" s="1"/>
  <c r="K2553" i="13"/>
  <c r="L2553" i="13" s="1"/>
  <c r="K2554" i="13"/>
  <c r="L2554" i="13" s="1"/>
  <c r="K2555" i="13"/>
  <c r="L2555" i="13" s="1"/>
  <c r="K2556" i="13"/>
  <c r="L2556" i="13" s="1"/>
  <c r="K2557" i="13"/>
  <c r="L2557" i="13" s="1"/>
  <c r="K2558" i="13"/>
  <c r="L2558" i="13" s="1"/>
  <c r="K2559" i="13"/>
  <c r="L2559" i="13" s="1"/>
  <c r="K2560" i="13"/>
  <c r="L2560" i="13" s="1"/>
  <c r="K2561" i="13"/>
  <c r="L2561" i="13" s="1"/>
  <c r="K2563" i="13"/>
  <c r="L2563" i="13" s="1"/>
  <c r="K2564" i="13"/>
  <c r="L2564" i="13" s="1"/>
  <c r="K2565" i="13"/>
  <c r="L2565" i="13" s="1"/>
  <c r="K2566" i="13"/>
  <c r="L2566" i="13" s="1"/>
  <c r="K2567" i="13"/>
  <c r="L2567" i="13" s="1"/>
  <c r="K2568" i="13"/>
  <c r="L2568" i="13" s="1"/>
  <c r="K2569" i="13"/>
  <c r="L2569" i="13" s="1"/>
  <c r="K2570" i="13"/>
  <c r="L2570" i="13" s="1"/>
  <c r="K2571" i="13"/>
  <c r="L2571" i="13" s="1"/>
  <c r="K2572" i="13"/>
  <c r="L2572" i="13" s="1"/>
  <c r="K2573" i="13"/>
  <c r="L2573" i="13" s="1"/>
  <c r="K2574" i="13"/>
  <c r="L2574" i="13" s="1"/>
  <c r="K2575" i="13"/>
  <c r="L2575" i="13" s="1"/>
  <c r="K2576" i="13"/>
  <c r="L2576" i="13" s="1"/>
  <c r="K2577" i="13"/>
  <c r="L2577" i="13" s="1"/>
  <c r="K2579" i="13"/>
  <c r="L2579" i="13" s="1"/>
  <c r="K2580" i="13"/>
  <c r="L2580" i="13" s="1"/>
  <c r="K2581" i="13"/>
  <c r="L2581" i="13" s="1"/>
  <c r="K2582" i="13"/>
  <c r="L2582" i="13" s="1"/>
  <c r="K2583" i="13"/>
  <c r="L2583" i="13" s="1"/>
  <c r="K2584" i="13"/>
  <c r="L2584" i="13" s="1"/>
  <c r="K2585" i="13"/>
  <c r="L2585" i="13" s="1"/>
  <c r="K2586" i="13"/>
  <c r="L2586" i="13" s="1"/>
  <c r="K2587" i="13"/>
  <c r="L2587" i="13" s="1"/>
  <c r="K2588" i="13"/>
  <c r="L2588" i="13" s="1"/>
  <c r="K2589" i="13"/>
  <c r="L2589" i="13" s="1"/>
  <c r="K2590" i="13"/>
  <c r="L2590" i="13" s="1"/>
  <c r="K2591" i="13"/>
  <c r="L2591" i="13" s="1"/>
  <c r="K2592" i="13"/>
  <c r="L2592" i="13" s="1"/>
  <c r="K2593" i="13"/>
  <c r="L2593" i="13" s="1"/>
  <c r="K2595" i="13"/>
  <c r="L2595" i="13" s="1"/>
  <c r="K2596" i="13"/>
  <c r="L2596" i="13" s="1"/>
  <c r="K2597" i="13"/>
  <c r="L2597" i="13" s="1"/>
  <c r="K2598" i="13"/>
  <c r="L2598" i="13" s="1"/>
  <c r="K2599" i="13"/>
  <c r="L2599" i="13" s="1"/>
  <c r="K2600" i="13"/>
  <c r="L2600" i="13" s="1"/>
  <c r="K2601" i="13"/>
  <c r="L2601" i="13" s="1"/>
  <c r="K2602" i="13"/>
  <c r="L2602" i="13" s="1"/>
  <c r="K2603" i="13"/>
  <c r="L2603" i="13" s="1"/>
  <c r="K2604" i="13"/>
  <c r="L2604" i="13" s="1"/>
  <c r="K2605" i="13"/>
  <c r="L2605" i="13" s="1"/>
  <c r="K2606" i="13"/>
  <c r="L2606" i="13" s="1"/>
  <c r="K2607" i="13"/>
  <c r="L2607" i="13" s="1"/>
  <c r="K2608" i="13"/>
  <c r="L2608" i="13" s="1"/>
  <c r="K2609" i="13"/>
  <c r="L2609" i="13" s="1"/>
  <c r="K2611" i="13"/>
  <c r="L2611" i="13" s="1"/>
  <c r="K2612" i="13"/>
  <c r="L2612" i="13" s="1"/>
  <c r="K2613" i="13"/>
  <c r="L2613" i="13" s="1"/>
  <c r="K2614" i="13"/>
  <c r="L2614" i="13" s="1"/>
  <c r="K2615" i="13"/>
  <c r="L2615" i="13" s="1"/>
  <c r="K2616" i="13"/>
  <c r="L2616" i="13" s="1"/>
  <c r="K2617" i="13"/>
  <c r="L2617" i="13" s="1"/>
  <c r="K2618" i="13"/>
  <c r="L2618" i="13" s="1"/>
  <c r="K2619" i="13"/>
  <c r="L2619" i="13" s="1"/>
  <c r="K2620" i="13"/>
  <c r="L2620" i="13" s="1"/>
  <c r="K2621" i="13"/>
  <c r="L2621" i="13" s="1"/>
  <c r="K2622" i="13"/>
  <c r="L2622" i="13" s="1"/>
  <c r="K2623" i="13"/>
  <c r="L2623" i="13" s="1"/>
  <c r="K2624" i="13"/>
  <c r="L2624" i="13" s="1"/>
  <c r="K2625" i="13"/>
  <c r="L2625" i="13" s="1"/>
  <c r="K2627" i="13"/>
  <c r="L2627" i="13" s="1"/>
  <c r="K2628" i="13"/>
  <c r="L2628" i="13" s="1"/>
  <c r="K2629" i="13"/>
  <c r="L2629" i="13" s="1"/>
  <c r="K2630" i="13"/>
  <c r="L2630" i="13" s="1"/>
  <c r="K2631" i="13"/>
  <c r="L2631" i="13" s="1"/>
  <c r="K2632" i="13"/>
  <c r="L2632" i="13" s="1"/>
  <c r="K2633" i="13"/>
  <c r="L2633" i="13" s="1"/>
  <c r="K2634" i="13"/>
  <c r="L2634" i="13" s="1"/>
  <c r="K2635" i="13"/>
  <c r="L2635" i="13" s="1"/>
  <c r="K2636" i="13"/>
  <c r="L2636" i="13" s="1"/>
  <c r="K2637" i="13"/>
  <c r="L2637" i="13" s="1"/>
  <c r="K2638" i="13"/>
  <c r="L2638" i="13" s="1"/>
  <c r="K2639" i="13"/>
  <c r="L2639" i="13" s="1"/>
  <c r="K2640" i="13"/>
  <c r="L2640" i="13" s="1"/>
  <c r="K2641" i="13"/>
  <c r="L2641" i="13" s="1"/>
  <c r="K2643" i="13"/>
  <c r="L2643" i="13" s="1"/>
  <c r="K2644" i="13"/>
  <c r="L2644" i="13" s="1"/>
  <c r="K2645" i="13"/>
  <c r="L2645" i="13" s="1"/>
  <c r="K2646" i="13"/>
  <c r="L2646" i="13" s="1"/>
  <c r="K2647" i="13"/>
  <c r="L2647" i="13" s="1"/>
  <c r="K2648" i="13"/>
  <c r="L2648" i="13" s="1"/>
  <c r="K2649" i="13"/>
  <c r="L2649" i="13" s="1"/>
  <c r="K2650" i="13"/>
  <c r="L2650" i="13" s="1"/>
  <c r="K2651" i="13"/>
  <c r="L2651" i="13" s="1"/>
  <c r="K2652" i="13"/>
  <c r="L2652" i="13" s="1"/>
  <c r="K2653" i="13"/>
  <c r="L2653" i="13" s="1"/>
  <c r="K2654" i="13"/>
  <c r="L2654" i="13" s="1"/>
  <c r="K2655" i="13"/>
  <c r="L2655" i="13" s="1"/>
  <c r="K2656" i="13"/>
  <c r="L2656" i="13" s="1"/>
  <c r="K2657" i="13"/>
  <c r="L2657" i="13" s="1"/>
  <c r="K2659" i="13"/>
  <c r="L2659" i="13" s="1"/>
  <c r="K2660" i="13"/>
  <c r="L2660" i="13" s="1"/>
  <c r="K2661" i="13"/>
  <c r="L2661" i="13" s="1"/>
  <c r="K2662" i="13"/>
  <c r="L2662" i="13" s="1"/>
  <c r="K2663" i="13"/>
  <c r="L2663" i="13" s="1"/>
  <c r="K2664" i="13"/>
  <c r="L2664" i="13" s="1"/>
  <c r="K2665" i="13"/>
  <c r="L2665" i="13" s="1"/>
  <c r="K2666" i="13"/>
  <c r="L2666" i="13" s="1"/>
  <c r="K2667" i="13"/>
  <c r="L2667" i="13" s="1"/>
  <c r="K2668" i="13"/>
  <c r="L2668" i="13" s="1"/>
  <c r="K2669" i="13"/>
  <c r="L2669" i="13" s="1"/>
  <c r="K2670" i="13"/>
  <c r="L2670" i="13" s="1"/>
  <c r="K2671" i="13"/>
  <c r="L2671" i="13" s="1"/>
  <c r="K2672" i="13"/>
  <c r="L2672" i="13" s="1"/>
  <c r="K2673" i="13"/>
  <c r="L2673" i="13" s="1"/>
  <c r="K2675" i="13"/>
  <c r="L2675" i="13" s="1"/>
  <c r="K2676" i="13"/>
  <c r="L2676" i="13" s="1"/>
  <c r="K2677" i="13"/>
  <c r="L2677" i="13" s="1"/>
  <c r="K2678" i="13"/>
  <c r="L2678" i="13" s="1"/>
  <c r="K2679" i="13"/>
  <c r="L2679" i="13" s="1"/>
  <c r="K2680" i="13"/>
  <c r="L2680" i="13" s="1"/>
  <c r="K2681" i="13"/>
  <c r="L2681" i="13" s="1"/>
  <c r="K2682" i="13"/>
  <c r="L2682" i="13" s="1"/>
  <c r="K2683" i="13"/>
  <c r="L2683" i="13" s="1"/>
  <c r="K2684" i="13"/>
  <c r="L2684" i="13" s="1"/>
  <c r="K2685" i="13"/>
  <c r="L2685" i="13" s="1"/>
  <c r="K2686" i="13"/>
  <c r="L2686" i="13" s="1"/>
  <c r="K2687" i="13"/>
  <c r="L2687" i="13" s="1"/>
  <c r="K2688" i="13"/>
  <c r="L2688" i="13" s="1"/>
  <c r="K2689" i="13"/>
  <c r="L2689" i="13" s="1"/>
  <c r="K2691" i="13"/>
  <c r="L2691" i="13" s="1"/>
  <c r="K2692" i="13"/>
  <c r="L2692" i="13" s="1"/>
  <c r="K2693" i="13"/>
  <c r="L2693" i="13" s="1"/>
  <c r="K2694" i="13"/>
  <c r="L2694" i="13" s="1"/>
  <c r="K2695" i="13"/>
  <c r="L2695" i="13" s="1"/>
  <c r="K2696" i="13"/>
  <c r="L2696" i="13" s="1"/>
  <c r="K2697" i="13"/>
  <c r="L2697" i="13" s="1"/>
  <c r="K2698" i="13"/>
  <c r="L2698" i="13" s="1"/>
  <c r="K2699" i="13"/>
  <c r="L2699" i="13" s="1"/>
  <c r="K2700" i="13"/>
  <c r="L2700" i="13" s="1"/>
  <c r="K2701" i="13"/>
  <c r="L2701" i="13" s="1"/>
  <c r="K2702" i="13"/>
  <c r="L2702" i="13" s="1"/>
  <c r="K2703" i="13"/>
  <c r="L2703" i="13" s="1"/>
  <c r="K2704" i="13"/>
  <c r="L2704" i="13" s="1"/>
  <c r="K2705" i="13"/>
  <c r="L2705" i="13" s="1"/>
  <c r="K2707" i="13"/>
  <c r="L2707" i="13" s="1"/>
  <c r="K2708" i="13"/>
  <c r="L2708" i="13" s="1"/>
  <c r="K2709" i="13"/>
  <c r="L2709" i="13" s="1"/>
  <c r="K2710" i="13"/>
  <c r="L2710" i="13" s="1"/>
  <c r="K2711" i="13"/>
  <c r="L2711" i="13" s="1"/>
  <c r="K2712" i="13"/>
  <c r="L2712" i="13" s="1"/>
  <c r="K2713" i="13"/>
  <c r="L2713" i="13" s="1"/>
  <c r="K2714" i="13"/>
  <c r="L2714" i="13" s="1"/>
  <c r="K2715" i="13"/>
  <c r="L2715" i="13" s="1"/>
  <c r="K2716" i="13"/>
  <c r="L2716" i="13" s="1"/>
  <c r="K2717" i="13"/>
  <c r="L2717" i="13" s="1"/>
  <c r="K2718" i="13"/>
  <c r="L2718" i="13" s="1"/>
  <c r="K2719" i="13"/>
  <c r="L2719" i="13" s="1"/>
  <c r="K2720" i="13"/>
  <c r="L2720" i="13" s="1"/>
  <c r="K2721" i="13"/>
  <c r="L2721" i="13" s="1"/>
  <c r="K2723" i="13"/>
  <c r="L2723" i="13" s="1"/>
  <c r="K2724" i="13"/>
  <c r="L2724" i="13" s="1"/>
  <c r="K2725" i="13"/>
  <c r="L2725" i="13" s="1"/>
  <c r="K2726" i="13"/>
  <c r="L2726" i="13" s="1"/>
  <c r="K2727" i="13"/>
  <c r="L2727" i="13" s="1"/>
  <c r="K2728" i="13"/>
  <c r="L2728" i="13" s="1"/>
  <c r="K2729" i="13"/>
  <c r="L2729" i="13" s="1"/>
  <c r="K2730" i="13"/>
  <c r="L2730" i="13" s="1"/>
  <c r="K2731" i="13"/>
  <c r="L2731" i="13" s="1"/>
  <c r="K2732" i="13"/>
  <c r="L2732" i="13" s="1"/>
  <c r="K2733" i="13"/>
  <c r="L2733" i="13" s="1"/>
  <c r="K2734" i="13"/>
  <c r="L2734" i="13" s="1"/>
  <c r="K2735" i="13"/>
  <c r="L2735" i="13" s="1"/>
  <c r="K2736" i="13"/>
  <c r="L2736" i="13" s="1"/>
  <c r="K2737" i="13"/>
  <c r="L2737" i="13" s="1"/>
  <c r="K2738" i="13"/>
  <c r="L2738" i="13" s="1"/>
  <c r="K2739" i="13"/>
  <c r="L2739" i="13" s="1"/>
  <c r="K2740" i="13"/>
  <c r="L2740" i="13" s="1"/>
  <c r="K2741" i="13"/>
  <c r="L2741" i="13" s="1"/>
  <c r="K2742" i="13"/>
  <c r="L2742" i="13" s="1"/>
  <c r="K2743" i="13"/>
  <c r="L2743" i="13" s="1"/>
  <c r="K2744" i="13"/>
  <c r="L2744" i="13" s="1"/>
  <c r="K2745" i="13"/>
  <c r="L2745" i="13" s="1"/>
  <c r="K2746" i="13"/>
  <c r="L2746" i="13" s="1"/>
  <c r="K2747" i="13"/>
  <c r="L2747" i="13" s="1"/>
  <c r="K2748" i="13"/>
  <c r="L2748" i="13" s="1"/>
  <c r="K2749" i="13"/>
  <c r="L2749" i="13" s="1"/>
  <c r="K2750" i="13"/>
  <c r="L2750" i="13" s="1"/>
  <c r="K2751" i="13"/>
  <c r="L2751" i="13" s="1"/>
  <c r="K2752" i="13"/>
  <c r="L2752" i="13" s="1"/>
  <c r="K2753" i="13"/>
  <c r="L2753" i="13" s="1"/>
  <c r="K2754" i="13"/>
  <c r="L2754" i="13" s="1"/>
  <c r="K2755" i="13"/>
  <c r="L2755" i="13" s="1"/>
  <c r="K2756" i="13"/>
  <c r="L2756" i="13" s="1"/>
  <c r="K2757" i="13"/>
  <c r="L2757" i="13" s="1"/>
  <c r="K2758" i="13"/>
  <c r="L2758" i="13" s="1"/>
  <c r="K2759" i="13"/>
  <c r="L2759" i="13" s="1"/>
  <c r="K2760" i="13"/>
  <c r="L2760" i="13" s="1"/>
  <c r="K2761" i="13"/>
  <c r="L2761" i="13" s="1"/>
  <c r="K2762" i="13"/>
  <c r="L2762" i="13" s="1"/>
  <c r="K2763" i="13"/>
  <c r="L2763" i="13" s="1"/>
  <c r="K2764" i="13"/>
  <c r="L2764" i="13" s="1"/>
  <c r="K2765" i="13"/>
  <c r="L2765" i="13" s="1"/>
  <c r="K2766" i="13"/>
  <c r="L2766" i="13" s="1"/>
  <c r="K2767" i="13"/>
  <c r="L2767" i="13" s="1"/>
  <c r="K2768" i="13"/>
  <c r="L2768" i="13" s="1"/>
  <c r="K2769" i="13"/>
  <c r="L2769" i="13" s="1"/>
  <c r="K2770" i="13"/>
  <c r="L2770" i="13" s="1"/>
  <c r="K2771" i="13"/>
  <c r="L2771" i="13" s="1"/>
  <c r="K2772" i="13"/>
  <c r="L2772" i="13" s="1"/>
  <c r="K2773" i="13"/>
  <c r="L2773" i="13" s="1"/>
  <c r="K2774" i="13"/>
  <c r="L2774" i="13" s="1"/>
  <c r="K2775" i="13"/>
  <c r="L2775" i="13" s="1"/>
  <c r="K2776" i="13"/>
  <c r="L2776" i="13" s="1"/>
  <c r="K2777" i="13"/>
  <c r="L2777" i="13" s="1"/>
  <c r="K2778" i="13"/>
  <c r="L2778" i="13" s="1"/>
  <c r="K2779" i="13"/>
  <c r="L2779" i="13" s="1"/>
  <c r="K2780" i="13"/>
  <c r="L2780" i="13" s="1"/>
  <c r="K2781" i="13"/>
  <c r="L2781" i="13" s="1"/>
  <c r="K2782" i="13"/>
  <c r="L2782" i="13" s="1"/>
  <c r="K2783" i="13"/>
  <c r="L2783" i="13" s="1"/>
  <c r="K2784" i="13"/>
  <c r="L2784" i="13" s="1"/>
  <c r="K2785" i="13"/>
  <c r="L2785" i="13" s="1"/>
  <c r="K2786" i="13"/>
  <c r="L2786" i="13" s="1"/>
  <c r="K2787" i="13"/>
  <c r="L2787" i="13" s="1"/>
  <c r="K2788" i="13"/>
  <c r="L2788" i="13" s="1"/>
  <c r="K2789" i="13"/>
  <c r="L2789" i="13" s="1"/>
  <c r="K2790" i="13"/>
  <c r="L2790" i="13" s="1"/>
  <c r="K2791" i="13"/>
  <c r="L2791" i="13" s="1"/>
  <c r="K2792" i="13"/>
  <c r="L2792" i="13" s="1"/>
  <c r="K2793" i="13"/>
  <c r="L2793" i="13" s="1"/>
  <c r="K2794" i="13"/>
  <c r="L2794" i="13" s="1"/>
  <c r="K2795" i="13"/>
  <c r="L2795" i="13" s="1"/>
  <c r="K2796" i="13"/>
  <c r="L2796" i="13" s="1"/>
  <c r="K2797" i="13"/>
  <c r="L2797" i="13" s="1"/>
  <c r="K2798" i="13"/>
  <c r="L2798" i="13" s="1"/>
  <c r="K2799" i="13"/>
  <c r="L2799" i="13" s="1"/>
  <c r="K2800" i="13"/>
  <c r="L2800" i="13" s="1"/>
  <c r="K2801" i="13"/>
  <c r="L2801" i="13" s="1"/>
  <c r="K2802" i="13"/>
  <c r="L2802" i="13" s="1"/>
  <c r="K2803" i="13"/>
  <c r="L2803" i="13" s="1"/>
  <c r="K2804" i="13"/>
  <c r="L2804" i="13" s="1"/>
  <c r="K2805" i="13"/>
  <c r="L2805" i="13" s="1"/>
  <c r="K2806" i="13"/>
  <c r="L2806" i="13" s="1"/>
  <c r="K2807" i="13"/>
  <c r="L2807" i="13" s="1"/>
  <c r="K2808" i="13"/>
  <c r="L2808" i="13" s="1"/>
  <c r="K2809" i="13"/>
  <c r="L2809" i="13" s="1"/>
  <c r="K2810" i="13"/>
  <c r="L2810" i="13" s="1"/>
  <c r="K2811" i="13"/>
  <c r="L2811" i="13" s="1"/>
  <c r="K2812" i="13"/>
  <c r="L2812" i="13" s="1"/>
  <c r="K2813" i="13"/>
  <c r="L2813" i="13" s="1"/>
  <c r="K2814" i="13"/>
  <c r="L2814" i="13" s="1"/>
  <c r="K2815" i="13"/>
  <c r="L2815" i="13" s="1"/>
  <c r="K2816" i="13"/>
  <c r="L2816" i="13" s="1"/>
  <c r="K2817" i="13"/>
  <c r="L2817" i="13" s="1"/>
  <c r="K2818" i="13"/>
  <c r="L2818" i="13" s="1"/>
  <c r="K2819" i="13"/>
  <c r="L2819" i="13" s="1"/>
  <c r="K2820" i="13"/>
  <c r="L2820" i="13" s="1"/>
  <c r="K2821" i="13"/>
  <c r="L2821" i="13" s="1"/>
  <c r="K2822" i="13"/>
  <c r="L2822" i="13" s="1"/>
  <c r="K2823" i="13"/>
  <c r="L2823" i="13" s="1"/>
  <c r="K2824" i="13"/>
  <c r="L2824" i="13" s="1"/>
  <c r="K2825" i="13"/>
  <c r="L2825" i="13" s="1"/>
  <c r="K2826" i="13"/>
  <c r="L2826" i="13" s="1"/>
  <c r="K2827" i="13"/>
  <c r="L2827" i="13" s="1"/>
  <c r="K2828" i="13"/>
  <c r="L2828" i="13" s="1"/>
  <c r="K2829" i="13"/>
  <c r="L2829" i="13" s="1"/>
  <c r="K2830" i="13"/>
  <c r="L2830" i="13" s="1"/>
  <c r="K2831" i="13"/>
  <c r="L2831" i="13" s="1"/>
  <c r="K2832" i="13"/>
  <c r="L2832" i="13" s="1"/>
  <c r="K2833" i="13"/>
  <c r="L2833" i="13" s="1"/>
  <c r="K2834" i="13"/>
  <c r="L2834" i="13" s="1"/>
  <c r="K2835" i="13"/>
  <c r="L2835" i="13" s="1"/>
  <c r="K2836" i="13"/>
  <c r="L2836" i="13" s="1"/>
  <c r="K2837" i="13"/>
  <c r="L2837" i="13" s="1"/>
  <c r="K2838" i="13"/>
  <c r="L2838" i="13" s="1"/>
  <c r="K2839" i="13"/>
  <c r="L2839" i="13" s="1"/>
  <c r="K2840" i="13"/>
  <c r="L2840" i="13" s="1"/>
  <c r="K2841" i="13"/>
  <c r="L2841" i="13" s="1"/>
  <c r="K2842" i="13"/>
  <c r="L2842" i="13" s="1"/>
  <c r="K2843" i="13"/>
  <c r="L2843" i="13" s="1"/>
  <c r="K2844" i="13"/>
  <c r="L2844" i="13" s="1"/>
  <c r="K2845" i="13"/>
  <c r="L2845" i="13" s="1"/>
  <c r="K2846" i="13"/>
  <c r="L2846" i="13" s="1"/>
  <c r="K2847" i="13"/>
  <c r="L2847" i="13" s="1"/>
  <c r="K2848" i="13"/>
  <c r="L2848" i="13" s="1"/>
  <c r="K2849" i="13"/>
  <c r="L2849" i="13" s="1"/>
  <c r="K2850" i="13"/>
  <c r="L2850" i="13" s="1"/>
  <c r="K2851" i="13"/>
  <c r="L2851" i="13" s="1"/>
  <c r="K2852" i="13"/>
  <c r="L2852" i="13" s="1"/>
  <c r="K2853" i="13"/>
  <c r="L2853" i="13" s="1"/>
  <c r="K2854" i="13"/>
  <c r="L2854" i="13" s="1"/>
  <c r="K2855" i="13"/>
  <c r="L2855" i="13" s="1"/>
  <c r="K2856" i="13"/>
  <c r="L2856" i="13" s="1"/>
  <c r="K2857" i="13"/>
  <c r="L2857" i="13" s="1"/>
  <c r="K2858" i="13"/>
  <c r="L2858" i="13" s="1"/>
  <c r="K2859" i="13"/>
  <c r="L2859" i="13" s="1"/>
  <c r="K2860" i="13"/>
  <c r="L2860" i="13" s="1"/>
  <c r="K2861" i="13"/>
  <c r="L2861" i="13" s="1"/>
  <c r="K2862" i="13"/>
  <c r="L2862" i="13" s="1"/>
  <c r="K2863" i="13"/>
  <c r="L2863" i="13" s="1"/>
  <c r="K2864" i="13"/>
  <c r="L2864" i="13" s="1"/>
  <c r="K2865" i="13"/>
  <c r="L2865" i="13" s="1"/>
  <c r="K2866" i="13"/>
  <c r="L2866" i="13" s="1"/>
  <c r="K2867" i="13"/>
  <c r="L2867" i="13" s="1"/>
  <c r="K2868" i="13"/>
  <c r="L2868" i="13" s="1"/>
  <c r="K2869" i="13"/>
  <c r="L2869" i="13" s="1"/>
  <c r="K2870" i="13"/>
  <c r="L2870" i="13" s="1"/>
  <c r="K2871" i="13"/>
  <c r="L2871" i="13" s="1"/>
  <c r="K2872" i="13"/>
  <c r="L2872" i="13" s="1"/>
  <c r="K2873" i="13"/>
  <c r="L2873" i="13" s="1"/>
  <c r="K2874" i="13"/>
  <c r="L2874" i="13" s="1"/>
  <c r="K2875" i="13"/>
  <c r="L2875" i="13" s="1"/>
  <c r="K2876" i="13"/>
  <c r="L2876" i="13" s="1"/>
  <c r="K2877" i="13"/>
  <c r="L2877" i="13" s="1"/>
  <c r="K2878" i="13"/>
  <c r="L2878" i="13" s="1"/>
  <c r="K2879" i="13"/>
  <c r="L2879" i="13" s="1"/>
  <c r="K2880" i="13"/>
  <c r="L2880" i="13" s="1"/>
  <c r="K2881" i="13"/>
  <c r="L2881" i="13" s="1"/>
  <c r="K2882" i="13"/>
  <c r="L2882" i="13" s="1"/>
  <c r="K2883" i="13"/>
  <c r="L2883" i="13" s="1"/>
  <c r="K2884" i="13"/>
  <c r="L2884" i="13" s="1"/>
  <c r="K2885" i="13"/>
  <c r="L2885" i="13" s="1"/>
  <c r="K2886" i="13"/>
  <c r="L2886" i="13" s="1"/>
  <c r="K2887" i="13"/>
  <c r="L2887" i="13" s="1"/>
  <c r="K2888" i="13"/>
  <c r="L2888" i="13" s="1"/>
  <c r="K2889" i="13"/>
  <c r="L2889" i="13" s="1"/>
  <c r="K2890" i="13"/>
  <c r="L2890" i="13" s="1"/>
  <c r="K2891" i="13"/>
  <c r="L2891" i="13" s="1"/>
  <c r="K2892" i="13"/>
  <c r="L2892" i="13" s="1"/>
  <c r="K2893" i="13"/>
  <c r="L2893" i="13" s="1"/>
  <c r="K2894" i="13"/>
  <c r="L2894" i="13" s="1"/>
  <c r="K2895" i="13"/>
  <c r="L2895" i="13" s="1"/>
  <c r="K2896" i="13"/>
  <c r="L2896" i="13" s="1"/>
  <c r="K2897" i="13"/>
  <c r="L2897" i="13" s="1"/>
  <c r="K2898" i="13"/>
  <c r="L2898" i="13" s="1"/>
  <c r="K2899" i="13"/>
  <c r="L2899" i="13" s="1"/>
  <c r="K2900" i="13"/>
  <c r="L2900" i="13" s="1"/>
  <c r="K2901" i="13"/>
  <c r="L2901" i="13" s="1"/>
  <c r="K2902" i="13"/>
  <c r="L2902" i="13" s="1"/>
  <c r="K2903" i="13"/>
  <c r="L2903" i="13" s="1"/>
  <c r="K2904" i="13"/>
  <c r="L2904" i="13" s="1"/>
  <c r="K2905" i="13"/>
  <c r="L2905" i="13" s="1"/>
  <c r="K2906" i="13"/>
  <c r="L2906" i="13" s="1"/>
  <c r="K2907" i="13"/>
  <c r="L2907" i="13" s="1"/>
  <c r="K2908" i="13"/>
  <c r="L2908" i="13" s="1"/>
  <c r="K2909" i="13"/>
  <c r="L2909" i="13" s="1"/>
  <c r="K2910" i="13"/>
  <c r="L2910" i="13" s="1"/>
  <c r="K2911" i="13"/>
  <c r="L2911" i="13" s="1"/>
  <c r="K2912" i="13"/>
  <c r="L2912" i="13" s="1"/>
  <c r="K2913" i="13"/>
  <c r="L2913" i="13" s="1"/>
  <c r="K2914" i="13"/>
  <c r="L2914" i="13" s="1"/>
  <c r="K2915" i="13"/>
  <c r="L2915" i="13" s="1"/>
  <c r="K2916" i="13"/>
  <c r="L2916" i="13" s="1"/>
  <c r="K2917" i="13"/>
  <c r="L2917" i="13" s="1"/>
  <c r="K2918" i="13"/>
  <c r="L2918" i="13" s="1"/>
  <c r="K2919" i="13"/>
  <c r="L2919" i="13" s="1"/>
  <c r="K2920" i="13"/>
  <c r="L2920" i="13" s="1"/>
  <c r="K2921" i="13"/>
  <c r="L2921" i="13" s="1"/>
  <c r="K2922" i="13"/>
  <c r="L2922" i="13" s="1"/>
  <c r="K2923" i="13"/>
  <c r="L2923" i="13" s="1"/>
  <c r="K2924" i="13"/>
  <c r="L2924" i="13" s="1"/>
  <c r="K2925" i="13"/>
  <c r="L2925" i="13" s="1"/>
  <c r="K2926" i="13"/>
  <c r="L2926" i="13" s="1"/>
  <c r="K2927" i="13"/>
  <c r="L2927" i="13" s="1"/>
  <c r="K2928" i="13"/>
  <c r="L2928" i="13" s="1"/>
  <c r="K2929" i="13"/>
  <c r="L2929" i="13" s="1"/>
  <c r="K2930" i="13"/>
  <c r="L2930" i="13" s="1"/>
  <c r="K2931" i="13"/>
  <c r="L2931" i="13" s="1"/>
  <c r="K2932" i="13"/>
  <c r="L2932" i="13" s="1"/>
  <c r="K2933" i="13"/>
  <c r="L2933" i="13" s="1"/>
  <c r="K2934" i="13"/>
  <c r="L2934" i="13" s="1"/>
  <c r="K2935" i="13"/>
  <c r="L2935" i="13" s="1"/>
  <c r="K2936" i="13"/>
  <c r="L2936" i="13" s="1"/>
  <c r="K2937" i="13"/>
  <c r="L2937" i="13" s="1"/>
  <c r="K2938" i="13"/>
  <c r="L2938" i="13" s="1"/>
  <c r="K2939" i="13"/>
  <c r="L2939" i="13" s="1"/>
  <c r="K2940" i="13"/>
  <c r="L2940" i="13" s="1"/>
  <c r="K2941" i="13"/>
  <c r="L2941" i="13" s="1"/>
  <c r="K2942" i="13"/>
  <c r="L2942" i="13" s="1"/>
  <c r="K2943" i="13"/>
  <c r="L2943" i="13" s="1"/>
  <c r="K2944" i="13"/>
  <c r="L2944" i="13" s="1"/>
  <c r="K2945" i="13"/>
  <c r="L2945" i="13" s="1"/>
  <c r="K2946" i="13"/>
  <c r="L2946" i="13" s="1"/>
  <c r="K2947" i="13"/>
  <c r="L2947" i="13" s="1"/>
  <c r="K2948" i="13"/>
  <c r="L2948" i="13" s="1"/>
  <c r="K2949" i="13"/>
  <c r="L2949" i="13" s="1"/>
  <c r="K2950" i="13"/>
  <c r="L2950" i="13" s="1"/>
  <c r="K2951" i="13"/>
  <c r="L2951" i="13" s="1"/>
  <c r="K2952" i="13"/>
  <c r="L2952" i="13" s="1"/>
  <c r="K2953" i="13"/>
  <c r="L2953" i="13" s="1"/>
  <c r="K2954" i="13"/>
  <c r="L2954" i="13" s="1"/>
  <c r="K2955" i="13"/>
  <c r="L2955" i="13" s="1"/>
  <c r="K2956" i="13"/>
  <c r="L2956" i="13" s="1"/>
  <c r="K2957" i="13"/>
  <c r="L2957" i="13" s="1"/>
  <c r="K2958" i="13"/>
  <c r="L2958" i="13" s="1"/>
  <c r="K2959" i="13"/>
  <c r="L2959" i="13" s="1"/>
  <c r="K2960" i="13"/>
  <c r="L2960" i="13" s="1"/>
  <c r="K2961" i="13"/>
  <c r="L2961" i="13" s="1"/>
  <c r="K2962" i="13"/>
  <c r="L2962" i="13" s="1"/>
  <c r="K2963" i="13"/>
  <c r="L2963" i="13" s="1"/>
  <c r="K2964" i="13"/>
  <c r="L2964" i="13" s="1"/>
  <c r="K2965" i="13"/>
  <c r="L2965" i="13" s="1"/>
  <c r="K2966" i="13"/>
  <c r="L2966" i="13" s="1"/>
  <c r="K2967" i="13"/>
  <c r="L2967" i="13" s="1"/>
  <c r="K2968" i="13"/>
  <c r="L2968" i="13" s="1"/>
  <c r="K2969" i="13"/>
  <c r="L2969" i="13" s="1"/>
  <c r="K2970" i="13"/>
  <c r="L2970" i="13" s="1"/>
  <c r="K2971" i="13"/>
  <c r="L2971" i="13" s="1"/>
  <c r="K2972" i="13"/>
  <c r="L2972" i="13" s="1"/>
  <c r="K2973" i="13"/>
  <c r="L2973" i="13" s="1"/>
  <c r="K2974" i="13"/>
  <c r="L2974" i="13" s="1"/>
  <c r="K2975" i="13"/>
  <c r="L2975" i="13" s="1"/>
  <c r="K2976" i="13"/>
  <c r="L2976" i="13" s="1"/>
  <c r="K2977" i="13"/>
  <c r="L2977" i="13" s="1"/>
  <c r="K2978" i="13"/>
  <c r="L2978" i="13" s="1"/>
  <c r="K2979" i="13"/>
  <c r="L2979" i="13" s="1"/>
  <c r="K2980" i="13"/>
  <c r="L2980" i="13" s="1"/>
  <c r="K2981" i="13"/>
  <c r="L2981" i="13" s="1"/>
  <c r="K2982" i="13"/>
  <c r="L2982" i="13" s="1"/>
  <c r="K2983" i="13"/>
  <c r="L2983" i="13" s="1"/>
  <c r="K2984" i="13"/>
  <c r="L2984" i="13" s="1"/>
  <c r="K2985" i="13"/>
  <c r="L2985" i="13" s="1"/>
  <c r="K2986" i="13"/>
  <c r="L2986" i="13" s="1"/>
  <c r="K2987" i="13"/>
  <c r="L2987" i="13" s="1"/>
  <c r="K2988" i="13"/>
  <c r="L2988" i="13" s="1"/>
  <c r="K2989" i="13"/>
  <c r="L2989" i="13" s="1"/>
  <c r="K2990" i="13"/>
  <c r="L2990" i="13" s="1"/>
  <c r="K2991" i="13"/>
  <c r="L2991" i="13" s="1"/>
  <c r="K2992" i="13"/>
  <c r="L2992" i="13" s="1"/>
  <c r="K2993" i="13"/>
  <c r="L2993" i="13" s="1"/>
  <c r="K2994" i="13"/>
  <c r="L2994" i="13" s="1"/>
  <c r="K2995" i="13"/>
  <c r="L2995" i="13" s="1"/>
  <c r="K2996" i="13"/>
  <c r="L2996" i="13" s="1"/>
  <c r="K2997" i="13"/>
  <c r="L2997" i="13" s="1"/>
  <c r="K2998" i="13"/>
  <c r="L2998" i="13" s="1"/>
  <c r="K2999" i="13"/>
  <c r="L2999" i="13" s="1"/>
  <c r="K3000" i="13"/>
  <c r="L3000" i="13" s="1"/>
  <c r="K3001" i="13"/>
  <c r="L3001" i="13" s="1"/>
  <c r="K3002" i="13"/>
  <c r="L3002" i="13" s="1"/>
  <c r="K3003" i="13"/>
  <c r="L3003" i="13" s="1"/>
  <c r="K3004" i="13"/>
  <c r="L3004" i="13" s="1"/>
  <c r="K3005" i="13"/>
  <c r="L3005" i="13" s="1"/>
  <c r="K3006" i="13"/>
  <c r="L3006" i="13" s="1"/>
  <c r="K3007" i="13"/>
  <c r="L3007" i="13" s="1"/>
  <c r="K3008" i="13"/>
  <c r="L3008" i="13" s="1"/>
  <c r="K3009" i="13"/>
  <c r="L3009" i="13" s="1"/>
  <c r="K3010" i="13"/>
  <c r="L3010" i="13" s="1"/>
  <c r="K3011" i="13"/>
  <c r="L3011" i="13" s="1"/>
  <c r="K3012" i="13"/>
  <c r="L3012" i="13" s="1"/>
  <c r="K3013" i="13"/>
  <c r="L3013" i="13" s="1"/>
  <c r="K3014" i="13"/>
  <c r="L3014" i="13" s="1"/>
  <c r="K3015" i="13"/>
  <c r="L3015" i="13" s="1"/>
  <c r="K3016" i="13"/>
  <c r="L3016" i="13" s="1"/>
  <c r="K3017" i="13"/>
  <c r="L3017" i="13" s="1"/>
  <c r="K3018" i="13"/>
  <c r="L3018" i="13" s="1"/>
  <c r="K3019" i="13"/>
  <c r="L3019" i="13" s="1"/>
  <c r="K3020" i="13"/>
  <c r="L3020" i="13" s="1"/>
  <c r="K3021" i="13"/>
  <c r="L3021" i="13" s="1"/>
  <c r="K3022" i="13"/>
  <c r="L3022" i="13" s="1"/>
  <c r="K3023" i="13"/>
  <c r="L3023" i="13" s="1"/>
  <c r="K3024" i="13"/>
  <c r="L3024" i="13" s="1"/>
  <c r="K3025" i="13"/>
  <c r="L3025" i="13" s="1"/>
  <c r="K3026" i="13"/>
  <c r="L3026" i="13" s="1"/>
  <c r="K3027" i="13"/>
  <c r="L3027" i="13" s="1"/>
  <c r="K3028" i="13"/>
  <c r="L3028" i="13" s="1"/>
  <c r="K3029" i="13"/>
  <c r="L3029" i="13" s="1"/>
  <c r="K3030" i="13"/>
  <c r="L3030" i="13" s="1"/>
  <c r="K3031" i="13"/>
  <c r="L3031" i="13" s="1"/>
  <c r="K3032" i="13"/>
  <c r="L3032" i="13" s="1"/>
  <c r="K3033" i="13"/>
  <c r="L3033" i="13" s="1"/>
  <c r="K3034" i="13"/>
  <c r="L3034" i="13" s="1"/>
  <c r="K3035" i="13"/>
  <c r="L3035" i="13" s="1"/>
  <c r="K3036" i="13"/>
  <c r="L3036" i="13" s="1"/>
  <c r="K3037" i="13"/>
  <c r="L3037" i="13" s="1"/>
  <c r="K3038" i="13"/>
  <c r="L3038" i="13" s="1"/>
  <c r="K3039" i="13"/>
  <c r="L3039" i="13" s="1"/>
  <c r="K3040" i="13"/>
  <c r="L3040" i="13" s="1"/>
  <c r="K3041" i="13"/>
  <c r="L3041" i="13" s="1"/>
  <c r="K3042" i="13"/>
  <c r="L3042" i="13" s="1"/>
  <c r="K3043" i="13"/>
  <c r="L3043" i="13" s="1"/>
  <c r="K3044" i="13"/>
  <c r="L3044" i="13" s="1"/>
  <c r="K3045" i="13"/>
  <c r="L3045" i="13" s="1"/>
  <c r="K3046" i="13"/>
  <c r="L3046" i="13" s="1"/>
  <c r="K3047" i="13"/>
  <c r="L3047" i="13" s="1"/>
  <c r="K3048" i="13"/>
  <c r="L3048" i="13" s="1"/>
  <c r="K3049" i="13"/>
  <c r="L3049" i="13" s="1"/>
  <c r="K3050" i="13"/>
  <c r="L3050" i="13" s="1"/>
  <c r="K3051" i="13"/>
  <c r="L3051" i="13" s="1"/>
  <c r="K3052" i="13"/>
  <c r="L3052" i="13" s="1"/>
  <c r="K3053" i="13"/>
  <c r="L3053" i="13" s="1"/>
  <c r="K3054" i="13"/>
  <c r="L3054" i="13" s="1"/>
  <c r="K3055" i="13"/>
  <c r="L3055" i="13" s="1"/>
  <c r="K3056" i="13"/>
  <c r="L3056" i="13" s="1"/>
  <c r="K3057" i="13"/>
  <c r="L3057" i="13" s="1"/>
  <c r="K3058" i="13"/>
  <c r="L3058" i="13" s="1"/>
  <c r="K3059" i="13"/>
  <c r="L3059" i="13" s="1"/>
  <c r="K3060" i="13"/>
  <c r="L3060" i="13" s="1"/>
  <c r="K3061" i="13"/>
  <c r="L3061" i="13" s="1"/>
  <c r="K3062" i="13"/>
  <c r="L3062" i="13" s="1"/>
  <c r="K3063" i="13"/>
  <c r="L3063" i="13" s="1"/>
  <c r="K3064" i="13"/>
  <c r="L3064" i="13" s="1"/>
  <c r="K3065" i="13"/>
  <c r="L3065" i="13" s="1"/>
  <c r="K3066" i="13"/>
  <c r="L3066" i="13" s="1"/>
  <c r="K3067" i="13"/>
  <c r="L3067" i="13" s="1"/>
  <c r="K3068" i="13"/>
  <c r="L3068" i="13" s="1"/>
  <c r="K3069" i="13"/>
  <c r="L3069" i="13" s="1"/>
  <c r="K3070" i="13"/>
  <c r="L3070" i="13" s="1"/>
  <c r="K3071" i="13"/>
  <c r="L3071" i="13" s="1"/>
  <c r="K3072" i="13"/>
  <c r="L3072" i="13" s="1"/>
  <c r="K3073" i="13"/>
  <c r="L3073" i="13" s="1"/>
  <c r="K3074" i="13"/>
  <c r="L3074" i="13" s="1"/>
  <c r="K3075" i="13"/>
  <c r="L3075" i="13" s="1"/>
  <c r="K3076" i="13"/>
  <c r="L3076" i="13" s="1"/>
  <c r="K3077" i="13"/>
  <c r="L3077" i="13" s="1"/>
  <c r="K3078" i="13"/>
  <c r="L3078" i="13" s="1"/>
  <c r="K3079" i="13"/>
  <c r="L3079" i="13" s="1"/>
  <c r="K3080" i="13"/>
  <c r="L3080" i="13" s="1"/>
  <c r="K3081" i="13"/>
  <c r="L3081" i="13" s="1"/>
  <c r="K3082" i="13"/>
  <c r="L3082" i="13" s="1"/>
  <c r="K3083" i="13"/>
  <c r="L3083" i="13" s="1"/>
  <c r="K3084" i="13"/>
  <c r="L3084" i="13" s="1"/>
  <c r="K3085" i="13"/>
  <c r="L3085" i="13" s="1"/>
  <c r="K3086" i="13"/>
  <c r="L3086" i="13" s="1"/>
  <c r="K3087" i="13"/>
  <c r="L3087" i="13" s="1"/>
  <c r="K3088" i="13"/>
  <c r="L3088" i="13" s="1"/>
  <c r="K3089" i="13"/>
  <c r="L3089" i="13" s="1"/>
  <c r="K3090" i="13"/>
  <c r="L3090" i="13" s="1"/>
  <c r="K3091" i="13"/>
  <c r="L3091" i="13" s="1"/>
  <c r="K3092" i="13"/>
  <c r="L3092" i="13" s="1"/>
  <c r="K3093" i="13"/>
  <c r="L3093" i="13" s="1"/>
  <c r="K3094" i="13"/>
  <c r="L3094" i="13" s="1"/>
  <c r="K3095" i="13"/>
  <c r="L3095" i="13" s="1"/>
  <c r="K3096" i="13"/>
  <c r="L3096" i="13" s="1"/>
  <c r="K3097" i="13"/>
  <c r="L3097" i="13" s="1"/>
  <c r="K3098" i="13"/>
  <c r="L3098" i="13" s="1"/>
  <c r="K3099" i="13"/>
  <c r="L3099" i="13" s="1"/>
  <c r="K3100" i="13"/>
  <c r="L3100" i="13" s="1"/>
  <c r="K3101" i="13"/>
  <c r="L3101" i="13" s="1"/>
  <c r="K3102" i="13"/>
  <c r="L3102" i="13" s="1"/>
  <c r="K3103" i="13"/>
  <c r="L3103" i="13" s="1"/>
  <c r="K3104" i="13"/>
  <c r="L3104" i="13" s="1"/>
  <c r="K3105" i="13"/>
  <c r="L3105" i="13" s="1"/>
  <c r="K3106" i="13"/>
  <c r="L3106" i="13" s="1"/>
  <c r="K3107" i="13"/>
  <c r="L3107" i="13" s="1"/>
  <c r="K3108" i="13"/>
  <c r="L3108" i="13" s="1"/>
  <c r="K3109" i="13"/>
  <c r="L3109" i="13" s="1"/>
  <c r="K3110" i="13"/>
  <c r="L3110" i="13" s="1"/>
  <c r="K3111" i="13"/>
  <c r="L3111" i="13" s="1"/>
  <c r="K3112" i="13"/>
  <c r="L3112" i="13" s="1"/>
  <c r="K3113" i="13"/>
  <c r="L3113" i="13" s="1"/>
  <c r="K3114" i="13"/>
  <c r="L3114" i="13" s="1"/>
  <c r="K3115" i="13"/>
  <c r="L3115" i="13" s="1"/>
  <c r="K3116" i="13"/>
  <c r="L3116" i="13" s="1"/>
  <c r="K3117" i="13"/>
  <c r="L3117" i="13" s="1"/>
  <c r="K3118" i="13"/>
  <c r="L3118" i="13" s="1"/>
  <c r="K3119" i="13"/>
  <c r="L3119" i="13" s="1"/>
  <c r="K3120" i="13"/>
  <c r="L3120" i="13" s="1"/>
  <c r="K3121" i="13"/>
  <c r="L3121" i="13" s="1"/>
  <c r="K3122" i="13"/>
  <c r="L3122" i="13" s="1"/>
  <c r="K3123" i="13"/>
  <c r="L3123" i="13" s="1"/>
  <c r="K3124" i="13"/>
  <c r="L3124" i="13" s="1"/>
  <c r="K3125" i="13"/>
  <c r="L3125" i="13" s="1"/>
  <c r="K3126" i="13"/>
  <c r="L3126" i="13" s="1"/>
  <c r="K3127" i="13"/>
  <c r="L3127" i="13" s="1"/>
  <c r="K3128" i="13"/>
  <c r="L3128" i="13" s="1"/>
  <c r="K3129" i="13"/>
  <c r="L3129" i="13" s="1"/>
  <c r="K3130" i="13"/>
  <c r="L3130" i="13" s="1"/>
  <c r="K3131" i="13"/>
  <c r="L3131" i="13" s="1"/>
  <c r="K3132" i="13"/>
  <c r="L3132" i="13" s="1"/>
  <c r="K3133" i="13"/>
  <c r="L3133" i="13" s="1"/>
  <c r="K3134" i="13"/>
  <c r="L3134" i="13" s="1"/>
  <c r="K3135" i="13"/>
  <c r="L3135" i="13" s="1"/>
  <c r="K3136" i="13"/>
  <c r="L3136" i="13" s="1"/>
  <c r="K3137" i="13"/>
  <c r="L3137" i="13" s="1"/>
  <c r="K3138" i="13"/>
  <c r="L3138" i="13" s="1"/>
  <c r="K3139" i="13"/>
  <c r="L3139" i="13" s="1"/>
  <c r="K3140" i="13"/>
  <c r="L3140" i="13" s="1"/>
  <c r="K3141" i="13"/>
  <c r="L3141" i="13" s="1"/>
  <c r="K3142" i="13"/>
  <c r="L3142" i="13" s="1"/>
  <c r="K3143" i="13"/>
  <c r="L3143" i="13" s="1"/>
  <c r="K3144" i="13"/>
  <c r="L3144" i="13" s="1"/>
  <c r="K3145" i="13"/>
  <c r="L3145" i="13" s="1"/>
  <c r="K3146" i="13"/>
  <c r="L3146" i="13" s="1"/>
  <c r="K3147" i="13"/>
  <c r="L3147" i="13" s="1"/>
  <c r="K3148" i="13"/>
  <c r="L3148" i="13" s="1"/>
  <c r="K3149" i="13"/>
  <c r="L3149" i="13" s="1"/>
  <c r="K3150" i="13"/>
  <c r="L3150" i="13" s="1"/>
  <c r="K3151" i="13"/>
  <c r="L3151" i="13" s="1"/>
  <c r="K3152" i="13"/>
  <c r="L3152" i="13" s="1"/>
  <c r="K3153" i="13"/>
  <c r="L3153" i="13" s="1"/>
  <c r="K3154" i="13"/>
  <c r="L3154" i="13" s="1"/>
  <c r="K3155" i="13"/>
  <c r="L3155" i="13" s="1"/>
  <c r="K3156" i="13"/>
  <c r="L3156" i="13" s="1"/>
  <c r="K3157" i="13"/>
  <c r="L3157" i="13" s="1"/>
  <c r="K3158" i="13"/>
  <c r="L3158" i="13" s="1"/>
  <c r="K3159" i="13"/>
  <c r="L3159" i="13" s="1"/>
  <c r="K3160" i="13"/>
  <c r="L3160" i="13" s="1"/>
  <c r="K3161" i="13"/>
  <c r="L3161" i="13" s="1"/>
  <c r="K3162" i="13"/>
  <c r="L3162" i="13" s="1"/>
  <c r="K3163" i="13"/>
  <c r="L3163" i="13" s="1"/>
  <c r="K3164" i="13"/>
  <c r="L3164" i="13" s="1"/>
  <c r="K3165" i="13"/>
  <c r="L3165" i="13" s="1"/>
  <c r="K3166" i="13"/>
  <c r="L3166" i="13" s="1"/>
  <c r="K3167" i="13"/>
  <c r="L3167" i="13" s="1"/>
  <c r="K3168" i="13"/>
  <c r="L3168" i="13" s="1"/>
  <c r="K3169" i="13"/>
  <c r="L3169" i="13" s="1"/>
  <c r="K3170" i="13"/>
  <c r="L3170" i="13" s="1"/>
  <c r="K3171" i="13"/>
  <c r="L3171" i="13" s="1"/>
  <c r="K3172" i="13"/>
  <c r="L3172" i="13" s="1"/>
  <c r="K3173" i="13"/>
  <c r="L3173" i="13" s="1"/>
  <c r="K3174" i="13"/>
  <c r="L3174" i="13" s="1"/>
  <c r="K3175" i="13"/>
  <c r="L3175" i="13" s="1"/>
  <c r="K3176" i="13"/>
  <c r="L3176" i="13" s="1"/>
  <c r="K3177" i="13"/>
  <c r="L3177" i="13" s="1"/>
  <c r="K3178" i="13"/>
  <c r="L3178" i="13" s="1"/>
  <c r="K3179" i="13"/>
  <c r="L3179" i="13" s="1"/>
  <c r="K3180" i="13"/>
  <c r="L3180" i="13" s="1"/>
  <c r="K3181" i="13"/>
  <c r="L3181" i="13" s="1"/>
  <c r="K3182" i="13"/>
  <c r="L3182" i="13" s="1"/>
  <c r="K3183" i="13"/>
  <c r="L3183" i="13" s="1"/>
  <c r="K3184" i="13"/>
  <c r="L3184" i="13" s="1"/>
  <c r="K3185" i="13"/>
  <c r="L3185" i="13" s="1"/>
  <c r="K3186" i="13"/>
  <c r="L3186" i="13" s="1"/>
  <c r="K3187" i="13"/>
  <c r="L3187" i="13" s="1"/>
  <c r="K3188" i="13"/>
  <c r="L3188" i="13" s="1"/>
  <c r="K3189" i="13"/>
  <c r="L3189" i="13" s="1"/>
  <c r="K3190" i="13"/>
  <c r="L3190" i="13" s="1"/>
  <c r="K3191" i="13"/>
  <c r="L3191" i="13" s="1"/>
  <c r="K3192" i="13"/>
  <c r="L3192" i="13" s="1"/>
  <c r="K3193" i="13"/>
  <c r="L3193" i="13" s="1"/>
  <c r="K3194" i="13"/>
  <c r="L3194" i="13" s="1"/>
  <c r="K3195" i="13"/>
  <c r="L3195" i="13" s="1"/>
  <c r="K3196" i="13"/>
  <c r="L3196" i="13" s="1"/>
  <c r="K3197" i="13"/>
  <c r="L3197" i="13" s="1"/>
  <c r="K3198" i="13"/>
  <c r="L3198" i="13" s="1"/>
  <c r="K3199" i="13"/>
  <c r="L3199" i="13" s="1"/>
  <c r="K3200" i="13"/>
  <c r="L3200" i="13" s="1"/>
  <c r="K3201" i="13"/>
  <c r="L3201" i="13" s="1"/>
  <c r="K3202" i="13"/>
  <c r="L3202" i="13" s="1"/>
  <c r="K3203" i="13"/>
  <c r="L3203" i="13" s="1"/>
  <c r="K3204" i="13"/>
  <c r="L3204" i="13" s="1"/>
  <c r="K3205" i="13"/>
  <c r="L3205" i="13" s="1"/>
  <c r="K3206" i="13"/>
  <c r="L3206" i="13" s="1"/>
  <c r="K3207" i="13"/>
  <c r="L3207" i="13" s="1"/>
  <c r="K3208" i="13"/>
  <c r="L3208" i="13" s="1"/>
  <c r="K3209" i="13"/>
  <c r="L3209" i="13" s="1"/>
  <c r="K3210" i="13"/>
  <c r="L3210" i="13" s="1"/>
  <c r="K3211" i="13"/>
  <c r="L3211" i="13" s="1"/>
  <c r="K3212" i="13"/>
  <c r="L3212" i="13" s="1"/>
  <c r="K3213" i="13"/>
  <c r="L3213" i="13" s="1"/>
  <c r="K3214" i="13"/>
  <c r="L3214" i="13" s="1"/>
  <c r="K3215" i="13"/>
  <c r="L3215" i="13" s="1"/>
  <c r="K3216" i="13"/>
  <c r="L3216" i="13" s="1"/>
  <c r="K3217" i="13"/>
  <c r="L3217" i="13" s="1"/>
  <c r="K3218" i="13"/>
  <c r="L3218" i="13" s="1"/>
  <c r="K3219" i="13"/>
  <c r="L3219" i="13" s="1"/>
  <c r="K3220" i="13"/>
  <c r="L3220" i="13" s="1"/>
  <c r="K3221" i="13"/>
  <c r="L3221" i="13" s="1"/>
  <c r="K3222" i="13"/>
  <c r="L3222" i="13" s="1"/>
  <c r="K3223" i="13"/>
  <c r="L3223" i="13" s="1"/>
  <c r="K3224" i="13"/>
  <c r="L3224" i="13" s="1"/>
  <c r="K3225" i="13"/>
  <c r="L3225" i="13" s="1"/>
  <c r="K3226" i="13"/>
  <c r="L3226" i="13" s="1"/>
  <c r="K3227" i="13"/>
  <c r="L3227" i="13" s="1"/>
  <c r="K3228" i="13"/>
  <c r="L3228" i="13" s="1"/>
  <c r="K3229" i="13"/>
  <c r="L3229" i="13" s="1"/>
  <c r="K3230" i="13"/>
  <c r="L3230" i="13" s="1"/>
  <c r="K3231" i="13"/>
  <c r="L3231" i="13" s="1"/>
  <c r="K3232" i="13"/>
  <c r="L3232" i="13" s="1"/>
  <c r="K3233" i="13"/>
  <c r="L3233" i="13" s="1"/>
  <c r="K3234" i="13"/>
  <c r="L3234" i="13" s="1"/>
  <c r="K3235" i="13"/>
  <c r="L3235" i="13" s="1"/>
  <c r="K3236" i="13"/>
  <c r="L3236" i="13" s="1"/>
  <c r="K3237" i="13"/>
  <c r="L3237" i="13" s="1"/>
  <c r="K3238" i="13"/>
  <c r="L3238" i="13" s="1"/>
  <c r="K3239" i="13"/>
  <c r="L3239" i="13" s="1"/>
  <c r="K3240" i="13"/>
  <c r="L3240" i="13" s="1"/>
  <c r="K3241" i="13"/>
  <c r="L3241" i="13" s="1"/>
  <c r="K3242" i="13"/>
  <c r="L3242" i="13" s="1"/>
  <c r="K3243" i="13"/>
  <c r="L3243" i="13" s="1"/>
  <c r="K3244" i="13"/>
  <c r="L3244" i="13" s="1"/>
  <c r="K3245" i="13"/>
  <c r="L3245" i="13" s="1"/>
  <c r="K3246" i="13"/>
  <c r="L3246" i="13" s="1"/>
  <c r="K3247" i="13"/>
  <c r="L3247" i="13" s="1"/>
  <c r="K3248" i="13"/>
  <c r="L3248" i="13" s="1"/>
  <c r="K3249" i="13"/>
  <c r="L3249" i="13" s="1"/>
  <c r="K3250" i="13"/>
  <c r="L3250" i="13" s="1"/>
  <c r="K3251" i="13"/>
  <c r="L3251" i="13" s="1"/>
  <c r="K3252" i="13"/>
  <c r="L3252" i="13" s="1"/>
  <c r="K3253" i="13"/>
  <c r="L3253" i="13" s="1"/>
  <c r="K3254" i="13"/>
  <c r="L3254" i="13" s="1"/>
  <c r="K3255" i="13"/>
  <c r="L3255" i="13" s="1"/>
  <c r="K3256" i="13"/>
  <c r="L3256" i="13" s="1"/>
  <c r="K3257" i="13"/>
  <c r="L3257" i="13" s="1"/>
  <c r="K3258" i="13"/>
  <c r="L3258" i="13" s="1"/>
  <c r="K3259" i="13"/>
  <c r="L3259" i="13" s="1"/>
  <c r="K3260" i="13"/>
  <c r="L3260" i="13" s="1"/>
  <c r="K3261" i="13"/>
  <c r="L3261" i="13" s="1"/>
  <c r="K3262" i="13"/>
  <c r="L3262" i="13" s="1"/>
  <c r="K3263" i="13"/>
  <c r="L3263" i="13" s="1"/>
  <c r="K3264" i="13"/>
  <c r="L3264" i="13" s="1"/>
  <c r="K3265" i="13"/>
  <c r="L3265" i="13" s="1"/>
  <c r="K3266" i="13"/>
  <c r="L3266" i="13" s="1"/>
  <c r="K3267" i="13"/>
  <c r="L3267" i="13" s="1"/>
  <c r="K3268" i="13"/>
  <c r="L3268" i="13" s="1"/>
  <c r="K3269" i="13"/>
  <c r="L3269" i="13" s="1"/>
  <c r="K3270" i="13"/>
  <c r="L3270" i="13" s="1"/>
  <c r="K3271" i="13"/>
  <c r="L3271" i="13" s="1"/>
  <c r="K3272" i="13"/>
  <c r="L3272" i="13" s="1"/>
  <c r="K3273" i="13"/>
  <c r="L3273" i="13" s="1"/>
  <c r="K3274" i="13"/>
  <c r="L3274" i="13" s="1"/>
  <c r="K3275" i="13"/>
  <c r="L3275" i="13" s="1"/>
  <c r="K3276" i="13"/>
  <c r="L3276" i="13" s="1"/>
  <c r="K3277" i="13"/>
  <c r="L3277" i="13" s="1"/>
  <c r="K3278" i="13"/>
  <c r="L3278" i="13" s="1"/>
  <c r="K3279" i="13"/>
  <c r="L3279" i="13" s="1"/>
  <c r="K3280" i="13"/>
  <c r="L3280" i="13" s="1"/>
  <c r="K3281" i="13"/>
  <c r="L3281" i="13" s="1"/>
  <c r="K3282" i="13"/>
  <c r="L3282" i="13" s="1"/>
  <c r="K3283" i="13"/>
  <c r="L3283" i="13" s="1"/>
  <c r="K3284" i="13"/>
  <c r="L3284" i="13" s="1"/>
  <c r="K3285" i="13"/>
  <c r="L3285" i="13" s="1"/>
  <c r="K3286" i="13"/>
  <c r="L3286" i="13" s="1"/>
  <c r="K3287" i="13"/>
  <c r="L3287" i="13" s="1"/>
  <c r="K3288" i="13"/>
  <c r="L3288" i="13" s="1"/>
  <c r="K3289" i="13"/>
  <c r="L3289" i="13" s="1"/>
  <c r="K3290" i="13"/>
  <c r="L3290" i="13" s="1"/>
  <c r="K3291" i="13"/>
  <c r="L3291" i="13" s="1"/>
  <c r="K3292" i="13"/>
  <c r="L3292" i="13" s="1"/>
  <c r="K3293" i="13"/>
  <c r="L3293" i="13" s="1"/>
  <c r="K3294" i="13"/>
  <c r="L3294" i="13" s="1"/>
  <c r="K3295" i="13"/>
  <c r="L3295" i="13" s="1"/>
  <c r="K3296" i="13"/>
  <c r="L3296" i="13" s="1"/>
  <c r="K3297" i="13"/>
  <c r="L3297" i="13" s="1"/>
  <c r="K3298" i="13"/>
  <c r="L3298" i="13" s="1"/>
  <c r="K3299" i="13"/>
  <c r="L3299" i="13" s="1"/>
  <c r="K3300" i="13"/>
  <c r="L3300" i="13" s="1"/>
  <c r="K3301" i="13"/>
  <c r="L3301" i="13" s="1"/>
  <c r="K3302" i="13"/>
  <c r="L3302" i="13" s="1"/>
  <c r="K3303" i="13"/>
  <c r="L3303" i="13" s="1"/>
  <c r="K3304" i="13"/>
  <c r="L3304" i="13" s="1"/>
  <c r="K3305" i="13"/>
  <c r="L3305" i="13" s="1"/>
  <c r="K3306" i="13"/>
  <c r="L3306" i="13" s="1"/>
  <c r="K3307" i="13"/>
  <c r="L3307" i="13" s="1"/>
  <c r="K3308" i="13"/>
  <c r="L3308" i="13" s="1"/>
  <c r="K3309" i="13"/>
  <c r="L3309" i="13" s="1"/>
  <c r="K3310" i="13"/>
  <c r="L3310" i="13" s="1"/>
  <c r="K3311" i="13"/>
  <c r="L3311" i="13" s="1"/>
  <c r="K3312" i="13"/>
  <c r="L3312" i="13" s="1"/>
  <c r="K3313" i="13"/>
  <c r="L3313" i="13" s="1"/>
  <c r="K3314" i="13"/>
  <c r="L3314" i="13" s="1"/>
  <c r="K3315" i="13"/>
  <c r="L3315" i="13" s="1"/>
  <c r="K3316" i="13"/>
  <c r="L3316" i="13" s="1"/>
  <c r="K3317" i="13"/>
  <c r="L3317" i="13" s="1"/>
  <c r="K3318" i="13"/>
  <c r="L3318" i="13" s="1"/>
  <c r="K3319" i="13"/>
  <c r="L3319" i="13" s="1"/>
  <c r="K3320" i="13"/>
  <c r="L3320" i="13" s="1"/>
  <c r="K3321" i="13"/>
  <c r="L3321" i="13" s="1"/>
  <c r="K3322" i="13"/>
  <c r="L3322" i="13" s="1"/>
  <c r="K3323" i="13"/>
  <c r="L3323" i="13" s="1"/>
  <c r="K3324" i="13"/>
  <c r="L3324" i="13" s="1"/>
  <c r="K3325" i="13"/>
  <c r="L3325" i="13" s="1"/>
  <c r="K3326" i="13"/>
  <c r="L3326" i="13" s="1"/>
  <c r="K3327" i="13"/>
  <c r="L3327" i="13" s="1"/>
  <c r="K3328" i="13"/>
  <c r="L3328" i="13" s="1"/>
  <c r="K3329" i="13"/>
  <c r="L3329" i="13" s="1"/>
  <c r="K3330" i="13"/>
  <c r="L3330" i="13" s="1"/>
  <c r="K3331" i="13"/>
  <c r="L3331" i="13" s="1"/>
  <c r="K3332" i="13"/>
  <c r="L3332" i="13" s="1"/>
  <c r="K3333" i="13"/>
  <c r="L3333" i="13" s="1"/>
  <c r="K3334" i="13"/>
  <c r="L3334" i="13" s="1"/>
  <c r="K3335" i="13"/>
  <c r="L3335" i="13" s="1"/>
  <c r="K3336" i="13"/>
  <c r="L3336" i="13" s="1"/>
  <c r="K3337" i="13"/>
  <c r="L3337" i="13" s="1"/>
  <c r="K3338" i="13"/>
  <c r="L3338" i="13" s="1"/>
  <c r="K3339" i="13"/>
  <c r="L3339" i="13" s="1"/>
  <c r="K3340" i="13"/>
  <c r="L3340" i="13" s="1"/>
  <c r="K3341" i="13"/>
  <c r="L3341" i="13" s="1"/>
  <c r="K3342" i="13"/>
  <c r="L3342" i="13" s="1"/>
  <c r="K3343" i="13"/>
  <c r="L3343" i="13" s="1"/>
  <c r="K3344" i="13"/>
  <c r="L3344" i="13" s="1"/>
  <c r="K3345" i="13"/>
  <c r="L3345" i="13" s="1"/>
  <c r="K3346" i="13"/>
  <c r="L3346" i="13" s="1"/>
  <c r="K3347" i="13"/>
  <c r="L3347" i="13" s="1"/>
  <c r="K3348" i="13"/>
  <c r="L3348" i="13" s="1"/>
  <c r="K3349" i="13"/>
  <c r="L3349" i="13" s="1"/>
  <c r="K3350" i="13"/>
  <c r="L3350" i="13" s="1"/>
  <c r="K3351" i="13"/>
  <c r="L3351" i="13" s="1"/>
  <c r="K3352" i="13"/>
  <c r="L3352" i="13" s="1"/>
  <c r="K3353" i="13"/>
  <c r="L3353" i="13" s="1"/>
  <c r="K3354" i="13"/>
  <c r="L3354" i="13" s="1"/>
  <c r="K3355" i="13"/>
  <c r="L3355" i="13" s="1"/>
  <c r="K3356" i="13"/>
  <c r="L3356" i="13" s="1"/>
  <c r="K3357" i="13"/>
  <c r="L3357" i="13" s="1"/>
  <c r="K3358" i="13"/>
  <c r="L3358" i="13" s="1"/>
  <c r="K3359" i="13"/>
  <c r="L3359" i="13" s="1"/>
  <c r="K3360" i="13"/>
  <c r="L3360" i="13" s="1"/>
  <c r="K3361" i="13"/>
  <c r="L3361" i="13" s="1"/>
  <c r="K3362" i="13"/>
  <c r="L3362" i="13" s="1"/>
  <c r="K3363" i="13"/>
  <c r="L3363" i="13" s="1"/>
  <c r="K3364" i="13"/>
  <c r="L3364" i="13" s="1"/>
  <c r="K3365" i="13"/>
  <c r="L3365" i="13" s="1"/>
  <c r="K3366" i="13"/>
  <c r="L3366" i="13" s="1"/>
  <c r="K3367" i="13"/>
  <c r="L3367" i="13" s="1"/>
  <c r="K3368" i="13"/>
  <c r="L3368" i="13" s="1"/>
  <c r="K3369" i="13"/>
  <c r="L3369" i="13" s="1"/>
  <c r="K3370" i="13"/>
  <c r="L3370" i="13" s="1"/>
  <c r="K3371" i="13"/>
  <c r="L3371" i="13" s="1"/>
  <c r="K3372" i="13"/>
  <c r="L3372" i="13" s="1"/>
  <c r="K3373" i="13"/>
  <c r="L3373" i="13" s="1"/>
  <c r="K3374" i="13"/>
  <c r="L3374" i="13" s="1"/>
  <c r="K3375" i="13"/>
  <c r="L3375" i="13" s="1"/>
  <c r="K3376" i="13"/>
  <c r="L3376" i="13" s="1"/>
  <c r="K3377" i="13"/>
  <c r="L3377" i="13" s="1"/>
  <c r="K3378" i="13"/>
  <c r="L3378" i="13" s="1"/>
  <c r="K3379" i="13"/>
  <c r="L3379" i="13" s="1"/>
  <c r="K3380" i="13"/>
  <c r="L3380" i="13" s="1"/>
  <c r="K3381" i="13"/>
  <c r="L3381" i="13" s="1"/>
  <c r="K3382" i="13"/>
  <c r="L3382" i="13" s="1"/>
  <c r="K3383" i="13"/>
  <c r="L3383" i="13" s="1"/>
  <c r="K3384" i="13"/>
  <c r="L3384" i="13" s="1"/>
  <c r="K3385" i="13"/>
  <c r="L3385" i="13" s="1"/>
  <c r="K3386" i="13"/>
  <c r="L3386" i="13" s="1"/>
  <c r="K3387" i="13"/>
  <c r="L3387" i="13" s="1"/>
  <c r="K3388" i="13"/>
  <c r="L3388" i="13" s="1"/>
  <c r="K3389" i="13"/>
  <c r="L3389" i="13" s="1"/>
  <c r="K3390" i="13"/>
  <c r="L3390" i="13" s="1"/>
  <c r="K3391" i="13"/>
  <c r="L3391" i="13" s="1"/>
  <c r="K3392" i="13"/>
  <c r="L3392" i="13" s="1"/>
  <c r="K3393" i="13"/>
  <c r="L3393" i="13" s="1"/>
  <c r="K3394" i="13"/>
  <c r="L3394" i="13" s="1"/>
  <c r="K3395" i="13"/>
  <c r="L3395" i="13" s="1"/>
  <c r="K3396" i="13"/>
  <c r="L3396" i="13" s="1"/>
  <c r="K3397" i="13"/>
  <c r="L3397" i="13" s="1"/>
  <c r="K3398" i="13"/>
  <c r="L3398" i="13" s="1"/>
  <c r="K3399" i="13"/>
  <c r="L3399" i="13" s="1"/>
  <c r="K3400" i="13"/>
  <c r="L3400" i="13" s="1"/>
  <c r="K3401" i="13"/>
  <c r="L3401" i="13" s="1"/>
  <c r="K3402" i="13"/>
  <c r="L3402" i="13" s="1"/>
  <c r="K3403" i="13"/>
  <c r="L3403" i="13" s="1"/>
  <c r="K3404" i="13"/>
  <c r="L3404" i="13" s="1"/>
  <c r="K3405" i="13"/>
  <c r="L3405" i="13" s="1"/>
  <c r="K3406" i="13"/>
  <c r="L3406" i="13" s="1"/>
  <c r="K3407" i="13"/>
  <c r="L3407" i="13" s="1"/>
  <c r="K3408" i="13"/>
  <c r="L3408" i="13" s="1"/>
  <c r="K3409" i="13"/>
  <c r="L3409" i="13" s="1"/>
  <c r="K3410" i="13"/>
  <c r="L3410" i="13" s="1"/>
  <c r="K3411" i="13"/>
  <c r="L3411" i="13" s="1"/>
  <c r="K3412" i="13"/>
  <c r="L3412" i="13" s="1"/>
  <c r="K3413" i="13"/>
  <c r="L3413" i="13" s="1"/>
  <c r="K3414" i="13"/>
  <c r="L3414" i="13" s="1"/>
  <c r="K3415" i="13"/>
  <c r="L3415" i="13" s="1"/>
  <c r="K3416" i="13"/>
  <c r="L3416" i="13" s="1"/>
  <c r="K3417" i="13"/>
  <c r="L3417" i="13" s="1"/>
  <c r="K3418" i="13"/>
  <c r="L3418" i="13" s="1"/>
  <c r="K3419" i="13"/>
  <c r="L3419" i="13" s="1"/>
  <c r="K3420" i="13"/>
  <c r="L3420" i="13" s="1"/>
  <c r="K3421" i="13"/>
  <c r="L3421" i="13" s="1"/>
  <c r="K3422" i="13"/>
  <c r="L3422" i="13" s="1"/>
  <c r="K3423" i="13"/>
  <c r="L3423" i="13" s="1"/>
  <c r="K3424" i="13"/>
  <c r="L3424" i="13" s="1"/>
  <c r="K3425" i="13"/>
  <c r="L3425" i="13" s="1"/>
  <c r="K3426" i="13"/>
  <c r="L3426" i="13" s="1"/>
  <c r="K3427" i="13"/>
  <c r="L3427" i="13" s="1"/>
  <c r="K3428" i="13"/>
  <c r="L3428" i="13" s="1"/>
  <c r="K3429" i="13"/>
  <c r="L3429" i="13" s="1"/>
  <c r="K3430" i="13"/>
  <c r="L3430" i="13" s="1"/>
  <c r="K3431" i="13"/>
  <c r="L3431" i="13" s="1"/>
  <c r="K3432" i="13"/>
  <c r="L3432" i="13" s="1"/>
  <c r="K3433" i="13"/>
  <c r="L3433" i="13" s="1"/>
  <c r="K3434" i="13"/>
  <c r="L3434" i="13" s="1"/>
  <c r="K3435" i="13"/>
  <c r="L3435" i="13" s="1"/>
  <c r="K3436" i="13"/>
  <c r="L3436" i="13" s="1"/>
  <c r="K3437" i="13"/>
  <c r="L3437" i="13" s="1"/>
  <c r="K3438" i="13"/>
  <c r="L3438" i="13" s="1"/>
  <c r="K3439" i="13"/>
  <c r="L3439" i="13" s="1"/>
  <c r="K3440" i="13"/>
  <c r="L3440" i="13" s="1"/>
  <c r="K3441" i="13"/>
  <c r="L3441" i="13" s="1"/>
  <c r="K3442" i="13"/>
  <c r="L3442" i="13" s="1"/>
  <c r="K3443" i="13"/>
  <c r="L3443" i="13" s="1"/>
  <c r="K3444" i="13"/>
  <c r="L3444" i="13" s="1"/>
  <c r="K3445" i="13"/>
  <c r="L3445" i="13" s="1"/>
  <c r="K3446" i="13"/>
  <c r="L3446" i="13" s="1"/>
  <c r="K3447" i="13"/>
  <c r="L3447" i="13" s="1"/>
  <c r="K3448" i="13"/>
  <c r="L3448" i="13" s="1"/>
  <c r="K3449" i="13"/>
  <c r="L3449" i="13" s="1"/>
  <c r="K3450" i="13"/>
  <c r="L3450" i="13" s="1"/>
  <c r="K3451" i="13"/>
  <c r="L3451" i="13" s="1"/>
  <c r="K3452" i="13"/>
  <c r="L3452" i="13" s="1"/>
  <c r="K3453" i="13"/>
  <c r="L3453" i="13" s="1"/>
  <c r="K3454" i="13"/>
  <c r="L3454" i="13" s="1"/>
  <c r="K3455" i="13"/>
  <c r="L3455" i="13" s="1"/>
  <c r="K3456" i="13"/>
  <c r="L3456" i="13" s="1"/>
  <c r="K3457" i="13"/>
  <c r="L3457" i="13" s="1"/>
  <c r="K3458" i="13"/>
  <c r="L3458" i="13" s="1"/>
  <c r="K3459" i="13"/>
  <c r="L3459" i="13" s="1"/>
  <c r="K3460" i="13"/>
  <c r="L3460" i="13" s="1"/>
  <c r="K3461" i="13"/>
  <c r="L3461" i="13" s="1"/>
  <c r="K3462" i="13"/>
  <c r="L3462" i="13" s="1"/>
  <c r="K3463" i="13"/>
  <c r="L3463" i="13" s="1"/>
  <c r="K3464" i="13"/>
  <c r="L3464" i="13" s="1"/>
  <c r="K3465" i="13"/>
  <c r="L3465" i="13" s="1"/>
  <c r="K3466" i="13"/>
  <c r="L3466" i="13" s="1"/>
  <c r="K3467" i="13"/>
  <c r="L3467" i="13" s="1"/>
  <c r="K3468" i="13"/>
  <c r="L3468" i="13" s="1"/>
  <c r="K3469" i="13"/>
  <c r="L3469" i="13" s="1"/>
  <c r="K3470" i="13"/>
  <c r="L3470" i="13" s="1"/>
  <c r="K3471" i="13"/>
  <c r="L3471" i="13" s="1"/>
  <c r="K3472" i="13"/>
  <c r="L3472" i="13" s="1"/>
  <c r="K3474" i="13"/>
  <c r="L3474" i="13" s="1"/>
  <c r="K3475" i="13"/>
  <c r="L3475" i="13" s="1"/>
  <c r="K3476" i="13"/>
  <c r="L3476" i="13" s="1"/>
  <c r="K3477" i="13"/>
  <c r="L3477" i="13" s="1"/>
  <c r="K3478" i="13"/>
  <c r="L3478" i="13" s="1"/>
  <c r="K3479" i="13"/>
  <c r="L3479" i="13" s="1"/>
  <c r="K3480" i="13"/>
  <c r="L3480" i="13" s="1"/>
  <c r="K3481" i="13"/>
  <c r="L3481" i="13" s="1"/>
  <c r="K3482" i="13"/>
  <c r="L3482" i="13" s="1"/>
  <c r="K3483" i="13"/>
  <c r="L3483" i="13" s="1"/>
  <c r="K3484" i="13"/>
  <c r="L3484" i="13" s="1"/>
  <c r="K3485" i="13"/>
  <c r="L3485" i="13" s="1"/>
  <c r="K3486" i="13"/>
  <c r="L3486" i="13" s="1"/>
  <c r="K3487" i="13"/>
  <c r="L3487" i="13" s="1"/>
  <c r="K3488" i="13"/>
  <c r="L3488" i="13" s="1"/>
  <c r="K3491" i="13"/>
  <c r="L3491" i="13" s="1"/>
  <c r="K3492" i="13"/>
  <c r="L3492" i="13" s="1"/>
  <c r="K3493" i="13"/>
  <c r="L3493" i="13" s="1"/>
  <c r="K3494" i="13"/>
  <c r="L3494" i="13" s="1"/>
  <c r="K3495" i="13"/>
  <c r="L3495" i="13" s="1"/>
  <c r="K3496" i="13"/>
  <c r="L3496" i="13" s="1"/>
  <c r="K3497" i="13"/>
  <c r="L3497" i="13" s="1"/>
  <c r="K3498" i="13"/>
  <c r="L3498" i="13" s="1"/>
  <c r="K3499" i="13"/>
  <c r="L3499" i="13" s="1"/>
  <c r="K3500" i="13"/>
  <c r="L3500" i="13" s="1"/>
  <c r="K3501" i="13"/>
  <c r="L3501" i="13" s="1"/>
  <c r="K3502" i="13"/>
  <c r="L3502" i="13" s="1"/>
  <c r="K3503" i="13"/>
  <c r="L3503" i="13" s="1"/>
  <c r="K3504" i="13"/>
  <c r="L3504" i="13" s="1"/>
  <c r="K3507" i="13"/>
  <c r="L3507" i="13" s="1"/>
  <c r="K3508" i="13"/>
  <c r="L3508" i="13" s="1"/>
  <c r="K3509" i="13"/>
  <c r="L3509" i="13" s="1"/>
  <c r="K3510" i="13"/>
  <c r="L3510" i="13" s="1"/>
  <c r="K3511" i="13"/>
  <c r="L3511" i="13" s="1"/>
  <c r="K3512" i="13"/>
  <c r="L3512" i="13" s="1"/>
  <c r="K3513" i="13"/>
  <c r="L3513" i="13" s="1"/>
  <c r="K3514" i="13"/>
  <c r="L3514" i="13" s="1"/>
  <c r="K3515" i="13"/>
  <c r="L3515" i="13" s="1"/>
  <c r="K3516" i="13"/>
  <c r="L3516" i="13" s="1"/>
  <c r="K3517" i="13"/>
  <c r="L3517" i="13" s="1"/>
  <c r="K3518" i="13"/>
  <c r="L3518" i="13" s="1"/>
  <c r="K3519" i="13"/>
  <c r="L3519" i="13" s="1"/>
  <c r="K3520" i="13"/>
  <c r="L3520" i="13" s="1"/>
  <c r="K3523" i="13"/>
  <c r="L3523" i="13" s="1"/>
  <c r="K3524" i="13"/>
  <c r="L3524" i="13" s="1"/>
  <c r="K3525" i="13"/>
  <c r="L3525" i="13" s="1"/>
  <c r="K3526" i="13"/>
  <c r="L3526" i="13" s="1"/>
  <c r="K3527" i="13"/>
  <c r="L3527" i="13" s="1"/>
  <c r="K3528" i="13"/>
  <c r="L3528" i="13" s="1"/>
  <c r="K3529" i="13"/>
  <c r="L3529" i="13" s="1"/>
  <c r="K3530" i="13"/>
  <c r="L3530" i="13" s="1"/>
  <c r="K3531" i="13"/>
  <c r="L3531" i="13" s="1"/>
  <c r="K3532" i="13"/>
  <c r="L3532" i="13" s="1"/>
  <c r="K3533" i="13"/>
  <c r="L3533" i="13" s="1"/>
  <c r="K3534" i="13"/>
  <c r="L3534" i="13" s="1"/>
  <c r="K3535" i="13"/>
  <c r="L3535" i="13" s="1"/>
  <c r="K3536" i="13"/>
  <c r="L3536" i="13" s="1"/>
  <c r="K3539" i="13"/>
  <c r="L3539" i="13" s="1"/>
  <c r="K3540" i="13"/>
  <c r="L3540" i="13" s="1"/>
  <c r="K3541" i="13"/>
  <c r="L3541" i="13" s="1"/>
  <c r="K3542" i="13"/>
  <c r="L3542" i="13" s="1"/>
  <c r="K3543" i="13"/>
  <c r="L3543" i="13" s="1"/>
  <c r="K3544" i="13"/>
  <c r="L3544" i="13" s="1"/>
  <c r="K3545" i="13"/>
  <c r="L3545" i="13" s="1"/>
  <c r="K3546" i="13"/>
  <c r="L3546" i="13" s="1"/>
  <c r="K3547" i="13"/>
  <c r="L3547" i="13" s="1"/>
  <c r="K3548" i="13"/>
  <c r="L3548" i="13" s="1"/>
  <c r="K3549" i="13"/>
  <c r="L3549" i="13" s="1"/>
  <c r="K3550" i="13"/>
  <c r="L3550" i="13" s="1"/>
  <c r="K3551" i="13"/>
  <c r="L3551" i="13" s="1"/>
  <c r="K3552" i="13"/>
  <c r="L3552" i="13" s="1"/>
  <c r="K3555" i="13"/>
  <c r="L3555" i="13" s="1"/>
  <c r="K3556" i="13"/>
  <c r="L3556" i="13" s="1"/>
  <c r="K3557" i="13"/>
  <c r="L3557" i="13" s="1"/>
  <c r="K3558" i="13"/>
  <c r="L3558" i="13" s="1"/>
  <c r="K3559" i="13"/>
  <c r="L3559" i="13" s="1"/>
  <c r="K3560" i="13"/>
  <c r="L3560" i="13" s="1"/>
  <c r="K3561" i="13"/>
  <c r="L3561" i="13" s="1"/>
  <c r="K3562" i="13"/>
  <c r="L3562" i="13" s="1"/>
  <c r="K3563" i="13"/>
  <c r="L3563" i="13" s="1"/>
  <c r="K3564" i="13"/>
  <c r="L3564" i="13" s="1"/>
  <c r="K3565" i="13"/>
  <c r="L3565" i="13" s="1"/>
  <c r="K3566" i="13"/>
  <c r="L3566" i="13" s="1"/>
  <c r="K3567" i="13"/>
  <c r="L3567" i="13" s="1"/>
  <c r="K3568" i="13"/>
  <c r="L3568" i="13" s="1"/>
  <c r="K3571" i="13"/>
  <c r="L3571" i="13" s="1"/>
  <c r="K3572" i="13"/>
  <c r="L3572" i="13" s="1"/>
  <c r="K3573" i="13"/>
  <c r="L3573" i="13" s="1"/>
  <c r="K3574" i="13"/>
  <c r="L3574" i="13" s="1"/>
  <c r="K3575" i="13"/>
  <c r="L3575" i="13" s="1"/>
  <c r="K3576" i="13"/>
  <c r="L3576" i="13" s="1"/>
  <c r="K3577" i="13"/>
  <c r="L3577" i="13" s="1"/>
  <c r="K3578" i="13"/>
  <c r="L3578" i="13" s="1"/>
  <c r="K3579" i="13"/>
  <c r="L3579" i="13" s="1"/>
  <c r="K3580" i="13"/>
  <c r="L3580" i="13" s="1"/>
  <c r="K3581" i="13"/>
  <c r="L3581" i="13" s="1"/>
  <c r="K3582" i="13"/>
  <c r="L3582" i="13" s="1"/>
  <c r="K3583" i="13"/>
  <c r="L3583" i="13" s="1"/>
  <c r="K3584" i="13"/>
  <c r="L3584" i="13" s="1"/>
  <c r="K3587" i="13"/>
  <c r="L3587" i="13" s="1"/>
  <c r="K3588" i="13"/>
  <c r="L3588" i="13" s="1"/>
  <c r="K3589" i="13"/>
  <c r="L3589" i="13" s="1"/>
  <c r="K3590" i="13"/>
  <c r="L3590" i="13" s="1"/>
  <c r="K3591" i="13"/>
  <c r="L3591" i="13" s="1"/>
  <c r="K3592" i="13"/>
  <c r="L3592" i="13" s="1"/>
  <c r="K3593" i="13"/>
  <c r="L3593" i="13" s="1"/>
  <c r="K3594" i="13"/>
  <c r="L3594" i="13" s="1"/>
  <c r="K3595" i="13"/>
  <c r="L3595" i="13" s="1"/>
  <c r="K3596" i="13"/>
  <c r="L3596" i="13" s="1"/>
  <c r="K3597" i="13"/>
  <c r="L3597" i="13" s="1"/>
  <c r="K3598" i="13"/>
  <c r="L3598" i="13" s="1"/>
  <c r="K3599" i="13"/>
  <c r="L3599" i="13" s="1"/>
  <c r="K3600" i="13"/>
  <c r="L3600" i="13" s="1"/>
  <c r="K3603" i="13"/>
  <c r="L3603" i="13" s="1"/>
  <c r="K3604" i="13"/>
  <c r="L3604" i="13" s="1"/>
  <c r="K3605" i="13"/>
  <c r="L3605" i="13" s="1"/>
  <c r="K3606" i="13"/>
  <c r="L3606" i="13" s="1"/>
  <c r="K3607" i="13"/>
  <c r="L3607" i="13" s="1"/>
  <c r="K3608" i="13"/>
  <c r="L3608" i="13" s="1"/>
  <c r="K3609" i="13"/>
  <c r="L3609" i="13" s="1"/>
  <c r="K3610" i="13"/>
  <c r="L3610" i="13" s="1"/>
  <c r="K3611" i="13"/>
  <c r="L3611" i="13" s="1"/>
  <c r="K3612" i="13"/>
  <c r="L3612" i="13" s="1"/>
  <c r="K3613" i="13"/>
  <c r="L3613" i="13" s="1"/>
  <c r="K3614" i="13"/>
  <c r="L3614" i="13" s="1"/>
  <c r="K3615" i="13"/>
  <c r="L3615" i="13" s="1"/>
  <c r="K3616" i="13"/>
  <c r="L3616" i="13" s="1"/>
  <c r="K3619" i="13"/>
  <c r="L3619" i="13" s="1"/>
  <c r="K3620" i="13"/>
  <c r="L3620" i="13" s="1"/>
  <c r="K3621" i="13"/>
  <c r="L3621" i="13" s="1"/>
  <c r="K3622" i="13"/>
  <c r="L3622" i="13" s="1"/>
  <c r="K3623" i="13"/>
  <c r="L3623" i="13" s="1"/>
  <c r="K3624" i="13"/>
  <c r="L3624" i="13" s="1"/>
  <c r="K3625" i="13"/>
  <c r="L3625" i="13" s="1"/>
  <c r="K3626" i="13"/>
  <c r="L3626" i="13" s="1"/>
  <c r="K3627" i="13"/>
  <c r="L3627" i="13" s="1"/>
  <c r="K3628" i="13"/>
  <c r="L3628" i="13" s="1"/>
  <c r="K3629" i="13"/>
  <c r="L3629" i="13" s="1"/>
  <c r="K3630" i="13"/>
  <c r="L3630" i="13" s="1"/>
  <c r="K3631" i="13"/>
  <c r="L3631" i="13" s="1"/>
  <c r="K3632" i="13"/>
  <c r="L3632" i="13" s="1"/>
  <c r="K3635" i="13"/>
  <c r="L3635" i="13" s="1"/>
  <c r="K3636" i="13"/>
  <c r="L3636" i="13" s="1"/>
  <c r="K3637" i="13"/>
  <c r="L3637" i="13" s="1"/>
  <c r="K3638" i="13"/>
  <c r="L3638" i="13" s="1"/>
  <c r="K3639" i="13"/>
  <c r="L3639" i="13" s="1"/>
  <c r="K3640" i="13"/>
  <c r="L3640" i="13" s="1"/>
  <c r="K3641" i="13"/>
  <c r="L3641" i="13" s="1"/>
  <c r="K3642" i="13"/>
  <c r="L3642" i="13" s="1"/>
  <c r="K3643" i="13"/>
  <c r="L3643" i="13" s="1"/>
  <c r="K3644" i="13"/>
  <c r="L3644" i="13" s="1"/>
  <c r="K3645" i="13"/>
  <c r="L3645" i="13" s="1"/>
  <c r="K3646" i="13"/>
  <c r="L3646" i="13" s="1"/>
  <c r="K3647" i="13"/>
  <c r="L3647" i="13" s="1"/>
  <c r="K3648" i="13"/>
  <c r="L3648" i="13" s="1"/>
  <c r="K3651" i="13"/>
  <c r="L3651" i="13" s="1"/>
  <c r="K3652" i="13"/>
  <c r="L3652" i="13" s="1"/>
  <c r="K3653" i="13"/>
  <c r="L3653" i="13" s="1"/>
  <c r="K3654" i="13"/>
  <c r="L3654" i="13" s="1"/>
  <c r="K3655" i="13"/>
  <c r="L3655" i="13" s="1"/>
  <c r="K3656" i="13"/>
  <c r="L3656" i="13" s="1"/>
  <c r="K3657" i="13"/>
  <c r="L3657" i="13" s="1"/>
  <c r="K3658" i="13"/>
  <c r="L3658" i="13" s="1"/>
  <c r="K3659" i="13"/>
  <c r="L3659" i="13" s="1"/>
  <c r="K3660" i="13"/>
  <c r="L3660" i="13" s="1"/>
  <c r="K3661" i="13"/>
  <c r="L3661" i="13" s="1"/>
  <c r="K3662" i="13"/>
  <c r="L3662" i="13" s="1"/>
  <c r="K3663" i="13"/>
  <c r="L3663" i="13" s="1"/>
  <c r="K3664" i="13"/>
  <c r="L3664" i="13" s="1"/>
  <c r="K3667" i="13"/>
  <c r="L3667" i="13" s="1"/>
  <c r="K3668" i="13"/>
  <c r="L3668" i="13" s="1"/>
  <c r="K3669" i="13"/>
  <c r="L3669" i="13" s="1"/>
  <c r="K3670" i="13"/>
  <c r="L3670" i="13" s="1"/>
  <c r="K3671" i="13"/>
  <c r="L3671" i="13" s="1"/>
  <c r="K3672" i="13"/>
  <c r="L3672" i="13" s="1"/>
  <c r="K3673" i="13"/>
  <c r="L3673" i="13" s="1"/>
  <c r="K3674" i="13"/>
  <c r="L3674" i="13" s="1"/>
  <c r="K3675" i="13"/>
  <c r="L3675" i="13" s="1"/>
  <c r="K3676" i="13"/>
  <c r="L3676" i="13" s="1"/>
  <c r="K3677" i="13"/>
  <c r="L3677" i="13" s="1"/>
  <c r="K3678" i="13"/>
  <c r="L3678" i="13" s="1"/>
  <c r="K3679" i="13"/>
  <c r="L3679" i="13" s="1"/>
  <c r="K3680" i="13"/>
  <c r="L3680" i="13" s="1"/>
  <c r="K3683" i="13"/>
  <c r="L3683" i="13" s="1"/>
  <c r="K3684" i="13"/>
  <c r="L3684" i="13" s="1"/>
  <c r="K3685" i="13"/>
  <c r="L3685" i="13" s="1"/>
  <c r="K3686" i="13"/>
  <c r="L3686" i="13" s="1"/>
  <c r="K3687" i="13"/>
  <c r="L3687" i="13" s="1"/>
  <c r="K3688" i="13"/>
  <c r="L3688" i="13" s="1"/>
  <c r="K3689" i="13"/>
  <c r="L3689" i="13" s="1"/>
  <c r="K3690" i="13"/>
  <c r="L3690" i="13" s="1"/>
  <c r="K3691" i="13"/>
  <c r="L3691" i="13" s="1"/>
  <c r="K3692" i="13"/>
  <c r="L3692" i="13" s="1"/>
  <c r="K3693" i="13"/>
  <c r="L3693" i="13" s="1"/>
  <c r="K3694" i="13"/>
  <c r="L3694" i="13" s="1"/>
  <c r="K3695" i="13"/>
  <c r="L3695" i="13" s="1"/>
  <c r="K3696" i="13"/>
  <c r="L3696" i="13" s="1"/>
  <c r="K3699" i="13"/>
  <c r="L3699" i="13" s="1"/>
  <c r="K3700" i="13"/>
  <c r="L3700" i="13" s="1"/>
  <c r="K3701" i="13"/>
  <c r="L3701" i="13" s="1"/>
  <c r="K3702" i="13"/>
  <c r="L3702" i="13" s="1"/>
  <c r="K3703" i="13"/>
  <c r="L3703" i="13" s="1"/>
  <c r="K3704" i="13"/>
  <c r="L3704" i="13" s="1"/>
  <c r="K3705" i="13"/>
  <c r="L3705" i="13" s="1"/>
  <c r="K3706" i="13"/>
  <c r="L3706" i="13" s="1"/>
  <c r="K3707" i="13"/>
  <c r="L3707" i="13" s="1"/>
  <c r="K3708" i="13"/>
  <c r="L3708" i="13" s="1"/>
  <c r="K3709" i="13"/>
  <c r="L3709" i="13" s="1"/>
  <c r="K3710" i="13"/>
  <c r="L3710" i="13" s="1"/>
  <c r="K3711" i="13"/>
  <c r="L3711" i="13" s="1"/>
  <c r="K3712" i="13"/>
  <c r="L3712" i="13" s="1"/>
  <c r="K3715" i="13"/>
  <c r="L3715" i="13" s="1"/>
  <c r="K3716" i="13"/>
  <c r="L3716" i="13" s="1"/>
  <c r="K3717" i="13"/>
  <c r="L3717" i="13" s="1"/>
  <c r="K3718" i="13"/>
  <c r="L3718" i="13" s="1"/>
  <c r="K3719" i="13"/>
  <c r="L3719" i="13" s="1"/>
  <c r="K3720" i="13"/>
  <c r="L3720" i="13" s="1"/>
  <c r="K3721" i="13"/>
  <c r="L3721" i="13" s="1"/>
  <c r="K3722" i="13"/>
  <c r="L3722" i="13" s="1"/>
  <c r="K3723" i="13"/>
  <c r="L3723" i="13" s="1"/>
  <c r="K3724" i="13"/>
  <c r="L3724" i="13" s="1"/>
  <c r="K3725" i="13"/>
  <c r="L3725" i="13" s="1"/>
  <c r="K3726" i="13"/>
  <c r="L3726" i="13" s="1"/>
  <c r="K3727" i="13"/>
  <c r="L3727" i="13" s="1"/>
  <c r="K3728" i="13"/>
  <c r="L3728" i="13" s="1"/>
  <c r="K3731" i="13"/>
  <c r="L3731" i="13" s="1"/>
  <c r="K3732" i="13"/>
  <c r="L3732" i="13" s="1"/>
  <c r="K3733" i="13"/>
  <c r="L3733" i="13" s="1"/>
  <c r="K3734" i="13"/>
  <c r="L3734" i="13" s="1"/>
  <c r="K3735" i="13"/>
  <c r="L3735" i="13" s="1"/>
  <c r="K3736" i="13"/>
  <c r="L3736" i="13" s="1"/>
  <c r="K3737" i="13"/>
  <c r="L3737" i="13" s="1"/>
  <c r="K3738" i="13"/>
  <c r="L3738" i="13" s="1"/>
  <c r="K3739" i="13"/>
  <c r="L3739" i="13" s="1"/>
  <c r="K3740" i="13"/>
  <c r="L3740" i="13" s="1"/>
  <c r="K3741" i="13"/>
  <c r="L3741" i="13" s="1"/>
  <c r="K3742" i="13"/>
  <c r="L3742" i="13" s="1"/>
  <c r="K3743" i="13"/>
  <c r="L3743" i="13" s="1"/>
  <c r="K3744" i="13"/>
  <c r="L3744" i="13" s="1"/>
  <c r="K3747" i="13"/>
  <c r="L3747" i="13" s="1"/>
  <c r="K3748" i="13"/>
  <c r="L3748" i="13" s="1"/>
  <c r="K3749" i="13"/>
  <c r="L3749" i="13" s="1"/>
  <c r="K3750" i="13"/>
  <c r="L3750" i="13" s="1"/>
  <c r="K3751" i="13"/>
  <c r="L3751" i="13" s="1"/>
  <c r="K3752" i="13"/>
  <c r="L3752" i="13" s="1"/>
  <c r="K3753" i="13"/>
  <c r="L3753" i="13" s="1"/>
  <c r="K3754" i="13"/>
  <c r="L3754" i="13" s="1"/>
  <c r="K3755" i="13"/>
  <c r="L3755" i="13" s="1"/>
  <c r="K3756" i="13"/>
  <c r="L3756" i="13" s="1"/>
  <c r="K3757" i="13"/>
  <c r="L3757" i="13" s="1"/>
  <c r="K3758" i="13"/>
  <c r="L3758" i="13" s="1"/>
  <c r="K3759" i="13"/>
  <c r="L3759" i="13" s="1"/>
  <c r="K3760" i="13"/>
  <c r="L3760" i="13" s="1"/>
  <c r="K3763" i="13"/>
  <c r="L3763" i="13" s="1"/>
  <c r="K3764" i="13"/>
  <c r="L3764" i="13" s="1"/>
  <c r="K3765" i="13"/>
  <c r="L3765" i="13" s="1"/>
  <c r="K3766" i="13"/>
  <c r="L3766" i="13" s="1"/>
  <c r="K3767" i="13"/>
  <c r="L3767" i="13" s="1"/>
  <c r="K3768" i="13"/>
  <c r="L3768" i="13" s="1"/>
  <c r="K3769" i="13"/>
  <c r="L3769" i="13" s="1"/>
  <c r="K3770" i="13"/>
  <c r="L3770" i="13" s="1"/>
  <c r="K3771" i="13"/>
  <c r="L3771" i="13" s="1"/>
  <c r="K3772" i="13"/>
  <c r="L3772" i="13" s="1"/>
  <c r="K3773" i="13"/>
  <c r="L3773" i="13" s="1"/>
  <c r="K3774" i="13"/>
  <c r="L3774" i="13" s="1"/>
  <c r="K3775" i="13"/>
  <c r="L3775" i="13" s="1"/>
  <c r="K3776" i="13"/>
  <c r="L3776" i="13" s="1"/>
  <c r="K3778" i="13"/>
  <c r="L3778" i="13" s="1"/>
  <c r="K3779" i="13"/>
  <c r="L3779" i="13" s="1"/>
  <c r="K3780" i="13"/>
  <c r="L3780" i="13" s="1"/>
  <c r="K3781" i="13"/>
  <c r="L3781" i="13" s="1"/>
  <c r="K3782" i="13"/>
  <c r="L3782" i="13" s="1"/>
  <c r="K3783" i="13"/>
  <c r="L3783" i="13" s="1"/>
  <c r="K3784" i="13"/>
  <c r="L3784" i="13" s="1"/>
  <c r="K3785" i="13"/>
  <c r="L3785" i="13" s="1"/>
  <c r="K3786" i="13"/>
  <c r="L3786" i="13" s="1"/>
  <c r="K3787" i="13"/>
  <c r="L3787" i="13" s="1"/>
  <c r="K3788" i="13"/>
  <c r="L3788" i="13" s="1"/>
  <c r="K3789" i="13"/>
  <c r="L3789" i="13" s="1"/>
  <c r="K3790" i="13"/>
  <c r="L3790" i="13" s="1"/>
  <c r="K3791" i="13"/>
  <c r="L3791" i="13" s="1"/>
  <c r="K3792" i="13"/>
  <c r="L3792" i="13" s="1"/>
  <c r="K3795" i="13"/>
  <c r="L3795" i="13" s="1"/>
  <c r="K3796" i="13"/>
  <c r="L3796" i="13" s="1"/>
  <c r="K3797" i="13"/>
  <c r="L3797" i="13" s="1"/>
  <c r="K3798" i="13"/>
  <c r="L3798" i="13" s="1"/>
  <c r="K3799" i="13"/>
  <c r="L3799" i="13" s="1"/>
  <c r="K3800" i="13"/>
  <c r="L3800" i="13" s="1"/>
  <c r="K3801" i="13"/>
  <c r="L3801" i="13" s="1"/>
  <c r="K3802" i="13"/>
  <c r="L3802" i="13" s="1"/>
  <c r="K3803" i="13"/>
  <c r="L3803" i="13" s="1"/>
  <c r="K3804" i="13"/>
  <c r="L3804" i="13" s="1"/>
  <c r="K3805" i="13"/>
  <c r="L3805" i="13" s="1"/>
  <c r="K3806" i="13"/>
  <c r="L3806" i="13" s="1"/>
  <c r="K3807" i="13"/>
  <c r="L3807" i="13" s="1"/>
  <c r="K3808" i="13"/>
  <c r="L3808" i="13" s="1"/>
  <c r="K3811" i="13"/>
  <c r="L3811" i="13" s="1"/>
  <c r="K3812" i="13"/>
  <c r="L3812" i="13" s="1"/>
  <c r="K3813" i="13"/>
  <c r="L3813" i="13" s="1"/>
  <c r="K3814" i="13"/>
  <c r="L3814" i="13" s="1"/>
  <c r="K3815" i="13"/>
  <c r="L3815" i="13" s="1"/>
  <c r="K3816" i="13"/>
  <c r="L3816" i="13" s="1"/>
  <c r="K3817" i="13"/>
  <c r="L3817" i="13" s="1"/>
  <c r="K3818" i="13"/>
  <c r="L3818" i="13" s="1"/>
  <c r="K3819" i="13"/>
  <c r="L3819" i="13" s="1"/>
  <c r="K3820" i="13"/>
  <c r="L3820" i="13" s="1"/>
  <c r="K3821" i="13"/>
  <c r="L3821" i="13" s="1"/>
  <c r="K3822" i="13"/>
  <c r="L3822" i="13" s="1"/>
  <c r="K3823" i="13"/>
  <c r="L3823" i="13" s="1"/>
  <c r="K3824" i="13"/>
  <c r="L3824" i="13" s="1"/>
  <c r="K3827" i="13"/>
  <c r="L3827" i="13" s="1"/>
  <c r="K3828" i="13"/>
  <c r="L3828" i="13" s="1"/>
  <c r="K3829" i="13"/>
  <c r="L3829" i="13" s="1"/>
  <c r="K3830" i="13"/>
  <c r="L3830" i="13" s="1"/>
  <c r="K3831" i="13"/>
  <c r="L3831" i="13" s="1"/>
  <c r="K3832" i="13"/>
  <c r="L3832" i="13" s="1"/>
  <c r="K3833" i="13"/>
  <c r="L3833" i="13" s="1"/>
  <c r="K3834" i="13"/>
  <c r="L3834" i="13" s="1"/>
  <c r="K3835" i="13"/>
  <c r="L3835" i="13" s="1"/>
  <c r="K3836" i="13"/>
  <c r="L3836" i="13" s="1"/>
  <c r="K3837" i="13"/>
  <c r="L3837" i="13" s="1"/>
  <c r="K3838" i="13"/>
  <c r="L3838" i="13" s="1"/>
  <c r="K3839" i="13"/>
  <c r="L3839" i="13" s="1"/>
  <c r="K3840" i="13"/>
  <c r="L3840" i="13" s="1"/>
  <c r="K3843" i="13"/>
  <c r="L3843" i="13" s="1"/>
  <c r="K3844" i="13"/>
  <c r="L3844" i="13" s="1"/>
  <c r="K3845" i="13"/>
  <c r="L3845" i="13" s="1"/>
  <c r="K3846" i="13"/>
  <c r="L3846" i="13" s="1"/>
  <c r="K3847" i="13"/>
  <c r="L3847" i="13" s="1"/>
  <c r="K3848" i="13"/>
  <c r="L3848" i="13" s="1"/>
  <c r="K3849" i="13"/>
  <c r="L3849" i="13" s="1"/>
  <c r="K3850" i="13"/>
  <c r="L3850" i="13" s="1"/>
  <c r="K3851" i="13"/>
  <c r="L3851" i="13" s="1"/>
  <c r="K3852" i="13"/>
  <c r="L3852" i="13" s="1"/>
  <c r="K3853" i="13"/>
  <c r="L3853" i="13" s="1"/>
  <c r="K3854" i="13"/>
  <c r="L3854" i="13" s="1"/>
  <c r="K3855" i="13"/>
  <c r="L3855" i="13" s="1"/>
  <c r="K3856" i="13"/>
  <c r="L3856" i="13" s="1"/>
  <c r="K3859" i="13"/>
  <c r="L3859" i="13" s="1"/>
  <c r="K3860" i="13"/>
  <c r="L3860" i="13" s="1"/>
  <c r="K3861" i="13"/>
  <c r="L3861" i="13" s="1"/>
  <c r="K3862" i="13"/>
  <c r="L3862" i="13" s="1"/>
  <c r="K3863" i="13"/>
  <c r="L3863" i="13" s="1"/>
  <c r="K3864" i="13"/>
  <c r="L3864" i="13" s="1"/>
  <c r="K3865" i="13"/>
  <c r="L3865" i="13" s="1"/>
  <c r="K3866" i="13"/>
  <c r="L3866" i="13" s="1"/>
  <c r="K3867" i="13"/>
  <c r="L3867" i="13" s="1"/>
  <c r="K3868" i="13"/>
  <c r="L3868" i="13" s="1"/>
  <c r="K3869" i="13"/>
  <c r="L3869" i="13" s="1"/>
  <c r="K3870" i="13"/>
  <c r="L3870" i="13" s="1"/>
  <c r="K3871" i="13"/>
  <c r="L3871" i="13" s="1"/>
  <c r="K3872" i="13"/>
  <c r="L3872" i="13" s="1"/>
  <c r="K3875" i="13"/>
  <c r="L3875" i="13" s="1"/>
  <c r="K3876" i="13"/>
  <c r="L3876" i="13" s="1"/>
  <c r="K3877" i="13"/>
  <c r="L3877" i="13" s="1"/>
  <c r="K3878" i="13"/>
  <c r="L3878" i="13" s="1"/>
  <c r="K3879" i="13"/>
  <c r="L3879" i="13" s="1"/>
  <c r="K3880" i="13"/>
  <c r="L3880" i="13" s="1"/>
  <c r="K3881" i="13"/>
  <c r="L3881" i="13" s="1"/>
  <c r="K3882" i="13"/>
  <c r="L3882" i="13" s="1"/>
  <c r="K3883" i="13"/>
  <c r="L3883" i="13" s="1"/>
  <c r="K3884" i="13"/>
  <c r="L3884" i="13" s="1"/>
  <c r="K3885" i="13"/>
  <c r="L3885" i="13" s="1"/>
  <c r="K3886" i="13"/>
  <c r="L3886" i="13" s="1"/>
  <c r="K3887" i="13"/>
  <c r="L3887" i="13" s="1"/>
  <c r="K3888" i="13"/>
  <c r="L3888" i="13" s="1"/>
  <c r="K3891" i="13"/>
  <c r="L3891" i="13" s="1"/>
  <c r="K3892" i="13"/>
  <c r="L3892" i="13" s="1"/>
  <c r="K3893" i="13"/>
  <c r="L3893" i="13" s="1"/>
  <c r="K3894" i="13"/>
  <c r="L3894" i="13" s="1"/>
  <c r="K3895" i="13"/>
  <c r="L3895" i="13" s="1"/>
  <c r="K3896" i="13"/>
  <c r="L3896" i="13" s="1"/>
  <c r="K3897" i="13"/>
  <c r="L3897" i="13" s="1"/>
  <c r="K3898" i="13"/>
  <c r="L3898" i="13" s="1"/>
  <c r="K3899" i="13"/>
  <c r="L3899" i="13" s="1"/>
  <c r="K3900" i="13"/>
  <c r="L3900" i="13" s="1"/>
  <c r="K3901" i="13"/>
  <c r="L3901" i="13" s="1"/>
  <c r="K3902" i="13"/>
  <c r="L3902" i="13" s="1"/>
  <c r="K3903" i="13"/>
  <c r="L3903" i="13" s="1"/>
  <c r="K3904" i="13"/>
  <c r="L3904" i="13" s="1"/>
  <c r="K3907" i="13"/>
  <c r="L3907" i="13" s="1"/>
  <c r="K3908" i="13"/>
  <c r="L3908" i="13" s="1"/>
  <c r="K3909" i="13"/>
  <c r="L3909" i="13" s="1"/>
  <c r="K3910" i="13"/>
  <c r="L3910" i="13" s="1"/>
  <c r="K3911" i="13"/>
  <c r="L3911" i="13" s="1"/>
  <c r="K3912" i="13"/>
  <c r="L3912" i="13" s="1"/>
  <c r="K3913" i="13"/>
  <c r="L3913" i="13" s="1"/>
  <c r="K3914" i="13"/>
  <c r="L3914" i="13" s="1"/>
  <c r="K3915" i="13"/>
  <c r="L3915" i="13" s="1"/>
  <c r="K3916" i="13"/>
  <c r="L3916" i="13" s="1"/>
  <c r="K3917" i="13"/>
  <c r="L3917" i="13" s="1"/>
  <c r="K3918" i="13"/>
  <c r="L3918" i="13" s="1"/>
  <c r="K3919" i="13"/>
  <c r="L3919" i="13" s="1"/>
  <c r="K3920" i="13"/>
  <c r="L3920" i="13" s="1"/>
  <c r="K3923" i="13"/>
  <c r="L3923" i="13" s="1"/>
  <c r="K3924" i="13"/>
  <c r="L3924" i="13" s="1"/>
  <c r="K3925" i="13"/>
  <c r="L3925" i="13" s="1"/>
  <c r="K3926" i="13"/>
  <c r="L3926" i="13" s="1"/>
  <c r="K3927" i="13"/>
  <c r="L3927" i="13" s="1"/>
  <c r="K3928" i="13"/>
  <c r="L3928" i="13" s="1"/>
  <c r="K3929" i="13"/>
  <c r="L3929" i="13" s="1"/>
  <c r="K3930" i="13"/>
  <c r="L3930" i="13" s="1"/>
  <c r="K3931" i="13"/>
  <c r="L3931" i="13" s="1"/>
  <c r="K3932" i="13"/>
  <c r="L3932" i="13" s="1"/>
  <c r="K3933" i="13"/>
  <c r="L3933" i="13" s="1"/>
  <c r="K3934" i="13"/>
  <c r="L3934" i="13" s="1"/>
  <c r="K3935" i="13"/>
  <c r="L3935" i="13" s="1"/>
  <c r="K3936" i="13"/>
  <c r="L3936" i="13" s="1"/>
  <c r="K3939" i="13"/>
  <c r="L3939" i="13" s="1"/>
  <c r="K3940" i="13"/>
  <c r="L3940" i="13" s="1"/>
  <c r="K3941" i="13"/>
  <c r="L3941" i="13" s="1"/>
  <c r="K3942" i="13"/>
  <c r="L3942" i="13" s="1"/>
  <c r="K3943" i="13"/>
  <c r="L3943" i="13" s="1"/>
  <c r="K3944" i="13"/>
  <c r="L3944" i="13" s="1"/>
  <c r="K3945" i="13"/>
  <c r="L3945" i="13" s="1"/>
  <c r="K3946" i="13"/>
  <c r="L3946" i="13" s="1"/>
  <c r="K3947" i="13"/>
  <c r="L3947" i="13" s="1"/>
  <c r="K3948" i="13"/>
  <c r="L3948" i="13" s="1"/>
  <c r="K3949" i="13"/>
  <c r="L3949" i="13" s="1"/>
  <c r="K3950" i="13"/>
  <c r="L3950" i="13" s="1"/>
  <c r="K3951" i="13"/>
  <c r="L3951" i="13" s="1"/>
  <c r="K3952" i="13"/>
  <c r="L3952" i="13" s="1"/>
  <c r="K3955" i="13"/>
  <c r="L3955" i="13" s="1"/>
  <c r="K3956" i="13"/>
  <c r="L3956" i="13" s="1"/>
  <c r="K3957" i="13"/>
  <c r="L3957" i="13" s="1"/>
  <c r="K3958" i="13"/>
  <c r="L3958" i="13" s="1"/>
  <c r="K3959" i="13"/>
  <c r="L3959" i="13" s="1"/>
  <c r="K3960" i="13"/>
  <c r="L3960" i="13" s="1"/>
  <c r="K3961" i="13"/>
  <c r="L3961" i="13" s="1"/>
  <c r="K3962" i="13"/>
  <c r="L3962" i="13" s="1"/>
  <c r="K3963" i="13"/>
  <c r="L3963" i="13" s="1"/>
  <c r="K3964" i="13"/>
  <c r="L3964" i="13" s="1"/>
  <c r="K3965" i="13"/>
  <c r="L3965" i="13" s="1"/>
  <c r="K3966" i="13"/>
  <c r="L3966" i="13" s="1"/>
  <c r="K3967" i="13"/>
  <c r="L3967" i="13" s="1"/>
  <c r="K3968" i="13"/>
  <c r="L3968" i="13" s="1"/>
  <c r="K3971" i="13"/>
  <c r="L3971" i="13" s="1"/>
  <c r="K3972" i="13"/>
  <c r="L3972" i="13" s="1"/>
  <c r="K3973" i="13"/>
  <c r="L3973" i="13" s="1"/>
  <c r="K3974" i="13"/>
  <c r="L3974" i="13" s="1"/>
  <c r="K3975" i="13"/>
  <c r="L3975" i="13" s="1"/>
  <c r="K3976" i="13"/>
  <c r="L3976" i="13" s="1"/>
  <c r="K3977" i="13"/>
  <c r="L3977" i="13" s="1"/>
  <c r="K3978" i="13"/>
  <c r="L3978" i="13" s="1"/>
  <c r="K3979" i="13"/>
  <c r="L3979" i="13" s="1"/>
  <c r="K3980" i="13"/>
  <c r="L3980" i="13" s="1"/>
  <c r="K3981" i="13"/>
  <c r="L3981" i="13" s="1"/>
  <c r="K3982" i="13"/>
  <c r="L3982" i="13" s="1"/>
  <c r="K3983" i="13"/>
  <c r="L3983" i="13" s="1"/>
  <c r="K3984" i="13"/>
  <c r="L3984" i="13" s="1"/>
  <c r="K3987" i="13"/>
  <c r="L3987" i="13" s="1"/>
  <c r="K3988" i="13"/>
  <c r="L3988" i="13" s="1"/>
  <c r="K3989" i="13"/>
  <c r="L3989" i="13" s="1"/>
  <c r="K3990" i="13"/>
  <c r="L3990" i="13" s="1"/>
  <c r="K3991" i="13"/>
  <c r="L3991" i="13" s="1"/>
  <c r="K3992" i="13"/>
  <c r="L3992" i="13" s="1"/>
  <c r="K3993" i="13"/>
  <c r="L3993" i="13" s="1"/>
  <c r="K3994" i="13"/>
  <c r="L3994" i="13" s="1"/>
  <c r="K3995" i="13"/>
  <c r="L3995" i="13" s="1"/>
  <c r="K3996" i="13"/>
  <c r="L3996" i="13" s="1"/>
  <c r="K3997" i="13"/>
  <c r="L3997" i="13" s="1"/>
  <c r="K3998" i="13"/>
  <c r="L3998" i="13" s="1"/>
  <c r="K3999" i="13"/>
  <c r="L3999" i="13" s="1"/>
  <c r="K4000" i="13"/>
  <c r="L4000" i="13" s="1"/>
  <c r="K4003" i="13"/>
  <c r="L4003" i="13" s="1"/>
  <c r="K4004" i="13"/>
  <c r="L4004" i="13" s="1"/>
  <c r="K4005" i="13"/>
  <c r="L4005" i="13" s="1"/>
  <c r="K4006" i="13"/>
  <c r="L4006" i="13" s="1"/>
  <c r="K4007" i="13"/>
  <c r="L4007" i="13" s="1"/>
  <c r="K4008" i="13"/>
  <c r="L4008" i="13" s="1"/>
  <c r="K4009" i="13"/>
  <c r="L4009" i="13" s="1"/>
  <c r="K4010" i="13"/>
  <c r="L4010" i="13" s="1"/>
  <c r="K4011" i="13"/>
  <c r="L4011" i="13" s="1"/>
  <c r="K4012" i="13"/>
  <c r="L4012" i="13" s="1"/>
  <c r="K4013" i="13"/>
  <c r="L4013" i="13" s="1"/>
  <c r="K4014" i="13"/>
  <c r="L4014" i="13" s="1"/>
  <c r="K4015" i="13"/>
  <c r="L4015" i="13" s="1"/>
  <c r="K4016" i="13"/>
  <c r="L4016" i="13" s="1"/>
  <c r="K4019" i="13"/>
  <c r="L4019" i="13" s="1"/>
  <c r="K4020" i="13"/>
  <c r="L4020" i="13" s="1"/>
  <c r="K4021" i="13"/>
  <c r="L4021" i="13" s="1"/>
  <c r="K4022" i="13"/>
  <c r="L4022" i="13" s="1"/>
  <c r="K4023" i="13"/>
  <c r="L4023" i="13" s="1"/>
  <c r="K4024" i="13"/>
  <c r="L4024" i="13" s="1"/>
  <c r="K4025" i="13"/>
  <c r="L4025" i="13" s="1"/>
  <c r="K4026" i="13"/>
  <c r="L4026" i="13" s="1"/>
  <c r="K4027" i="13"/>
  <c r="L4027" i="13" s="1"/>
  <c r="K4028" i="13"/>
  <c r="L4028" i="13" s="1"/>
  <c r="K4029" i="13"/>
  <c r="L4029" i="13" s="1"/>
  <c r="K4030" i="13"/>
  <c r="L4030" i="13" s="1"/>
  <c r="K4031" i="13"/>
  <c r="L4031" i="13" s="1"/>
  <c r="K4032" i="13"/>
  <c r="L4032" i="13" s="1"/>
  <c r="K4035" i="13"/>
  <c r="L4035" i="13" s="1"/>
  <c r="K4036" i="13"/>
  <c r="L4036" i="13" s="1"/>
  <c r="K4037" i="13"/>
  <c r="L4037" i="13" s="1"/>
  <c r="K4038" i="13"/>
  <c r="L4038" i="13" s="1"/>
  <c r="K4039" i="13"/>
  <c r="L4039" i="13" s="1"/>
  <c r="K4040" i="13"/>
  <c r="L4040" i="13" s="1"/>
  <c r="K4041" i="13"/>
  <c r="L4041" i="13" s="1"/>
  <c r="K4042" i="13"/>
  <c r="L4042" i="13" s="1"/>
  <c r="K4043" i="13"/>
  <c r="L4043" i="13" s="1"/>
  <c r="K4044" i="13"/>
  <c r="L4044" i="13" s="1"/>
  <c r="K4045" i="13"/>
  <c r="L4045" i="13" s="1"/>
  <c r="K4046" i="13"/>
  <c r="L4046" i="13" s="1"/>
  <c r="K4047" i="13"/>
  <c r="L4047" i="13" s="1"/>
  <c r="K4048" i="13"/>
  <c r="L4048" i="13" s="1"/>
  <c r="K4051" i="13"/>
  <c r="L4051" i="13" s="1"/>
  <c r="K4052" i="13"/>
  <c r="L4052" i="13" s="1"/>
  <c r="K4053" i="13"/>
  <c r="L4053" i="13" s="1"/>
  <c r="K4054" i="13"/>
  <c r="L4054" i="13" s="1"/>
  <c r="K4055" i="13"/>
  <c r="L4055" i="13" s="1"/>
  <c r="K4056" i="13"/>
  <c r="L4056" i="13" s="1"/>
  <c r="K4057" i="13"/>
  <c r="L4057" i="13" s="1"/>
  <c r="K4058" i="13"/>
  <c r="L4058" i="13" s="1"/>
  <c r="K4059" i="13"/>
  <c r="L4059" i="13" s="1"/>
  <c r="K4060" i="13"/>
  <c r="L4060" i="13" s="1"/>
  <c r="K4061" i="13"/>
  <c r="L4061" i="13" s="1"/>
  <c r="K4062" i="13"/>
  <c r="L4062" i="13" s="1"/>
  <c r="K4063" i="13"/>
  <c r="L4063" i="13" s="1"/>
  <c r="K4064" i="13"/>
  <c r="L4064" i="13" s="1"/>
  <c r="K4067" i="13"/>
  <c r="L4067" i="13" s="1"/>
  <c r="K4068" i="13"/>
  <c r="L4068" i="13" s="1"/>
  <c r="K4069" i="13"/>
  <c r="L4069" i="13" s="1"/>
  <c r="K4070" i="13"/>
  <c r="L4070" i="13" s="1"/>
  <c r="K4071" i="13"/>
  <c r="L4071" i="13" s="1"/>
  <c r="K4072" i="13"/>
  <c r="L4072" i="13" s="1"/>
  <c r="K4073" i="13"/>
  <c r="L4073" i="13" s="1"/>
  <c r="K4074" i="13"/>
  <c r="L4074" i="13" s="1"/>
  <c r="K4075" i="13"/>
  <c r="L4075" i="13" s="1"/>
  <c r="K4076" i="13"/>
  <c r="L4076" i="13" s="1"/>
  <c r="K4077" i="13"/>
  <c r="L4077" i="13" s="1"/>
  <c r="K4078" i="13"/>
  <c r="L4078" i="13" s="1"/>
  <c r="K4079" i="13"/>
  <c r="L4079" i="13" s="1"/>
  <c r="K4080" i="13"/>
  <c r="L4080" i="13" s="1"/>
  <c r="K4083" i="13"/>
  <c r="L4083" i="13" s="1"/>
  <c r="K4084" i="13"/>
  <c r="L4084" i="13" s="1"/>
  <c r="K4085" i="13"/>
  <c r="L4085" i="13" s="1"/>
  <c r="K4086" i="13"/>
  <c r="L4086" i="13" s="1"/>
  <c r="K4087" i="13"/>
  <c r="L4087" i="13" s="1"/>
  <c r="K4088" i="13"/>
  <c r="L4088" i="13" s="1"/>
  <c r="K4089" i="13"/>
  <c r="L4089" i="13" s="1"/>
  <c r="K4090" i="13"/>
  <c r="L4090" i="13" s="1"/>
  <c r="K4091" i="13"/>
  <c r="L4091" i="13" s="1"/>
  <c r="K4092" i="13"/>
  <c r="L4092" i="13" s="1"/>
  <c r="K4093" i="13"/>
  <c r="L4093" i="13" s="1"/>
  <c r="K4094" i="13"/>
  <c r="L4094" i="13" s="1"/>
  <c r="K4095" i="13"/>
  <c r="L4095" i="13" s="1"/>
  <c r="K4096" i="13"/>
  <c r="L4096" i="13" s="1"/>
  <c r="K4099" i="13"/>
  <c r="L4099" i="13" s="1"/>
  <c r="K4100" i="13"/>
  <c r="L4100" i="13" s="1"/>
  <c r="K4101" i="13"/>
  <c r="L4101" i="13" s="1"/>
  <c r="K4102" i="13"/>
  <c r="L4102" i="13" s="1"/>
  <c r="K4103" i="13"/>
  <c r="L4103" i="13" s="1"/>
  <c r="K4104" i="13"/>
  <c r="L4104" i="13" s="1"/>
  <c r="K4105" i="13"/>
  <c r="L4105" i="13" s="1"/>
  <c r="K4106" i="13"/>
  <c r="L4106" i="13" s="1"/>
  <c r="K4107" i="13"/>
  <c r="L4107" i="13" s="1"/>
  <c r="K4108" i="13"/>
  <c r="L4108" i="13" s="1"/>
  <c r="K4109" i="13"/>
  <c r="L4109" i="13" s="1"/>
  <c r="K4110" i="13"/>
  <c r="L4110" i="13" s="1"/>
  <c r="K4111" i="13"/>
  <c r="L4111" i="13" s="1"/>
  <c r="K4112" i="13"/>
  <c r="L4112" i="13" s="1"/>
  <c r="K4115" i="13"/>
  <c r="L4115" i="13" s="1"/>
  <c r="K4116" i="13"/>
  <c r="L4116" i="13" s="1"/>
  <c r="K4117" i="13"/>
  <c r="L4117" i="13" s="1"/>
  <c r="K4118" i="13"/>
  <c r="L4118" i="13" s="1"/>
  <c r="K4119" i="13"/>
  <c r="L4119" i="13" s="1"/>
  <c r="K4120" i="13"/>
  <c r="L4120" i="13" s="1"/>
  <c r="K4121" i="13"/>
  <c r="L4121" i="13" s="1"/>
  <c r="K4122" i="13"/>
  <c r="L4122" i="13" s="1"/>
  <c r="K4123" i="13"/>
  <c r="L4123" i="13" s="1"/>
  <c r="K4124" i="13"/>
  <c r="L4124" i="13" s="1"/>
  <c r="K4125" i="13"/>
  <c r="L4125" i="13" s="1"/>
  <c r="K4126" i="13"/>
  <c r="L4126" i="13" s="1"/>
  <c r="K4127" i="13"/>
  <c r="L4127" i="13" s="1"/>
  <c r="K4128" i="13"/>
  <c r="L4128" i="13" s="1"/>
  <c r="K4131" i="13"/>
  <c r="L4131" i="13" s="1"/>
  <c r="K4132" i="13"/>
  <c r="L4132" i="13" s="1"/>
  <c r="K4133" i="13"/>
  <c r="L4133" i="13" s="1"/>
  <c r="K4134" i="13"/>
  <c r="L4134" i="13" s="1"/>
  <c r="K4135" i="13"/>
  <c r="L4135" i="13" s="1"/>
  <c r="K4136" i="13"/>
  <c r="L4136" i="13" s="1"/>
  <c r="K4137" i="13"/>
  <c r="L4137" i="13" s="1"/>
  <c r="K4138" i="13"/>
  <c r="L4138" i="13" s="1"/>
  <c r="K4139" i="13"/>
  <c r="L4139" i="13" s="1"/>
  <c r="K4140" i="13"/>
  <c r="L4140" i="13" s="1"/>
  <c r="K4141" i="13"/>
  <c r="L4141" i="13" s="1"/>
  <c r="K4142" i="13"/>
  <c r="L4142" i="13" s="1"/>
  <c r="K4143" i="13"/>
  <c r="L4143" i="13" s="1"/>
  <c r="K4144" i="13"/>
  <c r="L4144" i="13" s="1"/>
  <c r="K4147" i="13"/>
  <c r="L4147" i="13" s="1"/>
  <c r="K4148" i="13"/>
  <c r="L4148" i="13" s="1"/>
  <c r="K4149" i="13"/>
  <c r="L4149" i="13" s="1"/>
  <c r="K4150" i="13"/>
  <c r="L4150" i="13" s="1"/>
  <c r="K4151" i="13"/>
  <c r="L4151" i="13" s="1"/>
  <c r="K4152" i="13"/>
  <c r="L4152" i="13" s="1"/>
  <c r="K4153" i="13"/>
  <c r="L4153" i="13" s="1"/>
  <c r="K4154" i="13"/>
  <c r="L4154" i="13" s="1"/>
  <c r="K4155" i="13"/>
  <c r="L4155" i="13" s="1"/>
  <c r="K4156" i="13"/>
  <c r="L4156" i="13" s="1"/>
  <c r="K4157" i="13"/>
  <c r="L4157" i="13" s="1"/>
  <c r="K4158" i="13"/>
  <c r="L4158" i="13" s="1"/>
  <c r="K4159" i="13"/>
  <c r="L4159" i="13" s="1"/>
  <c r="K4160" i="13"/>
  <c r="L4160" i="13" s="1"/>
  <c r="K4163" i="13"/>
  <c r="L4163" i="13" s="1"/>
  <c r="K4164" i="13"/>
  <c r="L4164" i="13" s="1"/>
  <c r="K4165" i="13"/>
  <c r="L4165" i="13" s="1"/>
  <c r="K4166" i="13"/>
  <c r="L4166" i="13" s="1"/>
  <c r="K4167" i="13"/>
  <c r="L4167" i="13" s="1"/>
  <c r="K4168" i="13"/>
  <c r="L4168" i="13" s="1"/>
  <c r="K4169" i="13"/>
  <c r="L4169" i="13" s="1"/>
  <c r="K4170" i="13"/>
  <c r="L4170" i="13" s="1"/>
  <c r="K4171" i="13"/>
  <c r="L4171" i="13" s="1"/>
  <c r="K4172" i="13"/>
  <c r="L4172" i="13" s="1"/>
  <c r="K4173" i="13"/>
  <c r="L4173" i="13" s="1"/>
  <c r="K4174" i="13"/>
  <c r="L4174" i="13" s="1"/>
  <c r="K4175" i="13"/>
  <c r="L4175" i="13" s="1"/>
  <c r="K4176" i="13"/>
  <c r="L4176" i="13" s="1"/>
  <c r="K4179" i="13"/>
  <c r="L4179" i="13" s="1"/>
  <c r="K4180" i="13"/>
  <c r="L4180" i="13" s="1"/>
  <c r="K4181" i="13"/>
  <c r="L4181" i="13" s="1"/>
  <c r="K4182" i="13"/>
  <c r="L4182" i="13" s="1"/>
  <c r="K4183" i="13"/>
  <c r="L4183" i="13" s="1"/>
  <c r="K4184" i="13"/>
  <c r="L4184" i="13" s="1"/>
  <c r="K4185" i="13"/>
  <c r="L4185" i="13" s="1"/>
  <c r="K4186" i="13"/>
  <c r="L4186" i="13" s="1"/>
  <c r="K4187" i="13"/>
  <c r="L4187" i="13" s="1"/>
  <c r="K4188" i="13"/>
  <c r="L4188" i="13" s="1"/>
  <c r="K4189" i="13"/>
  <c r="L4189" i="13" s="1"/>
  <c r="K4190" i="13"/>
  <c r="L4190" i="13" s="1"/>
  <c r="K4191" i="13"/>
  <c r="L4191" i="13" s="1"/>
  <c r="K4192" i="13"/>
  <c r="L4192" i="13" s="1"/>
  <c r="K4195" i="13"/>
  <c r="L4195" i="13" s="1"/>
  <c r="K4196" i="13"/>
  <c r="L4196" i="13" s="1"/>
  <c r="K4197" i="13"/>
  <c r="L4197" i="13" s="1"/>
  <c r="K4198" i="13"/>
  <c r="L4198" i="13" s="1"/>
  <c r="K4199" i="13"/>
  <c r="L4199" i="13" s="1"/>
  <c r="K4200" i="13"/>
  <c r="L4200" i="13" s="1"/>
  <c r="K4201" i="13"/>
  <c r="L4201" i="13" s="1"/>
  <c r="K4202" i="13"/>
  <c r="L4202" i="13" s="1"/>
  <c r="K4203" i="13"/>
  <c r="L4203" i="13" s="1"/>
  <c r="K4204" i="13"/>
  <c r="L4204" i="13" s="1"/>
  <c r="K4205" i="13"/>
  <c r="L4205" i="13" s="1"/>
  <c r="K4206" i="13"/>
  <c r="L4206" i="13" s="1"/>
  <c r="K4207" i="13"/>
  <c r="L4207" i="13" s="1"/>
  <c r="K4208" i="13"/>
  <c r="L4208" i="13" s="1"/>
  <c r="K4211" i="13"/>
  <c r="L4211" i="13" s="1"/>
  <c r="K4212" i="13"/>
  <c r="L4212" i="13" s="1"/>
  <c r="K4213" i="13"/>
  <c r="L4213" i="13" s="1"/>
  <c r="K4214" i="13"/>
  <c r="L4214" i="13" s="1"/>
  <c r="K4215" i="13"/>
  <c r="L4215" i="13" s="1"/>
  <c r="K4216" i="13"/>
  <c r="L4216" i="13" s="1"/>
  <c r="K4217" i="13"/>
  <c r="L4217" i="13" s="1"/>
  <c r="K4218" i="13"/>
  <c r="L4218" i="13" s="1"/>
  <c r="K4219" i="13"/>
  <c r="L4219" i="13" s="1"/>
  <c r="K4220" i="13"/>
  <c r="L4220" i="13" s="1"/>
  <c r="K4221" i="13"/>
  <c r="L4221" i="13" s="1"/>
  <c r="K4222" i="13"/>
  <c r="L4222" i="13" s="1"/>
  <c r="K4223" i="13"/>
  <c r="L4223" i="13" s="1"/>
  <c r="K4224" i="13"/>
  <c r="L4224" i="13" s="1"/>
  <c r="K4227" i="13"/>
  <c r="L4227" i="13" s="1"/>
  <c r="K4228" i="13"/>
  <c r="L4228" i="13" s="1"/>
  <c r="K4229" i="13"/>
  <c r="L4229" i="13" s="1"/>
  <c r="K4230" i="13"/>
  <c r="L4230" i="13" s="1"/>
  <c r="K4231" i="13"/>
  <c r="L4231" i="13" s="1"/>
  <c r="K4232" i="13"/>
  <c r="L4232" i="13" s="1"/>
  <c r="K4233" i="13"/>
  <c r="L4233" i="13" s="1"/>
  <c r="K4234" i="13"/>
  <c r="L4234" i="13" s="1"/>
  <c r="K4235" i="13"/>
  <c r="L4235" i="13" s="1"/>
  <c r="K4236" i="13"/>
  <c r="L4236" i="13" s="1"/>
  <c r="K4237" i="13"/>
  <c r="L4237" i="13" s="1"/>
  <c r="K4238" i="13"/>
  <c r="L4238" i="13" s="1"/>
  <c r="K4239" i="13"/>
  <c r="L4239" i="13" s="1"/>
  <c r="K4240" i="13"/>
  <c r="L4240" i="13" s="1"/>
  <c r="K4243" i="13"/>
  <c r="L4243" i="13" s="1"/>
  <c r="K4244" i="13"/>
  <c r="L4244" i="13" s="1"/>
  <c r="K4245" i="13"/>
  <c r="L4245" i="13" s="1"/>
  <c r="K4246" i="13"/>
  <c r="L4246" i="13" s="1"/>
  <c r="K4247" i="13"/>
  <c r="L4247" i="13" s="1"/>
  <c r="K4248" i="13"/>
  <c r="L4248" i="13" s="1"/>
  <c r="K4249" i="13"/>
  <c r="L4249" i="13" s="1"/>
  <c r="K4250" i="13"/>
  <c r="L4250" i="13" s="1"/>
  <c r="K4251" i="13"/>
  <c r="L4251" i="13" s="1"/>
  <c r="K4252" i="13"/>
  <c r="L4252" i="13" s="1"/>
  <c r="K4253" i="13"/>
  <c r="L4253" i="13" s="1"/>
  <c r="K4254" i="13"/>
  <c r="L4254" i="13" s="1"/>
  <c r="K4255" i="13"/>
  <c r="L4255" i="13" s="1"/>
  <c r="K4256" i="13"/>
  <c r="L4256" i="13" s="1"/>
  <c r="K4259" i="13"/>
  <c r="L4259" i="13" s="1"/>
  <c r="K4260" i="13"/>
  <c r="L4260" i="13" s="1"/>
  <c r="K4261" i="13"/>
  <c r="L4261" i="13" s="1"/>
  <c r="K4262" i="13"/>
  <c r="L4262" i="13" s="1"/>
  <c r="K4263" i="13"/>
  <c r="L4263" i="13" s="1"/>
  <c r="K4264" i="13"/>
  <c r="L4264" i="13" s="1"/>
  <c r="K4265" i="13"/>
  <c r="L4265" i="13" s="1"/>
  <c r="K4266" i="13"/>
  <c r="L4266" i="13" s="1"/>
  <c r="K4267" i="13"/>
  <c r="L4267" i="13" s="1"/>
  <c r="K4268" i="13"/>
  <c r="L4268" i="13" s="1"/>
  <c r="K4269" i="13"/>
  <c r="L4269" i="13" s="1"/>
  <c r="K4270" i="13"/>
  <c r="L4270" i="13" s="1"/>
  <c r="K4271" i="13"/>
  <c r="L4271" i="13" s="1"/>
  <c r="K4272" i="13"/>
  <c r="L4272" i="13" s="1"/>
  <c r="K4275" i="13"/>
  <c r="L4275" i="13" s="1"/>
  <c r="K4276" i="13"/>
  <c r="L4276" i="13" s="1"/>
  <c r="K4277" i="13"/>
  <c r="L4277" i="13" s="1"/>
  <c r="K4278" i="13"/>
  <c r="L4278" i="13" s="1"/>
  <c r="K4279" i="13"/>
  <c r="L4279" i="13" s="1"/>
  <c r="K4280" i="13"/>
  <c r="L4280" i="13" s="1"/>
  <c r="K4281" i="13"/>
  <c r="L4281" i="13" s="1"/>
  <c r="K4282" i="13"/>
  <c r="L4282" i="13" s="1"/>
  <c r="K4283" i="13"/>
  <c r="L4283" i="13" s="1"/>
  <c r="K4284" i="13"/>
  <c r="L4284" i="13" s="1"/>
  <c r="K4285" i="13"/>
  <c r="L4285" i="13" s="1"/>
  <c r="K4286" i="13"/>
  <c r="L4286" i="13" s="1"/>
  <c r="K4287" i="13"/>
  <c r="L4287" i="13" s="1"/>
  <c r="K4288" i="13"/>
  <c r="L4288" i="13" s="1"/>
  <c r="K4291" i="13"/>
  <c r="L4291" i="13" s="1"/>
  <c r="K4292" i="13"/>
  <c r="L4292" i="13" s="1"/>
  <c r="K4293" i="13"/>
  <c r="L4293" i="13" s="1"/>
  <c r="K4294" i="13"/>
  <c r="L4294" i="13" s="1"/>
  <c r="K4295" i="13"/>
  <c r="L4295" i="13" s="1"/>
  <c r="K4296" i="13"/>
  <c r="L4296" i="13" s="1"/>
  <c r="K4297" i="13"/>
  <c r="L4297" i="13" s="1"/>
  <c r="K4298" i="13"/>
  <c r="L4298" i="13" s="1"/>
  <c r="K4299" i="13"/>
  <c r="L4299" i="13" s="1"/>
  <c r="K4300" i="13"/>
  <c r="L4300" i="13" s="1"/>
  <c r="K4301" i="13"/>
  <c r="L4301" i="13" s="1"/>
  <c r="K4302" i="13"/>
  <c r="L4302" i="13" s="1"/>
  <c r="K4303" i="13"/>
  <c r="L4303" i="13" s="1"/>
  <c r="K4304" i="13"/>
  <c r="L4304" i="13" s="1"/>
  <c r="K4307" i="13"/>
  <c r="L4307" i="13" s="1"/>
  <c r="K4308" i="13"/>
  <c r="L4308" i="13" s="1"/>
  <c r="K4309" i="13"/>
  <c r="L4309" i="13" s="1"/>
  <c r="K4310" i="13"/>
  <c r="L4310" i="13" s="1"/>
  <c r="K4311" i="13"/>
  <c r="L4311" i="13" s="1"/>
  <c r="K4312" i="13"/>
  <c r="L4312" i="13" s="1"/>
  <c r="K4313" i="13"/>
  <c r="L4313" i="13" s="1"/>
  <c r="K4314" i="13"/>
  <c r="L4314" i="13" s="1"/>
  <c r="K4315" i="13"/>
  <c r="L4315" i="13" s="1"/>
  <c r="K4316" i="13"/>
  <c r="L4316" i="13" s="1"/>
  <c r="K4317" i="13"/>
  <c r="L4317" i="13" s="1"/>
  <c r="K4318" i="13"/>
  <c r="L4318" i="13" s="1"/>
  <c r="K4319" i="13"/>
  <c r="L4319" i="13" s="1"/>
  <c r="K4320" i="13"/>
  <c r="L4320" i="13" s="1"/>
  <c r="K4323" i="13"/>
  <c r="L4323" i="13" s="1"/>
  <c r="K4324" i="13"/>
  <c r="L4324" i="13" s="1"/>
  <c r="K4325" i="13"/>
  <c r="L4325" i="13" s="1"/>
  <c r="K4326" i="13"/>
  <c r="L4326" i="13" s="1"/>
  <c r="K4327" i="13"/>
  <c r="L4327" i="13" s="1"/>
  <c r="K4328" i="13"/>
  <c r="L4328" i="13" s="1"/>
  <c r="K4329" i="13"/>
  <c r="L4329" i="13" s="1"/>
  <c r="K4330" i="13"/>
  <c r="L4330" i="13" s="1"/>
  <c r="K4331" i="13"/>
  <c r="L4331" i="13" s="1"/>
  <c r="K4332" i="13"/>
  <c r="L4332" i="13" s="1"/>
  <c r="K4333" i="13"/>
  <c r="L4333" i="13" s="1"/>
  <c r="K4334" i="13"/>
  <c r="L4334" i="13" s="1"/>
  <c r="K4335" i="13"/>
  <c r="L4335" i="13" s="1"/>
  <c r="K4336" i="13"/>
  <c r="L4336" i="13" s="1"/>
  <c r="K4339" i="13"/>
  <c r="L4339" i="13" s="1"/>
  <c r="K4340" i="13"/>
  <c r="L4340" i="13" s="1"/>
  <c r="K4341" i="13"/>
  <c r="L4341" i="13" s="1"/>
  <c r="K4342" i="13"/>
  <c r="L4342" i="13" s="1"/>
  <c r="K4343" i="13"/>
  <c r="L4343" i="13" s="1"/>
  <c r="K4344" i="13"/>
  <c r="L4344" i="13" s="1"/>
  <c r="K4345" i="13"/>
  <c r="L4345" i="13" s="1"/>
  <c r="K4346" i="13"/>
  <c r="L4346" i="13" s="1"/>
  <c r="K4347" i="13"/>
  <c r="L4347" i="13" s="1"/>
  <c r="K4348" i="13"/>
  <c r="L4348" i="13" s="1"/>
  <c r="K4349" i="13"/>
  <c r="L4349" i="13" s="1"/>
  <c r="K4350" i="13"/>
  <c r="L4350" i="13" s="1"/>
  <c r="K4351" i="13"/>
  <c r="L4351" i="13" s="1"/>
  <c r="K4352" i="13"/>
  <c r="L4352" i="13" s="1"/>
  <c r="K4355" i="13"/>
  <c r="L4355" i="13" s="1"/>
  <c r="K4356" i="13"/>
  <c r="L4356" i="13" s="1"/>
  <c r="K4357" i="13"/>
  <c r="L4357" i="13" s="1"/>
  <c r="K4358" i="13"/>
  <c r="L4358" i="13" s="1"/>
  <c r="K4359" i="13"/>
  <c r="L4359" i="13" s="1"/>
  <c r="K4360" i="13"/>
  <c r="L4360" i="13" s="1"/>
  <c r="K4361" i="13"/>
  <c r="L4361" i="13" s="1"/>
  <c r="K4362" i="13"/>
  <c r="L4362" i="13" s="1"/>
  <c r="K4363" i="13"/>
  <c r="L4363" i="13" s="1"/>
  <c r="K4364" i="13"/>
  <c r="L4364" i="13" s="1"/>
  <c r="K4365" i="13"/>
  <c r="L4365" i="13" s="1"/>
  <c r="K4366" i="13"/>
  <c r="L4366" i="13" s="1"/>
  <c r="K4367" i="13"/>
  <c r="L4367" i="13" s="1"/>
  <c r="K4368" i="13"/>
  <c r="L4368" i="13" s="1"/>
  <c r="K4371" i="13"/>
  <c r="L4371" i="13" s="1"/>
  <c r="K4372" i="13"/>
  <c r="L4372" i="13" s="1"/>
  <c r="K4373" i="13"/>
  <c r="L4373" i="13" s="1"/>
  <c r="K4374" i="13"/>
  <c r="L4374" i="13" s="1"/>
  <c r="K4375" i="13"/>
  <c r="L4375" i="13" s="1"/>
  <c r="K4376" i="13"/>
  <c r="L4376" i="13" s="1"/>
  <c r="K4377" i="13"/>
  <c r="L4377" i="13" s="1"/>
  <c r="K4378" i="13"/>
  <c r="L4378" i="13" s="1"/>
  <c r="K4379" i="13"/>
  <c r="L4379" i="13" s="1"/>
  <c r="K4380" i="13"/>
  <c r="L4380" i="13" s="1"/>
  <c r="K4381" i="13"/>
  <c r="L4381" i="13" s="1"/>
  <c r="K4382" i="13"/>
  <c r="L4382" i="13" s="1"/>
  <c r="K4383" i="13"/>
  <c r="L4383" i="13" s="1"/>
  <c r="K4384" i="13"/>
  <c r="L4384" i="13" s="1"/>
  <c r="K4387" i="13"/>
  <c r="L4387" i="13" s="1"/>
  <c r="K4388" i="13"/>
  <c r="L4388" i="13" s="1"/>
  <c r="K4389" i="13"/>
  <c r="L4389" i="13" s="1"/>
  <c r="K4390" i="13"/>
  <c r="L4390" i="13" s="1"/>
  <c r="K4391" i="13"/>
  <c r="L4391" i="13" s="1"/>
  <c r="K4392" i="13"/>
  <c r="L4392" i="13" s="1"/>
  <c r="K4393" i="13"/>
  <c r="L4393" i="13" s="1"/>
  <c r="K4394" i="13"/>
  <c r="L4394" i="13" s="1"/>
  <c r="K4395" i="13"/>
  <c r="L4395" i="13" s="1"/>
  <c r="K4396" i="13"/>
  <c r="L4396" i="13" s="1"/>
  <c r="K4397" i="13"/>
  <c r="L4397" i="13" s="1"/>
  <c r="K4398" i="13"/>
  <c r="L4398" i="13" s="1"/>
  <c r="K4399" i="13"/>
  <c r="L4399" i="13" s="1"/>
  <c r="K4400" i="13"/>
  <c r="L4400" i="13" s="1"/>
  <c r="K4403" i="13"/>
  <c r="L4403" i="13" s="1"/>
  <c r="K4404" i="13"/>
  <c r="L4404" i="13" s="1"/>
  <c r="K4405" i="13"/>
  <c r="L4405" i="13" s="1"/>
  <c r="K4406" i="13"/>
  <c r="L4406" i="13" s="1"/>
  <c r="K4407" i="13"/>
  <c r="L4407" i="13" s="1"/>
  <c r="K4408" i="13"/>
  <c r="L4408" i="13" s="1"/>
  <c r="K4409" i="13"/>
  <c r="L4409" i="13" s="1"/>
  <c r="K4410" i="13"/>
  <c r="L4410" i="13" s="1"/>
  <c r="K4411" i="13"/>
  <c r="L4411" i="13" s="1"/>
  <c r="K4412" i="13"/>
  <c r="L4412" i="13" s="1"/>
  <c r="K4413" i="13"/>
  <c r="L4413" i="13" s="1"/>
  <c r="K4414" i="13"/>
  <c r="L4414" i="13" s="1"/>
  <c r="K4415" i="13"/>
  <c r="L4415" i="13" s="1"/>
  <c r="K4416" i="13"/>
  <c r="L4416" i="13" s="1"/>
  <c r="K4419" i="13"/>
  <c r="L4419" i="13" s="1"/>
  <c r="K4420" i="13"/>
  <c r="L4420" i="13" s="1"/>
  <c r="K4421" i="13"/>
  <c r="L4421" i="13" s="1"/>
  <c r="K4422" i="13"/>
  <c r="L4422" i="13" s="1"/>
  <c r="K4423" i="13"/>
  <c r="L4423" i="13" s="1"/>
  <c r="K4424" i="13"/>
  <c r="L4424" i="13" s="1"/>
  <c r="K4425" i="13"/>
  <c r="L4425" i="13" s="1"/>
  <c r="K4426" i="13"/>
  <c r="L4426" i="13" s="1"/>
  <c r="K4427" i="13"/>
  <c r="L4427" i="13" s="1"/>
  <c r="K4428" i="13"/>
  <c r="L4428" i="13" s="1"/>
  <c r="K4429" i="13"/>
  <c r="L4429" i="13" s="1"/>
  <c r="K4430" i="13"/>
  <c r="L4430" i="13" s="1"/>
  <c r="K4431" i="13"/>
  <c r="L4431" i="13" s="1"/>
  <c r="K4432" i="13"/>
  <c r="L4432" i="13" s="1"/>
  <c r="K4435" i="13"/>
  <c r="L4435" i="13" s="1"/>
  <c r="K4436" i="13"/>
  <c r="L4436" i="13" s="1"/>
  <c r="K4437" i="13"/>
  <c r="L4437" i="13" s="1"/>
  <c r="K4438" i="13"/>
  <c r="L4438" i="13" s="1"/>
  <c r="K4439" i="13"/>
  <c r="L4439" i="13" s="1"/>
  <c r="K4440" i="13"/>
  <c r="L4440" i="13" s="1"/>
  <c r="K4441" i="13"/>
  <c r="L4441" i="13" s="1"/>
  <c r="K4442" i="13"/>
  <c r="L4442" i="13" s="1"/>
  <c r="K4443" i="13"/>
  <c r="L4443" i="13" s="1"/>
  <c r="K4444" i="13"/>
  <c r="L4444" i="13" s="1"/>
  <c r="K4445" i="13"/>
  <c r="L4445" i="13" s="1"/>
  <c r="K4446" i="13"/>
  <c r="L4446" i="13" s="1"/>
  <c r="K4447" i="13"/>
  <c r="L4447" i="13" s="1"/>
  <c r="K4448" i="13"/>
  <c r="L4448" i="13" s="1"/>
  <c r="K4451" i="13"/>
  <c r="L4451" i="13" s="1"/>
  <c r="K4452" i="13"/>
  <c r="L4452" i="13" s="1"/>
  <c r="K4453" i="13"/>
  <c r="L4453" i="13" s="1"/>
  <c r="K4454" i="13"/>
  <c r="L4454" i="13" s="1"/>
  <c r="K4455" i="13"/>
  <c r="L4455" i="13" s="1"/>
  <c r="K4456" i="13"/>
  <c r="L4456" i="13" s="1"/>
  <c r="K4457" i="13"/>
  <c r="L4457" i="13" s="1"/>
  <c r="K4458" i="13"/>
  <c r="L4458" i="13" s="1"/>
  <c r="K4459" i="13"/>
  <c r="L4459" i="13" s="1"/>
  <c r="K4460" i="13"/>
  <c r="L4460" i="13" s="1"/>
  <c r="K4461" i="13"/>
  <c r="L4461" i="13" s="1"/>
  <c r="K4462" i="13"/>
  <c r="L4462" i="13" s="1"/>
  <c r="K4463" i="13"/>
  <c r="L4463" i="13" s="1"/>
  <c r="K4464" i="13"/>
  <c r="L4464" i="13" s="1"/>
  <c r="K4467" i="13"/>
  <c r="L4467" i="13" s="1"/>
  <c r="K4468" i="13"/>
  <c r="L4468" i="13" s="1"/>
  <c r="K4469" i="13"/>
  <c r="L4469" i="13" s="1"/>
  <c r="K4470" i="13"/>
  <c r="L4470" i="13" s="1"/>
  <c r="K4471" i="13"/>
  <c r="L4471" i="13" s="1"/>
  <c r="K4472" i="13"/>
  <c r="L4472" i="13" s="1"/>
  <c r="K4473" i="13"/>
  <c r="L4473" i="13" s="1"/>
  <c r="K4474" i="13"/>
  <c r="L4474" i="13" s="1"/>
  <c r="K4475" i="13"/>
  <c r="L4475" i="13" s="1"/>
  <c r="K4476" i="13"/>
  <c r="L4476" i="13" s="1"/>
  <c r="K4477" i="13"/>
  <c r="L4477" i="13" s="1"/>
  <c r="K4478" i="13"/>
  <c r="L4478" i="13" s="1"/>
  <c r="K4479" i="13"/>
  <c r="L4479" i="13" s="1"/>
  <c r="K4480" i="13"/>
  <c r="L4480" i="13" s="1"/>
  <c r="K4483" i="13"/>
  <c r="L4483" i="13" s="1"/>
  <c r="K4484" i="13"/>
  <c r="L4484" i="13" s="1"/>
  <c r="K4485" i="13"/>
  <c r="L4485" i="13" s="1"/>
  <c r="K4486" i="13"/>
  <c r="L4486" i="13" s="1"/>
  <c r="K4487" i="13"/>
  <c r="L4487" i="13" s="1"/>
  <c r="K4488" i="13"/>
  <c r="L4488" i="13" s="1"/>
  <c r="K4489" i="13"/>
  <c r="L4489" i="13" s="1"/>
  <c r="K4490" i="13"/>
  <c r="L4490" i="13" s="1"/>
  <c r="K4491" i="13"/>
  <c r="L4491" i="13" s="1"/>
  <c r="K4492" i="13"/>
  <c r="L4492" i="13" s="1"/>
  <c r="K4493" i="13"/>
  <c r="L4493" i="13" s="1"/>
  <c r="K4494" i="13"/>
  <c r="L4494" i="13" s="1"/>
  <c r="K4495" i="13"/>
  <c r="L4495" i="13" s="1"/>
  <c r="K4496" i="13"/>
  <c r="L4496" i="13" s="1"/>
  <c r="K4499" i="13"/>
  <c r="L4499" i="13" s="1"/>
  <c r="K4500" i="13"/>
  <c r="L4500" i="13" s="1"/>
  <c r="K4501" i="13"/>
  <c r="L4501" i="13" s="1"/>
  <c r="K4502" i="13"/>
  <c r="L4502" i="13" s="1"/>
  <c r="K4503" i="13"/>
  <c r="L4503" i="13" s="1"/>
  <c r="K4504" i="13"/>
  <c r="L4504" i="13" s="1"/>
  <c r="K4505" i="13"/>
  <c r="L4505" i="13" s="1"/>
  <c r="K4506" i="13"/>
  <c r="L4506" i="13" s="1"/>
  <c r="K4507" i="13"/>
  <c r="L4507" i="13" s="1"/>
  <c r="K4508" i="13"/>
  <c r="L4508" i="13" s="1"/>
  <c r="K4509" i="13"/>
  <c r="L4509" i="13" s="1"/>
  <c r="K4510" i="13"/>
  <c r="L4510" i="13" s="1"/>
  <c r="K4511" i="13"/>
  <c r="L4511" i="13" s="1"/>
  <c r="K4512" i="13"/>
  <c r="L4512" i="13" s="1"/>
  <c r="K4515" i="13"/>
  <c r="L4515" i="13" s="1"/>
  <c r="K4516" i="13"/>
  <c r="L4516" i="13" s="1"/>
  <c r="K4517" i="13"/>
  <c r="L4517" i="13" s="1"/>
  <c r="K4518" i="13"/>
  <c r="L4518" i="13" s="1"/>
  <c r="K4519" i="13"/>
  <c r="L4519" i="13" s="1"/>
  <c r="K4520" i="13"/>
  <c r="L4520" i="13" s="1"/>
  <c r="K4521" i="13"/>
  <c r="L4521" i="13" s="1"/>
  <c r="K4522" i="13"/>
  <c r="L4522" i="13" s="1"/>
  <c r="K4523" i="13"/>
  <c r="L4523" i="13" s="1"/>
  <c r="K4524" i="13"/>
  <c r="L4524" i="13" s="1"/>
  <c r="K4525" i="13"/>
  <c r="L4525" i="13" s="1"/>
  <c r="K4526" i="13"/>
  <c r="L4526" i="13" s="1"/>
  <c r="K4527" i="13"/>
  <c r="L4527" i="13" s="1"/>
  <c r="K4528" i="13"/>
  <c r="L4528" i="13" s="1"/>
  <c r="K4531" i="13"/>
  <c r="L4531" i="13" s="1"/>
  <c r="K4532" i="13"/>
  <c r="L4532" i="13" s="1"/>
  <c r="K4533" i="13"/>
  <c r="L4533" i="13" s="1"/>
  <c r="K4534" i="13"/>
  <c r="L4534" i="13" s="1"/>
  <c r="K4535" i="13"/>
  <c r="L4535" i="13" s="1"/>
  <c r="K4536" i="13"/>
  <c r="L4536" i="13" s="1"/>
  <c r="K4537" i="13"/>
  <c r="L4537" i="13" s="1"/>
  <c r="K4538" i="13"/>
  <c r="L4538" i="13" s="1"/>
  <c r="K4539" i="13"/>
  <c r="L4539" i="13" s="1"/>
  <c r="K4540" i="13"/>
  <c r="L4540" i="13" s="1"/>
  <c r="K4541" i="13"/>
  <c r="L4541" i="13" s="1"/>
  <c r="K4542" i="13"/>
  <c r="L4542" i="13" s="1"/>
  <c r="K4543" i="13"/>
  <c r="L4543" i="13" s="1"/>
  <c r="K4544" i="13"/>
  <c r="L4544" i="13" s="1"/>
  <c r="K4547" i="13"/>
  <c r="L4547" i="13" s="1"/>
  <c r="K4548" i="13"/>
  <c r="L4548" i="13" s="1"/>
  <c r="K4549" i="13"/>
  <c r="L4549" i="13" s="1"/>
  <c r="K4550" i="13"/>
  <c r="L4550" i="13" s="1"/>
  <c r="K4551" i="13"/>
  <c r="L4551" i="13" s="1"/>
  <c r="K4552" i="13"/>
  <c r="L4552" i="13" s="1"/>
  <c r="K4553" i="13"/>
  <c r="L4553" i="13" s="1"/>
  <c r="K4554" i="13"/>
  <c r="L4554" i="13" s="1"/>
  <c r="K4555" i="13"/>
  <c r="L4555" i="13" s="1"/>
  <c r="K4556" i="13"/>
  <c r="L4556" i="13" s="1"/>
  <c r="K4557" i="13"/>
  <c r="L4557" i="13" s="1"/>
  <c r="K4558" i="13"/>
  <c r="L4558" i="13" s="1"/>
  <c r="K4559" i="13"/>
  <c r="L4559" i="13" s="1"/>
  <c r="K4560" i="13"/>
  <c r="L4560" i="13" s="1"/>
  <c r="K4563" i="13"/>
  <c r="L4563" i="13" s="1"/>
  <c r="K4564" i="13"/>
  <c r="L4564" i="13" s="1"/>
  <c r="K4565" i="13"/>
  <c r="L4565" i="13" s="1"/>
  <c r="K4566" i="13"/>
  <c r="L4566" i="13" s="1"/>
  <c r="K4567" i="13"/>
  <c r="L4567" i="13" s="1"/>
  <c r="K4568" i="13"/>
  <c r="L4568" i="13" s="1"/>
  <c r="K4569" i="13"/>
  <c r="L4569" i="13" s="1"/>
  <c r="K4570" i="13"/>
  <c r="L4570" i="13" s="1"/>
  <c r="K4571" i="13"/>
  <c r="L4571" i="13" s="1"/>
  <c r="K4572" i="13"/>
  <c r="L4572" i="13" s="1"/>
  <c r="K4573" i="13"/>
  <c r="L4573" i="13" s="1"/>
  <c r="K4574" i="13"/>
  <c r="L4574" i="13" s="1"/>
  <c r="K4575" i="13"/>
  <c r="L4575" i="13" s="1"/>
  <c r="K4576" i="13"/>
  <c r="L4576" i="13" s="1"/>
  <c r="K4579" i="13"/>
  <c r="L4579" i="13" s="1"/>
  <c r="K4580" i="13"/>
  <c r="L4580" i="13" s="1"/>
  <c r="K4581" i="13"/>
  <c r="L4581" i="13" s="1"/>
  <c r="K4582" i="13"/>
  <c r="L4582" i="13" s="1"/>
  <c r="K4583" i="13"/>
  <c r="L4583" i="13" s="1"/>
  <c r="K4584" i="13"/>
  <c r="L4584" i="13" s="1"/>
  <c r="K4585" i="13"/>
  <c r="L4585" i="13" s="1"/>
  <c r="K4586" i="13"/>
  <c r="L4586" i="13" s="1"/>
  <c r="K4587" i="13"/>
  <c r="L4587" i="13" s="1"/>
  <c r="K4588" i="13"/>
  <c r="L4588" i="13" s="1"/>
  <c r="K4589" i="13"/>
  <c r="L4589" i="13" s="1"/>
  <c r="K4590" i="13"/>
  <c r="L4590" i="13" s="1"/>
  <c r="K4591" i="13"/>
  <c r="L4591" i="13" s="1"/>
  <c r="K4592" i="13"/>
  <c r="L4592" i="13" s="1"/>
  <c r="K4595" i="13"/>
  <c r="L4595" i="13" s="1"/>
  <c r="K4596" i="13"/>
  <c r="L4596" i="13" s="1"/>
  <c r="K4597" i="13"/>
  <c r="L4597" i="13" s="1"/>
  <c r="K4598" i="13"/>
  <c r="L4598" i="13" s="1"/>
  <c r="K4599" i="13"/>
  <c r="L4599" i="13" s="1"/>
  <c r="K4600" i="13"/>
  <c r="L4600" i="13" s="1"/>
  <c r="K4601" i="13"/>
  <c r="L4601" i="13" s="1"/>
  <c r="K4602" i="13"/>
  <c r="L4602" i="13" s="1"/>
  <c r="K4603" i="13"/>
  <c r="L4603" i="13" s="1"/>
  <c r="K4604" i="13"/>
  <c r="L4604" i="13" s="1"/>
  <c r="K4605" i="13"/>
  <c r="L4605" i="13" s="1"/>
  <c r="K4606" i="13"/>
  <c r="L4606" i="13" s="1"/>
  <c r="K4607" i="13"/>
  <c r="L4607" i="13" s="1"/>
  <c r="K4608" i="13"/>
  <c r="L4608" i="13" s="1"/>
  <c r="K4611" i="13"/>
  <c r="L4611" i="13" s="1"/>
  <c r="K4612" i="13"/>
  <c r="L4612" i="13" s="1"/>
  <c r="K4613" i="13"/>
  <c r="L4613" i="13" s="1"/>
  <c r="K4614" i="13"/>
  <c r="L4614" i="13" s="1"/>
  <c r="K4615" i="13"/>
  <c r="L4615" i="13" s="1"/>
  <c r="K4616" i="13"/>
  <c r="L4616" i="13" s="1"/>
  <c r="K4617" i="13"/>
  <c r="L4617" i="13" s="1"/>
  <c r="K4618" i="13"/>
  <c r="L4618" i="13" s="1"/>
  <c r="K4619" i="13"/>
  <c r="L4619" i="13" s="1"/>
  <c r="K4620" i="13"/>
  <c r="L4620" i="13" s="1"/>
  <c r="K4621" i="13"/>
  <c r="L4621" i="13" s="1"/>
  <c r="K4622" i="13"/>
  <c r="L4622" i="13" s="1"/>
  <c r="K4623" i="13"/>
  <c r="L4623" i="13" s="1"/>
  <c r="K4624" i="13"/>
  <c r="L4624" i="13" s="1"/>
  <c r="K4627" i="13"/>
  <c r="L4627" i="13" s="1"/>
  <c r="K4628" i="13"/>
  <c r="L4628" i="13" s="1"/>
  <c r="K4629" i="13"/>
  <c r="L4629" i="13" s="1"/>
  <c r="K4630" i="13"/>
  <c r="L4630" i="13" s="1"/>
  <c r="K4631" i="13"/>
  <c r="L4631" i="13" s="1"/>
  <c r="K4632" i="13"/>
  <c r="L4632" i="13" s="1"/>
  <c r="K4633" i="13"/>
  <c r="L4633" i="13" s="1"/>
  <c r="K4634" i="13"/>
  <c r="L4634" i="13" s="1"/>
  <c r="K4635" i="13"/>
  <c r="L4635" i="13" s="1"/>
  <c r="K4636" i="13"/>
  <c r="L4636" i="13" s="1"/>
  <c r="K4637" i="13"/>
  <c r="L4637" i="13" s="1"/>
  <c r="K4638" i="13"/>
  <c r="L4638" i="13" s="1"/>
  <c r="K4639" i="13"/>
  <c r="L4639" i="13" s="1"/>
  <c r="K4640" i="13"/>
  <c r="L4640" i="13" s="1"/>
  <c r="K4643" i="13"/>
  <c r="L4643" i="13" s="1"/>
  <c r="K4644" i="13"/>
  <c r="L4644" i="13" s="1"/>
  <c r="K4645" i="13"/>
  <c r="L4645" i="13" s="1"/>
  <c r="K4646" i="13"/>
  <c r="L4646" i="13" s="1"/>
  <c r="K4647" i="13"/>
  <c r="L4647" i="13" s="1"/>
  <c r="K4648" i="13"/>
  <c r="L4648" i="13" s="1"/>
  <c r="K4649" i="13"/>
  <c r="L4649" i="13" s="1"/>
  <c r="K4650" i="13"/>
  <c r="L4650" i="13" s="1"/>
  <c r="K4651" i="13"/>
  <c r="L4651" i="13" s="1"/>
  <c r="K4652" i="13"/>
  <c r="L4652" i="13" s="1"/>
  <c r="K4653" i="13"/>
  <c r="L4653" i="13" s="1"/>
  <c r="K4654" i="13"/>
  <c r="L4654" i="13" s="1"/>
  <c r="K4655" i="13"/>
  <c r="L4655" i="13" s="1"/>
  <c r="K4656" i="13"/>
  <c r="L4656" i="13" s="1"/>
  <c r="K4659" i="13"/>
  <c r="L4659" i="13" s="1"/>
  <c r="K4660" i="13"/>
  <c r="L4660" i="13" s="1"/>
  <c r="K4661" i="13"/>
  <c r="L4661" i="13" s="1"/>
  <c r="K4662" i="13"/>
  <c r="L4662" i="13" s="1"/>
  <c r="K4663" i="13"/>
  <c r="L4663" i="13" s="1"/>
  <c r="K4664" i="13"/>
  <c r="L4664" i="13" s="1"/>
  <c r="K4665" i="13"/>
  <c r="L4665" i="13" s="1"/>
  <c r="K4666" i="13"/>
  <c r="L4666" i="13" s="1"/>
  <c r="K4667" i="13"/>
  <c r="L4667" i="13" s="1"/>
  <c r="K4668" i="13"/>
  <c r="L4668" i="13" s="1"/>
  <c r="K4669" i="13"/>
  <c r="L4669" i="13" s="1"/>
  <c r="K4670" i="13"/>
  <c r="L4670" i="13" s="1"/>
  <c r="K4671" i="13"/>
  <c r="L4671" i="13" s="1"/>
  <c r="K4672" i="13"/>
  <c r="L4672" i="13" s="1"/>
  <c r="K4675" i="13"/>
  <c r="L4675" i="13" s="1"/>
  <c r="K4676" i="13"/>
  <c r="L4676" i="13" s="1"/>
  <c r="K4677" i="13"/>
  <c r="L4677" i="13" s="1"/>
  <c r="K4678" i="13"/>
  <c r="L4678" i="13" s="1"/>
  <c r="K4679" i="13"/>
  <c r="L4679" i="13" s="1"/>
  <c r="K4680" i="13"/>
  <c r="L4680" i="13" s="1"/>
  <c r="K4681" i="13"/>
  <c r="L4681" i="13" s="1"/>
  <c r="K4682" i="13"/>
  <c r="L4682" i="13" s="1"/>
  <c r="K4683" i="13"/>
  <c r="L4683" i="13" s="1"/>
  <c r="K4684" i="13"/>
  <c r="L4684" i="13" s="1"/>
  <c r="K4685" i="13"/>
  <c r="L4685" i="13" s="1"/>
  <c r="K4686" i="13"/>
  <c r="L4686" i="13" s="1"/>
  <c r="K4687" i="13"/>
  <c r="L4687" i="13" s="1"/>
  <c r="K4688" i="13"/>
  <c r="L4688" i="13" s="1"/>
  <c r="K4691" i="13"/>
  <c r="L4691" i="13" s="1"/>
  <c r="K4692" i="13"/>
  <c r="L4692" i="13" s="1"/>
  <c r="K4693" i="13"/>
  <c r="L4693" i="13" s="1"/>
  <c r="K4694" i="13"/>
  <c r="L4694" i="13" s="1"/>
  <c r="K4695" i="13"/>
  <c r="L4695" i="13" s="1"/>
  <c r="K4696" i="13"/>
  <c r="L4696" i="13" s="1"/>
  <c r="K4697" i="13"/>
  <c r="L4697" i="13" s="1"/>
  <c r="K4698" i="13"/>
  <c r="L4698" i="13" s="1"/>
  <c r="K4699" i="13"/>
  <c r="L4699" i="13" s="1"/>
  <c r="K4700" i="13"/>
  <c r="L4700" i="13" s="1"/>
  <c r="K4701" i="13"/>
  <c r="L4701" i="13" s="1"/>
  <c r="K4702" i="13"/>
  <c r="L4702" i="13" s="1"/>
  <c r="K4703" i="13"/>
  <c r="L4703" i="13" s="1"/>
  <c r="K4704" i="13"/>
  <c r="L4704" i="13" s="1"/>
  <c r="K4707" i="13"/>
  <c r="L4707" i="13" s="1"/>
  <c r="K4708" i="13"/>
  <c r="L4708" i="13" s="1"/>
  <c r="K4709" i="13"/>
  <c r="L4709" i="13" s="1"/>
  <c r="K4710" i="13"/>
  <c r="L4710" i="13" s="1"/>
  <c r="K4711" i="13"/>
  <c r="L4711" i="13" s="1"/>
  <c r="K4712" i="13"/>
  <c r="L4712" i="13" s="1"/>
  <c r="K4713" i="13"/>
  <c r="L4713" i="13" s="1"/>
  <c r="K4714" i="13"/>
  <c r="L4714" i="13" s="1"/>
  <c r="K4715" i="13"/>
  <c r="L4715" i="13" s="1"/>
  <c r="K4716" i="13"/>
  <c r="L4716" i="13" s="1"/>
  <c r="K4717" i="13"/>
  <c r="L4717" i="13" s="1"/>
  <c r="K4718" i="13"/>
  <c r="L4718" i="13" s="1"/>
  <c r="K4719" i="13"/>
  <c r="L4719" i="13" s="1"/>
  <c r="K4720" i="13"/>
  <c r="L4720" i="13" s="1"/>
  <c r="K4723" i="13"/>
  <c r="L4723" i="13" s="1"/>
  <c r="K4724" i="13"/>
  <c r="L4724" i="13" s="1"/>
  <c r="K4725" i="13"/>
  <c r="L4725" i="13" s="1"/>
  <c r="K4726" i="13"/>
  <c r="L4726" i="13" s="1"/>
  <c r="K4727" i="13"/>
  <c r="L4727" i="13" s="1"/>
  <c r="K4728" i="13"/>
  <c r="L4728" i="13" s="1"/>
  <c r="K4729" i="13"/>
  <c r="L4729" i="13" s="1"/>
  <c r="K4730" i="13"/>
  <c r="L4730" i="13" s="1"/>
  <c r="K4731" i="13"/>
  <c r="L4731" i="13" s="1"/>
  <c r="K4732" i="13"/>
  <c r="L4732" i="13" s="1"/>
  <c r="K4733" i="13"/>
  <c r="L4733" i="13" s="1"/>
  <c r="K4734" i="13"/>
  <c r="L4734" i="13" s="1"/>
  <c r="K4735" i="13"/>
  <c r="L4735" i="13" s="1"/>
  <c r="K4736" i="13"/>
  <c r="L4736" i="13" s="1"/>
  <c r="K4739" i="13"/>
  <c r="L4739" i="13" s="1"/>
  <c r="K4740" i="13"/>
  <c r="L4740" i="13" s="1"/>
  <c r="K4741" i="13"/>
  <c r="L4741" i="13" s="1"/>
  <c r="K4742" i="13"/>
  <c r="L4742" i="13" s="1"/>
  <c r="K4743" i="13"/>
  <c r="L4743" i="13" s="1"/>
  <c r="K4744" i="13"/>
  <c r="L4744" i="13" s="1"/>
  <c r="K4745" i="13"/>
  <c r="L4745" i="13" s="1"/>
  <c r="K4746" i="13"/>
  <c r="L4746" i="13" s="1"/>
  <c r="K4747" i="13"/>
  <c r="L4747" i="13" s="1"/>
  <c r="K4748" i="13"/>
  <c r="L4748" i="13" s="1"/>
  <c r="K4749" i="13"/>
  <c r="L4749" i="13" s="1"/>
  <c r="K4750" i="13"/>
  <c r="L4750" i="13" s="1"/>
  <c r="K4751" i="13"/>
  <c r="L4751" i="13" s="1"/>
  <c r="K4752" i="13"/>
  <c r="L4752" i="13" s="1"/>
  <c r="K4755" i="13"/>
  <c r="L4755" i="13" s="1"/>
  <c r="K4756" i="13"/>
  <c r="L4756" i="13" s="1"/>
  <c r="K4757" i="13"/>
  <c r="L4757" i="13" s="1"/>
  <c r="K4758" i="13"/>
  <c r="L4758" i="13" s="1"/>
  <c r="K4759" i="13"/>
  <c r="L4759" i="13" s="1"/>
  <c r="K4760" i="13"/>
  <c r="L4760" i="13" s="1"/>
  <c r="K4761" i="13"/>
  <c r="L4761" i="13" s="1"/>
  <c r="K4762" i="13"/>
  <c r="L4762" i="13" s="1"/>
  <c r="K4763" i="13"/>
  <c r="L4763" i="13" s="1"/>
  <c r="K4764" i="13"/>
  <c r="L4764" i="13" s="1"/>
  <c r="K4765" i="13"/>
  <c r="L4765" i="13" s="1"/>
  <c r="K4766" i="13"/>
  <c r="L4766" i="13" s="1"/>
  <c r="K4767" i="13"/>
  <c r="L4767" i="13" s="1"/>
  <c r="K4768" i="13"/>
  <c r="L4768" i="13" s="1"/>
  <c r="K4771" i="13"/>
  <c r="L4771" i="13" s="1"/>
  <c r="K4772" i="13"/>
  <c r="L4772" i="13" s="1"/>
  <c r="K4773" i="13"/>
  <c r="L4773" i="13" s="1"/>
  <c r="K4774" i="13"/>
  <c r="L4774" i="13" s="1"/>
  <c r="K4775" i="13"/>
  <c r="L4775" i="13" s="1"/>
  <c r="K4776" i="13"/>
  <c r="L4776" i="13" s="1"/>
  <c r="K4777" i="13"/>
  <c r="L4777" i="13" s="1"/>
  <c r="K4778" i="13"/>
  <c r="L4778" i="13" s="1"/>
  <c r="K4779" i="13"/>
  <c r="L4779" i="13" s="1"/>
  <c r="K4780" i="13"/>
  <c r="L4780" i="13" s="1"/>
  <c r="K4781" i="13"/>
  <c r="L4781" i="13" s="1"/>
  <c r="K4782" i="13"/>
  <c r="L4782" i="13" s="1"/>
  <c r="K4783" i="13"/>
  <c r="L4783" i="13" s="1"/>
  <c r="K4784" i="13"/>
  <c r="L4784" i="13" s="1"/>
  <c r="K4787" i="13"/>
  <c r="L4787" i="13" s="1"/>
  <c r="K4788" i="13"/>
  <c r="L4788" i="13" s="1"/>
  <c r="K4789" i="13"/>
  <c r="L4789" i="13" s="1"/>
  <c r="K4790" i="13"/>
  <c r="L4790" i="13" s="1"/>
  <c r="K4791" i="13"/>
  <c r="L4791" i="13" s="1"/>
  <c r="K4792" i="13"/>
  <c r="L4792" i="13" s="1"/>
  <c r="K4793" i="13"/>
  <c r="L4793" i="13" s="1"/>
  <c r="K4794" i="13"/>
  <c r="L4794" i="13" s="1"/>
  <c r="K4795" i="13"/>
  <c r="L4795" i="13" s="1"/>
  <c r="K4796" i="13"/>
  <c r="L4796" i="13" s="1"/>
  <c r="K4797" i="13"/>
  <c r="L4797" i="13" s="1"/>
  <c r="K4798" i="13"/>
  <c r="L4798" i="13" s="1"/>
  <c r="K4799" i="13"/>
  <c r="L4799" i="13" s="1"/>
  <c r="K4800" i="13"/>
  <c r="L4800" i="13" s="1"/>
  <c r="K4803" i="13"/>
  <c r="L4803" i="13" s="1"/>
  <c r="K4804" i="13"/>
  <c r="L4804" i="13" s="1"/>
  <c r="K4805" i="13"/>
  <c r="L4805" i="13" s="1"/>
  <c r="K4806" i="13"/>
  <c r="L4806" i="13" s="1"/>
  <c r="K4807" i="13"/>
  <c r="L4807" i="13" s="1"/>
  <c r="K4808" i="13"/>
  <c r="L4808" i="13" s="1"/>
  <c r="K4809" i="13"/>
  <c r="L4809" i="13" s="1"/>
  <c r="K4810" i="13"/>
  <c r="L4810" i="13" s="1"/>
  <c r="K4811" i="13"/>
  <c r="L4811" i="13" s="1"/>
  <c r="K4812" i="13"/>
  <c r="L4812" i="13" s="1"/>
  <c r="K4813" i="13"/>
  <c r="L4813" i="13" s="1"/>
  <c r="K4814" i="13"/>
  <c r="L4814" i="13" s="1"/>
  <c r="K4815" i="13"/>
  <c r="L4815" i="13" s="1"/>
  <c r="K4816" i="13"/>
  <c r="L4816" i="13" s="1"/>
  <c r="K4819" i="13"/>
  <c r="L4819" i="13" s="1"/>
  <c r="K4820" i="13"/>
  <c r="L4820" i="13" s="1"/>
  <c r="K4821" i="13"/>
  <c r="L4821" i="13" s="1"/>
  <c r="K4822" i="13"/>
  <c r="L4822" i="13" s="1"/>
  <c r="K4823" i="13"/>
  <c r="L4823" i="13" s="1"/>
  <c r="K4824" i="13"/>
  <c r="L4824" i="13" s="1"/>
  <c r="K4825" i="13"/>
  <c r="L4825" i="13" s="1"/>
  <c r="K4826" i="13"/>
  <c r="L4826" i="13" s="1"/>
  <c r="K4827" i="13"/>
  <c r="L4827" i="13" s="1"/>
  <c r="K4828" i="13"/>
  <c r="L4828" i="13" s="1"/>
  <c r="K4829" i="13"/>
  <c r="L4829" i="13" s="1"/>
  <c r="K4830" i="13"/>
  <c r="L4830" i="13" s="1"/>
  <c r="K4831" i="13"/>
  <c r="L4831" i="13" s="1"/>
  <c r="K4832" i="13"/>
  <c r="L4832" i="13" s="1"/>
  <c r="K4835" i="13"/>
  <c r="L4835" i="13" s="1"/>
  <c r="K4836" i="13"/>
  <c r="L4836" i="13" s="1"/>
  <c r="K4837" i="13"/>
  <c r="L4837" i="13" s="1"/>
  <c r="K4838" i="13"/>
  <c r="L4838" i="13" s="1"/>
  <c r="K4839" i="13"/>
  <c r="L4839" i="13" s="1"/>
  <c r="K4840" i="13"/>
  <c r="L4840" i="13" s="1"/>
  <c r="K4841" i="13"/>
  <c r="L4841" i="13" s="1"/>
  <c r="K4842" i="13"/>
  <c r="L4842" i="13" s="1"/>
  <c r="K4843" i="13"/>
  <c r="L4843" i="13" s="1"/>
  <c r="K4844" i="13"/>
  <c r="L4844" i="13" s="1"/>
  <c r="K4845" i="13"/>
  <c r="L4845" i="13" s="1"/>
  <c r="K4846" i="13"/>
  <c r="L4846" i="13" s="1"/>
  <c r="K4847" i="13"/>
  <c r="L4847" i="13" s="1"/>
  <c r="K4848" i="13"/>
  <c r="L4848" i="13" s="1"/>
  <c r="K4851" i="13"/>
  <c r="L4851" i="13" s="1"/>
  <c r="K4852" i="13"/>
  <c r="L4852" i="13" s="1"/>
  <c r="K4853" i="13"/>
  <c r="L4853" i="13" s="1"/>
  <c r="K4854" i="13"/>
  <c r="L4854" i="13" s="1"/>
  <c r="K4855" i="13"/>
  <c r="L4855" i="13" s="1"/>
  <c r="K4856" i="13"/>
  <c r="L4856" i="13" s="1"/>
  <c r="K4857" i="13"/>
  <c r="L4857" i="13" s="1"/>
  <c r="K4858" i="13"/>
  <c r="L4858" i="13" s="1"/>
  <c r="K4859" i="13"/>
  <c r="L4859" i="13" s="1"/>
  <c r="K4860" i="13"/>
  <c r="L4860" i="13" s="1"/>
  <c r="K4861" i="13"/>
  <c r="L4861" i="13" s="1"/>
  <c r="K4862" i="13"/>
  <c r="L4862" i="13" s="1"/>
  <c r="K4863" i="13"/>
  <c r="L4863" i="13" s="1"/>
  <c r="K4864" i="13"/>
  <c r="L4864" i="13" s="1"/>
  <c r="K4867" i="13"/>
  <c r="L4867" i="13" s="1"/>
  <c r="K4868" i="13"/>
  <c r="L4868" i="13" s="1"/>
  <c r="K4869" i="13"/>
  <c r="L4869" i="13" s="1"/>
  <c r="K4870" i="13"/>
  <c r="L4870" i="13" s="1"/>
  <c r="K4871" i="13"/>
  <c r="L4871" i="13" s="1"/>
  <c r="K4872" i="13"/>
  <c r="L4872" i="13" s="1"/>
  <c r="K4873" i="13"/>
  <c r="L4873" i="13" s="1"/>
  <c r="K4874" i="13"/>
  <c r="L4874" i="13" s="1"/>
  <c r="K4875" i="13"/>
  <c r="L4875" i="13" s="1"/>
  <c r="K4876" i="13"/>
  <c r="L4876" i="13" s="1"/>
  <c r="K4877" i="13"/>
  <c r="L4877" i="13" s="1"/>
  <c r="K4878" i="13"/>
  <c r="L4878" i="13" s="1"/>
  <c r="K4879" i="13"/>
  <c r="L4879" i="13" s="1"/>
  <c r="K4880" i="13"/>
  <c r="L4880" i="13" s="1"/>
  <c r="K4883" i="13"/>
  <c r="L4883" i="13" s="1"/>
  <c r="K4884" i="13"/>
  <c r="L4884" i="13" s="1"/>
  <c r="K4885" i="13"/>
  <c r="L4885" i="13" s="1"/>
  <c r="K4886" i="13"/>
  <c r="L4886" i="13" s="1"/>
  <c r="K4887" i="13"/>
  <c r="L4887" i="13" s="1"/>
  <c r="K4888" i="13"/>
  <c r="L4888" i="13" s="1"/>
  <c r="K4889" i="13"/>
  <c r="L4889" i="13" s="1"/>
  <c r="K4890" i="13"/>
  <c r="L4890" i="13" s="1"/>
  <c r="K4891" i="13"/>
  <c r="L4891" i="13" s="1"/>
  <c r="K4892" i="13"/>
  <c r="L4892" i="13" s="1"/>
  <c r="K4893" i="13"/>
  <c r="L4893" i="13" s="1"/>
  <c r="K4894" i="13"/>
  <c r="L4894" i="13" s="1"/>
  <c r="K4895" i="13"/>
  <c r="L4895" i="13" s="1"/>
  <c r="K4896" i="13"/>
  <c r="L4896" i="13" s="1"/>
  <c r="K4899" i="13"/>
  <c r="L4899" i="13" s="1"/>
  <c r="K4900" i="13"/>
  <c r="L4900" i="13" s="1"/>
  <c r="K4901" i="13"/>
  <c r="L4901" i="13" s="1"/>
  <c r="K4902" i="13"/>
  <c r="L4902" i="13" s="1"/>
  <c r="K4903" i="13"/>
  <c r="L4903" i="13" s="1"/>
  <c r="K4904" i="13"/>
  <c r="L4904" i="13" s="1"/>
  <c r="K4905" i="13"/>
  <c r="L4905" i="13" s="1"/>
  <c r="K4906" i="13"/>
  <c r="L4906" i="13" s="1"/>
  <c r="K4907" i="13"/>
  <c r="L4907" i="13" s="1"/>
  <c r="K4908" i="13"/>
  <c r="L4908" i="13" s="1"/>
  <c r="K4909" i="13"/>
  <c r="L4909" i="13" s="1"/>
  <c r="K4910" i="13"/>
  <c r="L4910" i="13" s="1"/>
  <c r="K4911" i="13"/>
  <c r="L4911" i="13" s="1"/>
  <c r="K4912" i="13"/>
  <c r="L4912" i="13" s="1"/>
  <c r="K4915" i="13"/>
  <c r="L4915" i="13" s="1"/>
  <c r="K4916" i="13"/>
  <c r="L4916" i="13" s="1"/>
  <c r="K4917" i="13"/>
  <c r="L4917" i="13" s="1"/>
  <c r="K4918" i="13"/>
  <c r="L4918" i="13" s="1"/>
  <c r="K4919" i="13"/>
  <c r="L4919" i="13" s="1"/>
  <c r="K4920" i="13"/>
  <c r="L4920" i="13" s="1"/>
  <c r="K4921" i="13"/>
  <c r="L4921" i="13" s="1"/>
  <c r="K4922" i="13"/>
  <c r="L4922" i="13" s="1"/>
  <c r="K4923" i="13"/>
  <c r="L4923" i="13" s="1"/>
  <c r="K4924" i="13"/>
  <c r="L4924" i="13" s="1"/>
  <c r="K4925" i="13"/>
  <c r="L4925" i="13" s="1"/>
  <c r="K4926" i="13"/>
  <c r="L4926" i="13" s="1"/>
  <c r="K4927" i="13"/>
  <c r="L4927" i="13" s="1"/>
  <c r="K4928" i="13"/>
  <c r="L4928" i="13" s="1"/>
  <c r="K4931" i="13"/>
  <c r="L4931" i="13" s="1"/>
  <c r="K4932" i="13"/>
  <c r="L4932" i="13" s="1"/>
  <c r="K4933" i="13"/>
  <c r="L4933" i="13" s="1"/>
  <c r="K4934" i="13"/>
  <c r="L4934" i="13" s="1"/>
  <c r="K4935" i="13"/>
  <c r="L4935" i="13" s="1"/>
  <c r="K4936" i="13"/>
  <c r="L4936" i="13" s="1"/>
  <c r="K4937" i="13"/>
  <c r="L4937" i="13" s="1"/>
  <c r="K4938" i="13"/>
  <c r="L4938" i="13" s="1"/>
  <c r="K4939" i="13"/>
  <c r="L4939" i="13" s="1"/>
  <c r="K4940" i="13"/>
  <c r="L4940" i="13" s="1"/>
  <c r="K4941" i="13"/>
  <c r="L4941" i="13" s="1"/>
  <c r="K4942" i="13"/>
  <c r="L4942" i="13" s="1"/>
  <c r="K4943" i="13"/>
  <c r="L4943" i="13" s="1"/>
  <c r="K4944" i="13"/>
  <c r="L4944" i="13" s="1"/>
  <c r="K4947" i="13"/>
  <c r="L4947" i="13" s="1"/>
  <c r="K4948" i="13"/>
  <c r="L4948" i="13" s="1"/>
  <c r="K4949" i="13"/>
  <c r="L4949" i="13" s="1"/>
  <c r="K4950" i="13"/>
  <c r="L4950" i="13" s="1"/>
  <c r="K4951" i="13"/>
  <c r="L4951" i="13" s="1"/>
  <c r="K4952" i="13"/>
  <c r="L4952" i="13" s="1"/>
  <c r="K4953" i="13"/>
  <c r="L4953" i="13" s="1"/>
  <c r="K4954" i="13"/>
  <c r="L4954" i="13" s="1"/>
  <c r="K4955" i="13"/>
  <c r="L4955" i="13" s="1"/>
  <c r="K4956" i="13"/>
  <c r="L4956" i="13" s="1"/>
  <c r="K4957" i="13"/>
  <c r="L4957" i="13" s="1"/>
  <c r="K4958" i="13"/>
  <c r="L4958" i="13" s="1"/>
  <c r="K4959" i="13"/>
  <c r="L4959" i="13" s="1"/>
  <c r="K4960" i="13"/>
  <c r="L4960" i="13" s="1"/>
  <c r="K4963" i="13"/>
  <c r="L4963" i="13" s="1"/>
  <c r="K4964" i="13"/>
  <c r="L4964" i="13" s="1"/>
  <c r="K4965" i="13"/>
  <c r="L4965" i="13" s="1"/>
  <c r="K4966" i="13"/>
  <c r="L4966" i="13" s="1"/>
  <c r="K4967" i="13"/>
  <c r="L4967" i="13" s="1"/>
  <c r="K4968" i="13"/>
  <c r="L4968" i="13" s="1"/>
  <c r="K4969" i="13"/>
  <c r="L4969" i="13" s="1"/>
  <c r="K4970" i="13"/>
  <c r="L4970" i="13" s="1"/>
  <c r="K4971" i="13"/>
  <c r="L4971" i="13" s="1"/>
  <c r="K4972" i="13"/>
  <c r="L4972" i="13" s="1"/>
  <c r="K4973" i="13"/>
  <c r="L4973" i="13" s="1"/>
  <c r="K4974" i="13"/>
  <c r="L4974" i="13" s="1"/>
  <c r="K4975" i="13"/>
  <c r="L4975" i="13" s="1"/>
  <c r="K4976" i="13"/>
  <c r="L4976" i="13" s="1"/>
  <c r="K4979" i="13"/>
  <c r="L4979" i="13" s="1"/>
  <c r="K4980" i="13"/>
  <c r="L4980" i="13" s="1"/>
  <c r="K4981" i="13"/>
  <c r="L4981" i="13" s="1"/>
  <c r="K4982" i="13"/>
  <c r="L4982" i="13" s="1"/>
  <c r="K4983" i="13"/>
  <c r="L4983" i="13" s="1"/>
  <c r="K4984" i="13"/>
  <c r="L4984" i="13" s="1"/>
  <c r="K4985" i="13"/>
  <c r="L4985" i="13" s="1"/>
  <c r="K4986" i="13"/>
  <c r="L4986" i="13" s="1"/>
  <c r="K4987" i="13"/>
  <c r="L4987" i="13" s="1"/>
  <c r="K4988" i="13"/>
  <c r="L4988" i="13" s="1"/>
  <c r="K4989" i="13"/>
  <c r="L4989" i="13" s="1"/>
  <c r="K4990" i="13"/>
  <c r="L4990" i="13" s="1"/>
  <c r="K4991" i="13"/>
  <c r="L4991" i="13" s="1"/>
  <c r="K4992" i="13"/>
  <c r="L4992" i="13" s="1"/>
  <c r="K4995" i="13"/>
  <c r="L4995" i="13" s="1"/>
  <c r="K4996" i="13"/>
  <c r="L4996" i="13" s="1"/>
  <c r="K4997" i="13"/>
  <c r="L4997" i="13" s="1"/>
  <c r="K4998" i="13"/>
  <c r="L4998" i="13" s="1"/>
  <c r="K4999" i="13"/>
  <c r="L4999" i="13" s="1"/>
  <c r="K5000" i="13"/>
  <c r="L5000" i="13" s="1"/>
  <c r="K5001" i="13"/>
  <c r="L5001" i="13" s="1"/>
  <c r="K5002" i="13"/>
  <c r="L5002" i="13" s="1"/>
  <c r="K5003" i="13"/>
  <c r="L5003" i="13" s="1"/>
  <c r="K5004" i="13"/>
  <c r="L5004" i="13" s="1"/>
  <c r="K5005" i="13"/>
  <c r="L5005" i="13" s="1"/>
  <c r="K5006" i="13"/>
  <c r="L5006" i="13" s="1"/>
  <c r="K5007" i="13"/>
  <c r="L5007" i="13" s="1"/>
  <c r="K5008" i="13"/>
  <c r="L5008" i="13" s="1"/>
  <c r="K5011" i="13"/>
  <c r="L5011" i="13" s="1"/>
  <c r="K5012" i="13"/>
  <c r="L5012" i="13" s="1"/>
  <c r="K5013" i="13"/>
  <c r="L5013" i="13" s="1"/>
  <c r="K5014" i="13"/>
  <c r="L5014" i="13" s="1"/>
  <c r="K5015" i="13"/>
  <c r="L5015" i="13" s="1"/>
  <c r="K5016" i="13"/>
  <c r="L5016" i="13" s="1"/>
  <c r="K5017" i="13"/>
  <c r="L5017" i="13" s="1"/>
  <c r="K5018" i="13"/>
  <c r="L5018" i="13" s="1"/>
  <c r="K5019" i="13"/>
  <c r="L5019" i="13" s="1"/>
  <c r="K5020" i="13"/>
  <c r="L5020" i="13" s="1"/>
  <c r="K5021" i="13"/>
  <c r="L5021" i="13" s="1"/>
  <c r="K5022" i="13"/>
  <c r="L5022" i="13" s="1"/>
  <c r="K5023" i="13"/>
  <c r="L5023" i="13" s="1"/>
  <c r="K5024" i="13"/>
  <c r="L5024" i="13" s="1"/>
  <c r="K5027" i="13"/>
  <c r="L5027" i="13" s="1"/>
  <c r="K5028" i="13"/>
  <c r="L5028" i="13" s="1"/>
  <c r="K5029" i="13"/>
  <c r="L5029" i="13" s="1"/>
  <c r="K5030" i="13"/>
  <c r="L5030" i="13" s="1"/>
  <c r="K5031" i="13"/>
  <c r="L5031" i="13" s="1"/>
  <c r="K5032" i="13"/>
  <c r="L5032" i="13" s="1"/>
  <c r="K5033" i="13"/>
  <c r="L5033" i="13" s="1"/>
  <c r="K5034" i="13"/>
  <c r="L5034" i="13" s="1"/>
  <c r="K5035" i="13"/>
  <c r="L5035" i="13" s="1"/>
  <c r="K5036" i="13"/>
  <c r="L5036" i="13" s="1"/>
  <c r="K5037" i="13"/>
  <c r="L5037" i="13" s="1"/>
  <c r="K5038" i="13"/>
  <c r="L5038" i="13" s="1"/>
  <c r="K5039" i="13"/>
  <c r="L5039" i="13" s="1"/>
  <c r="K5040" i="13"/>
  <c r="L5040" i="13" s="1"/>
  <c r="K5043" i="13"/>
  <c r="L5043" i="13" s="1"/>
  <c r="K5044" i="13"/>
  <c r="L5044" i="13" s="1"/>
  <c r="K5045" i="13"/>
  <c r="L5045" i="13" s="1"/>
  <c r="K5046" i="13"/>
  <c r="L5046" i="13" s="1"/>
  <c r="K5047" i="13"/>
  <c r="L5047" i="13" s="1"/>
  <c r="K5048" i="13"/>
  <c r="L5048" i="13" s="1"/>
  <c r="K5049" i="13"/>
  <c r="L5049" i="13" s="1"/>
  <c r="K5050" i="13"/>
  <c r="L5050" i="13" s="1"/>
  <c r="K5051" i="13"/>
  <c r="L5051" i="13" s="1"/>
  <c r="K5052" i="13"/>
  <c r="L5052" i="13" s="1"/>
  <c r="K5053" i="13"/>
  <c r="L5053" i="13" s="1"/>
  <c r="K5054" i="13"/>
  <c r="L5054" i="13" s="1"/>
  <c r="K5055" i="13"/>
  <c r="L5055" i="13" s="1"/>
  <c r="K5056" i="13"/>
  <c r="L5056" i="13" s="1"/>
  <c r="K5059" i="13"/>
  <c r="L5059" i="13" s="1"/>
  <c r="K5060" i="13"/>
  <c r="L5060" i="13" s="1"/>
  <c r="K5061" i="13"/>
  <c r="L5061" i="13" s="1"/>
  <c r="K5062" i="13"/>
  <c r="L5062" i="13" s="1"/>
  <c r="K5063" i="13"/>
  <c r="L5063" i="13" s="1"/>
  <c r="K5064" i="13"/>
  <c r="L5064" i="13" s="1"/>
  <c r="K5065" i="13"/>
  <c r="L5065" i="13" s="1"/>
  <c r="K5066" i="13"/>
  <c r="L5066" i="13" s="1"/>
  <c r="K5067" i="13"/>
  <c r="L5067" i="13" s="1"/>
  <c r="K5068" i="13"/>
  <c r="L5068" i="13" s="1"/>
  <c r="K5069" i="13"/>
  <c r="L5069" i="13" s="1"/>
  <c r="K5070" i="13"/>
  <c r="L5070" i="13" s="1"/>
  <c r="K5071" i="13"/>
  <c r="L5071" i="13" s="1"/>
  <c r="K5072" i="13"/>
  <c r="L5072" i="13" s="1"/>
  <c r="K5075" i="13"/>
  <c r="L5075" i="13" s="1"/>
  <c r="K5076" i="13"/>
  <c r="L5076" i="13" s="1"/>
  <c r="K5077" i="13"/>
  <c r="L5077" i="13" s="1"/>
  <c r="K5078" i="13"/>
  <c r="L5078" i="13" s="1"/>
  <c r="K5079" i="13"/>
  <c r="L5079" i="13" s="1"/>
  <c r="K5080" i="13"/>
  <c r="L5080" i="13" s="1"/>
  <c r="K5081" i="13"/>
  <c r="L5081" i="13" s="1"/>
  <c r="K5082" i="13"/>
  <c r="L5082" i="13" s="1"/>
  <c r="K5083" i="13"/>
  <c r="L5083" i="13" s="1"/>
  <c r="K5084" i="13"/>
  <c r="L5084" i="13" s="1"/>
  <c r="K5085" i="13"/>
  <c r="L5085" i="13" s="1"/>
  <c r="K5086" i="13"/>
  <c r="L5086" i="13" s="1"/>
  <c r="K5087" i="13"/>
  <c r="L5087" i="13" s="1"/>
  <c r="K5088" i="13"/>
  <c r="L5088" i="13" s="1"/>
  <c r="K5091" i="13"/>
  <c r="L5091" i="13" s="1"/>
  <c r="K5092" i="13"/>
  <c r="L5092" i="13" s="1"/>
  <c r="K5093" i="13"/>
  <c r="L5093" i="13" s="1"/>
  <c r="K5094" i="13"/>
  <c r="L5094" i="13" s="1"/>
  <c r="K5095" i="13"/>
  <c r="L5095" i="13" s="1"/>
  <c r="K5096" i="13"/>
  <c r="L5096" i="13" s="1"/>
  <c r="K5097" i="13"/>
  <c r="L5097" i="13" s="1"/>
  <c r="K5098" i="13"/>
  <c r="L5098" i="13" s="1"/>
  <c r="K5099" i="13"/>
  <c r="L5099" i="13" s="1"/>
  <c r="K5100" i="13"/>
  <c r="L5100" i="13" s="1"/>
  <c r="K5101" i="13"/>
  <c r="L5101" i="13" s="1"/>
  <c r="K5102" i="13"/>
  <c r="L5102" i="13" s="1"/>
  <c r="K5103" i="13"/>
  <c r="L5103" i="13" s="1"/>
  <c r="K5104" i="13"/>
  <c r="L5104" i="13" s="1"/>
  <c r="K5107" i="13"/>
  <c r="L5107" i="13" s="1"/>
  <c r="K5108" i="13"/>
  <c r="L5108" i="13" s="1"/>
  <c r="K5109" i="13"/>
  <c r="L5109" i="13" s="1"/>
  <c r="K5110" i="13"/>
  <c r="L5110" i="13" s="1"/>
  <c r="K5111" i="13"/>
  <c r="L5111" i="13" s="1"/>
  <c r="K5112" i="13"/>
  <c r="L5112" i="13" s="1"/>
  <c r="K5113" i="13"/>
  <c r="L5113" i="13" s="1"/>
  <c r="K5114" i="13"/>
  <c r="L5114" i="13" s="1"/>
  <c r="K5115" i="13"/>
  <c r="L5115" i="13" s="1"/>
  <c r="K5116" i="13"/>
  <c r="L5116" i="13" s="1"/>
  <c r="K5117" i="13"/>
  <c r="L5117" i="13" s="1"/>
  <c r="K5118" i="13"/>
  <c r="L5118" i="13" s="1"/>
  <c r="K5119" i="13"/>
  <c r="L5119" i="13" s="1"/>
  <c r="K5120" i="13"/>
  <c r="L5120" i="13" s="1"/>
  <c r="K5123" i="13"/>
  <c r="L5123" i="13" s="1"/>
  <c r="K5124" i="13"/>
  <c r="L5124" i="13" s="1"/>
  <c r="K5125" i="13"/>
  <c r="L5125" i="13" s="1"/>
  <c r="K5126" i="13"/>
  <c r="L5126" i="13" s="1"/>
  <c r="K5127" i="13"/>
  <c r="L5127" i="13" s="1"/>
  <c r="K5128" i="13"/>
  <c r="L5128" i="13" s="1"/>
  <c r="K5129" i="13"/>
  <c r="L5129" i="13" s="1"/>
  <c r="K5130" i="13"/>
  <c r="L5130" i="13" s="1"/>
  <c r="K5131" i="13"/>
  <c r="L5131" i="13" s="1"/>
  <c r="K5132" i="13"/>
  <c r="L5132" i="13" s="1"/>
  <c r="K5133" i="13"/>
  <c r="L5133" i="13" s="1"/>
  <c r="K5134" i="13"/>
  <c r="L5134" i="13" s="1"/>
  <c r="K5135" i="13"/>
  <c r="L5135" i="13" s="1"/>
  <c r="K5136" i="13"/>
  <c r="L5136" i="13" s="1"/>
  <c r="K5139" i="13"/>
  <c r="L5139" i="13" s="1"/>
  <c r="K5140" i="13"/>
  <c r="L5140" i="13" s="1"/>
  <c r="K5141" i="13"/>
  <c r="L5141" i="13" s="1"/>
  <c r="K5142" i="13"/>
  <c r="L5142" i="13" s="1"/>
  <c r="K5143" i="13"/>
  <c r="L5143" i="13" s="1"/>
  <c r="K5144" i="13"/>
  <c r="L5144" i="13" s="1"/>
  <c r="K5145" i="13"/>
  <c r="L5145" i="13" s="1"/>
  <c r="K5146" i="13"/>
  <c r="L5146" i="13" s="1"/>
  <c r="K5147" i="13"/>
  <c r="L5147" i="13" s="1"/>
  <c r="K5148" i="13"/>
  <c r="L5148" i="13" s="1"/>
  <c r="K5149" i="13"/>
  <c r="L5149" i="13" s="1"/>
  <c r="K5150" i="13"/>
  <c r="L5150" i="13" s="1"/>
  <c r="K5151" i="13"/>
  <c r="L5151" i="13" s="1"/>
  <c r="K5152" i="13"/>
  <c r="L5152" i="13" s="1"/>
  <c r="K5155" i="13"/>
  <c r="L5155" i="13" s="1"/>
  <c r="K5156" i="13"/>
  <c r="L5156" i="13" s="1"/>
  <c r="K5157" i="13"/>
  <c r="L5157" i="13" s="1"/>
  <c r="K5158" i="13"/>
  <c r="L5158" i="13" s="1"/>
  <c r="K5159" i="13"/>
  <c r="L5159" i="13" s="1"/>
  <c r="K5160" i="13"/>
  <c r="L5160" i="13" s="1"/>
  <c r="K5161" i="13"/>
  <c r="L5161" i="13" s="1"/>
  <c r="K5162" i="13"/>
  <c r="L5162" i="13" s="1"/>
  <c r="K5163" i="13"/>
  <c r="L5163" i="13" s="1"/>
  <c r="K5164" i="13"/>
  <c r="L5164" i="13" s="1"/>
  <c r="K5165" i="13"/>
  <c r="L5165" i="13" s="1"/>
  <c r="K5166" i="13"/>
  <c r="L5166" i="13" s="1"/>
  <c r="K5167" i="13"/>
  <c r="L5167" i="13" s="1"/>
  <c r="K5168" i="13"/>
  <c r="L5168" i="13" s="1"/>
  <c r="K5171" i="13"/>
  <c r="L5171" i="13" s="1"/>
  <c r="K5172" i="13"/>
  <c r="L5172" i="13" s="1"/>
  <c r="K5173" i="13"/>
  <c r="L5173" i="13" s="1"/>
  <c r="K5174" i="13"/>
  <c r="L5174" i="13" s="1"/>
  <c r="K5175" i="13"/>
  <c r="L5175" i="13" s="1"/>
  <c r="K5176" i="13"/>
  <c r="L5176" i="13" s="1"/>
  <c r="K5177" i="13"/>
  <c r="L5177" i="13" s="1"/>
  <c r="K5178" i="13"/>
  <c r="L5178" i="13" s="1"/>
  <c r="K5179" i="13"/>
  <c r="L5179" i="13" s="1"/>
  <c r="K5180" i="13"/>
  <c r="L5180" i="13" s="1"/>
  <c r="K5181" i="13"/>
  <c r="L5181" i="13" s="1"/>
  <c r="K5182" i="13"/>
  <c r="L5182" i="13" s="1"/>
  <c r="K5183" i="13"/>
  <c r="L5183" i="13" s="1"/>
  <c r="K5184" i="13"/>
  <c r="L5184" i="13" s="1"/>
  <c r="K5187" i="13"/>
  <c r="L5187" i="13" s="1"/>
  <c r="K5188" i="13"/>
  <c r="L5188" i="13" s="1"/>
  <c r="K5189" i="13"/>
  <c r="L5189" i="13" s="1"/>
  <c r="K5190" i="13"/>
  <c r="L5190" i="13" s="1"/>
  <c r="K5191" i="13"/>
  <c r="L5191" i="13" s="1"/>
  <c r="K5192" i="13"/>
  <c r="L5192" i="13" s="1"/>
  <c r="K5193" i="13"/>
  <c r="L5193" i="13" s="1"/>
  <c r="K5194" i="13"/>
  <c r="L5194" i="13" s="1"/>
  <c r="K5195" i="13"/>
  <c r="L5195" i="13" s="1"/>
  <c r="K5196" i="13"/>
  <c r="L5196" i="13" s="1"/>
  <c r="K5197" i="13"/>
  <c r="L5197" i="13" s="1"/>
  <c r="K5198" i="13"/>
  <c r="L5198" i="13" s="1"/>
  <c r="K5199" i="13"/>
  <c r="L5199" i="13" s="1"/>
  <c r="K5200" i="13"/>
  <c r="L5200" i="13" s="1"/>
  <c r="K5203" i="13"/>
  <c r="L5203" i="13" s="1"/>
  <c r="K5204" i="13"/>
  <c r="L5204" i="13" s="1"/>
  <c r="K5205" i="13"/>
  <c r="L5205" i="13" s="1"/>
  <c r="K5206" i="13"/>
  <c r="L5206" i="13" s="1"/>
  <c r="K5207" i="13"/>
  <c r="L5207" i="13" s="1"/>
  <c r="K5208" i="13"/>
  <c r="L5208" i="13" s="1"/>
  <c r="K5209" i="13"/>
  <c r="L5209" i="13" s="1"/>
  <c r="K5210" i="13"/>
  <c r="L5210" i="13" s="1"/>
  <c r="K5211" i="13"/>
  <c r="L5211" i="13" s="1"/>
  <c r="K5212" i="13"/>
  <c r="L5212" i="13" s="1"/>
  <c r="K5213" i="13"/>
  <c r="L5213" i="13" s="1"/>
  <c r="K5214" i="13"/>
  <c r="L5214" i="13" s="1"/>
  <c r="K5215" i="13"/>
  <c r="L5215" i="13" s="1"/>
  <c r="K5216" i="13"/>
  <c r="L5216" i="13" s="1"/>
  <c r="K5219" i="13"/>
  <c r="L5219" i="13" s="1"/>
  <c r="K5220" i="13"/>
  <c r="L5220" i="13" s="1"/>
  <c r="K5221" i="13"/>
  <c r="L5221" i="13" s="1"/>
  <c r="K5222" i="13"/>
  <c r="L5222" i="13" s="1"/>
  <c r="K5223" i="13"/>
  <c r="L5223" i="13" s="1"/>
  <c r="K5224" i="13"/>
  <c r="L5224" i="13" s="1"/>
  <c r="K5225" i="13"/>
  <c r="L5225" i="13" s="1"/>
  <c r="K5226" i="13"/>
  <c r="L5226" i="13" s="1"/>
  <c r="K5227" i="13"/>
  <c r="L5227" i="13" s="1"/>
  <c r="K5228" i="13"/>
  <c r="L5228" i="13" s="1"/>
  <c r="K5229" i="13"/>
  <c r="L5229" i="13" s="1"/>
  <c r="K5230" i="13"/>
  <c r="L5230" i="13" s="1"/>
  <c r="K5231" i="13"/>
  <c r="L5231" i="13" s="1"/>
  <c r="K5232" i="13"/>
  <c r="L5232" i="13" s="1"/>
  <c r="K5235" i="13"/>
  <c r="L5235" i="13" s="1"/>
  <c r="K5236" i="13"/>
  <c r="L5236" i="13" s="1"/>
  <c r="K5237" i="13"/>
  <c r="L5237" i="13" s="1"/>
  <c r="K5238" i="13"/>
  <c r="L5238" i="13" s="1"/>
  <c r="K5239" i="13"/>
  <c r="L5239" i="13" s="1"/>
  <c r="K5240" i="13"/>
  <c r="L5240" i="13" s="1"/>
  <c r="K5241" i="13"/>
  <c r="L5241" i="13" s="1"/>
  <c r="K5242" i="13"/>
  <c r="L5242" i="13" s="1"/>
  <c r="K5243" i="13"/>
  <c r="L5243" i="13" s="1"/>
  <c r="K5244" i="13"/>
  <c r="L5244" i="13" s="1"/>
  <c r="K5245" i="13"/>
  <c r="L5245" i="13" s="1"/>
  <c r="K5246" i="13"/>
  <c r="L5246" i="13" s="1"/>
  <c r="K5247" i="13"/>
  <c r="L5247" i="13" s="1"/>
  <c r="K5248" i="13"/>
  <c r="L5248" i="13" s="1"/>
  <c r="K5251" i="13"/>
  <c r="L5251" i="13" s="1"/>
  <c r="K5252" i="13"/>
  <c r="L5252" i="13" s="1"/>
  <c r="K5253" i="13"/>
  <c r="L5253" i="13" s="1"/>
  <c r="K5254" i="13"/>
  <c r="L5254" i="13" s="1"/>
  <c r="K5255" i="13"/>
  <c r="L5255" i="13" s="1"/>
  <c r="K5256" i="13"/>
  <c r="L5256" i="13" s="1"/>
  <c r="K5257" i="13"/>
  <c r="L5257" i="13" s="1"/>
  <c r="K5258" i="13"/>
  <c r="L5258" i="13" s="1"/>
  <c r="K5259" i="13"/>
  <c r="L5259" i="13" s="1"/>
  <c r="K5260" i="13"/>
  <c r="L5260" i="13" s="1"/>
  <c r="K5261" i="13"/>
  <c r="L5261" i="13" s="1"/>
  <c r="K5262" i="13"/>
  <c r="L5262" i="13" s="1"/>
  <c r="K5263" i="13"/>
  <c r="L5263" i="13" s="1"/>
  <c r="K5264" i="13"/>
  <c r="L5264" i="13" s="1"/>
  <c r="K5267" i="13"/>
  <c r="L5267" i="13" s="1"/>
  <c r="K5268" i="13"/>
  <c r="L5268" i="13" s="1"/>
  <c r="K5269" i="13"/>
  <c r="L5269" i="13" s="1"/>
  <c r="K5270" i="13"/>
  <c r="L5270" i="13" s="1"/>
  <c r="K5271" i="13"/>
  <c r="L5271" i="13" s="1"/>
  <c r="K5272" i="13"/>
  <c r="L5272" i="13" s="1"/>
  <c r="K5273" i="13"/>
  <c r="L5273" i="13" s="1"/>
  <c r="K5274" i="13"/>
  <c r="L5274" i="13" s="1"/>
  <c r="K5275" i="13"/>
  <c r="L5275" i="13" s="1"/>
  <c r="K5276" i="13"/>
  <c r="L5276" i="13" s="1"/>
  <c r="K5277" i="13"/>
  <c r="L5277" i="13" s="1"/>
  <c r="K5278" i="13"/>
  <c r="L5278" i="13" s="1"/>
  <c r="K5279" i="13"/>
  <c r="L5279" i="13" s="1"/>
  <c r="K5280" i="13"/>
  <c r="L5280" i="13" s="1"/>
  <c r="K5283" i="13"/>
  <c r="L5283" i="13" s="1"/>
  <c r="K5284" i="13"/>
  <c r="L5284" i="13" s="1"/>
  <c r="K5285" i="13"/>
  <c r="L5285" i="13" s="1"/>
  <c r="K5286" i="13"/>
  <c r="L5286" i="13" s="1"/>
  <c r="K5287" i="13"/>
  <c r="L5287" i="13" s="1"/>
  <c r="K5288" i="13"/>
  <c r="L5288" i="13" s="1"/>
  <c r="K5289" i="13"/>
  <c r="L5289" i="13" s="1"/>
  <c r="K5290" i="13"/>
  <c r="L5290" i="13" s="1"/>
  <c r="K5291" i="13"/>
  <c r="L5291" i="13" s="1"/>
  <c r="K5292" i="13"/>
  <c r="L5292" i="13" s="1"/>
  <c r="K5293" i="13"/>
  <c r="L5293" i="13" s="1"/>
  <c r="K5294" i="13"/>
  <c r="L5294" i="13" s="1"/>
  <c r="K5295" i="13"/>
  <c r="L5295" i="13" s="1"/>
  <c r="K5296" i="13"/>
  <c r="L5296" i="13" s="1"/>
  <c r="K5299" i="13"/>
  <c r="L5299" i="13" s="1"/>
  <c r="K5300" i="13"/>
  <c r="L5300" i="13" s="1"/>
  <c r="K5301" i="13"/>
  <c r="L5301" i="13" s="1"/>
  <c r="K5302" i="13"/>
  <c r="L5302" i="13" s="1"/>
  <c r="K5303" i="13"/>
  <c r="L5303" i="13" s="1"/>
  <c r="K5304" i="13"/>
  <c r="L5304" i="13" s="1"/>
  <c r="K5305" i="13"/>
  <c r="L5305" i="13" s="1"/>
  <c r="K5306" i="13"/>
  <c r="L5306" i="13" s="1"/>
  <c r="K5307" i="13"/>
  <c r="L5307" i="13" s="1"/>
  <c r="K5308" i="13"/>
  <c r="L5308" i="13" s="1"/>
  <c r="K5309" i="13"/>
  <c r="L5309" i="13" s="1"/>
  <c r="K5310" i="13"/>
  <c r="L5310" i="13" s="1"/>
  <c r="K5311" i="13"/>
  <c r="L5311" i="13" s="1"/>
  <c r="K5312" i="13"/>
  <c r="L5312" i="13" s="1"/>
  <c r="K5315" i="13"/>
  <c r="L5315" i="13" s="1"/>
  <c r="K5316" i="13"/>
  <c r="L5316" i="13" s="1"/>
  <c r="K5317" i="13"/>
  <c r="L5317" i="13" s="1"/>
  <c r="K5318" i="13"/>
  <c r="L5318" i="13" s="1"/>
  <c r="K5319" i="13"/>
  <c r="L5319" i="13" s="1"/>
  <c r="K5320" i="13"/>
  <c r="L5320" i="13" s="1"/>
  <c r="K5321" i="13"/>
  <c r="L5321" i="13" s="1"/>
  <c r="K5322" i="13"/>
  <c r="L5322" i="13" s="1"/>
  <c r="K5323" i="13"/>
  <c r="L5323" i="13" s="1"/>
  <c r="K5324" i="13"/>
  <c r="L5324" i="13" s="1"/>
  <c r="K5325" i="13"/>
  <c r="L5325" i="13" s="1"/>
  <c r="K5326" i="13"/>
  <c r="L5326" i="13" s="1"/>
  <c r="K5327" i="13"/>
  <c r="L5327" i="13" s="1"/>
  <c r="K5328" i="13"/>
  <c r="L5328" i="13" s="1"/>
  <c r="K5331" i="13"/>
  <c r="L5331" i="13" s="1"/>
  <c r="K5332" i="13"/>
  <c r="L5332" i="13" s="1"/>
  <c r="K5333" i="13"/>
  <c r="L5333" i="13" s="1"/>
  <c r="K5334" i="13"/>
  <c r="L5334" i="13" s="1"/>
  <c r="K5335" i="13"/>
  <c r="L5335" i="13" s="1"/>
  <c r="K5336" i="13"/>
  <c r="L5336" i="13" s="1"/>
  <c r="K5337" i="13"/>
  <c r="L5337" i="13" s="1"/>
  <c r="K5338" i="13"/>
  <c r="L5338" i="13" s="1"/>
  <c r="K5339" i="13"/>
  <c r="L5339" i="13" s="1"/>
  <c r="K5340" i="13"/>
  <c r="L5340" i="13" s="1"/>
  <c r="K5341" i="13"/>
  <c r="L5341" i="13" s="1"/>
  <c r="K5342" i="13"/>
  <c r="L5342" i="13" s="1"/>
  <c r="K5343" i="13"/>
  <c r="L5343" i="13" s="1"/>
  <c r="K5344" i="13"/>
  <c r="L5344" i="13" s="1"/>
  <c r="K5347" i="13"/>
  <c r="L5347" i="13" s="1"/>
  <c r="K5348" i="13"/>
  <c r="L5348" i="13" s="1"/>
  <c r="K5349" i="13"/>
  <c r="L5349" i="13" s="1"/>
  <c r="K5350" i="13"/>
  <c r="L5350" i="13" s="1"/>
  <c r="K5351" i="13"/>
  <c r="L5351" i="13" s="1"/>
  <c r="K5352" i="13"/>
  <c r="L5352" i="13" s="1"/>
  <c r="K5353" i="13"/>
  <c r="L5353" i="13" s="1"/>
  <c r="K5354" i="13"/>
  <c r="L5354" i="13" s="1"/>
  <c r="K5355" i="13"/>
  <c r="L5355" i="13" s="1"/>
  <c r="K5356" i="13"/>
  <c r="L5356" i="13" s="1"/>
  <c r="K5357" i="13"/>
  <c r="L5357" i="13" s="1"/>
  <c r="K5358" i="13"/>
  <c r="L5358" i="13" s="1"/>
  <c r="K5359" i="13"/>
  <c r="L5359" i="13" s="1"/>
  <c r="K5360" i="13"/>
  <c r="L5360" i="13" s="1"/>
  <c r="K5363" i="13"/>
  <c r="L5363" i="13" s="1"/>
  <c r="K5364" i="13"/>
  <c r="L5364" i="13" s="1"/>
  <c r="K5365" i="13"/>
  <c r="L5365" i="13" s="1"/>
  <c r="K5366" i="13"/>
  <c r="L5366" i="13" s="1"/>
  <c r="K5367" i="13"/>
  <c r="L5367" i="13" s="1"/>
  <c r="K5368" i="13"/>
  <c r="L5368" i="13" s="1"/>
  <c r="K5369" i="13"/>
  <c r="L5369" i="13" s="1"/>
  <c r="K5370" i="13"/>
  <c r="L5370" i="13" s="1"/>
  <c r="K5371" i="13"/>
  <c r="L5371" i="13" s="1"/>
  <c r="K5372" i="13"/>
  <c r="L5372" i="13" s="1"/>
  <c r="K5373" i="13"/>
  <c r="L5373" i="13" s="1"/>
  <c r="K5374" i="13"/>
  <c r="L5374" i="13" s="1"/>
  <c r="K5375" i="13"/>
  <c r="L5375" i="13" s="1"/>
  <c r="K5376" i="13"/>
  <c r="L5376" i="13" s="1"/>
  <c r="K5379" i="13"/>
  <c r="L5379" i="13" s="1"/>
  <c r="K5380" i="13"/>
  <c r="L5380" i="13" s="1"/>
  <c r="K5381" i="13"/>
  <c r="L5381" i="13" s="1"/>
  <c r="K5382" i="13"/>
  <c r="L5382" i="13" s="1"/>
  <c r="K5383" i="13"/>
  <c r="L5383" i="13" s="1"/>
  <c r="K5384" i="13"/>
  <c r="L5384" i="13" s="1"/>
  <c r="K5385" i="13"/>
  <c r="L5385" i="13" s="1"/>
  <c r="K5386" i="13"/>
  <c r="L5386" i="13" s="1"/>
  <c r="K5387" i="13"/>
  <c r="L5387" i="13" s="1"/>
  <c r="K5388" i="13"/>
  <c r="L5388" i="13" s="1"/>
  <c r="K5389" i="13"/>
  <c r="L5389" i="13" s="1"/>
  <c r="K5390" i="13"/>
  <c r="L5390" i="13" s="1"/>
  <c r="K5391" i="13"/>
  <c r="L5391" i="13" s="1"/>
  <c r="K5392" i="13"/>
  <c r="L5392" i="13" s="1"/>
  <c r="K5395" i="13"/>
  <c r="L5395" i="13" s="1"/>
  <c r="K5396" i="13"/>
  <c r="L5396" i="13" s="1"/>
  <c r="K5397" i="13"/>
  <c r="L5397" i="13" s="1"/>
  <c r="K5398" i="13"/>
  <c r="L5398" i="13" s="1"/>
  <c r="K5399" i="13"/>
  <c r="L5399" i="13" s="1"/>
  <c r="K5400" i="13"/>
  <c r="L5400" i="13" s="1"/>
  <c r="K5401" i="13"/>
  <c r="L5401" i="13" s="1"/>
  <c r="K5402" i="13"/>
  <c r="L5402" i="13" s="1"/>
  <c r="K5403" i="13"/>
  <c r="L5403" i="13" s="1"/>
  <c r="K5404" i="13"/>
  <c r="L5404" i="13" s="1"/>
  <c r="K5405" i="13"/>
  <c r="L5405" i="13" s="1"/>
  <c r="K5406" i="13"/>
  <c r="L5406" i="13" s="1"/>
  <c r="K5407" i="13"/>
  <c r="L5407" i="13" s="1"/>
  <c r="K5408" i="13"/>
  <c r="L5408" i="13" s="1"/>
  <c r="K5411" i="13"/>
  <c r="L5411" i="13" s="1"/>
  <c r="K5412" i="13"/>
  <c r="L5412" i="13" s="1"/>
  <c r="K5413" i="13"/>
  <c r="L5413" i="13" s="1"/>
  <c r="K5414" i="13"/>
  <c r="L5414" i="13" s="1"/>
  <c r="K5415" i="13"/>
  <c r="L5415" i="13" s="1"/>
  <c r="K5416" i="13"/>
  <c r="L5416" i="13" s="1"/>
  <c r="K5417" i="13"/>
  <c r="L5417" i="13" s="1"/>
  <c r="K5418" i="13"/>
  <c r="L5418" i="13" s="1"/>
  <c r="K5419" i="13"/>
  <c r="L5419" i="13" s="1"/>
  <c r="K5420" i="13"/>
  <c r="L5420" i="13" s="1"/>
  <c r="K5421" i="13"/>
  <c r="L5421" i="13" s="1"/>
  <c r="K5422" i="13"/>
  <c r="L5422" i="13" s="1"/>
  <c r="K5423" i="13"/>
  <c r="L5423" i="13" s="1"/>
  <c r="K5424" i="13"/>
  <c r="L5424" i="13" s="1"/>
  <c r="K5427" i="13"/>
  <c r="L5427" i="13" s="1"/>
  <c r="K5428" i="13"/>
  <c r="L5428" i="13" s="1"/>
  <c r="K5429" i="13"/>
  <c r="L5429" i="13" s="1"/>
  <c r="K5430" i="13"/>
  <c r="L5430" i="13" s="1"/>
  <c r="K5431" i="13"/>
  <c r="L5431" i="13" s="1"/>
  <c r="K5432" i="13"/>
  <c r="L5432" i="13" s="1"/>
  <c r="K5433" i="13"/>
  <c r="L5433" i="13" s="1"/>
  <c r="K5434" i="13"/>
  <c r="L5434" i="13" s="1"/>
  <c r="K5435" i="13"/>
  <c r="L5435" i="13" s="1"/>
  <c r="K5436" i="13"/>
  <c r="L5436" i="13" s="1"/>
  <c r="K5437" i="13"/>
  <c r="L5437" i="13" s="1"/>
  <c r="K5438" i="13"/>
  <c r="L5438" i="13" s="1"/>
  <c r="K5439" i="13"/>
  <c r="L5439" i="13" s="1"/>
  <c r="K5440" i="13"/>
  <c r="L5440" i="13" s="1"/>
  <c r="K5443" i="13"/>
  <c r="L5443" i="13" s="1"/>
  <c r="K5444" i="13"/>
  <c r="L5444" i="13" s="1"/>
  <c r="K5445" i="13"/>
  <c r="L5445" i="13" s="1"/>
  <c r="K5446" i="13"/>
  <c r="L5446" i="13" s="1"/>
  <c r="K5447" i="13"/>
  <c r="L5447" i="13" s="1"/>
  <c r="K5448" i="13"/>
  <c r="L5448" i="13" s="1"/>
  <c r="K5449" i="13"/>
  <c r="L5449" i="13" s="1"/>
  <c r="K5450" i="13"/>
  <c r="L5450" i="13" s="1"/>
  <c r="K5451" i="13"/>
  <c r="L5451" i="13" s="1"/>
  <c r="K5452" i="13"/>
  <c r="L5452" i="13" s="1"/>
  <c r="K5453" i="13"/>
  <c r="L5453" i="13" s="1"/>
  <c r="K5454" i="13"/>
  <c r="L5454" i="13" s="1"/>
  <c r="K5455" i="13"/>
  <c r="L5455" i="13" s="1"/>
  <c r="K5456" i="13"/>
  <c r="L5456" i="13" s="1"/>
  <c r="K5459" i="13"/>
  <c r="L5459" i="13" s="1"/>
  <c r="K5460" i="13"/>
  <c r="L5460" i="13" s="1"/>
  <c r="K5461" i="13"/>
  <c r="L5461" i="13" s="1"/>
  <c r="K5462" i="13"/>
  <c r="L5462" i="13" s="1"/>
  <c r="K5463" i="13"/>
  <c r="L5463" i="13" s="1"/>
  <c r="K5464" i="13"/>
  <c r="L5464" i="13" s="1"/>
  <c r="K5465" i="13"/>
  <c r="L5465" i="13" s="1"/>
  <c r="K5466" i="13"/>
  <c r="L5466" i="13" s="1"/>
  <c r="K5467" i="13"/>
  <c r="L5467" i="13" s="1"/>
  <c r="K5468" i="13"/>
  <c r="L5468" i="13" s="1"/>
  <c r="K5469" i="13"/>
  <c r="L5469" i="13" s="1"/>
  <c r="K5470" i="13"/>
  <c r="L5470" i="13" s="1"/>
  <c r="K5471" i="13"/>
  <c r="L5471" i="13" s="1"/>
  <c r="K5472" i="13"/>
  <c r="L5472" i="13" s="1"/>
  <c r="K5475" i="13"/>
  <c r="L5475" i="13" s="1"/>
  <c r="K5476" i="13"/>
  <c r="L5476" i="13" s="1"/>
  <c r="K5477" i="13"/>
  <c r="L5477" i="13" s="1"/>
  <c r="K5478" i="13"/>
  <c r="L5478" i="13" s="1"/>
  <c r="K5479" i="13"/>
  <c r="L5479" i="13" s="1"/>
  <c r="K5480" i="13"/>
  <c r="L5480" i="13" s="1"/>
  <c r="K5481" i="13"/>
  <c r="L5481" i="13" s="1"/>
  <c r="K5482" i="13"/>
  <c r="L5482" i="13" s="1"/>
  <c r="K5483" i="13"/>
  <c r="L5483" i="13" s="1"/>
  <c r="K5484" i="13"/>
  <c r="L5484" i="13" s="1"/>
  <c r="K5485" i="13"/>
  <c r="L5485" i="13" s="1"/>
  <c r="K5486" i="13"/>
  <c r="L5486" i="13" s="1"/>
  <c r="K5487" i="13"/>
  <c r="L5487" i="13" s="1"/>
  <c r="K5488" i="13"/>
  <c r="L5488" i="13" s="1"/>
  <c r="K5489" i="13"/>
  <c r="L5489" i="13" s="1"/>
  <c r="K5491" i="13"/>
  <c r="L5491" i="13" s="1"/>
  <c r="K5492" i="13"/>
  <c r="L5492" i="13" s="1"/>
  <c r="K5493" i="13"/>
  <c r="L5493" i="13" s="1"/>
  <c r="K5494" i="13"/>
  <c r="L5494" i="13" s="1"/>
  <c r="K5495" i="13"/>
  <c r="L5495" i="13" s="1"/>
  <c r="K5496" i="13"/>
  <c r="L5496" i="13" s="1"/>
  <c r="K5497" i="13"/>
  <c r="L5497" i="13" s="1"/>
  <c r="K5498" i="13"/>
  <c r="L5498" i="13" s="1"/>
  <c r="K5499" i="13"/>
  <c r="L5499" i="13" s="1"/>
  <c r="K5500" i="13"/>
  <c r="L5500" i="13" s="1"/>
  <c r="K5501" i="13"/>
  <c r="L5501" i="13" s="1"/>
  <c r="K5502" i="13"/>
  <c r="L5502" i="13" s="1"/>
  <c r="K5503" i="13"/>
  <c r="L5503" i="13" s="1"/>
  <c r="K5504" i="13"/>
  <c r="L5504" i="13" s="1"/>
  <c r="K5505" i="13"/>
  <c r="L5505" i="13" s="1"/>
  <c r="K5507" i="13"/>
  <c r="L5507" i="13" s="1"/>
  <c r="K5508" i="13"/>
  <c r="L5508" i="13" s="1"/>
  <c r="K5509" i="13"/>
  <c r="L5509" i="13" s="1"/>
  <c r="K5510" i="13"/>
  <c r="L5510" i="13" s="1"/>
  <c r="K5511" i="13"/>
  <c r="L5511" i="13" s="1"/>
  <c r="K5512" i="13"/>
  <c r="L5512" i="13" s="1"/>
  <c r="K5513" i="13"/>
  <c r="L5513" i="13" s="1"/>
  <c r="K5514" i="13"/>
  <c r="L5514" i="13" s="1"/>
  <c r="K5515" i="13"/>
  <c r="L5515" i="13" s="1"/>
  <c r="K5516" i="13"/>
  <c r="L5516" i="13" s="1"/>
  <c r="K5517" i="13"/>
  <c r="L5517" i="13" s="1"/>
  <c r="K5518" i="13"/>
  <c r="L5518" i="13" s="1"/>
  <c r="K5519" i="13"/>
  <c r="L5519" i="13" s="1"/>
  <c r="K5520" i="13"/>
  <c r="L5520" i="13" s="1"/>
  <c r="K5522" i="13"/>
  <c r="L5522" i="13" s="1"/>
  <c r="K5523" i="13"/>
  <c r="L5523" i="13" s="1"/>
  <c r="K5524" i="13"/>
  <c r="L5524" i="13" s="1"/>
  <c r="K5525" i="13"/>
  <c r="L5525" i="13" s="1"/>
  <c r="K5526" i="13"/>
  <c r="L5526" i="13" s="1"/>
  <c r="K5527" i="13"/>
  <c r="L5527" i="13" s="1"/>
  <c r="K5528" i="13"/>
  <c r="L5528" i="13" s="1"/>
  <c r="K5529" i="13"/>
  <c r="L5529" i="13" s="1"/>
  <c r="K5530" i="13"/>
  <c r="L5530" i="13" s="1"/>
  <c r="K5531" i="13"/>
  <c r="L5531" i="13" s="1"/>
  <c r="K5532" i="13"/>
  <c r="L5532" i="13" s="1"/>
  <c r="K5533" i="13"/>
  <c r="L5533" i="13" s="1"/>
  <c r="K5534" i="13"/>
  <c r="L5534" i="13" s="1"/>
  <c r="K5535" i="13"/>
  <c r="L5535" i="13" s="1"/>
  <c r="K5536" i="13"/>
  <c r="L5536" i="13" s="1"/>
  <c r="K5538" i="13"/>
  <c r="L5538" i="13" s="1"/>
  <c r="K5539" i="13"/>
  <c r="L5539" i="13" s="1"/>
  <c r="K5540" i="13"/>
  <c r="L5540" i="13" s="1"/>
  <c r="K5541" i="13"/>
  <c r="L5541" i="13" s="1"/>
  <c r="K5542" i="13"/>
  <c r="L5542" i="13" s="1"/>
  <c r="K5543" i="13"/>
  <c r="L5543" i="13" s="1"/>
  <c r="K5544" i="13"/>
  <c r="L5544" i="13" s="1"/>
  <c r="K5545" i="13"/>
  <c r="L5545" i="13" s="1"/>
  <c r="K5546" i="13"/>
  <c r="L5546" i="13" s="1"/>
  <c r="K5547" i="13"/>
  <c r="L5547" i="13" s="1"/>
  <c r="K5548" i="13"/>
  <c r="L5548" i="13" s="1"/>
  <c r="K5549" i="13"/>
  <c r="L5549" i="13" s="1"/>
  <c r="K5550" i="13"/>
  <c r="L5550" i="13" s="1"/>
  <c r="K5551" i="13"/>
  <c r="L5551" i="13" s="1"/>
  <c r="K5552" i="13"/>
  <c r="L5552" i="13" s="1"/>
  <c r="K5554" i="13"/>
  <c r="L5554" i="13" s="1"/>
  <c r="K5555" i="13"/>
  <c r="L5555" i="13" s="1"/>
  <c r="K5556" i="13"/>
  <c r="L5556" i="13" s="1"/>
  <c r="K5557" i="13"/>
  <c r="L5557" i="13" s="1"/>
  <c r="K5558" i="13"/>
  <c r="L5558" i="13" s="1"/>
  <c r="K5559" i="13"/>
  <c r="L5559" i="13" s="1"/>
  <c r="K5560" i="13"/>
  <c r="L5560" i="13" s="1"/>
  <c r="K5561" i="13"/>
  <c r="L5561" i="13" s="1"/>
  <c r="K5562" i="13"/>
  <c r="L5562" i="13" s="1"/>
  <c r="K5563" i="13"/>
  <c r="L5563" i="13" s="1"/>
  <c r="K5564" i="13"/>
  <c r="L5564" i="13" s="1"/>
  <c r="K5565" i="13"/>
  <c r="L5565" i="13" s="1"/>
  <c r="K5566" i="13"/>
  <c r="L5566" i="13" s="1"/>
  <c r="K5567" i="13"/>
  <c r="L5567" i="13" s="1"/>
  <c r="K5568" i="13"/>
  <c r="L5568" i="13" s="1"/>
  <c r="K5570" i="13"/>
  <c r="L5570" i="13" s="1"/>
  <c r="K5571" i="13"/>
  <c r="L5571" i="13" s="1"/>
  <c r="K5572" i="13"/>
  <c r="L5572" i="13" s="1"/>
  <c r="K5573" i="13"/>
  <c r="L5573" i="13" s="1"/>
  <c r="K5574" i="13"/>
  <c r="L5574" i="13" s="1"/>
  <c r="K5575" i="13"/>
  <c r="L5575" i="13" s="1"/>
  <c r="K5576" i="13"/>
  <c r="L5576" i="13" s="1"/>
  <c r="K5577" i="13"/>
  <c r="L5577" i="13" s="1"/>
  <c r="K5578" i="13"/>
  <c r="L5578" i="13" s="1"/>
  <c r="K5579" i="13"/>
  <c r="L5579" i="13" s="1"/>
  <c r="K5580" i="13"/>
  <c r="L5580" i="13" s="1"/>
  <c r="K5581" i="13"/>
  <c r="L5581" i="13" s="1"/>
  <c r="K5582" i="13"/>
  <c r="L5582" i="13" s="1"/>
  <c r="K5583" i="13"/>
  <c r="L5583" i="13" s="1"/>
  <c r="K5584" i="13"/>
  <c r="L5584" i="13" s="1"/>
  <c r="K5586" i="13"/>
  <c r="L5586" i="13" s="1"/>
  <c r="K5587" i="13"/>
  <c r="L5587" i="13" s="1"/>
  <c r="K5588" i="13"/>
  <c r="L5588" i="13" s="1"/>
  <c r="K5589" i="13"/>
  <c r="L5589" i="13" s="1"/>
  <c r="K5590" i="13"/>
  <c r="L5590" i="13" s="1"/>
  <c r="K5591" i="13"/>
  <c r="L5591" i="13" s="1"/>
  <c r="K5592" i="13"/>
  <c r="L5592" i="13" s="1"/>
  <c r="K5593" i="13"/>
  <c r="L5593" i="13" s="1"/>
  <c r="K5594" i="13"/>
  <c r="L5594" i="13" s="1"/>
  <c r="K5595" i="13"/>
  <c r="L5595" i="13" s="1"/>
  <c r="K5596" i="13"/>
  <c r="L5596" i="13" s="1"/>
  <c r="K5597" i="13"/>
  <c r="L5597" i="13" s="1"/>
  <c r="K5598" i="13"/>
  <c r="L5598" i="13" s="1"/>
  <c r="K5599" i="13"/>
  <c r="L5599" i="13" s="1"/>
  <c r="K5600" i="13"/>
  <c r="L5600" i="13" s="1"/>
  <c r="K5602" i="13"/>
  <c r="L5602" i="13" s="1"/>
  <c r="K5603" i="13"/>
  <c r="L5603" i="13" s="1"/>
  <c r="K5604" i="13"/>
  <c r="L5604" i="13" s="1"/>
  <c r="K5605" i="13"/>
  <c r="L5605" i="13" s="1"/>
  <c r="K5606" i="13"/>
  <c r="L5606" i="13" s="1"/>
  <c r="K5607" i="13"/>
  <c r="L5607" i="13" s="1"/>
  <c r="K5608" i="13"/>
  <c r="L5608" i="13" s="1"/>
  <c r="K5609" i="13"/>
  <c r="L5609" i="13" s="1"/>
  <c r="K5610" i="13"/>
  <c r="L5610" i="13" s="1"/>
  <c r="K5611" i="13"/>
  <c r="L5611" i="13" s="1"/>
  <c r="K5612" i="13"/>
  <c r="L5612" i="13" s="1"/>
  <c r="K5613" i="13"/>
  <c r="L5613" i="13" s="1"/>
  <c r="K5614" i="13"/>
  <c r="L5614" i="13" s="1"/>
  <c r="K5615" i="13"/>
  <c r="L5615" i="13" s="1"/>
  <c r="K5616" i="13"/>
  <c r="L5616" i="13" s="1"/>
  <c r="K5618" i="13"/>
  <c r="L5618" i="13" s="1"/>
  <c r="K5619" i="13"/>
  <c r="L5619" i="13" s="1"/>
  <c r="K5620" i="13"/>
  <c r="L5620" i="13" s="1"/>
  <c r="K5621" i="13"/>
  <c r="L5621" i="13" s="1"/>
  <c r="K5622" i="13"/>
  <c r="L5622" i="13" s="1"/>
  <c r="K5623" i="13"/>
  <c r="L5623" i="13" s="1"/>
  <c r="K5624" i="13"/>
  <c r="L5624" i="13" s="1"/>
  <c r="K5625" i="13"/>
  <c r="L5625" i="13" s="1"/>
  <c r="K5626" i="13"/>
  <c r="L5626" i="13" s="1"/>
  <c r="K5627" i="13"/>
  <c r="L5627" i="13" s="1"/>
  <c r="K5628" i="13"/>
  <c r="L5628" i="13" s="1"/>
  <c r="K5629" i="13"/>
  <c r="L5629" i="13" s="1"/>
  <c r="K5630" i="13"/>
  <c r="L5630" i="13" s="1"/>
  <c r="K5631" i="13"/>
  <c r="L5631" i="13" s="1"/>
  <c r="K5632" i="13"/>
  <c r="L5632" i="13" s="1"/>
  <c r="K5634" i="13"/>
  <c r="L5634" i="13" s="1"/>
  <c r="K5635" i="13"/>
  <c r="L5635" i="13" s="1"/>
  <c r="K5636" i="13"/>
  <c r="L5636" i="13" s="1"/>
  <c r="K5637" i="13"/>
  <c r="L5637" i="13" s="1"/>
  <c r="K5638" i="13"/>
  <c r="L5638" i="13" s="1"/>
  <c r="K5639" i="13"/>
  <c r="L5639" i="13" s="1"/>
  <c r="K5640" i="13"/>
  <c r="L5640" i="13" s="1"/>
  <c r="K5641" i="13"/>
  <c r="L5641" i="13" s="1"/>
  <c r="K5642" i="13"/>
  <c r="L5642" i="13" s="1"/>
  <c r="K5643" i="13"/>
  <c r="L5643" i="13" s="1"/>
  <c r="K5644" i="13"/>
  <c r="L5644" i="13" s="1"/>
  <c r="K5645" i="13"/>
  <c r="L5645" i="13" s="1"/>
  <c r="K5646" i="13"/>
  <c r="L5646" i="13" s="1"/>
  <c r="K5647" i="13"/>
  <c r="L5647" i="13" s="1"/>
  <c r="K5648" i="13"/>
  <c r="L5648" i="13" s="1"/>
  <c r="K5650" i="13"/>
  <c r="L5650" i="13" s="1"/>
  <c r="K5651" i="13"/>
  <c r="L5651" i="13" s="1"/>
  <c r="K5652" i="13"/>
  <c r="L5652" i="13" s="1"/>
  <c r="K5653" i="13"/>
  <c r="L5653" i="13" s="1"/>
  <c r="K5654" i="13"/>
  <c r="L5654" i="13" s="1"/>
  <c r="K5655" i="13"/>
  <c r="L5655" i="13" s="1"/>
  <c r="K5656" i="13"/>
  <c r="L5656" i="13" s="1"/>
  <c r="K5657" i="13"/>
  <c r="L5657" i="13" s="1"/>
  <c r="K5658" i="13"/>
  <c r="L5658" i="13" s="1"/>
  <c r="K5659" i="13"/>
  <c r="L5659" i="13" s="1"/>
  <c r="K5660" i="13"/>
  <c r="L5660" i="13" s="1"/>
  <c r="K5661" i="13"/>
  <c r="L5661" i="13" s="1"/>
  <c r="K5662" i="13"/>
  <c r="L5662" i="13" s="1"/>
  <c r="K5663" i="13"/>
  <c r="L5663" i="13" s="1"/>
  <c r="K5664" i="13"/>
  <c r="L5664" i="13" s="1"/>
  <c r="K5666" i="13"/>
  <c r="L5666" i="13" s="1"/>
  <c r="K5667" i="13"/>
  <c r="L5667" i="13" s="1"/>
  <c r="K5668" i="13"/>
  <c r="L5668" i="13" s="1"/>
  <c r="K5669" i="13"/>
  <c r="L5669" i="13" s="1"/>
  <c r="K5670" i="13"/>
  <c r="L5670" i="13" s="1"/>
  <c r="K5671" i="13"/>
  <c r="L5671" i="13" s="1"/>
  <c r="K5672" i="13"/>
  <c r="L5672" i="13" s="1"/>
  <c r="K5673" i="13"/>
  <c r="L5673" i="13" s="1"/>
  <c r="K5674" i="13"/>
  <c r="L5674" i="13" s="1"/>
  <c r="K5675" i="13"/>
  <c r="L5675" i="13" s="1"/>
  <c r="K5676" i="13"/>
  <c r="L5676" i="13" s="1"/>
  <c r="K5677" i="13"/>
  <c r="L5677" i="13" s="1"/>
  <c r="K5678" i="13"/>
  <c r="L5678" i="13" s="1"/>
  <c r="K5679" i="13"/>
  <c r="L5679" i="13" s="1"/>
  <c r="K5680" i="13"/>
  <c r="L5680" i="13" s="1"/>
  <c r="K5682" i="13"/>
  <c r="L5682" i="13" s="1"/>
  <c r="K5683" i="13"/>
  <c r="L5683" i="13" s="1"/>
  <c r="K5684" i="13"/>
  <c r="L5684" i="13" s="1"/>
  <c r="K5685" i="13"/>
  <c r="L5685" i="13" s="1"/>
  <c r="K5686" i="13"/>
  <c r="L5686" i="13" s="1"/>
  <c r="K5687" i="13"/>
  <c r="L5687" i="13" s="1"/>
  <c r="K5688" i="13"/>
  <c r="L5688" i="13" s="1"/>
  <c r="K5689" i="13"/>
  <c r="L5689" i="13" s="1"/>
  <c r="K5690" i="13"/>
  <c r="L5690" i="13" s="1"/>
  <c r="K5691" i="13"/>
  <c r="L5691" i="13" s="1"/>
  <c r="K5692" i="13"/>
  <c r="L5692" i="13" s="1"/>
  <c r="K5693" i="13"/>
  <c r="L5693" i="13" s="1"/>
  <c r="K5694" i="13"/>
  <c r="L5694" i="13" s="1"/>
  <c r="K5695" i="13"/>
  <c r="L5695" i="13" s="1"/>
  <c r="K5696" i="13"/>
  <c r="L5696" i="13" s="1"/>
  <c r="K5698" i="13"/>
  <c r="L5698" i="13" s="1"/>
  <c r="K5699" i="13"/>
  <c r="L5699" i="13" s="1"/>
  <c r="K5700" i="13"/>
  <c r="L5700" i="13" s="1"/>
  <c r="K5701" i="13"/>
  <c r="L5701" i="13" s="1"/>
  <c r="K5702" i="13"/>
  <c r="L5702" i="13" s="1"/>
  <c r="K5703" i="13"/>
  <c r="L5703" i="13" s="1"/>
  <c r="K5704" i="13"/>
  <c r="L5704" i="13" s="1"/>
  <c r="K5705" i="13"/>
  <c r="L5705" i="13" s="1"/>
  <c r="K5706" i="13"/>
  <c r="L5706" i="13" s="1"/>
  <c r="K5707" i="13"/>
  <c r="L5707" i="13" s="1"/>
  <c r="K5708" i="13"/>
  <c r="L5708" i="13" s="1"/>
  <c r="K5709" i="13"/>
  <c r="L5709" i="13" s="1"/>
  <c r="K5710" i="13"/>
  <c r="L5710" i="13" s="1"/>
  <c r="K5711" i="13"/>
  <c r="L5711" i="13" s="1"/>
  <c r="K5712" i="13"/>
  <c r="L5712" i="13" s="1"/>
  <c r="K5714" i="13"/>
  <c r="L5714" i="13" s="1"/>
  <c r="K5715" i="13"/>
  <c r="L5715" i="13" s="1"/>
  <c r="K5716" i="13"/>
  <c r="L5716" i="13" s="1"/>
  <c r="K5717" i="13"/>
  <c r="L5717" i="13" s="1"/>
  <c r="K5718" i="13"/>
  <c r="L5718" i="13" s="1"/>
  <c r="K5719" i="13"/>
  <c r="L5719" i="13" s="1"/>
  <c r="K5720" i="13"/>
  <c r="L5720" i="13" s="1"/>
  <c r="K5721" i="13"/>
  <c r="L5721" i="13" s="1"/>
  <c r="K5722" i="13"/>
  <c r="L5722" i="13" s="1"/>
  <c r="K5723" i="13"/>
  <c r="L5723" i="13" s="1"/>
  <c r="K5724" i="13"/>
  <c r="L5724" i="13" s="1"/>
  <c r="K5725" i="13"/>
  <c r="L5725" i="13" s="1"/>
  <c r="K5726" i="13"/>
  <c r="L5726" i="13" s="1"/>
  <c r="K5727" i="13"/>
  <c r="L5727" i="13" s="1"/>
  <c r="K5728" i="13"/>
  <c r="L5728" i="13" s="1"/>
  <c r="K5730" i="13"/>
  <c r="L5730" i="13" s="1"/>
  <c r="K5731" i="13"/>
  <c r="L5731" i="13" s="1"/>
  <c r="K5732" i="13"/>
  <c r="L5732" i="13" s="1"/>
  <c r="K5733" i="13"/>
  <c r="L5733" i="13" s="1"/>
  <c r="K5734" i="13"/>
  <c r="L5734" i="13" s="1"/>
  <c r="K5735" i="13"/>
  <c r="L5735" i="13" s="1"/>
  <c r="K5736" i="13"/>
  <c r="L5736" i="13" s="1"/>
  <c r="K5737" i="13"/>
  <c r="L5737" i="13" s="1"/>
  <c r="K5738" i="13"/>
  <c r="L5738" i="13" s="1"/>
  <c r="K5739" i="13"/>
  <c r="L5739" i="13" s="1"/>
  <c r="K5740" i="13"/>
  <c r="L5740" i="13" s="1"/>
  <c r="K5741" i="13"/>
  <c r="L5741" i="13" s="1"/>
  <c r="K5742" i="13"/>
  <c r="L5742" i="13" s="1"/>
  <c r="K5743" i="13"/>
  <c r="L5743" i="13" s="1"/>
  <c r="K5744" i="13"/>
  <c r="L5744" i="13" s="1"/>
  <c r="K5746" i="13"/>
  <c r="L5746" i="13" s="1"/>
  <c r="K5747" i="13"/>
  <c r="L5747" i="13" s="1"/>
  <c r="K5748" i="13"/>
  <c r="L5748" i="13" s="1"/>
  <c r="K5749" i="13"/>
  <c r="L5749" i="13" s="1"/>
  <c r="K5750" i="13"/>
  <c r="L5750" i="13" s="1"/>
  <c r="K5751" i="13"/>
  <c r="L5751" i="13" s="1"/>
  <c r="K5752" i="13"/>
  <c r="L5752" i="13" s="1"/>
  <c r="K5753" i="13"/>
  <c r="L5753" i="13" s="1"/>
  <c r="K5754" i="13"/>
  <c r="L5754" i="13" s="1"/>
  <c r="K5755" i="13"/>
  <c r="L5755" i="13" s="1"/>
  <c r="K5756" i="13"/>
  <c r="L5756" i="13" s="1"/>
  <c r="K5757" i="13"/>
  <c r="L5757" i="13" s="1"/>
  <c r="K5758" i="13"/>
  <c r="L5758" i="13" s="1"/>
  <c r="K5759" i="13"/>
  <c r="L5759" i="13" s="1"/>
  <c r="K5760" i="13"/>
  <c r="L5760" i="13" s="1"/>
  <c r="K5762" i="13"/>
  <c r="L5762" i="13" s="1"/>
  <c r="K5763" i="13"/>
  <c r="L5763" i="13" s="1"/>
  <c r="K5764" i="13"/>
  <c r="L5764" i="13" s="1"/>
  <c r="K5765" i="13"/>
  <c r="L5765" i="13" s="1"/>
  <c r="K5766" i="13"/>
  <c r="L5766" i="13" s="1"/>
  <c r="K5767" i="13"/>
  <c r="L5767" i="13" s="1"/>
  <c r="K5768" i="13"/>
  <c r="L5768" i="13" s="1"/>
  <c r="K5769" i="13"/>
  <c r="L5769" i="13" s="1"/>
  <c r="K5770" i="13"/>
  <c r="L5770" i="13" s="1"/>
  <c r="K5771" i="13"/>
  <c r="L5771" i="13" s="1"/>
  <c r="K5772" i="13"/>
  <c r="L5772" i="13" s="1"/>
  <c r="K5773" i="13"/>
  <c r="L5773" i="13" s="1"/>
  <c r="K5774" i="13"/>
  <c r="L5774" i="13" s="1"/>
  <c r="K5775" i="13"/>
  <c r="L5775" i="13" s="1"/>
  <c r="K5776" i="13"/>
  <c r="L5776" i="13" s="1"/>
  <c r="K5778" i="13"/>
  <c r="L5778" i="13" s="1"/>
  <c r="K5779" i="13"/>
  <c r="L5779" i="13" s="1"/>
  <c r="K5780" i="13"/>
  <c r="L5780" i="13" s="1"/>
  <c r="K5781" i="13"/>
  <c r="L5781" i="13" s="1"/>
  <c r="K5782" i="13"/>
  <c r="L5782" i="13" s="1"/>
  <c r="K5783" i="13"/>
  <c r="L5783" i="13" s="1"/>
  <c r="K5784" i="13"/>
  <c r="L5784" i="13" s="1"/>
  <c r="K5785" i="13"/>
  <c r="L5785" i="13" s="1"/>
  <c r="K5786" i="13"/>
  <c r="L5786" i="13" s="1"/>
  <c r="K5787" i="13"/>
  <c r="L5787" i="13" s="1"/>
  <c r="K5788" i="13"/>
  <c r="L5788" i="13" s="1"/>
  <c r="K5789" i="13"/>
  <c r="L5789" i="13" s="1"/>
  <c r="K5790" i="13"/>
  <c r="L5790" i="13" s="1"/>
  <c r="K5791" i="13"/>
  <c r="L5791" i="13" s="1"/>
  <c r="K5792" i="13"/>
  <c r="L5792" i="13" s="1"/>
  <c r="K5794" i="13"/>
  <c r="L5794" i="13" s="1"/>
  <c r="K5795" i="13"/>
  <c r="L5795" i="13" s="1"/>
  <c r="K5796" i="13"/>
  <c r="L5796" i="13" s="1"/>
  <c r="K5797" i="13"/>
  <c r="L5797" i="13" s="1"/>
  <c r="K5798" i="13"/>
  <c r="L5798" i="13" s="1"/>
  <c r="K5799" i="13"/>
  <c r="L5799" i="13" s="1"/>
  <c r="K5800" i="13"/>
  <c r="L5800" i="13" s="1"/>
  <c r="K5801" i="13"/>
  <c r="L5801" i="13" s="1"/>
  <c r="K5802" i="13"/>
  <c r="L5802" i="13" s="1"/>
  <c r="K5803" i="13"/>
  <c r="L5803" i="13" s="1"/>
  <c r="K5804" i="13"/>
  <c r="L5804" i="13" s="1"/>
  <c r="K5805" i="13"/>
  <c r="L5805" i="13" s="1"/>
  <c r="K5806" i="13"/>
  <c r="L5806" i="13" s="1"/>
  <c r="K5807" i="13"/>
  <c r="L5807" i="13" s="1"/>
  <c r="K5808" i="13"/>
  <c r="L5808" i="13" s="1"/>
  <c r="K5810" i="13"/>
  <c r="L5810" i="13" s="1"/>
  <c r="K5811" i="13"/>
  <c r="L5811" i="13" s="1"/>
  <c r="K5812" i="13"/>
  <c r="L5812" i="13" s="1"/>
  <c r="K5813" i="13"/>
  <c r="L5813" i="13" s="1"/>
  <c r="K5814" i="13"/>
  <c r="L5814" i="13" s="1"/>
  <c r="K5815" i="13"/>
  <c r="L5815" i="13" s="1"/>
  <c r="K5816" i="13"/>
  <c r="L5816" i="13" s="1"/>
  <c r="K5817" i="13"/>
  <c r="L5817" i="13" s="1"/>
  <c r="K5818" i="13"/>
  <c r="L5818" i="13" s="1"/>
  <c r="K5819" i="13"/>
  <c r="L5819" i="13" s="1"/>
  <c r="K5820" i="13"/>
  <c r="L5820" i="13" s="1"/>
  <c r="K5821" i="13"/>
  <c r="L5821" i="13" s="1"/>
  <c r="K5822" i="13"/>
  <c r="L5822" i="13" s="1"/>
  <c r="K5823" i="13"/>
  <c r="L5823" i="13" s="1"/>
  <c r="K5824" i="13"/>
  <c r="L5824" i="13" s="1"/>
  <c r="K5826" i="13"/>
  <c r="L5826" i="13" s="1"/>
  <c r="K5827" i="13"/>
  <c r="L5827" i="13" s="1"/>
  <c r="K5828" i="13"/>
  <c r="L5828" i="13" s="1"/>
  <c r="K5829" i="13"/>
  <c r="L5829" i="13" s="1"/>
  <c r="K5830" i="13"/>
  <c r="L5830" i="13" s="1"/>
  <c r="K5831" i="13"/>
  <c r="L5831" i="13" s="1"/>
  <c r="K5832" i="13"/>
  <c r="L5832" i="13" s="1"/>
  <c r="K5833" i="13"/>
  <c r="L5833" i="13" s="1"/>
  <c r="K5834" i="13"/>
  <c r="L5834" i="13" s="1"/>
  <c r="K5835" i="13"/>
  <c r="L5835" i="13" s="1"/>
  <c r="K5836" i="13"/>
  <c r="L5836" i="13" s="1"/>
  <c r="K5837" i="13"/>
  <c r="L5837" i="13" s="1"/>
  <c r="K5838" i="13"/>
  <c r="L5838" i="13" s="1"/>
  <c r="K5839" i="13"/>
  <c r="L5839" i="13" s="1"/>
  <c r="K5840" i="13"/>
  <c r="L5840" i="13" s="1"/>
  <c r="K5842" i="13"/>
  <c r="L5842" i="13" s="1"/>
  <c r="K5843" i="13"/>
  <c r="L5843" i="13" s="1"/>
  <c r="K5844" i="13"/>
  <c r="L5844" i="13" s="1"/>
  <c r="K5845" i="13"/>
  <c r="L5845" i="13" s="1"/>
  <c r="K5846" i="13"/>
  <c r="L5846" i="13" s="1"/>
  <c r="K5847" i="13"/>
  <c r="L5847" i="13" s="1"/>
  <c r="K5848" i="13"/>
  <c r="L5848" i="13" s="1"/>
  <c r="K5849" i="13"/>
  <c r="L5849" i="13" s="1"/>
  <c r="K5850" i="13"/>
  <c r="L5850" i="13" s="1"/>
  <c r="K5851" i="13"/>
  <c r="L5851" i="13" s="1"/>
  <c r="K5852" i="13"/>
  <c r="L5852" i="13" s="1"/>
  <c r="K5853" i="13"/>
  <c r="L5853" i="13" s="1"/>
  <c r="K5854" i="13"/>
  <c r="L5854" i="13" s="1"/>
  <c r="K5855" i="13"/>
  <c r="L5855" i="13" s="1"/>
  <c r="K5856" i="13"/>
  <c r="L5856" i="13" s="1"/>
  <c r="K5858" i="13"/>
  <c r="L5858" i="13" s="1"/>
  <c r="K5859" i="13"/>
  <c r="L5859" i="13" s="1"/>
  <c r="K5860" i="13"/>
  <c r="L5860" i="13" s="1"/>
  <c r="K5861" i="13"/>
  <c r="L5861" i="13" s="1"/>
  <c r="K5862" i="13"/>
  <c r="L5862" i="13" s="1"/>
  <c r="K5863" i="13"/>
  <c r="L5863" i="13" s="1"/>
  <c r="K5864" i="13"/>
  <c r="L5864" i="13" s="1"/>
  <c r="K5865" i="13"/>
  <c r="L5865" i="13" s="1"/>
  <c r="K5866" i="13"/>
  <c r="L5866" i="13" s="1"/>
  <c r="K5867" i="13"/>
  <c r="L5867" i="13" s="1"/>
  <c r="K5868" i="13"/>
  <c r="L5868" i="13" s="1"/>
  <c r="K5869" i="13"/>
  <c r="L5869" i="13" s="1"/>
  <c r="K5870" i="13"/>
  <c r="L5870" i="13" s="1"/>
  <c r="K5871" i="13"/>
  <c r="L5871" i="13" s="1"/>
  <c r="K5872" i="13"/>
  <c r="L5872" i="13" s="1"/>
  <c r="K5874" i="13"/>
  <c r="L5874" i="13" s="1"/>
  <c r="K5875" i="13"/>
  <c r="L5875" i="13" s="1"/>
  <c r="K5876" i="13"/>
  <c r="L5876" i="13" s="1"/>
  <c r="K5877" i="13"/>
  <c r="L5877" i="13" s="1"/>
  <c r="K5878" i="13"/>
  <c r="L5878" i="13" s="1"/>
  <c r="K5879" i="13"/>
  <c r="L5879" i="13" s="1"/>
  <c r="K5880" i="13"/>
  <c r="L5880" i="13" s="1"/>
  <c r="K5881" i="13"/>
  <c r="L5881" i="13" s="1"/>
  <c r="K5882" i="13"/>
  <c r="L5882" i="13" s="1"/>
  <c r="K5883" i="13"/>
  <c r="L5883" i="13" s="1"/>
  <c r="K5884" i="13"/>
  <c r="L5884" i="13" s="1"/>
  <c r="K5885" i="13"/>
  <c r="L5885" i="13" s="1"/>
  <c r="K5886" i="13"/>
  <c r="L5886" i="13" s="1"/>
  <c r="K5887" i="13"/>
  <c r="L5887" i="13" s="1"/>
  <c r="K5888" i="13"/>
  <c r="L5888" i="13" s="1"/>
  <c r="K5890" i="13"/>
  <c r="L5890" i="13" s="1"/>
  <c r="K5891" i="13"/>
  <c r="L5891" i="13" s="1"/>
  <c r="K5892" i="13"/>
  <c r="L5892" i="13" s="1"/>
  <c r="K5893" i="13"/>
  <c r="L5893" i="13" s="1"/>
  <c r="K5894" i="13"/>
  <c r="L5894" i="13" s="1"/>
  <c r="K5895" i="13"/>
  <c r="L5895" i="13" s="1"/>
  <c r="K5896" i="13"/>
  <c r="L5896" i="13" s="1"/>
  <c r="K5897" i="13"/>
  <c r="L5897" i="13" s="1"/>
  <c r="K5898" i="13"/>
  <c r="L5898" i="13" s="1"/>
  <c r="K5899" i="13"/>
  <c r="L5899" i="13" s="1"/>
  <c r="K5900" i="13"/>
  <c r="L5900" i="13" s="1"/>
  <c r="K5901" i="13"/>
  <c r="L5901" i="13" s="1"/>
  <c r="K5902" i="13"/>
  <c r="L5902" i="13" s="1"/>
  <c r="K5903" i="13"/>
  <c r="L5903" i="13" s="1"/>
  <c r="K5904" i="13"/>
  <c r="L5904" i="13" s="1"/>
  <c r="K5906" i="13"/>
  <c r="L5906" i="13" s="1"/>
  <c r="K5907" i="13"/>
  <c r="L5907" i="13" s="1"/>
  <c r="K5908" i="13"/>
  <c r="L5908" i="13" s="1"/>
  <c r="K5909" i="13"/>
  <c r="L5909" i="13" s="1"/>
  <c r="K5910" i="13"/>
  <c r="L5910" i="13" s="1"/>
  <c r="K5911" i="13"/>
  <c r="L5911" i="13" s="1"/>
  <c r="K5912" i="13"/>
  <c r="L5912" i="13" s="1"/>
  <c r="K5913" i="13"/>
  <c r="L5913" i="13" s="1"/>
  <c r="K5914" i="13"/>
  <c r="L5914" i="13" s="1"/>
  <c r="K5915" i="13"/>
  <c r="L5915" i="13" s="1"/>
  <c r="K5916" i="13"/>
  <c r="L5916" i="13" s="1"/>
  <c r="K5917" i="13"/>
  <c r="L5917" i="13" s="1"/>
  <c r="K5918" i="13"/>
  <c r="L5918" i="13" s="1"/>
  <c r="K5919" i="13"/>
  <c r="L5919" i="13" s="1"/>
  <c r="K5920" i="13"/>
  <c r="L5920" i="13" s="1"/>
  <c r="K5922" i="13"/>
  <c r="L5922" i="13" s="1"/>
  <c r="K5923" i="13"/>
  <c r="L5923" i="13" s="1"/>
  <c r="K5924" i="13"/>
  <c r="L5924" i="13" s="1"/>
  <c r="K5925" i="13"/>
  <c r="L5925" i="13" s="1"/>
  <c r="K5926" i="13"/>
  <c r="L5926" i="13" s="1"/>
  <c r="K5927" i="13"/>
  <c r="L5927" i="13" s="1"/>
  <c r="K5928" i="13"/>
  <c r="L5928" i="13" s="1"/>
  <c r="K5929" i="13"/>
  <c r="L5929" i="13" s="1"/>
  <c r="K5930" i="13"/>
  <c r="L5930" i="13" s="1"/>
  <c r="K5931" i="13"/>
  <c r="L5931" i="13" s="1"/>
  <c r="K5932" i="13"/>
  <c r="L5932" i="13" s="1"/>
  <c r="K5933" i="13"/>
  <c r="L5933" i="13" s="1"/>
  <c r="K5934" i="13"/>
  <c r="L5934" i="13" s="1"/>
  <c r="K5935" i="13"/>
  <c r="L5935" i="13" s="1"/>
  <c r="K5936" i="13"/>
  <c r="L5936" i="13" s="1"/>
  <c r="K5938" i="13"/>
  <c r="L5938" i="13" s="1"/>
  <c r="K5939" i="13"/>
  <c r="L5939" i="13" s="1"/>
  <c r="K5940" i="13"/>
  <c r="L5940" i="13" s="1"/>
  <c r="K5941" i="13"/>
  <c r="L5941" i="13" s="1"/>
  <c r="K5942" i="13"/>
  <c r="L5942" i="13" s="1"/>
  <c r="K5943" i="13"/>
  <c r="L5943" i="13" s="1"/>
  <c r="K5944" i="13"/>
  <c r="L5944" i="13" s="1"/>
  <c r="K5945" i="13"/>
  <c r="L5945" i="13" s="1"/>
  <c r="K5946" i="13"/>
  <c r="L5946" i="13" s="1"/>
  <c r="K5947" i="13"/>
  <c r="L5947" i="13" s="1"/>
  <c r="K5948" i="13"/>
  <c r="L5948" i="13" s="1"/>
  <c r="K5949" i="13"/>
  <c r="L5949" i="13" s="1"/>
  <c r="K5950" i="13"/>
  <c r="L5950" i="13" s="1"/>
  <c r="K5951" i="13"/>
  <c r="L5951" i="13" s="1"/>
  <c r="K5952" i="13"/>
  <c r="L5952" i="13" s="1"/>
  <c r="K5954" i="13"/>
  <c r="L5954" i="13" s="1"/>
  <c r="K5955" i="13"/>
  <c r="L5955" i="13" s="1"/>
  <c r="K5956" i="13"/>
  <c r="L5956" i="13" s="1"/>
  <c r="K5957" i="13"/>
  <c r="L5957" i="13" s="1"/>
  <c r="K5958" i="13"/>
  <c r="L5958" i="13" s="1"/>
  <c r="K5959" i="13"/>
  <c r="L5959" i="13" s="1"/>
  <c r="K5960" i="13"/>
  <c r="L5960" i="13" s="1"/>
  <c r="K5961" i="13"/>
  <c r="L5961" i="13" s="1"/>
  <c r="K5962" i="13"/>
  <c r="L5962" i="13" s="1"/>
  <c r="K5963" i="13"/>
  <c r="L5963" i="13" s="1"/>
  <c r="K5964" i="13"/>
  <c r="L5964" i="13" s="1"/>
  <c r="K5965" i="13"/>
  <c r="L5965" i="13" s="1"/>
  <c r="K5966" i="13"/>
  <c r="L5966" i="13" s="1"/>
  <c r="K5967" i="13"/>
  <c r="L5967" i="13" s="1"/>
  <c r="K5968" i="13"/>
  <c r="L5968" i="13" s="1"/>
  <c r="K5970" i="13"/>
  <c r="L5970" i="13" s="1"/>
  <c r="K5971" i="13"/>
  <c r="L5971" i="13" s="1"/>
  <c r="K5972" i="13"/>
  <c r="L5972" i="13" s="1"/>
  <c r="K5973" i="13"/>
  <c r="L5973" i="13" s="1"/>
  <c r="K5974" i="13"/>
  <c r="L5974" i="13" s="1"/>
  <c r="K5975" i="13"/>
  <c r="L5975" i="13" s="1"/>
  <c r="K5976" i="13"/>
  <c r="L5976" i="13" s="1"/>
  <c r="K5977" i="13"/>
  <c r="L5977" i="13" s="1"/>
  <c r="K5978" i="13"/>
  <c r="L5978" i="13" s="1"/>
  <c r="K5979" i="13"/>
  <c r="L5979" i="13" s="1"/>
  <c r="K5980" i="13"/>
  <c r="L5980" i="13" s="1"/>
  <c r="K5981" i="13"/>
  <c r="L5981" i="13" s="1"/>
  <c r="K5982" i="13"/>
  <c r="L5982" i="13" s="1"/>
  <c r="K5983" i="13"/>
  <c r="L5983" i="13" s="1"/>
  <c r="K5984" i="13"/>
  <c r="L5984" i="13" s="1"/>
  <c r="K5986" i="13"/>
  <c r="L5986" i="13" s="1"/>
  <c r="K5987" i="13"/>
  <c r="L5987" i="13" s="1"/>
  <c r="K5988" i="13"/>
  <c r="L5988" i="13" s="1"/>
  <c r="K5989" i="13"/>
  <c r="L5989" i="13" s="1"/>
  <c r="K5990" i="13"/>
  <c r="L5990" i="13" s="1"/>
  <c r="K5991" i="13"/>
  <c r="L5991" i="13" s="1"/>
  <c r="K5992" i="13"/>
  <c r="L5992" i="13" s="1"/>
  <c r="K5993" i="13"/>
  <c r="L5993" i="13" s="1"/>
  <c r="K5994" i="13"/>
  <c r="L5994" i="13" s="1"/>
  <c r="K5995" i="13"/>
  <c r="L5995" i="13" s="1"/>
  <c r="K5996" i="13"/>
  <c r="L5996" i="13" s="1"/>
  <c r="K5997" i="13"/>
  <c r="L5997" i="13" s="1"/>
  <c r="K5998" i="13"/>
  <c r="L5998" i="13" s="1"/>
  <c r="K5999" i="13"/>
  <c r="L5999" i="13" s="1"/>
  <c r="K6000" i="13"/>
  <c r="L6000" i="13" s="1"/>
  <c r="K6002" i="13"/>
  <c r="L6002" i="13" s="1"/>
  <c r="K6003" i="13"/>
  <c r="L6003" i="13" s="1"/>
  <c r="K6004" i="13"/>
  <c r="L6004" i="13" s="1"/>
  <c r="K6005" i="13"/>
  <c r="L6005" i="13" s="1"/>
  <c r="K6006" i="13"/>
  <c r="L6006" i="13" s="1"/>
  <c r="K6007" i="13"/>
  <c r="L6007" i="13" s="1"/>
  <c r="K6008" i="13"/>
  <c r="L6008" i="13" s="1"/>
  <c r="K6009" i="13"/>
  <c r="L6009" i="13" s="1"/>
  <c r="K6010" i="13"/>
  <c r="L6010" i="13" s="1"/>
  <c r="K6011" i="13"/>
  <c r="L6011" i="13" s="1"/>
  <c r="K6012" i="13"/>
  <c r="L6012" i="13" s="1"/>
  <c r="K6013" i="13"/>
  <c r="L6013" i="13" s="1"/>
  <c r="K6014" i="13"/>
  <c r="L6014" i="13" s="1"/>
  <c r="K6015" i="13"/>
  <c r="L6015" i="13" s="1"/>
  <c r="K6016" i="13"/>
  <c r="L6016" i="13" s="1"/>
  <c r="K6018" i="13"/>
  <c r="L6018" i="13" s="1"/>
  <c r="K6019" i="13"/>
  <c r="L6019" i="13" s="1"/>
  <c r="K6020" i="13"/>
  <c r="L6020" i="13" s="1"/>
  <c r="K6021" i="13"/>
  <c r="L6021" i="13" s="1"/>
  <c r="K6022" i="13"/>
  <c r="L6022" i="13" s="1"/>
  <c r="K6023" i="13"/>
  <c r="L6023" i="13" s="1"/>
  <c r="K6024" i="13"/>
  <c r="L6024" i="13" s="1"/>
  <c r="K6025" i="13"/>
  <c r="L6025" i="13" s="1"/>
  <c r="K6026" i="13"/>
  <c r="L6026" i="13" s="1"/>
  <c r="K6027" i="13"/>
  <c r="L6027" i="13" s="1"/>
  <c r="K6028" i="13"/>
  <c r="L6028" i="13" s="1"/>
  <c r="K6029" i="13"/>
  <c r="L6029" i="13" s="1"/>
  <c r="K6030" i="13"/>
  <c r="L6030" i="13" s="1"/>
  <c r="K6031" i="13"/>
  <c r="L6031" i="13" s="1"/>
  <c r="K6032" i="13"/>
  <c r="L6032" i="13" s="1"/>
  <c r="K6034" i="13"/>
  <c r="L6034" i="13" s="1"/>
  <c r="K6035" i="13"/>
  <c r="L6035" i="13" s="1"/>
  <c r="K6036" i="13"/>
  <c r="L6036" i="13" s="1"/>
  <c r="K6037" i="13"/>
  <c r="L6037" i="13" s="1"/>
  <c r="K6038" i="13"/>
  <c r="L6038" i="13" s="1"/>
  <c r="K6039" i="13"/>
  <c r="L6039" i="13" s="1"/>
  <c r="K6040" i="13"/>
  <c r="L6040" i="13" s="1"/>
  <c r="K6041" i="13"/>
  <c r="L6041" i="13" s="1"/>
  <c r="K6042" i="13"/>
  <c r="L6042" i="13" s="1"/>
  <c r="K6043" i="13"/>
  <c r="L6043" i="13" s="1"/>
  <c r="K6044" i="13"/>
  <c r="L6044" i="13" s="1"/>
  <c r="K6045" i="13"/>
  <c r="L6045" i="13" s="1"/>
  <c r="K6046" i="13"/>
  <c r="L6046" i="13" s="1"/>
  <c r="K6047" i="13"/>
  <c r="L6047" i="13" s="1"/>
  <c r="K6048" i="13"/>
  <c r="L6048" i="13" s="1"/>
  <c r="K6050" i="13"/>
  <c r="L6050" i="13" s="1"/>
  <c r="K6051" i="13"/>
  <c r="L6051" i="13" s="1"/>
  <c r="K6052" i="13"/>
  <c r="L6052" i="13" s="1"/>
  <c r="K6053" i="13"/>
  <c r="L6053" i="13" s="1"/>
  <c r="K6054" i="13"/>
  <c r="L6054" i="13" s="1"/>
  <c r="K6055" i="13"/>
  <c r="L6055" i="13" s="1"/>
  <c r="K6056" i="13"/>
  <c r="L6056" i="13" s="1"/>
  <c r="K6057" i="13"/>
  <c r="L6057" i="13" s="1"/>
  <c r="K6058" i="13"/>
  <c r="L6058" i="13" s="1"/>
  <c r="K6059" i="13"/>
  <c r="L6059" i="13" s="1"/>
  <c r="K6060" i="13"/>
  <c r="L6060" i="13" s="1"/>
  <c r="K6061" i="13"/>
  <c r="L6061" i="13" s="1"/>
  <c r="K6062" i="13"/>
  <c r="L6062" i="13" s="1"/>
  <c r="K6063" i="13"/>
  <c r="L6063" i="13" s="1"/>
  <c r="K6064" i="13"/>
  <c r="L6064" i="13" s="1"/>
  <c r="K6066" i="13"/>
  <c r="L6066" i="13" s="1"/>
  <c r="K6067" i="13"/>
  <c r="L6067" i="13" s="1"/>
  <c r="K6068" i="13"/>
  <c r="L6068" i="13" s="1"/>
  <c r="K6069" i="13"/>
  <c r="L6069" i="13" s="1"/>
  <c r="K6070" i="13"/>
  <c r="L6070" i="13" s="1"/>
  <c r="K6071" i="13"/>
  <c r="L6071" i="13" s="1"/>
  <c r="K6072" i="13"/>
  <c r="L6072" i="13" s="1"/>
  <c r="K6073" i="13"/>
  <c r="L6073" i="13" s="1"/>
  <c r="K6074" i="13"/>
  <c r="L6074" i="13" s="1"/>
  <c r="K6075" i="13"/>
  <c r="L6075" i="13" s="1"/>
  <c r="K6076" i="13"/>
  <c r="L6076" i="13" s="1"/>
  <c r="K6077" i="13"/>
  <c r="L6077" i="13" s="1"/>
  <c r="K6078" i="13"/>
  <c r="L6078" i="13" s="1"/>
  <c r="K6079" i="13"/>
  <c r="L6079" i="13" s="1"/>
  <c r="K6080" i="13"/>
  <c r="L6080" i="13" s="1"/>
  <c r="K6082" i="13"/>
  <c r="L6082" i="13" s="1"/>
  <c r="K6083" i="13"/>
  <c r="L6083" i="13" s="1"/>
  <c r="K6084" i="13"/>
  <c r="L6084" i="13" s="1"/>
  <c r="K6085" i="13"/>
  <c r="L6085" i="13" s="1"/>
  <c r="K6086" i="13"/>
  <c r="L6086" i="13" s="1"/>
  <c r="K6087" i="13"/>
  <c r="L6087" i="13" s="1"/>
  <c r="K6088" i="13"/>
  <c r="L6088" i="13" s="1"/>
  <c r="K6089" i="13"/>
  <c r="L6089" i="13" s="1"/>
  <c r="K6090" i="13"/>
  <c r="L6090" i="13" s="1"/>
  <c r="K6091" i="13"/>
  <c r="L6091" i="13" s="1"/>
  <c r="K6092" i="13"/>
  <c r="L6092" i="13" s="1"/>
  <c r="K6093" i="13"/>
  <c r="L6093" i="13" s="1"/>
  <c r="K6094" i="13"/>
  <c r="L6094" i="13" s="1"/>
  <c r="K6095" i="13"/>
  <c r="L6095" i="13" s="1"/>
  <c r="K6096" i="13"/>
  <c r="L6096" i="13" s="1"/>
  <c r="K6098" i="13"/>
  <c r="L6098" i="13" s="1"/>
  <c r="K6099" i="13"/>
  <c r="L6099" i="13" s="1"/>
  <c r="K6100" i="13"/>
  <c r="L6100" i="13" s="1"/>
  <c r="K6101" i="13"/>
  <c r="L6101" i="13" s="1"/>
  <c r="K6102" i="13"/>
  <c r="L6102" i="13" s="1"/>
  <c r="K6103" i="13"/>
  <c r="L6103" i="13" s="1"/>
  <c r="K6104" i="13"/>
  <c r="L6104" i="13" s="1"/>
  <c r="K6105" i="13"/>
  <c r="L6105" i="13" s="1"/>
  <c r="K6106" i="13"/>
  <c r="L6106" i="13" s="1"/>
  <c r="K6107" i="13"/>
  <c r="L6107" i="13" s="1"/>
  <c r="K6108" i="13"/>
  <c r="L6108" i="13" s="1"/>
  <c r="K6109" i="13"/>
  <c r="L6109" i="13" s="1"/>
  <c r="K6110" i="13"/>
  <c r="L6110" i="13" s="1"/>
  <c r="K6111" i="13"/>
  <c r="L6111" i="13" s="1"/>
  <c r="K6112" i="13"/>
  <c r="L6112" i="13" s="1"/>
  <c r="K6114" i="13"/>
  <c r="L6114" i="13" s="1"/>
  <c r="K6115" i="13"/>
  <c r="L6115" i="13" s="1"/>
  <c r="K6116" i="13"/>
  <c r="L6116" i="13" s="1"/>
  <c r="K6117" i="13"/>
  <c r="L6117" i="13" s="1"/>
  <c r="K6118" i="13"/>
  <c r="L6118" i="13" s="1"/>
  <c r="K6119" i="13"/>
  <c r="L6119" i="13" s="1"/>
  <c r="K6120" i="13"/>
  <c r="L6120" i="13" s="1"/>
  <c r="K6121" i="13"/>
  <c r="L6121" i="13" s="1"/>
  <c r="K6122" i="13"/>
  <c r="L6122" i="13" s="1"/>
  <c r="K6123" i="13"/>
  <c r="L6123" i="13" s="1"/>
  <c r="K6124" i="13"/>
  <c r="L6124" i="13" s="1"/>
  <c r="K6125" i="13"/>
  <c r="L6125" i="13" s="1"/>
  <c r="K6126" i="13"/>
  <c r="L6126" i="13" s="1"/>
  <c r="K6127" i="13"/>
  <c r="L6127" i="13" s="1"/>
  <c r="K6128" i="13"/>
  <c r="L6128" i="13" s="1"/>
  <c r="K6130" i="13"/>
  <c r="L6130" i="13" s="1"/>
  <c r="K6131" i="13"/>
  <c r="L6131" i="13" s="1"/>
  <c r="K6132" i="13"/>
  <c r="L6132" i="13" s="1"/>
  <c r="K6133" i="13"/>
  <c r="L6133" i="13" s="1"/>
  <c r="K6134" i="13"/>
  <c r="L6134" i="13" s="1"/>
  <c r="K6135" i="13"/>
  <c r="L6135" i="13" s="1"/>
  <c r="K6136" i="13"/>
  <c r="L6136" i="13" s="1"/>
  <c r="K6137" i="13"/>
  <c r="L6137" i="13" s="1"/>
  <c r="K6138" i="13"/>
  <c r="L6138" i="13" s="1"/>
  <c r="K6139" i="13"/>
  <c r="L6139" i="13" s="1"/>
  <c r="K6140" i="13"/>
  <c r="L6140" i="13" s="1"/>
  <c r="K6141" i="13"/>
  <c r="L6141" i="13" s="1"/>
  <c r="K6142" i="13"/>
  <c r="L6142" i="13" s="1"/>
  <c r="K6143" i="13"/>
  <c r="L6143" i="13" s="1"/>
  <c r="K6144" i="13"/>
  <c r="L6144" i="13" s="1"/>
  <c r="K6146" i="13"/>
  <c r="L6146" i="13" s="1"/>
  <c r="K6147" i="13"/>
  <c r="L6147" i="13" s="1"/>
  <c r="K6148" i="13"/>
  <c r="L6148" i="13" s="1"/>
  <c r="K6149" i="13"/>
  <c r="L6149" i="13" s="1"/>
  <c r="K6150" i="13"/>
  <c r="L6150" i="13" s="1"/>
  <c r="K6151" i="13"/>
  <c r="L6151" i="13" s="1"/>
  <c r="K6152" i="13"/>
  <c r="L6152" i="13" s="1"/>
  <c r="K6153" i="13"/>
  <c r="L6153" i="13" s="1"/>
  <c r="K6154" i="13"/>
  <c r="L6154" i="13" s="1"/>
  <c r="K6155" i="13"/>
  <c r="L6155" i="13" s="1"/>
  <c r="K6156" i="13"/>
  <c r="L6156" i="13" s="1"/>
  <c r="K6157" i="13"/>
  <c r="L6157" i="13" s="1"/>
  <c r="K6158" i="13"/>
  <c r="L6158" i="13" s="1"/>
  <c r="K6159" i="13"/>
  <c r="L6159" i="13" s="1"/>
  <c r="K6160" i="13"/>
  <c r="L6160" i="13" s="1"/>
  <c r="K6162" i="13"/>
  <c r="L6162" i="13" s="1"/>
  <c r="K6163" i="13"/>
  <c r="L6163" i="13" s="1"/>
  <c r="K6164" i="13"/>
  <c r="L6164" i="13" s="1"/>
  <c r="K6165" i="13"/>
  <c r="L6165" i="13" s="1"/>
  <c r="K6166" i="13"/>
  <c r="L6166" i="13" s="1"/>
  <c r="K6167" i="13"/>
  <c r="L6167" i="13" s="1"/>
  <c r="K6168" i="13"/>
  <c r="L6168" i="13" s="1"/>
  <c r="K6169" i="13"/>
  <c r="L6169" i="13" s="1"/>
  <c r="K6170" i="13"/>
  <c r="L6170" i="13" s="1"/>
  <c r="K6171" i="13"/>
  <c r="L6171" i="13" s="1"/>
  <c r="K6172" i="13"/>
  <c r="L6172" i="13" s="1"/>
  <c r="K6173" i="13"/>
  <c r="L6173" i="13" s="1"/>
  <c r="K6174" i="13"/>
  <c r="L6174" i="13" s="1"/>
  <c r="K6175" i="13"/>
  <c r="L6175" i="13" s="1"/>
  <c r="K6176" i="13"/>
  <c r="L6176" i="13" s="1"/>
  <c r="K6178" i="13"/>
  <c r="L6178" i="13" s="1"/>
  <c r="K6179" i="13"/>
  <c r="L6179" i="13" s="1"/>
  <c r="K6180" i="13"/>
  <c r="L6180" i="13" s="1"/>
  <c r="K6181" i="13"/>
  <c r="L6181" i="13" s="1"/>
  <c r="K6182" i="13"/>
  <c r="L6182" i="13" s="1"/>
  <c r="K6183" i="13"/>
  <c r="L6183" i="13" s="1"/>
  <c r="K6184" i="13"/>
  <c r="L6184" i="13" s="1"/>
  <c r="K6185" i="13"/>
  <c r="L6185" i="13" s="1"/>
  <c r="K6186" i="13"/>
  <c r="L6186" i="13" s="1"/>
  <c r="K6187" i="13"/>
  <c r="L6187" i="13" s="1"/>
  <c r="K6188" i="13"/>
  <c r="L6188" i="13" s="1"/>
  <c r="K6189" i="13"/>
  <c r="L6189" i="13" s="1"/>
  <c r="K6190" i="13"/>
  <c r="L6190" i="13" s="1"/>
  <c r="K6191" i="13"/>
  <c r="L6191" i="13" s="1"/>
  <c r="K6192" i="13"/>
  <c r="L6192" i="13" s="1"/>
  <c r="K6194" i="13"/>
  <c r="L6194" i="13" s="1"/>
  <c r="K6195" i="13"/>
  <c r="L6195" i="13" s="1"/>
  <c r="K6196" i="13"/>
  <c r="L6196" i="13" s="1"/>
  <c r="K6197" i="13"/>
  <c r="L6197" i="13" s="1"/>
  <c r="K6198" i="13"/>
  <c r="L6198" i="13" s="1"/>
  <c r="K6199" i="13"/>
  <c r="L6199" i="13" s="1"/>
  <c r="K6200" i="13"/>
  <c r="L6200" i="13" s="1"/>
  <c r="K6201" i="13"/>
  <c r="L6201" i="13" s="1"/>
  <c r="K6202" i="13"/>
  <c r="L6202" i="13" s="1"/>
  <c r="K6203" i="13"/>
  <c r="L6203" i="13" s="1"/>
  <c r="K6204" i="13"/>
  <c r="L6204" i="13" s="1"/>
  <c r="K6205" i="13"/>
  <c r="L6205" i="13" s="1"/>
  <c r="K6206" i="13"/>
  <c r="L6206" i="13" s="1"/>
  <c r="K6207" i="13"/>
  <c r="L6207" i="13" s="1"/>
  <c r="K6208" i="13"/>
  <c r="L6208" i="13" s="1"/>
  <c r="K6210" i="13"/>
  <c r="L6210" i="13" s="1"/>
  <c r="K6211" i="13"/>
  <c r="L6211" i="13" s="1"/>
  <c r="K6212" i="13"/>
  <c r="L6212" i="13" s="1"/>
  <c r="K6213" i="13"/>
  <c r="L6213" i="13" s="1"/>
  <c r="K6214" i="13"/>
  <c r="L6214" i="13" s="1"/>
  <c r="K6215" i="13"/>
  <c r="L6215" i="13" s="1"/>
  <c r="K6216" i="13"/>
  <c r="L6216" i="13" s="1"/>
  <c r="K6217" i="13"/>
  <c r="L6217" i="13" s="1"/>
  <c r="K6218" i="13"/>
  <c r="L6218" i="13" s="1"/>
  <c r="K6219" i="13"/>
  <c r="L6219" i="13" s="1"/>
  <c r="K6220" i="13"/>
  <c r="L6220" i="13" s="1"/>
  <c r="K6221" i="13"/>
  <c r="L6221" i="13" s="1"/>
  <c r="K6222" i="13"/>
  <c r="L6222" i="13" s="1"/>
  <c r="K6223" i="13"/>
  <c r="L6223" i="13" s="1"/>
  <c r="K6224" i="13"/>
  <c r="L6224" i="13" s="1"/>
  <c r="K6226" i="13"/>
  <c r="L6226" i="13" s="1"/>
  <c r="K6227" i="13"/>
  <c r="L6227" i="13" s="1"/>
  <c r="K6228" i="13"/>
  <c r="L6228" i="13" s="1"/>
  <c r="K6229" i="13"/>
  <c r="L6229" i="13" s="1"/>
  <c r="K6230" i="13"/>
  <c r="L6230" i="13" s="1"/>
  <c r="K6231" i="13"/>
  <c r="L6231" i="13" s="1"/>
  <c r="K6232" i="13"/>
  <c r="L6232" i="13" s="1"/>
  <c r="K6233" i="13"/>
  <c r="L6233" i="13" s="1"/>
  <c r="K6234" i="13"/>
  <c r="L6234" i="13" s="1"/>
  <c r="K6235" i="13"/>
  <c r="L6235" i="13" s="1"/>
  <c r="K6236" i="13"/>
  <c r="L6236" i="13" s="1"/>
  <c r="K6237" i="13"/>
  <c r="L6237" i="13" s="1"/>
  <c r="K6238" i="13"/>
  <c r="L6238" i="13" s="1"/>
  <c r="K6239" i="13"/>
  <c r="L6239" i="13" s="1"/>
  <c r="K6240" i="13"/>
  <c r="L6240" i="13" s="1"/>
  <c r="K6242" i="13"/>
  <c r="L6242" i="13" s="1"/>
  <c r="K6243" i="13"/>
  <c r="L6243" i="13" s="1"/>
  <c r="K6244" i="13"/>
  <c r="L6244" i="13" s="1"/>
  <c r="K6245" i="13"/>
  <c r="L6245" i="13" s="1"/>
  <c r="K6246" i="13"/>
  <c r="L6246" i="13" s="1"/>
  <c r="K6247" i="13"/>
  <c r="L6247" i="13" s="1"/>
  <c r="K6248" i="13"/>
  <c r="L6248" i="13" s="1"/>
  <c r="K6249" i="13"/>
  <c r="L6249" i="13" s="1"/>
  <c r="K6250" i="13"/>
  <c r="L6250" i="13" s="1"/>
  <c r="K6251" i="13"/>
  <c r="L6251" i="13" s="1"/>
  <c r="K6252" i="13"/>
  <c r="L6252" i="13" s="1"/>
  <c r="K6253" i="13"/>
  <c r="L6253" i="13" s="1"/>
  <c r="K6254" i="13"/>
  <c r="L6254" i="13" s="1"/>
  <c r="K6255" i="13"/>
  <c r="L6255" i="13" s="1"/>
  <c r="K6256" i="13"/>
  <c r="L6256" i="13" s="1"/>
  <c r="K6258" i="13"/>
  <c r="L6258" i="13" s="1"/>
  <c r="K6259" i="13"/>
  <c r="L6259" i="13" s="1"/>
  <c r="K6260" i="13"/>
  <c r="L6260" i="13" s="1"/>
  <c r="K6261" i="13"/>
  <c r="L6261" i="13" s="1"/>
  <c r="K6262" i="13"/>
  <c r="L6262" i="13" s="1"/>
  <c r="K6263" i="13"/>
  <c r="L6263" i="13" s="1"/>
  <c r="K6264" i="13"/>
  <c r="L6264" i="13" s="1"/>
  <c r="K6265" i="13"/>
  <c r="L6265" i="13" s="1"/>
  <c r="K6266" i="13"/>
  <c r="L6266" i="13" s="1"/>
  <c r="K6267" i="13"/>
  <c r="L6267" i="13" s="1"/>
  <c r="K6268" i="13"/>
  <c r="L6268" i="13" s="1"/>
  <c r="K6269" i="13"/>
  <c r="L6269" i="13" s="1"/>
  <c r="K6270" i="13"/>
  <c r="L6270" i="13" s="1"/>
  <c r="K6271" i="13"/>
  <c r="L6271" i="13" s="1"/>
  <c r="K6272" i="13"/>
  <c r="L6272" i="13" s="1"/>
  <c r="K6274" i="13"/>
  <c r="L6274" i="13" s="1"/>
  <c r="K6275" i="13"/>
  <c r="L6275" i="13" s="1"/>
  <c r="K6276" i="13"/>
  <c r="L6276" i="13" s="1"/>
  <c r="K6277" i="13"/>
  <c r="L6277" i="13" s="1"/>
  <c r="K6278" i="13"/>
  <c r="L6278" i="13" s="1"/>
  <c r="K6279" i="13"/>
  <c r="L6279" i="13" s="1"/>
  <c r="K6280" i="13"/>
  <c r="L6280" i="13" s="1"/>
  <c r="K6281" i="13"/>
  <c r="L6281" i="13" s="1"/>
  <c r="K6282" i="13"/>
  <c r="L6282" i="13" s="1"/>
  <c r="K6283" i="13"/>
  <c r="L6283" i="13" s="1"/>
  <c r="K6284" i="13"/>
  <c r="L6284" i="13" s="1"/>
  <c r="K6285" i="13"/>
  <c r="L6285" i="13" s="1"/>
  <c r="K6286" i="13"/>
  <c r="L6286" i="13" s="1"/>
  <c r="K6287" i="13"/>
  <c r="L6287" i="13" s="1"/>
  <c r="K6288" i="13"/>
  <c r="L6288" i="13" s="1"/>
  <c r="K6290" i="13"/>
  <c r="L6290" i="13" s="1"/>
  <c r="K6291" i="13"/>
  <c r="L6291" i="13" s="1"/>
  <c r="K6292" i="13"/>
  <c r="L6292" i="13" s="1"/>
  <c r="K6293" i="13"/>
  <c r="L6293" i="13" s="1"/>
  <c r="K6294" i="13"/>
  <c r="L6294" i="13" s="1"/>
  <c r="K6295" i="13"/>
  <c r="L6295" i="13" s="1"/>
  <c r="K6296" i="13"/>
  <c r="L6296" i="13" s="1"/>
  <c r="K6297" i="13"/>
  <c r="L6297" i="13" s="1"/>
  <c r="K6298" i="13"/>
  <c r="L6298" i="13" s="1"/>
  <c r="K6299" i="13"/>
  <c r="L6299" i="13" s="1"/>
  <c r="K6300" i="13"/>
  <c r="L6300" i="13" s="1"/>
  <c r="K6301" i="13"/>
  <c r="L6301" i="13" s="1"/>
  <c r="K6302" i="13"/>
  <c r="L6302" i="13" s="1"/>
  <c r="K6303" i="13"/>
  <c r="L6303" i="13" s="1"/>
  <c r="K6304" i="13"/>
  <c r="L6304" i="13" s="1"/>
  <c r="K6306" i="13"/>
  <c r="L6306" i="13" s="1"/>
  <c r="K6307" i="13"/>
  <c r="L6307" i="13" s="1"/>
  <c r="K6308" i="13"/>
  <c r="L6308" i="13" s="1"/>
  <c r="K6309" i="13"/>
  <c r="L6309" i="13" s="1"/>
  <c r="K6310" i="13"/>
  <c r="L6310" i="13" s="1"/>
  <c r="K6311" i="13"/>
  <c r="L6311" i="13" s="1"/>
  <c r="K6312" i="13"/>
  <c r="L6312" i="13" s="1"/>
  <c r="K6313" i="13"/>
  <c r="L6313" i="13" s="1"/>
  <c r="K6314" i="13"/>
  <c r="L6314" i="13" s="1"/>
  <c r="K6315" i="13"/>
  <c r="L6315" i="13" s="1"/>
  <c r="K6316" i="13"/>
  <c r="L6316" i="13" s="1"/>
  <c r="K6317" i="13"/>
  <c r="L6317" i="13" s="1"/>
  <c r="K6318" i="13"/>
  <c r="L6318" i="13" s="1"/>
  <c r="K6319" i="13"/>
  <c r="L6319" i="13" s="1"/>
  <c r="K6320" i="13"/>
  <c r="L6320" i="13" s="1"/>
  <c r="K6322" i="13"/>
  <c r="L6322" i="13" s="1"/>
  <c r="K6323" i="13"/>
  <c r="L6323" i="13" s="1"/>
  <c r="K6324" i="13"/>
  <c r="L6324" i="13" s="1"/>
  <c r="K6325" i="13"/>
  <c r="L6325" i="13" s="1"/>
  <c r="K6326" i="13"/>
  <c r="L6326" i="13" s="1"/>
  <c r="K6327" i="13"/>
  <c r="L6327" i="13" s="1"/>
  <c r="K6328" i="13"/>
  <c r="L6328" i="13" s="1"/>
  <c r="K6329" i="13"/>
  <c r="L6329" i="13" s="1"/>
  <c r="K6330" i="13"/>
  <c r="L6330" i="13" s="1"/>
  <c r="K6331" i="13"/>
  <c r="L6331" i="13" s="1"/>
  <c r="K6332" i="13"/>
  <c r="L6332" i="13" s="1"/>
  <c r="K6333" i="13"/>
  <c r="L6333" i="13" s="1"/>
  <c r="K6334" i="13"/>
  <c r="L6334" i="13" s="1"/>
  <c r="K6335" i="13"/>
  <c r="L6335" i="13" s="1"/>
  <c r="K6336" i="13"/>
  <c r="L6336" i="13" s="1"/>
  <c r="K6338" i="13"/>
  <c r="L6338" i="13" s="1"/>
  <c r="K6339" i="13"/>
  <c r="L6339" i="13" s="1"/>
  <c r="K6340" i="13"/>
  <c r="L6340" i="13" s="1"/>
  <c r="K6341" i="13"/>
  <c r="L6341" i="13" s="1"/>
  <c r="K6342" i="13"/>
  <c r="L6342" i="13" s="1"/>
  <c r="K6343" i="13"/>
  <c r="L6343" i="13" s="1"/>
  <c r="K6344" i="13"/>
  <c r="L6344" i="13" s="1"/>
  <c r="K6345" i="13"/>
  <c r="L6345" i="13" s="1"/>
  <c r="K6346" i="13"/>
  <c r="L6346" i="13" s="1"/>
  <c r="K6347" i="13"/>
  <c r="L6347" i="13" s="1"/>
  <c r="K6348" i="13"/>
  <c r="L6348" i="13" s="1"/>
  <c r="K6349" i="13"/>
  <c r="L6349" i="13" s="1"/>
  <c r="K6350" i="13"/>
  <c r="L6350" i="13" s="1"/>
  <c r="K6351" i="13"/>
  <c r="L6351" i="13" s="1"/>
  <c r="K6352" i="13"/>
  <c r="L6352" i="13" s="1"/>
  <c r="K6354" i="13"/>
  <c r="L6354" i="13" s="1"/>
  <c r="K6355" i="13"/>
  <c r="L6355" i="13" s="1"/>
  <c r="K6356" i="13"/>
  <c r="L6356" i="13" s="1"/>
  <c r="K6357" i="13"/>
  <c r="L6357" i="13" s="1"/>
  <c r="K6358" i="13"/>
  <c r="L6358" i="13" s="1"/>
  <c r="K6359" i="13"/>
  <c r="L6359" i="13" s="1"/>
  <c r="K6360" i="13"/>
  <c r="L6360" i="13" s="1"/>
  <c r="K6361" i="13"/>
  <c r="L6361" i="13" s="1"/>
  <c r="K6362" i="13"/>
  <c r="L6362" i="13" s="1"/>
  <c r="K6363" i="13"/>
  <c r="L6363" i="13" s="1"/>
  <c r="K6364" i="13"/>
  <c r="L6364" i="13" s="1"/>
  <c r="K6365" i="13"/>
  <c r="L6365" i="13" s="1"/>
  <c r="K6366" i="13"/>
  <c r="L6366" i="13" s="1"/>
  <c r="K6367" i="13"/>
  <c r="L6367" i="13" s="1"/>
  <c r="K6368" i="13"/>
  <c r="L6368" i="13" s="1"/>
  <c r="K6370" i="13"/>
  <c r="L6370" i="13" s="1"/>
  <c r="K6371" i="13"/>
  <c r="L6371" i="13" s="1"/>
  <c r="K6372" i="13"/>
  <c r="L6372" i="13" s="1"/>
  <c r="K6373" i="13"/>
  <c r="L6373" i="13" s="1"/>
  <c r="K6374" i="13"/>
  <c r="L6374" i="13" s="1"/>
  <c r="K6375" i="13"/>
  <c r="L6375" i="13" s="1"/>
  <c r="K6376" i="13"/>
  <c r="L6376" i="13" s="1"/>
  <c r="K6377" i="13"/>
  <c r="L6377" i="13" s="1"/>
  <c r="K6378" i="13"/>
  <c r="L6378" i="13" s="1"/>
  <c r="K6379" i="13"/>
  <c r="L6379" i="13" s="1"/>
  <c r="K6380" i="13"/>
  <c r="L6380" i="13" s="1"/>
  <c r="K6381" i="13"/>
  <c r="L6381" i="13" s="1"/>
  <c r="K6382" i="13"/>
  <c r="L6382" i="13" s="1"/>
  <c r="K6383" i="13"/>
  <c r="L6383" i="13" s="1"/>
  <c r="K6384" i="13"/>
  <c r="L6384" i="13" s="1"/>
  <c r="K6386" i="13"/>
  <c r="L6386" i="13" s="1"/>
  <c r="K6387" i="13"/>
  <c r="L6387" i="13" s="1"/>
  <c r="K6388" i="13"/>
  <c r="L6388" i="13" s="1"/>
  <c r="K6389" i="13"/>
  <c r="L6389" i="13" s="1"/>
  <c r="K6390" i="13"/>
  <c r="L6390" i="13" s="1"/>
  <c r="K6391" i="13"/>
  <c r="L6391" i="13" s="1"/>
  <c r="K6392" i="13"/>
  <c r="L6392" i="13" s="1"/>
  <c r="K6393" i="13"/>
  <c r="L6393" i="13" s="1"/>
  <c r="K6394" i="13"/>
  <c r="L6394" i="13" s="1"/>
  <c r="K6395" i="13"/>
  <c r="L6395" i="13" s="1"/>
  <c r="K6396" i="13"/>
  <c r="L6396" i="13" s="1"/>
  <c r="K6397" i="13"/>
  <c r="L6397" i="13" s="1"/>
  <c r="K6398" i="13"/>
  <c r="L6398" i="13" s="1"/>
  <c r="K6399" i="13"/>
  <c r="L6399" i="13" s="1"/>
  <c r="K6400" i="13"/>
  <c r="L6400" i="13" s="1"/>
  <c r="K6402" i="13"/>
  <c r="L6402" i="13" s="1"/>
  <c r="K6403" i="13"/>
  <c r="L6403" i="13" s="1"/>
  <c r="K6404" i="13"/>
  <c r="L6404" i="13" s="1"/>
  <c r="K6405" i="13"/>
  <c r="L6405" i="13" s="1"/>
  <c r="K6406" i="13"/>
  <c r="L6406" i="13" s="1"/>
  <c r="K6407" i="13"/>
  <c r="L6407" i="13" s="1"/>
  <c r="K6408" i="13"/>
  <c r="L6408" i="13" s="1"/>
  <c r="K6409" i="13"/>
  <c r="L6409" i="13" s="1"/>
  <c r="K6410" i="13"/>
  <c r="L6410" i="13" s="1"/>
  <c r="K6411" i="13"/>
  <c r="L6411" i="13" s="1"/>
  <c r="K6412" i="13"/>
  <c r="L6412" i="13" s="1"/>
  <c r="K6413" i="13"/>
  <c r="L6413" i="13" s="1"/>
  <c r="K6414" i="13"/>
  <c r="L6414" i="13" s="1"/>
  <c r="K6415" i="13"/>
  <c r="L6415" i="13" s="1"/>
  <c r="K6416" i="13"/>
  <c r="L6416" i="13" s="1"/>
  <c r="K6418" i="13"/>
  <c r="L6418" i="13" s="1"/>
  <c r="K6419" i="13"/>
  <c r="L6419" i="13" s="1"/>
  <c r="K6420" i="13"/>
  <c r="L6420" i="13" s="1"/>
  <c r="K6421" i="13"/>
  <c r="L6421" i="13" s="1"/>
  <c r="K6422" i="13"/>
  <c r="L6422" i="13" s="1"/>
  <c r="K6423" i="13"/>
  <c r="L6423" i="13" s="1"/>
  <c r="K6424" i="13"/>
  <c r="L6424" i="13" s="1"/>
  <c r="K6425" i="13"/>
  <c r="L6425" i="13" s="1"/>
  <c r="K6426" i="13"/>
  <c r="L6426" i="13" s="1"/>
  <c r="K6427" i="13"/>
  <c r="L6427" i="13" s="1"/>
  <c r="K6428" i="13"/>
  <c r="L6428" i="13" s="1"/>
  <c r="K6429" i="13"/>
  <c r="L6429" i="13" s="1"/>
  <c r="K6430" i="13"/>
  <c r="L6430" i="13" s="1"/>
  <c r="K6431" i="13"/>
  <c r="L6431" i="13" s="1"/>
  <c r="K6432" i="13"/>
  <c r="L6432" i="13" s="1"/>
  <c r="K6434" i="13"/>
  <c r="L6434" i="13" s="1"/>
  <c r="K6435" i="13"/>
  <c r="L6435" i="13" s="1"/>
  <c r="K6436" i="13"/>
  <c r="L6436" i="13" s="1"/>
  <c r="K6437" i="13"/>
  <c r="L6437" i="13" s="1"/>
  <c r="K6438" i="13"/>
  <c r="L6438" i="13" s="1"/>
  <c r="K6439" i="13"/>
  <c r="L6439" i="13" s="1"/>
  <c r="K6440" i="13"/>
  <c r="L6440" i="13" s="1"/>
  <c r="K6441" i="13"/>
  <c r="L6441" i="13" s="1"/>
  <c r="K6442" i="13"/>
  <c r="L6442" i="13" s="1"/>
  <c r="K6443" i="13"/>
  <c r="L6443" i="13" s="1"/>
  <c r="K6444" i="13"/>
  <c r="L6444" i="13" s="1"/>
  <c r="K6445" i="13"/>
  <c r="L6445" i="13" s="1"/>
  <c r="K6446" i="13"/>
  <c r="L6446" i="13" s="1"/>
  <c r="K6447" i="13"/>
  <c r="L6447" i="13" s="1"/>
  <c r="K6448" i="13"/>
  <c r="L6448" i="13" s="1"/>
  <c r="K6450" i="13"/>
  <c r="L6450" i="13" s="1"/>
  <c r="K6451" i="13"/>
  <c r="L6451" i="13" s="1"/>
  <c r="K6452" i="13"/>
  <c r="L6452" i="13" s="1"/>
  <c r="K6453" i="13"/>
  <c r="L6453" i="13" s="1"/>
  <c r="K6454" i="13"/>
  <c r="L6454" i="13" s="1"/>
  <c r="K6455" i="13"/>
  <c r="L6455" i="13" s="1"/>
  <c r="K6456" i="13"/>
  <c r="L6456" i="13" s="1"/>
  <c r="K6457" i="13"/>
  <c r="L6457" i="13" s="1"/>
  <c r="K6458" i="13"/>
  <c r="L6458" i="13" s="1"/>
  <c r="K6459" i="13"/>
  <c r="L6459" i="13" s="1"/>
  <c r="K6460" i="13"/>
  <c r="L6460" i="13" s="1"/>
  <c r="K6461" i="13"/>
  <c r="L6461" i="13" s="1"/>
  <c r="K6462" i="13"/>
  <c r="L6462" i="13" s="1"/>
  <c r="K6463" i="13"/>
  <c r="L6463" i="13" s="1"/>
  <c r="K6464" i="13"/>
  <c r="L6464" i="13" s="1"/>
  <c r="K6466" i="13"/>
  <c r="L6466" i="13" s="1"/>
  <c r="K6467" i="13"/>
  <c r="L6467" i="13" s="1"/>
  <c r="K6468" i="13"/>
  <c r="L6468" i="13" s="1"/>
  <c r="K6469" i="13"/>
  <c r="L6469" i="13" s="1"/>
  <c r="K6470" i="13"/>
  <c r="L6470" i="13" s="1"/>
  <c r="K6471" i="13"/>
  <c r="L6471" i="13" s="1"/>
  <c r="K6472" i="13"/>
  <c r="L6472" i="13" s="1"/>
  <c r="K6473" i="13"/>
  <c r="L6473" i="13" s="1"/>
  <c r="K6474" i="13"/>
  <c r="L6474" i="13" s="1"/>
  <c r="K6475" i="13"/>
  <c r="L6475" i="13" s="1"/>
  <c r="K6476" i="13"/>
  <c r="L6476" i="13" s="1"/>
  <c r="K6477" i="13"/>
  <c r="L6477" i="13" s="1"/>
  <c r="K6478" i="13"/>
  <c r="L6478" i="13" s="1"/>
  <c r="K6479" i="13"/>
  <c r="L6479" i="13" s="1"/>
  <c r="K6480" i="13"/>
  <c r="L6480" i="13" s="1"/>
  <c r="K6482" i="13"/>
  <c r="L6482" i="13" s="1"/>
  <c r="K6483" i="13"/>
  <c r="L6483" i="13" s="1"/>
  <c r="K6484" i="13"/>
  <c r="L6484" i="13" s="1"/>
  <c r="K6485" i="13"/>
  <c r="L6485" i="13" s="1"/>
  <c r="K6486" i="13"/>
  <c r="L6486" i="13" s="1"/>
  <c r="K6487" i="13"/>
  <c r="L6487" i="13" s="1"/>
  <c r="K6488" i="13"/>
  <c r="L6488" i="13" s="1"/>
  <c r="K6489" i="13"/>
  <c r="L6489" i="13" s="1"/>
  <c r="K6490" i="13"/>
  <c r="L6490" i="13" s="1"/>
  <c r="K6491" i="13"/>
  <c r="L6491" i="13" s="1"/>
  <c r="K6492" i="13"/>
  <c r="L6492" i="13" s="1"/>
  <c r="K6493" i="13"/>
  <c r="L6493" i="13" s="1"/>
  <c r="K6494" i="13"/>
  <c r="L6494" i="13" s="1"/>
  <c r="K6495" i="13"/>
  <c r="L6495" i="13" s="1"/>
  <c r="K6496" i="13"/>
  <c r="L6496" i="13" s="1"/>
  <c r="K6498" i="13"/>
  <c r="L6498" i="13" s="1"/>
  <c r="K6499" i="13"/>
  <c r="L6499" i="13" s="1"/>
  <c r="K6500" i="13"/>
  <c r="L6500" i="13" s="1"/>
  <c r="K6501" i="13"/>
  <c r="L6501" i="13" s="1"/>
  <c r="K6502" i="13"/>
  <c r="L6502" i="13" s="1"/>
  <c r="K6503" i="13"/>
  <c r="L6503" i="13" s="1"/>
  <c r="K6504" i="13"/>
  <c r="L6504" i="13" s="1"/>
  <c r="K6505" i="13"/>
  <c r="L6505" i="13" s="1"/>
  <c r="K6506" i="13"/>
  <c r="L6506" i="13" s="1"/>
  <c r="K6507" i="13"/>
  <c r="L6507" i="13" s="1"/>
  <c r="K6508" i="13"/>
  <c r="L6508" i="13" s="1"/>
  <c r="K6509" i="13"/>
  <c r="L6509" i="13" s="1"/>
  <c r="K6510" i="13"/>
  <c r="L6510" i="13" s="1"/>
  <c r="K6511" i="13"/>
  <c r="L6511" i="13" s="1"/>
  <c r="K6512" i="13"/>
  <c r="L6512" i="13" s="1"/>
  <c r="K6514" i="13"/>
  <c r="L6514" i="13" s="1"/>
  <c r="K6515" i="13"/>
  <c r="L6515" i="13" s="1"/>
  <c r="K6516" i="13"/>
  <c r="L6516" i="13" s="1"/>
  <c r="K6517" i="13"/>
  <c r="L6517" i="13" s="1"/>
  <c r="K6518" i="13"/>
  <c r="L6518" i="13" s="1"/>
  <c r="K6519" i="13"/>
  <c r="L6519" i="13" s="1"/>
  <c r="K6520" i="13"/>
  <c r="L6520" i="13" s="1"/>
  <c r="K6521" i="13"/>
  <c r="L6521" i="13" s="1"/>
  <c r="K6522" i="13"/>
  <c r="L6522" i="13" s="1"/>
  <c r="K6523" i="13"/>
  <c r="L6523" i="13" s="1"/>
  <c r="K6524" i="13"/>
  <c r="L6524" i="13" s="1"/>
  <c r="K6525" i="13"/>
  <c r="L6525" i="13" s="1"/>
  <c r="K6526" i="13"/>
  <c r="L6526" i="13" s="1"/>
  <c r="K6527" i="13"/>
  <c r="L6527" i="13" s="1"/>
  <c r="K6528" i="13"/>
  <c r="L6528" i="13" s="1"/>
  <c r="K6530" i="13"/>
  <c r="L6530" i="13" s="1"/>
  <c r="K6531" i="13"/>
  <c r="L6531" i="13" s="1"/>
  <c r="K6532" i="13"/>
  <c r="L6532" i="13" s="1"/>
  <c r="K6533" i="13"/>
  <c r="L6533" i="13" s="1"/>
  <c r="K6534" i="13"/>
  <c r="L6534" i="13" s="1"/>
  <c r="K6535" i="13"/>
  <c r="L6535" i="13" s="1"/>
  <c r="K6536" i="13"/>
  <c r="L6536" i="13" s="1"/>
  <c r="K6537" i="13"/>
  <c r="L6537" i="13" s="1"/>
  <c r="K6538" i="13"/>
  <c r="L6538" i="13" s="1"/>
  <c r="K6539" i="13"/>
  <c r="L6539" i="13" s="1"/>
  <c r="K6540" i="13"/>
  <c r="L6540" i="13" s="1"/>
  <c r="K6541" i="13"/>
  <c r="L6541" i="13" s="1"/>
  <c r="K6542" i="13"/>
  <c r="L6542" i="13" s="1"/>
  <c r="K6543" i="13"/>
  <c r="L6543" i="13" s="1"/>
  <c r="K6544" i="13"/>
  <c r="L6544" i="13" s="1"/>
  <c r="K6546" i="13"/>
  <c r="L6546" i="13" s="1"/>
  <c r="K6547" i="13"/>
  <c r="L6547" i="13" s="1"/>
  <c r="K6548" i="13"/>
  <c r="L6548" i="13" s="1"/>
  <c r="K6549" i="13"/>
  <c r="L6549" i="13" s="1"/>
  <c r="K6550" i="13"/>
  <c r="L6550" i="13" s="1"/>
  <c r="K6551" i="13"/>
  <c r="L6551" i="13" s="1"/>
  <c r="K6552" i="13"/>
  <c r="L6552" i="13" s="1"/>
  <c r="K6553" i="13"/>
  <c r="L6553" i="13" s="1"/>
  <c r="K6554" i="13"/>
  <c r="L6554" i="13" s="1"/>
  <c r="K6555" i="13"/>
  <c r="L6555" i="13" s="1"/>
  <c r="K6556" i="13"/>
  <c r="L6556" i="13" s="1"/>
  <c r="K6557" i="13"/>
  <c r="L6557" i="13" s="1"/>
  <c r="K6558" i="13"/>
  <c r="L6558" i="13" s="1"/>
  <c r="K6559" i="13"/>
  <c r="L6559" i="13" s="1"/>
  <c r="K6560" i="13"/>
  <c r="L6560" i="13" s="1"/>
  <c r="K6562" i="13"/>
  <c r="L6562" i="13" s="1"/>
  <c r="K6563" i="13"/>
  <c r="L6563" i="13" s="1"/>
  <c r="K6564" i="13"/>
  <c r="L6564" i="13" s="1"/>
  <c r="K6565" i="13"/>
  <c r="L6565" i="13" s="1"/>
  <c r="K6566" i="13"/>
  <c r="L6566" i="13" s="1"/>
  <c r="K6567" i="13"/>
  <c r="L6567" i="13" s="1"/>
  <c r="K6568" i="13"/>
  <c r="L6568" i="13" s="1"/>
  <c r="K6569" i="13"/>
  <c r="L6569" i="13" s="1"/>
  <c r="K6570" i="13"/>
  <c r="L6570" i="13" s="1"/>
  <c r="K6571" i="13"/>
  <c r="L6571" i="13" s="1"/>
  <c r="K6572" i="13"/>
  <c r="L6572" i="13" s="1"/>
  <c r="K6573" i="13"/>
  <c r="L6573" i="13" s="1"/>
  <c r="K6574" i="13"/>
  <c r="L6574" i="13" s="1"/>
  <c r="K6575" i="13"/>
  <c r="L6575" i="13" s="1"/>
  <c r="K6576" i="13"/>
  <c r="L6576" i="13" s="1"/>
  <c r="K6578" i="13"/>
  <c r="L6578" i="13" s="1"/>
  <c r="K6579" i="13"/>
  <c r="L6579" i="13" s="1"/>
  <c r="K6580" i="13"/>
  <c r="L6580" i="13" s="1"/>
  <c r="K6581" i="13"/>
  <c r="L6581" i="13" s="1"/>
  <c r="K6582" i="13"/>
  <c r="L6582" i="13" s="1"/>
  <c r="K6583" i="13"/>
  <c r="L6583" i="13" s="1"/>
  <c r="K6584" i="13"/>
  <c r="L6584" i="13" s="1"/>
  <c r="K6585" i="13"/>
  <c r="L6585" i="13" s="1"/>
  <c r="K6586" i="13"/>
  <c r="L6586" i="13" s="1"/>
  <c r="K6587" i="13"/>
  <c r="L6587" i="13" s="1"/>
  <c r="K6588" i="13"/>
  <c r="L6588" i="13" s="1"/>
  <c r="K6589" i="13"/>
  <c r="L6589" i="13" s="1"/>
  <c r="K6590" i="13"/>
  <c r="L6590" i="13" s="1"/>
  <c r="K6591" i="13"/>
  <c r="L6591" i="13" s="1"/>
  <c r="K6592" i="13"/>
  <c r="L6592" i="13" s="1"/>
  <c r="K6594" i="13"/>
  <c r="L6594" i="13" s="1"/>
  <c r="K6595" i="13"/>
  <c r="L6595" i="13" s="1"/>
  <c r="K6596" i="13"/>
  <c r="L6596" i="13" s="1"/>
  <c r="K6597" i="13"/>
  <c r="L6597" i="13" s="1"/>
  <c r="K6598" i="13"/>
  <c r="L6598" i="13" s="1"/>
  <c r="K6599" i="13"/>
  <c r="L6599" i="13" s="1"/>
  <c r="K6600" i="13"/>
  <c r="L6600" i="13" s="1"/>
  <c r="K6601" i="13"/>
  <c r="L6601" i="13" s="1"/>
  <c r="K6602" i="13"/>
  <c r="L6602" i="13" s="1"/>
  <c r="K6603" i="13"/>
  <c r="L6603" i="13" s="1"/>
  <c r="K6604" i="13"/>
  <c r="L6604" i="13" s="1"/>
  <c r="K6605" i="13"/>
  <c r="L6605" i="13" s="1"/>
  <c r="K6606" i="13"/>
  <c r="L6606" i="13" s="1"/>
  <c r="K6607" i="13"/>
  <c r="L6607" i="13" s="1"/>
  <c r="K6608" i="13"/>
  <c r="L6608" i="13" s="1"/>
  <c r="K6610" i="13"/>
  <c r="L6610" i="13" s="1"/>
  <c r="K6611" i="13"/>
  <c r="L6611" i="13" s="1"/>
  <c r="K6612" i="13"/>
  <c r="L6612" i="13" s="1"/>
  <c r="K6613" i="13"/>
  <c r="L6613" i="13" s="1"/>
  <c r="K6614" i="13"/>
  <c r="L6614" i="13" s="1"/>
  <c r="K6615" i="13"/>
  <c r="L6615" i="13" s="1"/>
  <c r="K6616" i="13"/>
  <c r="L6616" i="13" s="1"/>
  <c r="K6617" i="13"/>
  <c r="L6617" i="13" s="1"/>
  <c r="K6618" i="13"/>
  <c r="L6618" i="13" s="1"/>
  <c r="K6619" i="13"/>
  <c r="L6619" i="13" s="1"/>
  <c r="K6620" i="13"/>
  <c r="L6620" i="13" s="1"/>
  <c r="K6621" i="13"/>
  <c r="L6621" i="13" s="1"/>
  <c r="K6622" i="13"/>
  <c r="L6622" i="13" s="1"/>
  <c r="K6623" i="13"/>
  <c r="L6623" i="13" s="1"/>
  <c r="K6624" i="13"/>
  <c r="L6624" i="13" s="1"/>
  <c r="K6626" i="13"/>
  <c r="L6626" i="13" s="1"/>
  <c r="K6627" i="13"/>
  <c r="L6627" i="13" s="1"/>
  <c r="K6628" i="13"/>
  <c r="L6628" i="13" s="1"/>
  <c r="K6629" i="13"/>
  <c r="L6629" i="13" s="1"/>
  <c r="K6630" i="13"/>
  <c r="L6630" i="13" s="1"/>
  <c r="K6631" i="13"/>
  <c r="L6631" i="13" s="1"/>
  <c r="K6632" i="13"/>
  <c r="L6632" i="13" s="1"/>
  <c r="K6633" i="13"/>
  <c r="L6633" i="13" s="1"/>
  <c r="K6634" i="13"/>
  <c r="L6634" i="13" s="1"/>
  <c r="K6635" i="13"/>
  <c r="L6635" i="13" s="1"/>
  <c r="K6636" i="13"/>
  <c r="L6636" i="13" s="1"/>
  <c r="K6637" i="13"/>
  <c r="L6637" i="13" s="1"/>
  <c r="K6638" i="13"/>
  <c r="L6638" i="13" s="1"/>
  <c r="K6639" i="13"/>
  <c r="L6639" i="13" s="1"/>
  <c r="K6640" i="13"/>
  <c r="L6640" i="13" s="1"/>
  <c r="K6642" i="13"/>
  <c r="L6642" i="13" s="1"/>
  <c r="K6643" i="13"/>
  <c r="L6643" i="13" s="1"/>
  <c r="K6644" i="13"/>
  <c r="L6644" i="13" s="1"/>
  <c r="K6645" i="13"/>
  <c r="L6645" i="13" s="1"/>
  <c r="K6646" i="13"/>
  <c r="L6646" i="13" s="1"/>
  <c r="K6647" i="13"/>
  <c r="L6647" i="13" s="1"/>
  <c r="K6648" i="13"/>
  <c r="L6648" i="13" s="1"/>
  <c r="K6649" i="13"/>
  <c r="L6649" i="13" s="1"/>
  <c r="K6650" i="13"/>
  <c r="L6650" i="13" s="1"/>
  <c r="K6651" i="13"/>
  <c r="L6651" i="13" s="1"/>
  <c r="K6652" i="13"/>
  <c r="L6652" i="13" s="1"/>
  <c r="K6653" i="13"/>
  <c r="L6653" i="13" s="1"/>
  <c r="K6654" i="13"/>
  <c r="L6654" i="13" s="1"/>
  <c r="K6655" i="13"/>
  <c r="L6655" i="13" s="1"/>
  <c r="K6656" i="13"/>
  <c r="L6656" i="13" s="1"/>
  <c r="K6658" i="13"/>
  <c r="L6658" i="13" s="1"/>
  <c r="K6659" i="13"/>
  <c r="L6659" i="13" s="1"/>
  <c r="K6660" i="13"/>
  <c r="L6660" i="13" s="1"/>
  <c r="K6661" i="13"/>
  <c r="L6661" i="13" s="1"/>
  <c r="K6662" i="13"/>
  <c r="L6662" i="13" s="1"/>
  <c r="K6663" i="13"/>
  <c r="L6663" i="13" s="1"/>
  <c r="K6664" i="13"/>
  <c r="L6664" i="13" s="1"/>
  <c r="K6665" i="13"/>
  <c r="L6665" i="13" s="1"/>
  <c r="K6666" i="13"/>
  <c r="L6666" i="13" s="1"/>
  <c r="K6667" i="13"/>
  <c r="L6667" i="13" s="1"/>
  <c r="K6668" i="13"/>
  <c r="L6668" i="13" s="1"/>
  <c r="K6669" i="13"/>
  <c r="L6669" i="13" s="1"/>
  <c r="K6670" i="13"/>
  <c r="L6670" i="13" s="1"/>
  <c r="K6671" i="13"/>
  <c r="L6671" i="13" s="1"/>
  <c r="K6672" i="13"/>
  <c r="L6672" i="13" s="1"/>
  <c r="K6674" i="13"/>
  <c r="L6674" i="13" s="1"/>
  <c r="K6675" i="13"/>
  <c r="L6675" i="13" s="1"/>
  <c r="K6676" i="13"/>
  <c r="L6676" i="13" s="1"/>
  <c r="K6677" i="13"/>
  <c r="L6677" i="13" s="1"/>
  <c r="K6678" i="13"/>
  <c r="L6678" i="13" s="1"/>
  <c r="K6679" i="13"/>
  <c r="L6679" i="13" s="1"/>
  <c r="K6680" i="13"/>
  <c r="L6680" i="13" s="1"/>
  <c r="K6681" i="13"/>
  <c r="L6681" i="13" s="1"/>
  <c r="K6682" i="13"/>
  <c r="L6682" i="13" s="1"/>
  <c r="K6683" i="13"/>
  <c r="L6683" i="13" s="1"/>
  <c r="K6684" i="13"/>
  <c r="L6684" i="13" s="1"/>
  <c r="K6685" i="13"/>
  <c r="L6685" i="13" s="1"/>
  <c r="K6686" i="13"/>
  <c r="L6686" i="13" s="1"/>
  <c r="K6687" i="13"/>
  <c r="L6687" i="13" s="1"/>
  <c r="K6688" i="13"/>
  <c r="L6688" i="13" s="1"/>
  <c r="K6690" i="13"/>
  <c r="L6690" i="13" s="1"/>
  <c r="K6691" i="13"/>
  <c r="L6691" i="13" s="1"/>
  <c r="K6692" i="13"/>
  <c r="L6692" i="13" s="1"/>
  <c r="K6693" i="13"/>
  <c r="L6693" i="13" s="1"/>
  <c r="K6694" i="13"/>
  <c r="L6694" i="13" s="1"/>
  <c r="K6695" i="13"/>
  <c r="L6695" i="13" s="1"/>
  <c r="K6696" i="13"/>
  <c r="L6696" i="13" s="1"/>
  <c r="K6697" i="13"/>
  <c r="L6697" i="13" s="1"/>
  <c r="K6698" i="13"/>
  <c r="L6698" i="13" s="1"/>
  <c r="K6699" i="13"/>
  <c r="L6699" i="13" s="1"/>
  <c r="K6700" i="13"/>
  <c r="L6700" i="13" s="1"/>
  <c r="K6701" i="13"/>
  <c r="L6701" i="13" s="1"/>
  <c r="K6702" i="13"/>
  <c r="L6702" i="13" s="1"/>
  <c r="K6703" i="13"/>
  <c r="L6703" i="13" s="1"/>
  <c r="K6704" i="13"/>
  <c r="L6704" i="13" s="1"/>
  <c r="K6706" i="13"/>
  <c r="L6706" i="13" s="1"/>
  <c r="K6707" i="13"/>
  <c r="L6707" i="13" s="1"/>
  <c r="K6708" i="13"/>
  <c r="L6708" i="13" s="1"/>
  <c r="K6709" i="13"/>
  <c r="L6709" i="13" s="1"/>
  <c r="K6710" i="13"/>
  <c r="L6710" i="13" s="1"/>
  <c r="K6711" i="13"/>
  <c r="L6711" i="13" s="1"/>
  <c r="K6712" i="13"/>
  <c r="L6712" i="13" s="1"/>
  <c r="K6713" i="13"/>
  <c r="L6713" i="13" s="1"/>
  <c r="K6714" i="13"/>
  <c r="L6714" i="13" s="1"/>
  <c r="K6715" i="13"/>
  <c r="L6715" i="13" s="1"/>
  <c r="K6716" i="13"/>
  <c r="L6716" i="13" s="1"/>
  <c r="K6717" i="13"/>
  <c r="L6717" i="13" s="1"/>
  <c r="K6718" i="13"/>
  <c r="L6718" i="13" s="1"/>
  <c r="K6719" i="13"/>
  <c r="L6719" i="13" s="1"/>
  <c r="K6720" i="13"/>
  <c r="L6720" i="13" s="1"/>
  <c r="K6722" i="13"/>
  <c r="L6722" i="13" s="1"/>
  <c r="K6723" i="13"/>
  <c r="L6723" i="13" s="1"/>
  <c r="K6724" i="13"/>
  <c r="L6724" i="13" s="1"/>
  <c r="K6725" i="13"/>
  <c r="L6725" i="13" s="1"/>
  <c r="K6726" i="13"/>
  <c r="L6726" i="13" s="1"/>
  <c r="K6727" i="13"/>
  <c r="L6727" i="13" s="1"/>
  <c r="K6728" i="13"/>
  <c r="L6728" i="13" s="1"/>
  <c r="K6729" i="13"/>
  <c r="L6729" i="13" s="1"/>
  <c r="K6730" i="13"/>
  <c r="L6730" i="13" s="1"/>
  <c r="K6731" i="13"/>
  <c r="L6731" i="13" s="1"/>
  <c r="K6732" i="13"/>
  <c r="L6732" i="13" s="1"/>
  <c r="K6733" i="13"/>
  <c r="L6733" i="13" s="1"/>
  <c r="K6734" i="13"/>
  <c r="L6734" i="13" s="1"/>
  <c r="K6735" i="13"/>
  <c r="L6735" i="13" s="1"/>
  <c r="K6736" i="13"/>
  <c r="L6736" i="13" s="1"/>
  <c r="K6738" i="13"/>
  <c r="L6738" i="13" s="1"/>
  <c r="K6739" i="13"/>
  <c r="L6739" i="13" s="1"/>
  <c r="K6740" i="13"/>
  <c r="L6740" i="13" s="1"/>
  <c r="K6741" i="13"/>
  <c r="L6741" i="13" s="1"/>
  <c r="K6742" i="13"/>
  <c r="L6742" i="13" s="1"/>
  <c r="K6743" i="13"/>
  <c r="L6743" i="13" s="1"/>
  <c r="K6744" i="13"/>
  <c r="L6744" i="13" s="1"/>
  <c r="K6745" i="13"/>
  <c r="L6745" i="13" s="1"/>
  <c r="K6746" i="13"/>
  <c r="L6746" i="13" s="1"/>
  <c r="K6747" i="13"/>
  <c r="L6747" i="13" s="1"/>
  <c r="K6748" i="13"/>
  <c r="L6748" i="13" s="1"/>
  <c r="K6749" i="13"/>
  <c r="L6749" i="13" s="1"/>
  <c r="K6750" i="13"/>
  <c r="L6750" i="13" s="1"/>
  <c r="K6751" i="13"/>
  <c r="L6751" i="13" s="1"/>
  <c r="K6752" i="13"/>
  <c r="L6752" i="13" s="1"/>
  <c r="K6754" i="13"/>
  <c r="L6754" i="13" s="1"/>
  <c r="K6755" i="13"/>
  <c r="L6755" i="13" s="1"/>
  <c r="K6756" i="13"/>
  <c r="L6756" i="13" s="1"/>
  <c r="K6757" i="13"/>
  <c r="L6757" i="13" s="1"/>
  <c r="K6758" i="13"/>
  <c r="L6758" i="13" s="1"/>
  <c r="K6759" i="13"/>
  <c r="L6759" i="13" s="1"/>
  <c r="K6760" i="13"/>
  <c r="L6760" i="13" s="1"/>
  <c r="K6761" i="13"/>
  <c r="L6761" i="13" s="1"/>
  <c r="K6762" i="13"/>
  <c r="L6762" i="13" s="1"/>
  <c r="K6763" i="13"/>
  <c r="L6763" i="13" s="1"/>
  <c r="K6764" i="13"/>
  <c r="L6764" i="13" s="1"/>
  <c r="K6765" i="13"/>
  <c r="L6765" i="13" s="1"/>
  <c r="K6766" i="13"/>
  <c r="L6766" i="13" s="1"/>
  <c r="K6767" i="13"/>
  <c r="L6767" i="13" s="1"/>
  <c r="K6768" i="13"/>
  <c r="L6768" i="13" s="1"/>
  <c r="K6770" i="13"/>
  <c r="L6770" i="13" s="1"/>
  <c r="K6771" i="13"/>
  <c r="L6771" i="13" s="1"/>
  <c r="K6772" i="13"/>
  <c r="L6772" i="13" s="1"/>
  <c r="K6773" i="13"/>
  <c r="L6773" i="13" s="1"/>
  <c r="K6774" i="13"/>
  <c r="L6774" i="13" s="1"/>
  <c r="K6775" i="13"/>
  <c r="L6775" i="13" s="1"/>
  <c r="K6776" i="13"/>
  <c r="L6776" i="13" s="1"/>
  <c r="K6777" i="13"/>
  <c r="L6777" i="13" s="1"/>
  <c r="K6778" i="13"/>
  <c r="L6778" i="13" s="1"/>
  <c r="K6779" i="13"/>
  <c r="L6779" i="13" s="1"/>
  <c r="K6780" i="13"/>
  <c r="L6780" i="13" s="1"/>
  <c r="K6781" i="13"/>
  <c r="L6781" i="13" s="1"/>
  <c r="K6782" i="13"/>
  <c r="L6782" i="13" s="1"/>
  <c r="K6783" i="13"/>
  <c r="L6783" i="13" s="1"/>
  <c r="K6784" i="13"/>
  <c r="L6784" i="13" s="1"/>
  <c r="K6786" i="13"/>
  <c r="L6786" i="13" s="1"/>
  <c r="K6787" i="13"/>
  <c r="L6787" i="13" s="1"/>
  <c r="K6788" i="13"/>
  <c r="L6788" i="13" s="1"/>
  <c r="K6789" i="13"/>
  <c r="L6789" i="13" s="1"/>
  <c r="K6790" i="13"/>
  <c r="L6790" i="13" s="1"/>
  <c r="K6791" i="13"/>
  <c r="L6791" i="13" s="1"/>
  <c r="K6792" i="13"/>
  <c r="L6792" i="13" s="1"/>
  <c r="K6793" i="13"/>
  <c r="L6793" i="13" s="1"/>
  <c r="K6794" i="13"/>
  <c r="L6794" i="13" s="1"/>
  <c r="K6795" i="13"/>
  <c r="L6795" i="13" s="1"/>
  <c r="K6796" i="13"/>
  <c r="L6796" i="13" s="1"/>
  <c r="K6797" i="13"/>
  <c r="L6797" i="13" s="1"/>
  <c r="K6798" i="13"/>
  <c r="L6798" i="13" s="1"/>
  <c r="K6799" i="13"/>
  <c r="L6799" i="13" s="1"/>
  <c r="K6800" i="13"/>
  <c r="L6800" i="13" s="1"/>
  <c r="K6802" i="13"/>
  <c r="L6802" i="13" s="1"/>
  <c r="K6803" i="13"/>
  <c r="L6803" i="13" s="1"/>
  <c r="K6804" i="13"/>
  <c r="L6804" i="13" s="1"/>
  <c r="K6805" i="13"/>
  <c r="L6805" i="13" s="1"/>
  <c r="K6806" i="13"/>
  <c r="L6806" i="13" s="1"/>
  <c r="K6807" i="13"/>
  <c r="L6807" i="13" s="1"/>
  <c r="K6808" i="13"/>
  <c r="L6808" i="13" s="1"/>
  <c r="K6809" i="13"/>
  <c r="L6809" i="13" s="1"/>
  <c r="K6810" i="13"/>
  <c r="L6810" i="13" s="1"/>
  <c r="K6811" i="13"/>
  <c r="L6811" i="13" s="1"/>
  <c r="K6812" i="13"/>
  <c r="L6812" i="13" s="1"/>
  <c r="K6813" i="13"/>
  <c r="L6813" i="13" s="1"/>
  <c r="K6814" i="13"/>
  <c r="L6814" i="13" s="1"/>
  <c r="K6815" i="13"/>
  <c r="L6815" i="13" s="1"/>
  <c r="K6816" i="13"/>
  <c r="L6816" i="13" s="1"/>
  <c r="K6818" i="13"/>
  <c r="L6818" i="13" s="1"/>
  <c r="K6819" i="13"/>
  <c r="L6819" i="13" s="1"/>
  <c r="K6820" i="13"/>
  <c r="L6820" i="13" s="1"/>
  <c r="K6821" i="13"/>
  <c r="L6821" i="13" s="1"/>
  <c r="K6822" i="13"/>
  <c r="L6822" i="13" s="1"/>
  <c r="K6823" i="13"/>
  <c r="L6823" i="13" s="1"/>
  <c r="K6824" i="13"/>
  <c r="L6824" i="13" s="1"/>
  <c r="K6825" i="13"/>
  <c r="L6825" i="13" s="1"/>
  <c r="K6826" i="13"/>
  <c r="L6826" i="13" s="1"/>
  <c r="K6827" i="13"/>
  <c r="L6827" i="13" s="1"/>
  <c r="K6828" i="13"/>
  <c r="L6828" i="13" s="1"/>
  <c r="K6829" i="13"/>
  <c r="L6829" i="13" s="1"/>
  <c r="K6830" i="13"/>
  <c r="L6830" i="13" s="1"/>
  <c r="K6831" i="13"/>
  <c r="L6831" i="13" s="1"/>
  <c r="K6832" i="13"/>
  <c r="L6832" i="13" s="1"/>
  <c r="K6834" i="13"/>
  <c r="L6834" i="13" s="1"/>
  <c r="K6835" i="13"/>
  <c r="L6835" i="13" s="1"/>
  <c r="K6836" i="13"/>
  <c r="L6836" i="13" s="1"/>
  <c r="K6837" i="13"/>
  <c r="L6837" i="13" s="1"/>
  <c r="K6838" i="13"/>
  <c r="L6838" i="13" s="1"/>
  <c r="K6839" i="13"/>
  <c r="L6839" i="13" s="1"/>
  <c r="K6840" i="13"/>
  <c r="L6840" i="13" s="1"/>
  <c r="K6841" i="13"/>
  <c r="L6841" i="13" s="1"/>
  <c r="K6842" i="13"/>
  <c r="L6842" i="13" s="1"/>
  <c r="K6843" i="13"/>
  <c r="L6843" i="13" s="1"/>
  <c r="K6844" i="13"/>
  <c r="L6844" i="13" s="1"/>
  <c r="K6845" i="13"/>
  <c r="L6845" i="13" s="1"/>
  <c r="K6846" i="13"/>
  <c r="L6846" i="13" s="1"/>
  <c r="K6847" i="13"/>
  <c r="L6847" i="13" s="1"/>
  <c r="K6848" i="13"/>
  <c r="L6848" i="13" s="1"/>
  <c r="K6850" i="13"/>
  <c r="L6850" i="13" s="1"/>
  <c r="K6851" i="13"/>
  <c r="L6851" i="13" s="1"/>
  <c r="K6852" i="13"/>
  <c r="L6852" i="13" s="1"/>
  <c r="K6853" i="13"/>
  <c r="L6853" i="13" s="1"/>
  <c r="K6854" i="13"/>
  <c r="L6854" i="13" s="1"/>
  <c r="K6855" i="13"/>
  <c r="L6855" i="13" s="1"/>
  <c r="K6856" i="13"/>
  <c r="L6856" i="13" s="1"/>
  <c r="K6857" i="13"/>
  <c r="L6857" i="13" s="1"/>
  <c r="K6858" i="13"/>
  <c r="L6858" i="13" s="1"/>
  <c r="K6859" i="13"/>
  <c r="L6859" i="13" s="1"/>
  <c r="K6860" i="13"/>
  <c r="L6860" i="13" s="1"/>
  <c r="K6861" i="13"/>
  <c r="L6861" i="13" s="1"/>
  <c r="K6862" i="13"/>
  <c r="L6862" i="13" s="1"/>
  <c r="K6863" i="13"/>
  <c r="L6863" i="13" s="1"/>
  <c r="K6864" i="13"/>
  <c r="L6864" i="13" s="1"/>
  <c r="K6866" i="13"/>
  <c r="L6866" i="13" s="1"/>
  <c r="K6867" i="13"/>
  <c r="L6867" i="13" s="1"/>
  <c r="K6868" i="13"/>
  <c r="L6868" i="13" s="1"/>
  <c r="K6869" i="13"/>
  <c r="L6869" i="13" s="1"/>
  <c r="K6870" i="13"/>
  <c r="L6870" i="13" s="1"/>
  <c r="K6871" i="13"/>
  <c r="L6871" i="13" s="1"/>
  <c r="K6872" i="13"/>
  <c r="L6872" i="13" s="1"/>
  <c r="K6873" i="13"/>
  <c r="L6873" i="13" s="1"/>
  <c r="K6874" i="13"/>
  <c r="L6874" i="13" s="1"/>
  <c r="K6875" i="13"/>
  <c r="L6875" i="13" s="1"/>
  <c r="K6876" i="13"/>
  <c r="L6876" i="13" s="1"/>
  <c r="K6877" i="13"/>
  <c r="L6877" i="13" s="1"/>
  <c r="K6878" i="13"/>
  <c r="L6878" i="13" s="1"/>
  <c r="K6879" i="13"/>
  <c r="L6879" i="13" s="1"/>
  <c r="K6880" i="13"/>
  <c r="L6880" i="13" s="1"/>
  <c r="K6882" i="13"/>
  <c r="L6882" i="13" s="1"/>
  <c r="K6883" i="13"/>
  <c r="L6883" i="13" s="1"/>
  <c r="K6884" i="13"/>
  <c r="L6884" i="13" s="1"/>
  <c r="K6885" i="13"/>
  <c r="L6885" i="13" s="1"/>
  <c r="K6886" i="13"/>
  <c r="L6886" i="13" s="1"/>
  <c r="K6887" i="13"/>
  <c r="L6887" i="13" s="1"/>
  <c r="K6888" i="13"/>
  <c r="L6888" i="13" s="1"/>
  <c r="K6889" i="13"/>
  <c r="L6889" i="13" s="1"/>
  <c r="K6890" i="13"/>
  <c r="L6890" i="13" s="1"/>
  <c r="K6891" i="13"/>
  <c r="L6891" i="13" s="1"/>
  <c r="K6892" i="13"/>
  <c r="L6892" i="13" s="1"/>
  <c r="K6893" i="13"/>
  <c r="L6893" i="13" s="1"/>
  <c r="K6894" i="13"/>
  <c r="L6894" i="13" s="1"/>
  <c r="K6895" i="13"/>
  <c r="L6895" i="13" s="1"/>
  <c r="K6896" i="13"/>
  <c r="L6896" i="13" s="1"/>
  <c r="K6898" i="13"/>
  <c r="L6898" i="13" s="1"/>
  <c r="K6899" i="13"/>
  <c r="L6899" i="13" s="1"/>
  <c r="K6900" i="13"/>
  <c r="L6900" i="13" s="1"/>
  <c r="K6901" i="13"/>
  <c r="L6901" i="13" s="1"/>
  <c r="K6902" i="13"/>
  <c r="L6902" i="13" s="1"/>
  <c r="K6903" i="13"/>
  <c r="L6903" i="13" s="1"/>
  <c r="K6904" i="13"/>
  <c r="L6904" i="13" s="1"/>
  <c r="K6905" i="13"/>
  <c r="L6905" i="13" s="1"/>
  <c r="K6906" i="13"/>
  <c r="L6906" i="13" s="1"/>
  <c r="K6907" i="13"/>
  <c r="L6907" i="13" s="1"/>
  <c r="K6908" i="13"/>
  <c r="L6908" i="13" s="1"/>
  <c r="K6909" i="13"/>
  <c r="L6909" i="13" s="1"/>
  <c r="K6910" i="13"/>
  <c r="L6910" i="13" s="1"/>
  <c r="K6911" i="13"/>
  <c r="L6911" i="13" s="1"/>
  <c r="K6912" i="13"/>
  <c r="L6912" i="13" s="1"/>
  <c r="K6914" i="13"/>
  <c r="L6914" i="13" s="1"/>
  <c r="K6915" i="13"/>
  <c r="L6915" i="13" s="1"/>
  <c r="K6916" i="13"/>
  <c r="L6916" i="13" s="1"/>
  <c r="K6917" i="13"/>
  <c r="L6917" i="13" s="1"/>
  <c r="K6918" i="13"/>
  <c r="L6918" i="13" s="1"/>
  <c r="K6919" i="13"/>
  <c r="L6919" i="13" s="1"/>
  <c r="K6920" i="13"/>
  <c r="L6920" i="13" s="1"/>
  <c r="K6921" i="13"/>
  <c r="L6921" i="13" s="1"/>
  <c r="K6922" i="13"/>
  <c r="L6922" i="13" s="1"/>
  <c r="K6923" i="13"/>
  <c r="L6923" i="13" s="1"/>
  <c r="K6924" i="13"/>
  <c r="L6924" i="13" s="1"/>
  <c r="K6925" i="13"/>
  <c r="L6925" i="13" s="1"/>
  <c r="K6926" i="13"/>
  <c r="L6926" i="13" s="1"/>
  <c r="K6927" i="13"/>
  <c r="L6927" i="13" s="1"/>
  <c r="K6928" i="13"/>
  <c r="L6928" i="13" s="1"/>
  <c r="K6930" i="13"/>
  <c r="L6930" i="13" s="1"/>
  <c r="K6931" i="13"/>
  <c r="L6931" i="13" s="1"/>
  <c r="K6932" i="13"/>
  <c r="L6932" i="13" s="1"/>
  <c r="K6933" i="13"/>
  <c r="L6933" i="13" s="1"/>
  <c r="K6934" i="13"/>
  <c r="L6934" i="13" s="1"/>
  <c r="K6935" i="13"/>
  <c r="L6935" i="13" s="1"/>
  <c r="K6936" i="13"/>
  <c r="L6936" i="13" s="1"/>
  <c r="K6937" i="13"/>
  <c r="L6937" i="13" s="1"/>
  <c r="K6938" i="13"/>
  <c r="L6938" i="13" s="1"/>
  <c r="K6939" i="13"/>
  <c r="L6939" i="13" s="1"/>
  <c r="K6940" i="13"/>
  <c r="L6940" i="13" s="1"/>
  <c r="K6941" i="13"/>
  <c r="L6941" i="13" s="1"/>
  <c r="K6942" i="13"/>
  <c r="L6942" i="13" s="1"/>
  <c r="K6943" i="13"/>
  <c r="L6943" i="13" s="1"/>
  <c r="K6944" i="13"/>
  <c r="L6944" i="13" s="1"/>
  <c r="K6946" i="13"/>
  <c r="L6946" i="13" s="1"/>
  <c r="K6947" i="13"/>
  <c r="L6947" i="13" s="1"/>
  <c r="K6948" i="13"/>
  <c r="L6948" i="13" s="1"/>
  <c r="K6949" i="13"/>
  <c r="L6949" i="13" s="1"/>
  <c r="K6950" i="13"/>
  <c r="L6950" i="13" s="1"/>
  <c r="K6951" i="13"/>
  <c r="L6951" i="13" s="1"/>
  <c r="K6952" i="13"/>
  <c r="L6952" i="13" s="1"/>
  <c r="K6953" i="13"/>
  <c r="L6953" i="13" s="1"/>
  <c r="K6954" i="13"/>
  <c r="L6954" i="13" s="1"/>
  <c r="K6955" i="13"/>
  <c r="L6955" i="13" s="1"/>
  <c r="K6956" i="13"/>
  <c r="L6956" i="13" s="1"/>
  <c r="K6957" i="13"/>
  <c r="L6957" i="13" s="1"/>
  <c r="K6958" i="13"/>
  <c r="L6958" i="13" s="1"/>
  <c r="K6959" i="13"/>
  <c r="L6959" i="13" s="1"/>
  <c r="K6960" i="13"/>
  <c r="L6960" i="13" s="1"/>
  <c r="K6962" i="13"/>
  <c r="L6962" i="13" s="1"/>
  <c r="K6963" i="13"/>
  <c r="L6963" i="13" s="1"/>
  <c r="K6964" i="13"/>
  <c r="L6964" i="13" s="1"/>
  <c r="K6965" i="13"/>
  <c r="L6965" i="13" s="1"/>
  <c r="K6966" i="13"/>
  <c r="L6966" i="13" s="1"/>
  <c r="K6967" i="13"/>
  <c r="L6967" i="13" s="1"/>
  <c r="K6968" i="13"/>
  <c r="L6968" i="13" s="1"/>
  <c r="K6969" i="13"/>
  <c r="L6969" i="13" s="1"/>
  <c r="K6970" i="13"/>
  <c r="L6970" i="13" s="1"/>
  <c r="K6971" i="13"/>
  <c r="L6971" i="13" s="1"/>
  <c r="K6972" i="13"/>
  <c r="L6972" i="13" s="1"/>
  <c r="K6973" i="13"/>
  <c r="L6973" i="13" s="1"/>
  <c r="K6974" i="13"/>
  <c r="L6974" i="13" s="1"/>
  <c r="K6975" i="13"/>
  <c r="L6975" i="13" s="1"/>
  <c r="K6976" i="13"/>
  <c r="L6976" i="13" s="1"/>
  <c r="K6978" i="13"/>
  <c r="L6978" i="13" s="1"/>
  <c r="K6979" i="13"/>
  <c r="L6979" i="13" s="1"/>
  <c r="K6980" i="13"/>
  <c r="L6980" i="13" s="1"/>
  <c r="K6981" i="13"/>
  <c r="L6981" i="13" s="1"/>
  <c r="K6982" i="13"/>
  <c r="L6982" i="13" s="1"/>
  <c r="K6983" i="13"/>
  <c r="L6983" i="13" s="1"/>
  <c r="K6984" i="13"/>
  <c r="L6984" i="13" s="1"/>
  <c r="K6985" i="13"/>
  <c r="L6985" i="13" s="1"/>
  <c r="K6986" i="13"/>
  <c r="L6986" i="13" s="1"/>
  <c r="K6987" i="13"/>
  <c r="L6987" i="13" s="1"/>
  <c r="K6988" i="13"/>
  <c r="L6988" i="13" s="1"/>
  <c r="K6989" i="13"/>
  <c r="L6989" i="13" s="1"/>
  <c r="K6990" i="13"/>
  <c r="L6990" i="13" s="1"/>
  <c r="K6991" i="13"/>
  <c r="L6991" i="13" s="1"/>
  <c r="K6992" i="13"/>
  <c r="L6992" i="13" s="1"/>
  <c r="K6994" i="13"/>
  <c r="L6994" i="13" s="1"/>
  <c r="K6995" i="13"/>
  <c r="L6995" i="13" s="1"/>
  <c r="K6996" i="13"/>
  <c r="L6996" i="13" s="1"/>
  <c r="K6997" i="13"/>
  <c r="L6997" i="13" s="1"/>
  <c r="K6998" i="13"/>
  <c r="L6998" i="13" s="1"/>
  <c r="K6999" i="13"/>
  <c r="L6999" i="13" s="1"/>
  <c r="K7000" i="13"/>
  <c r="L7000" i="13" s="1"/>
  <c r="K7001" i="13"/>
  <c r="L7001" i="13" s="1"/>
  <c r="K7002" i="13"/>
  <c r="L7002" i="13" s="1"/>
  <c r="K7003" i="13"/>
  <c r="L7003" i="13" s="1"/>
  <c r="K7004" i="13"/>
  <c r="L7004" i="13" s="1"/>
  <c r="K7005" i="13"/>
  <c r="L7005" i="13" s="1"/>
  <c r="K7006" i="13"/>
  <c r="L7006" i="13" s="1"/>
  <c r="K7007" i="13"/>
  <c r="L7007" i="13" s="1"/>
  <c r="K7008" i="13"/>
  <c r="L7008" i="13" s="1"/>
  <c r="K7010" i="13"/>
  <c r="L7010" i="13" s="1"/>
  <c r="K7011" i="13"/>
  <c r="L7011" i="13" s="1"/>
  <c r="K7012" i="13"/>
  <c r="L7012" i="13" s="1"/>
  <c r="K7013" i="13"/>
  <c r="L7013" i="13" s="1"/>
  <c r="K7014" i="13"/>
  <c r="L7014" i="13" s="1"/>
  <c r="K7015" i="13"/>
  <c r="L7015" i="13" s="1"/>
  <c r="K7016" i="13"/>
  <c r="L7016" i="13" s="1"/>
  <c r="K7017" i="13"/>
  <c r="L7017" i="13" s="1"/>
  <c r="K7018" i="13"/>
  <c r="L7018" i="13" s="1"/>
  <c r="K7019" i="13"/>
  <c r="L7019" i="13" s="1"/>
  <c r="K7020" i="13"/>
  <c r="L7020" i="13" s="1"/>
  <c r="K7021" i="13"/>
  <c r="L7021" i="13" s="1"/>
  <c r="K7022" i="13"/>
  <c r="L7022" i="13" s="1"/>
  <c r="K7023" i="13"/>
  <c r="L7023" i="13" s="1"/>
  <c r="K7024" i="13"/>
  <c r="L7024" i="13" s="1"/>
  <c r="K7026" i="13"/>
  <c r="L7026" i="13" s="1"/>
  <c r="K7027" i="13"/>
  <c r="L7027" i="13" s="1"/>
  <c r="K7028" i="13"/>
  <c r="L7028" i="13" s="1"/>
  <c r="K7029" i="13"/>
  <c r="L7029" i="13" s="1"/>
  <c r="K7030" i="13"/>
  <c r="L7030" i="13" s="1"/>
  <c r="K7031" i="13"/>
  <c r="L7031" i="13" s="1"/>
  <c r="K7032" i="13"/>
  <c r="L7032" i="13" s="1"/>
  <c r="K7033" i="13"/>
  <c r="L7033" i="13" s="1"/>
  <c r="K7034" i="13"/>
  <c r="L7034" i="13" s="1"/>
  <c r="K7035" i="13"/>
  <c r="L7035" i="13" s="1"/>
  <c r="K7036" i="13"/>
  <c r="L7036" i="13" s="1"/>
  <c r="K7037" i="13"/>
  <c r="L7037" i="13" s="1"/>
  <c r="K7038" i="13"/>
  <c r="L7038" i="13" s="1"/>
  <c r="K7039" i="13"/>
  <c r="L7039" i="13" s="1"/>
  <c r="K7040" i="13"/>
  <c r="L7040" i="13" s="1"/>
  <c r="K7042" i="13"/>
  <c r="L7042" i="13" s="1"/>
  <c r="K7043" i="13"/>
  <c r="L7043" i="13" s="1"/>
  <c r="K7044" i="13"/>
  <c r="L7044" i="13" s="1"/>
  <c r="K7045" i="13"/>
  <c r="L7045" i="13" s="1"/>
  <c r="K7046" i="13"/>
  <c r="L7046" i="13" s="1"/>
  <c r="K7047" i="13"/>
  <c r="L7047" i="13" s="1"/>
  <c r="K7048" i="13"/>
  <c r="L7048" i="13" s="1"/>
  <c r="K7049" i="13"/>
  <c r="L7049" i="13" s="1"/>
  <c r="K7050" i="13"/>
  <c r="L7050" i="13" s="1"/>
  <c r="K7051" i="13"/>
  <c r="L7051" i="13" s="1"/>
  <c r="K7052" i="13"/>
  <c r="L7052" i="13" s="1"/>
  <c r="K7053" i="13"/>
  <c r="L7053" i="13" s="1"/>
  <c r="K7054" i="13"/>
  <c r="L7054" i="13" s="1"/>
  <c r="K7055" i="13"/>
  <c r="L7055" i="13" s="1"/>
  <c r="K7056" i="13"/>
  <c r="L7056" i="13" s="1"/>
  <c r="K7058" i="13"/>
  <c r="L7058" i="13" s="1"/>
  <c r="K7059" i="13"/>
  <c r="L7059" i="13" s="1"/>
  <c r="K7060" i="13"/>
  <c r="L7060" i="13" s="1"/>
  <c r="K7061" i="13"/>
  <c r="L7061" i="13" s="1"/>
  <c r="K7062" i="13"/>
  <c r="L7062" i="13" s="1"/>
  <c r="K7063" i="13"/>
  <c r="L7063" i="13" s="1"/>
  <c r="K7064" i="13"/>
  <c r="L7064" i="13" s="1"/>
  <c r="K7065" i="13"/>
  <c r="L7065" i="13" s="1"/>
  <c r="K7066" i="13"/>
  <c r="L7066" i="13" s="1"/>
  <c r="K7067" i="13"/>
  <c r="L7067" i="13" s="1"/>
  <c r="K7068" i="13"/>
  <c r="L7068" i="13" s="1"/>
  <c r="K7069" i="13"/>
  <c r="L7069" i="13" s="1"/>
  <c r="K7070" i="13"/>
  <c r="L7070" i="13" s="1"/>
  <c r="K7071" i="13"/>
  <c r="L7071" i="13" s="1"/>
  <c r="K7072" i="13"/>
  <c r="L7072" i="13" s="1"/>
  <c r="K7074" i="13"/>
  <c r="L7074" i="13" s="1"/>
  <c r="K7075" i="13"/>
  <c r="L7075" i="13" s="1"/>
  <c r="K7076" i="13"/>
  <c r="L7076" i="13" s="1"/>
  <c r="K7077" i="13"/>
  <c r="L7077" i="13" s="1"/>
  <c r="K7078" i="13"/>
  <c r="L7078" i="13" s="1"/>
  <c r="K7079" i="13"/>
  <c r="L7079" i="13" s="1"/>
  <c r="K7080" i="13"/>
  <c r="L7080" i="13" s="1"/>
  <c r="K7081" i="13"/>
  <c r="L7081" i="13" s="1"/>
  <c r="K7082" i="13"/>
  <c r="L7082" i="13" s="1"/>
  <c r="K7083" i="13"/>
  <c r="L7083" i="13" s="1"/>
  <c r="K7084" i="13"/>
  <c r="L7084" i="13" s="1"/>
  <c r="K7085" i="13"/>
  <c r="L7085" i="13" s="1"/>
  <c r="K7086" i="13"/>
  <c r="L7086" i="13" s="1"/>
  <c r="K7087" i="13"/>
  <c r="L7087" i="13" s="1"/>
  <c r="K7088" i="13"/>
  <c r="L7088" i="13" s="1"/>
  <c r="K7090" i="13"/>
  <c r="L7090" i="13" s="1"/>
  <c r="K7091" i="13"/>
  <c r="L7091" i="13" s="1"/>
  <c r="K7092" i="13"/>
  <c r="L7092" i="13" s="1"/>
  <c r="K7093" i="13"/>
  <c r="L7093" i="13" s="1"/>
  <c r="K7094" i="13"/>
  <c r="L7094" i="13" s="1"/>
  <c r="K7095" i="13"/>
  <c r="L7095" i="13" s="1"/>
  <c r="K7096" i="13"/>
  <c r="L7096" i="13" s="1"/>
  <c r="K7097" i="13"/>
  <c r="L7097" i="13" s="1"/>
  <c r="K7098" i="13"/>
  <c r="L7098" i="13" s="1"/>
  <c r="K7099" i="13"/>
  <c r="L7099" i="13" s="1"/>
  <c r="K7100" i="13"/>
  <c r="L7100" i="13" s="1"/>
  <c r="K7101" i="13"/>
  <c r="L7101" i="13" s="1"/>
  <c r="K7102" i="13"/>
  <c r="L7102" i="13" s="1"/>
  <c r="K7103" i="13"/>
  <c r="L7103" i="13" s="1"/>
  <c r="K7104" i="13"/>
  <c r="L7104" i="13" s="1"/>
  <c r="K7106" i="13"/>
  <c r="L7106" i="13" s="1"/>
  <c r="K7107" i="13"/>
  <c r="L7107" i="13" s="1"/>
  <c r="K7108" i="13"/>
  <c r="L7108" i="13" s="1"/>
  <c r="K7109" i="13"/>
  <c r="L7109" i="13" s="1"/>
  <c r="K7110" i="13"/>
  <c r="L7110" i="13" s="1"/>
  <c r="K7111" i="13"/>
  <c r="L7111" i="13" s="1"/>
  <c r="K7112" i="13"/>
  <c r="L7112" i="13" s="1"/>
  <c r="K7113" i="13"/>
  <c r="L7113" i="13" s="1"/>
  <c r="K7114" i="13"/>
  <c r="L7114" i="13" s="1"/>
  <c r="K7115" i="13"/>
  <c r="L7115" i="13" s="1"/>
  <c r="K7116" i="13"/>
  <c r="L7116" i="13" s="1"/>
  <c r="K7117" i="13"/>
  <c r="L7117" i="13" s="1"/>
  <c r="K7118" i="13"/>
  <c r="L7118" i="13" s="1"/>
  <c r="K7119" i="13"/>
  <c r="L7119" i="13" s="1"/>
  <c r="K7120" i="13"/>
  <c r="L7120" i="13" s="1"/>
  <c r="K7122" i="13"/>
  <c r="L7122" i="13" s="1"/>
  <c r="K7123" i="13"/>
  <c r="L7123" i="13" s="1"/>
  <c r="K7124" i="13"/>
  <c r="L7124" i="13" s="1"/>
  <c r="K7125" i="13"/>
  <c r="L7125" i="13" s="1"/>
  <c r="K7126" i="13"/>
  <c r="L7126" i="13" s="1"/>
  <c r="K7127" i="13"/>
  <c r="L7127" i="13" s="1"/>
  <c r="K7128" i="13"/>
  <c r="L7128" i="13" s="1"/>
  <c r="K7129" i="13"/>
  <c r="L7129" i="13" s="1"/>
  <c r="K7130" i="13"/>
  <c r="L7130" i="13" s="1"/>
  <c r="K7131" i="13"/>
  <c r="L7131" i="13" s="1"/>
  <c r="K7132" i="13"/>
  <c r="L7132" i="13" s="1"/>
  <c r="K7133" i="13"/>
  <c r="L7133" i="13" s="1"/>
  <c r="K7134" i="13"/>
  <c r="L7134" i="13" s="1"/>
  <c r="K7135" i="13"/>
  <c r="L7135" i="13" s="1"/>
  <c r="K7136" i="13"/>
  <c r="L7136" i="13" s="1"/>
  <c r="K7138" i="13"/>
  <c r="L7138" i="13" s="1"/>
  <c r="K7139" i="13"/>
  <c r="L7139" i="13" s="1"/>
  <c r="K7140" i="13"/>
  <c r="L7140" i="13" s="1"/>
  <c r="K7141" i="13"/>
  <c r="L7141" i="13" s="1"/>
  <c r="K7142" i="13"/>
  <c r="L7142" i="13" s="1"/>
  <c r="K7143" i="13"/>
  <c r="L7143" i="13" s="1"/>
  <c r="K7144" i="13"/>
  <c r="L7144" i="13" s="1"/>
  <c r="K7145" i="13"/>
  <c r="L7145" i="13" s="1"/>
  <c r="K7146" i="13"/>
  <c r="L7146" i="13" s="1"/>
  <c r="K7147" i="13"/>
  <c r="L7147" i="13" s="1"/>
  <c r="K7148" i="13"/>
  <c r="L7148" i="13" s="1"/>
  <c r="K7149" i="13"/>
  <c r="L7149" i="13" s="1"/>
  <c r="K7150" i="13"/>
  <c r="L7150" i="13" s="1"/>
  <c r="K7151" i="13"/>
  <c r="L7151" i="13" s="1"/>
  <c r="K7152" i="13"/>
  <c r="L7152" i="13" s="1"/>
  <c r="K7154" i="13"/>
  <c r="L7154" i="13" s="1"/>
  <c r="K7155" i="13"/>
  <c r="L7155" i="13" s="1"/>
  <c r="K7156" i="13"/>
  <c r="L7156" i="13" s="1"/>
  <c r="K7157" i="13"/>
  <c r="L7157" i="13" s="1"/>
  <c r="K7158" i="13"/>
  <c r="L7158" i="13" s="1"/>
  <c r="K7159" i="13"/>
  <c r="L7159" i="13" s="1"/>
  <c r="K7160" i="13"/>
  <c r="L7160" i="13" s="1"/>
  <c r="K7161" i="13"/>
  <c r="L7161" i="13" s="1"/>
  <c r="K7162" i="13"/>
  <c r="L7162" i="13" s="1"/>
  <c r="K7163" i="13"/>
  <c r="L7163" i="13" s="1"/>
  <c r="K7164" i="13"/>
  <c r="L7164" i="13" s="1"/>
  <c r="K7165" i="13"/>
  <c r="L7165" i="13" s="1"/>
  <c r="K7166" i="13"/>
  <c r="L7166" i="13" s="1"/>
  <c r="K7167" i="13"/>
  <c r="L7167" i="13" s="1"/>
  <c r="K7168" i="13"/>
  <c r="L7168" i="13" s="1"/>
  <c r="K7170" i="13"/>
  <c r="L7170" i="13" s="1"/>
  <c r="K7171" i="13"/>
  <c r="L7171" i="13" s="1"/>
  <c r="K7172" i="13"/>
  <c r="L7172" i="13" s="1"/>
  <c r="K7173" i="13"/>
  <c r="L7173" i="13" s="1"/>
  <c r="K7174" i="13"/>
  <c r="L7174" i="13" s="1"/>
  <c r="K7175" i="13"/>
  <c r="L7175" i="13" s="1"/>
  <c r="K7176" i="13"/>
  <c r="L7176" i="13" s="1"/>
  <c r="K7177" i="13"/>
  <c r="L7177" i="13" s="1"/>
  <c r="K7178" i="13"/>
  <c r="L7178" i="13" s="1"/>
  <c r="K7179" i="13"/>
  <c r="L7179" i="13" s="1"/>
  <c r="K7180" i="13"/>
  <c r="L7180" i="13" s="1"/>
  <c r="K7181" i="13"/>
  <c r="L7181" i="13" s="1"/>
  <c r="K7182" i="13"/>
  <c r="L7182" i="13" s="1"/>
  <c r="K7183" i="13"/>
  <c r="L7183" i="13" s="1"/>
  <c r="K7184" i="13"/>
  <c r="L7184" i="13" s="1"/>
  <c r="K7186" i="13"/>
  <c r="L7186" i="13" s="1"/>
  <c r="K7187" i="13"/>
  <c r="L7187" i="13" s="1"/>
  <c r="K7188" i="13"/>
  <c r="L7188" i="13" s="1"/>
  <c r="K7189" i="13"/>
  <c r="L7189" i="13" s="1"/>
  <c r="K7190" i="13"/>
  <c r="L7190" i="13" s="1"/>
  <c r="K7191" i="13"/>
  <c r="L7191" i="13" s="1"/>
  <c r="K7192" i="13"/>
  <c r="L7192" i="13" s="1"/>
  <c r="K7193" i="13"/>
  <c r="L7193" i="13" s="1"/>
  <c r="K7194" i="13"/>
  <c r="L7194" i="13" s="1"/>
  <c r="K7195" i="13"/>
  <c r="L7195" i="13" s="1"/>
  <c r="K7196" i="13"/>
  <c r="L7196" i="13" s="1"/>
  <c r="K7197" i="13"/>
  <c r="L7197" i="13" s="1"/>
  <c r="K7198" i="13"/>
  <c r="L7198" i="13" s="1"/>
  <c r="K7199" i="13"/>
  <c r="L7199" i="13" s="1"/>
  <c r="K7200" i="13"/>
  <c r="L7200" i="13" s="1"/>
  <c r="K7202" i="13"/>
  <c r="L7202" i="13" s="1"/>
  <c r="K7203" i="13"/>
  <c r="L7203" i="13" s="1"/>
  <c r="K7204" i="13"/>
  <c r="L7204" i="13" s="1"/>
  <c r="K7205" i="13"/>
  <c r="L7205" i="13" s="1"/>
  <c r="K7206" i="13"/>
  <c r="L7206" i="13" s="1"/>
  <c r="K7207" i="13"/>
  <c r="L7207" i="13" s="1"/>
  <c r="K7208" i="13"/>
  <c r="L7208" i="13" s="1"/>
  <c r="K7209" i="13"/>
  <c r="L7209" i="13" s="1"/>
  <c r="K7210" i="13"/>
  <c r="L7210" i="13" s="1"/>
  <c r="K7211" i="13"/>
  <c r="L7211" i="13" s="1"/>
  <c r="K7212" i="13"/>
  <c r="L7212" i="13" s="1"/>
  <c r="K7213" i="13"/>
  <c r="L7213" i="13" s="1"/>
  <c r="K7214" i="13"/>
  <c r="L7214" i="13" s="1"/>
  <c r="K7215" i="13"/>
  <c r="L7215" i="13" s="1"/>
  <c r="K7216" i="13"/>
  <c r="L7216" i="13" s="1"/>
  <c r="K7218" i="13"/>
  <c r="L7218" i="13" s="1"/>
  <c r="K7219" i="13"/>
  <c r="L7219" i="13" s="1"/>
  <c r="K7220" i="13"/>
  <c r="L7220" i="13" s="1"/>
  <c r="K7221" i="13"/>
  <c r="L7221" i="13" s="1"/>
  <c r="K7222" i="13"/>
  <c r="L7222" i="13" s="1"/>
  <c r="K7223" i="13"/>
  <c r="L7223" i="13" s="1"/>
  <c r="K7224" i="13"/>
  <c r="L7224" i="13" s="1"/>
  <c r="K7225" i="13"/>
  <c r="L7225" i="13" s="1"/>
  <c r="K7226" i="13"/>
  <c r="L7226" i="13" s="1"/>
  <c r="K7227" i="13"/>
  <c r="L7227" i="13" s="1"/>
  <c r="K7228" i="13"/>
  <c r="L7228" i="13" s="1"/>
  <c r="K7229" i="13"/>
  <c r="L7229" i="13" s="1"/>
  <c r="K7230" i="13"/>
  <c r="L7230" i="13" s="1"/>
  <c r="K7231" i="13"/>
  <c r="L7231" i="13" s="1"/>
  <c r="K7232" i="13"/>
  <c r="L7232" i="13" s="1"/>
  <c r="K7234" i="13"/>
  <c r="L7234" i="13" s="1"/>
  <c r="K7235" i="13"/>
  <c r="L7235" i="13" s="1"/>
  <c r="K7236" i="13"/>
  <c r="L7236" i="13" s="1"/>
  <c r="K7237" i="13"/>
  <c r="L7237" i="13" s="1"/>
  <c r="K7238" i="13"/>
  <c r="L7238" i="13" s="1"/>
  <c r="K7239" i="13"/>
  <c r="L7239" i="13" s="1"/>
  <c r="K7240" i="13"/>
  <c r="L7240" i="13" s="1"/>
  <c r="K7241" i="13"/>
  <c r="L7241" i="13" s="1"/>
  <c r="K7242" i="13"/>
  <c r="L7242" i="13" s="1"/>
  <c r="K7243" i="13"/>
  <c r="L7243" i="13" s="1"/>
  <c r="K7244" i="13"/>
  <c r="L7244" i="13" s="1"/>
  <c r="K7245" i="13"/>
  <c r="L7245" i="13" s="1"/>
  <c r="K7246" i="13"/>
  <c r="L7246" i="13" s="1"/>
  <c r="K7247" i="13"/>
  <c r="L7247" i="13" s="1"/>
  <c r="K7248" i="13"/>
  <c r="L7248" i="13" s="1"/>
  <c r="K7250" i="13"/>
  <c r="L7250" i="13" s="1"/>
  <c r="K7251" i="13"/>
  <c r="L7251" i="13" s="1"/>
  <c r="K7252" i="13"/>
  <c r="L7252" i="13" s="1"/>
  <c r="K7253" i="13"/>
  <c r="L7253" i="13" s="1"/>
  <c r="K7254" i="13"/>
  <c r="L7254" i="13" s="1"/>
  <c r="K7255" i="13"/>
  <c r="L7255" i="13" s="1"/>
  <c r="K7256" i="13"/>
  <c r="L7256" i="13" s="1"/>
  <c r="K7257" i="13"/>
  <c r="L7257" i="13" s="1"/>
  <c r="K7258" i="13"/>
  <c r="L7258" i="13" s="1"/>
  <c r="K7259" i="13"/>
  <c r="L7259" i="13" s="1"/>
  <c r="K7260" i="13"/>
  <c r="L7260" i="13" s="1"/>
  <c r="K7261" i="13"/>
  <c r="L7261" i="13" s="1"/>
  <c r="K7262" i="13"/>
  <c r="L7262" i="13" s="1"/>
  <c r="K7263" i="13"/>
  <c r="L7263" i="13" s="1"/>
  <c r="K7264" i="13"/>
  <c r="L7264" i="13" s="1"/>
  <c r="K7266" i="13"/>
  <c r="L7266" i="13" s="1"/>
  <c r="K7267" i="13"/>
  <c r="L7267" i="13" s="1"/>
  <c r="K7268" i="13"/>
  <c r="L7268" i="13" s="1"/>
  <c r="K7269" i="13"/>
  <c r="L7269" i="13" s="1"/>
  <c r="K7270" i="13"/>
  <c r="L7270" i="13" s="1"/>
  <c r="K7271" i="13"/>
  <c r="L7271" i="13" s="1"/>
  <c r="K7272" i="13"/>
  <c r="L7272" i="13" s="1"/>
  <c r="K7273" i="13"/>
  <c r="L7273" i="13" s="1"/>
  <c r="K7274" i="13"/>
  <c r="L7274" i="13" s="1"/>
  <c r="K7275" i="13"/>
  <c r="L7275" i="13" s="1"/>
  <c r="K7276" i="13"/>
  <c r="L7276" i="13" s="1"/>
  <c r="K7277" i="13"/>
  <c r="L7277" i="13" s="1"/>
  <c r="K7278" i="13"/>
  <c r="L7278" i="13" s="1"/>
  <c r="K7279" i="13"/>
  <c r="L7279" i="13" s="1"/>
  <c r="K7280" i="13"/>
  <c r="L7280" i="13" s="1"/>
  <c r="K7282" i="13"/>
  <c r="L7282" i="13" s="1"/>
  <c r="K7283" i="13"/>
  <c r="L7283" i="13" s="1"/>
  <c r="K7284" i="13"/>
  <c r="L7284" i="13" s="1"/>
  <c r="K7285" i="13"/>
  <c r="L7285" i="13" s="1"/>
  <c r="K7286" i="13"/>
  <c r="L7286" i="13" s="1"/>
  <c r="K7287" i="13"/>
  <c r="L7287" i="13" s="1"/>
  <c r="K7288" i="13"/>
  <c r="L7288" i="13" s="1"/>
  <c r="K7289" i="13"/>
  <c r="L7289" i="13" s="1"/>
  <c r="K7290" i="13"/>
  <c r="L7290" i="13" s="1"/>
  <c r="K7291" i="13"/>
  <c r="L7291" i="13" s="1"/>
  <c r="K7292" i="13"/>
  <c r="L7292" i="13" s="1"/>
  <c r="K7293" i="13"/>
  <c r="L7293" i="13" s="1"/>
  <c r="K7294" i="13"/>
  <c r="L7294" i="13" s="1"/>
  <c r="K7295" i="13"/>
  <c r="L7295" i="13" s="1"/>
  <c r="K7296" i="13"/>
  <c r="L7296" i="13" s="1"/>
  <c r="K7298" i="13"/>
  <c r="L7298" i="13" s="1"/>
  <c r="K7299" i="13"/>
  <c r="L7299" i="13" s="1"/>
  <c r="K7300" i="13"/>
  <c r="L7300" i="13" s="1"/>
  <c r="K7301" i="13"/>
  <c r="L7301" i="13" s="1"/>
  <c r="K7302" i="13"/>
  <c r="L7302" i="13" s="1"/>
  <c r="K7303" i="13"/>
  <c r="L7303" i="13" s="1"/>
  <c r="K7304" i="13"/>
  <c r="L7304" i="13" s="1"/>
  <c r="K7305" i="13"/>
  <c r="L7305" i="13" s="1"/>
  <c r="K7306" i="13"/>
  <c r="L7306" i="13" s="1"/>
  <c r="K7307" i="13"/>
  <c r="L7307" i="13" s="1"/>
  <c r="K7308" i="13"/>
  <c r="L7308" i="13" s="1"/>
  <c r="K7309" i="13"/>
  <c r="L7309" i="13" s="1"/>
  <c r="K7310" i="13"/>
  <c r="L7310" i="13" s="1"/>
  <c r="K7311" i="13"/>
  <c r="L7311" i="13" s="1"/>
  <c r="K7312" i="13"/>
  <c r="L7312" i="13" s="1"/>
  <c r="K7314" i="13"/>
  <c r="L7314" i="13" s="1"/>
  <c r="K7315" i="13"/>
  <c r="L7315" i="13" s="1"/>
  <c r="K7316" i="13"/>
  <c r="L7316" i="13" s="1"/>
  <c r="K7317" i="13"/>
  <c r="L7317" i="13" s="1"/>
  <c r="K7318" i="13"/>
  <c r="L7318" i="13" s="1"/>
  <c r="K7319" i="13"/>
  <c r="L7319" i="13" s="1"/>
  <c r="K7320" i="13"/>
  <c r="L7320" i="13" s="1"/>
  <c r="K7321" i="13"/>
  <c r="L7321" i="13" s="1"/>
  <c r="K7322" i="13"/>
  <c r="L7322" i="13" s="1"/>
  <c r="K7323" i="13"/>
  <c r="L7323" i="13" s="1"/>
  <c r="K7324" i="13"/>
  <c r="L7324" i="13" s="1"/>
  <c r="K7325" i="13"/>
  <c r="L7325" i="13" s="1"/>
  <c r="K7326" i="13"/>
  <c r="L7326" i="13" s="1"/>
  <c r="K7327" i="13"/>
  <c r="L7327" i="13" s="1"/>
  <c r="K7328" i="13"/>
  <c r="L7328" i="13" s="1"/>
  <c r="K7330" i="13"/>
  <c r="L7330" i="13" s="1"/>
  <c r="K7331" i="13"/>
  <c r="L7331" i="13" s="1"/>
  <c r="K7332" i="13"/>
  <c r="L7332" i="13" s="1"/>
  <c r="K7333" i="13"/>
  <c r="L7333" i="13" s="1"/>
  <c r="K7334" i="13"/>
  <c r="L7334" i="13" s="1"/>
  <c r="K7335" i="13"/>
  <c r="L7335" i="13" s="1"/>
  <c r="K7336" i="13"/>
  <c r="L7336" i="13" s="1"/>
  <c r="K7337" i="13"/>
  <c r="L7337" i="13" s="1"/>
  <c r="K7338" i="13"/>
  <c r="L7338" i="13" s="1"/>
  <c r="K7339" i="13"/>
  <c r="L7339" i="13" s="1"/>
  <c r="K7340" i="13"/>
  <c r="L7340" i="13" s="1"/>
  <c r="K7341" i="13"/>
  <c r="L7341" i="13" s="1"/>
  <c r="K7342" i="13"/>
  <c r="L7342" i="13" s="1"/>
  <c r="K7343" i="13"/>
  <c r="L7343" i="13" s="1"/>
  <c r="K7344" i="13"/>
  <c r="L7344" i="13" s="1"/>
  <c r="K7346" i="13"/>
  <c r="L7346" i="13" s="1"/>
  <c r="K7347" i="13"/>
  <c r="L7347" i="13" s="1"/>
  <c r="K7348" i="13"/>
  <c r="L7348" i="13" s="1"/>
  <c r="K7349" i="13"/>
  <c r="L7349" i="13" s="1"/>
  <c r="K7350" i="13"/>
  <c r="L7350" i="13" s="1"/>
  <c r="K7351" i="13"/>
  <c r="L7351" i="13" s="1"/>
  <c r="K7352" i="13"/>
  <c r="L7352" i="13" s="1"/>
  <c r="K7353" i="13"/>
  <c r="L7353" i="13" s="1"/>
  <c r="K7354" i="13"/>
  <c r="L7354" i="13" s="1"/>
  <c r="K7355" i="13"/>
  <c r="L7355" i="13" s="1"/>
  <c r="K7356" i="13"/>
  <c r="L7356" i="13" s="1"/>
  <c r="K7357" i="13"/>
  <c r="L7357" i="13" s="1"/>
  <c r="K7358" i="13"/>
  <c r="L7358" i="13" s="1"/>
  <c r="K7359" i="13"/>
  <c r="L7359" i="13" s="1"/>
  <c r="K7360" i="13"/>
  <c r="L7360" i="13" s="1"/>
  <c r="K7362" i="13"/>
  <c r="L7362" i="13" s="1"/>
  <c r="K7363" i="13"/>
  <c r="L7363" i="13" s="1"/>
  <c r="K7364" i="13"/>
  <c r="L7364" i="13" s="1"/>
  <c r="K7365" i="13"/>
  <c r="L7365" i="13" s="1"/>
  <c r="K7366" i="13"/>
  <c r="L7366" i="13" s="1"/>
  <c r="K7367" i="13"/>
  <c r="L7367" i="13" s="1"/>
  <c r="K7368" i="13"/>
  <c r="L7368" i="13" s="1"/>
  <c r="K7369" i="13"/>
  <c r="L7369" i="13" s="1"/>
  <c r="K7370" i="13"/>
  <c r="L7370" i="13" s="1"/>
  <c r="K7371" i="13"/>
  <c r="L7371" i="13" s="1"/>
  <c r="K7372" i="13"/>
  <c r="L7372" i="13" s="1"/>
  <c r="K7373" i="13"/>
  <c r="L7373" i="13" s="1"/>
  <c r="K7374" i="13"/>
  <c r="L7374" i="13" s="1"/>
  <c r="K7375" i="13"/>
  <c r="L7375" i="13" s="1"/>
  <c r="K7376" i="13"/>
  <c r="L7376" i="13" s="1"/>
  <c r="K7378" i="13"/>
  <c r="L7378" i="13" s="1"/>
  <c r="K7379" i="13"/>
  <c r="L7379" i="13" s="1"/>
  <c r="K7380" i="13"/>
  <c r="L7380" i="13" s="1"/>
  <c r="K7381" i="13"/>
  <c r="L7381" i="13" s="1"/>
  <c r="K7382" i="13"/>
  <c r="L7382" i="13" s="1"/>
  <c r="K7383" i="13"/>
  <c r="L7383" i="13" s="1"/>
  <c r="K7384" i="13"/>
  <c r="L7384" i="13" s="1"/>
  <c r="K7385" i="13"/>
  <c r="L7385" i="13" s="1"/>
  <c r="K7386" i="13"/>
  <c r="L7386" i="13" s="1"/>
  <c r="K7387" i="13"/>
  <c r="L7387" i="13" s="1"/>
  <c r="K7388" i="13"/>
  <c r="L7388" i="13" s="1"/>
  <c r="K7389" i="13"/>
  <c r="L7389" i="13" s="1"/>
  <c r="K7390" i="13"/>
  <c r="L7390" i="13" s="1"/>
  <c r="K7391" i="13"/>
  <c r="L7391" i="13" s="1"/>
  <c r="K7392" i="13"/>
  <c r="L7392" i="13" s="1"/>
  <c r="K7394" i="13"/>
  <c r="L7394" i="13" s="1"/>
  <c r="K7395" i="13"/>
  <c r="L7395" i="13" s="1"/>
  <c r="K7396" i="13"/>
  <c r="L7396" i="13" s="1"/>
  <c r="K7397" i="13"/>
  <c r="L7397" i="13" s="1"/>
  <c r="K7398" i="13"/>
  <c r="L7398" i="13" s="1"/>
  <c r="K7399" i="13"/>
  <c r="L7399" i="13" s="1"/>
  <c r="K7400" i="13"/>
  <c r="L7400" i="13" s="1"/>
  <c r="K7401" i="13"/>
  <c r="L7401" i="13" s="1"/>
  <c r="K7402" i="13"/>
  <c r="L7402" i="13" s="1"/>
  <c r="K7403" i="13"/>
  <c r="L7403" i="13" s="1"/>
  <c r="K7404" i="13"/>
  <c r="L7404" i="13" s="1"/>
  <c r="K7405" i="13"/>
  <c r="L7405" i="13" s="1"/>
  <c r="K7406" i="13"/>
  <c r="L7406" i="13" s="1"/>
  <c r="K7407" i="13"/>
  <c r="L7407" i="13" s="1"/>
  <c r="K7408" i="13"/>
  <c r="L7408" i="13" s="1"/>
  <c r="K7410" i="13"/>
  <c r="L7410" i="13" s="1"/>
  <c r="K7411" i="13"/>
  <c r="L7411" i="13" s="1"/>
  <c r="K7412" i="13"/>
  <c r="L7412" i="13" s="1"/>
  <c r="K7413" i="13"/>
  <c r="L7413" i="13" s="1"/>
  <c r="K7414" i="13"/>
  <c r="L7414" i="13" s="1"/>
  <c r="K7415" i="13"/>
  <c r="L7415" i="13" s="1"/>
  <c r="K7416" i="13"/>
  <c r="L7416" i="13" s="1"/>
  <c r="K7417" i="13"/>
  <c r="L7417" i="13" s="1"/>
  <c r="K7418" i="13"/>
  <c r="L7418" i="13" s="1"/>
  <c r="K7419" i="13"/>
  <c r="L7419" i="13" s="1"/>
  <c r="K7420" i="13"/>
  <c r="L7420" i="13" s="1"/>
  <c r="K7421" i="13"/>
  <c r="L7421" i="13" s="1"/>
  <c r="K7422" i="13"/>
  <c r="L7422" i="13" s="1"/>
  <c r="K7423" i="13"/>
  <c r="L7423" i="13" s="1"/>
  <c r="K7424" i="13"/>
  <c r="L7424" i="13" s="1"/>
  <c r="K7426" i="13"/>
  <c r="L7426" i="13" s="1"/>
  <c r="K7427" i="13"/>
  <c r="L7427" i="13" s="1"/>
  <c r="K7428" i="13"/>
  <c r="L7428" i="13" s="1"/>
  <c r="K7429" i="13"/>
  <c r="L7429" i="13" s="1"/>
  <c r="K7430" i="13"/>
  <c r="L7430" i="13" s="1"/>
  <c r="K7431" i="13"/>
  <c r="L7431" i="13" s="1"/>
  <c r="K7432" i="13"/>
  <c r="L7432" i="13" s="1"/>
  <c r="K7433" i="13"/>
  <c r="L7433" i="13" s="1"/>
  <c r="K7434" i="13"/>
  <c r="L7434" i="13" s="1"/>
  <c r="K7435" i="13"/>
  <c r="L7435" i="13" s="1"/>
  <c r="K7436" i="13"/>
  <c r="L7436" i="13" s="1"/>
  <c r="K7437" i="13"/>
  <c r="L7437" i="13" s="1"/>
  <c r="K7438" i="13"/>
  <c r="L7438" i="13" s="1"/>
  <c r="K7439" i="13"/>
  <c r="L7439" i="13" s="1"/>
  <c r="K7440" i="13"/>
  <c r="L7440" i="13" s="1"/>
  <c r="K7442" i="13"/>
  <c r="L7442" i="13" s="1"/>
  <c r="K7443" i="13"/>
  <c r="L7443" i="13" s="1"/>
  <c r="K7444" i="13"/>
  <c r="L7444" i="13" s="1"/>
  <c r="K7445" i="13"/>
  <c r="L7445" i="13" s="1"/>
  <c r="K7446" i="13"/>
  <c r="L7446" i="13" s="1"/>
  <c r="K7447" i="13"/>
  <c r="L7447" i="13" s="1"/>
  <c r="K7448" i="13"/>
  <c r="L7448" i="13" s="1"/>
  <c r="K7449" i="13"/>
  <c r="L7449" i="13" s="1"/>
  <c r="K7450" i="13"/>
  <c r="L7450" i="13" s="1"/>
  <c r="K7451" i="13"/>
  <c r="L7451" i="13" s="1"/>
  <c r="K7452" i="13"/>
  <c r="L7452" i="13" s="1"/>
  <c r="K7453" i="13"/>
  <c r="L7453" i="13" s="1"/>
  <c r="K7454" i="13"/>
  <c r="L7454" i="13" s="1"/>
  <c r="K7455" i="13"/>
  <c r="L7455" i="13" s="1"/>
  <c r="K7456" i="13"/>
  <c r="L7456" i="13" s="1"/>
  <c r="K7458" i="13"/>
  <c r="L7458" i="13" s="1"/>
  <c r="K7459" i="13"/>
  <c r="L7459" i="13" s="1"/>
  <c r="K7460" i="13"/>
  <c r="L7460" i="13" s="1"/>
  <c r="K7461" i="13"/>
  <c r="L7461" i="13" s="1"/>
  <c r="K7462" i="13"/>
  <c r="L7462" i="13" s="1"/>
  <c r="K7463" i="13"/>
  <c r="L7463" i="13" s="1"/>
  <c r="K7464" i="13"/>
  <c r="L7464" i="13" s="1"/>
  <c r="K7465" i="13"/>
  <c r="L7465" i="13" s="1"/>
  <c r="K7466" i="13"/>
  <c r="L7466" i="13" s="1"/>
  <c r="K7467" i="13"/>
  <c r="L7467" i="13" s="1"/>
  <c r="K7468" i="13"/>
  <c r="L7468" i="13" s="1"/>
  <c r="K7469" i="13"/>
  <c r="L7469" i="13" s="1"/>
  <c r="K7470" i="13"/>
  <c r="L7470" i="13" s="1"/>
  <c r="K7471" i="13"/>
  <c r="L7471" i="13" s="1"/>
  <c r="K7472" i="13"/>
  <c r="L7472" i="13" s="1"/>
  <c r="K7474" i="13"/>
  <c r="L7474" i="13" s="1"/>
  <c r="K7475" i="13"/>
  <c r="L7475" i="13" s="1"/>
  <c r="K7476" i="13"/>
  <c r="L7476" i="13" s="1"/>
  <c r="K7477" i="13"/>
  <c r="L7477" i="13" s="1"/>
  <c r="K7478" i="13"/>
  <c r="L7478" i="13" s="1"/>
  <c r="K7479" i="13"/>
  <c r="L7479" i="13" s="1"/>
  <c r="K7480" i="13"/>
  <c r="L7480" i="13" s="1"/>
  <c r="K7481" i="13"/>
  <c r="L7481" i="13" s="1"/>
  <c r="K7482" i="13"/>
  <c r="L7482" i="13" s="1"/>
  <c r="K7483" i="13"/>
  <c r="L7483" i="13" s="1"/>
  <c r="K7484" i="13"/>
  <c r="L7484" i="13" s="1"/>
  <c r="K7485" i="13"/>
  <c r="L7485" i="13" s="1"/>
  <c r="K7486" i="13"/>
  <c r="L7486" i="13" s="1"/>
  <c r="K7487" i="13"/>
  <c r="L7487" i="13" s="1"/>
  <c r="K7488" i="13"/>
  <c r="L7488" i="13" s="1"/>
  <c r="K7490" i="13"/>
  <c r="L7490" i="13" s="1"/>
  <c r="K7491" i="13"/>
  <c r="L7491" i="13" s="1"/>
  <c r="K7492" i="13"/>
  <c r="L7492" i="13" s="1"/>
  <c r="K7493" i="13"/>
  <c r="L7493" i="13" s="1"/>
  <c r="K7494" i="13"/>
  <c r="L7494" i="13" s="1"/>
  <c r="K7495" i="13"/>
  <c r="L7495" i="13" s="1"/>
  <c r="K7496" i="13"/>
  <c r="L7496" i="13" s="1"/>
  <c r="K7497" i="13"/>
  <c r="L7497" i="13" s="1"/>
  <c r="K7498" i="13"/>
  <c r="L7498" i="13" s="1"/>
  <c r="K7499" i="13"/>
  <c r="L7499" i="13" s="1"/>
  <c r="K7500" i="13"/>
  <c r="L7500" i="13" s="1"/>
  <c r="K7501" i="13"/>
  <c r="L7501" i="13" s="1"/>
  <c r="K7502" i="13"/>
  <c r="L7502" i="13" s="1"/>
  <c r="K7503" i="13"/>
  <c r="L7503" i="13" s="1"/>
  <c r="K7504" i="13"/>
  <c r="L7504" i="13" s="1"/>
  <c r="K7506" i="13"/>
  <c r="L7506" i="13" s="1"/>
  <c r="K7507" i="13"/>
  <c r="L7507" i="13" s="1"/>
  <c r="K7508" i="13"/>
  <c r="L7508" i="13" s="1"/>
  <c r="K7509" i="13"/>
  <c r="L7509" i="13" s="1"/>
  <c r="K7510" i="13"/>
  <c r="L7510" i="13" s="1"/>
  <c r="K7511" i="13"/>
  <c r="L7511" i="13" s="1"/>
  <c r="K7512" i="13"/>
  <c r="L7512" i="13" s="1"/>
  <c r="K7513" i="13"/>
  <c r="L7513" i="13" s="1"/>
  <c r="K7514" i="13"/>
  <c r="L7514" i="13" s="1"/>
  <c r="K7515" i="13"/>
  <c r="L7515" i="13" s="1"/>
  <c r="K7516" i="13"/>
  <c r="L7516" i="13" s="1"/>
  <c r="K7517" i="13"/>
  <c r="L7517" i="13" s="1"/>
  <c r="K7518" i="13"/>
  <c r="L7518" i="13" s="1"/>
  <c r="K7519" i="13"/>
  <c r="L7519" i="13" s="1"/>
  <c r="K7520" i="13"/>
  <c r="L7520" i="13" s="1"/>
  <c r="K7522" i="13"/>
  <c r="L7522" i="13" s="1"/>
  <c r="K7523" i="13"/>
  <c r="L7523" i="13" s="1"/>
  <c r="K7524" i="13"/>
  <c r="L7524" i="13" s="1"/>
  <c r="K7525" i="13"/>
  <c r="L7525" i="13" s="1"/>
  <c r="K7526" i="13"/>
  <c r="L7526" i="13" s="1"/>
  <c r="K7527" i="13"/>
  <c r="L7527" i="13" s="1"/>
  <c r="K7528" i="13"/>
  <c r="L7528" i="13" s="1"/>
  <c r="K7529" i="13"/>
  <c r="L7529" i="13" s="1"/>
  <c r="K7530" i="13"/>
  <c r="L7530" i="13" s="1"/>
  <c r="K7531" i="13"/>
  <c r="L7531" i="13" s="1"/>
  <c r="K7532" i="13"/>
  <c r="L7532" i="13" s="1"/>
  <c r="K7533" i="13"/>
  <c r="L7533" i="13" s="1"/>
  <c r="K7534" i="13"/>
  <c r="L7534" i="13" s="1"/>
  <c r="K7535" i="13"/>
  <c r="L7535" i="13" s="1"/>
  <c r="K7536" i="13"/>
  <c r="L7536" i="13" s="1"/>
  <c r="K7538" i="13"/>
  <c r="L7538" i="13" s="1"/>
  <c r="K7539" i="13"/>
  <c r="L7539" i="13" s="1"/>
  <c r="K7540" i="13"/>
  <c r="L7540" i="13" s="1"/>
  <c r="K7541" i="13"/>
  <c r="L7541" i="13" s="1"/>
  <c r="K7542" i="13"/>
  <c r="L7542" i="13" s="1"/>
  <c r="K7543" i="13"/>
  <c r="L7543" i="13" s="1"/>
  <c r="K7544" i="13"/>
  <c r="L7544" i="13" s="1"/>
  <c r="K7545" i="13"/>
  <c r="L7545" i="13" s="1"/>
  <c r="K7546" i="13"/>
  <c r="L7546" i="13" s="1"/>
  <c r="K7547" i="13"/>
  <c r="L7547" i="13" s="1"/>
  <c r="K7548" i="13"/>
  <c r="L7548" i="13" s="1"/>
  <c r="K7549" i="13"/>
  <c r="L7549" i="13" s="1"/>
  <c r="K7550" i="13"/>
  <c r="L7550" i="13" s="1"/>
  <c r="K7551" i="13"/>
  <c r="L7551" i="13" s="1"/>
  <c r="K7552" i="13"/>
  <c r="L7552" i="13" s="1"/>
  <c r="K7554" i="13"/>
  <c r="L7554" i="13" s="1"/>
  <c r="K7555" i="13"/>
  <c r="L7555" i="13" s="1"/>
  <c r="K7556" i="13"/>
  <c r="L7556" i="13" s="1"/>
  <c r="K7557" i="13"/>
  <c r="L7557" i="13" s="1"/>
  <c r="K7558" i="13"/>
  <c r="L7558" i="13" s="1"/>
  <c r="K7559" i="13"/>
  <c r="L7559" i="13" s="1"/>
  <c r="K7560" i="13"/>
  <c r="L7560" i="13" s="1"/>
  <c r="K7561" i="13"/>
  <c r="L7561" i="13" s="1"/>
  <c r="K7562" i="13"/>
  <c r="L7562" i="13" s="1"/>
  <c r="K7563" i="13"/>
  <c r="L7563" i="13" s="1"/>
  <c r="K7564" i="13"/>
  <c r="L7564" i="13" s="1"/>
  <c r="K7565" i="13"/>
  <c r="L7565" i="13" s="1"/>
  <c r="K7566" i="13"/>
  <c r="L7566" i="13" s="1"/>
  <c r="K7567" i="13"/>
  <c r="L7567" i="13" s="1"/>
  <c r="K7568" i="13"/>
  <c r="L7568" i="13" s="1"/>
  <c r="K7570" i="13"/>
  <c r="L7570" i="13" s="1"/>
  <c r="K7571" i="13"/>
  <c r="L7571" i="13" s="1"/>
  <c r="K7572" i="13"/>
  <c r="L7572" i="13" s="1"/>
  <c r="K7573" i="13"/>
  <c r="L7573" i="13" s="1"/>
  <c r="K7574" i="13"/>
  <c r="L7574" i="13" s="1"/>
  <c r="K7575" i="13"/>
  <c r="L7575" i="13" s="1"/>
  <c r="K7576" i="13"/>
  <c r="L7576" i="13" s="1"/>
  <c r="K7577" i="13"/>
  <c r="L7577" i="13" s="1"/>
  <c r="K7578" i="13"/>
  <c r="L7578" i="13" s="1"/>
  <c r="K7579" i="13"/>
  <c r="L7579" i="13" s="1"/>
  <c r="K7580" i="13"/>
  <c r="L7580" i="13" s="1"/>
  <c r="K7581" i="13"/>
  <c r="L7581" i="13" s="1"/>
  <c r="K7582" i="13"/>
  <c r="L7582" i="13" s="1"/>
  <c r="K7583" i="13"/>
  <c r="L7583" i="13" s="1"/>
  <c r="K7584" i="13"/>
  <c r="L7584" i="13" s="1"/>
  <c r="K7586" i="13"/>
  <c r="L7586" i="13" s="1"/>
  <c r="K7587" i="13"/>
  <c r="L7587" i="13" s="1"/>
  <c r="K7588" i="13"/>
  <c r="L7588" i="13" s="1"/>
  <c r="K7589" i="13"/>
  <c r="L7589" i="13" s="1"/>
  <c r="K7590" i="13"/>
  <c r="L7590" i="13" s="1"/>
  <c r="K7591" i="13"/>
  <c r="L7591" i="13" s="1"/>
  <c r="K7592" i="13"/>
  <c r="L7592" i="13" s="1"/>
  <c r="K7593" i="13"/>
  <c r="L7593" i="13" s="1"/>
  <c r="K7594" i="13"/>
  <c r="L7594" i="13" s="1"/>
  <c r="K7595" i="13"/>
  <c r="L7595" i="13" s="1"/>
  <c r="K7596" i="13"/>
  <c r="L7596" i="13" s="1"/>
  <c r="K7597" i="13"/>
  <c r="L7597" i="13" s="1"/>
  <c r="K7598" i="13"/>
  <c r="L7598" i="13" s="1"/>
  <c r="K7599" i="13"/>
  <c r="L7599" i="13" s="1"/>
  <c r="K7600" i="13"/>
  <c r="L7600" i="13" s="1"/>
  <c r="K7602" i="13"/>
  <c r="L7602" i="13" s="1"/>
  <c r="K7603" i="13"/>
  <c r="L7603" i="13" s="1"/>
  <c r="K7604" i="13"/>
  <c r="L7604" i="13" s="1"/>
  <c r="K7605" i="13"/>
  <c r="L7605" i="13" s="1"/>
  <c r="K7606" i="13"/>
  <c r="L7606" i="13" s="1"/>
  <c r="K7607" i="13"/>
  <c r="L7607" i="13" s="1"/>
  <c r="K7608" i="13"/>
  <c r="L7608" i="13" s="1"/>
  <c r="K7609" i="13"/>
  <c r="L7609" i="13" s="1"/>
  <c r="K7610" i="13"/>
  <c r="L7610" i="13" s="1"/>
  <c r="K7611" i="13"/>
  <c r="L7611" i="13" s="1"/>
  <c r="K7612" i="13"/>
  <c r="L7612" i="13" s="1"/>
  <c r="K7613" i="13"/>
  <c r="L7613" i="13" s="1"/>
  <c r="K7614" i="13"/>
  <c r="L7614" i="13" s="1"/>
  <c r="K7615" i="13"/>
  <c r="L7615" i="13" s="1"/>
  <c r="K7616" i="13"/>
  <c r="L7616" i="13" s="1"/>
  <c r="K7618" i="13"/>
  <c r="L7618" i="13" s="1"/>
  <c r="K7619" i="13"/>
  <c r="L7619" i="13" s="1"/>
  <c r="K7620" i="13"/>
  <c r="L7620" i="13" s="1"/>
  <c r="K7621" i="13"/>
  <c r="L7621" i="13" s="1"/>
  <c r="K7622" i="13"/>
  <c r="L7622" i="13" s="1"/>
  <c r="K7623" i="13"/>
  <c r="L7623" i="13" s="1"/>
  <c r="K7624" i="13"/>
  <c r="L7624" i="13" s="1"/>
  <c r="K7625" i="13"/>
  <c r="L7625" i="13" s="1"/>
  <c r="K7626" i="13"/>
  <c r="L7626" i="13" s="1"/>
  <c r="K7627" i="13"/>
  <c r="L7627" i="13" s="1"/>
  <c r="K7628" i="13"/>
  <c r="L7628" i="13" s="1"/>
  <c r="K7629" i="13"/>
  <c r="L7629" i="13" s="1"/>
  <c r="K7630" i="13"/>
  <c r="L7630" i="13" s="1"/>
  <c r="K7631" i="13"/>
  <c r="L7631" i="13" s="1"/>
  <c r="K7632" i="13"/>
  <c r="L7632" i="13" s="1"/>
  <c r="K7634" i="13"/>
  <c r="L7634" i="13" s="1"/>
  <c r="K7635" i="13"/>
  <c r="L7635" i="13" s="1"/>
  <c r="K7636" i="13"/>
  <c r="L7636" i="13" s="1"/>
  <c r="K7637" i="13"/>
  <c r="L7637" i="13" s="1"/>
  <c r="K7638" i="13"/>
  <c r="L7638" i="13" s="1"/>
  <c r="K7639" i="13"/>
  <c r="L7639" i="13" s="1"/>
  <c r="K7640" i="13"/>
  <c r="L7640" i="13" s="1"/>
  <c r="K7641" i="13"/>
  <c r="L7641" i="13" s="1"/>
  <c r="K7642" i="13"/>
  <c r="L7642" i="13" s="1"/>
  <c r="K7643" i="13"/>
  <c r="L7643" i="13" s="1"/>
  <c r="K7644" i="13"/>
  <c r="L7644" i="13" s="1"/>
  <c r="K7645" i="13"/>
  <c r="L7645" i="13" s="1"/>
  <c r="K7646" i="13"/>
  <c r="L7646" i="13" s="1"/>
  <c r="K7647" i="13"/>
  <c r="L7647" i="13" s="1"/>
  <c r="K7648" i="13"/>
  <c r="L7648" i="13" s="1"/>
  <c r="K7650" i="13"/>
  <c r="L7650" i="13" s="1"/>
  <c r="K7651" i="13"/>
  <c r="L7651" i="13" s="1"/>
  <c r="K7652" i="13"/>
  <c r="L7652" i="13" s="1"/>
  <c r="K7653" i="13"/>
  <c r="L7653" i="13" s="1"/>
  <c r="K7654" i="13"/>
  <c r="L7654" i="13" s="1"/>
  <c r="K7655" i="13"/>
  <c r="L7655" i="13" s="1"/>
  <c r="K7656" i="13"/>
  <c r="L7656" i="13" s="1"/>
  <c r="K7657" i="13"/>
  <c r="L7657" i="13" s="1"/>
  <c r="K7658" i="13"/>
  <c r="L7658" i="13" s="1"/>
  <c r="K7659" i="13"/>
  <c r="L7659" i="13" s="1"/>
  <c r="K7660" i="13"/>
  <c r="L7660" i="13" s="1"/>
  <c r="K7661" i="13"/>
  <c r="L7661" i="13" s="1"/>
  <c r="K7662" i="13"/>
  <c r="L7662" i="13" s="1"/>
  <c r="K7663" i="13"/>
  <c r="L7663" i="13" s="1"/>
  <c r="K7664" i="13"/>
  <c r="L7664" i="13" s="1"/>
  <c r="K7666" i="13"/>
  <c r="L7666" i="13" s="1"/>
  <c r="K7667" i="13"/>
  <c r="L7667" i="13" s="1"/>
  <c r="K7668" i="13"/>
  <c r="L7668" i="13" s="1"/>
  <c r="K7669" i="13"/>
  <c r="L7669" i="13" s="1"/>
  <c r="K7670" i="13"/>
  <c r="L7670" i="13" s="1"/>
  <c r="K7671" i="13"/>
  <c r="L7671" i="13" s="1"/>
  <c r="K7672" i="13"/>
  <c r="L7672" i="13" s="1"/>
  <c r="K7673" i="13"/>
  <c r="L7673" i="13" s="1"/>
  <c r="K7674" i="13"/>
  <c r="L7674" i="13" s="1"/>
  <c r="K7675" i="13"/>
  <c r="L7675" i="13" s="1"/>
  <c r="K7676" i="13"/>
  <c r="L7676" i="13" s="1"/>
  <c r="K7677" i="13"/>
  <c r="L7677" i="13" s="1"/>
  <c r="K7678" i="13"/>
  <c r="L7678" i="13" s="1"/>
  <c r="K7679" i="13"/>
  <c r="L7679" i="13" s="1"/>
  <c r="K7680" i="13"/>
  <c r="L7680" i="13" s="1"/>
  <c r="K7682" i="13"/>
  <c r="L7682" i="13" s="1"/>
  <c r="K7683" i="13"/>
  <c r="L7683" i="13" s="1"/>
  <c r="K7684" i="13"/>
  <c r="L7684" i="13" s="1"/>
  <c r="K7685" i="13"/>
  <c r="L7685" i="13" s="1"/>
  <c r="K7686" i="13"/>
  <c r="L7686" i="13" s="1"/>
  <c r="K7687" i="13"/>
  <c r="L7687" i="13" s="1"/>
  <c r="K7688" i="13"/>
  <c r="L7688" i="13" s="1"/>
  <c r="K7689" i="13"/>
  <c r="L7689" i="13" s="1"/>
  <c r="K7690" i="13"/>
  <c r="L7690" i="13" s="1"/>
  <c r="K7691" i="13"/>
  <c r="L7691" i="13" s="1"/>
  <c r="K7692" i="13"/>
  <c r="L7692" i="13" s="1"/>
  <c r="K7693" i="13"/>
  <c r="L7693" i="13" s="1"/>
  <c r="K7694" i="13"/>
  <c r="L7694" i="13" s="1"/>
  <c r="K7695" i="13"/>
  <c r="L7695" i="13" s="1"/>
  <c r="K7696" i="13"/>
  <c r="L7696" i="13" s="1"/>
  <c r="K7698" i="13"/>
  <c r="L7698" i="13" s="1"/>
  <c r="K7699" i="13"/>
  <c r="L7699" i="13" s="1"/>
  <c r="K7700" i="13"/>
  <c r="L7700" i="13" s="1"/>
  <c r="K7701" i="13"/>
  <c r="L7701" i="13" s="1"/>
  <c r="K7702" i="13"/>
  <c r="L7702" i="13" s="1"/>
  <c r="K7703" i="13"/>
  <c r="L7703" i="13" s="1"/>
  <c r="K7704" i="13"/>
  <c r="L7704" i="13" s="1"/>
  <c r="K7705" i="13"/>
  <c r="L7705" i="13" s="1"/>
  <c r="K7706" i="13"/>
  <c r="L7706" i="13" s="1"/>
  <c r="K7707" i="13"/>
  <c r="L7707" i="13" s="1"/>
  <c r="K7708" i="13"/>
  <c r="L7708" i="13" s="1"/>
  <c r="K7709" i="13"/>
  <c r="L7709" i="13" s="1"/>
  <c r="K7710" i="13"/>
  <c r="L7710" i="13" s="1"/>
  <c r="K7711" i="13"/>
  <c r="L7711" i="13" s="1"/>
  <c r="K7712" i="13"/>
  <c r="L7712" i="13" s="1"/>
  <c r="K7714" i="13"/>
  <c r="L7714" i="13" s="1"/>
  <c r="K7715" i="13"/>
  <c r="L7715" i="13" s="1"/>
  <c r="K7716" i="13"/>
  <c r="L7716" i="13" s="1"/>
  <c r="K7717" i="13"/>
  <c r="L7717" i="13" s="1"/>
  <c r="K7718" i="13"/>
  <c r="L7718" i="13" s="1"/>
  <c r="K7719" i="13"/>
  <c r="L7719" i="13" s="1"/>
  <c r="K7720" i="13"/>
  <c r="L7720" i="13" s="1"/>
  <c r="K7721" i="13"/>
  <c r="L7721" i="13" s="1"/>
  <c r="K7722" i="13"/>
  <c r="L7722" i="13" s="1"/>
  <c r="K7723" i="13"/>
  <c r="L7723" i="13" s="1"/>
  <c r="K7724" i="13"/>
  <c r="L7724" i="13" s="1"/>
  <c r="K7725" i="13"/>
  <c r="L7725" i="13" s="1"/>
  <c r="K7726" i="13"/>
  <c r="L7726" i="13" s="1"/>
  <c r="K7727" i="13"/>
  <c r="L7727" i="13" s="1"/>
  <c r="K7728" i="13"/>
  <c r="L7728" i="13" s="1"/>
  <c r="K7730" i="13"/>
  <c r="L7730" i="13" s="1"/>
  <c r="K7731" i="13"/>
  <c r="L7731" i="13" s="1"/>
  <c r="K7732" i="13"/>
  <c r="L7732" i="13" s="1"/>
  <c r="K7733" i="13"/>
  <c r="L7733" i="13" s="1"/>
  <c r="K7734" i="13"/>
  <c r="L7734" i="13" s="1"/>
  <c r="K7735" i="13"/>
  <c r="L7735" i="13" s="1"/>
  <c r="K7736" i="13"/>
  <c r="L7736" i="13" s="1"/>
  <c r="K7737" i="13"/>
  <c r="L7737" i="13" s="1"/>
  <c r="K7738" i="13"/>
  <c r="L7738" i="13" s="1"/>
  <c r="K7739" i="13"/>
  <c r="L7739" i="13" s="1"/>
  <c r="K7740" i="13"/>
  <c r="L7740" i="13" s="1"/>
  <c r="K7741" i="13"/>
  <c r="L7741" i="13" s="1"/>
  <c r="K7742" i="13"/>
  <c r="L7742" i="13" s="1"/>
  <c r="K7743" i="13"/>
  <c r="L7743" i="13" s="1"/>
  <c r="K7744" i="13"/>
  <c r="L7744" i="13" s="1"/>
  <c r="K7746" i="13"/>
  <c r="L7746" i="13" s="1"/>
  <c r="K7747" i="13"/>
  <c r="L7747" i="13" s="1"/>
  <c r="K7748" i="13"/>
  <c r="L7748" i="13" s="1"/>
  <c r="K7749" i="13"/>
  <c r="L7749" i="13" s="1"/>
  <c r="K7750" i="13"/>
  <c r="L7750" i="13" s="1"/>
  <c r="K7751" i="13"/>
  <c r="L7751" i="13" s="1"/>
  <c r="K7752" i="13"/>
  <c r="L7752" i="13" s="1"/>
  <c r="K7753" i="13"/>
  <c r="L7753" i="13" s="1"/>
  <c r="K7754" i="13"/>
  <c r="L7754" i="13" s="1"/>
  <c r="K7755" i="13"/>
  <c r="L7755" i="13" s="1"/>
  <c r="K7756" i="13"/>
  <c r="L7756" i="13" s="1"/>
  <c r="K7757" i="13"/>
  <c r="L7757" i="13" s="1"/>
  <c r="K7758" i="13"/>
  <c r="L7758" i="13" s="1"/>
  <c r="K7759" i="13"/>
  <c r="L7759" i="13" s="1"/>
  <c r="K7760" i="13"/>
  <c r="L7760" i="13" s="1"/>
  <c r="K7762" i="13"/>
  <c r="L7762" i="13" s="1"/>
  <c r="K7763" i="13"/>
  <c r="L7763" i="13" s="1"/>
  <c r="K7764" i="13"/>
  <c r="L7764" i="13" s="1"/>
  <c r="K7765" i="13"/>
  <c r="L7765" i="13" s="1"/>
  <c r="K7766" i="13"/>
  <c r="L7766" i="13" s="1"/>
  <c r="K7767" i="13"/>
  <c r="L7767" i="13" s="1"/>
  <c r="K7768" i="13"/>
  <c r="L7768" i="13" s="1"/>
  <c r="K7769" i="13"/>
  <c r="L7769" i="13" s="1"/>
  <c r="K7770" i="13"/>
  <c r="L7770" i="13" s="1"/>
  <c r="K7771" i="13"/>
  <c r="L7771" i="13" s="1"/>
  <c r="K7772" i="13"/>
  <c r="L7772" i="13" s="1"/>
  <c r="K7773" i="13"/>
  <c r="L7773" i="13" s="1"/>
  <c r="K7774" i="13"/>
  <c r="L7774" i="13" s="1"/>
  <c r="K7775" i="13"/>
  <c r="L7775" i="13" s="1"/>
  <c r="K7776" i="13"/>
  <c r="L7776" i="13" s="1"/>
  <c r="K7778" i="13"/>
  <c r="L7778" i="13" s="1"/>
  <c r="K7779" i="13"/>
  <c r="L7779" i="13" s="1"/>
  <c r="K7780" i="13"/>
  <c r="L7780" i="13" s="1"/>
  <c r="K7781" i="13"/>
  <c r="L7781" i="13" s="1"/>
  <c r="K7782" i="13"/>
  <c r="L7782" i="13" s="1"/>
  <c r="K7783" i="13"/>
  <c r="L7783" i="13" s="1"/>
  <c r="K7784" i="13"/>
  <c r="L7784" i="13" s="1"/>
  <c r="K7785" i="13"/>
  <c r="L7785" i="13" s="1"/>
  <c r="K7786" i="13"/>
  <c r="L7786" i="13" s="1"/>
  <c r="K7787" i="13"/>
  <c r="L7787" i="13" s="1"/>
  <c r="K7788" i="13"/>
  <c r="L7788" i="13" s="1"/>
  <c r="K7789" i="13"/>
  <c r="L7789" i="13" s="1"/>
  <c r="K7790" i="13"/>
  <c r="L7790" i="13" s="1"/>
  <c r="K7791" i="13"/>
  <c r="L7791" i="13" s="1"/>
  <c r="K7792" i="13"/>
  <c r="L7792" i="13" s="1"/>
  <c r="K7794" i="13"/>
  <c r="L7794" i="13" s="1"/>
  <c r="K7795" i="13"/>
  <c r="L7795" i="13" s="1"/>
  <c r="K7796" i="13"/>
  <c r="L7796" i="13" s="1"/>
  <c r="K7797" i="13"/>
  <c r="L7797" i="13" s="1"/>
  <c r="K7798" i="13"/>
  <c r="L7798" i="13" s="1"/>
  <c r="K7799" i="13"/>
  <c r="L7799" i="13" s="1"/>
  <c r="K7800" i="13"/>
  <c r="L7800" i="13" s="1"/>
  <c r="K7801" i="13"/>
  <c r="L7801" i="13" s="1"/>
  <c r="K7802" i="13"/>
  <c r="L7802" i="13" s="1"/>
  <c r="K7803" i="13"/>
  <c r="L7803" i="13" s="1"/>
  <c r="K7804" i="13"/>
  <c r="L7804" i="13" s="1"/>
  <c r="K7805" i="13"/>
  <c r="L7805" i="13" s="1"/>
  <c r="K7806" i="13"/>
  <c r="L7806" i="13" s="1"/>
  <c r="K7807" i="13"/>
  <c r="L7807" i="13" s="1"/>
  <c r="K7808" i="13"/>
  <c r="L7808" i="13" s="1"/>
  <c r="K7810" i="13"/>
  <c r="L7810" i="13" s="1"/>
  <c r="K7811" i="13"/>
  <c r="L7811" i="13" s="1"/>
  <c r="K7812" i="13"/>
  <c r="L7812" i="13" s="1"/>
  <c r="K7813" i="13"/>
  <c r="L7813" i="13" s="1"/>
  <c r="K7814" i="13"/>
  <c r="L7814" i="13" s="1"/>
  <c r="K7815" i="13"/>
  <c r="L7815" i="13" s="1"/>
  <c r="K7816" i="13"/>
  <c r="L7816" i="13" s="1"/>
  <c r="K7817" i="13"/>
  <c r="L7817" i="13" s="1"/>
  <c r="K7818" i="13"/>
  <c r="L7818" i="13" s="1"/>
  <c r="K7819" i="13"/>
  <c r="L7819" i="13" s="1"/>
  <c r="K7820" i="13"/>
  <c r="L7820" i="13" s="1"/>
  <c r="K7821" i="13"/>
  <c r="L7821" i="13" s="1"/>
  <c r="K7822" i="13"/>
  <c r="L7822" i="13" s="1"/>
  <c r="K7823" i="13"/>
  <c r="L7823" i="13" s="1"/>
  <c r="K7824" i="13"/>
  <c r="L7824" i="13" s="1"/>
  <c r="K7826" i="13"/>
  <c r="L7826" i="13" s="1"/>
  <c r="K7827" i="13"/>
  <c r="L7827" i="13" s="1"/>
  <c r="K7828" i="13"/>
  <c r="L7828" i="13" s="1"/>
  <c r="K7829" i="13"/>
  <c r="L7829" i="13" s="1"/>
  <c r="K7830" i="13"/>
  <c r="L7830" i="13" s="1"/>
  <c r="K7831" i="13"/>
  <c r="L7831" i="13" s="1"/>
  <c r="K7832" i="13"/>
  <c r="L7832" i="13" s="1"/>
  <c r="K7833" i="13"/>
  <c r="L7833" i="13" s="1"/>
  <c r="K7834" i="13"/>
  <c r="L7834" i="13" s="1"/>
  <c r="K7835" i="13"/>
  <c r="L7835" i="13" s="1"/>
  <c r="K7836" i="13"/>
  <c r="L7836" i="13" s="1"/>
  <c r="K7837" i="13"/>
  <c r="L7837" i="13" s="1"/>
  <c r="K7838" i="13"/>
  <c r="L7838" i="13" s="1"/>
  <c r="K7839" i="13"/>
  <c r="L7839" i="13" s="1"/>
  <c r="K7840" i="13"/>
  <c r="L7840" i="13" s="1"/>
  <c r="K7842" i="13"/>
  <c r="L7842" i="13" s="1"/>
  <c r="K7843" i="13"/>
  <c r="L7843" i="13" s="1"/>
  <c r="K7844" i="13"/>
  <c r="L7844" i="13" s="1"/>
  <c r="K7845" i="13"/>
  <c r="L7845" i="13" s="1"/>
  <c r="K7846" i="13"/>
  <c r="L7846" i="13" s="1"/>
  <c r="K7847" i="13"/>
  <c r="L7847" i="13" s="1"/>
  <c r="K7848" i="13"/>
  <c r="L7848" i="13" s="1"/>
  <c r="K7849" i="13"/>
  <c r="L7849" i="13" s="1"/>
  <c r="K7850" i="13"/>
  <c r="L7850" i="13" s="1"/>
  <c r="K7851" i="13"/>
  <c r="L7851" i="13" s="1"/>
  <c r="K7852" i="13"/>
  <c r="L7852" i="13" s="1"/>
  <c r="K7853" i="13"/>
  <c r="L7853" i="13" s="1"/>
  <c r="K7854" i="13"/>
  <c r="L7854" i="13" s="1"/>
  <c r="K7855" i="13"/>
  <c r="L7855" i="13" s="1"/>
  <c r="K7856" i="13"/>
  <c r="L7856" i="13" s="1"/>
  <c r="K7858" i="13"/>
  <c r="L7858" i="13" s="1"/>
  <c r="K7859" i="13"/>
  <c r="L7859" i="13" s="1"/>
  <c r="K7860" i="13"/>
  <c r="L7860" i="13" s="1"/>
  <c r="K7861" i="13"/>
  <c r="L7861" i="13" s="1"/>
  <c r="K7862" i="13"/>
  <c r="L7862" i="13" s="1"/>
  <c r="K7863" i="13"/>
  <c r="L7863" i="13" s="1"/>
  <c r="K7864" i="13"/>
  <c r="L7864" i="13" s="1"/>
  <c r="K7865" i="13"/>
  <c r="L7865" i="13" s="1"/>
  <c r="K7866" i="13"/>
  <c r="L7866" i="13" s="1"/>
  <c r="K7867" i="13"/>
  <c r="L7867" i="13" s="1"/>
  <c r="K7868" i="13"/>
  <c r="L7868" i="13" s="1"/>
  <c r="K7869" i="13"/>
  <c r="L7869" i="13" s="1"/>
  <c r="K7870" i="13"/>
  <c r="L7870" i="13" s="1"/>
  <c r="K7871" i="13"/>
  <c r="L7871" i="13" s="1"/>
  <c r="K7872" i="13"/>
  <c r="L7872" i="13" s="1"/>
  <c r="K7874" i="13"/>
  <c r="L7874" i="13" s="1"/>
  <c r="K7875" i="13"/>
  <c r="L7875" i="13" s="1"/>
  <c r="K7876" i="13"/>
  <c r="L7876" i="13" s="1"/>
  <c r="K7877" i="13"/>
  <c r="L7877" i="13" s="1"/>
  <c r="K7878" i="13"/>
  <c r="L7878" i="13" s="1"/>
  <c r="K7879" i="13"/>
  <c r="L7879" i="13" s="1"/>
  <c r="K7880" i="13"/>
  <c r="L7880" i="13" s="1"/>
  <c r="K7881" i="13"/>
  <c r="L7881" i="13" s="1"/>
  <c r="K7882" i="13"/>
  <c r="L7882" i="13" s="1"/>
  <c r="K7883" i="13"/>
  <c r="L7883" i="13" s="1"/>
  <c r="K7884" i="13"/>
  <c r="L7884" i="13" s="1"/>
  <c r="K7885" i="13"/>
  <c r="L7885" i="13" s="1"/>
  <c r="K7886" i="13"/>
  <c r="L7886" i="13" s="1"/>
  <c r="K7887" i="13"/>
  <c r="L7887" i="13" s="1"/>
  <c r="K7888" i="13"/>
  <c r="L7888" i="13" s="1"/>
  <c r="K7890" i="13"/>
  <c r="L7890" i="13" s="1"/>
  <c r="K7891" i="13"/>
  <c r="L7891" i="13" s="1"/>
  <c r="K7892" i="13"/>
  <c r="L7892" i="13" s="1"/>
  <c r="K7893" i="13"/>
  <c r="L7893" i="13" s="1"/>
  <c r="K7894" i="13"/>
  <c r="L7894" i="13" s="1"/>
  <c r="K7895" i="13"/>
  <c r="L7895" i="13" s="1"/>
  <c r="K7896" i="13"/>
  <c r="L7896" i="13" s="1"/>
  <c r="K7897" i="13"/>
  <c r="L7897" i="13" s="1"/>
  <c r="K7898" i="13"/>
  <c r="L7898" i="13" s="1"/>
  <c r="K7899" i="13"/>
  <c r="L7899" i="13" s="1"/>
  <c r="K7900" i="13"/>
  <c r="L7900" i="13" s="1"/>
  <c r="K7901" i="13"/>
  <c r="L7901" i="13" s="1"/>
  <c r="K7902" i="13"/>
  <c r="L7902" i="13" s="1"/>
  <c r="K7903" i="13"/>
  <c r="L7903" i="13" s="1"/>
  <c r="K7904" i="13"/>
  <c r="L7904" i="13" s="1"/>
  <c r="K7906" i="13"/>
  <c r="L7906" i="13" s="1"/>
  <c r="K7907" i="13"/>
  <c r="L7907" i="13" s="1"/>
  <c r="K7908" i="13"/>
  <c r="L7908" i="13" s="1"/>
  <c r="K7909" i="13"/>
  <c r="L7909" i="13" s="1"/>
  <c r="K7910" i="13"/>
  <c r="L7910" i="13" s="1"/>
  <c r="K7911" i="13"/>
  <c r="L7911" i="13" s="1"/>
  <c r="K7912" i="13"/>
  <c r="L7912" i="13" s="1"/>
  <c r="K7913" i="13"/>
  <c r="L7913" i="13" s="1"/>
  <c r="K7914" i="13"/>
  <c r="L7914" i="13" s="1"/>
  <c r="K7915" i="13"/>
  <c r="L7915" i="13" s="1"/>
  <c r="K7916" i="13"/>
  <c r="L7916" i="13" s="1"/>
  <c r="K7917" i="13"/>
  <c r="L7917" i="13" s="1"/>
  <c r="K7918" i="13"/>
  <c r="L7918" i="13" s="1"/>
  <c r="K7919" i="13"/>
  <c r="L7919" i="13" s="1"/>
  <c r="K7920" i="13"/>
  <c r="L7920" i="13" s="1"/>
  <c r="K7922" i="13"/>
  <c r="L7922" i="13" s="1"/>
  <c r="K7923" i="13"/>
  <c r="L7923" i="13" s="1"/>
  <c r="K7924" i="13"/>
  <c r="L7924" i="13" s="1"/>
  <c r="K7925" i="13"/>
  <c r="L7925" i="13" s="1"/>
  <c r="K7926" i="13"/>
  <c r="L7926" i="13" s="1"/>
  <c r="K7927" i="13"/>
  <c r="L7927" i="13" s="1"/>
  <c r="K7928" i="13"/>
  <c r="L7928" i="13" s="1"/>
  <c r="K7929" i="13"/>
  <c r="L7929" i="13" s="1"/>
  <c r="K7930" i="13"/>
  <c r="L7930" i="13" s="1"/>
  <c r="K7931" i="13"/>
  <c r="L7931" i="13" s="1"/>
  <c r="K7932" i="13"/>
  <c r="L7932" i="13" s="1"/>
  <c r="K7933" i="13"/>
  <c r="L7933" i="13" s="1"/>
  <c r="K7934" i="13"/>
  <c r="L7934" i="13" s="1"/>
  <c r="K7935" i="13"/>
  <c r="L7935" i="13" s="1"/>
  <c r="K7936" i="13"/>
  <c r="L7936" i="13" s="1"/>
  <c r="K7938" i="13"/>
  <c r="L7938" i="13" s="1"/>
  <c r="K7939" i="13"/>
  <c r="L7939" i="13" s="1"/>
  <c r="K7940" i="13"/>
  <c r="L7940" i="13" s="1"/>
  <c r="K7941" i="13"/>
  <c r="L7941" i="13" s="1"/>
  <c r="K7942" i="13"/>
  <c r="L7942" i="13" s="1"/>
  <c r="K7943" i="13"/>
  <c r="L7943" i="13" s="1"/>
  <c r="K7944" i="13"/>
  <c r="L7944" i="13" s="1"/>
  <c r="K7945" i="13"/>
  <c r="L7945" i="13" s="1"/>
  <c r="K7946" i="13"/>
  <c r="L7946" i="13" s="1"/>
  <c r="K7947" i="13"/>
  <c r="L7947" i="13" s="1"/>
  <c r="K7948" i="13"/>
  <c r="L7948" i="13" s="1"/>
  <c r="K7949" i="13"/>
  <c r="L7949" i="13" s="1"/>
  <c r="K7950" i="13"/>
  <c r="L7950" i="13" s="1"/>
  <c r="K7951" i="13"/>
  <c r="L7951" i="13" s="1"/>
  <c r="K7952" i="13"/>
  <c r="L7952" i="13" s="1"/>
  <c r="K7954" i="13"/>
  <c r="L7954" i="13" s="1"/>
  <c r="K7955" i="13"/>
  <c r="L7955" i="13" s="1"/>
  <c r="K7956" i="13"/>
  <c r="L7956" i="13" s="1"/>
  <c r="K7957" i="13"/>
  <c r="L7957" i="13" s="1"/>
  <c r="K7958" i="13"/>
  <c r="L7958" i="13" s="1"/>
  <c r="K7959" i="13"/>
  <c r="L7959" i="13" s="1"/>
  <c r="K7960" i="13"/>
  <c r="L7960" i="13" s="1"/>
  <c r="K7961" i="13"/>
  <c r="L7961" i="13" s="1"/>
  <c r="K7962" i="13"/>
  <c r="L7962" i="13" s="1"/>
  <c r="K7963" i="13"/>
  <c r="L7963" i="13" s="1"/>
  <c r="K7964" i="13"/>
  <c r="L7964" i="13" s="1"/>
  <c r="K7965" i="13"/>
  <c r="L7965" i="13" s="1"/>
  <c r="K7966" i="13"/>
  <c r="L7966" i="13" s="1"/>
  <c r="K7967" i="13"/>
  <c r="L7967" i="13" s="1"/>
  <c r="K7968" i="13"/>
  <c r="L7968" i="13" s="1"/>
  <c r="K7970" i="13"/>
  <c r="L7970" i="13" s="1"/>
  <c r="K7971" i="13"/>
  <c r="L7971" i="13" s="1"/>
  <c r="K7972" i="13"/>
  <c r="L7972" i="13" s="1"/>
  <c r="K7973" i="13"/>
  <c r="L7973" i="13" s="1"/>
  <c r="K7974" i="13"/>
  <c r="L7974" i="13" s="1"/>
  <c r="K7975" i="13"/>
  <c r="L7975" i="13" s="1"/>
  <c r="K7976" i="13"/>
  <c r="L7976" i="13" s="1"/>
  <c r="K7977" i="13"/>
  <c r="L7977" i="13" s="1"/>
  <c r="K7978" i="13"/>
  <c r="L7978" i="13" s="1"/>
  <c r="K7979" i="13"/>
  <c r="L7979" i="13" s="1"/>
  <c r="K7980" i="13"/>
  <c r="L7980" i="13" s="1"/>
  <c r="K7981" i="13"/>
  <c r="L7981" i="13" s="1"/>
  <c r="K7982" i="13"/>
  <c r="L7982" i="13" s="1"/>
  <c r="K7983" i="13"/>
  <c r="L7983" i="13" s="1"/>
  <c r="K7984" i="13"/>
  <c r="L7984" i="13" s="1"/>
  <c r="K7986" i="13"/>
  <c r="L7986" i="13" s="1"/>
  <c r="K7987" i="13"/>
  <c r="L7987" i="13" s="1"/>
  <c r="K7988" i="13"/>
  <c r="L7988" i="13" s="1"/>
  <c r="K7989" i="13"/>
  <c r="L7989" i="13" s="1"/>
  <c r="K7990" i="13"/>
  <c r="L7990" i="13" s="1"/>
  <c r="K7991" i="13"/>
  <c r="L7991" i="13" s="1"/>
  <c r="K7992" i="13"/>
  <c r="L7992" i="13" s="1"/>
  <c r="K7993" i="13"/>
  <c r="L7993" i="13" s="1"/>
  <c r="K7994" i="13"/>
  <c r="L7994" i="13" s="1"/>
  <c r="K7995" i="13"/>
  <c r="L7995" i="13" s="1"/>
  <c r="K7996" i="13"/>
  <c r="L7996" i="13" s="1"/>
  <c r="K7997" i="13"/>
  <c r="L7997" i="13" s="1"/>
  <c r="K7998" i="13"/>
  <c r="L7998" i="13" s="1"/>
  <c r="K7999" i="13"/>
  <c r="L7999" i="13" s="1"/>
  <c r="K8000" i="13"/>
  <c r="L8000" i="13" s="1"/>
  <c r="K8002" i="13"/>
  <c r="L8002" i="13" s="1"/>
  <c r="K8003" i="13"/>
  <c r="L8003" i="13" s="1"/>
  <c r="K8004" i="13"/>
  <c r="L8004" i="13" s="1"/>
  <c r="K8005" i="13"/>
  <c r="L8005" i="13" s="1"/>
  <c r="K8006" i="13"/>
  <c r="L8006" i="13" s="1"/>
  <c r="K8007" i="13"/>
  <c r="L8007" i="13" s="1"/>
  <c r="K8008" i="13"/>
  <c r="L8008" i="13" s="1"/>
  <c r="K8009" i="13"/>
  <c r="L8009" i="13" s="1"/>
  <c r="K8010" i="13"/>
  <c r="L8010" i="13" s="1"/>
  <c r="K8011" i="13"/>
  <c r="L8011" i="13" s="1"/>
  <c r="K8012" i="13"/>
  <c r="L8012" i="13" s="1"/>
  <c r="K8013" i="13"/>
  <c r="L8013" i="13" s="1"/>
  <c r="K8014" i="13"/>
  <c r="L8014" i="13" s="1"/>
  <c r="K8015" i="13"/>
  <c r="L8015" i="13" s="1"/>
  <c r="K8016" i="13"/>
  <c r="L8016" i="13" s="1"/>
  <c r="K8018" i="13"/>
  <c r="L8018" i="13" s="1"/>
  <c r="K8019" i="13"/>
  <c r="L8019" i="13" s="1"/>
  <c r="K8020" i="13"/>
  <c r="L8020" i="13" s="1"/>
  <c r="K8021" i="13"/>
  <c r="L8021" i="13" s="1"/>
  <c r="K8022" i="13"/>
  <c r="L8022" i="13" s="1"/>
  <c r="K8023" i="13"/>
  <c r="L8023" i="13" s="1"/>
  <c r="K8024" i="13"/>
  <c r="L8024" i="13" s="1"/>
  <c r="K8025" i="13"/>
  <c r="L8025" i="13" s="1"/>
  <c r="K8026" i="13"/>
  <c r="L8026" i="13" s="1"/>
  <c r="K8027" i="13"/>
  <c r="L8027" i="13" s="1"/>
  <c r="K8028" i="13"/>
  <c r="L8028" i="13" s="1"/>
  <c r="K8029" i="13"/>
  <c r="L8029" i="13" s="1"/>
  <c r="K8030" i="13"/>
  <c r="L8030" i="13" s="1"/>
  <c r="K8031" i="13"/>
  <c r="L8031" i="13" s="1"/>
  <c r="K8032" i="13"/>
  <c r="L8032" i="13" s="1"/>
  <c r="K8034" i="13"/>
  <c r="L8034" i="13" s="1"/>
  <c r="K8035" i="13"/>
  <c r="L8035" i="13" s="1"/>
  <c r="K8036" i="13"/>
  <c r="L8036" i="13" s="1"/>
  <c r="K8037" i="13"/>
  <c r="L8037" i="13" s="1"/>
  <c r="K8038" i="13"/>
  <c r="L8038" i="13" s="1"/>
  <c r="K8039" i="13"/>
  <c r="L8039" i="13" s="1"/>
  <c r="K8040" i="13"/>
  <c r="L8040" i="13" s="1"/>
  <c r="K8041" i="13"/>
  <c r="L8041" i="13" s="1"/>
  <c r="K8042" i="13"/>
  <c r="L8042" i="13" s="1"/>
  <c r="K8043" i="13"/>
  <c r="L8043" i="13" s="1"/>
  <c r="K8044" i="13"/>
  <c r="L8044" i="13" s="1"/>
  <c r="K8045" i="13"/>
  <c r="L8045" i="13" s="1"/>
  <c r="K8046" i="13"/>
  <c r="L8046" i="13" s="1"/>
  <c r="K8047" i="13"/>
  <c r="L8047" i="13" s="1"/>
  <c r="K8048" i="13"/>
  <c r="L8048" i="13" s="1"/>
  <c r="K8050" i="13"/>
  <c r="L8050" i="13" s="1"/>
  <c r="K8051" i="13"/>
  <c r="L8051" i="13" s="1"/>
  <c r="K8052" i="13"/>
  <c r="L8052" i="13" s="1"/>
  <c r="K8053" i="13"/>
  <c r="L8053" i="13" s="1"/>
  <c r="K8054" i="13"/>
  <c r="L8054" i="13" s="1"/>
  <c r="K8055" i="13"/>
  <c r="L8055" i="13" s="1"/>
  <c r="K8056" i="13"/>
  <c r="L8056" i="13" s="1"/>
  <c r="K8057" i="13"/>
  <c r="L8057" i="13" s="1"/>
  <c r="K8058" i="13"/>
  <c r="L8058" i="13" s="1"/>
  <c r="K8059" i="13"/>
  <c r="L8059" i="13" s="1"/>
  <c r="K8060" i="13"/>
  <c r="L8060" i="13" s="1"/>
  <c r="K8061" i="13"/>
  <c r="L8061" i="13" s="1"/>
  <c r="K8062" i="13"/>
  <c r="L8062" i="13" s="1"/>
  <c r="K8063" i="13"/>
  <c r="L8063" i="13" s="1"/>
  <c r="K8064" i="13"/>
  <c r="L8064" i="13" s="1"/>
  <c r="K8066" i="13"/>
  <c r="L8066" i="13" s="1"/>
  <c r="K8067" i="13"/>
  <c r="L8067" i="13" s="1"/>
  <c r="K8068" i="13"/>
  <c r="L8068" i="13" s="1"/>
  <c r="K8069" i="13"/>
  <c r="L8069" i="13" s="1"/>
  <c r="K8070" i="13"/>
  <c r="L8070" i="13" s="1"/>
  <c r="K8071" i="13"/>
  <c r="L8071" i="13" s="1"/>
  <c r="K8072" i="13"/>
  <c r="L8072" i="13" s="1"/>
  <c r="K8073" i="13"/>
  <c r="L8073" i="13" s="1"/>
  <c r="K8074" i="13"/>
  <c r="L8074" i="13" s="1"/>
  <c r="K8075" i="13"/>
  <c r="L8075" i="13" s="1"/>
  <c r="K8076" i="13"/>
  <c r="L8076" i="13" s="1"/>
  <c r="K8077" i="13"/>
  <c r="L8077" i="13" s="1"/>
  <c r="K8078" i="13"/>
  <c r="L8078" i="13" s="1"/>
  <c r="K8079" i="13"/>
  <c r="L8079" i="13" s="1"/>
  <c r="K8080" i="13"/>
  <c r="L8080" i="13" s="1"/>
  <c r="K8082" i="13"/>
  <c r="L8082" i="13" s="1"/>
  <c r="K8083" i="13"/>
  <c r="L8083" i="13" s="1"/>
  <c r="K8084" i="13"/>
  <c r="L8084" i="13" s="1"/>
  <c r="K8085" i="13"/>
  <c r="L8085" i="13" s="1"/>
  <c r="K8086" i="13"/>
  <c r="L8086" i="13" s="1"/>
  <c r="K8087" i="13"/>
  <c r="L8087" i="13" s="1"/>
  <c r="K8088" i="13"/>
  <c r="L8088" i="13" s="1"/>
  <c r="K8089" i="13"/>
  <c r="L8089" i="13" s="1"/>
  <c r="K8090" i="13"/>
  <c r="L8090" i="13" s="1"/>
  <c r="K8091" i="13"/>
  <c r="L8091" i="13" s="1"/>
  <c r="K8092" i="13"/>
  <c r="L8092" i="13" s="1"/>
  <c r="K8093" i="13"/>
  <c r="L8093" i="13" s="1"/>
  <c r="K8094" i="13"/>
  <c r="L8094" i="13" s="1"/>
  <c r="K8095" i="13"/>
  <c r="L8095" i="13" s="1"/>
  <c r="K8096" i="13"/>
  <c r="L8096" i="13" s="1"/>
  <c r="K8098" i="13"/>
  <c r="L8098" i="13" s="1"/>
  <c r="K8099" i="13"/>
  <c r="L8099" i="13" s="1"/>
  <c r="K8100" i="13"/>
  <c r="L8100" i="13" s="1"/>
  <c r="K8101" i="13"/>
  <c r="L8101" i="13" s="1"/>
  <c r="K8102" i="13"/>
  <c r="L8102" i="13" s="1"/>
  <c r="K8103" i="13"/>
  <c r="L8103" i="13" s="1"/>
  <c r="K8104" i="13"/>
  <c r="L8104" i="13" s="1"/>
  <c r="K8105" i="13"/>
  <c r="L8105" i="13" s="1"/>
  <c r="K8106" i="13"/>
  <c r="L8106" i="13" s="1"/>
  <c r="K8107" i="13"/>
  <c r="L8107" i="13" s="1"/>
  <c r="K8108" i="13"/>
  <c r="L8108" i="13" s="1"/>
  <c r="K8109" i="13"/>
  <c r="L8109" i="13" s="1"/>
  <c r="K8110" i="13"/>
  <c r="L8110" i="13" s="1"/>
  <c r="K8111" i="13"/>
  <c r="L8111" i="13" s="1"/>
  <c r="K8112" i="13"/>
  <c r="L8112" i="13" s="1"/>
  <c r="K8114" i="13"/>
  <c r="L8114" i="13" s="1"/>
  <c r="K8115" i="13"/>
  <c r="L8115" i="13" s="1"/>
  <c r="K8116" i="13"/>
  <c r="L8116" i="13" s="1"/>
  <c r="K8117" i="13"/>
  <c r="L8117" i="13" s="1"/>
  <c r="K8118" i="13"/>
  <c r="L8118" i="13" s="1"/>
  <c r="K8119" i="13"/>
  <c r="L8119" i="13" s="1"/>
  <c r="K8120" i="13"/>
  <c r="L8120" i="13" s="1"/>
  <c r="K8121" i="13"/>
  <c r="L8121" i="13" s="1"/>
  <c r="K8122" i="13"/>
  <c r="L8122" i="13" s="1"/>
  <c r="K8123" i="13"/>
  <c r="L8123" i="13" s="1"/>
  <c r="K8124" i="13"/>
  <c r="L8124" i="13" s="1"/>
  <c r="K8125" i="13"/>
  <c r="L8125" i="13" s="1"/>
  <c r="K8126" i="13"/>
  <c r="L8126" i="13" s="1"/>
  <c r="K8127" i="13"/>
  <c r="L8127" i="13" s="1"/>
  <c r="K8128" i="13"/>
  <c r="L8128" i="13" s="1"/>
  <c r="K8130" i="13"/>
  <c r="L8130" i="13" s="1"/>
  <c r="K8131" i="13"/>
  <c r="L8131" i="13" s="1"/>
  <c r="K8132" i="13"/>
  <c r="L8132" i="13" s="1"/>
  <c r="K8133" i="13"/>
  <c r="L8133" i="13" s="1"/>
  <c r="K8134" i="13"/>
  <c r="L8134" i="13" s="1"/>
  <c r="K8135" i="13"/>
  <c r="L8135" i="13" s="1"/>
  <c r="K8136" i="13"/>
  <c r="L8136" i="13" s="1"/>
  <c r="K8137" i="13"/>
  <c r="L8137" i="13" s="1"/>
  <c r="K8138" i="13"/>
  <c r="L8138" i="13" s="1"/>
  <c r="K8139" i="13"/>
  <c r="L8139" i="13" s="1"/>
  <c r="K8140" i="13"/>
  <c r="L8140" i="13" s="1"/>
  <c r="K8141" i="13"/>
  <c r="L8141" i="13" s="1"/>
  <c r="K8142" i="13"/>
  <c r="L8142" i="13" s="1"/>
  <c r="K8143" i="13"/>
  <c r="L8143" i="13" s="1"/>
  <c r="K8144" i="13"/>
  <c r="L8144" i="13" s="1"/>
  <c r="K8146" i="13"/>
  <c r="L8146" i="13" s="1"/>
  <c r="K8147" i="13"/>
  <c r="L8147" i="13" s="1"/>
  <c r="K8148" i="13"/>
  <c r="L8148" i="13" s="1"/>
  <c r="K8149" i="13"/>
  <c r="L8149" i="13" s="1"/>
  <c r="K8150" i="13"/>
  <c r="L8150" i="13" s="1"/>
  <c r="K8151" i="13"/>
  <c r="L8151" i="13" s="1"/>
  <c r="K8152" i="13"/>
  <c r="L8152" i="13" s="1"/>
  <c r="K8153" i="13"/>
  <c r="L8153" i="13" s="1"/>
  <c r="K8154" i="13"/>
  <c r="L8154" i="13" s="1"/>
  <c r="K8155" i="13"/>
  <c r="L8155" i="13" s="1"/>
  <c r="K8156" i="13"/>
  <c r="L8156" i="13" s="1"/>
  <c r="K8157" i="13"/>
  <c r="L8157" i="13" s="1"/>
  <c r="K8158" i="13"/>
  <c r="L8158" i="13" s="1"/>
  <c r="K8159" i="13"/>
  <c r="L8159" i="13" s="1"/>
  <c r="K8160" i="13"/>
  <c r="L8160" i="13" s="1"/>
  <c r="K8162" i="13"/>
  <c r="L8162" i="13" s="1"/>
  <c r="K8163" i="13"/>
  <c r="L8163" i="13" s="1"/>
  <c r="K8164" i="13"/>
  <c r="L8164" i="13" s="1"/>
  <c r="K8165" i="13"/>
  <c r="L8165" i="13" s="1"/>
  <c r="K8166" i="13"/>
  <c r="L8166" i="13" s="1"/>
  <c r="K8167" i="13"/>
  <c r="L8167" i="13" s="1"/>
  <c r="K8168" i="13"/>
  <c r="L8168" i="13" s="1"/>
  <c r="K8169" i="13"/>
  <c r="L8169" i="13" s="1"/>
  <c r="K8170" i="13"/>
  <c r="L8170" i="13" s="1"/>
  <c r="K8171" i="13"/>
  <c r="L8171" i="13" s="1"/>
  <c r="K8172" i="13"/>
  <c r="L8172" i="13" s="1"/>
  <c r="K8173" i="13"/>
  <c r="L8173" i="13" s="1"/>
  <c r="K8174" i="13"/>
  <c r="L8174" i="13" s="1"/>
  <c r="K8175" i="13"/>
  <c r="L8175" i="13" s="1"/>
  <c r="K8176" i="13"/>
  <c r="L8176" i="13" s="1"/>
  <c r="K8178" i="13"/>
  <c r="L8178" i="13" s="1"/>
  <c r="K8179" i="13"/>
  <c r="L8179" i="13" s="1"/>
  <c r="K8180" i="13"/>
  <c r="L8180" i="13" s="1"/>
  <c r="K8181" i="13"/>
  <c r="L8181" i="13" s="1"/>
  <c r="K8182" i="13"/>
  <c r="L8182" i="13" s="1"/>
  <c r="K8183" i="13"/>
  <c r="L8183" i="13" s="1"/>
  <c r="K8184" i="13"/>
  <c r="L8184" i="13" s="1"/>
  <c r="K8185" i="13"/>
  <c r="L8185" i="13" s="1"/>
  <c r="K8186" i="13"/>
  <c r="L8186" i="13" s="1"/>
  <c r="K8187" i="13"/>
  <c r="L8187" i="13" s="1"/>
  <c r="K8188" i="13"/>
  <c r="L8188" i="13" s="1"/>
  <c r="K8189" i="13"/>
  <c r="L8189" i="13" s="1"/>
  <c r="K8190" i="13"/>
  <c r="L8190" i="13" s="1"/>
  <c r="K8191" i="13"/>
  <c r="L8191" i="13" s="1"/>
  <c r="K8192" i="13"/>
  <c r="L8192" i="13" s="1"/>
  <c r="K8194" i="13"/>
  <c r="L8194" i="13" s="1"/>
  <c r="K8195" i="13"/>
  <c r="L8195" i="13" s="1"/>
  <c r="K8196" i="13"/>
  <c r="L8196" i="13" s="1"/>
  <c r="K8197" i="13"/>
  <c r="L8197" i="13" s="1"/>
  <c r="K8198" i="13"/>
  <c r="L8198" i="13" s="1"/>
  <c r="K8199" i="13"/>
  <c r="L8199" i="13" s="1"/>
  <c r="K8200" i="13"/>
  <c r="L8200" i="13" s="1"/>
  <c r="K8201" i="13"/>
  <c r="L8201" i="13" s="1"/>
  <c r="K8202" i="13"/>
  <c r="L8202" i="13" s="1"/>
  <c r="K8203" i="13"/>
  <c r="L8203" i="13" s="1"/>
  <c r="K8204" i="13"/>
  <c r="L8204" i="13" s="1"/>
  <c r="K8205" i="13"/>
  <c r="L8205" i="13" s="1"/>
  <c r="K8206" i="13"/>
  <c r="L8206" i="13" s="1"/>
  <c r="K8207" i="13"/>
  <c r="L8207" i="13" s="1"/>
  <c r="K8208" i="13"/>
  <c r="L8208" i="13" s="1"/>
  <c r="K8210" i="13"/>
  <c r="L8210" i="13" s="1"/>
  <c r="K8211" i="13"/>
  <c r="L8211" i="13" s="1"/>
  <c r="K8212" i="13"/>
  <c r="L8212" i="13" s="1"/>
  <c r="K8213" i="13"/>
  <c r="L8213" i="13" s="1"/>
  <c r="K8214" i="13"/>
  <c r="L8214" i="13" s="1"/>
  <c r="K8215" i="13"/>
  <c r="L8215" i="13" s="1"/>
  <c r="K8216" i="13"/>
  <c r="L8216" i="13" s="1"/>
  <c r="K8217" i="13"/>
  <c r="L8217" i="13" s="1"/>
  <c r="K8218" i="13"/>
  <c r="L8218" i="13" s="1"/>
  <c r="K8219" i="13"/>
  <c r="L8219" i="13" s="1"/>
  <c r="K8220" i="13"/>
  <c r="L8220" i="13" s="1"/>
  <c r="K8221" i="13"/>
  <c r="L8221" i="13" s="1"/>
  <c r="K8222" i="13"/>
  <c r="L8222" i="13" s="1"/>
  <c r="K8223" i="13"/>
  <c r="L8223" i="13" s="1"/>
  <c r="K8224" i="13"/>
  <c r="L8224" i="13" s="1"/>
  <c r="K8226" i="13"/>
  <c r="L8226" i="13" s="1"/>
  <c r="K8227" i="13"/>
  <c r="L8227" i="13" s="1"/>
  <c r="K8228" i="13"/>
  <c r="L8228" i="13" s="1"/>
  <c r="K8229" i="13"/>
  <c r="L8229" i="13" s="1"/>
  <c r="K8230" i="13"/>
  <c r="L8230" i="13" s="1"/>
  <c r="K8231" i="13"/>
  <c r="L8231" i="13" s="1"/>
  <c r="K8232" i="13"/>
  <c r="L8232" i="13" s="1"/>
  <c r="K8233" i="13"/>
  <c r="L8233" i="13" s="1"/>
  <c r="K8234" i="13"/>
  <c r="L8234" i="13" s="1"/>
  <c r="K8235" i="13"/>
  <c r="L8235" i="13" s="1"/>
  <c r="K8236" i="13"/>
  <c r="L8236" i="13" s="1"/>
  <c r="K8237" i="13"/>
  <c r="L8237" i="13" s="1"/>
  <c r="K8238" i="13"/>
  <c r="L8238" i="13" s="1"/>
  <c r="K8239" i="13"/>
  <c r="L8239" i="13" s="1"/>
  <c r="K8240" i="13"/>
  <c r="L8240" i="13" s="1"/>
  <c r="K8242" i="13"/>
  <c r="L8242" i="13" s="1"/>
  <c r="K8243" i="13"/>
  <c r="L8243" i="13" s="1"/>
  <c r="K8244" i="13"/>
  <c r="L8244" i="13" s="1"/>
  <c r="K8245" i="13"/>
  <c r="L8245" i="13" s="1"/>
  <c r="K8246" i="13"/>
  <c r="L8246" i="13" s="1"/>
  <c r="K8247" i="13"/>
  <c r="L8247" i="13" s="1"/>
  <c r="K8248" i="13"/>
  <c r="L8248" i="13" s="1"/>
  <c r="K8249" i="13"/>
  <c r="L8249" i="13" s="1"/>
  <c r="K8250" i="13"/>
  <c r="L8250" i="13" s="1"/>
  <c r="K8251" i="13"/>
  <c r="L8251" i="13" s="1"/>
  <c r="K8252" i="13"/>
  <c r="L8252" i="13" s="1"/>
  <c r="K8253" i="13"/>
  <c r="L8253" i="13" s="1"/>
  <c r="K8254" i="13"/>
  <c r="L8254" i="13" s="1"/>
  <c r="K8255" i="13"/>
  <c r="L8255" i="13" s="1"/>
  <c r="K8256" i="13"/>
  <c r="L8256" i="13" s="1"/>
  <c r="K8258" i="13"/>
  <c r="L8258" i="13" s="1"/>
  <c r="K8259" i="13"/>
  <c r="L8259" i="13" s="1"/>
  <c r="K8260" i="13"/>
  <c r="L8260" i="13" s="1"/>
  <c r="K8261" i="13"/>
  <c r="L8261" i="13" s="1"/>
  <c r="K8262" i="13"/>
  <c r="L8262" i="13" s="1"/>
  <c r="K8263" i="13"/>
  <c r="L8263" i="13" s="1"/>
  <c r="K8264" i="13"/>
  <c r="L8264" i="13" s="1"/>
  <c r="K8265" i="13"/>
  <c r="L8265" i="13" s="1"/>
  <c r="K8266" i="13"/>
  <c r="L8266" i="13" s="1"/>
  <c r="K8267" i="13"/>
  <c r="L8267" i="13" s="1"/>
  <c r="K8268" i="13"/>
  <c r="L8268" i="13" s="1"/>
  <c r="K8269" i="13"/>
  <c r="L8269" i="13" s="1"/>
  <c r="K8270" i="13"/>
  <c r="L8270" i="13" s="1"/>
  <c r="K8271" i="13"/>
  <c r="L8271" i="13" s="1"/>
  <c r="K8272" i="13"/>
  <c r="L8272" i="13" s="1"/>
  <c r="K8274" i="13"/>
  <c r="L8274" i="13" s="1"/>
  <c r="K8275" i="13"/>
  <c r="L8275" i="13" s="1"/>
  <c r="K8276" i="13"/>
  <c r="L8276" i="13" s="1"/>
  <c r="K8277" i="13"/>
  <c r="L8277" i="13" s="1"/>
  <c r="K8278" i="13"/>
  <c r="L8278" i="13" s="1"/>
  <c r="K8279" i="13"/>
  <c r="L8279" i="13" s="1"/>
  <c r="K8280" i="13"/>
  <c r="L8280" i="13" s="1"/>
  <c r="K8281" i="13"/>
  <c r="L8281" i="13" s="1"/>
  <c r="K8282" i="13"/>
  <c r="L8282" i="13" s="1"/>
  <c r="K8283" i="13"/>
  <c r="L8283" i="13" s="1"/>
  <c r="K8284" i="13"/>
  <c r="L8284" i="13" s="1"/>
  <c r="K8285" i="13"/>
  <c r="L8285" i="13" s="1"/>
  <c r="K8286" i="13"/>
  <c r="L8286" i="13" s="1"/>
  <c r="K8287" i="13"/>
  <c r="L8287" i="13" s="1"/>
  <c r="K8288" i="13"/>
  <c r="L8288" i="13" s="1"/>
  <c r="K8290" i="13"/>
  <c r="L8290" i="13" s="1"/>
  <c r="K8291" i="13"/>
  <c r="L8291" i="13" s="1"/>
  <c r="K8292" i="13"/>
  <c r="L8292" i="13" s="1"/>
  <c r="K8293" i="13"/>
  <c r="L8293" i="13" s="1"/>
  <c r="K8294" i="13"/>
  <c r="L8294" i="13" s="1"/>
  <c r="K8295" i="13"/>
  <c r="L8295" i="13" s="1"/>
  <c r="K8296" i="13"/>
  <c r="L8296" i="13" s="1"/>
  <c r="K8297" i="13"/>
  <c r="L8297" i="13" s="1"/>
  <c r="K8298" i="13"/>
  <c r="L8298" i="13" s="1"/>
  <c r="K8299" i="13"/>
  <c r="L8299" i="13" s="1"/>
  <c r="K8300" i="13"/>
  <c r="L8300" i="13" s="1"/>
  <c r="K8301" i="13"/>
  <c r="L8301" i="13" s="1"/>
  <c r="K8302" i="13"/>
  <c r="L8302" i="13" s="1"/>
  <c r="K8303" i="13"/>
  <c r="L8303" i="13" s="1"/>
  <c r="K8304" i="13"/>
  <c r="L8304" i="13" s="1"/>
  <c r="K8306" i="13"/>
  <c r="L8306" i="13" s="1"/>
  <c r="K8307" i="13"/>
  <c r="L8307" i="13" s="1"/>
  <c r="K8308" i="13"/>
  <c r="L8308" i="13" s="1"/>
  <c r="K8309" i="13"/>
  <c r="L8309" i="13" s="1"/>
  <c r="K8310" i="13"/>
  <c r="L8310" i="13" s="1"/>
  <c r="K8311" i="13"/>
  <c r="L8311" i="13" s="1"/>
  <c r="K8312" i="13"/>
  <c r="L8312" i="13" s="1"/>
  <c r="K8313" i="13"/>
  <c r="L8313" i="13" s="1"/>
  <c r="K8314" i="13"/>
  <c r="L8314" i="13" s="1"/>
  <c r="K8315" i="13"/>
  <c r="L8315" i="13" s="1"/>
  <c r="K8316" i="13"/>
  <c r="L8316" i="13" s="1"/>
  <c r="K8317" i="13"/>
  <c r="L8317" i="13" s="1"/>
  <c r="K8318" i="13"/>
  <c r="L8318" i="13" s="1"/>
  <c r="K8319" i="13"/>
  <c r="L8319" i="13" s="1"/>
  <c r="K8320" i="13"/>
  <c r="L8320" i="13" s="1"/>
  <c r="K8322" i="13"/>
  <c r="L8322" i="13" s="1"/>
  <c r="K8323" i="13"/>
  <c r="L8323" i="13" s="1"/>
  <c r="K8324" i="13"/>
  <c r="L8324" i="13" s="1"/>
  <c r="K8325" i="13"/>
  <c r="L8325" i="13" s="1"/>
  <c r="K8326" i="13"/>
  <c r="L8326" i="13" s="1"/>
  <c r="K8327" i="13"/>
  <c r="L8327" i="13" s="1"/>
  <c r="K8328" i="13"/>
  <c r="L8328" i="13" s="1"/>
  <c r="K8329" i="13"/>
  <c r="L8329" i="13" s="1"/>
  <c r="K8330" i="13"/>
  <c r="L8330" i="13" s="1"/>
  <c r="K8331" i="13"/>
  <c r="L8331" i="13" s="1"/>
  <c r="K8332" i="13"/>
  <c r="L8332" i="13" s="1"/>
  <c r="K8333" i="13"/>
  <c r="L8333" i="13" s="1"/>
  <c r="K8334" i="13"/>
  <c r="L8334" i="13" s="1"/>
  <c r="K8335" i="13"/>
  <c r="L8335" i="13" s="1"/>
  <c r="K8336" i="13"/>
  <c r="L8336" i="13" s="1"/>
  <c r="K8338" i="13"/>
  <c r="L8338" i="13" s="1"/>
  <c r="K8339" i="13"/>
  <c r="L8339" i="13" s="1"/>
  <c r="K8340" i="13"/>
  <c r="L8340" i="13" s="1"/>
  <c r="K8341" i="13"/>
  <c r="L8341" i="13" s="1"/>
  <c r="K8342" i="13"/>
  <c r="L8342" i="13" s="1"/>
  <c r="K8343" i="13"/>
  <c r="L8343" i="13" s="1"/>
  <c r="K8344" i="13"/>
  <c r="L8344" i="13" s="1"/>
  <c r="K8345" i="13"/>
  <c r="L8345" i="13" s="1"/>
  <c r="K8346" i="13"/>
  <c r="L8346" i="13" s="1"/>
  <c r="K8347" i="13"/>
  <c r="L8347" i="13" s="1"/>
  <c r="K8348" i="13"/>
  <c r="L8348" i="13" s="1"/>
  <c r="K8349" i="13"/>
  <c r="L8349" i="13" s="1"/>
  <c r="K8350" i="13"/>
  <c r="L8350" i="13" s="1"/>
  <c r="K8351" i="13"/>
  <c r="L8351" i="13" s="1"/>
  <c r="K8352" i="13"/>
  <c r="L8352" i="13" s="1"/>
  <c r="K8354" i="13"/>
  <c r="L8354" i="13" s="1"/>
  <c r="K8355" i="13"/>
  <c r="L8355" i="13" s="1"/>
  <c r="K8356" i="13"/>
  <c r="L8356" i="13" s="1"/>
  <c r="K8357" i="13"/>
  <c r="L8357" i="13" s="1"/>
  <c r="K8358" i="13"/>
  <c r="L8358" i="13" s="1"/>
  <c r="K8359" i="13"/>
  <c r="L8359" i="13" s="1"/>
  <c r="K8360" i="13"/>
  <c r="L8360" i="13" s="1"/>
  <c r="K8361" i="13"/>
  <c r="L8361" i="13" s="1"/>
  <c r="K8362" i="13"/>
  <c r="L8362" i="13" s="1"/>
  <c r="K8363" i="13"/>
  <c r="L8363" i="13" s="1"/>
  <c r="K8364" i="13"/>
  <c r="L8364" i="13" s="1"/>
  <c r="K8365" i="13"/>
  <c r="L8365" i="13" s="1"/>
  <c r="K8366" i="13"/>
  <c r="L8366" i="13" s="1"/>
  <c r="K8367" i="13"/>
  <c r="L8367" i="13" s="1"/>
  <c r="K8368" i="13"/>
  <c r="L8368" i="13" s="1"/>
  <c r="K8370" i="13"/>
  <c r="L8370" i="13" s="1"/>
  <c r="K8371" i="13"/>
  <c r="L8371" i="13" s="1"/>
  <c r="K8372" i="13"/>
  <c r="L8372" i="13" s="1"/>
  <c r="K8373" i="13"/>
  <c r="L8373" i="13" s="1"/>
  <c r="K8374" i="13"/>
  <c r="L8374" i="13" s="1"/>
  <c r="K8375" i="13"/>
  <c r="L8375" i="13" s="1"/>
  <c r="K8376" i="13"/>
  <c r="L8376" i="13" s="1"/>
  <c r="K8377" i="13"/>
  <c r="L8377" i="13" s="1"/>
  <c r="K8378" i="13"/>
  <c r="L8378" i="13" s="1"/>
  <c r="K8379" i="13"/>
  <c r="L8379" i="13" s="1"/>
  <c r="K8380" i="13"/>
  <c r="L8380" i="13" s="1"/>
  <c r="K8381" i="13"/>
  <c r="L8381" i="13" s="1"/>
  <c r="K8382" i="13"/>
  <c r="L8382" i="13" s="1"/>
  <c r="K8383" i="13"/>
  <c r="L8383" i="13" s="1"/>
  <c r="K8384" i="13"/>
  <c r="L8384" i="13" s="1"/>
  <c r="K8386" i="13"/>
  <c r="L8386" i="13" s="1"/>
  <c r="K8387" i="13"/>
  <c r="L8387" i="13" s="1"/>
  <c r="K8388" i="13"/>
  <c r="L8388" i="13" s="1"/>
  <c r="K8389" i="13"/>
  <c r="L8389" i="13" s="1"/>
  <c r="K8390" i="13"/>
  <c r="L8390" i="13" s="1"/>
  <c r="K8391" i="13"/>
  <c r="L8391" i="13" s="1"/>
  <c r="K8392" i="13"/>
  <c r="L8392" i="13" s="1"/>
  <c r="K8393" i="13"/>
  <c r="L8393" i="13" s="1"/>
  <c r="K8394" i="13"/>
  <c r="L8394" i="13" s="1"/>
  <c r="K8395" i="13"/>
  <c r="L8395" i="13" s="1"/>
  <c r="K8396" i="13"/>
  <c r="L8396" i="13" s="1"/>
  <c r="K8397" i="13"/>
  <c r="L8397" i="13" s="1"/>
  <c r="K8398" i="13"/>
  <c r="L8398" i="13" s="1"/>
  <c r="K8399" i="13"/>
  <c r="L8399" i="13" s="1"/>
  <c r="K8400" i="13"/>
  <c r="L8400" i="13" s="1"/>
  <c r="K8402" i="13"/>
  <c r="L8402" i="13" s="1"/>
  <c r="K8403" i="13"/>
  <c r="L8403" i="13" s="1"/>
  <c r="K8404" i="13"/>
  <c r="L8404" i="13" s="1"/>
  <c r="K8405" i="13"/>
  <c r="L8405" i="13" s="1"/>
  <c r="K8406" i="13"/>
  <c r="L8406" i="13" s="1"/>
  <c r="K8407" i="13"/>
  <c r="L8407" i="13" s="1"/>
  <c r="K8408" i="13"/>
  <c r="L8408" i="13" s="1"/>
  <c r="K8409" i="13"/>
  <c r="L8409" i="13" s="1"/>
  <c r="K8410" i="13"/>
  <c r="L8410" i="13" s="1"/>
  <c r="K8411" i="13"/>
  <c r="L8411" i="13" s="1"/>
  <c r="K8412" i="13"/>
  <c r="L8412" i="13" s="1"/>
  <c r="K8413" i="13"/>
  <c r="L8413" i="13" s="1"/>
  <c r="K8414" i="13"/>
  <c r="L8414" i="13" s="1"/>
  <c r="K8415" i="13"/>
  <c r="L8415" i="13" s="1"/>
  <c r="K8416" i="13"/>
  <c r="L8416" i="13" s="1"/>
  <c r="K8418" i="13"/>
  <c r="L8418" i="13" s="1"/>
  <c r="K8419" i="13"/>
  <c r="L8419" i="13" s="1"/>
  <c r="K8420" i="13"/>
  <c r="L8420" i="13" s="1"/>
  <c r="K8421" i="13"/>
  <c r="L8421" i="13" s="1"/>
  <c r="K8422" i="13"/>
  <c r="L8422" i="13" s="1"/>
  <c r="K8423" i="13"/>
  <c r="L8423" i="13" s="1"/>
  <c r="K8424" i="13"/>
  <c r="L8424" i="13" s="1"/>
  <c r="K8425" i="13"/>
  <c r="L8425" i="13" s="1"/>
  <c r="K8426" i="13"/>
  <c r="L8426" i="13" s="1"/>
  <c r="K8427" i="13"/>
  <c r="L8427" i="13" s="1"/>
  <c r="K8428" i="13"/>
  <c r="L8428" i="13" s="1"/>
  <c r="K8429" i="13"/>
  <c r="L8429" i="13" s="1"/>
  <c r="K8430" i="13"/>
  <c r="L8430" i="13" s="1"/>
  <c r="K8431" i="13"/>
  <c r="L8431" i="13" s="1"/>
  <c r="K8432" i="13"/>
  <c r="L8432" i="13" s="1"/>
  <c r="K8434" i="13"/>
  <c r="L8434" i="13" s="1"/>
  <c r="K8435" i="13"/>
  <c r="L8435" i="13" s="1"/>
  <c r="K8436" i="13"/>
  <c r="L8436" i="13" s="1"/>
  <c r="K8437" i="13"/>
  <c r="L8437" i="13" s="1"/>
  <c r="K8438" i="13"/>
  <c r="L8438" i="13" s="1"/>
  <c r="K8439" i="13"/>
  <c r="L8439" i="13" s="1"/>
  <c r="K8440" i="13"/>
  <c r="L8440" i="13" s="1"/>
  <c r="K8441" i="13"/>
  <c r="L8441" i="13" s="1"/>
  <c r="K8442" i="13"/>
  <c r="L8442" i="13" s="1"/>
  <c r="K8443" i="13"/>
  <c r="L8443" i="13" s="1"/>
  <c r="K8444" i="13"/>
  <c r="L8444" i="13" s="1"/>
  <c r="K8445" i="13"/>
  <c r="L8445" i="13" s="1"/>
  <c r="K8446" i="13"/>
  <c r="L8446" i="13" s="1"/>
  <c r="K8447" i="13"/>
  <c r="L8447" i="13" s="1"/>
  <c r="K8448" i="13"/>
  <c r="L8448" i="13" s="1"/>
  <c r="K8450" i="13"/>
  <c r="L8450" i="13" s="1"/>
  <c r="K8451" i="13"/>
  <c r="L8451" i="13" s="1"/>
  <c r="K8452" i="13"/>
  <c r="L8452" i="13" s="1"/>
  <c r="K8453" i="13"/>
  <c r="L8453" i="13" s="1"/>
  <c r="K8454" i="13"/>
  <c r="L8454" i="13" s="1"/>
  <c r="K8455" i="13"/>
  <c r="L8455" i="13" s="1"/>
  <c r="K8456" i="13"/>
  <c r="L8456" i="13" s="1"/>
  <c r="K8457" i="13"/>
  <c r="L8457" i="13" s="1"/>
  <c r="K8458" i="13"/>
  <c r="L8458" i="13" s="1"/>
  <c r="K8459" i="13"/>
  <c r="L8459" i="13" s="1"/>
  <c r="K8460" i="13"/>
  <c r="L8460" i="13" s="1"/>
  <c r="K8461" i="13"/>
  <c r="L8461" i="13" s="1"/>
  <c r="K8462" i="13"/>
  <c r="L8462" i="13" s="1"/>
  <c r="K8463" i="13"/>
  <c r="L8463" i="13" s="1"/>
  <c r="K8464" i="13"/>
  <c r="L8464" i="13" s="1"/>
  <c r="K8466" i="13"/>
  <c r="L8466" i="13" s="1"/>
  <c r="K8467" i="13"/>
  <c r="L8467" i="13" s="1"/>
  <c r="K8468" i="13"/>
  <c r="L8468" i="13" s="1"/>
  <c r="K8469" i="13"/>
  <c r="L8469" i="13" s="1"/>
  <c r="K8470" i="13"/>
  <c r="L8470" i="13" s="1"/>
  <c r="K8471" i="13"/>
  <c r="L8471" i="13" s="1"/>
  <c r="K8472" i="13"/>
  <c r="L8472" i="13" s="1"/>
  <c r="K8473" i="13"/>
  <c r="L8473" i="13" s="1"/>
  <c r="K8474" i="13"/>
  <c r="L8474" i="13" s="1"/>
  <c r="K8475" i="13"/>
  <c r="L8475" i="13" s="1"/>
  <c r="K8476" i="13"/>
  <c r="L8476" i="13" s="1"/>
  <c r="K8477" i="13"/>
  <c r="L8477" i="13" s="1"/>
  <c r="K8478" i="13"/>
  <c r="L8478" i="13" s="1"/>
  <c r="K8479" i="13"/>
  <c r="L8479" i="13" s="1"/>
  <c r="K8480" i="13"/>
  <c r="L8480" i="13" s="1"/>
  <c r="K8482" i="13"/>
  <c r="L8482" i="13" s="1"/>
  <c r="K8483" i="13"/>
  <c r="L8483" i="13" s="1"/>
  <c r="K8484" i="13"/>
  <c r="L8484" i="13" s="1"/>
  <c r="K8485" i="13"/>
  <c r="L8485" i="13" s="1"/>
  <c r="K8486" i="13"/>
  <c r="L8486" i="13" s="1"/>
  <c r="K8487" i="13"/>
  <c r="L8487" i="13" s="1"/>
  <c r="K8488" i="13"/>
  <c r="L8488" i="13" s="1"/>
  <c r="K8489" i="13"/>
  <c r="L8489" i="13" s="1"/>
  <c r="K8490" i="13"/>
  <c r="L8490" i="13" s="1"/>
  <c r="K8491" i="13"/>
  <c r="L8491" i="13" s="1"/>
  <c r="K8492" i="13"/>
  <c r="L8492" i="13" s="1"/>
  <c r="K8493" i="13"/>
  <c r="L8493" i="13" s="1"/>
  <c r="K8494" i="13"/>
  <c r="L8494" i="13" s="1"/>
  <c r="K8495" i="13"/>
  <c r="L8495" i="13" s="1"/>
  <c r="K8496" i="13"/>
  <c r="L8496" i="13" s="1"/>
  <c r="K8498" i="13"/>
  <c r="L8498" i="13" s="1"/>
  <c r="K8499" i="13"/>
  <c r="L8499" i="13" s="1"/>
  <c r="K8500" i="13"/>
  <c r="L8500" i="13" s="1"/>
  <c r="K8501" i="13"/>
  <c r="L8501" i="13" s="1"/>
  <c r="K8502" i="13"/>
  <c r="L8502" i="13" s="1"/>
  <c r="K8503" i="13"/>
  <c r="L8503" i="13" s="1"/>
  <c r="K8504" i="13"/>
  <c r="L8504" i="13" s="1"/>
  <c r="K8505" i="13"/>
  <c r="L8505" i="13" s="1"/>
  <c r="K8506" i="13"/>
  <c r="L8506" i="13" s="1"/>
  <c r="K8507" i="13"/>
  <c r="L8507" i="13" s="1"/>
  <c r="K8508" i="13"/>
  <c r="L8508" i="13" s="1"/>
  <c r="K8509" i="13"/>
  <c r="L8509" i="13" s="1"/>
  <c r="K8510" i="13"/>
  <c r="L8510" i="13" s="1"/>
  <c r="K8511" i="13"/>
  <c r="L8511" i="13" s="1"/>
  <c r="K8512" i="13"/>
  <c r="L8512" i="13" s="1"/>
  <c r="K8514" i="13"/>
  <c r="L8514" i="13" s="1"/>
  <c r="K8515" i="13"/>
  <c r="L8515" i="13" s="1"/>
  <c r="K8516" i="13"/>
  <c r="L8516" i="13" s="1"/>
  <c r="K8517" i="13"/>
  <c r="L8517" i="13" s="1"/>
  <c r="K8518" i="13"/>
  <c r="L8518" i="13" s="1"/>
  <c r="K8519" i="13"/>
  <c r="L8519" i="13" s="1"/>
  <c r="K8520" i="13"/>
  <c r="L8520" i="13" s="1"/>
  <c r="K8521" i="13"/>
  <c r="L8521" i="13" s="1"/>
  <c r="K8522" i="13"/>
  <c r="L8522" i="13" s="1"/>
  <c r="K8523" i="13"/>
  <c r="L8523" i="13" s="1"/>
  <c r="K8524" i="13"/>
  <c r="L8524" i="13" s="1"/>
  <c r="K8525" i="13"/>
  <c r="L8525" i="13" s="1"/>
  <c r="K8526" i="13"/>
  <c r="L8526" i="13" s="1"/>
  <c r="K8527" i="13"/>
  <c r="L8527" i="13" s="1"/>
  <c r="K8528" i="13"/>
  <c r="L8528" i="13" s="1"/>
  <c r="K8530" i="13"/>
  <c r="L8530" i="13" s="1"/>
  <c r="K8531" i="13"/>
  <c r="L8531" i="13" s="1"/>
  <c r="K8532" i="13"/>
  <c r="L8532" i="13" s="1"/>
  <c r="K8533" i="13"/>
  <c r="L8533" i="13" s="1"/>
  <c r="K8534" i="13"/>
  <c r="L8534" i="13" s="1"/>
  <c r="K8535" i="13"/>
  <c r="L8535" i="13" s="1"/>
  <c r="K8536" i="13"/>
  <c r="L8536" i="13" s="1"/>
  <c r="K8537" i="13"/>
  <c r="L8537" i="13" s="1"/>
  <c r="K8538" i="13"/>
  <c r="L8538" i="13" s="1"/>
  <c r="K8539" i="13"/>
  <c r="L8539" i="13" s="1"/>
  <c r="K8540" i="13"/>
  <c r="L8540" i="13" s="1"/>
  <c r="K8541" i="13"/>
  <c r="L8541" i="13" s="1"/>
  <c r="K8542" i="13"/>
  <c r="L8542" i="13" s="1"/>
  <c r="K8543" i="13"/>
  <c r="L8543" i="13" s="1"/>
  <c r="K8544" i="13"/>
  <c r="L8544" i="13" s="1"/>
  <c r="K8546" i="13"/>
  <c r="L8546" i="13" s="1"/>
  <c r="K8547" i="13"/>
  <c r="L8547" i="13" s="1"/>
  <c r="K8548" i="13"/>
  <c r="L8548" i="13" s="1"/>
  <c r="K8549" i="13"/>
  <c r="L8549" i="13" s="1"/>
  <c r="K8550" i="13"/>
  <c r="L8550" i="13" s="1"/>
  <c r="K8551" i="13"/>
  <c r="L8551" i="13" s="1"/>
  <c r="K8552" i="13"/>
  <c r="L8552" i="13" s="1"/>
  <c r="K8553" i="13"/>
  <c r="L8553" i="13" s="1"/>
  <c r="K8554" i="13"/>
  <c r="L8554" i="13" s="1"/>
  <c r="K8555" i="13"/>
  <c r="L8555" i="13" s="1"/>
  <c r="K8556" i="13"/>
  <c r="L8556" i="13" s="1"/>
  <c r="K8557" i="13"/>
  <c r="L8557" i="13" s="1"/>
  <c r="K8558" i="13"/>
  <c r="L8558" i="13" s="1"/>
  <c r="K8559" i="13"/>
  <c r="L8559" i="13" s="1"/>
  <c r="K8560" i="13"/>
  <c r="L8560" i="13" s="1"/>
  <c r="K8562" i="13"/>
  <c r="L8562" i="13" s="1"/>
  <c r="K8563" i="13"/>
  <c r="L8563" i="13" s="1"/>
  <c r="K8564" i="13"/>
  <c r="L8564" i="13" s="1"/>
  <c r="K8565" i="13"/>
  <c r="L8565" i="13" s="1"/>
  <c r="K8566" i="13"/>
  <c r="L8566" i="13" s="1"/>
  <c r="K8567" i="13"/>
  <c r="L8567" i="13" s="1"/>
  <c r="K8568" i="13"/>
  <c r="L8568" i="13" s="1"/>
  <c r="K8569" i="13"/>
  <c r="L8569" i="13" s="1"/>
  <c r="K8570" i="13"/>
  <c r="L8570" i="13" s="1"/>
  <c r="K8571" i="13"/>
  <c r="L8571" i="13" s="1"/>
  <c r="K8572" i="13"/>
  <c r="L8572" i="13" s="1"/>
  <c r="K8573" i="13"/>
  <c r="L8573" i="13" s="1"/>
  <c r="K8574" i="13"/>
  <c r="L8574" i="13" s="1"/>
  <c r="K8575" i="13"/>
  <c r="L8575" i="13" s="1"/>
  <c r="K8576" i="13"/>
  <c r="L8576" i="13" s="1"/>
  <c r="K8578" i="13"/>
  <c r="L8578" i="13" s="1"/>
  <c r="K8579" i="13"/>
  <c r="L8579" i="13" s="1"/>
  <c r="K8580" i="13"/>
  <c r="L8580" i="13" s="1"/>
  <c r="K8581" i="13"/>
  <c r="L8581" i="13" s="1"/>
  <c r="K8582" i="13"/>
  <c r="L8582" i="13" s="1"/>
  <c r="K8583" i="13"/>
  <c r="L8583" i="13" s="1"/>
  <c r="K8584" i="13"/>
  <c r="L8584" i="13" s="1"/>
  <c r="K8585" i="13"/>
  <c r="L8585" i="13" s="1"/>
  <c r="K8586" i="13"/>
  <c r="L8586" i="13" s="1"/>
  <c r="K8587" i="13"/>
  <c r="L8587" i="13" s="1"/>
  <c r="K8588" i="13"/>
  <c r="L8588" i="13" s="1"/>
  <c r="K8589" i="13"/>
  <c r="L8589" i="13" s="1"/>
  <c r="K8590" i="13"/>
  <c r="L8590" i="13" s="1"/>
  <c r="K8591" i="13"/>
  <c r="L8591" i="13" s="1"/>
  <c r="K8592" i="13"/>
  <c r="L8592" i="13" s="1"/>
  <c r="K8594" i="13"/>
  <c r="L8594" i="13" s="1"/>
  <c r="K8595" i="13"/>
  <c r="L8595" i="13" s="1"/>
  <c r="K8596" i="13"/>
  <c r="L8596" i="13" s="1"/>
  <c r="K8597" i="13"/>
  <c r="L8597" i="13" s="1"/>
  <c r="K8598" i="13"/>
  <c r="L8598" i="13" s="1"/>
  <c r="K8599" i="13"/>
  <c r="L8599" i="13" s="1"/>
  <c r="K8600" i="13"/>
  <c r="L8600" i="13" s="1"/>
  <c r="K8601" i="13"/>
  <c r="L8601" i="13" s="1"/>
  <c r="K8602" i="13"/>
  <c r="L8602" i="13" s="1"/>
  <c r="K8603" i="13"/>
  <c r="L8603" i="13" s="1"/>
  <c r="K8604" i="13"/>
  <c r="L8604" i="13" s="1"/>
  <c r="K8605" i="13"/>
  <c r="L8605" i="13" s="1"/>
  <c r="K8606" i="13"/>
  <c r="L8606" i="13" s="1"/>
  <c r="K8607" i="13"/>
  <c r="L8607" i="13" s="1"/>
  <c r="K8608" i="13"/>
  <c r="L8608" i="13" s="1"/>
  <c r="K8610" i="13"/>
  <c r="L8610" i="13" s="1"/>
  <c r="K8611" i="13"/>
  <c r="L8611" i="13" s="1"/>
  <c r="K8612" i="13"/>
  <c r="L8612" i="13" s="1"/>
  <c r="K8613" i="13"/>
  <c r="L8613" i="13" s="1"/>
  <c r="K8614" i="13"/>
  <c r="L8614" i="13" s="1"/>
  <c r="K8615" i="13"/>
  <c r="L8615" i="13" s="1"/>
  <c r="K8616" i="13"/>
  <c r="L8616" i="13" s="1"/>
  <c r="K8617" i="13"/>
  <c r="L8617" i="13" s="1"/>
  <c r="K8618" i="13"/>
  <c r="L8618" i="13" s="1"/>
  <c r="K8619" i="13"/>
  <c r="L8619" i="13" s="1"/>
  <c r="K8620" i="13"/>
  <c r="L8620" i="13" s="1"/>
  <c r="K8621" i="13"/>
  <c r="L8621" i="13" s="1"/>
  <c r="K8622" i="13"/>
  <c r="L8622" i="13" s="1"/>
  <c r="K8623" i="13"/>
  <c r="L8623" i="13" s="1"/>
  <c r="K8624" i="13"/>
  <c r="L8624" i="13" s="1"/>
  <c r="K8626" i="13"/>
  <c r="L8626" i="13" s="1"/>
  <c r="K8627" i="13"/>
  <c r="L8627" i="13" s="1"/>
  <c r="K8628" i="13"/>
  <c r="L8628" i="13" s="1"/>
  <c r="K8629" i="13"/>
  <c r="L8629" i="13" s="1"/>
  <c r="K8630" i="13"/>
  <c r="L8630" i="13" s="1"/>
  <c r="K8631" i="13"/>
  <c r="L8631" i="13" s="1"/>
  <c r="K8632" i="13"/>
  <c r="L8632" i="13" s="1"/>
  <c r="K8633" i="13"/>
  <c r="L8633" i="13" s="1"/>
  <c r="K8634" i="13"/>
  <c r="L8634" i="13" s="1"/>
  <c r="K8635" i="13"/>
  <c r="L8635" i="13" s="1"/>
  <c r="K8636" i="13"/>
  <c r="L8636" i="13" s="1"/>
  <c r="K8637" i="13"/>
  <c r="L8637" i="13" s="1"/>
  <c r="K8638" i="13"/>
  <c r="L8638" i="13" s="1"/>
  <c r="K8639" i="13"/>
  <c r="L8639" i="13" s="1"/>
  <c r="K8640" i="13"/>
  <c r="L8640" i="13" s="1"/>
  <c r="K8642" i="13"/>
  <c r="L8642" i="13" s="1"/>
  <c r="K8643" i="13"/>
  <c r="L8643" i="13" s="1"/>
  <c r="K8644" i="13"/>
  <c r="L8644" i="13" s="1"/>
  <c r="K8645" i="13"/>
  <c r="L8645" i="13" s="1"/>
  <c r="K8646" i="13"/>
  <c r="L8646" i="13" s="1"/>
  <c r="K8647" i="13"/>
  <c r="L8647" i="13" s="1"/>
  <c r="K8648" i="13"/>
  <c r="L8648" i="13" s="1"/>
  <c r="K8649" i="13"/>
  <c r="L8649" i="13" s="1"/>
  <c r="K8650" i="13"/>
  <c r="L8650" i="13" s="1"/>
  <c r="K8651" i="13"/>
  <c r="L8651" i="13" s="1"/>
  <c r="K8652" i="13"/>
  <c r="L8652" i="13" s="1"/>
  <c r="K8653" i="13"/>
  <c r="L8653" i="13" s="1"/>
  <c r="K8654" i="13"/>
  <c r="L8654" i="13" s="1"/>
  <c r="K8655" i="13"/>
  <c r="L8655" i="13" s="1"/>
  <c r="K8656" i="13"/>
  <c r="L8656" i="13" s="1"/>
  <c r="K8658" i="13"/>
  <c r="L8658" i="13" s="1"/>
  <c r="K8659" i="13"/>
  <c r="L8659" i="13" s="1"/>
  <c r="K8660" i="13"/>
  <c r="L8660" i="13" s="1"/>
  <c r="K8661" i="13"/>
  <c r="L8661" i="13" s="1"/>
  <c r="K8662" i="13"/>
  <c r="L8662" i="13" s="1"/>
  <c r="K8663" i="13"/>
  <c r="L8663" i="13" s="1"/>
  <c r="K8664" i="13"/>
  <c r="L8664" i="13" s="1"/>
  <c r="K8665" i="13"/>
  <c r="L8665" i="13" s="1"/>
  <c r="K8666" i="13"/>
  <c r="L8666" i="13" s="1"/>
  <c r="K8667" i="13"/>
  <c r="L8667" i="13" s="1"/>
  <c r="K8668" i="13"/>
  <c r="L8668" i="13" s="1"/>
  <c r="K8669" i="13"/>
  <c r="L8669" i="13" s="1"/>
  <c r="K8670" i="13"/>
  <c r="L8670" i="13" s="1"/>
  <c r="K8671" i="13"/>
  <c r="L8671" i="13" s="1"/>
  <c r="K8672" i="13"/>
  <c r="L8672" i="13" s="1"/>
  <c r="K8674" i="13"/>
  <c r="L8674" i="13" s="1"/>
  <c r="K8675" i="13"/>
  <c r="L8675" i="13" s="1"/>
  <c r="K8676" i="13"/>
  <c r="L8676" i="13" s="1"/>
  <c r="K8677" i="13"/>
  <c r="L8677" i="13" s="1"/>
  <c r="K8678" i="13"/>
  <c r="L8678" i="13" s="1"/>
  <c r="K8679" i="13"/>
  <c r="L8679" i="13" s="1"/>
  <c r="K8680" i="13"/>
  <c r="L8680" i="13" s="1"/>
  <c r="K8681" i="13"/>
  <c r="L8681" i="13" s="1"/>
  <c r="K8682" i="13"/>
  <c r="L8682" i="13" s="1"/>
  <c r="K8683" i="13"/>
  <c r="L8683" i="13" s="1"/>
  <c r="K8684" i="13"/>
  <c r="L8684" i="13" s="1"/>
  <c r="K8685" i="13"/>
  <c r="L8685" i="13" s="1"/>
  <c r="K8686" i="13"/>
  <c r="L8686" i="13" s="1"/>
  <c r="K8687" i="13"/>
  <c r="L8687" i="13" s="1"/>
  <c r="K8688" i="13"/>
  <c r="L8688" i="13" s="1"/>
  <c r="K8690" i="13"/>
  <c r="L8690" i="13" s="1"/>
  <c r="K8691" i="13"/>
  <c r="L8691" i="13" s="1"/>
  <c r="K8692" i="13"/>
  <c r="L8692" i="13" s="1"/>
  <c r="K8693" i="13"/>
  <c r="L8693" i="13" s="1"/>
  <c r="K8694" i="13"/>
  <c r="L8694" i="13" s="1"/>
  <c r="K8695" i="13"/>
  <c r="L8695" i="13" s="1"/>
  <c r="K8696" i="13"/>
  <c r="L8696" i="13" s="1"/>
  <c r="K8697" i="13"/>
  <c r="L8697" i="13" s="1"/>
  <c r="K8698" i="13"/>
  <c r="L8698" i="13" s="1"/>
  <c r="K8699" i="13"/>
  <c r="L8699" i="13" s="1"/>
  <c r="K8700" i="13"/>
  <c r="L8700" i="13" s="1"/>
  <c r="K8701" i="13"/>
  <c r="L8701" i="13" s="1"/>
  <c r="K8702" i="13"/>
  <c r="L8702" i="13" s="1"/>
  <c r="K8703" i="13"/>
  <c r="L8703" i="13" s="1"/>
  <c r="K8704" i="13"/>
  <c r="L8704" i="13" s="1"/>
  <c r="K8706" i="13"/>
  <c r="L8706" i="13" s="1"/>
  <c r="K8707" i="13"/>
  <c r="L8707" i="13" s="1"/>
  <c r="K8708" i="13"/>
  <c r="L8708" i="13" s="1"/>
  <c r="K8709" i="13"/>
  <c r="L8709" i="13" s="1"/>
  <c r="K8710" i="13"/>
  <c r="L8710" i="13" s="1"/>
  <c r="K8711" i="13"/>
  <c r="L8711" i="13" s="1"/>
  <c r="K8712" i="13"/>
  <c r="L8712" i="13" s="1"/>
  <c r="K8713" i="13"/>
  <c r="L8713" i="13" s="1"/>
  <c r="K8714" i="13"/>
  <c r="L8714" i="13" s="1"/>
  <c r="K8715" i="13"/>
  <c r="L8715" i="13" s="1"/>
  <c r="K8716" i="13"/>
  <c r="L8716" i="13" s="1"/>
  <c r="K8717" i="13"/>
  <c r="L8717" i="13" s="1"/>
  <c r="K8718" i="13"/>
  <c r="L8718" i="13" s="1"/>
  <c r="K8719" i="13"/>
  <c r="L8719" i="13" s="1"/>
  <c r="K8720" i="13"/>
  <c r="L8720" i="13" s="1"/>
  <c r="K8722" i="13"/>
  <c r="L8722" i="13" s="1"/>
  <c r="K8723" i="13"/>
  <c r="L8723" i="13" s="1"/>
  <c r="K8724" i="13"/>
  <c r="L8724" i="13" s="1"/>
  <c r="K8725" i="13"/>
  <c r="L8725" i="13" s="1"/>
  <c r="K8726" i="13"/>
  <c r="L8726" i="13" s="1"/>
  <c r="K8727" i="13"/>
  <c r="L8727" i="13" s="1"/>
  <c r="K8728" i="13"/>
  <c r="L8728" i="13" s="1"/>
  <c r="K8729" i="13"/>
  <c r="L8729" i="13" s="1"/>
  <c r="K8730" i="13"/>
  <c r="L8730" i="13" s="1"/>
  <c r="K8731" i="13"/>
  <c r="L8731" i="13" s="1"/>
  <c r="K8732" i="13"/>
  <c r="L8732" i="13" s="1"/>
  <c r="K8733" i="13"/>
  <c r="L8733" i="13" s="1"/>
  <c r="K8734" i="13"/>
  <c r="L8734" i="13" s="1"/>
  <c r="K8735" i="13"/>
  <c r="L8735" i="13" s="1"/>
  <c r="K8736" i="13"/>
  <c r="L8736" i="13" s="1"/>
  <c r="K8738" i="13"/>
  <c r="L8738" i="13" s="1"/>
  <c r="K8739" i="13"/>
  <c r="L8739" i="13" s="1"/>
  <c r="K8740" i="13"/>
  <c r="L8740" i="13" s="1"/>
  <c r="K8741" i="13"/>
  <c r="L8741" i="13" s="1"/>
  <c r="K8742" i="13"/>
  <c r="L8742" i="13" s="1"/>
  <c r="K8743" i="13"/>
  <c r="L8743" i="13" s="1"/>
  <c r="K8744" i="13"/>
  <c r="L8744" i="13" s="1"/>
  <c r="K8745" i="13"/>
  <c r="L8745" i="13" s="1"/>
  <c r="K8746" i="13"/>
  <c r="L8746" i="13" s="1"/>
  <c r="K8747" i="13"/>
  <c r="L8747" i="13" s="1"/>
  <c r="K8748" i="13"/>
  <c r="L8748" i="13" s="1"/>
  <c r="K8749" i="13"/>
  <c r="L8749" i="13" s="1"/>
  <c r="K8750" i="13"/>
  <c r="L8750" i="13" s="1"/>
  <c r="K8751" i="13"/>
  <c r="L8751" i="13" s="1"/>
  <c r="K8752" i="13"/>
  <c r="L8752" i="13" s="1"/>
  <c r="K8754" i="13"/>
  <c r="L8754" i="13" s="1"/>
  <c r="K8755" i="13"/>
  <c r="L8755" i="13" s="1"/>
  <c r="K8756" i="13"/>
  <c r="L8756" i="13" s="1"/>
  <c r="K8757" i="13"/>
  <c r="L8757" i="13" s="1"/>
  <c r="K8758" i="13"/>
  <c r="L8758" i="13" s="1"/>
  <c r="K8759" i="13"/>
  <c r="L8759" i="13" s="1"/>
  <c r="K8760" i="13"/>
  <c r="L8760" i="13" s="1"/>
  <c r="K8761" i="13"/>
  <c r="L8761" i="13" s="1"/>
  <c r="K8762" i="13"/>
  <c r="L8762" i="13" s="1"/>
  <c r="K8763" i="13"/>
  <c r="L8763" i="13" s="1"/>
  <c r="K8764" i="13"/>
  <c r="L8764" i="13" s="1"/>
  <c r="K8765" i="13"/>
  <c r="L8765" i="13" s="1"/>
  <c r="K8766" i="13"/>
  <c r="L8766" i="13" s="1"/>
  <c r="K8767" i="13"/>
  <c r="L8767" i="13" s="1"/>
  <c r="K8768" i="13"/>
  <c r="L8768" i="13" s="1"/>
  <c r="K8770" i="13"/>
  <c r="L8770" i="13" s="1"/>
  <c r="K8771" i="13"/>
  <c r="L8771" i="13" s="1"/>
  <c r="K8772" i="13"/>
  <c r="L8772" i="13" s="1"/>
  <c r="K8773" i="13"/>
  <c r="L8773" i="13" s="1"/>
  <c r="K8774" i="13"/>
  <c r="L8774" i="13" s="1"/>
  <c r="K8775" i="13"/>
  <c r="L8775" i="13" s="1"/>
  <c r="K8776" i="13"/>
  <c r="L8776" i="13" s="1"/>
  <c r="K8777" i="13"/>
  <c r="L8777" i="13" s="1"/>
  <c r="K8778" i="13"/>
  <c r="L8778" i="13" s="1"/>
  <c r="K8779" i="13"/>
  <c r="L8779" i="13" s="1"/>
  <c r="K8780" i="13"/>
  <c r="L8780" i="13" s="1"/>
  <c r="K8781" i="13"/>
  <c r="L8781" i="13" s="1"/>
  <c r="K8782" i="13"/>
  <c r="L8782" i="13" s="1"/>
  <c r="K8783" i="13"/>
  <c r="L8783" i="13" s="1"/>
  <c r="K8784" i="13"/>
  <c r="L8784" i="13" s="1"/>
  <c r="K8786" i="13"/>
  <c r="L8786" i="13" s="1"/>
  <c r="K8787" i="13"/>
  <c r="L8787" i="13" s="1"/>
  <c r="K8788" i="13"/>
  <c r="L8788" i="13" s="1"/>
  <c r="K8789" i="13"/>
  <c r="L8789" i="13" s="1"/>
  <c r="K8790" i="13"/>
  <c r="L8790" i="13" s="1"/>
  <c r="K8791" i="13"/>
  <c r="L8791" i="13" s="1"/>
  <c r="K8792" i="13"/>
  <c r="L8792" i="13" s="1"/>
  <c r="K8793" i="13"/>
  <c r="L8793" i="13" s="1"/>
  <c r="K8794" i="13"/>
  <c r="L8794" i="13" s="1"/>
  <c r="K8795" i="13"/>
  <c r="L8795" i="13" s="1"/>
  <c r="K8796" i="13"/>
  <c r="L8796" i="13" s="1"/>
  <c r="K8797" i="13"/>
  <c r="L8797" i="13" s="1"/>
  <c r="K8798" i="13"/>
  <c r="L8798" i="13" s="1"/>
  <c r="K8799" i="13"/>
  <c r="L8799" i="13" s="1"/>
  <c r="K8800" i="13"/>
  <c r="L8800" i="13" s="1"/>
  <c r="K8802" i="13"/>
  <c r="L8802" i="13" s="1"/>
  <c r="K8803" i="13"/>
  <c r="L8803" i="13" s="1"/>
  <c r="K8804" i="13"/>
  <c r="L8804" i="13" s="1"/>
  <c r="K8805" i="13"/>
  <c r="L8805" i="13" s="1"/>
  <c r="K8806" i="13"/>
  <c r="L8806" i="13" s="1"/>
  <c r="K8807" i="13"/>
  <c r="L8807" i="13" s="1"/>
  <c r="K8808" i="13"/>
  <c r="L8808" i="13" s="1"/>
  <c r="K8809" i="13"/>
  <c r="L8809" i="13" s="1"/>
  <c r="K8810" i="13"/>
  <c r="L8810" i="13" s="1"/>
  <c r="K8811" i="13"/>
  <c r="L8811" i="13" s="1"/>
  <c r="K8812" i="13"/>
  <c r="L8812" i="13" s="1"/>
  <c r="K8813" i="13"/>
  <c r="L8813" i="13" s="1"/>
  <c r="K8814" i="13"/>
  <c r="L8814" i="13" s="1"/>
  <c r="K8815" i="13"/>
  <c r="L8815" i="13" s="1"/>
  <c r="K8816" i="13"/>
  <c r="L8816" i="13" s="1"/>
  <c r="K8818" i="13"/>
  <c r="L8818" i="13" s="1"/>
  <c r="K8819" i="13"/>
  <c r="L8819" i="13" s="1"/>
  <c r="K8820" i="13"/>
  <c r="L8820" i="13" s="1"/>
  <c r="K8821" i="13"/>
  <c r="L8821" i="13" s="1"/>
  <c r="K8822" i="13"/>
  <c r="L8822" i="13" s="1"/>
  <c r="K8823" i="13"/>
  <c r="L8823" i="13" s="1"/>
  <c r="K8824" i="13"/>
  <c r="L8824" i="13" s="1"/>
  <c r="K8825" i="13"/>
  <c r="L8825" i="13" s="1"/>
  <c r="K8826" i="13"/>
  <c r="L8826" i="13" s="1"/>
  <c r="K8827" i="13"/>
  <c r="L8827" i="13" s="1"/>
  <c r="K8828" i="13"/>
  <c r="L8828" i="13" s="1"/>
  <c r="K8829" i="13"/>
  <c r="L8829" i="13" s="1"/>
  <c r="K8830" i="13"/>
  <c r="L8830" i="13" s="1"/>
  <c r="K8831" i="13"/>
  <c r="L8831" i="13" s="1"/>
  <c r="K8832" i="13"/>
  <c r="L8832" i="13" s="1"/>
  <c r="K8834" i="13"/>
  <c r="L8834" i="13" s="1"/>
  <c r="K8835" i="13"/>
  <c r="L8835" i="13" s="1"/>
  <c r="K8836" i="13"/>
  <c r="L8836" i="13" s="1"/>
  <c r="K8837" i="13"/>
  <c r="L8837" i="13" s="1"/>
  <c r="K8838" i="13"/>
  <c r="L8838" i="13" s="1"/>
  <c r="K8839" i="13"/>
  <c r="L8839" i="13" s="1"/>
  <c r="K8840" i="13"/>
  <c r="L8840" i="13" s="1"/>
  <c r="K8841" i="13"/>
  <c r="L8841" i="13" s="1"/>
  <c r="K8842" i="13"/>
  <c r="L8842" i="13" s="1"/>
  <c r="K8843" i="13"/>
  <c r="L8843" i="13" s="1"/>
  <c r="K8844" i="13"/>
  <c r="L8844" i="13" s="1"/>
  <c r="K8845" i="13"/>
  <c r="L8845" i="13" s="1"/>
  <c r="K8846" i="13"/>
  <c r="L8846" i="13" s="1"/>
  <c r="K8847" i="13"/>
  <c r="L8847" i="13" s="1"/>
  <c r="K8848" i="13"/>
  <c r="L8848" i="13" s="1"/>
  <c r="K8850" i="13"/>
  <c r="L8850" i="13" s="1"/>
  <c r="K8851" i="13"/>
  <c r="L8851" i="13" s="1"/>
  <c r="K8852" i="13"/>
  <c r="L8852" i="13" s="1"/>
  <c r="K8853" i="13"/>
  <c r="L8853" i="13" s="1"/>
  <c r="K8854" i="13"/>
  <c r="L8854" i="13" s="1"/>
  <c r="K8855" i="13"/>
  <c r="L8855" i="13" s="1"/>
  <c r="K8856" i="13"/>
  <c r="L8856" i="13" s="1"/>
  <c r="K8857" i="13"/>
  <c r="L8857" i="13" s="1"/>
  <c r="K8858" i="13"/>
  <c r="L8858" i="13" s="1"/>
  <c r="K8859" i="13"/>
  <c r="L8859" i="13" s="1"/>
  <c r="K8860" i="13"/>
  <c r="L8860" i="13" s="1"/>
  <c r="K8861" i="13"/>
  <c r="L8861" i="13" s="1"/>
  <c r="K8862" i="13"/>
  <c r="L8862" i="13" s="1"/>
  <c r="K8863" i="13"/>
  <c r="L8863" i="13" s="1"/>
  <c r="K8864" i="13"/>
  <c r="L8864" i="13" s="1"/>
  <c r="K8866" i="13"/>
  <c r="L8866" i="13" s="1"/>
  <c r="K8867" i="13"/>
  <c r="L8867" i="13" s="1"/>
  <c r="K8868" i="13"/>
  <c r="L8868" i="13" s="1"/>
  <c r="K8869" i="13"/>
  <c r="L8869" i="13" s="1"/>
  <c r="K8870" i="13"/>
  <c r="L8870" i="13" s="1"/>
  <c r="K8871" i="13"/>
  <c r="L8871" i="13" s="1"/>
  <c r="K8872" i="13"/>
  <c r="L8872" i="13" s="1"/>
  <c r="K8873" i="13"/>
  <c r="L8873" i="13" s="1"/>
  <c r="K8874" i="13"/>
  <c r="L8874" i="13" s="1"/>
  <c r="K8875" i="13"/>
  <c r="L8875" i="13" s="1"/>
  <c r="K8876" i="13"/>
  <c r="L8876" i="13" s="1"/>
  <c r="K8877" i="13"/>
  <c r="L8877" i="13" s="1"/>
  <c r="K8878" i="13"/>
  <c r="L8878" i="13" s="1"/>
  <c r="K8879" i="13"/>
  <c r="L8879" i="13" s="1"/>
  <c r="K8880" i="13"/>
  <c r="L8880" i="13" s="1"/>
  <c r="K8882" i="13"/>
  <c r="L8882" i="13" s="1"/>
  <c r="K8883" i="13"/>
  <c r="L8883" i="13" s="1"/>
  <c r="K8884" i="13"/>
  <c r="L8884" i="13" s="1"/>
  <c r="K8885" i="13"/>
  <c r="L8885" i="13" s="1"/>
  <c r="K8886" i="13"/>
  <c r="L8886" i="13" s="1"/>
  <c r="K8887" i="13"/>
  <c r="L8887" i="13" s="1"/>
  <c r="K8888" i="13"/>
  <c r="L8888" i="13" s="1"/>
  <c r="K8889" i="13"/>
  <c r="L8889" i="13" s="1"/>
  <c r="K8890" i="13"/>
  <c r="L8890" i="13" s="1"/>
  <c r="K8891" i="13"/>
  <c r="L8891" i="13" s="1"/>
  <c r="K8892" i="13"/>
  <c r="L8892" i="13" s="1"/>
  <c r="K8893" i="13"/>
  <c r="L8893" i="13" s="1"/>
  <c r="K8894" i="13"/>
  <c r="L8894" i="13" s="1"/>
  <c r="K8895" i="13"/>
  <c r="L8895" i="13" s="1"/>
  <c r="K8896" i="13"/>
  <c r="L8896" i="13" s="1"/>
  <c r="K8898" i="13"/>
  <c r="L8898" i="13" s="1"/>
  <c r="K8899" i="13"/>
  <c r="L8899" i="13" s="1"/>
  <c r="K8900" i="13"/>
  <c r="L8900" i="13" s="1"/>
  <c r="K8901" i="13"/>
  <c r="L8901" i="13" s="1"/>
  <c r="K8902" i="13"/>
  <c r="L8902" i="13" s="1"/>
  <c r="K8903" i="13"/>
  <c r="L8903" i="13" s="1"/>
  <c r="K8904" i="13"/>
  <c r="L8904" i="13" s="1"/>
  <c r="K8905" i="13"/>
  <c r="L8905" i="13" s="1"/>
  <c r="K8906" i="13"/>
  <c r="L8906" i="13" s="1"/>
  <c r="K8907" i="13"/>
  <c r="L8907" i="13" s="1"/>
  <c r="K8908" i="13"/>
  <c r="L8908" i="13" s="1"/>
  <c r="K8909" i="13"/>
  <c r="L8909" i="13" s="1"/>
  <c r="K8910" i="13"/>
  <c r="L8910" i="13" s="1"/>
  <c r="K8911" i="13"/>
  <c r="L8911" i="13" s="1"/>
  <c r="K8912" i="13"/>
  <c r="L8912" i="13" s="1"/>
  <c r="K8914" i="13"/>
  <c r="L8914" i="13" s="1"/>
  <c r="K8915" i="13"/>
  <c r="L8915" i="13" s="1"/>
  <c r="K8916" i="13"/>
  <c r="L8916" i="13" s="1"/>
  <c r="K8917" i="13"/>
  <c r="L8917" i="13" s="1"/>
  <c r="K8918" i="13"/>
  <c r="L8918" i="13" s="1"/>
  <c r="K8919" i="13"/>
  <c r="L8919" i="13" s="1"/>
  <c r="K8920" i="13"/>
  <c r="L8920" i="13" s="1"/>
  <c r="K8921" i="13"/>
  <c r="L8921" i="13" s="1"/>
  <c r="K8922" i="13"/>
  <c r="L8922" i="13" s="1"/>
  <c r="K8923" i="13"/>
  <c r="L8923" i="13" s="1"/>
  <c r="K8924" i="13"/>
  <c r="L8924" i="13" s="1"/>
  <c r="K8925" i="13"/>
  <c r="L8925" i="13" s="1"/>
  <c r="K8926" i="13"/>
  <c r="L8926" i="13" s="1"/>
  <c r="K8927" i="13"/>
  <c r="L8927" i="13" s="1"/>
  <c r="K8928" i="13"/>
  <c r="L8928" i="13" s="1"/>
  <c r="K8930" i="13"/>
  <c r="L8930" i="13" s="1"/>
  <c r="K8931" i="13"/>
  <c r="L8931" i="13" s="1"/>
  <c r="K8932" i="13"/>
  <c r="L8932" i="13" s="1"/>
  <c r="K8933" i="13"/>
  <c r="L8933" i="13" s="1"/>
  <c r="K8934" i="13"/>
  <c r="L8934" i="13" s="1"/>
  <c r="K8935" i="13"/>
  <c r="L8935" i="13" s="1"/>
  <c r="K8936" i="13"/>
  <c r="L8936" i="13" s="1"/>
  <c r="K8937" i="13"/>
  <c r="L8937" i="13" s="1"/>
  <c r="K8938" i="13"/>
  <c r="L8938" i="13" s="1"/>
  <c r="K8939" i="13"/>
  <c r="L8939" i="13" s="1"/>
  <c r="K8940" i="13"/>
  <c r="L8940" i="13" s="1"/>
  <c r="K8941" i="13"/>
  <c r="L8941" i="13" s="1"/>
  <c r="K8942" i="13"/>
  <c r="L8942" i="13" s="1"/>
  <c r="K8943" i="13"/>
  <c r="L8943" i="13" s="1"/>
  <c r="K8944" i="13"/>
  <c r="L8944" i="13" s="1"/>
  <c r="K8946" i="13"/>
  <c r="L8946" i="13" s="1"/>
  <c r="K8947" i="13"/>
  <c r="L8947" i="13" s="1"/>
  <c r="K8948" i="13"/>
  <c r="L8948" i="13" s="1"/>
  <c r="K8949" i="13"/>
  <c r="L8949" i="13" s="1"/>
  <c r="K8950" i="13"/>
  <c r="L8950" i="13" s="1"/>
  <c r="K8951" i="13"/>
  <c r="L8951" i="13" s="1"/>
  <c r="K8952" i="13"/>
  <c r="L8952" i="13" s="1"/>
  <c r="K8953" i="13"/>
  <c r="L8953" i="13" s="1"/>
  <c r="K8954" i="13"/>
  <c r="L8954" i="13" s="1"/>
  <c r="K8955" i="13"/>
  <c r="L8955" i="13" s="1"/>
  <c r="K8956" i="13"/>
  <c r="L8956" i="13" s="1"/>
  <c r="K8957" i="13"/>
  <c r="L8957" i="13" s="1"/>
  <c r="K8958" i="13"/>
  <c r="L8958" i="13" s="1"/>
  <c r="K8959" i="13"/>
  <c r="L8959" i="13" s="1"/>
  <c r="K8960" i="13"/>
  <c r="L8960" i="13" s="1"/>
  <c r="K8962" i="13"/>
  <c r="L8962" i="13" s="1"/>
  <c r="K8963" i="13"/>
  <c r="L8963" i="13" s="1"/>
  <c r="K8964" i="13"/>
  <c r="L8964" i="13" s="1"/>
  <c r="K8965" i="13"/>
  <c r="L8965" i="13" s="1"/>
  <c r="K8966" i="13"/>
  <c r="L8966" i="13" s="1"/>
  <c r="K8967" i="13"/>
  <c r="L8967" i="13" s="1"/>
  <c r="K8968" i="13"/>
  <c r="L8968" i="13" s="1"/>
  <c r="K8969" i="13"/>
  <c r="L8969" i="13" s="1"/>
  <c r="K8970" i="13"/>
  <c r="L8970" i="13" s="1"/>
  <c r="K8971" i="13"/>
  <c r="L8971" i="13" s="1"/>
  <c r="K8972" i="13"/>
  <c r="L8972" i="13" s="1"/>
  <c r="K8973" i="13"/>
  <c r="L8973" i="13" s="1"/>
  <c r="K8974" i="13"/>
  <c r="L8974" i="13" s="1"/>
  <c r="K8975" i="13"/>
  <c r="L8975" i="13" s="1"/>
  <c r="K8976" i="13"/>
  <c r="L8976" i="13" s="1"/>
  <c r="K8978" i="13"/>
  <c r="L8978" i="13" s="1"/>
  <c r="K8979" i="13"/>
  <c r="L8979" i="13" s="1"/>
  <c r="K8980" i="13"/>
  <c r="L8980" i="13" s="1"/>
  <c r="K8981" i="13"/>
  <c r="L8981" i="13" s="1"/>
  <c r="K8982" i="13"/>
  <c r="L8982" i="13" s="1"/>
  <c r="K8983" i="13"/>
  <c r="L8983" i="13" s="1"/>
  <c r="K8984" i="13"/>
  <c r="L8984" i="13" s="1"/>
  <c r="K8985" i="13"/>
  <c r="L8985" i="13" s="1"/>
  <c r="K8986" i="13"/>
  <c r="L8986" i="13" s="1"/>
  <c r="K8987" i="13"/>
  <c r="L8987" i="13" s="1"/>
  <c r="K8988" i="13"/>
  <c r="L8988" i="13" s="1"/>
  <c r="K8989" i="13"/>
  <c r="L8989" i="13" s="1"/>
  <c r="K8990" i="13"/>
  <c r="L8990" i="13" s="1"/>
  <c r="K8991" i="13"/>
  <c r="L8991" i="13" s="1"/>
  <c r="K8992" i="13"/>
  <c r="L8992" i="13" s="1"/>
  <c r="K8994" i="13"/>
  <c r="L8994" i="13" s="1"/>
  <c r="K8995" i="13"/>
  <c r="L8995" i="13" s="1"/>
  <c r="K8996" i="13"/>
  <c r="L8996" i="13" s="1"/>
  <c r="K8997" i="13"/>
  <c r="L8997" i="13" s="1"/>
  <c r="K8998" i="13"/>
  <c r="L8998" i="13" s="1"/>
  <c r="K8999" i="13"/>
  <c r="L8999" i="13" s="1"/>
  <c r="K9000" i="13"/>
  <c r="L9000" i="13" s="1"/>
  <c r="K9001" i="13"/>
  <c r="L9001" i="13" s="1"/>
  <c r="K9002" i="13"/>
  <c r="L9002" i="13" s="1"/>
  <c r="K9003" i="13"/>
  <c r="L9003" i="13" s="1"/>
  <c r="K9004" i="13"/>
  <c r="L9004" i="13" s="1"/>
  <c r="K9005" i="13"/>
  <c r="L9005" i="13" s="1"/>
  <c r="K9006" i="13"/>
  <c r="L9006" i="13" s="1"/>
  <c r="K9007" i="13"/>
  <c r="L9007" i="13" s="1"/>
  <c r="K9008" i="13"/>
  <c r="L9008" i="13" s="1"/>
  <c r="K9010" i="13"/>
  <c r="L9010" i="13" s="1"/>
  <c r="K9011" i="13"/>
  <c r="L9011" i="13" s="1"/>
  <c r="K9012" i="13"/>
  <c r="L9012" i="13" s="1"/>
  <c r="K9013" i="13"/>
  <c r="L9013" i="13" s="1"/>
  <c r="K9014" i="13"/>
  <c r="L9014" i="13" s="1"/>
  <c r="K9015" i="13"/>
  <c r="L9015" i="13" s="1"/>
  <c r="K9016" i="13"/>
  <c r="L9016" i="13" s="1"/>
  <c r="K9017" i="13"/>
  <c r="L9017" i="13" s="1"/>
  <c r="K9018" i="13"/>
  <c r="L9018" i="13" s="1"/>
  <c r="K9019" i="13"/>
  <c r="L9019" i="13" s="1"/>
  <c r="K9020" i="13"/>
  <c r="L9020" i="13" s="1"/>
  <c r="K9021" i="13"/>
  <c r="L9021" i="13" s="1"/>
  <c r="K9022" i="13"/>
  <c r="L9022" i="13" s="1"/>
  <c r="K9023" i="13"/>
  <c r="L9023" i="13" s="1"/>
  <c r="K9024" i="13"/>
  <c r="L9024" i="13" s="1"/>
  <c r="K9026" i="13"/>
  <c r="L9026" i="13" s="1"/>
  <c r="K9027" i="13"/>
  <c r="L9027" i="13" s="1"/>
  <c r="K9028" i="13"/>
  <c r="L9028" i="13" s="1"/>
  <c r="K9029" i="13"/>
  <c r="L9029" i="13" s="1"/>
  <c r="K9030" i="13"/>
  <c r="L9030" i="13" s="1"/>
  <c r="K9031" i="13"/>
  <c r="L9031" i="13" s="1"/>
  <c r="K9032" i="13"/>
  <c r="L9032" i="13" s="1"/>
  <c r="K9033" i="13"/>
  <c r="L9033" i="13" s="1"/>
  <c r="K9034" i="13"/>
  <c r="L9034" i="13" s="1"/>
  <c r="K9035" i="13"/>
  <c r="L9035" i="13" s="1"/>
  <c r="K9036" i="13"/>
  <c r="L9036" i="13" s="1"/>
  <c r="K9037" i="13"/>
  <c r="L9037" i="13" s="1"/>
  <c r="K9038" i="13"/>
  <c r="L9038" i="13" s="1"/>
  <c r="K9039" i="13"/>
  <c r="L9039" i="13" s="1"/>
  <c r="K9040" i="13"/>
  <c r="L9040" i="13" s="1"/>
  <c r="K9042" i="13"/>
  <c r="L9042" i="13" s="1"/>
  <c r="K9043" i="13"/>
  <c r="L9043" i="13" s="1"/>
  <c r="K9044" i="13"/>
  <c r="L9044" i="13" s="1"/>
  <c r="K9045" i="13"/>
  <c r="L9045" i="13" s="1"/>
  <c r="K9046" i="13"/>
  <c r="L9046" i="13" s="1"/>
  <c r="K9047" i="13"/>
  <c r="L9047" i="13" s="1"/>
  <c r="K9048" i="13"/>
  <c r="L9048" i="13" s="1"/>
  <c r="K9049" i="13"/>
  <c r="L9049" i="13" s="1"/>
  <c r="K9050" i="13"/>
  <c r="L9050" i="13" s="1"/>
  <c r="K9051" i="13"/>
  <c r="L9051" i="13" s="1"/>
  <c r="K9052" i="13"/>
  <c r="L9052" i="13" s="1"/>
  <c r="K9053" i="13"/>
  <c r="L9053" i="13" s="1"/>
  <c r="K9054" i="13"/>
  <c r="L9054" i="13" s="1"/>
  <c r="K9055" i="13"/>
  <c r="L9055" i="13" s="1"/>
  <c r="K9056" i="13"/>
  <c r="L9056" i="13" s="1"/>
  <c r="K9058" i="13"/>
  <c r="L9058" i="13" s="1"/>
  <c r="K9059" i="13"/>
  <c r="L9059" i="13" s="1"/>
  <c r="K9060" i="13"/>
  <c r="L9060" i="13" s="1"/>
  <c r="K9061" i="13"/>
  <c r="L9061" i="13" s="1"/>
  <c r="K9062" i="13"/>
  <c r="L9062" i="13" s="1"/>
  <c r="K9063" i="13"/>
  <c r="L9063" i="13" s="1"/>
  <c r="K9064" i="13"/>
  <c r="L9064" i="13" s="1"/>
  <c r="K9065" i="13"/>
  <c r="L9065" i="13" s="1"/>
  <c r="K9066" i="13"/>
  <c r="L9066" i="13" s="1"/>
  <c r="K9067" i="13"/>
  <c r="L9067" i="13" s="1"/>
  <c r="K9068" i="13"/>
  <c r="L9068" i="13" s="1"/>
  <c r="K9069" i="13"/>
  <c r="L9069" i="13" s="1"/>
  <c r="K9070" i="13"/>
  <c r="L9070" i="13" s="1"/>
  <c r="K9071" i="13"/>
  <c r="L9071" i="13" s="1"/>
  <c r="K9072" i="13"/>
  <c r="L9072" i="13" s="1"/>
  <c r="K9074" i="13"/>
  <c r="L9074" i="13" s="1"/>
  <c r="K9075" i="13"/>
  <c r="L9075" i="13" s="1"/>
  <c r="K9076" i="13"/>
  <c r="L9076" i="13" s="1"/>
  <c r="K9077" i="13"/>
  <c r="L9077" i="13" s="1"/>
  <c r="K9078" i="13"/>
  <c r="L9078" i="13" s="1"/>
  <c r="K9079" i="13"/>
  <c r="L9079" i="13" s="1"/>
  <c r="K9080" i="13"/>
  <c r="L9080" i="13" s="1"/>
  <c r="K9081" i="13"/>
  <c r="L9081" i="13" s="1"/>
  <c r="K9082" i="13"/>
  <c r="L9082" i="13" s="1"/>
  <c r="K9083" i="13"/>
  <c r="L9083" i="13" s="1"/>
  <c r="K9084" i="13"/>
  <c r="L9084" i="13" s="1"/>
  <c r="K9085" i="13"/>
  <c r="L9085" i="13" s="1"/>
  <c r="K9086" i="13"/>
  <c r="L9086" i="13" s="1"/>
  <c r="K9087" i="13"/>
  <c r="L9087" i="13" s="1"/>
  <c r="K9088" i="13"/>
  <c r="L9088" i="13" s="1"/>
  <c r="K9090" i="13"/>
  <c r="L9090" i="13" s="1"/>
  <c r="K9091" i="13"/>
  <c r="L9091" i="13" s="1"/>
  <c r="K9092" i="13"/>
  <c r="L9092" i="13" s="1"/>
  <c r="K9093" i="13"/>
  <c r="L9093" i="13" s="1"/>
  <c r="K9094" i="13"/>
  <c r="L9094" i="13" s="1"/>
  <c r="K9095" i="13"/>
  <c r="L9095" i="13" s="1"/>
  <c r="K9096" i="13"/>
  <c r="L9096" i="13" s="1"/>
  <c r="K9097" i="13"/>
  <c r="L9097" i="13" s="1"/>
  <c r="K9098" i="13"/>
  <c r="L9098" i="13" s="1"/>
  <c r="K9099" i="13"/>
  <c r="L9099" i="13" s="1"/>
  <c r="K9100" i="13"/>
  <c r="L9100" i="13" s="1"/>
  <c r="K9101" i="13"/>
  <c r="L9101" i="13" s="1"/>
  <c r="K9102" i="13"/>
  <c r="L9102" i="13" s="1"/>
  <c r="K9103" i="13"/>
  <c r="L9103" i="13" s="1"/>
  <c r="K9104" i="13"/>
  <c r="L9104" i="13" s="1"/>
  <c r="K9106" i="13"/>
  <c r="L9106" i="13" s="1"/>
  <c r="K9107" i="13"/>
  <c r="L9107" i="13" s="1"/>
  <c r="K9108" i="13"/>
  <c r="L9108" i="13" s="1"/>
  <c r="K9109" i="13"/>
  <c r="L9109" i="13" s="1"/>
  <c r="K9110" i="13"/>
  <c r="L9110" i="13" s="1"/>
  <c r="K9111" i="13"/>
  <c r="L9111" i="13" s="1"/>
  <c r="K9112" i="13"/>
  <c r="L9112" i="13" s="1"/>
  <c r="K9113" i="13"/>
  <c r="L9113" i="13" s="1"/>
  <c r="K9114" i="13"/>
  <c r="L9114" i="13" s="1"/>
  <c r="K9115" i="13"/>
  <c r="L9115" i="13" s="1"/>
  <c r="K9116" i="13"/>
  <c r="L9116" i="13" s="1"/>
  <c r="K9117" i="13"/>
  <c r="L9117" i="13" s="1"/>
  <c r="K9118" i="13"/>
  <c r="L9118" i="13" s="1"/>
  <c r="K9119" i="13"/>
  <c r="L9119" i="13" s="1"/>
  <c r="K9120" i="13"/>
  <c r="L9120" i="13" s="1"/>
  <c r="K9122" i="13"/>
  <c r="L9122" i="13" s="1"/>
  <c r="K9123" i="13"/>
  <c r="L9123" i="13" s="1"/>
  <c r="K9124" i="13"/>
  <c r="L9124" i="13" s="1"/>
  <c r="K9125" i="13"/>
  <c r="L9125" i="13" s="1"/>
  <c r="K9126" i="13"/>
  <c r="L9126" i="13" s="1"/>
  <c r="K9127" i="13"/>
  <c r="L9127" i="13" s="1"/>
  <c r="K9128" i="13"/>
  <c r="L9128" i="13" s="1"/>
  <c r="K9129" i="13"/>
  <c r="L9129" i="13" s="1"/>
  <c r="K9130" i="13"/>
  <c r="L9130" i="13" s="1"/>
  <c r="K9131" i="13"/>
  <c r="L9131" i="13" s="1"/>
  <c r="K9132" i="13"/>
  <c r="L9132" i="13" s="1"/>
  <c r="K9133" i="13"/>
  <c r="L9133" i="13" s="1"/>
  <c r="K9134" i="13"/>
  <c r="L9134" i="13" s="1"/>
  <c r="K9135" i="13"/>
  <c r="L9135" i="13" s="1"/>
  <c r="K9136" i="13"/>
  <c r="L9136" i="13" s="1"/>
  <c r="K9138" i="13"/>
  <c r="L9138" i="13" s="1"/>
  <c r="K9139" i="13"/>
  <c r="L9139" i="13" s="1"/>
  <c r="K9140" i="13"/>
  <c r="L9140" i="13" s="1"/>
  <c r="K9141" i="13"/>
  <c r="L9141" i="13" s="1"/>
  <c r="K9142" i="13"/>
  <c r="L9142" i="13" s="1"/>
  <c r="K9143" i="13"/>
  <c r="L9143" i="13" s="1"/>
  <c r="K9144" i="13"/>
  <c r="L9144" i="13" s="1"/>
  <c r="K9145" i="13"/>
  <c r="L9145" i="13" s="1"/>
  <c r="K9146" i="13"/>
  <c r="L9146" i="13" s="1"/>
  <c r="K9147" i="13"/>
  <c r="L9147" i="13" s="1"/>
  <c r="K9148" i="13"/>
  <c r="L9148" i="13" s="1"/>
  <c r="K9149" i="13"/>
  <c r="L9149" i="13" s="1"/>
  <c r="K9150" i="13"/>
  <c r="L9150" i="13" s="1"/>
  <c r="K9151" i="13"/>
  <c r="L9151" i="13" s="1"/>
  <c r="K9152" i="13"/>
  <c r="L9152" i="13" s="1"/>
  <c r="K9154" i="13"/>
  <c r="L9154" i="13" s="1"/>
  <c r="K9155" i="13"/>
  <c r="L9155" i="13" s="1"/>
  <c r="K9156" i="13"/>
  <c r="L9156" i="13" s="1"/>
  <c r="K9157" i="13"/>
  <c r="L9157" i="13" s="1"/>
  <c r="K9158" i="13"/>
  <c r="L9158" i="13" s="1"/>
  <c r="K9159" i="13"/>
  <c r="L9159" i="13" s="1"/>
  <c r="K9160" i="13"/>
  <c r="L9160" i="13" s="1"/>
  <c r="K9161" i="13"/>
  <c r="L9161" i="13" s="1"/>
  <c r="K9162" i="13"/>
  <c r="L9162" i="13" s="1"/>
  <c r="K9163" i="13"/>
  <c r="L9163" i="13" s="1"/>
  <c r="K9164" i="13"/>
  <c r="L9164" i="13" s="1"/>
  <c r="K9165" i="13"/>
  <c r="L9165" i="13" s="1"/>
  <c r="K9166" i="13"/>
  <c r="L9166" i="13" s="1"/>
  <c r="K9167" i="13"/>
  <c r="L9167" i="13" s="1"/>
  <c r="K9168" i="13"/>
  <c r="L9168" i="13" s="1"/>
  <c r="K9170" i="13"/>
  <c r="L9170" i="13" s="1"/>
  <c r="K9171" i="13"/>
  <c r="L9171" i="13" s="1"/>
  <c r="K9172" i="13"/>
  <c r="L9172" i="13" s="1"/>
  <c r="K9173" i="13"/>
  <c r="L9173" i="13" s="1"/>
  <c r="K9174" i="13"/>
  <c r="L9174" i="13" s="1"/>
  <c r="K9175" i="13"/>
  <c r="L9175" i="13" s="1"/>
  <c r="K9176" i="13"/>
  <c r="L9176" i="13" s="1"/>
  <c r="K9177" i="13"/>
  <c r="L9177" i="13" s="1"/>
  <c r="K9178" i="13"/>
  <c r="L9178" i="13" s="1"/>
  <c r="K9179" i="13"/>
  <c r="L9179" i="13" s="1"/>
  <c r="K9180" i="13"/>
  <c r="L9180" i="13" s="1"/>
  <c r="K9181" i="13"/>
  <c r="L9181" i="13" s="1"/>
  <c r="K9182" i="13"/>
  <c r="L9182" i="13" s="1"/>
  <c r="K9183" i="13"/>
  <c r="L9183" i="13" s="1"/>
  <c r="K9184" i="13"/>
  <c r="L9184" i="13" s="1"/>
  <c r="K9186" i="13"/>
  <c r="L9186" i="13" s="1"/>
  <c r="K9187" i="13"/>
  <c r="L9187" i="13" s="1"/>
  <c r="K9188" i="13"/>
  <c r="L9188" i="13" s="1"/>
  <c r="K9189" i="13"/>
  <c r="L9189" i="13" s="1"/>
  <c r="K9190" i="13"/>
  <c r="L9190" i="13" s="1"/>
  <c r="K9191" i="13"/>
  <c r="L9191" i="13" s="1"/>
  <c r="K9192" i="13"/>
  <c r="L9192" i="13" s="1"/>
  <c r="K9193" i="13"/>
  <c r="L9193" i="13" s="1"/>
  <c r="K9194" i="13"/>
  <c r="L9194" i="13" s="1"/>
  <c r="K9195" i="13"/>
  <c r="L9195" i="13" s="1"/>
  <c r="K9196" i="13"/>
  <c r="L9196" i="13" s="1"/>
  <c r="K9197" i="13"/>
  <c r="L9197" i="13" s="1"/>
  <c r="K9198" i="13"/>
  <c r="L9198" i="13" s="1"/>
  <c r="K9199" i="13"/>
  <c r="L9199" i="13" s="1"/>
  <c r="K9200" i="13"/>
  <c r="L9200" i="13" s="1"/>
  <c r="K9202" i="13"/>
  <c r="L9202" i="13" s="1"/>
  <c r="K9203" i="13"/>
  <c r="L9203" i="13" s="1"/>
  <c r="K9204" i="13"/>
  <c r="L9204" i="13" s="1"/>
  <c r="K9205" i="13"/>
  <c r="L9205" i="13" s="1"/>
  <c r="K9206" i="13"/>
  <c r="L9206" i="13" s="1"/>
  <c r="K9207" i="13"/>
  <c r="L9207" i="13" s="1"/>
  <c r="K9208" i="13"/>
  <c r="L9208" i="13" s="1"/>
  <c r="K9209" i="13"/>
  <c r="L9209" i="13" s="1"/>
  <c r="K9210" i="13"/>
  <c r="L9210" i="13" s="1"/>
  <c r="K9211" i="13"/>
  <c r="L9211" i="13" s="1"/>
  <c r="K9212" i="13"/>
  <c r="L9212" i="13" s="1"/>
  <c r="K9213" i="13"/>
  <c r="L9213" i="13" s="1"/>
  <c r="K9214" i="13"/>
  <c r="L9214" i="13" s="1"/>
  <c r="K9215" i="13"/>
  <c r="L9215" i="13" s="1"/>
  <c r="K9216" i="13"/>
  <c r="L9216" i="13" s="1"/>
  <c r="K9218" i="13"/>
  <c r="L9218" i="13" s="1"/>
  <c r="K9219" i="13"/>
  <c r="L9219" i="13" s="1"/>
  <c r="K9220" i="13"/>
  <c r="L9220" i="13" s="1"/>
  <c r="K9221" i="13"/>
  <c r="L9221" i="13" s="1"/>
  <c r="K9222" i="13"/>
  <c r="L9222" i="13" s="1"/>
  <c r="K9223" i="13"/>
  <c r="L9223" i="13" s="1"/>
  <c r="K9224" i="13"/>
  <c r="L9224" i="13" s="1"/>
  <c r="K9225" i="13"/>
  <c r="L9225" i="13" s="1"/>
  <c r="K9226" i="13"/>
  <c r="L9226" i="13" s="1"/>
  <c r="K9227" i="13"/>
  <c r="L9227" i="13" s="1"/>
  <c r="K9228" i="13"/>
  <c r="L9228" i="13" s="1"/>
  <c r="K9229" i="13"/>
  <c r="L9229" i="13" s="1"/>
  <c r="K9230" i="13"/>
  <c r="L9230" i="13" s="1"/>
  <c r="K9231" i="13"/>
  <c r="L9231" i="13" s="1"/>
  <c r="K9232" i="13"/>
  <c r="L9232" i="13" s="1"/>
  <c r="K9234" i="13"/>
  <c r="L9234" i="13" s="1"/>
  <c r="K9235" i="13"/>
  <c r="L9235" i="13" s="1"/>
  <c r="K9236" i="13"/>
  <c r="L9236" i="13" s="1"/>
  <c r="K9237" i="13"/>
  <c r="L9237" i="13" s="1"/>
  <c r="K9238" i="13"/>
  <c r="L9238" i="13" s="1"/>
  <c r="K9239" i="13"/>
  <c r="L9239" i="13" s="1"/>
  <c r="K9240" i="13"/>
  <c r="L9240" i="13" s="1"/>
  <c r="K9241" i="13"/>
  <c r="L9241" i="13" s="1"/>
  <c r="K9242" i="13"/>
  <c r="L9242" i="13" s="1"/>
  <c r="K9243" i="13"/>
  <c r="L9243" i="13" s="1"/>
  <c r="K9244" i="13"/>
  <c r="L9244" i="13" s="1"/>
  <c r="K9245" i="13"/>
  <c r="L9245" i="13" s="1"/>
  <c r="K9246" i="13"/>
  <c r="L9246" i="13" s="1"/>
  <c r="K9247" i="13"/>
  <c r="L9247" i="13" s="1"/>
  <c r="K9248" i="13"/>
  <c r="L9248" i="13" s="1"/>
  <c r="K9250" i="13"/>
  <c r="L9250" i="13" s="1"/>
  <c r="K9252" i="13"/>
  <c r="L9252" i="13" s="1"/>
  <c r="K9253" i="13"/>
  <c r="L9253" i="13" s="1"/>
  <c r="K9254" i="13"/>
  <c r="L9254" i="13" s="1"/>
  <c r="K9256" i="13"/>
  <c r="L9256" i="13" s="1"/>
  <c r="K9257" i="13"/>
  <c r="L9257" i="13" s="1"/>
  <c r="K9258" i="13"/>
  <c r="L9258" i="13" s="1"/>
  <c r="K9260" i="13"/>
  <c r="L9260" i="13" s="1"/>
  <c r="K9261" i="13"/>
  <c r="L9261" i="13" s="1"/>
  <c r="K9262" i="13"/>
  <c r="L9262" i="13" s="1"/>
  <c r="K9264" i="13"/>
  <c r="L9264" i="13" s="1"/>
  <c r="K9266" i="13"/>
  <c r="L9266" i="13" s="1"/>
  <c r="K9267" i="13"/>
  <c r="L9267" i="13" s="1"/>
  <c r="K9268" i="13"/>
  <c r="L9268" i="13" s="1"/>
  <c r="K9269" i="13"/>
  <c r="L9269" i="13" s="1"/>
  <c r="K9270" i="13"/>
  <c r="L9270" i="13" s="1"/>
  <c r="K9271" i="13"/>
  <c r="L9271" i="13" s="1"/>
  <c r="K9272" i="13"/>
  <c r="L9272" i="13" s="1"/>
  <c r="K9273" i="13"/>
  <c r="L9273" i="13" s="1"/>
  <c r="K9274" i="13"/>
  <c r="L9274" i="13" s="1"/>
  <c r="K9275" i="13"/>
  <c r="L9275" i="13" s="1"/>
  <c r="K9276" i="13"/>
  <c r="L9276" i="13" s="1"/>
  <c r="K9277" i="13"/>
  <c r="L9277" i="13" s="1"/>
  <c r="K9278" i="13"/>
  <c r="L9278" i="13" s="1"/>
  <c r="K9279" i="13"/>
  <c r="L9279" i="13" s="1"/>
  <c r="K9280" i="13"/>
  <c r="L9280" i="13" s="1"/>
  <c r="K9282" i="13"/>
  <c r="L9282" i="13" s="1"/>
  <c r="K9283" i="13"/>
  <c r="L9283" i="13" s="1"/>
  <c r="K9284" i="13"/>
  <c r="L9284" i="13" s="1"/>
  <c r="K9285" i="13"/>
  <c r="L9285" i="13" s="1"/>
  <c r="K9286" i="13"/>
  <c r="L9286" i="13" s="1"/>
  <c r="K9287" i="13"/>
  <c r="L9287" i="13" s="1"/>
  <c r="K9288" i="13"/>
  <c r="L9288" i="13" s="1"/>
  <c r="K9289" i="13"/>
  <c r="L9289" i="13" s="1"/>
  <c r="K9290" i="13"/>
  <c r="L9290" i="13" s="1"/>
  <c r="K9291" i="13"/>
  <c r="L9291" i="13" s="1"/>
  <c r="K9292" i="13"/>
  <c r="L9292" i="13" s="1"/>
  <c r="K9293" i="13"/>
  <c r="L9293" i="13" s="1"/>
  <c r="K9294" i="13"/>
  <c r="L9294" i="13" s="1"/>
  <c r="K9295" i="13"/>
  <c r="L9295" i="13" s="1"/>
  <c r="K9296" i="13"/>
  <c r="L9296" i="13" s="1"/>
  <c r="K9298" i="13"/>
  <c r="L9298" i="13" s="1"/>
  <c r="K9299" i="13"/>
  <c r="L9299" i="13" s="1"/>
  <c r="K9300" i="13"/>
  <c r="L9300" i="13" s="1"/>
  <c r="K9301" i="13"/>
  <c r="L9301" i="13" s="1"/>
  <c r="K9302" i="13"/>
  <c r="L9302" i="13" s="1"/>
  <c r="K9303" i="13"/>
  <c r="L9303" i="13" s="1"/>
  <c r="K9304" i="13"/>
  <c r="L9304" i="13" s="1"/>
  <c r="K9305" i="13"/>
  <c r="L9305" i="13" s="1"/>
  <c r="K9306" i="13"/>
  <c r="L9306" i="13" s="1"/>
  <c r="K9307" i="13"/>
  <c r="L9307" i="13" s="1"/>
  <c r="K9308" i="13"/>
  <c r="L9308" i="13" s="1"/>
  <c r="K9309" i="13"/>
  <c r="L9309" i="13" s="1"/>
  <c r="K9310" i="13"/>
  <c r="L9310" i="13" s="1"/>
  <c r="K9311" i="13"/>
  <c r="L9311" i="13" s="1"/>
  <c r="K9312" i="13"/>
  <c r="L9312" i="13" s="1"/>
  <c r="K9314" i="13"/>
  <c r="L9314" i="13" s="1"/>
  <c r="K9316" i="13"/>
  <c r="L9316" i="13" s="1"/>
  <c r="K9317" i="13"/>
  <c r="L9317" i="13" s="1"/>
  <c r="K9318" i="13"/>
  <c r="L9318" i="13" s="1"/>
  <c r="K9320" i="13"/>
  <c r="L9320" i="13" s="1"/>
  <c r="K9321" i="13"/>
  <c r="L9321" i="13" s="1"/>
  <c r="K9322" i="13"/>
  <c r="L9322" i="13" s="1"/>
  <c r="K9324" i="13"/>
  <c r="L9324" i="13" s="1"/>
  <c r="K9325" i="13"/>
  <c r="L9325" i="13" s="1"/>
  <c r="K9326" i="13"/>
  <c r="L9326" i="13" s="1"/>
  <c r="K9328" i="13"/>
  <c r="L9328" i="13" s="1"/>
  <c r="K9330" i="13"/>
  <c r="L9330" i="13" s="1"/>
  <c r="K9331" i="13"/>
  <c r="L9331" i="13" s="1"/>
  <c r="K9332" i="13"/>
  <c r="L9332" i="13" s="1"/>
  <c r="K9333" i="13"/>
  <c r="L9333" i="13" s="1"/>
  <c r="K9334" i="13"/>
  <c r="L9334" i="13" s="1"/>
  <c r="K9335" i="13"/>
  <c r="L9335" i="13" s="1"/>
  <c r="K9336" i="13"/>
  <c r="L9336" i="13" s="1"/>
  <c r="K9337" i="13"/>
  <c r="L9337" i="13" s="1"/>
  <c r="K9338" i="13"/>
  <c r="L9338" i="13" s="1"/>
  <c r="K9339" i="13"/>
  <c r="L9339" i="13" s="1"/>
  <c r="K9340" i="13"/>
  <c r="L9340" i="13" s="1"/>
  <c r="K9341" i="13"/>
  <c r="L9341" i="13" s="1"/>
  <c r="K9342" i="13"/>
  <c r="L9342" i="13" s="1"/>
  <c r="K9343" i="13"/>
  <c r="L9343" i="13" s="1"/>
  <c r="K9344" i="13"/>
  <c r="L9344" i="13" s="1"/>
  <c r="K9346" i="13"/>
  <c r="L9346" i="13" s="1"/>
  <c r="K9347" i="13"/>
  <c r="L9347" i="13" s="1"/>
  <c r="K9348" i="13"/>
  <c r="L9348" i="13" s="1"/>
  <c r="K9349" i="13"/>
  <c r="L9349" i="13" s="1"/>
  <c r="K9350" i="13"/>
  <c r="L9350" i="13" s="1"/>
  <c r="K9351" i="13"/>
  <c r="L9351" i="13" s="1"/>
  <c r="K9352" i="13"/>
  <c r="L9352" i="13" s="1"/>
  <c r="K9353" i="13"/>
  <c r="L9353" i="13" s="1"/>
  <c r="K9354" i="13"/>
  <c r="L9354" i="13" s="1"/>
  <c r="K9355" i="13"/>
  <c r="L9355" i="13" s="1"/>
  <c r="K9356" i="13"/>
  <c r="L9356" i="13" s="1"/>
  <c r="K9357" i="13"/>
  <c r="L9357" i="13" s="1"/>
  <c r="K9358" i="13"/>
  <c r="L9358" i="13" s="1"/>
  <c r="K9359" i="13"/>
  <c r="L9359" i="13" s="1"/>
  <c r="K9360" i="13"/>
  <c r="L9360" i="13" s="1"/>
  <c r="K9362" i="13"/>
  <c r="L9362" i="13" s="1"/>
  <c r="K9363" i="13"/>
  <c r="L9363" i="13" s="1"/>
  <c r="K9364" i="13"/>
  <c r="L9364" i="13" s="1"/>
  <c r="K9365" i="13"/>
  <c r="L9365" i="13" s="1"/>
  <c r="K9366" i="13"/>
  <c r="L9366" i="13" s="1"/>
  <c r="K9367" i="13"/>
  <c r="L9367" i="13" s="1"/>
  <c r="K9368" i="13"/>
  <c r="L9368" i="13" s="1"/>
  <c r="K9369" i="13"/>
  <c r="L9369" i="13" s="1"/>
  <c r="K9370" i="13"/>
  <c r="L9370" i="13" s="1"/>
  <c r="K9371" i="13"/>
  <c r="L9371" i="13" s="1"/>
  <c r="K9372" i="13"/>
  <c r="L9372" i="13" s="1"/>
  <c r="K9373" i="13"/>
  <c r="L9373" i="13" s="1"/>
  <c r="K9374" i="13"/>
  <c r="L9374" i="13" s="1"/>
  <c r="K9375" i="13"/>
  <c r="L9375" i="13" s="1"/>
  <c r="K9376" i="13"/>
  <c r="L9376" i="13" s="1"/>
  <c r="K9378" i="13"/>
  <c r="L9378" i="13" s="1"/>
  <c r="K9380" i="13"/>
  <c r="L9380" i="13" s="1"/>
  <c r="K9381" i="13"/>
  <c r="L9381" i="13" s="1"/>
  <c r="K9382" i="13"/>
  <c r="L9382" i="13" s="1"/>
  <c r="K9384" i="13"/>
  <c r="L9384" i="13" s="1"/>
  <c r="K9385" i="13"/>
  <c r="L9385" i="13" s="1"/>
  <c r="K9386" i="13"/>
  <c r="L9386" i="13" s="1"/>
  <c r="K9388" i="13"/>
  <c r="L9388" i="13" s="1"/>
  <c r="K9389" i="13"/>
  <c r="L9389" i="13" s="1"/>
  <c r="K9390" i="13"/>
  <c r="L9390" i="13" s="1"/>
  <c r="K9392" i="13"/>
  <c r="L9392" i="13" s="1"/>
  <c r="K9394" i="13"/>
  <c r="L9394" i="13" s="1"/>
  <c r="K9395" i="13"/>
  <c r="L9395" i="13" s="1"/>
  <c r="K9396" i="13"/>
  <c r="L9396" i="13" s="1"/>
  <c r="K9397" i="13"/>
  <c r="L9397" i="13" s="1"/>
  <c r="K9398" i="13"/>
  <c r="L9398" i="13" s="1"/>
  <c r="K9399" i="13"/>
  <c r="L9399" i="13" s="1"/>
  <c r="K9400" i="13"/>
  <c r="L9400" i="13" s="1"/>
  <c r="K9401" i="13"/>
  <c r="L9401" i="13" s="1"/>
  <c r="K9402" i="13"/>
  <c r="L9402" i="13" s="1"/>
  <c r="K9403" i="13"/>
  <c r="L9403" i="13" s="1"/>
  <c r="K9404" i="13"/>
  <c r="L9404" i="13" s="1"/>
  <c r="K9405" i="13"/>
  <c r="L9405" i="13" s="1"/>
  <c r="K9406" i="13"/>
  <c r="L9406" i="13" s="1"/>
  <c r="K9407" i="13"/>
  <c r="L9407" i="13" s="1"/>
  <c r="K9408" i="13"/>
  <c r="L9408" i="13" s="1"/>
  <c r="K9410" i="13"/>
  <c r="L9410" i="13" s="1"/>
  <c r="K9411" i="13"/>
  <c r="L9411" i="13" s="1"/>
  <c r="K9412" i="13"/>
  <c r="L9412" i="13" s="1"/>
  <c r="K9413" i="13"/>
  <c r="L9413" i="13" s="1"/>
  <c r="K9414" i="13"/>
  <c r="L9414" i="13" s="1"/>
  <c r="K9415" i="13"/>
  <c r="L9415" i="13" s="1"/>
  <c r="K9416" i="13"/>
  <c r="L9416" i="13" s="1"/>
  <c r="K9417" i="13"/>
  <c r="L9417" i="13" s="1"/>
  <c r="K9418" i="13"/>
  <c r="L9418" i="13" s="1"/>
  <c r="K9419" i="13"/>
  <c r="L9419" i="13" s="1"/>
  <c r="K9420" i="13"/>
  <c r="L9420" i="13" s="1"/>
  <c r="K9421" i="13"/>
  <c r="L9421" i="13" s="1"/>
  <c r="K9422" i="13"/>
  <c r="L9422" i="13" s="1"/>
  <c r="K9423" i="13"/>
  <c r="L9423" i="13" s="1"/>
  <c r="K9424" i="13"/>
  <c r="L9424" i="13" s="1"/>
  <c r="K9426" i="13"/>
  <c r="L9426" i="13" s="1"/>
  <c r="K9427" i="13"/>
  <c r="L9427" i="13" s="1"/>
  <c r="K9428" i="13"/>
  <c r="L9428" i="13" s="1"/>
  <c r="K9429" i="13"/>
  <c r="L9429" i="13" s="1"/>
  <c r="K9430" i="13"/>
  <c r="L9430" i="13" s="1"/>
  <c r="K9431" i="13"/>
  <c r="L9431" i="13" s="1"/>
  <c r="K9432" i="13"/>
  <c r="L9432" i="13" s="1"/>
  <c r="K9433" i="13"/>
  <c r="L9433" i="13" s="1"/>
  <c r="K9434" i="13"/>
  <c r="L9434" i="13" s="1"/>
  <c r="K9435" i="13"/>
  <c r="L9435" i="13" s="1"/>
  <c r="K9436" i="13"/>
  <c r="L9436" i="13" s="1"/>
  <c r="K9437" i="13"/>
  <c r="L9437" i="13" s="1"/>
  <c r="K9438" i="13"/>
  <c r="L9438" i="13" s="1"/>
  <c r="K9439" i="13"/>
  <c r="L9439" i="13" s="1"/>
  <c r="K9440" i="13"/>
  <c r="L9440" i="13" s="1"/>
  <c r="K9442" i="13"/>
  <c r="L9442" i="13" s="1"/>
  <c r="K9444" i="13"/>
  <c r="L9444" i="13" s="1"/>
  <c r="K9445" i="13"/>
  <c r="L9445" i="13" s="1"/>
  <c r="K9446" i="13"/>
  <c r="L9446" i="13" s="1"/>
  <c r="K9448" i="13"/>
  <c r="L9448" i="13" s="1"/>
  <c r="K9449" i="13"/>
  <c r="L9449" i="13" s="1"/>
  <c r="K9450" i="13"/>
  <c r="L9450" i="13" s="1"/>
  <c r="K9452" i="13"/>
  <c r="L9452" i="13" s="1"/>
  <c r="K9453" i="13"/>
  <c r="L9453" i="13" s="1"/>
  <c r="K9454" i="13"/>
  <c r="L9454" i="13" s="1"/>
  <c r="K9456" i="13"/>
  <c r="L9456" i="13" s="1"/>
  <c r="K9458" i="13"/>
  <c r="L9458" i="13" s="1"/>
  <c r="K9459" i="13"/>
  <c r="L9459" i="13" s="1"/>
  <c r="K9460" i="13"/>
  <c r="L9460" i="13" s="1"/>
  <c r="K9461" i="13"/>
  <c r="L9461" i="13" s="1"/>
  <c r="K9462" i="13"/>
  <c r="L9462" i="13" s="1"/>
  <c r="K9463" i="13"/>
  <c r="L9463" i="13" s="1"/>
  <c r="K9464" i="13"/>
  <c r="L9464" i="13" s="1"/>
  <c r="K9465" i="13"/>
  <c r="L9465" i="13" s="1"/>
  <c r="K9466" i="13"/>
  <c r="L9466" i="13" s="1"/>
  <c r="K9467" i="13"/>
  <c r="L9467" i="13" s="1"/>
  <c r="K9468" i="13"/>
  <c r="L9468" i="13" s="1"/>
  <c r="K9469" i="13"/>
  <c r="L9469" i="13" s="1"/>
  <c r="K9470" i="13"/>
  <c r="L9470" i="13" s="1"/>
  <c r="K9471" i="13"/>
  <c r="L9471" i="13" s="1"/>
  <c r="K9472" i="13"/>
  <c r="L9472" i="13" s="1"/>
  <c r="K9474" i="13"/>
  <c r="L9474" i="13" s="1"/>
  <c r="K9475" i="13"/>
  <c r="L9475" i="13" s="1"/>
  <c r="K9476" i="13"/>
  <c r="L9476" i="13" s="1"/>
  <c r="K9477" i="13"/>
  <c r="L9477" i="13" s="1"/>
  <c r="K9478" i="13"/>
  <c r="L9478" i="13" s="1"/>
  <c r="K9479" i="13"/>
  <c r="L9479" i="13" s="1"/>
  <c r="K9480" i="13"/>
  <c r="L9480" i="13" s="1"/>
  <c r="K9481" i="13"/>
  <c r="L9481" i="13" s="1"/>
  <c r="K9482" i="13"/>
  <c r="L9482" i="13" s="1"/>
  <c r="K9483" i="13"/>
  <c r="L9483" i="13" s="1"/>
  <c r="K9484" i="13"/>
  <c r="L9484" i="13" s="1"/>
  <c r="K9485" i="13"/>
  <c r="L9485" i="13" s="1"/>
  <c r="K9486" i="13"/>
  <c r="L9486" i="13" s="1"/>
  <c r="K9487" i="13"/>
  <c r="L9487" i="13" s="1"/>
  <c r="K9488" i="13"/>
  <c r="L9488" i="13" s="1"/>
  <c r="K9490" i="13"/>
  <c r="L9490" i="13" s="1"/>
  <c r="K9491" i="13"/>
  <c r="L9491" i="13" s="1"/>
  <c r="K9492" i="13"/>
  <c r="L9492" i="13" s="1"/>
  <c r="K9493" i="13"/>
  <c r="L9493" i="13" s="1"/>
  <c r="K9494" i="13"/>
  <c r="L9494" i="13" s="1"/>
  <c r="K9495" i="13"/>
  <c r="L9495" i="13" s="1"/>
  <c r="K9496" i="13"/>
  <c r="L9496" i="13" s="1"/>
  <c r="K9497" i="13"/>
  <c r="L9497" i="13" s="1"/>
  <c r="K9498" i="13"/>
  <c r="L9498" i="13" s="1"/>
  <c r="K9499" i="13"/>
  <c r="L9499" i="13" s="1"/>
  <c r="K9500" i="13"/>
  <c r="L9500" i="13" s="1"/>
  <c r="K9501" i="13"/>
  <c r="L9501" i="13" s="1"/>
  <c r="K9502" i="13"/>
  <c r="L9502" i="13" s="1"/>
  <c r="K9503" i="13"/>
  <c r="L9503" i="13" s="1"/>
  <c r="K9504" i="13"/>
  <c r="L9504" i="13" s="1"/>
  <c r="K9506" i="13"/>
  <c r="L9506" i="13" s="1"/>
  <c r="K9508" i="13"/>
  <c r="L9508" i="13" s="1"/>
  <c r="K9509" i="13"/>
  <c r="L9509" i="13" s="1"/>
  <c r="K9510" i="13"/>
  <c r="L9510" i="13" s="1"/>
  <c r="K9512" i="13"/>
  <c r="L9512" i="13" s="1"/>
  <c r="K9513" i="13"/>
  <c r="L9513" i="13" s="1"/>
  <c r="K9514" i="13"/>
  <c r="L9514" i="13" s="1"/>
  <c r="K9516" i="13"/>
  <c r="L9516" i="13" s="1"/>
  <c r="K9517" i="13"/>
  <c r="L9517" i="13" s="1"/>
  <c r="K9518" i="13"/>
  <c r="L9518" i="13" s="1"/>
  <c r="K9520" i="13"/>
  <c r="L9520" i="13" s="1"/>
  <c r="K9522" i="13"/>
  <c r="L9522" i="13" s="1"/>
  <c r="K9523" i="13"/>
  <c r="L9523" i="13" s="1"/>
  <c r="K9524" i="13"/>
  <c r="L9524" i="13" s="1"/>
  <c r="K9525" i="13"/>
  <c r="L9525" i="13" s="1"/>
  <c r="K9526" i="13"/>
  <c r="L9526" i="13" s="1"/>
  <c r="K9527" i="13"/>
  <c r="L9527" i="13" s="1"/>
  <c r="K9528" i="13"/>
  <c r="L9528" i="13" s="1"/>
  <c r="K9529" i="13"/>
  <c r="L9529" i="13" s="1"/>
  <c r="K9530" i="13"/>
  <c r="L9530" i="13" s="1"/>
  <c r="K9531" i="13"/>
  <c r="L9531" i="13" s="1"/>
  <c r="K9532" i="13"/>
  <c r="L9532" i="13" s="1"/>
  <c r="K9533" i="13"/>
  <c r="L9533" i="13" s="1"/>
  <c r="K9534" i="13"/>
  <c r="L9534" i="13" s="1"/>
  <c r="K9535" i="13"/>
  <c r="L9535" i="13" s="1"/>
  <c r="K9536" i="13"/>
  <c r="L9536" i="13" s="1"/>
  <c r="K9538" i="13"/>
  <c r="L9538" i="13" s="1"/>
  <c r="K9539" i="13"/>
  <c r="L9539" i="13" s="1"/>
  <c r="K9540" i="13"/>
  <c r="L9540" i="13" s="1"/>
  <c r="K9541" i="13"/>
  <c r="L9541" i="13" s="1"/>
  <c r="K9542" i="13"/>
  <c r="L9542" i="13" s="1"/>
  <c r="K9543" i="13"/>
  <c r="L9543" i="13" s="1"/>
  <c r="K9544" i="13"/>
  <c r="L9544" i="13" s="1"/>
  <c r="K9545" i="13"/>
  <c r="L9545" i="13" s="1"/>
  <c r="K9546" i="13"/>
  <c r="L9546" i="13" s="1"/>
  <c r="K9547" i="13"/>
  <c r="L9547" i="13" s="1"/>
  <c r="K9548" i="13"/>
  <c r="L9548" i="13" s="1"/>
  <c r="K9549" i="13"/>
  <c r="L9549" i="13" s="1"/>
  <c r="K9550" i="13"/>
  <c r="L9550" i="13" s="1"/>
  <c r="K9551" i="13"/>
  <c r="L9551" i="13" s="1"/>
  <c r="K9552" i="13"/>
  <c r="L9552" i="13" s="1"/>
  <c r="K9554" i="13"/>
  <c r="L9554" i="13" s="1"/>
  <c r="K9555" i="13"/>
  <c r="L9555" i="13" s="1"/>
  <c r="K9556" i="13"/>
  <c r="L9556" i="13" s="1"/>
  <c r="K9557" i="13"/>
  <c r="L9557" i="13" s="1"/>
  <c r="K9558" i="13"/>
  <c r="L9558" i="13" s="1"/>
  <c r="K9559" i="13"/>
  <c r="L9559" i="13" s="1"/>
  <c r="K9560" i="13"/>
  <c r="L9560" i="13" s="1"/>
  <c r="K9561" i="13"/>
  <c r="L9561" i="13" s="1"/>
  <c r="K9562" i="13"/>
  <c r="L9562" i="13" s="1"/>
  <c r="K9563" i="13"/>
  <c r="L9563" i="13" s="1"/>
  <c r="K9564" i="13"/>
  <c r="L9564" i="13" s="1"/>
  <c r="K9565" i="13"/>
  <c r="L9565" i="13" s="1"/>
  <c r="K9566" i="13"/>
  <c r="L9566" i="13" s="1"/>
  <c r="K9567" i="13"/>
  <c r="L9567" i="13" s="1"/>
  <c r="K9568" i="13"/>
  <c r="L9568" i="13" s="1"/>
  <c r="K9570" i="13"/>
  <c r="L9570" i="13" s="1"/>
  <c r="K9572" i="13"/>
  <c r="L9572" i="13" s="1"/>
  <c r="K9573" i="13"/>
  <c r="L9573" i="13" s="1"/>
  <c r="K9574" i="13"/>
  <c r="L9574" i="13" s="1"/>
  <c r="K9576" i="13"/>
  <c r="L9576" i="13" s="1"/>
  <c r="K9577" i="13"/>
  <c r="L9577" i="13" s="1"/>
  <c r="K9578" i="13"/>
  <c r="L9578" i="13" s="1"/>
  <c r="K9580" i="13"/>
  <c r="L9580" i="13" s="1"/>
  <c r="K9581" i="13"/>
  <c r="L9581" i="13" s="1"/>
  <c r="K9582" i="13"/>
  <c r="L9582" i="13" s="1"/>
  <c r="K9584" i="13"/>
  <c r="L9584" i="13" s="1"/>
  <c r="K9586" i="13"/>
  <c r="L9586" i="13" s="1"/>
  <c r="K9587" i="13"/>
  <c r="L9587" i="13" s="1"/>
  <c r="K9588" i="13"/>
  <c r="L9588" i="13" s="1"/>
  <c r="K9589" i="13"/>
  <c r="L9589" i="13" s="1"/>
  <c r="K9590" i="13"/>
  <c r="L9590" i="13" s="1"/>
  <c r="K9591" i="13"/>
  <c r="L9591" i="13" s="1"/>
  <c r="K9592" i="13"/>
  <c r="L9592" i="13" s="1"/>
  <c r="K9593" i="13"/>
  <c r="L9593" i="13" s="1"/>
  <c r="K9594" i="13"/>
  <c r="L9594" i="13" s="1"/>
  <c r="K9595" i="13"/>
  <c r="L9595" i="13" s="1"/>
  <c r="K9596" i="13"/>
  <c r="L9596" i="13" s="1"/>
  <c r="K9597" i="13"/>
  <c r="L9597" i="13" s="1"/>
  <c r="K9598" i="13"/>
  <c r="L9598" i="13" s="1"/>
  <c r="K9599" i="13"/>
  <c r="L9599" i="13" s="1"/>
  <c r="K9600" i="13"/>
  <c r="L9600" i="13" s="1"/>
  <c r="K9602" i="13"/>
  <c r="L9602" i="13" s="1"/>
  <c r="K9603" i="13"/>
  <c r="L9603" i="13" s="1"/>
  <c r="K9604" i="13"/>
  <c r="L9604" i="13" s="1"/>
  <c r="K9605" i="13"/>
  <c r="L9605" i="13" s="1"/>
  <c r="K9606" i="13"/>
  <c r="L9606" i="13" s="1"/>
  <c r="K9607" i="13"/>
  <c r="L9607" i="13" s="1"/>
  <c r="K9608" i="13"/>
  <c r="L9608" i="13" s="1"/>
  <c r="K9609" i="13"/>
  <c r="L9609" i="13" s="1"/>
  <c r="K9610" i="13"/>
  <c r="L9610" i="13" s="1"/>
  <c r="K9611" i="13"/>
  <c r="L9611" i="13" s="1"/>
  <c r="K9612" i="13"/>
  <c r="L9612" i="13" s="1"/>
  <c r="K9613" i="13"/>
  <c r="L9613" i="13" s="1"/>
  <c r="K9614" i="13"/>
  <c r="L9614" i="13" s="1"/>
  <c r="K9615" i="13"/>
  <c r="L9615" i="13" s="1"/>
  <c r="K9616" i="13"/>
  <c r="L9616" i="13" s="1"/>
  <c r="K9618" i="13"/>
  <c r="L9618" i="13" s="1"/>
  <c r="K9619" i="13"/>
  <c r="L9619" i="13" s="1"/>
  <c r="K9620" i="13"/>
  <c r="L9620" i="13" s="1"/>
  <c r="K9621" i="13"/>
  <c r="L9621" i="13" s="1"/>
  <c r="K9622" i="13"/>
  <c r="L9622" i="13" s="1"/>
  <c r="K9623" i="13"/>
  <c r="L9623" i="13" s="1"/>
  <c r="K9624" i="13"/>
  <c r="L9624" i="13" s="1"/>
  <c r="K9625" i="13"/>
  <c r="L9625" i="13" s="1"/>
  <c r="K9626" i="13"/>
  <c r="L9626" i="13" s="1"/>
  <c r="K9627" i="13"/>
  <c r="L9627" i="13" s="1"/>
  <c r="K9628" i="13"/>
  <c r="L9628" i="13" s="1"/>
  <c r="K9629" i="13"/>
  <c r="L9629" i="13" s="1"/>
  <c r="K9630" i="13"/>
  <c r="L9630" i="13" s="1"/>
  <c r="K9631" i="13"/>
  <c r="L9631" i="13" s="1"/>
  <c r="K9632" i="13"/>
  <c r="L9632" i="13" s="1"/>
  <c r="K9634" i="13"/>
  <c r="L9634" i="13" s="1"/>
  <c r="K9636" i="13"/>
  <c r="L9636" i="13" s="1"/>
  <c r="K9637" i="13"/>
  <c r="L9637" i="13" s="1"/>
  <c r="K9638" i="13"/>
  <c r="L9638" i="13" s="1"/>
  <c r="K9640" i="13"/>
  <c r="L9640" i="13" s="1"/>
  <c r="K9641" i="13"/>
  <c r="L9641" i="13" s="1"/>
  <c r="K9642" i="13"/>
  <c r="L9642" i="13" s="1"/>
  <c r="K9644" i="13"/>
  <c r="L9644" i="13" s="1"/>
  <c r="K9645" i="13"/>
  <c r="L9645" i="13" s="1"/>
  <c r="K9646" i="13"/>
  <c r="L9646" i="13" s="1"/>
  <c r="K9648" i="13"/>
  <c r="L9648" i="13" s="1"/>
  <c r="K9650" i="13"/>
  <c r="L9650" i="13" s="1"/>
  <c r="K9651" i="13"/>
  <c r="L9651" i="13" s="1"/>
  <c r="K9652" i="13"/>
  <c r="L9652" i="13" s="1"/>
  <c r="K9653" i="13"/>
  <c r="L9653" i="13" s="1"/>
  <c r="K9654" i="13"/>
  <c r="L9654" i="13" s="1"/>
  <c r="K9655" i="13"/>
  <c r="L9655" i="13" s="1"/>
  <c r="K9656" i="13"/>
  <c r="L9656" i="13" s="1"/>
  <c r="K9657" i="13"/>
  <c r="L9657" i="13" s="1"/>
  <c r="K9658" i="13"/>
  <c r="L9658" i="13" s="1"/>
  <c r="K9659" i="13"/>
  <c r="L9659" i="13" s="1"/>
  <c r="K9660" i="13"/>
  <c r="L9660" i="13" s="1"/>
  <c r="K9661" i="13"/>
  <c r="L9661" i="13" s="1"/>
  <c r="K9662" i="13"/>
  <c r="L9662" i="13" s="1"/>
  <c r="K9663" i="13"/>
  <c r="L9663" i="13" s="1"/>
  <c r="K9664" i="13"/>
  <c r="L9664" i="13" s="1"/>
  <c r="K9666" i="13"/>
  <c r="L9666" i="13" s="1"/>
  <c r="K9667" i="13"/>
  <c r="L9667" i="13" s="1"/>
  <c r="K9668" i="13"/>
  <c r="L9668" i="13" s="1"/>
  <c r="K9669" i="13"/>
  <c r="L9669" i="13" s="1"/>
  <c r="K9670" i="13"/>
  <c r="L9670" i="13" s="1"/>
  <c r="K9671" i="13"/>
  <c r="L9671" i="13" s="1"/>
  <c r="K9672" i="13"/>
  <c r="L9672" i="13" s="1"/>
  <c r="K9673" i="13"/>
  <c r="L9673" i="13" s="1"/>
  <c r="K9674" i="13"/>
  <c r="L9674" i="13" s="1"/>
  <c r="K9675" i="13"/>
  <c r="L9675" i="13" s="1"/>
  <c r="K9676" i="13"/>
  <c r="L9676" i="13" s="1"/>
  <c r="K9677" i="13"/>
  <c r="L9677" i="13" s="1"/>
  <c r="K9678" i="13"/>
  <c r="L9678" i="13" s="1"/>
  <c r="K9679" i="13"/>
  <c r="L9679" i="13" s="1"/>
  <c r="K9680" i="13"/>
  <c r="L9680" i="13" s="1"/>
  <c r="K9682" i="13"/>
  <c r="L9682" i="13" s="1"/>
  <c r="K9683" i="13"/>
  <c r="L9683" i="13" s="1"/>
  <c r="K9684" i="13"/>
  <c r="L9684" i="13" s="1"/>
  <c r="K9685" i="13"/>
  <c r="L9685" i="13" s="1"/>
  <c r="K9686" i="13"/>
  <c r="L9686" i="13" s="1"/>
  <c r="K9687" i="13"/>
  <c r="L9687" i="13" s="1"/>
  <c r="K9688" i="13"/>
  <c r="L9688" i="13" s="1"/>
  <c r="K9689" i="13"/>
  <c r="L9689" i="13" s="1"/>
  <c r="K9690" i="13"/>
  <c r="L9690" i="13" s="1"/>
  <c r="K9691" i="13"/>
  <c r="L9691" i="13" s="1"/>
  <c r="K9692" i="13"/>
  <c r="L9692" i="13" s="1"/>
  <c r="K9693" i="13"/>
  <c r="L9693" i="13" s="1"/>
  <c r="K9694" i="13"/>
  <c r="L9694" i="13" s="1"/>
  <c r="K9695" i="13"/>
  <c r="L9695" i="13" s="1"/>
  <c r="K9696" i="13"/>
  <c r="L9696" i="13" s="1"/>
  <c r="K9698" i="13"/>
  <c r="L9698" i="13" s="1"/>
  <c r="K9700" i="13"/>
  <c r="L9700" i="13" s="1"/>
  <c r="K9701" i="13"/>
  <c r="L9701" i="13" s="1"/>
  <c r="K9702" i="13"/>
  <c r="L9702" i="13" s="1"/>
  <c r="K9704" i="13"/>
  <c r="L9704" i="13" s="1"/>
  <c r="K9705" i="13"/>
  <c r="L9705" i="13" s="1"/>
  <c r="K9706" i="13"/>
  <c r="L9706" i="13" s="1"/>
  <c r="K9708" i="13"/>
  <c r="L9708" i="13" s="1"/>
  <c r="K9709" i="13"/>
  <c r="L9709" i="13" s="1"/>
  <c r="K9710" i="13"/>
  <c r="L9710" i="13" s="1"/>
  <c r="K9712" i="13"/>
  <c r="L9712" i="13" s="1"/>
  <c r="K9714" i="13"/>
  <c r="L9714" i="13" s="1"/>
  <c r="K9715" i="13"/>
  <c r="L9715" i="13" s="1"/>
  <c r="K9716" i="13"/>
  <c r="L9716" i="13" s="1"/>
  <c r="K9717" i="13"/>
  <c r="L9717" i="13" s="1"/>
  <c r="K9718" i="13"/>
  <c r="L9718" i="13" s="1"/>
  <c r="K9719" i="13"/>
  <c r="L9719" i="13" s="1"/>
  <c r="K9720" i="13"/>
  <c r="L9720" i="13" s="1"/>
  <c r="K9721" i="13"/>
  <c r="L9721" i="13" s="1"/>
  <c r="K9722" i="13"/>
  <c r="L9722" i="13" s="1"/>
  <c r="K9723" i="13"/>
  <c r="L9723" i="13" s="1"/>
  <c r="K9724" i="13"/>
  <c r="L9724" i="13" s="1"/>
  <c r="K9725" i="13"/>
  <c r="L9725" i="13" s="1"/>
  <c r="K9726" i="13"/>
  <c r="L9726" i="13" s="1"/>
  <c r="K9727" i="13"/>
  <c r="L9727" i="13" s="1"/>
  <c r="K9728" i="13"/>
  <c r="L9728" i="13" s="1"/>
  <c r="K9730" i="13"/>
  <c r="L9730" i="13" s="1"/>
  <c r="K9731" i="13"/>
  <c r="L9731" i="13" s="1"/>
  <c r="K9732" i="13"/>
  <c r="L9732" i="13" s="1"/>
  <c r="K9733" i="13"/>
  <c r="L9733" i="13" s="1"/>
  <c r="K9734" i="13"/>
  <c r="L9734" i="13" s="1"/>
  <c r="K9735" i="13"/>
  <c r="L9735" i="13" s="1"/>
  <c r="K9736" i="13"/>
  <c r="L9736" i="13" s="1"/>
  <c r="K9737" i="13"/>
  <c r="L9737" i="13" s="1"/>
  <c r="K9738" i="13"/>
  <c r="L9738" i="13" s="1"/>
  <c r="K9739" i="13"/>
  <c r="L9739" i="13" s="1"/>
  <c r="K9740" i="13"/>
  <c r="L9740" i="13" s="1"/>
  <c r="K9741" i="13"/>
  <c r="L9741" i="13" s="1"/>
  <c r="K9742" i="13"/>
  <c r="L9742" i="13" s="1"/>
  <c r="K9743" i="13"/>
  <c r="L9743" i="13" s="1"/>
  <c r="K9744" i="13"/>
  <c r="L9744" i="13" s="1"/>
  <c r="K9746" i="13"/>
  <c r="L9746" i="13" s="1"/>
  <c r="K9747" i="13"/>
  <c r="L9747" i="13" s="1"/>
  <c r="K9748" i="13"/>
  <c r="L9748" i="13" s="1"/>
  <c r="K9749" i="13"/>
  <c r="L9749" i="13" s="1"/>
  <c r="K9750" i="13"/>
  <c r="L9750" i="13" s="1"/>
  <c r="K9751" i="13"/>
  <c r="L9751" i="13" s="1"/>
  <c r="K9752" i="13"/>
  <c r="L9752" i="13" s="1"/>
  <c r="K9753" i="13"/>
  <c r="L9753" i="13" s="1"/>
  <c r="K9754" i="13"/>
  <c r="L9754" i="13" s="1"/>
  <c r="K9755" i="13"/>
  <c r="L9755" i="13" s="1"/>
  <c r="K9756" i="13"/>
  <c r="L9756" i="13" s="1"/>
  <c r="K9757" i="13"/>
  <c r="L9757" i="13" s="1"/>
  <c r="K9758" i="13"/>
  <c r="L9758" i="13" s="1"/>
  <c r="K9759" i="13"/>
  <c r="L9759" i="13" s="1"/>
  <c r="K9760" i="13"/>
  <c r="L9760" i="13" s="1"/>
  <c r="K9762" i="13"/>
  <c r="L9762" i="13" s="1"/>
  <c r="K9764" i="13"/>
  <c r="L9764" i="13" s="1"/>
  <c r="K9765" i="13"/>
  <c r="L9765" i="13" s="1"/>
  <c r="K9766" i="13"/>
  <c r="L9766" i="13" s="1"/>
  <c r="K9768" i="13"/>
  <c r="L9768" i="13" s="1"/>
  <c r="K9769" i="13"/>
  <c r="L9769" i="13" s="1"/>
  <c r="K9770" i="13"/>
  <c r="L9770" i="13" s="1"/>
  <c r="K9772" i="13"/>
  <c r="L9772" i="13" s="1"/>
  <c r="K9773" i="13"/>
  <c r="L9773" i="13" s="1"/>
  <c r="K9774" i="13"/>
  <c r="L9774" i="13" s="1"/>
  <c r="K9776" i="13"/>
  <c r="L9776" i="13" s="1"/>
  <c r="K9778" i="13"/>
  <c r="L9778" i="13" s="1"/>
  <c r="K9779" i="13"/>
  <c r="L9779" i="13" s="1"/>
  <c r="K9780" i="13"/>
  <c r="L9780" i="13" s="1"/>
  <c r="K9781" i="13"/>
  <c r="L9781" i="13" s="1"/>
  <c r="K9782" i="13"/>
  <c r="L9782" i="13" s="1"/>
  <c r="K9783" i="13"/>
  <c r="L9783" i="13" s="1"/>
  <c r="K9784" i="13"/>
  <c r="L9784" i="13" s="1"/>
  <c r="K9785" i="13"/>
  <c r="L9785" i="13" s="1"/>
  <c r="K9786" i="13"/>
  <c r="L9786" i="13" s="1"/>
  <c r="K9787" i="13"/>
  <c r="L9787" i="13" s="1"/>
  <c r="K9788" i="13"/>
  <c r="L9788" i="13" s="1"/>
  <c r="K9789" i="13"/>
  <c r="L9789" i="13" s="1"/>
  <c r="K9790" i="13"/>
  <c r="L9790" i="13" s="1"/>
  <c r="K9791" i="13"/>
  <c r="L9791" i="13" s="1"/>
  <c r="K9792" i="13"/>
  <c r="L9792" i="13" s="1"/>
  <c r="K9794" i="13"/>
  <c r="L9794" i="13" s="1"/>
  <c r="K9795" i="13"/>
  <c r="L9795" i="13" s="1"/>
  <c r="K9796" i="13"/>
  <c r="L9796" i="13" s="1"/>
  <c r="K9797" i="13"/>
  <c r="L9797" i="13" s="1"/>
  <c r="K9798" i="13"/>
  <c r="L9798" i="13" s="1"/>
  <c r="K9799" i="13"/>
  <c r="L9799" i="13" s="1"/>
  <c r="K9800" i="13"/>
  <c r="L9800" i="13" s="1"/>
  <c r="K9801" i="13"/>
  <c r="L9801" i="13" s="1"/>
  <c r="K9802" i="13"/>
  <c r="L9802" i="13" s="1"/>
  <c r="K9803" i="13"/>
  <c r="L9803" i="13" s="1"/>
  <c r="K9804" i="13"/>
  <c r="L9804" i="13" s="1"/>
  <c r="K9805" i="13"/>
  <c r="L9805" i="13" s="1"/>
  <c r="K9806" i="13"/>
  <c r="L9806" i="13" s="1"/>
  <c r="K9807" i="13"/>
  <c r="L9807" i="13" s="1"/>
  <c r="K9808" i="13"/>
  <c r="L9808" i="13" s="1"/>
  <c r="K9810" i="13"/>
  <c r="L9810" i="13" s="1"/>
  <c r="K9811" i="13"/>
  <c r="L9811" i="13" s="1"/>
  <c r="K9812" i="13"/>
  <c r="L9812" i="13" s="1"/>
  <c r="K9813" i="13"/>
  <c r="L9813" i="13" s="1"/>
  <c r="K9814" i="13"/>
  <c r="L9814" i="13" s="1"/>
  <c r="K9815" i="13"/>
  <c r="L9815" i="13" s="1"/>
  <c r="K9816" i="13"/>
  <c r="L9816" i="13" s="1"/>
  <c r="K9817" i="13"/>
  <c r="L9817" i="13" s="1"/>
  <c r="K9818" i="13"/>
  <c r="L9818" i="13" s="1"/>
  <c r="K9819" i="13"/>
  <c r="L9819" i="13" s="1"/>
  <c r="K9820" i="13"/>
  <c r="L9820" i="13" s="1"/>
  <c r="K9821" i="13"/>
  <c r="L9821" i="13" s="1"/>
  <c r="K9822" i="13"/>
  <c r="L9822" i="13" s="1"/>
  <c r="K9823" i="13"/>
  <c r="L9823" i="13" s="1"/>
  <c r="K9824" i="13"/>
  <c r="L9824" i="13" s="1"/>
  <c r="K9826" i="13"/>
  <c r="L9826" i="13" s="1"/>
  <c r="K9828" i="13"/>
  <c r="L9828" i="13" s="1"/>
  <c r="K9829" i="13"/>
  <c r="L9829" i="13" s="1"/>
  <c r="K9830" i="13"/>
  <c r="L9830" i="13" s="1"/>
  <c r="K9832" i="13"/>
  <c r="L9832" i="13" s="1"/>
  <c r="K9833" i="13"/>
  <c r="L9833" i="13" s="1"/>
  <c r="K9834" i="13"/>
  <c r="L9834" i="13" s="1"/>
  <c r="K9836" i="13"/>
  <c r="L9836" i="13" s="1"/>
  <c r="K9837" i="13"/>
  <c r="L9837" i="13" s="1"/>
  <c r="K9838" i="13"/>
  <c r="L9838" i="13" s="1"/>
  <c r="K9840" i="13"/>
  <c r="L9840" i="13" s="1"/>
  <c r="K9842" i="13"/>
  <c r="L9842" i="13" s="1"/>
  <c r="K9843" i="13"/>
  <c r="L9843" i="13" s="1"/>
  <c r="K9844" i="13"/>
  <c r="L9844" i="13" s="1"/>
  <c r="K9845" i="13"/>
  <c r="L9845" i="13" s="1"/>
  <c r="K9846" i="13"/>
  <c r="L9846" i="13" s="1"/>
  <c r="K9847" i="13"/>
  <c r="L9847" i="13" s="1"/>
  <c r="K9848" i="13"/>
  <c r="L9848" i="13" s="1"/>
  <c r="K9849" i="13"/>
  <c r="L9849" i="13" s="1"/>
  <c r="K9850" i="13"/>
  <c r="L9850" i="13" s="1"/>
  <c r="K9851" i="13"/>
  <c r="L9851" i="13" s="1"/>
  <c r="K9852" i="13"/>
  <c r="L9852" i="13" s="1"/>
  <c r="K9853" i="13"/>
  <c r="L9853" i="13" s="1"/>
  <c r="K9854" i="13"/>
  <c r="L9854" i="13" s="1"/>
  <c r="K9855" i="13"/>
  <c r="L9855" i="13" s="1"/>
  <c r="K9856" i="13"/>
  <c r="L9856" i="13" s="1"/>
  <c r="K9858" i="13"/>
  <c r="L9858" i="13" s="1"/>
  <c r="K9859" i="13"/>
  <c r="L9859" i="13" s="1"/>
  <c r="K9860" i="13"/>
  <c r="L9860" i="13" s="1"/>
  <c r="K9861" i="13"/>
  <c r="L9861" i="13" s="1"/>
  <c r="K9862" i="13"/>
  <c r="L9862" i="13" s="1"/>
  <c r="K9863" i="13"/>
  <c r="L9863" i="13" s="1"/>
  <c r="K9864" i="13"/>
  <c r="L9864" i="13" s="1"/>
  <c r="K9865" i="13"/>
  <c r="L9865" i="13" s="1"/>
  <c r="K9866" i="13"/>
  <c r="L9866" i="13" s="1"/>
  <c r="K9867" i="13"/>
  <c r="L9867" i="13" s="1"/>
  <c r="K9868" i="13"/>
  <c r="L9868" i="13" s="1"/>
  <c r="K9869" i="13"/>
  <c r="L9869" i="13" s="1"/>
  <c r="K9870" i="13"/>
  <c r="L9870" i="13" s="1"/>
  <c r="K9871" i="13"/>
  <c r="L9871" i="13" s="1"/>
  <c r="K9872" i="13"/>
  <c r="L9872" i="13" s="1"/>
  <c r="K9874" i="13"/>
  <c r="L9874" i="13" s="1"/>
  <c r="K9875" i="13"/>
  <c r="L9875" i="13" s="1"/>
  <c r="K9876" i="13"/>
  <c r="L9876" i="13" s="1"/>
  <c r="K9877" i="13"/>
  <c r="L9877" i="13" s="1"/>
  <c r="K9878" i="13"/>
  <c r="L9878" i="13" s="1"/>
  <c r="K9879" i="13"/>
  <c r="L9879" i="13" s="1"/>
  <c r="K9880" i="13"/>
  <c r="L9880" i="13" s="1"/>
  <c r="K9881" i="13"/>
  <c r="L9881" i="13" s="1"/>
  <c r="K9882" i="13"/>
  <c r="L9882" i="13" s="1"/>
  <c r="K9883" i="13"/>
  <c r="L9883" i="13" s="1"/>
  <c r="K9884" i="13"/>
  <c r="L9884" i="13" s="1"/>
  <c r="K9885" i="13"/>
  <c r="L9885" i="13" s="1"/>
  <c r="K9886" i="13"/>
  <c r="L9886" i="13" s="1"/>
  <c r="K9887" i="13"/>
  <c r="L9887" i="13" s="1"/>
  <c r="K9888" i="13"/>
  <c r="L9888" i="13" s="1"/>
  <c r="K9890" i="13"/>
  <c r="L9890" i="13" s="1"/>
  <c r="K9892" i="13"/>
  <c r="L9892" i="13" s="1"/>
  <c r="K9893" i="13"/>
  <c r="L9893" i="13" s="1"/>
  <c r="K9894" i="13"/>
  <c r="L9894" i="13" s="1"/>
  <c r="K9896" i="13"/>
  <c r="L9896" i="13" s="1"/>
  <c r="K9897" i="13"/>
  <c r="L9897" i="13" s="1"/>
  <c r="K9898" i="13"/>
  <c r="L9898" i="13" s="1"/>
  <c r="K9900" i="13"/>
  <c r="L9900" i="13" s="1"/>
  <c r="K9901" i="13"/>
  <c r="L9901" i="13" s="1"/>
  <c r="K9902" i="13"/>
  <c r="L9902" i="13" s="1"/>
  <c r="K9904" i="13"/>
  <c r="L9904" i="13" s="1"/>
  <c r="K9906" i="13"/>
  <c r="L9906" i="13" s="1"/>
  <c r="K9907" i="13"/>
  <c r="L9907" i="13" s="1"/>
  <c r="K9908" i="13"/>
  <c r="L9908" i="13" s="1"/>
  <c r="K9909" i="13"/>
  <c r="L9909" i="13" s="1"/>
  <c r="K9910" i="13"/>
  <c r="L9910" i="13" s="1"/>
  <c r="K9911" i="13"/>
  <c r="L9911" i="13" s="1"/>
  <c r="K9912" i="13"/>
  <c r="L9912" i="13" s="1"/>
  <c r="K9913" i="13"/>
  <c r="L9913" i="13" s="1"/>
  <c r="K9914" i="13"/>
  <c r="L9914" i="13" s="1"/>
  <c r="K9915" i="13"/>
  <c r="L9915" i="13" s="1"/>
  <c r="K9916" i="13"/>
  <c r="L9916" i="13" s="1"/>
  <c r="K9917" i="13"/>
  <c r="L9917" i="13" s="1"/>
  <c r="K9918" i="13"/>
  <c r="L9918" i="13" s="1"/>
  <c r="K9919" i="13"/>
  <c r="L9919" i="13" s="1"/>
  <c r="K9920" i="13"/>
  <c r="L9920" i="13" s="1"/>
  <c r="K9922" i="13"/>
  <c r="L9922" i="13" s="1"/>
  <c r="K9923" i="13"/>
  <c r="L9923" i="13" s="1"/>
  <c r="K9924" i="13"/>
  <c r="L9924" i="13" s="1"/>
  <c r="K9925" i="13"/>
  <c r="L9925" i="13" s="1"/>
  <c r="K9926" i="13"/>
  <c r="L9926" i="13" s="1"/>
  <c r="K9927" i="13"/>
  <c r="L9927" i="13" s="1"/>
  <c r="K9928" i="13"/>
  <c r="L9928" i="13" s="1"/>
  <c r="K9929" i="13"/>
  <c r="L9929" i="13" s="1"/>
  <c r="K9930" i="13"/>
  <c r="L9930" i="13" s="1"/>
  <c r="K9931" i="13"/>
  <c r="L9931" i="13" s="1"/>
  <c r="K9932" i="13"/>
  <c r="L9932" i="13" s="1"/>
  <c r="K9933" i="13"/>
  <c r="L9933" i="13" s="1"/>
  <c r="K9934" i="13"/>
  <c r="L9934" i="13" s="1"/>
  <c r="K9935" i="13"/>
  <c r="L9935" i="13" s="1"/>
  <c r="K9936" i="13"/>
  <c r="L9936" i="13" s="1"/>
  <c r="K9938" i="13"/>
  <c r="L9938" i="13" s="1"/>
  <c r="K9939" i="13"/>
  <c r="L9939" i="13" s="1"/>
  <c r="K9940" i="13"/>
  <c r="L9940" i="13" s="1"/>
  <c r="K9941" i="13"/>
  <c r="L9941" i="13" s="1"/>
  <c r="K9942" i="13"/>
  <c r="L9942" i="13" s="1"/>
  <c r="K9943" i="13"/>
  <c r="L9943" i="13" s="1"/>
  <c r="K9944" i="13"/>
  <c r="L9944" i="13" s="1"/>
  <c r="K9945" i="13"/>
  <c r="L9945" i="13" s="1"/>
  <c r="K9946" i="13"/>
  <c r="L9946" i="13" s="1"/>
  <c r="K9947" i="13"/>
  <c r="L9947" i="13" s="1"/>
  <c r="K9948" i="13"/>
  <c r="L9948" i="13" s="1"/>
  <c r="K9949" i="13"/>
  <c r="L9949" i="13" s="1"/>
  <c r="K9950" i="13"/>
  <c r="L9950" i="13" s="1"/>
  <c r="K9951" i="13"/>
  <c r="L9951" i="13" s="1"/>
  <c r="K9952" i="13"/>
  <c r="L9952" i="13" s="1"/>
  <c r="K9954" i="13"/>
  <c r="L9954" i="13" s="1"/>
  <c r="K9956" i="13"/>
  <c r="L9956" i="13" s="1"/>
  <c r="K9957" i="13"/>
  <c r="L9957" i="13" s="1"/>
  <c r="K9958" i="13"/>
  <c r="L9958" i="13" s="1"/>
  <c r="K9960" i="13"/>
  <c r="L9960" i="13" s="1"/>
  <c r="K9961" i="13"/>
  <c r="L9961" i="13" s="1"/>
  <c r="K9962" i="13"/>
  <c r="L9962" i="13" s="1"/>
  <c r="K9964" i="13"/>
  <c r="L9964" i="13" s="1"/>
  <c r="K9965" i="13"/>
  <c r="L9965" i="13" s="1"/>
  <c r="K9966" i="13"/>
  <c r="L9966" i="13" s="1"/>
  <c r="K9968" i="13"/>
  <c r="L9968" i="13" s="1"/>
  <c r="K9970" i="13"/>
  <c r="L9970" i="13" s="1"/>
  <c r="K9971" i="13"/>
  <c r="L9971" i="13" s="1"/>
  <c r="K9972" i="13"/>
  <c r="L9972" i="13" s="1"/>
  <c r="K9973" i="13"/>
  <c r="L9973" i="13" s="1"/>
  <c r="K9974" i="13"/>
  <c r="L9974" i="13" s="1"/>
  <c r="K9975" i="13"/>
  <c r="L9975" i="13" s="1"/>
  <c r="K9976" i="13"/>
  <c r="L9976" i="13" s="1"/>
  <c r="K9977" i="13"/>
  <c r="L9977" i="13" s="1"/>
  <c r="K9978" i="13"/>
  <c r="L9978" i="13" s="1"/>
  <c r="K9979" i="13"/>
  <c r="L9979" i="13" s="1"/>
  <c r="K9980" i="13"/>
  <c r="L9980" i="13" s="1"/>
  <c r="K9981" i="13"/>
  <c r="L9981" i="13" s="1"/>
  <c r="K9982" i="13"/>
  <c r="L9982" i="13" s="1"/>
  <c r="K9983" i="13"/>
  <c r="L9983" i="13" s="1"/>
  <c r="K9984" i="13"/>
  <c r="L9984" i="13" s="1"/>
  <c r="K9986" i="13"/>
  <c r="L9986" i="13" s="1"/>
  <c r="K9987" i="13"/>
  <c r="L9987" i="13" s="1"/>
  <c r="K9988" i="13"/>
  <c r="L9988" i="13" s="1"/>
  <c r="K9989" i="13"/>
  <c r="L9989" i="13" s="1"/>
  <c r="K9990" i="13"/>
  <c r="L9990" i="13" s="1"/>
  <c r="K9991" i="13"/>
  <c r="L9991" i="13" s="1"/>
  <c r="K9992" i="13"/>
  <c r="L9992" i="13" s="1"/>
  <c r="K9993" i="13"/>
  <c r="L9993" i="13" s="1"/>
  <c r="K9994" i="13"/>
  <c r="L9994" i="13" s="1"/>
  <c r="K9995" i="13"/>
  <c r="L9995" i="13" s="1"/>
  <c r="K9996" i="13"/>
  <c r="L9996" i="13" s="1"/>
  <c r="K9997" i="13"/>
  <c r="L9997" i="13" s="1"/>
  <c r="K9998" i="13"/>
  <c r="L9998" i="13" s="1"/>
  <c r="K9999" i="13"/>
  <c r="L9999" i="13" s="1"/>
  <c r="K10000" i="13"/>
  <c r="L10000" i="13" s="1"/>
  <c r="K10002" i="13"/>
  <c r="L10002" i="13" s="1"/>
  <c r="K10003" i="13"/>
  <c r="L10003" i="13" s="1"/>
  <c r="K10004" i="13"/>
  <c r="L10004" i="13" s="1"/>
  <c r="K10005" i="13"/>
  <c r="L10005" i="13" s="1"/>
  <c r="K10006" i="13"/>
  <c r="L10006" i="13" s="1"/>
  <c r="K10007" i="13"/>
  <c r="L10007" i="13" s="1"/>
  <c r="K10008" i="13"/>
  <c r="L10008" i="13" s="1"/>
  <c r="K10009" i="13"/>
  <c r="L10009" i="13" s="1"/>
  <c r="K10010" i="13"/>
  <c r="L10010" i="13" s="1"/>
  <c r="K10011" i="13"/>
  <c r="L10011" i="13" s="1"/>
  <c r="K10012" i="13"/>
  <c r="L10012" i="13" s="1"/>
  <c r="K10013" i="13"/>
  <c r="L10013" i="13" s="1"/>
  <c r="K10014" i="13"/>
  <c r="L10014" i="13" s="1"/>
  <c r="K10015" i="13"/>
  <c r="L10015" i="13" s="1"/>
  <c r="K10016" i="13"/>
  <c r="L10016" i="13" s="1"/>
  <c r="K10018" i="13"/>
  <c r="L10018" i="13" s="1"/>
  <c r="K10020" i="13"/>
  <c r="L10020" i="13" s="1"/>
  <c r="K10021" i="13"/>
  <c r="L10021" i="13" s="1"/>
  <c r="K10022" i="13"/>
  <c r="L10022" i="13" s="1"/>
  <c r="K10024" i="13"/>
  <c r="L10024" i="13" s="1"/>
  <c r="K10025" i="13"/>
  <c r="L10025" i="13" s="1"/>
  <c r="K10026" i="13"/>
  <c r="L10026" i="13" s="1"/>
  <c r="K10028" i="13"/>
  <c r="L10028" i="13" s="1"/>
  <c r="K10029" i="13"/>
  <c r="L10029" i="13" s="1"/>
  <c r="K10030" i="13"/>
  <c r="L10030" i="13" s="1"/>
  <c r="K10032" i="13"/>
  <c r="L10032" i="13" s="1"/>
  <c r="K10034" i="13"/>
  <c r="L10034" i="13" s="1"/>
  <c r="K10035" i="13"/>
  <c r="L10035" i="13" s="1"/>
  <c r="K10036" i="13"/>
  <c r="L10036" i="13" s="1"/>
  <c r="K10037" i="13"/>
  <c r="L10037" i="13" s="1"/>
  <c r="K10038" i="13"/>
  <c r="L10038" i="13" s="1"/>
  <c r="K10039" i="13"/>
  <c r="L10039" i="13" s="1"/>
  <c r="K10040" i="13"/>
  <c r="L10040" i="13" s="1"/>
  <c r="K10041" i="13"/>
  <c r="L10041" i="13" s="1"/>
  <c r="K10042" i="13"/>
  <c r="L10042" i="13" s="1"/>
  <c r="K10043" i="13"/>
  <c r="L10043" i="13" s="1"/>
  <c r="K10044" i="13"/>
  <c r="L10044" i="13" s="1"/>
  <c r="K10045" i="13"/>
  <c r="L10045" i="13" s="1"/>
  <c r="K10046" i="13"/>
  <c r="L10046" i="13" s="1"/>
  <c r="K10047" i="13"/>
  <c r="L10047" i="13" s="1"/>
  <c r="K10048" i="13"/>
  <c r="L10048" i="13" s="1"/>
  <c r="K10050" i="13"/>
  <c r="L10050" i="13" s="1"/>
  <c r="K10051" i="13"/>
  <c r="L10051" i="13" s="1"/>
  <c r="K10052" i="13"/>
  <c r="L10052" i="13" s="1"/>
  <c r="K10053" i="13"/>
  <c r="L10053" i="13" s="1"/>
  <c r="K10054" i="13"/>
  <c r="L10054" i="13" s="1"/>
  <c r="K10055" i="13"/>
  <c r="L10055" i="13" s="1"/>
  <c r="K10056" i="13"/>
  <c r="L10056" i="13" s="1"/>
  <c r="K10057" i="13"/>
  <c r="L10057" i="13" s="1"/>
  <c r="K10058" i="13"/>
  <c r="L10058" i="13" s="1"/>
  <c r="K10059" i="13"/>
  <c r="L10059" i="13" s="1"/>
  <c r="K10060" i="13"/>
  <c r="L10060" i="13" s="1"/>
  <c r="K10061" i="13"/>
  <c r="L10061" i="13" s="1"/>
  <c r="K10062" i="13"/>
  <c r="L10062" i="13" s="1"/>
  <c r="K10063" i="13"/>
  <c r="L10063" i="13" s="1"/>
  <c r="K10064" i="13"/>
  <c r="L10064" i="13" s="1"/>
  <c r="K10066" i="13"/>
  <c r="L10066" i="13" s="1"/>
  <c r="K10067" i="13"/>
  <c r="L10067" i="13" s="1"/>
  <c r="K10068" i="13"/>
  <c r="L10068" i="13" s="1"/>
  <c r="K10069" i="13"/>
  <c r="L10069" i="13" s="1"/>
  <c r="K10070" i="13"/>
  <c r="L10070" i="13" s="1"/>
  <c r="K10071" i="13"/>
  <c r="L10071" i="13" s="1"/>
  <c r="K10072" i="13"/>
  <c r="L10072" i="13" s="1"/>
  <c r="K10073" i="13"/>
  <c r="L10073" i="13" s="1"/>
  <c r="K10074" i="13"/>
  <c r="L10074" i="13" s="1"/>
  <c r="K10075" i="13"/>
  <c r="L10075" i="13" s="1"/>
  <c r="K10076" i="13"/>
  <c r="L10076" i="13" s="1"/>
  <c r="K10077" i="13"/>
  <c r="L10077" i="13" s="1"/>
  <c r="K10078" i="13"/>
  <c r="L10078" i="13" s="1"/>
  <c r="K10079" i="13"/>
  <c r="L10079" i="13" s="1"/>
  <c r="K10080" i="13"/>
  <c r="L10080" i="13" s="1"/>
  <c r="K10082" i="13"/>
  <c r="L10082" i="13" s="1"/>
  <c r="K10084" i="13"/>
  <c r="L10084" i="13" s="1"/>
  <c r="K10085" i="13"/>
  <c r="L10085" i="13" s="1"/>
  <c r="K10086" i="13"/>
  <c r="L10086" i="13" s="1"/>
  <c r="K10088" i="13"/>
  <c r="L10088" i="13" s="1"/>
  <c r="K10089" i="13"/>
  <c r="L10089" i="13" s="1"/>
  <c r="K10090" i="13"/>
  <c r="L10090" i="13" s="1"/>
  <c r="K10092" i="13"/>
  <c r="L10092" i="13" s="1"/>
  <c r="K10093" i="13"/>
  <c r="L10093" i="13" s="1"/>
  <c r="K10094" i="13"/>
  <c r="L10094" i="13" s="1"/>
  <c r="K10096" i="13"/>
  <c r="L10096" i="13" s="1"/>
  <c r="K10098" i="13"/>
  <c r="L10098" i="13" s="1"/>
  <c r="K10099" i="13"/>
  <c r="L10099" i="13" s="1"/>
  <c r="K10100" i="13"/>
  <c r="L10100" i="13" s="1"/>
  <c r="K10101" i="13"/>
  <c r="L10101" i="13" s="1"/>
  <c r="K10102" i="13"/>
  <c r="L10102" i="13" s="1"/>
  <c r="K10103" i="13"/>
  <c r="L10103" i="13" s="1"/>
  <c r="K10104" i="13"/>
  <c r="L10104" i="13" s="1"/>
  <c r="K10105" i="13"/>
  <c r="L10105" i="13" s="1"/>
  <c r="K10106" i="13"/>
  <c r="L10106" i="13" s="1"/>
  <c r="K10107" i="13"/>
  <c r="L10107" i="13" s="1"/>
  <c r="K10108" i="13"/>
  <c r="L10108" i="13" s="1"/>
  <c r="K10109" i="13"/>
  <c r="L10109" i="13" s="1"/>
  <c r="K10110" i="13"/>
  <c r="L10110" i="13" s="1"/>
  <c r="K10111" i="13"/>
  <c r="L10111" i="13" s="1"/>
  <c r="K10112" i="13"/>
  <c r="L10112" i="13" s="1"/>
  <c r="K10114" i="13"/>
  <c r="L10114" i="13" s="1"/>
  <c r="K10115" i="13"/>
  <c r="L10115" i="13" s="1"/>
  <c r="K10116" i="13"/>
  <c r="L10116" i="13" s="1"/>
  <c r="K10117" i="13"/>
  <c r="L10117" i="13" s="1"/>
  <c r="K10118" i="13"/>
  <c r="L10118" i="13" s="1"/>
  <c r="K10119" i="13"/>
  <c r="L10119" i="13" s="1"/>
  <c r="K10120" i="13"/>
  <c r="L10120" i="13" s="1"/>
  <c r="K10121" i="13"/>
  <c r="L10121" i="13" s="1"/>
  <c r="K10122" i="13"/>
  <c r="L10122" i="13" s="1"/>
  <c r="K10123" i="13"/>
  <c r="L10123" i="13" s="1"/>
  <c r="K10124" i="13"/>
  <c r="L10124" i="13" s="1"/>
  <c r="K10125" i="13"/>
  <c r="L10125" i="13" s="1"/>
  <c r="K10126" i="13"/>
  <c r="L10126" i="13" s="1"/>
  <c r="K10127" i="13"/>
  <c r="L10127" i="13" s="1"/>
  <c r="K10128" i="13"/>
  <c r="L10128" i="13" s="1"/>
  <c r="K10130" i="13"/>
  <c r="L10130" i="13" s="1"/>
  <c r="K10131" i="13"/>
  <c r="L10131" i="13" s="1"/>
  <c r="K10132" i="13"/>
  <c r="L10132" i="13" s="1"/>
  <c r="K10133" i="13"/>
  <c r="L10133" i="13" s="1"/>
  <c r="K10134" i="13"/>
  <c r="L10134" i="13" s="1"/>
  <c r="K10135" i="13"/>
  <c r="L10135" i="13" s="1"/>
  <c r="K10136" i="13"/>
  <c r="L10136" i="13" s="1"/>
  <c r="K10137" i="13"/>
  <c r="L10137" i="13" s="1"/>
  <c r="K10138" i="13"/>
  <c r="L10138" i="13" s="1"/>
  <c r="K10139" i="13"/>
  <c r="L10139" i="13" s="1"/>
  <c r="K10140" i="13"/>
  <c r="L10140" i="13" s="1"/>
  <c r="K10141" i="13"/>
  <c r="L10141" i="13" s="1"/>
  <c r="K10142" i="13"/>
  <c r="L10142" i="13" s="1"/>
  <c r="K10143" i="13"/>
  <c r="L10143" i="13" s="1"/>
  <c r="K10144" i="13"/>
  <c r="L10144" i="13" s="1"/>
  <c r="K10146" i="13"/>
  <c r="L10146" i="13" s="1"/>
  <c r="K10148" i="13"/>
  <c r="L10148" i="13" s="1"/>
  <c r="K10149" i="13"/>
  <c r="L10149" i="13" s="1"/>
  <c r="K10150" i="13"/>
  <c r="L10150" i="13" s="1"/>
  <c r="K10152" i="13"/>
  <c r="L10152" i="13" s="1"/>
  <c r="K10153" i="13"/>
  <c r="L10153" i="13" s="1"/>
  <c r="K10154" i="13"/>
  <c r="L10154" i="13" s="1"/>
  <c r="K10156" i="13"/>
  <c r="L10156" i="13" s="1"/>
  <c r="K10157" i="13"/>
  <c r="L10157" i="13" s="1"/>
  <c r="K10158" i="13"/>
  <c r="L10158" i="13" s="1"/>
  <c r="K10160" i="13"/>
  <c r="L10160" i="13" s="1"/>
  <c r="K10162" i="13"/>
  <c r="L10162" i="13" s="1"/>
  <c r="K10163" i="13"/>
  <c r="L10163" i="13" s="1"/>
  <c r="K10164" i="13"/>
  <c r="L10164" i="13" s="1"/>
  <c r="K10165" i="13"/>
  <c r="L10165" i="13" s="1"/>
  <c r="K10166" i="13"/>
  <c r="L10166" i="13" s="1"/>
  <c r="K10167" i="13"/>
  <c r="L10167" i="13" s="1"/>
  <c r="K10168" i="13"/>
  <c r="L10168" i="13" s="1"/>
  <c r="K10169" i="13"/>
  <c r="L10169" i="13" s="1"/>
  <c r="K10170" i="13"/>
  <c r="L10170" i="13" s="1"/>
  <c r="K10171" i="13"/>
  <c r="L10171" i="13" s="1"/>
  <c r="K10172" i="13"/>
  <c r="L10172" i="13" s="1"/>
  <c r="K10173" i="13"/>
  <c r="L10173" i="13" s="1"/>
  <c r="K10174" i="13"/>
  <c r="L10174" i="13" s="1"/>
  <c r="K10175" i="13"/>
  <c r="L10175" i="13" s="1"/>
  <c r="K10176" i="13"/>
  <c r="L10176" i="13" s="1"/>
  <c r="K10178" i="13"/>
  <c r="L10178" i="13" s="1"/>
  <c r="K10179" i="13"/>
  <c r="L10179" i="13" s="1"/>
  <c r="K10180" i="13"/>
  <c r="L10180" i="13" s="1"/>
  <c r="K10181" i="13"/>
  <c r="L10181" i="13" s="1"/>
  <c r="K10182" i="13"/>
  <c r="L10182" i="13" s="1"/>
  <c r="K10183" i="13"/>
  <c r="L10183" i="13" s="1"/>
  <c r="K10184" i="13"/>
  <c r="L10184" i="13" s="1"/>
  <c r="K10185" i="13"/>
  <c r="L10185" i="13" s="1"/>
  <c r="K10186" i="13"/>
  <c r="L10186" i="13" s="1"/>
  <c r="K10187" i="13"/>
  <c r="L10187" i="13" s="1"/>
  <c r="K10188" i="13"/>
  <c r="L10188" i="13" s="1"/>
  <c r="K10189" i="13"/>
  <c r="L10189" i="13" s="1"/>
  <c r="K10190" i="13"/>
  <c r="L10190" i="13" s="1"/>
  <c r="K10191" i="13"/>
  <c r="L10191" i="13" s="1"/>
  <c r="K10192" i="13"/>
  <c r="L10192" i="13" s="1"/>
  <c r="K10194" i="13"/>
  <c r="L10194" i="13" s="1"/>
  <c r="K10195" i="13"/>
  <c r="L10195" i="13" s="1"/>
  <c r="K10196" i="13"/>
  <c r="L10196" i="13" s="1"/>
  <c r="K10197" i="13"/>
  <c r="L10197" i="13" s="1"/>
  <c r="K10198" i="13"/>
  <c r="L10198" i="13" s="1"/>
  <c r="K10199" i="13"/>
  <c r="L10199" i="13" s="1"/>
  <c r="K10200" i="13"/>
  <c r="L10200" i="13" s="1"/>
  <c r="K10201" i="13"/>
  <c r="L10201" i="13" s="1"/>
  <c r="K10202" i="13"/>
  <c r="L10202" i="13" s="1"/>
  <c r="K10203" i="13"/>
  <c r="L10203" i="13" s="1"/>
  <c r="K10204" i="13"/>
  <c r="L10204" i="13" s="1"/>
  <c r="K10205" i="13"/>
  <c r="L10205" i="13" s="1"/>
  <c r="K10206" i="13"/>
  <c r="L10206" i="13" s="1"/>
  <c r="K10207" i="13"/>
  <c r="L10207" i="13" s="1"/>
  <c r="K10208" i="13"/>
  <c r="L10208" i="13" s="1"/>
  <c r="K10210" i="13"/>
  <c r="L10210" i="13" s="1"/>
  <c r="K10212" i="13"/>
  <c r="L10212" i="13" s="1"/>
  <c r="K10213" i="13"/>
  <c r="L10213" i="13" s="1"/>
  <c r="K10214" i="13"/>
  <c r="L10214" i="13" s="1"/>
  <c r="K10216" i="13"/>
  <c r="L10216" i="13" s="1"/>
  <c r="K10217" i="13"/>
  <c r="L10217" i="13" s="1"/>
  <c r="K10218" i="13"/>
  <c r="L10218" i="13" s="1"/>
  <c r="K10220" i="13"/>
  <c r="L10220" i="13" s="1"/>
  <c r="K10221" i="13"/>
  <c r="L10221" i="13" s="1"/>
  <c r="K10222" i="13"/>
  <c r="L10222" i="13" s="1"/>
  <c r="K10224" i="13"/>
  <c r="L10224" i="13" s="1"/>
  <c r="K10226" i="13"/>
  <c r="L10226" i="13" s="1"/>
  <c r="K10227" i="13"/>
  <c r="L10227" i="13" s="1"/>
  <c r="K10228" i="13"/>
  <c r="L10228" i="13" s="1"/>
  <c r="K10229" i="13"/>
  <c r="L10229" i="13" s="1"/>
  <c r="K10230" i="13"/>
  <c r="L10230" i="13" s="1"/>
  <c r="K10231" i="13"/>
  <c r="L10231" i="13" s="1"/>
  <c r="K10232" i="13"/>
  <c r="L10232" i="13" s="1"/>
  <c r="K10233" i="13"/>
  <c r="L10233" i="13" s="1"/>
  <c r="K10234" i="13"/>
  <c r="L10234" i="13" s="1"/>
  <c r="K10235" i="13"/>
  <c r="L10235" i="13" s="1"/>
  <c r="K10236" i="13"/>
  <c r="L10236" i="13" s="1"/>
  <c r="K10237" i="13"/>
  <c r="L10237" i="13" s="1"/>
  <c r="K10238" i="13"/>
  <c r="L10238" i="13" s="1"/>
  <c r="K10239" i="13"/>
  <c r="L10239" i="13" s="1"/>
  <c r="K10240" i="13"/>
  <c r="L10240" i="13" s="1"/>
  <c r="K10242" i="13"/>
  <c r="L10242" i="13" s="1"/>
  <c r="K10243" i="13"/>
  <c r="L10243" i="13" s="1"/>
  <c r="K10244" i="13"/>
  <c r="L10244" i="13" s="1"/>
  <c r="K10245" i="13"/>
  <c r="L10245" i="13" s="1"/>
  <c r="K10246" i="13"/>
  <c r="L10246" i="13" s="1"/>
  <c r="K10247" i="13"/>
  <c r="L10247" i="13" s="1"/>
  <c r="K10248" i="13"/>
  <c r="L10248" i="13" s="1"/>
  <c r="K10249" i="13"/>
  <c r="L10249" i="13" s="1"/>
  <c r="K10250" i="13"/>
  <c r="L10250" i="13" s="1"/>
  <c r="K10251" i="13"/>
  <c r="L10251" i="13" s="1"/>
  <c r="K10252" i="13"/>
  <c r="L10252" i="13" s="1"/>
  <c r="K10253" i="13"/>
  <c r="L10253" i="13" s="1"/>
  <c r="K10254" i="13"/>
  <c r="L10254" i="13" s="1"/>
  <c r="K10255" i="13"/>
  <c r="L10255" i="13" s="1"/>
  <c r="K10256" i="13"/>
  <c r="L10256" i="13" s="1"/>
  <c r="K10258" i="13"/>
  <c r="L10258" i="13" s="1"/>
  <c r="K10259" i="13"/>
  <c r="L10259" i="13" s="1"/>
  <c r="K10260" i="13"/>
  <c r="L10260" i="13" s="1"/>
  <c r="K10261" i="13"/>
  <c r="L10261" i="13" s="1"/>
  <c r="K10262" i="13"/>
  <c r="L10262" i="13" s="1"/>
  <c r="K10263" i="13"/>
  <c r="L10263" i="13" s="1"/>
  <c r="K10264" i="13"/>
  <c r="L10264" i="13" s="1"/>
  <c r="K10265" i="13"/>
  <c r="L10265" i="13" s="1"/>
  <c r="K10266" i="13"/>
  <c r="L10266" i="13" s="1"/>
  <c r="K10267" i="13"/>
  <c r="L10267" i="13" s="1"/>
  <c r="K10268" i="13"/>
  <c r="L10268" i="13" s="1"/>
  <c r="K10269" i="13"/>
  <c r="L10269" i="13" s="1"/>
  <c r="K10270" i="13"/>
  <c r="L10270" i="13" s="1"/>
  <c r="K10271" i="13"/>
  <c r="L10271" i="13" s="1"/>
  <c r="K10272" i="13"/>
  <c r="L10272" i="13" s="1"/>
  <c r="K10274" i="13"/>
  <c r="L10274" i="13" s="1"/>
  <c r="K10276" i="13"/>
  <c r="L10276" i="13" s="1"/>
  <c r="K10277" i="13"/>
  <c r="L10277" i="13" s="1"/>
  <c r="K10278" i="13"/>
  <c r="L10278" i="13" s="1"/>
  <c r="K10280" i="13"/>
  <c r="L10280" i="13" s="1"/>
  <c r="K10281" i="13"/>
  <c r="L10281" i="13" s="1"/>
  <c r="K10282" i="13"/>
  <c r="L10282" i="13" s="1"/>
  <c r="K10284" i="13"/>
  <c r="L10284" i="13" s="1"/>
  <c r="K10285" i="13"/>
  <c r="L10285" i="13" s="1"/>
  <c r="K10286" i="13"/>
  <c r="L10286" i="13" s="1"/>
  <c r="K10288" i="13"/>
  <c r="L10288" i="13" s="1"/>
  <c r="K10290" i="13"/>
  <c r="L10290" i="13" s="1"/>
  <c r="K10291" i="13"/>
  <c r="L10291" i="13" s="1"/>
  <c r="K10292" i="13"/>
  <c r="L10292" i="13" s="1"/>
  <c r="K10293" i="13"/>
  <c r="L10293" i="13" s="1"/>
  <c r="K10294" i="13"/>
  <c r="L10294" i="13" s="1"/>
  <c r="K10295" i="13"/>
  <c r="L10295" i="13" s="1"/>
  <c r="K10296" i="13"/>
  <c r="L10296" i="13" s="1"/>
  <c r="K10297" i="13"/>
  <c r="L10297" i="13" s="1"/>
  <c r="K10298" i="13"/>
  <c r="L10298" i="13" s="1"/>
  <c r="K10299" i="13"/>
  <c r="L10299" i="13" s="1"/>
  <c r="K10300" i="13"/>
  <c r="L10300" i="13" s="1"/>
  <c r="K10301" i="13"/>
  <c r="L10301" i="13" s="1"/>
  <c r="K10302" i="13"/>
  <c r="L10302" i="13" s="1"/>
  <c r="K10303" i="13"/>
  <c r="L10303" i="13" s="1"/>
  <c r="K10304" i="13"/>
  <c r="L10304" i="13" s="1"/>
  <c r="K10306" i="13"/>
  <c r="L10306" i="13" s="1"/>
  <c r="K10307" i="13"/>
  <c r="L10307" i="13" s="1"/>
  <c r="K10308" i="13"/>
  <c r="L10308" i="13" s="1"/>
  <c r="K10309" i="13"/>
  <c r="L10309" i="13" s="1"/>
  <c r="K10310" i="13"/>
  <c r="L10310" i="13" s="1"/>
  <c r="K10311" i="13"/>
  <c r="L10311" i="13" s="1"/>
  <c r="K10312" i="13"/>
  <c r="L10312" i="13" s="1"/>
  <c r="K10313" i="13"/>
  <c r="L10313" i="13" s="1"/>
  <c r="K10314" i="13"/>
  <c r="L10314" i="13" s="1"/>
  <c r="K10315" i="13"/>
  <c r="L10315" i="13" s="1"/>
  <c r="K10316" i="13"/>
  <c r="L10316" i="13" s="1"/>
  <c r="K10317" i="13"/>
  <c r="L10317" i="13" s="1"/>
  <c r="K10318" i="13"/>
  <c r="L10318" i="13" s="1"/>
  <c r="K10319" i="13"/>
  <c r="L10319" i="13" s="1"/>
  <c r="K10320" i="13"/>
  <c r="L10320" i="13" s="1"/>
  <c r="K10322" i="13"/>
  <c r="L10322" i="13" s="1"/>
  <c r="K10323" i="13"/>
  <c r="L10323" i="13" s="1"/>
  <c r="K10324" i="13"/>
  <c r="L10324" i="13" s="1"/>
  <c r="K10325" i="13"/>
  <c r="L10325" i="13" s="1"/>
  <c r="K10326" i="13"/>
  <c r="L10326" i="13" s="1"/>
  <c r="K10327" i="13"/>
  <c r="L10327" i="13" s="1"/>
  <c r="K10328" i="13"/>
  <c r="L10328" i="13" s="1"/>
  <c r="K10329" i="13"/>
  <c r="L10329" i="13" s="1"/>
  <c r="K10330" i="13"/>
  <c r="L10330" i="13" s="1"/>
  <c r="K10331" i="13"/>
  <c r="L10331" i="13" s="1"/>
  <c r="K10332" i="13"/>
  <c r="L10332" i="13" s="1"/>
  <c r="K10333" i="13"/>
  <c r="L10333" i="13" s="1"/>
  <c r="K10334" i="13"/>
  <c r="L10334" i="13" s="1"/>
  <c r="K10335" i="13"/>
  <c r="L10335" i="13" s="1"/>
  <c r="K10336" i="13"/>
  <c r="L10336" i="13" s="1"/>
  <c r="K10338" i="13"/>
  <c r="L10338" i="13" s="1"/>
  <c r="K10340" i="13"/>
  <c r="L10340" i="13" s="1"/>
  <c r="K10341" i="13"/>
  <c r="L10341" i="13" s="1"/>
  <c r="K10342" i="13"/>
  <c r="L10342" i="13" s="1"/>
  <c r="K10344" i="13"/>
  <c r="L10344" i="13" s="1"/>
  <c r="K10345" i="13"/>
  <c r="L10345" i="13" s="1"/>
  <c r="K10346" i="13"/>
  <c r="L10346" i="13" s="1"/>
  <c r="K10348" i="13"/>
  <c r="L10348" i="13" s="1"/>
  <c r="K10349" i="13"/>
  <c r="L10349" i="13" s="1"/>
  <c r="K10350" i="13"/>
  <c r="L10350" i="13" s="1"/>
  <c r="K10352" i="13"/>
  <c r="L10352" i="13" s="1"/>
  <c r="K10354" i="13"/>
  <c r="L10354" i="13" s="1"/>
  <c r="K10355" i="13"/>
  <c r="L10355" i="13" s="1"/>
  <c r="K10356" i="13"/>
  <c r="L10356" i="13" s="1"/>
  <c r="K10357" i="13"/>
  <c r="L10357" i="13" s="1"/>
  <c r="K10358" i="13"/>
  <c r="L10358" i="13" s="1"/>
  <c r="K10359" i="13"/>
  <c r="L10359" i="13" s="1"/>
  <c r="K10360" i="13"/>
  <c r="L10360" i="13" s="1"/>
  <c r="K10361" i="13"/>
  <c r="L10361" i="13" s="1"/>
  <c r="K10362" i="13"/>
  <c r="L10362" i="13" s="1"/>
  <c r="K10363" i="13"/>
  <c r="L10363" i="13" s="1"/>
  <c r="K10364" i="13"/>
  <c r="L10364" i="13" s="1"/>
  <c r="K10365" i="13"/>
  <c r="L10365" i="13" s="1"/>
  <c r="K10366" i="13"/>
  <c r="L10366" i="13" s="1"/>
  <c r="K10367" i="13"/>
  <c r="L10367" i="13" s="1"/>
  <c r="K10368" i="13"/>
  <c r="L10368" i="13" s="1"/>
  <c r="K10370" i="13"/>
  <c r="L10370" i="13" s="1"/>
  <c r="K10371" i="13"/>
  <c r="L10371" i="13" s="1"/>
  <c r="K10372" i="13"/>
  <c r="L10372" i="13" s="1"/>
  <c r="K10373" i="13"/>
  <c r="L10373" i="13" s="1"/>
  <c r="K10374" i="13"/>
  <c r="L10374" i="13" s="1"/>
  <c r="K10375" i="13"/>
  <c r="L10375" i="13" s="1"/>
  <c r="K10376" i="13"/>
  <c r="L10376" i="13" s="1"/>
  <c r="K10377" i="13"/>
  <c r="L10377" i="13" s="1"/>
  <c r="K10378" i="13"/>
  <c r="L10378" i="13" s="1"/>
  <c r="K10379" i="13"/>
  <c r="L10379" i="13" s="1"/>
  <c r="K10380" i="13"/>
  <c r="L10380" i="13" s="1"/>
  <c r="K10381" i="13"/>
  <c r="L10381" i="13" s="1"/>
  <c r="K10382" i="13"/>
  <c r="L10382" i="13" s="1"/>
  <c r="K10383" i="13"/>
  <c r="L10383" i="13" s="1"/>
  <c r="K10384" i="13"/>
  <c r="L10384" i="13" s="1"/>
  <c r="K10386" i="13"/>
  <c r="L10386" i="13" s="1"/>
  <c r="K10387" i="13"/>
  <c r="L10387" i="13" s="1"/>
  <c r="K10388" i="13"/>
  <c r="L10388" i="13" s="1"/>
  <c r="K10389" i="13"/>
  <c r="L10389" i="13" s="1"/>
  <c r="K10390" i="13"/>
  <c r="L10390" i="13" s="1"/>
  <c r="K10391" i="13"/>
  <c r="L10391" i="13" s="1"/>
  <c r="K10392" i="13"/>
  <c r="L10392" i="13" s="1"/>
  <c r="K10393" i="13"/>
  <c r="L10393" i="13" s="1"/>
  <c r="K10394" i="13"/>
  <c r="L10394" i="13" s="1"/>
  <c r="K10395" i="13"/>
  <c r="L10395" i="13" s="1"/>
  <c r="K10396" i="13"/>
  <c r="L10396" i="13" s="1"/>
  <c r="K10397" i="13"/>
  <c r="L10397" i="13" s="1"/>
  <c r="K10398" i="13"/>
  <c r="L10398" i="13" s="1"/>
  <c r="K10399" i="13"/>
  <c r="L10399" i="13" s="1"/>
  <c r="K10400" i="13"/>
  <c r="L10400" i="13" s="1"/>
  <c r="K10402" i="13"/>
  <c r="L10402" i="13" s="1"/>
  <c r="K10404" i="13"/>
  <c r="L10404" i="13" s="1"/>
  <c r="K10405" i="13"/>
  <c r="L10405" i="13" s="1"/>
  <c r="K10406" i="13"/>
  <c r="L10406" i="13" s="1"/>
  <c r="K10408" i="13"/>
  <c r="L10408" i="13" s="1"/>
  <c r="K10409" i="13"/>
  <c r="L10409" i="13" s="1"/>
  <c r="K10410" i="13"/>
  <c r="L10410" i="13" s="1"/>
  <c r="K10412" i="13"/>
  <c r="L10412" i="13" s="1"/>
  <c r="K10413" i="13"/>
  <c r="L10413" i="13" s="1"/>
  <c r="K10414" i="13"/>
  <c r="L10414" i="13" s="1"/>
  <c r="K10416" i="13"/>
  <c r="L10416" i="13" s="1"/>
  <c r="K10418" i="13"/>
  <c r="L10418" i="13" s="1"/>
  <c r="K10419" i="13"/>
  <c r="L10419" i="13" s="1"/>
  <c r="K10420" i="13"/>
  <c r="L10420" i="13" s="1"/>
  <c r="K10421" i="13"/>
  <c r="L10421" i="13" s="1"/>
  <c r="K10422" i="13"/>
  <c r="L10422" i="13" s="1"/>
  <c r="K10423" i="13"/>
  <c r="L10423" i="13" s="1"/>
  <c r="K10424" i="13"/>
  <c r="L10424" i="13" s="1"/>
  <c r="K10425" i="13"/>
  <c r="L10425" i="13" s="1"/>
  <c r="K10426" i="13"/>
  <c r="L10426" i="13" s="1"/>
  <c r="K10427" i="13"/>
  <c r="L10427" i="13" s="1"/>
  <c r="K10428" i="13"/>
  <c r="L10428" i="13" s="1"/>
  <c r="K10429" i="13"/>
  <c r="L10429" i="13" s="1"/>
  <c r="K10430" i="13"/>
  <c r="L10430" i="13" s="1"/>
  <c r="K10431" i="13"/>
  <c r="L10431" i="13" s="1"/>
  <c r="K10432" i="13"/>
  <c r="L10432" i="13" s="1"/>
  <c r="K10434" i="13"/>
  <c r="L10434" i="13" s="1"/>
  <c r="K10435" i="13"/>
  <c r="L10435" i="13" s="1"/>
  <c r="K10436" i="13"/>
  <c r="L10436" i="13" s="1"/>
  <c r="K10437" i="13"/>
  <c r="L10437" i="13" s="1"/>
  <c r="K10438" i="13"/>
  <c r="L10438" i="13" s="1"/>
  <c r="K10439" i="13"/>
  <c r="L10439" i="13" s="1"/>
  <c r="K10440" i="13"/>
  <c r="L10440" i="13" s="1"/>
  <c r="K10441" i="13"/>
  <c r="L10441" i="13" s="1"/>
  <c r="K10442" i="13"/>
  <c r="L10442" i="13" s="1"/>
  <c r="K10443" i="13"/>
  <c r="L10443" i="13" s="1"/>
  <c r="K10444" i="13"/>
  <c r="L10444" i="13" s="1"/>
  <c r="K10445" i="13"/>
  <c r="L10445" i="13" s="1"/>
  <c r="K10446" i="13"/>
  <c r="L10446" i="13" s="1"/>
  <c r="K10447" i="13"/>
  <c r="L10447" i="13" s="1"/>
  <c r="K10448" i="13"/>
  <c r="L10448" i="13" s="1"/>
  <c r="K10450" i="13"/>
  <c r="L10450" i="13" s="1"/>
  <c r="K10451" i="13"/>
  <c r="L10451" i="13" s="1"/>
  <c r="K10452" i="13"/>
  <c r="L10452" i="13" s="1"/>
  <c r="K10453" i="13"/>
  <c r="L10453" i="13" s="1"/>
  <c r="K10454" i="13"/>
  <c r="L10454" i="13" s="1"/>
  <c r="K10455" i="13"/>
  <c r="L10455" i="13" s="1"/>
  <c r="K10456" i="13"/>
  <c r="L10456" i="13" s="1"/>
  <c r="K10457" i="13"/>
  <c r="L10457" i="13" s="1"/>
  <c r="K10458" i="13"/>
  <c r="L10458" i="13" s="1"/>
  <c r="K10459" i="13"/>
  <c r="L10459" i="13" s="1"/>
  <c r="K10460" i="13"/>
  <c r="L10460" i="13" s="1"/>
  <c r="K10461" i="13"/>
  <c r="L10461" i="13" s="1"/>
  <c r="K10462" i="13"/>
  <c r="L10462" i="13" s="1"/>
  <c r="K10463" i="13"/>
  <c r="L10463" i="13" s="1"/>
  <c r="K10464" i="13"/>
  <c r="L10464" i="13" s="1"/>
  <c r="K10466" i="13"/>
  <c r="L10466" i="13" s="1"/>
  <c r="K10468" i="13"/>
  <c r="L10468" i="13" s="1"/>
  <c r="K10469" i="13"/>
  <c r="L10469" i="13" s="1"/>
  <c r="K10470" i="13"/>
  <c r="L10470" i="13" s="1"/>
  <c r="K10472" i="13"/>
  <c r="L10472" i="13" s="1"/>
  <c r="K10473" i="13"/>
  <c r="L10473" i="13" s="1"/>
  <c r="K10474" i="13"/>
  <c r="L10474" i="13" s="1"/>
  <c r="K10476" i="13"/>
  <c r="L10476" i="13" s="1"/>
  <c r="K10477" i="13"/>
  <c r="L10477" i="13" s="1"/>
  <c r="K10478" i="13"/>
  <c r="L10478" i="13" s="1"/>
  <c r="K10480" i="13"/>
  <c r="L10480" i="13" s="1"/>
  <c r="K10482" i="13"/>
  <c r="L10482" i="13" s="1"/>
  <c r="K10483" i="13"/>
  <c r="L10483" i="13" s="1"/>
  <c r="K10484" i="13"/>
  <c r="L10484" i="13" s="1"/>
  <c r="K10485" i="13"/>
  <c r="L10485" i="13" s="1"/>
  <c r="K10486" i="13"/>
  <c r="L10486" i="13" s="1"/>
  <c r="K10487" i="13"/>
  <c r="L10487" i="13" s="1"/>
  <c r="K10488" i="13"/>
  <c r="L10488" i="13" s="1"/>
  <c r="K10489" i="13"/>
  <c r="L10489" i="13" s="1"/>
  <c r="K10490" i="13"/>
  <c r="L10490" i="13" s="1"/>
  <c r="K10491" i="13"/>
  <c r="L10491" i="13" s="1"/>
  <c r="K10492" i="13"/>
  <c r="L10492" i="13" s="1"/>
  <c r="K10493" i="13"/>
  <c r="L10493" i="13" s="1"/>
  <c r="K10494" i="13"/>
  <c r="L10494" i="13" s="1"/>
  <c r="K10495" i="13"/>
  <c r="L10495" i="13" s="1"/>
  <c r="K10496" i="13"/>
  <c r="L10496" i="13" s="1"/>
  <c r="K10498" i="13"/>
  <c r="L10498" i="13" s="1"/>
  <c r="K10499" i="13"/>
  <c r="L10499" i="13" s="1"/>
  <c r="K10500" i="13"/>
  <c r="L10500" i="13" s="1"/>
  <c r="K10501" i="13"/>
  <c r="L10501" i="13" s="1"/>
  <c r="K10502" i="13"/>
  <c r="L10502" i="13" s="1"/>
  <c r="K10503" i="13"/>
  <c r="L10503" i="13" s="1"/>
  <c r="K10504" i="13"/>
  <c r="L10504" i="13" s="1"/>
  <c r="K10505" i="13"/>
  <c r="L10505" i="13" s="1"/>
  <c r="K10506" i="13"/>
  <c r="L10506" i="13" s="1"/>
  <c r="K10507" i="13"/>
  <c r="L10507" i="13" s="1"/>
  <c r="K10508" i="13"/>
  <c r="L10508" i="13" s="1"/>
  <c r="K10509" i="13"/>
  <c r="L10509" i="13" s="1"/>
  <c r="K10510" i="13"/>
  <c r="L10510" i="13" s="1"/>
  <c r="K10511" i="13"/>
  <c r="L10511" i="13" s="1"/>
  <c r="K10512" i="13"/>
  <c r="L10512" i="13" s="1"/>
  <c r="K10514" i="13"/>
  <c r="L10514" i="13" s="1"/>
  <c r="K10515" i="13"/>
  <c r="L10515" i="13" s="1"/>
  <c r="K10516" i="13"/>
  <c r="L10516" i="13" s="1"/>
  <c r="K10517" i="13"/>
  <c r="L10517" i="13" s="1"/>
  <c r="K10518" i="13"/>
  <c r="L10518" i="13" s="1"/>
  <c r="K10519" i="13"/>
  <c r="L10519" i="13" s="1"/>
  <c r="K10520" i="13"/>
  <c r="L10520" i="13" s="1"/>
  <c r="K10521" i="13"/>
  <c r="L10521" i="13" s="1"/>
  <c r="K10522" i="13"/>
  <c r="L10522" i="13" s="1"/>
  <c r="K10523" i="13"/>
  <c r="L10523" i="13" s="1"/>
  <c r="K10524" i="13"/>
  <c r="L10524" i="13" s="1"/>
  <c r="K10525" i="13"/>
  <c r="L10525" i="13" s="1"/>
  <c r="K10526" i="13"/>
  <c r="L10526" i="13" s="1"/>
  <c r="K10527" i="13"/>
  <c r="L10527" i="13" s="1"/>
  <c r="K10528" i="13"/>
  <c r="L10528" i="13" s="1"/>
  <c r="K10530" i="13"/>
  <c r="L10530" i="13" s="1"/>
  <c r="K10532" i="13"/>
  <c r="L10532" i="13" s="1"/>
  <c r="K10533" i="13"/>
  <c r="L10533" i="13" s="1"/>
  <c r="K10534" i="13"/>
  <c r="L10534" i="13" s="1"/>
  <c r="K10536" i="13"/>
  <c r="L10536" i="13" s="1"/>
  <c r="K10537" i="13"/>
  <c r="L10537" i="13" s="1"/>
  <c r="K10538" i="13"/>
  <c r="L10538" i="13" s="1"/>
  <c r="K10540" i="13"/>
  <c r="L10540" i="13" s="1"/>
  <c r="K10541" i="13"/>
  <c r="L10541" i="13" s="1"/>
  <c r="K10542" i="13"/>
  <c r="L10542" i="13" s="1"/>
  <c r="K10544" i="13"/>
  <c r="L10544" i="13" s="1"/>
  <c r="K10546" i="13"/>
  <c r="L10546" i="13" s="1"/>
  <c r="K10547" i="13"/>
  <c r="L10547" i="13" s="1"/>
  <c r="K10548" i="13"/>
  <c r="L10548" i="13" s="1"/>
  <c r="K10549" i="13"/>
  <c r="L10549" i="13" s="1"/>
  <c r="K10550" i="13"/>
  <c r="L10550" i="13" s="1"/>
  <c r="K10551" i="13"/>
  <c r="L10551" i="13" s="1"/>
  <c r="K10552" i="13"/>
  <c r="L10552" i="13" s="1"/>
  <c r="K10553" i="13"/>
  <c r="L10553" i="13" s="1"/>
  <c r="K10554" i="13"/>
  <c r="L10554" i="13" s="1"/>
  <c r="K10555" i="13"/>
  <c r="L10555" i="13" s="1"/>
  <c r="K10556" i="13"/>
  <c r="L10556" i="13" s="1"/>
  <c r="K10557" i="13"/>
  <c r="L10557" i="13" s="1"/>
  <c r="K10558" i="13"/>
  <c r="L10558" i="13" s="1"/>
  <c r="K10559" i="13"/>
  <c r="L10559" i="13" s="1"/>
  <c r="K10560" i="13"/>
  <c r="L10560" i="13" s="1"/>
  <c r="K10562" i="13"/>
  <c r="L10562" i="13" s="1"/>
  <c r="K10563" i="13"/>
  <c r="L10563" i="13" s="1"/>
  <c r="K10564" i="13"/>
  <c r="L10564" i="13" s="1"/>
  <c r="K10565" i="13"/>
  <c r="L10565" i="13" s="1"/>
  <c r="K10566" i="13"/>
  <c r="L10566" i="13" s="1"/>
  <c r="K10567" i="13"/>
  <c r="L10567" i="13" s="1"/>
  <c r="K10568" i="13"/>
  <c r="L10568" i="13" s="1"/>
  <c r="K10569" i="13"/>
  <c r="L10569" i="13" s="1"/>
  <c r="K10570" i="13"/>
  <c r="L10570" i="13" s="1"/>
  <c r="K10571" i="13"/>
  <c r="L10571" i="13" s="1"/>
  <c r="K10572" i="13"/>
  <c r="L10572" i="13" s="1"/>
  <c r="K10573" i="13"/>
  <c r="L10573" i="13" s="1"/>
  <c r="K10574" i="13"/>
  <c r="L10574" i="13" s="1"/>
  <c r="K10575" i="13"/>
  <c r="L10575" i="13" s="1"/>
  <c r="K10576" i="13"/>
  <c r="L10576" i="13" s="1"/>
  <c r="K10578" i="13"/>
  <c r="L10578" i="13" s="1"/>
  <c r="K10579" i="13"/>
  <c r="L10579" i="13" s="1"/>
  <c r="K10580" i="13"/>
  <c r="L10580" i="13" s="1"/>
  <c r="K10581" i="13"/>
  <c r="L10581" i="13" s="1"/>
  <c r="K10582" i="13"/>
  <c r="L10582" i="13" s="1"/>
  <c r="K10583" i="13"/>
  <c r="L10583" i="13" s="1"/>
  <c r="K10584" i="13"/>
  <c r="L10584" i="13" s="1"/>
  <c r="K10585" i="13"/>
  <c r="L10585" i="13" s="1"/>
  <c r="K10586" i="13"/>
  <c r="L10586" i="13" s="1"/>
  <c r="K10587" i="13"/>
  <c r="L10587" i="13" s="1"/>
  <c r="K10588" i="13"/>
  <c r="L10588" i="13" s="1"/>
  <c r="K10589" i="13"/>
  <c r="L10589" i="13" s="1"/>
  <c r="K10590" i="13"/>
  <c r="L10590" i="13" s="1"/>
  <c r="K10591" i="13"/>
  <c r="L10591" i="13" s="1"/>
  <c r="K10592" i="13"/>
  <c r="L10592" i="13" s="1"/>
  <c r="K10594" i="13"/>
  <c r="L10594" i="13" s="1"/>
  <c r="K10596" i="13"/>
  <c r="L10596" i="13" s="1"/>
  <c r="K10597" i="13"/>
  <c r="L10597" i="13" s="1"/>
  <c r="K10598" i="13"/>
  <c r="L10598" i="13" s="1"/>
  <c r="K10599" i="13"/>
  <c r="L10599" i="13" s="1"/>
  <c r="K10600" i="13"/>
  <c r="L10600" i="13" s="1"/>
  <c r="K10601" i="13"/>
  <c r="L10601" i="13" s="1"/>
  <c r="K10602" i="13"/>
  <c r="L10602" i="13" s="1"/>
  <c r="K10603" i="13"/>
  <c r="L10603" i="13" s="1"/>
  <c r="K10604" i="13"/>
  <c r="L10604" i="13" s="1"/>
  <c r="K10605" i="13"/>
  <c r="L10605" i="13" s="1"/>
  <c r="K10606" i="13"/>
  <c r="L10606" i="13" s="1"/>
  <c r="K10607" i="13"/>
  <c r="L10607" i="13" s="1"/>
  <c r="K10608" i="13"/>
  <c r="L10608" i="13" s="1"/>
  <c r="K10610" i="13"/>
  <c r="L10610" i="13" s="1"/>
  <c r="K10611" i="13"/>
  <c r="L10611" i="13" s="1"/>
  <c r="K10612" i="13"/>
  <c r="L10612" i="13" s="1"/>
  <c r="K10613" i="13"/>
  <c r="L10613" i="13" s="1"/>
  <c r="K10614" i="13"/>
  <c r="L10614" i="13" s="1"/>
  <c r="K10615" i="13"/>
  <c r="L10615" i="13" s="1"/>
  <c r="K10616" i="13"/>
  <c r="L10616" i="13" s="1"/>
  <c r="K10617" i="13"/>
  <c r="L10617" i="13" s="1"/>
  <c r="K10618" i="13"/>
  <c r="L10618" i="13" s="1"/>
  <c r="K10619" i="13"/>
  <c r="L10619" i="13" s="1"/>
  <c r="K10620" i="13"/>
  <c r="L10620" i="13" s="1"/>
  <c r="K10621" i="13"/>
  <c r="L10621" i="13" s="1"/>
  <c r="K10622" i="13"/>
  <c r="L10622" i="13" s="1"/>
  <c r="K10623" i="13"/>
  <c r="L10623" i="13" s="1"/>
  <c r="K10624" i="13"/>
  <c r="L10624" i="13" s="1"/>
  <c r="K10626" i="13"/>
  <c r="L10626" i="13" s="1"/>
  <c r="K10627" i="13"/>
  <c r="L10627" i="13" s="1"/>
  <c r="K10628" i="13"/>
  <c r="L10628" i="13" s="1"/>
  <c r="K10629" i="13"/>
  <c r="L10629" i="13" s="1"/>
  <c r="K10630" i="13"/>
  <c r="L10630" i="13" s="1"/>
  <c r="K10631" i="13"/>
  <c r="L10631" i="13" s="1"/>
  <c r="K10632" i="13"/>
  <c r="L10632" i="13" s="1"/>
  <c r="K10633" i="13"/>
  <c r="L10633" i="13" s="1"/>
  <c r="K10634" i="13"/>
  <c r="L10634" i="13" s="1"/>
  <c r="K10635" i="13"/>
  <c r="L10635" i="13" s="1"/>
  <c r="K10636" i="13"/>
  <c r="L10636" i="13" s="1"/>
  <c r="K10637" i="13"/>
  <c r="L10637" i="13" s="1"/>
  <c r="K10638" i="13"/>
  <c r="L10638" i="13" s="1"/>
  <c r="K10639" i="13"/>
  <c r="L10639" i="13" s="1"/>
  <c r="K10640" i="13"/>
  <c r="L10640" i="13" s="1"/>
  <c r="K10642" i="13"/>
  <c r="L10642" i="13" s="1"/>
  <c r="K10644" i="13"/>
  <c r="L10644" i="13" s="1"/>
  <c r="K10645" i="13"/>
  <c r="L10645" i="13" s="1"/>
  <c r="K10646" i="13"/>
  <c r="L10646" i="13" s="1"/>
  <c r="K10648" i="13"/>
  <c r="L10648" i="13" s="1"/>
  <c r="K10649" i="13"/>
  <c r="L10649" i="13" s="1"/>
  <c r="K10650" i="13"/>
  <c r="L10650" i="13" s="1"/>
  <c r="K10652" i="13"/>
  <c r="L10652" i="13" s="1"/>
  <c r="K10653" i="13"/>
  <c r="L10653" i="13" s="1"/>
  <c r="K10654" i="13"/>
  <c r="L10654" i="13" s="1"/>
  <c r="K10656" i="13"/>
  <c r="L10656" i="13" s="1"/>
  <c r="K10658" i="13"/>
  <c r="L10658" i="13" s="1"/>
  <c r="K10659" i="13"/>
  <c r="L10659" i="13" s="1"/>
  <c r="K10660" i="13"/>
  <c r="L10660" i="13" s="1"/>
  <c r="K10661" i="13"/>
  <c r="L10661" i="13" s="1"/>
  <c r="K10662" i="13"/>
  <c r="L10662" i="13" s="1"/>
  <c r="K10663" i="13"/>
  <c r="L10663" i="13" s="1"/>
  <c r="K10664" i="13"/>
  <c r="L10664" i="13" s="1"/>
  <c r="K10665" i="13"/>
  <c r="L10665" i="13" s="1"/>
  <c r="K10666" i="13"/>
  <c r="L10666" i="13" s="1"/>
  <c r="K10667" i="13"/>
  <c r="L10667" i="13" s="1"/>
  <c r="K10668" i="13"/>
  <c r="L10668" i="13" s="1"/>
  <c r="K10669" i="13"/>
  <c r="L10669" i="13" s="1"/>
  <c r="K10670" i="13"/>
  <c r="L10670" i="13" s="1"/>
  <c r="K10671" i="13"/>
  <c r="L10671" i="13" s="1"/>
  <c r="K10672" i="13"/>
  <c r="L10672" i="13" s="1"/>
  <c r="K10674" i="13"/>
  <c r="L10674" i="13" s="1"/>
  <c r="K10675" i="13"/>
  <c r="L10675" i="13" s="1"/>
  <c r="K10676" i="13"/>
  <c r="L10676" i="13" s="1"/>
  <c r="K10677" i="13"/>
  <c r="L10677" i="13" s="1"/>
  <c r="K10678" i="13"/>
  <c r="L10678" i="13" s="1"/>
  <c r="K10679" i="13"/>
  <c r="L10679" i="13" s="1"/>
  <c r="K10680" i="13"/>
  <c r="L10680" i="13" s="1"/>
  <c r="K10681" i="13"/>
  <c r="L10681" i="13" s="1"/>
  <c r="K10682" i="13"/>
  <c r="L10682" i="13" s="1"/>
  <c r="K10683" i="13"/>
  <c r="L10683" i="13" s="1"/>
  <c r="K10684" i="13"/>
  <c r="L10684" i="13" s="1"/>
  <c r="K10685" i="13"/>
  <c r="L10685" i="13" s="1"/>
  <c r="K10686" i="13"/>
  <c r="L10686" i="13" s="1"/>
  <c r="K10687" i="13"/>
  <c r="L10687" i="13" s="1"/>
  <c r="K10688" i="13"/>
  <c r="L10688" i="13" s="1"/>
  <c r="K10690" i="13"/>
  <c r="L10690" i="13" s="1"/>
  <c r="K10691" i="13"/>
  <c r="L10691" i="13" s="1"/>
  <c r="K10692" i="13"/>
  <c r="L10692" i="13" s="1"/>
  <c r="K10693" i="13"/>
  <c r="L10693" i="13" s="1"/>
  <c r="K10694" i="13"/>
  <c r="L10694" i="13" s="1"/>
  <c r="K10695" i="13"/>
  <c r="L10695" i="13" s="1"/>
  <c r="K10696" i="13"/>
  <c r="L10696" i="13" s="1"/>
  <c r="K10697" i="13"/>
  <c r="L10697" i="13" s="1"/>
  <c r="K10698" i="13"/>
  <c r="L10698" i="13" s="1"/>
  <c r="K10699" i="13"/>
  <c r="L10699" i="13" s="1"/>
  <c r="K10700" i="13"/>
  <c r="L10700" i="13" s="1"/>
  <c r="K10701" i="13"/>
  <c r="L10701" i="13" s="1"/>
  <c r="K10702" i="13"/>
  <c r="L10702" i="13" s="1"/>
  <c r="K10703" i="13"/>
  <c r="L10703" i="13" s="1"/>
  <c r="K10704" i="13"/>
  <c r="L10704" i="13" s="1"/>
  <c r="K10706" i="13"/>
  <c r="L10706" i="13" s="1"/>
  <c r="K10708" i="13"/>
  <c r="L10708" i="13" s="1"/>
  <c r="K10709" i="13"/>
  <c r="L10709" i="13" s="1"/>
  <c r="K10710" i="13"/>
  <c r="L10710" i="13" s="1"/>
  <c r="K10712" i="13"/>
  <c r="L10712" i="13" s="1"/>
  <c r="K10713" i="13"/>
  <c r="L10713" i="13" s="1"/>
  <c r="K10714" i="13"/>
  <c r="L10714" i="13" s="1"/>
  <c r="K10716" i="13"/>
  <c r="L10716" i="13" s="1"/>
  <c r="K10717" i="13"/>
  <c r="L10717" i="13" s="1"/>
  <c r="K10718" i="13"/>
  <c r="L10718" i="13" s="1"/>
  <c r="K10720" i="13"/>
  <c r="L10720" i="13" s="1"/>
  <c r="K10722" i="13"/>
  <c r="L10722" i="13" s="1"/>
  <c r="K10723" i="13"/>
  <c r="L10723" i="13" s="1"/>
  <c r="K10724" i="13"/>
  <c r="L10724" i="13" s="1"/>
  <c r="K10725" i="13"/>
  <c r="L10725" i="13" s="1"/>
  <c r="K10726" i="13"/>
  <c r="L10726" i="13" s="1"/>
  <c r="K10727" i="13"/>
  <c r="L10727" i="13" s="1"/>
  <c r="K10728" i="13"/>
  <c r="L10728" i="13" s="1"/>
  <c r="K10729" i="13"/>
  <c r="L10729" i="13" s="1"/>
  <c r="K10730" i="13"/>
  <c r="L10730" i="13" s="1"/>
  <c r="K10731" i="13"/>
  <c r="L10731" i="13" s="1"/>
  <c r="K10732" i="13"/>
  <c r="L10732" i="13" s="1"/>
  <c r="K10733" i="13"/>
  <c r="L10733" i="13" s="1"/>
  <c r="K10734" i="13"/>
  <c r="L10734" i="13" s="1"/>
  <c r="K10735" i="13"/>
  <c r="L10735" i="13" s="1"/>
  <c r="K10736" i="13"/>
  <c r="L10736" i="13" s="1"/>
  <c r="K10738" i="13"/>
  <c r="L10738" i="13" s="1"/>
  <c r="K10739" i="13"/>
  <c r="L10739" i="13" s="1"/>
  <c r="K10740" i="13"/>
  <c r="L10740" i="13" s="1"/>
  <c r="K10741" i="13"/>
  <c r="L10741" i="13" s="1"/>
  <c r="K10742" i="13"/>
  <c r="L10742" i="13" s="1"/>
  <c r="K10743" i="13"/>
  <c r="L10743" i="13" s="1"/>
  <c r="K10744" i="13"/>
  <c r="L10744" i="13" s="1"/>
  <c r="K10745" i="13"/>
  <c r="L10745" i="13" s="1"/>
  <c r="K10746" i="13"/>
  <c r="L10746" i="13" s="1"/>
  <c r="K10747" i="13"/>
  <c r="L10747" i="13" s="1"/>
  <c r="K10748" i="13"/>
  <c r="L10748" i="13" s="1"/>
  <c r="K10749" i="13"/>
  <c r="L10749" i="13" s="1"/>
  <c r="K10750" i="13"/>
  <c r="L10750" i="13" s="1"/>
  <c r="K10751" i="13"/>
  <c r="L10751" i="13" s="1"/>
  <c r="K10752" i="13"/>
  <c r="L10752" i="13" s="1"/>
  <c r="K10754" i="13"/>
  <c r="L10754" i="13" s="1"/>
  <c r="K10755" i="13"/>
  <c r="L10755" i="13" s="1"/>
  <c r="K10756" i="13"/>
  <c r="L10756" i="13" s="1"/>
  <c r="K10757" i="13"/>
  <c r="L10757" i="13" s="1"/>
  <c r="K10758" i="13"/>
  <c r="L10758" i="13" s="1"/>
  <c r="K10759" i="13"/>
  <c r="L10759" i="13" s="1"/>
  <c r="K10760" i="13"/>
  <c r="L10760" i="13" s="1"/>
  <c r="K10761" i="13"/>
  <c r="L10761" i="13" s="1"/>
  <c r="K10762" i="13"/>
  <c r="L10762" i="13" s="1"/>
  <c r="K10763" i="13"/>
  <c r="L10763" i="13" s="1"/>
  <c r="K10764" i="13"/>
  <c r="L10764" i="13" s="1"/>
  <c r="K10765" i="13"/>
  <c r="L10765" i="13" s="1"/>
  <c r="K10766" i="13"/>
  <c r="L10766" i="13" s="1"/>
  <c r="K10767" i="13"/>
  <c r="L10767" i="13" s="1"/>
  <c r="K10768" i="13"/>
  <c r="L10768" i="13" s="1"/>
  <c r="K10770" i="13"/>
  <c r="L10770" i="13" s="1"/>
  <c r="K10772" i="13"/>
  <c r="L10772" i="13" s="1"/>
  <c r="K10773" i="13"/>
  <c r="L10773" i="13" s="1"/>
  <c r="K10774" i="13"/>
  <c r="L10774" i="13" s="1"/>
  <c r="K10776" i="13"/>
  <c r="L10776" i="13" s="1"/>
  <c r="K10777" i="13"/>
  <c r="L10777" i="13" s="1"/>
  <c r="K10778" i="13"/>
  <c r="L10778" i="13" s="1"/>
  <c r="K10780" i="13"/>
  <c r="L10780" i="13" s="1"/>
  <c r="K10781" i="13"/>
  <c r="L10781" i="13" s="1"/>
  <c r="K10782" i="13"/>
  <c r="L10782" i="13" s="1"/>
  <c r="K10784" i="13"/>
  <c r="L10784" i="13" s="1"/>
  <c r="K10786" i="13"/>
  <c r="L10786" i="13" s="1"/>
  <c r="K10787" i="13"/>
  <c r="L10787" i="13" s="1"/>
  <c r="K10788" i="13"/>
  <c r="L10788" i="13" s="1"/>
  <c r="K10789" i="13"/>
  <c r="L10789" i="13" s="1"/>
  <c r="K10790" i="13"/>
  <c r="L10790" i="13" s="1"/>
  <c r="K10791" i="13"/>
  <c r="L10791" i="13" s="1"/>
  <c r="K10792" i="13"/>
  <c r="L10792" i="13" s="1"/>
  <c r="K10793" i="13"/>
  <c r="L10793" i="13" s="1"/>
  <c r="K10794" i="13"/>
  <c r="L10794" i="13" s="1"/>
  <c r="K10795" i="13"/>
  <c r="L10795" i="13" s="1"/>
  <c r="K10796" i="13"/>
  <c r="L10796" i="13" s="1"/>
  <c r="K10797" i="13"/>
  <c r="L10797" i="13" s="1"/>
  <c r="K10798" i="13"/>
  <c r="L10798" i="13" s="1"/>
  <c r="K10799" i="13"/>
  <c r="L10799" i="13" s="1"/>
  <c r="K10800" i="13"/>
  <c r="L10800" i="13" s="1"/>
  <c r="K10802" i="13"/>
  <c r="L10802" i="13" s="1"/>
  <c r="K10803" i="13"/>
  <c r="L10803" i="13" s="1"/>
  <c r="K10804" i="13"/>
  <c r="L10804" i="13" s="1"/>
  <c r="K10805" i="13"/>
  <c r="L10805" i="13" s="1"/>
  <c r="K10806" i="13"/>
  <c r="L10806" i="13" s="1"/>
  <c r="K10807" i="13"/>
  <c r="L10807" i="13" s="1"/>
  <c r="K10808" i="13"/>
  <c r="L10808" i="13" s="1"/>
  <c r="K10809" i="13"/>
  <c r="L10809" i="13" s="1"/>
  <c r="K10810" i="13"/>
  <c r="L10810" i="13" s="1"/>
  <c r="K10811" i="13"/>
  <c r="L10811" i="13" s="1"/>
  <c r="K10812" i="13"/>
  <c r="L10812" i="13" s="1"/>
  <c r="K10813" i="13"/>
  <c r="L10813" i="13" s="1"/>
  <c r="K10814" i="13"/>
  <c r="L10814" i="13" s="1"/>
  <c r="K10815" i="13"/>
  <c r="L10815" i="13" s="1"/>
  <c r="K10816" i="13"/>
  <c r="L10816" i="13" s="1"/>
  <c r="K10818" i="13"/>
  <c r="L10818" i="13" s="1"/>
  <c r="K10819" i="13"/>
  <c r="L10819" i="13" s="1"/>
  <c r="K10820" i="13"/>
  <c r="L10820" i="13" s="1"/>
  <c r="K10821" i="13"/>
  <c r="L10821" i="13" s="1"/>
  <c r="K10822" i="13"/>
  <c r="L10822" i="13" s="1"/>
  <c r="K10823" i="13"/>
  <c r="L10823" i="13" s="1"/>
  <c r="K10824" i="13"/>
  <c r="L10824" i="13" s="1"/>
  <c r="K10825" i="13"/>
  <c r="L10825" i="13" s="1"/>
  <c r="K10826" i="13"/>
  <c r="L10826" i="13" s="1"/>
  <c r="K10827" i="13"/>
  <c r="L10827" i="13" s="1"/>
  <c r="K10828" i="13"/>
  <c r="L10828" i="13" s="1"/>
  <c r="K10829" i="13"/>
  <c r="L10829" i="13" s="1"/>
  <c r="K10830" i="13"/>
  <c r="L10830" i="13" s="1"/>
  <c r="K10831" i="13"/>
  <c r="L10831" i="13" s="1"/>
  <c r="K10832" i="13"/>
  <c r="L10832" i="13" s="1"/>
  <c r="K10834" i="13"/>
  <c r="L10834" i="13" s="1"/>
  <c r="K10836" i="13"/>
  <c r="L10836" i="13" s="1"/>
  <c r="K10837" i="13"/>
  <c r="L10837" i="13" s="1"/>
  <c r="K10838" i="13"/>
  <c r="L10838" i="13" s="1"/>
  <c r="K10840" i="13"/>
  <c r="L10840" i="13" s="1"/>
  <c r="K10841" i="13"/>
  <c r="L10841" i="13" s="1"/>
  <c r="K10842" i="13"/>
  <c r="L10842" i="13" s="1"/>
  <c r="K10844" i="13"/>
  <c r="L10844" i="13" s="1"/>
  <c r="K10845" i="13"/>
  <c r="L10845" i="13" s="1"/>
  <c r="K10846" i="13"/>
  <c r="L10846" i="13" s="1"/>
  <c r="K10848" i="13"/>
  <c r="L10848" i="13" s="1"/>
  <c r="K10850" i="13"/>
  <c r="L10850" i="13" s="1"/>
  <c r="K10851" i="13"/>
  <c r="L10851" i="13" s="1"/>
  <c r="K10852" i="13"/>
  <c r="L10852" i="13" s="1"/>
  <c r="K10853" i="13"/>
  <c r="L10853" i="13" s="1"/>
  <c r="K10854" i="13"/>
  <c r="L10854" i="13" s="1"/>
  <c r="K10855" i="13"/>
  <c r="L10855" i="13" s="1"/>
  <c r="K10856" i="13"/>
  <c r="L10856" i="13" s="1"/>
  <c r="K10857" i="13"/>
  <c r="L10857" i="13" s="1"/>
  <c r="K10858" i="13"/>
  <c r="L10858" i="13" s="1"/>
  <c r="K10859" i="13"/>
  <c r="L10859" i="13" s="1"/>
  <c r="K10860" i="13"/>
  <c r="L10860" i="13" s="1"/>
  <c r="K10861" i="13"/>
  <c r="L10861" i="13" s="1"/>
  <c r="K10862" i="13"/>
  <c r="L10862" i="13" s="1"/>
  <c r="K10863" i="13"/>
  <c r="L10863" i="13" s="1"/>
  <c r="K10864" i="13"/>
  <c r="L10864" i="13" s="1"/>
  <c r="K10866" i="13"/>
  <c r="L10866" i="13" s="1"/>
  <c r="K10867" i="13"/>
  <c r="L10867" i="13" s="1"/>
  <c r="K10868" i="13"/>
  <c r="L10868" i="13" s="1"/>
  <c r="K10869" i="13"/>
  <c r="L10869" i="13" s="1"/>
  <c r="K10870" i="13"/>
  <c r="L10870" i="13" s="1"/>
  <c r="K10871" i="13"/>
  <c r="L10871" i="13" s="1"/>
  <c r="K10872" i="13"/>
  <c r="L10872" i="13" s="1"/>
  <c r="K10873" i="13"/>
  <c r="L10873" i="13" s="1"/>
  <c r="K10874" i="13"/>
  <c r="L10874" i="13" s="1"/>
  <c r="K10875" i="13"/>
  <c r="L10875" i="13" s="1"/>
  <c r="K10876" i="13"/>
  <c r="L10876" i="13" s="1"/>
  <c r="K10877" i="13"/>
  <c r="L10877" i="13" s="1"/>
  <c r="K10878" i="13"/>
  <c r="L10878" i="13" s="1"/>
  <c r="K10879" i="13"/>
  <c r="L10879" i="13" s="1"/>
  <c r="K10880" i="13"/>
  <c r="L10880" i="13" s="1"/>
  <c r="K10882" i="13"/>
  <c r="L10882" i="13" s="1"/>
  <c r="K10883" i="13"/>
  <c r="L10883" i="13" s="1"/>
  <c r="K10884" i="13"/>
  <c r="L10884" i="13" s="1"/>
  <c r="K10885" i="13"/>
  <c r="L10885" i="13" s="1"/>
  <c r="K10886" i="13"/>
  <c r="L10886" i="13" s="1"/>
  <c r="K10887" i="13"/>
  <c r="L10887" i="13" s="1"/>
  <c r="K10888" i="13"/>
  <c r="L10888" i="13" s="1"/>
  <c r="K10889" i="13"/>
  <c r="L10889" i="13" s="1"/>
  <c r="K10890" i="13"/>
  <c r="L10890" i="13" s="1"/>
  <c r="K10891" i="13"/>
  <c r="L10891" i="13" s="1"/>
  <c r="K10892" i="13"/>
  <c r="L10892" i="13" s="1"/>
  <c r="K10893" i="13"/>
  <c r="L10893" i="13" s="1"/>
  <c r="K10894" i="13"/>
  <c r="L10894" i="13" s="1"/>
  <c r="K10895" i="13"/>
  <c r="L10895" i="13" s="1"/>
  <c r="K10896" i="13"/>
  <c r="L10896" i="13" s="1"/>
  <c r="K10898" i="13"/>
  <c r="L10898" i="13" s="1"/>
  <c r="K10900" i="13"/>
  <c r="L10900" i="13" s="1"/>
  <c r="K10901" i="13"/>
  <c r="L10901" i="13" s="1"/>
  <c r="K10902" i="13"/>
  <c r="L10902" i="13" s="1"/>
  <c r="K10904" i="13"/>
  <c r="L10904" i="13" s="1"/>
  <c r="K10905" i="13"/>
  <c r="L10905" i="13" s="1"/>
  <c r="K10906" i="13"/>
  <c r="L10906" i="13" s="1"/>
  <c r="K10908" i="13"/>
  <c r="L10908" i="13" s="1"/>
  <c r="K10909" i="13"/>
  <c r="L10909" i="13" s="1"/>
  <c r="K10910" i="13"/>
  <c r="L10910" i="13" s="1"/>
  <c r="K10912" i="13"/>
  <c r="L10912" i="13" s="1"/>
  <c r="K10914" i="13"/>
  <c r="L10914" i="13" s="1"/>
  <c r="K10915" i="13"/>
  <c r="L10915" i="13" s="1"/>
  <c r="K10916" i="13"/>
  <c r="L10916" i="13" s="1"/>
  <c r="K10917" i="13"/>
  <c r="L10917" i="13" s="1"/>
  <c r="K10918" i="13"/>
  <c r="L10918" i="13" s="1"/>
  <c r="K10919" i="13"/>
  <c r="L10919" i="13" s="1"/>
  <c r="K10920" i="13"/>
  <c r="L10920" i="13" s="1"/>
  <c r="K10921" i="13"/>
  <c r="L10921" i="13" s="1"/>
  <c r="K10922" i="13"/>
  <c r="L10922" i="13" s="1"/>
  <c r="K10923" i="13"/>
  <c r="L10923" i="13" s="1"/>
  <c r="K10924" i="13"/>
  <c r="L10924" i="13" s="1"/>
  <c r="K10925" i="13"/>
  <c r="L10925" i="13" s="1"/>
  <c r="K10926" i="13"/>
  <c r="L10926" i="13" s="1"/>
  <c r="K10927" i="13"/>
  <c r="L10927" i="13" s="1"/>
  <c r="K10928" i="13"/>
  <c r="L10928" i="13" s="1"/>
  <c r="K10930" i="13"/>
  <c r="L10930" i="13" s="1"/>
  <c r="K10931" i="13"/>
  <c r="L10931" i="13" s="1"/>
  <c r="K10932" i="13"/>
  <c r="L10932" i="13" s="1"/>
  <c r="K10933" i="13"/>
  <c r="L10933" i="13" s="1"/>
  <c r="K10934" i="13"/>
  <c r="L10934" i="13" s="1"/>
  <c r="K10935" i="13"/>
  <c r="L10935" i="13" s="1"/>
  <c r="K10936" i="13"/>
  <c r="L10936" i="13" s="1"/>
  <c r="K10937" i="13"/>
  <c r="L10937" i="13" s="1"/>
  <c r="K10938" i="13"/>
  <c r="L10938" i="13" s="1"/>
  <c r="K10939" i="13"/>
  <c r="L10939" i="13" s="1"/>
  <c r="K10940" i="13"/>
  <c r="L10940" i="13" s="1"/>
  <c r="K10941" i="13"/>
  <c r="L10941" i="13" s="1"/>
  <c r="K10942" i="13"/>
  <c r="L10942" i="13" s="1"/>
  <c r="K10943" i="13"/>
  <c r="L10943" i="13" s="1"/>
  <c r="K10944" i="13"/>
  <c r="L10944" i="13" s="1"/>
  <c r="K10946" i="13"/>
  <c r="L10946" i="13" s="1"/>
  <c r="K10947" i="13"/>
  <c r="L10947" i="13" s="1"/>
  <c r="K10948" i="13"/>
  <c r="L10948" i="13" s="1"/>
  <c r="K10949" i="13"/>
  <c r="L10949" i="13" s="1"/>
  <c r="K10950" i="13"/>
  <c r="L10950" i="13" s="1"/>
  <c r="K10951" i="13"/>
  <c r="L10951" i="13" s="1"/>
  <c r="K10952" i="13"/>
  <c r="L10952" i="13" s="1"/>
  <c r="K10953" i="13"/>
  <c r="L10953" i="13" s="1"/>
  <c r="K10954" i="13"/>
  <c r="L10954" i="13" s="1"/>
  <c r="K10955" i="13"/>
  <c r="L10955" i="13" s="1"/>
  <c r="K10956" i="13"/>
  <c r="L10956" i="13" s="1"/>
  <c r="K10957" i="13"/>
  <c r="L10957" i="13" s="1"/>
  <c r="K10958" i="13"/>
  <c r="L10958" i="13" s="1"/>
  <c r="K10959" i="13"/>
  <c r="L10959" i="13" s="1"/>
  <c r="K10960" i="13"/>
  <c r="L10960" i="13" s="1"/>
  <c r="K10962" i="13"/>
  <c r="L10962" i="13" s="1"/>
  <c r="K10964" i="13"/>
  <c r="L10964" i="13" s="1"/>
  <c r="K10965" i="13"/>
  <c r="L10965" i="13" s="1"/>
  <c r="K10966" i="13"/>
  <c r="L10966" i="13" s="1"/>
  <c r="K10968" i="13"/>
  <c r="L10968" i="13" s="1"/>
  <c r="K10969" i="13"/>
  <c r="L10969" i="13" s="1"/>
  <c r="K10970" i="13"/>
  <c r="L10970" i="13" s="1"/>
  <c r="K10972" i="13"/>
  <c r="L10972" i="13" s="1"/>
  <c r="K10973" i="13"/>
  <c r="L10973" i="13" s="1"/>
  <c r="K10974" i="13"/>
  <c r="L10974" i="13" s="1"/>
  <c r="K10976" i="13"/>
  <c r="L10976" i="13" s="1"/>
  <c r="K10978" i="13"/>
  <c r="L10978" i="13" s="1"/>
  <c r="K10979" i="13"/>
  <c r="L10979" i="13" s="1"/>
  <c r="K10980" i="13"/>
  <c r="L10980" i="13" s="1"/>
  <c r="K10981" i="13"/>
  <c r="L10981" i="13" s="1"/>
  <c r="K10982" i="13"/>
  <c r="L10982" i="13" s="1"/>
  <c r="K10983" i="13"/>
  <c r="L10983" i="13" s="1"/>
  <c r="K10984" i="13"/>
  <c r="L10984" i="13" s="1"/>
  <c r="K10985" i="13"/>
  <c r="L10985" i="13" s="1"/>
  <c r="K10986" i="13"/>
  <c r="L10986" i="13" s="1"/>
  <c r="K10987" i="13"/>
  <c r="L10987" i="13" s="1"/>
  <c r="K10988" i="13"/>
  <c r="L10988" i="13" s="1"/>
  <c r="K10989" i="13"/>
  <c r="L10989" i="13" s="1"/>
  <c r="K10990" i="13"/>
  <c r="L10990" i="13" s="1"/>
  <c r="K10991" i="13"/>
  <c r="L10991" i="13" s="1"/>
  <c r="K10992" i="13"/>
  <c r="L10992" i="13" s="1"/>
  <c r="K10994" i="13"/>
  <c r="L10994" i="13" s="1"/>
  <c r="K10995" i="13"/>
  <c r="L10995" i="13" s="1"/>
  <c r="K10996" i="13"/>
  <c r="L10996" i="13" s="1"/>
  <c r="K10997" i="13"/>
  <c r="L10997" i="13" s="1"/>
  <c r="K10998" i="13"/>
  <c r="L10998" i="13" s="1"/>
  <c r="K10999" i="13"/>
  <c r="L10999" i="13" s="1"/>
  <c r="K11000" i="13"/>
  <c r="L11000" i="13" s="1"/>
  <c r="K11001" i="13"/>
  <c r="L11001" i="13" s="1"/>
  <c r="K11002" i="13"/>
  <c r="L11002" i="13" s="1"/>
  <c r="K11003" i="13"/>
  <c r="L11003" i="13" s="1"/>
  <c r="K11004" i="13"/>
  <c r="L11004" i="13" s="1"/>
  <c r="K11005" i="13"/>
  <c r="L11005" i="13" s="1"/>
  <c r="K11006" i="13"/>
  <c r="L11006" i="13" s="1"/>
  <c r="K11007" i="13"/>
  <c r="L11007" i="13" s="1"/>
  <c r="K11008" i="13"/>
  <c r="L11008" i="13" s="1"/>
  <c r="K11010" i="13"/>
  <c r="L11010" i="13" s="1"/>
  <c r="K11011" i="13"/>
  <c r="L11011" i="13" s="1"/>
  <c r="K11012" i="13"/>
  <c r="L11012" i="13" s="1"/>
  <c r="K11013" i="13"/>
  <c r="L11013" i="13" s="1"/>
  <c r="K11014" i="13"/>
  <c r="L11014" i="13" s="1"/>
  <c r="K11015" i="13"/>
  <c r="L11015" i="13" s="1"/>
  <c r="K11016" i="13"/>
  <c r="L11016" i="13" s="1"/>
  <c r="K11017" i="13"/>
  <c r="L11017" i="13" s="1"/>
  <c r="K11018" i="13"/>
  <c r="L11018" i="13" s="1"/>
  <c r="K11019" i="13"/>
  <c r="L11019" i="13" s="1"/>
  <c r="K11020" i="13"/>
  <c r="L11020" i="13" s="1"/>
  <c r="K11021" i="13"/>
  <c r="L11021" i="13" s="1"/>
  <c r="K11022" i="13"/>
  <c r="L11022" i="13" s="1"/>
  <c r="K11023" i="13"/>
  <c r="L11023" i="13" s="1"/>
  <c r="K11024" i="13"/>
  <c r="L11024" i="13" s="1"/>
  <c r="K11026" i="13"/>
  <c r="L11026" i="13" s="1"/>
  <c r="K11028" i="13"/>
  <c r="L11028" i="13" s="1"/>
  <c r="K11029" i="13"/>
  <c r="L11029" i="13" s="1"/>
  <c r="K11030" i="13"/>
  <c r="L11030" i="13" s="1"/>
  <c r="K11032" i="13"/>
  <c r="L11032" i="13" s="1"/>
  <c r="K11033" i="13"/>
  <c r="L11033" i="13" s="1"/>
  <c r="K11034" i="13"/>
  <c r="L11034" i="13" s="1"/>
  <c r="K11036" i="13"/>
  <c r="L11036" i="13" s="1"/>
  <c r="K11037" i="13"/>
  <c r="L11037" i="13" s="1"/>
  <c r="K11038" i="13"/>
  <c r="L11038" i="13" s="1"/>
  <c r="K11040" i="13"/>
  <c r="L11040" i="13" s="1"/>
  <c r="K11042" i="13"/>
  <c r="L11042" i="13" s="1"/>
  <c r="K11043" i="13"/>
  <c r="L11043" i="13" s="1"/>
  <c r="K11044" i="13"/>
  <c r="L11044" i="13" s="1"/>
  <c r="K11045" i="13"/>
  <c r="L11045" i="13" s="1"/>
  <c r="K11046" i="13"/>
  <c r="L11046" i="13" s="1"/>
  <c r="K11047" i="13"/>
  <c r="L11047" i="13" s="1"/>
  <c r="K11048" i="13"/>
  <c r="L11048" i="13" s="1"/>
  <c r="K11049" i="13"/>
  <c r="L11049" i="13" s="1"/>
  <c r="K11050" i="13"/>
  <c r="L11050" i="13" s="1"/>
  <c r="K11051" i="13"/>
  <c r="L11051" i="13" s="1"/>
  <c r="K11052" i="13"/>
  <c r="L11052" i="13" s="1"/>
  <c r="K11053" i="13"/>
  <c r="L11053" i="13" s="1"/>
  <c r="K11054" i="13"/>
  <c r="L11054" i="13" s="1"/>
  <c r="K11055" i="13"/>
  <c r="L11055" i="13" s="1"/>
  <c r="K11056" i="13"/>
  <c r="L11056" i="13" s="1"/>
  <c r="K11058" i="13"/>
  <c r="L11058" i="13" s="1"/>
  <c r="K11059" i="13"/>
  <c r="L11059" i="13" s="1"/>
  <c r="K11060" i="13"/>
  <c r="L11060" i="13" s="1"/>
  <c r="K11061" i="13"/>
  <c r="L11061" i="13" s="1"/>
  <c r="K11062" i="13"/>
  <c r="L11062" i="13" s="1"/>
  <c r="K11063" i="13"/>
  <c r="L11063" i="13" s="1"/>
  <c r="K11064" i="13"/>
  <c r="L11064" i="13" s="1"/>
  <c r="K11065" i="13"/>
  <c r="L11065" i="13" s="1"/>
  <c r="K11066" i="13"/>
  <c r="L11066" i="13" s="1"/>
  <c r="K11067" i="13"/>
  <c r="L11067" i="13" s="1"/>
  <c r="K11068" i="13"/>
  <c r="L11068" i="13" s="1"/>
  <c r="K11069" i="13"/>
  <c r="L11069" i="13" s="1"/>
  <c r="K11070" i="13"/>
  <c r="L11070" i="13" s="1"/>
  <c r="K11071" i="13"/>
  <c r="L11071" i="13" s="1"/>
  <c r="K11072" i="13"/>
  <c r="L11072" i="13" s="1"/>
  <c r="K11074" i="13"/>
  <c r="L11074" i="13" s="1"/>
  <c r="K11075" i="13"/>
  <c r="L11075" i="13" s="1"/>
  <c r="K11076" i="13"/>
  <c r="L11076" i="13" s="1"/>
  <c r="K11077" i="13"/>
  <c r="L11077" i="13" s="1"/>
  <c r="K11078" i="13"/>
  <c r="L11078" i="13" s="1"/>
  <c r="K11079" i="13"/>
  <c r="L11079" i="13" s="1"/>
  <c r="K11080" i="13"/>
  <c r="L11080" i="13" s="1"/>
  <c r="K11081" i="13"/>
  <c r="L11081" i="13" s="1"/>
  <c r="K11082" i="13"/>
  <c r="L11082" i="13" s="1"/>
  <c r="K11083" i="13"/>
  <c r="L11083" i="13" s="1"/>
  <c r="K11084" i="13"/>
  <c r="L11084" i="13" s="1"/>
  <c r="K11085" i="13"/>
  <c r="L11085" i="13" s="1"/>
  <c r="K11086" i="13"/>
  <c r="L11086" i="13" s="1"/>
  <c r="K11087" i="13"/>
  <c r="L11087" i="13" s="1"/>
  <c r="K11088" i="13"/>
  <c r="L11088" i="13" s="1"/>
  <c r="K11090" i="13"/>
  <c r="L11090" i="13" s="1"/>
  <c r="K11092" i="13"/>
  <c r="L11092" i="13" s="1"/>
  <c r="K11093" i="13"/>
  <c r="L11093" i="13" s="1"/>
  <c r="K11094" i="13"/>
  <c r="L11094" i="13" s="1"/>
  <c r="K11096" i="13"/>
  <c r="L11096" i="13" s="1"/>
  <c r="K11097" i="13"/>
  <c r="L11097" i="13" s="1"/>
  <c r="K11098" i="13"/>
  <c r="L11098" i="13" s="1"/>
  <c r="K11100" i="13"/>
  <c r="L11100" i="13" s="1"/>
  <c r="K11101" i="13"/>
  <c r="L11101" i="13" s="1"/>
  <c r="K11102" i="13"/>
  <c r="L11102" i="13" s="1"/>
  <c r="K11104" i="13"/>
  <c r="L11104" i="13" s="1"/>
  <c r="K11106" i="13"/>
  <c r="L11106" i="13" s="1"/>
  <c r="K11107" i="13"/>
  <c r="L11107" i="13" s="1"/>
  <c r="K11108" i="13"/>
  <c r="L11108" i="13" s="1"/>
  <c r="K11109" i="13"/>
  <c r="L11109" i="13" s="1"/>
  <c r="K11110" i="13"/>
  <c r="L11110" i="13" s="1"/>
  <c r="K11111" i="13"/>
  <c r="L11111" i="13" s="1"/>
  <c r="K11112" i="13"/>
  <c r="L11112" i="13" s="1"/>
  <c r="K11113" i="13"/>
  <c r="L11113" i="13" s="1"/>
  <c r="K11114" i="13"/>
  <c r="L11114" i="13" s="1"/>
  <c r="K11115" i="13"/>
  <c r="L11115" i="13" s="1"/>
  <c r="K11116" i="13"/>
  <c r="L11116" i="13" s="1"/>
  <c r="K11117" i="13"/>
  <c r="L11117" i="13" s="1"/>
  <c r="K11118" i="13"/>
  <c r="L11118" i="13" s="1"/>
  <c r="K11119" i="13"/>
  <c r="L11119" i="13" s="1"/>
  <c r="K11120" i="13"/>
  <c r="L11120" i="13" s="1"/>
  <c r="K11122" i="13"/>
  <c r="L11122" i="13" s="1"/>
  <c r="K11123" i="13"/>
  <c r="L11123" i="13" s="1"/>
  <c r="K11124" i="13"/>
  <c r="L11124" i="13" s="1"/>
  <c r="K11125" i="13"/>
  <c r="L11125" i="13" s="1"/>
  <c r="K11126" i="13"/>
  <c r="L11126" i="13" s="1"/>
  <c r="K11127" i="13"/>
  <c r="L11127" i="13" s="1"/>
  <c r="K11128" i="13"/>
  <c r="L11128" i="13" s="1"/>
  <c r="K11129" i="13"/>
  <c r="L11129" i="13" s="1"/>
  <c r="K11130" i="13"/>
  <c r="L11130" i="13" s="1"/>
  <c r="K11131" i="13"/>
  <c r="L11131" i="13" s="1"/>
  <c r="K11132" i="13"/>
  <c r="L11132" i="13" s="1"/>
  <c r="K11133" i="13"/>
  <c r="L11133" i="13" s="1"/>
  <c r="K11134" i="13"/>
  <c r="L11134" i="13" s="1"/>
  <c r="K11135" i="13"/>
  <c r="L11135" i="13" s="1"/>
  <c r="K11136" i="13"/>
  <c r="L11136" i="13" s="1"/>
  <c r="K11138" i="13"/>
  <c r="L11138" i="13" s="1"/>
  <c r="K11139" i="13"/>
  <c r="L11139" i="13" s="1"/>
  <c r="K11140" i="13"/>
  <c r="L11140" i="13" s="1"/>
  <c r="K11141" i="13"/>
  <c r="L11141" i="13" s="1"/>
  <c r="K11142" i="13"/>
  <c r="L11142" i="13" s="1"/>
  <c r="K11143" i="13"/>
  <c r="L11143" i="13" s="1"/>
  <c r="K11144" i="13"/>
  <c r="L11144" i="13" s="1"/>
  <c r="K11145" i="13"/>
  <c r="L11145" i="13" s="1"/>
  <c r="K11146" i="13"/>
  <c r="L11146" i="13" s="1"/>
  <c r="K11147" i="13"/>
  <c r="L11147" i="13" s="1"/>
  <c r="K11148" i="13"/>
  <c r="L11148" i="13" s="1"/>
  <c r="K11149" i="13"/>
  <c r="L11149" i="13" s="1"/>
  <c r="K11150" i="13"/>
  <c r="L11150" i="13" s="1"/>
  <c r="K11151" i="13"/>
  <c r="L11151" i="13" s="1"/>
  <c r="K11152" i="13"/>
  <c r="L11152" i="13" s="1"/>
  <c r="K11154" i="13"/>
  <c r="L11154" i="13" s="1"/>
  <c r="K11156" i="13"/>
  <c r="L11156" i="13" s="1"/>
  <c r="K11157" i="13"/>
  <c r="L11157" i="13" s="1"/>
  <c r="K11158" i="13"/>
  <c r="L11158" i="13" s="1"/>
  <c r="K11160" i="13"/>
  <c r="L11160" i="13" s="1"/>
  <c r="K11161" i="13"/>
  <c r="L11161" i="13" s="1"/>
  <c r="K11162" i="13"/>
  <c r="L11162" i="13" s="1"/>
  <c r="K11164" i="13"/>
  <c r="L11164" i="13" s="1"/>
  <c r="K11165" i="13"/>
  <c r="L11165" i="13" s="1"/>
  <c r="K11166" i="13"/>
  <c r="L11166" i="13" s="1"/>
  <c r="K11168" i="13"/>
  <c r="L11168" i="13" s="1"/>
  <c r="K11170" i="13"/>
  <c r="L11170" i="13" s="1"/>
  <c r="K11171" i="13"/>
  <c r="L11171" i="13" s="1"/>
  <c r="K11172" i="13"/>
  <c r="L11172" i="13" s="1"/>
  <c r="K11173" i="13"/>
  <c r="L11173" i="13" s="1"/>
  <c r="K11174" i="13"/>
  <c r="L11174" i="13" s="1"/>
  <c r="K11175" i="13"/>
  <c r="L11175" i="13" s="1"/>
  <c r="K11176" i="13"/>
  <c r="L11176" i="13" s="1"/>
  <c r="K11177" i="13"/>
  <c r="L11177" i="13" s="1"/>
  <c r="K11178" i="13"/>
  <c r="L11178" i="13" s="1"/>
  <c r="K11179" i="13"/>
  <c r="L11179" i="13" s="1"/>
  <c r="K11180" i="13"/>
  <c r="L11180" i="13" s="1"/>
  <c r="K11181" i="13"/>
  <c r="L11181" i="13" s="1"/>
  <c r="K11182" i="13"/>
  <c r="L11182" i="13" s="1"/>
  <c r="K11183" i="13"/>
  <c r="L11183" i="13" s="1"/>
  <c r="K11184" i="13"/>
  <c r="L11184" i="13" s="1"/>
  <c r="K11186" i="13"/>
  <c r="L11186" i="13" s="1"/>
  <c r="K11187" i="13"/>
  <c r="L11187" i="13" s="1"/>
  <c r="K11188" i="13"/>
  <c r="L11188" i="13" s="1"/>
  <c r="K11189" i="13"/>
  <c r="L11189" i="13" s="1"/>
  <c r="K11190" i="13"/>
  <c r="L11190" i="13" s="1"/>
  <c r="K11191" i="13"/>
  <c r="L11191" i="13" s="1"/>
  <c r="K11192" i="13"/>
  <c r="L11192" i="13" s="1"/>
  <c r="K11193" i="13"/>
  <c r="L11193" i="13" s="1"/>
  <c r="K11194" i="13"/>
  <c r="L11194" i="13" s="1"/>
  <c r="K11195" i="13"/>
  <c r="L11195" i="13" s="1"/>
  <c r="K11196" i="13"/>
  <c r="L11196" i="13" s="1"/>
  <c r="K11197" i="13"/>
  <c r="L11197" i="13" s="1"/>
  <c r="K11198" i="13"/>
  <c r="L11198" i="13" s="1"/>
  <c r="K11199" i="13"/>
  <c r="L11199" i="13" s="1"/>
  <c r="K11200" i="13"/>
  <c r="L11200" i="13" s="1"/>
  <c r="K11202" i="13"/>
  <c r="L11202" i="13" s="1"/>
  <c r="K11203" i="13"/>
  <c r="L11203" i="13" s="1"/>
  <c r="K11204" i="13"/>
  <c r="L11204" i="13" s="1"/>
  <c r="K11205" i="13"/>
  <c r="L11205" i="13" s="1"/>
  <c r="K11206" i="13"/>
  <c r="L11206" i="13" s="1"/>
  <c r="K11207" i="13"/>
  <c r="L11207" i="13" s="1"/>
  <c r="K11208" i="13"/>
  <c r="L11208" i="13" s="1"/>
  <c r="K11209" i="13"/>
  <c r="L11209" i="13" s="1"/>
  <c r="K11210" i="13"/>
  <c r="L11210" i="13" s="1"/>
  <c r="K11211" i="13"/>
  <c r="L11211" i="13" s="1"/>
  <c r="K11212" i="13"/>
  <c r="L11212" i="13" s="1"/>
  <c r="K11213" i="13"/>
  <c r="L11213" i="13" s="1"/>
  <c r="K11214" i="13"/>
  <c r="L11214" i="13" s="1"/>
  <c r="K11215" i="13"/>
  <c r="L11215" i="13" s="1"/>
  <c r="K11216" i="13"/>
  <c r="L11216" i="13" s="1"/>
  <c r="K11218" i="13"/>
  <c r="L11218" i="13" s="1"/>
  <c r="K11220" i="13"/>
  <c r="L11220" i="13" s="1"/>
  <c r="K11221" i="13"/>
  <c r="L11221" i="13" s="1"/>
  <c r="K11222" i="13"/>
  <c r="L11222" i="13" s="1"/>
  <c r="K11224" i="13"/>
  <c r="L11224" i="13" s="1"/>
  <c r="K11225" i="13"/>
  <c r="L11225" i="13" s="1"/>
  <c r="K11226" i="13"/>
  <c r="L11226" i="13" s="1"/>
  <c r="K11228" i="13"/>
  <c r="L11228" i="13" s="1"/>
  <c r="K11229" i="13"/>
  <c r="L11229" i="13" s="1"/>
  <c r="K11230" i="13"/>
  <c r="L11230" i="13" s="1"/>
  <c r="K11232" i="13"/>
  <c r="L11232" i="13" s="1"/>
  <c r="K11234" i="13"/>
  <c r="L11234" i="13" s="1"/>
  <c r="K11235" i="13"/>
  <c r="L11235" i="13" s="1"/>
  <c r="K11236" i="13"/>
  <c r="L11236" i="13" s="1"/>
  <c r="K11237" i="13"/>
  <c r="L11237" i="13" s="1"/>
  <c r="K11238" i="13"/>
  <c r="L11238" i="13" s="1"/>
  <c r="K11239" i="13"/>
  <c r="L11239" i="13" s="1"/>
  <c r="K11240" i="13"/>
  <c r="L11240" i="13" s="1"/>
  <c r="K11241" i="13"/>
  <c r="L11241" i="13" s="1"/>
  <c r="K11242" i="13"/>
  <c r="L11242" i="13" s="1"/>
  <c r="K11243" i="13"/>
  <c r="L11243" i="13" s="1"/>
  <c r="K11244" i="13"/>
  <c r="L11244" i="13" s="1"/>
  <c r="K11245" i="13"/>
  <c r="L11245" i="13" s="1"/>
  <c r="K11246" i="13"/>
  <c r="L11246" i="13" s="1"/>
  <c r="K11247" i="13"/>
  <c r="L11247" i="13" s="1"/>
  <c r="K11248" i="13"/>
  <c r="L11248" i="13" s="1"/>
  <c r="K11250" i="13"/>
  <c r="L11250" i="13" s="1"/>
  <c r="K11251" i="13"/>
  <c r="L11251" i="13" s="1"/>
  <c r="K11252" i="13"/>
  <c r="L11252" i="13" s="1"/>
  <c r="K11253" i="13"/>
  <c r="L11253" i="13" s="1"/>
  <c r="K11254" i="13"/>
  <c r="L11254" i="13" s="1"/>
  <c r="K11255" i="13"/>
  <c r="L11255" i="13" s="1"/>
  <c r="K11256" i="13"/>
  <c r="L11256" i="13" s="1"/>
  <c r="K11257" i="13"/>
  <c r="L11257" i="13" s="1"/>
  <c r="K11258" i="13"/>
  <c r="L11258" i="13" s="1"/>
  <c r="K11259" i="13"/>
  <c r="L11259" i="13" s="1"/>
  <c r="K11260" i="13"/>
  <c r="L11260" i="13" s="1"/>
  <c r="K11261" i="13"/>
  <c r="L11261" i="13" s="1"/>
  <c r="K11262" i="13"/>
  <c r="L11262" i="13" s="1"/>
  <c r="K11263" i="13"/>
  <c r="L11263" i="13" s="1"/>
  <c r="K11264" i="13"/>
  <c r="L11264" i="13" s="1"/>
  <c r="K11266" i="13"/>
  <c r="L11266" i="13" s="1"/>
  <c r="K11267" i="13"/>
  <c r="L11267" i="13" s="1"/>
  <c r="K11268" i="13"/>
  <c r="L11268" i="13" s="1"/>
  <c r="K11269" i="13"/>
  <c r="L11269" i="13" s="1"/>
  <c r="K11270" i="13"/>
  <c r="L11270" i="13" s="1"/>
  <c r="K11271" i="13"/>
  <c r="L11271" i="13" s="1"/>
  <c r="K11272" i="13"/>
  <c r="L11272" i="13" s="1"/>
  <c r="K11273" i="13"/>
  <c r="L11273" i="13" s="1"/>
  <c r="K11274" i="13"/>
  <c r="L11274" i="13" s="1"/>
  <c r="K11275" i="13"/>
  <c r="L11275" i="13" s="1"/>
  <c r="K11276" i="13"/>
  <c r="L11276" i="13" s="1"/>
  <c r="K11277" i="13"/>
  <c r="L11277" i="13" s="1"/>
  <c r="K11278" i="13"/>
  <c r="L11278" i="13" s="1"/>
  <c r="K11279" i="13"/>
  <c r="L11279" i="13" s="1"/>
  <c r="K11280" i="13"/>
  <c r="L11280" i="13" s="1"/>
  <c r="K11282" i="13"/>
  <c r="L11282" i="13" s="1"/>
  <c r="K11284" i="13"/>
  <c r="L11284" i="13" s="1"/>
  <c r="K11285" i="13"/>
  <c r="L11285" i="13" s="1"/>
  <c r="K11286" i="13"/>
  <c r="L11286" i="13" s="1"/>
  <c r="K11288" i="13"/>
  <c r="L11288" i="13" s="1"/>
  <c r="K11289" i="13"/>
  <c r="L11289" i="13" s="1"/>
  <c r="K11290" i="13"/>
  <c r="L11290" i="13" s="1"/>
  <c r="K11292" i="13"/>
  <c r="L11292" i="13" s="1"/>
  <c r="K11293" i="13"/>
  <c r="L11293" i="13" s="1"/>
  <c r="K11294" i="13"/>
  <c r="L11294" i="13" s="1"/>
  <c r="K11296" i="13"/>
  <c r="L11296" i="13" s="1"/>
  <c r="K11298" i="13"/>
  <c r="L11298" i="13" s="1"/>
  <c r="K11299" i="13"/>
  <c r="L11299" i="13" s="1"/>
  <c r="K11300" i="13"/>
  <c r="L11300" i="13" s="1"/>
  <c r="K11301" i="13"/>
  <c r="L11301" i="13" s="1"/>
  <c r="K11302" i="13"/>
  <c r="L11302" i="13" s="1"/>
  <c r="K11303" i="13"/>
  <c r="L11303" i="13" s="1"/>
  <c r="K11304" i="13"/>
  <c r="L11304" i="13" s="1"/>
  <c r="K11305" i="13"/>
  <c r="L11305" i="13" s="1"/>
  <c r="K11306" i="13"/>
  <c r="L11306" i="13" s="1"/>
  <c r="K11307" i="13"/>
  <c r="L11307" i="13" s="1"/>
  <c r="K11308" i="13"/>
  <c r="L11308" i="13" s="1"/>
  <c r="K11309" i="13"/>
  <c r="L11309" i="13" s="1"/>
  <c r="K11310" i="13"/>
  <c r="L11310" i="13" s="1"/>
  <c r="K11311" i="13"/>
  <c r="L11311" i="13" s="1"/>
  <c r="K11312" i="13"/>
  <c r="L11312" i="13" s="1"/>
  <c r="K11314" i="13"/>
  <c r="L11314" i="13" s="1"/>
  <c r="K11315" i="13"/>
  <c r="L11315" i="13" s="1"/>
  <c r="K11316" i="13"/>
  <c r="L11316" i="13" s="1"/>
  <c r="K11317" i="13"/>
  <c r="L11317" i="13" s="1"/>
  <c r="K11318" i="13"/>
  <c r="L11318" i="13" s="1"/>
  <c r="K11319" i="13"/>
  <c r="L11319" i="13" s="1"/>
  <c r="K11320" i="13"/>
  <c r="L11320" i="13" s="1"/>
  <c r="K11321" i="13"/>
  <c r="L11321" i="13" s="1"/>
  <c r="K11322" i="13"/>
  <c r="L11322" i="13" s="1"/>
  <c r="K11323" i="13"/>
  <c r="L11323" i="13" s="1"/>
  <c r="K11324" i="13"/>
  <c r="L11324" i="13" s="1"/>
  <c r="K11325" i="13"/>
  <c r="L11325" i="13" s="1"/>
  <c r="K11326" i="13"/>
  <c r="L11326" i="13" s="1"/>
  <c r="K11327" i="13"/>
  <c r="L11327" i="13" s="1"/>
  <c r="K11328" i="13"/>
  <c r="L11328" i="13" s="1"/>
  <c r="K11330" i="13"/>
  <c r="L11330" i="13" s="1"/>
  <c r="K11331" i="13"/>
  <c r="L11331" i="13" s="1"/>
  <c r="K11332" i="13"/>
  <c r="L11332" i="13" s="1"/>
  <c r="K11333" i="13"/>
  <c r="L11333" i="13" s="1"/>
  <c r="K11334" i="13"/>
  <c r="L11334" i="13" s="1"/>
  <c r="K11335" i="13"/>
  <c r="L11335" i="13" s="1"/>
  <c r="K11336" i="13"/>
  <c r="L11336" i="13" s="1"/>
  <c r="K11337" i="13"/>
  <c r="L11337" i="13" s="1"/>
  <c r="K11338" i="13"/>
  <c r="L11338" i="13" s="1"/>
  <c r="K11339" i="13"/>
  <c r="L11339" i="13" s="1"/>
  <c r="K11340" i="13"/>
  <c r="L11340" i="13" s="1"/>
  <c r="K11341" i="13"/>
  <c r="L11341" i="13" s="1"/>
  <c r="K11342" i="13"/>
  <c r="L11342" i="13" s="1"/>
  <c r="K11343" i="13"/>
  <c r="L11343" i="13" s="1"/>
  <c r="K11344" i="13"/>
  <c r="L11344" i="13" s="1"/>
  <c r="K11346" i="13"/>
  <c r="L11346" i="13" s="1"/>
  <c r="K11348" i="13"/>
  <c r="L11348" i="13" s="1"/>
  <c r="K11349" i="13"/>
  <c r="L11349" i="13" s="1"/>
  <c r="K11350" i="13"/>
  <c r="L11350" i="13" s="1"/>
  <c r="K11352" i="13"/>
  <c r="L11352" i="13" s="1"/>
  <c r="K11353" i="13"/>
  <c r="L11353" i="13" s="1"/>
  <c r="K11354" i="13"/>
  <c r="L11354" i="13" s="1"/>
  <c r="K11356" i="13"/>
  <c r="L11356" i="13" s="1"/>
  <c r="K11357" i="13"/>
  <c r="L11357" i="13" s="1"/>
  <c r="K11358" i="13"/>
  <c r="L11358" i="13" s="1"/>
  <c r="K11360" i="13"/>
  <c r="L11360" i="13" s="1"/>
  <c r="K11362" i="13"/>
  <c r="L11362" i="13" s="1"/>
  <c r="K11363" i="13"/>
  <c r="L11363" i="13" s="1"/>
  <c r="K11364" i="13"/>
  <c r="L11364" i="13" s="1"/>
  <c r="K11365" i="13"/>
  <c r="L11365" i="13" s="1"/>
  <c r="K11366" i="13"/>
  <c r="L11366" i="13" s="1"/>
  <c r="K11367" i="13"/>
  <c r="L11367" i="13" s="1"/>
  <c r="K11368" i="13"/>
  <c r="L11368" i="13" s="1"/>
  <c r="K11369" i="13"/>
  <c r="L11369" i="13" s="1"/>
  <c r="K11370" i="13"/>
  <c r="L11370" i="13" s="1"/>
  <c r="K11371" i="13"/>
  <c r="L11371" i="13" s="1"/>
  <c r="K11372" i="13"/>
  <c r="L11372" i="13" s="1"/>
  <c r="K11373" i="13"/>
  <c r="L11373" i="13" s="1"/>
  <c r="K11374" i="13"/>
  <c r="L11374" i="13" s="1"/>
  <c r="K11375" i="13"/>
  <c r="L11375" i="13" s="1"/>
  <c r="K11376" i="13"/>
  <c r="L11376" i="13" s="1"/>
  <c r="K11378" i="13"/>
  <c r="L11378" i="13" s="1"/>
  <c r="K11379" i="13"/>
  <c r="L11379" i="13" s="1"/>
  <c r="K11380" i="13"/>
  <c r="L11380" i="13" s="1"/>
  <c r="K11381" i="13"/>
  <c r="L11381" i="13" s="1"/>
  <c r="K11382" i="13"/>
  <c r="L11382" i="13" s="1"/>
  <c r="K11383" i="13"/>
  <c r="L11383" i="13" s="1"/>
  <c r="K11384" i="13"/>
  <c r="L11384" i="13" s="1"/>
  <c r="K11385" i="13"/>
  <c r="L11385" i="13" s="1"/>
  <c r="K11386" i="13"/>
  <c r="L11386" i="13" s="1"/>
  <c r="K11387" i="13"/>
  <c r="L11387" i="13" s="1"/>
  <c r="K11388" i="13"/>
  <c r="L11388" i="13" s="1"/>
  <c r="K11389" i="13"/>
  <c r="L11389" i="13" s="1"/>
  <c r="K11390" i="13"/>
  <c r="L11390" i="13" s="1"/>
  <c r="K11391" i="13"/>
  <c r="L11391" i="13" s="1"/>
  <c r="K11392" i="13"/>
  <c r="L11392" i="13" s="1"/>
  <c r="K11394" i="13"/>
  <c r="L11394" i="13" s="1"/>
  <c r="K11395" i="13"/>
  <c r="L11395" i="13" s="1"/>
  <c r="K11396" i="13"/>
  <c r="L11396" i="13" s="1"/>
  <c r="K11397" i="13"/>
  <c r="L11397" i="13" s="1"/>
  <c r="K11398" i="13"/>
  <c r="L11398" i="13" s="1"/>
  <c r="K11399" i="13"/>
  <c r="L11399" i="13" s="1"/>
  <c r="K11400" i="13"/>
  <c r="L11400" i="13" s="1"/>
  <c r="K11401" i="13"/>
  <c r="L11401" i="13" s="1"/>
  <c r="K11402" i="13"/>
  <c r="L11402" i="13" s="1"/>
  <c r="K11403" i="13"/>
  <c r="L11403" i="13" s="1"/>
  <c r="K11404" i="13"/>
  <c r="L11404" i="13" s="1"/>
  <c r="K11405" i="13"/>
  <c r="L11405" i="13" s="1"/>
  <c r="K11406" i="13"/>
  <c r="L11406" i="13" s="1"/>
  <c r="K11407" i="13"/>
  <c r="L11407" i="13" s="1"/>
  <c r="K11408" i="13"/>
  <c r="L11408" i="13" s="1"/>
  <c r="K11410" i="13"/>
  <c r="L11410" i="13" s="1"/>
  <c r="K11412" i="13"/>
  <c r="L11412" i="13" s="1"/>
  <c r="K11413" i="13"/>
  <c r="L11413" i="13" s="1"/>
  <c r="K11414" i="13"/>
  <c r="L11414" i="13" s="1"/>
  <c r="K11416" i="13"/>
  <c r="L11416" i="13" s="1"/>
  <c r="K11417" i="13"/>
  <c r="L11417" i="13" s="1"/>
  <c r="K11418" i="13"/>
  <c r="L11418" i="13" s="1"/>
  <c r="K11420" i="13"/>
  <c r="L11420" i="13" s="1"/>
  <c r="K11421" i="13"/>
  <c r="L11421" i="13" s="1"/>
  <c r="K11422" i="13"/>
  <c r="L11422" i="13" s="1"/>
  <c r="K11424" i="13"/>
  <c r="L11424" i="13" s="1"/>
  <c r="K11426" i="13"/>
  <c r="L11426" i="13" s="1"/>
  <c r="K11427" i="13"/>
  <c r="L11427" i="13" s="1"/>
  <c r="K11428" i="13"/>
  <c r="L11428" i="13" s="1"/>
  <c r="K11429" i="13"/>
  <c r="L11429" i="13" s="1"/>
  <c r="K11430" i="13"/>
  <c r="L11430" i="13" s="1"/>
  <c r="K11431" i="13"/>
  <c r="L11431" i="13" s="1"/>
  <c r="K11432" i="13"/>
  <c r="L11432" i="13" s="1"/>
  <c r="K11433" i="13"/>
  <c r="L11433" i="13" s="1"/>
  <c r="K11434" i="13"/>
  <c r="L11434" i="13" s="1"/>
  <c r="K11435" i="13"/>
  <c r="L11435" i="13" s="1"/>
  <c r="K11436" i="13"/>
  <c r="L11436" i="13" s="1"/>
  <c r="K11437" i="13"/>
  <c r="L11437" i="13" s="1"/>
  <c r="K11438" i="13"/>
  <c r="L11438" i="13" s="1"/>
  <c r="K11439" i="13"/>
  <c r="L11439" i="13" s="1"/>
  <c r="K11440" i="13"/>
  <c r="L11440" i="13" s="1"/>
  <c r="K11442" i="13"/>
  <c r="L11442" i="13" s="1"/>
  <c r="K11443" i="13"/>
  <c r="L11443" i="13" s="1"/>
  <c r="K11444" i="13"/>
  <c r="L11444" i="13" s="1"/>
  <c r="K11445" i="13"/>
  <c r="L11445" i="13" s="1"/>
  <c r="K11446" i="13"/>
  <c r="L11446" i="13" s="1"/>
  <c r="K11447" i="13"/>
  <c r="L11447" i="13" s="1"/>
  <c r="K11448" i="13"/>
  <c r="L11448" i="13" s="1"/>
  <c r="K11449" i="13"/>
  <c r="L11449" i="13" s="1"/>
  <c r="K11450" i="13"/>
  <c r="L11450" i="13" s="1"/>
  <c r="K11451" i="13"/>
  <c r="L11451" i="13" s="1"/>
  <c r="K11452" i="13"/>
  <c r="L11452" i="13" s="1"/>
  <c r="K11453" i="13"/>
  <c r="L11453" i="13" s="1"/>
  <c r="K11454" i="13"/>
  <c r="L11454" i="13" s="1"/>
  <c r="K11455" i="13"/>
  <c r="L11455" i="13" s="1"/>
  <c r="K11456" i="13"/>
  <c r="L11456" i="13" s="1"/>
  <c r="K11458" i="13"/>
  <c r="L11458" i="13" s="1"/>
  <c r="K11459" i="13"/>
  <c r="L11459" i="13" s="1"/>
  <c r="K11460" i="13"/>
  <c r="L11460" i="13" s="1"/>
  <c r="K11461" i="13"/>
  <c r="L11461" i="13" s="1"/>
  <c r="K11462" i="13"/>
  <c r="L11462" i="13" s="1"/>
  <c r="K11463" i="13"/>
  <c r="L11463" i="13" s="1"/>
  <c r="K11464" i="13"/>
  <c r="L11464" i="13" s="1"/>
  <c r="K11465" i="13"/>
  <c r="L11465" i="13" s="1"/>
  <c r="K11466" i="13"/>
  <c r="L11466" i="13" s="1"/>
  <c r="K11468" i="13"/>
  <c r="L11468" i="13" s="1"/>
  <c r="K11469" i="13"/>
  <c r="L11469" i="13" s="1"/>
  <c r="K11470" i="13"/>
  <c r="L11470" i="13" s="1"/>
  <c r="K11472" i="13"/>
  <c r="L11472" i="13" s="1"/>
  <c r="K11474" i="13"/>
  <c r="L11474" i="13" s="1"/>
  <c r="K11476" i="13"/>
  <c r="L11476" i="13" s="1"/>
  <c r="K11477" i="13"/>
  <c r="L11477" i="13" s="1"/>
  <c r="K11478" i="13"/>
  <c r="L11478" i="13" s="1"/>
  <c r="K11480" i="13"/>
  <c r="L11480" i="13" s="1"/>
  <c r="K11481" i="13"/>
  <c r="L11481" i="13" s="1"/>
  <c r="K11482" i="13"/>
  <c r="L11482" i="13" s="1"/>
  <c r="K11484" i="13"/>
  <c r="L11484" i="13" s="1"/>
  <c r="K11485" i="13"/>
  <c r="L11485" i="13" s="1"/>
  <c r="K11486" i="13"/>
  <c r="L11486" i="13" s="1"/>
  <c r="K11488" i="13"/>
  <c r="L11488" i="13" s="1"/>
  <c r="K11490" i="13"/>
  <c r="L11490" i="13" s="1"/>
  <c r="K11491" i="13"/>
  <c r="L11491" i="13" s="1"/>
  <c r="K11492" i="13"/>
  <c r="L11492" i="13" s="1"/>
  <c r="K11493" i="13"/>
  <c r="L11493" i="13" s="1"/>
  <c r="K11494" i="13"/>
  <c r="L11494" i="13" s="1"/>
  <c r="K11495" i="13"/>
  <c r="L11495" i="13" s="1"/>
  <c r="K11496" i="13"/>
  <c r="L11496" i="13" s="1"/>
  <c r="K11497" i="13"/>
  <c r="L11497" i="13" s="1"/>
  <c r="K11498" i="13"/>
  <c r="L11498" i="13" s="1"/>
  <c r="K11499" i="13"/>
  <c r="L11499" i="13" s="1"/>
  <c r="K11500" i="13"/>
  <c r="L11500" i="13" s="1"/>
  <c r="K11501" i="13"/>
  <c r="L11501" i="13" s="1"/>
  <c r="K11502" i="13"/>
  <c r="L11502" i="13" s="1"/>
  <c r="K11503" i="13"/>
  <c r="L11503" i="13" s="1"/>
  <c r="K11504" i="13"/>
  <c r="L11504" i="13" s="1"/>
  <c r="K11506" i="13"/>
  <c r="L11506" i="13" s="1"/>
  <c r="K11507" i="13"/>
  <c r="L11507" i="13" s="1"/>
  <c r="K11508" i="13"/>
  <c r="L11508" i="13" s="1"/>
  <c r="K11509" i="13"/>
  <c r="L11509" i="13" s="1"/>
  <c r="K11510" i="13"/>
  <c r="L11510" i="13" s="1"/>
  <c r="K11511" i="13"/>
  <c r="L11511" i="13" s="1"/>
  <c r="K11512" i="13"/>
  <c r="L11512" i="13" s="1"/>
  <c r="K11513" i="13"/>
  <c r="L11513" i="13" s="1"/>
  <c r="K11514" i="13"/>
  <c r="L11514" i="13" s="1"/>
  <c r="K11515" i="13"/>
  <c r="L11515" i="13" s="1"/>
  <c r="K11516" i="13"/>
  <c r="L11516" i="13" s="1"/>
  <c r="K11517" i="13"/>
  <c r="L11517" i="13" s="1"/>
  <c r="K11518" i="13"/>
  <c r="L11518" i="13" s="1"/>
  <c r="K11519" i="13"/>
  <c r="L11519" i="13" s="1"/>
  <c r="K11520" i="13"/>
  <c r="L11520" i="13" s="1"/>
  <c r="K11524" i="13"/>
  <c r="L11524" i="13" s="1"/>
  <c r="K11525" i="13"/>
  <c r="L11525" i="13" s="1"/>
  <c r="K11526" i="13"/>
  <c r="L11526" i="13" s="1"/>
  <c r="K11528" i="13"/>
  <c r="L11528" i="13" s="1"/>
  <c r="K11529" i="13"/>
  <c r="L11529" i="13" s="1"/>
  <c r="K11530" i="13"/>
  <c r="L11530" i="13" s="1"/>
  <c r="K11532" i="13"/>
  <c r="L11532" i="13" s="1"/>
  <c r="K11533" i="13"/>
  <c r="L11533" i="13" s="1"/>
  <c r="K11534" i="13"/>
  <c r="L11534" i="13" s="1"/>
  <c r="K11536" i="13"/>
  <c r="L11536" i="13" s="1"/>
  <c r="K11539" i="13"/>
  <c r="L11539" i="13" s="1"/>
  <c r="K11540" i="13"/>
  <c r="L11540" i="13" s="1"/>
  <c r="K11541" i="13"/>
  <c r="L11541" i="13" s="1"/>
  <c r="K11542" i="13"/>
  <c r="L11542" i="13" s="1"/>
  <c r="K11543" i="13"/>
  <c r="L11543" i="13" s="1"/>
  <c r="K11544" i="13"/>
  <c r="L11544" i="13" s="1"/>
  <c r="K11545" i="13"/>
  <c r="L11545" i="13" s="1"/>
  <c r="K11546" i="13"/>
  <c r="L11546" i="13" s="1"/>
  <c r="K11547" i="13"/>
  <c r="L11547" i="13" s="1"/>
  <c r="K11548" i="13"/>
  <c r="L11548" i="13" s="1"/>
  <c r="K11549" i="13"/>
  <c r="L11549" i="13" s="1"/>
  <c r="K11550" i="13"/>
  <c r="L11550" i="13" s="1"/>
  <c r="K11551" i="13"/>
  <c r="L11551" i="13" s="1"/>
  <c r="K11552" i="13"/>
  <c r="L11552" i="13" s="1"/>
  <c r="K11556" i="13"/>
  <c r="L11556" i="13" s="1"/>
  <c r="K11557" i="13"/>
  <c r="L11557" i="13" s="1"/>
  <c r="K11558" i="13"/>
  <c r="L11558" i="13" s="1"/>
  <c r="K11560" i="13"/>
  <c r="L11560" i="13" s="1"/>
  <c r="K11561" i="13"/>
  <c r="L11561" i="13" s="1"/>
  <c r="K11562" i="13"/>
  <c r="L11562" i="13" s="1"/>
  <c r="K11564" i="13"/>
  <c r="L11564" i="13" s="1"/>
  <c r="K11565" i="13"/>
  <c r="L11565" i="13" s="1"/>
  <c r="K11566" i="13"/>
  <c r="L11566" i="13" s="1"/>
  <c r="K11568" i="13"/>
  <c r="L11568" i="13" s="1"/>
  <c r="K11571" i="13"/>
  <c r="L11571" i="13" s="1"/>
  <c r="K11572" i="13"/>
  <c r="L11572" i="13" s="1"/>
  <c r="K11573" i="13"/>
  <c r="L11573" i="13" s="1"/>
  <c r="K11574" i="13"/>
  <c r="L11574" i="13" s="1"/>
  <c r="K11575" i="13"/>
  <c r="L11575" i="13" s="1"/>
  <c r="K11576" i="13"/>
  <c r="L11576" i="13" s="1"/>
  <c r="K11577" i="13"/>
  <c r="L11577" i="13" s="1"/>
  <c r="K11578" i="13"/>
  <c r="L11578" i="13" s="1"/>
  <c r="K11579" i="13"/>
  <c r="L11579" i="13" s="1"/>
  <c r="K11580" i="13"/>
  <c r="L11580" i="13" s="1"/>
  <c r="K11581" i="13"/>
  <c r="L11581" i="13" s="1"/>
  <c r="K11582" i="13"/>
  <c r="L11582" i="13" s="1"/>
  <c r="K11583" i="13"/>
  <c r="L11583" i="13" s="1"/>
  <c r="K11584" i="13"/>
  <c r="L11584" i="13" s="1"/>
  <c r="K11588" i="13"/>
  <c r="L11588" i="13" s="1"/>
  <c r="K11589" i="13"/>
  <c r="L11589" i="13" s="1"/>
  <c r="K11590" i="13"/>
  <c r="L11590" i="13" s="1"/>
  <c r="K11592" i="13"/>
  <c r="L11592" i="13" s="1"/>
  <c r="K11593" i="13"/>
  <c r="L11593" i="13" s="1"/>
  <c r="K11594" i="13"/>
  <c r="L11594" i="13" s="1"/>
  <c r="K11596" i="13"/>
  <c r="L11596" i="13" s="1"/>
  <c r="K11597" i="13"/>
  <c r="L11597" i="13" s="1"/>
  <c r="K11598" i="13"/>
  <c r="L11598" i="13" s="1"/>
  <c r="K11600" i="13"/>
  <c r="L11600" i="13" s="1"/>
  <c r="K11603" i="13"/>
  <c r="L11603" i="13" s="1"/>
  <c r="K11604" i="13"/>
  <c r="L11604" i="13" s="1"/>
  <c r="K11605" i="13"/>
  <c r="L11605" i="13" s="1"/>
  <c r="K11606" i="13"/>
  <c r="L11606" i="13" s="1"/>
  <c r="K11607" i="13"/>
  <c r="L11607" i="13" s="1"/>
  <c r="K11608" i="13"/>
  <c r="L11608" i="13" s="1"/>
  <c r="K11609" i="13"/>
  <c r="L11609" i="13" s="1"/>
  <c r="K11610" i="13"/>
  <c r="L11610" i="13" s="1"/>
  <c r="K11611" i="13"/>
  <c r="L11611" i="13" s="1"/>
  <c r="K11612" i="13"/>
  <c r="L11612" i="13" s="1"/>
  <c r="K11613" i="13"/>
  <c r="L11613" i="13" s="1"/>
  <c r="K11614" i="13"/>
  <c r="L11614" i="13" s="1"/>
  <c r="K11615" i="13"/>
  <c r="L11615" i="13" s="1"/>
  <c r="K11616" i="13"/>
  <c r="L11616" i="13" s="1"/>
  <c r="K11620" i="13"/>
  <c r="L11620" i="13" s="1"/>
  <c r="K11621" i="13"/>
  <c r="L11621" i="13" s="1"/>
  <c r="K11622" i="13"/>
  <c r="L11622" i="13" s="1"/>
  <c r="K11624" i="13"/>
  <c r="L11624" i="13" s="1"/>
  <c r="K11625" i="13"/>
  <c r="L11625" i="13" s="1"/>
  <c r="K11626" i="13"/>
  <c r="L11626" i="13" s="1"/>
  <c r="K11628" i="13"/>
  <c r="L11628" i="13" s="1"/>
  <c r="K11629" i="13"/>
  <c r="L11629" i="13" s="1"/>
  <c r="K11630" i="13"/>
  <c r="L11630" i="13" s="1"/>
  <c r="K11632" i="13"/>
  <c r="L11632" i="13" s="1"/>
  <c r="K11635" i="13"/>
  <c r="L11635" i="13" s="1"/>
  <c r="K11636" i="13"/>
  <c r="L11636" i="13" s="1"/>
  <c r="K11637" i="13"/>
  <c r="L11637" i="13" s="1"/>
  <c r="K11638" i="13"/>
  <c r="L11638" i="13" s="1"/>
  <c r="K11639" i="13"/>
  <c r="L11639" i="13" s="1"/>
  <c r="K11640" i="13"/>
  <c r="L11640" i="13" s="1"/>
  <c r="K11641" i="13"/>
  <c r="L11641" i="13" s="1"/>
  <c r="K11642" i="13"/>
  <c r="L11642" i="13" s="1"/>
  <c r="K11643" i="13"/>
  <c r="L11643" i="13" s="1"/>
  <c r="K11644" i="13"/>
  <c r="L11644" i="13" s="1"/>
  <c r="K11645" i="13"/>
  <c r="L11645" i="13" s="1"/>
  <c r="K11646" i="13"/>
  <c r="L11646" i="13" s="1"/>
  <c r="K11647" i="13"/>
  <c r="L11647" i="13" s="1"/>
  <c r="K11648" i="13"/>
  <c r="L11648" i="13" s="1"/>
  <c r="K11652" i="13"/>
  <c r="L11652" i="13" s="1"/>
  <c r="K11653" i="13"/>
  <c r="L11653" i="13" s="1"/>
  <c r="K11654" i="13"/>
  <c r="L11654" i="13" s="1"/>
  <c r="K11656" i="13"/>
  <c r="L11656" i="13" s="1"/>
  <c r="K11657" i="13"/>
  <c r="L11657" i="13" s="1"/>
  <c r="K11658" i="13"/>
  <c r="L11658" i="13" s="1"/>
  <c r="K11660" i="13"/>
  <c r="L11660" i="13" s="1"/>
  <c r="K11661" i="13"/>
  <c r="L11661" i="13" s="1"/>
  <c r="K11662" i="13"/>
  <c r="L11662" i="13" s="1"/>
  <c r="K11664" i="13"/>
  <c r="L11664" i="13" s="1"/>
  <c r="K11667" i="13"/>
  <c r="L11667" i="13" s="1"/>
  <c r="K11668" i="13"/>
  <c r="L11668" i="13" s="1"/>
  <c r="K11669" i="13"/>
  <c r="L11669" i="13" s="1"/>
  <c r="K11670" i="13"/>
  <c r="L11670" i="13" s="1"/>
  <c r="K11671" i="13"/>
  <c r="L11671" i="13" s="1"/>
  <c r="K11672" i="13"/>
  <c r="L11672" i="13" s="1"/>
  <c r="K11673" i="13"/>
  <c r="L11673" i="13" s="1"/>
  <c r="K11674" i="13"/>
  <c r="L11674" i="13" s="1"/>
  <c r="K11675" i="13"/>
  <c r="L11675" i="13" s="1"/>
  <c r="K11676" i="13"/>
  <c r="L11676" i="13" s="1"/>
  <c r="K11677" i="13"/>
  <c r="L11677" i="13" s="1"/>
  <c r="K11678" i="13"/>
  <c r="L11678" i="13" s="1"/>
  <c r="K11679" i="13"/>
  <c r="L11679" i="13" s="1"/>
  <c r="K11680" i="13"/>
  <c r="L11680" i="13" s="1"/>
  <c r="K11684" i="13"/>
  <c r="L11684" i="13" s="1"/>
  <c r="K11685" i="13"/>
  <c r="L11685" i="13" s="1"/>
  <c r="K11686" i="13"/>
  <c r="L11686" i="13" s="1"/>
  <c r="K11688" i="13"/>
  <c r="L11688" i="13" s="1"/>
  <c r="K11689" i="13"/>
  <c r="L11689" i="13" s="1"/>
  <c r="K11690" i="13"/>
  <c r="L11690" i="13" s="1"/>
  <c r="K11692" i="13"/>
  <c r="L11692" i="13" s="1"/>
  <c r="K11693" i="13"/>
  <c r="L11693" i="13" s="1"/>
  <c r="K11694" i="13"/>
  <c r="L11694" i="13" s="1"/>
  <c r="K11696" i="13"/>
  <c r="L11696" i="13" s="1"/>
  <c r="K11699" i="13"/>
  <c r="L11699" i="13" s="1"/>
  <c r="K11700" i="13"/>
  <c r="L11700" i="13" s="1"/>
  <c r="K11701" i="13"/>
  <c r="L11701" i="13" s="1"/>
  <c r="K11702" i="13"/>
  <c r="L11702" i="13" s="1"/>
  <c r="K11703" i="13"/>
  <c r="L11703" i="13" s="1"/>
  <c r="K11704" i="13"/>
  <c r="L11704" i="13" s="1"/>
  <c r="K11705" i="13"/>
  <c r="L11705" i="13" s="1"/>
  <c r="K11706" i="13"/>
  <c r="L11706" i="13" s="1"/>
  <c r="K11707" i="13"/>
  <c r="L11707" i="13" s="1"/>
  <c r="K11708" i="13"/>
  <c r="L11708" i="13" s="1"/>
  <c r="K11709" i="13"/>
  <c r="L11709" i="13" s="1"/>
  <c r="K11710" i="13"/>
  <c r="L11710" i="13" s="1"/>
  <c r="K11711" i="13"/>
  <c r="L11711" i="13" s="1"/>
  <c r="K11712" i="13"/>
  <c r="L11712" i="13" s="1"/>
  <c r="K11716" i="13"/>
  <c r="L11716" i="13" s="1"/>
  <c r="K11717" i="13"/>
  <c r="L11717" i="13" s="1"/>
  <c r="K11718" i="13"/>
  <c r="L11718" i="13" s="1"/>
  <c r="K11720" i="13"/>
  <c r="L11720" i="13" s="1"/>
  <c r="K11721" i="13"/>
  <c r="L11721" i="13" s="1"/>
  <c r="K11722" i="13"/>
  <c r="L11722" i="13" s="1"/>
  <c r="K11724" i="13"/>
  <c r="L11724" i="13" s="1"/>
  <c r="K11725" i="13"/>
  <c r="L11725" i="13" s="1"/>
  <c r="K11726" i="13"/>
  <c r="L11726" i="13" s="1"/>
  <c r="K11728" i="13"/>
  <c r="L11728" i="13" s="1"/>
  <c r="K11731" i="13"/>
  <c r="L11731" i="13" s="1"/>
  <c r="K11732" i="13"/>
  <c r="L11732" i="13" s="1"/>
  <c r="K11733" i="13"/>
  <c r="L11733" i="13" s="1"/>
  <c r="K11734" i="13"/>
  <c r="L11734" i="13" s="1"/>
  <c r="K11735" i="13"/>
  <c r="L11735" i="13" s="1"/>
  <c r="K11736" i="13"/>
  <c r="L11736" i="13" s="1"/>
  <c r="K11737" i="13"/>
  <c r="L11737" i="13" s="1"/>
  <c r="K11738" i="13"/>
  <c r="L11738" i="13" s="1"/>
  <c r="K11739" i="13"/>
  <c r="L11739" i="13" s="1"/>
  <c r="K11740" i="13"/>
  <c r="L11740" i="13" s="1"/>
  <c r="K11741" i="13"/>
  <c r="L11741" i="13" s="1"/>
  <c r="K11742" i="13"/>
  <c r="L11742" i="13" s="1"/>
  <c r="K11743" i="13"/>
  <c r="L11743" i="13" s="1"/>
  <c r="K11744" i="13"/>
  <c r="L11744" i="13" s="1"/>
  <c r="K11748" i="13"/>
  <c r="L11748" i="13" s="1"/>
  <c r="K11749" i="13"/>
  <c r="L11749" i="13" s="1"/>
  <c r="K11750" i="13"/>
  <c r="L11750" i="13" s="1"/>
  <c r="K11751" i="13"/>
  <c r="L11751" i="13" s="1"/>
  <c r="K11752" i="13"/>
  <c r="L11752" i="13" s="1"/>
  <c r="K11753" i="13"/>
  <c r="L11753" i="13" s="1"/>
  <c r="K11754" i="13"/>
  <c r="L11754" i="13" s="1"/>
  <c r="K11755" i="13"/>
  <c r="L11755" i="13" s="1"/>
  <c r="K11756" i="13"/>
  <c r="L11756" i="13" s="1"/>
  <c r="K11757" i="13"/>
  <c r="L11757" i="13" s="1"/>
  <c r="K11758" i="13"/>
  <c r="L11758" i="13" s="1"/>
  <c r="K11759" i="13"/>
  <c r="L11759" i="13" s="1"/>
  <c r="K11760" i="13"/>
  <c r="L11760" i="13" s="1"/>
  <c r="K11764" i="13"/>
  <c r="L11764" i="13" s="1"/>
  <c r="K11765" i="13"/>
  <c r="L11765" i="13" s="1"/>
  <c r="K11766" i="13"/>
  <c r="L11766" i="13" s="1"/>
  <c r="K11768" i="13"/>
  <c r="L11768" i="13" s="1"/>
  <c r="K11769" i="13"/>
  <c r="L11769" i="13" s="1"/>
  <c r="K11770" i="13"/>
  <c r="L11770" i="13" s="1"/>
  <c r="K11772" i="13"/>
  <c r="L11772" i="13" s="1"/>
  <c r="K11773" i="13"/>
  <c r="L11773" i="13" s="1"/>
  <c r="K11774" i="13"/>
  <c r="L11774" i="13" s="1"/>
  <c r="K11776" i="13"/>
  <c r="L11776" i="13" s="1"/>
  <c r="K11779" i="13"/>
  <c r="L11779" i="13" s="1"/>
  <c r="K11780" i="13"/>
  <c r="L11780" i="13" s="1"/>
  <c r="K11781" i="13"/>
  <c r="L11781" i="13" s="1"/>
  <c r="K11782" i="13"/>
  <c r="L11782" i="13" s="1"/>
  <c r="K11783" i="13"/>
  <c r="L11783" i="13" s="1"/>
  <c r="K11784" i="13"/>
  <c r="L11784" i="13" s="1"/>
  <c r="K11785" i="13"/>
  <c r="L11785" i="13" s="1"/>
  <c r="K11786" i="13"/>
  <c r="L11786" i="13" s="1"/>
  <c r="K11787" i="13"/>
  <c r="L11787" i="13" s="1"/>
  <c r="K11788" i="13"/>
  <c r="L11788" i="13" s="1"/>
  <c r="K11789" i="13"/>
  <c r="L11789" i="13" s="1"/>
  <c r="K11790" i="13"/>
  <c r="L11790" i="13" s="1"/>
  <c r="K11791" i="13"/>
  <c r="L11791" i="13" s="1"/>
  <c r="K11792" i="13"/>
  <c r="L11792" i="13" s="1"/>
  <c r="K11796" i="13"/>
  <c r="L11796" i="13" s="1"/>
  <c r="K11797" i="13"/>
  <c r="L11797" i="13" s="1"/>
  <c r="K11798" i="13"/>
  <c r="L11798" i="13" s="1"/>
  <c r="K11800" i="13"/>
  <c r="L11800" i="13" s="1"/>
  <c r="K11801" i="13"/>
  <c r="L11801" i="13" s="1"/>
  <c r="K11802" i="13"/>
  <c r="L11802" i="13" s="1"/>
  <c r="K11804" i="13"/>
  <c r="L11804" i="13" s="1"/>
  <c r="K11805" i="13"/>
  <c r="L11805" i="13" s="1"/>
  <c r="K11806" i="13"/>
  <c r="L11806" i="13" s="1"/>
  <c r="K11808" i="13"/>
  <c r="L11808" i="13" s="1"/>
  <c r="K11811" i="13"/>
  <c r="L11811" i="13" s="1"/>
  <c r="K11812" i="13"/>
  <c r="L11812" i="13" s="1"/>
  <c r="K11814" i="13"/>
  <c r="L11814" i="13" s="1"/>
  <c r="K11815" i="13"/>
  <c r="L11815" i="13" s="1"/>
  <c r="K11816" i="13"/>
  <c r="L11816" i="13" s="1"/>
  <c r="K11818" i="13"/>
  <c r="L11818" i="13" s="1"/>
  <c r="K11819" i="13"/>
  <c r="L11819" i="13" s="1"/>
  <c r="K11820" i="13"/>
  <c r="L11820" i="13" s="1"/>
  <c r="K11822" i="13"/>
  <c r="L11822" i="13" s="1"/>
  <c r="K11823" i="13"/>
  <c r="L11823" i="13" s="1"/>
  <c r="K11824" i="13"/>
  <c r="L11824" i="13" s="1"/>
  <c r="K11828" i="13"/>
  <c r="L11828" i="13" s="1"/>
  <c r="K11829" i="13"/>
  <c r="L11829" i="13" s="1"/>
  <c r="K11830" i="13"/>
  <c r="L11830" i="13" s="1"/>
  <c r="K11832" i="13"/>
  <c r="L11832" i="13" s="1"/>
  <c r="K11834" i="13"/>
  <c r="L11834" i="13" s="1"/>
  <c r="K11836" i="13"/>
  <c r="L11836" i="13" s="1"/>
  <c r="K11837" i="13"/>
  <c r="L11837" i="13" s="1"/>
  <c r="K11838" i="13"/>
  <c r="L11838" i="13" s="1"/>
  <c r="K11840" i="13"/>
  <c r="L11840" i="13" s="1"/>
  <c r="K11843" i="13"/>
  <c r="L11843" i="13" s="1"/>
  <c r="K11844" i="13"/>
  <c r="L11844" i="13" s="1"/>
  <c r="K11846" i="13"/>
  <c r="L11846" i="13" s="1"/>
  <c r="K11847" i="13"/>
  <c r="L11847" i="13" s="1"/>
  <c r="K11848" i="13"/>
  <c r="L11848" i="13" s="1"/>
  <c r="K11850" i="13"/>
  <c r="L11850" i="13" s="1"/>
  <c r="K11851" i="13"/>
  <c r="L11851" i="13" s="1"/>
  <c r="K11852" i="13"/>
  <c r="L11852" i="13" s="1"/>
  <c r="K11854" i="13"/>
  <c r="L11854" i="13" s="1"/>
  <c r="K11855" i="13"/>
  <c r="L11855" i="13" s="1"/>
  <c r="K11856" i="13"/>
  <c r="L11856" i="13" s="1"/>
  <c r="K11860" i="13"/>
  <c r="L11860" i="13" s="1"/>
  <c r="K11861" i="13"/>
  <c r="L11861" i="13" s="1"/>
  <c r="K11862" i="13"/>
  <c r="L11862" i="13" s="1"/>
  <c r="K11864" i="13"/>
  <c r="L11864" i="13" s="1"/>
  <c r="K11866" i="13"/>
  <c r="L11866" i="13" s="1"/>
  <c r="K11868" i="13"/>
  <c r="L11868" i="13" s="1"/>
  <c r="K11869" i="13"/>
  <c r="L11869" i="13" s="1"/>
  <c r="K11870" i="13"/>
  <c r="L11870" i="13" s="1"/>
  <c r="K11872" i="13"/>
  <c r="L11872" i="13" s="1"/>
  <c r="K11875" i="13"/>
  <c r="L11875" i="13" s="1"/>
  <c r="K11876" i="13"/>
  <c r="L11876" i="13" s="1"/>
  <c r="K11878" i="13"/>
  <c r="L11878" i="13" s="1"/>
  <c r="K11879" i="13"/>
  <c r="L11879" i="13" s="1"/>
  <c r="K11880" i="13"/>
  <c r="L11880" i="13" s="1"/>
  <c r="K11882" i="13"/>
  <c r="L11882" i="13" s="1"/>
  <c r="K11883" i="13"/>
  <c r="L11883" i="13" s="1"/>
  <c r="K11884" i="13"/>
  <c r="L11884" i="13" s="1"/>
  <c r="K11886" i="13"/>
  <c r="L11886" i="13" s="1"/>
  <c r="K11887" i="13"/>
  <c r="L11887" i="13" s="1"/>
  <c r="K11888" i="13"/>
  <c r="L11888" i="13" s="1"/>
  <c r="K11892" i="13"/>
  <c r="L11892" i="13" s="1"/>
  <c r="K11893" i="13"/>
  <c r="L11893" i="13" s="1"/>
  <c r="K11894" i="13"/>
  <c r="L11894" i="13" s="1"/>
  <c r="K11896" i="13"/>
  <c r="L11896" i="13" s="1"/>
  <c r="K11898" i="13"/>
  <c r="L11898" i="13" s="1"/>
  <c r="K11900" i="13"/>
  <c r="L11900" i="13" s="1"/>
  <c r="K11901" i="13"/>
  <c r="L11901" i="13" s="1"/>
  <c r="K11902" i="13"/>
  <c r="L11902" i="13" s="1"/>
  <c r="K11904" i="13"/>
  <c r="L11904" i="13" s="1"/>
  <c r="K11907" i="13"/>
  <c r="L11907" i="13" s="1"/>
  <c r="K11908" i="13"/>
  <c r="L11908" i="13" s="1"/>
  <c r="K11910" i="13"/>
  <c r="L11910" i="13" s="1"/>
  <c r="K11911" i="13"/>
  <c r="L11911" i="13" s="1"/>
  <c r="K11912" i="13"/>
  <c r="L11912" i="13" s="1"/>
  <c r="K11914" i="13"/>
  <c r="L11914" i="13" s="1"/>
  <c r="K11915" i="13"/>
  <c r="L11915" i="13" s="1"/>
  <c r="K11916" i="13"/>
  <c r="L11916" i="13" s="1"/>
  <c r="K11918" i="13"/>
  <c r="L11918" i="13" s="1"/>
  <c r="K11919" i="13"/>
  <c r="L11919" i="13" s="1"/>
  <c r="K11920" i="13"/>
  <c r="L11920" i="13" s="1"/>
  <c r="K11924" i="13"/>
  <c r="L11924" i="13" s="1"/>
  <c r="K11925" i="13"/>
  <c r="L11925" i="13" s="1"/>
  <c r="K11926" i="13"/>
  <c r="L11926" i="13" s="1"/>
  <c r="K11928" i="13"/>
  <c r="L11928" i="13" s="1"/>
  <c r="K11930" i="13"/>
  <c r="L11930" i="13" s="1"/>
  <c r="K11932" i="13"/>
  <c r="L11932" i="13" s="1"/>
  <c r="K11933" i="13"/>
  <c r="L11933" i="13" s="1"/>
  <c r="K11934" i="13"/>
  <c r="L11934" i="13" s="1"/>
  <c r="K11936" i="13"/>
  <c r="L11936" i="13" s="1"/>
  <c r="K11939" i="13"/>
  <c r="L11939" i="13" s="1"/>
  <c r="K11940" i="13"/>
  <c r="L11940" i="13" s="1"/>
  <c r="K11942" i="13"/>
  <c r="L11942" i="13" s="1"/>
  <c r="K11943" i="13"/>
  <c r="L11943" i="13" s="1"/>
  <c r="K11944" i="13"/>
  <c r="L11944" i="13" s="1"/>
  <c r="K11946" i="13"/>
  <c r="L11946" i="13" s="1"/>
  <c r="K11947" i="13"/>
  <c r="L11947" i="13" s="1"/>
  <c r="K11948" i="13"/>
  <c r="L11948" i="13" s="1"/>
  <c r="K11950" i="13"/>
  <c r="L11950" i="13" s="1"/>
  <c r="K11951" i="13"/>
  <c r="L11951" i="13" s="1"/>
  <c r="K11952" i="13"/>
  <c r="L11952" i="13" s="1"/>
  <c r="K11956" i="13"/>
  <c r="L11956" i="13" s="1"/>
  <c r="K11957" i="13"/>
  <c r="L11957" i="13" s="1"/>
  <c r="K11958" i="13"/>
  <c r="L11958" i="13" s="1"/>
  <c r="K11960" i="13"/>
  <c r="L11960" i="13" s="1"/>
  <c r="K11962" i="13"/>
  <c r="L11962" i="13" s="1"/>
  <c r="K11964" i="13"/>
  <c r="L11964" i="13" s="1"/>
  <c r="K11965" i="13"/>
  <c r="L11965" i="13" s="1"/>
  <c r="K11966" i="13"/>
  <c r="L11966" i="13" s="1"/>
  <c r="K11968" i="13"/>
  <c r="L11968" i="13" s="1"/>
  <c r="K11971" i="13"/>
  <c r="L11971" i="13" s="1"/>
  <c r="K11972" i="13"/>
  <c r="L11972" i="13" s="1"/>
  <c r="K11974" i="13"/>
  <c r="L11974" i="13" s="1"/>
  <c r="K11975" i="13"/>
  <c r="L11975" i="13" s="1"/>
  <c r="K11976" i="13"/>
  <c r="L11976" i="13" s="1"/>
  <c r="K11978" i="13"/>
  <c r="L11978" i="13" s="1"/>
  <c r="K11979" i="13"/>
  <c r="L11979" i="13" s="1"/>
  <c r="K11980" i="13"/>
  <c r="L11980" i="13" s="1"/>
  <c r="K11982" i="13"/>
  <c r="L11982" i="13" s="1"/>
  <c r="K11983" i="13"/>
  <c r="L11983" i="13" s="1"/>
  <c r="K11984" i="13"/>
  <c r="L11984" i="13" s="1"/>
  <c r="K11988" i="13"/>
  <c r="L11988" i="13" s="1"/>
  <c r="K11989" i="13"/>
  <c r="L11989" i="13" s="1"/>
  <c r="K11990" i="13"/>
  <c r="L11990" i="13" s="1"/>
  <c r="K11992" i="13"/>
  <c r="L11992" i="13" s="1"/>
  <c r="K11994" i="13"/>
  <c r="L11994" i="13" s="1"/>
  <c r="K11996" i="13"/>
  <c r="L11996" i="13" s="1"/>
  <c r="K11997" i="13"/>
  <c r="L11997" i="13" s="1"/>
  <c r="K11998" i="13"/>
  <c r="L11998" i="13" s="1"/>
  <c r="K12000" i="13"/>
  <c r="L12000" i="13" s="1"/>
  <c r="K12003" i="13"/>
  <c r="L12003" i="13" s="1"/>
  <c r="K12004" i="13"/>
  <c r="L12004" i="13" s="1"/>
  <c r="K12006" i="13"/>
  <c r="L12006" i="13" s="1"/>
  <c r="K12007" i="13"/>
  <c r="L12007" i="13" s="1"/>
  <c r="K12008" i="13"/>
  <c r="L12008" i="13" s="1"/>
  <c r="K12010" i="13"/>
  <c r="L12010" i="13" s="1"/>
  <c r="K12011" i="13"/>
  <c r="L12011" i="13" s="1"/>
  <c r="K12012" i="13"/>
  <c r="L12012" i="13" s="1"/>
  <c r="K12014" i="13"/>
  <c r="L12014" i="13" s="1"/>
  <c r="K12015" i="13"/>
  <c r="L12015" i="13" s="1"/>
  <c r="K12016" i="13"/>
  <c r="L12016" i="13" s="1"/>
  <c r="K12020" i="13"/>
  <c r="L12020" i="13" s="1"/>
  <c r="K12021" i="13"/>
  <c r="L12021" i="13" s="1"/>
  <c r="K12022" i="13"/>
  <c r="L12022" i="13" s="1"/>
  <c r="K12024" i="13"/>
  <c r="L12024" i="13" s="1"/>
  <c r="K12026" i="13"/>
  <c r="L12026" i="13" s="1"/>
  <c r="K12028" i="13"/>
  <c r="L12028" i="13" s="1"/>
  <c r="K12029" i="13"/>
  <c r="L12029" i="13" s="1"/>
  <c r="K12030" i="13"/>
  <c r="L12030" i="13" s="1"/>
  <c r="K12032" i="13"/>
  <c r="L12032" i="13" s="1"/>
  <c r="K12035" i="13"/>
  <c r="L12035" i="13" s="1"/>
  <c r="K12036" i="13"/>
  <c r="L12036" i="13" s="1"/>
  <c r="K12038" i="13"/>
  <c r="L12038" i="13" s="1"/>
  <c r="K12039" i="13"/>
  <c r="L12039" i="13" s="1"/>
  <c r="K12040" i="13"/>
  <c r="L12040" i="13" s="1"/>
  <c r="K12042" i="13"/>
  <c r="L12042" i="13" s="1"/>
  <c r="K12043" i="13"/>
  <c r="L12043" i="13" s="1"/>
  <c r="K12044" i="13"/>
  <c r="L12044" i="13" s="1"/>
  <c r="K12046" i="13"/>
  <c r="L12046" i="13" s="1"/>
  <c r="K12047" i="13"/>
  <c r="L12047" i="13" s="1"/>
  <c r="K12048" i="13"/>
  <c r="L12048" i="13" s="1"/>
  <c r="K12052" i="13"/>
  <c r="L12052" i="13" s="1"/>
  <c r="K12053" i="13"/>
  <c r="L12053" i="13" s="1"/>
  <c r="K12054" i="13"/>
  <c r="L12054" i="13" s="1"/>
  <c r="K12056" i="13"/>
  <c r="L12056" i="13" s="1"/>
  <c r="K12058" i="13"/>
  <c r="L12058" i="13" s="1"/>
  <c r="K12060" i="13"/>
  <c r="L12060" i="13" s="1"/>
  <c r="K12061" i="13"/>
  <c r="L12061" i="13" s="1"/>
  <c r="K12062" i="13"/>
  <c r="L12062" i="13" s="1"/>
  <c r="K12064" i="13"/>
  <c r="L12064" i="13" s="1"/>
  <c r="K12067" i="13"/>
  <c r="L12067" i="13" s="1"/>
  <c r="K12068" i="13"/>
  <c r="L12068" i="13" s="1"/>
  <c r="K12070" i="13"/>
  <c r="L12070" i="13" s="1"/>
  <c r="K12071" i="13"/>
  <c r="L12071" i="13" s="1"/>
  <c r="K12072" i="13"/>
  <c r="L12072" i="13" s="1"/>
  <c r="K12074" i="13"/>
  <c r="L12074" i="13" s="1"/>
  <c r="K12075" i="13"/>
  <c r="L12075" i="13" s="1"/>
  <c r="K12076" i="13"/>
  <c r="L12076" i="13" s="1"/>
  <c r="K12078" i="13"/>
  <c r="L12078" i="13" s="1"/>
  <c r="K12079" i="13"/>
  <c r="L12079" i="13" s="1"/>
  <c r="K12080" i="13"/>
  <c r="L12080" i="13" s="1"/>
  <c r="K12084" i="13"/>
  <c r="L12084" i="13" s="1"/>
  <c r="K12085" i="13"/>
  <c r="L12085" i="13" s="1"/>
  <c r="K12086" i="13"/>
  <c r="L12086" i="13" s="1"/>
  <c r="K12088" i="13"/>
  <c r="L12088" i="13" s="1"/>
  <c r="K12090" i="13"/>
  <c r="L12090" i="13" s="1"/>
  <c r="K12092" i="13"/>
  <c r="L12092" i="13" s="1"/>
  <c r="K12093" i="13"/>
  <c r="L12093" i="13" s="1"/>
  <c r="K12094" i="13"/>
  <c r="L12094" i="13" s="1"/>
  <c r="K12096" i="13"/>
  <c r="L12096" i="13" s="1"/>
  <c r="K12099" i="13"/>
  <c r="L12099" i="13" s="1"/>
  <c r="K12100" i="13"/>
  <c r="L12100" i="13" s="1"/>
  <c r="K12102" i="13"/>
  <c r="L12102" i="13" s="1"/>
  <c r="K12103" i="13"/>
  <c r="L12103" i="13" s="1"/>
  <c r="K12104" i="13"/>
  <c r="L12104" i="13" s="1"/>
  <c r="K12106" i="13"/>
  <c r="L12106" i="13" s="1"/>
  <c r="K12107" i="13"/>
  <c r="L12107" i="13" s="1"/>
  <c r="K12108" i="13"/>
  <c r="L12108" i="13" s="1"/>
  <c r="K12110" i="13"/>
  <c r="L12110" i="13" s="1"/>
  <c r="K12111" i="13"/>
  <c r="L12111" i="13" s="1"/>
  <c r="K12112" i="13"/>
  <c r="L12112" i="13" s="1"/>
  <c r="K12116" i="13"/>
  <c r="L12116" i="13" s="1"/>
  <c r="K12117" i="13"/>
  <c r="L12117" i="13" s="1"/>
  <c r="K12118" i="13"/>
  <c r="L12118" i="13" s="1"/>
  <c r="K12120" i="13"/>
  <c r="L12120" i="13" s="1"/>
  <c r="K12122" i="13"/>
  <c r="L12122" i="13" s="1"/>
  <c r="K12124" i="13"/>
  <c r="L12124" i="13" s="1"/>
  <c r="K12125" i="13"/>
  <c r="L12125" i="13" s="1"/>
  <c r="K12126" i="13"/>
  <c r="L12126" i="13" s="1"/>
  <c r="K12128" i="13"/>
  <c r="L12128" i="13" s="1"/>
  <c r="K12131" i="13"/>
  <c r="L12131" i="13" s="1"/>
  <c r="K12132" i="13"/>
  <c r="L12132" i="13" s="1"/>
  <c r="K12134" i="13"/>
  <c r="L12134" i="13" s="1"/>
  <c r="K12135" i="13"/>
  <c r="L12135" i="13" s="1"/>
  <c r="K12136" i="13"/>
  <c r="L12136" i="13" s="1"/>
  <c r="K12138" i="13"/>
  <c r="L12138" i="13" s="1"/>
  <c r="K12139" i="13"/>
  <c r="L12139" i="13" s="1"/>
  <c r="K12140" i="13"/>
  <c r="L12140" i="13" s="1"/>
  <c r="K12142" i="13"/>
  <c r="L12142" i="13" s="1"/>
  <c r="K12143" i="13"/>
  <c r="L12143" i="13" s="1"/>
  <c r="K12144" i="13"/>
  <c r="L12144" i="13" s="1"/>
  <c r="K12148" i="13"/>
  <c r="L12148" i="13" s="1"/>
  <c r="K12149" i="13"/>
  <c r="L12149" i="13" s="1"/>
  <c r="K12150" i="13"/>
  <c r="L12150" i="13" s="1"/>
  <c r="K12152" i="13"/>
  <c r="L12152" i="13" s="1"/>
  <c r="K12154" i="13"/>
  <c r="L12154" i="13" s="1"/>
  <c r="K12156" i="13"/>
  <c r="L12156" i="13" s="1"/>
  <c r="K12157" i="13"/>
  <c r="L12157" i="13" s="1"/>
  <c r="K12158" i="13"/>
  <c r="L12158" i="13" s="1"/>
  <c r="K12160" i="13"/>
  <c r="L12160" i="13" s="1"/>
  <c r="K12163" i="13"/>
  <c r="L12163" i="13" s="1"/>
  <c r="K12164" i="13"/>
  <c r="L12164" i="13" s="1"/>
  <c r="K12166" i="13"/>
  <c r="L12166" i="13" s="1"/>
  <c r="K12167" i="13"/>
  <c r="L12167" i="13" s="1"/>
  <c r="K12168" i="13"/>
  <c r="L12168" i="13" s="1"/>
  <c r="K12170" i="13"/>
  <c r="L12170" i="13" s="1"/>
  <c r="K12171" i="13"/>
  <c r="L12171" i="13" s="1"/>
  <c r="K12172" i="13"/>
  <c r="L12172" i="13" s="1"/>
  <c r="K12174" i="13"/>
  <c r="L12174" i="13" s="1"/>
  <c r="K12175" i="13"/>
  <c r="L12175" i="13" s="1"/>
  <c r="K12176" i="13"/>
  <c r="L12176" i="13" s="1"/>
  <c r="K12180" i="13"/>
  <c r="L12180" i="13" s="1"/>
  <c r="K12181" i="13"/>
  <c r="L12181" i="13" s="1"/>
  <c r="K12182" i="13"/>
  <c r="L12182" i="13" s="1"/>
  <c r="K12184" i="13"/>
  <c r="L12184" i="13" s="1"/>
  <c r="K12186" i="13"/>
  <c r="L12186" i="13" s="1"/>
  <c r="K12188" i="13"/>
  <c r="L12188" i="13" s="1"/>
  <c r="K12189" i="13"/>
  <c r="L12189" i="13" s="1"/>
  <c r="K12190" i="13"/>
  <c r="L12190" i="13" s="1"/>
  <c r="K12192" i="13"/>
  <c r="L12192" i="13" s="1"/>
  <c r="K12195" i="13"/>
  <c r="L12195" i="13" s="1"/>
  <c r="K12196" i="13"/>
  <c r="L12196" i="13" s="1"/>
  <c r="K12198" i="13"/>
  <c r="L12198" i="13" s="1"/>
  <c r="K12199" i="13"/>
  <c r="L12199" i="13" s="1"/>
  <c r="K12200" i="13"/>
  <c r="L12200" i="13" s="1"/>
  <c r="K12202" i="13"/>
  <c r="L12202" i="13" s="1"/>
  <c r="K12203" i="13"/>
  <c r="L12203" i="13" s="1"/>
  <c r="K12204" i="13"/>
  <c r="L12204" i="13" s="1"/>
  <c r="K12206" i="13"/>
  <c r="L12206" i="13" s="1"/>
  <c r="K12207" i="13"/>
  <c r="L12207" i="13" s="1"/>
  <c r="K12208" i="13"/>
  <c r="L12208" i="13" s="1"/>
  <c r="K12212" i="13"/>
  <c r="L12212" i="13" s="1"/>
  <c r="K12213" i="13"/>
  <c r="L12213" i="13" s="1"/>
  <c r="K12214" i="13"/>
  <c r="L12214" i="13" s="1"/>
  <c r="K12216" i="13"/>
  <c r="L12216" i="13" s="1"/>
  <c r="K12218" i="13"/>
  <c r="L12218" i="13" s="1"/>
  <c r="K12220" i="13"/>
  <c r="L12220" i="13" s="1"/>
  <c r="K12221" i="13"/>
  <c r="L12221" i="13" s="1"/>
  <c r="K12222" i="13"/>
  <c r="L12222" i="13" s="1"/>
  <c r="K12224" i="13"/>
  <c r="L12224" i="13" s="1"/>
  <c r="K12227" i="13"/>
  <c r="L12227" i="13" s="1"/>
  <c r="K12228" i="13"/>
  <c r="L12228" i="13" s="1"/>
  <c r="K12230" i="13"/>
  <c r="L12230" i="13" s="1"/>
  <c r="K12231" i="13"/>
  <c r="L12231" i="13" s="1"/>
  <c r="K12232" i="13"/>
  <c r="L12232" i="13" s="1"/>
  <c r="K12234" i="13"/>
  <c r="L12234" i="13" s="1"/>
  <c r="K12235" i="13"/>
  <c r="L12235" i="13" s="1"/>
  <c r="K12236" i="13"/>
  <c r="L12236" i="13" s="1"/>
  <c r="K12238" i="13"/>
  <c r="L12238" i="13" s="1"/>
  <c r="K12239" i="13"/>
  <c r="L12239" i="13" s="1"/>
  <c r="K12240" i="13"/>
  <c r="L12240" i="13" s="1"/>
  <c r="K12244" i="13"/>
  <c r="L12244" i="13" s="1"/>
  <c r="K12245" i="13"/>
  <c r="L12245" i="13" s="1"/>
  <c r="K12246" i="13"/>
  <c r="L12246" i="13" s="1"/>
  <c r="K12248" i="13"/>
  <c r="L12248" i="13" s="1"/>
  <c r="K12250" i="13"/>
  <c r="L12250" i="13" s="1"/>
  <c r="K12252" i="13"/>
  <c r="L12252" i="13" s="1"/>
  <c r="K12253" i="13"/>
  <c r="L12253" i="13" s="1"/>
  <c r="K12254" i="13"/>
  <c r="L12254" i="13" s="1"/>
  <c r="K12256" i="13"/>
  <c r="L12256" i="13" s="1"/>
  <c r="K12259" i="13"/>
  <c r="L12259" i="13" s="1"/>
  <c r="K12260" i="13"/>
  <c r="L12260" i="13" s="1"/>
  <c r="K12262" i="13"/>
  <c r="L12262" i="13" s="1"/>
  <c r="K12263" i="13"/>
  <c r="L12263" i="13" s="1"/>
  <c r="K12264" i="13"/>
  <c r="L12264" i="13" s="1"/>
  <c r="K12266" i="13"/>
  <c r="L12266" i="13" s="1"/>
  <c r="K12267" i="13"/>
  <c r="L12267" i="13" s="1"/>
  <c r="K12268" i="13"/>
  <c r="L12268" i="13" s="1"/>
  <c r="K12270" i="13"/>
  <c r="L12270" i="13" s="1"/>
  <c r="K12271" i="13"/>
  <c r="L12271" i="13" s="1"/>
  <c r="K12272" i="13"/>
  <c r="L12272" i="13" s="1"/>
  <c r="K12276" i="13"/>
  <c r="L12276" i="13" s="1"/>
  <c r="K12277" i="13"/>
  <c r="L12277" i="13" s="1"/>
  <c r="K12278" i="13"/>
  <c r="L12278" i="13" s="1"/>
  <c r="K12280" i="13"/>
  <c r="L12280" i="13" s="1"/>
  <c r="K12282" i="13"/>
  <c r="L12282" i="13" s="1"/>
  <c r="K12284" i="13"/>
  <c r="L12284" i="13" s="1"/>
  <c r="K12285" i="13"/>
  <c r="L12285" i="13" s="1"/>
  <c r="K12286" i="13"/>
  <c r="L12286" i="13" s="1"/>
  <c r="K12288" i="13"/>
  <c r="L12288" i="13" s="1"/>
  <c r="K12291" i="13"/>
  <c r="L12291" i="13" s="1"/>
  <c r="K12292" i="13"/>
  <c r="L12292" i="13" s="1"/>
  <c r="K12294" i="13"/>
  <c r="L12294" i="13" s="1"/>
  <c r="K12295" i="13"/>
  <c r="L12295" i="13" s="1"/>
  <c r="K12296" i="13"/>
  <c r="L12296" i="13" s="1"/>
  <c r="K12298" i="13"/>
  <c r="L12298" i="13" s="1"/>
  <c r="K12299" i="13"/>
  <c r="L12299" i="13" s="1"/>
  <c r="K12300" i="13"/>
  <c r="L12300" i="13" s="1"/>
  <c r="K12302" i="13"/>
  <c r="L12302" i="13" s="1"/>
  <c r="K12303" i="13"/>
  <c r="L12303" i="13" s="1"/>
  <c r="K12304" i="13"/>
  <c r="L12304" i="13" s="1"/>
  <c r="K12308" i="13"/>
  <c r="L12308" i="13" s="1"/>
  <c r="K12309" i="13"/>
  <c r="L12309" i="13" s="1"/>
  <c r="K12310" i="13"/>
  <c r="L12310" i="13" s="1"/>
  <c r="K12312" i="13"/>
  <c r="L12312" i="13" s="1"/>
  <c r="K12314" i="13"/>
  <c r="L12314" i="13" s="1"/>
  <c r="K12316" i="13"/>
  <c r="L12316" i="13" s="1"/>
  <c r="K12317" i="13"/>
  <c r="L12317" i="13" s="1"/>
  <c r="K12318" i="13"/>
  <c r="L12318" i="13" s="1"/>
  <c r="K12320" i="13"/>
  <c r="L12320" i="13" s="1"/>
  <c r="K12323" i="13"/>
  <c r="L12323" i="13" s="1"/>
  <c r="K12324" i="13"/>
  <c r="L12324" i="13" s="1"/>
  <c r="K12326" i="13"/>
  <c r="L12326" i="13" s="1"/>
  <c r="K12327" i="13"/>
  <c r="L12327" i="13" s="1"/>
  <c r="K12328" i="13"/>
  <c r="L12328" i="13" s="1"/>
  <c r="K12330" i="13"/>
  <c r="L12330" i="13" s="1"/>
  <c r="K12331" i="13"/>
  <c r="L12331" i="13" s="1"/>
  <c r="K12332" i="13"/>
  <c r="L12332" i="13" s="1"/>
  <c r="K12334" i="13"/>
  <c r="L12334" i="13" s="1"/>
  <c r="K12335" i="13"/>
  <c r="L12335" i="13" s="1"/>
  <c r="K12336" i="13"/>
  <c r="L12336" i="13" s="1"/>
  <c r="K12340" i="13"/>
  <c r="L12340" i="13" s="1"/>
  <c r="K12341" i="13"/>
  <c r="L12341" i="13" s="1"/>
  <c r="K12342" i="13"/>
  <c r="L12342" i="13" s="1"/>
  <c r="K12344" i="13"/>
  <c r="L12344" i="13" s="1"/>
  <c r="K12346" i="13"/>
  <c r="L12346" i="13" s="1"/>
  <c r="K12348" i="13"/>
  <c r="L12348" i="13" s="1"/>
  <c r="K12349" i="13"/>
  <c r="L12349" i="13" s="1"/>
  <c r="K12350" i="13"/>
  <c r="L12350" i="13" s="1"/>
  <c r="K12352" i="13"/>
  <c r="L12352" i="13" s="1"/>
  <c r="K12355" i="13"/>
  <c r="L12355" i="13" s="1"/>
  <c r="K12356" i="13"/>
  <c r="L12356" i="13" s="1"/>
  <c r="K12358" i="13"/>
  <c r="L12358" i="13" s="1"/>
  <c r="K12359" i="13"/>
  <c r="L12359" i="13" s="1"/>
  <c r="K12360" i="13"/>
  <c r="L12360" i="13" s="1"/>
  <c r="K12362" i="13"/>
  <c r="L12362" i="13" s="1"/>
  <c r="K12363" i="13"/>
  <c r="L12363" i="13" s="1"/>
  <c r="K12364" i="13"/>
  <c r="L12364" i="13" s="1"/>
  <c r="K12366" i="13"/>
  <c r="L12366" i="13" s="1"/>
  <c r="K12367" i="13"/>
  <c r="L12367" i="13" s="1"/>
  <c r="K12368" i="13"/>
  <c r="L12368" i="13" s="1"/>
  <c r="K12372" i="13"/>
  <c r="L12372" i="13" s="1"/>
  <c r="K12373" i="13"/>
  <c r="L12373" i="13" s="1"/>
  <c r="K12374" i="13"/>
  <c r="L12374" i="13" s="1"/>
  <c r="K12376" i="13"/>
  <c r="L12376" i="13" s="1"/>
  <c r="K12378" i="13"/>
  <c r="L12378" i="13" s="1"/>
  <c r="K12380" i="13"/>
  <c r="L12380" i="13" s="1"/>
  <c r="K12381" i="13"/>
  <c r="L12381" i="13" s="1"/>
  <c r="K12382" i="13"/>
  <c r="L12382" i="13" s="1"/>
  <c r="K12384" i="13"/>
  <c r="L12384" i="13" s="1"/>
  <c r="K12387" i="13"/>
  <c r="L12387" i="13" s="1"/>
  <c r="K12388" i="13"/>
  <c r="L12388" i="13" s="1"/>
  <c r="K12390" i="13"/>
  <c r="L12390" i="13" s="1"/>
  <c r="K12391" i="13"/>
  <c r="L12391" i="13" s="1"/>
  <c r="K12392" i="13"/>
  <c r="L12392" i="13" s="1"/>
  <c r="K12394" i="13"/>
  <c r="L12394" i="13" s="1"/>
  <c r="K12395" i="13"/>
  <c r="L12395" i="13" s="1"/>
  <c r="K12396" i="13"/>
  <c r="L12396" i="13" s="1"/>
  <c r="K12398" i="13"/>
  <c r="L12398" i="13" s="1"/>
  <c r="K12399" i="13"/>
  <c r="L12399" i="13" s="1"/>
  <c r="K12400" i="13"/>
  <c r="L12400" i="13" s="1"/>
  <c r="K12404" i="13"/>
  <c r="L12404" i="13" s="1"/>
  <c r="K12405" i="13"/>
  <c r="L12405" i="13" s="1"/>
  <c r="K12406" i="13"/>
  <c r="L12406" i="13" s="1"/>
  <c r="K12408" i="13"/>
  <c r="L12408" i="13" s="1"/>
  <c r="K12410" i="13"/>
  <c r="L12410" i="13" s="1"/>
  <c r="K12412" i="13"/>
  <c r="L12412" i="13" s="1"/>
  <c r="K12413" i="13"/>
  <c r="L12413" i="13" s="1"/>
  <c r="K12414" i="13"/>
  <c r="L12414" i="13" s="1"/>
  <c r="K12416" i="13"/>
  <c r="L12416" i="13" s="1"/>
  <c r="K12419" i="13"/>
  <c r="L12419" i="13" s="1"/>
  <c r="K12420" i="13"/>
  <c r="L12420" i="13" s="1"/>
  <c r="K12422" i="13"/>
  <c r="L12422" i="13" s="1"/>
  <c r="K12423" i="13"/>
  <c r="L12423" i="13" s="1"/>
  <c r="K12424" i="13"/>
  <c r="L12424" i="13" s="1"/>
  <c r="K12426" i="13"/>
  <c r="L12426" i="13" s="1"/>
  <c r="K12427" i="13"/>
  <c r="L12427" i="13" s="1"/>
  <c r="K12428" i="13"/>
  <c r="L12428" i="13" s="1"/>
  <c r="K12430" i="13"/>
  <c r="L12430" i="13" s="1"/>
  <c r="K12431" i="13"/>
  <c r="L12431" i="13" s="1"/>
  <c r="K12432" i="13"/>
  <c r="L12432" i="13" s="1"/>
  <c r="K12436" i="13"/>
  <c r="L12436" i="13" s="1"/>
  <c r="K12437" i="13"/>
  <c r="L12437" i="13" s="1"/>
  <c r="K12438" i="13"/>
  <c r="L12438" i="13" s="1"/>
  <c r="K12440" i="13"/>
  <c r="L12440" i="13" s="1"/>
  <c r="K12442" i="13"/>
  <c r="L12442" i="13" s="1"/>
  <c r="K12444" i="13"/>
  <c r="L12444" i="13" s="1"/>
  <c r="K12445" i="13"/>
  <c r="L12445" i="13" s="1"/>
  <c r="K12446" i="13"/>
  <c r="L12446" i="13" s="1"/>
  <c r="K12448" i="13"/>
  <c r="L12448" i="13" s="1"/>
  <c r="K12451" i="13"/>
  <c r="L12451" i="13" s="1"/>
  <c r="K12452" i="13"/>
  <c r="L12452" i="13" s="1"/>
  <c r="K12454" i="13"/>
  <c r="L12454" i="13" s="1"/>
  <c r="K12455" i="13"/>
  <c r="L12455" i="13" s="1"/>
  <c r="K12456" i="13"/>
  <c r="L12456" i="13" s="1"/>
  <c r="K12458" i="13"/>
  <c r="L12458" i="13" s="1"/>
  <c r="K12459" i="13"/>
  <c r="L12459" i="13" s="1"/>
  <c r="K12460" i="13"/>
  <c r="L12460" i="13" s="1"/>
  <c r="K12462" i="13"/>
  <c r="L12462" i="13" s="1"/>
  <c r="K12463" i="13"/>
  <c r="L12463" i="13" s="1"/>
  <c r="K12464" i="13"/>
  <c r="L12464" i="13" s="1"/>
  <c r="K12468" i="13"/>
  <c r="L12468" i="13" s="1"/>
  <c r="K12469" i="13"/>
  <c r="L12469" i="13" s="1"/>
  <c r="K12470" i="13"/>
  <c r="L12470" i="13" s="1"/>
  <c r="K12472" i="13"/>
  <c r="L12472" i="13" s="1"/>
  <c r="K12474" i="13"/>
  <c r="L12474" i="13" s="1"/>
  <c r="K12476" i="13"/>
  <c r="L12476" i="13" s="1"/>
  <c r="K12477" i="13"/>
  <c r="L12477" i="13" s="1"/>
  <c r="K12478" i="13"/>
  <c r="L12478" i="13" s="1"/>
  <c r="K12480" i="13"/>
  <c r="L12480" i="13" s="1"/>
  <c r="K12483" i="13"/>
  <c r="L12483" i="13" s="1"/>
  <c r="K12484" i="13"/>
  <c r="L12484" i="13" s="1"/>
  <c r="K12486" i="13"/>
  <c r="L12486" i="13" s="1"/>
  <c r="K12487" i="13"/>
  <c r="L12487" i="13" s="1"/>
  <c r="K12488" i="13"/>
  <c r="L12488" i="13" s="1"/>
  <c r="K12489" i="13"/>
  <c r="L12489" i="13" s="1"/>
  <c r="K12490" i="13"/>
  <c r="L12490" i="13" s="1"/>
  <c r="K12491" i="13"/>
  <c r="L12491" i="13" s="1"/>
  <c r="K12492" i="13"/>
  <c r="L12492" i="13" s="1"/>
  <c r="K12493" i="13"/>
  <c r="L12493" i="13" s="1"/>
  <c r="K12494" i="13"/>
  <c r="L12494" i="13" s="1"/>
  <c r="K12495" i="13"/>
  <c r="L12495" i="13" s="1"/>
  <c r="K12496" i="13"/>
  <c r="L12496" i="13" s="1"/>
  <c r="K12500" i="13"/>
  <c r="L12500" i="13" s="1"/>
  <c r="K12502" i="13"/>
  <c r="L12502" i="13" s="1"/>
  <c r="K12504" i="13"/>
  <c r="L12504" i="13" s="1"/>
  <c r="K12505" i="13"/>
  <c r="L12505" i="13" s="1"/>
  <c r="K12506" i="13"/>
  <c r="L12506" i="13" s="1"/>
  <c r="K12508" i="13"/>
  <c r="L12508" i="13" s="1"/>
  <c r="K12509" i="13"/>
  <c r="L12509" i="13" s="1"/>
  <c r="K12510" i="13"/>
  <c r="L12510" i="13" s="1"/>
  <c r="K12512" i="13"/>
  <c r="L12512" i="13" s="1"/>
  <c r="K12515" i="13"/>
  <c r="L12515" i="13" s="1"/>
  <c r="K12516" i="13"/>
  <c r="L12516" i="13" s="1"/>
  <c r="K12517" i="13"/>
  <c r="L12517" i="13" s="1"/>
  <c r="K12518" i="13"/>
  <c r="L12518" i="13" s="1"/>
  <c r="K12519" i="13"/>
  <c r="L12519" i="13" s="1"/>
  <c r="K12520" i="13"/>
  <c r="L12520" i="13" s="1"/>
  <c r="K12521" i="13"/>
  <c r="L12521" i="13" s="1"/>
  <c r="K12522" i="13"/>
  <c r="L12522" i="13" s="1"/>
  <c r="K12523" i="13"/>
  <c r="L12523" i="13" s="1"/>
  <c r="K12524" i="13"/>
  <c r="L12524" i="13" s="1"/>
  <c r="K12525" i="13"/>
  <c r="L12525" i="13" s="1"/>
  <c r="K12526" i="13"/>
  <c r="L12526" i="13" s="1"/>
  <c r="K12527" i="13"/>
  <c r="L12527" i="13" s="1"/>
  <c r="K12528" i="13"/>
  <c r="L12528" i="13" s="1"/>
  <c r="K12532" i="13"/>
  <c r="L12532" i="13" s="1"/>
  <c r="K12534" i="13"/>
  <c r="L12534" i="13" s="1"/>
  <c r="K12536" i="13"/>
  <c r="L12536" i="13" s="1"/>
  <c r="K12537" i="13"/>
  <c r="L12537" i="13" s="1"/>
  <c r="K12538" i="13"/>
  <c r="L12538" i="13" s="1"/>
  <c r="K12540" i="13"/>
  <c r="L12540" i="13" s="1"/>
  <c r="K12541" i="13"/>
  <c r="L12541" i="13" s="1"/>
  <c r="K12542" i="13"/>
  <c r="L12542" i="13" s="1"/>
  <c r="K12544" i="13"/>
  <c r="L12544" i="13" s="1"/>
  <c r="K12547" i="13"/>
  <c r="L12547" i="13" s="1"/>
  <c r="K12548" i="13"/>
  <c r="L12548" i="13" s="1"/>
  <c r="K12549" i="13"/>
  <c r="L12549" i="13" s="1"/>
  <c r="K12550" i="13"/>
  <c r="L12550" i="13" s="1"/>
  <c r="K12551" i="13"/>
  <c r="L12551" i="13" s="1"/>
  <c r="K12552" i="13"/>
  <c r="L12552" i="13" s="1"/>
  <c r="K12553" i="13"/>
  <c r="L12553" i="13" s="1"/>
  <c r="K12554" i="13"/>
  <c r="L12554" i="13" s="1"/>
  <c r="K12555" i="13"/>
  <c r="L12555" i="13" s="1"/>
  <c r="K12556" i="13"/>
  <c r="L12556" i="13" s="1"/>
  <c r="K12557" i="13"/>
  <c r="L12557" i="13" s="1"/>
  <c r="K12558" i="13"/>
  <c r="L12558" i="13" s="1"/>
  <c r="K12560" i="13"/>
  <c r="L12560" i="13" s="1"/>
  <c r="K12564" i="13"/>
  <c r="L12564" i="13" s="1"/>
  <c r="K12565" i="13"/>
  <c r="L12565" i="13" s="1"/>
  <c r="K12566" i="13"/>
  <c r="L12566" i="13" s="1"/>
  <c r="K12568" i="13"/>
  <c r="L12568" i="13" s="1"/>
  <c r="K12569" i="13"/>
  <c r="L12569" i="13" s="1"/>
  <c r="K12570" i="13"/>
  <c r="L12570" i="13" s="1"/>
  <c r="K12572" i="13"/>
  <c r="L12572" i="13" s="1"/>
  <c r="K12573" i="13"/>
  <c r="L12573" i="13" s="1"/>
  <c r="K12574" i="13"/>
  <c r="L12574" i="13" s="1"/>
  <c r="K12576" i="13"/>
  <c r="L12576" i="13" s="1"/>
  <c r="K12580" i="13"/>
  <c r="L12580" i="13" s="1"/>
  <c r="K12581" i="13"/>
  <c r="L12581" i="13" s="1"/>
  <c r="K12582" i="13"/>
  <c r="L12582" i="13" s="1"/>
  <c r="K12584" i="13"/>
  <c r="L12584" i="13" s="1"/>
  <c r="K12586" i="13"/>
  <c r="L12586" i="13" s="1"/>
  <c r="K12588" i="13"/>
  <c r="L12588" i="13" s="1"/>
  <c r="K12589" i="13"/>
  <c r="L12589" i="13" s="1"/>
  <c r="K12590" i="13"/>
  <c r="L12590" i="13" s="1"/>
  <c r="K12592" i="13"/>
  <c r="L12592" i="13" s="1"/>
  <c r="K12596" i="13"/>
  <c r="L12596" i="13" s="1"/>
  <c r="K12597" i="13"/>
  <c r="L12597" i="13" s="1"/>
  <c r="K12598" i="13"/>
  <c r="L12598" i="13" s="1"/>
  <c r="K12600" i="13"/>
  <c r="L12600" i="13" s="1"/>
  <c r="K12601" i="13"/>
  <c r="L12601" i="13" s="1"/>
  <c r="K12602" i="13"/>
  <c r="L12602" i="13" s="1"/>
  <c r="K12604" i="13"/>
  <c r="L12604" i="13" s="1"/>
  <c r="K12605" i="13"/>
  <c r="L12605" i="13" s="1"/>
  <c r="K12606" i="13"/>
  <c r="L12606" i="13" s="1"/>
  <c r="K12608" i="13"/>
  <c r="L12608" i="13" s="1"/>
  <c r="K12612" i="13"/>
  <c r="L12612" i="13" s="1"/>
  <c r="K12613" i="13"/>
  <c r="L12613" i="13" s="1"/>
  <c r="K12614" i="13"/>
  <c r="L12614" i="13" s="1"/>
  <c r="K12616" i="13"/>
  <c r="L12616" i="13" s="1"/>
  <c r="K12618" i="13"/>
  <c r="L12618" i="13" s="1"/>
  <c r="K12620" i="13"/>
  <c r="L12620" i="13" s="1"/>
  <c r="K12621" i="13"/>
  <c r="L12621" i="13" s="1"/>
  <c r="K12622" i="13"/>
  <c r="L12622" i="13" s="1"/>
  <c r="K12624" i="13"/>
  <c r="L12624" i="13" s="1"/>
  <c r="K12628" i="13"/>
  <c r="L12628" i="13" s="1"/>
  <c r="K12629" i="13"/>
  <c r="L12629" i="13" s="1"/>
  <c r="K12630" i="13"/>
  <c r="L12630" i="13" s="1"/>
  <c r="K12632" i="13"/>
  <c r="L12632" i="13" s="1"/>
  <c r="K12633" i="13"/>
  <c r="L12633" i="13" s="1"/>
  <c r="K12634" i="13"/>
  <c r="L12634" i="13" s="1"/>
  <c r="K12636" i="13"/>
  <c r="L12636" i="13" s="1"/>
  <c r="K12637" i="13"/>
  <c r="L12637" i="13" s="1"/>
  <c r="K12638" i="13"/>
  <c r="L12638" i="13" s="1"/>
  <c r="K12640" i="13"/>
  <c r="L12640" i="13" s="1"/>
  <c r="K12644" i="13"/>
  <c r="L12644" i="13" s="1"/>
  <c r="K12645" i="13"/>
  <c r="L12645" i="13" s="1"/>
  <c r="K12646" i="13"/>
  <c r="L12646" i="13" s="1"/>
  <c r="K12648" i="13"/>
  <c r="L12648" i="13" s="1"/>
  <c r="K12650" i="13"/>
  <c r="L12650" i="13" s="1"/>
  <c r="K12652" i="13"/>
  <c r="L12652" i="13" s="1"/>
  <c r="K12653" i="13"/>
  <c r="L12653" i="13" s="1"/>
  <c r="K12654" i="13"/>
  <c r="L12654" i="13" s="1"/>
  <c r="K12656" i="13"/>
  <c r="L12656" i="13" s="1"/>
  <c r="K12660" i="13"/>
  <c r="L12660" i="13" s="1"/>
  <c r="K12661" i="13"/>
  <c r="L12661" i="13" s="1"/>
  <c r="K12662" i="13"/>
  <c r="L12662" i="13" s="1"/>
  <c r="K12664" i="13"/>
  <c r="L12664" i="13" s="1"/>
  <c r="K12665" i="13"/>
  <c r="L12665" i="13" s="1"/>
  <c r="K12666" i="13"/>
  <c r="L12666" i="13" s="1"/>
  <c r="K12668" i="13"/>
  <c r="L12668" i="13" s="1"/>
  <c r="K12669" i="13"/>
  <c r="L12669" i="13" s="1"/>
  <c r="K12670" i="13"/>
  <c r="L12670" i="13" s="1"/>
  <c r="K12672" i="13"/>
  <c r="L12672" i="13" s="1"/>
  <c r="K12676" i="13"/>
  <c r="L12676" i="13" s="1"/>
  <c r="K12677" i="13"/>
  <c r="L12677" i="13" s="1"/>
  <c r="K12678" i="13"/>
  <c r="L12678" i="13" s="1"/>
  <c r="K12680" i="13"/>
  <c r="L12680" i="13" s="1"/>
  <c r="K12682" i="13"/>
  <c r="L12682" i="13" s="1"/>
  <c r="K12684" i="13"/>
  <c r="L12684" i="13" s="1"/>
  <c r="K12685" i="13"/>
  <c r="L12685" i="13" s="1"/>
  <c r="K12686" i="13"/>
  <c r="L12686" i="13" s="1"/>
  <c r="K12688" i="13"/>
  <c r="L12688" i="13" s="1"/>
  <c r="K12692" i="13"/>
  <c r="L12692" i="13" s="1"/>
  <c r="K12693" i="13"/>
  <c r="L12693" i="13" s="1"/>
  <c r="K12694" i="13"/>
  <c r="L12694" i="13" s="1"/>
  <c r="K12696" i="13"/>
  <c r="L12696" i="13" s="1"/>
  <c r="K12697" i="13"/>
  <c r="L12697" i="13" s="1"/>
  <c r="K12698" i="13"/>
  <c r="L12698" i="13" s="1"/>
  <c r="K12700" i="13"/>
  <c r="L12700" i="13" s="1"/>
  <c r="K12701" i="13"/>
  <c r="L12701" i="13" s="1"/>
  <c r="K12702" i="13"/>
  <c r="L12702" i="13" s="1"/>
  <c r="K12704" i="13"/>
  <c r="L12704" i="13" s="1"/>
  <c r="K12708" i="13"/>
  <c r="L12708" i="13" s="1"/>
  <c r="K12709" i="13"/>
  <c r="L12709" i="13" s="1"/>
  <c r="K12710" i="13"/>
  <c r="L12710" i="13" s="1"/>
  <c r="K12712" i="13"/>
  <c r="L12712" i="13" s="1"/>
  <c r="K12714" i="13"/>
  <c r="L12714" i="13" s="1"/>
  <c r="K12716" i="13"/>
  <c r="L12716" i="13" s="1"/>
  <c r="K12717" i="13"/>
  <c r="L12717" i="13" s="1"/>
  <c r="K12718" i="13"/>
  <c r="L12718" i="13" s="1"/>
  <c r="K12720" i="13"/>
  <c r="L12720" i="13" s="1"/>
  <c r="K12724" i="13"/>
  <c r="L12724" i="13" s="1"/>
  <c r="K12725" i="13"/>
  <c r="L12725" i="13" s="1"/>
  <c r="K12726" i="13"/>
  <c r="L12726" i="13" s="1"/>
  <c r="K12728" i="13"/>
  <c r="L12728" i="13" s="1"/>
  <c r="K12729" i="13"/>
  <c r="L12729" i="13" s="1"/>
  <c r="K12730" i="13"/>
  <c r="L12730" i="13" s="1"/>
  <c r="K12732" i="13"/>
  <c r="L12732" i="13" s="1"/>
  <c r="K12733" i="13"/>
  <c r="L12733" i="13" s="1"/>
  <c r="K12734" i="13"/>
  <c r="L12734" i="13" s="1"/>
  <c r="K12736" i="13"/>
  <c r="L12736" i="13" s="1"/>
  <c r="K12740" i="13"/>
  <c r="L12740" i="13" s="1"/>
  <c r="K12741" i="13"/>
  <c r="L12741" i="13" s="1"/>
  <c r="K12742" i="13"/>
  <c r="L12742" i="13" s="1"/>
  <c r="K12744" i="13"/>
  <c r="L12744" i="13" s="1"/>
  <c r="K12746" i="13"/>
  <c r="L12746" i="13" s="1"/>
  <c r="K12748" i="13"/>
  <c r="L12748" i="13" s="1"/>
  <c r="K12749" i="13"/>
  <c r="L12749" i="13" s="1"/>
  <c r="K12750" i="13"/>
  <c r="L12750" i="13" s="1"/>
  <c r="K12752" i="13"/>
  <c r="L12752" i="13" s="1"/>
  <c r="K12756" i="13"/>
  <c r="L12756" i="13" s="1"/>
  <c r="K12757" i="13"/>
  <c r="L12757" i="13" s="1"/>
  <c r="K12758" i="13"/>
  <c r="L12758" i="13" s="1"/>
  <c r="K12760" i="13"/>
  <c r="L12760" i="13" s="1"/>
  <c r="K12761" i="13"/>
  <c r="L12761" i="13" s="1"/>
  <c r="K12762" i="13"/>
  <c r="L12762" i="13" s="1"/>
  <c r="K12764" i="13"/>
  <c r="L12764" i="13" s="1"/>
  <c r="K12765" i="13"/>
  <c r="L12765" i="13" s="1"/>
  <c r="K12766" i="13"/>
  <c r="L12766" i="13" s="1"/>
  <c r="K12768" i="13"/>
  <c r="L12768" i="13" s="1"/>
  <c r="K12772" i="13"/>
  <c r="L12772" i="13" s="1"/>
  <c r="K12773" i="13"/>
  <c r="L12773" i="13" s="1"/>
  <c r="K12774" i="13"/>
  <c r="L12774" i="13" s="1"/>
  <c r="K12776" i="13"/>
  <c r="L12776" i="13" s="1"/>
  <c r="K12778" i="13"/>
  <c r="L12778" i="13" s="1"/>
  <c r="K12780" i="13"/>
  <c r="L12780" i="13" s="1"/>
  <c r="K12781" i="13"/>
  <c r="L12781" i="13" s="1"/>
  <c r="K12782" i="13"/>
  <c r="L12782" i="13" s="1"/>
  <c r="K12784" i="13"/>
  <c r="L12784" i="13" s="1"/>
  <c r="K12788" i="13"/>
  <c r="L12788" i="13" s="1"/>
  <c r="K12789" i="13"/>
  <c r="L12789" i="13" s="1"/>
  <c r="K12790" i="13"/>
  <c r="L12790" i="13" s="1"/>
  <c r="K12792" i="13"/>
  <c r="L12792" i="13" s="1"/>
  <c r="K12793" i="13"/>
  <c r="L12793" i="13" s="1"/>
  <c r="K12794" i="13"/>
  <c r="L12794" i="13" s="1"/>
  <c r="K12796" i="13"/>
  <c r="L12796" i="13" s="1"/>
  <c r="K12797" i="13"/>
  <c r="L12797" i="13" s="1"/>
  <c r="K12798" i="13"/>
  <c r="L12798" i="13" s="1"/>
  <c r="K12800" i="13"/>
  <c r="L12800" i="13" s="1"/>
  <c r="K12804" i="13"/>
  <c r="L12804" i="13" s="1"/>
  <c r="K12805" i="13"/>
  <c r="L12805" i="13" s="1"/>
  <c r="K12806" i="13"/>
  <c r="L12806" i="13" s="1"/>
  <c r="K12808" i="13"/>
  <c r="L12808" i="13" s="1"/>
  <c r="K12810" i="13"/>
  <c r="L12810" i="13" s="1"/>
  <c r="K12812" i="13"/>
  <c r="L12812" i="13" s="1"/>
  <c r="K12813" i="13"/>
  <c r="L12813" i="13" s="1"/>
  <c r="K12814" i="13"/>
  <c r="L12814" i="13" s="1"/>
  <c r="K12816" i="13"/>
  <c r="L12816" i="13" s="1"/>
  <c r="K12820" i="13"/>
  <c r="L12820" i="13" s="1"/>
  <c r="K12821" i="13"/>
  <c r="L12821" i="13" s="1"/>
  <c r="K12822" i="13"/>
  <c r="L12822" i="13" s="1"/>
  <c r="K12824" i="13"/>
  <c r="L12824" i="13" s="1"/>
  <c r="K12825" i="13"/>
  <c r="L12825" i="13" s="1"/>
  <c r="K12826" i="13"/>
  <c r="L12826" i="13" s="1"/>
  <c r="K12828" i="13"/>
  <c r="L12828" i="13" s="1"/>
  <c r="K12829" i="13"/>
  <c r="L12829" i="13" s="1"/>
  <c r="K12830" i="13"/>
  <c r="L12830" i="13" s="1"/>
  <c r="K12832" i="13"/>
  <c r="L12832" i="13" s="1"/>
  <c r="K12836" i="13"/>
  <c r="L12836" i="13" s="1"/>
  <c r="K12837" i="13"/>
  <c r="L12837" i="13" s="1"/>
  <c r="K12838" i="13"/>
  <c r="L12838" i="13" s="1"/>
  <c r="K12840" i="13"/>
  <c r="L12840" i="13" s="1"/>
  <c r="K12842" i="13"/>
  <c r="L12842" i="13" s="1"/>
  <c r="K12844" i="13"/>
  <c r="L12844" i="13" s="1"/>
  <c r="K12845" i="13"/>
  <c r="L12845" i="13" s="1"/>
  <c r="K12846" i="13"/>
  <c r="L12846" i="13" s="1"/>
  <c r="K12848" i="13"/>
  <c r="L12848" i="13" s="1"/>
  <c r="K12852" i="13"/>
  <c r="L12852" i="13" s="1"/>
  <c r="K12853" i="13"/>
  <c r="L12853" i="13" s="1"/>
  <c r="K12854" i="13"/>
  <c r="L12854" i="13" s="1"/>
  <c r="K12856" i="13"/>
  <c r="L12856" i="13" s="1"/>
  <c r="K12857" i="13"/>
  <c r="L12857" i="13" s="1"/>
  <c r="K12858" i="13"/>
  <c r="L12858" i="13" s="1"/>
  <c r="K12860" i="13"/>
  <c r="L12860" i="13" s="1"/>
  <c r="K12861" i="13"/>
  <c r="L12861" i="13" s="1"/>
  <c r="K12862" i="13"/>
  <c r="L12862" i="13" s="1"/>
  <c r="K12864" i="13"/>
  <c r="L12864" i="13" s="1"/>
  <c r="K12868" i="13"/>
  <c r="L12868" i="13" s="1"/>
  <c r="K12869" i="13"/>
  <c r="L12869" i="13" s="1"/>
  <c r="K12870" i="13"/>
  <c r="L12870" i="13" s="1"/>
  <c r="K12872" i="13"/>
  <c r="L12872" i="13" s="1"/>
  <c r="K12874" i="13"/>
  <c r="L12874" i="13" s="1"/>
  <c r="K12876" i="13"/>
  <c r="L12876" i="13" s="1"/>
  <c r="K12877" i="13"/>
  <c r="L12877" i="13" s="1"/>
  <c r="K12878" i="13"/>
  <c r="L12878" i="13" s="1"/>
  <c r="K12880" i="13"/>
  <c r="L12880" i="13" s="1"/>
  <c r="K12884" i="13"/>
  <c r="L12884" i="13" s="1"/>
  <c r="K12885" i="13"/>
  <c r="L12885" i="13" s="1"/>
  <c r="K12886" i="13"/>
  <c r="L12886" i="13" s="1"/>
  <c r="K12888" i="13"/>
  <c r="L12888" i="13" s="1"/>
  <c r="K12889" i="13"/>
  <c r="L12889" i="13" s="1"/>
  <c r="K12890" i="13"/>
  <c r="L12890" i="13" s="1"/>
  <c r="K12892" i="13"/>
  <c r="L12892" i="13" s="1"/>
  <c r="K12893" i="13"/>
  <c r="L12893" i="13" s="1"/>
  <c r="K12894" i="13"/>
  <c r="L12894" i="13" s="1"/>
  <c r="K12896" i="13"/>
  <c r="L12896" i="13" s="1"/>
  <c r="K12900" i="13"/>
  <c r="L12900" i="13" s="1"/>
  <c r="K12901" i="13"/>
  <c r="L12901" i="13" s="1"/>
  <c r="K12902" i="13"/>
  <c r="L12902" i="13" s="1"/>
  <c r="K12904" i="13"/>
  <c r="L12904" i="13" s="1"/>
  <c r="K12906" i="13"/>
  <c r="L12906" i="13" s="1"/>
  <c r="K12908" i="13"/>
  <c r="L12908" i="13" s="1"/>
  <c r="K12909" i="13"/>
  <c r="L12909" i="13" s="1"/>
  <c r="K12910" i="13"/>
  <c r="L12910" i="13" s="1"/>
  <c r="K12912" i="13"/>
  <c r="L12912" i="13" s="1"/>
  <c r="K12916" i="13"/>
  <c r="L12916" i="13" s="1"/>
  <c r="K12917" i="13"/>
  <c r="L12917" i="13" s="1"/>
  <c r="K12918" i="13"/>
  <c r="L12918" i="13" s="1"/>
  <c r="K12920" i="13"/>
  <c r="L12920" i="13" s="1"/>
  <c r="K12921" i="13"/>
  <c r="L12921" i="13" s="1"/>
  <c r="K12922" i="13"/>
  <c r="L12922" i="13" s="1"/>
  <c r="K12924" i="13"/>
  <c r="L12924" i="13" s="1"/>
  <c r="K12925" i="13"/>
  <c r="L12925" i="13" s="1"/>
  <c r="K12926" i="13"/>
  <c r="L12926" i="13" s="1"/>
  <c r="K12928" i="13"/>
  <c r="L12928" i="13" s="1"/>
  <c r="K12932" i="13"/>
  <c r="L12932" i="13" s="1"/>
  <c r="K12933" i="13"/>
  <c r="L12933" i="13" s="1"/>
  <c r="K12934" i="13"/>
  <c r="L12934" i="13" s="1"/>
  <c r="K12936" i="13"/>
  <c r="L12936" i="13" s="1"/>
  <c r="K12938" i="13"/>
  <c r="L12938" i="13" s="1"/>
  <c r="K12940" i="13"/>
  <c r="L12940" i="13" s="1"/>
  <c r="K12941" i="13"/>
  <c r="L12941" i="13" s="1"/>
  <c r="K12942" i="13"/>
  <c r="L12942" i="13" s="1"/>
  <c r="K12944" i="13"/>
  <c r="L12944" i="13" s="1"/>
  <c r="K12948" i="13"/>
  <c r="L12948" i="13" s="1"/>
  <c r="K12949" i="13"/>
  <c r="L12949" i="13" s="1"/>
  <c r="K12950" i="13"/>
  <c r="L12950" i="13" s="1"/>
  <c r="K12952" i="13"/>
  <c r="L12952" i="13" s="1"/>
  <c r="K12953" i="13"/>
  <c r="L12953" i="13" s="1"/>
  <c r="K12954" i="13"/>
  <c r="L12954" i="13" s="1"/>
  <c r="K12956" i="13"/>
  <c r="L12956" i="13" s="1"/>
  <c r="K12957" i="13"/>
  <c r="L12957" i="13" s="1"/>
  <c r="K12958" i="13"/>
  <c r="L12958" i="13" s="1"/>
  <c r="K12960" i="13"/>
  <c r="L12960" i="13" s="1"/>
  <c r="K12964" i="13"/>
  <c r="L12964" i="13" s="1"/>
  <c r="K12965" i="13"/>
  <c r="L12965" i="13" s="1"/>
  <c r="K12966" i="13"/>
  <c r="L12966" i="13" s="1"/>
  <c r="K12968" i="13"/>
  <c r="L12968" i="13" s="1"/>
  <c r="K12970" i="13"/>
  <c r="L12970" i="13" s="1"/>
  <c r="K12972" i="13"/>
  <c r="L12972" i="13" s="1"/>
  <c r="K12973" i="13"/>
  <c r="L12973" i="13" s="1"/>
  <c r="K12974" i="13"/>
  <c r="L12974" i="13" s="1"/>
  <c r="K12976" i="13"/>
  <c r="L12976" i="13" s="1"/>
  <c r="K12980" i="13"/>
  <c r="L12980" i="13" s="1"/>
  <c r="K12981" i="13"/>
  <c r="L12981" i="13" s="1"/>
  <c r="K12982" i="13"/>
  <c r="L12982" i="13" s="1"/>
  <c r="K12984" i="13"/>
  <c r="L12984" i="13" s="1"/>
  <c r="K12985" i="13"/>
  <c r="L12985" i="13" s="1"/>
  <c r="K12986" i="13"/>
  <c r="L12986" i="13" s="1"/>
  <c r="K12988" i="13"/>
  <c r="L12988" i="13" s="1"/>
  <c r="K12989" i="13"/>
  <c r="L12989" i="13" s="1"/>
  <c r="K12990" i="13"/>
  <c r="L12990" i="13" s="1"/>
  <c r="K12992" i="13"/>
  <c r="L12992" i="13" s="1"/>
  <c r="K12996" i="13"/>
  <c r="L12996" i="13" s="1"/>
  <c r="K12997" i="13"/>
  <c r="L12997" i="13" s="1"/>
  <c r="K12998" i="13"/>
  <c r="L12998" i="13" s="1"/>
  <c r="K13000" i="13"/>
  <c r="L13000" i="13" s="1"/>
  <c r="K13002" i="13"/>
  <c r="L13002" i="13" s="1"/>
  <c r="K13004" i="13"/>
  <c r="L13004" i="13" s="1"/>
  <c r="K13005" i="13"/>
  <c r="L13005" i="13" s="1"/>
  <c r="K13006" i="13"/>
  <c r="L13006" i="13" s="1"/>
  <c r="K13008" i="13"/>
  <c r="L13008" i="13" s="1"/>
  <c r="K13012" i="13"/>
  <c r="L13012" i="13" s="1"/>
  <c r="K13013" i="13"/>
  <c r="L13013" i="13" s="1"/>
  <c r="K13014" i="13"/>
  <c r="L13014" i="13" s="1"/>
  <c r="K13016" i="13"/>
  <c r="L13016" i="13" s="1"/>
  <c r="K13017" i="13"/>
  <c r="L13017" i="13" s="1"/>
  <c r="K13018" i="13"/>
  <c r="L13018" i="13" s="1"/>
  <c r="K13020" i="13"/>
  <c r="L13020" i="13" s="1"/>
  <c r="K13021" i="13"/>
  <c r="L13021" i="13" s="1"/>
  <c r="K13022" i="13"/>
  <c r="L13022" i="13" s="1"/>
  <c r="K13024" i="13"/>
  <c r="L13024" i="13" s="1"/>
  <c r="K13028" i="13"/>
  <c r="L13028" i="13" s="1"/>
  <c r="K13029" i="13"/>
  <c r="L13029" i="13" s="1"/>
  <c r="K13030" i="13"/>
  <c r="L13030" i="13" s="1"/>
  <c r="K13032" i="13"/>
  <c r="L13032" i="13" s="1"/>
  <c r="K13034" i="13"/>
  <c r="L13034" i="13" s="1"/>
  <c r="K13036" i="13"/>
  <c r="L13036" i="13" s="1"/>
  <c r="K13037" i="13"/>
  <c r="L13037" i="13" s="1"/>
  <c r="K13038" i="13"/>
  <c r="L13038" i="13" s="1"/>
  <c r="K13040" i="13"/>
  <c r="L13040" i="13" s="1"/>
  <c r="K13044" i="13"/>
  <c r="L13044" i="13" s="1"/>
  <c r="K13045" i="13"/>
  <c r="L13045" i="13" s="1"/>
  <c r="K13046" i="13"/>
  <c r="L13046" i="13" s="1"/>
  <c r="K13048" i="13"/>
  <c r="L13048" i="13" s="1"/>
  <c r="K13049" i="13"/>
  <c r="L13049" i="13" s="1"/>
  <c r="K13050" i="13"/>
  <c r="L13050" i="13" s="1"/>
  <c r="K13052" i="13"/>
  <c r="L13052" i="13" s="1"/>
  <c r="K13053" i="13"/>
  <c r="L13053" i="13" s="1"/>
  <c r="K13054" i="13"/>
  <c r="L13054" i="13" s="1"/>
  <c r="K13056" i="13"/>
  <c r="L13056" i="13" s="1"/>
  <c r="K13060" i="13"/>
  <c r="L13060" i="13" s="1"/>
  <c r="K13061" i="13"/>
  <c r="L13061" i="13" s="1"/>
  <c r="K13062" i="13"/>
  <c r="L13062" i="13" s="1"/>
  <c r="K13064" i="13"/>
  <c r="L13064" i="13" s="1"/>
  <c r="K13066" i="13"/>
  <c r="L13066" i="13" s="1"/>
  <c r="K13068" i="13"/>
  <c r="L13068" i="13" s="1"/>
  <c r="K13069" i="13"/>
  <c r="L13069" i="13" s="1"/>
  <c r="K13070" i="13"/>
  <c r="L13070" i="13" s="1"/>
  <c r="K13072" i="13"/>
  <c r="L13072" i="13" s="1"/>
  <c r="K13076" i="13"/>
  <c r="L13076" i="13" s="1"/>
  <c r="K13077" i="13"/>
  <c r="L13077" i="13" s="1"/>
  <c r="K13078" i="13"/>
  <c r="L13078" i="13" s="1"/>
  <c r="K13080" i="13"/>
  <c r="L13080" i="13" s="1"/>
  <c r="K13082" i="13"/>
  <c r="L13082" i="13" s="1"/>
  <c r="K13084" i="13"/>
  <c r="L13084" i="13" s="1"/>
  <c r="K13085" i="13"/>
  <c r="L13085" i="13" s="1"/>
  <c r="K13086" i="13"/>
  <c r="L13086" i="13" s="1"/>
  <c r="K13088" i="13"/>
  <c r="L13088" i="13" s="1"/>
  <c r="K13092" i="13"/>
  <c r="L13092" i="13" s="1"/>
  <c r="K13093" i="13"/>
  <c r="L13093" i="13" s="1"/>
  <c r="K13094" i="13"/>
  <c r="L13094" i="13" s="1"/>
  <c r="K13096" i="13"/>
  <c r="L13096" i="13" s="1"/>
  <c r="K13098" i="13"/>
  <c r="L13098" i="13" s="1"/>
  <c r="K13100" i="13"/>
  <c r="L13100" i="13" s="1"/>
  <c r="K13102" i="13"/>
  <c r="L13102" i="13" s="1"/>
  <c r="K13104" i="13"/>
  <c r="L13104" i="13" s="1"/>
  <c r="K13107" i="13"/>
  <c r="L13107" i="13" s="1"/>
  <c r="K13108" i="13"/>
  <c r="L13108" i="13" s="1"/>
  <c r="K13110" i="13"/>
  <c r="L13110" i="13" s="1"/>
  <c r="K13111" i="13"/>
  <c r="L13111" i="13" s="1"/>
  <c r="K13112" i="13"/>
  <c r="L13112" i="13" s="1"/>
  <c r="K13114" i="13"/>
  <c r="L13114" i="13" s="1"/>
  <c r="K13115" i="13"/>
  <c r="L13115" i="13" s="1"/>
  <c r="K13116" i="13"/>
  <c r="L13116" i="13" s="1"/>
  <c r="K13118" i="13"/>
  <c r="L13118" i="13" s="1"/>
  <c r="K13119" i="13"/>
  <c r="L13119" i="13" s="1"/>
  <c r="K13120" i="13"/>
  <c r="L13120" i="13" s="1"/>
  <c r="K13124" i="13"/>
  <c r="L13124" i="13" s="1"/>
  <c r="K13125" i="13"/>
  <c r="L13125" i="13" s="1"/>
  <c r="K13126" i="13"/>
  <c r="L13126" i="13" s="1"/>
  <c r="K13128" i="13"/>
  <c r="L13128" i="13" s="1"/>
  <c r="K13130" i="13"/>
  <c r="L13130" i="13" s="1"/>
  <c r="K13132" i="13"/>
  <c r="L13132" i="13" s="1"/>
  <c r="K13134" i="13"/>
  <c r="L13134" i="13" s="1"/>
  <c r="K13136" i="13"/>
  <c r="L13136" i="13" s="1"/>
  <c r="K13139" i="13"/>
  <c r="L13139" i="13" s="1"/>
  <c r="K13140" i="13"/>
  <c r="L13140" i="13" s="1"/>
  <c r="K13142" i="13"/>
  <c r="L13142" i="13" s="1"/>
  <c r="K13143" i="13"/>
  <c r="L13143" i="13" s="1"/>
  <c r="K13144" i="13"/>
  <c r="L13144" i="13" s="1"/>
  <c r="K13146" i="13"/>
  <c r="L13146" i="13" s="1"/>
  <c r="K13147" i="13"/>
  <c r="L13147" i="13" s="1"/>
  <c r="K13148" i="13"/>
  <c r="L13148" i="13" s="1"/>
  <c r="K13150" i="13"/>
  <c r="L13150" i="13" s="1"/>
  <c r="K13151" i="13"/>
  <c r="L13151" i="13" s="1"/>
  <c r="K13152" i="13"/>
  <c r="L13152" i="13" s="1"/>
  <c r="K13156" i="13"/>
  <c r="L13156" i="13" s="1"/>
  <c r="K13157" i="13"/>
  <c r="L13157" i="13" s="1"/>
  <c r="K13158" i="13"/>
  <c r="L13158" i="13" s="1"/>
  <c r="K13160" i="13"/>
  <c r="L13160" i="13" s="1"/>
  <c r="K13162" i="13"/>
  <c r="L13162" i="13" s="1"/>
  <c r="K13164" i="13"/>
  <c r="L13164" i="13" s="1"/>
  <c r="K13166" i="13"/>
  <c r="L13166" i="13" s="1"/>
  <c r="K13168" i="13"/>
  <c r="L13168" i="13" s="1"/>
  <c r="K13171" i="13"/>
  <c r="L13171" i="13" s="1"/>
  <c r="K13172" i="13"/>
  <c r="L13172" i="13" s="1"/>
  <c r="K13174" i="13"/>
  <c r="L13174" i="13" s="1"/>
  <c r="K13175" i="13"/>
  <c r="L13175" i="13" s="1"/>
  <c r="K13176" i="13"/>
  <c r="L13176" i="13" s="1"/>
  <c r="K13178" i="13"/>
  <c r="L13178" i="13" s="1"/>
  <c r="K13179" i="13"/>
  <c r="L13179" i="13" s="1"/>
  <c r="K13180" i="13"/>
  <c r="L13180" i="13" s="1"/>
  <c r="K13182" i="13"/>
  <c r="L13182" i="13" s="1"/>
  <c r="K13183" i="13"/>
  <c r="L13183" i="13" s="1"/>
  <c r="K13184" i="13"/>
  <c r="L13184" i="13" s="1"/>
  <c r="K13188" i="13"/>
  <c r="L13188" i="13" s="1"/>
  <c r="K13189" i="13"/>
  <c r="L13189" i="13" s="1"/>
  <c r="K13190" i="13"/>
  <c r="L13190" i="13" s="1"/>
  <c r="K13192" i="13"/>
  <c r="L13192" i="13" s="1"/>
  <c r="K13194" i="13"/>
  <c r="L13194" i="13" s="1"/>
  <c r="K13196" i="13"/>
  <c r="L13196" i="13" s="1"/>
  <c r="K13198" i="13"/>
  <c r="L13198" i="13" s="1"/>
  <c r="K13200" i="13"/>
  <c r="L13200" i="13" s="1"/>
  <c r="K13203" i="13"/>
  <c r="L13203" i="13" s="1"/>
  <c r="K13204" i="13"/>
  <c r="L13204" i="13" s="1"/>
  <c r="K13206" i="13"/>
  <c r="L13206" i="13" s="1"/>
  <c r="K13207" i="13"/>
  <c r="L13207" i="13" s="1"/>
  <c r="K13208" i="13"/>
  <c r="L13208" i="13" s="1"/>
  <c r="K13210" i="13"/>
  <c r="L13210" i="13" s="1"/>
  <c r="K13211" i="13"/>
  <c r="L13211" i="13" s="1"/>
  <c r="K13212" i="13"/>
  <c r="L13212" i="13" s="1"/>
  <c r="K13214" i="13"/>
  <c r="L13214" i="13" s="1"/>
  <c r="K13215" i="13"/>
  <c r="L13215" i="13" s="1"/>
  <c r="K13216" i="13"/>
  <c r="L13216" i="13" s="1"/>
  <c r="K13220" i="13"/>
  <c r="L13220" i="13" s="1"/>
  <c r="K13221" i="13"/>
  <c r="L13221" i="13" s="1"/>
  <c r="K13222" i="13"/>
  <c r="L13222" i="13" s="1"/>
  <c r="K13224" i="13"/>
  <c r="L13224" i="13" s="1"/>
  <c r="K13226" i="13"/>
  <c r="L13226" i="13" s="1"/>
  <c r="K13228" i="13"/>
  <c r="L13228" i="13" s="1"/>
  <c r="K13230" i="13"/>
  <c r="L13230" i="13" s="1"/>
  <c r="K13232" i="13"/>
  <c r="L13232" i="13" s="1"/>
  <c r="K13235" i="13"/>
  <c r="L13235" i="13" s="1"/>
  <c r="K13236" i="13"/>
  <c r="L13236" i="13" s="1"/>
  <c r="K13238" i="13"/>
  <c r="L13238" i="13" s="1"/>
  <c r="K13239" i="13"/>
  <c r="L13239" i="13" s="1"/>
  <c r="K13240" i="13"/>
  <c r="L13240" i="13" s="1"/>
  <c r="K13242" i="13"/>
  <c r="L13242" i="13" s="1"/>
  <c r="K13243" i="13"/>
  <c r="L13243" i="13" s="1"/>
  <c r="K13244" i="13"/>
  <c r="L13244" i="13" s="1"/>
  <c r="K13246" i="13"/>
  <c r="L13246" i="13" s="1"/>
  <c r="K13247" i="13"/>
  <c r="L13247" i="13" s="1"/>
  <c r="K13248" i="13"/>
  <c r="L13248" i="13" s="1"/>
  <c r="K13252" i="13"/>
  <c r="L13252" i="13" s="1"/>
  <c r="K13253" i="13"/>
  <c r="L13253" i="13" s="1"/>
  <c r="K13254" i="13"/>
  <c r="L13254" i="13" s="1"/>
  <c r="K13256" i="13"/>
  <c r="L13256" i="13" s="1"/>
  <c r="K13258" i="13"/>
  <c r="L13258" i="13" s="1"/>
  <c r="K13260" i="13"/>
  <c r="L13260" i="13" s="1"/>
  <c r="K13262" i="13"/>
  <c r="L13262" i="13" s="1"/>
  <c r="K13264" i="13"/>
  <c r="L13264" i="13" s="1"/>
  <c r="K13267" i="13"/>
  <c r="L13267" i="13" s="1"/>
  <c r="K13268" i="13"/>
  <c r="L13268" i="13" s="1"/>
  <c r="K13270" i="13"/>
  <c r="L13270" i="13" s="1"/>
  <c r="K13271" i="13"/>
  <c r="L13271" i="13" s="1"/>
  <c r="K13272" i="13"/>
  <c r="L13272" i="13" s="1"/>
  <c r="K13274" i="13"/>
  <c r="L13274" i="13" s="1"/>
  <c r="K13275" i="13"/>
  <c r="L13275" i="13" s="1"/>
  <c r="K13276" i="13"/>
  <c r="L13276" i="13" s="1"/>
  <c r="K13278" i="13"/>
  <c r="L13278" i="13" s="1"/>
  <c r="K13279" i="13"/>
  <c r="L13279" i="13" s="1"/>
  <c r="K13280" i="13"/>
  <c r="L13280" i="13" s="1"/>
  <c r="K13284" i="13"/>
  <c r="L13284" i="13" s="1"/>
  <c r="K13285" i="13"/>
  <c r="L13285" i="13" s="1"/>
  <c r="K13286" i="13"/>
  <c r="L13286" i="13" s="1"/>
  <c r="K13288" i="13"/>
  <c r="L13288" i="13" s="1"/>
  <c r="K13290" i="13"/>
  <c r="L13290" i="13" s="1"/>
  <c r="K13292" i="13"/>
  <c r="L13292" i="13" s="1"/>
  <c r="K13294" i="13"/>
  <c r="L13294" i="13" s="1"/>
  <c r="K13296" i="13"/>
  <c r="L13296" i="13" s="1"/>
  <c r="K13299" i="13"/>
  <c r="L13299" i="13" s="1"/>
  <c r="K13300" i="13"/>
  <c r="L13300" i="13" s="1"/>
  <c r="K13302" i="13"/>
  <c r="L13302" i="13" s="1"/>
  <c r="K13303" i="13"/>
  <c r="L13303" i="13" s="1"/>
  <c r="K13304" i="13"/>
  <c r="L13304" i="13" s="1"/>
  <c r="K13306" i="13"/>
  <c r="L13306" i="13" s="1"/>
  <c r="K13307" i="13"/>
  <c r="L13307" i="13" s="1"/>
  <c r="K13308" i="13"/>
  <c r="L13308" i="13" s="1"/>
  <c r="K13310" i="13"/>
  <c r="L13310" i="13" s="1"/>
  <c r="K13311" i="13"/>
  <c r="L13311" i="13" s="1"/>
  <c r="K13312" i="13"/>
  <c r="L13312" i="13" s="1"/>
  <c r="K13316" i="13"/>
  <c r="L13316" i="13" s="1"/>
  <c r="K13317" i="13"/>
  <c r="L13317" i="13" s="1"/>
  <c r="K13318" i="13"/>
  <c r="L13318" i="13" s="1"/>
  <c r="K13320" i="13"/>
  <c r="L13320" i="13" s="1"/>
  <c r="K13322" i="13"/>
  <c r="L13322" i="13" s="1"/>
  <c r="K13324" i="13"/>
  <c r="L13324" i="13" s="1"/>
  <c r="K13326" i="13"/>
  <c r="L13326" i="13" s="1"/>
  <c r="K13328" i="13"/>
  <c r="L13328" i="13" s="1"/>
  <c r="K13331" i="13"/>
  <c r="L13331" i="13" s="1"/>
  <c r="K13332" i="13"/>
  <c r="L13332" i="13" s="1"/>
  <c r="K13334" i="13"/>
  <c r="L13334" i="13" s="1"/>
  <c r="K13335" i="13"/>
  <c r="L13335" i="13" s="1"/>
  <c r="K13336" i="13"/>
  <c r="L13336" i="13" s="1"/>
  <c r="K13338" i="13"/>
  <c r="L13338" i="13" s="1"/>
  <c r="K13339" i="13"/>
  <c r="L13339" i="13" s="1"/>
  <c r="K13340" i="13"/>
  <c r="L13340" i="13" s="1"/>
  <c r="K13342" i="13"/>
  <c r="L13342" i="13" s="1"/>
  <c r="K13343" i="13"/>
  <c r="L13343" i="13" s="1"/>
  <c r="K13344" i="13"/>
  <c r="L13344" i="13" s="1"/>
  <c r="K13348" i="13"/>
  <c r="L13348" i="13" s="1"/>
  <c r="K13349" i="13"/>
  <c r="L13349" i="13" s="1"/>
  <c r="K13350" i="13"/>
  <c r="L13350" i="13" s="1"/>
  <c r="K13352" i="13"/>
  <c r="L13352" i="13" s="1"/>
  <c r="K13354" i="13"/>
  <c r="L13354" i="13" s="1"/>
  <c r="K13356" i="13"/>
  <c r="L13356" i="13" s="1"/>
  <c r="K13358" i="13"/>
  <c r="L13358" i="13" s="1"/>
  <c r="K13360" i="13"/>
  <c r="L13360" i="13" s="1"/>
  <c r="K13363" i="13"/>
  <c r="L13363" i="13" s="1"/>
  <c r="K13364" i="13"/>
  <c r="L13364" i="13" s="1"/>
  <c r="K13366" i="13"/>
  <c r="L13366" i="13" s="1"/>
  <c r="K13367" i="13"/>
  <c r="L13367" i="13" s="1"/>
  <c r="K13368" i="13"/>
  <c r="L13368" i="13" s="1"/>
  <c r="K13370" i="13"/>
  <c r="L13370" i="13" s="1"/>
  <c r="K13371" i="13"/>
  <c r="L13371" i="13" s="1"/>
  <c r="K13372" i="13"/>
  <c r="L13372" i="13" s="1"/>
  <c r="K13374" i="13"/>
  <c r="L13374" i="13" s="1"/>
  <c r="K13375" i="13"/>
  <c r="L13375" i="13" s="1"/>
  <c r="K13376" i="13"/>
  <c r="L13376" i="13" s="1"/>
  <c r="K13380" i="13"/>
  <c r="L13380" i="13" s="1"/>
  <c r="K13381" i="13"/>
  <c r="L13381" i="13" s="1"/>
  <c r="K13382" i="13"/>
  <c r="L13382" i="13" s="1"/>
  <c r="K13384" i="13"/>
  <c r="L13384" i="13" s="1"/>
  <c r="K13386" i="13"/>
  <c r="L13386" i="13" s="1"/>
  <c r="K13388" i="13"/>
  <c r="L13388" i="13" s="1"/>
  <c r="K13390" i="13"/>
  <c r="L13390" i="13" s="1"/>
  <c r="K13392" i="13"/>
  <c r="L13392" i="13" s="1"/>
  <c r="K13395" i="13"/>
  <c r="L13395" i="13" s="1"/>
  <c r="K13396" i="13"/>
  <c r="L13396" i="13" s="1"/>
  <c r="K13398" i="13"/>
  <c r="L13398" i="13" s="1"/>
  <c r="K13399" i="13"/>
  <c r="L13399" i="13" s="1"/>
  <c r="K13400" i="13"/>
  <c r="L13400" i="13" s="1"/>
  <c r="K13402" i="13"/>
  <c r="L13402" i="13" s="1"/>
  <c r="K13403" i="13"/>
  <c r="L13403" i="13" s="1"/>
  <c r="K13404" i="13"/>
  <c r="L13404" i="13" s="1"/>
  <c r="K13406" i="13"/>
  <c r="L13406" i="13" s="1"/>
  <c r="K13407" i="13"/>
  <c r="L13407" i="13" s="1"/>
  <c r="K13408" i="13"/>
  <c r="L13408" i="13" s="1"/>
  <c r="K13412" i="13"/>
  <c r="L13412" i="13" s="1"/>
  <c r="K13413" i="13"/>
  <c r="L13413" i="13" s="1"/>
  <c r="K13414" i="13"/>
  <c r="L13414" i="13" s="1"/>
  <c r="K13416" i="13"/>
  <c r="L13416" i="13" s="1"/>
  <c r="K13418" i="13"/>
  <c r="L13418" i="13" s="1"/>
  <c r="K13420" i="13"/>
  <c r="L13420" i="13" s="1"/>
  <c r="K13422" i="13"/>
  <c r="L13422" i="13" s="1"/>
  <c r="K13424" i="13"/>
  <c r="L13424" i="13" s="1"/>
  <c r="K13427" i="13"/>
  <c r="L13427" i="13" s="1"/>
  <c r="K13428" i="13"/>
  <c r="L13428" i="13" s="1"/>
  <c r="K13430" i="13"/>
  <c r="L13430" i="13" s="1"/>
  <c r="K13431" i="13"/>
  <c r="L13431" i="13" s="1"/>
  <c r="K13432" i="13"/>
  <c r="L13432" i="13" s="1"/>
  <c r="K13434" i="13"/>
  <c r="L13434" i="13" s="1"/>
  <c r="K13435" i="13"/>
  <c r="L13435" i="13" s="1"/>
  <c r="K13436" i="13"/>
  <c r="L13436" i="13" s="1"/>
  <c r="K13438" i="13"/>
  <c r="L13438" i="13" s="1"/>
  <c r="K13439" i="13"/>
  <c r="L13439" i="13" s="1"/>
  <c r="K13440" i="13"/>
  <c r="L13440" i="13" s="1"/>
  <c r="K13444" i="13"/>
  <c r="L13444" i="13" s="1"/>
  <c r="K13445" i="13"/>
  <c r="L13445" i="13" s="1"/>
  <c r="K13446" i="13"/>
  <c r="L13446" i="13" s="1"/>
  <c r="K13448" i="13"/>
  <c r="L13448" i="13" s="1"/>
  <c r="K13450" i="13"/>
  <c r="L13450" i="13" s="1"/>
  <c r="K13452" i="13"/>
  <c r="L13452" i="13" s="1"/>
  <c r="K13454" i="13"/>
  <c r="L13454" i="13" s="1"/>
  <c r="K13456" i="13"/>
  <c r="L13456" i="13" s="1"/>
  <c r="K13459" i="13"/>
  <c r="L13459" i="13" s="1"/>
  <c r="K13460" i="13"/>
  <c r="L13460" i="13" s="1"/>
  <c r="K13462" i="13"/>
  <c r="L13462" i="13" s="1"/>
  <c r="K13463" i="13"/>
  <c r="L13463" i="13" s="1"/>
  <c r="K13464" i="13"/>
  <c r="L13464" i="13" s="1"/>
  <c r="K13466" i="13"/>
  <c r="L13466" i="13" s="1"/>
  <c r="K13467" i="13"/>
  <c r="L13467" i="13" s="1"/>
  <c r="K13468" i="13"/>
  <c r="L13468" i="13" s="1"/>
  <c r="K13470" i="13"/>
  <c r="L13470" i="13" s="1"/>
  <c r="K13471" i="13"/>
  <c r="L13471" i="13" s="1"/>
  <c r="K13472" i="13"/>
  <c r="L13472" i="13" s="1"/>
  <c r="K13476" i="13"/>
  <c r="L13476" i="13" s="1"/>
  <c r="K13477" i="13"/>
  <c r="L13477" i="13" s="1"/>
  <c r="K13478" i="13"/>
  <c r="L13478" i="13" s="1"/>
  <c r="K13480" i="13"/>
  <c r="L13480" i="13" s="1"/>
  <c r="K13482" i="13"/>
  <c r="L13482" i="13" s="1"/>
  <c r="K13484" i="13"/>
  <c r="L13484" i="13" s="1"/>
  <c r="K13486" i="13"/>
  <c r="L13486" i="13" s="1"/>
  <c r="K13488" i="13"/>
  <c r="L13488" i="13" s="1"/>
  <c r="K13491" i="13"/>
  <c r="L13491" i="13" s="1"/>
  <c r="K13492" i="13"/>
  <c r="L13492" i="13" s="1"/>
  <c r="K13494" i="13"/>
  <c r="L13494" i="13" s="1"/>
  <c r="K13495" i="13"/>
  <c r="L13495" i="13" s="1"/>
  <c r="K13496" i="13"/>
  <c r="L13496" i="13" s="1"/>
  <c r="K13498" i="13"/>
  <c r="L13498" i="13" s="1"/>
  <c r="K13499" i="13"/>
  <c r="L13499" i="13" s="1"/>
  <c r="K13500" i="13"/>
  <c r="L13500" i="13" s="1"/>
  <c r="K13502" i="13"/>
  <c r="L13502" i="13" s="1"/>
  <c r="K13503" i="13"/>
  <c r="L13503" i="13" s="1"/>
  <c r="K13504" i="13"/>
  <c r="L13504" i="13" s="1"/>
  <c r="K13508" i="13"/>
  <c r="L13508" i="13" s="1"/>
  <c r="K13509" i="13"/>
  <c r="L13509" i="13" s="1"/>
  <c r="K13510" i="13"/>
  <c r="L13510" i="13" s="1"/>
  <c r="K13512" i="13"/>
  <c r="L13512" i="13" s="1"/>
  <c r="K13514" i="13"/>
  <c r="L13514" i="13" s="1"/>
  <c r="K13516" i="13"/>
  <c r="L13516" i="13" s="1"/>
  <c r="K13518" i="13"/>
  <c r="L13518" i="13" s="1"/>
  <c r="K13520" i="13"/>
  <c r="L13520" i="13" s="1"/>
  <c r="K13523" i="13"/>
  <c r="L13523" i="13" s="1"/>
  <c r="K13524" i="13"/>
  <c r="L13524" i="13" s="1"/>
  <c r="K13526" i="13"/>
  <c r="L13526" i="13" s="1"/>
  <c r="K13527" i="13"/>
  <c r="L13527" i="13" s="1"/>
  <c r="K13528" i="13"/>
  <c r="L13528" i="13" s="1"/>
  <c r="K13530" i="13"/>
  <c r="L13530" i="13" s="1"/>
  <c r="K13531" i="13"/>
  <c r="L13531" i="13" s="1"/>
  <c r="K13532" i="13"/>
  <c r="L13532" i="13" s="1"/>
  <c r="K13534" i="13"/>
  <c r="L13534" i="13" s="1"/>
  <c r="K13535" i="13"/>
  <c r="L13535" i="13" s="1"/>
  <c r="K13536" i="13"/>
  <c r="L13536" i="13" s="1"/>
  <c r="K13540" i="13"/>
  <c r="L13540" i="13" s="1"/>
  <c r="K13541" i="13"/>
  <c r="L13541" i="13" s="1"/>
  <c r="K13542" i="13"/>
  <c r="L13542" i="13" s="1"/>
  <c r="K13544" i="13"/>
  <c r="L13544" i="13" s="1"/>
  <c r="K13546" i="13"/>
  <c r="L13546" i="13" s="1"/>
  <c r="K13548" i="13"/>
  <c r="L13548" i="13" s="1"/>
  <c r="K13550" i="13"/>
  <c r="L13550" i="13" s="1"/>
  <c r="K13552" i="13"/>
  <c r="L13552" i="13" s="1"/>
  <c r="K13555" i="13"/>
  <c r="L13555" i="13" s="1"/>
  <c r="K13556" i="13"/>
  <c r="L13556" i="13" s="1"/>
  <c r="K13558" i="13"/>
  <c r="L13558" i="13" s="1"/>
  <c r="K13559" i="13"/>
  <c r="L13559" i="13" s="1"/>
  <c r="K13560" i="13"/>
  <c r="L13560" i="13" s="1"/>
  <c r="K13562" i="13"/>
  <c r="L13562" i="13" s="1"/>
  <c r="K13563" i="13"/>
  <c r="L13563" i="13" s="1"/>
  <c r="K13564" i="13"/>
  <c r="L13564" i="13" s="1"/>
  <c r="K13566" i="13"/>
  <c r="L13566" i="13" s="1"/>
  <c r="K13567" i="13"/>
  <c r="L13567" i="13" s="1"/>
  <c r="K13568" i="13"/>
  <c r="L13568" i="13" s="1"/>
  <c r="K13572" i="13"/>
  <c r="L13572" i="13" s="1"/>
  <c r="K13573" i="13"/>
  <c r="L13573" i="13" s="1"/>
  <c r="K13574" i="13"/>
  <c r="L13574" i="13" s="1"/>
  <c r="K13576" i="13"/>
  <c r="L13576" i="13" s="1"/>
  <c r="K13578" i="13"/>
  <c r="L13578" i="13" s="1"/>
  <c r="K13580" i="13"/>
  <c r="L13580" i="13" s="1"/>
  <c r="K13582" i="13"/>
  <c r="L13582" i="13" s="1"/>
  <c r="K13584" i="13"/>
  <c r="L13584" i="13" s="1"/>
  <c r="K13587" i="13"/>
  <c r="L13587" i="13" s="1"/>
  <c r="K13588" i="13"/>
  <c r="L13588" i="13" s="1"/>
  <c r="K13590" i="13"/>
  <c r="L13590" i="13" s="1"/>
  <c r="K13591" i="13"/>
  <c r="L13591" i="13" s="1"/>
  <c r="K13592" i="13"/>
  <c r="L13592" i="13" s="1"/>
  <c r="K13594" i="13"/>
  <c r="L13594" i="13" s="1"/>
  <c r="K13595" i="13"/>
  <c r="L13595" i="13" s="1"/>
  <c r="K13596" i="13"/>
  <c r="L13596" i="13" s="1"/>
  <c r="K13598" i="13"/>
  <c r="L13598" i="13" s="1"/>
  <c r="K13599" i="13"/>
  <c r="L13599" i="13" s="1"/>
  <c r="K13600" i="13"/>
  <c r="L13600" i="13" s="1"/>
  <c r="K13604" i="13"/>
  <c r="L13604" i="13" s="1"/>
  <c r="K13605" i="13"/>
  <c r="L13605" i="13" s="1"/>
  <c r="K13606" i="13"/>
  <c r="L13606" i="13" s="1"/>
  <c r="K13608" i="13"/>
  <c r="L13608" i="13" s="1"/>
  <c r="K13610" i="13"/>
  <c r="L13610" i="13" s="1"/>
  <c r="K13612" i="13"/>
  <c r="L13612" i="13" s="1"/>
  <c r="K13614" i="13"/>
  <c r="L13614" i="13" s="1"/>
  <c r="K13616" i="13"/>
  <c r="L13616" i="13" s="1"/>
  <c r="K13619" i="13"/>
  <c r="L13619" i="13" s="1"/>
  <c r="K13620" i="13"/>
  <c r="L13620" i="13" s="1"/>
  <c r="K13622" i="13"/>
  <c r="L13622" i="13" s="1"/>
  <c r="K13623" i="13"/>
  <c r="L13623" i="13" s="1"/>
  <c r="K13624" i="13"/>
  <c r="L13624" i="13" s="1"/>
  <c r="K13626" i="13"/>
  <c r="L13626" i="13" s="1"/>
  <c r="K13627" i="13"/>
  <c r="L13627" i="13" s="1"/>
  <c r="K13628" i="13"/>
  <c r="L13628" i="13" s="1"/>
  <c r="K13630" i="13"/>
  <c r="L13630" i="13" s="1"/>
  <c r="K13631" i="13"/>
  <c r="L13631" i="13" s="1"/>
  <c r="K13632" i="13"/>
  <c r="L13632" i="13" s="1"/>
  <c r="K13636" i="13"/>
  <c r="L13636" i="13" s="1"/>
  <c r="K13637" i="13"/>
  <c r="L13637" i="13" s="1"/>
  <c r="K13638" i="13"/>
  <c r="L13638" i="13" s="1"/>
  <c r="K13640" i="13"/>
  <c r="L13640" i="13" s="1"/>
  <c r="K13642" i="13"/>
  <c r="L13642" i="13" s="1"/>
  <c r="K13644" i="13"/>
  <c r="L13644" i="13" s="1"/>
  <c r="K13646" i="13"/>
  <c r="L13646" i="13" s="1"/>
  <c r="K13648" i="13"/>
  <c r="L13648" i="13" s="1"/>
  <c r="K13651" i="13"/>
  <c r="L13651" i="13" s="1"/>
  <c r="K13652" i="13"/>
  <c r="L13652" i="13" s="1"/>
  <c r="K13654" i="13"/>
  <c r="L13654" i="13" s="1"/>
  <c r="K13655" i="13"/>
  <c r="L13655" i="13" s="1"/>
  <c r="K13656" i="13"/>
  <c r="L13656" i="13" s="1"/>
  <c r="K13658" i="13"/>
  <c r="L13658" i="13" s="1"/>
  <c r="K13659" i="13"/>
  <c r="L13659" i="13" s="1"/>
  <c r="K13660" i="13"/>
  <c r="L13660" i="13" s="1"/>
  <c r="K13662" i="13"/>
  <c r="L13662" i="13" s="1"/>
  <c r="K13663" i="13"/>
  <c r="L13663" i="13" s="1"/>
  <c r="K13664" i="13"/>
  <c r="L13664" i="13" s="1"/>
  <c r="K13668" i="13"/>
  <c r="L13668" i="13" s="1"/>
  <c r="K13669" i="13"/>
  <c r="L13669" i="13" s="1"/>
  <c r="K13670" i="13"/>
  <c r="L13670" i="13" s="1"/>
  <c r="K13672" i="13"/>
  <c r="L13672" i="13" s="1"/>
  <c r="K13674" i="13"/>
  <c r="L13674" i="13" s="1"/>
  <c r="K13676" i="13"/>
  <c r="L13676" i="13" s="1"/>
  <c r="K13678" i="13"/>
  <c r="L13678" i="13" s="1"/>
  <c r="K13680" i="13"/>
  <c r="L13680" i="13" s="1"/>
  <c r="K13683" i="13"/>
  <c r="L13683" i="13" s="1"/>
  <c r="K13684" i="13"/>
  <c r="L13684" i="13" s="1"/>
  <c r="K13686" i="13"/>
  <c r="L13686" i="13" s="1"/>
  <c r="K13687" i="13"/>
  <c r="L13687" i="13" s="1"/>
  <c r="K13688" i="13"/>
  <c r="L13688" i="13" s="1"/>
  <c r="K13690" i="13"/>
  <c r="L13690" i="13" s="1"/>
  <c r="K13691" i="13"/>
  <c r="L13691" i="13" s="1"/>
  <c r="K13692" i="13"/>
  <c r="L13692" i="13" s="1"/>
  <c r="K13694" i="13"/>
  <c r="L13694" i="13" s="1"/>
  <c r="K13695" i="13"/>
  <c r="L13695" i="13" s="1"/>
  <c r="K13696" i="13"/>
  <c r="L13696" i="13" s="1"/>
  <c r="K13700" i="13"/>
  <c r="L13700" i="13" s="1"/>
  <c r="K13701" i="13"/>
  <c r="L13701" i="13" s="1"/>
  <c r="K13702" i="13"/>
  <c r="L13702" i="13" s="1"/>
  <c r="K13704" i="13"/>
  <c r="L13704" i="13" s="1"/>
  <c r="K13706" i="13"/>
  <c r="L13706" i="13" s="1"/>
  <c r="K13708" i="13"/>
  <c r="L13708" i="13" s="1"/>
  <c r="K13710" i="13"/>
  <c r="L13710" i="13" s="1"/>
  <c r="K13712" i="13"/>
  <c r="L13712" i="13" s="1"/>
  <c r="K13715" i="13"/>
  <c r="L13715" i="13" s="1"/>
  <c r="K13716" i="13"/>
  <c r="L13716" i="13" s="1"/>
  <c r="K13718" i="13"/>
  <c r="L13718" i="13" s="1"/>
  <c r="K13719" i="13"/>
  <c r="L13719" i="13" s="1"/>
  <c r="K13720" i="13"/>
  <c r="L13720" i="13" s="1"/>
  <c r="K13722" i="13"/>
  <c r="L13722" i="13" s="1"/>
  <c r="K13723" i="13"/>
  <c r="L13723" i="13" s="1"/>
  <c r="K13724" i="13"/>
  <c r="L13724" i="13" s="1"/>
  <c r="K13726" i="13"/>
  <c r="L13726" i="13" s="1"/>
  <c r="K13727" i="13"/>
  <c r="L13727" i="13" s="1"/>
  <c r="K13728" i="13"/>
  <c r="L13728" i="13" s="1"/>
  <c r="K13732" i="13"/>
  <c r="L13732" i="13" s="1"/>
  <c r="K13733" i="13"/>
  <c r="L13733" i="13" s="1"/>
  <c r="K13734" i="13"/>
  <c r="L13734" i="13" s="1"/>
  <c r="K13736" i="13"/>
  <c r="L13736" i="13" s="1"/>
  <c r="K13738" i="13"/>
  <c r="L13738" i="13" s="1"/>
  <c r="K13740" i="13"/>
  <c r="L13740" i="13" s="1"/>
  <c r="K13742" i="13"/>
  <c r="L13742" i="13" s="1"/>
  <c r="K13744" i="13"/>
  <c r="L13744" i="13" s="1"/>
  <c r="K13747" i="13"/>
  <c r="L13747" i="13" s="1"/>
  <c r="K13748" i="13"/>
  <c r="L13748" i="13" s="1"/>
  <c r="K13750" i="13"/>
  <c r="L13750" i="13" s="1"/>
  <c r="K13751" i="13"/>
  <c r="L13751" i="13" s="1"/>
  <c r="K13752" i="13"/>
  <c r="L13752" i="13" s="1"/>
  <c r="K13754" i="13"/>
  <c r="L13754" i="13" s="1"/>
  <c r="K13755" i="13"/>
  <c r="L13755" i="13" s="1"/>
  <c r="K13756" i="13"/>
  <c r="L13756" i="13" s="1"/>
  <c r="K13758" i="13"/>
  <c r="L13758" i="13" s="1"/>
  <c r="K13759" i="13"/>
  <c r="L13759" i="13" s="1"/>
  <c r="K13760" i="13"/>
  <c r="L13760" i="13" s="1"/>
  <c r="K13764" i="13"/>
  <c r="L13764" i="13" s="1"/>
  <c r="K13765" i="13"/>
  <c r="L13765" i="13" s="1"/>
  <c r="K13766" i="13"/>
  <c r="L13766" i="13" s="1"/>
  <c r="K13768" i="13"/>
  <c r="L13768" i="13" s="1"/>
  <c r="K13770" i="13"/>
  <c r="L13770" i="13" s="1"/>
  <c r="K13772" i="13"/>
  <c r="L13772" i="13" s="1"/>
  <c r="K13774" i="13"/>
  <c r="L13774" i="13" s="1"/>
  <c r="K13776" i="13"/>
  <c r="L13776" i="13" s="1"/>
  <c r="K13779" i="13"/>
  <c r="L13779" i="13" s="1"/>
  <c r="K13780" i="13"/>
  <c r="L13780" i="13" s="1"/>
  <c r="K13782" i="13"/>
  <c r="L13782" i="13" s="1"/>
  <c r="K13783" i="13"/>
  <c r="L13783" i="13" s="1"/>
  <c r="K13784" i="13"/>
  <c r="L13784" i="13" s="1"/>
  <c r="K13786" i="13"/>
  <c r="L13786" i="13" s="1"/>
  <c r="K13787" i="13"/>
  <c r="L13787" i="13" s="1"/>
  <c r="K13788" i="13"/>
  <c r="L13788" i="13" s="1"/>
  <c r="K13790" i="13"/>
  <c r="L13790" i="13" s="1"/>
  <c r="K13791" i="13"/>
  <c r="L13791" i="13" s="1"/>
  <c r="K13792" i="13"/>
  <c r="L13792" i="13" s="1"/>
  <c r="K13796" i="13"/>
  <c r="L13796" i="13" s="1"/>
  <c r="K13797" i="13"/>
  <c r="L13797" i="13" s="1"/>
  <c r="K13798" i="13"/>
  <c r="L13798" i="13" s="1"/>
  <c r="K13800" i="13"/>
  <c r="L13800" i="13" s="1"/>
  <c r="K13802" i="13"/>
  <c r="L13802" i="13" s="1"/>
  <c r="K13804" i="13"/>
  <c r="L13804" i="13" s="1"/>
  <c r="K13806" i="13"/>
  <c r="L13806" i="13" s="1"/>
  <c r="K13808" i="13"/>
  <c r="L13808" i="13" s="1"/>
  <c r="K13811" i="13"/>
  <c r="L13811" i="13" s="1"/>
  <c r="K13812" i="13"/>
  <c r="L13812" i="13" s="1"/>
  <c r="K13814" i="13"/>
  <c r="L13814" i="13" s="1"/>
  <c r="K13815" i="13"/>
  <c r="L13815" i="13" s="1"/>
  <c r="K13816" i="13"/>
  <c r="L13816" i="13" s="1"/>
  <c r="K13818" i="13"/>
  <c r="L13818" i="13" s="1"/>
  <c r="K13819" i="13"/>
  <c r="L13819" i="13" s="1"/>
  <c r="K13820" i="13"/>
  <c r="L13820" i="13" s="1"/>
  <c r="K13822" i="13"/>
  <c r="L13822" i="13" s="1"/>
  <c r="K13823" i="13"/>
  <c r="L13823" i="13" s="1"/>
  <c r="K13824" i="13"/>
  <c r="L13824" i="13" s="1"/>
  <c r="K13828" i="13"/>
  <c r="L13828" i="13" s="1"/>
  <c r="K13829" i="13"/>
  <c r="L13829" i="13" s="1"/>
  <c r="K13830" i="13"/>
  <c r="L13830" i="13" s="1"/>
  <c r="K13832" i="13"/>
  <c r="L13832" i="13" s="1"/>
  <c r="K13834" i="13"/>
  <c r="L13834" i="13" s="1"/>
  <c r="K13836" i="13"/>
  <c r="L13836" i="13" s="1"/>
  <c r="K13838" i="13"/>
  <c r="L13838" i="13" s="1"/>
  <c r="K13840" i="13"/>
  <c r="L13840" i="13" s="1"/>
  <c r="K13843" i="13"/>
  <c r="L13843" i="13" s="1"/>
  <c r="K13844" i="13"/>
  <c r="L13844" i="13" s="1"/>
  <c r="K13846" i="13"/>
  <c r="L13846" i="13" s="1"/>
  <c r="K13847" i="13"/>
  <c r="L13847" i="13" s="1"/>
  <c r="K13848" i="13"/>
  <c r="L13848" i="13" s="1"/>
  <c r="K13850" i="13"/>
  <c r="L13850" i="13" s="1"/>
  <c r="K13851" i="13"/>
  <c r="L13851" i="13" s="1"/>
  <c r="K13852" i="13"/>
  <c r="L13852" i="13" s="1"/>
  <c r="K13854" i="13"/>
  <c r="L13854" i="13" s="1"/>
  <c r="K13855" i="13"/>
  <c r="L13855" i="13" s="1"/>
  <c r="K13856" i="13"/>
  <c r="L13856" i="13" s="1"/>
  <c r="K13860" i="13"/>
  <c r="L13860" i="13" s="1"/>
  <c r="K13861" i="13"/>
  <c r="L13861" i="13" s="1"/>
  <c r="K13862" i="13"/>
  <c r="L13862" i="13" s="1"/>
  <c r="K13864" i="13"/>
  <c r="L13864" i="13" s="1"/>
  <c r="K13866" i="13"/>
  <c r="L13866" i="13" s="1"/>
  <c r="K13868" i="13"/>
  <c r="L13868" i="13" s="1"/>
  <c r="K13870" i="13"/>
  <c r="L13870" i="13" s="1"/>
  <c r="K13872" i="13"/>
  <c r="L13872" i="13" s="1"/>
  <c r="K13875" i="13"/>
  <c r="L13875" i="13" s="1"/>
  <c r="K13876" i="13"/>
  <c r="L13876" i="13" s="1"/>
  <c r="K13878" i="13"/>
  <c r="L13878" i="13" s="1"/>
  <c r="K13879" i="13"/>
  <c r="L13879" i="13" s="1"/>
  <c r="K13880" i="13"/>
  <c r="L13880" i="13" s="1"/>
  <c r="K13882" i="13"/>
  <c r="L13882" i="13" s="1"/>
  <c r="K13883" i="13"/>
  <c r="L13883" i="13" s="1"/>
  <c r="K13884" i="13"/>
  <c r="L13884" i="13" s="1"/>
  <c r="K13886" i="13"/>
  <c r="L13886" i="13" s="1"/>
  <c r="K13887" i="13"/>
  <c r="L13887" i="13" s="1"/>
  <c r="K13888" i="13"/>
  <c r="L13888" i="13" s="1"/>
  <c r="K13892" i="13"/>
  <c r="L13892" i="13" s="1"/>
  <c r="K13893" i="13"/>
  <c r="L13893" i="13" s="1"/>
  <c r="K13894" i="13"/>
  <c r="L13894" i="13" s="1"/>
  <c r="K13896" i="13"/>
  <c r="L13896" i="13" s="1"/>
  <c r="K13898" i="13"/>
  <c r="L13898" i="13" s="1"/>
  <c r="K13900" i="13"/>
  <c r="L13900" i="13" s="1"/>
  <c r="K13902" i="13"/>
  <c r="L13902" i="13" s="1"/>
  <c r="K13904" i="13"/>
  <c r="L13904" i="13" s="1"/>
  <c r="K13907" i="13"/>
  <c r="L13907" i="13" s="1"/>
  <c r="K13908" i="13"/>
  <c r="L13908" i="13" s="1"/>
  <c r="K13910" i="13"/>
  <c r="L13910" i="13" s="1"/>
  <c r="K13911" i="13"/>
  <c r="L13911" i="13" s="1"/>
  <c r="K13912" i="13"/>
  <c r="L13912" i="13" s="1"/>
  <c r="K13914" i="13"/>
  <c r="L13914" i="13" s="1"/>
  <c r="K13915" i="13"/>
  <c r="L13915" i="13" s="1"/>
  <c r="K13916" i="13"/>
  <c r="L13916" i="13" s="1"/>
  <c r="K13918" i="13"/>
  <c r="L13918" i="13" s="1"/>
  <c r="K13919" i="13"/>
  <c r="L13919" i="13" s="1"/>
  <c r="K13920" i="13"/>
  <c r="L13920" i="13" s="1"/>
  <c r="K13924" i="13"/>
  <c r="L13924" i="13" s="1"/>
  <c r="K13925" i="13"/>
  <c r="L13925" i="13" s="1"/>
  <c r="K13926" i="13"/>
  <c r="L13926" i="13" s="1"/>
  <c r="K13928" i="13"/>
  <c r="L13928" i="13" s="1"/>
  <c r="K13930" i="13"/>
  <c r="L13930" i="13" s="1"/>
  <c r="K13932" i="13"/>
  <c r="L13932" i="13" s="1"/>
  <c r="K13934" i="13"/>
  <c r="L13934" i="13" s="1"/>
  <c r="K13936" i="13"/>
  <c r="L13936" i="13" s="1"/>
  <c r="K13939" i="13"/>
  <c r="L13939" i="13" s="1"/>
  <c r="K13940" i="13"/>
  <c r="L13940" i="13" s="1"/>
  <c r="K13942" i="13"/>
  <c r="L13942" i="13" s="1"/>
  <c r="K13943" i="13"/>
  <c r="L13943" i="13" s="1"/>
  <c r="K13944" i="13"/>
  <c r="L13944" i="13" s="1"/>
  <c r="K13946" i="13"/>
  <c r="L13946" i="13" s="1"/>
  <c r="K13947" i="13"/>
  <c r="L13947" i="13" s="1"/>
  <c r="K13948" i="13"/>
  <c r="L13948" i="13" s="1"/>
  <c r="K13950" i="13"/>
  <c r="L13950" i="13" s="1"/>
  <c r="K13951" i="13"/>
  <c r="L13951" i="13" s="1"/>
  <c r="K13952" i="13"/>
  <c r="L13952" i="13" s="1"/>
  <c r="K13956" i="13"/>
  <c r="L13956" i="13" s="1"/>
  <c r="K13957" i="13"/>
  <c r="L13957" i="13" s="1"/>
  <c r="K13958" i="13"/>
  <c r="L13958" i="13" s="1"/>
  <c r="K13960" i="13"/>
  <c r="L13960" i="13" s="1"/>
  <c r="K13962" i="13"/>
  <c r="L13962" i="13" s="1"/>
  <c r="K13964" i="13"/>
  <c r="L13964" i="13" s="1"/>
  <c r="K13966" i="13"/>
  <c r="L13966" i="13" s="1"/>
  <c r="K13968" i="13"/>
  <c r="L13968" i="13" s="1"/>
  <c r="K13971" i="13"/>
  <c r="L13971" i="13" s="1"/>
  <c r="K13972" i="13"/>
  <c r="L13972" i="13" s="1"/>
  <c r="K13974" i="13"/>
  <c r="L13974" i="13" s="1"/>
  <c r="K13975" i="13"/>
  <c r="L13975" i="13" s="1"/>
  <c r="K13976" i="13"/>
  <c r="L13976" i="13" s="1"/>
  <c r="K13978" i="13"/>
  <c r="L13978" i="13" s="1"/>
  <c r="K13979" i="13"/>
  <c r="L13979" i="13" s="1"/>
  <c r="K13980" i="13"/>
  <c r="L13980" i="13" s="1"/>
  <c r="K13982" i="13"/>
  <c r="L13982" i="13" s="1"/>
  <c r="K13983" i="13"/>
  <c r="L13983" i="13" s="1"/>
  <c r="K13984" i="13"/>
  <c r="L13984" i="13" s="1"/>
  <c r="K13988" i="13"/>
  <c r="L13988" i="13" s="1"/>
  <c r="K13989" i="13"/>
  <c r="L13989" i="13" s="1"/>
  <c r="K13990" i="13"/>
  <c r="L13990" i="13" s="1"/>
  <c r="K13992" i="13"/>
  <c r="L13992" i="13" s="1"/>
  <c r="K13994" i="13"/>
  <c r="L13994" i="13" s="1"/>
  <c r="K13996" i="13"/>
  <c r="L13996" i="13" s="1"/>
  <c r="K13998" i="13"/>
  <c r="L13998" i="13" s="1"/>
  <c r="K14000" i="13"/>
  <c r="L14000" i="13" s="1"/>
  <c r="K14003" i="13"/>
  <c r="L14003" i="13" s="1"/>
  <c r="K14004" i="13"/>
  <c r="L14004" i="13" s="1"/>
  <c r="K14006" i="13"/>
  <c r="L14006" i="13" s="1"/>
  <c r="K14007" i="13"/>
  <c r="L14007" i="13" s="1"/>
  <c r="K14008" i="13"/>
  <c r="L14008" i="13" s="1"/>
  <c r="K14010" i="13"/>
  <c r="L14010" i="13" s="1"/>
  <c r="K14011" i="13"/>
  <c r="L14011" i="13" s="1"/>
  <c r="K14012" i="13"/>
  <c r="L14012" i="13" s="1"/>
  <c r="K14014" i="13"/>
  <c r="L14014" i="13" s="1"/>
  <c r="K14015" i="13"/>
  <c r="L14015" i="13" s="1"/>
  <c r="K14016" i="13"/>
  <c r="L14016" i="13" s="1"/>
  <c r="K14020" i="13"/>
  <c r="L14020" i="13" s="1"/>
  <c r="K14021" i="13"/>
  <c r="L14021" i="13" s="1"/>
  <c r="K14022" i="13"/>
  <c r="L14022" i="13" s="1"/>
  <c r="K14024" i="13"/>
  <c r="L14024" i="13" s="1"/>
  <c r="K14026" i="13"/>
  <c r="L14026" i="13" s="1"/>
  <c r="K14028" i="13"/>
  <c r="L14028" i="13" s="1"/>
  <c r="K14030" i="13"/>
  <c r="L14030" i="13" s="1"/>
  <c r="K14032" i="13"/>
  <c r="L14032" i="13" s="1"/>
  <c r="K14035" i="13"/>
  <c r="L14035" i="13" s="1"/>
  <c r="K14036" i="13"/>
  <c r="L14036" i="13" s="1"/>
  <c r="K14038" i="13"/>
  <c r="L14038" i="13" s="1"/>
  <c r="K14039" i="13"/>
  <c r="L14039" i="13" s="1"/>
  <c r="K14040" i="13"/>
  <c r="L14040" i="13" s="1"/>
  <c r="K14042" i="13"/>
  <c r="L14042" i="13" s="1"/>
  <c r="K14043" i="13"/>
  <c r="L14043" i="13" s="1"/>
  <c r="K14044" i="13"/>
  <c r="L14044" i="13" s="1"/>
  <c r="K14046" i="13"/>
  <c r="L14046" i="13" s="1"/>
  <c r="K14047" i="13"/>
  <c r="L14047" i="13" s="1"/>
  <c r="K14048" i="13"/>
  <c r="L14048" i="13" s="1"/>
  <c r="K14052" i="13"/>
  <c r="L14052" i="13" s="1"/>
  <c r="K14053" i="13"/>
  <c r="L14053" i="13" s="1"/>
  <c r="K14054" i="13"/>
  <c r="L14054" i="13" s="1"/>
  <c r="K14056" i="13"/>
  <c r="L14056" i="13" s="1"/>
  <c r="K14058" i="13"/>
  <c r="L14058" i="13" s="1"/>
  <c r="K14060" i="13"/>
  <c r="L14060" i="13" s="1"/>
  <c r="K14062" i="13"/>
  <c r="L14062" i="13" s="1"/>
  <c r="K14064" i="13"/>
  <c r="L14064" i="13" s="1"/>
  <c r="K14067" i="13"/>
  <c r="L14067" i="13" s="1"/>
  <c r="K14068" i="13"/>
  <c r="L14068" i="13" s="1"/>
  <c r="K14070" i="13"/>
  <c r="L14070" i="13" s="1"/>
  <c r="K14071" i="13"/>
  <c r="L14071" i="13" s="1"/>
  <c r="K14072" i="13"/>
  <c r="L14072" i="13" s="1"/>
  <c r="K14074" i="13"/>
  <c r="L14074" i="13" s="1"/>
  <c r="K14075" i="13"/>
  <c r="L14075" i="13" s="1"/>
  <c r="K14076" i="13"/>
  <c r="L14076" i="13" s="1"/>
  <c r="K14078" i="13"/>
  <c r="L14078" i="13" s="1"/>
  <c r="K14079" i="13"/>
  <c r="L14079" i="13" s="1"/>
  <c r="K14080" i="13"/>
  <c r="L14080" i="13" s="1"/>
  <c r="K14084" i="13"/>
  <c r="L14084" i="13" s="1"/>
  <c r="K14085" i="13"/>
  <c r="L14085" i="13" s="1"/>
  <c r="K14086" i="13"/>
  <c r="L14086" i="13" s="1"/>
  <c r="K14088" i="13"/>
  <c r="L14088" i="13" s="1"/>
  <c r="K14090" i="13"/>
  <c r="L14090" i="13" s="1"/>
  <c r="K14092" i="13"/>
  <c r="L14092" i="13" s="1"/>
  <c r="K14094" i="13"/>
  <c r="L14094" i="13" s="1"/>
  <c r="K14096" i="13"/>
  <c r="L14096" i="13" s="1"/>
  <c r="K14099" i="13"/>
  <c r="L14099" i="13" s="1"/>
  <c r="K14100" i="13"/>
  <c r="L14100" i="13" s="1"/>
  <c r="K14102" i="13"/>
  <c r="L14102" i="13" s="1"/>
  <c r="K14103" i="13"/>
  <c r="L14103" i="13" s="1"/>
  <c r="K14104" i="13"/>
  <c r="L14104" i="13" s="1"/>
  <c r="K14106" i="13"/>
  <c r="L14106" i="13" s="1"/>
  <c r="K14107" i="13"/>
  <c r="L14107" i="13" s="1"/>
  <c r="K14108" i="13"/>
  <c r="L14108" i="13" s="1"/>
  <c r="K14110" i="13"/>
  <c r="L14110" i="13" s="1"/>
  <c r="K14111" i="13"/>
  <c r="L14111" i="13" s="1"/>
  <c r="K14112" i="13"/>
  <c r="L14112" i="13" s="1"/>
  <c r="K14116" i="13"/>
  <c r="L14116" i="13" s="1"/>
  <c r="K14117" i="13"/>
  <c r="L14117" i="13" s="1"/>
  <c r="K14118" i="13"/>
  <c r="L14118" i="13" s="1"/>
  <c r="K14120" i="13"/>
  <c r="L14120" i="13" s="1"/>
  <c r="K14122" i="13"/>
  <c r="L14122" i="13" s="1"/>
  <c r="K14124" i="13"/>
  <c r="L14124" i="13" s="1"/>
  <c r="K14126" i="13"/>
  <c r="L14126" i="13" s="1"/>
  <c r="K14128" i="13"/>
  <c r="L14128" i="13" s="1"/>
  <c r="K14131" i="13"/>
  <c r="L14131" i="13" s="1"/>
  <c r="K14132" i="13"/>
  <c r="L14132" i="13" s="1"/>
  <c r="K14134" i="13"/>
  <c r="L14134" i="13" s="1"/>
  <c r="K14135" i="13"/>
  <c r="L14135" i="13" s="1"/>
  <c r="K14136" i="13"/>
  <c r="L14136" i="13" s="1"/>
  <c r="K14138" i="13"/>
  <c r="L14138" i="13" s="1"/>
  <c r="K14139" i="13"/>
  <c r="L14139" i="13" s="1"/>
  <c r="K14140" i="13"/>
  <c r="L14140" i="13" s="1"/>
  <c r="K14142" i="13"/>
  <c r="L14142" i="13" s="1"/>
  <c r="K14143" i="13"/>
  <c r="L14143" i="13" s="1"/>
  <c r="K14144" i="13"/>
  <c r="L14144" i="13" s="1"/>
  <c r="K14148" i="13"/>
  <c r="L14148" i="13" s="1"/>
  <c r="K14149" i="13"/>
  <c r="L14149" i="13" s="1"/>
  <c r="K14150" i="13"/>
  <c r="L14150" i="13" s="1"/>
  <c r="K14152" i="13"/>
  <c r="L14152" i="13" s="1"/>
  <c r="K14154" i="13"/>
  <c r="L14154" i="13" s="1"/>
  <c r="K14156" i="13"/>
  <c r="L14156" i="13" s="1"/>
  <c r="K14158" i="13"/>
  <c r="L14158" i="13" s="1"/>
  <c r="K14160" i="13"/>
  <c r="L14160" i="13" s="1"/>
  <c r="K14163" i="13"/>
  <c r="L14163" i="13" s="1"/>
  <c r="K14164" i="13"/>
  <c r="L14164" i="13" s="1"/>
  <c r="K14166" i="13"/>
  <c r="L14166" i="13" s="1"/>
  <c r="K14167" i="13"/>
  <c r="L14167" i="13" s="1"/>
  <c r="K14168" i="13"/>
  <c r="L14168" i="13" s="1"/>
  <c r="K14170" i="13"/>
  <c r="L14170" i="13" s="1"/>
  <c r="K14171" i="13"/>
  <c r="L14171" i="13" s="1"/>
  <c r="K14172" i="13"/>
  <c r="L14172" i="13" s="1"/>
  <c r="K14174" i="13"/>
  <c r="L14174" i="13" s="1"/>
  <c r="K14175" i="13"/>
  <c r="L14175" i="13" s="1"/>
  <c r="K14176" i="13"/>
  <c r="L14176" i="13" s="1"/>
  <c r="K14180" i="13"/>
  <c r="L14180" i="13" s="1"/>
  <c r="K14181" i="13"/>
  <c r="L14181" i="13" s="1"/>
  <c r="K14182" i="13"/>
  <c r="L14182" i="13" s="1"/>
  <c r="K14184" i="13"/>
  <c r="L14184" i="13" s="1"/>
  <c r="K14186" i="13"/>
  <c r="L14186" i="13" s="1"/>
  <c r="K14188" i="13"/>
  <c r="L14188" i="13" s="1"/>
  <c r="K14190" i="13"/>
  <c r="L14190" i="13" s="1"/>
  <c r="K14192" i="13"/>
  <c r="L14192" i="13" s="1"/>
  <c r="K14195" i="13"/>
  <c r="L14195" i="13" s="1"/>
  <c r="K14196" i="13"/>
  <c r="L14196" i="13" s="1"/>
  <c r="K14198" i="13"/>
  <c r="L14198" i="13" s="1"/>
  <c r="K14199" i="13"/>
  <c r="L14199" i="13" s="1"/>
  <c r="K14200" i="13"/>
  <c r="L14200" i="13" s="1"/>
  <c r="K14202" i="13"/>
  <c r="L14202" i="13" s="1"/>
  <c r="K14203" i="13"/>
  <c r="L14203" i="13" s="1"/>
  <c r="K14204" i="13"/>
  <c r="L14204" i="13" s="1"/>
  <c r="K14206" i="13"/>
  <c r="L14206" i="13" s="1"/>
  <c r="K14207" i="13"/>
  <c r="L14207" i="13" s="1"/>
  <c r="K14208" i="13"/>
  <c r="L14208" i="13" s="1"/>
  <c r="K14212" i="13"/>
  <c r="L14212" i="13" s="1"/>
  <c r="K14213" i="13"/>
  <c r="L14213" i="13" s="1"/>
  <c r="K14214" i="13"/>
  <c r="L14214" i="13" s="1"/>
  <c r="K14216" i="13"/>
  <c r="L14216" i="13" s="1"/>
  <c r="K14218" i="13"/>
  <c r="L14218" i="13" s="1"/>
  <c r="K14220" i="13"/>
  <c r="L14220" i="13" s="1"/>
  <c r="K14222" i="13"/>
  <c r="L14222" i="13" s="1"/>
  <c r="K14224" i="13"/>
  <c r="L14224" i="13" s="1"/>
  <c r="K14227" i="13"/>
  <c r="L14227" i="13" s="1"/>
  <c r="K14228" i="13"/>
  <c r="L14228" i="13" s="1"/>
  <c r="K14230" i="13"/>
  <c r="L14230" i="13" s="1"/>
  <c r="K14231" i="13"/>
  <c r="L14231" i="13" s="1"/>
  <c r="K14232" i="13"/>
  <c r="L14232" i="13" s="1"/>
  <c r="K14234" i="13"/>
  <c r="L14234" i="13" s="1"/>
  <c r="K14235" i="13"/>
  <c r="L14235" i="13" s="1"/>
  <c r="K14236" i="13"/>
  <c r="L14236" i="13" s="1"/>
  <c r="K14238" i="13"/>
  <c r="L14238" i="13" s="1"/>
  <c r="K14239" i="13"/>
  <c r="L14239" i="13" s="1"/>
  <c r="K14240" i="13"/>
  <c r="L14240" i="13" s="1"/>
  <c r="K14244" i="13"/>
  <c r="L14244" i="13" s="1"/>
  <c r="K14245" i="13"/>
  <c r="L14245" i="13" s="1"/>
  <c r="K14246" i="13"/>
  <c r="L14246" i="13" s="1"/>
  <c r="K14248" i="13"/>
  <c r="L14248" i="13" s="1"/>
  <c r="K14250" i="13"/>
  <c r="L14250" i="13" s="1"/>
  <c r="K14252" i="13"/>
  <c r="L14252" i="13" s="1"/>
  <c r="K14254" i="13"/>
  <c r="L14254" i="13" s="1"/>
  <c r="K14256" i="13"/>
  <c r="L14256" i="13" s="1"/>
  <c r="K14259" i="13"/>
  <c r="L14259" i="13" s="1"/>
  <c r="K14260" i="13"/>
  <c r="L14260" i="13" s="1"/>
  <c r="K14262" i="13"/>
  <c r="L14262" i="13" s="1"/>
  <c r="K14263" i="13"/>
  <c r="L14263" i="13" s="1"/>
  <c r="K14264" i="13"/>
  <c r="L14264" i="13" s="1"/>
  <c r="K14266" i="13"/>
  <c r="L14266" i="13" s="1"/>
  <c r="K14267" i="13"/>
  <c r="L14267" i="13" s="1"/>
  <c r="K14268" i="13"/>
  <c r="L14268" i="13" s="1"/>
  <c r="K14270" i="13"/>
  <c r="L14270" i="13" s="1"/>
  <c r="K14271" i="13"/>
  <c r="L14271" i="13" s="1"/>
  <c r="K14272" i="13"/>
  <c r="L14272" i="13" s="1"/>
  <c r="K14276" i="13"/>
  <c r="L14276" i="13" s="1"/>
  <c r="K14277" i="13"/>
  <c r="L14277" i="13" s="1"/>
  <c r="K14278" i="13"/>
  <c r="L14278" i="13" s="1"/>
  <c r="K14280" i="13"/>
  <c r="L14280" i="13" s="1"/>
  <c r="K14282" i="13"/>
  <c r="L14282" i="13" s="1"/>
  <c r="K14284" i="13"/>
  <c r="L14284" i="13" s="1"/>
  <c r="K14286" i="13"/>
  <c r="L14286" i="13" s="1"/>
  <c r="K14288" i="13"/>
  <c r="L14288" i="13" s="1"/>
  <c r="K14291" i="13"/>
  <c r="L14291" i="13" s="1"/>
  <c r="K14292" i="13"/>
  <c r="L14292" i="13" s="1"/>
  <c r="K14294" i="13"/>
  <c r="L14294" i="13" s="1"/>
  <c r="K14295" i="13"/>
  <c r="L14295" i="13" s="1"/>
  <c r="K14296" i="13"/>
  <c r="L14296" i="13" s="1"/>
  <c r="K14298" i="13"/>
  <c r="L14298" i="13" s="1"/>
  <c r="K14299" i="13"/>
  <c r="L14299" i="13" s="1"/>
  <c r="K14300" i="13"/>
  <c r="L14300" i="13" s="1"/>
  <c r="K14302" i="13"/>
  <c r="L14302" i="13" s="1"/>
  <c r="K14303" i="13"/>
  <c r="L14303" i="13" s="1"/>
  <c r="K14304" i="13"/>
  <c r="L14304" i="13" s="1"/>
  <c r="K14308" i="13"/>
  <c r="L14308" i="13" s="1"/>
  <c r="K14309" i="13"/>
  <c r="L14309" i="13" s="1"/>
  <c r="K14310" i="13"/>
  <c r="L14310" i="13" s="1"/>
  <c r="K14312" i="13"/>
  <c r="L14312" i="13" s="1"/>
  <c r="K14313" i="13"/>
  <c r="L14313" i="13" s="1"/>
  <c r="K14314" i="13"/>
  <c r="L14314" i="13" s="1"/>
  <c r="K14316" i="13"/>
  <c r="L14316" i="13" s="1"/>
  <c r="K14317" i="13"/>
  <c r="L14317" i="13" s="1"/>
  <c r="K14318" i="13"/>
  <c r="L14318" i="13" s="1"/>
  <c r="K14320" i="13"/>
  <c r="L14320" i="13" s="1"/>
  <c r="K14323" i="13"/>
  <c r="L14323" i="13" s="1"/>
  <c r="K14324" i="13"/>
  <c r="L14324" i="13" s="1"/>
  <c r="K14325" i="13"/>
  <c r="L14325" i="13" s="1"/>
  <c r="K14326" i="13"/>
  <c r="L14326" i="13" s="1"/>
  <c r="K14327" i="13"/>
  <c r="L14327" i="13" s="1"/>
  <c r="K14328" i="13"/>
  <c r="L14328" i="13" s="1"/>
  <c r="K14329" i="13"/>
  <c r="L14329" i="13" s="1"/>
  <c r="K14330" i="13"/>
  <c r="L14330" i="13" s="1"/>
  <c r="K14331" i="13"/>
  <c r="L14331" i="13" s="1"/>
  <c r="K14332" i="13"/>
  <c r="L14332" i="13" s="1"/>
  <c r="K14333" i="13"/>
  <c r="L14333" i="13" s="1"/>
  <c r="K14334" i="13"/>
  <c r="L14334" i="13" s="1"/>
  <c r="K14335" i="13"/>
  <c r="L14335" i="13" s="1"/>
  <c r="K14336" i="13"/>
  <c r="L14336" i="13" s="1"/>
  <c r="K14340" i="13"/>
  <c r="L14340" i="13" s="1"/>
  <c r="K14341" i="13"/>
  <c r="L14341" i="13" s="1"/>
  <c r="K14342" i="13"/>
  <c r="L14342" i="13" s="1"/>
  <c r="K14344" i="13"/>
  <c r="L14344" i="13" s="1"/>
  <c r="K14345" i="13"/>
  <c r="L14345" i="13" s="1"/>
  <c r="K14346" i="13"/>
  <c r="L14346" i="13" s="1"/>
  <c r="K14348" i="13"/>
  <c r="L14348" i="13" s="1"/>
  <c r="K14349" i="13"/>
  <c r="L14349" i="13" s="1"/>
  <c r="K14350" i="13"/>
  <c r="L14350" i="13" s="1"/>
  <c r="K14352" i="13"/>
  <c r="L14352" i="13" s="1"/>
  <c r="K14355" i="13"/>
  <c r="L14355" i="13" s="1"/>
  <c r="K14356" i="13"/>
  <c r="L14356" i="13" s="1"/>
  <c r="K14357" i="13"/>
  <c r="L14357" i="13" s="1"/>
  <c r="K14358" i="13"/>
  <c r="L14358" i="13" s="1"/>
  <c r="K14359" i="13"/>
  <c r="L14359" i="13" s="1"/>
  <c r="K14360" i="13"/>
  <c r="L14360" i="13" s="1"/>
  <c r="K14361" i="13"/>
  <c r="L14361" i="13" s="1"/>
  <c r="K14362" i="13"/>
  <c r="L14362" i="13" s="1"/>
  <c r="K14363" i="13"/>
  <c r="L14363" i="13" s="1"/>
  <c r="K14364" i="13"/>
  <c r="L14364" i="13" s="1"/>
  <c r="K14365" i="13"/>
  <c r="L14365" i="13" s="1"/>
  <c r="K14366" i="13"/>
  <c r="L14366" i="13" s="1"/>
  <c r="K14367" i="13"/>
  <c r="L14367" i="13" s="1"/>
  <c r="K14368" i="13"/>
  <c r="L14368" i="13" s="1"/>
  <c r="K14372" i="13"/>
  <c r="L14372" i="13" s="1"/>
  <c r="K14373" i="13"/>
  <c r="L14373" i="13" s="1"/>
  <c r="K14374" i="13"/>
  <c r="L14374" i="13" s="1"/>
  <c r="K14376" i="13"/>
  <c r="L14376" i="13" s="1"/>
  <c r="K14377" i="13"/>
  <c r="L14377" i="13" s="1"/>
  <c r="K14378" i="13"/>
  <c r="L14378" i="13" s="1"/>
  <c r="K14380" i="13"/>
  <c r="L14380" i="13" s="1"/>
  <c r="K14381" i="13"/>
  <c r="L14381" i="13" s="1"/>
  <c r="K14382" i="13"/>
  <c r="L14382" i="13" s="1"/>
  <c r="K14384" i="13"/>
  <c r="L14384" i="13" s="1"/>
  <c r="K14387" i="13"/>
  <c r="L14387" i="13" s="1"/>
  <c r="K14388" i="13"/>
  <c r="L14388" i="13" s="1"/>
  <c r="K14389" i="13"/>
  <c r="L14389" i="13" s="1"/>
  <c r="K14390" i="13"/>
  <c r="L14390" i="13" s="1"/>
  <c r="K14391" i="13"/>
  <c r="L14391" i="13" s="1"/>
  <c r="K14392" i="13"/>
  <c r="L14392" i="13" s="1"/>
  <c r="K14393" i="13"/>
  <c r="L14393" i="13" s="1"/>
  <c r="K14394" i="13"/>
  <c r="L14394" i="13" s="1"/>
  <c r="K14395" i="13"/>
  <c r="L14395" i="13" s="1"/>
  <c r="K14396" i="13"/>
  <c r="L14396" i="13" s="1"/>
  <c r="K14397" i="13"/>
  <c r="L14397" i="13" s="1"/>
  <c r="K14398" i="13"/>
  <c r="L14398" i="13" s="1"/>
  <c r="K14399" i="13"/>
  <c r="L14399" i="13" s="1"/>
  <c r="K14400" i="13"/>
  <c r="L14400" i="13" s="1"/>
  <c r="K14404" i="13"/>
  <c r="L14404" i="13" s="1"/>
  <c r="K14405" i="13"/>
  <c r="L14405" i="13" s="1"/>
  <c r="K14406" i="13"/>
  <c r="L14406" i="13" s="1"/>
  <c r="K14408" i="13"/>
  <c r="L14408" i="13" s="1"/>
  <c r="K14409" i="13"/>
  <c r="L14409" i="13" s="1"/>
  <c r="K14410" i="13"/>
  <c r="L14410" i="13" s="1"/>
  <c r="K14412" i="13"/>
  <c r="L14412" i="13" s="1"/>
  <c r="K14413" i="13"/>
  <c r="L14413" i="13" s="1"/>
  <c r="K14414" i="13"/>
  <c r="L14414" i="13" s="1"/>
  <c r="K14416" i="13"/>
  <c r="L14416" i="13" s="1"/>
  <c r="K14419" i="13"/>
  <c r="L14419" i="13" s="1"/>
  <c r="K14420" i="13"/>
  <c r="L14420" i="13" s="1"/>
  <c r="K14421" i="13"/>
  <c r="L14421" i="13" s="1"/>
  <c r="K14422" i="13"/>
  <c r="L14422" i="13" s="1"/>
  <c r="K14423" i="13"/>
  <c r="L14423" i="13" s="1"/>
  <c r="K14424" i="13"/>
  <c r="L14424" i="13" s="1"/>
  <c r="K14425" i="13"/>
  <c r="L14425" i="13" s="1"/>
  <c r="K14426" i="13"/>
  <c r="L14426" i="13" s="1"/>
  <c r="K14427" i="13"/>
  <c r="L14427" i="13" s="1"/>
  <c r="K14428" i="13"/>
  <c r="L14428" i="13" s="1"/>
  <c r="K14429" i="13"/>
  <c r="L14429" i="13" s="1"/>
  <c r="K14430" i="13"/>
  <c r="L14430" i="13" s="1"/>
  <c r="K14431" i="13"/>
  <c r="L14431" i="13" s="1"/>
  <c r="K14432" i="13"/>
  <c r="L14432" i="13" s="1"/>
  <c r="K14436" i="13"/>
  <c r="L14436" i="13" s="1"/>
  <c r="K14437" i="13"/>
  <c r="L14437" i="13" s="1"/>
  <c r="K14438" i="13"/>
  <c r="L14438" i="13" s="1"/>
  <c r="K14440" i="13"/>
  <c r="L14440" i="13" s="1"/>
  <c r="K14441" i="13"/>
  <c r="L14441" i="13" s="1"/>
  <c r="K14442" i="13"/>
  <c r="L14442" i="13" s="1"/>
  <c r="K14444" i="13"/>
  <c r="L14444" i="13" s="1"/>
  <c r="K14445" i="13"/>
  <c r="L14445" i="13" s="1"/>
  <c r="K14446" i="13"/>
  <c r="L14446" i="13" s="1"/>
  <c r="K14448" i="13"/>
  <c r="L14448" i="13" s="1"/>
  <c r="K14451" i="13"/>
  <c r="L14451" i="13" s="1"/>
  <c r="K14452" i="13"/>
  <c r="L14452" i="13" s="1"/>
  <c r="K14453" i="13"/>
  <c r="L14453" i="13" s="1"/>
  <c r="K14454" i="13"/>
  <c r="L14454" i="13" s="1"/>
  <c r="K14455" i="13"/>
  <c r="L14455" i="13" s="1"/>
  <c r="K14456" i="13"/>
  <c r="L14456" i="13" s="1"/>
  <c r="K14457" i="13"/>
  <c r="L14457" i="13" s="1"/>
  <c r="K14458" i="13"/>
  <c r="L14458" i="13" s="1"/>
  <c r="K14459" i="13"/>
  <c r="L14459" i="13" s="1"/>
  <c r="K14460" i="13"/>
  <c r="L14460" i="13" s="1"/>
  <c r="K14461" i="13"/>
  <c r="L14461" i="13" s="1"/>
  <c r="K14462" i="13"/>
  <c r="L14462" i="13" s="1"/>
  <c r="K14463" i="13"/>
  <c r="L14463" i="13" s="1"/>
  <c r="K14464" i="13"/>
  <c r="L14464" i="13" s="1"/>
  <c r="K14468" i="13"/>
  <c r="L14468" i="13" s="1"/>
  <c r="K14469" i="13"/>
  <c r="L14469" i="13" s="1"/>
  <c r="K14470" i="13"/>
  <c r="L14470" i="13" s="1"/>
  <c r="K14472" i="13"/>
  <c r="L14472" i="13" s="1"/>
  <c r="K14473" i="13"/>
  <c r="L14473" i="13" s="1"/>
  <c r="K14474" i="13"/>
  <c r="L14474" i="13" s="1"/>
  <c r="K14476" i="13"/>
  <c r="L14476" i="13" s="1"/>
  <c r="K14477" i="13"/>
  <c r="L14477" i="13" s="1"/>
  <c r="K14478" i="13"/>
  <c r="L14478" i="13" s="1"/>
  <c r="K14480" i="13"/>
  <c r="L14480" i="13" s="1"/>
  <c r="K14483" i="13"/>
  <c r="L14483" i="13" s="1"/>
  <c r="K14484" i="13"/>
  <c r="L14484" i="13" s="1"/>
  <c r="K14485" i="13"/>
  <c r="L14485" i="13" s="1"/>
  <c r="K14486" i="13"/>
  <c r="L14486" i="13" s="1"/>
  <c r="K14487" i="13"/>
  <c r="L14487" i="13" s="1"/>
  <c r="K14488" i="13"/>
  <c r="L14488" i="13" s="1"/>
  <c r="K14489" i="13"/>
  <c r="L14489" i="13" s="1"/>
  <c r="K14490" i="13"/>
  <c r="L14490" i="13" s="1"/>
  <c r="K14491" i="13"/>
  <c r="L14491" i="13" s="1"/>
  <c r="K14492" i="13"/>
  <c r="L14492" i="13" s="1"/>
  <c r="K14493" i="13"/>
  <c r="L14493" i="13" s="1"/>
  <c r="K14494" i="13"/>
  <c r="L14494" i="13" s="1"/>
  <c r="K14495" i="13"/>
  <c r="L14495" i="13" s="1"/>
  <c r="K14496" i="13"/>
  <c r="L14496" i="13" s="1"/>
  <c r="K14500" i="13"/>
  <c r="L14500" i="13" s="1"/>
  <c r="K14501" i="13"/>
  <c r="L14501" i="13" s="1"/>
  <c r="K14502" i="13"/>
  <c r="L14502" i="13" s="1"/>
  <c r="K14504" i="13"/>
  <c r="L14504" i="13" s="1"/>
  <c r="K14505" i="13"/>
  <c r="L14505" i="13" s="1"/>
  <c r="K14506" i="13"/>
  <c r="L14506" i="13" s="1"/>
  <c r="K14508" i="13"/>
  <c r="L14508" i="13" s="1"/>
  <c r="K14509" i="13"/>
  <c r="L14509" i="13" s="1"/>
  <c r="K14510" i="13"/>
  <c r="L14510" i="13" s="1"/>
  <c r="K14512" i="13"/>
  <c r="L14512" i="13" s="1"/>
  <c r="K14515" i="13"/>
  <c r="L14515" i="13" s="1"/>
  <c r="K14516" i="13"/>
  <c r="L14516" i="13" s="1"/>
  <c r="K14517" i="13"/>
  <c r="L14517" i="13" s="1"/>
  <c r="K14518" i="13"/>
  <c r="L14518" i="13" s="1"/>
  <c r="K14519" i="13"/>
  <c r="L14519" i="13" s="1"/>
  <c r="K14520" i="13"/>
  <c r="L14520" i="13" s="1"/>
  <c r="K14521" i="13"/>
  <c r="L14521" i="13" s="1"/>
  <c r="K14522" i="13"/>
  <c r="L14522" i="13" s="1"/>
  <c r="K14523" i="13"/>
  <c r="L14523" i="13" s="1"/>
  <c r="K14524" i="13"/>
  <c r="L14524" i="13" s="1"/>
  <c r="K14525" i="13"/>
  <c r="L14525" i="13" s="1"/>
  <c r="K14526" i="13"/>
  <c r="L14526" i="13" s="1"/>
  <c r="K14527" i="13"/>
  <c r="L14527" i="13" s="1"/>
  <c r="K14528" i="13"/>
  <c r="L14528" i="13" s="1"/>
  <c r="K14532" i="13"/>
  <c r="L14532" i="13" s="1"/>
  <c r="K14533" i="13"/>
  <c r="L14533" i="13" s="1"/>
  <c r="K14534" i="13"/>
  <c r="L14534" i="13" s="1"/>
  <c r="K14536" i="13"/>
  <c r="L14536" i="13" s="1"/>
  <c r="K14537" i="13"/>
  <c r="L14537" i="13" s="1"/>
  <c r="K14538" i="13"/>
  <c r="L14538" i="13" s="1"/>
  <c r="K14540" i="13"/>
  <c r="L14540" i="13" s="1"/>
  <c r="K14541" i="13"/>
  <c r="L14541" i="13" s="1"/>
  <c r="K14542" i="13"/>
  <c r="L14542" i="13" s="1"/>
  <c r="K14544" i="13"/>
  <c r="L14544" i="13" s="1"/>
  <c r="K14547" i="13"/>
  <c r="L14547" i="13" s="1"/>
  <c r="K14548" i="13"/>
  <c r="L14548" i="13" s="1"/>
  <c r="K14549" i="13"/>
  <c r="L14549" i="13" s="1"/>
  <c r="K14550" i="13"/>
  <c r="L14550" i="13" s="1"/>
  <c r="K14551" i="13"/>
  <c r="L14551" i="13" s="1"/>
  <c r="K14552" i="13"/>
  <c r="L14552" i="13" s="1"/>
  <c r="K14553" i="13"/>
  <c r="L14553" i="13" s="1"/>
  <c r="K14554" i="13"/>
  <c r="L14554" i="13" s="1"/>
  <c r="K14555" i="13"/>
  <c r="L14555" i="13" s="1"/>
  <c r="K14556" i="13"/>
  <c r="L14556" i="13" s="1"/>
  <c r="K14557" i="13"/>
  <c r="L14557" i="13" s="1"/>
  <c r="K14558" i="13"/>
  <c r="L14558" i="13" s="1"/>
  <c r="K14559" i="13"/>
  <c r="L14559" i="13" s="1"/>
  <c r="K14560" i="13"/>
  <c r="L14560" i="13" s="1"/>
  <c r="K14564" i="13"/>
  <c r="L14564" i="13" s="1"/>
  <c r="K14565" i="13"/>
  <c r="L14565" i="13" s="1"/>
  <c r="K14566" i="13"/>
  <c r="L14566" i="13" s="1"/>
  <c r="K14568" i="13"/>
  <c r="L14568" i="13" s="1"/>
  <c r="K14569" i="13"/>
  <c r="L14569" i="13" s="1"/>
  <c r="K14570" i="13"/>
  <c r="L14570" i="13" s="1"/>
  <c r="K14572" i="13"/>
  <c r="L14572" i="13" s="1"/>
  <c r="K14573" i="13"/>
  <c r="L14573" i="13" s="1"/>
  <c r="K14574" i="13"/>
  <c r="L14574" i="13" s="1"/>
  <c r="K14576" i="13"/>
  <c r="L14576" i="13" s="1"/>
  <c r="K14579" i="13"/>
  <c r="L14579" i="13" s="1"/>
  <c r="K14580" i="13"/>
  <c r="L14580" i="13" s="1"/>
  <c r="K14581" i="13"/>
  <c r="L14581" i="13" s="1"/>
  <c r="K14582" i="13"/>
  <c r="L14582" i="13" s="1"/>
  <c r="K14583" i="13"/>
  <c r="L14583" i="13" s="1"/>
  <c r="K14584" i="13"/>
  <c r="L14584" i="13" s="1"/>
  <c r="K14585" i="13"/>
  <c r="L14585" i="13" s="1"/>
  <c r="K14586" i="13"/>
  <c r="L14586" i="13" s="1"/>
  <c r="K14587" i="13"/>
  <c r="L14587" i="13" s="1"/>
  <c r="K14588" i="13"/>
  <c r="L14588" i="13" s="1"/>
  <c r="K14589" i="13"/>
  <c r="L14589" i="13" s="1"/>
  <c r="K14590" i="13"/>
  <c r="L14590" i="13" s="1"/>
  <c r="K14591" i="13"/>
  <c r="L14591" i="13" s="1"/>
  <c r="K14592" i="13"/>
  <c r="L14592" i="13" s="1"/>
  <c r="K14596" i="13"/>
  <c r="L14596" i="13" s="1"/>
  <c r="K14597" i="13"/>
  <c r="L14597" i="13" s="1"/>
  <c r="K14598" i="13"/>
  <c r="L14598" i="13" s="1"/>
  <c r="K14600" i="13"/>
  <c r="L14600" i="13" s="1"/>
  <c r="K14601" i="13"/>
  <c r="L14601" i="13" s="1"/>
  <c r="K14602" i="13"/>
  <c r="L14602" i="13" s="1"/>
  <c r="K14604" i="13"/>
  <c r="L14604" i="13" s="1"/>
  <c r="K14605" i="13"/>
  <c r="L14605" i="13" s="1"/>
  <c r="K14606" i="13"/>
  <c r="L14606" i="13" s="1"/>
  <c r="K14608" i="13"/>
  <c r="L14608" i="13" s="1"/>
  <c r="K14611" i="13"/>
  <c r="L14611" i="13" s="1"/>
  <c r="K14612" i="13"/>
  <c r="L14612" i="13" s="1"/>
  <c r="K14613" i="13"/>
  <c r="L14613" i="13" s="1"/>
  <c r="K14614" i="13"/>
  <c r="L14614" i="13" s="1"/>
  <c r="K14615" i="13"/>
  <c r="L14615" i="13" s="1"/>
  <c r="K14616" i="13"/>
  <c r="L14616" i="13" s="1"/>
  <c r="K14617" i="13"/>
  <c r="L14617" i="13" s="1"/>
  <c r="K14618" i="13"/>
  <c r="L14618" i="13" s="1"/>
  <c r="K14619" i="13"/>
  <c r="L14619" i="13" s="1"/>
  <c r="K14620" i="13"/>
  <c r="L14620" i="13" s="1"/>
  <c r="K14621" i="13"/>
  <c r="L14621" i="13" s="1"/>
  <c r="K14622" i="13"/>
  <c r="L14622" i="13" s="1"/>
  <c r="K14623" i="13"/>
  <c r="L14623" i="13" s="1"/>
  <c r="K14624" i="13"/>
  <c r="L14624" i="13" s="1"/>
  <c r="K14628" i="13"/>
  <c r="L14628" i="13" s="1"/>
  <c r="K14629" i="13"/>
  <c r="L14629" i="13" s="1"/>
  <c r="K14630" i="13"/>
  <c r="L14630" i="13" s="1"/>
  <c r="K14632" i="13"/>
  <c r="L14632" i="13" s="1"/>
  <c r="K14633" i="13"/>
  <c r="L14633" i="13" s="1"/>
  <c r="K14634" i="13"/>
  <c r="L14634" i="13" s="1"/>
  <c r="K14636" i="13"/>
  <c r="L14636" i="13" s="1"/>
  <c r="K14637" i="13"/>
  <c r="L14637" i="13" s="1"/>
  <c r="K14638" i="13"/>
  <c r="L14638" i="13" s="1"/>
  <c r="K14640" i="13"/>
  <c r="L14640" i="13" s="1"/>
  <c r="K14643" i="13"/>
  <c r="L14643" i="13" s="1"/>
  <c r="K14644" i="13"/>
  <c r="L14644" i="13" s="1"/>
  <c r="K14645" i="13"/>
  <c r="L14645" i="13" s="1"/>
  <c r="K14646" i="13"/>
  <c r="L14646" i="13" s="1"/>
  <c r="K14647" i="13"/>
  <c r="L14647" i="13" s="1"/>
  <c r="K14648" i="13"/>
  <c r="L14648" i="13" s="1"/>
  <c r="K14649" i="13"/>
  <c r="L14649" i="13" s="1"/>
  <c r="K14650" i="13"/>
  <c r="L14650" i="13" s="1"/>
  <c r="K14651" i="13"/>
  <c r="L14651" i="13" s="1"/>
  <c r="K14652" i="13"/>
  <c r="L14652" i="13" s="1"/>
  <c r="K14653" i="13"/>
  <c r="L14653" i="13" s="1"/>
  <c r="K14654" i="13"/>
  <c r="L14654" i="13" s="1"/>
  <c r="K14655" i="13"/>
  <c r="L14655" i="13" s="1"/>
  <c r="K14656" i="13"/>
  <c r="L14656" i="13" s="1"/>
  <c r="K14660" i="13"/>
  <c r="L14660" i="13" s="1"/>
  <c r="K14661" i="13"/>
  <c r="L14661" i="13" s="1"/>
  <c r="K14662" i="13"/>
  <c r="L14662" i="13" s="1"/>
  <c r="K14664" i="13"/>
  <c r="L14664" i="13" s="1"/>
  <c r="K14665" i="13"/>
  <c r="L14665" i="13" s="1"/>
  <c r="K14666" i="13"/>
  <c r="L14666" i="13" s="1"/>
  <c r="K14668" i="13"/>
  <c r="L14668" i="13" s="1"/>
  <c r="K14669" i="13"/>
  <c r="L14669" i="13" s="1"/>
  <c r="K14670" i="13"/>
  <c r="L14670" i="13" s="1"/>
  <c r="K14672" i="13"/>
  <c r="L14672" i="13" s="1"/>
  <c r="K14675" i="13"/>
  <c r="L14675" i="13" s="1"/>
  <c r="K14676" i="13"/>
  <c r="L14676" i="13" s="1"/>
  <c r="K14677" i="13"/>
  <c r="L14677" i="13" s="1"/>
  <c r="K14678" i="13"/>
  <c r="L14678" i="13" s="1"/>
  <c r="K14679" i="13"/>
  <c r="L14679" i="13" s="1"/>
  <c r="K14680" i="13"/>
  <c r="L14680" i="13" s="1"/>
  <c r="K14681" i="13"/>
  <c r="L14681" i="13" s="1"/>
  <c r="K14682" i="13"/>
  <c r="L14682" i="13" s="1"/>
  <c r="K14683" i="13"/>
  <c r="L14683" i="13" s="1"/>
  <c r="K14684" i="13"/>
  <c r="L14684" i="13" s="1"/>
  <c r="K14685" i="13"/>
  <c r="L14685" i="13" s="1"/>
  <c r="K14686" i="13"/>
  <c r="L14686" i="13" s="1"/>
  <c r="K14687" i="13"/>
  <c r="L14687" i="13" s="1"/>
  <c r="K14688" i="13"/>
  <c r="L14688" i="13" s="1"/>
  <c r="K14692" i="13"/>
  <c r="L14692" i="13" s="1"/>
  <c r="K14693" i="13"/>
  <c r="L14693" i="13" s="1"/>
  <c r="K14694" i="13"/>
  <c r="L14694" i="13" s="1"/>
  <c r="K14696" i="13"/>
  <c r="L14696" i="13" s="1"/>
  <c r="K14697" i="13"/>
  <c r="L14697" i="13" s="1"/>
  <c r="K14698" i="13"/>
  <c r="L14698" i="13" s="1"/>
  <c r="K14700" i="13"/>
  <c r="L14700" i="13" s="1"/>
  <c r="K14701" i="13"/>
  <c r="L14701" i="13" s="1"/>
  <c r="K14702" i="13"/>
  <c r="L14702" i="13" s="1"/>
  <c r="K14704" i="13"/>
  <c r="L14704" i="13" s="1"/>
  <c r="K14707" i="13"/>
  <c r="L14707" i="13" s="1"/>
  <c r="K14708" i="13"/>
  <c r="L14708" i="13" s="1"/>
  <c r="K14709" i="13"/>
  <c r="L14709" i="13" s="1"/>
  <c r="K14710" i="13"/>
  <c r="L14710" i="13" s="1"/>
  <c r="K14711" i="13"/>
  <c r="L14711" i="13" s="1"/>
  <c r="K14712" i="13"/>
  <c r="L14712" i="13" s="1"/>
  <c r="K14713" i="13"/>
  <c r="L14713" i="13" s="1"/>
  <c r="K14714" i="13"/>
  <c r="L14714" i="13" s="1"/>
  <c r="K14715" i="13"/>
  <c r="L14715" i="13" s="1"/>
  <c r="K14716" i="13"/>
  <c r="L14716" i="13" s="1"/>
  <c r="K14717" i="13"/>
  <c r="L14717" i="13" s="1"/>
  <c r="K14718" i="13"/>
  <c r="L14718" i="13" s="1"/>
  <c r="K14719" i="13"/>
  <c r="L14719" i="13" s="1"/>
  <c r="K14720" i="13"/>
  <c r="L14720" i="13" s="1"/>
  <c r="K14724" i="13"/>
  <c r="L14724" i="13" s="1"/>
  <c r="K14725" i="13"/>
  <c r="L14725" i="13" s="1"/>
  <c r="K14726" i="13"/>
  <c r="L14726" i="13" s="1"/>
  <c r="K14728" i="13"/>
  <c r="L14728" i="13" s="1"/>
  <c r="K14729" i="13"/>
  <c r="L14729" i="13" s="1"/>
  <c r="K14730" i="13"/>
  <c r="L14730" i="13" s="1"/>
  <c r="K14732" i="13"/>
  <c r="L14732" i="13" s="1"/>
  <c r="K14733" i="13"/>
  <c r="L14733" i="13" s="1"/>
  <c r="K14734" i="13"/>
  <c r="L14734" i="13" s="1"/>
  <c r="K14736" i="13"/>
  <c r="L14736" i="13" s="1"/>
  <c r="K14739" i="13"/>
  <c r="L14739" i="13" s="1"/>
  <c r="K14740" i="13"/>
  <c r="L14740" i="13" s="1"/>
  <c r="K14741" i="13"/>
  <c r="L14741" i="13" s="1"/>
  <c r="K14742" i="13"/>
  <c r="L14742" i="13" s="1"/>
  <c r="K14743" i="13"/>
  <c r="L14743" i="13" s="1"/>
  <c r="K14744" i="13"/>
  <c r="L14744" i="13" s="1"/>
  <c r="K14745" i="13"/>
  <c r="L14745" i="13" s="1"/>
  <c r="K14746" i="13"/>
  <c r="L14746" i="13" s="1"/>
  <c r="K14747" i="13"/>
  <c r="L14747" i="13" s="1"/>
  <c r="K14748" i="13"/>
  <c r="L14748" i="13" s="1"/>
  <c r="K14749" i="13"/>
  <c r="L14749" i="13" s="1"/>
  <c r="K14750" i="13"/>
  <c r="L14750" i="13" s="1"/>
  <c r="K14751" i="13"/>
  <c r="L14751" i="13" s="1"/>
  <c r="K14752" i="13"/>
  <c r="L14752" i="13" s="1"/>
  <c r="K14756" i="13"/>
  <c r="L14756" i="13" s="1"/>
  <c r="K14757" i="13"/>
  <c r="L14757" i="13" s="1"/>
  <c r="K14758" i="13"/>
  <c r="L14758" i="13" s="1"/>
  <c r="K14760" i="13"/>
  <c r="L14760" i="13" s="1"/>
  <c r="K14761" i="13"/>
  <c r="L14761" i="13" s="1"/>
  <c r="K14762" i="13"/>
  <c r="L14762" i="13" s="1"/>
  <c r="K14764" i="13"/>
  <c r="L14764" i="13" s="1"/>
  <c r="K14765" i="13"/>
  <c r="L14765" i="13" s="1"/>
  <c r="K14766" i="13"/>
  <c r="L14766" i="13" s="1"/>
  <c r="K14768" i="13"/>
  <c r="L14768" i="13" s="1"/>
  <c r="K14771" i="13"/>
  <c r="L14771" i="13" s="1"/>
  <c r="K14772" i="13"/>
  <c r="L14772" i="13" s="1"/>
  <c r="K14773" i="13"/>
  <c r="L14773" i="13" s="1"/>
  <c r="K14774" i="13"/>
  <c r="L14774" i="13" s="1"/>
  <c r="K14775" i="13"/>
  <c r="L14775" i="13" s="1"/>
  <c r="K14776" i="13"/>
  <c r="L14776" i="13" s="1"/>
  <c r="K14777" i="13"/>
  <c r="L14777" i="13" s="1"/>
  <c r="K14778" i="13"/>
  <c r="L14778" i="13" s="1"/>
  <c r="K14779" i="13"/>
  <c r="L14779" i="13" s="1"/>
  <c r="K14780" i="13"/>
  <c r="L14780" i="13" s="1"/>
  <c r="K14781" i="13"/>
  <c r="L14781" i="13" s="1"/>
  <c r="K14782" i="13"/>
  <c r="L14782" i="13" s="1"/>
  <c r="K14783" i="13"/>
  <c r="L14783" i="13" s="1"/>
  <c r="K14784" i="13"/>
  <c r="L14784" i="13" s="1"/>
  <c r="K14788" i="13"/>
  <c r="L14788" i="13" s="1"/>
  <c r="K14789" i="13"/>
  <c r="L14789" i="13" s="1"/>
  <c r="K14790" i="13"/>
  <c r="L14790" i="13" s="1"/>
  <c r="K14792" i="13"/>
  <c r="L14792" i="13" s="1"/>
  <c r="K14793" i="13"/>
  <c r="L14793" i="13" s="1"/>
  <c r="K14794" i="13"/>
  <c r="L14794" i="13" s="1"/>
  <c r="K14796" i="13"/>
  <c r="L14796" i="13" s="1"/>
  <c r="K14797" i="13"/>
  <c r="L14797" i="13" s="1"/>
  <c r="K14798" i="13"/>
  <c r="L14798" i="13" s="1"/>
  <c r="K14800" i="13"/>
  <c r="L14800" i="13" s="1"/>
  <c r="K14803" i="13"/>
  <c r="L14803" i="13" s="1"/>
  <c r="K14804" i="13"/>
  <c r="L14804" i="13" s="1"/>
  <c r="K14805" i="13"/>
  <c r="L14805" i="13" s="1"/>
  <c r="K14806" i="13"/>
  <c r="L14806" i="13" s="1"/>
  <c r="K14807" i="13"/>
  <c r="L14807" i="13" s="1"/>
  <c r="K14808" i="13"/>
  <c r="L14808" i="13" s="1"/>
  <c r="K14809" i="13"/>
  <c r="L14809" i="13" s="1"/>
  <c r="K14810" i="13"/>
  <c r="L14810" i="13" s="1"/>
  <c r="K14811" i="13"/>
  <c r="L14811" i="13" s="1"/>
  <c r="K14812" i="13"/>
  <c r="L14812" i="13" s="1"/>
  <c r="K14813" i="13"/>
  <c r="L14813" i="13" s="1"/>
  <c r="K14814" i="13"/>
  <c r="L14814" i="13" s="1"/>
  <c r="K14815" i="13"/>
  <c r="L14815" i="13" s="1"/>
  <c r="K14816" i="13"/>
  <c r="L14816" i="13" s="1"/>
  <c r="K14820" i="13"/>
  <c r="L14820" i="13" s="1"/>
  <c r="K14821" i="13"/>
  <c r="L14821" i="13" s="1"/>
  <c r="K14822" i="13"/>
  <c r="L14822" i="13" s="1"/>
  <c r="K14824" i="13"/>
  <c r="L14824" i="13" s="1"/>
  <c r="K14825" i="13"/>
  <c r="L14825" i="13" s="1"/>
  <c r="K14826" i="13"/>
  <c r="L14826" i="13" s="1"/>
  <c r="K14828" i="13"/>
  <c r="L14828" i="13" s="1"/>
  <c r="K14829" i="13"/>
  <c r="L14829" i="13" s="1"/>
  <c r="K14830" i="13"/>
  <c r="L14830" i="13" s="1"/>
  <c r="K14832" i="13"/>
  <c r="L14832" i="13" s="1"/>
  <c r="K14835" i="13"/>
  <c r="L14835" i="13" s="1"/>
  <c r="K14836" i="13"/>
  <c r="L14836" i="13" s="1"/>
  <c r="K14837" i="13"/>
  <c r="L14837" i="13" s="1"/>
  <c r="K14838" i="13"/>
  <c r="L14838" i="13" s="1"/>
  <c r="K14839" i="13"/>
  <c r="L14839" i="13" s="1"/>
  <c r="K14840" i="13"/>
  <c r="L14840" i="13" s="1"/>
  <c r="K14841" i="13"/>
  <c r="L14841" i="13" s="1"/>
  <c r="K14842" i="13"/>
  <c r="L14842" i="13" s="1"/>
  <c r="K14843" i="13"/>
  <c r="L14843" i="13" s="1"/>
  <c r="K14844" i="13"/>
  <c r="L14844" i="13" s="1"/>
  <c r="K14845" i="13"/>
  <c r="L14845" i="13" s="1"/>
  <c r="K14846" i="13"/>
  <c r="L14846" i="13" s="1"/>
  <c r="K14847" i="13"/>
  <c r="L14847" i="13" s="1"/>
  <c r="K14848" i="13"/>
  <c r="L14848" i="13" s="1"/>
  <c r="K14852" i="13"/>
  <c r="L14852" i="13" s="1"/>
  <c r="K14853" i="13"/>
  <c r="L14853" i="13" s="1"/>
  <c r="K14854" i="13"/>
  <c r="L14854" i="13" s="1"/>
  <c r="K14856" i="13"/>
  <c r="L14856" i="13" s="1"/>
  <c r="K14857" i="13"/>
  <c r="L14857" i="13" s="1"/>
  <c r="K14858" i="13"/>
  <c r="L14858" i="13" s="1"/>
  <c r="K14860" i="13"/>
  <c r="L14860" i="13" s="1"/>
  <c r="K14861" i="13"/>
  <c r="L14861" i="13" s="1"/>
  <c r="K14862" i="13"/>
  <c r="L14862" i="13" s="1"/>
  <c r="K14864" i="13"/>
  <c r="L14864" i="13" s="1"/>
  <c r="K14867" i="13"/>
  <c r="L14867" i="13" s="1"/>
  <c r="K14868" i="13"/>
  <c r="L14868" i="13" s="1"/>
  <c r="K14869" i="13"/>
  <c r="L14869" i="13" s="1"/>
  <c r="K14870" i="13"/>
  <c r="L14870" i="13" s="1"/>
  <c r="K14871" i="13"/>
  <c r="L14871" i="13" s="1"/>
  <c r="K14872" i="13"/>
  <c r="L14872" i="13" s="1"/>
  <c r="K14873" i="13"/>
  <c r="L14873" i="13" s="1"/>
  <c r="K14874" i="13"/>
  <c r="L14874" i="13" s="1"/>
  <c r="K14875" i="13"/>
  <c r="L14875" i="13" s="1"/>
  <c r="K14876" i="13"/>
  <c r="L14876" i="13" s="1"/>
  <c r="K14877" i="13"/>
  <c r="L14877" i="13" s="1"/>
  <c r="K14878" i="13"/>
  <c r="L14878" i="13" s="1"/>
  <c r="K14879" i="13"/>
  <c r="L14879" i="13" s="1"/>
  <c r="K14880" i="13"/>
  <c r="L14880" i="13" s="1"/>
  <c r="K14884" i="13"/>
  <c r="L14884" i="13" s="1"/>
  <c r="K14885" i="13"/>
  <c r="L14885" i="13" s="1"/>
  <c r="K14888" i="13"/>
  <c r="L14888" i="13" s="1"/>
  <c r="K14889" i="13"/>
  <c r="L14889" i="13" s="1"/>
  <c r="K14890" i="13"/>
  <c r="L14890" i="13" s="1"/>
  <c r="K14892" i="13"/>
  <c r="L14892" i="13" s="1"/>
  <c r="K14894" i="13"/>
  <c r="L14894" i="13" s="1"/>
  <c r="K14896" i="13"/>
  <c r="L14896" i="13" s="1"/>
  <c r="K14899" i="13"/>
  <c r="L14899" i="13" s="1"/>
  <c r="K14900" i="13"/>
  <c r="L14900" i="13" s="1"/>
  <c r="K14901" i="13"/>
  <c r="L14901" i="13" s="1"/>
  <c r="K14902" i="13"/>
  <c r="L14902" i="13" s="1"/>
  <c r="K14903" i="13"/>
  <c r="L14903" i="13" s="1"/>
  <c r="K14904" i="13"/>
  <c r="L14904" i="13" s="1"/>
  <c r="K14905" i="13"/>
  <c r="L14905" i="13" s="1"/>
  <c r="K14906" i="13"/>
  <c r="L14906" i="13" s="1"/>
  <c r="K14907" i="13"/>
  <c r="L14907" i="13" s="1"/>
  <c r="K14908" i="13"/>
  <c r="L14908" i="13" s="1"/>
  <c r="K14909" i="13"/>
  <c r="L14909" i="13" s="1"/>
  <c r="K14910" i="13"/>
  <c r="L14910" i="13" s="1"/>
  <c r="K14911" i="13"/>
  <c r="L14911" i="13" s="1"/>
  <c r="K14912" i="13"/>
  <c r="L14912" i="13" s="1"/>
  <c r="K14916" i="13"/>
  <c r="L14916" i="13" s="1"/>
  <c r="K14917" i="13"/>
  <c r="L14917" i="13" s="1"/>
  <c r="K14918" i="13"/>
  <c r="L14918" i="13" s="1"/>
  <c r="K14920" i="13"/>
  <c r="L14920" i="13" s="1"/>
  <c r="K14921" i="13"/>
  <c r="L14921" i="13" s="1"/>
  <c r="K14922" i="13"/>
  <c r="L14922" i="13" s="1"/>
  <c r="K14924" i="13"/>
  <c r="L14924" i="13" s="1"/>
  <c r="K14926" i="13"/>
  <c r="L14926" i="13" s="1"/>
  <c r="K14928" i="13"/>
  <c r="L14928" i="13" s="1"/>
  <c r="K14931" i="13"/>
  <c r="L14931" i="13" s="1"/>
  <c r="K14932" i="13"/>
  <c r="L14932" i="13" s="1"/>
  <c r="K14933" i="13"/>
  <c r="L14933" i="13" s="1"/>
  <c r="K14934" i="13"/>
  <c r="L14934" i="13" s="1"/>
  <c r="K14935" i="13"/>
  <c r="L14935" i="13" s="1"/>
  <c r="K14936" i="13"/>
  <c r="L14936" i="13" s="1"/>
  <c r="K14937" i="13"/>
  <c r="L14937" i="13" s="1"/>
  <c r="K14938" i="13"/>
  <c r="L14938" i="13" s="1"/>
  <c r="K14939" i="13"/>
  <c r="L14939" i="13" s="1"/>
  <c r="K14940" i="13"/>
  <c r="L14940" i="13" s="1"/>
  <c r="K14941" i="13"/>
  <c r="L14941" i="13" s="1"/>
  <c r="K14942" i="13"/>
  <c r="L14942" i="13" s="1"/>
  <c r="K14943" i="13"/>
  <c r="L14943" i="13" s="1"/>
  <c r="K14944" i="13"/>
  <c r="L14944" i="13" s="1"/>
  <c r="K14948" i="13"/>
  <c r="L14948" i="13" s="1"/>
  <c r="K14949" i="13"/>
  <c r="L14949" i="13" s="1"/>
  <c r="K14950" i="13"/>
  <c r="L14950" i="13" s="1"/>
  <c r="K14952" i="13"/>
  <c r="L14952" i="13" s="1"/>
  <c r="K14953" i="13"/>
  <c r="L14953" i="13" s="1"/>
  <c r="K14954" i="13"/>
  <c r="L14954" i="13" s="1"/>
  <c r="K14956" i="13"/>
  <c r="L14956" i="13" s="1"/>
  <c r="K14958" i="13"/>
  <c r="L14958" i="13" s="1"/>
  <c r="K14960" i="13"/>
  <c r="L14960" i="13" s="1"/>
  <c r="K14963" i="13"/>
  <c r="L14963" i="13" s="1"/>
  <c r="K14964" i="13"/>
  <c r="L14964" i="13" s="1"/>
  <c r="K14965" i="13"/>
  <c r="L14965" i="13" s="1"/>
  <c r="K14966" i="13"/>
  <c r="L14966" i="13" s="1"/>
  <c r="K14967" i="13"/>
  <c r="L14967" i="13" s="1"/>
  <c r="K14968" i="13"/>
  <c r="L14968" i="13" s="1"/>
  <c r="K14969" i="13"/>
  <c r="L14969" i="13" s="1"/>
  <c r="K14970" i="13"/>
  <c r="L14970" i="13" s="1"/>
  <c r="K14971" i="13"/>
  <c r="L14971" i="13" s="1"/>
  <c r="K14972" i="13"/>
  <c r="L14972" i="13" s="1"/>
  <c r="K14973" i="13"/>
  <c r="L14973" i="13" s="1"/>
  <c r="K14974" i="13"/>
  <c r="L14974" i="13" s="1"/>
  <c r="K14975" i="13"/>
  <c r="L14975" i="13" s="1"/>
  <c r="K14976" i="13"/>
  <c r="L14976" i="13" s="1"/>
  <c r="K14980" i="13"/>
  <c r="L14980" i="13" s="1"/>
  <c r="K14981" i="13"/>
  <c r="L14981" i="13" s="1"/>
  <c r="K14982" i="13"/>
  <c r="L14982" i="13" s="1"/>
  <c r="K14984" i="13"/>
  <c r="L14984" i="13" s="1"/>
  <c r="K14985" i="13"/>
  <c r="L14985" i="13" s="1"/>
  <c r="K14986" i="13"/>
  <c r="L14986" i="13" s="1"/>
  <c r="K14988" i="13"/>
  <c r="L14988" i="13" s="1"/>
  <c r="K14990" i="13"/>
  <c r="L14990" i="13" s="1"/>
  <c r="K14992" i="13"/>
  <c r="L14992" i="13" s="1"/>
  <c r="K14995" i="13"/>
  <c r="L14995" i="13" s="1"/>
  <c r="K14996" i="13"/>
  <c r="L14996" i="13" s="1"/>
  <c r="K14997" i="13"/>
  <c r="L14997" i="13" s="1"/>
  <c r="K14998" i="13"/>
  <c r="L14998" i="13" s="1"/>
  <c r="K14999" i="13"/>
  <c r="L14999" i="13" s="1"/>
  <c r="K15000" i="13"/>
  <c r="L15000" i="13" s="1"/>
  <c r="K15001" i="13"/>
  <c r="L15001" i="13" s="1"/>
  <c r="K15002" i="13"/>
  <c r="L15002" i="13" s="1"/>
  <c r="K15003" i="13"/>
  <c r="L15003" i="13" s="1"/>
  <c r="K15004" i="13"/>
  <c r="L15004" i="13" s="1"/>
  <c r="K15005" i="13"/>
  <c r="L15005" i="13" s="1"/>
  <c r="K15006" i="13"/>
  <c r="L15006" i="13" s="1"/>
  <c r="K15007" i="13"/>
  <c r="L15007" i="13" s="1"/>
  <c r="K15008" i="13"/>
  <c r="L15008" i="13" s="1"/>
  <c r="K15012" i="13"/>
  <c r="L15012" i="13" s="1"/>
  <c r="K15013" i="13"/>
  <c r="L15013" i="13" s="1"/>
  <c r="K15014" i="13"/>
  <c r="L15014" i="13" s="1"/>
  <c r="K15016" i="13"/>
  <c r="L15016" i="13" s="1"/>
  <c r="K15017" i="13"/>
  <c r="L15017" i="13" s="1"/>
  <c r="K15018" i="13"/>
  <c r="L15018" i="13" s="1"/>
  <c r="C48" i="4"/>
  <c r="D48" i="4"/>
  <c r="E48" i="4"/>
  <c r="F48" i="4"/>
  <c r="G48" i="4"/>
  <c r="H48" i="4"/>
  <c r="I48" i="4"/>
  <c r="J48" i="4"/>
  <c r="K48" i="4"/>
  <c r="L48" i="4"/>
  <c r="M48" i="4"/>
  <c r="N48" i="4"/>
  <c r="O48" i="4"/>
  <c r="P48" i="4"/>
  <c r="Q48" i="4"/>
  <c r="B48" i="4"/>
  <c r="R48" i="4" l="1"/>
  <c r="H5" i="8"/>
  <c r="H6" i="8"/>
  <c r="H7" i="8"/>
  <c r="H8" i="8"/>
  <c r="H9" i="8"/>
  <c r="H10" i="8"/>
  <c r="H11" i="8"/>
  <c r="H12" i="8"/>
  <c r="H13" i="8"/>
  <c r="H14" i="8"/>
  <c r="H15" i="8"/>
  <c r="H16" i="8"/>
  <c r="H17" i="8"/>
  <c r="H18" i="8"/>
  <c r="H19" i="8"/>
  <c r="H20" i="8"/>
  <c r="H21" i="8"/>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1002" i="3"/>
  <c r="F1003" i="3"/>
  <c r="F1004" i="3"/>
  <c r="F1005" i="3"/>
  <c r="F1006" i="3"/>
  <c r="F1007" i="3"/>
  <c r="F1008" i="3"/>
  <c r="F1009" i="3"/>
  <c r="F1010" i="3"/>
  <c r="F1011" i="3"/>
  <c r="F1012" i="3"/>
  <c r="F1013" i="3"/>
  <c r="F1014" i="3"/>
  <c r="F1015" i="3"/>
  <c r="F1016" i="3"/>
  <c r="F1017" i="3"/>
  <c r="F1018" i="3"/>
  <c r="F1019" i="3"/>
  <c r="F1020" i="3"/>
  <c r="F1021" i="3"/>
  <c r="F1022" i="3"/>
  <c r="F1023" i="3"/>
  <c r="F1024" i="3"/>
  <c r="F1025" i="3"/>
  <c r="F1026" i="3"/>
  <c r="F1027" i="3"/>
  <c r="F1028" i="3"/>
  <c r="F1029" i="3"/>
  <c r="F1030" i="3"/>
  <c r="F1031" i="3"/>
  <c r="F1032" i="3"/>
  <c r="F1033" i="3"/>
  <c r="F1034" i="3"/>
  <c r="F1035" i="3"/>
  <c r="F1036" i="3"/>
  <c r="F1037" i="3"/>
  <c r="F1038" i="3"/>
  <c r="F1039" i="3"/>
  <c r="F1040" i="3"/>
  <c r="F1041" i="3"/>
  <c r="F1042" i="3"/>
  <c r="F1043" i="3"/>
  <c r="F1044" i="3"/>
  <c r="F1045" i="3"/>
  <c r="F1046" i="3"/>
  <c r="F1047" i="3"/>
  <c r="F1048" i="3"/>
  <c r="F1049" i="3"/>
  <c r="F1050" i="3"/>
  <c r="F1051" i="3"/>
  <c r="F1052" i="3"/>
  <c r="F1053" i="3"/>
  <c r="F1054" i="3"/>
  <c r="F1055" i="3"/>
  <c r="F1056" i="3"/>
  <c r="F1057" i="3"/>
  <c r="F1058" i="3"/>
  <c r="F1059" i="3"/>
  <c r="F1060" i="3"/>
  <c r="F1061" i="3"/>
  <c r="F1062" i="3"/>
  <c r="F1063" i="3"/>
  <c r="F1064" i="3"/>
  <c r="F1065" i="3"/>
  <c r="F1066" i="3"/>
  <c r="F1067" i="3"/>
  <c r="F1068" i="3"/>
  <c r="F1069" i="3"/>
  <c r="F1070" i="3"/>
  <c r="F1071" i="3"/>
  <c r="F1072" i="3"/>
  <c r="F1073" i="3"/>
  <c r="F1074" i="3"/>
  <c r="F1075" i="3"/>
  <c r="F1076" i="3"/>
  <c r="F1077" i="3"/>
  <c r="F1078" i="3"/>
  <c r="F1079" i="3"/>
  <c r="F1080" i="3"/>
  <c r="F1081" i="3"/>
  <c r="F1082" i="3"/>
  <c r="F1083" i="3"/>
  <c r="F1084" i="3"/>
  <c r="F1085" i="3"/>
  <c r="F1086" i="3"/>
  <c r="F1087" i="3"/>
  <c r="F1088" i="3"/>
  <c r="F1089" i="3"/>
  <c r="F1090" i="3"/>
  <c r="F1091" i="3"/>
  <c r="F1092" i="3"/>
  <c r="F1093" i="3"/>
  <c r="F1094" i="3"/>
  <c r="F1095" i="3"/>
  <c r="F1096" i="3"/>
  <c r="F1097" i="3"/>
  <c r="F1098" i="3"/>
  <c r="F1099" i="3"/>
  <c r="F1100" i="3"/>
  <c r="F1101" i="3"/>
  <c r="F1102" i="3"/>
  <c r="F1103" i="3"/>
  <c r="F1104" i="3"/>
  <c r="F1105" i="3"/>
  <c r="F1106" i="3"/>
  <c r="F1107" i="3"/>
  <c r="F1108" i="3"/>
  <c r="F1109" i="3"/>
  <c r="F1110" i="3"/>
  <c r="F1111" i="3"/>
  <c r="F1112" i="3"/>
  <c r="F1113" i="3"/>
  <c r="F1114" i="3"/>
  <c r="F1115" i="3"/>
  <c r="F1116" i="3"/>
  <c r="F1117" i="3"/>
  <c r="F1118" i="3"/>
  <c r="F1119" i="3"/>
  <c r="F1120" i="3"/>
  <c r="F1121" i="3"/>
  <c r="F1122" i="3"/>
  <c r="F1123" i="3"/>
  <c r="F1124" i="3"/>
  <c r="F1125" i="3"/>
  <c r="F1126" i="3"/>
  <c r="F1127" i="3"/>
  <c r="F1128" i="3"/>
  <c r="F1129" i="3"/>
  <c r="F1130" i="3"/>
  <c r="F1131" i="3"/>
  <c r="F1132" i="3"/>
  <c r="F1133" i="3"/>
  <c r="F1134" i="3"/>
  <c r="F1135" i="3"/>
  <c r="F1136" i="3"/>
  <c r="F1137" i="3"/>
  <c r="F1138" i="3"/>
  <c r="F1139" i="3"/>
  <c r="F1140" i="3"/>
  <c r="F1141" i="3"/>
  <c r="F1142" i="3"/>
  <c r="F1143" i="3"/>
  <c r="F1144" i="3"/>
  <c r="F1145" i="3"/>
  <c r="F1146" i="3"/>
  <c r="F1147" i="3"/>
  <c r="F1148" i="3"/>
  <c r="F1149" i="3"/>
  <c r="F1150" i="3"/>
  <c r="F1151" i="3"/>
  <c r="F1152" i="3"/>
  <c r="F1153" i="3"/>
  <c r="F1154" i="3"/>
  <c r="F1155" i="3"/>
  <c r="F1156" i="3"/>
  <c r="F1157" i="3"/>
  <c r="F1158" i="3"/>
  <c r="F1159" i="3"/>
  <c r="F1160" i="3"/>
  <c r="F1161" i="3"/>
  <c r="F1162" i="3"/>
  <c r="F1163" i="3"/>
  <c r="F1164" i="3"/>
  <c r="F1165" i="3"/>
  <c r="F1166" i="3"/>
  <c r="F1167" i="3"/>
  <c r="F1168" i="3"/>
  <c r="F1169" i="3"/>
  <c r="F1170" i="3"/>
  <c r="F1171" i="3"/>
  <c r="F1172" i="3"/>
  <c r="F1173" i="3"/>
  <c r="F1174" i="3"/>
  <c r="F1175" i="3"/>
  <c r="F1176" i="3"/>
  <c r="F1177" i="3"/>
  <c r="F1178" i="3"/>
  <c r="F1179" i="3"/>
  <c r="F1180" i="3"/>
  <c r="F1181" i="3"/>
  <c r="F1182" i="3"/>
  <c r="F1183" i="3"/>
  <c r="F1184" i="3"/>
  <c r="F1185" i="3"/>
  <c r="F1186" i="3"/>
  <c r="F1187" i="3"/>
  <c r="F1188" i="3"/>
  <c r="F1189" i="3"/>
  <c r="F1190" i="3"/>
  <c r="F1191" i="3"/>
  <c r="F1192" i="3"/>
  <c r="F1193" i="3"/>
  <c r="F1194" i="3"/>
  <c r="F1195" i="3"/>
  <c r="F1196" i="3"/>
  <c r="F1197" i="3"/>
  <c r="F1198" i="3"/>
  <c r="F1199" i="3"/>
  <c r="F1200" i="3"/>
  <c r="F1201" i="3"/>
  <c r="F1202" i="3"/>
  <c r="F1203" i="3"/>
  <c r="F1204" i="3"/>
  <c r="F1205" i="3"/>
  <c r="F1206" i="3"/>
  <c r="F1207" i="3"/>
  <c r="F1208" i="3"/>
  <c r="F1209" i="3"/>
  <c r="F1210" i="3"/>
  <c r="F1211" i="3"/>
  <c r="F1212" i="3"/>
  <c r="F1213" i="3"/>
  <c r="F1214" i="3"/>
  <c r="F1215" i="3"/>
  <c r="F1216" i="3"/>
  <c r="F1217" i="3"/>
  <c r="F1218" i="3"/>
  <c r="F1219" i="3"/>
  <c r="F1220" i="3"/>
  <c r="F1221" i="3"/>
  <c r="F1222" i="3"/>
  <c r="F1223" i="3"/>
  <c r="F1224" i="3"/>
  <c r="F1225" i="3"/>
  <c r="F1226" i="3"/>
  <c r="F1227" i="3"/>
  <c r="F1228" i="3"/>
  <c r="F1229" i="3"/>
  <c r="F1230" i="3"/>
  <c r="F1231" i="3"/>
  <c r="F1232" i="3"/>
  <c r="F1233" i="3"/>
  <c r="F1234" i="3"/>
  <c r="F1235" i="3"/>
  <c r="F1236" i="3"/>
  <c r="F1237" i="3"/>
  <c r="F1238" i="3"/>
  <c r="F1239" i="3"/>
  <c r="F1240" i="3"/>
  <c r="F1241" i="3"/>
  <c r="F1242" i="3"/>
  <c r="F1243" i="3"/>
  <c r="F1244" i="3"/>
  <c r="F1245" i="3"/>
  <c r="F1246" i="3"/>
  <c r="F1247" i="3"/>
  <c r="F1248" i="3"/>
  <c r="F1249" i="3"/>
  <c r="F1250" i="3"/>
  <c r="F1251" i="3"/>
  <c r="F1252" i="3"/>
  <c r="F1253" i="3"/>
  <c r="F1254" i="3"/>
  <c r="F1255" i="3"/>
  <c r="F1256" i="3"/>
  <c r="F1257" i="3"/>
  <c r="F1258" i="3"/>
  <c r="F1259" i="3"/>
  <c r="F1260" i="3"/>
  <c r="F1261" i="3"/>
  <c r="F1262" i="3"/>
  <c r="F1263" i="3"/>
  <c r="F1264" i="3"/>
  <c r="F1265" i="3"/>
  <c r="F1266" i="3"/>
  <c r="F1267" i="3"/>
  <c r="F1268" i="3"/>
  <c r="F1269" i="3"/>
  <c r="F1270" i="3"/>
  <c r="F1271" i="3"/>
  <c r="F1272" i="3"/>
  <c r="F1273" i="3"/>
  <c r="F1274" i="3"/>
  <c r="F1275" i="3"/>
  <c r="F1276" i="3"/>
  <c r="F1277" i="3"/>
  <c r="F1278" i="3"/>
  <c r="F1279" i="3"/>
  <c r="F1280" i="3"/>
  <c r="F1281" i="3"/>
  <c r="F1282" i="3"/>
  <c r="F1283" i="3"/>
  <c r="F1284" i="3"/>
  <c r="F1285" i="3"/>
  <c r="F1286" i="3"/>
  <c r="F1287" i="3"/>
  <c r="F1288" i="3"/>
  <c r="F1289" i="3"/>
  <c r="F1290" i="3"/>
  <c r="F1291" i="3"/>
  <c r="F1292" i="3"/>
  <c r="F1293" i="3"/>
  <c r="F1294" i="3"/>
  <c r="F1295" i="3"/>
  <c r="F1296" i="3"/>
  <c r="F1297" i="3"/>
  <c r="F1298" i="3"/>
  <c r="F1299" i="3"/>
  <c r="F1300" i="3"/>
  <c r="F1301" i="3"/>
  <c r="F1302" i="3"/>
  <c r="F1303" i="3"/>
  <c r="F1304" i="3"/>
  <c r="F1305" i="3"/>
  <c r="F1306" i="3"/>
  <c r="F1307" i="3"/>
  <c r="F1308" i="3"/>
  <c r="F1309" i="3"/>
  <c r="F1310" i="3"/>
  <c r="F1311" i="3"/>
  <c r="F1312" i="3"/>
  <c r="F1313" i="3"/>
  <c r="F1314" i="3"/>
  <c r="F1315" i="3"/>
  <c r="F1316" i="3"/>
  <c r="F1317" i="3"/>
  <c r="F1318" i="3"/>
  <c r="F1319" i="3"/>
  <c r="F1320" i="3"/>
  <c r="F1321" i="3"/>
  <c r="F1322" i="3"/>
  <c r="F1323" i="3"/>
  <c r="F1324" i="3"/>
  <c r="F1325" i="3"/>
  <c r="F1326" i="3"/>
  <c r="F1327" i="3"/>
  <c r="F1328" i="3"/>
  <c r="F1329" i="3"/>
  <c r="F1330" i="3"/>
  <c r="F1331" i="3"/>
  <c r="F1332" i="3"/>
  <c r="F1333" i="3"/>
  <c r="F1334" i="3"/>
  <c r="F1335" i="3"/>
  <c r="F1336" i="3"/>
  <c r="F1337" i="3"/>
  <c r="F1338" i="3"/>
  <c r="F1339" i="3"/>
  <c r="F1340" i="3"/>
  <c r="F1341" i="3"/>
  <c r="F1342" i="3"/>
  <c r="F1343" i="3"/>
  <c r="F1344" i="3"/>
  <c r="F1345" i="3"/>
  <c r="F1346" i="3"/>
  <c r="F1347" i="3"/>
  <c r="F1348" i="3"/>
  <c r="F1349" i="3"/>
  <c r="F1350" i="3"/>
  <c r="F1351" i="3"/>
  <c r="F1352" i="3"/>
  <c r="F1353" i="3"/>
  <c r="F1354" i="3"/>
  <c r="F1355" i="3"/>
  <c r="F1356" i="3"/>
  <c r="F1357" i="3"/>
  <c r="F1358" i="3"/>
  <c r="F1359" i="3"/>
  <c r="F1360" i="3"/>
  <c r="F1361" i="3"/>
  <c r="F1362" i="3"/>
  <c r="F1363" i="3"/>
  <c r="F1364" i="3"/>
  <c r="F1365" i="3"/>
  <c r="F1366" i="3"/>
  <c r="F1367" i="3"/>
  <c r="F1368" i="3"/>
  <c r="F1369" i="3"/>
  <c r="F1370" i="3"/>
  <c r="F1371" i="3"/>
  <c r="F1372" i="3"/>
  <c r="F1373" i="3"/>
  <c r="F1374" i="3"/>
  <c r="F1375" i="3"/>
  <c r="F1376" i="3"/>
  <c r="F1377" i="3"/>
  <c r="F1378" i="3"/>
  <c r="F1379" i="3"/>
  <c r="F1380" i="3"/>
  <c r="F1381" i="3"/>
  <c r="F1382" i="3"/>
  <c r="F1383" i="3"/>
  <c r="F1384" i="3"/>
  <c r="F1385" i="3"/>
  <c r="F1386" i="3"/>
  <c r="F1387" i="3"/>
  <c r="F1388" i="3"/>
  <c r="F1389" i="3"/>
  <c r="F1390" i="3"/>
  <c r="F1391" i="3"/>
  <c r="F1392" i="3"/>
  <c r="F1393" i="3"/>
  <c r="F1394" i="3"/>
  <c r="F1395" i="3"/>
  <c r="F1396" i="3"/>
  <c r="F1397" i="3"/>
  <c r="F1398" i="3"/>
  <c r="F1399" i="3"/>
  <c r="F1400" i="3"/>
  <c r="F1401" i="3"/>
  <c r="F1402" i="3"/>
  <c r="F1403" i="3"/>
  <c r="F1404" i="3"/>
  <c r="F1405" i="3"/>
  <c r="F1406" i="3"/>
  <c r="F1407" i="3"/>
  <c r="F1408" i="3"/>
  <c r="F1409" i="3"/>
  <c r="F1410" i="3"/>
  <c r="F1411" i="3"/>
  <c r="F1412" i="3"/>
  <c r="F1413" i="3"/>
  <c r="F1414" i="3"/>
  <c r="F1415" i="3"/>
  <c r="F1416" i="3"/>
  <c r="F1417" i="3"/>
  <c r="F1418" i="3"/>
  <c r="F1419" i="3"/>
  <c r="F1420" i="3"/>
  <c r="F1421" i="3"/>
  <c r="F1422" i="3"/>
  <c r="F1423" i="3"/>
  <c r="F1424" i="3"/>
  <c r="F1425" i="3"/>
  <c r="F1426" i="3"/>
  <c r="F1427" i="3"/>
  <c r="F1428" i="3"/>
  <c r="F1429" i="3"/>
  <c r="F1430" i="3"/>
  <c r="F1431" i="3"/>
  <c r="F1432" i="3"/>
  <c r="F1433" i="3"/>
  <c r="F1434" i="3"/>
  <c r="F1435" i="3"/>
  <c r="F1436" i="3"/>
  <c r="F1437" i="3"/>
  <c r="F1438" i="3"/>
  <c r="F1439" i="3"/>
  <c r="F1440" i="3"/>
  <c r="F1441" i="3"/>
  <c r="F1442" i="3"/>
  <c r="F1443" i="3"/>
  <c r="F1444" i="3"/>
  <c r="F1445" i="3"/>
  <c r="F1446" i="3"/>
  <c r="F1447" i="3"/>
  <c r="F1448" i="3"/>
  <c r="F1449" i="3"/>
  <c r="F1450" i="3"/>
  <c r="F1451" i="3"/>
  <c r="F1452" i="3"/>
  <c r="F1453" i="3"/>
  <c r="F1454" i="3"/>
  <c r="F1455" i="3"/>
  <c r="F1456" i="3"/>
  <c r="F1457" i="3"/>
  <c r="F1458" i="3"/>
  <c r="F1459" i="3"/>
  <c r="F1460" i="3"/>
  <c r="F1461" i="3"/>
  <c r="F1462" i="3"/>
  <c r="F1463" i="3"/>
  <c r="F1464" i="3"/>
  <c r="F1465" i="3"/>
  <c r="F1466" i="3"/>
  <c r="F1467" i="3"/>
  <c r="F1468" i="3"/>
  <c r="F1469" i="3"/>
  <c r="F1470" i="3"/>
  <c r="F1471" i="3"/>
  <c r="F1472" i="3"/>
  <c r="F1473" i="3"/>
  <c r="F1474" i="3"/>
  <c r="F1475" i="3"/>
  <c r="F1476" i="3"/>
  <c r="F1477" i="3"/>
  <c r="F1478" i="3"/>
  <c r="F1479" i="3"/>
  <c r="F1480" i="3"/>
  <c r="F1481" i="3"/>
  <c r="F1482" i="3"/>
  <c r="F1483" i="3"/>
  <c r="F1484" i="3"/>
  <c r="F1485" i="3"/>
  <c r="F1486" i="3"/>
  <c r="F1487" i="3"/>
  <c r="F1488" i="3"/>
  <c r="F1489" i="3"/>
  <c r="F1490" i="3"/>
  <c r="F1491" i="3"/>
  <c r="F1492" i="3"/>
  <c r="F1493" i="3"/>
  <c r="F1494" i="3"/>
  <c r="F1495" i="3"/>
  <c r="F1496" i="3"/>
  <c r="F1497" i="3"/>
  <c r="F1498" i="3"/>
  <c r="F1499" i="3"/>
  <c r="F1500" i="3"/>
  <c r="F1501" i="3"/>
  <c r="F1502" i="3"/>
  <c r="F1503" i="3"/>
  <c r="F1504" i="3"/>
  <c r="F1505" i="3"/>
  <c r="F1506" i="3"/>
  <c r="F1507" i="3"/>
  <c r="F1508" i="3"/>
  <c r="F1509" i="3"/>
  <c r="F1510" i="3"/>
  <c r="F1511" i="3"/>
  <c r="F1512" i="3"/>
  <c r="F1513" i="3"/>
  <c r="F1514" i="3"/>
  <c r="F1515" i="3"/>
  <c r="F1516" i="3"/>
  <c r="F1517" i="3"/>
  <c r="F1518" i="3"/>
  <c r="F1519" i="3"/>
  <c r="F1520" i="3"/>
  <c r="F1521" i="3"/>
  <c r="F1522" i="3"/>
  <c r="F1523" i="3"/>
  <c r="F1524" i="3"/>
  <c r="F1525" i="3"/>
  <c r="F1526" i="3"/>
  <c r="F1527" i="3"/>
  <c r="F1528" i="3"/>
  <c r="F1529" i="3"/>
  <c r="F1530" i="3"/>
  <c r="F1531" i="3"/>
  <c r="F1532" i="3"/>
  <c r="F1533" i="3"/>
  <c r="F1534" i="3"/>
  <c r="F1535" i="3"/>
  <c r="F1536" i="3"/>
  <c r="F1537" i="3"/>
  <c r="F1538" i="3"/>
  <c r="F1539" i="3"/>
  <c r="F1540" i="3"/>
  <c r="F1541" i="3"/>
  <c r="F1542" i="3"/>
  <c r="F1543" i="3"/>
  <c r="F1544" i="3"/>
  <c r="F1545" i="3"/>
  <c r="F1546" i="3"/>
  <c r="F1547" i="3"/>
  <c r="F1548" i="3"/>
  <c r="F1549" i="3"/>
  <c r="F1550" i="3"/>
  <c r="F1551" i="3"/>
  <c r="F1552" i="3"/>
  <c r="F1553" i="3"/>
  <c r="F1554" i="3"/>
  <c r="F1555" i="3"/>
  <c r="F1556" i="3"/>
  <c r="F1557" i="3"/>
  <c r="F1558" i="3"/>
  <c r="F1559" i="3"/>
  <c r="F1560" i="3"/>
  <c r="F1561" i="3"/>
  <c r="F1562" i="3"/>
  <c r="F1563" i="3"/>
  <c r="F1564" i="3"/>
  <c r="F1565" i="3"/>
  <c r="F1566" i="3"/>
  <c r="F1567" i="3"/>
  <c r="F1568" i="3"/>
  <c r="F1569" i="3"/>
  <c r="F1570" i="3"/>
  <c r="F1571" i="3"/>
  <c r="F1572" i="3"/>
  <c r="F1573" i="3"/>
  <c r="F1574" i="3"/>
  <c r="F1575" i="3"/>
  <c r="F1576" i="3"/>
  <c r="F1577" i="3"/>
  <c r="F1578" i="3"/>
  <c r="F1579" i="3"/>
  <c r="F1580" i="3"/>
  <c r="F1581" i="3"/>
  <c r="F1582" i="3"/>
  <c r="F1583" i="3"/>
  <c r="F1584" i="3"/>
  <c r="F1585" i="3"/>
  <c r="F1586" i="3"/>
  <c r="F1587" i="3"/>
  <c r="F1588" i="3"/>
  <c r="F1589" i="3"/>
  <c r="F1590" i="3"/>
  <c r="F1591" i="3"/>
  <c r="F1592" i="3"/>
  <c r="F1593" i="3"/>
  <c r="F1594" i="3"/>
  <c r="F1595" i="3"/>
  <c r="F1596" i="3"/>
  <c r="F1597" i="3"/>
  <c r="F1598" i="3"/>
  <c r="F1599" i="3"/>
  <c r="F1600" i="3"/>
  <c r="F1601" i="3"/>
  <c r="F1602" i="3"/>
  <c r="F1603" i="3"/>
  <c r="F1604" i="3"/>
  <c r="F1605" i="3"/>
  <c r="F1606" i="3"/>
  <c r="F1607" i="3"/>
  <c r="F1608" i="3"/>
  <c r="F1609" i="3"/>
  <c r="F1610" i="3"/>
  <c r="F1611" i="3"/>
  <c r="F1612" i="3"/>
  <c r="F1613" i="3"/>
  <c r="F1614" i="3"/>
  <c r="F1615" i="3"/>
  <c r="F1616" i="3"/>
  <c r="F1617" i="3"/>
  <c r="F1618" i="3"/>
  <c r="F1619" i="3"/>
  <c r="F1620" i="3"/>
  <c r="F1621" i="3"/>
  <c r="F1622" i="3"/>
  <c r="F1623" i="3"/>
  <c r="F1624" i="3"/>
  <c r="F1625" i="3"/>
  <c r="F1626" i="3"/>
  <c r="F1627" i="3"/>
  <c r="F1628" i="3"/>
  <c r="F1629" i="3"/>
  <c r="F1630" i="3"/>
  <c r="F1631" i="3"/>
  <c r="F1632" i="3"/>
  <c r="F1633" i="3"/>
  <c r="F1634" i="3"/>
  <c r="F1635" i="3"/>
  <c r="F1636" i="3"/>
  <c r="F1637" i="3"/>
  <c r="F1638" i="3"/>
  <c r="F1639" i="3"/>
  <c r="F1640" i="3"/>
  <c r="F1641" i="3"/>
  <c r="F1642" i="3"/>
  <c r="F1643" i="3"/>
  <c r="F1644" i="3"/>
  <c r="F1645" i="3"/>
  <c r="F1646" i="3"/>
  <c r="F1647" i="3"/>
  <c r="F1648" i="3"/>
  <c r="F1649" i="3"/>
  <c r="F1650" i="3"/>
  <c r="F1651" i="3"/>
  <c r="F1652" i="3"/>
  <c r="F1653" i="3"/>
  <c r="F1654" i="3"/>
  <c r="F1655" i="3"/>
  <c r="F1656" i="3"/>
  <c r="F1657" i="3"/>
  <c r="F1658" i="3"/>
  <c r="F1659" i="3"/>
  <c r="F1660" i="3"/>
  <c r="F1661" i="3"/>
  <c r="F1662" i="3"/>
  <c r="F1663" i="3"/>
  <c r="F1664" i="3"/>
  <c r="F1665" i="3"/>
  <c r="F1666" i="3"/>
  <c r="F1667" i="3"/>
  <c r="F1668" i="3"/>
  <c r="F1669" i="3"/>
  <c r="F1670" i="3"/>
  <c r="F1671" i="3"/>
  <c r="F1672" i="3"/>
  <c r="F1673" i="3"/>
  <c r="F1674" i="3"/>
  <c r="F1675" i="3"/>
  <c r="F1676" i="3"/>
  <c r="F1677" i="3"/>
  <c r="F1678" i="3"/>
  <c r="F1679" i="3"/>
  <c r="F1680" i="3"/>
  <c r="F1681" i="3"/>
  <c r="F1682" i="3"/>
  <c r="F1683" i="3"/>
  <c r="F1684" i="3"/>
  <c r="F1685" i="3"/>
  <c r="F1686" i="3"/>
  <c r="F1687" i="3"/>
  <c r="F1688" i="3"/>
  <c r="F1689" i="3"/>
  <c r="F1690" i="3"/>
  <c r="F1691" i="3"/>
  <c r="F1692" i="3"/>
  <c r="F1693" i="3"/>
  <c r="F1694" i="3"/>
  <c r="F1695" i="3"/>
  <c r="F1696" i="3"/>
  <c r="F1697" i="3"/>
  <c r="F1698" i="3"/>
  <c r="F1699" i="3"/>
  <c r="F1700" i="3"/>
  <c r="F1701" i="3"/>
  <c r="F1702" i="3"/>
  <c r="F1703" i="3"/>
  <c r="F1704" i="3"/>
  <c r="F1705" i="3"/>
  <c r="F1706" i="3"/>
  <c r="F1707" i="3"/>
  <c r="F1708" i="3"/>
  <c r="F1709" i="3"/>
  <c r="F1710" i="3"/>
  <c r="F1711" i="3"/>
  <c r="F1712" i="3"/>
  <c r="F1713" i="3"/>
  <c r="F1714" i="3"/>
  <c r="F1715" i="3"/>
  <c r="F1716" i="3"/>
  <c r="F1717" i="3"/>
  <c r="F1718" i="3"/>
  <c r="F1719" i="3"/>
  <c r="F1720" i="3"/>
  <c r="F1721" i="3"/>
  <c r="F1722" i="3"/>
  <c r="F1723" i="3"/>
  <c r="F1724" i="3"/>
  <c r="F1725" i="3"/>
  <c r="F1726" i="3"/>
  <c r="F1727" i="3"/>
  <c r="F1728" i="3"/>
  <c r="F1729" i="3"/>
  <c r="F1730" i="3"/>
  <c r="F1731" i="3"/>
  <c r="F1732" i="3"/>
  <c r="F1733" i="3"/>
  <c r="F1734" i="3"/>
  <c r="F1735" i="3"/>
  <c r="F1736" i="3"/>
  <c r="F1737" i="3"/>
  <c r="F1738" i="3"/>
  <c r="F1739" i="3"/>
  <c r="F1740" i="3"/>
  <c r="F1741" i="3"/>
  <c r="F1742" i="3"/>
  <c r="F1743" i="3"/>
  <c r="F1744" i="3"/>
  <c r="F1745" i="3"/>
  <c r="F1746" i="3"/>
  <c r="F1747" i="3"/>
  <c r="F1748" i="3"/>
  <c r="F1749" i="3"/>
  <c r="F1750" i="3"/>
  <c r="F1751" i="3"/>
  <c r="F1752" i="3"/>
  <c r="F1753" i="3"/>
  <c r="F1754" i="3"/>
  <c r="F1755" i="3"/>
  <c r="F1756" i="3"/>
  <c r="F1757" i="3"/>
  <c r="F1758" i="3"/>
  <c r="F1759" i="3"/>
  <c r="F1760" i="3"/>
  <c r="F1761" i="3"/>
  <c r="F1762" i="3"/>
  <c r="F1763" i="3"/>
  <c r="F1764" i="3"/>
  <c r="F1765" i="3"/>
  <c r="F1766" i="3"/>
  <c r="F1767" i="3"/>
  <c r="F1768" i="3"/>
  <c r="F1769" i="3"/>
  <c r="F1770" i="3"/>
  <c r="F1771" i="3"/>
  <c r="F1772" i="3"/>
  <c r="F1773" i="3"/>
  <c r="F1774" i="3"/>
  <c r="F1775" i="3"/>
  <c r="F1776" i="3"/>
  <c r="F1777" i="3"/>
  <c r="F1778" i="3"/>
  <c r="F1779" i="3"/>
  <c r="F1780" i="3"/>
  <c r="F1781" i="3"/>
  <c r="F1782" i="3"/>
  <c r="F1783" i="3"/>
  <c r="F1784" i="3"/>
  <c r="F1785" i="3"/>
  <c r="F1786" i="3"/>
  <c r="F1787" i="3"/>
  <c r="F1788" i="3"/>
  <c r="F1789" i="3"/>
  <c r="F1790" i="3"/>
  <c r="F1791" i="3"/>
  <c r="F1792" i="3"/>
  <c r="F1793" i="3"/>
  <c r="F1794" i="3"/>
  <c r="F1795" i="3"/>
  <c r="F1796" i="3"/>
  <c r="F1797" i="3"/>
  <c r="F1798" i="3"/>
  <c r="F1799" i="3"/>
  <c r="F1800" i="3"/>
  <c r="F1801" i="3"/>
  <c r="F1802" i="3"/>
  <c r="F1803" i="3"/>
  <c r="F1804" i="3"/>
  <c r="F1805" i="3"/>
  <c r="F1806" i="3"/>
  <c r="F1807" i="3"/>
  <c r="F1808" i="3"/>
  <c r="F1809" i="3"/>
  <c r="F1810" i="3"/>
  <c r="F1811" i="3"/>
  <c r="F1812" i="3"/>
  <c r="F1813" i="3"/>
  <c r="F1814" i="3"/>
  <c r="F1815" i="3"/>
  <c r="F1816" i="3"/>
  <c r="F1817" i="3"/>
  <c r="F1818" i="3"/>
  <c r="F1819" i="3"/>
  <c r="F1820" i="3"/>
  <c r="F1821" i="3"/>
  <c r="F1822" i="3"/>
  <c r="F1823" i="3"/>
  <c r="F1824" i="3"/>
  <c r="F1825" i="3"/>
  <c r="F1826" i="3"/>
  <c r="F1827" i="3"/>
  <c r="F1828" i="3"/>
  <c r="F1829" i="3"/>
  <c r="F1830" i="3"/>
  <c r="F1831" i="3"/>
  <c r="F1832" i="3"/>
  <c r="F1833" i="3"/>
  <c r="F1834" i="3"/>
  <c r="F1835" i="3"/>
  <c r="F1836" i="3"/>
  <c r="F1837" i="3"/>
  <c r="F1838" i="3"/>
  <c r="F1839" i="3"/>
  <c r="F1840" i="3"/>
  <c r="F1841" i="3"/>
  <c r="F1842" i="3"/>
  <c r="F1843" i="3"/>
  <c r="F1844" i="3"/>
  <c r="F1845" i="3"/>
  <c r="F1846" i="3"/>
  <c r="F1847" i="3"/>
  <c r="F1848" i="3"/>
  <c r="F1849" i="3"/>
  <c r="F1850" i="3"/>
  <c r="F1851" i="3"/>
  <c r="F1852" i="3"/>
  <c r="F1853" i="3"/>
  <c r="F1854" i="3"/>
  <c r="F1855" i="3"/>
  <c r="F1856" i="3"/>
  <c r="F1857" i="3"/>
  <c r="F1858" i="3"/>
  <c r="F1859" i="3"/>
  <c r="F1860" i="3"/>
  <c r="F1861" i="3"/>
  <c r="F1862" i="3"/>
  <c r="F1863" i="3"/>
  <c r="F1864" i="3"/>
  <c r="F1865" i="3"/>
  <c r="F1866" i="3"/>
  <c r="F1867" i="3"/>
  <c r="F1868" i="3"/>
  <c r="F1869" i="3"/>
  <c r="F1870" i="3"/>
  <c r="F1871" i="3"/>
  <c r="F1872" i="3"/>
  <c r="F1873" i="3"/>
  <c r="F1874" i="3"/>
  <c r="F1875" i="3"/>
  <c r="F1876" i="3"/>
  <c r="F1877" i="3"/>
  <c r="F1878" i="3"/>
  <c r="F1879" i="3"/>
  <c r="F1880" i="3"/>
  <c r="F1881" i="3"/>
  <c r="F1882" i="3"/>
  <c r="F1883" i="3"/>
  <c r="F1884" i="3"/>
  <c r="F1885" i="3"/>
  <c r="F1886" i="3"/>
  <c r="F1887" i="3"/>
  <c r="F1888" i="3"/>
  <c r="F1889" i="3"/>
  <c r="F1890" i="3"/>
  <c r="F1891" i="3"/>
  <c r="F1892" i="3"/>
  <c r="F1893" i="3"/>
  <c r="F1894" i="3"/>
  <c r="F1895" i="3"/>
  <c r="F1896" i="3"/>
  <c r="F1897" i="3"/>
  <c r="F1898" i="3"/>
  <c r="F1899" i="3"/>
  <c r="F1900" i="3"/>
  <c r="F1901" i="3"/>
  <c r="F1902" i="3"/>
  <c r="F1903" i="3"/>
  <c r="F1904" i="3"/>
  <c r="F1905" i="3"/>
  <c r="F1906" i="3"/>
  <c r="F1907" i="3"/>
  <c r="F1908" i="3"/>
  <c r="F1909" i="3"/>
  <c r="F1910" i="3"/>
  <c r="F1911" i="3"/>
  <c r="F1912" i="3"/>
  <c r="F1913" i="3"/>
  <c r="F1914" i="3"/>
  <c r="F1915" i="3"/>
  <c r="F1916" i="3"/>
  <c r="F1917" i="3"/>
  <c r="F1918" i="3"/>
  <c r="F1919" i="3"/>
  <c r="F1920" i="3"/>
  <c r="F1921" i="3"/>
  <c r="F1922" i="3"/>
  <c r="F1923" i="3"/>
  <c r="F1924" i="3"/>
  <c r="F1925" i="3"/>
  <c r="F1926" i="3"/>
  <c r="F1927" i="3"/>
  <c r="F1928" i="3"/>
  <c r="F1929" i="3"/>
  <c r="F1930" i="3"/>
  <c r="F1931" i="3"/>
  <c r="F1932" i="3"/>
  <c r="F1933" i="3"/>
  <c r="F1934" i="3"/>
  <c r="F1935" i="3"/>
  <c r="F1936" i="3"/>
  <c r="F1937" i="3"/>
  <c r="F1938" i="3"/>
  <c r="F1939" i="3"/>
  <c r="F1940" i="3"/>
  <c r="F1941" i="3"/>
  <c r="F1942" i="3"/>
  <c r="F1943" i="3"/>
  <c r="F1944" i="3"/>
  <c r="F1945" i="3"/>
  <c r="F1946" i="3"/>
  <c r="F1947" i="3"/>
  <c r="F1948" i="3"/>
  <c r="F1949" i="3"/>
  <c r="F1950" i="3"/>
  <c r="F1951" i="3"/>
  <c r="F1952" i="3"/>
  <c r="F1953" i="3"/>
  <c r="F1954" i="3"/>
  <c r="F1955" i="3"/>
  <c r="F1956" i="3"/>
  <c r="F1957" i="3"/>
  <c r="F1958" i="3"/>
  <c r="F1959" i="3"/>
  <c r="F1960" i="3"/>
  <c r="F1961" i="3"/>
  <c r="F1962" i="3"/>
  <c r="F1963" i="3"/>
  <c r="F1964" i="3"/>
  <c r="F1965" i="3"/>
  <c r="F1966" i="3"/>
  <c r="F1967" i="3"/>
  <c r="F1968" i="3"/>
  <c r="F1969" i="3"/>
  <c r="F1970" i="3"/>
  <c r="F1971" i="3"/>
  <c r="F1972" i="3"/>
  <c r="F1973" i="3"/>
  <c r="F1974" i="3"/>
  <c r="F1975" i="3"/>
  <c r="F1976" i="3"/>
  <c r="F1977" i="3"/>
  <c r="F1978" i="3"/>
  <c r="F1979" i="3"/>
  <c r="F1980" i="3"/>
  <c r="F1981" i="3"/>
  <c r="F1982" i="3"/>
  <c r="F1983" i="3"/>
  <c r="F1984" i="3"/>
  <c r="F1985" i="3"/>
  <c r="F1986" i="3"/>
  <c r="F1987" i="3"/>
  <c r="F1988" i="3"/>
  <c r="F1989" i="3"/>
  <c r="F1990" i="3"/>
  <c r="F1991" i="3"/>
  <c r="F1992" i="3"/>
  <c r="F1993" i="3"/>
  <c r="F1994" i="3"/>
  <c r="F1995" i="3"/>
  <c r="F1996" i="3"/>
  <c r="F1997" i="3"/>
  <c r="F1998" i="3"/>
  <c r="F1999" i="3"/>
  <c r="F2000" i="3"/>
  <c r="F2001" i="3"/>
  <c r="F2002" i="3"/>
  <c r="F2003" i="3"/>
  <c r="F2004" i="3"/>
  <c r="F2005" i="3"/>
  <c r="F2006" i="3"/>
  <c r="F2007" i="3"/>
  <c r="F2008" i="3"/>
  <c r="F2009" i="3"/>
  <c r="F2010" i="3"/>
  <c r="F2011" i="3"/>
  <c r="F2012" i="3"/>
  <c r="F2013" i="3"/>
  <c r="F2014" i="3"/>
  <c r="F2015" i="3"/>
  <c r="F2016" i="3"/>
  <c r="F2017" i="3"/>
  <c r="F2018" i="3"/>
  <c r="F2019" i="3"/>
  <c r="F2020" i="3"/>
  <c r="F2021" i="3"/>
  <c r="F2022" i="3"/>
  <c r="F2023" i="3"/>
  <c r="F2024" i="3"/>
  <c r="F2025" i="3"/>
  <c r="F2026" i="3"/>
  <c r="F2027" i="3"/>
  <c r="F2028" i="3"/>
  <c r="F2029" i="3"/>
  <c r="F2030" i="3"/>
  <c r="F2031" i="3"/>
  <c r="F2032" i="3"/>
  <c r="F2033" i="3"/>
  <c r="F2034" i="3"/>
  <c r="F2035" i="3"/>
  <c r="F2036" i="3"/>
  <c r="F2037" i="3"/>
  <c r="F2038" i="3"/>
  <c r="F2039" i="3"/>
  <c r="F2040" i="3"/>
  <c r="F2041" i="3"/>
  <c r="F2042" i="3"/>
  <c r="F2043" i="3"/>
  <c r="F2044" i="3"/>
  <c r="F2045" i="3"/>
  <c r="F2046" i="3"/>
  <c r="F2047" i="3"/>
  <c r="F2048" i="3"/>
  <c r="F2049" i="3"/>
  <c r="F2050" i="3"/>
  <c r="F2051" i="3"/>
  <c r="F2052" i="3"/>
  <c r="F2053" i="3"/>
  <c r="F2054" i="3"/>
  <c r="F2055" i="3"/>
  <c r="F2056" i="3"/>
  <c r="F2057" i="3"/>
  <c r="F2058" i="3"/>
  <c r="F2059" i="3"/>
  <c r="F2060" i="3"/>
  <c r="F2061" i="3"/>
  <c r="F2062" i="3"/>
  <c r="F2063" i="3"/>
  <c r="F2064" i="3"/>
  <c r="F2065" i="3"/>
  <c r="F2066" i="3"/>
  <c r="F2067" i="3"/>
  <c r="F2068" i="3"/>
  <c r="F2069" i="3"/>
  <c r="F2070" i="3"/>
  <c r="F2071" i="3"/>
  <c r="F2072" i="3"/>
  <c r="F2073" i="3"/>
  <c r="F2074" i="3"/>
  <c r="F2075" i="3"/>
  <c r="F2076" i="3"/>
  <c r="F2077" i="3"/>
  <c r="F2078" i="3"/>
  <c r="F2079" i="3"/>
  <c r="F2080" i="3"/>
  <c r="F2081" i="3"/>
  <c r="F2082" i="3"/>
  <c r="F2083" i="3"/>
  <c r="F2084" i="3"/>
  <c r="F2085" i="3"/>
  <c r="F2086" i="3"/>
  <c r="F2087" i="3"/>
  <c r="F2088" i="3"/>
  <c r="F2089" i="3"/>
  <c r="F2090" i="3"/>
  <c r="F2091" i="3"/>
  <c r="F2092" i="3"/>
  <c r="F2093" i="3"/>
  <c r="F2094" i="3"/>
  <c r="F2095" i="3"/>
  <c r="F2096" i="3"/>
  <c r="F2097" i="3"/>
  <c r="F2098" i="3"/>
  <c r="F2099" i="3"/>
  <c r="F2100" i="3"/>
  <c r="F2101" i="3"/>
  <c r="F2102" i="3"/>
  <c r="F2103" i="3"/>
  <c r="F2104" i="3"/>
  <c r="F2105" i="3"/>
  <c r="F2106" i="3"/>
  <c r="F2107" i="3"/>
  <c r="F2108" i="3"/>
  <c r="F2109" i="3"/>
  <c r="F2110" i="3"/>
  <c r="F2111" i="3"/>
  <c r="F2112" i="3"/>
  <c r="F2113" i="3"/>
  <c r="F2114" i="3"/>
  <c r="F2115" i="3"/>
  <c r="F2116" i="3"/>
  <c r="F2117" i="3"/>
  <c r="F2118" i="3"/>
  <c r="F2119" i="3"/>
  <c r="F2120" i="3"/>
  <c r="F2121" i="3"/>
  <c r="F2122" i="3"/>
  <c r="F2123" i="3"/>
  <c r="F2124" i="3"/>
  <c r="F2125" i="3"/>
  <c r="F2126" i="3"/>
  <c r="F2127" i="3"/>
  <c r="F2128" i="3"/>
  <c r="F2129" i="3"/>
  <c r="F2130" i="3"/>
  <c r="F2131" i="3"/>
  <c r="F2132" i="3"/>
  <c r="F2133" i="3"/>
  <c r="F2134" i="3"/>
  <c r="F2135" i="3"/>
  <c r="F2136" i="3"/>
  <c r="F2137" i="3"/>
  <c r="F2138" i="3"/>
  <c r="F2139" i="3"/>
  <c r="F2140" i="3"/>
  <c r="F2141" i="3"/>
  <c r="F2142" i="3"/>
  <c r="F2143" i="3"/>
  <c r="F2144" i="3"/>
  <c r="F2145" i="3"/>
  <c r="F2146" i="3"/>
  <c r="F2147" i="3"/>
  <c r="F2148" i="3"/>
  <c r="F2149" i="3"/>
  <c r="F2150" i="3"/>
  <c r="F2151" i="3"/>
  <c r="F2152" i="3"/>
  <c r="F2153" i="3"/>
  <c r="F2154" i="3"/>
  <c r="F2155" i="3"/>
  <c r="F2156" i="3"/>
  <c r="F2157" i="3"/>
  <c r="F2158" i="3"/>
  <c r="F2159" i="3"/>
  <c r="F2160" i="3"/>
  <c r="F2161" i="3"/>
  <c r="F2162" i="3"/>
  <c r="F2163" i="3"/>
  <c r="F2164" i="3"/>
  <c r="F2165" i="3"/>
  <c r="F2166" i="3"/>
  <c r="F2167" i="3"/>
  <c r="F2168" i="3"/>
  <c r="F2169" i="3"/>
  <c r="F2170" i="3"/>
  <c r="F2171" i="3"/>
  <c r="F2172" i="3"/>
  <c r="F2173" i="3"/>
  <c r="F2174" i="3"/>
  <c r="F2175" i="3"/>
  <c r="F2176" i="3"/>
  <c r="F2177" i="3"/>
  <c r="F2178" i="3"/>
  <c r="F2179" i="3"/>
  <c r="F2180" i="3"/>
  <c r="F2181" i="3"/>
  <c r="F2182" i="3"/>
  <c r="F2183" i="3"/>
  <c r="F2184" i="3"/>
  <c r="F2185" i="3"/>
  <c r="F2186" i="3"/>
  <c r="F2187" i="3"/>
  <c r="F2188" i="3"/>
  <c r="F2189" i="3"/>
  <c r="F2190" i="3"/>
  <c r="F2191" i="3"/>
  <c r="F2192" i="3"/>
  <c r="F2193" i="3"/>
  <c r="F2194" i="3"/>
  <c r="F2195" i="3"/>
  <c r="F2196" i="3"/>
  <c r="F2197" i="3"/>
  <c r="F2198" i="3"/>
  <c r="F2199" i="3"/>
  <c r="F2200" i="3"/>
  <c r="F2201" i="3"/>
  <c r="F2202" i="3"/>
  <c r="F2203" i="3"/>
  <c r="F2204" i="3"/>
  <c r="F2205" i="3"/>
  <c r="F2206" i="3"/>
  <c r="F2207" i="3"/>
  <c r="F2208" i="3"/>
  <c r="F2209" i="3"/>
  <c r="F2210" i="3"/>
  <c r="F2211" i="3"/>
  <c r="F2212" i="3"/>
  <c r="F2213" i="3"/>
  <c r="F2214" i="3"/>
  <c r="F2215" i="3"/>
  <c r="F2216" i="3"/>
  <c r="F2217" i="3"/>
  <c r="F2218" i="3"/>
  <c r="F2219" i="3"/>
  <c r="F2220" i="3"/>
  <c r="F2221" i="3"/>
  <c r="F2222" i="3"/>
  <c r="F2223" i="3"/>
  <c r="F2224" i="3"/>
  <c r="F2225" i="3"/>
  <c r="F2226" i="3"/>
  <c r="F2227" i="3"/>
  <c r="F2228" i="3"/>
  <c r="F2229" i="3"/>
  <c r="F2230" i="3"/>
  <c r="F2231" i="3"/>
  <c r="F2232" i="3"/>
  <c r="F2233" i="3"/>
  <c r="F2234" i="3"/>
  <c r="F2235" i="3"/>
  <c r="F2236" i="3"/>
  <c r="F2237" i="3"/>
  <c r="F2238" i="3"/>
  <c r="F2239" i="3"/>
  <c r="F2240" i="3"/>
  <c r="F2241" i="3"/>
  <c r="F2242" i="3"/>
  <c r="F2243" i="3"/>
  <c r="F2244" i="3"/>
  <c r="F2245" i="3"/>
  <c r="F2246" i="3"/>
  <c r="F2247" i="3"/>
  <c r="F2248" i="3"/>
  <c r="F2249" i="3"/>
  <c r="F2250" i="3"/>
  <c r="F2251" i="3"/>
  <c r="F2252" i="3"/>
  <c r="F2253" i="3"/>
  <c r="F2254" i="3"/>
  <c r="F2255" i="3"/>
  <c r="F2256" i="3"/>
  <c r="F2257" i="3"/>
  <c r="F2258" i="3"/>
  <c r="F2259" i="3"/>
  <c r="F2260" i="3"/>
  <c r="F2261" i="3"/>
  <c r="F2262" i="3"/>
  <c r="F2263" i="3"/>
  <c r="F2264" i="3"/>
  <c r="F2265" i="3"/>
  <c r="F2266" i="3"/>
  <c r="F2267" i="3"/>
  <c r="F2268" i="3"/>
  <c r="F2269" i="3"/>
  <c r="F2270" i="3"/>
  <c r="F2271" i="3"/>
  <c r="F2272" i="3"/>
  <c r="F2273" i="3"/>
  <c r="F2274" i="3"/>
  <c r="F2275" i="3"/>
  <c r="F2276" i="3"/>
  <c r="F2277" i="3"/>
  <c r="F2278" i="3"/>
  <c r="F2279" i="3"/>
  <c r="F2280" i="3"/>
  <c r="F2281" i="3"/>
  <c r="F2282" i="3"/>
  <c r="F2283" i="3"/>
  <c r="F2284" i="3"/>
  <c r="F2285" i="3"/>
  <c r="F2286" i="3"/>
  <c r="F2287" i="3"/>
  <c r="F2288" i="3"/>
  <c r="F2289" i="3"/>
  <c r="F2290" i="3"/>
  <c r="F2291" i="3"/>
  <c r="F2292" i="3"/>
  <c r="F2293" i="3"/>
  <c r="F2294" i="3"/>
  <c r="F2295" i="3"/>
  <c r="F2296" i="3"/>
  <c r="F2297" i="3"/>
  <c r="F2298" i="3"/>
  <c r="F2299" i="3"/>
  <c r="F2300" i="3"/>
  <c r="F2301" i="3"/>
  <c r="F2302" i="3"/>
  <c r="F2303" i="3"/>
  <c r="F2304" i="3"/>
  <c r="F2305" i="3"/>
  <c r="F2306" i="3"/>
  <c r="F2307" i="3"/>
  <c r="F2308" i="3"/>
  <c r="F2309" i="3"/>
  <c r="F2310" i="3"/>
  <c r="F2311" i="3"/>
  <c r="F2312" i="3"/>
  <c r="F2313" i="3"/>
  <c r="F2314" i="3"/>
  <c r="F2315" i="3"/>
  <c r="F2316" i="3"/>
  <c r="F2317" i="3"/>
  <c r="F2318" i="3"/>
  <c r="F2319" i="3"/>
  <c r="F2320" i="3"/>
  <c r="F2321" i="3"/>
  <c r="F2322" i="3"/>
  <c r="F2323" i="3"/>
  <c r="F2324" i="3"/>
  <c r="F2325" i="3"/>
  <c r="F2326" i="3"/>
  <c r="F2327" i="3"/>
  <c r="F2328" i="3"/>
  <c r="F2329" i="3"/>
  <c r="F2330" i="3"/>
  <c r="F2331" i="3"/>
  <c r="F2332" i="3"/>
  <c r="F2333" i="3"/>
  <c r="F2334" i="3"/>
  <c r="F2335" i="3"/>
  <c r="F2336" i="3"/>
  <c r="F2337" i="3"/>
  <c r="F2338" i="3"/>
  <c r="F2339" i="3"/>
  <c r="F2340" i="3"/>
  <c r="F2341" i="3"/>
  <c r="F2342" i="3"/>
  <c r="F2343" i="3"/>
  <c r="F2344" i="3"/>
  <c r="F2345" i="3"/>
  <c r="F2346" i="3"/>
  <c r="F2347" i="3"/>
  <c r="F2348" i="3"/>
  <c r="F2349" i="3"/>
  <c r="F2350" i="3"/>
  <c r="F2351" i="3"/>
  <c r="F2352" i="3"/>
  <c r="F2353" i="3"/>
  <c r="F2354" i="3"/>
  <c r="F2355" i="3"/>
  <c r="F2356" i="3"/>
  <c r="F2357" i="3"/>
  <c r="F2358" i="3"/>
  <c r="F2359" i="3"/>
  <c r="F2360" i="3"/>
  <c r="F2361" i="3"/>
  <c r="F2362" i="3"/>
  <c r="F2363" i="3"/>
  <c r="F2364" i="3"/>
  <c r="F2365" i="3"/>
  <c r="F2366" i="3"/>
  <c r="F2367" i="3"/>
  <c r="F2368" i="3"/>
  <c r="F2369" i="3"/>
  <c r="F2370" i="3"/>
  <c r="F2371" i="3"/>
  <c r="F2372" i="3"/>
  <c r="F2373" i="3"/>
  <c r="F2374" i="3"/>
  <c r="F2375" i="3"/>
  <c r="F2376" i="3"/>
  <c r="F2377" i="3"/>
  <c r="F2378" i="3"/>
  <c r="F2379" i="3"/>
  <c r="F2380" i="3"/>
  <c r="F2381" i="3"/>
  <c r="F2382" i="3"/>
  <c r="F2383" i="3"/>
  <c r="F2384" i="3"/>
  <c r="F2385" i="3"/>
  <c r="F2386" i="3"/>
  <c r="F2387" i="3"/>
  <c r="F2388" i="3"/>
  <c r="F2389" i="3"/>
  <c r="F2390" i="3"/>
  <c r="F2391" i="3"/>
  <c r="F2392" i="3"/>
  <c r="F2393" i="3"/>
  <c r="F2394" i="3"/>
  <c r="F2395" i="3"/>
  <c r="F2396" i="3"/>
  <c r="F2397" i="3"/>
  <c r="F2398" i="3"/>
  <c r="F2399" i="3"/>
  <c r="F2400" i="3"/>
  <c r="F2401" i="3"/>
  <c r="F2402" i="3"/>
  <c r="F2403" i="3"/>
  <c r="F2404" i="3"/>
  <c r="F2405" i="3"/>
  <c r="F2406" i="3"/>
  <c r="F2407" i="3"/>
  <c r="F2408" i="3"/>
  <c r="F2409" i="3"/>
  <c r="F2410" i="3"/>
  <c r="F2411" i="3"/>
  <c r="F2412" i="3"/>
  <c r="F2413" i="3"/>
  <c r="F2414" i="3"/>
  <c r="F2415" i="3"/>
  <c r="F2416" i="3"/>
  <c r="F2417" i="3"/>
  <c r="F2418" i="3"/>
  <c r="F2419" i="3"/>
  <c r="F2420" i="3"/>
  <c r="F2421" i="3"/>
  <c r="F2422" i="3"/>
  <c r="F2423" i="3"/>
  <c r="F2424" i="3"/>
  <c r="F2425" i="3"/>
  <c r="F2426" i="3"/>
  <c r="F2427" i="3"/>
  <c r="F2428" i="3"/>
  <c r="F2429" i="3"/>
  <c r="F2430" i="3"/>
  <c r="F2431" i="3"/>
  <c r="F2432" i="3"/>
  <c r="F2433" i="3"/>
  <c r="F2434" i="3"/>
  <c r="F2435" i="3"/>
  <c r="F2436" i="3"/>
  <c r="F2437" i="3"/>
  <c r="F2438" i="3"/>
  <c r="F2439" i="3"/>
  <c r="F2440" i="3"/>
  <c r="F2441" i="3"/>
  <c r="F2442" i="3"/>
  <c r="F2443" i="3"/>
  <c r="F2444" i="3"/>
  <c r="F2445" i="3"/>
  <c r="F2446" i="3"/>
  <c r="F2447" i="3"/>
  <c r="F2448" i="3"/>
  <c r="F2449" i="3"/>
  <c r="F2450" i="3"/>
  <c r="F2451" i="3"/>
  <c r="F2452" i="3"/>
  <c r="F2453" i="3"/>
  <c r="F2454" i="3"/>
  <c r="F2455" i="3"/>
  <c r="F2456" i="3"/>
  <c r="F2457" i="3"/>
  <c r="F2458" i="3"/>
  <c r="F2459" i="3"/>
  <c r="F2460" i="3"/>
  <c r="F2461" i="3"/>
  <c r="F2462" i="3"/>
  <c r="F2463" i="3"/>
  <c r="F2464" i="3"/>
  <c r="F2465" i="3"/>
  <c r="F2466" i="3"/>
  <c r="F2467" i="3"/>
  <c r="F2468" i="3"/>
  <c r="F2469" i="3"/>
  <c r="F2470" i="3"/>
  <c r="F2471" i="3"/>
  <c r="F2472" i="3"/>
  <c r="F2473" i="3"/>
  <c r="F2474" i="3"/>
  <c r="F2475" i="3"/>
  <c r="F2476" i="3"/>
  <c r="F2477" i="3"/>
  <c r="F2478" i="3"/>
  <c r="F2479" i="3"/>
  <c r="F2480" i="3"/>
  <c r="F2481" i="3"/>
  <c r="F2482" i="3"/>
  <c r="F2483" i="3"/>
  <c r="F2484" i="3"/>
  <c r="F2485" i="3"/>
  <c r="F2486" i="3"/>
  <c r="F2487" i="3"/>
  <c r="F2488" i="3"/>
  <c r="F2489" i="3"/>
  <c r="F2490" i="3"/>
  <c r="F2491" i="3"/>
  <c r="F2492" i="3"/>
  <c r="F2493" i="3"/>
  <c r="F2494" i="3"/>
  <c r="F2495" i="3"/>
  <c r="F2496" i="3"/>
  <c r="F2497" i="3"/>
  <c r="F2498" i="3"/>
  <c r="F2499" i="3"/>
  <c r="F2500" i="3"/>
  <c r="F2501" i="3"/>
  <c r="F2502" i="3"/>
  <c r="F2503" i="3"/>
  <c r="F2504" i="3"/>
  <c r="F2505" i="3"/>
  <c r="F2506" i="3"/>
  <c r="F2507" i="3"/>
  <c r="F2508" i="3"/>
  <c r="F2509" i="3"/>
  <c r="F2510" i="3"/>
  <c r="F2511" i="3"/>
  <c r="F2512" i="3"/>
  <c r="F2513" i="3"/>
  <c r="F2514" i="3"/>
  <c r="F2515" i="3"/>
  <c r="F2516" i="3"/>
  <c r="F2517" i="3"/>
  <c r="F2518" i="3"/>
  <c r="F2519" i="3"/>
  <c r="F2520" i="3"/>
  <c r="F2521" i="3"/>
  <c r="F2522" i="3"/>
  <c r="F2523" i="3"/>
  <c r="F2524" i="3"/>
  <c r="F2525" i="3"/>
  <c r="F2526" i="3"/>
  <c r="F2527" i="3"/>
  <c r="F2528" i="3"/>
  <c r="F2529" i="3"/>
  <c r="F2530" i="3"/>
  <c r="F2531" i="3"/>
  <c r="F2532" i="3"/>
  <c r="F2533" i="3"/>
  <c r="F2534" i="3"/>
  <c r="F2535" i="3"/>
  <c r="F2536" i="3"/>
  <c r="F2537" i="3"/>
  <c r="F2538" i="3"/>
  <c r="F2539" i="3"/>
  <c r="F2540" i="3"/>
  <c r="F2541" i="3"/>
  <c r="F2542" i="3"/>
  <c r="F2543" i="3"/>
  <c r="F2544" i="3"/>
  <c r="F2545" i="3"/>
  <c r="F2546" i="3"/>
  <c r="F2547" i="3"/>
  <c r="F2548" i="3"/>
  <c r="F2549" i="3"/>
  <c r="F2550" i="3"/>
  <c r="F2551" i="3"/>
  <c r="F2552" i="3"/>
  <c r="F2553" i="3"/>
  <c r="F2554" i="3"/>
  <c r="F2555" i="3"/>
  <c r="F2556" i="3"/>
  <c r="F2557" i="3"/>
  <c r="F2558" i="3"/>
  <c r="F2559" i="3"/>
  <c r="F2560" i="3"/>
  <c r="F2561" i="3"/>
  <c r="F2562" i="3"/>
  <c r="F2563" i="3"/>
  <c r="F2564" i="3"/>
  <c r="F2565" i="3"/>
  <c r="F2566" i="3"/>
  <c r="F2567" i="3"/>
  <c r="F2568" i="3"/>
  <c r="F2569" i="3"/>
  <c r="F2570" i="3"/>
  <c r="F2571" i="3"/>
  <c r="F2572" i="3"/>
  <c r="F2573" i="3"/>
  <c r="F2574" i="3"/>
  <c r="F2575" i="3"/>
  <c r="F2576" i="3"/>
  <c r="F2577" i="3"/>
  <c r="F2578" i="3"/>
  <c r="F2579" i="3"/>
  <c r="F2580" i="3"/>
  <c r="F2581" i="3"/>
  <c r="F2582" i="3"/>
  <c r="F2583" i="3"/>
  <c r="F2584" i="3"/>
  <c r="F2585" i="3"/>
  <c r="F2586" i="3"/>
  <c r="F2587" i="3"/>
  <c r="F2588" i="3"/>
  <c r="F2589" i="3"/>
  <c r="F2590" i="3"/>
  <c r="F2591" i="3"/>
  <c r="F2592" i="3"/>
  <c r="F2593" i="3"/>
  <c r="F2594" i="3"/>
  <c r="F2595" i="3"/>
  <c r="F2596" i="3"/>
  <c r="F2597" i="3"/>
  <c r="F2598" i="3"/>
  <c r="F2599" i="3"/>
  <c r="F2600" i="3"/>
  <c r="F2601" i="3"/>
  <c r="F2602" i="3"/>
  <c r="F2603" i="3"/>
  <c r="F2604" i="3"/>
  <c r="F2605" i="3"/>
  <c r="F2606" i="3"/>
  <c r="F2607" i="3"/>
  <c r="F2608" i="3"/>
  <c r="F2609" i="3"/>
  <c r="F2610" i="3"/>
  <c r="F2611" i="3"/>
  <c r="F2612" i="3"/>
  <c r="F2613" i="3"/>
  <c r="F2614" i="3"/>
  <c r="F2615" i="3"/>
  <c r="F2616" i="3"/>
  <c r="F2617" i="3"/>
  <c r="F2618" i="3"/>
  <c r="F2619" i="3"/>
  <c r="F2620" i="3"/>
  <c r="F2621" i="3"/>
  <c r="F2622" i="3"/>
  <c r="F2623" i="3"/>
  <c r="F2624" i="3"/>
  <c r="F2625" i="3"/>
  <c r="F2626" i="3"/>
  <c r="F2627" i="3"/>
  <c r="F2628" i="3"/>
  <c r="F2629" i="3"/>
  <c r="F2630" i="3"/>
  <c r="F2631" i="3"/>
  <c r="F2632" i="3"/>
  <c r="F2633" i="3"/>
  <c r="F2634" i="3"/>
  <c r="F2635" i="3"/>
  <c r="F2636" i="3"/>
  <c r="F2637" i="3"/>
  <c r="F2638" i="3"/>
  <c r="F2639" i="3"/>
  <c r="F2640" i="3"/>
  <c r="F2641" i="3"/>
  <c r="F2642" i="3"/>
  <c r="F2643" i="3"/>
  <c r="F2644" i="3"/>
  <c r="F2645" i="3"/>
  <c r="F2646" i="3"/>
  <c r="F2647" i="3"/>
  <c r="F2648" i="3"/>
  <c r="F2649" i="3"/>
  <c r="F2650" i="3"/>
  <c r="F2651" i="3"/>
  <c r="F2652" i="3"/>
  <c r="F2653" i="3"/>
  <c r="F2654" i="3"/>
  <c r="F2655" i="3"/>
  <c r="F2656" i="3"/>
  <c r="F2657" i="3"/>
  <c r="F2658" i="3"/>
  <c r="F2659" i="3"/>
  <c r="F2660" i="3"/>
  <c r="F2661" i="3"/>
  <c r="F2662" i="3"/>
  <c r="F2663" i="3"/>
  <c r="F2664" i="3"/>
  <c r="F2665" i="3"/>
  <c r="F2666" i="3"/>
  <c r="F2667" i="3"/>
  <c r="F2668" i="3"/>
  <c r="F2669" i="3"/>
  <c r="F2670" i="3"/>
  <c r="F2671" i="3"/>
  <c r="F2672" i="3"/>
  <c r="F2673" i="3"/>
  <c r="F2674" i="3"/>
  <c r="F2675" i="3"/>
  <c r="F2676" i="3"/>
  <c r="F2677" i="3"/>
  <c r="F2678" i="3"/>
  <c r="F2679" i="3"/>
  <c r="F2680" i="3"/>
  <c r="F2681" i="3"/>
  <c r="F2682" i="3"/>
  <c r="F2683" i="3"/>
  <c r="F2684" i="3"/>
  <c r="F2685" i="3"/>
  <c r="F2686" i="3"/>
  <c r="F2687" i="3"/>
  <c r="F2688" i="3"/>
  <c r="F2689" i="3"/>
  <c r="F2690" i="3"/>
  <c r="F2691" i="3"/>
  <c r="F2692" i="3"/>
  <c r="F2693" i="3"/>
  <c r="F2694" i="3"/>
  <c r="F2695" i="3"/>
  <c r="F2696" i="3"/>
  <c r="F2697" i="3"/>
  <c r="F2698" i="3"/>
  <c r="F2699" i="3"/>
  <c r="F2700" i="3"/>
  <c r="F2701" i="3"/>
  <c r="F2702" i="3"/>
  <c r="F2703" i="3"/>
  <c r="F2704" i="3"/>
  <c r="F2705" i="3"/>
  <c r="F2706" i="3"/>
  <c r="F2707" i="3"/>
  <c r="F2708" i="3"/>
  <c r="F2709" i="3"/>
  <c r="F2710" i="3"/>
  <c r="F2711" i="3"/>
  <c r="F2712" i="3"/>
  <c r="F2713" i="3"/>
  <c r="F2714" i="3"/>
  <c r="F2715" i="3"/>
  <c r="F2716" i="3"/>
  <c r="F2717" i="3"/>
  <c r="F2718" i="3"/>
  <c r="F2719" i="3"/>
  <c r="F2720" i="3"/>
  <c r="F2721" i="3"/>
  <c r="F2722" i="3"/>
  <c r="F2723" i="3"/>
  <c r="F2724" i="3"/>
  <c r="F2725" i="3"/>
  <c r="F2726" i="3"/>
  <c r="F2727" i="3"/>
  <c r="F2728" i="3"/>
  <c r="F2729" i="3"/>
  <c r="F2730" i="3"/>
  <c r="F2731" i="3"/>
  <c r="F2732" i="3"/>
  <c r="F2733" i="3"/>
  <c r="F2734" i="3"/>
  <c r="F2735" i="3"/>
  <c r="F2736" i="3"/>
  <c r="F2737" i="3"/>
  <c r="F2738" i="3"/>
  <c r="F2739" i="3"/>
  <c r="F2740" i="3"/>
  <c r="F2741" i="3"/>
  <c r="F2742" i="3"/>
  <c r="F2743" i="3"/>
  <c r="F2744" i="3"/>
  <c r="F2745" i="3"/>
  <c r="F2746" i="3"/>
  <c r="F2747" i="3"/>
  <c r="F2748" i="3"/>
  <c r="F2749" i="3"/>
  <c r="F2750" i="3"/>
  <c r="F2751" i="3"/>
  <c r="F2752" i="3"/>
  <c r="F2753" i="3"/>
  <c r="F2754" i="3"/>
  <c r="F2755" i="3"/>
  <c r="F2756" i="3"/>
  <c r="F2757" i="3"/>
  <c r="F2758" i="3"/>
  <c r="F2759" i="3"/>
  <c r="F2760" i="3"/>
  <c r="F2761" i="3"/>
  <c r="F2762" i="3"/>
  <c r="F2763" i="3"/>
  <c r="F2764" i="3"/>
  <c r="F2765" i="3"/>
  <c r="F2766" i="3"/>
  <c r="F2767" i="3"/>
  <c r="F2768" i="3"/>
  <c r="F2769" i="3"/>
  <c r="F2770" i="3"/>
  <c r="F2771" i="3"/>
  <c r="F2772" i="3"/>
  <c r="F2773" i="3"/>
  <c r="F2774" i="3"/>
  <c r="F2775" i="3"/>
  <c r="F2776" i="3"/>
  <c r="F2777" i="3"/>
  <c r="F2778" i="3"/>
  <c r="F2779" i="3"/>
  <c r="F2780" i="3"/>
  <c r="F2781" i="3"/>
  <c r="F2782" i="3"/>
  <c r="F2783" i="3"/>
  <c r="F2784" i="3"/>
  <c r="F2785" i="3"/>
  <c r="F2786" i="3"/>
  <c r="F2787" i="3"/>
  <c r="F2788" i="3"/>
  <c r="F2789" i="3"/>
  <c r="F2790" i="3"/>
  <c r="F2791" i="3"/>
  <c r="F2792" i="3"/>
  <c r="F2793" i="3"/>
  <c r="F2794" i="3"/>
  <c r="F2795" i="3"/>
  <c r="F2796" i="3"/>
  <c r="F2797" i="3"/>
  <c r="F2798" i="3"/>
  <c r="F2799" i="3"/>
  <c r="F2800" i="3"/>
  <c r="F2801" i="3"/>
  <c r="F2802" i="3"/>
  <c r="F2803" i="3"/>
  <c r="F2804" i="3"/>
  <c r="F2805" i="3"/>
  <c r="F2806" i="3"/>
  <c r="F2807" i="3"/>
  <c r="F2808" i="3"/>
  <c r="F2809" i="3"/>
  <c r="F2810" i="3"/>
  <c r="F2811" i="3"/>
  <c r="F2812" i="3"/>
  <c r="F2813" i="3"/>
  <c r="F2814" i="3"/>
  <c r="F2815" i="3"/>
  <c r="F2816" i="3"/>
  <c r="F2817" i="3"/>
  <c r="F2818" i="3"/>
  <c r="F2819" i="3"/>
  <c r="F2820" i="3"/>
  <c r="F2821" i="3"/>
  <c r="F2822" i="3"/>
  <c r="F2823" i="3"/>
  <c r="F2824" i="3"/>
  <c r="F2825" i="3"/>
  <c r="F2826" i="3"/>
  <c r="F2827" i="3"/>
  <c r="F2828" i="3"/>
  <c r="F2829" i="3"/>
  <c r="F2830" i="3"/>
  <c r="F2831" i="3"/>
  <c r="F2832" i="3"/>
  <c r="F2833" i="3"/>
  <c r="F2834" i="3"/>
  <c r="F2835" i="3"/>
  <c r="F2836" i="3"/>
  <c r="F2837" i="3"/>
  <c r="F2838" i="3"/>
  <c r="F2839" i="3"/>
  <c r="F2840" i="3"/>
  <c r="F2841" i="3"/>
  <c r="F2842" i="3"/>
  <c r="F2843" i="3"/>
  <c r="F2844" i="3"/>
  <c r="F2845" i="3"/>
  <c r="F2846" i="3"/>
  <c r="F2847" i="3"/>
  <c r="F2848" i="3"/>
  <c r="F2849" i="3"/>
  <c r="F2850" i="3"/>
  <c r="F2851" i="3"/>
  <c r="F2852" i="3"/>
  <c r="F2853" i="3"/>
  <c r="F2854" i="3"/>
  <c r="F2855" i="3"/>
  <c r="F2856" i="3"/>
  <c r="F2857" i="3"/>
  <c r="F2858" i="3"/>
  <c r="F2859" i="3"/>
  <c r="F2860" i="3"/>
  <c r="F2861" i="3"/>
  <c r="F2862" i="3"/>
  <c r="F2863" i="3"/>
  <c r="F2864" i="3"/>
  <c r="F2865" i="3"/>
  <c r="F2866" i="3"/>
  <c r="F2867" i="3"/>
  <c r="F2868" i="3"/>
  <c r="F2869" i="3"/>
  <c r="F2870" i="3"/>
  <c r="F2871" i="3"/>
  <c r="F2872" i="3"/>
  <c r="F2873" i="3"/>
  <c r="F2874" i="3"/>
  <c r="F2875" i="3"/>
  <c r="F2876" i="3"/>
  <c r="F2877" i="3"/>
  <c r="F2878" i="3"/>
  <c r="F2879" i="3"/>
  <c r="F2880" i="3"/>
  <c r="F2881" i="3"/>
  <c r="F2882" i="3"/>
  <c r="F2883" i="3"/>
  <c r="F2884" i="3"/>
  <c r="F2885" i="3"/>
  <c r="F2886" i="3"/>
  <c r="F2887" i="3"/>
  <c r="F2888" i="3"/>
  <c r="F2889" i="3"/>
  <c r="F2890" i="3"/>
  <c r="F2891" i="3"/>
  <c r="F2892" i="3"/>
  <c r="F2893" i="3"/>
  <c r="F2894" i="3"/>
  <c r="F2895" i="3"/>
  <c r="F2896" i="3"/>
  <c r="F2897" i="3"/>
  <c r="F2898" i="3"/>
  <c r="F2899" i="3"/>
  <c r="F2900" i="3"/>
  <c r="F2901" i="3"/>
  <c r="F2902" i="3"/>
  <c r="F2903" i="3"/>
  <c r="F2904" i="3"/>
  <c r="F2905" i="3"/>
  <c r="F2906" i="3"/>
  <c r="F2907" i="3"/>
  <c r="F2908" i="3"/>
  <c r="F2909" i="3"/>
  <c r="F2910" i="3"/>
  <c r="F2911" i="3"/>
  <c r="F2912" i="3"/>
  <c r="F2913" i="3"/>
  <c r="F2914" i="3"/>
  <c r="F2915" i="3"/>
  <c r="F2916" i="3"/>
  <c r="F2917" i="3"/>
  <c r="F2918" i="3"/>
  <c r="F2919" i="3"/>
  <c r="F2920" i="3"/>
  <c r="F2921" i="3"/>
  <c r="F2922" i="3"/>
  <c r="F2923" i="3"/>
  <c r="F2924" i="3"/>
  <c r="F2925" i="3"/>
  <c r="F2926" i="3"/>
  <c r="F2927" i="3"/>
  <c r="F2928" i="3"/>
  <c r="F2929" i="3"/>
  <c r="F2930" i="3"/>
  <c r="F2931" i="3"/>
  <c r="F2932" i="3"/>
  <c r="F2933" i="3"/>
  <c r="F2934" i="3"/>
  <c r="F2935" i="3"/>
  <c r="F2936" i="3"/>
  <c r="F2937" i="3"/>
  <c r="F2938" i="3"/>
  <c r="F2939" i="3"/>
  <c r="F2940" i="3"/>
  <c r="F2941" i="3"/>
  <c r="F2942" i="3"/>
  <c r="F2943" i="3"/>
  <c r="F2944" i="3"/>
  <c r="F2945" i="3"/>
  <c r="F2946" i="3"/>
  <c r="F2947" i="3"/>
  <c r="F2948" i="3"/>
  <c r="F2949" i="3"/>
  <c r="F2950" i="3"/>
  <c r="F2951" i="3"/>
  <c r="F2952" i="3"/>
  <c r="F2953" i="3"/>
  <c r="F2954" i="3"/>
  <c r="F2955" i="3"/>
  <c r="F2956" i="3"/>
  <c r="F2957" i="3"/>
  <c r="F2958" i="3"/>
  <c r="F2959" i="3"/>
  <c r="F2960" i="3"/>
  <c r="F2961" i="3"/>
  <c r="F2962" i="3"/>
  <c r="F2963" i="3"/>
  <c r="F2964" i="3"/>
  <c r="F2965" i="3"/>
  <c r="F2966" i="3"/>
  <c r="F2967" i="3"/>
  <c r="F2968" i="3"/>
  <c r="F2969" i="3"/>
  <c r="F2970" i="3"/>
  <c r="F2971" i="3"/>
  <c r="F2972" i="3"/>
  <c r="F2973" i="3"/>
  <c r="F2974" i="3"/>
  <c r="F2975" i="3"/>
  <c r="F2976" i="3"/>
  <c r="F2977" i="3"/>
  <c r="F2978" i="3"/>
  <c r="F2979" i="3"/>
  <c r="F2980" i="3"/>
  <c r="F2981" i="3"/>
  <c r="F2982" i="3"/>
  <c r="F2983" i="3"/>
  <c r="F2984" i="3"/>
  <c r="F2985" i="3"/>
  <c r="F2986" i="3"/>
  <c r="F2987" i="3"/>
  <c r="F2988" i="3"/>
  <c r="F2989" i="3"/>
  <c r="F2990" i="3"/>
  <c r="F2991" i="3"/>
  <c r="F2992" i="3"/>
  <c r="F2993" i="3"/>
  <c r="F2994" i="3"/>
  <c r="F2995" i="3"/>
  <c r="F2996" i="3"/>
  <c r="F2997" i="3"/>
  <c r="F2998" i="3"/>
  <c r="F2999" i="3"/>
  <c r="F3000" i="3"/>
  <c r="F3001" i="3"/>
  <c r="F3002" i="3"/>
  <c r="F3003" i="3"/>
  <c r="F3004" i="3"/>
  <c r="F3005" i="3"/>
  <c r="F3006" i="3"/>
  <c r="F3007" i="3"/>
  <c r="F3008" i="3"/>
  <c r="F3009" i="3"/>
  <c r="F3010" i="3"/>
  <c r="F3011" i="3"/>
  <c r="F3012" i="3"/>
  <c r="F3013" i="3"/>
  <c r="F3014" i="3"/>
  <c r="F3015" i="3"/>
  <c r="F3016" i="3"/>
  <c r="F3017" i="3"/>
  <c r="F3018" i="3"/>
  <c r="F3019" i="3"/>
  <c r="F3020" i="3"/>
  <c r="F3021" i="3"/>
  <c r="F3022" i="3"/>
  <c r="F3023" i="3"/>
  <c r="F3024" i="3"/>
  <c r="F3025" i="3"/>
  <c r="F3026" i="3"/>
  <c r="F3027" i="3"/>
  <c r="F3028" i="3"/>
  <c r="F3029" i="3"/>
  <c r="F3030" i="3"/>
  <c r="F3031" i="3"/>
  <c r="F3032" i="3"/>
  <c r="F3033" i="3"/>
  <c r="F3034" i="3"/>
  <c r="F3035" i="3"/>
  <c r="F3036" i="3"/>
  <c r="F3037" i="3"/>
  <c r="F3038" i="3"/>
  <c r="F3039" i="3"/>
  <c r="F3040" i="3"/>
  <c r="F3041" i="3"/>
  <c r="F3042" i="3"/>
  <c r="F3043" i="3"/>
  <c r="F3044" i="3"/>
  <c r="F3045" i="3"/>
  <c r="F3046" i="3"/>
  <c r="F3047" i="3"/>
  <c r="F3048" i="3"/>
  <c r="F3049" i="3"/>
  <c r="F3050" i="3"/>
  <c r="F3051" i="3"/>
  <c r="F3052" i="3"/>
  <c r="F3053" i="3"/>
  <c r="F3054" i="3"/>
  <c r="F3055" i="3"/>
  <c r="F3056" i="3"/>
  <c r="F3057" i="3"/>
  <c r="F3058" i="3"/>
  <c r="F3059" i="3"/>
  <c r="F3060" i="3"/>
  <c r="F3061" i="3"/>
  <c r="F3062" i="3"/>
  <c r="F3063" i="3"/>
  <c r="F3064" i="3"/>
  <c r="F3065" i="3"/>
  <c r="F3066" i="3"/>
  <c r="F3067" i="3"/>
  <c r="F3068" i="3"/>
  <c r="F3069" i="3"/>
  <c r="F3070" i="3"/>
  <c r="F3071" i="3"/>
  <c r="F3072" i="3"/>
  <c r="F3073" i="3"/>
  <c r="F3074" i="3"/>
  <c r="F3075" i="3"/>
  <c r="F3076" i="3"/>
  <c r="F3077" i="3"/>
  <c r="F3078" i="3"/>
  <c r="F3079" i="3"/>
  <c r="F3080" i="3"/>
  <c r="F3081" i="3"/>
  <c r="F3082" i="3"/>
  <c r="F3083" i="3"/>
  <c r="F3084" i="3"/>
  <c r="F3085" i="3"/>
  <c r="F3086" i="3"/>
  <c r="F3087" i="3"/>
  <c r="F3088" i="3"/>
  <c r="F3089" i="3"/>
  <c r="F3090" i="3"/>
  <c r="F3091" i="3"/>
  <c r="F3092" i="3"/>
  <c r="F3093" i="3"/>
  <c r="F3094" i="3"/>
  <c r="F3095" i="3"/>
  <c r="F3096" i="3"/>
  <c r="F3097" i="3"/>
  <c r="F3098" i="3"/>
  <c r="F3099" i="3"/>
  <c r="F3100" i="3"/>
  <c r="F3101" i="3"/>
  <c r="F3102" i="3"/>
  <c r="F3103" i="3"/>
  <c r="F3104" i="3"/>
  <c r="F3105" i="3"/>
  <c r="F3106" i="3"/>
  <c r="F3107" i="3"/>
  <c r="F3108" i="3"/>
  <c r="F3109" i="3"/>
  <c r="F3110" i="3"/>
  <c r="F3111" i="3"/>
  <c r="F3112" i="3"/>
  <c r="F3113" i="3"/>
  <c r="F3114" i="3"/>
  <c r="F3115" i="3"/>
  <c r="F3116" i="3"/>
  <c r="F3117" i="3"/>
  <c r="F3118" i="3"/>
  <c r="F3119" i="3"/>
  <c r="F3120" i="3"/>
  <c r="F3121" i="3"/>
  <c r="F3122" i="3"/>
  <c r="F3123" i="3"/>
  <c r="F3124" i="3"/>
  <c r="F3125" i="3"/>
  <c r="F3126" i="3"/>
  <c r="F3127" i="3"/>
  <c r="F3128" i="3"/>
  <c r="F3129" i="3"/>
  <c r="F3130" i="3"/>
  <c r="F3131" i="3"/>
  <c r="F3132" i="3"/>
  <c r="F3133" i="3"/>
  <c r="F3134" i="3"/>
  <c r="F3135" i="3"/>
  <c r="F3136" i="3"/>
  <c r="F3137" i="3"/>
  <c r="F3138" i="3"/>
  <c r="F3139" i="3"/>
  <c r="F3140" i="3"/>
  <c r="F3141" i="3"/>
  <c r="F3142" i="3"/>
  <c r="F3143" i="3"/>
  <c r="F3144" i="3"/>
  <c r="F3145" i="3"/>
  <c r="F3146" i="3"/>
  <c r="F3147" i="3"/>
  <c r="F3148" i="3"/>
  <c r="F3149" i="3"/>
  <c r="F3150" i="3"/>
  <c r="F3151" i="3"/>
  <c r="F3152" i="3"/>
  <c r="F3153" i="3"/>
  <c r="F3154" i="3"/>
  <c r="F3155" i="3"/>
  <c r="F3156" i="3"/>
  <c r="F3157" i="3"/>
  <c r="F3158" i="3"/>
  <c r="F3159" i="3"/>
  <c r="F3160" i="3"/>
  <c r="F3161" i="3"/>
  <c r="F3162" i="3"/>
  <c r="F3163" i="3"/>
  <c r="F3164" i="3"/>
  <c r="F3165" i="3"/>
  <c r="F3166" i="3"/>
  <c r="F3167" i="3"/>
  <c r="F3168" i="3"/>
  <c r="F3169" i="3"/>
  <c r="F3170" i="3"/>
  <c r="F3171" i="3"/>
  <c r="F3172" i="3"/>
  <c r="F3173" i="3"/>
  <c r="F3174" i="3"/>
  <c r="F3175" i="3"/>
  <c r="F3176" i="3"/>
  <c r="F3177" i="3"/>
  <c r="F3178" i="3"/>
  <c r="F3179" i="3"/>
  <c r="F3180" i="3"/>
  <c r="F3181" i="3"/>
  <c r="F3182" i="3"/>
  <c r="F3183" i="3"/>
  <c r="F3184" i="3"/>
  <c r="F3185" i="3"/>
  <c r="F3186" i="3"/>
  <c r="F3187" i="3"/>
  <c r="F3188" i="3"/>
  <c r="F3189" i="3"/>
  <c r="F3190" i="3"/>
  <c r="F3191" i="3"/>
  <c r="F3192" i="3"/>
  <c r="F3193" i="3"/>
  <c r="F3194" i="3"/>
  <c r="F3195" i="3"/>
  <c r="F3196" i="3"/>
  <c r="F3197" i="3"/>
  <c r="F3198" i="3"/>
  <c r="F3199" i="3"/>
  <c r="F3200" i="3"/>
  <c r="F3201" i="3"/>
  <c r="F3202" i="3"/>
  <c r="F3203" i="3"/>
  <c r="F3204" i="3"/>
  <c r="F3205" i="3"/>
  <c r="F3206" i="3"/>
  <c r="F3207" i="3"/>
  <c r="F3208" i="3"/>
  <c r="F3209" i="3"/>
  <c r="F3210" i="3"/>
  <c r="F3211" i="3"/>
  <c r="F3212" i="3"/>
  <c r="F3213" i="3"/>
  <c r="F3214" i="3"/>
  <c r="F3215" i="3"/>
  <c r="F3216" i="3"/>
  <c r="F3217" i="3"/>
  <c r="F3218" i="3"/>
  <c r="F3219" i="3"/>
  <c r="F3220" i="3"/>
  <c r="F3221" i="3"/>
  <c r="F3222" i="3"/>
  <c r="F3223" i="3"/>
  <c r="F3224" i="3"/>
  <c r="F3225" i="3"/>
  <c r="F3226" i="3"/>
  <c r="F3227" i="3"/>
  <c r="F3228" i="3"/>
  <c r="F3229" i="3"/>
  <c r="F3230" i="3"/>
  <c r="F3231" i="3"/>
  <c r="F3232" i="3"/>
  <c r="F3233" i="3"/>
  <c r="F3234" i="3"/>
  <c r="F3235" i="3"/>
  <c r="F3236" i="3"/>
  <c r="F3237" i="3"/>
  <c r="F3238" i="3"/>
  <c r="F3239" i="3"/>
  <c r="F3240" i="3"/>
  <c r="F3241" i="3"/>
  <c r="F3242" i="3"/>
  <c r="F3243" i="3"/>
  <c r="F3244" i="3"/>
  <c r="F3245" i="3"/>
  <c r="F3246" i="3"/>
  <c r="F3247" i="3"/>
  <c r="F3248" i="3"/>
  <c r="F3249" i="3"/>
  <c r="F3250" i="3"/>
  <c r="F3251" i="3"/>
  <c r="F3252" i="3"/>
  <c r="F3253" i="3"/>
  <c r="F3254" i="3"/>
  <c r="F3255" i="3"/>
  <c r="F3256" i="3"/>
  <c r="F3257" i="3"/>
  <c r="F3258" i="3"/>
  <c r="F3259" i="3"/>
  <c r="F3260" i="3"/>
  <c r="F3261" i="3"/>
  <c r="F3262" i="3"/>
  <c r="F3263" i="3"/>
  <c r="F3264" i="3"/>
  <c r="F3265" i="3"/>
  <c r="F3266" i="3"/>
  <c r="F3267" i="3"/>
  <c r="F3268" i="3"/>
  <c r="F3269" i="3"/>
  <c r="F3270" i="3"/>
  <c r="F3271" i="3"/>
  <c r="F3272" i="3"/>
  <c r="F3273" i="3"/>
  <c r="F3274" i="3"/>
  <c r="F3275" i="3"/>
  <c r="F3276" i="3"/>
  <c r="F3277" i="3"/>
  <c r="F3278" i="3"/>
  <c r="F3279" i="3"/>
  <c r="F3280" i="3"/>
  <c r="F3281" i="3"/>
  <c r="F3282" i="3"/>
  <c r="F3283" i="3"/>
  <c r="F3284" i="3"/>
  <c r="F3285" i="3"/>
  <c r="F3286" i="3"/>
  <c r="F3287" i="3"/>
  <c r="F3288" i="3"/>
  <c r="F3289" i="3"/>
  <c r="F3290" i="3"/>
  <c r="F3291" i="3"/>
  <c r="F3292" i="3"/>
  <c r="F3293" i="3"/>
  <c r="F3294" i="3"/>
  <c r="F3295" i="3"/>
  <c r="F3296" i="3"/>
  <c r="F3297" i="3"/>
  <c r="F3298" i="3"/>
  <c r="F3299" i="3"/>
  <c r="F3300" i="3"/>
  <c r="F3301" i="3"/>
  <c r="F3302" i="3"/>
  <c r="F3303" i="3"/>
  <c r="F3304" i="3"/>
  <c r="F3305" i="3"/>
  <c r="F3306" i="3"/>
  <c r="F3307" i="3"/>
  <c r="F3308" i="3"/>
  <c r="F3309" i="3"/>
  <c r="F3310" i="3"/>
  <c r="F3311" i="3"/>
  <c r="F3312" i="3"/>
  <c r="F3313" i="3"/>
  <c r="F3314" i="3"/>
  <c r="F3315" i="3"/>
  <c r="F3316" i="3"/>
  <c r="F3317" i="3"/>
  <c r="F3318" i="3"/>
  <c r="F3319" i="3"/>
  <c r="F3320" i="3"/>
  <c r="F3321" i="3"/>
  <c r="F3322" i="3"/>
  <c r="F3323" i="3"/>
  <c r="F3324" i="3"/>
  <c r="F3325" i="3"/>
  <c r="F3326" i="3"/>
  <c r="F3327" i="3"/>
  <c r="F3328" i="3"/>
  <c r="F3329" i="3"/>
  <c r="F3330" i="3"/>
  <c r="F3331" i="3"/>
  <c r="F3332" i="3"/>
  <c r="F3333" i="3"/>
  <c r="F3334" i="3"/>
  <c r="F3335" i="3"/>
  <c r="F3336" i="3"/>
  <c r="F3337" i="3"/>
  <c r="F3338" i="3"/>
  <c r="F3339" i="3"/>
  <c r="F3340" i="3"/>
  <c r="F3341" i="3"/>
  <c r="F3342" i="3"/>
  <c r="F3343" i="3"/>
  <c r="F3344" i="3"/>
  <c r="F3345" i="3"/>
  <c r="F3346" i="3"/>
  <c r="F3347" i="3"/>
  <c r="F3348" i="3"/>
  <c r="F3349" i="3"/>
  <c r="F3350" i="3"/>
  <c r="F3351" i="3"/>
  <c r="F3352" i="3"/>
  <c r="F3353" i="3"/>
  <c r="F3354" i="3"/>
  <c r="F3355" i="3"/>
  <c r="F3356" i="3"/>
  <c r="F3357" i="3"/>
  <c r="F3358" i="3"/>
  <c r="F3359" i="3"/>
  <c r="F3360" i="3"/>
  <c r="F3361" i="3"/>
  <c r="F3362" i="3"/>
  <c r="F3363" i="3"/>
  <c r="F3364" i="3"/>
  <c r="F3365" i="3"/>
  <c r="F3366" i="3"/>
  <c r="F3367" i="3"/>
  <c r="F3368" i="3"/>
  <c r="F3369" i="3"/>
  <c r="F3370" i="3"/>
  <c r="F3371" i="3"/>
  <c r="F3372" i="3"/>
  <c r="F3373" i="3"/>
  <c r="F3374" i="3"/>
  <c r="F3375" i="3"/>
  <c r="F3376" i="3"/>
  <c r="F3377" i="3"/>
  <c r="F3378" i="3"/>
  <c r="F3379" i="3"/>
  <c r="F3380" i="3"/>
  <c r="F3381" i="3"/>
  <c r="F3382" i="3"/>
  <c r="F3383" i="3"/>
  <c r="F3384" i="3"/>
  <c r="F3385" i="3"/>
  <c r="F3386" i="3"/>
  <c r="F3387" i="3"/>
  <c r="F3388" i="3"/>
  <c r="F3389" i="3"/>
  <c r="F3390" i="3"/>
  <c r="F3391" i="3"/>
  <c r="F3392" i="3"/>
  <c r="F3393" i="3"/>
  <c r="F3394" i="3"/>
  <c r="F3395" i="3"/>
  <c r="F3396" i="3"/>
  <c r="F3397" i="3"/>
  <c r="F3398" i="3"/>
  <c r="F3399" i="3"/>
  <c r="F3400" i="3"/>
  <c r="F3401" i="3"/>
  <c r="F3402" i="3"/>
  <c r="F3403" i="3"/>
  <c r="F3404" i="3"/>
  <c r="F3405" i="3"/>
  <c r="F3406" i="3"/>
  <c r="F3407" i="3"/>
  <c r="F3408" i="3"/>
  <c r="F3409" i="3"/>
  <c r="F3410" i="3"/>
  <c r="F3411" i="3"/>
  <c r="F3412" i="3"/>
  <c r="F3413" i="3"/>
  <c r="F3414" i="3"/>
  <c r="F3415" i="3"/>
  <c r="F3416" i="3"/>
  <c r="F3417" i="3"/>
  <c r="F3418" i="3"/>
  <c r="F3419" i="3"/>
  <c r="F3420" i="3"/>
  <c r="F3421" i="3"/>
  <c r="F3422" i="3"/>
  <c r="F3423" i="3"/>
  <c r="F3424" i="3"/>
  <c r="F3425" i="3"/>
  <c r="F3426" i="3"/>
  <c r="F3427" i="3"/>
  <c r="F3428" i="3"/>
  <c r="F3429" i="3"/>
  <c r="F3430" i="3"/>
  <c r="F3431" i="3"/>
  <c r="F3432" i="3"/>
  <c r="F3433" i="3"/>
  <c r="F3434" i="3"/>
  <c r="F3435" i="3"/>
  <c r="F3436" i="3"/>
  <c r="F3437" i="3"/>
  <c r="F3438" i="3"/>
  <c r="F3439" i="3"/>
  <c r="F3440" i="3"/>
  <c r="F3441" i="3"/>
  <c r="F3442" i="3"/>
  <c r="F3443" i="3"/>
  <c r="F3444" i="3"/>
  <c r="F3445" i="3"/>
  <c r="F3446" i="3"/>
  <c r="F3447" i="3"/>
  <c r="F3448" i="3"/>
  <c r="F3449" i="3"/>
  <c r="F3450" i="3"/>
  <c r="F3451" i="3"/>
  <c r="F3452" i="3"/>
  <c r="F3453" i="3"/>
  <c r="F3454" i="3"/>
  <c r="F3455" i="3"/>
  <c r="F3456" i="3"/>
  <c r="F3457" i="3"/>
  <c r="F3458" i="3"/>
  <c r="F3459" i="3"/>
  <c r="F3460" i="3"/>
  <c r="F3461" i="3"/>
  <c r="F3462" i="3"/>
  <c r="F3463" i="3"/>
  <c r="F3464" i="3"/>
  <c r="F3465" i="3"/>
  <c r="F3466" i="3"/>
  <c r="F3467" i="3"/>
  <c r="F3468" i="3"/>
  <c r="F3469" i="3"/>
  <c r="F3470" i="3"/>
  <c r="F3471" i="3"/>
  <c r="F3472" i="3"/>
  <c r="F3473" i="3"/>
  <c r="F3474" i="3"/>
  <c r="F3475" i="3"/>
  <c r="F3476" i="3"/>
  <c r="F3477" i="3"/>
  <c r="F3478" i="3"/>
  <c r="F3479" i="3"/>
  <c r="F3480" i="3"/>
  <c r="F3481" i="3"/>
  <c r="F3482" i="3"/>
  <c r="F3483" i="3"/>
  <c r="F3484" i="3"/>
  <c r="F3485" i="3"/>
  <c r="F3486" i="3"/>
  <c r="F3487" i="3"/>
  <c r="F3488" i="3"/>
  <c r="F3489" i="3"/>
  <c r="F3490" i="3"/>
  <c r="F3491" i="3"/>
  <c r="F3492" i="3"/>
  <c r="F3493" i="3"/>
  <c r="F3494" i="3"/>
  <c r="F3495" i="3"/>
  <c r="F3496" i="3"/>
  <c r="F3497" i="3"/>
  <c r="F3498" i="3"/>
  <c r="F3499" i="3"/>
  <c r="F3500" i="3"/>
  <c r="F3501" i="3"/>
  <c r="F3502" i="3"/>
  <c r="F3503" i="3"/>
  <c r="F3504" i="3"/>
  <c r="F3505" i="3"/>
  <c r="F3506" i="3"/>
  <c r="F3507" i="3"/>
  <c r="F3508" i="3"/>
  <c r="F3509" i="3"/>
  <c r="F3510" i="3"/>
  <c r="F3511" i="3"/>
  <c r="F3512" i="3"/>
  <c r="F3513" i="3"/>
  <c r="F3514" i="3"/>
  <c r="F3515" i="3"/>
  <c r="F3516" i="3"/>
  <c r="F3517" i="3"/>
  <c r="F3518" i="3"/>
  <c r="F3519" i="3"/>
  <c r="F3520" i="3"/>
  <c r="F3521" i="3"/>
  <c r="F3522" i="3"/>
  <c r="F3523" i="3"/>
  <c r="F3524" i="3"/>
  <c r="F3525" i="3"/>
  <c r="F3526" i="3"/>
  <c r="F3527" i="3"/>
  <c r="F3528" i="3"/>
  <c r="F3529" i="3"/>
  <c r="F3530" i="3"/>
  <c r="F3531" i="3"/>
  <c r="F3532" i="3"/>
  <c r="F3533" i="3"/>
  <c r="F3534" i="3"/>
  <c r="F3535" i="3"/>
  <c r="F3536" i="3"/>
  <c r="F3537" i="3"/>
  <c r="F3538" i="3"/>
  <c r="F3539" i="3"/>
  <c r="F3540" i="3"/>
  <c r="F3541" i="3"/>
  <c r="F3542" i="3"/>
  <c r="F3543" i="3"/>
  <c r="F3544" i="3"/>
  <c r="F3545" i="3"/>
  <c r="F3546" i="3"/>
  <c r="F3547" i="3"/>
  <c r="F3548" i="3"/>
  <c r="F3549" i="3"/>
  <c r="F3550" i="3"/>
  <c r="F3551" i="3"/>
  <c r="F3552" i="3"/>
  <c r="F3553" i="3"/>
  <c r="F3554" i="3"/>
  <c r="F3555" i="3"/>
  <c r="F3556" i="3"/>
  <c r="F3557" i="3"/>
  <c r="F3558" i="3"/>
  <c r="F3559" i="3"/>
  <c r="F3560" i="3"/>
  <c r="F3561" i="3"/>
  <c r="F3562" i="3"/>
  <c r="F3563" i="3"/>
  <c r="F3564" i="3"/>
  <c r="F3565" i="3"/>
  <c r="F3566" i="3"/>
  <c r="F3567" i="3"/>
  <c r="F3568" i="3"/>
  <c r="F3569" i="3"/>
  <c r="F3570" i="3"/>
  <c r="F3571" i="3"/>
  <c r="F3572" i="3"/>
  <c r="F3573" i="3"/>
  <c r="F3574" i="3"/>
  <c r="F3575" i="3"/>
  <c r="F3576" i="3"/>
  <c r="F3577" i="3"/>
  <c r="F3578" i="3"/>
  <c r="F3579" i="3"/>
  <c r="F3580" i="3"/>
  <c r="F3581" i="3"/>
  <c r="F3582" i="3"/>
  <c r="F3583" i="3"/>
  <c r="F3584" i="3"/>
  <c r="F3585" i="3"/>
  <c r="F3586" i="3"/>
  <c r="F3587" i="3"/>
  <c r="F3588" i="3"/>
  <c r="F3589" i="3"/>
  <c r="F3590" i="3"/>
  <c r="F3591" i="3"/>
  <c r="F3592" i="3"/>
  <c r="F3593" i="3"/>
  <c r="F3594" i="3"/>
  <c r="F3595" i="3"/>
  <c r="F3596" i="3"/>
  <c r="F3597" i="3"/>
  <c r="F3598" i="3"/>
  <c r="F3599" i="3"/>
  <c r="F3600" i="3"/>
  <c r="F3601" i="3"/>
  <c r="F3602" i="3"/>
  <c r="F3603" i="3"/>
  <c r="F3604" i="3"/>
  <c r="F3605" i="3"/>
  <c r="F3606" i="3"/>
  <c r="F3607" i="3"/>
  <c r="F3608" i="3"/>
  <c r="F3609" i="3"/>
  <c r="F3610" i="3"/>
  <c r="F3611" i="3"/>
  <c r="F3612" i="3"/>
  <c r="F3613" i="3"/>
  <c r="F3614" i="3"/>
  <c r="F3615" i="3"/>
  <c r="F3616" i="3"/>
  <c r="F3617" i="3"/>
  <c r="F3618" i="3"/>
  <c r="F3619" i="3"/>
  <c r="F3620" i="3"/>
  <c r="F3621" i="3"/>
  <c r="F3622" i="3"/>
  <c r="F3623" i="3"/>
  <c r="F3624" i="3"/>
  <c r="F3625" i="3"/>
  <c r="F3626" i="3"/>
  <c r="F3627" i="3"/>
  <c r="F3628" i="3"/>
  <c r="F3629" i="3"/>
  <c r="F3630" i="3"/>
  <c r="F3631" i="3"/>
  <c r="F3632" i="3"/>
  <c r="F3633" i="3"/>
  <c r="F3634" i="3"/>
  <c r="F3635" i="3"/>
  <c r="F3636" i="3"/>
  <c r="F3637" i="3"/>
  <c r="F3638" i="3"/>
  <c r="F3639" i="3"/>
  <c r="F3640" i="3"/>
  <c r="F3641" i="3"/>
  <c r="F3642" i="3"/>
  <c r="F3643" i="3"/>
  <c r="F3644" i="3"/>
  <c r="F3645" i="3"/>
  <c r="F3646" i="3"/>
  <c r="F3647" i="3"/>
  <c r="F3648" i="3"/>
  <c r="F3649" i="3"/>
  <c r="F3650" i="3"/>
  <c r="F3651" i="3"/>
  <c r="F3652" i="3"/>
  <c r="F3653" i="3"/>
  <c r="F3654" i="3"/>
  <c r="F3655" i="3"/>
  <c r="F3656" i="3"/>
  <c r="F3657" i="3"/>
  <c r="F3658" i="3"/>
  <c r="F3659" i="3"/>
  <c r="F3660" i="3"/>
  <c r="F3661" i="3"/>
  <c r="F3662" i="3"/>
  <c r="F3663" i="3"/>
  <c r="F3664" i="3"/>
  <c r="F3665" i="3"/>
  <c r="F3666" i="3"/>
  <c r="F3667" i="3"/>
  <c r="F3668" i="3"/>
  <c r="F3669" i="3"/>
  <c r="F3670" i="3"/>
  <c r="F3671" i="3"/>
  <c r="F3672" i="3"/>
  <c r="F3673" i="3"/>
  <c r="F3674" i="3"/>
  <c r="F3675" i="3"/>
  <c r="F3676" i="3"/>
  <c r="F3677" i="3"/>
  <c r="F3678" i="3"/>
  <c r="F3679" i="3"/>
  <c r="F3680" i="3"/>
  <c r="F3681" i="3"/>
  <c r="F3682" i="3"/>
  <c r="F3683" i="3"/>
  <c r="F3684" i="3"/>
  <c r="F3685" i="3"/>
  <c r="F3686" i="3"/>
  <c r="F3687" i="3"/>
  <c r="F3688" i="3"/>
  <c r="F3689" i="3"/>
  <c r="F3690" i="3"/>
  <c r="F3691" i="3"/>
  <c r="F3692" i="3"/>
  <c r="F3693" i="3"/>
  <c r="F3694" i="3"/>
  <c r="F3695" i="3"/>
  <c r="F3696" i="3"/>
  <c r="F3697" i="3"/>
  <c r="F3698" i="3"/>
  <c r="F3699" i="3"/>
  <c r="F3700" i="3"/>
  <c r="F3701" i="3"/>
  <c r="F3702" i="3"/>
  <c r="F3703" i="3"/>
  <c r="F3704" i="3"/>
  <c r="F3705" i="3"/>
  <c r="F3706" i="3"/>
  <c r="F3707" i="3"/>
  <c r="F3708" i="3"/>
  <c r="F3709" i="3"/>
  <c r="F3710" i="3"/>
  <c r="F3711" i="3"/>
  <c r="F3712" i="3"/>
  <c r="F3713" i="3"/>
  <c r="F3714" i="3"/>
  <c r="F3715" i="3"/>
  <c r="F3716" i="3"/>
  <c r="F3717" i="3"/>
  <c r="F3718" i="3"/>
  <c r="F3719" i="3"/>
  <c r="F3720" i="3"/>
  <c r="F3721" i="3"/>
  <c r="F3722" i="3"/>
  <c r="F3723" i="3"/>
  <c r="F3724" i="3"/>
  <c r="F3725" i="3"/>
  <c r="F3726" i="3"/>
  <c r="F3727" i="3"/>
  <c r="F3728" i="3"/>
  <c r="F3729" i="3"/>
  <c r="F3730" i="3"/>
  <c r="F3731" i="3"/>
  <c r="F3732" i="3"/>
  <c r="F3733" i="3"/>
  <c r="F3734" i="3"/>
  <c r="F3735" i="3"/>
  <c r="F3736" i="3"/>
  <c r="F3737" i="3"/>
  <c r="F3738" i="3"/>
  <c r="F3739" i="3"/>
  <c r="F3740" i="3"/>
  <c r="F3741" i="3"/>
  <c r="F3742" i="3"/>
  <c r="F3743" i="3"/>
  <c r="F3744" i="3"/>
  <c r="F3745" i="3"/>
  <c r="F3746" i="3"/>
  <c r="F3747" i="3"/>
  <c r="F3748" i="3"/>
  <c r="F3749" i="3"/>
  <c r="F3750" i="3"/>
  <c r="F3751" i="3"/>
  <c r="F3752" i="3"/>
  <c r="F3753" i="3"/>
  <c r="F3754" i="3"/>
  <c r="F3755" i="3"/>
  <c r="F3756" i="3"/>
  <c r="F3757" i="3"/>
  <c r="F3758" i="3"/>
  <c r="F3759" i="3"/>
  <c r="F3760" i="3"/>
  <c r="F3761" i="3"/>
  <c r="F3762" i="3"/>
  <c r="F3763" i="3"/>
  <c r="F3764" i="3"/>
  <c r="F3765" i="3"/>
  <c r="F3766" i="3"/>
  <c r="F3767" i="3"/>
  <c r="F3768" i="3"/>
  <c r="F3769" i="3"/>
  <c r="F3770" i="3"/>
  <c r="F3771" i="3"/>
  <c r="F3772" i="3"/>
  <c r="F3773" i="3"/>
  <c r="F3774" i="3"/>
  <c r="F3775" i="3"/>
  <c r="F3776" i="3"/>
  <c r="F3777" i="3"/>
  <c r="F3778" i="3"/>
  <c r="F3779" i="3"/>
  <c r="F3780" i="3"/>
  <c r="F3781" i="3"/>
  <c r="F3782" i="3"/>
  <c r="F3783" i="3"/>
  <c r="F3784" i="3"/>
  <c r="F3785" i="3"/>
  <c r="F3786" i="3"/>
  <c r="F3787" i="3"/>
  <c r="F3788" i="3"/>
  <c r="F3789" i="3"/>
  <c r="F3790" i="3"/>
  <c r="F3791" i="3"/>
  <c r="F3792" i="3"/>
  <c r="F3793" i="3"/>
  <c r="F3794" i="3"/>
  <c r="F3795" i="3"/>
  <c r="F3796" i="3"/>
  <c r="F3797" i="3"/>
  <c r="F3798" i="3"/>
  <c r="F3799" i="3"/>
  <c r="F3800" i="3"/>
  <c r="F3801" i="3"/>
  <c r="F3802" i="3"/>
  <c r="F3803" i="3"/>
  <c r="F3804" i="3"/>
  <c r="F3805" i="3"/>
  <c r="F3806" i="3"/>
  <c r="F3807" i="3"/>
  <c r="F3808" i="3"/>
  <c r="F3809" i="3"/>
  <c r="F3810" i="3"/>
  <c r="F3811" i="3"/>
  <c r="F3812" i="3"/>
  <c r="F3813" i="3"/>
  <c r="F3814" i="3"/>
  <c r="F3815" i="3"/>
  <c r="F3816" i="3"/>
  <c r="F3817" i="3"/>
  <c r="F3818" i="3"/>
  <c r="F3819" i="3"/>
  <c r="F3820" i="3"/>
  <c r="F3821" i="3"/>
  <c r="F3822" i="3"/>
  <c r="F3823" i="3"/>
  <c r="F3824" i="3"/>
  <c r="F3825" i="3"/>
  <c r="F3826" i="3"/>
  <c r="F3827" i="3"/>
  <c r="F3828" i="3"/>
  <c r="F3829" i="3"/>
  <c r="F3830" i="3"/>
  <c r="F3831" i="3"/>
  <c r="F3832" i="3"/>
  <c r="F3833" i="3"/>
  <c r="F3834" i="3"/>
  <c r="F3835" i="3"/>
  <c r="F3836" i="3"/>
  <c r="F3837" i="3"/>
  <c r="F3838" i="3"/>
  <c r="F3839" i="3"/>
  <c r="F3840" i="3"/>
  <c r="F3841" i="3"/>
  <c r="F3842" i="3"/>
  <c r="F3843" i="3"/>
  <c r="F3844" i="3"/>
  <c r="F3845" i="3"/>
  <c r="F3846" i="3"/>
  <c r="F3847" i="3"/>
  <c r="F3848" i="3"/>
  <c r="F3849" i="3"/>
  <c r="F3850" i="3"/>
  <c r="F3851" i="3"/>
  <c r="F3852" i="3"/>
  <c r="F3853" i="3"/>
  <c r="F3854" i="3"/>
  <c r="F3855" i="3"/>
  <c r="F3856" i="3"/>
  <c r="F3857" i="3"/>
  <c r="F3858" i="3"/>
  <c r="F3859" i="3"/>
  <c r="F3860" i="3"/>
  <c r="F3861" i="3"/>
  <c r="F3862" i="3"/>
  <c r="F3863" i="3"/>
  <c r="F3864" i="3"/>
  <c r="F3865" i="3"/>
  <c r="F3866" i="3"/>
  <c r="F3867" i="3"/>
  <c r="F3868" i="3"/>
  <c r="F3869" i="3"/>
  <c r="F3870" i="3"/>
  <c r="F3871" i="3"/>
  <c r="F3872" i="3"/>
  <c r="F3873" i="3"/>
  <c r="F3874" i="3"/>
  <c r="F3875" i="3"/>
  <c r="F3876" i="3"/>
  <c r="F3877" i="3"/>
  <c r="F3878" i="3"/>
  <c r="F3879" i="3"/>
  <c r="F3880" i="3"/>
  <c r="F3881" i="3"/>
  <c r="F3882" i="3"/>
  <c r="F3883" i="3"/>
  <c r="F3884" i="3"/>
  <c r="F3885" i="3"/>
  <c r="F3886" i="3"/>
  <c r="F3887" i="3"/>
  <c r="F3888" i="3"/>
  <c r="F3889" i="3"/>
  <c r="F3890" i="3"/>
  <c r="F3891" i="3"/>
  <c r="F3892" i="3"/>
  <c r="F3893" i="3"/>
  <c r="F3894" i="3"/>
  <c r="F3895" i="3"/>
  <c r="F3896" i="3"/>
  <c r="F3897" i="3"/>
  <c r="F3898" i="3"/>
  <c r="F3899" i="3"/>
  <c r="F3900" i="3"/>
  <c r="F3901" i="3"/>
  <c r="F3902" i="3"/>
  <c r="F3903" i="3"/>
  <c r="F3904" i="3"/>
  <c r="F3905" i="3"/>
  <c r="F3906" i="3"/>
  <c r="F3907" i="3"/>
  <c r="F3908" i="3"/>
  <c r="F3909" i="3"/>
  <c r="F3910" i="3"/>
  <c r="F3911" i="3"/>
  <c r="F3912" i="3"/>
  <c r="F3913" i="3"/>
  <c r="F3914" i="3"/>
  <c r="F3915" i="3"/>
  <c r="F3916" i="3"/>
  <c r="F3917" i="3"/>
  <c r="F3918" i="3"/>
  <c r="F3919" i="3"/>
  <c r="F3920" i="3"/>
  <c r="F3921" i="3"/>
  <c r="F3922" i="3"/>
  <c r="F3923" i="3"/>
  <c r="F3924" i="3"/>
  <c r="F3925" i="3"/>
  <c r="F3926" i="3"/>
  <c r="F3927" i="3"/>
  <c r="F3928" i="3"/>
  <c r="F3929" i="3"/>
  <c r="F3930" i="3"/>
  <c r="F3931" i="3"/>
  <c r="F3932" i="3"/>
  <c r="F3933" i="3"/>
  <c r="F3934" i="3"/>
  <c r="F3935" i="3"/>
  <c r="F3936" i="3"/>
  <c r="F3937" i="3"/>
  <c r="F3938" i="3"/>
  <c r="F3939" i="3"/>
  <c r="F3940" i="3"/>
  <c r="F3941" i="3"/>
  <c r="F3942" i="3"/>
  <c r="F3943" i="3"/>
  <c r="F3944" i="3"/>
  <c r="F3945" i="3"/>
  <c r="F3946" i="3"/>
  <c r="F3947" i="3"/>
  <c r="F3948" i="3"/>
  <c r="F3949" i="3"/>
  <c r="F3950" i="3"/>
  <c r="F3951" i="3"/>
  <c r="F3952" i="3"/>
  <c r="F3953" i="3"/>
  <c r="F3954" i="3"/>
  <c r="F3955" i="3"/>
  <c r="F3956" i="3"/>
  <c r="F3957" i="3"/>
  <c r="F3958" i="3"/>
  <c r="F3959" i="3"/>
  <c r="F3960" i="3"/>
  <c r="F3961" i="3"/>
  <c r="F3962" i="3"/>
  <c r="F3963" i="3"/>
  <c r="F3964" i="3"/>
  <c r="F3965" i="3"/>
  <c r="F3966" i="3"/>
  <c r="F3967" i="3"/>
  <c r="F3968" i="3"/>
  <c r="F3969" i="3"/>
  <c r="F3970" i="3"/>
  <c r="F3971" i="3"/>
  <c r="F3972" i="3"/>
  <c r="F3973" i="3"/>
  <c r="F3974" i="3"/>
  <c r="F3975" i="3"/>
  <c r="F3976" i="3"/>
  <c r="F3977" i="3"/>
  <c r="F3978" i="3"/>
  <c r="F3979" i="3"/>
  <c r="F3980" i="3"/>
  <c r="F3981" i="3"/>
  <c r="F3982" i="3"/>
  <c r="F3983" i="3"/>
  <c r="F3984" i="3"/>
  <c r="F3985" i="3"/>
  <c r="F3986" i="3"/>
  <c r="F3987" i="3"/>
  <c r="F3988" i="3"/>
  <c r="F3989" i="3"/>
  <c r="F3990" i="3"/>
  <c r="F3991" i="3"/>
  <c r="F3992" i="3"/>
  <c r="F3993" i="3"/>
  <c r="F3994" i="3"/>
  <c r="F3995" i="3"/>
  <c r="F3996" i="3"/>
  <c r="F3997" i="3"/>
  <c r="F3998" i="3"/>
  <c r="F3999" i="3"/>
  <c r="F4000" i="3"/>
  <c r="F4001" i="3"/>
  <c r="F4002" i="3"/>
  <c r="F4003" i="3"/>
  <c r="F4004" i="3"/>
  <c r="F4005" i="3"/>
  <c r="F4006" i="3"/>
  <c r="F4007" i="3"/>
  <c r="F4008" i="3"/>
  <c r="F4009" i="3"/>
  <c r="F4010" i="3"/>
  <c r="F4011" i="3"/>
  <c r="F4012" i="3"/>
  <c r="F4013" i="3"/>
  <c r="F4014" i="3"/>
  <c r="F4015" i="3"/>
  <c r="F4016" i="3"/>
  <c r="F4017" i="3"/>
  <c r="F4018" i="3"/>
  <c r="F4019" i="3"/>
  <c r="F4020" i="3"/>
  <c r="F4021" i="3"/>
  <c r="F4022" i="3"/>
  <c r="F4023" i="3"/>
  <c r="F4024" i="3"/>
  <c r="F4025" i="3"/>
  <c r="F4026" i="3"/>
  <c r="F4027" i="3"/>
  <c r="F4028" i="3"/>
  <c r="F4029" i="3"/>
  <c r="F4030" i="3"/>
  <c r="F4031" i="3"/>
  <c r="F4032" i="3"/>
  <c r="F4033" i="3"/>
  <c r="F4034" i="3"/>
  <c r="F4035" i="3"/>
  <c r="F4036" i="3"/>
  <c r="F4037" i="3"/>
  <c r="F4038" i="3"/>
  <c r="F4039" i="3"/>
  <c r="F4040" i="3"/>
  <c r="F4041" i="3"/>
  <c r="F4042" i="3"/>
  <c r="F4043" i="3"/>
  <c r="F4044" i="3"/>
  <c r="F4045" i="3"/>
  <c r="F4046" i="3"/>
  <c r="F4047" i="3"/>
  <c r="F4048" i="3"/>
  <c r="F4049" i="3"/>
  <c r="F4050" i="3"/>
  <c r="F4051" i="3"/>
  <c r="F4052" i="3"/>
  <c r="F4053" i="3"/>
  <c r="F4054" i="3"/>
  <c r="F4055" i="3"/>
  <c r="F4056" i="3"/>
  <c r="F4057" i="3"/>
  <c r="F4058" i="3"/>
  <c r="F4059" i="3"/>
  <c r="F4060" i="3"/>
  <c r="F4061" i="3"/>
  <c r="F4062" i="3"/>
  <c r="F4063" i="3"/>
  <c r="F4064" i="3"/>
  <c r="F4065" i="3"/>
  <c r="F4066" i="3"/>
  <c r="F4067" i="3"/>
  <c r="F4068" i="3"/>
  <c r="F4069" i="3"/>
  <c r="F4070" i="3"/>
  <c r="F4071" i="3"/>
  <c r="F4072" i="3"/>
  <c r="F4073" i="3"/>
  <c r="F4074" i="3"/>
  <c r="F4075" i="3"/>
  <c r="F4076" i="3"/>
  <c r="F4077" i="3"/>
  <c r="F4078" i="3"/>
  <c r="F4079" i="3"/>
  <c r="F4080" i="3"/>
  <c r="F4081" i="3"/>
  <c r="F4082" i="3"/>
  <c r="F4083" i="3"/>
  <c r="F4084" i="3"/>
  <c r="F4085" i="3"/>
  <c r="F4086" i="3"/>
  <c r="F4087" i="3"/>
  <c r="F4088" i="3"/>
  <c r="F4089" i="3"/>
  <c r="F4090" i="3"/>
  <c r="F4091" i="3"/>
  <c r="F4092" i="3"/>
  <c r="F4093" i="3"/>
  <c r="F4094" i="3"/>
  <c r="F4095" i="3"/>
  <c r="F4096" i="3"/>
  <c r="F4097" i="3"/>
  <c r="F4098" i="3"/>
  <c r="F4099" i="3"/>
  <c r="F4100" i="3"/>
  <c r="F4101" i="3"/>
  <c r="F4102" i="3"/>
  <c r="F4103" i="3"/>
  <c r="F4104" i="3"/>
  <c r="F4105" i="3"/>
  <c r="F4106" i="3"/>
  <c r="F4107" i="3"/>
  <c r="F4108" i="3"/>
  <c r="F4109" i="3"/>
  <c r="F4110" i="3"/>
  <c r="F4111" i="3"/>
  <c r="F4112" i="3"/>
  <c r="F4113" i="3"/>
  <c r="F4114" i="3"/>
  <c r="F4115" i="3"/>
  <c r="F4116" i="3"/>
  <c r="F4117" i="3"/>
  <c r="F4118" i="3"/>
  <c r="F4119" i="3"/>
  <c r="F4120" i="3"/>
  <c r="F4121" i="3"/>
  <c r="F4122" i="3"/>
  <c r="F4123" i="3"/>
  <c r="F4124" i="3"/>
  <c r="F4125" i="3"/>
  <c r="F4126" i="3"/>
  <c r="F4127" i="3"/>
  <c r="F4128" i="3"/>
  <c r="F4129" i="3"/>
  <c r="F4130" i="3"/>
  <c r="F4131" i="3"/>
  <c r="F4132" i="3"/>
  <c r="F4133" i="3"/>
  <c r="F4134" i="3"/>
  <c r="F4135" i="3"/>
  <c r="F4136" i="3"/>
  <c r="F4137" i="3"/>
  <c r="F4138" i="3"/>
  <c r="F4139" i="3"/>
  <c r="F4140" i="3"/>
  <c r="F4141" i="3"/>
  <c r="F4142" i="3"/>
  <c r="F4143" i="3"/>
  <c r="F4144" i="3"/>
  <c r="F4145" i="3"/>
  <c r="F4146" i="3"/>
  <c r="F4147" i="3"/>
  <c r="F4148" i="3"/>
  <c r="F4149" i="3"/>
  <c r="F4150" i="3"/>
  <c r="F4151" i="3"/>
  <c r="F4152" i="3"/>
  <c r="F4153" i="3"/>
  <c r="F4154" i="3"/>
  <c r="F4155" i="3"/>
  <c r="F4156" i="3"/>
  <c r="F4157" i="3"/>
  <c r="F4158" i="3"/>
  <c r="F4159" i="3"/>
  <c r="F4160" i="3"/>
  <c r="F4161" i="3"/>
  <c r="F4162" i="3"/>
  <c r="F4163" i="3"/>
  <c r="F4164" i="3"/>
  <c r="F4165" i="3"/>
  <c r="F4166" i="3"/>
  <c r="F4167" i="3"/>
  <c r="F4168" i="3"/>
  <c r="F4169" i="3"/>
  <c r="F4170" i="3"/>
  <c r="F4171" i="3"/>
  <c r="F4172" i="3"/>
  <c r="F4173" i="3"/>
  <c r="F4174" i="3"/>
  <c r="F4175" i="3"/>
  <c r="F4176" i="3"/>
  <c r="F4177" i="3"/>
  <c r="F4178" i="3"/>
  <c r="F4179" i="3"/>
  <c r="F4180" i="3"/>
  <c r="F4181" i="3"/>
  <c r="F4182" i="3"/>
  <c r="F4183" i="3"/>
  <c r="F4184" i="3"/>
  <c r="F4185" i="3"/>
  <c r="F4186" i="3"/>
  <c r="F4187" i="3"/>
  <c r="F4188" i="3"/>
  <c r="F4189" i="3"/>
  <c r="F4190" i="3"/>
  <c r="F4191" i="3"/>
  <c r="F4192" i="3"/>
  <c r="F4193" i="3"/>
  <c r="F4194" i="3"/>
  <c r="F4195" i="3"/>
  <c r="F4196" i="3"/>
  <c r="F4197" i="3"/>
  <c r="F4198" i="3"/>
  <c r="F4199" i="3"/>
  <c r="F4200" i="3"/>
  <c r="F4201" i="3"/>
  <c r="F4202" i="3"/>
  <c r="F4203" i="3"/>
  <c r="F4204" i="3"/>
  <c r="F4205" i="3"/>
  <c r="F4206" i="3"/>
  <c r="F4207" i="3"/>
  <c r="F4208" i="3"/>
  <c r="F4209" i="3"/>
  <c r="F4210" i="3"/>
  <c r="F4211" i="3"/>
  <c r="F4212" i="3"/>
  <c r="F4213" i="3"/>
  <c r="F4214" i="3"/>
  <c r="F4215" i="3"/>
  <c r="F4216" i="3"/>
  <c r="F4217" i="3"/>
  <c r="F4218" i="3"/>
  <c r="F4219" i="3"/>
  <c r="F4220" i="3"/>
  <c r="F4221" i="3"/>
  <c r="F4222" i="3"/>
  <c r="F4223" i="3"/>
  <c r="F4224" i="3"/>
  <c r="F4225" i="3"/>
  <c r="F4226" i="3"/>
  <c r="F4227" i="3"/>
  <c r="F4228" i="3"/>
  <c r="F4229" i="3"/>
  <c r="F4230" i="3"/>
  <c r="F4231" i="3"/>
  <c r="F4232" i="3"/>
  <c r="F4233" i="3"/>
  <c r="F4234" i="3"/>
  <c r="F4235" i="3"/>
  <c r="F4236" i="3"/>
  <c r="F4237" i="3"/>
  <c r="F4238" i="3"/>
  <c r="F4239" i="3"/>
  <c r="F4240" i="3"/>
  <c r="F4241" i="3"/>
  <c r="F4242" i="3"/>
  <c r="F4243" i="3"/>
  <c r="F4244" i="3"/>
  <c r="F4245" i="3"/>
  <c r="F4246" i="3"/>
  <c r="F4247" i="3"/>
  <c r="F4248" i="3"/>
  <c r="F4249" i="3"/>
  <c r="F4250" i="3"/>
  <c r="F4251" i="3"/>
  <c r="F4252" i="3"/>
  <c r="F4253" i="3"/>
  <c r="F4254" i="3"/>
  <c r="F4255" i="3"/>
  <c r="F4256" i="3"/>
  <c r="F4257" i="3"/>
  <c r="F4258" i="3"/>
  <c r="F4259" i="3"/>
  <c r="F4260" i="3"/>
  <c r="F4261" i="3"/>
  <c r="F4262" i="3"/>
  <c r="F4263" i="3"/>
  <c r="F4264" i="3"/>
  <c r="F4265" i="3"/>
  <c r="F4266" i="3"/>
  <c r="F4267" i="3"/>
  <c r="F4268" i="3"/>
  <c r="F4269" i="3"/>
  <c r="F4270" i="3"/>
  <c r="F4271" i="3"/>
  <c r="F4272" i="3"/>
  <c r="F4273" i="3"/>
  <c r="F4274" i="3"/>
  <c r="F4275" i="3"/>
  <c r="F4276" i="3"/>
  <c r="F4277" i="3"/>
  <c r="F4278" i="3"/>
  <c r="F4279" i="3"/>
  <c r="F4280" i="3"/>
  <c r="F4281" i="3"/>
  <c r="F4282" i="3"/>
  <c r="F4283" i="3"/>
  <c r="F4284" i="3"/>
  <c r="F4285" i="3"/>
  <c r="F4286" i="3"/>
  <c r="F4287" i="3"/>
  <c r="F4288" i="3"/>
  <c r="F4289" i="3"/>
  <c r="F4290" i="3"/>
  <c r="F4291" i="3"/>
  <c r="F4292" i="3"/>
  <c r="F4293" i="3"/>
  <c r="F4294" i="3"/>
  <c r="F4295" i="3"/>
  <c r="F4296" i="3"/>
  <c r="F4297" i="3"/>
  <c r="F4298" i="3"/>
  <c r="F4299" i="3"/>
  <c r="F4300" i="3"/>
  <c r="F4301" i="3"/>
  <c r="F4302" i="3"/>
  <c r="F4303" i="3"/>
  <c r="F4304" i="3"/>
  <c r="F4305" i="3"/>
  <c r="F4306" i="3"/>
  <c r="F4307" i="3"/>
  <c r="F4308" i="3"/>
  <c r="F4309" i="3"/>
  <c r="F4310" i="3"/>
  <c r="F4311" i="3"/>
  <c r="F4312" i="3"/>
  <c r="F4313" i="3"/>
  <c r="F4314" i="3"/>
  <c r="F4315" i="3"/>
  <c r="F4316" i="3"/>
  <c r="F4317" i="3"/>
  <c r="F4318" i="3"/>
  <c r="F4319" i="3"/>
  <c r="F4320" i="3"/>
  <c r="F4321" i="3"/>
  <c r="F4322" i="3"/>
  <c r="F4323" i="3"/>
  <c r="F4324" i="3"/>
  <c r="F4325" i="3"/>
  <c r="F4326" i="3"/>
  <c r="F4327" i="3"/>
  <c r="F4328" i="3"/>
  <c r="F4329" i="3"/>
  <c r="F4330" i="3"/>
  <c r="F4331" i="3"/>
  <c r="F4332" i="3"/>
  <c r="F4333" i="3"/>
  <c r="F4334" i="3"/>
  <c r="F4335" i="3"/>
  <c r="F4336" i="3"/>
  <c r="F4337" i="3"/>
  <c r="F4338" i="3"/>
  <c r="F4339" i="3"/>
  <c r="F4340" i="3"/>
  <c r="F4341" i="3"/>
  <c r="F4342" i="3"/>
  <c r="F4343" i="3"/>
  <c r="F4344" i="3"/>
  <c r="F4345" i="3"/>
  <c r="F4346" i="3"/>
  <c r="F4347" i="3"/>
  <c r="F4348" i="3"/>
  <c r="F4349" i="3"/>
  <c r="F4350" i="3"/>
  <c r="F4351" i="3"/>
  <c r="F4352" i="3"/>
  <c r="F4353" i="3"/>
  <c r="F4354" i="3"/>
  <c r="F4355" i="3"/>
  <c r="F4356" i="3"/>
  <c r="F4357" i="3"/>
  <c r="F4358" i="3"/>
  <c r="F4359" i="3"/>
  <c r="F4360" i="3"/>
  <c r="F4361" i="3"/>
  <c r="F4362" i="3"/>
  <c r="F4363" i="3"/>
  <c r="F4364" i="3"/>
  <c r="F4365" i="3"/>
  <c r="F4366" i="3"/>
  <c r="F4367" i="3"/>
  <c r="F4368" i="3"/>
  <c r="F4369" i="3"/>
  <c r="F4370" i="3"/>
  <c r="F4371" i="3"/>
  <c r="F4372" i="3"/>
  <c r="F4373" i="3"/>
  <c r="F4374" i="3"/>
  <c r="F4375" i="3"/>
  <c r="F4376" i="3"/>
  <c r="F4377" i="3"/>
  <c r="F4378" i="3"/>
  <c r="F4379" i="3"/>
  <c r="F4380" i="3"/>
  <c r="F4381" i="3"/>
  <c r="F4382" i="3"/>
  <c r="F4383" i="3"/>
  <c r="F4384" i="3"/>
  <c r="F4385" i="3"/>
  <c r="F4386" i="3"/>
  <c r="F4387" i="3"/>
  <c r="F4388" i="3"/>
  <c r="F4389" i="3"/>
  <c r="F4390" i="3"/>
  <c r="F4391" i="3"/>
  <c r="F4392" i="3"/>
  <c r="F4393" i="3"/>
  <c r="F4394" i="3"/>
  <c r="F4395" i="3"/>
  <c r="F4396" i="3"/>
  <c r="F4397" i="3"/>
  <c r="F4398" i="3"/>
  <c r="F4399" i="3"/>
  <c r="F4400" i="3"/>
  <c r="F4401" i="3"/>
  <c r="F4402" i="3"/>
  <c r="F4403" i="3"/>
  <c r="F4404" i="3"/>
  <c r="F4405" i="3"/>
  <c r="F4406" i="3"/>
  <c r="F4407" i="3"/>
  <c r="F4408" i="3"/>
  <c r="F4409" i="3"/>
  <c r="F4410" i="3"/>
  <c r="F4411" i="3"/>
  <c r="F4412" i="3"/>
  <c r="F4413" i="3"/>
  <c r="F4414" i="3"/>
  <c r="F4415" i="3"/>
  <c r="F4416" i="3"/>
  <c r="F4417" i="3"/>
  <c r="F4418" i="3"/>
  <c r="F4419" i="3"/>
  <c r="F4420" i="3"/>
  <c r="F4421" i="3"/>
  <c r="F4422" i="3"/>
  <c r="F4423" i="3"/>
  <c r="F4424" i="3"/>
  <c r="F4425" i="3"/>
  <c r="F4426" i="3"/>
  <c r="F4427" i="3"/>
  <c r="F4428" i="3"/>
  <c r="F4429" i="3"/>
  <c r="F4430" i="3"/>
  <c r="F4431" i="3"/>
  <c r="F4432" i="3"/>
  <c r="F4433" i="3"/>
  <c r="F4434" i="3"/>
  <c r="F4435" i="3"/>
  <c r="F4436" i="3"/>
  <c r="F4437" i="3"/>
  <c r="F4438" i="3"/>
  <c r="F4439" i="3"/>
  <c r="F4440" i="3"/>
  <c r="F4441" i="3"/>
  <c r="F4442" i="3"/>
  <c r="F4443" i="3"/>
  <c r="F4444" i="3"/>
  <c r="F4445" i="3"/>
  <c r="F4446" i="3"/>
  <c r="F4447" i="3"/>
  <c r="F4448" i="3"/>
  <c r="F4449" i="3"/>
  <c r="F4450" i="3"/>
  <c r="F4451" i="3"/>
  <c r="F4452" i="3"/>
  <c r="F4453" i="3"/>
  <c r="F4454" i="3"/>
  <c r="F4455" i="3"/>
  <c r="F4456" i="3"/>
  <c r="F4457" i="3"/>
  <c r="F4458" i="3"/>
  <c r="F4459" i="3"/>
  <c r="F4460" i="3"/>
  <c r="F4461" i="3"/>
  <c r="F4462" i="3"/>
  <c r="F4463" i="3"/>
  <c r="F4464" i="3"/>
  <c r="F4465" i="3"/>
  <c r="F4466" i="3"/>
  <c r="F4467" i="3"/>
  <c r="F4468" i="3"/>
  <c r="F4469" i="3"/>
  <c r="F4470" i="3"/>
  <c r="F4471" i="3"/>
  <c r="F4472" i="3"/>
  <c r="F4473" i="3"/>
  <c r="F4474" i="3"/>
  <c r="F4475" i="3"/>
  <c r="F4476" i="3"/>
  <c r="F4477" i="3"/>
  <c r="F4478" i="3"/>
  <c r="F4479" i="3"/>
  <c r="F4480" i="3"/>
  <c r="F4481" i="3"/>
  <c r="F4482" i="3"/>
  <c r="F4483" i="3"/>
  <c r="F4484" i="3"/>
  <c r="F4485" i="3"/>
  <c r="F4486" i="3"/>
  <c r="F4487" i="3"/>
  <c r="F4488" i="3"/>
  <c r="F4489" i="3"/>
  <c r="F4490" i="3"/>
  <c r="F4491" i="3"/>
  <c r="F4492" i="3"/>
  <c r="F4493" i="3"/>
  <c r="F4494" i="3"/>
  <c r="F4495" i="3"/>
  <c r="F4496" i="3"/>
  <c r="F4497" i="3"/>
  <c r="F4498" i="3"/>
  <c r="F4499" i="3"/>
  <c r="F4500" i="3"/>
  <c r="F4501" i="3"/>
  <c r="F4502" i="3"/>
  <c r="F4503" i="3"/>
  <c r="F4504" i="3"/>
  <c r="F4505" i="3"/>
  <c r="F4506" i="3"/>
  <c r="F4507" i="3"/>
  <c r="F4508" i="3"/>
  <c r="F4509" i="3"/>
  <c r="F4510" i="3"/>
  <c r="F4511" i="3"/>
  <c r="F4512" i="3"/>
  <c r="F4513" i="3"/>
  <c r="F4514" i="3"/>
  <c r="F4515" i="3"/>
  <c r="F4516" i="3"/>
  <c r="F4517" i="3"/>
  <c r="F4518" i="3"/>
  <c r="F4519" i="3"/>
  <c r="F4520" i="3"/>
  <c r="F4521" i="3"/>
  <c r="F4522" i="3"/>
  <c r="F4523" i="3"/>
  <c r="F4524" i="3"/>
  <c r="F4525" i="3"/>
  <c r="F4526" i="3"/>
  <c r="F4527" i="3"/>
  <c r="F4528" i="3"/>
  <c r="F4529" i="3"/>
  <c r="F4530" i="3"/>
  <c r="F4531" i="3"/>
  <c r="F4532" i="3"/>
  <c r="F4533" i="3"/>
  <c r="F4534" i="3"/>
  <c r="F4535" i="3"/>
  <c r="F4536" i="3"/>
  <c r="F4537" i="3"/>
  <c r="F4538" i="3"/>
  <c r="F4539" i="3"/>
  <c r="F4540" i="3"/>
  <c r="F4541" i="3"/>
  <c r="F4542" i="3"/>
  <c r="F4543" i="3"/>
  <c r="F4544" i="3"/>
  <c r="F4545" i="3"/>
  <c r="F4546" i="3"/>
  <c r="F4547" i="3"/>
  <c r="F4548" i="3"/>
  <c r="F4549" i="3"/>
  <c r="F4550" i="3"/>
  <c r="F4551" i="3"/>
  <c r="F4552" i="3"/>
  <c r="F4553" i="3"/>
  <c r="F4554" i="3"/>
  <c r="F4555" i="3"/>
  <c r="F4556" i="3"/>
  <c r="F4557" i="3"/>
  <c r="F4558" i="3"/>
  <c r="F4559" i="3"/>
  <c r="F4560" i="3"/>
  <c r="F4561" i="3"/>
  <c r="F4562" i="3"/>
  <c r="F4563" i="3"/>
  <c r="F4564" i="3"/>
  <c r="F4565" i="3"/>
  <c r="F4566" i="3"/>
  <c r="F4567" i="3"/>
  <c r="F4568" i="3"/>
  <c r="F4569" i="3"/>
  <c r="F4570" i="3"/>
  <c r="F4571" i="3"/>
  <c r="F4572" i="3"/>
  <c r="F4573" i="3"/>
  <c r="F4574" i="3"/>
  <c r="F4575" i="3"/>
  <c r="F4576" i="3"/>
  <c r="F4577" i="3"/>
  <c r="F4578" i="3"/>
  <c r="F4579" i="3"/>
  <c r="F4580" i="3"/>
  <c r="F4581" i="3"/>
  <c r="F4582" i="3"/>
  <c r="F4583" i="3"/>
  <c r="F4584" i="3"/>
  <c r="F4585" i="3"/>
  <c r="F4586" i="3"/>
  <c r="F4587" i="3"/>
  <c r="F4588" i="3"/>
  <c r="F4589" i="3"/>
  <c r="F4590" i="3"/>
  <c r="F4591" i="3"/>
  <c r="F4592" i="3"/>
  <c r="F4593" i="3"/>
  <c r="F4594" i="3"/>
  <c r="F4595" i="3"/>
  <c r="F4596" i="3"/>
  <c r="F4597" i="3"/>
  <c r="F4598" i="3"/>
  <c r="F4599" i="3"/>
  <c r="F4600" i="3"/>
  <c r="F4601" i="3"/>
  <c r="F4602" i="3"/>
  <c r="F4603" i="3"/>
  <c r="F4604" i="3"/>
  <c r="F4605" i="3"/>
  <c r="F4606" i="3"/>
  <c r="F4607" i="3"/>
  <c r="F4608" i="3"/>
  <c r="F4609" i="3"/>
  <c r="F4610" i="3"/>
  <c r="F4611" i="3"/>
  <c r="F4612" i="3"/>
  <c r="F4613" i="3"/>
  <c r="F4614" i="3"/>
  <c r="F4615" i="3"/>
  <c r="F4616" i="3"/>
  <c r="F4617" i="3"/>
  <c r="F4618" i="3"/>
  <c r="F4619" i="3"/>
  <c r="F4620" i="3"/>
  <c r="F4621" i="3"/>
  <c r="F4622" i="3"/>
  <c r="F4623" i="3"/>
  <c r="F4624" i="3"/>
  <c r="F4625" i="3"/>
  <c r="F4626" i="3"/>
  <c r="F4627" i="3"/>
  <c r="F4628" i="3"/>
  <c r="F4629" i="3"/>
  <c r="F4630" i="3"/>
  <c r="F4631" i="3"/>
  <c r="F4632" i="3"/>
  <c r="F4633" i="3"/>
  <c r="F4634" i="3"/>
  <c r="F4635" i="3"/>
  <c r="F4636" i="3"/>
  <c r="F4637" i="3"/>
  <c r="F4638" i="3"/>
  <c r="F4639" i="3"/>
  <c r="F4640" i="3"/>
  <c r="F4641" i="3"/>
  <c r="F4642" i="3"/>
  <c r="F4643" i="3"/>
  <c r="F4644" i="3"/>
  <c r="F4645" i="3"/>
  <c r="F4646" i="3"/>
  <c r="F4647" i="3"/>
  <c r="F4648" i="3"/>
  <c r="F4649" i="3"/>
  <c r="F4650" i="3"/>
  <c r="F4651" i="3"/>
  <c r="F4652" i="3"/>
  <c r="F4653" i="3"/>
  <c r="F4654" i="3"/>
  <c r="F4655" i="3"/>
  <c r="F4656" i="3"/>
  <c r="F4657" i="3"/>
  <c r="F4658" i="3"/>
  <c r="F4659" i="3"/>
  <c r="F4660" i="3"/>
  <c r="F4661" i="3"/>
  <c r="F4662" i="3"/>
  <c r="F4663" i="3"/>
  <c r="F4664" i="3"/>
  <c r="F4665" i="3"/>
  <c r="F4666" i="3"/>
  <c r="F4667" i="3"/>
  <c r="F4668" i="3"/>
  <c r="F4669" i="3"/>
  <c r="F4670" i="3"/>
  <c r="F4671" i="3"/>
  <c r="F4672" i="3"/>
  <c r="F4673" i="3"/>
  <c r="F4674" i="3"/>
  <c r="F4675" i="3"/>
  <c r="F4676" i="3"/>
  <c r="F4677" i="3"/>
  <c r="F4678" i="3"/>
  <c r="F4679" i="3"/>
  <c r="F4680" i="3"/>
  <c r="F4681" i="3"/>
  <c r="F4682" i="3"/>
  <c r="F4683" i="3"/>
  <c r="F4684" i="3"/>
  <c r="F4685" i="3"/>
  <c r="F4686" i="3"/>
  <c r="F4687" i="3"/>
  <c r="F4688" i="3"/>
  <c r="F4689" i="3"/>
  <c r="F4690" i="3"/>
  <c r="F4691" i="3"/>
  <c r="F4692" i="3"/>
  <c r="F4693" i="3"/>
  <c r="F4694" i="3"/>
  <c r="F4695" i="3"/>
  <c r="F4696" i="3"/>
  <c r="F4697" i="3"/>
  <c r="F4698" i="3"/>
  <c r="F4699" i="3"/>
  <c r="F4700" i="3"/>
  <c r="F4701" i="3"/>
  <c r="F4702" i="3"/>
  <c r="F4703" i="3"/>
  <c r="F4704" i="3"/>
  <c r="F4705" i="3"/>
  <c r="F4706" i="3"/>
  <c r="F4707" i="3"/>
  <c r="F4708" i="3"/>
  <c r="F4709" i="3"/>
  <c r="F4710" i="3"/>
  <c r="F4711" i="3"/>
  <c r="F4712" i="3"/>
  <c r="F4713" i="3"/>
  <c r="F4714" i="3"/>
  <c r="F4715" i="3"/>
  <c r="F4716" i="3"/>
  <c r="F4717" i="3"/>
  <c r="F4718" i="3"/>
  <c r="F4719" i="3"/>
  <c r="F4720" i="3"/>
  <c r="F4721" i="3"/>
  <c r="F4722" i="3"/>
  <c r="F4723" i="3"/>
  <c r="F4724" i="3"/>
  <c r="F4725" i="3"/>
  <c r="F4726" i="3"/>
  <c r="F4727" i="3"/>
  <c r="F4728" i="3"/>
  <c r="F4729" i="3"/>
  <c r="F4730" i="3"/>
  <c r="F4731" i="3"/>
  <c r="F4732" i="3"/>
  <c r="F4733" i="3"/>
  <c r="F4734" i="3"/>
  <c r="F4735" i="3"/>
  <c r="F4736" i="3"/>
  <c r="F4737" i="3"/>
  <c r="F4738" i="3"/>
  <c r="F4739" i="3"/>
  <c r="F4740" i="3"/>
  <c r="F4741" i="3"/>
  <c r="F4742" i="3"/>
  <c r="F4743" i="3"/>
  <c r="F4744" i="3"/>
  <c r="F4745" i="3"/>
  <c r="F4746" i="3"/>
  <c r="F4747" i="3"/>
  <c r="F4748" i="3"/>
  <c r="F4749" i="3"/>
  <c r="F4750" i="3"/>
  <c r="F4751" i="3"/>
  <c r="F4752" i="3"/>
  <c r="F4753" i="3"/>
  <c r="F4754" i="3"/>
  <c r="F4755" i="3"/>
  <c r="F4756" i="3"/>
  <c r="F4757" i="3"/>
  <c r="F4758" i="3"/>
  <c r="F4759" i="3"/>
  <c r="F4760" i="3"/>
  <c r="F4761" i="3"/>
  <c r="F4762" i="3"/>
  <c r="F4763" i="3"/>
  <c r="F4764" i="3"/>
  <c r="F4765" i="3"/>
  <c r="F4766" i="3"/>
  <c r="F4767" i="3"/>
  <c r="F4768" i="3"/>
  <c r="F4769" i="3"/>
  <c r="F4770" i="3"/>
  <c r="F4771" i="3"/>
  <c r="F4772" i="3"/>
  <c r="F4773" i="3"/>
  <c r="F4774" i="3"/>
  <c r="F4775" i="3"/>
  <c r="F4776" i="3"/>
  <c r="F4777" i="3"/>
  <c r="F4778" i="3"/>
  <c r="F4779" i="3"/>
  <c r="F4780" i="3"/>
  <c r="F4781" i="3"/>
  <c r="F4782" i="3"/>
  <c r="F4783" i="3"/>
  <c r="F4784" i="3"/>
  <c r="F4785" i="3"/>
  <c r="F4786" i="3"/>
  <c r="F4787" i="3"/>
  <c r="F4788" i="3"/>
  <c r="F4789" i="3"/>
  <c r="F4790" i="3"/>
  <c r="F4791" i="3"/>
  <c r="F4792" i="3"/>
  <c r="F4793" i="3"/>
  <c r="F4794" i="3"/>
  <c r="F4795" i="3"/>
  <c r="F4796" i="3"/>
  <c r="F4797" i="3"/>
  <c r="F4798" i="3"/>
  <c r="F4799" i="3"/>
  <c r="F4800" i="3"/>
  <c r="F4801" i="3"/>
  <c r="F4802" i="3"/>
  <c r="F4803" i="3"/>
  <c r="F4804" i="3"/>
  <c r="F4805" i="3"/>
  <c r="F4806" i="3"/>
  <c r="F4807" i="3"/>
  <c r="F4808" i="3"/>
  <c r="F4809" i="3"/>
  <c r="F4810" i="3"/>
  <c r="F4811" i="3"/>
  <c r="F4812" i="3"/>
  <c r="F4813" i="3"/>
  <c r="F4814" i="3"/>
  <c r="F4815" i="3"/>
  <c r="F4816" i="3"/>
  <c r="F4817" i="3"/>
  <c r="F4818" i="3"/>
  <c r="F4819" i="3"/>
  <c r="F4820" i="3"/>
  <c r="F4821" i="3"/>
  <c r="F4822" i="3"/>
  <c r="F4823" i="3"/>
  <c r="F4824" i="3"/>
  <c r="F4825" i="3"/>
  <c r="F4826" i="3"/>
  <c r="F4827" i="3"/>
  <c r="F4828" i="3"/>
  <c r="F4829" i="3"/>
  <c r="F4830" i="3"/>
  <c r="F4831" i="3"/>
  <c r="F4832" i="3"/>
  <c r="F4833" i="3"/>
  <c r="F4834" i="3"/>
  <c r="F4835" i="3"/>
  <c r="F4836" i="3"/>
  <c r="F4837" i="3"/>
  <c r="F4838" i="3"/>
  <c r="F4839" i="3"/>
  <c r="F4840" i="3"/>
  <c r="F4841" i="3"/>
  <c r="F4842" i="3"/>
  <c r="F4843" i="3"/>
  <c r="F4844" i="3"/>
  <c r="F4845" i="3"/>
  <c r="F4846" i="3"/>
  <c r="F4847" i="3"/>
  <c r="F4848" i="3"/>
  <c r="F4849" i="3"/>
  <c r="F4850" i="3"/>
  <c r="F4851" i="3"/>
  <c r="F4852" i="3"/>
  <c r="F4853" i="3"/>
  <c r="F4854" i="3"/>
  <c r="F4855" i="3"/>
  <c r="F4856" i="3"/>
  <c r="F4857" i="3"/>
  <c r="F4858" i="3"/>
  <c r="F4859" i="3"/>
  <c r="F4860" i="3"/>
  <c r="F4861" i="3"/>
  <c r="F4862" i="3"/>
  <c r="F4863" i="3"/>
  <c r="F4864" i="3"/>
  <c r="F4865" i="3"/>
  <c r="F4866" i="3"/>
  <c r="F4867" i="3"/>
  <c r="F4868" i="3"/>
  <c r="F4869" i="3"/>
  <c r="F4870" i="3"/>
  <c r="F4871" i="3"/>
  <c r="F4872" i="3"/>
  <c r="F4873" i="3"/>
  <c r="F4874" i="3"/>
  <c r="F4875" i="3"/>
  <c r="F4876" i="3"/>
  <c r="F4877" i="3"/>
  <c r="F4878" i="3"/>
  <c r="F4879" i="3"/>
  <c r="F4880" i="3"/>
  <c r="F4881" i="3"/>
  <c r="F4882" i="3"/>
  <c r="F4883" i="3"/>
  <c r="F4884" i="3"/>
  <c r="F4885" i="3"/>
  <c r="F4886" i="3"/>
  <c r="F4887" i="3"/>
  <c r="F4888" i="3"/>
  <c r="F4889" i="3"/>
  <c r="F4890" i="3"/>
  <c r="F4891" i="3"/>
  <c r="F4892" i="3"/>
  <c r="F4893" i="3"/>
  <c r="F4894" i="3"/>
  <c r="F4895" i="3"/>
  <c r="F4896" i="3"/>
  <c r="F4897" i="3"/>
  <c r="F4898" i="3"/>
  <c r="F4899" i="3"/>
  <c r="F4900" i="3"/>
  <c r="F4901" i="3"/>
  <c r="F4902" i="3"/>
  <c r="F4903" i="3"/>
  <c r="F4904" i="3"/>
  <c r="F4905" i="3"/>
  <c r="F4906" i="3"/>
  <c r="F4907" i="3"/>
  <c r="F4908" i="3"/>
  <c r="F4909" i="3"/>
  <c r="F4910" i="3"/>
  <c r="F4911" i="3"/>
  <c r="F4912" i="3"/>
  <c r="F4913" i="3"/>
  <c r="F4914" i="3"/>
  <c r="F4915" i="3"/>
  <c r="F4916" i="3"/>
  <c r="F4917" i="3"/>
  <c r="F4918" i="3"/>
  <c r="F4919" i="3"/>
  <c r="F4920" i="3"/>
  <c r="F4921" i="3"/>
  <c r="F4922" i="3"/>
  <c r="F4923" i="3"/>
  <c r="F4924" i="3"/>
  <c r="F4925" i="3"/>
  <c r="F4926" i="3"/>
  <c r="F4927" i="3"/>
  <c r="F4928" i="3"/>
  <c r="F4929" i="3"/>
  <c r="F4930" i="3"/>
  <c r="F4931" i="3"/>
  <c r="F4932" i="3"/>
  <c r="F4933" i="3"/>
  <c r="F4934" i="3"/>
  <c r="F4935" i="3"/>
  <c r="F4936" i="3"/>
  <c r="F4937" i="3"/>
  <c r="F4938" i="3"/>
  <c r="F4939" i="3"/>
  <c r="F4940" i="3"/>
  <c r="F4941" i="3"/>
  <c r="F4942" i="3"/>
  <c r="F4943" i="3"/>
  <c r="F4944" i="3"/>
  <c r="F4945" i="3"/>
  <c r="F4946" i="3"/>
  <c r="F4947" i="3"/>
  <c r="F4948" i="3"/>
  <c r="F4949" i="3"/>
  <c r="F4950" i="3"/>
  <c r="F4951" i="3"/>
  <c r="F4952" i="3"/>
  <c r="F4953" i="3"/>
  <c r="F4954" i="3"/>
  <c r="F4955" i="3"/>
  <c r="F4956" i="3"/>
  <c r="F4957" i="3"/>
  <c r="F4958" i="3"/>
  <c r="F4959" i="3"/>
  <c r="F4960" i="3"/>
  <c r="F4961" i="3"/>
  <c r="F4962" i="3"/>
  <c r="F4963" i="3"/>
  <c r="F4964" i="3"/>
  <c r="F4965" i="3"/>
  <c r="F4966" i="3"/>
  <c r="F4967" i="3"/>
  <c r="F4968" i="3"/>
  <c r="F4969" i="3"/>
  <c r="F4970" i="3"/>
  <c r="F4971" i="3"/>
  <c r="F4972" i="3"/>
  <c r="F4973" i="3"/>
  <c r="F4974" i="3"/>
  <c r="F4975" i="3"/>
  <c r="F4976" i="3"/>
  <c r="F4977" i="3"/>
  <c r="F4978" i="3"/>
  <c r="F4979" i="3"/>
  <c r="F4980" i="3"/>
  <c r="F4981" i="3"/>
  <c r="F4982" i="3"/>
  <c r="F4983" i="3"/>
  <c r="F4984" i="3"/>
  <c r="F4985" i="3"/>
  <c r="F4986" i="3"/>
  <c r="F4987" i="3"/>
  <c r="F4988" i="3"/>
  <c r="F4989" i="3"/>
  <c r="F4990" i="3"/>
  <c r="F4991" i="3"/>
  <c r="F4992" i="3"/>
  <c r="F4993" i="3"/>
  <c r="F4994" i="3"/>
  <c r="F4995" i="3"/>
  <c r="F4996" i="3"/>
  <c r="F4997" i="3"/>
  <c r="F4998" i="3"/>
  <c r="F4999" i="3"/>
  <c r="F5000" i="3"/>
  <c r="F5001" i="3"/>
  <c r="F5002" i="3"/>
  <c r="F5003" i="3"/>
  <c r="F5004" i="3"/>
  <c r="F5005" i="3"/>
  <c r="F5006" i="3"/>
  <c r="F5007" i="3"/>
  <c r="F5008" i="3"/>
  <c r="F5009" i="3"/>
  <c r="F5010" i="3"/>
  <c r="F5011" i="3"/>
  <c r="F5012" i="3"/>
  <c r="F5013" i="3"/>
  <c r="F5014" i="3"/>
  <c r="F5015" i="3"/>
  <c r="F5016" i="3"/>
  <c r="F5017" i="3"/>
  <c r="F5018" i="3"/>
  <c r="F5019" i="3"/>
  <c r="F5020" i="3"/>
  <c r="F5021" i="3"/>
  <c r="F5022" i="3"/>
  <c r="F5023" i="3"/>
  <c r="F5024" i="3"/>
  <c r="F5025" i="3"/>
  <c r="F5026" i="3"/>
  <c r="F5027" i="3"/>
  <c r="F5028" i="3"/>
  <c r="F5029" i="3"/>
  <c r="F5030" i="3"/>
  <c r="F5031" i="3"/>
  <c r="F5032" i="3"/>
  <c r="F5033" i="3"/>
  <c r="F5034" i="3"/>
  <c r="F5035" i="3"/>
  <c r="F5036" i="3"/>
  <c r="F5037" i="3"/>
  <c r="F5038" i="3"/>
  <c r="F5039" i="3"/>
  <c r="F5040" i="3"/>
  <c r="F5041" i="3"/>
  <c r="F5042" i="3"/>
  <c r="F5043" i="3"/>
  <c r="F5044" i="3"/>
  <c r="F5045" i="3"/>
  <c r="F5046" i="3"/>
  <c r="F5047" i="3"/>
  <c r="F5048" i="3"/>
  <c r="F5049" i="3"/>
  <c r="F5050" i="3"/>
  <c r="F5051" i="3"/>
  <c r="F5052" i="3"/>
  <c r="F5053" i="3"/>
  <c r="F5054" i="3"/>
  <c r="F5055" i="3"/>
  <c r="F5056" i="3"/>
  <c r="F5057" i="3"/>
  <c r="F5058" i="3"/>
  <c r="F5059" i="3"/>
  <c r="F5060" i="3"/>
  <c r="F5061" i="3"/>
  <c r="F5062" i="3"/>
  <c r="F5063" i="3"/>
  <c r="F5064" i="3"/>
  <c r="F5065" i="3"/>
  <c r="F5066" i="3"/>
  <c r="F5067" i="3"/>
  <c r="F5068" i="3"/>
  <c r="F5069" i="3"/>
  <c r="F5070" i="3"/>
  <c r="F5071" i="3"/>
  <c r="F5072" i="3"/>
  <c r="F5073" i="3"/>
  <c r="F5074" i="3"/>
  <c r="F5075" i="3"/>
  <c r="F5076" i="3"/>
  <c r="F5077" i="3"/>
  <c r="F5078" i="3"/>
  <c r="F5079" i="3"/>
  <c r="F5080" i="3"/>
  <c r="F5081" i="3"/>
  <c r="F5082" i="3"/>
  <c r="F5083" i="3"/>
  <c r="F5084" i="3"/>
  <c r="F5085" i="3"/>
  <c r="F5086" i="3"/>
  <c r="F5087" i="3"/>
  <c r="F5088" i="3"/>
  <c r="F5089" i="3"/>
  <c r="F5090" i="3"/>
  <c r="F5091" i="3"/>
  <c r="F5092" i="3"/>
  <c r="F5093" i="3"/>
  <c r="F5094" i="3"/>
  <c r="F5095" i="3"/>
  <c r="F5096" i="3"/>
  <c r="F5097" i="3"/>
  <c r="F5098" i="3"/>
  <c r="F5099" i="3"/>
  <c r="F5100" i="3"/>
  <c r="F5101" i="3"/>
  <c r="F5102" i="3"/>
  <c r="F5103" i="3"/>
  <c r="F5104" i="3"/>
  <c r="F5105" i="3"/>
  <c r="F5106" i="3"/>
  <c r="F5107" i="3"/>
  <c r="F5108" i="3"/>
  <c r="F5109" i="3"/>
  <c r="F5110" i="3"/>
  <c r="F5111" i="3"/>
  <c r="F5112" i="3"/>
  <c r="F5113" i="3"/>
  <c r="F5114" i="3"/>
  <c r="F5115" i="3"/>
  <c r="F5116" i="3"/>
  <c r="F5117" i="3"/>
  <c r="F5118" i="3"/>
  <c r="F5119" i="3"/>
  <c r="F5120" i="3"/>
  <c r="F5121" i="3"/>
  <c r="F5122" i="3"/>
  <c r="F5123" i="3"/>
  <c r="F5124" i="3"/>
  <c r="F5125" i="3"/>
  <c r="F5126" i="3"/>
  <c r="F5127" i="3"/>
  <c r="F5128" i="3"/>
  <c r="F5129" i="3"/>
  <c r="F5130" i="3"/>
  <c r="F5131" i="3"/>
  <c r="F5132" i="3"/>
  <c r="F5133" i="3"/>
  <c r="F5134" i="3"/>
  <c r="F5135" i="3"/>
  <c r="F5136" i="3"/>
  <c r="F5137" i="3"/>
  <c r="F5138" i="3"/>
  <c r="F5139" i="3"/>
  <c r="F5140" i="3"/>
  <c r="F5141" i="3"/>
  <c r="F5142" i="3"/>
  <c r="F5143" i="3"/>
  <c r="F5144" i="3"/>
  <c r="F5145" i="3"/>
  <c r="F5146" i="3"/>
  <c r="F5147" i="3"/>
  <c r="F5148" i="3"/>
  <c r="F5149" i="3"/>
  <c r="F5150" i="3"/>
  <c r="F5151" i="3"/>
  <c r="F5152" i="3"/>
  <c r="F5153" i="3"/>
  <c r="F5154" i="3"/>
  <c r="F5155" i="3"/>
  <c r="F5156" i="3"/>
  <c r="F5157" i="3"/>
  <c r="F5158" i="3"/>
  <c r="F5159" i="3"/>
  <c r="F5160" i="3"/>
  <c r="F5161" i="3"/>
  <c r="F5162" i="3"/>
  <c r="F5163" i="3"/>
  <c r="F5164" i="3"/>
  <c r="F5165" i="3"/>
  <c r="F5166" i="3"/>
  <c r="F5167" i="3"/>
  <c r="F5168" i="3"/>
  <c r="F5169" i="3"/>
  <c r="F5170" i="3"/>
  <c r="F5171" i="3"/>
  <c r="F5172" i="3"/>
  <c r="F5173" i="3"/>
  <c r="F5174" i="3"/>
  <c r="F5175" i="3"/>
  <c r="F5176" i="3"/>
  <c r="F5177" i="3"/>
  <c r="F5178" i="3"/>
  <c r="F5179" i="3"/>
  <c r="F5180" i="3"/>
  <c r="F5181" i="3"/>
  <c r="F5182" i="3"/>
  <c r="F5183" i="3"/>
  <c r="F5184" i="3"/>
  <c r="F5185" i="3"/>
  <c r="F5186" i="3"/>
  <c r="F5187" i="3"/>
  <c r="F5188" i="3"/>
  <c r="F5189" i="3"/>
  <c r="F5190" i="3"/>
  <c r="F5191" i="3"/>
  <c r="F5192" i="3"/>
  <c r="F5193" i="3"/>
  <c r="F5194" i="3"/>
  <c r="F5195" i="3"/>
  <c r="F5196" i="3"/>
  <c r="F5197" i="3"/>
  <c r="F5198" i="3"/>
  <c r="F5199" i="3"/>
  <c r="F5200" i="3"/>
  <c r="F5201" i="3"/>
  <c r="F5202" i="3"/>
  <c r="F5203" i="3"/>
  <c r="F5204" i="3"/>
  <c r="F5205" i="3"/>
  <c r="F5206" i="3"/>
  <c r="F5207" i="3"/>
  <c r="F5208" i="3"/>
  <c r="F5209" i="3"/>
  <c r="F5210" i="3"/>
  <c r="F5211" i="3"/>
  <c r="F5212" i="3"/>
  <c r="F5213" i="3"/>
  <c r="F5214" i="3"/>
  <c r="F5215" i="3"/>
  <c r="F5216" i="3"/>
  <c r="F5217" i="3"/>
  <c r="F5218" i="3"/>
  <c r="F5219" i="3"/>
  <c r="F5220" i="3"/>
  <c r="F5221" i="3"/>
  <c r="F5222" i="3"/>
  <c r="F5223" i="3"/>
  <c r="F5224" i="3"/>
  <c r="F5225" i="3"/>
  <c r="F5226" i="3"/>
  <c r="F5227" i="3"/>
  <c r="F5228" i="3"/>
  <c r="F5229" i="3"/>
  <c r="F5230" i="3"/>
  <c r="F5231" i="3"/>
  <c r="F5232" i="3"/>
  <c r="F5233" i="3"/>
  <c r="F5234" i="3"/>
  <c r="F5235" i="3"/>
  <c r="F5236" i="3"/>
  <c r="F5237" i="3"/>
  <c r="F5238" i="3"/>
  <c r="F5239" i="3"/>
  <c r="F5240" i="3"/>
  <c r="F5241" i="3"/>
  <c r="F5242" i="3"/>
  <c r="F5243" i="3"/>
  <c r="F5244" i="3"/>
  <c r="F5245" i="3"/>
  <c r="F5246" i="3"/>
  <c r="F5247" i="3"/>
  <c r="F5248" i="3"/>
  <c r="F5249" i="3"/>
  <c r="F5250" i="3"/>
  <c r="F5251" i="3"/>
  <c r="F5252" i="3"/>
  <c r="F5253" i="3"/>
  <c r="F5254" i="3"/>
  <c r="F5255" i="3"/>
  <c r="F5256" i="3"/>
  <c r="F5257" i="3"/>
  <c r="F5258" i="3"/>
  <c r="F5259" i="3"/>
  <c r="F5260" i="3"/>
  <c r="F5261" i="3"/>
  <c r="F5262" i="3"/>
  <c r="F5263" i="3"/>
  <c r="F5264" i="3"/>
  <c r="F5265" i="3"/>
  <c r="F5266" i="3"/>
  <c r="F5267" i="3"/>
  <c r="F5268" i="3"/>
  <c r="F5269" i="3"/>
  <c r="F5270" i="3"/>
  <c r="F5271" i="3"/>
  <c r="F5272" i="3"/>
  <c r="F5273" i="3"/>
  <c r="F5274" i="3"/>
  <c r="F5275" i="3"/>
  <c r="F5276" i="3"/>
  <c r="F5277" i="3"/>
  <c r="F5278" i="3"/>
  <c r="F5279" i="3"/>
  <c r="F5280" i="3"/>
  <c r="F5281" i="3"/>
  <c r="F5282" i="3"/>
  <c r="F5283" i="3"/>
  <c r="F5284" i="3"/>
  <c r="F5285" i="3"/>
  <c r="F5286" i="3"/>
  <c r="F5287" i="3"/>
  <c r="F5288" i="3"/>
  <c r="F5289" i="3"/>
  <c r="F5290" i="3"/>
  <c r="F5291" i="3"/>
  <c r="F5292" i="3"/>
  <c r="F5293" i="3"/>
  <c r="F5294" i="3"/>
  <c r="F5295" i="3"/>
  <c r="F5296" i="3"/>
  <c r="F5297" i="3"/>
  <c r="F5298" i="3"/>
  <c r="F5299" i="3"/>
  <c r="F5300" i="3"/>
  <c r="F5301" i="3"/>
  <c r="F5302" i="3"/>
  <c r="F5303" i="3"/>
  <c r="F5304" i="3"/>
  <c r="F5305" i="3"/>
  <c r="F5306" i="3"/>
  <c r="F5307" i="3"/>
  <c r="F5308" i="3"/>
  <c r="F5309" i="3"/>
  <c r="F5310" i="3"/>
  <c r="F5311" i="3"/>
  <c r="F5312" i="3"/>
  <c r="F5313" i="3"/>
  <c r="F5314" i="3"/>
  <c r="F5315" i="3"/>
  <c r="F5316" i="3"/>
  <c r="F5317" i="3"/>
  <c r="F5318" i="3"/>
  <c r="F5319" i="3"/>
  <c r="F5320" i="3"/>
  <c r="F5321" i="3"/>
  <c r="F5322" i="3"/>
  <c r="F5323" i="3"/>
  <c r="F5324" i="3"/>
  <c r="F5325" i="3"/>
  <c r="F5326" i="3"/>
  <c r="F5327" i="3"/>
  <c r="F5328" i="3"/>
  <c r="F5329" i="3"/>
  <c r="F5330" i="3"/>
  <c r="F5331" i="3"/>
  <c r="F5332" i="3"/>
  <c r="F5333" i="3"/>
  <c r="F5334" i="3"/>
  <c r="F5335" i="3"/>
  <c r="F5336" i="3"/>
  <c r="F5337" i="3"/>
  <c r="F5338" i="3"/>
  <c r="F5339" i="3"/>
  <c r="F5340" i="3"/>
  <c r="F5341" i="3"/>
  <c r="F5342" i="3"/>
  <c r="F5343" i="3"/>
  <c r="F5344" i="3"/>
  <c r="F5345" i="3"/>
  <c r="F5346" i="3"/>
  <c r="F5347" i="3"/>
  <c r="F5348" i="3"/>
  <c r="F5349" i="3"/>
  <c r="F5350" i="3"/>
  <c r="F5351" i="3"/>
  <c r="F5352" i="3"/>
  <c r="F5353" i="3"/>
  <c r="F5354" i="3"/>
  <c r="F5355" i="3"/>
  <c r="F5356" i="3"/>
  <c r="F5357" i="3"/>
  <c r="F5358" i="3"/>
  <c r="F5359" i="3"/>
  <c r="F5360" i="3"/>
  <c r="F5361" i="3"/>
  <c r="F5362" i="3"/>
  <c r="F5363" i="3"/>
  <c r="F5364" i="3"/>
  <c r="F5365" i="3"/>
  <c r="F5366" i="3"/>
  <c r="F5367" i="3"/>
  <c r="F5368" i="3"/>
  <c r="F5369" i="3"/>
  <c r="F5370" i="3"/>
  <c r="F5371" i="3"/>
  <c r="F5372" i="3"/>
  <c r="F5373" i="3"/>
  <c r="F5374" i="3"/>
  <c r="F5375" i="3"/>
  <c r="F5376" i="3"/>
  <c r="F5377" i="3"/>
  <c r="F5378" i="3"/>
  <c r="F5379" i="3"/>
  <c r="F5380" i="3"/>
  <c r="F5381" i="3"/>
  <c r="F5382" i="3"/>
  <c r="F5383" i="3"/>
  <c r="F5384" i="3"/>
  <c r="F5385" i="3"/>
  <c r="F5386" i="3"/>
  <c r="F5387" i="3"/>
  <c r="F5388" i="3"/>
  <c r="F5389" i="3"/>
  <c r="F5390" i="3"/>
  <c r="F5391" i="3"/>
  <c r="F5392" i="3"/>
  <c r="F5393" i="3"/>
  <c r="F5394" i="3"/>
  <c r="F5395" i="3"/>
  <c r="F5396" i="3"/>
  <c r="F5397" i="3"/>
  <c r="F5398" i="3"/>
  <c r="F5399" i="3"/>
  <c r="F5400" i="3"/>
  <c r="F5401" i="3"/>
  <c r="F5402" i="3"/>
  <c r="F5403" i="3"/>
  <c r="F5404" i="3"/>
  <c r="F5405" i="3"/>
  <c r="F5406" i="3"/>
  <c r="F5407" i="3"/>
  <c r="F5408" i="3"/>
  <c r="F5409" i="3"/>
  <c r="F5410" i="3"/>
  <c r="F5411" i="3"/>
  <c r="F5412" i="3"/>
  <c r="F5413" i="3"/>
  <c r="F5414" i="3"/>
  <c r="F5415" i="3"/>
  <c r="F5416" i="3"/>
  <c r="F5417" i="3"/>
  <c r="F5418" i="3"/>
  <c r="F5419" i="3"/>
  <c r="F5420" i="3"/>
  <c r="F5421" i="3"/>
  <c r="F5422" i="3"/>
  <c r="F5423" i="3"/>
  <c r="F5424" i="3"/>
  <c r="F5425" i="3"/>
  <c r="F5426" i="3"/>
  <c r="F5427" i="3"/>
  <c r="F5428" i="3"/>
  <c r="F5429" i="3"/>
  <c r="F5430" i="3"/>
  <c r="F5431" i="3"/>
  <c r="F5432" i="3"/>
  <c r="F5433" i="3"/>
  <c r="F5434" i="3"/>
  <c r="F5435" i="3"/>
  <c r="F5436" i="3"/>
  <c r="F5437" i="3"/>
  <c r="F5438" i="3"/>
  <c r="F5439" i="3"/>
  <c r="F5440" i="3"/>
  <c r="F5441" i="3"/>
  <c r="F5442" i="3"/>
  <c r="F5443" i="3"/>
  <c r="F5444" i="3"/>
  <c r="F5445" i="3"/>
  <c r="F5446" i="3"/>
  <c r="F5447" i="3"/>
  <c r="F5448" i="3"/>
  <c r="F5449" i="3"/>
  <c r="F5450" i="3"/>
  <c r="F5451" i="3"/>
  <c r="F5452" i="3"/>
  <c r="F5453" i="3"/>
  <c r="F5454" i="3"/>
  <c r="F5455" i="3"/>
  <c r="F5456" i="3"/>
  <c r="F5457" i="3"/>
  <c r="F5458" i="3"/>
  <c r="F5459" i="3"/>
  <c r="F5460" i="3"/>
  <c r="F5461" i="3"/>
  <c r="F5462" i="3"/>
  <c r="F5463" i="3"/>
  <c r="F5464" i="3"/>
  <c r="F5465" i="3"/>
  <c r="F5466" i="3"/>
  <c r="F5467" i="3"/>
  <c r="F5468" i="3"/>
  <c r="F5469" i="3"/>
  <c r="F5470" i="3"/>
  <c r="F5471" i="3"/>
  <c r="F5472" i="3"/>
  <c r="F5473" i="3"/>
  <c r="F5474" i="3"/>
  <c r="F5475" i="3"/>
  <c r="F5476" i="3"/>
  <c r="F5477" i="3"/>
  <c r="F5478" i="3"/>
  <c r="F5479" i="3"/>
  <c r="F5480" i="3"/>
  <c r="F5481" i="3"/>
  <c r="F5482" i="3"/>
  <c r="F5483" i="3"/>
  <c r="F5484" i="3"/>
  <c r="F5485" i="3"/>
  <c r="F5486" i="3"/>
  <c r="F5487" i="3"/>
  <c r="F5488" i="3"/>
  <c r="F5489" i="3"/>
  <c r="F5490" i="3"/>
  <c r="F5491" i="3"/>
  <c r="F5492" i="3"/>
  <c r="F5493" i="3"/>
  <c r="F5494" i="3"/>
  <c r="F5495" i="3"/>
  <c r="F5496" i="3"/>
  <c r="F5497" i="3"/>
  <c r="F5498" i="3"/>
  <c r="F5499" i="3"/>
  <c r="F5500" i="3"/>
  <c r="F5501" i="3"/>
  <c r="F5502" i="3"/>
  <c r="F5503" i="3"/>
  <c r="F5504" i="3"/>
  <c r="F5505" i="3"/>
  <c r="F5506" i="3"/>
  <c r="F5507" i="3"/>
  <c r="F5508" i="3"/>
  <c r="F5509" i="3"/>
  <c r="F5510" i="3"/>
  <c r="F5511" i="3"/>
  <c r="F5512" i="3"/>
  <c r="F5513" i="3"/>
  <c r="F5514" i="3"/>
  <c r="F5515" i="3"/>
  <c r="F5516" i="3"/>
  <c r="F5517" i="3"/>
  <c r="F5518" i="3"/>
  <c r="F5519" i="3"/>
  <c r="F5520" i="3"/>
  <c r="F5521" i="3"/>
  <c r="F5522" i="3"/>
  <c r="F5523" i="3"/>
  <c r="F5524" i="3"/>
  <c r="F5525" i="3"/>
  <c r="F5526" i="3"/>
  <c r="F5527" i="3"/>
  <c r="F5528" i="3"/>
  <c r="F5529" i="3"/>
  <c r="F5530" i="3"/>
  <c r="F5531" i="3"/>
  <c r="F5532" i="3"/>
  <c r="F5533" i="3"/>
  <c r="F5534" i="3"/>
  <c r="F5535" i="3"/>
  <c r="F5536" i="3"/>
  <c r="F5537" i="3"/>
  <c r="F5538" i="3"/>
  <c r="F5539" i="3"/>
  <c r="F5540" i="3"/>
  <c r="F5541" i="3"/>
  <c r="F5542" i="3"/>
  <c r="F5543" i="3"/>
  <c r="F5544" i="3"/>
  <c r="F5545" i="3"/>
  <c r="F5546" i="3"/>
  <c r="F5547" i="3"/>
  <c r="F5548" i="3"/>
  <c r="F5549" i="3"/>
  <c r="F5550" i="3"/>
  <c r="F5551" i="3"/>
  <c r="F5552" i="3"/>
  <c r="F5553" i="3"/>
  <c r="F5554" i="3"/>
  <c r="F5555" i="3"/>
  <c r="F5556" i="3"/>
  <c r="F5557" i="3"/>
  <c r="F5558" i="3"/>
  <c r="F5559" i="3"/>
  <c r="F5560" i="3"/>
  <c r="F5561" i="3"/>
  <c r="F5562" i="3"/>
  <c r="F5563" i="3"/>
  <c r="F5564" i="3"/>
  <c r="F5565" i="3"/>
  <c r="F5566" i="3"/>
  <c r="F5567" i="3"/>
  <c r="F5568" i="3"/>
  <c r="F5569" i="3"/>
  <c r="F5570" i="3"/>
  <c r="F5571" i="3"/>
  <c r="F5572" i="3"/>
  <c r="F5573" i="3"/>
  <c r="F5574" i="3"/>
  <c r="F5575" i="3"/>
  <c r="F5576" i="3"/>
  <c r="F5577" i="3"/>
  <c r="F5578" i="3"/>
  <c r="F5579" i="3"/>
  <c r="F5580" i="3"/>
  <c r="F5581" i="3"/>
  <c r="F5582" i="3"/>
  <c r="F5583" i="3"/>
  <c r="F5584" i="3"/>
  <c r="F5585" i="3"/>
  <c r="F5586" i="3"/>
  <c r="F5587" i="3"/>
  <c r="F5588" i="3"/>
  <c r="F5589" i="3"/>
  <c r="F5590" i="3"/>
  <c r="F5591" i="3"/>
  <c r="F5592" i="3"/>
  <c r="F5593" i="3"/>
  <c r="F5594" i="3"/>
  <c r="F5595" i="3"/>
  <c r="F5596" i="3"/>
  <c r="F5597" i="3"/>
  <c r="F5598" i="3"/>
  <c r="F5599" i="3"/>
  <c r="F5600" i="3"/>
  <c r="F5601" i="3"/>
  <c r="F5602" i="3"/>
  <c r="F5603" i="3"/>
  <c r="F5604" i="3"/>
  <c r="F5605" i="3"/>
  <c r="F5606" i="3"/>
  <c r="F5607" i="3"/>
  <c r="F5608" i="3"/>
  <c r="F5609" i="3"/>
  <c r="F5610" i="3"/>
  <c r="F5611" i="3"/>
  <c r="F5612" i="3"/>
  <c r="F5613" i="3"/>
  <c r="F5614" i="3"/>
  <c r="F5615" i="3"/>
  <c r="F5616" i="3"/>
  <c r="F5617" i="3"/>
  <c r="F5618" i="3"/>
  <c r="F5619" i="3"/>
  <c r="F5620" i="3"/>
  <c r="F5621" i="3"/>
  <c r="F5622" i="3"/>
  <c r="F5623" i="3"/>
  <c r="F5624" i="3"/>
  <c r="F5625" i="3"/>
  <c r="F5626" i="3"/>
  <c r="F5627" i="3"/>
  <c r="F5628" i="3"/>
  <c r="F5629" i="3"/>
  <c r="F5630" i="3"/>
  <c r="F5631" i="3"/>
  <c r="F5632" i="3"/>
  <c r="F5633" i="3"/>
  <c r="F5634" i="3"/>
  <c r="F5635" i="3"/>
  <c r="F5636" i="3"/>
  <c r="F5637" i="3"/>
  <c r="F5638" i="3"/>
  <c r="F5639" i="3"/>
  <c r="F5640" i="3"/>
  <c r="F5641" i="3"/>
  <c r="F5642" i="3"/>
  <c r="F5643" i="3"/>
  <c r="F5644" i="3"/>
  <c r="F5645" i="3"/>
  <c r="F5646" i="3"/>
  <c r="F5647" i="3"/>
  <c r="F5648" i="3"/>
  <c r="F5649" i="3"/>
  <c r="F5650" i="3"/>
  <c r="F5651" i="3"/>
  <c r="F5652" i="3"/>
  <c r="F5653" i="3"/>
  <c r="F5654" i="3"/>
  <c r="F5655" i="3"/>
  <c r="F5656" i="3"/>
  <c r="F5657" i="3"/>
  <c r="F5658" i="3"/>
  <c r="F5659" i="3"/>
  <c r="F5660" i="3"/>
  <c r="F5661" i="3"/>
  <c r="F5662" i="3"/>
  <c r="F5663" i="3"/>
  <c r="F5664" i="3"/>
  <c r="F5665" i="3"/>
  <c r="F5666" i="3"/>
  <c r="F5667" i="3"/>
  <c r="F5668" i="3"/>
  <c r="F5669" i="3"/>
  <c r="F5670" i="3"/>
  <c r="F5671" i="3"/>
  <c r="F5672" i="3"/>
  <c r="F5673" i="3"/>
  <c r="F5674" i="3"/>
  <c r="F5675" i="3"/>
  <c r="F5676" i="3"/>
  <c r="F5677" i="3"/>
  <c r="F5678" i="3"/>
  <c r="F5679" i="3"/>
  <c r="F5680" i="3"/>
  <c r="F5681" i="3"/>
  <c r="F5682" i="3"/>
  <c r="F5683" i="3"/>
  <c r="F5684" i="3"/>
  <c r="F5685" i="3"/>
  <c r="F5686" i="3"/>
  <c r="F5687" i="3"/>
  <c r="F5688" i="3"/>
  <c r="F5689" i="3"/>
  <c r="F5690" i="3"/>
  <c r="F5691" i="3"/>
  <c r="F5692" i="3"/>
  <c r="F5693" i="3"/>
  <c r="F5694" i="3"/>
  <c r="F5695" i="3"/>
  <c r="F5696" i="3"/>
  <c r="F5697" i="3"/>
  <c r="F5698" i="3"/>
  <c r="F5699" i="3"/>
  <c r="F5700" i="3"/>
  <c r="F5701" i="3"/>
  <c r="F5702" i="3"/>
  <c r="F5703" i="3"/>
  <c r="F5704" i="3"/>
  <c r="F5705" i="3"/>
  <c r="F5706" i="3"/>
  <c r="F5707" i="3"/>
  <c r="F5708" i="3"/>
  <c r="F5709" i="3"/>
  <c r="F5710" i="3"/>
  <c r="F5711" i="3"/>
  <c r="F5712" i="3"/>
  <c r="F5713" i="3"/>
  <c r="F5714" i="3"/>
  <c r="F5715" i="3"/>
  <c r="F5716" i="3"/>
  <c r="F5717" i="3"/>
  <c r="F5718" i="3"/>
  <c r="F5719" i="3"/>
  <c r="F5720" i="3"/>
  <c r="F5721" i="3"/>
  <c r="F5722" i="3"/>
  <c r="F5723" i="3"/>
  <c r="F5724" i="3"/>
  <c r="F5725" i="3"/>
  <c r="F5726" i="3"/>
  <c r="F5727" i="3"/>
  <c r="F5728" i="3"/>
  <c r="F5729" i="3"/>
  <c r="F5730" i="3"/>
  <c r="F5731" i="3"/>
  <c r="F5732" i="3"/>
  <c r="F5733" i="3"/>
  <c r="F5734" i="3"/>
  <c r="F5735" i="3"/>
  <c r="F5736" i="3"/>
  <c r="F5737" i="3"/>
  <c r="F5738" i="3"/>
  <c r="F5739" i="3"/>
  <c r="F5740" i="3"/>
  <c r="F5741" i="3"/>
  <c r="F5742" i="3"/>
  <c r="F5743" i="3"/>
  <c r="F5744" i="3"/>
  <c r="F5745" i="3"/>
  <c r="F5746" i="3"/>
  <c r="F5747" i="3"/>
  <c r="F5748" i="3"/>
  <c r="F5749" i="3"/>
  <c r="F5750" i="3"/>
  <c r="F5751" i="3"/>
  <c r="F5752" i="3"/>
  <c r="F5753" i="3"/>
  <c r="F5754" i="3"/>
  <c r="F5755" i="3"/>
  <c r="F5756" i="3"/>
  <c r="F5757" i="3"/>
  <c r="F5758" i="3"/>
  <c r="F5759" i="3"/>
  <c r="F5760" i="3"/>
  <c r="F5761" i="3"/>
  <c r="F5762" i="3"/>
  <c r="F5763" i="3"/>
  <c r="F5764" i="3"/>
  <c r="F5765" i="3"/>
  <c r="F5766" i="3"/>
  <c r="F5767" i="3"/>
  <c r="F5768" i="3"/>
  <c r="F5769" i="3"/>
  <c r="F5770" i="3"/>
  <c r="F5771" i="3"/>
  <c r="F5772" i="3"/>
  <c r="F5773" i="3"/>
  <c r="F5774" i="3"/>
  <c r="F5775" i="3"/>
  <c r="F5776" i="3"/>
  <c r="F5777" i="3"/>
  <c r="F5778" i="3"/>
  <c r="F5779" i="3"/>
  <c r="F5780" i="3"/>
  <c r="F5781" i="3"/>
  <c r="F5782" i="3"/>
  <c r="F5783" i="3"/>
  <c r="F5784" i="3"/>
  <c r="F5785" i="3"/>
  <c r="F5786" i="3"/>
  <c r="F5787" i="3"/>
  <c r="F5788" i="3"/>
  <c r="F5789" i="3"/>
  <c r="F5790" i="3"/>
  <c r="F5791" i="3"/>
  <c r="F5792" i="3"/>
  <c r="F5793" i="3"/>
  <c r="F5794" i="3"/>
  <c r="F5795" i="3"/>
  <c r="F5796" i="3"/>
  <c r="F5797" i="3"/>
  <c r="F5798" i="3"/>
  <c r="F5799" i="3"/>
  <c r="F5800" i="3"/>
  <c r="F5801" i="3"/>
  <c r="F5802" i="3"/>
  <c r="F5803" i="3"/>
  <c r="F5804" i="3"/>
  <c r="F5805" i="3"/>
  <c r="F5806" i="3"/>
  <c r="F5807" i="3"/>
  <c r="F5808" i="3"/>
  <c r="F5809" i="3"/>
  <c r="F5810" i="3"/>
  <c r="F5811" i="3"/>
  <c r="F5812" i="3"/>
  <c r="F5813" i="3"/>
  <c r="F5814" i="3"/>
  <c r="F5815" i="3"/>
  <c r="F5816" i="3"/>
  <c r="F5817" i="3"/>
  <c r="F5818" i="3"/>
  <c r="F5819" i="3"/>
  <c r="F5820" i="3"/>
  <c r="F5821" i="3"/>
  <c r="F5822" i="3"/>
  <c r="F5823" i="3"/>
  <c r="F5824" i="3"/>
  <c r="F5825" i="3"/>
  <c r="F5826" i="3"/>
  <c r="F5827" i="3"/>
  <c r="F5828" i="3"/>
  <c r="F5829" i="3"/>
  <c r="F5830" i="3"/>
  <c r="F5831" i="3"/>
  <c r="F5832" i="3"/>
  <c r="F5833" i="3"/>
  <c r="F5834" i="3"/>
  <c r="F5835" i="3"/>
  <c r="F5836" i="3"/>
  <c r="F5837" i="3"/>
  <c r="F5838" i="3"/>
  <c r="F5839" i="3"/>
  <c r="F5840" i="3"/>
  <c r="F5841" i="3"/>
  <c r="F5842" i="3"/>
  <c r="F5843" i="3"/>
  <c r="F5844" i="3"/>
  <c r="F5845" i="3"/>
  <c r="F5846" i="3"/>
  <c r="F5847" i="3"/>
  <c r="F5848" i="3"/>
  <c r="F5849" i="3"/>
  <c r="F5850" i="3"/>
  <c r="F5851" i="3"/>
  <c r="F5852" i="3"/>
  <c r="F5853" i="3"/>
  <c r="F5854" i="3"/>
  <c r="F5855" i="3"/>
  <c r="F5856" i="3"/>
  <c r="F5857" i="3"/>
  <c r="F5858" i="3"/>
  <c r="F5859" i="3"/>
  <c r="F5860" i="3"/>
  <c r="F5861" i="3"/>
  <c r="F5862" i="3"/>
  <c r="F5863" i="3"/>
  <c r="F5864" i="3"/>
  <c r="F5865" i="3"/>
  <c r="F5866" i="3"/>
  <c r="F5867" i="3"/>
  <c r="F5868" i="3"/>
  <c r="F5869" i="3"/>
  <c r="F5870" i="3"/>
  <c r="F5871" i="3"/>
  <c r="F5872" i="3"/>
  <c r="F5873" i="3"/>
  <c r="F5874" i="3"/>
  <c r="F5875" i="3"/>
  <c r="F5876" i="3"/>
  <c r="F5877" i="3"/>
  <c r="F5878" i="3"/>
  <c r="F5879" i="3"/>
  <c r="F5880" i="3"/>
  <c r="F5881" i="3"/>
  <c r="F5882" i="3"/>
  <c r="F5883" i="3"/>
  <c r="F5884" i="3"/>
  <c r="F5885" i="3"/>
  <c r="F5886" i="3"/>
  <c r="F5887" i="3"/>
  <c r="F5888" i="3"/>
  <c r="F5889" i="3"/>
  <c r="F5890" i="3"/>
  <c r="F5891" i="3"/>
  <c r="F5892" i="3"/>
  <c r="F5893" i="3"/>
  <c r="F5894" i="3"/>
  <c r="F5895" i="3"/>
  <c r="F5896" i="3"/>
  <c r="F5897" i="3"/>
  <c r="F5898" i="3"/>
  <c r="F5899" i="3"/>
  <c r="F5900" i="3"/>
  <c r="F5901" i="3"/>
  <c r="F5902" i="3"/>
  <c r="F5903" i="3"/>
  <c r="F5904" i="3"/>
  <c r="F5905" i="3"/>
  <c r="F5906" i="3"/>
  <c r="F5907" i="3"/>
  <c r="F5908" i="3"/>
  <c r="F5909" i="3"/>
  <c r="F5910" i="3"/>
  <c r="F5911" i="3"/>
  <c r="F5912" i="3"/>
  <c r="F5913" i="3"/>
  <c r="F5914" i="3"/>
  <c r="F5915" i="3"/>
  <c r="F5916" i="3"/>
  <c r="F5917" i="3"/>
  <c r="F5918" i="3"/>
  <c r="F5919" i="3"/>
  <c r="F5920" i="3"/>
  <c r="F5921" i="3"/>
  <c r="F5922" i="3"/>
  <c r="F5923" i="3"/>
  <c r="F5924" i="3"/>
  <c r="F5925" i="3"/>
  <c r="F5926" i="3"/>
  <c r="F5927" i="3"/>
  <c r="F5928" i="3"/>
  <c r="F5929" i="3"/>
  <c r="F5930" i="3"/>
  <c r="F5931" i="3"/>
  <c r="F5932" i="3"/>
  <c r="F5933" i="3"/>
  <c r="F5934" i="3"/>
  <c r="F5935" i="3"/>
  <c r="F5936" i="3"/>
  <c r="F5937" i="3"/>
  <c r="F5938" i="3"/>
  <c r="F5939" i="3"/>
  <c r="F5940" i="3"/>
  <c r="F5941" i="3"/>
  <c r="F5942" i="3"/>
  <c r="F5943" i="3"/>
  <c r="F5944" i="3"/>
  <c r="F5945" i="3"/>
  <c r="F5946" i="3"/>
  <c r="F5947" i="3"/>
  <c r="F5948" i="3"/>
  <c r="F5949" i="3"/>
  <c r="F5950" i="3"/>
  <c r="F5951" i="3"/>
  <c r="F5952" i="3"/>
  <c r="F5953" i="3"/>
  <c r="F5954" i="3"/>
  <c r="F5955" i="3"/>
  <c r="F5956" i="3"/>
  <c r="F5957" i="3"/>
  <c r="F5958" i="3"/>
  <c r="F5959" i="3"/>
  <c r="F5960" i="3"/>
  <c r="F5961" i="3"/>
  <c r="F5962" i="3"/>
  <c r="F5963" i="3"/>
  <c r="F5964" i="3"/>
  <c r="F5965" i="3"/>
  <c r="F5966" i="3"/>
  <c r="F5967" i="3"/>
  <c r="F5968" i="3"/>
  <c r="F5969" i="3"/>
  <c r="F5970" i="3"/>
  <c r="F5971" i="3"/>
  <c r="F5972" i="3"/>
  <c r="F5973" i="3"/>
  <c r="F5974" i="3"/>
  <c r="F5975" i="3"/>
  <c r="F5976" i="3"/>
  <c r="F5977" i="3"/>
  <c r="F5978" i="3"/>
  <c r="F5979" i="3"/>
  <c r="F5980" i="3"/>
  <c r="F5981" i="3"/>
  <c r="F5982" i="3"/>
  <c r="F5983" i="3"/>
  <c r="F5984" i="3"/>
  <c r="F5985" i="3"/>
  <c r="F5986" i="3"/>
  <c r="F5987" i="3"/>
  <c r="F5988" i="3"/>
  <c r="F5989" i="3"/>
  <c r="F5990" i="3"/>
  <c r="F5991" i="3"/>
  <c r="F5992" i="3"/>
  <c r="F5993" i="3"/>
  <c r="F5994" i="3"/>
  <c r="F5995" i="3"/>
  <c r="F5996" i="3"/>
  <c r="F5997" i="3"/>
  <c r="F5998" i="3"/>
  <c r="F5999" i="3"/>
  <c r="F6000" i="3"/>
  <c r="F6001" i="3"/>
  <c r="F6002" i="3"/>
  <c r="F6003" i="3"/>
  <c r="F6004" i="3"/>
  <c r="F6005" i="3"/>
  <c r="F6006" i="3"/>
  <c r="F6007" i="3"/>
  <c r="F6008" i="3"/>
  <c r="F6009" i="3"/>
  <c r="F6010" i="3"/>
  <c r="F6011" i="3"/>
  <c r="F6012" i="3"/>
  <c r="F6013" i="3"/>
  <c r="F6014" i="3"/>
  <c r="F6015" i="3"/>
  <c r="F6016" i="3"/>
  <c r="F6017" i="3"/>
  <c r="F6018" i="3"/>
  <c r="F6019" i="3"/>
  <c r="F6020" i="3"/>
  <c r="F6021" i="3"/>
  <c r="F6022" i="3"/>
  <c r="F6023" i="3"/>
  <c r="F6024" i="3"/>
  <c r="F6025" i="3"/>
  <c r="F6026" i="3"/>
  <c r="F6027" i="3"/>
  <c r="F6028" i="3"/>
  <c r="F6029" i="3"/>
  <c r="F6030" i="3"/>
  <c r="F6031" i="3"/>
  <c r="F6032" i="3"/>
  <c r="F6033" i="3"/>
  <c r="F6034" i="3"/>
  <c r="F6035" i="3"/>
  <c r="F6036" i="3"/>
  <c r="F6037" i="3"/>
  <c r="F6038" i="3"/>
  <c r="F6039" i="3"/>
  <c r="F6040" i="3"/>
  <c r="F6041" i="3"/>
  <c r="F6042" i="3"/>
  <c r="F6043" i="3"/>
  <c r="F6044" i="3"/>
  <c r="F6045" i="3"/>
  <c r="F6046" i="3"/>
  <c r="F6047" i="3"/>
  <c r="F6048" i="3"/>
  <c r="F6049" i="3"/>
  <c r="F6050" i="3"/>
  <c r="F6051" i="3"/>
  <c r="F6052" i="3"/>
  <c r="F6053" i="3"/>
  <c r="F6054" i="3"/>
  <c r="F6055" i="3"/>
  <c r="F6056" i="3"/>
  <c r="F6057" i="3"/>
  <c r="F6058" i="3"/>
  <c r="F6059" i="3"/>
  <c r="F6060" i="3"/>
  <c r="F6061" i="3"/>
  <c r="F6062" i="3"/>
  <c r="F6063" i="3"/>
  <c r="F6064" i="3"/>
  <c r="F6065" i="3"/>
  <c r="F6066" i="3"/>
  <c r="F6067" i="3"/>
  <c r="F6068" i="3"/>
  <c r="F6069" i="3"/>
  <c r="F6070" i="3"/>
  <c r="F6071" i="3"/>
  <c r="F6072" i="3"/>
  <c r="F6073" i="3"/>
  <c r="F6074" i="3"/>
  <c r="F6075" i="3"/>
  <c r="F6076" i="3"/>
  <c r="F6077" i="3"/>
  <c r="F6078" i="3"/>
  <c r="F6079" i="3"/>
  <c r="F6080" i="3"/>
  <c r="F6081" i="3"/>
  <c r="F6082" i="3"/>
  <c r="F6083" i="3"/>
  <c r="F6084" i="3"/>
  <c r="F6085" i="3"/>
  <c r="F6086" i="3"/>
  <c r="F6087" i="3"/>
  <c r="F6088" i="3"/>
  <c r="F6089" i="3"/>
  <c r="F6090" i="3"/>
  <c r="F6091" i="3"/>
  <c r="F6092" i="3"/>
  <c r="F6093" i="3"/>
  <c r="F6094" i="3"/>
  <c r="F6095" i="3"/>
  <c r="F6096" i="3"/>
  <c r="F6097" i="3"/>
  <c r="F6098" i="3"/>
  <c r="F6099" i="3"/>
  <c r="F6100" i="3"/>
  <c r="F6101" i="3"/>
  <c r="F6102" i="3"/>
  <c r="F6103" i="3"/>
  <c r="F6104" i="3"/>
  <c r="F6105" i="3"/>
  <c r="F6106" i="3"/>
  <c r="F6107" i="3"/>
  <c r="F6108" i="3"/>
  <c r="F6109" i="3"/>
  <c r="F6110" i="3"/>
  <c r="F6111" i="3"/>
  <c r="F6112" i="3"/>
  <c r="F6113" i="3"/>
  <c r="F6114" i="3"/>
  <c r="F6115" i="3"/>
  <c r="F6116" i="3"/>
  <c r="F6117" i="3"/>
  <c r="F6118" i="3"/>
  <c r="F6119" i="3"/>
  <c r="F6120" i="3"/>
  <c r="F6121" i="3"/>
  <c r="F6122" i="3"/>
  <c r="F6123" i="3"/>
  <c r="F6124" i="3"/>
  <c r="F6125" i="3"/>
  <c r="F6126" i="3"/>
  <c r="F6127" i="3"/>
  <c r="F6128" i="3"/>
  <c r="F6129" i="3"/>
  <c r="F6130" i="3"/>
  <c r="F6131" i="3"/>
  <c r="F6132" i="3"/>
  <c r="F6133" i="3"/>
  <c r="F6134" i="3"/>
  <c r="F6135" i="3"/>
  <c r="F6136" i="3"/>
  <c r="F6137" i="3"/>
  <c r="F6138" i="3"/>
  <c r="F6139" i="3"/>
  <c r="F6140" i="3"/>
  <c r="F6141" i="3"/>
  <c r="F6142" i="3"/>
  <c r="F6143" i="3"/>
  <c r="F6144" i="3"/>
  <c r="F6145" i="3"/>
  <c r="F6146" i="3"/>
  <c r="F6147" i="3"/>
  <c r="F6148" i="3"/>
  <c r="F6149" i="3"/>
  <c r="F6150" i="3"/>
  <c r="F6151" i="3"/>
  <c r="F6152" i="3"/>
  <c r="F6153" i="3"/>
  <c r="F6154" i="3"/>
  <c r="F6155" i="3"/>
  <c r="F6156" i="3"/>
  <c r="F6157" i="3"/>
  <c r="F6158" i="3"/>
  <c r="F6159" i="3"/>
  <c r="F6160" i="3"/>
  <c r="F6161" i="3"/>
  <c r="F6162" i="3"/>
  <c r="F6163" i="3"/>
  <c r="F6164" i="3"/>
  <c r="F6165" i="3"/>
  <c r="F6166" i="3"/>
  <c r="F6167" i="3"/>
  <c r="F6168" i="3"/>
  <c r="F6169" i="3"/>
  <c r="F6170" i="3"/>
  <c r="F6171" i="3"/>
  <c r="F6172" i="3"/>
  <c r="F6173" i="3"/>
  <c r="F6174" i="3"/>
  <c r="F6175" i="3"/>
  <c r="F6176" i="3"/>
  <c r="F6177" i="3"/>
  <c r="F6178" i="3"/>
  <c r="F6179" i="3"/>
  <c r="F6180" i="3"/>
  <c r="F6181" i="3"/>
  <c r="F6182" i="3"/>
  <c r="F6183" i="3"/>
  <c r="F6184" i="3"/>
  <c r="F6185" i="3"/>
  <c r="F6186" i="3"/>
  <c r="F6187" i="3"/>
  <c r="F6188" i="3"/>
  <c r="F6189" i="3"/>
  <c r="F6190" i="3"/>
  <c r="F6191" i="3"/>
  <c r="F6192" i="3"/>
  <c r="F6193" i="3"/>
  <c r="F6194" i="3"/>
  <c r="F6195" i="3"/>
  <c r="F6196" i="3"/>
  <c r="F6197" i="3"/>
  <c r="F6198" i="3"/>
  <c r="F6199" i="3"/>
  <c r="F6200" i="3"/>
  <c r="F6201" i="3"/>
  <c r="F6202" i="3"/>
  <c r="F6203" i="3"/>
  <c r="F6204" i="3"/>
  <c r="F6205" i="3"/>
  <c r="F6206" i="3"/>
  <c r="F6207" i="3"/>
  <c r="F6208" i="3"/>
  <c r="F6209" i="3"/>
  <c r="F6210" i="3"/>
  <c r="F6211" i="3"/>
  <c r="F6212" i="3"/>
  <c r="F6213" i="3"/>
  <c r="F6214" i="3"/>
  <c r="F6215" i="3"/>
  <c r="F6216" i="3"/>
  <c r="F6217" i="3"/>
  <c r="F6218" i="3"/>
  <c r="F6219" i="3"/>
  <c r="F6220" i="3"/>
  <c r="F6221" i="3"/>
  <c r="F6222" i="3"/>
  <c r="F6223" i="3"/>
  <c r="F6224" i="3"/>
  <c r="F6225" i="3"/>
  <c r="F6226" i="3"/>
  <c r="F6227" i="3"/>
  <c r="F6228" i="3"/>
  <c r="F6229" i="3"/>
  <c r="F6230" i="3"/>
  <c r="F6231" i="3"/>
  <c r="F6232" i="3"/>
  <c r="F6233" i="3"/>
  <c r="F6234" i="3"/>
  <c r="F6235" i="3"/>
  <c r="F6236" i="3"/>
  <c r="F6237" i="3"/>
  <c r="F6238" i="3"/>
  <c r="F6239" i="3"/>
  <c r="F6240" i="3"/>
  <c r="F6241" i="3"/>
  <c r="F6242" i="3"/>
  <c r="F6243" i="3"/>
  <c r="F6244" i="3"/>
  <c r="F6245" i="3"/>
  <c r="F6246" i="3"/>
  <c r="F6247" i="3"/>
  <c r="F6248" i="3"/>
  <c r="F6249" i="3"/>
  <c r="F6250" i="3"/>
  <c r="F6251" i="3"/>
  <c r="F6252" i="3"/>
  <c r="F6253" i="3"/>
  <c r="F6254" i="3"/>
  <c r="F6255" i="3"/>
  <c r="F6256" i="3"/>
  <c r="F6257" i="3"/>
  <c r="F6258" i="3"/>
  <c r="F6259" i="3"/>
  <c r="F6260" i="3"/>
  <c r="F6261" i="3"/>
  <c r="F6262" i="3"/>
  <c r="F6263" i="3"/>
  <c r="F6264" i="3"/>
  <c r="F6265" i="3"/>
  <c r="F6266" i="3"/>
  <c r="F6267" i="3"/>
  <c r="F6268" i="3"/>
  <c r="F6269" i="3"/>
  <c r="F6270" i="3"/>
  <c r="F6271" i="3"/>
  <c r="F6272" i="3"/>
  <c r="F6273" i="3"/>
  <c r="F6274" i="3"/>
  <c r="F6275" i="3"/>
  <c r="F6276" i="3"/>
  <c r="F6277" i="3"/>
  <c r="F6278" i="3"/>
  <c r="F6279" i="3"/>
  <c r="F6280" i="3"/>
  <c r="F6281" i="3"/>
  <c r="F6282" i="3"/>
  <c r="F6283" i="3"/>
  <c r="F6284" i="3"/>
  <c r="F6285" i="3"/>
  <c r="F6286" i="3"/>
  <c r="F6287" i="3"/>
  <c r="F6288" i="3"/>
  <c r="F6289" i="3"/>
  <c r="F6290" i="3"/>
  <c r="F6291" i="3"/>
  <c r="F6292" i="3"/>
  <c r="F6293" i="3"/>
  <c r="F6294" i="3"/>
  <c r="F6295" i="3"/>
  <c r="F6296" i="3"/>
  <c r="F6297" i="3"/>
  <c r="F6298" i="3"/>
  <c r="F6299" i="3"/>
  <c r="F6300" i="3"/>
  <c r="F6301" i="3"/>
  <c r="F6302" i="3"/>
  <c r="F6303" i="3"/>
  <c r="F6304" i="3"/>
  <c r="F6305" i="3"/>
  <c r="F6306" i="3"/>
  <c r="F6307" i="3"/>
  <c r="F6308" i="3"/>
  <c r="F6309" i="3"/>
  <c r="F6310" i="3"/>
  <c r="F6311" i="3"/>
  <c r="F6312" i="3"/>
  <c r="F6313" i="3"/>
  <c r="F6314" i="3"/>
  <c r="F6315" i="3"/>
  <c r="F6316" i="3"/>
  <c r="F6317" i="3"/>
  <c r="F6318" i="3"/>
  <c r="F6319" i="3"/>
  <c r="F6320" i="3"/>
  <c r="F6321" i="3"/>
  <c r="F6322" i="3"/>
  <c r="F6323" i="3"/>
  <c r="F6324" i="3"/>
  <c r="F6325" i="3"/>
  <c r="F6326" i="3"/>
  <c r="F6327" i="3"/>
  <c r="F6328" i="3"/>
  <c r="F6329" i="3"/>
  <c r="F6330" i="3"/>
  <c r="F6331" i="3"/>
  <c r="F6332" i="3"/>
  <c r="F6333" i="3"/>
  <c r="F6334" i="3"/>
  <c r="F6335" i="3"/>
  <c r="F6336" i="3"/>
  <c r="F6337" i="3"/>
  <c r="F6338" i="3"/>
  <c r="F6339" i="3"/>
  <c r="F6340" i="3"/>
  <c r="F6341" i="3"/>
  <c r="F6342" i="3"/>
  <c r="F6343" i="3"/>
  <c r="F6344" i="3"/>
  <c r="F6345" i="3"/>
  <c r="F6346" i="3"/>
  <c r="F6347" i="3"/>
  <c r="F6348" i="3"/>
  <c r="F6349" i="3"/>
  <c r="F6350" i="3"/>
  <c r="F6351" i="3"/>
  <c r="F6352" i="3"/>
  <c r="F6353" i="3"/>
  <c r="F6354" i="3"/>
  <c r="F6355" i="3"/>
  <c r="F6356" i="3"/>
  <c r="F6357" i="3"/>
  <c r="F6358" i="3"/>
  <c r="F6359" i="3"/>
  <c r="F6360" i="3"/>
  <c r="F6361" i="3"/>
  <c r="F6362" i="3"/>
  <c r="F6363" i="3"/>
  <c r="F6364" i="3"/>
  <c r="F6365" i="3"/>
  <c r="F6366" i="3"/>
  <c r="F6367" i="3"/>
  <c r="F6368" i="3"/>
  <c r="F6369" i="3"/>
  <c r="F6370" i="3"/>
  <c r="F6371" i="3"/>
  <c r="F6372" i="3"/>
  <c r="F6373" i="3"/>
  <c r="F6374" i="3"/>
  <c r="F6375" i="3"/>
  <c r="F6376" i="3"/>
  <c r="F6377" i="3"/>
  <c r="F6378" i="3"/>
  <c r="F6379" i="3"/>
  <c r="F6380" i="3"/>
  <c r="F6381" i="3"/>
  <c r="F6382" i="3"/>
  <c r="F6383" i="3"/>
  <c r="F6384" i="3"/>
  <c r="F6385" i="3"/>
  <c r="F6386" i="3"/>
  <c r="F6387" i="3"/>
  <c r="F6388" i="3"/>
  <c r="F6389" i="3"/>
  <c r="F6390" i="3"/>
  <c r="F6391" i="3"/>
  <c r="F6392" i="3"/>
  <c r="F6393" i="3"/>
  <c r="F6394" i="3"/>
  <c r="F6395" i="3"/>
  <c r="F6396" i="3"/>
  <c r="F6397" i="3"/>
  <c r="F6398" i="3"/>
  <c r="F6399" i="3"/>
  <c r="F6400" i="3"/>
  <c r="F6401" i="3"/>
  <c r="F6402" i="3"/>
  <c r="F6403" i="3"/>
  <c r="F6404" i="3"/>
  <c r="F6405" i="3"/>
  <c r="F6406" i="3"/>
  <c r="F6407" i="3"/>
  <c r="F6408" i="3"/>
  <c r="F6409" i="3"/>
  <c r="F6410" i="3"/>
  <c r="F6411" i="3"/>
  <c r="F6412" i="3"/>
  <c r="F6413" i="3"/>
  <c r="F6414" i="3"/>
  <c r="F6415" i="3"/>
  <c r="F6416" i="3"/>
  <c r="F6417" i="3"/>
  <c r="F6418" i="3"/>
  <c r="F6419" i="3"/>
  <c r="F6420" i="3"/>
  <c r="F6421" i="3"/>
  <c r="F6422" i="3"/>
  <c r="F6423" i="3"/>
  <c r="F6424" i="3"/>
  <c r="F6425" i="3"/>
  <c r="F6426" i="3"/>
  <c r="F6427" i="3"/>
  <c r="F6428" i="3"/>
  <c r="F6429" i="3"/>
  <c r="F6430" i="3"/>
  <c r="F6431" i="3"/>
  <c r="F6432" i="3"/>
  <c r="F6433" i="3"/>
  <c r="F6434" i="3"/>
  <c r="F6435" i="3"/>
  <c r="F6436" i="3"/>
  <c r="F6437" i="3"/>
  <c r="F6438" i="3"/>
  <c r="F6439" i="3"/>
  <c r="F6440" i="3"/>
  <c r="F6441" i="3"/>
  <c r="F6442" i="3"/>
  <c r="F6443" i="3"/>
  <c r="F6444" i="3"/>
  <c r="F6445" i="3"/>
  <c r="F6446" i="3"/>
  <c r="F6447" i="3"/>
  <c r="F6448" i="3"/>
  <c r="F6449" i="3"/>
  <c r="F6450" i="3"/>
  <c r="F6451" i="3"/>
  <c r="F6452" i="3"/>
  <c r="F6453" i="3"/>
  <c r="F6454" i="3"/>
  <c r="F6455" i="3"/>
  <c r="F6456" i="3"/>
  <c r="F6457" i="3"/>
  <c r="F6458" i="3"/>
  <c r="F6459" i="3"/>
  <c r="F6460" i="3"/>
  <c r="F6461" i="3"/>
  <c r="F6462" i="3"/>
  <c r="F6463" i="3"/>
  <c r="F6464" i="3"/>
  <c r="F6465" i="3"/>
  <c r="F6466" i="3"/>
  <c r="F6467" i="3"/>
  <c r="F6468" i="3"/>
  <c r="F6469" i="3"/>
  <c r="F6470" i="3"/>
  <c r="F6471" i="3"/>
  <c r="F6472" i="3"/>
  <c r="F6473" i="3"/>
  <c r="F6474" i="3"/>
  <c r="F6475" i="3"/>
  <c r="F6476" i="3"/>
  <c r="F6477" i="3"/>
  <c r="F6478" i="3"/>
  <c r="F6479" i="3"/>
  <c r="F6480" i="3"/>
  <c r="F6481" i="3"/>
  <c r="F6482" i="3"/>
  <c r="F6483" i="3"/>
  <c r="F6484" i="3"/>
  <c r="F6485" i="3"/>
  <c r="F6486" i="3"/>
  <c r="F6487" i="3"/>
  <c r="F6488" i="3"/>
  <c r="F6489" i="3"/>
  <c r="F6490" i="3"/>
  <c r="F6491" i="3"/>
  <c r="F6492" i="3"/>
  <c r="F6493" i="3"/>
  <c r="F6494" i="3"/>
  <c r="F6495" i="3"/>
  <c r="F6496" i="3"/>
  <c r="F6497" i="3"/>
  <c r="F6498" i="3"/>
  <c r="F6499" i="3"/>
  <c r="F6500" i="3"/>
  <c r="F6501" i="3"/>
  <c r="F6502" i="3"/>
  <c r="F6503" i="3"/>
  <c r="F6504" i="3"/>
  <c r="F6505" i="3"/>
  <c r="F6506" i="3"/>
  <c r="F6507" i="3"/>
  <c r="F6508" i="3"/>
  <c r="F6509" i="3"/>
  <c r="F6510" i="3"/>
  <c r="F6511" i="3"/>
  <c r="F6512" i="3"/>
  <c r="F6513" i="3"/>
  <c r="F6514" i="3"/>
  <c r="F6515" i="3"/>
  <c r="F6516" i="3"/>
  <c r="F6517" i="3"/>
  <c r="F6518" i="3"/>
  <c r="F6519" i="3"/>
  <c r="F6520" i="3"/>
  <c r="F6521" i="3"/>
  <c r="F6522" i="3"/>
  <c r="F6523" i="3"/>
  <c r="F6524" i="3"/>
  <c r="F6525" i="3"/>
  <c r="F6526" i="3"/>
  <c r="F6527" i="3"/>
  <c r="F6528" i="3"/>
  <c r="F6529" i="3"/>
  <c r="F6530" i="3"/>
  <c r="F6531" i="3"/>
  <c r="F6532" i="3"/>
  <c r="F6533" i="3"/>
  <c r="F6534" i="3"/>
  <c r="F6535" i="3"/>
  <c r="F6536" i="3"/>
  <c r="F6537" i="3"/>
  <c r="F6538" i="3"/>
  <c r="F6539" i="3"/>
  <c r="F6540" i="3"/>
  <c r="F6541" i="3"/>
  <c r="F6542" i="3"/>
  <c r="F6543" i="3"/>
  <c r="F6544" i="3"/>
  <c r="F6545" i="3"/>
  <c r="F6546" i="3"/>
  <c r="F6547" i="3"/>
  <c r="F6548" i="3"/>
  <c r="F6549" i="3"/>
  <c r="F6550" i="3"/>
  <c r="F6551" i="3"/>
  <c r="F6552" i="3"/>
  <c r="F6553" i="3"/>
  <c r="F6554" i="3"/>
  <c r="F6555" i="3"/>
  <c r="F6556" i="3"/>
  <c r="F6557" i="3"/>
  <c r="F6558" i="3"/>
  <c r="F6559" i="3"/>
  <c r="F6560" i="3"/>
  <c r="F6561" i="3"/>
  <c r="F6562" i="3"/>
  <c r="F6563" i="3"/>
  <c r="F6564" i="3"/>
  <c r="F6565" i="3"/>
  <c r="F6566" i="3"/>
  <c r="F6567" i="3"/>
  <c r="F6568" i="3"/>
  <c r="F6569" i="3"/>
  <c r="F6570" i="3"/>
  <c r="F6571" i="3"/>
  <c r="F6572" i="3"/>
  <c r="F6573" i="3"/>
  <c r="F6574" i="3"/>
  <c r="F6575" i="3"/>
  <c r="F6576" i="3"/>
  <c r="F6577" i="3"/>
  <c r="F6578" i="3"/>
  <c r="F6579" i="3"/>
  <c r="F6580" i="3"/>
  <c r="F6581" i="3"/>
  <c r="F6582" i="3"/>
  <c r="F6583" i="3"/>
  <c r="F6584" i="3"/>
  <c r="F6585" i="3"/>
  <c r="F6586" i="3"/>
  <c r="F6587" i="3"/>
  <c r="F6588" i="3"/>
  <c r="F6589" i="3"/>
  <c r="F6590" i="3"/>
  <c r="F6591" i="3"/>
  <c r="F6592" i="3"/>
  <c r="F6593" i="3"/>
  <c r="F6594" i="3"/>
  <c r="F6595" i="3"/>
  <c r="F6596" i="3"/>
  <c r="F6597" i="3"/>
  <c r="F6598" i="3"/>
  <c r="F6599" i="3"/>
  <c r="F6600" i="3"/>
  <c r="F6601" i="3"/>
  <c r="F6602" i="3"/>
  <c r="F6603" i="3"/>
  <c r="F6604" i="3"/>
  <c r="F6605" i="3"/>
  <c r="F6606" i="3"/>
  <c r="F6607" i="3"/>
  <c r="F6608" i="3"/>
  <c r="F6609" i="3"/>
  <c r="F6610" i="3"/>
  <c r="F6611" i="3"/>
  <c r="F6612" i="3"/>
  <c r="F6613" i="3"/>
  <c r="F6614" i="3"/>
  <c r="F6615" i="3"/>
  <c r="F6616" i="3"/>
  <c r="F6617" i="3"/>
  <c r="F6618" i="3"/>
  <c r="F6619" i="3"/>
  <c r="F6620" i="3"/>
  <c r="F6621" i="3"/>
  <c r="F6622" i="3"/>
  <c r="F6623" i="3"/>
  <c r="F6624" i="3"/>
  <c r="F6625" i="3"/>
  <c r="F6626" i="3"/>
  <c r="F6627" i="3"/>
  <c r="F6628" i="3"/>
  <c r="F6629" i="3"/>
  <c r="F6630" i="3"/>
  <c r="F6631" i="3"/>
  <c r="F6632" i="3"/>
  <c r="F6633" i="3"/>
  <c r="F6634" i="3"/>
  <c r="F6635" i="3"/>
  <c r="F6636" i="3"/>
  <c r="F6637" i="3"/>
  <c r="F6638" i="3"/>
  <c r="F6639" i="3"/>
  <c r="F6640" i="3"/>
  <c r="F6641" i="3"/>
  <c r="F6642" i="3"/>
  <c r="F6643" i="3"/>
  <c r="F6644" i="3"/>
  <c r="F6645" i="3"/>
  <c r="F6646" i="3"/>
  <c r="F6647" i="3"/>
  <c r="F6648" i="3"/>
  <c r="F6649" i="3"/>
  <c r="F6650" i="3"/>
  <c r="F6651" i="3"/>
  <c r="F6652" i="3"/>
  <c r="F6653" i="3"/>
  <c r="F6654" i="3"/>
  <c r="F6655" i="3"/>
  <c r="F6656" i="3"/>
  <c r="F6657" i="3"/>
  <c r="F6658" i="3"/>
  <c r="F6659" i="3"/>
  <c r="F6660" i="3"/>
  <c r="F6661" i="3"/>
  <c r="F6662" i="3"/>
  <c r="F6663" i="3"/>
  <c r="F6664" i="3"/>
  <c r="F6665" i="3"/>
  <c r="F6666" i="3"/>
  <c r="F6667" i="3"/>
  <c r="F6668" i="3"/>
  <c r="F6669" i="3"/>
  <c r="F6670" i="3"/>
  <c r="F6671" i="3"/>
  <c r="F6672" i="3"/>
  <c r="F6673" i="3"/>
  <c r="F6674" i="3"/>
  <c r="F6675" i="3"/>
  <c r="F6676" i="3"/>
  <c r="F6677" i="3"/>
  <c r="F6678" i="3"/>
  <c r="F6679" i="3"/>
  <c r="F6680" i="3"/>
  <c r="F6681" i="3"/>
  <c r="F6682" i="3"/>
  <c r="F6683" i="3"/>
  <c r="F6684" i="3"/>
  <c r="F6685" i="3"/>
  <c r="F6686" i="3"/>
  <c r="F6687" i="3"/>
  <c r="F6688" i="3"/>
  <c r="F6689" i="3"/>
  <c r="F6690" i="3"/>
  <c r="F6691" i="3"/>
  <c r="F6692" i="3"/>
  <c r="F6693" i="3"/>
  <c r="F6694" i="3"/>
  <c r="F6695" i="3"/>
  <c r="F6696" i="3"/>
  <c r="F6697" i="3"/>
  <c r="F6698" i="3"/>
  <c r="F6699" i="3"/>
  <c r="F6700" i="3"/>
  <c r="F6701" i="3"/>
  <c r="F6702" i="3"/>
  <c r="F6703" i="3"/>
  <c r="F6704" i="3"/>
  <c r="F6705" i="3"/>
  <c r="F6706" i="3"/>
  <c r="F6707" i="3"/>
  <c r="F6708" i="3"/>
  <c r="F6709" i="3"/>
  <c r="F6710" i="3"/>
  <c r="F6711" i="3"/>
  <c r="F6712" i="3"/>
  <c r="F6713" i="3"/>
  <c r="F6714" i="3"/>
  <c r="F6715" i="3"/>
  <c r="F6716" i="3"/>
  <c r="F6717" i="3"/>
  <c r="F6718" i="3"/>
  <c r="F6719" i="3"/>
  <c r="F6720" i="3"/>
  <c r="F6721" i="3"/>
  <c r="F6722" i="3"/>
  <c r="F6723" i="3"/>
  <c r="F6724" i="3"/>
  <c r="F6725" i="3"/>
  <c r="F6726" i="3"/>
  <c r="F6727" i="3"/>
  <c r="F6728" i="3"/>
  <c r="F6729" i="3"/>
  <c r="F6730" i="3"/>
  <c r="F6731" i="3"/>
  <c r="F6732" i="3"/>
  <c r="F6733" i="3"/>
  <c r="F6734" i="3"/>
  <c r="F6735" i="3"/>
  <c r="F6736" i="3"/>
  <c r="F6737" i="3"/>
  <c r="F6738" i="3"/>
  <c r="F6739" i="3"/>
  <c r="F6740" i="3"/>
  <c r="F6741" i="3"/>
  <c r="F6742" i="3"/>
  <c r="F6743" i="3"/>
  <c r="F6744" i="3"/>
  <c r="F6745" i="3"/>
  <c r="F6746" i="3"/>
  <c r="F6747" i="3"/>
  <c r="F6748" i="3"/>
  <c r="F6749" i="3"/>
  <c r="F6750" i="3"/>
  <c r="F6751" i="3"/>
  <c r="F6752" i="3"/>
  <c r="F6753" i="3"/>
  <c r="F6754" i="3"/>
  <c r="F6755" i="3"/>
  <c r="F6756" i="3"/>
  <c r="F6757" i="3"/>
  <c r="F6758" i="3"/>
  <c r="F6759" i="3"/>
  <c r="F6760" i="3"/>
  <c r="F6761" i="3"/>
  <c r="F6762" i="3"/>
  <c r="F6763" i="3"/>
  <c r="F6764" i="3"/>
  <c r="F6765" i="3"/>
  <c r="F6766" i="3"/>
  <c r="F6767" i="3"/>
  <c r="F6768" i="3"/>
  <c r="F6769" i="3"/>
  <c r="F6770" i="3"/>
  <c r="F6771" i="3"/>
  <c r="F6772" i="3"/>
  <c r="F6773" i="3"/>
  <c r="F6774" i="3"/>
  <c r="F6775" i="3"/>
  <c r="F6776" i="3"/>
  <c r="F6777" i="3"/>
  <c r="F6778" i="3"/>
  <c r="F6779" i="3"/>
  <c r="F6780" i="3"/>
  <c r="F6781" i="3"/>
  <c r="F6782" i="3"/>
  <c r="F6783" i="3"/>
  <c r="F6784" i="3"/>
  <c r="F6785" i="3"/>
  <c r="F6786" i="3"/>
  <c r="F6787" i="3"/>
  <c r="F6788" i="3"/>
  <c r="F6789" i="3"/>
  <c r="F6790" i="3"/>
  <c r="F6791" i="3"/>
  <c r="F6792" i="3"/>
  <c r="F6793" i="3"/>
  <c r="F6794" i="3"/>
  <c r="F6795" i="3"/>
  <c r="F6796" i="3"/>
  <c r="F6797" i="3"/>
  <c r="F6798" i="3"/>
  <c r="F6799" i="3"/>
  <c r="F6800" i="3"/>
  <c r="F6801" i="3"/>
  <c r="F6802" i="3"/>
  <c r="F6803" i="3"/>
  <c r="F6804" i="3"/>
  <c r="F6805" i="3"/>
  <c r="F6806" i="3"/>
  <c r="F6807" i="3"/>
  <c r="F6808" i="3"/>
  <c r="F6809" i="3"/>
  <c r="F6810" i="3"/>
  <c r="F6811" i="3"/>
  <c r="F6812" i="3"/>
  <c r="F6813" i="3"/>
  <c r="F6814" i="3"/>
  <c r="F6815" i="3"/>
  <c r="F6816" i="3"/>
  <c r="F6817" i="3"/>
  <c r="F6818" i="3"/>
  <c r="F6819" i="3"/>
  <c r="F6820" i="3"/>
  <c r="F6821" i="3"/>
  <c r="F6822" i="3"/>
  <c r="F6823" i="3"/>
  <c r="F6824" i="3"/>
  <c r="F6825" i="3"/>
  <c r="F6826" i="3"/>
  <c r="F6827" i="3"/>
  <c r="F6828" i="3"/>
  <c r="F6829" i="3"/>
  <c r="F6830" i="3"/>
  <c r="F6831" i="3"/>
  <c r="F6832" i="3"/>
  <c r="F6833" i="3"/>
  <c r="F6834" i="3"/>
  <c r="F6835" i="3"/>
  <c r="F6836" i="3"/>
  <c r="F6837" i="3"/>
  <c r="F6838" i="3"/>
  <c r="F6839" i="3"/>
  <c r="F6840" i="3"/>
  <c r="F6841" i="3"/>
  <c r="F6842" i="3"/>
  <c r="F6843" i="3"/>
  <c r="F6844" i="3"/>
  <c r="F6845" i="3"/>
  <c r="F6846" i="3"/>
  <c r="F6847" i="3"/>
  <c r="F6848" i="3"/>
  <c r="F6849" i="3"/>
  <c r="F6850" i="3"/>
  <c r="F6851" i="3"/>
  <c r="F6852" i="3"/>
  <c r="F6853" i="3"/>
  <c r="F6854" i="3"/>
  <c r="F6855" i="3"/>
  <c r="F6856" i="3"/>
  <c r="F6857" i="3"/>
  <c r="F6858" i="3"/>
  <c r="F6859" i="3"/>
  <c r="F6860" i="3"/>
  <c r="F6861" i="3"/>
  <c r="F6862" i="3"/>
  <c r="F6863" i="3"/>
  <c r="F6864" i="3"/>
  <c r="F6865" i="3"/>
  <c r="F6866" i="3"/>
  <c r="F6867" i="3"/>
  <c r="F6868" i="3"/>
  <c r="F6869" i="3"/>
  <c r="F6870" i="3"/>
  <c r="F6871" i="3"/>
  <c r="F6872" i="3"/>
  <c r="F6873" i="3"/>
  <c r="F6874" i="3"/>
  <c r="F6875" i="3"/>
  <c r="F6876" i="3"/>
  <c r="F6877" i="3"/>
  <c r="F6878" i="3"/>
  <c r="F6879" i="3"/>
  <c r="F6880" i="3"/>
  <c r="F6881" i="3"/>
  <c r="F6882" i="3"/>
  <c r="F6883" i="3"/>
  <c r="F6884" i="3"/>
  <c r="F6885" i="3"/>
  <c r="F6886" i="3"/>
  <c r="F6887" i="3"/>
  <c r="F6888" i="3"/>
  <c r="F6889" i="3"/>
  <c r="F6890" i="3"/>
  <c r="F6891" i="3"/>
  <c r="F6892" i="3"/>
  <c r="F6893" i="3"/>
  <c r="F6894" i="3"/>
  <c r="F6895" i="3"/>
  <c r="F6896" i="3"/>
  <c r="F6897" i="3"/>
  <c r="F6898" i="3"/>
  <c r="F6899" i="3"/>
  <c r="F6900" i="3"/>
  <c r="F6901" i="3"/>
  <c r="F6902" i="3"/>
  <c r="F6903" i="3"/>
  <c r="F6904" i="3"/>
  <c r="F6905" i="3"/>
  <c r="F6906" i="3"/>
  <c r="F6907" i="3"/>
  <c r="F6908" i="3"/>
  <c r="F6909" i="3"/>
  <c r="F6910" i="3"/>
  <c r="F6911" i="3"/>
  <c r="F6912" i="3"/>
  <c r="F6913" i="3"/>
  <c r="F6914" i="3"/>
  <c r="F6915" i="3"/>
  <c r="F6916" i="3"/>
  <c r="F6917" i="3"/>
  <c r="F6918" i="3"/>
  <c r="F6919" i="3"/>
  <c r="F6920" i="3"/>
  <c r="F6921" i="3"/>
  <c r="F6922" i="3"/>
  <c r="F6923" i="3"/>
  <c r="F6924" i="3"/>
  <c r="F6925" i="3"/>
  <c r="F6926" i="3"/>
  <c r="F6927" i="3"/>
  <c r="F6928" i="3"/>
  <c r="F6929" i="3"/>
  <c r="F6930" i="3"/>
  <c r="F6931" i="3"/>
  <c r="F6932" i="3"/>
  <c r="F6933" i="3"/>
  <c r="F6934" i="3"/>
  <c r="F6935" i="3"/>
  <c r="F6936" i="3"/>
  <c r="F6937" i="3"/>
  <c r="F6938" i="3"/>
  <c r="F6939" i="3"/>
  <c r="F6940" i="3"/>
  <c r="F6941" i="3"/>
  <c r="F6942" i="3"/>
  <c r="F6943" i="3"/>
  <c r="F6944" i="3"/>
  <c r="F6945" i="3"/>
  <c r="F6946" i="3"/>
  <c r="F6947" i="3"/>
  <c r="F6948" i="3"/>
  <c r="F6949" i="3"/>
  <c r="F6950" i="3"/>
  <c r="F6951" i="3"/>
  <c r="F6952" i="3"/>
  <c r="F6953" i="3"/>
  <c r="F6954" i="3"/>
  <c r="F6955" i="3"/>
  <c r="F6956" i="3"/>
  <c r="F6957" i="3"/>
  <c r="F6958" i="3"/>
  <c r="F6959" i="3"/>
  <c r="F6960" i="3"/>
  <c r="F6961" i="3"/>
  <c r="F6962" i="3"/>
  <c r="F6963" i="3"/>
  <c r="F6964" i="3"/>
  <c r="F6965" i="3"/>
  <c r="F6966" i="3"/>
  <c r="F6967" i="3"/>
  <c r="F6968" i="3"/>
  <c r="F6969" i="3"/>
  <c r="F6970" i="3"/>
  <c r="F6971" i="3"/>
  <c r="F6972" i="3"/>
  <c r="F6973" i="3"/>
  <c r="F6974" i="3"/>
  <c r="F6975" i="3"/>
  <c r="F6976" i="3"/>
  <c r="F6977" i="3"/>
  <c r="F6978" i="3"/>
  <c r="F6979" i="3"/>
  <c r="F6980" i="3"/>
  <c r="F6981" i="3"/>
  <c r="F6982" i="3"/>
  <c r="F6983" i="3"/>
  <c r="F6984" i="3"/>
  <c r="F6985" i="3"/>
  <c r="F6986" i="3"/>
  <c r="F6987" i="3"/>
  <c r="F6988" i="3"/>
  <c r="F6989" i="3"/>
  <c r="F6990" i="3"/>
  <c r="F6991" i="3"/>
  <c r="F6992" i="3"/>
  <c r="F6993" i="3"/>
  <c r="F6994" i="3"/>
  <c r="F6995" i="3"/>
  <c r="F6996" i="3"/>
  <c r="F6997" i="3"/>
  <c r="F6998" i="3"/>
  <c r="F6999" i="3"/>
  <c r="F7000" i="3"/>
  <c r="F7001" i="3"/>
  <c r="F7002" i="3"/>
  <c r="F7003" i="3"/>
  <c r="F7004" i="3"/>
  <c r="F7005" i="3"/>
  <c r="F7006" i="3"/>
  <c r="F7007" i="3"/>
  <c r="F7008" i="3"/>
  <c r="F7009" i="3"/>
  <c r="F7010" i="3"/>
  <c r="F7011" i="3"/>
  <c r="F7012" i="3"/>
  <c r="F7013" i="3"/>
  <c r="F7014" i="3"/>
  <c r="F7015" i="3"/>
  <c r="F7016" i="3"/>
  <c r="F7017" i="3"/>
  <c r="F7018" i="3"/>
  <c r="F7019" i="3"/>
  <c r="F7020" i="3"/>
  <c r="F7021" i="3"/>
  <c r="F7022" i="3"/>
  <c r="F7023" i="3"/>
  <c r="F7024" i="3"/>
  <c r="F7025" i="3"/>
  <c r="F7026" i="3"/>
  <c r="F7027" i="3"/>
  <c r="F7028" i="3"/>
  <c r="F7029" i="3"/>
  <c r="F7030" i="3"/>
  <c r="F7031" i="3"/>
  <c r="F7032" i="3"/>
  <c r="F7033" i="3"/>
  <c r="F7034" i="3"/>
  <c r="F7035" i="3"/>
  <c r="F7036" i="3"/>
  <c r="F7037" i="3"/>
  <c r="F7038" i="3"/>
  <c r="F7039" i="3"/>
  <c r="F7040" i="3"/>
  <c r="F7041" i="3"/>
  <c r="F7042" i="3"/>
  <c r="F7043" i="3"/>
  <c r="F7044" i="3"/>
  <c r="F7045" i="3"/>
  <c r="F7046" i="3"/>
  <c r="F7047" i="3"/>
  <c r="F7048" i="3"/>
  <c r="F7049" i="3"/>
  <c r="F7050" i="3"/>
  <c r="F7051" i="3"/>
  <c r="F7052" i="3"/>
  <c r="F7053" i="3"/>
  <c r="F7054" i="3"/>
  <c r="F7055" i="3"/>
  <c r="F7056" i="3"/>
  <c r="F7057" i="3"/>
  <c r="F7058" i="3"/>
  <c r="F7059" i="3"/>
  <c r="F7060" i="3"/>
  <c r="F7061" i="3"/>
  <c r="F7062" i="3"/>
  <c r="F7063" i="3"/>
  <c r="F7064" i="3"/>
  <c r="F7065" i="3"/>
  <c r="F7066" i="3"/>
  <c r="F7067" i="3"/>
  <c r="F7068" i="3"/>
  <c r="F7069" i="3"/>
  <c r="F7070" i="3"/>
  <c r="F7071" i="3"/>
  <c r="F7072" i="3"/>
  <c r="F7073" i="3"/>
  <c r="F7074" i="3"/>
  <c r="F7075" i="3"/>
  <c r="F7076" i="3"/>
  <c r="F7077" i="3"/>
  <c r="F7078" i="3"/>
  <c r="F7079" i="3"/>
  <c r="F7080" i="3"/>
  <c r="F7081" i="3"/>
  <c r="F7082" i="3"/>
  <c r="F7083" i="3"/>
  <c r="F7084" i="3"/>
  <c r="F7085" i="3"/>
  <c r="F7086" i="3"/>
  <c r="F7087" i="3"/>
  <c r="F7088" i="3"/>
  <c r="F7089" i="3"/>
  <c r="F7090" i="3"/>
  <c r="F7091" i="3"/>
  <c r="F7092" i="3"/>
  <c r="F7093" i="3"/>
  <c r="F7094" i="3"/>
  <c r="F7095" i="3"/>
  <c r="F7096" i="3"/>
  <c r="F7097" i="3"/>
  <c r="F7098" i="3"/>
  <c r="F7099" i="3"/>
  <c r="F7100" i="3"/>
  <c r="F7101" i="3"/>
  <c r="F7102" i="3"/>
  <c r="F7103" i="3"/>
  <c r="F7104" i="3"/>
  <c r="F7105" i="3"/>
  <c r="F7106" i="3"/>
  <c r="F7107" i="3"/>
  <c r="F7108" i="3"/>
  <c r="F7109" i="3"/>
  <c r="F7110" i="3"/>
  <c r="F7111" i="3"/>
  <c r="F7112" i="3"/>
  <c r="F7113" i="3"/>
  <c r="F7114" i="3"/>
  <c r="F7115" i="3"/>
  <c r="F7116" i="3"/>
  <c r="F7117" i="3"/>
  <c r="F7118" i="3"/>
  <c r="F7119" i="3"/>
  <c r="F7120" i="3"/>
  <c r="F7121" i="3"/>
  <c r="F7122" i="3"/>
  <c r="F7123" i="3"/>
  <c r="F7124" i="3"/>
  <c r="F7125" i="3"/>
  <c r="F7126" i="3"/>
  <c r="F7127" i="3"/>
  <c r="F7128" i="3"/>
  <c r="F7129" i="3"/>
  <c r="F7130" i="3"/>
  <c r="F7131" i="3"/>
  <c r="F7132" i="3"/>
  <c r="F7133" i="3"/>
  <c r="F7134" i="3"/>
  <c r="F7135" i="3"/>
  <c r="F7136" i="3"/>
  <c r="F7137" i="3"/>
  <c r="F7138" i="3"/>
  <c r="F7139" i="3"/>
  <c r="F7140" i="3"/>
  <c r="F7141" i="3"/>
  <c r="F7142" i="3"/>
  <c r="F7143" i="3"/>
  <c r="F7144" i="3"/>
  <c r="F7145" i="3"/>
  <c r="F7146" i="3"/>
  <c r="F7147" i="3"/>
  <c r="F7148" i="3"/>
  <c r="F7149" i="3"/>
  <c r="F7150" i="3"/>
  <c r="F7151" i="3"/>
  <c r="F7152" i="3"/>
  <c r="F7153" i="3"/>
  <c r="F7154" i="3"/>
  <c r="F7155" i="3"/>
  <c r="F7156" i="3"/>
  <c r="F7157" i="3"/>
  <c r="F7158" i="3"/>
  <c r="F7159" i="3"/>
  <c r="F7160" i="3"/>
  <c r="F7161" i="3"/>
  <c r="F7162" i="3"/>
  <c r="F7163" i="3"/>
  <c r="F7164" i="3"/>
  <c r="F7165" i="3"/>
  <c r="F7166" i="3"/>
  <c r="F7167" i="3"/>
  <c r="F7168" i="3"/>
  <c r="F7169" i="3"/>
  <c r="F7170" i="3"/>
  <c r="F7171" i="3"/>
  <c r="F7172" i="3"/>
  <c r="F7173" i="3"/>
  <c r="F7174" i="3"/>
  <c r="F7175" i="3"/>
  <c r="F7176" i="3"/>
  <c r="F7177" i="3"/>
  <c r="F7178" i="3"/>
  <c r="F7179" i="3"/>
  <c r="F7180" i="3"/>
  <c r="F7181" i="3"/>
  <c r="F7182" i="3"/>
  <c r="F7183" i="3"/>
  <c r="F7184" i="3"/>
  <c r="F7185" i="3"/>
  <c r="F7186" i="3"/>
  <c r="F7187" i="3"/>
  <c r="F7188" i="3"/>
  <c r="F7189" i="3"/>
  <c r="F7190" i="3"/>
  <c r="F7191" i="3"/>
  <c r="F7192" i="3"/>
  <c r="F7193" i="3"/>
  <c r="F7194" i="3"/>
  <c r="F7195" i="3"/>
  <c r="F7196" i="3"/>
  <c r="F7197" i="3"/>
  <c r="F7198" i="3"/>
  <c r="F7199" i="3"/>
  <c r="F7200" i="3"/>
  <c r="F7201" i="3"/>
  <c r="F7202" i="3"/>
  <c r="F7203" i="3"/>
  <c r="F7204" i="3"/>
  <c r="F7205" i="3"/>
  <c r="F7206" i="3"/>
  <c r="F7207" i="3"/>
  <c r="F7208" i="3"/>
  <c r="F7209" i="3"/>
  <c r="F7210" i="3"/>
  <c r="F7211" i="3"/>
  <c r="F7212" i="3"/>
  <c r="F7213" i="3"/>
  <c r="F7214" i="3"/>
  <c r="F7215" i="3"/>
  <c r="F7216" i="3"/>
  <c r="F7217" i="3"/>
  <c r="F7218" i="3"/>
  <c r="F7219" i="3"/>
  <c r="F7220" i="3"/>
  <c r="F7221" i="3"/>
  <c r="F7222" i="3"/>
  <c r="F7223" i="3"/>
  <c r="F7224" i="3"/>
  <c r="F7225" i="3"/>
  <c r="F7226" i="3"/>
  <c r="F7227" i="3"/>
  <c r="F7228" i="3"/>
  <c r="F7229" i="3"/>
  <c r="F7230" i="3"/>
  <c r="F7231" i="3"/>
  <c r="F7232" i="3"/>
  <c r="F7233" i="3"/>
  <c r="F7234" i="3"/>
  <c r="F7235" i="3"/>
  <c r="F7236" i="3"/>
  <c r="F7237" i="3"/>
  <c r="F7238" i="3"/>
  <c r="F7239" i="3"/>
  <c r="F7240" i="3"/>
  <c r="F7241" i="3"/>
  <c r="F7242" i="3"/>
  <c r="F7243" i="3"/>
  <c r="F7244" i="3"/>
  <c r="F7245" i="3"/>
  <c r="F7246" i="3"/>
  <c r="F7247" i="3"/>
  <c r="F7248" i="3"/>
  <c r="F7249" i="3"/>
  <c r="F7250" i="3"/>
  <c r="F7251" i="3"/>
  <c r="F7252" i="3"/>
  <c r="F7253" i="3"/>
  <c r="F7254" i="3"/>
  <c r="F7255" i="3"/>
  <c r="F7256" i="3"/>
  <c r="F7257" i="3"/>
  <c r="F7258" i="3"/>
  <c r="F7259" i="3"/>
  <c r="F7260" i="3"/>
  <c r="F7261" i="3"/>
  <c r="F7262" i="3"/>
  <c r="F7263" i="3"/>
  <c r="F7264" i="3"/>
  <c r="F7265" i="3"/>
  <c r="F7266" i="3"/>
  <c r="F7267" i="3"/>
  <c r="F7268" i="3"/>
  <c r="F7269" i="3"/>
  <c r="F7270" i="3"/>
  <c r="F7271" i="3"/>
  <c r="F7272" i="3"/>
  <c r="F7273" i="3"/>
  <c r="F7274" i="3"/>
  <c r="F7275" i="3"/>
  <c r="F7276" i="3"/>
  <c r="F7277" i="3"/>
  <c r="F7278" i="3"/>
  <c r="F7279" i="3"/>
  <c r="F7280" i="3"/>
  <c r="F7281" i="3"/>
  <c r="F7282" i="3"/>
  <c r="F7283" i="3"/>
  <c r="F7284" i="3"/>
  <c r="F7285" i="3"/>
  <c r="F7286" i="3"/>
  <c r="F7287" i="3"/>
  <c r="F7288" i="3"/>
  <c r="F7289" i="3"/>
  <c r="F7290" i="3"/>
  <c r="F7291" i="3"/>
  <c r="F7292" i="3"/>
  <c r="F7293" i="3"/>
  <c r="F7294" i="3"/>
  <c r="F7295" i="3"/>
  <c r="F7296" i="3"/>
  <c r="F7297" i="3"/>
  <c r="F7298" i="3"/>
  <c r="F7299" i="3"/>
  <c r="F7300" i="3"/>
  <c r="F7301" i="3"/>
  <c r="F7302" i="3"/>
  <c r="F7303" i="3"/>
  <c r="F7304" i="3"/>
  <c r="F7305" i="3"/>
  <c r="F7306" i="3"/>
  <c r="F7307" i="3"/>
  <c r="F7308" i="3"/>
  <c r="F7309" i="3"/>
  <c r="F7310" i="3"/>
  <c r="F7311" i="3"/>
  <c r="F7312" i="3"/>
  <c r="F7313" i="3"/>
  <c r="F7314" i="3"/>
  <c r="F7315" i="3"/>
  <c r="F7316" i="3"/>
  <c r="F7317" i="3"/>
  <c r="F7318" i="3"/>
  <c r="F7319" i="3"/>
  <c r="F7320" i="3"/>
  <c r="F7321" i="3"/>
  <c r="F7322" i="3"/>
  <c r="F7323" i="3"/>
  <c r="F7324" i="3"/>
  <c r="F7325" i="3"/>
  <c r="F7326" i="3"/>
  <c r="F7327" i="3"/>
  <c r="F7328" i="3"/>
  <c r="F7329" i="3"/>
  <c r="F7330" i="3"/>
  <c r="F7331" i="3"/>
  <c r="F7332" i="3"/>
  <c r="F7333" i="3"/>
  <c r="F7334" i="3"/>
  <c r="F7335" i="3"/>
  <c r="F7336" i="3"/>
  <c r="F7337" i="3"/>
  <c r="F7338" i="3"/>
  <c r="F7339" i="3"/>
  <c r="F7340" i="3"/>
  <c r="F7341" i="3"/>
  <c r="F7342" i="3"/>
  <c r="F7343" i="3"/>
  <c r="F7344" i="3"/>
  <c r="F7345" i="3"/>
  <c r="F7346" i="3"/>
  <c r="F7347" i="3"/>
  <c r="F7348" i="3"/>
  <c r="F7349" i="3"/>
  <c r="F7350" i="3"/>
  <c r="F7351" i="3"/>
  <c r="F7352" i="3"/>
  <c r="F7353" i="3"/>
  <c r="F7354" i="3"/>
  <c r="F7355" i="3"/>
  <c r="F7356" i="3"/>
  <c r="F7357" i="3"/>
  <c r="F7358" i="3"/>
  <c r="F7359" i="3"/>
  <c r="F7360" i="3"/>
  <c r="F7361" i="3"/>
  <c r="F7362" i="3"/>
  <c r="F7363" i="3"/>
  <c r="F7364" i="3"/>
  <c r="F7365" i="3"/>
  <c r="F7366" i="3"/>
  <c r="F7367" i="3"/>
  <c r="F7368" i="3"/>
  <c r="F7369" i="3"/>
  <c r="F7370" i="3"/>
  <c r="F7371" i="3"/>
  <c r="F7372" i="3"/>
  <c r="F7373" i="3"/>
  <c r="F7374" i="3"/>
  <c r="F7375" i="3"/>
  <c r="F7376" i="3"/>
  <c r="F7377" i="3"/>
  <c r="F7378" i="3"/>
  <c r="F7379" i="3"/>
  <c r="F7380" i="3"/>
  <c r="F7381" i="3"/>
  <c r="F7382" i="3"/>
  <c r="F7383" i="3"/>
  <c r="F7384" i="3"/>
  <c r="F7385" i="3"/>
  <c r="F7386" i="3"/>
  <c r="F7387" i="3"/>
  <c r="F7388" i="3"/>
  <c r="F7389" i="3"/>
  <c r="F7390" i="3"/>
  <c r="F7391" i="3"/>
  <c r="F7392" i="3"/>
  <c r="F7393" i="3"/>
  <c r="F7394" i="3"/>
  <c r="F7395" i="3"/>
  <c r="F7396" i="3"/>
  <c r="F7397" i="3"/>
  <c r="F7398" i="3"/>
  <c r="F7399" i="3"/>
  <c r="F7400" i="3"/>
  <c r="F7401" i="3"/>
  <c r="F7402" i="3"/>
  <c r="F7403" i="3"/>
  <c r="F7404" i="3"/>
  <c r="F7405" i="3"/>
  <c r="F7406" i="3"/>
  <c r="F7407" i="3"/>
  <c r="F7408" i="3"/>
  <c r="F7409" i="3"/>
  <c r="F7410" i="3"/>
  <c r="F7411" i="3"/>
  <c r="F7412" i="3"/>
  <c r="F7413" i="3"/>
  <c r="F7414" i="3"/>
  <c r="F7415" i="3"/>
  <c r="F7416" i="3"/>
  <c r="F7417" i="3"/>
  <c r="F7418" i="3"/>
  <c r="F7419" i="3"/>
  <c r="F7420" i="3"/>
  <c r="F7421" i="3"/>
  <c r="F7422" i="3"/>
  <c r="F7423" i="3"/>
  <c r="F7424" i="3"/>
  <c r="F7425" i="3"/>
  <c r="F7426" i="3"/>
  <c r="F7427" i="3"/>
  <c r="F7428" i="3"/>
  <c r="F7429" i="3"/>
  <c r="F7430" i="3"/>
  <c r="F7431" i="3"/>
  <c r="F7432" i="3"/>
  <c r="F7433" i="3"/>
  <c r="F7434" i="3"/>
  <c r="F7435" i="3"/>
  <c r="F7436" i="3"/>
  <c r="F7437" i="3"/>
  <c r="F7438" i="3"/>
  <c r="F7439" i="3"/>
  <c r="F7440" i="3"/>
  <c r="F7441" i="3"/>
  <c r="F7442" i="3"/>
  <c r="F7443" i="3"/>
  <c r="F7444" i="3"/>
  <c r="F7445" i="3"/>
  <c r="F7446" i="3"/>
  <c r="F7447" i="3"/>
  <c r="F7448" i="3"/>
  <c r="F7449" i="3"/>
  <c r="F7450" i="3"/>
  <c r="F7451" i="3"/>
  <c r="F7452" i="3"/>
  <c r="F7453" i="3"/>
  <c r="F7454" i="3"/>
  <c r="F7455" i="3"/>
  <c r="F7456" i="3"/>
  <c r="F7457" i="3"/>
  <c r="F7458" i="3"/>
  <c r="F7459" i="3"/>
  <c r="F7460" i="3"/>
  <c r="F7461" i="3"/>
  <c r="F7462" i="3"/>
  <c r="F7463" i="3"/>
  <c r="F7464" i="3"/>
  <c r="F7465" i="3"/>
  <c r="F7466" i="3"/>
  <c r="F7467" i="3"/>
  <c r="F7468" i="3"/>
  <c r="F7469" i="3"/>
  <c r="F7470" i="3"/>
  <c r="F7471" i="3"/>
  <c r="F7472" i="3"/>
  <c r="F7473" i="3"/>
  <c r="F7474" i="3"/>
  <c r="F7475" i="3"/>
  <c r="F7476" i="3"/>
  <c r="F7477" i="3"/>
  <c r="F7478" i="3"/>
  <c r="F7479" i="3"/>
  <c r="F7480" i="3"/>
  <c r="F7481" i="3"/>
  <c r="F7482" i="3"/>
  <c r="F7483" i="3"/>
  <c r="F7484" i="3"/>
  <c r="F7485" i="3"/>
  <c r="F7486" i="3"/>
  <c r="F7487" i="3"/>
  <c r="F7488" i="3"/>
  <c r="F7489" i="3"/>
  <c r="F7490" i="3"/>
  <c r="F7491" i="3"/>
  <c r="F7492" i="3"/>
  <c r="F7493" i="3"/>
  <c r="F7494" i="3"/>
  <c r="F7495" i="3"/>
  <c r="F7496" i="3"/>
  <c r="F7497" i="3"/>
  <c r="F7498" i="3"/>
  <c r="F7499" i="3"/>
  <c r="F7500" i="3"/>
  <c r="F7501" i="3"/>
  <c r="F7502" i="3"/>
  <c r="F7503" i="3"/>
  <c r="F7504" i="3"/>
  <c r="F7505" i="3"/>
  <c r="F7506" i="3"/>
  <c r="F7507" i="3"/>
  <c r="F7508" i="3"/>
  <c r="F7509" i="3"/>
  <c r="F7510" i="3"/>
  <c r="F7511" i="3"/>
  <c r="F7512" i="3"/>
  <c r="F7513" i="3"/>
  <c r="F7514" i="3"/>
  <c r="F7515" i="3"/>
  <c r="F7516" i="3"/>
  <c r="F7517" i="3"/>
  <c r="F7518" i="3"/>
  <c r="F7519" i="3"/>
  <c r="F7520" i="3"/>
  <c r="F7521" i="3"/>
  <c r="F7522" i="3"/>
  <c r="F7523" i="3"/>
  <c r="F7524" i="3"/>
  <c r="F7525" i="3"/>
  <c r="F7526" i="3"/>
  <c r="F7527" i="3"/>
  <c r="F7528" i="3"/>
  <c r="F7529" i="3"/>
  <c r="F7530" i="3"/>
  <c r="F7531" i="3"/>
  <c r="F7532" i="3"/>
  <c r="F7533" i="3"/>
  <c r="F7534" i="3"/>
  <c r="F7535" i="3"/>
  <c r="F7536" i="3"/>
  <c r="F7537" i="3"/>
  <c r="F7538" i="3"/>
  <c r="F7539" i="3"/>
  <c r="F7540" i="3"/>
  <c r="F7541" i="3"/>
  <c r="F7542" i="3"/>
  <c r="F7543" i="3"/>
  <c r="F7544" i="3"/>
  <c r="F7545" i="3"/>
  <c r="F7546" i="3"/>
  <c r="F7547" i="3"/>
  <c r="F7548" i="3"/>
  <c r="F7549" i="3"/>
  <c r="F7550" i="3"/>
  <c r="F7551" i="3"/>
  <c r="F7552" i="3"/>
  <c r="F7553" i="3"/>
  <c r="F7554" i="3"/>
  <c r="F7555" i="3"/>
  <c r="F7556" i="3"/>
  <c r="F7557" i="3"/>
  <c r="F7558" i="3"/>
  <c r="F7559" i="3"/>
  <c r="F7560" i="3"/>
  <c r="F7561" i="3"/>
  <c r="F7562" i="3"/>
  <c r="F7563" i="3"/>
  <c r="F7564" i="3"/>
  <c r="F7565" i="3"/>
  <c r="F7566" i="3"/>
  <c r="F7567" i="3"/>
  <c r="F7568" i="3"/>
  <c r="F7569" i="3"/>
  <c r="F7570" i="3"/>
  <c r="F7571" i="3"/>
  <c r="F7572" i="3"/>
  <c r="F7573" i="3"/>
  <c r="F7574" i="3"/>
  <c r="F7575" i="3"/>
  <c r="F7576" i="3"/>
  <c r="F7577" i="3"/>
  <c r="F7578" i="3"/>
  <c r="F7579" i="3"/>
  <c r="F7580" i="3"/>
  <c r="F7581" i="3"/>
  <c r="F7582" i="3"/>
  <c r="F7583" i="3"/>
  <c r="F7584" i="3"/>
  <c r="F7585" i="3"/>
  <c r="F7586" i="3"/>
  <c r="F7587" i="3"/>
  <c r="F7588" i="3"/>
  <c r="F7589" i="3"/>
  <c r="F7590" i="3"/>
  <c r="F7591" i="3"/>
  <c r="F7592" i="3"/>
  <c r="F7593" i="3"/>
  <c r="F7594" i="3"/>
  <c r="F7595" i="3"/>
  <c r="F7596" i="3"/>
  <c r="F7597" i="3"/>
  <c r="F7598" i="3"/>
  <c r="F7599" i="3"/>
  <c r="F7600" i="3"/>
  <c r="F7601" i="3"/>
  <c r="F7602" i="3"/>
  <c r="F7603" i="3"/>
  <c r="F7604" i="3"/>
  <c r="F7605" i="3"/>
  <c r="F7606" i="3"/>
  <c r="F7607" i="3"/>
  <c r="F7608" i="3"/>
  <c r="F7609" i="3"/>
  <c r="F7610" i="3"/>
  <c r="F7611" i="3"/>
  <c r="F7612" i="3"/>
  <c r="F7613" i="3"/>
  <c r="F7614" i="3"/>
  <c r="F7615" i="3"/>
  <c r="F7616" i="3"/>
  <c r="F7617" i="3"/>
  <c r="F7618" i="3"/>
  <c r="F7619" i="3"/>
  <c r="F7620" i="3"/>
  <c r="F7621" i="3"/>
  <c r="F7622" i="3"/>
  <c r="F7623" i="3"/>
  <c r="F7624" i="3"/>
  <c r="F7625" i="3"/>
  <c r="F7626" i="3"/>
  <c r="F7627" i="3"/>
  <c r="F7628" i="3"/>
  <c r="F7629" i="3"/>
  <c r="F7630" i="3"/>
  <c r="F7631" i="3"/>
  <c r="F7632" i="3"/>
  <c r="F7633" i="3"/>
  <c r="F7634" i="3"/>
  <c r="F7635" i="3"/>
  <c r="F7636" i="3"/>
  <c r="F7637" i="3"/>
  <c r="F7638" i="3"/>
  <c r="F7639" i="3"/>
  <c r="F7640" i="3"/>
  <c r="F7641" i="3"/>
  <c r="F7642" i="3"/>
  <c r="F7643" i="3"/>
  <c r="F7644" i="3"/>
  <c r="F7645" i="3"/>
  <c r="F7646" i="3"/>
  <c r="F7647" i="3"/>
  <c r="F7648" i="3"/>
  <c r="F7649" i="3"/>
  <c r="F7650" i="3"/>
  <c r="F7651" i="3"/>
  <c r="F7652" i="3"/>
  <c r="F7653" i="3"/>
  <c r="F7654" i="3"/>
  <c r="F7655" i="3"/>
  <c r="F7656" i="3"/>
  <c r="F7657" i="3"/>
  <c r="F7658" i="3"/>
  <c r="F7659" i="3"/>
  <c r="F7660" i="3"/>
  <c r="F7661" i="3"/>
  <c r="F7662" i="3"/>
  <c r="F7663" i="3"/>
  <c r="F7664" i="3"/>
  <c r="F7665" i="3"/>
  <c r="F7666" i="3"/>
  <c r="F7667" i="3"/>
  <c r="F7668" i="3"/>
  <c r="F7669" i="3"/>
  <c r="F7670" i="3"/>
  <c r="F7671" i="3"/>
  <c r="F7672" i="3"/>
  <c r="F7673" i="3"/>
  <c r="F7674" i="3"/>
  <c r="F7675" i="3"/>
  <c r="F7676" i="3"/>
  <c r="F7677" i="3"/>
  <c r="F7678" i="3"/>
  <c r="F7679" i="3"/>
  <c r="F7680" i="3"/>
  <c r="F7681" i="3"/>
  <c r="F7682" i="3"/>
  <c r="F7683" i="3"/>
  <c r="F7684" i="3"/>
  <c r="F7685" i="3"/>
  <c r="F7686" i="3"/>
  <c r="F7687" i="3"/>
  <c r="F7688" i="3"/>
  <c r="F7689" i="3"/>
  <c r="F7690" i="3"/>
  <c r="F7691" i="3"/>
  <c r="F7692" i="3"/>
  <c r="F7693" i="3"/>
  <c r="F7694" i="3"/>
  <c r="F7695" i="3"/>
  <c r="F7696" i="3"/>
  <c r="F7697" i="3"/>
  <c r="F7698" i="3"/>
  <c r="F7699" i="3"/>
  <c r="F7700" i="3"/>
  <c r="F7701" i="3"/>
  <c r="F7702" i="3"/>
  <c r="F7703" i="3"/>
  <c r="F7704" i="3"/>
  <c r="F7705" i="3"/>
  <c r="F7706" i="3"/>
  <c r="F7707" i="3"/>
  <c r="F7708" i="3"/>
  <c r="F7709" i="3"/>
  <c r="F7710" i="3"/>
  <c r="F7711" i="3"/>
  <c r="F7712" i="3"/>
  <c r="F7713" i="3"/>
  <c r="F7714" i="3"/>
  <c r="F7715" i="3"/>
  <c r="F7716" i="3"/>
  <c r="F7717" i="3"/>
  <c r="F7718" i="3"/>
  <c r="F7719" i="3"/>
  <c r="F7720" i="3"/>
  <c r="F7721" i="3"/>
  <c r="F7722" i="3"/>
  <c r="F7723" i="3"/>
  <c r="F7724" i="3"/>
  <c r="F7725" i="3"/>
  <c r="F7726" i="3"/>
  <c r="F7727" i="3"/>
  <c r="F7728" i="3"/>
  <c r="F7729" i="3"/>
  <c r="F7730" i="3"/>
  <c r="F7731" i="3"/>
  <c r="F7732" i="3"/>
  <c r="F7733" i="3"/>
  <c r="F7734" i="3"/>
  <c r="F7735" i="3"/>
  <c r="F7736" i="3"/>
  <c r="F7737" i="3"/>
  <c r="F7738" i="3"/>
  <c r="F7739" i="3"/>
  <c r="F7740" i="3"/>
  <c r="F7741" i="3"/>
  <c r="F7742" i="3"/>
  <c r="F7743" i="3"/>
  <c r="F7744" i="3"/>
  <c r="F7745" i="3"/>
  <c r="F7746" i="3"/>
  <c r="F7747" i="3"/>
  <c r="F7748" i="3"/>
  <c r="F7749" i="3"/>
  <c r="F7750" i="3"/>
  <c r="F7751" i="3"/>
  <c r="F7752" i="3"/>
  <c r="F7753" i="3"/>
  <c r="F7754" i="3"/>
  <c r="F7755" i="3"/>
  <c r="F7756" i="3"/>
  <c r="F7757" i="3"/>
  <c r="F7758" i="3"/>
  <c r="F7759" i="3"/>
  <c r="F7760" i="3"/>
  <c r="F7761" i="3"/>
  <c r="F7762" i="3"/>
  <c r="F7763" i="3"/>
  <c r="F7764" i="3"/>
  <c r="F7765" i="3"/>
  <c r="F7766" i="3"/>
  <c r="F7767" i="3"/>
  <c r="F7768" i="3"/>
  <c r="F7769" i="3"/>
  <c r="F7770" i="3"/>
  <c r="F7771" i="3"/>
  <c r="F7772" i="3"/>
  <c r="F7773" i="3"/>
  <c r="F7774" i="3"/>
  <c r="F7775" i="3"/>
  <c r="F7776" i="3"/>
  <c r="F7777" i="3"/>
  <c r="F7778" i="3"/>
  <c r="F7779" i="3"/>
  <c r="F7780" i="3"/>
  <c r="F7781" i="3"/>
  <c r="F7782" i="3"/>
  <c r="F7783" i="3"/>
  <c r="F7784" i="3"/>
  <c r="F7785" i="3"/>
  <c r="F7786" i="3"/>
  <c r="F7787" i="3"/>
  <c r="F7788" i="3"/>
  <c r="F7789" i="3"/>
  <c r="F7790" i="3"/>
  <c r="F7791" i="3"/>
  <c r="F7792" i="3"/>
  <c r="F7793" i="3"/>
  <c r="F7794" i="3"/>
  <c r="F7795" i="3"/>
  <c r="F7796" i="3"/>
  <c r="F7797" i="3"/>
  <c r="F7798" i="3"/>
  <c r="F7799" i="3"/>
  <c r="F7800" i="3"/>
  <c r="F7801" i="3"/>
  <c r="F7802" i="3"/>
  <c r="F7803" i="3"/>
  <c r="F7804" i="3"/>
  <c r="F7805" i="3"/>
  <c r="F7806" i="3"/>
  <c r="F7807" i="3"/>
  <c r="F7808" i="3"/>
  <c r="F7809" i="3"/>
  <c r="F7810" i="3"/>
  <c r="F7811" i="3"/>
  <c r="F7812" i="3"/>
  <c r="F7813" i="3"/>
  <c r="F7814" i="3"/>
  <c r="F7815" i="3"/>
  <c r="F7816" i="3"/>
  <c r="F7817" i="3"/>
  <c r="F7818" i="3"/>
  <c r="F7819" i="3"/>
  <c r="F7820" i="3"/>
  <c r="F7821" i="3"/>
  <c r="F7822" i="3"/>
  <c r="F7823" i="3"/>
  <c r="F7824" i="3"/>
  <c r="F7825" i="3"/>
  <c r="F7826" i="3"/>
  <c r="F7827" i="3"/>
  <c r="F7828" i="3"/>
  <c r="F7829" i="3"/>
  <c r="F7830" i="3"/>
  <c r="F7831" i="3"/>
  <c r="F7832" i="3"/>
  <c r="F7833" i="3"/>
  <c r="F7834" i="3"/>
  <c r="F7835" i="3"/>
  <c r="F7836" i="3"/>
  <c r="F7837" i="3"/>
  <c r="F7838" i="3"/>
  <c r="F7839" i="3"/>
  <c r="F7840" i="3"/>
  <c r="F7841" i="3"/>
  <c r="F7842" i="3"/>
  <c r="F7843" i="3"/>
  <c r="F7844" i="3"/>
  <c r="F7845" i="3"/>
  <c r="F7846" i="3"/>
  <c r="F7847" i="3"/>
  <c r="F7848" i="3"/>
  <c r="F7849" i="3"/>
  <c r="F7850" i="3"/>
  <c r="F7851" i="3"/>
  <c r="F7852" i="3"/>
  <c r="F7853" i="3"/>
  <c r="F7854" i="3"/>
  <c r="F7855" i="3"/>
  <c r="F7856" i="3"/>
  <c r="F7857" i="3"/>
  <c r="F7858" i="3"/>
  <c r="F7859" i="3"/>
  <c r="F7860" i="3"/>
  <c r="F7861" i="3"/>
  <c r="F7862" i="3"/>
  <c r="F7863" i="3"/>
  <c r="F7864" i="3"/>
  <c r="F7865" i="3"/>
  <c r="F7866" i="3"/>
  <c r="F7867" i="3"/>
  <c r="F7868" i="3"/>
  <c r="F7869" i="3"/>
  <c r="F7870" i="3"/>
  <c r="F7871" i="3"/>
  <c r="F7872" i="3"/>
  <c r="F7873" i="3"/>
  <c r="F7874" i="3"/>
  <c r="F7875" i="3"/>
  <c r="F7876" i="3"/>
  <c r="F7877" i="3"/>
  <c r="F7878" i="3"/>
  <c r="F7879" i="3"/>
  <c r="F7880" i="3"/>
  <c r="F7881" i="3"/>
  <c r="F7882" i="3"/>
  <c r="F7883" i="3"/>
  <c r="F7884" i="3"/>
  <c r="F7885" i="3"/>
  <c r="F7886" i="3"/>
  <c r="F7887" i="3"/>
  <c r="F7888" i="3"/>
  <c r="F7889" i="3"/>
  <c r="F7890" i="3"/>
  <c r="F7891" i="3"/>
  <c r="F7892" i="3"/>
  <c r="F7893" i="3"/>
  <c r="F7894" i="3"/>
  <c r="F7895" i="3"/>
  <c r="F7896" i="3"/>
  <c r="F7897" i="3"/>
  <c r="F7898" i="3"/>
  <c r="F7899" i="3"/>
  <c r="F7900" i="3"/>
  <c r="F7901" i="3"/>
  <c r="F7902" i="3"/>
  <c r="F7903" i="3"/>
  <c r="F7904" i="3"/>
  <c r="F7905" i="3"/>
  <c r="F7906" i="3"/>
  <c r="F7907" i="3"/>
  <c r="F7908" i="3"/>
  <c r="F7909" i="3"/>
  <c r="F7910" i="3"/>
  <c r="F7911" i="3"/>
  <c r="F7912" i="3"/>
  <c r="F7913" i="3"/>
  <c r="F7914" i="3"/>
  <c r="F7915" i="3"/>
  <c r="F7916" i="3"/>
  <c r="F7917" i="3"/>
  <c r="F7918" i="3"/>
  <c r="F7919" i="3"/>
  <c r="F7920" i="3"/>
  <c r="F7921" i="3"/>
  <c r="F7922" i="3"/>
  <c r="F7923" i="3"/>
  <c r="F7924" i="3"/>
  <c r="F7925" i="3"/>
  <c r="F7926" i="3"/>
  <c r="F7927" i="3"/>
  <c r="F7928" i="3"/>
  <c r="F7929" i="3"/>
  <c r="F7930" i="3"/>
  <c r="F7931" i="3"/>
  <c r="F7932" i="3"/>
  <c r="F7933" i="3"/>
  <c r="F7934" i="3"/>
  <c r="F7935" i="3"/>
  <c r="F7936" i="3"/>
  <c r="F7937" i="3"/>
  <c r="F7938" i="3"/>
  <c r="F7939" i="3"/>
  <c r="F7940" i="3"/>
  <c r="F7941" i="3"/>
  <c r="F7942" i="3"/>
  <c r="F7943" i="3"/>
  <c r="F7944" i="3"/>
  <c r="F7945" i="3"/>
  <c r="F7946" i="3"/>
  <c r="F7947" i="3"/>
  <c r="F7948" i="3"/>
  <c r="F7949" i="3"/>
  <c r="F7950" i="3"/>
  <c r="F7951" i="3"/>
  <c r="F7952" i="3"/>
  <c r="F7953" i="3"/>
  <c r="F7954" i="3"/>
  <c r="F7955" i="3"/>
  <c r="F7956" i="3"/>
  <c r="F7957" i="3"/>
  <c r="F7958" i="3"/>
  <c r="F7959" i="3"/>
  <c r="F7960" i="3"/>
  <c r="F7961" i="3"/>
  <c r="F7962" i="3"/>
  <c r="F7963" i="3"/>
  <c r="F7964" i="3"/>
  <c r="F7965" i="3"/>
  <c r="F7966" i="3"/>
  <c r="F7967" i="3"/>
  <c r="F7968" i="3"/>
  <c r="F7969" i="3"/>
  <c r="F7970" i="3"/>
  <c r="F7971" i="3"/>
  <c r="F7972" i="3"/>
  <c r="F7973" i="3"/>
  <c r="F7974" i="3"/>
  <c r="F7975" i="3"/>
  <c r="F7976" i="3"/>
  <c r="F7977" i="3"/>
  <c r="F7978" i="3"/>
  <c r="F7979" i="3"/>
  <c r="F7980" i="3"/>
  <c r="F7981" i="3"/>
  <c r="F7982" i="3"/>
  <c r="F7983" i="3"/>
  <c r="F7984" i="3"/>
  <c r="F7985" i="3"/>
  <c r="F7986" i="3"/>
  <c r="F7987" i="3"/>
  <c r="F7988" i="3"/>
  <c r="F7989" i="3"/>
  <c r="F7990" i="3"/>
  <c r="F7991" i="3"/>
  <c r="F7992" i="3"/>
  <c r="F7993" i="3"/>
  <c r="F7994" i="3"/>
  <c r="F7995" i="3"/>
  <c r="F7996" i="3"/>
  <c r="F7997" i="3"/>
  <c r="F7998" i="3"/>
  <c r="F7999" i="3"/>
  <c r="F8000" i="3"/>
  <c r="F8001" i="3"/>
  <c r="F8002" i="3"/>
  <c r="F8003" i="3"/>
  <c r="F8004" i="3"/>
  <c r="F8005" i="3"/>
  <c r="F8006" i="3"/>
  <c r="F8007" i="3"/>
  <c r="F8008" i="3"/>
  <c r="F8009" i="3"/>
  <c r="F8010" i="3"/>
  <c r="F8011" i="3"/>
  <c r="F8012" i="3"/>
  <c r="F8013" i="3"/>
  <c r="F8014" i="3"/>
  <c r="F8015" i="3"/>
  <c r="F8016" i="3"/>
  <c r="F8017" i="3"/>
  <c r="F8018" i="3"/>
  <c r="F8019" i="3"/>
  <c r="F8020" i="3"/>
  <c r="F8021" i="3"/>
  <c r="F8022" i="3"/>
  <c r="F8023" i="3"/>
  <c r="F8024" i="3"/>
  <c r="F8025" i="3"/>
  <c r="F8026" i="3"/>
  <c r="F8027" i="3"/>
  <c r="F8028" i="3"/>
  <c r="F8029" i="3"/>
  <c r="F8030" i="3"/>
  <c r="F8031" i="3"/>
  <c r="F8032" i="3"/>
  <c r="F8033" i="3"/>
  <c r="F8034" i="3"/>
  <c r="F8035" i="3"/>
  <c r="F8036" i="3"/>
  <c r="F8037" i="3"/>
  <c r="F8038" i="3"/>
  <c r="F8039" i="3"/>
  <c r="F8040" i="3"/>
  <c r="F8041" i="3"/>
  <c r="F8042" i="3"/>
  <c r="F8043" i="3"/>
  <c r="F8044" i="3"/>
  <c r="F8045" i="3"/>
  <c r="F8046" i="3"/>
  <c r="F8047" i="3"/>
  <c r="F8048" i="3"/>
  <c r="F8049" i="3"/>
  <c r="F8050" i="3"/>
  <c r="F8051" i="3"/>
  <c r="F8052" i="3"/>
  <c r="F8053" i="3"/>
  <c r="F8054" i="3"/>
  <c r="F8055" i="3"/>
  <c r="F8056" i="3"/>
  <c r="F8057" i="3"/>
  <c r="F8058" i="3"/>
  <c r="F8059" i="3"/>
  <c r="F8060" i="3"/>
  <c r="F8061" i="3"/>
  <c r="F8062" i="3"/>
  <c r="F8063" i="3"/>
  <c r="F8064" i="3"/>
  <c r="F8065" i="3"/>
  <c r="F8066" i="3"/>
  <c r="F8067" i="3"/>
  <c r="F8068" i="3"/>
  <c r="F8069" i="3"/>
  <c r="F8070" i="3"/>
  <c r="F8071" i="3"/>
  <c r="F8072" i="3"/>
  <c r="F8073" i="3"/>
  <c r="F8074" i="3"/>
  <c r="F8075" i="3"/>
  <c r="F8076" i="3"/>
  <c r="F8077" i="3"/>
  <c r="F8078" i="3"/>
  <c r="F8079" i="3"/>
  <c r="F8080" i="3"/>
  <c r="F8081" i="3"/>
  <c r="F8082" i="3"/>
  <c r="F8083" i="3"/>
  <c r="F8084" i="3"/>
  <c r="F8085" i="3"/>
  <c r="F8086" i="3"/>
  <c r="F8087" i="3"/>
  <c r="F8088" i="3"/>
  <c r="F8089" i="3"/>
  <c r="F8090" i="3"/>
  <c r="F8091" i="3"/>
  <c r="F8092" i="3"/>
  <c r="F8093" i="3"/>
  <c r="F8094" i="3"/>
  <c r="F8095" i="3"/>
  <c r="F8096" i="3"/>
  <c r="F8097" i="3"/>
  <c r="F8098" i="3"/>
  <c r="F8099" i="3"/>
  <c r="F8100" i="3"/>
  <c r="F8101" i="3"/>
  <c r="F8102" i="3"/>
  <c r="F8103" i="3"/>
  <c r="F8104" i="3"/>
  <c r="F8105" i="3"/>
  <c r="F8106" i="3"/>
  <c r="F8107" i="3"/>
  <c r="F8108" i="3"/>
  <c r="F8109" i="3"/>
  <c r="F8110" i="3"/>
  <c r="F8111" i="3"/>
  <c r="F8112" i="3"/>
  <c r="F8113" i="3"/>
  <c r="F8114" i="3"/>
  <c r="F8115" i="3"/>
  <c r="F8116" i="3"/>
  <c r="F8117" i="3"/>
  <c r="F8118" i="3"/>
  <c r="F8119" i="3"/>
  <c r="F8120" i="3"/>
  <c r="F8121" i="3"/>
  <c r="F8122" i="3"/>
  <c r="F8123" i="3"/>
  <c r="F8124" i="3"/>
  <c r="F8125" i="3"/>
  <c r="F8126" i="3"/>
  <c r="F8127" i="3"/>
  <c r="F8128" i="3"/>
  <c r="F8129" i="3"/>
  <c r="F8130" i="3"/>
  <c r="F8131" i="3"/>
  <c r="F8132" i="3"/>
  <c r="F8133" i="3"/>
  <c r="F8134" i="3"/>
  <c r="F8135" i="3"/>
  <c r="F8136" i="3"/>
  <c r="F8137" i="3"/>
  <c r="F8138" i="3"/>
  <c r="F8139" i="3"/>
  <c r="F8140" i="3"/>
  <c r="F8141" i="3"/>
  <c r="F8142" i="3"/>
  <c r="F8143" i="3"/>
  <c r="F8144" i="3"/>
  <c r="F8145" i="3"/>
  <c r="F8146" i="3"/>
  <c r="F8147" i="3"/>
  <c r="F8148" i="3"/>
  <c r="F8149" i="3"/>
  <c r="F8150" i="3"/>
  <c r="F8151" i="3"/>
  <c r="F8152" i="3"/>
  <c r="F8153" i="3"/>
  <c r="F8154" i="3"/>
  <c r="F8155" i="3"/>
  <c r="F8156" i="3"/>
  <c r="F8157" i="3"/>
  <c r="F8158" i="3"/>
  <c r="F8159" i="3"/>
  <c r="F8160" i="3"/>
  <c r="F8161" i="3"/>
  <c r="F8162" i="3"/>
  <c r="F8163" i="3"/>
  <c r="F8164" i="3"/>
  <c r="F8165" i="3"/>
  <c r="F8166" i="3"/>
  <c r="F8167" i="3"/>
  <c r="F8168" i="3"/>
  <c r="F8169" i="3"/>
  <c r="F8170" i="3"/>
  <c r="F8171" i="3"/>
  <c r="F8172" i="3"/>
  <c r="F8173" i="3"/>
  <c r="F8174" i="3"/>
  <c r="F8175" i="3"/>
  <c r="F8176" i="3"/>
  <c r="F8177" i="3"/>
  <c r="F8178" i="3"/>
  <c r="F8179" i="3"/>
  <c r="F8180" i="3"/>
  <c r="F8181" i="3"/>
  <c r="F8182" i="3"/>
  <c r="F8183" i="3"/>
  <c r="F8184" i="3"/>
  <c r="F8185" i="3"/>
  <c r="F8186" i="3"/>
  <c r="F8187" i="3"/>
  <c r="F8188" i="3"/>
  <c r="F8189" i="3"/>
  <c r="F8190" i="3"/>
  <c r="F8191" i="3"/>
  <c r="F8192" i="3"/>
  <c r="F8193" i="3"/>
  <c r="F8194" i="3"/>
  <c r="F8195" i="3"/>
  <c r="F8196" i="3"/>
  <c r="F8197" i="3"/>
  <c r="F8198" i="3"/>
  <c r="F8199" i="3"/>
  <c r="F8200" i="3"/>
  <c r="F8201" i="3"/>
  <c r="F8202" i="3"/>
  <c r="F8203" i="3"/>
  <c r="F8204" i="3"/>
  <c r="F8205" i="3"/>
  <c r="F8206" i="3"/>
  <c r="F8207" i="3"/>
  <c r="F8208" i="3"/>
  <c r="F8209" i="3"/>
  <c r="F8210" i="3"/>
  <c r="F8211" i="3"/>
  <c r="F8212" i="3"/>
  <c r="F8213" i="3"/>
  <c r="F8214" i="3"/>
  <c r="F8215" i="3"/>
  <c r="F8216" i="3"/>
  <c r="F8217" i="3"/>
  <c r="F8218" i="3"/>
  <c r="F8219" i="3"/>
  <c r="F8220" i="3"/>
  <c r="F8221" i="3"/>
  <c r="F8222" i="3"/>
  <c r="F8223" i="3"/>
  <c r="F8224" i="3"/>
  <c r="F8225" i="3"/>
  <c r="F8226" i="3"/>
  <c r="F8227" i="3"/>
  <c r="F8228" i="3"/>
  <c r="F8229" i="3"/>
  <c r="F8230" i="3"/>
  <c r="F8231" i="3"/>
  <c r="F8232" i="3"/>
  <c r="F8233" i="3"/>
  <c r="F8234" i="3"/>
  <c r="F8235" i="3"/>
  <c r="F8236" i="3"/>
  <c r="F8237" i="3"/>
  <c r="F8238" i="3"/>
  <c r="F8239" i="3"/>
  <c r="F8240" i="3"/>
  <c r="F8241" i="3"/>
  <c r="F8242" i="3"/>
  <c r="F8243" i="3"/>
  <c r="F8244" i="3"/>
  <c r="F8245" i="3"/>
  <c r="F8246" i="3"/>
  <c r="F8247" i="3"/>
  <c r="F8248" i="3"/>
  <c r="F8249" i="3"/>
  <c r="F8250" i="3"/>
  <c r="F8251" i="3"/>
  <c r="F8252" i="3"/>
  <c r="F8253" i="3"/>
  <c r="F8254" i="3"/>
  <c r="F8255" i="3"/>
  <c r="F8256" i="3"/>
  <c r="F8257" i="3"/>
  <c r="F8258" i="3"/>
  <c r="F8259" i="3"/>
  <c r="F8260" i="3"/>
  <c r="F8261" i="3"/>
  <c r="F8262" i="3"/>
  <c r="F8263" i="3"/>
  <c r="F8264" i="3"/>
  <c r="F8265" i="3"/>
  <c r="F8266" i="3"/>
  <c r="F8267" i="3"/>
  <c r="F8268" i="3"/>
  <c r="F8269" i="3"/>
  <c r="F8270" i="3"/>
  <c r="F8271" i="3"/>
  <c r="F8272" i="3"/>
  <c r="F8273" i="3"/>
  <c r="F8274" i="3"/>
  <c r="F8275" i="3"/>
  <c r="F8276" i="3"/>
  <c r="F8277" i="3"/>
  <c r="F8278" i="3"/>
  <c r="F8279" i="3"/>
  <c r="F8280" i="3"/>
  <c r="F8281" i="3"/>
  <c r="F8282" i="3"/>
  <c r="F8283" i="3"/>
  <c r="F8284" i="3"/>
  <c r="F8285" i="3"/>
  <c r="F8286" i="3"/>
  <c r="F8287" i="3"/>
  <c r="F8288" i="3"/>
  <c r="F8289" i="3"/>
  <c r="F8290" i="3"/>
  <c r="F8291" i="3"/>
  <c r="F8292" i="3"/>
  <c r="F8293" i="3"/>
  <c r="F8294" i="3"/>
  <c r="F8295" i="3"/>
  <c r="F8296" i="3"/>
  <c r="F8297" i="3"/>
  <c r="F8298" i="3"/>
  <c r="F8299" i="3"/>
  <c r="F8300" i="3"/>
  <c r="F8301" i="3"/>
  <c r="F8302" i="3"/>
  <c r="F8303" i="3"/>
  <c r="F8304" i="3"/>
  <c r="F8305" i="3"/>
  <c r="F8306" i="3"/>
  <c r="F8307" i="3"/>
  <c r="F8308" i="3"/>
  <c r="F8309" i="3"/>
  <c r="F8310" i="3"/>
  <c r="F8311" i="3"/>
  <c r="F8312" i="3"/>
  <c r="F8313" i="3"/>
  <c r="F8314" i="3"/>
  <c r="F8315" i="3"/>
  <c r="F8316" i="3"/>
  <c r="F8317" i="3"/>
  <c r="F8318" i="3"/>
  <c r="F8319" i="3"/>
  <c r="F8320" i="3"/>
  <c r="F8321" i="3"/>
  <c r="F8322" i="3"/>
  <c r="F8323" i="3"/>
  <c r="F8324" i="3"/>
  <c r="F8325" i="3"/>
  <c r="F8326" i="3"/>
  <c r="F8327" i="3"/>
  <c r="F8328" i="3"/>
  <c r="F8329" i="3"/>
  <c r="F8330" i="3"/>
  <c r="F8331" i="3"/>
  <c r="F8332" i="3"/>
  <c r="F8333" i="3"/>
  <c r="F8334" i="3"/>
  <c r="F8335" i="3"/>
  <c r="F8336" i="3"/>
  <c r="F8337" i="3"/>
  <c r="F8338" i="3"/>
  <c r="F8339" i="3"/>
  <c r="F8340" i="3"/>
  <c r="F8341" i="3"/>
  <c r="F8342" i="3"/>
  <c r="F8343" i="3"/>
  <c r="F8344" i="3"/>
  <c r="F8345" i="3"/>
  <c r="F8346" i="3"/>
  <c r="F8347" i="3"/>
  <c r="F8348" i="3"/>
  <c r="F8349" i="3"/>
  <c r="F8350" i="3"/>
  <c r="F8351" i="3"/>
  <c r="F8352" i="3"/>
  <c r="F8353" i="3"/>
  <c r="F8354" i="3"/>
  <c r="F8355" i="3"/>
  <c r="F8356" i="3"/>
  <c r="F8357" i="3"/>
  <c r="F8358" i="3"/>
  <c r="F8359" i="3"/>
  <c r="F8360" i="3"/>
  <c r="F8361" i="3"/>
  <c r="F8362" i="3"/>
  <c r="F8363" i="3"/>
  <c r="F8364" i="3"/>
  <c r="F8365" i="3"/>
  <c r="F8366" i="3"/>
  <c r="F8367" i="3"/>
  <c r="F8368" i="3"/>
  <c r="F8369" i="3"/>
  <c r="F8370" i="3"/>
  <c r="F8371" i="3"/>
  <c r="F8372" i="3"/>
  <c r="F8373" i="3"/>
  <c r="F8374" i="3"/>
  <c r="F8375" i="3"/>
  <c r="F8376" i="3"/>
  <c r="F8377" i="3"/>
  <c r="F8378" i="3"/>
  <c r="F8379" i="3"/>
  <c r="F8380" i="3"/>
  <c r="F8381" i="3"/>
  <c r="F8382" i="3"/>
  <c r="F8383" i="3"/>
  <c r="F8384" i="3"/>
  <c r="F8385" i="3"/>
  <c r="F8386" i="3"/>
  <c r="F8387" i="3"/>
  <c r="F8388" i="3"/>
  <c r="F8389" i="3"/>
  <c r="F8390" i="3"/>
  <c r="F8391" i="3"/>
  <c r="F8392" i="3"/>
  <c r="F8393" i="3"/>
  <c r="F8394" i="3"/>
  <c r="F8395" i="3"/>
  <c r="F8396" i="3"/>
  <c r="F8397" i="3"/>
  <c r="F8398" i="3"/>
  <c r="F8399" i="3"/>
  <c r="F8400" i="3"/>
  <c r="F8401" i="3"/>
  <c r="F8402" i="3"/>
  <c r="F8403" i="3"/>
  <c r="F8404" i="3"/>
  <c r="F8405" i="3"/>
  <c r="F8406" i="3"/>
  <c r="F8407" i="3"/>
  <c r="F8408" i="3"/>
  <c r="F8409" i="3"/>
  <c r="F8410" i="3"/>
  <c r="F8411" i="3"/>
  <c r="F8412" i="3"/>
  <c r="F8413" i="3"/>
  <c r="F8414" i="3"/>
  <c r="F8415" i="3"/>
  <c r="F8416" i="3"/>
  <c r="F8417" i="3"/>
  <c r="F8418" i="3"/>
  <c r="F8419" i="3"/>
  <c r="F8420" i="3"/>
  <c r="F8421" i="3"/>
  <c r="F8422" i="3"/>
  <c r="F8423" i="3"/>
  <c r="F8424" i="3"/>
  <c r="F8425" i="3"/>
  <c r="F8426" i="3"/>
  <c r="F8427" i="3"/>
  <c r="F8428" i="3"/>
  <c r="F8429" i="3"/>
  <c r="F8430" i="3"/>
  <c r="F8431" i="3"/>
  <c r="F8432" i="3"/>
  <c r="F8433" i="3"/>
  <c r="F8434" i="3"/>
  <c r="F8435" i="3"/>
  <c r="F8436" i="3"/>
  <c r="F8437" i="3"/>
  <c r="F8438" i="3"/>
  <c r="F8439" i="3"/>
  <c r="F8440" i="3"/>
  <c r="F8441" i="3"/>
  <c r="F8442" i="3"/>
  <c r="F8443" i="3"/>
  <c r="F8444" i="3"/>
  <c r="F8445" i="3"/>
  <c r="F8446" i="3"/>
  <c r="F8447" i="3"/>
  <c r="F8448" i="3"/>
  <c r="F8449" i="3"/>
  <c r="F8450" i="3"/>
  <c r="F8451" i="3"/>
  <c r="F8452" i="3"/>
  <c r="F8453" i="3"/>
  <c r="F8454" i="3"/>
  <c r="F8455" i="3"/>
  <c r="F8456" i="3"/>
  <c r="F8457" i="3"/>
  <c r="F8458" i="3"/>
  <c r="F8459" i="3"/>
  <c r="F8460" i="3"/>
  <c r="F8461" i="3"/>
  <c r="F8462" i="3"/>
  <c r="F8463" i="3"/>
  <c r="F8464" i="3"/>
  <c r="F8465" i="3"/>
  <c r="F8466" i="3"/>
  <c r="F8467" i="3"/>
  <c r="F8468" i="3"/>
  <c r="F8469" i="3"/>
  <c r="F8470" i="3"/>
  <c r="F8471" i="3"/>
  <c r="F8472" i="3"/>
  <c r="F8473" i="3"/>
  <c r="F8474" i="3"/>
  <c r="F8475" i="3"/>
  <c r="F8476" i="3"/>
  <c r="F8477" i="3"/>
  <c r="F8478" i="3"/>
  <c r="F8479" i="3"/>
  <c r="F8480" i="3"/>
  <c r="F8481" i="3"/>
  <c r="F8482" i="3"/>
  <c r="F8483" i="3"/>
  <c r="F8484" i="3"/>
  <c r="F8485" i="3"/>
  <c r="F8486" i="3"/>
  <c r="F8487" i="3"/>
  <c r="F8488" i="3"/>
  <c r="F8489" i="3"/>
  <c r="F8490" i="3"/>
  <c r="F8491" i="3"/>
  <c r="F8492" i="3"/>
  <c r="F8493" i="3"/>
  <c r="F8494" i="3"/>
  <c r="F8495" i="3"/>
  <c r="F8496" i="3"/>
  <c r="F8497" i="3"/>
  <c r="F8498" i="3"/>
  <c r="F8499" i="3"/>
  <c r="F8500" i="3"/>
  <c r="F8501" i="3"/>
  <c r="F8502" i="3"/>
  <c r="F8503" i="3"/>
  <c r="F8504" i="3"/>
  <c r="F8505" i="3"/>
  <c r="F8506" i="3"/>
  <c r="F8507" i="3"/>
  <c r="F8508" i="3"/>
  <c r="F8509" i="3"/>
  <c r="F8510" i="3"/>
  <c r="F8511" i="3"/>
  <c r="F8512" i="3"/>
  <c r="F8513" i="3"/>
  <c r="F8514" i="3"/>
  <c r="F8515" i="3"/>
  <c r="F8516" i="3"/>
  <c r="F8517" i="3"/>
  <c r="F8518" i="3"/>
  <c r="F8519" i="3"/>
  <c r="F8520" i="3"/>
  <c r="F8521" i="3"/>
  <c r="F8522" i="3"/>
  <c r="F8523" i="3"/>
  <c r="F8524" i="3"/>
  <c r="F8525" i="3"/>
  <c r="F8526" i="3"/>
  <c r="F8527" i="3"/>
  <c r="F8528" i="3"/>
  <c r="F8529" i="3"/>
  <c r="F8530" i="3"/>
  <c r="F8531" i="3"/>
  <c r="F8532" i="3"/>
  <c r="F8533" i="3"/>
  <c r="F8534" i="3"/>
  <c r="F8535" i="3"/>
  <c r="F8536" i="3"/>
  <c r="F8537" i="3"/>
  <c r="F8538" i="3"/>
  <c r="F8539" i="3"/>
  <c r="F8540" i="3"/>
  <c r="F8541" i="3"/>
  <c r="F8542" i="3"/>
  <c r="F8543" i="3"/>
  <c r="F8544" i="3"/>
  <c r="F8545" i="3"/>
  <c r="F8546" i="3"/>
  <c r="F8547" i="3"/>
  <c r="F8548" i="3"/>
  <c r="F8549" i="3"/>
  <c r="F8550" i="3"/>
  <c r="F8551" i="3"/>
  <c r="F8552" i="3"/>
  <c r="F8553" i="3"/>
  <c r="F8554" i="3"/>
  <c r="F8555" i="3"/>
  <c r="F8556" i="3"/>
  <c r="F8557" i="3"/>
  <c r="F8558" i="3"/>
  <c r="F8559" i="3"/>
  <c r="F8560" i="3"/>
  <c r="F8561" i="3"/>
  <c r="F8562" i="3"/>
  <c r="F8563" i="3"/>
  <c r="F8564" i="3"/>
  <c r="F8565" i="3"/>
  <c r="F8566" i="3"/>
  <c r="F8567" i="3"/>
  <c r="F8568" i="3"/>
  <c r="F8569" i="3"/>
  <c r="F8570" i="3"/>
  <c r="F8571" i="3"/>
  <c r="F8572" i="3"/>
  <c r="F8573" i="3"/>
  <c r="F8574" i="3"/>
  <c r="F8575" i="3"/>
  <c r="F8576" i="3"/>
  <c r="F8577" i="3"/>
  <c r="F8578" i="3"/>
  <c r="F8579" i="3"/>
  <c r="F8580" i="3"/>
  <c r="F8581" i="3"/>
  <c r="F8582" i="3"/>
  <c r="F8583" i="3"/>
  <c r="F8584" i="3"/>
  <c r="F8585" i="3"/>
  <c r="F8586" i="3"/>
  <c r="F8587" i="3"/>
  <c r="F8588" i="3"/>
  <c r="F8589" i="3"/>
  <c r="F8590" i="3"/>
  <c r="F8591" i="3"/>
  <c r="F8592" i="3"/>
  <c r="F8593" i="3"/>
  <c r="F8594" i="3"/>
  <c r="F8595" i="3"/>
  <c r="F8596" i="3"/>
  <c r="F8597" i="3"/>
  <c r="F8598" i="3"/>
  <c r="F8599" i="3"/>
  <c r="F8600" i="3"/>
  <c r="F8601" i="3"/>
  <c r="F8602" i="3"/>
  <c r="F8603" i="3"/>
  <c r="F8604" i="3"/>
  <c r="F8605" i="3"/>
  <c r="F8606" i="3"/>
  <c r="F8607" i="3"/>
  <c r="F8608" i="3"/>
  <c r="F8609" i="3"/>
  <c r="F8610" i="3"/>
  <c r="F8611" i="3"/>
  <c r="F8612" i="3"/>
  <c r="F8613" i="3"/>
  <c r="F8614" i="3"/>
  <c r="F8615" i="3"/>
  <c r="F8616" i="3"/>
  <c r="F8617" i="3"/>
  <c r="F8618" i="3"/>
  <c r="F8619" i="3"/>
  <c r="F8620" i="3"/>
  <c r="F8621" i="3"/>
  <c r="F8622" i="3"/>
  <c r="F8623" i="3"/>
  <c r="F8624" i="3"/>
  <c r="F8625" i="3"/>
  <c r="F8626" i="3"/>
  <c r="F8627" i="3"/>
  <c r="F8628" i="3"/>
  <c r="F8629" i="3"/>
  <c r="F8630" i="3"/>
  <c r="F8631" i="3"/>
  <c r="F8632" i="3"/>
  <c r="F8633" i="3"/>
  <c r="F8634" i="3"/>
  <c r="F8635" i="3"/>
  <c r="F8636" i="3"/>
  <c r="F8637" i="3"/>
  <c r="F8638" i="3"/>
  <c r="F8639" i="3"/>
  <c r="F8640" i="3"/>
  <c r="F8641" i="3"/>
  <c r="F8642" i="3"/>
  <c r="F8643" i="3"/>
  <c r="F8644" i="3"/>
  <c r="F8645" i="3"/>
  <c r="F8646" i="3"/>
  <c r="F8647" i="3"/>
  <c r="F8648" i="3"/>
  <c r="F8649" i="3"/>
  <c r="F8650" i="3"/>
  <c r="F8651" i="3"/>
  <c r="F8652" i="3"/>
  <c r="F8653" i="3"/>
  <c r="F8654" i="3"/>
  <c r="F8655" i="3"/>
  <c r="F8656" i="3"/>
  <c r="F8657" i="3"/>
  <c r="F8658" i="3"/>
  <c r="F8659" i="3"/>
  <c r="F8660" i="3"/>
  <c r="F8661" i="3"/>
  <c r="F8662" i="3"/>
  <c r="F8663" i="3"/>
  <c r="F8664" i="3"/>
  <c r="F8665" i="3"/>
  <c r="F8666" i="3"/>
  <c r="F8667" i="3"/>
  <c r="F8668" i="3"/>
  <c r="F8669" i="3"/>
  <c r="F8670" i="3"/>
  <c r="F8671" i="3"/>
  <c r="F8672" i="3"/>
  <c r="F8673" i="3"/>
  <c r="F8674" i="3"/>
  <c r="F8675" i="3"/>
  <c r="F8676" i="3"/>
  <c r="F8677" i="3"/>
  <c r="F8678" i="3"/>
  <c r="F8679" i="3"/>
  <c r="F8680" i="3"/>
  <c r="F8681" i="3"/>
  <c r="F8682" i="3"/>
  <c r="F8683" i="3"/>
  <c r="F8684" i="3"/>
  <c r="F8685" i="3"/>
  <c r="F8686" i="3"/>
  <c r="F8687" i="3"/>
  <c r="F8688" i="3"/>
  <c r="F8689" i="3"/>
  <c r="F8690" i="3"/>
  <c r="F8691" i="3"/>
  <c r="F8692" i="3"/>
  <c r="F8693" i="3"/>
  <c r="F8694" i="3"/>
  <c r="F8695" i="3"/>
  <c r="F8696" i="3"/>
  <c r="F8697" i="3"/>
  <c r="F8698" i="3"/>
  <c r="F8699" i="3"/>
  <c r="F8700" i="3"/>
  <c r="F8701" i="3"/>
  <c r="F8702" i="3"/>
  <c r="F8703" i="3"/>
  <c r="F8704" i="3"/>
  <c r="F8705" i="3"/>
  <c r="F8706" i="3"/>
  <c r="F8707" i="3"/>
  <c r="F8708" i="3"/>
  <c r="F8709" i="3"/>
  <c r="F8710" i="3"/>
  <c r="F8711" i="3"/>
  <c r="F8712" i="3"/>
  <c r="F8713" i="3"/>
  <c r="F8714" i="3"/>
  <c r="F8715" i="3"/>
  <c r="F8716" i="3"/>
  <c r="F8717" i="3"/>
  <c r="F8718" i="3"/>
  <c r="F8719" i="3"/>
  <c r="F8720" i="3"/>
  <c r="F8721" i="3"/>
  <c r="F8722" i="3"/>
  <c r="F8723" i="3"/>
  <c r="F8724" i="3"/>
  <c r="F8725" i="3"/>
  <c r="F8726" i="3"/>
  <c r="F8727" i="3"/>
  <c r="F8728" i="3"/>
  <c r="F8729" i="3"/>
  <c r="F8730" i="3"/>
  <c r="F8731" i="3"/>
  <c r="F8732" i="3"/>
  <c r="F8733" i="3"/>
  <c r="F8734" i="3"/>
  <c r="F8735" i="3"/>
  <c r="F8736" i="3"/>
  <c r="F8737" i="3"/>
  <c r="F8738" i="3"/>
  <c r="F8739" i="3"/>
  <c r="F8740" i="3"/>
  <c r="F8741" i="3"/>
  <c r="F8742" i="3"/>
  <c r="F8743" i="3"/>
  <c r="F8744" i="3"/>
  <c r="F8745" i="3"/>
  <c r="F8746" i="3"/>
  <c r="F8747" i="3"/>
  <c r="F8748" i="3"/>
  <c r="F8749" i="3"/>
  <c r="F8750" i="3"/>
  <c r="F8751" i="3"/>
  <c r="F8752" i="3"/>
  <c r="F8753" i="3"/>
  <c r="F8754" i="3"/>
  <c r="F8755" i="3"/>
  <c r="F8756" i="3"/>
  <c r="F8757" i="3"/>
  <c r="F8758" i="3"/>
  <c r="F8759" i="3"/>
  <c r="F8760" i="3"/>
  <c r="F8761" i="3"/>
  <c r="F8762" i="3"/>
  <c r="F8763" i="3"/>
  <c r="F8764" i="3"/>
  <c r="F8765" i="3"/>
  <c r="F8766" i="3"/>
  <c r="F8767" i="3"/>
  <c r="F8768" i="3"/>
  <c r="F8769" i="3"/>
  <c r="F8770" i="3"/>
  <c r="F8771" i="3"/>
  <c r="F8772" i="3"/>
  <c r="F8773" i="3"/>
  <c r="F8774" i="3"/>
  <c r="F8775" i="3"/>
  <c r="F8776" i="3"/>
  <c r="F8777" i="3"/>
  <c r="F8778" i="3"/>
  <c r="F8779" i="3"/>
  <c r="F8780" i="3"/>
  <c r="F8781" i="3"/>
  <c r="F8782" i="3"/>
  <c r="F8783" i="3"/>
  <c r="F8784" i="3"/>
  <c r="F8785" i="3"/>
  <c r="F8786" i="3"/>
  <c r="F8787" i="3"/>
  <c r="F8788" i="3"/>
  <c r="F8789" i="3"/>
  <c r="F8790" i="3"/>
  <c r="F8791" i="3"/>
  <c r="F8792" i="3"/>
  <c r="F8793" i="3"/>
  <c r="F8794" i="3"/>
  <c r="F8795" i="3"/>
  <c r="F8796" i="3"/>
  <c r="F8797" i="3"/>
  <c r="F8798" i="3"/>
  <c r="F8799" i="3"/>
  <c r="F8800" i="3"/>
  <c r="F8801" i="3"/>
  <c r="F8802" i="3"/>
  <c r="F8803" i="3"/>
  <c r="F8804" i="3"/>
  <c r="F8805" i="3"/>
  <c r="F8806" i="3"/>
  <c r="F8807" i="3"/>
  <c r="F8808" i="3"/>
  <c r="F8809" i="3"/>
  <c r="F8810" i="3"/>
  <c r="F8811" i="3"/>
  <c r="F8812" i="3"/>
  <c r="F8813" i="3"/>
  <c r="F8814" i="3"/>
  <c r="F8815" i="3"/>
  <c r="F8816" i="3"/>
  <c r="F8817" i="3"/>
  <c r="F8818" i="3"/>
  <c r="F8819" i="3"/>
  <c r="F8820" i="3"/>
  <c r="F8821" i="3"/>
  <c r="F8822" i="3"/>
  <c r="F8823" i="3"/>
  <c r="F8824" i="3"/>
  <c r="F8825" i="3"/>
  <c r="F8826" i="3"/>
  <c r="F8827" i="3"/>
  <c r="F8828" i="3"/>
  <c r="F8829" i="3"/>
  <c r="F8830" i="3"/>
  <c r="F8831" i="3"/>
  <c r="F8832" i="3"/>
  <c r="F8833" i="3"/>
  <c r="F8834" i="3"/>
  <c r="F8835" i="3"/>
  <c r="F8836" i="3"/>
  <c r="F8837" i="3"/>
  <c r="F8838" i="3"/>
  <c r="F8839" i="3"/>
  <c r="F8840" i="3"/>
  <c r="F8841" i="3"/>
  <c r="F8842" i="3"/>
  <c r="F8843" i="3"/>
  <c r="F8844" i="3"/>
  <c r="F8845" i="3"/>
  <c r="F8846" i="3"/>
  <c r="F8847" i="3"/>
  <c r="F8848" i="3"/>
  <c r="F8849" i="3"/>
  <c r="F8850" i="3"/>
  <c r="F8851" i="3"/>
  <c r="F8852" i="3"/>
  <c r="F8853" i="3"/>
  <c r="F8854" i="3"/>
  <c r="F8855" i="3"/>
  <c r="F8856" i="3"/>
  <c r="F8857" i="3"/>
  <c r="F8858" i="3"/>
  <c r="F8859" i="3"/>
  <c r="F8860" i="3"/>
  <c r="F8861" i="3"/>
  <c r="F8862" i="3"/>
  <c r="F8863" i="3"/>
  <c r="F8864" i="3"/>
  <c r="F8865" i="3"/>
  <c r="F8866" i="3"/>
  <c r="F8867" i="3"/>
  <c r="F8868" i="3"/>
  <c r="F8869" i="3"/>
  <c r="F8870" i="3"/>
  <c r="F8871" i="3"/>
  <c r="F8872" i="3"/>
  <c r="F8873" i="3"/>
  <c r="F8874" i="3"/>
  <c r="F8875" i="3"/>
  <c r="F8876" i="3"/>
  <c r="F8877" i="3"/>
  <c r="F8878" i="3"/>
  <c r="F8879" i="3"/>
  <c r="F8880" i="3"/>
  <c r="F8881" i="3"/>
  <c r="F8882" i="3"/>
  <c r="F8883" i="3"/>
  <c r="F8884" i="3"/>
  <c r="F8885" i="3"/>
  <c r="F8886" i="3"/>
  <c r="F8887" i="3"/>
  <c r="F8888" i="3"/>
  <c r="F8889" i="3"/>
  <c r="F8890" i="3"/>
  <c r="F8891" i="3"/>
  <c r="F8892" i="3"/>
  <c r="F8893" i="3"/>
  <c r="F8894" i="3"/>
  <c r="F8895" i="3"/>
  <c r="F8896" i="3"/>
  <c r="F8897" i="3"/>
  <c r="F8898" i="3"/>
  <c r="F8899" i="3"/>
  <c r="F8900" i="3"/>
  <c r="F8901" i="3"/>
  <c r="F8902" i="3"/>
  <c r="F8903" i="3"/>
  <c r="F8904" i="3"/>
  <c r="F8905" i="3"/>
  <c r="F8906" i="3"/>
  <c r="F8907" i="3"/>
  <c r="F8908" i="3"/>
  <c r="F8909" i="3"/>
  <c r="F8910" i="3"/>
  <c r="F8911" i="3"/>
  <c r="F8912" i="3"/>
  <c r="F8913" i="3"/>
  <c r="F8914" i="3"/>
  <c r="F8915" i="3"/>
  <c r="F8916" i="3"/>
  <c r="F8917" i="3"/>
  <c r="F8918" i="3"/>
  <c r="F8919" i="3"/>
  <c r="F8920" i="3"/>
  <c r="F8921" i="3"/>
  <c r="F8922" i="3"/>
  <c r="F8923" i="3"/>
  <c r="F8924" i="3"/>
  <c r="F8925" i="3"/>
  <c r="F8926" i="3"/>
  <c r="F8927" i="3"/>
  <c r="F8928" i="3"/>
  <c r="F8929" i="3"/>
  <c r="F8930" i="3"/>
  <c r="F8931" i="3"/>
  <c r="F8932" i="3"/>
  <c r="F8933" i="3"/>
  <c r="F8934" i="3"/>
  <c r="F8935" i="3"/>
  <c r="F8936" i="3"/>
  <c r="F8937" i="3"/>
  <c r="F8938" i="3"/>
  <c r="F8939" i="3"/>
  <c r="F8940" i="3"/>
  <c r="F8941" i="3"/>
  <c r="F8942" i="3"/>
  <c r="F8943" i="3"/>
  <c r="F8944" i="3"/>
  <c r="F8945" i="3"/>
  <c r="F8946" i="3"/>
  <c r="F8947" i="3"/>
  <c r="F8948" i="3"/>
  <c r="F8949" i="3"/>
  <c r="F8950" i="3"/>
  <c r="F8951" i="3"/>
  <c r="F8952" i="3"/>
  <c r="F8953" i="3"/>
  <c r="F8954" i="3"/>
  <c r="F8955" i="3"/>
  <c r="F8956" i="3"/>
  <c r="F8957" i="3"/>
  <c r="F8958" i="3"/>
  <c r="F8959" i="3"/>
  <c r="F8960" i="3"/>
  <c r="F8961" i="3"/>
  <c r="F8962" i="3"/>
  <c r="F8963" i="3"/>
  <c r="F8964" i="3"/>
  <c r="F8965" i="3"/>
  <c r="F8966" i="3"/>
  <c r="F8967" i="3"/>
  <c r="F8968" i="3"/>
  <c r="F8969" i="3"/>
  <c r="F8970" i="3"/>
  <c r="F8971" i="3"/>
  <c r="F8972" i="3"/>
  <c r="F8973" i="3"/>
  <c r="F8974" i="3"/>
  <c r="F8975" i="3"/>
  <c r="F8976" i="3"/>
  <c r="F8977" i="3"/>
  <c r="F8978" i="3"/>
  <c r="F8979" i="3"/>
  <c r="F8980" i="3"/>
  <c r="F8981" i="3"/>
  <c r="F8982" i="3"/>
  <c r="F8983" i="3"/>
  <c r="F8984" i="3"/>
  <c r="F8985" i="3"/>
  <c r="F8986" i="3"/>
  <c r="F8987" i="3"/>
  <c r="F8988" i="3"/>
  <c r="F8989" i="3"/>
  <c r="F8990" i="3"/>
  <c r="F8991" i="3"/>
  <c r="F8992" i="3"/>
  <c r="F8993" i="3"/>
  <c r="F8994" i="3"/>
  <c r="F8995" i="3"/>
  <c r="F8996" i="3"/>
  <c r="F8997" i="3"/>
  <c r="F8998" i="3"/>
  <c r="F8999" i="3"/>
  <c r="F9000" i="3"/>
  <c r="F9001" i="3"/>
  <c r="F9002" i="3"/>
  <c r="F9003" i="3"/>
  <c r="F9004" i="3"/>
  <c r="F9005" i="3"/>
  <c r="F9006" i="3"/>
  <c r="F9007" i="3"/>
  <c r="F9008" i="3"/>
  <c r="F9009" i="3"/>
  <c r="F9010" i="3"/>
  <c r="F9011" i="3"/>
  <c r="F9012" i="3"/>
  <c r="F9013" i="3"/>
  <c r="F9014" i="3"/>
  <c r="F9015" i="3"/>
  <c r="F9016" i="3"/>
  <c r="F9017" i="3"/>
  <c r="F9018" i="3"/>
  <c r="F9019" i="3"/>
  <c r="F9020" i="3"/>
  <c r="F9021" i="3"/>
  <c r="F9022" i="3"/>
  <c r="F9023" i="3"/>
  <c r="F9024" i="3"/>
  <c r="F9025" i="3"/>
  <c r="F9026" i="3"/>
  <c r="F9027" i="3"/>
  <c r="F9028" i="3"/>
  <c r="F9029" i="3"/>
  <c r="F9030" i="3"/>
  <c r="F9031" i="3"/>
  <c r="F9032" i="3"/>
  <c r="F9033" i="3"/>
  <c r="F9034" i="3"/>
  <c r="F9035" i="3"/>
  <c r="F9036" i="3"/>
  <c r="F9037" i="3"/>
  <c r="F9038" i="3"/>
  <c r="F9039" i="3"/>
  <c r="F9040" i="3"/>
  <c r="F9041" i="3"/>
  <c r="F9042" i="3"/>
  <c r="F9043" i="3"/>
  <c r="F9044" i="3"/>
  <c r="F9045" i="3"/>
  <c r="F9046" i="3"/>
  <c r="F9047" i="3"/>
  <c r="F9048" i="3"/>
  <c r="F9049" i="3"/>
  <c r="F9050" i="3"/>
  <c r="F9051" i="3"/>
  <c r="F9052" i="3"/>
  <c r="F9053" i="3"/>
  <c r="F9054" i="3"/>
  <c r="F9055" i="3"/>
  <c r="F9056" i="3"/>
  <c r="F9057" i="3"/>
  <c r="F9058" i="3"/>
  <c r="F9059" i="3"/>
  <c r="F9060" i="3"/>
  <c r="F9061" i="3"/>
  <c r="F9062" i="3"/>
  <c r="F9063" i="3"/>
  <c r="F9064" i="3"/>
  <c r="F9065" i="3"/>
  <c r="F9066" i="3"/>
  <c r="F9067" i="3"/>
  <c r="F9068" i="3"/>
  <c r="F9069" i="3"/>
  <c r="F9070" i="3"/>
  <c r="F9071" i="3"/>
  <c r="F9072" i="3"/>
  <c r="F9073" i="3"/>
  <c r="F9074" i="3"/>
  <c r="F9075" i="3"/>
  <c r="F9076" i="3"/>
  <c r="F9077" i="3"/>
  <c r="F9078" i="3"/>
  <c r="F9079" i="3"/>
  <c r="F9080" i="3"/>
  <c r="F9081" i="3"/>
  <c r="F9082" i="3"/>
  <c r="F9083" i="3"/>
  <c r="F9084" i="3"/>
  <c r="F9085" i="3"/>
  <c r="F9086" i="3"/>
  <c r="F9087" i="3"/>
  <c r="F9088" i="3"/>
  <c r="F9089" i="3"/>
  <c r="F9090" i="3"/>
  <c r="F9091" i="3"/>
  <c r="F9092" i="3"/>
  <c r="F9093" i="3"/>
  <c r="F9094" i="3"/>
  <c r="F9095" i="3"/>
  <c r="F9096" i="3"/>
  <c r="F9097" i="3"/>
  <c r="F9098" i="3"/>
  <c r="F9099" i="3"/>
  <c r="F9100" i="3"/>
  <c r="F9101" i="3"/>
  <c r="F9102" i="3"/>
  <c r="F9103" i="3"/>
  <c r="F9104" i="3"/>
  <c r="F9105" i="3"/>
  <c r="F9106" i="3"/>
  <c r="F9107" i="3"/>
  <c r="F9108" i="3"/>
  <c r="F9109" i="3"/>
  <c r="F9110" i="3"/>
  <c r="F9111" i="3"/>
  <c r="F9112" i="3"/>
  <c r="F9113" i="3"/>
  <c r="F9114" i="3"/>
  <c r="F9115" i="3"/>
  <c r="F9116" i="3"/>
  <c r="F9117" i="3"/>
  <c r="F9118" i="3"/>
  <c r="F9119" i="3"/>
  <c r="F9120" i="3"/>
  <c r="F9121" i="3"/>
  <c r="F9122" i="3"/>
  <c r="F9123" i="3"/>
  <c r="F9124" i="3"/>
  <c r="F9125" i="3"/>
  <c r="F9126" i="3"/>
  <c r="F9127" i="3"/>
  <c r="F9128" i="3"/>
  <c r="F9129" i="3"/>
  <c r="F9130" i="3"/>
  <c r="F9131" i="3"/>
  <c r="F9132" i="3"/>
  <c r="F9133" i="3"/>
  <c r="F9134" i="3"/>
  <c r="F9135" i="3"/>
  <c r="F9136" i="3"/>
  <c r="F9137" i="3"/>
  <c r="F9138" i="3"/>
  <c r="F9139" i="3"/>
  <c r="F9140" i="3"/>
  <c r="F9141" i="3"/>
  <c r="F9142" i="3"/>
  <c r="F9143" i="3"/>
  <c r="F9144" i="3"/>
  <c r="F9145" i="3"/>
  <c r="F9146" i="3"/>
  <c r="F9147" i="3"/>
  <c r="F9148" i="3"/>
  <c r="F9149" i="3"/>
  <c r="F9150" i="3"/>
  <c r="F9151" i="3"/>
  <c r="F9152" i="3"/>
  <c r="F9153" i="3"/>
  <c r="F9154" i="3"/>
  <c r="F9155" i="3"/>
  <c r="F9156" i="3"/>
  <c r="F9157" i="3"/>
  <c r="F9158" i="3"/>
  <c r="F9159" i="3"/>
  <c r="F9160" i="3"/>
  <c r="F9161" i="3"/>
  <c r="F9162" i="3"/>
  <c r="F9163" i="3"/>
  <c r="F9164" i="3"/>
  <c r="F9165" i="3"/>
  <c r="F9166" i="3"/>
  <c r="F9167" i="3"/>
  <c r="F9168" i="3"/>
  <c r="F9169" i="3"/>
  <c r="F9170" i="3"/>
  <c r="F9171" i="3"/>
  <c r="F9172" i="3"/>
  <c r="F9173" i="3"/>
  <c r="F9174" i="3"/>
  <c r="F9175" i="3"/>
  <c r="F9176" i="3"/>
  <c r="F9177" i="3"/>
  <c r="F9178" i="3"/>
  <c r="F9179" i="3"/>
  <c r="F9180" i="3"/>
  <c r="F9181" i="3"/>
  <c r="F9182" i="3"/>
  <c r="F9183" i="3"/>
  <c r="F9184" i="3"/>
  <c r="F9185" i="3"/>
  <c r="F9186" i="3"/>
  <c r="F9187" i="3"/>
  <c r="F9188" i="3"/>
  <c r="F9189" i="3"/>
  <c r="F9190" i="3"/>
  <c r="F9191" i="3"/>
  <c r="F9192" i="3"/>
  <c r="F9193" i="3"/>
  <c r="F9194" i="3"/>
  <c r="F9195" i="3"/>
  <c r="F9196" i="3"/>
  <c r="F9197" i="3"/>
  <c r="F9198" i="3"/>
  <c r="F9199" i="3"/>
  <c r="F9200" i="3"/>
  <c r="F9201" i="3"/>
  <c r="F9202" i="3"/>
  <c r="F9203" i="3"/>
  <c r="F9204" i="3"/>
  <c r="F9205" i="3"/>
  <c r="F9206" i="3"/>
  <c r="F9207" i="3"/>
  <c r="F9208" i="3"/>
  <c r="F9209" i="3"/>
  <c r="F9210" i="3"/>
  <c r="F9211" i="3"/>
  <c r="F9212" i="3"/>
  <c r="F9213" i="3"/>
  <c r="F9214" i="3"/>
  <c r="F9215" i="3"/>
  <c r="F9216" i="3"/>
  <c r="F9217" i="3"/>
  <c r="F9218" i="3"/>
  <c r="F9219" i="3"/>
  <c r="F9220" i="3"/>
  <c r="F9221" i="3"/>
  <c r="F9222" i="3"/>
  <c r="F9223" i="3"/>
  <c r="F9224" i="3"/>
  <c r="F9225" i="3"/>
  <c r="F9226" i="3"/>
  <c r="F9227" i="3"/>
  <c r="F9228" i="3"/>
  <c r="F9229" i="3"/>
  <c r="F9230" i="3"/>
  <c r="F9231" i="3"/>
  <c r="F9232" i="3"/>
  <c r="F9233" i="3"/>
  <c r="F9234" i="3"/>
  <c r="F9235" i="3"/>
  <c r="F9236" i="3"/>
  <c r="F9237" i="3"/>
  <c r="F9238" i="3"/>
  <c r="F9239" i="3"/>
  <c r="F9240" i="3"/>
  <c r="F9241" i="3"/>
  <c r="F9242" i="3"/>
  <c r="F9243" i="3"/>
  <c r="F9244" i="3"/>
  <c r="F9245" i="3"/>
  <c r="F9246" i="3"/>
  <c r="F9247" i="3"/>
  <c r="F9248" i="3"/>
  <c r="F9249" i="3"/>
  <c r="F9250" i="3"/>
  <c r="F9251" i="3"/>
  <c r="F9252" i="3"/>
  <c r="F9253" i="3"/>
  <c r="F9254" i="3"/>
  <c r="F9255" i="3"/>
  <c r="F9256" i="3"/>
  <c r="F9257" i="3"/>
  <c r="F9258" i="3"/>
  <c r="F9259" i="3"/>
  <c r="F9260" i="3"/>
  <c r="F9261" i="3"/>
  <c r="F9262" i="3"/>
  <c r="F9263" i="3"/>
  <c r="F9264" i="3"/>
  <c r="F9265" i="3"/>
  <c r="F9266" i="3"/>
  <c r="F9267" i="3"/>
  <c r="F9268" i="3"/>
  <c r="F9269" i="3"/>
  <c r="F9270" i="3"/>
  <c r="F9271" i="3"/>
  <c r="F9272" i="3"/>
  <c r="F9273" i="3"/>
  <c r="F9274" i="3"/>
  <c r="F9275" i="3"/>
  <c r="F9276" i="3"/>
  <c r="F9277" i="3"/>
  <c r="F9278" i="3"/>
  <c r="F9279" i="3"/>
  <c r="F9280" i="3"/>
  <c r="F9281" i="3"/>
  <c r="F9282" i="3"/>
  <c r="F9283" i="3"/>
  <c r="F9284" i="3"/>
  <c r="F9285" i="3"/>
  <c r="F9286" i="3"/>
  <c r="F9287" i="3"/>
  <c r="F9288" i="3"/>
  <c r="F9289" i="3"/>
  <c r="F9290" i="3"/>
  <c r="F9291" i="3"/>
  <c r="F9292" i="3"/>
  <c r="F9293" i="3"/>
  <c r="F9294" i="3"/>
  <c r="F9295" i="3"/>
  <c r="F9296" i="3"/>
  <c r="F9297" i="3"/>
  <c r="F9298" i="3"/>
  <c r="F9299" i="3"/>
  <c r="F9300" i="3"/>
  <c r="F9301" i="3"/>
  <c r="F9302" i="3"/>
  <c r="F9303" i="3"/>
  <c r="F9304" i="3"/>
  <c r="F9305" i="3"/>
  <c r="F9306" i="3"/>
  <c r="F9307" i="3"/>
  <c r="F9308" i="3"/>
  <c r="F9309" i="3"/>
  <c r="F9310" i="3"/>
  <c r="F9311" i="3"/>
  <c r="F9312" i="3"/>
  <c r="F9313" i="3"/>
  <c r="F9314" i="3"/>
  <c r="F9315" i="3"/>
  <c r="F9316" i="3"/>
  <c r="F9317" i="3"/>
  <c r="F9318" i="3"/>
  <c r="F9319" i="3"/>
  <c r="F9320" i="3"/>
  <c r="F9321" i="3"/>
  <c r="F9322" i="3"/>
  <c r="F9323" i="3"/>
  <c r="F9324" i="3"/>
  <c r="F9325" i="3"/>
  <c r="F9326" i="3"/>
  <c r="F9327" i="3"/>
  <c r="F9328" i="3"/>
  <c r="F9329" i="3"/>
  <c r="F9330" i="3"/>
  <c r="F9331" i="3"/>
  <c r="F9332" i="3"/>
  <c r="F9333" i="3"/>
  <c r="F9334" i="3"/>
  <c r="F9335" i="3"/>
  <c r="F9336" i="3"/>
  <c r="F9337" i="3"/>
  <c r="F9338" i="3"/>
  <c r="F9339" i="3"/>
  <c r="F9340" i="3"/>
  <c r="F9341" i="3"/>
  <c r="F9342" i="3"/>
  <c r="F9343" i="3"/>
  <c r="F9344" i="3"/>
  <c r="F9345" i="3"/>
  <c r="F9346" i="3"/>
  <c r="F9347" i="3"/>
  <c r="F9348" i="3"/>
  <c r="F9349" i="3"/>
  <c r="F9350" i="3"/>
  <c r="F9351" i="3"/>
  <c r="F9352" i="3"/>
  <c r="F9353" i="3"/>
  <c r="F9354" i="3"/>
  <c r="F9355" i="3"/>
  <c r="F9356" i="3"/>
  <c r="F9357" i="3"/>
  <c r="F9358" i="3"/>
  <c r="F9359" i="3"/>
  <c r="F9360" i="3"/>
  <c r="F9361" i="3"/>
  <c r="F9362" i="3"/>
  <c r="F9363" i="3"/>
  <c r="F9364" i="3"/>
  <c r="F9365" i="3"/>
  <c r="F9366" i="3"/>
  <c r="F9367" i="3"/>
  <c r="F9368" i="3"/>
  <c r="F9369" i="3"/>
  <c r="F9370" i="3"/>
  <c r="F9371" i="3"/>
  <c r="F9372" i="3"/>
  <c r="F9373" i="3"/>
  <c r="F9374" i="3"/>
  <c r="F9375" i="3"/>
  <c r="F9376" i="3"/>
  <c r="F9377" i="3"/>
  <c r="F9378" i="3"/>
  <c r="F9379" i="3"/>
  <c r="F9380" i="3"/>
  <c r="F9381" i="3"/>
  <c r="F9382" i="3"/>
  <c r="F9383" i="3"/>
  <c r="F9384" i="3"/>
  <c r="F9385" i="3"/>
  <c r="F9386" i="3"/>
  <c r="F9387" i="3"/>
  <c r="F9388" i="3"/>
  <c r="F9389" i="3"/>
  <c r="F9390" i="3"/>
  <c r="F9391" i="3"/>
  <c r="F9392" i="3"/>
  <c r="F9393" i="3"/>
  <c r="F9394" i="3"/>
  <c r="F9395" i="3"/>
  <c r="F9396" i="3"/>
  <c r="F9397" i="3"/>
  <c r="F9398" i="3"/>
  <c r="F9399" i="3"/>
  <c r="F9400" i="3"/>
  <c r="F9401" i="3"/>
  <c r="F9402" i="3"/>
  <c r="F9403" i="3"/>
  <c r="F9404" i="3"/>
  <c r="F9405" i="3"/>
  <c r="F9406" i="3"/>
  <c r="F9407" i="3"/>
  <c r="F9408" i="3"/>
  <c r="F9409" i="3"/>
  <c r="F9410" i="3"/>
  <c r="F9411" i="3"/>
  <c r="F9412" i="3"/>
  <c r="F9413" i="3"/>
  <c r="F9414" i="3"/>
  <c r="F9415" i="3"/>
  <c r="F9416" i="3"/>
  <c r="F9417" i="3"/>
  <c r="F9418" i="3"/>
  <c r="F9419" i="3"/>
  <c r="F9420" i="3"/>
  <c r="F9421" i="3"/>
  <c r="F9422" i="3"/>
  <c r="F9423" i="3"/>
  <c r="F9424" i="3"/>
  <c r="F9425" i="3"/>
  <c r="F9426" i="3"/>
  <c r="F9427" i="3"/>
  <c r="F9428" i="3"/>
  <c r="F9429" i="3"/>
  <c r="F9430" i="3"/>
  <c r="F9431" i="3"/>
  <c r="F9432" i="3"/>
  <c r="F9433" i="3"/>
  <c r="F9434" i="3"/>
  <c r="F9435" i="3"/>
  <c r="F9436" i="3"/>
  <c r="F9437" i="3"/>
  <c r="F9438" i="3"/>
  <c r="F9439" i="3"/>
  <c r="F9440" i="3"/>
  <c r="F9441" i="3"/>
  <c r="F9442" i="3"/>
  <c r="F9443" i="3"/>
  <c r="F9444" i="3"/>
  <c r="F9445" i="3"/>
  <c r="F9446" i="3"/>
  <c r="F9447" i="3"/>
  <c r="F9448" i="3"/>
  <c r="F9449" i="3"/>
  <c r="F9450" i="3"/>
  <c r="F9451" i="3"/>
  <c r="F9452" i="3"/>
  <c r="F9453" i="3"/>
  <c r="F9454" i="3"/>
  <c r="F9455" i="3"/>
  <c r="F9456" i="3"/>
  <c r="F9457" i="3"/>
  <c r="F9458" i="3"/>
  <c r="F9459" i="3"/>
  <c r="F9460" i="3"/>
  <c r="F9461" i="3"/>
  <c r="F9462" i="3"/>
  <c r="F9463" i="3"/>
  <c r="F9464" i="3"/>
  <c r="F9465" i="3"/>
  <c r="F9466" i="3"/>
  <c r="F9467" i="3"/>
  <c r="F9468" i="3"/>
  <c r="F9469" i="3"/>
  <c r="F9470" i="3"/>
  <c r="F9471" i="3"/>
  <c r="F9472" i="3"/>
  <c r="F9473" i="3"/>
  <c r="F9474" i="3"/>
  <c r="F9475" i="3"/>
  <c r="F9476" i="3"/>
  <c r="F9477" i="3"/>
  <c r="F9478" i="3"/>
  <c r="F9479" i="3"/>
  <c r="F9480" i="3"/>
  <c r="F9481" i="3"/>
  <c r="F9482" i="3"/>
  <c r="F9483" i="3"/>
  <c r="F9484" i="3"/>
  <c r="F9485" i="3"/>
  <c r="F9486" i="3"/>
  <c r="F9487" i="3"/>
  <c r="F9488" i="3"/>
  <c r="F9489" i="3"/>
  <c r="F9490" i="3"/>
  <c r="F9491" i="3"/>
  <c r="F9492" i="3"/>
  <c r="F9493" i="3"/>
  <c r="F9494" i="3"/>
  <c r="F9495" i="3"/>
  <c r="F9496" i="3"/>
  <c r="F9497" i="3"/>
  <c r="F9498" i="3"/>
  <c r="F9499" i="3"/>
  <c r="F9500" i="3"/>
  <c r="F9501" i="3"/>
  <c r="F9502" i="3"/>
  <c r="F9503" i="3"/>
  <c r="F9504" i="3"/>
  <c r="F9505" i="3"/>
  <c r="F9506" i="3"/>
  <c r="F9507" i="3"/>
  <c r="F9508" i="3"/>
  <c r="F9509" i="3"/>
  <c r="F9510" i="3"/>
  <c r="F9511" i="3"/>
  <c r="F9512" i="3"/>
  <c r="F9513" i="3"/>
  <c r="F9514" i="3"/>
  <c r="F9515" i="3"/>
  <c r="F9516" i="3"/>
  <c r="F9517" i="3"/>
  <c r="F9518" i="3"/>
  <c r="F9519" i="3"/>
  <c r="F9520" i="3"/>
  <c r="F9521" i="3"/>
  <c r="F9522" i="3"/>
  <c r="F9523" i="3"/>
  <c r="F9524" i="3"/>
  <c r="F9525" i="3"/>
  <c r="F9526" i="3"/>
  <c r="F9527" i="3"/>
  <c r="F9528" i="3"/>
  <c r="F9529" i="3"/>
  <c r="F9530" i="3"/>
  <c r="F9531" i="3"/>
  <c r="F9532" i="3"/>
  <c r="F9533" i="3"/>
  <c r="F9534" i="3"/>
  <c r="F9535" i="3"/>
  <c r="F9536" i="3"/>
  <c r="F9537" i="3"/>
  <c r="F9538" i="3"/>
  <c r="F9539" i="3"/>
  <c r="F9540" i="3"/>
  <c r="F9541" i="3"/>
  <c r="F9542" i="3"/>
  <c r="F9543" i="3"/>
  <c r="F9544" i="3"/>
  <c r="F9545" i="3"/>
  <c r="F9546" i="3"/>
  <c r="F9547" i="3"/>
  <c r="F9548" i="3"/>
  <c r="F9549" i="3"/>
  <c r="F9550" i="3"/>
  <c r="F9551" i="3"/>
  <c r="F9552" i="3"/>
  <c r="F9553" i="3"/>
  <c r="F9554" i="3"/>
  <c r="F9555" i="3"/>
  <c r="F9556" i="3"/>
  <c r="F9557" i="3"/>
  <c r="F9558" i="3"/>
  <c r="F9559" i="3"/>
  <c r="F9560" i="3"/>
  <c r="F9561" i="3"/>
  <c r="F9562" i="3"/>
  <c r="F9563" i="3"/>
  <c r="F9564" i="3"/>
  <c r="F9565" i="3"/>
  <c r="F9566" i="3"/>
  <c r="F9567" i="3"/>
  <c r="F9568" i="3"/>
  <c r="F9569" i="3"/>
  <c r="F9570" i="3"/>
  <c r="F9571" i="3"/>
  <c r="F9572" i="3"/>
  <c r="F9573" i="3"/>
  <c r="F9574" i="3"/>
  <c r="F9575" i="3"/>
  <c r="F9576" i="3"/>
  <c r="F9577" i="3"/>
  <c r="F9578" i="3"/>
  <c r="F9579" i="3"/>
  <c r="F9580" i="3"/>
  <c r="F9581" i="3"/>
  <c r="F9582" i="3"/>
  <c r="F9583" i="3"/>
  <c r="F9584" i="3"/>
  <c r="F9585" i="3"/>
  <c r="F9586" i="3"/>
  <c r="F9587" i="3"/>
  <c r="F9588" i="3"/>
  <c r="F9589" i="3"/>
  <c r="F9590" i="3"/>
  <c r="F9591" i="3"/>
  <c r="F9592" i="3"/>
  <c r="F9593" i="3"/>
  <c r="F9594" i="3"/>
  <c r="F9595" i="3"/>
  <c r="F9596" i="3"/>
  <c r="F9597" i="3"/>
  <c r="F9598" i="3"/>
  <c r="F9599" i="3"/>
  <c r="F9600" i="3"/>
  <c r="F9601" i="3"/>
  <c r="F9602" i="3"/>
  <c r="F9603" i="3"/>
  <c r="F9604" i="3"/>
  <c r="F9605" i="3"/>
  <c r="F9606" i="3"/>
  <c r="F9607" i="3"/>
  <c r="F9608" i="3"/>
  <c r="F9609" i="3"/>
  <c r="F9610" i="3"/>
  <c r="F9611" i="3"/>
  <c r="F9612" i="3"/>
  <c r="F9613" i="3"/>
  <c r="F9614" i="3"/>
  <c r="F9615" i="3"/>
  <c r="F9616" i="3"/>
  <c r="F9617" i="3"/>
  <c r="F9618" i="3"/>
  <c r="F9619" i="3"/>
  <c r="F9620" i="3"/>
  <c r="F9621" i="3"/>
  <c r="F9622" i="3"/>
  <c r="F9623" i="3"/>
  <c r="F9624" i="3"/>
  <c r="F9625" i="3"/>
  <c r="F9626" i="3"/>
  <c r="F9627" i="3"/>
  <c r="F9628" i="3"/>
  <c r="F9629" i="3"/>
  <c r="F9630" i="3"/>
  <c r="F9631" i="3"/>
  <c r="F9632" i="3"/>
  <c r="F9633" i="3"/>
  <c r="F9634" i="3"/>
  <c r="F9635" i="3"/>
  <c r="F9636" i="3"/>
  <c r="F9637" i="3"/>
  <c r="F9638" i="3"/>
  <c r="F9639" i="3"/>
  <c r="F9640" i="3"/>
  <c r="F9641" i="3"/>
  <c r="F9642" i="3"/>
  <c r="F9643" i="3"/>
  <c r="F9644" i="3"/>
  <c r="F9645" i="3"/>
  <c r="F9646" i="3"/>
  <c r="F9647" i="3"/>
  <c r="F9648" i="3"/>
  <c r="F9649" i="3"/>
  <c r="F9650" i="3"/>
  <c r="F9651" i="3"/>
  <c r="F9652" i="3"/>
  <c r="F9653" i="3"/>
  <c r="F9654" i="3"/>
  <c r="F9655" i="3"/>
  <c r="F9656" i="3"/>
  <c r="F9657" i="3"/>
  <c r="F9658" i="3"/>
  <c r="F9659" i="3"/>
  <c r="F9660" i="3"/>
  <c r="F9661" i="3"/>
  <c r="F9662" i="3"/>
  <c r="F9663" i="3"/>
  <c r="F9664" i="3"/>
  <c r="F9665" i="3"/>
  <c r="F9666" i="3"/>
  <c r="F9667" i="3"/>
  <c r="F9668" i="3"/>
  <c r="F9669" i="3"/>
  <c r="F9670" i="3"/>
  <c r="F9671" i="3"/>
  <c r="F9672" i="3"/>
  <c r="F9673" i="3"/>
  <c r="F9674" i="3"/>
  <c r="F9675" i="3"/>
  <c r="F9676" i="3"/>
  <c r="F9677" i="3"/>
  <c r="F9678" i="3"/>
  <c r="F9679" i="3"/>
  <c r="F9680" i="3"/>
  <c r="F9681" i="3"/>
  <c r="F9682" i="3"/>
  <c r="F9683" i="3"/>
  <c r="F9684" i="3"/>
  <c r="F9685" i="3"/>
  <c r="F9686" i="3"/>
  <c r="F9687" i="3"/>
  <c r="F9688" i="3"/>
  <c r="F9689" i="3"/>
  <c r="F9690" i="3"/>
  <c r="F9691" i="3"/>
  <c r="F9692" i="3"/>
  <c r="F9693" i="3"/>
  <c r="F9694" i="3"/>
  <c r="F9695" i="3"/>
  <c r="F9696" i="3"/>
  <c r="F9697" i="3"/>
  <c r="F9698" i="3"/>
  <c r="F9699" i="3"/>
  <c r="F9700" i="3"/>
  <c r="F9701" i="3"/>
  <c r="F9702" i="3"/>
  <c r="F9703" i="3"/>
  <c r="F9704" i="3"/>
  <c r="F9705" i="3"/>
  <c r="F9706" i="3"/>
  <c r="F9707" i="3"/>
  <c r="F9708" i="3"/>
  <c r="F9709" i="3"/>
  <c r="F9710" i="3"/>
  <c r="F9711" i="3"/>
  <c r="F9712" i="3"/>
  <c r="F9713" i="3"/>
  <c r="F9714" i="3"/>
  <c r="F9715" i="3"/>
  <c r="F9716" i="3"/>
  <c r="F9717" i="3"/>
  <c r="F9718" i="3"/>
  <c r="F9719" i="3"/>
  <c r="F9720" i="3"/>
  <c r="F9721" i="3"/>
  <c r="F9722" i="3"/>
  <c r="F9723" i="3"/>
  <c r="F9724" i="3"/>
  <c r="F9725" i="3"/>
  <c r="F9726" i="3"/>
  <c r="F9727" i="3"/>
  <c r="F9728" i="3"/>
  <c r="F9729" i="3"/>
  <c r="F9730" i="3"/>
  <c r="F9731" i="3"/>
  <c r="F9732" i="3"/>
  <c r="F9733" i="3"/>
  <c r="F9734" i="3"/>
  <c r="F9735" i="3"/>
  <c r="F9736" i="3"/>
  <c r="F9737" i="3"/>
  <c r="F9738" i="3"/>
  <c r="F9739" i="3"/>
  <c r="F9740" i="3"/>
  <c r="F9741" i="3"/>
  <c r="F9742" i="3"/>
  <c r="F9743" i="3"/>
  <c r="F9744" i="3"/>
  <c r="F9745" i="3"/>
  <c r="F9746" i="3"/>
  <c r="F9747" i="3"/>
  <c r="F9748" i="3"/>
  <c r="F9749" i="3"/>
  <c r="F9750" i="3"/>
  <c r="F9751" i="3"/>
  <c r="F9752" i="3"/>
  <c r="F9753" i="3"/>
  <c r="F9754" i="3"/>
  <c r="F9755" i="3"/>
  <c r="F9756" i="3"/>
  <c r="F9757" i="3"/>
  <c r="F9758" i="3"/>
  <c r="F9759" i="3"/>
  <c r="F9760" i="3"/>
  <c r="F9761" i="3"/>
  <c r="F9762" i="3"/>
  <c r="F9763" i="3"/>
  <c r="F9764" i="3"/>
  <c r="F9765" i="3"/>
  <c r="F9766" i="3"/>
  <c r="F9767" i="3"/>
  <c r="F9768" i="3"/>
  <c r="F9769" i="3"/>
  <c r="F9770" i="3"/>
  <c r="F9771" i="3"/>
  <c r="F9772" i="3"/>
  <c r="F9773" i="3"/>
  <c r="F9774" i="3"/>
  <c r="F9775" i="3"/>
  <c r="F9776" i="3"/>
  <c r="F9777" i="3"/>
  <c r="F9778" i="3"/>
  <c r="F9779" i="3"/>
  <c r="F9780" i="3"/>
  <c r="F9781" i="3"/>
  <c r="F9782" i="3"/>
  <c r="F9783" i="3"/>
  <c r="F9784" i="3"/>
  <c r="F9785" i="3"/>
  <c r="F9786" i="3"/>
  <c r="F9787" i="3"/>
  <c r="F9788" i="3"/>
  <c r="F9789" i="3"/>
  <c r="F9790" i="3"/>
  <c r="F9791" i="3"/>
  <c r="F9792" i="3"/>
  <c r="F9793" i="3"/>
  <c r="F9794" i="3"/>
  <c r="F9795" i="3"/>
  <c r="F9796" i="3"/>
  <c r="F9797" i="3"/>
  <c r="F9798" i="3"/>
  <c r="F9799" i="3"/>
  <c r="F9800" i="3"/>
  <c r="F9801" i="3"/>
  <c r="F9802" i="3"/>
  <c r="F9803" i="3"/>
  <c r="F9804" i="3"/>
  <c r="F9805" i="3"/>
  <c r="F9806" i="3"/>
  <c r="F9807" i="3"/>
  <c r="F9808" i="3"/>
  <c r="F9809" i="3"/>
  <c r="F9810" i="3"/>
  <c r="F9811" i="3"/>
  <c r="F9812" i="3"/>
  <c r="F9813" i="3"/>
  <c r="F9814" i="3"/>
  <c r="F9815" i="3"/>
  <c r="F9816" i="3"/>
  <c r="F9817" i="3"/>
  <c r="F9818" i="3"/>
  <c r="F9819" i="3"/>
  <c r="F9820" i="3"/>
  <c r="F9821" i="3"/>
  <c r="F9822" i="3"/>
  <c r="F9823" i="3"/>
  <c r="F9824" i="3"/>
  <c r="F9825" i="3"/>
  <c r="F9826" i="3"/>
  <c r="F9827" i="3"/>
  <c r="F9828" i="3"/>
  <c r="F9829" i="3"/>
  <c r="F9830" i="3"/>
  <c r="F9831" i="3"/>
  <c r="F9832" i="3"/>
  <c r="F9833" i="3"/>
  <c r="F9834" i="3"/>
  <c r="F9835" i="3"/>
  <c r="F9836" i="3"/>
  <c r="F9837" i="3"/>
  <c r="F9838" i="3"/>
  <c r="F9839" i="3"/>
  <c r="F9840" i="3"/>
  <c r="F9841" i="3"/>
  <c r="F9842" i="3"/>
  <c r="F9843" i="3"/>
  <c r="F9844" i="3"/>
  <c r="F9845" i="3"/>
  <c r="F9846" i="3"/>
  <c r="F9847" i="3"/>
  <c r="F9848" i="3"/>
  <c r="F9849" i="3"/>
  <c r="F9850" i="3"/>
  <c r="F9851" i="3"/>
  <c r="F9852" i="3"/>
  <c r="F9853" i="3"/>
  <c r="F9854" i="3"/>
  <c r="F9855" i="3"/>
  <c r="F9856" i="3"/>
  <c r="F9857" i="3"/>
  <c r="F9858" i="3"/>
  <c r="F9859" i="3"/>
  <c r="F9860" i="3"/>
  <c r="F9861" i="3"/>
  <c r="F9862" i="3"/>
  <c r="F9863" i="3"/>
  <c r="F9864" i="3"/>
  <c r="F9865" i="3"/>
  <c r="F9866" i="3"/>
  <c r="F9867" i="3"/>
  <c r="F9868" i="3"/>
  <c r="F9869" i="3"/>
  <c r="F9870" i="3"/>
  <c r="F9871" i="3"/>
  <c r="F9872" i="3"/>
  <c r="F9873" i="3"/>
  <c r="F9874" i="3"/>
  <c r="F9875" i="3"/>
  <c r="F9876" i="3"/>
  <c r="F9877" i="3"/>
  <c r="F9878" i="3"/>
  <c r="F9879" i="3"/>
  <c r="F9880" i="3"/>
  <c r="F9881" i="3"/>
  <c r="F9882" i="3"/>
  <c r="F9883" i="3"/>
  <c r="F9884" i="3"/>
  <c r="F9885" i="3"/>
  <c r="F9886" i="3"/>
  <c r="F9887" i="3"/>
  <c r="F9888" i="3"/>
  <c r="F9889" i="3"/>
  <c r="F9890" i="3"/>
  <c r="F9891" i="3"/>
  <c r="F9892" i="3"/>
  <c r="F9893" i="3"/>
  <c r="F9894" i="3"/>
  <c r="F9895" i="3"/>
  <c r="F9896" i="3"/>
  <c r="F9897" i="3"/>
  <c r="F9898" i="3"/>
  <c r="F9899" i="3"/>
  <c r="F9900" i="3"/>
  <c r="F9901" i="3"/>
  <c r="F9902" i="3"/>
  <c r="F9903" i="3"/>
  <c r="F9904" i="3"/>
  <c r="F9905" i="3"/>
  <c r="F9906" i="3"/>
  <c r="F9907" i="3"/>
  <c r="F9908" i="3"/>
  <c r="F9909" i="3"/>
  <c r="F9910" i="3"/>
  <c r="F9911" i="3"/>
  <c r="F9912" i="3"/>
  <c r="F9913" i="3"/>
  <c r="F9914" i="3"/>
  <c r="F9915" i="3"/>
  <c r="F9916" i="3"/>
  <c r="F9917" i="3"/>
  <c r="F9918" i="3"/>
  <c r="F9919" i="3"/>
  <c r="F9920" i="3"/>
  <c r="F9921" i="3"/>
  <c r="F9922" i="3"/>
  <c r="F9923" i="3"/>
  <c r="F9924" i="3"/>
  <c r="F9925" i="3"/>
  <c r="F9926" i="3"/>
  <c r="F9927" i="3"/>
  <c r="F9928" i="3"/>
  <c r="F9929" i="3"/>
  <c r="F9930" i="3"/>
  <c r="F9931" i="3"/>
  <c r="F9932" i="3"/>
  <c r="F9933" i="3"/>
  <c r="F9934" i="3"/>
  <c r="F9935" i="3"/>
  <c r="F9936" i="3"/>
  <c r="F9937" i="3"/>
  <c r="F9938" i="3"/>
  <c r="F9939" i="3"/>
  <c r="F9940" i="3"/>
  <c r="F9941" i="3"/>
  <c r="F9942" i="3"/>
  <c r="F9943" i="3"/>
  <c r="F9944" i="3"/>
  <c r="F9945" i="3"/>
  <c r="F9946" i="3"/>
  <c r="F9947" i="3"/>
  <c r="F9948" i="3"/>
  <c r="F9949" i="3"/>
  <c r="F9950" i="3"/>
  <c r="F9951" i="3"/>
  <c r="F9952" i="3"/>
  <c r="F9953" i="3"/>
  <c r="F9954" i="3"/>
  <c r="F9955" i="3"/>
  <c r="F9956" i="3"/>
  <c r="F9957" i="3"/>
  <c r="F9958" i="3"/>
  <c r="F9959" i="3"/>
  <c r="F9960" i="3"/>
  <c r="F9961" i="3"/>
  <c r="F9962" i="3"/>
  <c r="F9963" i="3"/>
  <c r="F9964" i="3"/>
  <c r="F9965" i="3"/>
  <c r="F9966" i="3"/>
  <c r="F9967" i="3"/>
  <c r="F9968" i="3"/>
  <c r="F9969" i="3"/>
  <c r="F9970" i="3"/>
  <c r="F9971" i="3"/>
  <c r="F9972" i="3"/>
  <c r="F9973" i="3"/>
  <c r="F9974" i="3"/>
  <c r="F9975" i="3"/>
  <c r="F9976" i="3"/>
  <c r="F9977" i="3"/>
  <c r="F9978" i="3"/>
  <c r="F9979" i="3"/>
  <c r="F9980" i="3"/>
  <c r="F9981" i="3"/>
  <c r="F9982" i="3"/>
  <c r="F9983" i="3"/>
  <c r="F9984" i="3"/>
  <c r="F9985" i="3"/>
  <c r="F9986" i="3"/>
  <c r="F9987" i="3"/>
  <c r="F9988" i="3"/>
  <c r="F9989" i="3"/>
  <c r="F9990" i="3"/>
  <c r="F9991" i="3"/>
  <c r="F9992" i="3"/>
  <c r="F9993" i="3"/>
  <c r="F9994" i="3"/>
  <c r="F9995" i="3"/>
  <c r="F9996" i="3"/>
  <c r="F9997" i="3"/>
  <c r="F9998" i="3"/>
  <c r="F9999" i="3"/>
  <c r="F10000" i="3"/>
  <c r="F10001" i="3"/>
  <c r="F10002" i="3"/>
  <c r="F10003" i="3"/>
  <c r="F10004" i="3"/>
  <c r="F10005" i="3"/>
  <c r="F10006" i="3"/>
  <c r="F10007" i="3"/>
  <c r="F10008" i="3"/>
  <c r="F10009" i="3"/>
  <c r="F10010" i="3"/>
  <c r="F10011" i="3"/>
  <c r="F10012" i="3"/>
  <c r="F10013" i="3"/>
  <c r="F10014" i="3"/>
  <c r="F10015" i="3"/>
  <c r="F10016" i="3"/>
  <c r="F10017" i="3"/>
  <c r="F10018" i="3"/>
  <c r="F10019" i="3"/>
  <c r="F10020" i="3"/>
  <c r="F10021" i="3"/>
  <c r="F10022" i="3"/>
  <c r="F10023" i="3"/>
  <c r="F10024" i="3"/>
  <c r="F10025" i="3"/>
  <c r="F10026" i="3"/>
  <c r="F10027" i="3"/>
  <c r="F10028" i="3"/>
  <c r="F10029" i="3"/>
  <c r="F10030" i="3"/>
  <c r="F10031" i="3"/>
  <c r="F10032" i="3"/>
  <c r="F10033" i="3"/>
  <c r="F10034" i="3"/>
  <c r="F10035" i="3"/>
  <c r="F10036" i="3"/>
  <c r="F10037" i="3"/>
  <c r="F10038" i="3"/>
  <c r="F10039" i="3"/>
  <c r="F10040" i="3"/>
  <c r="F10041" i="3"/>
  <c r="F10042" i="3"/>
  <c r="F10043" i="3"/>
  <c r="F10044" i="3"/>
  <c r="F10045" i="3"/>
  <c r="F10046" i="3"/>
  <c r="F10047" i="3"/>
  <c r="F10048" i="3"/>
  <c r="F10049" i="3"/>
  <c r="F10050" i="3"/>
  <c r="F10051" i="3"/>
  <c r="F10052" i="3"/>
  <c r="F10053" i="3"/>
  <c r="F10054" i="3"/>
  <c r="F10055" i="3"/>
  <c r="F10056" i="3"/>
  <c r="F10057" i="3"/>
  <c r="F10058" i="3"/>
  <c r="F10059" i="3"/>
  <c r="F10060" i="3"/>
  <c r="F10061" i="3"/>
  <c r="F10062" i="3"/>
  <c r="F10063" i="3"/>
  <c r="F10064" i="3"/>
  <c r="F10065" i="3"/>
  <c r="F10066" i="3"/>
  <c r="F10067" i="3"/>
  <c r="F10068" i="3"/>
  <c r="F10069" i="3"/>
  <c r="F10070" i="3"/>
  <c r="F10071" i="3"/>
  <c r="F10072" i="3"/>
  <c r="F10073" i="3"/>
  <c r="F10074" i="3"/>
  <c r="F10075" i="3"/>
  <c r="F10076" i="3"/>
  <c r="F10077" i="3"/>
  <c r="F10078" i="3"/>
  <c r="F10079" i="3"/>
  <c r="F10080" i="3"/>
  <c r="F10081" i="3"/>
  <c r="F10082" i="3"/>
  <c r="F10083" i="3"/>
  <c r="F10084" i="3"/>
  <c r="F10085" i="3"/>
  <c r="F10086" i="3"/>
  <c r="F10087" i="3"/>
  <c r="F10088" i="3"/>
  <c r="F10089" i="3"/>
  <c r="F10090" i="3"/>
  <c r="F10091" i="3"/>
  <c r="F10092" i="3"/>
  <c r="F10093" i="3"/>
  <c r="F10094" i="3"/>
  <c r="F10095" i="3"/>
  <c r="F10096" i="3"/>
  <c r="F10097" i="3"/>
  <c r="F10098" i="3"/>
  <c r="F10099" i="3"/>
  <c r="F10100" i="3"/>
  <c r="F10101" i="3"/>
  <c r="F10102" i="3"/>
  <c r="F10103" i="3"/>
  <c r="F10104" i="3"/>
  <c r="F10105" i="3"/>
  <c r="F10106" i="3"/>
  <c r="F10107" i="3"/>
  <c r="F10108" i="3"/>
  <c r="F10109" i="3"/>
  <c r="F10110" i="3"/>
  <c r="F10111" i="3"/>
  <c r="F10112" i="3"/>
  <c r="F10113" i="3"/>
  <c r="F10114" i="3"/>
  <c r="F10115" i="3"/>
  <c r="F10116" i="3"/>
  <c r="F10117" i="3"/>
  <c r="F10118" i="3"/>
  <c r="F10119" i="3"/>
  <c r="F10120" i="3"/>
  <c r="F10121" i="3"/>
  <c r="F10122" i="3"/>
  <c r="F10123" i="3"/>
  <c r="F10124" i="3"/>
  <c r="F10125" i="3"/>
  <c r="F10126" i="3"/>
  <c r="F10127" i="3"/>
  <c r="F10128" i="3"/>
  <c r="F10129" i="3"/>
  <c r="F10130" i="3"/>
  <c r="F10131" i="3"/>
  <c r="F10132" i="3"/>
  <c r="F10133" i="3"/>
  <c r="F10134" i="3"/>
  <c r="F10135" i="3"/>
  <c r="F10136" i="3"/>
  <c r="F10137" i="3"/>
  <c r="F10138" i="3"/>
  <c r="F10139" i="3"/>
  <c r="F10140" i="3"/>
  <c r="F10141" i="3"/>
  <c r="F10142" i="3"/>
  <c r="F10143" i="3"/>
  <c r="F10144" i="3"/>
  <c r="F10145" i="3"/>
  <c r="F10146" i="3"/>
  <c r="F10147" i="3"/>
  <c r="F10148" i="3"/>
  <c r="F10149" i="3"/>
  <c r="F10150" i="3"/>
  <c r="F10151" i="3"/>
  <c r="F10152" i="3"/>
  <c r="F10153" i="3"/>
  <c r="F10154" i="3"/>
  <c r="F10155" i="3"/>
  <c r="F10156" i="3"/>
  <c r="F10157" i="3"/>
  <c r="F10158" i="3"/>
  <c r="F10159" i="3"/>
  <c r="F10160" i="3"/>
  <c r="F10161" i="3"/>
  <c r="F10162" i="3"/>
  <c r="F10163" i="3"/>
  <c r="F10164" i="3"/>
  <c r="F10165" i="3"/>
  <c r="F10166" i="3"/>
  <c r="F10167" i="3"/>
  <c r="F10168" i="3"/>
  <c r="F10169" i="3"/>
  <c r="F10170" i="3"/>
  <c r="F10171" i="3"/>
  <c r="F10172" i="3"/>
  <c r="F10173" i="3"/>
  <c r="F10174" i="3"/>
  <c r="F10175" i="3"/>
  <c r="F10176" i="3"/>
  <c r="F10177" i="3"/>
  <c r="F10178" i="3"/>
  <c r="F10179" i="3"/>
  <c r="F10180" i="3"/>
  <c r="F10181" i="3"/>
  <c r="F10182" i="3"/>
  <c r="F10183" i="3"/>
  <c r="F10184" i="3"/>
  <c r="F10185" i="3"/>
  <c r="F10186" i="3"/>
  <c r="F10187" i="3"/>
  <c r="F10188" i="3"/>
  <c r="F10189" i="3"/>
  <c r="F10190" i="3"/>
  <c r="F10191" i="3"/>
  <c r="F10192" i="3"/>
  <c r="F10193" i="3"/>
  <c r="F10194" i="3"/>
  <c r="F10195" i="3"/>
  <c r="F10196" i="3"/>
  <c r="F10197" i="3"/>
  <c r="F10198" i="3"/>
  <c r="F10199" i="3"/>
  <c r="F10200" i="3"/>
  <c r="F10201" i="3"/>
  <c r="F10202" i="3"/>
  <c r="F10203" i="3"/>
  <c r="F10204" i="3"/>
  <c r="F10205" i="3"/>
  <c r="F10206" i="3"/>
  <c r="F10207" i="3"/>
  <c r="F10208" i="3"/>
  <c r="F10209" i="3"/>
  <c r="F10210" i="3"/>
  <c r="F10211" i="3"/>
  <c r="F10212" i="3"/>
  <c r="F10213" i="3"/>
  <c r="F10214" i="3"/>
  <c r="F10215" i="3"/>
  <c r="F10216" i="3"/>
  <c r="F10217" i="3"/>
  <c r="F10218" i="3"/>
  <c r="F10219" i="3"/>
  <c r="F10220" i="3"/>
  <c r="F10221" i="3"/>
  <c r="F10222" i="3"/>
  <c r="F10223" i="3"/>
  <c r="F10224" i="3"/>
  <c r="F10225" i="3"/>
  <c r="F10226" i="3"/>
  <c r="F10227" i="3"/>
  <c r="F10228" i="3"/>
  <c r="F10229" i="3"/>
  <c r="F10230" i="3"/>
  <c r="F10231" i="3"/>
  <c r="F10232" i="3"/>
  <c r="F10233" i="3"/>
  <c r="F10234" i="3"/>
  <c r="F10235" i="3"/>
  <c r="F10236" i="3"/>
  <c r="F10237" i="3"/>
  <c r="F10238" i="3"/>
  <c r="F10239" i="3"/>
  <c r="F10240" i="3"/>
  <c r="F10241" i="3"/>
  <c r="F10242" i="3"/>
  <c r="F10243" i="3"/>
  <c r="F10244" i="3"/>
  <c r="F10245" i="3"/>
  <c r="F10246" i="3"/>
  <c r="F10247" i="3"/>
  <c r="F10248" i="3"/>
  <c r="F10249" i="3"/>
  <c r="F10250" i="3"/>
  <c r="F10251" i="3"/>
  <c r="F10252" i="3"/>
  <c r="F10253" i="3"/>
  <c r="F10254" i="3"/>
  <c r="F10255" i="3"/>
  <c r="F10256" i="3"/>
  <c r="F10257" i="3"/>
  <c r="F10258" i="3"/>
  <c r="F10259" i="3"/>
  <c r="F10260" i="3"/>
  <c r="F10261" i="3"/>
  <c r="F10262" i="3"/>
  <c r="F10263" i="3"/>
  <c r="F10264" i="3"/>
  <c r="F10265" i="3"/>
  <c r="F10266" i="3"/>
  <c r="F10267" i="3"/>
  <c r="F10268" i="3"/>
  <c r="F10269" i="3"/>
  <c r="F10270" i="3"/>
  <c r="F10271" i="3"/>
  <c r="F10272" i="3"/>
  <c r="F10273" i="3"/>
  <c r="F10274" i="3"/>
  <c r="F10275" i="3"/>
  <c r="F10276" i="3"/>
  <c r="F10277" i="3"/>
  <c r="F10278" i="3"/>
  <c r="F10279" i="3"/>
  <c r="F10280" i="3"/>
  <c r="F10281" i="3"/>
  <c r="F10282" i="3"/>
  <c r="F10283" i="3"/>
  <c r="F10284" i="3"/>
  <c r="F10285" i="3"/>
  <c r="F10286" i="3"/>
  <c r="F10287" i="3"/>
  <c r="F10288" i="3"/>
  <c r="F10289" i="3"/>
  <c r="F10290" i="3"/>
  <c r="F10291" i="3"/>
  <c r="F10292" i="3"/>
  <c r="F10293" i="3"/>
  <c r="F10294" i="3"/>
  <c r="F10295" i="3"/>
  <c r="F10296" i="3"/>
  <c r="F10297" i="3"/>
  <c r="F10298" i="3"/>
  <c r="F10299" i="3"/>
  <c r="F10300" i="3"/>
  <c r="F10301" i="3"/>
  <c r="F10302" i="3"/>
  <c r="F10303" i="3"/>
  <c r="F10304" i="3"/>
  <c r="F10305" i="3"/>
  <c r="F10306" i="3"/>
  <c r="F10307" i="3"/>
  <c r="F10308" i="3"/>
  <c r="F10309" i="3"/>
  <c r="F10310" i="3"/>
  <c r="F10311" i="3"/>
  <c r="F10312" i="3"/>
  <c r="F10313" i="3"/>
  <c r="F10314" i="3"/>
  <c r="F10315" i="3"/>
  <c r="F10316" i="3"/>
  <c r="F10317" i="3"/>
  <c r="F10318" i="3"/>
  <c r="F10319" i="3"/>
  <c r="F10320" i="3"/>
  <c r="F10321" i="3"/>
  <c r="F10322" i="3"/>
  <c r="F10323" i="3"/>
  <c r="F10324" i="3"/>
  <c r="F10325" i="3"/>
  <c r="F10326" i="3"/>
  <c r="F10327" i="3"/>
  <c r="F10328" i="3"/>
  <c r="F10329" i="3"/>
  <c r="F10330" i="3"/>
  <c r="F10331" i="3"/>
  <c r="F10332" i="3"/>
  <c r="F10333" i="3"/>
  <c r="F10334" i="3"/>
  <c r="F10335" i="3"/>
  <c r="F10336" i="3"/>
  <c r="F10337" i="3"/>
  <c r="F10338" i="3"/>
  <c r="F10339" i="3"/>
  <c r="F10340" i="3"/>
  <c r="F10341" i="3"/>
  <c r="F10342" i="3"/>
  <c r="F10343" i="3"/>
  <c r="F10344" i="3"/>
  <c r="F10345" i="3"/>
  <c r="F10346" i="3"/>
  <c r="F10347" i="3"/>
  <c r="F10348" i="3"/>
  <c r="F10349" i="3"/>
  <c r="F10350" i="3"/>
  <c r="F10351" i="3"/>
  <c r="F10352" i="3"/>
  <c r="F10353" i="3"/>
  <c r="F10354" i="3"/>
  <c r="F10355" i="3"/>
  <c r="F10356" i="3"/>
  <c r="F10357" i="3"/>
  <c r="F10358" i="3"/>
  <c r="F10359" i="3"/>
  <c r="F10360" i="3"/>
  <c r="F10361" i="3"/>
  <c r="F10362" i="3"/>
  <c r="F10363" i="3"/>
  <c r="F10364" i="3"/>
  <c r="F10365" i="3"/>
  <c r="F10366" i="3"/>
  <c r="F10367" i="3"/>
  <c r="F10368" i="3"/>
  <c r="F10369" i="3"/>
  <c r="F10370" i="3"/>
  <c r="F10371" i="3"/>
  <c r="F10372" i="3"/>
  <c r="F10373" i="3"/>
  <c r="F10374" i="3"/>
  <c r="F10375" i="3"/>
  <c r="F10376" i="3"/>
  <c r="F10377" i="3"/>
  <c r="F10378" i="3"/>
  <c r="F10379" i="3"/>
  <c r="F10380" i="3"/>
  <c r="F10381" i="3"/>
  <c r="F10382" i="3"/>
  <c r="F10383" i="3"/>
  <c r="F10384" i="3"/>
  <c r="F10385" i="3"/>
  <c r="F10386" i="3"/>
  <c r="F10387" i="3"/>
  <c r="F10388" i="3"/>
  <c r="F10389" i="3"/>
  <c r="F10390" i="3"/>
  <c r="F10391" i="3"/>
  <c r="F10392" i="3"/>
  <c r="F10393" i="3"/>
  <c r="F10394" i="3"/>
  <c r="F10395" i="3"/>
  <c r="F10396" i="3"/>
  <c r="F10397" i="3"/>
  <c r="F10398" i="3"/>
  <c r="F10399" i="3"/>
  <c r="F10400" i="3"/>
  <c r="F10401" i="3"/>
  <c r="F10402" i="3"/>
  <c r="F10403" i="3"/>
  <c r="F10404" i="3"/>
  <c r="F10405" i="3"/>
  <c r="F10406" i="3"/>
  <c r="F10407" i="3"/>
  <c r="F10408" i="3"/>
  <c r="F10409" i="3"/>
  <c r="F10410" i="3"/>
  <c r="F10411" i="3"/>
  <c r="F10412" i="3"/>
  <c r="F10413" i="3"/>
  <c r="F10414" i="3"/>
  <c r="F10415" i="3"/>
  <c r="F10416" i="3"/>
  <c r="F10417" i="3"/>
  <c r="F10418" i="3"/>
  <c r="F10419" i="3"/>
  <c r="F10420" i="3"/>
  <c r="F10421" i="3"/>
  <c r="F10422" i="3"/>
  <c r="F10423" i="3"/>
  <c r="F10424" i="3"/>
  <c r="F10425" i="3"/>
  <c r="F10426" i="3"/>
  <c r="F10427" i="3"/>
  <c r="F10428" i="3"/>
  <c r="F10429" i="3"/>
  <c r="F10430" i="3"/>
  <c r="F10431" i="3"/>
  <c r="F10432" i="3"/>
  <c r="F10433" i="3"/>
  <c r="F10434" i="3"/>
  <c r="F10435" i="3"/>
  <c r="F10436" i="3"/>
  <c r="F10437" i="3"/>
  <c r="F10438" i="3"/>
  <c r="F10439" i="3"/>
  <c r="F10440" i="3"/>
  <c r="F10441" i="3"/>
  <c r="F10442" i="3"/>
  <c r="F10443" i="3"/>
  <c r="F10444" i="3"/>
  <c r="F10445" i="3"/>
  <c r="F10446" i="3"/>
  <c r="F10447" i="3"/>
  <c r="F10448" i="3"/>
  <c r="F10449" i="3"/>
  <c r="F10450" i="3"/>
  <c r="F10451" i="3"/>
  <c r="F10452" i="3"/>
  <c r="F10453" i="3"/>
  <c r="F10454" i="3"/>
  <c r="F10455" i="3"/>
  <c r="F10456" i="3"/>
  <c r="F10457" i="3"/>
  <c r="F10458" i="3"/>
  <c r="F10459" i="3"/>
  <c r="F10460" i="3"/>
  <c r="F10461" i="3"/>
  <c r="F10462" i="3"/>
  <c r="F10463" i="3"/>
  <c r="F10464" i="3"/>
  <c r="F10465" i="3"/>
  <c r="F10466" i="3"/>
  <c r="F10467" i="3"/>
  <c r="F10468" i="3"/>
  <c r="F10469" i="3"/>
  <c r="F10470" i="3"/>
  <c r="F10471" i="3"/>
  <c r="F10472" i="3"/>
  <c r="F10473" i="3"/>
  <c r="F10474" i="3"/>
  <c r="F10475" i="3"/>
  <c r="F10476" i="3"/>
  <c r="F10477" i="3"/>
  <c r="F10478" i="3"/>
  <c r="F10479" i="3"/>
  <c r="F10480" i="3"/>
  <c r="F10481" i="3"/>
  <c r="F10482" i="3"/>
  <c r="F10483" i="3"/>
  <c r="F10484" i="3"/>
  <c r="F10485" i="3"/>
  <c r="F10486" i="3"/>
  <c r="F10487" i="3"/>
  <c r="F10488" i="3"/>
  <c r="F10489" i="3"/>
  <c r="F10490" i="3"/>
  <c r="F10491" i="3"/>
  <c r="F10492" i="3"/>
  <c r="F10493" i="3"/>
  <c r="F10494" i="3"/>
  <c r="F10495" i="3"/>
  <c r="F10496" i="3"/>
  <c r="F10497" i="3"/>
  <c r="F10498" i="3"/>
  <c r="F10499" i="3"/>
  <c r="F10500" i="3"/>
  <c r="F10501" i="3"/>
  <c r="F10502" i="3"/>
  <c r="F10503" i="3"/>
  <c r="F10504" i="3"/>
  <c r="F10505" i="3"/>
  <c r="F10506" i="3"/>
  <c r="F10507" i="3"/>
  <c r="F10508" i="3"/>
  <c r="F10509" i="3"/>
  <c r="F10510" i="3"/>
  <c r="F10511" i="3"/>
  <c r="F10512" i="3"/>
  <c r="F10513" i="3"/>
  <c r="F10514" i="3"/>
  <c r="F10515" i="3"/>
  <c r="F10516" i="3"/>
  <c r="F10517" i="3"/>
  <c r="F10518" i="3"/>
  <c r="F10519" i="3"/>
  <c r="F10520" i="3"/>
  <c r="F10521" i="3"/>
  <c r="F10522" i="3"/>
  <c r="F10523" i="3"/>
  <c r="F10524" i="3"/>
  <c r="F10525" i="3"/>
  <c r="F10526" i="3"/>
  <c r="F10527" i="3"/>
  <c r="F10528" i="3"/>
  <c r="F10529" i="3"/>
  <c r="F10530" i="3"/>
  <c r="F10531" i="3"/>
  <c r="F10532" i="3"/>
  <c r="F10533" i="3"/>
  <c r="F10534" i="3"/>
  <c r="F10535" i="3"/>
  <c r="F10536" i="3"/>
  <c r="F10537" i="3"/>
  <c r="F10538" i="3"/>
  <c r="F10539" i="3"/>
  <c r="F10540" i="3"/>
  <c r="F10541" i="3"/>
  <c r="F10542" i="3"/>
  <c r="F10543" i="3"/>
  <c r="F10544" i="3"/>
  <c r="F10545" i="3"/>
  <c r="F10546" i="3"/>
  <c r="F10547" i="3"/>
  <c r="F10548" i="3"/>
  <c r="F10549" i="3"/>
  <c r="F10550" i="3"/>
  <c r="F10551" i="3"/>
  <c r="F10552" i="3"/>
  <c r="F10553" i="3"/>
  <c r="F10554" i="3"/>
  <c r="F10555" i="3"/>
  <c r="F10556" i="3"/>
  <c r="F10557" i="3"/>
  <c r="F10558" i="3"/>
  <c r="F10559" i="3"/>
  <c r="F10560" i="3"/>
  <c r="F10561" i="3"/>
  <c r="F10562" i="3"/>
  <c r="F10563" i="3"/>
  <c r="F10564" i="3"/>
  <c r="F10565" i="3"/>
  <c r="F10566" i="3"/>
  <c r="F10567" i="3"/>
  <c r="F10568" i="3"/>
  <c r="F10569" i="3"/>
  <c r="F10570" i="3"/>
  <c r="F10571" i="3"/>
  <c r="F10572" i="3"/>
  <c r="F10573" i="3"/>
  <c r="F10574" i="3"/>
  <c r="F10575" i="3"/>
  <c r="F10576" i="3"/>
  <c r="F10577" i="3"/>
  <c r="F10578" i="3"/>
  <c r="F10579" i="3"/>
  <c r="F10580" i="3"/>
  <c r="F10581" i="3"/>
  <c r="F10582" i="3"/>
  <c r="F10583" i="3"/>
  <c r="F10584" i="3"/>
  <c r="F10585" i="3"/>
  <c r="F10586" i="3"/>
  <c r="F10587" i="3"/>
  <c r="F10588" i="3"/>
  <c r="F10589" i="3"/>
  <c r="F10590" i="3"/>
  <c r="F10591" i="3"/>
  <c r="F10592" i="3"/>
  <c r="F10593" i="3"/>
  <c r="F10594" i="3"/>
  <c r="F10595" i="3"/>
  <c r="F10596" i="3"/>
  <c r="F10597" i="3"/>
  <c r="F10598" i="3"/>
  <c r="F10599" i="3"/>
  <c r="F10600" i="3"/>
  <c r="F10601" i="3"/>
  <c r="F10602" i="3"/>
  <c r="F10603" i="3"/>
  <c r="F10604" i="3"/>
  <c r="F10605" i="3"/>
  <c r="F10606" i="3"/>
  <c r="F10607" i="3"/>
  <c r="F10608" i="3"/>
  <c r="F10609" i="3"/>
  <c r="F10610" i="3"/>
  <c r="F10611" i="3"/>
  <c r="F10612" i="3"/>
  <c r="F10613" i="3"/>
  <c r="F10614" i="3"/>
  <c r="F10615" i="3"/>
  <c r="F10616" i="3"/>
  <c r="F10617" i="3"/>
  <c r="F10618" i="3"/>
  <c r="F10619" i="3"/>
  <c r="F10620" i="3"/>
  <c r="F10621" i="3"/>
  <c r="F10622" i="3"/>
  <c r="F10623" i="3"/>
  <c r="F10624" i="3"/>
  <c r="F10625" i="3"/>
  <c r="F10626" i="3"/>
  <c r="F10627" i="3"/>
  <c r="F10628" i="3"/>
  <c r="F10629" i="3"/>
  <c r="F10630" i="3"/>
  <c r="F10631" i="3"/>
  <c r="F10632" i="3"/>
  <c r="F10633" i="3"/>
  <c r="F10634" i="3"/>
  <c r="F10635" i="3"/>
  <c r="F10636" i="3"/>
  <c r="F10637" i="3"/>
  <c r="F10638" i="3"/>
  <c r="F10639" i="3"/>
  <c r="F10640" i="3"/>
  <c r="F10641" i="3"/>
  <c r="F10642" i="3"/>
  <c r="F10643" i="3"/>
  <c r="F10644" i="3"/>
  <c r="F10645" i="3"/>
  <c r="F10646" i="3"/>
  <c r="F10647" i="3"/>
  <c r="F10648" i="3"/>
  <c r="F10649" i="3"/>
  <c r="F10650" i="3"/>
  <c r="F10651" i="3"/>
  <c r="F10652" i="3"/>
  <c r="F10653" i="3"/>
  <c r="F10654" i="3"/>
  <c r="F10655" i="3"/>
  <c r="F10656" i="3"/>
  <c r="F10657" i="3"/>
  <c r="F10658" i="3"/>
  <c r="F10659" i="3"/>
  <c r="F10660" i="3"/>
  <c r="F10661" i="3"/>
  <c r="F10662" i="3"/>
  <c r="F10663" i="3"/>
  <c r="F10664" i="3"/>
  <c r="F10665" i="3"/>
  <c r="F10666" i="3"/>
  <c r="F10667" i="3"/>
  <c r="F10668" i="3"/>
  <c r="F10669" i="3"/>
  <c r="F10670" i="3"/>
  <c r="F10671" i="3"/>
  <c r="F10672" i="3"/>
  <c r="F10673" i="3"/>
  <c r="F10674" i="3"/>
  <c r="F10675" i="3"/>
  <c r="F10676" i="3"/>
  <c r="F10677" i="3"/>
  <c r="F10678" i="3"/>
  <c r="F10679" i="3"/>
  <c r="F10680" i="3"/>
  <c r="F10681" i="3"/>
  <c r="F10682" i="3"/>
  <c r="F10683" i="3"/>
  <c r="F10684" i="3"/>
  <c r="F10685" i="3"/>
  <c r="F10686" i="3"/>
  <c r="F10687" i="3"/>
  <c r="F10688" i="3"/>
  <c r="F10689" i="3"/>
  <c r="F10690" i="3"/>
  <c r="F10691" i="3"/>
  <c r="F10692" i="3"/>
  <c r="F10693" i="3"/>
  <c r="F10694" i="3"/>
  <c r="F10695" i="3"/>
  <c r="F10696" i="3"/>
  <c r="F10697" i="3"/>
  <c r="F10698" i="3"/>
  <c r="F10699" i="3"/>
  <c r="F10700" i="3"/>
  <c r="F10701" i="3"/>
  <c r="F10702" i="3"/>
  <c r="F10703" i="3"/>
  <c r="F10704" i="3"/>
  <c r="F10705" i="3"/>
  <c r="F10706" i="3"/>
  <c r="F10707" i="3"/>
  <c r="F10708" i="3"/>
  <c r="F10709" i="3"/>
  <c r="F10710" i="3"/>
  <c r="F10711" i="3"/>
  <c r="F10712" i="3"/>
  <c r="F10713" i="3"/>
  <c r="F10714" i="3"/>
  <c r="F10715" i="3"/>
  <c r="F10716" i="3"/>
  <c r="F10717" i="3"/>
  <c r="F10718" i="3"/>
  <c r="F10719" i="3"/>
  <c r="F10720" i="3"/>
  <c r="F10721" i="3"/>
  <c r="F10722" i="3"/>
  <c r="F10723" i="3"/>
  <c r="F10724" i="3"/>
  <c r="F10725" i="3"/>
  <c r="F10726" i="3"/>
  <c r="F10727" i="3"/>
  <c r="F10728" i="3"/>
  <c r="F10729" i="3"/>
  <c r="F10730" i="3"/>
  <c r="F10731" i="3"/>
  <c r="F10732" i="3"/>
  <c r="F10733" i="3"/>
  <c r="F10734" i="3"/>
  <c r="F10735" i="3"/>
  <c r="F10736" i="3"/>
  <c r="F10737" i="3"/>
  <c r="F10738" i="3"/>
  <c r="F10739" i="3"/>
  <c r="F10740" i="3"/>
  <c r="F10741" i="3"/>
  <c r="F10742" i="3"/>
  <c r="F10743" i="3"/>
  <c r="F10744" i="3"/>
  <c r="F10745" i="3"/>
  <c r="F10746" i="3"/>
  <c r="F10747" i="3"/>
  <c r="F10748" i="3"/>
  <c r="F10749" i="3"/>
  <c r="F10750" i="3"/>
  <c r="F10751" i="3"/>
  <c r="F10752" i="3"/>
  <c r="F10753" i="3"/>
  <c r="F10754" i="3"/>
  <c r="F10755" i="3"/>
  <c r="F10756" i="3"/>
  <c r="F10757" i="3"/>
  <c r="F10758" i="3"/>
  <c r="F10759" i="3"/>
  <c r="F10760" i="3"/>
  <c r="F10761" i="3"/>
  <c r="F10762" i="3"/>
  <c r="F10763" i="3"/>
  <c r="F10764" i="3"/>
  <c r="F10765" i="3"/>
  <c r="F10766" i="3"/>
  <c r="F10767" i="3"/>
  <c r="F10768" i="3"/>
  <c r="F10769" i="3"/>
  <c r="F10770" i="3"/>
  <c r="F10771" i="3"/>
  <c r="F10772" i="3"/>
  <c r="F10773" i="3"/>
  <c r="F10774" i="3"/>
  <c r="F10775" i="3"/>
  <c r="F10776" i="3"/>
  <c r="F10777" i="3"/>
  <c r="F10778" i="3"/>
  <c r="F10779" i="3"/>
  <c r="F10780" i="3"/>
  <c r="F10781" i="3"/>
  <c r="F10782" i="3"/>
  <c r="F10783" i="3"/>
  <c r="F10784" i="3"/>
  <c r="F10785" i="3"/>
  <c r="F10786" i="3"/>
  <c r="F10787" i="3"/>
  <c r="F10788" i="3"/>
  <c r="F10789" i="3"/>
  <c r="F10790" i="3"/>
  <c r="F10791" i="3"/>
  <c r="F10792" i="3"/>
  <c r="F10793" i="3"/>
  <c r="F10794" i="3"/>
  <c r="F10795" i="3"/>
  <c r="F10796" i="3"/>
  <c r="F10797" i="3"/>
  <c r="F10798" i="3"/>
  <c r="F10799" i="3"/>
  <c r="F10800" i="3"/>
  <c r="F10801" i="3"/>
  <c r="F10802" i="3"/>
  <c r="F10803" i="3"/>
  <c r="F10804" i="3"/>
  <c r="F10805" i="3"/>
  <c r="F10806" i="3"/>
  <c r="F10807" i="3"/>
  <c r="F10808" i="3"/>
  <c r="F10809" i="3"/>
  <c r="F10810" i="3"/>
  <c r="F10811" i="3"/>
  <c r="F10812" i="3"/>
  <c r="F10813" i="3"/>
  <c r="F10814" i="3"/>
  <c r="F10815" i="3"/>
  <c r="F10816" i="3"/>
  <c r="F10817" i="3"/>
  <c r="F10818" i="3"/>
  <c r="F10819" i="3"/>
  <c r="F10820" i="3"/>
  <c r="F10821" i="3"/>
  <c r="F10822" i="3"/>
  <c r="F10823" i="3"/>
  <c r="F10824" i="3"/>
  <c r="F10825" i="3"/>
  <c r="F10826" i="3"/>
  <c r="F10827" i="3"/>
  <c r="F10828" i="3"/>
  <c r="F10829" i="3"/>
  <c r="F10830" i="3"/>
  <c r="F10831" i="3"/>
  <c r="F10832" i="3"/>
  <c r="F10833" i="3"/>
  <c r="F10834" i="3"/>
  <c r="F10835" i="3"/>
  <c r="F10836" i="3"/>
  <c r="F10837" i="3"/>
  <c r="F10838" i="3"/>
  <c r="F10839" i="3"/>
  <c r="F10840" i="3"/>
  <c r="F10841" i="3"/>
  <c r="F10842" i="3"/>
  <c r="F10843" i="3"/>
  <c r="F10844" i="3"/>
  <c r="F10845" i="3"/>
  <c r="F10846" i="3"/>
  <c r="F10847" i="3"/>
  <c r="F10848" i="3"/>
  <c r="F10849" i="3"/>
  <c r="F10850" i="3"/>
  <c r="F10851" i="3"/>
  <c r="F10852" i="3"/>
  <c r="F10853" i="3"/>
  <c r="F10854" i="3"/>
  <c r="F10855" i="3"/>
  <c r="F10856" i="3"/>
  <c r="F10857" i="3"/>
  <c r="F10858" i="3"/>
  <c r="F10859" i="3"/>
  <c r="F10860" i="3"/>
  <c r="F10861" i="3"/>
  <c r="F10862" i="3"/>
  <c r="F10863" i="3"/>
  <c r="F10864" i="3"/>
  <c r="F10865" i="3"/>
  <c r="F10866" i="3"/>
  <c r="F10867" i="3"/>
  <c r="F10868" i="3"/>
  <c r="F10869" i="3"/>
  <c r="F10870" i="3"/>
  <c r="F10871" i="3"/>
  <c r="F10872" i="3"/>
  <c r="F10873" i="3"/>
  <c r="F10874" i="3"/>
  <c r="F10875" i="3"/>
  <c r="F10876" i="3"/>
  <c r="F10877" i="3"/>
  <c r="F10878" i="3"/>
  <c r="F10879" i="3"/>
  <c r="F10880" i="3"/>
  <c r="F10881" i="3"/>
  <c r="F10882" i="3"/>
  <c r="F10883" i="3"/>
  <c r="F10884" i="3"/>
  <c r="F10885" i="3"/>
  <c r="F10886" i="3"/>
  <c r="F10887" i="3"/>
  <c r="F10888" i="3"/>
  <c r="F10889" i="3"/>
  <c r="F10890" i="3"/>
  <c r="F10891" i="3"/>
  <c r="F10892" i="3"/>
  <c r="F10893" i="3"/>
  <c r="F10894" i="3"/>
  <c r="F10895" i="3"/>
  <c r="F10896" i="3"/>
  <c r="F10897" i="3"/>
  <c r="F10898" i="3"/>
  <c r="F10899" i="3"/>
  <c r="F10900" i="3"/>
  <c r="F10901" i="3"/>
  <c r="F10902" i="3"/>
  <c r="F10903" i="3"/>
  <c r="F10904" i="3"/>
  <c r="F10905" i="3"/>
  <c r="F10906" i="3"/>
  <c r="F10907" i="3"/>
  <c r="F10908" i="3"/>
  <c r="F10909" i="3"/>
  <c r="F10910" i="3"/>
  <c r="F10911" i="3"/>
  <c r="F10912" i="3"/>
  <c r="F10913" i="3"/>
  <c r="F10914" i="3"/>
  <c r="F10915" i="3"/>
  <c r="F10916" i="3"/>
  <c r="F10917" i="3"/>
  <c r="F10918" i="3"/>
  <c r="F10919" i="3"/>
  <c r="F10920" i="3"/>
  <c r="F10921" i="3"/>
  <c r="F10922" i="3"/>
  <c r="F10923" i="3"/>
  <c r="F10924" i="3"/>
  <c r="F10925" i="3"/>
  <c r="F10926" i="3"/>
  <c r="F10927" i="3"/>
  <c r="F10928" i="3"/>
  <c r="F10929" i="3"/>
  <c r="F10930" i="3"/>
  <c r="F10931" i="3"/>
  <c r="F10932" i="3"/>
  <c r="F10933" i="3"/>
  <c r="F10934" i="3"/>
  <c r="F10935" i="3"/>
  <c r="F10936" i="3"/>
  <c r="F10937" i="3"/>
  <c r="F10938" i="3"/>
  <c r="F10939" i="3"/>
  <c r="F10940" i="3"/>
  <c r="F10941" i="3"/>
  <c r="F10942" i="3"/>
  <c r="F10943" i="3"/>
  <c r="F10944" i="3"/>
  <c r="F10945" i="3"/>
  <c r="F10946" i="3"/>
  <c r="F10947" i="3"/>
  <c r="F10948" i="3"/>
  <c r="F10949" i="3"/>
  <c r="F10950" i="3"/>
  <c r="F10951" i="3"/>
  <c r="F10952" i="3"/>
  <c r="F10953" i="3"/>
  <c r="F10954" i="3"/>
  <c r="F10955" i="3"/>
  <c r="F10956" i="3"/>
  <c r="F10957" i="3"/>
  <c r="F10958" i="3"/>
  <c r="F10959" i="3"/>
  <c r="F10960" i="3"/>
  <c r="F10961" i="3"/>
  <c r="F10962" i="3"/>
  <c r="F10963" i="3"/>
  <c r="F10964" i="3"/>
  <c r="F10965" i="3"/>
  <c r="F10966" i="3"/>
  <c r="F10967" i="3"/>
  <c r="F10968" i="3"/>
  <c r="F10969" i="3"/>
  <c r="F10970" i="3"/>
  <c r="F10971" i="3"/>
  <c r="F10972" i="3"/>
  <c r="F10973" i="3"/>
  <c r="F10974" i="3"/>
  <c r="F10975" i="3"/>
  <c r="F10976" i="3"/>
  <c r="F10977" i="3"/>
  <c r="F10978" i="3"/>
  <c r="F10979" i="3"/>
  <c r="F10980" i="3"/>
  <c r="F10981" i="3"/>
  <c r="F10982" i="3"/>
  <c r="F10983" i="3"/>
  <c r="F10984" i="3"/>
  <c r="F10985" i="3"/>
  <c r="F10986" i="3"/>
  <c r="F10987" i="3"/>
  <c r="F10988" i="3"/>
  <c r="F10989" i="3"/>
  <c r="F10990" i="3"/>
  <c r="F10991" i="3"/>
  <c r="F10992" i="3"/>
  <c r="F10993" i="3"/>
  <c r="F10994" i="3"/>
  <c r="F10995" i="3"/>
  <c r="F10996" i="3"/>
  <c r="F10997" i="3"/>
  <c r="F10998" i="3"/>
  <c r="F10999" i="3"/>
  <c r="F11000" i="3"/>
  <c r="F11001" i="3"/>
  <c r="F11002" i="3"/>
  <c r="F11003" i="3"/>
  <c r="F11004" i="3"/>
  <c r="F11005" i="3"/>
  <c r="F11006" i="3"/>
  <c r="F11007" i="3"/>
  <c r="F11008" i="3"/>
  <c r="F11009" i="3"/>
  <c r="F11010" i="3"/>
  <c r="F11011" i="3"/>
  <c r="F11012" i="3"/>
  <c r="F11013" i="3"/>
  <c r="F11014" i="3"/>
  <c r="F11015" i="3"/>
  <c r="F11016" i="3"/>
  <c r="F11017" i="3"/>
  <c r="F11018" i="3"/>
  <c r="F11019" i="3"/>
  <c r="F11020" i="3"/>
  <c r="F11021" i="3"/>
  <c r="F11022" i="3"/>
  <c r="F11023" i="3"/>
  <c r="F11024" i="3"/>
  <c r="F11025" i="3"/>
  <c r="F11026" i="3"/>
  <c r="F11027" i="3"/>
  <c r="F11028" i="3"/>
  <c r="F11029" i="3"/>
  <c r="F11030" i="3"/>
  <c r="F11031" i="3"/>
  <c r="F11032" i="3"/>
  <c r="F11033" i="3"/>
  <c r="F11034" i="3"/>
  <c r="F11035" i="3"/>
  <c r="F11036" i="3"/>
  <c r="F11037" i="3"/>
  <c r="F11038" i="3"/>
  <c r="F11039" i="3"/>
  <c r="F11040" i="3"/>
  <c r="F11041" i="3"/>
  <c r="F11042" i="3"/>
  <c r="F11043" i="3"/>
  <c r="F11044" i="3"/>
  <c r="F11045" i="3"/>
  <c r="F11046" i="3"/>
  <c r="F11047" i="3"/>
  <c r="F11048" i="3"/>
  <c r="F11049" i="3"/>
  <c r="F11050" i="3"/>
  <c r="F11051" i="3"/>
  <c r="F11052" i="3"/>
  <c r="F11053" i="3"/>
  <c r="F11054" i="3"/>
  <c r="F11055" i="3"/>
  <c r="F11056" i="3"/>
  <c r="F11057" i="3"/>
  <c r="F11058" i="3"/>
  <c r="F11059" i="3"/>
  <c r="F11060" i="3"/>
  <c r="F11061" i="3"/>
  <c r="F11062" i="3"/>
  <c r="F11063" i="3"/>
  <c r="F11064" i="3"/>
  <c r="F11065" i="3"/>
  <c r="F11066" i="3"/>
  <c r="F11067" i="3"/>
  <c r="F11068" i="3"/>
  <c r="F11069" i="3"/>
  <c r="F11070" i="3"/>
  <c r="F11071" i="3"/>
  <c r="F11072" i="3"/>
  <c r="F11073" i="3"/>
  <c r="F11074" i="3"/>
  <c r="F11075" i="3"/>
  <c r="F11076" i="3"/>
  <c r="F11077" i="3"/>
  <c r="F11078" i="3"/>
  <c r="F11079" i="3"/>
  <c r="F11080" i="3"/>
  <c r="F11081" i="3"/>
  <c r="F11082" i="3"/>
  <c r="F11083" i="3"/>
  <c r="F11084" i="3"/>
  <c r="F11085" i="3"/>
  <c r="F11086" i="3"/>
  <c r="F11087" i="3"/>
  <c r="F11088" i="3"/>
  <c r="F11089" i="3"/>
  <c r="F11090" i="3"/>
  <c r="F11091" i="3"/>
  <c r="F11092" i="3"/>
  <c r="F11093" i="3"/>
  <c r="F11094" i="3"/>
  <c r="F11095" i="3"/>
  <c r="F11096" i="3"/>
  <c r="F11097" i="3"/>
  <c r="F11098" i="3"/>
  <c r="F11099" i="3"/>
  <c r="F11100" i="3"/>
  <c r="F11101" i="3"/>
  <c r="F11102" i="3"/>
  <c r="F11103" i="3"/>
  <c r="F11104" i="3"/>
  <c r="F11105" i="3"/>
  <c r="F11106" i="3"/>
  <c r="F11107" i="3"/>
  <c r="F11108" i="3"/>
  <c r="F11109" i="3"/>
  <c r="F11110" i="3"/>
  <c r="F11111" i="3"/>
  <c r="F11112" i="3"/>
  <c r="F11113" i="3"/>
  <c r="F11114" i="3"/>
  <c r="F11115" i="3"/>
  <c r="F11116" i="3"/>
  <c r="F11117" i="3"/>
  <c r="F11118" i="3"/>
  <c r="F11119" i="3"/>
  <c r="F11120" i="3"/>
  <c r="F11121" i="3"/>
  <c r="F11122" i="3"/>
  <c r="F11123" i="3"/>
  <c r="F11124" i="3"/>
  <c r="F11125" i="3"/>
  <c r="F11126" i="3"/>
  <c r="F11127" i="3"/>
  <c r="F11128" i="3"/>
  <c r="F11129" i="3"/>
  <c r="F11130" i="3"/>
  <c r="F11131" i="3"/>
  <c r="F11132" i="3"/>
  <c r="F11133" i="3"/>
  <c r="F11134" i="3"/>
  <c r="F11135" i="3"/>
  <c r="F11136" i="3"/>
  <c r="F11137" i="3"/>
  <c r="F11138" i="3"/>
  <c r="F11139" i="3"/>
  <c r="F11140" i="3"/>
  <c r="F11141" i="3"/>
  <c r="F11142" i="3"/>
  <c r="F11143" i="3"/>
  <c r="F11144" i="3"/>
  <c r="F11145" i="3"/>
  <c r="F11146" i="3"/>
  <c r="F11147" i="3"/>
  <c r="F11148" i="3"/>
  <c r="F11149" i="3"/>
  <c r="F11150" i="3"/>
  <c r="F11151" i="3"/>
  <c r="F11152" i="3"/>
  <c r="F11153" i="3"/>
  <c r="F11154" i="3"/>
  <c r="F11155" i="3"/>
  <c r="F11156" i="3"/>
  <c r="F11157" i="3"/>
  <c r="F11158" i="3"/>
  <c r="F11159" i="3"/>
  <c r="F11160" i="3"/>
  <c r="F11161" i="3"/>
  <c r="F11162" i="3"/>
  <c r="F11163" i="3"/>
  <c r="F11164" i="3"/>
  <c r="F11165" i="3"/>
  <c r="F11166" i="3"/>
  <c r="F11167" i="3"/>
  <c r="F11168" i="3"/>
  <c r="F11169" i="3"/>
  <c r="F11170" i="3"/>
  <c r="F11171" i="3"/>
  <c r="F11172" i="3"/>
  <c r="F11173" i="3"/>
  <c r="F11174" i="3"/>
  <c r="F11175" i="3"/>
  <c r="F11176" i="3"/>
  <c r="F11177" i="3"/>
  <c r="F11178" i="3"/>
  <c r="F11179" i="3"/>
  <c r="F11180" i="3"/>
  <c r="F11181" i="3"/>
  <c r="F11182" i="3"/>
  <c r="F11183" i="3"/>
  <c r="F11184" i="3"/>
  <c r="F11185" i="3"/>
  <c r="F11186" i="3"/>
  <c r="F11187" i="3"/>
  <c r="F11188" i="3"/>
  <c r="F11189" i="3"/>
  <c r="F11190" i="3"/>
  <c r="F11191" i="3"/>
  <c r="F11192" i="3"/>
  <c r="F11193" i="3"/>
  <c r="F11194" i="3"/>
  <c r="F11195" i="3"/>
  <c r="F11196" i="3"/>
  <c r="F11197" i="3"/>
  <c r="F11198" i="3"/>
  <c r="F11199" i="3"/>
  <c r="F11200" i="3"/>
  <c r="F11201" i="3"/>
  <c r="F11202" i="3"/>
  <c r="F11203" i="3"/>
  <c r="F11204" i="3"/>
  <c r="F11205" i="3"/>
  <c r="F11206" i="3"/>
  <c r="F11207" i="3"/>
  <c r="F11208" i="3"/>
  <c r="F11209" i="3"/>
  <c r="F11210" i="3"/>
  <c r="F11211" i="3"/>
  <c r="F11212" i="3"/>
  <c r="F11213" i="3"/>
  <c r="F11214" i="3"/>
  <c r="F11215" i="3"/>
  <c r="F11216" i="3"/>
  <c r="F11217" i="3"/>
  <c r="F11218" i="3"/>
  <c r="F11219" i="3"/>
  <c r="F11220" i="3"/>
  <c r="F11221" i="3"/>
  <c r="F11222" i="3"/>
  <c r="F11223" i="3"/>
  <c r="F11224" i="3"/>
  <c r="F11225" i="3"/>
  <c r="F11226" i="3"/>
  <c r="F11227" i="3"/>
  <c r="F11228" i="3"/>
  <c r="F11229" i="3"/>
  <c r="F11230" i="3"/>
  <c r="F11231" i="3"/>
  <c r="F11232" i="3"/>
  <c r="F11233" i="3"/>
  <c r="F11234" i="3"/>
  <c r="F11235" i="3"/>
  <c r="F11236" i="3"/>
  <c r="F11237" i="3"/>
  <c r="F11238" i="3"/>
  <c r="F11239" i="3"/>
  <c r="F11240" i="3"/>
  <c r="F11241" i="3"/>
  <c r="F11242" i="3"/>
  <c r="F11243" i="3"/>
  <c r="F11244" i="3"/>
  <c r="F11245" i="3"/>
  <c r="F11246" i="3"/>
  <c r="F11247" i="3"/>
  <c r="F11248" i="3"/>
  <c r="F11249" i="3"/>
  <c r="F11250" i="3"/>
  <c r="F11251" i="3"/>
  <c r="F11252" i="3"/>
  <c r="F11253" i="3"/>
  <c r="F11254" i="3"/>
  <c r="F11255" i="3"/>
  <c r="F11256" i="3"/>
  <c r="F11257" i="3"/>
  <c r="F11258" i="3"/>
  <c r="F11259" i="3"/>
  <c r="F11260" i="3"/>
  <c r="F11261" i="3"/>
  <c r="F11262" i="3"/>
  <c r="F11263" i="3"/>
  <c r="F11264" i="3"/>
  <c r="F11265" i="3"/>
  <c r="F11266" i="3"/>
  <c r="F11267" i="3"/>
  <c r="F11268" i="3"/>
  <c r="F11269" i="3"/>
  <c r="F11270" i="3"/>
  <c r="F11271" i="3"/>
  <c r="F11272" i="3"/>
  <c r="F11273" i="3"/>
  <c r="F11274" i="3"/>
  <c r="F11275" i="3"/>
  <c r="F11276" i="3"/>
  <c r="F11277" i="3"/>
  <c r="F11278" i="3"/>
  <c r="F11279" i="3"/>
  <c r="F11280" i="3"/>
  <c r="F11281" i="3"/>
  <c r="F11282" i="3"/>
  <c r="F11283" i="3"/>
  <c r="F11284" i="3"/>
  <c r="F11285" i="3"/>
  <c r="F11286" i="3"/>
  <c r="F11287" i="3"/>
  <c r="F11288" i="3"/>
  <c r="F11289" i="3"/>
  <c r="F11290" i="3"/>
  <c r="F11291" i="3"/>
  <c r="F11292" i="3"/>
  <c r="F11293" i="3"/>
  <c r="F11294" i="3"/>
  <c r="F11295" i="3"/>
  <c r="F11296" i="3"/>
  <c r="F11297" i="3"/>
  <c r="F11298" i="3"/>
  <c r="F11299" i="3"/>
  <c r="F11300" i="3"/>
  <c r="F11301" i="3"/>
  <c r="F11302" i="3"/>
  <c r="F11303" i="3"/>
  <c r="F11304" i="3"/>
  <c r="F11305" i="3"/>
  <c r="F11306" i="3"/>
  <c r="F11307" i="3"/>
  <c r="F11308" i="3"/>
  <c r="F11309" i="3"/>
  <c r="F11310" i="3"/>
  <c r="F11311" i="3"/>
  <c r="F11312" i="3"/>
  <c r="F11313" i="3"/>
  <c r="F11314" i="3"/>
  <c r="F11315" i="3"/>
  <c r="F11316" i="3"/>
  <c r="F11317" i="3"/>
  <c r="F11318" i="3"/>
  <c r="F11319" i="3"/>
  <c r="F11320" i="3"/>
  <c r="F11321" i="3"/>
  <c r="F11322" i="3"/>
  <c r="F11323" i="3"/>
  <c r="F11324" i="3"/>
  <c r="F11325" i="3"/>
  <c r="F11326" i="3"/>
  <c r="F11327" i="3"/>
  <c r="F11328" i="3"/>
  <c r="F11329" i="3"/>
  <c r="F11330" i="3"/>
  <c r="F11331" i="3"/>
  <c r="F11332" i="3"/>
  <c r="F11333" i="3"/>
  <c r="F11334" i="3"/>
  <c r="F11335" i="3"/>
  <c r="F11336" i="3"/>
  <c r="F11337" i="3"/>
  <c r="F11338" i="3"/>
  <c r="F11339" i="3"/>
  <c r="F11340" i="3"/>
  <c r="F11341" i="3"/>
  <c r="F11342" i="3"/>
  <c r="F11343" i="3"/>
  <c r="F11344" i="3"/>
  <c r="F11345" i="3"/>
  <c r="F11346" i="3"/>
  <c r="F11347" i="3"/>
  <c r="F11348" i="3"/>
  <c r="F11349" i="3"/>
  <c r="F11350" i="3"/>
  <c r="F11351" i="3"/>
  <c r="F11352" i="3"/>
  <c r="F11353" i="3"/>
  <c r="F11354" i="3"/>
  <c r="F11355" i="3"/>
  <c r="F11356" i="3"/>
  <c r="F11357" i="3"/>
  <c r="F11358" i="3"/>
  <c r="F11359" i="3"/>
  <c r="F11360" i="3"/>
  <c r="F11361" i="3"/>
  <c r="F11362" i="3"/>
  <c r="F11363" i="3"/>
  <c r="F11364" i="3"/>
  <c r="F11365" i="3"/>
  <c r="F11366" i="3"/>
  <c r="F11367" i="3"/>
  <c r="F11368" i="3"/>
  <c r="F11369" i="3"/>
  <c r="F11370" i="3"/>
  <c r="F11371" i="3"/>
  <c r="F11372" i="3"/>
  <c r="F11373" i="3"/>
  <c r="F11374" i="3"/>
  <c r="F11375" i="3"/>
  <c r="F11376" i="3"/>
  <c r="F11377" i="3"/>
  <c r="F11378" i="3"/>
  <c r="F11379" i="3"/>
  <c r="F11380" i="3"/>
  <c r="F11381" i="3"/>
  <c r="F11382" i="3"/>
  <c r="F11383" i="3"/>
  <c r="F11384" i="3"/>
  <c r="F11385" i="3"/>
  <c r="F11386" i="3"/>
  <c r="F11387" i="3"/>
  <c r="F11388" i="3"/>
  <c r="F11389" i="3"/>
  <c r="F11390" i="3"/>
  <c r="F11391" i="3"/>
  <c r="F11392" i="3"/>
  <c r="F11393" i="3"/>
  <c r="F11394" i="3"/>
  <c r="F11395" i="3"/>
  <c r="F11396" i="3"/>
  <c r="F11397" i="3"/>
  <c r="F11398" i="3"/>
  <c r="F11399" i="3"/>
  <c r="F11400" i="3"/>
  <c r="F11401" i="3"/>
  <c r="F11402" i="3"/>
  <c r="F11403" i="3"/>
  <c r="F11404" i="3"/>
  <c r="F11405" i="3"/>
  <c r="F11406" i="3"/>
  <c r="F11407" i="3"/>
  <c r="F11408" i="3"/>
  <c r="F11409" i="3"/>
  <c r="F11410" i="3"/>
  <c r="F11411" i="3"/>
  <c r="F11412" i="3"/>
  <c r="F11413" i="3"/>
  <c r="F11414" i="3"/>
  <c r="F11415" i="3"/>
  <c r="F11416" i="3"/>
  <c r="F11417" i="3"/>
  <c r="F11418" i="3"/>
  <c r="F11419" i="3"/>
  <c r="F11420" i="3"/>
  <c r="F11421" i="3"/>
  <c r="F11422" i="3"/>
  <c r="F11423" i="3"/>
  <c r="F11424" i="3"/>
  <c r="F11425" i="3"/>
  <c r="F11426" i="3"/>
  <c r="F11427" i="3"/>
  <c r="F11428" i="3"/>
  <c r="F11429" i="3"/>
  <c r="F11430" i="3"/>
  <c r="F11431" i="3"/>
  <c r="F11432" i="3"/>
  <c r="F11433" i="3"/>
  <c r="F11434" i="3"/>
  <c r="F11435" i="3"/>
  <c r="F11436" i="3"/>
  <c r="F11437" i="3"/>
  <c r="F11438" i="3"/>
  <c r="F11439" i="3"/>
  <c r="F11440" i="3"/>
  <c r="F11441" i="3"/>
  <c r="F11442" i="3"/>
  <c r="F11443" i="3"/>
  <c r="F11444" i="3"/>
  <c r="F11445" i="3"/>
  <c r="F11446" i="3"/>
  <c r="F11447" i="3"/>
  <c r="F11448" i="3"/>
  <c r="F11449" i="3"/>
  <c r="F11450" i="3"/>
  <c r="F11451" i="3"/>
  <c r="F11452" i="3"/>
  <c r="F11453" i="3"/>
  <c r="F11454" i="3"/>
  <c r="F11455" i="3"/>
  <c r="F11456" i="3"/>
  <c r="F11457" i="3"/>
  <c r="F11458" i="3"/>
  <c r="F11459" i="3"/>
  <c r="F11460" i="3"/>
  <c r="F11461" i="3"/>
  <c r="F11462" i="3"/>
  <c r="F11463" i="3"/>
  <c r="F11464" i="3"/>
  <c r="F11465" i="3"/>
  <c r="F11466" i="3"/>
  <c r="F11467" i="3"/>
  <c r="F11468" i="3"/>
  <c r="F11469" i="3"/>
  <c r="F11470" i="3"/>
  <c r="F11471" i="3"/>
  <c r="F11472" i="3"/>
  <c r="F11473" i="3"/>
  <c r="F11474" i="3"/>
  <c r="F11475" i="3"/>
  <c r="F11476" i="3"/>
  <c r="F11477" i="3"/>
  <c r="F11478" i="3"/>
  <c r="F11479" i="3"/>
  <c r="F11480" i="3"/>
  <c r="F11481" i="3"/>
  <c r="F11482" i="3"/>
  <c r="F11483" i="3"/>
  <c r="F11484" i="3"/>
  <c r="F11485" i="3"/>
  <c r="F11486" i="3"/>
  <c r="F11487" i="3"/>
  <c r="F11488" i="3"/>
  <c r="F11489" i="3"/>
  <c r="F11490" i="3"/>
  <c r="F11491" i="3"/>
  <c r="F11492" i="3"/>
  <c r="F11493" i="3"/>
  <c r="F11494" i="3"/>
  <c r="F11495" i="3"/>
  <c r="F11496" i="3"/>
  <c r="F11497" i="3"/>
  <c r="F11498" i="3"/>
  <c r="F11499" i="3"/>
  <c r="F11500" i="3"/>
  <c r="F11501" i="3"/>
  <c r="F11502" i="3"/>
  <c r="F11503" i="3"/>
  <c r="F11504" i="3"/>
  <c r="F11505" i="3"/>
  <c r="F11506" i="3"/>
  <c r="F11507" i="3"/>
  <c r="F11508" i="3"/>
  <c r="F11509" i="3"/>
  <c r="F11510" i="3"/>
  <c r="F11511" i="3"/>
  <c r="F11512" i="3"/>
  <c r="F11513" i="3"/>
  <c r="F11514" i="3"/>
  <c r="F11515" i="3"/>
  <c r="F11516" i="3"/>
  <c r="F11517" i="3"/>
  <c r="F11518" i="3"/>
  <c r="F11519" i="3"/>
  <c r="F11520" i="3"/>
  <c r="F11521" i="3"/>
  <c r="F11522" i="3"/>
  <c r="F11523" i="3"/>
  <c r="F11524" i="3"/>
  <c r="F11525" i="3"/>
  <c r="F11526" i="3"/>
  <c r="F11527" i="3"/>
  <c r="F11528" i="3"/>
  <c r="F11529" i="3"/>
  <c r="F11530" i="3"/>
  <c r="F11531" i="3"/>
  <c r="F11532" i="3"/>
  <c r="F11533" i="3"/>
  <c r="F11534" i="3"/>
  <c r="F11535" i="3"/>
  <c r="F11536" i="3"/>
  <c r="F11537" i="3"/>
  <c r="F11538" i="3"/>
  <c r="F11539" i="3"/>
  <c r="F11540" i="3"/>
  <c r="F11541" i="3"/>
  <c r="F11542" i="3"/>
  <c r="F11543" i="3"/>
  <c r="F11544" i="3"/>
  <c r="F11545" i="3"/>
  <c r="F11546" i="3"/>
  <c r="F11547" i="3"/>
  <c r="F11548" i="3"/>
  <c r="F11549" i="3"/>
  <c r="F11550" i="3"/>
  <c r="F11551" i="3"/>
  <c r="F11552" i="3"/>
  <c r="F11553" i="3"/>
  <c r="F11554" i="3"/>
  <c r="F11555" i="3"/>
  <c r="F11556" i="3"/>
  <c r="F11557" i="3"/>
  <c r="F11558" i="3"/>
  <c r="F11559" i="3"/>
  <c r="F11560" i="3"/>
  <c r="F11561" i="3"/>
  <c r="F11562" i="3"/>
  <c r="F11563" i="3"/>
  <c r="F11564" i="3"/>
  <c r="F11565" i="3"/>
  <c r="F11566" i="3"/>
  <c r="F11567" i="3"/>
  <c r="F11568" i="3"/>
  <c r="F11569" i="3"/>
  <c r="F11570" i="3"/>
  <c r="F11571" i="3"/>
  <c r="F11572" i="3"/>
  <c r="F11573" i="3"/>
  <c r="F11574" i="3"/>
  <c r="F11575" i="3"/>
  <c r="F11576" i="3"/>
  <c r="F11577" i="3"/>
  <c r="F11578" i="3"/>
  <c r="F11579" i="3"/>
  <c r="F11580" i="3"/>
  <c r="F11581" i="3"/>
  <c r="F11582" i="3"/>
  <c r="F11583" i="3"/>
  <c r="F11584" i="3"/>
  <c r="F11585" i="3"/>
  <c r="F11586" i="3"/>
  <c r="F11587" i="3"/>
  <c r="F11588" i="3"/>
  <c r="F11589" i="3"/>
  <c r="F11590" i="3"/>
  <c r="F11591" i="3"/>
  <c r="F11592" i="3"/>
  <c r="F11593" i="3"/>
  <c r="F11594" i="3"/>
  <c r="F11595" i="3"/>
  <c r="F11596" i="3"/>
  <c r="F11597" i="3"/>
  <c r="F11598" i="3"/>
  <c r="F11599" i="3"/>
  <c r="F11600" i="3"/>
  <c r="F11601" i="3"/>
  <c r="F11602" i="3"/>
  <c r="F11603" i="3"/>
  <c r="F11604" i="3"/>
  <c r="F11605" i="3"/>
  <c r="F11606" i="3"/>
  <c r="F11607" i="3"/>
  <c r="F11608" i="3"/>
  <c r="F11609" i="3"/>
  <c r="F11610" i="3"/>
  <c r="F11611" i="3"/>
  <c r="F11612" i="3"/>
  <c r="F11613" i="3"/>
  <c r="F11614" i="3"/>
  <c r="F11615" i="3"/>
  <c r="F11616" i="3"/>
  <c r="F11617" i="3"/>
  <c r="F11618" i="3"/>
  <c r="F11619" i="3"/>
  <c r="F11620" i="3"/>
  <c r="F11621" i="3"/>
  <c r="F11622" i="3"/>
  <c r="F11623" i="3"/>
  <c r="F11624" i="3"/>
  <c r="F11625" i="3"/>
  <c r="F11626" i="3"/>
  <c r="F11627" i="3"/>
  <c r="F11628" i="3"/>
  <c r="F11629" i="3"/>
  <c r="F11630" i="3"/>
  <c r="F11631" i="3"/>
  <c r="F11632" i="3"/>
  <c r="F11633" i="3"/>
  <c r="F11634" i="3"/>
  <c r="F11635" i="3"/>
  <c r="F11636" i="3"/>
  <c r="F11637" i="3"/>
  <c r="F11638" i="3"/>
  <c r="F11639" i="3"/>
  <c r="F11640" i="3"/>
  <c r="F11641" i="3"/>
  <c r="F11642" i="3"/>
  <c r="F11643" i="3"/>
  <c r="F11644" i="3"/>
  <c r="F11645" i="3"/>
  <c r="F11646" i="3"/>
  <c r="F11647" i="3"/>
  <c r="F11648" i="3"/>
  <c r="F11649" i="3"/>
  <c r="F11650" i="3"/>
  <c r="F11651" i="3"/>
  <c r="F11652" i="3"/>
  <c r="F11653" i="3"/>
  <c r="F11654" i="3"/>
  <c r="F11655" i="3"/>
  <c r="F11656" i="3"/>
  <c r="F11657" i="3"/>
  <c r="F11658" i="3"/>
  <c r="F11659" i="3"/>
  <c r="F11660" i="3"/>
  <c r="F11661" i="3"/>
  <c r="F11662" i="3"/>
  <c r="F11663" i="3"/>
  <c r="F11664" i="3"/>
  <c r="F11665" i="3"/>
  <c r="F11666" i="3"/>
  <c r="F11667" i="3"/>
  <c r="F11668" i="3"/>
  <c r="F11669" i="3"/>
  <c r="F11670" i="3"/>
  <c r="F11671" i="3"/>
  <c r="F11672" i="3"/>
  <c r="F11673" i="3"/>
  <c r="F11674" i="3"/>
  <c r="F11675" i="3"/>
  <c r="F11676" i="3"/>
  <c r="F11677" i="3"/>
  <c r="F11678" i="3"/>
  <c r="F11679" i="3"/>
  <c r="F11680" i="3"/>
  <c r="F11681" i="3"/>
  <c r="F11682" i="3"/>
  <c r="F11683" i="3"/>
  <c r="F11684" i="3"/>
  <c r="F11685" i="3"/>
  <c r="F11686" i="3"/>
  <c r="F11687" i="3"/>
  <c r="F11688" i="3"/>
  <c r="F11689" i="3"/>
  <c r="F11690" i="3"/>
  <c r="F11691" i="3"/>
  <c r="F11692" i="3"/>
  <c r="F11693" i="3"/>
  <c r="F11694" i="3"/>
  <c r="F11695" i="3"/>
  <c r="F11696" i="3"/>
  <c r="F11697" i="3"/>
  <c r="F11698" i="3"/>
  <c r="F11699" i="3"/>
  <c r="F11700" i="3"/>
  <c r="F11701" i="3"/>
  <c r="F11702" i="3"/>
  <c r="F11703" i="3"/>
  <c r="F11704" i="3"/>
  <c r="F11705" i="3"/>
  <c r="F11706" i="3"/>
  <c r="F11707" i="3"/>
  <c r="F11708" i="3"/>
  <c r="F11709" i="3"/>
  <c r="F11710" i="3"/>
  <c r="F11711" i="3"/>
  <c r="F11712" i="3"/>
  <c r="F11713" i="3"/>
  <c r="F11714" i="3"/>
  <c r="F11715" i="3"/>
  <c r="F11716" i="3"/>
  <c r="F11717" i="3"/>
  <c r="F11718" i="3"/>
  <c r="F11719" i="3"/>
  <c r="F11720" i="3"/>
  <c r="F11721" i="3"/>
  <c r="F11722" i="3"/>
  <c r="F11723" i="3"/>
  <c r="F11724" i="3"/>
  <c r="F11725" i="3"/>
  <c r="F11726" i="3"/>
  <c r="F11727" i="3"/>
  <c r="F11728" i="3"/>
  <c r="F11729" i="3"/>
  <c r="F11730" i="3"/>
  <c r="F11731" i="3"/>
  <c r="F11732" i="3"/>
  <c r="F11733" i="3"/>
  <c r="F11734" i="3"/>
  <c r="F11735" i="3"/>
  <c r="F11736" i="3"/>
  <c r="F11737" i="3"/>
  <c r="F11738" i="3"/>
  <c r="F11739" i="3"/>
  <c r="F11740" i="3"/>
  <c r="F11741" i="3"/>
  <c r="F11742" i="3"/>
  <c r="F11743" i="3"/>
  <c r="F11744" i="3"/>
  <c r="F11745" i="3"/>
  <c r="F11746" i="3"/>
  <c r="F11747" i="3"/>
  <c r="F11748" i="3"/>
  <c r="F11749" i="3"/>
  <c r="F11750" i="3"/>
  <c r="F11751" i="3"/>
  <c r="F11752" i="3"/>
  <c r="F11753" i="3"/>
  <c r="F11754" i="3"/>
  <c r="F11755" i="3"/>
  <c r="F11756" i="3"/>
  <c r="F11757" i="3"/>
  <c r="F11758" i="3"/>
  <c r="F11759" i="3"/>
  <c r="F11760" i="3"/>
  <c r="F11761" i="3"/>
  <c r="F11762" i="3"/>
  <c r="F11763" i="3"/>
  <c r="F11764" i="3"/>
  <c r="F11765" i="3"/>
  <c r="F11766" i="3"/>
  <c r="F11767" i="3"/>
  <c r="F11768" i="3"/>
  <c r="F11769" i="3"/>
  <c r="F11770" i="3"/>
  <c r="F11771" i="3"/>
  <c r="F11772" i="3"/>
  <c r="F11773" i="3"/>
  <c r="F11774" i="3"/>
  <c r="F11775" i="3"/>
  <c r="F11776" i="3"/>
  <c r="F11777" i="3"/>
  <c r="F11778" i="3"/>
  <c r="F11779" i="3"/>
  <c r="F11780" i="3"/>
  <c r="F11781" i="3"/>
  <c r="F11782" i="3"/>
  <c r="F11783" i="3"/>
  <c r="F11784" i="3"/>
  <c r="F11785" i="3"/>
  <c r="F11786" i="3"/>
  <c r="F11787" i="3"/>
  <c r="F11788" i="3"/>
  <c r="F11789" i="3"/>
  <c r="F11790" i="3"/>
  <c r="F11791" i="3"/>
  <c r="F11792" i="3"/>
  <c r="F11793" i="3"/>
  <c r="F11794" i="3"/>
  <c r="F11795" i="3"/>
  <c r="F11796" i="3"/>
  <c r="F11797" i="3"/>
  <c r="F11798" i="3"/>
  <c r="F11799" i="3"/>
  <c r="F11800" i="3"/>
  <c r="F11801" i="3"/>
  <c r="F11802" i="3"/>
  <c r="F11803" i="3"/>
  <c r="F11804" i="3"/>
  <c r="F11805" i="3"/>
  <c r="F11806" i="3"/>
  <c r="F11807" i="3"/>
  <c r="F11808" i="3"/>
  <c r="F11809" i="3"/>
  <c r="F11810" i="3"/>
  <c r="F11811" i="3"/>
  <c r="F11812" i="3"/>
  <c r="F11813" i="3"/>
  <c r="F11814" i="3"/>
  <c r="F11815" i="3"/>
  <c r="F11816" i="3"/>
  <c r="F11817" i="3"/>
  <c r="F11818" i="3"/>
  <c r="F11819" i="3"/>
  <c r="F11820" i="3"/>
  <c r="F11821" i="3"/>
  <c r="F11822" i="3"/>
  <c r="F11823" i="3"/>
  <c r="F11824" i="3"/>
  <c r="F11825" i="3"/>
  <c r="F11826" i="3"/>
  <c r="F11827" i="3"/>
  <c r="F11828" i="3"/>
  <c r="F11829" i="3"/>
  <c r="F11830" i="3"/>
  <c r="F11831" i="3"/>
  <c r="F11832" i="3"/>
  <c r="F11833" i="3"/>
  <c r="F11834" i="3"/>
  <c r="F11835" i="3"/>
  <c r="F11836" i="3"/>
  <c r="F11837" i="3"/>
  <c r="F11838" i="3"/>
  <c r="F11839" i="3"/>
  <c r="F11840" i="3"/>
  <c r="F11841" i="3"/>
  <c r="F11842" i="3"/>
  <c r="F11843" i="3"/>
  <c r="F11844" i="3"/>
  <c r="F11845" i="3"/>
  <c r="F11846" i="3"/>
  <c r="F11847" i="3"/>
  <c r="F11848" i="3"/>
  <c r="F11849" i="3"/>
  <c r="F11850" i="3"/>
  <c r="F11851" i="3"/>
  <c r="F11852" i="3"/>
  <c r="F11853" i="3"/>
  <c r="F11854" i="3"/>
  <c r="F11855" i="3"/>
  <c r="F11856" i="3"/>
  <c r="F11857" i="3"/>
  <c r="F11858" i="3"/>
  <c r="F11859" i="3"/>
  <c r="F11860" i="3"/>
  <c r="F11861" i="3"/>
  <c r="F11862" i="3"/>
  <c r="F11863" i="3"/>
  <c r="F11864" i="3"/>
  <c r="F11865" i="3"/>
  <c r="F11866" i="3"/>
  <c r="F11867" i="3"/>
  <c r="F11868" i="3"/>
  <c r="F11869" i="3"/>
  <c r="F11870" i="3"/>
  <c r="F11871" i="3"/>
  <c r="F11872" i="3"/>
  <c r="F11873" i="3"/>
  <c r="F11874" i="3"/>
  <c r="F11875" i="3"/>
  <c r="F11876" i="3"/>
  <c r="F11877" i="3"/>
  <c r="F11878" i="3"/>
  <c r="F11879" i="3"/>
  <c r="F11880" i="3"/>
  <c r="F11881" i="3"/>
  <c r="F11882" i="3"/>
  <c r="F11883" i="3"/>
  <c r="F11884" i="3"/>
  <c r="F11885" i="3"/>
  <c r="F11886" i="3"/>
  <c r="F11887" i="3"/>
  <c r="F11888" i="3"/>
  <c r="F11889" i="3"/>
  <c r="F11890" i="3"/>
  <c r="F11891" i="3"/>
  <c r="F11892" i="3"/>
  <c r="F11893" i="3"/>
  <c r="F11894" i="3"/>
  <c r="F11895" i="3"/>
  <c r="F11896" i="3"/>
  <c r="F11897" i="3"/>
  <c r="F11898" i="3"/>
  <c r="F11899" i="3"/>
  <c r="F11900" i="3"/>
  <c r="F11901" i="3"/>
  <c r="F11902" i="3"/>
  <c r="F11903" i="3"/>
  <c r="F11904" i="3"/>
  <c r="F11905" i="3"/>
  <c r="F11906" i="3"/>
  <c r="F11907" i="3"/>
  <c r="F11908" i="3"/>
  <c r="F11909" i="3"/>
  <c r="F11910" i="3"/>
  <c r="F11911" i="3"/>
  <c r="F11912" i="3"/>
  <c r="F11913" i="3"/>
  <c r="F11914" i="3"/>
  <c r="F11915" i="3"/>
  <c r="F11916" i="3"/>
  <c r="F11917" i="3"/>
  <c r="F11918" i="3"/>
  <c r="F11919" i="3"/>
  <c r="F11920" i="3"/>
  <c r="F11921" i="3"/>
  <c r="F11922" i="3"/>
  <c r="F11923" i="3"/>
  <c r="F11924" i="3"/>
  <c r="F11925" i="3"/>
  <c r="F11926" i="3"/>
  <c r="F11927" i="3"/>
  <c r="F11928" i="3"/>
  <c r="F11929" i="3"/>
  <c r="F11930" i="3"/>
  <c r="F11931" i="3"/>
  <c r="F11932" i="3"/>
  <c r="F11933" i="3"/>
  <c r="F11934" i="3"/>
  <c r="F11935" i="3"/>
  <c r="F11936" i="3"/>
  <c r="F11937" i="3"/>
  <c r="F11938" i="3"/>
  <c r="F11939" i="3"/>
  <c r="F11940" i="3"/>
  <c r="F11941" i="3"/>
  <c r="F11942" i="3"/>
  <c r="F11943" i="3"/>
  <c r="F11944" i="3"/>
  <c r="F11945" i="3"/>
  <c r="F11946" i="3"/>
  <c r="F11947" i="3"/>
  <c r="F11948" i="3"/>
  <c r="F11949" i="3"/>
  <c r="F11950" i="3"/>
  <c r="F11951" i="3"/>
  <c r="F11952" i="3"/>
  <c r="F11953" i="3"/>
  <c r="F11954" i="3"/>
  <c r="F11955" i="3"/>
  <c r="F11956" i="3"/>
  <c r="F11957" i="3"/>
  <c r="F11958" i="3"/>
  <c r="F11959" i="3"/>
  <c r="F11960" i="3"/>
  <c r="F11961" i="3"/>
  <c r="F11962" i="3"/>
  <c r="F11963" i="3"/>
  <c r="F11964" i="3"/>
  <c r="F11965" i="3"/>
  <c r="F11966" i="3"/>
  <c r="F11967" i="3"/>
  <c r="F11968" i="3"/>
  <c r="F11969" i="3"/>
  <c r="F11970" i="3"/>
  <c r="F11971" i="3"/>
  <c r="F11972" i="3"/>
  <c r="F11973" i="3"/>
  <c r="F11974" i="3"/>
  <c r="F11975" i="3"/>
  <c r="F11976" i="3"/>
  <c r="F11977" i="3"/>
  <c r="F11978" i="3"/>
  <c r="F11979" i="3"/>
  <c r="F11980" i="3"/>
  <c r="F11981" i="3"/>
  <c r="F11982" i="3"/>
  <c r="F11983" i="3"/>
  <c r="F11984" i="3"/>
  <c r="F11985" i="3"/>
  <c r="F11986" i="3"/>
  <c r="F11987" i="3"/>
  <c r="F11988" i="3"/>
  <c r="F11989" i="3"/>
  <c r="F11990" i="3"/>
  <c r="F11991" i="3"/>
  <c r="F11992" i="3"/>
  <c r="F11993" i="3"/>
  <c r="F11994" i="3"/>
  <c r="F11995" i="3"/>
  <c r="F11996" i="3"/>
  <c r="F11997" i="3"/>
  <c r="F11998" i="3"/>
  <c r="F11999" i="3"/>
  <c r="F12000" i="3"/>
  <c r="F12001" i="3"/>
  <c r="F12002" i="3"/>
  <c r="F12003" i="3"/>
  <c r="F12004" i="3"/>
  <c r="F12005" i="3"/>
  <c r="F12006" i="3"/>
  <c r="F12007" i="3"/>
  <c r="F12008" i="3"/>
  <c r="F12009" i="3"/>
  <c r="F12010" i="3"/>
  <c r="F12011" i="3"/>
  <c r="F12012" i="3"/>
  <c r="F12013" i="3"/>
  <c r="F12014" i="3"/>
  <c r="F12015" i="3"/>
  <c r="F12016" i="3"/>
  <c r="F12017" i="3"/>
  <c r="F12018" i="3"/>
  <c r="F12019" i="3"/>
  <c r="F12020" i="3"/>
  <c r="F12021" i="3"/>
  <c r="F12022" i="3"/>
  <c r="F12023" i="3"/>
  <c r="F12024" i="3"/>
  <c r="F12025" i="3"/>
  <c r="F12026" i="3"/>
  <c r="F12027" i="3"/>
  <c r="F12028" i="3"/>
  <c r="F12029" i="3"/>
  <c r="F12030" i="3"/>
  <c r="F12031" i="3"/>
  <c r="F12032" i="3"/>
  <c r="F12033" i="3"/>
  <c r="F12034" i="3"/>
  <c r="F12035" i="3"/>
  <c r="F12036" i="3"/>
  <c r="F12037" i="3"/>
  <c r="F12038" i="3"/>
  <c r="F12039" i="3"/>
  <c r="F12040" i="3"/>
  <c r="F12041" i="3"/>
  <c r="F12042" i="3"/>
  <c r="F12043" i="3"/>
  <c r="F12044" i="3"/>
  <c r="F12045" i="3"/>
  <c r="F12046" i="3"/>
  <c r="F12047" i="3"/>
  <c r="F12048" i="3"/>
  <c r="F12049" i="3"/>
  <c r="F12050" i="3"/>
  <c r="F12051" i="3"/>
  <c r="F12052" i="3"/>
  <c r="F12053" i="3"/>
  <c r="F12054" i="3"/>
  <c r="F12055" i="3"/>
  <c r="F12056" i="3"/>
  <c r="F12057" i="3"/>
  <c r="F12058" i="3"/>
  <c r="F12059" i="3"/>
  <c r="F12060" i="3"/>
  <c r="F12061" i="3"/>
  <c r="F12062" i="3"/>
  <c r="F12063" i="3"/>
  <c r="F12064" i="3"/>
  <c r="F12065" i="3"/>
  <c r="F12066" i="3"/>
  <c r="F12067" i="3"/>
  <c r="F12068" i="3"/>
  <c r="F12069" i="3"/>
  <c r="F12070" i="3"/>
  <c r="F12071" i="3"/>
  <c r="F12072" i="3"/>
  <c r="F12073" i="3"/>
  <c r="F12074" i="3"/>
  <c r="F12075" i="3"/>
  <c r="F12076" i="3"/>
  <c r="F12077" i="3"/>
  <c r="F12078" i="3"/>
  <c r="F12079" i="3"/>
  <c r="F12080" i="3"/>
  <c r="F12081" i="3"/>
  <c r="F12082" i="3"/>
  <c r="F12083" i="3"/>
  <c r="F12084" i="3"/>
  <c r="F12085" i="3"/>
  <c r="F12086" i="3"/>
  <c r="F12087" i="3"/>
  <c r="F12088" i="3"/>
  <c r="F12089" i="3"/>
  <c r="F12090" i="3"/>
  <c r="F12091" i="3"/>
  <c r="F12092" i="3"/>
  <c r="F12093" i="3"/>
  <c r="F12094" i="3"/>
  <c r="F12095" i="3"/>
  <c r="F12096" i="3"/>
  <c r="F12097" i="3"/>
  <c r="F12098" i="3"/>
  <c r="F12099" i="3"/>
  <c r="F12100" i="3"/>
  <c r="F12101" i="3"/>
  <c r="F12102" i="3"/>
  <c r="F12103" i="3"/>
  <c r="F12104" i="3"/>
  <c r="F12105" i="3"/>
  <c r="F12106" i="3"/>
  <c r="F12107" i="3"/>
  <c r="F12108" i="3"/>
  <c r="F12109" i="3"/>
  <c r="F12110" i="3"/>
  <c r="F12111" i="3"/>
  <c r="F12112" i="3"/>
  <c r="F12113" i="3"/>
  <c r="F12114" i="3"/>
  <c r="F12115" i="3"/>
  <c r="F12116" i="3"/>
  <c r="F12117" i="3"/>
  <c r="F12118" i="3"/>
  <c r="F12119" i="3"/>
  <c r="F12120" i="3"/>
  <c r="F12121" i="3"/>
  <c r="F12122" i="3"/>
  <c r="F12123" i="3"/>
  <c r="F12124" i="3"/>
  <c r="F12125" i="3"/>
  <c r="F12126" i="3"/>
  <c r="F12127" i="3"/>
  <c r="F12128" i="3"/>
  <c r="F12129" i="3"/>
  <c r="F12130" i="3"/>
  <c r="F12131" i="3"/>
  <c r="F12132" i="3"/>
  <c r="F12133" i="3"/>
  <c r="F12134" i="3"/>
  <c r="F12135" i="3"/>
  <c r="F12136" i="3"/>
  <c r="F12137" i="3"/>
  <c r="F12138" i="3"/>
  <c r="F12139" i="3"/>
  <c r="F12140" i="3"/>
  <c r="F12141" i="3"/>
  <c r="F12142" i="3"/>
  <c r="F12143" i="3"/>
  <c r="F12144" i="3"/>
  <c r="F12145" i="3"/>
  <c r="F12146" i="3"/>
  <c r="F12147" i="3"/>
  <c r="F12148" i="3"/>
  <c r="F12149" i="3"/>
  <c r="F12150" i="3"/>
  <c r="F12151" i="3"/>
  <c r="F12152" i="3"/>
  <c r="F12153" i="3"/>
  <c r="F12154" i="3"/>
  <c r="F12155" i="3"/>
  <c r="F12156" i="3"/>
  <c r="F12157" i="3"/>
  <c r="F12158" i="3"/>
  <c r="F12159" i="3"/>
  <c r="F12160" i="3"/>
  <c r="F12161" i="3"/>
  <c r="F12162" i="3"/>
  <c r="F12163" i="3"/>
  <c r="F12164" i="3"/>
  <c r="F12165" i="3"/>
  <c r="F12166" i="3"/>
  <c r="F12167" i="3"/>
  <c r="F12168" i="3"/>
  <c r="F12169" i="3"/>
  <c r="F12170" i="3"/>
  <c r="F12171" i="3"/>
  <c r="F12172" i="3"/>
  <c r="F12173" i="3"/>
  <c r="F12174" i="3"/>
  <c r="F12175" i="3"/>
  <c r="F12176" i="3"/>
  <c r="F12177" i="3"/>
  <c r="F12178" i="3"/>
  <c r="F12179" i="3"/>
  <c r="F12180" i="3"/>
  <c r="F12181" i="3"/>
  <c r="F12182" i="3"/>
  <c r="F12183" i="3"/>
  <c r="F12184" i="3"/>
  <c r="F12185" i="3"/>
  <c r="F12186" i="3"/>
  <c r="F12187" i="3"/>
  <c r="F12188" i="3"/>
  <c r="F12189" i="3"/>
  <c r="F12190" i="3"/>
  <c r="F12191" i="3"/>
  <c r="F12192" i="3"/>
  <c r="F12193" i="3"/>
  <c r="F12194" i="3"/>
  <c r="F12195" i="3"/>
  <c r="F12196" i="3"/>
  <c r="F12197" i="3"/>
  <c r="F12198" i="3"/>
  <c r="F12199" i="3"/>
  <c r="F12200" i="3"/>
  <c r="F12201" i="3"/>
  <c r="F12202" i="3"/>
  <c r="F12203" i="3"/>
  <c r="F12204" i="3"/>
  <c r="F12205" i="3"/>
  <c r="F12206" i="3"/>
  <c r="F12207" i="3"/>
  <c r="F12208" i="3"/>
  <c r="F12209" i="3"/>
  <c r="F12210" i="3"/>
  <c r="F12211" i="3"/>
  <c r="F12212" i="3"/>
  <c r="F12213" i="3"/>
  <c r="F12214" i="3"/>
  <c r="F12215" i="3"/>
  <c r="F12216" i="3"/>
  <c r="F12217" i="3"/>
  <c r="F12218" i="3"/>
  <c r="F12219" i="3"/>
  <c r="F12220" i="3"/>
  <c r="F12221" i="3"/>
  <c r="F12222" i="3"/>
  <c r="F12223" i="3"/>
  <c r="F12224" i="3"/>
  <c r="F12225" i="3"/>
  <c r="F12226" i="3"/>
  <c r="F12227" i="3"/>
  <c r="F12228" i="3"/>
  <c r="F12229" i="3"/>
  <c r="F12230" i="3"/>
  <c r="F12231" i="3"/>
  <c r="F12232" i="3"/>
  <c r="F12233" i="3"/>
  <c r="F12234" i="3"/>
  <c r="F12235" i="3"/>
  <c r="F12236" i="3"/>
  <c r="F12237" i="3"/>
  <c r="F12238" i="3"/>
  <c r="F12239" i="3"/>
  <c r="F12240" i="3"/>
  <c r="F12241" i="3"/>
  <c r="F12242" i="3"/>
  <c r="F12243" i="3"/>
  <c r="F12244" i="3"/>
  <c r="F12245" i="3"/>
  <c r="F12246" i="3"/>
  <c r="F12247" i="3"/>
  <c r="F12248" i="3"/>
  <c r="F12249" i="3"/>
  <c r="F12250" i="3"/>
  <c r="F12251" i="3"/>
  <c r="F12252" i="3"/>
  <c r="F12253" i="3"/>
  <c r="F12254" i="3"/>
  <c r="F12255" i="3"/>
  <c r="F12256" i="3"/>
  <c r="F12257" i="3"/>
  <c r="F12258" i="3"/>
  <c r="F12259" i="3"/>
  <c r="F12260" i="3"/>
  <c r="F12261" i="3"/>
  <c r="F12262" i="3"/>
  <c r="F12263" i="3"/>
  <c r="F12264" i="3"/>
  <c r="F12265" i="3"/>
  <c r="F12266" i="3"/>
  <c r="F12267" i="3"/>
  <c r="F12268" i="3"/>
  <c r="F12269" i="3"/>
  <c r="F12270" i="3"/>
  <c r="F12271" i="3"/>
  <c r="F12272" i="3"/>
  <c r="F12273" i="3"/>
  <c r="F12274" i="3"/>
  <c r="F12275" i="3"/>
  <c r="F12276" i="3"/>
  <c r="F12277" i="3"/>
  <c r="F12278" i="3"/>
  <c r="F12279" i="3"/>
  <c r="F12280" i="3"/>
  <c r="F12281" i="3"/>
  <c r="F12282" i="3"/>
  <c r="F12283" i="3"/>
  <c r="F12284" i="3"/>
  <c r="F12285" i="3"/>
  <c r="F12286" i="3"/>
  <c r="F12287" i="3"/>
  <c r="F12288" i="3"/>
  <c r="F12289" i="3"/>
  <c r="F12290" i="3"/>
  <c r="F12291" i="3"/>
  <c r="F12292" i="3"/>
  <c r="F12293" i="3"/>
  <c r="F12294" i="3"/>
  <c r="F12295" i="3"/>
  <c r="F12296" i="3"/>
  <c r="F12297" i="3"/>
  <c r="F12298" i="3"/>
  <c r="F12299" i="3"/>
  <c r="F12300" i="3"/>
  <c r="F12301" i="3"/>
  <c r="F12302" i="3"/>
  <c r="F12303" i="3"/>
  <c r="F12304" i="3"/>
  <c r="F12305" i="3"/>
  <c r="F12306" i="3"/>
  <c r="F12307" i="3"/>
  <c r="F12308" i="3"/>
  <c r="F12309" i="3"/>
  <c r="F12310" i="3"/>
  <c r="F12311" i="3"/>
  <c r="F12312" i="3"/>
  <c r="F12313" i="3"/>
  <c r="F12314" i="3"/>
  <c r="F12315" i="3"/>
  <c r="F12316" i="3"/>
  <c r="F12317" i="3"/>
  <c r="F12318" i="3"/>
  <c r="F12319" i="3"/>
  <c r="F12320" i="3"/>
  <c r="F12321" i="3"/>
  <c r="F12322" i="3"/>
  <c r="F12323" i="3"/>
  <c r="F12324" i="3"/>
  <c r="F12325" i="3"/>
  <c r="F12326" i="3"/>
  <c r="F12327" i="3"/>
  <c r="F12328" i="3"/>
  <c r="F12329" i="3"/>
  <c r="F12330" i="3"/>
  <c r="F12331" i="3"/>
  <c r="F12332" i="3"/>
  <c r="F12333" i="3"/>
  <c r="F12334" i="3"/>
  <c r="F12335" i="3"/>
  <c r="F12336" i="3"/>
  <c r="F12337" i="3"/>
  <c r="F12338" i="3"/>
  <c r="F12339" i="3"/>
  <c r="F12340" i="3"/>
  <c r="F12341" i="3"/>
  <c r="F12342" i="3"/>
  <c r="F12343" i="3"/>
  <c r="F12344" i="3"/>
  <c r="F12345" i="3"/>
  <c r="F12346" i="3"/>
  <c r="F12347" i="3"/>
  <c r="F12348" i="3"/>
  <c r="F12349" i="3"/>
  <c r="F12350" i="3"/>
  <c r="F12351" i="3"/>
  <c r="F12352" i="3"/>
  <c r="F12353" i="3"/>
  <c r="F12354" i="3"/>
  <c r="F12355" i="3"/>
  <c r="F12356" i="3"/>
  <c r="F12357" i="3"/>
  <c r="F12358" i="3"/>
  <c r="F12359" i="3"/>
  <c r="F12360" i="3"/>
  <c r="F12361" i="3"/>
  <c r="F12362" i="3"/>
  <c r="F12363" i="3"/>
  <c r="F12364" i="3"/>
  <c r="F12365" i="3"/>
  <c r="F12366" i="3"/>
  <c r="F12367" i="3"/>
  <c r="F12368" i="3"/>
  <c r="F12369" i="3"/>
  <c r="F12370" i="3"/>
  <c r="F12371" i="3"/>
  <c r="F12372" i="3"/>
  <c r="F12373" i="3"/>
  <c r="F12374" i="3"/>
  <c r="F12375" i="3"/>
  <c r="F12376" i="3"/>
  <c r="F12377" i="3"/>
  <c r="F12378" i="3"/>
  <c r="F12379" i="3"/>
  <c r="F12380" i="3"/>
  <c r="F12381" i="3"/>
  <c r="F12382" i="3"/>
  <c r="F12383" i="3"/>
  <c r="F12384" i="3"/>
  <c r="F12385" i="3"/>
  <c r="F12386" i="3"/>
  <c r="F12387" i="3"/>
  <c r="F12388" i="3"/>
  <c r="F12389" i="3"/>
  <c r="F12390" i="3"/>
  <c r="F12391" i="3"/>
  <c r="F12392" i="3"/>
  <c r="F12393" i="3"/>
  <c r="F12394" i="3"/>
  <c r="F12395" i="3"/>
  <c r="F12396" i="3"/>
  <c r="F12397" i="3"/>
  <c r="F12398" i="3"/>
  <c r="F12399" i="3"/>
  <c r="F12400" i="3"/>
  <c r="F12401" i="3"/>
  <c r="F12402" i="3"/>
  <c r="F12403" i="3"/>
  <c r="F12404" i="3"/>
  <c r="F12405" i="3"/>
  <c r="F12406" i="3"/>
  <c r="F12407" i="3"/>
  <c r="F12408" i="3"/>
  <c r="F12409" i="3"/>
  <c r="F12410" i="3"/>
  <c r="F12411" i="3"/>
  <c r="F12412" i="3"/>
  <c r="F12413" i="3"/>
  <c r="F12414" i="3"/>
  <c r="F12415" i="3"/>
  <c r="F12416" i="3"/>
  <c r="F12417" i="3"/>
  <c r="F12418" i="3"/>
  <c r="F12419" i="3"/>
  <c r="F12420" i="3"/>
  <c r="F12421" i="3"/>
  <c r="F12422" i="3"/>
  <c r="F12423" i="3"/>
  <c r="F12424" i="3"/>
  <c r="F12425" i="3"/>
  <c r="F12426" i="3"/>
  <c r="F12427" i="3"/>
  <c r="F12428" i="3"/>
  <c r="F12429" i="3"/>
  <c r="F12430" i="3"/>
  <c r="F12431" i="3"/>
  <c r="F12432" i="3"/>
  <c r="F12433" i="3"/>
  <c r="F12434" i="3"/>
  <c r="F12435" i="3"/>
  <c r="F12436" i="3"/>
  <c r="F12437" i="3"/>
  <c r="F12438" i="3"/>
  <c r="F12439" i="3"/>
  <c r="F12440" i="3"/>
  <c r="F12441" i="3"/>
  <c r="F12442" i="3"/>
  <c r="F12443" i="3"/>
  <c r="F12444" i="3"/>
  <c r="F12445" i="3"/>
  <c r="F12446" i="3"/>
  <c r="F12447" i="3"/>
  <c r="F12448" i="3"/>
  <c r="F12449" i="3"/>
  <c r="F12450" i="3"/>
  <c r="F12451" i="3"/>
  <c r="F12452" i="3"/>
  <c r="F12453" i="3"/>
  <c r="F12454" i="3"/>
  <c r="F12455" i="3"/>
  <c r="F12456" i="3"/>
  <c r="F12457" i="3"/>
  <c r="F12458" i="3"/>
  <c r="F12459" i="3"/>
  <c r="F12460" i="3"/>
  <c r="F12461" i="3"/>
  <c r="F12462" i="3"/>
  <c r="F12463" i="3"/>
  <c r="F12464" i="3"/>
  <c r="F12465" i="3"/>
  <c r="F12466" i="3"/>
  <c r="F12467" i="3"/>
  <c r="F12468" i="3"/>
  <c r="F12469" i="3"/>
  <c r="F12470" i="3"/>
  <c r="F12471" i="3"/>
  <c r="F12472" i="3"/>
  <c r="F12473" i="3"/>
  <c r="F12474" i="3"/>
  <c r="F12475" i="3"/>
  <c r="F12476" i="3"/>
  <c r="F12477" i="3"/>
  <c r="F12478" i="3"/>
  <c r="F12479" i="3"/>
  <c r="F12480" i="3"/>
  <c r="F12481" i="3"/>
  <c r="F12482" i="3"/>
  <c r="F12483" i="3"/>
  <c r="F12484" i="3"/>
  <c r="F12485" i="3"/>
  <c r="F12486" i="3"/>
  <c r="F12487" i="3"/>
  <c r="F12488" i="3"/>
  <c r="F12489" i="3"/>
  <c r="F12490" i="3"/>
  <c r="F12491" i="3"/>
  <c r="F12492" i="3"/>
  <c r="F12493" i="3"/>
  <c r="F12494" i="3"/>
  <c r="F12495" i="3"/>
  <c r="F12496" i="3"/>
  <c r="F12497" i="3"/>
  <c r="F12498" i="3"/>
  <c r="F12499" i="3"/>
  <c r="F12500" i="3"/>
  <c r="F12501" i="3"/>
  <c r="F12502" i="3"/>
  <c r="F12503" i="3"/>
  <c r="F12504" i="3"/>
  <c r="F12505" i="3"/>
  <c r="F12506" i="3"/>
  <c r="F12507" i="3"/>
  <c r="F12508" i="3"/>
  <c r="F12509" i="3"/>
  <c r="F12510" i="3"/>
  <c r="F12511" i="3"/>
  <c r="F12512" i="3"/>
  <c r="F12513" i="3"/>
  <c r="F12514" i="3"/>
  <c r="F12515" i="3"/>
  <c r="F12516" i="3"/>
  <c r="F12517" i="3"/>
  <c r="F12518" i="3"/>
  <c r="F12519" i="3"/>
  <c r="F12520" i="3"/>
  <c r="F12521" i="3"/>
  <c r="F12522" i="3"/>
  <c r="F12523" i="3"/>
  <c r="F12524" i="3"/>
  <c r="F12525" i="3"/>
  <c r="F12526" i="3"/>
  <c r="F12527" i="3"/>
  <c r="F12528" i="3"/>
  <c r="F12529" i="3"/>
  <c r="F12530" i="3"/>
  <c r="F12531" i="3"/>
  <c r="F12532" i="3"/>
  <c r="F12533" i="3"/>
  <c r="F12534" i="3"/>
  <c r="F12535" i="3"/>
  <c r="F12536" i="3"/>
  <c r="F12537" i="3"/>
  <c r="F12538" i="3"/>
  <c r="F12539" i="3"/>
  <c r="F12540" i="3"/>
  <c r="F12541" i="3"/>
  <c r="F12542" i="3"/>
  <c r="F12543" i="3"/>
  <c r="F12544" i="3"/>
  <c r="F12545" i="3"/>
  <c r="F12546" i="3"/>
  <c r="F12547" i="3"/>
  <c r="F12548" i="3"/>
  <c r="F12549" i="3"/>
  <c r="F12550" i="3"/>
  <c r="F12551" i="3"/>
  <c r="F12552" i="3"/>
  <c r="F12553" i="3"/>
  <c r="F12554" i="3"/>
  <c r="F12555" i="3"/>
  <c r="F12556" i="3"/>
  <c r="F12557" i="3"/>
  <c r="F12558" i="3"/>
  <c r="F12559" i="3"/>
  <c r="F12560" i="3"/>
  <c r="F12561" i="3"/>
  <c r="F12562" i="3"/>
  <c r="F12563" i="3"/>
  <c r="F12564" i="3"/>
  <c r="F12565" i="3"/>
  <c r="F12566" i="3"/>
  <c r="F12567" i="3"/>
  <c r="F12568" i="3"/>
  <c r="F12569" i="3"/>
  <c r="F12570" i="3"/>
  <c r="F12571" i="3"/>
  <c r="F12572" i="3"/>
  <c r="F12573" i="3"/>
  <c r="F12574" i="3"/>
  <c r="F12575" i="3"/>
  <c r="F12576" i="3"/>
  <c r="F12577" i="3"/>
  <c r="F12578" i="3"/>
  <c r="F12579" i="3"/>
  <c r="F12580" i="3"/>
  <c r="F12581" i="3"/>
  <c r="F12582" i="3"/>
  <c r="F12583" i="3"/>
  <c r="F12584" i="3"/>
  <c r="F12585" i="3"/>
  <c r="F12586" i="3"/>
  <c r="F12587" i="3"/>
  <c r="F12588" i="3"/>
  <c r="F12589" i="3"/>
  <c r="F12590" i="3"/>
  <c r="F12591" i="3"/>
  <c r="F12592" i="3"/>
  <c r="F12593" i="3"/>
  <c r="F12594" i="3"/>
  <c r="F12595" i="3"/>
  <c r="F12596" i="3"/>
  <c r="F12597" i="3"/>
  <c r="F12598" i="3"/>
  <c r="F12599" i="3"/>
  <c r="F12600" i="3"/>
  <c r="F12601" i="3"/>
  <c r="F12602" i="3"/>
  <c r="F12603" i="3"/>
  <c r="F12604" i="3"/>
  <c r="F12605" i="3"/>
  <c r="F12606" i="3"/>
  <c r="F12607" i="3"/>
  <c r="F12608" i="3"/>
  <c r="F12609" i="3"/>
  <c r="F12610" i="3"/>
  <c r="F12611" i="3"/>
  <c r="F12612" i="3"/>
  <c r="F12613" i="3"/>
  <c r="F12614" i="3"/>
  <c r="F12615" i="3"/>
  <c r="F12616" i="3"/>
  <c r="F12617" i="3"/>
  <c r="F12618" i="3"/>
  <c r="F12619" i="3"/>
  <c r="F12620" i="3"/>
  <c r="F12621" i="3"/>
  <c r="F12622" i="3"/>
  <c r="F12623" i="3"/>
  <c r="F12624" i="3"/>
  <c r="F12625" i="3"/>
  <c r="F12626" i="3"/>
  <c r="F12627" i="3"/>
  <c r="F12628" i="3"/>
  <c r="F12629" i="3"/>
  <c r="F12630" i="3"/>
  <c r="F12631" i="3"/>
  <c r="F12632" i="3"/>
  <c r="F12633" i="3"/>
  <c r="F12634" i="3"/>
  <c r="F12635" i="3"/>
  <c r="F12636" i="3"/>
  <c r="F12637" i="3"/>
  <c r="F12638" i="3"/>
  <c r="F12639" i="3"/>
  <c r="F12640" i="3"/>
  <c r="F12641" i="3"/>
  <c r="F12642" i="3"/>
  <c r="F12643" i="3"/>
  <c r="F12644" i="3"/>
  <c r="F12645" i="3"/>
  <c r="F12646" i="3"/>
  <c r="F12647" i="3"/>
  <c r="F12648" i="3"/>
  <c r="F12649" i="3"/>
  <c r="F12650" i="3"/>
  <c r="F12651" i="3"/>
  <c r="F12652" i="3"/>
  <c r="F12653" i="3"/>
  <c r="F12654" i="3"/>
  <c r="F12655" i="3"/>
  <c r="F12656" i="3"/>
  <c r="F12657" i="3"/>
  <c r="F12658" i="3"/>
  <c r="F12659" i="3"/>
  <c r="F12660" i="3"/>
  <c r="F12661" i="3"/>
  <c r="F12662" i="3"/>
  <c r="F12663" i="3"/>
  <c r="F12664" i="3"/>
  <c r="F12665" i="3"/>
  <c r="F12666" i="3"/>
  <c r="F12667" i="3"/>
  <c r="F12668" i="3"/>
  <c r="F12669" i="3"/>
  <c r="F12670" i="3"/>
  <c r="F12671" i="3"/>
  <c r="F12672" i="3"/>
  <c r="F12673" i="3"/>
  <c r="F12674" i="3"/>
  <c r="F12675" i="3"/>
  <c r="F12676" i="3"/>
  <c r="F12677" i="3"/>
  <c r="F12678" i="3"/>
  <c r="F12679" i="3"/>
  <c r="F12680" i="3"/>
  <c r="F12681" i="3"/>
  <c r="F12682" i="3"/>
  <c r="F12683" i="3"/>
  <c r="F12684" i="3"/>
  <c r="F12685" i="3"/>
  <c r="F12686" i="3"/>
  <c r="F12687" i="3"/>
  <c r="F12688" i="3"/>
  <c r="F12689" i="3"/>
  <c r="F12690" i="3"/>
  <c r="F12691" i="3"/>
  <c r="F12692" i="3"/>
  <c r="F12693" i="3"/>
  <c r="F12694" i="3"/>
  <c r="F12695" i="3"/>
  <c r="F12696" i="3"/>
  <c r="F12697" i="3"/>
  <c r="F12698" i="3"/>
  <c r="F12699" i="3"/>
  <c r="F12700" i="3"/>
  <c r="F12701" i="3"/>
  <c r="F12702" i="3"/>
  <c r="F12703" i="3"/>
  <c r="F12704" i="3"/>
  <c r="F12705" i="3"/>
  <c r="F12706" i="3"/>
  <c r="F12707" i="3"/>
  <c r="F12708" i="3"/>
  <c r="F12709" i="3"/>
  <c r="F12710" i="3"/>
  <c r="F12711" i="3"/>
  <c r="F12712" i="3"/>
  <c r="F12713" i="3"/>
  <c r="F12714" i="3"/>
  <c r="F12715" i="3"/>
  <c r="F12716" i="3"/>
  <c r="F12717" i="3"/>
  <c r="F12718" i="3"/>
  <c r="F12719" i="3"/>
  <c r="F12720" i="3"/>
  <c r="F12721" i="3"/>
  <c r="F12722" i="3"/>
  <c r="F12723" i="3"/>
  <c r="F12724" i="3"/>
  <c r="F12725" i="3"/>
  <c r="F12726" i="3"/>
  <c r="F12727" i="3"/>
  <c r="F12728" i="3"/>
  <c r="F12729" i="3"/>
  <c r="F12730" i="3"/>
  <c r="F12731" i="3"/>
  <c r="F12732" i="3"/>
  <c r="F12733" i="3"/>
  <c r="F12734" i="3"/>
  <c r="F12735" i="3"/>
  <c r="F12736" i="3"/>
  <c r="F12737" i="3"/>
  <c r="F12738" i="3"/>
  <c r="F12739" i="3"/>
  <c r="F12740" i="3"/>
  <c r="F12741" i="3"/>
  <c r="F12742" i="3"/>
  <c r="F12743" i="3"/>
  <c r="F12744" i="3"/>
  <c r="F12745" i="3"/>
  <c r="F12746" i="3"/>
  <c r="F12747" i="3"/>
  <c r="F12748" i="3"/>
  <c r="F12749" i="3"/>
  <c r="F12750" i="3"/>
  <c r="F12751" i="3"/>
  <c r="F12752" i="3"/>
  <c r="F12753" i="3"/>
  <c r="F12754" i="3"/>
  <c r="F12755" i="3"/>
  <c r="F12756" i="3"/>
  <c r="F12757" i="3"/>
  <c r="F12758" i="3"/>
  <c r="F12759" i="3"/>
  <c r="F12760" i="3"/>
  <c r="F12761" i="3"/>
  <c r="F12762" i="3"/>
  <c r="F12763" i="3"/>
  <c r="F12764" i="3"/>
  <c r="F12765" i="3"/>
  <c r="F12766" i="3"/>
  <c r="F12767" i="3"/>
  <c r="F12768" i="3"/>
  <c r="F12769" i="3"/>
  <c r="F12770" i="3"/>
  <c r="F12771" i="3"/>
  <c r="F12772" i="3"/>
  <c r="F12773" i="3"/>
  <c r="F12774" i="3"/>
  <c r="F12775" i="3"/>
  <c r="F12776" i="3"/>
  <c r="F12777" i="3"/>
  <c r="F12778" i="3"/>
  <c r="F12779" i="3"/>
  <c r="F12780" i="3"/>
  <c r="F12781" i="3"/>
  <c r="F12782" i="3"/>
  <c r="F12783" i="3"/>
  <c r="F12784" i="3"/>
  <c r="F12785" i="3"/>
  <c r="F12786" i="3"/>
  <c r="F12787" i="3"/>
  <c r="F12788" i="3"/>
  <c r="F12789" i="3"/>
  <c r="F12790" i="3"/>
  <c r="F12791" i="3"/>
  <c r="F12792" i="3"/>
  <c r="F12793" i="3"/>
  <c r="F12794" i="3"/>
  <c r="F12795" i="3"/>
  <c r="F12796" i="3"/>
  <c r="F12797" i="3"/>
  <c r="F12798" i="3"/>
  <c r="F12799" i="3"/>
  <c r="F12800" i="3"/>
  <c r="F12801" i="3"/>
  <c r="F12802" i="3"/>
  <c r="F12803" i="3"/>
  <c r="F12804" i="3"/>
  <c r="F12805" i="3"/>
  <c r="F12806" i="3"/>
  <c r="F12807" i="3"/>
  <c r="F12808" i="3"/>
  <c r="F12809" i="3"/>
  <c r="F12810" i="3"/>
  <c r="F12811" i="3"/>
  <c r="F12812" i="3"/>
  <c r="F12813" i="3"/>
  <c r="F12814" i="3"/>
  <c r="F12815" i="3"/>
  <c r="F12816" i="3"/>
  <c r="F12817" i="3"/>
  <c r="F12818" i="3"/>
  <c r="F12819" i="3"/>
  <c r="F12820" i="3"/>
  <c r="F12821" i="3"/>
  <c r="F12822" i="3"/>
  <c r="F12823" i="3"/>
  <c r="F12824" i="3"/>
  <c r="F12825" i="3"/>
  <c r="F12826" i="3"/>
  <c r="F12827" i="3"/>
  <c r="F12828" i="3"/>
  <c r="F12829" i="3"/>
  <c r="F12830" i="3"/>
  <c r="F12831" i="3"/>
  <c r="F12832" i="3"/>
  <c r="F12833" i="3"/>
  <c r="F12834" i="3"/>
  <c r="F12835" i="3"/>
  <c r="F12836" i="3"/>
  <c r="F12837" i="3"/>
  <c r="F12838" i="3"/>
  <c r="F12839" i="3"/>
  <c r="F12840" i="3"/>
  <c r="F12841" i="3"/>
  <c r="F12842" i="3"/>
  <c r="F12843" i="3"/>
  <c r="F12844" i="3"/>
  <c r="F12845" i="3"/>
  <c r="F12846" i="3"/>
  <c r="F12847" i="3"/>
  <c r="F12848" i="3"/>
  <c r="F12849" i="3"/>
  <c r="F12850" i="3"/>
  <c r="F12851" i="3"/>
  <c r="F12852" i="3"/>
  <c r="F12853" i="3"/>
  <c r="F12854" i="3"/>
  <c r="F12855" i="3"/>
  <c r="F12856" i="3"/>
  <c r="F12857" i="3"/>
  <c r="F12858" i="3"/>
  <c r="F12859" i="3"/>
  <c r="F12860" i="3"/>
  <c r="F12861" i="3"/>
  <c r="F12862" i="3"/>
  <c r="F12863" i="3"/>
  <c r="F12864" i="3"/>
  <c r="F12865" i="3"/>
  <c r="F12866" i="3"/>
  <c r="F12867" i="3"/>
  <c r="F12868" i="3"/>
  <c r="F12869" i="3"/>
  <c r="F12870" i="3"/>
  <c r="F12871" i="3"/>
  <c r="F12872" i="3"/>
  <c r="F12873" i="3"/>
  <c r="F12874" i="3"/>
  <c r="F12875" i="3"/>
  <c r="F12876" i="3"/>
  <c r="F12877" i="3"/>
  <c r="F12878" i="3"/>
  <c r="F12879" i="3"/>
  <c r="F12880" i="3"/>
  <c r="F12881" i="3"/>
  <c r="F12882" i="3"/>
  <c r="F12883" i="3"/>
  <c r="F12884" i="3"/>
  <c r="F12885" i="3"/>
  <c r="F12886" i="3"/>
  <c r="F12887" i="3"/>
  <c r="F12888" i="3"/>
  <c r="F12889" i="3"/>
  <c r="F12890" i="3"/>
  <c r="F12891" i="3"/>
  <c r="F12892" i="3"/>
  <c r="F12893" i="3"/>
  <c r="F12894" i="3"/>
  <c r="F12895" i="3"/>
  <c r="F12896" i="3"/>
  <c r="F12897" i="3"/>
  <c r="F12898" i="3"/>
  <c r="F12899" i="3"/>
  <c r="F12900" i="3"/>
  <c r="F12901" i="3"/>
  <c r="F12902" i="3"/>
  <c r="F12903" i="3"/>
  <c r="F12904" i="3"/>
  <c r="F12905" i="3"/>
  <c r="F12906" i="3"/>
  <c r="F12907" i="3"/>
  <c r="F12908" i="3"/>
  <c r="F12909" i="3"/>
  <c r="F12910" i="3"/>
  <c r="F12911" i="3"/>
  <c r="F12912" i="3"/>
  <c r="F12913" i="3"/>
  <c r="F12914" i="3"/>
  <c r="F12915" i="3"/>
  <c r="F12916" i="3"/>
  <c r="F12917" i="3"/>
  <c r="F12918" i="3"/>
  <c r="F12919" i="3"/>
  <c r="F12920" i="3"/>
  <c r="F12921" i="3"/>
  <c r="F12922" i="3"/>
  <c r="F12923" i="3"/>
  <c r="F12924" i="3"/>
  <c r="F12925" i="3"/>
  <c r="F12926" i="3"/>
  <c r="F12927" i="3"/>
  <c r="F12928" i="3"/>
  <c r="F12929" i="3"/>
  <c r="F12930" i="3"/>
  <c r="F12931" i="3"/>
  <c r="F12932" i="3"/>
  <c r="F12933" i="3"/>
  <c r="F12934" i="3"/>
  <c r="F12935" i="3"/>
  <c r="F12936" i="3"/>
  <c r="F12937" i="3"/>
  <c r="F12938" i="3"/>
  <c r="F12939" i="3"/>
  <c r="F12940" i="3"/>
  <c r="F12941" i="3"/>
  <c r="F12942" i="3"/>
  <c r="F12943" i="3"/>
  <c r="F12944" i="3"/>
  <c r="F12945" i="3"/>
  <c r="F12946" i="3"/>
  <c r="F12947" i="3"/>
  <c r="F12948" i="3"/>
  <c r="F12949" i="3"/>
  <c r="F12950" i="3"/>
  <c r="F12951" i="3"/>
  <c r="F12952" i="3"/>
  <c r="F12953" i="3"/>
  <c r="F12954" i="3"/>
  <c r="F12955" i="3"/>
  <c r="F12956" i="3"/>
  <c r="F12957" i="3"/>
  <c r="F12958" i="3"/>
  <c r="F12959" i="3"/>
  <c r="F12960" i="3"/>
  <c r="F12961" i="3"/>
  <c r="F12962" i="3"/>
  <c r="F12963" i="3"/>
  <c r="F12964" i="3"/>
  <c r="F12965" i="3"/>
  <c r="F12966" i="3"/>
  <c r="F12967" i="3"/>
  <c r="F12968" i="3"/>
  <c r="F12969" i="3"/>
  <c r="F12970" i="3"/>
  <c r="F12971" i="3"/>
  <c r="F12972" i="3"/>
  <c r="F12973" i="3"/>
  <c r="F12974" i="3"/>
  <c r="F12975" i="3"/>
  <c r="F12976" i="3"/>
  <c r="F12977" i="3"/>
  <c r="F12978" i="3"/>
  <c r="F12979" i="3"/>
  <c r="F12980" i="3"/>
  <c r="F12981" i="3"/>
  <c r="F12982" i="3"/>
  <c r="F12983" i="3"/>
  <c r="F12984" i="3"/>
  <c r="F12985" i="3"/>
  <c r="F12986" i="3"/>
  <c r="F12987" i="3"/>
  <c r="F12988" i="3"/>
  <c r="F12989" i="3"/>
  <c r="F12990" i="3"/>
  <c r="F12991" i="3"/>
  <c r="F12992" i="3"/>
  <c r="F12993" i="3"/>
  <c r="F12994" i="3"/>
  <c r="F12995" i="3"/>
  <c r="F12996" i="3"/>
  <c r="F12997" i="3"/>
  <c r="F12998" i="3"/>
  <c r="F12999" i="3"/>
  <c r="F13000" i="3"/>
  <c r="F13001" i="3"/>
  <c r="F13002" i="3"/>
  <c r="F13003" i="3"/>
  <c r="F13004" i="3"/>
  <c r="F13005" i="3"/>
  <c r="F13006" i="3"/>
  <c r="F13007" i="3"/>
  <c r="F13008" i="3"/>
  <c r="F13009" i="3"/>
  <c r="F13010" i="3"/>
  <c r="F13011" i="3"/>
  <c r="F13012" i="3"/>
  <c r="F13013" i="3"/>
  <c r="F13014" i="3"/>
  <c r="F13015" i="3"/>
  <c r="F13016" i="3"/>
  <c r="F13017" i="3"/>
  <c r="F13018" i="3"/>
  <c r="F13019" i="3"/>
  <c r="F13020" i="3"/>
  <c r="F13021" i="3"/>
  <c r="F13022" i="3"/>
  <c r="F13023" i="3"/>
  <c r="F13024" i="3"/>
  <c r="F13025" i="3"/>
  <c r="F13026" i="3"/>
  <c r="F13027" i="3"/>
  <c r="F13028" i="3"/>
  <c r="F13029" i="3"/>
  <c r="F13030" i="3"/>
  <c r="F13031" i="3"/>
  <c r="F13032" i="3"/>
  <c r="F13033" i="3"/>
  <c r="F13034" i="3"/>
  <c r="F13035" i="3"/>
  <c r="F13036" i="3"/>
  <c r="F13037" i="3"/>
  <c r="F13038" i="3"/>
  <c r="F13039" i="3"/>
  <c r="F13040" i="3"/>
  <c r="F13041" i="3"/>
  <c r="F13042" i="3"/>
  <c r="F13043" i="3"/>
  <c r="F13044" i="3"/>
  <c r="F13045" i="3"/>
  <c r="F13046" i="3"/>
  <c r="F13047" i="3"/>
  <c r="F13048" i="3"/>
  <c r="F13049" i="3"/>
  <c r="F13050" i="3"/>
  <c r="F13051" i="3"/>
  <c r="F13052" i="3"/>
  <c r="F13053" i="3"/>
  <c r="F13054" i="3"/>
  <c r="F13055" i="3"/>
  <c r="F13056" i="3"/>
  <c r="F13057" i="3"/>
  <c r="F13058" i="3"/>
  <c r="F13059" i="3"/>
  <c r="F13060" i="3"/>
  <c r="F13061" i="3"/>
  <c r="F13062" i="3"/>
  <c r="F13063" i="3"/>
  <c r="F13064" i="3"/>
  <c r="F13065" i="3"/>
  <c r="F13066" i="3"/>
  <c r="F13067" i="3"/>
  <c r="F13068" i="3"/>
  <c r="F13069" i="3"/>
  <c r="F13070" i="3"/>
  <c r="F13071" i="3"/>
  <c r="F13072" i="3"/>
  <c r="F13073" i="3"/>
  <c r="F13074" i="3"/>
  <c r="F13075" i="3"/>
  <c r="F13076" i="3"/>
  <c r="F13077" i="3"/>
  <c r="F13078" i="3"/>
  <c r="F13079" i="3"/>
  <c r="F13080" i="3"/>
  <c r="F13081" i="3"/>
  <c r="F13082" i="3"/>
  <c r="F13083" i="3"/>
  <c r="F13084" i="3"/>
  <c r="F13085" i="3"/>
  <c r="F13086" i="3"/>
  <c r="F13087" i="3"/>
  <c r="F13088" i="3"/>
  <c r="F13089" i="3"/>
  <c r="F13090" i="3"/>
  <c r="F13091" i="3"/>
  <c r="F13092" i="3"/>
  <c r="F13093" i="3"/>
  <c r="F13094" i="3"/>
  <c r="F13095" i="3"/>
  <c r="F13096" i="3"/>
  <c r="F13097" i="3"/>
  <c r="F13098" i="3"/>
  <c r="F13099" i="3"/>
  <c r="F13100" i="3"/>
  <c r="F13101" i="3"/>
  <c r="F13102" i="3"/>
  <c r="F13103" i="3"/>
  <c r="F13104" i="3"/>
  <c r="F13105" i="3"/>
  <c r="F13106" i="3"/>
  <c r="F13107" i="3"/>
  <c r="F13108" i="3"/>
  <c r="F13109" i="3"/>
  <c r="F13110" i="3"/>
  <c r="F13111" i="3"/>
  <c r="F13112" i="3"/>
  <c r="F13113" i="3"/>
  <c r="F13114" i="3"/>
  <c r="F13115" i="3"/>
  <c r="F13116" i="3"/>
  <c r="F13117" i="3"/>
  <c r="F13118" i="3"/>
  <c r="F13119" i="3"/>
  <c r="F13120" i="3"/>
  <c r="F13121" i="3"/>
  <c r="F13122" i="3"/>
  <c r="F13123" i="3"/>
  <c r="F13124" i="3"/>
  <c r="F13125" i="3"/>
  <c r="F13126" i="3"/>
  <c r="F13127" i="3"/>
  <c r="F13128" i="3"/>
  <c r="F13129" i="3"/>
  <c r="F13130" i="3"/>
  <c r="F13131" i="3"/>
  <c r="F13132" i="3"/>
  <c r="F13133" i="3"/>
  <c r="F13134" i="3"/>
  <c r="F13135" i="3"/>
  <c r="F13136" i="3"/>
  <c r="F13137" i="3"/>
  <c r="F13138" i="3"/>
  <c r="F13139" i="3"/>
  <c r="F13140" i="3"/>
  <c r="F13141" i="3"/>
  <c r="F13142" i="3"/>
  <c r="F13143" i="3"/>
  <c r="F13144" i="3"/>
  <c r="F13145" i="3"/>
  <c r="F13146" i="3"/>
  <c r="F13147" i="3"/>
  <c r="F13148" i="3"/>
  <c r="F13149" i="3"/>
  <c r="F13150" i="3"/>
  <c r="F13151" i="3"/>
  <c r="F13152" i="3"/>
  <c r="F13153" i="3"/>
  <c r="F13154" i="3"/>
  <c r="F13155" i="3"/>
  <c r="F13156" i="3"/>
  <c r="F13157" i="3"/>
  <c r="F13158" i="3"/>
  <c r="F13159" i="3"/>
  <c r="F13160" i="3"/>
  <c r="F13161" i="3"/>
  <c r="F13162" i="3"/>
  <c r="F13163" i="3"/>
  <c r="F13164" i="3"/>
  <c r="F13165" i="3"/>
  <c r="F13166" i="3"/>
  <c r="F13167" i="3"/>
  <c r="F13168" i="3"/>
  <c r="F13169" i="3"/>
  <c r="F13170" i="3"/>
  <c r="F13171" i="3"/>
  <c r="F13172" i="3"/>
  <c r="F13173" i="3"/>
  <c r="F13174" i="3"/>
  <c r="F13175" i="3"/>
  <c r="F13176" i="3"/>
  <c r="F13177" i="3"/>
  <c r="F13178" i="3"/>
  <c r="F13179" i="3"/>
  <c r="F13180" i="3"/>
  <c r="F13181" i="3"/>
  <c r="F13182" i="3"/>
  <c r="F13183" i="3"/>
  <c r="F13184" i="3"/>
  <c r="F13185" i="3"/>
  <c r="F13186" i="3"/>
  <c r="F13187" i="3"/>
  <c r="F13188" i="3"/>
  <c r="F13189" i="3"/>
  <c r="F13190" i="3"/>
  <c r="F13191" i="3"/>
  <c r="F13192" i="3"/>
  <c r="F13193" i="3"/>
  <c r="F13194" i="3"/>
  <c r="F13195" i="3"/>
  <c r="F13196" i="3"/>
  <c r="F13197" i="3"/>
  <c r="F13198" i="3"/>
  <c r="F13199" i="3"/>
  <c r="F13200" i="3"/>
  <c r="F13201" i="3"/>
  <c r="F13202" i="3"/>
  <c r="F13203" i="3"/>
  <c r="F13204" i="3"/>
  <c r="F13205" i="3"/>
  <c r="F13206" i="3"/>
  <c r="F13207" i="3"/>
  <c r="F13208" i="3"/>
  <c r="F13209" i="3"/>
  <c r="F13210" i="3"/>
  <c r="F13211" i="3"/>
  <c r="F13212" i="3"/>
  <c r="F13213" i="3"/>
  <c r="F13214" i="3"/>
  <c r="F13215" i="3"/>
  <c r="F13216" i="3"/>
  <c r="F13217" i="3"/>
  <c r="F13218" i="3"/>
  <c r="F13219" i="3"/>
  <c r="F13220" i="3"/>
  <c r="F13221" i="3"/>
  <c r="F13222" i="3"/>
  <c r="F13223" i="3"/>
  <c r="F13224" i="3"/>
  <c r="F13225" i="3"/>
  <c r="F13226" i="3"/>
  <c r="F13227" i="3"/>
  <c r="F13228" i="3"/>
  <c r="F13229" i="3"/>
  <c r="F13230" i="3"/>
  <c r="F13231" i="3"/>
  <c r="F13232" i="3"/>
  <c r="F13233" i="3"/>
  <c r="F13234" i="3"/>
  <c r="F13235" i="3"/>
  <c r="F13236" i="3"/>
  <c r="F13237" i="3"/>
  <c r="F13238" i="3"/>
  <c r="F13239" i="3"/>
  <c r="F13240" i="3"/>
  <c r="F13241" i="3"/>
  <c r="F13242" i="3"/>
  <c r="F13243" i="3"/>
  <c r="F13244" i="3"/>
  <c r="F13245" i="3"/>
  <c r="F13246" i="3"/>
  <c r="F13247" i="3"/>
  <c r="F13248" i="3"/>
  <c r="F13249" i="3"/>
  <c r="F13250" i="3"/>
  <c r="F13251" i="3"/>
  <c r="F13252" i="3"/>
  <c r="F13253" i="3"/>
  <c r="F13254" i="3"/>
  <c r="F13255" i="3"/>
  <c r="F13256" i="3"/>
  <c r="F13257" i="3"/>
  <c r="F13258" i="3"/>
  <c r="F13259" i="3"/>
  <c r="F13260" i="3"/>
  <c r="F13261" i="3"/>
  <c r="F13262" i="3"/>
  <c r="F13263" i="3"/>
  <c r="F13264" i="3"/>
  <c r="F13265" i="3"/>
  <c r="F13266" i="3"/>
  <c r="F13267" i="3"/>
  <c r="F13268" i="3"/>
  <c r="F13269" i="3"/>
  <c r="F13270" i="3"/>
  <c r="F13271" i="3"/>
  <c r="F13272" i="3"/>
  <c r="F13273" i="3"/>
  <c r="F13274" i="3"/>
  <c r="F13275" i="3"/>
  <c r="F13276" i="3"/>
  <c r="F13277" i="3"/>
  <c r="F13278" i="3"/>
  <c r="F13279" i="3"/>
  <c r="F13280" i="3"/>
  <c r="F13281" i="3"/>
  <c r="F13282" i="3"/>
  <c r="F13283" i="3"/>
  <c r="F13284" i="3"/>
  <c r="F13285" i="3"/>
  <c r="F13286" i="3"/>
  <c r="F13287" i="3"/>
  <c r="F13288" i="3"/>
  <c r="F13289" i="3"/>
  <c r="F13290" i="3"/>
  <c r="F13291" i="3"/>
  <c r="F13292" i="3"/>
  <c r="F13293" i="3"/>
  <c r="F13294" i="3"/>
  <c r="F13295" i="3"/>
  <c r="F13296" i="3"/>
  <c r="F13297" i="3"/>
  <c r="F13298" i="3"/>
  <c r="F13299" i="3"/>
  <c r="F13300" i="3"/>
  <c r="F13301" i="3"/>
  <c r="F13302" i="3"/>
  <c r="F13303" i="3"/>
  <c r="F13304" i="3"/>
  <c r="F13305" i="3"/>
  <c r="F13306" i="3"/>
  <c r="F13307" i="3"/>
  <c r="F13308" i="3"/>
  <c r="F13309" i="3"/>
  <c r="F13310" i="3"/>
  <c r="F13311" i="3"/>
  <c r="F13312" i="3"/>
  <c r="F13313" i="3"/>
  <c r="F13314" i="3"/>
  <c r="F13315" i="3"/>
  <c r="F13316" i="3"/>
  <c r="F13317" i="3"/>
  <c r="F13318" i="3"/>
  <c r="F13319" i="3"/>
  <c r="F13320" i="3"/>
  <c r="F13321" i="3"/>
  <c r="F13322" i="3"/>
  <c r="F13323" i="3"/>
  <c r="F13324" i="3"/>
  <c r="F13325" i="3"/>
  <c r="F13326" i="3"/>
  <c r="F13327" i="3"/>
  <c r="F13328" i="3"/>
  <c r="F13329" i="3"/>
  <c r="F13330" i="3"/>
  <c r="F13331" i="3"/>
  <c r="F13332" i="3"/>
  <c r="F13333" i="3"/>
  <c r="F13334" i="3"/>
  <c r="F13335" i="3"/>
  <c r="F13336" i="3"/>
  <c r="F13337" i="3"/>
  <c r="F13338" i="3"/>
  <c r="F13339" i="3"/>
  <c r="F13340" i="3"/>
  <c r="F13341" i="3"/>
  <c r="F13342" i="3"/>
  <c r="F13343" i="3"/>
  <c r="F13344" i="3"/>
  <c r="F13345" i="3"/>
  <c r="F13346" i="3"/>
  <c r="F13347" i="3"/>
  <c r="F13348" i="3"/>
  <c r="F13349" i="3"/>
  <c r="F13350" i="3"/>
  <c r="F13351" i="3"/>
  <c r="F13352" i="3"/>
  <c r="F13353" i="3"/>
  <c r="F13354" i="3"/>
  <c r="F13355" i="3"/>
  <c r="F13356" i="3"/>
  <c r="F13357" i="3"/>
  <c r="F13358" i="3"/>
  <c r="F13359" i="3"/>
  <c r="F13360" i="3"/>
  <c r="F13361" i="3"/>
  <c r="F13362" i="3"/>
  <c r="F13363" i="3"/>
  <c r="F13364" i="3"/>
  <c r="F13365" i="3"/>
  <c r="F13366" i="3"/>
  <c r="F13367" i="3"/>
  <c r="F13368" i="3"/>
  <c r="F13369" i="3"/>
  <c r="F13370" i="3"/>
  <c r="F13371" i="3"/>
  <c r="F13372" i="3"/>
  <c r="F13373" i="3"/>
  <c r="F13374" i="3"/>
  <c r="F13375" i="3"/>
  <c r="F13376" i="3"/>
  <c r="F13377" i="3"/>
  <c r="F13378" i="3"/>
  <c r="F13379" i="3"/>
  <c r="F13380" i="3"/>
  <c r="F13381" i="3"/>
  <c r="F13382" i="3"/>
  <c r="F13383" i="3"/>
  <c r="F13384" i="3"/>
  <c r="F13385" i="3"/>
  <c r="F13386" i="3"/>
  <c r="F13387" i="3"/>
  <c r="F13388" i="3"/>
  <c r="F13389" i="3"/>
  <c r="F13390" i="3"/>
  <c r="F13391" i="3"/>
  <c r="F13392" i="3"/>
  <c r="F13393" i="3"/>
  <c r="F13394" i="3"/>
  <c r="F13395" i="3"/>
  <c r="F13396" i="3"/>
  <c r="F13397" i="3"/>
  <c r="F13398" i="3"/>
  <c r="F13399" i="3"/>
  <c r="F13400" i="3"/>
  <c r="F13401" i="3"/>
  <c r="F13402" i="3"/>
  <c r="F13403" i="3"/>
  <c r="F13404" i="3"/>
  <c r="F13405" i="3"/>
  <c r="F13406" i="3"/>
  <c r="F13407" i="3"/>
  <c r="F13408" i="3"/>
  <c r="F13409" i="3"/>
  <c r="F13410" i="3"/>
  <c r="F13411" i="3"/>
  <c r="F13412" i="3"/>
  <c r="F13413" i="3"/>
  <c r="F13414" i="3"/>
  <c r="F13415" i="3"/>
  <c r="F13416" i="3"/>
  <c r="F13417" i="3"/>
  <c r="F13418" i="3"/>
  <c r="F13419" i="3"/>
  <c r="F13420" i="3"/>
  <c r="F13421" i="3"/>
  <c r="F13422" i="3"/>
  <c r="F13423" i="3"/>
  <c r="F13424" i="3"/>
  <c r="F13425" i="3"/>
  <c r="F13426" i="3"/>
  <c r="F13427" i="3"/>
  <c r="F13428" i="3"/>
  <c r="F13429" i="3"/>
  <c r="F13430" i="3"/>
  <c r="F13431" i="3"/>
  <c r="F13432" i="3"/>
  <c r="F13433" i="3"/>
  <c r="F13434" i="3"/>
  <c r="F13435" i="3"/>
  <c r="F13436" i="3"/>
  <c r="F13437" i="3"/>
  <c r="F13438" i="3"/>
  <c r="F13439" i="3"/>
  <c r="F13440" i="3"/>
  <c r="F13441" i="3"/>
  <c r="F13442" i="3"/>
  <c r="F13443" i="3"/>
  <c r="F13444" i="3"/>
  <c r="F13445" i="3"/>
  <c r="F13446" i="3"/>
  <c r="F13447" i="3"/>
  <c r="F13448" i="3"/>
  <c r="F13449" i="3"/>
  <c r="F13450" i="3"/>
  <c r="F13451" i="3"/>
  <c r="F13452" i="3"/>
  <c r="F13453" i="3"/>
  <c r="F13454" i="3"/>
  <c r="F13455" i="3"/>
  <c r="F13456" i="3"/>
  <c r="F13457" i="3"/>
  <c r="F13458" i="3"/>
  <c r="F13459" i="3"/>
  <c r="F13460" i="3"/>
  <c r="F13461" i="3"/>
  <c r="F13462" i="3"/>
  <c r="F13463" i="3"/>
  <c r="F13464" i="3"/>
  <c r="F13465" i="3"/>
  <c r="F13466" i="3"/>
  <c r="F13467" i="3"/>
  <c r="F13468" i="3"/>
  <c r="F13469" i="3"/>
  <c r="F13470" i="3"/>
  <c r="F13471" i="3"/>
  <c r="F13472" i="3"/>
  <c r="F13473" i="3"/>
  <c r="F13474" i="3"/>
  <c r="F13475" i="3"/>
  <c r="F13476" i="3"/>
  <c r="F13477" i="3"/>
  <c r="F13478" i="3"/>
  <c r="F13479" i="3"/>
  <c r="F13480" i="3"/>
  <c r="F13481" i="3"/>
  <c r="F13482" i="3"/>
  <c r="F13483" i="3"/>
  <c r="F13484" i="3"/>
  <c r="F13485" i="3"/>
  <c r="F13486" i="3"/>
  <c r="F13487" i="3"/>
  <c r="F13488" i="3"/>
  <c r="F13489" i="3"/>
  <c r="F13490" i="3"/>
  <c r="F13491" i="3"/>
  <c r="F13492" i="3"/>
  <c r="F13493" i="3"/>
  <c r="F13494" i="3"/>
  <c r="F13495" i="3"/>
  <c r="F13496" i="3"/>
  <c r="F13497" i="3"/>
  <c r="F13498" i="3"/>
  <c r="F13499" i="3"/>
  <c r="F13500" i="3"/>
  <c r="F13501" i="3"/>
  <c r="F13502" i="3"/>
  <c r="F13503" i="3"/>
  <c r="F13504" i="3"/>
  <c r="F13505" i="3"/>
  <c r="F13506" i="3"/>
  <c r="F13507" i="3"/>
  <c r="F13508" i="3"/>
  <c r="F13509" i="3"/>
  <c r="F13510" i="3"/>
  <c r="F13511" i="3"/>
  <c r="F13512" i="3"/>
  <c r="F13513" i="3"/>
  <c r="F13514" i="3"/>
  <c r="F13515" i="3"/>
  <c r="F13516" i="3"/>
  <c r="F13517" i="3"/>
  <c r="F13518" i="3"/>
  <c r="F13519" i="3"/>
  <c r="F13520" i="3"/>
  <c r="F13521" i="3"/>
  <c r="F13522" i="3"/>
  <c r="F13523" i="3"/>
  <c r="F13524" i="3"/>
  <c r="F13525" i="3"/>
  <c r="F13526" i="3"/>
  <c r="F13527" i="3"/>
  <c r="F13528" i="3"/>
  <c r="F13529" i="3"/>
  <c r="F13530" i="3"/>
  <c r="F13531" i="3"/>
  <c r="F13532" i="3"/>
  <c r="F13533" i="3"/>
  <c r="F13534" i="3"/>
  <c r="F13535" i="3"/>
  <c r="F13536" i="3"/>
  <c r="F13537" i="3"/>
  <c r="F13538" i="3"/>
  <c r="F13539" i="3"/>
  <c r="F13540" i="3"/>
  <c r="F13541" i="3"/>
  <c r="F13542" i="3"/>
  <c r="F13543" i="3"/>
  <c r="F13544" i="3"/>
  <c r="F13545" i="3"/>
  <c r="F13546" i="3"/>
  <c r="F13547" i="3"/>
  <c r="F13548" i="3"/>
  <c r="F13549" i="3"/>
  <c r="F13550" i="3"/>
  <c r="F13551" i="3"/>
  <c r="F13552" i="3"/>
  <c r="F13553" i="3"/>
  <c r="F13554" i="3"/>
  <c r="F13555" i="3"/>
  <c r="F13556" i="3"/>
  <c r="F13557" i="3"/>
  <c r="F13558" i="3"/>
  <c r="F13559" i="3"/>
  <c r="F13560" i="3"/>
  <c r="F13561" i="3"/>
  <c r="F13562" i="3"/>
  <c r="F13563" i="3"/>
  <c r="F13564" i="3"/>
  <c r="F13565" i="3"/>
  <c r="F13566" i="3"/>
  <c r="F13567" i="3"/>
  <c r="F13568" i="3"/>
  <c r="F13569" i="3"/>
  <c r="F13570" i="3"/>
  <c r="F13571" i="3"/>
  <c r="F13572" i="3"/>
  <c r="F13573" i="3"/>
  <c r="F13574" i="3"/>
  <c r="F13575" i="3"/>
  <c r="F13576" i="3"/>
  <c r="F13577" i="3"/>
  <c r="F13578" i="3"/>
  <c r="F13579" i="3"/>
  <c r="F13580" i="3"/>
  <c r="F13581" i="3"/>
  <c r="F13582" i="3"/>
  <c r="F13583" i="3"/>
  <c r="F13584" i="3"/>
  <c r="F13585" i="3"/>
  <c r="F13586" i="3"/>
  <c r="F13587" i="3"/>
  <c r="F13588" i="3"/>
  <c r="F13589" i="3"/>
  <c r="F13590" i="3"/>
  <c r="F13591" i="3"/>
  <c r="F13592" i="3"/>
  <c r="F13593" i="3"/>
  <c r="F13594" i="3"/>
  <c r="F13595" i="3"/>
  <c r="F13596" i="3"/>
  <c r="F13597" i="3"/>
  <c r="F13598" i="3"/>
  <c r="F13599" i="3"/>
  <c r="F13600" i="3"/>
  <c r="F13601" i="3"/>
  <c r="F13602" i="3"/>
  <c r="F13603" i="3"/>
  <c r="F13604" i="3"/>
  <c r="F13605" i="3"/>
  <c r="F13606" i="3"/>
  <c r="F13607" i="3"/>
  <c r="F13608" i="3"/>
  <c r="F13609" i="3"/>
  <c r="F13610" i="3"/>
  <c r="F13611" i="3"/>
  <c r="F13612" i="3"/>
  <c r="F13613" i="3"/>
  <c r="F13614" i="3"/>
  <c r="F13615" i="3"/>
  <c r="F13616" i="3"/>
  <c r="F13617" i="3"/>
  <c r="F13618" i="3"/>
  <c r="F13619" i="3"/>
  <c r="F13620" i="3"/>
  <c r="F13621" i="3"/>
  <c r="F13622" i="3"/>
  <c r="F13623" i="3"/>
  <c r="F13624" i="3"/>
  <c r="F13625" i="3"/>
  <c r="F13626" i="3"/>
  <c r="F13627" i="3"/>
  <c r="F13628" i="3"/>
  <c r="F13629" i="3"/>
  <c r="F13630" i="3"/>
  <c r="F13631" i="3"/>
  <c r="F13632" i="3"/>
  <c r="F13633" i="3"/>
  <c r="F13634" i="3"/>
  <c r="F13635" i="3"/>
  <c r="F13636" i="3"/>
  <c r="F13637" i="3"/>
  <c r="F13638" i="3"/>
  <c r="F13639" i="3"/>
  <c r="F13640" i="3"/>
  <c r="F13641" i="3"/>
  <c r="F13642" i="3"/>
  <c r="F13643" i="3"/>
  <c r="F13644" i="3"/>
  <c r="F13645" i="3"/>
  <c r="F13646" i="3"/>
  <c r="F13647" i="3"/>
  <c r="F13648" i="3"/>
  <c r="F13649" i="3"/>
  <c r="F13650" i="3"/>
  <c r="F13651" i="3"/>
  <c r="F13652" i="3"/>
  <c r="F13653" i="3"/>
  <c r="F13654" i="3"/>
  <c r="F13655" i="3"/>
  <c r="F13656" i="3"/>
  <c r="F13657" i="3"/>
  <c r="F13658" i="3"/>
  <c r="F13659" i="3"/>
  <c r="F13660" i="3"/>
  <c r="F13661" i="3"/>
  <c r="F13662" i="3"/>
  <c r="F13663" i="3"/>
  <c r="F13664" i="3"/>
  <c r="F13665" i="3"/>
  <c r="F13666" i="3"/>
  <c r="F13667" i="3"/>
  <c r="F13668" i="3"/>
  <c r="F13669" i="3"/>
  <c r="F13670" i="3"/>
  <c r="F13671" i="3"/>
  <c r="F13672" i="3"/>
  <c r="F13673" i="3"/>
  <c r="F13674" i="3"/>
  <c r="F13675" i="3"/>
  <c r="F13676" i="3"/>
  <c r="F13677" i="3"/>
  <c r="F13678" i="3"/>
  <c r="F13679" i="3"/>
  <c r="F13680" i="3"/>
  <c r="F13681" i="3"/>
  <c r="F13682" i="3"/>
  <c r="F13683" i="3"/>
  <c r="F13684" i="3"/>
  <c r="F13685" i="3"/>
  <c r="F13686" i="3"/>
  <c r="F13687" i="3"/>
  <c r="F13688" i="3"/>
  <c r="F13689" i="3"/>
  <c r="F13690" i="3"/>
  <c r="F13691" i="3"/>
  <c r="F13692" i="3"/>
  <c r="F13693" i="3"/>
  <c r="F13694" i="3"/>
  <c r="F13695" i="3"/>
  <c r="F13696" i="3"/>
  <c r="F13697" i="3"/>
  <c r="F13698" i="3"/>
  <c r="F13699" i="3"/>
  <c r="F13700" i="3"/>
  <c r="F13701" i="3"/>
  <c r="F13702" i="3"/>
  <c r="F13703" i="3"/>
  <c r="F13704" i="3"/>
  <c r="F13705" i="3"/>
  <c r="F13706" i="3"/>
  <c r="F13707" i="3"/>
  <c r="F13708" i="3"/>
  <c r="F13709" i="3"/>
  <c r="F13710" i="3"/>
  <c r="F13711" i="3"/>
  <c r="F13712" i="3"/>
  <c r="F13713" i="3"/>
  <c r="F13714" i="3"/>
  <c r="F13715" i="3"/>
  <c r="F13716" i="3"/>
  <c r="F13717" i="3"/>
  <c r="F13718" i="3"/>
  <c r="F13719" i="3"/>
  <c r="F13720" i="3"/>
  <c r="F13721" i="3"/>
  <c r="F13722" i="3"/>
  <c r="F13723" i="3"/>
  <c r="F13724" i="3"/>
  <c r="F13725" i="3"/>
  <c r="F13726" i="3"/>
  <c r="F13727" i="3"/>
  <c r="F13728" i="3"/>
  <c r="F13729" i="3"/>
  <c r="F13730" i="3"/>
  <c r="F13731" i="3"/>
  <c r="F13732" i="3"/>
  <c r="F13733" i="3"/>
  <c r="F13734" i="3"/>
  <c r="F13735" i="3"/>
  <c r="F13736" i="3"/>
  <c r="F13737" i="3"/>
  <c r="F13738" i="3"/>
  <c r="F13739" i="3"/>
  <c r="F13740" i="3"/>
  <c r="F13741" i="3"/>
  <c r="F13742" i="3"/>
  <c r="F13743" i="3"/>
  <c r="F13744" i="3"/>
  <c r="F13745" i="3"/>
  <c r="F13746" i="3"/>
  <c r="F13747" i="3"/>
  <c r="F13748" i="3"/>
  <c r="F13749" i="3"/>
  <c r="F13750" i="3"/>
  <c r="F13751" i="3"/>
  <c r="F13752" i="3"/>
  <c r="F13753" i="3"/>
  <c r="F13754" i="3"/>
  <c r="F13755" i="3"/>
  <c r="F13756" i="3"/>
  <c r="F13757" i="3"/>
  <c r="F13758" i="3"/>
  <c r="F13759" i="3"/>
  <c r="F13760" i="3"/>
  <c r="F13761" i="3"/>
  <c r="F13762" i="3"/>
  <c r="F13763" i="3"/>
  <c r="F13764" i="3"/>
  <c r="F13765" i="3"/>
  <c r="F13766" i="3"/>
  <c r="F13767" i="3"/>
  <c r="F13768" i="3"/>
  <c r="F13769" i="3"/>
  <c r="F13770" i="3"/>
  <c r="F13771" i="3"/>
  <c r="F13772" i="3"/>
  <c r="F13773" i="3"/>
  <c r="F13774" i="3"/>
  <c r="F13775" i="3"/>
  <c r="F13776" i="3"/>
  <c r="F13777" i="3"/>
  <c r="F13778" i="3"/>
  <c r="F13779" i="3"/>
  <c r="F13780" i="3"/>
  <c r="F13781" i="3"/>
  <c r="F13782" i="3"/>
  <c r="F13783" i="3"/>
  <c r="F13784" i="3"/>
  <c r="F13785" i="3"/>
  <c r="F13786" i="3"/>
  <c r="F13787" i="3"/>
  <c r="F13788" i="3"/>
  <c r="F13789" i="3"/>
  <c r="F13790" i="3"/>
  <c r="F13791" i="3"/>
  <c r="F13792" i="3"/>
  <c r="F13793" i="3"/>
  <c r="F13794" i="3"/>
  <c r="F13795" i="3"/>
  <c r="F13796" i="3"/>
  <c r="F13797" i="3"/>
  <c r="F13798" i="3"/>
  <c r="F13799" i="3"/>
  <c r="F13800" i="3"/>
  <c r="F13801" i="3"/>
  <c r="F13802" i="3"/>
  <c r="F13803" i="3"/>
  <c r="F13804" i="3"/>
  <c r="F13805" i="3"/>
  <c r="F13806" i="3"/>
  <c r="F13807" i="3"/>
  <c r="F13808" i="3"/>
  <c r="F13809" i="3"/>
  <c r="F13810" i="3"/>
  <c r="F13811" i="3"/>
  <c r="F13812" i="3"/>
  <c r="F13813" i="3"/>
  <c r="F13814" i="3"/>
  <c r="F13815" i="3"/>
  <c r="F13816" i="3"/>
  <c r="F13817" i="3"/>
  <c r="F13818" i="3"/>
  <c r="F13819" i="3"/>
  <c r="F13820" i="3"/>
  <c r="F13821" i="3"/>
  <c r="F13822" i="3"/>
  <c r="F13823" i="3"/>
  <c r="F13824" i="3"/>
  <c r="F13825" i="3"/>
  <c r="F13826" i="3"/>
  <c r="F13827" i="3"/>
  <c r="F13828" i="3"/>
  <c r="F13829" i="3"/>
  <c r="F13830" i="3"/>
  <c r="F13831" i="3"/>
  <c r="F13832" i="3"/>
  <c r="F13833" i="3"/>
  <c r="F13834" i="3"/>
  <c r="F13835" i="3"/>
  <c r="F13836" i="3"/>
  <c r="F13837" i="3"/>
  <c r="F13838" i="3"/>
  <c r="F13839" i="3"/>
  <c r="F13840" i="3"/>
  <c r="F13841" i="3"/>
  <c r="F13842" i="3"/>
  <c r="F13843" i="3"/>
  <c r="F13844" i="3"/>
  <c r="F13845" i="3"/>
  <c r="F13846" i="3"/>
  <c r="F13847" i="3"/>
  <c r="F13848" i="3"/>
  <c r="F13849" i="3"/>
  <c r="F13850" i="3"/>
  <c r="F13851" i="3"/>
  <c r="F13852" i="3"/>
  <c r="F13853" i="3"/>
  <c r="F13854" i="3"/>
  <c r="F13855" i="3"/>
  <c r="F13856" i="3"/>
  <c r="F13857" i="3"/>
  <c r="F13858" i="3"/>
  <c r="F13859" i="3"/>
  <c r="F13860" i="3"/>
  <c r="F13861" i="3"/>
  <c r="F13862" i="3"/>
  <c r="F13863" i="3"/>
  <c r="F13864" i="3"/>
  <c r="F13865" i="3"/>
  <c r="F13866" i="3"/>
  <c r="F13867" i="3"/>
  <c r="F13868" i="3"/>
  <c r="F13869" i="3"/>
  <c r="F13870" i="3"/>
  <c r="F13871" i="3"/>
  <c r="F13872" i="3"/>
  <c r="F13873" i="3"/>
  <c r="F13874" i="3"/>
  <c r="F13875" i="3"/>
  <c r="F13876" i="3"/>
  <c r="F13877" i="3"/>
  <c r="F13878" i="3"/>
  <c r="F13879" i="3"/>
  <c r="F13880" i="3"/>
  <c r="F13881" i="3"/>
  <c r="F13882" i="3"/>
  <c r="F13883" i="3"/>
  <c r="F13884" i="3"/>
  <c r="F13885" i="3"/>
  <c r="F13886" i="3"/>
  <c r="F13887" i="3"/>
  <c r="F13888" i="3"/>
  <c r="F13889" i="3"/>
  <c r="F13890" i="3"/>
  <c r="F13891" i="3"/>
  <c r="F13892" i="3"/>
  <c r="F13893" i="3"/>
  <c r="F13894" i="3"/>
  <c r="F13895" i="3"/>
  <c r="F13896" i="3"/>
  <c r="F13897" i="3"/>
  <c r="F13898" i="3"/>
  <c r="F13899" i="3"/>
  <c r="F13900" i="3"/>
  <c r="F13901" i="3"/>
  <c r="F13902" i="3"/>
  <c r="F13903" i="3"/>
  <c r="F13904" i="3"/>
  <c r="F13905" i="3"/>
  <c r="F13906" i="3"/>
  <c r="F13907" i="3"/>
  <c r="F13908" i="3"/>
  <c r="F13909" i="3"/>
  <c r="F13910" i="3"/>
  <c r="F13911" i="3"/>
  <c r="F13912" i="3"/>
  <c r="F13913" i="3"/>
  <c r="F13914" i="3"/>
  <c r="F13915" i="3"/>
  <c r="F13916" i="3"/>
  <c r="F13917" i="3"/>
  <c r="F13918" i="3"/>
  <c r="F13919" i="3"/>
  <c r="F13920" i="3"/>
  <c r="F13921" i="3"/>
  <c r="F13922" i="3"/>
  <c r="F13923" i="3"/>
  <c r="F13924" i="3"/>
  <c r="F13925" i="3"/>
  <c r="F13926" i="3"/>
  <c r="F13927" i="3"/>
  <c r="F13928" i="3"/>
  <c r="F13929" i="3"/>
  <c r="F13930" i="3"/>
  <c r="F13931" i="3"/>
  <c r="F13932" i="3"/>
  <c r="F13933" i="3"/>
  <c r="F13934" i="3"/>
  <c r="F13935" i="3"/>
  <c r="F13936" i="3"/>
  <c r="F13937" i="3"/>
  <c r="F13938" i="3"/>
  <c r="F13939" i="3"/>
  <c r="F13940" i="3"/>
  <c r="F13941" i="3"/>
  <c r="F13942" i="3"/>
  <c r="F13943" i="3"/>
  <c r="F13944" i="3"/>
  <c r="F13945" i="3"/>
  <c r="F13946" i="3"/>
  <c r="F13947" i="3"/>
  <c r="F13948" i="3"/>
  <c r="F13949" i="3"/>
  <c r="F13950" i="3"/>
  <c r="F13951" i="3"/>
  <c r="F13952" i="3"/>
  <c r="F13953" i="3"/>
  <c r="F13954" i="3"/>
  <c r="F13955" i="3"/>
  <c r="F13956" i="3"/>
  <c r="F13957" i="3"/>
  <c r="F13958" i="3"/>
  <c r="F13959" i="3"/>
  <c r="F13960" i="3"/>
  <c r="F13961" i="3"/>
  <c r="F13962" i="3"/>
  <c r="F13963" i="3"/>
  <c r="F13964" i="3"/>
  <c r="F13965" i="3"/>
  <c r="F13966" i="3"/>
  <c r="F13967" i="3"/>
  <c r="F13968" i="3"/>
  <c r="F13969" i="3"/>
  <c r="F13970" i="3"/>
  <c r="F13971" i="3"/>
  <c r="F13972" i="3"/>
  <c r="F13973" i="3"/>
  <c r="F13974" i="3"/>
  <c r="F13975" i="3"/>
  <c r="F13976" i="3"/>
  <c r="F13977" i="3"/>
  <c r="F13978" i="3"/>
  <c r="F13979" i="3"/>
  <c r="F13980" i="3"/>
  <c r="F13981" i="3"/>
  <c r="F13982" i="3"/>
  <c r="F13983" i="3"/>
  <c r="F13984" i="3"/>
  <c r="F13985" i="3"/>
  <c r="F13986" i="3"/>
  <c r="F13987" i="3"/>
  <c r="F13988" i="3"/>
  <c r="F13989" i="3"/>
  <c r="F13990" i="3"/>
  <c r="F13991" i="3"/>
  <c r="F13992" i="3"/>
  <c r="F13993" i="3"/>
  <c r="F13994" i="3"/>
  <c r="F13995" i="3"/>
  <c r="F13996" i="3"/>
  <c r="F13997" i="3"/>
  <c r="F13998" i="3"/>
  <c r="F13999" i="3"/>
  <c r="F14000" i="3"/>
  <c r="F14001" i="3"/>
  <c r="F14002" i="3"/>
  <c r="F14003" i="3"/>
  <c r="F14004" i="3"/>
  <c r="F14005" i="3"/>
  <c r="F14006" i="3"/>
  <c r="F14007" i="3"/>
  <c r="F14008" i="3"/>
  <c r="F14009" i="3"/>
  <c r="F14010" i="3"/>
  <c r="F14011" i="3"/>
  <c r="F14012" i="3"/>
  <c r="F14013" i="3"/>
  <c r="F14014" i="3"/>
  <c r="F14015" i="3"/>
  <c r="F14016" i="3"/>
  <c r="F14017" i="3"/>
  <c r="F14018" i="3"/>
  <c r="F14019" i="3"/>
  <c r="F14020" i="3"/>
  <c r="F14021" i="3"/>
  <c r="F14022" i="3"/>
  <c r="F14023" i="3"/>
  <c r="F14024" i="3"/>
  <c r="F14025" i="3"/>
  <c r="F14026" i="3"/>
  <c r="F14027" i="3"/>
  <c r="F14028" i="3"/>
  <c r="F14029" i="3"/>
  <c r="F14030" i="3"/>
  <c r="F14031" i="3"/>
  <c r="F14032" i="3"/>
  <c r="F14033" i="3"/>
  <c r="F14034" i="3"/>
  <c r="F14035" i="3"/>
  <c r="F14036" i="3"/>
  <c r="F14037" i="3"/>
  <c r="F14038" i="3"/>
  <c r="F14039" i="3"/>
  <c r="F14040" i="3"/>
  <c r="F14041" i="3"/>
  <c r="F14042" i="3"/>
  <c r="F14043" i="3"/>
  <c r="F14044" i="3"/>
  <c r="F14045" i="3"/>
  <c r="F14046" i="3"/>
  <c r="F14047" i="3"/>
  <c r="F14048" i="3"/>
  <c r="F14049" i="3"/>
  <c r="F14050" i="3"/>
  <c r="F14051" i="3"/>
  <c r="F14052" i="3"/>
  <c r="F14053" i="3"/>
  <c r="F14054" i="3"/>
  <c r="F14055" i="3"/>
  <c r="F14056" i="3"/>
  <c r="F14057" i="3"/>
  <c r="F14058" i="3"/>
  <c r="F14059" i="3"/>
  <c r="F14060" i="3"/>
  <c r="F14061" i="3"/>
  <c r="F14062" i="3"/>
  <c r="F14063" i="3"/>
  <c r="F14064" i="3"/>
  <c r="F14065" i="3"/>
  <c r="F14066" i="3"/>
  <c r="F14067" i="3"/>
  <c r="F14068" i="3"/>
  <c r="F14069" i="3"/>
  <c r="F14070" i="3"/>
  <c r="F14071" i="3"/>
  <c r="F14072" i="3"/>
  <c r="F14073" i="3"/>
  <c r="F14074" i="3"/>
  <c r="F14075" i="3"/>
  <c r="F14076" i="3"/>
  <c r="F14077" i="3"/>
  <c r="F14078" i="3"/>
  <c r="F14079" i="3"/>
  <c r="F14080" i="3"/>
  <c r="F14081" i="3"/>
  <c r="F14082" i="3"/>
  <c r="F14083" i="3"/>
  <c r="F14084" i="3"/>
  <c r="F14085" i="3"/>
  <c r="F14086" i="3"/>
  <c r="F14087" i="3"/>
  <c r="F14088" i="3"/>
  <c r="F14089" i="3"/>
  <c r="F14090" i="3"/>
  <c r="F14091" i="3"/>
  <c r="F14092" i="3"/>
  <c r="F14093" i="3"/>
  <c r="F14094" i="3"/>
  <c r="F14095" i="3"/>
  <c r="F14096" i="3"/>
  <c r="F14097" i="3"/>
  <c r="F14098" i="3"/>
  <c r="F14099" i="3"/>
  <c r="F14100" i="3"/>
  <c r="F14101" i="3"/>
  <c r="F14102" i="3"/>
  <c r="F14103" i="3"/>
  <c r="F14104" i="3"/>
  <c r="F14105" i="3"/>
  <c r="F14106" i="3"/>
  <c r="F14107" i="3"/>
  <c r="F14108" i="3"/>
  <c r="F14109" i="3"/>
  <c r="F14110" i="3"/>
  <c r="F14111" i="3"/>
  <c r="F14112" i="3"/>
  <c r="F14113" i="3"/>
  <c r="F14114" i="3"/>
  <c r="F14115" i="3"/>
  <c r="F14116" i="3"/>
  <c r="F14117" i="3"/>
  <c r="F14118" i="3"/>
  <c r="F14119" i="3"/>
  <c r="F14120" i="3"/>
  <c r="F14121" i="3"/>
  <c r="F14122" i="3"/>
  <c r="F14123" i="3"/>
  <c r="F14124" i="3"/>
  <c r="F14125" i="3"/>
  <c r="F14126" i="3"/>
  <c r="F14127" i="3"/>
  <c r="F14128" i="3"/>
  <c r="F14129" i="3"/>
  <c r="F14130" i="3"/>
  <c r="F14131" i="3"/>
  <c r="F14132" i="3"/>
  <c r="F14133" i="3"/>
  <c r="F14134" i="3"/>
  <c r="F14135" i="3"/>
  <c r="F14136" i="3"/>
  <c r="F14137" i="3"/>
  <c r="F14138" i="3"/>
  <c r="F14139" i="3"/>
  <c r="F14140" i="3"/>
  <c r="F14141" i="3"/>
  <c r="F14142" i="3"/>
  <c r="F14143" i="3"/>
  <c r="F14144" i="3"/>
  <c r="F14145" i="3"/>
  <c r="F14146" i="3"/>
  <c r="F14147" i="3"/>
  <c r="F14148" i="3"/>
  <c r="F14149" i="3"/>
  <c r="F14150" i="3"/>
  <c r="F14151" i="3"/>
  <c r="F14152" i="3"/>
  <c r="F14153" i="3"/>
  <c r="F14154" i="3"/>
  <c r="F14155" i="3"/>
  <c r="F14156" i="3"/>
  <c r="F14157" i="3"/>
  <c r="F14158" i="3"/>
  <c r="F14159" i="3"/>
  <c r="F14160" i="3"/>
  <c r="F14161" i="3"/>
  <c r="F14162" i="3"/>
  <c r="F14163" i="3"/>
  <c r="F14164" i="3"/>
  <c r="F14165" i="3"/>
  <c r="F14166" i="3"/>
  <c r="F14167" i="3"/>
  <c r="F14168" i="3"/>
  <c r="F14169" i="3"/>
  <c r="F14170" i="3"/>
  <c r="F14171" i="3"/>
  <c r="F14172" i="3"/>
  <c r="F14173" i="3"/>
  <c r="F14174" i="3"/>
  <c r="F14175" i="3"/>
  <c r="F14176" i="3"/>
  <c r="F14177" i="3"/>
  <c r="F14178" i="3"/>
  <c r="F14179" i="3"/>
  <c r="F14180" i="3"/>
  <c r="F14181" i="3"/>
  <c r="F14182" i="3"/>
  <c r="F14183" i="3"/>
  <c r="F14184" i="3"/>
  <c r="F14185" i="3"/>
  <c r="F14186" i="3"/>
  <c r="F14187" i="3"/>
  <c r="F14188" i="3"/>
  <c r="F14189" i="3"/>
  <c r="F14190" i="3"/>
  <c r="F14191" i="3"/>
  <c r="F14192" i="3"/>
  <c r="F14193" i="3"/>
  <c r="F14194" i="3"/>
  <c r="F14195" i="3"/>
  <c r="F14196" i="3"/>
  <c r="F14197" i="3"/>
  <c r="F14198" i="3"/>
  <c r="F14199" i="3"/>
  <c r="F14200" i="3"/>
  <c r="F14201" i="3"/>
  <c r="F14202" i="3"/>
  <c r="F14203" i="3"/>
  <c r="F14204" i="3"/>
  <c r="F14205" i="3"/>
  <c r="F14206" i="3"/>
  <c r="F14207" i="3"/>
  <c r="F14208" i="3"/>
  <c r="F14209" i="3"/>
  <c r="F14210" i="3"/>
  <c r="F14211" i="3"/>
  <c r="F14212" i="3"/>
  <c r="F14213" i="3"/>
  <c r="F14214" i="3"/>
  <c r="F14215" i="3"/>
  <c r="F14216" i="3"/>
  <c r="F14217" i="3"/>
  <c r="F14218" i="3"/>
  <c r="F14219" i="3"/>
  <c r="F14220" i="3"/>
  <c r="F14221" i="3"/>
  <c r="F14222" i="3"/>
  <c r="F14223" i="3"/>
  <c r="F14224" i="3"/>
  <c r="F14225" i="3"/>
  <c r="F14226" i="3"/>
  <c r="F14227" i="3"/>
  <c r="F14228" i="3"/>
  <c r="F14229" i="3"/>
  <c r="F14230" i="3"/>
  <c r="F14231" i="3"/>
  <c r="F14232" i="3"/>
  <c r="F14233" i="3"/>
  <c r="F14234" i="3"/>
  <c r="F14235" i="3"/>
  <c r="F14236" i="3"/>
  <c r="F14237" i="3"/>
  <c r="F14238" i="3"/>
  <c r="F14239" i="3"/>
  <c r="F14240" i="3"/>
  <c r="F14241" i="3"/>
  <c r="F14242" i="3"/>
  <c r="F14243" i="3"/>
  <c r="F14244" i="3"/>
  <c r="F14245" i="3"/>
  <c r="F14246" i="3"/>
  <c r="F14247" i="3"/>
  <c r="F14248" i="3"/>
  <c r="F14249" i="3"/>
  <c r="F14250" i="3"/>
  <c r="F14251" i="3"/>
  <c r="F14252" i="3"/>
  <c r="F14253" i="3"/>
  <c r="F14254" i="3"/>
  <c r="F14255" i="3"/>
  <c r="F14256" i="3"/>
  <c r="F14257" i="3"/>
  <c r="F14258" i="3"/>
  <c r="F14259" i="3"/>
  <c r="F14260" i="3"/>
  <c r="F14261" i="3"/>
  <c r="F14262" i="3"/>
  <c r="F14263" i="3"/>
  <c r="F14264" i="3"/>
  <c r="F14265" i="3"/>
  <c r="F14266" i="3"/>
  <c r="F14267" i="3"/>
  <c r="F14268" i="3"/>
  <c r="F14269" i="3"/>
  <c r="F14270" i="3"/>
  <c r="F14271" i="3"/>
  <c r="F14272" i="3"/>
  <c r="F14273" i="3"/>
  <c r="F14274" i="3"/>
  <c r="F14275" i="3"/>
  <c r="F14276" i="3"/>
  <c r="F14277" i="3"/>
  <c r="F14278" i="3"/>
  <c r="F14279" i="3"/>
  <c r="F14280" i="3"/>
  <c r="F14281" i="3"/>
  <c r="F14282" i="3"/>
  <c r="F14283" i="3"/>
  <c r="F14284" i="3"/>
  <c r="F14285" i="3"/>
  <c r="F14286" i="3"/>
  <c r="F14287" i="3"/>
  <c r="F14288" i="3"/>
  <c r="F14289" i="3"/>
  <c r="F14290" i="3"/>
  <c r="F14291" i="3"/>
  <c r="F14292" i="3"/>
  <c r="F14293" i="3"/>
  <c r="F14294" i="3"/>
  <c r="F14295" i="3"/>
  <c r="F14296" i="3"/>
  <c r="F14297" i="3"/>
  <c r="F14298" i="3"/>
  <c r="F14299" i="3"/>
  <c r="F14300" i="3"/>
  <c r="F14301" i="3"/>
  <c r="F14302" i="3"/>
  <c r="F14303" i="3"/>
  <c r="F14304" i="3"/>
  <c r="F14305" i="3"/>
  <c r="F14306" i="3"/>
  <c r="F14307" i="3"/>
  <c r="F14308" i="3"/>
  <c r="F14309" i="3"/>
  <c r="F14310" i="3"/>
  <c r="F14311" i="3"/>
  <c r="F14312" i="3"/>
  <c r="F14313" i="3"/>
  <c r="F14314" i="3"/>
  <c r="F14315" i="3"/>
  <c r="F14316" i="3"/>
  <c r="F14317" i="3"/>
  <c r="F14318" i="3"/>
  <c r="F14319" i="3"/>
  <c r="F14320" i="3"/>
  <c r="F14321" i="3"/>
  <c r="F14322" i="3"/>
  <c r="F14323" i="3"/>
  <c r="F14324" i="3"/>
  <c r="F14325" i="3"/>
  <c r="F14326" i="3"/>
  <c r="F14327" i="3"/>
  <c r="F14328" i="3"/>
  <c r="F14329" i="3"/>
  <c r="F14330" i="3"/>
  <c r="F14331" i="3"/>
  <c r="F14332" i="3"/>
  <c r="F14333" i="3"/>
  <c r="F14334" i="3"/>
  <c r="F14335" i="3"/>
  <c r="F14336" i="3"/>
  <c r="F14337" i="3"/>
  <c r="F14338" i="3"/>
  <c r="F14339" i="3"/>
  <c r="F14340" i="3"/>
  <c r="F14341" i="3"/>
  <c r="F14342" i="3"/>
  <c r="F14343" i="3"/>
  <c r="F14344" i="3"/>
  <c r="F14345" i="3"/>
  <c r="F14346" i="3"/>
  <c r="F14347" i="3"/>
  <c r="F14348" i="3"/>
  <c r="F14349" i="3"/>
  <c r="F14350" i="3"/>
  <c r="F14351" i="3"/>
  <c r="F14352" i="3"/>
  <c r="F14353" i="3"/>
  <c r="F14354" i="3"/>
  <c r="F14355" i="3"/>
  <c r="F14356" i="3"/>
  <c r="F14357" i="3"/>
  <c r="F14358" i="3"/>
  <c r="F14359" i="3"/>
  <c r="F14360" i="3"/>
  <c r="F14361" i="3"/>
  <c r="F14362" i="3"/>
  <c r="F14363" i="3"/>
  <c r="F14364" i="3"/>
  <c r="F14365" i="3"/>
  <c r="F14366" i="3"/>
  <c r="F14367" i="3"/>
  <c r="F14368" i="3"/>
  <c r="F14369" i="3"/>
  <c r="F14370" i="3"/>
  <c r="F14371" i="3"/>
  <c r="F14372" i="3"/>
  <c r="F14373" i="3"/>
  <c r="F14374" i="3"/>
  <c r="F14375" i="3"/>
  <c r="F14376" i="3"/>
  <c r="F14377" i="3"/>
  <c r="F14378" i="3"/>
  <c r="F14379" i="3"/>
  <c r="F14380" i="3"/>
  <c r="F14381" i="3"/>
  <c r="F14382" i="3"/>
  <c r="F14383" i="3"/>
  <c r="F14384" i="3"/>
  <c r="F14385" i="3"/>
  <c r="F14386" i="3"/>
  <c r="F14387" i="3"/>
  <c r="F14388" i="3"/>
  <c r="F14389" i="3"/>
  <c r="F14390" i="3"/>
  <c r="F14391" i="3"/>
  <c r="F14392" i="3"/>
  <c r="F14393" i="3"/>
  <c r="F14394" i="3"/>
  <c r="F14395" i="3"/>
  <c r="F14396" i="3"/>
  <c r="F14397" i="3"/>
  <c r="F14398" i="3"/>
  <c r="F14399" i="3"/>
  <c r="F14400" i="3"/>
  <c r="F14401" i="3"/>
  <c r="F14402" i="3"/>
  <c r="F14403" i="3"/>
  <c r="F14404" i="3"/>
  <c r="F14405" i="3"/>
  <c r="F14406" i="3"/>
  <c r="F14407" i="3"/>
  <c r="F14408" i="3"/>
  <c r="F14409" i="3"/>
  <c r="F14410" i="3"/>
  <c r="F14411" i="3"/>
  <c r="F14412" i="3"/>
  <c r="F14413" i="3"/>
  <c r="F14414" i="3"/>
  <c r="F14415" i="3"/>
  <c r="F14416" i="3"/>
  <c r="F14417" i="3"/>
  <c r="F14418" i="3"/>
  <c r="F14419" i="3"/>
  <c r="F14420" i="3"/>
  <c r="F14421" i="3"/>
  <c r="F14422" i="3"/>
  <c r="F14423" i="3"/>
  <c r="F14424" i="3"/>
  <c r="F14425" i="3"/>
  <c r="F14426" i="3"/>
  <c r="F14427" i="3"/>
  <c r="F14428" i="3"/>
  <c r="F14429" i="3"/>
  <c r="F14430" i="3"/>
  <c r="F14431" i="3"/>
  <c r="F14432" i="3"/>
  <c r="F14433" i="3"/>
  <c r="F14434" i="3"/>
  <c r="F14435" i="3"/>
  <c r="F14436" i="3"/>
  <c r="F14437" i="3"/>
  <c r="F14438" i="3"/>
  <c r="F14439" i="3"/>
  <c r="F14440" i="3"/>
  <c r="F14441" i="3"/>
  <c r="F14442" i="3"/>
  <c r="F14443" i="3"/>
  <c r="F14444" i="3"/>
  <c r="F14445" i="3"/>
  <c r="F14446" i="3"/>
  <c r="F14447" i="3"/>
  <c r="F14448" i="3"/>
  <c r="F14449" i="3"/>
  <c r="F14450" i="3"/>
  <c r="F14451" i="3"/>
  <c r="F14452" i="3"/>
  <c r="F14453" i="3"/>
  <c r="F14454" i="3"/>
  <c r="F14455" i="3"/>
  <c r="F14456" i="3"/>
  <c r="F14457" i="3"/>
  <c r="F14458" i="3"/>
  <c r="F14459" i="3"/>
  <c r="F14460" i="3"/>
  <c r="F14461" i="3"/>
  <c r="F14462" i="3"/>
  <c r="F14463" i="3"/>
  <c r="F14464" i="3"/>
  <c r="F14465" i="3"/>
  <c r="F14466" i="3"/>
  <c r="F14467" i="3"/>
  <c r="F14468" i="3"/>
  <c r="F14469" i="3"/>
  <c r="F14470" i="3"/>
  <c r="F14471" i="3"/>
  <c r="F14472" i="3"/>
  <c r="F14473" i="3"/>
  <c r="F14474" i="3"/>
  <c r="F14475" i="3"/>
  <c r="F14476" i="3"/>
  <c r="F14477" i="3"/>
  <c r="F14478" i="3"/>
  <c r="F14479" i="3"/>
  <c r="F14480" i="3"/>
  <c r="F14481" i="3"/>
  <c r="F14482" i="3"/>
  <c r="F14483" i="3"/>
  <c r="F14484" i="3"/>
  <c r="F14485" i="3"/>
  <c r="F14486" i="3"/>
  <c r="F14487" i="3"/>
  <c r="F14488" i="3"/>
  <c r="F14489" i="3"/>
  <c r="F14490" i="3"/>
  <c r="F14491" i="3"/>
  <c r="F14492" i="3"/>
  <c r="F14493" i="3"/>
  <c r="F14494" i="3"/>
  <c r="F14495" i="3"/>
  <c r="F14496" i="3"/>
  <c r="F14497" i="3"/>
  <c r="F14498" i="3"/>
  <c r="F14499" i="3"/>
  <c r="F14500" i="3"/>
  <c r="F14501" i="3"/>
  <c r="F14502" i="3"/>
  <c r="F14503" i="3"/>
  <c r="F14504" i="3"/>
  <c r="F14505" i="3"/>
  <c r="F14506" i="3"/>
  <c r="F14507" i="3"/>
  <c r="F14508" i="3"/>
  <c r="F14509" i="3"/>
  <c r="F14510" i="3"/>
  <c r="F14511" i="3"/>
  <c r="F14512" i="3"/>
  <c r="F14513" i="3"/>
  <c r="F14514" i="3"/>
  <c r="F14515" i="3"/>
  <c r="F14516" i="3"/>
  <c r="F14517" i="3"/>
  <c r="F14518" i="3"/>
  <c r="F14519" i="3"/>
  <c r="F14520" i="3"/>
  <c r="F14521" i="3"/>
  <c r="F14522" i="3"/>
  <c r="F14523" i="3"/>
  <c r="F14524" i="3"/>
  <c r="F14525" i="3"/>
  <c r="F14526" i="3"/>
  <c r="F14527" i="3"/>
  <c r="F14528" i="3"/>
  <c r="F14529" i="3"/>
  <c r="F14530" i="3"/>
  <c r="F14531" i="3"/>
  <c r="F14532" i="3"/>
  <c r="F14533" i="3"/>
  <c r="F14534" i="3"/>
  <c r="F14535" i="3"/>
  <c r="F14536" i="3"/>
  <c r="F14537" i="3"/>
  <c r="F14538" i="3"/>
  <c r="F14539" i="3"/>
  <c r="F14540" i="3"/>
  <c r="F14541" i="3"/>
  <c r="F14542" i="3"/>
  <c r="F14543" i="3"/>
  <c r="F14544" i="3"/>
  <c r="F14545" i="3"/>
  <c r="F14546" i="3"/>
  <c r="F14547" i="3"/>
  <c r="F14548" i="3"/>
  <c r="F14549" i="3"/>
  <c r="F14550" i="3"/>
  <c r="F14551" i="3"/>
  <c r="F14552" i="3"/>
  <c r="F14553" i="3"/>
  <c r="F14554" i="3"/>
  <c r="F14555" i="3"/>
  <c r="F14556" i="3"/>
  <c r="F14557" i="3"/>
  <c r="F14558" i="3"/>
  <c r="F14559" i="3"/>
  <c r="F14560" i="3"/>
  <c r="F14561" i="3"/>
  <c r="F14562" i="3"/>
  <c r="F14563" i="3"/>
  <c r="F14564" i="3"/>
  <c r="F14565" i="3"/>
  <c r="F14566" i="3"/>
  <c r="F14567" i="3"/>
  <c r="F14568" i="3"/>
  <c r="F14569" i="3"/>
  <c r="F14570" i="3"/>
  <c r="F14571" i="3"/>
  <c r="F14572" i="3"/>
  <c r="F14573" i="3"/>
  <c r="F14574" i="3"/>
  <c r="F14575" i="3"/>
  <c r="F14576" i="3"/>
  <c r="F14577" i="3"/>
  <c r="F14578" i="3"/>
  <c r="F14579" i="3"/>
  <c r="F14580" i="3"/>
  <c r="F14581" i="3"/>
  <c r="F14582" i="3"/>
  <c r="F14583" i="3"/>
  <c r="F14584" i="3"/>
  <c r="F14585" i="3"/>
  <c r="F14586" i="3"/>
  <c r="F14587" i="3"/>
  <c r="F14588" i="3"/>
  <c r="F14589" i="3"/>
  <c r="F14590" i="3"/>
  <c r="F14591" i="3"/>
  <c r="F14592" i="3"/>
  <c r="F14593" i="3"/>
  <c r="F14594" i="3"/>
  <c r="F14595" i="3"/>
  <c r="F14596" i="3"/>
  <c r="F14597" i="3"/>
  <c r="F14598" i="3"/>
  <c r="F14599" i="3"/>
  <c r="F14600" i="3"/>
  <c r="F14601" i="3"/>
  <c r="F14602" i="3"/>
  <c r="F14603" i="3"/>
  <c r="F14604" i="3"/>
  <c r="F14605" i="3"/>
  <c r="F14606" i="3"/>
  <c r="F14607" i="3"/>
  <c r="F14608" i="3"/>
  <c r="F14609" i="3"/>
  <c r="F14610" i="3"/>
  <c r="F14611" i="3"/>
  <c r="F14612" i="3"/>
  <c r="F14613" i="3"/>
  <c r="F14614" i="3"/>
  <c r="F14615" i="3"/>
  <c r="F14616" i="3"/>
  <c r="F14617" i="3"/>
  <c r="F14618" i="3"/>
  <c r="F14619" i="3"/>
  <c r="F14620" i="3"/>
  <c r="F14621" i="3"/>
  <c r="F14622" i="3"/>
  <c r="F14623" i="3"/>
  <c r="F14624" i="3"/>
  <c r="F14625" i="3"/>
  <c r="F14626" i="3"/>
  <c r="F14627" i="3"/>
  <c r="F14628" i="3"/>
  <c r="F14629" i="3"/>
  <c r="F14630" i="3"/>
  <c r="F14631" i="3"/>
  <c r="F14632" i="3"/>
  <c r="F14633" i="3"/>
  <c r="F14634" i="3"/>
  <c r="F14635" i="3"/>
  <c r="F14636" i="3"/>
  <c r="F14637" i="3"/>
  <c r="F14638" i="3"/>
  <c r="F14639" i="3"/>
  <c r="F14640" i="3"/>
  <c r="F14641" i="3"/>
  <c r="F14642" i="3"/>
  <c r="F14643" i="3"/>
  <c r="F14644" i="3"/>
  <c r="F14645" i="3"/>
  <c r="F14646" i="3"/>
  <c r="F14647" i="3"/>
  <c r="F14648" i="3"/>
  <c r="F14649" i="3"/>
  <c r="F14650" i="3"/>
  <c r="F14651" i="3"/>
  <c r="F14652" i="3"/>
  <c r="F14653" i="3"/>
  <c r="F14654" i="3"/>
  <c r="F14655" i="3"/>
  <c r="F14656" i="3"/>
  <c r="F14657" i="3"/>
  <c r="F14658" i="3"/>
  <c r="F14659" i="3"/>
  <c r="F14660" i="3"/>
  <c r="F14661" i="3"/>
  <c r="F14662" i="3"/>
  <c r="F14663" i="3"/>
  <c r="F14664" i="3"/>
  <c r="F14665" i="3"/>
  <c r="F14666" i="3"/>
  <c r="F14667" i="3"/>
  <c r="F14668" i="3"/>
  <c r="F14669" i="3"/>
  <c r="F14670" i="3"/>
  <c r="F14671" i="3"/>
  <c r="F14672" i="3"/>
  <c r="F14673" i="3"/>
  <c r="F14674" i="3"/>
  <c r="F14675" i="3"/>
  <c r="F14676" i="3"/>
  <c r="F14677" i="3"/>
  <c r="F14678" i="3"/>
  <c r="F14679" i="3"/>
  <c r="F14680" i="3"/>
  <c r="F14681" i="3"/>
  <c r="F14682" i="3"/>
  <c r="F14683" i="3"/>
  <c r="F14684" i="3"/>
  <c r="F14685" i="3"/>
  <c r="F14686" i="3"/>
  <c r="F14687" i="3"/>
  <c r="F14688" i="3"/>
  <c r="F14689" i="3"/>
  <c r="F14690" i="3"/>
  <c r="F14691" i="3"/>
  <c r="F14692" i="3"/>
  <c r="F14693" i="3"/>
  <c r="F14694" i="3"/>
  <c r="F14695" i="3"/>
  <c r="F14696" i="3"/>
  <c r="F14697" i="3"/>
  <c r="F14698" i="3"/>
  <c r="F14699" i="3"/>
  <c r="F14700" i="3"/>
  <c r="F14701" i="3"/>
  <c r="F14702" i="3"/>
  <c r="F14703" i="3"/>
  <c r="F14704" i="3"/>
  <c r="F14705" i="3"/>
  <c r="F14706" i="3"/>
  <c r="F14707" i="3"/>
  <c r="F14708" i="3"/>
  <c r="F14709" i="3"/>
  <c r="F14710" i="3"/>
  <c r="F14711" i="3"/>
  <c r="F14712" i="3"/>
  <c r="F14713" i="3"/>
  <c r="F14714" i="3"/>
  <c r="F14715" i="3"/>
  <c r="F14716" i="3"/>
  <c r="F14717" i="3"/>
  <c r="F14718" i="3"/>
  <c r="F14719" i="3"/>
  <c r="F14720" i="3"/>
  <c r="F14721" i="3"/>
  <c r="F14722" i="3"/>
  <c r="F14723" i="3"/>
  <c r="F14724" i="3"/>
  <c r="F14725" i="3"/>
  <c r="F14726" i="3"/>
  <c r="F14727" i="3"/>
  <c r="F14728" i="3"/>
  <c r="F14729" i="3"/>
  <c r="F14730" i="3"/>
  <c r="F14731" i="3"/>
  <c r="F14732" i="3"/>
  <c r="F14733" i="3"/>
  <c r="F14734" i="3"/>
  <c r="F14735" i="3"/>
  <c r="F14736" i="3"/>
  <c r="F14737" i="3"/>
  <c r="F14738" i="3"/>
  <c r="F14739" i="3"/>
  <c r="F14740" i="3"/>
  <c r="F14741" i="3"/>
  <c r="F14742" i="3"/>
  <c r="F14743" i="3"/>
  <c r="F14744" i="3"/>
  <c r="F14745" i="3"/>
  <c r="F14746" i="3"/>
  <c r="F14747" i="3"/>
  <c r="F14748" i="3"/>
  <c r="F14749" i="3"/>
  <c r="F14750" i="3"/>
  <c r="F14751" i="3"/>
  <c r="F14752" i="3"/>
  <c r="F14753" i="3"/>
  <c r="F14754" i="3"/>
  <c r="F14755" i="3"/>
  <c r="F14756" i="3"/>
  <c r="F14757" i="3"/>
  <c r="F14758" i="3"/>
  <c r="F14759" i="3"/>
  <c r="F14760" i="3"/>
  <c r="F14761" i="3"/>
  <c r="F14762" i="3"/>
  <c r="F14763" i="3"/>
  <c r="F14764" i="3"/>
  <c r="F14765" i="3"/>
  <c r="F14766" i="3"/>
  <c r="F14767" i="3"/>
  <c r="F14768" i="3"/>
  <c r="F14769" i="3"/>
  <c r="F14770" i="3"/>
  <c r="F14771" i="3"/>
  <c r="F14772" i="3"/>
  <c r="F14773" i="3"/>
  <c r="F14774" i="3"/>
  <c r="F14775" i="3"/>
  <c r="F14776" i="3"/>
  <c r="F14777" i="3"/>
  <c r="F14778" i="3"/>
  <c r="F14779" i="3"/>
  <c r="F14780" i="3"/>
  <c r="F14781" i="3"/>
  <c r="F14782" i="3"/>
  <c r="F14783" i="3"/>
  <c r="F14784" i="3"/>
  <c r="F14785" i="3"/>
  <c r="F14786" i="3"/>
  <c r="F14787" i="3"/>
  <c r="F14788" i="3"/>
  <c r="F14789" i="3"/>
  <c r="F14790" i="3"/>
  <c r="F14791" i="3"/>
  <c r="F14792" i="3"/>
  <c r="F14793" i="3"/>
  <c r="F14794" i="3"/>
  <c r="F14795" i="3"/>
  <c r="F14796" i="3"/>
  <c r="F14797" i="3"/>
  <c r="F14798" i="3"/>
  <c r="F14799" i="3"/>
  <c r="F14800" i="3"/>
  <c r="F14801" i="3"/>
  <c r="F14802" i="3"/>
  <c r="F14803" i="3"/>
  <c r="F14804" i="3"/>
  <c r="F14805" i="3"/>
  <c r="F14806" i="3"/>
  <c r="F14807" i="3"/>
  <c r="F14808" i="3"/>
  <c r="F14809" i="3"/>
  <c r="F14810" i="3"/>
  <c r="F14811" i="3"/>
  <c r="F14812" i="3"/>
  <c r="F14813" i="3"/>
  <c r="F14814" i="3"/>
  <c r="F14815" i="3"/>
  <c r="F14816" i="3"/>
  <c r="F14817" i="3"/>
  <c r="F14818" i="3"/>
  <c r="F14819" i="3"/>
  <c r="F14820" i="3"/>
  <c r="F14821" i="3"/>
  <c r="F14822" i="3"/>
  <c r="F14823" i="3"/>
  <c r="F14824" i="3"/>
  <c r="F14825" i="3"/>
  <c r="F14826" i="3"/>
  <c r="F14827" i="3"/>
  <c r="F14828" i="3"/>
  <c r="F14829" i="3"/>
  <c r="F14830" i="3"/>
  <c r="F14831" i="3"/>
  <c r="F14832" i="3"/>
  <c r="F14833" i="3"/>
  <c r="F14834" i="3"/>
  <c r="F14835" i="3"/>
  <c r="F14836" i="3"/>
  <c r="F14837" i="3"/>
  <c r="F14838" i="3"/>
  <c r="F14839" i="3"/>
  <c r="F14840" i="3"/>
  <c r="F14841" i="3"/>
  <c r="F14842" i="3"/>
  <c r="F14843" i="3"/>
  <c r="F14844" i="3"/>
  <c r="F14845" i="3"/>
  <c r="F14846" i="3"/>
  <c r="F14847" i="3"/>
  <c r="F14848" i="3"/>
  <c r="F14849" i="3"/>
  <c r="F14850" i="3"/>
  <c r="F14851" i="3"/>
  <c r="F14852" i="3"/>
  <c r="F14853" i="3"/>
  <c r="F14854" i="3"/>
  <c r="F14855" i="3"/>
  <c r="F14856" i="3"/>
  <c r="F14857" i="3"/>
  <c r="F14858" i="3"/>
  <c r="F14859" i="3"/>
  <c r="F14860" i="3"/>
  <c r="F14861" i="3"/>
  <c r="F14862" i="3"/>
  <c r="F14863" i="3"/>
  <c r="F14864" i="3"/>
  <c r="F14865" i="3"/>
  <c r="F14866" i="3"/>
  <c r="F14867" i="3"/>
  <c r="F14868" i="3"/>
  <c r="F14869" i="3"/>
  <c r="F14870" i="3"/>
  <c r="F14871" i="3"/>
  <c r="F14872" i="3"/>
  <c r="F14873" i="3"/>
  <c r="F14874" i="3"/>
  <c r="F14875" i="3"/>
  <c r="F14876" i="3"/>
  <c r="F14877" i="3"/>
  <c r="F14878" i="3"/>
  <c r="F14879" i="3"/>
  <c r="F14880" i="3"/>
  <c r="F14881" i="3"/>
  <c r="F14882" i="3"/>
  <c r="F14883" i="3"/>
  <c r="F14884" i="3"/>
  <c r="F14885" i="3"/>
  <c r="F14886" i="3"/>
  <c r="F14887" i="3"/>
  <c r="F14888" i="3"/>
  <c r="F14889" i="3"/>
  <c r="F14890" i="3"/>
  <c r="F14891" i="3"/>
  <c r="F14892" i="3"/>
  <c r="F14893" i="3"/>
  <c r="F14894" i="3"/>
  <c r="F14895" i="3"/>
  <c r="F14896" i="3"/>
  <c r="F14897" i="3"/>
  <c r="F14898" i="3"/>
  <c r="F14899" i="3"/>
  <c r="F14900" i="3"/>
  <c r="F14901" i="3"/>
  <c r="F14902" i="3"/>
  <c r="F14903" i="3"/>
  <c r="F14904" i="3"/>
  <c r="F14905" i="3"/>
  <c r="F14906" i="3"/>
  <c r="F14907" i="3"/>
  <c r="F14908" i="3"/>
  <c r="F14909" i="3"/>
  <c r="F14910" i="3"/>
  <c r="F14911" i="3"/>
  <c r="F14912" i="3"/>
  <c r="F14913" i="3"/>
  <c r="F14914" i="3"/>
  <c r="F14915" i="3"/>
  <c r="F14916" i="3"/>
  <c r="F14917" i="3"/>
  <c r="F14918" i="3"/>
  <c r="F14919" i="3"/>
  <c r="F14920" i="3"/>
  <c r="F14921" i="3"/>
  <c r="F14922" i="3"/>
  <c r="F14923" i="3"/>
  <c r="F14924" i="3"/>
  <c r="F14925" i="3"/>
  <c r="F14926" i="3"/>
  <c r="F14927" i="3"/>
  <c r="F14928" i="3"/>
  <c r="F14929" i="3"/>
  <c r="F14930" i="3"/>
  <c r="F14931" i="3"/>
  <c r="F14932" i="3"/>
  <c r="F14933" i="3"/>
  <c r="F14934" i="3"/>
  <c r="F14935" i="3"/>
  <c r="F14936" i="3"/>
  <c r="F14937" i="3"/>
  <c r="F14938" i="3"/>
  <c r="F14939" i="3"/>
  <c r="F14940" i="3"/>
  <c r="F14941" i="3"/>
  <c r="F14942" i="3"/>
  <c r="F14943" i="3"/>
  <c r="F14944" i="3"/>
  <c r="F14945" i="3"/>
  <c r="F14946" i="3"/>
  <c r="F14947" i="3"/>
  <c r="F14948" i="3"/>
  <c r="F14949" i="3"/>
  <c r="F14950" i="3"/>
  <c r="F14951" i="3"/>
  <c r="F14952" i="3"/>
  <c r="F14953" i="3"/>
  <c r="F14954" i="3"/>
  <c r="F14955" i="3"/>
  <c r="F14956" i="3"/>
  <c r="F14957" i="3"/>
  <c r="F14958" i="3"/>
  <c r="F14959" i="3"/>
  <c r="F14960" i="3"/>
  <c r="F14961" i="3"/>
  <c r="F14962" i="3"/>
  <c r="F14963" i="3"/>
  <c r="F14964" i="3"/>
  <c r="F14965" i="3"/>
  <c r="F14966" i="3"/>
  <c r="F14967" i="3"/>
  <c r="F14968" i="3"/>
  <c r="F14969" i="3"/>
  <c r="F14970" i="3"/>
  <c r="F14971" i="3"/>
  <c r="F14972" i="3"/>
  <c r="F14973" i="3"/>
  <c r="F14974" i="3"/>
  <c r="F14975" i="3"/>
  <c r="F14976" i="3"/>
  <c r="F14977" i="3"/>
  <c r="F14978" i="3"/>
  <c r="F14979" i="3"/>
  <c r="F14980" i="3"/>
  <c r="F14981" i="3"/>
  <c r="F14982" i="3"/>
  <c r="F14983" i="3"/>
  <c r="F14984" i="3"/>
  <c r="F14985" i="3"/>
  <c r="F14986" i="3"/>
  <c r="F14987" i="3"/>
  <c r="F14988" i="3"/>
  <c r="F14989" i="3"/>
  <c r="F14990" i="3"/>
  <c r="F14991" i="3"/>
  <c r="F14992" i="3"/>
  <c r="F14993" i="3"/>
  <c r="F14994" i="3"/>
  <c r="F14995" i="3"/>
  <c r="F14996" i="3"/>
  <c r="F14997" i="3"/>
  <c r="F14998" i="3"/>
  <c r="F14999" i="3"/>
  <c r="F15000" i="3"/>
  <c r="F15001" i="3"/>
  <c r="F15002" i="3"/>
  <c r="F15003" i="3"/>
  <c r="F15004" i="3"/>
  <c r="F15005" i="3"/>
  <c r="F15006" i="3"/>
  <c r="F15007" i="3"/>
  <c r="F15008" i="3"/>
  <c r="F15009" i="3"/>
  <c r="F15010" i="3"/>
  <c r="F15011" i="3"/>
  <c r="F15012" i="3"/>
  <c r="F15013" i="3"/>
  <c r="F15014" i="3"/>
  <c r="F15015" i="3"/>
  <c r="F15016" i="3"/>
  <c r="F15017" i="3"/>
  <c r="F15018" i="3"/>
  <c r="F2" i="3"/>
  <c r="I6" i="8" l="1"/>
  <c r="I20" i="8"/>
  <c r="I19" i="8"/>
  <c r="I18" i="8"/>
  <c r="I17" i="8"/>
  <c r="I16" i="8"/>
  <c r="I15" i="8"/>
  <c r="I14" i="8"/>
  <c r="I13" i="8"/>
  <c r="I12" i="8"/>
  <c r="I11" i="8"/>
  <c r="I10" i="8"/>
  <c r="I9" i="8"/>
  <c r="I8" i="8"/>
  <c r="I7" i="8"/>
  <c r="I21" i="8"/>
  <c r="J6" i="8"/>
  <c r="I5" i="8"/>
  <c r="J5" i="8"/>
  <c r="E3" i="3" l="1"/>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4" i="3"/>
  <c r="E1085" i="3"/>
  <c r="E1086" i="3"/>
  <c r="E1087" i="3"/>
  <c r="E1088" i="3"/>
  <c r="E1089" i="3"/>
  <c r="E1090" i="3"/>
  <c r="E1091" i="3"/>
  <c r="E1092" i="3"/>
  <c r="E1093" i="3"/>
  <c r="E1094" i="3"/>
  <c r="E1095" i="3"/>
  <c r="E1096" i="3"/>
  <c r="E1097" i="3"/>
  <c r="E1098" i="3"/>
  <c r="E1099" i="3"/>
  <c r="E1100" i="3"/>
  <c r="E1101" i="3"/>
  <c r="E1102" i="3"/>
  <c r="E1103" i="3"/>
  <c r="E1104" i="3"/>
  <c r="E1105" i="3"/>
  <c r="E1106" i="3"/>
  <c r="E1107" i="3"/>
  <c r="E1108" i="3"/>
  <c r="E1109" i="3"/>
  <c r="E1110" i="3"/>
  <c r="E1111" i="3"/>
  <c r="E1112" i="3"/>
  <c r="E1113" i="3"/>
  <c r="E1114" i="3"/>
  <c r="E1115" i="3"/>
  <c r="E1116" i="3"/>
  <c r="E1117" i="3"/>
  <c r="E1118" i="3"/>
  <c r="E1119" i="3"/>
  <c r="E1120" i="3"/>
  <c r="E1121" i="3"/>
  <c r="E1122" i="3"/>
  <c r="E1123" i="3"/>
  <c r="E1124" i="3"/>
  <c r="E1125" i="3"/>
  <c r="E1126" i="3"/>
  <c r="E1127" i="3"/>
  <c r="E1128" i="3"/>
  <c r="E1129" i="3"/>
  <c r="E1130" i="3"/>
  <c r="E1131" i="3"/>
  <c r="E1132" i="3"/>
  <c r="E1133" i="3"/>
  <c r="E1134" i="3"/>
  <c r="E1135" i="3"/>
  <c r="E1136" i="3"/>
  <c r="E1137" i="3"/>
  <c r="E1138" i="3"/>
  <c r="E1139" i="3"/>
  <c r="E1140" i="3"/>
  <c r="E1141" i="3"/>
  <c r="E1142" i="3"/>
  <c r="E1143" i="3"/>
  <c r="E1144" i="3"/>
  <c r="E1145" i="3"/>
  <c r="E1146" i="3"/>
  <c r="E1147" i="3"/>
  <c r="E1148" i="3"/>
  <c r="E1149" i="3"/>
  <c r="E1150" i="3"/>
  <c r="E1151" i="3"/>
  <c r="E1152" i="3"/>
  <c r="E1153" i="3"/>
  <c r="E1154" i="3"/>
  <c r="E1155" i="3"/>
  <c r="E1156" i="3"/>
  <c r="E1157" i="3"/>
  <c r="E1158" i="3"/>
  <c r="E1159" i="3"/>
  <c r="E1160" i="3"/>
  <c r="E1161" i="3"/>
  <c r="E1162" i="3"/>
  <c r="E1163" i="3"/>
  <c r="E1164" i="3"/>
  <c r="E1165" i="3"/>
  <c r="E1166" i="3"/>
  <c r="E1167" i="3"/>
  <c r="E1168" i="3"/>
  <c r="E1169" i="3"/>
  <c r="E1170" i="3"/>
  <c r="E1171" i="3"/>
  <c r="E1172" i="3"/>
  <c r="E1173" i="3"/>
  <c r="E1174" i="3"/>
  <c r="E1175" i="3"/>
  <c r="E1176" i="3"/>
  <c r="E1177" i="3"/>
  <c r="E1178" i="3"/>
  <c r="E1179" i="3"/>
  <c r="E1180" i="3"/>
  <c r="E1181" i="3"/>
  <c r="E1182" i="3"/>
  <c r="E1183" i="3"/>
  <c r="E1184" i="3"/>
  <c r="E1185" i="3"/>
  <c r="E1186" i="3"/>
  <c r="E1187" i="3"/>
  <c r="E1188" i="3"/>
  <c r="E1189" i="3"/>
  <c r="E1190" i="3"/>
  <c r="E1191" i="3"/>
  <c r="E1192" i="3"/>
  <c r="E1193" i="3"/>
  <c r="E1194" i="3"/>
  <c r="E1195" i="3"/>
  <c r="E1196" i="3"/>
  <c r="E1197" i="3"/>
  <c r="E1198" i="3"/>
  <c r="E1199" i="3"/>
  <c r="E1200" i="3"/>
  <c r="E1201" i="3"/>
  <c r="E1202" i="3"/>
  <c r="E1203" i="3"/>
  <c r="E1204" i="3"/>
  <c r="E1205" i="3"/>
  <c r="E1206" i="3"/>
  <c r="E1207" i="3"/>
  <c r="E1208" i="3"/>
  <c r="E1209" i="3"/>
  <c r="E1210" i="3"/>
  <c r="E1211" i="3"/>
  <c r="E1212" i="3"/>
  <c r="E1213" i="3"/>
  <c r="E1214" i="3"/>
  <c r="E1215" i="3"/>
  <c r="E1216" i="3"/>
  <c r="E1217" i="3"/>
  <c r="E1218" i="3"/>
  <c r="E1219" i="3"/>
  <c r="E1220" i="3"/>
  <c r="E1221" i="3"/>
  <c r="E1222" i="3"/>
  <c r="E1223" i="3"/>
  <c r="E1224" i="3"/>
  <c r="E1225" i="3"/>
  <c r="E1226" i="3"/>
  <c r="E1227" i="3"/>
  <c r="E1228" i="3"/>
  <c r="E1229" i="3"/>
  <c r="E1230" i="3"/>
  <c r="E1231" i="3"/>
  <c r="E1232" i="3"/>
  <c r="E1233" i="3"/>
  <c r="E1234" i="3"/>
  <c r="E1235" i="3"/>
  <c r="E1236" i="3"/>
  <c r="E1237" i="3"/>
  <c r="E1238" i="3"/>
  <c r="E1239" i="3"/>
  <c r="E1240" i="3"/>
  <c r="E1241" i="3"/>
  <c r="E1242" i="3"/>
  <c r="E1243" i="3"/>
  <c r="E1244" i="3"/>
  <c r="E1245" i="3"/>
  <c r="E1246" i="3"/>
  <c r="E1247" i="3"/>
  <c r="E1248" i="3"/>
  <c r="E1249" i="3"/>
  <c r="E1250" i="3"/>
  <c r="E1251" i="3"/>
  <c r="E1252" i="3"/>
  <c r="E1253" i="3"/>
  <c r="E1254" i="3"/>
  <c r="E1255" i="3"/>
  <c r="E1256" i="3"/>
  <c r="E1257" i="3"/>
  <c r="E1258" i="3"/>
  <c r="E1259" i="3"/>
  <c r="E1260" i="3"/>
  <c r="E1261" i="3"/>
  <c r="E1262" i="3"/>
  <c r="E1263" i="3"/>
  <c r="E1264" i="3"/>
  <c r="E1265" i="3"/>
  <c r="E1266" i="3"/>
  <c r="E1267" i="3"/>
  <c r="E1268" i="3"/>
  <c r="E1269" i="3"/>
  <c r="E1270" i="3"/>
  <c r="E1271" i="3"/>
  <c r="E1272" i="3"/>
  <c r="E1273" i="3"/>
  <c r="E1274" i="3"/>
  <c r="E1275" i="3"/>
  <c r="E1276" i="3"/>
  <c r="E1277" i="3"/>
  <c r="E1278" i="3"/>
  <c r="E1279" i="3"/>
  <c r="E1280" i="3"/>
  <c r="E1281" i="3"/>
  <c r="E1282" i="3"/>
  <c r="E1283" i="3"/>
  <c r="E1284" i="3"/>
  <c r="E1285" i="3"/>
  <c r="E1286" i="3"/>
  <c r="E1287" i="3"/>
  <c r="E1288" i="3"/>
  <c r="E1289" i="3"/>
  <c r="E1290" i="3"/>
  <c r="E1291" i="3"/>
  <c r="E1292" i="3"/>
  <c r="E1293" i="3"/>
  <c r="E1294" i="3"/>
  <c r="E1295" i="3"/>
  <c r="E1296" i="3"/>
  <c r="E1297" i="3"/>
  <c r="E1298" i="3"/>
  <c r="E1299" i="3"/>
  <c r="E1300" i="3"/>
  <c r="E1301" i="3"/>
  <c r="E1302" i="3"/>
  <c r="E1303" i="3"/>
  <c r="E1304" i="3"/>
  <c r="E1305" i="3"/>
  <c r="E1306" i="3"/>
  <c r="E1307" i="3"/>
  <c r="E1308" i="3"/>
  <c r="E1309" i="3"/>
  <c r="E1310" i="3"/>
  <c r="E1311" i="3"/>
  <c r="E1312" i="3"/>
  <c r="E1313" i="3"/>
  <c r="E1314" i="3"/>
  <c r="E1315" i="3"/>
  <c r="E1316" i="3"/>
  <c r="E1317" i="3"/>
  <c r="E1318" i="3"/>
  <c r="E1319" i="3"/>
  <c r="E1320" i="3"/>
  <c r="E1321" i="3"/>
  <c r="E1322" i="3"/>
  <c r="E1323" i="3"/>
  <c r="E1324" i="3"/>
  <c r="E1325" i="3"/>
  <c r="E1326" i="3"/>
  <c r="E1327" i="3"/>
  <c r="E1328" i="3"/>
  <c r="E1329" i="3"/>
  <c r="E1330" i="3"/>
  <c r="E1331" i="3"/>
  <c r="E1332" i="3"/>
  <c r="E1333" i="3"/>
  <c r="E1334" i="3"/>
  <c r="E1335" i="3"/>
  <c r="E1336" i="3"/>
  <c r="E1337" i="3"/>
  <c r="E1338" i="3"/>
  <c r="E1339" i="3"/>
  <c r="E1340" i="3"/>
  <c r="E1341" i="3"/>
  <c r="E1342" i="3"/>
  <c r="E1343" i="3"/>
  <c r="E1344" i="3"/>
  <c r="E1345" i="3"/>
  <c r="E1346" i="3"/>
  <c r="E1347" i="3"/>
  <c r="E1348" i="3"/>
  <c r="E1349" i="3"/>
  <c r="E1350" i="3"/>
  <c r="E1351" i="3"/>
  <c r="E1352" i="3"/>
  <c r="E1353" i="3"/>
  <c r="E1354" i="3"/>
  <c r="E1355" i="3"/>
  <c r="E1356" i="3"/>
  <c r="E1357" i="3"/>
  <c r="E1358" i="3"/>
  <c r="E1359" i="3"/>
  <c r="E1360" i="3"/>
  <c r="E1361" i="3"/>
  <c r="E1362" i="3"/>
  <c r="E1363" i="3"/>
  <c r="E1364" i="3"/>
  <c r="E1365" i="3"/>
  <c r="E1366" i="3"/>
  <c r="E1367" i="3"/>
  <c r="E1368" i="3"/>
  <c r="E1369" i="3"/>
  <c r="E1370" i="3"/>
  <c r="E1371" i="3"/>
  <c r="E1372" i="3"/>
  <c r="E1373" i="3"/>
  <c r="E1374" i="3"/>
  <c r="E1375" i="3"/>
  <c r="E1376" i="3"/>
  <c r="E1377" i="3"/>
  <c r="E1378" i="3"/>
  <c r="E1379" i="3"/>
  <c r="E1380" i="3"/>
  <c r="E1381" i="3"/>
  <c r="E1382" i="3"/>
  <c r="E1383" i="3"/>
  <c r="E1384" i="3"/>
  <c r="E1385" i="3"/>
  <c r="E1386" i="3"/>
  <c r="E1387" i="3"/>
  <c r="E1388" i="3"/>
  <c r="E1389" i="3"/>
  <c r="E1390" i="3"/>
  <c r="E1391" i="3"/>
  <c r="E1392" i="3"/>
  <c r="E1393" i="3"/>
  <c r="E1394" i="3"/>
  <c r="E1395" i="3"/>
  <c r="E1396" i="3"/>
  <c r="E1397" i="3"/>
  <c r="E1398" i="3"/>
  <c r="E1399" i="3"/>
  <c r="E1400" i="3"/>
  <c r="E1401" i="3"/>
  <c r="E1402" i="3"/>
  <c r="E1403" i="3"/>
  <c r="E1404" i="3"/>
  <c r="E1405" i="3"/>
  <c r="E1406" i="3"/>
  <c r="E1407" i="3"/>
  <c r="E1408" i="3"/>
  <c r="E1409" i="3"/>
  <c r="E1410" i="3"/>
  <c r="E1411" i="3"/>
  <c r="E1412" i="3"/>
  <c r="E1413" i="3"/>
  <c r="E1414" i="3"/>
  <c r="E1415" i="3"/>
  <c r="E1416" i="3"/>
  <c r="E1417" i="3"/>
  <c r="E1418" i="3"/>
  <c r="E1419" i="3"/>
  <c r="E1420" i="3"/>
  <c r="E1421" i="3"/>
  <c r="E1422" i="3"/>
  <c r="E1423" i="3"/>
  <c r="E1424" i="3"/>
  <c r="E1425" i="3"/>
  <c r="E1426" i="3"/>
  <c r="E1427" i="3"/>
  <c r="E1428" i="3"/>
  <c r="E1429" i="3"/>
  <c r="E1430" i="3"/>
  <c r="E1431" i="3"/>
  <c r="E1432" i="3"/>
  <c r="E1433" i="3"/>
  <c r="E1434" i="3"/>
  <c r="E1435" i="3"/>
  <c r="E1436" i="3"/>
  <c r="E1437" i="3"/>
  <c r="E1438" i="3"/>
  <c r="E1439" i="3"/>
  <c r="E1440" i="3"/>
  <c r="E1441" i="3"/>
  <c r="E1442" i="3"/>
  <c r="E1443" i="3"/>
  <c r="E1444" i="3"/>
  <c r="E1445" i="3"/>
  <c r="E1446" i="3"/>
  <c r="E1447" i="3"/>
  <c r="E1448" i="3"/>
  <c r="E1449" i="3"/>
  <c r="E1450" i="3"/>
  <c r="E1451" i="3"/>
  <c r="E1452" i="3"/>
  <c r="E1453" i="3"/>
  <c r="E1454" i="3"/>
  <c r="E1455" i="3"/>
  <c r="E1456" i="3"/>
  <c r="E1457" i="3"/>
  <c r="E1458" i="3"/>
  <c r="E1459" i="3"/>
  <c r="E1460" i="3"/>
  <c r="E1461" i="3"/>
  <c r="E1462" i="3"/>
  <c r="E1463" i="3"/>
  <c r="E1464" i="3"/>
  <c r="E1465" i="3"/>
  <c r="E1466" i="3"/>
  <c r="E1467" i="3"/>
  <c r="E1468" i="3"/>
  <c r="E1469" i="3"/>
  <c r="E1470" i="3"/>
  <c r="E1471" i="3"/>
  <c r="E1472" i="3"/>
  <c r="E1473" i="3"/>
  <c r="E1474" i="3"/>
  <c r="E1475" i="3"/>
  <c r="E1476" i="3"/>
  <c r="E1477" i="3"/>
  <c r="E1478" i="3"/>
  <c r="E1479" i="3"/>
  <c r="E1480" i="3"/>
  <c r="E1481" i="3"/>
  <c r="E1482" i="3"/>
  <c r="E1483" i="3"/>
  <c r="E1484" i="3"/>
  <c r="E1485" i="3"/>
  <c r="E1486" i="3"/>
  <c r="E1487" i="3"/>
  <c r="E1488" i="3"/>
  <c r="E1489" i="3"/>
  <c r="E1490" i="3"/>
  <c r="E1491" i="3"/>
  <c r="E1492" i="3"/>
  <c r="E1493" i="3"/>
  <c r="E1494" i="3"/>
  <c r="E1495" i="3"/>
  <c r="E1496" i="3"/>
  <c r="E1497" i="3"/>
  <c r="E1498" i="3"/>
  <c r="E1499" i="3"/>
  <c r="E1500" i="3"/>
  <c r="E1501" i="3"/>
  <c r="E1502" i="3"/>
  <c r="E1503" i="3"/>
  <c r="E1504" i="3"/>
  <c r="E1505" i="3"/>
  <c r="E1506" i="3"/>
  <c r="E1507" i="3"/>
  <c r="E1508" i="3"/>
  <c r="E1509" i="3"/>
  <c r="E1510" i="3"/>
  <c r="E1511" i="3"/>
  <c r="E1512" i="3"/>
  <c r="E1513" i="3"/>
  <c r="E1514" i="3"/>
  <c r="E1515" i="3"/>
  <c r="E1516" i="3"/>
  <c r="E1517" i="3"/>
  <c r="E1518" i="3"/>
  <c r="E1519" i="3"/>
  <c r="E1520" i="3"/>
  <c r="E1521" i="3"/>
  <c r="E1522" i="3"/>
  <c r="E1523" i="3"/>
  <c r="E1524" i="3"/>
  <c r="E1525" i="3"/>
  <c r="E1526" i="3"/>
  <c r="E1527" i="3"/>
  <c r="E1528" i="3"/>
  <c r="E1529" i="3"/>
  <c r="E1530" i="3"/>
  <c r="E1531" i="3"/>
  <c r="E1532" i="3"/>
  <c r="E1533" i="3"/>
  <c r="E1534" i="3"/>
  <c r="E1535" i="3"/>
  <c r="E1536" i="3"/>
  <c r="E1537" i="3"/>
  <c r="E1538" i="3"/>
  <c r="E1539" i="3"/>
  <c r="E1540" i="3"/>
  <c r="E1541" i="3"/>
  <c r="E1542" i="3"/>
  <c r="E1543" i="3"/>
  <c r="E1544" i="3"/>
  <c r="E1545" i="3"/>
  <c r="E1546" i="3"/>
  <c r="E1547" i="3"/>
  <c r="E1548" i="3"/>
  <c r="E1549" i="3"/>
  <c r="E1550" i="3"/>
  <c r="E1551" i="3"/>
  <c r="E1552" i="3"/>
  <c r="E1553" i="3"/>
  <c r="E1554" i="3"/>
  <c r="E1555" i="3"/>
  <c r="E1556" i="3"/>
  <c r="E1557" i="3"/>
  <c r="E1558" i="3"/>
  <c r="E1559" i="3"/>
  <c r="E1560" i="3"/>
  <c r="E1561" i="3"/>
  <c r="E1562" i="3"/>
  <c r="E1563" i="3"/>
  <c r="E1564" i="3"/>
  <c r="E1565" i="3"/>
  <c r="E1566" i="3"/>
  <c r="E1567" i="3"/>
  <c r="E1568" i="3"/>
  <c r="E1569" i="3"/>
  <c r="E1570" i="3"/>
  <c r="E1571" i="3"/>
  <c r="E1572" i="3"/>
  <c r="E1573" i="3"/>
  <c r="E1574" i="3"/>
  <c r="E1575" i="3"/>
  <c r="E1576" i="3"/>
  <c r="E1577" i="3"/>
  <c r="E1578" i="3"/>
  <c r="E1579" i="3"/>
  <c r="E1580" i="3"/>
  <c r="E1581" i="3"/>
  <c r="E1582" i="3"/>
  <c r="E1583" i="3"/>
  <c r="E1584" i="3"/>
  <c r="E1585" i="3"/>
  <c r="E1586" i="3"/>
  <c r="E1587" i="3"/>
  <c r="E1588" i="3"/>
  <c r="E1589" i="3"/>
  <c r="E1590" i="3"/>
  <c r="E1591" i="3"/>
  <c r="E1592" i="3"/>
  <c r="E1593" i="3"/>
  <c r="E1594" i="3"/>
  <c r="E1595" i="3"/>
  <c r="E1596" i="3"/>
  <c r="E1597" i="3"/>
  <c r="E1598" i="3"/>
  <c r="E1599" i="3"/>
  <c r="E1600" i="3"/>
  <c r="E1601" i="3"/>
  <c r="E1602" i="3"/>
  <c r="E1603" i="3"/>
  <c r="E1604" i="3"/>
  <c r="E1605" i="3"/>
  <c r="E1606" i="3"/>
  <c r="E1607" i="3"/>
  <c r="E1608" i="3"/>
  <c r="E1609" i="3"/>
  <c r="E1610" i="3"/>
  <c r="E1611" i="3"/>
  <c r="E1612" i="3"/>
  <c r="E1613" i="3"/>
  <c r="E1614" i="3"/>
  <c r="E1615" i="3"/>
  <c r="E1616" i="3"/>
  <c r="E1617" i="3"/>
  <c r="E1618" i="3"/>
  <c r="E1619" i="3"/>
  <c r="E1620" i="3"/>
  <c r="E1621" i="3"/>
  <c r="E1622" i="3"/>
  <c r="E1623" i="3"/>
  <c r="E1624" i="3"/>
  <c r="E1625" i="3"/>
  <c r="E1626" i="3"/>
  <c r="E1627" i="3"/>
  <c r="E1628" i="3"/>
  <c r="E1629" i="3"/>
  <c r="E1630" i="3"/>
  <c r="E1631" i="3"/>
  <c r="E1632" i="3"/>
  <c r="E1633" i="3"/>
  <c r="E1634" i="3"/>
  <c r="E1635" i="3"/>
  <c r="E1636" i="3"/>
  <c r="E1637" i="3"/>
  <c r="E1638" i="3"/>
  <c r="E1639" i="3"/>
  <c r="E1640" i="3"/>
  <c r="E1641" i="3"/>
  <c r="E1642" i="3"/>
  <c r="E1643" i="3"/>
  <c r="E1644" i="3"/>
  <c r="E1645" i="3"/>
  <c r="E1646" i="3"/>
  <c r="E1647" i="3"/>
  <c r="E1648" i="3"/>
  <c r="E1649" i="3"/>
  <c r="E1650" i="3"/>
  <c r="E1651" i="3"/>
  <c r="E1652" i="3"/>
  <c r="E1653" i="3"/>
  <c r="E1654" i="3"/>
  <c r="E1655" i="3"/>
  <c r="E1656" i="3"/>
  <c r="E1657" i="3"/>
  <c r="E1658" i="3"/>
  <c r="E1659" i="3"/>
  <c r="E1660" i="3"/>
  <c r="E1661" i="3"/>
  <c r="E1662" i="3"/>
  <c r="E1663" i="3"/>
  <c r="E1664" i="3"/>
  <c r="E1665" i="3"/>
  <c r="E1666" i="3"/>
  <c r="E1667" i="3"/>
  <c r="E1668" i="3"/>
  <c r="E1669" i="3"/>
  <c r="E1670" i="3"/>
  <c r="E1671" i="3"/>
  <c r="E1672" i="3"/>
  <c r="E1673" i="3"/>
  <c r="E1674" i="3"/>
  <c r="E1675" i="3"/>
  <c r="E1676" i="3"/>
  <c r="E1677" i="3"/>
  <c r="E1678" i="3"/>
  <c r="E1679" i="3"/>
  <c r="E1680" i="3"/>
  <c r="E1681" i="3"/>
  <c r="E1682" i="3"/>
  <c r="E1683" i="3"/>
  <c r="E1684" i="3"/>
  <c r="E1685" i="3"/>
  <c r="E1686" i="3"/>
  <c r="E1687" i="3"/>
  <c r="E1688" i="3"/>
  <c r="E1689" i="3"/>
  <c r="E1690" i="3"/>
  <c r="E1691" i="3"/>
  <c r="E1692" i="3"/>
  <c r="E1693" i="3"/>
  <c r="E1694" i="3"/>
  <c r="E1695" i="3"/>
  <c r="E1696" i="3"/>
  <c r="E1697" i="3"/>
  <c r="E1698" i="3"/>
  <c r="E1699" i="3"/>
  <c r="E1700" i="3"/>
  <c r="E1701" i="3"/>
  <c r="E1702" i="3"/>
  <c r="E1703" i="3"/>
  <c r="E1704" i="3"/>
  <c r="E1705" i="3"/>
  <c r="E1706" i="3"/>
  <c r="E1707" i="3"/>
  <c r="E1708" i="3"/>
  <c r="E1709" i="3"/>
  <c r="E1710" i="3"/>
  <c r="E1711" i="3"/>
  <c r="E1712" i="3"/>
  <c r="E1713" i="3"/>
  <c r="E1714" i="3"/>
  <c r="E1715" i="3"/>
  <c r="E1716" i="3"/>
  <c r="E1717" i="3"/>
  <c r="E1718" i="3"/>
  <c r="E1719" i="3"/>
  <c r="E1720" i="3"/>
  <c r="E1721" i="3"/>
  <c r="E1722" i="3"/>
  <c r="E1723" i="3"/>
  <c r="E1724" i="3"/>
  <c r="E1725" i="3"/>
  <c r="E1726" i="3"/>
  <c r="E1727" i="3"/>
  <c r="E1728" i="3"/>
  <c r="E1729" i="3"/>
  <c r="E1730" i="3"/>
  <c r="E1731" i="3"/>
  <c r="E1732" i="3"/>
  <c r="E1733" i="3"/>
  <c r="E1734" i="3"/>
  <c r="E1735" i="3"/>
  <c r="E1736" i="3"/>
  <c r="E1737" i="3"/>
  <c r="E1738" i="3"/>
  <c r="E1739" i="3"/>
  <c r="E1740" i="3"/>
  <c r="E1741" i="3"/>
  <c r="E1742" i="3"/>
  <c r="E1743" i="3"/>
  <c r="E1744" i="3"/>
  <c r="E1745" i="3"/>
  <c r="E1746" i="3"/>
  <c r="E1747" i="3"/>
  <c r="E1748" i="3"/>
  <c r="E1749" i="3"/>
  <c r="E1750" i="3"/>
  <c r="E1751" i="3"/>
  <c r="E1752" i="3"/>
  <c r="E1753" i="3"/>
  <c r="E1754" i="3"/>
  <c r="E1755" i="3"/>
  <c r="E1756" i="3"/>
  <c r="E1757" i="3"/>
  <c r="E1758" i="3"/>
  <c r="E1759" i="3"/>
  <c r="E1760" i="3"/>
  <c r="E1761" i="3"/>
  <c r="E1762" i="3"/>
  <c r="E1763" i="3"/>
  <c r="E1764" i="3"/>
  <c r="E1765" i="3"/>
  <c r="E1766" i="3"/>
  <c r="E1767" i="3"/>
  <c r="E1768" i="3"/>
  <c r="E1769" i="3"/>
  <c r="E1770" i="3"/>
  <c r="E1771" i="3"/>
  <c r="E1772" i="3"/>
  <c r="E1773" i="3"/>
  <c r="E1774" i="3"/>
  <c r="E1775" i="3"/>
  <c r="E1776" i="3"/>
  <c r="E1777" i="3"/>
  <c r="E1778" i="3"/>
  <c r="E1779" i="3"/>
  <c r="E1780" i="3"/>
  <c r="E1781" i="3"/>
  <c r="E1782" i="3"/>
  <c r="E1783" i="3"/>
  <c r="E1784" i="3"/>
  <c r="E1785" i="3"/>
  <c r="E1786" i="3"/>
  <c r="E1787" i="3"/>
  <c r="E1788" i="3"/>
  <c r="E1789" i="3"/>
  <c r="E1790" i="3"/>
  <c r="E1791" i="3"/>
  <c r="E1792" i="3"/>
  <c r="E1793" i="3"/>
  <c r="E1794" i="3"/>
  <c r="E1795" i="3"/>
  <c r="E1796" i="3"/>
  <c r="E1797" i="3"/>
  <c r="E1798" i="3"/>
  <c r="E1799" i="3"/>
  <c r="E1800" i="3"/>
  <c r="E1801" i="3"/>
  <c r="E1802" i="3"/>
  <c r="E1803" i="3"/>
  <c r="E1804" i="3"/>
  <c r="E1805" i="3"/>
  <c r="E1806" i="3"/>
  <c r="E1807" i="3"/>
  <c r="E1808" i="3"/>
  <c r="E1809" i="3"/>
  <c r="E1810" i="3"/>
  <c r="E1811" i="3"/>
  <c r="E1812" i="3"/>
  <c r="E1813" i="3"/>
  <c r="E1814" i="3"/>
  <c r="E1815" i="3"/>
  <c r="E1816" i="3"/>
  <c r="E1817" i="3"/>
  <c r="E1818" i="3"/>
  <c r="E1819" i="3"/>
  <c r="E1820" i="3"/>
  <c r="E1821" i="3"/>
  <c r="E1822" i="3"/>
  <c r="E1823" i="3"/>
  <c r="E1824" i="3"/>
  <c r="E1825" i="3"/>
  <c r="E1826" i="3"/>
  <c r="E1827" i="3"/>
  <c r="E1828" i="3"/>
  <c r="E1829" i="3"/>
  <c r="E1830" i="3"/>
  <c r="E1831" i="3"/>
  <c r="E1832" i="3"/>
  <c r="E1833" i="3"/>
  <c r="E1834" i="3"/>
  <c r="E1835" i="3"/>
  <c r="E1836" i="3"/>
  <c r="E1837" i="3"/>
  <c r="E1838" i="3"/>
  <c r="E1839" i="3"/>
  <c r="E1840" i="3"/>
  <c r="E1841" i="3"/>
  <c r="E1842" i="3"/>
  <c r="E1843" i="3"/>
  <c r="E1844" i="3"/>
  <c r="E1845" i="3"/>
  <c r="E1846" i="3"/>
  <c r="E1847" i="3"/>
  <c r="E1848" i="3"/>
  <c r="E1849" i="3"/>
  <c r="E1850" i="3"/>
  <c r="E1851" i="3"/>
  <c r="E1852" i="3"/>
  <c r="E1853" i="3"/>
  <c r="E1854" i="3"/>
  <c r="E1855" i="3"/>
  <c r="E1856" i="3"/>
  <c r="E1857" i="3"/>
  <c r="E1858" i="3"/>
  <c r="E1859" i="3"/>
  <c r="E1860" i="3"/>
  <c r="E1861" i="3"/>
  <c r="E1862" i="3"/>
  <c r="E1863" i="3"/>
  <c r="E1864" i="3"/>
  <c r="E1865" i="3"/>
  <c r="E1866" i="3"/>
  <c r="E1867" i="3"/>
  <c r="E1868" i="3"/>
  <c r="E1869" i="3"/>
  <c r="E1870" i="3"/>
  <c r="E1871" i="3"/>
  <c r="E1872" i="3"/>
  <c r="E1873" i="3"/>
  <c r="E1874" i="3"/>
  <c r="E1875" i="3"/>
  <c r="E1876" i="3"/>
  <c r="E1877" i="3"/>
  <c r="E1878" i="3"/>
  <c r="E1879" i="3"/>
  <c r="E1880" i="3"/>
  <c r="E1881" i="3"/>
  <c r="E1882" i="3"/>
  <c r="E1883" i="3"/>
  <c r="E1884" i="3"/>
  <c r="E1885" i="3"/>
  <c r="E1886" i="3"/>
  <c r="E1887" i="3"/>
  <c r="E1888" i="3"/>
  <c r="E1889" i="3"/>
  <c r="E1890" i="3"/>
  <c r="E1891" i="3"/>
  <c r="E1892" i="3"/>
  <c r="E1893" i="3"/>
  <c r="E1894" i="3"/>
  <c r="E1895" i="3"/>
  <c r="E1896" i="3"/>
  <c r="E1897" i="3"/>
  <c r="E1898" i="3"/>
  <c r="E1899" i="3"/>
  <c r="E1900" i="3"/>
  <c r="E1901" i="3"/>
  <c r="E1902" i="3"/>
  <c r="E1903" i="3"/>
  <c r="E1904" i="3"/>
  <c r="E1905" i="3"/>
  <c r="E1906" i="3"/>
  <c r="E1907" i="3"/>
  <c r="E1908" i="3"/>
  <c r="E1909" i="3"/>
  <c r="E1910" i="3"/>
  <c r="E1911" i="3"/>
  <c r="E1912" i="3"/>
  <c r="E1913" i="3"/>
  <c r="E1914" i="3"/>
  <c r="E1915" i="3"/>
  <c r="E1916" i="3"/>
  <c r="E1917" i="3"/>
  <c r="E1918" i="3"/>
  <c r="E1919" i="3"/>
  <c r="E1920" i="3"/>
  <c r="E1921" i="3"/>
  <c r="E1922" i="3"/>
  <c r="E1923" i="3"/>
  <c r="E1924" i="3"/>
  <c r="E1925" i="3"/>
  <c r="E1926" i="3"/>
  <c r="E1927" i="3"/>
  <c r="E1928" i="3"/>
  <c r="E1929" i="3"/>
  <c r="E1930" i="3"/>
  <c r="E1931" i="3"/>
  <c r="E1932" i="3"/>
  <c r="E1933" i="3"/>
  <c r="E1934" i="3"/>
  <c r="E1935" i="3"/>
  <c r="E1936" i="3"/>
  <c r="E1937" i="3"/>
  <c r="E1938" i="3"/>
  <c r="E1939" i="3"/>
  <c r="E1940" i="3"/>
  <c r="E1941" i="3"/>
  <c r="E1942" i="3"/>
  <c r="E1943" i="3"/>
  <c r="E1944" i="3"/>
  <c r="E1945" i="3"/>
  <c r="E1946" i="3"/>
  <c r="E1947" i="3"/>
  <c r="E1948" i="3"/>
  <c r="E1949" i="3"/>
  <c r="E1950" i="3"/>
  <c r="E1951" i="3"/>
  <c r="E1952" i="3"/>
  <c r="E1953" i="3"/>
  <c r="E1954" i="3"/>
  <c r="E1955" i="3"/>
  <c r="E1956" i="3"/>
  <c r="E1957" i="3"/>
  <c r="E1958" i="3"/>
  <c r="E1959" i="3"/>
  <c r="E1960" i="3"/>
  <c r="E1961" i="3"/>
  <c r="E1962" i="3"/>
  <c r="E1963" i="3"/>
  <c r="E1964" i="3"/>
  <c r="E1965" i="3"/>
  <c r="E1966" i="3"/>
  <c r="E1967" i="3"/>
  <c r="E1968" i="3"/>
  <c r="E1969" i="3"/>
  <c r="E1970" i="3"/>
  <c r="E1971" i="3"/>
  <c r="E1972" i="3"/>
  <c r="E1973" i="3"/>
  <c r="E1974" i="3"/>
  <c r="E1975" i="3"/>
  <c r="E1976" i="3"/>
  <c r="E1977" i="3"/>
  <c r="E1978" i="3"/>
  <c r="E1979" i="3"/>
  <c r="E1980" i="3"/>
  <c r="E1981" i="3"/>
  <c r="E1982" i="3"/>
  <c r="E1983" i="3"/>
  <c r="E1984" i="3"/>
  <c r="E1985" i="3"/>
  <c r="E1986" i="3"/>
  <c r="E1987" i="3"/>
  <c r="E1988" i="3"/>
  <c r="E1989" i="3"/>
  <c r="E1990" i="3"/>
  <c r="E1991" i="3"/>
  <c r="E1992" i="3"/>
  <c r="E1993" i="3"/>
  <c r="E1994" i="3"/>
  <c r="E1995" i="3"/>
  <c r="E1996" i="3"/>
  <c r="E1997" i="3"/>
  <c r="E1998" i="3"/>
  <c r="E1999" i="3"/>
  <c r="E2000" i="3"/>
  <c r="E2001" i="3"/>
  <c r="E2002" i="3"/>
  <c r="E2003" i="3"/>
  <c r="E2004" i="3"/>
  <c r="E2005" i="3"/>
  <c r="E2006" i="3"/>
  <c r="E2007" i="3"/>
  <c r="E2008" i="3"/>
  <c r="E2009" i="3"/>
  <c r="E2010" i="3"/>
  <c r="E2011" i="3"/>
  <c r="E2012" i="3"/>
  <c r="E2013" i="3"/>
  <c r="E2014" i="3"/>
  <c r="E2015" i="3"/>
  <c r="E2016" i="3"/>
  <c r="E2017" i="3"/>
  <c r="E2018" i="3"/>
  <c r="E2019" i="3"/>
  <c r="E2020" i="3"/>
  <c r="E2021" i="3"/>
  <c r="E2022" i="3"/>
  <c r="E2023" i="3"/>
  <c r="E2024" i="3"/>
  <c r="E2025" i="3"/>
  <c r="E2026" i="3"/>
  <c r="E2027" i="3"/>
  <c r="E2028" i="3"/>
  <c r="E2029" i="3"/>
  <c r="E2030" i="3"/>
  <c r="E2031" i="3"/>
  <c r="E2032" i="3"/>
  <c r="E2033" i="3"/>
  <c r="E2034" i="3"/>
  <c r="E2035" i="3"/>
  <c r="E2036" i="3"/>
  <c r="E2037" i="3"/>
  <c r="E2038" i="3"/>
  <c r="E2039" i="3"/>
  <c r="E2040" i="3"/>
  <c r="E2041" i="3"/>
  <c r="E2042" i="3"/>
  <c r="E2043" i="3"/>
  <c r="E2044" i="3"/>
  <c r="E2045" i="3"/>
  <c r="E2046" i="3"/>
  <c r="E2047" i="3"/>
  <c r="E2048" i="3"/>
  <c r="E2049" i="3"/>
  <c r="E2050" i="3"/>
  <c r="E2051" i="3"/>
  <c r="E2052" i="3"/>
  <c r="E2053" i="3"/>
  <c r="E2054" i="3"/>
  <c r="E2055" i="3"/>
  <c r="E2056" i="3"/>
  <c r="E2057" i="3"/>
  <c r="E2058" i="3"/>
  <c r="E2059" i="3"/>
  <c r="E2060" i="3"/>
  <c r="E2061" i="3"/>
  <c r="E2062" i="3"/>
  <c r="E2063" i="3"/>
  <c r="E2064" i="3"/>
  <c r="E2065" i="3"/>
  <c r="E2066" i="3"/>
  <c r="E2067" i="3"/>
  <c r="E2068" i="3"/>
  <c r="E2069" i="3"/>
  <c r="E2070" i="3"/>
  <c r="E2071" i="3"/>
  <c r="E2072" i="3"/>
  <c r="E2073" i="3"/>
  <c r="E2074" i="3"/>
  <c r="E2075" i="3"/>
  <c r="E2076" i="3"/>
  <c r="E2077" i="3"/>
  <c r="E2078" i="3"/>
  <c r="E2079" i="3"/>
  <c r="E2080" i="3"/>
  <c r="E2081" i="3"/>
  <c r="E2082" i="3"/>
  <c r="E2083" i="3"/>
  <c r="E2084" i="3"/>
  <c r="E2085" i="3"/>
  <c r="E2086" i="3"/>
  <c r="E2087" i="3"/>
  <c r="E2088" i="3"/>
  <c r="E2089" i="3"/>
  <c r="E2090" i="3"/>
  <c r="E2091" i="3"/>
  <c r="E2092" i="3"/>
  <c r="E2093" i="3"/>
  <c r="E2094" i="3"/>
  <c r="E2095" i="3"/>
  <c r="E2096" i="3"/>
  <c r="E2097" i="3"/>
  <c r="E2098" i="3"/>
  <c r="E2099" i="3"/>
  <c r="E2100" i="3"/>
  <c r="E2101" i="3"/>
  <c r="E2102" i="3"/>
  <c r="E2103" i="3"/>
  <c r="E2104" i="3"/>
  <c r="E2105" i="3"/>
  <c r="E2106" i="3"/>
  <c r="E2107" i="3"/>
  <c r="E2108" i="3"/>
  <c r="E2109" i="3"/>
  <c r="E2110" i="3"/>
  <c r="E2111" i="3"/>
  <c r="E2112" i="3"/>
  <c r="E2113" i="3"/>
  <c r="E2114" i="3"/>
  <c r="E2115" i="3"/>
  <c r="E2116" i="3"/>
  <c r="E2117" i="3"/>
  <c r="E2118" i="3"/>
  <c r="E2119" i="3"/>
  <c r="E2120" i="3"/>
  <c r="E2121" i="3"/>
  <c r="E2122" i="3"/>
  <c r="E2123" i="3"/>
  <c r="E2124" i="3"/>
  <c r="E2125" i="3"/>
  <c r="E2126" i="3"/>
  <c r="E2127" i="3"/>
  <c r="E2128" i="3"/>
  <c r="E2129" i="3"/>
  <c r="E2130" i="3"/>
  <c r="E2131" i="3"/>
  <c r="E2132" i="3"/>
  <c r="E2133" i="3"/>
  <c r="E2134" i="3"/>
  <c r="E2135" i="3"/>
  <c r="E2136" i="3"/>
  <c r="E2137" i="3"/>
  <c r="E2138" i="3"/>
  <c r="E2139" i="3"/>
  <c r="E2140" i="3"/>
  <c r="E2141" i="3"/>
  <c r="E2142" i="3"/>
  <c r="E2143" i="3"/>
  <c r="E2144" i="3"/>
  <c r="E2145" i="3"/>
  <c r="E2146" i="3"/>
  <c r="E2147" i="3"/>
  <c r="E2148" i="3"/>
  <c r="E2149" i="3"/>
  <c r="E2150" i="3"/>
  <c r="E2151" i="3"/>
  <c r="E2152" i="3"/>
  <c r="E2153" i="3"/>
  <c r="E2154" i="3"/>
  <c r="E2155" i="3"/>
  <c r="E2156" i="3"/>
  <c r="E2157" i="3"/>
  <c r="E2158" i="3"/>
  <c r="E2159" i="3"/>
  <c r="E2160" i="3"/>
  <c r="E2161" i="3"/>
  <c r="E2162" i="3"/>
  <c r="E2163" i="3"/>
  <c r="E2164" i="3"/>
  <c r="E2165" i="3"/>
  <c r="E2166" i="3"/>
  <c r="E2167" i="3"/>
  <c r="E2168" i="3"/>
  <c r="E2169" i="3"/>
  <c r="E2170" i="3"/>
  <c r="E2171" i="3"/>
  <c r="E2172" i="3"/>
  <c r="E2173" i="3"/>
  <c r="E2174" i="3"/>
  <c r="E2175" i="3"/>
  <c r="E2176" i="3"/>
  <c r="E2177" i="3"/>
  <c r="E2178" i="3"/>
  <c r="E2179" i="3"/>
  <c r="E2180" i="3"/>
  <c r="E2181" i="3"/>
  <c r="E2182" i="3"/>
  <c r="E2183" i="3"/>
  <c r="E2184" i="3"/>
  <c r="E2185" i="3"/>
  <c r="E2186" i="3"/>
  <c r="E2187" i="3"/>
  <c r="E2188" i="3"/>
  <c r="E2189" i="3"/>
  <c r="E2190" i="3"/>
  <c r="E2191" i="3"/>
  <c r="E2192" i="3"/>
  <c r="E2193" i="3"/>
  <c r="E2194" i="3"/>
  <c r="E2195" i="3"/>
  <c r="E2196" i="3"/>
  <c r="E2197" i="3"/>
  <c r="E2198" i="3"/>
  <c r="E2199" i="3"/>
  <c r="E2200" i="3"/>
  <c r="E2201" i="3"/>
  <c r="E2202" i="3"/>
  <c r="E2203" i="3"/>
  <c r="E2204" i="3"/>
  <c r="E2205" i="3"/>
  <c r="E2206" i="3"/>
  <c r="E2207" i="3"/>
  <c r="E2208" i="3"/>
  <c r="E2209" i="3"/>
  <c r="E2210" i="3"/>
  <c r="E2211" i="3"/>
  <c r="E2212" i="3"/>
  <c r="E2213" i="3"/>
  <c r="E2214" i="3"/>
  <c r="E2215" i="3"/>
  <c r="E2216" i="3"/>
  <c r="E2217" i="3"/>
  <c r="E2218" i="3"/>
  <c r="E2219" i="3"/>
  <c r="E2220" i="3"/>
  <c r="E2221" i="3"/>
  <c r="E2222" i="3"/>
  <c r="E2223" i="3"/>
  <c r="E2224" i="3"/>
  <c r="E2225" i="3"/>
  <c r="E2226" i="3"/>
  <c r="E2227" i="3"/>
  <c r="E2228" i="3"/>
  <c r="E2229" i="3"/>
  <c r="E2230" i="3"/>
  <c r="E2231" i="3"/>
  <c r="E2232" i="3"/>
  <c r="E2233" i="3"/>
  <c r="E2234" i="3"/>
  <c r="E2235" i="3"/>
  <c r="E2236" i="3"/>
  <c r="E2237" i="3"/>
  <c r="E2238" i="3"/>
  <c r="E2239" i="3"/>
  <c r="E2240" i="3"/>
  <c r="E2241" i="3"/>
  <c r="E2242" i="3"/>
  <c r="E2243" i="3"/>
  <c r="E2244" i="3"/>
  <c r="E2245" i="3"/>
  <c r="E2246" i="3"/>
  <c r="E2247" i="3"/>
  <c r="E2248" i="3"/>
  <c r="E2249" i="3"/>
  <c r="E2250" i="3"/>
  <c r="E2251" i="3"/>
  <c r="E2252" i="3"/>
  <c r="E2253" i="3"/>
  <c r="E2254" i="3"/>
  <c r="E2255" i="3"/>
  <c r="E2256" i="3"/>
  <c r="E2257" i="3"/>
  <c r="E2258" i="3"/>
  <c r="E2259" i="3"/>
  <c r="E2260" i="3"/>
  <c r="E2261" i="3"/>
  <c r="E2262" i="3"/>
  <c r="E2263" i="3"/>
  <c r="E2264" i="3"/>
  <c r="E2265" i="3"/>
  <c r="E2266" i="3"/>
  <c r="E2267" i="3"/>
  <c r="E2268" i="3"/>
  <c r="E2269" i="3"/>
  <c r="E2270" i="3"/>
  <c r="E2271" i="3"/>
  <c r="E2272" i="3"/>
  <c r="E2273" i="3"/>
  <c r="E2274" i="3"/>
  <c r="E2275" i="3"/>
  <c r="E2276" i="3"/>
  <c r="E2277" i="3"/>
  <c r="E2278" i="3"/>
  <c r="E2279" i="3"/>
  <c r="E2280" i="3"/>
  <c r="E2281" i="3"/>
  <c r="E2282" i="3"/>
  <c r="E2283" i="3"/>
  <c r="E2284" i="3"/>
  <c r="E2285" i="3"/>
  <c r="E2286" i="3"/>
  <c r="E2287" i="3"/>
  <c r="E2288" i="3"/>
  <c r="E2289" i="3"/>
  <c r="E2290" i="3"/>
  <c r="E2291" i="3"/>
  <c r="E2292" i="3"/>
  <c r="E2293" i="3"/>
  <c r="E2294" i="3"/>
  <c r="E2295" i="3"/>
  <c r="E2296" i="3"/>
  <c r="E2297" i="3"/>
  <c r="E2298" i="3"/>
  <c r="E2299" i="3"/>
  <c r="E2300" i="3"/>
  <c r="E2301" i="3"/>
  <c r="E2302" i="3"/>
  <c r="E2303" i="3"/>
  <c r="E2304" i="3"/>
  <c r="E2305" i="3"/>
  <c r="E2306" i="3"/>
  <c r="E2307" i="3"/>
  <c r="E2308" i="3"/>
  <c r="E2309" i="3"/>
  <c r="E2310" i="3"/>
  <c r="E2311" i="3"/>
  <c r="E2312" i="3"/>
  <c r="E2313" i="3"/>
  <c r="E2314" i="3"/>
  <c r="E2315" i="3"/>
  <c r="E2316" i="3"/>
  <c r="E2317" i="3"/>
  <c r="E2318" i="3"/>
  <c r="E2319" i="3"/>
  <c r="E2320" i="3"/>
  <c r="E2321" i="3"/>
  <c r="E2322" i="3"/>
  <c r="E2323" i="3"/>
  <c r="E2324" i="3"/>
  <c r="E2325" i="3"/>
  <c r="E2326" i="3"/>
  <c r="E2327" i="3"/>
  <c r="E2328" i="3"/>
  <c r="E2329" i="3"/>
  <c r="E2330" i="3"/>
  <c r="E2331" i="3"/>
  <c r="E2332" i="3"/>
  <c r="E2333" i="3"/>
  <c r="E2334" i="3"/>
  <c r="E2335" i="3"/>
  <c r="E2336" i="3"/>
  <c r="E2337" i="3"/>
  <c r="E2338" i="3"/>
  <c r="E2339" i="3"/>
  <c r="E2340" i="3"/>
  <c r="E2341" i="3"/>
  <c r="E2342" i="3"/>
  <c r="E2343" i="3"/>
  <c r="E2344" i="3"/>
  <c r="E2345" i="3"/>
  <c r="E2346" i="3"/>
  <c r="E2347" i="3"/>
  <c r="E2348" i="3"/>
  <c r="E2349" i="3"/>
  <c r="E2350" i="3"/>
  <c r="E2351" i="3"/>
  <c r="E2352" i="3"/>
  <c r="E2353" i="3"/>
  <c r="E2354" i="3"/>
  <c r="E2355" i="3"/>
  <c r="E2356" i="3"/>
  <c r="E2357" i="3"/>
  <c r="E2358" i="3"/>
  <c r="E2359" i="3"/>
  <c r="E2360" i="3"/>
  <c r="E2361" i="3"/>
  <c r="E2362" i="3"/>
  <c r="E2363" i="3"/>
  <c r="E2364" i="3"/>
  <c r="E2365" i="3"/>
  <c r="E2366" i="3"/>
  <c r="E2367" i="3"/>
  <c r="E2368" i="3"/>
  <c r="E2369" i="3"/>
  <c r="E2370" i="3"/>
  <c r="E2371" i="3"/>
  <c r="E2372" i="3"/>
  <c r="E2373" i="3"/>
  <c r="E2374" i="3"/>
  <c r="E2375" i="3"/>
  <c r="E2376" i="3"/>
  <c r="E2377" i="3"/>
  <c r="E2378" i="3"/>
  <c r="E2379" i="3"/>
  <c r="E2380" i="3"/>
  <c r="E2381" i="3"/>
  <c r="E2382" i="3"/>
  <c r="E2383" i="3"/>
  <c r="E2384" i="3"/>
  <c r="E2385" i="3"/>
  <c r="E2386" i="3"/>
  <c r="E2387" i="3"/>
  <c r="E2388" i="3"/>
  <c r="E2389" i="3"/>
  <c r="E2390" i="3"/>
  <c r="E2391" i="3"/>
  <c r="E2392" i="3"/>
  <c r="E2393" i="3"/>
  <c r="E2394" i="3"/>
  <c r="E2395" i="3"/>
  <c r="E2396" i="3"/>
  <c r="E2397" i="3"/>
  <c r="E2398" i="3"/>
  <c r="E2399" i="3"/>
  <c r="E2400" i="3"/>
  <c r="E2401" i="3"/>
  <c r="E2402" i="3"/>
  <c r="E2403" i="3"/>
  <c r="E2404" i="3"/>
  <c r="E2405" i="3"/>
  <c r="E2406" i="3"/>
  <c r="E2407" i="3"/>
  <c r="E2408" i="3"/>
  <c r="E2409" i="3"/>
  <c r="E2410" i="3"/>
  <c r="E2411" i="3"/>
  <c r="E2412" i="3"/>
  <c r="E2413" i="3"/>
  <c r="E2414" i="3"/>
  <c r="E2415" i="3"/>
  <c r="E2416" i="3"/>
  <c r="E2417" i="3"/>
  <c r="E2418" i="3"/>
  <c r="E2419" i="3"/>
  <c r="E2420" i="3"/>
  <c r="E2421" i="3"/>
  <c r="E2422" i="3"/>
  <c r="E2423" i="3"/>
  <c r="E2424" i="3"/>
  <c r="E2425" i="3"/>
  <c r="E2426" i="3"/>
  <c r="E2427" i="3"/>
  <c r="E2428" i="3"/>
  <c r="E2429" i="3"/>
  <c r="E2430" i="3"/>
  <c r="E2431" i="3"/>
  <c r="E2432" i="3"/>
  <c r="E2433" i="3"/>
  <c r="E2434" i="3"/>
  <c r="E2435" i="3"/>
  <c r="E2436" i="3"/>
  <c r="E2437" i="3"/>
  <c r="E2438" i="3"/>
  <c r="E2439" i="3"/>
  <c r="E2440" i="3"/>
  <c r="E2441" i="3"/>
  <c r="E2442" i="3"/>
  <c r="E2443" i="3"/>
  <c r="E2444" i="3"/>
  <c r="E2445" i="3"/>
  <c r="E2446" i="3"/>
  <c r="E2447" i="3"/>
  <c r="E2448" i="3"/>
  <c r="E2449" i="3"/>
  <c r="E2450" i="3"/>
  <c r="E2451" i="3"/>
  <c r="E2452" i="3"/>
  <c r="E2453" i="3"/>
  <c r="E2454" i="3"/>
  <c r="E2455" i="3"/>
  <c r="E2456" i="3"/>
  <c r="E2457" i="3"/>
  <c r="E2458" i="3"/>
  <c r="E2459" i="3"/>
  <c r="E2460" i="3"/>
  <c r="E2461" i="3"/>
  <c r="E2462" i="3"/>
  <c r="E2463" i="3"/>
  <c r="E2464" i="3"/>
  <c r="E2465" i="3"/>
  <c r="E2466" i="3"/>
  <c r="E2467" i="3"/>
  <c r="E2468" i="3"/>
  <c r="E2469" i="3"/>
  <c r="E2470" i="3"/>
  <c r="E2471" i="3"/>
  <c r="E2472" i="3"/>
  <c r="E2473" i="3"/>
  <c r="E2474" i="3"/>
  <c r="E2475" i="3"/>
  <c r="E2476" i="3"/>
  <c r="E2477" i="3"/>
  <c r="E2478" i="3"/>
  <c r="E2479" i="3"/>
  <c r="E2480" i="3"/>
  <c r="E2481" i="3"/>
  <c r="E2482" i="3"/>
  <c r="E2483" i="3"/>
  <c r="E2484" i="3"/>
  <c r="E2485" i="3"/>
  <c r="E2486" i="3"/>
  <c r="E2487" i="3"/>
  <c r="E2488" i="3"/>
  <c r="E2489" i="3"/>
  <c r="E2490" i="3"/>
  <c r="E2491" i="3"/>
  <c r="E2492" i="3"/>
  <c r="E2493" i="3"/>
  <c r="E2494" i="3"/>
  <c r="E2495" i="3"/>
  <c r="E2496" i="3"/>
  <c r="E2497" i="3"/>
  <c r="E2498" i="3"/>
  <c r="E2499" i="3"/>
  <c r="E2500" i="3"/>
  <c r="E2501" i="3"/>
  <c r="E2502" i="3"/>
  <c r="E2503" i="3"/>
  <c r="E2504" i="3"/>
  <c r="E2505" i="3"/>
  <c r="E2506" i="3"/>
  <c r="E2507" i="3"/>
  <c r="E2508" i="3"/>
  <c r="E2509" i="3"/>
  <c r="E2510" i="3"/>
  <c r="E2511" i="3"/>
  <c r="E2512" i="3"/>
  <c r="E2513" i="3"/>
  <c r="E2514" i="3"/>
  <c r="E2515" i="3"/>
  <c r="E2516" i="3"/>
  <c r="E2517" i="3"/>
  <c r="E2518" i="3"/>
  <c r="E2519" i="3"/>
  <c r="E2520" i="3"/>
  <c r="E2521" i="3"/>
  <c r="E2522" i="3"/>
  <c r="E2523" i="3"/>
  <c r="E2524" i="3"/>
  <c r="E2525" i="3"/>
  <c r="E2526" i="3"/>
  <c r="E2527" i="3"/>
  <c r="E2528" i="3"/>
  <c r="E2529" i="3"/>
  <c r="E2530" i="3"/>
  <c r="E2531" i="3"/>
  <c r="E2532" i="3"/>
  <c r="E2533" i="3"/>
  <c r="E2534" i="3"/>
  <c r="E2535" i="3"/>
  <c r="E2536" i="3"/>
  <c r="E2537" i="3"/>
  <c r="E2538" i="3"/>
  <c r="E2539" i="3"/>
  <c r="E2540" i="3"/>
  <c r="E2541" i="3"/>
  <c r="E2542" i="3"/>
  <c r="E2543" i="3"/>
  <c r="E2544" i="3"/>
  <c r="E2545" i="3"/>
  <c r="E2546" i="3"/>
  <c r="E2547" i="3"/>
  <c r="E2548" i="3"/>
  <c r="E2549" i="3"/>
  <c r="E2550" i="3"/>
  <c r="E2551" i="3"/>
  <c r="E2552" i="3"/>
  <c r="E2553" i="3"/>
  <c r="E2554" i="3"/>
  <c r="E2555" i="3"/>
  <c r="E2556" i="3"/>
  <c r="E2557" i="3"/>
  <c r="E2558" i="3"/>
  <c r="E2559" i="3"/>
  <c r="E2560" i="3"/>
  <c r="E2561" i="3"/>
  <c r="E2562" i="3"/>
  <c r="E2563" i="3"/>
  <c r="E2564" i="3"/>
  <c r="E2565" i="3"/>
  <c r="E2566" i="3"/>
  <c r="E2567" i="3"/>
  <c r="E2568" i="3"/>
  <c r="E2569" i="3"/>
  <c r="E2570" i="3"/>
  <c r="E2571" i="3"/>
  <c r="E2572" i="3"/>
  <c r="E2573" i="3"/>
  <c r="E2574" i="3"/>
  <c r="E2575" i="3"/>
  <c r="E2576" i="3"/>
  <c r="E2577" i="3"/>
  <c r="E2578" i="3"/>
  <c r="E2579" i="3"/>
  <c r="E2580" i="3"/>
  <c r="E2581" i="3"/>
  <c r="E2582" i="3"/>
  <c r="E2583" i="3"/>
  <c r="E2584" i="3"/>
  <c r="E2585" i="3"/>
  <c r="E2586" i="3"/>
  <c r="E2587" i="3"/>
  <c r="E2588" i="3"/>
  <c r="E2589" i="3"/>
  <c r="E2590" i="3"/>
  <c r="E2591" i="3"/>
  <c r="E2592" i="3"/>
  <c r="E2593" i="3"/>
  <c r="E2594" i="3"/>
  <c r="E2595" i="3"/>
  <c r="E2596" i="3"/>
  <c r="E2597" i="3"/>
  <c r="E2598" i="3"/>
  <c r="E2599" i="3"/>
  <c r="E2600" i="3"/>
  <c r="E2601" i="3"/>
  <c r="E2602" i="3"/>
  <c r="E2603" i="3"/>
  <c r="E2604" i="3"/>
  <c r="E2605" i="3"/>
  <c r="E2606" i="3"/>
  <c r="E2607" i="3"/>
  <c r="E2608" i="3"/>
  <c r="E2609" i="3"/>
  <c r="E2610" i="3"/>
  <c r="E2611" i="3"/>
  <c r="E2612" i="3"/>
  <c r="E2613" i="3"/>
  <c r="E2614" i="3"/>
  <c r="E2615" i="3"/>
  <c r="E2616" i="3"/>
  <c r="E2617" i="3"/>
  <c r="E2618" i="3"/>
  <c r="E2619" i="3"/>
  <c r="E2620" i="3"/>
  <c r="E2621" i="3"/>
  <c r="E2622" i="3"/>
  <c r="E2623" i="3"/>
  <c r="E2624" i="3"/>
  <c r="E2625" i="3"/>
  <c r="E2626" i="3"/>
  <c r="E2627" i="3"/>
  <c r="E2628" i="3"/>
  <c r="E2629" i="3"/>
  <c r="E2630" i="3"/>
  <c r="E2631" i="3"/>
  <c r="E2632" i="3"/>
  <c r="E2633" i="3"/>
  <c r="E2634" i="3"/>
  <c r="E2635" i="3"/>
  <c r="E2636" i="3"/>
  <c r="E2637" i="3"/>
  <c r="E2638" i="3"/>
  <c r="E2639" i="3"/>
  <c r="E2640" i="3"/>
  <c r="E2641" i="3"/>
  <c r="E2642" i="3"/>
  <c r="E2643" i="3"/>
  <c r="E2644" i="3"/>
  <c r="E2645" i="3"/>
  <c r="E2646" i="3"/>
  <c r="E2647" i="3"/>
  <c r="E2648" i="3"/>
  <c r="E2649" i="3"/>
  <c r="E2650" i="3"/>
  <c r="E2651" i="3"/>
  <c r="E2652" i="3"/>
  <c r="E2653" i="3"/>
  <c r="E2654" i="3"/>
  <c r="E2655" i="3"/>
  <c r="E2656" i="3"/>
  <c r="E2657" i="3"/>
  <c r="E2658" i="3"/>
  <c r="E2659" i="3"/>
  <c r="E2660" i="3"/>
  <c r="E2661" i="3"/>
  <c r="E2662" i="3"/>
  <c r="E2663" i="3"/>
  <c r="E2664" i="3"/>
  <c r="E2665" i="3"/>
  <c r="E2666" i="3"/>
  <c r="E2667" i="3"/>
  <c r="E2668" i="3"/>
  <c r="E2669" i="3"/>
  <c r="E2670" i="3"/>
  <c r="E2671" i="3"/>
  <c r="E2672" i="3"/>
  <c r="E2673" i="3"/>
  <c r="E2674" i="3"/>
  <c r="E2675" i="3"/>
  <c r="E2676" i="3"/>
  <c r="E2677" i="3"/>
  <c r="E2678" i="3"/>
  <c r="E2679" i="3"/>
  <c r="E2680" i="3"/>
  <c r="E2681" i="3"/>
  <c r="E2682" i="3"/>
  <c r="E2683" i="3"/>
  <c r="E2684" i="3"/>
  <c r="E2685" i="3"/>
  <c r="E2686" i="3"/>
  <c r="E2687" i="3"/>
  <c r="E2688" i="3"/>
  <c r="E2689" i="3"/>
  <c r="E2690" i="3"/>
  <c r="E2691" i="3"/>
  <c r="E2692" i="3"/>
  <c r="E2693" i="3"/>
  <c r="E2694" i="3"/>
  <c r="E2695" i="3"/>
  <c r="E2696" i="3"/>
  <c r="E2697" i="3"/>
  <c r="E2698" i="3"/>
  <c r="E2699" i="3"/>
  <c r="E2700" i="3"/>
  <c r="E2701" i="3"/>
  <c r="E2702" i="3"/>
  <c r="E2703" i="3"/>
  <c r="E2704" i="3"/>
  <c r="E2705" i="3"/>
  <c r="E2706" i="3"/>
  <c r="E2707" i="3"/>
  <c r="E2708" i="3"/>
  <c r="E2709" i="3"/>
  <c r="E2710" i="3"/>
  <c r="E2711" i="3"/>
  <c r="E2712" i="3"/>
  <c r="E2713" i="3"/>
  <c r="E2714" i="3"/>
  <c r="E2715" i="3"/>
  <c r="E2716" i="3"/>
  <c r="E2717" i="3"/>
  <c r="E2718" i="3"/>
  <c r="E2719" i="3"/>
  <c r="E2720" i="3"/>
  <c r="E2721" i="3"/>
  <c r="E2722" i="3"/>
  <c r="E2723" i="3"/>
  <c r="E2724" i="3"/>
  <c r="E2725" i="3"/>
  <c r="E2726" i="3"/>
  <c r="E2727" i="3"/>
  <c r="E2728" i="3"/>
  <c r="E2729" i="3"/>
  <c r="E2730" i="3"/>
  <c r="E2731" i="3"/>
  <c r="E2732" i="3"/>
  <c r="E2733" i="3"/>
  <c r="E2734" i="3"/>
  <c r="E2735" i="3"/>
  <c r="E2736" i="3"/>
  <c r="E2737" i="3"/>
  <c r="E2738" i="3"/>
  <c r="E2739" i="3"/>
  <c r="E2740" i="3"/>
  <c r="E2741" i="3"/>
  <c r="E2742" i="3"/>
  <c r="E2743" i="3"/>
  <c r="E2744" i="3"/>
  <c r="E2745" i="3"/>
  <c r="E2746" i="3"/>
  <c r="E2747" i="3"/>
  <c r="E2748" i="3"/>
  <c r="E2749" i="3"/>
  <c r="E2750" i="3"/>
  <c r="E2751" i="3"/>
  <c r="E2752" i="3"/>
  <c r="E2753" i="3"/>
  <c r="E2754" i="3"/>
  <c r="E2755" i="3"/>
  <c r="E2756" i="3"/>
  <c r="E2757" i="3"/>
  <c r="E2758" i="3"/>
  <c r="E2759" i="3"/>
  <c r="E2760" i="3"/>
  <c r="E2761" i="3"/>
  <c r="E2762" i="3"/>
  <c r="E2763" i="3"/>
  <c r="E2764" i="3"/>
  <c r="E2765" i="3"/>
  <c r="E2766" i="3"/>
  <c r="E2767" i="3"/>
  <c r="E2768" i="3"/>
  <c r="E2769" i="3"/>
  <c r="E2770" i="3"/>
  <c r="E2771" i="3"/>
  <c r="E2772" i="3"/>
  <c r="E2773" i="3"/>
  <c r="E2774" i="3"/>
  <c r="E2775" i="3"/>
  <c r="E2776" i="3"/>
  <c r="E2777" i="3"/>
  <c r="E2778" i="3"/>
  <c r="E2779" i="3"/>
  <c r="E2780" i="3"/>
  <c r="E2781" i="3"/>
  <c r="E2782" i="3"/>
  <c r="E2783" i="3"/>
  <c r="E2784" i="3"/>
  <c r="E2785" i="3"/>
  <c r="E2786" i="3"/>
  <c r="E2787" i="3"/>
  <c r="E2788" i="3"/>
  <c r="E2789" i="3"/>
  <c r="E2790" i="3"/>
  <c r="E2791" i="3"/>
  <c r="E2792" i="3"/>
  <c r="E2793" i="3"/>
  <c r="E2794" i="3"/>
  <c r="E2795" i="3"/>
  <c r="E2796" i="3"/>
  <c r="E2797" i="3"/>
  <c r="E2798" i="3"/>
  <c r="E2799" i="3"/>
  <c r="E2800" i="3"/>
  <c r="E2801" i="3"/>
  <c r="E2802" i="3"/>
  <c r="E2803" i="3"/>
  <c r="E2804" i="3"/>
  <c r="E2805" i="3"/>
  <c r="E2806" i="3"/>
  <c r="E2807" i="3"/>
  <c r="E2808" i="3"/>
  <c r="E2809" i="3"/>
  <c r="E2810" i="3"/>
  <c r="E2811" i="3"/>
  <c r="E2812" i="3"/>
  <c r="E2813" i="3"/>
  <c r="E2814" i="3"/>
  <c r="E2815" i="3"/>
  <c r="E2816" i="3"/>
  <c r="E2817" i="3"/>
  <c r="E2818" i="3"/>
  <c r="E2819" i="3"/>
  <c r="E2820" i="3"/>
  <c r="E2821" i="3"/>
  <c r="E2822" i="3"/>
  <c r="E2823" i="3"/>
  <c r="E2824" i="3"/>
  <c r="E2825" i="3"/>
  <c r="E2826" i="3"/>
  <c r="E2827" i="3"/>
  <c r="E2828" i="3"/>
  <c r="E2829" i="3"/>
  <c r="E2830" i="3"/>
  <c r="E2831" i="3"/>
  <c r="E2832" i="3"/>
  <c r="E2833" i="3"/>
  <c r="E2834" i="3"/>
  <c r="E2835" i="3"/>
  <c r="E2836" i="3"/>
  <c r="E2837" i="3"/>
  <c r="E2838" i="3"/>
  <c r="E2839" i="3"/>
  <c r="E2840" i="3"/>
  <c r="E2841" i="3"/>
  <c r="E2842" i="3"/>
  <c r="E2843" i="3"/>
  <c r="E2844" i="3"/>
  <c r="E2845" i="3"/>
  <c r="E2846" i="3"/>
  <c r="E2847" i="3"/>
  <c r="E2848" i="3"/>
  <c r="E2849" i="3"/>
  <c r="E2850" i="3"/>
  <c r="E2851" i="3"/>
  <c r="E2852" i="3"/>
  <c r="E2853" i="3"/>
  <c r="E2854" i="3"/>
  <c r="E2855" i="3"/>
  <c r="E2856" i="3"/>
  <c r="E2857" i="3"/>
  <c r="E2858" i="3"/>
  <c r="E2859" i="3"/>
  <c r="E2860" i="3"/>
  <c r="E2861" i="3"/>
  <c r="E2862" i="3"/>
  <c r="E2863" i="3"/>
  <c r="E2864" i="3"/>
  <c r="E2865" i="3"/>
  <c r="E2866" i="3"/>
  <c r="E2867" i="3"/>
  <c r="E2868" i="3"/>
  <c r="E2869" i="3"/>
  <c r="E2870" i="3"/>
  <c r="E2871" i="3"/>
  <c r="E2872" i="3"/>
  <c r="E2873" i="3"/>
  <c r="E2874" i="3"/>
  <c r="E2875" i="3"/>
  <c r="E2876" i="3"/>
  <c r="E2877" i="3"/>
  <c r="E2878" i="3"/>
  <c r="E2879" i="3"/>
  <c r="E2880" i="3"/>
  <c r="E2881" i="3"/>
  <c r="E2882" i="3"/>
  <c r="E2883" i="3"/>
  <c r="E2884" i="3"/>
  <c r="E2885" i="3"/>
  <c r="E2886" i="3"/>
  <c r="E2887" i="3"/>
  <c r="E2888" i="3"/>
  <c r="E2889" i="3"/>
  <c r="E2890" i="3"/>
  <c r="E2891" i="3"/>
  <c r="E2892" i="3"/>
  <c r="E2893" i="3"/>
  <c r="E2894" i="3"/>
  <c r="E2895" i="3"/>
  <c r="E2896" i="3"/>
  <c r="E2897" i="3"/>
  <c r="E2898" i="3"/>
  <c r="E2899" i="3"/>
  <c r="E2900" i="3"/>
  <c r="E2901" i="3"/>
  <c r="E2902" i="3"/>
  <c r="E2903" i="3"/>
  <c r="E2904" i="3"/>
  <c r="E2905" i="3"/>
  <c r="E2906" i="3"/>
  <c r="E2907" i="3"/>
  <c r="E2908" i="3"/>
  <c r="E2909" i="3"/>
  <c r="E2910" i="3"/>
  <c r="E2911" i="3"/>
  <c r="E2912" i="3"/>
  <c r="E2913" i="3"/>
  <c r="E2914" i="3"/>
  <c r="E2915" i="3"/>
  <c r="E2916" i="3"/>
  <c r="E2917" i="3"/>
  <c r="E2918" i="3"/>
  <c r="E2919" i="3"/>
  <c r="E2920" i="3"/>
  <c r="E2921" i="3"/>
  <c r="E2922" i="3"/>
  <c r="E2923" i="3"/>
  <c r="E2924" i="3"/>
  <c r="E2925" i="3"/>
  <c r="E2926" i="3"/>
  <c r="E2927" i="3"/>
  <c r="E2928" i="3"/>
  <c r="E2929" i="3"/>
  <c r="E2930" i="3"/>
  <c r="E2931" i="3"/>
  <c r="E2932" i="3"/>
  <c r="E2933" i="3"/>
  <c r="E2934" i="3"/>
  <c r="E2935" i="3"/>
  <c r="E2936" i="3"/>
  <c r="E2937" i="3"/>
  <c r="E2938" i="3"/>
  <c r="E2939" i="3"/>
  <c r="E2940" i="3"/>
  <c r="E2941" i="3"/>
  <c r="E2942" i="3"/>
  <c r="E2943" i="3"/>
  <c r="E2944" i="3"/>
  <c r="E2945" i="3"/>
  <c r="E2946" i="3"/>
  <c r="E2947" i="3"/>
  <c r="E2948" i="3"/>
  <c r="E2949" i="3"/>
  <c r="E2950" i="3"/>
  <c r="E2951" i="3"/>
  <c r="E2952" i="3"/>
  <c r="E2953" i="3"/>
  <c r="E2954" i="3"/>
  <c r="E2955" i="3"/>
  <c r="E2956" i="3"/>
  <c r="E2957" i="3"/>
  <c r="E2958" i="3"/>
  <c r="E2959" i="3"/>
  <c r="E2960" i="3"/>
  <c r="E2961" i="3"/>
  <c r="E2962" i="3"/>
  <c r="E2963" i="3"/>
  <c r="E2964" i="3"/>
  <c r="E2965" i="3"/>
  <c r="E2966" i="3"/>
  <c r="E2967" i="3"/>
  <c r="E2968" i="3"/>
  <c r="E2969" i="3"/>
  <c r="E2970" i="3"/>
  <c r="E2971" i="3"/>
  <c r="E2972" i="3"/>
  <c r="E2973" i="3"/>
  <c r="E2974" i="3"/>
  <c r="E2975" i="3"/>
  <c r="E2976" i="3"/>
  <c r="E2977" i="3"/>
  <c r="E2978" i="3"/>
  <c r="E2979" i="3"/>
  <c r="E2980" i="3"/>
  <c r="E2981" i="3"/>
  <c r="E2982" i="3"/>
  <c r="E2983" i="3"/>
  <c r="E2984" i="3"/>
  <c r="E2985" i="3"/>
  <c r="E2986" i="3"/>
  <c r="E2987" i="3"/>
  <c r="E2988" i="3"/>
  <c r="E2989" i="3"/>
  <c r="E2990" i="3"/>
  <c r="E2991" i="3"/>
  <c r="E2992" i="3"/>
  <c r="E2993" i="3"/>
  <c r="E2994" i="3"/>
  <c r="E2995" i="3"/>
  <c r="E2996" i="3"/>
  <c r="E2997" i="3"/>
  <c r="E2998" i="3"/>
  <c r="E2999" i="3"/>
  <c r="E3000" i="3"/>
  <c r="E3001" i="3"/>
  <c r="E3002" i="3"/>
  <c r="E3003" i="3"/>
  <c r="E3004" i="3"/>
  <c r="E3005" i="3"/>
  <c r="E3006" i="3"/>
  <c r="E3007" i="3"/>
  <c r="E3008" i="3"/>
  <c r="E3009" i="3"/>
  <c r="E3010" i="3"/>
  <c r="E3011" i="3"/>
  <c r="E3012" i="3"/>
  <c r="E3013" i="3"/>
  <c r="E3014" i="3"/>
  <c r="E3015" i="3"/>
  <c r="E3016" i="3"/>
  <c r="E3017" i="3"/>
  <c r="E3018" i="3"/>
  <c r="E3019" i="3"/>
  <c r="E3020" i="3"/>
  <c r="E3021" i="3"/>
  <c r="E3022" i="3"/>
  <c r="E3023" i="3"/>
  <c r="E3024" i="3"/>
  <c r="E3025" i="3"/>
  <c r="E3026" i="3"/>
  <c r="E3027" i="3"/>
  <c r="E3028" i="3"/>
  <c r="E3029" i="3"/>
  <c r="E3030" i="3"/>
  <c r="E3031" i="3"/>
  <c r="E3032" i="3"/>
  <c r="E3033" i="3"/>
  <c r="E3034" i="3"/>
  <c r="E3035" i="3"/>
  <c r="E3036" i="3"/>
  <c r="E3037" i="3"/>
  <c r="E3038" i="3"/>
  <c r="E3039" i="3"/>
  <c r="E3040" i="3"/>
  <c r="E3041" i="3"/>
  <c r="E3042" i="3"/>
  <c r="E3043" i="3"/>
  <c r="E3044" i="3"/>
  <c r="E3045" i="3"/>
  <c r="E3046" i="3"/>
  <c r="E3047" i="3"/>
  <c r="E3048" i="3"/>
  <c r="E3049" i="3"/>
  <c r="E3050" i="3"/>
  <c r="E3051" i="3"/>
  <c r="E3052" i="3"/>
  <c r="E3053" i="3"/>
  <c r="E3054" i="3"/>
  <c r="E3055" i="3"/>
  <c r="E3056" i="3"/>
  <c r="E3057" i="3"/>
  <c r="E3058" i="3"/>
  <c r="E3059" i="3"/>
  <c r="E3060" i="3"/>
  <c r="E3061" i="3"/>
  <c r="E3062" i="3"/>
  <c r="E3063" i="3"/>
  <c r="E3064" i="3"/>
  <c r="E3065" i="3"/>
  <c r="E3066" i="3"/>
  <c r="E3067" i="3"/>
  <c r="E3068" i="3"/>
  <c r="E3069" i="3"/>
  <c r="E3070" i="3"/>
  <c r="E3071" i="3"/>
  <c r="E3072" i="3"/>
  <c r="E3073" i="3"/>
  <c r="E3074" i="3"/>
  <c r="E3075" i="3"/>
  <c r="E3076" i="3"/>
  <c r="E3077" i="3"/>
  <c r="E3078" i="3"/>
  <c r="E3079" i="3"/>
  <c r="E3080" i="3"/>
  <c r="E3081" i="3"/>
  <c r="E3082" i="3"/>
  <c r="E3083" i="3"/>
  <c r="E3084" i="3"/>
  <c r="E3085" i="3"/>
  <c r="E3086" i="3"/>
  <c r="E3087" i="3"/>
  <c r="E3088" i="3"/>
  <c r="E3089" i="3"/>
  <c r="E3090" i="3"/>
  <c r="E3091" i="3"/>
  <c r="E3092" i="3"/>
  <c r="E3093" i="3"/>
  <c r="E3094" i="3"/>
  <c r="E3095" i="3"/>
  <c r="E3096" i="3"/>
  <c r="E3097" i="3"/>
  <c r="E3098" i="3"/>
  <c r="E3099" i="3"/>
  <c r="E3100" i="3"/>
  <c r="E3101" i="3"/>
  <c r="E3102" i="3"/>
  <c r="E3103" i="3"/>
  <c r="E3104" i="3"/>
  <c r="E3105" i="3"/>
  <c r="E3106" i="3"/>
  <c r="E3107" i="3"/>
  <c r="E3108" i="3"/>
  <c r="E3109" i="3"/>
  <c r="E3110" i="3"/>
  <c r="E3111" i="3"/>
  <c r="E3112" i="3"/>
  <c r="E3113" i="3"/>
  <c r="E3114" i="3"/>
  <c r="E3115" i="3"/>
  <c r="E3116" i="3"/>
  <c r="E3117" i="3"/>
  <c r="E3118" i="3"/>
  <c r="E3119" i="3"/>
  <c r="E3120" i="3"/>
  <c r="E3121" i="3"/>
  <c r="E3122" i="3"/>
  <c r="E3123" i="3"/>
  <c r="E3124" i="3"/>
  <c r="E3125" i="3"/>
  <c r="E3126" i="3"/>
  <c r="E3127" i="3"/>
  <c r="E3128" i="3"/>
  <c r="E3129" i="3"/>
  <c r="E3130" i="3"/>
  <c r="E3131" i="3"/>
  <c r="E3132" i="3"/>
  <c r="E3133" i="3"/>
  <c r="E3134" i="3"/>
  <c r="E3135" i="3"/>
  <c r="E3136" i="3"/>
  <c r="E3137" i="3"/>
  <c r="E3138" i="3"/>
  <c r="E3139" i="3"/>
  <c r="E3140" i="3"/>
  <c r="E3141" i="3"/>
  <c r="E3142" i="3"/>
  <c r="E3143" i="3"/>
  <c r="E3144" i="3"/>
  <c r="E3145" i="3"/>
  <c r="E3146" i="3"/>
  <c r="E3147" i="3"/>
  <c r="E3148" i="3"/>
  <c r="E3149" i="3"/>
  <c r="E3150" i="3"/>
  <c r="E3151" i="3"/>
  <c r="E3152" i="3"/>
  <c r="E3153" i="3"/>
  <c r="E3154" i="3"/>
  <c r="E3155" i="3"/>
  <c r="E3156" i="3"/>
  <c r="E3157" i="3"/>
  <c r="E3158" i="3"/>
  <c r="E3159" i="3"/>
  <c r="E3160" i="3"/>
  <c r="E3161" i="3"/>
  <c r="E3162" i="3"/>
  <c r="E3163" i="3"/>
  <c r="E3164" i="3"/>
  <c r="E3165" i="3"/>
  <c r="E3166" i="3"/>
  <c r="E3167" i="3"/>
  <c r="E3168" i="3"/>
  <c r="E3169" i="3"/>
  <c r="E3170" i="3"/>
  <c r="E3171" i="3"/>
  <c r="E3172" i="3"/>
  <c r="E3173" i="3"/>
  <c r="E3174" i="3"/>
  <c r="E3175" i="3"/>
  <c r="E3176" i="3"/>
  <c r="E3177" i="3"/>
  <c r="E3178" i="3"/>
  <c r="E3179" i="3"/>
  <c r="E3180" i="3"/>
  <c r="E3181" i="3"/>
  <c r="E3182" i="3"/>
  <c r="E3183" i="3"/>
  <c r="E3184" i="3"/>
  <c r="E3185" i="3"/>
  <c r="E3186" i="3"/>
  <c r="E3187" i="3"/>
  <c r="E3188" i="3"/>
  <c r="E3189" i="3"/>
  <c r="E3190" i="3"/>
  <c r="E3191" i="3"/>
  <c r="E3192" i="3"/>
  <c r="E3193" i="3"/>
  <c r="E3194" i="3"/>
  <c r="E3195" i="3"/>
  <c r="E3196" i="3"/>
  <c r="E3197" i="3"/>
  <c r="E3198" i="3"/>
  <c r="E3199" i="3"/>
  <c r="E3200" i="3"/>
  <c r="E3201" i="3"/>
  <c r="E3202" i="3"/>
  <c r="E3203" i="3"/>
  <c r="E3204" i="3"/>
  <c r="E3205" i="3"/>
  <c r="E3206" i="3"/>
  <c r="E3207" i="3"/>
  <c r="E3208" i="3"/>
  <c r="E3209" i="3"/>
  <c r="E3210" i="3"/>
  <c r="E3211" i="3"/>
  <c r="E3212" i="3"/>
  <c r="E3213" i="3"/>
  <c r="E3214" i="3"/>
  <c r="E3215" i="3"/>
  <c r="E3216" i="3"/>
  <c r="E3217" i="3"/>
  <c r="E3218" i="3"/>
  <c r="E3219" i="3"/>
  <c r="E3220" i="3"/>
  <c r="E3221" i="3"/>
  <c r="E3222" i="3"/>
  <c r="E3223" i="3"/>
  <c r="E3224" i="3"/>
  <c r="E3225" i="3"/>
  <c r="E3226" i="3"/>
  <c r="E3227" i="3"/>
  <c r="E3228" i="3"/>
  <c r="E3229" i="3"/>
  <c r="E3230" i="3"/>
  <c r="E3231" i="3"/>
  <c r="E3232" i="3"/>
  <c r="E3233" i="3"/>
  <c r="E3234" i="3"/>
  <c r="E3235" i="3"/>
  <c r="E3236" i="3"/>
  <c r="E3237" i="3"/>
  <c r="E3238" i="3"/>
  <c r="E3239" i="3"/>
  <c r="E3240" i="3"/>
  <c r="E3241" i="3"/>
  <c r="E3242" i="3"/>
  <c r="E3243" i="3"/>
  <c r="E3244" i="3"/>
  <c r="E3245" i="3"/>
  <c r="E3246" i="3"/>
  <c r="E3247" i="3"/>
  <c r="E3248" i="3"/>
  <c r="E3249" i="3"/>
  <c r="E3250" i="3"/>
  <c r="E3251" i="3"/>
  <c r="E3252" i="3"/>
  <c r="E3253" i="3"/>
  <c r="E3254" i="3"/>
  <c r="E3255" i="3"/>
  <c r="E3256" i="3"/>
  <c r="E3257" i="3"/>
  <c r="E3258" i="3"/>
  <c r="E3259" i="3"/>
  <c r="E3260" i="3"/>
  <c r="E3261" i="3"/>
  <c r="E3262" i="3"/>
  <c r="E3263" i="3"/>
  <c r="E3264" i="3"/>
  <c r="E3265" i="3"/>
  <c r="E3266" i="3"/>
  <c r="E3267" i="3"/>
  <c r="E3268" i="3"/>
  <c r="E3269" i="3"/>
  <c r="E3270" i="3"/>
  <c r="E3271" i="3"/>
  <c r="E3272" i="3"/>
  <c r="E3273" i="3"/>
  <c r="E3274" i="3"/>
  <c r="E3275" i="3"/>
  <c r="E3276" i="3"/>
  <c r="E3277" i="3"/>
  <c r="E3278" i="3"/>
  <c r="E3279" i="3"/>
  <c r="E3280" i="3"/>
  <c r="E3281" i="3"/>
  <c r="E3282" i="3"/>
  <c r="E3283" i="3"/>
  <c r="E3284" i="3"/>
  <c r="E3285" i="3"/>
  <c r="E3286" i="3"/>
  <c r="E3287" i="3"/>
  <c r="E3288" i="3"/>
  <c r="E3289" i="3"/>
  <c r="E3290" i="3"/>
  <c r="E3291" i="3"/>
  <c r="E3292" i="3"/>
  <c r="E3293" i="3"/>
  <c r="E3294" i="3"/>
  <c r="E3295" i="3"/>
  <c r="E3296" i="3"/>
  <c r="E3297" i="3"/>
  <c r="E3298" i="3"/>
  <c r="E3299" i="3"/>
  <c r="E3300" i="3"/>
  <c r="E3301" i="3"/>
  <c r="E3302" i="3"/>
  <c r="E3303" i="3"/>
  <c r="E3304" i="3"/>
  <c r="E3305" i="3"/>
  <c r="E3306" i="3"/>
  <c r="E3307" i="3"/>
  <c r="E3308" i="3"/>
  <c r="E3309" i="3"/>
  <c r="E3310" i="3"/>
  <c r="E3311" i="3"/>
  <c r="E3312" i="3"/>
  <c r="E3313" i="3"/>
  <c r="E3314" i="3"/>
  <c r="E3315" i="3"/>
  <c r="E3316" i="3"/>
  <c r="E3317" i="3"/>
  <c r="E3318" i="3"/>
  <c r="E3319" i="3"/>
  <c r="E3320" i="3"/>
  <c r="E3321" i="3"/>
  <c r="E3322" i="3"/>
  <c r="E3323" i="3"/>
  <c r="E3324" i="3"/>
  <c r="E3325" i="3"/>
  <c r="E3326" i="3"/>
  <c r="E3327" i="3"/>
  <c r="E3328" i="3"/>
  <c r="E3329" i="3"/>
  <c r="E3330" i="3"/>
  <c r="E3331" i="3"/>
  <c r="E3332" i="3"/>
  <c r="E3333" i="3"/>
  <c r="E3334" i="3"/>
  <c r="E3335" i="3"/>
  <c r="E3336" i="3"/>
  <c r="E3337" i="3"/>
  <c r="E3338" i="3"/>
  <c r="E3339" i="3"/>
  <c r="E3340" i="3"/>
  <c r="E3341" i="3"/>
  <c r="E3342" i="3"/>
  <c r="E3343" i="3"/>
  <c r="E3344" i="3"/>
  <c r="E3345" i="3"/>
  <c r="E3346" i="3"/>
  <c r="E3347" i="3"/>
  <c r="E3348" i="3"/>
  <c r="E3349" i="3"/>
  <c r="E3350" i="3"/>
  <c r="E3351" i="3"/>
  <c r="E3352" i="3"/>
  <c r="E3353" i="3"/>
  <c r="E3354" i="3"/>
  <c r="E3355" i="3"/>
  <c r="E3356" i="3"/>
  <c r="E3357" i="3"/>
  <c r="E3358" i="3"/>
  <c r="E3359" i="3"/>
  <c r="E3360" i="3"/>
  <c r="E3361" i="3"/>
  <c r="E3362" i="3"/>
  <c r="E3363" i="3"/>
  <c r="E3364" i="3"/>
  <c r="E3365" i="3"/>
  <c r="E3366" i="3"/>
  <c r="E3367" i="3"/>
  <c r="E3368" i="3"/>
  <c r="E3369" i="3"/>
  <c r="E3370" i="3"/>
  <c r="E3371" i="3"/>
  <c r="E3372" i="3"/>
  <c r="E3373" i="3"/>
  <c r="E3374" i="3"/>
  <c r="E3375" i="3"/>
  <c r="E3376" i="3"/>
  <c r="E3377" i="3"/>
  <c r="E3378" i="3"/>
  <c r="E3379" i="3"/>
  <c r="E3380" i="3"/>
  <c r="E3381" i="3"/>
  <c r="E3382" i="3"/>
  <c r="E3383" i="3"/>
  <c r="E3384" i="3"/>
  <c r="E3385" i="3"/>
  <c r="E3386" i="3"/>
  <c r="E3387" i="3"/>
  <c r="E3388" i="3"/>
  <c r="E3389" i="3"/>
  <c r="E3390" i="3"/>
  <c r="E3391" i="3"/>
  <c r="E3392" i="3"/>
  <c r="E3393" i="3"/>
  <c r="E3394" i="3"/>
  <c r="E3395" i="3"/>
  <c r="E3396" i="3"/>
  <c r="E3397" i="3"/>
  <c r="E3398" i="3"/>
  <c r="E3399" i="3"/>
  <c r="E3400" i="3"/>
  <c r="E3401" i="3"/>
  <c r="E3402" i="3"/>
  <c r="E3403" i="3"/>
  <c r="E3404" i="3"/>
  <c r="E3405" i="3"/>
  <c r="E3406" i="3"/>
  <c r="E3407" i="3"/>
  <c r="E3408" i="3"/>
  <c r="E3409" i="3"/>
  <c r="E3410" i="3"/>
  <c r="E3411" i="3"/>
  <c r="E3412" i="3"/>
  <c r="E3413" i="3"/>
  <c r="E3414" i="3"/>
  <c r="E3415" i="3"/>
  <c r="E3416" i="3"/>
  <c r="E3417" i="3"/>
  <c r="E3418" i="3"/>
  <c r="E3419" i="3"/>
  <c r="E3420" i="3"/>
  <c r="E3421" i="3"/>
  <c r="E3422" i="3"/>
  <c r="E3423" i="3"/>
  <c r="E3424" i="3"/>
  <c r="E3425" i="3"/>
  <c r="E3426" i="3"/>
  <c r="E3427" i="3"/>
  <c r="E3428" i="3"/>
  <c r="E3429" i="3"/>
  <c r="E3430" i="3"/>
  <c r="E3431" i="3"/>
  <c r="E3432" i="3"/>
  <c r="E3433" i="3"/>
  <c r="E3434" i="3"/>
  <c r="E3435" i="3"/>
  <c r="E3436" i="3"/>
  <c r="E3437" i="3"/>
  <c r="E3438" i="3"/>
  <c r="E3439" i="3"/>
  <c r="E3440" i="3"/>
  <c r="E3441" i="3"/>
  <c r="E3442" i="3"/>
  <c r="E3443" i="3"/>
  <c r="E3444" i="3"/>
  <c r="E3445" i="3"/>
  <c r="E3446" i="3"/>
  <c r="E3447" i="3"/>
  <c r="E3448" i="3"/>
  <c r="E3449" i="3"/>
  <c r="E3450" i="3"/>
  <c r="E3451" i="3"/>
  <c r="E3452" i="3"/>
  <c r="E3453" i="3"/>
  <c r="E3454" i="3"/>
  <c r="E3455" i="3"/>
  <c r="E3456" i="3"/>
  <c r="E3457" i="3"/>
  <c r="E3458" i="3"/>
  <c r="E3459" i="3"/>
  <c r="E3460" i="3"/>
  <c r="E3461" i="3"/>
  <c r="E3462" i="3"/>
  <c r="E3463" i="3"/>
  <c r="E3464" i="3"/>
  <c r="E3465" i="3"/>
  <c r="E3466" i="3"/>
  <c r="E3467" i="3"/>
  <c r="E3468" i="3"/>
  <c r="E3469" i="3"/>
  <c r="E3470" i="3"/>
  <c r="E3471" i="3"/>
  <c r="E3472" i="3"/>
  <c r="E3473" i="3"/>
  <c r="E3474" i="3"/>
  <c r="E3475" i="3"/>
  <c r="E3476" i="3"/>
  <c r="E3477" i="3"/>
  <c r="E3478" i="3"/>
  <c r="E3479" i="3"/>
  <c r="E3480" i="3"/>
  <c r="E3481" i="3"/>
  <c r="E3482" i="3"/>
  <c r="E3483" i="3"/>
  <c r="E3484" i="3"/>
  <c r="E3485" i="3"/>
  <c r="E3486" i="3"/>
  <c r="E3487" i="3"/>
  <c r="E3488" i="3"/>
  <c r="E3489" i="3"/>
  <c r="E3490" i="3"/>
  <c r="E3491" i="3"/>
  <c r="E3492" i="3"/>
  <c r="E3493" i="3"/>
  <c r="E3494" i="3"/>
  <c r="E3495" i="3"/>
  <c r="E3496" i="3"/>
  <c r="E3497" i="3"/>
  <c r="E3498" i="3"/>
  <c r="E3499" i="3"/>
  <c r="E3500" i="3"/>
  <c r="E3501" i="3"/>
  <c r="E3502" i="3"/>
  <c r="E3503" i="3"/>
  <c r="E3504" i="3"/>
  <c r="E3505" i="3"/>
  <c r="E3506" i="3"/>
  <c r="E3507" i="3"/>
  <c r="E3508" i="3"/>
  <c r="E3509" i="3"/>
  <c r="E3510" i="3"/>
  <c r="E3511" i="3"/>
  <c r="E3512" i="3"/>
  <c r="E3513" i="3"/>
  <c r="E3514" i="3"/>
  <c r="E3515" i="3"/>
  <c r="E3516" i="3"/>
  <c r="E3517" i="3"/>
  <c r="E3518" i="3"/>
  <c r="E3519" i="3"/>
  <c r="E3520" i="3"/>
  <c r="E3521" i="3"/>
  <c r="E3522" i="3"/>
  <c r="E3523" i="3"/>
  <c r="E3524" i="3"/>
  <c r="E3525" i="3"/>
  <c r="E3526" i="3"/>
  <c r="E3527" i="3"/>
  <c r="E3528" i="3"/>
  <c r="E3529" i="3"/>
  <c r="E3530" i="3"/>
  <c r="E3531" i="3"/>
  <c r="E3532" i="3"/>
  <c r="E3533" i="3"/>
  <c r="E3534" i="3"/>
  <c r="E3535" i="3"/>
  <c r="E3536" i="3"/>
  <c r="E3537" i="3"/>
  <c r="E3538" i="3"/>
  <c r="E3539" i="3"/>
  <c r="E3540" i="3"/>
  <c r="E3541" i="3"/>
  <c r="E3542" i="3"/>
  <c r="E3543" i="3"/>
  <c r="E3544" i="3"/>
  <c r="E3545" i="3"/>
  <c r="E3546" i="3"/>
  <c r="E3547" i="3"/>
  <c r="E3548" i="3"/>
  <c r="E3549" i="3"/>
  <c r="E3550" i="3"/>
  <c r="E3551" i="3"/>
  <c r="E3552" i="3"/>
  <c r="E3553" i="3"/>
  <c r="E3554" i="3"/>
  <c r="E3555" i="3"/>
  <c r="E3556" i="3"/>
  <c r="E3557" i="3"/>
  <c r="E3558" i="3"/>
  <c r="E3559" i="3"/>
  <c r="E3560" i="3"/>
  <c r="E3561" i="3"/>
  <c r="E3562" i="3"/>
  <c r="E3563" i="3"/>
  <c r="E3564" i="3"/>
  <c r="E3565" i="3"/>
  <c r="E3566" i="3"/>
  <c r="E3567" i="3"/>
  <c r="E3568" i="3"/>
  <c r="E3569" i="3"/>
  <c r="E3570" i="3"/>
  <c r="E3571" i="3"/>
  <c r="E3572" i="3"/>
  <c r="E3573" i="3"/>
  <c r="E3574" i="3"/>
  <c r="E3575" i="3"/>
  <c r="E3576" i="3"/>
  <c r="E3577" i="3"/>
  <c r="E3578" i="3"/>
  <c r="E3579" i="3"/>
  <c r="E3580" i="3"/>
  <c r="E3581" i="3"/>
  <c r="E3582" i="3"/>
  <c r="E3583" i="3"/>
  <c r="E3584" i="3"/>
  <c r="E3585" i="3"/>
  <c r="E3586" i="3"/>
  <c r="E3587" i="3"/>
  <c r="E3588" i="3"/>
  <c r="E3589" i="3"/>
  <c r="E3590" i="3"/>
  <c r="E3591" i="3"/>
  <c r="E3592" i="3"/>
  <c r="E3593" i="3"/>
  <c r="E3594" i="3"/>
  <c r="E3595" i="3"/>
  <c r="E3596" i="3"/>
  <c r="E3597" i="3"/>
  <c r="E3598" i="3"/>
  <c r="E3599" i="3"/>
  <c r="E3600" i="3"/>
  <c r="E3601" i="3"/>
  <c r="E3602" i="3"/>
  <c r="E3603" i="3"/>
  <c r="E3604" i="3"/>
  <c r="E3605" i="3"/>
  <c r="E3606" i="3"/>
  <c r="E3607" i="3"/>
  <c r="E3608" i="3"/>
  <c r="E3609" i="3"/>
  <c r="E3610" i="3"/>
  <c r="E3611" i="3"/>
  <c r="E3612" i="3"/>
  <c r="E3613" i="3"/>
  <c r="E3614" i="3"/>
  <c r="E3615" i="3"/>
  <c r="E3616" i="3"/>
  <c r="E3617" i="3"/>
  <c r="E3618" i="3"/>
  <c r="E3619" i="3"/>
  <c r="E3620" i="3"/>
  <c r="E3621" i="3"/>
  <c r="E3622" i="3"/>
  <c r="E3623" i="3"/>
  <c r="E3624" i="3"/>
  <c r="E3625" i="3"/>
  <c r="E3626" i="3"/>
  <c r="E3627" i="3"/>
  <c r="E3628" i="3"/>
  <c r="E3629" i="3"/>
  <c r="E3630" i="3"/>
  <c r="E3631" i="3"/>
  <c r="E3632" i="3"/>
  <c r="E3633" i="3"/>
  <c r="E3634" i="3"/>
  <c r="E3635" i="3"/>
  <c r="E3636" i="3"/>
  <c r="E3637" i="3"/>
  <c r="E3638" i="3"/>
  <c r="E3639" i="3"/>
  <c r="E3640" i="3"/>
  <c r="E3641" i="3"/>
  <c r="E3642" i="3"/>
  <c r="E3643" i="3"/>
  <c r="E3644" i="3"/>
  <c r="E3645" i="3"/>
  <c r="E3646" i="3"/>
  <c r="E3647" i="3"/>
  <c r="E3648" i="3"/>
  <c r="E3649" i="3"/>
  <c r="E3650" i="3"/>
  <c r="E3651" i="3"/>
  <c r="E3652" i="3"/>
  <c r="E3653" i="3"/>
  <c r="E3654" i="3"/>
  <c r="E3655" i="3"/>
  <c r="E3656" i="3"/>
  <c r="E3657" i="3"/>
  <c r="E3658" i="3"/>
  <c r="E3659" i="3"/>
  <c r="E3660" i="3"/>
  <c r="E3661" i="3"/>
  <c r="E3662" i="3"/>
  <c r="E3663" i="3"/>
  <c r="E3664" i="3"/>
  <c r="E3665" i="3"/>
  <c r="E3666" i="3"/>
  <c r="E3667" i="3"/>
  <c r="E3668" i="3"/>
  <c r="E3669" i="3"/>
  <c r="E3670" i="3"/>
  <c r="E3671" i="3"/>
  <c r="E3672" i="3"/>
  <c r="E3673" i="3"/>
  <c r="E3674" i="3"/>
  <c r="E3675" i="3"/>
  <c r="E3676" i="3"/>
  <c r="E3677" i="3"/>
  <c r="E3678" i="3"/>
  <c r="E3679" i="3"/>
  <c r="E3680" i="3"/>
  <c r="E3681" i="3"/>
  <c r="E3682" i="3"/>
  <c r="E3683" i="3"/>
  <c r="E3684" i="3"/>
  <c r="E3685" i="3"/>
  <c r="E3686" i="3"/>
  <c r="E3687" i="3"/>
  <c r="E3688" i="3"/>
  <c r="E3689" i="3"/>
  <c r="E3690" i="3"/>
  <c r="E3691" i="3"/>
  <c r="E3692" i="3"/>
  <c r="E3693" i="3"/>
  <c r="E3694" i="3"/>
  <c r="E3695" i="3"/>
  <c r="E3696" i="3"/>
  <c r="E3697" i="3"/>
  <c r="E3698" i="3"/>
  <c r="E3699" i="3"/>
  <c r="E3700" i="3"/>
  <c r="E3701" i="3"/>
  <c r="E3702" i="3"/>
  <c r="E3703" i="3"/>
  <c r="E3704" i="3"/>
  <c r="E3705" i="3"/>
  <c r="E3706" i="3"/>
  <c r="E3707" i="3"/>
  <c r="E3708" i="3"/>
  <c r="E3709" i="3"/>
  <c r="E3710" i="3"/>
  <c r="E3711" i="3"/>
  <c r="E3712" i="3"/>
  <c r="E3713" i="3"/>
  <c r="E3714" i="3"/>
  <c r="E3715" i="3"/>
  <c r="E3716" i="3"/>
  <c r="E3717" i="3"/>
  <c r="E3718" i="3"/>
  <c r="E3719" i="3"/>
  <c r="E3720" i="3"/>
  <c r="E3721" i="3"/>
  <c r="E3722" i="3"/>
  <c r="E3723" i="3"/>
  <c r="E3724" i="3"/>
  <c r="E3725" i="3"/>
  <c r="E3726" i="3"/>
  <c r="E3727" i="3"/>
  <c r="E3728" i="3"/>
  <c r="E3729" i="3"/>
  <c r="E3730" i="3"/>
  <c r="E3731" i="3"/>
  <c r="E3732" i="3"/>
  <c r="E3733" i="3"/>
  <c r="E3734" i="3"/>
  <c r="E3735" i="3"/>
  <c r="E3736" i="3"/>
  <c r="E3737" i="3"/>
  <c r="E3738" i="3"/>
  <c r="E3739" i="3"/>
  <c r="E3740" i="3"/>
  <c r="E3741" i="3"/>
  <c r="E3742" i="3"/>
  <c r="E3743" i="3"/>
  <c r="E3744" i="3"/>
  <c r="E3745" i="3"/>
  <c r="E3746" i="3"/>
  <c r="E3747" i="3"/>
  <c r="E3748" i="3"/>
  <c r="E3749" i="3"/>
  <c r="E3750" i="3"/>
  <c r="E3751" i="3"/>
  <c r="E3752" i="3"/>
  <c r="E3753" i="3"/>
  <c r="E3754" i="3"/>
  <c r="E3755" i="3"/>
  <c r="E3756" i="3"/>
  <c r="E3757" i="3"/>
  <c r="E3758" i="3"/>
  <c r="E3759" i="3"/>
  <c r="E3760" i="3"/>
  <c r="E3761" i="3"/>
  <c r="E3762" i="3"/>
  <c r="E3763" i="3"/>
  <c r="E3764" i="3"/>
  <c r="E3765" i="3"/>
  <c r="E3766" i="3"/>
  <c r="E3767" i="3"/>
  <c r="E3768" i="3"/>
  <c r="E3769" i="3"/>
  <c r="E3770" i="3"/>
  <c r="E3771" i="3"/>
  <c r="E3772" i="3"/>
  <c r="E3773" i="3"/>
  <c r="E3774" i="3"/>
  <c r="E3775" i="3"/>
  <c r="E3776" i="3"/>
  <c r="E3777" i="3"/>
  <c r="E3778" i="3"/>
  <c r="E3779" i="3"/>
  <c r="E3780" i="3"/>
  <c r="E3781" i="3"/>
  <c r="E3782" i="3"/>
  <c r="E3783" i="3"/>
  <c r="E3784" i="3"/>
  <c r="E3785" i="3"/>
  <c r="E3786" i="3"/>
  <c r="E3787" i="3"/>
  <c r="E3788" i="3"/>
  <c r="E3789" i="3"/>
  <c r="E3790" i="3"/>
  <c r="E3791" i="3"/>
  <c r="E3792" i="3"/>
  <c r="E3793" i="3"/>
  <c r="E3794" i="3"/>
  <c r="E3795" i="3"/>
  <c r="E3796" i="3"/>
  <c r="E3797" i="3"/>
  <c r="E3798" i="3"/>
  <c r="E3799" i="3"/>
  <c r="E3800" i="3"/>
  <c r="E3801" i="3"/>
  <c r="E3802" i="3"/>
  <c r="E3803" i="3"/>
  <c r="E3804" i="3"/>
  <c r="E3805" i="3"/>
  <c r="E3806" i="3"/>
  <c r="E3807" i="3"/>
  <c r="E3808" i="3"/>
  <c r="E3809" i="3"/>
  <c r="E3810" i="3"/>
  <c r="E3811" i="3"/>
  <c r="E3812" i="3"/>
  <c r="E3813" i="3"/>
  <c r="E3814" i="3"/>
  <c r="E3815" i="3"/>
  <c r="E3816" i="3"/>
  <c r="E3817" i="3"/>
  <c r="E3818" i="3"/>
  <c r="E3819" i="3"/>
  <c r="E3820" i="3"/>
  <c r="E3821" i="3"/>
  <c r="E3822" i="3"/>
  <c r="E3823" i="3"/>
  <c r="E3824" i="3"/>
  <c r="E3825" i="3"/>
  <c r="E3826" i="3"/>
  <c r="E3827" i="3"/>
  <c r="E3828" i="3"/>
  <c r="E3829" i="3"/>
  <c r="E3830" i="3"/>
  <c r="E3831" i="3"/>
  <c r="E3832" i="3"/>
  <c r="E3833" i="3"/>
  <c r="E3834" i="3"/>
  <c r="E3835" i="3"/>
  <c r="E3836" i="3"/>
  <c r="E3837" i="3"/>
  <c r="E3838" i="3"/>
  <c r="E3839" i="3"/>
  <c r="E3840" i="3"/>
  <c r="E3841" i="3"/>
  <c r="E3842" i="3"/>
  <c r="E3843" i="3"/>
  <c r="E3844" i="3"/>
  <c r="E3845" i="3"/>
  <c r="E3846" i="3"/>
  <c r="E3847" i="3"/>
  <c r="E3848" i="3"/>
  <c r="E3849" i="3"/>
  <c r="E3850" i="3"/>
  <c r="E3851" i="3"/>
  <c r="E3852" i="3"/>
  <c r="E3853" i="3"/>
  <c r="E3854" i="3"/>
  <c r="E3855" i="3"/>
  <c r="E3856" i="3"/>
  <c r="E3857" i="3"/>
  <c r="E3858" i="3"/>
  <c r="E3859" i="3"/>
  <c r="E3860" i="3"/>
  <c r="E3861" i="3"/>
  <c r="E3862" i="3"/>
  <c r="E3863" i="3"/>
  <c r="E3864" i="3"/>
  <c r="E3865" i="3"/>
  <c r="E3866" i="3"/>
  <c r="E3867" i="3"/>
  <c r="E3868" i="3"/>
  <c r="E3869" i="3"/>
  <c r="E3870" i="3"/>
  <c r="E3871" i="3"/>
  <c r="E3872" i="3"/>
  <c r="E3873" i="3"/>
  <c r="E3874" i="3"/>
  <c r="E3875" i="3"/>
  <c r="E3876" i="3"/>
  <c r="E3877" i="3"/>
  <c r="E3878" i="3"/>
  <c r="E3879" i="3"/>
  <c r="E3880" i="3"/>
  <c r="E3881" i="3"/>
  <c r="E3882" i="3"/>
  <c r="E3883" i="3"/>
  <c r="E3884" i="3"/>
  <c r="E3885" i="3"/>
  <c r="E3886" i="3"/>
  <c r="E3887" i="3"/>
  <c r="E3888" i="3"/>
  <c r="E3889" i="3"/>
  <c r="E3890" i="3"/>
  <c r="E3891" i="3"/>
  <c r="E3892" i="3"/>
  <c r="E3893" i="3"/>
  <c r="E3894" i="3"/>
  <c r="E3895" i="3"/>
  <c r="E3896" i="3"/>
  <c r="E3897" i="3"/>
  <c r="E3898" i="3"/>
  <c r="E3899" i="3"/>
  <c r="E3900" i="3"/>
  <c r="E3901" i="3"/>
  <c r="E3902" i="3"/>
  <c r="E3903" i="3"/>
  <c r="E3904" i="3"/>
  <c r="E3905" i="3"/>
  <c r="E3906" i="3"/>
  <c r="E3907" i="3"/>
  <c r="E3908" i="3"/>
  <c r="E3909" i="3"/>
  <c r="E3910" i="3"/>
  <c r="E3911" i="3"/>
  <c r="E3912" i="3"/>
  <c r="E3913" i="3"/>
  <c r="E3914" i="3"/>
  <c r="E3915" i="3"/>
  <c r="E3916" i="3"/>
  <c r="E3917" i="3"/>
  <c r="E3918" i="3"/>
  <c r="E3919" i="3"/>
  <c r="E3920" i="3"/>
  <c r="E3921" i="3"/>
  <c r="E3922" i="3"/>
  <c r="E3923" i="3"/>
  <c r="E3924" i="3"/>
  <c r="E3925" i="3"/>
  <c r="E3926" i="3"/>
  <c r="E3927" i="3"/>
  <c r="E3928" i="3"/>
  <c r="E3929" i="3"/>
  <c r="E3930" i="3"/>
  <c r="E3931" i="3"/>
  <c r="E3932" i="3"/>
  <c r="E3933" i="3"/>
  <c r="E3934" i="3"/>
  <c r="E3935" i="3"/>
  <c r="E3936" i="3"/>
  <c r="E3937" i="3"/>
  <c r="E3938" i="3"/>
  <c r="E3939" i="3"/>
  <c r="E3940" i="3"/>
  <c r="E3941" i="3"/>
  <c r="E3942" i="3"/>
  <c r="E3943" i="3"/>
  <c r="E3944" i="3"/>
  <c r="E3945" i="3"/>
  <c r="E3946" i="3"/>
  <c r="E3947" i="3"/>
  <c r="E3948" i="3"/>
  <c r="E3949" i="3"/>
  <c r="E3950" i="3"/>
  <c r="E3951" i="3"/>
  <c r="E3952" i="3"/>
  <c r="E3953" i="3"/>
  <c r="E3954" i="3"/>
  <c r="E3955" i="3"/>
  <c r="E3956" i="3"/>
  <c r="E3957" i="3"/>
  <c r="E3958" i="3"/>
  <c r="E3959" i="3"/>
  <c r="E3960" i="3"/>
  <c r="E3961" i="3"/>
  <c r="E3962" i="3"/>
  <c r="E3963" i="3"/>
  <c r="E3964" i="3"/>
  <c r="E3965" i="3"/>
  <c r="E3966" i="3"/>
  <c r="E3967" i="3"/>
  <c r="E3968" i="3"/>
  <c r="E3969" i="3"/>
  <c r="E3970" i="3"/>
  <c r="E3971" i="3"/>
  <c r="E3972" i="3"/>
  <c r="E3973" i="3"/>
  <c r="E3974" i="3"/>
  <c r="E3975" i="3"/>
  <c r="E3976" i="3"/>
  <c r="E3977" i="3"/>
  <c r="E3978" i="3"/>
  <c r="E3979" i="3"/>
  <c r="E3980" i="3"/>
  <c r="E3981" i="3"/>
  <c r="E3982" i="3"/>
  <c r="E3983" i="3"/>
  <c r="E3984" i="3"/>
  <c r="E3985" i="3"/>
  <c r="E3986" i="3"/>
  <c r="E3987" i="3"/>
  <c r="E3988" i="3"/>
  <c r="E3989" i="3"/>
  <c r="E3990" i="3"/>
  <c r="E3991" i="3"/>
  <c r="E3992" i="3"/>
  <c r="E3993" i="3"/>
  <c r="E3994" i="3"/>
  <c r="E3995" i="3"/>
  <c r="E3996" i="3"/>
  <c r="E3997" i="3"/>
  <c r="E3998" i="3"/>
  <c r="E3999" i="3"/>
  <c r="E4000" i="3"/>
  <c r="E4001" i="3"/>
  <c r="E4002" i="3"/>
  <c r="E4003" i="3"/>
  <c r="E4004" i="3"/>
  <c r="E4005" i="3"/>
  <c r="E4006" i="3"/>
  <c r="E4007" i="3"/>
  <c r="E4008" i="3"/>
  <c r="E4009" i="3"/>
  <c r="E4010" i="3"/>
  <c r="E4011" i="3"/>
  <c r="E4012" i="3"/>
  <c r="E4013" i="3"/>
  <c r="E4014" i="3"/>
  <c r="E4015" i="3"/>
  <c r="E4016" i="3"/>
  <c r="E4017" i="3"/>
  <c r="E4018" i="3"/>
  <c r="E4019" i="3"/>
  <c r="E4020" i="3"/>
  <c r="E4021" i="3"/>
  <c r="E4022" i="3"/>
  <c r="E4023" i="3"/>
  <c r="E4024" i="3"/>
  <c r="E4025" i="3"/>
  <c r="E4026" i="3"/>
  <c r="E4027" i="3"/>
  <c r="E4028" i="3"/>
  <c r="E4029" i="3"/>
  <c r="E4030" i="3"/>
  <c r="E4031" i="3"/>
  <c r="E4032" i="3"/>
  <c r="E4033" i="3"/>
  <c r="E4034" i="3"/>
  <c r="E4035" i="3"/>
  <c r="E4036" i="3"/>
  <c r="E4037" i="3"/>
  <c r="E4038" i="3"/>
  <c r="E4039" i="3"/>
  <c r="E4040" i="3"/>
  <c r="E4041" i="3"/>
  <c r="E4042" i="3"/>
  <c r="E4043" i="3"/>
  <c r="E4044" i="3"/>
  <c r="E4045" i="3"/>
  <c r="E4046" i="3"/>
  <c r="E4047" i="3"/>
  <c r="E4048" i="3"/>
  <c r="E4049" i="3"/>
  <c r="E4050" i="3"/>
  <c r="E4051" i="3"/>
  <c r="E4052" i="3"/>
  <c r="E4053" i="3"/>
  <c r="E4054" i="3"/>
  <c r="E4055" i="3"/>
  <c r="E4056" i="3"/>
  <c r="E4057" i="3"/>
  <c r="E4058" i="3"/>
  <c r="E4059" i="3"/>
  <c r="E4060" i="3"/>
  <c r="E4061" i="3"/>
  <c r="E4062" i="3"/>
  <c r="E4063" i="3"/>
  <c r="E4064" i="3"/>
  <c r="E4065" i="3"/>
  <c r="E4066" i="3"/>
  <c r="E4067" i="3"/>
  <c r="E4068" i="3"/>
  <c r="E4069" i="3"/>
  <c r="E4070" i="3"/>
  <c r="E4071" i="3"/>
  <c r="E4072" i="3"/>
  <c r="E4073" i="3"/>
  <c r="E4074" i="3"/>
  <c r="E4075" i="3"/>
  <c r="E4076" i="3"/>
  <c r="E4077" i="3"/>
  <c r="E4078" i="3"/>
  <c r="E4079" i="3"/>
  <c r="E4080" i="3"/>
  <c r="E4081" i="3"/>
  <c r="E4082" i="3"/>
  <c r="E4083" i="3"/>
  <c r="E4084" i="3"/>
  <c r="E4085" i="3"/>
  <c r="E4086" i="3"/>
  <c r="E4087" i="3"/>
  <c r="E4088" i="3"/>
  <c r="E4089" i="3"/>
  <c r="E4090" i="3"/>
  <c r="E4091" i="3"/>
  <c r="E4092" i="3"/>
  <c r="E4093" i="3"/>
  <c r="E4094" i="3"/>
  <c r="E4095" i="3"/>
  <c r="E4096" i="3"/>
  <c r="E4097" i="3"/>
  <c r="E4098" i="3"/>
  <c r="E4099" i="3"/>
  <c r="E4100" i="3"/>
  <c r="E4101" i="3"/>
  <c r="E4102" i="3"/>
  <c r="E4103" i="3"/>
  <c r="E4104" i="3"/>
  <c r="E4105" i="3"/>
  <c r="E4106" i="3"/>
  <c r="E4107" i="3"/>
  <c r="E4108" i="3"/>
  <c r="E4109" i="3"/>
  <c r="E4110" i="3"/>
  <c r="E4111" i="3"/>
  <c r="E4112" i="3"/>
  <c r="E4113" i="3"/>
  <c r="E4114" i="3"/>
  <c r="E4115" i="3"/>
  <c r="E4116" i="3"/>
  <c r="E4117" i="3"/>
  <c r="E4118" i="3"/>
  <c r="E4119" i="3"/>
  <c r="E4120" i="3"/>
  <c r="E4121" i="3"/>
  <c r="E4122" i="3"/>
  <c r="E4123" i="3"/>
  <c r="E4124" i="3"/>
  <c r="E4125" i="3"/>
  <c r="E4126" i="3"/>
  <c r="E4127" i="3"/>
  <c r="E4128" i="3"/>
  <c r="E4129" i="3"/>
  <c r="E4130" i="3"/>
  <c r="E4131" i="3"/>
  <c r="E4132" i="3"/>
  <c r="E4133" i="3"/>
  <c r="E4134" i="3"/>
  <c r="E4135" i="3"/>
  <c r="E4136" i="3"/>
  <c r="E4137" i="3"/>
  <c r="E4138" i="3"/>
  <c r="E4139" i="3"/>
  <c r="E4140" i="3"/>
  <c r="E4141" i="3"/>
  <c r="E4142" i="3"/>
  <c r="E4143" i="3"/>
  <c r="E4144" i="3"/>
  <c r="E4145" i="3"/>
  <c r="E4146" i="3"/>
  <c r="E4147" i="3"/>
  <c r="E4148" i="3"/>
  <c r="E4149" i="3"/>
  <c r="E4150" i="3"/>
  <c r="E4151" i="3"/>
  <c r="E4152" i="3"/>
  <c r="E4153" i="3"/>
  <c r="E4154" i="3"/>
  <c r="E4155" i="3"/>
  <c r="E4156" i="3"/>
  <c r="E4157" i="3"/>
  <c r="E4158" i="3"/>
  <c r="E4159" i="3"/>
  <c r="E4160" i="3"/>
  <c r="E4161" i="3"/>
  <c r="E4162" i="3"/>
  <c r="E4163" i="3"/>
  <c r="E4164" i="3"/>
  <c r="E4165" i="3"/>
  <c r="E4166" i="3"/>
  <c r="E4167" i="3"/>
  <c r="E4168" i="3"/>
  <c r="E4169" i="3"/>
  <c r="E4170" i="3"/>
  <c r="E4171" i="3"/>
  <c r="E4172" i="3"/>
  <c r="E4173" i="3"/>
  <c r="E4174" i="3"/>
  <c r="E4175" i="3"/>
  <c r="E4176" i="3"/>
  <c r="E4177" i="3"/>
  <c r="E4178" i="3"/>
  <c r="E4179" i="3"/>
  <c r="E4180" i="3"/>
  <c r="E4181" i="3"/>
  <c r="E4182" i="3"/>
  <c r="E4183" i="3"/>
  <c r="E4184" i="3"/>
  <c r="E4185" i="3"/>
  <c r="E4186" i="3"/>
  <c r="E4187" i="3"/>
  <c r="E4188" i="3"/>
  <c r="E4189" i="3"/>
  <c r="E4190" i="3"/>
  <c r="E4191" i="3"/>
  <c r="E4192" i="3"/>
  <c r="E4193" i="3"/>
  <c r="E4194" i="3"/>
  <c r="E4195" i="3"/>
  <c r="E4196" i="3"/>
  <c r="E4197" i="3"/>
  <c r="E4198" i="3"/>
  <c r="E4199" i="3"/>
  <c r="E4200" i="3"/>
  <c r="E4201" i="3"/>
  <c r="E4202" i="3"/>
  <c r="E4203" i="3"/>
  <c r="E4204" i="3"/>
  <c r="E4205" i="3"/>
  <c r="E4206" i="3"/>
  <c r="E4207" i="3"/>
  <c r="E4208" i="3"/>
  <c r="E4209" i="3"/>
  <c r="E4210" i="3"/>
  <c r="E4211" i="3"/>
  <c r="E4212" i="3"/>
  <c r="E4213" i="3"/>
  <c r="E4214" i="3"/>
  <c r="E4215" i="3"/>
  <c r="E4216" i="3"/>
  <c r="E4217" i="3"/>
  <c r="E4218" i="3"/>
  <c r="E4219" i="3"/>
  <c r="E4220" i="3"/>
  <c r="E4221" i="3"/>
  <c r="E4222" i="3"/>
  <c r="E4223" i="3"/>
  <c r="E4224" i="3"/>
  <c r="E4225" i="3"/>
  <c r="E4226" i="3"/>
  <c r="E4227" i="3"/>
  <c r="E4228" i="3"/>
  <c r="E4229" i="3"/>
  <c r="E4230" i="3"/>
  <c r="E4231" i="3"/>
  <c r="E4232" i="3"/>
  <c r="E4233" i="3"/>
  <c r="E4234" i="3"/>
  <c r="E4235" i="3"/>
  <c r="E4236" i="3"/>
  <c r="E4237" i="3"/>
  <c r="E4238" i="3"/>
  <c r="E4239" i="3"/>
  <c r="E4240" i="3"/>
  <c r="E4241" i="3"/>
  <c r="E4242" i="3"/>
  <c r="E4243" i="3"/>
  <c r="E4244" i="3"/>
  <c r="E4245" i="3"/>
  <c r="E4246" i="3"/>
  <c r="E4247" i="3"/>
  <c r="E4248" i="3"/>
  <c r="E4249" i="3"/>
  <c r="E4250" i="3"/>
  <c r="E4251" i="3"/>
  <c r="E4252" i="3"/>
  <c r="E4253" i="3"/>
  <c r="E4254" i="3"/>
  <c r="E4255" i="3"/>
  <c r="E4256" i="3"/>
  <c r="E4257" i="3"/>
  <c r="E4258" i="3"/>
  <c r="E4259" i="3"/>
  <c r="E4260" i="3"/>
  <c r="E4261" i="3"/>
  <c r="E4262" i="3"/>
  <c r="E4263" i="3"/>
  <c r="E4264" i="3"/>
  <c r="E4265" i="3"/>
  <c r="E4266" i="3"/>
  <c r="E4267" i="3"/>
  <c r="E4268" i="3"/>
  <c r="E4269" i="3"/>
  <c r="E4270" i="3"/>
  <c r="E4271" i="3"/>
  <c r="E4272" i="3"/>
  <c r="E4273" i="3"/>
  <c r="E4274" i="3"/>
  <c r="E4275" i="3"/>
  <c r="E4276" i="3"/>
  <c r="E4277" i="3"/>
  <c r="E4278" i="3"/>
  <c r="E4279" i="3"/>
  <c r="E4280" i="3"/>
  <c r="E4281" i="3"/>
  <c r="E4282" i="3"/>
  <c r="E4283" i="3"/>
  <c r="E4284" i="3"/>
  <c r="E4285" i="3"/>
  <c r="E4286" i="3"/>
  <c r="E4287" i="3"/>
  <c r="E4288" i="3"/>
  <c r="E4289" i="3"/>
  <c r="E4290" i="3"/>
  <c r="E4291" i="3"/>
  <c r="E4292" i="3"/>
  <c r="E4293" i="3"/>
  <c r="E4294" i="3"/>
  <c r="E4295" i="3"/>
  <c r="E4296" i="3"/>
  <c r="E4297" i="3"/>
  <c r="E4298" i="3"/>
  <c r="E4299" i="3"/>
  <c r="E4300" i="3"/>
  <c r="E4301" i="3"/>
  <c r="E4302" i="3"/>
  <c r="E4303" i="3"/>
  <c r="E4304" i="3"/>
  <c r="E4305" i="3"/>
  <c r="E4306" i="3"/>
  <c r="E4307" i="3"/>
  <c r="E4308" i="3"/>
  <c r="E4309" i="3"/>
  <c r="E4310" i="3"/>
  <c r="E4311" i="3"/>
  <c r="E4312" i="3"/>
  <c r="E4313" i="3"/>
  <c r="E4314" i="3"/>
  <c r="E4315" i="3"/>
  <c r="E4316" i="3"/>
  <c r="E4317" i="3"/>
  <c r="E4318" i="3"/>
  <c r="E4319" i="3"/>
  <c r="E4320" i="3"/>
  <c r="E4321" i="3"/>
  <c r="E4322" i="3"/>
  <c r="E4323" i="3"/>
  <c r="E4324" i="3"/>
  <c r="E4325" i="3"/>
  <c r="E4326" i="3"/>
  <c r="E4327" i="3"/>
  <c r="E4328" i="3"/>
  <c r="E4329" i="3"/>
  <c r="E4330" i="3"/>
  <c r="E4331" i="3"/>
  <c r="E4332" i="3"/>
  <c r="E4333" i="3"/>
  <c r="E4334" i="3"/>
  <c r="E4335" i="3"/>
  <c r="E4336" i="3"/>
  <c r="E4337" i="3"/>
  <c r="E4338" i="3"/>
  <c r="E4339" i="3"/>
  <c r="E4340" i="3"/>
  <c r="E4341" i="3"/>
  <c r="E4342" i="3"/>
  <c r="E4343" i="3"/>
  <c r="E4344" i="3"/>
  <c r="E4345" i="3"/>
  <c r="E4346" i="3"/>
  <c r="E4347" i="3"/>
  <c r="E4348" i="3"/>
  <c r="E4349" i="3"/>
  <c r="E4350" i="3"/>
  <c r="E4351" i="3"/>
  <c r="E4352" i="3"/>
  <c r="E4353" i="3"/>
  <c r="E4354" i="3"/>
  <c r="E4355" i="3"/>
  <c r="E4356" i="3"/>
  <c r="E4357" i="3"/>
  <c r="E4358" i="3"/>
  <c r="E4359" i="3"/>
  <c r="E4360" i="3"/>
  <c r="E4361" i="3"/>
  <c r="E4362" i="3"/>
  <c r="E4363" i="3"/>
  <c r="E4364" i="3"/>
  <c r="E4365" i="3"/>
  <c r="E4366" i="3"/>
  <c r="E4367" i="3"/>
  <c r="E4368" i="3"/>
  <c r="E4369" i="3"/>
  <c r="E4370" i="3"/>
  <c r="E4371" i="3"/>
  <c r="E4372" i="3"/>
  <c r="E4373" i="3"/>
  <c r="E4374" i="3"/>
  <c r="E4375" i="3"/>
  <c r="E4376" i="3"/>
  <c r="E4377" i="3"/>
  <c r="E4378" i="3"/>
  <c r="E4379" i="3"/>
  <c r="E4380" i="3"/>
  <c r="E4381" i="3"/>
  <c r="E4382" i="3"/>
  <c r="E4383" i="3"/>
  <c r="E4384" i="3"/>
  <c r="E4385" i="3"/>
  <c r="E4386" i="3"/>
  <c r="E4387" i="3"/>
  <c r="E4388" i="3"/>
  <c r="E4389" i="3"/>
  <c r="E4390" i="3"/>
  <c r="E4391" i="3"/>
  <c r="E4392" i="3"/>
  <c r="E4393" i="3"/>
  <c r="E4394" i="3"/>
  <c r="E4395" i="3"/>
  <c r="E4396" i="3"/>
  <c r="E4397" i="3"/>
  <c r="E4398" i="3"/>
  <c r="E4399" i="3"/>
  <c r="E4400" i="3"/>
  <c r="E4401" i="3"/>
  <c r="E4402" i="3"/>
  <c r="E4403" i="3"/>
  <c r="E4404" i="3"/>
  <c r="E4405" i="3"/>
  <c r="E4406" i="3"/>
  <c r="E4407" i="3"/>
  <c r="E4408" i="3"/>
  <c r="E4409" i="3"/>
  <c r="E4410" i="3"/>
  <c r="E4411" i="3"/>
  <c r="E4412" i="3"/>
  <c r="E4413" i="3"/>
  <c r="E4414" i="3"/>
  <c r="E4415" i="3"/>
  <c r="E4416" i="3"/>
  <c r="E4417" i="3"/>
  <c r="E4418" i="3"/>
  <c r="E4419" i="3"/>
  <c r="E4420" i="3"/>
  <c r="E4421" i="3"/>
  <c r="E4422" i="3"/>
  <c r="E4423" i="3"/>
  <c r="E4424" i="3"/>
  <c r="E4425" i="3"/>
  <c r="E4426" i="3"/>
  <c r="E4427" i="3"/>
  <c r="E4428" i="3"/>
  <c r="E4429" i="3"/>
  <c r="E4430" i="3"/>
  <c r="E4431" i="3"/>
  <c r="E4432" i="3"/>
  <c r="E4433" i="3"/>
  <c r="E4434" i="3"/>
  <c r="E4435" i="3"/>
  <c r="E4436" i="3"/>
  <c r="E4437" i="3"/>
  <c r="E4438" i="3"/>
  <c r="E4439" i="3"/>
  <c r="E4440" i="3"/>
  <c r="E4441" i="3"/>
  <c r="E4442" i="3"/>
  <c r="E4443" i="3"/>
  <c r="E4444" i="3"/>
  <c r="E4445" i="3"/>
  <c r="E4446" i="3"/>
  <c r="E4447" i="3"/>
  <c r="E4448" i="3"/>
  <c r="E4449" i="3"/>
  <c r="E4450" i="3"/>
  <c r="E4451" i="3"/>
  <c r="E4452" i="3"/>
  <c r="E4453" i="3"/>
  <c r="E4454" i="3"/>
  <c r="E4455" i="3"/>
  <c r="E4456" i="3"/>
  <c r="E4457" i="3"/>
  <c r="E4458" i="3"/>
  <c r="E4459" i="3"/>
  <c r="E4460" i="3"/>
  <c r="E4461" i="3"/>
  <c r="E4462" i="3"/>
  <c r="E4463" i="3"/>
  <c r="E4464" i="3"/>
  <c r="E4465" i="3"/>
  <c r="E4466" i="3"/>
  <c r="E4467" i="3"/>
  <c r="E4468" i="3"/>
  <c r="E4469" i="3"/>
  <c r="E4470" i="3"/>
  <c r="E4471" i="3"/>
  <c r="E4472" i="3"/>
  <c r="E4473" i="3"/>
  <c r="E4474" i="3"/>
  <c r="E4475" i="3"/>
  <c r="E4476" i="3"/>
  <c r="E4477" i="3"/>
  <c r="E4478" i="3"/>
  <c r="E4479" i="3"/>
  <c r="E4480" i="3"/>
  <c r="E4481" i="3"/>
  <c r="E4482" i="3"/>
  <c r="E4483" i="3"/>
  <c r="E4484" i="3"/>
  <c r="E4485" i="3"/>
  <c r="E4486" i="3"/>
  <c r="E4487" i="3"/>
  <c r="E4488" i="3"/>
  <c r="E4489" i="3"/>
  <c r="E4490" i="3"/>
  <c r="E4491" i="3"/>
  <c r="E4492" i="3"/>
  <c r="E4493" i="3"/>
  <c r="E4494" i="3"/>
  <c r="E4495" i="3"/>
  <c r="E4496" i="3"/>
  <c r="E4497" i="3"/>
  <c r="E4498" i="3"/>
  <c r="E4499" i="3"/>
  <c r="E4500" i="3"/>
  <c r="E4501" i="3"/>
  <c r="E4502" i="3"/>
  <c r="E4503" i="3"/>
  <c r="E4504" i="3"/>
  <c r="E4505" i="3"/>
  <c r="E4506" i="3"/>
  <c r="E4507" i="3"/>
  <c r="E4508" i="3"/>
  <c r="E4509" i="3"/>
  <c r="E4510" i="3"/>
  <c r="E4511" i="3"/>
  <c r="E4512" i="3"/>
  <c r="E4513" i="3"/>
  <c r="E4514" i="3"/>
  <c r="E4515" i="3"/>
  <c r="E4516" i="3"/>
  <c r="E4517" i="3"/>
  <c r="E4518" i="3"/>
  <c r="E4519" i="3"/>
  <c r="E4520" i="3"/>
  <c r="E4521" i="3"/>
  <c r="E4522" i="3"/>
  <c r="E4523" i="3"/>
  <c r="E4524" i="3"/>
  <c r="E4525" i="3"/>
  <c r="E4526" i="3"/>
  <c r="E4527" i="3"/>
  <c r="E4528" i="3"/>
  <c r="E4529" i="3"/>
  <c r="E4530" i="3"/>
  <c r="E4531" i="3"/>
  <c r="E4532" i="3"/>
  <c r="E4533" i="3"/>
  <c r="E4534" i="3"/>
  <c r="E4535" i="3"/>
  <c r="E4536" i="3"/>
  <c r="E4537" i="3"/>
  <c r="E4538" i="3"/>
  <c r="E4539" i="3"/>
  <c r="E4540" i="3"/>
  <c r="E4541" i="3"/>
  <c r="E4542" i="3"/>
  <c r="E4543" i="3"/>
  <c r="E4544" i="3"/>
  <c r="E4545" i="3"/>
  <c r="E4546" i="3"/>
  <c r="E4547" i="3"/>
  <c r="E4548" i="3"/>
  <c r="E4549" i="3"/>
  <c r="E4550" i="3"/>
  <c r="E4551" i="3"/>
  <c r="E4552" i="3"/>
  <c r="E4553" i="3"/>
  <c r="E4554" i="3"/>
  <c r="E4555" i="3"/>
  <c r="E4556" i="3"/>
  <c r="E4557" i="3"/>
  <c r="E4558" i="3"/>
  <c r="E4559" i="3"/>
  <c r="E4560" i="3"/>
  <c r="E4561" i="3"/>
  <c r="E4562" i="3"/>
  <c r="E4563" i="3"/>
  <c r="E4564" i="3"/>
  <c r="E4565" i="3"/>
  <c r="E4566" i="3"/>
  <c r="E4567" i="3"/>
  <c r="E4568" i="3"/>
  <c r="E4569" i="3"/>
  <c r="E4570" i="3"/>
  <c r="E4571" i="3"/>
  <c r="E4572" i="3"/>
  <c r="E4573" i="3"/>
  <c r="E4574" i="3"/>
  <c r="E4575" i="3"/>
  <c r="E4576" i="3"/>
  <c r="E4577" i="3"/>
  <c r="E4578" i="3"/>
  <c r="E4579" i="3"/>
  <c r="E4580" i="3"/>
  <c r="E4581" i="3"/>
  <c r="E4582" i="3"/>
  <c r="E4583" i="3"/>
  <c r="E4584" i="3"/>
  <c r="E4585" i="3"/>
  <c r="E4586" i="3"/>
  <c r="E4587" i="3"/>
  <c r="E4588" i="3"/>
  <c r="E4589" i="3"/>
  <c r="E4590" i="3"/>
  <c r="E4591" i="3"/>
  <c r="E4592" i="3"/>
  <c r="E4593" i="3"/>
  <c r="E4594" i="3"/>
  <c r="E4595" i="3"/>
  <c r="E4596" i="3"/>
  <c r="E4597" i="3"/>
  <c r="E4598" i="3"/>
  <c r="E4599" i="3"/>
  <c r="E4600" i="3"/>
  <c r="E4601" i="3"/>
  <c r="E4602" i="3"/>
  <c r="E4603" i="3"/>
  <c r="E4604" i="3"/>
  <c r="E4605" i="3"/>
  <c r="E4606" i="3"/>
  <c r="E4607" i="3"/>
  <c r="E4608" i="3"/>
  <c r="E4609" i="3"/>
  <c r="E4610" i="3"/>
  <c r="E4611" i="3"/>
  <c r="E4612" i="3"/>
  <c r="E4613" i="3"/>
  <c r="E4614" i="3"/>
  <c r="E4615" i="3"/>
  <c r="E4616" i="3"/>
  <c r="E4617" i="3"/>
  <c r="E4618" i="3"/>
  <c r="E4619" i="3"/>
  <c r="E4620" i="3"/>
  <c r="E4621" i="3"/>
  <c r="E4622" i="3"/>
  <c r="E4623" i="3"/>
  <c r="E4624" i="3"/>
  <c r="E4625" i="3"/>
  <c r="E4626" i="3"/>
  <c r="E4627" i="3"/>
  <c r="E4628" i="3"/>
  <c r="E4629" i="3"/>
  <c r="E4630" i="3"/>
  <c r="E4631" i="3"/>
  <c r="E4632" i="3"/>
  <c r="E4633" i="3"/>
  <c r="E4634" i="3"/>
  <c r="E4635" i="3"/>
  <c r="E4636" i="3"/>
  <c r="E4637" i="3"/>
  <c r="E4638" i="3"/>
  <c r="E4639" i="3"/>
  <c r="E4640" i="3"/>
  <c r="E4641" i="3"/>
  <c r="E4642" i="3"/>
  <c r="E4643" i="3"/>
  <c r="E4644" i="3"/>
  <c r="E4645" i="3"/>
  <c r="E4646" i="3"/>
  <c r="E4647" i="3"/>
  <c r="E4648" i="3"/>
  <c r="E4649" i="3"/>
  <c r="E4650" i="3"/>
  <c r="E4651" i="3"/>
  <c r="E4652" i="3"/>
  <c r="E4653" i="3"/>
  <c r="E4654" i="3"/>
  <c r="E4655" i="3"/>
  <c r="E4656" i="3"/>
  <c r="E4657" i="3"/>
  <c r="E4658" i="3"/>
  <c r="E4659" i="3"/>
  <c r="E4660" i="3"/>
  <c r="E4661" i="3"/>
  <c r="E4662" i="3"/>
  <c r="E4663" i="3"/>
  <c r="E4664" i="3"/>
  <c r="E4665" i="3"/>
  <c r="E4666" i="3"/>
  <c r="E4667" i="3"/>
  <c r="E4668" i="3"/>
  <c r="E4669" i="3"/>
  <c r="E4670" i="3"/>
  <c r="E4671" i="3"/>
  <c r="E4672" i="3"/>
  <c r="E4673" i="3"/>
  <c r="E4674" i="3"/>
  <c r="E4675" i="3"/>
  <c r="E4676" i="3"/>
  <c r="E4677" i="3"/>
  <c r="E4678" i="3"/>
  <c r="E4679" i="3"/>
  <c r="E4680" i="3"/>
  <c r="E4681" i="3"/>
  <c r="E4682" i="3"/>
  <c r="E4683" i="3"/>
  <c r="E4684" i="3"/>
  <c r="E4685" i="3"/>
  <c r="E4686" i="3"/>
  <c r="E4687" i="3"/>
  <c r="E4688" i="3"/>
  <c r="E4689" i="3"/>
  <c r="E4690" i="3"/>
  <c r="E4691" i="3"/>
  <c r="E4692" i="3"/>
  <c r="E4693" i="3"/>
  <c r="E4694" i="3"/>
  <c r="E4695" i="3"/>
  <c r="E4696" i="3"/>
  <c r="E4697" i="3"/>
  <c r="E4698" i="3"/>
  <c r="E4699" i="3"/>
  <c r="E4700" i="3"/>
  <c r="E4701" i="3"/>
  <c r="E4702" i="3"/>
  <c r="E4703" i="3"/>
  <c r="E4704" i="3"/>
  <c r="E4705" i="3"/>
  <c r="E4706" i="3"/>
  <c r="E4707" i="3"/>
  <c r="E4708" i="3"/>
  <c r="E4709" i="3"/>
  <c r="E4710" i="3"/>
  <c r="E4711" i="3"/>
  <c r="E4712" i="3"/>
  <c r="E4713" i="3"/>
  <c r="E4714" i="3"/>
  <c r="E4715" i="3"/>
  <c r="E4716" i="3"/>
  <c r="E4717" i="3"/>
  <c r="E4718" i="3"/>
  <c r="E4719" i="3"/>
  <c r="E4720" i="3"/>
  <c r="E4721" i="3"/>
  <c r="E4722" i="3"/>
  <c r="E4723" i="3"/>
  <c r="E4724" i="3"/>
  <c r="E4725" i="3"/>
  <c r="E4726" i="3"/>
  <c r="E4727" i="3"/>
  <c r="E4728" i="3"/>
  <c r="E4729" i="3"/>
  <c r="E4730" i="3"/>
  <c r="E4731" i="3"/>
  <c r="E4732" i="3"/>
  <c r="E4733" i="3"/>
  <c r="E4734" i="3"/>
  <c r="E4735" i="3"/>
  <c r="E4736" i="3"/>
  <c r="E4737" i="3"/>
  <c r="E4738" i="3"/>
  <c r="E4739" i="3"/>
  <c r="E4740" i="3"/>
  <c r="E4741" i="3"/>
  <c r="E4742" i="3"/>
  <c r="E4743" i="3"/>
  <c r="E4744" i="3"/>
  <c r="E4745" i="3"/>
  <c r="E4746" i="3"/>
  <c r="E4747" i="3"/>
  <c r="E4748" i="3"/>
  <c r="E4749" i="3"/>
  <c r="E4750" i="3"/>
  <c r="E4751" i="3"/>
  <c r="E4752" i="3"/>
  <c r="E4753" i="3"/>
  <c r="E4754" i="3"/>
  <c r="E4755" i="3"/>
  <c r="E4756" i="3"/>
  <c r="E4757" i="3"/>
  <c r="E4758" i="3"/>
  <c r="E4759" i="3"/>
  <c r="E4760" i="3"/>
  <c r="E4761" i="3"/>
  <c r="E4762" i="3"/>
  <c r="E4763" i="3"/>
  <c r="E4764" i="3"/>
  <c r="E4765" i="3"/>
  <c r="E4766" i="3"/>
  <c r="E4767" i="3"/>
  <c r="E4768" i="3"/>
  <c r="E4769" i="3"/>
  <c r="E4770" i="3"/>
  <c r="E4771" i="3"/>
  <c r="E4772" i="3"/>
  <c r="E4773" i="3"/>
  <c r="E4774" i="3"/>
  <c r="E4775" i="3"/>
  <c r="E4776" i="3"/>
  <c r="E4777" i="3"/>
  <c r="E4778" i="3"/>
  <c r="E4779" i="3"/>
  <c r="E4780" i="3"/>
  <c r="E4781" i="3"/>
  <c r="E4782" i="3"/>
  <c r="E4783" i="3"/>
  <c r="E4784" i="3"/>
  <c r="E4785" i="3"/>
  <c r="E4786" i="3"/>
  <c r="E4787" i="3"/>
  <c r="E4788" i="3"/>
  <c r="E4789" i="3"/>
  <c r="E4790" i="3"/>
  <c r="E4791" i="3"/>
  <c r="E4792" i="3"/>
  <c r="E4793" i="3"/>
  <c r="E4794" i="3"/>
  <c r="E4795" i="3"/>
  <c r="E4796" i="3"/>
  <c r="E4797" i="3"/>
  <c r="E4798" i="3"/>
  <c r="E4799" i="3"/>
  <c r="E4800" i="3"/>
  <c r="E4801" i="3"/>
  <c r="E4802" i="3"/>
  <c r="E4803" i="3"/>
  <c r="E4804" i="3"/>
  <c r="E4805" i="3"/>
  <c r="E4806" i="3"/>
  <c r="E4807" i="3"/>
  <c r="E4808" i="3"/>
  <c r="E4809" i="3"/>
  <c r="E4810" i="3"/>
  <c r="E4811" i="3"/>
  <c r="E4812" i="3"/>
  <c r="E4813" i="3"/>
  <c r="E4814" i="3"/>
  <c r="E4815" i="3"/>
  <c r="E4816" i="3"/>
  <c r="E4817" i="3"/>
  <c r="E4818" i="3"/>
  <c r="E4819" i="3"/>
  <c r="E4820" i="3"/>
  <c r="E4821" i="3"/>
  <c r="E4822" i="3"/>
  <c r="E4823" i="3"/>
  <c r="E4824" i="3"/>
  <c r="E4825" i="3"/>
  <c r="E4826" i="3"/>
  <c r="E4827" i="3"/>
  <c r="E4828" i="3"/>
  <c r="E4829" i="3"/>
  <c r="E4830" i="3"/>
  <c r="E4831" i="3"/>
  <c r="E4832" i="3"/>
  <c r="E4833" i="3"/>
  <c r="E4834" i="3"/>
  <c r="E4835" i="3"/>
  <c r="E4836" i="3"/>
  <c r="E4837" i="3"/>
  <c r="E4838" i="3"/>
  <c r="E4839" i="3"/>
  <c r="E4840" i="3"/>
  <c r="E4841" i="3"/>
  <c r="E4842" i="3"/>
  <c r="E4843" i="3"/>
  <c r="E4844" i="3"/>
  <c r="E4845" i="3"/>
  <c r="E4846" i="3"/>
  <c r="E4847" i="3"/>
  <c r="E4848" i="3"/>
  <c r="E4849" i="3"/>
  <c r="E4850" i="3"/>
  <c r="E4851" i="3"/>
  <c r="E4852" i="3"/>
  <c r="E4853" i="3"/>
  <c r="E4854" i="3"/>
  <c r="E4855" i="3"/>
  <c r="E4856" i="3"/>
  <c r="E4857" i="3"/>
  <c r="E4858" i="3"/>
  <c r="E4859" i="3"/>
  <c r="E4860" i="3"/>
  <c r="E4861" i="3"/>
  <c r="E4862" i="3"/>
  <c r="E4863" i="3"/>
  <c r="E4864" i="3"/>
  <c r="E4865" i="3"/>
  <c r="E4866" i="3"/>
  <c r="E4867" i="3"/>
  <c r="E4868" i="3"/>
  <c r="E4869" i="3"/>
  <c r="E4870" i="3"/>
  <c r="E4871" i="3"/>
  <c r="E4872" i="3"/>
  <c r="E4873" i="3"/>
  <c r="E4874" i="3"/>
  <c r="E4875" i="3"/>
  <c r="E4876" i="3"/>
  <c r="E4877" i="3"/>
  <c r="E4878" i="3"/>
  <c r="E4879" i="3"/>
  <c r="E4880" i="3"/>
  <c r="E4881" i="3"/>
  <c r="E4882" i="3"/>
  <c r="E4883" i="3"/>
  <c r="E4884" i="3"/>
  <c r="E4885" i="3"/>
  <c r="E4886" i="3"/>
  <c r="E4887" i="3"/>
  <c r="E4888" i="3"/>
  <c r="E4889" i="3"/>
  <c r="E4890" i="3"/>
  <c r="E4891" i="3"/>
  <c r="E4892" i="3"/>
  <c r="E4893" i="3"/>
  <c r="E4894" i="3"/>
  <c r="E4895" i="3"/>
  <c r="E4896" i="3"/>
  <c r="E4897" i="3"/>
  <c r="E4898" i="3"/>
  <c r="E4899" i="3"/>
  <c r="E4900" i="3"/>
  <c r="E4901" i="3"/>
  <c r="E4902" i="3"/>
  <c r="E4903" i="3"/>
  <c r="E4904" i="3"/>
  <c r="E4905" i="3"/>
  <c r="E4906" i="3"/>
  <c r="E4907" i="3"/>
  <c r="E4908" i="3"/>
  <c r="E4909" i="3"/>
  <c r="E4910" i="3"/>
  <c r="E4911" i="3"/>
  <c r="E4912" i="3"/>
  <c r="E4913" i="3"/>
  <c r="E4914" i="3"/>
  <c r="E4915" i="3"/>
  <c r="E4916" i="3"/>
  <c r="E4917" i="3"/>
  <c r="E4918" i="3"/>
  <c r="E4919" i="3"/>
  <c r="E4920" i="3"/>
  <c r="E4921" i="3"/>
  <c r="E4922" i="3"/>
  <c r="E4923" i="3"/>
  <c r="E4924" i="3"/>
  <c r="E4925" i="3"/>
  <c r="E4926" i="3"/>
  <c r="E4927" i="3"/>
  <c r="E4928" i="3"/>
  <c r="E4929" i="3"/>
  <c r="E4930" i="3"/>
  <c r="E4931" i="3"/>
  <c r="E4932" i="3"/>
  <c r="E4933" i="3"/>
  <c r="E4934" i="3"/>
  <c r="E4935" i="3"/>
  <c r="E4936" i="3"/>
  <c r="E4937" i="3"/>
  <c r="E4938" i="3"/>
  <c r="E4939" i="3"/>
  <c r="E4940" i="3"/>
  <c r="E4941" i="3"/>
  <c r="E4942" i="3"/>
  <c r="E4943" i="3"/>
  <c r="E4944" i="3"/>
  <c r="E4945" i="3"/>
  <c r="E4946" i="3"/>
  <c r="E4947" i="3"/>
  <c r="E4948" i="3"/>
  <c r="E4949" i="3"/>
  <c r="E4950" i="3"/>
  <c r="E4951" i="3"/>
  <c r="E4952" i="3"/>
  <c r="E4953" i="3"/>
  <c r="E4954" i="3"/>
  <c r="E4955" i="3"/>
  <c r="E4956" i="3"/>
  <c r="E4957" i="3"/>
  <c r="E4958" i="3"/>
  <c r="E4959" i="3"/>
  <c r="E4960" i="3"/>
  <c r="E4961" i="3"/>
  <c r="E4962" i="3"/>
  <c r="E4963" i="3"/>
  <c r="E4964" i="3"/>
  <c r="E4965" i="3"/>
  <c r="E4966" i="3"/>
  <c r="E4967" i="3"/>
  <c r="E4968" i="3"/>
  <c r="E4969" i="3"/>
  <c r="E4970" i="3"/>
  <c r="E4971" i="3"/>
  <c r="E4972" i="3"/>
  <c r="E4973" i="3"/>
  <c r="E4974" i="3"/>
  <c r="E4975" i="3"/>
  <c r="E4976" i="3"/>
  <c r="E4977" i="3"/>
  <c r="E4978" i="3"/>
  <c r="E4979" i="3"/>
  <c r="E4980" i="3"/>
  <c r="E4981" i="3"/>
  <c r="E4982" i="3"/>
  <c r="E4983" i="3"/>
  <c r="E4984" i="3"/>
  <c r="E4985" i="3"/>
  <c r="E4986" i="3"/>
  <c r="E4987" i="3"/>
  <c r="E4988" i="3"/>
  <c r="E4989" i="3"/>
  <c r="E4990" i="3"/>
  <c r="E4991" i="3"/>
  <c r="E4992" i="3"/>
  <c r="E4993" i="3"/>
  <c r="E4994" i="3"/>
  <c r="E4995" i="3"/>
  <c r="E4996" i="3"/>
  <c r="E4997" i="3"/>
  <c r="E4998" i="3"/>
  <c r="E4999" i="3"/>
  <c r="E5000" i="3"/>
  <c r="E5001" i="3"/>
  <c r="E5002" i="3"/>
  <c r="E5003" i="3"/>
  <c r="E5004" i="3"/>
  <c r="E5005" i="3"/>
  <c r="E5006" i="3"/>
  <c r="E5007" i="3"/>
  <c r="E5008" i="3"/>
  <c r="E5009" i="3"/>
  <c r="E5010" i="3"/>
  <c r="E5011" i="3"/>
  <c r="E5012" i="3"/>
  <c r="E5013" i="3"/>
  <c r="E5014" i="3"/>
  <c r="E5015" i="3"/>
  <c r="E5016" i="3"/>
  <c r="E5017" i="3"/>
  <c r="E5018" i="3"/>
  <c r="E5019" i="3"/>
  <c r="E5020" i="3"/>
  <c r="E5021" i="3"/>
  <c r="E5022" i="3"/>
  <c r="E5023" i="3"/>
  <c r="E5024" i="3"/>
  <c r="E5025" i="3"/>
  <c r="E5026" i="3"/>
  <c r="E5027" i="3"/>
  <c r="E5028" i="3"/>
  <c r="E5029" i="3"/>
  <c r="E5030" i="3"/>
  <c r="E5031" i="3"/>
  <c r="E5032" i="3"/>
  <c r="E5033" i="3"/>
  <c r="E5034" i="3"/>
  <c r="E5035" i="3"/>
  <c r="E5036" i="3"/>
  <c r="E5037" i="3"/>
  <c r="E5038" i="3"/>
  <c r="E5039" i="3"/>
  <c r="E5040" i="3"/>
  <c r="E5041" i="3"/>
  <c r="E5042" i="3"/>
  <c r="E5043" i="3"/>
  <c r="E5044" i="3"/>
  <c r="E5045" i="3"/>
  <c r="E5046" i="3"/>
  <c r="E5047" i="3"/>
  <c r="E5048" i="3"/>
  <c r="E5049" i="3"/>
  <c r="E5050" i="3"/>
  <c r="E5051" i="3"/>
  <c r="E5052" i="3"/>
  <c r="E5053" i="3"/>
  <c r="E5054" i="3"/>
  <c r="E5055" i="3"/>
  <c r="E5056" i="3"/>
  <c r="E5057" i="3"/>
  <c r="E5058" i="3"/>
  <c r="E5059" i="3"/>
  <c r="E5060" i="3"/>
  <c r="E5061" i="3"/>
  <c r="E5062" i="3"/>
  <c r="E5063" i="3"/>
  <c r="E5064" i="3"/>
  <c r="E5065" i="3"/>
  <c r="E5066" i="3"/>
  <c r="E5067" i="3"/>
  <c r="E5068" i="3"/>
  <c r="E5069" i="3"/>
  <c r="E5070" i="3"/>
  <c r="E5071" i="3"/>
  <c r="E5072" i="3"/>
  <c r="E5073" i="3"/>
  <c r="E5074" i="3"/>
  <c r="E5075" i="3"/>
  <c r="E5076" i="3"/>
  <c r="E5077" i="3"/>
  <c r="E5078" i="3"/>
  <c r="E5079" i="3"/>
  <c r="E5080" i="3"/>
  <c r="E5081" i="3"/>
  <c r="E5082" i="3"/>
  <c r="E5083" i="3"/>
  <c r="E5084" i="3"/>
  <c r="E5085" i="3"/>
  <c r="E5086" i="3"/>
  <c r="E5087" i="3"/>
  <c r="E5088" i="3"/>
  <c r="E5089" i="3"/>
  <c r="E5090" i="3"/>
  <c r="E5091" i="3"/>
  <c r="E5092" i="3"/>
  <c r="E5093" i="3"/>
  <c r="E5094" i="3"/>
  <c r="E5095" i="3"/>
  <c r="E5096" i="3"/>
  <c r="E5097" i="3"/>
  <c r="E5098" i="3"/>
  <c r="E5099" i="3"/>
  <c r="E5100" i="3"/>
  <c r="E5101" i="3"/>
  <c r="E5102" i="3"/>
  <c r="E5103" i="3"/>
  <c r="E5104" i="3"/>
  <c r="E5105" i="3"/>
  <c r="E5106" i="3"/>
  <c r="E5107" i="3"/>
  <c r="E5108" i="3"/>
  <c r="E5109" i="3"/>
  <c r="E5110" i="3"/>
  <c r="E5111" i="3"/>
  <c r="E5112" i="3"/>
  <c r="E5113" i="3"/>
  <c r="E5114" i="3"/>
  <c r="E5115" i="3"/>
  <c r="E5116" i="3"/>
  <c r="E5117" i="3"/>
  <c r="E5118" i="3"/>
  <c r="E5119" i="3"/>
  <c r="E5120" i="3"/>
  <c r="E5121" i="3"/>
  <c r="E5122" i="3"/>
  <c r="E5123" i="3"/>
  <c r="E5124" i="3"/>
  <c r="E5125" i="3"/>
  <c r="E5126" i="3"/>
  <c r="E5127" i="3"/>
  <c r="E5128" i="3"/>
  <c r="E5129" i="3"/>
  <c r="E5130" i="3"/>
  <c r="E5131" i="3"/>
  <c r="E5132" i="3"/>
  <c r="E5133" i="3"/>
  <c r="E5134" i="3"/>
  <c r="E5135" i="3"/>
  <c r="E5136" i="3"/>
  <c r="E5137" i="3"/>
  <c r="E5138" i="3"/>
  <c r="E5139" i="3"/>
  <c r="E5140" i="3"/>
  <c r="E5141" i="3"/>
  <c r="E5142" i="3"/>
  <c r="E5143" i="3"/>
  <c r="E5144" i="3"/>
  <c r="E5145" i="3"/>
  <c r="E5146" i="3"/>
  <c r="E5147" i="3"/>
  <c r="E5148" i="3"/>
  <c r="E5149" i="3"/>
  <c r="E5150" i="3"/>
  <c r="E5151" i="3"/>
  <c r="E5152" i="3"/>
  <c r="E5153" i="3"/>
  <c r="E5154" i="3"/>
  <c r="E5155" i="3"/>
  <c r="E5156" i="3"/>
  <c r="E5157" i="3"/>
  <c r="E5158" i="3"/>
  <c r="E5159" i="3"/>
  <c r="E5160" i="3"/>
  <c r="E5161" i="3"/>
  <c r="E5162" i="3"/>
  <c r="E5163" i="3"/>
  <c r="E5164" i="3"/>
  <c r="E5165" i="3"/>
  <c r="E5166" i="3"/>
  <c r="E5167" i="3"/>
  <c r="E5168" i="3"/>
  <c r="E5169" i="3"/>
  <c r="E5170" i="3"/>
  <c r="E5171" i="3"/>
  <c r="E5172" i="3"/>
  <c r="E5173" i="3"/>
  <c r="E5174" i="3"/>
  <c r="E5175" i="3"/>
  <c r="E5176" i="3"/>
  <c r="E5177" i="3"/>
  <c r="E5178" i="3"/>
  <c r="E5179" i="3"/>
  <c r="E5180" i="3"/>
  <c r="E5181" i="3"/>
  <c r="E5182" i="3"/>
  <c r="E5183" i="3"/>
  <c r="E5184" i="3"/>
  <c r="E5185" i="3"/>
  <c r="E5186" i="3"/>
  <c r="E5187" i="3"/>
  <c r="E5188" i="3"/>
  <c r="E5189" i="3"/>
  <c r="E5190" i="3"/>
  <c r="E5191" i="3"/>
  <c r="E5192" i="3"/>
  <c r="E5193" i="3"/>
  <c r="E5194" i="3"/>
  <c r="E5195" i="3"/>
  <c r="E5196" i="3"/>
  <c r="E5197" i="3"/>
  <c r="E5198" i="3"/>
  <c r="E5199" i="3"/>
  <c r="E5200" i="3"/>
  <c r="E5201" i="3"/>
  <c r="E5202" i="3"/>
  <c r="E5203" i="3"/>
  <c r="E5204" i="3"/>
  <c r="E5205" i="3"/>
  <c r="E5206" i="3"/>
  <c r="E5207" i="3"/>
  <c r="E5208" i="3"/>
  <c r="E5209" i="3"/>
  <c r="E5210" i="3"/>
  <c r="E5211" i="3"/>
  <c r="E5212" i="3"/>
  <c r="E5213" i="3"/>
  <c r="E5214" i="3"/>
  <c r="E5215" i="3"/>
  <c r="E5216" i="3"/>
  <c r="E5217" i="3"/>
  <c r="E5218" i="3"/>
  <c r="E5219" i="3"/>
  <c r="E5220" i="3"/>
  <c r="E5221" i="3"/>
  <c r="E5222" i="3"/>
  <c r="E5223" i="3"/>
  <c r="E5224" i="3"/>
  <c r="E5225" i="3"/>
  <c r="E5226" i="3"/>
  <c r="E5227" i="3"/>
  <c r="E5228" i="3"/>
  <c r="E5229" i="3"/>
  <c r="E5230" i="3"/>
  <c r="E5231" i="3"/>
  <c r="E5232" i="3"/>
  <c r="E5233" i="3"/>
  <c r="E5234" i="3"/>
  <c r="E5235" i="3"/>
  <c r="E5236" i="3"/>
  <c r="E5237" i="3"/>
  <c r="E5238" i="3"/>
  <c r="E5239" i="3"/>
  <c r="E5240" i="3"/>
  <c r="E5241" i="3"/>
  <c r="E5242" i="3"/>
  <c r="E5243" i="3"/>
  <c r="E5244" i="3"/>
  <c r="E5245" i="3"/>
  <c r="E5246" i="3"/>
  <c r="E5247" i="3"/>
  <c r="E5248" i="3"/>
  <c r="E5249" i="3"/>
  <c r="E5250" i="3"/>
  <c r="E5251" i="3"/>
  <c r="E5252" i="3"/>
  <c r="E5253" i="3"/>
  <c r="E5254" i="3"/>
  <c r="E5255" i="3"/>
  <c r="E5256" i="3"/>
  <c r="E5257" i="3"/>
  <c r="E5258" i="3"/>
  <c r="E5259" i="3"/>
  <c r="E5260" i="3"/>
  <c r="E5261" i="3"/>
  <c r="E5262" i="3"/>
  <c r="E5263" i="3"/>
  <c r="E5264" i="3"/>
  <c r="E5265" i="3"/>
  <c r="E5266" i="3"/>
  <c r="E5267" i="3"/>
  <c r="E5268" i="3"/>
  <c r="E5269" i="3"/>
  <c r="E5270" i="3"/>
  <c r="E5271" i="3"/>
  <c r="E5272" i="3"/>
  <c r="E5273" i="3"/>
  <c r="E5274" i="3"/>
  <c r="E5275" i="3"/>
  <c r="E5276" i="3"/>
  <c r="E5277" i="3"/>
  <c r="E5278" i="3"/>
  <c r="E5279" i="3"/>
  <c r="E5280" i="3"/>
  <c r="E5281" i="3"/>
  <c r="E5282" i="3"/>
  <c r="E5283" i="3"/>
  <c r="E5284" i="3"/>
  <c r="E5285" i="3"/>
  <c r="E5286" i="3"/>
  <c r="E5287" i="3"/>
  <c r="E5288" i="3"/>
  <c r="E5289" i="3"/>
  <c r="E5290" i="3"/>
  <c r="E5291" i="3"/>
  <c r="E5292" i="3"/>
  <c r="E5293" i="3"/>
  <c r="E5294" i="3"/>
  <c r="E5295" i="3"/>
  <c r="E5296" i="3"/>
  <c r="E5297" i="3"/>
  <c r="E5298" i="3"/>
  <c r="E5299" i="3"/>
  <c r="E5300" i="3"/>
  <c r="E5301" i="3"/>
  <c r="E5302" i="3"/>
  <c r="E5303" i="3"/>
  <c r="E5304" i="3"/>
  <c r="E5305" i="3"/>
  <c r="E5306" i="3"/>
  <c r="E5307" i="3"/>
  <c r="E5308" i="3"/>
  <c r="E5309" i="3"/>
  <c r="E5310" i="3"/>
  <c r="E5311" i="3"/>
  <c r="E5312" i="3"/>
  <c r="E5313" i="3"/>
  <c r="E5314" i="3"/>
  <c r="E5315" i="3"/>
  <c r="E5316" i="3"/>
  <c r="E5317" i="3"/>
  <c r="E5318" i="3"/>
  <c r="E5319" i="3"/>
  <c r="E5320" i="3"/>
  <c r="E5321" i="3"/>
  <c r="E5322" i="3"/>
  <c r="E5323" i="3"/>
  <c r="E5324" i="3"/>
  <c r="E5325" i="3"/>
  <c r="E5326" i="3"/>
  <c r="E5327" i="3"/>
  <c r="E5328" i="3"/>
  <c r="E5329" i="3"/>
  <c r="E5330" i="3"/>
  <c r="E5331" i="3"/>
  <c r="E5332" i="3"/>
  <c r="E5333" i="3"/>
  <c r="E5334" i="3"/>
  <c r="E5335" i="3"/>
  <c r="E5336" i="3"/>
  <c r="E5337" i="3"/>
  <c r="E5338" i="3"/>
  <c r="E5339" i="3"/>
  <c r="E5340" i="3"/>
  <c r="E5341" i="3"/>
  <c r="E5342" i="3"/>
  <c r="E5343" i="3"/>
  <c r="E5344" i="3"/>
  <c r="E5345" i="3"/>
  <c r="E5346" i="3"/>
  <c r="E5347" i="3"/>
  <c r="E5348" i="3"/>
  <c r="E5349" i="3"/>
  <c r="E5350" i="3"/>
  <c r="E5351" i="3"/>
  <c r="E5352" i="3"/>
  <c r="E5353" i="3"/>
  <c r="E5354" i="3"/>
  <c r="E5355" i="3"/>
  <c r="E5356" i="3"/>
  <c r="E5357" i="3"/>
  <c r="E5358" i="3"/>
  <c r="E5359" i="3"/>
  <c r="E5360" i="3"/>
  <c r="E5361" i="3"/>
  <c r="E5362" i="3"/>
  <c r="E5363" i="3"/>
  <c r="E5364" i="3"/>
  <c r="E5365" i="3"/>
  <c r="E5366" i="3"/>
  <c r="E5367" i="3"/>
  <c r="E5368" i="3"/>
  <c r="E5369" i="3"/>
  <c r="E5370" i="3"/>
  <c r="E5371" i="3"/>
  <c r="E5372" i="3"/>
  <c r="E5373" i="3"/>
  <c r="E5374" i="3"/>
  <c r="E5375" i="3"/>
  <c r="E5376" i="3"/>
  <c r="E5377" i="3"/>
  <c r="E5378" i="3"/>
  <c r="E5379" i="3"/>
  <c r="E5380" i="3"/>
  <c r="E5381" i="3"/>
  <c r="E5382" i="3"/>
  <c r="E5383" i="3"/>
  <c r="E5384" i="3"/>
  <c r="E5385" i="3"/>
  <c r="E5386" i="3"/>
  <c r="E5387" i="3"/>
  <c r="E5388" i="3"/>
  <c r="E5389" i="3"/>
  <c r="E5390" i="3"/>
  <c r="E5391" i="3"/>
  <c r="E5392" i="3"/>
  <c r="E5393" i="3"/>
  <c r="E5394" i="3"/>
  <c r="E5395" i="3"/>
  <c r="E5396" i="3"/>
  <c r="E5397" i="3"/>
  <c r="E5398" i="3"/>
  <c r="E5399" i="3"/>
  <c r="E5400" i="3"/>
  <c r="E5401" i="3"/>
  <c r="E5402" i="3"/>
  <c r="E5403" i="3"/>
  <c r="E5404" i="3"/>
  <c r="E5405" i="3"/>
  <c r="E5406" i="3"/>
  <c r="E5407" i="3"/>
  <c r="E5408" i="3"/>
  <c r="E5409" i="3"/>
  <c r="E5410" i="3"/>
  <c r="E5411" i="3"/>
  <c r="E5412" i="3"/>
  <c r="E5413" i="3"/>
  <c r="E5414" i="3"/>
  <c r="E5415" i="3"/>
  <c r="E5416" i="3"/>
  <c r="E5417" i="3"/>
  <c r="E5418" i="3"/>
  <c r="E5419" i="3"/>
  <c r="E5420" i="3"/>
  <c r="E5421" i="3"/>
  <c r="E5422" i="3"/>
  <c r="E5423" i="3"/>
  <c r="E5424" i="3"/>
  <c r="E5425" i="3"/>
  <c r="E5426" i="3"/>
  <c r="E5427" i="3"/>
  <c r="E5428" i="3"/>
  <c r="E5429" i="3"/>
  <c r="E5430" i="3"/>
  <c r="E5431" i="3"/>
  <c r="E5432" i="3"/>
  <c r="E5433" i="3"/>
  <c r="E5434" i="3"/>
  <c r="E5435" i="3"/>
  <c r="E5436" i="3"/>
  <c r="E5437" i="3"/>
  <c r="E5438" i="3"/>
  <c r="E5439" i="3"/>
  <c r="E5440" i="3"/>
  <c r="E5441" i="3"/>
  <c r="E5442" i="3"/>
  <c r="E5443" i="3"/>
  <c r="E5444" i="3"/>
  <c r="E5445" i="3"/>
  <c r="E5446" i="3"/>
  <c r="E5447" i="3"/>
  <c r="E5448" i="3"/>
  <c r="E5449" i="3"/>
  <c r="E5450" i="3"/>
  <c r="E5451" i="3"/>
  <c r="E5452" i="3"/>
  <c r="E5453" i="3"/>
  <c r="E5454" i="3"/>
  <c r="E5455" i="3"/>
  <c r="E5456" i="3"/>
  <c r="E5457" i="3"/>
  <c r="E5458" i="3"/>
  <c r="E5459" i="3"/>
  <c r="E5460" i="3"/>
  <c r="E5461" i="3"/>
  <c r="E5462" i="3"/>
  <c r="E5463" i="3"/>
  <c r="E5464" i="3"/>
  <c r="E5465" i="3"/>
  <c r="E5466" i="3"/>
  <c r="E5467" i="3"/>
  <c r="E5468" i="3"/>
  <c r="E5469" i="3"/>
  <c r="E5470" i="3"/>
  <c r="E5471" i="3"/>
  <c r="E5472" i="3"/>
  <c r="E5473" i="3"/>
  <c r="E5474" i="3"/>
  <c r="E5475" i="3"/>
  <c r="E5476" i="3"/>
  <c r="E5477" i="3"/>
  <c r="E5478" i="3"/>
  <c r="E5479" i="3"/>
  <c r="E5480" i="3"/>
  <c r="E5481" i="3"/>
  <c r="E5482" i="3"/>
  <c r="E5483" i="3"/>
  <c r="E5484" i="3"/>
  <c r="E5485" i="3"/>
  <c r="E5486" i="3"/>
  <c r="E5487" i="3"/>
  <c r="E5488" i="3"/>
  <c r="E5489" i="3"/>
  <c r="E5490" i="3"/>
  <c r="E5491" i="3"/>
  <c r="E5492" i="3"/>
  <c r="E5493" i="3"/>
  <c r="E5494" i="3"/>
  <c r="E5495" i="3"/>
  <c r="E5496" i="3"/>
  <c r="E5497" i="3"/>
  <c r="E5498" i="3"/>
  <c r="E5499" i="3"/>
  <c r="E5500" i="3"/>
  <c r="E5501" i="3"/>
  <c r="E5502" i="3"/>
  <c r="E5503" i="3"/>
  <c r="E5504" i="3"/>
  <c r="E5505" i="3"/>
  <c r="E5506" i="3"/>
  <c r="E5507" i="3"/>
  <c r="E5508" i="3"/>
  <c r="E5509" i="3"/>
  <c r="E5510" i="3"/>
  <c r="E5511" i="3"/>
  <c r="E5512" i="3"/>
  <c r="E5513" i="3"/>
  <c r="E5514" i="3"/>
  <c r="E5515" i="3"/>
  <c r="E5516" i="3"/>
  <c r="E5517" i="3"/>
  <c r="E5518" i="3"/>
  <c r="E5519" i="3"/>
  <c r="E5520" i="3"/>
  <c r="E5521" i="3"/>
  <c r="E5522" i="3"/>
  <c r="E5523" i="3"/>
  <c r="E5524" i="3"/>
  <c r="E5525" i="3"/>
  <c r="E5526" i="3"/>
  <c r="E5527" i="3"/>
  <c r="E5528" i="3"/>
  <c r="E5529" i="3"/>
  <c r="E5530" i="3"/>
  <c r="E5531" i="3"/>
  <c r="E5532" i="3"/>
  <c r="E5533" i="3"/>
  <c r="E5534" i="3"/>
  <c r="E5535" i="3"/>
  <c r="E5536" i="3"/>
  <c r="E5537" i="3"/>
  <c r="E5538" i="3"/>
  <c r="E5539" i="3"/>
  <c r="E5540" i="3"/>
  <c r="E5541" i="3"/>
  <c r="E5542" i="3"/>
  <c r="E5543" i="3"/>
  <c r="E5544" i="3"/>
  <c r="E5545" i="3"/>
  <c r="E5546" i="3"/>
  <c r="E5547" i="3"/>
  <c r="E5548" i="3"/>
  <c r="E5549" i="3"/>
  <c r="E5550" i="3"/>
  <c r="E5551" i="3"/>
  <c r="E5552" i="3"/>
  <c r="E5553" i="3"/>
  <c r="E5554" i="3"/>
  <c r="E5555" i="3"/>
  <c r="E5556" i="3"/>
  <c r="E5557" i="3"/>
  <c r="E5558" i="3"/>
  <c r="E5559" i="3"/>
  <c r="E5560" i="3"/>
  <c r="E5561" i="3"/>
  <c r="E5562" i="3"/>
  <c r="E5563" i="3"/>
  <c r="E5564" i="3"/>
  <c r="E5565" i="3"/>
  <c r="E5566" i="3"/>
  <c r="E5567" i="3"/>
  <c r="E5568" i="3"/>
  <c r="E5569" i="3"/>
  <c r="E5570" i="3"/>
  <c r="E5571" i="3"/>
  <c r="E5572" i="3"/>
  <c r="E5573" i="3"/>
  <c r="E5574" i="3"/>
  <c r="E5575" i="3"/>
  <c r="E5576" i="3"/>
  <c r="E5577" i="3"/>
  <c r="E5578" i="3"/>
  <c r="E5579" i="3"/>
  <c r="E5580" i="3"/>
  <c r="E5581" i="3"/>
  <c r="E5582" i="3"/>
  <c r="E5583" i="3"/>
  <c r="E5584" i="3"/>
  <c r="E5585" i="3"/>
  <c r="E5586" i="3"/>
  <c r="E5587" i="3"/>
  <c r="E5588" i="3"/>
  <c r="E5589" i="3"/>
  <c r="E5590" i="3"/>
  <c r="E5591" i="3"/>
  <c r="E5592" i="3"/>
  <c r="E5593" i="3"/>
  <c r="E5594" i="3"/>
  <c r="E5595" i="3"/>
  <c r="E5596" i="3"/>
  <c r="E5597" i="3"/>
  <c r="E5598" i="3"/>
  <c r="E5599" i="3"/>
  <c r="E5600" i="3"/>
  <c r="E5601" i="3"/>
  <c r="E5602" i="3"/>
  <c r="E5603" i="3"/>
  <c r="E5604" i="3"/>
  <c r="E5605" i="3"/>
  <c r="E5606" i="3"/>
  <c r="E5607" i="3"/>
  <c r="E5608" i="3"/>
  <c r="E5609" i="3"/>
  <c r="E5610" i="3"/>
  <c r="E5611" i="3"/>
  <c r="E5612" i="3"/>
  <c r="E5613" i="3"/>
  <c r="E5614" i="3"/>
  <c r="E5615" i="3"/>
  <c r="E5616" i="3"/>
  <c r="E5617" i="3"/>
  <c r="E5618" i="3"/>
  <c r="E5619" i="3"/>
  <c r="E5620" i="3"/>
  <c r="E5621" i="3"/>
  <c r="E5622" i="3"/>
  <c r="E5623" i="3"/>
  <c r="E5624" i="3"/>
  <c r="E5625" i="3"/>
  <c r="E5626" i="3"/>
  <c r="E5627" i="3"/>
  <c r="E5628" i="3"/>
  <c r="E5629" i="3"/>
  <c r="E5630" i="3"/>
  <c r="E5631" i="3"/>
  <c r="E5632" i="3"/>
  <c r="E5633" i="3"/>
  <c r="E5634" i="3"/>
  <c r="E5635" i="3"/>
  <c r="E5636" i="3"/>
  <c r="E5637" i="3"/>
  <c r="E5638" i="3"/>
  <c r="E5639" i="3"/>
  <c r="E5640" i="3"/>
  <c r="E5641" i="3"/>
  <c r="E5642" i="3"/>
  <c r="E5643" i="3"/>
  <c r="E5644" i="3"/>
  <c r="E5645" i="3"/>
  <c r="E5646" i="3"/>
  <c r="E5647" i="3"/>
  <c r="E5648" i="3"/>
  <c r="E5649" i="3"/>
  <c r="E5650" i="3"/>
  <c r="E5651" i="3"/>
  <c r="E5652" i="3"/>
  <c r="E5653" i="3"/>
  <c r="E5654" i="3"/>
  <c r="E5655" i="3"/>
  <c r="E5656" i="3"/>
  <c r="E5657" i="3"/>
  <c r="E5658" i="3"/>
  <c r="E5659" i="3"/>
  <c r="E5660" i="3"/>
  <c r="E5661" i="3"/>
  <c r="E5662" i="3"/>
  <c r="E5663" i="3"/>
  <c r="E5664" i="3"/>
  <c r="E5665" i="3"/>
  <c r="E5666" i="3"/>
  <c r="E5667" i="3"/>
  <c r="E5668" i="3"/>
  <c r="E5669" i="3"/>
  <c r="E5670" i="3"/>
  <c r="E5671" i="3"/>
  <c r="E5672" i="3"/>
  <c r="E5673" i="3"/>
  <c r="E5674" i="3"/>
  <c r="E5675" i="3"/>
  <c r="E5676" i="3"/>
  <c r="E5677" i="3"/>
  <c r="E5678" i="3"/>
  <c r="E5679" i="3"/>
  <c r="E5680" i="3"/>
  <c r="E5681" i="3"/>
  <c r="E5682" i="3"/>
  <c r="E5683" i="3"/>
  <c r="E5684" i="3"/>
  <c r="E5685" i="3"/>
  <c r="E5686" i="3"/>
  <c r="E5687" i="3"/>
  <c r="E5688" i="3"/>
  <c r="E5689" i="3"/>
  <c r="E5690" i="3"/>
  <c r="E5691" i="3"/>
  <c r="E5692" i="3"/>
  <c r="E5693" i="3"/>
  <c r="E5694" i="3"/>
  <c r="E5695" i="3"/>
  <c r="E5696" i="3"/>
  <c r="E5697" i="3"/>
  <c r="E5698" i="3"/>
  <c r="E5699" i="3"/>
  <c r="E5700" i="3"/>
  <c r="E5701" i="3"/>
  <c r="E5702" i="3"/>
  <c r="E5703" i="3"/>
  <c r="E5704" i="3"/>
  <c r="E5705" i="3"/>
  <c r="E5706" i="3"/>
  <c r="E5707" i="3"/>
  <c r="E5708" i="3"/>
  <c r="E5709" i="3"/>
  <c r="E5710" i="3"/>
  <c r="E5711" i="3"/>
  <c r="E5712" i="3"/>
  <c r="E5713" i="3"/>
  <c r="E5714" i="3"/>
  <c r="E5715" i="3"/>
  <c r="E5716" i="3"/>
  <c r="E5717" i="3"/>
  <c r="E5718" i="3"/>
  <c r="E5719" i="3"/>
  <c r="E5720" i="3"/>
  <c r="E5721" i="3"/>
  <c r="E5722" i="3"/>
  <c r="E5723" i="3"/>
  <c r="E5724" i="3"/>
  <c r="E5725" i="3"/>
  <c r="E5726" i="3"/>
  <c r="E5727" i="3"/>
  <c r="E5728" i="3"/>
  <c r="E5729" i="3"/>
  <c r="E5730" i="3"/>
  <c r="E5731" i="3"/>
  <c r="E5732" i="3"/>
  <c r="E5733" i="3"/>
  <c r="E5734" i="3"/>
  <c r="E5735" i="3"/>
  <c r="E5736" i="3"/>
  <c r="E5737" i="3"/>
  <c r="E5738" i="3"/>
  <c r="E5739" i="3"/>
  <c r="E5740" i="3"/>
  <c r="E5741" i="3"/>
  <c r="E5742" i="3"/>
  <c r="E5743" i="3"/>
  <c r="E5744" i="3"/>
  <c r="E5745" i="3"/>
  <c r="E5746" i="3"/>
  <c r="E5747" i="3"/>
  <c r="E5748" i="3"/>
  <c r="E5749" i="3"/>
  <c r="E5750" i="3"/>
  <c r="E5751" i="3"/>
  <c r="E5752" i="3"/>
  <c r="E5753" i="3"/>
  <c r="E5754" i="3"/>
  <c r="E5755" i="3"/>
  <c r="E5756" i="3"/>
  <c r="E5757" i="3"/>
  <c r="E5758" i="3"/>
  <c r="E5759" i="3"/>
  <c r="E5760" i="3"/>
  <c r="E5761" i="3"/>
  <c r="E5762" i="3"/>
  <c r="E5763" i="3"/>
  <c r="E5764" i="3"/>
  <c r="E5765" i="3"/>
  <c r="E5766" i="3"/>
  <c r="E5767" i="3"/>
  <c r="E5768" i="3"/>
  <c r="E5769" i="3"/>
  <c r="E5770" i="3"/>
  <c r="E5771" i="3"/>
  <c r="E5772" i="3"/>
  <c r="E5773" i="3"/>
  <c r="E5774" i="3"/>
  <c r="E5775" i="3"/>
  <c r="E5776" i="3"/>
  <c r="E5777" i="3"/>
  <c r="E5778" i="3"/>
  <c r="E5779" i="3"/>
  <c r="E5780" i="3"/>
  <c r="E5781" i="3"/>
  <c r="E5782" i="3"/>
  <c r="E5783" i="3"/>
  <c r="E5784" i="3"/>
  <c r="E5785" i="3"/>
  <c r="E5786" i="3"/>
  <c r="E5787" i="3"/>
  <c r="E5788" i="3"/>
  <c r="E5789" i="3"/>
  <c r="E5790" i="3"/>
  <c r="E5791" i="3"/>
  <c r="E5792" i="3"/>
  <c r="E5793" i="3"/>
  <c r="E5794" i="3"/>
  <c r="E5795" i="3"/>
  <c r="E5796" i="3"/>
  <c r="E5797" i="3"/>
  <c r="E5798" i="3"/>
  <c r="E5799" i="3"/>
  <c r="E5800" i="3"/>
  <c r="E5801" i="3"/>
  <c r="E5802" i="3"/>
  <c r="E5803" i="3"/>
  <c r="E5804" i="3"/>
  <c r="E5805" i="3"/>
  <c r="E5806" i="3"/>
  <c r="E5807" i="3"/>
  <c r="E5808" i="3"/>
  <c r="E5809" i="3"/>
  <c r="E5810" i="3"/>
  <c r="E5811" i="3"/>
  <c r="E5812" i="3"/>
  <c r="E5813" i="3"/>
  <c r="E5814" i="3"/>
  <c r="E5815" i="3"/>
  <c r="E5816" i="3"/>
  <c r="E5817" i="3"/>
  <c r="E5818" i="3"/>
  <c r="E5819" i="3"/>
  <c r="E5820" i="3"/>
  <c r="E5821" i="3"/>
  <c r="E5822" i="3"/>
  <c r="E5823" i="3"/>
  <c r="E5824" i="3"/>
  <c r="E5825" i="3"/>
  <c r="E5826" i="3"/>
  <c r="E5827" i="3"/>
  <c r="E5828" i="3"/>
  <c r="E5829" i="3"/>
  <c r="E5830" i="3"/>
  <c r="E5831" i="3"/>
  <c r="E5832" i="3"/>
  <c r="E5833" i="3"/>
  <c r="E5834" i="3"/>
  <c r="E5835" i="3"/>
  <c r="E5836" i="3"/>
  <c r="E5837" i="3"/>
  <c r="E5838" i="3"/>
  <c r="E5839" i="3"/>
  <c r="E5840" i="3"/>
  <c r="E5841" i="3"/>
  <c r="E5842" i="3"/>
  <c r="E5843" i="3"/>
  <c r="E5844" i="3"/>
  <c r="E5845" i="3"/>
  <c r="E5846" i="3"/>
  <c r="E5847" i="3"/>
  <c r="E5848" i="3"/>
  <c r="E5849" i="3"/>
  <c r="E5850" i="3"/>
  <c r="E5851" i="3"/>
  <c r="E5852" i="3"/>
  <c r="E5853" i="3"/>
  <c r="E5854" i="3"/>
  <c r="E5855" i="3"/>
  <c r="E5856" i="3"/>
  <c r="E5857" i="3"/>
  <c r="E5858" i="3"/>
  <c r="E5859" i="3"/>
  <c r="E5860" i="3"/>
  <c r="E5861" i="3"/>
  <c r="E5862" i="3"/>
  <c r="E5863" i="3"/>
  <c r="E5864" i="3"/>
  <c r="E5865" i="3"/>
  <c r="E5866" i="3"/>
  <c r="E5867" i="3"/>
  <c r="E5868" i="3"/>
  <c r="E5869" i="3"/>
  <c r="E5870" i="3"/>
  <c r="E5871" i="3"/>
  <c r="E5872" i="3"/>
  <c r="E5873" i="3"/>
  <c r="E5874" i="3"/>
  <c r="E5875" i="3"/>
  <c r="E5876" i="3"/>
  <c r="E5877" i="3"/>
  <c r="E5878" i="3"/>
  <c r="E5879" i="3"/>
  <c r="E5880" i="3"/>
  <c r="E5881" i="3"/>
  <c r="E5882" i="3"/>
  <c r="E5883" i="3"/>
  <c r="E5884" i="3"/>
  <c r="E5885" i="3"/>
  <c r="E5886" i="3"/>
  <c r="E5887" i="3"/>
  <c r="E5888" i="3"/>
  <c r="E5889" i="3"/>
  <c r="E5890" i="3"/>
  <c r="E5891" i="3"/>
  <c r="E5892" i="3"/>
  <c r="E5893" i="3"/>
  <c r="E5894" i="3"/>
  <c r="E5895" i="3"/>
  <c r="E5896" i="3"/>
  <c r="E5897" i="3"/>
  <c r="E5898" i="3"/>
  <c r="E5899" i="3"/>
  <c r="E5900" i="3"/>
  <c r="E5901" i="3"/>
  <c r="E5902" i="3"/>
  <c r="E5903" i="3"/>
  <c r="E5904" i="3"/>
  <c r="E5905" i="3"/>
  <c r="E5906" i="3"/>
  <c r="E5907" i="3"/>
  <c r="E5908" i="3"/>
  <c r="E5909" i="3"/>
  <c r="E5910" i="3"/>
  <c r="E5911" i="3"/>
  <c r="E5912" i="3"/>
  <c r="E5913" i="3"/>
  <c r="E5914" i="3"/>
  <c r="E5915" i="3"/>
  <c r="E5916" i="3"/>
  <c r="E5917" i="3"/>
  <c r="E5918" i="3"/>
  <c r="E5919" i="3"/>
  <c r="E5920" i="3"/>
  <c r="E5921" i="3"/>
  <c r="E5922" i="3"/>
  <c r="E5923" i="3"/>
  <c r="E5924" i="3"/>
  <c r="E5925" i="3"/>
  <c r="E5926" i="3"/>
  <c r="E5927" i="3"/>
  <c r="E5928" i="3"/>
  <c r="E5929" i="3"/>
  <c r="E5930" i="3"/>
  <c r="E5931" i="3"/>
  <c r="E5932" i="3"/>
  <c r="E5933" i="3"/>
  <c r="E5934" i="3"/>
  <c r="E5935" i="3"/>
  <c r="E5936" i="3"/>
  <c r="E5937" i="3"/>
  <c r="E5938" i="3"/>
  <c r="E5939" i="3"/>
  <c r="E5940" i="3"/>
  <c r="E5941" i="3"/>
  <c r="E5942" i="3"/>
  <c r="E5943" i="3"/>
  <c r="E5944" i="3"/>
  <c r="E5945" i="3"/>
  <c r="E5946" i="3"/>
  <c r="E5947" i="3"/>
  <c r="E5948" i="3"/>
  <c r="E5949" i="3"/>
  <c r="E5950" i="3"/>
  <c r="E5951" i="3"/>
  <c r="E5952" i="3"/>
  <c r="E5953" i="3"/>
  <c r="E5954" i="3"/>
  <c r="E5955" i="3"/>
  <c r="E5956" i="3"/>
  <c r="E5957" i="3"/>
  <c r="E5958" i="3"/>
  <c r="E5959" i="3"/>
  <c r="E5960" i="3"/>
  <c r="E5961" i="3"/>
  <c r="E5962" i="3"/>
  <c r="E5963" i="3"/>
  <c r="E5964" i="3"/>
  <c r="E5965" i="3"/>
  <c r="E5966" i="3"/>
  <c r="E5967" i="3"/>
  <c r="E5968" i="3"/>
  <c r="E5969" i="3"/>
  <c r="E5970" i="3"/>
  <c r="E5971" i="3"/>
  <c r="E5972" i="3"/>
  <c r="E5973" i="3"/>
  <c r="E5974" i="3"/>
  <c r="E5975" i="3"/>
  <c r="E5976" i="3"/>
  <c r="E5977" i="3"/>
  <c r="E5978" i="3"/>
  <c r="E5979" i="3"/>
  <c r="E5980" i="3"/>
  <c r="E5981" i="3"/>
  <c r="E5982" i="3"/>
  <c r="E5983" i="3"/>
  <c r="E5984" i="3"/>
  <c r="E5985" i="3"/>
  <c r="E5986" i="3"/>
  <c r="E5987" i="3"/>
  <c r="E5988" i="3"/>
  <c r="E5989" i="3"/>
  <c r="E5990" i="3"/>
  <c r="E5991" i="3"/>
  <c r="E5992" i="3"/>
  <c r="E5993" i="3"/>
  <c r="E5994" i="3"/>
  <c r="E5995" i="3"/>
  <c r="E5996" i="3"/>
  <c r="E5997" i="3"/>
  <c r="E5998" i="3"/>
  <c r="E5999" i="3"/>
  <c r="E6000" i="3"/>
  <c r="E6001" i="3"/>
  <c r="E6002" i="3"/>
  <c r="E6003" i="3"/>
  <c r="E6004" i="3"/>
  <c r="E6005" i="3"/>
  <c r="E6006" i="3"/>
  <c r="E6007" i="3"/>
  <c r="E6008" i="3"/>
  <c r="E6009" i="3"/>
  <c r="E6010" i="3"/>
  <c r="E6011" i="3"/>
  <c r="E6012" i="3"/>
  <c r="E6013" i="3"/>
  <c r="E6014" i="3"/>
  <c r="E6015" i="3"/>
  <c r="E6016" i="3"/>
  <c r="E6017" i="3"/>
  <c r="E6018" i="3"/>
  <c r="E6019" i="3"/>
  <c r="E6020" i="3"/>
  <c r="E6021" i="3"/>
  <c r="E6022" i="3"/>
  <c r="E6023" i="3"/>
  <c r="E6024" i="3"/>
  <c r="E6025" i="3"/>
  <c r="E6026" i="3"/>
  <c r="E6027" i="3"/>
  <c r="E6028" i="3"/>
  <c r="E6029" i="3"/>
  <c r="E6030" i="3"/>
  <c r="E6031" i="3"/>
  <c r="E6032" i="3"/>
  <c r="E6033" i="3"/>
  <c r="E6034" i="3"/>
  <c r="E6035" i="3"/>
  <c r="E6036" i="3"/>
  <c r="E6037" i="3"/>
  <c r="E6038" i="3"/>
  <c r="E6039" i="3"/>
  <c r="E6040" i="3"/>
  <c r="E6041" i="3"/>
  <c r="E6042" i="3"/>
  <c r="E6043" i="3"/>
  <c r="E6044" i="3"/>
  <c r="E6045" i="3"/>
  <c r="E6046" i="3"/>
  <c r="E6047" i="3"/>
  <c r="E6048" i="3"/>
  <c r="E6049" i="3"/>
  <c r="E6050" i="3"/>
  <c r="E6051" i="3"/>
  <c r="E6052" i="3"/>
  <c r="E6053" i="3"/>
  <c r="E6054" i="3"/>
  <c r="E6055" i="3"/>
  <c r="E6056" i="3"/>
  <c r="E6057" i="3"/>
  <c r="E6058" i="3"/>
  <c r="E6059" i="3"/>
  <c r="E6060" i="3"/>
  <c r="E6061" i="3"/>
  <c r="E6062" i="3"/>
  <c r="E6063" i="3"/>
  <c r="E6064" i="3"/>
  <c r="E6065" i="3"/>
  <c r="E6066" i="3"/>
  <c r="E6067" i="3"/>
  <c r="E6068" i="3"/>
  <c r="E6069" i="3"/>
  <c r="E6070" i="3"/>
  <c r="E6071" i="3"/>
  <c r="E6072" i="3"/>
  <c r="E6073" i="3"/>
  <c r="E6074" i="3"/>
  <c r="E6075" i="3"/>
  <c r="E6076" i="3"/>
  <c r="E6077" i="3"/>
  <c r="E6078" i="3"/>
  <c r="E6079" i="3"/>
  <c r="E6080" i="3"/>
  <c r="E6081" i="3"/>
  <c r="E6082" i="3"/>
  <c r="E6083" i="3"/>
  <c r="E6084" i="3"/>
  <c r="E6085" i="3"/>
  <c r="E6086" i="3"/>
  <c r="E6087" i="3"/>
  <c r="E6088" i="3"/>
  <c r="E6089" i="3"/>
  <c r="E6090" i="3"/>
  <c r="E6091" i="3"/>
  <c r="E6092" i="3"/>
  <c r="E6093" i="3"/>
  <c r="E6094" i="3"/>
  <c r="E6095" i="3"/>
  <c r="E6096" i="3"/>
  <c r="E6097" i="3"/>
  <c r="E6098" i="3"/>
  <c r="E6099" i="3"/>
  <c r="E6100" i="3"/>
  <c r="E6101" i="3"/>
  <c r="E6102" i="3"/>
  <c r="E6103" i="3"/>
  <c r="E6104" i="3"/>
  <c r="E6105" i="3"/>
  <c r="E6106" i="3"/>
  <c r="E6107" i="3"/>
  <c r="E6108" i="3"/>
  <c r="E6109" i="3"/>
  <c r="E6110" i="3"/>
  <c r="E6111" i="3"/>
  <c r="E6112" i="3"/>
  <c r="E6113" i="3"/>
  <c r="E6114" i="3"/>
  <c r="E6115" i="3"/>
  <c r="E6116" i="3"/>
  <c r="E6117" i="3"/>
  <c r="E6118" i="3"/>
  <c r="E6119" i="3"/>
  <c r="E6120" i="3"/>
  <c r="E6121" i="3"/>
  <c r="E6122" i="3"/>
  <c r="E6123" i="3"/>
  <c r="E6124" i="3"/>
  <c r="E6125" i="3"/>
  <c r="E6126" i="3"/>
  <c r="E6127" i="3"/>
  <c r="E6128" i="3"/>
  <c r="E6129" i="3"/>
  <c r="E6130" i="3"/>
  <c r="E6131" i="3"/>
  <c r="E6132" i="3"/>
  <c r="E6133" i="3"/>
  <c r="E6134" i="3"/>
  <c r="E6135" i="3"/>
  <c r="E6136" i="3"/>
  <c r="E6137" i="3"/>
  <c r="E6138" i="3"/>
  <c r="E6139" i="3"/>
  <c r="E6140" i="3"/>
  <c r="E6141" i="3"/>
  <c r="E6142" i="3"/>
  <c r="E6143" i="3"/>
  <c r="E6144" i="3"/>
  <c r="E6145" i="3"/>
  <c r="E6146" i="3"/>
  <c r="E6147" i="3"/>
  <c r="E6148" i="3"/>
  <c r="E6149" i="3"/>
  <c r="E6150" i="3"/>
  <c r="E6151" i="3"/>
  <c r="E6152" i="3"/>
  <c r="E6153" i="3"/>
  <c r="E6154" i="3"/>
  <c r="E6155" i="3"/>
  <c r="E6156" i="3"/>
  <c r="E6157" i="3"/>
  <c r="E6158" i="3"/>
  <c r="E6159" i="3"/>
  <c r="E6160" i="3"/>
  <c r="E6161" i="3"/>
  <c r="E6162" i="3"/>
  <c r="E6163" i="3"/>
  <c r="E6164" i="3"/>
  <c r="E6165" i="3"/>
  <c r="E6166" i="3"/>
  <c r="E6167" i="3"/>
  <c r="E6168" i="3"/>
  <c r="E6169" i="3"/>
  <c r="E6170" i="3"/>
  <c r="E6171" i="3"/>
  <c r="E6172" i="3"/>
  <c r="E6173" i="3"/>
  <c r="E6174" i="3"/>
  <c r="E6175" i="3"/>
  <c r="E6176" i="3"/>
  <c r="E6177" i="3"/>
  <c r="E6178" i="3"/>
  <c r="E6179" i="3"/>
  <c r="E6180" i="3"/>
  <c r="E6181" i="3"/>
  <c r="E6182" i="3"/>
  <c r="E6183" i="3"/>
  <c r="E6184" i="3"/>
  <c r="E6185" i="3"/>
  <c r="E6186" i="3"/>
  <c r="E6187" i="3"/>
  <c r="E6188" i="3"/>
  <c r="E6189" i="3"/>
  <c r="E6190" i="3"/>
  <c r="E6191" i="3"/>
  <c r="E6192" i="3"/>
  <c r="E6193" i="3"/>
  <c r="E6194" i="3"/>
  <c r="E6195" i="3"/>
  <c r="E6196" i="3"/>
  <c r="E6197" i="3"/>
  <c r="E6198" i="3"/>
  <c r="E6199" i="3"/>
  <c r="E6200" i="3"/>
  <c r="E6201" i="3"/>
  <c r="E6202" i="3"/>
  <c r="E6203" i="3"/>
  <c r="E6204" i="3"/>
  <c r="E6205" i="3"/>
  <c r="E6206" i="3"/>
  <c r="E6207" i="3"/>
  <c r="E6208" i="3"/>
  <c r="E6209" i="3"/>
  <c r="E6210" i="3"/>
  <c r="E6211" i="3"/>
  <c r="E6212" i="3"/>
  <c r="E6213" i="3"/>
  <c r="E6214" i="3"/>
  <c r="E6215" i="3"/>
  <c r="E6216" i="3"/>
  <c r="E6217" i="3"/>
  <c r="E6218" i="3"/>
  <c r="E6219" i="3"/>
  <c r="E6220" i="3"/>
  <c r="E6221" i="3"/>
  <c r="E6222" i="3"/>
  <c r="E6223" i="3"/>
  <c r="E6224" i="3"/>
  <c r="E6225" i="3"/>
  <c r="E6226" i="3"/>
  <c r="E6227" i="3"/>
  <c r="E6228" i="3"/>
  <c r="E6229" i="3"/>
  <c r="E6230" i="3"/>
  <c r="E6231" i="3"/>
  <c r="E6232" i="3"/>
  <c r="E6233" i="3"/>
  <c r="E6234" i="3"/>
  <c r="E6235" i="3"/>
  <c r="E6236" i="3"/>
  <c r="E6237" i="3"/>
  <c r="E6238" i="3"/>
  <c r="E6239" i="3"/>
  <c r="E6240" i="3"/>
  <c r="E6241" i="3"/>
  <c r="E6242" i="3"/>
  <c r="E6243" i="3"/>
  <c r="E6244" i="3"/>
  <c r="E6245" i="3"/>
  <c r="E6246" i="3"/>
  <c r="E6247" i="3"/>
  <c r="E6248" i="3"/>
  <c r="E6249" i="3"/>
  <c r="E6250" i="3"/>
  <c r="E6251" i="3"/>
  <c r="E6252" i="3"/>
  <c r="E6253" i="3"/>
  <c r="E6254" i="3"/>
  <c r="E6255" i="3"/>
  <c r="E6256" i="3"/>
  <c r="E6257" i="3"/>
  <c r="E6258" i="3"/>
  <c r="E6259" i="3"/>
  <c r="E6260" i="3"/>
  <c r="E6261" i="3"/>
  <c r="E6262" i="3"/>
  <c r="E6263" i="3"/>
  <c r="E6264" i="3"/>
  <c r="E6265" i="3"/>
  <c r="E6266" i="3"/>
  <c r="E6267" i="3"/>
  <c r="E6268" i="3"/>
  <c r="E6269" i="3"/>
  <c r="E6270" i="3"/>
  <c r="E6271" i="3"/>
  <c r="E6272" i="3"/>
  <c r="E6273" i="3"/>
  <c r="E6274" i="3"/>
  <c r="E6275" i="3"/>
  <c r="E6276" i="3"/>
  <c r="E6277" i="3"/>
  <c r="E6278" i="3"/>
  <c r="E6279" i="3"/>
  <c r="E6280" i="3"/>
  <c r="E6281" i="3"/>
  <c r="E6282" i="3"/>
  <c r="E6283" i="3"/>
  <c r="E6284" i="3"/>
  <c r="E6285" i="3"/>
  <c r="E6286" i="3"/>
  <c r="E6287" i="3"/>
  <c r="E6288" i="3"/>
  <c r="E6289" i="3"/>
  <c r="E6290" i="3"/>
  <c r="E6291" i="3"/>
  <c r="E6292" i="3"/>
  <c r="E6293" i="3"/>
  <c r="E6294" i="3"/>
  <c r="E6295" i="3"/>
  <c r="E6296" i="3"/>
  <c r="E6297" i="3"/>
  <c r="E6298" i="3"/>
  <c r="E6299" i="3"/>
  <c r="E6300" i="3"/>
  <c r="E6301" i="3"/>
  <c r="E6302" i="3"/>
  <c r="E6303" i="3"/>
  <c r="E6304" i="3"/>
  <c r="E6305" i="3"/>
  <c r="E6306" i="3"/>
  <c r="E6307" i="3"/>
  <c r="E6308" i="3"/>
  <c r="E6309" i="3"/>
  <c r="E6310" i="3"/>
  <c r="E6311" i="3"/>
  <c r="E6312" i="3"/>
  <c r="E6313" i="3"/>
  <c r="E6314" i="3"/>
  <c r="E6315" i="3"/>
  <c r="E6316" i="3"/>
  <c r="E6317" i="3"/>
  <c r="E6318" i="3"/>
  <c r="E6319" i="3"/>
  <c r="E6320" i="3"/>
  <c r="E6321" i="3"/>
  <c r="E6322" i="3"/>
  <c r="E6323" i="3"/>
  <c r="E6324" i="3"/>
  <c r="E6325" i="3"/>
  <c r="E6326" i="3"/>
  <c r="E6327" i="3"/>
  <c r="E6328" i="3"/>
  <c r="E6329" i="3"/>
  <c r="E6330" i="3"/>
  <c r="E6331" i="3"/>
  <c r="E6332" i="3"/>
  <c r="E6333" i="3"/>
  <c r="E6334" i="3"/>
  <c r="E6335" i="3"/>
  <c r="E6336" i="3"/>
  <c r="E6337" i="3"/>
  <c r="E6338" i="3"/>
  <c r="E6339" i="3"/>
  <c r="E6340" i="3"/>
  <c r="E6341" i="3"/>
  <c r="E6342" i="3"/>
  <c r="E6343" i="3"/>
  <c r="E6344" i="3"/>
  <c r="E6345" i="3"/>
  <c r="E6346" i="3"/>
  <c r="E6347" i="3"/>
  <c r="E6348" i="3"/>
  <c r="E6349" i="3"/>
  <c r="E6350" i="3"/>
  <c r="E6351" i="3"/>
  <c r="E6352" i="3"/>
  <c r="E6353" i="3"/>
  <c r="E6354" i="3"/>
  <c r="E6355" i="3"/>
  <c r="E6356" i="3"/>
  <c r="E6357" i="3"/>
  <c r="E6358" i="3"/>
  <c r="E6359" i="3"/>
  <c r="E6360" i="3"/>
  <c r="E6361" i="3"/>
  <c r="E6362" i="3"/>
  <c r="E6363" i="3"/>
  <c r="E6364" i="3"/>
  <c r="E6365" i="3"/>
  <c r="E6366" i="3"/>
  <c r="E6367" i="3"/>
  <c r="E6368" i="3"/>
  <c r="E6369" i="3"/>
  <c r="E6370" i="3"/>
  <c r="E6371" i="3"/>
  <c r="E6372" i="3"/>
  <c r="E6373" i="3"/>
  <c r="E6374" i="3"/>
  <c r="E6375" i="3"/>
  <c r="E6376" i="3"/>
  <c r="E6377" i="3"/>
  <c r="E6378" i="3"/>
  <c r="E6379" i="3"/>
  <c r="E6380" i="3"/>
  <c r="E6381" i="3"/>
  <c r="E6382" i="3"/>
  <c r="E6383" i="3"/>
  <c r="E6384" i="3"/>
  <c r="E6385" i="3"/>
  <c r="E6386" i="3"/>
  <c r="E6387" i="3"/>
  <c r="E6388" i="3"/>
  <c r="E6389" i="3"/>
  <c r="E6390" i="3"/>
  <c r="E6391" i="3"/>
  <c r="E6392" i="3"/>
  <c r="E6393" i="3"/>
  <c r="E6394" i="3"/>
  <c r="E6395" i="3"/>
  <c r="E6396" i="3"/>
  <c r="E6397" i="3"/>
  <c r="E6398" i="3"/>
  <c r="E6399" i="3"/>
  <c r="E6400" i="3"/>
  <c r="E6401" i="3"/>
  <c r="E6402" i="3"/>
  <c r="E6403" i="3"/>
  <c r="E6404" i="3"/>
  <c r="E6405" i="3"/>
  <c r="E6406" i="3"/>
  <c r="E6407" i="3"/>
  <c r="E6408" i="3"/>
  <c r="E6409" i="3"/>
  <c r="E6410" i="3"/>
  <c r="E6411" i="3"/>
  <c r="E6412" i="3"/>
  <c r="E6413" i="3"/>
  <c r="E6414" i="3"/>
  <c r="E6415" i="3"/>
  <c r="E6416" i="3"/>
  <c r="E6417" i="3"/>
  <c r="E6418" i="3"/>
  <c r="E6419" i="3"/>
  <c r="E6420" i="3"/>
  <c r="E6421" i="3"/>
  <c r="E6422" i="3"/>
  <c r="E6423" i="3"/>
  <c r="E6424" i="3"/>
  <c r="E6425" i="3"/>
  <c r="E6426" i="3"/>
  <c r="E6427" i="3"/>
  <c r="E6428" i="3"/>
  <c r="E6429" i="3"/>
  <c r="E6430" i="3"/>
  <c r="E6431" i="3"/>
  <c r="E6432" i="3"/>
  <c r="E6433" i="3"/>
  <c r="E6434" i="3"/>
  <c r="E6435" i="3"/>
  <c r="E6436" i="3"/>
  <c r="E6437" i="3"/>
  <c r="E6438" i="3"/>
  <c r="E6439" i="3"/>
  <c r="E6440" i="3"/>
  <c r="E6441" i="3"/>
  <c r="E6442" i="3"/>
  <c r="E6443" i="3"/>
  <c r="E6444" i="3"/>
  <c r="E6445" i="3"/>
  <c r="E6446" i="3"/>
  <c r="E6447" i="3"/>
  <c r="E6448" i="3"/>
  <c r="E6449" i="3"/>
  <c r="E6450" i="3"/>
  <c r="E6451" i="3"/>
  <c r="E6452" i="3"/>
  <c r="E6453" i="3"/>
  <c r="E6454" i="3"/>
  <c r="E6455" i="3"/>
  <c r="E6456" i="3"/>
  <c r="E6457" i="3"/>
  <c r="E6458" i="3"/>
  <c r="E6459" i="3"/>
  <c r="E6460" i="3"/>
  <c r="E6461" i="3"/>
  <c r="E6462" i="3"/>
  <c r="E6463" i="3"/>
  <c r="E6464" i="3"/>
  <c r="E6465" i="3"/>
  <c r="E6466" i="3"/>
  <c r="E6467" i="3"/>
  <c r="E6468" i="3"/>
  <c r="E6469" i="3"/>
  <c r="E6470" i="3"/>
  <c r="E6471" i="3"/>
  <c r="E6472" i="3"/>
  <c r="E6473" i="3"/>
  <c r="E6474" i="3"/>
  <c r="E6475" i="3"/>
  <c r="E6476" i="3"/>
  <c r="E6477" i="3"/>
  <c r="E6478" i="3"/>
  <c r="E6479" i="3"/>
  <c r="E6480" i="3"/>
  <c r="E6481" i="3"/>
  <c r="E6482" i="3"/>
  <c r="E6483" i="3"/>
  <c r="E6484" i="3"/>
  <c r="E6485" i="3"/>
  <c r="E6486" i="3"/>
  <c r="E6487" i="3"/>
  <c r="E6488" i="3"/>
  <c r="E6489" i="3"/>
  <c r="E6490" i="3"/>
  <c r="E6491" i="3"/>
  <c r="E6492" i="3"/>
  <c r="E6493" i="3"/>
  <c r="E6494" i="3"/>
  <c r="E6495" i="3"/>
  <c r="E6496" i="3"/>
  <c r="E6497" i="3"/>
  <c r="E6498" i="3"/>
  <c r="E6499" i="3"/>
  <c r="E6500" i="3"/>
  <c r="E6501" i="3"/>
  <c r="E6502" i="3"/>
  <c r="E6503" i="3"/>
  <c r="E6504" i="3"/>
  <c r="E6505" i="3"/>
  <c r="E6506" i="3"/>
  <c r="E6507" i="3"/>
  <c r="E6508" i="3"/>
  <c r="E6509" i="3"/>
  <c r="E6510" i="3"/>
  <c r="E6511" i="3"/>
  <c r="E6512" i="3"/>
  <c r="E6513" i="3"/>
  <c r="E6514" i="3"/>
  <c r="E6515" i="3"/>
  <c r="E6516" i="3"/>
  <c r="E6517" i="3"/>
  <c r="E6518" i="3"/>
  <c r="E6519" i="3"/>
  <c r="E6520" i="3"/>
  <c r="E6521" i="3"/>
  <c r="E6522" i="3"/>
  <c r="E6523" i="3"/>
  <c r="E6524" i="3"/>
  <c r="E6525" i="3"/>
  <c r="E6526" i="3"/>
  <c r="E6527" i="3"/>
  <c r="E6528" i="3"/>
  <c r="E6529" i="3"/>
  <c r="E6530" i="3"/>
  <c r="E6531" i="3"/>
  <c r="E6532" i="3"/>
  <c r="E6533" i="3"/>
  <c r="E6534" i="3"/>
  <c r="E6535" i="3"/>
  <c r="E6536" i="3"/>
  <c r="E6537" i="3"/>
  <c r="E6538" i="3"/>
  <c r="E6539" i="3"/>
  <c r="E6540" i="3"/>
  <c r="E6541" i="3"/>
  <c r="E6542" i="3"/>
  <c r="E6543" i="3"/>
  <c r="E6544" i="3"/>
  <c r="E6545" i="3"/>
  <c r="E6546" i="3"/>
  <c r="E6547" i="3"/>
  <c r="E6548" i="3"/>
  <c r="E6549" i="3"/>
  <c r="E6550" i="3"/>
  <c r="E6551" i="3"/>
  <c r="E6552" i="3"/>
  <c r="E6553" i="3"/>
  <c r="E6554" i="3"/>
  <c r="E6555" i="3"/>
  <c r="E6556" i="3"/>
  <c r="E6557" i="3"/>
  <c r="E6558" i="3"/>
  <c r="E6559" i="3"/>
  <c r="E6560" i="3"/>
  <c r="E6561" i="3"/>
  <c r="E6562" i="3"/>
  <c r="E6563" i="3"/>
  <c r="E6564" i="3"/>
  <c r="E6565" i="3"/>
  <c r="E6566" i="3"/>
  <c r="E6567" i="3"/>
  <c r="E6568" i="3"/>
  <c r="E6569" i="3"/>
  <c r="E6570" i="3"/>
  <c r="E6571" i="3"/>
  <c r="E6572" i="3"/>
  <c r="E6573" i="3"/>
  <c r="E6574" i="3"/>
  <c r="E6575" i="3"/>
  <c r="E6576" i="3"/>
  <c r="E6577" i="3"/>
  <c r="E6578" i="3"/>
  <c r="E6579" i="3"/>
  <c r="E6580" i="3"/>
  <c r="E6581" i="3"/>
  <c r="E6582" i="3"/>
  <c r="E6583" i="3"/>
  <c r="E6584" i="3"/>
  <c r="E6585" i="3"/>
  <c r="E6586" i="3"/>
  <c r="E6587" i="3"/>
  <c r="E6588" i="3"/>
  <c r="E6589" i="3"/>
  <c r="E6590" i="3"/>
  <c r="E6591" i="3"/>
  <c r="E6592" i="3"/>
  <c r="E6593" i="3"/>
  <c r="E6594" i="3"/>
  <c r="E6595" i="3"/>
  <c r="E6596" i="3"/>
  <c r="E6597" i="3"/>
  <c r="E6598" i="3"/>
  <c r="E6599" i="3"/>
  <c r="E6600" i="3"/>
  <c r="E6601" i="3"/>
  <c r="E6602" i="3"/>
  <c r="E6603" i="3"/>
  <c r="E6604" i="3"/>
  <c r="E6605" i="3"/>
  <c r="E6606" i="3"/>
  <c r="E6607" i="3"/>
  <c r="E6608" i="3"/>
  <c r="E6609" i="3"/>
  <c r="E6610" i="3"/>
  <c r="E6611" i="3"/>
  <c r="E6612" i="3"/>
  <c r="E6613" i="3"/>
  <c r="E6614" i="3"/>
  <c r="E6615" i="3"/>
  <c r="E6616" i="3"/>
  <c r="E6617" i="3"/>
  <c r="E6618" i="3"/>
  <c r="E6619" i="3"/>
  <c r="E6620" i="3"/>
  <c r="E6621" i="3"/>
  <c r="E6622" i="3"/>
  <c r="E6623" i="3"/>
  <c r="E6624" i="3"/>
  <c r="E6625" i="3"/>
  <c r="E6626" i="3"/>
  <c r="E6627" i="3"/>
  <c r="E6628" i="3"/>
  <c r="E6629" i="3"/>
  <c r="E6630" i="3"/>
  <c r="E6631" i="3"/>
  <c r="E6632" i="3"/>
  <c r="E6633" i="3"/>
  <c r="E6634" i="3"/>
  <c r="E6635" i="3"/>
  <c r="E6636" i="3"/>
  <c r="E6637" i="3"/>
  <c r="E6638" i="3"/>
  <c r="E6639" i="3"/>
  <c r="E6640" i="3"/>
  <c r="E6641" i="3"/>
  <c r="E6642" i="3"/>
  <c r="E6643" i="3"/>
  <c r="E6644" i="3"/>
  <c r="E6645" i="3"/>
  <c r="E6646" i="3"/>
  <c r="E6647" i="3"/>
  <c r="E6648" i="3"/>
  <c r="E6649" i="3"/>
  <c r="E6650" i="3"/>
  <c r="E6651" i="3"/>
  <c r="E6652" i="3"/>
  <c r="E6653" i="3"/>
  <c r="E6654" i="3"/>
  <c r="E6655" i="3"/>
  <c r="E6656" i="3"/>
  <c r="E6657" i="3"/>
  <c r="E6658" i="3"/>
  <c r="E6659" i="3"/>
  <c r="E6660" i="3"/>
  <c r="E6661" i="3"/>
  <c r="E6662" i="3"/>
  <c r="E6663" i="3"/>
  <c r="E6664" i="3"/>
  <c r="E6665" i="3"/>
  <c r="E6666" i="3"/>
  <c r="E6667" i="3"/>
  <c r="E6668" i="3"/>
  <c r="E6669" i="3"/>
  <c r="E6670" i="3"/>
  <c r="E6671" i="3"/>
  <c r="E6672" i="3"/>
  <c r="E6673" i="3"/>
  <c r="E6674" i="3"/>
  <c r="E6675" i="3"/>
  <c r="E6676" i="3"/>
  <c r="E6677" i="3"/>
  <c r="E6678" i="3"/>
  <c r="E6679" i="3"/>
  <c r="E6680" i="3"/>
  <c r="E6681" i="3"/>
  <c r="E6682" i="3"/>
  <c r="E6683" i="3"/>
  <c r="E6684" i="3"/>
  <c r="E6685" i="3"/>
  <c r="E6686" i="3"/>
  <c r="E6687" i="3"/>
  <c r="E6688" i="3"/>
  <c r="E6689" i="3"/>
  <c r="E6690" i="3"/>
  <c r="E6691" i="3"/>
  <c r="E6692" i="3"/>
  <c r="E6693" i="3"/>
  <c r="E6694" i="3"/>
  <c r="E6695" i="3"/>
  <c r="E6696" i="3"/>
  <c r="E6697" i="3"/>
  <c r="E6698" i="3"/>
  <c r="E6699" i="3"/>
  <c r="E6700" i="3"/>
  <c r="E6701" i="3"/>
  <c r="E6702" i="3"/>
  <c r="E6703" i="3"/>
  <c r="E6704" i="3"/>
  <c r="E6705" i="3"/>
  <c r="E6706" i="3"/>
  <c r="E6707" i="3"/>
  <c r="E6708" i="3"/>
  <c r="E6709" i="3"/>
  <c r="E6710" i="3"/>
  <c r="E6711" i="3"/>
  <c r="E6712" i="3"/>
  <c r="E6713" i="3"/>
  <c r="E6714" i="3"/>
  <c r="E6715" i="3"/>
  <c r="E6716" i="3"/>
  <c r="E6717" i="3"/>
  <c r="E6718" i="3"/>
  <c r="E6719" i="3"/>
  <c r="E6720" i="3"/>
  <c r="E6721" i="3"/>
  <c r="E6722" i="3"/>
  <c r="E6723" i="3"/>
  <c r="E6724" i="3"/>
  <c r="E6725" i="3"/>
  <c r="E6726" i="3"/>
  <c r="E6727" i="3"/>
  <c r="E6728" i="3"/>
  <c r="E6729" i="3"/>
  <c r="E6730" i="3"/>
  <c r="E6731" i="3"/>
  <c r="E6732" i="3"/>
  <c r="E6733" i="3"/>
  <c r="E6734" i="3"/>
  <c r="E6735" i="3"/>
  <c r="E6736" i="3"/>
  <c r="E6737" i="3"/>
  <c r="E6738" i="3"/>
  <c r="E6739" i="3"/>
  <c r="E6740" i="3"/>
  <c r="E6741" i="3"/>
  <c r="E6742" i="3"/>
  <c r="E6743" i="3"/>
  <c r="E6744" i="3"/>
  <c r="E6745" i="3"/>
  <c r="E6746" i="3"/>
  <c r="E6747" i="3"/>
  <c r="E6748" i="3"/>
  <c r="E6749" i="3"/>
  <c r="E6750" i="3"/>
  <c r="E6751" i="3"/>
  <c r="E6752" i="3"/>
  <c r="E6753" i="3"/>
  <c r="E6754" i="3"/>
  <c r="E6755" i="3"/>
  <c r="E6756" i="3"/>
  <c r="E6757" i="3"/>
  <c r="E6758" i="3"/>
  <c r="E6759" i="3"/>
  <c r="E6760" i="3"/>
  <c r="E6761" i="3"/>
  <c r="E6762" i="3"/>
  <c r="E6763" i="3"/>
  <c r="E6764" i="3"/>
  <c r="E6765" i="3"/>
  <c r="E6766" i="3"/>
  <c r="E6767" i="3"/>
  <c r="E6768" i="3"/>
  <c r="E6769" i="3"/>
  <c r="E6770" i="3"/>
  <c r="E6771" i="3"/>
  <c r="E6772" i="3"/>
  <c r="E6773" i="3"/>
  <c r="E6774" i="3"/>
  <c r="E6775" i="3"/>
  <c r="E6776" i="3"/>
  <c r="E6777" i="3"/>
  <c r="E6778" i="3"/>
  <c r="E6779" i="3"/>
  <c r="E6780" i="3"/>
  <c r="E6781" i="3"/>
  <c r="E6782" i="3"/>
  <c r="E6783" i="3"/>
  <c r="E6784" i="3"/>
  <c r="E6785" i="3"/>
  <c r="E6786" i="3"/>
  <c r="E6787" i="3"/>
  <c r="E6788" i="3"/>
  <c r="E6789" i="3"/>
  <c r="E6790" i="3"/>
  <c r="E6791" i="3"/>
  <c r="E6792" i="3"/>
  <c r="E6793" i="3"/>
  <c r="E6794" i="3"/>
  <c r="E6795" i="3"/>
  <c r="E6796" i="3"/>
  <c r="E6797" i="3"/>
  <c r="E6798" i="3"/>
  <c r="E6799" i="3"/>
  <c r="E6800" i="3"/>
  <c r="E6801" i="3"/>
  <c r="E6802" i="3"/>
  <c r="E6803" i="3"/>
  <c r="E6804" i="3"/>
  <c r="E6805" i="3"/>
  <c r="E6806" i="3"/>
  <c r="E6807" i="3"/>
  <c r="E6808" i="3"/>
  <c r="E6809" i="3"/>
  <c r="E6810" i="3"/>
  <c r="E6811" i="3"/>
  <c r="E6812" i="3"/>
  <c r="E6813" i="3"/>
  <c r="E6814" i="3"/>
  <c r="E6815" i="3"/>
  <c r="E6816" i="3"/>
  <c r="E6817" i="3"/>
  <c r="E6818" i="3"/>
  <c r="E6819" i="3"/>
  <c r="E6820" i="3"/>
  <c r="E6821" i="3"/>
  <c r="E6822" i="3"/>
  <c r="E6823" i="3"/>
  <c r="E6824" i="3"/>
  <c r="E6825" i="3"/>
  <c r="E6826" i="3"/>
  <c r="E6827" i="3"/>
  <c r="E6828" i="3"/>
  <c r="E6829" i="3"/>
  <c r="E6830" i="3"/>
  <c r="E6831" i="3"/>
  <c r="E6832" i="3"/>
  <c r="E6833" i="3"/>
  <c r="E6834" i="3"/>
  <c r="E6835" i="3"/>
  <c r="E6836" i="3"/>
  <c r="E6837" i="3"/>
  <c r="E6838" i="3"/>
  <c r="E6839" i="3"/>
  <c r="E6840" i="3"/>
  <c r="E6841" i="3"/>
  <c r="E6842" i="3"/>
  <c r="E6843" i="3"/>
  <c r="E6844" i="3"/>
  <c r="E6845" i="3"/>
  <c r="E6846" i="3"/>
  <c r="E6847" i="3"/>
  <c r="E6848" i="3"/>
  <c r="E6849" i="3"/>
  <c r="E6850" i="3"/>
  <c r="E6851" i="3"/>
  <c r="E6852" i="3"/>
  <c r="E6853" i="3"/>
  <c r="E6854" i="3"/>
  <c r="E6855" i="3"/>
  <c r="E6856" i="3"/>
  <c r="E6857" i="3"/>
  <c r="E6858" i="3"/>
  <c r="E6859" i="3"/>
  <c r="E6860" i="3"/>
  <c r="E6861" i="3"/>
  <c r="E6862" i="3"/>
  <c r="E6863" i="3"/>
  <c r="E6864" i="3"/>
  <c r="E6865" i="3"/>
  <c r="E6866" i="3"/>
  <c r="E6867" i="3"/>
  <c r="E6868" i="3"/>
  <c r="E6869" i="3"/>
  <c r="E6870" i="3"/>
  <c r="E6871" i="3"/>
  <c r="E6872" i="3"/>
  <c r="E6873" i="3"/>
  <c r="E6874" i="3"/>
  <c r="E6875" i="3"/>
  <c r="E6876" i="3"/>
  <c r="E6877" i="3"/>
  <c r="E6878" i="3"/>
  <c r="E6879" i="3"/>
  <c r="E6880" i="3"/>
  <c r="E6881" i="3"/>
  <c r="E6882" i="3"/>
  <c r="E6883" i="3"/>
  <c r="E6884" i="3"/>
  <c r="E6885" i="3"/>
  <c r="E6886" i="3"/>
  <c r="E6887" i="3"/>
  <c r="E6888" i="3"/>
  <c r="E6889" i="3"/>
  <c r="E6890" i="3"/>
  <c r="E6891" i="3"/>
  <c r="E6892" i="3"/>
  <c r="E6893" i="3"/>
  <c r="E6894" i="3"/>
  <c r="E6895" i="3"/>
  <c r="E6896" i="3"/>
  <c r="E6897" i="3"/>
  <c r="E6898" i="3"/>
  <c r="E6899" i="3"/>
  <c r="E6900" i="3"/>
  <c r="E6901" i="3"/>
  <c r="E6902" i="3"/>
  <c r="E6903" i="3"/>
  <c r="E6904" i="3"/>
  <c r="E6905" i="3"/>
  <c r="E6906" i="3"/>
  <c r="E6907" i="3"/>
  <c r="E6908" i="3"/>
  <c r="E6909" i="3"/>
  <c r="E6910" i="3"/>
  <c r="E6911" i="3"/>
  <c r="E6912" i="3"/>
  <c r="E6913" i="3"/>
  <c r="E6914" i="3"/>
  <c r="E6915" i="3"/>
  <c r="E6916" i="3"/>
  <c r="E6917" i="3"/>
  <c r="E6918" i="3"/>
  <c r="E6919" i="3"/>
  <c r="E6920" i="3"/>
  <c r="E6921" i="3"/>
  <c r="E6922" i="3"/>
  <c r="E6923" i="3"/>
  <c r="E6924" i="3"/>
  <c r="E6925" i="3"/>
  <c r="E6926" i="3"/>
  <c r="E6927" i="3"/>
  <c r="E6928" i="3"/>
  <c r="E6929" i="3"/>
  <c r="E6930" i="3"/>
  <c r="E6931" i="3"/>
  <c r="E6932" i="3"/>
  <c r="E6933" i="3"/>
  <c r="E6934" i="3"/>
  <c r="E6935" i="3"/>
  <c r="E6936" i="3"/>
  <c r="E6937" i="3"/>
  <c r="E6938" i="3"/>
  <c r="E6939" i="3"/>
  <c r="E6940" i="3"/>
  <c r="E6941" i="3"/>
  <c r="E6942" i="3"/>
  <c r="E6943" i="3"/>
  <c r="E6944" i="3"/>
  <c r="E6945" i="3"/>
  <c r="E6946" i="3"/>
  <c r="E6947" i="3"/>
  <c r="E6948" i="3"/>
  <c r="E6949" i="3"/>
  <c r="E6950" i="3"/>
  <c r="E6951" i="3"/>
  <c r="E6952" i="3"/>
  <c r="E6953" i="3"/>
  <c r="E6954" i="3"/>
  <c r="E6955" i="3"/>
  <c r="E6956" i="3"/>
  <c r="E6957" i="3"/>
  <c r="E6958" i="3"/>
  <c r="E6959" i="3"/>
  <c r="E6960" i="3"/>
  <c r="E6961" i="3"/>
  <c r="E6962" i="3"/>
  <c r="E6963" i="3"/>
  <c r="E6964" i="3"/>
  <c r="E6965" i="3"/>
  <c r="E6966" i="3"/>
  <c r="E6967" i="3"/>
  <c r="E6968" i="3"/>
  <c r="E6969" i="3"/>
  <c r="E6970" i="3"/>
  <c r="E6971" i="3"/>
  <c r="E6972" i="3"/>
  <c r="E6973" i="3"/>
  <c r="E6974" i="3"/>
  <c r="E6975" i="3"/>
  <c r="E6976" i="3"/>
  <c r="E6977" i="3"/>
  <c r="E6978" i="3"/>
  <c r="E6979" i="3"/>
  <c r="E6980" i="3"/>
  <c r="E6981" i="3"/>
  <c r="E6982" i="3"/>
  <c r="E6983" i="3"/>
  <c r="E6984" i="3"/>
  <c r="E6985" i="3"/>
  <c r="E6986" i="3"/>
  <c r="E6987" i="3"/>
  <c r="E6988" i="3"/>
  <c r="E6989" i="3"/>
  <c r="E6990" i="3"/>
  <c r="E6991" i="3"/>
  <c r="E6992" i="3"/>
  <c r="E6993" i="3"/>
  <c r="E6994" i="3"/>
  <c r="E6995" i="3"/>
  <c r="E6996" i="3"/>
  <c r="E6997" i="3"/>
  <c r="E6998" i="3"/>
  <c r="E6999" i="3"/>
  <c r="E7000" i="3"/>
  <c r="E7001" i="3"/>
  <c r="E7002" i="3"/>
  <c r="E7003" i="3"/>
  <c r="E7004" i="3"/>
  <c r="E7005" i="3"/>
  <c r="E7006" i="3"/>
  <c r="E7007" i="3"/>
  <c r="E7008" i="3"/>
  <c r="E7009" i="3"/>
  <c r="E7010" i="3"/>
  <c r="E7011" i="3"/>
  <c r="E7012" i="3"/>
  <c r="E7013" i="3"/>
  <c r="E7014" i="3"/>
  <c r="E7015" i="3"/>
  <c r="E7016" i="3"/>
  <c r="E7017" i="3"/>
  <c r="E7018" i="3"/>
  <c r="E7019" i="3"/>
  <c r="E7020" i="3"/>
  <c r="E7021" i="3"/>
  <c r="E7022" i="3"/>
  <c r="E7023" i="3"/>
  <c r="E7024" i="3"/>
  <c r="E7025" i="3"/>
  <c r="E7026" i="3"/>
  <c r="E7027" i="3"/>
  <c r="E7028" i="3"/>
  <c r="E7029" i="3"/>
  <c r="E7030" i="3"/>
  <c r="E7031" i="3"/>
  <c r="E7032" i="3"/>
  <c r="E7033" i="3"/>
  <c r="E7034" i="3"/>
  <c r="E7035" i="3"/>
  <c r="E7036" i="3"/>
  <c r="E7037" i="3"/>
  <c r="E7038" i="3"/>
  <c r="E7039" i="3"/>
  <c r="E7040" i="3"/>
  <c r="E7041" i="3"/>
  <c r="E7042" i="3"/>
  <c r="E7043" i="3"/>
  <c r="E7044" i="3"/>
  <c r="E7045" i="3"/>
  <c r="E7046" i="3"/>
  <c r="E7047" i="3"/>
  <c r="E7048" i="3"/>
  <c r="E7049" i="3"/>
  <c r="E7050" i="3"/>
  <c r="E7051" i="3"/>
  <c r="E7052" i="3"/>
  <c r="E7053" i="3"/>
  <c r="E7054" i="3"/>
  <c r="E7055" i="3"/>
  <c r="E7056" i="3"/>
  <c r="E7057" i="3"/>
  <c r="E7058" i="3"/>
  <c r="E7059" i="3"/>
  <c r="E7060" i="3"/>
  <c r="E7061" i="3"/>
  <c r="E7062" i="3"/>
  <c r="E7063" i="3"/>
  <c r="E7064" i="3"/>
  <c r="E7065" i="3"/>
  <c r="E7066" i="3"/>
  <c r="E7067" i="3"/>
  <c r="E7068" i="3"/>
  <c r="E7069" i="3"/>
  <c r="E7070" i="3"/>
  <c r="E7071" i="3"/>
  <c r="E7072" i="3"/>
  <c r="E7073" i="3"/>
  <c r="E7074" i="3"/>
  <c r="E7075" i="3"/>
  <c r="E7076" i="3"/>
  <c r="E7077" i="3"/>
  <c r="E7078" i="3"/>
  <c r="E7079" i="3"/>
  <c r="E7080" i="3"/>
  <c r="E7081" i="3"/>
  <c r="E7082" i="3"/>
  <c r="E7083" i="3"/>
  <c r="E7084" i="3"/>
  <c r="E7085" i="3"/>
  <c r="E7086" i="3"/>
  <c r="E7087" i="3"/>
  <c r="E7088" i="3"/>
  <c r="E7089" i="3"/>
  <c r="E7090" i="3"/>
  <c r="E7091" i="3"/>
  <c r="E7092" i="3"/>
  <c r="E7093" i="3"/>
  <c r="E7094" i="3"/>
  <c r="E7095" i="3"/>
  <c r="E7096" i="3"/>
  <c r="E7097" i="3"/>
  <c r="E7098" i="3"/>
  <c r="E7099" i="3"/>
  <c r="E7100" i="3"/>
  <c r="E7101" i="3"/>
  <c r="E7102" i="3"/>
  <c r="E7103" i="3"/>
  <c r="E7104" i="3"/>
  <c r="E7105" i="3"/>
  <c r="E7106" i="3"/>
  <c r="E7107" i="3"/>
  <c r="E7108" i="3"/>
  <c r="E7109" i="3"/>
  <c r="E7110" i="3"/>
  <c r="E7111" i="3"/>
  <c r="E7112" i="3"/>
  <c r="E7113" i="3"/>
  <c r="E7114" i="3"/>
  <c r="E7115" i="3"/>
  <c r="E7116" i="3"/>
  <c r="E7117" i="3"/>
  <c r="E7118" i="3"/>
  <c r="E7119" i="3"/>
  <c r="E7120" i="3"/>
  <c r="E7121" i="3"/>
  <c r="E7122" i="3"/>
  <c r="E7123" i="3"/>
  <c r="E7124" i="3"/>
  <c r="E7125" i="3"/>
  <c r="E7126" i="3"/>
  <c r="E7127" i="3"/>
  <c r="E7128" i="3"/>
  <c r="E7129" i="3"/>
  <c r="E7130" i="3"/>
  <c r="E7131" i="3"/>
  <c r="E7132" i="3"/>
  <c r="E7133" i="3"/>
  <c r="E7134" i="3"/>
  <c r="E7135" i="3"/>
  <c r="E7136" i="3"/>
  <c r="E7137" i="3"/>
  <c r="E7138" i="3"/>
  <c r="E7139" i="3"/>
  <c r="E7140" i="3"/>
  <c r="E7141" i="3"/>
  <c r="E7142" i="3"/>
  <c r="E7143" i="3"/>
  <c r="E7144" i="3"/>
  <c r="E7145" i="3"/>
  <c r="E7146" i="3"/>
  <c r="E7147" i="3"/>
  <c r="E7148" i="3"/>
  <c r="E7149" i="3"/>
  <c r="E7150" i="3"/>
  <c r="E7151" i="3"/>
  <c r="E7152" i="3"/>
  <c r="E7153" i="3"/>
  <c r="E7154" i="3"/>
  <c r="E7155" i="3"/>
  <c r="E7156" i="3"/>
  <c r="E7157" i="3"/>
  <c r="E7158" i="3"/>
  <c r="E7159" i="3"/>
  <c r="E7160" i="3"/>
  <c r="E7161" i="3"/>
  <c r="E7162" i="3"/>
  <c r="E7163" i="3"/>
  <c r="E7164" i="3"/>
  <c r="E7165" i="3"/>
  <c r="E7166" i="3"/>
  <c r="E7167" i="3"/>
  <c r="E7168" i="3"/>
  <c r="E7169" i="3"/>
  <c r="E7170" i="3"/>
  <c r="E7171" i="3"/>
  <c r="E7172" i="3"/>
  <c r="E7173" i="3"/>
  <c r="E7174" i="3"/>
  <c r="E7175" i="3"/>
  <c r="E7176" i="3"/>
  <c r="E7177" i="3"/>
  <c r="E7178" i="3"/>
  <c r="E7179" i="3"/>
  <c r="E7180" i="3"/>
  <c r="E7181" i="3"/>
  <c r="E7182" i="3"/>
  <c r="E7183" i="3"/>
  <c r="E7184" i="3"/>
  <c r="E7185" i="3"/>
  <c r="E7186" i="3"/>
  <c r="E7187" i="3"/>
  <c r="E7188" i="3"/>
  <c r="E7189" i="3"/>
  <c r="E7190" i="3"/>
  <c r="E7191" i="3"/>
  <c r="E7192" i="3"/>
  <c r="E7193" i="3"/>
  <c r="E7194" i="3"/>
  <c r="E7195" i="3"/>
  <c r="E7196" i="3"/>
  <c r="E7197" i="3"/>
  <c r="E7198" i="3"/>
  <c r="E7199" i="3"/>
  <c r="E7200" i="3"/>
  <c r="E7201" i="3"/>
  <c r="E7202" i="3"/>
  <c r="E7203" i="3"/>
  <c r="E7204" i="3"/>
  <c r="E7205" i="3"/>
  <c r="E7206" i="3"/>
  <c r="E7207" i="3"/>
  <c r="E7208" i="3"/>
  <c r="E7209" i="3"/>
  <c r="E7210" i="3"/>
  <c r="E7211" i="3"/>
  <c r="E7212" i="3"/>
  <c r="E7213" i="3"/>
  <c r="E7214" i="3"/>
  <c r="E7215" i="3"/>
  <c r="E7216" i="3"/>
  <c r="E7217" i="3"/>
  <c r="E7218" i="3"/>
  <c r="E7219" i="3"/>
  <c r="E7220" i="3"/>
  <c r="E7221" i="3"/>
  <c r="E7222" i="3"/>
  <c r="E7223" i="3"/>
  <c r="E7224" i="3"/>
  <c r="E7225" i="3"/>
  <c r="E7226" i="3"/>
  <c r="E7227" i="3"/>
  <c r="E7228" i="3"/>
  <c r="E7229" i="3"/>
  <c r="E7230" i="3"/>
  <c r="E7231" i="3"/>
  <c r="E7232" i="3"/>
  <c r="E7233" i="3"/>
  <c r="E7234" i="3"/>
  <c r="E7235" i="3"/>
  <c r="E7236" i="3"/>
  <c r="E7237" i="3"/>
  <c r="E7238" i="3"/>
  <c r="E7239" i="3"/>
  <c r="E7240" i="3"/>
  <c r="E7241" i="3"/>
  <c r="E7242" i="3"/>
  <c r="E7243" i="3"/>
  <c r="E7244" i="3"/>
  <c r="E7245" i="3"/>
  <c r="E7246" i="3"/>
  <c r="E7247" i="3"/>
  <c r="E7248" i="3"/>
  <c r="E7249" i="3"/>
  <c r="E7250" i="3"/>
  <c r="E7251" i="3"/>
  <c r="E7252" i="3"/>
  <c r="E7253" i="3"/>
  <c r="E7254" i="3"/>
  <c r="E7255" i="3"/>
  <c r="E7256" i="3"/>
  <c r="E7257" i="3"/>
  <c r="E7258" i="3"/>
  <c r="E7259" i="3"/>
  <c r="E7260" i="3"/>
  <c r="E7261" i="3"/>
  <c r="E7262" i="3"/>
  <c r="E7263" i="3"/>
  <c r="E7264" i="3"/>
  <c r="E7265" i="3"/>
  <c r="E7266" i="3"/>
  <c r="E7267" i="3"/>
  <c r="E7268" i="3"/>
  <c r="E7269" i="3"/>
  <c r="E7270" i="3"/>
  <c r="E7271" i="3"/>
  <c r="E7272" i="3"/>
  <c r="E7273" i="3"/>
  <c r="E7274" i="3"/>
  <c r="E7275" i="3"/>
  <c r="E7276" i="3"/>
  <c r="E7277" i="3"/>
  <c r="E7278" i="3"/>
  <c r="E7279" i="3"/>
  <c r="E7280" i="3"/>
  <c r="E7281" i="3"/>
  <c r="E7282" i="3"/>
  <c r="E7283" i="3"/>
  <c r="E7284" i="3"/>
  <c r="E7285" i="3"/>
  <c r="E7286" i="3"/>
  <c r="E7287" i="3"/>
  <c r="E7288" i="3"/>
  <c r="E7289" i="3"/>
  <c r="E7290" i="3"/>
  <c r="E7291" i="3"/>
  <c r="E7292" i="3"/>
  <c r="E7293" i="3"/>
  <c r="E7294" i="3"/>
  <c r="E7295" i="3"/>
  <c r="E7296" i="3"/>
  <c r="E7297" i="3"/>
  <c r="E7298" i="3"/>
  <c r="E7299" i="3"/>
  <c r="E7300" i="3"/>
  <c r="E7301" i="3"/>
  <c r="E7302" i="3"/>
  <c r="E7303" i="3"/>
  <c r="E7304" i="3"/>
  <c r="E7305" i="3"/>
  <c r="E7306" i="3"/>
  <c r="E7307" i="3"/>
  <c r="E7308" i="3"/>
  <c r="E7309" i="3"/>
  <c r="E7310" i="3"/>
  <c r="E7311" i="3"/>
  <c r="E7312" i="3"/>
  <c r="E7313" i="3"/>
  <c r="E7314" i="3"/>
  <c r="E7315" i="3"/>
  <c r="E7316" i="3"/>
  <c r="E7317" i="3"/>
  <c r="E7318" i="3"/>
  <c r="E7319" i="3"/>
  <c r="E7320" i="3"/>
  <c r="E7321" i="3"/>
  <c r="E7322" i="3"/>
  <c r="E7323" i="3"/>
  <c r="E7324" i="3"/>
  <c r="E7325" i="3"/>
  <c r="E7326" i="3"/>
  <c r="E7327" i="3"/>
  <c r="E7328" i="3"/>
  <c r="E7329" i="3"/>
  <c r="E7330" i="3"/>
  <c r="E7331" i="3"/>
  <c r="E7332" i="3"/>
  <c r="E7333" i="3"/>
  <c r="E7334" i="3"/>
  <c r="E7335" i="3"/>
  <c r="E7336" i="3"/>
  <c r="E7337" i="3"/>
  <c r="E7338" i="3"/>
  <c r="E7339" i="3"/>
  <c r="E7340" i="3"/>
  <c r="E7341" i="3"/>
  <c r="E7342" i="3"/>
  <c r="E7343" i="3"/>
  <c r="E7344" i="3"/>
  <c r="E7345" i="3"/>
  <c r="E7346" i="3"/>
  <c r="E7347" i="3"/>
  <c r="E7348" i="3"/>
  <c r="E7349" i="3"/>
  <c r="E7350" i="3"/>
  <c r="E7351" i="3"/>
  <c r="E7352" i="3"/>
  <c r="E7353" i="3"/>
  <c r="E7354" i="3"/>
  <c r="E7355" i="3"/>
  <c r="E7356" i="3"/>
  <c r="E7357" i="3"/>
  <c r="E7358" i="3"/>
  <c r="E7359" i="3"/>
  <c r="E7360" i="3"/>
  <c r="E7361" i="3"/>
  <c r="E7362" i="3"/>
  <c r="E7363" i="3"/>
  <c r="E7364" i="3"/>
  <c r="E7365" i="3"/>
  <c r="E7366" i="3"/>
  <c r="E7367" i="3"/>
  <c r="E7368" i="3"/>
  <c r="E7369" i="3"/>
  <c r="E7370" i="3"/>
  <c r="E7371" i="3"/>
  <c r="E7372" i="3"/>
  <c r="E7373" i="3"/>
  <c r="E7374" i="3"/>
  <c r="E7375" i="3"/>
  <c r="E7376" i="3"/>
  <c r="E7377" i="3"/>
  <c r="E7378" i="3"/>
  <c r="E7379" i="3"/>
  <c r="E7380" i="3"/>
  <c r="E7381" i="3"/>
  <c r="E7382" i="3"/>
  <c r="E7383" i="3"/>
  <c r="E7384" i="3"/>
  <c r="E7385" i="3"/>
  <c r="E7386" i="3"/>
  <c r="E7387" i="3"/>
  <c r="E7388" i="3"/>
  <c r="E7389" i="3"/>
  <c r="E7390" i="3"/>
  <c r="E7391" i="3"/>
  <c r="E7392" i="3"/>
  <c r="E7393" i="3"/>
  <c r="E7394" i="3"/>
  <c r="E7395" i="3"/>
  <c r="E7396" i="3"/>
  <c r="E7397" i="3"/>
  <c r="E7398" i="3"/>
  <c r="E7399" i="3"/>
  <c r="E7400" i="3"/>
  <c r="E7401" i="3"/>
  <c r="E7402" i="3"/>
  <c r="E7403" i="3"/>
  <c r="E7404" i="3"/>
  <c r="E7405" i="3"/>
  <c r="E7406" i="3"/>
  <c r="E7407" i="3"/>
  <c r="E7408" i="3"/>
  <c r="E7409" i="3"/>
  <c r="E7410" i="3"/>
  <c r="E7411" i="3"/>
  <c r="E7412" i="3"/>
  <c r="E7413" i="3"/>
  <c r="E7414" i="3"/>
  <c r="E7415" i="3"/>
  <c r="E7416" i="3"/>
  <c r="E7417" i="3"/>
  <c r="E7418" i="3"/>
  <c r="E7419" i="3"/>
  <c r="E7420" i="3"/>
  <c r="E7421" i="3"/>
  <c r="E7422" i="3"/>
  <c r="E7423" i="3"/>
  <c r="E7424" i="3"/>
  <c r="E7425" i="3"/>
  <c r="E7426" i="3"/>
  <c r="E7427" i="3"/>
  <c r="E7428" i="3"/>
  <c r="E7429" i="3"/>
  <c r="E7430" i="3"/>
  <c r="E7431" i="3"/>
  <c r="E7432" i="3"/>
  <c r="E7433" i="3"/>
  <c r="E7434" i="3"/>
  <c r="E7435" i="3"/>
  <c r="E7436" i="3"/>
  <c r="E7437" i="3"/>
  <c r="E7438" i="3"/>
  <c r="E7439" i="3"/>
  <c r="E7440" i="3"/>
  <c r="E7441" i="3"/>
  <c r="E7442" i="3"/>
  <c r="E7443" i="3"/>
  <c r="E7444" i="3"/>
  <c r="E7445" i="3"/>
  <c r="E7446" i="3"/>
  <c r="E7447" i="3"/>
  <c r="E7448" i="3"/>
  <c r="E7449" i="3"/>
  <c r="E7450" i="3"/>
  <c r="E7451" i="3"/>
  <c r="E7452" i="3"/>
  <c r="E7453" i="3"/>
  <c r="E7454" i="3"/>
  <c r="E7455" i="3"/>
  <c r="E7456" i="3"/>
  <c r="E7457" i="3"/>
  <c r="E7458" i="3"/>
  <c r="E7459" i="3"/>
  <c r="E7460" i="3"/>
  <c r="E7461" i="3"/>
  <c r="E7462" i="3"/>
  <c r="E7463" i="3"/>
  <c r="E7464" i="3"/>
  <c r="E7465" i="3"/>
  <c r="E7466" i="3"/>
  <c r="E7467" i="3"/>
  <c r="E7468" i="3"/>
  <c r="E7469" i="3"/>
  <c r="E7470" i="3"/>
  <c r="E7471" i="3"/>
  <c r="E7472" i="3"/>
  <c r="E7473" i="3"/>
  <c r="E7474" i="3"/>
  <c r="E7475" i="3"/>
  <c r="E7476" i="3"/>
  <c r="E7477" i="3"/>
  <c r="E7478" i="3"/>
  <c r="E7479" i="3"/>
  <c r="E7480" i="3"/>
  <c r="E7481" i="3"/>
  <c r="E7482" i="3"/>
  <c r="E7483" i="3"/>
  <c r="E7484" i="3"/>
  <c r="E7485" i="3"/>
  <c r="E7486" i="3"/>
  <c r="E7487" i="3"/>
  <c r="E7488" i="3"/>
  <c r="E7489" i="3"/>
  <c r="E7490" i="3"/>
  <c r="E7491" i="3"/>
  <c r="E7492" i="3"/>
  <c r="E7493" i="3"/>
  <c r="E7494" i="3"/>
  <c r="E7495" i="3"/>
  <c r="E7496" i="3"/>
  <c r="E7497" i="3"/>
  <c r="E7498" i="3"/>
  <c r="E7499" i="3"/>
  <c r="E7500" i="3"/>
  <c r="E7501" i="3"/>
  <c r="E7502" i="3"/>
  <c r="E7503" i="3"/>
  <c r="E7504" i="3"/>
  <c r="E7505" i="3"/>
  <c r="E7506" i="3"/>
  <c r="E7507" i="3"/>
  <c r="E7508" i="3"/>
  <c r="E7509" i="3"/>
  <c r="E7510" i="3"/>
  <c r="E7511" i="3"/>
  <c r="E7512" i="3"/>
  <c r="E7513" i="3"/>
  <c r="E7514" i="3"/>
  <c r="E7515" i="3"/>
  <c r="E7516" i="3"/>
  <c r="E7517" i="3"/>
  <c r="E7518" i="3"/>
  <c r="E7519" i="3"/>
  <c r="E7520" i="3"/>
  <c r="E7521" i="3"/>
  <c r="E7522" i="3"/>
  <c r="E7523" i="3"/>
  <c r="E7524" i="3"/>
  <c r="E7525" i="3"/>
  <c r="E7526" i="3"/>
  <c r="E7527" i="3"/>
  <c r="E7528" i="3"/>
  <c r="E7529" i="3"/>
  <c r="E7530" i="3"/>
  <c r="E7531" i="3"/>
  <c r="E7532" i="3"/>
  <c r="E7533" i="3"/>
  <c r="E7534" i="3"/>
  <c r="E7535" i="3"/>
  <c r="E7536" i="3"/>
  <c r="E7537" i="3"/>
  <c r="E7538" i="3"/>
  <c r="E7539" i="3"/>
  <c r="E7540" i="3"/>
  <c r="E7541" i="3"/>
  <c r="E7542" i="3"/>
  <c r="E7543" i="3"/>
  <c r="E7544" i="3"/>
  <c r="E7545" i="3"/>
  <c r="E7546" i="3"/>
  <c r="E7547" i="3"/>
  <c r="E7548" i="3"/>
  <c r="E7549" i="3"/>
  <c r="E7550" i="3"/>
  <c r="E7551" i="3"/>
  <c r="E7552" i="3"/>
  <c r="E7553" i="3"/>
  <c r="E7554" i="3"/>
  <c r="E7555" i="3"/>
  <c r="E7556" i="3"/>
  <c r="E7557" i="3"/>
  <c r="E7558" i="3"/>
  <c r="E7559" i="3"/>
  <c r="E7560" i="3"/>
  <c r="E7561" i="3"/>
  <c r="E7562" i="3"/>
  <c r="E7563" i="3"/>
  <c r="E7564" i="3"/>
  <c r="E7565" i="3"/>
  <c r="E7566" i="3"/>
  <c r="E7567" i="3"/>
  <c r="E7568" i="3"/>
  <c r="E7569" i="3"/>
  <c r="E7570" i="3"/>
  <c r="E7571" i="3"/>
  <c r="E7572" i="3"/>
  <c r="E7573" i="3"/>
  <c r="E7574" i="3"/>
  <c r="E7575" i="3"/>
  <c r="E7576" i="3"/>
  <c r="E7577" i="3"/>
  <c r="E7578" i="3"/>
  <c r="E7579" i="3"/>
  <c r="E7580" i="3"/>
  <c r="E7581" i="3"/>
  <c r="E7582" i="3"/>
  <c r="E7583" i="3"/>
  <c r="E7584" i="3"/>
  <c r="E7585" i="3"/>
  <c r="E7586" i="3"/>
  <c r="E7587" i="3"/>
  <c r="E7588" i="3"/>
  <c r="E7589" i="3"/>
  <c r="E7590" i="3"/>
  <c r="E7591" i="3"/>
  <c r="E7592" i="3"/>
  <c r="E7593" i="3"/>
  <c r="E7594" i="3"/>
  <c r="E7595" i="3"/>
  <c r="E7596" i="3"/>
  <c r="E7597" i="3"/>
  <c r="E7598" i="3"/>
  <c r="E7599" i="3"/>
  <c r="E7600" i="3"/>
  <c r="E7601" i="3"/>
  <c r="E7602" i="3"/>
  <c r="E7603" i="3"/>
  <c r="E7604" i="3"/>
  <c r="E7605" i="3"/>
  <c r="E7606" i="3"/>
  <c r="E7607" i="3"/>
  <c r="E7608" i="3"/>
  <c r="E7609" i="3"/>
  <c r="E7610" i="3"/>
  <c r="E7611" i="3"/>
  <c r="E7612" i="3"/>
  <c r="E7613" i="3"/>
  <c r="E7614" i="3"/>
  <c r="E7615" i="3"/>
  <c r="E7616" i="3"/>
  <c r="E7617" i="3"/>
  <c r="E7618" i="3"/>
  <c r="E7619" i="3"/>
  <c r="E7620" i="3"/>
  <c r="E7621" i="3"/>
  <c r="E7622" i="3"/>
  <c r="E7623" i="3"/>
  <c r="E7624" i="3"/>
  <c r="E7625" i="3"/>
  <c r="E7626" i="3"/>
  <c r="E7627" i="3"/>
  <c r="E7628" i="3"/>
  <c r="E7629" i="3"/>
  <c r="E7630" i="3"/>
  <c r="E7631" i="3"/>
  <c r="E7632" i="3"/>
  <c r="E7633" i="3"/>
  <c r="E7634" i="3"/>
  <c r="E7635" i="3"/>
  <c r="E7636" i="3"/>
  <c r="E7637" i="3"/>
  <c r="E7638" i="3"/>
  <c r="E7639" i="3"/>
  <c r="E7640" i="3"/>
  <c r="E7641" i="3"/>
  <c r="E7642" i="3"/>
  <c r="E7643" i="3"/>
  <c r="E7644" i="3"/>
  <c r="E7645" i="3"/>
  <c r="E7646" i="3"/>
  <c r="E7647" i="3"/>
  <c r="E7648" i="3"/>
  <c r="E7649" i="3"/>
  <c r="E7650" i="3"/>
  <c r="E7651" i="3"/>
  <c r="E7652" i="3"/>
  <c r="E7653" i="3"/>
  <c r="E7654" i="3"/>
  <c r="E7655" i="3"/>
  <c r="E7656" i="3"/>
  <c r="E7657" i="3"/>
  <c r="E7658" i="3"/>
  <c r="E7659" i="3"/>
  <c r="E7660" i="3"/>
  <c r="E7661" i="3"/>
  <c r="E7662" i="3"/>
  <c r="E7663" i="3"/>
  <c r="E7664" i="3"/>
  <c r="E7665" i="3"/>
  <c r="E7666" i="3"/>
  <c r="E7667" i="3"/>
  <c r="E7668" i="3"/>
  <c r="E7669" i="3"/>
  <c r="E7670" i="3"/>
  <c r="E7671" i="3"/>
  <c r="E7672" i="3"/>
  <c r="E7673" i="3"/>
  <c r="E7674" i="3"/>
  <c r="E7675" i="3"/>
  <c r="E7676" i="3"/>
  <c r="E7677" i="3"/>
  <c r="E7678" i="3"/>
  <c r="E7679" i="3"/>
  <c r="E7680" i="3"/>
  <c r="E7681" i="3"/>
  <c r="E7682" i="3"/>
  <c r="E7683" i="3"/>
  <c r="E7684" i="3"/>
  <c r="E7685" i="3"/>
  <c r="E7686" i="3"/>
  <c r="E7687" i="3"/>
  <c r="E7688" i="3"/>
  <c r="E7689" i="3"/>
  <c r="E7690" i="3"/>
  <c r="E7691" i="3"/>
  <c r="E7692" i="3"/>
  <c r="E7693" i="3"/>
  <c r="E7694" i="3"/>
  <c r="E7695" i="3"/>
  <c r="E7696" i="3"/>
  <c r="E7697" i="3"/>
  <c r="E7698" i="3"/>
  <c r="E7699" i="3"/>
  <c r="E7700" i="3"/>
  <c r="E7701" i="3"/>
  <c r="E7702" i="3"/>
  <c r="E7703" i="3"/>
  <c r="E7704" i="3"/>
  <c r="E7705" i="3"/>
  <c r="E7706" i="3"/>
  <c r="E7707" i="3"/>
  <c r="E7708" i="3"/>
  <c r="E7709" i="3"/>
  <c r="E7710" i="3"/>
  <c r="E7711" i="3"/>
  <c r="E7712" i="3"/>
  <c r="E7713" i="3"/>
  <c r="E7714" i="3"/>
  <c r="E7715" i="3"/>
  <c r="E7716" i="3"/>
  <c r="E7717" i="3"/>
  <c r="E7718" i="3"/>
  <c r="E7719" i="3"/>
  <c r="E7720" i="3"/>
  <c r="E7721" i="3"/>
  <c r="E7722" i="3"/>
  <c r="E7723" i="3"/>
  <c r="E7724" i="3"/>
  <c r="E7725" i="3"/>
  <c r="E7726" i="3"/>
  <c r="E7727" i="3"/>
  <c r="E7728" i="3"/>
  <c r="E7729" i="3"/>
  <c r="E7730" i="3"/>
  <c r="E7731" i="3"/>
  <c r="E7732" i="3"/>
  <c r="E7733" i="3"/>
  <c r="E7734" i="3"/>
  <c r="E7735" i="3"/>
  <c r="E7736" i="3"/>
  <c r="E7737" i="3"/>
  <c r="E7738" i="3"/>
  <c r="E7739" i="3"/>
  <c r="E7740" i="3"/>
  <c r="E7741" i="3"/>
  <c r="E7742" i="3"/>
  <c r="E7743" i="3"/>
  <c r="E7744" i="3"/>
  <c r="E7745" i="3"/>
  <c r="E7746" i="3"/>
  <c r="E7747" i="3"/>
  <c r="E7748" i="3"/>
  <c r="E7749" i="3"/>
  <c r="E7750" i="3"/>
  <c r="E7751" i="3"/>
  <c r="E7752" i="3"/>
  <c r="E7753" i="3"/>
  <c r="E7754" i="3"/>
  <c r="E7755" i="3"/>
  <c r="E7756" i="3"/>
  <c r="E7757" i="3"/>
  <c r="E7758" i="3"/>
  <c r="E7759" i="3"/>
  <c r="E7760" i="3"/>
  <c r="E7761" i="3"/>
  <c r="E7762" i="3"/>
  <c r="E7763" i="3"/>
  <c r="E7764" i="3"/>
  <c r="E7765" i="3"/>
  <c r="E7766" i="3"/>
  <c r="E7767" i="3"/>
  <c r="E7768" i="3"/>
  <c r="E7769" i="3"/>
  <c r="E7770" i="3"/>
  <c r="E7771" i="3"/>
  <c r="E7772" i="3"/>
  <c r="E7773" i="3"/>
  <c r="E7774" i="3"/>
  <c r="E7775" i="3"/>
  <c r="E7776" i="3"/>
  <c r="E7777" i="3"/>
  <c r="E7778" i="3"/>
  <c r="E7779" i="3"/>
  <c r="E7780" i="3"/>
  <c r="E7781" i="3"/>
  <c r="E7782" i="3"/>
  <c r="E7783" i="3"/>
  <c r="E7784" i="3"/>
  <c r="E7785" i="3"/>
  <c r="E7786" i="3"/>
  <c r="E7787" i="3"/>
  <c r="E7788" i="3"/>
  <c r="E7789" i="3"/>
  <c r="E7790" i="3"/>
  <c r="E7791" i="3"/>
  <c r="E7792" i="3"/>
  <c r="E7793" i="3"/>
  <c r="E7794" i="3"/>
  <c r="E7795" i="3"/>
  <c r="E7796" i="3"/>
  <c r="E7797" i="3"/>
  <c r="E7798" i="3"/>
  <c r="E7799" i="3"/>
  <c r="E7800" i="3"/>
  <c r="E7801" i="3"/>
  <c r="E7802" i="3"/>
  <c r="E7803" i="3"/>
  <c r="E7804" i="3"/>
  <c r="E7805" i="3"/>
  <c r="E7806" i="3"/>
  <c r="E7807" i="3"/>
  <c r="E7808" i="3"/>
  <c r="E7809" i="3"/>
  <c r="E7810" i="3"/>
  <c r="E7811" i="3"/>
  <c r="E7812" i="3"/>
  <c r="E7813" i="3"/>
  <c r="E7814" i="3"/>
  <c r="E7815" i="3"/>
  <c r="E7816" i="3"/>
  <c r="E7817" i="3"/>
  <c r="E7818" i="3"/>
  <c r="E7819" i="3"/>
  <c r="E7820" i="3"/>
  <c r="E7821" i="3"/>
  <c r="E7822" i="3"/>
  <c r="E7823" i="3"/>
  <c r="E7824" i="3"/>
  <c r="E7825" i="3"/>
  <c r="E7826" i="3"/>
  <c r="E7827" i="3"/>
  <c r="E7828" i="3"/>
  <c r="E7829" i="3"/>
  <c r="E7830" i="3"/>
  <c r="E7831" i="3"/>
  <c r="E7832" i="3"/>
  <c r="E7833" i="3"/>
  <c r="E7834" i="3"/>
  <c r="E7835" i="3"/>
  <c r="E7836" i="3"/>
  <c r="E7837" i="3"/>
  <c r="E7838" i="3"/>
  <c r="E7839" i="3"/>
  <c r="E7840" i="3"/>
  <c r="E7841" i="3"/>
  <c r="E7842" i="3"/>
  <c r="E7843" i="3"/>
  <c r="E7844" i="3"/>
  <c r="E7845" i="3"/>
  <c r="E7846" i="3"/>
  <c r="E7847" i="3"/>
  <c r="E7848" i="3"/>
  <c r="E7849" i="3"/>
  <c r="E7850" i="3"/>
  <c r="E7851" i="3"/>
  <c r="E7852" i="3"/>
  <c r="E7853" i="3"/>
  <c r="E7854" i="3"/>
  <c r="E7855" i="3"/>
  <c r="E7856" i="3"/>
  <c r="E7857" i="3"/>
  <c r="E7858" i="3"/>
  <c r="E7859" i="3"/>
  <c r="E7860" i="3"/>
  <c r="E7861" i="3"/>
  <c r="E7862" i="3"/>
  <c r="E7863" i="3"/>
  <c r="E7864" i="3"/>
  <c r="E7865" i="3"/>
  <c r="E7866" i="3"/>
  <c r="E7867" i="3"/>
  <c r="E7868" i="3"/>
  <c r="E7869" i="3"/>
  <c r="E7870" i="3"/>
  <c r="E7871" i="3"/>
  <c r="E7872" i="3"/>
  <c r="E7873" i="3"/>
  <c r="E7874" i="3"/>
  <c r="E7875" i="3"/>
  <c r="E7876" i="3"/>
  <c r="E7877" i="3"/>
  <c r="E7878" i="3"/>
  <c r="E7879" i="3"/>
  <c r="E7880" i="3"/>
  <c r="E7881" i="3"/>
  <c r="E7882" i="3"/>
  <c r="E7883" i="3"/>
  <c r="E7884" i="3"/>
  <c r="E7885" i="3"/>
  <c r="E7886" i="3"/>
  <c r="E7887" i="3"/>
  <c r="E7888" i="3"/>
  <c r="E7889" i="3"/>
  <c r="E7890" i="3"/>
  <c r="E7891" i="3"/>
  <c r="E7892" i="3"/>
  <c r="E7893" i="3"/>
  <c r="E7894" i="3"/>
  <c r="E7895" i="3"/>
  <c r="E7896" i="3"/>
  <c r="E7897" i="3"/>
  <c r="E7898" i="3"/>
  <c r="E7899" i="3"/>
  <c r="E7900" i="3"/>
  <c r="E7901" i="3"/>
  <c r="E7902" i="3"/>
  <c r="E7903" i="3"/>
  <c r="E7904" i="3"/>
  <c r="E7905" i="3"/>
  <c r="E7906" i="3"/>
  <c r="E7907" i="3"/>
  <c r="E7908" i="3"/>
  <c r="E7909" i="3"/>
  <c r="E7910" i="3"/>
  <c r="E7911" i="3"/>
  <c r="E7912" i="3"/>
  <c r="E7913" i="3"/>
  <c r="E7914" i="3"/>
  <c r="E7915" i="3"/>
  <c r="E7916" i="3"/>
  <c r="E7917" i="3"/>
  <c r="E7918" i="3"/>
  <c r="E7919" i="3"/>
  <c r="E7920" i="3"/>
  <c r="E7921" i="3"/>
  <c r="E7922" i="3"/>
  <c r="E7923" i="3"/>
  <c r="E7924" i="3"/>
  <c r="E7925" i="3"/>
  <c r="E7926" i="3"/>
  <c r="E7927" i="3"/>
  <c r="E7928" i="3"/>
  <c r="E7929" i="3"/>
  <c r="E7930" i="3"/>
  <c r="E7931" i="3"/>
  <c r="E7932" i="3"/>
  <c r="E7933" i="3"/>
  <c r="E7934" i="3"/>
  <c r="E7935" i="3"/>
  <c r="E7936" i="3"/>
  <c r="E7937" i="3"/>
  <c r="E7938" i="3"/>
  <c r="E7939" i="3"/>
  <c r="E7940" i="3"/>
  <c r="E7941" i="3"/>
  <c r="E7942" i="3"/>
  <c r="E7943" i="3"/>
  <c r="E7944" i="3"/>
  <c r="E7945" i="3"/>
  <c r="E7946" i="3"/>
  <c r="E7947" i="3"/>
  <c r="E7948" i="3"/>
  <c r="E7949" i="3"/>
  <c r="E7950" i="3"/>
  <c r="E7951" i="3"/>
  <c r="E7952" i="3"/>
  <c r="E7953" i="3"/>
  <c r="E7954" i="3"/>
  <c r="E7955" i="3"/>
  <c r="E7956" i="3"/>
  <c r="E7957" i="3"/>
  <c r="E7958" i="3"/>
  <c r="E7959" i="3"/>
  <c r="E7960" i="3"/>
  <c r="E7961" i="3"/>
  <c r="E7962" i="3"/>
  <c r="E7963" i="3"/>
  <c r="E7964" i="3"/>
  <c r="E7965" i="3"/>
  <c r="E7966" i="3"/>
  <c r="E7967" i="3"/>
  <c r="E7968" i="3"/>
  <c r="E7969" i="3"/>
  <c r="E7970" i="3"/>
  <c r="E7971" i="3"/>
  <c r="E7972" i="3"/>
  <c r="E7973" i="3"/>
  <c r="E7974" i="3"/>
  <c r="E7975" i="3"/>
  <c r="E7976" i="3"/>
  <c r="E7977" i="3"/>
  <c r="E7978" i="3"/>
  <c r="E7979" i="3"/>
  <c r="E7980" i="3"/>
  <c r="E7981" i="3"/>
  <c r="E7982" i="3"/>
  <c r="E7983" i="3"/>
  <c r="E7984" i="3"/>
  <c r="E7985" i="3"/>
  <c r="E7986" i="3"/>
  <c r="E7987" i="3"/>
  <c r="E7988" i="3"/>
  <c r="E7989" i="3"/>
  <c r="E7990" i="3"/>
  <c r="E7991" i="3"/>
  <c r="E7992" i="3"/>
  <c r="E7993" i="3"/>
  <c r="E7994" i="3"/>
  <c r="E7995" i="3"/>
  <c r="E7996" i="3"/>
  <c r="E7997" i="3"/>
  <c r="E7998" i="3"/>
  <c r="E7999" i="3"/>
  <c r="E8000" i="3"/>
  <c r="E8001" i="3"/>
  <c r="E8002" i="3"/>
  <c r="E8003" i="3"/>
  <c r="E8004" i="3"/>
  <c r="E8005" i="3"/>
  <c r="E8006" i="3"/>
  <c r="E8007" i="3"/>
  <c r="E8008" i="3"/>
  <c r="E8009" i="3"/>
  <c r="E8010" i="3"/>
  <c r="E8011" i="3"/>
  <c r="E8012" i="3"/>
  <c r="E8013" i="3"/>
  <c r="E8014" i="3"/>
  <c r="E8015" i="3"/>
  <c r="E8016" i="3"/>
  <c r="E8017" i="3"/>
  <c r="E8018" i="3"/>
  <c r="E8019" i="3"/>
  <c r="E8020" i="3"/>
  <c r="E8021" i="3"/>
  <c r="E8022" i="3"/>
  <c r="E8023" i="3"/>
  <c r="E8024" i="3"/>
  <c r="E8025" i="3"/>
  <c r="E8026" i="3"/>
  <c r="E8027" i="3"/>
  <c r="E8028" i="3"/>
  <c r="E8029" i="3"/>
  <c r="E8030" i="3"/>
  <c r="E8031" i="3"/>
  <c r="E8032" i="3"/>
  <c r="E8033" i="3"/>
  <c r="E8034" i="3"/>
  <c r="E8035" i="3"/>
  <c r="E8036" i="3"/>
  <c r="E8037" i="3"/>
  <c r="E8038" i="3"/>
  <c r="E8039" i="3"/>
  <c r="E8040" i="3"/>
  <c r="E8041" i="3"/>
  <c r="E8042" i="3"/>
  <c r="E8043" i="3"/>
  <c r="E8044" i="3"/>
  <c r="E8045" i="3"/>
  <c r="E8046" i="3"/>
  <c r="E8047" i="3"/>
  <c r="E8048" i="3"/>
  <c r="E8049" i="3"/>
  <c r="E8050" i="3"/>
  <c r="E8051" i="3"/>
  <c r="E8052" i="3"/>
  <c r="E8053" i="3"/>
  <c r="E8054" i="3"/>
  <c r="E8055" i="3"/>
  <c r="E8056" i="3"/>
  <c r="E8057" i="3"/>
  <c r="E8058" i="3"/>
  <c r="E8059" i="3"/>
  <c r="E8060" i="3"/>
  <c r="E8061" i="3"/>
  <c r="E8062" i="3"/>
  <c r="E8063" i="3"/>
  <c r="E8064" i="3"/>
  <c r="E8065" i="3"/>
  <c r="E8066" i="3"/>
  <c r="E8067" i="3"/>
  <c r="E8068" i="3"/>
  <c r="E8069" i="3"/>
  <c r="E8070" i="3"/>
  <c r="E8071" i="3"/>
  <c r="E8072" i="3"/>
  <c r="E8073" i="3"/>
  <c r="E8074" i="3"/>
  <c r="E8075" i="3"/>
  <c r="E8076" i="3"/>
  <c r="E8077" i="3"/>
  <c r="E8078" i="3"/>
  <c r="E8079" i="3"/>
  <c r="E8080" i="3"/>
  <c r="E8081" i="3"/>
  <c r="E8082" i="3"/>
  <c r="E8083" i="3"/>
  <c r="E8084" i="3"/>
  <c r="E8085" i="3"/>
  <c r="E8086" i="3"/>
  <c r="E8087" i="3"/>
  <c r="E8088" i="3"/>
  <c r="E8089" i="3"/>
  <c r="E8090" i="3"/>
  <c r="E8091" i="3"/>
  <c r="E8092" i="3"/>
  <c r="E8093" i="3"/>
  <c r="E8094" i="3"/>
  <c r="E8095" i="3"/>
  <c r="E8096" i="3"/>
  <c r="E8097" i="3"/>
  <c r="E8098" i="3"/>
  <c r="E8099" i="3"/>
  <c r="E8100" i="3"/>
  <c r="E8101" i="3"/>
  <c r="E8102" i="3"/>
  <c r="E8103" i="3"/>
  <c r="E8104" i="3"/>
  <c r="E8105" i="3"/>
  <c r="E8106" i="3"/>
  <c r="E8107" i="3"/>
  <c r="E8108" i="3"/>
  <c r="E8109" i="3"/>
  <c r="E8110" i="3"/>
  <c r="E8111" i="3"/>
  <c r="E8112" i="3"/>
  <c r="E8113" i="3"/>
  <c r="E8114" i="3"/>
  <c r="E8115" i="3"/>
  <c r="E8116" i="3"/>
  <c r="E8117" i="3"/>
  <c r="E8118" i="3"/>
  <c r="E8119" i="3"/>
  <c r="E8120" i="3"/>
  <c r="E8121" i="3"/>
  <c r="E8122" i="3"/>
  <c r="E8123" i="3"/>
  <c r="E8124" i="3"/>
  <c r="E8125" i="3"/>
  <c r="E8126" i="3"/>
  <c r="E8127" i="3"/>
  <c r="E8128" i="3"/>
  <c r="E8129" i="3"/>
  <c r="E8130" i="3"/>
  <c r="E8131" i="3"/>
  <c r="E8132" i="3"/>
  <c r="E8133" i="3"/>
  <c r="E8134" i="3"/>
  <c r="E8135" i="3"/>
  <c r="E8136" i="3"/>
  <c r="E8137" i="3"/>
  <c r="E8138" i="3"/>
  <c r="E8139" i="3"/>
  <c r="E8140" i="3"/>
  <c r="E8141" i="3"/>
  <c r="E8142" i="3"/>
  <c r="E8143" i="3"/>
  <c r="E8144" i="3"/>
  <c r="E8145" i="3"/>
  <c r="E8146" i="3"/>
  <c r="E8147" i="3"/>
  <c r="E8148" i="3"/>
  <c r="E8149" i="3"/>
  <c r="E8150" i="3"/>
  <c r="E8151" i="3"/>
  <c r="E8152" i="3"/>
  <c r="E8153" i="3"/>
  <c r="E8154" i="3"/>
  <c r="E8155" i="3"/>
  <c r="E8156" i="3"/>
  <c r="E8157" i="3"/>
  <c r="E8158" i="3"/>
  <c r="E8159" i="3"/>
  <c r="E8160" i="3"/>
  <c r="E8161" i="3"/>
  <c r="E8162" i="3"/>
  <c r="E8163" i="3"/>
  <c r="E8164" i="3"/>
  <c r="E8165" i="3"/>
  <c r="E8166" i="3"/>
  <c r="E8167" i="3"/>
  <c r="E8168" i="3"/>
  <c r="E8169" i="3"/>
  <c r="E8170" i="3"/>
  <c r="E8171" i="3"/>
  <c r="E8172" i="3"/>
  <c r="E8173" i="3"/>
  <c r="E8174" i="3"/>
  <c r="E8175" i="3"/>
  <c r="E8176" i="3"/>
  <c r="E8177" i="3"/>
  <c r="E8178" i="3"/>
  <c r="E8179" i="3"/>
  <c r="E8180" i="3"/>
  <c r="E8181" i="3"/>
  <c r="E8182" i="3"/>
  <c r="E8183" i="3"/>
  <c r="E8184" i="3"/>
  <c r="E8185" i="3"/>
  <c r="E8186" i="3"/>
  <c r="E8187" i="3"/>
  <c r="E8188" i="3"/>
  <c r="E8189" i="3"/>
  <c r="E8190" i="3"/>
  <c r="E8191" i="3"/>
  <c r="E8192" i="3"/>
  <c r="E8193" i="3"/>
  <c r="E8194" i="3"/>
  <c r="E8195" i="3"/>
  <c r="E8196" i="3"/>
  <c r="E8197" i="3"/>
  <c r="E8198" i="3"/>
  <c r="E8199" i="3"/>
  <c r="E8200" i="3"/>
  <c r="E8201" i="3"/>
  <c r="E8202" i="3"/>
  <c r="E8203" i="3"/>
  <c r="E8204" i="3"/>
  <c r="E8205" i="3"/>
  <c r="E8206" i="3"/>
  <c r="E8207" i="3"/>
  <c r="E8208" i="3"/>
  <c r="E8209" i="3"/>
  <c r="E8210" i="3"/>
  <c r="E8211" i="3"/>
  <c r="E8212" i="3"/>
  <c r="E8213" i="3"/>
  <c r="E8214" i="3"/>
  <c r="E8215" i="3"/>
  <c r="E8216" i="3"/>
  <c r="E8217" i="3"/>
  <c r="E8218" i="3"/>
  <c r="E8219" i="3"/>
  <c r="E8220" i="3"/>
  <c r="E8221" i="3"/>
  <c r="E8222" i="3"/>
  <c r="E8223" i="3"/>
  <c r="E8224" i="3"/>
  <c r="E8225" i="3"/>
  <c r="E8226" i="3"/>
  <c r="E8227" i="3"/>
  <c r="E8228" i="3"/>
  <c r="E8229" i="3"/>
  <c r="E8230" i="3"/>
  <c r="E8231" i="3"/>
  <c r="E8232" i="3"/>
  <c r="E8233" i="3"/>
  <c r="E8234" i="3"/>
  <c r="E8235" i="3"/>
  <c r="E8236" i="3"/>
  <c r="E8237" i="3"/>
  <c r="E8238" i="3"/>
  <c r="E8239" i="3"/>
  <c r="E8240" i="3"/>
  <c r="E8241" i="3"/>
  <c r="E8242" i="3"/>
  <c r="E8243" i="3"/>
  <c r="E8244" i="3"/>
  <c r="E8245" i="3"/>
  <c r="E8246" i="3"/>
  <c r="E8247" i="3"/>
  <c r="E8248" i="3"/>
  <c r="E8249" i="3"/>
  <c r="E8250" i="3"/>
  <c r="E8251" i="3"/>
  <c r="E8252" i="3"/>
  <c r="E8253" i="3"/>
  <c r="E8254" i="3"/>
  <c r="E8255" i="3"/>
  <c r="E8256" i="3"/>
  <c r="E8257" i="3"/>
  <c r="E8258" i="3"/>
  <c r="E8259" i="3"/>
  <c r="E8260" i="3"/>
  <c r="E8261" i="3"/>
  <c r="E8262" i="3"/>
  <c r="E8263" i="3"/>
  <c r="E8264" i="3"/>
  <c r="E8265" i="3"/>
  <c r="E8266" i="3"/>
  <c r="E8267" i="3"/>
  <c r="E8268" i="3"/>
  <c r="E8269" i="3"/>
  <c r="E8270" i="3"/>
  <c r="E8271" i="3"/>
  <c r="E8272" i="3"/>
  <c r="E8273" i="3"/>
  <c r="E8274" i="3"/>
  <c r="E8275" i="3"/>
  <c r="E8276" i="3"/>
  <c r="E8277" i="3"/>
  <c r="E8278" i="3"/>
  <c r="E8279" i="3"/>
  <c r="E8280" i="3"/>
  <c r="E8281" i="3"/>
  <c r="E8282" i="3"/>
  <c r="E8283" i="3"/>
  <c r="E8284" i="3"/>
  <c r="E8285" i="3"/>
  <c r="E8286" i="3"/>
  <c r="E8287" i="3"/>
  <c r="E8288" i="3"/>
  <c r="E8289" i="3"/>
  <c r="E8290" i="3"/>
  <c r="E8291" i="3"/>
  <c r="E8292" i="3"/>
  <c r="E8293" i="3"/>
  <c r="E8294" i="3"/>
  <c r="E8295" i="3"/>
  <c r="E8296" i="3"/>
  <c r="E8297" i="3"/>
  <c r="E8298" i="3"/>
  <c r="E8299" i="3"/>
  <c r="E8300" i="3"/>
  <c r="E8301" i="3"/>
  <c r="E8302" i="3"/>
  <c r="E8303" i="3"/>
  <c r="E8304" i="3"/>
  <c r="E8305" i="3"/>
  <c r="E8306" i="3"/>
  <c r="E8307" i="3"/>
  <c r="E8308" i="3"/>
  <c r="E8309" i="3"/>
  <c r="E8310" i="3"/>
  <c r="E8311" i="3"/>
  <c r="E8312" i="3"/>
  <c r="E8313" i="3"/>
  <c r="E8314" i="3"/>
  <c r="E8315" i="3"/>
  <c r="E8316" i="3"/>
  <c r="E8317" i="3"/>
  <c r="E8318" i="3"/>
  <c r="E8319" i="3"/>
  <c r="E8320" i="3"/>
  <c r="E8321" i="3"/>
  <c r="E8322" i="3"/>
  <c r="E8323" i="3"/>
  <c r="E8324" i="3"/>
  <c r="E8325" i="3"/>
  <c r="E8326" i="3"/>
  <c r="E8327" i="3"/>
  <c r="E8328" i="3"/>
  <c r="E8329" i="3"/>
  <c r="E8330" i="3"/>
  <c r="E8331" i="3"/>
  <c r="E8332" i="3"/>
  <c r="E8333" i="3"/>
  <c r="E8334" i="3"/>
  <c r="E8335" i="3"/>
  <c r="E8336" i="3"/>
  <c r="E8337" i="3"/>
  <c r="E8338" i="3"/>
  <c r="E8339" i="3"/>
  <c r="E8340" i="3"/>
  <c r="E8341" i="3"/>
  <c r="E8342" i="3"/>
  <c r="E8343" i="3"/>
  <c r="E8344" i="3"/>
  <c r="E8345" i="3"/>
  <c r="E8346" i="3"/>
  <c r="E8347" i="3"/>
  <c r="E8348" i="3"/>
  <c r="E8349" i="3"/>
  <c r="E8350" i="3"/>
  <c r="E8351" i="3"/>
  <c r="E8352" i="3"/>
  <c r="E8353" i="3"/>
  <c r="E8354" i="3"/>
  <c r="E8355" i="3"/>
  <c r="E8356" i="3"/>
  <c r="E8357" i="3"/>
  <c r="E8358" i="3"/>
  <c r="E8359" i="3"/>
  <c r="E8360" i="3"/>
  <c r="E8361" i="3"/>
  <c r="E8362" i="3"/>
  <c r="E8363" i="3"/>
  <c r="E8364" i="3"/>
  <c r="E8365" i="3"/>
  <c r="E8366" i="3"/>
  <c r="E8367" i="3"/>
  <c r="E8368" i="3"/>
  <c r="E8369" i="3"/>
  <c r="E8370" i="3"/>
  <c r="E8371" i="3"/>
  <c r="E8372" i="3"/>
  <c r="E8373" i="3"/>
  <c r="E8374" i="3"/>
  <c r="E8375" i="3"/>
  <c r="E8376" i="3"/>
  <c r="E8377" i="3"/>
  <c r="E8378" i="3"/>
  <c r="E8379" i="3"/>
  <c r="E8380" i="3"/>
  <c r="E8381" i="3"/>
  <c r="E8382" i="3"/>
  <c r="E8383" i="3"/>
  <c r="E8384" i="3"/>
  <c r="E8385" i="3"/>
  <c r="E8386" i="3"/>
  <c r="E8387" i="3"/>
  <c r="E8388" i="3"/>
  <c r="E8389" i="3"/>
  <c r="E8390" i="3"/>
  <c r="E8391" i="3"/>
  <c r="E8392" i="3"/>
  <c r="E8393" i="3"/>
  <c r="E8394" i="3"/>
  <c r="E8395" i="3"/>
  <c r="E8396" i="3"/>
  <c r="E8397" i="3"/>
  <c r="E8398" i="3"/>
  <c r="E8399" i="3"/>
  <c r="E8400" i="3"/>
  <c r="E8401" i="3"/>
  <c r="E8402" i="3"/>
  <c r="E8403" i="3"/>
  <c r="E8404" i="3"/>
  <c r="E8405" i="3"/>
  <c r="E8406" i="3"/>
  <c r="E8407" i="3"/>
  <c r="E8408" i="3"/>
  <c r="E8409" i="3"/>
  <c r="E8410" i="3"/>
  <c r="E8411" i="3"/>
  <c r="E8412" i="3"/>
  <c r="E8413" i="3"/>
  <c r="E8414" i="3"/>
  <c r="E8415" i="3"/>
  <c r="E8416" i="3"/>
  <c r="E8417" i="3"/>
  <c r="E8418" i="3"/>
  <c r="E8419" i="3"/>
  <c r="E8420" i="3"/>
  <c r="E8421" i="3"/>
  <c r="E8422" i="3"/>
  <c r="E8423" i="3"/>
  <c r="E8424" i="3"/>
  <c r="E8425" i="3"/>
  <c r="E8426" i="3"/>
  <c r="E8427" i="3"/>
  <c r="E8428" i="3"/>
  <c r="E8429" i="3"/>
  <c r="E8430" i="3"/>
  <c r="E8431" i="3"/>
  <c r="E8432" i="3"/>
  <c r="E8433" i="3"/>
  <c r="E8434" i="3"/>
  <c r="E8435" i="3"/>
  <c r="E8436" i="3"/>
  <c r="E8437" i="3"/>
  <c r="E8438" i="3"/>
  <c r="E8439" i="3"/>
  <c r="E8440" i="3"/>
  <c r="E8441" i="3"/>
  <c r="E8442" i="3"/>
  <c r="E8443" i="3"/>
  <c r="E8444" i="3"/>
  <c r="E8445" i="3"/>
  <c r="E8446" i="3"/>
  <c r="E8447" i="3"/>
  <c r="E8448" i="3"/>
  <c r="E8449" i="3"/>
  <c r="E8450" i="3"/>
  <c r="E8451" i="3"/>
  <c r="E8452" i="3"/>
  <c r="E8453" i="3"/>
  <c r="E8454" i="3"/>
  <c r="E8455" i="3"/>
  <c r="E8456" i="3"/>
  <c r="E8457" i="3"/>
  <c r="E8458" i="3"/>
  <c r="E8459" i="3"/>
  <c r="E8460" i="3"/>
  <c r="E8461" i="3"/>
  <c r="E8462" i="3"/>
  <c r="E8463" i="3"/>
  <c r="E8464" i="3"/>
  <c r="E8465" i="3"/>
  <c r="E8466" i="3"/>
  <c r="E8467" i="3"/>
  <c r="E8468" i="3"/>
  <c r="E8469" i="3"/>
  <c r="E8470" i="3"/>
  <c r="E8471" i="3"/>
  <c r="E8472" i="3"/>
  <c r="E8473" i="3"/>
  <c r="E8474" i="3"/>
  <c r="E8475" i="3"/>
  <c r="E8476" i="3"/>
  <c r="E8477" i="3"/>
  <c r="E8478" i="3"/>
  <c r="E8479" i="3"/>
  <c r="E8480" i="3"/>
  <c r="E8481" i="3"/>
  <c r="E8482" i="3"/>
  <c r="E8483" i="3"/>
  <c r="E8484" i="3"/>
  <c r="E8485" i="3"/>
  <c r="E8486" i="3"/>
  <c r="E8487" i="3"/>
  <c r="E8488" i="3"/>
  <c r="E8489" i="3"/>
  <c r="E8490" i="3"/>
  <c r="E8491" i="3"/>
  <c r="E8492" i="3"/>
  <c r="E8493" i="3"/>
  <c r="E8494" i="3"/>
  <c r="E8495" i="3"/>
  <c r="E8496" i="3"/>
  <c r="E8497" i="3"/>
  <c r="E8498" i="3"/>
  <c r="E8499" i="3"/>
  <c r="E8500" i="3"/>
  <c r="E8501" i="3"/>
  <c r="E8502" i="3"/>
  <c r="E8503" i="3"/>
  <c r="E8504" i="3"/>
  <c r="E8505" i="3"/>
  <c r="E8506" i="3"/>
  <c r="E8507" i="3"/>
  <c r="E8508" i="3"/>
  <c r="E8509" i="3"/>
  <c r="E8510" i="3"/>
  <c r="E8511" i="3"/>
  <c r="E8512" i="3"/>
  <c r="E8513" i="3"/>
  <c r="E8514" i="3"/>
  <c r="E8515" i="3"/>
  <c r="E8516" i="3"/>
  <c r="E8517" i="3"/>
  <c r="E8518" i="3"/>
  <c r="E8519" i="3"/>
  <c r="E8520" i="3"/>
  <c r="E8521" i="3"/>
  <c r="E8522" i="3"/>
  <c r="E8523" i="3"/>
  <c r="E8524" i="3"/>
  <c r="E8525" i="3"/>
  <c r="E8526" i="3"/>
  <c r="E8527" i="3"/>
  <c r="E8528" i="3"/>
  <c r="E8529" i="3"/>
  <c r="E8530" i="3"/>
  <c r="E8531" i="3"/>
  <c r="E8532" i="3"/>
  <c r="E8533" i="3"/>
  <c r="E8534" i="3"/>
  <c r="E8535" i="3"/>
  <c r="E8536" i="3"/>
  <c r="E8537" i="3"/>
  <c r="E8538" i="3"/>
  <c r="E8539" i="3"/>
  <c r="E8540" i="3"/>
  <c r="E8541" i="3"/>
  <c r="E8542" i="3"/>
  <c r="E8543" i="3"/>
  <c r="E8544" i="3"/>
  <c r="E8545" i="3"/>
  <c r="E8546" i="3"/>
  <c r="E8547" i="3"/>
  <c r="E8548" i="3"/>
  <c r="E8549" i="3"/>
  <c r="E8550" i="3"/>
  <c r="E8551" i="3"/>
  <c r="E8552" i="3"/>
  <c r="E8553" i="3"/>
  <c r="E8554" i="3"/>
  <c r="E8555" i="3"/>
  <c r="E8556" i="3"/>
  <c r="E8557" i="3"/>
  <c r="E8558" i="3"/>
  <c r="E8559" i="3"/>
  <c r="E8560" i="3"/>
  <c r="E8561" i="3"/>
  <c r="E8562" i="3"/>
  <c r="E8563" i="3"/>
  <c r="E8564" i="3"/>
  <c r="E8565" i="3"/>
  <c r="E8566" i="3"/>
  <c r="E8567" i="3"/>
  <c r="E8568" i="3"/>
  <c r="E8569" i="3"/>
  <c r="E8570" i="3"/>
  <c r="E8571" i="3"/>
  <c r="E8572" i="3"/>
  <c r="E8573" i="3"/>
  <c r="E8574" i="3"/>
  <c r="E8575" i="3"/>
  <c r="E8576" i="3"/>
  <c r="E8577" i="3"/>
  <c r="E8578" i="3"/>
  <c r="E8579" i="3"/>
  <c r="E8580" i="3"/>
  <c r="E8581" i="3"/>
  <c r="E8582" i="3"/>
  <c r="E8583" i="3"/>
  <c r="E8584" i="3"/>
  <c r="E8585" i="3"/>
  <c r="E8586" i="3"/>
  <c r="E8587" i="3"/>
  <c r="E8588" i="3"/>
  <c r="E8589" i="3"/>
  <c r="E8590" i="3"/>
  <c r="E8591" i="3"/>
  <c r="E8592" i="3"/>
  <c r="E8593" i="3"/>
  <c r="E8594" i="3"/>
  <c r="E8595" i="3"/>
  <c r="E8596" i="3"/>
  <c r="E8597" i="3"/>
  <c r="E8598" i="3"/>
  <c r="E8599" i="3"/>
  <c r="E8600" i="3"/>
  <c r="E8601" i="3"/>
  <c r="E8602" i="3"/>
  <c r="E8603" i="3"/>
  <c r="E8604" i="3"/>
  <c r="E8605" i="3"/>
  <c r="E8606" i="3"/>
  <c r="E8607" i="3"/>
  <c r="E8608" i="3"/>
  <c r="E8609" i="3"/>
  <c r="E8610" i="3"/>
  <c r="E8611" i="3"/>
  <c r="E8612" i="3"/>
  <c r="E8613" i="3"/>
  <c r="E8614" i="3"/>
  <c r="E8615" i="3"/>
  <c r="E8616" i="3"/>
  <c r="E8617" i="3"/>
  <c r="E8618" i="3"/>
  <c r="E8619" i="3"/>
  <c r="E8620" i="3"/>
  <c r="E8621" i="3"/>
  <c r="E8622" i="3"/>
  <c r="E8623" i="3"/>
  <c r="E8624" i="3"/>
  <c r="E8625" i="3"/>
  <c r="E8626" i="3"/>
  <c r="E8627" i="3"/>
  <c r="E8628" i="3"/>
  <c r="E8629" i="3"/>
  <c r="E8630" i="3"/>
  <c r="E8631" i="3"/>
  <c r="E8632" i="3"/>
  <c r="E8633" i="3"/>
  <c r="E8634" i="3"/>
  <c r="E8635" i="3"/>
  <c r="E8636" i="3"/>
  <c r="E8637" i="3"/>
  <c r="E8638" i="3"/>
  <c r="E8639" i="3"/>
  <c r="E8640" i="3"/>
  <c r="E8641" i="3"/>
  <c r="E8642" i="3"/>
  <c r="E8643" i="3"/>
  <c r="E8644" i="3"/>
  <c r="E8645" i="3"/>
  <c r="E8646" i="3"/>
  <c r="E8647" i="3"/>
  <c r="E8648" i="3"/>
  <c r="E8649" i="3"/>
  <c r="E8650" i="3"/>
  <c r="E8651" i="3"/>
  <c r="E8652" i="3"/>
  <c r="E8653" i="3"/>
  <c r="E8654" i="3"/>
  <c r="E8655" i="3"/>
  <c r="E8656" i="3"/>
  <c r="E8657" i="3"/>
  <c r="E8658" i="3"/>
  <c r="E8659" i="3"/>
  <c r="E8660" i="3"/>
  <c r="E8661" i="3"/>
  <c r="E8662" i="3"/>
  <c r="E8663" i="3"/>
  <c r="E8664" i="3"/>
  <c r="E8665" i="3"/>
  <c r="E8666" i="3"/>
  <c r="E8667" i="3"/>
  <c r="E8668" i="3"/>
  <c r="E8669" i="3"/>
  <c r="E8670" i="3"/>
  <c r="E8671" i="3"/>
  <c r="E8672" i="3"/>
  <c r="E8673" i="3"/>
  <c r="E8674" i="3"/>
  <c r="E8675" i="3"/>
  <c r="E8676" i="3"/>
  <c r="E8677" i="3"/>
  <c r="E8678" i="3"/>
  <c r="E8679" i="3"/>
  <c r="E8680" i="3"/>
  <c r="E8681" i="3"/>
  <c r="E8682" i="3"/>
  <c r="E8683" i="3"/>
  <c r="E8684" i="3"/>
  <c r="E8685" i="3"/>
  <c r="E8686" i="3"/>
  <c r="E8687" i="3"/>
  <c r="E8688" i="3"/>
  <c r="E8689" i="3"/>
  <c r="E8690" i="3"/>
  <c r="E8691" i="3"/>
  <c r="E8692" i="3"/>
  <c r="E8693" i="3"/>
  <c r="E8694" i="3"/>
  <c r="E8695" i="3"/>
  <c r="E8696" i="3"/>
  <c r="E8697" i="3"/>
  <c r="E8698" i="3"/>
  <c r="E8699" i="3"/>
  <c r="E8700" i="3"/>
  <c r="E8701" i="3"/>
  <c r="E8702" i="3"/>
  <c r="E8703" i="3"/>
  <c r="E8704" i="3"/>
  <c r="E8705" i="3"/>
  <c r="E8706" i="3"/>
  <c r="E8707" i="3"/>
  <c r="E8708" i="3"/>
  <c r="E8709" i="3"/>
  <c r="E8710" i="3"/>
  <c r="E8711" i="3"/>
  <c r="E8712" i="3"/>
  <c r="E8713" i="3"/>
  <c r="E8714" i="3"/>
  <c r="E8715" i="3"/>
  <c r="E8716" i="3"/>
  <c r="E8717" i="3"/>
  <c r="E8718" i="3"/>
  <c r="E8719" i="3"/>
  <c r="E8720" i="3"/>
  <c r="E8721" i="3"/>
  <c r="E8722" i="3"/>
  <c r="E8723" i="3"/>
  <c r="E8724" i="3"/>
  <c r="E8725" i="3"/>
  <c r="E8726" i="3"/>
  <c r="E8727" i="3"/>
  <c r="E8728" i="3"/>
  <c r="E8729" i="3"/>
  <c r="E8730" i="3"/>
  <c r="E8731" i="3"/>
  <c r="E8732" i="3"/>
  <c r="E8733" i="3"/>
  <c r="E8734" i="3"/>
  <c r="E8735" i="3"/>
  <c r="E8736" i="3"/>
  <c r="E8737" i="3"/>
  <c r="E8738" i="3"/>
  <c r="E8739" i="3"/>
  <c r="E8740" i="3"/>
  <c r="E8741" i="3"/>
  <c r="E8742" i="3"/>
  <c r="E8743" i="3"/>
  <c r="E8744" i="3"/>
  <c r="E8745" i="3"/>
  <c r="E8746" i="3"/>
  <c r="E8747" i="3"/>
  <c r="E8748" i="3"/>
  <c r="E8749" i="3"/>
  <c r="E8750" i="3"/>
  <c r="E8751" i="3"/>
  <c r="E8752" i="3"/>
  <c r="E8753" i="3"/>
  <c r="E8754" i="3"/>
  <c r="E8755" i="3"/>
  <c r="E8756" i="3"/>
  <c r="E8757" i="3"/>
  <c r="E8758" i="3"/>
  <c r="E8759" i="3"/>
  <c r="E8760" i="3"/>
  <c r="E8761" i="3"/>
  <c r="E8762" i="3"/>
  <c r="E8763" i="3"/>
  <c r="E8764" i="3"/>
  <c r="E8765" i="3"/>
  <c r="E8766" i="3"/>
  <c r="E8767" i="3"/>
  <c r="E8768" i="3"/>
  <c r="E8769" i="3"/>
  <c r="E8770" i="3"/>
  <c r="E8771" i="3"/>
  <c r="E8772" i="3"/>
  <c r="E8773" i="3"/>
  <c r="E8774" i="3"/>
  <c r="E8775" i="3"/>
  <c r="E8776" i="3"/>
  <c r="E8777" i="3"/>
  <c r="E8778" i="3"/>
  <c r="E8779" i="3"/>
  <c r="E8780" i="3"/>
  <c r="E8781" i="3"/>
  <c r="E8782" i="3"/>
  <c r="E8783" i="3"/>
  <c r="E8784" i="3"/>
  <c r="E8785" i="3"/>
  <c r="E8786" i="3"/>
  <c r="E8787" i="3"/>
  <c r="E8788" i="3"/>
  <c r="E8789" i="3"/>
  <c r="E8790" i="3"/>
  <c r="E8791" i="3"/>
  <c r="E8792" i="3"/>
  <c r="E8793" i="3"/>
  <c r="E8794" i="3"/>
  <c r="E8795" i="3"/>
  <c r="E8796" i="3"/>
  <c r="E8797" i="3"/>
  <c r="E8798" i="3"/>
  <c r="E8799" i="3"/>
  <c r="E8800" i="3"/>
  <c r="E8801" i="3"/>
  <c r="E8802" i="3"/>
  <c r="E8803" i="3"/>
  <c r="E8804" i="3"/>
  <c r="E8805" i="3"/>
  <c r="E8806" i="3"/>
  <c r="E8807" i="3"/>
  <c r="E8808" i="3"/>
  <c r="E8809" i="3"/>
  <c r="E8810" i="3"/>
  <c r="E8811" i="3"/>
  <c r="E8812" i="3"/>
  <c r="E8813" i="3"/>
  <c r="E8814" i="3"/>
  <c r="E8815" i="3"/>
  <c r="E8816" i="3"/>
  <c r="E8817" i="3"/>
  <c r="E8818" i="3"/>
  <c r="E8819" i="3"/>
  <c r="E8820" i="3"/>
  <c r="E8821" i="3"/>
  <c r="E8822" i="3"/>
  <c r="E8823" i="3"/>
  <c r="E8824" i="3"/>
  <c r="E8825" i="3"/>
  <c r="E8826" i="3"/>
  <c r="E8827" i="3"/>
  <c r="E8828" i="3"/>
  <c r="E8829" i="3"/>
  <c r="E8830" i="3"/>
  <c r="E8831" i="3"/>
  <c r="E8832" i="3"/>
  <c r="E8833" i="3"/>
  <c r="E8834" i="3"/>
  <c r="E8835" i="3"/>
  <c r="E8836" i="3"/>
  <c r="E8837" i="3"/>
  <c r="E8838" i="3"/>
  <c r="E8839" i="3"/>
  <c r="E8840" i="3"/>
  <c r="E8841" i="3"/>
  <c r="E8842" i="3"/>
  <c r="E8843" i="3"/>
  <c r="E8844" i="3"/>
  <c r="E8845" i="3"/>
  <c r="E8846" i="3"/>
  <c r="E8847" i="3"/>
  <c r="E8848" i="3"/>
  <c r="E8849" i="3"/>
  <c r="E8850" i="3"/>
  <c r="E8851" i="3"/>
  <c r="E8852" i="3"/>
  <c r="E8853" i="3"/>
  <c r="E8854" i="3"/>
  <c r="E8855" i="3"/>
  <c r="E8856" i="3"/>
  <c r="E8857" i="3"/>
  <c r="E8858" i="3"/>
  <c r="E8859" i="3"/>
  <c r="E8860" i="3"/>
  <c r="E8861" i="3"/>
  <c r="E8862" i="3"/>
  <c r="E8863" i="3"/>
  <c r="E8864" i="3"/>
  <c r="E8865" i="3"/>
  <c r="E8866" i="3"/>
  <c r="E8867" i="3"/>
  <c r="E8868" i="3"/>
  <c r="E8869" i="3"/>
  <c r="E8870" i="3"/>
  <c r="E8871" i="3"/>
  <c r="E8872" i="3"/>
  <c r="E8873" i="3"/>
  <c r="E8874" i="3"/>
  <c r="E8875" i="3"/>
  <c r="E8876" i="3"/>
  <c r="E8877" i="3"/>
  <c r="E8878" i="3"/>
  <c r="E8879" i="3"/>
  <c r="E8880" i="3"/>
  <c r="E8881" i="3"/>
  <c r="E8882" i="3"/>
  <c r="E8883" i="3"/>
  <c r="E8884" i="3"/>
  <c r="E8885" i="3"/>
  <c r="E8886" i="3"/>
  <c r="E8887" i="3"/>
  <c r="E8888" i="3"/>
  <c r="E8889" i="3"/>
  <c r="E8890" i="3"/>
  <c r="E8891" i="3"/>
  <c r="E8892" i="3"/>
  <c r="E8893" i="3"/>
  <c r="E8894" i="3"/>
  <c r="E8895" i="3"/>
  <c r="E8896" i="3"/>
  <c r="E8897" i="3"/>
  <c r="E8898" i="3"/>
  <c r="E8899" i="3"/>
  <c r="E8900" i="3"/>
  <c r="E8901" i="3"/>
  <c r="E8902" i="3"/>
  <c r="E8903" i="3"/>
  <c r="E8904" i="3"/>
  <c r="E8905" i="3"/>
  <c r="E8906" i="3"/>
  <c r="E8907" i="3"/>
  <c r="E8908" i="3"/>
  <c r="E8909" i="3"/>
  <c r="E8910" i="3"/>
  <c r="E8911" i="3"/>
  <c r="E8912" i="3"/>
  <c r="E8913" i="3"/>
  <c r="E8914" i="3"/>
  <c r="E8915" i="3"/>
  <c r="E8916" i="3"/>
  <c r="E8917" i="3"/>
  <c r="E8918" i="3"/>
  <c r="E8919" i="3"/>
  <c r="E8920" i="3"/>
  <c r="E8921" i="3"/>
  <c r="E8922" i="3"/>
  <c r="E8923" i="3"/>
  <c r="E8924" i="3"/>
  <c r="E8925" i="3"/>
  <c r="E8926" i="3"/>
  <c r="E8927" i="3"/>
  <c r="E8928" i="3"/>
  <c r="E8929" i="3"/>
  <c r="E8930" i="3"/>
  <c r="E8931" i="3"/>
  <c r="E8932" i="3"/>
  <c r="E8933" i="3"/>
  <c r="E8934" i="3"/>
  <c r="E8935" i="3"/>
  <c r="E8936" i="3"/>
  <c r="E8937" i="3"/>
  <c r="E8938" i="3"/>
  <c r="E8939" i="3"/>
  <c r="E8940" i="3"/>
  <c r="E8941" i="3"/>
  <c r="E8942" i="3"/>
  <c r="E8943" i="3"/>
  <c r="E8944" i="3"/>
  <c r="E8945" i="3"/>
  <c r="E8946" i="3"/>
  <c r="E8947" i="3"/>
  <c r="E8948" i="3"/>
  <c r="E8949" i="3"/>
  <c r="E8950" i="3"/>
  <c r="E8951" i="3"/>
  <c r="E8952" i="3"/>
  <c r="E8953" i="3"/>
  <c r="E8954" i="3"/>
  <c r="E8955" i="3"/>
  <c r="E8956" i="3"/>
  <c r="E8957" i="3"/>
  <c r="E8958" i="3"/>
  <c r="E8959" i="3"/>
  <c r="E8960" i="3"/>
  <c r="E8961" i="3"/>
  <c r="E8962" i="3"/>
  <c r="E8963" i="3"/>
  <c r="E8964" i="3"/>
  <c r="E8965" i="3"/>
  <c r="E8966" i="3"/>
  <c r="E8967" i="3"/>
  <c r="E8968" i="3"/>
  <c r="E8969" i="3"/>
  <c r="E8970" i="3"/>
  <c r="E8971" i="3"/>
  <c r="E8972" i="3"/>
  <c r="E8973" i="3"/>
  <c r="E8974" i="3"/>
  <c r="E8975" i="3"/>
  <c r="E8976" i="3"/>
  <c r="E8977" i="3"/>
  <c r="E8978" i="3"/>
  <c r="E8979" i="3"/>
  <c r="E8980" i="3"/>
  <c r="E8981" i="3"/>
  <c r="E8982" i="3"/>
  <c r="E8983" i="3"/>
  <c r="E8984" i="3"/>
  <c r="E8985" i="3"/>
  <c r="E8986" i="3"/>
  <c r="E8987" i="3"/>
  <c r="E8988" i="3"/>
  <c r="E8989" i="3"/>
  <c r="E8990" i="3"/>
  <c r="E8991" i="3"/>
  <c r="E8992" i="3"/>
  <c r="E8993" i="3"/>
  <c r="E8994" i="3"/>
  <c r="E8995" i="3"/>
  <c r="E8996" i="3"/>
  <c r="E8997" i="3"/>
  <c r="E8998" i="3"/>
  <c r="E8999" i="3"/>
  <c r="E9000" i="3"/>
  <c r="E9001" i="3"/>
  <c r="E9002" i="3"/>
  <c r="E9003" i="3"/>
  <c r="E9004" i="3"/>
  <c r="E9005" i="3"/>
  <c r="E9006" i="3"/>
  <c r="E9007" i="3"/>
  <c r="E9008" i="3"/>
  <c r="E9009" i="3"/>
  <c r="E9010" i="3"/>
  <c r="E9011" i="3"/>
  <c r="E9012" i="3"/>
  <c r="E9013" i="3"/>
  <c r="E9014" i="3"/>
  <c r="E9015" i="3"/>
  <c r="E9016" i="3"/>
  <c r="E9017" i="3"/>
  <c r="E9018" i="3"/>
  <c r="E9019" i="3"/>
  <c r="E9020" i="3"/>
  <c r="E9021" i="3"/>
  <c r="E9022" i="3"/>
  <c r="E9023" i="3"/>
  <c r="E9024" i="3"/>
  <c r="E9025" i="3"/>
  <c r="E9026" i="3"/>
  <c r="E9027" i="3"/>
  <c r="E9028" i="3"/>
  <c r="E9029" i="3"/>
  <c r="E9030" i="3"/>
  <c r="E9031" i="3"/>
  <c r="E9032" i="3"/>
  <c r="E9033" i="3"/>
  <c r="E9034" i="3"/>
  <c r="E9035" i="3"/>
  <c r="E9036" i="3"/>
  <c r="E9037" i="3"/>
  <c r="E9038" i="3"/>
  <c r="E9039" i="3"/>
  <c r="E9040" i="3"/>
  <c r="E9041" i="3"/>
  <c r="E9042" i="3"/>
  <c r="E9043" i="3"/>
  <c r="E9044" i="3"/>
  <c r="E9045" i="3"/>
  <c r="E9046" i="3"/>
  <c r="E9047" i="3"/>
  <c r="E9048" i="3"/>
  <c r="E9049" i="3"/>
  <c r="E9050" i="3"/>
  <c r="E9051" i="3"/>
  <c r="E9052" i="3"/>
  <c r="E9053" i="3"/>
  <c r="E9054" i="3"/>
  <c r="E9055" i="3"/>
  <c r="E9056" i="3"/>
  <c r="E9057" i="3"/>
  <c r="E9058" i="3"/>
  <c r="E9059" i="3"/>
  <c r="E9060" i="3"/>
  <c r="E9061" i="3"/>
  <c r="E9062" i="3"/>
  <c r="E9063" i="3"/>
  <c r="E9064" i="3"/>
  <c r="E9065" i="3"/>
  <c r="E9066" i="3"/>
  <c r="E9067" i="3"/>
  <c r="E9068" i="3"/>
  <c r="E9069" i="3"/>
  <c r="E9070" i="3"/>
  <c r="E9071" i="3"/>
  <c r="E9072" i="3"/>
  <c r="E9073" i="3"/>
  <c r="E9074" i="3"/>
  <c r="E9075" i="3"/>
  <c r="E9076" i="3"/>
  <c r="E9077" i="3"/>
  <c r="E9078" i="3"/>
  <c r="E9079" i="3"/>
  <c r="E9080" i="3"/>
  <c r="E9081" i="3"/>
  <c r="E9082" i="3"/>
  <c r="E9083" i="3"/>
  <c r="E9084" i="3"/>
  <c r="E9085" i="3"/>
  <c r="E9086" i="3"/>
  <c r="E9087" i="3"/>
  <c r="E9088" i="3"/>
  <c r="E9089" i="3"/>
  <c r="E9090" i="3"/>
  <c r="E9091" i="3"/>
  <c r="E9092" i="3"/>
  <c r="E9093" i="3"/>
  <c r="E9094" i="3"/>
  <c r="E9095" i="3"/>
  <c r="E9096" i="3"/>
  <c r="E9097" i="3"/>
  <c r="E9098" i="3"/>
  <c r="E9099" i="3"/>
  <c r="E9100" i="3"/>
  <c r="E9101" i="3"/>
  <c r="E9102" i="3"/>
  <c r="E9103" i="3"/>
  <c r="E9104" i="3"/>
  <c r="E9105" i="3"/>
  <c r="E9106" i="3"/>
  <c r="E9107" i="3"/>
  <c r="E9108" i="3"/>
  <c r="E9109" i="3"/>
  <c r="E9110" i="3"/>
  <c r="E9111" i="3"/>
  <c r="E9112" i="3"/>
  <c r="E9113" i="3"/>
  <c r="E9114" i="3"/>
  <c r="E9115" i="3"/>
  <c r="E9116" i="3"/>
  <c r="E9117" i="3"/>
  <c r="E9118" i="3"/>
  <c r="E9119" i="3"/>
  <c r="E9120" i="3"/>
  <c r="E9121" i="3"/>
  <c r="E9122" i="3"/>
  <c r="E9123" i="3"/>
  <c r="E9124" i="3"/>
  <c r="E9125" i="3"/>
  <c r="E9126" i="3"/>
  <c r="E9127" i="3"/>
  <c r="E9128" i="3"/>
  <c r="E9129" i="3"/>
  <c r="E9130" i="3"/>
  <c r="E9131" i="3"/>
  <c r="E9132" i="3"/>
  <c r="E9133" i="3"/>
  <c r="E9134" i="3"/>
  <c r="E9135" i="3"/>
  <c r="E9136" i="3"/>
  <c r="E9137" i="3"/>
  <c r="E9138" i="3"/>
  <c r="E9139" i="3"/>
  <c r="E9140" i="3"/>
  <c r="E9141" i="3"/>
  <c r="E9142" i="3"/>
  <c r="E9143" i="3"/>
  <c r="E9144" i="3"/>
  <c r="E9145" i="3"/>
  <c r="E9146" i="3"/>
  <c r="E9147" i="3"/>
  <c r="E9148" i="3"/>
  <c r="E9149" i="3"/>
  <c r="E9150" i="3"/>
  <c r="E9151" i="3"/>
  <c r="E9152" i="3"/>
  <c r="E9153" i="3"/>
  <c r="E9154" i="3"/>
  <c r="E9155" i="3"/>
  <c r="E9156" i="3"/>
  <c r="E9157" i="3"/>
  <c r="E9158" i="3"/>
  <c r="E9159" i="3"/>
  <c r="E9160" i="3"/>
  <c r="E9161" i="3"/>
  <c r="E9162" i="3"/>
  <c r="E9163" i="3"/>
  <c r="E9164" i="3"/>
  <c r="E9165" i="3"/>
  <c r="E9166" i="3"/>
  <c r="E9167" i="3"/>
  <c r="E9168" i="3"/>
  <c r="E9169" i="3"/>
  <c r="E9170" i="3"/>
  <c r="E9171" i="3"/>
  <c r="E9172" i="3"/>
  <c r="E9173" i="3"/>
  <c r="E9174" i="3"/>
  <c r="E9175" i="3"/>
  <c r="E9176" i="3"/>
  <c r="E9177" i="3"/>
  <c r="E9178" i="3"/>
  <c r="E9179" i="3"/>
  <c r="E9180" i="3"/>
  <c r="E9181" i="3"/>
  <c r="E9182" i="3"/>
  <c r="E9183" i="3"/>
  <c r="E9184" i="3"/>
  <c r="E9185" i="3"/>
  <c r="E9186" i="3"/>
  <c r="E9187" i="3"/>
  <c r="E9188" i="3"/>
  <c r="E9189" i="3"/>
  <c r="E9190" i="3"/>
  <c r="E9191" i="3"/>
  <c r="E9192" i="3"/>
  <c r="E9193" i="3"/>
  <c r="E9194" i="3"/>
  <c r="E9195" i="3"/>
  <c r="E9196" i="3"/>
  <c r="E9197" i="3"/>
  <c r="E9198" i="3"/>
  <c r="E9199" i="3"/>
  <c r="E9200" i="3"/>
  <c r="E9201" i="3"/>
  <c r="E9202" i="3"/>
  <c r="E9203" i="3"/>
  <c r="E9204" i="3"/>
  <c r="E9205" i="3"/>
  <c r="E9206" i="3"/>
  <c r="E9207" i="3"/>
  <c r="E9208" i="3"/>
  <c r="E9209" i="3"/>
  <c r="E9210" i="3"/>
  <c r="E9211" i="3"/>
  <c r="E9212" i="3"/>
  <c r="E9213" i="3"/>
  <c r="E9214" i="3"/>
  <c r="E9215" i="3"/>
  <c r="E9216" i="3"/>
  <c r="E9217" i="3"/>
  <c r="E9218" i="3"/>
  <c r="E9219" i="3"/>
  <c r="E9220" i="3"/>
  <c r="E9221" i="3"/>
  <c r="E9222" i="3"/>
  <c r="E9223" i="3"/>
  <c r="E9224" i="3"/>
  <c r="E9225" i="3"/>
  <c r="E9226" i="3"/>
  <c r="E9227" i="3"/>
  <c r="E9228" i="3"/>
  <c r="E9229" i="3"/>
  <c r="E9230" i="3"/>
  <c r="E9231" i="3"/>
  <c r="E9232" i="3"/>
  <c r="E9233" i="3"/>
  <c r="E9234" i="3"/>
  <c r="E9235" i="3"/>
  <c r="E9236" i="3"/>
  <c r="E9237" i="3"/>
  <c r="E9238" i="3"/>
  <c r="E9239" i="3"/>
  <c r="E9240" i="3"/>
  <c r="E9241" i="3"/>
  <c r="E9242" i="3"/>
  <c r="E9243" i="3"/>
  <c r="E9244" i="3"/>
  <c r="E9245" i="3"/>
  <c r="E9246" i="3"/>
  <c r="E9247" i="3"/>
  <c r="E9248" i="3"/>
  <c r="E9249" i="3"/>
  <c r="E9250" i="3"/>
  <c r="E9251" i="3"/>
  <c r="E9252" i="3"/>
  <c r="E9253" i="3"/>
  <c r="E9254" i="3"/>
  <c r="E9255" i="3"/>
  <c r="E9256" i="3"/>
  <c r="E9257" i="3"/>
  <c r="E9258" i="3"/>
  <c r="E9259" i="3"/>
  <c r="E9260" i="3"/>
  <c r="E9261" i="3"/>
  <c r="E9262" i="3"/>
  <c r="E9263" i="3"/>
  <c r="E9264" i="3"/>
  <c r="E9265" i="3"/>
  <c r="E9266" i="3"/>
  <c r="E9267" i="3"/>
  <c r="E9268" i="3"/>
  <c r="E9269" i="3"/>
  <c r="E9270" i="3"/>
  <c r="E9271" i="3"/>
  <c r="E9272" i="3"/>
  <c r="E9273" i="3"/>
  <c r="E9274" i="3"/>
  <c r="E9275" i="3"/>
  <c r="E9276" i="3"/>
  <c r="E9277" i="3"/>
  <c r="E9278" i="3"/>
  <c r="E9279" i="3"/>
  <c r="E9280" i="3"/>
  <c r="E9281" i="3"/>
  <c r="E9282" i="3"/>
  <c r="E9283" i="3"/>
  <c r="E9284" i="3"/>
  <c r="E9285" i="3"/>
  <c r="E9286" i="3"/>
  <c r="E9287" i="3"/>
  <c r="E9288" i="3"/>
  <c r="E9289" i="3"/>
  <c r="E9290" i="3"/>
  <c r="E9291" i="3"/>
  <c r="E9292" i="3"/>
  <c r="E9293" i="3"/>
  <c r="E9294" i="3"/>
  <c r="E9295" i="3"/>
  <c r="E9296" i="3"/>
  <c r="E9297" i="3"/>
  <c r="E9298" i="3"/>
  <c r="E9299" i="3"/>
  <c r="E9300" i="3"/>
  <c r="E9301" i="3"/>
  <c r="E9302" i="3"/>
  <c r="E9303" i="3"/>
  <c r="E9304" i="3"/>
  <c r="E9305" i="3"/>
  <c r="E9306" i="3"/>
  <c r="E9307" i="3"/>
  <c r="E9308" i="3"/>
  <c r="E9309" i="3"/>
  <c r="E9310" i="3"/>
  <c r="E9311" i="3"/>
  <c r="E9312" i="3"/>
  <c r="E9313" i="3"/>
  <c r="E9314" i="3"/>
  <c r="E9315" i="3"/>
  <c r="E9316" i="3"/>
  <c r="E9317" i="3"/>
  <c r="E9318" i="3"/>
  <c r="E9319" i="3"/>
  <c r="E9320" i="3"/>
  <c r="E9321" i="3"/>
  <c r="E9322" i="3"/>
  <c r="E9323" i="3"/>
  <c r="E9324" i="3"/>
  <c r="E9325" i="3"/>
  <c r="E9326" i="3"/>
  <c r="E9327" i="3"/>
  <c r="E9328" i="3"/>
  <c r="E9329" i="3"/>
  <c r="E9330" i="3"/>
  <c r="E9331" i="3"/>
  <c r="E9332" i="3"/>
  <c r="E9333" i="3"/>
  <c r="E9334" i="3"/>
  <c r="E9335" i="3"/>
  <c r="E9336" i="3"/>
  <c r="E9337" i="3"/>
  <c r="E9338" i="3"/>
  <c r="E9339" i="3"/>
  <c r="E9340" i="3"/>
  <c r="E9341" i="3"/>
  <c r="E9342" i="3"/>
  <c r="E9343" i="3"/>
  <c r="E9344" i="3"/>
  <c r="E9345" i="3"/>
  <c r="E9346" i="3"/>
  <c r="E9347" i="3"/>
  <c r="E9348" i="3"/>
  <c r="E9349" i="3"/>
  <c r="E9350" i="3"/>
  <c r="E9351" i="3"/>
  <c r="E9352" i="3"/>
  <c r="E9353" i="3"/>
  <c r="E9354" i="3"/>
  <c r="E9355" i="3"/>
  <c r="E9356" i="3"/>
  <c r="E9357" i="3"/>
  <c r="E9358" i="3"/>
  <c r="E9359" i="3"/>
  <c r="E9360" i="3"/>
  <c r="E9361" i="3"/>
  <c r="E9362" i="3"/>
  <c r="E9363" i="3"/>
  <c r="E9364" i="3"/>
  <c r="E9365" i="3"/>
  <c r="E9366" i="3"/>
  <c r="E9367" i="3"/>
  <c r="E9368" i="3"/>
  <c r="E9369" i="3"/>
  <c r="E9370" i="3"/>
  <c r="E9371" i="3"/>
  <c r="E9372" i="3"/>
  <c r="E9373" i="3"/>
  <c r="E9374" i="3"/>
  <c r="E9375" i="3"/>
  <c r="E9376" i="3"/>
  <c r="E9377" i="3"/>
  <c r="E9378" i="3"/>
  <c r="E9379" i="3"/>
  <c r="E9380" i="3"/>
  <c r="E9381" i="3"/>
  <c r="E9382" i="3"/>
  <c r="E9383" i="3"/>
  <c r="E9384" i="3"/>
  <c r="E9385" i="3"/>
  <c r="E9386" i="3"/>
  <c r="E9387" i="3"/>
  <c r="E9388" i="3"/>
  <c r="E9389" i="3"/>
  <c r="E9390" i="3"/>
  <c r="E9391" i="3"/>
  <c r="E9392" i="3"/>
  <c r="E9393" i="3"/>
  <c r="E9394" i="3"/>
  <c r="E9395" i="3"/>
  <c r="E9396" i="3"/>
  <c r="E9397" i="3"/>
  <c r="E9398" i="3"/>
  <c r="E9399" i="3"/>
  <c r="E9400" i="3"/>
  <c r="E9401" i="3"/>
  <c r="E9402" i="3"/>
  <c r="E9403" i="3"/>
  <c r="E9404" i="3"/>
  <c r="E9405" i="3"/>
  <c r="E9406" i="3"/>
  <c r="E9407" i="3"/>
  <c r="E9408" i="3"/>
  <c r="E9409" i="3"/>
  <c r="E9410" i="3"/>
  <c r="E9411" i="3"/>
  <c r="E9412" i="3"/>
  <c r="E9413" i="3"/>
  <c r="E9414" i="3"/>
  <c r="E9415" i="3"/>
  <c r="E9416" i="3"/>
  <c r="E9417" i="3"/>
  <c r="E9418" i="3"/>
  <c r="E9419" i="3"/>
  <c r="E9420" i="3"/>
  <c r="E9421" i="3"/>
  <c r="E9422" i="3"/>
  <c r="E9423" i="3"/>
  <c r="E9424" i="3"/>
  <c r="E9425" i="3"/>
  <c r="E9426" i="3"/>
  <c r="E9427" i="3"/>
  <c r="E9428" i="3"/>
  <c r="E9429" i="3"/>
  <c r="E9430" i="3"/>
  <c r="E9431" i="3"/>
  <c r="E9432" i="3"/>
  <c r="E9433" i="3"/>
  <c r="E9434" i="3"/>
  <c r="E9435" i="3"/>
  <c r="E9436" i="3"/>
  <c r="E9437" i="3"/>
  <c r="E9438" i="3"/>
  <c r="E9439" i="3"/>
  <c r="E9440" i="3"/>
  <c r="E9441" i="3"/>
  <c r="E9442" i="3"/>
  <c r="E9443" i="3"/>
  <c r="E9444" i="3"/>
  <c r="E9445" i="3"/>
  <c r="E9446" i="3"/>
  <c r="E9447" i="3"/>
  <c r="E9448" i="3"/>
  <c r="E9449" i="3"/>
  <c r="E9450" i="3"/>
  <c r="E9451" i="3"/>
  <c r="E9452" i="3"/>
  <c r="E9453" i="3"/>
  <c r="E9454" i="3"/>
  <c r="E9455" i="3"/>
  <c r="E9456" i="3"/>
  <c r="E9457" i="3"/>
  <c r="E9458" i="3"/>
  <c r="E9459" i="3"/>
  <c r="E9460" i="3"/>
  <c r="E9461" i="3"/>
  <c r="E9462" i="3"/>
  <c r="E9463" i="3"/>
  <c r="E9464" i="3"/>
  <c r="E9465" i="3"/>
  <c r="E9466" i="3"/>
  <c r="E9467" i="3"/>
  <c r="E9468" i="3"/>
  <c r="E9469" i="3"/>
  <c r="E9470" i="3"/>
  <c r="E9471" i="3"/>
  <c r="E9472" i="3"/>
  <c r="E9473" i="3"/>
  <c r="E9474" i="3"/>
  <c r="E9475" i="3"/>
  <c r="E9476" i="3"/>
  <c r="E9477" i="3"/>
  <c r="E9478" i="3"/>
  <c r="E9479" i="3"/>
  <c r="E9480" i="3"/>
  <c r="E9481" i="3"/>
  <c r="E9482" i="3"/>
  <c r="E9483" i="3"/>
  <c r="E9484" i="3"/>
  <c r="E9485" i="3"/>
  <c r="E9486" i="3"/>
  <c r="E9487" i="3"/>
  <c r="E9488" i="3"/>
  <c r="E9489" i="3"/>
  <c r="E9490" i="3"/>
  <c r="E9491" i="3"/>
  <c r="E9492" i="3"/>
  <c r="E9493" i="3"/>
  <c r="E9494" i="3"/>
  <c r="E9495" i="3"/>
  <c r="E9496" i="3"/>
  <c r="E9497" i="3"/>
  <c r="E9498" i="3"/>
  <c r="E9499" i="3"/>
  <c r="E9500" i="3"/>
  <c r="E9501" i="3"/>
  <c r="E9502" i="3"/>
  <c r="E9503" i="3"/>
  <c r="E9504" i="3"/>
  <c r="E9505" i="3"/>
  <c r="E9506" i="3"/>
  <c r="E9507" i="3"/>
  <c r="E9508" i="3"/>
  <c r="E9509" i="3"/>
  <c r="E9510" i="3"/>
  <c r="E9511" i="3"/>
  <c r="E9512" i="3"/>
  <c r="E9513" i="3"/>
  <c r="E9514" i="3"/>
  <c r="E9515" i="3"/>
  <c r="E9516" i="3"/>
  <c r="E9517" i="3"/>
  <c r="E9518" i="3"/>
  <c r="E9519" i="3"/>
  <c r="E9520" i="3"/>
  <c r="E9521" i="3"/>
  <c r="E9522" i="3"/>
  <c r="E9523" i="3"/>
  <c r="E9524" i="3"/>
  <c r="E9525" i="3"/>
  <c r="E9526" i="3"/>
  <c r="E9527" i="3"/>
  <c r="E9528" i="3"/>
  <c r="E9529" i="3"/>
  <c r="E9530" i="3"/>
  <c r="E9531" i="3"/>
  <c r="E9532" i="3"/>
  <c r="E9533" i="3"/>
  <c r="E9534" i="3"/>
  <c r="E9535" i="3"/>
  <c r="E9536" i="3"/>
  <c r="E9537" i="3"/>
  <c r="E9538" i="3"/>
  <c r="E9539" i="3"/>
  <c r="E9540" i="3"/>
  <c r="E9541" i="3"/>
  <c r="E9542" i="3"/>
  <c r="E9543" i="3"/>
  <c r="E9544" i="3"/>
  <c r="E9545" i="3"/>
  <c r="E9546" i="3"/>
  <c r="E9547" i="3"/>
  <c r="E9548" i="3"/>
  <c r="E9549" i="3"/>
  <c r="E9550" i="3"/>
  <c r="E9551" i="3"/>
  <c r="E9552" i="3"/>
  <c r="E9553" i="3"/>
  <c r="E9554" i="3"/>
  <c r="E9555" i="3"/>
  <c r="E9556" i="3"/>
  <c r="E9557" i="3"/>
  <c r="E9558" i="3"/>
  <c r="E9559" i="3"/>
  <c r="E9560" i="3"/>
  <c r="E9561" i="3"/>
  <c r="E9562" i="3"/>
  <c r="E9563" i="3"/>
  <c r="E9564" i="3"/>
  <c r="E9565" i="3"/>
  <c r="E9566" i="3"/>
  <c r="E9567" i="3"/>
  <c r="E9568" i="3"/>
  <c r="E9569" i="3"/>
  <c r="E9570" i="3"/>
  <c r="E9571" i="3"/>
  <c r="E9572" i="3"/>
  <c r="E9573" i="3"/>
  <c r="E9574" i="3"/>
  <c r="E9575" i="3"/>
  <c r="E9576" i="3"/>
  <c r="E9577" i="3"/>
  <c r="E9578" i="3"/>
  <c r="E9579" i="3"/>
  <c r="E9580" i="3"/>
  <c r="E9581" i="3"/>
  <c r="E9582" i="3"/>
  <c r="E9583" i="3"/>
  <c r="E9584" i="3"/>
  <c r="E9585" i="3"/>
  <c r="E9586" i="3"/>
  <c r="E9587" i="3"/>
  <c r="E9588" i="3"/>
  <c r="E9589" i="3"/>
  <c r="E9590" i="3"/>
  <c r="E9591" i="3"/>
  <c r="E9592" i="3"/>
  <c r="E9593" i="3"/>
  <c r="E9594" i="3"/>
  <c r="E9595" i="3"/>
  <c r="E9596" i="3"/>
  <c r="E9597" i="3"/>
  <c r="E9598" i="3"/>
  <c r="E9599" i="3"/>
  <c r="E9600" i="3"/>
  <c r="E9601" i="3"/>
  <c r="E9602" i="3"/>
  <c r="E9603" i="3"/>
  <c r="E9604" i="3"/>
  <c r="E9605" i="3"/>
  <c r="E9606" i="3"/>
  <c r="E9607" i="3"/>
  <c r="E9608" i="3"/>
  <c r="E9609" i="3"/>
  <c r="E9610" i="3"/>
  <c r="E9611" i="3"/>
  <c r="E9612" i="3"/>
  <c r="E9613" i="3"/>
  <c r="E9614" i="3"/>
  <c r="E9615" i="3"/>
  <c r="E9616" i="3"/>
  <c r="E9617" i="3"/>
  <c r="E9618" i="3"/>
  <c r="E9619" i="3"/>
  <c r="E9620" i="3"/>
  <c r="E9621" i="3"/>
  <c r="E9622" i="3"/>
  <c r="E9623" i="3"/>
  <c r="E9624" i="3"/>
  <c r="E9625" i="3"/>
  <c r="E9626" i="3"/>
  <c r="E9627" i="3"/>
  <c r="E9628" i="3"/>
  <c r="E9629" i="3"/>
  <c r="E9630" i="3"/>
  <c r="E9631" i="3"/>
  <c r="E9632" i="3"/>
  <c r="E9633" i="3"/>
  <c r="E9634" i="3"/>
  <c r="E9635" i="3"/>
  <c r="E9636" i="3"/>
  <c r="E9637" i="3"/>
  <c r="E9638" i="3"/>
  <c r="E9639" i="3"/>
  <c r="E9640" i="3"/>
  <c r="E9641" i="3"/>
  <c r="E9642" i="3"/>
  <c r="E9643" i="3"/>
  <c r="E9644" i="3"/>
  <c r="E9645" i="3"/>
  <c r="E9646" i="3"/>
  <c r="E9647" i="3"/>
  <c r="E9648" i="3"/>
  <c r="E9649" i="3"/>
  <c r="E9650" i="3"/>
  <c r="E9651" i="3"/>
  <c r="E9652" i="3"/>
  <c r="E9653" i="3"/>
  <c r="E9654" i="3"/>
  <c r="E9655" i="3"/>
  <c r="E9656" i="3"/>
  <c r="E9657" i="3"/>
  <c r="E9658" i="3"/>
  <c r="E9659" i="3"/>
  <c r="E9660" i="3"/>
  <c r="E9661" i="3"/>
  <c r="E9662" i="3"/>
  <c r="E9663" i="3"/>
  <c r="E9664" i="3"/>
  <c r="E9665" i="3"/>
  <c r="E9666" i="3"/>
  <c r="E9667" i="3"/>
  <c r="E9668" i="3"/>
  <c r="E9669" i="3"/>
  <c r="E9670" i="3"/>
  <c r="E9671" i="3"/>
  <c r="E9672" i="3"/>
  <c r="E9673" i="3"/>
  <c r="E9674" i="3"/>
  <c r="E9675" i="3"/>
  <c r="E9676" i="3"/>
  <c r="E9677" i="3"/>
  <c r="E9678" i="3"/>
  <c r="E9679" i="3"/>
  <c r="E9680" i="3"/>
  <c r="E9681" i="3"/>
  <c r="E9682" i="3"/>
  <c r="E9683" i="3"/>
  <c r="E9684" i="3"/>
  <c r="E9685" i="3"/>
  <c r="E9686" i="3"/>
  <c r="E9687" i="3"/>
  <c r="E9688" i="3"/>
  <c r="E9689" i="3"/>
  <c r="E9690" i="3"/>
  <c r="E9691" i="3"/>
  <c r="E9692" i="3"/>
  <c r="E9693" i="3"/>
  <c r="E9694" i="3"/>
  <c r="E9695" i="3"/>
  <c r="E9696" i="3"/>
  <c r="E9697" i="3"/>
  <c r="E9698" i="3"/>
  <c r="E9699" i="3"/>
  <c r="E9700" i="3"/>
  <c r="E9701" i="3"/>
  <c r="E9702" i="3"/>
  <c r="E9703" i="3"/>
  <c r="E9704" i="3"/>
  <c r="E9705" i="3"/>
  <c r="E9706" i="3"/>
  <c r="E9707" i="3"/>
  <c r="E9708" i="3"/>
  <c r="E9709" i="3"/>
  <c r="E9710" i="3"/>
  <c r="E9711" i="3"/>
  <c r="E9712" i="3"/>
  <c r="E9713" i="3"/>
  <c r="E9714" i="3"/>
  <c r="E9715" i="3"/>
  <c r="E9716" i="3"/>
  <c r="E9717" i="3"/>
  <c r="E9718" i="3"/>
  <c r="E9719" i="3"/>
  <c r="E9720" i="3"/>
  <c r="E9721" i="3"/>
  <c r="E9722" i="3"/>
  <c r="E9723" i="3"/>
  <c r="E9724" i="3"/>
  <c r="E9725" i="3"/>
  <c r="E9726" i="3"/>
  <c r="E9727" i="3"/>
  <c r="E9728" i="3"/>
  <c r="E9729" i="3"/>
  <c r="E9730" i="3"/>
  <c r="E9731" i="3"/>
  <c r="E9732" i="3"/>
  <c r="E9733" i="3"/>
  <c r="E9734" i="3"/>
  <c r="E9735" i="3"/>
  <c r="E9736" i="3"/>
  <c r="E9737" i="3"/>
  <c r="E9738" i="3"/>
  <c r="E9739" i="3"/>
  <c r="E9740" i="3"/>
  <c r="E9741" i="3"/>
  <c r="E9742" i="3"/>
  <c r="E9743" i="3"/>
  <c r="E9744" i="3"/>
  <c r="E9745" i="3"/>
  <c r="E9746" i="3"/>
  <c r="E9747" i="3"/>
  <c r="E9748" i="3"/>
  <c r="E9749" i="3"/>
  <c r="E9750" i="3"/>
  <c r="E9751" i="3"/>
  <c r="E9752" i="3"/>
  <c r="E9753" i="3"/>
  <c r="E9754" i="3"/>
  <c r="E9755" i="3"/>
  <c r="E9756" i="3"/>
  <c r="E9757" i="3"/>
  <c r="E9758" i="3"/>
  <c r="E9759" i="3"/>
  <c r="E9760" i="3"/>
  <c r="E9761" i="3"/>
  <c r="E9762" i="3"/>
  <c r="E9763" i="3"/>
  <c r="E9764" i="3"/>
  <c r="E9765" i="3"/>
  <c r="E9766" i="3"/>
  <c r="E9767" i="3"/>
  <c r="E9768" i="3"/>
  <c r="E9769" i="3"/>
  <c r="E9770" i="3"/>
  <c r="E9771" i="3"/>
  <c r="E9772" i="3"/>
  <c r="E9773" i="3"/>
  <c r="E9774" i="3"/>
  <c r="E9775" i="3"/>
  <c r="E9776" i="3"/>
  <c r="E9777" i="3"/>
  <c r="E9778" i="3"/>
  <c r="E9779" i="3"/>
  <c r="E9780" i="3"/>
  <c r="E9781" i="3"/>
  <c r="E9782" i="3"/>
  <c r="E9783" i="3"/>
  <c r="E9784" i="3"/>
  <c r="E9785" i="3"/>
  <c r="E9786" i="3"/>
  <c r="E9787" i="3"/>
  <c r="E9788" i="3"/>
  <c r="E9789" i="3"/>
  <c r="E9790" i="3"/>
  <c r="E9791" i="3"/>
  <c r="E9792" i="3"/>
  <c r="E9793" i="3"/>
  <c r="E9794" i="3"/>
  <c r="E9795" i="3"/>
  <c r="E9796" i="3"/>
  <c r="E9797" i="3"/>
  <c r="E9798" i="3"/>
  <c r="E9799" i="3"/>
  <c r="E9800" i="3"/>
  <c r="E9801" i="3"/>
  <c r="E9802" i="3"/>
  <c r="E9803" i="3"/>
  <c r="E9804" i="3"/>
  <c r="E9805" i="3"/>
  <c r="E9806" i="3"/>
  <c r="E9807" i="3"/>
  <c r="E9808" i="3"/>
  <c r="E9809" i="3"/>
  <c r="E9810" i="3"/>
  <c r="E9811" i="3"/>
  <c r="E9812" i="3"/>
  <c r="E9813" i="3"/>
  <c r="E9814" i="3"/>
  <c r="E9815" i="3"/>
  <c r="E9816" i="3"/>
  <c r="E9817" i="3"/>
  <c r="E9818" i="3"/>
  <c r="E9819" i="3"/>
  <c r="E9820" i="3"/>
  <c r="E9821" i="3"/>
  <c r="E9822" i="3"/>
  <c r="E9823" i="3"/>
  <c r="E9824" i="3"/>
  <c r="E9825" i="3"/>
  <c r="E9826" i="3"/>
  <c r="E9827" i="3"/>
  <c r="E9828" i="3"/>
  <c r="E9829" i="3"/>
  <c r="E9830" i="3"/>
  <c r="E9831" i="3"/>
  <c r="E9832" i="3"/>
  <c r="E9833" i="3"/>
  <c r="E9834" i="3"/>
  <c r="E9835" i="3"/>
  <c r="E9836" i="3"/>
  <c r="E9837" i="3"/>
  <c r="E9838" i="3"/>
  <c r="E9839" i="3"/>
  <c r="E9840" i="3"/>
  <c r="E9841" i="3"/>
  <c r="E9842" i="3"/>
  <c r="E9843" i="3"/>
  <c r="E9844" i="3"/>
  <c r="E9845" i="3"/>
  <c r="E9846" i="3"/>
  <c r="E9847" i="3"/>
  <c r="E9848" i="3"/>
  <c r="E9849" i="3"/>
  <c r="E9850" i="3"/>
  <c r="E9851" i="3"/>
  <c r="E9852" i="3"/>
  <c r="E9853" i="3"/>
  <c r="E9854" i="3"/>
  <c r="E9855" i="3"/>
  <c r="E9856" i="3"/>
  <c r="E9857" i="3"/>
  <c r="E9858" i="3"/>
  <c r="E9859" i="3"/>
  <c r="E9860" i="3"/>
  <c r="E9861" i="3"/>
  <c r="E9862" i="3"/>
  <c r="E9863" i="3"/>
  <c r="E9864" i="3"/>
  <c r="E9865" i="3"/>
  <c r="E9866" i="3"/>
  <c r="E9867" i="3"/>
  <c r="E9868" i="3"/>
  <c r="E9869" i="3"/>
  <c r="E9870" i="3"/>
  <c r="E9871" i="3"/>
  <c r="E9872" i="3"/>
  <c r="E9873" i="3"/>
  <c r="E9874" i="3"/>
  <c r="E9875" i="3"/>
  <c r="E9876" i="3"/>
  <c r="E9877" i="3"/>
  <c r="E9878" i="3"/>
  <c r="E9879" i="3"/>
  <c r="E9880" i="3"/>
  <c r="E9881" i="3"/>
  <c r="E9882" i="3"/>
  <c r="E9883" i="3"/>
  <c r="E9884" i="3"/>
  <c r="E9885" i="3"/>
  <c r="E9886" i="3"/>
  <c r="E9887" i="3"/>
  <c r="E9888" i="3"/>
  <c r="E9889" i="3"/>
  <c r="E9890" i="3"/>
  <c r="E9891" i="3"/>
  <c r="E9892" i="3"/>
  <c r="E9893" i="3"/>
  <c r="E9894" i="3"/>
  <c r="E9895" i="3"/>
  <c r="E9896" i="3"/>
  <c r="E9897" i="3"/>
  <c r="E9898" i="3"/>
  <c r="E9899" i="3"/>
  <c r="E9900" i="3"/>
  <c r="E9901" i="3"/>
  <c r="E9902" i="3"/>
  <c r="E9903" i="3"/>
  <c r="E9904" i="3"/>
  <c r="E9905" i="3"/>
  <c r="E9906" i="3"/>
  <c r="E9907" i="3"/>
  <c r="E9908" i="3"/>
  <c r="E9909" i="3"/>
  <c r="E9910" i="3"/>
  <c r="E9911" i="3"/>
  <c r="E9912" i="3"/>
  <c r="E9913" i="3"/>
  <c r="E9914" i="3"/>
  <c r="E9915" i="3"/>
  <c r="E9916" i="3"/>
  <c r="E9917" i="3"/>
  <c r="E9918" i="3"/>
  <c r="E9919" i="3"/>
  <c r="E9920" i="3"/>
  <c r="E9921" i="3"/>
  <c r="E9922" i="3"/>
  <c r="E9923" i="3"/>
  <c r="E9924" i="3"/>
  <c r="E9925" i="3"/>
  <c r="E9926" i="3"/>
  <c r="E9927" i="3"/>
  <c r="E9928" i="3"/>
  <c r="E9929" i="3"/>
  <c r="E9930" i="3"/>
  <c r="E9931" i="3"/>
  <c r="E9932" i="3"/>
  <c r="E9933" i="3"/>
  <c r="E9934" i="3"/>
  <c r="E9935" i="3"/>
  <c r="E9936" i="3"/>
  <c r="E9937" i="3"/>
  <c r="E9938" i="3"/>
  <c r="E9939" i="3"/>
  <c r="E9940" i="3"/>
  <c r="E9941" i="3"/>
  <c r="E9942" i="3"/>
  <c r="E9943" i="3"/>
  <c r="E9944" i="3"/>
  <c r="E9945" i="3"/>
  <c r="E9946" i="3"/>
  <c r="E9947" i="3"/>
  <c r="E9948" i="3"/>
  <c r="E9949" i="3"/>
  <c r="E9950" i="3"/>
  <c r="E9951" i="3"/>
  <c r="E9952" i="3"/>
  <c r="E9953" i="3"/>
  <c r="E9954" i="3"/>
  <c r="E9955" i="3"/>
  <c r="E9956" i="3"/>
  <c r="E9957" i="3"/>
  <c r="E9958" i="3"/>
  <c r="E9959" i="3"/>
  <c r="E9960" i="3"/>
  <c r="E9961" i="3"/>
  <c r="E9962" i="3"/>
  <c r="E9963" i="3"/>
  <c r="E9964" i="3"/>
  <c r="E9965" i="3"/>
  <c r="E9966" i="3"/>
  <c r="E9967" i="3"/>
  <c r="E9968" i="3"/>
  <c r="E9969" i="3"/>
  <c r="E9970" i="3"/>
  <c r="E9971" i="3"/>
  <c r="E9972" i="3"/>
  <c r="E9973" i="3"/>
  <c r="E9974" i="3"/>
  <c r="E9975" i="3"/>
  <c r="E9976" i="3"/>
  <c r="E9977" i="3"/>
  <c r="E9978" i="3"/>
  <c r="E9979" i="3"/>
  <c r="E9980" i="3"/>
  <c r="E9981" i="3"/>
  <c r="E9982" i="3"/>
  <c r="E9983" i="3"/>
  <c r="E9984" i="3"/>
  <c r="E9985" i="3"/>
  <c r="E9986" i="3"/>
  <c r="E9987" i="3"/>
  <c r="E9988" i="3"/>
  <c r="E9989" i="3"/>
  <c r="E9990" i="3"/>
  <c r="E9991" i="3"/>
  <c r="E9992" i="3"/>
  <c r="E9993" i="3"/>
  <c r="E9994" i="3"/>
  <c r="E9995" i="3"/>
  <c r="E9996" i="3"/>
  <c r="E9997" i="3"/>
  <c r="E9998" i="3"/>
  <c r="E9999" i="3"/>
  <c r="E10000" i="3"/>
  <c r="E10001" i="3"/>
  <c r="E10002" i="3"/>
  <c r="E10003" i="3"/>
  <c r="E10004" i="3"/>
  <c r="E10005" i="3"/>
  <c r="E10006" i="3"/>
  <c r="E10007" i="3"/>
  <c r="E10008" i="3"/>
  <c r="E10009" i="3"/>
  <c r="E10010" i="3"/>
  <c r="E10011" i="3"/>
  <c r="E10012" i="3"/>
  <c r="E10013" i="3"/>
  <c r="E10014" i="3"/>
  <c r="E10015" i="3"/>
  <c r="E10016" i="3"/>
  <c r="E10017" i="3"/>
  <c r="E10018" i="3"/>
  <c r="E10019" i="3"/>
  <c r="E10020" i="3"/>
  <c r="E10021" i="3"/>
  <c r="E10022" i="3"/>
  <c r="E10023" i="3"/>
  <c r="E10024" i="3"/>
  <c r="E10025" i="3"/>
  <c r="E10026" i="3"/>
  <c r="E10027" i="3"/>
  <c r="E10028" i="3"/>
  <c r="E10029" i="3"/>
  <c r="E10030" i="3"/>
  <c r="E10031" i="3"/>
  <c r="E10032" i="3"/>
  <c r="E10033" i="3"/>
  <c r="E10034" i="3"/>
  <c r="E10035" i="3"/>
  <c r="E10036" i="3"/>
  <c r="E10037" i="3"/>
  <c r="E10038" i="3"/>
  <c r="E10039" i="3"/>
  <c r="E10040" i="3"/>
  <c r="E10041" i="3"/>
  <c r="E10042" i="3"/>
  <c r="E10043" i="3"/>
  <c r="E10044" i="3"/>
  <c r="E10045" i="3"/>
  <c r="E10046" i="3"/>
  <c r="E10047" i="3"/>
  <c r="E10048" i="3"/>
  <c r="E10049" i="3"/>
  <c r="E10050" i="3"/>
  <c r="E10051" i="3"/>
  <c r="E10052" i="3"/>
  <c r="E10053" i="3"/>
  <c r="E10054" i="3"/>
  <c r="E10055" i="3"/>
  <c r="E10056" i="3"/>
  <c r="E10057" i="3"/>
  <c r="E10058" i="3"/>
  <c r="E10059" i="3"/>
  <c r="E10060" i="3"/>
  <c r="E10061" i="3"/>
  <c r="E10062" i="3"/>
  <c r="E10063" i="3"/>
  <c r="E10064" i="3"/>
  <c r="E10065" i="3"/>
  <c r="E10066" i="3"/>
  <c r="E10067" i="3"/>
  <c r="E10068" i="3"/>
  <c r="E10069" i="3"/>
  <c r="E10070" i="3"/>
  <c r="E10071" i="3"/>
  <c r="E10072" i="3"/>
  <c r="E10073" i="3"/>
  <c r="E10074" i="3"/>
  <c r="E10075" i="3"/>
  <c r="E10076" i="3"/>
  <c r="E10077" i="3"/>
  <c r="E10078" i="3"/>
  <c r="E10079" i="3"/>
  <c r="E10080" i="3"/>
  <c r="E10081" i="3"/>
  <c r="E10082" i="3"/>
  <c r="E10083" i="3"/>
  <c r="E10084" i="3"/>
  <c r="E10085" i="3"/>
  <c r="E10086" i="3"/>
  <c r="E10087" i="3"/>
  <c r="E10088" i="3"/>
  <c r="E10089" i="3"/>
  <c r="E10090" i="3"/>
  <c r="E10091" i="3"/>
  <c r="E10092" i="3"/>
  <c r="E10093" i="3"/>
  <c r="E10094" i="3"/>
  <c r="E10095" i="3"/>
  <c r="E10096" i="3"/>
  <c r="E10097" i="3"/>
  <c r="E10098" i="3"/>
  <c r="E10099" i="3"/>
  <c r="E10100" i="3"/>
  <c r="E10101" i="3"/>
  <c r="E10102" i="3"/>
  <c r="E10103" i="3"/>
  <c r="E10104" i="3"/>
  <c r="E10105" i="3"/>
  <c r="E10106" i="3"/>
  <c r="E10107" i="3"/>
  <c r="E10108" i="3"/>
  <c r="E10109" i="3"/>
  <c r="E10110" i="3"/>
  <c r="E10111" i="3"/>
  <c r="E10112" i="3"/>
  <c r="E10113" i="3"/>
  <c r="E10114" i="3"/>
  <c r="E10115" i="3"/>
  <c r="E10116" i="3"/>
  <c r="E10117" i="3"/>
  <c r="E10118" i="3"/>
  <c r="E10119" i="3"/>
  <c r="E10120" i="3"/>
  <c r="E10121" i="3"/>
  <c r="E10122" i="3"/>
  <c r="E10123" i="3"/>
  <c r="E10124" i="3"/>
  <c r="E10125" i="3"/>
  <c r="E10126" i="3"/>
  <c r="E10127" i="3"/>
  <c r="E10128" i="3"/>
  <c r="E10129" i="3"/>
  <c r="E10130" i="3"/>
  <c r="E10131" i="3"/>
  <c r="E10132" i="3"/>
  <c r="E10133" i="3"/>
  <c r="E10134" i="3"/>
  <c r="E10135" i="3"/>
  <c r="E10136" i="3"/>
  <c r="E10137" i="3"/>
  <c r="E10138" i="3"/>
  <c r="E10139" i="3"/>
  <c r="E10140" i="3"/>
  <c r="E10141" i="3"/>
  <c r="E10142" i="3"/>
  <c r="E10143" i="3"/>
  <c r="E10144" i="3"/>
  <c r="E10145" i="3"/>
  <c r="E10146" i="3"/>
  <c r="E10147" i="3"/>
  <c r="E10148" i="3"/>
  <c r="E10149" i="3"/>
  <c r="E10150" i="3"/>
  <c r="E10151" i="3"/>
  <c r="E10152" i="3"/>
  <c r="E10153" i="3"/>
  <c r="E10154" i="3"/>
  <c r="E10155" i="3"/>
  <c r="E10156" i="3"/>
  <c r="E10157" i="3"/>
  <c r="E10158" i="3"/>
  <c r="E10159" i="3"/>
  <c r="E10160" i="3"/>
  <c r="E10161" i="3"/>
  <c r="E10162" i="3"/>
  <c r="E10163" i="3"/>
  <c r="E10164" i="3"/>
  <c r="E10165" i="3"/>
  <c r="E10166" i="3"/>
  <c r="E10167" i="3"/>
  <c r="E10168" i="3"/>
  <c r="E10169" i="3"/>
  <c r="E10170" i="3"/>
  <c r="E10171" i="3"/>
  <c r="E10172" i="3"/>
  <c r="E10173" i="3"/>
  <c r="E10174" i="3"/>
  <c r="E10175" i="3"/>
  <c r="E10176" i="3"/>
  <c r="E10177" i="3"/>
  <c r="E10178" i="3"/>
  <c r="E10179" i="3"/>
  <c r="E10180" i="3"/>
  <c r="E10181" i="3"/>
  <c r="E10182" i="3"/>
  <c r="E10183" i="3"/>
  <c r="E10184" i="3"/>
  <c r="E10185" i="3"/>
  <c r="E10186" i="3"/>
  <c r="E10187" i="3"/>
  <c r="E10188" i="3"/>
  <c r="E10189" i="3"/>
  <c r="E10190" i="3"/>
  <c r="E10191" i="3"/>
  <c r="E10192" i="3"/>
  <c r="E10193" i="3"/>
  <c r="E10194" i="3"/>
  <c r="E10195" i="3"/>
  <c r="E10196" i="3"/>
  <c r="E10197" i="3"/>
  <c r="E10198" i="3"/>
  <c r="E10199" i="3"/>
  <c r="E10200" i="3"/>
  <c r="E10201" i="3"/>
  <c r="E10202" i="3"/>
  <c r="E10203" i="3"/>
  <c r="E10204" i="3"/>
  <c r="E10205" i="3"/>
  <c r="E10206" i="3"/>
  <c r="E10207" i="3"/>
  <c r="E10208" i="3"/>
  <c r="E10209" i="3"/>
  <c r="E10210" i="3"/>
  <c r="E10211" i="3"/>
  <c r="E10212" i="3"/>
  <c r="E10213" i="3"/>
  <c r="E10214" i="3"/>
  <c r="E10215" i="3"/>
  <c r="E10216" i="3"/>
  <c r="E10217" i="3"/>
  <c r="E10218" i="3"/>
  <c r="E10219" i="3"/>
  <c r="E10220" i="3"/>
  <c r="E10221" i="3"/>
  <c r="E10222" i="3"/>
  <c r="E10223" i="3"/>
  <c r="E10224" i="3"/>
  <c r="E10225" i="3"/>
  <c r="E10226" i="3"/>
  <c r="E10227" i="3"/>
  <c r="E10228" i="3"/>
  <c r="E10229" i="3"/>
  <c r="E10230" i="3"/>
  <c r="E10231" i="3"/>
  <c r="E10232" i="3"/>
  <c r="E10233" i="3"/>
  <c r="E10234" i="3"/>
  <c r="E10235" i="3"/>
  <c r="E10236" i="3"/>
  <c r="E10237" i="3"/>
  <c r="E10238" i="3"/>
  <c r="E10239" i="3"/>
  <c r="E10240" i="3"/>
  <c r="E10241" i="3"/>
  <c r="E10242" i="3"/>
  <c r="E10243" i="3"/>
  <c r="E10244" i="3"/>
  <c r="E10245" i="3"/>
  <c r="E10246" i="3"/>
  <c r="E10247" i="3"/>
  <c r="E10248" i="3"/>
  <c r="E10249" i="3"/>
  <c r="E10250" i="3"/>
  <c r="E10251" i="3"/>
  <c r="E10252" i="3"/>
  <c r="E10253" i="3"/>
  <c r="E10254" i="3"/>
  <c r="E10255" i="3"/>
  <c r="E10256" i="3"/>
  <c r="E10257" i="3"/>
  <c r="E10258" i="3"/>
  <c r="E10259" i="3"/>
  <c r="E10260" i="3"/>
  <c r="E10261" i="3"/>
  <c r="E10262" i="3"/>
  <c r="E10263" i="3"/>
  <c r="E10264" i="3"/>
  <c r="E10265" i="3"/>
  <c r="E10266" i="3"/>
  <c r="E10267" i="3"/>
  <c r="E10268" i="3"/>
  <c r="E10269" i="3"/>
  <c r="E10270" i="3"/>
  <c r="E10271" i="3"/>
  <c r="E10272" i="3"/>
  <c r="E10273" i="3"/>
  <c r="E10274" i="3"/>
  <c r="E10275" i="3"/>
  <c r="E10276" i="3"/>
  <c r="E10277" i="3"/>
  <c r="E10278" i="3"/>
  <c r="E10279" i="3"/>
  <c r="E10280" i="3"/>
  <c r="E10281" i="3"/>
  <c r="E10282" i="3"/>
  <c r="E10283" i="3"/>
  <c r="E10284" i="3"/>
  <c r="E10285" i="3"/>
  <c r="E10286" i="3"/>
  <c r="E10287" i="3"/>
  <c r="E10288" i="3"/>
  <c r="E10289" i="3"/>
  <c r="E10290" i="3"/>
  <c r="E10291" i="3"/>
  <c r="E10292" i="3"/>
  <c r="E10293" i="3"/>
  <c r="E10294" i="3"/>
  <c r="E10295" i="3"/>
  <c r="E10296" i="3"/>
  <c r="E10297" i="3"/>
  <c r="E10298" i="3"/>
  <c r="E10299" i="3"/>
  <c r="E10300" i="3"/>
  <c r="E10301" i="3"/>
  <c r="E10302" i="3"/>
  <c r="E10303" i="3"/>
  <c r="E10304" i="3"/>
  <c r="E10305" i="3"/>
  <c r="E10306" i="3"/>
  <c r="E10307" i="3"/>
  <c r="E10308" i="3"/>
  <c r="E10309" i="3"/>
  <c r="E10310" i="3"/>
  <c r="E10311" i="3"/>
  <c r="E10312" i="3"/>
  <c r="E10313" i="3"/>
  <c r="E10314" i="3"/>
  <c r="E10315" i="3"/>
  <c r="E10316" i="3"/>
  <c r="E10317" i="3"/>
  <c r="E10318" i="3"/>
  <c r="E10319" i="3"/>
  <c r="E10320" i="3"/>
  <c r="E10321" i="3"/>
  <c r="E10322" i="3"/>
  <c r="E10323" i="3"/>
  <c r="E10324" i="3"/>
  <c r="E10325" i="3"/>
  <c r="E10326" i="3"/>
  <c r="E10327" i="3"/>
  <c r="E10328" i="3"/>
  <c r="E10329" i="3"/>
  <c r="E10330" i="3"/>
  <c r="E10331" i="3"/>
  <c r="E10332" i="3"/>
  <c r="E10333" i="3"/>
  <c r="E10334" i="3"/>
  <c r="E10335" i="3"/>
  <c r="E10336" i="3"/>
  <c r="E10337" i="3"/>
  <c r="E10338" i="3"/>
  <c r="E10339" i="3"/>
  <c r="E10340" i="3"/>
  <c r="E10341" i="3"/>
  <c r="E10342" i="3"/>
  <c r="E10343" i="3"/>
  <c r="E10344" i="3"/>
  <c r="E10345" i="3"/>
  <c r="E10346" i="3"/>
  <c r="E10347" i="3"/>
  <c r="E10348" i="3"/>
  <c r="E10349" i="3"/>
  <c r="E10350" i="3"/>
  <c r="E10351" i="3"/>
  <c r="E10352" i="3"/>
  <c r="E10353" i="3"/>
  <c r="E10354" i="3"/>
  <c r="E10355" i="3"/>
  <c r="E10356" i="3"/>
  <c r="E10357" i="3"/>
  <c r="E10358" i="3"/>
  <c r="E10359" i="3"/>
  <c r="E10360" i="3"/>
  <c r="E10361" i="3"/>
  <c r="E10362" i="3"/>
  <c r="E10363" i="3"/>
  <c r="E10364" i="3"/>
  <c r="E10365" i="3"/>
  <c r="E10366" i="3"/>
  <c r="E10367" i="3"/>
  <c r="E10368" i="3"/>
  <c r="E10369" i="3"/>
  <c r="E10370" i="3"/>
  <c r="E10371" i="3"/>
  <c r="E10372" i="3"/>
  <c r="E10373" i="3"/>
  <c r="E10374" i="3"/>
  <c r="E10375" i="3"/>
  <c r="E10376" i="3"/>
  <c r="E10377" i="3"/>
  <c r="E10378" i="3"/>
  <c r="E10379" i="3"/>
  <c r="E10380" i="3"/>
  <c r="E10381" i="3"/>
  <c r="E10382" i="3"/>
  <c r="E10383" i="3"/>
  <c r="E10384" i="3"/>
  <c r="E10385" i="3"/>
  <c r="E10386" i="3"/>
  <c r="E10387" i="3"/>
  <c r="E10388" i="3"/>
  <c r="E10389" i="3"/>
  <c r="E10390" i="3"/>
  <c r="E10391" i="3"/>
  <c r="E10392" i="3"/>
  <c r="E10393" i="3"/>
  <c r="E10394" i="3"/>
  <c r="E10395" i="3"/>
  <c r="E10396" i="3"/>
  <c r="E10397" i="3"/>
  <c r="E10398" i="3"/>
  <c r="E10399" i="3"/>
  <c r="E10400" i="3"/>
  <c r="E10401" i="3"/>
  <c r="E10402" i="3"/>
  <c r="E10403" i="3"/>
  <c r="E10404" i="3"/>
  <c r="E10405" i="3"/>
  <c r="E10406" i="3"/>
  <c r="E10407" i="3"/>
  <c r="E10408" i="3"/>
  <c r="E10409" i="3"/>
  <c r="E10410" i="3"/>
  <c r="E10411" i="3"/>
  <c r="E10412" i="3"/>
  <c r="E10413" i="3"/>
  <c r="E10414" i="3"/>
  <c r="E10415" i="3"/>
  <c r="E10416" i="3"/>
  <c r="E10417" i="3"/>
  <c r="E10418" i="3"/>
  <c r="E10419" i="3"/>
  <c r="E10420" i="3"/>
  <c r="E10421" i="3"/>
  <c r="E10422" i="3"/>
  <c r="E10423" i="3"/>
  <c r="E10424" i="3"/>
  <c r="E10425" i="3"/>
  <c r="E10426" i="3"/>
  <c r="E10427" i="3"/>
  <c r="E10428" i="3"/>
  <c r="E10429" i="3"/>
  <c r="E10430" i="3"/>
  <c r="E10431" i="3"/>
  <c r="E10432" i="3"/>
  <c r="E10433" i="3"/>
  <c r="E10434" i="3"/>
  <c r="E10435" i="3"/>
  <c r="E10436" i="3"/>
  <c r="E10437" i="3"/>
  <c r="E10438" i="3"/>
  <c r="E10439" i="3"/>
  <c r="E10440" i="3"/>
  <c r="E10441" i="3"/>
  <c r="E10442" i="3"/>
  <c r="E10443" i="3"/>
  <c r="E10444" i="3"/>
  <c r="E10445" i="3"/>
  <c r="E10446" i="3"/>
  <c r="E10447" i="3"/>
  <c r="E10448" i="3"/>
  <c r="E10449" i="3"/>
  <c r="E10450" i="3"/>
  <c r="E10451" i="3"/>
  <c r="E10452" i="3"/>
  <c r="E10453" i="3"/>
  <c r="E10454" i="3"/>
  <c r="E10455" i="3"/>
  <c r="E10456" i="3"/>
  <c r="E10457" i="3"/>
  <c r="E10458" i="3"/>
  <c r="E10459" i="3"/>
  <c r="E10460" i="3"/>
  <c r="E10461" i="3"/>
  <c r="E10462" i="3"/>
  <c r="E10463" i="3"/>
  <c r="E10464" i="3"/>
  <c r="E10465" i="3"/>
  <c r="E10466" i="3"/>
  <c r="E10467" i="3"/>
  <c r="E10468" i="3"/>
  <c r="E10469" i="3"/>
  <c r="E10470" i="3"/>
  <c r="E10471" i="3"/>
  <c r="E10472" i="3"/>
  <c r="E10473" i="3"/>
  <c r="E10474" i="3"/>
  <c r="E10475" i="3"/>
  <c r="E10476" i="3"/>
  <c r="E10477" i="3"/>
  <c r="E10478" i="3"/>
  <c r="E10479" i="3"/>
  <c r="E10480" i="3"/>
  <c r="E10481" i="3"/>
  <c r="E10482" i="3"/>
  <c r="E10483" i="3"/>
  <c r="E10484" i="3"/>
  <c r="E10485" i="3"/>
  <c r="E10486" i="3"/>
  <c r="E10487" i="3"/>
  <c r="E10488" i="3"/>
  <c r="E10489" i="3"/>
  <c r="E10490" i="3"/>
  <c r="E10491" i="3"/>
  <c r="E10492" i="3"/>
  <c r="E10493" i="3"/>
  <c r="E10494" i="3"/>
  <c r="E10495" i="3"/>
  <c r="E10496" i="3"/>
  <c r="E10497" i="3"/>
  <c r="E10498" i="3"/>
  <c r="E10499" i="3"/>
  <c r="E10500" i="3"/>
  <c r="E10501" i="3"/>
  <c r="E10502" i="3"/>
  <c r="E10503" i="3"/>
  <c r="E10504" i="3"/>
  <c r="E10505" i="3"/>
  <c r="E10506" i="3"/>
  <c r="E10507" i="3"/>
  <c r="E10508" i="3"/>
  <c r="E10509" i="3"/>
  <c r="E10510" i="3"/>
  <c r="E10511" i="3"/>
  <c r="E10512" i="3"/>
  <c r="E10513" i="3"/>
  <c r="E10514" i="3"/>
  <c r="E10515" i="3"/>
  <c r="E10516" i="3"/>
  <c r="E10517" i="3"/>
  <c r="E10518" i="3"/>
  <c r="E10519" i="3"/>
  <c r="E10520" i="3"/>
  <c r="E10521" i="3"/>
  <c r="E10522" i="3"/>
  <c r="E10523" i="3"/>
  <c r="E10524" i="3"/>
  <c r="E10525" i="3"/>
  <c r="E10526" i="3"/>
  <c r="E10527" i="3"/>
  <c r="E10528" i="3"/>
  <c r="E10529" i="3"/>
  <c r="E10530" i="3"/>
  <c r="E10531" i="3"/>
  <c r="E10532" i="3"/>
  <c r="E10533" i="3"/>
  <c r="E10534" i="3"/>
  <c r="E10535" i="3"/>
  <c r="E10536" i="3"/>
  <c r="E10537" i="3"/>
  <c r="E10538" i="3"/>
  <c r="E10539" i="3"/>
  <c r="E10540" i="3"/>
  <c r="E10541" i="3"/>
  <c r="E10542" i="3"/>
  <c r="E10543" i="3"/>
  <c r="E10544" i="3"/>
  <c r="E10545" i="3"/>
  <c r="E10546" i="3"/>
  <c r="E10547" i="3"/>
  <c r="E10548" i="3"/>
  <c r="E10549" i="3"/>
  <c r="E10550" i="3"/>
  <c r="E10551" i="3"/>
  <c r="E10552" i="3"/>
  <c r="E10553" i="3"/>
  <c r="E10554" i="3"/>
  <c r="E10555" i="3"/>
  <c r="E10556" i="3"/>
  <c r="E10557" i="3"/>
  <c r="E10558" i="3"/>
  <c r="E10559" i="3"/>
  <c r="E10560" i="3"/>
  <c r="E10561" i="3"/>
  <c r="E10562" i="3"/>
  <c r="E10563" i="3"/>
  <c r="E10564" i="3"/>
  <c r="E10565" i="3"/>
  <c r="E10566" i="3"/>
  <c r="E10567" i="3"/>
  <c r="E10568" i="3"/>
  <c r="E10569" i="3"/>
  <c r="E10570" i="3"/>
  <c r="E10571" i="3"/>
  <c r="E10572" i="3"/>
  <c r="E10573" i="3"/>
  <c r="E10574" i="3"/>
  <c r="E10575" i="3"/>
  <c r="E10576" i="3"/>
  <c r="E10577" i="3"/>
  <c r="E10578" i="3"/>
  <c r="E10579" i="3"/>
  <c r="E10580" i="3"/>
  <c r="E10581" i="3"/>
  <c r="E10582" i="3"/>
  <c r="E10583" i="3"/>
  <c r="E10584" i="3"/>
  <c r="E10585" i="3"/>
  <c r="E10586" i="3"/>
  <c r="E10587" i="3"/>
  <c r="E10588" i="3"/>
  <c r="E10589" i="3"/>
  <c r="E10590" i="3"/>
  <c r="E10591" i="3"/>
  <c r="E10592" i="3"/>
  <c r="E10593" i="3"/>
  <c r="E10594" i="3"/>
  <c r="E10595" i="3"/>
  <c r="E10596" i="3"/>
  <c r="E10597" i="3"/>
  <c r="E10598" i="3"/>
  <c r="E10599" i="3"/>
  <c r="E10600" i="3"/>
  <c r="E10601" i="3"/>
  <c r="E10602" i="3"/>
  <c r="E10603" i="3"/>
  <c r="E10604" i="3"/>
  <c r="E10605" i="3"/>
  <c r="E10606" i="3"/>
  <c r="E10607" i="3"/>
  <c r="E10608" i="3"/>
  <c r="E10609" i="3"/>
  <c r="E10610" i="3"/>
  <c r="E10611" i="3"/>
  <c r="E10612" i="3"/>
  <c r="E10613" i="3"/>
  <c r="E10614" i="3"/>
  <c r="E10615" i="3"/>
  <c r="E10616" i="3"/>
  <c r="E10617" i="3"/>
  <c r="E10618" i="3"/>
  <c r="E10619" i="3"/>
  <c r="E10620" i="3"/>
  <c r="E10621" i="3"/>
  <c r="E10622" i="3"/>
  <c r="E10623" i="3"/>
  <c r="E10624" i="3"/>
  <c r="E10625" i="3"/>
  <c r="E10626" i="3"/>
  <c r="E10627" i="3"/>
  <c r="E10628" i="3"/>
  <c r="E10629" i="3"/>
  <c r="E10630" i="3"/>
  <c r="E10631" i="3"/>
  <c r="E10632" i="3"/>
  <c r="E10633" i="3"/>
  <c r="E10634" i="3"/>
  <c r="E10635" i="3"/>
  <c r="E10636" i="3"/>
  <c r="E10637" i="3"/>
  <c r="E10638" i="3"/>
  <c r="E10639" i="3"/>
  <c r="E10640" i="3"/>
  <c r="E10641" i="3"/>
  <c r="E10642" i="3"/>
  <c r="E10643" i="3"/>
  <c r="E10644" i="3"/>
  <c r="E10645" i="3"/>
  <c r="E10646" i="3"/>
  <c r="E10647" i="3"/>
  <c r="E10648" i="3"/>
  <c r="E10649" i="3"/>
  <c r="E10650" i="3"/>
  <c r="E10651" i="3"/>
  <c r="E10652" i="3"/>
  <c r="E10653" i="3"/>
  <c r="E10654" i="3"/>
  <c r="E10655" i="3"/>
  <c r="E10656" i="3"/>
  <c r="E10657" i="3"/>
  <c r="E10658" i="3"/>
  <c r="E10659" i="3"/>
  <c r="E10660" i="3"/>
  <c r="E10661" i="3"/>
  <c r="E10662" i="3"/>
  <c r="E10663" i="3"/>
  <c r="E10664" i="3"/>
  <c r="E10665" i="3"/>
  <c r="E10666" i="3"/>
  <c r="E10667" i="3"/>
  <c r="E10668" i="3"/>
  <c r="E10669" i="3"/>
  <c r="E10670" i="3"/>
  <c r="E10671" i="3"/>
  <c r="E10672" i="3"/>
  <c r="E10673" i="3"/>
  <c r="E10674" i="3"/>
  <c r="E10675" i="3"/>
  <c r="E10676" i="3"/>
  <c r="E10677" i="3"/>
  <c r="E10678" i="3"/>
  <c r="E10679" i="3"/>
  <c r="E10680" i="3"/>
  <c r="E10681" i="3"/>
  <c r="E10682" i="3"/>
  <c r="E10683" i="3"/>
  <c r="E10684" i="3"/>
  <c r="E10685" i="3"/>
  <c r="E10686" i="3"/>
  <c r="E10687" i="3"/>
  <c r="E10688" i="3"/>
  <c r="E10689" i="3"/>
  <c r="E10690" i="3"/>
  <c r="E10691" i="3"/>
  <c r="E10692" i="3"/>
  <c r="E10693" i="3"/>
  <c r="E10694" i="3"/>
  <c r="E10695" i="3"/>
  <c r="E10696" i="3"/>
  <c r="E10697" i="3"/>
  <c r="E10698" i="3"/>
  <c r="E10699" i="3"/>
  <c r="E10700" i="3"/>
  <c r="E10701" i="3"/>
  <c r="E10702" i="3"/>
  <c r="E10703" i="3"/>
  <c r="E10704" i="3"/>
  <c r="E10705" i="3"/>
  <c r="E10706" i="3"/>
  <c r="E10707" i="3"/>
  <c r="E10708" i="3"/>
  <c r="E10709" i="3"/>
  <c r="E10710" i="3"/>
  <c r="E10711" i="3"/>
  <c r="E10712" i="3"/>
  <c r="E10713" i="3"/>
  <c r="E10714" i="3"/>
  <c r="E10715" i="3"/>
  <c r="E10716" i="3"/>
  <c r="E10717" i="3"/>
  <c r="E10718" i="3"/>
  <c r="E10719" i="3"/>
  <c r="E10720" i="3"/>
  <c r="E10721" i="3"/>
  <c r="E10722" i="3"/>
  <c r="E10723" i="3"/>
  <c r="E10724" i="3"/>
  <c r="E10725" i="3"/>
  <c r="E10726" i="3"/>
  <c r="E10727" i="3"/>
  <c r="E10728" i="3"/>
  <c r="E10729" i="3"/>
  <c r="E10730" i="3"/>
  <c r="E10731" i="3"/>
  <c r="E10732" i="3"/>
  <c r="E10733" i="3"/>
  <c r="E10734" i="3"/>
  <c r="E10735" i="3"/>
  <c r="E10736" i="3"/>
  <c r="E10737" i="3"/>
  <c r="E10738" i="3"/>
  <c r="E10739" i="3"/>
  <c r="E10740" i="3"/>
  <c r="E10741" i="3"/>
  <c r="E10742" i="3"/>
  <c r="E10743" i="3"/>
  <c r="E10744" i="3"/>
  <c r="E10745" i="3"/>
  <c r="E10746" i="3"/>
  <c r="E10747" i="3"/>
  <c r="E10748" i="3"/>
  <c r="E10749" i="3"/>
  <c r="E10750" i="3"/>
  <c r="E10751" i="3"/>
  <c r="E10752" i="3"/>
  <c r="E10753" i="3"/>
  <c r="E10754" i="3"/>
  <c r="E10755" i="3"/>
  <c r="E10756" i="3"/>
  <c r="E10757" i="3"/>
  <c r="E10758" i="3"/>
  <c r="E10759" i="3"/>
  <c r="E10760" i="3"/>
  <c r="E10761" i="3"/>
  <c r="E10762" i="3"/>
  <c r="E10763" i="3"/>
  <c r="E10764" i="3"/>
  <c r="E10765" i="3"/>
  <c r="E10766" i="3"/>
  <c r="E10767" i="3"/>
  <c r="E10768" i="3"/>
  <c r="E10769" i="3"/>
  <c r="E10770" i="3"/>
  <c r="E10771" i="3"/>
  <c r="E10772" i="3"/>
  <c r="E10773" i="3"/>
  <c r="E10774" i="3"/>
  <c r="E10775" i="3"/>
  <c r="E10776" i="3"/>
  <c r="E10777" i="3"/>
  <c r="E10778" i="3"/>
  <c r="E10779" i="3"/>
  <c r="E10780" i="3"/>
  <c r="E10781" i="3"/>
  <c r="E10782" i="3"/>
  <c r="E10783" i="3"/>
  <c r="E10784" i="3"/>
  <c r="E10785" i="3"/>
  <c r="E10786" i="3"/>
  <c r="E10787" i="3"/>
  <c r="E10788" i="3"/>
  <c r="E10789" i="3"/>
  <c r="E10790" i="3"/>
  <c r="E10791" i="3"/>
  <c r="E10792" i="3"/>
  <c r="E10793" i="3"/>
  <c r="E10794" i="3"/>
  <c r="E10795" i="3"/>
  <c r="E10796" i="3"/>
  <c r="E10797" i="3"/>
  <c r="E10798" i="3"/>
  <c r="E10799" i="3"/>
  <c r="E10800" i="3"/>
  <c r="E10801" i="3"/>
  <c r="E10802" i="3"/>
  <c r="E10803" i="3"/>
  <c r="E10804" i="3"/>
  <c r="E10805" i="3"/>
  <c r="E10806" i="3"/>
  <c r="E10807" i="3"/>
  <c r="E10808" i="3"/>
  <c r="E10809" i="3"/>
  <c r="E10810" i="3"/>
  <c r="E10811" i="3"/>
  <c r="E10812" i="3"/>
  <c r="E10813" i="3"/>
  <c r="E10814" i="3"/>
  <c r="E10815" i="3"/>
  <c r="E10816" i="3"/>
  <c r="E10817" i="3"/>
  <c r="E10818" i="3"/>
  <c r="E10819" i="3"/>
  <c r="E10820" i="3"/>
  <c r="E10821" i="3"/>
  <c r="E10822" i="3"/>
  <c r="E10823" i="3"/>
  <c r="E10824" i="3"/>
  <c r="E10825" i="3"/>
  <c r="E10826" i="3"/>
  <c r="E10827" i="3"/>
  <c r="E10828" i="3"/>
  <c r="E10829" i="3"/>
  <c r="E10830" i="3"/>
  <c r="E10831" i="3"/>
  <c r="E10832" i="3"/>
  <c r="E10833" i="3"/>
  <c r="E10834" i="3"/>
  <c r="E10835" i="3"/>
  <c r="E10836" i="3"/>
  <c r="E10837" i="3"/>
  <c r="E10838" i="3"/>
  <c r="E10839" i="3"/>
  <c r="E10840" i="3"/>
  <c r="E10841" i="3"/>
  <c r="E10842" i="3"/>
  <c r="E10843" i="3"/>
  <c r="E10844" i="3"/>
  <c r="E10845" i="3"/>
  <c r="E10846" i="3"/>
  <c r="E10847" i="3"/>
  <c r="E10848" i="3"/>
  <c r="E10849" i="3"/>
  <c r="E10850" i="3"/>
  <c r="E10851" i="3"/>
  <c r="E10852" i="3"/>
  <c r="E10853" i="3"/>
  <c r="E10854" i="3"/>
  <c r="E10855" i="3"/>
  <c r="E10856" i="3"/>
  <c r="E10857" i="3"/>
  <c r="E10858" i="3"/>
  <c r="E10859" i="3"/>
  <c r="E10860" i="3"/>
  <c r="E10861" i="3"/>
  <c r="E10862" i="3"/>
  <c r="E10863" i="3"/>
  <c r="E10864" i="3"/>
  <c r="E10865" i="3"/>
  <c r="E10866" i="3"/>
  <c r="E10867" i="3"/>
  <c r="E10868" i="3"/>
  <c r="E10869" i="3"/>
  <c r="E10870" i="3"/>
  <c r="E10871" i="3"/>
  <c r="E10872" i="3"/>
  <c r="E10873" i="3"/>
  <c r="E10874" i="3"/>
  <c r="E10875" i="3"/>
  <c r="E10876" i="3"/>
  <c r="E10877" i="3"/>
  <c r="E10878" i="3"/>
  <c r="E10879" i="3"/>
  <c r="E10880" i="3"/>
  <c r="E10881" i="3"/>
  <c r="E10882" i="3"/>
  <c r="E10883" i="3"/>
  <c r="E10884" i="3"/>
  <c r="E10885" i="3"/>
  <c r="E10886" i="3"/>
  <c r="E10887" i="3"/>
  <c r="E10888" i="3"/>
  <c r="E10889" i="3"/>
  <c r="E10890" i="3"/>
  <c r="E10891" i="3"/>
  <c r="E10892" i="3"/>
  <c r="E10893" i="3"/>
  <c r="E10894" i="3"/>
  <c r="E10895" i="3"/>
  <c r="E10896" i="3"/>
  <c r="E10897" i="3"/>
  <c r="E10898" i="3"/>
  <c r="E10899" i="3"/>
  <c r="E10900" i="3"/>
  <c r="E10901" i="3"/>
  <c r="E10902" i="3"/>
  <c r="E10903" i="3"/>
  <c r="E10904" i="3"/>
  <c r="E10905" i="3"/>
  <c r="E10906" i="3"/>
  <c r="E10907" i="3"/>
  <c r="E10908" i="3"/>
  <c r="E10909" i="3"/>
  <c r="E10910" i="3"/>
  <c r="E10911" i="3"/>
  <c r="E10912" i="3"/>
  <c r="E10913" i="3"/>
  <c r="E10914" i="3"/>
  <c r="E10915" i="3"/>
  <c r="E10916" i="3"/>
  <c r="E10917" i="3"/>
  <c r="E10918" i="3"/>
  <c r="E10919" i="3"/>
  <c r="E10920" i="3"/>
  <c r="E10921" i="3"/>
  <c r="E10922" i="3"/>
  <c r="E10923" i="3"/>
  <c r="E10924" i="3"/>
  <c r="E10925" i="3"/>
  <c r="E10926" i="3"/>
  <c r="E10927" i="3"/>
  <c r="E10928" i="3"/>
  <c r="E10929" i="3"/>
  <c r="E10930" i="3"/>
  <c r="E10931" i="3"/>
  <c r="E10932" i="3"/>
  <c r="E10933" i="3"/>
  <c r="E10934" i="3"/>
  <c r="E10935" i="3"/>
  <c r="E10936" i="3"/>
  <c r="E10937" i="3"/>
  <c r="E10938" i="3"/>
  <c r="E10939" i="3"/>
  <c r="E10940" i="3"/>
  <c r="E10941" i="3"/>
  <c r="E10942" i="3"/>
  <c r="E10943" i="3"/>
  <c r="E10944" i="3"/>
  <c r="E10945" i="3"/>
  <c r="E10946" i="3"/>
  <c r="E10947" i="3"/>
  <c r="E10948" i="3"/>
  <c r="E10949" i="3"/>
  <c r="E10950" i="3"/>
  <c r="E10951" i="3"/>
  <c r="E10952" i="3"/>
  <c r="E10953" i="3"/>
  <c r="E10954" i="3"/>
  <c r="E10955" i="3"/>
  <c r="E10956" i="3"/>
  <c r="E10957" i="3"/>
  <c r="E10958" i="3"/>
  <c r="E10959" i="3"/>
  <c r="E10960" i="3"/>
  <c r="E10961" i="3"/>
  <c r="E10962" i="3"/>
  <c r="E10963" i="3"/>
  <c r="E10964" i="3"/>
  <c r="E10965" i="3"/>
  <c r="E10966" i="3"/>
  <c r="E10967" i="3"/>
  <c r="E10968" i="3"/>
  <c r="E10969" i="3"/>
  <c r="E10970" i="3"/>
  <c r="E10971" i="3"/>
  <c r="E10972" i="3"/>
  <c r="E10973" i="3"/>
  <c r="E10974" i="3"/>
  <c r="E10975" i="3"/>
  <c r="E10976" i="3"/>
  <c r="E10977" i="3"/>
  <c r="E10978" i="3"/>
  <c r="E10979" i="3"/>
  <c r="E10980" i="3"/>
  <c r="E10981" i="3"/>
  <c r="E10982" i="3"/>
  <c r="E10983" i="3"/>
  <c r="E10984" i="3"/>
  <c r="E10985" i="3"/>
  <c r="E10986" i="3"/>
  <c r="E10987" i="3"/>
  <c r="E10988" i="3"/>
  <c r="E10989" i="3"/>
  <c r="E10990" i="3"/>
  <c r="E10991" i="3"/>
  <c r="E10992" i="3"/>
  <c r="E10993" i="3"/>
  <c r="E10994" i="3"/>
  <c r="E10995" i="3"/>
  <c r="E10996" i="3"/>
  <c r="E10997" i="3"/>
  <c r="E10998" i="3"/>
  <c r="E10999" i="3"/>
  <c r="E11000" i="3"/>
  <c r="E11001" i="3"/>
  <c r="E11002" i="3"/>
  <c r="E11003" i="3"/>
  <c r="E11004" i="3"/>
  <c r="E11005" i="3"/>
  <c r="E11006" i="3"/>
  <c r="E11007" i="3"/>
  <c r="E11008" i="3"/>
  <c r="E11009" i="3"/>
  <c r="E11010" i="3"/>
  <c r="E11011" i="3"/>
  <c r="E11012" i="3"/>
  <c r="E11013" i="3"/>
  <c r="E11014" i="3"/>
  <c r="E11015" i="3"/>
  <c r="E11016" i="3"/>
  <c r="E11017" i="3"/>
  <c r="E11018" i="3"/>
  <c r="E11019" i="3"/>
  <c r="E11020" i="3"/>
  <c r="E11021" i="3"/>
  <c r="E11022" i="3"/>
  <c r="E11023" i="3"/>
  <c r="E11024" i="3"/>
  <c r="E11025" i="3"/>
  <c r="E11026" i="3"/>
  <c r="E11027" i="3"/>
  <c r="E11028" i="3"/>
  <c r="E11029" i="3"/>
  <c r="E11030" i="3"/>
  <c r="E11031" i="3"/>
  <c r="E11032" i="3"/>
  <c r="E11033" i="3"/>
  <c r="E11034" i="3"/>
  <c r="E11035" i="3"/>
  <c r="E11036" i="3"/>
  <c r="E11037" i="3"/>
  <c r="E11038" i="3"/>
  <c r="E11039" i="3"/>
  <c r="E11040" i="3"/>
  <c r="E11041" i="3"/>
  <c r="E11042" i="3"/>
  <c r="E11043" i="3"/>
  <c r="E11044" i="3"/>
  <c r="E11045" i="3"/>
  <c r="E11046" i="3"/>
  <c r="E11047" i="3"/>
  <c r="E11048" i="3"/>
  <c r="E11049" i="3"/>
  <c r="E11050" i="3"/>
  <c r="E11051" i="3"/>
  <c r="E11052" i="3"/>
  <c r="E11053" i="3"/>
  <c r="E11054" i="3"/>
  <c r="E11055" i="3"/>
  <c r="E11056" i="3"/>
  <c r="E11057" i="3"/>
  <c r="E11058" i="3"/>
  <c r="E11059" i="3"/>
  <c r="E11060" i="3"/>
  <c r="E11061" i="3"/>
  <c r="E11062" i="3"/>
  <c r="E11063" i="3"/>
  <c r="E11064" i="3"/>
  <c r="E11065" i="3"/>
  <c r="E11066" i="3"/>
  <c r="E11067" i="3"/>
  <c r="E11068" i="3"/>
  <c r="E11069" i="3"/>
  <c r="E11070" i="3"/>
  <c r="E11071" i="3"/>
  <c r="E11072" i="3"/>
  <c r="E11073" i="3"/>
  <c r="E11074" i="3"/>
  <c r="E11075" i="3"/>
  <c r="E11076" i="3"/>
  <c r="E11077" i="3"/>
  <c r="E11078" i="3"/>
  <c r="E11079" i="3"/>
  <c r="E11080" i="3"/>
  <c r="E11081" i="3"/>
  <c r="E11082" i="3"/>
  <c r="E11083" i="3"/>
  <c r="E11084" i="3"/>
  <c r="E11085" i="3"/>
  <c r="E11086" i="3"/>
  <c r="E11087" i="3"/>
  <c r="E11088" i="3"/>
  <c r="E11089" i="3"/>
  <c r="E11090" i="3"/>
  <c r="E11091" i="3"/>
  <c r="E11092" i="3"/>
  <c r="E11093" i="3"/>
  <c r="E11094" i="3"/>
  <c r="E11095" i="3"/>
  <c r="E11096" i="3"/>
  <c r="E11097" i="3"/>
  <c r="E11098" i="3"/>
  <c r="E11099" i="3"/>
  <c r="E11100" i="3"/>
  <c r="E11101" i="3"/>
  <c r="E11102" i="3"/>
  <c r="E11103" i="3"/>
  <c r="E11104" i="3"/>
  <c r="E11105" i="3"/>
  <c r="E11106" i="3"/>
  <c r="E11107" i="3"/>
  <c r="E11108" i="3"/>
  <c r="E11109" i="3"/>
  <c r="E11110" i="3"/>
  <c r="E11111" i="3"/>
  <c r="E11112" i="3"/>
  <c r="E11113" i="3"/>
  <c r="E11114" i="3"/>
  <c r="E11115" i="3"/>
  <c r="E11116" i="3"/>
  <c r="E11117" i="3"/>
  <c r="E11118" i="3"/>
  <c r="E11119" i="3"/>
  <c r="E11120" i="3"/>
  <c r="E11121" i="3"/>
  <c r="E11122" i="3"/>
  <c r="E11123" i="3"/>
  <c r="E11124" i="3"/>
  <c r="E11125" i="3"/>
  <c r="E11126" i="3"/>
  <c r="E11127" i="3"/>
  <c r="E11128" i="3"/>
  <c r="E11129" i="3"/>
  <c r="E11130" i="3"/>
  <c r="E11131" i="3"/>
  <c r="E11132" i="3"/>
  <c r="E11133" i="3"/>
  <c r="E11134" i="3"/>
  <c r="E11135" i="3"/>
  <c r="E11136" i="3"/>
  <c r="E11137" i="3"/>
  <c r="E11138" i="3"/>
  <c r="E11139" i="3"/>
  <c r="E11140" i="3"/>
  <c r="E11141" i="3"/>
  <c r="E11142" i="3"/>
  <c r="E11143" i="3"/>
  <c r="E11144" i="3"/>
  <c r="E11145" i="3"/>
  <c r="E11146" i="3"/>
  <c r="E11147" i="3"/>
  <c r="E11148" i="3"/>
  <c r="E11149" i="3"/>
  <c r="E11150" i="3"/>
  <c r="E11151" i="3"/>
  <c r="E11152" i="3"/>
  <c r="E11153" i="3"/>
  <c r="E11154" i="3"/>
  <c r="E11155" i="3"/>
  <c r="E11156" i="3"/>
  <c r="E11157" i="3"/>
  <c r="E11158" i="3"/>
  <c r="E11159" i="3"/>
  <c r="E11160" i="3"/>
  <c r="E11161" i="3"/>
  <c r="E11162" i="3"/>
  <c r="E11163" i="3"/>
  <c r="E11164" i="3"/>
  <c r="E11165" i="3"/>
  <c r="E11166" i="3"/>
  <c r="E11167" i="3"/>
  <c r="E11168" i="3"/>
  <c r="E11169" i="3"/>
  <c r="E11170" i="3"/>
  <c r="E11171" i="3"/>
  <c r="E11172" i="3"/>
  <c r="E11173" i="3"/>
  <c r="E11174" i="3"/>
  <c r="E11175" i="3"/>
  <c r="E11176" i="3"/>
  <c r="E11177" i="3"/>
  <c r="E11178" i="3"/>
  <c r="E11179" i="3"/>
  <c r="E11180" i="3"/>
  <c r="E11181" i="3"/>
  <c r="E11182" i="3"/>
  <c r="E11183" i="3"/>
  <c r="E11184" i="3"/>
  <c r="E11185" i="3"/>
  <c r="E11186" i="3"/>
  <c r="E11187" i="3"/>
  <c r="E11188" i="3"/>
  <c r="E11189" i="3"/>
  <c r="E11190" i="3"/>
  <c r="E11191" i="3"/>
  <c r="E11192" i="3"/>
  <c r="E11193" i="3"/>
  <c r="E11194" i="3"/>
  <c r="E11195" i="3"/>
  <c r="E11196" i="3"/>
  <c r="E11197" i="3"/>
  <c r="E11198" i="3"/>
  <c r="E11199" i="3"/>
  <c r="E11200" i="3"/>
  <c r="E11201" i="3"/>
  <c r="E11202" i="3"/>
  <c r="E11203" i="3"/>
  <c r="E11204" i="3"/>
  <c r="E11205" i="3"/>
  <c r="E11206" i="3"/>
  <c r="E11207" i="3"/>
  <c r="E11208" i="3"/>
  <c r="E11209" i="3"/>
  <c r="E11210" i="3"/>
  <c r="E11211" i="3"/>
  <c r="E11212" i="3"/>
  <c r="E11213" i="3"/>
  <c r="E11214" i="3"/>
  <c r="E11215" i="3"/>
  <c r="E11216" i="3"/>
  <c r="E11217" i="3"/>
  <c r="E11218" i="3"/>
  <c r="E11219" i="3"/>
  <c r="E11220" i="3"/>
  <c r="E11221" i="3"/>
  <c r="E11222" i="3"/>
  <c r="E11223" i="3"/>
  <c r="E11224" i="3"/>
  <c r="E11225" i="3"/>
  <c r="E11226" i="3"/>
  <c r="E11227" i="3"/>
  <c r="E11228" i="3"/>
  <c r="E11229" i="3"/>
  <c r="E11230" i="3"/>
  <c r="E11231" i="3"/>
  <c r="E11232" i="3"/>
  <c r="E11233" i="3"/>
  <c r="E11234" i="3"/>
  <c r="E11235" i="3"/>
  <c r="E11236" i="3"/>
  <c r="E11237" i="3"/>
  <c r="E11238" i="3"/>
  <c r="E11239" i="3"/>
  <c r="E11240" i="3"/>
  <c r="E11241" i="3"/>
  <c r="E11242" i="3"/>
  <c r="E11243" i="3"/>
  <c r="E11244" i="3"/>
  <c r="E11245" i="3"/>
  <c r="E11246" i="3"/>
  <c r="E11247" i="3"/>
  <c r="E11248" i="3"/>
  <c r="E11249" i="3"/>
  <c r="E11250" i="3"/>
  <c r="E11251" i="3"/>
  <c r="E11252" i="3"/>
  <c r="E11253" i="3"/>
  <c r="E11254" i="3"/>
  <c r="E11255" i="3"/>
  <c r="E11256" i="3"/>
  <c r="E11257" i="3"/>
  <c r="E11258" i="3"/>
  <c r="E11259" i="3"/>
  <c r="E11260" i="3"/>
  <c r="E11261" i="3"/>
  <c r="E11262" i="3"/>
  <c r="E11263" i="3"/>
  <c r="E11264" i="3"/>
  <c r="E11265" i="3"/>
  <c r="E11266" i="3"/>
  <c r="E11267" i="3"/>
  <c r="E11268" i="3"/>
  <c r="E11269" i="3"/>
  <c r="E11270" i="3"/>
  <c r="E11271" i="3"/>
  <c r="E11272" i="3"/>
  <c r="E11273" i="3"/>
  <c r="E11274" i="3"/>
  <c r="E11275" i="3"/>
  <c r="E11276" i="3"/>
  <c r="E11277" i="3"/>
  <c r="E11278" i="3"/>
  <c r="E11279" i="3"/>
  <c r="E11280" i="3"/>
  <c r="E11281" i="3"/>
  <c r="E11282" i="3"/>
  <c r="E11283" i="3"/>
  <c r="E11284" i="3"/>
  <c r="E11285" i="3"/>
  <c r="E11286" i="3"/>
  <c r="E11287" i="3"/>
  <c r="E11288" i="3"/>
  <c r="E11289" i="3"/>
  <c r="E11290" i="3"/>
  <c r="E11291" i="3"/>
  <c r="E11292" i="3"/>
  <c r="E11293" i="3"/>
  <c r="E11294" i="3"/>
  <c r="E11295" i="3"/>
  <c r="E11296" i="3"/>
  <c r="E11297" i="3"/>
  <c r="E11298" i="3"/>
  <c r="E11299" i="3"/>
  <c r="E11300" i="3"/>
  <c r="E11301" i="3"/>
  <c r="E11302" i="3"/>
  <c r="E11303" i="3"/>
  <c r="E11304" i="3"/>
  <c r="E11305" i="3"/>
  <c r="E11306" i="3"/>
  <c r="E11307" i="3"/>
  <c r="E11308" i="3"/>
  <c r="E11309" i="3"/>
  <c r="E11310" i="3"/>
  <c r="E11311" i="3"/>
  <c r="E11312" i="3"/>
  <c r="E11313" i="3"/>
  <c r="E11314" i="3"/>
  <c r="E11315" i="3"/>
  <c r="E11316" i="3"/>
  <c r="E11317" i="3"/>
  <c r="E11318" i="3"/>
  <c r="E11319" i="3"/>
  <c r="E11320" i="3"/>
  <c r="E11321" i="3"/>
  <c r="E11322" i="3"/>
  <c r="E11323" i="3"/>
  <c r="E11324" i="3"/>
  <c r="E11325" i="3"/>
  <c r="E11326" i="3"/>
  <c r="E11327" i="3"/>
  <c r="E11328" i="3"/>
  <c r="E11329" i="3"/>
  <c r="E11330" i="3"/>
  <c r="E11331" i="3"/>
  <c r="E11332" i="3"/>
  <c r="E11333" i="3"/>
  <c r="E11334" i="3"/>
  <c r="E11335" i="3"/>
  <c r="E11336" i="3"/>
  <c r="E11337" i="3"/>
  <c r="E11338" i="3"/>
  <c r="E11339" i="3"/>
  <c r="E11340" i="3"/>
  <c r="E11341" i="3"/>
  <c r="E11342" i="3"/>
  <c r="E11343" i="3"/>
  <c r="E11344" i="3"/>
  <c r="E11345" i="3"/>
  <c r="E11346" i="3"/>
  <c r="E11347" i="3"/>
  <c r="E11348" i="3"/>
  <c r="E11349" i="3"/>
  <c r="E11350" i="3"/>
  <c r="E11351" i="3"/>
  <c r="E11352" i="3"/>
  <c r="E11353" i="3"/>
  <c r="E11354" i="3"/>
  <c r="E11355" i="3"/>
  <c r="E11356" i="3"/>
  <c r="E11357" i="3"/>
  <c r="E11358" i="3"/>
  <c r="E11359" i="3"/>
  <c r="E11360" i="3"/>
  <c r="E11361" i="3"/>
  <c r="E11362" i="3"/>
  <c r="E11363" i="3"/>
  <c r="E11364" i="3"/>
  <c r="E11365" i="3"/>
  <c r="E11366" i="3"/>
  <c r="E11367" i="3"/>
  <c r="E11368" i="3"/>
  <c r="E11369" i="3"/>
  <c r="E11370" i="3"/>
  <c r="E11371" i="3"/>
  <c r="E11372" i="3"/>
  <c r="E11373" i="3"/>
  <c r="E11374" i="3"/>
  <c r="E11375" i="3"/>
  <c r="E11376" i="3"/>
  <c r="E11377" i="3"/>
  <c r="E11378" i="3"/>
  <c r="E11379" i="3"/>
  <c r="E11380" i="3"/>
  <c r="E11381" i="3"/>
  <c r="E11382" i="3"/>
  <c r="E11383" i="3"/>
  <c r="E11384" i="3"/>
  <c r="E11385" i="3"/>
  <c r="E11386" i="3"/>
  <c r="E11387" i="3"/>
  <c r="E11388" i="3"/>
  <c r="E11389" i="3"/>
  <c r="E11390" i="3"/>
  <c r="E11391" i="3"/>
  <c r="E11392" i="3"/>
  <c r="E11393" i="3"/>
  <c r="E11394" i="3"/>
  <c r="E11395" i="3"/>
  <c r="E11396" i="3"/>
  <c r="E11397" i="3"/>
  <c r="E11398" i="3"/>
  <c r="E11399" i="3"/>
  <c r="E11400" i="3"/>
  <c r="E11401" i="3"/>
  <c r="E11402" i="3"/>
  <c r="E11403" i="3"/>
  <c r="E11404" i="3"/>
  <c r="E11405" i="3"/>
  <c r="E11406" i="3"/>
  <c r="E11407" i="3"/>
  <c r="E11408" i="3"/>
  <c r="E11409" i="3"/>
  <c r="E11410" i="3"/>
  <c r="E11411" i="3"/>
  <c r="E11412" i="3"/>
  <c r="E11413" i="3"/>
  <c r="E11414" i="3"/>
  <c r="E11415" i="3"/>
  <c r="E11416" i="3"/>
  <c r="E11417" i="3"/>
  <c r="E11418" i="3"/>
  <c r="E11419" i="3"/>
  <c r="E11420" i="3"/>
  <c r="E11421" i="3"/>
  <c r="E11422" i="3"/>
  <c r="E11423" i="3"/>
  <c r="E11424" i="3"/>
  <c r="E11425" i="3"/>
  <c r="E11426" i="3"/>
  <c r="E11427" i="3"/>
  <c r="E11428" i="3"/>
  <c r="E11429" i="3"/>
  <c r="E11430" i="3"/>
  <c r="E11431" i="3"/>
  <c r="E11432" i="3"/>
  <c r="E11433" i="3"/>
  <c r="E11434" i="3"/>
  <c r="E11435" i="3"/>
  <c r="E11436" i="3"/>
  <c r="E11437" i="3"/>
  <c r="E11438" i="3"/>
  <c r="E11439" i="3"/>
  <c r="E11440" i="3"/>
  <c r="E11441" i="3"/>
  <c r="E11442" i="3"/>
  <c r="E11443" i="3"/>
  <c r="E11444" i="3"/>
  <c r="E11445" i="3"/>
  <c r="E11446" i="3"/>
  <c r="E11447" i="3"/>
  <c r="E11448" i="3"/>
  <c r="E11449" i="3"/>
  <c r="E11450" i="3"/>
  <c r="E11451" i="3"/>
  <c r="E11452" i="3"/>
  <c r="E11453" i="3"/>
  <c r="E11454" i="3"/>
  <c r="E11455" i="3"/>
  <c r="E11456" i="3"/>
  <c r="E11457" i="3"/>
  <c r="E11458" i="3"/>
  <c r="E11459" i="3"/>
  <c r="E11460" i="3"/>
  <c r="E11461" i="3"/>
  <c r="E11462" i="3"/>
  <c r="E11463" i="3"/>
  <c r="E11464" i="3"/>
  <c r="E11465" i="3"/>
  <c r="E11466" i="3"/>
  <c r="E11467" i="3"/>
  <c r="E11468" i="3"/>
  <c r="E11469" i="3"/>
  <c r="E11470" i="3"/>
  <c r="E11471" i="3"/>
  <c r="E11472" i="3"/>
  <c r="E11473" i="3"/>
  <c r="E11474" i="3"/>
  <c r="E11475" i="3"/>
  <c r="E11476" i="3"/>
  <c r="E11477" i="3"/>
  <c r="E11478" i="3"/>
  <c r="E11479" i="3"/>
  <c r="E11480" i="3"/>
  <c r="E11481" i="3"/>
  <c r="E11482" i="3"/>
  <c r="E11483" i="3"/>
  <c r="E11484" i="3"/>
  <c r="E11485" i="3"/>
  <c r="E11486" i="3"/>
  <c r="E11487" i="3"/>
  <c r="E11488" i="3"/>
  <c r="E11489" i="3"/>
  <c r="E11490" i="3"/>
  <c r="E11491" i="3"/>
  <c r="E11492" i="3"/>
  <c r="E11493" i="3"/>
  <c r="E11494" i="3"/>
  <c r="E11495" i="3"/>
  <c r="E11496" i="3"/>
  <c r="E11497" i="3"/>
  <c r="E11498" i="3"/>
  <c r="E11499" i="3"/>
  <c r="E11500" i="3"/>
  <c r="E11501" i="3"/>
  <c r="E11502" i="3"/>
  <c r="E11503" i="3"/>
  <c r="E11504" i="3"/>
  <c r="E11505" i="3"/>
  <c r="E11506" i="3"/>
  <c r="E11507" i="3"/>
  <c r="E11508" i="3"/>
  <c r="E11509" i="3"/>
  <c r="E11510" i="3"/>
  <c r="E11511" i="3"/>
  <c r="E11512" i="3"/>
  <c r="E11513" i="3"/>
  <c r="E11514" i="3"/>
  <c r="E11515" i="3"/>
  <c r="E11516" i="3"/>
  <c r="E11517" i="3"/>
  <c r="E11518" i="3"/>
  <c r="E11519" i="3"/>
  <c r="E11520" i="3"/>
  <c r="E11521" i="3"/>
  <c r="E11522" i="3"/>
  <c r="E11523" i="3"/>
  <c r="E11524" i="3"/>
  <c r="E11525" i="3"/>
  <c r="E11526" i="3"/>
  <c r="E11527" i="3"/>
  <c r="E11528" i="3"/>
  <c r="E11529" i="3"/>
  <c r="E11530" i="3"/>
  <c r="E11531" i="3"/>
  <c r="E11532" i="3"/>
  <c r="E11533" i="3"/>
  <c r="E11534" i="3"/>
  <c r="E11535" i="3"/>
  <c r="E11536" i="3"/>
  <c r="E11537" i="3"/>
  <c r="E11538" i="3"/>
  <c r="E11539" i="3"/>
  <c r="E11540" i="3"/>
  <c r="E11541" i="3"/>
  <c r="E11542" i="3"/>
  <c r="E11543" i="3"/>
  <c r="E11544" i="3"/>
  <c r="E11545" i="3"/>
  <c r="E11546" i="3"/>
  <c r="E11547" i="3"/>
  <c r="E11548" i="3"/>
  <c r="E11549" i="3"/>
  <c r="E11550" i="3"/>
  <c r="E11551" i="3"/>
  <c r="E11552" i="3"/>
  <c r="E11553" i="3"/>
  <c r="E11554" i="3"/>
  <c r="E11555" i="3"/>
  <c r="E11556" i="3"/>
  <c r="E11557" i="3"/>
  <c r="E11558" i="3"/>
  <c r="E11559" i="3"/>
  <c r="E11560" i="3"/>
  <c r="E11561" i="3"/>
  <c r="E11562" i="3"/>
  <c r="E11563" i="3"/>
  <c r="E11564" i="3"/>
  <c r="E11565" i="3"/>
  <c r="E11566" i="3"/>
  <c r="E11567" i="3"/>
  <c r="E11568" i="3"/>
  <c r="E11569" i="3"/>
  <c r="E11570" i="3"/>
  <c r="E11571" i="3"/>
  <c r="E11572" i="3"/>
  <c r="E11573" i="3"/>
  <c r="E11574" i="3"/>
  <c r="E11575" i="3"/>
  <c r="E11576" i="3"/>
  <c r="E11577" i="3"/>
  <c r="E11578" i="3"/>
  <c r="E11579" i="3"/>
  <c r="E11580" i="3"/>
  <c r="E11581" i="3"/>
  <c r="E11582" i="3"/>
  <c r="E11583" i="3"/>
  <c r="E11584" i="3"/>
  <c r="E11585" i="3"/>
  <c r="E11586" i="3"/>
  <c r="E11587" i="3"/>
  <c r="E11588" i="3"/>
  <c r="E11589" i="3"/>
  <c r="E11590" i="3"/>
  <c r="E11591" i="3"/>
  <c r="E11592" i="3"/>
  <c r="E11593" i="3"/>
  <c r="E11594" i="3"/>
  <c r="E11595" i="3"/>
  <c r="E11596" i="3"/>
  <c r="E11597" i="3"/>
  <c r="E11598" i="3"/>
  <c r="E11599" i="3"/>
  <c r="E11600" i="3"/>
  <c r="E11601" i="3"/>
  <c r="E11602" i="3"/>
  <c r="E11603" i="3"/>
  <c r="E11604" i="3"/>
  <c r="E11605" i="3"/>
  <c r="E11606" i="3"/>
  <c r="E11607" i="3"/>
  <c r="E11608" i="3"/>
  <c r="E11609" i="3"/>
  <c r="E11610" i="3"/>
  <c r="E11611" i="3"/>
  <c r="E11612" i="3"/>
  <c r="E11613" i="3"/>
  <c r="E11614" i="3"/>
  <c r="E11615" i="3"/>
  <c r="E11616" i="3"/>
  <c r="E11617" i="3"/>
  <c r="E11618" i="3"/>
  <c r="E11619" i="3"/>
  <c r="E11620" i="3"/>
  <c r="E11621" i="3"/>
  <c r="E11622" i="3"/>
  <c r="E11623" i="3"/>
  <c r="E11624" i="3"/>
  <c r="E11625" i="3"/>
  <c r="E11626" i="3"/>
  <c r="E11627" i="3"/>
  <c r="E11628" i="3"/>
  <c r="E11629" i="3"/>
  <c r="E11630" i="3"/>
  <c r="E11631" i="3"/>
  <c r="E11632" i="3"/>
  <c r="E11633" i="3"/>
  <c r="E11634" i="3"/>
  <c r="E11635" i="3"/>
  <c r="E11636" i="3"/>
  <c r="E11637" i="3"/>
  <c r="E11638" i="3"/>
  <c r="E11639" i="3"/>
  <c r="E11640" i="3"/>
  <c r="E11641" i="3"/>
  <c r="E11642" i="3"/>
  <c r="E11643" i="3"/>
  <c r="E11644" i="3"/>
  <c r="E11645" i="3"/>
  <c r="E11646" i="3"/>
  <c r="E11647" i="3"/>
  <c r="E11648" i="3"/>
  <c r="E11649" i="3"/>
  <c r="E11650" i="3"/>
  <c r="E11651" i="3"/>
  <c r="E11652" i="3"/>
  <c r="E11653" i="3"/>
  <c r="E11654" i="3"/>
  <c r="E11655" i="3"/>
  <c r="E11656" i="3"/>
  <c r="E11657" i="3"/>
  <c r="E11658" i="3"/>
  <c r="E11659" i="3"/>
  <c r="E11660" i="3"/>
  <c r="E11661" i="3"/>
  <c r="E11662" i="3"/>
  <c r="E11663" i="3"/>
  <c r="E11664" i="3"/>
  <c r="E11665" i="3"/>
  <c r="E11666" i="3"/>
  <c r="E11667" i="3"/>
  <c r="E11668" i="3"/>
  <c r="E11669" i="3"/>
  <c r="E11670" i="3"/>
  <c r="E11671" i="3"/>
  <c r="E11672" i="3"/>
  <c r="E11673" i="3"/>
  <c r="E11674" i="3"/>
  <c r="E11675" i="3"/>
  <c r="E11676" i="3"/>
  <c r="E11677" i="3"/>
  <c r="E11678" i="3"/>
  <c r="E11679" i="3"/>
  <c r="E11680" i="3"/>
  <c r="E11681" i="3"/>
  <c r="E11682" i="3"/>
  <c r="E11683" i="3"/>
  <c r="E11684" i="3"/>
  <c r="E11685" i="3"/>
  <c r="E11686" i="3"/>
  <c r="E11687" i="3"/>
  <c r="E11688" i="3"/>
  <c r="E11689" i="3"/>
  <c r="E11690" i="3"/>
  <c r="E11691" i="3"/>
  <c r="E11692" i="3"/>
  <c r="E11693" i="3"/>
  <c r="E11694" i="3"/>
  <c r="E11695" i="3"/>
  <c r="E11696" i="3"/>
  <c r="E11697" i="3"/>
  <c r="E11698" i="3"/>
  <c r="E11699" i="3"/>
  <c r="E11700" i="3"/>
  <c r="E11701" i="3"/>
  <c r="E11702" i="3"/>
  <c r="E11703" i="3"/>
  <c r="E11704" i="3"/>
  <c r="E11705" i="3"/>
  <c r="E11706" i="3"/>
  <c r="E11707" i="3"/>
  <c r="E11708" i="3"/>
  <c r="E11709" i="3"/>
  <c r="E11710" i="3"/>
  <c r="E11711" i="3"/>
  <c r="E11712" i="3"/>
  <c r="E11713" i="3"/>
  <c r="E11714" i="3"/>
  <c r="E11715" i="3"/>
  <c r="E11716" i="3"/>
  <c r="E11717" i="3"/>
  <c r="E11718" i="3"/>
  <c r="E11719" i="3"/>
  <c r="E11720" i="3"/>
  <c r="E11721" i="3"/>
  <c r="E11722" i="3"/>
  <c r="E11723" i="3"/>
  <c r="E11724" i="3"/>
  <c r="E11725" i="3"/>
  <c r="E11726" i="3"/>
  <c r="E11727" i="3"/>
  <c r="E11728" i="3"/>
  <c r="E11729" i="3"/>
  <c r="E11730" i="3"/>
  <c r="E11731" i="3"/>
  <c r="E11732" i="3"/>
  <c r="E11733" i="3"/>
  <c r="E11734" i="3"/>
  <c r="E11735" i="3"/>
  <c r="E11736" i="3"/>
  <c r="E11737" i="3"/>
  <c r="E11738" i="3"/>
  <c r="E11739" i="3"/>
  <c r="E11740" i="3"/>
  <c r="E11741" i="3"/>
  <c r="E11742" i="3"/>
  <c r="E11743" i="3"/>
  <c r="E11744" i="3"/>
  <c r="E11745" i="3"/>
  <c r="E11746" i="3"/>
  <c r="E11747" i="3"/>
  <c r="E11748" i="3"/>
  <c r="E11749" i="3"/>
  <c r="E11750" i="3"/>
  <c r="E11751" i="3"/>
  <c r="E11752" i="3"/>
  <c r="E11753" i="3"/>
  <c r="E11754" i="3"/>
  <c r="E11755" i="3"/>
  <c r="E11756" i="3"/>
  <c r="E11757" i="3"/>
  <c r="E11758" i="3"/>
  <c r="E11759" i="3"/>
  <c r="E11760" i="3"/>
  <c r="E11761" i="3"/>
  <c r="E11762" i="3"/>
  <c r="E11763" i="3"/>
  <c r="E11764" i="3"/>
  <c r="E11765" i="3"/>
  <c r="E11766" i="3"/>
  <c r="E11767" i="3"/>
  <c r="E11768" i="3"/>
  <c r="E11769" i="3"/>
  <c r="E11770" i="3"/>
  <c r="E11771" i="3"/>
  <c r="E11772" i="3"/>
  <c r="E11773" i="3"/>
  <c r="E11774" i="3"/>
  <c r="E11775" i="3"/>
  <c r="E11776" i="3"/>
  <c r="E11777" i="3"/>
  <c r="E11778" i="3"/>
  <c r="E11779" i="3"/>
  <c r="E11780" i="3"/>
  <c r="E11781" i="3"/>
  <c r="E11782" i="3"/>
  <c r="E11783" i="3"/>
  <c r="E11784" i="3"/>
  <c r="E11785" i="3"/>
  <c r="E11786" i="3"/>
  <c r="E11787" i="3"/>
  <c r="E11788" i="3"/>
  <c r="E11789" i="3"/>
  <c r="E11790" i="3"/>
  <c r="E11791" i="3"/>
  <c r="E11792" i="3"/>
  <c r="E11793" i="3"/>
  <c r="E11794" i="3"/>
  <c r="E11795" i="3"/>
  <c r="E11796" i="3"/>
  <c r="E11797" i="3"/>
  <c r="E11798" i="3"/>
  <c r="E11799" i="3"/>
  <c r="E11800" i="3"/>
  <c r="E11801" i="3"/>
  <c r="E11802" i="3"/>
  <c r="E11803" i="3"/>
  <c r="E11804" i="3"/>
  <c r="E11805" i="3"/>
  <c r="E11806" i="3"/>
  <c r="E11807" i="3"/>
  <c r="E11808" i="3"/>
  <c r="E11809" i="3"/>
  <c r="E11810" i="3"/>
  <c r="E11811" i="3"/>
  <c r="E11812" i="3"/>
  <c r="E11813" i="3"/>
  <c r="E11814" i="3"/>
  <c r="E11815" i="3"/>
  <c r="E11816" i="3"/>
  <c r="E11817" i="3"/>
  <c r="E11818" i="3"/>
  <c r="E11819" i="3"/>
  <c r="E11820" i="3"/>
  <c r="E11821" i="3"/>
  <c r="E11822" i="3"/>
  <c r="E11823" i="3"/>
  <c r="E11824" i="3"/>
  <c r="E11825" i="3"/>
  <c r="E11826" i="3"/>
  <c r="E11827" i="3"/>
  <c r="E11828" i="3"/>
  <c r="E11829" i="3"/>
  <c r="E11830" i="3"/>
  <c r="E11831" i="3"/>
  <c r="E11832" i="3"/>
  <c r="E11833" i="3"/>
  <c r="E11834" i="3"/>
  <c r="E11835" i="3"/>
  <c r="E11836" i="3"/>
  <c r="E11837" i="3"/>
  <c r="E11838" i="3"/>
  <c r="E11839" i="3"/>
  <c r="E11840" i="3"/>
  <c r="E11841" i="3"/>
  <c r="E11842" i="3"/>
  <c r="E11843" i="3"/>
  <c r="E11844" i="3"/>
  <c r="E11845" i="3"/>
  <c r="E11846" i="3"/>
  <c r="E11847" i="3"/>
  <c r="E11848" i="3"/>
  <c r="E11849" i="3"/>
  <c r="E11850" i="3"/>
  <c r="E11851" i="3"/>
  <c r="E11852" i="3"/>
  <c r="E11853" i="3"/>
  <c r="E11854" i="3"/>
  <c r="E11855" i="3"/>
  <c r="E11856" i="3"/>
  <c r="E11857" i="3"/>
  <c r="E11858" i="3"/>
  <c r="E11859" i="3"/>
  <c r="E11860" i="3"/>
  <c r="E11861" i="3"/>
  <c r="E11862" i="3"/>
  <c r="E11863" i="3"/>
  <c r="E11864" i="3"/>
  <c r="E11865" i="3"/>
  <c r="E11866" i="3"/>
  <c r="E11867" i="3"/>
  <c r="E11868" i="3"/>
  <c r="E11869" i="3"/>
  <c r="E11870" i="3"/>
  <c r="E11871" i="3"/>
  <c r="E11872" i="3"/>
  <c r="E11873" i="3"/>
  <c r="E11874" i="3"/>
  <c r="E11875" i="3"/>
  <c r="E11876" i="3"/>
  <c r="E11877" i="3"/>
  <c r="E11878" i="3"/>
  <c r="E11879" i="3"/>
  <c r="E11880" i="3"/>
  <c r="E11881" i="3"/>
  <c r="E11882" i="3"/>
  <c r="E11883" i="3"/>
  <c r="E11884" i="3"/>
  <c r="E11885" i="3"/>
  <c r="E11886" i="3"/>
  <c r="E11887" i="3"/>
  <c r="E11888" i="3"/>
  <c r="E11889" i="3"/>
  <c r="E11890" i="3"/>
  <c r="E11891" i="3"/>
  <c r="E11892" i="3"/>
  <c r="E11893" i="3"/>
  <c r="E11894" i="3"/>
  <c r="E11895" i="3"/>
  <c r="E11896" i="3"/>
  <c r="E11897" i="3"/>
  <c r="E11898" i="3"/>
  <c r="E11899" i="3"/>
  <c r="E11900" i="3"/>
  <c r="E11901" i="3"/>
  <c r="E11902" i="3"/>
  <c r="E11903" i="3"/>
  <c r="E11904" i="3"/>
  <c r="E11905" i="3"/>
  <c r="E11906" i="3"/>
  <c r="E11907" i="3"/>
  <c r="E11908" i="3"/>
  <c r="E11909" i="3"/>
  <c r="E11910" i="3"/>
  <c r="E11911" i="3"/>
  <c r="E11912" i="3"/>
  <c r="E11913" i="3"/>
  <c r="E11914" i="3"/>
  <c r="E11915" i="3"/>
  <c r="E11916" i="3"/>
  <c r="E11917" i="3"/>
  <c r="E11918" i="3"/>
  <c r="E11919" i="3"/>
  <c r="E11920" i="3"/>
  <c r="E11921" i="3"/>
  <c r="E11922" i="3"/>
  <c r="E11923" i="3"/>
  <c r="E11924" i="3"/>
  <c r="E11925" i="3"/>
  <c r="E11926" i="3"/>
  <c r="E11927" i="3"/>
  <c r="E11928" i="3"/>
  <c r="E11929" i="3"/>
  <c r="E11930" i="3"/>
  <c r="E11931" i="3"/>
  <c r="E11932" i="3"/>
  <c r="E11933" i="3"/>
  <c r="E11934" i="3"/>
  <c r="E11935" i="3"/>
  <c r="E11936" i="3"/>
  <c r="E11937" i="3"/>
  <c r="E11938" i="3"/>
  <c r="E11939" i="3"/>
  <c r="E11940" i="3"/>
  <c r="E11941" i="3"/>
  <c r="E11942" i="3"/>
  <c r="E11943" i="3"/>
  <c r="E11944" i="3"/>
  <c r="E11945" i="3"/>
  <c r="E11946" i="3"/>
  <c r="E11947" i="3"/>
  <c r="E11948" i="3"/>
  <c r="E11949" i="3"/>
  <c r="E11950" i="3"/>
  <c r="E11951" i="3"/>
  <c r="E11952" i="3"/>
  <c r="E11953" i="3"/>
  <c r="E11954" i="3"/>
  <c r="E11955" i="3"/>
  <c r="E11956" i="3"/>
  <c r="E11957" i="3"/>
  <c r="E11958" i="3"/>
  <c r="E11959" i="3"/>
  <c r="E11960" i="3"/>
  <c r="E11961" i="3"/>
  <c r="E11962" i="3"/>
  <c r="E11963" i="3"/>
  <c r="E11964" i="3"/>
  <c r="E11965" i="3"/>
  <c r="E11966" i="3"/>
  <c r="E11967" i="3"/>
  <c r="E11968" i="3"/>
  <c r="E11969" i="3"/>
  <c r="E11970" i="3"/>
  <c r="E11971" i="3"/>
  <c r="E11972" i="3"/>
  <c r="E11973" i="3"/>
  <c r="E11974" i="3"/>
  <c r="E11975" i="3"/>
  <c r="E11976" i="3"/>
  <c r="E11977" i="3"/>
  <c r="E11978" i="3"/>
  <c r="E11979" i="3"/>
  <c r="E11980" i="3"/>
  <c r="E11981" i="3"/>
  <c r="E11982" i="3"/>
  <c r="E11983" i="3"/>
  <c r="E11984" i="3"/>
  <c r="E11985" i="3"/>
  <c r="E11986" i="3"/>
  <c r="E11987" i="3"/>
  <c r="E11988" i="3"/>
  <c r="E11989" i="3"/>
  <c r="E11990" i="3"/>
  <c r="E11991" i="3"/>
  <c r="E11992" i="3"/>
  <c r="E11993" i="3"/>
  <c r="E11994" i="3"/>
  <c r="E11995" i="3"/>
  <c r="E11996" i="3"/>
  <c r="E11997" i="3"/>
  <c r="E11998" i="3"/>
  <c r="E11999" i="3"/>
  <c r="E12000" i="3"/>
  <c r="E12001" i="3"/>
  <c r="E12002" i="3"/>
  <c r="E12003" i="3"/>
  <c r="E12004" i="3"/>
  <c r="E12005" i="3"/>
  <c r="E12006" i="3"/>
  <c r="E12007" i="3"/>
  <c r="E12008" i="3"/>
  <c r="E12009" i="3"/>
  <c r="E12010" i="3"/>
  <c r="E12011" i="3"/>
  <c r="E12012" i="3"/>
  <c r="E12013" i="3"/>
  <c r="E12014" i="3"/>
  <c r="E12015" i="3"/>
  <c r="E12016" i="3"/>
  <c r="E12017" i="3"/>
  <c r="E12018" i="3"/>
  <c r="E12019" i="3"/>
  <c r="E12020" i="3"/>
  <c r="E12021" i="3"/>
  <c r="E12022" i="3"/>
  <c r="E12023" i="3"/>
  <c r="E12024" i="3"/>
  <c r="E12025" i="3"/>
  <c r="E12026" i="3"/>
  <c r="E12027" i="3"/>
  <c r="E12028" i="3"/>
  <c r="E12029" i="3"/>
  <c r="E12030" i="3"/>
  <c r="E12031" i="3"/>
  <c r="E12032" i="3"/>
  <c r="E12033" i="3"/>
  <c r="E12034" i="3"/>
  <c r="E12035" i="3"/>
  <c r="E12036" i="3"/>
  <c r="E12037" i="3"/>
  <c r="E12038" i="3"/>
  <c r="E12039" i="3"/>
  <c r="E12040" i="3"/>
  <c r="E12041" i="3"/>
  <c r="E12042" i="3"/>
  <c r="E12043" i="3"/>
  <c r="E12044" i="3"/>
  <c r="E12045" i="3"/>
  <c r="E12046" i="3"/>
  <c r="E12047" i="3"/>
  <c r="E12048" i="3"/>
  <c r="E12049" i="3"/>
  <c r="E12050" i="3"/>
  <c r="E12051" i="3"/>
  <c r="E12052" i="3"/>
  <c r="E12053" i="3"/>
  <c r="E12054" i="3"/>
  <c r="E12055" i="3"/>
  <c r="E12056" i="3"/>
  <c r="E12057" i="3"/>
  <c r="E12058" i="3"/>
  <c r="E12059" i="3"/>
  <c r="E12060" i="3"/>
  <c r="E12061" i="3"/>
  <c r="E12062" i="3"/>
  <c r="E12063" i="3"/>
  <c r="E12064" i="3"/>
  <c r="E12065" i="3"/>
  <c r="E12066" i="3"/>
  <c r="E12067" i="3"/>
  <c r="E12068" i="3"/>
  <c r="E12069" i="3"/>
  <c r="E12070" i="3"/>
  <c r="E12071" i="3"/>
  <c r="E12072" i="3"/>
  <c r="E12073" i="3"/>
  <c r="E12074" i="3"/>
  <c r="E12075" i="3"/>
  <c r="E12076" i="3"/>
  <c r="E12077" i="3"/>
  <c r="E12078" i="3"/>
  <c r="E12079" i="3"/>
  <c r="E12080" i="3"/>
  <c r="E12081" i="3"/>
  <c r="E12082" i="3"/>
  <c r="E12083" i="3"/>
  <c r="E12084" i="3"/>
  <c r="E12085" i="3"/>
  <c r="E12086" i="3"/>
  <c r="E12087" i="3"/>
  <c r="E12088" i="3"/>
  <c r="E12089" i="3"/>
  <c r="E12090" i="3"/>
  <c r="E12091" i="3"/>
  <c r="E12092" i="3"/>
  <c r="E12093" i="3"/>
  <c r="E12094" i="3"/>
  <c r="E12095" i="3"/>
  <c r="E12096" i="3"/>
  <c r="E12097" i="3"/>
  <c r="E12098" i="3"/>
  <c r="E12099" i="3"/>
  <c r="E12100" i="3"/>
  <c r="E12101" i="3"/>
  <c r="E12102" i="3"/>
  <c r="E12103" i="3"/>
  <c r="E12104" i="3"/>
  <c r="E12105" i="3"/>
  <c r="E12106" i="3"/>
  <c r="E12107" i="3"/>
  <c r="E12108" i="3"/>
  <c r="E12109" i="3"/>
  <c r="E12110" i="3"/>
  <c r="E12111" i="3"/>
  <c r="E12112" i="3"/>
  <c r="E12113" i="3"/>
  <c r="E12114" i="3"/>
  <c r="E12115" i="3"/>
  <c r="E12116" i="3"/>
  <c r="E12117" i="3"/>
  <c r="E12118" i="3"/>
  <c r="E12119" i="3"/>
  <c r="E12120" i="3"/>
  <c r="E12121" i="3"/>
  <c r="E12122" i="3"/>
  <c r="E12123" i="3"/>
  <c r="E12124" i="3"/>
  <c r="E12125" i="3"/>
  <c r="E12126" i="3"/>
  <c r="E12127" i="3"/>
  <c r="E12128" i="3"/>
  <c r="E12129" i="3"/>
  <c r="E12130" i="3"/>
  <c r="E12131" i="3"/>
  <c r="E12132" i="3"/>
  <c r="E12133" i="3"/>
  <c r="E12134" i="3"/>
  <c r="E12135" i="3"/>
  <c r="E12136" i="3"/>
  <c r="E12137" i="3"/>
  <c r="E12138" i="3"/>
  <c r="E12139" i="3"/>
  <c r="E12140" i="3"/>
  <c r="E12141" i="3"/>
  <c r="E12142" i="3"/>
  <c r="E12143" i="3"/>
  <c r="E12144" i="3"/>
  <c r="E12145" i="3"/>
  <c r="E12146" i="3"/>
  <c r="E12147" i="3"/>
  <c r="E12148" i="3"/>
  <c r="E12149" i="3"/>
  <c r="E12150" i="3"/>
  <c r="E12151" i="3"/>
  <c r="E12152" i="3"/>
  <c r="E12153" i="3"/>
  <c r="E12154" i="3"/>
  <c r="E12155" i="3"/>
  <c r="E12156" i="3"/>
  <c r="E12157" i="3"/>
  <c r="E12158" i="3"/>
  <c r="E12159" i="3"/>
  <c r="E12160" i="3"/>
  <c r="E12161" i="3"/>
  <c r="E12162" i="3"/>
  <c r="E12163" i="3"/>
  <c r="E12164" i="3"/>
  <c r="E12165" i="3"/>
  <c r="E12166" i="3"/>
  <c r="E12167" i="3"/>
  <c r="E12168" i="3"/>
  <c r="E12169" i="3"/>
  <c r="E12170" i="3"/>
  <c r="E12171" i="3"/>
  <c r="E12172" i="3"/>
  <c r="E12173" i="3"/>
  <c r="E12174" i="3"/>
  <c r="E12175" i="3"/>
  <c r="E12176" i="3"/>
  <c r="E12177" i="3"/>
  <c r="E12178" i="3"/>
  <c r="E12179" i="3"/>
  <c r="E12180" i="3"/>
  <c r="E12181" i="3"/>
  <c r="E12182" i="3"/>
  <c r="E12183" i="3"/>
  <c r="E12184" i="3"/>
  <c r="E12185" i="3"/>
  <c r="E12186" i="3"/>
  <c r="E12187" i="3"/>
  <c r="E12188" i="3"/>
  <c r="E12189" i="3"/>
  <c r="E12190" i="3"/>
  <c r="E12191" i="3"/>
  <c r="E12192" i="3"/>
  <c r="E12193" i="3"/>
  <c r="E12194" i="3"/>
  <c r="E12195" i="3"/>
  <c r="E12196" i="3"/>
  <c r="E12197" i="3"/>
  <c r="E12198" i="3"/>
  <c r="E12199" i="3"/>
  <c r="E12200" i="3"/>
  <c r="E12201" i="3"/>
  <c r="E12202" i="3"/>
  <c r="E12203" i="3"/>
  <c r="E12204" i="3"/>
  <c r="E12205" i="3"/>
  <c r="E12206" i="3"/>
  <c r="E12207" i="3"/>
  <c r="E12208" i="3"/>
  <c r="E12209" i="3"/>
  <c r="E12210" i="3"/>
  <c r="E12211" i="3"/>
  <c r="E12212" i="3"/>
  <c r="E12213" i="3"/>
  <c r="E12214" i="3"/>
  <c r="E12215" i="3"/>
  <c r="E12216" i="3"/>
  <c r="E12217" i="3"/>
  <c r="E12218" i="3"/>
  <c r="E12219" i="3"/>
  <c r="E12220" i="3"/>
  <c r="E12221" i="3"/>
  <c r="E12222" i="3"/>
  <c r="E12223" i="3"/>
  <c r="E12224" i="3"/>
  <c r="E12225" i="3"/>
  <c r="E12226" i="3"/>
  <c r="E12227" i="3"/>
  <c r="E12228" i="3"/>
  <c r="E12229" i="3"/>
  <c r="E12230" i="3"/>
  <c r="E12231" i="3"/>
  <c r="E12232" i="3"/>
  <c r="E12233" i="3"/>
  <c r="E12234" i="3"/>
  <c r="E12235" i="3"/>
  <c r="E12236" i="3"/>
  <c r="E12237" i="3"/>
  <c r="E12238" i="3"/>
  <c r="E12239" i="3"/>
  <c r="E12240" i="3"/>
  <c r="E12241" i="3"/>
  <c r="E12242" i="3"/>
  <c r="E12243" i="3"/>
  <c r="E12244" i="3"/>
  <c r="E12245" i="3"/>
  <c r="E12246" i="3"/>
  <c r="E12247" i="3"/>
  <c r="E12248" i="3"/>
  <c r="E12249" i="3"/>
  <c r="E12250" i="3"/>
  <c r="E12251" i="3"/>
  <c r="E12252" i="3"/>
  <c r="E12253" i="3"/>
  <c r="E12254" i="3"/>
  <c r="E12255" i="3"/>
  <c r="E12256" i="3"/>
  <c r="E12257" i="3"/>
  <c r="E12258" i="3"/>
  <c r="E12259" i="3"/>
  <c r="E12260" i="3"/>
  <c r="E12261" i="3"/>
  <c r="E12262" i="3"/>
  <c r="E12263" i="3"/>
  <c r="E12264" i="3"/>
  <c r="E12265" i="3"/>
  <c r="E12266" i="3"/>
  <c r="E12267" i="3"/>
  <c r="E12268" i="3"/>
  <c r="E12269" i="3"/>
  <c r="E12270" i="3"/>
  <c r="E12271" i="3"/>
  <c r="E12272" i="3"/>
  <c r="E12273" i="3"/>
  <c r="E12274" i="3"/>
  <c r="E12275" i="3"/>
  <c r="E12276" i="3"/>
  <c r="E12277" i="3"/>
  <c r="E12278" i="3"/>
  <c r="E12279" i="3"/>
  <c r="E12280" i="3"/>
  <c r="E12281" i="3"/>
  <c r="E12282" i="3"/>
  <c r="E12283" i="3"/>
  <c r="E12284" i="3"/>
  <c r="E12285" i="3"/>
  <c r="E12286" i="3"/>
  <c r="E12287" i="3"/>
  <c r="E12288" i="3"/>
  <c r="E12289" i="3"/>
  <c r="E12290" i="3"/>
  <c r="E12291" i="3"/>
  <c r="E12292" i="3"/>
  <c r="E12293" i="3"/>
  <c r="E12294" i="3"/>
  <c r="E12295" i="3"/>
  <c r="E12296" i="3"/>
  <c r="E12297" i="3"/>
  <c r="E12298" i="3"/>
  <c r="E12299" i="3"/>
  <c r="E12300" i="3"/>
  <c r="E12301" i="3"/>
  <c r="E12302" i="3"/>
  <c r="E12303" i="3"/>
  <c r="E12304" i="3"/>
  <c r="E12305" i="3"/>
  <c r="E12306" i="3"/>
  <c r="E12307" i="3"/>
  <c r="E12308" i="3"/>
  <c r="E12309" i="3"/>
  <c r="E12310" i="3"/>
  <c r="E12311" i="3"/>
  <c r="E12312" i="3"/>
  <c r="E12313" i="3"/>
  <c r="E12314" i="3"/>
  <c r="E12315" i="3"/>
  <c r="E12316" i="3"/>
  <c r="E12317" i="3"/>
  <c r="E12318" i="3"/>
  <c r="E12319" i="3"/>
  <c r="E12320" i="3"/>
  <c r="E12321" i="3"/>
  <c r="E12322" i="3"/>
  <c r="E12323" i="3"/>
  <c r="E12324" i="3"/>
  <c r="E12325" i="3"/>
  <c r="E12326" i="3"/>
  <c r="E12327" i="3"/>
  <c r="E12328" i="3"/>
  <c r="E12329" i="3"/>
  <c r="E12330" i="3"/>
  <c r="E12331" i="3"/>
  <c r="E12332" i="3"/>
  <c r="E12333" i="3"/>
  <c r="E12334" i="3"/>
  <c r="E12335" i="3"/>
  <c r="E12336" i="3"/>
  <c r="E12337" i="3"/>
  <c r="E12338" i="3"/>
  <c r="E12339" i="3"/>
  <c r="E12340" i="3"/>
  <c r="E12341" i="3"/>
  <c r="E12342" i="3"/>
  <c r="E12343" i="3"/>
  <c r="E12344" i="3"/>
  <c r="E12345" i="3"/>
  <c r="E12346" i="3"/>
  <c r="E12347" i="3"/>
  <c r="E12348" i="3"/>
  <c r="E12349" i="3"/>
  <c r="E12350" i="3"/>
  <c r="E12351" i="3"/>
  <c r="E12352" i="3"/>
  <c r="E12353" i="3"/>
  <c r="E12354" i="3"/>
  <c r="E12355" i="3"/>
  <c r="E12356" i="3"/>
  <c r="E12357" i="3"/>
  <c r="E12358" i="3"/>
  <c r="E12359" i="3"/>
  <c r="E12360" i="3"/>
  <c r="E12361" i="3"/>
  <c r="E12362" i="3"/>
  <c r="E12363" i="3"/>
  <c r="E12364" i="3"/>
  <c r="E12365" i="3"/>
  <c r="E12366" i="3"/>
  <c r="E12367" i="3"/>
  <c r="E12368" i="3"/>
  <c r="E12369" i="3"/>
  <c r="E12370" i="3"/>
  <c r="E12371" i="3"/>
  <c r="E12372" i="3"/>
  <c r="E12373" i="3"/>
  <c r="E12374" i="3"/>
  <c r="E12375" i="3"/>
  <c r="E12376" i="3"/>
  <c r="E12377" i="3"/>
  <c r="E12378" i="3"/>
  <c r="E12379" i="3"/>
  <c r="E12380" i="3"/>
  <c r="E12381" i="3"/>
  <c r="E12382" i="3"/>
  <c r="E12383" i="3"/>
  <c r="E12384" i="3"/>
  <c r="E12385" i="3"/>
  <c r="E12386" i="3"/>
  <c r="E12387" i="3"/>
  <c r="E12388" i="3"/>
  <c r="E12389" i="3"/>
  <c r="E12390" i="3"/>
  <c r="E12391" i="3"/>
  <c r="E12392" i="3"/>
  <c r="E12393" i="3"/>
  <c r="E12394" i="3"/>
  <c r="E12395" i="3"/>
  <c r="E12396" i="3"/>
  <c r="E12397" i="3"/>
  <c r="E12398" i="3"/>
  <c r="E12399" i="3"/>
  <c r="E12400" i="3"/>
  <c r="E12401" i="3"/>
  <c r="E12402" i="3"/>
  <c r="E12403" i="3"/>
  <c r="E12404" i="3"/>
  <c r="E12405" i="3"/>
  <c r="E12406" i="3"/>
  <c r="E12407" i="3"/>
  <c r="E12408" i="3"/>
  <c r="E12409" i="3"/>
  <c r="E12410" i="3"/>
  <c r="E12411" i="3"/>
  <c r="E12412" i="3"/>
  <c r="E12413" i="3"/>
  <c r="E12414" i="3"/>
  <c r="E12415" i="3"/>
  <c r="E12416" i="3"/>
  <c r="E12417" i="3"/>
  <c r="E12418" i="3"/>
  <c r="E12419" i="3"/>
  <c r="E12420" i="3"/>
  <c r="E12421" i="3"/>
  <c r="E12422" i="3"/>
  <c r="E12423" i="3"/>
  <c r="E12424" i="3"/>
  <c r="E12425" i="3"/>
  <c r="E12426" i="3"/>
  <c r="E12427" i="3"/>
  <c r="E12428" i="3"/>
  <c r="E12429" i="3"/>
  <c r="E12430" i="3"/>
  <c r="E12431" i="3"/>
  <c r="E12432" i="3"/>
  <c r="E12433" i="3"/>
  <c r="E12434" i="3"/>
  <c r="E12435" i="3"/>
  <c r="E12436" i="3"/>
  <c r="E12437" i="3"/>
  <c r="E12438" i="3"/>
  <c r="E12439" i="3"/>
  <c r="E12440" i="3"/>
  <c r="E12441" i="3"/>
  <c r="E12442" i="3"/>
  <c r="E12443" i="3"/>
  <c r="E12444" i="3"/>
  <c r="E12445" i="3"/>
  <c r="E12446" i="3"/>
  <c r="E12447" i="3"/>
  <c r="E12448" i="3"/>
  <c r="E12449" i="3"/>
  <c r="E12450" i="3"/>
  <c r="E12451" i="3"/>
  <c r="E12452" i="3"/>
  <c r="E12453" i="3"/>
  <c r="E12454" i="3"/>
  <c r="E12455" i="3"/>
  <c r="E12456" i="3"/>
  <c r="E12457" i="3"/>
  <c r="E12458" i="3"/>
  <c r="E12459" i="3"/>
  <c r="E12460" i="3"/>
  <c r="E12461" i="3"/>
  <c r="E12462" i="3"/>
  <c r="E12463" i="3"/>
  <c r="E12464" i="3"/>
  <c r="E12465" i="3"/>
  <c r="E12466" i="3"/>
  <c r="E12467" i="3"/>
  <c r="E12468" i="3"/>
  <c r="E12469" i="3"/>
  <c r="E12470" i="3"/>
  <c r="E12471" i="3"/>
  <c r="E12472" i="3"/>
  <c r="E12473" i="3"/>
  <c r="E12474" i="3"/>
  <c r="E12475" i="3"/>
  <c r="E12476" i="3"/>
  <c r="E12477" i="3"/>
  <c r="E12478" i="3"/>
  <c r="E12479" i="3"/>
  <c r="E12480" i="3"/>
  <c r="E12481" i="3"/>
  <c r="E12482" i="3"/>
  <c r="E12483" i="3"/>
  <c r="E12484" i="3"/>
  <c r="E12485" i="3"/>
  <c r="E12486" i="3"/>
  <c r="E12487" i="3"/>
  <c r="E12488" i="3"/>
  <c r="E12489" i="3"/>
  <c r="E12490" i="3"/>
  <c r="E12491" i="3"/>
  <c r="E12492" i="3"/>
  <c r="E12493" i="3"/>
  <c r="E12494" i="3"/>
  <c r="E12495" i="3"/>
  <c r="E12496" i="3"/>
  <c r="E12497" i="3"/>
  <c r="E12498" i="3"/>
  <c r="E12499" i="3"/>
  <c r="E12500" i="3"/>
  <c r="E12501" i="3"/>
  <c r="E12502" i="3"/>
  <c r="E12503" i="3"/>
  <c r="E12504" i="3"/>
  <c r="E12505" i="3"/>
  <c r="E12506" i="3"/>
  <c r="E12507" i="3"/>
  <c r="E12508" i="3"/>
  <c r="E12509" i="3"/>
  <c r="E12510" i="3"/>
  <c r="E12511" i="3"/>
  <c r="E12512" i="3"/>
  <c r="E12513" i="3"/>
  <c r="E12514" i="3"/>
  <c r="E12515" i="3"/>
  <c r="E12516" i="3"/>
  <c r="E12517" i="3"/>
  <c r="E12518" i="3"/>
  <c r="E12519" i="3"/>
  <c r="E12520" i="3"/>
  <c r="E12521" i="3"/>
  <c r="E12522" i="3"/>
  <c r="E12523" i="3"/>
  <c r="E12524" i="3"/>
  <c r="E12525" i="3"/>
  <c r="E12526" i="3"/>
  <c r="E12527" i="3"/>
  <c r="E12528" i="3"/>
  <c r="E12529" i="3"/>
  <c r="E12530" i="3"/>
  <c r="E12531" i="3"/>
  <c r="E12532" i="3"/>
  <c r="E12533" i="3"/>
  <c r="E12534" i="3"/>
  <c r="E12535" i="3"/>
  <c r="E12536" i="3"/>
  <c r="E12537" i="3"/>
  <c r="E12538" i="3"/>
  <c r="E12539" i="3"/>
  <c r="E12540" i="3"/>
  <c r="E12541" i="3"/>
  <c r="E12542" i="3"/>
  <c r="E12543" i="3"/>
  <c r="E12544" i="3"/>
  <c r="E12545" i="3"/>
  <c r="E12546" i="3"/>
  <c r="E12547" i="3"/>
  <c r="E12548" i="3"/>
  <c r="E12549" i="3"/>
  <c r="E12550" i="3"/>
  <c r="E12551" i="3"/>
  <c r="E12552" i="3"/>
  <c r="E12553" i="3"/>
  <c r="E12554" i="3"/>
  <c r="E12555" i="3"/>
  <c r="E12556" i="3"/>
  <c r="E12557" i="3"/>
  <c r="E12558" i="3"/>
  <c r="E12559" i="3"/>
  <c r="E12560" i="3"/>
  <c r="E12561" i="3"/>
  <c r="E12562" i="3"/>
  <c r="E12563" i="3"/>
  <c r="E12564" i="3"/>
  <c r="E12565" i="3"/>
  <c r="E12566" i="3"/>
  <c r="E12567" i="3"/>
  <c r="E12568" i="3"/>
  <c r="E12569" i="3"/>
  <c r="E12570" i="3"/>
  <c r="E12571" i="3"/>
  <c r="E12572" i="3"/>
  <c r="E12573" i="3"/>
  <c r="E12574" i="3"/>
  <c r="E12575" i="3"/>
  <c r="E12576" i="3"/>
  <c r="E12577" i="3"/>
  <c r="E12578" i="3"/>
  <c r="E12579" i="3"/>
  <c r="E12580" i="3"/>
  <c r="E12581" i="3"/>
  <c r="E12582" i="3"/>
  <c r="E12583" i="3"/>
  <c r="E12584" i="3"/>
  <c r="E12585" i="3"/>
  <c r="E12586" i="3"/>
  <c r="E12587" i="3"/>
  <c r="E12588" i="3"/>
  <c r="E12589" i="3"/>
  <c r="E12590" i="3"/>
  <c r="E12591" i="3"/>
  <c r="E12592" i="3"/>
  <c r="E12593" i="3"/>
  <c r="E12594" i="3"/>
  <c r="E12595" i="3"/>
  <c r="E12596" i="3"/>
  <c r="E12597" i="3"/>
  <c r="E12598" i="3"/>
  <c r="E12599" i="3"/>
  <c r="E12600" i="3"/>
  <c r="E12601" i="3"/>
  <c r="E12602" i="3"/>
  <c r="E12603" i="3"/>
  <c r="E12604" i="3"/>
  <c r="E12605" i="3"/>
  <c r="E12606" i="3"/>
  <c r="E12607" i="3"/>
  <c r="E12608" i="3"/>
  <c r="E12609" i="3"/>
  <c r="E12610" i="3"/>
  <c r="E12611" i="3"/>
  <c r="E12612" i="3"/>
  <c r="E12613" i="3"/>
  <c r="E12614" i="3"/>
  <c r="E12615" i="3"/>
  <c r="E12616" i="3"/>
  <c r="E12617" i="3"/>
  <c r="E12618" i="3"/>
  <c r="E12619" i="3"/>
  <c r="E12620" i="3"/>
  <c r="E12621" i="3"/>
  <c r="E12622" i="3"/>
  <c r="E12623" i="3"/>
  <c r="E12624" i="3"/>
  <c r="E12625" i="3"/>
  <c r="E12626" i="3"/>
  <c r="E12627" i="3"/>
  <c r="E12628" i="3"/>
  <c r="E12629" i="3"/>
  <c r="E12630" i="3"/>
  <c r="E12631" i="3"/>
  <c r="E12632" i="3"/>
  <c r="E12633" i="3"/>
  <c r="E12634" i="3"/>
  <c r="E12635" i="3"/>
  <c r="E12636" i="3"/>
  <c r="E12637" i="3"/>
  <c r="E12638" i="3"/>
  <c r="E12639" i="3"/>
  <c r="E12640" i="3"/>
  <c r="E12641" i="3"/>
  <c r="E12642" i="3"/>
  <c r="E12643" i="3"/>
  <c r="E12644" i="3"/>
  <c r="E12645" i="3"/>
  <c r="E12646" i="3"/>
  <c r="E12647" i="3"/>
  <c r="E12648" i="3"/>
  <c r="E12649" i="3"/>
  <c r="E12650" i="3"/>
  <c r="E12651" i="3"/>
  <c r="E12652" i="3"/>
  <c r="E12653" i="3"/>
  <c r="E12654" i="3"/>
  <c r="E12655" i="3"/>
  <c r="E12656" i="3"/>
  <c r="E12657" i="3"/>
  <c r="E12658" i="3"/>
  <c r="E12659" i="3"/>
  <c r="E12660" i="3"/>
  <c r="E12661" i="3"/>
  <c r="E12662" i="3"/>
  <c r="E12663" i="3"/>
  <c r="E12664" i="3"/>
  <c r="E12665" i="3"/>
  <c r="E12666" i="3"/>
  <c r="E12667" i="3"/>
  <c r="E12668" i="3"/>
  <c r="E12669" i="3"/>
  <c r="E12670" i="3"/>
  <c r="E12671" i="3"/>
  <c r="E12672" i="3"/>
  <c r="E12673" i="3"/>
  <c r="E12674" i="3"/>
  <c r="E12675" i="3"/>
  <c r="E12676" i="3"/>
  <c r="E12677" i="3"/>
  <c r="E12678" i="3"/>
  <c r="E12679" i="3"/>
  <c r="E12680" i="3"/>
  <c r="E12681" i="3"/>
  <c r="E12682" i="3"/>
  <c r="E12683" i="3"/>
  <c r="E12684" i="3"/>
  <c r="E12685" i="3"/>
  <c r="E12686" i="3"/>
  <c r="E12687" i="3"/>
  <c r="E12688" i="3"/>
  <c r="E12689" i="3"/>
  <c r="E12690" i="3"/>
  <c r="E12691" i="3"/>
  <c r="E12692" i="3"/>
  <c r="E12693" i="3"/>
  <c r="E12694" i="3"/>
  <c r="E12695" i="3"/>
  <c r="E12696" i="3"/>
  <c r="E12697" i="3"/>
  <c r="E12698" i="3"/>
  <c r="E12699" i="3"/>
  <c r="E12700" i="3"/>
  <c r="E12701" i="3"/>
  <c r="E12702" i="3"/>
  <c r="E12703" i="3"/>
  <c r="E12704" i="3"/>
  <c r="E12705" i="3"/>
  <c r="E12706" i="3"/>
  <c r="E12707" i="3"/>
  <c r="E12708" i="3"/>
  <c r="E12709" i="3"/>
  <c r="E12710" i="3"/>
  <c r="E12711" i="3"/>
  <c r="E12712" i="3"/>
  <c r="E12713" i="3"/>
  <c r="E12714" i="3"/>
  <c r="E12715" i="3"/>
  <c r="E12716" i="3"/>
  <c r="E12717" i="3"/>
  <c r="E12718" i="3"/>
  <c r="E12719" i="3"/>
  <c r="E12720" i="3"/>
  <c r="E12721" i="3"/>
  <c r="E12722" i="3"/>
  <c r="E12723" i="3"/>
  <c r="E12724" i="3"/>
  <c r="E12725" i="3"/>
  <c r="E12726" i="3"/>
  <c r="E12727" i="3"/>
  <c r="E12728" i="3"/>
  <c r="E12729" i="3"/>
  <c r="E12730" i="3"/>
  <c r="E12731" i="3"/>
  <c r="E12732" i="3"/>
  <c r="E12733" i="3"/>
  <c r="E12734" i="3"/>
  <c r="E12735" i="3"/>
  <c r="E12736" i="3"/>
  <c r="E12737" i="3"/>
  <c r="E12738" i="3"/>
  <c r="E12739" i="3"/>
  <c r="E12740" i="3"/>
  <c r="E12741" i="3"/>
  <c r="E12742" i="3"/>
  <c r="E12743" i="3"/>
  <c r="E12744" i="3"/>
  <c r="E12745" i="3"/>
  <c r="E12746" i="3"/>
  <c r="E12747" i="3"/>
  <c r="E12748" i="3"/>
  <c r="E12749" i="3"/>
  <c r="E12750" i="3"/>
  <c r="E12751" i="3"/>
  <c r="E12752" i="3"/>
  <c r="E12753" i="3"/>
  <c r="E12754" i="3"/>
  <c r="E12755" i="3"/>
  <c r="E12756" i="3"/>
  <c r="E12757" i="3"/>
  <c r="E12758" i="3"/>
  <c r="E12759" i="3"/>
  <c r="E12760" i="3"/>
  <c r="E12761" i="3"/>
  <c r="E12762" i="3"/>
  <c r="E12763" i="3"/>
  <c r="E12764" i="3"/>
  <c r="E12765" i="3"/>
  <c r="E12766" i="3"/>
  <c r="E12767" i="3"/>
  <c r="E12768" i="3"/>
  <c r="E12769" i="3"/>
  <c r="E12770" i="3"/>
  <c r="E12771" i="3"/>
  <c r="E12772" i="3"/>
  <c r="E12773" i="3"/>
  <c r="E12774" i="3"/>
  <c r="E12775" i="3"/>
  <c r="E12776" i="3"/>
  <c r="E12777" i="3"/>
  <c r="E12778" i="3"/>
  <c r="E12779" i="3"/>
  <c r="E12780" i="3"/>
  <c r="E12781" i="3"/>
  <c r="E12782" i="3"/>
  <c r="E12783" i="3"/>
  <c r="E12784" i="3"/>
  <c r="E12785" i="3"/>
  <c r="E12786" i="3"/>
  <c r="E12787" i="3"/>
  <c r="E12788" i="3"/>
  <c r="E12789" i="3"/>
  <c r="E12790" i="3"/>
  <c r="E12791" i="3"/>
  <c r="E12792" i="3"/>
  <c r="E12793" i="3"/>
  <c r="E12794" i="3"/>
  <c r="E12795" i="3"/>
  <c r="E12796" i="3"/>
  <c r="E12797" i="3"/>
  <c r="E12798" i="3"/>
  <c r="E12799" i="3"/>
  <c r="E12800" i="3"/>
  <c r="E12801" i="3"/>
  <c r="E12802" i="3"/>
  <c r="E12803" i="3"/>
  <c r="E12804" i="3"/>
  <c r="E12805" i="3"/>
  <c r="E12806" i="3"/>
  <c r="E12807" i="3"/>
  <c r="E12808" i="3"/>
  <c r="E12809" i="3"/>
  <c r="E12810" i="3"/>
  <c r="E12811" i="3"/>
  <c r="E12812" i="3"/>
  <c r="E12813" i="3"/>
  <c r="E12814" i="3"/>
  <c r="E12815" i="3"/>
  <c r="E12816" i="3"/>
  <c r="E12817" i="3"/>
  <c r="E12818" i="3"/>
  <c r="E12819" i="3"/>
  <c r="E12820" i="3"/>
  <c r="E12821" i="3"/>
  <c r="E12822" i="3"/>
  <c r="E12823" i="3"/>
  <c r="E12824" i="3"/>
  <c r="E12825" i="3"/>
  <c r="E12826" i="3"/>
  <c r="E12827" i="3"/>
  <c r="E12828" i="3"/>
  <c r="E12829" i="3"/>
  <c r="E12830" i="3"/>
  <c r="E12831" i="3"/>
  <c r="E12832" i="3"/>
  <c r="E12833" i="3"/>
  <c r="E12834" i="3"/>
  <c r="E12835" i="3"/>
  <c r="E12836" i="3"/>
  <c r="E12837" i="3"/>
  <c r="E12838" i="3"/>
  <c r="E12839" i="3"/>
  <c r="E12840" i="3"/>
  <c r="E12841" i="3"/>
  <c r="E12842" i="3"/>
  <c r="E12843" i="3"/>
  <c r="E12844" i="3"/>
  <c r="E12845" i="3"/>
  <c r="E12846" i="3"/>
  <c r="E12847" i="3"/>
  <c r="E12848" i="3"/>
  <c r="E12849" i="3"/>
  <c r="E12850" i="3"/>
  <c r="E12851" i="3"/>
  <c r="E12852" i="3"/>
  <c r="E12853" i="3"/>
  <c r="E12854" i="3"/>
  <c r="E12855" i="3"/>
  <c r="E12856" i="3"/>
  <c r="E12857" i="3"/>
  <c r="E12858" i="3"/>
  <c r="E12859" i="3"/>
  <c r="E12860" i="3"/>
  <c r="E12861" i="3"/>
  <c r="E12862" i="3"/>
  <c r="E12863" i="3"/>
  <c r="E12864" i="3"/>
  <c r="E12865" i="3"/>
  <c r="E12866" i="3"/>
  <c r="E12867" i="3"/>
  <c r="E12868" i="3"/>
  <c r="E12869" i="3"/>
  <c r="E12870" i="3"/>
  <c r="E12871" i="3"/>
  <c r="E12872" i="3"/>
  <c r="E12873" i="3"/>
  <c r="E12874" i="3"/>
  <c r="E12875" i="3"/>
  <c r="E12876" i="3"/>
  <c r="E12877" i="3"/>
  <c r="E12878" i="3"/>
  <c r="E12879" i="3"/>
  <c r="E12880" i="3"/>
  <c r="E12881" i="3"/>
  <c r="E12882" i="3"/>
  <c r="E12883" i="3"/>
  <c r="E12884" i="3"/>
  <c r="E12885" i="3"/>
  <c r="E12886" i="3"/>
  <c r="E12887" i="3"/>
  <c r="E12888" i="3"/>
  <c r="E12889" i="3"/>
  <c r="E12890" i="3"/>
  <c r="E12891" i="3"/>
  <c r="E12892" i="3"/>
  <c r="E12893" i="3"/>
  <c r="E12894" i="3"/>
  <c r="E12895" i="3"/>
  <c r="E12896" i="3"/>
  <c r="E12897" i="3"/>
  <c r="E12898" i="3"/>
  <c r="E12899" i="3"/>
  <c r="E12900" i="3"/>
  <c r="E12901" i="3"/>
  <c r="E12902" i="3"/>
  <c r="E12903" i="3"/>
  <c r="E12904" i="3"/>
  <c r="E12905" i="3"/>
  <c r="E12906" i="3"/>
  <c r="E12907" i="3"/>
  <c r="E12908" i="3"/>
  <c r="E12909" i="3"/>
  <c r="E12910" i="3"/>
  <c r="E12911" i="3"/>
  <c r="E12912" i="3"/>
  <c r="E12913" i="3"/>
  <c r="E12914" i="3"/>
  <c r="E12915" i="3"/>
  <c r="E12916" i="3"/>
  <c r="E12917" i="3"/>
  <c r="E12918" i="3"/>
  <c r="E12919" i="3"/>
  <c r="E12920" i="3"/>
  <c r="E12921" i="3"/>
  <c r="E12922" i="3"/>
  <c r="E12923" i="3"/>
  <c r="E12924" i="3"/>
  <c r="E12925" i="3"/>
  <c r="E12926" i="3"/>
  <c r="E12927" i="3"/>
  <c r="E12928" i="3"/>
  <c r="E12929" i="3"/>
  <c r="E12930" i="3"/>
  <c r="E12931" i="3"/>
  <c r="E12932" i="3"/>
  <c r="E12933" i="3"/>
  <c r="E12934" i="3"/>
  <c r="E12935" i="3"/>
  <c r="E12936" i="3"/>
  <c r="E12937" i="3"/>
  <c r="E12938" i="3"/>
  <c r="E12939" i="3"/>
  <c r="E12940" i="3"/>
  <c r="E12941" i="3"/>
  <c r="E12942" i="3"/>
  <c r="E12943" i="3"/>
  <c r="E12944" i="3"/>
  <c r="E12945" i="3"/>
  <c r="E12946" i="3"/>
  <c r="E12947" i="3"/>
  <c r="E12948" i="3"/>
  <c r="E12949" i="3"/>
  <c r="E12950" i="3"/>
  <c r="E12951" i="3"/>
  <c r="E12952" i="3"/>
  <c r="E12953" i="3"/>
  <c r="E12954" i="3"/>
  <c r="E12955" i="3"/>
  <c r="E12956" i="3"/>
  <c r="E12957" i="3"/>
  <c r="E12958" i="3"/>
  <c r="E12959" i="3"/>
  <c r="E12960" i="3"/>
  <c r="E12961" i="3"/>
  <c r="E12962" i="3"/>
  <c r="E12963" i="3"/>
  <c r="E12964" i="3"/>
  <c r="E12965" i="3"/>
  <c r="E12966" i="3"/>
  <c r="E12967" i="3"/>
  <c r="E12968" i="3"/>
  <c r="E12969" i="3"/>
  <c r="E12970" i="3"/>
  <c r="E12971" i="3"/>
  <c r="E12972" i="3"/>
  <c r="E12973" i="3"/>
  <c r="E12974" i="3"/>
  <c r="E12975" i="3"/>
  <c r="E12976" i="3"/>
  <c r="E12977" i="3"/>
  <c r="E12978" i="3"/>
  <c r="E12979" i="3"/>
  <c r="E12980" i="3"/>
  <c r="E12981" i="3"/>
  <c r="E12982" i="3"/>
  <c r="E12983" i="3"/>
  <c r="E12984" i="3"/>
  <c r="E12985" i="3"/>
  <c r="E12986" i="3"/>
  <c r="E12987" i="3"/>
  <c r="E12988" i="3"/>
  <c r="E12989" i="3"/>
  <c r="E12990" i="3"/>
  <c r="E12991" i="3"/>
  <c r="E12992" i="3"/>
  <c r="E12993" i="3"/>
  <c r="E12994" i="3"/>
  <c r="E12995" i="3"/>
  <c r="E12996" i="3"/>
  <c r="E12997" i="3"/>
  <c r="E12998" i="3"/>
  <c r="E12999" i="3"/>
  <c r="E13000" i="3"/>
  <c r="E13001" i="3"/>
  <c r="E13002" i="3"/>
  <c r="E13003" i="3"/>
  <c r="E13004" i="3"/>
  <c r="E13005" i="3"/>
  <c r="E13006" i="3"/>
  <c r="E13007" i="3"/>
  <c r="E13008" i="3"/>
  <c r="E13009" i="3"/>
  <c r="E13010" i="3"/>
  <c r="E13011" i="3"/>
  <c r="E13012" i="3"/>
  <c r="E13013" i="3"/>
  <c r="E13014" i="3"/>
  <c r="E13015" i="3"/>
  <c r="E13016" i="3"/>
  <c r="E13017" i="3"/>
  <c r="E13018" i="3"/>
  <c r="E13019" i="3"/>
  <c r="E13020" i="3"/>
  <c r="E13021" i="3"/>
  <c r="E13022" i="3"/>
  <c r="E13023" i="3"/>
  <c r="E13024" i="3"/>
  <c r="E13025" i="3"/>
  <c r="E13026" i="3"/>
  <c r="E13027" i="3"/>
  <c r="E13028" i="3"/>
  <c r="E13029" i="3"/>
  <c r="E13030" i="3"/>
  <c r="E13031" i="3"/>
  <c r="E13032" i="3"/>
  <c r="E13033" i="3"/>
  <c r="E13034" i="3"/>
  <c r="E13035" i="3"/>
  <c r="E13036" i="3"/>
  <c r="E13037" i="3"/>
  <c r="E13038" i="3"/>
  <c r="E13039" i="3"/>
  <c r="E13040" i="3"/>
  <c r="E13041" i="3"/>
  <c r="E13042" i="3"/>
  <c r="E13043" i="3"/>
  <c r="E13044" i="3"/>
  <c r="E13045" i="3"/>
  <c r="E13046" i="3"/>
  <c r="E13047" i="3"/>
  <c r="E13048" i="3"/>
  <c r="E13049" i="3"/>
  <c r="E13050" i="3"/>
  <c r="E13051" i="3"/>
  <c r="E13052" i="3"/>
  <c r="E13053" i="3"/>
  <c r="E13054" i="3"/>
  <c r="E13055" i="3"/>
  <c r="E13056" i="3"/>
  <c r="E13057" i="3"/>
  <c r="E13058" i="3"/>
  <c r="E13059" i="3"/>
  <c r="E13060" i="3"/>
  <c r="E13061" i="3"/>
  <c r="E13062" i="3"/>
  <c r="E13063" i="3"/>
  <c r="E13064" i="3"/>
  <c r="E13065" i="3"/>
  <c r="E13066" i="3"/>
  <c r="E13067" i="3"/>
  <c r="E13068" i="3"/>
  <c r="E13069" i="3"/>
  <c r="E13070" i="3"/>
  <c r="E13071" i="3"/>
  <c r="E13072" i="3"/>
  <c r="E13073" i="3"/>
  <c r="E13074" i="3"/>
  <c r="E13075" i="3"/>
  <c r="E13076" i="3"/>
  <c r="E13077" i="3"/>
  <c r="E13078" i="3"/>
  <c r="E13079" i="3"/>
  <c r="E13080" i="3"/>
  <c r="E13081" i="3"/>
  <c r="E13082" i="3"/>
  <c r="E13083" i="3"/>
  <c r="E13084" i="3"/>
  <c r="E13085" i="3"/>
  <c r="E13086" i="3"/>
  <c r="E13087" i="3"/>
  <c r="E13088" i="3"/>
  <c r="E13089" i="3"/>
  <c r="E13090" i="3"/>
  <c r="E13091" i="3"/>
  <c r="E13092" i="3"/>
  <c r="E13093" i="3"/>
  <c r="E13094" i="3"/>
  <c r="E13095" i="3"/>
  <c r="E13096" i="3"/>
  <c r="E13097" i="3"/>
  <c r="E13098" i="3"/>
  <c r="E13099" i="3"/>
  <c r="E13100" i="3"/>
  <c r="E13101" i="3"/>
  <c r="E13102" i="3"/>
  <c r="E13103" i="3"/>
  <c r="E13104" i="3"/>
  <c r="E13105" i="3"/>
  <c r="E13106" i="3"/>
  <c r="E13107" i="3"/>
  <c r="E13108" i="3"/>
  <c r="E13109" i="3"/>
  <c r="E13110" i="3"/>
  <c r="E13111" i="3"/>
  <c r="E13112" i="3"/>
  <c r="E13113" i="3"/>
  <c r="E13114" i="3"/>
  <c r="E13115" i="3"/>
  <c r="E13116" i="3"/>
  <c r="E13117" i="3"/>
  <c r="E13118" i="3"/>
  <c r="E13119" i="3"/>
  <c r="E13120" i="3"/>
  <c r="E13121" i="3"/>
  <c r="E13122" i="3"/>
  <c r="E13123" i="3"/>
  <c r="E13124" i="3"/>
  <c r="E13125" i="3"/>
  <c r="E13126" i="3"/>
  <c r="E13127" i="3"/>
  <c r="E13128" i="3"/>
  <c r="E13129" i="3"/>
  <c r="E13130" i="3"/>
  <c r="E13131" i="3"/>
  <c r="E13132" i="3"/>
  <c r="E13133" i="3"/>
  <c r="E13134" i="3"/>
  <c r="E13135" i="3"/>
  <c r="E13136" i="3"/>
  <c r="E13137" i="3"/>
  <c r="E13138" i="3"/>
  <c r="E13139" i="3"/>
  <c r="E13140" i="3"/>
  <c r="E13141" i="3"/>
  <c r="E13142" i="3"/>
  <c r="E13143" i="3"/>
  <c r="E13144" i="3"/>
  <c r="E13145" i="3"/>
  <c r="E13146" i="3"/>
  <c r="E13147" i="3"/>
  <c r="E13148" i="3"/>
  <c r="E13149" i="3"/>
  <c r="E13150" i="3"/>
  <c r="E13151" i="3"/>
  <c r="E13152" i="3"/>
  <c r="E13153" i="3"/>
  <c r="E13154" i="3"/>
  <c r="E13155" i="3"/>
  <c r="E13156" i="3"/>
  <c r="E13157" i="3"/>
  <c r="E13158" i="3"/>
  <c r="E13159" i="3"/>
  <c r="E13160" i="3"/>
  <c r="E13161" i="3"/>
  <c r="E13162" i="3"/>
  <c r="E13163" i="3"/>
  <c r="E13164" i="3"/>
  <c r="E13165" i="3"/>
  <c r="E13166" i="3"/>
  <c r="E13167" i="3"/>
  <c r="E13168" i="3"/>
  <c r="E13169" i="3"/>
  <c r="E13170" i="3"/>
  <c r="E13171" i="3"/>
  <c r="E13172" i="3"/>
  <c r="E13173" i="3"/>
  <c r="E13174" i="3"/>
  <c r="E13175" i="3"/>
  <c r="E13176" i="3"/>
  <c r="E13177" i="3"/>
  <c r="E13178" i="3"/>
  <c r="E13179" i="3"/>
  <c r="E13180" i="3"/>
  <c r="E13181" i="3"/>
  <c r="E13182" i="3"/>
  <c r="E13183" i="3"/>
  <c r="E13184" i="3"/>
  <c r="E13185" i="3"/>
  <c r="E13186" i="3"/>
  <c r="E13187" i="3"/>
  <c r="E13188" i="3"/>
  <c r="E13189" i="3"/>
  <c r="E13190" i="3"/>
  <c r="E13191" i="3"/>
  <c r="E13192" i="3"/>
  <c r="E13193" i="3"/>
  <c r="E13194" i="3"/>
  <c r="E13195" i="3"/>
  <c r="E13196" i="3"/>
  <c r="E13197" i="3"/>
  <c r="E13198" i="3"/>
  <c r="E13199" i="3"/>
  <c r="E13200" i="3"/>
  <c r="E13201" i="3"/>
  <c r="E13202" i="3"/>
  <c r="E13203" i="3"/>
  <c r="E13204" i="3"/>
  <c r="E13205" i="3"/>
  <c r="E13206" i="3"/>
  <c r="E13207" i="3"/>
  <c r="E13208" i="3"/>
  <c r="E13209" i="3"/>
  <c r="E13210" i="3"/>
  <c r="E13211" i="3"/>
  <c r="E13212" i="3"/>
  <c r="E13213" i="3"/>
  <c r="E13214" i="3"/>
  <c r="E13215" i="3"/>
  <c r="E13216" i="3"/>
  <c r="E13217" i="3"/>
  <c r="E13218" i="3"/>
  <c r="E13219" i="3"/>
  <c r="E13220" i="3"/>
  <c r="E13221" i="3"/>
  <c r="E13222" i="3"/>
  <c r="E13223" i="3"/>
  <c r="E13224" i="3"/>
  <c r="E13225" i="3"/>
  <c r="E13226" i="3"/>
  <c r="E13227" i="3"/>
  <c r="E13228" i="3"/>
  <c r="E13229" i="3"/>
  <c r="E13230" i="3"/>
  <c r="E13231" i="3"/>
  <c r="E13232" i="3"/>
  <c r="E13233" i="3"/>
  <c r="E13234" i="3"/>
  <c r="E13235" i="3"/>
  <c r="E13236" i="3"/>
  <c r="E13237" i="3"/>
  <c r="E13238" i="3"/>
  <c r="E13239" i="3"/>
  <c r="E13240" i="3"/>
  <c r="E13241" i="3"/>
  <c r="E13242" i="3"/>
  <c r="E13243" i="3"/>
  <c r="E13244" i="3"/>
  <c r="E13245" i="3"/>
  <c r="E13246" i="3"/>
  <c r="E13247" i="3"/>
  <c r="E13248" i="3"/>
  <c r="E13249" i="3"/>
  <c r="E13250" i="3"/>
  <c r="E13251" i="3"/>
  <c r="E13252" i="3"/>
  <c r="E13253" i="3"/>
  <c r="E13254" i="3"/>
  <c r="E13255" i="3"/>
  <c r="E13256" i="3"/>
  <c r="E13257" i="3"/>
  <c r="E13258" i="3"/>
  <c r="E13259" i="3"/>
  <c r="E13260" i="3"/>
  <c r="E13261" i="3"/>
  <c r="E13262" i="3"/>
  <c r="E13263" i="3"/>
  <c r="E13264" i="3"/>
  <c r="E13265" i="3"/>
  <c r="E13266" i="3"/>
  <c r="E13267" i="3"/>
  <c r="E13268" i="3"/>
  <c r="E13269" i="3"/>
  <c r="E13270" i="3"/>
  <c r="E13271" i="3"/>
  <c r="E13272" i="3"/>
  <c r="E13273" i="3"/>
  <c r="E13274" i="3"/>
  <c r="E13275" i="3"/>
  <c r="E13276" i="3"/>
  <c r="E13277" i="3"/>
  <c r="E13278" i="3"/>
  <c r="E13279" i="3"/>
  <c r="E13280" i="3"/>
  <c r="E13281" i="3"/>
  <c r="E13282" i="3"/>
  <c r="E13283" i="3"/>
  <c r="E13284" i="3"/>
  <c r="E13285" i="3"/>
  <c r="E13286" i="3"/>
  <c r="E13287" i="3"/>
  <c r="E13288" i="3"/>
  <c r="E13289" i="3"/>
  <c r="E13290" i="3"/>
  <c r="E13291" i="3"/>
  <c r="E13292" i="3"/>
  <c r="E13293" i="3"/>
  <c r="E13294" i="3"/>
  <c r="E13295" i="3"/>
  <c r="E13296" i="3"/>
  <c r="E13297" i="3"/>
  <c r="E13298" i="3"/>
  <c r="E13299" i="3"/>
  <c r="E13300" i="3"/>
  <c r="E13301" i="3"/>
  <c r="E13302" i="3"/>
  <c r="E13303" i="3"/>
  <c r="E13304" i="3"/>
  <c r="E13305" i="3"/>
  <c r="E13306" i="3"/>
  <c r="E13307" i="3"/>
  <c r="E13308" i="3"/>
  <c r="E13309" i="3"/>
  <c r="E13310" i="3"/>
  <c r="E13311" i="3"/>
  <c r="E13312" i="3"/>
  <c r="E13313" i="3"/>
  <c r="E13314" i="3"/>
  <c r="E13315" i="3"/>
  <c r="E13316" i="3"/>
  <c r="E13317" i="3"/>
  <c r="E13318" i="3"/>
  <c r="E13319" i="3"/>
  <c r="E13320" i="3"/>
  <c r="E13321" i="3"/>
  <c r="E13322" i="3"/>
  <c r="E13323" i="3"/>
  <c r="E13324" i="3"/>
  <c r="E13325" i="3"/>
  <c r="E13326" i="3"/>
  <c r="E13327" i="3"/>
  <c r="E13328" i="3"/>
  <c r="E13329" i="3"/>
  <c r="E13330" i="3"/>
  <c r="E13331" i="3"/>
  <c r="E13332" i="3"/>
  <c r="E13333" i="3"/>
  <c r="E13334" i="3"/>
  <c r="E13335" i="3"/>
  <c r="E13336" i="3"/>
  <c r="E13337" i="3"/>
  <c r="E13338" i="3"/>
  <c r="E13339" i="3"/>
  <c r="E13340" i="3"/>
  <c r="E13341" i="3"/>
  <c r="E13342" i="3"/>
  <c r="E13343" i="3"/>
  <c r="E13344" i="3"/>
  <c r="E13345" i="3"/>
  <c r="E13346" i="3"/>
  <c r="E13347" i="3"/>
  <c r="E13348" i="3"/>
  <c r="E13349" i="3"/>
  <c r="E13350" i="3"/>
  <c r="E13351" i="3"/>
  <c r="E13352" i="3"/>
  <c r="E13353" i="3"/>
  <c r="E13354" i="3"/>
  <c r="E13355" i="3"/>
  <c r="E13356" i="3"/>
  <c r="E13357" i="3"/>
  <c r="E13358" i="3"/>
  <c r="E13359" i="3"/>
  <c r="E13360" i="3"/>
  <c r="E13361" i="3"/>
  <c r="E13362" i="3"/>
  <c r="E13363" i="3"/>
  <c r="E13364" i="3"/>
  <c r="E13365" i="3"/>
  <c r="E13366" i="3"/>
  <c r="E13367" i="3"/>
  <c r="E13368" i="3"/>
  <c r="E13369" i="3"/>
  <c r="E13370" i="3"/>
  <c r="E13371" i="3"/>
  <c r="E13372" i="3"/>
  <c r="E13373" i="3"/>
  <c r="E13374" i="3"/>
  <c r="E13375" i="3"/>
  <c r="E13376" i="3"/>
  <c r="E13377" i="3"/>
  <c r="E13378" i="3"/>
  <c r="E13379" i="3"/>
  <c r="E13380" i="3"/>
  <c r="E13381" i="3"/>
  <c r="E13382" i="3"/>
  <c r="E13383" i="3"/>
  <c r="E13384" i="3"/>
  <c r="E13385" i="3"/>
  <c r="E13386" i="3"/>
  <c r="E13387" i="3"/>
  <c r="E13388" i="3"/>
  <c r="E13389" i="3"/>
  <c r="E13390" i="3"/>
  <c r="E13391" i="3"/>
  <c r="E13392" i="3"/>
  <c r="E13393" i="3"/>
  <c r="E13394" i="3"/>
  <c r="E13395" i="3"/>
  <c r="E13396" i="3"/>
  <c r="E13397" i="3"/>
  <c r="E13398" i="3"/>
  <c r="E13399" i="3"/>
  <c r="E13400" i="3"/>
  <c r="E13401" i="3"/>
  <c r="E13402" i="3"/>
  <c r="E13403" i="3"/>
  <c r="E13404" i="3"/>
  <c r="E13405" i="3"/>
  <c r="E13406" i="3"/>
  <c r="E13407" i="3"/>
  <c r="E13408" i="3"/>
  <c r="E13409" i="3"/>
  <c r="E13410" i="3"/>
  <c r="E13411" i="3"/>
  <c r="E13412" i="3"/>
  <c r="E13413" i="3"/>
  <c r="E13414" i="3"/>
  <c r="E13415" i="3"/>
  <c r="E13416" i="3"/>
  <c r="E13417" i="3"/>
  <c r="E13418" i="3"/>
  <c r="E13419" i="3"/>
  <c r="E13420" i="3"/>
  <c r="E13421" i="3"/>
  <c r="E13422" i="3"/>
  <c r="E13423" i="3"/>
  <c r="E13424" i="3"/>
  <c r="E13425" i="3"/>
  <c r="E13426" i="3"/>
  <c r="E13427" i="3"/>
  <c r="E13428" i="3"/>
  <c r="E13429" i="3"/>
  <c r="E13430" i="3"/>
  <c r="E13431" i="3"/>
  <c r="E13432" i="3"/>
  <c r="E13433" i="3"/>
  <c r="E13434" i="3"/>
  <c r="E13435" i="3"/>
  <c r="E13436" i="3"/>
  <c r="E13437" i="3"/>
  <c r="E13438" i="3"/>
  <c r="E13439" i="3"/>
  <c r="E13440" i="3"/>
  <c r="E13441" i="3"/>
  <c r="E13442" i="3"/>
  <c r="E13443" i="3"/>
  <c r="E13444" i="3"/>
  <c r="E13445" i="3"/>
  <c r="E13446" i="3"/>
  <c r="E13447" i="3"/>
  <c r="E13448" i="3"/>
  <c r="E13449" i="3"/>
  <c r="E13450" i="3"/>
  <c r="E13451" i="3"/>
  <c r="E13452" i="3"/>
  <c r="E13453" i="3"/>
  <c r="E13454" i="3"/>
  <c r="E13455" i="3"/>
  <c r="E13456" i="3"/>
  <c r="E13457" i="3"/>
  <c r="E13458" i="3"/>
  <c r="E13459" i="3"/>
  <c r="E13460" i="3"/>
  <c r="E13461" i="3"/>
  <c r="E13462" i="3"/>
  <c r="E13463" i="3"/>
  <c r="E13464" i="3"/>
  <c r="E13465" i="3"/>
  <c r="E13466" i="3"/>
  <c r="E13467" i="3"/>
  <c r="E13468" i="3"/>
  <c r="E13469" i="3"/>
  <c r="E13470" i="3"/>
  <c r="E13471" i="3"/>
  <c r="E13472" i="3"/>
  <c r="E13473" i="3"/>
  <c r="E13474" i="3"/>
  <c r="E13475" i="3"/>
  <c r="E13476" i="3"/>
  <c r="E13477" i="3"/>
  <c r="E13478" i="3"/>
  <c r="E13479" i="3"/>
  <c r="E13480" i="3"/>
  <c r="E13481" i="3"/>
  <c r="E13482" i="3"/>
  <c r="E13483" i="3"/>
  <c r="E13484" i="3"/>
  <c r="E13485" i="3"/>
  <c r="E13486" i="3"/>
  <c r="E13487" i="3"/>
  <c r="E13488" i="3"/>
  <c r="E13489" i="3"/>
  <c r="E13490" i="3"/>
  <c r="E13491" i="3"/>
  <c r="E13492" i="3"/>
  <c r="E13493" i="3"/>
  <c r="E13494" i="3"/>
  <c r="E13495" i="3"/>
  <c r="E13496" i="3"/>
  <c r="E13497" i="3"/>
  <c r="E13498" i="3"/>
  <c r="E13499" i="3"/>
  <c r="E13500" i="3"/>
  <c r="E13501" i="3"/>
  <c r="E13502" i="3"/>
  <c r="E13503" i="3"/>
  <c r="E13504" i="3"/>
  <c r="E13505" i="3"/>
  <c r="E13506" i="3"/>
  <c r="E13507" i="3"/>
  <c r="E13508" i="3"/>
  <c r="E13509" i="3"/>
  <c r="E13510" i="3"/>
  <c r="E13511" i="3"/>
  <c r="E13512" i="3"/>
  <c r="E13513" i="3"/>
  <c r="E13514" i="3"/>
  <c r="E13515" i="3"/>
  <c r="E13516" i="3"/>
  <c r="E13517" i="3"/>
  <c r="E13518" i="3"/>
  <c r="E13519" i="3"/>
  <c r="E13520" i="3"/>
  <c r="E13521" i="3"/>
  <c r="E13522" i="3"/>
  <c r="E13523" i="3"/>
  <c r="E13524" i="3"/>
  <c r="E13525" i="3"/>
  <c r="E13526" i="3"/>
  <c r="E13527" i="3"/>
  <c r="E13528" i="3"/>
  <c r="E13529" i="3"/>
  <c r="E13530" i="3"/>
  <c r="E13531" i="3"/>
  <c r="E13532" i="3"/>
  <c r="E13533" i="3"/>
  <c r="E13534" i="3"/>
  <c r="E13535" i="3"/>
  <c r="E13536" i="3"/>
  <c r="E13537" i="3"/>
  <c r="E13538" i="3"/>
  <c r="E13539" i="3"/>
  <c r="E13540" i="3"/>
  <c r="E13541" i="3"/>
  <c r="E13542" i="3"/>
  <c r="E13543" i="3"/>
  <c r="E13544" i="3"/>
  <c r="E13545" i="3"/>
  <c r="E13546" i="3"/>
  <c r="E13547" i="3"/>
  <c r="E13548" i="3"/>
  <c r="E13549" i="3"/>
  <c r="E13550" i="3"/>
  <c r="E13551" i="3"/>
  <c r="E13552" i="3"/>
  <c r="E13553" i="3"/>
  <c r="E13554" i="3"/>
  <c r="E13555" i="3"/>
  <c r="E13556" i="3"/>
  <c r="E13557" i="3"/>
  <c r="E13558" i="3"/>
  <c r="E13559" i="3"/>
  <c r="E13560" i="3"/>
  <c r="E13561" i="3"/>
  <c r="E13562" i="3"/>
  <c r="E13563" i="3"/>
  <c r="E13564" i="3"/>
  <c r="E13565" i="3"/>
  <c r="E13566" i="3"/>
  <c r="E13567" i="3"/>
  <c r="E13568" i="3"/>
  <c r="E13569" i="3"/>
  <c r="E13570" i="3"/>
  <c r="E13571" i="3"/>
  <c r="E13572" i="3"/>
  <c r="E13573" i="3"/>
  <c r="E13574" i="3"/>
  <c r="E13575" i="3"/>
  <c r="E13576" i="3"/>
  <c r="E13577" i="3"/>
  <c r="E13578" i="3"/>
  <c r="E13579" i="3"/>
  <c r="E13580" i="3"/>
  <c r="E13581" i="3"/>
  <c r="E13582" i="3"/>
  <c r="E13583" i="3"/>
  <c r="E13584" i="3"/>
  <c r="E13585" i="3"/>
  <c r="E13586" i="3"/>
  <c r="E13587" i="3"/>
  <c r="E13588" i="3"/>
  <c r="E13589" i="3"/>
  <c r="E13590" i="3"/>
  <c r="E13591" i="3"/>
  <c r="E13592" i="3"/>
  <c r="E13593" i="3"/>
  <c r="E13594" i="3"/>
  <c r="E13595" i="3"/>
  <c r="E13596" i="3"/>
  <c r="E13597" i="3"/>
  <c r="E13598" i="3"/>
  <c r="E13599" i="3"/>
  <c r="E13600" i="3"/>
  <c r="E13601" i="3"/>
  <c r="E13602" i="3"/>
  <c r="E13603" i="3"/>
  <c r="E13604" i="3"/>
  <c r="E13605" i="3"/>
  <c r="E13606" i="3"/>
  <c r="E13607" i="3"/>
  <c r="E13608" i="3"/>
  <c r="E13609" i="3"/>
  <c r="E13610" i="3"/>
  <c r="E13611" i="3"/>
  <c r="E13612" i="3"/>
  <c r="E13613" i="3"/>
  <c r="E13614" i="3"/>
  <c r="E13615" i="3"/>
  <c r="E13616" i="3"/>
  <c r="E13617" i="3"/>
  <c r="E13618" i="3"/>
  <c r="E13619" i="3"/>
  <c r="E13620" i="3"/>
  <c r="E13621" i="3"/>
  <c r="E13622" i="3"/>
  <c r="E13623" i="3"/>
  <c r="E13624" i="3"/>
  <c r="E13625" i="3"/>
  <c r="E13626" i="3"/>
  <c r="E13627" i="3"/>
  <c r="E13628" i="3"/>
  <c r="E13629" i="3"/>
  <c r="E13630" i="3"/>
  <c r="E13631" i="3"/>
  <c r="E13632" i="3"/>
  <c r="E13633" i="3"/>
  <c r="E13634" i="3"/>
  <c r="E13635" i="3"/>
  <c r="E13636" i="3"/>
  <c r="E13637" i="3"/>
  <c r="E13638" i="3"/>
  <c r="E13639" i="3"/>
  <c r="E13640" i="3"/>
  <c r="E13641" i="3"/>
  <c r="E13642" i="3"/>
  <c r="E13643" i="3"/>
  <c r="E13644" i="3"/>
  <c r="E13645" i="3"/>
  <c r="E13646" i="3"/>
  <c r="E13647" i="3"/>
  <c r="E13648" i="3"/>
  <c r="E13649" i="3"/>
  <c r="E13650" i="3"/>
  <c r="E13651" i="3"/>
  <c r="E13652" i="3"/>
  <c r="E13653" i="3"/>
  <c r="E13654" i="3"/>
  <c r="E13655" i="3"/>
  <c r="E13656" i="3"/>
  <c r="E13657" i="3"/>
  <c r="E13658" i="3"/>
  <c r="E13659" i="3"/>
  <c r="E13660" i="3"/>
  <c r="E13661" i="3"/>
  <c r="E13662" i="3"/>
  <c r="E13663" i="3"/>
  <c r="E13664" i="3"/>
  <c r="E13665" i="3"/>
  <c r="E13666" i="3"/>
  <c r="E13667" i="3"/>
  <c r="E13668" i="3"/>
  <c r="E13669" i="3"/>
  <c r="E13670" i="3"/>
  <c r="E13671" i="3"/>
  <c r="E13672" i="3"/>
  <c r="E13673" i="3"/>
  <c r="E13674" i="3"/>
  <c r="E13675" i="3"/>
  <c r="E13676" i="3"/>
  <c r="E13677" i="3"/>
  <c r="E13678" i="3"/>
  <c r="E13679" i="3"/>
  <c r="E13680" i="3"/>
  <c r="E13681" i="3"/>
  <c r="E13682" i="3"/>
  <c r="E13683" i="3"/>
  <c r="E13684" i="3"/>
  <c r="E13685" i="3"/>
  <c r="E13686" i="3"/>
  <c r="E13687" i="3"/>
  <c r="E13688" i="3"/>
  <c r="E13689" i="3"/>
  <c r="E13690" i="3"/>
  <c r="E13691" i="3"/>
  <c r="E13692" i="3"/>
  <c r="E13693" i="3"/>
  <c r="E13694" i="3"/>
  <c r="E13695" i="3"/>
  <c r="E13696" i="3"/>
  <c r="E13697" i="3"/>
  <c r="E13698" i="3"/>
  <c r="E13699" i="3"/>
  <c r="E13700" i="3"/>
  <c r="E13701" i="3"/>
  <c r="E13702" i="3"/>
  <c r="E13703" i="3"/>
  <c r="E13704" i="3"/>
  <c r="E13705" i="3"/>
  <c r="E13706" i="3"/>
  <c r="E13707" i="3"/>
  <c r="E13708" i="3"/>
  <c r="E13709" i="3"/>
  <c r="E13710" i="3"/>
  <c r="E13711" i="3"/>
  <c r="E13712" i="3"/>
  <c r="E13713" i="3"/>
  <c r="E13714" i="3"/>
  <c r="E13715" i="3"/>
  <c r="E13716" i="3"/>
  <c r="E13717" i="3"/>
  <c r="E13718" i="3"/>
  <c r="E13719" i="3"/>
  <c r="E13720" i="3"/>
  <c r="E13721" i="3"/>
  <c r="E13722" i="3"/>
  <c r="E13723" i="3"/>
  <c r="E13724" i="3"/>
  <c r="E13725" i="3"/>
  <c r="E13726" i="3"/>
  <c r="E13727" i="3"/>
  <c r="E13728" i="3"/>
  <c r="E13729" i="3"/>
  <c r="E13730" i="3"/>
  <c r="E13731" i="3"/>
  <c r="E13732" i="3"/>
  <c r="E13733" i="3"/>
  <c r="E13734" i="3"/>
  <c r="E13735" i="3"/>
  <c r="E13736" i="3"/>
  <c r="E13737" i="3"/>
  <c r="E13738" i="3"/>
  <c r="E13739" i="3"/>
  <c r="E13740" i="3"/>
  <c r="E13741" i="3"/>
  <c r="E13742" i="3"/>
  <c r="E13743" i="3"/>
  <c r="E13744" i="3"/>
  <c r="E13745" i="3"/>
  <c r="E13746" i="3"/>
  <c r="E13747" i="3"/>
  <c r="E13748" i="3"/>
  <c r="E13749" i="3"/>
  <c r="E13750" i="3"/>
  <c r="E13751" i="3"/>
  <c r="E13752" i="3"/>
  <c r="E13753" i="3"/>
  <c r="E13754" i="3"/>
  <c r="E13755" i="3"/>
  <c r="E13756" i="3"/>
  <c r="E13757" i="3"/>
  <c r="E13758" i="3"/>
  <c r="E13759" i="3"/>
  <c r="E13760" i="3"/>
  <c r="E13761" i="3"/>
  <c r="E13762" i="3"/>
  <c r="E13763" i="3"/>
  <c r="E13764" i="3"/>
  <c r="E13765" i="3"/>
  <c r="E13766" i="3"/>
  <c r="E13767" i="3"/>
  <c r="E13768" i="3"/>
  <c r="E13769" i="3"/>
  <c r="E13770" i="3"/>
  <c r="E13771" i="3"/>
  <c r="E13772" i="3"/>
  <c r="E13773" i="3"/>
  <c r="E13774" i="3"/>
  <c r="E13775" i="3"/>
  <c r="E13776" i="3"/>
  <c r="E13777" i="3"/>
  <c r="E13778" i="3"/>
  <c r="E13779" i="3"/>
  <c r="E13780" i="3"/>
  <c r="E13781" i="3"/>
  <c r="E13782" i="3"/>
  <c r="E13783" i="3"/>
  <c r="E13784" i="3"/>
  <c r="E13785" i="3"/>
  <c r="E13786" i="3"/>
  <c r="E13787" i="3"/>
  <c r="E13788" i="3"/>
  <c r="E13789" i="3"/>
  <c r="E13790" i="3"/>
  <c r="E13791" i="3"/>
  <c r="E13792" i="3"/>
  <c r="E13793" i="3"/>
  <c r="E13794" i="3"/>
  <c r="E13795" i="3"/>
  <c r="E13796" i="3"/>
  <c r="E13797" i="3"/>
  <c r="E13798" i="3"/>
  <c r="E13799" i="3"/>
  <c r="E13800" i="3"/>
  <c r="E13801" i="3"/>
  <c r="E13802" i="3"/>
  <c r="E13803" i="3"/>
  <c r="E13804" i="3"/>
  <c r="E13805" i="3"/>
  <c r="E13806" i="3"/>
  <c r="E13807" i="3"/>
  <c r="E13808" i="3"/>
  <c r="E13809" i="3"/>
  <c r="E13810" i="3"/>
  <c r="E13811" i="3"/>
  <c r="E13812" i="3"/>
  <c r="E13813" i="3"/>
  <c r="E13814" i="3"/>
  <c r="E13815" i="3"/>
  <c r="E13816" i="3"/>
  <c r="E13817" i="3"/>
  <c r="E13818" i="3"/>
  <c r="E13819" i="3"/>
  <c r="E13820" i="3"/>
  <c r="E13821" i="3"/>
  <c r="E13822" i="3"/>
  <c r="E13823" i="3"/>
  <c r="E13824" i="3"/>
  <c r="E13825" i="3"/>
  <c r="E13826" i="3"/>
  <c r="E13827" i="3"/>
  <c r="E13828" i="3"/>
  <c r="E13829" i="3"/>
  <c r="E13830" i="3"/>
  <c r="E13831" i="3"/>
  <c r="E13832" i="3"/>
  <c r="E13833" i="3"/>
  <c r="E13834" i="3"/>
  <c r="E13835" i="3"/>
  <c r="E13836" i="3"/>
  <c r="E13837" i="3"/>
  <c r="E13838" i="3"/>
  <c r="E13839" i="3"/>
  <c r="E13840" i="3"/>
  <c r="E13841" i="3"/>
  <c r="E13842" i="3"/>
  <c r="E13843" i="3"/>
  <c r="E13844" i="3"/>
  <c r="E13845" i="3"/>
  <c r="E13846" i="3"/>
  <c r="E13847" i="3"/>
  <c r="E13848" i="3"/>
  <c r="E13849" i="3"/>
  <c r="E13850" i="3"/>
  <c r="E13851" i="3"/>
  <c r="E13852" i="3"/>
  <c r="E13853" i="3"/>
  <c r="E13854" i="3"/>
  <c r="E13855" i="3"/>
  <c r="E13856" i="3"/>
  <c r="E13857" i="3"/>
  <c r="E13858" i="3"/>
  <c r="E13859" i="3"/>
  <c r="E13860" i="3"/>
  <c r="E13861" i="3"/>
  <c r="E13862" i="3"/>
  <c r="E13863" i="3"/>
  <c r="E13864" i="3"/>
  <c r="E13865" i="3"/>
  <c r="E13866" i="3"/>
  <c r="E13867" i="3"/>
  <c r="E13868" i="3"/>
  <c r="E13869" i="3"/>
  <c r="E13870" i="3"/>
  <c r="E13871" i="3"/>
  <c r="E13872" i="3"/>
  <c r="E13873" i="3"/>
  <c r="E13874" i="3"/>
  <c r="E13875" i="3"/>
  <c r="E13876" i="3"/>
  <c r="E13877" i="3"/>
  <c r="E13878" i="3"/>
  <c r="E13879" i="3"/>
  <c r="E13880" i="3"/>
  <c r="E13881" i="3"/>
  <c r="E13882" i="3"/>
  <c r="E13883" i="3"/>
  <c r="E13884" i="3"/>
  <c r="E13885" i="3"/>
  <c r="E13886" i="3"/>
  <c r="E13887" i="3"/>
  <c r="E13888" i="3"/>
  <c r="E13889" i="3"/>
  <c r="E13890" i="3"/>
  <c r="E13891" i="3"/>
  <c r="E13892" i="3"/>
  <c r="E13893" i="3"/>
  <c r="E13894" i="3"/>
  <c r="E13895" i="3"/>
  <c r="E13896" i="3"/>
  <c r="E13897" i="3"/>
  <c r="E13898" i="3"/>
  <c r="E13899" i="3"/>
  <c r="E13900" i="3"/>
  <c r="E13901" i="3"/>
  <c r="E13902" i="3"/>
  <c r="E13903" i="3"/>
  <c r="E13904" i="3"/>
  <c r="E13905" i="3"/>
  <c r="E13906" i="3"/>
  <c r="E13907" i="3"/>
  <c r="E13908" i="3"/>
  <c r="E13909" i="3"/>
  <c r="E13910" i="3"/>
  <c r="E13911" i="3"/>
  <c r="E13912" i="3"/>
  <c r="E13913" i="3"/>
  <c r="E13914" i="3"/>
  <c r="E13915" i="3"/>
  <c r="E13916" i="3"/>
  <c r="E13917" i="3"/>
  <c r="E13918" i="3"/>
  <c r="E13919" i="3"/>
  <c r="E13920" i="3"/>
  <c r="E13921" i="3"/>
  <c r="E13922" i="3"/>
  <c r="E13923" i="3"/>
  <c r="E13924" i="3"/>
  <c r="E13925" i="3"/>
  <c r="E13926" i="3"/>
  <c r="E13927" i="3"/>
  <c r="E13928" i="3"/>
  <c r="E13929" i="3"/>
  <c r="E13930" i="3"/>
  <c r="E13931" i="3"/>
  <c r="E13932" i="3"/>
  <c r="E13933" i="3"/>
  <c r="E13934" i="3"/>
  <c r="E13935" i="3"/>
  <c r="E13936" i="3"/>
  <c r="E13937" i="3"/>
  <c r="E13938" i="3"/>
  <c r="E13939" i="3"/>
  <c r="E13940" i="3"/>
  <c r="E13941" i="3"/>
  <c r="E13942" i="3"/>
  <c r="E13943" i="3"/>
  <c r="E13944" i="3"/>
  <c r="E13945" i="3"/>
  <c r="E13946" i="3"/>
  <c r="E13947" i="3"/>
  <c r="E13948" i="3"/>
  <c r="E13949" i="3"/>
  <c r="E13950" i="3"/>
  <c r="E13951" i="3"/>
  <c r="E13952" i="3"/>
  <c r="E13953" i="3"/>
  <c r="E13954" i="3"/>
  <c r="E13955" i="3"/>
  <c r="E13956" i="3"/>
  <c r="E13957" i="3"/>
  <c r="E13958" i="3"/>
  <c r="E13959" i="3"/>
  <c r="E13960" i="3"/>
  <c r="E13961" i="3"/>
  <c r="E13962" i="3"/>
  <c r="E13963" i="3"/>
  <c r="E13964" i="3"/>
  <c r="E13965" i="3"/>
  <c r="E13966" i="3"/>
  <c r="E13967" i="3"/>
  <c r="E13968" i="3"/>
  <c r="E13969" i="3"/>
  <c r="E13970" i="3"/>
  <c r="E13971" i="3"/>
  <c r="E13972" i="3"/>
  <c r="E13973" i="3"/>
  <c r="E13974" i="3"/>
  <c r="E13975" i="3"/>
  <c r="E13976" i="3"/>
  <c r="E13977" i="3"/>
  <c r="E13978" i="3"/>
  <c r="E13979" i="3"/>
  <c r="E13980" i="3"/>
  <c r="E13981" i="3"/>
  <c r="E13982" i="3"/>
  <c r="E13983" i="3"/>
  <c r="E13984" i="3"/>
  <c r="E13985" i="3"/>
  <c r="E13986" i="3"/>
  <c r="E13987" i="3"/>
  <c r="E13988" i="3"/>
  <c r="E13989" i="3"/>
  <c r="E13990" i="3"/>
  <c r="E13991" i="3"/>
  <c r="E13992" i="3"/>
  <c r="E13993" i="3"/>
  <c r="E13994" i="3"/>
  <c r="E13995" i="3"/>
  <c r="E13996" i="3"/>
  <c r="E13997" i="3"/>
  <c r="E13998" i="3"/>
  <c r="E13999" i="3"/>
  <c r="E14000" i="3"/>
  <c r="E14001" i="3"/>
  <c r="E14002" i="3"/>
  <c r="E14003" i="3"/>
  <c r="E14004" i="3"/>
  <c r="E14005" i="3"/>
  <c r="E14006" i="3"/>
  <c r="E14007" i="3"/>
  <c r="E14008" i="3"/>
  <c r="E14009" i="3"/>
  <c r="E14010" i="3"/>
  <c r="E14011" i="3"/>
  <c r="E14012" i="3"/>
  <c r="E14013" i="3"/>
  <c r="E14014" i="3"/>
  <c r="E14015" i="3"/>
  <c r="E14016" i="3"/>
  <c r="E14017" i="3"/>
  <c r="E14018" i="3"/>
  <c r="E14019" i="3"/>
  <c r="E14020" i="3"/>
  <c r="E14021" i="3"/>
  <c r="E14022" i="3"/>
  <c r="E14023" i="3"/>
  <c r="E14024" i="3"/>
  <c r="E14025" i="3"/>
  <c r="E14026" i="3"/>
  <c r="E14027" i="3"/>
  <c r="E14028" i="3"/>
  <c r="E14029" i="3"/>
  <c r="E14030" i="3"/>
  <c r="E14031" i="3"/>
  <c r="E14032" i="3"/>
  <c r="E14033" i="3"/>
  <c r="E14034" i="3"/>
  <c r="E14035" i="3"/>
  <c r="E14036" i="3"/>
  <c r="E14037" i="3"/>
  <c r="E14038" i="3"/>
  <c r="E14039" i="3"/>
  <c r="E14040" i="3"/>
  <c r="E14041" i="3"/>
  <c r="E14042" i="3"/>
  <c r="E14043" i="3"/>
  <c r="E14044" i="3"/>
  <c r="E14045" i="3"/>
  <c r="E14046" i="3"/>
  <c r="E14047" i="3"/>
  <c r="E14048" i="3"/>
  <c r="E14049" i="3"/>
  <c r="E14050" i="3"/>
  <c r="E14051" i="3"/>
  <c r="E14052" i="3"/>
  <c r="E14053" i="3"/>
  <c r="E14054" i="3"/>
  <c r="E14055" i="3"/>
  <c r="E14056" i="3"/>
  <c r="E14057" i="3"/>
  <c r="E14058" i="3"/>
  <c r="E14059" i="3"/>
  <c r="E14060" i="3"/>
  <c r="E14061" i="3"/>
  <c r="E14062" i="3"/>
  <c r="E14063" i="3"/>
  <c r="E14064" i="3"/>
  <c r="E14065" i="3"/>
  <c r="E14066" i="3"/>
  <c r="E14067" i="3"/>
  <c r="E14068" i="3"/>
  <c r="E14069" i="3"/>
  <c r="E14070" i="3"/>
  <c r="E14071" i="3"/>
  <c r="E14072" i="3"/>
  <c r="E14073" i="3"/>
  <c r="E14074" i="3"/>
  <c r="E14075" i="3"/>
  <c r="E14076" i="3"/>
  <c r="E14077" i="3"/>
  <c r="E14078" i="3"/>
  <c r="E14079" i="3"/>
  <c r="E14080" i="3"/>
  <c r="E14081" i="3"/>
  <c r="E14082" i="3"/>
  <c r="E14083" i="3"/>
  <c r="E14084" i="3"/>
  <c r="E14085" i="3"/>
  <c r="E14086" i="3"/>
  <c r="E14087" i="3"/>
  <c r="E14088" i="3"/>
  <c r="E14089" i="3"/>
  <c r="E14090" i="3"/>
  <c r="E14091" i="3"/>
  <c r="E14092" i="3"/>
  <c r="E14093" i="3"/>
  <c r="E14094" i="3"/>
  <c r="E14095" i="3"/>
  <c r="E14096" i="3"/>
  <c r="E14097" i="3"/>
  <c r="E14098" i="3"/>
  <c r="E14099" i="3"/>
  <c r="E14100" i="3"/>
  <c r="E14101" i="3"/>
  <c r="E14102" i="3"/>
  <c r="E14103" i="3"/>
  <c r="E14104" i="3"/>
  <c r="E14105" i="3"/>
  <c r="E14106" i="3"/>
  <c r="E14107" i="3"/>
  <c r="E14108" i="3"/>
  <c r="E14109" i="3"/>
  <c r="E14110" i="3"/>
  <c r="E14111" i="3"/>
  <c r="E14112" i="3"/>
  <c r="E14113" i="3"/>
  <c r="E14114" i="3"/>
  <c r="E14115" i="3"/>
  <c r="E14116" i="3"/>
  <c r="E14117" i="3"/>
  <c r="E14118" i="3"/>
  <c r="E14119" i="3"/>
  <c r="E14120" i="3"/>
  <c r="E14121" i="3"/>
  <c r="E14122" i="3"/>
  <c r="E14123" i="3"/>
  <c r="E14124" i="3"/>
  <c r="E14125" i="3"/>
  <c r="E14126" i="3"/>
  <c r="E14127" i="3"/>
  <c r="E14128" i="3"/>
  <c r="E14129" i="3"/>
  <c r="E14130" i="3"/>
  <c r="E14131" i="3"/>
  <c r="E14132" i="3"/>
  <c r="E14133" i="3"/>
  <c r="E14134" i="3"/>
  <c r="E14135" i="3"/>
  <c r="E14136" i="3"/>
  <c r="E14137" i="3"/>
  <c r="E14138" i="3"/>
  <c r="E14139" i="3"/>
  <c r="E14140" i="3"/>
  <c r="E14141" i="3"/>
  <c r="E14142" i="3"/>
  <c r="E14143" i="3"/>
  <c r="E14144" i="3"/>
  <c r="E14145" i="3"/>
  <c r="E14146" i="3"/>
  <c r="E14147" i="3"/>
  <c r="E14148" i="3"/>
  <c r="E14149" i="3"/>
  <c r="E14150" i="3"/>
  <c r="E14151" i="3"/>
  <c r="E14152" i="3"/>
  <c r="E14153" i="3"/>
  <c r="E14154" i="3"/>
  <c r="E14155" i="3"/>
  <c r="E14156" i="3"/>
  <c r="E14157" i="3"/>
  <c r="E14158" i="3"/>
  <c r="E14159" i="3"/>
  <c r="E14160" i="3"/>
  <c r="E14161" i="3"/>
  <c r="E14162" i="3"/>
  <c r="E14163" i="3"/>
  <c r="E14164" i="3"/>
  <c r="E14165" i="3"/>
  <c r="E14166" i="3"/>
  <c r="E14167" i="3"/>
  <c r="E14168" i="3"/>
  <c r="E14169" i="3"/>
  <c r="E14170" i="3"/>
  <c r="E14171" i="3"/>
  <c r="E14172" i="3"/>
  <c r="E14173" i="3"/>
  <c r="E14174" i="3"/>
  <c r="E14175" i="3"/>
  <c r="E14176" i="3"/>
  <c r="E14177" i="3"/>
  <c r="E14178" i="3"/>
  <c r="E14179" i="3"/>
  <c r="E14180" i="3"/>
  <c r="E14181" i="3"/>
  <c r="E14182" i="3"/>
  <c r="E14183" i="3"/>
  <c r="E14184" i="3"/>
  <c r="E14185" i="3"/>
  <c r="E14186" i="3"/>
  <c r="E14187" i="3"/>
  <c r="E14188" i="3"/>
  <c r="E14189" i="3"/>
  <c r="E14190" i="3"/>
  <c r="E14191" i="3"/>
  <c r="E14192" i="3"/>
  <c r="E14193" i="3"/>
  <c r="E14194" i="3"/>
  <c r="E14195" i="3"/>
  <c r="E14196" i="3"/>
  <c r="E14197" i="3"/>
  <c r="E14198" i="3"/>
  <c r="E14199" i="3"/>
  <c r="E14200" i="3"/>
  <c r="E14201" i="3"/>
  <c r="E14202" i="3"/>
  <c r="E14203" i="3"/>
  <c r="E14204" i="3"/>
  <c r="E14205" i="3"/>
  <c r="E14206" i="3"/>
  <c r="E14207" i="3"/>
  <c r="E14208" i="3"/>
  <c r="E14209" i="3"/>
  <c r="E14210" i="3"/>
  <c r="E14211" i="3"/>
  <c r="E14212" i="3"/>
  <c r="E14213" i="3"/>
  <c r="E14214" i="3"/>
  <c r="E14215" i="3"/>
  <c r="E14216" i="3"/>
  <c r="E14217" i="3"/>
  <c r="E14218" i="3"/>
  <c r="E14219" i="3"/>
  <c r="E14220" i="3"/>
  <c r="E14221" i="3"/>
  <c r="E14222" i="3"/>
  <c r="E14223" i="3"/>
  <c r="E14224" i="3"/>
  <c r="E14225" i="3"/>
  <c r="E14226" i="3"/>
  <c r="E14227" i="3"/>
  <c r="E14228" i="3"/>
  <c r="E14229" i="3"/>
  <c r="E14230" i="3"/>
  <c r="E14231" i="3"/>
  <c r="E14232" i="3"/>
  <c r="E14233" i="3"/>
  <c r="E14234" i="3"/>
  <c r="E14235" i="3"/>
  <c r="E14236" i="3"/>
  <c r="E14237" i="3"/>
  <c r="E14238" i="3"/>
  <c r="E14239" i="3"/>
  <c r="E14240" i="3"/>
  <c r="E14241" i="3"/>
  <c r="E14242" i="3"/>
  <c r="E14243" i="3"/>
  <c r="E14244" i="3"/>
  <c r="E14245" i="3"/>
  <c r="E14246" i="3"/>
  <c r="E14247" i="3"/>
  <c r="E14248" i="3"/>
  <c r="E14249" i="3"/>
  <c r="E14250" i="3"/>
  <c r="E14251" i="3"/>
  <c r="E14252" i="3"/>
  <c r="E14253" i="3"/>
  <c r="E14254" i="3"/>
  <c r="E14255" i="3"/>
  <c r="E14256" i="3"/>
  <c r="E14257" i="3"/>
  <c r="E14258" i="3"/>
  <c r="E14259" i="3"/>
  <c r="E14260" i="3"/>
  <c r="E14261" i="3"/>
  <c r="E14262" i="3"/>
  <c r="E14263" i="3"/>
  <c r="E14264" i="3"/>
  <c r="E14265" i="3"/>
  <c r="E14266" i="3"/>
  <c r="E14267" i="3"/>
  <c r="E14268" i="3"/>
  <c r="E14269" i="3"/>
  <c r="E14270" i="3"/>
  <c r="E14271" i="3"/>
  <c r="E14272" i="3"/>
  <c r="E14273" i="3"/>
  <c r="E14274" i="3"/>
  <c r="E14275" i="3"/>
  <c r="E14276" i="3"/>
  <c r="E14277" i="3"/>
  <c r="E14278" i="3"/>
  <c r="E14279" i="3"/>
  <c r="E14280" i="3"/>
  <c r="E14281" i="3"/>
  <c r="E14282" i="3"/>
  <c r="E14283" i="3"/>
  <c r="E14284" i="3"/>
  <c r="E14285" i="3"/>
  <c r="E14286" i="3"/>
  <c r="E14287" i="3"/>
  <c r="E14288" i="3"/>
  <c r="E14289" i="3"/>
  <c r="E14290" i="3"/>
  <c r="E14291" i="3"/>
  <c r="E14292" i="3"/>
  <c r="E14293" i="3"/>
  <c r="E14294" i="3"/>
  <c r="E14295" i="3"/>
  <c r="E14296" i="3"/>
  <c r="E14297" i="3"/>
  <c r="E14298" i="3"/>
  <c r="E14299" i="3"/>
  <c r="E14300" i="3"/>
  <c r="E14301" i="3"/>
  <c r="E14302" i="3"/>
  <c r="E14303" i="3"/>
  <c r="E14304" i="3"/>
  <c r="E14305" i="3"/>
  <c r="E14306" i="3"/>
  <c r="E14307" i="3"/>
  <c r="E14308" i="3"/>
  <c r="E14309" i="3"/>
  <c r="E14310" i="3"/>
  <c r="E14311" i="3"/>
  <c r="E14312" i="3"/>
  <c r="E14313" i="3"/>
  <c r="E14314" i="3"/>
  <c r="E14315" i="3"/>
  <c r="E14316" i="3"/>
  <c r="E14317" i="3"/>
  <c r="E14318" i="3"/>
  <c r="E14319" i="3"/>
  <c r="E14320" i="3"/>
  <c r="E14321" i="3"/>
  <c r="E14322" i="3"/>
  <c r="E14323" i="3"/>
  <c r="E14324" i="3"/>
  <c r="E14325" i="3"/>
  <c r="E14326" i="3"/>
  <c r="E14327" i="3"/>
  <c r="E14328" i="3"/>
  <c r="E14329" i="3"/>
  <c r="E14330" i="3"/>
  <c r="E14331" i="3"/>
  <c r="E14332" i="3"/>
  <c r="E14333" i="3"/>
  <c r="E14334" i="3"/>
  <c r="E14335" i="3"/>
  <c r="E14336" i="3"/>
  <c r="E14337" i="3"/>
  <c r="E14338" i="3"/>
  <c r="E14339" i="3"/>
  <c r="E14340" i="3"/>
  <c r="E14341" i="3"/>
  <c r="E14342" i="3"/>
  <c r="E14343" i="3"/>
  <c r="E14344" i="3"/>
  <c r="E14345" i="3"/>
  <c r="E14346" i="3"/>
  <c r="E14347" i="3"/>
  <c r="E14348" i="3"/>
  <c r="E14349" i="3"/>
  <c r="E14350" i="3"/>
  <c r="E14351" i="3"/>
  <c r="E14352" i="3"/>
  <c r="E14353" i="3"/>
  <c r="E14354" i="3"/>
  <c r="E14355" i="3"/>
  <c r="E14356" i="3"/>
  <c r="E14357" i="3"/>
  <c r="E14358" i="3"/>
  <c r="E14359" i="3"/>
  <c r="E14360" i="3"/>
  <c r="E14361" i="3"/>
  <c r="E14362" i="3"/>
  <c r="E14363" i="3"/>
  <c r="E14364" i="3"/>
  <c r="E14365" i="3"/>
  <c r="E14366" i="3"/>
  <c r="E14367" i="3"/>
  <c r="E14368" i="3"/>
  <c r="E14369" i="3"/>
  <c r="E14370" i="3"/>
  <c r="E14371" i="3"/>
  <c r="E14372" i="3"/>
  <c r="E14373" i="3"/>
  <c r="E14374" i="3"/>
  <c r="E14375" i="3"/>
  <c r="E14376" i="3"/>
  <c r="E14377" i="3"/>
  <c r="E14378" i="3"/>
  <c r="E14379" i="3"/>
  <c r="E14380" i="3"/>
  <c r="E14381" i="3"/>
  <c r="E14382" i="3"/>
  <c r="E14383" i="3"/>
  <c r="E14384" i="3"/>
  <c r="E14385" i="3"/>
  <c r="E14386" i="3"/>
  <c r="E14387" i="3"/>
  <c r="E14388" i="3"/>
  <c r="E14389" i="3"/>
  <c r="E14390" i="3"/>
  <c r="E14391" i="3"/>
  <c r="E14392" i="3"/>
  <c r="E14393" i="3"/>
  <c r="E14394" i="3"/>
  <c r="E14395" i="3"/>
  <c r="E14396" i="3"/>
  <c r="E14397" i="3"/>
  <c r="E14398" i="3"/>
  <c r="E14399" i="3"/>
  <c r="E14400" i="3"/>
  <c r="E14401" i="3"/>
  <c r="E14402" i="3"/>
  <c r="E14403" i="3"/>
  <c r="E14404" i="3"/>
  <c r="E14405" i="3"/>
  <c r="E14406" i="3"/>
  <c r="E14407" i="3"/>
  <c r="E14408" i="3"/>
  <c r="E14409" i="3"/>
  <c r="E14410" i="3"/>
  <c r="E14411" i="3"/>
  <c r="E14412" i="3"/>
  <c r="E14413" i="3"/>
  <c r="E14414" i="3"/>
  <c r="E14415" i="3"/>
  <c r="E14416" i="3"/>
  <c r="E14417" i="3"/>
  <c r="E14418" i="3"/>
  <c r="E14419" i="3"/>
  <c r="E14420" i="3"/>
  <c r="E14421" i="3"/>
  <c r="E14422" i="3"/>
  <c r="E14423" i="3"/>
  <c r="E14424" i="3"/>
  <c r="E14425" i="3"/>
  <c r="E14426" i="3"/>
  <c r="E14427" i="3"/>
  <c r="E14428" i="3"/>
  <c r="E14429" i="3"/>
  <c r="E14430" i="3"/>
  <c r="E14431" i="3"/>
  <c r="E14432" i="3"/>
  <c r="E14433" i="3"/>
  <c r="E14434" i="3"/>
  <c r="E14435" i="3"/>
  <c r="E14436" i="3"/>
  <c r="E14437" i="3"/>
  <c r="E14438" i="3"/>
  <c r="E14439" i="3"/>
  <c r="E14440" i="3"/>
  <c r="E14441" i="3"/>
  <c r="E14442" i="3"/>
  <c r="E14443" i="3"/>
  <c r="E14444" i="3"/>
  <c r="E14445" i="3"/>
  <c r="E14446" i="3"/>
  <c r="E14447" i="3"/>
  <c r="E14448" i="3"/>
  <c r="E14449" i="3"/>
  <c r="E14450" i="3"/>
  <c r="E14451" i="3"/>
  <c r="E14452" i="3"/>
  <c r="E14453" i="3"/>
  <c r="E14454" i="3"/>
  <c r="E14455" i="3"/>
  <c r="E14456" i="3"/>
  <c r="E14457" i="3"/>
  <c r="E14458" i="3"/>
  <c r="E14459" i="3"/>
  <c r="E14460" i="3"/>
  <c r="E14461" i="3"/>
  <c r="E14462" i="3"/>
  <c r="E14463" i="3"/>
  <c r="E14464" i="3"/>
  <c r="E14465" i="3"/>
  <c r="E14466" i="3"/>
  <c r="E14467" i="3"/>
  <c r="E14468" i="3"/>
  <c r="E14469" i="3"/>
  <c r="E14470" i="3"/>
  <c r="E14471" i="3"/>
  <c r="E14472" i="3"/>
  <c r="E14473" i="3"/>
  <c r="E14474" i="3"/>
  <c r="E14475" i="3"/>
  <c r="E14476" i="3"/>
  <c r="E14477" i="3"/>
  <c r="E14478" i="3"/>
  <c r="E14479" i="3"/>
  <c r="E14480" i="3"/>
  <c r="E14481" i="3"/>
  <c r="E14482" i="3"/>
  <c r="E14483" i="3"/>
  <c r="E14484" i="3"/>
  <c r="E14485" i="3"/>
  <c r="E14486" i="3"/>
  <c r="E14487" i="3"/>
  <c r="E14488" i="3"/>
  <c r="E14489" i="3"/>
  <c r="E14490" i="3"/>
  <c r="E14491" i="3"/>
  <c r="E14492" i="3"/>
  <c r="E14493" i="3"/>
  <c r="E14494" i="3"/>
  <c r="E14495" i="3"/>
  <c r="E14496" i="3"/>
  <c r="E14497" i="3"/>
  <c r="E14498" i="3"/>
  <c r="E14499" i="3"/>
  <c r="E14500" i="3"/>
  <c r="E14501" i="3"/>
  <c r="E14502" i="3"/>
  <c r="E14503" i="3"/>
  <c r="E14504" i="3"/>
  <c r="E14505" i="3"/>
  <c r="E14506" i="3"/>
  <c r="E14507" i="3"/>
  <c r="E14508" i="3"/>
  <c r="E14509" i="3"/>
  <c r="E14510" i="3"/>
  <c r="E14511" i="3"/>
  <c r="E14512" i="3"/>
  <c r="E14513" i="3"/>
  <c r="E14514" i="3"/>
  <c r="E14515" i="3"/>
  <c r="E14516" i="3"/>
  <c r="E14517" i="3"/>
  <c r="E14518" i="3"/>
  <c r="E14519" i="3"/>
  <c r="E14520" i="3"/>
  <c r="E14521" i="3"/>
  <c r="E14522" i="3"/>
  <c r="E14523" i="3"/>
  <c r="E14524" i="3"/>
  <c r="E14525" i="3"/>
  <c r="E14526" i="3"/>
  <c r="E14527" i="3"/>
  <c r="E14528" i="3"/>
  <c r="E14529" i="3"/>
  <c r="E14530" i="3"/>
  <c r="E14531" i="3"/>
  <c r="E14532" i="3"/>
  <c r="E14533" i="3"/>
  <c r="E14534" i="3"/>
  <c r="E14535" i="3"/>
  <c r="E14536" i="3"/>
  <c r="E14537" i="3"/>
  <c r="E14538" i="3"/>
  <c r="E14539" i="3"/>
  <c r="E14540" i="3"/>
  <c r="E14541" i="3"/>
  <c r="E14542" i="3"/>
  <c r="E14543" i="3"/>
  <c r="E14544" i="3"/>
  <c r="E14545" i="3"/>
  <c r="E14546" i="3"/>
  <c r="E14547" i="3"/>
  <c r="E14548" i="3"/>
  <c r="E14549" i="3"/>
  <c r="E14550" i="3"/>
  <c r="E14551" i="3"/>
  <c r="E14552" i="3"/>
  <c r="E14553" i="3"/>
  <c r="E14554" i="3"/>
  <c r="E14555" i="3"/>
  <c r="E14556" i="3"/>
  <c r="E14557" i="3"/>
  <c r="E14558" i="3"/>
  <c r="E14559" i="3"/>
  <c r="E14560" i="3"/>
  <c r="E14561" i="3"/>
  <c r="E14562" i="3"/>
  <c r="E14563" i="3"/>
  <c r="E14564" i="3"/>
  <c r="E14565" i="3"/>
  <c r="E14566" i="3"/>
  <c r="E14567" i="3"/>
  <c r="E14568" i="3"/>
  <c r="E14569" i="3"/>
  <c r="E14570" i="3"/>
  <c r="E14571" i="3"/>
  <c r="E14572" i="3"/>
  <c r="E14573" i="3"/>
  <c r="E14574" i="3"/>
  <c r="E14575" i="3"/>
  <c r="E14576" i="3"/>
  <c r="E14577" i="3"/>
  <c r="E14578" i="3"/>
  <c r="E14579" i="3"/>
  <c r="E14580" i="3"/>
  <c r="E14581" i="3"/>
  <c r="E14582" i="3"/>
  <c r="E14583" i="3"/>
  <c r="E14584" i="3"/>
  <c r="E14585" i="3"/>
  <c r="E14586" i="3"/>
  <c r="E14587" i="3"/>
  <c r="E14588" i="3"/>
  <c r="E14589" i="3"/>
  <c r="E14590" i="3"/>
  <c r="E14591" i="3"/>
  <c r="E14592" i="3"/>
  <c r="E14593" i="3"/>
  <c r="E14594" i="3"/>
  <c r="E14595" i="3"/>
  <c r="E14596" i="3"/>
  <c r="E14597" i="3"/>
  <c r="E14598" i="3"/>
  <c r="E14599" i="3"/>
  <c r="E14600" i="3"/>
  <c r="E14601" i="3"/>
  <c r="E14602" i="3"/>
  <c r="E14603" i="3"/>
  <c r="E14604" i="3"/>
  <c r="E14605" i="3"/>
  <c r="E14606" i="3"/>
  <c r="E14607" i="3"/>
  <c r="E14608" i="3"/>
  <c r="E14609" i="3"/>
  <c r="E14610" i="3"/>
  <c r="E14611" i="3"/>
  <c r="E14612" i="3"/>
  <c r="E14613" i="3"/>
  <c r="E14614" i="3"/>
  <c r="E14615" i="3"/>
  <c r="E14616" i="3"/>
  <c r="E14617" i="3"/>
  <c r="E14618" i="3"/>
  <c r="E14619" i="3"/>
  <c r="E14620" i="3"/>
  <c r="E14621" i="3"/>
  <c r="E14622" i="3"/>
  <c r="E14623" i="3"/>
  <c r="E14624" i="3"/>
  <c r="E14625" i="3"/>
  <c r="E14626" i="3"/>
  <c r="E14627" i="3"/>
  <c r="E14628" i="3"/>
  <c r="E14629" i="3"/>
  <c r="E14630" i="3"/>
  <c r="E14631" i="3"/>
  <c r="E14632" i="3"/>
  <c r="E14633" i="3"/>
  <c r="E14634" i="3"/>
  <c r="E14635" i="3"/>
  <c r="E14636" i="3"/>
  <c r="E14637" i="3"/>
  <c r="E14638" i="3"/>
  <c r="E14639" i="3"/>
  <c r="E14640" i="3"/>
  <c r="E14641" i="3"/>
  <c r="E14642" i="3"/>
  <c r="E14643" i="3"/>
  <c r="E14644" i="3"/>
  <c r="E14645" i="3"/>
  <c r="E14646" i="3"/>
  <c r="E14647" i="3"/>
  <c r="E14648" i="3"/>
  <c r="E14649" i="3"/>
  <c r="E14650" i="3"/>
  <c r="E14651" i="3"/>
  <c r="E14652" i="3"/>
  <c r="E14653" i="3"/>
  <c r="E14654" i="3"/>
  <c r="E14655" i="3"/>
  <c r="E14656" i="3"/>
  <c r="E14657" i="3"/>
  <c r="E14658" i="3"/>
  <c r="E14659" i="3"/>
  <c r="E14660" i="3"/>
  <c r="E14661" i="3"/>
  <c r="E14662" i="3"/>
  <c r="E14663" i="3"/>
  <c r="E14664" i="3"/>
  <c r="E14665" i="3"/>
  <c r="E14666" i="3"/>
  <c r="E14667" i="3"/>
  <c r="E14668" i="3"/>
  <c r="E14669" i="3"/>
  <c r="E14670" i="3"/>
  <c r="E14671" i="3"/>
  <c r="E14672" i="3"/>
  <c r="E14673" i="3"/>
  <c r="E14674" i="3"/>
  <c r="E14675" i="3"/>
  <c r="E14676" i="3"/>
  <c r="E14677" i="3"/>
  <c r="E14678" i="3"/>
  <c r="E14679" i="3"/>
  <c r="E14680" i="3"/>
  <c r="E14681" i="3"/>
  <c r="E14682" i="3"/>
  <c r="E14683" i="3"/>
  <c r="E14684" i="3"/>
  <c r="E14685" i="3"/>
  <c r="E14686" i="3"/>
  <c r="E14687" i="3"/>
  <c r="E14688" i="3"/>
  <c r="E14689" i="3"/>
  <c r="E14690" i="3"/>
  <c r="E14691" i="3"/>
  <c r="E14692" i="3"/>
  <c r="E14693" i="3"/>
  <c r="E14694" i="3"/>
  <c r="E14695" i="3"/>
  <c r="E14696" i="3"/>
  <c r="E14697" i="3"/>
  <c r="E14698" i="3"/>
  <c r="E14699" i="3"/>
  <c r="E14700" i="3"/>
  <c r="E14701" i="3"/>
  <c r="E14702" i="3"/>
  <c r="E14703" i="3"/>
  <c r="E14704" i="3"/>
  <c r="E14705" i="3"/>
  <c r="E14706" i="3"/>
  <c r="E14707" i="3"/>
  <c r="E14708" i="3"/>
  <c r="E14709" i="3"/>
  <c r="E14710" i="3"/>
  <c r="E14711" i="3"/>
  <c r="E14712" i="3"/>
  <c r="E14713" i="3"/>
  <c r="E14714" i="3"/>
  <c r="E14715" i="3"/>
  <c r="E14716" i="3"/>
  <c r="E14717" i="3"/>
  <c r="E14718" i="3"/>
  <c r="E14719" i="3"/>
  <c r="E14720" i="3"/>
  <c r="E14721" i="3"/>
  <c r="E14722" i="3"/>
  <c r="E14723" i="3"/>
  <c r="E14724" i="3"/>
  <c r="E14725" i="3"/>
  <c r="E14726" i="3"/>
  <c r="E14727" i="3"/>
  <c r="E14728" i="3"/>
  <c r="E14729" i="3"/>
  <c r="E14730" i="3"/>
  <c r="E14731" i="3"/>
  <c r="E14732" i="3"/>
  <c r="E14733" i="3"/>
  <c r="E14734" i="3"/>
  <c r="E14735" i="3"/>
  <c r="E14736" i="3"/>
  <c r="E14737" i="3"/>
  <c r="E14738" i="3"/>
  <c r="E14739" i="3"/>
  <c r="E14740" i="3"/>
  <c r="E14741" i="3"/>
  <c r="E14742" i="3"/>
  <c r="E14743" i="3"/>
  <c r="E14744" i="3"/>
  <c r="E14745" i="3"/>
  <c r="E14746" i="3"/>
  <c r="E14747" i="3"/>
  <c r="E14748" i="3"/>
  <c r="E14749" i="3"/>
  <c r="E14750" i="3"/>
  <c r="E14751" i="3"/>
  <c r="E14752" i="3"/>
  <c r="E14753" i="3"/>
  <c r="E14754" i="3"/>
  <c r="E14755" i="3"/>
  <c r="E14756" i="3"/>
  <c r="E14757" i="3"/>
  <c r="E14758" i="3"/>
  <c r="E14759" i="3"/>
  <c r="E14760" i="3"/>
  <c r="E14761" i="3"/>
  <c r="E14762" i="3"/>
  <c r="E14763" i="3"/>
  <c r="E14764" i="3"/>
  <c r="E14765" i="3"/>
  <c r="E14766" i="3"/>
  <c r="E14767" i="3"/>
  <c r="E14768" i="3"/>
  <c r="E14769" i="3"/>
  <c r="E14770" i="3"/>
  <c r="E14771" i="3"/>
  <c r="E14772" i="3"/>
  <c r="E14773" i="3"/>
  <c r="E14774" i="3"/>
  <c r="E14775" i="3"/>
  <c r="E14776" i="3"/>
  <c r="E14777" i="3"/>
  <c r="E14778" i="3"/>
  <c r="E14779" i="3"/>
  <c r="E14780" i="3"/>
  <c r="E14781" i="3"/>
  <c r="E14782" i="3"/>
  <c r="E14783" i="3"/>
  <c r="E14784" i="3"/>
  <c r="E14785" i="3"/>
  <c r="E14786" i="3"/>
  <c r="E14787" i="3"/>
  <c r="E14788" i="3"/>
  <c r="E14789" i="3"/>
  <c r="E14790" i="3"/>
  <c r="E14791" i="3"/>
  <c r="E14792" i="3"/>
  <c r="E14793" i="3"/>
  <c r="E14794" i="3"/>
  <c r="E14795" i="3"/>
  <c r="E14796" i="3"/>
  <c r="E14797" i="3"/>
  <c r="E14798" i="3"/>
  <c r="E14799" i="3"/>
  <c r="E14800" i="3"/>
  <c r="E14801" i="3"/>
  <c r="E14802" i="3"/>
  <c r="E14803" i="3"/>
  <c r="E14804" i="3"/>
  <c r="E14805" i="3"/>
  <c r="E14806" i="3"/>
  <c r="E14807" i="3"/>
  <c r="E14808" i="3"/>
  <c r="E14809" i="3"/>
  <c r="E14810" i="3"/>
  <c r="E14811" i="3"/>
  <c r="E14812" i="3"/>
  <c r="E14813" i="3"/>
  <c r="E14814" i="3"/>
  <c r="E14815" i="3"/>
  <c r="E14816" i="3"/>
  <c r="E14817" i="3"/>
  <c r="E14818" i="3"/>
  <c r="E14819" i="3"/>
  <c r="E14820" i="3"/>
  <c r="E14821" i="3"/>
  <c r="E14822" i="3"/>
  <c r="E14823" i="3"/>
  <c r="E14824" i="3"/>
  <c r="E14825" i="3"/>
  <c r="E14826" i="3"/>
  <c r="E14827" i="3"/>
  <c r="E14828" i="3"/>
  <c r="E14829" i="3"/>
  <c r="E14830" i="3"/>
  <c r="E14831" i="3"/>
  <c r="E14832" i="3"/>
  <c r="E14833" i="3"/>
  <c r="E14834" i="3"/>
  <c r="E14835" i="3"/>
  <c r="E14836" i="3"/>
  <c r="E14837" i="3"/>
  <c r="E14838" i="3"/>
  <c r="E14839" i="3"/>
  <c r="E14840" i="3"/>
  <c r="E14841" i="3"/>
  <c r="E14842" i="3"/>
  <c r="E14843" i="3"/>
  <c r="E14844" i="3"/>
  <c r="E14845" i="3"/>
  <c r="E14846" i="3"/>
  <c r="E14847" i="3"/>
  <c r="E14848" i="3"/>
  <c r="E14849" i="3"/>
  <c r="E14850" i="3"/>
  <c r="E14851" i="3"/>
  <c r="E14852" i="3"/>
  <c r="E14853" i="3"/>
  <c r="E14854" i="3"/>
  <c r="E14855" i="3"/>
  <c r="E14856" i="3"/>
  <c r="E14857" i="3"/>
  <c r="E14858" i="3"/>
  <c r="E14859" i="3"/>
  <c r="E14860" i="3"/>
  <c r="E14861" i="3"/>
  <c r="E14862" i="3"/>
  <c r="E14863" i="3"/>
  <c r="E14864" i="3"/>
  <c r="E14865" i="3"/>
  <c r="E14866" i="3"/>
  <c r="E14867" i="3"/>
  <c r="E14868" i="3"/>
  <c r="E14869" i="3"/>
  <c r="E14870" i="3"/>
  <c r="E14871" i="3"/>
  <c r="E14872" i="3"/>
  <c r="E14873" i="3"/>
  <c r="E14874" i="3"/>
  <c r="E14875" i="3"/>
  <c r="E14876" i="3"/>
  <c r="E14877" i="3"/>
  <c r="E14878" i="3"/>
  <c r="E14879" i="3"/>
  <c r="E14880" i="3"/>
  <c r="E14881" i="3"/>
  <c r="E14882" i="3"/>
  <c r="E14883" i="3"/>
  <c r="E14884" i="3"/>
  <c r="E14885" i="3"/>
  <c r="E14886" i="3"/>
  <c r="E14887" i="3"/>
  <c r="E14888" i="3"/>
  <c r="E14889" i="3"/>
  <c r="E14890" i="3"/>
  <c r="E14891" i="3"/>
  <c r="E14892" i="3"/>
  <c r="E14893" i="3"/>
  <c r="E14894" i="3"/>
  <c r="E14895" i="3"/>
  <c r="E14896" i="3"/>
  <c r="E14897" i="3"/>
  <c r="E14898" i="3"/>
  <c r="E14899" i="3"/>
  <c r="E14900" i="3"/>
  <c r="E14901" i="3"/>
  <c r="E14902" i="3"/>
  <c r="E14903" i="3"/>
  <c r="E14904" i="3"/>
  <c r="E14905" i="3"/>
  <c r="E14906" i="3"/>
  <c r="E14907" i="3"/>
  <c r="E14908" i="3"/>
  <c r="E14909" i="3"/>
  <c r="E14910" i="3"/>
  <c r="E14911" i="3"/>
  <c r="E14912" i="3"/>
  <c r="E14913" i="3"/>
  <c r="E14914" i="3"/>
  <c r="E14915" i="3"/>
  <c r="E14916" i="3"/>
  <c r="E14917" i="3"/>
  <c r="E14918" i="3"/>
  <c r="E14919" i="3"/>
  <c r="E14920" i="3"/>
  <c r="E14921" i="3"/>
  <c r="E14922" i="3"/>
  <c r="E14923" i="3"/>
  <c r="E14924" i="3"/>
  <c r="E14925" i="3"/>
  <c r="E14926" i="3"/>
  <c r="E14927" i="3"/>
  <c r="E14928" i="3"/>
  <c r="E14929" i="3"/>
  <c r="E14930" i="3"/>
  <c r="E14931" i="3"/>
  <c r="E14932" i="3"/>
  <c r="E14933" i="3"/>
  <c r="E14934" i="3"/>
  <c r="E14935" i="3"/>
  <c r="E14936" i="3"/>
  <c r="E14937" i="3"/>
  <c r="E14938" i="3"/>
  <c r="E14939" i="3"/>
  <c r="E14940" i="3"/>
  <c r="E14941" i="3"/>
  <c r="E14942" i="3"/>
  <c r="E14943" i="3"/>
  <c r="E14944" i="3"/>
  <c r="E14945" i="3"/>
  <c r="E14946" i="3"/>
  <c r="E14947" i="3"/>
  <c r="E14948" i="3"/>
  <c r="E14949" i="3"/>
  <c r="E14950" i="3"/>
  <c r="E14951" i="3"/>
  <c r="E14952" i="3"/>
  <c r="E14953" i="3"/>
  <c r="E14954" i="3"/>
  <c r="E14955" i="3"/>
  <c r="E14956" i="3"/>
  <c r="E14957" i="3"/>
  <c r="E14958" i="3"/>
  <c r="E14959" i="3"/>
  <c r="E14960" i="3"/>
  <c r="E14961" i="3"/>
  <c r="E14962" i="3"/>
  <c r="E14963" i="3"/>
  <c r="E14964" i="3"/>
  <c r="E14965" i="3"/>
  <c r="E14966" i="3"/>
  <c r="E14967" i="3"/>
  <c r="E14968" i="3"/>
  <c r="E14969" i="3"/>
  <c r="E14970" i="3"/>
  <c r="E14971" i="3"/>
  <c r="E14972" i="3"/>
  <c r="E14973" i="3"/>
  <c r="E14974" i="3"/>
  <c r="E14975" i="3"/>
  <c r="E14976" i="3"/>
  <c r="E14977" i="3"/>
  <c r="E14978" i="3"/>
  <c r="E14979" i="3"/>
  <c r="E14980" i="3"/>
  <c r="E14981" i="3"/>
  <c r="E14982" i="3"/>
  <c r="E14983" i="3"/>
  <c r="E14984" i="3"/>
  <c r="E14985" i="3"/>
  <c r="E14986" i="3"/>
  <c r="E14987" i="3"/>
  <c r="E14988" i="3"/>
  <c r="E14989" i="3"/>
  <c r="E14990" i="3"/>
  <c r="E14991" i="3"/>
  <c r="E14992" i="3"/>
  <c r="E14993" i="3"/>
  <c r="E14994" i="3"/>
  <c r="E14995" i="3"/>
  <c r="E14996" i="3"/>
  <c r="E14997" i="3"/>
  <c r="E14998" i="3"/>
  <c r="E14999" i="3"/>
  <c r="E15000" i="3"/>
  <c r="E15001" i="3"/>
  <c r="E15002" i="3"/>
  <c r="E15003" i="3"/>
  <c r="E15004" i="3"/>
  <c r="E15005" i="3"/>
  <c r="E15006" i="3"/>
  <c r="E15007" i="3"/>
  <c r="E15008" i="3"/>
  <c r="E15009" i="3"/>
  <c r="E15010" i="3"/>
  <c r="E15011" i="3"/>
  <c r="E15012" i="3"/>
  <c r="E15013" i="3"/>
  <c r="E15014" i="3"/>
  <c r="E15015" i="3"/>
  <c r="E15016" i="3"/>
  <c r="E15017" i="3"/>
  <c r="E15018" i="3"/>
  <c r="E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18687C-37E1-48CB-8986-51FB4C8565E0}" keepAlive="1" name="Query - Birlesme" description="Connection to the 'Birlesme' query in the workbook." type="5" refreshedVersion="8" background="1" saveData="1">
    <dbPr connection="Provider=Microsoft.Mashup.OleDb.1;Data Source=$Workbook$;Location=Birlesme;Extended Properties=&quot;&quot;" command="SELECT * FROM [Birlesme]"/>
  </connection>
  <connection id="2" xr16:uid="{BE58FDA5-7CAC-41CA-8EC4-1A60165E21FE}" name="Query - campaign" description="Connection to the 'campaign' query in the workbook." type="100" refreshedVersion="8" minRefreshableVersion="5">
    <extLst>
      <ext xmlns:x15="http://schemas.microsoft.com/office/spreadsheetml/2010/11/main" uri="{DE250136-89BD-433C-8126-D09CA5730AF9}">
        <x15:connection id="40c50e69-a90f-48dd-af01-ff8dbd360e0b">
          <x15:oledbPr connection="Provider=Microsoft.Mashup.OleDb.1;Data Source=$Workbook$;Location=campaign;Extended Properties=&quot;&quot;">
            <x15:dbTables>
              <x15:dbTable name="campaign"/>
            </x15:dbTables>
          </x15:oledbPr>
        </x15:connection>
      </ext>
    </extLst>
  </connection>
  <connection id="3" xr16:uid="{BBFF6163-2C4F-4466-9D03-4D907384167D}" name="Query - customer" description="Connection to the 'customer' query in the workbook." type="100" refreshedVersion="8" minRefreshableVersion="5">
    <extLst>
      <ext xmlns:x15="http://schemas.microsoft.com/office/spreadsheetml/2010/11/main" uri="{DE250136-89BD-433C-8126-D09CA5730AF9}">
        <x15:connection id="a5500cb6-cf05-43f0-be1b-1a7a46a81ea9">
          <x15:oledbPr connection="Provider=Microsoft.Mashup.OleDb.1;Data Source=$Workbook$;Location=customer;Extended Properties=&quot;&quot;">
            <x15:dbTables>
              <x15:dbTable name="customer"/>
            </x15:dbTables>
          </x15:oledbPr>
        </x15:connection>
      </ext>
    </extLst>
  </connection>
  <connection id="4" xr16:uid="{3F6B6088-B8A3-43DE-94F5-D1F5346CFFA9}" name="Query - data" description="Connection to the 'data' query in the workbook." type="100" refreshedVersion="8" minRefreshableVersion="5">
    <extLst>
      <ext xmlns:x15="http://schemas.microsoft.com/office/spreadsheetml/2010/11/main" uri="{DE250136-89BD-433C-8126-D09CA5730AF9}">
        <x15:connection id="7b5003cf-230b-422c-8df4-2f76c553cea5">
          <x15:oledbPr connection="Provider=Microsoft.Mashup.OleDb.1;Data Source=$Workbook$;Location=data;Extended Properties=&quot;&quot;">
            <x15:dbTables>
              <x15:dbTable name="data"/>
            </x15:dbTables>
          </x15:oledbPr>
        </x15:connection>
      </ext>
    </extLst>
  </connection>
  <connection id="5" xr16:uid="{8749672D-B97B-4558-AE72-417F7DCA17A9}" name="Query - Last_buy_date" description="Connection to the 'Last_buy_date' query in the workbook." type="100" refreshedVersion="8" minRefreshableVersion="5">
    <extLst>
      <ext xmlns:x15="http://schemas.microsoft.com/office/spreadsheetml/2010/11/main" uri="{DE250136-89BD-433C-8126-D09CA5730AF9}">
        <x15:connection id="93153c0b-d656-426b-b4c2-459b8a930a19">
          <x15:oledbPr connection="Provider=Microsoft.Mashup.OleDb.1;Data Source=$Workbook$;Location=Last_buy_date;Extended Properties=&quot;&quot;">
            <x15:dbTables>
              <x15:dbTable name="Last_buy_date"/>
            </x15:dbTables>
          </x15:oledbPr>
        </x15:connection>
      </ext>
    </extLst>
  </connection>
  <connection id="6" xr16:uid="{AC63DBFF-84A8-4B5C-885A-A58AD1CE4501}" name="Query - Max_price" description="Connection to the 'Max_price' query in the workbook." type="100" refreshedVersion="8" minRefreshableVersion="5">
    <extLst>
      <ext xmlns:x15="http://schemas.microsoft.com/office/spreadsheetml/2010/11/main" uri="{DE250136-89BD-433C-8126-D09CA5730AF9}">
        <x15:connection id="d64119cf-1782-47f3-b8dc-487d80aeb60a">
          <x15:oledbPr connection="Provider=Microsoft.Mashup.OleDb.1;Data Source=$Workbook$;Location=Max_price;Extended Properties=&quot;&quot;">
            <x15:dbTables>
              <x15:dbTable name="Max_price"/>
            </x15:dbTables>
          </x15:oledbPr>
        </x15:connection>
      </ext>
    </extLst>
  </connection>
  <connection id="7" xr16:uid="{EAB844A3-4C57-485E-BD30-3F71042A1A5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<sst xmlns="http://schemas.openxmlformats.org/spreadsheetml/2006/main" count="80128" uniqueCount="3985">
  <si>
    <t>id</t>
  </si>
  <si>
    <t>email</t>
  </si>
  <si>
    <t>gsm_number</t>
  </si>
  <si>
    <t>campaign_name</t>
  </si>
  <si>
    <t>join_date</t>
  </si>
  <si>
    <t>activate_date</t>
  </si>
  <si>
    <t>buy_date</t>
  </si>
  <si>
    <t>customer_age</t>
  </si>
  <si>
    <t>customer_gender</t>
  </si>
  <si>
    <t>crowantree0@unc.edu</t>
  </si>
  <si>
    <t>Male</t>
  </si>
  <si>
    <t>aboow1@upenn.edu</t>
  </si>
  <si>
    <t>spittock2@bluehost.com</t>
  </si>
  <si>
    <t>Female</t>
  </si>
  <si>
    <t>fdatte3@hp.com</t>
  </si>
  <si>
    <t>gdrage4@samsung.com</t>
  </si>
  <si>
    <t>jswateridge5@bravesites.com</t>
  </si>
  <si>
    <t>bcrowd6@auda.org.au</t>
  </si>
  <si>
    <t>kstanluck7@yellowbook.com</t>
  </si>
  <si>
    <t>dbelz8@storify.com</t>
  </si>
  <si>
    <t>tbulley9@cisco.com</t>
  </si>
  <si>
    <t>emactrustya@ustream.tv</t>
  </si>
  <si>
    <t>dvictoryb@msu.edu</t>
  </si>
  <si>
    <t>bprandinic@examiner.com</t>
  </si>
  <si>
    <t>gpinnered@lycos.com</t>
  </si>
  <si>
    <t>kmaccraee@soundcloud.com</t>
  </si>
  <si>
    <t>ezaniolettif@sohu.com</t>
  </si>
  <si>
    <t>rlefeuvreg@wisc.edu</t>
  </si>
  <si>
    <t>jpicheh@google.es</t>
  </si>
  <si>
    <t>hyatmani@lulu.com</t>
  </si>
  <si>
    <t>dnelanej@unicef.org</t>
  </si>
  <si>
    <t>kdudink@guardian.co.uk</t>
  </si>
  <si>
    <t>awinsoml@auda.org.au</t>
  </si>
  <si>
    <t>dprobettsm@shinystat.com</t>
  </si>
  <si>
    <t>ufitzjohnn@yandex.ru</t>
  </si>
  <si>
    <t>bcarresso@mysql.com</t>
  </si>
  <si>
    <t>gjaimep@hostgator.com</t>
  </si>
  <si>
    <t>mmatterisq@goodreads.com</t>
  </si>
  <si>
    <t>bhazeldiner@dion.ne.jp</t>
  </si>
  <si>
    <t>leaglens@huffingtonpost.com</t>
  </si>
  <si>
    <t>jstrewthert@gmpg.org</t>
  </si>
  <si>
    <t>gericu@msu.edu</t>
  </si>
  <si>
    <t>llesurfv@mashable.com</t>
  </si>
  <si>
    <t>pmosconew@economist.com</t>
  </si>
  <si>
    <t>rcunnahx@shop-pro.jp</t>
  </si>
  <si>
    <t>imuttony@auda.org.au</t>
  </si>
  <si>
    <t>ttolossiz@mozilla.org</t>
  </si>
  <si>
    <t>rmessenger10@youku.com</t>
  </si>
  <si>
    <t>prollinson11@omniture.com</t>
  </si>
  <si>
    <t>bcraker12@wisc.edu</t>
  </si>
  <si>
    <t>tsantello13@netvibes.com</t>
  </si>
  <si>
    <t>wevert14@apple.com</t>
  </si>
  <si>
    <t>acunnane15@ft.com</t>
  </si>
  <si>
    <t>asenn16@harvard.edu</t>
  </si>
  <si>
    <t>rrodson17@edublogs.org</t>
  </si>
  <si>
    <t>mgrimmett18@sphinn.com</t>
  </si>
  <si>
    <t>astanford19@springer.com</t>
  </si>
  <si>
    <t>kdobney1a@prlog.org</t>
  </si>
  <si>
    <t>egoulding1b@independent.co.uk</t>
  </si>
  <si>
    <t>hranderson1c@howstuffworks.com</t>
  </si>
  <si>
    <t>egonsalvo1d@hhs.gov</t>
  </si>
  <si>
    <t>sglazyer1e@google.fr</t>
  </si>
  <si>
    <t>jmckeveney1f@tinypic.com</t>
  </si>
  <si>
    <t>rmaudling1g@un.org</t>
  </si>
  <si>
    <t>spetruszka1h@ovh.net</t>
  </si>
  <si>
    <t>ngreger1i@booking.com</t>
  </si>
  <si>
    <t>dfulun1j@ucoz.ru</t>
  </si>
  <si>
    <t>hgornar1k@washingtonpost.com</t>
  </si>
  <si>
    <t>ekrauss1l@chicagotribune.com</t>
  </si>
  <si>
    <t>nasquez1m@eventbrite.com</t>
  </si>
  <si>
    <t>ballix1n@dyndns.org</t>
  </si>
  <si>
    <t>aspadollini1o@nydailynews.com</t>
  </si>
  <si>
    <t>jshillan1p@cbslocal.com</t>
  </si>
  <si>
    <t>mleger1q@jugem.jp</t>
  </si>
  <si>
    <t>lemeney1r@tripadvisor.com</t>
  </si>
  <si>
    <t>wbatiste1s@skyrock.com</t>
  </si>
  <si>
    <t>delener1t@github.com</t>
  </si>
  <si>
    <t>dpinfold1u@nba.com</t>
  </si>
  <si>
    <t>qkeward1v@ucla.edu</t>
  </si>
  <si>
    <t>imingauld1w@parallels.com</t>
  </si>
  <si>
    <t>cmerwood1x@blinklist.com</t>
  </si>
  <si>
    <t>tmeatyard1y@msn.com</t>
  </si>
  <si>
    <t>ahurdman1z@unc.edu</t>
  </si>
  <si>
    <t>tdamsell20@cnet.com</t>
  </si>
  <si>
    <t>rmongeot21@google.ru</t>
  </si>
  <si>
    <t>alawrie22@cbslocal.com</t>
  </si>
  <si>
    <t>dbairstow23@imgur.com</t>
  </si>
  <si>
    <t>xpeare24@slate.com</t>
  </si>
  <si>
    <t>ahaggidon25@redcross.org</t>
  </si>
  <si>
    <t>cnanninini26@meetup.com</t>
  </si>
  <si>
    <t>sbacher27@weibo.com</t>
  </si>
  <si>
    <t>shanmer28@youtu.be</t>
  </si>
  <si>
    <t>cgreenwood29@archive.org</t>
  </si>
  <si>
    <t>mgrimme2a@bandcamp.com</t>
  </si>
  <si>
    <t>lmain2b@ifeng.com</t>
  </si>
  <si>
    <t>nglencrash2c@bloglines.com</t>
  </si>
  <si>
    <t>krosettini2d@redcross.org</t>
  </si>
  <si>
    <t>wsherbrook2e@google.ru</t>
  </si>
  <si>
    <t>fmacnish2f@blinklist.com</t>
  </si>
  <si>
    <t>lrobinett2g@netlog.com</t>
  </si>
  <si>
    <t>dharbidge2h@mozilla.org</t>
  </si>
  <si>
    <t>dblankhorn2i@uiuc.edu</t>
  </si>
  <si>
    <t>dleatham2j@parallels.com</t>
  </si>
  <si>
    <t>krubinivitz2k@google.com.hk</t>
  </si>
  <si>
    <t>rahlin2l@salon.com</t>
  </si>
  <si>
    <t>oburdell2m@skyrock.com</t>
  </si>
  <si>
    <t>gruckert2n@reuters.com</t>
  </si>
  <si>
    <t>lullyatt2o@biglobe.ne.jp</t>
  </si>
  <si>
    <t>molesen2p@dmoz.org</t>
  </si>
  <si>
    <t>tsebring2q@springer.com</t>
  </si>
  <si>
    <t>mshoulder2r@miibeian.gov.cn</t>
  </si>
  <si>
    <t>athomton2s@engadget.com</t>
  </si>
  <si>
    <t>sdebrett2t@springer.com</t>
  </si>
  <si>
    <t>hmactrustie2u@amazon.com</t>
  </si>
  <si>
    <t>lmeech2v@dedecms.com</t>
  </si>
  <si>
    <t>ajaggs2w@toplist.cz</t>
  </si>
  <si>
    <t>bpostans2x@aol.com</t>
  </si>
  <si>
    <t>aarno2y@tumblr.com</t>
  </si>
  <si>
    <t>cluckwell2z@msn.com</t>
  </si>
  <si>
    <t>mmartinec30@ed.gov</t>
  </si>
  <si>
    <t>baskem31@posterous.com</t>
  </si>
  <si>
    <t>rmuldownie32@paypal.com</t>
  </si>
  <si>
    <t>nsemmens33@quantcast.com</t>
  </si>
  <si>
    <t>tkelle34@tripadvisor.com</t>
  </si>
  <si>
    <t>salekhov35@phpbb.com</t>
  </si>
  <si>
    <t>fannon36@uol.com.br</t>
  </si>
  <si>
    <t>rgypps37@eepurl.com</t>
  </si>
  <si>
    <t>ebuzzing38@gravatar.com</t>
  </si>
  <si>
    <t>mmashro39@rakuten.co.jp</t>
  </si>
  <si>
    <t>bhearsey3a@census.gov</t>
  </si>
  <si>
    <t>lescolme3b@ifeng.com</t>
  </si>
  <si>
    <t>kliveley3c@wp.com</t>
  </si>
  <si>
    <t>dbernaldez3d@theatlantic.com</t>
  </si>
  <si>
    <t>slampard3e@fotki.com</t>
  </si>
  <si>
    <t>pkybbye3f@cmu.edu</t>
  </si>
  <si>
    <t>lpinke3g@hud.gov</t>
  </si>
  <si>
    <t>isoutherden3h@networksolutions.com</t>
  </si>
  <si>
    <t>fchilton3i@japanpost.jp</t>
  </si>
  <si>
    <t>btonn3j@amazonaws.com</t>
  </si>
  <si>
    <t>astranahan3k@macromedia.com</t>
  </si>
  <si>
    <t>lflecknoe3l@nps.gov</t>
  </si>
  <si>
    <t>mdight3m@shop-pro.jp</t>
  </si>
  <si>
    <t>cgawkes3n@wix.com</t>
  </si>
  <si>
    <t>tmompesson3o@tmall.com</t>
  </si>
  <si>
    <t>nbocking3p@bluehost.com</t>
  </si>
  <si>
    <t>horkney3q@weather.com</t>
  </si>
  <si>
    <t>kbaum3r@cam.ac.uk</t>
  </si>
  <si>
    <t>rsherr3s@pcworld.com</t>
  </si>
  <si>
    <t>jpaulazzi3t@livejournal.com</t>
  </si>
  <si>
    <t>jgoshawke3u@github.io</t>
  </si>
  <si>
    <t>rgeffe3v@cloudflare.com</t>
  </si>
  <si>
    <t>gcoker3w@mozilla.org</t>
  </si>
  <si>
    <t>ccranidge3x@friendfeed.com</t>
  </si>
  <si>
    <t>hcurbishley3y@who.int</t>
  </si>
  <si>
    <t>cbedo3z@huffingtonpost.com</t>
  </si>
  <si>
    <t>awhieldon40@wikispaces.com</t>
  </si>
  <si>
    <t>jwoollons41@theatlantic.com</t>
  </si>
  <si>
    <t>lbraz42@nba.com</t>
  </si>
  <si>
    <t>mmulhall43@joomla.org</t>
  </si>
  <si>
    <t>sbernadon44@surveymonkey.com</t>
  </si>
  <si>
    <t>klauridsen45@dropbox.com</t>
  </si>
  <si>
    <t>shannan46@prnewswire.com</t>
  </si>
  <si>
    <t>spetris47@yale.edu</t>
  </si>
  <si>
    <t>sretter48@facebook.com</t>
  </si>
  <si>
    <t>ipearmine49@princeton.edu</t>
  </si>
  <si>
    <t>necclestone4a@sogou.com</t>
  </si>
  <si>
    <t>nferroli4b@lycos.com</t>
  </si>
  <si>
    <t>ddeverale4c@ibm.com</t>
  </si>
  <si>
    <t>ggooderson4d@noaa.gov</t>
  </si>
  <si>
    <t>cmaccahee4e@techcrunch.com</t>
  </si>
  <si>
    <t>tcrossfeld4f@google.com.hk</t>
  </si>
  <si>
    <t>dhaldon4g@desdev.cn</t>
  </si>
  <si>
    <t>rangel4h@whitehouse.gov</t>
  </si>
  <si>
    <t>ktucsell4i@dedecms.com</t>
  </si>
  <si>
    <t>alaydel4j@themeforest.net</t>
  </si>
  <si>
    <t>cgallen4k@buzzfeed.com</t>
  </si>
  <si>
    <t>lgyurko4l@sogou.com</t>
  </si>
  <si>
    <t>tvanrembrandt4m@omniture.com</t>
  </si>
  <si>
    <t>sdurand4n@tuttocitta.it</t>
  </si>
  <si>
    <t>mbarstock4o@nhs.uk</t>
  </si>
  <si>
    <t>korehead4p@reverbnation.com</t>
  </si>
  <si>
    <t>vhemphill4q@nytimes.com</t>
  </si>
  <si>
    <t>rissakov4r@nature.com</t>
  </si>
  <si>
    <t>smcilraith4s@uiuc.edu</t>
  </si>
  <si>
    <t>isturrock4t@mozilla.org</t>
  </si>
  <si>
    <t>ccaneo4u@abc.net.au</t>
  </si>
  <si>
    <t>mebdon4v@miitbeian.gov.cn</t>
  </si>
  <si>
    <t>rdumberrill4w@zdnet.com</t>
  </si>
  <si>
    <t>vhearnah4x@shop-pro.jp</t>
  </si>
  <si>
    <t>achillcot4y@about.com</t>
  </si>
  <si>
    <t>orowat4z@amazonaws.com</t>
  </si>
  <si>
    <t>rbridewell50@salon.com</t>
  </si>
  <si>
    <t>ncraine51@nationalgeographic.com</t>
  </si>
  <si>
    <t>gsollis52@jalbum.net</t>
  </si>
  <si>
    <t>hwiggall53@skype.com</t>
  </si>
  <si>
    <t>hianetti54@weebly.com</t>
  </si>
  <si>
    <t>creinhardt55@storify.com</t>
  </si>
  <si>
    <t>dchellam56@acquirethisname.com</t>
  </si>
  <si>
    <t>rcabedo57@disqus.com</t>
  </si>
  <si>
    <t>gkiss58@joomla.org</t>
  </si>
  <si>
    <t>gmesnard59@hao123.com</t>
  </si>
  <si>
    <t>aoverton5a@dailymail.co.uk</t>
  </si>
  <si>
    <t>kbattell5b@yellowbook.com</t>
  </si>
  <si>
    <t>cgallyon5c@furl.net</t>
  </si>
  <si>
    <t>bisley5d@behance.net</t>
  </si>
  <si>
    <t>catkin5e@mail.ru</t>
  </si>
  <si>
    <t>rwoodburne5f@phpbb.com</t>
  </si>
  <si>
    <t>aklemmt5g@eventbrite.com</t>
  </si>
  <si>
    <t>bzanettini5h@nymag.com</t>
  </si>
  <si>
    <t>kgrahlman5i@umn.edu</t>
  </si>
  <si>
    <t>gmcharg5j@weather.com</t>
  </si>
  <si>
    <t>hkertess5k@people.com.cn</t>
  </si>
  <si>
    <t>jwilgar5l@domainmarket.com</t>
  </si>
  <si>
    <t>mwhitman5m@fda.gov</t>
  </si>
  <si>
    <t>mgolsthorp5n@blogspot.com</t>
  </si>
  <si>
    <t>criddiough5o@123-reg.co.uk</t>
  </si>
  <si>
    <t>dbarfield5p@accuweather.com</t>
  </si>
  <si>
    <t>atuerena5q@example.com</t>
  </si>
  <si>
    <t>pgalloway5r@cargocollective.com</t>
  </si>
  <si>
    <t>edemendoza5s@tumblr.com</t>
  </si>
  <si>
    <t>jpiggen5t@wsj.com</t>
  </si>
  <si>
    <t>whadgkiss5u@xinhuanet.com</t>
  </si>
  <si>
    <t>alevesley5v@fc2.com</t>
  </si>
  <si>
    <t>fabate5w@yellowpages.com</t>
  </si>
  <si>
    <t>cdoles5x@wiley.com</t>
  </si>
  <si>
    <t>asteers5y@howstuffworks.com</t>
  </si>
  <si>
    <t>pmccobb5z@chron.com</t>
  </si>
  <si>
    <t>taronsohn60@cnbc.com</t>
  </si>
  <si>
    <t>ecanet61@dagondesign.com</t>
  </si>
  <si>
    <t>rstrippling62@state.gov</t>
  </si>
  <si>
    <t>lwestwood63@opensource.org</t>
  </si>
  <si>
    <t>dgardener64@newyorker.com</t>
  </si>
  <si>
    <t>rgrieger65@usa.gov</t>
  </si>
  <si>
    <t>afenwick66@booking.com</t>
  </si>
  <si>
    <t>icroughan67@yahoo.co.jp</t>
  </si>
  <si>
    <t>nhugueville68@engadget.com</t>
  </si>
  <si>
    <t>emcdarmid69@mayoclinic.com</t>
  </si>
  <si>
    <t>hryley6a@wiley.com</t>
  </si>
  <si>
    <t>bpace6b@friendfeed.com</t>
  </si>
  <si>
    <t>rogley6c@nydailynews.com</t>
  </si>
  <si>
    <t>ccozins6d@youtu.be</t>
  </si>
  <si>
    <t>lkoles6e@dell.com</t>
  </si>
  <si>
    <t>cyankeev6f@vimeo.com</t>
  </si>
  <si>
    <t>lfarryann6g@delicious.com</t>
  </si>
  <si>
    <t>fantalffy6h@reference.com</t>
  </si>
  <si>
    <t>garmor6i@google.com.au</t>
  </si>
  <si>
    <t>apounder6j@columbia.edu</t>
  </si>
  <si>
    <t>btonge6k@live.com</t>
  </si>
  <si>
    <t>adomican6l@jalbum.net</t>
  </si>
  <si>
    <t>jtideswell6m@ebay.co.uk</t>
  </si>
  <si>
    <t>adevonport6n@sciencedaily.com</t>
  </si>
  <si>
    <t>lboyan6o@xinhuanet.com</t>
  </si>
  <si>
    <t>ndomini6p@phpbb.com</t>
  </si>
  <si>
    <t>fculham6q@shutterfly.com</t>
  </si>
  <si>
    <t>kpumphrey6r@vimeo.com</t>
  </si>
  <si>
    <t>mfessions6s@elegantthemes.com</t>
  </si>
  <si>
    <t>whast6t@ucla.edu</t>
  </si>
  <si>
    <t>wheephy6u@yellowbook.com</t>
  </si>
  <si>
    <t>cbrelsford6v@edublogs.org</t>
  </si>
  <si>
    <t>bjopp6w@webmd.com</t>
  </si>
  <si>
    <t>thuxley6x@npr.org</t>
  </si>
  <si>
    <t>tremer6y@mediafire.com</t>
  </si>
  <si>
    <t>dmelarkey6z@posterous.com</t>
  </si>
  <si>
    <t>focrevy70@w3.org</t>
  </si>
  <si>
    <t>sminchell71@marriott.com</t>
  </si>
  <si>
    <t>amaybery72@istockphoto.com</t>
  </si>
  <si>
    <t>atoping73@webnode.com</t>
  </si>
  <si>
    <t>glear74@bloglovin.com</t>
  </si>
  <si>
    <t>cgrishelyov75@spiegel.de</t>
  </si>
  <si>
    <t>wmilington76@chron.com</t>
  </si>
  <si>
    <t>aelwyn77@phpbb.com</t>
  </si>
  <si>
    <t>sannwyl78@w3.org</t>
  </si>
  <si>
    <t>fscannell79@cnn.com</t>
  </si>
  <si>
    <t>pledstone7a@house.gov</t>
  </si>
  <si>
    <t>eswayland7b@elegantthemes.com</t>
  </si>
  <si>
    <t>mdominighi7c@spiegel.de</t>
  </si>
  <si>
    <t>wduffyn7d@walmart.com</t>
  </si>
  <si>
    <t>dharvison7e@gravatar.com</t>
  </si>
  <si>
    <t>fswallwell7f@apache.org</t>
  </si>
  <si>
    <t>nvaudin7g@cloudflare.com</t>
  </si>
  <si>
    <t>aparkhouse7h@examiner.com</t>
  </si>
  <si>
    <t>awarboy7i@nbcnews.com</t>
  </si>
  <si>
    <t>mtreend7j@google.com.hk</t>
  </si>
  <si>
    <t>dyurenev7k@istockphoto.com</t>
  </si>
  <si>
    <t>bhardistry7l@cocolog-nifty.com</t>
  </si>
  <si>
    <t>snoad7m@prweb.com</t>
  </si>
  <si>
    <t>vmyhan7n@hostgator.com</t>
  </si>
  <si>
    <t>kgatecliff7o@booking.com</t>
  </si>
  <si>
    <t>lmarrows7p@answers.com</t>
  </si>
  <si>
    <t>egreatbanks7q@liveinternet.ru</t>
  </si>
  <si>
    <t>eingram7r@sphinn.com</t>
  </si>
  <si>
    <t>mbarfitt7s@mtv.com</t>
  </si>
  <si>
    <t>ggraham7t@whitehouse.gov</t>
  </si>
  <si>
    <t>pforton7u@cdbaby.com</t>
  </si>
  <si>
    <t>rramm7v@chron.com</t>
  </si>
  <si>
    <t>tstroband7w@privacy.gov.au</t>
  </si>
  <si>
    <t>dstannislawski7x@dyndns.org</t>
  </si>
  <si>
    <t>ssandys7y@mapy.cz</t>
  </si>
  <si>
    <t>flesieur7z@goodreads.com</t>
  </si>
  <si>
    <t>mcuseck80@tuttocitta.it</t>
  </si>
  <si>
    <t>acassell81@hc360.com</t>
  </si>
  <si>
    <t>pnarbett82@nymag.com</t>
  </si>
  <si>
    <t>hdeatta83@chron.com</t>
  </si>
  <si>
    <t>bespinas84@163.com</t>
  </si>
  <si>
    <t>dshernock85@pcworld.com</t>
  </si>
  <si>
    <t>cgumme86@ocn.ne.jp</t>
  </si>
  <si>
    <t>hnawton87@cisco.com</t>
  </si>
  <si>
    <t>resh88@godaddy.com</t>
  </si>
  <si>
    <t>jbilliard89@msu.edu</t>
  </si>
  <si>
    <t>glinne8a@mtv.com</t>
  </si>
  <si>
    <t>llouder8b@bbc.co.uk</t>
  </si>
  <si>
    <t>msimoneton8c@cornell.edu</t>
  </si>
  <si>
    <t>osurgener8d@joomla.org</t>
  </si>
  <si>
    <t>slinklater8e@youtube.com</t>
  </si>
  <si>
    <t>cbridgewater8f@typepad.com</t>
  </si>
  <si>
    <t>rsammonds8g@china.com.cn</t>
  </si>
  <si>
    <t>tminto8h@blinklist.com</t>
  </si>
  <si>
    <t>mogbourne8i@guardian.co.uk</t>
  </si>
  <si>
    <t>tcopnall8j@trellian.com</t>
  </si>
  <si>
    <t>jaleksashin8k@creativecommons.org</t>
  </si>
  <si>
    <t>blamplugh8l@ocn.ne.jp</t>
  </si>
  <si>
    <t>iyonge8m@google.nl</t>
  </si>
  <si>
    <t>ceckley8n@go.com</t>
  </si>
  <si>
    <t>tmcnuff8o@irs.gov</t>
  </si>
  <si>
    <t>ntetsall8p@epa.gov</t>
  </si>
  <si>
    <t>rbesnard8q@myspace.com</t>
  </si>
  <si>
    <t>rbrodley8r@cocolog-nifty.com</t>
  </si>
  <si>
    <t>ggennerich8s@pcworld.com</t>
  </si>
  <si>
    <t>cplaister8t@ifeng.com</t>
  </si>
  <si>
    <t>fkyndred8u@is.gd</t>
  </si>
  <si>
    <t>jsuddock8v@pen.io</t>
  </si>
  <si>
    <t>abinley8w@deviantart.com</t>
  </si>
  <si>
    <t>sberrycloth8x@about.me</t>
  </si>
  <si>
    <t>mmcgucken8y@last.fm</t>
  </si>
  <si>
    <t>tmewrcik8z@joomla.org</t>
  </si>
  <si>
    <t>ibeeden90@tinypic.com</t>
  </si>
  <si>
    <t>kkiledal91@dailymail.co.uk</t>
  </si>
  <si>
    <t>dmathew92@businessinsider.com</t>
  </si>
  <si>
    <t>khagart93@ning.com</t>
  </si>
  <si>
    <t>bdomican94@archive.org</t>
  </si>
  <si>
    <t>mdunstan95@army.mil</t>
  </si>
  <si>
    <t>ttosdevin96@samsung.com</t>
  </si>
  <si>
    <t>wcorah97@boston.com</t>
  </si>
  <si>
    <t>bbirkenshaw98@tripadvisor.com</t>
  </si>
  <si>
    <t>etrinbey99@51.la</t>
  </si>
  <si>
    <t>kbahde9a@examiner.com</t>
  </si>
  <si>
    <t>bflahive9b@yellowbook.com</t>
  </si>
  <si>
    <t>pgilogly9c@washingtonpost.com</t>
  </si>
  <si>
    <t>mspaldin9d@nps.gov</t>
  </si>
  <si>
    <t>ctatterton9e@ft.com</t>
  </si>
  <si>
    <t>lkeal9f@google.co.jp</t>
  </si>
  <si>
    <t>dbritto9g@deviantart.com</t>
  </si>
  <si>
    <t>trackley9h@bing.com</t>
  </si>
  <si>
    <t>zlawie9i@hao123.com</t>
  </si>
  <si>
    <t>pbarbrick9j@github.io</t>
  </si>
  <si>
    <t>lastlatt9k@mapy.cz</t>
  </si>
  <si>
    <t>mrudyard9l@cdbaby.com</t>
  </si>
  <si>
    <t>btuvey9m@sitemeter.com</t>
  </si>
  <si>
    <t>wadger9n@tiny.cc</t>
  </si>
  <si>
    <t>gtomsu9o@drupal.org</t>
  </si>
  <si>
    <t>dguiraud9p@about.com</t>
  </si>
  <si>
    <t>frenad9q@taobao.com</t>
  </si>
  <si>
    <t>amadge9r@shinystat.com</t>
  </si>
  <si>
    <t>egreedyer9s@linkedin.com</t>
  </si>
  <si>
    <t>dwildman9t@scribd.com</t>
  </si>
  <si>
    <t>swetherby9u@reference.com</t>
  </si>
  <si>
    <t>bthamelt9v@drupal.org</t>
  </si>
  <si>
    <t>akorneluk9w@quantcast.com</t>
  </si>
  <si>
    <t>dglaze9x@livejournal.com</t>
  </si>
  <si>
    <t>jforesight9y@acquirethisname.com</t>
  </si>
  <si>
    <t>ekorting9z@booking.com</t>
  </si>
  <si>
    <t>tburmastera0@nifty.com</t>
  </si>
  <si>
    <t>kmartinovskya1@opensource.org</t>
  </si>
  <si>
    <t>hbelseya2@a8.net</t>
  </si>
  <si>
    <t>mmetherella3@mozilla.com</t>
  </si>
  <si>
    <t>shawksbya4@mediafire.com</t>
  </si>
  <si>
    <t>gmoensa5@youku.com</t>
  </si>
  <si>
    <t>tduckhama6@nyu.edu</t>
  </si>
  <si>
    <t>jfaltskoga7@cyberchimps.com</t>
  </si>
  <si>
    <t>ebarnabya8@nhs.uk</t>
  </si>
  <si>
    <t>sjeannarda9@linkedin.com</t>
  </si>
  <si>
    <t>jwisedaleaa@amazon.com</t>
  </si>
  <si>
    <t>btrustramab@bbb.org</t>
  </si>
  <si>
    <t>rharnellac@quantcast.com</t>
  </si>
  <si>
    <t>dblowfieldad@dailymotion.com</t>
  </si>
  <si>
    <t>imeddingsae@de.vu</t>
  </si>
  <si>
    <t>mklasenaf@indiatimes.com</t>
  </si>
  <si>
    <t>fjobsonag@yolasite.com</t>
  </si>
  <si>
    <t>lmccrorieah@elegantthemes.com</t>
  </si>
  <si>
    <t>ccatterallai@aol.com</t>
  </si>
  <si>
    <t>gtregustaj@chron.com</t>
  </si>
  <si>
    <t>lsisselotak@discovery.com</t>
  </si>
  <si>
    <t>jdikelinal@berkeley.edu</t>
  </si>
  <si>
    <t>cbehninckam@sun.com</t>
  </si>
  <si>
    <t>naguirrezabalaan@geocities.com</t>
  </si>
  <si>
    <t>lattoeao@economist.com</t>
  </si>
  <si>
    <t>cconklingap@fastcompany.com</t>
  </si>
  <si>
    <t>hswalwelaq@mtv.com</t>
  </si>
  <si>
    <t>tbeeversar@surveymonkey.com</t>
  </si>
  <si>
    <t>cforthas@spiegel.de</t>
  </si>
  <si>
    <t>nsegotat@hc360.com</t>
  </si>
  <si>
    <t>mpresslandau@fastcompany.com</t>
  </si>
  <si>
    <t>cvardonav@opera.com</t>
  </si>
  <si>
    <t>bghilardiaw@ftc.gov</t>
  </si>
  <si>
    <t>sbradfordax@youtu.be</t>
  </si>
  <si>
    <t>dmarciskewskiay@microsoft.com</t>
  </si>
  <si>
    <t>pbosnellaz@pen.io</t>
  </si>
  <si>
    <t>jguppeyb0@alibaba.com</t>
  </si>
  <si>
    <t>mmcfaterb1@phpbb.com</t>
  </si>
  <si>
    <t>btodarib2@cafepress.com</t>
  </si>
  <si>
    <t>ecrabbeb3@senate.gov</t>
  </si>
  <si>
    <t>gbourgaizeb4@xing.com</t>
  </si>
  <si>
    <t>nmaryinb5@nasa.gov</t>
  </si>
  <si>
    <t>emceloryb6@redcross.org</t>
  </si>
  <si>
    <t>ibaseggiob7@skype.com</t>
  </si>
  <si>
    <t>rjamsonb8@wikia.com</t>
  </si>
  <si>
    <t>ntuplinb9@miitbeian.gov.cn</t>
  </si>
  <si>
    <t>tsparwayba@fema.gov</t>
  </si>
  <si>
    <t>dmckennanbb@wp.com</t>
  </si>
  <si>
    <t>mgoeringbc@livejournal.com</t>
  </si>
  <si>
    <t>lhelversenbd@epa.gov</t>
  </si>
  <si>
    <t>hjuettbe@accuweather.com</t>
  </si>
  <si>
    <t>smckeurtonbf@mit.edu</t>
  </si>
  <si>
    <t>umoycebg@ox.ac.uk</t>
  </si>
  <si>
    <t>gpraterbh@wufoo.com</t>
  </si>
  <si>
    <t>tgoodleybi@mozilla.com</t>
  </si>
  <si>
    <t>oyegorkovbj@dot.gov</t>
  </si>
  <si>
    <t>ecanizaresbk@newyorker.com</t>
  </si>
  <si>
    <t>lstallanbl@usatoday.com</t>
  </si>
  <si>
    <t>edovermannbm@hubpages.com</t>
  </si>
  <si>
    <t>gadamssonbn@nature.com</t>
  </si>
  <si>
    <t>wschwandtbo@goodreads.com</t>
  </si>
  <si>
    <t>mwannesbp@cbslocal.com</t>
  </si>
  <si>
    <t>hhucknallbq@ucla.edu</t>
  </si>
  <si>
    <t>cstallionbr@apple.com</t>
  </si>
  <si>
    <t>wfelminghambs@posterous.com</t>
  </si>
  <si>
    <t>jdudmanbt@apache.org</t>
  </si>
  <si>
    <t>ivannikovbu@scribd.com</t>
  </si>
  <si>
    <t>nbusseybv@springer.com</t>
  </si>
  <si>
    <t>sleggsbw@mozilla.com</t>
  </si>
  <si>
    <t>hbohdenbx@auda.org.au</t>
  </si>
  <si>
    <t>mdinehartby@linkedin.com</t>
  </si>
  <si>
    <t>bfonsobz@vinaora.com</t>
  </si>
  <si>
    <t>cfaroc0@zimbio.com</t>
  </si>
  <si>
    <t>escutchingsc1@nature.com</t>
  </si>
  <si>
    <t>lballendinec2@ebay.com</t>
  </si>
  <si>
    <t>bcarrollc3@de.vu</t>
  </si>
  <si>
    <t>hlampreyc4@nasa.gov</t>
  </si>
  <si>
    <t>tglowackic5@rediff.com</t>
  </si>
  <si>
    <t>wmcteaguec6@vimeo.com</t>
  </si>
  <si>
    <t>khookc7@chicagotribune.com</t>
  </si>
  <si>
    <t>vfrottonc8@army.mil</t>
  </si>
  <si>
    <t>plangranc9@icq.com</t>
  </si>
  <si>
    <t>fbeesleyca@dropbox.com</t>
  </si>
  <si>
    <t>cconnorscb@goo.ne.jp</t>
  </si>
  <si>
    <t>dsercombecc@livejournal.com</t>
  </si>
  <si>
    <t>ofronzekcd@domainmarket.com</t>
  </si>
  <si>
    <t>ccarletonce@blogger.com</t>
  </si>
  <si>
    <t>fsawartcf@alexa.com</t>
  </si>
  <si>
    <t>tpagincg@arstechnica.com</t>
  </si>
  <si>
    <t>aartusch@dmoz.org</t>
  </si>
  <si>
    <t>mmowsonci@paginegialle.it</t>
  </si>
  <si>
    <t>gthirwellcj@sphinn.com</t>
  </si>
  <si>
    <t>pbothamck@hexun.com</t>
  </si>
  <si>
    <t>bleascl@ebay.com</t>
  </si>
  <si>
    <t>aneguscm@google.co.uk</t>
  </si>
  <si>
    <t>lchithamcn@blogspot.com</t>
  </si>
  <si>
    <t>kodonnellco@vimeo.com</t>
  </si>
  <si>
    <t>spessoldcp@dagondesign.com</t>
  </si>
  <si>
    <t>kbennellcq@redcross.org</t>
  </si>
  <si>
    <t>cadamieccr@nifty.com</t>
  </si>
  <si>
    <t>yboullincs@state.gov</t>
  </si>
  <si>
    <t>tonionsct@guardian.co.uk</t>
  </si>
  <si>
    <t>bswaddlecu@google.fr</t>
  </si>
  <si>
    <t>aferrarincv@sun.com</t>
  </si>
  <si>
    <t>swaiscw@seesaa.net</t>
  </si>
  <si>
    <t>fmathivetcx@npr.org</t>
  </si>
  <si>
    <t>awheelercy@miitbeian.gov.cn</t>
  </si>
  <si>
    <t>awallbridgecz@dailymotion.com</t>
  </si>
  <si>
    <t>doneald0@naver.com</t>
  </si>
  <si>
    <t>adreesd1@e-recht24.de</t>
  </si>
  <si>
    <t>lgrayleyd2@pagesperso-orange.fr</t>
  </si>
  <si>
    <t>edekeepd3@cpanel.net</t>
  </si>
  <si>
    <t>craysdaled4@prlog.org</t>
  </si>
  <si>
    <t>hgoldhilld5@ucla.edu</t>
  </si>
  <si>
    <t>pbored6@vistaprint.com</t>
  </si>
  <si>
    <t>jhuxsterd7@freewebs.com</t>
  </si>
  <si>
    <t>poleszczakd8@japanpost.jp</t>
  </si>
  <si>
    <t>droullierd9@geocities.jp</t>
  </si>
  <si>
    <t>dgalbraethda@phpbb.com</t>
  </si>
  <si>
    <t>dlampertidb@youku.com</t>
  </si>
  <si>
    <t>ptuppenydc@bing.com</t>
  </si>
  <si>
    <t>nmcowisdd@twitter.com</t>
  </si>
  <si>
    <t>rfinlatorde@youtu.be</t>
  </si>
  <si>
    <t>sdickindf@reddit.com</t>
  </si>
  <si>
    <t>hbatropdg@bandcamp.com</t>
  </si>
  <si>
    <t>cleghdh@webnode.com</t>
  </si>
  <si>
    <t>nsaxelbydi@eepurl.com</t>
  </si>
  <si>
    <t>mreisindj@wikispaces.com</t>
  </si>
  <si>
    <t>vtaitdk@ox.ac.uk</t>
  </si>
  <si>
    <t>mdraindl@live.com</t>
  </si>
  <si>
    <t>aramalhodm@fc2.com</t>
  </si>
  <si>
    <t>rthompsondn@spiegel.de</t>
  </si>
  <si>
    <t>amcgibbondo@amazon.com</t>
  </si>
  <si>
    <t>wgoldbergdp@last.fm</t>
  </si>
  <si>
    <t>bmcguiredq@soundcloud.com</t>
  </si>
  <si>
    <t>acottondr@time.com</t>
  </si>
  <si>
    <t>bdeekesds@icio.us</t>
  </si>
  <si>
    <t>mdunndt@scientificamerican.com</t>
  </si>
  <si>
    <t>bdedneydu@yahoo.co.jp</t>
  </si>
  <si>
    <t>ijurndv@wikimedia.org</t>
  </si>
  <si>
    <t>rpontingdw@springer.com</t>
  </si>
  <si>
    <t>ngreydx@tmall.com</t>
  </si>
  <si>
    <t>ewetterdy@histats.com</t>
  </si>
  <si>
    <t>smilnerdz@a8.net</t>
  </si>
  <si>
    <t>kseefuse0@constantcontact.com</t>
  </si>
  <si>
    <t>tmatiebee1@deviantart.com</t>
  </si>
  <si>
    <t>sliverocke2@dailymotion.com</t>
  </si>
  <si>
    <t>rkondrachenkoe3@google.fr</t>
  </si>
  <si>
    <t>aposselowe4@exblog.jp</t>
  </si>
  <si>
    <t>plooselye5@yellowbook.com</t>
  </si>
  <si>
    <t>egrowye6@g.co</t>
  </si>
  <si>
    <t>bbernardese7@deliciousdays.com</t>
  </si>
  <si>
    <t>nboutchere8@dedecms.com</t>
  </si>
  <si>
    <t>cbrollye9@ocn.ne.jp</t>
  </si>
  <si>
    <t>adalliwaterea@flavors.me</t>
  </si>
  <si>
    <t>dstealeyeb@aboutads.info</t>
  </si>
  <si>
    <t>slaydonec@china.com.cn</t>
  </si>
  <si>
    <t>nduerdened@ed.gov</t>
  </si>
  <si>
    <t>ddanielczykee@arizona.edu</t>
  </si>
  <si>
    <t>ggradyef@scribd.com</t>
  </si>
  <si>
    <t>vanguseg@zdnet.com</t>
  </si>
  <si>
    <t>mcasseh@sohu.com</t>
  </si>
  <si>
    <t>mpipworthei@arstechnica.com</t>
  </si>
  <si>
    <t>ulewsamej@netlog.com</t>
  </si>
  <si>
    <t>jstoneek@samsung.com</t>
  </si>
  <si>
    <t>obouchel@cam.ac.uk</t>
  </si>
  <si>
    <t>hyareem@tumblr.com</t>
  </si>
  <si>
    <t>dstockallen@ucoz.com</t>
  </si>
  <si>
    <t>rpountneyeo@twitpic.com</t>
  </si>
  <si>
    <t>helsworthep@yahoo.com</t>
  </si>
  <si>
    <t>nmacririeeq@google.de</t>
  </si>
  <si>
    <t>lmoughtiner@jalbum.net</t>
  </si>
  <si>
    <t>bjentetes@tuttocitta.it</t>
  </si>
  <si>
    <t>kschuleet@meetup.com</t>
  </si>
  <si>
    <t>tlevingseu@cocolog-nifty.com</t>
  </si>
  <si>
    <t>irudderhamev@dagondesign.com</t>
  </si>
  <si>
    <t>qjacquemeew@economist.com</t>
  </si>
  <si>
    <t>cdooheyex@skyrock.com</t>
  </si>
  <si>
    <t>fterreney@weibo.com</t>
  </si>
  <si>
    <t>rrobensez@auda.org.au</t>
  </si>
  <si>
    <t>thathawayf0@tmall.com</t>
  </si>
  <si>
    <t>bhollowf1@gmpg.org</t>
  </si>
  <si>
    <t>abrucknerf2@twitpic.com</t>
  </si>
  <si>
    <t>rfrackiewiczf3@google.co.jp</t>
  </si>
  <si>
    <t>anewmanf4@printfriendly.com</t>
  </si>
  <si>
    <t>esteadmanf5@youtu.be</t>
  </si>
  <si>
    <t>tlafrentzf6@tinyurl.com</t>
  </si>
  <si>
    <t>mpurserf7@mtv.com</t>
  </si>
  <si>
    <t>ikinnarf8@mozilla.com</t>
  </si>
  <si>
    <t>othomassonf9@apple.com</t>
  </si>
  <si>
    <t>wscutchinfa@ocn.ne.jp</t>
  </si>
  <si>
    <t>kgaddesfb@unicef.org</t>
  </si>
  <si>
    <t>bcoadefc@gnu.org</t>
  </si>
  <si>
    <t>ejoburnfd@w3.org</t>
  </si>
  <si>
    <t>mcanerofe@independent.co.uk</t>
  </si>
  <si>
    <t>dsachff@shinystat.com</t>
  </si>
  <si>
    <t>rdevalfg@4shared.com</t>
  </si>
  <si>
    <t>clanefh@zimbio.com</t>
  </si>
  <si>
    <t>jbroefi@aol.com</t>
  </si>
  <si>
    <t>rramalhofj@prweb.com</t>
  </si>
  <si>
    <t>dfishpoolfk@squarespace.com</t>
  </si>
  <si>
    <t>mdinesenfl@wix.com</t>
  </si>
  <si>
    <t>ceriefm@scribd.com</t>
  </si>
  <si>
    <t>bhazelhurstfn@goo.ne.jp</t>
  </si>
  <si>
    <t>rlargenfo@simplemachines.org</t>
  </si>
  <si>
    <t>lmcjerrowfp@geocities.com</t>
  </si>
  <si>
    <t>rpalumbofq@dmoz.org</t>
  </si>
  <si>
    <t>gwoffindenfr@mit.edu</t>
  </si>
  <si>
    <t>tdooleyfs@soundcloud.com</t>
  </si>
  <si>
    <t>astuchberryft@shop-pro.jp</t>
  </si>
  <si>
    <t>sscreenfu@buzzfeed.com</t>
  </si>
  <si>
    <t>pmalingfv@sohu.com</t>
  </si>
  <si>
    <t>predhollsfw@fotki.com</t>
  </si>
  <si>
    <t>ptuddenhamfx@va.gov</t>
  </si>
  <si>
    <t>aguppyfy@cargocollective.com</t>
  </si>
  <si>
    <t>hpigneyfz@nps.gov</t>
  </si>
  <si>
    <t>fbilbreyg0@google.cn</t>
  </si>
  <si>
    <t>sleitherg1@nature.com</t>
  </si>
  <si>
    <t>asollittg2@apple.com</t>
  </si>
  <si>
    <t>aderrellg3@mac.com</t>
  </si>
  <si>
    <t>bdunng4@shareasale.com</t>
  </si>
  <si>
    <t>bcockburng5@bigcartel.com</t>
  </si>
  <si>
    <t>jdahmelg6@amazon.co.jp</t>
  </si>
  <si>
    <t>cpopleeg7@tuttocitta.it</t>
  </si>
  <si>
    <t>icundg8@dion.ne.jp</t>
  </si>
  <si>
    <t>ckuzmag9@goo.gl</t>
  </si>
  <si>
    <t>lcartmailga@psu.edu</t>
  </si>
  <si>
    <t>mclemitsgb@360.cn</t>
  </si>
  <si>
    <t>acarvillgc@instagram.com</t>
  </si>
  <si>
    <t>ksealygd@cisco.com</t>
  </si>
  <si>
    <t>lbleimange@yandex.ru</t>
  </si>
  <si>
    <t>ggradygf@canalblog.com</t>
  </si>
  <si>
    <t>shallgathgg@nytimes.com</t>
  </si>
  <si>
    <t>emarkgh@ucla.edu</t>
  </si>
  <si>
    <t>kmangongi@chron.com</t>
  </si>
  <si>
    <t>bapplegarthgj@flickr.com</t>
  </si>
  <si>
    <t>kbravingtongk@google.fr</t>
  </si>
  <si>
    <t>csleneygl@theglobeandmail.com</t>
  </si>
  <si>
    <t>foloughnangm@sun.com</t>
  </si>
  <si>
    <t>nbrydengn@t-online.de</t>
  </si>
  <si>
    <t>mburchgo@mysql.com</t>
  </si>
  <si>
    <t>wbatesongp@mit.edu</t>
  </si>
  <si>
    <t>ghendengq@cdbaby.com</t>
  </si>
  <si>
    <t>djorckegr@domainmarket.com</t>
  </si>
  <si>
    <t>rmartinongs@bizjournals.com</t>
  </si>
  <si>
    <t>asalazargt@icio.us</t>
  </si>
  <si>
    <t>tknappettgu@studiopress.com</t>
  </si>
  <si>
    <t>imurphygv@uol.com.br</t>
  </si>
  <si>
    <t>cvillagw@twitter.com</t>
  </si>
  <si>
    <t>vpirniegx@fema.gov</t>
  </si>
  <si>
    <t>fgillittgy@github.com</t>
  </si>
  <si>
    <t>wharcarsegz@slideshare.net</t>
  </si>
  <si>
    <t>ndurtnelh0@jalbum.net</t>
  </si>
  <si>
    <t>agatmanh1@gravatar.com</t>
  </si>
  <si>
    <t>gstannionh2@flickr.com</t>
  </si>
  <si>
    <t>lteaseh3@google.pl</t>
  </si>
  <si>
    <t>bfowlstonh4@digg.com</t>
  </si>
  <si>
    <t>cpyecrofth5@github.com</t>
  </si>
  <si>
    <t>cdorrianh6@yahoo.co.jp</t>
  </si>
  <si>
    <t>hgawkeh7@cyberchimps.com</t>
  </si>
  <si>
    <t>cpriskh8@nydailynews.com</t>
  </si>
  <si>
    <t>gfowlsh9@hubpages.com</t>
  </si>
  <si>
    <t>holekha@bbb.org</t>
  </si>
  <si>
    <t>bkitchenerhb@whitehouse.gov</t>
  </si>
  <si>
    <t>tjerzycowskihc@moonfruit.com</t>
  </si>
  <si>
    <t>tmocketthd@elpais.com</t>
  </si>
  <si>
    <t>msmithhe@yolasite.com</t>
  </si>
  <si>
    <t>acoppinghf@linkedin.com</t>
  </si>
  <si>
    <t>orankinehg@merriam-webster.com</t>
  </si>
  <si>
    <t>bchesswashh@creativecommons.org</t>
  </si>
  <si>
    <t>mteasdalemarkiehi@quantcast.com</t>
  </si>
  <si>
    <t>stumehj@sfgate.com</t>
  </si>
  <si>
    <t>epardeyhk@wunderground.com</t>
  </si>
  <si>
    <t>gworganhl@artisteer.com</t>
  </si>
  <si>
    <t>fmaestrohm@lulu.com</t>
  </si>
  <si>
    <t>smcbeanhn@rambler.ru</t>
  </si>
  <si>
    <t>crugieroho@tamu.edu</t>
  </si>
  <si>
    <t>cidalehp@skyrock.com</t>
  </si>
  <si>
    <t>kgiblinhq@drupal.org</t>
  </si>
  <si>
    <t>dtruterhr@columbia.edu</t>
  </si>
  <si>
    <t>twibberleyhs@flickr.com</t>
  </si>
  <si>
    <t>pharbottleht@seesaa.net</t>
  </si>
  <si>
    <t>vculwenhu@parallels.com</t>
  </si>
  <si>
    <t>erussamhv@i2i.jp</t>
  </si>
  <si>
    <t>lkordeshw@google.de</t>
  </si>
  <si>
    <t>bhavelinehx@pbs.org</t>
  </si>
  <si>
    <t>dkliementhy@tamu.edu</t>
  </si>
  <si>
    <t>rmaywoodhz@yale.edu</t>
  </si>
  <si>
    <t>bmoogani0@cocolog-nifty.com</t>
  </si>
  <si>
    <t>rsouteri1@ustream.tv</t>
  </si>
  <si>
    <t>cdonaghyi2@taobao.com</t>
  </si>
  <si>
    <t>gpotapczuki3@weather.com</t>
  </si>
  <si>
    <t>cedmeadsi4@telegraph.co.uk</t>
  </si>
  <si>
    <t>kbeddoei5@google.co.jp</t>
  </si>
  <si>
    <t>cbuzzingi6@ow.ly</t>
  </si>
  <si>
    <t>ahyndsoni7@typepad.com</t>
  </si>
  <si>
    <t>ntraski8@about.com</t>
  </si>
  <si>
    <t>lcordneri9@nytimes.com</t>
  </si>
  <si>
    <t>awhittleseyia@slideshare.net</t>
  </si>
  <si>
    <t>jgumbleyib@diigo.com</t>
  </si>
  <si>
    <t>mbeltonic@yelp.com</t>
  </si>
  <si>
    <t>rhalsonid@yahoo.co.jp</t>
  </si>
  <si>
    <t>lcollissonie@addthis.com</t>
  </si>
  <si>
    <t>ewaytif@eepurl.com</t>
  </si>
  <si>
    <t>jmcfarlaneig@redcross.org</t>
  </si>
  <si>
    <t>gsimonettoih@gov.uk</t>
  </si>
  <si>
    <t>alebarrii@paginegialle.it</t>
  </si>
  <si>
    <t>hwixeyij@npr.org</t>
  </si>
  <si>
    <t>stribbeckik@moonfruit.com</t>
  </si>
  <si>
    <t>cgoodsonil@surveymonkey.com</t>
  </si>
  <si>
    <t>lpyperim@dagondesign.com</t>
  </si>
  <si>
    <t>lmccreeryin@wordpress.org</t>
  </si>
  <si>
    <t>egiffautio@census.gov</t>
  </si>
  <si>
    <t>cschwandnerip@mysql.com</t>
  </si>
  <si>
    <t>rglasscockiq@statcounter.com</t>
  </si>
  <si>
    <t>pvannucciniiir@columbia.edu</t>
  </si>
  <si>
    <t>zmartusewiczis@blog.com</t>
  </si>
  <si>
    <t>eparkesit@addthis.com</t>
  </si>
  <si>
    <t>msaichiu@seattletimes.com</t>
  </si>
  <si>
    <t>cjoyntiv@miitbeian.gov.cn</t>
  </si>
  <si>
    <t>zsedgmaniw@barnesandnoble.com</t>
  </si>
  <si>
    <t>ivalslerix@sbwire.com</t>
  </si>
  <si>
    <t>tdaviesiy@quantcast.com</t>
  </si>
  <si>
    <t>adoghartieiz@wikia.com</t>
  </si>
  <si>
    <t>talekseevj0@mail.ru</t>
  </si>
  <si>
    <t>rperseyj1@typepad.com</t>
  </si>
  <si>
    <t>pswinbournej2@nbcnews.com</t>
  </si>
  <si>
    <t>gnutterj3@cbsnews.com</t>
  </si>
  <si>
    <t>fpellittj4@wiley.com</t>
  </si>
  <si>
    <t>kburrilj5@addthis.com</t>
  </si>
  <si>
    <t>njoskowitzj6@amazon.de</t>
  </si>
  <si>
    <t>jgarkenj7@ibm.com</t>
  </si>
  <si>
    <t>aindruchj8@exblog.jp</t>
  </si>
  <si>
    <t>iconstantinouj9@networkadvertising.org</t>
  </si>
  <si>
    <t>bfothergillja@washingtonpost.com</t>
  </si>
  <si>
    <t>fphinnisjb@webs.com</t>
  </si>
  <si>
    <t>dhooksjc@ed.gov</t>
  </si>
  <si>
    <t>jtumbeltyjd@prlog.org</t>
  </si>
  <si>
    <t>cmowlesje@studiopress.com</t>
  </si>
  <si>
    <t>bgerhardtjf@spiegel.de</t>
  </si>
  <si>
    <t>akennhamjg@vistaprint.com</t>
  </si>
  <si>
    <t>mgladdishjh@baidu.com</t>
  </si>
  <si>
    <t>mfiggji@unicef.org</t>
  </si>
  <si>
    <t>nheggejj@nhs.uk</t>
  </si>
  <si>
    <t>hdarthejk@edublogs.org</t>
  </si>
  <si>
    <t>sblaisdalejl@gmpg.org</t>
  </si>
  <si>
    <t>agoosejm@cafepress.com</t>
  </si>
  <si>
    <t>kgresswelljn@github.io</t>
  </si>
  <si>
    <t>smoncasterjo@csmonitor.com</t>
  </si>
  <si>
    <t>hransfieldjp@pinterest.com</t>
  </si>
  <si>
    <t>ejurischjq@google.it</t>
  </si>
  <si>
    <t>ailettjr@imdb.com</t>
  </si>
  <si>
    <t>gblundenjs@disqus.com</t>
  </si>
  <si>
    <t>kbaxjt@hao123.com</t>
  </si>
  <si>
    <t>xunsworthju@weibo.com</t>
  </si>
  <si>
    <t>jlegerwoodjv@engadget.com</t>
  </si>
  <si>
    <t>tholdronjw@phpbb.com</t>
  </si>
  <si>
    <t>olobejx@shinystat.com</t>
  </si>
  <si>
    <t>cbottomleyjy@sourceforge.net</t>
  </si>
  <si>
    <t>snorcliffejz@livejournal.com</t>
  </si>
  <si>
    <t>dsarfatik0@netlog.com</t>
  </si>
  <si>
    <t>sbuxamk1@paginegialle.it</t>
  </si>
  <si>
    <t>ccotek2@list-manage.com</t>
  </si>
  <si>
    <t>ejanekk3@ask.com</t>
  </si>
  <si>
    <t>afallsk4@wired.com</t>
  </si>
  <si>
    <t>mhagertyk5@phpbb.com</t>
  </si>
  <si>
    <t>mkeetsk6@harvard.edu</t>
  </si>
  <si>
    <t>jmaccolmk7@oakley.com</t>
  </si>
  <si>
    <t>wpietronik8@cornell.edu</t>
  </si>
  <si>
    <t>cbarrandk9@msn.com</t>
  </si>
  <si>
    <t>rbricknallka@geocities.com</t>
  </si>
  <si>
    <t>kblickkb@archive.org</t>
  </si>
  <si>
    <t>adoxseykc@imdb.com</t>
  </si>
  <si>
    <t>bkopskd@eventbrite.com</t>
  </si>
  <si>
    <t>hcorainke@squidoo.com</t>
  </si>
  <si>
    <t>fwondraschekkf@seesaa.net</t>
  </si>
  <si>
    <t>dmcettigenkg@wufoo.com</t>
  </si>
  <si>
    <t>nfrankisskh@bigcartel.com</t>
  </si>
  <si>
    <t>smohamedki@youtu.be</t>
  </si>
  <si>
    <t>ggerwoodkj@devhub.com</t>
  </si>
  <si>
    <t>cturvillekk@delicious.com</t>
  </si>
  <si>
    <t>cpoulsonkl@blogspot.com</t>
  </si>
  <si>
    <t>erawsthornekm@kickstarter.com</t>
  </si>
  <si>
    <t>dgilliverkn@mashable.com</t>
  </si>
  <si>
    <t>efriarko@cnn.com</t>
  </si>
  <si>
    <t>jellowaykp@imageshack.us</t>
  </si>
  <si>
    <t>acrowkq@ox.ac.uk</t>
  </si>
  <si>
    <t>tsimonichkr@blogspot.com</t>
  </si>
  <si>
    <t>dreveyks@canalblog.com</t>
  </si>
  <si>
    <t>moldershawkt@kickstarter.com</t>
  </si>
  <si>
    <t>cdurkinku@photobucket.com</t>
  </si>
  <si>
    <t>jvowdonkv@addthis.com</t>
  </si>
  <si>
    <t>fmacnishkw@sciencedaily.com</t>
  </si>
  <si>
    <t>jmaharrykx@spotify.com</t>
  </si>
  <si>
    <t>hsoldnerky@nasa.gov</t>
  </si>
  <si>
    <t>ddenkelkz@tripod.com</t>
  </si>
  <si>
    <t>hruusal0@desdev.cn</t>
  </si>
  <si>
    <t>mpentercostl1@prlog.org</t>
  </si>
  <si>
    <t>awisedalel2@npr.org</t>
  </si>
  <si>
    <t>creinal3@nymag.com</t>
  </si>
  <si>
    <t>chellwingl4@cnn.com</t>
  </si>
  <si>
    <t>tbraccil5@phpbb.com</t>
  </si>
  <si>
    <t>ctrigglel6@yandex.ru</t>
  </si>
  <si>
    <t>lbatterbeel7@zimbio.com</t>
  </si>
  <si>
    <t>zruecastlel8@icio.us</t>
  </si>
  <si>
    <t>lcamelinl9@ft.com</t>
  </si>
  <si>
    <t>aharesnapela@usnews.com</t>
  </si>
  <si>
    <t>awalbrooklb@wp.com</t>
  </si>
  <si>
    <t>ssamuellc@disqus.com</t>
  </si>
  <si>
    <t>mlazonbyld@theguardian.com</t>
  </si>
  <si>
    <t>lcrafterle@free.fr</t>
  </si>
  <si>
    <t>mgrosslf@github.io</t>
  </si>
  <si>
    <t>fbardilllg@rambler.ru</t>
  </si>
  <si>
    <t>ccluerlh@nbcnews.com</t>
  </si>
  <si>
    <t>adriscollli@marriott.com</t>
  </si>
  <si>
    <t>chousleylj@imdb.com</t>
  </si>
  <si>
    <t>amarunchaklk@pcworld.com</t>
  </si>
  <si>
    <t>afaithornll@usda.gov</t>
  </si>
  <si>
    <t>rmarchmentlm@mit.edu</t>
  </si>
  <si>
    <t>twhelbandln@histats.com</t>
  </si>
  <si>
    <t>afouldslo@desdev.cn</t>
  </si>
  <si>
    <t>esimmanslp@unesco.org</t>
  </si>
  <si>
    <t>rkiftlq@plala.or.jp</t>
  </si>
  <si>
    <t>pheinekinglr@storify.com</t>
  </si>
  <si>
    <t>dusmarls@wp.com</t>
  </si>
  <si>
    <t>sarchanbaultlt@sitemeter.com</t>
  </si>
  <si>
    <t>dmacgillaverylu@toplist.cz</t>
  </si>
  <si>
    <t>amocquerlv@shinystat.com</t>
  </si>
  <si>
    <t>ccattinilw@bbc.co.uk</t>
  </si>
  <si>
    <t>ajoutapaitislx@drupal.org</t>
  </si>
  <si>
    <t>bfranzettily@google.com</t>
  </si>
  <si>
    <t>poakenfalllz@furl.net</t>
  </si>
  <si>
    <t>opingm0@tripadvisor.com</t>
  </si>
  <si>
    <t>lomullanm1@wikimedia.org</t>
  </si>
  <si>
    <t>jcrispm2@feedburner.com</t>
  </si>
  <si>
    <t>amainsonm3@wunderground.com</t>
  </si>
  <si>
    <t>cfraylingm4@huffingtonpost.com</t>
  </si>
  <si>
    <t>jlacrocem5@odnoklassniki.ru</t>
  </si>
  <si>
    <t>abeggsm6@biglobe.ne.jp</t>
  </si>
  <si>
    <t>jpountneym7@newyorker.com</t>
  </si>
  <si>
    <t>jgraceym8@tripod.com</t>
  </si>
  <si>
    <t>amccasterm9@cnn.com</t>
  </si>
  <si>
    <t>eczajama@fda.gov</t>
  </si>
  <si>
    <t>santoniettimb@elpais.com</t>
  </si>
  <si>
    <t>rwranglemc@archive.org</t>
  </si>
  <si>
    <t>ccorneliussenmd@unc.edu</t>
  </si>
  <si>
    <t>awattinghamme@drupal.org</t>
  </si>
  <si>
    <t>sbenyanmf@quantcast.com</t>
  </si>
  <si>
    <t>dmackiewiczmg@wufoo.com</t>
  </si>
  <si>
    <t>tmangeonmh@mozilla.org</t>
  </si>
  <si>
    <t>wsamsinmi@diigo.com</t>
  </si>
  <si>
    <t>rtumilsonmj@wp.com</t>
  </si>
  <si>
    <t>cperesmk@dropbox.com</t>
  </si>
  <si>
    <t>fbalwinml@themeforest.net</t>
  </si>
  <si>
    <t>ucoppledikemm@redcross.org</t>
  </si>
  <si>
    <t>rlynammn@addtoany.com</t>
  </si>
  <si>
    <t>qbevenmo@github.io</t>
  </si>
  <si>
    <t>oclemmettmp@moonfruit.com</t>
  </si>
  <si>
    <t>mvidineevmq@parallels.com</t>
  </si>
  <si>
    <t>asplevinsmr@arstechnica.com</t>
  </si>
  <si>
    <t>tromeufms@theguardian.com</t>
  </si>
  <si>
    <t>bbroinlichmt@ocn.ne.jp</t>
  </si>
  <si>
    <t>lrymmermu@dmoz.org</t>
  </si>
  <si>
    <t>gsnowdenmv@w3.org</t>
  </si>
  <si>
    <t>jcoursemw@ted.com</t>
  </si>
  <si>
    <t>lgiamomx@hubpages.com</t>
  </si>
  <si>
    <t>cprangermy@upenn.edu</t>
  </si>
  <si>
    <t>bdytemz@hp.com</t>
  </si>
  <si>
    <t>agrinovn0@mlb.com</t>
  </si>
  <si>
    <t>gconantn1@wiley.com</t>
  </si>
  <si>
    <t>hwraggen2@seesaa.net</t>
  </si>
  <si>
    <t>ptilburyn3@mayoclinic.com</t>
  </si>
  <si>
    <t>dalexanderssonn4@sbwire.com</t>
  </si>
  <si>
    <t>jfahrenbachn5@bigcartel.com</t>
  </si>
  <si>
    <t>ahasardn6@alexa.com</t>
  </si>
  <si>
    <t>ypitkaithlyn7@wisc.edu</t>
  </si>
  <si>
    <t>brustmann8@gov.uk</t>
  </si>
  <si>
    <t>aivyn9@bloglovin.com</t>
  </si>
  <si>
    <t>byappna@alibaba.com</t>
  </si>
  <si>
    <t>dlethcoenb@bravesites.com</t>
  </si>
  <si>
    <t>ainstocknc@addtoany.com</t>
  </si>
  <si>
    <t>dpomphrettnd@paypal.com</t>
  </si>
  <si>
    <t>cdufrayne@thetimes.co.uk</t>
  </si>
  <si>
    <t>lnutbeannf@shareasale.com</t>
  </si>
  <si>
    <t>icorserng@freewebs.com</t>
  </si>
  <si>
    <t>rtruswellnh@github.com</t>
  </si>
  <si>
    <t>hhaskurni@github.io</t>
  </si>
  <si>
    <t>bmackinnonnj@xing.com</t>
  </si>
  <si>
    <t>ekinlochnk@illinois.edu</t>
  </si>
  <si>
    <t>cwaggnl@reverbnation.com</t>
  </si>
  <si>
    <t>mroyannm@ed.gov</t>
  </si>
  <si>
    <t>clutzmannnn@tamu.edu</t>
  </si>
  <si>
    <t>mkeenorno@ucla.edu</t>
  </si>
  <si>
    <t>fchalicenp@360.cn</t>
  </si>
  <si>
    <t>mprisknq@purevolume.com</t>
  </si>
  <si>
    <t>beagletonnr@ibm.com</t>
  </si>
  <si>
    <t>gmarenns@cnbc.com</t>
  </si>
  <si>
    <t>mgreenhallnt@nasa.gov</t>
  </si>
  <si>
    <t>bcaustonnu@newyorker.com</t>
  </si>
  <si>
    <t>ewinnynv@toplist.cz</t>
  </si>
  <si>
    <t>cnelthropnw@nydailynews.com</t>
  </si>
  <si>
    <t>epellernx@tuttocitta.it</t>
  </si>
  <si>
    <t>mpechardny@sciencedirect.com</t>
  </si>
  <si>
    <t>despinhonz@feedburner.com</t>
  </si>
  <si>
    <t>fgrzegorzewskio0@histats.com</t>
  </si>
  <si>
    <t>jveljeso1@nytimes.com</t>
  </si>
  <si>
    <t>rhuonico2@t-online.de</t>
  </si>
  <si>
    <t>gdedono3@flickr.com</t>
  </si>
  <si>
    <t>aboobyero4@wired.com</t>
  </si>
  <si>
    <t>crenvoiseo5@yandex.ru</t>
  </si>
  <si>
    <t>gspereo6@edublogs.org</t>
  </si>
  <si>
    <t>rtweedyo7@amazon.co.jp</t>
  </si>
  <si>
    <t>lglencroscheo8@disqus.com</t>
  </si>
  <si>
    <t>mivanusyevo9@123-reg.co.uk</t>
  </si>
  <si>
    <t>dcobbinoa@biblegateway.com</t>
  </si>
  <si>
    <t>dbalbeckob@java.com</t>
  </si>
  <si>
    <t>dlustedoc@hibu.com</t>
  </si>
  <si>
    <t>bbowieod@flickr.com</t>
  </si>
  <si>
    <t>hhundyoe@studiopress.com</t>
  </si>
  <si>
    <t>bjobbinsof@hhs.gov</t>
  </si>
  <si>
    <t>eruddimanog@sakura.ne.jp</t>
  </si>
  <si>
    <t>ejakubovitchoh@opensource.org</t>
  </si>
  <si>
    <t>hdugaldoi@homestead.com</t>
  </si>
  <si>
    <t>rcaplenoj@wikipedia.org</t>
  </si>
  <si>
    <t>aofallowneok@aboutads.info</t>
  </si>
  <si>
    <t>cdurramol@foxnews.com</t>
  </si>
  <si>
    <t>fureyom@csmonitor.com</t>
  </si>
  <si>
    <t>awillowbyon@prnewswire.com</t>
  </si>
  <si>
    <t>vabelsoo@histats.com</t>
  </si>
  <si>
    <t>mhucknallop@zdnet.com</t>
  </si>
  <si>
    <t>elivickoq@altervista.org</t>
  </si>
  <si>
    <t>cbesnardeauor@businessweek.com</t>
  </si>
  <si>
    <t>mesilmonos@github.com</t>
  </si>
  <si>
    <t>benstoneot@tripod.com</t>
  </si>
  <si>
    <t>obidewelou@networkadvertising.org</t>
  </si>
  <si>
    <t>jwinsonov@51.la</t>
  </si>
  <si>
    <t>aranahanow@ameblo.jp</t>
  </si>
  <si>
    <t>jdomineyox@goodreads.com</t>
  </si>
  <si>
    <t>kgellieroy@home.pl</t>
  </si>
  <si>
    <t>alitherlandoz@sitemeter.com</t>
  </si>
  <si>
    <t>sfarguharp0@examiner.com</t>
  </si>
  <si>
    <t>ggreepp1@yellowpages.com</t>
  </si>
  <si>
    <t>gjurasekp2@w3.org</t>
  </si>
  <si>
    <t>rgatsbyp3@aol.com</t>
  </si>
  <si>
    <t>sishamp4@washingtonpost.com</t>
  </si>
  <si>
    <t>rcleveleyp5@bandcamp.com</t>
  </si>
  <si>
    <t>mcaulwellp6@barnesandnoble.com</t>
  </si>
  <si>
    <t>rneighbourp7@nydailynews.com</t>
  </si>
  <si>
    <t>ihadyep8@newsvine.com</t>
  </si>
  <si>
    <t>ljowseyp9@technorati.com</t>
  </si>
  <si>
    <t>cfoxcroftpa@wp.com</t>
  </si>
  <si>
    <t>vswannpb@walmart.com</t>
  </si>
  <si>
    <t>tpiercypc@yahoo.com</t>
  </si>
  <si>
    <t>ckernerpd@ebay.com</t>
  </si>
  <si>
    <t>tmoaklerpe@so-net.ne.jp</t>
  </si>
  <si>
    <t>cfernierpf@privacy.gov.au</t>
  </si>
  <si>
    <t>wstrydepg@japanpost.jp</t>
  </si>
  <si>
    <t>alidgettph@sciencedirect.com</t>
  </si>
  <si>
    <t>lgoodletpi@skyrock.com</t>
  </si>
  <si>
    <t>vwindpj@wix.com</t>
  </si>
  <si>
    <t>pmacgiollapk@opensource.org</t>
  </si>
  <si>
    <t>teaglestonpl@shinystat.com</t>
  </si>
  <si>
    <t>ctaskerpm@noaa.gov</t>
  </si>
  <si>
    <t>gmcalorenpn@freewebs.com</t>
  </si>
  <si>
    <t>sboorerpo@rakuten.co.jp</t>
  </si>
  <si>
    <t>kkobschpp@va.gov</t>
  </si>
  <si>
    <t>nsprowellpq@nature.com</t>
  </si>
  <si>
    <t>dnicholespr@whitehouse.gov</t>
  </si>
  <si>
    <t>lbrazurps@nyu.edu</t>
  </si>
  <si>
    <t>zbintonpt@sphinn.com</t>
  </si>
  <si>
    <t>klemmepu@cnet.com</t>
  </si>
  <si>
    <t>wadcockspv@scribd.com</t>
  </si>
  <si>
    <t>rchalderpw@vk.com</t>
  </si>
  <si>
    <t>mvearncombepx@wiley.com</t>
  </si>
  <si>
    <t>gdollardpy@disqus.com</t>
  </si>
  <si>
    <t>pspellicypz@i2i.jp</t>
  </si>
  <si>
    <t>rmeadenq0@ask.com</t>
  </si>
  <si>
    <t>sbudnkq1@nationalgeographic.com</t>
  </si>
  <si>
    <t>kmccaskillq2@mac.com</t>
  </si>
  <si>
    <t>lkupperq3@answers.com</t>
  </si>
  <si>
    <t>nionq4@springer.com</t>
  </si>
  <si>
    <t>hdesporteq5@mlb.com</t>
  </si>
  <si>
    <t>hratcliffq6@mapquest.com</t>
  </si>
  <si>
    <t>dscreaseq7@blogspot.com</t>
  </si>
  <si>
    <t>ptollettq8@forbes.com</t>
  </si>
  <si>
    <t>cblowfieldq9@reddit.com</t>
  </si>
  <si>
    <t>mjancarqa@shinystat.com</t>
  </si>
  <si>
    <t>aabelsonqb@google.com.au</t>
  </si>
  <si>
    <t>dboullenqc@bluehost.com</t>
  </si>
  <si>
    <t>ltregearqd@surveymonkey.com</t>
  </si>
  <si>
    <t>dcarmenqe@youtube.com</t>
  </si>
  <si>
    <t>tleapqf@indiegogo.com</t>
  </si>
  <si>
    <t>shixsonqg@amazonaws.com</t>
  </si>
  <si>
    <t>cbamlettqh@guardian.co.uk</t>
  </si>
  <si>
    <t>gambrogioliqi@ted.com</t>
  </si>
  <si>
    <t>mskylettqj@clickbank.net</t>
  </si>
  <si>
    <t>mcaulierqk@drupal.org</t>
  </si>
  <si>
    <t>wkeepingql@abc.net.au</t>
  </si>
  <si>
    <t>icoolingqm@vistaprint.com</t>
  </si>
  <si>
    <t>ttallqn@java.com</t>
  </si>
  <si>
    <t>bmartinsonqo@pagesperso-orange.fr</t>
  </si>
  <si>
    <t>yyoakleyqp@ucla.edu</t>
  </si>
  <si>
    <t>osettleqq@networksolutions.com</t>
  </si>
  <si>
    <t>rbengalqr@globo.com</t>
  </si>
  <si>
    <t>mwayneqs@pen.io</t>
  </si>
  <si>
    <t>psoltanqt@cyberchimps.com</t>
  </si>
  <si>
    <t>ksidneyqu@over-blog.com</t>
  </si>
  <si>
    <t>rverchambreqv@go.com</t>
  </si>
  <si>
    <t>ngandarqw@google.cn</t>
  </si>
  <si>
    <t>jhaselwoodqx@gmpg.org</t>
  </si>
  <si>
    <t>ddenningtonqy@msu.edu</t>
  </si>
  <si>
    <t>mtremmilqz@umn.edu</t>
  </si>
  <si>
    <t>dcolliberr0@google.cn</t>
  </si>
  <si>
    <t>dtrewhelar1@barnesandnoble.com</t>
  </si>
  <si>
    <t>ezealanderr2@instagram.com</t>
  </si>
  <si>
    <t>wmcginneyr3@shop-pro.jp</t>
  </si>
  <si>
    <t>bpairpointr4@altervista.org</t>
  </si>
  <si>
    <t>full_name</t>
  </si>
  <si>
    <t>Cooper Rowantree</t>
  </si>
  <si>
    <t>Arlan Boow</t>
  </si>
  <si>
    <t>Sascha Pittock</t>
  </si>
  <si>
    <t>Feliks Datte</t>
  </si>
  <si>
    <t>Goddart Drage</t>
  </si>
  <si>
    <t>Jenine Swateridge</t>
  </si>
  <si>
    <t>Bonny Crowd</t>
  </si>
  <si>
    <t>Kylen Stanluck</t>
  </si>
  <si>
    <t>Donnajean Belz</t>
  </si>
  <si>
    <t>Thomasin Bulley</t>
  </si>
  <si>
    <t>Evvie MacTrusty</t>
  </si>
  <si>
    <t>Dinny Victory</t>
  </si>
  <si>
    <t>Bobbe Prandini</t>
  </si>
  <si>
    <t>Ginger Pinnere</t>
  </si>
  <si>
    <t>Katerina Maccrae</t>
  </si>
  <si>
    <t>Enid Zanioletti</t>
  </si>
  <si>
    <t>Rudy Le feuvre</t>
  </si>
  <si>
    <t>Jemie Piche</t>
  </si>
  <si>
    <t>Hermia Yatman</t>
  </si>
  <si>
    <t>Dilan Nelane</t>
  </si>
  <si>
    <t>Kyla Dudin</t>
  </si>
  <si>
    <t>Ashby Winsom</t>
  </si>
  <si>
    <t>Derward Probetts</t>
  </si>
  <si>
    <t>Ursuline Fitzjohn</t>
  </si>
  <si>
    <t>Betteann Carress</t>
  </si>
  <si>
    <t>Godfrey Jaime</t>
  </si>
  <si>
    <t>Melli Matteris</t>
  </si>
  <si>
    <t>Beale Hazeldine</t>
  </si>
  <si>
    <t>Lorita Eaglen</t>
  </si>
  <si>
    <t>Joeann Strewther</t>
  </si>
  <si>
    <t>Ganny Eric</t>
  </si>
  <si>
    <t>Lorant Le Surf</t>
  </si>
  <si>
    <t>Petrina Moscone</t>
  </si>
  <si>
    <t>Roman Cunnah</t>
  </si>
  <si>
    <t>Irvine Mutton</t>
  </si>
  <si>
    <t>Tabbie Tolossi</t>
  </si>
  <si>
    <t>Rutherford Messenger</t>
  </si>
  <si>
    <t>Pascale Rollinson</t>
  </si>
  <si>
    <t>Brice Craker</t>
  </si>
  <si>
    <t>Thomas Santello</t>
  </si>
  <si>
    <t>Walton Evert</t>
  </si>
  <si>
    <t>Aloin Cunnane</t>
  </si>
  <si>
    <t>Aigneis Senn</t>
  </si>
  <si>
    <t>Rory Rodson</t>
  </si>
  <si>
    <t>Melody Grimmett</t>
  </si>
  <si>
    <t>Ashleigh Stanford</t>
  </si>
  <si>
    <t>Kassia Dobney</t>
  </si>
  <si>
    <t>Elinore Goulding</t>
  </si>
  <si>
    <t>Harp Randerson</t>
  </si>
  <si>
    <t>Edgar Gonsalvo</t>
  </si>
  <si>
    <t>Sutherland Glazyer</t>
  </si>
  <si>
    <t>Janos McKeveney</t>
  </si>
  <si>
    <t>Robbi Maudling</t>
  </si>
  <si>
    <t>Stern Petruszka</t>
  </si>
  <si>
    <t>Noellyn Greger</t>
  </si>
  <si>
    <t>Dore Fulun</t>
  </si>
  <si>
    <t>Hilario Gornar</t>
  </si>
  <si>
    <t>Emile Krauss</t>
  </si>
  <si>
    <t>Neddy Asquez</t>
  </si>
  <si>
    <t>Batholomew Allix</t>
  </si>
  <si>
    <t>Alexia Spadollini</t>
  </si>
  <si>
    <t>Jolene Shillan</t>
  </si>
  <si>
    <t>Margo Leger</t>
  </si>
  <si>
    <t>Latashia Emeney</t>
  </si>
  <si>
    <t>Wendeline Batiste</t>
  </si>
  <si>
    <t>De witt Elener</t>
  </si>
  <si>
    <t>De witt Pinfold</t>
  </si>
  <si>
    <t>Quincy Keward</t>
  </si>
  <si>
    <t>Itch Mingauld</t>
  </si>
  <si>
    <t>Catharine Merwood</t>
  </si>
  <si>
    <t>Travers Meatyard</t>
  </si>
  <si>
    <t>Axel Hurdman</t>
  </si>
  <si>
    <t>Terencio Damsell</t>
  </si>
  <si>
    <t>Rosy Mongeot</t>
  </si>
  <si>
    <t>Ashli Lawrie</t>
  </si>
  <si>
    <t>Denny Bairstow</t>
  </si>
  <si>
    <t>Xever Peare</t>
  </si>
  <si>
    <t>Aldo Haggidon</t>
  </si>
  <si>
    <t>Caresse Nanninini</t>
  </si>
  <si>
    <t>Sybyl Bacher</t>
  </si>
  <si>
    <t>Simonette Hanmer</t>
  </si>
  <si>
    <t>Conrado Greenwood</t>
  </si>
  <si>
    <t>Marj Grimme</t>
  </si>
  <si>
    <t>Louisa Main</t>
  </si>
  <si>
    <t>Nicol Glencrash</t>
  </si>
  <si>
    <t>Kirby Rosettini</t>
  </si>
  <si>
    <t>Willey Sherbrook</t>
  </si>
  <si>
    <t>Flossy MacNish</t>
  </si>
  <si>
    <t>Lorenza Robinett</t>
  </si>
  <si>
    <t>Delbert Harbidge</t>
  </si>
  <si>
    <t>Denyse Blankhorn</t>
  </si>
  <si>
    <t>Denis Leatham</t>
  </si>
  <si>
    <t>Kellie Rubinivitz</t>
  </si>
  <si>
    <t>Rolando Ahlin</t>
  </si>
  <si>
    <t>Osbourn Burdell</t>
  </si>
  <si>
    <t>Giorgia Ruckert</t>
  </si>
  <si>
    <t>Lesly Ullyatt</t>
  </si>
  <si>
    <t>Maia Olesen</t>
  </si>
  <si>
    <t>Tiffani Sebring</t>
  </si>
  <si>
    <t>Mira Shoulder</t>
  </si>
  <si>
    <t>Adriena Thomton</t>
  </si>
  <si>
    <t>Seline De Brett</t>
  </si>
  <si>
    <t>Hastings MacTrustie</t>
  </si>
  <si>
    <t>Lincoln Meech</t>
  </si>
  <si>
    <t>Alecia Jaggs</t>
  </si>
  <si>
    <t>Belinda Postans</t>
  </si>
  <si>
    <t>Alexio Arno</t>
  </si>
  <si>
    <t>Claiborn Luckwell</t>
  </si>
  <si>
    <t>Maddie Martinec</t>
  </si>
  <si>
    <t>Benedick Askem</t>
  </si>
  <si>
    <t>Rosalinda Muldownie</t>
  </si>
  <si>
    <t>Nana Semmens</t>
  </si>
  <si>
    <t>Tiffie Kelle</t>
  </si>
  <si>
    <t>Sloane Alekhov</t>
  </si>
  <si>
    <t>Fleurette Annon</t>
  </si>
  <si>
    <t>Renee Gypps</t>
  </si>
  <si>
    <t>Elysia Buzzing</t>
  </si>
  <si>
    <t>Myrwyn Mashro</t>
  </si>
  <si>
    <t>Beatriz Hearsey</t>
  </si>
  <si>
    <t>Luther Escolme</t>
  </si>
  <si>
    <t>Katalin Liveley</t>
  </si>
  <si>
    <t>Daffie Bernaldez</t>
  </si>
  <si>
    <t>Stanislas Lampard</t>
  </si>
  <si>
    <t>Pren Kybbye</t>
  </si>
  <si>
    <t>Leroi Pinke</t>
  </si>
  <si>
    <t>Idalia Southerden</t>
  </si>
  <si>
    <t>Farica Chilton</t>
  </si>
  <si>
    <t>Buffy Tonn</t>
  </si>
  <si>
    <t>Arlie Stranahan</t>
  </si>
  <si>
    <t>Leticia Flecknoe</t>
  </si>
  <si>
    <t>Martha Dight</t>
  </si>
  <si>
    <t>Cleon Gawkes</t>
  </si>
  <si>
    <t>Thaxter Mompesson</t>
  </si>
  <si>
    <t>Nerta Bocking</t>
  </si>
  <si>
    <t>Huntley Orkney</t>
  </si>
  <si>
    <t>Ky Baum</t>
  </si>
  <si>
    <t>Redford Sherr</t>
  </si>
  <si>
    <t>Jay Paulazzi</t>
  </si>
  <si>
    <t>Jaquelin Goshawke</t>
  </si>
  <si>
    <t>Rouvin Geffe</t>
  </si>
  <si>
    <t>Gabriello Coker</t>
  </si>
  <si>
    <t>Conrad Cranidge</t>
  </si>
  <si>
    <t>Halimeda Curbishley</t>
  </si>
  <si>
    <t>Clay Bedo</t>
  </si>
  <si>
    <t>Aristotle Whieldon</t>
  </si>
  <si>
    <t>Jeramey Woollons</t>
  </si>
  <si>
    <t>Levin Braz</t>
  </si>
  <si>
    <t>Miguel Mulhall</t>
  </si>
  <si>
    <t>Sophi Bernadon</t>
  </si>
  <si>
    <t>Kariotta Lauridsen</t>
  </si>
  <si>
    <t>Stoddard Hannan</t>
  </si>
  <si>
    <t>Stephen Petris</t>
  </si>
  <si>
    <t>Stephenie Retter</t>
  </si>
  <si>
    <t>Irwin Pearmine</t>
  </si>
  <si>
    <t>Naoma Ecclestone</t>
  </si>
  <si>
    <t>Nicolais Ferroli</t>
  </si>
  <si>
    <t>Dame Deverale</t>
  </si>
  <si>
    <t>Genia Gooderson</t>
  </si>
  <si>
    <t>Collete MacCahee</t>
  </si>
  <si>
    <t>Tynan Crossfeld</t>
  </si>
  <si>
    <t>Dareen Haldon</t>
  </si>
  <si>
    <t>Raul Angel</t>
  </si>
  <si>
    <t>Kathlin Tucsell</t>
  </si>
  <si>
    <t>Aloin Laydel</t>
  </si>
  <si>
    <t>Carlin Gallen</t>
  </si>
  <si>
    <t>Loria Gyurko</t>
  </si>
  <si>
    <t>Tris Van Rembrandt</t>
  </si>
  <si>
    <t>Sylas Durand</t>
  </si>
  <si>
    <t>Melba Barstock</t>
  </si>
  <si>
    <t>Kerry Orehead</t>
  </si>
  <si>
    <t>Verile Hemphill</t>
  </si>
  <si>
    <t>Ricki Issakov</t>
  </si>
  <si>
    <t>Smitty McIlraith</t>
  </si>
  <si>
    <t>Ilka Sturrock</t>
  </si>
  <si>
    <t>Christabella Caneo</t>
  </si>
  <si>
    <t>Minnie Ebdon</t>
  </si>
  <si>
    <t>Rosamund Dumberrill</t>
  </si>
  <si>
    <t>Vilma Hearnah</t>
  </si>
  <si>
    <t>Addie Chillcot</t>
  </si>
  <si>
    <t>Orbadiah Rowat</t>
  </si>
  <si>
    <t>Rhodie Bridewell</t>
  </si>
  <si>
    <t>Nicolis Craine</t>
  </si>
  <si>
    <t>Goddard Sollis</t>
  </si>
  <si>
    <t>Hazel Wiggall</t>
  </si>
  <si>
    <t>Herminia Ianetti</t>
  </si>
  <si>
    <t>Caz Reinhardt</t>
  </si>
  <si>
    <t>Davy Chellam</t>
  </si>
  <si>
    <t>Renae Cabedo</t>
  </si>
  <si>
    <t>Griselda Kiss</t>
  </si>
  <si>
    <t>Gilburt Mesnard</t>
  </si>
  <si>
    <t>Annabela Overton</t>
  </si>
  <si>
    <t>Karlen Battell</t>
  </si>
  <si>
    <t>Con Gallyon</t>
  </si>
  <si>
    <t>Boycie Isley</t>
  </si>
  <si>
    <t>Carleton Atkin</t>
  </si>
  <si>
    <t>Raymond Woodburne</t>
  </si>
  <si>
    <t>Albert Klemmt</t>
  </si>
  <si>
    <t>Betta Zanettini</t>
  </si>
  <si>
    <t>Katee Grahlman</t>
  </si>
  <si>
    <t>Glad Mc Harg</t>
  </si>
  <si>
    <t>Heddi Kertess</t>
  </si>
  <si>
    <t>Jim Wilgar</t>
  </si>
  <si>
    <t>Michaela Whitman</t>
  </si>
  <si>
    <t>Mead Golsthorp</t>
  </si>
  <si>
    <t>Chiquita Riddiough</t>
  </si>
  <si>
    <t>Dalston Barfield</t>
  </si>
  <si>
    <t>Anica Tuerena</t>
  </si>
  <si>
    <t>Perri Galloway</t>
  </si>
  <si>
    <t>Earl de Mendoza</t>
  </si>
  <si>
    <t>Josselyn Piggen</t>
  </si>
  <si>
    <t>Woodrow Hadgkiss</t>
  </si>
  <si>
    <t>Ambrosi Levesley</t>
  </si>
  <si>
    <t>Ford Abate</t>
  </si>
  <si>
    <t>Colas Doles</t>
  </si>
  <si>
    <t>Angie Steers</t>
  </si>
  <si>
    <t>Pace McCobb</t>
  </si>
  <si>
    <t>Theda Aronsohn</t>
  </si>
  <si>
    <t>Elaina Canet</t>
  </si>
  <si>
    <t>Rodd Strippling</t>
  </si>
  <si>
    <t>Lind Westwood</t>
  </si>
  <si>
    <t>Dalston Gardener</t>
  </si>
  <si>
    <t>Romy Grieger</t>
  </si>
  <si>
    <t>Amanda Fenwick</t>
  </si>
  <si>
    <t>Idelle Croughan</t>
  </si>
  <si>
    <t>Nertie Hugueville</t>
  </si>
  <si>
    <t>Ermengarde McDarmid</t>
  </si>
  <si>
    <t>Heida Ryley</t>
  </si>
  <si>
    <t>Barnett Pace</t>
  </si>
  <si>
    <t>Rakel Ogley</t>
  </si>
  <si>
    <t>Clerc Cozins</t>
  </si>
  <si>
    <t>Lorant Koles</t>
  </si>
  <si>
    <t>Clifford Yankeev</t>
  </si>
  <si>
    <t>Linnell Farryann</t>
  </si>
  <si>
    <t>Forster Antalffy</t>
  </si>
  <si>
    <t>Glori Armor</t>
  </si>
  <si>
    <t>Aubine Pounder</t>
  </si>
  <si>
    <t>Bengt Tonge</t>
  </si>
  <si>
    <t>Alvie Domican</t>
  </si>
  <si>
    <t>Jeniece Tideswell</t>
  </si>
  <si>
    <t>Annnora Devonport</t>
  </si>
  <si>
    <t>Leeanne Boyan</t>
  </si>
  <si>
    <t>Northrop Domini</t>
  </si>
  <si>
    <t>Fawnia Culham</t>
  </si>
  <si>
    <t>Kellby Pumphrey</t>
  </si>
  <si>
    <t>Margret Fessions</t>
  </si>
  <si>
    <t>Wadsworth Hast</t>
  </si>
  <si>
    <t>Wang Heephy</t>
  </si>
  <si>
    <t>Clayborn Brelsford</t>
  </si>
  <si>
    <t>Bailey Jopp</t>
  </si>
  <si>
    <t>Thacher Huxley</t>
  </si>
  <si>
    <t>Therine Remer</t>
  </si>
  <si>
    <t>Dorthea Melarkey</t>
  </si>
  <si>
    <t>Franciskus O'Crevy</t>
  </si>
  <si>
    <t>Sybilla Minchell</t>
  </si>
  <si>
    <t>Aili Maybery</t>
  </si>
  <si>
    <t>Ahmad Toping</t>
  </si>
  <si>
    <t>Gavan Lear</t>
  </si>
  <si>
    <t>Costa Grishelyov</t>
  </si>
  <si>
    <t>Willie Milington</t>
  </si>
  <si>
    <t>Ashli Elwyn</t>
  </si>
  <si>
    <t>Susanne Annwyl</t>
  </si>
  <si>
    <t>Fowler Scannell</t>
  </si>
  <si>
    <t>Paulette Ledstone</t>
  </si>
  <si>
    <t>Earl Swayland</t>
  </si>
  <si>
    <t>Misti Dominighi</t>
  </si>
  <si>
    <t>Wrennie Duffyn</t>
  </si>
  <si>
    <t>Dyane Harvison</t>
  </si>
  <si>
    <t>Fee Swallwell</t>
  </si>
  <si>
    <t>Noellyn Vaudin</t>
  </si>
  <si>
    <t>Aprilette Parkhouse</t>
  </si>
  <si>
    <t>Ara Warboy</t>
  </si>
  <si>
    <t>Margy Treend</t>
  </si>
  <si>
    <t>Dyna Yurenev</t>
  </si>
  <si>
    <t>Bobbye Hardistry</t>
  </si>
  <si>
    <t>Shalom Noad</t>
  </si>
  <si>
    <t>Vivyan Myhan</t>
  </si>
  <si>
    <t>Kirsten Gatecliff</t>
  </si>
  <si>
    <t>Lilli Marrows</t>
  </si>
  <si>
    <t>Ebonee Greatbanks</t>
  </si>
  <si>
    <t>Ephrayim Ingram</t>
  </si>
  <si>
    <t>Michel Barfitt</t>
  </si>
  <si>
    <t>Gerik Graham</t>
  </si>
  <si>
    <t>Paddy Forton</t>
  </si>
  <si>
    <t>Roobbie Ramm</t>
  </si>
  <si>
    <t>Truda Stroband</t>
  </si>
  <si>
    <t>Dora Stannislawski</t>
  </si>
  <si>
    <t>Shermie Sandys</t>
  </si>
  <si>
    <t>Fairfax Le Sieur</t>
  </si>
  <si>
    <t>Micheal Cuseck</t>
  </si>
  <si>
    <t>Anabella Cassell</t>
  </si>
  <si>
    <t>Phebe Narbett</t>
  </si>
  <si>
    <t>Hildy De Atta</t>
  </si>
  <si>
    <t>Byran Espinas</t>
  </si>
  <si>
    <t>Dahlia Shernock</t>
  </si>
  <si>
    <t>Conn Gumme</t>
  </si>
  <si>
    <t>Herc Nawton</t>
  </si>
  <si>
    <t>Roddy Esh</t>
  </si>
  <si>
    <t>Janeczka Billiard</t>
  </si>
  <si>
    <t>Gillan Linne</t>
  </si>
  <si>
    <t>Lorilee Louder</t>
  </si>
  <si>
    <t>Madge Simoneton</t>
  </si>
  <si>
    <t>Olivero Surgener</t>
  </si>
  <si>
    <t>Sonya Linklater</t>
  </si>
  <si>
    <t>Claretta Bridgewater</t>
  </si>
  <si>
    <t>Rochella Sammonds</t>
  </si>
  <si>
    <t>Tedda Minto</t>
  </si>
  <si>
    <t>Moss Ogbourne</t>
  </si>
  <si>
    <t>Tallie Copnall</t>
  </si>
  <si>
    <t>Judie Aleksashin</t>
  </si>
  <si>
    <t>Bartholomeo Lamplugh</t>
  </si>
  <si>
    <t>Ilsa Yonge</t>
  </si>
  <si>
    <t>Clerissa Eckley</t>
  </si>
  <si>
    <t>Tamiko McNuff</t>
  </si>
  <si>
    <t>Nikolaus Tetsall</t>
  </si>
  <si>
    <t>Rahal Besnard</t>
  </si>
  <si>
    <t>Renard Brodley</t>
  </si>
  <si>
    <t>Guglielma Gennerich</t>
  </si>
  <si>
    <t>Constancia Plaister</t>
  </si>
  <si>
    <t>Fabiano Kyndred</t>
  </si>
  <si>
    <t>Johna Suddock</t>
  </si>
  <si>
    <t>Archy Binley</t>
  </si>
  <si>
    <t>Sigismund Berrycloth</t>
  </si>
  <si>
    <t>Michel McGucken</t>
  </si>
  <si>
    <t>Thedric Mewrcik</t>
  </si>
  <si>
    <t>Igor Beeden</t>
  </si>
  <si>
    <t>Kenny Kiledal</t>
  </si>
  <si>
    <t>Davine Mathew</t>
  </si>
  <si>
    <t>Kristos Hagart</t>
  </si>
  <si>
    <t>Brade Domican</t>
  </si>
  <si>
    <t>Milty Dunstan</t>
  </si>
  <si>
    <t>Tania Tosdevin</t>
  </si>
  <si>
    <t>Waite Corah</t>
  </si>
  <si>
    <t>Betteann Birkenshaw</t>
  </si>
  <si>
    <t>Essa Trinbey</t>
  </si>
  <si>
    <t>Kerwin Bahde</t>
  </si>
  <si>
    <t>Benjy Flahive</t>
  </si>
  <si>
    <t>Purcell Gilogly</t>
  </si>
  <si>
    <t>Mickie Spaldin</t>
  </si>
  <si>
    <t>Cathlene Tatterton</t>
  </si>
  <si>
    <t>Louis Keal</t>
  </si>
  <si>
    <t>Dierdre Britto</t>
  </si>
  <si>
    <t>Tabbie Rackley</t>
  </si>
  <si>
    <t>Zahara Lawie</t>
  </si>
  <si>
    <t>Patsy Barbrick</t>
  </si>
  <si>
    <t>Lamont Astlatt</t>
  </si>
  <si>
    <t>Maynard Rudyard</t>
  </si>
  <si>
    <t>Burnaby Tuvey</t>
  </si>
  <si>
    <t>Wendye Adger</t>
  </si>
  <si>
    <t>Grannie Tomsu</t>
  </si>
  <si>
    <t>Demetre Guiraud</t>
  </si>
  <si>
    <t>Fedora Renad</t>
  </si>
  <si>
    <t>Aube Madge</t>
  </si>
  <si>
    <t>Eran Greedyer</t>
  </si>
  <si>
    <t>Drew Wildman</t>
  </si>
  <si>
    <t>Stu Wetherby</t>
  </si>
  <si>
    <t>Buck Thamelt</t>
  </si>
  <si>
    <t>Annette Korneluk</t>
  </si>
  <si>
    <t>Debee Glaze</t>
  </si>
  <si>
    <t>Jeffry Foresight</t>
  </si>
  <si>
    <t>Ethelbert Korting</t>
  </si>
  <si>
    <t>Tris Burmaster</t>
  </si>
  <si>
    <t>Krista Martinovsky</t>
  </si>
  <si>
    <t>Hal Belsey</t>
  </si>
  <si>
    <t>Miner Metherell</t>
  </si>
  <si>
    <t>Sharity Hawksby</t>
  </si>
  <si>
    <t>Gaven Moens</t>
  </si>
  <si>
    <t>Ty Duckham</t>
  </si>
  <si>
    <t>Jacinta Faltskog</t>
  </si>
  <si>
    <t>Elysia Barnaby</t>
  </si>
  <si>
    <t>Silvain Jeannard</t>
  </si>
  <si>
    <t>Jareb Wisedale</t>
  </si>
  <si>
    <t>Borden Trustram</t>
  </si>
  <si>
    <t>Rosamund Harnell</t>
  </si>
  <si>
    <t>Darbee Blowfield</t>
  </si>
  <si>
    <t>Idell Meddings</t>
  </si>
  <si>
    <t>Madlin Klasen</t>
  </si>
  <si>
    <t>Florina Jobson</t>
  </si>
  <si>
    <t>Lauren McCrorie</t>
  </si>
  <si>
    <t>Conni Catterall</t>
  </si>
  <si>
    <t>Gusella Tregust</t>
  </si>
  <si>
    <t>Lissy Sisselot</t>
  </si>
  <si>
    <t>Jere Dikelin</t>
  </si>
  <si>
    <t>Chauncey Behninck</t>
  </si>
  <si>
    <t>Nealy Aguirrezabala</t>
  </si>
  <si>
    <t>Luce Attoe</t>
  </si>
  <si>
    <t>Cordula Conkling</t>
  </si>
  <si>
    <t>Herbert Swalwel</t>
  </si>
  <si>
    <t>Tan Beevers</t>
  </si>
  <si>
    <t>Colet Forth</t>
  </si>
  <si>
    <t>Nancey Segot</t>
  </si>
  <si>
    <t>Mara Pressland</t>
  </si>
  <si>
    <t>Cordey Vardon</t>
  </si>
  <si>
    <t>Bron Ghilardi</t>
  </si>
  <si>
    <t>Shelley Bradford</t>
  </si>
  <si>
    <t>Dodi Marciskewski</t>
  </si>
  <si>
    <t>Paton Bosnell</t>
  </si>
  <si>
    <t>Jodi Guppey</t>
  </si>
  <si>
    <t>Michele McFater</t>
  </si>
  <si>
    <t>Bren Todari</t>
  </si>
  <si>
    <t>Elysee Crabbe</t>
  </si>
  <si>
    <t>Garrett Bourgaize</t>
  </si>
  <si>
    <t>Nevsa Maryin</t>
  </si>
  <si>
    <t>Erica Mc Elory</t>
  </si>
  <si>
    <t>Ivar Baseggio</t>
  </si>
  <si>
    <t>Reeva Jamson</t>
  </si>
  <si>
    <t>Nani Tuplin</t>
  </si>
  <si>
    <t>Tori Sparway</t>
  </si>
  <si>
    <t>Dukey McKennan</t>
  </si>
  <si>
    <t>Maud Goering</t>
  </si>
  <si>
    <t>Lin Helversen</t>
  </si>
  <si>
    <t>Herbie Juett</t>
  </si>
  <si>
    <t>Shay McKeurton</t>
  </si>
  <si>
    <t>Uriel Moyce</t>
  </si>
  <si>
    <t>Genia Prater</t>
  </si>
  <si>
    <t>Tomas Goodley</t>
  </si>
  <si>
    <t>Orland Yegorkov</t>
  </si>
  <si>
    <t>Essy Canizares</t>
  </si>
  <si>
    <t>Lorene Stallan</t>
  </si>
  <si>
    <t>Erhard Dovermann</t>
  </si>
  <si>
    <t>Goddard Adamsson</t>
  </si>
  <si>
    <t>Willy Schwandt</t>
  </si>
  <si>
    <t>Mersey Wannes</t>
  </si>
  <si>
    <t>Hadley Hucknall</t>
  </si>
  <si>
    <t>Chev Stallion</t>
  </si>
  <si>
    <t>Wells Felmingham</t>
  </si>
  <si>
    <t>Jobina Dudman</t>
  </si>
  <si>
    <t>Isabel Vannikov</t>
  </si>
  <si>
    <t>Nicolas Bussey</t>
  </si>
  <si>
    <t>Saudra Leggs</t>
  </si>
  <si>
    <t>Hedi Bohden</t>
  </si>
  <si>
    <t>Martguerita Dine-Hart</t>
  </si>
  <si>
    <t>Brant Fonso</t>
  </si>
  <si>
    <t>Cameron Faro</t>
  </si>
  <si>
    <t>Emlen Scutchings</t>
  </si>
  <si>
    <t>Laird Ballendine</t>
  </si>
  <si>
    <t>Bartram Carroll</t>
  </si>
  <si>
    <t>Haskel Lamprey</t>
  </si>
  <si>
    <t>Tucky Glowacki</t>
  </si>
  <si>
    <t>Wiley McTeague</t>
  </si>
  <si>
    <t>Kally Hook</t>
  </si>
  <si>
    <t>Valida Frotton</t>
  </si>
  <si>
    <t>Payton Langran</t>
  </si>
  <si>
    <t>Frazer Beesley</t>
  </si>
  <si>
    <t>Carla Connors</t>
  </si>
  <si>
    <t>Deloria Sercombe</t>
  </si>
  <si>
    <t>Ody Fronzek</t>
  </si>
  <si>
    <t>Cull Carleton</t>
  </si>
  <si>
    <t>Fletcher Sawart</t>
  </si>
  <si>
    <t>Tiffani Pagin</t>
  </si>
  <si>
    <t>Alfredo Artus</t>
  </si>
  <si>
    <t>Myrilla Mowson</t>
  </si>
  <si>
    <t>Geri Thirwell</t>
  </si>
  <si>
    <t>Pandora Botham</t>
  </si>
  <si>
    <t>Birgit Leas</t>
  </si>
  <si>
    <t>Allissa Negus</t>
  </si>
  <si>
    <t>Linoel Chitham</t>
  </si>
  <si>
    <t>Killian O'Donnell</t>
  </si>
  <si>
    <t>Sapphira Pessold</t>
  </si>
  <si>
    <t>Katherina Bennell</t>
  </si>
  <si>
    <t>Cori Adamiec</t>
  </si>
  <si>
    <t>Yelena Boullin</t>
  </si>
  <si>
    <t>Trenton Onions</t>
  </si>
  <si>
    <t>Brit Swaddle</t>
  </si>
  <si>
    <t>Ashly Ferrarin</t>
  </si>
  <si>
    <t>Sky Wais</t>
  </si>
  <si>
    <t>Franciska Mathivet</t>
  </si>
  <si>
    <t>Andriette Wheeler</t>
  </si>
  <si>
    <t>Annmaria Wallbridge</t>
  </si>
  <si>
    <t>Dalia O'Neal</t>
  </si>
  <si>
    <t>Alysia Drees</t>
  </si>
  <si>
    <t>Lotti Grayley</t>
  </si>
  <si>
    <t>Elliot de Keep</t>
  </si>
  <si>
    <t>Cybill Raysdale</t>
  </si>
  <si>
    <t>Hewett Goldhill</t>
  </si>
  <si>
    <t>Patrica Bore</t>
  </si>
  <si>
    <t>Jerrome Huxster</t>
  </si>
  <si>
    <t>Paulina Oleszczak</t>
  </si>
  <si>
    <t>Daron Roullier</t>
  </si>
  <si>
    <t>Donia Galbraeth</t>
  </si>
  <si>
    <t>Drake Lamperti</t>
  </si>
  <si>
    <t>Pepita Tuppeny</t>
  </si>
  <si>
    <t>Nial M'cowis</t>
  </si>
  <si>
    <t>Robyn Finlator</t>
  </si>
  <si>
    <t>Skippie Dickin</t>
  </si>
  <si>
    <t>Hayes Batrop</t>
  </si>
  <si>
    <t>Cammie Legh</t>
  </si>
  <si>
    <t>Nicolai Saxelby</t>
  </si>
  <si>
    <t>Melanie Reisin</t>
  </si>
  <si>
    <t>Violette Tait</t>
  </si>
  <si>
    <t>Marylynne Drain</t>
  </si>
  <si>
    <t>Allyson Ramalho</t>
  </si>
  <si>
    <t>Ricoriki Thompson</t>
  </si>
  <si>
    <t>Amii McGibbon</t>
  </si>
  <si>
    <t>Willette Goldberg</t>
  </si>
  <si>
    <t>Brien McGuire</t>
  </si>
  <si>
    <t>Abrahan Cotton</t>
  </si>
  <si>
    <t>Bekki Deekes</t>
  </si>
  <si>
    <t>Marnie Dunn</t>
  </si>
  <si>
    <t>Brynna Dedney</t>
  </si>
  <si>
    <t>Ilsa Jurn</t>
  </si>
  <si>
    <t>Rochella Ponting</t>
  </si>
  <si>
    <t>Nadya Grey</t>
  </si>
  <si>
    <t>Etan Wetter</t>
  </si>
  <si>
    <t>Sybille Milner</t>
  </si>
  <si>
    <t>Kenn Seefus</t>
  </si>
  <si>
    <t>Thorpe Matiebe</t>
  </si>
  <si>
    <t>Stormi Liverock</t>
  </si>
  <si>
    <t>Roshelle Kondrachenko</t>
  </si>
  <si>
    <t>Alex Posselow</t>
  </si>
  <si>
    <t>Penelopa Loosely</t>
  </si>
  <si>
    <t>Eyde Growy</t>
  </si>
  <si>
    <t>Berkie Bernardes</t>
  </si>
  <si>
    <t>Nappie Boutcher</t>
  </si>
  <si>
    <t>Costa Brolly</t>
  </si>
  <si>
    <t>Arte Dalliwater</t>
  </si>
  <si>
    <t>Derek Stealey</t>
  </si>
  <si>
    <t>Sallyann Laydon</t>
  </si>
  <si>
    <t>Nicko Duerden</t>
  </si>
  <si>
    <t>Dyann Danielczyk</t>
  </si>
  <si>
    <t>Gil Grady</t>
  </si>
  <si>
    <t>Verney Angus</t>
  </si>
  <si>
    <t>Milli Cass</t>
  </si>
  <si>
    <t>Millisent Pipworth</t>
  </si>
  <si>
    <t>Udell Lewsam</t>
  </si>
  <si>
    <t>Jonah Stone</t>
  </si>
  <si>
    <t>Orlando Bouch</t>
  </si>
  <si>
    <t>Hadleigh Yare</t>
  </si>
  <si>
    <t>Demetris Stockall</t>
  </si>
  <si>
    <t>Romain Pountney</t>
  </si>
  <si>
    <t>Harald Elsworth</t>
  </si>
  <si>
    <t>Nye MacRirie</t>
  </si>
  <si>
    <t>Lilyan Moughtin</t>
  </si>
  <si>
    <t>Brock Jentet</t>
  </si>
  <si>
    <t>Kaylil Schule</t>
  </si>
  <si>
    <t>Timi Levings</t>
  </si>
  <si>
    <t>Iormina Rudderham</t>
  </si>
  <si>
    <t>Quincy Jacqueme</t>
  </si>
  <si>
    <t>Casey Doohey</t>
  </si>
  <si>
    <t>Franz Terren</t>
  </si>
  <si>
    <t>Rena Robens</t>
  </si>
  <si>
    <t>Theobald Hathaway</t>
  </si>
  <si>
    <t>Barnard Hollow</t>
  </si>
  <si>
    <t>Aura Bruckner</t>
  </si>
  <si>
    <t>Rosaleen Frackiewicz</t>
  </si>
  <si>
    <t>Aldric Newman</t>
  </si>
  <si>
    <t>Emmaline Steadman</t>
  </si>
  <si>
    <t>Tristam Lafrentz</t>
  </si>
  <si>
    <t>Melinda Purser</t>
  </si>
  <si>
    <t>Iorgo Kinnar</t>
  </si>
  <si>
    <t>Oliy Thomasson</t>
  </si>
  <si>
    <t>Wyn Scutchin</t>
  </si>
  <si>
    <t>Kelcie Gaddes</t>
  </si>
  <si>
    <t>Burnard Coade</t>
  </si>
  <si>
    <t>Edgar Joburn</t>
  </si>
  <si>
    <t>Marley Canero</t>
  </si>
  <si>
    <t>Deane Sach</t>
  </si>
  <si>
    <t>Roman Deval</t>
  </si>
  <si>
    <t>Coraline Lane</t>
  </si>
  <si>
    <t>Jessi Broe</t>
  </si>
  <si>
    <t>Rudolph Ramalho</t>
  </si>
  <si>
    <t>Duff Fishpool</t>
  </si>
  <si>
    <t>Matthias Dinesen</t>
  </si>
  <si>
    <t>Connie Erie</t>
  </si>
  <si>
    <t>Bernardo Hazelhurst</t>
  </si>
  <si>
    <t>Rafaellle Largen</t>
  </si>
  <si>
    <t>Lombard McJerrow</t>
  </si>
  <si>
    <t>Ragnar Palumbo</t>
  </si>
  <si>
    <t>Gisella Woffinden</t>
  </si>
  <si>
    <t>Therese Dooley</t>
  </si>
  <si>
    <t>Anna-diana Stuchberry</t>
  </si>
  <si>
    <t>Seamus Screen</t>
  </si>
  <si>
    <t>Pam Maling</t>
  </si>
  <si>
    <t>Prinz Redholls</t>
  </si>
  <si>
    <t>Paulita Tuddenham</t>
  </si>
  <si>
    <t>Aguie Guppy</t>
  </si>
  <si>
    <t>Hugh Pigney</t>
  </si>
  <si>
    <t>Florry Bilbrey</t>
  </si>
  <si>
    <t>Sidney Leither</t>
  </si>
  <si>
    <t>Armin Sollitt</t>
  </si>
  <si>
    <t>Ariel Derrell</t>
  </si>
  <si>
    <t>Benedikta Dunn</t>
  </si>
  <si>
    <t>Brooks Cockburn</t>
  </si>
  <si>
    <t>Jackelyn Dahmel</t>
  </si>
  <si>
    <t>Claiborne Poplee</t>
  </si>
  <si>
    <t>Ingmar Cund</t>
  </si>
  <si>
    <t>Chrisy Kuzma</t>
  </si>
  <si>
    <t>Loni Cartmail</t>
  </si>
  <si>
    <t>Maximo Clemits</t>
  </si>
  <si>
    <t>Amil Carvill</t>
  </si>
  <si>
    <t>Kliment Sealy</t>
  </si>
  <si>
    <t>Lolly Bleiman</t>
  </si>
  <si>
    <t>Gennie Grady</t>
  </si>
  <si>
    <t>Sallie Hallgath</t>
  </si>
  <si>
    <t>Ethelin Mark</t>
  </si>
  <si>
    <t>Kial Mangon</t>
  </si>
  <si>
    <t>Beulah Applegarth</t>
  </si>
  <si>
    <t>Katine Bravington</t>
  </si>
  <si>
    <t>Carl Sleney</t>
  </si>
  <si>
    <t>Franni O'Loughnan</t>
  </si>
  <si>
    <t>Nowell Bryden</t>
  </si>
  <si>
    <t>Magdaia Burch</t>
  </si>
  <si>
    <t>Woody Bateson</t>
  </si>
  <si>
    <t>Gui Henden</t>
  </si>
  <si>
    <t>Derwin Jorcke</t>
  </si>
  <si>
    <t>Robers Martinon</t>
  </si>
  <si>
    <t>Abbott Salazar</t>
  </si>
  <si>
    <t>Trumaine Knappett</t>
  </si>
  <si>
    <t>Inessa Murphy</t>
  </si>
  <si>
    <t>Chantalle Villa</t>
  </si>
  <si>
    <t>Vanda Pirnie</t>
  </si>
  <si>
    <t>Fredrick Gillitt</t>
  </si>
  <si>
    <t>Wallas Harcarse</t>
  </si>
  <si>
    <t>Nikki Durtnel</t>
  </si>
  <si>
    <t>Alfie Gatman</t>
  </si>
  <si>
    <t>Gabriella Stannion</t>
  </si>
  <si>
    <t>Lottie Tease</t>
  </si>
  <si>
    <t>Brittan Fowlston</t>
  </si>
  <si>
    <t>Caprice Pyecroft</t>
  </si>
  <si>
    <t>Casey Dorrian</t>
  </si>
  <si>
    <t>Hyman Gawke</t>
  </si>
  <si>
    <t>Charita Prisk</t>
  </si>
  <si>
    <t>Garv Fowls</t>
  </si>
  <si>
    <t>Henriette Olek</t>
  </si>
  <si>
    <t>Bettine Kitchener</t>
  </si>
  <si>
    <t>Teresina Jerzycowski</t>
  </si>
  <si>
    <t>Toby Mockett</t>
  </si>
  <si>
    <t>Morgan Smith</t>
  </si>
  <si>
    <t>Alma Copping</t>
  </si>
  <si>
    <t>Orville Rankine</t>
  </si>
  <si>
    <t>Bay Chesswas</t>
  </si>
  <si>
    <t>Mikol Teasdale-Markie</t>
  </si>
  <si>
    <t>Scotty Tume</t>
  </si>
  <si>
    <t>Erv Pardey</t>
  </si>
  <si>
    <t>Gordon Worgan</t>
  </si>
  <si>
    <t>Fraze Maestro</t>
  </si>
  <si>
    <t>Sherlocke McBean</t>
  </si>
  <si>
    <t>Clarabelle Rugiero</t>
  </si>
  <si>
    <t>Celisse Idale</t>
  </si>
  <si>
    <t>Kareem Giblin</t>
  </si>
  <si>
    <t>Diann Truter</t>
  </si>
  <si>
    <t>Tammi Wibberley</t>
  </si>
  <si>
    <t>Pamelina Harbottle</t>
  </si>
  <si>
    <t>Veda Culwen</t>
  </si>
  <si>
    <t>Edouard Russam</t>
  </si>
  <si>
    <t>Lorita Kordes</t>
  </si>
  <si>
    <t>Brooks Haveline</t>
  </si>
  <si>
    <t>Davey Kliement</t>
  </si>
  <si>
    <t>Rance Maywood</t>
  </si>
  <si>
    <t>Benedetta Moogan</t>
  </si>
  <si>
    <t>Rivalee Souter</t>
  </si>
  <si>
    <t>Coleman Donaghy</t>
  </si>
  <si>
    <t>Georgeanne Potapczuk</t>
  </si>
  <si>
    <t>Consalve Edmeads</t>
  </si>
  <si>
    <t>Kimbra Beddoe</t>
  </si>
  <si>
    <t>Caldwell Buzzing</t>
  </si>
  <si>
    <t>Arvin Hyndson</t>
  </si>
  <si>
    <t>Nanny Trask</t>
  </si>
  <si>
    <t>Lief Cordner</t>
  </si>
  <si>
    <t>Anabella Whittlesey</t>
  </si>
  <si>
    <t>Jonas Gumbley</t>
  </si>
  <si>
    <t>Mic Belton</t>
  </si>
  <si>
    <t>Russ Halson</t>
  </si>
  <si>
    <t>Lauree Collisson</t>
  </si>
  <si>
    <t>Ezri Wayt</t>
  </si>
  <si>
    <t>Jaquelyn McFarlane</t>
  </si>
  <si>
    <t>Genevieve Simonetto</t>
  </si>
  <si>
    <t>Aline Le Barr</t>
  </si>
  <si>
    <t>Halli Wixey</t>
  </si>
  <si>
    <t>Sybil Tribbeck</t>
  </si>
  <si>
    <t>Cointon Goodson</t>
  </si>
  <si>
    <t>Lou Pyper</t>
  </si>
  <si>
    <t>Lucias McCreery</t>
  </si>
  <si>
    <t>Ethe Giffaut</t>
  </si>
  <si>
    <t>Curtis Schwandner</t>
  </si>
  <si>
    <t>Reed Glasscock</t>
  </si>
  <si>
    <t>Pauly Vannuccinii</t>
  </si>
  <si>
    <t>Zacharia Martusewicz</t>
  </si>
  <si>
    <t>Edlin Parkes</t>
  </si>
  <si>
    <t>Mathe Saich</t>
  </si>
  <si>
    <t>Clark Joynt</t>
  </si>
  <si>
    <t>Zahara Sedgman</t>
  </si>
  <si>
    <t>Isac Valsler</t>
  </si>
  <si>
    <t>Templeton Davies</t>
  </si>
  <si>
    <t>Adan Doghartie</t>
  </si>
  <si>
    <t>Tallulah Alekseev</t>
  </si>
  <si>
    <t>Rance Persey</t>
  </si>
  <si>
    <t>Petunia Swinbourne</t>
  </si>
  <si>
    <t>Glory Nutter</t>
  </si>
  <si>
    <t>Farlay Pellitt</t>
  </si>
  <si>
    <t>Koressa Burril</t>
  </si>
  <si>
    <t>Niall Joskowitz</t>
  </si>
  <si>
    <t>Jillana Garken</t>
  </si>
  <si>
    <t>Annalise Indruch</t>
  </si>
  <si>
    <t>Inez Constantinou</t>
  </si>
  <si>
    <t>Bettina Fothergill</t>
  </si>
  <si>
    <t>Felic Phinnis</t>
  </si>
  <si>
    <t>Dannie Hooks</t>
  </si>
  <si>
    <t>Jarid Tumbelty</t>
  </si>
  <si>
    <t>Corella Mowles</t>
  </si>
  <si>
    <t>Bartholomeus Gerhardt</t>
  </si>
  <si>
    <t>Alan Kennham</t>
  </si>
  <si>
    <t>Marietta Gladdish</t>
  </si>
  <si>
    <t>Misti Figg</t>
  </si>
  <si>
    <t>Nicky Hegge</t>
  </si>
  <si>
    <t>Hillyer Darthe</t>
  </si>
  <si>
    <t>See Blaisdale</t>
  </si>
  <si>
    <t>Ashby Goose</t>
  </si>
  <si>
    <t>Ki Gresswell</t>
  </si>
  <si>
    <t>Sigmund Moncaster</t>
  </si>
  <si>
    <t>Haywood Ransfield</t>
  </si>
  <si>
    <t>Evelina Jurisch</t>
  </si>
  <si>
    <t>Arvie Ilett</t>
  </si>
  <si>
    <t>Georgia Blunden</t>
  </si>
  <si>
    <t>Kevon Bax</t>
  </si>
  <si>
    <t>Ximenes Unsworth</t>
  </si>
  <si>
    <t>Jany Legerwood</t>
  </si>
  <si>
    <t>Timmie Holdron</t>
  </si>
  <si>
    <t>Octavius Lobe</t>
  </si>
  <si>
    <t>Catherine Bottomley</t>
  </si>
  <si>
    <t>Shara Norcliffe</t>
  </si>
  <si>
    <t>Dani Sarfati</t>
  </si>
  <si>
    <t>Spike Buxam</t>
  </si>
  <si>
    <t>Cooper Cote</t>
  </si>
  <si>
    <t>Ester Janek</t>
  </si>
  <si>
    <t>Augustus Falls</t>
  </si>
  <si>
    <t>Maisie Hagerty</t>
  </si>
  <si>
    <t>Minetta Keets</t>
  </si>
  <si>
    <t>Jeremy MacColm</t>
  </si>
  <si>
    <t>Wolf Pietroni</t>
  </si>
  <si>
    <t>Carma Barrand</t>
  </si>
  <si>
    <t>Royall Bricknall</t>
  </si>
  <si>
    <t>Katherine Blick</t>
  </si>
  <si>
    <t>Alyson Doxsey</t>
  </si>
  <si>
    <t>Bruis Kops</t>
  </si>
  <si>
    <t>Hilliard Corain</t>
  </si>
  <si>
    <t>Felizio Wondraschek</t>
  </si>
  <si>
    <t>Domini McEttigen</t>
  </si>
  <si>
    <t>Nani Frankiss</t>
  </si>
  <si>
    <t>Shayna Mohamed</t>
  </si>
  <si>
    <t>Gleda Gerwood</t>
  </si>
  <si>
    <t>Charmane Turville</t>
  </si>
  <si>
    <t>Cooper Poulson</t>
  </si>
  <si>
    <t>Erick Rawsthorne</t>
  </si>
  <si>
    <t>Dasya Gilliver</t>
  </si>
  <si>
    <t>Emmit Friar</t>
  </si>
  <si>
    <t>Jaime Elloway</t>
  </si>
  <si>
    <t>Ali Crow</t>
  </si>
  <si>
    <t>Thatch Simonich</t>
  </si>
  <si>
    <t>Daniela Revey</t>
  </si>
  <si>
    <t>Marj Oldershaw</t>
  </si>
  <si>
    <t>Chlo Durkin</t>
  </si>
  <si>
    <t>Janifer Vowdon</t>
  </si>
  <si>
    <t>Faber MacNish</t>
  </si>
  <si>
    <t>Jesus Maharry</t>
  </si>
  <si>
    <t>Harriot Soldner</t>
  </si>
  <si>
    <t>Diena Denkel</t>
  </si>
  <si>
    <t>Heath Ruusa</t>
  </si>
  <si>
    <t>Merrill Pentercost</t>
  </si>
  <si>
    <t>Adolph Wisedale</t>
  </si>
  <si>
    <t>Cornie Reina</t>
  </si>
  <si>
    <t>Clarinda Hellwing</t>
  </si>
  <si>
    <t>Tierney Bracci</t>
  </si>
  <si>
    <t>Chelsy Triggle</t>
  </si>
  <si>
    <t>Lek Batterbee</t>
  </si>
  <si>
    <t>Zenia Ruecastle</t>
  </si>
  <si>
    <t>Llywellyn Camelin</t>
  </si>
  <si>
    <t>Arman Haresnape</t>
  </si>
  <si>
    <t>Ardis Walbrook</t>
  </si>
  <si>
    <t>Shawn Samuel</t>
  </si>
  <si>
    <t>Mellie Lazonby</t>
  </si>
  <si>
    <t>Lonee Crafter</t>
  </si>
  <si>
    <t>Michal Gross</t>
  </si>
  <si>
    <t>Fletch Bardill</t>
  </si>
  <si>
    <t>Codi Cluer</t>
  </si>
  <si>
    <t>Adey Driscoll</t>
  </si>
  <si>
    <t>Colas Housley</t>
  </si>
  <si>
    <t>Arther Marunchak</t>
  </si>
  <si>
    <t>Ailene Faithorn</t>
  </si>
  <si>
    <t>Roddie Marchment</t>
  </si>
  <si>
    <t>Thorvald Whelband</t>
  </si>
  <si>
    <t>Abdul Foulds</t>
  </si>
  <si>
    <t>Eldon Simmans</t>
  </si>
  <si>
    <t>Rouvin Kift</t>
  </si>
  <si>
    <t>Pen Heineking</t>
  </si>
  <si>
    <t>Delilah Usmar</t>
  </si>
  <si>
    <t>Skippy Archanbault</t>
  </si>
  <si>
    <t>Darbee MacGillavery</t>
  </si>
  <si>
    <t>Annalee Mocquer</t>
  </si>
  <si>
    <t>Colin Cattini</t>
  </si>
  <si>
    <t>Artie Joutapaitis</t>
  </si>
  <si>
    <t>Brennan Franzetti</t>
  </si>
  <si>
    <t>Prescott Oakenfall</t>
  </si>
  <si>
    <t>Owen Ping</t>
  </si>
  <si>
    <t>Lowrance O' Mullan</t>
  </si>
  <si>
    <t>Jillayne Crisp</t>
  </si>
  <si>
    <t>Alika Mainson</t>
  </si>
  <si>
    <t>Cornall Frayling</t>
  </si>
  <si>
    <t>Jervis La Croce</t>
  </si>
  <si>
    <t>Arlette Beggs</t>
  </si>
  <si>
    <t>Jesus Pountney</t>
  </si>
  <si>
    <t>Josephina Gracey</t>
  </si>
  <si>
    <t>Ariadne McCaster</t>
  </si>
  <si>
    <t>Emma Czaja</t>
  </si>
  <si>
    <t>Shauna Antonietti</t>
  </si>
  <si>
    <t>Royce Wrangle</t>
  </si>
  <si>
    <t>Cherey Corneliussen</t>
  </si>
  <si>
    <t>Adelle Wattingham</t>
  </si>
  <si>
    <t>Sib Benyan</t>
  </si>
  <si>
    <t>Devin Mackiewicz</t>
  </si>
  <si>
    <t>Tabby Mangeon</t>
  </si>
  <si>
    <t>Westbrooke Samsin</t>
  </si>
  <si>
    <t>Rania Tumilson</t>
  </si>
  <si>
    <t>Cyrille Peres</t>
  </si>
  <si>
    <t>Findlay Balwin</t>
  </si>
  <si>
    <t>Ulrick Coppledike</t>
  </si>
  <si>
    <t>Roxanna Lynam</t>
  </si>
  <si>
    <t>Quinlan Beven</t>
  </si>
  <si>
    <t>Odella Clemmett</t>
  </si>
  <si>
    <t>Martguerita Vidineev</t>
  </si>
  <si>
    <t>Alexei Splevins</t>
  </si>
  <si>
    <t>Terri Romeuf</t>
  </si>
  <si>
    <t>Brynna Broinlich</t>
  </si>
  <si>
    <t>Lauree Rymmer</t>
  </si>
  <si>
    <t>Giralda Snowden</t>
  </si>
  <si>
    <t>Jon Course</t>
  </si>
  <si>
    <t>Laney Giamo</t>
  </si>
  <si>
    <t>Cobb Pranger</t>
  </si>
  <si>
    <t>Britt Dyte</t>
  </si>
  <si>
    <t>Arlin Grinov</t>
  </si>
  <si>
    <t>Guglielmo Conant</t>
  </si>
  <si>
    <t>Heida Wragge</t>
  </si>
  <si>
    <t>Pammi Tilbury</t>
  </si>
  <si>
    <t>Dyanne Alexandersson</t>
  </si>
  <si>
    <t>Jarib Fahrenbach</t>
  </si>
  <si>
    <t>Adoree Hasard</t>
  </si>
  <si>
    <t>Yolande Pitkaithly</t>
  </si>
  <si>
    <t>Bibby Rustman</t>
  </si>
  <si>
    <t>Albina Ivy</t>
  </si>
  <si>
    <t>Berty Yapp</t>
  </si>
  <si>
    <t>Dacey Lethcoe</t>
  </si>
  <si>
    <t>Adler Instock</t>
  </si>
  <si>
    <t>Donal Pomphrett</t>
  </si>
  <si>
    <t>Casi Du Fray</t>
  </si>
  <si>
    <t>Leopold Nutbean</t>
  </si>
  <si>
    <t>Isidor Corser</t>
  </si>
  <si>
    <t>Rycca Truswell</t>
  </si>
  <si>
    <t>Hashim Haskur</t>
  </si>
  <si>
    <t>Bobbee MacKinnon</t>
  </si>
  <si>
    <t>Erastus Kinloch</t>
  </si>
  <si>
    <t>Carolus Wagg</t>
  </si>
  <si>
    <t>Mendy Royan</t>
  </si>
  <si>
    <t>Cirillo Lutzmann</t>
  </si>
  <si>
    <t>Marc Keenor</t>
  </si>
  <si>
    <t>Fowler Chalice</t>
  </si>
  <si>
    <t>Moira Prisk</t>
  </si>
  <si>
    <t>Barrie Eagleton</t>
  </si>
  <si>
    <t>Gabriellia Maren</t>
  </si>
  <si>
    <t>Max Greenhall</t>
  </si>
  <si>
    <t>Beauregard Causton</t>
  </si>
  <si>
    <t>Ezra Winny</t>
  </si>
  <si>
    <t>Curtice Nelthrop</t>
  </si>
  <si>
    <t>Ermentrude Peller</t>
  </si>
  <si>
    <t>Massimo Pechard</t>
  </si>
  <si>
    <t>Deb Espinho</t>
  </si>
  <si>
    <t>Franciskus Grzegorzewski</t>
  </si>
  <si>
    <t>Jessalin Veljes</t>
  </si>
  <si>
    <t>Robb Huonic</t>
  </si>
  <si>
    <t>Garry Dedon</t>
  </si>
  <si>
    <t>Anthe Boobyer</t>
  </si>
  <si>
    <t>Claudian Renvoise</t>
  </si>
  <si>
    <t>Gray Spere</t>
  </si>
  <si>
    <t>Royce Tweedy</t>
  </si>
  <si>
    <t>Lorianna Glencrosche</t>
  </si>
  <si>
    <t>Michele Ivanusyev</t>
  </si>
  <si>
    <t>Dosi Cobbin</t>
  </si>
  <si>
    <t>Dulsea Balbeck</t>
  </si>
  <si>
    <t>Daile Lusted</t>
  </si>
  <si>
    <t>Blakeley Bowie</t>
  </si>
  <si>
    <t>Hermie Hundy</t>
  </si>
  <si>
    <t>Barbara Jobbins</t>
  </si>
  <si>
    <t>Ephrem Ruddiman</t>
  </si>
  <si>
    <t>Everard Jakubovitch</t>
  </si>
  <si>
    <t>Halette Dugald</t>
  </si>
  <si>
    <t>Ramsay Caplen</t>
  </si>
  <si>
    <t>Alica O'Fallowne</t>
  </si>
  <si>
    <t>Colby Durram</t>
  </si>
  <si>
    <t>Fania Urey</t>
  </si>
  <si>
    <t>Angel Willowby</t>
  </si>
  <si>
    <t>Vanya Abels</t>
  </si>
  <si>
    <t>Moll Hucknall</t>
  </si>
  <si>
    <t>Elissa Livick</t>
  </si>
  <si>
    <t>Chryste Besnardeau</t>
  </si>
  <si>
    <t>Merola Esilmon</t>
  </si>
  <si>
    <t>Brenn Enstone</t>
  </si>
  <si>
    <t>Otis Bidewel</t>
  </si>
  <si>
    <t>Jodi Winson</t>
  </si>
  <si>
    <t>Annnora Ranahan</t>
  </si>
  <si>
    <t>Judon Dominey</t>
  </si>
  <si>
    <t>Katerina Gellier</t>
  </si>
  <si>
    <t>Anitra Litherland</t>
  </si>
  <si>
    <t>Simonette Farguhar</t>
  </si>
  <si>
    <t>Gerladina Greep</t>
  </si>
  <si>
    <t>Gunner Jurasek</t>
  </si>
  <si>
    <t>Ronny Gatsby</t>
  </si>
  <si>
    <t>Sonny Isham</t>
  </si>
  <si>
    <t>Ronni Cleveley</t>
  </si>
  <si>
    <t>Mirabelle Caulwell</t>
  </si>
  <si>
    <t>Roanna Neighbour</t>
  </si>
  <si>
    <t>Illa Hadye</t>
  </si>
  <si>
    <t>Loralyn Jowsey</t>
  </si>
  <si>
    <t>Colas Foxcroft</t>
  </si>
  <si>
    <t>Vivi Swann</t>
  </si>
  <si>
    <t>Timothee Piercy</t>
  </si>
  <si>
    <t>Cleopatra Kerner</t>
  </si>
  <si>
    <t>Thebault Moakler</t>
  </si>
  <si>
    <t>Cecilio Fernier</t>
  </si>
  <si>
    <t>Wilt Stryde</t>
  </si>
  <si>
    <t>Ania Lidgett</t>
  </si>
  <si>
    <t>Leslie Goodlet</t>
  </si>
  <si>
    <t>Vanessa Wind</t>
  </si>
  <si>
    <t>Piper MacGiolla</t>
  </si>
  <si>
    <t>Thaxter Eagleston</t>
  </si>
  <si>
    <t>Carlie Tasker</t>
  </si>
  <si>
    <t>Grethel McAloren</t>
  </si>
  <si>
    <t>Standford Boorer</t>
  </si>
  <si>
    <t>Kevan Kobsch</t>
  </si>
  <si>
    <t>Nerta Sprowell</t>
  </si>
  <si>
    <t>Deanne Nicholes</t>
  </si>
  <si>
    <t>Luciano Brazur</t>
  </si>
  <si>
    <t>Zacharia Binton</t>
  </si>
  <si>
    <t>Kynthia Lemme</t>
  </si>
  <si>
    <t>Willis Adcocks</t>
  </si>
  <si>
    <t>Renaud Chalder</t>
  </si>
  <si>
    <t>Manda Vearncombe</t>
  </si>
  <si>
    <t>Ginger Dollard</t>
  </si>
  <si>
    <t>Pearla Spellicy</t>
  </si>
  <si>
    <t>Rodina Meaden</t>
  </si>
  <si>
    <t>Sigismondo Budnk</t>
  </si>
  <si>
    <t>Karel McCaskill</t>
  </si>
  <si>
    <t>Lurline Kupper</t>
  </si>
  <si>
    <t>Nettle Ion</t>
  </si>
  <si>
    <t>Hannis Desporte</t>
  </si>
  <si>
    <t>Hollis Ratcliff</t>
  </si>
  <si>
    <t>Darrel Screase</t>
  </si>
  <si>
    <t>Philis Tollett</t>
  </si>
  <si>
    <t>Charmion Blowfield</t>
  </si>
  <si>
    <t>Magdalena Jancar</t>
  </si>
  <si>
    <t>Alphonse Abelson</t>
  </si>
  <si>
    <t>Deonne Boullen</t>
  </si>
  <si>
    <t>Lexine Tregear</t>
  </si>
  <si>
    <t>Deana Carmen</t>
  </si>
  <si>
    <t>Tobias Leap</t>
  </si>
  <si>
    <t>Sandye Hixson</t>
  </si>
  <si>
    <t>Cassaundra Bamlett</t>
  </si>
  <si>
    <t>Gwendolen Ambrogioli</t>
  </si>
  <si>
    <t>Mercy Skylett</t>
  </si>
  <si>
    <t>Mercy Caulier</t>
  </si>
  <si>
    <t>Worthington Keeping</t>
  </si>
  <si>
    <t>Ilyse Cooling</t>
  </si>
  <si>
    <t>Thane Tall</t>
  </si>
  <si>
    <t>Baxy Martinson</t>
  </si>
  <si>
    <t>Yale Yoakley</t>
  </si>
  <si>
    <t>Opaline Settle</t>
  </si>
  <si>
    <t>Rurik Bengal</t>
  </si>
  <si>
    <t>Madalyn Wayne</t>
  </si>
  <si>
    <t>Paula Soltan</t>
  </si>
  <si>
    <t>Kimberley Sidney</t>
  </si>
  <si>
    <t>Rozalie Verchambre</t>
  </si>
  <si>
    <t>Nelly Gandar</t>
  </si>
  <si>
    <t>Jayme Haselwood</t>
  </si>
  <si>
    <t>Dorelle Dennington</t>
  </si>
  <si>
    <t>Mavis Tremmil</t>
  </si>
  <si>
    <t>Dunc Colliber</t>
  </si>
  <si>
    <t>Derwin Trewhela</t>
  </si>
  <si>
    <t>Ettie Zealander</t>
  </si>
  <si>
    <t>Willdon McGinney</t>
  </si>
  <si>
    <t>Bili Pairpoint</t>
  </si>
  <si>
    <t>971-205-0249</t>
  </si>
  <si>
    <t>587-456-6601</t>
  </si>
  <si>
    <t>197-660-7732</t>
  </si>
  <si>
    <t>402-819-2990</t>
  </si>
  <si>
    <t>113-208-8207</t>
  </si>
  <si>
    <t>980-499-2623</t>
  </si>
  <si>
    <t>500-318-4540</t>
  </si>
  <si>
    <t>132-349-0937</t>
  </si>
  <si>
    <t>209-266-8420</t>
  </si>
  <si>
    <t>392-290-2626</t>
  </si>
  <si>
    <t>417-754-3818</t>
  </si>
  <si>
    <t>662-638-5210</t>
  </si>
  <si>
    <t>866-618-9227</t>
  </si>
  <si>
    <t>894-464-3295</t>
  </si>
  <si>
    <t>897-578-9269</t>
  </si>
  <si>
    <t>972-590-0084</t>
  </si>
  <si>
    <t>728-967-7166</t>
  </si>
  <si>
    <t>971-174-7001</t>
  </si>
  <si>
    <t>640-147-6852</t>
  </si>
  <si>
    <t>421-383-6006</t>
  </si>
  <si>
    <t>258-183-7766</t>
  </si>
  <si>
    <t>446-790-5168</t>
  </si>
  <si>
    <t>686-678-9664</t>
  </si>
  <si>
    <t>879-347-4656</t>
  </si>
  <si>
    <t>769-974-8662</t>
  </si>
  <si>
    <t>957-314-2606</t>
  </si>
  <si>
    <t>256-114-2569</t>
  </si>
  <si>
    <t>859-115-4475</t>
  </si>
  <si>
    <t>987-470-4852</t>
  </si>
  <si>
    <t>397-852-6107</t>
  </si>
  <si>
    <t>664-890-7506</t>
  </si>
  <si>
    <t>214-414-8199</t>
  </si>
  <si>
    <t>209-239-5815</t>
  </si>
  <si>
    <t>129-232-6248</t>
  </si>
  <si>
    <t>156-922-9277</t>
  </si>
  <si>
    <t>675-255-8521</t>
  </si>
  <si>
    <t>304-253-9014</t>
  </si>
  <si>
    <t>849-280-7706</t>
  </si>
  <si>
    <t>527-610-6799</t>
  </si>
  <si>
    <t>540-591-9266</t>
  </si>
  <si>
    <t>837-911-2999</t>
  </si>
  <si>
    <t>644-689-9550</t>
  </si>
  <si>
    <t>676-574-0302</t>
  </si>
  <si>
    <t>122-981-2577</t>
  </si>
  <si>
    <t>206-390-1456</t>
  </si>
  <si>
    <t>989-670-5255</t>
  </si>
  <si>
    <t>701-879-3408</t>
  </si>
  <si>
    <t>944-891-7668</t>
  </si>
  <si>
    <t>739-623-1174</t>
  </si>
  <si>
    <t>472-485-7839</t>
  </si>
  <si>
    <t>218-749-7863</t>
  </si>
  <si>
    <t>463-321-1726</t>
  </si>
  <si>
    <t>643-385-6751</t>
  </si>
  <si>
    <t>607-147-1277</t>
  </si>
  <si>
    <t>202-395-5769</t>
  </si>
  <si>
    <t>133-139-9718</t>
  </si>
  <si>
    <t>756-704-0616</t>
  </si>
  <si>
    <t>708-378-1505</t>
  </si>
  <si>
    <t>558-445-9023</t>
  </si>
  <si>
    <t>527-743-6251</t>
  </si>
  <si>
    <t>820-993-4474</t>
  </si>
  <si>
    <t>535-283-9830</t>
  </si>
  <si>
    <t>967-851-9545</t>
  </si>
  <si>
    <t>119-324-8375</t>
  </si>
  <si>
    <t>162-472-0123</t>
  </si>
  <si>
    <t>206-620-4475</t>
  </si>
  <si>
    <t>931-628-5455</t>
  </si>
  <si>
    <t>950-278-0486</t>
  </si>
  <si>
    <t>879-723-1748</t>
  </si>
  <si>
    <t>687-452-0923</t>
  </si>
  <si>
    <t>243-546-5524</t>
  </si>
  <si>
    <t>630-348-8802</t>
  </si>
  <si>
    <t>199-480-2055</t>
  </si>
  <si>
    <t>184-523-9765</t>
  </si>
  <si>
    <t>678-503-7494</t>
  </si>
  <si>
    <t>821-947-7053</t>
  </si>
  <si>
    <t>438-191-2521</t>
  </si>
  <si>
    <t>800-637-3798</t>
  </si>
  <si>
    <t>201-958-1446</t>
  </si>
  <si>
    <t>460-869-3146</t>
  </si>
  <si>
    <t>450-762-0858</t>
  </si>
  <si>
    <t>883-846-3069</t>
  </si>
  <si>
    <t>489-466-1457</t>
  </si>
  <si>
    <t>659-614-2322</t>
  </si>
  <si>
    <t>661-627-5233</t>
  </si>
  <si>
    <t>746-960-2127</t>
  </si>
  <si>
    <t>651-360-6733</t>
  </si>
  <si>
    <t>240-425-3923</t>
  </si>
  <si>
    <t>881-520-6197</t>
  </si>
  <si>
    <t>543-538-4101</t>
  </si>
  <si>
    <t>470-451-4474</t>
  </si>
  <si>
    <t>215-805-6006</t>
  </si>
  <si>
    <t>194-340-7799</t>
  </si>
  <si>
    <t>383-104-4524</t>
  </si>
  <si>
    <t>752-524-6947</t>
  </si>
  <si>
    <t>267-163-7843</t>
  </si>
  <si>
    <t>359-318-0096</t>
  </si>
  <si>
    <t>137-265-3241</t>
  </si>
  <si>
    <t>932-187-2228</t>
  </si>
  <si>
    <t>804-721-9067</t>
  </si>
  <si>
    <t>999-196-8770</t>
  </si>
  <si>
    <t>611-508-5413</t>
  </si>
  <si>
    <t>771-543-2314</t>
  </si>
  <si>
    <t>275-299-0151</t>
  </si>
  <si>
    <t>134-952-5328</t>
  </si>
  <si>
    <t>871-181-7511</t>
  </si>
  <si>
    <t>145-856-4713</t>
  </si>
  <si>
    <t>381-149-6540</t>
  </si>
  <si>
    <t>270-340-6926</t>
  </si>
  <si>
    <t>957-190-2372</t>
  </si>
  <si>
    <t>522-982-0108</t>
  </si>
  <si>
    <t>374-121-9729</t>
  </si>
  <si>
    <t>667-218-5862</t>
  </si>
  <si>
    <t>136-646-3102</t>
  </si>
  <si>
    <t>899-145-2709</t>
  </si>
  <si>
    <t>939-266-2352</t>
  </si>
  <si>
    <t>360-865-2633</t>
  </si>
  <si>
    <t>690-273-0450</t>
  </si>
  <si>
    <t>188-159-9755</t>
  </si>
  <si>
    <t>225-433-5657</t>
  </si>
  <si>
    <t>536-564-3430</t>
  </si>
  <si>
    <t>403-540-5259</t>
  </si>
  <si>
    <t>178-327-9930</t>
  </si>
  <si>
    <t>577-239-7159</t>
  </si>
  <si>
    <t>107-917-3741</t>
  </si>
  <si>
    <t>114-981-6960</t>
  </si>
  <si>
    <t>117-456-6366</t>
  </si>
  <si>
    <t>993-974-9439</t>
  </si>
  <si>
    <t>972-433-6663</t>
  </si>
  <si>
    <t>549-178-1986</t>
  </si>
  <si>
    <t>720-477-4591</t>
  </si>
  <si>
    <t>252-696-7873</t>
  </si>
  <si>
    <t>325-304-8223</t>
  </si>
  <si>
    <t>652-757-9185</t>
  </si>
  <si>
    <t>668-782-9698</t>
  </si>
  <si>
    <t>861-904-0431</t>
  </si>
  <si>
    <t>724-787-9403</t>
  </si>
  <si>
    <t>361-485-0355</t>
  </si>
  <si>
    <t>417-624-0828</t>
  </si>
  <si>
    <t>677-642-3619</t>
  </si>
  <si>
    <t>189-405-0884</t>
  </si>
  <si>
    <t>726-170-6961</t>
  </si>
  <si>
    <t>907-510-6813</t>
  </si>
  <si>
    <t>494-292-3595</t>
  </si>
  <si>
    <t>854-714-9248</t>
  </si>
  <si>
    <t>201-454-0623</t>
  </si>
  <si>
    <t>960-267-2848</t>
  </si>
  <si>
    <t>619-777-8861</t>
  </si>
  <si>
    <t>631-803-0508</t>
  </si>
  <si>
    <t>321-382-3158</t>
  </si>
  <si>
    <t>701-581-1798</t>
  </si>
  <si>
    <t>924-666-8941</t>
  </si>
  <si>
    <t>478-662-4451</t>
  </si>
  <si>
    <t>231-787-2640</t>
  </si>
  <si>
    <t>941-972-2223</t>
  </si>
  <si>
    <t>937-188-6628</t>
  </si>
  <si>
    <t>692-232-5503</t>
  </si>
  <si>
    <t>722-820-3996</t>
  </si>
  <si>
    <t>699-633-7759</t>
  </si>
  <si>
    <t>437-442-0763</t>
  </si>
  <si>
    <t>578-747-8448</t>
  </si>
  <si>
    <t>674-917-3983</t>
  </si>
  <si>
    <t>295-782-7653</t>
  </si>
  <si>
    <t>137-517-8298</t>
  </si>
  <si>
    <t>548-618-5731</t>
  </si>
  <si>
    <t>755-427-4048</t>
  </si>
  <si>
    <t>481-918-4289</t>
  </si>
  <si>
    <t>353-698-2170</t>
  </si>
  <si>
    <t>834-796-6063</t>
  </si>
  <si>
    <t>356-802-9452</t>
  </si>
  <si>
    <t>771-850-6420</t>
  </si>
  <si>
    <t>471-919-2682</t>
  </si>
  <si>
    <t>722-946-4173</t>
  </si>
  <si>
    <t>460-417-1672</t>
  </si>
  <si>
    <t>765-728-1415</t>
  </si>
  <si>
    <t>851-449-4592</t>
  </si>
  <si>
    <t>917-530-7981</t>
  </si>
  <si>
    <t>140-242-6116</t>
  </si>
  <si>
    <t>899-122-1740</t>
  </si>
  <si>
    <t>189-752-6773</t>
  </si>
  <si>
    <t>741-804-2807</t>
  </si>
  <si>
    <t>347-323-1212</t>
  </si>
  <si>
    <t>193-440-8967</t>
  </si>
  <si>
    <t>636-348-3949</t>
  </si>
  <si>
    <t>910-700-0378</t>
  </si>
  <si>
    <t>348-835-7515</t>
  </si>
  <si>
    <t>833-459-4319</t>
  </si>
  <si>
    <t>372-630-3230</t>
  </si>
  <si>
    <t>790-927-3546</t>
  </si>
  <si>
    <t>798-770-5879</t>
  </si>
  <si>
    <t>892-404-7375</t>
  </si>
  <si>
    <t>901-333-3447</t>
  </si>
  <si>
    <t>646-826-7715</t>
  </si>
  <si>
    <t>412-477-4010</t>
  </si>
  <si>
    <t>443-449-0669</t>
  </si>
  <si>
    <t>960-183-0807</t>
  </si>
  <si>
    <t>810-981-0905</t>
  </si>
  <si>
    <t>123-189-7150</t>
  </si>
  <si>
    <t>170-269-3256</t>
  </si>
  <si>
    <t>206-343-0247</t>
  </si>
  <si>
    <t>214-699-4146</t>
  </si>
  <si>
    <t>213-964-5115</t>
  </si>
  <si>
    <t>763-648-5855</t>
  </si>
  <si>
    <t>910-787-6321</t>
  </si>
  <si>
    <t>326-745-7650</t>
  </si>
  <si>
    <t>879-339-0059</t>
  </si>
  <si>
    <t>732-992-6152</t>
  </si>
  <si>
    <t>101-432-3614</t>
  </si>
  <si>
    <t>797-545-5590</t>
  </si>
  <si>
    <t>890-909-4282</t>
  </si>
  <si>
    <t>423-200-9454</t>
  </si>
  <si>
    <t>234-618-0008</t>
  </si>
  <si>
    <t>148-826-0578</t>
  </si>
  <si>
    <t>972-346-2592</t>
  </si>
  <si>
    <t>434-750-6503</t>
  </si>
  <si>
    <t>392-350-3199</t>
  </si>
  <si>
    <t>264-323-7190</t>
  </si>
  <si>
    <t>471-207-6059</t>
  </si>
  <si>
    <t>102-500-2441</t>
  </si>
  <si>
    <t>408-779-9761</t>
  </si>
  <si>
    <t>140-882-2233</t>
  </si>
  <si>
    <t>407-908-7080</t>
  </si>
  <si>
    <t>189-379-0687</t>
  </si>
  <si>
    <t>151-918-5064</t>
  </si>
  <si>
    <t>994-431-9696</t>
  </si>
  <si>
    <t>704-538-8459</t>
  </si>
  <si>
    <t>419-280-9577</t>
  </si>
  <si>
    <t>162-351-5587</t>
  </si>
  <si>
    <t>178-744-4280</t>
  </si>
  <si>
    <t>530-913-4505</t>
  </si>
  <si>
    <t>111-787-4433</t>
  </si>
  <si>
    <t>108-139-0255</t>
  </si>
  <si>
    <t>550-979-8747</t>
  </si>
  <si>
    <t>481-985-6739</t>
  </si>
  <si>
    <t>396-387-0521</t>
  </si>
  <si>
    <t>490-797-3598</t>
  </si>
  <si>
    <t>990-381-8175</t>
  </si>
  <si>
    <t>624-859-0802</t>
  </si>
  <si>
    <t>352-497-7516</t>
  </si>
  <si>
    <t>759-966-8409</t>
  </si>
  <si>
    <t>360-188-4930</t>
  </si>
  <si>
    <t>569-451-5569</t>
  </si>
  <si>
    <t>720-918-2764</t>
  </si>
  <si>
    <t>499-279-0812</t>
  </si>
  <si>
    <t>113-514-8986</t>
  </si>
  <si>
    <t>116-413-9769</t>
  </si>
  <si>
    <t>528-511-3918</t>
  </si>
  <si>
    <t>836-936-1627</t>
  </si>
  <si>
    <t>867-138-3289</t>
  </si>
  <si>
    <t>239-386-2612</t>
  </si>
  <si>
    <t>731-749-1080</t>
  </si>
  <si>
    <t>179-717-2773</t>
  </si>
  <si>
    <t>117-186-1699</t>
  </si>
  <si>
    <t>203-710-5540</t>
  </si>
  <si>
    <t>136-989-0104</t>
  </si>
  <si>
    <t>323-763-1968</t>
  </si>
  <si>
    <t>175-447-0002</t>
  </si>
  <si>
    <t>316-433-7032</t>
  </si>
  <si>
    <t>274-707-2580</t>
  </si>
  <si>
    <t>886-819-9547</t>
  </si>
  <si>
    <t>539-298-1485</t>
  </si>
  <si>
    <t>303-628-1309</t>
  </si>
  <si>
    <t>198-173-3148</t>
  </si>
  <si>
    <t>374-631-3563</t>
  </si>
  <si>
    <t>897-420-7789</t>
  </si>
  <si>
    <t>922-434-1521</t>
  </si>
  <si>
    <t>175-722-7440</t>
  </si>
  <si>
    <t>677-669-6907</t>
  </si>
  <si>
    <t>225-635-4319</t>
  </si>
  <si>
    <t>300-828-5493</t>
  </si>
  <si>
    <t>912-705-1036</t>
  </si>
  <si>
    <t>160-211-7663</t>
  </si>
  <si>
    <t>630-159-1378</t>
  </si>
  <si>
    <t>313-611-1156</t>
  </si>
  <si>
    <t>926-188-2554</t>
  </si>
  <si>
    <t>771-970-1161</t>
  </si>
  <si>
    <t>158-899-1434</t>
  </si>
  <si>
    <t>856-529-7300</t>
  </si>
  <si>
    <t>188-336-4544</t>
  </si>
  <si>
    <t>758-722-8038</t>
  </si>
  <si>
    <t>980-696-9875</t>
  </si>
  <si>
    <t>925-188-4428</t>
  </si>
  <si>
    <t>543-114-5675</t>
  </si>
  <si>
    <t>417-262-7555</t>
  </si>
  <si>
    <t>663-862-0178</t>
  </si>
  <si>
    <t>411-669-5798</t>
  </si>
  <si>
    <t>102-296-5134</t>
  </si>
  <si>
    <t>446-917-2284</t>
  </si>
  <si>
    <t>937-700-4049</t>
  </si>
  <si>
    <t>205-107-8358</t>
  </si>
  <si>
    <t>215-119-5184</t>
  </si>
  <si>
    <t>185-611-4623</t>
  </si>
  <si>
    <t>821-332-2257</t>
  </si>
  <si>
    <t>707-172-4785</t>
  </si>
  <si>
    <t>315-477-8123</t>
  </si>
  <si>
    <t>522-814-0610</t>
  </si>
  <si>
    <t>445-301-0596</t>
  </si>
  <si>
    <t>522-707-7586</t>
  </si>
  <si>
    <t>980-401-1854</t>
  </si>
  <si>
    <t>782-838-0911</t>
  </si>
  <si>
    <t>563-475-4512</t>
  </si>
  <si>
    <t>434-810-8722</t>
  </si>
  <si>
    <t>435-989-9748</t>
  </si>
  <si>
    <t>279-274-8994</t>
  </si>
  <si>
    <t>315-677-1591</t>
  </si>
  <si>
    <t>715-431-2696</t>
  </si>
  <si>
    <t>240-361-5398</t>
  </si>
  <si>
    <t>800-241-3415</t>
  </si>
  <si>
    <t>391-289-3702</t>
  </si>
  <si>
    <t>327-322-2373</t>
  </si>
  <si>
    <t>851-978-5801</t>
  </si>
  <si>
    <t>689-672-0846</t>
  </si>
  <si>
    <t>727-322-9360</t>
  </si>
  <si>
    <t>967-784-1740</t>
  </si>
  <si>
    <t>236-610-0757</t>
  </si>
  <si>
    <t>678-166-9339</t>
  </si>
  <si>
    <t>889-221-7795</t>
  </si>
  <si>
    <t>848-662-1685</t>
  </si>
  <si>
    <t>901-601-9438</t>
  </si>
  <si>
    <t>929-913-7446</t>
  </si>
  <si>
    <t>680-654-2219</t>
  </si>
  <si>
    <t>240-942-0636</t>
  </si>
  <si>
    <t>321-412-2656</t>
  </si>
  <si>
    <t>899-130-1105</t>
  </si>
  <si>
    <t>377-821-4166</t>
  </si>
  <si>
    <t>257-759-8949</t>
  </si>
  <si>
    <t>114-441-7834</t>
  </si>
  <si>
    <t>634-293-5962</t>
  </si>
  <si>
    <t>448-928-6624</t>
  </si>
  <si>
    <t>141-414-5487</t>
  </si>
  <si>
    <t>444-601-3189</t>
  </si>
  <si>
    <t>792-175-5514</t>
  </si>
  <si>
    <t>926-681-9311</t>
  </si>
  <si>
    <t>857-465-3376</t>
  </si>
  <si>
    <t>466-363-7459</t>
  </si>
  <si>
    <t>864-252-2157</t>
  </si>
  <si>
    <t>135-805-3124</t>
  </si>
  <si>
    <t>952-200-0119</t>
  </si>
  <si>
    <t>424-216-6026</t>
  </si>
  <si>
    <t>585-767-9120</t>
  </si>
  <si>
    <t>270-385-7137</t>
  </si>
  <si>
    <t>246-754-6148</t>
  </si>
  <si>
    <t>252-538-5299</t>
  </si>
  <si>
    <t>576-176-3547</t>
  </si>
  <si>
    <t>360-849-5340</t>
  </si>
  <si>
    <t>101-637-0453</t>
  </si>
  <si>
    <t>653-464-9392</t>
  </si>
  <si>
    <t>927-271-6990</t>
  </si>
  <si>
    <t>547-876-2846</t>
  </si>
  <si>
    <t>249-572-2428</t>
  </si>
  <si>
    <t>490-915-7760</t>
  </si>
  <si>
    <t>319-129-5256</t>
  </si>
  <si>
    <t>580-823-1445</t>
  </si>
  <si>
    <t>348-402-8143</t>
  </si>
  <si>
    <t>169-694-2540</t>
  </si>
  <si>
    <t>239-105-2963</t>
  </si>
  <si>
    <t>356-274-7377</t>
  </si>
  <si>
    <t>903-317-7861</t>
  </si>
  <si>
    <t>218-633-0152</t>
  </si>
  <si>
    <t>327-799-4557</t>
  </si>
  <si>
    <t>122-513-7272</t>
  </si>
  <si>
    <t>203-275-2121</t>
  </si>
  <si>
    <t>734-644-7560</t>
  </si>
  <si>
    <t>509-299-4846</t>
  </si>
  <si>
    <t>207-773-6199</t>
  </si>
  <si>
    <t>835-812-4598</t>
  </si>
  <si>
    <t>654-789-0159</t>
  </si>
  <si>
    <t>744-595-5795</t>
  </si>
  <si>
    <t>285-358-4715</t>
  </si>
  <si>
    <t>581-946-8301</t>
  </si>
  <si>
    <t>551-823-4542</t>
  </si>
  <si>
    <t>329-118-6018</t>
  </si>
  <si>
    <t>180-736-0481</t>
  </si>
  <si>
    <t>408-817-6541</t>
  </si>
  <si>
    <t>441-755-7163</t>
  </si>
  <si>
    <t>260-363-7294</t>
  </si>
  <si>
    <t>182-874-2999</t>
  </si>
  <si>
    <t>443-619-1831</t>
  </si>
  <si>
    <t>789-606-3351</t>
  </si>
  <si>
    <t>123-105-1363</t>
  </si>
  <si>
    <t>402-543-4446</t>
  </si>
  <si>
    <t>965-283-1377</t>
  </si>
  <si>
    <t>202-296-5972</t>
  </si>
  <si>
    <t>821-471-5078</t>
  </si>
  <si>
    <t>534-844-6826</t>
  </si>
  <si>
    <t>746-489-0772</t>
  </si>
  <si>
    <t>512-706-8485</t>
  </si>
  <si>
    <t>103-285-2406</t>
  </si>
  <si>
    <t>982-360-8864</t>
  </si>
  <si>
    <t>483-937-0450</t>
  </si>
  <si>
    <t>348-938-0489</t>
  </si>
  <si>
    <t>138-453-4308</t>
  </si>
  <si>
    <t>821-983-2572</t>
  </si>
  <si>
    <t>431-492-1136</t>
  </si>
  <si>
    <t>354-322-5123</t>
  </si>
  <si>
    <t>365-824-6533</t>
  </si>
  <si>
    <t>157-448-0613</t>
  </si>
  <si>
    <t>968-684-8988</t>
  </si>
  <si>
    <t>167-347-2512</t>
  </si>
  <si>
    <t>457-732-0150</t>
  </si>
  <si>
    <t>924-134-2370</t>
  </si>
  <si>
    <t>520-982-0451</t>
  </si>
  <si>
    <t>654-455-7686</t>
  </si>
  <si>
    <t>587-231-0864</t>
  </si>
  <si>
    <t>237-844-6114</t>
  </si>
  <si>
    <t>447-553-3356</t>
  </si>
  <si>
    <t>947-907-0435</t>
  </si>
  <si>
    <t>131-914-7658</t>
  </si>
  <si>
    <t>161-448-4466</t>
  </si>
  <si>
    <t>910-604-4469</t>
  </si>
  <si>
    <t>319-878-0161</t>
  </si>
  <si>
    <t>628-649-5442</t>
  </si>
  <si>
    <t>141-335-8187</t>
  </si>
  <si>
    <t>195-688-7587</t>
  </si>
  <si>
    <t>860-837-5867</t>
  </si>
  <si>
    <t>205-165-1029</t>
  </si>
  <si>
    <t>435-877-6234</t>
  </si>
  <si>
    <t>628-988-3039</t>
  </si>
  <si>
    <t>376-322-3455</t>
  </si>
  <si>
    <t>637-937-1298</t>
  </si>
  <si>
    <t>515-825-4000</t>
  </si>
  <si>
    <t>790-360-0547</t>
  </si>
  <si>
    <t>681-327-3426</t>
  </si>
  <si>
    <t>894-608-0774</t>
  </si>
  <si>
    <t>677-384-3213</t>
  </si>
  <si>
    <t>236-586-8591</t>
  </si>
  <si>
    <t>612-143-7269</t>
  </si>
  <si>
    <t>393-131-2065</t>
  </si>
  <si>
    <t>754-908-4236</t>
  </si>
  <si>
    <t>239-337-4109</t>
  </si>
  <si>
    <t>469-728-4529</t>
  </si>
  <si>
    <t>560-297-4758</t>
  </si>
  <si>
    <t>318-553-2451</t>
  </si>
  <si>
    <t>879-196-8304</t>
  </si>
  <si>
    <t>705-396-7190</t>
  </si>
  <si>
    <t>253-186-8212</t>
  </si>
  <si>
    <t>266-946-5811</t>
  </si>
  <si>
    <t>321-897-0580</t>
  </si>
  <si>
    <t>142-476-2566</t>
  </si>
  <si>
    <t>119-934-0922</t>
  </si>
  <si>
    <t>651-784-4347</t>
  </si>
  <si>
    <t>547-378-5389</t>
  </si>
  <si>
    <t>371-388-3809</t>
  </si>
  <si>
    <t>931-228-6103</t>
  </si>
  <si>
    <t>551-201-6405</t>
  </si>
  <si>
    <t>414-685-3241</t>
  </si>
  <si>
    <t>723-954-9996</t>
  </si>
  <si>
    <t>733-425-4366</t>
  </si>
  <si>
    <t>185-465-1332</t>
  </si>
  <si>
    <t>960-442-3104</t>
  </si>
  <si>
    <t>315-331-9931</t>
  </si>
  <si>
    <t>168-735-7416</t>
  </si>
  <si>
    <t>785-188-1376</t>
  </si>
  <si>
    <t>921-416-1648</t>
  </si>
  <si>
    <t>378-724-7495</t>
  </si>
  <si>
    <t>107-933-5556</t>
  </si>
  <si>
    <t>690-141-3079</t>
  </si>
  <si>
    <t>294-396-7564</t>
  </si>
  <si>
    <t>732-653-8276</t>
  </si>
  <si>
    <t>909-911-7940</t>
  </si>
  <si>
    <t>118-506-4837</t>
  </si>
  <si>
    <t>522-751-7369</t>
  </si>
  <si>
    <t>813-691-1576</t>
  </si>
  <si>
    <t>145-891-6954</t>
  </si>
  <si>
    <t>796-352-2421</t>
  </si>
  <si>
    <t>626-961-1153</t>
  </si>
  <si>
    <t>638-649-7760</t>
  </si>
  <si>
    <t>892-169-8397</t>
  </si>
  <si>
    <t>707-555-1414</t>
  </si>
  <si>
    <t>387-759-4822</t>
  </si>
  <si>
    <t>472-231-3638</t>
  </si>
  <si>
    <t>192-599-8885</t>
  </si>
  <si>
    <t>171-436-7898</t>
  </si>
  <si>
    <t>538-244-1566</t>
  </si>
  <si>
    <t>383-749-0408</t>
  </si>
  <si>
    <t>324-906-3009</t>
  </si>
  <si>
    <t>881-660-1351</t>
  </si>
  <si>
    <t>310-397-0777</t>
  </si>
  <si>
    <t>790-826-9851</t>
  </si>
  <si>
    <t>419-207-7872</t>
  </si>
  <si>
    <t>891-289-4470</t>
  </si>
  <si>
    <t>824-861-9229</t>
  </si>
  <si>
    <t>397-707-9407</t>
  </si>
  <si>
    <t>952-218-9680</t>
  </si>
  <si>
    <t>162-134-5725</t>
  </si>
  <si>
    <t>106-798-5062</t>
  </si>
  <si>
    <t>172-764-5781</t>
  </si>
  <si>
    <t>817-320-6671</t>
  </si>
  <si>
    <t>487-234-9684</t>
  </si>
  <si>
    <t>255-574-0923</t>
  </si>
  <si>
    <t>196-511-3491</t>
  </si>
  <si>
    <t>103-844-3880</t>
  </si>
  <si>
    <t>720-118-6358</t>
  </si>
  <si>
    <t>862-424-5263</t>
  </si>
  <si>
    <t>591-424-3337</t>
  </si>
  <si>
    <t>709-483-6627</t>
  </si>
  <si>
    <t>403-238-6990</t>
  </si>
  <si>
    <t>187-726-5645</t>
  </si>
  <si>
    <t>473-332-2206</t>
  </si>
  <si>
    <t>629-832-4398</t>
  </si>
  <si>
    <t>671-755-1326</t>
  </si>
  <si>
    <t>765-805-0370</t>
  </si>
  <si>
    <t>583-517-8530</t>
  </si>
  <si>
    <t>706-151-6911</t>
  </si>
  <si>
    <t>351-551-4809</t>
  </si>
  <si>
    <t>901-950-9367</t>
  </si>
  <si>
    <t>829-531-9626</t>
  </si>
  <si>
    <t>746-408-7573</t>
  </si>
  <si>
    <t>606-234-1000</t>
  </si>
  <si>
    <t>919-173-9368</t>
  </si>
  <si>
    <t>518-113-1870</t>
  </si>
  <si>
    <t>734-315-2405</t>
  </si>
  <si>
    <t>527-393-4907</t>
  </si>
  <si>
    <t>332-670-0035</t>
  </si>
  <si>
    <t>603-180-4263</t>
  </si>
  <si>
    <t>965-583-1802</t>
  </si>
  <si>
    <t>692-989-5071</t>
  </si>
  <si>
    <t>419-413-5699</t>
  </si>
  <si>
    <t>516-185-4053</t>
  </si>
  <si>
    <t>512-263-2560</t>
  </si>
  <si>
    <t>519-136-1879</t>
  </si>
  <si>
    <t>479-478-4138</t>
  </si>
  <si>
    <t>595-548-2173</t>
  </si>
  <si>
    <t>581-895-9064</t>
  </si>
  <si>
    <t>539-259-0016</t>
  </si>
  <si>
    <t>597-491-1634</t>
  </si>
  <si>
    <t>195-368-0806</t>
  </si>
  <si>
    <t>502-513-6657</t>
  </si>
  <si>
    <t>807-958-7933</t>
  </si>
  <si>
    <t>983-187-7930</t>
  </si>
  <si>
    <t>692-855-5250</t>
  </si>
  <si>
    <t>334-945-7854</t>
  </si>
  <si>
    <t>813-803-8843</t>
  </si>
  <si>
    <t>155-416-6738</t>
  </si>
  <si>
    <t>603-291-0264</t>
  </si>
  <si>
    <t>805-270-3186</t>
  </si>
  <si>
    <t>944-991-4675</t>
  </si>
  <si>
    <t>584-376-0182</t>
  </si>
  <si>
    <t>157-745-6294</t>
  </si>
  <si>
    <t>412-153-7374</t>
  </si>
  <si>
    <t>772-143-3826</t>
  </si>
  <si>
    <t>210-997-9341</t>
  </si>
  <si>
    <t>366-930-2547</t>
  </si>
  <si>
    <t>699-756-2445</t>
  </si>
  <si>
    <t>804-184-2957</t>
  </si>
  <si>
    <t>589-357-3490</t>
  </si>
  <si>
    <t>903-556-1489</t>
  </si>
  <si>
    <t>451-756-6238</t>
  </si>
  <si>
    <t>732-252-2635</t>
  </si>
  <si>
    <t>180-966-6892</t>
  </si>
  <si>
    <t>542-851-6368</t>
  </si>
  <si>
    <t>961-281-5178</t>
  </si>
  <si>
    <t>861-118-0932</t>
  </si>
  <si>
    <t>806-347-1339</t>
  </si>
  <si>
    <t>736-964-8919</t>
  </si>
  <si>
    <t>752-315-0760</t>
  </si>
  <si>
    <t>670-962-1950</t>
  </si>
  <si>
    <t>963-437-8825</t>
  </si>
  <si>
    <t>585-306-7716</t>
  </si>
  <si>
    <t>932-842-2742</t>
  </si>
  <si>
    <t>693-537-0991</t>
  </si>
  <si>
    <t>775-201-2895</t>
  </si>
  <si>
    <t>682-690-0438</t>
  </si>
  <si>
    <t>759-670-4553</t>
  </si>
  <si>
    <t>513-657-9835</t>
  </si>
  <si>
    <t>529-732-7731</t>
  </si>
  <si>
    <t>948-762-3949</t>
  </si>
  <si>
    <t>794-877-7121</t>
  </si>
  <si>
    <t>464-460-5915</t>
  </si>
  <si>
    <t>311-734-2859</t>
  </si>
  <si>
    <t>571-958-5211</t>
  </si>
  <si>
    <t>425-927-8192</t>
  </si>
  <si>
    <t>510-292-8266</t>
  </si>
  <si>
    <t>578-384-8102</t>
  </si>
  <si>
    <t>444-918-1070</t>
  </si>
  <si>
    <t>712-929-0363</t>
  </si>
  <si>
    <t>268-171-7229</t>
  </si>
  <si>
    <t>683-858-3560</t>
  </si>
  <si>
    <t>290-105-3688</t>
  </si>
  <si>
    <t>866-757-9090</t>
  </si>
  <si>
    <t>202-745-4461</t>
  </si>
  <si>
    <t>919-153-9361</t>
  </si>
  <si>
    <t>536-555-6564</t>
  </si>
  <si>
    <t>308-935-1024</t>
  </si>
  <si>
    <t>325-280-9245</t>
  </si>
  <si>
    <t>130-178-1955</t>
  </si>
  <si>
    <t>896-117-6897</t>
  </si>
  <si>
    <t>189-770-4369</t>
  </si>
  <si>
    <t>562-510-8255</t>
  </si>
  <si>
    <t>259-909-6309</t>
  </si>
  <si>
    <t>439-173-1174</t>
  </si>
  <si>
    <t>526-986-1768</t>
  </si>
  <si>
    <t>601-587-6960</t>
  </si>
  <si>
    <t>553-382-2734</t>
  </si>
  <si>
    <t>423-409-3792</t>
  </si>
  <si>
    <t>944-741-5407</t>
  </si>
  <si>
    <t>891-476-7198</t>
  </si>
  <si>
    <t>843-924-6291</t>
  </si>
  <si>
    <t>847-532-6113</t>
  </si>
  <si>
    <t>516-355-2438</t>
  </si>
  <si>
    <t>877-244-2642</t>
  </si>
  <si>
    <t>881-597-2432</t>
  </si>
  <si>
    <t>601-994-5287</t>
  </si>
  <si>
    <t>671-162-1307</t>
  </si>
  <si>
    <t>221-729-7862</t>
  </si>
  <si>
    <t>538-325-3391</t>
  </si>
  <si>
    <t>226-981-7431</t>
  </si>
  <si>
    <t>530-428-0294</t>
  </si>
  <si>
    <t>790-748-4758</t>
  </si>
  <si>
    <t>716-447-7479</t>
  </si>
  <si>
    <t>180-713-4621</t>
  </si>
  <si>
    <t>591-950-0285</t>
  </si>
  <si>
    <t>196-703-1671</t>
  </si>
  <si>
    <t>351-925-1591</t>
  </si>
  <si>
    <t>841-836-3741</t>
  </si>
  <si>
    <t>744-805-0560</t>
  </si>
  <si>
    <t>256-898-4973</t>
  </si>
  <si>
    <t>476-541-0430</t>
  </si>
  <si>
    <t>535-490-3696</t>
  </si>
  <si>
    <t>474-187-6168</t>
  </si>
  <si>
    <t>333-296-1970</t>
  </si>
  <si>
    <t>217-751-1561</t>
  </si>
  <si>
    <t>939-595-1787</t>
  </si>
  <si>
    <t>705-740-6962</t>
  </si>
  <si>
    <t>640-602-4327</t>
  </si>
  <si>
    <t>598-790-4426</t>
  </si>
  <si>
    <t>261-325-7592</t>
  </si>
  <si>
    <t>513-429-3137</t>
  </si>
  <si>
    <t>649-649-8846</t>
  </si>
  <si>
    <t>884-176-1396</t>
  </si>
  <si>
    <t>316-263-5512</t>
  </si>
  <si>
    <t>453-474-3893</t>
  </si>
  <si>
    <t>580-531-7606</t>
  </si>
  <si>
    <t>855-331-4951</t>
  </si>
  <si>
    <t>207-349-0779</t>
  </si>
  <si>
    <t>143-618-1058</t>
  </si>
  <si>
    <t>740-927-9602</t>
  </si>
  <si>
    <t>269-943-7284</t>
  </si>
  <si>
    <t>327-455-4292</t>
  </si>
  <si>
    <t>965-999-7688</t>
  </si>
  <si>
    <t>367-820-8830</t>
  </si>
  <si>
    <t>213-537-7288</t>
  </si>
  <si>
    <t>162-950-1463</t>
  </si>
  <si>
    <t>130-886-3036</t>
  </si>
  <si>
    <t>949-956-3492</t>
  </si>
  <si>
    <t>281-595-7198</t>
  </si>
  <si>
    <t>117-859-4533</t>
  </si>
  <si>
    <t>442-401-1721</t>
  </si>
  <si>
    <t>945-256-4798</t>
  </si>
  <si>
    <t>881-735-3585</t>
  </si>
  <si>
    <t>301-663-3377</t>
  </si>
  <si>
    <t>212-795-3464</t>
  </si>
  <si>
    <t>758-693-9093</t>
  </si>
  <si>
    <t>688-469-7726</t>
  </si>
  <si>
    <t>750-235-6466</t>
  </si>
  <si>
    <t>329-851-4098</t>
  </si>
  <si>
    <t>332-152-8744</t>
  </si>
  <si>
    <t>698-787-0887</t>
  </si>
  <si>
    <t>494-380-0592</t>
  </si>
  <si>
    <t>550-734-1058</t>
  </si>
  <si>
    <t>710-510-0279</t>
  </si>
  <si>
    <t>531-612-8760</t>
  </si>
  <si>
    <t>429-376-8848</t>
  </si>
  <si>
    <t>519-312-7154</t>
  </si>
  <si>
    <t>559-487-4729</t>
  </si>
  <si>
    <t>466-755-9062</t>
  </si>
  <si>
    <t>206-122-6546</t>
  </si>
  <si>
    <t>731-934-0196</t>
  </si>
  <si>
    <t>700-489-3212</t>
  </si>
  <si>
    <t>336-871-7507</t>
  </si>
  <si>
    <t>152-550-7795</t>
  </si>
  <si>
    <t>707-647-4259</t>
  </si>
  <si>
    <t>172-853-2310</t>
  </si>
  <si>
    <t>795-981-7029</t>
  </si>
  <si>
    <t>401-203-3141</t>
  </si>
  <si>
    <t>905-905-6776</t>
  </si>
  <si>
    <t>358-877-2045</t>
  </si>
  <si>
    <t>538-473-9782</t>
  </si>
  <si>
    <t>155-426-1506</t>
  </si>
  <si>
    <t>552-356-4165</t>
  </si>
  <si>
    <t>910-532-7613</t>
  </si>
  <si>
    <t>285-525-2740</t>
  </si>
  <si>
    <t>787-540-6266</t>
  </si>
  <si>
    <t>310-774-3987</t>
  </si>
  <si>
    <t>156-258-3670</t>
  </si>
  <si>
    <t>624-555-3172</t>
  </si>
  <si>
    <t>934-895-8725</t>
  </si>
  <si>
    <t>813-771-4090</t>
  </si>
  <si>
    <t>187-378-4993</t>
  </si>
  <si>
    <t>826-920-6053</t>
  </si>
  <si>
    <t>925-121-0097</t>
  </si>
  <si>
    <t>254-687-9728</t>
  </si>
  <si>
    <t>112-474-4673</t>
  </si>
  <si>
    <t>131-951-9822</t>
  </si>
  <si>
    <t>929-269-3517</t>
  </si>
  <si>
    <t>919-967-8984</t>
  </si>
  <si>
    <t>468-764-8665</t>
  </si>
  <si>
    <t>487-838-8842</t>
  </si>
  <si>
    <t>784-516-4720</t>
  </si>
  <si>
    <t>641-533-1822</t>
  </si>
  <si>
    <t>326-869-4556</t>
  </si>
  <si>
    <t>359-939-0457</t>
  </si>
  <si>
    <t>628-170-9832</t>
  </si>
  <si>
    <t>517-332-4863</t>
  </si>
  <si>
    <t>442-653-9024</t>
  </si>
  <si>
    <t>699-929-1354</t>
  </si>
  <si>
    <t>713-561-4351</t>
  </si>
  <si>
    <t>828-687-7732</t>
  </si>
  <si>
    <t>865-502-2940</t>
  </si>
  <si>
    <t>349-189-2141</t>
  </si>
  <si>
    <t>996-377-9480</t>
  </si>
  <si>
    <t>106-743-8336</t>
  </si>
  <si>
    <t>276-131-0229</t>
  </si>
  <si>
    <t>544-878-4481</t>
  </si>
  <si>
    <t>556-404-3626</t>
  </si>
  <si>
    <t>341-169-4383</t>
  </si>
  <si>
    <t>707-233-0809</t>
  </si>
  <si>
    <t>793-618-5777</t>
  </si>
  <si>
    <t>401-850-3215</t>
  </si>
  <si>
    <t>730-886-4134</t>
  </si>
  <si>
    <t>522-823-9687</t>
  </si>
  <si>
    <t>785-378-6952</t>
  </si>
  <si>
    <t>295-407-0662</t>
  </si>
  <si>
    <t>189-974-2160</t>
  </si>
  <si>
    <t>304-133-1818</t>
  </si>
  <si>
    <t>249-277-9364</t>
  </si>
  <si>
    <t>980-887-2261</t>
  </si>
  <si>
    <t>966-631-1504</t>
  </si>
  <si>
    <t>221-429-7248</t>
  </si>
  <si>
    <t>750-629-1718</t>
  </si>
  <si>
    <t>926-865-0047</t>
  </si>
  <si>
    <t>663-454-2867</t>
  </si>
  <si>
    <t>384-418-3768</t>
  </si>
  <si>
    <t>820-840-9683</t>
  </si>
  <si>
    <t>115-695-5414</t>
  </si>
  <si>
    <t>429-116-3645</t>
  </si>
  <si>
    <t>886-190-2268</t>
  </si>
  <si>
    <t>503-296-8246</t>
  </si>
  <si>
    <t>222-566-9847</t>
  </si>
  <si>
    <t>460-607-1131</t>
  </si>
  <si>
    <t>142-673-5323</t>
  </si>
  <si>
    <t>940-338-9192</t>
  </si>
  <si>
    <t>861-927-9599</t>
  </si>
  <si>
    <t>645-380-3642</t>
  </si>
  <si>
    <t>231-531-7897</t>
  </si>
  <si>
    <t>618-527-0422</t>
  </si>
  <si>
    <t>350-909-9707</t>
  </si>
  <si>
    <t>817-598-9590</t>
  </si>
  <si>
    <t>363-176-2035</t>
  </si>
  <si>
    <t>811-508-9022</t>
  </si>
  <si>
    <t>675-445-1271</t>
  </si>
  <si>
    <t>226-611-2877</t>
  </si>
  <si>
    <t>912-383-3990</t>
  </si>
  <si>
    <t>849-681-0774</t>
  </si>
  <si>
    <t>639-688-3265</t>
  </si>
  <si>
    <t>524-381-1032</t>
  </si>
  <si>
    <t>766-209-4986</t>
  </si>
  <si>
    <t>887-172-4627</t>
  </si>
  <si>
    <t>571-208-2483</t>
  </si>
  <si>
    <t>567-975-6402</t>
  </si>
  <si>
    <t>672-158-8095</t>
  </si>
  <si>
    <t>411-103-7915</t>
  </si>
  <si>
    <t>248-252-0555</t>
  </si>
  <si>
    <t>777-356-2785</t>
  </si>
  <si>
    <t>913-748-3614</t>
  </si>
  <si>
    <t>503-428-3554</t>
  </si>
  <si>
    <t>555-732-2050</t>
  </si>
  <si>
    <t>669-849-2827</t>
  </si>
  <si>
    <t>946-179-8344</t>
  </si>
  <si>
    <t>243-653-9852</t>
  </si>
  <si>
    <t>813-809-7131</t>
  </si>
  <si>
    <t>108-231-5737</t>
  </si>
  <si>
    <t>835-268-5550</t>
  </si>
  <si>
    <t>457-408-5902</t>
  </si>
  <si>
    <t>267-920-7751</t>
  </si>
  <si>
    <t>660-333-5837</t>
  </si>
  <si>
    <t>669-504-0726</t>
  </si>
  <si>
    <t>576-510-3518</t>
  </si>
  <si>
    <t>949-105-2935</t>
  </si>
  <si>
    <t>603-949-6483</t>
  </si>
  <si>
    <t>216-736-6981</t>
  </si>
  <si>
    <t>309-453-9316</t>
  </si>
  <si>
    <t>943-411-7061</t>
  </si>
  <si>
    <t>847-993-4052</t>
  </si>
  <si>
    <t>812-174-9442</t>
  </si>
  <si>
    <t>966-581-6440</t>
  </si>
  <si>
    <t>389-770-7454</t>
  </si>
  <si>
    <t>173-535-1683</t>
  </si>
  <si>
    <t>314-272-0397</t>
  </si>
  <si>
    <t>620-171-8790</t>
  </si>
  <si>
    <t>931-549-7401</t>
  </si>
  <si>
    <t>856-585-6413</t>
  </si>
  <si>
    <t>465-406-3265</t>
  </si>
  <si>
    <t>174-584-3253</t>
  </si>
  <si>
    <t>409-421-1198</t>
  </si>
  <si>
    <t>232-724-2027</t>
  </si>
  <si>
    <t>101-346-2186</t>
  </si>
  <si>
    <t>501-519-6876</t>
  </si>
  <si>
    <t>568-353-9532</t>
  </si>
  <si>
    <t>690-787-4919</t>
  </si>
  <si>
    <t>275-488-7635</t>
  </si>
  <si>
    <t>372-608-7042</t>
  </si>
  <si>
    <t>543-937-1050</t>
  </si>
  <si>
    <t>249-166-7975</t>
  </si>
  <si>
    <t>611-392-2350</t>
  </si>
  <si>
    <t>816-312-7159</t>
  </si>
  <si>
    <t>704-811-5115</t>
  </si>
  <si>
    <t>899-735-6400</t>
  </si>
  <si>
    <t>688-118-2034</t>
  </si>
  <si>
    <t>524-873-9922</t>
  </si>
  <si>
    <t>112-621-6354</t>
  </si>
  <si>
    <t>361-957-9753</t>
  </si>
  <si>
    <t>518-548-0890</t>
  </si>
  <si>
    <t>650-847-9092</t>
  </si>
  <si>
    <t>903-702-6592</t>
  </si>
  <si>
    <t>177-563-3679</t>
  </si>
  <si>
    <t>677-527-6146</t>
  </si>
  <si>
    <t>970-635-3848</t>
  </si>
  <si>
    <t>990-762-1823</t>
  </si>
  <si>
    <t>583-150-3440</t>
  </si>
  <si>
    <t>590-708-9393</t>
  </si>
  <si>
    <t>188-229-0462</t>
  </si>
  <si>
    <t>323-426-5480</t>
  </si>
  <si>
    <t>959-427-8727</t>
  </si>
  <si>
    <t>209-988-6035</t>
  </si>
  <si>
    <t>655-533-9673</t>
  </si>
  <si>
    <t>261-251-9719</t>
  </si>
  <si>
    <t>473-828-8815</t>
  </si>
  <si>
    <t>401-325-0271</t>
  </si>
  <si>
    <t>851-140-1920</t>
  </si>
  <si>
    <t>894-957-8191</t>
  </si>
  <si>
    <t>543-318-6473</t>
  </si>
  <si>
    <t>866-847-5645</t>
  </si>
  <si>
    <t>277-362-4767</t>
  </si>
  <si>
    <t>148-421-7116</t>
  </si>
  <si>
    <t>813-904-6607</t>
  </si>
  <si>
    <t>909-203-8830</t>
  </si>
  <si>
    <t>932-909-5684</t>
  </si>
  <si>
    <t>979-693-9839</t>
  </si>
  <si>
    <t>561-152-7120</t>
  </si>
  <si>
    <t>513-444-2679</t>
  </si>
  <si>
    <t>784-599-3363</t>
  </si>
  <si>
    <t>239-989-1469</t>
  </si>
  <si>
    <t>872-845-1022</t>
  </si>
  <si>
    <t>404-469-4384</t>
  </si>
  <si>
    <t>702-967-4456</t>
  </si>
  <si>
    <t>878-823-0327</t>
  </si>
  <si>
    <t>131-913-4749</t>
  </si>
  <si>
    <t>696-238-0030</t>
  </si>
  <si>
    <t>557-814-8939</t>
  </si>
  <si>
    <t>599-823-2864</t>
  </si>
  <si>
    <t>819-607-5745</t>
  </si>
  <si>
    <t>428-533-5438</t>
  </si>
  <si>
    <t>963-355-8833</t>
  </si>
  <si>
    <t>403-594-8471</t>
  </si>
  <si>
    <t>214-669-0613</t>
  </si>
  <si>
    <t>191-773-1375</t>
  </si>
  <si>
    <t>319-419-7235</t>
  </si>
  <si>
    <t>995-725-1275</t>
  </si>
  <si>
    <t>727-509-9592</t>
  </si>
  <si>
    <t>709-629-5413</t>
  </si>
  <si>
    <t>225-109-5897</t>
  </si>
  <si>
    <t>220-565-0429</t>
  </si>
  <si>
    <t>129-524-2698</t>
  </si>
  <si>
    <t>457-747-6499</t>
  </si>
  <si>
    <t>748-428-6701</t>
  </si>
  <si>
    <t>873-510-3317</t>
  </si>
  <si>
    <t>433-579-6733</t>
  </si>
  <si>
    <t>863-585-5175</t>
  </si>
  <si>
    <t>889-206-4395</t>
  </si>
  <si>
    <t>458-986-2356</t>
  </si>
  <si>
    <t>629-304-3825</t>
  </si>
  <si>
    <t>265-321-2316</t>
  </si>
  <si>
    <t>804-990-6762</t>
  </si>
  <si>
    <t>744-353-0518</t>
  </si>
  <si>
    <t>522-774-0439</t>
  </si>
  <si>
    <t>766-152-0259</t>
  </si>
  <si>
    <t>947-259-1974</t>
  </si>
  <si>
    <t>873-384-4537</t>
  </si>
  <si>
    <t>479-556-3669</t>
  </si>
  <si>
    <t>307-311-1128</t>
  </si>
  <si>
    <t>855-800-8408</t>
  </si>
  <si>
    <t>766-166-7045</t>
  </si>
  <si>
    <t>478-277-9259</t>
  </si>
  <si>
    <t>425-493-7723</t>
  </si>
  <si>
    <t>676-972-6717</t>
  </si>
  <si>
    <t>387-775-9529</t>
  </si>
  <si>
    <t>771-133-2810</t>
  </si>
  <si>
    <t>903-774-1784</t>
  </si>
  <si>
    <t>979-236-1208</t>
  </si>
  <si>
    <t>715-949-8684</t>
  </si>
  <si>
    <t>849-735-6407</t>
  </si>
  <si>
    <t>580-521-9732</t>
  </si>
  <si>
    <t>988-907-1799</t>
  </si>
  <si>
    <t>379-927-0359</t>
  </si>
  <si>
    <t>922-558-7656</t>
  </si>
  <si>
    <t>364-969-1007</t>
  </si>
  <si>
    <t>602-416-2768</t>
  </si>
  <si>
    <t>402-360-0636</t>
  </si>
  <si>
    <t>516-585-3786</t>
  </si>
  <si>
    <t>626-639-4730</t>
  </si>
  <si>
    <t>805-322-6719</t>
  </si>
  <si>
    <t>156-459-8078</t>
  </si>
  <si>
    <t>267-646-5715</t>
  </si>
  <si>
    <t>620-385-4902</t>
  </si>
  <si>
    <t>416-143-6369</t>
  </si>
  <si>
    <t>324-384-0110</t>
  </si>
  <si>
    <t>222-319-1656</t>
  </si>
  <si>
    <t>464-657-3949</t>
  </si>
  <si>
    <t>471-272-5392</t>
  </si>
  <si>
    <t>305-962-6084</t>
  </si>
  <si>
    <t>460-984-9577</t>
  </si>
  <si>
    <t>138-137-0001</t>
  </si>
  <si>
    <t>764-457-7203</t>
  </si>
  <si>
    <t>479-618-9743</t>
  </si>
  <si>
    <t>820-648-9814</t>
  </si>
  <si>
    <t>730-202-7548</t>
  </si>
  <si>
    <t>227-365-8429</t>
  </si>
  <si>
    <t>906-250-1872</t>
  </si>
  <si>
    <t>635-548-8238</t>
  </si>
  <si>
    <t>505-297-0682</t>
  </si>
  <si>
    <t>814-315-2607</t>
  </si>
  <si>
    <t>558-696-6054</t>
  </si>
  <si>
    <t>761-531-1144</t>
  </si>
  <si>
    <t>677-586-3580</t>
  </si>
  <si>
    <t>556-555-3222</t>
  </si>
  <si>
    <t>100-312-8597</t>
  </si>
  <si>
    <t>462-874-9459</t>
  </si>
  <si>
    <t>523-359-5665</t>
  </si>
  <si>
    <t>996-904-5834</t>
  </si>
  <si>
    <t>340-419-6883</t>
  </si>
  <si>
    <t>793-496-4347</t>
  </si>
  <si>
    <t>789-521-9697</t>
  </si>
  <si>
    <t>178-691-8725</t>
  </si>
  <si>
    <t>328-896-7510</t>
  </si>
  <si>
    <t>232-643-5589</t>
  </si>
  <si>
    <t>582-717-4979</t>
  </si>
  <si>
    <t>151-603-3893</t>
  </si>
  <si>
    <t>852-834-7580</t>
  </si>
  <si>
    <t>892-740-7947</t>
  </si>
  <si>
    <t>972-907-4774</t>
  </si>
  <si>
    <t>837-826-1523</t>
  </si>
  <si>
    <t>652-626-1966</t>
  </si>
  <si>
    <t>953-925-9949</t>
  </si>
  <si>
    <t>922-868-8967</t>
  </si>
  <si>
    <t>148-523-4212</t>
  </si>
  <si>
    <t>658-510-5414</t>
  </si>
  <si>
    <t>360-114-7515</t>
  </si>
  <si>
    <t>135-612-1331</t>
  </si>
  <si>
    <t>190-158-0003</t>
  </si>
  <si>
    <t>583-703-8959</t>
  </si>
  <si>
    <t>494-116-7679</t>
  </si>
  <si>
    <t>734-302-1067</t>
  </si>
  <si>
    <t>883-515-7518</t>
  </si>
  <si>
    <t>305-226-6517</t>
  </si>
  <si>
    <t>816-270-9724</t>
  </si>
  <si>
    <t>543-121-8479</t>
  </si>
  <si>
    <t>733-422-0360</t>
  </si>
  <si>
    <t>287-716-4062</t>
  </si>
  <si>
    <t>106-145-7605</t>
  </si>
  <si>
    <t>577-409-8088</t>
  </si>
  <si>
    <t>546-582-2152</t>
  </si>
  <si>
    <t>427-982-6270</t>
  </si>
  <si>
    <t>631-674-8855</t>
  </si>
  <si>
    <t>308-708-4911</t>
  </si>
  <si>
    <t>409-136-6665</t>
  </si>
  <si>
    <t>538-949-4789</t>
  </si>
  <si>
    <t>264-135-1711</t>
  </si>
  <si>
    <t>655-917-1615</t>
  </si>
  <si>
    <t>987-933-1783</t>
  </si>
  <si>
    <t>579-700-5498</t>
  </si>
  <si>
    <t>744-845-2323</t>
  </si>
  <si>
    <t>472-509-6321</t>
  </si>
  <si>
    <t>121-384-0776</t>
  </si>
  <si>
    <t>101-216-1068</t>
  </si>
  <si>
    <t>947-799-3702</t>
  </si>
  <si>
    <t>268-447-6625</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</si>
  <si>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</si>
  <si>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</si>
  <si>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</si>
  <si>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</si>
  <si>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</si>
  <si>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</si>
  <si>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</si>
  <si>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</si>
  <si>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</si>
  <si>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</si>
  <si>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</si>
  <si>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</si>
  <si>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</si>
  <si>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</si>
  <si>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</si>
  <si>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</si>
  <si>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</si>
  <si>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</si>
  <si>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</si>
  <si>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</si>
  <si>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</si>
  <si>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</si>
  <si>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</si>
  <si>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</si>
  <si>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</si>
  <si>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C0026</t>
  </si>
  <si>
    <t>C0027</t>
  </si>
  <si>
    <t>C0028</t>
  </si>
  <si>
    <t>C0029</t>
  </si>
  <si>
    <t>C0030</t>
  </si>
  <si>
    <t>C0031</t>
  </si>
  <si>
    <t>C0032</t>
  </si>
  <si>
    <t>C0033</t>
  </si>
  <si>
    <t>C0034</t>
  </si>
  <si>
    <t>C0035</t>
  </si>
  <si>
    <t>C0036</t>
  </si>
  <si>
    <t>C0037</t>
  </si>
  <si>
    <t>C0038</t>
  </si>
  <si>
    <t>C0039</t>
  </si>
  <si>
    <t>C0040</t>
  </si>
  <si>
    <t>C0041</t>
  </si>
  <si>
    <t>C0042</t>
  </si>
  <si>
    <t>C0043</t>
  </si>
  <si>
    <t>C0044</t>
  </si>
  <si>
    <t>C0045</t>
  </si>
  <si>
    <t>C0046</t>
  </si>
  <si>
    <t>C0047</t>
  </si>
  <si>
    <t>C0048</t>
  </si>
  <si>
    <t>C0049</t>
  </si>
  <si>
    <t>C0050</t>
  </si>
  <si>
    <t>C0051</t>
  </si>
  <si>
    <t>C0052</t>
  </si>
  <si>
    <t>C0053</t>
  </si>
  <si>
    <t>C0054</t>
  </si>
  <si>
    <t>C0055</t>
  </si>
  <si>
    <t>C0056</t>
  </si>
  <si>
    <t>C0057</t>
  </si>
  <si>
    <t>C0058</t>
  </si>
  <si>
    <t>C0059</t>
  </si>
  <si>
    <t>C0060</t>
  </si>
  <si>
    <t>C0061</t>
  </si>
  <si>
    <t>C0062</t>
  </si>
  <si>
    <t>C0063</t>
  </si>
  <si>
    <t>C0064</t>
  </si>
  <si>
    <t>C0065</t>
  </si>
  <si>
    <t>C0066</t>
  </si>
  <si>
    <t>C0067</t>
  </si>
  <si>
    <t>C0068</t>
  </si>
  <si>
    <t>C0069</t>
  </si>
  <si>
    <t>C0070</t>
  </si>
  <si>
    <t>C0071</t>
  </si>
  <si>
    <t>C0072</t>
  </si>
  <si>
    <t>C0073</t>
  </si>
  <si>
    <t>C0074</t>
  </si>
  <si>
    <t>C0075</t>
  </si>
  <si>
    <t>C0076</t>
  </si>
  <si>
    <t>C0077</t>
  </si>
  <si>
    <t>C0078</t>
  </si>
  <si>
    <t>C0079</t>
  </si>
  <si>
    <t>C0080</t>
  </si>
  <si>
    <t>C0081</t>
  </si>
  <si>
    <t>C0082</t>
  </si>
  <si>
    <t>C0083</t>
  </si>
  <si>
    <t>C0084</t>
  </si>
  <si>
    <t>C0085</t>
  </si>
  <si>
    <t>C0086</t>
  </si>
  <si>
    <t>C0087</t>
  </si>
  <si>
    <t>C0088</t>
  </si>
  <si>
    <t>C0089</t>
  </si>
  <si>
    <t>C0090</t>
  </si>
  <si>
    <t>C0091</t>
  </si>
  <si>
    <t>C0092</t>
  </si>
  <si>
    <t>C0093</t>
  </si>
  <si>
    <t>C0094</t>
  </si>
  <si>
    <t>C0095</t>
  </si>
  <si>
    <t>C0096</t>
  </si>
  <si>
    <t>C0097</t>
  </si>
  <si>
    <t>C0098</t>
  </si>
  <si>
    <t>C0099</t>
  </si>
  <si>
    <t>C0100</t>
  </si>
  <si>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</si>
  <si>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</si>
  <si>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</si>
  <si>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</si>
  <si>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</si>
  <si>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</si>
  <si>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</si>
  <si>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</si>
  <si>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</si>
  <si>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</si>
  <si>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</si>
  <si>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</si>
  <si>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</si>
  <si>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</si>
  <si>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</si>
  <si>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</si>
  <si>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</si>
  <si>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</si>
  <si>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</si>
  <si>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</si>
  <si>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</si>
  <si>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</si>
  <si>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</si>
  <si>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</si>
  <si>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</si>
  <si>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</si>
  <si>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</si>
  <si>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</si>
  <si>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</si>
  <si>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</si>
  <si>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</si>
  <si>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</si>
  <si>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</si>
  <si>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C0134</t>
  </si>
  <si>
    <t>C0135</t>
  </si>
  <si>
    <t>C0136</t>
  </si>
  <si>
    <t>C0137</t>
  </si>
  <si>
    <t>C0138</t>
  </si>
  <si>
    <t>C0139</t>
  </si>
  <si>
    <t>C0140</t>
  </si>
  <si>
    <t>C0141</t>
  </si>
  <si>
    <t>C0142</t>
  </si>
  <si>
    <t>C0143</t>
  </si>
  <si>
    <t>C0144</t>
  </si>
  <si>
    <t>C0145</t>
  </si>
  <si>
    <t>C0146</t>
  </si>
  <si>
    <t>C0147</t>
  </si>
  <si>
    <t>C0148</t>
  </si>
  <si>
    <t>C0149</t>
  </si>
  <si>
    <t>C0150</t>
  </si>
  <si>
    <t>C0151</t>
  </si>
  <si>
    <t>C0152</t>
  </si>
  <si>
    <t>C0153</t>
  </si>
  <si>
    <t>C0154</t>
  </si>
  <si>
    <t>C0155</t>
  </si>
  <si>
    <t>C0156</t>
  </si>
  <si>
    <t>C0157</t>
  </si>
  <si>
    <t>C0158</t>
  </si>
  <si>
    <t>C0159</t>
  </si>
  <si>
    <t>C0160</t>
  </si>
  <si>
    <t>C0161</t>
  </si>
  <si>
    <t>C0162</t>
  </si>
  <si>
    <t>C0163</t>
  </si>
  <si>
    <t>C0164</t>
  </si>
  <si>
    <t>C0165</t>
  </si>
  <si>
    <t>C0166</t>
  </si>
  <si>
    <t>C0167</t>
  </si>
  <si>
    <t>C0168</t>
  </si>
  <si>
    <t>C0169</t>
  </si>
  <si>
    <t>C0170</t>
  </si>
  <si>
    <t>C0171</t>
  </si>
  <si>
    <t>C0172</t>
  </si>
  <si>
    <t>C0173</t>
  </si>
  <si>
    <t>C0174</t>
  </si>
  <si>
    <t>C0175</t>
  </si>
  <si>
    <t>C0176</t>
  </si>
  <si>
    <t>C0177</t>
  </si>
  <si>
    <t>C0178</t>
  </si>
  <si>
    <t>C0179</t>
  </si>
  <si>
    <t>C0180</t>
  </si>
  <si>
    <t>C0181</t>
  </si>
  <si>
    <t>C0182</t>
  </si>
  <si>
    <t>C0183</t>
  </si>
  <si>
    <t>C0184</t>
  </si>
  <si>
    <t>C0185</t>
  </si>
  <si>
    <t>C0186</t>
  </si>
  <si>
    <t>C0187</t>
  </si>
  <si>
    <t>C0188</t>
  </si>
  <si>
    <t>C0189</t>
  </si>
  <si>
    <t>C0190</t>
  </si>
  <si>
    <t>C0191</t>
  </si>
  <si>
    <t>C0192</t>
  </si>
  <si>
    <t>C0193</t>
  </si>
  <si>
    <t>C0194</t>
  </si>
  <si>
    <t>C0195</t>
  </si>
  <si>
    <t>C0196</t>
  </si>
  <si>
    <t>C0197</t>
  </si>
  <si>
    <t>C0198</t>
  </si>
  <si>
    <t>C0199</t>
  </si>
  <si>
    <t>C0200</t>
  </si>
  <si>
    <t>C0201</t>
  </si>
  <si>
    <t>C0202</t>
  </si>
  <si>
    <t>C0203</t>
  </si>
  <si>
    <t>C0204</t>
  </si>
  <si>
    <t>C0205</t>
  </si>
  <si>
    <t>C0206</t>
  </si>
  <si>
    <t>C0207</t>
  </si>
  <si>
    <t>C0208</t>
  </si>
  <si>
    <t>C0209</t>
  </si>
  <si>
    <t>C0210</t>
  </si>
  <si>
    <t>C0211</t>
  </si>
  <si>
    <t>C0212</t>
  </si>
  <si>
    <t>C0213</t>
  </si>
  <si>
    <t>C0214</t>
  </si>
  <si>
    <t>C0215</t>
  </si>
  <si>
    <t>C0216</t>
  </si>
  <si>
    <t>C0217</t>
  </si>
  <si>
    <t>C0218</t>
  </si>
  <si>
    <t>C0219</t>
  </si>
  <si>
    <t>C0220</t>
  </si>
  <si>
    <t>C0221</t>
  </si>
  <si>
    <t>C0222</t>
  </si>
  <si>
    <t>C0223</t>
  </si>
  <si>
    <t>C0224</t>
  </si>
  <si>
    <t>C0225</t>
  </si>
  <si>
    <t>C0226</t>
  </si>
  <si>
    <t>C0227</t>
  </si>
  <si>
    <t>C0228</t>
  </si>
  <si>
    <t>C0229</t>
  </si>
  <si>
    <t>C0230</t>
  </si>
  <si>
    <t>C0231</t>
  </si>
  <si>
    <t>C0232</t>
  </si>
  <si>
    <t>C0233</t>
  </si>
  <si>
    <t>C0234</t>
  </si>
  <si>
    <t>C0235</t>
  </si>
  <si>
    <t>C0236</t>
  </si>
  <si>
    <t>C0237</t>
  </si>
  <si>
    <t>C0238</t>
  </si>
  <si>
    <t>C0239</t>
  </si>
  <si>
    <t>C0240</t>
  </si>
  <si>
    <t>C0241</t>
  </si>
  <si>
    <t>C0242</t>
  </si>
  <si>
    <t>C0243</t>
  </si>
  <si>
    <t>C0244</t>
  </si>
  <si>
    <t>C0245</t>
  </si>
  <si>
    <t>C0246</t>
  </si>
  <si>
    <t>C0247</t>
  </si>
  <si>
    <t>C0248</t>
  </si>
  <si>
    <t>C0249</t>
  </si>
  <si>
    <t>C0250</t>
  </si>
  <si>
    <t>C0251</t>
  </si>
  <si>
    <t>C0252</t>
  </si>
  <si>
    <t>C0253</t>
  </si>
  <si>
    <t>C0254</t>
  </si>
  <si>
    <t>C0255</t>
  </si>
  <si>
    <t>C0256</t>
  </si>
  <si>
    <t>C0257</t>
  </si>
  <si>
    <t>C0258</t>
  </si>
  <si>
    <t>C0259</t>
  </si>
  <si>
    <t>C0260</t>
  </si>
  <si>
    <t>C0261</t>
  </si>
  <si>
    <t>C0262</t>
  </si>
  <si>
    <t>C0263</t>
  </si>
  <si>
    <t>C0264</t>
  </si>
  <si>
    <t>C0265</t>
  </si>
  <si>
    <t>C0266</t>
  </si>
  <si>
    <t>C0267</t>
  </si>
  <si>
    <t>C0268</t>
  </si>
  <si>
    <t>C0269</t>
  </si>
  <si>
    <t>C0270</t>
  </si>
  <si>
    <t>C0271</t>
  </si>
  <si>
    <t>C0272</t>
  </si>
  <si>
    <t>C0273</t>
  </si>
  <si>
    <t>C0274</t>
  </si>
  <si>
    <t>C0275</t>
  </si>
  <si>
    <t>C0276</t>
  </si>
  <si>
    <t>C0277</t>
  </si>
  <si>
    <t>C0278</t>
  </si>
  <si>
    <t>C0279</t>
  </si>
  <si>
    <t>C0280</t>
  </si>
  <si>
    <t>C0281</t>
  </si>
  <si>
    <t>C0282</t>
  </si>
  <si>
    <t>C0283</t>
  </si>
  <si>
    <t>C0284</t>
  </si>
  <si>
    <t>C0285</t>
  </si>
  <si>
    <t>C0286</t>
  </si>
  <si>
    <t>C0287</t>
  </si>
  <si>
    <t>C0288</t>
  </si>
  <si>
    <t>C0289</t>
  </si>
  <si>
    <t>C0290</t>
  </si>
  <si>
    <t>C0291</t>
  </si>
  <si>
    <t>C0292</t>
  </si>
  <si>
    <t>C0293</t>
  </si>
  <si>
    <t>C0294</t>
  </si>
  <si>
    <t>C0295</t>
  </si>
  <si>
    <t>C0296</t>
  </si>
  <si>
    <t>C0297</t>
  </si>
  <si>
    <t>C0298</t>
  </si>
  <si>
    <t>C0299</t>
  </si>
  <si>
    <t>C0300</t>
  </si>
  <si>
    <t>C0301</t>
  </si>
  <si>
    <t>C0302</t>
  </si>
  <si>
    <t>C0303</t>
  </si>
  <si>
    <t>C0304</t>
  </si>
  <si>
    <t>C0305</t>
  </si>
  <si>
    <t>C0306</t>
  </si>
  <si>
    <t>C0307</t>
  </si>
  <si>
    <t>C0308</t>
  </si>
  <si>
    <t>C0309</t>
  </si>
  <si>
    <t>C0310</t>
  </si>
  <si>
    <t>C0311</t>
  </si>
  <si>
    <t>C0312</t>
  </si>
  <si>
    <t>C0313</t>
  </si>
  <si>
    <t>C0314</t>
  </si>
  <si>
    <t>C0315</t>
  </si>
  <si>
    <t>C0316</t>
  </si>
  <si>
    <t>C0317</t>
  </si>
  <si>
    <t>C0318</t>
  </si>
  <si>
    <t>C0319</t>
  </si>
  <si>
    <t>C0320</t>
  </si>
  <si>
    <t>C0321</t>
  </si>
  <si>
    <t>C0322</t>
  </si>
  <si>
    <t>C0323</t>
  </si>
  <si>
    <t>C0324</t>
  </si>
  <si>
    <t>C0325</t>
  </si>
  <si>
    <t>C0326</t>
  </si>
  <si>
    <t>C0327</t>
  </si>
  <si>
    <t>C0328</t>
  </si>
  <si>
    <t>C0329</t>
  </si>
  <si>
    <t>C0330</t>
  </si>
  <si>
    <t>C0331</t>
  </si>
  <si>
    <t>C0332</t>
  </si>
  <si>
    <t>C0333</t>
  </si>
  <si>
    <t>C0334</t>
  </si>
  <si>
    <t>C0335</t>
  </si>
  <si>
    <t>C0336</t>
  </si>
  <si>
    <t>C0337</t>
  </si>
  <si>
    <t>C0338</t>
  </si>
  <si>
    <t>C0339</t>
  </si>
  <si>
    <t>C0340</t>
  </si>
  <si>
    <t>C0341</t>
  </si>
  <si>
    <t>C0342</t>
  </si>
  <si>
    <t>C0343</t>
  </si>
  <si>
    <t>C0344</t>
  </si>
  <si>
    <t>C0345</t>
  </si>
  <si>
    <t>C0346</t>
  </si>
  <si>
    <t>C0347</t>
  </si>
  <si>
    <t>C0348</t>
  </si>
  <si>
    <t>C0349</t>
  </si>
  <si>
    <t>C0350</t>
  </si>
  <si>
    <t>C0351</t>
  </si>
  <si>
    <t>C0352</t>
  </si>
  <si>
    <t>C0353</t>
  </si>
  <si>
    <t>C0354</t>
  </si>
  <si>
    <t>C0355</t>
  </si>
  <si>
    <t>C0356</t>
  </si>
  <si>
    <t>C0357</t>
  </si>
  <si>
    <t>C0358</t>
  </si>
  <si>
    <t>C0359</t>
  </si>
  <si>
    <t>C0360</t>
  </si>
  <si>
    <t>C0361</t>
  </si>
  <si>
    <t>C0362</t>
  </si>
  <si>
    <t>C0363</t>
  </si>
  <si>
    <t>C0364</t>
  </si>
  <si>
    <t>C0365</t>
  </si>
  <si>
    <t>C0366</t>
  </si>
  <si>
    <t>C0367</t>
  </si>
  <si>
    <t>C0368</t>
  </si>
  <si>
    <t>C0369</t>
  </si>
  <si>
    <t>C0370</t>
  </si>
  <si>
    <t>C0371</t>
  </si>
  <si>
    <t>C0372</t>
  </si>
  <si>
    <t>C0373</t>
  </si>
  <si>
    <t>C0374</t>
  </si>
  <si>
    <t>C0375</t>
  </si>
  <si>
    <t>C0376</t>
  </si>
  <si>
    <t>C0377</t>
  </si>
  <si>
    <t>C0378</t>
  </si>
  <si>
    <t>C0379</t>
  </si>
  <si>
    <t>C0380</t>
  </si>
  <si>
    <t>C0381</t>
  </si>
  <si>
    <t>C0382</t>
  </si>
  <si>
    <t>C0383</t>
  </si>
  <si>
    <t>C0384</t>
  </si>
  <si>
    <t>C0385</t>
  </si>
  <si>
    <t>C0386</t>
  </si>
  <si>
    <t>C0387</t>
  </si>
  <si>
    <t>C0388</t>
  </si>
  <si>
    <t>C0389</t>
  </si>
  <si>
    <t>C0390</t>
  </si>
  <si>
    <t>C0391</t>
  </si>
  <si>
    <t>C0392</t>
  </si>
  <si>
    <t>C0393</t>
  </si>
  <si>
    <t>C0394</t>
  </si>
  <si>
    <t>C0395</t>
  </si>
  <si>
    <t>C0396</t>
  </si>
  <si>
    <t>C0397</t>
  </si>
  <si>
    <t>C0398</t>
  </si>
  <si>
    <t>C0399</t>
  </si>
  <si>
    <t>C0400</t>
  </si>
  <si>
    <t>C0401</t>
  </si>
  <si>
    <t>C0402</t>
  </si>
  <si>
    <t>C0403</t>
  </si>
  <si>
    <t>C0404</t>
  </si>
  <si>
    <t>C0405</t>
  </si>
  <si>
    <t>C0406</t>
  </si>
  <si>
    <t>C0407</t>
  </si>
  <si>
    <t>C0408</t>
  </si>
  <si>
    <t>C0409</t>
  </si>
  <si>
    <t>C0410</t>
  </si>
  <si>
    <t>C0411</t>
  </si>
  <si>
    <t>C0412</t>
  </si>
  <si>
    <t>C0413</t>
  </si>
  <si>
    <t>C0414</t>
  </si>
  <si>
    <t>C0415</t>
  </si>
  <si>
    <t>C0416</t>
  </si>
  <si>
    <t>C0417</t>
  </si>
  <si>
    <t>C0418</t>
  </si>
  <si>
    <t>C0419</t>
  </si>
  <si>
    <t>C0420</t>
  </si>
  <si>
    <t>C0421</t>
  </si>
  <si>
    <t>C0422</t>
  </si>
  <si>
    <t>C0423</t>
  </si>
  <si>
    <t>C0424</t>
  </si>
  <si>
    <t>C0425</t>
  </si>
  <si>
    <t>C0426</t>
  </si>
  <si>
    <t>C0427</t>
  </si>
  <si>
    <t>C0428</t>
  </si>
  <si>
    <t>C0429</t>
  </si>
  <si>
    <t>C0430</t>
  </si>
  <si>
    <t>C0431</t>
  </si>
  <si>
    <t>C0432</t>
  </si>
  <si>
    <t>C0433</t>
  </si>
  <si>
    <t>C0434</t>
  </si>
  <si>
    <t>C0435</t>
  </si>
  <si>
    <t>C0436</t>
  </si>
  <si>
    <t>C0437</t>
  </si>
  <si>
    <t>C0438</t>
  </si>
  <si>
    <t>C0439</t>
  </si>
  <si>
    <t>C0440</t>
  </si>
  <si>
    <t>C0441</t>
  </si>
  <si>
    <t>C0442</t>
  </si>
  <si>
    <t>C0443</t>
  </si>
  <si>
    <t>C0444</t>
  </si>
  <si>
    <t>C0445</t>
  </si>
  <si>
    <t>C0446</t>
  </si>
  <si>
    <t>C0447</t>
  </si>
  <si>
    <t>C0448</t>
  </si>
  <si>
    <t>C0449</t>
  </si>
  <si>
    <t>C0450</t>
  </si>
  <si>
    <t>C0451</t>
  </si>
  <si>
    <t>C0452</t>
  </si>
  <si>
    <t>C0453</t>
  </si>
  <si>
    <t>C0454</t>
  </si>
  <si>
    <t>C0455</t>
  </si>
  <si>
    <t>C0456</t>
  </si>
  <si>
    <t>C0457</t>
  </si>
  <si>
    <t>C0458</t>
  </si>
  <si>
    <t>C0459</t>
  </si>
  <si>
    <t>C0460</t>
  </si>
  <si>
    <t>C0461</t>
  </si>
  <si>
    <t>C0462</t>
  </si>
  <si>
    <t>C0463</t>
  </si>
  <si>
    <t>C0464</t>
  </si>
  <si>
    <t>C0465</t>
  </si>
  <si>
    <t>C0466</t>
  </si>
  <si>
    <t>C0467</t>
  </si>
  <si>
    <t>C0468</t>
  </si>
  <si>
    <t>C0469</t>
  </si>
  <si>
    <t>C0470</t>
  </si>
  <si>
    <t>C0471</t>
  </si>
  <si>
    <t>C0472</t>
  </si>
  <si>
    <t>C0473</t>
  </si>
  <si>
    <t>C0474</t>
  </si>
  <si>
    <t>C0475</t>
  </si>
  <si>
    <t>C0476</t>
  </si>
  <si>
    <t>C0477</t>
  </si>
  <si>
    <t>C0478</t>
  </si>
  <si>
    <t>C0479</t>
  </si>
  <si>
    <t>C0480</t>
  </si>
  <si>
    <t>C0481</t>
  </si>
  <si>
    <t>C0482</t>
  </si>
  <si>
    <t>C0483</t>
  </si>
  <si>
    <t>C0484</t>
  </si>
  <si>
    <t>C0485</t>
  </si>
  <si>
    <t>C0486</t>
  </si>
  <si>
    <t>C0487</t>
  </si>
  <si>
    <t>C0488</t>
  </si>
  <si>
    <t>C0489</t>
  </si>
  <si>
    <t>C0490</t>
  </si>
  <si>
    <t>C0491</t>
  </si>
  <si>
    <t>C0492</t>
  </si>
  <si>
    <t>C0493</t>
  </si>
  <si>
    <t>C0494</t>
  </si>
  <si>
    <t>C0495</t>
  </si>
  <si>
    <t>C0496</t>
  </si>
  <si>
    <t>C0497</t>
  </si>
  <si>
    <t>C0498</t>
  </si>
  <si>
    <t>C0499</t>
  </si>
  <si>
    <t>C0500</t>
  </si>
  <si>
    <t>C0501</t>
  </si>
  <si>
    <t>C0502</t>
  </si>
  <si>
    <t>C0503</t>
  </si>
  <si>
    <t>C0504</t>
  </si>
  <si>
    <t>C0505</t>
  </si>
  <si>
    <t>C0506</t>
  </si>
  <si>
    <t>C0507</t>
  </si>
  <si>
    <t>C0508</t>
  </si>
  <si>
    <t>C0509</t>
  </si>
  <si>
    <t>C0510</t>
  </si>
  <si>
    <t>C0511</t>
  </si>
  <si>
    <t>C0512</t>
  </si>
  <si>
    <t>C0513</t>
  </si>
  <si>
    <t>C0514</t>
  </si>
  <si>
    <t>C0515</t>
  </si>
  <si>
    <t>C0516</t>
  </si>
  <si>
    <t>C0517</t>
  </si>
  <si>
    <t>C0518</t>
  </si>
  <si>
    <t>C0519</t>
  </si>
  <si>
    <t>C0520</t>
  </si>
  <si>
    <t>C0521</t>
  </si>
  <si>
    <t>C0522</t>
  </si>
  <si>
    <t>C0523</t>
  </si>
  <si>
    <t>C0524</t>
  </si>
  <si>
    <t>C0525</t>
  </si>
  <si>
    <t>C0526</t>
  </si>
  <si>
    <t>C0527</t>
  </si>
  <si>
    <t>C0528</t>
  </si>
  <si>
    <t>C0529</t>
  </si>
  <si>
    <t>C0530</t>
  </si>
  <si>
    <t>C0531</t>
  </si>
  <si>
    <t>C0532</t>
  </si>
  <si>
    <t>C0533</t>
  </si>
  <si>
    <t>C0534</t>
  </si>
  <si>
    <t>C0535</t>
  </si>
  <si>
    <t>C0536</t>
  </si>
  <si>
    <t>C0537</t>
  </si>
  <si>
    <t>C0538</t>
  </si>
  <si>
    <t>C0539</t>
  </si>
  <si>
    <t>C0540</t>
  </si>
  <si>
    <t>C0541</t>
  </si>
  <si>
    <t>C0542</t>
  </si>
  <si>
    <t>C0543</t>
  </si>
  <si>
    <t>C0544</t>
  </si>
  <si>
    <t>C0545</t>
  </si>
  <si>
    <t>C0546</t>
  </si>
  <si>
    <t>C0547</t>
  </si>
  <si>
    <t>C0548</t>
  </si>
  <si>
    <t>C0549</t>
  </si>
  <si>
    <t>C0550</t>
  </si>
  <si>
    <t>C0551</t>
  </si>
  <si>
    <t>C0552</t>
  </si>
  <si>
    <t>C0553</t>
  </si>
  <si>
    <t>C0554</t>
  </si>
  <si>
    <t>C0555</t>
  </si>
  <si>
    <t>C0556</t>
  </si>
  <si>
    <t>C0557</t>
  </si>
  <si>
    <t>C0558</t>
  </si>
  <si>
    <t>C0559</t>
  </si>
  <si>
    <t>C0560</t>
  </si>
  <si>
    <t>C0561</t>
  </si>
  <si>
    <t>C0562</t>
  </si>
  <si>
    <t>C0563</t>
  </si>
  <si>
    <t>C0564</t>
  </si>
  <si>
    <t>C0565</t>
  </si>
  <si>
    <t>C0566</t>
  </si>
  <si>
    <t>C0567</t>
  </si>
  <si>
    <t>C0568</t>
  </si>
  <si>
    <t>C0569</t>
  </si>
  <si>
    <t>C0570</t>
  </si>
  <si>
    <t>C0571</t>
  </si>
  <si>
    <t>C0572</t>
  </si>
  <si>
    <t>C0573</t>
  </si>
  <si>
    <t>C0574</t>
  </si>
  <si>
    <t>C0575</t>
  </si>
  <si>
    <t>C0576</t>
  </si>
  <si>
    <t>C0577</t>
  </si>
  <si>
    <t>C0578</t>
  </si>
  <si>
    <t>C0579</t>
  </si>
  <si>
    <t>C0580</t>
  </si>
  <si>
    <t>C0581</t>
  </si>
  <si>
    <t>C0582</t>
  </si>
  <si>
    <t>C0583</t>
  </si>
  <si>
    <t>C0584</t>
  </si>
  <si>
    <t>C0585</t>
  </si>
  <si>
    <t>C0586</t>
  </si>
  <si>
    <t>C0587</t>
  </si>
  <si>
    <t>C0588</t>
  </si>
  <si>
    <t>C0589</t>
  </si>
  <si>
    <t>C0590</t>
  </si>
  <si>
    <t>C0591</t>
  </si>
  <si>
    <t>C0592</t>
  </si>
  <si>
    <t>C0593</t>
  </si>
  <si>
    <t>C0594</t>
  </si>
  <si>
    <t>C0595</t>
  </si>
  <si>
    <t>C0596</t>
  </si>
  <si>
    <t>C0597</t>
  </si>
  <si>
    <t>C0598</t>
  </si>
  <si>
    <t>C0599</t>
  </si>
  <si>
    <t>C0600</t>
  </si>
  <si>
    <t>C0601</t>
  </si>
  <si>
    <t>C0602</t>
  </si>
  <si>
    <t>C0603</t>
  </si>
  <si>
    <t>C0604</t>
  </si>
  <si>
    <t>C0605</t>
  </si>
  <si>
    <t>C0606</t>
  </si>
  <si>
    <t>C0607</t>
  </si>
  <si>
    <t>C0608</t>
  </si>
  <si>
    <t>C0609</t>
  </si>
  <si>
    <t>C0610</t>
  </si>
  <si>
    <t>C0611</t>
  </si>
  <si>
    <t>C0612</t>
  </si>
  <si>
    <t>C0613</t>
  </si>
  <si>
    <t>C0614</t>
  </si>
  <si>
    <t>C0615</t>
  </si>
  <si>
    <t>C0616</t>
  </si>
  <si>
    <t>C0617</t>
  </si>
  <si>
    <t>C0618</t>
  </si>
  <si>
    <t>C0619</t>
  </si>
  <si>
    <t>C0620</t>
  </si>
  <si>
    <t>C0621</t>
  </si>
  <si>
    <t>C0622</t>
  </si>
  <si>
    <t>C0623</t>
  </si>
  <si>
    <t>C0624</t>
  </si>
  <si>
    <t>C0625</t>
  </si>
  <si>
    <t>C0626</t>
  </si>
  <si>
    <t>C0627</t>
  </si>
  <si>
    <t>C0628</t>
  </si>
  <si>
    <t>C0629</t>
  </si>
  <si>
    <t>C0630</t>
  </si>
  <si>
    <t>C0631</t>
  </si>
  <si>
    <t>C0632</t>
  </si>
  <si>
    <t>C0633</t>
  </si>
  <si>
    <t>C0634</t>
  </si>
  <si>
    <t>C0635</t>
  </si>
  <si>
    <t>C0636</t>
  </si>
  <si>
    <t>C0637</t>
  </si>
  <si>
    <t>C0638</t>
  </si>
  <si>
    <t>C0639</t>
  </si>
  <si>
    <t>C0640</t>
  </si>
  <si>
    <t>C0641</t>
  </si>
  <si>
    <t>C0642</t>
  </si>
  <si>
    <t>C0643</t>
  </si>
  <si>
    <t>C0644</t>
  </si>
  <si>
    <t>C0645</t>
  </si>
  <si>
    <t>C0646</t>
  </si>
  <si>
    <t>C0647</t>
  </si>
  <si>
    <t>C0648</t>
  </si>
  <si>
    <t>C0649</t>
  </si>
  <si>
    <t>C0650</t>
  </si>
  <si>
    <t>C0651</t>
  </si>
  <si>
    <t>C0652</t>
  </si>
  <si>
    <t>C0653</t>
  </si>
  <si>
    <t>C0654</t>
  </si>
  <si>
    <t>C0655</t>
  </si>
  <si>
    <t>C0656</t>
  </si>
  <si>
    <t>C0657</t>
  </si>
  <si>
    <t>C0658</t>
  </si>
  <si>
    <t>C0659</t>
  </si>
  <si>
    <t>C0660</t>
  </si>
  <si>
    <t>C0661</t>
  </si>
  <si>
    <t>C0662</t>
  </si>
  <si>
    <t>C0663</t>
  </si>
  <si>
    <t>C0664</t>
  </si>
  <si>
    <t>C0665</t>
  </si>
  <si>
    <t>C0666</t>
  </si>
  <si>
    <t>C0667</t>
  </si>
  <si>
    <t>C0668</t>
  </si>
  <si>
    <t>C0669</t>
  </si>
  <si>
    <t>C0670</t>
  </si>
  <si>
    <t>C0671</t>
  </si>
  <si>
    <t>C0672</t>
  </si>
  <si>
    <t>C0673</t>
  </si>
  <si>
    <t>C0674</t>
  </si>
  <si>
    <t>C0675</t>
  </si>
  <si>
    <t>C0676</t>
  </si>
  <si>
    <t>C0677</t>
  </si>
  <si>
    <t>C0678</t>
  </si>
  <si>
    <t>C0679</t>
  </si>
  <si>
    <t>C0680</t>
  </si>
  <si>
    <t>C0681</t>
  </si>
  <si>
    <t>C0682</t>
  </si>
  <si>
    <t>C0683</t>
  </si>
  <si>
    <t>C0684</t>
  </si>
  <si>
    <t>C0685</t>
  </si>
  <si>
    <t>C0686</t>
  </si>
  <si>
    <t>C0687</t>
  </si>
  <si>
    <t>C0688</t>
  </si>
  <si>
    <t>C0689</t>
  </si>
  <si>
    <t>C0690</t>
  </si>
  <si>
    <t>C0691</t>
  </si>
  <si>
    <t>C0692</t>
  </si>
  <si>
    <t>C0693</t>
  </si>
  <si>
    <t>C0694</t>
  </si>
  <si>
    <t>C0695</t>
  </si>
  <si>
    <t>C0696</t>
  </si>
  <si>
    <t>C0697</t>
  </si>
  <si>
    <t>C0698</t>
  </si>
  <si>
    <t>C0699</t>
  </si>
  <si>
    <t>C0700</t>
  </si>
  <si>
    <t>C0701</t>
  </si>
  <si>
    <t>C0702</t>
  </si>
  <si>
    <t>C0703</t>
  </si>
  <si>
    <t>C0704</t>
  </si>
  <si>
    <t>C0705</t>
  </si>
  <si>
    <t>C0706</t>
  </si>
  <si>
    <t>C0707</t>
  </si>
  <si>
    <t>C0708</t>
  </si>
  <si>
    <t>C0709</t>
  </si>
  <si>
    <t>C0710</t>
  </si>
  <si>
    <t>C0711</t>
  </si>
  <si>
    <t>C0712</t>
  </si>
  <si>
    <t>C0713</t>
  </si>
  <si>
    <t>C0714</t>
  </si>
  <si>
    <t>C0715</t>
  </si>
  <si>
    <t>C0716</t>
  </si>
  <si>
    <t>C0717</t>
  </si>
  <si>
    <t>C0718</t>
  </si>
  <si>
    <t>C0719</t>
  </si>
  <si>
    <t>C0720</t>
  </si>
  <si>
    <t>C0721</t>
  </si>
  <si>
    <t>C0722</t>
  </si>
  <si>
    <t>C0723</t>
  </si>
  <si>
    <t>C0724</t>
  </si>
  <si>
    <t>C0725</t>
  </si>
  <si>
    <t>C0726</t>
  </si>
  <si>
    <t>C0727</t>
  </si>
  <si>
    <t>C0728</t>
  </si>
  <si>
    <t>C0729</t>
  </si>
  <si>
    <t>C0730</t>
  </si>
  <si>
    <t>C0731</t>
  </si>
  <si>
    <t>C0732</t>
  </si>
  <si>
    <t>C0733</t>
  </si>
  <si>
    <t>C0734</t>
  </si>
  <si>
    <t>C0735</t>
  </si>
  <si>
    <t>C0736</t>
  </si>
  <si>
    <t>C0737</t>
  </si>
  <si>
    <t>C0738</t>
  </si>
  <si>
    <t>C0739</t>
  </si>
  <si>
    <t>C0740</t>
  </si>
  <si>
    <t>C0741</t>
  </si>
  <si>
    <t>C0742</t>
  </si>
  <si>
    <t>C0743</t>
  </si>
  <si>
    <t>C0744</t>
  </si>
  <si>
    <t>C0745</t>
  </si>
  <si>
    <t>C0746</t>
  </si>
  <si>
    <t>C0747</t>
  </si>
  <si>
    <t>C0748</t>
  </si>
  <si>
    <t>C0749</t>
  </si>
  <si>
    <t>C0750</t>
  </si>
  <si>
    <t>C0751</t>
  </si>
  <si>
    <t>C0752</t>
  </si>
  <si>
    <t>C0753</t>
  </si>
  <si>
    <t>C0754</t>
  </si>
  <si>
    <t>C0755</t>
  </si>
  <si>
    <t>C0756</t>
  </si>
  <si>
    <t>C0757</t>
  </si>
  <si>
    <t>C0758</t>
  </si>
  <si>
    <t>C0759</t>
  </si>
  <si>
    <t>C0760</t>
  </si>
  <si>
    <t>C0761</t>
  </si>
  <si>
    <t>C0762</t>
  </si>
  <si>
    <t>C0763</t>
  </si>
  <si>
    <t>C0764</t>
  </si>
  <si>
    <t>C0765</t>
  </si>
  <si>
    <t>C0766</t>
  </si>
  <si>
    <t>C0767</t>
  </si>
  <si>
    <t>C0768</t>
  </si>
  <si>
    <t>C0769</t>
  </si>
  <si>
    <t>C0770</t>
  </si>
  <si>
    <t>C0771</t>
  </si>
  <si>
    <t>C0772</t>
  </si>
  <si>
    <t>C0773</t>
  </si>
  <si>
    <t>C0774</t>
  </si>
  <si>
    <t>C0775</t>
  </si>
  <si>
    <t>C0776</t>
  </si>
  <si>
    <t>C0777</t>
  </si>
  <si>
    <t>C0778</t>
  </si>
  <si>
    <t>C0779</t>
  </si>
  <si>
    <t>C0780</t>
  </si>
  <si>
    <t>C0781</t>
  </si>
  <si>
    <t>C0782</t>
  </si>
  <si>
    <t>C0783</t>
  </si>
  <si>
    <t>C0784</t>
  </si>
  <si>
    <t>C0785</t>
  </si>
  <si>
    <t>C0786</t>
  </si>
  <si>
    <t>C0787</t>
  </si>
  <si>
    <t>C0788</t>
  </si>
  <si>
    <t>C0789</t>
  </si>
  <si>
    <t>C0790</t>
  </si>
  <si>
    <t>C0791</t>
  </si>
  <si>
    <t>C0792</t>
  </si>
  <si>
    <t>C0793</t>
  </si>
  <si>
    <t>C0794</t>
  </si>
  <si>
    <t>C0795</t>
  </si>
  <si>
    <t>C0796</t>
  </si>
  <si>
    <t>C0797</t>
  </si>
  <si>
    <t>C0798</t>
  </si>
  <si>
    <t>C0799</t>
  </si>
  <si>
    <t>C0800</t>
  </si>
  <si>
    <t>C0801</t>
  </si>
  <si>
    <t>C0802</t>
  </si>
  <si>
    <t>C0803</t>
  </si>
  <si>
    <t>C0804</t>
  </si>
  <si>
    <t>C0805</t>
  </si>
  <si>
    <t>C0806</t>
  </si>
  <si>
    <t>C0807</t>
  </si>
  <si>
    <t>C0808</t>
  </si>
  <si>
    <t>C0809</t>
  </si>
  <si>
    <t>C0810</t>
  </si>
  <si>
    <t>C0811</t>
  </si>
  <si>
    <t>C0812</t>
  </si>
  <si>
    <t>C0813</t>
  </si>
  <si>
    <t>C0814</t>
  </si>
  <si>
    <t>C0815</t>
  </si>
  <si>
    <t>C0816</t>
  </si>
  <si>
    <t>C0817</t>
  </si>
  <si>
    <t>C0818</t>
  </si>
  <si>
    <t>C0819</t>
  </si>
  <si>
    <t>C0820</t>
  </si>
  <si>
    <t>C0821</t>
  </si>
  <si>
    <t>C0822</t>
  </si>
  <si>
    <t>C0823</t>
  </si>
  <si>
    <t>C0824</t>
  </si>
  <si>
    <t>C0825</t>
  </si>
  <si>
    <t>C0826</t>
  </si>
  <si>
    <t>C0827</t>
  </si>
  <si>
    <t>C0828</t>
  </si>
  <si>
    <t>C0829</t>
  </si>
  <si>
    <t>C0830</t>
  </si>
  <si>
    <t>C0831</t>
  </si>
  <si>
    <t>C0832</t>
  </si>
  <si>
    <t>C0833</t>
  </si>
  <si>
    <t>C0834</t>
  </si>
  <si>
    <t>C0835</t>
  </si>
  <si>
    <t>C0836</t>
  </si>
  <si>
    <t>C0837</t>
  </si>
  <si>
    <t>C0838</t>
  </si>
  <si>
    <t>C0839</t>
  </si>
  <si>
    <t>C0840</t>
  </si>
  <si>
    <t>C0841</t>
  </si>
  <si>
    <t>C0842</t>
  </si>
  <si>
    <t>C0843</t>
  </si>
  <si>
    <t>C0844</t>
  </si>
  <si>
    <t>C0845</t>
  </si>
  <si>
    <t>C0846</t>
  </si>
  <si>
    <t>C0847</t>
  </si>
  <si>
    <t>C0848</t>
  </si>
  <si>
    <t>C0849</t>
  </si>
  <si>
    <t>C0850</t>
  </si>
  <si>
    <t>C0851</t>
  </si>
  <si>
    <t>C0852</t>
  </si>
  <si>
    <t>C0853</t>
  </si>
  <si>
    <t>C0854</t>
  </si>
  <si>
    <t>C0855</t>
  </si>
  <si>
    <t>C0856</t>
  </si>
  <si>
    <t>C0857</t>
  </si>
  <si>
    <t>C0858</t>
  </si>
  <si>
    <t>C0859</t>
  </si>
  <si>
    <t>C0860</t>
  </si>
  <si>
    <t>C0861</t>
  </si>
  <si>
    <t>C0862</t>
  </si>
  <si>
    <t>C0863</t>
  </si>
  <si>
    <t>C0864</t>
  </si>
  <si>
    <t>C0865</t>
  </si>
  <si>
    <t>C0866</t>
  </si>
  <si>
    <t>C0867</t>
  </si>
  <si>
    <t>C0868</t>
  </si>
  <si>
    <t>C0869</t>
  </si>
  <si>
    <t>C0870</t>
  </si>
  <si>
    <t>C0871</t>
  </si>
  <si>
    <t>C0872</t>
  </si>
  <si>
    <t>C0873</t>
  </si>
  <si>
    <t>C0874</t>
  </si>
  <si>
    <t>C0875</t>
  </si>
  <si>
    <t>C0876</t>
  </si>
  <si>
    <t>C0877</t>
  </si>
  <si>
    <t>C0878</t>
  </si>
  <si>
    <t>C0879</t>
  </si>
  <si>
    <t>C0880</t>
  </si>
  <si>
    <t>C0881</t>
  </si>
  <si>
    <t>C0882</t>
  </si>
  <si>
    <t>C0883</t>
  </si>
  <si>
    <t>C0884</t>
  </si>
  <si>
    <t>C0885</t>
  </si>
  <si>
    <t>C0886</t>
  </si>
  <si>
    <t>C0887</t>
  </si>
  <si>
    <t>C0888</t>
  </si>
  <si>
    <t>C0889</t>
  </si>
  <si>
    <t>C0890</t>
  </si>
  <si>
    <t>C0891</t>
  </si>
  <si>
    <t>C0892</t>
  </si>
  <si>
    <t>C0893</t>
  </si>
  <si>
    <t>C0894</t>
  </si>
  <si>
    <t>C0895</t>
  </si>
  <si>
    <t>C0896</t>
  </si>
  <si>
    <t>C0897</t>
  </si>
  <si>
    <t>C0898</t>
  </si>
  <si>
    <t>C0899</t>
  </si>
  <si>
    <t>C0900</t>
  </si>
  <si>
    <t>C0901</t>
  </si>
  <si>
    <t>C0902</t>
  </si>
  <si>
    <t>C0903</t>
  </si>
  <si>
    <t>C0904</t>
  </si>
  <si>
    <t>C0905</t>
  </si>
  <si>
    <t>C0906</t>
  </si>
  <si>
    <t>C0907</t>
  </si>
  <si>
    <t>C0908</t>
  </si>
  <si>
    <t>C0909</t>
  </si>
  <si>
    <t>C0910</t>
  </si>
  <si>
    <t>C0911</t>
  </si>
  <si>
    <t>C0912</t>
  </si>
  <si>
    <t>C0913</t>
  </si>
  <si>
    <t>C0914</t>
  </si>
  <si>
    <t>C0915</t>
  </si>
  <si>
    <t>C0916</t>
  </si>
  <si>
    <t>C0917</t>
  </si>
  <si>
    <t>C0918</t>
  </si>
  <si>
    <t>C0919</t>
  </si>
  <si>
    <t>C0920</t>
  </si>
  <si>
    <t>C0921</t>
  </si>
  <si>
    <t>C0922</t>
  </si>
  <si>
    <t>C0923</t>
  </si>
  <si>
    <t>C0924</t>
  </si>
  <si>
    <t>C0925</t>
  </si>
  <si>
    <t>C0926</t>
  </si>
  <si>
    <t>C0927</t>
  </si>
  <si>
    <t>C0928</t>
  </si>
  <si>
    <t>C0929</t>
  </si>
  <si>
    <t>C0930</t>
  </si>
  <si>
    <t>C0931</t>
  </si>
  <si>
    <t>C0932</t>
  </si>
  <si>
    <t>C0933</t>
  </si>
  <si>
    <t>C0934</t>
  </si>
  <si>
    <t>C0935</t>
  </si>
  <si>
    <t>C0936</t>
  </si>
  <si>
    <t>C0937</t>
  </si>
  <si>
    <t>C0938</t>
  </si>
  <si>
    <t>C0939</t>
  </si>
  <si>
    <t>C0940</t>
  </si>
  <si>
    <t>C0941</t>
  </si>
  <si>
    <t>C0942</t>
  </si>
  <si>
    <t>C0943</t>
  </si>
  <si>
    <t>C0944</t>
  </si>
  <si>
    <t>C0945</t>
  </si>
  <si>
    <t>C0946</t>
  </si>
  <si>
    <t>C0947</t>
  </si>
  <si>
    <t>C0948</t>
  </si>
  <si>
    <t>C0949</t>
  </si>
  <si>
    <t>C0950</t>
  </si>
  <si>
    <t>C0951</t>
  </si>
  <si>
    <t>C0952</t>
  </si>
  <si>
    <t>C0953</t>
  </si>
  <si>
    <t>C0954</t>
  </si>
  <si>
    <t>C0955</t>
  </si>
  <si>
    <t>C0956</t>
  </si>
  <si>
    <t>C0957</t>
  </si>
  <si>
    <t>C0958</t>
  </si>
  <si>
    <t>C0959</t>
  </si>
  <si>
    <t>C0960</t>
  </si>
  <si>
    <t>C0961</t>
  </si>
  <si>
    <t>C0962</t>
  </si>
  <si>
    <t>C0963</t>
  </si>
  <si>
    <t>C0964</t>
  </si>
  <si>
    <t>C0965</t>
  </si>
  <si>
    <t>C0966</t>
  </si>
  <si>
    <t>C0967</t>
  </si>
  <si>
    <t>C0968</t>
  </si>
  <si>
    <t>C0969</t>
  </si>
  <si>
    <t>C0970</t>
  </si>
  <si>
    <t>C0971</t>
  </si>
  <si>
    <t>C0972</t>
  </si>
  <si>
    <t>C0973</t>
  </si>
  <si>
    <t>C0974</t>
  </si>
  <si>
    <t>C0975</t>
  </si>
  <si>
    <t>C0976</t>
  </si>
  <si>
    <t>C0977</t>
  </si>
  <si>
    <t>cam01</t>
  </si>
  <si>
    <t>cam02</t>
  </si>
  <si>
    <t>cam03</t>
  </si>
  <si>
    <t>cam04</t>
  </si>
  <si>
    <t>cam05</t>
  </si>
  <si>
    <t>cam06</t>
  </si>
  <si>
    <t>cam07</t>
  </si>
  <si>
    <t>cam08</t>
  </si>
  <si>
    <t>cam09</t>
  </si>
  <si>
    <t>cam10</t>
  </si>
  <si>
    <t>ChildrenInHH</t>
  </si>
  <si>
    <t>HandsetRefurbished</t>
  </si>
  <si>
    <t>HandsetWebCapable</t>
  </si>
  <si>
    <t>TruckOwner</t>
  </si>
  <si>
    <t>RVOwner</t>
  </si>
  <si>
    <t>Homeownership</t>
  </si>
  <si>
    <t>BuysViaMailOrder</t>
  </si>
  <si>
    <t>RespondsToMailOffers</t>
  </si>
  <si>
    <t>OptOutMailings</t>
  </si>
  <si>
    <t>NonUSTravel</t>
  </si>
  <si>
    <t>OwnsComputer</t>
  </si>
  <si>
    <t>HasCreditCard</t>
  </si>
  <si>
    <t>NewCellphoneUser</t>
  </si>
  <si>
    <t>NotNewCellphoneUser</t>
  </si>
  <si>
    <t>OwnsMotorcycle</t>
  </si>
  <si>
    <t>MadeCallToRetentionTeam</t>
  </si>
  <si>
    <t>MaritalStatus</t>
  </si>
  <si>
    <t>cam11</t>
  </si>
  <si>
    <t>cam12</t>
  </si>
  <si>
    <t>cam13</t>
  </si>
  <si>
    <t>cam14</t>
  </si>
  <si>
    <t>cam15</t>
  </si>
  <si>
    <t>cam16</t>
  </si>
  <si>
    <t>cam17</t>
  </si>
  <si>
    <t>campaign_price</t>
  </si>
  <si>
    <t>id_customer</t>
  </si>
  <si>
    <t>id_campaign</t>
  </si>
  <si>
    <t>difference</t>
  </si>
  <si>
    <t>Grand Total</t>
  </si>
  <si>
    <t>2022-01</t>
  </si>
  <si>
    <t>2022-02</t>
  </si>
  <si>
    <t>2022-03</t>
  </si>
  <si>
    <t>2022-04</t>
  </si>
  <si>
    <t>2022-05</t>
  </si>
  <si>
    <t>2022-06</t>
  </si>
  <si>
    <t>2022-07</t>
  </si>
  <si>
    <t>2022-08</t>
  </si>
  <si>
    <t>2022-09</t>
  </si>
  <si>
    <t>2022-10</t>
  </si>
  <si>
    <t>2022-11</t>
  </si>
  <si>
    <t>2022-12</t>
  </si>
  <si>
    <t>2023-01</t>
  </si>
  <si>
    <t>2023-02</t>
  </si>
  <si>
    <t>2023-03</t>
  </si>
  <si>
    <t>2023-04</t>
  </si>
  <si>
    <t>2023-05</t>
  </si>
  <si>
    <t>Stabillik</t>
  </si>
  <si>
    <t>GƏLİR</t>
  </si>
  <si>
    <t>%</t>
  </si>
  <si>
    <t>Max_price</t>
  </si>
  <si>
    <t>Last_buy_date</t>
  </si>
  <si>
    <t>Endirim</t>
  </si>
  <si>
    <t>Musteri sayi</t>
  </si>
  <si>
    <t>Last_campaign_price</t>
  </si>
  <si>
    <t>Endirimli kompaniya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</si>
</sst>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0"/>
  </numFmts>
  <fonts count="6" x14ac:knownFonts="1">
    <font>
      <sz val="11"/>
      <name val="Arial"/>
      <family val="1"/>
    </font>
    <font>
      <sz val="8"/>
      <name val="Arial"/>
      <family val="1"/>
    </font>
    <font>
      <sz val="11"/>
      <name val="Arial"/>
      <family val="2"/>
      <charset val="204"/>
    </font>
    <font>
      <sz val="11"/>
      <name val="Arial"/>
      <family val="1"/>
    </font>
    <font>
      <b/>
      <sz val="11"/>
      <color theme="1"/>
      <name val="Arial"/>
      <family val="1"/>
    </font>
    <font>
      <b/>
      <sz val="11"/>
      <name val="Arial"/>
      <family val="2"/>
      <charset val="162"/>
    </font>
  </fonts>
  <fills count="7">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5"/>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0" fillId="0" borderId="0" xfId="0" applyAlignment="1">
      <alignment horizontal="left"/>
    </xf>
    <xf numFmtId="9" fontId="0" fillId="0" borderId="0" xfId="1" applyFont="1"/>
    <xf numFmtId="10" fontId="0" fillId="0" borderId="0" xfId="0" applyNumberFormat="1"/>
    <xf numFmtId="10" fontId="0" fillId="0" borderId="0" xfId="1" applyNumberFormat="1" applyFont="1"/>
    <xf numFmtId="9" fontId="0" fillId="0" borderId="0" xfId="0" applyNumberFormat="1"/>
    <xf numFmtId="0" fontId="4" fillId="2" borderId="1" xfId="0" applyFont="1" applyFill="1" applyBorder="1"/>
    <xf numFmtId="165" fontId="0" fillId="0" borderId="0" xfId="0" applyNumberFormat="1"/>
    <xf numFmtId="0" fontId="0" fillId="0" borderId="2" xfId="0" applyBorder="1"/>
    <xf numFmtId="0" fontId="0" fillId="0" borderId="2" xfId="0" applyBorder="1" applyAlignment="1">
      <alignment horizontal="left"/>
    </xf>
    <xf numFmtId="10" fontId="0" fillId="0" borderId="2" xfId="0" applyNumberFormat="1" applyBorder="1"/>
    <xf numFmtId="0" fontId="0" fillId="0" borderId="2" xfId="0" pivotButton="1" applyBorder="1" applyAlignment="1">
      <alignment horizontal="centerContinuous" vertical="center"/>
    </xf>
    <xf numFmtId="0" fontId="0" fillId="0" borderId="2" xfId="0" applyBorder="1" applyAlignment="1">
      <alignment horizontal="centerContinuous" vertical="center"/>
    </xf>
    <xf numFmtId="0" fontId="0" fillId="4" borderId="2" xfId="0" applyFill="1" applyBorder="1" applyAlignment="1">
      <alignment horizontal="centerContinuous" vertical="center"/>
    </xf>
    <xf numFmtId="0" fontId="0" fillId="4" borderId="2" xfId="0" applyFill="1" applyBorder="1"/>
    <xf numFmtId="165" fontId="0" fillId="0" borderId="2" xfId="0" applyNumberFormat="1" applyBorder="1"/>
    <xf numFmtId="164" fontId="0" fillId="0" borderId="2" xfId="1" applyNumberFormat="1" applyFont="1" applyBorder="1"/>
    <xf numFmtId="0" fontId="5" fillId="5" borderId="2" xfId="0" applyFont="1" applyFill="1" applyBorder="1"/>
    <xf numFmtId="9" fontId="0" fillId="0" borderId="2" xfId="0" applyNumberFormat="1" applyBorder="1"/>
    <xf numFmtId="0" fontId="5" fillId="5" borderId="2" xfId="0" applyFont="1" applyFill="1" applyBorder="1" applyAlignment="1">
      <alignment horizontal="centerContinuous" vertical="center"/>
    </xf>
    <xf numFmtId="0" fontId="0" fillId="5" borderId="2" xfId="0" applyFill="1" applyBorder="1" applyAlignment="1">
      <alignment horizontal="left"/>
    </xf>
    <xf numFmtId="0" fontId="4" fillId="2" borderId="2" xfId="0" applyFont="1" applyFill="1" applyBorder="1"/>
    <xf numFmtId="0" fontId="0" fillId="3" borderId="2" xfId="0" applyFill="1" applyBorder="1"/>
    <xf numFmtId="14" fontId="0" fillId="0" borderId="2" xfId="0" applyNumberFormat="1" applyBorder="1" applyAlignment="1">
      <alignment horizontal="center" vertical="center"/>
    </xf>
    <xf numFmtId="14" fontId="0" fillId="0" borderId="2" xfId="0" applyNumberFormat="1" applyBorder="1"/>
    <xf numFmtId="0" fontId="2" fillId="3" borderId="2" xfId="0" applyFont="1" applyFill="1" applyBorder="1"/>
    <xf numFmtId="10" fontId="0" fillId="6" borderId="0" xfId="0" applyNumberFormat="1" applyFill="1"/>
    <xf numFmtId="14" fontId="0" fillId="0" borderId="0" xfId="0" applyNumberFormat="1"/>
  </cellXfs>
  <cellStyles count="2">
    <cellStyle name="Normal" xfId="0" builtinId="0"/>
    <cellStyle name="Percent" xfId="1" builtinId="5"/>
  </cellStyles>
  <dxfs count="77">
    <dxf>
      <fill>
        <patternFill>
          <bgColor theme="7" tint="0.59996337778862885"/>
        </patternFill>
      </fill>
    </dxf>
    <dxf>
      <fill>
        <patternFill>
          <bgColor rgb="FF00B0F0"/>
        </patternFill>
      </fill>
    </dxf>
    <dxf>
      <fill>
        <patternFill>
          <bgColor rgb="FF00B0F0"/>
        </patternFill>
      </fil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9" formatCode="m/d/yyyy"/>
    </dxf>
    <dxf>
      <numFmt numFmtId="19" formatCode="m/d/yyyy"/>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alignment horizontal="centerContinuous" vertical="center"/>
    </dxf>
    <dxf>
      <alignment horizontal="centerContinuous" vertical="center"/>
    </dxf>
    <dxf>
      <fill>
        <patternFill patternType="solid">
          <bgColor theme="4"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vertical="center"/>
    </dxf>
    <dxf>
      <alignment horizontal="centerContinuous" vertical="center"/>
    </dxf>
    <dxf>
      <fill>
        <patternFill>
          <bgColor rgb="FF92D050"/>
        </patternFill>
      </fill>
    </dxf>
    <dxf>
      <fill>
        <patternFill>
          <bgColor rgb="FF92D050"/>
        </patternFill>
      </fill>
    </dxf>
    <dxf>
      <fill>
        <patternFill>
          <bgColor rgb="FF92D050"/>
        </patternFill>
      </fill>
    </dxf>
    <dxf>
      <alignment horizontal="centerContinuous" vertical="center"/>
    </dxf>
    <dxf>
      <alignment horizontal="centerContinuous" vertical="center"/>
    </dxf>
    <dxf>
      <fill>
        <patternFill>
          <bgColor rgb="FF92D050"/>
        </patternFill>
      </fill>
    </dxf>
    <dxf>
      <fill>
        <patternFill>
          <bgColor rgb="FF92D050"/>
        </patternFill>
      </fill>
    </dxf>
    <dxf>
      <alignment horizontal="centerContinuous" vertical="center"/>
    </dxf>
    <dxf>
      <alignment horizontal="centerContinuous" vertical="center"/>
    </dxf>
    <dxf>
      <fill>
        <patternFill>
          <bgColor rgb="FF92D050"/>
        </patternFill>
      </fill>
    </dxf>
    <dxf>
      <fill>
        <patternFill>
          <bgColor rgb="FF92D050"/>
        </patternFill>
      </fill>
    </dxf>
    <dxf>
      <alignment horizontal="centerContinuous" vertical="center"/>
    </dxf>
    <dxf>
      <alignment horizontal="centerContinuous" vertical="center"/>
    </dxf>
    <dxf>
      <fill>
        <patternFill patternType="solid">
          <bgColor rgb="FF92D050"/>
        </patternFill>
      </fill>
    </dxf>
    <dxf>
      <fill>
        <patternFill patternType="solid">
          <bgColor rgb="FF92D050"/>
        </patternFill>
      </fill>
    </dxf>
    <dxf>
      <fill>
        <patternFill patternType="solid">
          <bgColor rgb="FF92D050"/>
        </patternFill>
      </fill>
    </dxf>
    <dxf>
      <alignment horizontal="centerContinuous" vertical="center"/>
    </dxf>
    <dxf>
      <alignment horizontal="centerContinuous"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alignment horizontal="centerContinuous" vertical="center"/>
    </dxf>
    <dxf>
      <alignment horizontal="centerContinuous" vertical="center"/>
    </dxf>
    <dxf>
      <fill>
        <patternFill>
          <bgColor rgb="FF92D050"/>
        </patternFill>
      </fill>
    </dxf>
    <dxf>
      <fill>
        <patternFill>
          <bgColor rgb="FF92D050"/>
        </patternFill>
      </fill>
    </dxf>
    <dxf>
      <fill>
        <patternFill>
          <bgColor rgb="FF92D050"/>
        </patternFill>
      </fill>
    </dxf>
    <dxf>
      <alignment horizontal="centerContinuous" vertical="center"/>
    </dxf>
    <dxf>
      <alignment horizontal="centerContinuous" vertical="center"/>
    </dxf>
    <dxf>
      <fill>
        <patternFill>
          <bgColor rgb="FF92D050"/>
        </patternFill>
      </fill>
    </dxf>
    <dxf>
      <fill>
        <patternFill>
          <bgColor rgb="FF92D050"/>
        </patternFill>
      </fill>
    </dxf>
    <dxf>
      <alignment horizontal="centerContinuous" vertical="center"/>
    </dxf>
    <dxf>
      <alignment horizontal="centerContinuous" vertical="center"/>
    </dxf>
    <dxf>
      <fill>
        <patternFill>
          <bgColor rgb="FF92D050"/>
        </patternFill>
      </fill>
    </dxf>
    <dxf>
      <fill>
        <patternFill>
          <bgColor rgb="FF92D050"/>
        </patternFill>
      </fill>
    </dxf>
    <dxf>
      <alignment horizontal="centerContinuous" vertical="center"/>
    </dxf>
    <dxf>
      <alignment horizontal="centerContinuous" vertical="center"/>
    </dxf>
    <dxf>
      <fill>
        <patternFill>
          <bgColor rgb="FF92D050"/>
        </patternFill>
      </fill>
    </dxf>
    <dxf>
      <fill>
        <patternFill>
          <bgColor rgb="FF92D050"/>
        </patternFill>
      </fill>
    </dxf>
    <dxf>
      <alignment horizontal="centerContinuous" vertical="center"/>
    </dxf>
    <dxf>
      <alignment horizontal="centerContinuous" vertical="center"/>
    </dxf>
    <dxf>
      <fill>
        <patternFill patternType="solid">
          <bgColor rgb="FF92D050"/>
        </patternFill>
      </fill>
    </dxf>
    <dxf>
      <fill>
        <patternFill patternType="solid">
          <bgColor rgb="FF92D050"/>
        </patternFill>
      </fill>
    </dxf>
    <dxf>
      <fill>
        <patternFill patternType="solid">
          <bgColor rgb="FF92D050"/>
        </patternFill>
      </fill>
    </dxf>
    <dxf>
      <alignment horizontal="centerContinuous" vertical="center"/>
    </dxf>
    <dxf>
      <alignment horizontal="centerContinuous"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50" Type="http://schemas.openxmlformats.org/officeDocument/2006/relationships/customXml" Target="../customXml/item3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10.xml"/><Relationship Id="rId11" Type="http://schemas.openxmlformats.org/officeDocument/2006/relationships/pivotCacheDefinition" Target="pivotCache/pivotCacheDefinition4.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 Id="rId10" Type="http://schemas.openxmlformats.org/officeDocument/2006/relationships/pivotCacheDefinition" Target="pivotCache/pivotCacheDefinition3.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PARETO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Pareto!$F$2</c:f>
              <c:strCache>
                <c:ptCount val="1"/>
                <c:pt idx="0">
                  <c:v>GƏLİR</c:v>
                </c:pt>
              </c:strCache>
            </c:strRef>
          </c:tx>
          <c:spPr>
            <a:solidFill>
              <a:schemeClr val="accent1"/>
            </a:solidFill>
            <a:ln>
              <a:noFill/>
            </a:ln>
            <a:effectLst/>
          </c:spPr>
          <c:invertIfNegative val="0"/>
          <c:cat>
            <c:strRef>
              <c:f>Pareto!$E$3:$E$19</c:f>
              <c:strCache>
                <c:ptCount val="17"/>
                <c:pt idx="0">
                  <c:v>NonUSTravel</c:v>
                </c:pt>
                <c:pt idx="1">
                  <c:v>OptOutMailings</c:v>
                </c:pt>
                <c:pt idx="2">
                  <c:v>HasCreditCard</c:v>
                </c:pt>
                <c:pt idx="3">
                  <c:v>OwnsComputer</c:v>
                </c:pt>
                <c:pt idx="4">
                  <c:v>HandsetWebCapable</c:v>
                </c:pt>
                <c:pt idx="5">
                  <c:v>NotNewCellphoneUser</c:v>
                </c:pt>
                <c:pt idx="6">
                  <c:v>NewCellphoneUser</c:v>
                </c:pt>
                <c:pt idx="7">
                  <c:v>RVOwner</c:v>
                </c:pt>
                <c:pt idx="8">
                  <c:v>MaritalStatus</c:v>
                </c:pt>
                <c:pt idx="9">
                  <c:v>HandsetRefurbished</c:v>
                </c:pt>
                <c:pt idx="10">
                  <c:v>TruckOwner</c:v>
                </c:pt>
                <c:pt idx="11">
                  <c:v>RespondsToMailOffers</c:v>
                </c:pt>
                <c:pt idx="12">
                  <c:v>BuysViaMailOrder</c:v>
                </c:pt>
                <c:pt idx="13">
                  <c:v>MadeCallToRetentionTeam</c:v>
                </c:pt>
                <c:pt idx="14">
                  <c:v>OwnsMotorcycle</c:v>
                </c:pt>
                <c:pt idx="15">
                  <c:v>Homeownership</c:v>
                </c:pt>
                <c:pt idx="16">
                  <c:v>ChildrenInHH</c:v>
                </c:pt>
              </c:strCache>
            </c:strRef>
          </c:cat>
          <c:val>
            <c:numRef>
              <c:f>Pareto!$F$3:$F$19</c:f>
              <c:numCache>
                <c:formatCode>\$#,##0.00;\(\$#,##0.00\);\$#,##0.00</c:formatCode>
                <c:ptCount val="17"/>
                <c:pt idx="0">
                  <c:v>66792</c:v>
                </c:pt>
                <c:pt idx="1">
                  <c:v>62775</c:v>
                </c:pt>
                <c:pt idx="2">
                  <c:v>60190</c:v>
                </c:pt>
                <c:pt idx="3">
                  <c:v>58714</c:v>
                </c:pt>
                <c:pt idx="4">
                  <c:v>57164</c:v>
                </c:pt>
                <c:pt idx="5">
                  <c:v>27832</c:v>
                </c:pt>
                <c:pt idx="6">
                  <c:v>24200</c:v>
                </c:pt>
                <c:pt idx="7">
                  <c:v>23012</c:v>
                </c:pt>
                <c:pt idx="8">
                  <c:v>21576</c:v>
                </c:pt>
                <c:pt idx="9">
                  <c:v>21398</c:v>
                </c:pt>
                <c:pt idx="10">
                  <c:v>21060</c:v>
                </c:pt>
                <c:pt idx="11">
                  <c:v>19764</c:v>
                </c:pt>
                <c:pt idx="12">
                  <c:v>19675</c:v>
                </c:pt>
                <c:pt idx="13">
                  <c:v>15696</c:v>
                </c:pt>
                <c:pt idx="14">
                  <c:v>12320</c:v>
                </c:pt>
                <c:pt idx="15">
                  <c:v>11791</c:v>
                </c:pt>
                <c:pt idx="16">
                  <c:v>7010</c:v>
                </c:pt>
              </c:numCache>
            </c:numRef>
          </c:val>
          <c:extLst>
            <c:ext xmlns:c16="http://schemas.microsoft.com/office/drawing/2014/chart" uri="{C3380CC4-5D6E-409C-BE32-E72D297353CC}">
              <c16:uniqueId val="{00000000-5606-4F69-9AD6-36651271C1A4}"/>
            </c:ext>
          </c:extLst>
        </c:ser>
        <c:dLbls>
          <c:showLegendKey val="0"/>
          <c:showVal val="0"/>
          <c:showCatName val="0"/>
          <c:showSerName val="0"/>
          <c:showPercent val="0"/>
          <c:showBubbleSize val="0"/>
        </c:dLbls>
        <c:gapWidth val="219"/>
        <c:overlap val="-28"/>
        <c:axId val="147701680"/>
        <c:axId val="147700720"/>
      </c:barChart>
      <c:lineChart>
        <c:grouping val="standard"/>
        <c:varyColors val="0"/>
        <c:ser>
          <c:idx val="1"/>
          <c:order val="1"/>
          <c:tx>
            <c:strRef>
              <c:f>Pareto!$G$2</c:f>
              <c:strCache>
                <c:ptCount val="1"/>
                <c:pt idx="0">
                  <c:v>%</c:v>
                </c:pt>
              </c:strCache>
            </c:strRef>
          </c:tx>
          <c:spPr>
            <a:ln w="28575" cap="rnd">
              <a:solidFill>
                <a:schemeClr val="accent2"/>
              </a:solidFill>
              <a:round/>
            </a:ln>
            <a:effectLst>
              <a:glow rad="38100">
                <a:schemeClr val="accent1">
                  <a:alpha val="40000"/>
                </a:schemeClr>
              </a:glow>
              <a:outerShdw blurRad="50800" dist="63500" dir="5400000" algn="ctr" rotWithShape="0">
                <a:srgbClr val="000000">
                  <a:alpha val="43137"/>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Pareto!$E$3:$E$19</c:f>
              <c:strCache>
                <c:ptCount val="17"/>
                <c:pt idx="0">
                  <c:v>NonUSTravel</c:v>
                </c:pt>
                <c:pt idx="1">
                  <c:v>OptOutMailings</c:v>
                </c:pt>
                <c:pt idx="2">
                  <c:v>HasCreditCard</c:v>
                </c:pt>
                <c:pt idx="3">
                  <c:v>OwnsComputer</c:v>
                </c:pt>
                <c:pt idx="4">
                  <c:v>HandsetWebCapable</c:v>
                </c:pt>
                <c:pt idx="5">
                  <c:v>NotNewCellphoneUser</c:v>
                </c:pt>
                <c:pt idx="6">
                  <c:v>NewCellphoneUser</c:v>
                </c:pt>
                <c:pt idx="7">
                  <c:v>RVOwner</c:v>
                </c:pt>
                <c:pt idx="8">
                  <c:v>MaritalStatus</c:v>
                </c:pt>
                <c:pt idx="9">
                  <c:v>HandsetRefurbished</c:v>
                </c:pt>
                <c:pt idx="10">
                  <c:v>TruckOwner</c:v>
                </c:pt>
                <c:pt idx="11">
                  <c:v>RespondsToMailOffers</c:v>
                </c:pt>
                <c:pt idx="12">
                  <c:v>BuysViaMailOrder</c:v>
                </c:pt>
                <c:pt idx="13">
                  <c:v>MadeCallToRetentionTeam</c:v>
                </c:pt>
                <c:pt idx="14">
                  <c:v>OwnsMotorcycle</c:v>
                </c:pt>
                <c:pt idx="15">
                  <c:v>Homeownership</c:v>
                </c:pt>
                <c:pt idx="16">
                  <c:v>ChildrenInHH</c:v>
                </c:pt>
              </c:strCache>
            </c:strRef>
          </c:cat>
          <c:val>
            <c:numRef>
              <c:f>Pareto!$G$3:$G$19</c:f>
              <c:numCache>
                <c:formatCode>0%</c:formatCode>
                <c:ptCount val="17"/>
                <c:pt idx="0">
                  <c:v>0.12579265456175406</c:v>
                </c:pt>
                <c:pt idx="1">
                  <c:v>0.24401989570012561</c:v>
                </c:pt>
                <c:pt idx="2">
                  <c:v>0.35737867935792861</c:v>
                </c:pt>
                <c:pt idx="3">
                  <c:v>0.46795763971154625</c:v>
                </c:pt>
                <c:pt idx="4">
                  <c:v>0.57561740892594482</c:v>
                </c:pt>
                <c:pt idx="5">
                  <c:v>0.62803478169158655</c:v>
                </c:pt>
                <c:pt idx="6">
                  <c:v>0.67361183044584527</c:v>
                </c:pt>
                <c:pt idx="7">
                  <c:v>0.71695146044307667</c:v>
                </c:pt>
                <c:pt idx="8">
                  <c:v>0.75758660110100595</c:v>
                </c:pt>
                <c:pt idx="9">
                  <c:v>0.79788650561520535</c:v>
                </c:pt>
                <c:pt idx="10">
                  <c:v>0.83754983812614292</c:v>
                </c:pt>
                <c:pt idx="11">
                  <c:v>0.87477235017486898</c:v>
                </c:pt>
                <c:pt idx="12">
                  <c:v>0.91182724415173011</c:v>
                </c:pt>
                <c:pt idx="13">
                  <c:v>0.9413882919718477</c:v>
                </c:pt>
                <c:pt idx="14">
                  <c:v>0.96459115315583399</c:v>
                </c:pt>
                <c:pt idx="15">
                  <c:v>0.98679772265424159</c:v>
                </c:pt>
                <c:pt idx="16">
                  <c:v>1</c:v>
                </c:pt>
              </c:numCache>
            </c:numRef>
          </c:val>
          <c:smooth val="0"/>
          <c:extLst>
            <c:ext xmlns:c16="http://schemas.microsoft.com/office/drawing/2014/chart" uri="{C3380CC4-5D6E-409C-BE32-E72D297353CC}">
              <c16:uniqueId val="{00000001-5606-4F69-9AD6-36651271C1A4}"/>
            </c:ext>
          </c:extLst>
        </c:ser>
        <c:dLbls>
          <c:showLegendKey val="0"/>
          <c:showVal val="0"/>
          <c:showCatName val="0"/>
          <c:showSerName val="0"/>
          <c:showPercent val="0"/>
          <c:showBubbleSize val="0"/>
        </c:dLbls>
        <c:marker val="1"/>
        <c:smooth val="0"/>
        <c:axId val="618492784"/>
        <c:axId val="618492304"/>
      </c:lineChart>
      <c:catAx>
        <c:axId val="14770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00720"/>
        <c:crosses val="autoZero"/>
        <c:auto val="1"/>
        <c:lblAlgn val="ctr"/>
        <c:lblOffset val="100"/>
        <c:noMultiLvlLbl val="0"/>
      </c:catAx>
      <c:valAx>
        <c:axId val="14770072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47701680"/>
        <c:crosses val="autoZero"/>
        <c:crossBetween val="between"/>
      </c:valAx>
      <c:valAx>
        <c:axId val="61849230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492784"/>
        <c:crosses val="max"/>
        <c:crossBetween val="between"/>
      </c:valAx>
      <c:catAx>
        <c:axId val="618492784"/>
        <c:scaling>
          <c:orientation val="minMax"/>
        </c:scaling>
        <c:delete val="1"/>
        <c:axPos val="b"/>
        <c:numFmt formatCode="General" sourceLinked="1"/>
        <c:majorTickMark val="out"/>
        <c:minorTickMark val="none"/>
        <c:tickLblPos val="nextTo"/>
        <c:crossAx val="6184923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12700" dir="5400000" algn="ctr" rotWithShape="0">
        <a:srgbClr val="000000">
          <a:alpha val="43137"/>
        </a:srgb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17</xdr:col>
      <xdr:colOff>678180</xdr:colOff>
      <xdr:row>2</xdr:row>
      <xdr:rowOff>144781</xdr:rowOff>
    </xdr:from>
    <xdr:to>
      <xdr:col>18</xdr:col>
      <xdr:colOff>434340</xdr:colOff>
      <xdr:row>15</xdr:row>
      <xdr:rowOff>167641</xdr:rowOff>
    </xdr:to>
    <mc:AlternateContent xmlns:mc="http://schemas.openxmlformats.org/markup-compatibility/2006" xmlns:a14="http://schemas.microsoft.com/office/drawing/2010/main">
      <mc:Choice Requires="a14">
        <xdr:graphicFrame macro="">
          <xdr:nvGraphicFramePr>
            <xdr:cNvPr id="2" name="campaign_name">
              <a:extLst>
                <a:ext uri="{FF2B5EF4-FFF2-40B4-BE49-F238E27FC236}">
                  <a16:creationId xmlns:a16="http://schemas.microsoft.com/office/drawing/2014/main" id="{BB70E8E1-CEFC-9583-A37A-F25B0533873D}"/>
                </a:ext>
              </a:extLst>
            </xdr:cNvPr>
            <xdr:cNvGraphicFramePr/>
          </xdr:nvGraphicFramePr>
          <xdr:xfrm>
            <a:off x="0" y="0"/>
            <a:ext cx="0" cy="0"/>
          </xdr:xfrm>
          <a:graphic>
            <a:graphicData uri="http://schemas.microsoft.com/office/drawing/2010/slicer">
              <sle:slicer xmlns:sle="http://schemas.microsoft.com/office/drawing/2010/slicer" name="campaign_name"/>
            </a:graphicData>
          </a:graphic>
        </xdr:graphicFrame>
      </mc:Choice>
      <mc:Fallback xmlns="">
        <xdr:sp macro="" textlink="">
          <xdr:nvSpPr>
            <xdr:cNvPr id="0" name=""/>
            <xdr:cNvSpPr>
              <a:spLocks noTextEdit="1"/>
            </xdr:cNvSpPr>
          </xdr:nvSpPr>
          <xdr:spPr>
            <a:xfrm>
              <a:off x="11300460" y="495301"/>
              <a:ext cx="1828800" cy="2301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278130</xdr:colOff>
      <xdr:row>3</xdr:row>
      <xdr:rowOff>19050</xdr:rowOff>
    </xdr:from>
    <xdr:to>
      <xdr:col>14</xdr:col>
      <xdr:colOff>156210</xdr:colOff>
      <xdr:row>18</xdr:row>
      <xdr:rowOff>133350</xdr:rowOff>
    </xdr:to>
    <xdr:graphicFrame macro="">
      <xdr:nvGraphicFramePr>
        <xdr:cNvPr id="2" name="Chart 1">
          <a:extLst>
            <a:ext uri="{FF2B5EF4-FFF2-40B4-BE49-F238E27FC236}">
              <a16:creationId xmlns:a16="http://schemas.microsoft.com/office/drawing/2014/main" id="{2B99A40C-7E84-594E-E8B7-6DE9DD16D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latoglu3" refreshedDate="45862.817450115741" createdVersion="5" refreshedVersion="8" minRefreshableVersion="3" recordCount="0" supportSubquery="1" supportAdvancedDrill="1" xr:uid="{879DD984-DEFF-465F-84A7-0E31AE22E3E4}">
  <cacheSource type="external" connectionId="7"/>
  <cacheFields count="3">
    <cacheField name="[data].[buy_month].[buy_month]" caption="buy_month" numFmtId="0" hierarchy="25" level="1">
      <sharedItems count="5">
        <s v="2023-01"/>
        <s v="2023-02"/>
        <s v="2023-03"/>
        <s v="2023-04"/>
        <s v="2023-05"/>
      </sharedItems>
    </cacheField>
    <cacheField name="[campaign].[campaign_name].[campaign_name]" caption="campaign_name" numFmtId="0" hierarchy="1" level="1">
      <sharedItems count="17">
        <s v="BuysViaMailOrder"/>
        <s v="ChildrenInHH"/>
        <s v="HandsetRefurbished"/>
        <s v="HandsetWebCapable"/>
        <s v="HasCreditCard"/>
        <s v="Homeownership"/>
        <s v="MadeCallToRetentionTeam"/>
        <s v="MaritalStatus"/>
        <s v="NewCellphoneUser"/>
        <s v="NonUSTravel"/>
        <s v="NotNewCellphoneUser"/>
        <s v="OptOutMailings"/>
        <s v="OwnsComputer"/>
        <s v="OwnsMotorcycle"/>
        <s v="RespondsToMailOffers"/>
        <s v="RVOwner"/>
        <s v="TruckOwner"/>
      </sharedItems>
    </cacheField>
    <cacheField name="[Measures].[GƏLİR]" caption="GƏLİR" numFmtId="0" hierarchy="39" level="32767"/>
  </cacheFields>
  <cacheHierarchies count="46">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2" memberValueDatatype="130" unbalanced="0">
      <fieldsUsage count="2">
        <fieldUsage x="-1"/>
        <fieldUsage x="1"/>
      </fieldsUsage>
    </cacheHierarchy>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20" unbalanced="0"/>
    <cacheHierarchy uniqueName="[campaign].[activate_date (Year)]" caption="activate_date (Year)" attribute="1" defaultMemberUniqueName="[campaign].[activate_date (Year)].[All]" allUniqueName="[campaign].[activate_date (Year)].[All]" dimensionUniqueName="[campaign]" displayFolder="" count="0" memberValueDatatype="130" unbalanced="0"/>
    <cacheHierarchy uniqueName="[campaign].[activate_date (Quarter)]" caption="activate_date (Quarter)" attribute="1" defaultMemberUniqueName="[campaign].[activate_date (Quarter)].[All]" allUniqueName="[campaign].[activate_date (Quarter)].[All]" dimensionUniqueName="[campaign]" displayFolder="" count="0" memberValueDatatype="130" unbalanced="0"/>
    <cacheHierarchy uniqueName="[campaign].[activate_date (Month)]" caption="activate_date (Month)" attribute="1" defaultMemberUniqueName="[campaign].[activate_date (Month)].[All]" allUniqueName="[campaign].[activate_date (Month)].[All]" dimensionUniqueName="[campaign]" displayFolder="" count="0" memberValueDatatype="130"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difference]" caption="difference" attribute="1" defaultMemberUniqueName="[data].[difference].[All]" allUniqueName="[data].[difference].[All]" dimensionUniqueName="[data]" displayFolder="" count="0" memberValueDatatype="20" unbalanced="0"/>
    <cacheHierarchy uniqueName="[data].[join_date (Year)]" caption="join_date (Year)" attribute="1" defaultMemberUniqueName="[data].[join_date (Year)].[All]" allUniqueName="[data].[join_date (Year)].[All]" dimensionUniqueName="[data]" displayFolder="" count="0" memberValueDatatype="130" unbalanced="0"/>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0" memberValueDatatype="130" unbalanced="0"/>
    <cacheHierarchy uniqueName="[data].[buy_date (Year)]" caption="buy_date (Year)" attribute="1" defaultMemberUniqueName="[data].[buy_date (Year)].[All]" allUniqueName="[data].[buy_date (Year)].[All]" dimensionUniqueName="[data]" displayFolder="" count="0"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0" memberValueDatatype="130" unbalanced="0"/>
    <cacheHierarchy uniqueName="[data].[join_month]" caption="join_month" attribute="1" defaultMemberUniqueName="[data].[join_month].[All]" allUniqueName="[data].[join_month].[All]" dimensionUniqueName="[data]" displayFolder="" count="0" memberValueDatatype="130" unbalanced="0"/>
    <cacheHierarchy uniqueName="[data].[buy_month]" caption="buy_month" attribute="1" defaultMemberUniqueName="[data].[buy_month].[All]" allUniqueName="[data].[buy_month].[All]" dimensionUniqueName="[data]" displayFolder="" count="2" memberValueDatatype="130" unbalanced="0">
      <fieldsUsage count="2">
        <fieldUsage x="-1"/>
        <fieldUsage x="0"/>
      </fieldsUsage>
    </cacheHierarchy>
    <cacheHierarchy uniqueName="[Last_buy_date].[id_customer]" caption="id_customer" attribute="1" defaultMemberUniqueName="[Last_buy_date].[id_customer].[All]" allUniqueName="[Last_buy_date].[id_customer].[All]" dimensionUniqueName="[Last_buy_date]" displayFolder="" count="0" memberValueDatatype="130" unbalanced="0"/>
    <cacheHierarchy uniqueName="[Last_buy_date].[Last_buy_date]" caption="Last_buy_date" attribute="1" time="1" defaultMemberUniqueName="[Last_buy_date].[Last_buy_date].[All]" allUniqueName="[Last_buy_date].[Last_buy_date].[All]" dimensionUniqueName="[Last_buy_date]" displayFolder="" count="0" memberValueDatatype="7" unbalanced="0"/>
    <cacheHierarchy uniqueName="[Max_price].[id_customer]" caption="id_customer" attribute="1" defaultMemberUniqueName="[Max_price].[id_customer].[All]" allUniqueName="[Max_price].[id_customer].[All]" dimensionUniqueName="[Max_price]" displayFolder="" count="0" memberValueDatatype="130" unbalanced="0"/>
    <cacheHierarchy uniqueName="[Max_price].[Max_price]" caption="Max_price" attribute="1" defaultMemberUniqueName="[Max_price].[Max_price].[All]" allUniqueName="[Max_price].[Max_price].[All]" dimensionUniqueName="[Max_price]" displayFolder="" count="0" memberValueDatatype="5" unbalanced="0"/>
    <cacheHierarchy uniqueName="[campaign].[activate_date (Month Index)]" caption="activate_date (Month Index)" attribute="1" defaultMemberUniqueName="[campaign].[activate_date (Month Index)].[All]" allUniqueName="[campaign].[activate_date (Month Index)].[All]" dimensionUniqueName="[campaign]" displayFolder="" count="0" memberValueDatatype="20" unbalanced="0" hidden="1"/>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Count of id_customer]" caption="Count of id_customer" measure="1" displayFolder="" measureGroup="data" count="0">
      <extLst>
        <ext xmlns:x15="http://schemas.microsoft.com/office/spreadsheetml/2010/11/main" uri="{B97F6D7D-B522-45F9-BDA1-12C45D357490}">
          <x15:cacheHierarchy aggregatedColumn="13"/>
        </ext>
      </extLst>
    </cacheHierarchy>
    <cacheHierarchy uniqueName="[Measures].[Count of full_name]" caption="Count of full_name" measure="1" displayFolder="" measureGroup="customer" count="0">
      <extLst>
        <ext xmlns:x15="http://schemas.microsoft.com/office/spreadsheetml/2010/11/main" uri="{B97F6D7D-B522-45F9-BDA1-12C45D357490}">
          <x15:cacheHierarchy aggregatedColumn="8"/>
        </ext>
      </extLst>
    </cacheHierarchy>
    <cacheHierarchy uniqueName="[Measures].[Count of join_date (Month)]" caption="Count of join_date (Month)" measure="1" displayFolder="" measureGroup="data" count="0">
      <extLst>
        <ext xmlns:x15="http://schemas.microsoft.com/office/spreadsheetml/2010/11/main" uri="{B97F6D7D-B522-45F9-BDA1-12C45D357490}">
          <x15:cacheHierarchy aggregatedColumn="20"/>
        </ext>
      </extLst>
    </cacheHierarchy>
    <cacheHierarchy uniqueName="[Measures].[Sum of campaign_price]" caption="Sum of campaign_price" measure="1" displayFolder="" measureGroup="campaign" count="0">
      <extLst>
        <ext xmlns:x15="http://schemas.microsoft.com/office/spreadsheetml/2010/11/main" uri="{B97F6D7D-B522-45F9-BDA1-12C45D357490}">
          <x15:cacheHierarchy aggregatedColumn="3"/>
        </ext>
      </extLst>
    </cacheHierarchy>
    <cacheHierarchy uniqueName="[Measures].[Distinct Count of campaign_price]" caption="Distinct Count of campaign_price" measure="1" displayFolder="" measureGroup="campaign" count="0">
      <extLst>
        <ext xmlns:x15="http://schemas.microsoft.com/office/spreadsheetml/2010/11/main" uri="{B97F6D7D-B522-45F9-BDA1-12C45D357490}">
          <x15:cacheHierarchy aggregatedColumn="3"/>
        </ext>
      </extLst>
    </cacheHierarchy>
    <cacheHierarchy uniqueName="[Measures].[Sum of difference]" caption="Sum of difference" measure="1" displayFolder="" measureGroup="data" count="0">
      <extLst>
        <ext xmlns:x15="http://schemas.microsoft.com/office/spreadsheetml/2010/11/main" uri="{B97F6D7D-B522-45F9-BDA1-12C45D357490}">
          <x15:cacheHierarchy aggregatedColumn="17"/>
        </ext>
      </extLst>
    </cacheHierarchy>
    <cacheHierarchy uniqueName="[Measures].[GƏLİR]" caption="GƏLİR" measure="1" displayFolder="" measureGroup="data" count="0" oneField="1">
      <fieldsUsage count="1">
        <fieldUsage x="2"/>
      </fieldsUsage>
    </cacheHierarchy>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ast_buy_date]" caption="__XL_Count Last_buy_date" measure="1" displayFolder="" measureGroup="Last_buy_date" count="0" hidden="1"/>
    <cacheHierarchy uniqueName="[Measures].[__XL_Count Max_price]" caption="__XL_Count Max_price" measure="1" displayFolder="" measureGroup="Max_price" count="0" hidden="1"/>
    <cacheHierarchy uniqueName="[Measures].[__No measures defined]" caption="__No measures defined" measure="1" displayFolder="" count="0" hidden="1"/>
  </cacheHierarchies>
  <kpis count="0"/>
  <dimensions count="6">
    <dimension name="campaign" uniqueName="[campaign]" caption="campaign"/>
    <dimension name="customer" uniqueName="[customer]" caption="customer"/>
    <dimension name="data" uniqueName="[data]" caption="data"/>
    <dimension name="Last_buy_date" uniqueName="[Last_buy_date]" caption="Last_buy_date"/>
    <dimension name="Max_price" uniqueName="[Max_price]" caption="Max_price"/>
    <dimension measure="1" name="Measures" uniqueName="[Measures]" caption="Measures"/>
  </dimensions>
  <measureGroups count="5">
    <measureGroup name="campaign" caption="campaign"/>
    <measureGroup name="customer" caption="customer"/>
    <measureGroup name="data" caption="data"/>
    <measureGroup name="Last_buy_date" caption="Last_buy_date"/>
    <measureGroup name="Max_price" caption="Max_price"/>
  </measureGroups>
  <maps count="7">
    <map measureGroup="0" dimension="0"/>
    <map measureGroup="1" dimension="1"/>
    <map measureGroup="2" dimension="0"/>
    <map measureGroup="2" dimension="1"/>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latoglu3" refreshedDate="45862.817451388888" createdVersion="8" refreshedVersion="8" minRefreshableVersion="3" recordCount="0" supportSubquery="1" supportAdvancedDrill="1" xr:uid="{C6369782-EC73-4EBB-A540-F132F92A4442}">
  <cacheSource type="external" connectionId="7"/>
  <cacheFields count="3">
    <cacheField name="[campaign].[campaign_name].[campaign_name]" caption="campaign_name" numFmtId="0" hierarchy="1" level="1">
      <sharedItems count="17">
        <s v="BuysViaMailOrder"/>
        <s v="ChildrenInHH"/>
        <s v="HandsetRefurbished"/>
        <s v="HandsetWebCapable"/>
        <s v="HasCreditCard"/>
        <s v="Homeownership"/>
        <s v="MadeCallToRetentionTeam"/>
        <s v="MaritalStatus"/>
        <s v="NewCellphoneUser"/>
        <s v="NonUSTravel"/>
        <s v="NotNewCellphoneUser"/>
        <s v="OptOutMailings"/>
        <s v="OwnsComputer"/>
        <s v="OwnsMotorcycle"/>
        <s v="RespondsToMailOffers"/>
        <s v="RVOwner"/>
        <s v="TruckOwner"/>
      </sharedItems>
    </cacheField>
    <cacheField name="[Measures].[GƏLİR]" caption="GƏLİR" numFmtId="0" hierarchy="39" level="32767"/>
    <cacheField name="Unsupported0" numFmtId="0" hierarchy="46" level="32767">
      <extLst>
        <ext xmlns:x14="http://schemas.microsoft.com/office/spreadsheetml/2009/9/main" uri="{63CAB8AC-B538-458d-9737-405883B0398D}">
          <x14:cacheField ignore="1"/>
        </ext>
      </extLst>
    </cacheField>
  </cacheFields>
  <cacheHierarchies count="47">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2" memberValueDatatype="130" unbalanced="0">
      <fieldsUsage count="2">
        <fieldUsage x="-1"/>
        <fieldUsage x="0"/>
      </fieldsUsage>
    </cacheHierarchy>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20" unbalanced="0"/>
    <cacheHierarchy uniqueName="[campaign].[activate_date (Year)]" caption="activate_date (Year)" attribute="1" defaultMemberUniqueName="[campaign].[activate_date (Year)].[All]" allUniqueName="[campaign].[activate_date (Year)].[All]" dimensionUniqueName="[campaign]" displayFolder="" count="0" memberValueDatatype="130" unbalanced="0"/>
    <cacheHierarchy uniqueName="[campaign].[activate_date (Quarter)]" caption="activate_date (Quarter)" attribute="1" defaultMemberUniqueName="[campaign].[activate_date (Quarter)].[All]" allUniqueName="[campaign].[activate_date (Quarter)].[All]" dimensionUniqueName="[campaign]" displayFolder="" count="0" memberValueDatatype="130" unbalanced="0"/>
    <cacheHierarchy uniqueName="[campaign].[activate_date (Month)]" caption="activate_date (Month)" attribute="1" defaultMemberUniqueName="[campaign].[activate_date (Month)].[All]" allUniqueName="[campaign].[activate_date (Month)].[All]" dimensionUniqueName="[campaign]" displayFolder="" count="0" memberValueDatatype="130"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difference]" caption="difference" attribute="1" defaultMemberUniqueName="[data].[difference].[All]" allUniqueName="[data].[difference].[All]" dimensionUniqueName="[data]" displayFolder="" count="0" memberValueDatatype="20" unbalanced="0"/>
    <cacheHierarchy uniqueName="[data].[join_date (Year)]" caption="join_date (Year)" attribute="1" defaultMemberUniqueName="[data].[join_date (Year)].[All]" allUniqueName="[data].[join_date (Year)].[All]" dimensionUniqueName="[data]" displayFolder="" count="0" memberValueDatatype="130" unbalanced="0"/>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0" memberValueDatatype="130" unbalanced="0"/>
    <cacheHierarchy uniqueName="[data].[buy_date (Year)]" caption="buy_date (Year)" attribute="1" defaultMemberUniqueName="[data].[buy_date (Year)].[All]" allUniqueName="[data].[buy_date (Year)].[All]" dimensionUniqueName="[data]" displayFolder="" count="0"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0" memberValueDatatype="130" unbalanced="0"/>
    <cacheHierarchy uniqueName="[data].[join_month]" caption="join_month" attribute="1" defaultMemberUniqueName="[data].[join_month].[All]" allUniqueName="[data].[join_month].[All]" dimensionUniqueName="[data]" displayFolder="" count="0" memberValueDatatype="130" unbalanced="0"/>
    <cacheHierarchy uniqueName="[data].[buy_month]" caption="buy_month" attribute="1" defaultMemberUniqueName="[data].[buy_month].[All]" allUniqueName="[data].[buy_month].[All]" dimensionUniqueName="[data]" displayFolder="" count="0" memberValueDatatype="130" unbalanced="0"/>
    <cacheHierarchy uniqueName="[Last_buy_date].[id_customer]" caption="id_customer" attribute="1" defaultMemberUniqueName="[Last_buy_date].[id_customer].[All]" allUniqueName="[Last_buy_date].[id_customer].[All]" dimensionUniqueName="[Last_buy_date]" displayFolder="" count="0" memberValueDatatype="130" unbalanced="0"/>
    <cacheHierarchy uniqueName="[Last_buy_date].[Last_buy_date]" caption="Last_buy_date" attribute="1" time="1" defaultMemberUniqueName="[Last_buy_date].[Last_buy_date].[All]" allUniqueName="[Last_buy_date].[Last_buy_date].[All]" dimensionUniqueName="[Last_buy_date]" displayFolder="" count="0" memberValueDatatype="7" unbalanced="0"/>
    <cacheHierarchy uniqueName="[Max_price].[id_customer]" caption="id_customer" attribute="1" defaultMemberUniqueName="[Max_price].[id_customer].[All]" allUniqueName="[Max_price].[id_customer].[All]" dimensionUniqueName="[Max_price]" displayFolder="" count="0" memberValueDatatype="130" unbalanced="0"/>
    <cacheHierarchy uniqueName="[Max_price].[Max_price]" caption="Max_price" attribute="1" defaultMemberUniqueName="[Max_price].[Max_price].[All]" allUniqueName="[Max_price].[Max_price].[All]" dimensionUniqueName="[Max_price]" displayFolder="" count="0" memberValueDatatype="5" unbalanced="0"/>
    <cacheHierarchy uniqueName="[campaign].[activate_date (Month Index)]" caption="activate_date (Month Index)" attribute="1" defaultMemberUniqueName="[campaign].[activate_date (Month Index)].[All]" allUniqueName="[campaign].[activate_date (Month Index)].[All]" dimensionUniqueName="[campaign]" displayFolder="" count="0" memberValueDatatype="20" unbalanced="0" hidden="1"/>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Count of id_customer]" caption="Count of id_customer" measure="1" displayFolder="" measureGroup="data" count="0">
      <extLst>
        <ext xmlns:x15="http://schemas.microsoft.com/office/spreadsheetml/2010/11/main" uri="{B97F6D7D-B522-45F9-BDA1-12C45D357490}">
          <x15:cacheHierarchy aggregatedColumn="13"/>
        </ext>
      </extLst>
    </cacheHierarchy>
    <cacheHierarchy uniqueName="[Measures].[Count of full_name]" caption="Count of full_name" measure="1" displayFolder="" measureGroup="customer" count="0">
      <extLst>
        <ext xmlns:x15="http://schemas.microsoft.com/office/spreadsheetml/2010/11/main" uri="{B97F6D7D-B522-45F9-BDA1-12C45D357490}">
          <x15:cacheHierarchy aggregatedColumn="8"/>
        </ext>
      </extLst>
    </cacheHierarchy>
    <cacheHierarchy uniqueName="[Measures].[Count of join_date (Month)]" caption="Count of join_date (Month)" measure="1" displayFolder="" measureGroup="data" count="0">
      <extLst>
        <ext xmlns:x15="http://schemas.microsoft.com/office/spreadsheetml/2010/11/main" uri="{B97F6D7D-B522-45F9-BDA1-12C45D357490}">
          <x15:cacheHierarchy aggregatedColumn="20"/>
        </ext>
      </extLst>
    </cacheHierarchy>
    <cacheHierarchy uniqueName="[Measures].[Sum of campaign_price]" caption="Sum of campaign_price" measure="1" displayFolder="" measureGroup="campaign" count="0">
      <extLst>
        <ext xmlns:x15="http://schemas.microsoft.com/office/spreadsheetml/2010/11/main" uri="{B97F6D7D-B522-45F9-BDA1-12C45D357490}">
          <x15:cacheHierarchy aggregatedColumn="3"/>
        </ext>
      </extLst>
    </cacheHierarchy>
    <cacheHierarchy uniqueName="[Measures].[Distinct Count of campaign_price]" caption="Distinct Count of campaign_price" measure="1" displayFolder="" measureGroup="campaign" count="0">
      <extLst>
        <ext xmlns:x15="http://schemas.microsoft.com/office/spreadsheetml/2010/11/main" uri="{B97F6D7D-B522-45F9-BDA1-12C45D357490}">
          <x15:cacheHierarchy aggregatedColumn="3"/>
        </ext>
      </extLst>
    </cacheHierarchy>
    <cacheHierarchy uniqueName="[Measures].[Sum of difference]" caption="Sum of difference" measure="1" displayFolder="" measureGroup="data" count="0">
      <extLst>
        <ext xmlns:x15="http://schemas.microsoft.com/office/spreadsheetml/2010/11/main" uri="{B97F6D7D-B522-45F9-BDA1-12C45D357490}">
          <x15:cacheHierarchy aggregatedColumn="17"/>
        </ext>
      </extLst>
    </cacheHierarchy>
    <cacheHierarchy uniqueName="[Measures].[GƏLİR]" caption="GƏLİR" measure="1" displayFolder="" measureGroup="data" count="0" oneField="1">
      <fieldsUsage count="1">
        <fieldUsage x="1"/>
      </fieldsUsage>
    </cacheHierarchy>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ast_buy_date]" caption="__XL_Count Last_buy_date" measure="1" displayFolder="" measureGroup="Last_buy_date" count="0" hidden="1"/>
    <cacheHierarchy uniqueName="[Measures].[__XL_Count Max_price]" caption="__XL_Count Max_price" measure="1" displayFolder="" measureGroup="Max_price" count="0" hidden="1"/>
    <cacheHierarchy uniqueName="[Measures].[__No measures defined]" caption="__No measures defined" measure="1" displayFolder="" count="0" hidden="1"/>
    <cacheHierarchy uniqueName="Unsupported0" caption="id" measure="1" count="0">
      <extLst>
        <ext xmlns:x14="http://schemas.microsoft.com/office/spreadsheetml/2009/9/main" uri="{8CF416AD-EC4C-4aba-99F5-12A058AE0983}">
          <x14:cacheHierarchy ignore="1"/>
        </ext>
      </extLst>
    </cacheHierarchy>
  </cacheHierarchies>
  <kpis count="0"/>
  <dimensions count="6">
    <dimension name="campaign" uniqueName="[campaign]" caption="campaign"/>
    <dimension name="customer" uniqueName="[customer]" caption="customer"/>
    <dimension name="data" uniqueName="[data]" caption="data"/>
    <dimension name="Last_buy_date" uniqueName="[Last_buy_date]" caption="Last_buy_date"/>
    <dimension name="Max_price" uniqueName="[Max_price]" caption="Max_price"/>
    <dimension measure="1" name="Measures" uniqueName="[Measures]" caption="Measures"/>
  </dimensions>
  <measureGroups count="5">
    <measureGroup name="campaign" caption="campaign"/>
    <measureGroup name="customer" caption="customer"/>
    <measureGroup name="data" caption="data"/>
    <measureGroup name="Last_buy_date" caption="Last_buy_date"/>
    <measureGroup name="Max_price" caption="Max_price"/>
  </measureGroups>
  <maps count="7">
    <map measureGroup="0" dimension="0"/>
    <map measureGroup="1" dimension="1"/>
    <map measureGroup="2" dimension="0"/>
    <map measureGroup="2" dimension="1"/>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latoglu3" refreshedDate="45862.850197569445" createdVersion="5" refreshedVersion="8" minRefreshableVersion="3" recordCount="0" supportSubquery="1" supportAdvancedDrill="1" xr:uid="{CA2DCA5C-44CA-4301-9D90-8E2C439F0DD6}">
  <cacheSource type="external" connectionId="7"/>
  <cacheFields count="3">
    <cacheField name="[data].[join_month].[join_month]" caption="join_month" numFmtId="0" hierarchy="24" level="1">
      <sharedItems count="16">
        <s v="2022-01"/>
        <s v="2022-02"/>
        <s v="2022-03"/>
        <s v="2022-04"/>
        <s v="2022-05"/>
        <s v="2022-06"/>
        <s v="2022-07"/>
        <s v="2022-08"/>
        <s v="2022-09"/>
        <s v="2022-10"/>
        <s v="2022-11"/>
        <s v="2022-12"/>
        <s v="2023-01"/>
        <s v="2023-02"/>
        <s v="2023-03"/>
        <s v="2023-04"/>
      </sharedItems>
    </cacheField>
    <cacheField name="[data].[difference].[difference]" caption="difference" numFmtId="0" hierarchy="17" level="1">
      <sharedItems containsSemiMixedTypes="0" containsString="0" containsNumber="1" containsInteger="1" minValue="0" maxValue="17" count="18">
        <n v="0"/>
        <n v="1"/>
        <n v="2"/>
        <n v="3"/>
        <n v="4"/>
        <n v="5"/>
        <n v="6"/>
        <n v="7"/>
        <n v="8"/>
        <n v="9"/>
        <n v="10"/>
        <n v="11"/>
        <n v="12"/>
        <n v="13"/>
        <n v="14"/>
        <n v="15"/>
        <n v="16"/>
        <n v="17"/>
      </sharedItems>
      <extLst>
        <ext xmlns:x15="http://schemas.microsoft.com/office/spreadsheetml/2010/11/main" uri="{4F2E5C28-24EA-4eb8-9CBF-B6C8F9C3D259}">
          <x15:cachedUniqueNames>
            <x15:cachedUniqueName index="0" name="[data].[difference].&amp;[0]"/>
            <x15:cachedUniqueName index="1" name="[data].[difference].&amp;[1]"/>
            <x15:cachedUniqueName index="2" name="[data].[difference].&amp;[2]"/>
            <x15:cachedUniqueName index="3" name="[data].[difference].&amp;[3]"/>
            <x15:cachedUniqueName index="4" name="[data].[difference].&amp;[4]"/>
            <x15:cachedUniqueName index="5" name="[data].[difference].&amp;[5]"/>
            <x15:cachedUniqueName index="6" name="[data].[difference].&amp;[6]"/>
            <x15:cachedUniqueName index="7" name="[data].[difference].&amp;[7]"/>
            <x15:cachedUniqueName index="8" name="[data].[difference].&amp;[8]"/>
            <x15:cachedUniqueName index="9" name="[data].[difference].&amp;[9]"/>
            <x15:cachedUniqueName index="10" name="[data].[difference].&amp;[10]"/>
            <x15:cachedUniqueName index="11" name="[data].[difference].&amp;[11]"/>
            <x15:cachedUniqueName index="12" name="[data].[difference].&amp;[12]"/>
            <x15:cachedUniqueName index="13" name="[data].[difference].&amp;[13]"/>
            <x15:cachedUniqueName index="14" name="[data].[difference].&amp;[14]"/>
            <x15:cachedUniqueName index="15" name="[data].[difference].&amp;[15]"/>
            <x15:cachedUniqueName index="16" name="[data].[difference].&amp;[16]"/>
            <x15:cachedUniqueName index="17" name="[data].[difference].&amp;[17]"/>
          </x15:cachedUniqueNames>
        </ext>
      </extLst>
    </cacheField>
    <cacheField name="[Measures].[Distinct Count of id_customer]" caption="Distinct Count of id_customer" numFmtId="0" hierarchy="46" level="32767"/>
  </cacheFields>
  <cacheHierarchies count="47">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2" memberValueDatatype="130" unbalanced="0"/>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20" unbalanced="0"/>
    <cacheHierarchy uniqueName="[campaign].[activate_date (Year)]" caption="activate_date (Year)" attribute="1" defaultMemberUniqueName="[campaign].[activate_date (Year)].[All]" allUniqueName="[campaign].[activate_date (Year)].[All]" dimensionUniqueName="[campaign]" displayFolder="" count="0" memberValueDatatype="130" unbalanced="0"/>
    <cacheHierarchy uniqueName="[campaign].[activate_date (Quarter)]" caption="activate_date (Quarter)" attribute="1" defaultMemberUniqueName="[campaign].[activate_date (Quarter)].[All]" allUniqueName="[campaign].[activate_date (Quarter)].[All]" dimensionUniqueName="[campaign]" displayFolder="" count="0" memberValueDatatype="130" unbalanced="0"/>
    <cacheHierarchy uniqueName="[campaign].[activate_date (Month)]" caption="activate_date (Month)" attribute="1" defaultMemberUniqueName="[campaign].[activate_date (Month)].[All]" allUniqueName="[campaign].[activate_date (Month)].[All]" dimensionUniqueName="[campaign]" displayFolder="" count="0" memberValueDatatype="130"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difference]" caption="difference" attribute="1" defaultMemberUniqueName="[data].[difference].[All]" allUniqueName="[data].[difference].[All]" dimensionUniqueName="[data]" displayFolder="" count="2" memberValueDatatype="20" unbalanced="0">
      <fieldsUsage count="2">
        <fieldUsage x="-1"/>
        <fieldUsage x="1"/>
      </fieldsUsage>
    </cacheHierarchy>
    <cacheHierarchy uniqueName="[data].[join_date (Year)]" caption="join_date (Year)" attribute="1" defaultMemberUniqueName="[data].[join_date (Year)].[All]" allUniqueName="[data].[join_date (Year)].[All]" dimensionUniqueName="[data]" displayFolder="" count="0" memberValueDatatype="130" unbalanced="0"/>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0" memberValueDatatype="130" unbalanced="0"/>
    <cacheHierarchy uniqueName="[data].[buy_date (Year)]" caption="buy_date (Year)" attribute="1" defaultMemberUniqueName="[data].[buy_date (Year)].[All]" allUniqueName="[data].[buy_date (Year)].[All]" dimensionUniqueName="[data]" displayFolder="" count="0"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0" memberValueDatatype="130" unbalanced="0"/>
    <cacheHierarchy uniqueName="[data].[join_month]" caption="join_month" attribute="1" defaultMemberUniqueName="[data].[join_month].[All]" allUniqueName="[data].[join_month].[All]" dimensionUniqueName="[data]" displayFolder="" count="2" memberValueDatatype="130" unbalanced="0">
      <fieldsUsage count="2">
        <fieldUsage x="-1"/>
        <fieldUsage x="0"/>
      </fieldsUsage>
    </cacheHierarchy>
    <cacheHierarchy uniqueName="[data].[buy_month]" caption="buy_month" attribute="1" defaultMemberUniqueName="[data].[buy_month].[All]" allUniqueName="[data].[buy_month].[All]" dimensionUniqueName="[data]" displayFolder="" count="0" memberValueDatatype="130" unbalanced="0"/>
    <cacheHierarchy uniqueName="[Last_buy_date].[id_customer]" caption="id_customer" attribute="1" defaultMemberUniqueName="[Last_buy_date].[id_customer].[All]" allUniqueName="[Last_buy_date].[id_customer].[All]" dimensionUniqueName="[Last_buy_date]" displayFolder="" count="0" memberValueDatatype="130" unbalanced="0"/>
    <cacheHierarchy uniqueName="[Last_buy_date].[Last_buy_date]" caption="Last_buy_date" attribute="1" time="1" defaultMemberUniqueName="[Last_buy_date].[Last_buy_date].[All]" allUniqueName="[Last_buy_date].[Last_buy_date].[All]" dimensionUniqueName="[Last_buy_date]" displayFolder="" count="0" memberValueDatatype="7" unbalanced="0"/>
    <cacheHierarchy uniqueName="[Max_price].[id_customer]" caption="id_customer" attribute="1" defaultMemberUniqueName="[Max_price].[id_customer].[All]" allUniqueName="[Max_price].[id_customer].[All]" dimensionUniqueName="[Max_price]" displayFolder="" count="0" memberValueDatatype="130" unbalanced="0"/>
    <cacheHierarchy uniqueName="[Max_price].[Max_price]" caption="Max_price" attribute="1" defaultMemberUniqueName="[Max_price].[Max_price].[All]" allUniqueName="[Max_price].[Max_price].[All]" dimensionUniqueName="[Max_price]" displayFolder="" count="0" memberValueDatatype="5" unbalanced="0"/>
    <cacheHierarchy uniqueName="[campaign].[activate_date (Month Index)]" caption="activate_date (Month Index)" attribute="1" defaultMemberUniqueName="[campaign].[activate_date (Month Index)].[All]" allUniqueName="[campaign].[activate_date (Month Index)].[All]" dimensionUniqueName="[campaign]" displayFolder="" count="0" memberValueDatatype="20" unbalanced="0" hidden="1"/>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GƏLİR]" caption="GƏLİR" measure="1" displayFolder="" measureGroup="data" count="0"/>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ast_buy_date]" caption="__XL_Count Last_buy_date" measure="1" displayFolder="" measureGroup="Last_buy_date" count="0" hidden="1"/>
    <cacheHierarchy uniqueName="[Measures].[__XL_Count Max_price]" caption="__XL_Count Max_price" measure="1" displayFolder="" measureGroup="Max_price" count="0" hidden="1"/>
    <cacheHierarchy uniqueName="[Measures].[__No measures defined]" caption="__No measures defined" measure="1" displayFolder="" count="0" hidden="1"/>
    <cacheHierarchy uniqueName="[Measures].[Count of id_customer]" caption="Count of id_customer" measure="1" displayFolder="" measureGroup="data" count="0" hidden="1">
      <extLst>
        <ext xmlns:x15="http://schemas.microsoft.com/office/spreadsheetml/2010/11/main" uri="{B97F6D7D-B522-45F9-BDA1-12C45D357490}">
          <x15:cacheHierarchy aggregatedColumn="13"/>
        </ext>
      </extLst>
    </cacheHierarchy>
    <cacheHierarchy uniqueName="[Measures].[Count of full_name]" caption="Count of full_name" measure="1" displayFolder="" measureGroup="customer" count="0" hidden="1">
      <extLst>
        <ext xmlns:x15="http://schemas.microsoft.com/office/spreadsheetml/2010/11/main" uri="{B97F6D7D-B522-45F9-BDA1-12C45D357490}">
          <x15:cacheHierarchy aggregatedColumn="8"/>
        </ext>
      </extLst>
    </cacheHierarchy>
    <cacheHierarchy uniqueName="[Measures].[Count of join_date (Month)]" caption="Count of join_date (Month)" measure="1" displayFolder="" measureGroup="data" count="0" hidden="1">
      <extLst>
        <ext xmlns:x15="http://schemas.microsoft.com/office/spreadsheetml/2010/11/main" uri="{B97F6D7D-B522-45F9-BDA1-12C45D357490}">
          <x15:cacheHierarchy aggregatedColumn="20"/>
        </ext>
      </extLst>
    </cacheHierarchy>
    <cacheHierarchy uniqueName="[Measures].[Sum of campaign_price]" caption="Sum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Distinct Count of campaign_price]" caption="Distinct Count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Sum of difference]" caption="Sum of difference" measure="1" displayFolder="" measureGroup="data" count="0" hidden="1">
      <extLst>
        <ext xmlns:x15="http://schemas.microsoft.com/office/spreadsheetml/2010/11/main" uri="{B97F6D7D-B522-45F9-BDA1-12C45D357490}">
          <x15:cacheHierarchy aggregatedColumn="17"/>
        </ext>
      </extLst>
    </cacheHierarchy>
    <cacheHierarchy uniqueName="[Measures].[Distinct Count of id_customer]" caption="Distinct Count of id_customer" measure="1" displayFolder="" measureGroup="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6">
    <dimension name="campaign" uniqueName="[campaign]" caption="campaign"/>
    <dimension name="customer" uniqueName="[customer]" caption="customer"/>
    <dimension name="data" uniqueName="[data]" caption="data"/>
    <dimension name="Last_buy_date" uniqueName="[Last_buy_date]" caption="Last_buy_date"/>
    <dimension name="Max_price" uniqueName="[Max_price]" caption="Max_price"/>
    <dimension measure="1" name="Measures" uniqueName="[Measures]" caption="Measures"/>
  </dimensions>
  <measureGroups count="5">
    <measureGroup name="campaign" caption="campaign"/>
    <measureGroup name="customer" caption="customer"/>
    <measureGroup name="data" caption="data"/>
    <measureGroup name="Last_buy_date" caption="Last_buy_date"/>
    <measureGroup name="Max_price" caption="Max_price"/>
  </measureGroups>
  <maps count="7">
    <map measureGroup="0" dimension="0"/>
    <map measureGroup="1" dimension="1"/>
    <map measureGroup="2" dimension="0"/>
    <map measureGroup="2" dimension="1"/>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latoglu3" refreshedDate="45862.854177199071" createdVersion="5" refreshedVersion="8" minRefreshableVersion="3" recordCount="0" supportSubquery="1" supportAdvancedDrill="1" xr:uid="{0401160F-512A-4B76-B6DD-891CBF19400E}">
  <cacheSource type="external" connectionId="7"/>
  <cacheFields count="3">
    <cacheField name="[data].[join_month].[join_month]" caption="join_month" numFmtId="0" hierarchy="24" level="1">
      <sharedItems count="16">
        <s v="2022-01"/>
        <s v="2022-02"/>
        <s v="2022-03"/>
        <s v="2022-04"/>
        <s v="2022-05"/>
        <s v="2022-06"/>
        <s v="2022-07"/>
        <s v="2022-08"/>
        <s v="2022-09"/>
        <s v="2022-10"/>
        <s v="2022-11"/>
        <s v="2022-12"/>
        <s v="2023-01"/>
        <s v="2023-02"/>
        <s v="2023-03"/>
        <s v="2023-04"/>
      </sharedItems>
    </cacheField>
    <cacheField name="[data].[difference].[difference]" caption="difference" numFmtId="0" hierarchy="17" level="1">
      <sharedItems containsSemiMixedTypes="0" containsString="0" containsNumber="1" containsInteger="1" minValue="0" maxValue="17" count="18">
        <n v="0"/>
        <n v="1"/>
        <n v="2"/>
        <n v="3"/>
        <n v="4"/>
        <n v="5"/>
        <n v="6"/>
        <n v="7"/>
        <n v="8"/>
        <n v="9"/>
        <n v="10"/>
        <n v="11"/>
        <n v="12"/>
        <n v="13"/>
        <n v="14"/>
        <n v="15"/>
        <n v="16"/>
        <n v="17"/>
      </sharedItems>
      <extLst>
        <ext xmlns:x15="http://schemas.microsoft.com/office/spreadsheetml/2010/11/main" uri="{4F2E5C28-24EA-4eb8-9CBF-B6C8F9C3D259}">
          <x15:cachedUniqueNames>
            <x15:cachedUniqueName index="0" name="[data].[difference].&amp;[0]"/>
            <x15:cachedUniqueName index="1" name="[data].[difference].&amp;[1]"/>
            <x15:cachedUniqueName index="2" name="[data].[difference].&amp;[2]"/>
            <x15:cachedUniqueName index="3" name="[data].[difference].&amp;[3]"/>
            <x15:cachedUniqueName index="4" name="[data].[difference].&amp;[4]"/>
            <x15:cachedUniqueName index="5" name="[data].[difference].&amp;[5]"/>
            <x15:cachedUniqueName index="6" name="[data].[difference].&amp;[6]"/>
            <x15:cachedUniqueName index="7" name="[data].[difference].&amp;[7]"/>
            <x15:cachedUniqueName index="8" name="[data].[difference].&amp;[8]"/>
            <x15:cachedUniqueName index="9" name="[data].[difference].&amp;[9]"/>
            <x15:cachedUniqueName index="10" name="[data].[difference].&amp;[10]"/>
            <x15:cachedUniqueName index="11" name="[data].[difference].&amp;[11]"/>
            <x15:cachedUniqueName index="12" name="[data].[difference].&amp;[12]"/>
            <x15:cachedUniqueName index="13" name="[data].[difference].&amp;[13]"/>
            <x15:cachedUniqueName index="14" name="[data].[difference].&amp;[14]"/>
            <x15:cachedUniqueName index="15" name="[data].[difference].&amp;[15]"/>
            <x15:cachedUniqueName index="16" name="[data].[difference].&amp;[16]"/>
            <x15:cachedUniqueName index="17" name="[data].[difference].&amp;[17]"/>
          </x15:cachedUniqueNames>
        </ext>
      </extLst>
    </cacheField>
    <cacheField name="[Measures].[Distinct Count of id_customer]" caption="Distinct Count of id_customer" numFmtId="0" hierarchy="46" level="32767"/>
  </cacheFields>
  <cacheHierarchies count="47">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2" memberValueDatatype="130" unbalanced="0"/>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20" unbalanced="0"/>
    <cacheHierarchy uniqueName="[campaign].[activate_date (Year)]" caption="activate_date (Year)" attribute="1" defaultMemberUniqueName="[campaign].[activate_date (Year)].[All]" allUniqueName="[campaign].[activate_date (Year)].[All]" dimensionUniqueName="[campaign]" displayFolder="" count="0" memberValueDatatype="130" unbalanced="0"/>
    <cacheHierarchy uniqueName="[campaign].[activate_date (Quarter)]" caption="activate_date (Quarter)" attribute="1" defaultMemberUniqueName="[campaign].[activate_date (Quarter)].[All]" allUniqueName="[campaign].[activate_date (Quarter)].[All]" dimensionUniqueName="[campaign]" displayFolder="" count="0" memberValueDatatype="130" unbalanced="0"/>
    <cacheHierarchy uniqueName="[campaign].[activate_date (Month)]" caption="activate_date (Month)" attribute="1" defaultMemberUniqueName="[campaign].[activate_date (Month)].[All]" allUniqueName="[campaign].[activate_date (Month)].[All]" dimensionUniqueName="[campaign]" displayFolder="" count="0" memberValueDatatype="130"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difference]" caption="difference" attribute="1" defaultMemberUniqueName="[data].[difference].[All]" allUniqueName="[data].[difference].[All]" dimensionUniqueName="[data]" displayFolder="" count="2" memberValueDatatype="20" unbalanced="0">
      <fieldsUsage count="2">
        <fieldUsage x="-1"/>
        <fieldUsage x="1"/>
      </fieldsUsage>
    </cacheHierarchy>
    <cacheHierarchy uniqueName="[data].[join_date (Year)]" caption="join_date (Year)" attribute="1" defaultMemberUniqueName="[data].[join_date (Year)].[All]" allUniqueName="[data].[join_date (Year)].[All]" dimensionUniqueName="[data]" displayFolder="" count="0" memberValueDatatype="130" unbalanced="0"/>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0" memberValueDatatype="130" unbalanced="0"/>
    <cacheHierarchy uniqueName="[data].[buy_date (Year)]" caption="buy_date (Year)" attribute="1" defaultMemberUniqueName="[data].[buy_date (Year)].[All]" allUniqueName="[data].[buy_date (Year)].[All]" dimensionUniqueName="[data]" displayFolder="" count="0"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0" memberValueDatatype="130" unbalanced="0"/>
    <cacheHierarchy uniqueName="[data].[join_month]" caption="join_month" attribute="1" defaultMemberUniqueName="[data].[join_month].[All]" allUniqueName="[data].[join_month].[All]" dimensionUniqueName="[data]" displayFolder="" count="2" memberValueDatatype="130" unbalanced="0">
      <fieldsUsage count="2">
        <fieldUsage x="-1"/>
        <fieldUsage x="0"/>
      </fieldsUsage>
    </cacheHierarchy>
    <cacheHierarchy uniqueName="[data].[buy_month]" caption="buy_month" attribute="1" defaultMemberUniqueName="[data].[buy_month].[All]" allUniqueName="[data].[buy_month].[All]" dimensionUniqueName="[data]" displayFolder="" count="0" memberValueDatatype="130" unbalanced="0"/>
    <cacheHierarchy uniqueName="[Last_buy_date].[id_customer]" caption="id_customer" attribute="1" defaultMemberUniqueName="[Last_buy_date].[id_customer].[All]" allUniqueName="[Last_buy_date].[id_customer].[All]" dimensionUniqueName="[Last_buy_date]" displayFolder="" count="0" memberValueDatatype="130" unbalanced="0"/>
    <cacheHierarchy uniqueName="[Last_buy_date].[Last_buy_date]" caption="Last_buy_date" attribute="1" time="1" defaultMemberUniqueName="[Last_buy_date].[Last_buy_date].[All]" allUniqueName="[Last_buy_date].[Last_buy_date].[All]" dimensionUniqueName="[Last_buy_date]" displayFolder="" count="0" memberValueDatatype="7" unbalanced="0"/>
    <cacheHierarchy uniqueName="[Max_price].[id_customer]" caption="id_customer" attribute="1" defaultMemberUniqueName="[Max_price].[id_customer].[All]" allUniqueName="[Max_price].[id_customer].[All]" dimensionUniqueName="[Max_price]" displayFolder="" count="0" memberValueDatatype="130" unbalanced="0"/>
    <cacheHierarchy uniqueName="[Max_price].[Max_price]" caption="Max_price" attribute="1" defaultMemberUniqueName="[Max_price].[Max_price].[All]" allUniqueName="[Max_price].[Max_price].[All]" dimensionUniqueName="[Max_price]" displayFolder="" count="0" memberValueDatatype="5" unbalanced="0"/>
    <cacheHierarchy uniqueName="[campaign].[activate_date (Month Index)]" caption="activate_date (Month Index)" attribute="1" defaultMemberUniqueName="[campaign].[activate_date (Month Index)].[All]" allUniqueName="[campaign].[activate_date (Month Index)].[All]" dimensionUniqueName="[campaign]" displayFolder="" count="0" memberValueDatatype="20" unbalanced="0" hidden="1"/>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GƏLİR]" caption="GƏLİR" measure="1" displayFolder="" measureGroup="data" count="0"/>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ast_buy_date]" caption="__XL_Count Last_buy_date" measure="1" displayFolder="" measureGroup="Last_buy_date" count="0" hidden="1"/>
    <cacheHierarchy uniqueName="[Measures].[__XL_Count Max_price]" caption="__XL_Count Max_price" measure="1" displayFolder="" measureGroup="Max_price" count="0" hidden="1"/>
    <cacheHierarchy uniqueName="[Measures].[__No measures defined]" caption="__No measures defined" measure="1" displayFolder="" count="0" hidden="1"/>
    <cacheHierarchy uniqueName="[Measures].[Count of id_customer]" caption="Count of id_customer" measure="1" displayFolder="" measureGroup="data" count="0" hidden="1">
      <extLst>
        <ext xmlns:x15="http://schemas.microsoft.com/office/spreadsheetml/2010/11/main" uri="{B97F6D7D-B522-45F9-BDA1-12C45D357490}">
          <x15:cacheHierarchy aggregatedColumn="13"/>
        </ext>
      </extLst>
    </cacheHierarchy>
    <cacheHierarchy uniqueName="[Measures].[Count of full_name]" caption="Count of full_name" measure="1" displayFolder="" measureGroup="customer" count="0" hidden="1">
      <extLst>
        <ext xmlns:x15="http://schemas.microsoft.com/office/spreadsheetml/2010/11/main" uri="{B97F6D7D-B522-45F9-BDA1-12C45D357490}">
          <x15:cacheHierarchy aggregatedColumn="8"/>
        </ext>
      </extLst>
    </cacheHierarchy>
    <cacheHierarchy uniqueName="[Measures].[Count of join_date (Month)]" caption="Count of join_date (Month)" measure="1" displayFolder="" measureGroup="data" count="0" hidden="1">
      <extLst>
        <ext xmlns:x15="http://schemas.microsoft.com/office/spreadsheetml/2010/11/main" uri="{B97F6D7D-B522-45F9-BDA1-12C45D357490}">
          <x15:cacheHierarchy aggregatedColumn="20"/>
        </ext>
      </extLst>
    </cacheHierarchy>
    <cacheHierarchy uniqueName="[Measures].[Sum of campaign_price]" caption="Sum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Distinct Count of campaign_price]" caption="Distinct Count of campaign_price" measure="1" displayFolder="" measureGroup="campaign" count="0" hidden="1">
      <extLst>
        <ext xmlns:x15="http://schemas.microsoft.com/office/spreadsheetml/2010/11/main" uri="{B97F6D7D-B522-45F9-BDA1-12C45D357490}">
          <x15:cacheHierarchy aggregatedColumn="3"/>
        </ext>
      </extLst>
    </cacheHierarchy>
    <cacheHierarchy uniqueName="[Measures].[Sum of difference]" caption="Sum of difference" measure="1" displayFolder="" measureGroup="data" count="0" hidden="1">
      <extLst>
        <ext xmlns:x15="http://schemas.microsoft.com/office/spreadsheetml/2010/11/main" uri="{B97F6D7D-B522-45F9-BDA1-12C45D357490}">
          <x15:cacheHierarchy aggregatedColumn="17"/>
        </ext>
      </extLst>
    </cacheHierarchy>
    <cacheHierarchy uniqueName="[Measures].[Distinct Count of id_customer]" caption="Distinct Count of id_customer" measure="1" displayFolder="" measureGroup="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6">
    <dimension name="campaign" uniqueName="[campaign]" caption="campaign"/>
    <dimension name="customer" uniqueName="[customer]" caption="customer"/>
    <dimension name="data" uniqueName="[data]" caption="data"/>
    <dimension name="Last_buy_date" uniqueName="[Last_buy_date]" caption="Last_buy_date"/>
    <dimension name="Max_price" uniqueName="[Max_price]" caption="Max_price"/>
    <dimension measure="1" name="Measures" uniqueName="[Measures]" caption="Measures"/>
  </dimensions>
  <measureGroups count="5">
    <measureGroup name="campaign" caption="campaign"/>
    <measureGroup name="customer" caption="customer"/>
    <measureGroup name="data" caption="data"/>
    <measureGroup name="Last_buy_date" caption="Last_buy_date"/>
    <measureGroup name="Max_price" caption="Max_price"/>
  </measureGroups>
  <maps count="7">
    <map measureGroup="0" dimension="0"/>
    <map measureGroup="1" dimension="1"/>
    <map measureGroup="2" dimension="0"/>
    <map measureGroup="2" dimension="1"/>
    <map measureGroup="2" dimension="2"/>
    <map measureGroup="3"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olatoglu3" refreshedDate="45862.817445370369" backgroundQuery="1" createdVersion="3" refreshedVersion="8" minRefreshableVersion="3" recordCount="0" supportSubquery="1" supportAdvancedDrill="1" xr:uid="{7B37D13E-0516-48F8-85B8-84F23100CFE3}">
  <cacheSource type="external" connectionId="7">
    <extLst>
      <ext xmlns:x14="http://schemas.microsoft.com/office/spreadsheetml/2009/9/main" uri="{F057638F-6D5F-4e77-A914-E7F072B9BCA8}">
        <x14:sourceConnection name="ThisWorkbookDataModel"/>
      </ext>
    </extLst>
  </cacheSource>
  <cacheFields count="0"/>
  <cacheHierarchies count="59">
    <cacheHierarchy uniqueName="[Birlesme].[id_customer]" caption="id_customer" attribute="1" defaultMemberUniqueName="[Birlesme].[id_customer].[All]" allUniqueName="[Birlesme].[id_customer].[All]" dimensionUniqueName="[Birlesme]" displayFolder="" count="0" memberValueDatatype="130" unbalanced="0"/>
    <cacheHierarchy uniqueName="[Birlesme].[id_campaign]" caption="id_campaign" attribute="1" defaultMemberUniqueName="[Birlesme].[id_campaign].[All]" allUniqueName="[Birlesme].[id_campaign].[All]" dimensionUniqueName="[Birlesme]" displayFolder="" count="0" memberValueDatatype="130" unbalanced="0"/>
    <cacheHierarchy uniqueName="[Birlesme].[join_date]" caption="join_date" attribute="1" time="1" defaultMemberUniqueName="[Birlesme].[join_date].[All]" allUniqueName="[Birlesme].[join_date].[All]" dimensionUniqueName="[Birlesme]" displayFolder="" count="0" memberValueDatatype="7" unbalanced="0"/>
    <cacheHierarchy uniqueName="[Birlesme].[buy_date]" caption="buy_date" attribute="1" time="1" defaultMemberUniqueName="[Birlesme].[buy_date].[All]" allUniqueName="[Birlesme].[buy_date].[All]" dimensionUniqueName="[Birlesme]" displayFolder="" count="0" memberValueDatatype="7" unbalanced="0"/>
    <cacheHierarchy uniqueName="[Birlesme].[campaign_name]" caption="campaign_name" attribute="1" defaultMemberUniqueName="[Birlesme].[campaign_name].[All]" allUniqueName="[Birlesme].[campaign_name].[All]" dimensionUniqueName="[Birlesme]" displayFolder="" count="0" memberValueDatatype="130" unbalanced="0"/>
    <cacheHierarchy uniqueName="[Birlesme].[activate_date]" caption="activate_date" attribute="1" time="1" defaultMemberUniqueName="[Birlesme].[activate_date].[All]" allUniqueName="[Birlesme].[activate_date].[All]" dimensionUniqueName="[Birlesme]" displayFolder="" count="0" memberValueDatatype="7" unbalanced="0"/>
    <cacheHierarchy uniqueName="[Birlesme].[campaign_price]" caption="campaign_price" attribute="1" defaultMemberUniqueName="[Birlesme].[campaign_price].[All]" allUniqueName="[Birlesme].[campaign_price].[All]" dimensionUniqueName="[Birlesme]" displayFolder="" count="0" memberValueDatatype="20" unbalanced="0"/>
    <cacheHierarchy uniqueName="[Birlesme].[Last_buy_date]" caption="Last_buy_date" attribute="1" time="1" defaultMemberUniqueName="[Birlesme].[Last_buy_date].[All]" allUniqueName="[Birlesme].[Last_buy_date].[All]" dimensionUniqueName="[Birlesme]" displayFolder="" count="0" memberValueDatatype="7" unbalanced="0"/>
    <cacheHierarchy uniqueName="[Birlesme].[Max_price]" caption="Max_price" attribute="1" defaultMemberUniqueName="[Birlesme].[Max_price].[All]" allUniqueName="[Birlesme].[Max_price].[All]" dimensionUniqueName="[Birlesme]" displayFolder="" count="0" memberValueDatatype="20" unbalanced="0"/>
    <cacheHierarchy uniqueName="[Birlesme].[Last_campaign_price]" caption="Last_campaign_price" attribute="1" defaultMemberUniqueName="[Birlesme].[Last_campaign_price].[All]" allUniqueName="[Birlesme].[Last_campaign_price].[All]" dimensionUniqueName="[Birlesme]" displayFolder="" count="0" memberValueDatatype="20" unbalanced="0"/>
    <cacheHierarchy uniqueName="[Birlesme].[Endirim]" caption="Endirim" attribute="1" defaultMemberUniqueName="[Birlesme].[Endirim].[All]" allUniqueName="[Birlesme].[Endirim].[All]" dimensionUniqueName="[Birlesme]" displayFolder="" count="0" memberValueDatatype="130" unbalanced="0"/>
    <cacheHierarchy uniqueName="[campaign].[id]" caption="id" attribute="1" defaultMemberUniqueName="[campaign].[id].[All]" allUniqueName="[campaign].[id].[All]" dimensionUniqueName="[campaign]" displayFolder="" count="0" memberValueDatatype="130" unbalanced="0"/>
    <cacheHierarchy uniqueName="[campaign].[campaign_name]" caption="campaign_name" attribute="1" defaultMemberUniqueName="[campaign].[campaign_name].[All]" allUniqueName="[campaign].[campaign_name].[All]" dimensionUniqueName="[campaign]" displayFolder="" count="0" memberValueDatatype="130" unbalanced="0"/>
    <cacheHierarchy uniqueName="[campaign].[activate_date]" caption="activate_date" attribute="1" time="1" defaultMemberUniqueName="[campaign].[activate_date].[All]" allUniqueName="[campaign].[activate_date].[All]" dimensionUniqueName="[campaign]" displayFolder="" count="0" memberValueDatatype="7" unbalanced="0"/>
    <cacheHierarchy uniqueName="[campaign].[campaign_price]" caption="campaign_price" attribute="1" defaultMemberUniqueName="[campaign].[campaign_price].[All]" allUniqueName="[campaign].[campaign_price].[All]" dimensionUniqueName="[campaign]" displayFolder="" count="0" memberValueDatatype="20" unbalanced="0"/>
    <cacheHierarchy uniqueName="[campaign].[activate_date (Year)]" caption="activate_date (Year)" attribute="1" defaultMemberUniqueName="[campaign].[activate_date (Year)].[All]" allUniqueName="[campaign].[activate_date (Year)].[All]" dimensionUniqueName="[campaign]" displayFolder="" count="0" memberValueDatatype="130" unbalanced="0"/>
    <cacheHierarchy uniqueName="[campaign].[activate_date (Quarter)]" caption="activate_date (Quarter)" attribute="1" defaultMemberUniqueName="[campaign].[activate_date (Quarter)].[All]" allUniqueName="[campaign].[activate_date (Quarter)].[All]" dimensionUniqueName="[campaign]" displayFolder="" count="0" memberValueDatatype="130" unbalanced="0"/>
    <cacheHierarchy uniqueName="[campaign].[activate_date (Month)]" caption="activate_date (Month)" attribute="1" defaultMemberUniqueName="[campaign].[activate_date (Month)].[All]" allUniqueName="[campaign].[activate_date (Month)].[All]" dimensionUniqueName="[campaign]" displayFolder="" count="0" memberValueDatatype="130" unbalanced="0"/>
    <cacheHierarchy uniqueName="[customer].[id]" caption="id" attribute="1" defaultMemberUniqueName="[customer].[id].[All]" allUniqueName="[customer].[id].[All]" dimensionUniqueName="[customer]" displayFolder="" count="0" memberValueDatatype="130" unbalanced="0"/>
    <cacheHierarchy uniqueName="[customer].[full_name]" caption="full_name" attribute="1" defaultMemberUniqueName="[customer].[full_name].[All]" allUniqueName="[customer].[full_name].[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sm_number]" caption="gsm_number" attribute="1" defaultMemberUniqueName="[customer].[gsm_number].[All]" allUniqueName="[customer].[gsm_number].[All]" dimensionUniqueName="[customer]" displayFolder="" count="0" memberValueDatatype="130" unbalanced="0"/>
    <cacheHierarchy uniqueName="[customer].[customer_age]" caption="customer_age" attribute="1" defaultMemberUniqueName="[customer].[customer_age].[All]" allUniqueName="[customer].[customer_age].[All]" dimensionUniqueName="[customer]" displayFolder="" count="0" memberValueDatatype="20" unbalanced="0"/>
    <cacheHierarchy uniqueName="[customer].[customer_gender]" caption="customer_gender" attribute="1" defaultMemberUniqueName="[customer].[customer_gender].[All]" allUniqueName="[customer].[customer_gender].[All]" dimensionUniqueName="[customer]" displayFolder="" count="0" memberValueDatatype="130" unbalanced="0"/>
    <cacheHierarchy uniqueName="[data].[id_customer]" caption="id_customer" attribute="1" defaultMemberUniqueName="[data].[id_customer].[All]" allUniqueName="[data].[id_customer].[All]" dimensionUniqueName="[data]" displayFolder="" count="0" memberValueDatatype="130" unbalanced="0"/>
    <cacheHierarchy uniqueName="[data].[id_campaign]" caption="id_campaign" attribute="1" defaultMemberUniqueName="[data].[id_campaign].[All]" allUniqueName="[data].[id_campaign].[All]" dimensionUniqueName="[data]" displayFolder="" count="0" memberValueDatatype="130" unbalanced="0"/>
    <cacheHierarchy uniqueName="[data].[join_date]" caption="join_date" attribute="1" time="1" defaultMemberUniqueName="[data].[join_date].[All]" allUniqueName="[data].[join_date].[All]" dimensionUniqueName="[data]" displayFolder="" count="0" memberValueDatatype="7" unbalanced="0"/>
    <cacheHierarchy uniqueName="[data].[buy_date]" caption="buy_date" attribute="1" time="1" defaultMemberUniqueName="[data].[buy_date].[All]" allUniqueName="[data].[buy_date].[All]" dimensionUniqueName="[data]" displayFolder="" count="0" memberValueDatatype="7" unbalanced="0"/>
    <cacheHierarchy uniqueName="[data].[difference]" caption="difference" attribute="1" defaultMemberUniqueName="[data].[difference].[All]" allUniqueName="[data].[difference].[All]" dimensionUniqueName="[data]" displayFolder="" count="0" memberValueDatatype="20" unbalanced="0"/>
    <cacheHierarchy uniqueName="[data].[join_date (Year)]" caption="join_date (Year)" attribute="1" defaultMemberUniqueName="[data].[join_date (Year)].[All]" allUniqueName="[data].[join_date (Year)].[All]" dimensionUniqueName="[data]" displayFolder="" count="0" memberValueDatatype="130" unbalanced="0"/>
    <cacheHierarchy uniqueName="[data].[join_date (Quarter)]" caption="join_date (Quarter)" attribute="1" defaultMemberUniqueName="[data].[join_date (Quarter)].[All]" allUniqueName="[data].[join_date (Quarter)].[All]" dimensionUniqueName="[data]" displayFolder="" count="0" memberValueDatatype="130" unbalanced="0"/>
    <cacheHierarchy uniqueName="[data].[join_date (Month)]" caption="join_date (Month)" attribute="1" defaultMemberUniqueName="[data].[join_date (Month)].[All]" allUniqueName="[data].[join_date (Month)].[All]" dimensionUniqueName="[data]" displayFolder="" count="0" memberValueDatatype="130" unbalanced="0"/>
    <cacheHierarchy uniqueName="[data].[buy_date (Year)]" caption="buy_date (Year)" attribute="1" defaultMemberUniqueName="[data].[buy_date (Year)].[All]" allUniqueName="[data].[buy_date (Year)].[All]" dimensionUniqueName="[data]" displayFolder="" count="0" memberValueDatatype="130" unbalanced="0"/>
    <cacheHierarchy uniqueName="[data].[buy_date (Quarter)]" caption="buy_date (Quarter)" attribute="1" defaultMemberUniqueName="[data].[buy_date (Quarter)].[All]" allUniqueName="[data].[buy_date (Quarter)].[All]" dimensionUniqueName="[data]" displayFolder="" count="0" memberValueDatatype="130" unbalanced="0"/>
    <cacheHierarchy uniqueName="[data].[buy_date (Month)]" caption="buy_date (Month)" attribute="1" defaultMemberUniqueName="[data].[buy_date (Month)].[All]" allUniqueName="[data].[buy_date (Month)].[All]" dimensionUniqueName="[data]" displayFolder="" count="0" memberValueDatatype="130" unbalanced="0"/>
    <cacheHierarchy uniqueName="[data].[join_month]" caption="join_month" attribute="1" defaultMemberUniqueName="[data].[join_month].[All]" allUniqueName="[data].[join_month].[All]" dimensionUniqueName="[data]" displayFolder="" count="0" memberValueDatatype="130" unbalanced="0"/>
    <cacheHierarchy uniqueName="[data].[buy_month]" caption="buy_month" attribute="1" defaultMemberUniqueName="[data].[buy_month].[All]" allUniqueName="[data].[buy_month].[All]" dimensionUniqueName="[data]" displayFolder="" count="0" memberValueDatatype="130" unbalanced="0"/>
    <cacheHierarchy uniqueName="[Last_buy_date].[id_customer]" caption="id_customer" attribute="1" defaultMemberUniqueName="[Last_buy_date].[id_customer].[All]" allUniqueName="[Last_buy_date].[id_customer].[All]" dimensionUniqueName="[Last_buy_date]" displayFolder="" count="0" memberValueDatatype="130" unbalanced="0"/>
    <cacheHierarchy uniqueName="[Last_buy_date].[Last_buy_date]" caption="Last_buy_date" attribute="1" time="1" defaultMemberUniqueName="[Last_buy_date].[Last_buy_date].[All]" allUniqueName="[Last_buy_date].[Last_buy_date].[All]" dimensionUniqueName="[Last_buy_date]" displayFolder="" count="0" memberValueDatatype="7" unbalanced="0"/>
    <cacheHierarchy uniqueName="[Max_price].[id_customer]" caption="id_customer" attribute="1" defaultMemberUniqueName="[Max_price].[id_customer].[All]" allUniqueName="[Max_price].[id_customer].[All]" dimensionUniqueName="[Max_price]" displayFolder="" count="0" memberValueDatatype="130" unbalanced="0"/>
    <cacheHierarchy uniqueName="[Max_price].[Max_price]" caption="Max_price" attribute="1" defaultMemberUniqueName="[Max_price].[Max_price].[All]" allUniqueName="[Max_price].[Max_price].[All]" dimensionUniqueName="[Max_price]" displayFolder="" count="0" memberValueDatatype="5" unbalanced="0"/>
    <cacheHierarchy uniqueName="[campaign].[activate_date (Month Index)]" caption="activate_date (Month Index)" attribute="1" defaultMemberUniqueName="[campaign].[activate_date (Month Index)].[All]" allUniqueName="[campaign].[activate_date (Month Index)].[All]" dimensionUniqueName="[campaign]" displayFolder="" count="0" memberValueDatatype="20" unbalanced="0" hidden="1"/>
    <cacheHierarchy uniqueName="[data].[buy_date (Month Index)]" caption="buy_date (Month Index)" attribute="1" defaultMemberUniqueName="[data].[buy_date (Month Index)].[All]" allUniqueName="[data].[buy_date (Month Index)].[All]" dimensionUniqueName="[data]" displayFolder="" count="0" memberValueDatatype="20" unbalanced="0" hidden="1"/>
    <cacheHierarchy uniqueName="[data].[join_date (Month Index)]" caption="join_date (Month Index)" attribute="1" defaultMemberUniqueName="[data].[join_date (Month Index)].[All]" allUniqueName="[data].[join_date (Month Index)].[All]" dimensionUniqueName="[data]" displayFolder="" count="0" memberValueDatatype="20" unbalanced="0" hidden="1"/>
    <cacheHierarchy uniqueName="[Measures].[GƏLİR]" caption="GƏLİR" measure="1" displayFolder="" measureGroup="data" count="0"/>
    <cacheHierarchy uniqueName="[Measures].[__XL_Count campaign]" caption="__XL_Count campaign" measure="1" displayFolder="" measureGroup="campaign" count="0" hidden="1"/>
    <cacheHierarchy uniqueName="[Measures].[__XL_Count customer]" caption="__XL_Count customer" measure="1" displayFolder="" measureGroup="customer" count="0" hidden="1"/>
    <cacheHierarchy uniqueName="[Measures].[__XL_Count data]" caption="__XL_Count data" measure="1" displayFolder="" measureGroup="data" count="0" hidden="1"/>
    <cacheHierarchy uniqueName="[Measures].[__XL_Count Last_buy_date]" caption="__XL_Count Last_buy_date" measure="1" displayFolder="" measureGroup="Last_buy_date" count="0" hidden="1"/>
    <cacheHierarchy uniqueName="[Measures].[__XL_Count Max_price]" caption="__XL_Count Max_price" measure="1" displayFolder="" measureGroup="Max_price" count="0" hidden="1"/>
    <cacheHierarchy uniqueName="[Measures].[__XL_Count Birlesme]" caption="__XL_Count Birlesme" measure="1" displayFolder="" measureGroup="Birlesme" count="0" hidden="1"/>
    <cacheHierarchy uniqueName="[Measures].[__No measures defined]" caption="__No measures defined" measure="1" displayFolder="" count="0" hidden="1"/>
    <cacheHierarchy uniqueName="[Measures].[Count of id_customer]" caption="Count of id_customer" measure="1" displayFolder="" measureGroup="data" count="0" hidden="1">
      <extLst>
        <ext xmlns:x15="http://schemas.microsoft.com/office/spreadsheetml/2010/11/main" uri="{B97F6D7D-B522-45F9-BDA1-12C45D357490}">
          <x15:cacheHierarchy aggregatedColumn="24"/>
        </ext>
      </extLst>
    </cacheHierarchy>
    <cacheHierarchy uniqueName="[Measures].[Count of full_name]" caption="Count of full_name" measure="1" displayFolder="" measureGroup="customer" count="0" hidden="1">
      <extLst>
        <ext xmlns:x15="http://schemas.microsoft.com/office/spreadsheetml/2010/11/main" uri="{B97F6D7D-B522-45F9-BDA1-12C45D357490}">
          <x15:cacheHierarchy aggregatedColumn="19"/>
        </ext>
      </extLst>
    </cacheHierarchy>
    <cacheHierarchy uniqueName="[Measures].[Count of join_date (Month)]" caption="Count of join_date (Month)" measure="1" displayFolder="" measureGroup="data" count="0" hidden="1">
      <extLst>
        <ext xmlns:x15="http://schemas.microsoft.com/office/spreadsheetml/2010/11/main" uri="{B97F6D7D-B522-45F9-BDA1-12C45D357490}">
          <x15:cacheHierarchy aggregatedColumn="31"/>
        </ext>
      </extLst>
    </cacheHierarchy>
    <cacheHierarchy uniqueName="[Measures].[Sum of campaign_price]" caption="Sum of campaign_price" measure="1" displayFolder="" measureGroup="campaign" count="0" hidden="1">
      <extLst>
        <ext xmlns:x15="http://schemas.microsoft.com/office/spreadsheetml/2010/11/main" uri="{B97F6D7D-B522-45F9-BDA1-12C45D357490}">
          <x15:cacheHierarchy aggregatedColumn="14"/>
        </ext>
      </extLst>
    </cacheHierarchy>
    <cacheHierarchy uniqueName="[Measures].[Distinct Count of campaign_price]" caption="Distinct Count of campaign_price" measure="1" displayFolder="" measureGroup="campaign" count="0" hidden="1">
      <extLst>
        <ext xmlns:x15="http://schemas.microsoft.com/office/spreadsheetml/2010/11/main" uri="{B97F6D7D-B522-45F9-BDA1-12C45D357490}">
          <x15:cacheHierarchy aggregatedColumn="14"/>
        </ext>
      </extLst>
    </cacheHierarchy>
    <cacheHierarchy uniqueName="[Measures].[Sum of difference]" caption="Sum of difference" measure="1" displayFolder="" measureGroup="data" count="0" hidden="1">
      <extLst>
        <ext xmlns:x15="http://schemas.microsoft.com/office/spreadsheetml/2010/11/main" uri="{B97F6D7D-B522-45F9-BDA1-12C45D357490}">
          <x15:cacheHierarchy aggregatedColumn="28"/>
        </ext>
      </extLst>
    </cacheHierarchy>
    <cacheHierarchy uniqueName="[Measures].[Distinct Count of id_customer]" caption="Distinct Count of id_customer" measure="1" displayFolder="" measureGroup="data" count="0" hidden="1">
      <extLst>
        <ext xmlns:x15="http://schemas.microsoft.com/office/spreadsheetml/2010/11/main" uri="{B97F6D7D-B522-45F9-BDA1-12C45D357490}">
          <x15:cacheHierarchy aggregatedColumn="24"/>
        </ext>
      </extLst>
    </cacheHierarchy>
  </cacheHierarchies>
  <kpis count="0"/>
  <dimensions count="7">
    <dimension name="Birlesme" uniqueName="[Birlesme]" caption="Birlesme"/>
    <dimension name="campaign" uniqueName="[campaign]" caption="campaign"/>
    <dimension name="customer" uniqueName="[customer]" caption="customer"/>
    <dimension name="data" uniqueName="[data]" caption="data"/>
    <dimension name="Last_buy_date" uniqueName="[Last_buy_date]" caption="Last_buy_date"/>
    <dimension name="Max_price" uniqueName="[Max_price]" caption="Max_price"/>
    <dimension measure="1" name="Measures" uniqueName="[Measures]" caption="Measures"/>
  </dimensions>
  <measureGroups count="6">
    <measureGroup name="Birlesme" caption="Birlesme"/>
    <measureGroup name="campaign" caption="campaign"/>
    <measureGroup name="customer" caption="customer"/>
    <measureGroup name="data" caption="data"/>
    <measureGroup name="Last_buy_date" caption="Last_buy_date"/>
    <measureGroup name="Max_price" caption="Max_price"/>
  </measureGroups>
  <maps count="8">
    <map measureGroup="0" dimension="0"/>
    <map measureGroup="1" dimension="1"/>
    <map measureGroup="2" dimension="2"/>
    <map measureGroup="3" dimension="1"/>
    <map measureGroup="3" dimension="2"/>
    <map measureGroup="3" dimension="3"/>
    <map measureGroup="4" dimension="4"/>
    <map measureGroup="5" dimension="5"/>
  </maps>
  <extLst>
    <ext xmlns:x14="http://schemas.microsoft.com/office/spreadsheetml/2009/9/main" uri="{725AE2AE-9491-48be-B2B4-4EB974FC3084}">
      <x14:pivotCacheDefinition slicerData="1" pivotCacheId="200842473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97DBC1-6D51-40D9-8435-9A81874FE00A}" name="PivotTable1" cacheId="2" applyNumberFormats="0" applyBorderFormats="0" applyFontFormats="0" applyPatternFormats="0" applyAlignmentFormats="0" applyWidthHeightFormats="1" dataCaption="Values" showError="1" tag="579af3bf-5bd8-4c73-aaab-deb4b79134d6" updatedVersion="8" minRefreshableVersion="3" useAutoFormatting="1" subtotalHiddenItems="1" rowGrandTotals="0" colGrandTotals="0" itemPrintTitles="1" createdVersion="5" indent="0" showHeaders="0" outline="1" outlineData="1" multipleFieldFilters="0">
  <location ref="A3:Q22" firstHeaderRow="1" firstDataRow="2" firstDataCol="1"/>
  <pivotFields count="3">
    <pivotField axis="axisCol"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s>
  <rowFields count="1">
    <field x="1"/>
  </rowFields>
  <rowItems count="18">
    <i>
      <x/>
    </i>
    <i>
      <x v="1"/>
    </i>
    <i>
      <x v="2"/>
    </i>
    <i>
      <x v="3"/>
    </i>
    <i>
      <x v="4"/>
    </i>
    <i>
      <x v="5"/>
    </i>
    <i>
      <x v="6"/>
    </i>
    <i>
      <x v="7"/>
    </i>
    <i>
      <x v="8"/>
    </i>
    <i>
      <x v="9"/>
    </i>
    <i>
      <x v="10"/>
    </i>
    <i>
      <x v="11"/>
    </i>
    <i>
      <x v="12"/>
    </i>
    <i>
      <x v="13"/>
    </i>
    <i>
      <x v="14"/>
    </i>
    <i>
      <x v="15"/>
    </i>
    <i>
      <x v="16"/>
    </i>
    <i>
      <x v="17"/>
    </i>
  </rowItems>
  <colFields count="1">
    <field x="0"/>
  </colFields>
  <colItems count="16">
    <i>
      <x/>
    </i>
    <i>
      <x v="1"/>
    </i>
    <i>
      <x v="2"/>
    </i>
    <i>
      <x v="3"/>
    </i>
    <i>
      <x v="4"/>
    </i>
    <i>
      <x v="5"/>
    </i>
    <i>
      <x v="6"/>
    </i>
    <i>
      <x v="7"/>
    </i>
    <i>
      <x v="8"/>
    </i>
    <i>
      <x v="9"/>
    </i>
    <i>
      <x v="10"/>
    </i>
    <i>
      <x v="11"/>
    </i>
    <i>
      <x v="12"/>
    </i>
    <i>
      <x v="13"/>
    </i>
    <i>
      <x v="14"/>
    </i>
    <i>
      <x v="15"/>
    </i>
  </colItems>
  <dataFields count="1">
    <dataField name="Musteri sayi" fld="2" subtotal="count" baseField="1" baseItem="0">
      <extLst>
        <ext xmlns:x15="http://schemas.microsoft.com/office/spreadsheetml/2010/11/main" uri="{FABC7310-3BB5-11E1-824E-6D434824019B}">
          <x15:dataField isCountDistinct="1"/>
        </ext>
      </extLst>
    </dataField>
  </dataFields>
  <formats count="25">
    <format dxfId="46">
      <pivotArea type="all" dataOnly="0" outline="0" fieldPosition="0"/>
    </format>
    <format dxfId="45">
      <pivotArea outline="0" collapsedLevelsAreSubtotals="1" fieldPosition="0"/>
    </format>
    <format dxfId="44">
      <pivotArea type="origin" dataOnly="0" labelOnly="1" outline="0" fieldPosition="0"/>
    </format>
    <format dxfId="43">
      <pivotArea type="topRight" dataOnly="0" labelOnly="1" outline="0" fieldPosition="0"/>
    </format>
    <format dxfId="42">
      <pivotArea dataOnly="0" labelOnly="1" fieldPosition="0">
        <references count="1">
          <reference field="0" count="0"/>
        </references>
      </pivotArea>
    </format>
    <format dxfId="41">
      <pivotArea type="origin" dataOnly="0" labelOnly="1" outline="0" fieldPosition="0"/>
    </format>
    <format dxfId="40">
      <pivotArea type="topRight" dataOnly="0" labelOnly="1" outline="0" fieldPosition="0"/>
    </format>
    <format dxfId="39">
      <pivotArea type="origin" dataOnly="0" labelOnly="1" outline="0" fieldPosition="0"/>
    </format>
    <format dxfId="38">
      <pivotArea type="topRight" dataOnly="0" labelOnly="1" outline="0" fieldPosition="0"/>
    </format>
    <format dxfId="37">
      <pivotArea dataOnly="0" labelOnly="1" fieldPosition="0">
        <references count="1">
          <reference field="0" count="0"/>
        </references>
      </pivotArea>
    </format>
    <format dxfId="36">
      <pivotArea type="origin" dataOnly="0" labelOnly="1" outline="0" fieldPosition="0"/>
    </format>
    <format dxfId="35">
      <pivotArea type="topRight" dataOnly="0" labelOnly="1" outline="0" fieldPosition="0"/>
    </format>
    <format dxfId="34">
      <pivotArea type="origin" dataOnly="0" labelOnly="1" outline="0" fieldPosition="0"/>
    </format>
    <format dxfId="33">
      <pivotArea type="topRight" dataOnly="0" labelOnly="1" outline="0" fieldPosition="0"/>
    </format>
    <format dxfId="32">
      <pivotArea type="origin" dataOnly="0" labelOnly="1" outline="0" fieldPosition="0"/>
    </format>
    <format dxfId="31">
      <pivotArea type="topRight" dataOnly="0" labelOnly="1" outline="0" fieldPosition="0"/>
    </format>
    <format dxfId="30">
      <pivotArea type="origin" dataOnly="0" labelOnly="1" outline="0" fieldPosition="0"/>
    </format>
    <format dxfId="29">
      <pivotArea type="topRight" dataOnly="0" labelOnly="1" outline="0" fieldPosition="0"/>
    </format>
    <format dxfId="28">
      <pivotArea type="origin" dataOnly="0" labelOnly="1" outline="0" fieldPosition="0"/>
    </format>
    <format dxfId="27">
      <pivotArea type="topRight" dataOnly="0" labelOnly="1" outline="0" fieldPosition="0"/>
    </format>
    <format dxfId="26">
      <pivotArea type="origin" dataOnly="0" labelOnly="1" outline="0" fieldPosition="0"/>
    </format>
    <format dxfId="25">
      <pivotArea type="topRight" dataOnly="0" labelOnly="1" outline="0" fieldPosition="0"/>
    </format>
    <format dxfId="24">
      <pivotArea dataOnly="0" labelOnly="1" fieldPosition="0">
        <references count="1">
          <reference field="0" count="0"/>
        </references>
      </pivotArea>
    </format>
    <format dxfId="23">
      <pivotArea type="origin" dataOnly="0" labelOnly="1" outline="0" fieldPosition="0"/>
    </format>
    <format dxfId="22">
      <pivotArea type="topRight" dataOnly="0" labelOnly="1" outline="0" fieldPosition="0"/>
    </format>
  </formats>
  <pivotHierarchies count="4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üştəri sayı"/>
    <pivotHierarchy dragToData="1"/>
    <pivotHierarchy dragToData="1"/>
    <pivotHierarchy dragToData="1"/>
    <pivotHierarchy dragToData="1"/>
    <pivotHierarchy dragToData="1"/>
    <pivotHierarchy dragToData="1" caption="Musteri sayi"/>
  </pivotHierarchies>
  <pivotTableStyleInfo name="PivotStyleLight17" showRowHeaders="1" showColHeaders="1" showRowStripes="0" showColStripes="0" showLastColumn="1"/>
  <rowHierarchiesUsage count="1">
    <rowHierarchyUsage hierarchyUsage="17"/>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mpaig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BD88D9-39DF-4703-9EE5-D2A390C3E673}" name="PivotTable3" cacheId="3" applyNumberFormats="0" applyBorderFormats="0" applyFontFormats="0" applyPatternFormats="0" applyAlignmentFormats="0" applyWidthHeightFormats="1" dataCaption="Values" showError="1" tag="8277597a-06d5-4d33-bc48-5a3bf90a33c9" updatedVersion="8" minRefreshableVersion="3" useAutoFormatting="1" subtotalHiddenItems="1" rowGrandTotals="0" colGrandTotals="0" itemPrintTitles="1" createdVersion="5" indent="0" showHeaders="0" outline="1" outlineData="1" multipleFieldFilters="0">
  <location ref="A24:Q43" firstHeaderRow="1" firstDataRow="2" firstDataCol="1"/>
  <pivotFields count="3">
    <pivotField axis="axisCol"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subtotalTop="0" showAll="0" dataSourceSort="1" defaultSubtotal="0" defaultAttributeDrillState="1">
      <items count="18">
        <item x="0"/>
        <item x="1"/>
        <item x="2"/>
        <item x="3"/>
        <item x="4"/>
        <item x="5"/>
        <item x="6"/>
        <item x="7"/>
        <item x="8"/>
        <item x="9"/>
        <item x="10"/>
        <item x="11"/>
        <item x="12"/>
        <item x="13"/>
        <item x="14"/>
        <item x="15"/>
        <item x="16"/>
        <item x="17"/>
      </items>
    </pivotField>
    <pivotField dataField="1" subtotalTop="0" showAll="0" defaultSubtotal="0"/>
  </pivotFields>
  <rowFields count="1">
    <field x="1"/>
  </rowFields>
  <rowItems count="18">
    <i>
      <x/>
    </i>
    <i>
      <x v="1"/>
    </i>
    <i>
      <x v="2"/>
    </i>
    <i>
      <x v="3"/>
    </i>
    <i>
      <x v="4"/>
    </i>
    <i>
      <x v="5"/>
    </i>
    <i>
      <x v="6"/>
    </i>
    <i>
      <x v="7"/>
    </i>
    <i>
      <x v="8"/>
    </i>
    <i>
      <x v="9"/>
    </i>
    <i>
      <x v="10"/>
    </i>
    <i>
      <x v="11"/>
    </i>
    <i>
      <x v="12"/>
    </i>
    <i>
      <x v="13"/>
    </i>
    <i>
      <x v="14"/>
    </i>
    <i>
      <x v="15"/>
    </i>
    <i>
      <x v="16"/>
    </i>
    <i>
      <x v="17"/>
    </i>
  </rowItems>
  <colFields count="1">
    <field x="0"/>
  </colFields>
  <colItems count="16">
    <i>
      <x/>
    </i>
    <i>
      <x v="1"/>
    </i>
    <i>
      <x v="2"/>
    </i>
    <i>
      <x v="3"/>
    </i>
    <i>
      <x v="4"/>
    </i>
    <i>
      <x v="5"/>
    </i>
    <i>
      <x v="6"/>
    </i>
    <i>
      <x v="7"/>
    </i>
    <i>
      <x v="8"/>
    </i>
    <i>
      <x v="9"/>
    </i>
    <i>
      <x v="10"/>
    </i>
    <i>
      <x v="11"/>
    </i>
    <i>
      <x v="12"/>
    </i>
    <i>
      <x v="13"/>
    </i>
    <i>
      <x v="14"/>
    </i>
    <i>
      <x v="15"/>
    </i>
  </colItems>
  <dataFields count="1">
    <dataField name="Musteri sayi" fld="2" subtotal="count" showDataAs="percent" baseField="1" baseItem="0" numFmtId="10">
      <extLst>
        <ext xmlns:x15="http://schemas.microsoft.com/office/spreadsheetml/2010/11/main" uri="{FABC7310-3BB5-11E1-824E-6D434824019B}">
          <x15:dataField isCountDistinct="1"/>
        </ext>
      </extLst>
    </dataField>
  </dataFields>
  <formats count="30">
    <format dxfId="76">
      <pivotArea type="all" dataOnly="0" outline="0" fieldPosition="0"/>
    </format>
    <format dxfId="75">
      <pivotArea outline="0" collapsedLevelsAreSubtotals="1" fieldPosition="0"/>
    </format>
    <format dxfId="74">
      <pivotArea type="origin" dataOnly="0" labelOnly="1" outline="0" fieldPosition="0"/>
    </format>
    <format dxfId="73">
      <pivotArea type="topRight" dataOnly="0" labelOnly="1" outline="0" fieldPosition="0"/>
    </format>
    <format dxfId="72">
      <pivotArea dataOnly="0" labelOnly="1" fieldPosition="0">
        <references count="1">
          <reference field="0" count="0"/>
        </references>
      </pivotArea>
    </format>
    <format dxfId="71">
      <pivotArea type="origin" dataOnly="0" labelOnly="1" outline="0" fieldPosition="0"/>
    </format>
    <format dxfId="70">
      <pivotArea type="topRight" dataOnly="0" labelOnly="1" outline="0" fieldPosition="0"/>
    </format>
    <format dxfId="69">
      <pivotArea type="origin" dataOnly="0" labelOnly="1" outline="0" fieldPosition="0"/>
    </format>
    <format dxfId="68">
      <pivotArea type="topRight" dataOnly="0" labelOnly="1" outline="0" fieldPosition="0"/>
    </format>
    <format dxfId="67">
      <pivotArea dataOnly="0" labelOnly="1" fieldPosition="0">
        <references count="1">
          <reference field="0" count="0"/>
        </references>
      </pivotArea>
    </format>
    <format dxfId="66">
      <pivotArea type="origin" dataOnly="0" labelOnly="1" outline="0" fieldPosition="0"/>
    </format>
    <format dxfId="65">
      <pivotArea type="topRight" dataOnly="0" labelOnly="1" outline="0" fieldPosition="0"/>
    </format>
    <format dxfId="64">
      <pivotArea type="origin" dataOnly="0" labelOnly="1" outline="0" fieldPosition="0"/>
    </format>
    <format dxfId="63">
      <pivotArea type="topRight" dataOnly="0" labelOnly="1" outline="0" fieldPosition="0"/>
    </format>
    <format dxfId="62">
      <pivotArea type="origin" dataOnly="0" labelOnly="1" outline="0" fieldPosition="0"/>
    </format>
    <format dxfId="61">
      <pivotArea type="topRight" dataOnly="0" labelOnly="1" outline="0" fieldPosition="0"/>
    </format>
    <format dxfId="60">
      <pivotArea type="origin" dataOnly="0" labelOnly="1" outline="0" fieldPosition="0"/>
    </format>
    <format dxfId="59">
      <pivotArea type="topRight" dataOnly="0" labelOnly="1" outline="0" fieldPosition="0"/>
    </format>
    <format dxfId="58">
      <pivotArea type="origin" dataOnly="0" labelOnly="1" outline="0" fieldPosition="0"/>
    </format>
    <format dxfId="57">
      <pivotArea type="topRight" dataOnly="0" labelOnly="1" outline="0" fieldPosition="0"/>
    </format>
    <format dxfId="56">
      <pivotArea type="origin" dataOnly="0" labelOnly="1" outline="0" fieldPosition="0"/>
    </format>
    <format dxfId="55">
      <pivotArea type="topRight" dataOnly="0" labelOnly="1" outline="0" fieldPosition="0"/>
    </format>
    <format dxfId="54">
      <pivotArea type="origin" dataOnly="0" labelOnly="1" outline="0" fieldPosition="0"/>
    </format>
    <format dxfId="53">
      <pivotArea type="topRight" dataOnly="0" labelOnly="1" outline="0" fieldPosition="0"/>
    </format>
    <format dxfId="52">
      <pivotArea type="origin" dataOnly="0" labelOnly="1" outline="0" fieldPosition="0"/>
    </format>
    <format dxfId="51">
      <pivotArea type="topRight" dataOnly="0" labelOnly="1" outline="0" fieldPosition="0"/>
    </format>
    <format dxfId="50">
      <pivotArea dataOnly="0" labelOnly="1" fieldPosition="0">
        <references count="1">
          <reference field="0" count="0"/>
        </references>
      </pivotArea>
    </format>
    <format dxfId="49">
      <pivotArea type="origin" dataOnly="0" labelOnly="1" outline="0" fieldPosition="0"/>
    </format>
    <format dxfId="48">
      <pivotArea type="topRight" dataOnly="0" labelOnly="1" outline="0" fieldPosition="0"/>
    </format>
    <format dxfId="47">
      <pivotArea outline="0" fieldPosition="0">
        <references count="1">
          <reference field="4294967294" count="1">
            <x v="0"/>
          </reference>
        </references>
      </pivotArea>
    </format>
  </formats>
  <pivotHierarchies count="4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Müştəri sayı"/>
    <pivotHierarchy dragToData="1"/>
    <pivotHierarchy dragToData="1"/>
    <pivotHierarchy dragToData="1"/>
    <pivotHierarchy dragToData="1"/>
    <pivotHierarchy dragToData="1"/>
    <pivotHierarchy dragToData="1" caption="Musteri sayi"/>
  </pivotHierarchies>
  <pivotTableStyleInfo name="PivotStyleLight17" showRowHeaders="1" showColHeaders="1" showRowStripes="0" showColStripes="0" showLastColumn="1"/>
  <rowHierarchiesUsage count="1">
    <rowHierarchyUsage hierarchyUsage="17"/>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mpaig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608D75-ACAA-46A1-91F5-5F58A6A92A71}" name="PivotTable3" cacheId="0" applyNumberFormats="0" applyBorderFormats="0" applyFontFormats="0" applyPatternFormats="0" applyAlignmentFormats="0" applyWidthHeightFormats="1" dataCaption="Values" tag="7c78ae2c-dbd1-4ee8-9020-66413dc2065f" updatedVersion="8" minRefreshableVersion="3" useAutoFormatting="1" subtotalHiddenItems="1" rowGrandTotals="0" colGrandTotals="0" itemPrintTitles="1" createdVersion="5" indent="0" showHeaders="0" outline="1" outlineData="1" multipleFieldFilters="0">
  <location ref="B3:G21" firstHeaderRow="1" firstDataRow="2" firstDataCol="1"/>
  <pivotFields count="3">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1"/>
  </rowFields>
  <rowItems count="17">
    <i>
      <x/>
    </i>
    <i>
      <x v="1"/>
    </i>
    <i>
      <x v="2"/>
    </i>
    <i>
      <x v="3"/>
    </i>
    <i>
      <x v="4"/>
    </i>
    <i>
      <x v="5"/>
    </i>
    <i>
      <x v="6"/>
    </i>
    <i>
      <x v="7"/>
    </i>
    <i>
      <x v="8"/>
    </i>
    <i>
      <x v="9"/>
    </i>
    <i>
      <x v="10"/>
    </i>
    <i>
      <x v="11"/>
    </i>
    <i>
      <x v="12"/>
    </i>
    <i>
      <x v="13"/>
    </i>
    <i>
      <x v="14"/>
    </i>
    <i>
      <x v="15"/>
    </i>
    <i>
      <x v="16"/>
    </i>
  </rowItems>
  <colFields count="1">
    <field x="0"/>
  </colFields>
  <colItems count="5">
    <i>
      <x/>
    </i>
    <i>
      <x v="1"/>
    </i>
    <i>
      <x v="2"/>
    </i>
    <i>
      <x v="3"/>
    </i>
    <i>
      <x v="4"/>
    </i>
  </colItems>
  <dataFields count="1">
    <dataField fld="2" subtotal="count" baseField="0" baseItem="0"/>
  </dataFields>
  <formats count="4">
    <format dxfId="21">
      <pivotArea type="all" dataOnly="0" outline="0" fieldPosition="0"/>
    </format>
    <format dxfId="20">
      <pivotArea dataOnly="0" labelOnly="1" fieldPosition="0">
        <references count="1">
          <reference field="1" count="4">
            <x v="8"/>
            <x v="9"/>
            <x v="10"/>
            <x v="11"/>
          </reference>
        </references>
      </pivotArea>
    </format>
    <format dxfId="19">
      <pivotArea type="origin" dataOnly="0" labelOnly="1" outline="0" fieldPosition="0"/>
    </format>
    <format dxfId="18">
      <pivotArea type="topRight" dataOnly="0" labelOnly="1" outline="0" fieldPosition="0"/>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aptionBetween" evalOrder="-1" id="2" stringValue1="2023-01" stringValue2="2023-05">
      <autoFilter ref="A1">
        <filterColumn colId="0">
          <customFilters and="1">
            <customFilter operator="greaterThanOrEqual" val="2023-01"/>
            <customFilter operator="lessThanOrEqual" val="2023-05"/>
          </customFilters>
        </filterColumn>
      </autoFilter>
    </filter>
  </filters>
  <rowHierarchiesUsage count="1">
    <rowHierarchyUsage hierarchyUsage="1"/>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mpaig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5A04D2-DDD1-4305-89D7-F98D3C217951}" name="PivotTable3" cacheId="1" applyNumberFormats="0" applyBorderFormats="0" applyFontFormats="0" applyPatternFormats="0" applyAlignmentFormats="0" applyWidthHeightFormats="1" dataCaption="Values" tag="11f43997-7a9a-468e-b1b3-f52cd8ede707" updatedVersion="8" minRefreshableVersion="3" showDrill="0" useAutoFormatting="1" subtotalHiddenItems="1" itemPrintTitles="1" createdVersion="8" indent="0" showHeaders="0" outline="1" outlineData="1" multipleFieldFilters="0">
  <location ref="A1:C19" firstHeaderRow="0" firstDataRow="1" firstDataCol="1"/>
  <pivotFields count="3">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8">
    <i>
      <x v="9"/>
    </i>
    <i>
      <x v="11"/>
    </i>
    <i>
      <x v="4"/>
    </i>
    <i>
      <x v="12"/>
    </i>
    <i>
      <x v="3"/>
    </i>
    <i>
      <x v="10"/>
    </i>
    <i>
      <x v="8"/>
    </i>
    <i>
      <x v="15"/>
    </i>
    <i>
      <x v="7"/>
    </i>
    <i>
      <x v="2"/>
    </i>
    <i>
      <x v="16"/>
    </i>
    <i>
      <x v="14"/>
    </i>
    <i>
      <x/>
    </i>
    <i>
      <x v="6"/>
    </i>
    <i>
      <x v="13"/>
    </i>
    <i>
      <x v="5"/>
    </i>
    <i>
      <x v="1"/>
    </i>
    <i t="grand">
      <x/>
    </i>
  </rowItems>
  <colFields count="1">
    <field x="-2"/>
  </colFields>
  <colItems count="2">
    <i>
      <x/>
    </i>
    <i i="1">
      <x v="1"/>
    </i>
  </colItems>
  <dataFields count="2">
    <dataField fld="1" subtotal="count" baseField="0" baseItem="0"/>
    <dataField name="%" fld="2" subtotal="count" baseField="0" baseItem="0" numFmtId="10">
      <extLst>
        <ext xmlns:x14="http://schemas.microsoft.com/office/spreadsheetml/2009/9/main" uri="{E15A36E0-9728-4e99-A89B-3F7291B0FE68}">
          <x14:dataField pivotShowAs="percentOfRunningTotal" sourceField="1" uniqueName="[__Xl2].[Measures].[GƏLİR]"/>
        </ext>
      </extLst>
    </dataField>
  </dataFields>
  <formats count="5">
    <format dxfId="17">
      <pivotArea collapsedLevelsAreSubtotals="1" fieldPosition="0">
        <references count="2">
          <reference field="4294967294" count="1" selected="0">
            <x v="1"/>
          </reference>
          <reference field="0" count="0"/>
        </references>
      </pivotArea>
    </format>
    <format dxfId="16">
      <pivotArea collapsedLevelsAreSubtotals="1" fieldPosition="0">
        <references count="1">
          <reference field="0" count="0"/>
        </references>
      </pivotArea>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outline="0" fieldPosition="0">
        <references count="1">
          <reference field="4294967294" count="2">
            <x v="0"/>
            <x v="1"/>
          </reference>
        </references>
      </pivotArea>
    </format>
  </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mpaig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6C52C6B-0699-4142-BAA6-A7D721C39505}" autoFormatId="16" applyNumberFormats="0" applyBorderFormats="0" applyFontFormats="0" applyPatternFormats="0" applyAlignmentFormats="0" applyWidthHeightFormats="0">
  <queryTableRefresh nextId="14" unboundColumnsRight="3">
    <queryTableFields count="12">
      <queryTableField id="1" name="id_customer" tableColumnId="8"/>
      <queryTableField id="2" name="id_campaign" tableColumnId="2"/>
      <queryTableField id="3" name="join_date" tableColumnId="3"/>
      <queryTableField id="4" name="buy_date" tableColumnId="4"/>
      <queryTableField id="5" name="campaign_name" tableColumnId="5"/>
      <queryTableField id="6" name="activate_date" tableColumnId="6"/>
      <queryTableField id="7" name="campaign_price" tableColumnId="7"/>
      <queryTableField id="8" name="Last_buy_date" tableColumnId="9"/>
      <queryTableField id="9" name="Max_price" tableColumnId="10"/>
      <queryTableField id="11" dataBound="0" tableColumnId="1"/>
      <queryTableField id="12" dataBound="0" tableColumnId="11"/>
      <queryTableField id="13"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name" xr10:uid="{2DC426E3-0CB7-40E7-9722-DA2EAC85398E}" sourceName="[campaign].[campaign_name]">
  <pivotTables>
    <pivotTable tabId="4" name="PivotTable1"/>
  </pivotTables>
  <data>
    <olap pivotCacheId="2008424736">
      <levels count="2">
        <level uniqueName="[campaign].[campaign_name].[(All)]" sourceCaption="(All)" count="0"/>
        <level uniqueName="[campaign].[campaign_name].[campaign_name]" sourceCaption="campaign_name" count="17">
          <ranges>
            <range startItem="0">
              <i n="[campaign].[campaign_name].&amp;[BuysViaMailOrder]" c="BuysViaMailOrder"/>
              <i n="[campaign].[campaign_name].&amp;[ChildrenInHH]" c="ChildrenInHH"/>
              <i n="[campaign].[campaign_name].&amp;[HandsetRefurbished]" c="HandsetRefurbished"/>
              <i n="[campaign].[campaign_name].&amp;[HandsetWebCapable]" c="HandsetWebCapable"/>
              <i n="[campaign].[campaign_name].&amp;[HasCreditCard]" c="HasCreditCard"/>
              <i n="[campaign].[campaign_name].&amp;[Homeownership]" c="Homeownership"/>
              <i n="[campaign].[campaign_name].&amp;[MadeCallToRetentionTeam]" c="MadeCallToRetentionTeam"/>
              <i n="[campaign].[campaign_name].&amp;[MaritalStatus]" c="MaritalStatus"/>
              <i n="[campaign].[campaign_name].&amp;[NewCellphoneUser]" c="NewCellphoneUser"/>
              <i n="[campaign].[campaign_name].&amp;[NonUSTravel]" c="NonUSTravel"/>
              <i n="[campaign].[campaign_name].&amp;[NotNewCellphoneUser]" c="NotNewCellphoneUser"/>
              <i n="[campaign].[campaign_name].&amp;[OptOutMailings]" c="OptOutMailings"/>
              <i n="[campaign].[campaign_name].&amp;[OwnsComputer]" c="OwnsComputer"/>
              <i n="[campaign].[campaign_name].&amp;[OwnsMotorcycle]" c="OwnsMotorcycle"/>
              <i n="[campaign].[campaign_name].&amp;[RespondsToMailOffers]" c="RespondsToMailOffers"/>
              <i n="[campaign].[campaign_name].&amp;[RVOwner]" c="RVOwner"/>
              <i n="[campaign].[campaign_name].&amp;[TruckOwner]" c="TruckOwner"/>
            </range>
          </ranges>
        </level>
      </levels>
      <selections count="1">
        <selection n="[campaign].[campaign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mpaign_name" xr10:uid="{ED7B1DF3-CFF3-4E39-9A3B-390CD209430D}" cache="Slicer_campaign_name" caption="campaign_name" startItem="10"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71473F0-297E-4912-90D6-E7EFB09827E1}" name="Birlesme" displayName="Birlesme" ref="A1:L15018" tableType="queryTable" totalsRowShown="0">
  <autoFilter ref="A1:L15018" xr:uid="{E71473F0-297E-4912-90D6-E7EFB09827E1}"/>
  <tableColumns count="12">
    <tableColumn id="8" xr3:uid="{AF85FFD2-1C1F-4DE7-9983-8C59C17523FD}" uniqueName="8" name="id_customer" queryTableFieldId="1" dataDxfId="12"/>
    <tableColumn id="2" xr3:uid="{F2A3ABD4-F14C-48D8-BFC5-83CCC354917C}" uniqueName="2" name="id_campaign" queryTableFieldId="2" dataDxfId="11"/>
    <tableColumn id="3" xr3:uid="{7AA21F2E-87E8-4E36-AD01-4D579E17E0CF}" uniqueName="3" name="join_date" queryTableFieldId="3" dataDxfId="10"/>
    <tableColumn id="4" xr3:uid="{9CE257B3-BE63-494C-A817-69E1881D4FC7}" uniqueName="4" name="buy_date" queryTableFieldId="4" dataDxfId="9"/>
    <tableColumn id="5" xr3:uid="{CCD41F46-E9D1-43F2-9795-9F72D9748F87}" uniqueName="5" name="campaign_name" queryTableFieldId="5" dataDxfId="8"/>
    <tableColumn id="6" xr3:uid="{4D4BEDB1-C0B6-49CB-A9D1-662C7F0A32E1}" uniqueName="6" name="activate_date" queryTableFieldId="6" dataDxfId="7"/>
    <tableColumn id="7" xr3:uid="{BD5D5321-5166-4480-A5D0-6C2BE80F08F8}" uniqueName="7" name="campaign_price" queryTableFieldId="7"/>
    <tableColumn id="9" xr3:uid="{80E92F3A-0F42-420F-A4DD-FF14B682B79D}" uniqueName="9" name="Last_buy_date" queryTableFieldId="8" dataDxfId="6"/>
    <tableColumn id="10" xr3:uid="{71634849-727A-478F-9A55-3E2C652C3D37}" uniqueName="10" name="Max_price" queryTableFieldId="9"/>
    <tableColumn id="1" xr3:uid="{7F2BEF8E-1057-4B56-9BAA-FF9976176BBE}" uniqueName="1" name="Last_campaign_price" queryTableFieldId="11" dataDxfId="5">
      <calculatedColumnFormula>IFERROR(INDEX(Birlesme[campaign_price], MATCH(Birlesme[[#This Row],[Last_buy_date]], Birlesme[buy_date], 0)), "")</calculatedColumnFormula>
    </tableColumn>
    <tableColumn id="11" xr3:uid="{EE16A9D7-DDEB-4741-95ED-AABD0EA26DF0}" uniqueName="11" name="Endirim" queryTableFieldId="12" dataDxfId="4">
      <calculatedColumnFormula>IF(Birlesme[[#This Row],[Max_price]]&gt;Birlesme[[#This Row],[Last_campaign_price]],"Endirim olacaq","Endirim yoxdur")</calculatedColumnFormula>
    </tableColumn>
    <tableColumn id="12" xr3:uid="{0602A450-FFF2-417D-874B-4A3227FAE505}" uniqueName="12" name="Endirimli kompaniya" queryTableFieldId="13" dataDxfId="3">
      <calculatedColumnFormula>IF(Birlesme[[#This Row],[Endirim]]="Endirim yoxdur", "Yoxdur",INDEX(E:E, MATCH(Birlesme[[#This Row],[Max_price]],G:G,0)))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78"/>
  <sheetViews>
    <sheetView showOutlineSymbols="0" showWhiteSpace="0" zoomScaleNormal="100" workbookViewId="0">
      <selection sqref="A1:F1"/>
    </sheetView>
  </sheetViews>
  <sheetFormatPr defaultRowHeight="13.8" x14ac:dyDescent="0.25"/>
  <cols>
    <col min="1" max="1" width="6.59765625" customWidth="1"/>
    <col min="2" max="2" width="23.19921875" bestFit="1" customWidth="1"/>
    <col min="3" max="3" width="32.69921875" bestFit="1" customWidth="1"/>
    <col min="4" max="4" width="12.69921875" bestFit="1" customWidth="1"/>
    <col min="5" max="5" width="13.09765625" customWidth="1"/>
    <col min="6" max="6" width="16" bestFit="1" customWidth="1"/>
    <col min="7" max="7" width="10.69921875" bestFit="1" customWidth="1"/>
    <col min="8" max="8" width="14.09765625" bestFit="1" customWidth="1"/>
  </cols>
  <sheetData>
    <row r="1" spans="1:6" x14ac:dyDescent="0.25">
      <c r="A1" s="22" t="s">
        <v>0</v>
      </c>
      <c r="B1" s="22" t="s">
        <v>988</v>
      </c>
      <c r="C1" s="22" t="s">
        <v>1</v>
      </c>
      <c r="D1" s="22" t="s">
        <v>2</v>
      </c>
      <c r="E1" s="22" t="s">
        <v>7</v>
      </c>
      <c r="F1" s="22" t="s">
        <v>8</v>
      </c>
    </row>
    <row r="2" spans="1:6" x14ac:dyDescent="0.25">
      <c r="A2" s="8" t="s">
        <v>2943</v>
      </c>
      <c r="B2" s="8" t="s">
        <v>989</v>
      </c>
      <c r="C2" s="8" t="s">
        <v>9</v>
      </c>
      <c r="D2" s="8" t="s">
        <v>1966</v>
      </c>
      <c r="E2" s="8">
        <v>35</v>
      </c>
      <c r="F2" s="8" t="s">
        <v>10</v>
      </c>
    </row>
    <row r="3" spans="1:6" x14ac:dyDescent="0.25">
      <c r="A3" s="8" t="s">
        <v>2944</v>
      </c>
      <c r="B3" s="8" t="s">
        <v>990</v>
      </c>
      <c r="C3" s="8" t="s">
        <v>11</v>
      </c>
      <c r="D3" s="8" t="s">
        <v>1967</v>
      </c>
      <c r="E3" s="8">
        <v>58</v>
      </c>
      <c r="F3" s="8" t="s">
        <v>10</v>
      </c>
    </row>
    <row r="4" spans="1:6" x14ac:dyDescent="0.25">
      <c r="A4" s="8" t="s">
        <v>2945</v>
      </c>
      <c r="B4" s="8" t="s">
        <v>991</v>
      </c>
      <c r="C4" s="8" t="s">
        <v>12</v>
      </c>
      <c r="D4" s="8" t="s">
        <v>1968</v>
      </c>
      <c r="E4" s="8">
        <v>29</v>
      </c>
      <c r="F4" s="8" t="s">
        <v>10</v>
      </c>
    </row>
    <row r="5" spans="1:6" x14ac:dyDescent="0.25">
      <c r="A5" s="8" t="s">
        <v>2946</v>
      </c>
      <c r="B5" s="8" t="s">
        <v>992</v>
      </c>
      <c r="C5" s="8" t="s">
        <v>14</v>
      </c>
      <c r="D5" s="8" t="s">
        <v>1969</v>
      </c>
      <c r="E5" s="8">
        <v>61</v>
      </c>
      <c r="F5" s="8" t="s">
        <v>10</v>
      </c>
    </row>
    <row r="6" spans="1:6" x14ac:dyDescent="0.25">
      <c r="A6" s="8" t="s">
        <v>2947</v>
      </c>
      <c r="B6" s="8" t="s">
        <v>993</v>
      </c>
      <c r="C6" s="8" t="s">
        <v>15</v>
      </c>
      <c r="D6" s="8" t="s">
        <v>1970</v>
      </c>
      <c r="E6" s="8">
        <v>63</v>
      </c>
      <c r="F6" s="8" t="s">
        <v>13</v>
      </c>
    </row>
    <row r="7" spans="1:6" x14ac:dyDescent="0.25">
      <c r="A7" s="8" t="s">
        <v>2948</v>
      </c>
      <c r="B7" s="8" t="s">
        <v>994</v>
      </c>
      <c r="C7" s="8" t="s">
        <v>16</v>
      </c>
      <c r="D7" s="8" t="s">
        <v>1971</v>
      </c>
      <c r="E7" s="8">
        <v>82</v>
      </c>
      <c r="F7" s="8" t="s">
        <v>13</v>
      </c>
    </row>
    <row r="8" spans="1:6" x14ac:dyDescent="0.25">
      <c r="A8" s="8" t="s">
        <v>2949</v>
      </c>
      <c r="B8" s="8" t="s">
        <v>995</v>
      </c>
      <c r="C8" s="8" t="s">
        <v>17</v>
      </c>
      <c r="D8" s="8" t="s">
        <v>1972</v>
      </c>
      <c r="E8" s="8">
        <v>36</v>
      </c>
      <c r="F8" s="8" t="s">
        <v>13</v>
      </c>
    </row>
    <row r="9" spans="1:6" x14ac:dyDescent="0.25">
      <c r="A9" s="8" t="s">
        <v>2950</v>
      </c>
      <c r="B9" s="8" t="s">
        <v>996</v>
      </c>
      <c r="C9" s="8" t="s">
        <v>18</v>
      </c>
      <c r="D9" s="8" t="s">
        <v>1973</v>
      </c>
      <c r="E9" s="8">
        <v>47</v>
      </c>
      <c r="F9" s="8" t="s">
        <v>13</v>
      </c>
    </row>
    <row r="10" spans="1:6" x14ac:dyDescent="0.25">
      <c r="A10" s="8" t="s">
        <v>2951</v>
      </c>
      <c r="B10" s="8" t="s">
        <v>997</v>
      </c>
      <c r="C10" s="8" t="s">
        <v>19</v>
      </c>
      <c r="D10" s="8" t="s">
        <v>1974</v>
      </c>
      <c r="E10" s="8">
        <v>68</v>
      </c>
      <c r="F10" s="8" t="s">
        <v>10</v>
      </c>
    </row>
    <row r="11" spans="1:6" x14ac:dyDescent="0.25">
      <c r="A11" s="8" t="s">
        <v>2952</v>
      </c>
      <c r="B11" s="8" t="s">
        <v>998</v>
      </c>
      <c r="C11" s="8" t="s">
        <v>20</v>
      </c>
      <c r="D11" s="8" t="s">
        <v>1975</v>
      </c>
      <c r="E11" s="8">
        <v>50</v>
      </c>
      <c r="F11" s="8" t="s">
        <v>10</v>
      </c>
    </row>
    <row r="12" spans="1:6" x14ac:dyDescent="0.25">
      <c r="A12" s="8" t="s">
        <v>2953</v>
      </c>
      <c r="B12" s="8" t="s">
        <v>999</v>
      </c>
      <c r="C12" s="8" t="s">
        <v>21</v>
      </c>
      <c r="D12" s="8" t="s">
        <v>1976</v>
      </c>
      <c r="E12" s="8">
        <v>21</v>
      </c>
      <c r="F12" s="8" t="s">
        <v>10</v>
      </c>
    </row>
    <row r="13" spans="1:6" x14ac:dyDescent="0.25">
      <c r="A13" s="8" t="s">
        <v>2954</v>
      </c>
      <c r="B13" s="8" t="s">
        <v>1000</v>
      </c>
      <c r="C13" s="8" t="s">
        <v>22</v>
      </c>
      <c r="D13" s="8" t="s">
        <v>1977</v>
      </c>
      <c r="E13" s="8">
        <v>33</v>
      </c>
      <c r="F13" s="8" t="s">
        <v>13</v>
      </c>
    </row>
    <row r="14" spans="1:6" x14ac:dyDescent="0.25">
      <c r="A14" s="8" t="s">
        <v>2955</v>
      </c>
      <c r="B14" s="8" t="s">
        <v>1001</v>
      </c>
      <c r="C14" s="8" t="s">
        <v>23</v>
      </c>
      <c r="D14" s="8" t="s">
        <v>1978</v>
      </c>
      <c r="E14" s="8">
        <v>31</v>
      </c>
      <c r="F14" s="8" t="s">
        <v>10</v>
      </c>
    </row>
    <row r="15" spans="1:6" x14ac:dyDescent="0.25">
      <c r="A15" s="8" t="s">
        <v>2956</v>
      </c>
      <c r="B15" s="8" t="s">
        <v>1002</v>
      </c>
      <c r="C15" s="8" t="s">
        <v>24</v>
      </c>
      <c r="D15" s="8" t="s">
        <v>1979</v>
      </c>
      <c r="E15" s="8">
        <v>32</v>
      </c>
      <c r="F15" s="8" t="s">
        <v>10</v>
      </c>
    </row>
    <row r="16" spans="1:6" x14ac:dyDescent="0.25">
      <c r="A16" s="8" t="s">
        <v>2957</v>
      </c>
      <c r="B16" s="8" t="s">
        <v>1003</v>
      </c>
      <c r="C16" s="8" t="s">
        <v>25</v>
      </c>
      <c r="D16" s="8" t="s">
        <v>1980</v>
      </c>
      <c r="E16" s="8">
        <v>51</v>
      </c>
      <c r="F16" s="8" t="s">
        <v>13</v>
      </c>
    </row>
    <row r="17" spans="1:6" x14ac:dyDescent="0.25">
      <c r="A17" s="8" t="s">
        <v>2958</v>
      </c>
      <c r="B17" s="8" t="s">
        <v>1004</v>
      </c>
      <c r="C17" s="8" t="s">
        <v>26</v>
      </c>
      <c r="D17" s="8" t="s">
        <v>1981</v>
      </c>
      <c r="E17" s="8">
        <v>43</v>
      </c>
      <c r="F17" s="8" t="s">
        <v>10</v>
      </c>
    </row>
    <row r="18" spans="1:6" x14ac:dyDescent="0.25">
      <c r="A18" s="8" t="s">
        <v>2959</v>
      </c>
      <c r="B18" s="8" t="s">
        <v>1005</v>
      </c>
      <c r="C18" s="8" t="s">
        <v>27</v>
      </c>
      <c r="D18" s="8" t="s">
        <v>1982</v>
      </c>
      <c r="E18" s="8">
        <v>73</v>
      </c>
      <c r="F18" s="8" t="s">
        <v>10</v>
      </c>
    </row>
    <row r="19" spans="1:6" x14ac:dyDescent="0.25">
      <c r="A19" s="8" t="s">
        <v>2960</v>
      </c>
      <c r="B19" s="8" t="s">
        <v>1006</v>
      </c>
      <c r="C19" s="8" t="s">
        <v>28</v>
      </c>
      <c r="D19" s="8" t="s">
        <v>1983</v>
      </c>
      <c r="E19" s="8">
        <v>33</v>
      </c>
      <c r="F19" s="8" t="s">
        <v>10</v>
      </c>
    </row>
    <row r="20" spans="1:6" x14ac:dyDescent="0.25">
      <c r="A20" s="8" t="s">
        <v>2961</v>
      </c>
      <c r="B20" s="8" t="s">
        <v>1007</v>
      </c>
      <c r="C20" s="8" t="s">
        <v>29</v>
      </c>
      <c r="D20" s="8" t="s">
        <v>1984</v>
      </c>
      <c r="E20" s="8">
        <v>68</v>
      </c>
      <c r="F20" s="8" t="s">
        <v>13</v>
      </c>
    </row>
    <row r="21" spans="1:6" x14ac:dyDescent="0.25">
      <c r="A21" s="8" t="s">
        <v>2962</v>
      </c>
      <c r="B21" s="8" t="s">
        <v>1008</v>
      </c>
      <c r="C21" s="8" t="s">
        <v>30</v>
      </c>
      <c r="D21" s="8" t="s">
        <v>1985</v>
      </c>
      <c r="E21" s="8">
        <v>26</v>
      </c>
      <c r="F21" s="8" t="s">
        <v>10</v>
      </c>
    </row>
    <row r="22" spans="1:6" x14ac:dyDescent="0.25">
      <c r="A22" s="8" t="s">
        <v>2963</v>
      </c>
      <c r="B22" s="8" t="s">
        <v>1009</v>
      </c>
      <c r="C22" s="8" t="s">
        <v>31</v>
      </c>
      <c r="D22" s="8" t="s">
        <v>1986</v>
      </c>
      <c r="E22" s="8">
        <v>42</v>
      </c>
      <c r="F22" s="8" t="s">
        <v>10</v>
      </c>
    </row>
    <row r="23" spans="1:6" x14ac:dyDescent="0.25">
      <c r="A23" s="8" t="s">
        <v>2964</v>
      </c>
      <c r="B23" s="8" t="s">
        <v>1010</v>
      </c>
      <c r="C23" s="8" t="s">
        <v>32</v>
      </c>
      <c r="D23" s="8" t="s">
        <v>1987</v>
      </c>
      <c r="E23" s="8">
        <v>38</v>
      </c>
      <c r="F23" s="8" t="s">
        <v>10</v>
      </c>
    </row>
    <row r="24" spans="1:6" x14ac:dyDescent="0.25">
      <c r="A24" s="8" t="s">
        <v>2965</v>
      </c>
      <c r="B24" s="8" t="s">
        <v>1011</v>
      </c>
      <c r="C24" s="8" t="s">
        <v>33</v>
      </c>
      <c r="D24" s="8" t="s">
        <v>1988</v>
      </c>
      <c r="E24" s="8">
        <v>76</v>
      </c>
      <c r="F24" s="8" t="s">
        <v>10</v>
      </c>
    </row>
    <row r="25" spans="1:6" x14ac:dyDescent="0.25">
      <c r="A25" s="8" t="s">
        <v>2966</v>
      </c>
      <c r="B25" s="8" t="s">
        <v>1012</v>
      </c>
      <c r="C25" s="8" t="s">
        <v>34</v>
      </c>
      <c r="D25" s="8" t="s">
        <v>1989</v>
      </c>
      <c r="E25" s="8">
        <v>69</v>
      </c>
      <c r="F25" s="8" t="s">
        <v>13</v>
      </c>
    </row>
    <row r="26" spans="1:6" x14ac:dyDescent="0.25">
      <c r="A26" s="8" t="s">
        <v>2967</v>
      </c>
      <c r="B26" s="8" t="s">
        <v>1013</v>
      </c>
      <c r="C26" s="8" t="s">
        <v>35</v>
      </c>
      <c r="D26" s="8" t="s">
        <v>1990</v>
      </c>
      <c r="E26" s="8">
        <v>18</v>
      </c>
      <c r="F26" s="8" t="s">
        <v>10</v>
      </c>
    </row>
    <row r="27" spans="1:6" x14ac:dyDescent="0.25">
      <c r="A27" s="8" t="s">
        <v>2968</v>
      </c>
      <c r="B27" s="8" t="s">
        <v>1014</v>
      </c>
      <c r="C27" s="8" t="s">
        <v>36</v>
      </c>
      <c r="D27" s="8" t="s">
        <v>1991</v>
      </c>
      <c r="E27" s="8">
        <v>52</v>
      </c>
      <c r="F27" s="8" t="s">
        <v>13</v>
      </c>
    </row>
    <row r="28" spans="1:6" x14ac:dyDescent="0.25">
      <c r="A28" s="8" t="s">
        <v>2969</v>
      </c>
      <c r="B28" s="8" t="s">
        <v>1015</v>
      </c>
      <c r="C28" s="8" t="s">
        <v>37</v>
      </c>
      <c r="D28" s="8" t="s">
        <v>1992</v>
      </c>
      <c r="E28" s="8">
        <v>46</v>
      </c>
      <c r="F28" s="8" t="s">
        <v>13</v>
      </c>
    </row>
    <row r="29" spans="1:6" x14ac:dyDescent="0.25">
      <c r="A29" s="8" t="s">
        <v>2970</v>
      </c>
      <c r="B29" s="8" t="s">
        <v>1016</v>
      </c>
      <c r="C29" s="8" t="s">
        <v>38</v>
      </c>
      <c r="D29" s="8" t="s">
        <v>1993</v>
      </c>
      <c r="E29" s="8">
        <v>69</v>
      </c>
      <c r="F29" s="8" t="s">
        <v>13</v>
      </c>
    </row>
    <row r="30" spans="1:6" x14ac:dyDescent="0.25">
      <c r="A30" s="8" t="s">
        <v>2971</v>
      </c>
      <c r="B30" s="8" t="s">
        <v>1017</v>
      </c>
      <c r="C30" s="8" t="s">
        <v>39</v>
      </c>
      <c r="D30" s="8" t="s">
        <v>1994</v>
      </c>
      <c r="E30" s="8">
        <v>76</v>
      </c>
      <c r="F30" s="8" t="s">
        <v>10</v>
      </c>
    </row>
    <row r="31" spans="1:6" x14ac:dyDescent="0.25">
      <c r="A31" s="8" t="s">
        <v>2972</v>
      </c>
      <c r="B31" s="8" t="s">
        <v>1018</v>
      </c>
      <c r="C31" s="8" t="s">
        <v>40</v>
      </c>
      <c r="D31" s="8" t="s">
        <v>1995</v>
      </c>
      <c r="E31" s="8">
        <v>54</v>
      </c>
      <c r="F31" s="8" t="s">
        <v>13</v>
      </c>
    </row>
    <row r="32" spans="1:6" x14ac:dyDescent="0.25">
      <c r="A32" s="8" t="s">
        <v>2973</v>
      </c>
      <c r="B32" s="8" t="s">
        <v>1019</v>
      </c>
      <c r="C32" s="8" t="s">
        <v>41</v>
      </c>
      <c r="D32" s="8" t="s">
        <v>1996</v>
      </c>
      <c r="E32" s="8">
        <v>79</v>
      </c>
      <c r="F32" s="8" t="s">
        <v>13</v>
      </c>
    </row>
    <row r="33" spans="1:6" x14ac:dyDescent="0.25">
      <c r="A33" s="8" t="s">
        <v>2974</v>
      </c>
      <c r="B33" s="8" t="s">
        <v>1020</v>
      </c>
      <c r="C33" s="8" t="s">
        <v>42</v>
      </c>
      <c r="D33" s="8" t="s">
        <v>1997</v>
      </c>
      <c r="E33" s="8">
        <v>25</v>
      </c>
      <c r="F33" s="8" t="s">
        <v>10</v>
      </c>
    </row>
    <row r="34" spans="1:6" x14ac:dyDescent="0.25">
      <c r="A34" s="8" t="s">
        <v>2975</v>
      </c>
      <c r="B34" s="8" t="s">
        <v>1021</v>
      </c>
      <c r="C34" s="8" t="s">
        <v>43</v>
      </c>
      <c r="D34" s="8" t="s">
        <v>1998</v>
      </c>
      <c r="E34" s="8">
        <v>41</v>
      </c>
      <c r="F34" s="8" t="s">
        <v>13</v>
      </c>
    </row>
    <row r="35" spans="1:6" x14ac:dyDescent="0.25">
      <c r="A35" s="8" t="s">
        <v>2976</v>
      </c>
      <c r="B35" s="8" t="s">
        <v>1022</v>
      </c>
      <c r="C35" s="8" t="s">
        <v>44</v>
      </c>
      <c r="D35" s="8" t="s">
        <v>1999</v>
      </c>
      <c r="E35" s="8">
        <v>27</v>
      </c>
      <c r="F35" s="8" t="s">
        <v>13</v>
      </c>
    </row>
    <row r="36" spans="1:6" x14ac:dyDescent="0.25">
      <c r="A36" s="8" t="s">
        <v>2977</v>
      </c>
      <c r="B36" s="8" t="s">
        <v>1023</v>
      </c>
      <c r="C36" s="8" t="s">
        <v>45</v>
      </c>
      <c r="D36" s="8" t="s">
        <v>2000</v>
      </c>
      <c r="E36" s="8">
        <v>36</v>
      </c>
      <c r="F36" s="8" t="s">
        <v>10</v>
      </c>
    </row>
    <row r="37" spans="1:6" x14ac:dyDescent="0.25">
      <c r="A37" s="8" t="s">
        <v>2978</v>
      </c>
      <c r="B37" s="8" t="s">
        <v>1024</v>
      </c>
      <c r="C37" s="8" t="s">
        <v>46</v>
      </c>
      <c r="D37" s="8" t="s">
        <v>2001</v>
      </c>
      <c r="E37" s="8">
        <v>82</v>
      </c>
      <c r="F37" s="8" t="s">
        <v>10</v>
      </c>
    </row>
    <row r="38" spans="1:6" x14ac:dyDescent="0.25">
      <c r="A38" s="8" t="s">
        <v>2979</v>
      </c>
      <c r="B38" s="8" t="s">
        <v>1025</v>
      </c>
      <c r="C38" s="8" t="s">
        <v>47</v>
      </c>
      <c r="D38" s="8" t="s">
        <v>2002</v>
      </c>
      <c r="E38" s="8">
        <v>85</v>
      </c>
      <c r="F38" s="8" t="s">
        <v>13</v>
      </c>
    </row>
    <row r="39" spans="1:6" x14ac:dyDescent="0.25">
      <c r="A39" s="8" t="s">
        <v>2980</v>
      </c>
      <c r="B39" s="8" t="s">
        <v>1026</v>
      </c>
      <c r="C39" s="8" t="s">
        <v>48</v>
      </c>
      <c r="D39" s="8" t="s">
        <v>2003</v>
      </c>
      <c r="E39" s="8">
        <v>52</v>
      </c>
      <c r="F39" s="8" t="s">
        <v>13</v>
      </c>
    </row>
    <row r="40" spans="1:6" x14ac:dyDescent="0.25">
      <c r="A40" s="8" t="s">
        <v>2981</v>
      </c>
      <c r="B40" s="8" t="s">
        <v>1027</v>
      </c>
      <c r="C40" s="8" t="s">
        <v>49</v>
      </c>
      <c r="D40" s="8" t="s">
        <v>2004</v>
      </c>
      <c r="E40" s="8">
        <v>28</v>
      </c>
      <c r="F40" s="8" t="s">
        <v>13</v>
      </c>
    </row>
    <row r="41" spans="1:6" x14ac:dyDescent="0.25">
      <c r="A41" s="8" t="s">
        <v>2982</v>
      </c>
      <c r="B41" s="8" t="s">
        <v>1028</v>
      </c>
      <c r="C41" s="8" t="s">
        <v>50</v>
      </c>
      <c r="D41" s="8" t="s">
        <v>2005</v>
      </c>
      <c r="E41" s="8">
        <v>24</v>
      </c>
      <c r="F41" s="8" t="s">
        <v>13</v>
      </c>
    </row>
    <row r="42" spans="1:6" x14ac:dyDescent="0.25">
      <c r="A42" s="8" t="s">
        <v>2983</v>
      </c>
      <c r="B42" s="8" t="s">
        <v>1029</v>
      </c>
      <c r="C42" s="8" t="s">
        <v>51</v>
      </c>
      <c r="D42" s="8" t="s">
        <v>2006</v>
      </c>
      <c r="E42" s="8">
        <v>57</v>
      </c>
      <c r="F42" s="8" t="s">
        <v>13</v>
      </c>
    </row>
    <row r="43" spans="1:6" x14ac:dyDescent="0.25">
      <c r="A43" s="8" t="s">
        <v>2984</v>
      </c>
      <c r="B43" s="8" t="s">
        <v>1030</v>
      </c>
      <c r="C43" s="8" t="s">
        <v>52</v>
      </c>
      <c r="D43" s="8" t="s">
        <v>2007</v>
      </c>
      <c r="E43" s="8">
        <v>76</v>
      </c>
      <c r="F43" s="8" t="s">
        <v>13</v>
      </c>
    </row>
    <row r="44" spans="1:6" x14ac:dyDescent="0.25">
      <c r="A44" s="8" t="s">
        <v>2985</v>
      </c>
      <c r="B44" s="8" t="s">
        <v>1031</v>
      </c>
      <c r="C44" s="8" t="s">
        <v>53</v>
      </c>
      <c r="D44" s="8" t="s">
        <v>2008</v>
      </c>
      <c r="E44" s="8">
        <v>25</v>
      </c>
      <c r="F44" s="8" t="s">
        <v>10</v>
      </c>
    </row>
    <row r="45" spans="1:6" x14ac:dyDescent="0.25">
      <c r="A45" s="8" t="s">
        <v>2986</v>
      </c>
      <c r="B45" s="8" t="s">
        <v>1032</v>
      </c>
      <c r="C45" s="8" t="s">
        <v>54</v>
      </c>
      <c r="D45" s="8" t="s">
        <v>2009</v>
      </c>
      <c r="E45" s="8">
        <v>35</v>
      </c>
      <c r="F45" s="8" t="s">
        <v>13</v>
      </c>
    </row>
    <row r="46" spans="1:6" x14ac:dyDescent="0.25">
      <c r="A46" s="8" t="s">
        <v>2987</v>
      </c>
      <c r="B46" s="8" t="s">
        <v>1033</v>
      </c>
      <c r="C46" s="8" t="s">
        <v>55</v>
      </c>
      <c r="D46" s="8" t="s">
        <v>2010</v>
      </c>
      <c r="E46" s="8">
        <v>19</v>
      </c>
      <c r="F46" s="8" t="s">
        <v>13</v>
      </c>
    </row>
    <row r="47" spans="1:6" x14ac:dyDescent="0.25">
      <c r="A47" s="8" t="s">
        <v>2988</v>
      </c>
      <c r="B47" s="8" t="s">
        <v>1034</v>
      </c>
      <c r="C47" s="8" t="s">
        <v>56</v>
      </c>
      <c r="D47" s="8" t="s">
        <v>2011</v>
      </c>
      <c r="E47" s="8">
        <v>59</v>
      </c>
      <c r="F47" s="8" t="s">
        <v>13</v>
      </c>
    </row>
    <row r="48" spans="1:6" x14ac:dyDescent="0.25">
      <c r="A48" s="8" t="s">
        <v>2989</v>
      </c>
      <c r="B48" s="8" t="s">
        <v>1035</v>
      </c>
      <c r="C48" s="8" t="s">
        <v>57</v>
      </c>
      <c r="D48" s="8" t="s">
        <v>2012</v>
      </c>
      <c r="E48" s="8">
        <v>38</v>
      </c>
      <c r="F48" s="8" t="s">
        <v>10</v>
      </c>
    </row>
    <row r="49" spans="1:6" x14ac:dyDescent="0.25">
      <c r="A49" s="8" t="s">
        <v>2990</v>
      </c>
      <c r="B49" s="8" t="s">
        <v>1036</v>
      </c>
      <c r="C49" s="8" t="s">
        <v>58</v>
      </c>
      <c r="D49" s="8" t="s">
        <v>2013</v>
      </c>
      <c r="E49" s="8">
        <v>60</v>
      </c>
      <c r="F49" s="8" t="s">
        <v>10</v>
      </c>
    </row>
    <row r="50" spans="1:6" x14ac:dyDescent="0.25">
      <c r="A50" s="8" t="s">
        <v>2991</v>
      </c>
      <c r="B50" s="8" t="s">
        <v>1037</v>
      </c>
      <c r="C50" s="8" t="s">
        <v>59</v>
      </c>
      <c r="D50" s="8" t="s">
        <v>2014</v>
      </c>
      <c r="E50" s="8">
        <v>19</v>
      </c>
      <c r="F50" s="8" t="s">
        <v>10</v>
      </c>
    </row>
    <row r="51" spans="1:6" x14ac:dyDescent="0.25">
      <c r="A51" s="8" t="s">
        <v>2992</v>
      </c>
      <c r="B51" s="8" t="s">
        <v>1038</v>
      </c>
      <c r="C51" s="8" t="s">
        <v>60</v>
      </c>
      <c r="D51" s="8" t="s">
        <v>2015</v>
      </c>
      <c r="E51" s="8">
        <v>50</v>
      </c>
      <c r="F51" s="8" t="s">
        <v>10</v>
      </c>
    </row>
    <row r="52" spans="1:6" x14ac:dyDescent="0.25">
      <c r="A52" s="8" t="s">
        <v>2993</v>
      </c>
      <c r="B52" s="8" t="s">
        <v>1039</v>
      </c>
      <c r="C52" s="8" t="s">
        <v>61</v>
      </c>
      <c r="D52" s="8" t="s">
        <v>2016</v>
      </c>
      <c r="E52" s="8">
        <v>74</v>
      </c>
      <c r="F52" s="8" t="s">
        <v>10</v>
      </c>
    </row>
    <row r="53" spans="1:6" x14ac:dyDescent="0.25">
      <c r="A53" s="8" t="s">
        <v>2994</v>
      </c>
      <c r="B53" s="8" t="s">
        <v>1040</v>
      </c>
      <c r="C53" s="8" t="s">
        <v>62</v>
      </c>
      <c r="D53" s="8" t="s">
        <v>2017</v>
      </c>
      <c r="E53" s="8">
        <v>52</v>
      </c>
      <c r="F53" s="8" t="s">
        <v>13</v>
      </c>
    </row>
    <row r="54" spans="1:6" x14ac:dyDescent="0.25">
      <c r="A54" s="8" t="s">
        <v>2995</v>
      </c>
      <c r="B54" s="8" t="s">
        <v>1041</v>
      </c>
      <c r="C54" s="8" t="s">
        <v>63</v>
      </c>
      <c r="D54" s="8" t="s">
        <v>2018</v>
      </c>
      <c r="E54" s="8">
        <v>62</v>
      </c>
      <c r="F54" s="8" t="s">
        <v>13</v>
      </c>
    </row>
    <row r="55" spans="1:6" x14ac:dyDescent="0.25">
      <c r="A55" s="8" t="s">
        <v>2996</v>
      </c>
      <c r="B55" s="8" t="s">
        <v>1042</v>
      </c>
      <c r="C55" s="8" t="s">
        <v>64</v>
      </c>
      <c r="D55" s="8" t="s">
        <v>2019</v>
      </c>
      <c r="E55" s="8">
        <v>49</v>
      </c>
      <c r="F55" s="8" t="s">
        <v>13</v>
      </c>
    </row>
    <row r="56" spans="1:6" x14ac:dyDescent="0.25">
      <c r="A56" s="8" t="s">
        <v>2997</v>
      </c>
      <c r="B56" s="8" t="s">
        <v>1043</v>
      </c>
      <c r="C56" s="8" t="s">
        <v>65</v>
      </c>
      <c r="D56" s="8" t="s">
        <v>2020</v>
      </c>
      <c r="E56" s="8">
        <v>26</v>
      </c>
      <c r="F56" s="8" t="s">
        <v>13</v>
      </c>
    </row>
    <row r="57" spans="1:6" x14ac:dyDescent="0.25">
      <c r="A57" s="8" t="s">
        <v>2998</v>
      </c>
      <c r="B57" s="8" t="s">
        <v>1044</v>
      </c>
      <c r="C57" s="8" t="s">
        <v>66</v>
      </c>
      <c r="D57" s="8" t="s">
        <v>2021</v>
      </c>
      <c r="E57" s="8">
        <v>20</v>
      </c>
      <c r="F57" s="8" t="s">
        <v>13</v>
      </c>
    </row>
    <row r="58" spans="1:6" x14ac:dyDescent="0.25">
      <c r="A58" s="8" t="s">
        <v>2999</v>
      </c>
      <c r="B58" s="8" t="s">
        <v>1045</v>
      </c>
      <c r="C58" s="8" t="s">
        <v>67</v>
      </c>
      <c r="D58" s="8" t="s">
        <v>2022</v>
      </c>
      <c r="E58" s="8">
        <v>47</v>
      </c>
      <c r="F58" s="8" t="s">
        <v>10</v>
      </c>
    </row>
    <row r="59" spans="1:6" x14ac:dyDescent="0.25">
      <c r="A59" s="8" t="s">
        <v>3000</v>
      </c>
      <c r="B59" s="8" t="s">
        <v>1046</v>
      </c>
      <c r="C59" s="8" t="s">
        <v>68</v>
      </c>
      <c r="D59" s="8" t="s">
        <v>2023</v>
      </c>
      <c r="E59" s="8">
        <v>24</v>
      </c>
      <c r="F59" s="8" t="s">
        <v>13</v>
      </c>
    </row>
    <row r="60" spans="1:6" x14ac:dyDescent="0.25">
      <c r="A60" s="8" t="s">
        <v>3001</v>
      </c>
      <c r="B60" s="8" t="s">
        <v>1047</v>
      </c>
      <c r="C60" s="8" t="s">
        <v>69</v>
      </c>
      <c r="D60" s="8" t="s">
        <v>2024</v>
      </c>
      <c r="E60" s="8">
        <v>50</v>
      </c>
      <c r="F60" s="8" t="s">
        <v>10</v>
      </c>
    </row>
    <row r="61" spans="1:6" x14ac:dyDescent="0.25">
      <c r="A61" s="8" t="s">
        <v>3002</v>
      </c>
      <c r="B61" s="8" t="s">
        <v>1048</v>
      </c>
      <c r="C61" s="8" t="s">
        <v>70</v>
      </c>
      <c r="D61" s="8" t="s">
        <v>2025</v>
      </c>
      <c r="E61" s="8">
        <v>68</v>
      </c>
      <c r="F61" s="8" t="s">
        <v>10</v>
      </c>
    </row>
    <row r="62" spans="1:6" x14ac:dyDescent="0.25">
      <c r="A62" s="8" t="s">
        <v>3003</v>
      </c>
      <c r="B62" s="8" t="s">
        <v>1049</v>
      </c>
      <c r="C62" s="8" t="s">
        <v>71</v>
      </c>
      <c r="D62" s="8" t="s">
        <v>2026</v>
      </c>
      <c r="E62" s="8">
        <v>57</v>
      </c>
      <c r="F62" s="8" t="s">
        <v>13</v>
      </c>
    </row>
    <row r="63" spans="1:6" x14ac:dyDescent="0.25">
      <c r="A63" s="8" t="s">
        <v>3004</v>
      </c>
      <c r="B63" s="8" t="s">
        <v>1050</v>
      </c>
      <c r="C63" s="8" t="s">
        <v>72</v>
      </c>
      <c r="D63" s="8" t="s">
        <v>2027</v>
      </c>
      <c r="E63" s="8">
        <v>61</v>
      </c>
      <c r="F63" s="8" t="s">
        <v>13</v>
      </c>
    </row>
    <row r="64" spans="1:6" x14ac:dyDescent="0.25">
      <c r="A64" s="8" t="s">
        <v>3005</v>
      </c>
      <c r="B64" s="8" t="s">
        <v>1051</v>
      </c>
      <c r="C64" s="8" t="s">
        <v>73</v>
      </c>
      <c r="D64" s="8" t="s">
        <v>2028</v>
      </c>
      <c r="E64" s="8">
        <v>74</v>
      </c>
      <c r="F64" s="8" t="s">
        <v>13</v>
      </c>
    </row>
    <row r="65" spans="1:6" x14ac:dyDescent="0.25">
      <c r="A65" s="8" t="s">
        <v>3006</v>
      </c>
      <c r="B65" s="8" t="s">
        <v>1052</v>
      </c>
      <c r="C65" s="8" t="s">
        <v>74</v>
      </c>
      <c r="D65" s="8" t="s">
        <v>2029</v>
      </c>
      <c r="E65" s="8">
        <v>71</v>
      </c>
      <c r="F65" s="8" t="s">
        <v>10</v>
      </c>
    </row>
    <row r="66" spans="1:6" x14ac:dyDescent="0.25">
      <c r="A66" s="8" t="s">
        <v>3007</v>
      </c>
      <c r="B66" s="8" t="s">
        <v>1053</v>
      </c>
      <c r="C66" s="8" t="s">
        <v>75</v>
      </c>
      <c r="D66" s="8" t="s">
        <v>2030</v>
      </c>
      <c r="E66" s="8">
        <v>50</v>
      </c>
      <c r="F66" s="8" t="s">
        <v>10</v>
      </c>
    </row>
    <row r="67" spans="1:6" x14ac:dyDescent="0.25">
      <c r="A67" s="8" t="s">
        <v>3008</v>
      </c>
      <c r="B67" s="8" t="s">
        <v>1054</v>
      </c>
      <c r="C67" s="8" t="s">
        <v>76</v>
      </c>
      <c r="D67" s="8" t="s">
        <v>2031</v>
      </c>
      <c r="E67" s="8">
        <v>34</v>
      </c>
      <c r="F67" s="8" t="s">
        <v>13</v>
      </c>
    </row>
    <row r="68" spans="1:6" x14ac:dyDescent="0.25">
      <c r="A68" s="8" t="s">
        <v>3009</v>
      </c>
      <c r="B68" s="8" t="s">
        <v>1055</v>
      </c>
      <c r="C68" s="8" t="s">
        <v>77</v>
      </c>
      <c r="D68" s="8" t="s">
        <v>2032</v>
      </c>
      <c r="E68" s="8">
        <v>81</v>
      </c>
      <c r="F68" s="8" t="s">
        <v>13</v>
      </c>
    </row>
    <row r="69" spans="1:6" x14ac:dyDescent="0.25">
      <c r="A69" s="8" t="s">
        <v>3010</v>
      </c>
      <c r="B69" s="8" t="s">
        <v>1056</v>
      </c>
      <c r="C69" s="8" t="s">
        <v>78</v>
      </c>
      <c r="D69" s="8" t="s">
        <v>2033</v>
      </c>
      <c r="E69" s="8">
        <v>59</v>
      </c>
      <c r="F69" s="8" t="s">
        <v>13</v>
      </c>
    </row>
    <row r="70" spans="1:6" x14ac:dyDescent="0.25">
      <c r="A70" s="8" t="s">
        <v>3011</v>
      </c>
      <c r="B70" s="8" t="s">
        <v>1057</v>
      </c>
      <c r="C70" s="8" t="s">
        <v>79</v>
      </c>
      <c r="D70" s="8" t="s">
        <v>2034</v>
      </c>
      <c r="E70" s="8">
        <v>62</v>
      </c>
      <c r="F70" s="8" t="s">
        <v>10</v>
      </c>
    </row>
    <row r="71" spans="1:6" x14ac:dyDescent="0.25">
      <c r="A71" s="8" t="s">
        <v>3012</v>
      </c>
      <c r="B71" s="8" t="s">
        <v>1058</v>
      </c>
      <c r="C71" s="8" t="s">
        <v>80</v>
      </c>
      <c r="D71" s="8" t="s">
        <v>2035</v>
      </c>
      <c r="E71" s="8">
        <v>72</v>
      </c>
      <c r="F71" s="8" t="s">
        <v>10</v>
      </c>
    </row>
    <row r="72" spans="1:6" x14ac:dyDescent="0.25">
      <c r="A72" s="8" t="s">
        <v>3013</v>
      </c>
      <c r="B72" s="8" t="s">
        <v>1059</v>
      </c>
      <c r="C72" s="8" t="s">
        <v>81</v>
      </c>
      <c r="D72" s="8" t="s">
        <v>2036</v>
      </c>
      <c r="E72" s="8">
        <v>21</v>
      </c>
      <c r="F72" s="8" t="s">
        <v>13</v>
      </c>
    </row>
    <row r="73" spans="1:6" x14ac:dyDescent="0.25">
      <c r="A73" s="8" t="s">
        <v>3014</v>
      </c>
      <c r="B73" s="8" t="s">
        <v>1060</v>
      </c>
      <c r="C73" s="8" t="s">
        <v>82</v>
      </c>
      <c r="D73" s="8" t="s">
        <v>2037</v>
      </c>
      <c r="E73" s="8">
        <v>60</v>
      </c>
      <c r="F73" s="8" t="s">
        <v>10</v>
      </c>
    </row>
    <row r="74" spans="1:6" x14ac:dyDescent="0.25">
      <c r="A74" s="8" t="s">
        <v>3015</v>
      </c>
      <c r="B74" s="8" t="s">
        <v>1061</v>
      </c>
      <c r="C74" s="8" t="s">
        <v>83</v>
      </c>
      <c r="D74" s="8" t="s">
        <v>2038</v>
      </c>
      <c r="E74" s="8">
        <v>32</v>
      </c>
      <c r="F74" s="8" t="s">
        <v>10</v>
      </c>
    </row>
    <row r="75" spans="1:6" x14ac:dyDescent="0.25">
      <c r="A75" s="8" t="s">
        <v>3016</v>
      </c>
      <c r="B75" s="8" t="s">
        <v>1062</v>
      </c>
      <c r="C75" s="8" t="s">
        <v>84</v>
      </c>
      <c r="D75" s="8" t="s">
        <v>2039</v>
      </c>
      <c r="E75" s="8">
        <v>41</v>
      </c>
      <c r="F75" s="8" t="s">
        <v>10</v>
      </c>
    </row>
    <row r="76" spans="1:6" x14ac:dyDescent="0.25">
      <c r="A76" s="8" t="s">
        <v>3017</v>
      </c>
      <c r="B76" s="8" t="s">
        <v>1063</v>
      </c>
      <c r="C76" s="8" t="s">
        <v>85</v>
      </c>
      <c r="D76" s="8" t="s">
        <v>2040</v>
      </c>
      <c r="E76" s="8">
        <v>21</v>
      </c>
      <c r="F76" s="8" t="s">
        <v>10</v>
      </c>
    </row>
    <row r="77" spans="1:6" x14ac:dyDescent="0.25">
      <c r="A77" s="8" t="s">
        <v>3018</v>
      </c>
      <c r="B77" s="8" t="s">
        <v>1064</v>
      </c>
      <c r="C77" s="8" t="s">
        <v>86</v>
      </c>
      <c r="D77" s="8" t="s">
        <v>2041</v>
      </c>
      <c r="E77" s="8">
        <v>38</v>
      </c>
      <c r="F77" s="8" t="s">
        <v>13</v>
      </c>
    </row>
    <row r="78" spans="1:6" x14ac:dyDescent="0.25">
      <c r="A78" s="8" t="s">
        <v>3019</v>
      </c>
      <c r="B78" s="8" t="s">
        <v>1065</v>
      </c>
      <c r="C78" s="8" t="s">
        <v>87</v>
      </c>
      <c r="D78" s="8" t="s">
        <v>2042</v>
      </c>
      <c r="E78" s="8">
        <v>77</v>
      </c>
      <c r="F78" s="8" t="s">
        <v>10</v>
      </c>
    </row>
    <row r="79" spans="1:6" x14ac:dyDescent="0.25">
      <c r="A79" s="8" t="s">
        <v>3020</v>
      </c>
      <c r="B79" s="8" t="s">
        <v>1066</v>
      </c>
      <c r="C79" s="8" t="s">
        <v>88</v>
      </c>
      <c r="D79" s="8" t="s">
        <v>2043</v>
      </c>
      <c r="E79" s="8">
        <v>43</v>
      </c>
      <c r="F79" s="8" t="s">
        <v>13</v>
      </c>
    </row>
    <row r="80" spans="1:6" x14ac:dyDescent="0.25">
      <c r="A80" s="8" t="s">
        <v>3021</v>
      </c>
      <c r="B80" s="8" t="s">
        <v>1067</v>
      </c>
      <c r="C80" s="8" t="s">
        <v>89</v>
      </c>
      <c r="D80" s="8" t="s">
        <v>2044</v>
      </c>
      <c r="E80" s="8">
        <v>29</v>
      </c>
      <c r="F80" s="8" t="s">
        <v>10</v>
      </c>
    </row>
    <row r="81" spans="1:6" x14ac:dyDescent="0.25">
      <c r="A81" s="8" t="s">
        <v>3022</v>
      </c>
      <c r="B81" s="8" t="s">
        <v>1068</v>
      </c>
      <c r="C81" s="8" t="s">
        <v>90</v>
      </c>
      <c r="D81" s="8" t="s">
        <v>2045</v>
      </c>
      <c r="E81" s="8">
        <v>76</v>
      </c>
      <c r="F81" s="8" t="s">
        <v>13</v>
      </c>
    </row>
    <row r="82" spans="1:6" x14ac:dyDescent="0.25">
      <c r="A82" s="8" t="s">
        <v>3023</v>
      </c>
      <c r="B82" s="8" t="s">
        <v>1069</v>
      </c>
      <c r="C82" s="8" t="s">
        <v>91</v>
      </c>
      <c r="D82" s="8" t="s">
        <v>2046</v>
      </c>
      <c r="E82" s="8">
        <v>64</v>
      </c>
      <c r="F82" s="8" t="s">
        <v>13</v>
      </c>
    </row>
    <row r="83" spans="1:6" x14ac:dyDescent="0.25">
      <c r="A83" s="8" t="s">
        <v>3024</v>
      </c>
      <c r="B83" s="8" t="s">
        <v>1070</v>
      </c>
      <c r="C83" s="8" t="s">
        <v>92</v>
      </c>
      <c r="D83" s="8" t="s">
        <v>2047</v>
      </c>
      <c r="E83" s="8">
        <v>29</v>
      </c>
      <c r="F83" s="8" t="s">
        <v>10</v>
      </c>
    </row>
    <row r="84" spans="1:6" x14ac:dyDescent="0.25">
      <c r="A84" s="8" t="s">
        <v>3025</v>
      </c>
      <c r="B84" s="8" t="s">
        <v>1071</v>
      </c>
      <c r="C84" s="8" t="s">
        <v>93</v>
      </c>
      <c r="D84" s="8" t="s">
        <v>2048</v>
      </c>
      <c r="E84" s="8">
        <v>79</v>
      </c>
      <c r="F84" s="8" t="s">
        <v>13</v>
      </c>
    </row>
    <row r="85" spans="1:6" x14ac:dyDescent="0.25">
      <c r="A85" s="8" t="s">
        <v>3026</v>
      </c>
      <c r="B85" s="8" t="s">
        <v>1072</v>
      </c>
      <c r="C85" s="8" t="s">
        <v>94</v>
      </c>
      <c r="D85" s="8" t="s">
        <v>2049</v>
      </c>
      <c r="E85" s="8">
        <v>48</v>
      </c>
      <c r="F85" s="8" t="s">
        <v>13</v>
      </c>
    </row>
    <row r="86" spans="1:6" x14ac:dyDescent="0.25">
      <c r="A86" s="8" t="s">
        <v>3027</v>
      </c>
      <c r="B86" s="8" t="s">
        <v>1073</v>
      </c>
      <c r="C86" s="8" t="s">
        <v>95</v>
      </c>
      <c r="D86" s="8" t="s">
        <v>2050</v>
      </c>
      <c r="E86" s="8">
        <v>66</v>
      </c>
      <c r="F86" s="8" t="s">
        <v>13</v>
      </c>
    </row>
    <row r="87" spans="1:6" x14ac:dyDescent="0.25">
      <c r="A87" s="8" t="s">
        <v>3028</v>
      </c>
      <c r="B87" s="8" t="s">
        <v>1074</v>
      </c>
      <c r="C87" s="8" t="s">
        <v>96</v>
      </c>
      <c r="D87" s="8" t="s">
        <v>2051</v>
      </c>
      <c r="E87" s="8">
        <v>73</v>
      </c>
      <c r="F87" s="8" t="s">
        <v>13</v>
      </c>
    </row>
    <row r="88" spans="1:6" x14ac:dyDescent="0.25">
      <c r="A88" s="8" t="s">
        <v>3029</v>
      </c>
      <c r="B88" s="8" t="s">
        <v>1075</v>
      </c>
      <c r="C88" s="8" t="s">
        <v>97</v>
      </c>
      <c r="D88" s="8" t="s">
        <v>2052</v>
      </c>
      <c r="E88" s="8">
        <v>49</v>
      </c>
      <c r="F88" s="8" t="s">
        <v>10</v>
      </c>
    </row>
    <row r="89" spans="1:6" x14ac:dyDescent="0.25">
      <c r="A89" s="8" t="s">
        <v>3030</v>
      </c>
      <c r="B89" s="8" t="s">
        <v>1076</v>
      </c>
      <c r="C89" s="8" t="s">
        <v>98</v>
      </c>
      <c r="D89" s="8" t="s">
        <v>2053</v>
      </c>
      <c r="E89" s="8">
        <v>67</v>
      </c>
      <c r="F89" s="8" t="s">
        <v>10</v>
      </c>
    </row>
    <row r="90" spans="1:6" x14ac:dyDescent="0.25">
      <c r="A90" s="8" t="s">
        <v>3031</v>
      </c>
      <c r="B90" s="8" t="s">
        <v>1077</v>
      </c>
      <c r="C90" s="8" t="s">
        <v>99</v>
      </c>
      <c r="D90" s="8" t="s">
        <v>2054</v>
      </c>
      <c r="E90" s="8">
        <v>24</v>
      </c>
      <c r="F90" s="8" t="s">
        <v>13</v>
      </c>
    </row>
    <row r="91" spans="1:6" x14ac:dyDescent="0.25">
      <c r="A91" s="8" t="s">
        <v>3032</v>
      </c>
      <c r="B91" s="8" t="s">
        <v>1078</v>
      </c>
      <c r="C91" s="8" t="s">
        <v>100</v>
      </c>
      <c r="D91" s="8" t="s">
        <v>2055</v>
      </c>
      <c r="E91" s="8">
        <v>35</v>
      </c>
      <c r="F91" s="8" t="s">
        <v>10</v>
      </c>
    </row>
    <row r="92" spans="1:6" x14ac:dyDescent="0.25">
      <c r="A92" s="8" t="s">
        <v>3033</v>
      </c>
      <c r="B92" s="8" t="s">
        <v>1079</v>
      </c>
      <c r="C92" s="8" t="s">
        <v>101</v>
      </c>
      <c r="D92" s="8" t="s">
        <v>2056</v>
      </c>
      <c r="E92" s="8">
        <v>24</v>
      </c>
      <c r="F92" s="8" t="s">
        <v>10</v>
      </c>
    </row>
    <row r="93" spans="1:6" x14ac:dyDescent="0.25">
      <c r="A93" s="8" t="s">
        <v>3034</v>
      </c>
      <c r="B93" s="8" t="s">
        <v>1080</v>
      </c>
      <c r="C93" s="8" t="s">
        <v>102</v>
      </c>
      <c r="D93" s="8" t="s">
        <v>2057</v>
      </c>
      <c r="E93" s="8">
        <v>46</v>
      </c>
      <c r="F93" s="8" t="s">
        <v>10</v>
      </c>
    </row>
    <row r="94" spans="1:6" x14ac:dyDescent="0.25">
      <c r="A94" s="8" t="s">
        <v>3035</v>
      </c>
      <c r="B94" s="8" t="s">
        <v>1081</v>
      </c>
      <c r="C94" s="8" t="s">
        <v>103</v>
      </c>
      <c r="D94" s="8" t="s">
        <v>2058</v>
      </c>
      <c r="E94" s="8">
        <v>73</v>
      </c>
      <c r="F94" s="8" t="s">
        <v>13</v>
      </c>
    </row>
    <row r="95" spans="1:6" x14ac:dyDescent="0.25">
      <c r="A95" s="8" t="s">
        <v>3036</v>
      </c>
      <c r="B95" s="8" t="s">
        <v>1082</v>
      </c>
      <c r="C95" s="8" t="s">
        <v>104</v>
      </c>
      <c r="D95" s="8" t="s">
        <v>2059</v>
      </c>
      <c r="E95" s="8">
        <v>71</v>
      </c>
      <c r="F95" s="8" t="s">
        <v>10</v>
      </c>
    </row>
    <row r="96" spans="1:6" x14ac:dyDescent="0.25">
      <c r="A96" s="8" t="s">
        <v>3037</v>
      </c>
      <c r="B96" s="8" t="s">
        <v>1083</v>
      </c>
      <c r="C96" s="8" t="s">
        <v>105</v>
      </c>
      <c r="D96" s="8" t="s">
        <v>2060</v>
      </c>
      <c r="E96" s="8">
        <v>51</v>
      </c>
      <c r="F96" s="8" t="s">
        <v>10</v>
      </c>
    </row>
    <row r="97" spans="1:6" x14ac:dyDescent="0.25">
      <c r="A97" s="8" t="s">
        <v>3038</v>
      </c>
      <c r="B97" s="8" t="s">
        <v>1084</v>
      </c>
      <c r="C97" s="8" t="s">
        <v>106</v>
      </c>
      <c r="D97" s="8" t="s">
        <v>2061</v>
      </c>
      <c r="E97" s="8">
        <v>53</v>
      </c>
      <c r="F97" s="8" t="s">
        <v>10</v>
      </c>
    </row>
    <row r="98" spans="1:6" x14ac:dyDescent="0.25">
      <c r="A98" s="8" t="s">
        <v>3039</v>
      </c>
      <c r="B98" s="8" t="s">
        <v>1085</v>
      </c>
      <c r="C98" s="8" t="s">
        <v>107</v>
      </c>
      <c r="D98" s="8" t="s">
        <v>2062</v>
      </c>
      <c r="E98" s="8">
        <v>19</v>
      </c>
      <c r="F98" s="8" t="s">
        <v>13</v>
      </c>
    </row>
    <row r="99" spans="1:6" x14ac:dyDescent="0.25">
      <c r="A99" s="8" t="s">
        <v>3040</v>
      </c>
      <c r="B99" s="8" t="s">
        <v>1086</v>
      </c>
      <c r="C99" s="8" t="s">
        <v>108</v>
      </c>
      <c r="D99" s="8" t="s">
        <v>2063</v>
      </c>
      <c r="E99" s="8">
        <v>65</v>
      </c>
      <c r="F99" s="8" t="s">
        <v>13</v>
      </c>
    </row>
    <row r="100" spans="1:6" x14ac:dyDescent="0.25">
      <c r="A100" s="8" t="s">
        <v>3041</v>
      </c>
      <c r="B100" s="8" t="s">
        <v>1087</v>
      </c>
      <c r="C100" s="8" t="s">
        <v>109</v>
      </c>
      <c r="D100" s="8" t="s">
        <v>2064</v>
      </c>
      <c r="E100" s="8">
        <v>23</v>
      </c>
      <c r="F100" s="8" t="s">
        <v>10</v>
      </c>
    </row>
    <row r="101" spans="1:6" x14ac:dyDescent="0.25">
      <c r="A101" s="8" t="s">
        <v>3042</v>
      </c>
      <c r="B101" s="8" t="s">
        <v>1088</v>
      </c>
      <c r="C101" s="8" t="s">
        <v>110</v>
      </c>
      <c r="D101" s="8" t="s">
        <v>2065</v>
      </c>
      <c r="E101" s="8">
        <v>85</v>
      </c>
      <c r="F101" s="8" t="s">
        <v>13</v>
      </c>
    </row>
    <row r="102" spans="1:6" x14ac:dyDescent="0.25">
      <c r="A102" s="8" t="s">
        <v>3043</v>
      </c>
      <c r="B102" s="8" t="s">
        <v>1089</v>
      </c>
      <c r="C102" s="8" t="s">
        <v>111</v>
      </c>
      <c r="D102" s="8" t="s">
        <v>2066</v>
      </c>
      <c r="E102" s="8">
        <v>41</v>
      </c>
      <c r="F102" s="8" t="s">
        <v>10</v>
      </c>
    </row>
    <row r="103" spans="1:6" x14ac:dyDescent="0.25">
      <c r="A103" s="8" t="s">
        <v>3044</v>
      </c>
      <c r="B103" s="8" t="s">
        <v>1090</v>
      </c>
      <c r="C103" s="8" t="s">
        <v>112</v>
      </c>
      <c r="D103" s="8" t="s">
        <v>2067</v>
      </c>
      <c r="E103" s="8">
        <v>19</v>
      </c>
      <c r="F103" s="8" t="s">
        <v>13</v>
      </c>
    </row>
    <row r="104" spans="1:6" x14ac:dyDescent="0.25">
      <c r="A104" s="8" t="s">
        <v>3045</v>
      </c>
      <c r="B104" s="8" t="s">
        <v>1091</v>
      </c>
      <c r="C104" s="8" t="s">
        <v>113</v>
      </c>
      <c r="D104" s="8" t="s">
        <v>2068</v>
      </c>
      <c r="E104" s="8">
        <v>56</v>
      </c>
      <c r="F104" s="8" t="s">
        <v>13</v>
      </c>
    </row>
    <row r="105" spans="1:6" x14ac:dyDescent="0.25">
      <c r="A105" s="8" t="s">
        <v>3046</v>
      </c>
      <c r="B105" s="8" t="s">
        <v>1092</v>
      </c>
      <c r="C105" s="8" t="s">
        <v>114</v>
      </c>
      <c r="D105" s="8" t="s">
        <v>2069</v>
      </c>
      <c r="E105" s="8">
        <v>57</v>
      </c>
      <c r="F105" s="8" t="s">
        <v>13</v>
      </c>
    </row>
    <row r="106" spans="1:6" x14ac:dyDescent="0.25">
      <c r="A106" s="8" t="s">
        <v>3047</v>
      </c>
      <c r="B106" s="8" t="s">
        <v>1093</v>
      </c>
      <c r="C106" s="8" t="s">
        <v>115</v>
      </c>
      <c r="D106" s="8" t="s">
        <v>2070</v>
      </c>
      <c r="E106" s="8">
        <v>28</v>
      </c>
      <c r="F106" s="8" t="s">
        <v>13</v>
      </c>
    </row>
    <row r="107" spans="1:6" x14ac:dyDescent="0.25">
      <c r="A107" s="8" t="s">
        <v>3048</v>
      </c>
      <c r="B107" s="8" t="s">
        <v>1094</v>
      </c>
      <c r="C107" s="8" t="s">
        <v>116</v>
      </c>
      <c r="D107" s="8" t="s">
        <v>2071</v>
      </c>
      <c r="E107" s="8">
        <v>67</v>
      </c>
      <c r="F107" s="8" t="s">
        <v>10</v>
      </c>
    </row>
    <row r="108" spans="1:6" x14ac:dyDescent="0.25">
      <c r="A108" s="8" t="s">
        <v>3049</v>
      </c>
      <c r="B108" s="8" t="s">
        <v>1095</v>
      </c>
      <c r="C108" s="8" t="s">
        <v>117</v>
      </c>
      <c r="D108" s="8" t="s">
        <v>2072</v>
      </c>
      <c r="E108" s="8">
        <v>29</v>
      </c>
      <c r="F108" s="8" t="s">
        <v>10</v>
      </c>
    </row>
    <row r="109" spans="1:6" x14ac:dyDescent="0.25">
      <c r="A109" s="8" t="s">
        <v>3050</v>
      </c>
      <c r="B109" s="8" t="s">
        <v>1096</v>
      </c>
      <c r="C109" s="8" t="s">
        <v>118</v>
      </c>
      <c r="D109" s="8" t="s">
        <v>2073</v>
      </c>
      <c r="E109" s="8">
        <v>59</v>
      </c>
      <c r="F109" s="8" t="s">
        <v>10</v>
      </c>
    </row>
    <row r="110" spans="1:6" x14ac:dyDescent="0.25">
      <c r="A110" s="8" t="s">
        <v>3051</v>
      </c>
      <c r="B110" s="8" t="s">
        <v>1097</v>
      </c>
      <c r="C110" s="8" t="s">
        <v>119</v>
      </c>
      <c r="D110" s="8" t="s">
        <v>2074</v>
      </c>
      <c r="E110" s="8">
        <v>23</v>
      </c>
      <c r="F110" s="8" t="s">
        <v>10</v>
      </c>
    </row>
    <row r="111" spans="1:6" x14ac:dyDescent="0.25">
      <c r="A111" s="8" t="s">
        <v>3052</v>
      </c>
      <c r="B111" s="8" t="s">
        <v>1098</v>
      </c>
      <c r="C111" s="8" t="s">
        <v>120</v>
      </c>
      <c r="D111" s="8" t="s">
        <v>2075</v>
      </c>
      <c r="E111" s="8">
        <v>42</v>
      </c>
      <c r="F111" s="8" t="s">
        <v>13</v>
      </c>
    </row>
    <row r="112" spans="1:6" x14ac:dyDescent="0.25">
      <c r="A112" s="8" t="s">
        <v>3053</v>
      </c>
      <c r="B112" s="8" t="s">
        <v>1099</v>
      </c>
      <c r="C112" s="8" t="s">
        <v>121</v>
      </c>
      <c r="D112" s="8" t="s">
        <v>2076</v>
      </c>
      <c r="E112" s="8">
        <v>45</v>
      </c>
      <c r="F112" s="8" t="s">
        <v>13</v>
      </c>
    </row>
    <row r="113" spans="1:6" x14ac:dyDescent="0.25">
      <c r="A113" s="8" t="s">
        <v>3054</v>
      </c>
      <c r="B113" s="8" t="s">
        <v>1100</v>
      </c>
      <c r="C113" s="8" t="s">
        <v>122</v>
      </c>
      <c r="D113" s="8" t="s">
        <v>2077</v>
      </c>
      <c r="E113" s="8">
        <v>66</v>
      </c>
      <c r="F113" s="8" t="s">
        <v>10</v>
      </c>
    </row>
    <row r="114" spans="1:6" x14ac:dyDescent="0.25">
      <c r="A114" s="8" t="s">
        <v>3055</v>
      </c>
      <c r="B114" s="8" t="s">
        <v>1101</v>
      </c>
      <c r="C114" s="8" t="s">
        <v>123</v>
      </c>
      <c r="D114" s="8" t="s">
        <v>2078</v>
      </c>
      <c r="E114" s="8">
        <v>81</v>
      </c>
      <c r="F114" s="8" t="s">
        <v>10</v>
      </c>
    </row>
    <row r="115" spans="1:6" x14ac:dyDescent="0.25">
      <c r="A115" s="8" t="s">
        <v>3056</v>
      </c>
      <c r="B115" s="8" t="s">
        <v>1102</v>
      </c>
      <c r="C115" s="8" t="s">
        <v>124</v>
      </c>
      <c r="D115" s="8" t="s">
        <v>2079</v>
      </c>
      <c r="E115" s="8">
        <v>63</v>
      </c>
      <c r="F115" s="8" t="s">
        <v>10</v>
      </c>
    </row>
    <row r="116" spans="1:6" x14ac:dyDescent="0.25">
      <c r="A116" s="8" t="s">
        <v>3057</v>
      </c>
      <c r="B116" s="8" t="s">
        <v>1103</v>
      </c>
      <c r="C116" s="8" t="s">
        <v>125</v>
      </c>
      <c r="D116" s="8" t="s">
        <v>2080</v>
      </c>
      <c r="E116" s="8">
        <v>78</v>
      </c>
      <c r="F116" s="8" t="s">
        <v>13</v>
      </c>
    </row>
    <row r="117" spans="1:6" x14ac:dyDescent="0.25">
      <c r="A117" s="8" t="s">
        <v>3058</v>
      </c>
      <c r="B117" s="8" t="s">
        <v>1104</v>
      </c>
      <c r="C117" s="8" t="s">
        <v>126</v>
      </c>
      <c r="D117" s="8" t="s">
        <v>2081</v>
      </c>
      <c r="E117" s="8">
        <v>75</v>
      </c>
      <c r="F117" s="8" t="s">
        <v>10</v>
      </c>
    </row>
    <row r="118" spans="1:6" x14ac:dyDescent="0.25">
      <c r="A118" s="8" t="s">
        <v>3059</v>
      </c>
      <c r="B118" s="8" t="s">
        <v>1105</v>
      </c>
      <c r="C118" s="8" t="s">
        <v>127</v>
      </c>
      <c r="D118" s="8" t="s">
        <v>2082</v>
      </c>
      <c r="E118" s="8">
        <v>45</v>
      </c>
      <c r="F118" s="8" t="s">
        <v>13</v>
      </c>
    </row>
    <row r="119" spans="1:6" x14ac:dyDescent="0.25">
      <c r="A119" s="8" t="s">
        <v>3060</v>
      </c>
      <c r="B119" s="8" t="s">
        <v>1106</v>
      </c>
      <c r="C119" s="8" t="s">
        <v>128</v>
      </c>
      <c r="D119" s="8" t="s">
        <v>2083</v>
      </c>
      <c r="E119" s="8">
        <v>19</v>
      </c>
      <c r="F119" s="8" t="s">
        <v>10</v>
      </c>
    </row>
    <row r="120" spans="1:6" x14ac:dyDescent="0.25">
      <c r="A120" s="8" t="s">
        <v>3061</v>
      </c>
      <c r="B120" s="8" t="s">
        <v>1107</v>
      </c>
      <c r="C120" s="8" t="s">
        <v>129</v>
      </c>
      <c r="D120" s="8" t="s">
        <v>2084</v>
      </c>
      <c r="E120" s="8">
        <v>36</v>
      </c>
      <c r="F120" s="8" t="s">
        <v>13</v>
      </c>
    </row>
    <row r="121" spans="1:6" x14ac:dyDescent="0.25">
      <c r="A121" s="8" t="s">
        <v>3062</v>
      </c>
      <c r="B121" s="8" t="s">
        <v>1108</v>
      </c>
      <c r="C121" s="8" t="s">
        <v>130</v>
      </c>
      <c r="D121" s="8" t="s">
        <v>2085</v>
      </c>
      <c r="E121" s="8">
        <v>26</v>
      </c>
      <c r="F121" s="8" t="s">
        <v>13</v>
      </c>
    </row>
    <row r="122" spans="1:6" x14ac:dyDescent="0.25">
      <c r="A122" s="8" t="s">
        <v>3063</v>
      </c>
      <c r="B122" s="8" t="s">
        <v>1109</v>
      </c>
      <c r="C122" s="8" t="s">
        <v>131</v>
      </c>
      <c r="D122" s="8" t="s">
        <v>2086</v>
      </c>
      <c r="E122" s="8">
        <v>46</v>
      </c>
      <c r="F122" s="8" t="s">
        <v>10</v>
      </c>
    </row>
    <row r="123" spans="1:6" x14ac:dyDescent="0.25">
      <c r="A123" s="8" t="s">
        <v>3064</v>
      </c>
      <c r="B123" s="8" t="s">
        <v>1110</v>
      </c>
      <c r="C123" s="8" t="s">
        <v>132</v>
      </c>
      <c r="D123" s="8" t="s">
        <v>2087</v>
      </c>
      <c r="E123" s="8">
        <v>72</v>
      </c>
      <c r="F123" s="8" t="s">
        <v>10</v>
      </c>
    </row>
    <row r="124" spans="1:6" x14ac:dyDescent="0.25">
      <c r="A124" s="8" t="s">
        <v>3065</v>
      </c>
      <c r="B124" s="8" t="s">
        <v>1111</v>
      </c>
      <c r="C124" s="8" t="s">
        <v>133</v>
      </c>
      <c r="D124" s="8" t="s">
        <v>2088</v>
      </c>
      <c r="E124" s="8">
        <v>65</v>
      </c>
      <c r="F124" s="8" t="s">
        <v>10</v>
      </c>
    </row>
    <row r="125" spans="1:6" x14ac:dyDescent="0.25">
      <c r="A125" s="8" t="s">
        <v>3066</v>
      </c>
      <c r="B125" s="8" t="s">
        <v>1112</v>
      </c>
      <c r="C125" s="8" t="s">
        <v>134</v>
      </c>
      <c r="D125" s="8" t="s">
        <v>2089</v>
      </c>
      <c r="E125" s="8">
        <v>39</v>
      </c>
      <c r="F125" s="8" t="s">
        <v>10</v>
      </c>
    </row>
    <row r="126" spans="1:6" x14ac:dyDescent="0.25">
      <c r="A126" s="8" t="s">
        <v>3067</v>
      </c>
      <c r="B126" s="8" t="s">
        <v>1113</v>
      </c>
      <c r="C126" s="8" t="s">
        <v>135</v>
      </c>
      <c r="D126" s="8" t="s">
        <v>2090</v>
      </c>
      <c r="E126" s="8">
        <v>64</v>
      </c>
      <c r="F126" s="8" t="s">
        <v>13</v>
      </c>
    </row>
    <row r="127" spans="1:6" x14ac:dyDescent="0.25">
      <c r="A127" s="8" t="s">
        <v>3068</v>
      </c>
      <c r="B127" s="8" t="s">
        <v>1114</v>
      </c>
      <c r="C127" s="8" t="s">
        <v>136</v>
      </c>
      <c r="D127" s="8" t="s">
        <v>2091</v>
      </c>
      <c r="E127" s="8">
        <v>69</v>
      </c>
      <c r="F127" s="8" t="s">
        <v>13</v>
      </c>
    </row>
    <row r="128" spans="1:6" x14ac:dyDescent="0.25">
      <c r="A128" s="8" t="s">
        <v>3069</v>
      </c>
      <c r="B128" s="8" t="s">
        <v>1115</v>
      </c>
      <c r="C128" s="8" t="s">
        <v>137</v>
      </c>
      <c r="D128" s="8" t="s">
        <v>2092</v>
      </c>
      <c r="E128" s="8">
        <v>46</v>
      </c>
      <c r="F128" s="8" t="s">
        <v>13</v>
      </c>
    </row>
    <row r="129" spans="1:6" x14ac:dyDescent="0.25">
      <c r="A129" s="8" t="s">
        <v>3070</v>
      </c>
      <c r="B129" s="8" t="s">
        <v>1116</v>
      </c>
      <c r="C129" s="8" t="s">
        <v>138</v>
      </c>
      <c r="D129" s="8" t="s">
        <v>2093</v>
      </c>
      <c r="E129" s="8">
        <v>41</v>
      </c>
      <c r="F129" s="8" t="s">
        <v>13</v>
      </c>
    </row>
    <row r="130" spans="1:6" x14ac:dyDescent="0.25">
      <c r="A130" s="8" t="s">
        <v>3071</v>
      </c>
      <c r="B130" s="8" t="s">
        <v>1117</v>
      </c>
      <c r="C130" s="8" t="s">
        <v>139</v>
      </c>
      <c r="D130" s="8" t="s">
        <v>2094</v>
      </c>
      <c r="E130" s="8">
        <v>74</v>
      </c>
      <c r="F130" s="8" t="s">
        <v>13</v>
      </c>
    </row>
    <row r="131" spans="1:6" x14ac:dyDescent="0.25">
      <c r="A131" s="8" t="s">
        <v>3072</v>
      </c>
      <c r="B131" s="8" t="s">
        <v>1118</v>
      </c>
      <c r="C131" s="8" t="s">
        <v>140</v>
      </c>
      <c r="D131" s="8" t="s">
        <v>2095</v>
      </c>
      <c r="E131" s="8">
        <v>80</v>
      </c>
      <c r="F131" s="8" t="s">
        <v>13</v>
      </c>
    </row>
    <row r="132" spans="1:6" x14ac:dyDescent="0.25">
      <c r="A132" s="8" t="s">
        <v>3073</v>
      </c>
      <c r="B132" s="8" t="s">
        <v>1119</v>
      </c>
      <c r="C132" s="8" t="s">
        <v>141</v>
      </c>
      <c r="D132" s="8" t="s">
        <v>2096</v>
      </c>
      <c r="E132" s="8">
        <v>84</v>
      </c>
      <c r="F132" s="8" t="s">
        <v>13</v>
      </c>
    </row>
    <row r="133" spans="1:6" x14ac:dyDescent="0.25">
      <c r="A133" s="8" t="s">
        <v>3074</v>
      </c>
      <c r="B133" s="8" t="s">
        <v>1120</v>
      </c>
      <c r="C133" s="8" t="s">
        <v>142</v>
      </c>
      <c r="D133" s="8" t="s">
        <v>2097</v>
      </c>
      <c r="E133" s="8">
        <v>39</v>
      </c>
      <c r="F133" s="8" t="s">
        <v>10</v>
      </c>
    </row>
    <row r="134" spans="1:6" x14ac:dyDescent="0.25">
      <c r="A134" s="8" t="s">
        <v>3075</v>
      </c>
      <c r="B134" s="8" t="s">
        <v>1121</v>
      </c>
      <c r="C134" s="8" t="s">
        <v>143</v>
      </c>
      <c r="D134" s="8" t="s">
        <v>2098</v>
      </c>
      <c r="E134" s="8">
        <v>34</v>
      </c>
      <c r="F134" s="8" t="s">
        <v>13</v>
      </c>
    </row>
    <row r="135" spans="1:6" x14ac:dyDescent="0.25">
      <c r="A135" s="8" t="s">
        <v>3076</v>
      </c>
      <c r="B135" s="8" t="s">
        <v>1122</v>
      </c>
      <c r="C135" s="8" t="s">
        <v>144</v>
      </c>
      <c r="D135" s="8" t="s">
        <v>2099</v>
      </c>
      <c r="E135" s="8">
        <v>29</v>
      </c>
      <c r="F135" s="8" t="s">
        <v>13</v>
      </c>
    </row>
    <row r="136" spans="1:6" x14ac:dyDescent="0.25">
      <c r="A136" s="8" t="s">
        <v>3077</v>
      </c>
      <c r="B136" s="8" t="s">
        <v>1123</v>
      </c>
      <c r="C136" s="8" t="s">
        <v>145</v>
      </c>
      <c r="D136" s="8" t="s">
        <v>2100</v>
      </c>
      <c r="E136" s="8">
        <v>32</v>
      </c>
      <c r="F136" s="8" t="s">
        <v>10</v>
      </c>
    </row>
    <row r="137" spans="1:6" x14ac:dyDescent="0.25">
      <c r="A137" s="8" t="s">
        <v>3078</v>
      </c>
      <c r="B137" s="8" t="s">
        <v>1124</v>
      </c>
      <c r="C137" s="8" t="s">
        <v>146</v>
      </c>
      <c r="D137" s="8" t="s">
        <v>2101</v>
      </c>
      <c r="E137" s="8">
        <v>55</v>
      </c>
      <c r="F137" s="8" t="s">
        <v>10</v>
      </c>
    </row>
    <row r="138" spans="1:6" x14ac:dyDescent="0.25">
      <c r="A138" s="8" t="s">
        <v>3079</v>
      </c>
      <c r="B138" s="8" t="s">
        <v>1125</v>
      </c>
      <c r="C138" s="8" t="s">
        <v>147</v>
      </c>
      <c r="D138" s="8" t="s">
        <v>2102</v>
      </c>
      <c r="E138" s="8">
        <v>76</v>
      </c>
      <c r="F138" s="8" t="s">
        <v>13</v>
      </c>
    </row>
    <row r="139" spans="1:6" x14ac:dyDescent="0.25">
      <c r="A139" s="8" t="s">
        <v>3080</v>
      </c>
      <c r="B139" s="8" t="s">
        <v>1126</v>
      </c>
      <c r="C139" s="8" t="s">
        <v>148</v>
      </c>
      <c r="D139" s="8" t="s">
        <v>2103</v>
      </c>
      <c r="E139" s="8">
        <v>71</v>
      </c>
      <c r="F139" s="8" t="s">
        <v>13</v>
      </c>
    </row>
    <row r="140" spans="1:6" x14ac:dyDescent="0.25">
      <c r="A140" s="8" t="s">
        <v>3081</v>
      </c>
      <c r="B140" s="8" t="s">
        <v>1127</v>
      </c>
      <c r="C140" s="8" t="s">
        <v>149</v>
      </c>
      <c r="D140" s="8" t="s">
        <v>2104</v>
      </c>
      <c r="E140" s="8">
        <v>36</v>
      </c>
      <c r="F140" s="8" t="s">
        <v>13</v>
      </c>
    </row>
    <row r="141" spans="1:6" x14ac:dyDescent="0.25">
      <c r="A141" s="8" t="s">
        <v>3082</v>
      </c>
      <c r="B141" s="8" t="s">
        <v>1128</v>
      </c>
      <c r="C141" s="8" t="s">
        <v>150</v>
      </c>
      <c r="D141" s="8" t="s">
        <v>2105</v>
      </c>
      <c r="E141" s="8">
        <v>21</v>
      </c>
      <c r="F141" s="8" t="s">
        <v>10</v>
      </c>
    </row>
    <row r="142" spans="1:6" x14ac:dyDescent="0.25">
      <c r="A142" s="8" t="s">
        <v>3083</v>
      </c>
      <c r="B142" s="8" t="s">
        <v>1129</v>
      </c>
      <c r="C142" s="8" t="s">
        <v>151</v>
      </c>
      <c r="D142" s="8" t="s">
        <v>2106</v>
      </c>
      <c r="E142" s="8">
        <v>33</v>
      </c>
      <c r="F142" s="8" t="s">
        <v>10</v>
      </c>
    </row>
    <row r="143" spans="1:6" x14ac:dyDescent="0.25">
      <c r="A143" s="8" t="s">
        <v>3084</v>
      </c>
      <c r="B143" s="8" t="s">
        <v>1130</v>
      </c>
      <c r="C143" s="8" t="s">
        <v>152</v>
      </c>
      <c r="D143" s="8" t="s">
        <v>2107</v>
      </c>
      <c r="E143" s="8">
        <v>57</v>
      </c>
      <c r="F143" s="8" t="s">
        <v>10</v>
      </c>
    </row>
    <row r="144" spans="1:6" x14ac:dyDescent="0.25">
      <c r="A144" s="8" t="s">
        <v>3085</v>
      </c>
      <c r="B144" s="8" t="s">
        <v>1131</v>
      </c>
      <c r="C144" s="8" t="s">
        <v>153</v>
      </c>
      <c r="D144" s="8" t="s">
        <v>2108</v>
      </c>
      <c r="E144" s="8">
        <v>20</v>
      </c>
      <c r="F144" s="8" t="s">
        <v>10</v>
      </c>
    </row>
    <row r="145" spans="1:6" x14ac:dyDescent="0.25">
      <c r="A145" s="8" t="s">
        <v>3086</v>
      </c>
      <c r="B145" s="8" t="s">
        <v>1132</v>
      </c>
      <c r="C145" s="8" t="s">
        <v>154</v>
      </c>
      <c r="D145" s="8" t="s">
        <v>2109</v>
      </c>
      <c r="E145" s="8">
        <v>85</v>
      </c>
      <c r="F145" s="8" t="s">
        <v>10</v>
      </c>
    </row>
    <row r="146" spans="1:6" x14ac:dyDescent="0.25">
      <c r="A146" s="8" t="s">
        <v>3087</v>
      </c>
      <c r="B146" s="8" t="s">
        <v>1133</v>
      </c>
      <c r="C146" s="8" t="s">
        <v>155</v>
      </c>
      <c r="D146" s="8" t="s">
        <v>2110</v>
      </c>
      <c r="E146" s="8">
        <v>41</v>
      </c>
      <c r="F146" s="8" t="s">
        <v>13</v>
      </c>
    </row>
    <row r="147" spans="1:6" x14ac:dyDescent="0.25">
      <c r="A147" s="8" t="s">
        <v>3088</v>
      </c>
      <c r="B147" s="8" t="s">
        <v>1134</v>
      </c>
      <c r="C147" s="8" t="s">
        <v>156</v>
      </c>
      <c r="D147" s="8" t="s">
        <v>2111</v>
      </c>
      <c r="E147" s="8">
        <v>58</v>
      </c>
      <c r="F147" s="8" t="s">
        <v>13</v>
      </c>
    </row>
    <row r="148" spans="1:6" x14ac:dyDescent="0.25">
      <c r="A148" s="8" t="s">
        <v>3089</v>
      </c>
      <c r="B148" s="8" t="s">
        <v>1135</v>
      </c>
      <c r="C148" s="8" t="s">
        <v>157</v>
      </c>
      <c r="D148" s="8" t="s">
        <v>2112</v>
      </c>
      <c r="E148" s="8">
        <v>70</v>
      </c>
      <c r="F148" s="8" t="s">
        <v>10</v>
      </c>
    </row>
    <row r="149" spans="1:6" x14ac:dyDescent="0.25">
      <c r="A149" s="8" t="s">
        <v>3090</v>
      </c>
      <c r="B149" s="8" t="s">
        <v>1136</v>
      </c>
      <c r="C149" s="8" t="s">
        <v>158</v>
      </c>
      <c r="D149" s="8" t="s">
        <v>2113</v>
      </c>
      <c r="E149" s="8">
        <v>43</v>
      </c>
      <c r="F149" s="8" t="s">
        <v>13</v>
      </c>
    </row>
    <row r="150" spans="1:6" x14ac:dyDescent="0.25">
      <c r="A150" s="8" t="s">
        <v>3091</v>
      </c>
      <c r="B150" s="8" t="s">
        <v>1137</v>
      </c>
      <c r="C150" s="8" t="s">
        <v>159</v>
      </c>
      <c r="D150" s="8" t="s">
        <v>2114</v>
      </c>
      <c r="E150" s="8">
        <v>67</v>
      </c>
      <c r="F150" s="8" t="s">
        <v>13</v>
      </c>
    </row>
    <row r="151" spans="1:6" x14ac:dyDescent="0.25">
      <c r="A151" s="8" t="s">
        <v>3092</v>
      </c>
      <c r="B151" s="8" t="s">
        <v>1138</v>
      </c>
      <c r="C151" s="8" t="s">
        <v>160</v>
      </c>
      <c r="D151" s="8" t="s">
        <v>2115</v>
      </c>
      <c r="E151" s="8">
        <v>40</v>
      </c>
      <c r="F151" s="8" t="s">
        <v>13</v>
      </c>
    </row>
    <row r="152" spans="1:6" x14ac:dyDescent="0.25">
      <c r="A152" s="8" t="s">
        <v>3093</v>
      </c>
      <c r="B152" s="8" t="s">
        <v>1139</v>
      </c>
      <c r="C152" s="8" t="s">
        <v>161</v>
      </c>
      <c r="D152" s="8" t="s">
        <v>2116</v>
      </c>
      <c r="E152" s="8">
        <v>62</v>
      </c>
      <c r="F152" s="8" t="s">
        <v>13</v>
      </c>
    </row>
    <row r="153" spans="1:6" x14ac:dyDescent="0.25">
      <c r="A153" s="8" t="s">
        <v>3094</v>
      </c>
      <c r="B153" s="8" t="s">
        <v>1140</v>
      </c>
      <c r="C153" s="8" t="s">
        <v>162</v>
      </c>
      <c r="D153" s="8" t="s">
        <v>2117</v>
      </c>
      <c r="E153" s="8">
        <v>53</v>
      </c>
      <c r="F153" s="8" t="s">
        <v>10</v>
      </c>
    </row>
    <row r="154" spans="1:6" x14ac:dyDescent="0.25">
      <c r="A154" s="8" t="s">
        <v>3095</v>
      </c>
      <c r="B154" s="8" t="s">
        <v>1141</v>
      </c>
      <c r="C154" s="8" t="s">
        <v>163</v>
      </c>
      <c r="D154" s="8" t="s">
        <v>2118</v>
      </c>
      <c r="E154" s="8">
        <v>48</v>
      </c>
      <c r="F154" s="8" t="s">
        <v>10</v>
      </c>
    </row>
    <row r="155" spans="1:6" x14ac:dyDescent="0.25">
      <c r="A155" s="8" t="s">
        <v>3096</v>
      </c>
      <c r="B155" s="8" t="s">
        <v>1142</v>
      </c>
      <c r="C155" s="8" t="s">
        <v>164</v>
      </c>
      <c r="D155" s="8" t="s">
        <v>2119</v>
      </c>
      <c r="E155" s="8">
        <v>29</v>
      </c>
      <c r="F155" s="8" t="s">
        <v>10</v>
      </c>
    </row>
    <row r="156" spans="1:6" x14ac:dyDescent="0.25">
      <c r="A156" s="8" t="s">
        <v>3097</v>
      </c>
      <c r="B156" s="8" t="s">
        <v>1143</v>
      </c>
      <c r="C156" s="8" t="s">
        <v>165</v>
      </c>
      <c r="D156" s="8" t="s">
        <v>2120</v>
      </c>
      <c r="E156" s="8">
        <v>49</v>
      </c>
      <c r="F156" s="8" t="s">
        <v>10</v>
      </c>
    </row>
    <row r="157" spans="1:6" x14ac:dyDescent="0.25">
      <c r="A157" s="8" t="s">
        <v>3098</v>
      </c>
      <c r="B157" s="8" t="s">
        <v>1144</v>
      </c>
      <c r="C157" s="8" t="s">
        <v>166</v>
      </c>
      <c r="D157" s="8" t="s">
        <v>2121</v>
      </c>
      <c r="E157" s="8">
        <v>80</v>
      </c>
      <c r="F157" s="8" t="s">
        <v>10</v>
      </c>
    </row>
    <row r="158" spans="1:6" x14ac:dyDescent="0.25">
      <c r="A158" s="8" t="s">
        <v>3099</v>
      </c>
      <c r="B158" s="8" t="s">
        <v>1145</v>
      </c>
      <c r="C158" s="8" t="s">
        <v>167</v>
      </c>
      <c r="D158" s="8" t="s">
        <v>2122</v>
      </c>
      <c r="E158" s="8">
        <v>41</v>
      </c>
      <c r="F158" s="8" t="s">
        <v>13</v>
      </c>
    </row>
    <row r="159" spans="1:6" x14ac:dyDescent="0.25">
      <c r="A159" s="8" t="s">
        <v>3100</v>
      </c>
      <c r="B159" s="8" t="s">
        <v>1146</v>
      </c>
      <c r="C159" s="8" t="s">
        <v>168</v>
      </c>
      <c r="D159" s="8" t="s">
        <v>2123</v>
      </c>
      <c r="E159" s="8">
        <v>36</v>
      </c>
      <c r="F159" s="8" t="s">
        <v>10</v>
      </c>
    </row>
    <row r="160" spans="1:6" x14ac:dyDescent="0.25">
      <c r="A160" s="8" t="s">
        <v>3101</v>
      </c>
      <c r="B160" s="8" t="s">
        <v>1147</v>
      </c>
      <c r="C160" s="8" t="s">
        <v>169</v>
      </c>
      <c r="D160" s="8" t="s">
        <v>2124</v>
      </c>
      <c r="E160" s="8">
        <v>52</v>
      </c>
      <c r="F160" s="8" t="s">
        <v>10</v>
      </c>
    </row>
    <row r="161" spans="1:6" x14ac:dyDescent="0.25">
      <c r="A161" s="8" t="s">
        <v>3102</v>
      </c>
      <c r="B161" s="8" t="s">
        <v>1148</v>
      </c>
      <c r="C161" s="8" t="s">
        <v>170</v>
      </c>
      <c r="D161" s="8" t="s">
        <v>2125</v>
      </c>
      <c r="E161" s="8">
        <v>45</v>
      </c>
      <c r="F161" s="8" t="s">
        <v>10</v>
      </c>
    </row>
    <row r="162" spans="1:6" x14ac:dyDescent="0.25">
      <c r="A162" s="8" t="s">
        <v>3103</v>
      </c>
      <c r="B162" s="8" t="s">
        <v>1149</v>
      </c>
      <c r="C162" s="8" t="s">
        <v>171</v>
      </c>
      <c r="D162" s="8" t="s">
        <v>2126</v>
      </c>
      <c r="E162" s="8">
        <v>31</v>
      </c>
      <c r="F162" s="8" t="s">
        <v>10</v>
      </c>
    </row>
    <row r="163" spans="1:6" x14ac:dyDescent="0.25">
      <c r="A163" s="8" t="s">
        <v>3104</v>
      </c>
      <c r="B163" s="8" t="s">
        <v>1150</v>
      </c>
      <c r="C163" s="8" t="s">
        <v>172</v>
      </c>
      <c r="D163" s="8" t="s">
        <v>2127</v>
      </c>
      <c r="E163" s="8">
        <v>51</v>
      </c>
      <c r="F163" s="8" t="s">
        <v>10</v>
      </c>
    </row>
    <row r="164" spans="1:6" x14ac:dyDescent="0.25">
      <c r="A164" s="8" t="s">
        <v>3105</v>
      </c>
      <c r="B164" s="8" t="s">
        <v>1151</v>
      </c>
      <c r="C164" s="8" t="s">
        <v>173</v>
      </c>
      <c r="D164" s="8" t="s">
        <v>2128</v>
      </c>
      <c r="E164" s="8">
        <v>52</v>
      </c>
      <c r="F164" s="8" t="s">
        <v>13</v>
      </c>
    </row>
    <row r="165" spans="1:6" x14ac:dyDescent="0.25">
      <c r="A165" s="8" t="s">
        <v>3106</v>
      </c>
      <c r="B165" s="8" t="s">
        <v>1152</v>
      </c>
      <c r="C165" s="8" t="s">
        <v>174</v>
      </c>
      <c r="D165" s="8" t="s">
        <v>2129</v>
      </c>
      <c r="E165" s="8">
        <v>69</v>
      </c>
      <c r="F165" s="8" t="s">
        <v>13</v>
      </c>
    </row>
    <row r="166" spans="1:6" x14ac:dyDescent="0.25">
      <c r="A166" s="8" t="s">
        <v>3107</v>
      </c>
      <c r="B166" s="8" t="s">
        <v>1153</v>
      </c>
      <c r="C166" s="8" t="s">
        <v>175</v>
      </c>
      <c r="D166" s="8" t="s">
        <v>2130</v>
      </c>
      <c r="E166" s="8">
        <v>28</v>
      </c>
      <c r="F166" s="8" t="s">
        <v>13</v>
      </c>
    </row>
    <row r="167" spans="1:6" x14ac:dyDescent="0.25">
      <c r="A167" s="8" t="s">
        <v>3108</v>
      </c>
      <c r="B167" s="8" t="s">
        <v>1154</v>
      </c>
      <c r="C167" s="8" t="s">
        <v>176</v>
      </c>
      <c r="D167" s="8" t="s">
        <v>2131</v>
      </c>
      <c r="E167" s="8">
        <v>18</v>
      </c>
      <c r="F167" s="8" t="s">
        <v>13</v>
      </c>
    </row>
    <row r="168" spans="1:6" x14ac:dyDescent="0.25">
      <c r="A168" s="8" t="s">
        <v>3109</v>
      </c>
      <c r="B168" s="8" t="s">
        <v>1155</v>
      </c>
      <c r="C168" s="8" t="s">
        <v>177</v>
      </c>
      <c r="D168" s="8" t="s">
        <v>2132</v>
      </c>
      <c r="E168" s="8">
        <v>37</v>
      </c>
      <c r="F168" s="8" t="s">
        <v>13</v>
      </c>
    </row>
    <row r="169" spans="1:6" x14ac:dyDescent="0.25">
      <c r="A169" s="8" t="s">
        <v>3110</v>
      </c>
      <c r="B169" s="8" t="s">
        <v>1156</v>
      </c>
      <c r="C169" s="8" t="s">
        <v>178</v>
      </c>
      <c r="D169" s="8" t="s">
        <v>2133</v>
      </c>
      <c r="E169" s="8">
        <v>37</v>
      </c>
      <c r="F169" s="8" t="s">
        <v>13</v>
      </c>
    </row>
    <row r="170" spans="1:6" x14ac:dyDescent="0.25">
      <c r="A170" s="8" t="s">
        <v>3111</v>
      </c>
      <c r="B170" s="8" t="s">
        <v>1157</v>
      </c>
      <c r="C170" s="8" t="s">
        <v>179</v>
      </c>
      <c r="D170" s="8" t="s">
        <v>2134</v>
      </c>
      <c r="E170" s="8">
        <v>51</v>
      </c>
      <c r="F170" s="8" t="s">
        <v>13</v>
      </c>
    </row>
    <row r="171" spans="1:6" x14ac:dyDescent="0.25">
      <c r="A171" s="8" t="s">
        <v>3112</v>
      </c>
      <c r="B171" s="8" t="s">
        <v>1158</v>
      </c>
      <c r="C171" s="8" t="s">
        <v>180</v>
      </c>
      <c r="D171" s="8" t="s">
        <v>2135</v>
      </c>
      <c r="E171" s="8">
        <v>27</v>
      </c>
      <c r="F171" s="8" t="s">
        <v>10</v>
      </c>
    </row>
    <row r="172" spans="1:6" x14ac:dyDescent="0.25">
      <c r="A172" s="8" t="s">
        <v>3113</v>
      </c>
      <c r="B172" s="8" t="s">
        <v>1159</v>
      </c>
      <c r="C172" s="8" t="s">
        <v>181</v>
      </c>
      <c r="D172" s="8" t="s">
        <v>2136</v>
      </c>
      <c r="E172" s="8">
        <v>47</v>
      </c>
      <c r="F172" s="8" t="s">
        <v>10</v>
      </c>
    </row>
    <row r="173" spans="1:6" x14ac:dyDescent="0.25">
      <c r="A173" s="8" t="s">
        <v>3114</v>
      </c>
      <c r="B173" s="8" t="s">
        <v>1160</v>
      </c>
      <c r="C173" s="8" t="s">
        <v>182</v>
      </c>
      <c r="D173" s="8" t="s">
        <v>2137</v>
      </c>
      <c r="E173" s="8">
        <v>60</v>
      </c>
      <c r="F173" s="8" t="s">
        <v>10</v>
      </c>
    </row>
    <row r="174" spans="1:6" x14ac:dyDescent="0.25">
      <c r="A174" s="8" t="s">
        <v>3115</v>
      </c>
      <c r="B174" s="8" t="s">
        <v>1161</v>
      </c>
      <c r="C174" s="8" t="s">
        <v>183</v>
      </c>
      <c r="D174" s="8" t="s">
        <v>2138</v>
      </c>
      <c r="E174" s="8">
        <v>53</v>
      </c>
      <c r="F174" s="8" t="s">
        <v>13</v>
      </c>
    </row>
    <row r="175" spans="1:6" x14ac:dyDescent="0.25">
      <c r="A175" s="8" t="s">
        <v>3116</v>
      </c>
      <c r="B175" s="8" t="s">
        <v>1162</v>
      </c>
      <c r="C175" s="8" t="s">
        <v>184</v>
      </c>
      <c r="D175" s="8" t="s">
        <v>2139</v>
      </c>
      <c r="E175" s="8">
        <v>84</v>
      </c>
      <c r="F175" s="8" t="s">
        <v>10</v>
      </c>
    </row>
    <row r="176" spans="1:6" x14ac:dyDescent="0.25">
      <c r="A176" s="8" t="s">
        <v>3117</v>
      </c>
      <c r="B176" s="8" t="s">
        <v>1163</v>
      </c>
      <c r="C176" s="8" t="s">
        <v>185</v>
      </c>
      <c r="D176" s="8" t="s">
        <v>2140</v>
      </c>
      <c r="E176" s="8">
        <v>56</v>
      </c>
      <c r="F176" s="8" t="s">
        <v>13</v>
      </c>
    </row>
    <row r="177" spans="1:6" x14ac:dyDescent="0.25">
      <c r="A177" s="8" t="s">
        <v>3118</v>
      </c>
      <c r="B177" s="8" t="s">
        <v>1164</v>
      </c>
      <c r="C177" s="8" t="s">
        <v>186</v>
      </c>
      <c r="D177" s="8" t="s">
        <v>2141</v>
      </c>
      <c r="E177" s="8">
        <v>27</v>
      </c>
      <c r="F177" s="8" t="s">
        <v>13</v>
      </c>
    </row>
    <row r="178" spans="1:6" x14ac:dyDescent="0.25">
      <c r="A178" s="8" t="s">
        <v>3119</v>
      </c>
      <c r="B178" s="8" t="s">
        <v>1165</v>
      </c>
      <c r="C178" s="8" t="s">
        <v>187</v>
      </c>
      <c r="D178" s="8" t="s">
        <v>2142</v>
      </c>
      <c r="E178" s="8">
        <v>76</v>
      </c>
      <c r="F178" s="8" t="s">
        <v>10</v>
      </c>
    </row>
    <row r="179" spans="1:6" x14ac:dyDescent="0.25">
      <c r="A179" s="8" t="s">
        <v>3120</v>
      </c>
      <c r="B179" s="8" t="s">
        <v>1166</v>
      </c>
      <c r="C179" s="8" t="s">
        <v>188</v>
      </c>
      <c r="D179" s="8" t="s">
        <v>2143</v>
      </c>
      <c r="E179" s="8">
        <v>43</v>
      </c>
      <c r="F179" s="8" t="s">
        <v>10</v>
      </c>
    </row>
    <row r="180" spans="1:6" x14ac:dyDescent="0.25">
      <c r="A180" s="8" t="s">
        <v>3121</v>
      </c>
      <c r="B180" s="8" t="s">
        <v>1167</v>
      </c>
      <c r="C180" s="8" t="s">
        <v>189</v>
      </c>
      <c r="D180" s="8" t="s">
        <v>2144</v>
      </c>
      <c r="E180" s="8">
        <v>62</v>
      </c>
      <c r="F180" s="8" t="s">
        <v>13</v>
      </c>
    </row>
    <row r="181" spans="1:6" x14ac:dyDescent="0.25">
      <c r="A181" s="8" t="s">
        <v>3122</v>
      </c>
      <c r="B181" s="8" t="s">
        <v>1168</v>
      </c>
      <c r="C181" s="8" t="s">
        <v>190</v>
      </c>
      <c r="D181" s="8" t="s">
        <v>2145</v>
      </c>
      <c r="E181" s="8">
        <v>78</v>
      </c>
      <c r="F181" s="8" t="s">
        <v>13</v>
      </c>
    </row>
    <row r="182" spans="1:6" x14ac:dyDescent="0.25">
      <c r="A182" s="8" t="s">
        <v>3123</v>
      </c>
      <c r="B182" s="8" t="s">
        <v>1169</v>
      </c>
      <c r="C182" s="8" t="s">
        <v>191</v>
      </c>
      <c r="D182" s="8" t="s">
        <v>2146</v>
      </c>
      <c r="E182" s="8">
        <v>29</v>
      </c>
      <c r="F182" s="8" t="s">
        <v>10</v>
      </c>
    </row>
    <row r="183" spans="1:6" x14ac:dyDescent="0.25">
      <c r="A183" s="8" t="s">
        <v>3124</v>
      </c>
      <c r="B183" s="8" t="s">
        <v>1170</v>
      </c>
      <c r="C183" s="8" t="s">
        <v>192</v>
      </c>
      <c r="D183" s="8" t="s">
        <v>2147</v>
      </c>
      <c r="E183" s="8">
        <v>39</v>
      </c>
      <c r="F183" s="8" t="s">
        <v>13</v>
      </c>
    </row>
    <row r="184" spans="1:6" x14ac:dyDescent="0.25">
      <c r="A184" s="8" t="s">
        <v>3125</v>
      </c>
      <c r="B184" s="8" t="s">
        <v>1171</v>
      </c>
      <c r="C184" s="8" t="s">
        <v>193</v>
      </c>
      <c r="D184" s="8" t="s">
        <v>2148</v>
      </c>
      <c r="E184" s="8">
        <v>78</v>
      </c>
      <c r="F184" s="8" t="s">
        <v>10</v>
      </c>
    </row>
    <row r="185" spans="1:6" x14ac:dyDescent="0.25">
      <c r="A185" s="8" t="s">
        <v>3126</v>
      </c>
      <c r="B185" s="8" t="s">
        <v>1172</v>
      </c>
      <c r="C185" s="8" t="s">
        <v>194</v>
      </c>
      <c r="D185" s="8" t="s">
        <v>2149</v>
      </c>
      <c r="E185" s="8">
        <v>64</v>
      </c>
      <c r="F185" s="8" t="s">
        <v>13</v>
      </c>
    </row>
    <row r="186" spans="1:6" x14ac:dyDescent="0.25">
      <c r="A186" s="8" t="s">
        <v>3127</v>
      </c>
      <c r="B186" s="8" t="s">
        <v>1173</v>
      </c>
      <c r="C186" s="8" t="s">
        <v>195</v>
      </c>
      <c r="D186" s="8" t="s">
        <v>2150</v>
      </c>
      <c r="E186" s="8">
        <v>43</v>
      </c>
      <c r="F186" s="8" t="s">
        <v>13</v>
      </c>
    </row>
    <row r="187" spans="1:6" x14ac:dyDescent="0.25">
      <c r="A187" s="8" t="s">
        <v>3128</v>
      </c>
      <c r="B187" s="8" t="s">
        <v>1174</v>
      </c>
      <c r="C187" s="8" t="s">
        <v>196</v>
      </c>
      <c r="D187" s="8" t="s">
        <v>2151</v>
      </c>
      <c r="E187" s="8">
        <v>30</v>
      </c>
      <c r="F187" s="8" t="s">
        <v>13</v>
      </c>
    </row>
    <row r="188" spans="1:6" x14ac:dyDescent="0.25">
      <c r="A188" s="8" t="s">
        <v>3129</v>
      </c>
      <c r="B188" s="8" t="s">
        <v>1175</v>
      </c>
      <c r="C188" s="8" t="s">
        <v>197</v>
      </c>
      <c r="D188" s="8" t="s">
        <v>2152</v>
      </c>
      <c r="E188" s="8">
        <v>57</v>
      </c>
      <c r="F188" s="8" t="s">
        <v>10</v>
      </c>
    </row>
    <row r="189" spans="1:6" x14ac:dyDescent="0.25">
      <c r="A189" s="8" t="s">
        <v>3130</v>
      </c>
      <c r="B189" s="8" t="s">
        <v>1176</v>
      </c>
      <c r="C189" s="8" t="s">
        <v>198</v>
      </c>
      <c r="D189" s="8" t="s">
        <v>2153</v>
      </c>
      <c r="E189" s="8">
        <v>61</v>
      </c>
      <c r="F189" s="8" t="s">
        <v>13</v>
      </c>
    </row>
    <row r="190" spans="1:6" x14ac:dyDescent="0.25">
      <c r="A190" s="8" t="s">
        <v>3131</v>
      </c>
      <c r="B190" s="8" t="s">
        <v>1177</v>
      </c>
      <c r="C190" s="8" t="s">
        <v>199</v>
      </c>
      <c r="D190" s="8" t="s">
        <v>2154</v>
      </c>
      <c r="E190" s="8">
        <v>31</v>
      </c>
      <c r="F190" s="8" t="s">
        <v>10</v>
      </c>
    </row>
    <row r="191" spans="1:6" x14ac:dyDescent="0.25">
      <c r="A191" s="8" t="s">
        <v>3132</v>
      </c>
      <c r="B191" s="8" t="s">
        <v>1178</v>
      </c>
      <c r="C191" s="8" t="s">
        <v>200</v>
      </c>
      <c r="D191" s="8" t="s">
        <v>2155</v>
      </c>
      <c r="E191" s="8">
        <v>46</v>
      </c>
      <c r="F191" s="8" t="s">
        <v>13</v>
      </c>
    </row>
    <row r="192" spans="1:6" x14ac:dyDescent="0.25">
      <c r="A192" s="8" t="s">
        <v>3133</v>
      </c>
      <c r="B192" s="8" t="s">
        <v>1179</v>
      </c>
      <c r="C192" s="8" t="s">
        <v>201</v>
      </c>
      <c r="D192" s="8" t="s">
        <v>2156</v>
      </c>
      <c r="E192" s="8">
        <v>19</v>
      </c>
      <c r="F192" s="8" t="s">
        <v>13</v>
      </c>
    </row>
    <row r="193" spans="1:6" x14ac:dyDescent="0.25">
      <c r="A193" s="8" t="s">
        <v>3134</v>
      </c>
      <c r="B193" s="8" t="s">
        <v>1180</v>
      </c>
      <c r="C193" s="8" t="s">
        <v>202</v>
      </c>
      <c r="D193" s="8" t="s">
        <v>2157</v>
      </c>
      <c r="E193" s="8">
        <v>84</v>
      </c>
      <c r="F193" s="8" t="s">
        <v>10</v>
      </c>
    </row>
    <row r="194" spans="1:6" x14ac:dyDescent="0.25">
      <c r="A194" s="8" t="s">
        <v>3135</v>
      </c>
      <c r="B194" s="8" t="s">
        <v>1181</v>
      </c>
      <c r="C194" s="8" t="s">
        <v>203</v>
      </c>
      <c r="D194" s="8" t="s">
        <v>2158</v>
      </c>
      <c r="E194" s="8">
        <v>38</v>
      </c>
      <c r="F194" s="8" t="s">
        <v>10</v>
      </c>
    </row>
    <row r="195" spans="1:6" x14ac:dyDescent="0.25">
      <c r="A195" s="8" t="s">
        <v>3136</v>
      </c>
      <c r="B195" s="8" t="s">
        <v>1182</v>
      </c>
      <c r="C195" s="8" t="s">
        <v>204</v>
      </c>
      <c r="D195" s="8" t="s">
        <v>2159</v>
      </c>
      <c r="E195" s="8">
        <v>55</v>
      </c>
      <c r="F195" s="8" t="s">
        <v>10</v>
      </c>
    </row>
    <row r="196" spans="1:6" x14ac:dyDescent="0.25">
      <c r="A196" s="8" t="s">
        <v>3137</v>
      </c>
      <c r="B196" s="8" t="s">
        <v>1183</v>
      </c>
      <c r="C196" s="8" t="s">
        <v>205</v>
      </c>
      <c r="D196" s="8" t="s">
        <v>2160</v>
      </c>
      <c r="E196" s="8">
        <v>19</v>
      </c>
      <c r="F196" s="8" t="s">
        <v>13</v>
      </c>
    </row>
    <row r="197" spans="1:6" x14ac:dyDescent="0.25">
      <c r="A197" s="8" t="s">
        <v>3138</v>
      </c>
      <c r="B197" s="8" t="s">
        <v>1184</v>
      </c>
      <c r="C197" s="8" t="s">
        <v>206</v>
      </c>
      <c r="D197" s="8" t="s">
        <v>2161</v>
      </c>
      <c r="E197" s="8">
        <v>24</v>
      </c>
      <c r="F197" s="8" t="s">
        <v>13</v>
      </c>
    </row>
    <row r="198" spans="1:6" x14ac:dyDescent="0.25">
      <c r="A198" s="8" t="s">
        <v>3139</v>
      </c>
      <c r="B198" s="8" t="s">
        <v>1185</v>
      </c>
      <c r="C198" s="8" t="s">
        <v>207</v>
      </c>
      <c r="D198" s="8" t="s">
        <v>2162</v>
      </c>
      <c r="E198" s="8">
        <v>49</v>
      </c>
      <c r="F198" s="8" t="s">
        <v>13</v>
      </c>
    </row>
    <row r="199" spans="1:6" x14ac:dyDescent="0.25">
      <c r="A199" s="8" t="s">
        <v>3140</v>
      </c>
      <c r="B199" s="8" t="s">
        <v>1186</v>
      </c>
      <c r="C199" s="8" t="s">
        <v>208</v>
      </c>
      <c r="D199" s="8" t="s">
        <v>2163</v>
      </c>
      <c r="E199" s="8">
        <v>72</v>
      </c>
      <c r="F199" s="8" t="s">
        <v>13</v>
      </c>
    </row>
    <row r="200" spans="1:6" x14ac:dyDescent="0.25">
      <c r="A200" s="8" t="s">
        <v>3141</v>
      </c>
      <c r="B200" s="8" t="s">
        <v>1187</v>
      </c>
      <c r="C200" s="8" t="s">
        <v>209</v>
      </c>
      <c r="D200" s="8" t="s">
        <v>2164</v>
      </c>
      <c r="E200" s="8">
        <v>22</v>
      </c>
      <c r="F200" s="8" t="s">
        <v>10</v>
      </c>
    </row>
    <row r="201" spans="1:6" x14ac:dyDescent="0.25">
      <c r="A201" s="8" t="s">
        <v>3142</v>
      </c>
      <c r="B201" s="8" t="s">
        <v>1188</v>
      </c>
      <c r="C201" s="8" t="s">
        <v>210</v>
      </c>
      <c r="D201" s="8" t="s">
        <v>2165</v>
      </c>
      <c r="E201" s="8">
        <v>62</v>
      </c>
      <c r="F201" s="8" t="s">
        <v>10</v>
      </c>
    </row>
    <row r="202" spans="1:6" x14ac:dyDescent="0.25">
      <c r="A202" s="8" t="s">
        <v>3143</v>
      </c>
      <c r="B202" s="8" t="s">
        <v>1189</v>
      </c>
      <c r="C202" s="8" t="s">
        <v>211</v>
      </c>
      <c r="D202" s="8" t="s">
        <v>2166</v>
      </c>
      <c r="E202" s="8">
        <v>42</v>
      </c>
      <c r="F202" s="8" t="s">
        <v>13</v>
      </c>
    </row>
    <row r="203" spans="1:6" x14ac:dyDescent="0.25">
      <c r="A203" s="8" t="s">
        <v>3144</v>
      </c>
      <c r="B203" s="8" t="s">
        <v>1190</v>
      </c>
      <c r="C203" s="8" t="s">
        <v>212</v>
      </c>
      <c r="D203" s="8" t="s">
        <v>2167</v>
      </c>
      <c r="E203" s="8">
        <v>64</v>
      </c>
      <c r="F203" s="8" t="s">
        <v>13</v>
      </c>
    </row>
    <row r="204" spans="1:6" x14ac:dyDescent="0.25">
      <c r="A204" s="8" t="s">
        <v>3145</v>
      </c>
      <c r="B204" s="8" t="s">
        <v>1191</v>
      </c>
      <c r="C204" s="8" t="s">
        <v>213</v>
      </c>
      <c r="D204" s="8" t="s">
        <v>2168</v>
      </c>
      <c r="E204" s="8">
        <v>40</v>
      </c>
      <c r="F204" s="8" t="s">
        <v>10</v>
      </c>
    </row>
    <row r="205" spans="1:6" x14ac:dyDescent="0.25">
      <c r="A205" s="8" t="s">
        <v>3146</v>
      </c>
      <c r="B205" s="8" t="s">
        <v>1192</v>
      </c>
      <c r="C205" s="8" t="s">
        <v>214</v>
      </c>
      <c r="D205" s="8" t="s">
        <v>2169</v>
      </c>
      <c r="E205" s="8">
        <v>61</v>
      </c>
      <c r="F205" s="8" t="s">
        <v>13</v>
      </c>
    </row>
    <row r="206" spans="1:6" x14ac:dyDescent="0.25">
      <c r="A206" s="8" t="s">
        <v>3147</v>
      </c>
      <c r="B206" s="8" t="s">
        <v>1193</v>
      </c>
      <c r="C206" s="8" t="s">
        <v>215</v>
      </c>
      <c r="D206" s="8" t="s">
        <v>2170</v>
      </c>
      <c r="E206" s="8">
        <v>27</v>
      </c>
      <c r="F206" s="8" t="s">
        <v>10</v>
      </c>
    </row>
    <row r="207" spans="1:6" x14ac:dyDescent="0.25">
      <c r="A207" s="8" t="s">
        <v>3148</v>
      </c>
      <c r="B207" s="8" t="s">
        <v>1194</v>
      </c>
      <c r="C207" s="8" t="s">
        <v>216</v>
      </c>
      <c r="D207" s="8" t="s">
        <v>2171</v>
      </c>
      <c r="E207" s="8">
        <v>73</v>
      </c>
      <c r="F207" s="8" t="s">
        <v>10</v>
      </c>
    </row>
    <row r="208" spans="1:6" x14ac:dyDescent="0.25">
      <c r="A208" s="8" t="s">
        <v>3149</v>
      </c>
      <c r="B208" s="8" t="s">
        <v>1195</v>
      </c>
      <c r="C208" s="8" t="s">
        <v>217</v>
      </c>
      <c r="D208" s="8" t="s">
        <v>2172</v>
      </c>
      <c r="E208" s="8">
        <v>57</v>
      </c>
      <c r="F208" s="8" t="s">
        <v>10</v>
      </c>
    </row>
    <row r="209" spans="1:6" x14ac:dyDescent="0.25">
      <c r="A209" s="8" t="s">
        <v>3150</v>
      </c>
      <c r="B209" s="8" t="s">
        <v>1196</v>
      </c>
      <c r="C209" s="8" t="s">
        <v>218</v>
      </c>
      <c r="D209" s="8" t="s">
        <v>2173</v>
      </c>
      <c r="E209" s="8">
        <v>40</v>
      </c>
      <c r="F209" s="8" t="s">
        <v>10</v>
      </c>
    </row>
    <row r="210" spans="1:6" x14ac:dyDescent="0.25">
      <c r="A210" s="8" t="s">
        <v>3151</v>
      </c>
      <c r="B210" s="8" t="s">
        <v>1197</v>
      </c>
      <c r="C210" s="8" t="s">
        <v>219</v>
      </c>
      <c r="D210" s="8" t="s">
        <v>2174</v>
      </c>
      <c r="E210" s="8">
        <v>33</v>
      </c>
      <c r="F210" s="8" t="s">
        <v>13</v>
      </c>
    </row>
    <row r="211" spans="1:6" x14ac:dyDescent="0.25">
      <c r="A211" s="8" t="s">
        <v>3152</v>
      </c>
      <c r="B211" s="8" t="s">
        <v>1198</v>
      </c>
      <c r="C211" s="8" t="s">
        <v>220</v>
      </c>
      <c r="D211" s="8" t="s">
        <v>2175</v>
      </c>
      <c r="E211" s="8">
        <v>65</v>
      </c>
      <c r="F211" s="8" t="s">
        <v>13</v>
      </c>
    </row>
    <row r="212" spans="1:6" x14ac:dyDescent="0.25">
      <c r="A212" s="8" t="s">
        <v>3153</v>
      </c>
      <c r="B212" s="8" t="s">
        <v>1199</v>
      </c>
      <c r="C212" s="8" t="s">
        <v>221</v>
      </c>
      <c r="D212" s="8" t="s">
        <v>2176</v>
      </c>
      <c r="E212" s="8">
        <v>43</v>
      </c>
      <c r="F212" s="8" t="s">
        <v>13</v>
      </c>
    </row>
    <row r="213" spans="1:6" x14ac:dyDescent="0.25">
      <c r="A213" s="8" t="s">
        <v>3154</v>
      </c>
      <c r="B213" s="8" t="s">
        <v>1200</v>
      </c>
      <c r="C213" s="8" t="s">
        <v>222</v>
      </c>
      <c r="D213" s="8" t="s">
        <v>2177</v>
      </c>
      <c r="E213" s="8">
        <v>57</v>
      </c>
      <c r="F213" s="8" t="s">
        <v>13</v>
      </c>
    </row>
    <row r="214" spans="1:6" x14ac:dyDescent="0.25">
      <c r="A214" s="8" t="s">
        <v>3155</v>
      </c>
      <c r="B214" s="8" t="s">
        <v>1201</v>
      </c>
      <c r="C214" s="8" t="s">
        <v>223</v>
      </c>
      <c r="D214" s="8" t="s">
        <v>2178</v>
      </c>
      <c r="E214" s="8">
        <v>35</v>
      </c>
      <c r="F214" s="8" t="s">
        <v>10</v>
      </c>
    </row>
    <row r="215" spans="1:6" x14ac:dyDescent="0.25">
      <c r="A215" s="8" t="s">
        <v>3156</v>
      </c>
      <c r="B215" s="8" t="s">
        <v>1202</v>
      </c>
      <c r="C215" s="8" t="s">
        <v>224</v>
      </c>
      <c r="D215" s="8" t="s">
        <v>2179</v>
      </c>
      <c r="E215" s="8">
        <v>63</v>
      </c>
      <c r="F215" s="8" t="s">
        <v>10</v>
      </c>
    </row>
    <row r="216" spans="1:6" x14ac:dyDescent="0.25">
      <c r="A216" s="8" t="s">
        <v>3157</v>
      </c>
      <c r="B216" s="8" t="s">
        <v>1203</v>
      </c>
      <c r="C216" s="8" t="s">
        <v>225</v>
      </c>
      <c r="D216" s="8" t="s">
        <v>2180</v>
      </c>
      <c r="E216" s="8">
        <v>20</v>
      </c>
      <c r="F216" s="8" t="s">
        <v>13</v>
      </c>
    </row>
    <row r="217" spans="1:6" x14ac:dyDescent="0.25">
      <c r="A217" s="8" t="s">
        <v>3158</v>
      </c>
      <c r="B217" s="8" t="s">
        <v>1204</v>
      </c>
      <c r="C217" s="8" t="s">
        <v>226</v>
      </c>
      <c r="D217" s="8" t="s">
        <v>2181</v>
      </c>
      <c r="E217" s="8">
        <v>22</v>
      </c>
      <c r="F217" s="8" t="s">
        <v>10</v>
      </c>
    </row>
    <row r="218" spans="1:6" x14ac:dyDescent="0.25">
      <c r="A218" s="8" t="s">
        <v>3159</v>
      </c>
      <c r="B218" s="8" t="s">
        <v>1205</v>
      </c>
      <c r="C218" s="8" t="s">
        <v>227</v>
      </c>
      <c r="D218" s="8" t="s">
        <v>2182</v>
      </c>
      <c r="E218" s="8">
        <v>26</v>
      </c>
      <c r="F218" s="8" t="s">
        <v>13</v>
      </c>
    </row>
    <row r="219" spans="1:6" x14ac:dyDescent="0.25">
      <c r="A219" s="8" t="s">
        <v>3160</v>
      </c>
      <c r="B219" s="8" t="s">
        <v>1206</v>
      </c>
      <c r="C219" s="8" t="s">
        <v>228</v>
      </c>
      <c r="D219" s="8" t="s">
        <v>2183</v>
      </c>
      <c r="E219" s="8">
        <v>28</v>
      </c>
      <c r="F219" s="8" t="s">
        <v>10</v>
      </c>
    </row>
    <row r="220" spans="1:6" x14ac:dyDescent="0.25">
      <c r="A220" s="8" t="s">
        <v>3161</v>
      </c>
      <c r="B220" s="8" t="s">
        <v>1207</v>
      </c>
      <c r="C220" s="8" t="s">
        <v>229</v>
      </c>
      <c r="D220" s="8" t="s">
        <v>2184</v>
      </c>
      <c r="E220" s="8">
        <v>53</v>
      </c>
      <c r="F220" s="8" t="s">
        <v>10</v>
      </c>
    </row>
    <row r="221" spans="1:6" x14ac:dyDescent="0.25">
      <c r="A221" s="8" t="s">
        <v>3162</v>
      </c>
      <c r="B221" s="8" t="s">
        <v>1208</v>
      </c>
      <c r="C221" s="8" t="s">
        <v>230</v>
      </c>
      <c r="D221" s="8" t="s">
        <v>2185</v>
      </c>
      <c r="E221" s="8">
        <v>85</v>
      </c>
      <c r="F221" s="8" t="s">
        <v>13</v>
      </c>
    </row>
    <row r="222" spans="1:6" x14ac:dyDescent="0.25">
      <c r="A222" s="8" t="s">
        <v>3163</v>
      </c>
      <c r="B222" s="8" t="s">
        <v>1209</v>
      </c>
      <c r="C222" s="8" t="s">
        <v>231</v>
      </c>
      <c r="D222" s="8" t="s">
        <v>2186</v>
      </c>
      <c r="E222" s="8">
        <v>69</v>
      </c>
      <c r="F222" s="8" t="s">
        <v>10</v>
      </c>
    </row>
    <row r="223" spans="1:6" x14ac:dyDescent="0.25">
      <c r="A223" s="8" t="s">
        <v>3164</v>
      </c>
      <c r="B223" s="8" t="s">
        <v>1210</v>
      </c>
      <c r="C223" s="8" t="s">
        <v>232</v>
      </c>
      <c r="D223" s="8" t="s">
        <v>2187</v>
      </c>
      <c r="E223" s="8">
        <v>85</v>
      </c>
      <c r="F223" s="8" t="s">
        <v>10</v>
      </c>
    </row>
    <row r="224" spans="1:6" x14ac:dyDescent="0.25">
      <c r="A224" s="8" t="s">
        <v>3165</v>
      </c>
      <c r="B224" s="8" t="s">
        <v>1211</v>
      </c>
      <c r="C224" s="8" t="s">
        <v>233</v>
      </c>
      <c r="D224" s="8" t="s">
        <v>2188</v>
      </c>
      <c r="E224" s="8">
        <v>48</v>
      </c>
      <c r="F224" s="8" t="s">
        <v>13</v>
      </c>
    </row>
    <row r="225" spans="1:6" x14ac:dyDescent="0.25">
      <c r="A225" s="8" t="s">
        <v>3166</v>
      </c>
      <c r="B225" s="8" t="s">
        <v>1212</v>
      </c>
      <c r="C225" s="8" t="s">
        <v>234</v>
      </c>
      <c r="D225" s="8" t="s">
        <v>2189</v>
      </c>
      <c r="E225" s="8">
        <v>20</v>
      </c>
      <c r="F225" s="8" t="s">
        <v>10</v>
      </c>
    </row>
    <row r="226" spans="1:6" x14ac:dyDescent="0.25">
      <c r="A226" s="8" t="s">
        <v>3167</v>
      </c>
      <c r="B226" s="8" t="s">
        <v>1213</v>
      </c>
      <c r="C226" s="8" t="s">
        <v>235</v>
      </c>
      <c r="D226" s="8" t="s">
        <v>2190</v>
      </c>
      <c r="E226" s="8">
        <v>23</v>
      </c>
      <c r="F226" s="8" t="s">
        <v>13</v>
      </c>
    </row>
    <row r="227" spans="1:6" x14ac:dyDescent="0.25">
      <c r="A227" s="8" t="s">
        <v>3168</v>
      </c>
      <c r="B227" s="8" t="s">
        <v>1214</v>
      </c>
      <c r="C227" s="8" t="s">
        <v>236</v>
      </c>
      <c r="D227" s="8" t="s">
        <v>2191</v>
      </c>
      <c r="E227" s="8">
        <v>68</v>
      </c>
      <c r="F227" s="8" t="s">
        <v>10</v>
      </c>
    </row>
    <row r="228" spans="1:6" x14ac:dyDescent="0.25">
      <c r="A228" s="8" t="s">
        <v>3169</v>
      </c>
      <c r="B228" s="8" t="s">
        <v>1215</v>
      </c>
      <c r="C228" s="8" t="s">
        <v>237</v>
      </c>
      <c r="D228" s="8" t="s">
        <v>2192</v>
      </c>
      <c r="E228" s="8">
        <v>23</v>
      </c>
      <c r="F228" s="8" t="s">
        <v>10</v>
      </c>
    </row>
    <row r="229" spans="1:6" x14ac:dyDescent="0.25">
      <c r="A229" s="8" t="s">
        <v>3170</v>
      </c>
      <c r="B229" s="8" t="s">
        <v>1216</v>
      </c>
      <c r="C229" s="8" t="s">
        <v>238</v>
      </c>
      <c r="D229" s="8" t="s">
        <v>2193</v>
      </c>
      <c r="E229" s="8">
        <v>38</v>
      </c>
      <c r="F229" s="8" t="s">
        <v>13</v>
      </c>
    </row>
    <row r="230" spans="1:6" x14ac:dyDescent="0.25">
      <c r="A230" s="8" t="s">
        <v>3171</v>
      </c>
      <c r="B230" s="8" t="s">
        <v>1217</v>
      </c>
      <c r="C230" s="8" t="s">
        <v>239</v>
      </c>
      <c r="D230" s="8" t="s">
        <v>2194</v>
      </c>
      <c r="E230" s="8">
        <v>65</v>
      </c>
      <c r="F230" s="8" t="s">
        <v>13</v>
      </c>
    </row>
    <row r="231" spans="1:6" x14ac:dyDescent="0.25">
      <c r="A231" s="8" t="s">
        <v>3172</v>
      </c>
      <c r="B231" s="8" t="s">
        <v>1218</v>
      </c>
      <c r="C231" s="8" t="s">
        <v>240</v>
      </c>
      <c r="D231" s="8" t="s">
        <v>2195</v>
      </c>
      <c r="E231" s="8">
        <v>20</v>
      </c>
      <c r="F231" s="8" t="s">
        <v>13</v>
      </c>
    </row>
    <row r="232" spans="1:6" x14ac:dyDescent="0.25">
      <c r="A232" s="8" t="s">
        <v>3173</v>
      </c>
      <c r="B232" s="8" t="s">
        <v>1219</v>
      </c>
      <c r="C232" s="8" t="s">
        <v>241</v>
      </c>
      <c r="D232" s="8" t="s">
        <v>2196</v>
      </c>
      <c r="E232" s="8">
        <v>50</v>
      </c>
      <c r="F232" s="8" t="s">
        <v>10</v>
      </c>
    </row>
    <row r="233" spans="1:6" x14ac:dyDescent="0.25">
      <c r="A233" s="8" t="s">
        <v>3174</v>
      </c>
      <c r="B233" s="8" t="s">
        <v>1220</v>
      </c>
      <c r="C233" s="8" t="s">
        <v>242</v>
      </c>
      <c r="D233" s="8" t="s">
        <v>2197</v>
      </c>
      <c r="E233" s="8">
        <v>26</v>
      </c>
      <c r="F233" s="8" t="s">
        <v>13</v>
      </c>
    </row>
    <row r="234" spans="1:6" x14ac:dyDescent="0.25">
      <c r="A234" s="8" t="s">
        <v>3175</v>
      </c>
      <c r="B234" s="8" t="s">
        <v>1221</v>
      </c>
      <c r="C234" s="8" t="s">
        <v>243</v>
      </c>
      <c r="D234" s="8" t="s">
        <v>2198</v>
      </c>
      <c r="E234" s="8">
        <v>22</v>
      </c>
      <c r="F234" s="8" t="s">
        <v>13</v>
      </c>
    </row>
    <row r="235" spans="1:6" x14ac:dyDescent="0.25">
      <c r="A235" s="8" t="s">
        <v>3176</v>
      </c>
      <c r="B235" s="8" t="s">
        <v>1222</v>
      </c>
      <c r="C235" s="8" t="s">
        <v>244</v>
      </c>
      <c r="D235" s="8" t="s">
        <v>2199</v>
      </c>
      <c r="E235" s="8">
        <v>45</v>
      </c>
      <c r="F235" s="8" t="s">
        <v>10</v>
      </c>
    </row>
    <row r="236" spans="1:6" x14ac:dyDescent="0.25">
      <c r="A236" s="8" t="s">
        <v>3177</v>
      </c>
      <c r="B236" s="8" t="s">
        <v>1223</v>
      </c>
      <c r="C236" s="8" t="s">
        <v>245</v>
      </c>
      <c r="D236" s="8" t="s">
        <v>2200</v>
      </c>
      <c r="E236" s="8">
        <v>39</v>
      </c>
      <c r="F236" s="8" t="s">
        <v>13</v>
      </c>
    </row>
    <row r="237" spans="1:6" x14ac:dyDescent="0.25">
      <c r="A237" s="8" t="s">
        <v>3178</v>
      </c>
      <c r="B237" s="8" t="s">
        <v>1224</v>
      </c>
      <c r="C237" s="8" t="s">
        <v>246</v>
      </c>
      <c r="D237" s="8" t="s">
        <v>2201</v>
      </c>
      <c r="E237" s="8">
        <v>72</v>
      </c>
      <c r="F237" s="8" t="s">
        <v>10</v>
      </c>
    </row>
    <row r="238" spans="1:6" x14ac:dyDescent="0.25">
      <c r="A238" s="8" t="s">
        <v>3179</v>
      </c>
      <c r="B238" s="8" t="s">
        <v>1225</v>
      </c>
      <c r="C238" s="8" t="s">
        <v>247</v>
      </c>
      <c r="D238" s="8" t="s">
        <v>2202</v>
      </c>
      <c r="E238" s="8">
        <v>76</v>
      </c>
      <c r="F238" s="8" t="s">
        <v>13</v>
      </c>
    </row>
    <row r="239" spans="1:6" x14ac:dyDescent="0.25">
      <c r="A239" s="8" t="s">
        <v>3180</v>
      </c>
      <c r="B239" s="8" t="s">
        <v>1226</v>
      </c>
      <c r="C239" s="8" t="s">
        <v>248</v>
      </c>
      <c r="D239" s="8" t="s">
        <v>2203</v>
      </c>
      <c r="E239" s="8">
        <v>72</v>
      </c>
      <c r="F239" s="8" t="s">
        <v>10</v>
      </c>
    </row>
    <row r="240" spans="1:6" x14ac:dyDescent="0.25">
      <c r="A240" s="8" t="s">
        <v>3181</v>
      </c>
      <c r="B240" s="8" t="s">
        <v>1227</v>
      </c>
      <c r="C240" s="8" t="s">
        <v>249</v>
      </c>
      <c r="D240" s="8" t="s">
        <v>2204</v>
      </c>
      <c r="E240" s="8">
        <v>28</v>
      </c>
      <c r="F240" s="8" t="s">
        <v>13</v>
      </c>
    </row>
    <row r="241" spans="1:6" x14ac:dyDescent="0.25">
      <c r="A241" s="8" t="s">
        <v>3182</v>
      </c>
      <c r="B241" s="8" t="s">
        <v>1228</v>
      </c>
      <c r="C241" s="8" t="s">
        <v>250</v>
      </c>
      <c r="D241" s="8" t="s">
        <v>2205</v>
      </c>
      <c r="E241" s="8">
        <v>64</v>
      </c>
      <c r="F241" s="8" t="s">
        <v>13</v>
      </c>
    </row>
    <row r="242" spans="1:6" x14ac:dyDescent="0.25">
      <c r="A242" s="8" t="s">
        <v>3183</v>
      </c>
      <c r="B242" s="8" t="s">
        <v>1229</v>
      </c>
      <c r="C242" s="8" t="s">
        <v>251</v>
      </c>
      <c r="D242" s="8" t="s">
        <v>2206</v>
      </c>
      <c r="E242" s="8">
        <v>83</v>
      </c>
      <c r="F242" s="8" t="s">
        <v>13</v>
      </c>
    </row>
    <row r="243" spans="1:6" x14ac:dyDescent="0.25">
      <c r="A243" s="8" t="s">
        <v>3184</v>
      </c>
      <c r="B243" s="8" t="s">
        <v>1230</v>
      </c>
      <c r="C243" s="8" t="s">
        <v>252</v>
      </c>
      <c r="D243" s="8" t="s">
        <v>2207</v>
      </c>
      <c r="E243" s="8">
        <v>34</v>
      </c>
      <c r="F243" s="8" t="s">
        <v>13</v>
      </c>
    </row>
    <row r="244" spans="1:6" x14ac:dyDescent="0.25">
      <c r="A244" s="8" t="s">
        <v>3185</v>
      </c>
      <c r="B244" s="8" t="s">
        <v>1231</v>
      </c>
      <c r="C244" s="8" t="s">
        <v>253</v>
      </c>
      <c r="D244" s="8" t="s">
        <v>2208</v>
      </c>
      <c r="E244" s="8">
        <v>20</v>
      </c>
      <c r="F244" s="8" t="s">
        <v>13</v>
      </c>
    </row>
    <row r="245" spans="1:6" x14ac:dyDescent="0.25">
      <c r="A245" s="8" t="s">
        <v>3186</v>
      </c>
      <c r="B245" s="8" t="s">
        <v>1232</v>
      </c>
      <c r="C245" s="8" t="s">
        <v>254</v>
      </c>
      <c r="D245" s="8" t="s">
        <v>2209</v>
      </c>
      <c r="E245" s="8">
        <v>36</v>
      </c>
      <c r="F245" s="8" t="s">
        <v>10</v>
      </c>
    </row>
    <row r="246" spans="1:6" x14ac:dyDescent="0.25">
      <c r="A246" s="8" t="s">
        <v>3187</v>
      </c>
      <c r="B246" s="8" t="s">
        <v>1233</v>
      </c>
      <c r="C246" s="8" t="s">
        <v>255</v>
      </c>
      <c r="D246" s="8" t="s">
        <v>2210</v>
      </c>
      <c r="E246" s="8">
        <v>60</v>
      </c>
      <c r="F246" s="8" t="s">
        <v>13</v>
      </c>
    </row>
    <row r="247" spans="1:6" x14ac:dyDescent="0.25">
      <c r="A247" s="8" t="s">
        <v>3188</v>
      </c>
      <c r="B247" s="8" t="s">
        <v>1234</v>
      </c>
      <c r="C247" s="8" t="s">
        <v>256</v>
      </c>
      <c r="D247" s="8" t="s">
        <v>2211</v>
      </c>
      <c r="E247" s="8">
        <v>74</v>
      </c>
      <c r="F247" s="8" t="s">
        <v>13</v>
      </c>
    </row>
    <row r="248" spans="1:6" x14ac:dyDescent="0.25">
      <c r="A248" s="8" t="s">
        <v>3189</v>
      </c>
      <c r="B248" s="8" t="s">
        <v>1235</v>
      </c>
      <c r="C248" s="8" t="s">
        <v>257</v>
      </c>
      <c r="D248" s="8" t="s">
        <v>2212</v>
      </c>
      <c r="E248" s="8">
        <v>24</v>
      </c>
      <c r="F248" s="8" t="s">
        <v>10</v>
      </c>
    </row>
    <row r="249" spans="1:6" x14ac:dyDescent="0.25">
      <c r="A249" s="8" t="s">
        <v>3190</v>
      </c>
      <c r="B249" s="8" t="s">
        <v>1236</v>
      </c>
      <c r="C249" s="8" t="s">
        <v>258</v>
      </c>
      <c r="D249" s="8" t="s">
        <v>2213</v>
      </c>
      <c r="E249" s="8">
        <v>78</v>
      </c>
      <c r="F249" s="8" t="s">
        <v>10</v>
      </c>
    </row>
    <row r="250" spans="1:6" x14ac:dyDescent="0.25">
      <c r="A250" s="8" t="s">
        <v>3191</v>
      </c>
      <c r="B250" s="8" t="s">
        <v>1237</v>
      </c>
      <c r="C250" s="8" t="s">
        <v>259</v>
      </c>
      <c r="D250" s="8" t="s">
        <v>2214</v>
      </c>
      <c r="E250" s="8">
        <v>62</v>
      </c>
      <c r="F250" s="8" t="s">
        <v>13</v>
      </c>
    </row>
    <row r="251" spans="1:6" x14ac:dyDescent="0.25">
      <c r="A251" s="8" t="s">
        <v>3192</v>
      </c>
      <c r="B251" s="8" t="s">
        <v>1238</v>
      </c>
      <c r="C251" s="8" t="s">
        <v>260</v>
      </c>
      <c r="D251" s="8" t="s">
        <v>2215</v>
      </c>
      <c r="E251" s="8">
        <v>44</v>
      </c>
      <c r="F251" s="8" t="s">
        <v>10</v>
      </c>
    </row>
    <row r="252" spans="1:6" x14ac:dyDescent="0.25">
      <c r="A252" s="8" t="s">
        <v>3193</v>
      </c>
      <c r="B252" s="8" t="s">
        <v>1239</v>
      </c>
      <c r="C252" s="8" t="s">
        <v>261</v>
      </c>
      <c r="D252" s="8" t="s">
        <v>2216</v>
      </c>
      <c r="E252" s="8">
        <v>19</v>
      </c>
      <c r="F252" s="8" t="s">
        <v>13</v>
      </c>
    </row>
    <row r="253" spans="1:6" x14ac:dyDescent="0.25">
      <c r="A253" s="8" t="s">
        <v>3194</v>
      </c>
      <c r="B253" s="8" t="s">
        <v>1240</v>
      </c>
      <c r="C253" s="8" t="s">
        <v>262</v>
      </c>
      <c r="D253" s="8" t="s">
        <v>2217</v>
      </c>
      <c r="E253" s="8">
        <v>53</v>
      </c>
      <c r="F253" s="8" t="s">
        <v>13</v>
      </c>
    </row>
    <row r="254" spans="1:6" x14ac:dyDescent="0.25">
      <c r="A254" s="8" t="s">
        <v>3195</v>
      </c>
      <c r="B254" s="8" t="s">
        <v>1241</v>
      </c>
      <c r="C254" s="8" t="s">
        <v>263</v>
      </c>
      <c r="D254" s="8" t="s">
        <v>2218</v>
      </c>
      <c r="E254" s="8">
        <v>32</v>
      </c>
      <c r="F254" s="8" t="s">
        <v>10</v>
      </c>
    </row>
    <row r="255" spans="1:6" x14ac:dyDescent="0.25">
      <c r="A255" s="8" t="s">
        <v>3196</v>
      </c>
      <c r="B255" s="8" t="s">
        <v>1242</v>
      </c>
      <c r="C255" s="8" t="s">
        <v>264</v>
      </c>
      <c r="D255" s="8" t="s">
        <v>2219</v>
      </c>
      <c r="E255" s="8">
        <v>75</v>
      </c>
      <c r="F255" s="8" t="s">
        <v>10</v>
      </c>
    </row>
    <row r="256" spans="1:6" x14ac:dyDescent="0.25">
      <c r="A256" s="8" t="s">
        <v>3197</v>
      </c>
      <c r="B256" s="8" t="s">
        <v>1243</v>
      </c>
      <c r="C256" s="8" t="s">
        <v>265</v>
      </c>
      <c r="D256" s="8" t="s">
        <v>2220</v>
      </c>
      <c r="E256" s="8">
        <v>55</v>
      </c>
      <c r="F256" s="8" t="s">
        <v>13</v>
      </c>
    </row>
    <row r="257" spans="1:6" x14ac:dyDescent="0.25">
      <c r="A257" s="8" t="s">
        <v>3198</v>
      </c>
      <c r="B257" s="8" t="s">
        <v>1244</v>
      </c>
      <c r="C257" s="8" t="s">
        <v>266</v>
      </c>
      <c r="D257" s="8" t="s">
        <v>2221</v>
      </c>
      <c r="E257" s="8">
        <v>18</v>
      </c>
      <c r="F257" s="8" t="s">
        <v>13</v>
      </c>
    </row>
    <row r="258" spans="1:6" x14ac:dyDescent="0.25">
      <c r="A258" s="8" t="s">
        <v>3199</v>
      </c>
      <c r="B258" s="8" t="s">
        <v>1245</v>
      </c>
      <c r="C258" s="8" t="s">
        <v>267</v>
      </c>
      <c r="D258" s="8" t="s">
        <v>2222</v>
      </c>
      <c r="E258" s="8">
        <v>29</v>
      </c>
      <c r="F258" s="8" t="s">
        <v>10</v>
      </c>
    </row>
    <row r="259" spans="1:6" x14ac:dyDescent="0.25">
      <c r="A259" s="8" t="s">
        <v>3200</v>
      </c>
      <c r="B259" s="8" t="s">
        <v>1246</v>
      </c>
      <c r="C259" s="8" t="s">
        <v>268</v>
      </c>
      <c r="D259" s="8" t="s">
        <v>2223</v>
      </c>
      <c r="E259" s="8">
        <v>84</v>
      </c>
      <c r="F259" s="8" t="s">
        <v>13</v>
      </c>
    </row>
    <row r="260" spans="1:6" x14ac:dyDescent="0.25">
      <c r="A260" s="8" t="s">
        <v>3201</v>
      </c>
      <c r="B260" s="8" t="s">
        <v>1247</v>
      </c>
      <c r="C260" s="8" t="s">
        <v>269</v>
      </c>
      <c r="D260" s="8" t="s">
        <v>2224</v>
      </c>
      <c r="E260" s="8">
        <v>43</v>
      </c>
      <c r="F260" s="8" t="s">
        <v>13</v>
      </c>
    </row>
    <row r="261" spans="1:6" x14ac:dyDescent="0.25">
      <c r="A261" s="8" t="s">
        <v>3202</v>
      </c>
      <c r="B261" s="8" t="s">
        <v>1248</v>
      </c>
      <c r="C261" s="8" t="s">
        <v>270</v>
      </c>
      <c r="D261" s="8" t="s">
        <v>2225</v>
      </c>
      <c r="E261" s="8">
        <v>64</v>
      </c>
      <c r="F261" s="8" t="s">
        <v>10</v>
      </c>
    </row>
    <row r="262" spans="1:6" x14ac:dyDescent="0.25">
      <c r="A262" s="8" t="s">
        <v>3203</v>
      </c>
      <c r="B262" s="8" t="s">
        <v>1249</v>
      </c>
      <c r="C262" s="8" t="s">
        <v>271</v>
      </c>
      <c r="D262" s="8" t="s">
        <v>2226</v>
      </c>
      <c r="E262" s="8">
        <v>18</v>
      </c>
      <c r="F262" s="8" t="s">
        <v>10</v>
      </c>
    </row>
    <row r="263" spans="1:6" x14ac:dyDescent="0.25">
      <c r="A263" s="8" t="s">
        <v>3204</v>
      </c>
      <c r="B263" s="8" t="s">
        <v>1250</v>
      </c>
      <c r="C263" s="8" t="s">
        <v>272</v>
      </c>
      <c r="D263" s="8" t="s">
        <v>2227</v>
      </c>
      <c r="E263" s="8">
        <v>55</v>
      </c>
      <c r="F263" s="8" t="s">
        <v>10</v>
      </c>
    </row>
    <row r="264" spans="1:6" x14ac:dyDescent="0.25">
      <c r="A264" s="8" t="s">
        <v>3205</v>
      </c>
      <c r="B264" s="8" t="s">
        <v>1251</v>
      </c>
      <c r="C264" s="8" t="s">
        <v>273</v>
      </c>
      <c r="D264" s="8" t="s">
        <v>2228</v>
      </c>
      <c r="E264" s="8">
        <v>39</v>
      </c>
      <c r="F264" s="8" t="s">
        <v>10</v>
      </c>
    </row>
    <row r="265" spans="1:6" x14ac:dyDescent="0.25">
      <c r="A265" s="8" t="s">
        <v>3206</v>
      </c>
      <c r="B265" s="8" t="s">
        <v>1252</v>
      </c>
      <c r="C265" s="8" t="s">
        <v>274</v>
      </c>
      <c r="D265" s="8" t="s">
        <v>2229</v>
      </c>
      <c r="E265" s="8">
        <v>72</v>
      </c>
      <c r="F265" s="8" t="s">
        <v>13</v>
      </c>
    </row>
    <row r="266" spans="1:6" x14ac:dyDescent="0.25">
      <c r="A266" s="8" t="s">
        <v>3207</v>
      </c>
      <c r="B266" s="8" t="s">
        <v>1253</v>
      </c>
      <c r="C266" s="8" t="s">
        <v>275</v>
      </c>
      <c r="D266" s="8" t="s">
        <v>2230</v>
      </c>
      <c r="E266" s="8">
        <v>48</v>
      </c>
      <c r="F266" s="8" t="s">
        <v>13</v>
      </c>
    </row>
    <row r="267" spans="1:6" x14ac:dyDescent="0.25">
      <c r="A267" s="8" t="s">
        <v>3208</v>
      </c>
      <c r="B267" s="8" t="s">
        <v>1254</v>
      </c>
      <c r="C267" s="8" t="s">
        <v>276</v>
      </c>
      <c r="D267" s="8" t="s">
        <v>2231</v>
      </c>
      <c r="E267" s="8">
        <v>54</v>
      </c>
      <c r="F267" s="8" t="s">
        <v>13</v>
      </c>
    </row>
    <row r="268" spans="1:6" x14ac:dyDescent="0.25">
      <c r="A268" s="8" t="s">
        <v>3209</v>
      </c>
      <c r="B268" s="8" t="s">
        <v>1255</v>
      </c>
      <c r="C268" s="8" t="s">
        <v>277</v>
      </c>
      <c r="D268" s="8" t="s">
        <v>2232</v>
      </c>
      <c r="E268" s="8">
        <v>26</v>
      </c>
      <c r="F268" s="8" t="s">
        <v>13</v>
      </c>
    </row>
    <row r="269" spans="1:6" x14ac:dyDescent="0.25">
      <c r="A269" s="8" t="s">
        <v>3210</v>
      </c>
      <c r="B269" s="8" t="s">
        <v>1256</v>
      </c>
      <c r="C269" s="8" t="s">
        <v>278</v>
      </c>
      <c r="D269" s="8" t="s">
        <v>2233</v>
      </c>
      <c r="E269" s="8">
        <v>27</v>
      </c>
      <c r="F269" s="8" t="s">
        <v>13</v>
      </c>
    </row>
    <row r="270" spans="1:6" x14ac:dyDescent="0.25">
      <c r="A270" s="8" t="s">
        <v>3211</v>
      </c>
      <c r="B270" s="8" t="s">
        <v>1257</v>
      </c>
      <c r="C270" s="8" t="s">
        <v>279</v>
      </c>
      <c r="D270" s="8" t="s">
        <v>2234</v>
      </c>
      <c r="E270" s="8">
        <v>65</v>
      </c>
      <c r="F270" s="8" t="s">
        <v>10</v>
      </c>
    </row>
    <row r="271" spans="1:6" x14ac:dyDescent="0.25">
      <c r="A271" s="8" t="s">
        <v>3212</v>
      </c>
      <c r="B271" s="8" t="s">
        <v>1258</v>
      </c>
      <c r="C271" s="8" t="s">
        <v>280</v>
      </c>
      <c r="D271" s="8" t="s">
        <v>2235</v>
      </c>
      <c r="E271" s="8">
        <v>24</v>
      </c>
      <c r="F271" s="8" t="s">
        <v>13</v>
      </c>
    </row>
    <row r="272" spans="1:6" x14ac:dyDescent="0.25">
      <c r="A272" s="8" t="s">
        <v>3213</v>
      </c>
      <c r="B272" s="8" t="s">
        <v>1259</v>
      </c>
      <c r="C272" s="8" t="s">
        <v>281</v>
      </c>
      <c r="D272" s="8" t="s">
        <v>2236</v>
      </c>
      <c r="E272" s="8">
        <v>68</v>
      </c>
      <c r="F272" s="8" t="s">
        <v>13</v>
      </c>
    </row>
    <row r="273" spans="1:6" x14ac:dyDescent="0.25">
      <c r="A273" s="8" t="s">
        <v>3214</v>
      </c>
      <c r="B273" s="8" t="s">
        <v>1260</v>
      </c>
      <c r="C273" s="8" t="s">
        <v>282</v>
      </c>
      <c r="D273" s="8" t="s">
        <v>2237</v>
      </c>
      <c r="E273" s="8">
        <v>83</v>
      </c>
      <c r="F273" s="8" t="s">
        <v>13</v>
      </c>
    </row>
    <row r="274" spans="1:6" x14ac:dyDescent="0.25">
      <c r="A274" s="8" t="s">
        <v>3215</v>
      </c>
      <c r="B274" s="8" t="s">
        <v>1261</v>
      </c>
      <c r="C274" s="8" t="s">
        <v>283</v>
      </c>
      <c r="D274" s="8" t="s">
        <v>2238</v>
      </c>
      <c r="E274" s="8">
        <v>70</v>
      </c>
      <c r="F274" s="8" t="s">
        <v>13</v>
      </c>
    </row>
    <row r="275" spans="1:6" x14ac:dyDescent="0.25">
      <c r="A275" s="8" t="s">
        <v>3216</v>
      </c>
      <c r="B275" s="8" t="s">
        <v>1262</v>
      </c>
      <c r="C275" s="8" t="s">
        <v>284</v>
      </c>
      <c r="D275" s="8" t="s">
        <v>2239</v>
      </c>
      <c r="E275" s="8">
        <v>71</v>
      </c>
      <c r="F275" s="8" t="s">
        <v>10</v>
      </c>
    </row>
    <row r="276" spans="1:6" x14ac:dyDescent="0.25">
      <c r="A276" s="8" t="s">
        <v>3217</v>
      </c>
      <c r="B276" s="8" t="s">
        <v>1263</v>
      </c>
      <c r="C276" s="8" t="s">
        <v>285</v>
      </c>
      <c r="D276" s="8" t="s">
        <v>2240</v>
      </c>
      <c r="E276" s="8">
        <v>49</v>
      </c>
      <c r="F276" s="8" t="s">
        <v>13</v>
      </c>
    </row>
    <row r="277" spans="1:6" x14ac:dyDescent="0.25">
      <c r="A277" s="8" t="s">
        <v>3218</v>
      </c>
      <c r="B277" s="8" t="s">
        <v>1264</v>
      </c>
      <c r="C277" s="8" t="s">
        <v>286</v>
      </c>
      <c r="D277" s="8" t="s">
        <v>2241</v>
      </c>
      <c r="E277" s="8">
        <v>61</v>
      </c>
      <c r="F277" s="8" t="s">
        <v>13</v>
      </c>
    </row>
    <row r="278" spans="1:6" x14ac:dyDescent="0.25">
      <c r="A278" s="8" t="s">
        <v>3219</v>
      </c>
      <c r="B278" s="8" t="s">
        <v>1265</v>
      </c>
      <c r="C278" s="8" t="s">
        <v>287</v>
      </c>
      <c r="D278" s="8" t="s">
        <v>2242</v>
      </c>
      <c r="E278" s="8">
        <v>58</v>
      </c>
      <c r="F278" s="8" t="s">
        <v>13</v>
      </c>
    </row>
    <row r="279" spans="1:6" x14ac:dyDescent="0.25">
      <c r="A279" s="8" t="s">
        <v>3220</v>
      </c>
      <c r="B279" s="8" t="s">
        <v>1266</v>
      </c>
      <c r="C279" s="8" t="s">
        <v>288</v>
      </c>
      <c r="D279" s="8" t="s">
        <v>2243</v>
      </c>
      <c r="E279" s="8">
        <v>69</v>
      </c>
      <c r="F279" s="8" t="s">
        <v>10</v>
      </c>
    </row>
    <row r="280" spans="1:6" x14ac:dyDescent="0.25">
      <c r="A280" s="8" t="s">
        <v>3221</v>
      </c>
      <c r="B280" s="8" t="s">
        <v>1267</v>
      </c>
      <c r="C280" s="8" t="s">
        <v>289</v>
      </c>
      <c r="D280" s="8" t="s">
        <v>2244</v>
      </c>
      <c r="E280" s="8">
        <v>22</v>
      </c>
      <c r="F280" s="8" t="s">
        <v>13</v>
      </c>
    </row>
    <row r="281" spans="1:6" x14ac:dyDescent="0.25">
      <c r="A281" s="8" t="s">
        <v>3222</v>
      </c>
      <c r="B281" s="8" t="s">
        <v>1268</v>
      </c>
      <c r="C281" s="8" t="s">
        <v>290</v>
      </c>
      <c r="D281" s="8" t="s">
        <v>2245</v>
      </c>
      <c r="E281" s="8">
        <v>47</v>
      </c>
      <c r="F281" s="8" t="s">
        <v>10</v>
      </c>
    </row>
    <row r="282" spans="1:6" x14ac:dyDescent="0.25">
      <c r="A282" s="8" t="s">
        <v>3223</v>
      </c>
      <c r="B282" s="8" t="s">
        <v>1269</v>
      </c>
      <c r="C282" s="8" t="s">
        <v>291</v>
      </c>
      <c r="D282" s="8" t="s">
        <v>2246</v>
      </c>
      <c r="E282" s="8">
        <v>81</v>
      </c>
      <c r="F282" s="8" t="s">
        <v>13</v>
      </c>
    </row>
    <row r="283" spans="1:6" x14ac:dyDescent="0.25">
      <c r="A283" s="8" t="s">
        <v>3224</v>
      </c>
      <c r="B283" s="8" t="s">
        <v>1270</v>
      </c>
      <c r="C283" s="8" t="s">
        <v>292</v>
      </c>
      <c r="D283" s="8" t="s">
        <v>2247</v>
      </c>
      <c r="E283" s="8">
        <v>43</v>
      </c>
      <c r="F283" s="8" t="s">
        <v>13</v>
      </c>
    </row>
    <row r="284" spans="1:6" x14ac:dyDescent="0.25">
      <c r="A284" s="8" t="s">
        <v>3225</v>
      </c>
      <c r="B284" s="8" t="s">
        <v>1271</v>
      </c>
      <c r="C284" s="8" t="s">
        <v>293</v>
      </c>
      <c r="D284" s="8" t="s">
        <v>2248</v>
      </c>
      <c r="E284" s="8">
        <v>34</v>
      </c>
      <c r="F284" s="8" t="s">
        <v>10</v>
      </c>
    </row>
    <row r="285" spans="1:6" x14ac:dyDescent="0.25">
      <c r="A285" s="8" t="s">
        <v>3226</v>
      </c>
      <c r="B285" s="8" t="s">
        <v>1272</v>
      </c>
      <c r="C285" s="8" t="s">
        <v>294</v>
      </c>
      <c r="D285" s="8" t="s">
        <v>2249</v>
      </c>
      <c r="E285" s="8">
        <v>72</v>
      </c>
      <c r="F285" s="8" t="s">
        <v>13</v>
      </c>
    </row>
    <row r="286" spans="1:6" x14ac:dyDescent="0.25">
      <c r="A286" s="8" t="s">
        <v>3227</v>
      </c>
      <c r="B286" s="8" t="s">
        <v>1273</v>
      </c>
      <c r="C286" s="8" t="s">
        <v>295</v>
      </c>
      <c r="D286" s="8" t="s">
        <v>2250</v>
      </c>
      <c r="E286" s="8">
        <v>58</v>
      </c>
      <c r="F286" s="8" t="s">
        <v>10</v>
      </c>
    </row>
    <row r="287" spans="1:6" x14ac:dyDescent="0.25">
      <c r="A287" s="8" t="s">
        <v>3228</v>
      </c>
      <c r="B287" s="8" t="s">
        <v>1274</v>
      </c>
      <c r="C287" s="8" t="s">
        <v>296</v>
      </c>
      <c r="D287" s="8" t="s">
        <v>2251</v>
      </c>
      <c r="E287" s="8">
        <v>47</v>
      </c>
      <c r="F287" s="8" t="s">
        <v>13</v>
      </c>
    </row>
    <row r="288" spans="1:6" x14ac:dyDescent="0.25">
      <c r="A288" s="8" t="s">
        <v>3229</v>
      </c>
      <c r="B288" s="8" t="s">
        <v>1275</v>
      </c>
      <c r="C288" s="8" t="s">
        <v>297</v>
      </c>
      <c r="D288" s="8" t="s">
        <v>2252</v>
      </c>
      <c r="E288" s="8">
        <v>35</v>
      </c>
      <c r="F288" s="8" t="s">
        <v>10</v>
      </c>
    </row>
    <row r="289" spans="1:6" x14ac:dyDescent="0.25">
      <c r="A289" s="8" t="s">
        <v>3230</v>
      </c>
      <c r="B289" s="8" t="s">
        <v>1276</v>
      </c>
      <c r="C289" s="8" t="s">
        <v>298</v>
      </c>
      <c r="D289" s="8" t="s">
        <v>2253</v>
      </c>
      <c r="E289" s="8">
        <v>23</v>
      </c>
      <c r="F289" s="8" t="s">
        <v>13</v>
      </c>
    </row>
    <row r="290" spans="1:6" x14ac:dyDescent="0.25">
      <c r="A290" s="8" t="s">
        <v>3231</v>
      </c>
      <c r="B290" s="8" t="s">
        <v>1277</v>
      </c>
      <c r="C290" s="8" t="s">
        <v>299</v>
      </c>
      <c r="D290" s="8" t="s">
        <v>2254</v>
      </c>
      <c r="E290" s="8">
        <v>77</v>
      </c>
      <c r="F290" s="8" t="s">
        <v>13</v>
      </c>
    </row>
    <row r="291" spans="1:6" x14ac:dyDescent="0.25">
      <c r="A291" s="8" t="s">
        <v>3232</v>
      </c>
      <c r="B291" s="8" t="s">
        <v>1278</v>
      </c>
      <c r="C291" s="8" t="s">
        <v>300</v>
      </c>
      <c r="D291" s="8" t="s">
        <v>2255</v>
      </c>
      <c r="E291" s="8">
        <v>64</v>
      </c>
      <c r="F291" s="8" t="s">
        <v>10</v>
      </c>
    </row>
    <row r="292" spans="1:6" x14ac:dyDescent="0.25">
      <c r="A292" s="8" t="s">
        <v>3233</v>
      </c>
      <c r="B292" s="8" t="s">
        <v>1279</v>
      </c>
      <c r="C292" s="8" t="s">
        <v>301</v>
      </c>
      <c r="D292" s="8" t="s">
        <v>2256</v>
      </c>
      <c r="E292" s="8">
        <v>62</v>
      </c>
      <c r="F292" s="8" t="s">
        <v>13</v>
      </c>
    </row>
    <row r="293" spans="1:6" x14ac:dyDescent="0.25">
      <c r="A293" s="8" t="s">
        <v>3234</v>
      </c>
      <c r="B293" s="8" t="s">
        <v>1280</v>
      </c>
      <c r="C293" s="8" t="s">
        <v>302</v>
      </c>
      <c r="D293" s="8" t="s">
        <v>2257</v>
      </c>
      <c r="E293" s="8">
        <v>57</v>
      </c>
      <c r="F293" s="8" t="s">
        <v>13</v>
      </c>
    </row>
    <row r="294" spans="1:6" x14ac:dyDescent="0.25">
      <c r="A294" s="8" t="s">
        <v>3235</v>
      </c>
      <c r="B294" s="8" t="s">
        <v>1281</v>
      </c>
      <c r="C294" s="8" t="s">
        <v>303</v>
      </c>
      <c r="D294" s="8" t="s">
        <v>2258</v>
      </c>
      <c r="E294" s="8">
        <v>56</v>
      </c>
      <c r="F294" s="8" t="s">
        <v>10</v>
      </c>
    </row>
    <row r="295" spans="1:6" x14ac:dyDescent="0.25">
      <c r="A295" s="8" t="s">
        <v>3236</v>
      </c>
      <c r="B295" s="8" t="s">
        <v>1282</v>
      </c>
      <c r="C295" s="8" t="s">
        <v>304</v>
      </c>
      <c r="D295" s="8" t="s">
        <v>2259</v>
      </c>
      <c r="E295" s="8">
        <v>41</v>
      </c>
      <c r="F295" s="8" t="s">
        <v>10</v>
      </c>
    </row>
    <row r="296" spans="1:6" x14ac:dyDescent="0.25">
      <c r="A296" s="8" t="s">
        <v>3237</v>
      </c>
      <c r="B296" s="8" t="s">
        <v>1283</v>
      </c>
      <c r="C296" s="8" t="s">
        <v>305</v>
      </c>
      <c r="D296" s="8" t="s">
        <v>2260</v>
      </c>
      <c r="E296" s="8">
        <v>60</v>
      </c>
      <c r="F296" s="8" t="s">
        <v>10</v>
      </c>
    </row>
    <row r="297" spans="1:6" x14ac:dyDescent="0.25">
      <c r="A297" s="8" t="s">
        <v>3238</v>
      </c>
      <c r="B297" s="8" t="s">
        <v>1284</v>
      </c>
      <c r="C297" s="8" t="s">
        <v>306</v>
      </c>
      <c r="D297" s="8" t="s">
        <v>2261</v>
      </c>
      <c r="E297" s="8">
        <v>25</v>
      </c>
      <c r="F297" s="8" t="s">
        <v>13</v>
      </c>
    </row>
    <row r="298" spans="1:6" x14ac:dyDescent="0.25">
      <c r="A298" s="8" t="s">
        <v>3239</v>
      </c>
      <c r="B298" s="8" t="s">
        <v>1285</v>
      </c>
      <c r="C298" s="8" t="s">
        <v>307</v>
      </c>
      <c r="D298" s="8" t="s">
        <v>2262</v>
      </c>
      <c r="E298" s="8">
        <v>84</v>
      </c>
      <c r="F298" s="8" t="s">
        <v>13</v>
      </c>
    </row>
    <row r="299" spans="1:6" x14ac:dyDescent="0.25">
      <c r="A299" s="8" t="s">
        <v>3240</v>
      </c>
      <c r="B299" s="8" t="s">
        <v>1286</v>
      </c>
      <c r="C299" s="8" t="s">
        <v>308</v>
      </c>
      <c r="D299" s="8" t="s">
        <v>2263</v>
      </c>
      <c r="E299" s="8">
        <v>79</v>
      </c>
      <c r="F299" s="8" t="s">
        <v>10</v>
      </c>
    </row>
    <row r="300" spans="1:6" x14ac:dyDescent="0.25">
      <c r="A300" s="8" t="s">
        <v>3241</v>
      </c>
      <c r="B300" s="8" t="s">
        <v>1287</v>
      </c>
      <c r="C300" s="8" t="s">
        <v>309</v>
      </c>
      <c r="D300" s="8" t="s">
        <v>2264</v>
      </c>
      <c r="E300" s="8">
        <v>77</v>
      </c>
      <c r="F300" s="8" t="s">
        <v>13</v>
      </c>
    </row>
    <row r="301" spans="1:6" x14ac:dyDescent="0.25">
      <c r="A301" s="8" t="s">
        <v>3242</v>
      </c>
      <c r="B301" s="8" t="s">
        <v>1288</v>
      </c>
      <c r="C301" s="8" t="s">
        <v>310</v>
      </c>
      <c r="D301" s="8" t="s">
        <v>2265</v>
      </c>
      <c r="E301" s="8">
        <v>28</v>
      </c>
      <c r="F301" s="8" t="s">
        <v>13</v>
      </c>
    </row>
    <row r="302" spans="1:6" x14ac:dyDescent="0.25">
      <c r="A302" s="8" t="s">
        <v>3243</v>
      </c>
      <c r="B302" s="8" t="s">
        <v>1289</v>
      </c>
      <c r="C302" s="8" t="s">
        <v>311</v>
      </c>
      <c r="D302" s="8" t="s">
        <v>2266</v>
      </c>
      <c r="E302" s="8">
        <v>18</v>
      </c>
      <c r="F302" s="8" t="s">
        <v>10</v>
      </c>
    </row>
    <row r="303" spans="1:6" x14ac:dyDescent="0.25">
      <c r="A303" s="8" t="s">
        <v>3244</v>
      </c>
      <c r="B303" s="8" t="s">
        <v>1290</v>
      </c>
      <c r="C303" s="8" t="s">
        <v>312</v>
      </c>
      <c r="D303" s="8" t="s">
        <v>2267</v>
      </c>
      <c r="E303" s="8">
        <v>67</v>
      </c>
      <c r="F303" s="8" t="s">
        <v>10</v>
      </c>
    </row>
    <row r="304" spans="1:6" x14ac:dyDescent="0.25">
      <c r="A304" s="8" t="s">
        <v>3245</v>
      </c>
      <c r="B304" s="8" t="s">
        <v>1291</v>
      </c>
      <c r="C304" s="8" t="s">
        <v>313</v>
      </c>
      <c r="D304" s="8" t="s">
        <v>2268</v>
      </c>
      <c r="E304" s="8">
        <v>46</v>
      </c>
      <c r="F304" s="8" t="s">
        <v>13</v>
      </c>
    </row>
    <row r="305" spans="1:6" x14ac:dyDescent="0.25">
      <c r="A305" s="8" t="s">
        <v>3246</v>
      </c>
      <c r="B305" s="8" t="s">
        <v>1292</v>
      </c>
      <c r="C305" s="8" t="s">
        <v>314</v>
      </c>
      <c r="D305" s="8" t="s">
        <v>2269</v>
      </c>
      <c r="E305" s="8">
        <v>52</v>
      </c>
      <c r="F305" s="8" t="s">
        <v>10</v>
      </c>
    </row>
    <row r="306" spans="1:6" x14ac:dyDescent="0.25">
      <c r="A306" s="8" t="s">
        <v>3247</v>
      </c>
      <c r="B306" s="8" t="s">
        <v>1293</v>
      </c>
      <c r="C306" s="8" t="s">
        <v>315</v>
      </c>
      <c r="D306" s="8" t="s">
        <v>2270</v>
      </c>
      <c r="E306" s="8">
        <v>72</v>
      </c>
      <c r="F306" s="8" t="s">
        <v>10</v>
      </c>
    </row>
    <row r="307" spans="1:6" x14ac:dyDescent="0.25">
      <c r="A307" s="8" t="s">
        <v>3248</v>
      </c>
      <c r="B307" s="8" t="s">
        <v>1294</v>
      </c>
      <c r="C307" s="8" t="s">
        <v>316</v>
      </c>
      <c r="D307" s="8" t="s">
        <v>2271</v>
      </c>
      <c r="E307" s="8">
        <v>76</v>
      </c>
      <c r="F307" s="8" t="s">
        <v>13</v>
      </c>
    </row>
    <row r="308" spans="1:6" x14ac:dyDescent="0.25">
      <c r="A308" s="8" t="s">
        <v>3249</v>
      </c>
      <c r="B308" s="8" t="s">
        <v>1295</v>
      </c>
      <c r="C308" s="8" t="s">
        <v>317</v>
      </c>
      <c r="D308" s="8" t="s">
        <v>2272</v>
      </c>
      <c r="E308" s="8">
        <v>39</v>
      </c>
      <c r="F308" s="8" t="s">
        <v>10</v>
      </c>
    </row>
    <row r="309" spans="1:6" x14ac:dyDescent="0.25">
      <c r="A309" s="8" t="s">
        <v>3250</v>
      </c>
      <c r="B309" s="8" t="s">
        <v>1296</v>
      </c>
      <c r="C309" s="8" t="s">
        <v>318</v>
      </c>
      <c r="D309" s="8" t="s">
        <v>2273</v>
      </c>
      <c r="E309" s="8">
        <v>72</v>
      </c>
      <c r="F309" s="8" t="s">
        <v>10</v>
      </c>
    </row>
    <row r="310" spans="1:6" x14ac:dyDescent="0.25">
      <c r="A310" s="8" t="s">
        <v>3251</v>
      </c>
      <c r="B310" s="8" t="s">
        <v>1297</v>
      </c>
      <c r="C310" s="8" t="s">
        <v>319</v>
      </c>
      <c r="D310" s="8" t="s">
        <v>2274</v>
      </c>
      <c r="E310" s="8">
        <v>50</v>
      </c>
      <c r="F310" s="8" t="s">
        <v>13</v>
      </c>
    </row>
    <row r="311" spans="1:6" x14ac:dyDescent="0.25">
      <c r="A311" s="8" t="s">
        <v>3252</v>
      </c>
      <c r="B311" s="8" t="s">
        <v>1298</v>
      </c>
      <c r="C311" s="8" t="s">
        <v>320</v>
      </c>
      <c r="D311" s="8" t="s">
        <v>2275</v>
      </c>
      <c r="E311" s="8">
        <v>60</v>
      </c>
      <c r="F311" s="8" t="s">
        <v>10</v>
      </c>
    </row>
    <row r="312" spans="1:6" x14ac:dyDescent="0.25">
      <c r="A312" s="8" t="s">
        <v>3253</v>
      </c>
      <c r="B312" s="8" t="s">
        <v>1299</v>
      </c>
      <c r="C312" s="8" t="s">
        <v>321</v>
      </c>
      <c r="D312" s="8" t="s">
        <v>2276</v>
      </c>
      <c r="E312" s="8">
        <v>37</v>
      </c>
      <c r="F312" s="8" t="s">
        <v>13</v>
      </c>
    </row>
    <row r="313" spans="1:6" x14ac:dyDescent="0.25">
      <c r="A313" s="8" t="s">
        <v>3254</v>
      </c>
      <c r="B313" s="8" t="s">
        <v>1300</v>
      </c>
      <c r="C313" s="8" t="s">
        <v>322</v>
      </c>
      <c r="D313" s="8" t="s">
        <v>2277</v>
      </c>
      <c r="E313" s="8">
        <v>55</v>
      </c>
      <c r="F313" s="8" t="s">
        <v>10</v>
      </c>
    </row>
    <row r="314" spans="1:6" x14ac:dyDescent="0.25">
      <c r="A314" s="8" t="s">
        <v>3255</v>
      </c>
      <c r="B314" s="8" t="s">
        <v>1301</v>
      </c>
      <c r="C314" s="8" t="s">
        <v>323</v>
      </c>
      <c r="D314" s="8" t="s">
        <v>2278</v>
      </c>
      <c r="E314" s="8">
        <v>84</v>
      </c>
      <c r="F314" s="8" t="s">
        <v>13</v>
      </c>
    </row>
    <row r="315" spans="1:6" x14ac:dyDescent="0.25">
      <c r="A315" s="8" t="s">
        <v>3256</v>
      </c>
      <c r="B315" s="8" t="s">
        <v>1302</v>
      </c>
      <c r="C315" s="8" t="s">
        <v>324</v>
      </c>
      <c r="D315" s="8" t="s">
        <v>2279</v>
      </c>
      <c r="E315" s="8">
        <v>54</v>
      </c>
      <c r="F315" s="8" t="s">
        <v>13</v>
      </c>
    </row>
    <row r="316" spans="1:6" x14ac:dyDescent="0.25">
      <c r="A316" s="8" t="s">
        <v>3257</v>
      </c>
      <c r="B316" s="8" t="s">
        <v>1303</v>
      </c>
      <c r="C316" s="8" t="s">
        <v>325</v>
      </c>
      <c r="D316" s="8" t="s">
        <v>2280</v>
      </c>
      <c r="E316" s="8">
        <v>19</v>
      </c>
      <c r="F316" s="8" t="s">
        <v>10</v>
      </c>
    </row>
    <row r="317" spans="1:6" x14ac:dyDescent="0.25">
      <c r="A317" s="8" t="s">
        <v>3258</v>
      </c>
      <c r="B317" s="8" t="s">
        <v>1304</v>
      </c>
      <c r="C317" s="8" t="s">
        <v>326</v>
      </c>
      <c r="D317" s="8" t="s">
        <v>2281</v>
      </c>
      <c r="E317" s="8">
        <v>59</v>
      </c>
      <c r="F317" s="8" t="s">
        <v>10</v>
      </c>
    </row>
    <row r="318" spans="1:6" x14ac:dyDescent="0.25">
      <c r="A318" s="8" t="s">
        <v>3259</v>
      </c>
      <c r="B318" s="8" t="s">
        <v>1305</v>
      </c>
      <c r="C318" s="8" t="s">
        <v>327</v>
      </c>
      <c r="D318" s="8" t="s">
        <v>2282</v>
      </c>
      <c r="E318" s="8">
        <v>36</v>
      </c>
      <c r="F318" s="8" t="s">
        <v>13</v>
      </c>
    </row>
    <row r="319" spans="1:6" x14ac:dyDescent="0.25">
      <c r="A319" s="8" t="s">
        <v>3260</v>
      </c>
      <c r="B319" s="8" t="s">
        <v>1306</v>
      </c>
      <c r="C319" s="8" t="s">
        <v>328</v>
      </c>
      <c r="D319" s="8" t="s">
        <v>2283</v>
      </c>
      <c r="E319" s="8">
        <v>43</v>
      </c>
      <c r="F319" s="8" t="s">
        <v>13</v>
      </c>
    </row>
    <row r="320" spans="1:6" x14ac:dyDescent="0.25">
      <c r="A320" s="8" t="s">
        <v>3261</v>
      </c>
      <c r="B320" s="8" t="s">
        <v>1307</v>
      </c>
      <c r="C320" s="8" t="s">
        <v>329</v>
      </c>
      <c r="D320" s="8" t="s">
        <v>2284</v>
      </c>
      <c r="E320" s="8">
        <v>85</v>
      </c>
      <c r="F320" s="8" t="s">
        <v>13</v>
      </c>
    </row>
    <row r="321" spans="1:6" x14ac:dyDescent="0.25">
      <c r="A321" s="8" t="s">
        <v>3262</v>
      </c>
      <c r="B321" s="8" t="s">
        <v>1308</v>
      </c>
      <c r="C321" s="8" t="s">
        <v>330</v>
      </c>
      <c r="D321" s="8" t="s">
        <v>2285</v>
      </c>
      <c r="E321" s="8">
        <v>67</v>
      </c>
      <c r="F321" s="8" t="s">
        <v>13</v>
      </c>
    </row>
    <row r="322" spans="1:6" x14ac:dyDescent="0.25">
      <c r="A322" s="8" t="s">
        <v>3263</v>
      </c>
      <c r="B322" s="8" t="s">
        <v>1309</v>
      </c>
      <c r="C322" s="8" t="s">
        <v>331</v>
      </c>
      <c r="D322" s="8" t="s">
        <v>2286</v>
      </c>
      <c r="E322" s="8">
        <v>85</v>
      </c>
      <c r="F322" s="8" t="s">
        <v>13</v>
      </c>
    </row>
    <row r="323" spans="1:6" x14ac:dyDescent="0.25">
      <c r="A323" s="8" t="s">
        <v>3264</v>
      </c>
      <c r="B323" s="8" t="s">
        <v>1310</v>
      </c>
      <c r="C323" s="8" t="s">
        <v>332</v>
      </c>
      <c r="D323" s="8" t="s">
        <v>2287</v>
      </c>
      <c r="E323" s="8">
        <v>74</v>
      </c>
      <c r="F323" s="8" t="s">
        <v>13</v>
      </c>
    </row>
    <row r="324" spans="1:6" x14ac:dyDescent="0.25">
      <c r="A324" s="8" t="s">
        <v>3265</v>
      </c>
      <c r="B324" s="8" t="s">
        <v>1311</v>
      </c>
      <c r="C324" s="8" t="s">
        <v>333</v>
      </c>
      <c r="D324" s="8" t="s">
        <v>2288</v>
      </c>
      <c r="E324" s="8">
        <v>34</v>
      </c>
      <c r="F324" s="8" t="s">
        <v>13</v>
      </c>
    </row>
    <row r="325" spans="1:6" x14ac:dyDescent="0.25">
      <c r="A325" s="8" t="s">
        <v>3266</v>
      </c>
      <c r="B325" s="8" t="s">
        <v>1312</v>
      </c>
      <c r="C325" s="8" t="s">
        <v>334</v>
      </c>
      <c r="D325" s="8" t="s">
        <v>2289</v>
      </c>
      <c r="E325" s="8">
        <v>66</v>
      </c>
      <c r="F325" s="8" t="s">
        <v>10</v>
      </c>
    </row>
    <row r="326" spans="1:6" x14ac:dyDescent="0.25">
      <c r="A326" s="8" t="s">
        <v>3267</v>
      </c>
      <c r="B326" s="8" t="s">
        <v>1313</v>
      </c>
      <c r="C326" s="8" t="s">
        <v>335</v>
      </c>
      <c r="D326" s="8" t="s">
        <v>2290</v>
      </c>
      <c r="E326" s="8">
        <v>50</v>
      </c>
      <c r="F326" s="8" t="s">
        <v>13</v>
      </c>
    </row>
    <row r="327" spans="1:6" x14ac:dyDescent="0.25">
      <c r="A327" s="8" t="s">
        <v>3268</v>
      </c>
      <c r="B327" s="8" t="s">
        <v>1314</v>
      </c>
      <c r="C327" s="8" t="s">
        <v>336</v>
      </c>
      <c r="D327" s="8" t="s">
        <v>2291</v>
      </c>
      <c r="E327" s="8">
        <v>56</v>
      </c>
      <c r="F327" s="8" t="s">
        <v>13</v>
      </c>
    </row>
    <row r="328" spans="1:6" x14ac:dyDescent="0.25">
      <c r="A328" s="8" t="s">
        <v>3269</v>
      </c>
      <c r="B328" s="8" t="s">
        <v>1315</v>
      </c>
      <c r="C328" s="8" t="s">
        <v>337</v>
      </c>
      <c r="D328" s="8" t="s">
        <v>2292</v>
      </c>
      <c r="E328" s="8">
        <v>77</v>
      </c>
      <c r="F328" s="8" t="s">
        <v>13</v>
      </c>
    </row>
    <row r="329" spans="1:6" x14ac:dyDescent="0.25">
      <c r="A329" s="8" t="s">
        <v>3270</v>
      </c>
      <c r="B329" s="8" t="s">
        <v>1316</v>
      </c>
      <c r="C329" s="8" t="s">
        <v>338</v>
      </c>
      <c r="D329" s="8" t="s">
        <v>2293</v>
      </c>
      <c r="E329" s="8">
        <v>84</v>
      </c>
      <c r="F329" s="8" t="s">
        <v>10</v>
      </c>
    </row>
    <row r="330" spans="1:6" x14ac:dyDescent="0.25">
      <c r="A330" s="8" t="s">
        <v>3271</v>
      </c>
      <c r="B330" s="8" t="s">
        <v>1317</v>
      </c>
      <c r="C330" s="8" t="s">
        <v>339</v>
      </c>
      <c r="D330" s="8" t="s">
        <v>2294</v>
      </c>
      <c r="E330" s="8">
        <v>33</v>
      </c>
      <c r="F330" s="8" t="s">
        <v>13</v>
      </c>
    </row>
    <row r="331" spans="1:6" x14ac:dyDescent="0.25">
      <c r="A331" s="8" t="s">
        <v>3272</v>
      </c>
      <c r="B331" s="8" t="s">
        <v>1318</v>
      </c>
      <c r="C331" s="8" t="s">
        <v>340</v>
      </c>
      <c r="D331" s="8" t="s">
        <v>2295</v>
      </c>
      <c r="E331" s="8">
        <v>39</v>
      </c>
      <c r="F331" s="8" t="s">
        <v>13</v>
      </c>
    </row>
    <row r="332" spans="1:6" x14ac:dyDescent="0.25">
      <c r="A332" s="8" t="s">
        <v>3273</v>
      </c>
      <c r="B332" s="8" t="s">
        <v>1319</v>
      </c>
      <c r="C332" s="8" t="s">
        <v>341</v>
      </c>
      <c r="D332" s="8" t="s">
        <v>2296</v>
      </c>
      <c r="E332" s="8">
        <v>44</v>
      </c>
      <c r="F332" s="8" t="s">
        <v>10</v>
      </c>
    </row>
    <row r="333" spans="1:6" x14ac:dyDescent="0.25">
      <c r="A333" s="8" t="s">
        <v>3274</v>
      </c>
      <c r="B333" s="8" t="s">
        <v>1320</v>
      </c>
      <c r="C333" s="8" t="s">
        <v>342</v>
      </c>
      <c r="D333" s="8" t="s">
        <v>2297</v>
      </c>
      <c r="E333" s="8">
        <v>50</v>
      </c>
      <c r="F333" s="8" t="s">
        <v>13</v>
      </c>
    </row>
    <row r="334" spans="1:6" x14ac:dyDescent="0.25">
      <c r="A334" s="8" t="s">
        <v>3275</v>
      </c>
      <c r="B334" s="8" t="s">
        <v>1321</v>
      </c>
      <c r="C334" s="8" t="s">
        <v>343</v>
      </c>
      <c r="D334" s="8" t="s">
        <v>2298</v>
      </c>
      <c r="E334" s="8">
        <v>25</v>
      </c>
      <c r="F334" s="8" t="s">
        <v>10</v>
      </c>
    </row>
    <row r="335" spans="1:6" x14ac:dyDescent="0.25">
      <c r="A335" s="8" t="s">
        <v>3276</v>
      </c>
      <c r="B335" s="8" t="s">
        <v>1322</v>
      </c>
      <c r="C335" s="8" t="s">
        <v>344</v>
      </c>
      <c r="D335" s="8" t="s">
        <v>2299</v>
      </c>
      <c r="E335" s="8">
        <v>44</v>
      </c>
      <c r="F335" s="8" t="s">
        <v>13</v>
      </c>
    </row>
    <row r="336" spans="1:6" x14ac:dyDescent="0.25">
      <c r="A336" s="8" t="s">
        <v>3277</v>
      </c>
      <c r="B336" s="8" t="s">
        <v>1323</v>
      </c>
      <c r="C336" s="8" t="s">
        <v>345</v>
      </c>
      <c r="D336" s="8" t="s">
        <v>2300</v>
      </c>
      <c r="E336" s="8">
        <v>52</v>
      </c>
      <c r="F336" s="8" t="s">
        <v>10</v>
      </c>
    </row>
    <row r="337" spans="1:6" x14ac:dyDescent="0.25">
      <c r="A337" s="8" t="s">
        <v>3278</v>
      </c>
      <c r="B337" s="8" t="s">
        <v>1324</v>
      </c>
      <c r="C337" s="8" t="s">
        <v>346</v>
      </c>
      <c r="D337" s="8" t="s">
        <v>2301</v>
      </c>
      <c r="E337" s="8">
        <v>77</v>
      </c>
      <c r="F337" s="8" t="s">
        <v>10</v>
      </c>
    </row>
    <row r="338" spans="1:6" x14ac:dyDescent="0.25">
      <c r="A338" s="8" t="s">
        <v>3279</v>
      </c>
      <c r="B338" s="8" t="s">
        <v>1325</v>
      </c>
      <c r="C338" s="8" t="s">
        <v>347</v>
      </c>
      <c r="D338" s="8" t="s">
        <v>2302</v>
      </c>
      <c r="E338" s="8">
        <v>30</v>
      </c>
      <c r="F338" s="8" t="s">
        <v>13</v>
      </c>
    </row>
    <row r="339" spans="1:6" x14ac:dyDescent="0.25">
      <c r="A339" s="8" t="s">
        <v>3280</v>
      </c>
      <c r="B339" s="8" t="s">
        <v>1326</v>
      </c>
      <c r="C339" s="8" t="s">
        <v>348</v>
      </c>
      <c r="D339" s="8" t="s">
        <v>2303</v>
      </c>
      <c r="E339" s="8">
        <v>58</v>
      </c>
      <c r="F339" s="8" t="s">
        <v>13</v>
      </c>
    </row>
    <row r="340" spans="1:6" x14ac:dyDescent="0.25">
      <c r="A340" s="8" t="s">
        <v>3281</v>
      </c>
      <c r="B340" s="8" t="s">
        <v>1327</v>
      </c>
      <c r="C340" s="8" t="s">
        <v>349</v>
      </c>
      <c r="D340" s="8" t="s">
        <v>2304</v>
      </c>
      <c r="E340" s="8">
        <v>25</v>
      </c>
      <c r="F340" s="8" t="s">
        <v>10</v>
      </c>
    </row>
    <row r="341" spans="1:6" x14ac:dyDescent="0.25">
      <c r="A341" s="8" t="s">
        <v>3282</v>
      </c>
      <c r="B341" s="8" t="s">
        <v>1328</v>
      </c>
      <c r="C341" s="8" t="s">
        <v>350</v>
      </c>
      <c r="D341" s="8" t="s">
        <v>2305</v>
      </c>
      <c r="E341" s="8">
        <v>46</v>
      </c>
      <c r="F341" s="8" t="s">
        <v>10</v>
      </c>
    </row>
    <row r="342" spans="1:6" x14ac:dyDescent="0.25">
      <c r="A342" s="8" t="s">
        <v>3283</v>
      </c>
      <c r="B342" s="8" t="s">
        <v>1329</v>
      </c>
      <c r="C342" s="8" t="s">
        <v>351</v>
      </c>
      <c r="D342" s="8" t="s">
        <v>2306</v>
      </c>
      <c r="E342" s="8">
        <v>71</v>
      </c>
      <c r="F342" s="8" t="s">
        <v>13</v>
      </c>
    </row>
    <row r="343" spans="1:6" x14ac:dyDescent="0.25">
      <c r="A343" s="8" t="s">
        <v>3284</v>
      </c>
      <c r="B343" s="8" t="s">
        <v>1330</v>
      </c>
      <c r="C343" s="8" t="s">
        <v>352</v>
      </c>
      <c r="D343" s="8" t="s">
        <v>2307</v>
      </c>
      <c r="E343" s="8">
        <v>57</v>
      </c>
      <c r="F343" s="8" t="s">
        <v>10</v>
      </c>
    </row>
    <row r="344" spans="1:6" x14ac:dyDescent="0.25">
      <c r="A344" s="8" t="s">
        <v>3285</v>
      </c>
      <c r="B344" s="8" t="s">
        <v>1331</v>
      </c>
      <c r="C344" s="8" t="s">
        <v>353</v>
      </c>
      <c r="D344" s="8" t="s">
        <v>2308</v>
      </c>
      <c r="E344" s="8">
        <v>81</v>
      </c>
      <c r="F344" s="8" t="s">
        <v>13</v>
      </c>
    </row>
    <row r="345" spans="1:6" x14ac:dyDescent="0.25">
      <c r="A345" s="8" t="s">
        <v>3286</v>
      </c>
      <c r="B345" s="8" t="s">
        <v>1332</v>
      </c>
      <c r="C345" s="8" t="s">
        <v>354</v>
      </c>
      <c r="D345" s="8" t="s">
        <v>2309</v>
      </c>
      <c r="E345" s="8">
        <v>66</v>
      </c>
      <c r="F345" s="8" t="s">
        <v>13</v>
      </c>
    </row>
    <row r="346" spans="1:6" x14ac:dyDescent="0.25">
      <c r="A346" s="8" t="s">
        <v>3287</v>
      </c>
      <c r="B346" s="8" t="s">
        <v>1333</v>
      </c>
      <c r="C346" s="8" t="s">
        <v>355</v>
      </c>
      <c r="D346" s="8" t="s">
        <v>2310</v>
      </c>
      <c r="E346" s="8">
        <v>53</v>
      </c>
      <c r="F346" s="8" t="s">
        <v>10</v>
      </c>
    </row>
    <row r="347" spans="1:6" x14ac:dyDescent="0.25">
      <c r="A347" s="8" t="s">
        <v>3288</v>
      </c>
      <c r="B347" s="8" t="s">
        <v>1334</v>
      </c>
      <c r="C347" s="8" t="s">
        <v>356</v>
      </c>
      <c r="D347" s="8" t="s">
        <v>2311</v>
      </c>
      <c r="E347" s="8">
        <v>48</v>
      </c>
      <c r="F347" s="8" t="s">
        <v>13</v>
      </c>
    </row>
    <row r="348" spans="1:6" x14ac:dyDescent="0.25">
      <c r="A348" s="8" t="s">
        <v>3289</v>
      </c>
      <c r="B348" s="8" t="s">
        <v>1335</v>
      </c>
      <c r="C348" s="8" t="s">
        <v>357</v>
      </c>
      <c r="D348" s="8" t="s">
        <v>2312</v>
      </c>
      <c r="E348" s="8">
        <v>45</v>
      </c>
      <c r="F348" s="8" t="s">
        <v>10</v>
      </c>
    </row>
    <row r="349" spans="1:6" x14ac:dyDescent="0.25">
      <c r="A349" s="8" t="s">
        <v>3290</v>
      </c>
      <c r="B349" s="8" t="s">
        <v>1336</v>
      </c>
      <c r="C349" s="8" t="s">
        <v>358</v>
      </c>
      <c r="D349" s="8" t="s">
        <v>2313</v>
      </c>
      <c r="E349" s="8">
        <v>75</v>
      </c>
      <c r="F349" s="8" t="s">
        <v>10</v>
      </c>
    </row>
    <row r="350" spans="1:6" x14ac:dyDescent="0.25">
      <c r="A350" s="8" t="s">
        <v>3291</v>
      </c>
      <c r="B350" s="8" t="s">
        <v>1337</v>
      </c>
      <c r="C350" s="8" t="s">
        <v>359</v>
      </c>
      <c r="D350" s="8" t="s">
        <v>2314</v>
      </c>
      <c r="E350" s="8">
        <v>76</v>
      </c>
      <c r="F350" s="8" t="s">
        <v>10</v>
      </c>
    </row>
    <row r="351" spans="1:6" x14ac:dyDescent="0.25">
      <c r="A351" s="8" t="s">
        <v>3292</v>
      </c>
      <c r="B351" s="8" t="s">
        <v>1338</v>
      </c>
      <c r="C351" s="8" t="s">
        <v>360</v>
      </c>
      <c r="D351" s="8" t="s">
        <v>2315</v>
      </c>
      <c r="E351" s="8">
        <v>79</v>
      </c>
      <c r="F351" s="8" t="s">
        <v>10</v>
      </c>
    </row>
    <row r="352" spans="1:6" x14ac:dyDescent="0.25">
      <c r="A352" s="8" t="s">
        <v>3293</v>
      </c>
      <c r="B352" s="8" t="s">
        <v>1339</v>
      </c>
      <c r="C352" s="8" t="s">
        <v>361</v>
      </c>
      <c r="D352" s="8" t="s">
        <v>2316</v>
      </c>
      <c r="E352" s="8">
        <v>74</v>
      </c>
      <c r="F352" s="8" t="s">
        <v>13</v>
      </c>
    </row>
    <row r="353" spans="1:6" x14ac:dyDescent="0.25">
      <c r="A353" s="8" t="s">
        <v>3294</v>
      </c>
      <c r="B353" s="8" t="s">
        <v>1340</v>
      </c>
      <c r="C353" s="8" t="s">
        <v>362</v>
      </c>
      <c r="D353" s="8" t="s">
        <v>2317</v>
      </c>
      <c r="E353" s="8">
        <v>25</v>
      </c>
      <c r="F353" s="8" t="s">
        <v>13</v>
      </c>
    </row>
    <row r="354" spans="1:6" x14ac:dyDescent="0.25">
      <c r="A354" s="8" t="s">
        <v>3295</v>
      </c>
      <c r="B354" s="8" t="s">
        <v>1341</v>
      </c>
      <c r="C354" s="8" t="s">
        <v>363</v>
      </c>
      <c r="D354" s="8" t="s">
        <v>2318</v>
      </c>
      <c r="E354" s="8">
        <v>33</v>
      </c>
      <c r="F354" s="8" t="s">
        <v>13</v>
      </c>
    </row>
    <row r="355" spans="1:6" x14ac:dyDescent="0.25">
      <c r="A355" s="8" t="s">
        <v>3296</v>
      </c>
      <c r="B355" s="8" t="s">
        <v>1342</v>
      </c>
      <c r="C355" s="8" t="s">
        <v>364</v>
      </c>
      <c r="D355" s="8" t="s">
        <v>2319</v>
      </c>
      <c r="E355" s="8">
        <v>20</v>
      </c>
      <c r="F355" s="8" t="s">
        <v>13</v>
      </c>
    </row>
    <row r="356" spans="1:6" x14ac:dyDescent="0.25">
      <c r="A356" s="8" t="s">
        <v>3297</v>
      </c>
      <c r="B356" s="8" t="s">
        <v>1343</v>
      </c>
      <c r="C356" s="8" t="s">
        <v>365</v>
      </c>
      <c r="D356" s="8" t="s">
        <v>2320</v>
      </c>
      <c r="E356" s="8">
        <v>37</v>
      </c>
      <c r="F356" s="8" t="s">
        <v>10</v>
      </c>
    </row>
    <row r="357" spans="1:6" x14ac:dyDescent="0.25">
      <c r="A357" s="8" t="s">
        <v>3298</v>
      </c>
      <c r="B357" s="8" t="s">
        <v>1344</v>
      </c>
      <c r="C357" s="8" t="s">
        <v>366</v>
      </c>
      <c r="D357" s="8" t="s">
        <v>2321</v>
      </c>
      <c r="E357" s="8">
        <v>20</v>
      </c>
      <c r="F357" s="8" t="s">
        <v>10</v>
      </c>
    </row>
    <row r="358" spans="1:6" x14ac:dyDescent="0.25">
      <c r="A358" s="8" t="s">
        <v>3299</v>
      </c>
      <c r="B358" s="8" t="s">
        <v>1345</v>
      </c>
      <c r="C358" s="8" t="s">
        <v>367</v>
      </c>
      <c r="D358" s="8" t="s">
        <v>2322</v>
      </c>
      <c r="E358" s="8">
        <v>71</v>
      </c>
      <c r="F358" s="8" t="s">
        <v>13</v>
      </c>
    </row>
    <row r="359" spans="1:6" x14ac:dyDescent="0.25">
      <c r="A359" s="8" t="s">
        <v>3300</v>
      </c>
      <c r="B359" s="8" t="s">
        <v>1346</v>
      </c>
      <c r="C359" s="8" t="s">
        <v>368</v>
      </c>
      <c r="D359" s="8" t="s">
        <v>2323</v>
      </c>
      <c r="E359" s="8">
        <v>28</v>
      </c>
      <c r="F359" s="8" t="s">
        <v>13</v>
      </c>
    </row>
    <row r="360" spans="1:6" x14ac:dyDescent="0.25">
      <c r="A360" s="8" t="s">
        <v>3301</v>
      </c>
      <c r="B360" s="8" t="s">
        <v>1347</v>
      </c>
      <c r="C360" s="8" t="s">
        <v>369</v>
      </c>
      <c r="D360" s="8" t="s">
        <v>2324</v>
      </c>
      <c r="E360" s="8">
        <v>22</v>
      </c>
      <c r="F360" s="8" t="s">
        <v>13</v>
      </c>
    </row>
    <row r="361" spans="1:6" x14ac:dyDescent="0.25">
      <c r="A361" s="8" t="s">
        <v>3302</v>
      </c>
      <c r="B361" s="8" t="s">
        <v>1348</v>
      </c>
      <c r="C361" s="8" t="s">
        <v>370</v>
      </c>
      <c r="D361" s="8" t="s">
        <v>2325</v>
      </c>
      <c r="E361" s="8">
        <v>63</v>
      </c>
      <c r="F361" s="8" t="s">
        <v>13</v>
      </c>
    </row>
    <row r="362" spans="1:6" x14ac:dyDescent="0.25">
      <c r="A362" s="8" t="s">
        <v>3303</v>
      </c>
      <c r="B362" s="8" t="s">
        <v>1349</v>
      </c>
      <c r="C362" s="8" t="s">
        <v>371</v>
      </c>
      <c r="D362" s="8" t="s">
        <v>2326</v>
      </c>
      <c r="E362" s="8">
        <v>20</v>
      </c>
      <c r="F362" s="8" t="s">
        <v>13</v>
      </c>
    </row>
    <row r="363" spans="1:6" x14ac:dyDescent="0.25">
      <c r="A363" s="8" t="s">
        <v>3304</v>
      </c>
      <c r="B363" s="8" t="s">
        <v>1350</v>
      </c>
      <c r="C363" s="8" t="s">
        <v>372</v>
      </c>
      <c r="D363" s="8" t="s">
        <v>2327</v>
      </c>
      <c r="E363" s="8">
        <v>29</v>
      </c>
      <c r="F363" s="8" t="s">
        <v>10</v>
      </c>
    </row>
    <row r="364" spans="1:6" x14ac:dyDescent="0.25">
      <c r="A364" s="8" t="s">
        <v>3305</v>
      </c>
      <c r="B364" s="8" t="s">
        <v>1351</v>
      </c>
      <c r="C364" s="8" t="s">
        <v>373</v>
      </c>
      <c r="D364" s="8" t="s">
        <v>2328</v>
      </c>
      <c r="E364" s="8">
        <v>52</v>
      </c>
      <c r="F364" s="8" t="s">
        <v>13</v>
      </c>
    </row>
    <row r="365" spans="1:6" x14ac:dyDescent="0.25">
      <c r="A365" s="8" t="s">
        <v>3306</v>
      </c>
      <c r="B365" s="8" t="s">
        <v>1352</v>
      </c>
      <c r="C365" s="8" t="s">
        <v>374</v>
      </c>
      <c r="D365" s="8" t="s">
        <v>2329</v>
      </c>
      <c r="E365" s="8">
        <v>39</v>
      </c>
      <c r="F365" s="8" t="s">
        <v>10</v>
      </c>
    </row>
    <row r="366" spans="1:6" x14ac:dyDescent="0.25">
      <c r="A366" s="8" t="s">
        <v>3307</v>
      </c>
      <c r="B366" s="8" t="s">
        <v>1353</v>
      </c>
      <c r="C366" s="8" t="s">
        <v>375</v>
      </c>
      <c r="D366" s="8" t="s">
        <v>2330</v>
      </c>
      <c r="E366" s="8">
        <v>32</v>
      </c>
      <c r="F366" s="8" t="s">
        <v>13</v>
      </c>
    </row>
    <row r="367" spans="1:6" x14ac:dyDescent="0.25">
      <c r="A367" s="8" t="s">
        <v>3308</v>
      </c>
      <c r="B367" s="8" t="s">
        <v>1354</v>
      </c>
      <c r="C367" s="8" t="s">
        <v>376</v>
      </c>
      <c r="D367" s="8" t="s">
        <v>2331</v>
      </c>
      <c r="E367" s="8">
        <v>54</v>
      </c>
      <c r="F367" s="8" t="s">
        <v>13</v>
      </c>
    </row>
    <row r="368" spans="1:6" x14ac:dyDescent="0.25">
      <c r="A368" s="8" t="s">
        <v>3309</v>
      </c>
      <c r="B368" s="8" t="s">
        <v>1355</v>
      </c>
      <c r="C368" s="8" t="s">
        <v>377</v>
      </c>
      <c r="D368" s="8" t="s">
        <v>2332</v>
      </c>
      <c r="E368" s="8">
        <v>71</v>
      </c>
      <c r="F368" s="8" t="s">
        <v>13</v>
      </c>
    </row>
    <row r="369" spans="1:6" x14ac:dyDescent="0.25">
      <c r="A369" s="8" t="s">
        <v>3310</v>
      </c>
      <c r="B369" s="8" t="s">
        <v>1356</v>
      </c>
      <c r="C369" s="8" t="s">
        <v>378</v>
      </c>
      <c r="D369" s="8" t="s">
        <v>2333</v>
      </c>
      <c r="E369" s="8">
        <v>62</v>
      </c>
      <c r="F369" s="8" t="s">
        <v>13</v>
      </c>
    </row>
    <row r="370" spans="1:6" x14ac:dyDescent="0.25">
      <c r="A370" s="8" t="s">
        <v>3311</v>
      </c>
      <c r="B370" s="8" t="s">
        <v>1357</v>
      </c>
      <c r="C370" s="8" t="s">
        <v>379</v>
      </c>
      <c r="D370" s="8" t="s">
        <v>2334</v>
      </c>
      <c r="E370" s="8">
        <v>53</v>
      </c>
      <c r="F370" s="8" t="s">
        <v>13</v>
      </c>
    </row>
    <row r="371" spans="1:6" x14ac:dyDescent="0.25">
      <c r="A371" s="8" t="s">
        <v>3312</v>
      </c>
      <c r="B371" s="8" t="s">
        <v>1358</v>
      </c>
      <c r="C371" s="8" t="s">
        <v>380</v>
      </c>
      <c r="D371" s="8" t="s">
        <v>2335</v>
      </c>
      <c r="E371" s="8">
        <v>19</v>
      </c>
      <c r="F371" s="8" t="s">
        <v>13</v>
      </c>
    </row>
    <row r="372" spans="1:6" x14ac:dyDescent="0.25">
      <c r="A372" s="8" t="s">
        <v>3313</v>
      </c>
      <c r="B372" s="8" t="s">
        <v>1359</v>
      </c>
      <c r="C372" s="8" t="s">
        <v>381</v>
      </c>
      <c r="D372" s="8" t="s">
        <v>2336</v>
      </c>
      <c r="E372" s="8">
        <v>27</v>
      </c>
      <c r="F372" s="8" t="s">
        <v>10</v>
      </c>
    </row>
    <row r="373" spans="1:6" x14ac:dyDescent="0.25">
      <c r="A373" s="8" t="s">
        <v>3314</v>
      </c>
      <c r="B373" s="8" t="s">
        <v>1360</v>
      </c>
      <c r="C373" s="8" t="s">
        <v>382</v>
      </c>
      <c r="D373" s="8" t="s">
        <v>2337</v>
      </c>
      <c r="E373" s="8">
        <v>34</v>
      </c>
      <c r="F373" s="8" t="s">
        <v>13</v>
      </c>
    </row>
    <row r="374" spans="1:6" x14ac:dyDescent="0.25">
      <c r="A374" s="8" t="s">
        <v>3315</v>
      </c>
      <c r="B374" s="8" t="s">
        <v>1361</v>
      </c>
      <c r="C374" s="8" t="s">
        <v>383</v>
      </c>
      <c r="D374" s="8" t="s">
        <v>2338</v>
      </c>
      <c r="E374" s="8">
        <v>45</v>
      </c>
      <c r="F374" s="8" t="s">
        <v>13</v>
      </c>
    </row>
    <row r="375" spans="1:6" x14ac:dyDescent="0.25">
      <c r="A375" s="8" t="s">
        <v>3316</v>
      </c>
      <c r="B375" s="8" t="s">
        <v>1362</v>
      </c>
      <c r="C375" s="8" t="s">
        <v>384</v>
      </c>
      <c r="D375" s="8" t="s">
        <v>2339</v>
      </c>
      <c r="E375" s="8">
        <v>23</v>
      </c>
      <c r="F375" s="8" t="s">
        <v>10</v>
      </c>
    </row>
    <row r="376" spans="1:6" x14ac:dyDescent="0.25">
      <c r="A376" s="8" t="s">
        <v>3317</v>
      </c>
      <c r="B376" s="8" t="s">
        <v>1363</v>
      </c>
      <c r="C376" s="8" t="s">
        <v>385</v>
      </c>
      <c r="D376" s="8" t="s">
        <v>2340</v>
      </c>
      <c r="E376" s="8">
        <v>70</v>
      </c>
      <c r="F376" s="8" t="s">
        <v>10</v>
      </c>
    </row>
    <row r="377" spans="1:6" x14ac:dyDescent="0.25">
      <c r="A377" s="8" t="s">
        <v>3318</v>
      </c>
      <c r="B377" s="8" t="s">
        <v>1364</v>
      </c>
      <c r="C377" s="8" t="s">
        <v>386</v>
      </c>
      <c r="D377" s="8" t="s">
        <v>2341</v>
      </c>
      <c r="E377" s="8">
        <v>60</v>
      </c>
      <c r="F377" s="8" t="s">
        <v>10</v>
      </c>
    </row>
    <row r="378" spans="1:6" x14ac:dyDescent="0.25">
      <c r="A378" s="8" t="s">
        <v>3319</v>
      </c>
      <c r="B378" s="8" t="s">
        <v>1365</v>
      </c>
      <c r="C378" s="8" t="s">
        <v>387</v>
      </c>
      <c r="D378" s="8" t="s">
        <v>2342</v>
      </c>
      <c r="E378" s="8">
        <v>22</v>
      </c>
      <c r="F378" s="8" t="s">
        <v>13</v>
      </c>
    </row>
    <row r="379" spans="1:6" x14ac:dyDescent="0.25">
      <c r="A379" s="8" t="s">
        <v>3320</v>
      </c>
      <c r="B379" s="8" t="s">
        <v>1366</v>
      </c>
      <c r="C379" s="8" t="s">
        <v>388</v>
      </c>
      <c r="D379" s="8" t="s">
        <v>2343</v>
      </c>
      <c r="E379" s="8">
        <v>65</v>
      </c>
      <c r="F379" s="8" t="s">
        <v>10</v>
      </c>
    </row>
    <row r="380" spans="1:6" x14ac:dyDescent="0.25">
      <c r="A380" s="8" t="s">
        <v>3321</v>
      </c>
      <c r="B380" s="8" t="s">
        <v>1367</v>
      </c>
      <c r="C380" s="8" t="s">
        <v>389</v>
      </c>
      <c r="D380" s="8" t="s">
        <v>2344</v>
      </c>
      <c r="E380" s="8">
        <v>82</v>
      </c>
      <c r="F380" s="8" t="s">
        <v>13</v>
      </c>
    </row>
    <row r="381" spans="1:6" x14ac:dyDescent="0.25">
      <c r="A381" s="8" t="s">
        <v>3322</v>
      </c>
      <c r="B381" s="8" t="s">
        <v>1368</v>
      </c>
      <c r="C381" s="8" t="s">
        <v>390</v>
      </c>
      <c r="D381" s="8" t="s">
        <v>2345</v>
      </c>
      <c r="E381" s="8">
        <v>37</v>
      </c>
      <c r="F381" s="8" t="s">
        <v>13</v>
      </c>
    </row>
    <row r="382" spans="1:6" x14ac:dyDescent="0.25">
      <c r="A382" s="8" t="s">
        <v>3323</v>
      </c>
      <c r="B382" s="8" t="s">
        <v>1369</v>
      </c>
      <c r="C382" s="8" t="s">
        <v>391</v>
      </c>
      <c r="D382" s="8" t="s">
        <v>2346</v>
      </c>
      <c r="E382" s="8">
        <v>52</v>
      </c>
      <c r="F382" s="8" t="s">
        <v>13</v>
      </c>
    </row>
    <row r="383" spans="1:6" x14ac:dyDescent="0.25">
      <c r="A383" s="8" t="s">
        <v>3324</v>
      </c>
      <c r="B383" s="8" t="s">
        <v>1370</v>
      </c>
      <c r="C383" s="8" t="s">
        <v>392</v>
      </c>
      <c r="D383" s="8" t="s">
        <v>2347</v>
      </c>
      <c r="E383" s="8">
        <v>75</v>
      </c>
      <c r="F383" s="8" t="s">
        <v>13</v>
      </c>
    </row>
    <row r="384" spans="1:6" x14ac:dyDescent="0.25">
      <c r="A384" s="8" t="s">
        <v>3325</v>
      </c>
      <c r="B384" s="8" t="s">
        <v>1371</v>
      </c>
      <c r="C384" s="8" t="s">
        <v>393</v>
      </c>
      <c r="D384" s="8" t="s">
        <v>2348</v>
      </c>
      <c r="E384" s="8">
        <v>83</v>
      </c>
      <c r="F384" s="8" t="s">
        <v>13</v>
      </c>
    </row>
    <row r="385" spans="1:6" x14ac:dyDescent="0.25">
      <c r="A385" s="8" t="s">
        <v>3326</v>
      </c>
      <c r="B385" s="8" t="s">
        <v>1372</v>
      </c>
      <c r="C385" s="8" t="s">
        <v>394</v>
      </c>
      <c r="D385" s="8" t="s">
        <v>2349</v>
      </c>
      <c r="E385" s="8">
        <v>69</v>
      </c>
      <c r="F385" s="8" t="s">
        <v>13</v>
      </c>
    </row>
    <row r="386" spans="1:6" x14ac:dyDescent="0.25">
      <c r="A386" s="8" t="s">
        <v>3327</v>
      </c>
      <c r="B386" s="8" t="s">
        <v>1373</v>
      </c>
      <c r="C386" s="8" t="s">
        <v>395</v>
      </c>
      <c r="D386" s="8" t="s">
        <v>2350</v>
      </c>
      <c r="E386" s="8">
        <v>40</v>
      </c>
      <c r="F386" s="8" t="s">
        <v>10</v>
      </c>
    </row>
    <row r="387" spans="1:6" x14ac:dyDescent="0.25">
      <c r="A387" s="8" t="s">
        <v>3328</v>
      </c>
      <c r="B387" s="8" t="s">
        <v>1374</v>
      </c>
      <c r="C387" s="8" t="s">
        <v>396</v>
      </c>
      <c r="D387" s="8" t="s">
        <v>2351</v>
      </c>
      <c r="E387" s="8">
        <v>53</v>
      </c>
      <c r="F387" s="8" t="s">
        <v>13</v>
      </c>
    </row>
    <row r="388" spans="1:6" x14ac:dyDescent="0.25">
      <c r="A388" s="8" t="s">
        <v>3329</v>
      </c>
      <c r="B388" s="8" t="s">
        <v>1375</v>
      </c>
      <c r="C388" s="8" t="s">
        <v>397</v>
      </c>
      <c r="D388" s="8" t="s">
        <v>2352</v>
      </c>
      <c r="E388" s="8">
        <v>83</v>
      </c>
      <c r="F388" s="8" t="s">
        <v>13</v>
      </c>
    </row>
    <row r="389" spans="1:6" x14ac:dyDescent="0.25">
      <c r="A389" s="8" t="s">
        <v>3330</v>
      </c>
      <c r="B389" s="8" t="s">
        <v>1376</v>
      </c>
      <c r="C389" s="8" t="s">
        <v>398</v>
      </c>
      <c r="D389" s="8" t="s">
        <v>2353</v>
      </c>
      <c r="E389" s="8">
        <v>25</v>
      </c>
      <c r="F389" s="8" t="s">
        <v>13</v>
      </c>
    </row>
    <row r="390" spans="1:6" x14ac:dyDescent="0.25">
      <c r="A390" s="8" t="s">
        <v>3331</v>
      </c>
      <c r="B390" s="8" t="s">
        <v>1377</v>
      </c>
      <c r="C390" s="8" t="s">
        <v>399</v>
      </c>
      <c r="D390" s="8" t="s">
        <v>2354</v>
      </c>
      <c r="E390" s="8">
        <v>78</v>
      </c>
      <c r="F390" s="8" t="s">
        <v>10</v>
      </c>
    </row>
    <row r="391" spans="1:6" x14ac:dyDescent="0.25">
      <c r="A391" s="8" t="s">
        <v>3332</v>
      </c>
      <c r="B391" s="8" t="s">
        <v>1378</v>
      </c>
      <c r="C391" s="8" t="s">
        <v>400</v>
      </c>
      <c r="D391" s="8" t="s">
        <v>2355</v>
      </c>
      <c r="E391" s="8">
        <v>43</v>
      </c>
      <c r="F391" s="8" t="s">
        <v>13</v>
      </c>
    </row>
    <row r="392" spans="1:6" x14ac:dyDescent="0.25">
      <c r="A392" s="8" t="s">
        <v>3333</v>
      </c>
      <c r="B392" s="8" t="s">
        <v>1379</v>
      </c>
      <c r="C392" s="8" t="s">
        <v>401</v>
      </c>
      <c r="D392" s="8" t="s">
        <v>2356</v>
      </c>
      <c r="E392" s="8">
        <v>77</v>
      </c>
      <c r="F392" s="8" t="s">
        <v>13</v>
      </c>
    </row>
    <row r="393" spans="1:6" x14ac:dyDescent="0.25">
      <c r="A393" s="8" t="s">
        <v>3334</v>
      </c>
      <c r="B393" s="8" t="s">
        <v>1380</v>
      </c>
      <c r="C393" s="8" t="s">
        <v>402</v>
      </c>
      <c r="D393" s="8" t="s">
        <v>2357</v>
      </c>
      <c r="E393" s="8">
        <v>72</v>
      </c>
      <c r="F393" s="8" t="s">
        <v>13</v>
      </c>
    </row>
    <row r="394" spans="1:6" x14ac:dyDescent="0.25">
      <c r="A394" s="8" t="s">
        <v>3335</v>
      </c>
      <c r="B394" s="8" t="s">
        <v>1381</v>
      </c>
      <c r="C394" s="8" t="s">
        <v>403</v>
      </c>
      <c r="D394" s="8" t="s">
        <v>2358</v>
      </c>
      <c r="E394" s="8">
        <v>42</v>
      </c>
      <c r="F394" s="8" t="s">
        <v>10</v>
      </c>
    </row>
    <row r="395" spans="1:6" x14ac:dyDescent="0.25">
      <c r="A395" s="8" t="s">
        <v>3336</v>
      </c>
      <c r="B395" s="8" t="s">
        <v>1382</v>
      </c>
      <c r="C395" s="8" t="s">
        <v>404</v>
      </c>
      <c r="D395" s="8" t="s">
        <v>2359</v>
      </c>
      <c r="E395" s="8">
        <v>61</v>
      </c>
      <c r="F395" s="8" t="s">
        <v>10</v>
      </c>
    </row>
    <row r="396" spans="1:6" x14ac:dyDescent="0.25">
      <c r="A396" s="8" t="s">
        <v>3337</v>
      </c>
      <c r="B396" s="8" t="s">
        <v>1383</v>
      </c>
      <c r="C396" s="8" t="s">
        <v>405</v>
      </c>
      <c r="D396" s="8" t="s">
        <v>2360</v>
      </c>
      <c r="E396" s="8">
        <v>46</v>
      </c>
      <c r="F396" s="8" t="s">
        <v>10</v>
      </c>
    </row>
    <row r="397" spans="1:6" x14ac:dyDescent="0.25">
      <c r="A397" s="8" t="s">
        <v>3338</v>
      </c>
      <c r="B397" s="8" t="s">
        <v>1384</v>
      </c>
      <c r="C397" s="8" t="s">
        <v>406</v>
      </c>
      <c r="D397" s="8" t="s">
        <v>2361</v>
      </c>
      <c r="E397" s="8">
        <v>83</v>
      </c>
      <c r="F397" s="8" t="s">
        <v>10</v>
      </c>
    </row>
    <row r="398" spans="1:6" x14ac:dyDescent="0.25">
      <c r="A398" s="8" t="s">
        <v>3339</v>
      </c>
      <c r="B398" s="8" t="s">
        <v>1385</v>
      </c>
      <c r="C398" s="8" t="s">
        <v>407</v>
      </c>
      <c r="D398" s="8" t="s">
        <v>2362</v>
      </c>
      <c r="E398" s="8">
        <v>36</v>
      </c>
      <c r="F398" s="8" t="s">
        <v>10</v>
      </c>
    </row>
    <row r="399" spans="1:6" x14ac:dyDescent="0.25">
      <c r="A399" s="8" t="s">
        <v>3340</v>
      </c>
      <c r="B399" s="8" t="s">
        <v>1386</v>
      </c>
      <c r="C399" s="8" t="s">
        <v>408</v>
      </c>
      <c r="D399" s="8" t="s">
        <v>2363</v>
      </c>
      <c r="E399" s="8">
        <v>21</v>
      </c>
      <c r="F399" s="8" t="s">
        <v>10</v>
      </c>
    </row>
    <row r="400" spans="1:6" x14ac:dyDescent="0.25">
      <c r="A400" s="8" t="s">
        <v>3341</v>
      </c>
      <c r="B400" s="8" t="s">
        <v>1387</v>
      </c>
      <c r="C400" s="8" t="s">
        <v>409</v>
      </c>
      <c r="D400" s="8" t="s">
        <v>2364</v>
      </c>
      <c r="E400" s="8">
        <v>84</v>
      </c>
      <c r="F400" s="8" t="s">
        <v>13</v>
      </c>
    </row>
    <row r="401" spans="1:6" x14ac:dyDescent="0.25">
      <c r="A401" s="8" t="s">
        <v>3342</v>
      </c>
      <c r="B401" s="8" t="s">
        <v>1388</v>
      </c>
      <c r="C401" s="8" t="s">
        <v>410</v>
      </c>
      <c r="D401" s="8" t="s">
        <v>2365</v>
      </c>
      <c r="E401" s="8">
        <v>50</v>
      </c>
      <c r="F401" s="8" t="s">
        <v>10</v>
      </c>
    </row>
    <row r="402" spans="1:6" x14ac:dyDescent="0.25">
      <c r="A402" s="8" t="s">
        <v>3343</v>
      </c>
      <c r="B402" s="8" t="s">
        <v>1389</v>
      </c>
      <c r="C402" s="8" t="s">
        <v>411</v>
      </c>
      <c r="D402" s="8" t="s">
        <v>2366</v>
      </c>
      <c r="E402" s="8">
        <v>46</v>
      </c>
      <c r="F402" s="8" t="s">
        <v>13</v>
      </c>
    </row>
    <row r="403" spans="1:6" x14ac:dyDescent="0.25">
      <c r="A403" s="8" t="s">
        <v>3344</v>
      </c>
      <c r="B403" s="8" t="s">
        <v>1390</v>
      </c>
      <c r="C403" s="8" t="s">
        <v>412</v>
      </c>
      <c r="D403" s="8" t="s">
        <v>2367</v>
      </c>
      <c r="E403" s="8">
        <v>58</v>
      </c>
      <c r="F403" s="8" t="s">
        <v>10</v>
      </c>
    </row>
    <row r="404" spans="1:6" x14ac:dyDescent="0.25">
      <c r="A404" s="8" t="s">
        <v>3345</v>
      </c>
      <c r="B404" s="8" t="s">
        <v>1391</v>
      </c>
      <c r="C404" s="8" t="s">
        <v>413</v>
      </c>
      <c r="D404" s="8" t="s">
        <v>2368</v>
      </c>
      <c r="E404" s="8">
        <v>21</v>
      </c>
      <c r="F404" s="8" t="s">
        <v>13</v>
      </c>
    </row>
    <row r="405" spans="1:6" x14ac:dyDescent="0.25">
      <c r="A405" s="8" t="s">
        <v>3346</v>
      </c>
      <c r="B405" s="8" t="s">
        <v>1392</v>
      </c>
      <c r="C405" s="8" t="s">
        <v>414</v>
      </c>
      <c r="D405" s="8" t="s">
        <v>2369</v>
      </c>
      <c r="E405" s="8">
        <v>22</v>
      </c>
      <c r="F405" s="8" t="s">
        <v>13</v>
      </c>
    </row>
    <row r="406" spans="1:6" x14ac:dyDescent="0.25">
      <c r="A406" s="8" t="s">
        <v>3347</v>
      </c>
      <c r="B406" s="8" t="s">
        <v>1393</v>
      </c>
      <c r="C406" s="8" t="s">
        <v>415</v>
      </c>
      <c r="D406" s="8" t="s">
        <v>2370</v>
      </c>
      <c r="E406" s="8">
        <v>52</v>
      </c>
      <c r="F406" s="8" t="s">
        <v>10</v>
      </c>
    </row>
    <row r="407" spans="1:6" x14ac:dyDescent="0.25">
      <c r="A407" s="8" t="s">
        <v>3348</v>
      </c>
      <c r="B407" s="8" t="s">
        <v>1394</v>
      </c>
      <c r="C407" s="8" t="s">
        <v>416</v>
      </c>
      <c r="D407" s="8" t="s">
        <v>2371</v>
      </c>
      <c r="E407" s="8">
        <v>51</v>
      </c>
      <c r="F407" s="8" t="s">
        <v>13</v>
      </c>
    </row>
    <row r="408" spans="1:6" x14ac:dyDescent="0.25">
      <c r="A408" s="8" t="s">
        <v>3349</v>
      </c>
      <c r="B408" s="8" t="s">
        <v>1395</v>
      </c>
      <c r="C408" s="8" t="s">
        <v>417</v>
      </c>
      <c r="D408" s="8" t="s">
        <v>2372</v>
      </c>
      <c r="E408" s="8">
        <v>56</v>
      </c>
      <c r="F408" s="8" t="s">
        <v>10</v>
      </c>
    </row>
    <row r="409" spans="1:6" x14ac:dyDescent="0.25">
      <c r="A409" s="8" t="s">
        <v>3350</v>
      </c>
      <c r="B409" s="8" t="s">
        <v>1396</v>
      </c>
      <c r="C409" s="8" t="s">
        <v>418</v>
      </c>
      <c r="D409" s="8" t="s">
        <v>2373</v>
      </c>
      <c r="E409" s="8">
        <v>56</v>
      </c>
      <c r="F409" s="8" t="s">
        <v>10</v>
      </c>
    </row>
    <row r="410" spans="1:6" x14ac:dyDescent="0.25">
      <c r="A410" s="8" t="s">
        <v>3351</v>
      </c>
      <c r="B410" s="8" t="s">
        <v>1397</v>
      </c>
      <c r="C410" s="8" t="s">
        <v>419</v>
      </c>
      <c r="D410" s="8" t="s">
        <v>2374</v>
      </c>
      <c r="E410" s="8">
        <v>39</v>
      </c>
      <c r="F410" s="8" t="s">
        <v>10</v>
      </c>
    </row>
    <row r="411" spans="1:6" x14ac:dyDescent="0.25">
      <c r="A411" s="8" t="s">
        <v>3352</v>
      </c>
      <c r="B411" s="8" t="s">
        <v>1398</v>
      </c>
      <c r="C411" s="8" t="s">
        <v>420</v>
      </c>
      <c r="D411" s="8" t="s">
        <v>2375</v>
      </c>
      <c r="E411" s="8">
        <v>42</v>
      </c>
      <c r="F411" s="8" t="s">
        <v>10</v>
      </c>
    </row>
    <row r="412" spans="1:6" x14ac:dyDescent="0.25">
      <c r="A412" s="8" t="s">
        <v>3353</v>
      </c>
      <c r="B412" s="8" t="s">
        <v>1399</v>
      </c>
      <c r="C412" s="8" t="s">
        <v>421</v>
      </c>
      <c r="D412" s="8" t="s">
        <v>2376</v>
      </c>
      <c r="E412" s="8">
        <v>76</v>
      </c>
      <c r="F412" s="8" t="s">
        <v>10</v>
      </c>
    </row>
    <row r="413" spans="1:6" x14ac:dyDescent="0.25">
      <c r="A413" s="8" t="s">
        <v>3354</v>
      </c>
      <c r="B413" s="8" t="s">
        <v>1400</v>
      </c>
      <c r="C413" s="8" t="s">
        <v>422</v>
      </c>
      <c r="D413" s="8" t="s">
        <v>2377</v>
      </c>
      <c r="E413" s="8">
        <v>31</v>
      </c>
      <c r="F413" s="8" t="s">
        <v>13</v>
      </c>
    </row>
    <row r="414" spans="1:6" x14ac:dyDescent="0.25">
      <c r="A414" s="8" t="s">
        <v>3355</v>
      </c>
      <c r="B414" s="8" t="s">
        <v>1401</v>
      </c>
      <c r="C414" s="8" t="s">
        <v>423</v>
      </c>
      <c r="D414" s="8" t="s">
        <v>2378</v>
      </c>
      <c r="E414" s="8">
        <v>63</v>
      </c>
      <c r="F414" s="8" t="s">
        <v>13</v>
      </c>
    </row>
    <row r="415" spans="1:6" x14ac:dyDescent="0.25">
      <c r="A415" s="8" t="s">
        <v>3356</v>
      </c>
      <c r="B415" s="8" t="s">
        <v>1402</v>
      </c>
      <c r="C415" s="8" t="s">
        <v>424</v>
      </c>
      <c r="D415" s="8" t="s">
        <v>2379</v>
      </c>
      <c r="E415" s="8">
        <v>70</v>
      </c>
      <c r="F415" s="8" t="s">
        <v>10</v>
      </c>
    </row>
    <row r="416" spans="1:6" x14ac:dyDescent="0.25">
      <c r="A416" s="8" t="s">
        <v>3357</v>
      </c>
      <c r="B416" s="8" t="s">
        <v>1403</v>
      </c>
      <c r="C416" s="8" t="s">
        <v>425</v>
      </c>
      <c r="D416" s="8" t="s">
        <v>2380</v>
      </c>
      <c r="E416" s="8">
        <v>34</v>
      </c>
      <c r="F416" s="8" t="s">
        <v>10</v>
      </c>
    </row>
    <row r="417" spans="1:6" x14ac:dyDescent="0.25">
      <c r="A417" s="8" t="s">
        <v>3358</v>
      </c>
      <c r="B417" s="8" t="s">
        <v>1404</v>
      </c>
      <c r="C417" s="8" t="s">
        <v>426</v>
      </c>
      <c r="D417" s="8" t="s">
        <v>2381</v>
      </c>
      <c r="E417" s="8">
        <v>38</v>
      </c>
      <c r="F417" s="8" t="s">
        <v>13</v>
      </c>
    </row>
    <row r="418" spans="1:6" x14ac:dyDescent="0.25">
      <c r="A418" s="8" t="s">
        <v>3359</v>
      </c>
      <c r="B418" s="8" t="s">
        <v>1405</v>
      </c>
      <c r="C418" s="8" t="s">
        <v>427</v>
      </c>
      <c r="D418" s="8" t="s">
        <v>2382</v>
      </c>
      <c r="E418" s="8">
        <v>55</v>
      </c>
      <c r="F418" s="8" t="s">
        <v>13</v>
      </c>
    </row>
    <row r="419" spans="1:6" x14ac:dyDescent="0.25">
      <c r="A419" s="8" t="s">
        <v>3360</v>
      </c>
      <c r="B419" s="8" t="s">
        <v>1406</v>
      </c>
      <c r="C419" s="8" t="s">
        <v>428</v>
      </c>
      <c r="D419" s="8" t="s">
        <v>2383</v>
      </c>
      <c r="E419" s="8">
        <v>49</v>
      </c>
      <c r="F419" s="8" t="s">
        <v>10</v>
      </c>
    </row>
    <row r="420" spans="1:6" x14ac:dyDescent="0.25">
      <c r="A420" s="8" t="s">
        <v>3361</v>
      </c>
      <c r="B420" s="8" t="s">
        <v>1407</v>
      </c>
      <c r="C420" s="8" t="s">
        <v>429</v>
      </c>
      <c r="D420" s="8" t="s">
        <v>2384</v>
      </c>
      <c r="E420" s="8">
        <v>56</v>
      </c>
      <c r="F420" s="8" t="s">
        <v>10</v>
      </c>
    </row>
    <row r="421" spans="1:6" x14ac:dyDescent="0.25">
      <c r="A421" s="8" t="s">
        <v>3362</v>
      </c>
      <c r="B421" s="8" t="s">
        <v>1408</v>
      </c>
      <c r="C421" s="8" t="s">
        <v>430</v>
      </c>
      <c r="D421" s="8" t="s">
        <v>2385</v>
      </c>
      <c r="E421" s="8">
        <v>78</v>
      </c>
      <c r="F421" s="8" t="s">
        <v>13</v>
      </c>
    </row>
    <row r="422" spans="1:6" x14ac:dyDescent="0.25">
      <c r="A422" s="8" t="s">
        <v>3363</v>
      </c>
      <c r="B422" s="8" t="s">
        <v>1409</v>
      </c>
      <c r="C422" s="8" t="s">
        <v>431</v>
      </c>
      <c r="D422" s="8" t="s">
        <v>2386</v>
      </c>
      <c r="E422" s="8">
        <v>33</v>
      </c>
      <c r="F422" s="8" t="s">
        <v>10</v>
      </c>
    </row>
    <row r="423" spans="1:6" x14ac:dyDescent="0.25">
      <c r="A423" s="8" t="s">
        <v>3364</v>
      </c>
      <c r="B423" s="8" t="s">
        <v>1410</v>
      </c>
      <c r="C423" s="8" t="s">
        <v>432</v>
      </c>
      <c r="D423" s="8" t="s">
        <v>2387</v>
      </c>
      <c r="E423" s="8">
        <v>37</v>
      </c>
      <c r="F423" s="8" t="s">
        <v>10</v>
      </c>
    </row>
    <row r="424" spans="1:6" x14ac:dyDescent="0.25">
      <c r="A424" s="8" t="s">
        <v>3365</v>
      </c>
      <c r="B424" s="8" t="s">
        <v>1411</v>
      </c>
      <c r="C424" s="8" t="s">
        <v>433</v>
      </c>
      <c r="D424" s="8" t="s">
        <v>2388</v>
      </c>
      <c r="E424" s="8">
        <v>51</v>
      </c>
      <c r="F424" s="8" t="s">
        <v>13</v>
      </c>
    </row>
    <row r="425" spans="1:6" x14ac:dyDescent="0.25">
      <c r="A425" s="8" t="s">
        <v>3366</v>
      </c>
      <c r="B425" s="8" t="s">
        <v>1412</v>
      </c>
      <c r="C425" s="8" t="s">
        <v>434</v>
      </c>
      <c r="D425" s="8" t="s">
        <v>2389</v>
      </c>
      <c r="E425" s="8">
        <v>26</v>
      </c>
      <c r="F425" s="8" t="s">
        <v>10</v>
      </c>
    </row>
    <row r="426" spans="1:6" x14ac:dyDescent="0.25">
      <c r="A426" s="8" t="s">
        <v>3367</v>
      </c>
      <c r="B426" s="8" t="s">
        <v>1413</v>
      </c>
      <c r="C426" s="8" t="s">
        <v>435</v>
      </c>
      <c r="D426" s="8" t="s">
        <v>2390</v>
      </c>
      <c r="E426" s="8">
        <v>34</v>
      </c>
      <c r="F426" s="8" t="s">
        <v>13</v>
      </c>
    </row>
    <row r="427" spans="1:6" x14ac:dyDescent="0.25">
      <c r="A427" s="8" t="s">
        <v>3368</v>
      </c>
      <c r="B427" s="8" t="s">
        <v>1414</v>
      </c>
      <c r="C427" s="8" t="s">
        <v>436</v>
      </c>
      <c r="D427" s="8" t="s">
        <v>2391</v>
      </c>
      <c r="E427" s="8">
        <v>54</v>
      </c>
      <c r="F427" s="8" t="s">
        <v>10</v>
      </c>
    </row>
    <row r="428" spans="1:6" x14ac:dyDescent="0.25">
      <c r="A428" s="8" t="s">
        <v>3369</v>
      </c>
      <c r="B428" s="8" t="s">
        <v>1415</v>
      </c>
      <c r="C428" s="8" t="s">
        <v>437</v>
      </c>
      <c r="D428" s="8" t="s">
        <v>2392</v>
      </c>
      <c r="E428" s="8">
        <v>29</v>
      </c>
      <c r="F428" s="8" t="s">
        <v>13</v>
      </c>
    </row>
    <row r="429" spans="1:6" x14ac:dyDescent="0.25">
      <c r="A429" s="8" t="s">
        <v>3370</v>
      </c>
      <c r="B429" s="8" t="s">
        <v>1416</v>
      </c>
      <c r="C429" s="8" t="s">
        <v>438</v>
      </c>
      <c r="D429" s="8" t="s">
        <v>2393</v>
      </c>
      <c r="E429" s="8">
        <v>36</v>
      </c>
      <c r="F429" s="8" t="s">
        <v>13</v>
      </c>
    </row>
    <row r="430" spans="1:6" x14ac:dyDescent="0.25">
      <c r="A430" s="8" t="s">
        <v>3371</v>
      </c>
      <c r="B430" s="8" t="s">
        <v>1417</v>
      </c>
      <c r="C430" s="8" t="s">
        <v>439</v>
      </c>
      <c r="D430" s="8" t="s">
        <v>2394</v>
      </c>
      <c r="E430" s="8">
        <v>46</v>
      </c>
      <c r="F430" s="8" t="s">
        <v>13</v>
      </c>
    </row>
    <row r="431" spans="1:6" x14ac:dyDescent="0.25">
      <c r="A431" s="8" t="s">
        <v>3372</v>
      </c>
      <c r="B431" s="8" t="s">
        <v>1418</v>
      </c>
      <c r="C431" s="8" t="s">
        <v>440</v>
      </c>
      <c r="D431" s="8" t="s">
        <v>2395</v>
      </c>
      <c r="E431" s="8">
        <v>80</v>
      </c>
      <c r="F431" s="8" t="s">
        <v>10</v>
      </c>
    </row>
    <row r="432" spans="1:6" x14ac:dyDescent="0.25">
      <c r="A432" s="8" t="s">
        <v>3373</v>
      </c>
      <c r="B432" s="8" t="s">
        <v>1419</v>
      </c>
      <c r="C432" s="8" t="s">
        <v>441</v>
      </c>
      <c r="D432" s="8" t="s">
        <v>2396</v>
      </c>
      <c r="E432" s="8">
        <v>84</v>
      </c>
      <c r="F432" s="8" t="s">
        <v>13</v>
      </c>
    </row>
    <row r="433" spans="1:6" x14ac:dyDescent="0.25">
      <c r="A433" s="8" t="s">
        <v>3374</v>
      </c>
      <c r="B433" s="8" t="s">
        <v>1420</v>
      </c>
      <c r="C433" s="8" t="s">
        <v>442</v>
      </c>
      <c r="D433" s="8" t="s">
        <v>2397</v>
      </c>
      <c r="E433" s="8">
        <v>75</v>
      </c>
      <c r="F433" s="8" t="s">
        <v>10</v>
      </c>
    </row>
    <row r="434" spans="1:6" x14ac:dyDescent="0.25">
      <c r="A434" s="8" t="s">
        <v>3375</v>
      </c>
      <c r="B434" s="8" t="s">
        <v>1421</v>
      </c>
      <c r="C434" s="8" t="s">
        <v>443</v>
      </c>
      <c r="D434" s="8" t="s">
        <v>2398</v>
      </c>
      <c r="E434" s="8">
        <v>33</v>
      </c>
      <c r="F434" s="8" t="s">
        <v>13</v>
      </c>
    </row>
    <row r="435" spans="1:6" x14ac:dyDescent="0.25">
      <c r="A435" s="8" t="s">
        <v>3376</v>
      </c>
      <c r="B435" s="8" t="s">
        <v>1422</v>
      </c>
      <c r="C435" s="8" t="s">
        <v>444</v>
      </c>
      <c r="D435" s="8" t="s">
        <v>2399</v>
      </c>
      <c r="E435" s="8">
        <v>58</v>
      </c>
      <c r="F435" s="8" t="s">
        <v>13</v>
      </c>
    </row>
    <row r="436" spans="1:6" x14ac:dyDescent="0.25">
      <c r="A436" s="8" t="s">
        <v>3377</v>
      </c>
      <c r="B436" s="8" t="s">
        <v>1423</v>
      </c>
      <c r="C436" s="8" t="s">
        <v>445</v>
      </c>
      <c r="D436" s="8" t="s">
        <v>2400</v>
      </c>
      <c r="E436" s="8">
        <v>21</v>
      </c>
      <c r="F436" s="8" t="s">
        <v>13</v>
      </c>
    </row>
    <row r="437" spans="1:6" x14ac:dyDescent="0.25">
      <c r="A437" s="8" t="s">
        <v>3378</v>
      </c>
      <c r="B437" s="8" t="s">
        <v>1424</v>
      </c>
      <c r="C437" s="8" t="s">
        <v>446</v>
      </c>
      <c r="D437" s="8" t="s">
        <v>2401</v>
      </c>
      <c r="E437" s="8">
        <v>79</v>
      </c>
      <c r="F437" s="8" t="s">
        <v>10</v>
      </c>
    </row>
    <row r="438" spans="1:6" x14ac:dyDescent="0.25">
      <c r="A438" s="8" t="s">
        <v>3379</v>
      </c>
      <c r="B438" s="8" t="s">
        <v>1425</v>
      </c>
      <c r="C438" s="8" t="s">
        <v>447</v>
      </c>
      <c r="D438" s="8" t="s">
        <v>2402</v>
      </c>
      <c r="E438" s="8">
        <v>71</v>
      </c>
      <c r="F438" s="8" t="s">
        <v>13</v>
      </c>
    </row>
    <row r="439" spans="1:6" x14ac:dyDescent="0.25">
      <c r="A439" s="8" t="s">
        <v>3380</v>
      </c>
      <c r="B439" s="8" t="s">
        <v>1426</v>
      </c>
      <c r="C439" s="8" t="s">
        <v>448</v>
      </c>
      <c r="D439" s="8" t="s">
        <v>2403</v>
      </c>
      <c r="E439" s="8">
        <v>29</v>
      </c>
      <c r="F439" s="8" t="s">
        <v>10</v>
      </c>
    </row>
    <row r="440" spans="1:6" x14ac:dyDescent="0.25">
      <c r="A440" s="8" t="s">
        <v>3381</v>
      </c>
      <c r="B440" s="8" t="s">
        <v>1427</v>
      </c>
      <c r="C440" s="8" t="s">
        <v>449</v>
      </c>
      <c r="D440" s="8" t="s">
        <v>2404</v>
      </c>
      <c r="E440" s="8">
        <v>49</v>
      </c>
      <c r="F440" s="8" t="s">
        <v>10</v>
      </c>
    </row>
    <row r="441" spans="1:6" x14ac:dyDescent="0.25">
      <c r="A441" s="8" t="s">
        <v>3382</v>
      </c>
      <c r="B441" s="8" t="s">
        <v>1428</v>
      </c>
      <c r="C441" s="8" t="s">
        <v>450</v>
      </c>
      <c r="D441" s="8" t="s">
        <v>2405</v>
      </c>
      <c r="E441" s="8">
        <v>38</v>
      </c>
      <c r="F441" s="8" t="s">
        <v>13</v>
      </c>
    </row>
    <row r="442" spans="1:6" x14ac:dyDescent="0.25">
      <c r="A442" s="8" t="s">
        <v>3383</v>
      </c>
      <c r="B442" s="8" t="s">
        <v>1429</v>
      </c>
      <c r="C442" s="8" t="s">
        <v>451</v>
      </c>
      <c r="D442" s="8" t="s">
        <v>2406</v>
      </c>
      <c r="E442" s="8">
        <v>22</v>
      </c>
      <c r="F442" s="8" t="s">
        <v>13</v>
      </c>
    </row>
    <row r="443" spans="1:6" x14ac:dyDescent="0.25">
      <c r="A443" s="8" t="s">
        <v>3384</v>
      </c>
      <c r="B443" s="8" t="s">
        <v>1430</v>
      </c>
      <c r="C443" s="8" t="s">
        <v>452</v>
      </c>
      <c r="D443" s="8" t="s">
        <v>2407</v>
      </c>
      <c r="E443" s="8">
        <v>67</v>
      </c>
      <c r="F443" s="8" t="s">
        <v>13</v>
      </c>
    </row>
    <row r="444" spans="1:6" x14ac:dyDescent="0.25">
      <c r="A444" s="8" t="s">
        <v>3385</v>
      </c>
      <c r="B444" s="8" t="s">
        <v>1431</v>
      </c>
      <c r="C444" s="8" t="s">
        <v>453</v>
      </c>
      <c r="D444" s="8" t="s">
        <v>2408</v>
      </c>
      <c r="E444" s="8">
        <v>18</v>
      </c>
      <c r="F444" s="8" t="s">
        <v>13</v>
      </c>
    </row>
    <row r="445" spans="1:6" x14ac:dyDescent="0.25">
      <c r="A445" s="8" t="s">
        <v>3386</v>
      </c>
      <c r="B445" s="8" t="s">
        <v>1432</v>
      </c>
      <c r="C445" s="8" t="s">
        <v>454</v>
      </c>
      <c r="D445" s="8" t="s">
        <v>2409</v>
      </c>
      <c r="E445" s="8">
        <v>82</v>
      </c>
      <c r="F445" s="8" t="s">
        <v>13</v>
      </c>
    </row>
    <row r="446" spans="1:6" x14ac:dyDescent="0.25">
      <c r="A446" s="8" t="s">
        <v>3387</v>
      </c>
      <c r="B446" s="8" t="s">
        <v>1433</v>
      </c>
      <c r="C446" s="8" t="s">
        <v>455</v>
      </c>
      <c r="D446" s="8" t="s">
        <v>2410</v>
      </c>
      <c r="E446" s="8">
        <v>43</v>
      </c>
      <c r="F446" s="8" t="s">
        <v>13</v>
      </c>
    </row>
    <row r="447" spans="1:6" x14ac:dyDescent="0.25">
      <c r="A447" s="8" t="s">
        <v>3388</v>
      </c>
      <c r="B447" s="8" t="s">
        <v>1434</v>
      </c>
      <c r="C447" s="8" t="s">
        <v>456</v>
      </c>
      <c r="D447" s="8" t="s">
        <v>2411</v>
      </c>
      <c r="E447" s="8">
        <v>29</v>
      </c>
      <c r="F447" s="8" t="s">
        <v>13</v>
      </c>
    </row>
    <row r="448" spans="1:6" x14ac:dyDescent="0.25">
      <c r="A448" s="8" t="s">
        <v>3389</v>
      </c>
      <c r="B448" s="8" t="s">
        <v>1435</v>
      </c>
      <c r="C448" s="8" t="s">
        <v>457</v>
      </c>
      <c r="D448" s="8" t="s">
        <v>2412</v>
      </c>
      <c r="E448" s="8">
        <v>75</v>
      </c>
      <c r="F448" s="8" t="s">
        <v>10</v>
      </c>
    </row>
    <row r="449" spans="1:6" x14ac:dyDescent="0.25">
      <c r="A449" s="8" t="s">
        <v>3390</v>
      </c>
      <c r="B449" s="8" t="s">
        <v>1436</v>
      </c>
      <c r="C449" s="8" t="s">
        <v>458</v>
      </c>
      <c r="D449" s="8" t="s">
        <v>2413</v>
      </c>
      <c r="E449" s="8">
        <v>82</v>
      </c>
      <c r="F449" s="8" t="s">
        <v>13</v>
      </c>
    </row>
    <row r="450" spans="1:6" x14ac:dyDescent="0.25">
      <c r="A450" s="8" t="s">
        <v>3391</v>
      </c>
      <c r="B450" s="8" t="s">
        <v>1437</v>
      </c>
      <c r="C450" s="8" t="s">
        <v>459</v>
      </c>
      <c r="D450" s="8" t="s">
        <v>2414</v>
      </c>
      <c r="E450" s="8">
        <v>75</v>
      </c>
      <c r="F450" s="8" t="s">
        <v>13</v>
      </c>
    </row>
    <row r="451" spans="1:6" x14ac:dyDescent="0.25">
      <c r="A451" s="8" t="s">
        <v>3392</v>
      </c>
      <c r="B451" s="8" t="s">
        <v>1438</v>
      </c>
      <c r="C451" s="8" t="s">
        <v>460</v>
      </c>
      <c r="D451" s="8" t="s">
        <v>2415</v>
      </c>
      <c r="E451" s="8">
        <v>71</v>
      </c>
      <c r="F451" s="8" t="s">
        <v>10</v>
      </c>
    </row>
    <row r="452" spans="1:6" x14ac:dyDescent="0.25">
      <c r="A452" s="8" t="s">
        <v>3393</v>
      </c>
      <c r="B452" s="8" t="s">
        <v>1439</v>
      </c>
      <c r="C452" s="8" t="s">
        <v>461</v>
      </c>
      <c r="D452" s="8" t="s">
        <v>2416</v>
      </c>
      <c r="E452" s="8">
        <v>21</v>
      </c>
      <c r="F452" s="8" t="s">
        <v>10</v>
      </c>
    </row>
    <row r="453" spans="1:6" x14ac:dyDescent="0.25">
      <c r="A453" s="8" t="s">
        <v>3394</v>
      </c>
      <c r="B453" s="8" t="s">
        <v>1440</v>
      </c>
      <c r="C453" s="8" t="s">
        <v>462</v>
      </c>
      <c r="D453" s="8" t="s">
        <v>2417</v>
      </c>
      <c r="E453" s="8">
        <v>41</v>
      </c>
      <c r="F453" s="8" t="s">
        <v>13</v>
      </c>
    </row>
    <row r="454" spans="1:6" x14ac:dyDescent="0.25">
      <c r="A454" s="8" t="s">
        <v>3395</v>
      </c>
      <c r="B454" s="8" t="s">
        <v>1441</v>
      </c>
      <c r="C454" s="8" t="s">
        <v>463</v>
      </c>
      <c r="D454" s="8" t="s">
        <v>2418</v>
      </c>
      <c r="E454" s="8">
        <v>76</v>
      </c>
      <c r="F454" s="8" t="s">
        <v>10</v>
      </c>
    </row>
    <row r="455" spans="1:6" x14ac:dyDescent="0.25">
      <c r="A455" s="8" t="s">
        <v>3396</v>
      </c>
      <c r="B455" s="8" t="s">
        <v>1442</v>
      </c>
      <c r="C455" s="8" t="s">
        <v>464</v>
      </c>
      <c r="D455" s="8" t="s">
        <v>2419</v>
      </c>
      <c r="E455" s="8">
        <v>68</v>
      </c>
      <c r="F455" s="8" t="s">
        <v>13</v>
      </c>
    </row>
    <row r="456" spans="1:6" x14ac:dyDescent="0.25">
      <c r="A456" s="8" t="s">
        <v>3397</v>
      </c>
      <c r="B456" s="8" t="s">
        <v>1443</v>
      </c>
      <c r="C456" s="8" t="s">
        <v>465</v>
      </c>
      <c r="D456" s="8" t="s">
        <v>2420</v>
      </c>
      <c r="E456" s="8">
        <v>40</v>
      </c>
      <c r="F456" s="8" t="s">
        <v>13</v>
      </c>
    </row>
    <row r="457" spans="1:6" x14ac:dyDescent="0.25">
      <c r="A457" s="8" t="s">
        <v>3398</v>
      </c>
      <c r="B457" s="8" t="s">
        <v>1444</v>
      </c>
      <c r="C457" s="8" t="s">
        <v>466</v>
      </c>
      <c r="D457" s="8" t="s">
        <v>2421</v>
      </c>
      <c r="E457" s="8">
        <v>77</v>
      </c>
      <c r="F457" s="8" t="s">
        <v>10</v>
      </c>
    </row>
    <row r="458" spans="1:6" x14ac:dyDescent="0.25">
      <c r="A458" s="8" t="s">
        <v>3399</v>
      </c>
      <c r="B458" s="8" t="s">
        <v>1445</v>
      </c>
      <c r="C458" s="8" t="s">
        <v>467</v>
      </c>
      <c r="D458" s="8" t="s">
        <v>2422</v>
      </c>
      <c r="E458" s="8">
        <v>56</v>
      </c>
      <c r="F458" s="8" t="s">
        <v>13</v>
      </c>
    </row>
    <row r="459" spans="1:6" x14ac:dyDescent="0.25">
      <c r="A459" s="8" t="s">
        <v>3400</v>
      </c>
      <c r="B459" s="8" t="s">
        <v>1446</v>
      </c>
      <c r="C459" s="8" t="s">
        <v>468</v>
      </c>
      <c r="D459" s="8" t="s">
        <v>2423</v>
      </c>
      <c r="E459" s="8">
        <v>53</v>
      </c>
      <c r="F459" s="8" t="s">
        <v>10</v>
      </c>
    </row>
    <row r="460" spans="1:6" x14ac:dyDescent="0.25">
      <c r="A460" s="8" t="s">
        <v>3401</v>
      </c>
      <c r="B460" s="8" t="s">
        <v>1447</v>
      </c>
      <c r="C460" s="8" t="s">
        <v>469</v>
      </c>
      <c r="D460" s="8" t="s">
        <v>2424</v>
      </c>
      <c r="E460" s="8">
        <v>44</v>
      </c>
      <c r="F460" s="8" t="s">
        <v>10</v>
      </c>
    </row>
    <row r="461" spans="1:6" x14ac:dyDescent="0.25">
      <c r="A461" s="8" t="s">
        <v>3402</v>
      </c>
      <c r="B461" s="8" t="s">
        <v>1448</v>
      </c>
      <c r="C461" s="8" t="s">
        <v>470</v>
      </c>
      <c r="D461" s="8" t="s">
        <v>2425</v>
      </c>
      <c r="E461" s="8">
        <v>48</v>
      </c>
      <c r="F461" s="8" t="s">
        <v>10</v>
      </c>
    </row>
    <row r="462" spans="1:6" x14ac:dyDescent="0.25">
      <c r="A462" s="8" t="s">
        <v>3403</v>
      </c>
      <c r="B462" s="8" t="s">
        <v>1449</v>
      </c>
      <c r="C462" s="8" t="s">
        <v>471</v>
      </c>
      <c r="D462" s="8" t="s">
        <v>2426</v>
      </c>
      <c r="E462" s="8">
        <v>82</v>
      </c>
      <c r="F462" s="8" t="s">
        <v>13</v>
      </c>
    </row>
    <row r="463" spans="1:6" x14ac:dyDescent="0.25">
      <c r="A463" s="8" t="s">
        <v>3404</v>
      </c>
      <c r="B463" s="8" t="s">
        <v>1450</v>
      </c>
      <c r="C463" s="8" t="s">
        <v>472</v>
      </c>
      <c r="D463" s="8" t="s">
        <v>2427</v>
      </c>
      <c r="E463" s="8">
        <v>52</v>
      </c>
      <c r="F463" s="8" t="s">
        <v>10</v>
      </c>
    </row>
    <row r="464" spans="1:6" x14ac:dyDescent="0.25">
      <c r="A464" s="8" t="s">
        <v>3405</v>
      </c>
      <c r="B464" s="8" t="s">
        <v>1451</v>
      </c>
      <c r="C464" s="8" t="s">
        <v>473</v>
      </c>
      <c r="D464" s="8" t="s">
        <v>2428</v>
      </c>
      <c r="E464" s="8">
        <v>34</v>
      </c>
      <c r="F464" s="8" t="s">
        <v>10</v>
      </c>
    </row>
    <row r="465" spans="1:6" x14ac:dyDescent="0.25">
      <c r="A465" s="8" t="s">
        <v>3406</v>
      </c>
      <c r="B465" s="8" t="s">
        <v>1452</v>
      </c>
      <c r="C465" s="8" t="s">
        <v>474</v>
      </c>
      <c r="D465" s="8" t="s">
        <v>2429</v>
      </c>
      <c r="E465" s="8">
        <v>56</v>
      </c>
      <c r="F465" s="8" t="s">
        <v>13</v>
      </c>
    </row>
    <row r="466" spans="1:6" x14ac:dyDescent="0.25">
      <c r="A466" s="8" t="s">
        <v>3407</v>
      </c>
      <c r="B466" s="8" t="s">
        <v>1453</v>
      </c>
      <c r="C466" s="8" t="s">
        <v>475</v>
      </c>
      <c r="D466" s="8" t="s">
        <v>2430</v>
      </c>
      <c r="E466" s="8">
        <v>69</v>
      </c>
      <c r="F466" s="8" t="s">
        <v>10</v>
      </c>
    </row>
    <row r="467" spans="1:6" x14ac:dyDescent="0.25">
      <c r="A467" s="8" t="s">
        <v>3408</v>
      </c>
      <c r="B467" s="8" t="s">
        <v>1454</v>
      </c>
      <c r="C467" s="8" t="s">
        <v>476</v>
      </c>
      <c r="D467" s="8" t="s">
        <v>2431</v>
      </c>
      <c r="E467" s="8">
        <v>50</v>
      </c>
      <c r="F467" s="8" t="s">
        <v>10</v>
      </c>
    </row>
    <row r="468" spans="1:6" x14ac:dyDescent="0.25">
      <c r="A468" s="8" t="s">
        <v>3409</v>
      </c>
      <c r="B468" s="8" t="s">
        <v>1455</v>
      </c>
      <c r="C468" s="8" t="s">
        <v>477</v>
      </c>
      <c r="D468" s="8" t="s">
        <v>2432</v>
      </c>
      <c r="E468" s="8">
        <v>55</v>
      </c>
      <c r="F468" s="8" t="s">
        <v>13</v>
      </c>
    </row>
    <row r="469" spans="1:6" x14ac:dyDescent="0.25">
      <c r="A469" s="8" t="s">
        <v>3410</v>
      </c>
      <c r="B469" s="8" t="s">
        <v>1456</v>
      </c>
      <c r="C469" s="8" t="s">
        <v>478</v>
      </c>
      <c r="D469" s="8" t="s">
        <v>2433</v>
      </c>
      <c r="E469" s="8">
        <v>85</v>
      </c>
      <c r="F469" s="8" t="s">
        <v>10</v>
      </c>
    </row>
    <row r="470" spans="1:6" x14ac:dyDescent="0.25">
      <c r="A470" s="8" t="s">
        <v>3411</v>
      </c>
      <c r="B470" s="8" t="s">
        <v>1457</v>
      </c>
      <c r="C470" s="8" t="s">
        <v>479</v>
      </c>
      <c r="D470" s="8" t="s">
        <v>2434</v>
      </c>
      <c r="E470" s="8">
        <v>35</v>
      </c>
      <c r="F470" s="8" t="s">
        <v>13</v>
      </c>
    </row>
    <row r="471" spans="1:6" x14ac:dyDescent="0.25">
      <c r="A471" s="8" t="s">
        <v>3412</v>
      </c>
      <c r="B471" s="8" t="s">
        <v>1458</v>
      </c>
      <c r="C471" s="8" t="s">
        <v>480</v>
      </c>
      <c r="D471" s="8" t="s">
        <v>2435</v>
      </c>
      <c r="E471" s="8">
        <v>55</v>
      </c>
      <c r="F471" s="8" t="s">
        <v>13</v>
      </c>
    </row>
    <row r="472" spans="1:6" x14ac:dyDescent="0.25">
      <c r="A472" s="8" t="s">
        <v>3413</v>
      </c>
      <c r="B472" s="8" t="s">
        <v>1459</v>
      </c>
      <c r="C472" s="8" t="s">
        <v>481</v>
      </c>
      <c r="D472" s="8" t="s">
        <v>2436</v>
      </c>
      <c r="E472" s="8">
        <v>70</v>
      </c>
      <c r="F472" s="8" t="s">
        <v>13</v>
      </c>
    </row>
    <row r="473" spans="1:6" x14ac:dyDescent="0.25">
      <c r="A473" s="8" t="s">
        <v>3414</v>
      </c>
      <c r="B473" s="8" t="s">
        <v>1460</v>
      </c>
      <c r="C473" s="8" t="s">
        <v>482</v>
      </c>
      <c r="D473" s="8" t="s">
        <v>2437</v>
      </c>
      <c r="E473" s="8">
        <v>76</v>
      </c>
      <c r="F473" s="8" t="s">
        <v>10</v>
      </c>
    </row>
    <row r="474" spans="1:6" x14ac:dyDescent="0.25">
      <c r="A474" s="8" t="s">
        <v>3415</v>
      </c>
      <c r="B474" s="8" t="s">
        <v>1461</v>
      </c>
      <c r="C474" s="8" t="s">
        <v>483</v>
      </c>
      <c r="D474" s="8" t="s">
        <v>2438</v>
      </c>
      <c r="E474" s="8">
        <v>75</v>
      </c>
      <c r="F474" s="8" t="s">
        <v>13</v>
      </c>
    </row>
    <row r="475" spans="1:6" x14ac:dyDescent="0.25">
      <c r="A475" s="8" t="s">
        <v>3416</v>
      </c>
      <c r="B475" s="8" t="s">
        <v>1462</v>
      </c>
      <c r="C475" s="8" t="s">
        <v>484</v>
      </c>
      <c r="D475" s="8" t="s">
        <v>2439</v>
      </c>
      <c r="E475" s="8">
        <v>85</v>
      </c>
      <c r="F475" s="8" t="s">
        <v>10</v>
      </c>
    </row>
    <row r="476" spans="1:6" x14ac:dyDescent="0.25">
      <c r="A476" s="8" t="s">
        <v>3417</v>
      </c>
      <c r="B476" s="8" t="s">
        <v>1463</v>
      </c>
      <c r="C476" s="8" t="s">
        <v>485</v>
      </c>
      <c r="D476" s="8" t="s">
        <v>2440</v>
      </c>
      <c r="E476" s="8">
        <v>61</v>
      </c>
      <c r="F476" s="8" t="s">
        <v>13</v>
      </c>
    </row>
    <row r="477" spans="1:6" x14ac:dyDescent="0.25">
      <c r="A477" s="8" t="s">
        <v>3418</v>
      </c>
      <c r="B477" s="8" t="s">
        <v>1464</v>
      </c>
      <c r="C477" s="8" t="s">
        <v>486</v>
      </c>
      <c r="D477" s="8" t="s">
        <v>2441</v>
      </c>
      <c r="E477" s="8">
        <v>23</v>
      </c>
      <c r="F477" s="8" t="s">
        <v>10</v>
      </c>
    </row>
    <row r="478" spans="1:6" x14ac:dyDescent="0.25">
      <c r="A478" s="8" t="s">
        <v>3419</v>
      </c>
      <c r="B478" s="8" t="s">
        <v>1465</v>
      </c>
      <c r="C478" s="8" t="s">
        <v>487</v>
      </c>
      <c r="D478" s="8" t="s">
        <v>2442</v>
      </c>
      <c r="E478" s="8">
        <v>61</v>
      </c>
      <c r="F478" s="8" t="s">
        <v>10</v>
      </c>
    </row>
    <row r="479" spans="1:6" x14ac:dyDescent="0.25">
      <c r="A479" s="8" t="s">
        <v>3420</v>
      </c>
      <c r="B479" s="8" t="s">
        <v>1466</v>
      </c>
      <c r="C479" s="8" t="s">
        <v>488</v>
      </c>
      <c r="D479" s="8" t="s">
        <v>2443</v>
      </c>
      <c r="E479" s="8">
        <v>68</v>
      </c>
      <c r="F479" s="8" t="s">
        <v>10</v>
      </c>
    </row>
    <row r="480" spans="1:6" x14ac:dyDescent="0.25">
      <c r="A480" s="8" t="s">
        <v>3421</v>
      </c>
      <c r="B480" s="8" t="s">
        <v>1467</v>
      </c>
      <c r="C480" s="8" t="s">
        <v>489</v>
      </c>
      <c r="D480" s="8" t="s">
        <v>2444</v>
      </c>
      <c r="E480" s="8">
        <v>27</v>
      </c>
      <c r="F480" s="8" t="s">
        <v>10</v>
      </c>
    </row>
    <row r="481" spans="1:6" x14ac:dyDescent="0.25">
      <c r="A481" s="8" t="s">
        <v>3422</v>
      </c>
      <c r="B481" s="8" t="s">
        <v>1468</v>
      </c>
      <c r="C481" s="8" t="s">
        <v>490</v>
      </c>
      <c r="D481" s="8" t="s">
        <v>2445</v>
      </c>
      <c r="E481" s="8">
        <v>70</v>
      </c>
      <c r="F481" s="8" t="s">
        <v>13</v>
      </c>
    </row>
    <row r="482" spans="1:6" x14ac:dyDescent="0.25">
      <c r="A482" s="8" t="s">
        <v>3423</v>
      </c>
      <c r="B482" s="8" t="s">
        <v>1469</v>
      </c>
      <c r="C482" s="8" t="s">
        <v>491</v>
      </c>
      <c r="D482" s="8" t="s">
        <v>2446</v>
      </c>
      <c r="E482" s="8">
        <v>51</v>
      </c>
      <c r="F482" s="8" t="s">
        <v>13</v>
      </c>
    </row>
    <row r="483" spans="1:6" x14ac:dyDescent="0.25">
      <c r="A483" s="8" t="s">
        <v>3424</v>
      </c>
      <c r="B483" s="8" t="s">
        <v>1470</v>
      </c>
      <c r="C483" s="8" t="s">
        <v>492</v>
      </c>
      <c r="D483" s="8" t="s">
        <v>2447</v>
      </c>
      <c r="E483" s="8">
        <v>61</v>
      </c>
      <c r="F483" s="8" t="s">
        <v>10</v>
      </c>
    </row>
    <row r="484" spans="1:6" x14ac:dyDescent="0.25">
      <c r="A484" s="8" t="s">
        <v>3425</v>
      </c>
      <c r="B484" s="8" t="s">
        <v>1471</v>
      </c>
      <c r="C484" s="8" t="s">
        <v>493</v>
      </c>
      <c r="D484" s="8" t="s">
        <v>2448</v>
      </c>
      <c r="E484" s="8">
        <v>77</v>
      </c>
      <c r="F484" s="8" t="s">
        <v>10</v>
      </c>
    </row>
    <row r="485" spans="1:6" x14ac:dyDescent="0.25">
      <c r="A485" s="8" t="s">
        <v>3426</v>
      </c>
      <c r="B485" s="8" t="s">
        <v>1472</v>
      </c>
      <c r="C485" s="8" t="s">
        <v>494</v>
      </c>
      <c r="D485" s="8" t="s">
        <v>2449</v>
      </c>
      <c r="E485" s="8">
        <v>81</v>
      </c>
      <c r="F485" s="8" t="s">
        <v>13</v>
      </c>
    </row>
    <row r="486" spans="1:6" x14ac:dyDescent="0.25">
      <c r="A486" s="8" t="s">
        <v>3427</v>
      </c>
      <c r="B486" s="8" t="s">
        <v>1473</v>
      </c>
      <c r="C486" s="8" t="s">
        <v>495</v>
      </c>
      <c r="D486" s="8" t="s">
        <v>2450</v>
      </c>
      <c r="E486" s="8">
        <v>39</v>
      </c>
      <c r="F486" s="8" t="s">
        <v>10</v>
      </c>
    </row>
    <row r="487" spans="1:6" x14ac:dyDescent="0.25">
      <c r="A487" s="8" t="s">
        <v>3428</v>
      </c>
      <c r="B487" s="8" t="s">
        <v>1474</v>
      </c>
      <c r="C487" s="8" t="s">
        <v>496</v>
      </c>
      <c r="D487" s="8" t="s">
        <v>2451</v>
      </c>
      <c r="E487" s="8">
        <v>84</v>
      </c>
      <c r="F487" s="8" t="s">
        <v>10</v>
      </c>
    </row>
    <row r="488" spans="1:6" x14ac:dyDescent="0.25">
      <c r="A488" s="8" t="s">
        <v>3429</v>
      </c>
      <c r="B488" s="8" t="s">
        <v>1475</v>
      </c>
      <c r="C488" s="8" t="s">
        <v>497</v>
      </c>
      <c r="D488" s="8" t="s">
        <v>2452</v>
      </c>
      <c r="E488" s="8">
        <v>64</v>
      </c>
      <c r="F488" s="8" t="s">
        <v>10</v>
      </c>
    </row>
    <row r="489" spans="1:6" x14ac:dyDescent="0.25">
      <c r="A489" s="8" t="s">
        <v>3430</v>
      </c>
      <c r="B489" s="8" t="s">
        <v>1476</v>
      </c>
      <c r="C489" s="8" t="s">
        <v>498</v>
      </c>
      <c r="D489" s="8" t="s">
        <v>2453</v>
      </c>
      <c r="E489" s="8">
        <v>50</v>
      </c>
      <c r="F489" s="8" t="s">
        <v>10</v>
      </c>
    </row>
    <row r="490" spans="1:6" x14ac:dyDescent="0.25">
      <c r="A490" s="8" t="s">
        <v>3431</v>
      </c>
      <c r="B490" s="8" t="s">
        <v>1477</v>
      </c>
      <c r="C490" s="8" t="s">
        <v>499</v>
      </c>
      <c r="D490" s="8" t="s">
        <v>2454</v>
      </c>
      <c r="E490" s="8">
        <v>73</v>
      </c>
      <c r="F490" s="8" t="s">
        <v>13</v>
      </c>
    </row>
    <row r="491" spans="1:6" x14ac:dyDescent="0.25">
      <c r="A491" s="8" t="s">
        <v>3432</v>
      </c>
      <c r="B491" s="8" t="s">
        <v>1478</v>
      </c>
      <c r="C491" s="8" t="s">
        <v>500</v>
      </c>
      <c r="D491" s="8" t="s">
        <v>2455</v>
      </c>
      <c r="E491" s="8">
        <v>73</v>
      </c>
      <c r="F491" s="8" t="s">
        <v>10</v>
      </c>
    </row>
    <row r="492" spans="1:6" x14ac:dyDescent="0.25">
      <c r="A492" s="8" t="s">
        <v>3433</v>
      </c>
      <c r="B492" s="8" t="s">
        <v>1479</v>
      </c>
      <c r="C492" s="8" t="s">
        <v>501</v>
      </c>
      <c r="D492" s="8" t="s">
        <v>2456</v>
      </c>
      <c r="E492" s="8">
        <v>33</v>
      </c>
      <c r="F492" s="8" t="s">
        <v>13</v>
      </c>
    </row>
    <row r="493" spans="1:6" x14ac:dyDescent="0.25">
      <c r="A493" s="8" t="s">
        <v>3434</v>
      </c>
      <c r="B493" s="8" t="s">
        <v>1480</v>
      </c>
      <c r="C493" s="8" t="s">
        <v>502</v>
      </c>
      <c r="D493" s="8" t="s">
        <v>2457</v>
      </c>
      <c r="E493" s="8">
        <v>76</v>
      </c>
      <c r="F493" s="8" t="s">
        <v>13</v>
      </c>
    </row>
    <row r="494" spans="1:6" x14ac:dyDescent="0.25">
      <c r="A494" s="8" t="s">
        <v>3435</v>
      </c>
      <c r="B494" s="8" t="s">
        <v>1481</v>
      </c>
      <c r="C494" s="8" t="s">
        <v>503</v>
      </c>
      <c r="D494" s="8" t="s">
        <v>2458</v>
      </c>
      <c r="E494" s="8">
        <v>64</v>
      </c>
      <c r="F494" s="8" t="s">
        <v>10</v>
      </c>
    </row>
    <row r="495" spans="1:6" x14ac:dyDescent="0.25">
      <c r="A495" s="8" t="s">
        <v>3436</v>
      </c>
      <c r="B495" s="8" t="s">
        <v>1482</v>
      </c>
      <c r="C495" s="8" t="s">
        <v>504</v>
      </c>
      <c r="D495" s="8" t="s">
        <v>2459</v>
      </c>
      <c r="E495" s="8">
        <v>52</v>
      </c>
      <c r="F495" s="8" t="s">
        <v>13</v>
      </c>
    </row>
    <row r="496" spans="1:6" x14ac:dyDescent="0.25">
      <c r="A496" s="8" t="s">
        <v>3437</v>
      </c>
      <c r="B496" s="8" t="s">
        <v>1483</v>
      </c>
      <c r="C496" s="8" t="s">
        <v>505</v>
      </c>
      <c r="D496" s="8" t="s">
        <v>2460</v>
      </c>
      <c r="E496" s="8">
        <v>73</v>
      </c>
      <c r="F496" s="8" t="s">
        <v>10</v>
      </c>
    </row>
    <row r="497" spans="1:6" x14ac:dyDescent="0.25">
      <c r="A497" s="8" t="s">
        <v>3438</v>
      </c>
      <c r="B497" s="8" t="s">
        <v>1484</v>
      </c>
      <c r="C497" s="8" t="s">
        <v>506</v>
      </c>
      <c r="D497" s="8" t="s">
        <v>2461</v>
      </c>
      <c r="E497" s="8">
        <v>82</v>
      </c>
      <c r="F497" s="8" t="s">
        <v>13</v>
      </c>
    </row>
    <row r="498" spans="1:6" x14ac:dyDescent="0.25">
      <c r="A498" s="8" t="s">
        <v>3439</v>
      </c>
      <c r="B498" s="8" t="s">
        <v>1485</v>
      </c>
      <c r="C498" s="8" t="s">
        <v>507</v>
      </c>
      <c r="D498" s="8" t="s">
        <v>2462</v>
      </c>
      <c r="E498" s="8">
        <v>29</v>
      </c>
      <c r="F498" s="8" t="s">
        <v>13</v>
      </c>
    </row>
    <row r="499" spans="1:6" x14ac:dyDescent="0.25">
      <c r="A499" s="8" t="s">
        <v>3440</v>
      </c>
      <c r="B499" s="8" t="s">
        <v>1486</v>
      </c>
      <c r="C499" s="8" t="s">
        <v>508</v>
      </c>
      <c r="D499" s="8" t="s">
        <v>2463</v>
      </c>
      <c r="E499" s="8">
        <v>22</v>
      </c>
      <c r="F499" s="8" t="s">
        <v>10</v>
      </c>
    </row>
    <row r="500" spans="1:6" x14ac:dyDescent="0.25">
      <c r="A500" s="8" t="s">
        <v>3441</v>
      </c>
      <c r="B500" s="8" t="s">
        <v>1487</v>
      </c>
      <c r="C500" s="8" t="s">
        <v>509</v>
      </c>
      <c r="D500" s="8" t="s">
        <v>2464</v>
      </c>
      <c r="E500" s="8">
        <v>68</v>
      </c>
      <c r="F500" s="8" t="s">
        <v>13</v>
      </c>
    </row>
    <row r="501" spans="1:6" x14ac:dyDescent="0.25">
      <c r="A501" s="8" t="s">
        <v>3442</v>
      </c>
      <c r="B501" s="8" t="s">
        <v>1488</v>
      </c>
      <c r="C501" s="8" t="s">
        <v>510</v>
      </c>
      <c r="D501" s="8" t="s">
        <v>2465</v>
      </c>
      <c r="E501" s="8">
        <v>45</v>
      </c>
      <c r="F501" s="8" t="s">
        <v>10</v>
      </c>
    </row>
    <row r="502" spans="1:6" x14ac:dyDescent="0.25">
      <c r="A502" s="8" t="s">
        <v>3443</v>
      </c>
      <c r="B502" s="8" t="s">
        <v>1489</v>
      </c>
      <c r="C502" s="8" t="s">
        <v>511</v>
      </c>
      <c r="D502" s="8" t="s">
        <v>2466</v>
      </c>
      <c r="E502" s="8">
        <v>35</v>
      </c>
      <c r="F502" s="8" t="s">
        <v>10</v>
      </c>
    </row>
    <row r="503" spans="1:6" x14ac:dyDescent="0.25">
      <c r="A503" s="8" t="s">
        <v>3444</v>
      </c>
      <c r="B503" s="8" t="s">
        <v>1490</v>
      </c>
      <c r="C503" s="8" t="s">
        <v>512</v>
      </c>
      <c r="D503" s="8" t="s">
        <v>2467</v>
      </c>
      <c r="E503" s="8">
        <v>24</v>
      </c>
      <c r="F503" s="8" t="s">
        <v>13</v>
      </c>
    </row>
    <row r="504" spans="1:6" x14ac:dyDescent="0.25">
      <c r="A504" s="8" t="s">
        <v>3445</v>
      </c>
      <c r="B504" s="8" t="s">
        <v>1491</v>
      </c>
      <c r="C504" s="8" t="s">
        <v>513</v>
      </c>
      <c r="D504" s="8" t="s">
        <v>2468</v>
      </c>
      <c r="E504" s="8">
        <v>50</v>
      </c>
      <c r="F504" s="8" t="s">
        <v>10</v>
      </c>
    </row>
    <row r="505" spans="1:6" x14ac:dyDescent="0.25">
      <c r="A505" s="8" t="s">
        <v>3446</v>
      </c>
      <c r="B505" s="8" t="s">
        <v>1492</v>
      </c>
      <c r="C505" s="8" t="s">
        <v>514</v>
      </c>
      <c r="D505" s="8" t="s">
        <v>2469</v>
      </c>
      <c r="E505" s="8">
        <v>52</v>
      </c>
      <c r="F505" s="8" t="s">
        <v>10</v>
      </c>
    </row>
    <row r="506" spans="1:6" x14ac:dyDescent="0.25">
      <c r="A506" s="8" t="s">
        <v>3447</v>
      </c>
      <c r="B506" s="8" t="s">
        <v>1493</v>
      </c>
      <c r="C506" s="8" t="s">
        <v>515</v>
      </c>
      <c r="D506" s="8" t="s">
        <v>2470</v>
      </c>
      <c r="E506" s="8">
        <v>38</v>
      </c>
      <c r="F506" s="8" t="s">
        <v>10</v>
      </c>
    </row>
    <row r="507" spans="1:6" x14ac:dyDescent="0.25">
      <c r="A507" s="8" t="s">
        <v>3448</v>
      </c>
      <c r="B507" s="8" t="s">
        <v>1494</v>
      </c>
      <c r="C507" s="8" t="s">
        <v>516</v>
      </c>
      <c r="D507" s="8" t="s">
        <v>2471</v>
      </c>
      <c r="E507" s="8">
        <v>48</v>
      </c>
      <c r="F507" s="8" t="s">
        <v>13</v>
      </c>
    </row>
    <row r="508" spans="1:6" x14ac:dyDescent="0.25">
      <c r="A508" s="8" t="s">
        <v>3449</v>
      </c>
      <c r="B508" s="8" t="s">
        <v>1495</v>
      </c>
      <c r="C508" s="8" t="s">
        <v>517</v>
      </c>
      <c r="D508" s="8" t="s">
        <v>2472</v>
      </c>
      <c r="E508" s="8">
        <v>73</v>
      </c>
      <c r="F508" s="8" t="s">
        <v>10</v>
      </c>
    </row>
    <row r="509" spans="1:6" x14ac:dyDescent="0.25">
      <c r="A509" s="8" t="s">
        <v>3450</v>
      </c>
      <c r="B509" s="8" t="s">
        <v>1496</v>
      </c>
      <c r="C509" s="8" t="s">
        <v>518</v>
      </c>
      <c r="D509" s="8" t="s">
        <v>2473</v>
      </c>
      <c r="E509" s="8">
        <v>63</v>
      </c>
      <c r="F509" s="8" t="s">
        <v>13</v>
      </c>
    </row>
    <row r="510" spans="1:6" x14ac:dyDescent="0.25">
      <c r="A510" s="8" t="s">
        <v>3451</v>
      </c>
      <c r="B510" s="8" t="s">
        <v>1497</v>
      </c>
      <c r="C510" s="8" t="s">
        <v>519</v>
      </c>
      <c r="D510" s="8" t="s">
        <v>2474</v>
      </c>
      <c r="E510" s="8">
        <v>68</v>
      </c>
      <c r="F510" s="8" t="s">
        <v>13</v>
      </c>
    </row>
    <row r="511" spans="1:6" x14ac:dyDescent="0.25">
      <c r="A511" s="8" t="s">
        <v>3452</v>
      </c>
      <c r="B511" s="8" t="s">
        <v>1498</v>
      </c>
      <c r="C511" s="8" t="s">
        <v>520</v>
      </c>
      <c r="D511" s="8" t="s">
        <v>2475</v>
      </c>
      <c r="E511" s="8">
        <v>78</v>
      </c>
      <c r="F511" s="8" t="s">
        <v>13</v>
      </c>
    </row>
    <row r="512" spans="1:6" x14ac:dyDescent="0.25">
      <c r="A512" s="8" t="s">
        <v>3453</v>
      </c>
      <c r="B512" s="8" t="s">
        <v>1499</v>
      </c>
      <c r="C512" s="8" t="s">
        <v>521</v>
      </c>
      <c r="D512" s="8" t="s">
        <v>2476</v>
      </c>
      <c r="E512" s="8">
        <v>48</v>
      </c>
      <c r="F512" s="8" t="s">
        <v>10</v>
      </c>
    </row>
    <row r="513" spans="1:6" x14ac:dyDescent="0.25">
      <c r="A513" s="8" t="s">
        <v>3454</v>
      </c>
      <c r="B513" s="8" t="s">
        <v>1500</v>
      </c>
      <c r="C513" s="8" t="s">
        <v>522</v>
      </c>
      <c r="D513" s="8" t="s">
        <v>2477</v>
      </c>
      <c r="E513" s="8">
        <v>43</v>
      </c>
      <c r="F513" s="8" t="s">
        <v>13</v>
      </c>
    </row>
    <row r="514" spans="1:6" x14ac:dyDescent="0.25">
      <c r="A514" s="8" t="s">
        <v>3455</v>
      </c>
      <c r="B514" s="8" t="s">
        <v>1501</v>
      </c>
      <c r="C514" s="8" t="s">
        <v>523</v>
      </c>
      <c r="D514" s="8" t="s">
        <v>2478</v>
      </c>
      <c r="E514" s="8">
        <v>61</v>
      </c>
      <c r="F514" s="8" t="s">
        <v>13</v>
      </c>
    </row>
    <row r="515" spans="1:6" x14ac:dyDescent="0.25">
      <c r="A515" s="8" t="s">
        <v>3456</v>
      </c>
      <c r="B515" s="8" t="s">
        <v>1502</v>
      </c>
      <c r="C515" s="8" t="s">
        <v>524</v>
      </c>
      <c r="D515" s="8" t="s">
        <v>2479</v>
      </c>
      <c r="E515" s="8">
        <v>67</v>
      </c>
      <c r="F515" s="8" t="s">
        <v>10</v>
      </c>
    </row>
    <row r="516" spans="1:6" x14ac:dyDescent="0.25">
      <c r="A516" s="8" t="s">
        <v>3457</v>
      </c>
      <c r="B516" s="8" t="s">
        <v>1503</v>
      </c>
      <c r="C516" s="8" t="s">
        <v>525</v>
      </c>
      <c r="D516" s="8" t="s">
        <v>2480</v>
      </c>
      <c r="E516" s="8">
        <v>40</v>
      </c>
      <c r="F516" s="8" t="s">
        <v>13</v>
      </c>
    </row>
    <row r="517" spans="1:6" x14ac:dyDescent="0.25">
      <c r="A517" s="8" t="s">
        <v>3458</v>
      </c>
      <c r="B517" s="8" t="s">
        <v>1504</v>
      </c>
      <c r="C517" s="8" t="s">
        <v>526</v>
      </c>
      <c r="D517" s="8" t="s">
        <v>2481</v>
      </c>
      <c r="E517" s="8">
        <v>75</v>
      </c>
      <c r="F517" s="8" t="s">
        <v>13</v>
      </c>
    </row>
    <row r="518" spans="1:6" x14ac:dyDescent="0.25">
      <c r="A518" s="8" t="s">
        <v>3459</v>
      </c>
      <c r="B518" s="8" t="s">
        <v>1505</v>
      </c>
      <c r="C518" s="8" t="s">
        <v>527</v>
      </c>
      <c r="D518" s="8" t="s">
        <v>2482</v>
      </c>
      <c r="E518" s="8">
        <v>65</v>
      </c>
      <c r="F518" s="8" t="s">
        <v>13</v>
      </c>
    </row>
    <row r="519" spans="1:6" x14ac:dyDescent="0.25">
      <c r="A519" s="8" t="s">
        <v>3460</v>
      </c>
      <c r="B519" s="8" t="s">
        <v>1506</v>
      </c>
      <c r="C519" s="8" t="s">
        <v>528</v>
      </c>
      <c r="D519" s="8" t="s">
        <v>2483</v>
      </c>
      <c r="E519" s="8">
        <v>54</v>
      </c>
      <c r="F519" s="8" t="s">
        <v>10</v>
      </c>
    </row>
    <row r="520" spans="1:6" x14ac:dyDescent="0.25">
      <c r="A520" s="8" t="s">
        <v>3461</v>
      </c>
      <c r="B520" s="8" t="s">
        <v>1507</v>
      </c>
      <c r="C520" s="8" t="s">
        <v>529</v>
      </c>
      <c r="D520" s="8" t="s">
        <v>2484</v>
      </c>
      <c r="E520" s="8">
        <v>61</v>
      </c>
      <c r="F520" s="8" t="s">
        <v>13</v>
      </c>
    </row>
    <row r="521" spans="1:6" x14ac:dyDescent="0.25">
      <c r="A521" s="8" t="s">
        <v>3462</v>
      </c>
      <c r="B521" s="8" t="s">
        <v>1508</v>
      </c>
      <c r="C521" s="8" t="s">
        <v>530</v>
      </c>
      <c r="D521" s="8" t="s">
        <v>2485</v>
      </c>
      <c r="E521" s="8">
        <v>30</v>
      </c>
      <c r="F521" s="8" t="s">
        <v>13</v>
      </c>
    </row>
    <row r="522" spans="1:6" x14ac:dyDescent="0.25">
      <c r="A522" s="8" t="s">
        <v>3463</v>
      </c>
      <c r="B522" s="8" t="s">
        <v>1509</v>
      </c>
      <c r="C522" s="8" t="s">
        <v>531</v>
      </c>
      <c r="D522" s="8" t="s">
        <v>2486</v>
      </c>
      <c r="E522" s="8">
        <v>53</v>
      </c>
      <c r="F522" s="8" t="s">
        <v>13</v>
      </c>
    </row>
    <row r="523" spans="1:6" x14ac:dyDescent="0.25">
      <c r="A523" s="8" t="s">
        <v>3464</v>
      </c>
      <c r="B523" s="8" t="s">
        <v>1510</v>
      </c>
      <c r="C523" s="8" t="s">
        <v>532</v>
      </c>
      <c r="D523" s="8" t="s">
        <v>2487</v>
      </c>
      <c r="E523" s="8">
        <v>32</v>
      </c>
      <c r="F523" s="8" t="s">
        <v>13</v>
      </c>
    </row>
    <row r="524" spans="1:6" x14ac:dyDescent="0.25">
      <c r="A524" s="8" t="s">
        <v>3465</v>
      </c>
      <c r="B524" s="8" t="s">
        <v>1511</v>
      </c>
      <c r="C524" s="8" t="s">
        <v>533</v>
      </c>
      <c r="D524" s="8" t="s">
        <v>2488</v>
      </c>
      <c r="E524" s="8">
        <v>36</v>
      </c>
      <c r="F524" s="8" t="s">
        <v>13</v>
      </c>
    </row>
    <row r="525" spans="1:6" x14ac:dyDescent="0.25">
      <c r="A525" s="8" t="s">
        <v>3466</v>
      </c>
      <c r="B525" s="8" t="s">
        <v>1512</v>
      </c>
      <c r="C525" s="8" t="s">
        <v>534</v>
      </c>
      <c r="D525" s="8" t="s">
        <v>2489</v>
      </c>
      <c r="E525" s="8">
        <v>52</v>
      </c>
      <c r="F525" s="8" t="s">
        <v>10</v>
      </c>
    </row>
    <row r="526" spans="1:6" x14ac:dyDescent="0.25">
      <c r="A526" s="8" t="s">
        <v>3467</v>
      </c>
      <c r="B526" s="8" t="s">
        <v>1513</v>
      </c>
      <c r="C526" s="8" t="s">
        <v>535</v>
      </c>
      <c r="D526" s="8" t="s">
        <v>2490</v>
      </c>
      <c r="E526" s="8">
        <v>62</v>
      </c>
      <c r="F526" s="8" t="s">
        <v>13</v>
      </c>
    </row>
    <row r="527" spans="1:6" x14ac:dyDescent="0.25">
      <c r="A527" s="8" t="s">
        <v>3468</v>
      </c>
      <c r="B527" s="8" t="s">
        <v>1514</v>
      </c>
      <c r="C527" s="8" t="s">
        <v>536</v>
      </c>
      <c r="D527" s="8" t="s">
        <v>2491</v>
      </c>
      <c r="E527" s="8">
        <v>35</v>
      </c>
      <c r="F527" s="8" t="s">
        <v>10</v>
      </c>
    </row>
    <row r="528" spans="1:6" x14ac:dyDescent="0.25">
      <c r="A528" s="8" t="s">
        <v>3469</v>
      </c>
      <c r="B528" s="8" t="s">
        <v>1515</v>
      </c>
      <c r="C528" s="8" t="s">
        <v>537</v>
      </c>
      <c r="D528" s="8" t="s">
        <v>2492</v>
      </c>
      <c r="E528" s="8">
        <v>32</v>
      </c>
      <c r="F528" s="8" t="s">
        <v>13</v>
      </c>
    </row>
    <row r="529" spans="1:6" x14ac:dyDescent="0.25">
      <c r="A529" s="8" t="s">
        <v>3470</v>
      </c>
      <c r="B529" s="8" t="s">
        <v>1516</v>
      </c>
      <c r="C529" s="8" t="s">
        <v>538</v>
      </c>
      <c r="D529" s="8" t="s">
        <v>2493</v>
      </c>
      <c r="E529" s="8">
        <v>44</v>
      </c>
      <c r="F529" s="8" t="s">
        <v>13</v>
      </c>
    </row>
    <row r="530" spans="1:6" x14ac:dyDescent="0.25">
      <c r="A530" s="8" t="s">
        <v>3471</v>
      </c>
      <c r="B530" s="8" t="s">
        <v>1517</v>
      </c>
      <c r="C530" s="8" t="s">
        <v>539</v>
      </c>
      <c r="D530" s="8" t="s">
        <v>2494</v>
      </c>
      <c r="E530" s="8">
        <v>38</v>
      </c>
      <c r="F530" s="8" t="s">
        <v>10</v>
      </c>
    </row>
    <row r="531" spans="1:6" x14ac:dyDescent="0.25">
      <c r="A531" s="8" t="s">
        <v>3472</v>
      </c>
      <c r="B531" s="8" t="s">
        <v>1518</v>
      </c>
      <c r="C531" s="8" t="s">
        <v>540</v>
      </c>
      <c r="D531" s="8" t="s">
        <v>2495</v>
      </c>
      <c r="E531" s="8">
        <v>24</v>
      </c>
      <c r="F531" s="8" t="s">
        <v>13</v>
      </c>
    </row>
    <row r="532" spans="1:6" x14ac:dyDescent="0.25">
      <c r="A532" s="8" t="s">
        <v>3473</v>
      </c>
      <c r="B532" s="8" t="s">
        <v>1519</v>
      </c>
      <c r="C532" s="8" t="s">
        <v>541</v>
      </c>
      <c r="D532" s="8" t="s">
        <v>2496</v>
      </c>
      <c r="E532" s="8">
        <v>77</v>
      </c>
      <c r="F532" s="8" t="s">
        <v>13</v>
      </c>
    </row>
    <row r="533" spans="1:6" x14ac:dyDescent="0.25">
      <c r="A533" s="8" t="s">
        <v>3474</v>
      </c>
      <c r="B533" s="8" t="s">
        <v>1520</v>
      </c>
      <c r="C533" s="8" t="s">
        <v>542</v>
      </c>
      <c r="D533" s="8" t="s">
        <v>2497</v>
      </c>
      <c r="E533" s="8">
        <v>32</v>
      </c>
      <c r="F533" s="8" t="s">
        <v>10</v>
      </c>
    </row>
    <row r="534" spans="1:6" x14ac:dyDescent="0.25">
      <c r="A534" s="8" t="s">
        <v>3475</v>
      </c>
      <c r="B534" s="8" t="s">
        <v>1521</v>
      </c>
      <c r="C534" s="8" t="s">
        <v>543</v>
      </c>
      <c r="D534" s="8" t="s">
        <v>2498</v>
      </c>
      <c r="E534" s="8">
        <v>71</v>
      </c>
      <c r="F534" s="8" t="s">
        <v>13</v>
      </c>
    </row>
    <row r="535" spans="1:6" x14ac:dyDescent="0.25">
      <c r="A535" s="8" t="s">
        <v>3476</v>
      </c>
      <c r="B535" s="8" t="s">
        <v>1522</v>
      </c>
      <c r="C535" s="8" t="s">
        <v>544</v>
      </c>
      <c r="D535" s="8" t="s">
        <v>2499</v>
      </c>
      <c r="E535" s="8">
        <v>52</v>
      </c>
      <c r="F535" s="8" t="s">
        <v>10</v>
      </c>
    </row>
    <row r="536" spans="1:6" x14ac:dyDescent="0.25">
      <c r="A536" s="8" t="s">
        <v>3477</v>
      </c>
      <c r="B536" s="8" t="s">
        <v>1523</v>
      </c>
      <c r="C536" s="8" t="s">
        <v>545</v>
      </c>
      <c r="D536" s="8" t="s">
        <v>2500</v>
      </c>
      <c r="E536" s="8">
        <v>66</v>
      </c>
      <c r="F536" s="8" t="s">
        <v>13</v>
      </c>
    </row>
    <row r="537" spans="1:6" x14ac:dyDescent="0.25">
      <c r="A537" s="8" t="s">
        <v>3478</v>
      </c>
      <c r="B537" s="8" t="s">
        <v>1524</v>
      </c>
      <c r="C537" s="8" t="s">
        <v>546</v>
      </c>
      <c r="D537" s="8" t="s">
        <v>2501</v>
      </c>
      <c r="E537" s="8">
        <v>76</v>
      </c>
      <c r="F537" s="8" t="s">
        <v>13</v>
      </c>
    </row>
    <row r="538" spans="1:6" x14ac:dyDescent="0.25">
      <c r="A538" s="8" t="s">
        <v>3479</v>
      </c>
      <c r="B538" s="8" t="s">
        <v>1525</v>
      </c>
      <c r="C538" s="8" t="s">
        <v>547</v>
      </c>
      <c r="D538" s="8" t="s">
        <v>2502</v>
      </c>
      <c r="E538" s="8">
        <v>83</v>
      </c>
      <c r="F538" s="8" t="s">
        <v>10</v>
      </c>
    </row>
    <row r="539" spans="1:6" x14ac:dyDescent="0.25">
      <c r="A539" s="8" t="s">
        <v>3480</v>
      </c>
      <c r="B539" s="8" t="s">
        <v>1526</v>
      </c>
      <c r="C539" s="8" t="s">
        <v>548</v>
      </c>
      <c r="D539" s="8" t="s">
        <v>2503</v>
      </c>
      <c r="E539" s="8">
        <v>77</v>
      </c>
      <c r="F539" s="8" t="s">
        <v>10</v>
      </c>
    </row>
    <row r="540" spans="1:6" x14ac:dyDescent="0.25">
      <c r="A540" s="8" t="s">
        <v>3481</v>
      </c>
      <c r="B540" s="8" t="s">
        <v>1527</v>
      </c>
      <c r="C540" s="8" t="s">
        <v>549</v>
      </c>
      <c r="D540" s="8" t="s">
        <v>2504</v>
      </c>
      <c r="E540" s="8">
        <v>23</v>
      </c>
      <c r="F540" s="8" t="s">
        <v>13</v>
      </c>
    </row>
    <row r="541" spans="1:6" x14ac:dyDescent="0.25">
      <c r="A541" s="8" t="s">
        <v>3482</v>
      </c>
      <c r="B541" s="8" t="s">
        <v>1528</v>
      </c>
      <c r="C541" s="8" t="s">
        <v>550</v>
      </c>
      <c r="D541" s="8" t="s">
        <v>2505</v>
      </c>
      <c r="E541" s="8">
        <v>26</v>
      </c>
      <c r="F541" s="8" t="s">
        <v>10</v>
      </c>
    </row>
    <row r="542" spans="1:6" x14ac:dyDescent="0.25">
      <c r="A542" s="8" t="s">
        <v>3483</v>
      </c>
      <c r="B542" s="8" t="s">
        <v>1529</v>
      </c>
      <c r="C542" s="8" t="s">
        <v>551</v>
      </c>
      <c r="D542" s="8" t="s">
        <v>2506</v>
      </c>
      <c r="E542" s="8">
        <v>64</v>
      </c>
      <c r="F542" s="8" t="s">
        <v>10</v>
      </c>
    </row>
    <row r="543" spans="1:6" x14ac:dyDescent="0.25">
      <c r="A543" s="8" t="s">
        <v>3484</v>
      </c>
      <c r="B543" s="8" t="s">
        <v>1530</v>
      </c>
      <c r="C543" s="8" t="s">
        <v>552</v>
      </c>
      <c r="D543" s="8" t="s">
        <v>2507</v>
      </c>
      <c r="E543" s="8">
        <v>71</v>
      </c>
      <c r="F543" s="8" t="s">
        <v>13</v>
      </c>
    </row>
    <row r="544" spans="1:6" x14ac:dyDescent="0.25">
      <c r="A544" s="8" t="s">
        <v>3485</v>
      </c>
      <c r="B544" s="8" t="s">
        <v>1531</v>
      </c>
      <c r="C544" s="8" t="s">
        <v>553</v>
      </c>
      <c r="D544" s="8" t="s">
        <v>2508</v>
      </c>
      <c r="E544" s="8">
        <v>53</v>
      </c>
      <c r="F544" s="8" t="s">
        <v>13</v>
      </c>
    </row>
    <row r="545" spans="1:6" x14ac:dyDescent="0.25">
      <c r="A545" s="8" t="s">
        <v>3486</v>
      </c>
      <c r="B545" s="8" t="s">
        <v>1532</v>
      </c>
      <c r="C545" s="8" t="s">
        <v>554</v>
      </c>
      <c r="D545" s="8" t="s">
        <v>2509</v>
      </c>
      <c r="E545" s="8">
        <v>68</v>
      </c>
      <c r="F545" s="8" t="s">
        <v>13</v>
      </c>
    </row>
    <row r="546" spans="1:6" x14ac:dyDescent="0.25">
      <c r="A546" s="8" t="s">
        <v>3487</v>
      </c>
      <c r="B546" s="8" t="s">
        <v>1533</v>
      </c>
      <c r="C546" s="8" t="s">
        <v>555</v>
      </c>
      <c r="D546" s="8" t="s">
        <v>2510</v>
      </c>
      <c r="E546" s="8">
        <v>38</v>
      </c>
      <c r="F546" s="8" t="s">
        <v>10</v>
      </c>
    </row>
    <row r="547" spans="1:6" x14ac:dyDescent="0.25">
      <c r="A547" s="8" t="s">
        <v>3488</v>
      </c>
      <c r="B547" s="8" t="s">
        <v>1534</v>
      </c>
      <c r="C547" s="8" t="s">
        <v>556</v>
      </c>
      <c r="D547" s="8" t="s">
        <v>2511</v>
      </c>
      <c r="E547" s="8">
        <v>57</v>
      </c>
      <c r="F547" s="8" t="s">
        <v>10</v>
      </c>
    </row>
    <row r="548" spans="1:6" x14ac:dyDescent="0.25">
      <c r="A548" s="8" t="s">
        <v>3489</v>
      </c>
      <c r="B548" s="8" t="s">
        <v>1535</v>
      </c>
      <c r="C548" s="8" t="s">
        <v>557</v>
      </c>
      <c r="D548" s="8" t="s">
        <v>2512</v>
      </c>
      <c r="E548" s="8">
        <v>41</v>
      </c>
      <c r="F548" s="8" t="s">
        <v>10</v>
      </c>
    </row>
    <row r="549" spans="1:6" x14ac:dyDescent="0.25">
      <c r="A549" s="8" t="s">
        <v>3490</v>
      </c>
      <c r="B549" s="8" t="s">
        <v>1536</v>
      </c>
      <c r="C549" s="8" t="s">
        <v>558</v>
      </c>
      <c r="D549" s="8" t="s">
        <v>2513</v>
      </c>
      <c r="E549" s="8">
        <v>68</v>
      </c>
      <c r="F549" s="8" t="s">
        <v>10</v>
      </c>
    </row>
    <row r="550" spans="1:6" x14ac:dyDescent="0.25">
      <c r="A550" s="8" t="s">
        <v>3491</v>
      </c>
      <c r="B550" s="8" t="s">
        <v>1537</v>
      </c>
      <c r="C550" s="8" t="s">
        <v>559</v>
      </c>
      <c r="D550" s="8" t="s">
        <v>2514</v>
      </c>
      <c r="E550" s="8">
        <v>54</v>
      </c>
      <c r="F550" s="8" t="s">
        <v>13</v>
      </c>
    </row>
    <row r="551" spans="1:6" x14ac:dyDescent="0.25">
      <c r="A551" s="8" t="s">
        <v>3492</v>
      </c>
      <c r="B551" s="8" t="s">
        <v>1538</v>
      </c>
      <c r="C551" s="8" t="s">
        <v>560</v>
      </c>
      <c r="D551" s="8" t="s">
        <v>2515</v>
      </c>
      <c r="E551" s="8">
        <v>70</v>
      </c>
      <c r="F551" s="8" t="s">
        <v>10</v>
      </c>
    </row>
    <row r="552" spans="1:6" x14ac:dyDescent="0.25">
      <c r="A552" s="8" t="s">
        <v>3493</v>
      </c>
      <c r="B552" s="8" t="s">
        <v>1539</v>
      </c>
      <c r="C552" s="8" t="s">
        <v>561</v>
      </c>
      <c r="D552" s="8" t="s">
        <v>2516</v>
      </c>
      <c r="E552" s="8">
        <v>51</v>
      </c>
      <c r="F552" s="8" t="s">
        <v>13</v>
      </c>
    </row>
    <row r="553" spans="1:6" x14ac:dyDescent="0.25">
      <c r="A553" s="8" t="s">
        <v>3494</v>
      </c>
      <c r="B553" s="8" t="s">
        <v>1540</v>
      </c>
      <c r="C553" s="8" t="s">
        <v>562</v>
      </c>
      <c r="D553" s="8" t="s">
        <v>2517</v>
      </c>
      <c r="E553" s="8">
        <v>23</v>
      </c>
      <c r="F553" s="8" t="s">
        <v>13</v>
      </c>
    </row>
    <row r="554" spans="1:6" x14ac:dyDescent="0.25">
      <c r="A554" s="8" t="s">
        <v>3495</v>
      </c>
      <c r="B554" s="8" t="s">
        <v>1541</v>
      </c>
      <c r="C554" s="8" t="s">
        <v>563</v>
      </c>
      <c r="D554" s="8" t="s">
        <v>2518</v>
      </c>
      <c r="E554" s="8">
        <v>41</v>
      </c>
      <c r="F554" s="8" t="s">
        <v>10</v>
      </c>
    </row>
    <row r="555" spans="1:6" x14ac:dyDescent="0.25">
      <c r="A555" s="8" t="s">
        <v>3496</v>
      </c>
      <c r="B555" s="8" t="s">
        <v>1542</v>
      </c>
      <c r="C555" s="8" t="s">
        <v>564</v>
      </c>
      <c r="D555" s="8" t="s">
        <v>2519</v>
      </c>
      <c r="E555" s="8">
        <v>66</v>
      </c>
      <c r="F555" s="8" t="s">
        <v>10</v>
      </c>
    </row>
    <row r="556" spans="1:6" x14ac:dyDescent="0.25">
      <c r="A556" s="8" t="s">
        <v>3497</v>
      </c>
      <c r="B556" s="8" t="s">
        <v>1543</v>
      </c>
      <c r="C556" s="8" t="s">
        <v>565</v>
      </c>
      <c r="D556" s="8" t="s">
        <v>2520</v>
      </c>
      <c r="E556" s="8">
        <v>55</v>
      </c>
      <c r="F556" s="8" t="s">
        <v>13</v>
      </c>
    </row>
    <row r="557" spans="1:6" x14ac:dyDescent="0.25">
      <c r="A557" s="8" t="s">
        <v>3498</v>
      </c>
      <c r="B557" s="8" t="s">
        <v>1544</v>
      </c>
      <c r="C557" s="8" t="s">
        <v>566</v>
      </c>
      <c r="D557" s="8" t="s">
        <v>2521</v>
      </c>
      <c r="E557" s="8">
        <v>18</v>
      </c>
      <c r="F557" s="8" t="s">
        <v>13</v>
      </c>
    </row>
    <row r="558" spans="1:6" x14ac:dyDescent="0.25">
      <c r="A558" s="8" t="s">
        <v>3499</v>
      </c>
      <c r="B558" s="8" t="s">
        <v>1545</v>
      </c>
      <c r="C558" s="8" t="s">
        <v>567</v>
      </c>
      <c r="D558" s="8" t="s">
        <v>2522</v>
      </c>
      <c r="E558" s="8">
        <v>32</v>
      </c>
      <c r="F558" s="8" t="s">
        <v>13</v>
      </c>
    </row>
    <row r="559" spans="1:6" x14ac:dyDescent="0.25">
      <c r="A559" s="8" t="s">
        <v>3500</v>
      </c>
      <c r="B559" s="8" t="s">
        <v>1546</v>
      </c>
      <c r="C559" s="8" t="s">
        <v>568</v>
      </c>
      <c r="D559" s="8" t="s">
        <v>2523</v>
      </c>
      <c r="E559" s="8">
        <v>47</v>
      </c>
      <c r="F559" s="8" t="s">
        <v>10</v>
      </c>
    </row>
    <row r="560" spans="1:6" x14ac:dyDescent="0.25">
      <c r="A560" s="8" t="s">
        <v>3501</v>
      </c>
      <c r="B560" s="8" t="s">
        <v>1547</v>
      </c>
      <c r="C560" s="8" t="s">
        <v>569</v>
      </c>
      <c r="D560" s="8" t="s">
        <v>2524</v>
      </c>
      <c r="E560" s="8">
        <v>33</v>
      </c>
      <c r="F560" s="8" t="s">
        <v>13</v>
      </c>
    </row>
    <row r="561" spans="1:6" x14ac:dyDescent="0.25">
      <c r="A561" s="8" t="s">
        <v>3502</v>
      </c>
      <c r="B561" s="8" t="s">
        <v>1548</v>
      </c>
      <c r="C561" s="8" t="s">
        <v>570</v>
      </c>
      <c r="D561" s="8" t="s">
        <v>2525</v>
      </c>
      <c r="E561" s="8">
        <v>64</v>
      </c>
      <c r="F561" s="8" t="s">
        <v>10</v>
      </c>
    </row>
    <row r="562" spans="1:6" x14ac:dyDescent="0.25">
      <c r="A562" s="8" t="s">
        <v>3503</v>
      </c>
      <c r="B562" s="8" t="s">
        <v>1549</v>
      </c>
      <c r="C562" s="8" t="s">
        <v>571</v>
      </c>
      <c r="D562" s="8" t="s">
        <v>2526</v>
      </c>
      <c r="E562" s="8">
        <v>80</v>
      </c>
      <c r="F562" s="8" t="s">
        <v>10</v>
      </c>
    </row>
    <row r="563" spans="1:6" x14ac:dyDescent="0.25">
      <c r="A563" s="8" t="s">
        <v>3504</v>
      </c>
      <c r="B563" s="8" t="s">
        <v>1550</v>
      </c>
      <c r="C563" s="8" t="s">
        <v>572</v>
      </c>
      <c r="D563" s="8" t="s">
        <v>2527</v>
      </c>
      <c r="E563" s="8">
        <v>35</v>
      </c>
      <c r="F563" s="8" t="s">
        <v>10</v>
      </c>
    </row>
    <row r="564" spans="1:6" x14ac:dyDescent="0.25">
      <c r="A564" s="8" t="s">
        <v>3505</v>
      </c>
      <c r="B564" s="8" t="s">
        <v>1551</v>
      </c>
      <c r="C564" s="8" t="s">
        <v>573</v>
      </c>
      <c r="D564" s="8" t="s">
        <v>2528</v>
      </c>
      <c r="E564" s="8">
        <v>47</v>
      </c>
      <c r="F564" s="8" t="s">
        <v>13</v>
      </c>
    </row>
    <row r="565" spans="1:6" x14ac:dyDescent="0.25">
      <c r="A565" s="8" t="s">
        <v>3506</v>
      </c>
      <c r="B565" s="8" t="s">
        <v>1552</v>
      </c>
      <c r="C565" s="8" t="s">
        <v>574</v>
      </c>
      <c r="D565" s="8" t="s">
        <v>2529</v>
      </c>
      <c r="E565" s="8">
        <v>85</v>
      </c>
      <c r="F565" s="8" t="s">
        <v>10</v>
      </c>
    </row>
    <row r="566" spans="1:6" x14ac:dyDescent="0.25">
      <c r="A566" s="8" t="s">
        <v>3507</v>
      </c>
      <c r="B566" s="8" t="s">
        <v>1553</v>
      </c>
      <c r="C566" s="8" t="s">
        <v>575</v>
      </c>
      <c r="D566" s="8" t="s">
        <v>2530</v>
      </c>
      <c r="E566" s="8">
        <v>73</v>
      </c>
      <c r="F566" s="8" t="s">
        <v>10</v>
      </c>
    </row>
    <row r="567" spans="1:6" x14ac:dyDescent="0.25">
      <c r="A567" s="8" t="s">
        <v>3508</v>
      </c>
      <c r="B567" s="8" t="s">
        <v>1554</v>
      </c>
      <c r="C567" s="8" t="s">
        <v>576</v>
      </c>
      <c r="D567" s="8" t="s">
        <v>2531</v>
      </c>
      <c r="E567" s="8">
        <v>62</v>
      </c>
      <c r="F567" s="8" t="s">
        <v>13</v>
      </c>
    </row>
    <row r="568" spans="1:6" x14ac:dyDescent="0.25">
      <c r="A568" s="8" t="s">
        <v>3509</v>
      </c>
      <c r="B568" s="8" t="s">
        <v>1555</v>
      </c>
      <c r="C568" s="8" t="s">
        <v>577</v>
      </c>
      <c r="D568" s="8" t="s">
        <v>2532</v>
      </c>
      <c r="E568" s="8">
        <v>36</v>
      </c>
      <c r="F568" s="8" t="s">
        <v>13</v>
      </c>
    </row>
    <row r="569" spans="1:6" x14ac:dyDescent="0.25">
      <c r="A569" s="8" t="s">
        <v>3510</v>
      </c>
      <c r="B569" s="8" t="s">
        <v>1556</v>
      </c>
      <c r="C569" s="8" t="s">
        <v>578</v>
      </c>
      <c r="D569" s="8" t="s">
        <v>2533</v>
      </c>
      <c r="E569" s="8">
        <v>64</v>
      </c>
      <c r="F569" s="8" t="s">
        <v>13</v>
      </c>
    </row>
    <row r="570" spans="1:6" x14ac:dyDescent="0.25">
      <c r="A570" s="8" t="s">
        <v>3511</v>
      </c>
      <c r="B570" s="8" t="s">
        <v>1557</v>
      </c>
      <c r="C570" s="8" t="s">
        <v>579</v>
      </c>
      <c r="D570" s="8" t="s">
        <v>2534</v>
      </c>
      <c r="E570" s="8">
        <v>78</v>
      </c>
      <c r="F570" s="8" t="s">
        <v>10</v>
      </c>
    </row>
    <row r="571" spans="1:6" x14ac:dyDescent="0.25">
      <c r="A571" s="8" t="s">
        <v>3512</v>
      </c>
      <c r="B571" s="8" t="s">
        <v>1558</v>
      </c>
      <c r="C571" s="8" t="s">
        <v>580</v>
      </c>
      <c r="D571" s="8" t="s">
        <v>2535</v>
      </c>
      <c r="E571" s="8">
        <v>81</v>
      </c>
      <c r="F571" s="8" t="s">
        <v>13</v>
      </c>
    </row>
    <row r="572" spans="1:6" x14ac:dyDescent="0.25">
      <c r="A572" s="8" t="s">
        <v>3513</v>
      </c>
      <c r="B572" s="8" t="s">
        <v>1559</v>
      </c>
      <c r="C572" s="8" t="s">
        <v>581</v>
      </c>
      <c r="D572" s="8" t="s">
        <v>2536</v>
      </c>
      <c r="E572" s="8">
        <v>51</v>
      </c>
      <c r="F572" s="8" t="s">
        <v>10</v>
      </c>
    </row>
    <row r="573" spans="1:6" x14ac:dyDescent="0.25">
      <c r="A573" s="8" t="s">
        <v>3514</v>
      </c>
      <c r="B573" s="8" t="s">
        <v>1560</v>
      </c>
      <c r="C573" s="8" t="s">
        <v>582</v>
      </c>
      <c r="D573" s="8" t="s">
        <v>2537</v>
      </c>
      <c r="E573" s="8">
        <v>32</v>
      </c>
      <c r="F573" s="8" t="s">
        <v>13</v>
      </c>
    </row>
    <row r="574" spans="1:6" x14ac:dyDescent="0.25">
      <c r="A574" s="8" t="s">
        <v>3515</v>
      </c>
      <c r="B574" s="8" t="s">
        <v>1561</v>
      </c>
      <c r="C574" s="8" t="s">
        <v>583</v>
      </c>
      <c r="D574" s="8" t="s">
        <v>2538</v>
      </c>
      <c r="E574" s="8">
        <v>79</v>
      </c>
      <c r="F574" s="8" t="s">
        <v>10</v>
      </c>
    </row>
    <row r="575" spans="1:6" x14ac:dyDescent="0.25">
      <c r="A575" s="8" t="s">
        <v>3516</v>
      </c>
      <c r="B575" s="8" t="s">
        <v>1562</v>
      </c>
      <c r="C575" s="8" t="s">
        <v>584</v>
      </c>
      <c r="D575" s="8" t="s">
        <v>2539</v>
      </c>
      <c r="E575" s="8">
        <v>50</v>
      </c>
      <c r="F575" s="8" t="s">
        <v>10</v>
      </c>
    </row>
    <row r="576" spans="1:6" x14ac:dyDescent="0.25">
      <c r="A576" s="8" t="s">
        <v>3517</v>
      </c>
      <c r="B576" s="8" t="s">
        <v>1563</v>
      </c>
      <c r="C576" s="8" t="s">
        <v>585</v>
      </c>
      <c r="D576" s="8" t="s">
        <v>2540</v>
      </c>
      <c r="E576" s="8">
        <v>26</v>
      </c>
      <c r="F576" s="8" t="s">
        <v>13</v>
      </c>
    </row>
    <row r="577" spans="1:6" x14ac:dyDescent="0.25">
      <c r="A577" s="8" t="s">
        <v>3518</v>
      </c>
      <c r="B577" s="8" t="s">
        <v>1564</v>
      </c>
      <c r="C577" s="8" t="s">
        <v>586</v>
      </c>
      <c r="D577" s="8" t="s">
        <v>2541</v>
      </c>
      <c r="E577" s="8">
        <v>43</v>
      </c>
      <c r="F577" s="8" t="s">
        <v>13</v>
      </c>
    </row>
    <row r="578" spans="1:6" x14ac:dyDescent="0.25">
      <c r="A578" s="8" t="s">
        <v>3519</v>
      </c>
      <c r="B578" s="8" t="s">
        <v>1565</v>
      </c>
      <c r="C578" s="8" t="s">
        <v>587</v>
      </c>
      <c r="D578" s="8" t="s">
        <v>2542</v>
      </c>
      <c r="E578" s="8">
        <v>84</v>
      </c>
      <c r="F578" s="8" t="s">
        <v>10</v>
      </c>
    </row>
    <row r="579" spans="1:6" x14ac:dyDescent="0.25">
      <c r="A579" s="8" t="s">
        <v>3520</v>
      </c>
      <c r="B579" s="8" t="s">
        <v>1566</v>
      </c>
      <c r="C579" s="8" t="s">
        <v>588</v>
      </c>
      <c r="D579" s="8" t="s">
        <v>2543</v>
      </c>
      <c r="E579" s="8">
        <v>47</v>
      </c>
      <c r="F579" s="8" t="s">
        <v>13</v>
      </c>
    </row>
    <row r="580" spans="1:6" x14ac:dyDescent="0.25">
      <c r="A580" s="8" t="s">
        <v>3521</v>
      </c>
      <c r="B580" s="8" t="s">
        <v>1567</v>
      </c>
      <c r="C580" s="8" t="s">
        <v>589</v>
      </c>
      <c r="D580" s="8" t="s">
        <v>2544</v>
      </c>
      <c r="E580" s="8">
        <v>41</v>
      </c>
      <c r="F580" s="8" t="s">
        <v>10</v>
      </c>
    </row>
    <row r="581" spans="1:6" x14ac:dyDescent="0.25">
      <c r="A581" s="8" t="s">
        <v>3522</v>
      </c>
      <c r="B581" s="8" t="s">
        <v>1568</v>
      </c>
      <c r="C581" s="8" t="s">
        <v>590</v>
      </c>
      <c r="D581" s="8" t="s">
        <v>2545</v>
      </c>
      <c r="E581" s="8">
        <v>35</v>
      </c>
      <c r="F581" s="8" t="s">
        <v>10</v>
      </c>
    </row>
    <row r="582" spans="1:6" x14ac:dyDescent="0.25">
      <c r="A582" s="8" t="s">
        <v>3523</v>
      </c>
      <c r="B582" s="8" t="s">
        <v>1569</v>
      </c>
      <c r="C582" s="8" t="s">
        <v>591</v>
      </c>
      <c r="D582" s="8" t="s">
        <v>2546</v>
      </c>
      <c r="E582" s="8">
        <v>70</v>
      </c>
      <c r="F582" s="8" t="s">
        <v>10</v>
      </c>
    </row>
    <row r="583" spans="1:6" x14ac:dyDescent="0.25">
      <c r="A583" s="8" t="s">
        <v>3524</v>
      </c>
      <c r="B583" s="8" t="s">
        <v>1570</v>
      </c>
      <c r="C583" s="8" t="s">
        <v>592</v>
      </c>
      <c r="D583" s="8" t="s">
        <v>2547</v>
      </c>
      <c r="E583" s="8">
        <v>66</v>
      </c>
      <c r="F583" s="8" t="s">
        <v>10</v>
      </c>
    </row>
    <row r="584" spans="1:6" x14ac:dyDescent="0.25">
      <c r="A584" s="8" t="s">
        <v>3525</v>
      </c>
      <c r="B584" s="8" t="s">
        <v>1571</v>
      </c>
      <c r="C584" s="8" t="s">
        <v>593</v>
      </c>
      <c r="D584" s="8" t="s">
        <v>2548</v>
      </c>
      <c r="E584" s="8">
        <v>70</v>
      </c>
      <c r="F584" s="8" t="s">
        <v>10</v>
      </c>
    </row>
    <row r="585" spans="1:6" x14ac:dyDescent="0.25">
      <c r="A585" s="8" t="s">
        <v>3526</v>
      </c>
      <c r="B585" s="8" t="s">
        <v>1572</v>
      </c>
      <c r="C585" s="8" t="s">
        <v>594</v>
      </c>
      <c r="D585" s="8" t="s">
        <v>2549</v>
      </c>
      <c r="E585" s="8">
        <v>34</v>
      </c>
      <c r="F585" s="8" t="s">
        <v>13</v>
      </c>
    </row>
    <row r="586" spans="1:6" x14ac:dyDescent="0.25">
      <c r="A586" s="8" t="s">
        <v>3527</v>
      </c>
      <c r="B586" s="8" t="s">
        <v>1573</v>
      </c>
      <c r="C586" s="8" t="s">
        <v>595</v>
      </c>
      <c r="D586" s="8" t="s">
        <v>2550</v>
      </c>
      <c r="E586" s="8">
        <v>61</v>
      </c>
      <c r="F586" s="8" t="s">
        <v>13</v>
      </c>
    </row>
    <row r="587" spans="1:6" x14ac:dyDescent="0.25">
      <c r="A587" s="8" t="s">
        <v>3528</v>
      </c>
      <c r="B587" s="8" t="s">
        <v>1574</v>
      </c>
      <c r="C587" s="8" t="s">
        <v>596</v>
      </c>
      <c r="D587" s="8" t="s">
        <v>2551</v>
      </c>
      <c r="E587" s="8">
        <v>74</v>
      </c>
      <c r="F587" s="8" t="s">
        <v>10</v>
      </c>
    </row>
    <row r="588" spans="1:6" x14ac:dyDescent="0.25">
      <c r="A588" s="8" t="s">
        <v>3529</v>
      </c>
      <c r="B588" s="8" t="s">
        <v>1575</v>
      </c>
      <c r="C588" s="8" t="s">
        <v>597</v>
      </c>
      <c r="D588" s="8" t="s">
        <v>2552</v>
      </c>
      <c r="E588" s="8">
        <v>40</v>
      </c>
      <c r="F588" s="8" t="s">
        <v>10</v>
      </c>
    </row>
    <row r="589" spans="1:6" x14ac:dyDescent="0.25">
      <c r="A589" s="8" t="s">
        <v>3530</v>
      </c>
      <c r="B589" s="8" t="s">
        <v>1576</v>
      </c>
      <c r="C589" s="8" t="s">
        <v>598</v>
      </c>
      <c r="D589" s="8" t="s">
        <v>2553</v>
      </c>
      <c r="E589" s="8">
        <v>48</v>
      </c>
      <c r="F589" s="8" t="s">
        <v>10</v>
      </c>
    </row>
    <row r="590" spans="1:6" x14ac:dyDescent="0.25">
      <c r="A590" s="8" t="s">
        <v>3531</v>
      </c>
      <c r="B590" s="8" t="s">
        <v>1577</v>
      </c>
      <c r="C590" s="8" t="s">
        <v>599</v>
      </c>
      <c r="D590" s="8" t="s">
        <v>2554</v>
      </c>
      <c r="E590" s="8">
        <v>78</v>
      </c>
      <c r="F590" s="8" t="s">
        <v>10</v>
      </c>
    </row>
    <row r="591" spans="1:6" x14ac:dyDescent="0.25">
      <c r="A591" s="8" t="s">
        <v>3532</v>
      </c>
      <c r="B591" s="8" t="s">
        <v>1578</v>
      </c>
      <c r="C591" s="8" t="s">
        <v>600</v>
      </c>
      <c r="D591" s="8" t="s">
        <v>2555</v>
      </c>
      <c r="E591" s="8">
        <v>55</v>
      </c>
      <c r="F591" s="8" t="s">
        <v>10</v>
      </c>
    </row>
    <row r="592" spans="1:6" x14ac:dyDescent="0.25">
      <c r="A592" s="8" t="s">
        <v>3533</v>
      </c>
      <c r="B592" s="8" t="s">
        <v>1579</v>
      </c>
      <c r="C592" s="8" t="s">
        <v>601</v>
      </c>
      <c r="D592" s="8" t="s">
        <v>2556</v>
      </c>
      <c r="E592" s="8">
        <v>82</v>
      </c>
      <c r="F592" s="8" t="s">
        <v>10</v>
      </c>
    </row>
    <row r="593" spans="1:6" x14ac:dyDescent="0.25">
      <c r="A593" s="8" t="s">
        <v>3534</v>
      </c>
      <c r="B593" s="8" t="s">
        <v>1580</v>
      </c>
      <c r="C593" s="8" t="s">
        <v>602</v>
      </c>
      <c r="D593" s="8" t="s">
        <v>2557</v>
      </c>
      <c r="E593" s="8">
        <v>43</v>
      </c>
      <c r="F593" s="8" t="s">
        <v>13</v>
      </c>
    </row>
    <row r="594" spans="1:6" x14ac:dyDescent="0.25">
      <c r="A594" s="8" t="s">
        <v>3535</v>
      </c>
      <c r="B594" s="8" t="s">
        <v>1581</v>
      </c>
      <c r="C594" s="8" t="s">
        <v>603</v>
      </c>
      <c r="D594" s="8" t="s">
        <v>2558</v>
      </c>
      <c r="E594" s="8">
        <v>75</v>
      </c>
      <c r="F594" s="8" t="s">
        <v>13</v>
      </c>
    </row>
    <row r="595" spans="1:6" x14ac:dyDescent="0.25">
      <c r="A595" s="8" t="s">
        <v>3536</v>
      </c>
      <c r="B595" s="8" t="s">
        <v>1582</v>
      </c>
      <c r="C595" s="8" t="s">
        <v>604</v>
      </c>
      <c r="D595" s="8" t="s">
        <v>2559</v>
      </c>
      <c r="E595" s="8">
        <v>55</v>
      </c>
      <c r="F595" s="8" t="s">
        <v>10</v>
      </c>
    </row>
    <row r="596" spans="1:6" x14ac:dyDescent="0.25">
      <c r="A596" s="8" t="s">
        <v>3537</v>
      </c>
      <c r="B596" s="8" t="s">
        <v>1583</v>
      </c>
      <c r="C596" s="8" t="s">
        <v>605</v>
      </c>
      <c r="D596" s="8" t="s">
        <v>2560</v>
      </c>
      <c r="E596" s="8">
        <v>62</v>
      </c>
      <c r="F596" s="8" t="s">
        <v>10</v>
      </c>
    </row>
    <row r="597" spans="1:6" x14ac:dyDescent="0.25">
      <c r="A597" s="8" t="s">
        <v>3538</v>
      </c>
      <c r="B597" s="8" t="s">
        <v>1584</v>
      </c>
      <c r="C597" s="8" t="s">
        <v>606</v>
      </c>
      <c r="D597" s="8" t="s">
        <v>2561</v>
      </c>
      <c r="E597" s="8">
        <v>19</v>
      </c>
      <c r="F597" s="8" t="s">
        <v>13</v>
      </c>
    </row>
    <row r="598" spans="1:6" x14ac:dyDescent="0.25">
      <c r="A598" s="8" t="s">
        <v>3539</v>
      </c>
      <c r="B598" s="8" t="s">
        <v>1585</v>
      </c>
      <c r="C598" s="8" t="s">
        <v>607</v>
      </c>
      <c r="D598" s="8" t="s">
        <v>2562</v>
      </c>
      <c r="E598" s="8">
        <v>84</v>
      </c>
      <c r="F598" s="8" t="s">
        <v>10</v>
      </c>
    </row>
    <row r="599" spans="1:6" x14ac:dyDescent="0.25">
      <c r="A599" s="8" t="s">
        <v>3540</v>
      </c>
      <c r="B599" s="8" t="s">
        <v>1586</v>
      </c>
      <c r="C599" s="8" t="s">
        <v>608</v>
      </c>
      <c r="D599" s="8" t="s">
        <v>2563</v>
      </c>
      <c r="E599" s="8">
        <v>56</v>
      </c>
      <c r="F599" s="8" t="s">
        <v>13</v>
      </c>
    </row>
    <row r="600" spans="1:6" x14ac:dyDescent="0.25">
      <c r="A600" s="8" t="s">
        <v>3541</v>
      </c>
      <c r="B600" s="8" t="s">
        <v>1587</v>
      </c>
      <c r="C600" s="8" t="s">
        <v>609</v>
      </c>
      <c r="D600" s="8" t="s">
        <v>2564</v>
      </c>
      <c r="E600" s="8">
        <v>39</v>
      </c>
      <c r="F600" s="8" t="s">
        <v>13</v>
      </c>
    </row>
    <row r="601" spans="1:6" x14ac:dyDescent="0.25">
      <c r="A601" s="8" t="s">
        <v>3542</v>
      </c>
      <c r="B601" s="8" t="s">
        <v>1588</v>
      </c>
      <c r="C601" s="8" t="s">
        <v>610</v>
      </c>
      <c r="D601" s="8" t="s">
        <v>2565</v>
      </c>
      <c r="E601" s="8">
        <v>37</v>
      </c>
      <c r="F601" s="8" t="s">
        <v>10</v>
      </c>
    </row>
    <row r="602" spans="1:6" x14ac:dyDescent="0.25">
      <c r="A602" s="8" t="s">
        <v>3543</v>
      </c>
      <c r="B602" s="8" t="s">
        <v>1589</v>
      </c>
      <c r="C602" s="8" t="s">
        <v>611</v>
      </c>
      <c r="D602" s="8" t="s">
        <v>2566</v>
      </c>
      <c r="E602" s="8">
        <v>56</v>
      </c>
      <c r="F602" s="8" t="s">
        <v>13</v>
      </c>
    </row>
    <row r="603" spans="1:6" x14ac:dyDescent="0.25">
      <c r="A603" s="8" t="s">
        <v>3544</v>
      </c>
      <c r="B603" s="8" t="s">
        <v>1590</v>
      </c>
      <c r="C603" s="8" t="s">
        <v>612</v>
      </c>
      <c r="D603" s="8" t="s">
        <v>2567</v>
      </c>
      <c r="E603" s="8">
        <v>74</v>
      </c>
      <c r="F603" s="8" t="s">
        <v>10</v>
      </c>
    </row>
    <row r="604" spans="1:6" x14ac:dyDescent="0.25">
      <c r="A604" s="8" t="s">
        <v>3545</v>
      </c>
      <c r="B604" s="8" t="s">
        <v>1591</v>
      </c>
      <c r="C604" s="8" t="s">
        <v>613</v>
      </c>
      <c r="D604" s="8" t="s">
        <v>2568</v>
      </c>
      <c r="E604" s="8">
        <v>40</v>
      </c>
      <c r="F604" s="8" t="s">
        <v>10</v>
      </c>
    </row>
    <row r="605" spans="1:6" x14ac:dyDescent="0.25">
      <c r="A605" s="8" t="s">
        <v>3546</v>
      </c>
      <c r="B605" s="8" t="s">
        <v>1592</v>
      </c>
      <c r="C605" s="8" t="s">
        <v>614</v>
      </c>
      <c r="D605" s="8" t="s">
        <v>2569</v>
      </c>
      <c r="E605" s="8">
        <v>51</v>
      </c>
      <c r="F605" s="8" t="s">
        <v>10</v>
      </c>
    </row>
    <row r="606" spans="1:6" x14ac:dyDescent="0.25">
      <c r="A606" s="8" t="s">
        <v>3547</v>
      </c>
      <c r="B606" s="8" t="s">
        <v>1593</v>
      </c>
      <c r="C606" s="8" t="s">
        <v>615</v>
      </c>
      <c r="D606" s="8" t="s">
        <v>2570</v>
      </c>
      <c r="E606" s="8">
        <v>65</v>
      </c>
      <c r="F606" s="8" t="s">
        <v>10</v>
      </c>
    </row>
    <row r="607" spans="1:6" x14ac:dyDescent="0.25">
      <c r="A607" s="8" t="s">
        <v>3548</v>
      </c>
      <c r="B607" s="8" t="s">
        <v>1594</v>
      </c>
      <c r="C607" s="8" t="s">
        <v>616</v>
      </c>
      <c r="D607" s="8" t="s">
        <v>2571</v>
      </c>
      <c r="E607" s="8">
        <v>63</v>
      </c>
      <c r="F607" s="8" t="s">
        <v>13</v>
      </c>
    </row>
    <row r="608" spans="1:6" x14ac:dyDescent="0.25">
      <c r="A608" s="8" t="s">
        <v>3549</v>
      </c>
      <c r="B608" s="8" t="s">
        <v>1595</v>
      </c>
      <c r="C608" s="8" t="s">
        <v>617</v>
      </c>
      <c r="D608" s="8" t="s">
        <v>2572</v>
      </c>
      <c r="E608" s="8">
        <v>20</v>
      </c>
      <c r="F608" s="8" t="s">
        <v>13</v>
      </c>
    </row>
    <row r="609" spans="1:6" x14ac:dyDescent="0.25">
      <c r="A609" s="8" t="s">
        <v>3550</v>
      </c>
      <c r="B609" s="8" t="s">
        <v>1596</v>
      </c>
      <c r="C609" s="8" t="s">
        <v>618</v>
      </c>
      <c r="D609" s="8" t="s">
        <v>2573</v>
      </c>
      <c r="E609" s="8">
        <v>22</v>
      </c>
      <c r="F609" s="8" t="s">
        <v>13</v>
      </c>
    </row>
    <row r="610" spans="1:6" x14ac:dyDescent="0.25">
      <c r="A610" s="8" t="s">
        <v>3551</v>
      </c>
      <c r="B610" s="8" t="s">
        <v>1597</v>
      </c>
      <c r="C610" s="8" t="s">
        <v>619</v>
      </c>
      <c r="D610" s="8" t="s">
        <v>2574</v>
      </c>
      <c r="E610" s="8">
        <v>75</v>
      </c>
      <c r="F610" s="8" t="s">
        <v>13</v>
      </c>
    </row>
    <row r="611" spans="1:6" x14ac:dyDescent="0.25">
      <c r="A611" s="8" t="s">
        <v>3552</v>
      </c>
      <c r="B611" s="8" t="s">
        <v>1598</v>
      </c>
      <c r="C611" s="8" t="s">
        <v>620</v>
      </c>
      <c r="D611" s="8" t="s">
        <v>2575</v>
      </c>
      <c r="E611" s="8">
        <v>41</v>
      </c>
      <c r="F611" s="8" t="s">
        <v>10</v>
      </c>
    </row>
    <row r="612" spans="1:6" x14ac:dyDescent="0.25">
      <c r="A612" s="8" t="s">
        <v>3553</v>
      </c>
      <c r="B612" s="8" t="s">
        <v>1599</v>
      </c>
      <c r="C612" s="8" t="s">
        <v>621</v>
      </c>
      <c r="D612" s="8" t="s">
        <v>2576</v>
      </c>
      <c r="E612" s="8">
        <v>81</v>
      </c>
      <c r="F612" s="8" t="s">
        <v>13</v>
      </c>
    </row>
    <row r="613" spans="1:6" x14ac:dyDescent="0.25">
      <c r="A613" s="8" t="s">
        <v>3554</v>
      </c>
      <c r="B613" s="8" t="s">
        <v>1600</v>
      </c>
      <c r="C613" s="8" t="s">
        <v>622</v>
      </c>
      <c r="D613" s="8" t="s">
        <v>2577</v>
      </c>
      <c r="E613" s="8">
        <v>80</v>
      </c>
      <c r="F613" s="8" t="s">
        <v>10</v>
      </c>
    </row>
    <row r="614" spans="1:6" x14ac:dyDescent="0.25">
      <c r="A614" s="8" t="s">
        <v>3555</v>
      </c>
      <c r="B614" s="8" t="s">
        <v>1601</v>
      </c>
      <c r="C614" s="8" t="s">
        <v>623</v>
      </c>
      <c r="D614" s="8" t="s">
        <v>2578</v>
      </c>
      <c r="E614" s="8">
        <v>40</v>
      </c>
      <c r="F614" s="8" t="s">
        <v>13</v>
      </c>
    </row>
    <row r="615" spans="1:6" x14ac:dyDescent="0.25">
      <c r="A615" s="8" t="s">
        <v>3556</v>
      </c>
      <c r="B615" s="8" t="s">
        <v>1602</v>
      </c>
      <c r="C615" s="8" t="s">
        <v>624</v>
      </c>
      <c r="D615" s="8" t="s">
        <v>2579</v>
      </c>
      <c r="E615" s="8">
        <v>57</v>
      </c>
      <c r="F615" s="8" t="s">
        <v>10</v>
      </c>
    </row>
    <row r="616" spans="1:6" x14ac:dyDescent="0.25">
      <c r="A616" s="8" t="s">
        <v>3557</v>
      </c>
      <c r="B616" s="8" t="s">
        <v>1603</v>
      </c>
      <c r="C616" s="8" t="s">
        <v>625</v>
      </c>
      <c r="D616" s="8" t="s">
        <v>2580</v>
      </c>
      <c r="E616" s="8">
        <v>27</v>
      </c>
      <c r="F616" s="8" t="s">
        <v>13</v>
      </c>
    </row>
    <row r="617" spans="1:6" x14ac:dyDescent="0.25">
      <c r="A617" s="8" t="s">
        <v>3558</v>
      </c>
      <c r="B617" s="8" t="s">
        <v>1604</v>
      </c>
      <c r="C617" s="8" t="s">
        <v>626</v>
      </c>
      <c r="D617" s="8" t="s">
        <v>2581</v>
      </c>
      <c r="E617" s="8">
        <v>66</v>
      </c>
      <c r="F617" s="8" t="s">
        <v>10</v>
      </c>
    </row>
    <row r="618" spans="1:6" x14ac:dyDescent="0.25">
      <c r="A618" s="8" t="s">
        <v>3559</v>
      </c>
      <c r="B618" s="8" t="s">
        <v>1605</v>
      </c>
      <c r="C618" s="8" t="s">
        <v>627</v>
      </c>
      <c r="D618" s="8" t="s">
        <v>2582</v>
      </c>
      <c r="E618" s="8">
        <v>24</v>
      </c>
      <c r="F618" s="8" t="s">
        <v>10</v>
      </c>
    </row>
    <row r="619" spans="1:6" x14ac:dyDescent="0.25">
      <c r="A619" s="8" t="s">
        <v>3560</v>
      </c>
      <c r="B619" s="8" t="s">
        <v>1606</v>
      </c>
      <c r="C619" s="8" t="s">
        <v>628</v>
      </c>
      <c r="D619" s="8" t="s">
        <v>2583</v>
      </c>
      <c r="E619" s="8">
        <v>74</v>
      </c>
      <c r="F619" s="8" t="s">
        <v>10</v>
      </c>
    </row>
    <row r="620" spans="1:6" x14ac:dyDescent="0.25">
      <c r="A620" s="8" t="s">
        <v>3561</v>
      </c>
      <c r="B620" s="8" t="s">
        <v>1607</v>
      </c>
      <c r="C620" s="8" t="s">
        <v>629</v>
      </c>
      <c r="D620" s="8" t="s">
        <v>2584</v>
      </c>
      <c r="E620" s="8">
        <v>52</v>
      </c>
      <c r="F620" s="8" t="s">
        <v>13</v>
      </c>
    </row>
    <row r="621" spans="1:6" x14ac:dyDescent="0.25">
      <c r="A621" s="8" t="s">
        <v>3562</v>
      </c>
      <c r="B621" s="8" t="s">
        <v>1608</v>
      </c>
      <c r="C621" s="8" t="s">
        <v>630</v>
      </c>
      <c r="D621" s="8" t="s">
        <v>2585</v>
      </c>
      <c r="E621" s="8">
        <v>25</v>
      </c>
      <c r="F621" s="8" t="s">
        <v>10</v>
      </c>
    </row>
    <row r="622" spans="1:6" x14ac:dyDescent="0.25">
      <c r="A622" s="8" t="s">
        <v>3563</v>
      </c>
      <c r="B622" s="8" t="s">
        <v>1609</v>
      </c>
      <c r="C622" s="8" t="s">
        <v>631</v>
      </c>
      <c r="D622" s="8" t="s">
        <v>2586</v>
      </c>
      <c r="E622" s="8">
        <v>66</v>
      </c>
      <c r="F622" s="8" t="s">
        <v>13</v>
      </c>
    </row>
    <row r="623" spans="1:6" x14ac:dyDescent="0.25">
      <c r="A623" s="8" t="s">
        <v>3564</v>
      </c>
      <c r="B623" s="8" t="s">
        <v>1610</v>
      </c>
      <c r="C623" s="8" t="s">
        <v>632</v>
      </c>
      <c r="D623" s="8" t="s">
        <v>2587</v>
      </c>
      <c r="E623" s="8">
        <v>75</v>
      </c>
      <c r="F623" s="8" t="s">
        <v>13</v>
      </c>
    </row>
    <row r="624" spans="1:6" x14ac:dyDescent="0.25">
      <c r="A624" s="8" t="s">
        <v>3565</v>
      </c>
      <c r="B624" s="8" t="s">
        <v>1611</v>
      </c>
      <c r="C624" s="8" t="s">
        <v>633</v>
      </c>
      <c r="D624" s="8" t="s">
        <v>2588</v>
      </c>
      <c r="E624" s="8">
        <v>60</v>
      </c>
      <c r="F624" s="8" t="s">
        <v>13</v>
      </c>
    </row>
    <row r="625" spans="1:6" x14ac:dyDescent="0.25">
      <c r="A625" s="8" t="s">
        <v>3566</v>
      </c>
      <c r="B625" s="8" t="s">
        <v>1612</v>
      </c>
      <c r="C625" s="8" t="s">
        <v>634</v>
      </c>
      <c r="D625" s="8" t="s">
        <v>2589</v>
      </c>
      <c r="E625" s="8">
        <v>72</v>
      </c>
      <c r="F625" s="8" t="s">
        <v>10</v>
      </c>
    </row>
    <row r="626" spans="1:6" x14ac:dyDescent="0.25">
      <c r="A626" s="8" t="s">
        <v>3567</v>
      </c>
      <c r="B626" s="8" t="s">
        <v>1613</v>
      </c>
      <c r="C626" s="8" t="s">
        <v>635</v>
      </c>
      <c r="D626" s="8" t="s">
        <v>2590</v>
      </c>
      <c r="E626" s="8">
        <v>60</v>
      </c>
      <c r="F626" s="8" t="s">
        <v>13</v>
      </c>
    </row>
    <row r="627" spans="1:6" x14ac:dyDescent="0.25">
      <c r="A627" s="8" t="s">
        <v>3568</v>
      </c>
      <c r="B627" s="8" t="s">
        <v>1614</v>
      </c>
      <c r="C627" s="8" t="s">
        <v>636</v>
      </c>
      <c r="D627" s="8" t="s">
        <v>2591</v>
      </c>
      <c r="E627" s="8">
        <v>79</v>
      </c>
      <c r="F627" s="8" t="s">
        <v>13</v>
      </c>
    </row>
    <row r="628" spans="1:6" x14ac:dyDescent="0.25">
      <c r="A628" s="8" t="s">
        <v>3569</v>
      </c>
      <c r="B628" s="8" t="s">
        <v>1615</v>
      </c>
      <c r="C628" s="8" t="s">
        <v>637</v>
      </c>
      <c r="D628" s="8" t="s">
        <v>2592</v>
      </c>
      <c r="E628" s="8">
        <v>74</v>
      </c>
      <c r="F628" s="8" t="s">
        <v>13</v>
      </c>
    </row>
    <row r="629" spans="1:6" x14ac:dyDescent="0.25">
      <c r="A629" s="8" t="s">
        <v>3570</v>
      </c>
      <c r="B629" s="8" t="s">
        <v>1616</v>
      </c>
      <c r="C629" s="8" t="s">
        <v>638</v>
      </c>
      <c r="D629" s="8" t="s">
        <v>2593</v>
      </c>
      <c r="E629" s="8">
        <v>30</v>
      </c>
      <c r="F629" s="8" t="s">
        <v>10</v>
      </c>
    </row>
    <row r="630" spans="1:6" x14ac:dyDescent="0.25">
      <c r="A630" s="8" t="s">
        <v>3571</v>
      </c>
      <c r="B630" s="8" t="s">
        <v>1617</v>
      </c>
      <c r="C630" s="8" t="s">
        <v>639</v>
      </c>
      <c r="D630" s="8" t="s">
        <v>2594</v>
      </c>
      <c r="E630" s="8">
        <v>37</v>
      </c>
      <c r="F630" s="8" t="s">
        <v>13</v>
      </c>
    </row>
    <row r="631" spans="1:6" x14ac:dyDescent="0.25">
      <c r="A631" s="8" t="s">
        <v>3572</v>
      </c>
      <c r="B631" s="8" t="s">
        <v>1618</v>
      </c>
      <c r="C631" s="8" t="s">
        <v>640</v>
      </c>
      <c r="D631" s="8" t="s">
        <v>2595</v>
      </c>
      <c r="E631" s="8">
        <v>69</v>
      </c>
      <c r="F631" s="8" t="s">
        <v>10</v>
      </c>
    </row>
    <row r="632" spans="1:6" x14ac:dyDescent="0.25">
      <c r="A632" s="8" t="s">
        <v>3573</v>
      </c>
      <c r="B632" s="8" t="s">
        <v>1619</v>
      </c>
      <c r="C632" s="8" t="s">
        <v>641</v>
      </c>
      <c r="D632" s="8" t="s">
        <v>2596</v>
      </c>
      <c r="E632" s="8">
        <v>49</v>
      </c>
      <c r="F632" s="8" t="s">
        <v>10</v>
      </c>
    </row>
    <row r="633" spans="1:6" x14ac:dyDescent="0.25">
      <c r="A633" s="8" t="s">
        <v>3574</v>
      </c>
      <c r="B633" s="8" t="s">
        <v>1620</v>
      </c>
      <c r="C633" s="8" t="s">
        <v>642</v>
      </c>
      <c r="D633" s="8" t="s">
        <v>2597</v>
      </c>
      <c r="E633" s="8">
        <v>34</v>
      </c>
      <c r="F633" s="8" t="s">
        <v>13</v>
      </c>
    </row>
    <row r="634" spans="1:6" x14ac:dyDescent="0.25">
      <c r="A634" s="8" t="s">
        <v>3575</v>
      </c>
      <c r="B634" s="8" t="s">
        <v>1621</v>
      </c>
      <c r="C634" s="8" t="s">
        <v>643</v>
      </c>
      <c r="D634" s="8" t="s">
        <v>2598</v>
      </c>
      <c r="E634" s="8">
        <v>19</v>
      </c>
      <c r="F634" s="8" t="s">
        <v>13</v>
      </c>
    </row>
    <row r="635" spans="1:6" x14ac:dyDescent="0.25">
      <c r="A635" s="8" t="s">
        <v>3576</v>
      </c>
      <c r="B635" s="8" t="s">
        <v>1622</v>
      </c>
      <c r="C635" s="8" t="s">
        <v>644</v>
      </c>
      <c r="D635" s="8" t="s">
        <v>2599</v>
      </c>
      <c r="E635" s="8">
        <v>58</v>
      </c>
      <c r="F635" s="8" t="s">
        <v>10</v>
      </c>
    </row>
    <row r="636" spans="1:6" x14ac:dyDescent="0.25">
      <c r="A636" s="8" t="s">
        <v>3577</v>
      </c>
      <c r="B636" s="8" t="s">
        <v>1623</v>
      </c>
      <c r="C636" s="8" t="s">
        <v>645</v>
      </c>
      <c r="D636" s="8" t="s">
        <v>2600</v>
      </c>
      <c r="E636" s="8">
        <v>66</v>
      </c>
      <c r="F636" s="8" t="s">
        <v>10</v>
      </c>
    </row>
    <row r="637" spans="1:6" x14ac:dyDescent="0.25">
      <c r="A637" s="8" t="s">
        <v>3578</v>
      </c>
      <c r="B637" s="8" t="s">
        <v>1624</v>
      </c>
      <c r="C637" s="8" t="s">
        <v>646</v>
      </c>
      <c r="D637" s="8" t="s">
        <v>2601</v>
      </c>
      <c r="E637" s="8">
        <v>80</v>
      </c>
      <c r="F637" s="8" t="s">
        <v>13</v>
      </c>
    </row>
    <row r="638" spans="1:6" x14ac:dyDescent="0.25">
      <c r="A638" s="8" t="s">
        <v>3579</v>
      </c>
      <c r="B638" s="8" t="s">
        <v>1625</v>
      </c>
      <c r="C638" s="8" t="s">
        <v>647</v>
      </c>
      <c r="D638" s="8" t="s">
        <v>2602</v>
      </c>
      <c r="E638" s="8">
        <v>36</v>
      </c>
      <c r="F638" s="8" t="s">
        <v>13</v>
      </c>
    </row>
    <row r="639" spans="1:6" x14ac:dyDescent="0.25">
      <c r="A639" s="8" t="s">
        <v>3580</v>
      </c>
      <c r="B639" s="8" t="s">
        <v>1626</v>
      </c>
      <c r="C639" s="8" t="s">
        <v>648</v>
      </c>
      <c r="D639" s="8" t="s">
        <v>2603</v>
      </c>
      <c r="E639" s="8">
        <v>85</v>
      </c>
      <c r="F639" s="8" t="s">
        <v>10</v>
      </c>
    </row>
    <row r="640" spans="1:6" x14ac:dyDescent="0.25">
      <c r="A640" s="8" t="s">
        <v>3581</v>
      </c>
      <c r="B640" s="8" t="s">
        <v>1627</v>
      </c>
      <c r="C640" s="8" t="s">
        <v>649</v>
      </c>
      <c r="D640" s="8" t="s">
        <v>2604</v>
      </c>
      <c r="E640" s="8">
        <v>65</v>
      </c>
      <c r="F640" s="8" t="s">
        <v>10</v>
      </c>
    </row>
    <row r="641" spans="1:6" x14ac:dyDescent="0.25">
      <c r="A641" s="8" t="s">
        <v>3582</v>
      </c>
      <c r="B641" s="8" t="s">
        <v>1628</v>
      </c>
      <c r="C641" s="8" t="s">
        <v>650</v>
      </c>
      <c r="D641" s="8" t="s">
        <v>2605</v>
      </c>
      <c r="E641" s="8">
        <v>84</v>
      </c>
      <c r="F641" s="8" t="s">
        <v>13</v>
      </c>
    </row>
    <row r="642" spans="1:6" x14ac:dyDescent="0.25">
      <c r="A642" s="8" t="s">
        <v>3583</v>
      </c>
      <c r="B642" s="8" t="s">
        <v>1629</v>
      </c>
      <c r="C642" s="8" t="s">
        <v>651</v>
      </c>
      <c r="D642" s="8" t="s">
        <v>2606</v>
      </c>
      <c r="E642" s="8">
        <v>22</v>
      </c>
      <c r="F642" s="8" t="s">
        <v>13</v>
      </c>
    </row>
    <row r="643" spans="1:6" x14ac:dyDescent="0.25">
      <c r="A643" s="8" t="s">
        <v>3584</v>
      </c>
      <c r="B643" s="8" t="s">
        <v>1630</v>
      </c>
      <c r="C643" s="8" t="s">
        <v>652</v>
      </c>
      <c r="D643" s="8" t="s">
        <v>2607</v>
      </c>
      <c r="E643" s="8">
        <v>24</v>
      </c>
      <c r="F643" s="8" t="s">
        <v>10</v>
      </c>
    </row>
    <row r="644" spans="1:6" x14ac:dyDescent="0.25">
      <c r="A644" s="8" t="s">
        <v>3585</v>
      </c>
      <c r="B644" s="8" t="s">
        <v>1631</v>
      </c>
      <c r="C644" s="8" t="s">
        <v>653</v>
      </c>
      <c r="D644" s="8" t="s">
        <v>2608</v>
      </c>
      <c r="E644" s="8">
        <v>72</v>
      </c>
      <c r="F644" s="8" t="s">
        <v>13</v>
      </c>
    </row>
    <row r="645" spans="1:6" x14ac:dyDescent="0.25">
      <c r="A645" s="8" t="s">
        <v>3586</v>
      </c>
      <c r="B645" s="8" t="s">
        <v>1632</v>
      </c>
      <c r="C645" s="8" t="s">
        <v>654</v>
      </c>
      <c r="D645" s="8" t="s">
        <v>2609</v>
      </c>
      <c r="E645" s="8">
        <v>59</v>
      </c>
      <c r="F645" s="8" t="s">
        <v>10</v>
      </c>
    </row>
    <row r="646" spans="1:6" x14ac:dyDescent="0.25">
      <c r="A646" s="8" t="s">
        <v>3587</v>
      </c>
      <c r="B646" s="8" t="s">
        <v>1633</v>
      </c>
      <c r="C646" s="8" t="s">
        <v>655</v>
      </c>
      <c r="D646" s="8" t="s">
        <v>2610</v>
      </c>
      <c r="E646" s="8">
        <v>82</v>
      </c>
      <c r="F646" s="8" t="s">
        <v>10</v>
      </c>
    </row>
    <row r="647" spans="1:6" x14ac:dyDescent="0.25">
      <c r="A647" s="8" t="s">
        <v>3588</v>
      </c>
      <c r="B647" s="8" t="s">
        <v>1634</v>
      </c>
      <c r="C647" s="8" t="s">
        <v>656</v>
      </c>
      <c r="D647" s="8" t="s">
        <v>2611</v>
      </c>
      <c r="E647" s="8">
        <v>48</v>
      </c>
      <c r="F647" s="8" t="s">
        <v>10</v>
      </c>
    </row>
    <row r="648" spans="1:6" x14ac:dyDescent="0.25">
      <c r="A648" s="8" t="s">
        <v>3589</v>
      </c>
      <c r="B648" s="8" t="s">
        <v>1635</v>
      </c>
      <c r="C648" s="8" t="s">
        <v>657</v>
      </c>
      <c r="D648" s="8" t="s">
        <v>2612</v>
      </c>
      <c r="E648" s="8">
        <v>49</v>
      </c>
      <c r="F648" s="8" t="s">
        <v>10</v>
      </c>
    </row>
    <row r="649" spans="1:6" x14ac:dyDescent="0.25">
      <c r="A649" s="8" t="s">
        <v>3590</v>
      </c>
      <c r="B649" s="8" t="s">
        <v>1636</v>
      </c>
      <c r="C649" s="8" t="s">
        <v>658</v>
      </c>
      <c r="D649" s="8" t="s">
        <v>2613</v>
      </c>
      <c r="E649" s="8">
        <v>24</v>
      </c>
      <c r="F649" s="8" t="s">
        <v>13</v>
      </c>
    </row>
    <row r="650" spans="1:6" x14ac:dyDescent="0.25">
      <c r="A650" s="8" t="s">
        <v>3591</v>
      </c>
      <c r="B650" s="8" t="s">
        <v>1637</v>
      </c>
      <c r="C650" s="8" t="s">
        <v>659</v>
      </c>
      <c r="D650" s="8" t="s">
        <v>2614</v>
      </c>
      <c r="E650" s="8">
        <v>33</v>
      </c>
      <c r="F650" s="8" t="s">
        <v>13</v>
      </c>
    </row>
    <row r="651" spans="1:6" x14ac:dyDescent="0.25">
      <c r="A651" s="8" t="s">
        <v>3592</v>
      </c>
      <c r="B651" s="8" t="s">
        <v>1638</v>
      </c>
      <c r="C651" s="8" t="s">
        <v>660</v>
      </c>
      <c r="D651" s="8" t="s">
        <v>2615</v>
      </c>
      <c r="E651" s="8">
        <v>48</v>
      </c>
      <c r="F651" s="8" t="s">
        <v>10</v>
      </c>
    </row>
    <row r="652" spans="1:6" x14ac:dyDescent="0.25">
      <c r="A652" s="8" t="s">
        <v>3593</v>
      </c>
      <c r="B652" s="8" t="s">
        <v>1639</v>
      </c>
      <c r="C652" s="8" t="s">
        <v>661</v>
      </c>
      <c r="D652" s="8" t="s">
        <v>2616</v>
      </c>
      <c r="E652" s="8">
        <v>44</v>
      </c>
      <c r="F652" s="8" t="s">
        <v>10</v>
      </c>
    </row>
    <row r="653" spans="1:6" x14ac:dyDescent="0.25">
      <c r="A653" s="8" t="s">
        <v>3594</v>
      </c>
      <c r="B653" s="8" t="s">
        <v>1640</v>
      </c>
      <c r="C653" s="8" t="s">
        <v>662</v>
      </c>
      <c r="D653" s="8" t="s">
        <v>2617</v>
      </c>
      <c r="E653" s="8">
        <v>48</v>
      </c>
      <c r="F653" s="8" t="s">
        <v>13</v>
      </c>
    </row>
    <row r="654" spans="1:6" x14ac:dyDescent="0.25">
      <c r="A654" s="8" t="s">
        <v>3595</v>
      </c>
      <c r="B654" s="8" t="s">
        <v>1641</v>
      </c>
      <c r="C654" s="8" t="s">
        <v>663</v>
      </c>
      <c r="D654" s="8" t="s">
        <v>2618</v>
      </c>
      <c r="E654" s="8">
        <v>78</v>
      </c>
      <c r="F654" s="8" t="s">
        <v>10</v>
      </c>
    </row>
    <row r="655" spans="1:6" x14ac:dyDescent="0.25">
      <c r="A655" s="8" t="s">
        <v>3596</v>
      </c>
      <c r="B655" s="8" t="s">
        <v>1642</v>
      </c>
      <c r="C655" s="8" t="s">
        <v>664</v>
      </c>
      <c r="D655" s="8" t="s">
        <v>2619</v>
      </c>
      <c r="E655" s="8">
        <v>57</v>
      </c>
      <c r="F655" s="8" t="s">
        <v>13</v>
      </c>
    </row>
    <row r="656" spans="1:6" x14ac:dyDescent="0.25">
      <c r="A656" s="8" t="s">
        <v>3597</v>
      </c>
      <c r="B656" s="8" t="s">
        <v>1643</v>
      </c>
      <c r="C656" s="8" t="s">
        <v>665</v>
      </c>
      <c r="D656" s="8" t="s">
        <v>2620</v>
      </c>
      <c r="E656" s="8">
        <v>32</v>
      </c>
      <c r="F656" s="8" t="s">
        <v>10</v>
      </c>
    </row>
    <row r="657" spans="1:6" x14ac:dyDescent="0.25">
      <c r="A657" s="8" t="s">
        <v>3598</v>
      </c>
      <c r="B657" s="8" t="s">
        <v>1644</v>
      </c>
      <c r="C657" s="8" t="s">
        <v>666</v>
      </c>
      <c r="D657" s="8" t="s">
        <v>2621</v>
      </c>
      <c r="E657" s="8">
        <v>51</v>
      </c>
      <c r="F657" s="8" t="s">
        <v>13</v>
      </c>
    </row>
    <row r="658" spans="1:6" x14ac:dyDescent="0.25">
      <c r="A658" s="8" t="s">
        <v>3599</v>
      </c>
      <c r="B658" s="8" t="s">
        <v>1645</v>
      </c>
      <c r="C658" s="8" t="s">
        <v>667</v>
      </c>
      <c r="D658" s="8" t="s">
        <v>2622</v>
      </c>
      <c r="E658" s="8">
        <v>58</v>
      </c>
      <c r="F658" s="8" t="s">
        <v>13</v>
      </c>
    </row>
    <row r="659" spans="1:6" x14ac:dyDescent="0.25">
      <c r="A659" s="8" t="s">
        <v>3600</v>
      </c>
      <c r="B659" s="8" t="s">
        <v>1646</v>
      </c>
      <c r="C659" s="8" t="s">
        <v>668</v>
      </c>
      <c r="D659" s="8" t="s">
        <v>2623</v>
      </c>
      <c r="E659" s="8">
        <v>71</v>
      </c>
      <c r="F659" s="8" t="s">
        <v>13</v>
      </c>
    </row>
    <row r="660" spans="1:6" x14ac:dyDescent="0.25">
      <c r="A660" s="8" t="s">
        <v>3601</v>
      </c>
      <c r="B660" s="8" t="s">
        <v>1647</v>
      </c>
      <c r="C660" s="8" t="s">
        <v>669</v>
      </c>
      <c r="D660" s="8" t="s">
        <v>2624</v>
      </c>
      <c r="E660" s="8">
        <v>26</v>
      </c>
      <c r="F660" s="8" t="s">
        <v>13</v>
      </c>
    </row>
    <row r="661" spans="1:6" x14ac:dyDescent="0.25">
      <c r="A661" s="8" t="s">
        <v>3602</v>
      </c>
      <c r="B661" s="8" t="s">
        <v>1648</v>
      </c>
      <c r="C661" s="8" t="s">
        <v>670</v>
      </c>
      <c r="D661" s="8" t="s">
        <v>2625</v>
      </c>
      <c r="E661" s="8">
        <v>22</v>
      </c>
      <c r="F661" s="8" t="s">
        <v>10</v>
      </c>
    </row>
    <row r="662" spans="1:6" x14ac:dyDescent="0.25">
      <c r="A662" s="8" t="s">
        <v>3603</v>
      </c>
      <c r="B662" s="8" t="s">
        <v>1649</v>
      </c>
      <c r="C662" s="8" t="s">
        <v>671</v>
      </c>
      <c r="D662" s="8" t="s">
        <v>2626</v>
      </c>
      <c r="E662" s="8">
        <v>18</v>
      </c>
      <c r="F662" s="8" t="s">
        <v>13</v>
      </c>
    </row>
    <row r="663" spans="1:6" x14ac:dyDescent="0.25">
      <c r="A663" s="8" t="s">
        <v>3604</v>
      </c>
      <c r="B663" s="8" t="s">
        <v>1650</v>
      </c>
      <c r="C663" s="8" t="s">
        <v>672</v>
      </c>
      <c r="D663" s="8" t="s">
        <v>2627</v>
      </c>
      <c r="E663" s="8">
        <v>40</v>
      </c>
      <c r="F663" s="8" t="s">
        <v>13</v>
      </c>
    </row>
    <row r="664" spans="1:6" x14ac:dyDescent="0.25">
      <c r="A664" s="8" t="s">
        <v>3605</v>
      </c>
      <c r="B664" s="8" t="s">
        <v>1651</v>
      </c>
      <c r="C664" s="8" t="s">
        <v>673</v>
      </c>
      <c r="D664" s="8" t="s">
        <v>2628</v>
      </c>
      <c r="E664" s="8">
        <v>42</v>
      </c>
      <c r="F664" s="8" t="s">
        <v>10</v>
      </c>
    </row>
    <row r="665" spans="1:6" x14ac:dyDescent="0.25">
      <c r="A665" s="8" t="s">
        <v>3606</v>
      </c>
      <c r="B665" s="8" t="s">
        <v>1652</v>
      </c>
      <c r="C665" s="8" t="s">
        <v>674</v>
      </c>
      <c r="D665" s="8" t="s">
        <v>2629</v>
      </c>
      <c r="E665" s="8">
        <v>84</v>
      </c>
      <c r="F665" s="8" t="s">
        <v>10</v>
      </c>
    </row>
    <row r="666" spans="1:6" x14ac:dyDescent="0.25">
      <c r="A666" s="8" t="s">
        <v>3607</v>
      </c>
      <c r="B666" s="8" t="s">
        <v>1653</v>
      </c>
      <c r="C666" s="8" t="s">
        <v>675</v>
      </c>
      <c r="D666" s="8" t="s">
        <v>2630</v>
      </c>
      <c r="E666" s="8">
        <v>35</v>
      </c>
      <c r="F666" s="8" t="s">
        <v>10</v>
      </c>
    </row>
    <row r="667" spans="1:6" x14ac:dyDescent="0.25">
      <c r="A667" s="8" t="s">
        <v>3608</v>
      </c>
      <c r="B667" s="8" t="s">
        <v>1654</v>
      </c>
      <c r="C667" s="8" t="s">
        <v>676</v>
      </c>
      <c r="D667" s="8" t="s">
        <v>2631</v>
      </c>
      <c r="E667" s="8">
        <v>55</v>
      </c>
      <c r="F667" s="8" t="s">
        <v>13</v>
      </c>
    </row>
    <row r="668" spans="1:6" x14ac:dyDescent="0.25">
      <c r="A668" s="8" t="s">
        <v>3609</v>
      </c>
      <c r="B668" s="8" t="s">
        <v>1655</v>
      </c>
      <c r="C668" s="8" t="s">
        <v>677</v>
      </c>
      <c r="D668" s="8" t="s">
        <v>2632</v>
      </c>
      <c r="E668" s="8">
        <v>82</v>
      </c>
      <c r="F668" s="8" t="s">
        <v>10</v>
      </c>
    </row>
    <row r="669" spans="1:6" x14ac:dyDescent="0.25">
      <c r="A669" s="8" t="s">
        <v>3610</v>
      </c>
      <c r="B669" s="8" t="s">
        <v>1656</v>
      </c>
      <c r="C669" s="8" t="s">
        <v>678</v>
      </c>
      <c r="D669" s="8" t="s">
        <v>2633</v>
      </c>
      <c r="E669" s="8">
        <v>46</v>
      </c>
      <c r="F669" s="8" t="s">
        <v>10</v>
      </c>
    </row>
    <row r="670" spans="1:6" x14ac:dyDescent="0.25">
      <c r="A670" s="8" t="s">
        <v>3611</v>
      </c>
      <c r="B670" s="8" t="s">
        <v>1657</v>
      </c>
      <c r="C670" s="8" t="s">
        <v>679</v>
      </c>
      <c r="D670" s="8" t="s">
        <v>2634</v>
      </c>
      <c r="E670" s="8">
        <v>83</v>
      </c>
      <c r="F670" s="8" t="s">
        <v>13</v>
      </c>
    </row>
    <row r="671" spans="1:6" x14ac:dyDescent="0.25">
      <c r="A671" s="8" t="s">
        <v>3612</v>
      </c>
      <c r="B671" s="8" t="s">
        <v>1658</v>
      </c>
      <c r="C671" s="8" t="s">
        <v>680</v>
      </c>
      <c r="D671" s="8" t="s">
        <v>2635</v>
      </c>
      <c r="E671" s="8">
        <v>28</v>
      </c>
      <c r="F671" s="8" t="s">
        <v>10</v>
      </c>
    </row>
    <row r="672" spans="1:6" x14ac:dyDescent="0.25">
      <c r="A672" s="8" t="s">
        <v>3613</v>
      </c>
      <c r="B672" s="8" t="s">
        <v>1659</v>
      </c>
      <c r="C672" s="8" t="s">
        <v>681</v>
      </c>
      <c r="D672" s="8" t="s">
        <v>2636</v>
      </c>
      <c r="E672" s="8">
        <v>79</v>
      </c>
      <c r="F672" s="8" t="s">
        <v>13</v>
      </c>
    </row>
    <row r="673" spans="1:6" x14ac:dyDescent="0.25">
      <c r="A673" s="8" t="s">
        <v>3614</v>
      </c>
      <c r="B673" s="8" t="s">
        <v>1660</v>
      </c>
      <c r="C673" s="8" t="s">
        <v>682</v>
      </c>
      <c r="D673" s="8" t="s">
        <v>2637</v>
      </c>
      <c r="E673" s="8">
        <v>44</v>
      </c>
      <c r="F673" s="8" t="s">
        <v>10</v>
      </c>
    </row>
    <row r="674" spans="1:6" x14ac:dyDescent="0.25">
      <c r="A674" s="8" t="s">
        <v>3615</v>
      </c>
      <c r="B674" s="8" t="s">
        <v>1661</v>
      </c>
      <c r="C674" s="8" t="s">
        <v>683</v>
      </c>
      <c r="D674" s="8" t="s">
        <v>2638</v>
      </c>
      <c r="E674" s="8">
        <v>49</v>
      </c>
      <c r="F674" s="8" t="s">
        <v>13</v>
      </c>
    </row>
    <row r="675" spans="1:6" x14ac:dyDescent="0.25">
      <c r="A675" s="8" t="s">
        <v>3616</v>
      </c>
      <c r="B675" s="8" t="s">
        <v>1662</v>
      </c>
      <c r="C675" s="8" t="s">
        <v>684</v>
      </c>
      <c r="D675" s="8" t="s">
        <v>2639</v>
      </c>
      <c r="E675" s="8">
        <v>41</v>
      </c>
      <c r="F675" s="8" t="s">
        <v>13</v>
      </c>
    </row>
    <row r="676" spans="1:6" x14ac:dyDescent="0.25">
      <c r="A676" s="8" t="s">
        <v>3617</v>
      </c>
      <c r="B676" s="8" t="s">
        <v>1663</v>
      </c>
      <c r="C676" s="8" t="s">
        <v>685</v>
      </c>
      <c r="D676" s="8" t="s">
        <v>2640</v>
      </c>
      <c r="E676" s="8">
        <v>64</v>
      </c>
      <c r="F676" s="8" t="s">
        <v>13</v>
      </c>
    </row>
    <row r="677" spans="1:6" x14ac:dyDescent="0.25">
      <c r="A677" s="8" t="s">
        <v>3618</v>
      </c>
      <c r="B677" s="8" t="s">
        <v>1664</v>
      </c>
      <c r="C677" s="8" t="s">
        <v>686</v>
      </c>
      <c r="D677" s="8" t="s">
        <v>2641</v>
      </c>
      <c r="E677" s="8">
        <v>57</v>
      </c>
      <c r="F677" s="8" t="s">
        <v>13</v>
      </c>
    </row>
    <row r="678" spans="1:6" x14ac:dyDescent="0.25">
      <c r="A678" s="8" t="s">
        <v>3619</v>
      </c>
      <c r="B678" s="8" t="s">
        <v>1665</v>
      </c>
      <c r="C678" s="8" t="s">
        <v>687</v>
      </c>
      <c r="D678" s="8" t="s">
        <v>2642</v>
      </c>
      <c r="E678" s="8">
        <v>36</v>
      </c>
      <c r="F678" s="8" t="s">
        <v>10</v>
      </c>
    </row>
    <row r="679" spans="1:6" x14ac:dyDescent="0.25">
      <c r="A679" s="8" t="s">
        <v>3620</v>
      </c>
      <c r="B679" s="8" t="s">
        <v>1666</v>
      </c>
      <c r="C679" s="8" t="s">
        <v>688</v>
      </c>
      <c r="D679" s="8" t="s">
        <v>2643</v>
      </c>
      <c r="E679" s="8">
        <v>75</v>
      </c>
      <c r="F679" s="8" t="s">
        <v>13</v>
      </c>
    </row>
    <row r="680" spans="1:6" x14ac:dyDescent="0.25">
      <c r="A680" s="8" t="s">
        <v>3621</v>
      </c>
      <c r="B680" s="8" t="s">
        <v>1667</v>
      </c>
      <c r="C680" s="8" t="s">
        <v>689</v>
      </c>
      <c r="D680" s="8" t="s">
        <v>2644</v>
      </c>
      <c r="E680" s="8">
        <v>32</v>
      </c>
      <c r="F680" s="8" t="s">
        <v>13</v>
      </c>
    </row>
    <row r="681" spans="1:6" x14ac:dyDescent="0.25">
      <c r="A681" s="8" t="s">
        <v>3622</v>
      </c>
      <c r="B681" s="8" t="s">
        <v>1668</v>
      </c>
      <c r="C681" s="8" t="s">
        <v>690</v>
      </c>
      <c r="D681" s="8" t="s">
        <v>2645</v>
      </c>
      <c r="E681" s="8">
        <v>77</v>
      </c>
      <c r="F681" s="8" t="s">
        <v>13</v>
      </c>
    </row>
    <row r="682" spans="1:6" x14ac:dyDescent="0.25">
      <c r="A682" s="8" t="s">
        <v>3623</v>
      </c>
      <c r="B682" s="8" t="s">
        <v>1669</v>
      </c>
      <c r="C682" s="8" t="s">
        <v>691</v>
      </c>
      <c r="D682" s="8" t="s">
        <v>2646</v>
      </c>
      <c r="E682" s="8">
        <v>43</v>
      </c>
      <c r="F682" s="8" t="s">
        <v>13</v>
      </c>
    </row>
    <row r="683" spans="1:6" x14ac:dyDescent="0.25">
      <c r="A683" s="8" t="s">
        <v>3624</v>
      </c>
      <c r="B683" s="8" t="s">
        <v>1670</v>
      </c>
      <c r="C683" s="8" t="s">
        <v>692</v>
      </c>
      <c r="D683" s="8" t="s">
        <v>2647</v>
      </c>
      <c r="E683" s="8">
        <v>43</v>
      </c>
      <c r="F683" s="8" t="s">
        <v>13</v>
      </c>
    </row>
    <row r="684" spans="1:6" x14ac:dyDescent="0.25">
      <c r="A684" s="8" t="s">
        <v>3625</v>
      </c>
      <c r="B684" s="8" t="s">
        <v>1671</v>
      </c>
      <c r="C684" s="8" t="s">
        <v>693</v>
      </c>
      <c r="D684" s="8" t="s">
        <v>2648</v>
      </c>
      <c r="E684" s="8">
        <v>27</v>
      </c>
      <c r="F684" s="8" t="s">
        <v>13</v>
      </c>
    </row>
    <row r="685" spans="1:6" x14ac:dyDescent="0.25">
      <c r="A685" s="8" t="s">
        <v>3626</v>
      </c>
      <c r="B685" s="8" t="s">
        <v>1672</v>
      </c>
      <c r="C685" s="8" t="s">
        <v>694</v>
      </c>
      <c r="D685" s="8" t="s">
        <v>2649</v>
      </c>
      <c r="E685" s="8">
        <v>61</v>
      </c>
      <c r="F685" s="8" t="s">
        <v>10</v>
      </c>
    </row>
    <row r="686" spans="1:6" x14ac:dyDescent="0.25">
      <c r="A686" s="8" t="s">
        <v>3627</v>
      </c>
      <c r="B686" s="8" t="s">
        <v>1673</v>
      </c>
      <c r="C686" s="8" t="s">
        <v>695</v>
      </c>
      <c r="D686" s="8" t="s">
        <v>2650</v>
      </c>
      <c r="E686" s="8">
        <v>38</v>
      </c>
      <c r="F686" s="8" t="s">
        <v>13</v>
      </c>
    </row>
    <row r="687" spans="1:6" x14ac:dyDescent="0.25">
      <c r="A687" s="8" t="s">
        <v>3628</v>
      </c>
      <c r="B687" s="8" t="s">
        <v>1674</v>
      </c>
      <c r="C687" s="8" t="s">
        <v>696</v>
      </c>
      <c r="D687" s="8" t="s">
        <v>2651</v>
      </c>
      <c r="E687" s="8">
        <v>75</v>
      </c>
      <c r="F687" s="8" t="s">
        <v>13</v>
      </c>
    </row>
    <row r="688" spans="1:6" x14ac:dyDescent="0.25">
      <c r="A688" s="8" t="s">
        <v>3629</v>
      </c>
      <c r="B688" s="8" t="s">
        <v>1675</v>
      </c>
      <c r="C688" s="8" t="s">
        <v>697</v>
      </c>
      <c r="D688" s="8" t="s">
        <v>2652</v>
      </c>
      <c r="E688" s="8">
        <v>26</v>
      </c>
      <c r="F688" s="8" t="s">
        <v>10</v>
      </c>
    </row>
    <row r="689" spans="1:6" x14ac:dyDescent="0.25">
      <c r="A689" s="8" t="s">
        <v>3630</v>
      </c>
      <c r="B689" s="8" t="s">
        <v>1676</v>
      </c>
      <c r="C689" s="8" t="s">
        <v>698</v>
      </c>
      <c r="D689" s="8" t="s">
        <v>2653</v>
      </c>
      <c r="E689" s="8">
        <v>42</v>
      </c>
      <c r="F689" s="8" t="s">
        <v>13</v>
      </c>
    </row>
    <row r="690" spans="1:6" x14ac:dyDescent="0.25">
      <c r="A690" s="8" t="s">
        <v>3631</v>
      </c>
      <c r="B690" s="8" t="s">
        <v>1677</v>
      </c>
      <c r="C690" s="8" t="s">
        <v>699</v>
      </c>
      <c r="D690" s="8" t="s">
        <v>2654</v>
      </c>
      <c r="E690" s="8">
        <v>18</v>
      </c>
      <c r="F690" s="8" t="s">
        <v>10</v>
      </c>
    </row>
    <row r="691" spans="1:6" x14ac:dyDescent="0.25">
      <c r="A691" s="8" t="s">
        <v>3632</v>
      </c>
      <c r="B691" s="8" t="s">
        <v>1678</v>
      </c>
      <c r="C691" s="8" t="s">
        <v>700</v>
      </c>
      <c r="D691" s="8" t="s">
        <v>2655</v>
      </c>
      <c r="E691" s="8">
        <v>20</v>
      </c>
      <c r="F691" s="8" t="s">
        <v>13</v>
      </c>
    </row>
    <row r="692" spans="1:6" x14ac:dyDescent="0.25">
      <c r="A692" s="8" t="s">
        <v>3633</v>
      </c>
      <c r="B692" s="8" t="s">
        <v>1679</v>
      </c>
      <c r="C692" s="8" t="s">
        <v>701</v>
      </c>
      <c r="D692" s="8" t="s">
        <v>2656</v>
      </c>
      <c r="E692" s="8">
        <v>65</v>
      </c>
      <c r="F692" s="8" t="s">
        <v>13</v>
      </c>
    </row>
    <row r="693" spans="1:6" x14ac:dyDescent="0.25">
      <c r="A693" s="8" t="s">
        <v>3634</v>
      </c>
      <c r="B693" s="8" t="s">
        <v>1680</v>
      </c>
      <c r="C693" s="8" t="s">
        <v>702</v>
      </c>
      <c r="D693" s="8" t="s">
        <v>2657</v>
      </c>
      <c r="E693" s="8">
        <v>20</v>
      </c>
      <c r="F693" s="8" t="s">
        <v>13</v>
      </c>
    </row>
    <row r="694" spans="1:6" x14ac:dyDescent="0.25">
      <c r="A694" s="8" t="s">
        <v>3635</v>
      </c>
      <c r="B694" s="8" t="s">
        <v>1681</v>
      </c>
      <c r="C694" s="8" t="s">
        <v>703</v>
      </c>
      <c r="D694" s="8" t="s">
        <v>2658</v>
      </c>
      <c r="E694" s="8">
        <v>81</v>
      </c>
      <c r="F694" s="8" t="s">
        <v>10</v>
      </c>
    </row>
    <row r="695" spans="1:6" x14ac:dyDescent="0.25">
      <c r="A695" s="8" t="s">
        <v>3636</v>
      </c>
      <c r="B695" s="8" t="s">
        <v>1682</v>
      </c>
      <c r="C695" s="8" t="s">
        <v>704</v>
      </c>
      <c r="D695" s="8" t="s">
        <v>2659</v>
      </c>
      <c r="E695" s="8">
        <v>25</v>
      </c>
      <c r="F695" s="8" t="s">
        <v>10</v>
      </c>
    </row>
    <row r="696" spans="1:6" x14ac:dyDescent="0.25">
      <c r="A696" s="8" t="s">
        <v>3637</v>
      </c>
      <c r="B696" s="8" t="s">
        <v>1683</v>
      </c>
      <c r="C696" s="8" t="s">
        <v>705</v>
      </c>
      <c r="D696" s="8" t="s">
        <v>2660</v>
      </c>
      <c r="E696" s="8">
        <v>21</v>
      </c>
      <c r="F696" s="8" t="s">
        <v>10</v>
      </c>
    </row>
    <row r="697" spans="1:6" x14ac:dyDescent="0.25">
      <c r="A697" s="8" t="s">
        <v>3638</v>
      </c>
      <c r="B697" s="8" t="s">
        <v>1684</v>
      </c>
      <c r="C697" s="8" t="s">
        <v>706</v>
      </c>
      <c r="D697" s="8" t="s">
        <v>2661</v>
      </c>
      <c r="E697" s="8">
        <v>42</v>
      </c>
      <c r="F697" s="8" t="s">
        <v>10</v>
      </c>
    </row>
    <row r="698" spans="1:6" x14ac:dyDescent="0.25">
      <c r="A698" s="8" t="s">
        <v>3639</v>
      </c>
      <c r="B698" s="8" t="s">
        <v>1685</v>
      </c>
      <c r="C698" s="8" t="s">
        <v>707</v>
      </c>
      <c r="D698" s="8" t="s">
        <v>2662</v>
      </c>
      <c r="E698" s="8">
        <v>49</v>
      </c>
      <c r="F698" s="8" t="s">
        <v>10</v>
      </c>
    </row>
    <row r="699" spans="1:6" x14ac:dyDescent="0.25">
      <c r="A699" s="8" t="s">
        <v>3640</v>
      </c>
      <c r="B699" s="8" t="s">
        <v>1686</v>
      </c>
      <c r="C699" s="8" t="s">
        <v>708</v>
      </c>
      <c r="D699" s="8" t="s">
        <v>2663</v>
      </c>
      <c r="E699" s="8">
        <v>44</v>
      </c>
      <c r="F699" s="8" t="s">
        <v>13</v>
      </c>
    </row>
    <row r="700" spans="1:6" x14ac:dyDescent="0.25">
      <c r="A700" s="8" t="s">
        <v>3641</v>
      </c>
      <c r="B700" s="8" t="s">
        <v>1687</v>
      </c>
      <c r="C700" s="8" t="s">
        <v>709</v>
      </c>
      <c r="D700" s="8" t="s">
        <v>2664</v>
      </c>
      <c r="E700" s="8">
        <v>69</v>
      </c>
      <c r="F700" s="8" t="s">
        <v>13</v>
      </c>
    </row>
    <row r="701" spans="1:6" x14ac:dyDescent="0.25">
      <c r="A701" s="8" t="s">
        <v>3642</v>
      </c>
      <c r="B701" s="8" t="s">
        <v>1688</v>
      </c>
      <c r="C701" s="8" t="s">
        <v>710</v>
      </c>
      <c r="D701" s="8" t="s">
        <v>2665</v>
      </c>
      <c r="E701" s="8">
        <v>24</v>
      </c>
      <c r="F701" s="8" t="s">
        <v>10</v>
      </c>
    </row>
    <row r="702" spans="1:6" x14ac:dyDescent="0.25">
      <c r="A702" s="8" t="s">
        <v>3643</v>
      </c>
      <c r="B702" s="8" t="s">
        <v>1689</v>
      </c>
      <c r="C702" s="8" t="s">
        <v>711</v>
      </c>
      <c r="D702" s="8" t="s">
        <v>2666</v>
      </c>
      <c r="E702" s="8">
        <v>31</v>
      </c>
      <c r="F702" s="8" t="s">
        <v>13</v>
      </c>
    </row>
    <row r="703" spans="1:6" x14ac:dyDescent="0.25">
      <c r="A703" s="8" t="s">
        <v>3644</v>
      </c>
      <c r="B703" s="8" t="s">
        <v>1690</v>
      </c>
      <c r="C703" s="8" t="s">
        <v>712</v>
      </c>
      <c r="D703" s="8" t="s">
        <v>2667</v>
      </c>
      <c r="E703" s="8">
        <v>61</v>
      </c>
      <c r="F703" s="8" t="s">
        <v>13</v>
      </c>
    </row>
    <row r="704" spans="1:6" x14ac:dyDescent="0.25">
      <c r="A704" s="8" t="s">
        <v>3645</v>
      </c>
      <c r="B704" s="8" t="s">
        <v>1691</v>
      </c>
      <c r="C704" s="8" t="s">
        <v>713</v>
      </c>
      <c r="D704" s="8" t="s">
        <v>2668</v>
      </c>
      <c r="E704" s="8">
        <v>25</v>
      </c>
      <c r="F704" s="8" t="s">
        <v>13</v>
      </c>
    </row>
    <row r="705" spans="1:6" x14ac:dyDescent="0.25">
      <c r="A705" s="8" t="s">
        <v>3646</v>
      </c>
      <c r="B705" s="8" t="s">
        <v>1692</v>
      </c>
      <c r="C705" s="8" t="s">
        <v>714</v>
      </c>
      <c r="D705" s="8" t="s">
        <v>2669</v>
      </c>
      <c r="E705" s="8">
        <v>60</v>
      </c>
      <c r="F705" s="8" t="s">
        <v>13</v>
      </c>
    </row>
    <row r="706" spans="1:6" x14ac:dyDescent="0.25">
      <c r="A706" s="8" t="s">
        <v>3647</v>
      </c>
      <c r="B706" s="8" t="s">
        <v>1693</v>
      </c>
      <c r="C706" s="8" t="s">
        <v>715</v>
      </c>
      <c r="D706" s="8" t="s">
        <v>2670</v>
      </c>
      <c r="E706" s="8">
        <v>55</v>
      </c>
      <c r="F706" s="8" t="s">
        <v>13</v>
      </c>
    </row>
    <row r="707" spans="1:6" x14ac:dyDescent="0.25">
      <c r="A707" s="8" t="s">
        <v>3648</v>
      </c>
      <c r="B707" s="8" t="s">
        <v>1694</v>
      </c>
      <c r="C707" s="8" t="s">
        <v>716</v>
      </c>
      <c r="D707" s="8" t="s">
        <v>2671</v>
      </c>
      <c r="E707" s="8">
        <v>19</v>
      </c>
      <c r="F707" s="8" t="s">
        <v>10</v>
      </c>
    </row>
    <row r="708" spans="1:6" x14ac:dyDescent="0.25">
      <c r="A708" s="8" t="s">
        <v>3649</v>
      </c>
      <c r="B708" s="8" t="s">
        <v>1695</v>
      </c>
      <c r="C708" s="8" t="s">
        <v>717</v>
      </c>
      <c r="D708" s="8" t="s">
        <v>2672</v>
      </c>
      <c r="E708" s="8">
        <v>62</v>
      </c>
      <c r="F708" s="8" t="s">
        <v>10</v>
      </c>
    </row>
    <row r="709" spans="1:6" x14ac:dyDescent="0.25">
      <c r="A709" s="8" t="s">
        <v>3650</v>
      </c>
      <c r="B709" s="8" t="s">
        <v>1696</v>
      </c>
      <c r="C709" s="8" t="s">
        <v>718</v>
      </c>
      <c r="D709" s="8" t="s">
        <v>2673</v>
      </c>
      <c r="E709" s="8">
        <v>23</v>
      </c>
      <c r="F709" s="8" t="s">
        <v>10</v>
      </c>
    </row>
    <row r="710" spans="1:6" x14ac:dyDescent="0.25">
      <c r="A710" s="8" t="s">
        <v>3651</v>
      </c>
      <c r="B710" s="8" t="s">
        <v>1697</v>
      </c>
      <c r="C710" s="8" t="s">
        <v>719</v>
      </c>
      <c r="D710" s="8" t="s">
        <v>2674</v>
      </c>
      <c r="E710" s="8">
        <v>52</v>
      </c>
      <c r="F710" s="8" t="s">
        <v>10</v>
      </c>
    </row>
    <row r="711" spans="1:6" x14ac:dyDescent="0.25">
      <c r="A711" s="8" t="s">
        <v>3652</v>
      </c>
      <c r="B711" s="8" t="s">
        <v>1698</v>
      </c>
      <c r="C711" s="8" t="s">
        <v>720</v>
      </c>
      <c r="D711" s="8" t="s">
        <v>2675</v>
      </c>
      <c r="E711" s="8">
        <v>40</v>
      </c>
      <c r="F711" s="8" t="s">
        <v>10</v>
      </c>
    </row>
    <row r="712" spans="1:6" x14ac:dyDescent="0.25">
      <c r="A712" s="8" t="s">
        <v>3653</v>
      </c>
      <c r="B712" s="8" t="s">
        <v>1699</v>
      </c>
      <c r="C712" s="8" t="s">
        <v>721</v>
      </c>
      <c r="D712" s="8" t="s">
        <v>2676</v>
      </c>
      <c r="E712" s="8">
        <v>23</v>
      </c>
      <c r="F712" s="8" t="s">
        <v>13</v>
      </c>
    </row>
    <row r="713" spans="1:6" x14ac:dyDescent="0.25">
      <c r="A713" s="8" t="s">
        <v>3654</v>
      </c>
      <c r="B713" s="8" t="s">
        <v>1700</v>
      </c>
      <c r="C713" s="8" t="s">
        <v>722</v>
      </c>
      <c r="D713" s="8" t="s">
        <v>2677</v>
      </c>
      <c r="E713" s="8">
        <v>27</v>
      </c>
      <c r="F713" s="8" t="s">
        <v>13</v>
      </c>
    </row>
    <row r="714" spans="1:6" x14ac:dyDescent="0.25">
      <c r="A714" s="8" t="s">
        <v>3655</v>
      </c>
      <c r="B714" s="8" t="s">
        <v>1701</v>
      </c>
      <c r="C714" s="8" t="s">
        <v>723</v>
      </c>
      <c r="D714" s="8" t="s">
        <v>2678</v>
      </c>
      <c r="E714" s="8">
        <v>53</v>
      </c>
      <c r="F714" s="8" t="s">
        <v>13</v>
      </c>
    </row>
    <row r="715" spans="1:6" x14ac:dyDescent="0.25">
      <c r="A715" s="8" t="s">
        <v>3656</v>
      </c>
      <c r="B715" s="8" t="s">
        <v>1702</v>
      </c>
      <c r="C715" s="8" t="s">
        <v>724</v>
      </c>
      <c r="D715" s="8" t="s">
        <v>2679</v>
      </c>
      <c r="E715" s="8">
        <v>75</v>
      </c>
      <c r="F715" s="8" t="s">
        <v>10</v>
      </c>
    </row>
    <row r="716" spans="1:6" x14ac:dyDescent="0.25">
      <c r="A716" s="8" t="s">
        <v>3657</v>
      </c>
      <c r="B716" s="8" t="s">
        <v>1703</v>
      </c>
      <c r="C716" s="8" t="s">
        <v>725</v>
      </c>
      <c r="D716" s="8" t="s">
        <v>2680</v>
      </c>
      <c r="E716" s="8">
        <v>21</v>
      </c>
      <c r="F716" s="8" t="s">
        <v>10</v>
      </c>
    </row>
    <row r="717" spans="1:6" x14ac:dyDescent="0.25">
      <c r="A717" s="8" t="s">
        <v>3658</v>
      </c>
      <c r="B717" s="8" t="s">
        <v>1704</v>
      </c>
      <c r="C717" s="8" t="s">
        <v>726</v>
      </c>
      <c r="D717" s="8" t="s">
        <v>2681</v>
      </c>
      <c r="E717" s="8">
        <v>31</v>
      </c>
      <c r="F717" s="8" t="s">
        <v>13</v>
      </c>
    </row>
    <row r="718" spans="1:6" x14ac:dyDescent="0.25">
      <c r="A718" s="8" t="s">
        <v>3659</v>
      </c>
      <c r="B718" s="8" t="s">
        <v>1705</v>
      </c>
      <c r="C718" s="8" t="s">
        <v>727</v>
      </c>
      <c r="D718" s="8" t="s">
        <v>2682</v>
      </c>
      <c r="E718" s="8">
        <v>59</v>
      </c>
      <c r="F718" s="8" t="s">
        <v>10</v>
      </c>
    </row>
    <row r="719" spans="1:6" x14ac:dyDescent="0.25">
      <c r="A719" s="8" t="s">
        <v>3660</v>
      </c>
      <c r="B719" s="8" t="s">
        <v>1706</v>
      </c>
      <c r="C719" s="8" t="s">
        <v>728</v>
      </c>
      <c r="D719" s="8" t="s">
        <v>2683</v>
      </c>
      <c r="E719" s="8">
        <v>43</v>
      </c>
      <c r="F719" s="8" t="s">
        <v>13</v>
      </c>
    </row>
    <row r="720" spans="1:6" x14ac:dyDescent="0.25">
      <c r="A720" s="8" t="s">
        <v>3661</v>
      </c>
      <c r="B720" s="8" t="s">
        <v>1707</v>
      </c>
      <c r="C720" s="8" t="s">
        <v>729</v>
      </c>
      <c r="D720" s="8" t="s">
        <v>2684</v>
      </c>
      <c r="E720" s="8">
        <v>43</v>
      </c>
      <c r="F720" s="8" t="s">
        <v>13</v>
      </c>
    </row>
    <row r="721" spans="1:6" x14ac:dyDescent="0.25">
      <c r="A721" s="8" t="s">
        <v>3662</v>
      </c>
      <c r="B721" s="8" t="s">
        <v>1708</v>
      </c>
      <c r="C721" s="8" t="s">
        <v>730</v>
      </c>
      <c r="D721" s="8" t="s">
        <v>2685</v>
      </c>
      <c r="E721" s="8">
        <v>26</v>
      </c>
      <c r="F721" s="8" t="s">
        <v>13</v>
      </c>
    </row>
    <row r="722" spans="1:6" x14ac:dyDescent="0.25">
      <c r="A722" s="8" t="s">
        <v>3663</v>
      </c>
      <c r="B722" s="8" t="s">
        <v>1709</v>
      </c>
      <c r="C722" s="8" t="s">
        <v>731</v>
      </c>
      <c r="D722" s="8" t="s">
        <v>2686</v>
      </c>
      <c r="E722" s="8">
        <v>64</v>
      </c>
      <c r="F722" s="8" t="s">
        <v>13</v>
      </c>
    </row>
    <row r="723" spans="1:6" x14ac:dyDescent="0.25">
      <c r="A723" s="8" t="s">
        <v>3664</v>
      </c>
      <c r="B723" s="8" t="s">
        <v>1710</v>
      </c>
      <c r="C723" s="8" t="s">
        <v>732</v>
      </c>
      <c r="D723" s="8" t="s">
        <v>2687</v>
      </c>
      <c r="E723" s="8">
        <v>73</v>
      </c>
      <c r="F723" s="8" t="s">
        <v>13</v>
      </c>
    </row>
    <row r="724" spans="1:6" x14ac:dyDescent="0.25">
      <c r="A724" s="8" t="s">
        <v>3665</v>
      </c>
      <c r="B724" s="8" t="s">
        <v>1711</v>
      </c>
      <c r="C724" s="8" t="s">
        <v>733</v>
      </c>
      <c r="D724" s="8" t="s">
        <v>2688</v>
      </c>
      <c r="E724" s="8">
        <v>23</v>
      </c>
      <c r="F724" s="8" t="s">
        <v>10</v>
      </c>
    </row>
    <row r="725" spans="1:6" x14ac:dyDescent="0.25">
      <c r="A725" s="8" t="s">
        <v>3666</v>
      </c>
      <c r="B725" s="8" t="s">
        <v>1712</v>
      </c>
      <c r="C725" s="8" t="s">
        <v>734</v>
      </c>
      <c r="D725" s="8" t="s">
        <v>2689</v>
      </c>
      <c r="E725" s="8">
        <v>44</v>
      </c>
      <c r="F725" s="8" t="s">
        <v>10</v>
      </c>
    </row>
    <row r="726" spans="1:6" x14ac:dyDescent="0.25">
      <c r="A726" s="8" t="s">
        <v>3667</v>
      </c>
      <c r="B726" s="8" t="s">
        <v>1713</v>
      </c>
      <c r="C726" s="8" t="s">
        <v>735</v>
      </c>
      <c r="D726" s="8" t="s">
        <v>2690</v>
      </c>
      <c r="E726" s="8">
        <v>65</v>
      </c>
      <c r="F726" s="8" t="s">
        <v>10</v>
      </c>
    </row>
    <row r="727" spans="1:6" x14ac:dyDescent="0.25">
      <c r="A727" s="8" t="s">
        <v>3668</v>
      </c>
      <c r="B727" s="8" t="s">
        <v>1714</v>
      </c>
      <c r="C727" s="8" t="s">
        <v>736</v>
      </c>
      <c r="D727" s="8" t="s">
        <v>2691</v>
      </c>
      <c r="E727" s="8">
        <v>59</v>
      </c>
      <c r="F727" s="8" t="s">
        <v>13</v>
      </c>
    </row>
    <row r="728" spans="1:6" x14ac:dyDescent="0.25">
      <c r="A728" s="8" t="s">
        <v>3669</v>
      </c>
      <c r="B728" s="8" t="s">
        <v>1715</v>
      </c>
      <c r="C728" s="8" t="s">
        <v>737</v>
      </c>
      <c r="D728" s="8" t="s">
        <v>2692</v>
      </c>
      <c r="E728" s="8">
        <v>61</v>
      </c>
      <c r="F728" s="8" t="s">
        <v>13</v>
      </c>
    </row>
    <row r="729" spans="1:6" x14ac:dyDescent="0.25">
      <c r="A729" s="8" t="s">
        <v>3670</v>
      </c>
      <c r="B729" s="8" t="s">
        <v>1716</v>
      </c>
      <c r="C729" s="8" t="s">
        <v>738</v>
      </c>
      <c r="D729" s="8" t="s">
        <v>2693</v>
      </c>
      <c r="E729" s="8">
        <v>68</v>
      </c>
      <c r="F729" s="8" t="s">
        <v>10</v>
      </c>
    </row>
    <row r="730" spans="1:6" x14ac:dyDescent="0.25">
      <c r="A730" s="8" t="s">
        <v>3671</v>
      </c>
      <c r="B730" s="8" t="s">
        <v>1717</v>
      </c>
      <c r="C730" s="8" t="s">
        <v>739</v>
      </c>
      <c r="D730" s="8" t="s">
        <v>2694</v>
      </c>
      <c r="E730" s="8">
        <v>53</v>
      </c>
      <c r="F730" s="8" t="s">
        <v>10</v>
      </c>
    </row>
    <row r="731" spans="1:6" x14ac:dyDescent="0.25">
      <c r="A731" s="8" t="s">
        <v>3672</v>
      </c>
      <c r="B731" s="8" t="s">
        <v>1718</v>
      </c>
      <c r="C731" s="8" t="s">
        <v>740</v>
      </c>
      <c r="D731" s="8" t="s">
        <v>2695</v>
      </c>
      <c r="E731" s="8">
        <v>54</v>
      </c>
      <c r="F731" s="8" t="s">
        <v>10</v>
      </c>
    </row>
    <row r="732" spans="1:6" x14ac:dyDescent="0.25">
      <c r="A732" s="8" t="s">
        <v>3673</v>
      </c>
      <c r="B732" s="8" t="s">
        <v>1719</v>
      </c>
      <c r="C732" s="8" t="s">
        <v>741</v>
      </c>
      <c r="D732" s="8" t="s">
        <v>2696</v>
      </c>
      <c r="E732" s="8">
        <v>26</v>
      </c>
      <c r="F732" s="8" t="s">
        <v>10</v>
      </c>
    </row>
    <row r="733" spans="1:6" x14ac:dyDescent="0.25">
      <c r="A733" s="8" t="s">
        <v>3674</v>
      </c>
      <c r="B733" s="8" t="s">
        <v>1720</v>
      </c>
      <c r="C733" s="8" t="s">
        <v>742</v>
      </c>
      <c r="D733" s="8" t="s">
        <v>2697</v>
      </c>
      <c r="E733" s="8">
        <v>21</v>
      </c>
      <c r="F733" s="8" t="s">
        <v>10</v>
      </c>
    </row>
    <row r="734" spans="1:6" x14ac:dyDescent="0.25">
      <c r="A734" s="8" t="s">
        <v>3675</v>
      </c>
      <c r="B734" s="8" t="s">
        <v>1721</v>
      </c>
      <c r="C734" s="8" t="s">
        <v>743</v>
      </c>
      <c r="D734" s="8" t="s">
        <v>2698</v>
      </c>
      <c r="E734" s="8">
        <v>81</v>
      </c>
      <c r="F734" s="8" t="s">
        <v>10</v>
      </c>
    </row>
    <row r="735" spans="1:6" x14ac:dyDescent="0.25">
      <c r="A735" s="8" t="s">
        <v>3676</v>
      </c>
      <c r="B735" s="8" t="s">
        <v>1722</v>
      </c>
      <c r="C735" s="8" t="s">
        <v>744</v>
      </c>
      <c r="D735" s="8" t="s">
        <v>2699</v>
      </c>
      <c r="E735" s="8">
        <v>40</v>
      </c>
      <c r="F735" s="8" t="s">
        <v>13</v>
      </c>
    </row>
    <row r="736" spans="1:6" x14ac:dyDescent="0.25">
      <c r="A736" s="8" t="s">
        <v>3677</v>
      </c>
      <c r="B736" s="8" t="s">
        <v>1723</v>
      </c>
      <c r="C736" s="8" t="s">
        <v>745</v>
      </c>
      <c r="D736" s="8" t="s">
        <v>2700</v>
      </c>
      <c r="E736" s="8">
        <v>82</v>
      </c>
      <c r="F736" s="8" t="s">
        <v>10</v>
      </c>
    </row>
    <row r="737" spans="1:6" x14ac:dyDescent="0.25">
      <c r="A737" s="8" t="s">
        <v>3678</v>
      </c>
      <c r="B737" s="8" t="s">
        <v>1724</v>
      </c>
      <c r="C737" s="8" t="s">
        <v>746</v>
      </c>
      <c r="D737" s="8" t="s">
        <v>2701</v>
      </c>
      <c r="E737" s="8">
        <v>44</v>
      </c>
      <c r="F737" s="8" t="s">
        <v>10</v>
      </c>
    </row>
    <row r="738" spans="1:6" x14ac:dyDescent="0.25">
      <c r="A738" s="8" t="s">
        <v>3679</v>
      </c>
      <c r="B738" s="8" t="s">
        <v>1725</v>
      </c>
      <c r="C738" s="8" t="s">
        <v>747</v>
      </c>
      <c r="D738" s="8" t="s">
        <v>2702</v>
      </c>
      <c r="E738" s="8">
        <v>69</v>
      </c>
      <c r="F738" s="8" t="s">
        <v>13</v>
      </c>
    </row>
    <row r="739" spans="1:6" x14ac:dyDescent="0.25">
      <c r="A739" s="8" t="s">
        <v>3680</v>
      </c>
      <c r="B739" s="8" t="s">
        <v>1726</v>
      </c>
      <c r="C739" s="8" t="s">
        <v>748</v>
      </c>
      <c r="D739" s="8" t="s">
        <v>2703</v>
      </c>
      <c r="E739" s="8">
        <v>26</v>
      </c>
      <c r="F739" s="8" t="s">
        <v>10</v>
      </c>
    </row>
    <row r="740" spans="1:6" x14ac:dyDescent="0.25">
      <c r="A740" s="8" t="s">
        <v>3681</v>
      </c>
      <c r="B740" s="8" t="s">
        <v>1727</v>
      </c>
      <c r="C740" s="8" t="s">
        <v>749</v>
      </c>
      <c r="D740" s="8" t="s">
        <v>2704</v>
      </c>
      <c r="E740" s="8">
        <v>37</v>
      </c>
      <c r="F740" s="8" t="s">
        <v>10</v>
      </c>
    </row>
    <row r="741" spans="1:6" x14ac:dyDescent="0.25">
      <c r="A741" s="8" t="s">
        <v>3682</v>
      </c>
      <c r="B741" s="8" t="s">
        <v>1728</v>
      </c>
      <c r="C741" s="8" t="s">
        <v>750</v>
      </c>
      <c r="D741" s="8" t="s">
        <v>2705</v>
      </c>
      <c r="E741" s="8">
        <v>44</v>
      </c>
      <c r="F741" s="8" t="s">
        <v>13</v>
      </c>
    </row>
    <row r="742" spans="1:6" x14ac:dyDescent="0.25">
      <c r="A742" s="8" t="s">
        <v>3683</v>
      </c>
      <c r="B742" s="8" t="s">
        <v>1729</v>
      </c>
      <c r="C742" s="8" t="s">
        <v>751</v>
      </c>
      <c r="D742" s="8" t="s">
        <v>2706</v>
      </c>
      <c r="E742" s="8">
        <v>81</v>
      </c>
      <c r="F742" s="8" t="s">
        <v>13</v>
      </c>
    </row>
    <row r="743" spans="1:6" x14ac:dyDescent="0.25">
      <c r="A743" s="8" t="s">
        <v>3684</v>
      </c>
      <c r="B743" s="8" t="s">
        <v>1730</v>
      </c>
      <c r="C743" s="8" t="s">
        <v>752</v>
      </c>
      <c r="D743" s="8" t="s">
        <v>2707</v>
      </c>
      <c r="E743" s="8">
        <v>58</v>
      </c>
      <c r="F743" s="8" t="s">
        <v>10</v>
      </c>
    </row>
    <row r="744" spans="1:6" x14ac:dyDescent="0.25">
      <c r="A744" s="8" t="s">
        <v>3685</v>
      </c>
      <c r="B744" s="8" t="s">
        <v>1731</v>
      </c>
      <c r="C744" s="8" t="s">
        <v>753</v>
      </c>
      <c r="D744" s="8" t="s">
        <v>2708</v>
      </c>
      <c r="E744" s="8">
        <v>19</v>
      </c>
      <c r="F744" s="8" t="s">
        <v>13</v>
      </c>
    </row>
    <row r="745" spans="1:6" x14ac:dyDescent="0.25">
      <c r="A745" s="8" t="s">
        <v>3686</v>
      </c>
      <c r="B745" s="8" t="s">
        <v>1732</v>
      </c>
      <c r="C745" s="8" t="s">
        <v>754</v>
      </c>
      <c r="D745" s="8" t="s">
        <v>2709</v>
      </c>
      <c r="E745" s="8">
        <v>55</v>
      </c>
      <c r="F745" s="8" t="s">
        <v>10</v>
      </c>
    </row>
    <row r="746" spans="1:6" x14ac:dyDescent="0.25">
      <c r="A746" s="8" t="s">
        <v>3687</v>
      </c>
      <c r="B746" s="8" t="s">
        <v>1733</v>
      </c>
      <c r="C746" s="8" t="s">
        <v>755</v>
      </c>
      <c r="D746" s="8" t="s">
        <v>2710</v>
      </c>
      <c r="E746" s="8">
        <v>24</v>
      </c>
      <c r="F746" s="8" t="s">
        <v>10</v>
      </c>
    </row>
    <row r="747" spans="1:6" x14ac:dyDescent="0.25">
      <c r="A747" s="8" t="s">
        <v>3688</v>
      </c>
      <c r="B747" s="8" t="s">
        <v>1734</v>
      </c>
      <c r="C747" s="8" t="s">
        <v>756</v>
      </c>
      <c r="D747" s="8" t="s">
        <v>2711</v>
      </c>
      <c r="E747" s="8">
        <v>79</v>
      </c>
      <c r="F747" s="8" t="s">
        <v>13</v>
      </c>
    </row>
    <row r="748" spans="1:6" x14ac:dyDescent="0.25">
      <c r="A748" s="8" t="s">
        <v>3689</v>
      </c>
      <c r="B748" s="8" t="s">
        <v>1735</v>
      </c>
      <c r="C748" s="8" t="s">
        <v>757</v>
      </c>
      <c r="D748" s="8" t="s">
        <v>2712</v>
      </c>
      <c r="E748" s="8">
        <v>82</v>
      </c>
      <c r="F748" s="8" t="s">
        <v>10</v>
      </c>
    </row>
    <row r="749" spans="1:6" x14ac:dyDescent="0.25">
      <c r="A749" s="8" t="s">
        <v>3690</v>
      </c>
      <c r="B749" s="8" t="s">
        <v>1736</v>
      </c>
      <c r="C749" s="8" t="s">
        <v>758</v>
      </c>
      <c r="D749" s="8" t="s">
        <v>2713</v>
      </c>
      <c r="E749" s="8">
        <v>18</v>
      </c>
      <c r="F749" s="8" t="s">
        <v>13</v>
      </c>
    </row>
    <row r="750" spans="1:6" x14ac:dyDescent="0.25">
      <c r="A750" s="8" t="s">
        <v>3691</v>
      </c>
      <c r="B750" s="8" t="s">
        <v>1737</v>
      </c>
      <c r="C750" s="8" t="s">
        <v>759</v>
      </c>
      <c r="D750" s="8" t="s">
        <v>2714</v>
      </c>
      <c r="E750" s="8">
        <v>84</v>
      </c>
      <c r="F750" s="8" t="s">
        <v>13</v>
      </c>
    </row>
    <row r="751" spans="1:6" x14ac:dyDescent="0.25">
      <c r="A751" s="8" t="s">
        <v>3692</v>
      </c>
      <c r="B751" s="8" t="s">
        <v>1738</v>
      </c>
      <c r="C751" s="8" t="s">
        <v>760</v>
      </c>
      <c r="D751" s="8" t="s">
        <v>2715</v>
      </c>
      <c r="E751" s="8">
        <v>50</v>
      </c>
      <c r="F751" s="8" t="s">
        <v>10</v>
      </c>
    </row>
    <row r="752" spans="1:6" x14ac:dyDescent="0.25">
      <c r="A752" s="8" t="s">
        <v>3693</v>
      </c>
      <c r="B752" s="8" t="s">
        <v>1739</v>
      </c>
      <c r="C752" s="8" t="s">
        <v>761</v>
      </c>
      <c r="D752" s="8" t="s">
        <v>2716</v>
      </c>
      <c r="E752" s="8">
        <v>39</v>
      </c>
      <c r="F752" s="8" t="s">
        <v>13</v>
      </c>
    </row>
    <row r="753" spans="1:6" x14ac:dyDescent="0.25">
      <c r="A753" s="8" t="s">
        <v>3694</v>
      </c>
      <c r="B753" s="8" t="s">
        <v>1740</v>
      </c>
      <c r="C753" s="8" t="s">
        <v>762</v>
      </c>
      <c r="D753" s="8" t="s">
        <v>2717</v>
      </c>
      <c r="E753" s="8">
        <v>66</v>
      </c>
      <c r="F753" s="8" t="s">
        <v>10</v>
      </c>
    </row>
    <row r="754" spans="1:6" x14ac:dyDescent="0.25">
      <c r="A754" s="8" t="s">
        <v>3695</v>
      </c>
      <c r="B754" s="8" t="s">
        <v>1741</v>
      </c>
      <c r="C754" s="8" t="s">
        <v>763</v>
      </c>
      <c r="D754" s="8" t="s">
        <v>2718</v>
      </c>
      <c r="E754" s="8">
        <v>47</v>
      </c>
      <c r="F754" s="8" t="s">
        <v>13</v>
      </c>
    </row>
    <row r="755" spans="1:6" x14ac:dyDescent="0.25">
      <c r="A755" s="8" t="s">
        <v>3696</v>
      </c>
      <c r="B755" s="8" t="s">
        <v>1742</v>
      </c>
      <c r="C755" s="8" t="s">
        <v>764</v>
      </c>
      <c r="D755" s="8" t="s">
        <v>2719</v>
      </c>
      <c r="E755" s="8">
        <v>68</v>
      </c>
      <c r="F755" s="8" t="s">
        <v>10</v>
      </c>
    </row>
    <row r="756" spans="1:6" x14ac:dyDescent="0.25">
      <c r="A756" s="8" t="s">
        <v>3697</v>
      </c>
      <c r="B756" s="8" t="s">
        <v>1743</v>
      </c>
      <c r="C756" s="8" t="s">
        <v>765</v>
      </c>
      <c r="D756" s="8" t="s">
        <v>2720</v>
      </c>
      <c r="E756" s="8">
        <v>80</v>
      </c>
      <c r="F756" s="8" t="s">
        <v>10</v>
      </c>
    </row>
    <row r="757" spans="1:6" x14ac:dyDescent="0.25">
      <c r="A757" s="8" t="s">
        <v>3698</v>
      </c>
      <c r="B757" s="8" t="s">
        <v>1744</v>
      </c>
      <c r="C757" s="8" t="s">
        <v>766</v>
      </c>
      <c r="D757" s="8" t="s">
        <v>2721</v>
      </c>
      <c r="E757" s="8">
        <v>82</v>
      </c>
      <c r="F757" s="8" t="s">
        <v>10</v>
      </c>
    </row>
    <row r="758" spans="1:6" x14ac:dyDescent="0.25">
      <c r="A758" s="8" t="s">
        <v>3699</v>
      </c>
      <c r="B758" s="8" t="s">
        <v>1745</v>
      </c>
      <c r="C758" s="8" t="s">
        <v>767</v>
      </c>
      <c r="D758" s="8" t="s">
        <v>2722</v>
      </c>
      <c r="E758" s="8">
        <v>51</v>
      </c>
      <c r="F758" s="8" t="s">
        <v>10</v>
      </c>
    </row>
    <row r="759" spans="1:6" x14ac:dyDescent="0.25">
      <c r="A759" s="8" t="s">
        <v>3700</v>
      </c>
      <c r="B759" s="8" t="s">
        <v>1746</v>
      </c>
      <c r="C759" s="8" t="s">
        <v>768</v>
      </c>
      <c r="D759" s="8" t="s">
        <v>2723</v>
      </c>
      <c r="E759" s="8">
        <v>55</v>
      </c>
      <c r="F759" s="8" t="s">
        <v>10</v>
      </c>
    </row>
    <row r="760" spans="1:6" x14ac:dyDescent="0.25">
      <c r="A760" s="8" t="s">
        <v>3701</v>
      </c>
      <c r="B760" s="8" t="s">
        <v>1747</v>
      </c>
      <c r="C760" s="8" t="s">
        <v>769</v>
      </c>
      <c r="D760" s="8" t="s">
        <v>2724</v>
      </c>
      <c r="E760" s="8">
        <v>72</v>
      </c>
      <c r="F760" s="8" t="s">
        <v>13</v>
      </c>
    </row>
    <row r="761" spans="1:6" x14ac:dyDescent="0.25">
      <c r="A761" s="8" t="s">
        <v>3702</v>
      </c>
      <c r="B761" s="8" t="s">
        <v>1748</v>
      </c>
      <c r="C761" s="8" t="s">
        <v>770</v>
      </c>
      <c r="D761" s="8" t="s">
        <v>2725</v>
      </c>
      <c r="E761" s="8">
        <v>28</v>
      </c>
      <c r="F761" s="8" t="s">
        <v>13</v>
      </c>
    </row>
    <row r="762" spans="1:6" x14ac:dyDescent="0.25">
      <c r="A762" s="8" t="s">
        <v>3703</v>
      </c>
      <c r="B762" s="8" t="s">
        <v>1749</v>
      </c>
      <c r="C762" s="8" t="s">
        <v>771</v>
      </c>
      <c r="D762" s="8" t="s">
        <v>2726</v>
      </c>
      <c r="E762" s="8">
        <v>36</v>
      </c>
      <c r="F762" s="8" t="s">
        <v>13</v>
      </c>
    </row>
    <row r="763" spans="1:6" x14ac:dyDescent="0.25">
      <c r="A763" s="8" t="s">
        <v>3704</v>
      </c>
      <c r="B763" s="8" t="s">
        <v>1750</v>
      </c>
      <c r="C763" s="8" t="s">
        <v>772</v>
      </c>
      <c r="D763" s="8" t="s">
        <v>2727</v>
      </c>
      <c r="E763" s="8">
        <v>52</v>
      </c>
      <c r="F763" s="8" t="s">
        <v>13</v>
      </c>
    </row>
    <row r="764" spans="1:6" x14ac:dyDescent="0.25">
      <c r="A764" s="8" t="s">
        <v>3705</v>
      </c>
      <c r="B764" s="8" t="s">
        <v>1751</v>
      </c>
      <c r="C764" s="8" t="s">
        <v>773</v>
      </c>
      <c r="D764" s="8" t="s">
        <v>2728</v>
      </c>
      <c r="E764" s="8">
        <v>61</v>
      </c>
      <c r="F764" s="8" t="s">
        <v>10</v>
      </c>
    </row>
    <row r="765" spans="1:6" x14ac:dyDescent="0.25">
      <c r="A765" s="8" t="s">
        <v>3706</v>
      </c>
      <c r="B765" s="8" t="s">
        <v>1752</v>
      </c>
      <c r="C765" s="8" t="s">
        <v>774</v>
      </c>
      <c r="D765" s="8" t="s">
        <v>2729</v>
      </c>
      <c r="E765" s="8">
        <v>65</v>
      </c>
      <c r="F765" s="8" t="s">
        <v>13</v>
      </c>
    </row>
    <row r="766" spans="1:6" x14ac:dyDescent="0.25">
      <c r="A766" s="8" t="s">
        <v>3707</v>
      </c>
      <c r="B766" s="8" t="s">
        <v>1753</v>
      </c>
      <c r="C766" s="8" t="s">
        <v>775</v>
      </c>
      <c r="D766" s="8" t="s">
        <v>2730</v>
      </c>
      <c r="E766" s="8">
        <v>57</v>
      </c>
      <c r="F766" s="8" t="s">
        <v>13</v>
      </c>
    </row>
    <row r="767" spans="1:6" x14ac:dyDescent="0.25">
      <c r="A767" s="8" t="s">
        <v>3708</v>
      </c>
      <c r="B767" s="8" t="s">
        <v>1754</v>
      </c>
      <c r="C767" s="8" t="s">
        <v>776</v>
      </c>
      <c r="D767" s="8" t="s">
        <v>2731</v>
      </c>
      <c r="E767" s="8">
        <v>59</v>
      </c>
      <c r="F767" s="8" t="s">
        <v>10</v>
      </c>
    </row>
    <row r="768" spans="1:6" x14ac:dyDescent="0.25">
      <c r="A768" s="8" t="s">
        <v>3709</v>
      </c>
      <c r="B768" s="8" t="s">
        <v>1755</v>
      </c>
      <c r="C768" s="8" t="s">
        <v>777</v>
      </c>
      <c r="D768" s="8" t="s">
        <v>2732</v>
      </c>
      <c r="E768" s="8">
        <v>79</v>
      </c>
      <c r="F768" s="8" t="s">
        <v>13</v>
      </c>
    </row>
    <row r="769" spans="1:6" x14ac:dyDescent="0.25">
      <c r="A769" s="8" t="s">
        <v>3710</v>
      </c>
      <c r="B769" s="8" t="s">
        <v>1756</v>
      </c>
      <c r="C769" s="8" t="s">
        <v>778</v>
      </c>
      <c r="D769" s="8" t="s">
        <v>2733</v>
      </c>
      <c r="E769" s="8">
        <v>63</v>
      </c>
      <c r="F769" s="8" t="s">
        <v>10</v>
      </c>
    </row>
    <row r="770" spans="1:6" x14ac:dyDescent="0.25">
      <c r="A770" s="8" t="s">
        <v>3711</v>
      </c>
      <c r="B770" s="8" t="s">
        <v>1757</v>
      </c>
      <c r="C770" s="8" t="s">
        <v>779</v>
      </c>
      <c r="D770" s="8" t="s">
        <v>2734</v>
      </c>
      <c r="E770" s="8">
        <v>71</v>
      </c>
      <c r="F770" s="8" t="s">
        <v>10</v>
      </c>
    </row>
    <row r="771" spans="1:6" x14ac:dyDescent="0.25">
      <c r="A771" s="8" t="s">
        <v>3712</v>
      </c>
      <c r="B771" s="8" t="s">
        <v>1758</v>
      </c>
      <c r="C771" s="8" t="s">
        <v>780</v>
      </c>
      <c r="D771" s="8" t="s">
        <v>2735</v>
      </c>
      <c r="E771" s="8">
        <v>44</v>
      </c>
      <c r="F771" s="8" t="s">
        <v>13</v>
      </c>
    </row>
    <row r="772" spans="1:6" x14ac:dyDescent="0.25">
      <c r="A772" s="8" t="s">
        <v>3713</v>
      </c>
      <c r="B772" s="8" t="s">
        <v>1759</v>
      </c>
      <c r="C772" s="8" t="s">
        <v>781</v>
      </c>
      <c r="D772" s="8" t="s">
        <v>2736</v>
      </c>
      <c r="E772" s="8">
        <v>28</v>
      </c>
      <c r="F772" s="8" t="s">
        <v>10</v>
      </c>
    </row>
    <row r="773" spans="1:6" x14ac:dyDescent="0.25">
      <c r="A773" s="8" t="s">
        <v>3714</v>
      </c>
      <c r="B773" s="8" t="s">
        <v>1760</v>
      </c>
      <c r="C773" s="8" t="s">
        <v>782</v>
      </c>
      <c r="D773" s="8" t="s">
        <v>2737</v>
      </c>
      <c r="E773" s="8">
        <v>58</v>
      </c>
      <c r="F773" s="8" t="s">
        <v>13</v>
      </c>
    </row>
    <row r="774" spans="1:6" x14ac:dyDescent="0.25">
      <c r="A774" s="8" t="s">
        <v>3715</v>
      </c>
      <c r="B774" s="8" t="s">
        <v>1761</v>
      </c>
      <c r="C774" s="8" t="s">
        <v>783</v>
      </c>
      <c r="D774" s="8" t="s">
        <v>2738</v>
      </c>
      <c r="E774" s="8">
        <v>32</v>
      </c>
      <c r="F774" s="8" t="s">
        <v>13</v>
      </c>
    </row>
    <row r="775" spans="1:6" x14ac:dyDescent="0.25">
      <c r="A775" s="8" t="s">
        <v>3716</v>
      </c>
      <c r="B775" s="8" t="s">
        <v>1762</v>
      </c>
      <c r="C775" s="8" t="s">
        <v>784</v>
      </c>
      <c r="D775" s="8" t="s">
        <v>2739</v>
      </c>
      <c r="E775" s="8">
        <v>38</v>
      </c>
      <c r="F775" s="8" t="s">
        <v>13</v>
      </c>
    </row>
    <row r="776" spans="1:6" x14ac:dyDescent="0.25">
      <c r="A776" s="8" t="s">
        <v>3717</v>
      </c>
      <c r="B776" s="8" t="s">
        <v>1763</v>
      </c>
      <c r="C776" s="8" t="s">
        <v>785</v>
      </c>
      <c r="D776" s="8" t="s">
        <v>2740</v>
      </c>
      <c r="E776" s="8">
        <v>18</v>
      </c>
      <c r="F776" s="8" t="s">
        <v>13</v>
      </c>
    </row>
    <row r="777" spans="1:6" x14ac:dyDescent="0.25">
      <c r="A777" s="8" t="s">
        <v>3718</v>
      </c>
      <c r="B777" s="8" t="s">
        <v>1764</v>
      </c>
      <c r="C777" s="8" t="s">
        <v>786</v>
      </c>
      <c r="D777" s="8" t="s">
        <v>2741</v>
      </c>
      <c r="E777" s="8">
        <v>66</v>
      </c>
      <c r="F777" s="8" t="s">
        <v>10</v>
      </c>
    </row>
    <row r="778" spans="1:6" x14ac:dyDescent="0.25">
      <c r="A778" s="8" t="s">
        <v>3719</v>
      </c>
      <c r="B778" s="8" t="s">
        <v>1765</v>
      </c>
      <c r="C778" s="8" t="s">
        <v>787</v>
      </c>
      <c r="D778" s="8" t="s">
        <v>2742</v>
      </c>
      <c r="E778" s="8">
        <v>77</v>
      </c>
      <c r="F778" s="8" t="s">
        <v>13</v>
      </c>
    </row>
    <row r="779" spans="1:6" x14ac:dyDescent="0.25">
      <c r="A779" s="8" t="s">
        <v>3720</v>
      </c>
      <c r="B779" s="8" t="s">
        <v>1766</v>
      </c>
      <c r="C779" s="8" t="s">
        <v>788</v>
      </c>
      <c r="D779" s="8" t="s">
        <v>2743</v>
      </c>
      <c r="E779" s="8">
        <v>74</v>
      </c>
      <c r="F779" s="8" t="s">
        <v>13</v>
      </c>
    </row>
    <row r="780" spans="1:6" x14ac:dyDescent="0.25">
      <c r="A780" s="8" t="s">
        <v>3721</v>
      </c>
      <c r="B780" s="8" t="s">
        <v>1767</v>
      </c>
      <c r="C780" s="8" t="s">
        <v>789</v>
      </c>
      <c r="D780" s="8" t="s">
        <v>2744</v>
      </c>
      <c r="E780" s="8">
        <v>22</v>
      </c>
      <c r="F780" s="8" t="s">
        <v>13</v>
      </c>
    </row>
    <row r="781" spans="1:6" x14ac:dyDescent="0.25">
      <c r="A781" s="8" t="s">
        <v>3722</v>
      </c>
      <c r="B781" s="8" t="s">
        <v>1768</v>
      </c>
      <c r="C781" s="8" t="s">
        <v>790</v>
      </c>
      <c r="D781" s="8" t="s">
        <v>2745</v>
      </c>
      <c r="E781" s="8">
        <v>59</v>
      </c>
      <c r="F781" s="8" t="s">
        <v>13</v>
      </c>
    </row>
    <row r="782" spans="1:6" x14ac:dyDescent="0.25">
      <c r="A782" s="8" t="s">
        <v>3723</v>
      </c>
      <c r="B782" s="8" t="s">
        <v>1769</v>
      </c>
      <c r="C782" s="8" t="s">
        <v>791</v>
      </c>
      <c r="D782" s="8" t="s">
        <v>2746</v>
      </c>
      <c r="E782" s="8">
        <v>26</v>
      </c>
      <c r="F782" s="8" t="s">
        <v>10</v>
      </c>
    </row>
    <row r="783" spans="1:6" x14ac:dyDescent="0.25">
      <c r="A783" s="8" t="s">
        <v>3724</v>
      </c>
      <c r="B783" s="8" t="s">
        <v>1770</v>
      </c>
      <c r="C783" s="8" t="s">
        <v>792</v>
      </c>
      <c r="D783" s="8" t="s">
        <v>2747</v>
      </c>
      <c r="E783" s="8">
        <v>35</v>
      </c>
      <c r="F783" s="8" t="s">
        <v>13</v>
      </c>
    </row>
    <row r="784" spans="1:6" x14ac:dyDescent="0.25">
      <c r="A784" s="8" t="s">
        <v>3725</v>
      </c>
      <c r="B784" s="8" t="s">
        <v>1771</v>
      </c>
      <c r="C784" s="8" t="s">
        <v>793</v>
      </c>
      <c r="D784" s="8" t="s">
        <v>2748</v>
      </c>
      <c r="E784" s="8">
        <v>55</v>
      </c>
      <c r="F784" s="8" t="s">
        <v>13</v>
      </c>
    </row>
    <row r="785" spans="1:6" x14ac:dyDescent="0.25">
      <c r="A785" s="8" t="s">
        <v>3726</v>
      </c>
      <c r="B785" s="8" t="s">
        <v>1772</v>
      </c>
      <c r="C785" s="8" t="s">
        <v>794</v>
      </c>
      <c r="D785" s="8" t="s">
        <v>2749</v>
      </c>
      <c r="E785" s="8">
        <v>66</v>
      </c>
      <c r="F785" s="8" t="s">
        <v>10</v>
      </c>
    </row>
    <row r="786" spans="1:6" x14ac:dyDescent="0.25">
      <c r="A786" s="8" t="s">
        <v>3727</v>
      </c>
      <c r="B786" s="8" t="s">
        <v>1773</v>
      </c>
      <c r="C786" s="8" t="s">
        <v>795</v>
      </c>
      <c r="D786" s="8" t="s">
        <v>2750</v>
      </c>
      <c r="E786" s="8">
        <v>77</v>
      </c>
      <c r="F786" s="8" t="s">
        <v>10</v>
      </c>
    </row>
    <row r="787" spans="1:6" x14ac:dyDescent="0.25">
      <c r="A787" s="8" t="s">
        <v>3728</v>
      </c>
      <c r="B787" s="8" t="s">
        <v>1774</v>
      </c>
      <c r="C787" s="8" t="s">
        <v>796</v>
      </c>
      <c r="D787" s="8" t="s">
        <v>2751</v>
      </c>
      <c r="E787" s="8">
        <v>83</v>
      </c>
      <c r="F787" s="8" t="s">
        <v>13</v>
      </c>
    </row>
    <row r="788" spans="1:6" x14ac:dyDescent="0.25">
      <c r="A788" s="8" t="s">
        <v>3729</v>
      </c>
      <c r="B788" s="8" t="s">
        <v>1775</v>
      </c>
      <c r="C788" s="8" t="s">
        <v>797</v>
      </c>
      <c r="D788" s="8" t="s">
        <v>2752</v>
      </c>
      <c r="E788" s="8">
        <v>41</v>
      </c>
      <c r="F788" s="8" t="s">
        <v>10</v>
      </c>
    </row>
    <row r="789" spans="1:6" x14ac:dyDescent="0.25">
      <c r="A789" s="8" t="s">
        <v>3730</v>
      </c>
      <c r="B789" s="8" t="s">
        <v>1776</v>
      </c>
      <c r="C789" s="8" t="s">
        <v>798</v>
      </c>
      <c r="D789" s="8" t="s">
        <v>2753</v>
      </c>
      <c r="E789" s="8">
        <v>39</v>
      </c>
      <c r="F789" s="8" t="s">
        <v>13</v>
      </c>
    </row>
    <row r="790" spans="1:6" x14ac:dyDescent="0.25">
      <c r="A790" s="8" t="s">
        <v>3731</v>
      </c>
      <c r="B790" s="8" t="s">
        <v>1777</v>
      </c>
      <c r="C790" s="8" t="s">
        <v>799</v>
      </c>
      <c r="D790" s="8" t="s">
        <v>2754</v>
      </c>
      <c r="E790" s="8">
        <v>27</v>
      </c>
      <c r="F790" s="8" t="s">
        <v>10</v>
      </c>
    </row>
    <row r="791" spans="1:6" x14ac:dyDescent="0.25">
      <c r="A791" s="8" t="s">
        <v>3732</v>
      </c>
      <c r="B791" s="8" t="s">
        <v>1778</v>
      </c>
      <c r="C791" s="8" t="s">
        <v>800</v>
      </c>
      <c r="D791" s="8" t="s">
        <v>2755</v>
      </c>
      <c r="E791" s="8">
        <v>52</v>
      </c>
      <c r="F791" s="8" t="s">
        <v>10</v>
      </c>
    </row>
    <row r="792" spans="1:6" x14ac:dyDescent="0.25">
      <c r="A792" s="8" t="s">
        <v>3733</v>
      </c>
      <c r="B792" s="8" t="s">
        <v>1779</v>
      </c>
      <c r="C792" s="8" t="s">
        <v>801</v>
      </c>
      <c r="D792" s="8" t="s">
        <v>2756</v>
      </c>
      <c r="E792" s="8">
        <v>76</v>
      </c>
      <c r="F792" s="8" t="s">
        <v>10</v>
      </c>
    </row>
    <row r="793" spans="1:6" x14ac:dyDescent="0.25">
      <c r="A793" s="8" t="s">
        <v>3734</v>
      </c>
      <c r="B793" s="8" t="s">
        <v>1780</v>
      </c>
      <c r="C793" s="8" t="s">
        <v>802</v>
      </c>
      <c r="D793" s="8" t="s">
        <v>2757</v>
      </c>
      <c r="E793" s="8">
        <v>74</v>
      </c>
      <c r="F793" s="8" t="s">
        <v>13</v>
      </c>
    </row>
    <row r="794" spans="1:6" x14ac:dyDescent="0.25">
      <c r="A794" s="8" t="s">
        <v>3735</v>
      </c>
      <c r="B794" s="8" t="s">
        <v>1781</v>
      </c>
      <c r="C794" s="8" t="s">
        <v>803</v>
      </c>
      <c r="D794" s="8" t="s">
        <v>2758</v>
      </c>
      <c r="E794" s="8">
        <v>32</v>
      </c>
      <c r="F794" s="8" t="s">
        <v>10</v>
      </c>
    </row>
    <row r="795" spans="1:6" x14ac:dyDescent="0.25">
      <c r="A795" s="8" t="s">
        <v>3736</v>
      </c>
      <c r="B795" s="8" t="s">
        <v>1782</v>
      </c>
      <c r="C795" s="8" t="s">
        <v>804</v>
      </c>
      <c r="D795" s="8" t="s">
        <v>2759</v>
      </c>
      <c r="E795" s="8">
        <v>19</v>
      </c>
      <c r="F795" s="8" t="s">
        <v>13</v>
      </c>
    </row>
    <row r="796" spans="1:6" x14ac:dyDescent="0.25">
      <c r="A796" s="8" t="s">
        <v>3737</v>
      </c>
      <c r="B796" s="8" t="s">
        <v>1783</v>
      </c>
      <c r="C796" s="8" t="s">
        <v>805</v>
      </c>
      <c r="D796" s="8" t="s">
        <v>2760</v>
      </c>
      <c r="E796" s="8">
        <v>34</v>
      </c>
      <c r="F796" s="8" t="s">
        <v>10</v>
      </c>
    </row>
    <row r="797" spans="1:6" x14ac:dyDescent="0.25">
      <c r="A797" s="8" t="s">
        <v>3738</v>
      </c>
      <c r="B797" s="8" t="s">
        <v>1784</v>
      </c>
      <c r="C797" s="8" t="s">
        <v>806</v>
      </c>
      <c r="D797" s="8" t="s">
        <v>2761</v>
      </c>
      <c r="E797" s="8">
        <v>22</v>
      </c>
      <c r="F797" s="8" t="s">
        <v>10</v>
      </c>
    </row>
    <row r="798" spans="1:6" x14ac:dyDescent="0.25">
      <c r="A798" s="8" t="s">
        <v>3739</v>
      </c>
      <c r="B798" s="8" t="s">
        <v>1785</v>
      </c>
      <c r="C798" s="8" t="s">
        <v>807</v>
      </c>
      <c r="D798" s="8" t="s">
        <v>2762</v>
      </c>
      <c r="E798" s="8">
        <v>23</v>
      </c>
      <c r="F798" s="8" t="s">
        <v>10</v>
      </c>
    </row>
    <row r="799" spans="1:6" x14ac:dyDescent="0.25">
      <c r="A799" s="8" t="s">
        <v>3740</v>
      </c>
      <c r="B799" s="8" t="s">
        <v>1786</v>
      </c>
      <c r="C799" s="8" t="s">
        <v>808</v>
      </c>
      <c r="D799" s="8" t="s">
        <v>2763</v>
      </c>
      <c r="E799" s="8">
        <v>84</v>
      </c>
      <c r="F799" s="8" t="s">
        <v>10</v>
      </c>
    </row>
    <row r="800" spans="1:6" x14ac:dyDescent="0.25">
      <c r="A800" s="8" t="s">
        <v>3741</v>
      </c>
      <c r="B800" s="8" t="s">
        <v>1787</v>
      </c>
      <c r="C800" s="8" t="s">
        <v>809</v>
      </c>
      <c r="D800" s="8" t="s">
        <v>2764</v>
      </c>
      <c r="E800" s="8">
        <v>77</v>
      </c>
      <c r="F800" s="8" t="s">
        <v>13</v>
      </c>
    </row>
    <row r="801" spans="1:6" x14ac:dyDescent="0.25">
      <c r="A801" s="8" t="s">
        <v>3742</v>
      </c>
      <c r="B801" s="8" t="s">
        <v>1788</v>
      </c>
      <c r="C801" s="8" t="s">
        <v>810</v>
      </c>
      <c r="D801" s="8" t="s">
        <v>2765</v>
      </c>
      <c r="E801" s="8">
        <v>36</v>
      </c>
      <c r="F801" s="8" t="s">
        <v>10</v>
      </c>
    </row>
    <row r="802" spans="1:6" x14ac:dyDescent="0.25">
      <c r="A802" s="8" t="s">
        <v>3743</v>
      </c>
      <c r="B802" s="8" t="s">
        <v>1789</v>
      </c>
      <c r="C802" s="8" t="s">
        <v>811</v>
      </c>
      <c r="D802" s="8" t="s">
        <v>2766</v>
      </c>
      <c r="E802" s="8">
        <v>36</v>
      </c>
      <c r="F802" s="8" t="s">
        <v>10</v>
      </c>
    </row>
    <row r="803" spans="1:6" x14ac:dyDescent="0.25">
      <c r="A803" s="8" t="s">
        <v>3744</v>
      </c>
      <c r="B803" s="8" t="s">
        <v>1790</v>
      </c>
      <c r="C803" s="8" t="s">
        <v>812</v>
      </c>
      <c r="D803" s="8" t="s">
        <v>2767</v>
      </c>
      <c r="E803" s="8">
        <v>28</v>
      </c>
      <c r="F803" s="8" t="s">
        <v>10</v>
      </c>
    </row>
    <row r="804" spans="1:6" x14ac:dyDescent="0.25">
      <c r="A804" s="8" t="s">
        <v>3745</v>
      </c>
      <c r="B804" s="8" t="s">
        <v>1791</v>
      </c>
      <c r="C804" s="8" t="s">
        <v>813</v>
      </c>
      <c r="D804" s="8" t="s">
        <v>2768</v>
      </c>
      <c r="E804" s="8">
        <v>74</v>
      </c>
      <c r="F804" s="8" t="s">
        <v>10</v>
      </c>
    </row>
    <row r="805" spans="1:6" x14ac:dyDescent="0.25">
      <c r="A805" s="8" t="s">
        <v>3746</v>
      </c>
      <c r="B805" s="8" t="s">
        <v>1792</v>
      </c>
      <c r="C805" s="8" t="s">
        <v>814</v>
      </c>
      <c r="D805" s="8" t="s">
        <v>2769</v>
      </c>
      <c r="E805" s="8">
        <v>65</v>
      </c>
      <c r="F805" s="8" t="s">
        <v>13</v>
      </c>
    </row>
    <row r="806" spans="1:6" x14ac:dyDescent="0.25">
      <c r="A806" s="8" t="s">
        <v>3747</v>
      </c>
      <c r="B806" s="8" t="s">
        <v>1793</v>
      </c>
      <c r="C806" s="8" t="s">
        <v>815</v>
      </c>
      <c r="D806" s="8" t="s">
        <v>2770</v>
      </c>
      <c r="E806" s="8">
        <v>72</v>
      </c>
      <c r="F806" s="8" t="s">
        <v>13</v>
      </c>
    </row>
    <row r="807" spans="1:6" x14ac:dyDescent="0.25">
      <c r="A807" s="8" t="s">
        <v>3748</v>
      </c>
      <c r="B807" s="8" t="s">
        <v>1794</v>
      </c>
      <c r="C807" s="8" t="s">
        <v>816</v>
      </c>
      <c r="D807" s="8" t="s">
        <v>2771</v>
      </c>
      <c r="E807" s="8">
        <v>27</v>
      </c>
      <c r="F807" s="8" t="s">
        <v>13</v>
      </c>
    </row>
    <row r="808" spans="1:6" x14ac:dyDescent="0.25">
      <c r="A808" s="8" t="s">
        <v>3749</v>
      </c>
      <c r="B808" s="8" t="s">
        <v>1795</v>
      </c>
      <c r="C808" s="8" t="s">
        <v>817</v>
      </c>
      <c r="D808" s="8" t="s">
        <v>2772</v>
      </c>
      <c r="E808" s="8">
        <v>21</v>
      </c>
      <c r="F808" s="8" t="s">
        <v>10</v>
      </c>
    </row>
    <row r="809" spans="1:6" x14ac:dyDescent="0.25">
      <c r="A809" s="8" t="s">
        <v>3750</v>
      </c>
      <c r="B809" s="8" t="s">
        <v>1796</v>
      </c>
      <c r="C809" s="8" t="s">
        <v>818</v>
      </c>
      <c r="D809" s="8" t="s">
        <v>2773</v>
      </c>
      <c r="E809" s="8">
        <v>62</v>
      </c>
      <c r="F809" s="8" t="s">
        <v>13</v>
      </c>
    </row>
    <row r="810" spans="1:6" x14ac:dyDescent="0.25">
      <c r="A810" s="8" t="s">
        <v>3751</v>
      </c>
      <c r="B810" s="8" t="s">
        <v>1797</v>
      </c>
      <c r="C810" s="8" t="s">
        <v>819</v>
      </c>
      <c r="D810" s="8" t="s">
        <v>2774</v>
      </c>
      <c r="E810" s="8">
        <v>53</v>
      </c>
      <c r="F810" s="8" t="s">
        <v>13</v>
      </c>
    </row>
    <row r="811" spans="1:6" x14ac:dyDescent="0.25">
      <c r="A811" s="8" t="s">
        <v>3752</v>
      </c>
      <c r="B811" s="8" t="s">
        <v>1798</v>
      </c>
      <c r="C811" s="8" t="s">
        <v>820</v>
      </c>
      <c r="D811" s="8" t="s">
        <v>2775</v>
      </c>
      <c r="E811" s="8">
        <v>18</v>
      </c>
      <c r="F811" s="8" t="s">
        <v>13</v>
      </c>
    </row>
    <row r="812" spans="1:6" x14ac:dyDescent="0.25">
      <c r="A812" s="8" t="s">
        <v>3753</v>
      </c>
      <c r="B812" s="8" t="s">
        <v>1799</v>
      </c>
      <c r="C812" s="8" t="s">
        <v>821</v>
      </c>
      <c r="D812" s="8" t="s">
        <v>2776</v>
      </c>
      <c r="E812" s="8">
        <v>46</v>
      </c>
      <c r="F812" s="8" t="s">
        <v>13</v>
      </c>
    </row>
    <row r="813" spans="1:6" x14ac:dyDescent="0.25">
      <c r="A813" s="8" t="s">
        <v>3754</v>
      </c>
      <c r="B813" s="8" t="s">
        <v>1800</v>
      </c>
      <c r="C813" s="8" t="s">
        <v>822</v>
      </c>
      <c r="D813" s="8" t="s">
        <v>2777</v>
      </c>
      <c r="E813" s="8">
        <v>23</v>
      </c>
      <c r="F813" s="8" t="s">
        <v>13</v>
      </c>
    </row>
    <row r="814" spans="1:6" x14ac:dyDescent="0.25">
      <c r="A814" s="8" t="s">
        <v>3755</v>
      </c>
      <c r="B814" s="8" t="s">
        <v>1801</v>
      </c>
      <c r="C814" s="8" t="s">
        <v>823</v>
      </c>
      <c r="D814" s="8" t="s">
        <v>2778</v>
      </c>
      <c r="E814" s="8">
        <v>20</v>
      </c>
      <c r="F814" s="8" t="s">
        <v>10</v>
      </c>
    </row>
    <row r="815" spans="1:6" x14ac:dyDescent="0.25">
      <c r="A815" s="8" t="s">
        <v>3756</v>
      </c>
      <c r="B815" s="8" t="s">
        <v>1802</v>
      </c>
      <c r="C815" s="8" t="s">
        <v>824</v>
      </c>
      <c r="D815" s="8" t="s">
        <v>2779</v>
      </c>
      <c r="E815" s="8">
        <v>36</v>
      </c>
      <c r="F815" s="8" t="s">
        <v>10</v>
      </c>
    </row>
    <row r="816" spans="1:6" x14ac:dyDescent="0.25">
      <c r="A816" s="8" t="s">
        <v>3757</v>
      </c>
      <c r="B816" s="8" t="s">
        <v>1803</v>
      </c>
      <c r="C816" s="8" t="s">
        <v>825</v>
      </c>
      <c r="D816" s="8" t="s">
        <v>2780</v>
      </c>
      <c r="E816" s="8">
        <v>46</v>
      </c>
      <c r="F816" s="8" t="s">
        <v>10</v>
      </c>
    </row>
    <row r="817" spans="1:6" x14ac:dyDescent="0.25">
      <c r="A817" s="8" t="s">
        <v>3758</v>
      </c>
      <c r="B817" s="8" t="s">
        <v>1804</v>
      </c>
      <c r="C817" s="8" t="s">
        <v>826</v>
      </c>
      <c r="D817" s="8" t="s">
        <v>2781</v>
      </c>
      <c r="E817" s="8">
        <v>84</v>
      </c>
      <c r="F817" s="8" t="s">
        <v>10</v>
      </c>
    </row>
    <row r="818" spans="1:6" x14ac:dyDescent="0.25">
      <c r="A818" s="8" t="s">
        <v>3759</v>
      </c>
      <c r="B818" s="8" t="s">
        <v>1805</v>
      </c>
      <c r="C818" s="8" t="s">
        <v>827</v>
      </c>
      <c r="D818" s="8" t="s">
        <v>2782</v>
      </c>
      <c r="E818" s="8">
        <v>35</v>
      </c>
      <c r="F818" s="8" t="s">
        <v>13</v>
      </c>
    </row>
    <row r="819" spans="1:6" x14ac:dyDescent="0.25">
      <c r="A819" s="8" t="s">
        <v>3760</v>
      </c>
      <c r="B819" s="8" t="s">
        <v>1806</v>
      </c>
      <c r="C819" s="8" t="s">
        <v>828</v>
      </c>
      <c r="D819" s="8" t="s">
        <v>2783</v>
      </c>
      <c r="E819" s="8">
        <v>50</v>
      </c>
      <c r="F819" s="8" t="s">
        <v>10</v>
      </c>
    </row>
    <row r="820" spans="1:6" x14ac:dyDescent="0.25">
      <c r="A820" s="8" t="s">
        <v>3761</v>
      </c>
      <c r="B820" s="8" t="s">
        <v>1807</v>
      </c>
      <c r="C820" s="8" t="s">
        <v>829</v>
      </c>
      <c r="D820" s="8" t="s">
        <v>2784</v>
      </c>
      <c r="E820" s="8">
        <v>35</v>
      </c>
      <c r="F820" s="8" t="s">
        <v>10</v>
      </c>
    </row>
    <row r="821" spans="1:6" x14ac:dyDescent="0.25">
      <c r="A821" s="8" t="s">
        <v>3762</v>
      </c>
      <c r="B821" s="8" t="s">
        <v>1808</v>
      </c>
      <c r="C821" s="8" t="s">
        <v>830</v>
      </c>
      <c r="D821" s="8" t="s">
        <v>2785</v>
      </c>
      <c r="E821" s="8">
        <v>45</v>
      </c>
      <c r="F821" s="8" t="s">
        <v>10</v>
      </c>
    </row>
    <row r="822" spans="1:6" x14ac:dyDescent="0.25">
      <c r="A822" s="8" t="s">
        <v>3763</v>
      </c>
      <c r="B822" s="8" t="s">
        <v>1809</v>
      </c>
      <c r="C822" s="8" t="s">
        <v>831</v>
      </c>
      <c r="D822" s="8" t="s">
        <v>2786</v>
      </c>
      <c r="E822" s="8">
        <v>74</v>
      </c>
      <c r="F822" s="8" t="s">
        <v>10</v>
      </c>
    </row>
    <row r="823" spans="1:6" x14ac:dyDescent="0.25">
      <c r="A823" s="8" t="s">
        <v>3764</v>
      </c>
      <c r="B823" s="8" t="s">
        <v>1810</v>
      </c>
      <c r="C823" s="8" t="s">
        <v>832</v>
      </c>
      <c r="D823" s="8" t="s">
        <v>2787</v>
      </c>
      <c r="E823" s="8">
        <v>54</v>
      </c>
      <c r="F823" s="8" t="s">
        <v>13</v>
      </c>
    </row>
    <row r="824" spans="1:6" x14ac:dyDescent="0.25">
      <c r="A824" s="8" t="s">
        <v>3765</v>
      </c>
      <c r="B824" s="8" t="s">
        <v>1811</v>
      </c>
      <c r="C824" s="8" t="s">
        <v>833</v>
      </c>
      <c r="D824" s="8" t="s">
        <v>2788</v>
      </c>
      <c r="E824" s="8">
        <v>58</v>
      </c>
      <c r="F824" s="8" t="s">
        <v>10</v>
      </c>
    </row>
    <row r="825" spans="1:6" x14ac:dyDescent="0.25">
      <c r="A825" s="8" t="s">
        <v>3766</v>
      </c>
      <c r="B825" s="8" t="s">
        <v>1812</v>
      </c>
      <c r="C825" s="8" t="s">
        <v>834</v>
      </c>
      <c r="D825" s="8" t="s">
        <v>2789</v>
      </c>
      <c r="E825" s="8">
        <v>48</v>
      </c>
      <c r="F825" s="8" t="s">
        <v>13</v>
      </c>
    </row>
    <row r="826" spans="1:6" x14ac:dyDescent="0.25">
      <c r="A826" s="8" t="s">
        <v>3767</v>
      </c>
      <c r="B826" s="8" t="s">
        <v>1813</v>
      </c>
      <c r="C826" s="8" t="s">
        <v>835</v>
      </c>
      <c r="D826" s="8" t="s">
        <v>2790</v>
      </c>
      <c r="E826" s="8">
        <v>65</v>
      </c>
      <c r="F826" s="8" t="s">
        <v>13</v>
      </c>
    </row>
    <row r="827" spans="1:6" x14ac:dyDescent="0.25">
      <c r="A827" s="8" t="s">
        <v>3768</v>
      </c>
      <c r="B827" s="8" t="s">
        <v>1814</v>
      </c>
      <c r="C827" s="8" t="s">
        <v>836</v>
      </c>
      <c r="D827" s="8" t="s">
        <v>2791</v>
      </c>
      <c r="E827" s="8">
        <v>72</v>
      </c>
      <c r="F827" s="8" t="s">
        <v>13</v>
      </c>
    </row>
    <row r="828" spans="1:6" x14ac:dyDescent="0.25">
      <c r="A828" s="8" t="s">
        <v>3769</v>
      </c>
      <c r="B828" s="8" t="s">
        <v>1815</v>
      </c>
      <c r="C828" s="8" t="s">
        <v>837</v>
      </c>
      <c r="D828" s="8" t="s">
        <v>2792</v>
      </c>
      <c r="E828" s="8">
        <v>79</v>
      </c>
      <c r="F828" s="8" t="s">
        <v>10</v>
      </c>
    </row>
    <row r="829" spans="1:6" x14ac:dyDescent="0.25">
      <c r="A829" s="8" t="s">
        <v>3770</v>
      </c>
      <c r="B829" s="8" t="s">
        <v>1816</v>
      </c>
      <c r="C829" s="8" t="s">
        <v>838</v>
      </c>
      <c r="D829" s="8" t="s">
        <v>2793</v>
      </c>
      <c r="E829" s="8">
        <v>56</v>
      </c>
      <c r="F829" s="8" t="s">
        <v>10</v>
      </c>
    </row>
    <row r="830" spans="1:6" x14ac:dyDescent="0.25">
      <c r="A830" s="8" t="s">
        <v>3771</v>
      </c>
      <c r="B830" s="8" t="s">
        <v>1817</v>
      </c>
      <c r="C830" s="8" t="s">
        <v>839</v>
      </c>
      <c r="D830" s="8" t="s">
        <v>2794</v>
      </c>
      <c r="E830" s="8">
        <v>73</v>
      </c>
      <c r="F830" s="8" t="s">
        <v>13</v>
      </c>
    </row>
    <row r="831" spans="1:6" x14ac:dyDescent="0.25">
      <c r="A831" s="8" t="s">
        <v>3772</v>
      </c>
      <c r="B831" s="8" t="s">
        <v>1818</v>
      </c>
      <c r="C831" s="8" t="s">
        <v>840</v>
      </c>
      <c r="D831" s="8" t="s">
        <v>2795</v>
      </c>
      <c r="E831" s="8">
        <v>65</v>
      </c>
      <c r="F831" s="8" t="s">
        <v>13</v>
      </c>
    </row>
    <row r="832" spans="1:6" x14ac:dyDescent="0.25">
      <c r="A832" s="8" t="s">
        <v>3773</v>
      </c>
      <c r="B832" s="8" t="s">
        <v>1819</v>
      </c>
      <c r="C832" s="8" t="s">
        <v>841</v>
      </c>
      <c r="D832" s="8" t="s">
        <v>2796</v>
      </c>
      <c r="E832" s="8">
        <v>64</v>
      </c>
      <c r="F832" s="8" t="s">
        <v>13</v>
      </c>
    </row>
    <row r="833" spans="1:6" x14ac:dyDescent="0.25">
      <c r="A833" s="8" t="s">
        <v>3774</v>
      </c>
      <c r="B833" s="8" t="s">
        <v>1820</v>
      </c>
      <c r="C833" s="8" t="s">
        <v>842</v>
      </c>
      <c r="D833" s="8" t="s">
        <v>2797</v>
      </c>
      <c r="E833" s="8">
        <v>19</v>
      </c>
      <c r="F833" s="8" t="s">
        <v>13</v>
      </c>
    </row>
    <row r="834" spans="1:6" x14ac:dyDescent="0.25">
      <c r="A834" s="8" t="s">
        <v>3775</v>
      </c>
      <c r="B834" s="8" t="s">
        <v>1821</v>
      </c>
      <c r="C834" s="8" t="s">
        <v>843</v>
      </c>
      <c r="D834" s="8" t="s">
        <v>2798</v>
      </c>
      <c r="E834" s="8">
        <v>40</v>
      </c>
      <c r="F834" s="8" t="s">
        <v>10</v>
      </c>
    </row>
    <row r="835" spans="1:6" x14ac:dyDescent="0.25">
      <c r="A835" s="8" t="s">
        <v>3776</v>
      </c>
      <c r="B835" s="8" t="s">
        <v>1822</v>
      </c>
      <c r="C835" s="8" t="s">
        <v>844</v>
      </c>
      <c r="D835" s="8" t="s">
        <v>2799</v>
      </c>
      <c r="E835" s="8">
        <v>21</v>
      </c>
      <c r="F835" s="8" t="s">
        <v>10</v>
      </c>
    </row>
    <row r="836" spans="1:6" x14ac:dyDescent="0.25">
      <c r="A836" s="8" t="s">
        <v>3777</v>
      </c>
      <c r="B836" s="8" t="s">
        <v>1823</v>
      </c>
      <c r="C836" s="8" t="s">
        <v>845</v>
      </c>
      <c r="D836" s="8" t="s">
        <v>2800</v>
      </c>
      <c r="E836" s="8">
        <v>83</v>
      </c>
      <c r="F836" s="8" t="s">
        <v>10</v>
      </c>
    </row>
    <row r="837" spans="1:6" x14ac:dyDescent="0.25">
      <c r="A837" s="8" t="s">
        <v>3778</v>
      </c>
      <c r="B837" s="8" t="s">
        <v>1824</v>
      </c>
      <c r="C837" s="8" t="s">
        <v>846</v>
      </c>
      <c r="D837" s="8" t="s">
        <v>2801</v>
      </c>
      <c r="E837" s="8">
        <v>33</v>
      </c>
      <c r="F837" s="8" t="s">
        <v>10</v>
      </c>
    </row>
    <row r="838" spans="1:6" x14ac:dyDescent="0.25">
      <c r="A838" s="8" t="s">
        <v>3779</v>
      </c>
      <c r="B838" s="8" t="s">
        <v>1825</v>
      </c>
      <c r="C838" s="8" t="s">
        <v>847</v>
      </c>
      <c r="D838" s="8" t="s">
        <v>2802</v>
      </c>
      <c r="E838" s="8">
        <v>57</v>
      </c>
      <c r="F838" s="8" t="s">
        <v>10</v>
      </c>
    </row>
    <row r="839" spans="1:6" x14ac:dyDescent="0.25">
      <c r="A839" s="8" t="s">
        <v>3780</v>
      </c>
      <c r="B839" s="8" t="s">
        <v>1826</v>
      </c>
      <c r="C839" s="8" t="s">
        <v>848</v>
      </c>
      <c r="D839" s="8" t="s">
        <v>2803</v>
      </c>
      <c r="E839" s="8">
        <v>49</v>
      </c>
      <c r="F839" s="8" t="s">
        <v>10</v>
      </c>
    </row>
    <row r="840" spans="1:6" x14ac:dyDescent="0.25">
      <c r="A840" s="8" t="s">
        <v>3781</v>
      </c>
      <c r="B840" s="8" t="s">
        <v>1827</v>
      </c>
      <c r="C840" s="8" t="s">
        <v>849</v>
      </c>
      <c r="D840" s="8" t="s">
        <v>2804</v>
      </c>
      <c r="E840" s="8">
        <v>66</v>
      </c>
      <c r="F840" s="8" t="s">
        <v>13</v>
      </c>
    </row>
    <row r="841" spans="1:6" x14ac:dyDescent="0.25">
      <c r="A841" s="8" t="s">
        <v>3782</v>
      </c>
      <c r="B841" s="8" t="s">
        <v>1828</v>
      </c>
      <c r="C841" s="8" t="s">
        <v>850</v>
      </c>
      <c r="D841" s="8" t="s">
        <v>2805</v>
      </c>
      <c r="E841" s="8">
        <v>45</v>
      </c>
      <c r="F841" s="8" t="s">
        <v>13</v>
      </c>
    </row>
    <row r="842" spans="1:6" x14ac:dyDescent="0.25">
      <c r="A842" s="8" t="s">
        <v>3783</v>
      </c>
      <c r="B842" s="8" t="s">
        <v>1829</v>
      </c>
      <c r="C842" s="8" t="s">
        <v>851</v>
      </c>
      <c r="D842" s="8" t="s">
        <v>2806</v>
      </c>
      <c r="E842" s="8">
        <v>69</v>
      </c>
      <c r="F842" s="8" t="s">
        <v>13</v>
      </c>
    </row>
    <row r="843" spans="1:6" x14ac:dyDescent="0.25">
      <c r="A843" s="8" t="s">
        <v>3784</v>
      </c>
      <c r="B843" s="8" t="s">
        <v>1830</v>
      </c>
      <c r="C843" s="8" t="s">
        <v>852</v>
      </c>
      <c r="D843" s="8" t="s">
        <v>2807</v>
      </c>
      <c r="E843" s="8">
        <v>81</v>
      </c>
      <c r="F843" s="8" t="s">
        <v>10</v>
      </c>
    </row>
    <row r="844" spans="1:6" x14ac:dyDescent="0.25">
      <c r="A844" s="8" t="s">
        <v>3785</v>
      </c>
      <c r="B844" s="8" t="s">
        <v>1831</v>
      </c>
      <c r="C844" s="8" t="s">
        <v>853</v>
      </c>
      <c r="D844" s="8" t="s">
        <v>2808</v>
      </c>
      <c r="E844" s="8">
        <v>35</v>
      </c>
      <c r="F844" s="8" t="s">
        <v>13</v>
      </c>
    </row>
    <row r="845" spans="1:6" x14ac:dyDescent="0.25">
      <c r="A845" s="8" t="s">
        <v>3786</v>
      </c>
      <c r="B845" s="8" t="s">
        <v>1832</v>
      </c>
      <c r="C845" s="8" t="s">
        <v>854</v>
      </c>
      <c r="D845" s="8" t="s">
        <v>2809</v>
      </c>
      <c r="E845" s="8">
        <v>50</v>
      </c>
      <c r="F845" s="8" t="s">
        <v>13</v>
      </c>
    </row>
    <row r="846" spans="1:6" x14ac:dyDescent="0.25">
      <c r="A846" s="8" t="s">
        <v>3787</v>
      </c>
      <c r="B846" s="8" t="s">
        <v>1833</v>
      </c>
      <c r="C846" s="8" t="s">
        <v>855</v>
      </c>
      <c r="D846" s="8" t="s">
        <v>2810</v>
      </c>
      <c r="E846" s="8">
        <v>31</v>
      </c>
      <c r="F846" s="8" t="s">
        <v>13</v>
      </c>
    </row>
    <row r="847" spans="1:6" x14ac:dyDescent="0.25">
      <c r="A847" s="8" t="s">
        <v>3788</v>
      </c>
      <c r="B847" s="8" t="s">
        <v>1834</v>
      </c>
      <c r="C847" s="8" t="s">
        <v>856</v>
      </c>
      <c r="D847" s="8" t="s">
        <v>2811</v>
      </c>
      <c r="E847" s="8">
        <v>82</v>
      </c>
      <c r="F847" s="8" t="s">
        <v>10</v>
      </c>
    </row>
    <row r="848" spans="1:6" x14ac:dyDescent="0.25">
      <c r="A848" s="8" t="s">
        <v>3789</v>
      </c>
      <c r="B848" s="8" t="s">
        <v>1835</v>
      </c>
      <c r="C848" s="8" t="s">
        <v>857</v>
      </c>
      <c r="D848" s="8" t="s">
        <v>2812</v>
      </c>
      <c r="E848" s="8">
        <v>62</v>
      </c>
      <c r="F848" s="8" t="s">
        <v>10</v>
      </c>
    </row>
    <row r="849" spans="1:6" x14ac:dyDescent="0.25">
      <c r="A849" s="8" t="s">
        <v>3790</v>
      </c>
      <c r="B849" s="8" t="s">
        <v>1836</v>
      </c>
      <c r="C849" s="8" t="s">
        <v>858</v>
      </c>
      <c r="D849" s="8" t="s">
        <v>2813</v>
      </c>
      <c r="E849" s="8">
        <v>50</v>
      </c>
      <c r="F849" s="8" t="s">
        <v>10</v>
      </c>
    </row>
    <row r="850" spans="1:6" x14ac:dyDescent="0.25">
      <c r="A850" s="8" t="s">
        <v>3791</v>
      </c>
      <c r="B850" s="8" t="s">
        <v>1837</v>
      </c>
      <c r="C850" s="8" t="s">
        <v>859</v>
      </c>
      <c r="D850" s="8" t="s">
        <v>2814</v>
      </c>
      <c r="E850" s="8">
        <v>70</v>
      </c>
      <c r="F850" s="8" t="s">
        <v>13</v>
      </c>
    </row>
    <row r="851" spans="1:6" x14ac:dyDescent="0.25">
      <c r="A851" s="8" t="s">
        <v>3792</v>
      </c>
      <c r="B851" s="8" t="s">
        <v>1838</v>
      </c>
      <c r="C851" s="8" t="s">
        <v>860</v>
      </c>
      <c r="D851" s="8" t="s">
        <v>2815</v>
      </c>
      <c r="E851" s="8">
        <v>74</v>
      </c>
      <c r="F851" s="8" t="s">
        <v>13</v>
      </c>
    </row>
    <row r="852" spans="1:6" x14ac:dyDescent="0.25">
      <c r="A852" s="8" t="s">
        <v>3793</v>
      </c>
      <c r="B852" s="8" t="s">
        <v>1839</v>
      </c>
      <c r="C852" s="8" t="s">
        <v>861</v>
      </c>
      <c r="D852" s="8" t="s">
        <v>2816</v>
      </c>
      <c r="E852" s="8">
        <v>34</v>
      </c>
      <c r="F852" s="8" t="s">
        <v>10</v>
      </c>
    </row>
    <row r="853" spans="1:6" x14ac:dyDescent="0.25">
      <c r="A853" s="8" t="s">
        <v>3794</v>
      </c>
      <c r="B853" s="8" t="s">
        <v>1840</v>
      </c>
      <c r="C853" s="8" t="s">
        <v>862</v>
      </c>
      <c r="D853" s="8" t="s">
        <v>2817</v>
      </c>
      <c r="E853" s="8">
        <v>58</v>
      </c>
      <c r="F853" s="8" t="s">
        <v>13</v>
      </c>
    </row>
    <row r="854" spans="1:6" x14ac:dyDescent="0.25">
      <c r="A854" s="8" t="s">
        <v>3795</v>
      </c>
      <c r="B854" s="8" t="s">
        <v>1841</v>
      </c>
      <c r="C854" s="8" t="s">
        <v>863</v>
      </c>
      <c r="D854" s="8" t="s">
        <v>2818</v>
      </c>
      <c r="E854" s="8">
        <v>64</v>
      </c>
      <c r="F854" s="8" t="s">
        <v>13</v>
      </c>
    </row>
    <row r="855" spans="1:6" x14ac:dyDescent="0.25">
      <c r="A855" s="8" t="s">
        <v>3796</v>
      </c>
      <c r="B855" s="8" t="s">
        <v>1842</v>
      </c>
      <c r="C855" s="8" t="s">
        <v>864</v>
      </c>
      <c r="D855" s="8" t="s">
        <v>2819</v>
      </c>
      <c r="E855" s="8">
        <v>62</v>
      </c>
      <c r="F855" s="8" t="s">
        <v>10</v>
      </c>
    </row>
    <row r="856" spans="1:6" x14ac:dyDescent="0.25">
      <c r="A856" s="8" t="s">
        <v>3797</v>
      </c>
      <c r="B856" s="8" t="s">
        <v>1843</v>
      </c>
      <c r="C856" s="8" t="s">
        <v>865</v>
      </c>
      <c r="D856" s="8" t="s">
        <v>2820</v>
      </c>
      <c r="E856" s="8">
        <v>71</v>
      </c>
      <c r="F856" s="8" t="s">
        <v>10</v>
      </c>
    </row>
    <row r="857" spans="1:6" x14ac:dyDescent="0.25">
      <c r="A857" s="8" t="s">
        <v>3798</v>
      </c>
      <c r="B857" s="8" t="s">
        <v>1844</v>
      </c>
      <c r="C857" s="8" t="s">
        <v>866</v>
      </c>
      <c r="D857" s="8" t="s">
        <v>2821</v>
      </c>
      <c r="E857" s="8">
        <v>82</v>
      </c>
      <c r="F857" s="8" t="s">
        <v>10</v>
      </c>
    </row>
    <row r="858" spans="1:6" x14ac:dyDescent="0.25">
      <c r="A858" s="8" t="s">
        <v>3799</v>
      </c>
      <c r="B858" s="8" t="s">
        <v>1845</v>
      </c>
      <c r="C858" s="8" t="s">
        <v>867</v>
      </c>
      <c r="D858" s="8" t="s">
        <v>2822</v>
      </c>
      <c r="E858" s="8">
        <v>48</v>
      </c>
      <c r="F858" s="8" t="s">
        <v>13</v>
      </c>
    </row>
    <row r="859" spans="1:6" x14ac:dyDescent="0.25">
      <c r="A859" s="8" t="s">
        <v>3800</v>
      </c>
      <c r="B859" s="8" t="s">
        <v>1846</v>
      </c>
      <c r="C859" s="8" t="s">
        <v>868</v>
      </c>
      <c r="D859" s="8" t="s">
        <v>2823</v>
      </c>
      <c r="E859" s="8">
        <v>29</v>
      </c>
      <c r="F859" s="8" t="s">
        <v>10</v>
      </c>
    </row>
    <row r="860" spans="1:6" x14ac:dyDescent="0.25">
      <c r="A860" s="8" t="s">
        <v>3801</v>
      </c>
      <c r="B860" s="8" t="s">
        <v>1847</v>
      </c>
      <c r="C860" s="8" t="s">
        <v>869</v>
      </c>
      <c r="D860" s="8" t="s">
        <v>2824</v>
      </c>
      <c r="E860" s="8">
        <v>29</v>
      </c>
      <c r="F860" s="8" t="s">
        <v>13</v>
      </c>
    </row>
    <row r="861" spans="1:6" x14ac:dyDescent="0.25">
      <c r="A861" s="8" t="s">
        <v>3802</v>
      </c>
      <c r="B861" s="8" t="s">
        <v>1848</v>
      </c>
      <c r="C861" s="8" t="s">
        <v>870</v>
      </c>
      <c r="D861" s="8" t="s">
        <v>2825</v>
      </c>
      <c r="E861" s="8">
        <v>69</v>
      </c>
      <c r="F861" s="8" t="s">
        <v>10</v>
      </c>
    </row>
    <row r="862" spans="1:6" x14ac:dyDescent="0.25">
      <c r="A862" s="8" t="s">
        <v>3803</v>
      </c>
      <c r="B862" s="8" t="s">
        <v>1849</v>
      </c>
      <c r="C862" s="8" t="s">
        <v>871</v>
      </c>
      <c r="D862" s="8" t="s">
        <v>2826</v>
      </c>
      <c r="E862" s="8">
        <v>22</v>
      </c>
      <c r="F862" s="8" t="s">
        <v>13</v>
      </c>
    </row>
    <row r="863" spans="1:6" x14ac:dyDescent="0.25">
      <c r="A863" s="8" t="s">
        <v>3804</v>
      </c>
      <c r="B863" s="8" t="s">
        <v>1850</v>
      </c>
      <c r="C863" s="8" t="s">
        <v>872</v>
      </c>
      <c r="D863" s="8" t="s">
        <v>2827</v>
      </c>
      <c r="E863" s="8">
        <v>72</v>
      </c>
      <c r="F863" s="8" t="s">
        <v>13</v>
      </c>
    </row>
    <row r="864" spans="1:6" x14ac:dyDescent="0.25">
      <c r="A864" s="8" t="s">
        <v>3805</v>
      </c>
      <c r="B864" s="8" t="s">
        <v>1851</v>
      </c>
      <c r="C864" s="8" t="s">
        <v>873</v>
      </c>
      <c r="D864" s="8" t="s">
        <v>2828</v>
      </c>
      <c r="E864" s="8">
        <v>51</v>
      </c>
      <c r="F864" s="8" t="s">
        <v>10</v>
      </c>
    </row>
    <row r="865" spans="1:6" x14ac:dyDescent="0.25">
      <c r="A865" s="8" t="s">
        <v>3806</v>
      </c>
      <c r="B865" s="8" t="s">
        <v>1852</v>
      </c>
      <c r="C865" s="8" t="s">
        <v>874</v>
      </c>
      <c r="D865" s="8" t="s">
        <v>2829</v>
      </c>
      <c r="E865" s="8">
        <v>37</v>
      </c>
      <c r="F865" s="8" t="s">
        <v>10</v>
      </c>
    </row>
    <row r="866" spans="1:6" x14ac:dyDescent="0.25">
      <c r="A866" s="8" t="s">
        <v>3807</v>
      </c>
      <c r="B866" s="8" t="s">
        <v>1853</v>
      </c>
      <c r="C866" s="8" t="s">
        <v>875</v>
      </c>
      <c r="D866" s="8" t="s">
        <v>2830</v>
      </c>
      <c r="E866" s="8">
        <v>57</v>
      </c>
      <c r="F866" s="8" t="s">
        <v>13</v>
      </c>
    </row>
    <row r="867" spans="1:6" x14ac:dyDescent="0.25">
      <c r="A867" s="8" t="s">
        <v>3808</v>
      </c>
      <c r="B867" s="8" t="s">
        <v>1854</v>
      </c>
      <c r="C867" s="8" t="s">
        <v>876</v>
      </c>
      <c r="D867" s="8" t="s">
        <v>2831</v>
      </c>
      <c r="E867" s="8">
        <v>78</v>
      </c>
      <c r="F867" s="8" t="s">
        <v>10</v>
      </c>
    </row>
    <row r="868" spans="1:6" x14ac:dyDescent="0.25">
      <c r="A868" s="8" t="s">
        <v>3809</v>
      </c>
      <c r="B868" s="8" t="s">
        <v>1855</v>
      </c>
      <c r="C868" s="8" t="s">
        <v>877</v>
      </c>
      <c r="D868" s="8" t="s">
        <v>2832</v>
      </c>
      <c r="E868" s="8">
        <v>82</v>
      </c>
      <c r="F868" s="8" t="s">
        <v>13</v>
      </c>
    </row>
    <row r="869" spans="1:6" x14ac:dyDescent="0.25">
      <c r="A869" s="8" t="s">
        <v>3810</v>
      </c>
      <c r="B869" s="8" t="s">
        <v>1856</v>
      </c>
      <c r="C869" s="8" t="s">
        <v>878</v>
      </c>
      <c r="D869" s="8" t="s">
        <v>2833</v>
      </c>
      <c r="E869" s="8">
        <v>31</v>
      </c>
      <c r="F869" s="8" t="s">
        <v>10</v>
      </c>
    </row>
    <row r="870" spans="1:6" x14ac:dyDescent="0.25">
      <c r="A870" s="8" t="s">
        <v>3811</v>
      </c>
      <c r="B870" s="8" t="s">
        <v>1857</v>
      </c>
      <c r="C870" s="8" t="s">
        <v>879</v>
      </c>
      <c r="D870" s="8" t="s">
        <v>2834</v>
      </c>
      <c r="E870" s="8">
        <v>70</v>
      </c>
      <c r="F870" s="8" t="s">
        <v>13</v>
      </c>
    </row>
    <row r="871" spans="1:6" x14ac:dyDescent="0.25">
      <c r="A871" s="8" t="s">
        <v>3812</v>
      </c>
      <c r="B871" s="8" t="s">
        <v>1858</v>
      </c>
      <c r="C871" s="8" t="s">
        <v>880</v>
      </c>
      <c r="D871" s="8" t="s">
        <v>2835</v>
      </c>
      <c r="E871" s="8">
        <v>21</v>
      </c>
      <c r="F871" s="8" t="s">
        <v>13</v>
      </c>
    </row>
    <row r="872" spans="1:6" x14ac:dyDescent="0.25">
      <c r="A872" s="8" t="s">
        <v>3813</v>
      </c>
      <c r="B872" s="8" t="s">
        <v>1859</v>
      </c>
      <c r="C872" s="8" t="s">
        <v>881</v>
      </c>
      <c r="D872" s="8" t="s">
        <v>2836</v>
      </c>
      <c r="E872" s="8">
        <v>62</v>
      </c>
      <c r="F872" s="8" t="s">
        <v>10</v>
      </c>
    </row>
    <row r="873" spans="1:6" x14ac:dyDescent="0.25">
      <c r="A873" s="8" t="s">
        <v>3814</v>
      </c>
      <c r="B873" s="8" t="s">
        <v>1860</v>
      </c>
      <c r="C873" s="8" t="s">
        <v>882</v>
      </c>
      <c r="D873" s="8" t="s">
        <v>2837</v>
      </c>
      <c r="E873" s="8">
        <v>20</v>
      </c>
      <c r="F873" s="8" t="s">
        <v>13</v>
      </c>
    </row>
    <row r="874" spans="1:6" x14ac:dyDescent="0.25">
      <c r="A874" s="8" t="s">
        <v>3815</v>
      </c>
      <c r="B874" s="8" t="s">
        <v>1861</v>
      </c>
      <c r="C874" s="8" t="s">
        <v>883</v>
      </c>
      <c r="D874" s="8" t="s">
        <v>2838</v>
      </c>
      <c r="E874" s="8">
        <v>58</v>
      </c>
      <c r="F874" s="8" t="s">
        <v>10</v>
      </c>
    </row>
    <row r="875" spans="1:6" x14ac:dyDescent="0.25">
      <c r="A875" s="8" t="s">
        <v>3816</v>
      </c>
      <c r="B875" s="8" t="s">
        <v>1862</v>
      </c>
      <c r="C875" s="8" t="s">
        <v>884</v>
      </c>
      <c r="D875" s="8" t="s">
        <v>2839</v>
      </c>
      <c r="E875" s="8">
        <v>84</v>
      </c>
      <c r="F875" s="8" t="s">
        <v>13</v>
      </c>
    </row>
    <row r="876" spans="1:6" x14ac:dyDescent="0.25">
      <c r="A876" s="8" t="s">
        <v>3817</v>
      </c>
      <c r="B876" s="8" t="s">
        <v>1863</v>
      </c>
      <c r="C876" s="8" t="s">
        <v>885</v>
      </c>
      <c r="D876" s="8" t="s">
        <v>2840</v>
      </c>
      <c r="E876" s="8">
        <v>75</v>
      </c>
      <c r="F876" s="8" t="s">
        <v>10</v>
      </c>
    </row>
    <row r="877" spans="1:6" x14ac:dyDescent="0.25">
      <c r="A877" s="8" t="s">
        <v>3818</v>
      </c>
      <c r="B877" s="8" t="s">
        <v>1864</v>
      </c>
      <c r="C877" s="8" t="s">
        <v>886</v>
      </c>
      <c r="D877" s="8" t="s">
        <v>2841</v>
      </c>
      <c r="E877" s="8">
        <v>74</v>
      </c>
      <c r="F877" s="8" t="s">
        <v>10</v>
      </c>
    </row>
    <row r="878" spans="1:6" x14ac:dyDescent="0.25">
      <c r="A878" s="8" t="s">
        <v>3819</v>
      </c>
      <c r="B878" s="8" t="s">
        <v>1865</v>
      </c>
      <c r="C878" s="8" t="s">
        <v>887</v>
      </c>
      <c r="D878" s="8" t="s">
        <v>2842</v>
      </c>
      <c r="E878" s="8">
        <v>29</v>
      </c>
      <c r="F878" s="8" t="s">
        <v>10</v>
      </c>
    </row>
    <row r="879" spans="1:6" x14ac:dyDescent="0.25">
      <c r="A879" s="8" t="s">
        <v>3820</v>
      </c>
      <c r="B879" s="8" t="s">
        <v>1866</v>
      </c>
      <c r="C879" s="8" t="s">
        <v>888</v>
      </c>
      <c r="D879" s="8" t="s">
        <v>2843</v>
      </c>
      <c r="E879" s="8">
        <v>40</v>
      </c>
      <c r="F879" s="8" t="s">
        <v>10</v>
      </c>
    </row>
    <row r="880" spans="1:6" x14ac:dyDescent="0.25">
      <c r="A880" s="8" t="s">
        <v>3821</v>
      </c>
      <c r="B880" s="8" t="s">
        <v>1867</v>
      </c>
      <c r="C880" s="8" t="s">
        <v>889</v>
      </c>
      <c r="D880" s="8" t="s">
        <v>2844</v>
      </c>
      <c r="E880" s="8">
        <v>44</v>
      </c>
      <c r="F880" s="8" t="s">
        <v>10</v>
      </c>
    </row>
    <row r="881" spans="1:6" x14ac:dyDescent="0.25">
      <c r="A881" s="8" t="s">
        <v>3822</v>
      </c>
      <c r="B881" s="8" t="s">
        <v>1868</v>
      </c>
      <c r="C881" s="8" t="s">
        <v>890</v>
      </c>
      <c r="D881" s="8" t="s">
        <v>2845</v>
      </c>
      <c r="E881" s="8">
        <v>78</v>
      </c>
      <c r="F881" s="8" t="s">
        <v>13</v>
      </c>
    </row>
    <row r="882" spans="1:6" x14ac:dyDescent="0.25">
      <c r="A882" s="8" t="s">
        <v>3823</v>
      </c>
      <c r="B882" s="8" t="s">
        <v>1869</v>
      </c>
      <c r="C882" s="8" t="s">
        <v>891</v>
      </c>
      <c r="D882" s="8" t="s">
        <v>2846</v>
      </c>
      <c r="E882" s="8">
        <v>33</v>
      </c>
      <c r="F882" s="8" t="s">
        <v>13</v>
      </c>
    </row>
    <row r="883" spans="1:6" x14ac:dyDescent="0.25">
      <c r="A883" s="8" t="s">
        <v>3824</v>
      </c>
      <c r="B883" s="8" t="s">
        <v>1870</v>
      </c>
      <c r="C883" s="8" t="s">
        <v>892</v>
      </c>
      <c r="D883" s="8" t="s">
        <v>2847</v>
      </c>
      <c r="E883" s="8">
        <v>68</v>
      </c>
      <c r="F883" s="8" t="s">
        <v>13</v>
      </c>
    </row>
    <row r="884" spans="1:6" x14ac:dyDescent="0.25">
      <c r="A884" s="8" t="s">
        <v>3825</v>
      </c>
      <c r="B884" s="8" t="s">
        <v>1871</v>
      </c>
      <c r="C884" s="8" t="s">
        <v>893</v>
      </c>
      <c r="D884" s="8" t="s">
        <v>2848</v>
      </c>
      <c r="E884" s="8">
        <v>73</v>
      </c>
      <c r="F884" s="8" t="s">
        <v>10</v>
      </c>
    </row>
    <row r="885" spans="1:6" x14ac:dyDescent="0.25">
      <c r="A885" s="8" t="s">
        <v>3826</v>
      </c>
      <c r="B885" s="8" t="s">
        <v>1872</v>
      </c>
      <c r="C885" s="8" t="s">
        <v>894</v>
      </c>
      <c r="D885" s="8" t="s">
        <v>2849</v>
      </c>
      <c r="E885" s="8">
        <v>20</v>
      </c>
      <c r="F885" s="8" t="s">
        <v>13</v>
      </c>
    </row>
    <row r="886" spans="1:6" x14ac:dyDescent="0.25">
      <c r="A886" s="8" t="s">
        <v>3827</v>
      </c>
      <c r="B886" s="8" t="s">
        <v>1873</v>
      </c>
      <c r="C886" s="8" t="s">
        <v>895</v>
      </c>
      <c r="D886" s="8" t="s">
        <v>2850</v>
      </c>
      <c r="E886" s="8">
        <v>82</v>
      </c>
      <c r="F886" s="8" t="s">
        <v>10</v>
      </c>
    </row>
    <row r="887" spans="1:6" x14ac:dyDescent="0.25">
      <c r="A887" s="8" t="s">
        <v>3828</v>
      </c>
      <c r="B887" s="8" t="s">
        <v>1874</v>
      </c>
      <c r="C887" s="8" t="s">
        <v>896</v>
      </c>
      <c r="D887" s="8" t="s">
        <v>2851</v>
      </c>
      <c r="E887" s="8">
        <v>62</v>
      </c>
      <c r="F887" s="8" t="s">
        <v>13</v>
      </c>
    </row>
    <row r="888" spans="1:6" x14ac:dyDescent="0.25">
      <c r="A888" s="8" t="s">
        <v>3829</v>
      </c>
      <c r="B888" s="8" t="s">
        <v>1875</v>
      </c>
      <c r="C888" s="8" t="s">
        <v>897</v>
      </c>
      <c r="D888" s="8" t="s">
        <v>2852</v>
      </c>
      <c r="E888" s="8">
        <v>59</v>
      </c>
      <c r="F888" s="8" t="s">
        <v>13</v>
      </c>
    </row>
    <row r="889" spans="1:6" x14ac:dyDescent="0.25">
      <c r="A889" s="8" t="s">
        <v>3830</v>
      </c>
      <c r="B889" s="8" t="s">
        <v>1876</v>
      </c>
      <c r="C889" s="8" t="s">
        <v>898</v>
      </c>
      <c r="D889" s="8" t="s">
        <v>2853</v>
      </c>
      <c r="E889" s="8">
        <v>26</v>
      </c>
      <c r="F889" s="8" t="s">
        <v>10</v>
      </c>
    </row>
    <row r="890" spans="1:6" x14ac:dyDescent="0.25">
      <c r="A890" s="8" t="s">
        <v>3831</v>
      </c>
      <c r="B890" s="8" t="s">
        <v>1877</v>
      </c>
      <c r="C890" s="8" t="s">
        <v>899</v>
      </c>
      <c r="D890" s="8" t="s">
        <v>2854</v>
      </c>
      <c r="E890" s="8">
        <v>59</v>
      </c>
      <c r="F890" s="8" t="s">
        <v>13</v>
      </c>
    </row>
    <row r="891" spans="1:6" x14ac:dyDescent="0.25">
      <c r="A891" s="8" t="s">
        <v>3832</v>
      </c>
      <c r="B891" s="8" t="s">
        <v>1878</v>
      </c>
      <c r="C891" s="8" t="s">
        <v>900</v>
      </c>
      <c r="D891" s="8" t="s">
        <v>2855</v>
      </c>
      <c r="E891" s="8">
        <v>70</v>
      </c>
      <c r="F891" s="8" t="s">
        <v>13</v>
      </c>
    </row>
    <row r="892" spans="1:6" x14ac:dyDescent="0.25">
      <c r="A892" s="8" t="s">
        <v>3833</v>
      </c>
      <c r="B892" s="8" t="s">
        <v>1879</v>
      </c>
      <c r="C892" s="8" t="s">
        <v>901</v>
      </c>
      <c r="D892" s="8" t="s">
        <v>2856</v>
      </c>
      <c r="E892" s="8">
        <v>30</v>
      </c>
      <c r="F892" s="8" t="s">
        <v>13</v>
      </c>
    </row>
    <row r="893" spans="1:6" x14ac:dyDescent="0.25">
      <c r="A893" s="8" t="s">
        <v>3834</v>
      </c>
      <c r="B893" s="8" t="s">
        <v>1880</v>
      </c>
      <c r="C893" s="8" t="s">
        <v>902</v>
      </c>
      <c r="D893" s="8" t="s">
        <v>2857</v>
      </c>
      <c r="E893" s="8">
        <v>53</v>
      </c>
      <c r="F893" s="8" t="s">
        <v>10</v>
      </c>
    </row>
    <row r="894" spans="1:6" x14ac:dyDescent="0.25">
      <c r="A894" s="8" t="s">
        <v>3835</v>
      </c>
      <c r="B894" s="8" t="s">
        <v>1881</v>
      </c>
      <c r="C894" s="8" t="s">
        <v>903</v>
      </c>
      <c r="D894" s="8" t="s">
        <v>2858</v>
      </c>
      <c r="E894" s="8">
        <v>47</v>
      </c>
      <c r="F894" s="8" t="s">
        <v>13</v>
      </c>
    </row>
    <row r="895" spans="1:6" x14ac:dyDescent="0.25">
      <c r="A895" s="8" t="s">
        <v>3836</v>
      </c>
      <c r="B895" s="8" t="s">
        <v>1882</v>
      </c>
      <c r="C895" s="8" t="s">
        <v>904</v>
      </c>
      <c r="D895" s="8" t="s">
        <v>2859</v>
      </c>
      <c r="E895" s="8">
        <v>43</v>
      </c>
      <c r="F895" s="8" t="s">
        <v>10</v>
      </c>
    </row>
    <row r="896" spans="1:6" x14ac:dyDescent="0.25">
      <c r="A896" s="8" t="s">
        <v>3837</v>
      </c>
      <c r="B896" s="8" t="s">
        <v>1883</v>
      </c>
      <c r="C896" s="8" t="s">
        <v>905</v>
      </c>
      <c r="D896" s="8" t="s">
        <v>2860</v>
      </c>
      <c r="E896" s="8">
        <v>55</v>
      </c>
      <c r="F896" s="8" t="s">
        <v>10</v>
      </c>
    </row>
    <row r="897" spans="1:6" x14ac:dyDescent="0.25">
      <c r="A897" s="8" t="s">
        <v>3838</v>
      </c>
      <c r="B897" s="8" t="s">
        <v>1884</v>
      </c>
      <c r="C897" s="8" t="s">
        <v>906</v>
      </c>
      <c r="D897" s="8" t="s">
        <v>2861</v>
      </c>
      <c r="E897" s="8">
        <v>21</v>
      </c>
      <c r="F897" s="8" t="s">
        <v>10</v>
      </c>
    </row>
    <row r="898" spans="1:6" x14ac:dyDescent="0.25">
      <c r="A898" s="8" t="s">
        <v>3839</v>
      </c>
      <c r="B898" s="8" t="s">
        <v>1885</v>
      </c>
      <c r="C898" s="8" t="s">
        <v>907</v>
      </c>
      <c r="D898" s="8" t="s">
        <v>2862</v>
      </c>
      <c r="E898" s="8">
        <v>81</v>
      </c>
      <c r="F898" s="8" t="s">
        <v>10</v>
      </c>
    </row>
    <row r="899" spans="1:6" x14ac:dyDescent="0.25">
      <c r="A899" s="8" t="s">
        <v>3840</v>
      </c>
      <c r="B899" s="8" t="s">
        <v>1886</v>
      </c>
      <c r="C899" s="8" t="s">
        <v>908</v>
      </c>
      <c r="D899" s="8" t="s">
        <v>2863</v>
      </c>
      <c r="E899" s="8">
        <v>61</v>
      </c>
      <c r="F899" s="8" t="s">
        <v>10</v>
      </c>
    </row>
    <row r="900" spans="1:6" x14ac:dyDescent="0.25">
      <c r="A900" s="8" t="s">
        <v>3841</v>
      </c>
      <c r="B900" s="8" t="s">
        <v>1887</v>
      </c>
      <c r="C900" s="8" t="s">
        <v>909</v>
      </c>
      <c r="D900" s="8" t="s">
        <v>2864</v>
      </c>
      <c r="E900" s="8">
        <v>51</v>
      </c>
      <c r="F900" s="8" t="s">
        <v>13</v>
      </c>
    </row>
    <row r="901" spans="1:6" x14ac:dyDescent="0.25">
      <c r="A901" s="8" t="s">
        <v>3842</v>
      </c>
      <c r="B901" s="8" t="s">
        <v>1888</v>
      </c>
      <c r="C901" s="8" t="s">
        <v>910</v>
      </c>
      <c r="D901" s="8" t="s">
        <v>2865</v>
      </c>
      <c r="E901" s="8">
        <v>64</v>
      </c>
      <c r="F901" s="8" t="s">
        <v>10</v>
      </c>
    </row>
    <row r="902" spans="1:6" x14ac:dyDescent="0.25">
      <c r="A902" s="8" t="s">
        <v>3843</v>
      </c>
      <c r="B902" s="8" t="s">
        <v>1889</v>
      </c>
      <c r="C902" s="8" t="s">
        <v>911</v>
      </c>
      <c r="D902" s="8" t="s">
        <v>2866</v>
      </c>
      <c r="E902" s="8">
        <v>55</v>
      </c>
      <c r="F902" s="8" t="s">
        <v>10</v>
      </c>
    </row>
    <row r="903" spans="1:6" x14ac:dyDescent="0.25">
      <c r="A903" s="8" t="s">
        <v>3844</v>
      </c>
      <c r="B903" s="8" t="s">
        <v>1890</v>
      </c>
      <c r="C903" s="8" t="s">
        <v>912</v>
      </c>
      <c r="D903" s="8" t="s">
        <v>2867</v>
      </c>
      <c r="E903" s="8">
        <v>55</v>
      </c>
      <c r="F903" s="8" t="s">
        <v>13</v>
      </c>
    </row>
    <row r="904" spans="1:6" x14ac:dyDescent="0.25">
      <c r="A904" s="8" t="s">
        <v>3845</v>
      </c>
      <c r="B904" s="8" t="s">
        <v>1891</v>
      </c>
      <c r="C904" s="8" t="s">
        <v>913</v>
      </c>
      <c r="D904" s="8" t="s">
        <v>2868</v>
      </c>
      <c r="E904" s="8">
        <v>68</v>
      </c>
      <c r="F904" s="8" t="s">
        <v>10</v>
      </c>
    </row>
    <row r="905" spans="1:6" x14ac:dyDescent="0.25">
      <c r="A905" s="8" t="s">
        <v>3846</v>
      </c>
      <c r="B905" s="8" t="s">
        <v>1892</v>
      </c>
      <c r="C905" s="8" t="s">
        <v>914</v>
      </c>
      <c r="D905" s="8" t="s">
        <v>2869</v>
      </c>
      <c r="E905" s="8">
        <v>62</v>
      </c>
      <c r="F905" s="8" t="s">
        <v>13</v>
      </c>
    </row>
    <row r="906" spans="1:6" x14ac:dyDescent="0.25">
      <c r="A906" s="8" t="s">
        <v>3847</v>
      </c>
      <c r="B906" s="8" t="s">
        <v>1893</v>
      </c>
      <c r="C906" s="8" t="s">
        <v>915</v>
      </c>
      <c r="D906" s="8" t="s">
        <v>2870</v>
      </c>
      <c r="E906" s="8">
        <v>67</v>
      </c>
      <c r="F906" s="8" t="s">
        <v>10</v>
      </c>
    </row>
    <row r="907" spans="1:6" x14ac:dyDescent="0.25">
      <c r="A907" s="8" t="s">
        <v>3848</v>
      </c>
      <c r="B907" s="8" t="s">
        <v>1894</v>
      </c>
      <c r="C907" s="8" t="s">
        <v>916</v>
      </c>
      <c r="D907" s="8" t="s">
        <v>2871</v>
      </c>
      <c r="E907" s="8">
        <v>51</v>
      </c>
      <c r="F907" s="8" t="s">
        <v>13</v>
      </c>
    </row>
    <row r="908" spans="1:6" x14ac:dyDescent="0.25">
      <c r="A908" s="8" t="s">
        <v>3849</v>
      </c>
      <c r="B908" s="8" t="s">
        <v>1895</v>
      </c>
      <c r="C908" s="8" t="s">
        <v>917</v>
      </c>
      <c r="D908" s="8" t="s">
        <v>2872</v>
      </c>
      <c r="E908" s="8">
        <v>51</v>
      </c>
      <c r="F908" s="8" t="s">
        <v>13</v>
      </c>
    </row>
    <row r="909" spans="1:6" x14ac:dyDescent="0.25">
      <c r="A909" s="8" t="s">
        <v>3850</v>
      </c>
      <c r="B909" s="8" t="s">
        <v>1896</v>
      </c>
      <c r="C909" s="8" t="s">
        <v>918</v>
      </c>
      <c r="D909" s="8" t="s">
        <v>2873</v>
      </c>
      <c r="E909" s="8">
        <v>77</v>
      </c>
      <c r="F909" s="8" t="s">
        <v>10</v>
      </c>
    </row>
    <row r="910" spans="1:6" x14ac:dyDescent="0.25">
      <c r="A910" s="8" t="s">
        <v>3851</v>
      </c>
      <c r="B910" s="8" t="s">
        <v>1897</v>
      </c>
      <c r="C910" s="8" t="s">
        <v>919</v>
      </c>
      <c r="D910" s="8" t="s">
        <v>2874</v>
      </c>
      <c r="E910" s="8">
        <v>46</v>
      </c>
      <c r="F910" s="8" t="s">
        <v>10</v>
      </c>
    </row>
    <row r="911" spans="1:6" x14ac:dyDescent="0.25">
      <c r="A911" s="8" t="s">
        <v>3852</v>
      </c>
      <c r="B911" s="8" t="s">
        <v>1898</v>
      </c>
      <c r="C911" s="8" t="s">
        <v>920</v>
      </c>
      <c r="D911" s="8" t="s">
        <v>2875</v>
      </c>
      <c r="E911" s="8">
        <v>85</v>
      </c>
      <c r="F911" s="8" t="s">
        <v>13</v>
      </c>
    </row>
    <row r="912" spans="1:6" x14ac:dyDescent="0.25">
      <c r="A912" s="8" t="s">
        <v>3853</v>
      </c>
      <c r="B912" s="8" t="s">
        <v>1899</v>
      </c>
      <c r="C912" s="8" t="s">
        <v>921</v>
      </c>
      <c r="D912" s="8" t="s">
        <v>2876</v>
      </c>
      <c r="E912" s="8">
        <v>23</v>
      </c>
      <c r="F912" s="8" t="s">
        <v>10</v>
      </c>
    </row>
    <row r="913" spans="1:6" x14ac:dyDescent="0.25">
      <c r="A913" s="8" t="s">
        <v>3854</v>
      </c>
      <c r="B913" s="8" t="s">
        <v>1900</v>
      </c>
      <c r="C913" s="8" t="s">
        <v>922</v>
      </c>
      <c r="D913" s="8" t="s">
        <v>2877</v>
      </c>
      <c r="E913" s="8">
        <v>35</v>
      </c>
      <c r="F913" s="8" t="s">
        <v>10</v>
      </c>
    </row>
    <row r="914" spans="1:6" x14ac:dyDescent="0.25">
      <c r="A914" s="8" t="s">
        <v>3855</v>
      </c>
      <c r="B914" s="8" t="s">
        <v>1901</v>
      </c>
      <c r="C914" s="8" t="s">
        <v>923</v>
      </c>
      <c r="D914" s="8" t="s">
        <v>2878</v>
      </c>
      <c r="E914" s="8">
        <v>28</v>
      </c>
      <c r="F914" s="8" t="s">
        <v>10</v>
      </c>
    </row>
    <row r="915" spans="1:6" x14ac:dyDescent="0.25">
      <c r="A915" s="8" t="s">
        <v>3856</v>
      </c>
      <c r="B915" s="8" t="s">
        <v>1902</v>
      </c>
      <c r="C915" s="8" t="s">
        <v>924</v>
      </c>
      <c r="D915" s="8" t="s">
        <v>2879</v>
      </c>
      <c r="E915" s="8">
        <v>55</v>
      </c>
      <c r="F915" s="8" t="s">
        <v>10</v>
      </c>
    </row>
    <row r="916" spans="1:6" x14ac:dyDescent="0.25">
      <c r="A916" s="8" t="s">
        <v>3857</v>
      </c>
      <c r="B916" s="8" t="s">
        <v>1903</v>
      </c>
      <c r="C916" s="8" t="s">
        <v>925</v>
      </c>
      <c r="D916" s="8" t="s">
        <v>2880</v>
      </c>
      <c r="E916" s="8">
        <v>27</v>
      </c>
      <c r="F916" s="8" t="s">
        <v>10</v>
      </c>
    </row>
    <row r="917" spans="1:6" x14ac:dyDescent="0.25">
      <c r="A917" s="8" t="s">
        <v>3858</v>
      </c>
      <c r="B917" s="8" t="s">
        <v>1904</v>
      </c>
      <c r="C917" s="8" t="s">
        <v>926</v>
      </c>
      <c r="D917" s="8" t="s">
        <v>2881</v>
      </c>
      <c r="E917" s="8">
        <v>22</v>
      </c>
      <c r="F917" s="8" t="s">
        <v>10</v>
      </c>
    </row>
    <row r="918" spans="1:6" x14ac:dyDescent="0.25">
      <c r="A918" s="8" t="s">
        <v>3859</v>
      </c>
      <c r="B918" s="8" t="s">
        <v>1905</v>
      </c>
      <c r="C918" s="8" t="s">
        <v>927</v>
      </c>
      <c r="D918" s="8" t="s">
        <v>2882</v>
      </c>
      <c r="E918" s="8">
        <v>44</v>
      </c>
      <c r="F918" s="8" t="s">
        <v>13</v>
      </c>
    </row>
    <row r="919" spans="1:6" x14ac:dyDescent="0.25">
      <c r="A919" s="8" t="s">
        <v>3860</v>
      </c>
      <c r="B919" s="8" t="s">
        <v>1906</v>
      </c>
      <c r="C919" s="8" t="s">
        <v>928</v>
      </c>
      <c r="D919" s="8" t="s">
        <v>2883</v>
      </c>
      <c r="E919" s="8">
        <v>51</v>
      </c>
      <c r="F919" s="8" t="s">
        <v>13</v>
      </c>
    </row>
    <row r="920" spans="1:6" x14ac:dyDescent="0.25">
      <c r="A920" s="8" t="s">
        <v>3861</v>
      </c>
      <c r="B920" s="8" t="s">
        <v>1907</v>
      </c>
      <c r="C920" s="8" t="s">
        <v>929</v>
      </c>
      <c r="D920" s="8" t="s">
        <v>2884</v>
      </c>
      <c r="E920" s="8">
        <v>46</v>
      </c>
      <c r="F920" s="8" t="s">
        <v>13</v>
      </c>
    </row>
    <row r="921" spans="1:6" x14ac:dyDescent="0.25">
      <c r="A921" s="8" t="s">
        <v>3862</v>
      </c>
      <c r="B921" s="8" t="s">
        <v>1908</v>
      </c>
      <c r="C921" s="8" t="s">
        <v>930</v>
      </c>
      <c r="D921" s="8" t="s">
        <v>2885</v>
      </c>
      <c r="E921" s="8">
        <v>80</v>
      </c>
      <c r="F921" s="8" t="s">
        <v>10</v>
      </c>
    </row>
    <row r="922" spans="1:6" x14ac:dyDescent="0.25">
      <c r="A922" s="8" t="s">
        <v>3863</v>
      </c>
      <c r="B922" s="8" t="s">
        <v>1909</v>
      </c>
      <c r="C922" s="8" t="s">
        <v>931</v>
      </c>
      <c r="D922" s="8" t="s">
        <v>2886</v>
      </c>
      <c r="E922" s="8">
        <v>81</v>
      </c>
      <c r="F922" s="8" t="s">
        <v>10</v>
      </c>
    </row>
    <row r="923" spans="1:6" x14ac:dyDescent="0.25">
      <c r="A923" s="8" t="s">
        <v>3864</v>
      </c>
      <c r="B923" s="8" t="s">
        <v>1910</v>
      </c>
      <c r="C923" s="8" t="s">
        <v>932</v>
      </c>
      <c r="D923" s="8" t="s">
        <v>2887</v>
      </c>
      <c r="E923" s="8">
        <v>26</v>
      </c>
      <c r="F923" s="8" t="s">
        <v>13</v>
      </c>
    </row>
    <row r="924" spans="1:6" x14ac:dyDescent="0.25">
      <c r="A924" s="8" t="s">
        <v>3865</v>
      </c>
      <c r="B924" s="8" t="s">
        <v>1911</v>
      </c>
      <c r="C924" s="8" t="s">
        <v>933</v>
      </c>
      <c r="D924" s="8" t="s">
        <v>2888</v>
      </c>
      <c r="E924" s="8">
        <v>43</v>
      </c>
      <c r="F924" s="8" t="s">
        <v>10</v>
      </c>
    </row>
    <row r="925" spans="1:6" x14ac:dyDescent="0.25">
      <c r="A925" s="8" t="s">
        <v>3866</v>
      </c>
      <c r="B925" s="8" t="s">
        <v>1912</v>
      </c>
      <c r="C925" s="8" t="s">
        <v>934</v>
      </c>
      <c r="D925" s="8" t="s">
        <v>2889</v>
      </c>
      <c r="E925" s="8">
        <v>77</v>
      </c>
      <c r="F925" s="8" t="s">
        <v>13</v>
      </c>
    </row>
    <row r="926" spans="1:6" x14ac:dyDescent="0.25">
      <c r="A926" s="8" t="s">
        <v>3867</v>
      </c>
      <c r="B926" s="8" t="s">
        <v>1913</v>
      </c>
      <c r="C926" s="8" t="s">
        <v>935</v>
      </c>
      <c r="D926" s="8" t="s">
        <v>2890</v>
      </c>
      <c r="E926" s="8">
        <v>61</v>
      </c>
      <c r="F926" s="8" t="s">
        <v>13</v>
      </c>
    </row>
    <row r="927" spans="1:6" x14ac:dyDescent="0.25">
      <c r="A927" s="8" t="s">
        <v>3868</v>
      </c>
      <c r="B927" s="8" t="s">
        <v>1914</v>
      </c>
      <c r="C927" s="8" t="s">
        <v>936</v>
      </c>
      <c r="D927" s="8" t="s">
        <v>2891</v>
      </c>
      <c r="E927" s="8">
        <v>36</v>
      </c>
      <c r="F927" s="8" t="s">
        <v>10</v>
      </c>
    </row>
    <row r="928" spans="1:6" x14ac:dyDescent="0.25">
      <c r="A928" s="8" t="s">
        <v>3869</v>
      </c>
      <c r="B928" s="8" t="s">
        <v>1915</v>
      </c>
      <c r="C928" s="8" t="s">
        <v>937</v>
      </c>
      <c r="D928" s="8" t="s">
        <v>2892</v>
      </c>
      <c r="E928" s="8">
        <v>67</v>
      </c>
      <c r="F928" s="8" t="s">
        <v>13</v>
      </c>
    </row>
    <row r="929" spans="1:6" x14ac:dyDescent="0.25">
      <c r="A929" s="8" t="s">
        <v>3870</v>
      </c>
      <c r="B929" s="8" t="s">
        <v>1916</v>
      </c>
      <c r="C929" s="8" t="s">
        <v>938</v>
      </c>
      <c r="D929" s="8" t="s">
        <v>2893</v>
      </c>
      <c r="E929" s="8">
        <v>58</v>
      </c>
      <c r="F929" s="8" t="s">
        <v>10</v>
      </c>
    </row>
    <row r="930" spans="1:6" x14ac:dyDescent="0.25">
      <c r="A930" s="8" t="s">
        <v>3871</v>
      </c>
      <c r="B930" s="8" t="s">
        <v>1917</v>
      </c>
      <c r="C930" s="8" t="s">
        <v>939</v>
      </c>
      <c r="D930" s="8" t="s">
        <v>2894</v>
      </c>
      <c r="E930" s="8">
        <v>76</v>
      </c>
      <c r="F930" s="8" t="s">
        <v>13</v>
      </c>
    </row>
    <row r="931" spans="1:6" x14ac:dyDescent="0.25">
      <c r="A931" s="8" t="s">
        <v>3872</v>
      </c>
      <c r="B931" s="8" t="s">
        <v>1918</v>
      </c>
      <c r="C931" s="8" t="s">
        <v>940</v>
      </c>
      <c r="D931" s="8" t="s">
        <v>2895</v>
      </c>
      <c r="E931" s="8">
        <v>75</v>
      </c>
      <c r="F931" s="8" t="s">
        <v>13</v>
      </c>
    </row>
    <row r="932" spans="1:6" x14ac:dyDescent="0.25">
      <c r="A932" s="8" t="s">
        <v>3873</v>
      </c>
      <c r="B932" s="8" t="s">
        <v>1919</v>
      </c>
      <c r="C932" s="8" t="s">
        <v>941</v>
      </c>
      <c r="D932" s="8" t="s">
        <v>2896</v>
      </c>
      <c r="E932" s="8">
        <v>25</v>
      </c>
      <c r="F932" s="8" t="s">
        <v>10</v>
      </c>
    </row>
    <row r="933" spans="1:6" x14ac:dyDescent="0.25">
      <c r="A933" s="8" t="s">
        <v>3874</v>
      </c>
      <c r="B933" s="8" t="s">
        <v>1920</v>
      </c>
      <c r="C933" s="8" t="s">
        <v>942</v>
      </c>
      <c r="D933" s="8" t="s">
        <v>2897</v>
      </c>
      <c r="E933" s="8">
        <v>32</v>
      </c>
      <c r="F933" s="8" t="s">
        <v>10</v>
      </c>
    </row>
    <row r="934" spans="1:6" x14ac:dyDescent="0.25">
      <c r="A934" s="8" t="s">
        <v>3875</v>
      </c>
      <c r="B934" s="8" t="s">
        <v>1921</v>
      </c>
      <c r="C934" s="8" t="s">
        <v>943</v>
      </c>
      <c r="D934" s="8" t="s">
        <v>2898</v>
      </c>
      <c r="E934" s="8">
        <v>27</v>
      </c>
      <c r="F934" s="8" t="s">
        <v>10</v>
      </c>
    </row>
    <row r="935" spans="1:6" x14ac:dyDescent="0.25">
      <c r="A935" s="8" t="s">
        <v>3876</v>
      </c>
      <c r="B935" s="8" t="s">
        <v>1922</v>
      </c>
      <c r="C935" s="8" t="s">
        <v>944</v>
      </c>
      <c r="D935" s="8" t="s">
        <v>2899</v>
      </c>
      <c r="E935" s="8">
        <v>41</v>
      </c>
      <c r="F935" s="8" t="s">
        <v>10</v>
      </c>
    </row>
    <row r="936" spans="1:6" x14ac:dyDescent="0.25">
      <c r="A936" s="8" t="s">
        <v>3877</v>
      </c>
      <c r="B936" s="8" t="s">
        <v>1923</v>
      </c>
      <c r="C936" s="8" t="s">
        <v>945</v>
      </c>
      <c r="D936" s="8" t="s">
        <v>2900</v>
      </c>
      <c r="E936" s="8">
        <v>62</v>
      </c>
      <c r="F936" s="8" t="s">
        <v>10</v>
      </c>
    </row>
    <row r="937" spans="1:6" x14ac:dyDescent="0.25">
      <c r="A937" s="8" t="s">
        <v>3878</v>
      </c>
      <c r="B937" s="8" t="s">
        <v>1924</v>
      </c>
      <c r="C937" s="8" t="s">
        <v>946</v>
      </c>
      <c r="D937" s="8" t="s">
        <v>2901</v>
      </c>
      <c r="E937" s="8">
        <v>40</v>
      </c>
      <c r="F937" s="8" t="s">
        <v>13</v>
      </c>
    </row>
    <row r="938" spans="1:6" x14ac:dyDescent="0.25">
      <c r="A938" s="8" t="s">
        <v>3879</v>
      </c>
      <c r="B938" s="8" t="s">
        <v>1925</v>
      </c>
      <c r="C938" s="8" t="s">
        <v>947</v>
      </c>
      <c r="D938" s="8" t="s">
        <v>2902</v>
      </c>
      <c r="E938" s="8">
        <v>25</v>
      </c>
      <c r="F938" s="8" t="s">
        <v>10</v>
      </c>
    </row>
    <row r="939" spans="1:6" x14ac:dyDescent="0.25">
      <c r="A939" s="8" t="s">
        <v>3880</v>
      </c>
      <c r="B939" s="8" t="s">
        <v>1926</v>
      </c>
      <c r="C939" s="8" t="s">
        <v>948</v>
      </c>
      <c r="D939" s="8" t="s">
        <v>2903</v>
      </c>
      <c r="E939" s="8">
        <v>29</v>
      </c>
      <c r="F939" s="8" t="s">
        <v>13</v>
      </c>
    </row>
    <row r="940" spans="1:6" x14ac:dyDescent="0.25">
      <c r="A940" s="8" t="s">
        <v>3881</v>
      </c>
      <c r="B940" s="8" t="s">
        <v>1927</v>
      </c>
      <c r="C940" s="8" t="s">
        <v>949</v>
      </c>
      <c r="D940" s="8" t="s">
        <v>2904</v>
      </c>
      <c r="E940" s="8">
        <v>65</v>
      </c>
      <c r="F940" s="8" t="s">
        <v>10</v>
      </c>
    </row>
    <row r="941" spans="1:6" x14ac:dyDescent="0.25">
      <c r="A941" s="8" t="s">
        <v>3882</v>
      </c>
      <c r="B941" s="8" t="s">
        <v>1928</v>
      </c>
      <c r="C941" s="8" t="s">
        <v>950</v>
      </c>
      <c r="D941" s="8" t="s">
        <v>2905</v>
      </c>
      <c r="E941" s="8">
        <v>43</v>
      </c>
      <c r="F941" s="8" t="s">
        <v>10</v>
      </c>
    </row>
    <row r="942" spans="1:6" x14ac:dyDescent="0.25">
      <c r="A942" s="8" t="s">
        <v>3883</v>
      </c>
      <c r="B942" s="8" t="s">
        <v>1929</v>
      </c>
      <c r="C942" s="8" t="s">
        <v>951</v>
      </c>
      <c r="D942" s="8" t="s">
        <v>2906</v>
      </c>
      <c r="E942" s="8">
        <v>27</v>
      </c>
      <c r="F942" s="8" t="s">
        <v>13</v>
      </c>
    </row>
    <row r="943" spans="1:6" x14ac:dyDescent="0.25">
      <c r="A943" s="8" t="s">
        <v>3884</v>
      </c>
      <c r="B943" s="8" t="s">
        <v>1930</v>
      </c>
      <c r="C943" s="8" t="s">
        <v>952</v>
      </c>
      <c r="D943" s="8" t="s">
        <v>2907</v>
      </c>
      <c r="E943" s="8">
        <v>39</v>
      </c>
      <c r="F943" s="8" t="s">
        <v>13</v>
      </c>
    </row>
    <row r="944" spans="1:6" x14ac:dyDescent="0.25">
      <c r="A944" s="8" t="s">
        <v>3885</v>
      </c>
      <c r="B944" s="8" t="s">
        <v>1931</v>
      </c>
      <c r="C944" s="8" t="s">
        <v>953</v>
      </c>
      <c r="D944" s="8" t="s">
        <v>2908</v>
      </c>
      <c r="E944" s="8">
        <v>69</v>
      </c>
      <c r="F944" s="8" t="s">
        <v>10</v>
      </c>
    </row>
    <row r="945" spans="1:6" x14ac:dyDescent="0.25">
      <c r="A945" s="8" t="s">
        <v>3886</v>
      </c>
      <c r="B945" s="8" t="s">
        <v>1932</v>
      </c>
      <c r="C945" s="8" t="s">
        <v>954</v>
      </c>
      <c r="D945" s="8" t="s">
        <v>2909</v>
      </c>
      <c r="E945" s="8">
        <v>59</v>
      </c>
      <c r="F945" s="8" t="s">
        <v>10</v>
      </c>
    </row>
    <row r="946" spans="1:6" x14ac:dyDescent="0.25">
      <c r="A946" s="8" t="s">
        <v>3887</v>
      </c>
      <c r="B946" s="8" t="s">
        <v>1933</v>
      </c>
      <c r="C946" s="8" t="s">
        <v>955</v>
      </c>
      <c r="D946" s="8" t="s">
        <v>2910</v>
      </c>
      <c r="E946" s="8">
        <v>39</v>
      </c>
      <c r="F946" s="8" t="s">
        <v>13</v>
      </c>
    </row>
    <row r="947" spans="1:6" x14ac:dyDescent="0.25">
      <c r="A947" s="8" t="s">
        <v>3888</v>
      </c>
      <c r="B947" s="8" t="s">
        <v>1934</v>
      </c>
      <c r="C947" s="8" t="s">
        <v>956</v>
      </c>
      <c r="D947" s="8" t="s">
        <v>2911</v>
      </c>
      <c r="E947" s="8">
        <v>22</v>
      </c>
      <c r="F947" s="8" t="s">
        <v>13</v>
      </c>
    </row>
    <row r="948" spans="1:6" x14ac:dyDescent="0.25">
      <c r="A948" s="8" t="s">
        <v>3889</v>
      </c>
      <c r="B948" s="8" t="s">
        <v>1935</v>
      </c>
      <c r="C948" s="8" t="s">
        <v>957</v>
      </c>
      <c r="D948" s="8" t="s">
        <v>2912</v>
      </c>
      <c r="E948" s="8">
        <v>60</v>
      </c>
      <c r="F948" s="8" t="s">
        <v>13</v>
      </c>
    </row>
    <row r="949" spans="1:6" x14ac:dyDescent="0.25">
      <c r="A949" s="8" t="s">
        <v>3890</v>
      </c>
      <c r="B949" s="8" t="s">
        <v>1936</v>
      </c>
      <c r="C949" s="8" t="s">
        <v>958</v>
      </c>
      <c r="D949" s="8" t="s">
        <v>2913</v>
      </c>
      <c r="E949" s="8">
        <v>74</v>
      </c>
      <c r="F949" s="8" t="s">
        <v>10</v>
      </c>
    </row>
    <row r="950" spans="1:6" x14ac:dyDescent="0.25">
      <c r="A950" s="8" t="s">
        <v>3891</v>
      </c>
      <c r="B950" s="8" t="s">
        <v>1937</v>
      </c>
      <c r="C950" s="8" t="s">
        <v>959</v>
      </c>
      <c r="D950" s="8" t="s">
        <v>2914</v>
      </c>
      <c r="E950" s="8">
        <v>48</v>
      </c>
      <c r="F950" s="8" t="s">
        <v>13</v>
      </c>
    </row>
    <row r="951" spans="1:6" x14ac:dyDescent="0.25">
      <c r="A951" s="8" t="s">
        <v>3892</v>
      </c>
      <c r="B951" s="8" t="s">
        <v>1938</v>
      </c>
      <c r="C951" s="8" t="s">
        <v>960</v>
      </c>
      <c r="D951" s="8" t="s">
        <v>2915</v>
      </c>
      <c r="E951" s="8">
        <v>37</v>
      </c>
      <c r="F951" s="8" t="s">
        <v>13</v>
      </c>
    </row>
    <row r="952" spans="1:6" x14ac:dyDescent="0.25">
      <c r="A952" s="8" t="s">
        <v>3893</v>
      </c>
      <c r="B952" s="8" t="s">
        <v>1939</v>
      </c>
      <c r="C952" s="8" t="s">
        <v>961</v>
      </c>
      <c r="D952" s="8" t="s">
        <v>2916</v>
      </c>
      <c r="E952" s="8">
        <v>58</v>
      </c>
      <c r="F952" s="8" t="s">
        <v>10</v>
      </c>
    </row>
    <row r="953" spans="1:6" x14ac:dyDescent="0.25">
      <c r="A953" s="8" t="s">
        <v>3894</v>
      </c>
      <c r="B953" s="8" t="s">
        <v>1940</v>
      </c>
      <c r="C953" s="8" t="s">
        <v>962</v>
      </c>
      <c r="D953" s="8" t="s">
        <v>2917</v>
      </c>
      <c r="E953" s="8">
        <v>63</v>
      </c>
      <c r="F953" s="8" t="s">
        <v>10</v>
      </c>
    </row>
    <row r="954" spans="1:6" x14ac:dyDescent="0.25">
      <c r="A954" s="8" t="s">
        <v>3895</v>
      </c>
      <c r="B954" s="8" t="s">
        <v>1941</v>
      </c>
      <c r="C954" s="8" t="s">
        <v>963</v>
      </c>
      <c r="D954" s="8" t="s">
        <v>2918</v>
      </c>
      <c r="E954" s="8">
        <v>34</v>
      </c>
      <c r="F954" s="8" t="s">
        <v>13</v>
      </c>
    </row>
    <row r="955" spans="1:6" x14ac:dyDescent="0.25">
      <c r="A955" s="8" t="s">
        <v>3896</v>
      </c>
      <c r="B955" s="8" t="s">
        <v>1942</v>
      </c>
      <c r="C955" s="8" t="s">
        <v>964</v>
      </c>
      <c r="D955" s="8" t="s">
        <v>2919</v>
      </c>
      <c r="E955" s="8">
        <v>45</v>
      </c>
      <c r="F955" s="8" t="s">
        <v>10</v>
      </c>
    </row>
    <row r="956" spans="1:6" x14ac:dyDescent="0.25">
      <c r="A956" s="8" t="s">
        <v>3897</v>
      </c>
      <c r="B956" s="8" t="s">
        <v>1943</v>
      </c>
      <c r="C956" s="8" t="s">
        <v>965</v>
      </c>
      <c r="D956" s="8" t="s">
        <v>2920</v>
      </c>
      <c r="E956" s="8">
        <v>60</v>
      </c>
      <c r="F956" s="8" t="s">
        <v>13</v>
      </c>
    </row>
    <row r="957" spans="1:6" x14ac:dyDescent="0.25">
      <c r="A957" s="8" t="s">
        <v>3898</v>
      </c>
      <c r="B957" s="8" t="s">
        <v>1944</v>
      </c>
      <c r="C957" s="8" t="s">
        <v>966</v>
      </c>
      <c r="D957" s="8" t="s">
        <v>2921</v>
      </c>
      <c r="E957" s="8">
        <v>56</v>
      </c>
      <c r="F957" s="8" t="s">
        <v>13</v>
      </c>
    </row>
    <row r="958" spans="1:6" x14ac:dyDescent="0.25">
      <c r="A958" s="8" t="s">
        <v>3899</v>
      </c>
      <c r="B958" s="8" t="s">
        <v>1945</v>
      </c>
      <c r="C958" s="8" t="s">
        <v>967</v>
      </c>
      <c r="D958" s="8" t="s">
        <v>2922</v>
      </c>
      <c r="E958" s="8">
        <v>42</v>
      </c>
      <c r="F958" s="8" t="s">
        <v>13</v>
      </c>
    </row>
    <row r="959" spans="1:6" x14ac:dyDescent="0.25">
      <c r="A959" s="8" t="s">
        <v>3900</v>
      </c>
      <c r="B959" s="8" t="s">
        <v>1946</v>
      </c>
      <c r="C959" s="8" t="s">
        <v>968</v>
      </c>
      <c r="D959" s="8" t="s">
        <v>2923</v>
      </c>
      <c r="E959" s="8">
        <v>63</v>
      </c>
      <c r="F959" s="8" t="s">
        <v>13</v>
      </c>
    </row>
    <row r="960" spans="1:6" x14ac:dyDescent="0.25">
      <c r="A960" s="8" t="s">
        <v>3901</v>
      </c>
      <c r="B960" s="8" t="s">
        <v>1947</v>
      </c>
      <c r="C960" s="8" t="s">
        <v>969</v>
      </c>
      <c r="D960" s="8" t="s">
        <v>2924</v>
      </c>
      <c r="E960" s="8">
        <v>53</v>
      </c>
      <c r="F960" s="8" t="s">
        <v>13</v>
      </c>
    </row>
    <row r="961" spans="1:6" x14ac:dyDescent="0.25">
      <c r="A961" s="8" t="s">
        <v>3902</v>
      </c>
      <c r="B961" s="8" t="s">
        <v>1948</v>
      </c>
      <c r="C961" s="8" t="s">
        <v>970</v>
      </c>
      <c r="D961" s="8" t="s">
        <v>2925</v>
      </c>
      <c r="E961" s="8">
        <v>44</v>
      </c>
      <c r="F961" s="8" t="s">
        <v>10</v>
      </c>
    </row>
    <row r="962" spans="1:6" x14ac:dyDescent="0.25">
      <c r="A962" s="8" t="s">
        <v>3903</v>
      </c>
      <c r="B962" s="8" t="s">
        <v>1949</v>
      </c>
      <c r="C962" s="8" t="s">
        <v>971</v>
      </c>
      <c r="D962" s="8" t="s">
        <v>2926</v>
      </c>
      <c r="E962" s="8">
        <v>78</v>
      </c>
      <c r="F962" s="8" t="s">
        <v>13</v>
      </c>
    </row>
    <row r="963" spans="1:6" x14ac:dyDescent="0.25">
      <c r="A963" s="8" t="s">
        <v>3904</v>
      </c>
      <c r="B963" s="8" t="s">
        <v>1950</v>
      </c>
      <c r="C963" s="8" t="s">
        <v>972</v>
      </c>
      <c r="D963" s="8" t="s">
        <v>2927</v>
      </c>
      <c r="E963" s="8">
        <v>83</v>
      </c>
      <c r="F963" s="8" t="s">
        <v>10</v>
      </c>
    </row>
    <row r="964" spans="1:6" x14ac:dyDescent="0.25">
      <c r="A964" s="8" t="s">
        <v>3905</v>
      </c>
      <c r="B964" s="8" t="s">
        <v>1951</v>
      </c>
      <c r="C964" s="8" t="s">
        <v>973</v>
      </c>
      <c r="D964" s="8" t="s">
        <v>2928</v>
      </c>
      <c r="E964" s="8">
        <v>43</v>
      </c>
      <c r="F964" s="8" t="s">
        <v>13</v>
      </c>
    </row>
    <row r="965" spans="1:6" x14ac:dyDescent="0.25">
      <c r="A965" s="8" t="s">
        <v>3906</v>
      </c>
      <c r="B965" s="8" t="s">
        <v>1952</v>
      </c>
      <c r="C965" s="8" t="s">
        <v>974</v>
      </c>
      <c r="D965" s="8" t="s">
        <v>2929</v>
      </c>
      <c r="E965" s="8">
        <v>56</v>
      </c>
      <c r="F965" s="8" t="s">
        <v>13</v>
      </c>
    </row>
    <row r="966" spans="1:6" x14ac:dyDescent="0.25">
      <c r="A966" s="8" t="s">
        <v>3907</v>
      </c>
      <c r="B966" s="8" t="s">
        <v>1953</v>
      </c>
      <c r="C966" s="8" t="s">
        <v>975</v>
      </c>
      <c r="D966" s="8" t="s">
        <v>2930</v>
      </c>
      <c r="E966" s="8">
        <v>59</v>
      </c>
      <c r="F966" s="8" t="s">
        <v>10</v>
      </c>
    </row>
    <row r="967" spans="1:6" x14ac:dyDescent="0.25">
      <c r="A967" s="8" t="s">
        <v>3908</v>
      </c>
      <c r="B967" s="8" t="s">
        <v>1954</v>
      </c>
      <c r="C967" s="8" t="s">
        <v>976</v>
      </c>
      <c r="D967" s="8" t="s">
        <v>2931</v>
      </c>
      <c r="E967" s="8">
        <v>56</v>
      </c>
      <c r="F967" s="8" t="s">
        <v>10</v>
      </c>
    </row>
    <row r="968" spans="1:6" x14ac:dyDescent="0.25">
      <c r="A968" s="8" t="s">
        <v>3909</v>
      </c>
      <c r="B968" s="8" t="s">
        <v>1955</v>
      </c>
      <c r="C968" s="8" t="s">
        <v>977</v>
      </c>
      <c r="D968" s="8" t="s">
        <v>2932</v>
      </c>
      <c r="E968" s="8">
        <v>37</v>
      </c>
      <c r="F968" s="8" t="s">
        <v>13</v>
      </c>
    </row>
    <row r="969" spans="1:6" x14ac:dyDescent="0.25">
      <c r="A969" s="8" t="s">
        <v>3910</v>
      </c>
      <c r="B969" s="8" t="s">
        <v>1956</v>
      </c>
      <c r="C969" s="8" t="s">
        <v>978</v>
      </c>
      <c r="D969" s="8" t="s">
        <v>2933</v>
      </c>
      <c r="E969" s="8">
        <v>44</v>
      </c>
      <c r="F969" s="8" t="s">
        <v>13</v>
      </c>
    </row>
    <row r="970" spans="1:6" x14ac:dyDescent="0.25">
      <c r="A970" s="8" t="s">
        <v>3911</v>
      </c>
      <c r="B970" s="8" t="s">
        <v>1957</v>
      </c>
      <c r="C970" s="8" t="s">
        <v>979</v>
      </c>
      <c r="D970" s="8" t="s">
        <v>2934</v>
      </c>
      <c r="E970" s="8">
        <v>72</v>
      </c>
      <c r="F970" s="8" t="s">
        <v>13</v>
      </c>
    </row>
    <row r="971" spans="1:6" x14ac:dyDescent="0.25">
      <c r="A971" s="8" t="s">
        <v>3912</v>
      </c>
      <c r="B971" s="8" t="s">
        <v>1958</v>
      </c>
      <c r="C971" s="8" t="s">
        <v>980</v>
      </c>
      <c r="D971" s="8" t="s">
        <v>2935</v>
      </c>
      <c r="E971" s="8">
        <v>64</v>
      </c>
      <c r="F971" s="8" t="s">
        <v>10</v>
      </c>
    </row>
    <row r="972" spans="1:6" x14ac:dyDescent="0.25">
      <c r="A972" s="8" t="s">
        <v>3913</v>
      </c>
      <c r="B972" s="8" t="s">
        <v>1959</v>
      </c>
      <c r="C972" s="8" t="s">
        <v>981</v>
      </c>
      <c r="D972" s="8" t="s">
        <v>2936</v>
      </c>
      <c r="E972" s="8">
        <v>29</v>
      </c>
      <c r="F972" s="8" t="s">
        <v>13</v>
      </c>
    </row>
    <row r="973" spans="1:6" x14ac:dyDescent="0.25">
      <c r="A973" s="8" t="s">
        <v>3914</v>
      </c>
      <c r="B973" s="8" t="s">
        <v>1960</v>
      </c>
      <c r="C973" s="8" t="s">
        <v>982</v>
      </c>
      <c r="D973" s="8" t="s">
        <v>2937</v>
      </c>
      <c r="E973" s="8">
        <v>30</v>
      </c>
      <c r="F973" s="8" t="s">
        <v>13</v>
      </c>
    </row>
    <row r="974" spans="1:6" x14ac:dyDescent="0.25">
      <c r="A974" s="8" t="s">
        <v>3915</v>
      </c>
      <c r="B974" s="8" t="s">
        <v>1961</v>
      </c>
      <c r="C974" s="8" t="s">
        <v>983</v>
      </c>
      <c r="D974" s="8" t="s">
        <v>2938</v>
      </c>
      <c r="E974" s="8">
        <v>52</v>
      </c>
      <c r="F974" s="8" t="s">
        <v>10</v>
      </c>
    </row>
    <row r="975" spans="1:6" x14ac:dyDescent="0.25">
      <c r="A975" s="8" t="s">
        <v>3916</v>
      </c>
      <c r="B975" s="8" t="s">
        <v>1962</v>
      </c>
      <c r="C975" s="8" t="s">
        <v>984</v>
      </c>
      <c r="D975" s="8" t="s">
        <v>2939</v>
      </c>
      <c r="E975" s="8">
        <v>51</v>
      </c>
      <c r="F975" s="8" t="s">
        <v>13</v>
      </c>
    </row>
    <row r="976" spans="1:6" x14ac:dyDescent="0.25">
      <c r="A976" s="8" t="s">
        <v>3917</v>
      </c>
      <c r="B976" s="8" t="s">
        <v>1963</v>
      </c>
      <c r="C976" s="8" t="s">
        <v>985</v>
      </c>
      <c r="D976" s="8" t="s">
        <v>2940</v>
      </c>
      <c r="E976" s="8">
        <v>67</v>
      </c>
      <c r="F976" s="8" t="s">
        <v>10</v>
      </c>
    </row>
    <row r="977" spans="1:6" x14ac:dyDescent="0.25">
      <c r="A977" s="8" t="s">
        <v>3918</v>
      </c>
      <c r="B977" s="8" t="s">
        <v>1964</v>
      </c>
      <c r="C977" s="8" t="s">
        <v>986</v>
      </c>
      <c r="D977" s="8" t="s">
        <v>2941</v>
      </c>
      <c r="E977" s="8">
        <v>71</v>
      </c>
      <c r="F977" s="8" t="s">
        <v>13</v>
      </c>
    </row>
    <row r="978" spans="1:6" x14ac:dyDescent="0.25">
      <c r="A978" s="8" t="s">
        <v>3919</v>
      </c>
      <c r="B978" s="8" t="s">
        <v>1965</v>
      </c>
      <c r="C978" s="8" t="s">
        <v>987</v>
      </c>
      <c r="D978" s="8" t="s">
        <v>2942</v>
      </c>
      <c r="E978" s="8">
        <v>47</v>
      </c>
      <c r="F978" s="8" t="s">
        <v>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9882-6D8A-4941-BFA8-E644A389CF90}">
  <dimension ref="A1:D18"/>
  <sheetViews>
    <sheetView workbookViewId="0">
      <selection sqref="A1:D1"/>
    </sheetView>
  </sheetViews>
  <sheetFormatPr defaultRowHeight="13.8" x14ac:dyDescent="0.25"/>
  <cols>
    <col min="2" max="2" width="37.19921875" bestFit="1" customWidth="1"/>
    <col min="3" max="3" width="13.69921875" customWidth="1"/>
    <col min="4" max="4" width="13.5" bestFit="1" customWidth="1"/>
  </cols>
  <sheetData>
    <row r="1" spans="1:4" x14ac:dyDescent="0.25">
      <c r="A1" s="22" t="s">
        <v>0</v>
      </c>
      <c r="B1" s="22" t="s">
        <v>3</v>
      </c>
      <c r="C1" s="22" t="s">
        <v>5</v>
      </c>
      <c r="D1" s="22" t="s">
        <v>3954</v>
      </c>
    </row>
    <row r="2" spans="1:4" x14ac:dyDescent="0.25">
      <c r="A2" s="8" t="s">
        <v>3920</v>
      </c>
      <c r="B2" s="8" t="s">
        <v>3930</v>
      </c>
      <c r="C2" s="23">
        <v>44699</v>
      </c>
      <c r="D2" s="8">
        <v>10</v>
      </c>
    </row>
    <row r="3" spans="1:4" x14ac:dyDescent="0.25">
      <c r="A3" s="8" t="s">
        <v>3921</v>
      </c>
      <c r="B3" s="8" t="s">
        <v>3931</v>
      </c>
      <c r="C3" s="23">
        <v>43041</v>
      </c>
      <c r="D3" s="8">
        <v>26</v>
      </c>
    </row>
    <row r="4" spans="1:4" x14ac:dyDescent="0.25">
      <c r="A4" s="8" t="s">
        <v>3922</v>
      </c>
      <c r="B4" s="8" t="s">
        <v>3932</v>
      </c>
      <c r="C4" s="23">
        <v>43779</v>
      </c>
      <c r="D4" s="8">
        <v>62</v>
      </c>
    </row>
    <row r="5" spans="1:4" x14ac:dyDescent="0.25">
      <c r="A5" s="8" t="s">
        <v>3923</v>
      </c>
      <c r="B5" s="8" t="s">
        <v>3933</v>
      </c>
      <c r="C5" s="23">
        <v>43502</v>
      </c>
      <c r="D5" s="8">
        <v>26</v>
      </c>
    </row>
    <row r="6" spans="1:4" x14ac:dyDescent="0.25">
      <c r="A6" s="8" t="s">
        <v>3924</v>
      </c>
      <c r="B6" s="8" t="s">
        <v>3934</v>
      </c>
      <c r="C6" s="23">
        <v>42352</v>
      </c>
      <c r="D6" s="8">
        <v>22</v>
      </c>
    </row>
    <row r="7" spans="1:4" x14ac:dyDescent="0.25">
      <c r="A7" s="8" t="s">
        <v>3925</v>
      </c>
      <c r="B7" s="8" t="s">
        <v>3935</v>
      </c>
      <c r="C7" s="23">
        <v>44156</v>
      </c>
      <c r="D7" s="8">
        <v>13</v>
      </c>
    </row>
    <row r="8" spans="1:4" x14ac:dyDescent="0.25">
      <c r="A8" s="8" t="s">
        <v>3926</v>
      </c>
      <c r="B8" s="8" t="s">
        <v>3936</v>
      </c>
      <c r="C8" s="23">
        <v>42141</v>
      </c>
      <c r="D8" s="8">
        <v>25</v>
      </c>
    </row>
    <row r="9" spans="1:4" x14ac:dyDescent="0.25">
      <c r="A9" s="8" t="s">
        <v>3927</v>
      </c>
      <c r="B9" s="8" t="s">
        <v>3937</v>
      </c>
      <c r="C9" s="23">
        <v>44736</v>
      </c>
      <c r="D9" s="8">
        <v>27</v>
      </c>
    </row>
    <row r="10" spans="1:4" x14ac:dyDescent="0.25">
      <c r="A10" s="8" t="s">
        <v>3928</v>
      </c>
      <c r="B10" s="8" t="s">
        <v>3938</v>
      </c>
      <c r="C10" s="23">
        <v>43695</v>
      </c>
      <c r="D10" s="8">
        <v>75</v>
      </c>
    </row>
    <row r="11" spans="1:4" x14ac:dyDescent="0.25">
      <c r="A11" s="8" t="s">
        <v>3929</v>
      </c>
      <c r="B11" s="8" t="s">
        <v>3939</v>
      </c>
      <c r="C11" s="23">
        <v>42596</v>
      </c>
      <c r="D11" s="8">
        <v>66</v>
      </c>
    </row>
    <row r="12" spans="1:4" x14ac:dyDescent="0.25">
      <c r="A12" s="8" t="s">
        <v>3947</v>
      </c>
      <c r="B12" s="8" t="s">
        <v>3940</v>
      </c>
      <c r="C12" s="23">
        <v>42623</v>
      </c>
      <c r="D12" s="8">
        <v>62</v>
      </c>
    </row>
    <row r="13" spans="1:4" x14ac:dyDescent="0.25">
      <c r="A13" s="8" t="s">
        <v>3948</v>
      </c>
      <c r="B13" s="8" t="s">
        <v>3941</v>
      </c>
      <c r="C13" s="23">
        <v>44532</v>
      </c>
      <c r="D13" s="8">
        <v>65</v>
      </c>
    </row>
    <row r="14" spans="1:4" x14ac:dyDescent="0.25">
      <c r="A14" s="8" t="s">
        <v>3949</v>
      </c>
      <c r="B14" s="8" t="s">
        <v>3942</v>
      </c>
      <c r="C14" s="23">
        <v>43312</v>
      </c>
      <c r="D14" s="8">
        <v>25</v>
      </c>
    </row>
    <row r="15" spans="1:4" x14ac:dyDescent="0.25">
      <c r="A15" s="8" t="s">
        <v>3950</v>
      </c>
      <c r="B15" s="8" t="s">
        <v>3943</v>
      </c>
      <c r="C15" s="23">
        <v>42229</v>
      </c>
      <c r="D15" s="8">
        <v>28</v>
      </c>
    </row>
    <row r="16" spans="1:4" x14ac:dyDescent="0.25">
      <c r="A16" s="8" t="s">
        <v>3951</v>
      </c>
      <c r="B16" s="8" t="s">
        <v>3944</v>
      </c>
      <c r="C16" s="23">
        <v>43340</v>
      </c>
      <c r="D16" s="8">
        <v>14</v>
      </c>
    </row>
    <row r="17" spans="1:4" x14ac:dyDescent="0.25">
      <c r="A17" s="8" t="s">
        <v>3952</v>
      </c>
      <c r="B17" s="8" t="s">
        <v>3945</v>
      </c>
      <c r="C17" s="23">
        <v>43414</v>
      </c>
      <c r="D17" s="8">
        <v>16</v>
      </c>
    </row>
    <row r="18" spans="1:4" x14ac:dyDescent="0.25">
      <c r="A18" s="8" t="s">
        <v>3953</v>
      </c>
      <c r="B18" s="8" t="s">
        <v>3946</v>
      </c>
      <c r="C18" s="23">
        <v>44744</v>
      </c>
      <c r="D18" s="8">
        <v>29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104CD-9302-43D6-8E20-5DDE620DCAA7}">
  <dimension ref="A1:F15018"/>
  <sheetViews>
    <sheetView zoomScaleNormal="100" workbookViewId="0">
      <selection sqref="A1:F15"/>
    </sheetView>
  </sheetViews>
  <sheetFormatPr defaultRowHeight="13.8" x14ac:dyDescent="0.25"/>
  <cols>
    <col min="1" max="1" width="10.59765625" bestFit="1" customWidth="1"/>
    <col min="2" max="2" width="10.8984375" bestFit="1" customWidth="1"/>
    <col min="3" max="4" width="9.69921875" bestFit="1" customWidth="1"/>
  </cols>
  <sheetData>
    <row r="1" spans="1:6" x14ac:dyDescent="0.25">
      <c r="A1" s="22" t="s">
        <v>3955</v>
      </c>
      <c r="B1" s="25" t="s">
        <v>3956</v>
      </c>
      <c r="C1" s="22" t="s">
        <v>4</v>
      </c>
      <c r="D1" s="22" t="s">
        <v>6</v>
      </c>
      <c r="E1" s="22" t="s">
        <v>3957</v>
      </c>
      <c r="F1" s="22"/>
    </row>
    <row r="2" spans="1:6" x14ac:dyDescent="0.25">
      <c r="A2" s="8" t="s">
        <v>2943</v>
      </c>
      <c r="B2" s="8" t="s">
        <v>3948</v>
      </c>
      <c r="C2" s="24">
        <v>44813</v>
      </c>
      <c r="D2" s="24">
        <v>44813</v>
      </c>
      <c r="E2" s="8">
        <f>DATEDIF(C2,D2,"m")</f>
        <v>0</v>
      </c>
      <c r="F2" s="24">
        <f>_xlfn.MAXIFS(D:D,A:A,A2)</f>
        <v>45082</v>
      </c>
    </row>
    <row r="3" spans="1:6" x14ac:dyDescent="0.25">
      <c r="A3" s="8" t="s">
        <v>2943</v>
      </c>
      <c r="B3" s="8" t="s">
        <v>3948</v>
      </c>
      <c r="C3" s="24">
        <v>44813</v>
      </c>
      <c r="D3" s="24">
        <v>44907</v>
      </c>
      <c r="E3" s="8">
        <f t="shared" ref="E3:E66" si="0">DATEDIF(C3,D3,"m")</f>
        <v>3</v>
      </c>
      <c r="F3" s="24">
        <f t="shared" ref="F3:F66" si="1">_xlfn.MAXIFS(D:D,A:A,A3)</f>
        <v>45082</v>
      </c>
    </row>
    <row r="4" spans="1:6" x14ac:dyDescent="0.25">
      <c r="A4" s="8" t="s">
        <v>2943</v>
      </c>
      <c r="B4" s="8" t="s">
        <v>3948</v>
      </c>
      <c r="C4" s="24">
        <v>44813</v>
      </c>
      <c r="D4" s="24">
        <v>44935</v>
      </c>
      <c r="E4" s="8">
        <f t="shared" si="0"/>
        <v>4</v>
      </c>
      <c r="F4" s="24">
        <f t="shared" si="1"/>
        <v>45082</v>
      </c>
    </row>
    <row r="5" spans="1:6" x14ac:dyDescent="0.25">
      <c r="A5" s="8" t="s">
        <v>2943</v>
      </c>
      <c r="B5" s="8" t="s">
        <v>3948</v>
      </c>
      <c r="C5" s="24">
        <v>44813</v>
      </c>
      <c r="D5" s="24">
        <v>44974</v>
      </c>
      <c r="E5" s="8">
        <f t="shared" si="0"/>
        <v>5</v>
      </c>
      <c r="F5" s="24">
        <f t="shared" si="1"/>
        <v>45082</v>
      </c>
    </row>
    <row r="6" spans="1:6" x14ac:dyDescent="0.25">
      <c r="A6" s="8" t="s">
        <v>2943</v>
      </c>
      <c r="B6" s="8" t="s">
        <v>3948</v>
      </c>
      <c r="C6" s="24">
        <v>44813</v>
      </c>
      <c r="D6" s="24">
        <v>45006</v>
      </c>
      <c r="E6" s="8">
        <f t="shared" si="0"/>
        <v>6</v>
      </c>
      <c r="F6" s="24">
        <f t="shared" si="1"/>
        <v>45082</v>
      </c>
    </row>
    <row r="7" spans="1:6" x14ac:dyDescent="0.25">
      <c r="A7" s="8" t="s">
        <v>2943</v>
      </c>
      <c r="B7" s="8" t="s">
        <v>3948</v>
      </c>
      <c r="C7" s="24">
        <v>44813</v>
      </c>
      <c r="D7" s="24">
        <v>45040</v>
      </c>
      <c r="E7" s="8">
        <f t="shared" si="0"/>
        <v>7</v>
      </c>
      <c r="F7" s="24">
        <f t="shared" si="1"/>
        <v>45082</v>
      </c>
    </row>
    <row r="8" spans="1:6" x14ac:dyDescent="0.25">
      <c r="A8" s="8" t="s">
        <v>2943</v>
      </c>
      <c r="B8" s="8" t="s">
        <v>3948</v>
      </c>
      <c r="C8" s="24">
        <v>44813</v>
      </c>
      <c r="D8" s="24">
        <v>45065</v>
      </c>
      <c r="E8" s="8">
        <f t="shared" si="0"/>
        <v>8</v>
      </c>
      <c r="F8" s="24">
        <f t="shared" si="1"/>
        <v>45082</v>
      </c>
    </row>
    <row r="9" spans="1:6" x14ac:dyDescent="0.25">
      <c r="A9" s="8" t="s">
        <v>2943</v>
      </c>
      <c r="B9" s="8" t="s">
        <v>3926</v>
      </c>
      <c r="C9" s="24">
        <v>44850</v>
      </c>
      <c r="D9" s="24">
        <v>44850</v>
      </c>
      <c r="E9" s="8">
        <f t="shared" si="0"/>
        <v>0</v>
      </c>
      <c r="F9" s="24">
        <f t="shared" si="1"/>
        <v>45082</v>
      </c>
    </row>
    <row r="10" spans="1:6" x14ac:dyDescent="0.25">
      <c r="A10" s="8" t="s">
        <v>2943</v>
      </c>
      <c r="B10" s="8" t="s">
        <v>3926</v>
      </c>
      <c r="C10" s="24">
        <v>44850</v>
      </c>
      <c r="D10" s="24">
        <v>44956</v>
      </c>
      <c r="E10" s="8">
        <f t="shared" si="0"/>
        <v>3</v>
      </c>
      <c r="F10" s="24">
        <f t="shared" si="1"/>
        <v>45082</v>
      </c>
    </row>
    <row r="11" spans="1:6" x14ac:dyDescent="0.25">
      <c r="A11" s="8" t="s">
        <v>2943</v>
      </c>
      <c r="B11" s="8" t="s">
        <v>3926</v>
      </c>
      <c r="C11" s="24">
        <v>44850</v>
      </c>
      <c r="D11" s="24">
        <v>44982</v>
      </c>
      <c r="E11" s="8">
        <f t="shared" si="0"/>
        <v>4</v>
      </c>
      <c r="F11" s="24">
        <f t="shared" si="1"/>
        <v>45082</v>
      </c>
    </row>
    <row r="12" spans="1:6" x14ac:dyDescent="0.25">
      <c r="A12" s="8" t="s">
        <v>2943</v>
      </c>
      <c r="B12" s="8" t="s">
        <v>3926</v>
      </c>
      <c r="C12" s="24">
        <v>44850</v>
      </c>
      <c r="D12" s="24">
        <v>45008</v>
      </c>
      <c r="E12" s="8">
        <f t="shared" si="0"/>
        <v>5</v>
      </c>
      <c r="F12" s="24">
        <f t="shared" si="1"/>
        <v>45082</v>
      </c>
    </row>
    <row r="13" spans="1:6" x14ac:dyDescent="0.25">
      <c r="A13" s="8" t="s">
        <v>2943</v>
      </c>
      <c r="B13" s="8" t="s">
        <v>3926</v>
      </c>
      <c r="C13" s="24">
        <v>44850</v>
      </c>
      <c r="D13" s="24">
        <v>45045</v>
      </c>
      <c r="E13" s="8">
        <f t="shared" si="0"/>
        <v>6</v>
      </c>
      <c r="F13" s="24">
        <f t="shared" si="1"/>
        <v>45082</v>
      </c>
    </row>
    <row r="14" spans="1:6" x14ac:dyDescent="0.25">
      <c r="A14" s="8" t="s">
        <v>2943</v>
      </c>
      <c r="B14" s="8" t="s">
        <v>3926</v>
      </c>
      <c r="C14" s="24">
        <v>44850</v>
      </c>
      <c r="D14" s="24">
        <v>45047</v>
      </c>
      <c r="E14" s="8">
        <f t="shared" si="0"/>
        <v>6</v>
      </c>
      <c r="F14" s="24">
        <f t="shared" si="1"/>
        <v>45082</v>
      </c>
    </row>
    <row r="15" spans="1:6" x14ac:dyDescent="0.25">
      <c r="A15" s="8" t="s">
        <v>2943</v>
      </c>
      <c r="B15" s="8" t="s">
        <v>3953</v>
      </c>
      <c r="C15" s="24">
        <v>45038</v>
      </c>
      <c r="D15" s="24">
        <v>45038</v>
      </c>
      <c r="E15" s="8">
        <f t="shared" si="0"/>
        <v>0</v>
      </c>
      <c r="F15" s="24">
        <f t="shared" si="1"/>
        <v>45082</v>
      </c>
    </row>
    <row r="16" spans="1:6" x14ac:dyDescent="0.25">
      <c r="A16" s="8" t="s">
        <v>2943</v>
      </c>
      <c r="B16" s="8" t="s">
        <v>3953</v>
      </c>
      <c r="C16" s="24">
        <v>45038</v>
      </c>
      <c r="D16" s="24">
        <v>45075</v>
      </c>
      <c r="E16" s="8">
        <f t="shared" si="0"/>
        <v>1</v>
      </c>
      <c r="F16" s="24">
        <f t="shared" si="1"/>
        <v>45082</v>
      </c>
    </row>
    <row r="17" spans="1:6" x14ac:dyDescent="0.25">
      <c r="A17" s="8" t="s">
        <v>2943</v>
      </c>
      <c r="B17" s="8" t="s">
        <v>3953</v>
      </c>
      <c r="C17" s="24">
        <v>45038</v>
      </c>
      <c r="D17" s="24">
        <v>45082</v>
      </c>
      <c r="E17" s="8">
        <f t="shared" si="0"/>
        <v>1</v>
      </c>
      <c r="F17" s="24">
        <f t="shared" si="1"/>
        <v>45082</v>
      </c>
    </row>
    <row r="18" spans="1:6" x14ac:dyDescent="0.25">
      <c r="A18" s="8" t="s">
        <v>2944</v>
      </c>
      <c r="B18" s="8" t="s">
        <v>3947</v>
      </c>
      <c r="C18" s="24">
        <v>44728</v>
      </c>
      <c r="D18" s="24">
        <v>44728</v>
      </c>
      <c r="E18" s="8">
        <f t="shared" si="0"/>
        <v>0</v>
      </c>
      <c r="F18" s="24">
        <f t="shared" si="1"/>
        <v>45069</v>
      </c>
    </row>
    <row r="19" spans="1:6" x14ac:dyDescent="0.25">
      <c r="A19" s="8" t="s">
        <v>2944</v>
      </c>
      <c r="B19" s="8" t="s">
        <v>3947</v>
      </c>
      <c r="C19" s="24">
        <v>44728</v>
      </c>
      <c r="D19" s="24">
        <v>44830</v>
      </c>
      <c r="E19" s="8">
        <f t="shared" si="0"/>
        <v>3</v>
      </c>
      <c r="F19" s="24">
        <f t="shared" si="1"/>
        <v>45069</v>
      </c>
    </row>
    <row r="20" spans="1:6" x14ac:dyDescent="0.25">
      <c r="A20" s="8" t="s">
        <v>2944</v>
      </c>
      <c r="B20" s="8" t="s">
        <v>3947</v>
      </c>
      <c r="C20" s="24">
        <v>44728</v>
      </c>
      <c r="D20" s="24">
        <v>44835</v>
      </c>
      <c r="E20" s="8">
        <f t="shared" si="0"/>
        <v>3</v>
      </c>
      <c r="F20" s="24">
        <f t="shared" si="1"/>
        <v>45069</v>
      </c>
    </row>
    <row r="21" spans="1:6" x14ac:dyDescent="0.25">
      <c r="A21" s="8" t="s">
        <v>2944</v>
      </c>
      <c r="B21" s="8" t="s">
        <v>3947</v>
      </c>
      <c r="C21" s="24">
        <v>44728</v>
      </c>
      <c r="D21" s="24">
        <v>44979</v>
      </c>
      <c r="E21" s="8">
        <f t="shared" si="0"/>
        <v>8</v>
      </c>
      <c r="F21" s="24">
        <f t="shared" si="1"/>
        <v>45069</v>
      </c>
    </row>
    <row r="22" spans="1:6" x14ac:dyDescent="0.25">
      <c r="A22" s="8" t="s">
        <v>2944</v>
      </c>
      <c r="B22" s="8" t="s">
        <v>3947</v>
      </c>
      <c r="C22" s="24">
        <v>44728</v>
      </c>
      <c r="D22" s="24">
        <v>45004</v>
      </c>
      <c r="E22" s="8">
        <f t="shared" si="0"/>
        <v>9</v>
      </c>
      <c r="F22" s="24">
        <f t="shared" si="1"/>
        <v>45069</v>
      </c>
    </row>
    <row r="23" spans="1:6" x14ac:dyDescent="0.25">
      <c r="A23" s="8" t="s">
        <v>2944</v>
      </c>
      <c r="B23" s="8" t="s">
        <v>3947</v>
      </c>
      <c r="C23" s="24">
        <v>44728</v>
      </c>
      <c r="D23" s="24">
        <v>45043</v>
      </c>
      <c r="E23" s="8">
        <f t="shared" si="0"/>
        <v>10</v>
      </c>
      <c r="F23" s="24">
        <f t="shared" si="1"/>
        <v>45069</v>
      </c>
    </row>
    <row r="24" spans="1:6" x14ac:dyDescent="0.25">
      <c r="A24" s="8" t="s">
        <v>2944</v>
      </c>
      <c r="B24" s="8" t="s">
        <v>3952</v>
      </c>
      <c r="C24" s="24">
        <v>44755</v>
      </c>
      <c r="D24" s="24">
        <v>44755</v>
      </c>
      <c r="E24" s="8">
        <f t="shared" si="0"/>
        <v>0</v>
      </c>
      <c r="F24" s="24">
        <f t="shared" si="1"/>
        <v>45069</v>
      </c>
    </row>
    <row r="25" spans="1:6" x14ac:dyDescent="0.25">
      <c r="A25" s="8" t="s">
        <v>2944</v>
      </c>
      <c r="B25" s="8" t="s">
        <v>3952</v>
      </c>
      <c r="C25" s="24">
        <v>44755</v>
      </c>
      <c r="D25" s="24">
        <v>44856</v>
      </c>
      <c r="E25" s="8">
        <f t="shared" si="0"/>
        <v>3</v>
      </c>
      <c r="F25" s="24">
        <f t="shared" si="1"/>
        <v>45069</v>
      </c>
    </row>
    <row r="26" spans="1:6" x14ac:dyDescent="0.25">
      <c r="A26" s="8" t="s">
        <v>2944</v>
      </c>
      <c r="B26" s="8" t="s">
        <v>3952</v>
      </c>
      <c r="C26" s="24">
        <v>44755</v>
      </c>
      <c r="D26" s="24">
        <v>44886</v>
      </c>
      <c r="E26" s="8">
        <f t="shared" si="0"/>
        <v>4</v>
      </c>
      <c r="F26" s="24">
        <f t="shared" si="1"/>
        <v>45069</v>
      </c>
    </row>
    <row r="27" spans="1:6" x14ac:dyDescent="0.25">
      <c r="A27" s="8" t="s">
        <v>2944</v>
      </c>
      <c r="B27" s="8" t="s">
        <v>3952</v>
      </c>
      <c r="C27" s="24">
        <v>44755</v>
      </c>
      <c r="D27" s="24">
        <v>44908</v>
      </c>
      <c r="E27" s="8">
        <f t="shared" si="0"/>
        <v>5</v>
      </c>
      <c r="F27" s="24">
        <f t="shared" si="1"/>
        <v>45069</v>
      </c>
    </row>
    <row r="28" spans="1:6" x14ac:dyDescent="0.25">
      <c r="A28" s="8" t="s">
        <v>2944</v>
      </c>
      <c r="B28" s="8" t="s">
        <v>3952</v>
      </c>
      <c r="C28" s="24">
        <v>44755</v>
      </c>
      <c r="D28" s="24">
        <v>44942</v>
      </c>
      <c r="E28" s="8">
        <f t="shared" si="0"/>
        <v>6</v>
      </c>
      <c r="F28" s="24">
        <f t="shared" si="1"/>
        <v>45069</v>
      </c>
    </row>
    <row r="29" spans="1:6" x14ac:dyDescent="0.25">
      <c r="A29" s="8" t="s">
        <v>2944</v>
      </c>
      <c r="B29" s="8" t="s">
        <v>3952</v>
      </c>
      <c r="C29" s="24">
        <v>44755</v>
      </c>
      <c r="D29" s="24">
        <v>45002</v>
      </c>
      <c r="E29" s="8">
        <f t="shared" si="0"/>
        <v>8</v>
      </c>
      <c r="F29" s="24">
        <f t="shared" si="1"/>
        <v>45069</v>
      </c>
    </row>
    <row r="30" spans="1:6" x14ac:dyDescent="0.25">
      <c r="A30" s="8" t="s">
        <v>2944</v>
      </c>
      <c r="B30" s="8" t="s">
        <v>3952</v>
      </c>
      <c r="C30" s="24">
        <v>44755</v>
      </c>
      <c r="D30" s="24">
        <v>45033</v>
      </c>
      <c r="E30" s="8">
        <f t="shared" si="0"/>
        <v>9</v>
      </c>
      <c r="F30" s="24">
        <f t="shared" si="1"/>
        <v>45069</v>
      </c>
    </row>
    <row r="31" spans="1:6" x14ac:dyDescent="0.25">
      <c r="A31" s="8" t="s">
        <v>2944</v>
      </c>
      <c r="B31" s="8" t="s">
        <v>3952</v>
      </c>
      <c r="C31" s="24">
        <v>44755</v>
      </c>
      <c r="D31" s="24">
        <v>45069</v>
      </c>
      <c r="E31" s="8">
        <f t="shared" si="0"/>
        <v>10</v>
      </c>
      <c r="F31" s="24">
        <f t="shared" si="1"/>
        <v>45069</v>
      </c>
    </row>
    <row r="32" spans="1:6" x14ac:dyDescent="0.25">
      <c r="A32" s="8" t="s">
        <v>2944</v>
      </c>
      <c r="B32" s="8" t="s">
        <v>3921</v>
      </c>
      <c r="C32" s="24">
        <v>44967</v>
      </c>
      <c r="D32" s="24">
        <v>44967</v>
      </c>
      <c r="E32" s="8">
        <f t="shared" si="0"/>
        <v>0</v>
      </c>
      <c r="F32" s="24">
        <f t="shared" si="1"/>
        <v>45069</v>
      </c>
    </row>
    <row r="33" spans="1:6" x14ac:dyDescent="0.25">
      <c r="A33" s="8" t="s">
        <v>2944</v>
      </c>
      <c r="B33" s="8" t="s">
        <v>3921</v>
      </c>
      <c r="C33" s="24">
        <v>44967</v>
      </c>
      <c r="D33" s="24">
        <v>44997</v>
      </c>
      <c r="E33" s="8">
        <f t="shared" si="0"/>
        <v>1</v>
      </c>
      <c r="F33" s="24">
        <f t="shared" si="1"/>
        <v>45069</v>
      </c>
    </row>
    <row r="34" spans="1:6" x14ac:dyDescent="0.25">
      <c r="A34" s="8" t="s">
        <v>2944</v>
      </c>
      <c r="B34" s="8" t="s">
        <v>3921</v>
      </c>
      <c r="C34" s="24">
        <v>44967</v>
      </c>
      <c r="D34" s="24">
        <v>45039</v>
      </c>
      <c r="E34" s="8">
        <f t="shared" si="0"/>
        <v>2</v>
      </c>
      <c r="F34" s="24">
        <f t="shared" si="1"/>
        <v>45069</v>
      </c>
    </row>
    <row r="35" spans="1:6" x14ac:dyDescent="0.25">
      <c r="A35" s="8" t="s">
        <v>2944</v>
      </c>
      <c r="B35" s="8" t="s">
        <v>3921</v>
      </c>
      <c r="C35" s="24">
        <v>44967</v>
      </c>
      <c r="D35" s="24">
        <v>45063</v>
      </c>
      <c r="E35" s="8">
        <f t="shared" si="0"/>
        <v>3</v>
      </c>
      <c r="F35" s="24">
        <f t="shared" si="1"/>
        <v>45069</v>
      </c>
    </row>
    <row r="36" spans="1:6" x14ac:dyDescent="0.25">
      <c r="A36" s="8" t="s">
        <v>2945</v>
      </c>
      <c r="B36" s="8" t="s">
        <v>3921</v>
      </c>
      <c r="C36" s="24">
        <v>44748</v>
      </c>
      <c r="D36" s="24">
        <v>44748</v>
      </c>
      <c r="E36" s="8">
        <f t="shared" si="0"/>
        <v>0</v>
      </c>
      <c r="F36" s="24">
        <f t="shared" si="1"/>
        <v>45086</v>
      </c>
    </row>
    <row r="37" spans="1:6" x14ac:dyDescent="0.25">
      <c r="A37" s="8" t="s">
        <v>2945</v>
      </c>
      <c r="B37" s="8" t="s">
        <v>3921</v>
      </c>
      <c r="C37" s="24">
        <v>44748</v>
      </c>
      <c r="D37" s="24">
        <v>44784</v>
      </c>
      <c r="E37" s="8">
        <f t="shared" si="0"/>
        <v>1</v>
      </c>
      <c r="F37" s="24">
        <f t="shared" si="1"/>
        <v>45086</v>
      </c>
    </row>
    <row r="38" spans="1:6" x14ac:dyDescent="0.25">
      <c r="A38" s="8" t="s">
        <v>2945</v>
      </c>
      <c r="B38" s="8" t="s">
        <v>3921</v>
      </c>
      <c r="C38" s="24">
        <v>44748</v>
      </c>
      <c r="D38" s="24">
        <v>44815</v>
      </c>
      <c r="E38" s="8">
        <f t="shared" si="0"/>
        <v>2</v>
      </c>
      <c r="F38" s="24">
        <f t="shared" si="1"/>
        <v>45086</v>
      </c>
    </row>
    <row r="39" spans="1:6" x14ac:dyDescent="0.25">
      <c r="A39" s="8" t="s">
        <v>2945</v>
      </c>
      <c r="B39" s="8" t="s">
        <v>3921</v>
      </c>
      <c r="C39" s="24">
        <v>44748</v>
      </c>
      <c r="D39" s="24">
        <v>44848</v>
      </c>
      <c r="E39" s="8">
        <f t="shared" si="0"/>
        <v>3</v>
      </c>
      <c r="F39" s="24">
        <f t="shared" si="1"/>
        <v>45086</v>
      </c>
    </row>
    <row r="40" spans="1:6" x14ac:dyDescent="0.25">
      <c r="A40" s="8" t="s">
        <v>2945</v>
      </c>
      <c r="B40" s="8" t="s">
        <v>3921</v>
      </c>
      <c r="C40" s="24">
        <v>44748</v>
      </c>
      <c r="D40" s="24">
        <v>44877</v>
      </c>
      <c r="E40" s="8">
        <f t="shared" si="0"/>
        <v>4</v>
      </c>
      <c r="F40" s="24">
        <f t="shared" si="1"/>
        <v>45086</v>
      </c>
    </row>
    <row r="41" spans="1:6" x14ac:dyDescent="0.25">
      <c r="A41" s="8" t="s">
        <v>2945</v>
      </c>
      <c r="B41" s="8" t="s">
        <v>3921</v>
      </c>
      <c r="C41" s="24">
        <v>44748</v>
      </c>
      <c r="D41" s="24">
        <v>44908</v>
      </c>
      <c r="E41" s="8">
        <f t="shared" si="0"/>
        <v>5</v>
      </c>
      <c r="F41" s="24">
        <f t="shared" si="1"/>
        <v>45086</v>
      </c>
    </row>
    <row r="42" spans="1:6" x14ac:dyDescent="0.25">
      <c r="A42" s="8" t="s">
        <v>2945</v>
      </c>
      <c r="B42" s="8" t="s">
        <v>3921</v>
      </c>
      <c r="C42" s="24">
        <v>44748</v>
      </c>
      <c r="D42" s="24">
        <v>44936</v>
      </c>
      <c r="E42" s="8">
        <f t="shared" si="0"/>
        <v>6</v>
      </c>
      <c r="F42" s="24">
        <f t="shared" si="1"/>
        <v>45086</v>
      </c>
    </row>
    <row r="43" spans="1:6" x14ac:dyDescent="0.25">
      <c r="A43" s="8" t="s">
        <v>2945</v>
      </c>
      <c r="B43" s="8" t="s">
        <v>3921</v>
      </c>
      <c r="C43" s="24">
        <v>44748</v>
      </c>
      <c r="D43" s="24">
        <v>44963</v>
      </c>
      <c r="E43" s="8">
        <f t="shared" si="0"/>
        <v>7</v>
      </c>
      <c r="F43" s="24">
        <f t="shared" si="1"/>
        <v>45086</v>
      </c>
    </row>
    <row r="44" spans="1:6" x14ac:dyDescent="0.25">
      <c r="A44" s="8" t="s">
        <v>2945</v>
      </c>
      <c r="B44" s="8" t="s">
        <v>3921</v>
      </c>
      <c r="C44" s="24">
        <v>44748</v>
      </c>
      <c r="D44" s="24">
        <v>45003</v>
      </c>
      <c r="E44" s="8">
        <f t="shared" si="0"/>
        <v>8</v>
      </c>
      <c r="F44" s="24">
        <f t="shared" si="1"/>
        <v>45086</v>
      </c>
    </row>
    <row r="45" spans="1:6" x14ac:dyDescent="0.25">
      <c r="A45" s="8" t="s">
        <v>2945</v>
      </c>
      <c r="B45" s="8" t="s">
        <v>3921</v>
      </c>
      <c r="C45" s="24">
        <v>44748</v>
      </c>
      <c r="D45" s="24">
        <v>45028</v>
      </c>
      <c r="E45" s="8">
        <f t="shared" si="0"/>
        <v>9</v>
      </c>
      <c r="F45" s="24">
        <f t="shared" si="1"/>
        <v>45086</v>
      </c>
    </row>
    <row r="46" spans="1:6" x14ac:dyDescent="0.25">
      <c r="A46" s="8" t="s">
        <v>2945</v>
      </c>
      <c r="B46" s="8" t="s">
        <v>3921</v>
      </c>
      <c r="C46" s="24">
        <v>44748</v>
      </c>
      <c r="D46" s="24">
        <v>45056</v>
      </c>
      <c r="E46" s="8">
        <f t="shared" si="0"/>
        <v>10</v>
      </c>
      <c r="F46" s="24">
        <f t="shared" si="1"/>
        <v>45086</v>
      </c>
    </row>
    <row r="47" spans="1:6" x14ac:dyDescent="0.25">
      <c r="A47" s="8" t="s">
        <v>2945</v>
      </c>
      <c r="B47" s="8" t="s">
        <v>3922</v>
      </c>
      <c r="C47" s="24">
        <v>44806</v>
      </c>
      <c r="D47" s="24">
        <v>44806</v>
      </c>
      <c r="E47" s="8">
        <f t="shared" si="0"/>
        <v>0</v>
      </c>
      <c r="F47" s="24">
        <f t="shared" si="1"/>
        <v>45086</v>
      </c>
    </row>
    <row r="48" spans="1:6" x14ac:dyDescent="0.25">
      <c r="A48" s="8" t="s">
        <v>2945</v>
      </c>
      <c r="B48" s="8" t="s">
        <v>3922</v>
      </c>
      <c r="C48" s="24">
        <v>44806</v>
      </c>
      <c r="D48" s="24">
        <v>44844</v>
      </c>
      <c r="E48" s="8">
        <f t="shared" si="0"/>
        <v>1</v>
      </c>
      <c r="F48" s="24">
        <f t="shared" si="1"/>
        <v>45086</v>
      </c>
    </row>
    <row r="49" spans="1:6" x14ac:dyDescent="0.25">
      <c r="A49" s="8" t="s">
        <v>2945</v>
      </c>
      <c r="B49" s="8" t="s">
        <v>3922</v>
      </c>
      <c r="C49" s="24">
        <v>44806</v>
      </c>
      <c r="D49" s="24">
        <v>44882</v>
      </c>
      <c r="E49" s="8">
        <f t="shared" si="0"/>
        <v>2</v>
      </c>
      <c r="F49" s="24">
        <f t="shared" si="1"/>
        <v>45086</v>
      </c>
    </row>
    <row r="50" spans="1:6" x14ac:dyDescent="0.25">
      <c r="A50" s="8" t="s">
        <v>2945</v>
      </c>
      <c r="B50" s="8" t="s">
        <v>3922</v>
      </c>
      <c r="C50" s="24">
        <v>44806</v>
      </c>
      <c r="D50" s="24">
        <v>44908</v>
      </c>
      <c r="E50" s="8">
        <f t="shared" si="0"/>
        <v>3</v>
      </c>
      <c r="F50" s="24">
        <f t="shared" si="1"/>
        <v>45086</v>
      </c>
    </row>
    <row r="51" spans="1:6" x14ac:dyDescent="0.25">
      <c r="A51" s="8" t="s">
        <v>2945</v>
      </c>
      <c r="B51" s="8" t="s">
        <v>3922</v>
      </c>
      <c r="C51" s="24">
        <v>44806</v>
      </c>
      <c r="D51" s="24">
        <v>44942</v>
      </c>
      <c r="E51" s="8">
        <f t="shared" si="0"/>
        <v>4</v>
      </c>
      <c r="F51" s="24">
        <f t="shared" si="1"/>
        <v>45086</v>
      </c>
    </row>
    <row r="52" spans="1:6" x14ac:dyDescent="0.25">
      <c r="A52" s="8" t="s">
        <v>2945</v>
      </c>
      <c r="B52" s="8" t="s">
        <v>3922</v>
      </c>
      <c r="C52" s="24">
        <v>44806</v>
      </c>
      <c r="D52" s="24">
        <v>44967</v>
      </c>
      <c r="E52" s="8">
        <f t="shared" si="0"/>
        <v>5</v>
      </c>
      <c r="F52" s="24">
        <f t="shared" si="1"/>
        <v>45086</v>
      </c>
    </row>
    <row r="53" spans="1:6" x14ac:dyDescent="0.25">
      <c r="A53" s="8" t="s">
        <v>2945</v>
      </c>
      <c r="B53" s="8" t="s">
        <v>3922</v>
      </c>
      <c r="C53" s="24">
        <v>44806</v>
      </c>
      <c r="D53" s="24">
        <v>44997</v>
      </c>
      <c r="E53" s="8">
        <f t="shared" si="0"/>
        <v>6</v>
      </c>
      <c r="F53" s="24">
        <f t="shared" si="1"/>
        <v>45086</v>
      </c>
    </row>
    <row r="54" spans="1:6" x14ac:dyDescent="0.25">
      <c r="A54" s="8" t="s">
        <v>2945</v>
      </c>
      <c r="B54" s="8" t="s">
        <v>3922</v>
      </c>
      <c r="C54" s="24">
        <v>44806</v>
      </c>
      <c r="D54" s="24">
        <v>45032</v>
      </c>
      <c r="E54" s="8">
        <f t="shared" si="0"/>
        <v>7</v>
      </c>
      <c r="F54" s="24">
        <f t="shared" si="1"/>
        <v>45086</v>
      </c>
    </row>
    <row r="55" spans="1:6" x14ac:dyDescent="0.25">
      <c r="A55" s="8" t="s">
        <v>2945</v>
      </c>
      <c r="B55" s="8" t="s">
        <v>3922</v>
      </c>
      <c r="C55" s="24">
        <v>44806</v>
      </c>
      <c r="D55" s="24">
        <v>45059</v>
      </c>
      <c r="E55" s="8">
        <f t="shared" si="0"/>
        <v>8</v>
      </c>
      <c r="F55" s="24">
        <f t="shared" si="1"/>
        <v>45086</v>
      </c>
    </row>
    <row r="56" spans="1:6" x14ac:dyDescent="0.25">
      <c r="A56" s="8" t="s">
        <v>2945</v>
      </c>
      <c r="B56" s="8" t="s">
        <v>3950</v>
      </c>
      <c r="C56" s="24">
        <v>44922</v>
      </c>
      <c r="D56" s="24">
        <v>44922</v>
      </c>
      <c r="E56" s="8">
        <f t="shared" si="0"/>
        <v>0</v>
      </c>
      <c r="F56" s="24">
        <f t="shared" si="1"/>
        <v>45086</v>
      </c>
    </row>
    <row r="57" spans="1:6" x14ac:dyDescent="0.25">
      <c r="A57" s="8" t="s">
        <v>2945</v>
      </c>
      <c r="B57" s="8" t="s">
        <v>3950</v>
      </c>
      <c r="C57" s="24">
        <v>44922</v>
      </c>
      <c r="D57" s="24">
        <v>44966</v>
      </c>
      <c r="E57" s="8">
        <f t="shared" si="0"/>
        <v>1</v>
      </c>
      <c r="F57" s="24">
        <f t="shared" si="1"/>
        <v>45086</v>
      </c>
    </row>
    <row r="58" spans="1:6" x14ac:dyDescent="0.25">
      <c r="A58" s="8" t="s">
        <v>2945</v>
      </c>
      <c r="B58" s="8" t="s">
        <v>3950</v>
      </c>
      <c r="C58" s="24">
        <v>44922</v>
      </c>
      <c r="D58" s="24">
        <v>44996</v>
      </c>
      <c r="E58" s="8">
        <f t="shared" si="0"/>
        <v>2</v>
      </c>
      <c r="F58" s="24">
        <f t="shared" si="1"/>
        <v>45086</v>
      </c>
    </row>
    <row r="59" spans="1:6" x14ac:dyDescent="0.25">
      <c r="A59" s="8" t="s">
        <v>2945</v>
      </c>
      <c r="B59" s="8" t="s">
        <v>3950</v>
      </c>
      <c r="C59" s="24">
        <v>44922</v>
      </c>
      <c r="D59" s="24">
        <v>45043</v>
      </c>
      <c r="E59" s="8">
        <f t="shared" si="0"/>
        <v>4</v>
      </c>
      <c r="F59" s="24">
        <f t="shared" si="1"/>
        <v>45086</v>
      </c>
    </row>
    <row r="60" spans="1:6" x14ac:dyDescent="0.25">
      <c r="A60" s="8" t="s">
        <v>2945</v>
      </c>
      <c r="B60" s="8" t="s">
        <v>3950</v>
      </c>
      <c r="C60" s="24">
        <v>44922</v>
      </c>
      <c r="D60" s="24">
        <v>45056</v>
      </c>
      <c r="E60" s="8">
        <f t="shared" si="0"/>
        <v>4</v>
      </c>
      <c r="F60" s="24">
        <f t="shared" si="1"/>
        <v>45086</v>
      </c>
    </row>
    <row r="61" spans="1:6" x14ac:dyDescent="0.25">
      <c r="A61" s="8" t="s">
        <v>2945</v>
      </c>
      <c r="B61" s="8" t="s">
        <v>3950</v>
      </c>
      <c r="C61" s="24">
        <v>44922</v>
      </c>
      <c r="D61" s="24">
        <v>45086</v>
      </c>
      <c r="E61" s="8">
        <f t="shared" si="0"/>
        <v>5</v>
      </c>
      <c r="F61" s="24">
        <f t="shared" si="1"/>
        <v>45086</v>
      </c>
    </row>
    <row r="62" spans="1:6" x14ac:dyDescent="0.25">
      <c r="A62" s="8" t="s">
        <v>2946</v>
      </c>
      <c r="B62" s="8" t="s">
        <v>3953</v>
      </c>
      <c r="C62" s="24">
        <v>44796</v>
      </c>
      <c r="D62" s="24">
        <v>44796</v>
      </c>
      <c r="E62" s="8">
        <f t="shared" si="0"/>
        <v>0</v>
      </c>
      <c r="F62" s="24">
        <f t="shared" si="1"/>
        <v>45084</v>
      </c>
    </row>
    <row r="63" spans="1:6" x14ac:dyDescent="0.25">
      <c r="A63" s="8" t="s">
        <v>2946</v>
      </c>
      <c r="B63" s="8" t="s">
        <v>3953</v>
      </c>
      <c r="C63" s="24">
        <v>44796</v>
      </c>
      <c r="D63" s="24">
        <v>44861</v>
      </c>
      <c r="E63" s="8">
        <f t="shared" si="0"/>
        <v>2</v>
      </c>
      <c r="F63" s="24">
        <f t="shared" si="1"/>
        <v>45084</v>
      </c>
    </row>
    <row r="64" spans="1:6" x14ac:dyDescent="0.25">
      <c r="A64" s="8" t="s">
        <v>2946</v>
      </c>
      <c r="B64" s="8" t="s">
        <v>3953</v>
      </c>
      <c r="C64" s="24">
        <v>44796</v>
      </c>
      <c r="D64" s="24">
        <v>44869</v>
      </c>
      <c r="E64" s="8">
        <f t="shared" si="0"/>
        <v>2</v>
      </c>
      <c r="F64" s="24">
        <f t="shared" si="1"/>
        <v>45084</v>
      </c>
    </row>
    <row r="65" spans="1:6" x14ac:dyDescent="0.25">
      <c r="A65" s="8" t="s">
        <v>2946</v>
      </c>
      <c r="B65" s="8" t="s">
        <v>3953</v>
      </c>
      <c r="C65" s="24">
        <v>44796</v>
      </c>
      <c r="D65" s="24">
        <v>44954</v>
      </c>
      <c r="E65" s="8">
        <f t="shared" si="0"/>
        <v>5</v>
      </c>
      <c r="F65" s="24">
        <f t="shared" si="1"/>
        <v>45084</v>
      </c>
    </row>
    <row r="66" spans="1:6" x14ac:dyDescent="0.25">
      <c r="A66" s="8" t="s">
        <v>2946</v>
      </c>
      <c r="B66" s="8" t="s">
        <v>3953</v>
      </c>
      <c r="C66" s="24">
        <v>44796</v>
      </c>
      <c r="D66" s="24">
        <v>44960</v>
      </c>
      <c r="E66" s="8">
        <f t="shared" si="0"/>
        <v>5</v>
      </c>
      <c r="F66" s="24">
        <f t="shared" si="1"/>
        <v>45084</v>
      </c>
    </row>
    <row r="67" spans="1:6" x14ac:dyDescent="0.25">
      <c r="A67" s="8" t="s">
        <v>2946</v>
      </c>
      <c r="B67" s="8" t="s">
        <v>3953</v>
      </c>
      <c r="C67" s="24">
        <v>44796</v>
      </c>
      <c r="D67" s="24">
        <v>45072</v>
      </c>
      <c r="E67" s="8">
        <f t="shared" ref="E67:E130" si="2">DATEDIF(C67,D67,"m")</f>
        <v>9</v>
      </c>
      <c r="F67" s="24">
        <f t="shared" ref="F67:F130" si="3">_xlfn.MAXIFS(D:D,A:A,A67)</f>
        <v>45084</v>
      </c>
    </row>
    <row r="68" spans="1:6" x14ac:dyDescent="0.25">
      <c r="A68" s="8" t="s">
        <v>2946</v>
      </c>
      <c r="B68" s="8" t="s">
        <v>3953</v>
      </c>
      <c r="C68" s="24">
        <v>44796</v>
      </c>
      <c r="D68" s="24">
        <v>45084</v>
      </c>
      <c r="E68" s="8">
        <f t="shared" si="2"/>
        <v>9</v>
      </c>
      <c r="F68" s="24">
        <f t="shared" si="3"/>
        <v>45084</v>
      </c>
    </row>
    <row r="69" spans="1:6" x14ac:dyDescent="0.25">
      <c r="A69" s="8" t="s">
        <v>2946</v>
      </c>
      <c r="B69" s="8" t="s">
        <v>3952</v>
      </c>
      <c r="C69" s="24">
        <v>44855</v>
      </c>
      <c r="D69" s="24">
        <v>44855</v>
      </c>
      <c r="E69" s="8">
        <f t="shared" si="2"/>
        <v>0</v>
      </c>
      <c r="F69" s="24">
        <f t="shared" si="3"/>
        <v>45084</v>
      </c>
    </row>
    <row r="70" spans="1:6" x14ac:dyDescent="0.25">
      <c r="A70" s="8" t="s">
        <v>2946</v>
      </c>
      <c r="B70" s="8" t="s">
        <v>3952</v>
      </c>
      <c r="C70" s="24">
        <v>44855</v>
      </c>
      <c r="D70" s="24">
        <v>44894</v>
      </c>
      <c r="E70" s="8">
        <f t="shared" si="2"/>
        <v>1</v>
      </c>
      <c r="F70" s="24">
        <f t="shared" si="3"/>
        <v>45084</v>
      </c>
    </row>
    <row r="71" spans="1:6" x14ac:dyDescent="0.25">
      <c r="A71" s="8" t="s">
        <v>2946</v>
      </c>
      <c r="B71" s="8" t="s">
        <v>3952</v>
      </c>
      <c r="C71" s="24">
        <v>44855</v>
      </c>
      <c r="D71" s="24">
        <v>44922</v>
      </c>
      <c r="E71" s="8">
        <f t="shared" si="2"/>
        <v>2</v>
      </c>
      <c r="F71" s="24">
        <f t="shared" si="3"/>
        <v>45084</v>
      </c>
    </row>
    <row r="72" spans="1:6" x14ac:dyDescent="0.25">
      <c r="A72" s="8" t="s">
        <v>2946</v>
      </c>
      <c r="B72" s="8" t="s">
        <v>3952</v>
      </c>
      <c r="C72" s="24">
        <v>44855</v>
      </c>
      <c r="D72" s="24">
        <v>45016</v>
      </c>
      <c r="E72" s="8">
        <f t="shared" si="2"/>
        <v>5</v>
      </c>
      <c r="F72" s="24">
        <f t="shared" si="3"/>
        <v>45084</v>
      </c>
    </row>
    <row r="73" spans="1:6" x14ac:dyDescent="0.25">
      <c r="A73" s="8" t="s">
        <v>2946</v>
      </c>
      <c r="B73" s="8" t="s">
        <v>3952</v>
      </c>
      <c r="C73" s="24">
        <v>44855</v>
      </c>
      <c r="D73" s="24">
        <v>45044</v>
      </c>
      <c r="E73" s="8">
        <f t="shared" si="2"/>
        <v>6</v>
      </c>
      <c r="F73" s="24">
        <f t="shared" si="3"/>
        <v>45084</v>
      </c>
    </row>
    <row r="74" spans="1:6" x14ac:dyDescent="0.25">
      <c r="A74" s="8" t="s">
        <v>2946</v>
      </c>
      <c r="B74" s="8" t="s">
        <v>3952</v>
      </c>
      <c r="C74" s="24">
        <v>44855</v>
      </c>
      <c r="D74" s="24">
        <v>45050</v>
      </c>
      <c r="E74" s="8">
        <f t="shared" si="2"/>
        <v>6</v>
      </c>
      <c r="F74" s="24">
        <f t="shared" si="3"/>
        <v>45084</v>
      </c>
    </row>
    <row r="75" spans="1:6" x14ac:dyDescent="0.25">
      <c r="A75" s="8" t="s">
        <v>2946</v>
      </c>
      <c r="B75" s="8" t="s">
        <v>3925</v>
      </c>
      <c r="C75" s="24">
        <v>44960</v>
      </c>
      <c r="D75" s="24">
        <v>44960</v>
      </c>
      <c r="E75" s="8">
        <f t="shared" si="2"/>
        <v>0</v>
      </c>
      <c r="F75" s="24">
        <f t="shared" si="3"/>
        <v>45084</v>
      </c>
    </row>
    <row r="76" spans="1:6" x14ac:dyDescent="0.25">
      <c r="A76" s="8" t="s">
        <v>2946</v>
      </c>
      <c r="B76" s="8" t="s">
        <v>3925</v>
      </c>
      <c r="C76" s="24">
        <v>44960</v>
      </c>
      <c r="D76" s="24">
        <v>44988</v>
      </c>
      <c r="E76" s="8">
        <f t="shared" si="2"/>
        <v>1</v>
      </c>
      <c r="F76" s="24">
        <f t="shared" si="3"/>
        <v>45084</v>
      </c>
    </row>
    <row r="77" spans="1:6" x14ac:dyDescent="0.25">
      <c r="A77" s="8" t="s">
        <v>2946</v>
      </c>
      <c r="B77" s="8" t="s">
        <v>3925</v>
      </c>
      <c r="C77" s="24">
        <v>44960</v>
      </c>
      <c r="D77" s="24">
        <v>45027</v>
      </c>
      <c r="E77" s="8">
        <f t="shared" si="2"/>
        <v>2</v>
      </c>
      <c r="F77" s="24">
        <f t="shared" si="3"/>
        <v>45084</v>
      </c>
    </row>
    <row r="78" spans="1:6" x14ac:dyDescent="0.25">
      <c r="A78" s="8" t="s">
        <v>2946</v>
      </c>
      <c r="B78" s="8" t="s">
        <v>3925</v>
      </c>
      <c r="C78" s="24">
        <v>44960</v>
      </c>
      <c r="D78" s="24">
        <v>45062</v>
      </c>
      <c r="E78" s="8">
        <f t="shared" si="2"/>
        <v>3</v>
      </c>
      <c r="F78" s="24">
        <f t="shared" si="3"/>
        <v>45084</v>
      </c>
    </row>
    <row r="79" spans="1:6" x14ac:dyDescent="0.25">
      <c r="A79" s="8" t="s">
        <v>2947</v>
      </c>
      <c r="B79" s="8" t="s">
        <v>3925</v>
      </c>
      <c r="C79" s="24">
        <v>44794</v>
      </c>
      <c r="D79" s="24">
        <v>44794</v>
      </c>
      <c r="E79" s="8">
        <f t="shared" si="2"/>
        <v>0</v>
      </c>
      <c r="F79" s="24">
        <f t="shared" si="3"/>
        <v>45078</v>
      </c>
    </row>
    <row r="80" spans="1:6" x14ac:dyDescent="0.25">
      <c r="A80" s="8" t="s">
        <v>2947</v>
      </c>
      <c r="B80" s="8" t="s">
        <v>3925</v>
      </c>
      <c r="C80" s="24">
        <v>44794</v>
      </c>
      <c r="D80" s="24">
        <v>44835</v>
      </c>
      <c r="E80" s="8">
        <f t="shared" si="2"/>
        <v>1</v>
      </c>
      <c r="F80" s="24">
        <f t="shared" si="3"/>
        <v>45078</v>
      </c>
    </row>
    <row r="81" spans="1:6" x14ac:dyDescent="0.25">
      <c r="A81" s="8" t="s">
        <v>2947</v>
      </c>
      <c r="B81" s="8" t="s">
        <v>3925</v>
      </c>
      <c r="C81" s="24">
        <v>44794</v>
      </c>
      <c r="D81" s="24">
        <v>44894</v>
      </c>
      <c r="E81" s="8">
        <f t="shared" si="2"/>
        <v>3</v>
      </c>
      <c r="F81" s="24">
        <f t="shared" si="3"/>
        <v>45078</v>
      </c>
    </row>
    <row r="82" spans="1:6" x14ac:dyDescent="0.25">
      <c r="A82" s="8" t="s">
        <v>2947</v>
      </c>
      <c r="B82" s="8" t="s">
        <v>3925</v>
      </c>
      <c r="C82" s="24">
        <v>44794</v>
      </c>
      <c r="D82" s="24">
        <v>44896</v>
      </c>
      <c r="E82" s="8">
        <f t="shared" si="2"/>
        <v>3</v>
      </c>
      <c r="F82" s="24">
        <f t="shared" si="3"/>
        <v>45078</v>
      </c>
    </row>
    <row r="83" spans="1:6" x14ac:dyDescent="0.25">
      <c r="A83" s="8" t="s">
        <v>2947</v>
      </c>
      <c r="B83" s="8" t="s">
        <v>3925</v>
      </c>
      <c r="C83" s="24">
        <v>44794</v>
      </c>
      <c r="D83" s="24">
        <v>44931</v>
      </c>
      <c r="E83" s="8">
        <f t="shared" si="2"/>
        <v>4</v>
      </c>
      <c r="F83" s="24">
        <f t="shared" si="3"/>
        <v>45078</v>
      </c>
    </row>
    <row r="84" spans="1:6" x14ac:dyDescent="0.25">
      <c r="A84" s="8" t="s">
        <v>2947</v>
      </c>
      <c r="B84" s="8" t="s">
        <v>3925</v>
      </c>
      <c r="C84" s="24">
        <v>44794</v>
      </c>
      <c r="D84" s="24">
        <v>44982</v>
      </c>
      <c r="E84" s="8">
        <f t="shared" si="2"/>
        <v>6</v>
      </c>
      <c r="F84" s="24">
        <f t="shared" si="3"/>
        <v>45078</v>
      </c>
    </row>
    <row r="85" spans="1:6" x14ac:dyDescent="0.25">
      <c r="A85" s="8" t="s">
        <v>2947</v>
      </c>
      <c r="B85" s="8" t="s">
        <v>3925</v>
      </c>
      <c r="C85" s="24">
        <v>44794</v>
      </c>
      <c r="D85" s="24">
        <v>44986</v>
      </c>
      <c r="E85" s="8">
        <f t="shared" si="2"/>
        <v>6</v>
      </c>
      <c r="F85" s="24">
        <f t="shared" si="3"/>
        <v>45078</v>
      </c>
    </row>
    <row r="86" spans="1:6" x14ac:dyDescent="0.25">
      <c r="A86" s="8" t="s">
        <v>2947</v>
      </c>
      <c r="B86" s="8" t="s">
        <v>3925</v>
      </c>
      <c r="C86" s="24">
        <v>44794</v>
      </c>
      <c r="D86" s="24">
        <v>45067</v>
      </c>
      <c r="E86" s="8">
        <f t="shared" si="2"/>
        <v>9</v>
      </c>
      <c r="F86" s="24">
        <f t="shared" si="3"/>
        <v>45078</v>
      </c>
    </row>
    <row r="87" spans="1:6" x14ac:dyDescent="0.25">
      <c r="A87" s="8" t="s">
        <v>2947</v>
      </c>
      <c r="B87" s="8" t="s">
        <v>3925</v>
      </c>
      <c r="C87" s="24">
        <v>44794</v>
      </c>
      <c r="D87" s="24">
        <v>45078</v>
      </c>
      <c r="E87" s="8">
        <f t="shared" si="2"/>
        <v>9</v>
      </c>
      <c r="F87" s="24">
        <f t="shared" si="3"/>
        <v>45078</v>
      </c>
    </row>
    <row r="88" spans="1:6" x14ac:dyDescent="0.25">
      <c r="A88" s="8" t="s">
        <v>2947</v>
      </c>
      <c r="B88" s="8" t="s">
        <v>3952</v>
      </c>
      <c r="C88" s="24">
        <v>44911</v>
      </c>
      <c r="D88" s="24">
        <v>44911</v>
      </c>
      <c r="E88" s="8">
        <f t="shared" si="2"/>
        <v>0</v>
      </c>
      <c r="F88" s="24">
        <f t="shared" si="3"/>
        <v>45078</v>
      </c>
    </row>
    <row r="89" spans="1:6" x14ac:dyDescent="0.25">
      <c r="A89" s="8" t="s">
        <v>2947</v>
      </c>
      <c r="B89" s="8" t="s">
        <v>3952</v>
      </c>
      <c r="C89" s="24">
        <v>44911</v>
      </c>
      <c r="D89" s="24">
        <v>45009</v>
      </c>
      <c r="E89" s="8">
        <f t="shared" si="2"/>
        <v>3</v>
      </c>
      <c r="F89" s="24">
        <f t="shared" si="3"/>
        <v>45078</v>
      </c>
    </row>
    <row r="90" spans="1:6" x14ac:dyDescent="0.25">
      <c r="A90" s="8" t="s">
        <v>2947</v>
      </c>
      <c r="B90" s="8" t="s">
        <v>3952</v>
      </c>
      <c r="C90" s="24">
        <v>44911</v>
      </c>
      <c r="D90" s="24">
        <v>45033</v>
      </c>
      <c r="E90" s="8">
        <f t="shared" si="2"/>
        <v>4</v>
      </c>
      <c r="F90" s="24">
        <f t="shared" si="3"/>
        <v>45078</v>
      </c>
    </row>
    <row r="91" spans="1:6" x14ac:dyDescent="0.25">
      <c r="A91" s="8" t="s">
        <v>2947</v>
      </c>
      <c r="B91" s="8" t="s">
        <v>3952</v>
      </c>
      <c r="C91" s="24">
        <v>44911</v>
      </c>
      <c r="D91" s="24">
        <v>45077</v>
      </c>
      <c r="E91" s="8">
        <f t="shared" si="2"/>
        <v>5</v>
      </c>
      <c r="F91" s="24">
        <f t="shared" si="3"/>
        <v>45078</v>
      </c>
    </row>
    <row r="92" spans="1:6" x14ac:dyDescent="0.25">
      <c r="A92" s="8" t="s">
        <v>2947</v>
      </c>
      <c r="B92" s="8" t="s">
        <v>3927</v>
      </c>
      <c r="C92" s="24">
        <v>45035</v>
      </c>
      <c r="D92" s="24">
        <v>45035</v>
      </c>
      <c r="E92" s="8">
        <f t="shared" si="2"/>
        <v>0</v>
      </c>
      <c r="F92" s="24">
        <f t="shared" si="3"/>
        <v>45078</v>
      </c>
    </row>
    <row r="93" spans="1:6" x14ac:dyDescent="0.25">
      <c r="A93" s="8" t="s">
        <v>2947</v>
      </c>
      <c r="B93" s="8" t="s">
        <v>3927</v>
      </c>
      <c r="C93" s="24">
        <v>45035</v>
      </c>
      <c r="D93" s="24">
        <v>45075</v>
      </c>
      <c r="E93" s="8">
        <f t="shared" si="2"/>
        <v>1</v>
      </c>
      <c r="F93" s="24">
        <f t="shared" si="3"/>
        <v>45078</v>
      </c>
    </row>
    <row r="94" spans="1:6" x14ac:dyDescent="0.25">
      <c r="A94" s="8" t="s">
        <v>2948</v>
      </c>
      <c r="B94" s="8" t="s">
        <v>3947</v>
      </c>
      <c r="C94" s="24">
        <v>44945</v>
      </c>
      <c r="D94" s="24">
        <v>44945</v>
      </c>
      <c r="E94" s="8">
        <f t="shared" si="2"/>
        <v>0</v>
      </c>
      <c r="F94" s="24">
        <f t="shared" si="3"/>
        <v>45080</v>
      </c>
    </row>
    <row r="95" spans="1:6" x14ac:dyDescent="0.25">
      <c r="A95" s="8" t="s">
        <v>2948</v>
      </c>
      <c r="B95" s="8" t="s">
        <v>3947</v>
      </c>
      <c r="C95" s="24">
        <v>44945</v>
      </c>
      <c r="D95" s="24">
        <v>45011</v>
      </c>
      <c r="E95" s="8">
        <f t="shared" si="2"/>
        <v>2</v>
      </c>
      <c r="F95" s="24">
        <f t="shared" si="3"/>
        <v>45080</v>
      </c>
    </row>
    <row r="96" spans="1:6" x14ac:dyDescent="0.25">
      <c r="A96" s="8" t="s">
        <v>2948</v>
      </c>
      <c r="B96" s="8" t="s">
        <v>3947</v>
      </c>
      <c r="C96" s="24">
        <v>44945</v>
      </c>
      <c r="D96" s="24">
        <v>45046</v>
      </c>
      <c r="E96" s="8">
        <f t="shared" si="2"/>
        <v>3</v>
      </c>
      <c r="F96" s="24">
        <f t="shared" si="3"/>
        <v>45080</v>
      </c>
    </row>
    <row r="97" spans="1:6" x14ac:dyDescent="0.25">
      <c r="A97" s="8" t="s">
        <v>2948</v>
      </c>
      <c r="B97" s="8" t="s">
        <v>3947</v>
      </c>
      <c r="C97" s="24">
        <v>44945</v>
      </c>
      <c r="D97" s="24">
        <v>45049</v>
      </c>
      <c r="E97" s="8">
        <f t="shared" si="2"/>
        <v>3</v>
      </c>
      <c r="F97" s="24">
        <f t="shared" si="3"/>
        <v>45080</v>
      </c>
    </row>
    <row r="98" spans="1:6" x14ac:dyDescent="0.25">
      <c r="A98" s="8" t="s">
        <v>2948</v>
      </c>
      <c r="B98" s="8" t="s">
        <v>3947</v>
      </c>
      <c r="C98" s="24">
        <v>44945</v>
      </c>
      <c r="D98" s="24">
        <v>45080</v>
      </c>
      <c r="E98" s="8">
        <f t="shared" si="2"/>
        <v>4</v>
      </c>
      <c r="F98" s="24">
        <f t="shared" si="3"/>
        <v>45080</v>
      </c>
    </row>
    <row r="99" spans="1:6" x14ac:dyDescent="0.25">
      <c r="A99" s="8" t="s">
        <v>2948</v>
      </c>
      <c r="B99" s="8" t="s">
        <v>3950</v>
      </c>
      <c r="C99" s="24">
        <v>44963</v>
      </c>
      <c r="D99" s="24">
        <v>44963</v>
      </c>
      <c r="E99" s="8">
        <f t="shared" si="2"/>
        <v>0</v>
      </c>
      <c r="F99" s="24">
        <f t="shared" si="3"/>
        <v>45080</v>
      </c>
    </row>
    <row r="100" spans="1:6" x14ac:dyDescent="0.25">
      <c r="A100" s="8" t="s">
        <v>2948</v>
      </c>
      <c r="B100" s="8" t="s">
        <v>3950</v>
      </c>
      <c r="C100" s="24">
        <v>44963</v>
      </c>
      <c r="D100" s="24">
        <v>44995</v>
      </c>
      <c r="E100" s="8">
        <f t="shared" si="2"/>
        <v>1</v>
      </c>
      <c r="F100" s="24">
        <f t="shared" si="3"/>
        <v>45080</v>
      </c>
    </row>
    <row r="101" spans="1:6" x14ac:dyDescent="0.25">
      <c r="A101" s="8" t="s">
        <v>2948</v>
      </c>
      <c r="B101" s="8" t="s">
        <v>3950</v>
      </c>
      <c r="C101" s="24">
        <v>44963</v>
      </c>
      <c r="D101" s="24">
        <v>45032</v>
      </c>
      <c r="E101" s="8">
        <f t="shared" si="2"/>
        <v>2</v>
      </c>
      <c r="F101" s="24">
        <f t="shared" si="3"/>
        <v>45080</v>
      </c>
    </row>
    <row r="102" spans="1:6" x14ac:dyDescent="0.25">
      <c r="A102" s="8" t="s">
        <v>2948</v>
      </c>
      <c r="B102" s="8" t="s">
        <v>3950</v>
      </c>
      <c r="C102" s="24">
        <v>44963</v>
      </c>
      <c r="D102" s="24">
        <v>45057</v>
      </c>
      <c r="E102" s="8">
        <f t="shared" si="2"/>
        <v>3</v>
      </c>
      <c r="F102" s="24">
        <f t="shared" si="3"/>
        <v>45080</v>
      </c>
    </row>
    <row r="103" spans="1:6" x14ac:dyDescent="0.25">
      <c r="A103" s="8" t="s">
        <v>2948</v>
      </c>
      <c r="B103" s="8" t="s">
        <v>3922</v>
      </c>
      <c r="C103" s="24">
        <v>45008</v>
      </c>
      <c r="D103" s="24">
        <v>45008</v>
      </c>
      <c r="E103" s="8">
        <f t="shared" si="2"/>
        <v>0</v>
      </c>
      <c r="F103" s="24">
        <f t="shared" si="3"/>
        <v>45080</v>
      </c>
    </row>
    <row r="104" spans="1:6" x14ac:dyDescent="0.25">
      <c r="A104" s="8" t="s">
        <v>2948</v>
      </c>
      <c r="B104" s="8" t="s">
        <v>3922</v>
      </c>
      <c r="C104" s="24">
        <v>45008</v>
      </c>
      <c r="D104" s="24">
        <v>45041</v>
      </c>
      <c r="E104" s="8">
        <f t="shared" si="2"/>
        <v>1</v>
      </c>
      <c r="F104" s="24">
        <f t="shared" si="3"/>
        <v>45080</v>
      </c>
    </row>
    <row r="105" spans="1:6" x14ac:dyDescent="0.25">
      <c r="A105" s="8" t="s">
        <v>2948</v>
      </c>
      <c r="B105" s="8" t="s">
        <v>3922</v>
      </c>
      <c r="C105" s="24">
        <v>45008</v>
      </c>
      <c r="D105" s="24">
        <v>45072</v>
      </c>
      <c r="E105" s="8">
        <f t="shared" si="2"/>
        <v>2</v>
      </c>
      <c r="F105" s="24">
        <f t="shared" si="3"/>
        <v>45080</v>
      </c>
    </row>
    <row r="106" spans="1:6" x14ac:dyDescent="0.25">
      <c r="A106" s="8" t="s">
        <v>2948</v>
      </c>
      <c r="B106" s="8" t="s">
        <v>3922</v>
      </c>
      <c r="C106" s="24">
        <v>45008</v>
      </c>
      <c r="D106" s="24">
        <v>45079</v>
      </c>
      <c r="E106" s="8">
        <f t="shared" si="2"/>
        <v>2</v>
      </c>
      <c r="F106" s="24">
        <f t="shared" si="3"/>
        <v>45080</v>
      </c>
    </row>
    <row r="107" spans="1:6" x14ac:dyDescent="0.25">
      <c r="A107" s="8" t="s">
        <v>2949</v>
      </c>
      <c r="B107" s="8" t="s">
        <v>3924</v>
      </c>
      <c r="C107" s="24">
        <v>44604</v>
      </c>
      <c r="D107" s="24">
        <v>44604</v>
      </c>
      <c r="E107" s="8">
        <f t="shared" si="2"/>
        <v>0</v>
      </c>
      <c r="F107" s="24">
        <f t="shared" si="3"/>
        <v>45065</v>
      </c>
    </row>
    <row r="108" spans="1:6" x14ac:dyDescent="0.25">
      <c r="A108" s="8" t="s">
        <v>2949</v>
      </c>
      <c r="B108" s="8" t="s">
        <v>3924</v>
      </c>
      <c r="C108" s="24">
        <v>44604</v>
      </c>
      <c r="D108" s="24">
        <v>44678</v>
      </c>
      <c r="E108" s="8">
        <f t="shared" si="2"/>
        <v>2</v>
      </c>
      <c r="F108" s="24">
        <f t="shared" si="3"/>
        <v>45065</v>
      </c>
    </row>
    <row r="109" spans="1:6" x14ac:dyDescent="0.25">
      <c r="A109" s="8" t="s">
        <v>2949</v>
      </c>
      <c r="B109" s="8" t="s">
        <v>3924</v>
      </c>
      <c r="C109" s="24">
        <v>44604</v>
      </c>
      <c r="D109" s="24">
        <v>44739</v>
      </c>
      <c r="E109" s="8">
        <f t="shared" si="2"/>
        <v>4</v>
      </c>
      <c r="F109" s="24">
        <f t="shared" si="3"/>
        <v>45065</v>
      </c>
    </row>
    <row r="110" spans="1:6" x14ac:dyDescent="0.25">
      <c r="A110" s="8" t="s">
        <v>2949</v>
      </c>
      <c r="B110" s="8" t="s">
        <v>3924</v>
      </c>
      <c r="C110" s="24">
        <v>44604</v>
      </c>
      <c r="D110" s="24">
        <v>44761</v>
      </c>
      <c r="E110" s="8">
        <f t="shared" si="2"/>
        <v>5</v>
      </c>
      <c r="F110" s="24">
        <f t="shared" si="3"/>
        <v>45065</v>
      </c>
    </row>
    <row r="111" spans="1:6" x14ac:dyDescent="0.25">
      <c r="A111" s="8" t="s">
        <v>2949</v>
      </c>
      <c r="B111" s="8" t="s">
        <v>3924</v>
      </c>
      <c r="C111" s="24">
        <v>44604</v>
      </c>
      <c r="D111" s="24">
        <v>44790</v>
      </c>
      <c r="E111" s="8">
        <f t="shared" si="2"/>
        <v>6</v>
      </c>
      <c r="F111" s="24">
        <f t="shared" si="3"/>
        <v>45065</v>
      </c>
    </row>
    <row r="112" spans="1:6" x14ac:dyDescent="0.25">
      <c r="A112" s="8" t="s">
        <v>2949</v>
      </c>
      <c r="B112" s="8" t="s">
        <v>3924</v>
      </c>
      <c r="C112" s="24">
        <v>44604</v>
      </c>
      <c r="D112" s="24">
        <v>44816</v>
      </c>
      <c r="E112" s="8">
        <f t="shared" si="2"/>
        <v>7</v>
      </c>
      <c r="F112" s="24">
        <f t="shared" si="3"/>
        <v>45065</v>
      </c>
    </row>
    <row r="113" spans="1:6" x14ac:dyDescent="0.25">
      <c r="A113" s="8" t="s">
        <v>2949</v>
      </c>
      <c r="B113" s="8" t="s">
        <v>3924</v>
      </c>
      <c r="C113" s="24">
        <v>44604</v>
      </c>
      <c r="D113" s="24">
        <v>44850</v>
      </c>
      <c r="E113" s="8">
        <f t="shared" si="2"/>
        <v>8</v>
      </c>
      <c r="F113" s="24">
        <f t="shared" si="3"/>
        <v>45065</v>
      </c>
    </row>
    <row r="114" spans="1:6" x14ac:dyDescent="0.25">
      <c r="A114" s="8" t="s">
        <v>2949</v>
      </c>
      <c r="B114" s="8" t="s">
        <v>3924</v>
      </c>
      <c r="C114" s="24">
        <v>44604</v>
      </c>
      <c r="D114" s="24">
        <v>44914</v>
      </c>
      <c r="E114" s="8">
        <f t="shared" si="2"/>
        <v>10</v>
      </c>
      <c r="F114" s="24">
        <f t="shared" si="3"/>
        <v>45065</v>
      </c>
    </row>
    <row r="115" spans="1:6" x14ac:dyDescent="0.25">
      <c r="A115" s="8" t="s">
        <v>2949</v>
      </c>
      <c r="B115" s="8" t="s">
        <v>3924</v>
      </c>
      <c r="C115" s="24">
        <v>44604</v>
      </c>
      <c r="D115" s="24">
        <v>44950</v>
      </c>
      <c r="E115" s="8">
        <f t="shared" si="2"/>
        <v>11</v>
      </c>
      <c r="F115" s="24">
        <f t="shared" si="3"/>
        <v>45065</v>
      </c>
    </row>
    <row r="116" spans="1:6" x14ac:dyDescent="0.25">
      <c r="A116" s="8" t="s">
        <v>2949</v>
      </c>
      <c r="B116" s="8" t="s">
        <v>3924</v>
      </c>
      <c r="C116" s="24">
        <v>44604</v>
      </c>
      <c r="D116" s="24">
        <v>44974</v>
      </c>
      <c r="E116" s="8">
        <f t="shared" si="2"/>
        <v>12</v>
      </c>
      <c r="F116" s="24">
        <f t="shared" si="3"/>
        <v>45065</v>
      </c>
    </row>
    <row r="117" spans="1:6" x14ac:dyDescent="0.25">
      <c r="A117" s="8" t="s">
        <v>2949</v>
      </c>
      <c r="B117" s="8" t="s">
        <v>3924</v>
      </c>
      <c r="C117" s="24">
        <v>44604</v>
      </c>
      <c r="D117" s="24">
        <v>45038</v>
      </c>
      <c r="E117" s="8">
        <f t="shared" si="2"/>
        <v>14</v>
      </c>
      <c r="F117" s="24">
        <f t="shared" si="3"/>
        <v>45065</v>
      </c>
    </row>
    <row r="118" spans="1:6" x14ac:dyDescent="0.25">
      <c r="A118" s="8" t="s">
        <v>2949</v>
      </c>
      <c r="B118" s="8" t="s">
        <v>3924</v>
      </c>
      <c r="C118" s="24">
        <v>44604</v>
      </c>
      <c r="D118" s="24">
        <v>45065</v>
      </c>
      <c r="E118" s="8">
        <f t="shared" si="2"/>
        <v>15</v>
      </c>
      <c r="F118" s="24">
        <f t="shared" si="3"/>
        <v>45065</v>
      </c>
    </row>
    <row r="119" spans="1:6" x14ac:dyDescent="0.25">
      <c r="A119" s="8" t="s">
        <v>2949</v>
      </c>
      <c r="B119" s="8" t="s">
        <v>3927</v>
      </c>
      <c r="C119" s="24">
        <v>44781</v>
      </c>
      <c r="D119" s="24">
        <v>44781</v>
      </c>
      <c r="E119" s="8">
        <f t="shared" si="2"/>
        <v>0</v>
      </c>
      <c r="F119" s="24">
        <f t="shared" si="3"/>
        <v>45065</v>
      </c>
    </row>
    <row r="120" spans="1:6" x14ac:dyDescent="0.25">
      <c r="A120" s="8" t="s">
        <v>2949</v>
      </c>
      <c r="B120" s="8" t="s">
        <v>3927</v>
      </c>
      <c r="C120" s="24">
        <v>44781</v>
      </c>
      <c r="D120" s="24">
        <v>44821</v>
      </c>
      <c r="E120" s="8">
        <f t="shared" si="2"/>
        <v>1</v>
      </c>
      <c r="F120" s="24">
        <f t="shared" si="3"/>
        <v>45065</v>
      </c>
    </row>
    <row r="121" spans="1:6" x14ac:dyDescent="0.25">
      <c r="A121" s="8" t="s">
        <v>2949</v>
      </c>
      <c r="B121" s="8" t="s">
        <v>3927</v>
      </c>
      <c r="C121" s="24">
        <v>44781</v>
      </c>
      <c r="D121" s="24">
        <v>44852</v>
      </c>
      <c r="E121" s="8">
        <f t="shared" si="2"/>
        <v>2</v>
      </c>
      <c r="F121" s="24">
        <f t="shared" si="3"/>
        <v>45065</v>
      </c>
    </row>
    <row r="122" spans="1:6" x14ac:dyDescent="0.25">
      <c r="A122" s="8" t="s">
        <v>2949</v>
      </c>
      <c r="B122" s="8" t="s">
        <v>3927</v>
      </c>
      <c r="C122" s="24">
        <v>44781</v>
      </c>
      <c r="D122" s="24">
        <v>44874</v>
      </c>
      <c r="E122" s="8">
        <f t="shared" si="2"/>
        <v>3</v>
      </c>
      <c r="F122" s="24">
        <f t="shared" si="3"/>
        <v>45065</v>
      </c>
    </row>
    <row r="123" spans="1:6" x14ac:dyDescent="0.25">
      <c r="A123" s="8" t="s">
        <v>2949</v>
      </c>
      <c r="B123" s="8" t="s">
        <v>3927</v>
      </c>
      <c r="C123" s="24">
        <v>44781</v>
      </c>
      <c r="D123" s="24">
        <v>44903</v>
      </c>
      <c r="E123" s="8">
        <f t="shared" si="2"/>
        <v>4</v>
      </c>
      <c r="F123" s="24">
        <f t="shared" si="3"/>
        <v>45065</v>
      </c>
    </row>
    <row r="124" spans="1:6" x14ac:dyDescent="0.25">
      <c r="A124" s="8" t="s">
        <v>2949</v>
      </c>
      <c r="B124" s="8" t="s">
        <v>3927</v>
      </c>
      <c r="C124" s="24">
        <v>44781</v>
      </c>
      <c r="D124" s="24">
        <v>44948</v>
      </c>
      <c r="E124" s="8">
        <f t="shared" si="2"/>
        <v>5</v>
      </c>
      <c r="F124" s="24">
        <f t="shared" si="3"/>
        <v>45065</v>
      </c>
    </row>
    <row r="125" spans="1:6" x14ac:dyDescent="0.25">
      <c r="A125" s="8" t="s">
        <v>2949</v>
      </c>
      <c r="B125" s="8" t="s">
        <v>3927</v>
      </c>
      <c r="C125" s="24">
        <v>44781</v>
      </c>
      <c r="D125" s="24">
        <v>44978</v>
      </c>
      <c r="E125" s="8">
        <f t="shared" si="2"/>
        <v>6</v>
      </c>
      <c r="F125" s="24">
        <f t="shared" si="3"/>
        <v>45065</v>
      </c>
    </row>
    <row r="126" spans="1:6" x14ac:dyDescent="0.25">
      <c r="A126" s="8" t="s">
        <v>2949</v>
      </c>
      <c r="B126" s="8" t="s">
        <v>3927</v>
      </c>
      <c r="C126" s="24">
        <v>44781</v>
      </c>
      <c r="D126" s="24">
        <v>45004</v>
      </c>
      <c r="E126" s="8">
        <f t="shared" si="2"/>
        <v>7</v>
      </c>
      <c r="F126" s="24">
        <f t="shared" si="3"/>
        <v>45065</v>
      </c>
    </row>
    <row r="127" spans="1:6" x14ac:dyDescent="0.25">
      <c r="A127" s="8" t="s">
        <v>2949</v>
      </c>
      <c r="B127" s="8" t="s">
        <v>3927</v>
      </c>
      <c r="C127" s="24">
        <v>44781</v>
      </c>
      <c r="D127" s="24">
        <v>45031</v>
      </c>
      <c r="E127" s="8">
        <f t="shared" si="2"/>
        <v>8</v>
      </c>
      <c r="F127" s="24">
        <f t="shared" si="3"/>
        <v>45065</v>
      </c>
    </row>
    <row r="128" spans="1:6" x14ac:dyDescent="0.25">
      <c r="A128" s="8" t="s">
        <v>2949</v>
      </c>
      <c r="B128" s="8" t="s">
        <v>3927</v>
      </c>
      <c r="C128" s="24">
        <v>44781</v>
      </c>
      <c r="D128" s="24">
        <v>45060</v>
      </c>
      <c r="E128" s="8">
        <f t="shared" si="2"/>
        <v>9</v>
      </c>
      <c r="F128" s="24">
        <f t="shared" si="3"/>
        <v>45065</v>
      </c>
    </row>
    <row r="129" spans="1:6" x14ac:dyDescent="0.25">
      <c r="A129" s="8" t="s">
        <v>2950</v>
      </c>
      <c r="B129" s="8" t="s">
        <v>3952</v>
      </c>
      <c r="C129" s="24">
        <v>44749</v>
      </c>
      <c r="D129" s="24">
        <v>44749</v>
      </c>
      <c r="E129" s="8">
        <f t="shared" si="2"/>
        <v>0</v>
      </c>
      <c r="F129" s="24">
        <f t="shared" si="3"/>
        <v>45058</v>
      </c>
    </row>
    <row r="130" spans="1:6" x14ac:dyDescent="0.25">
      <c r="A130" s="8" t="s">
        <v>2950</v>
      </c>
      <c r="B130" s="8" t="s">
        <v>3952</v>
      </c>
      <c r="C130" s="24">
        <v>44749</v>
      </c>
      <c r="D130" s="24">
        <v>44787</v>
      </c>
      <c r="E130" s="8">
        <f t="shared" si="2"/>
        <v>1</v>
      </c>
      <c r="F130" s="24">
        <f t="shared" si="3"/>
        <v>45058</v>
      </c>
    </row>
    <row r="131" spans="1:6" x14ac:dyDescent="0.25">
      <c r="A131" s="8" t="s">
        <v>2950</v>
      </c>
      <c r="B131" s="8" t="s">
        <v>3952</v>
      </c>
      <c r="C131" s="24">
        <v>44749</v>
      </c>
      <c r="D131" s="24">
        <v>44816</v>
      </c>
      <c r="E131" s="8">
        <f t="shared" ref="E131:E194" si="4">DATEDIF(C131,D131,"m")</f>
        <v>2</v>
      </c>
      <c r="F131" s="24">
        <f t="shared" ref="F131:F194" si="5">_xlfn.MAXIFS(D:D,A:A,A131)</f>
        <v>45058</v>
      </c>
    </row>
    <row r="132" spans="1:6" x14ac:dyDescent="0.25">
      <c r="A132" s="8" t="s">
        <v>2950</v>
      </c>
      <c r="B132" s="8" t="s">
        <v>3952</v>
      </c>
      <c r="C132" s="24">
        <v>44749</v>
      </c>
      <c r="D132" s="24">
        <v>44856</v>
      </c>
      <c r="E132" s="8">
        <f t="shared" si="4"/>
        <v>3</v>
      </c>
      <c r="F132" s="24">
        <f t="shared" si="5"/>
        <v>45058</v>
      </c>
    </row>
    <row r="133" spans="1:6" x14ac:dyDescent="0.25">
      <c r="A133" s="8" t="s">
        <v>2950</v>
      </c>
      <c r="B133" s="8" t="s">
        <v>3952</v>
      </c>
      <c r="C133" s="24">
        <v>44749</v>
      </c>
      <c r="D133" s="24">
        <v>44874</v>
      </c>
      <c r="E133" s="8">
        <f t="shared" si="4"/>
        <v>4</v>
      </c>
      <c r="F133" s="24">
        <f t="shared" si="5"/>
        <v>45058</v>
      </c>
    </row>
    <row r="134" spans="1:6" x14ac:dyDescent="0.25">
      <c r="A134" s="8" t="s">
        <v>2950</v>
      </c>
      <c r="B134" s="8" t="s">
        <v>3952</v>
      </c>
      <c r="C134" s="24">
        <v>44749</v>
      </c>
      <c r="D134" s="24">
        <v>44904</v>
      </c>
      <c r="E134" s="8">
        <f t="shared" si="4"/>
        <v>5</v>
      </c>
      <c r="F134" s="24">
        <f t="shared" si="5"/>
        <v>45058</v>
      </c>
    </row>
    <row r="135" spans="1:6" x14ac:dyDescent="0.25">
      <c r="A135" s="8" t="s">
        <v>2950</v>
      </c>
      <c r="B135" s="8" t="s">
        <v>3952</v>
      </c>
      <c r="C135" s="24">
        <v>44749</v>
      </c>
      <c r="D135" s="24">
        <v>44942</v>
      </c>
      <c r="E135" s="8">
        <f t="shared" si="4"/>
        <v>6</v>
      </c>
      <c r="F135" s="24">
        <f t="shared" si="5"/>
        <v>45058</v>
      </c>
    </row>
    <row r="136" spans="1:6" x14ac:dyDescent="0.25">
      <c r="A136" s="8" t="s">
        <v>2950</v>
      </c>
      <c r="B136" s="8" t="s">
        <v>3952</v>
      </c>
      <c r="C136" s="24">
        <v>44749</v>
      </c>
      <c r="D136" s="24">
        <v>44968</v>
      </c>
      <c r="E136" s="8">
        <f t="shared" si="4"/>
        <v>7</v>
      </c>
      <c r="F136" s="24">
        <f t="shared" si="5"/>
        <v>45058</v>
      </c>
    </row>
    <row r="137" spans="1:6" x14ac:dyDescent="0.25">
      <c r="A137" s="8" t="s">
        <v>2950</v>
      </c>
      <c r="B137" s="8" t="s">
        <v>3952</v>
      </c>
      <c r="C137" s="24">
        <v>44749</v>
      </c>
      <c r="D137" s="24">
        <v>45000</v>
      </c>
      <c r="E137" s="8">
        <f t="shared" si="4"/>
        <v>8</v>
      </c>
      <c r="F137" s="24">
        <f t="shared" si="5"/>
        <v>45058</v>
      </c>
    </row>
    <row r="138" spans="1:6" x14ac:dyDescent="0.25">
      <c r="A138" s="8" t="s">
        <v>2950</v>
      </c>
      <c r="B138" s="8" t="s">
        <v>3952</v>
      </c>
      <c r="C138" s="24">
        <v>44749</v>
      </c>
      <c r="D138" s="24">
        <v>45025</v>
      </c>
      <c r="E138" s="8">
        <f t="shared" si="4"/>
        <v>9</v>
      </c>
      <c r="F138" s="24">
        <f t="shared" si="5"/>
        <v>45058</v>
      </c>
    </row>
    <row r="139" spans="1:6" x14ac:dyDescent="0.25">
      <c r="A139" s="8" t="s">
        <v>2950</v>
      </c>
      <c r="B139" s="8" t="s">
        <v>3952</v>
      </c>
      <c r="C139" s="24">
        <v>44749</v>
      </c>
      <c r="D139" s="24">
        <v>45058</v>
      </c>
      <c r="E139" s="8">
        <f t="shared" si="4"/>
        <v>10</v>
      </c>
      <c r="F139" s="24">
        <f t="shared" si="5"/>
        <v>45058</v>
      </c>
    </row>
    <row r="140" spans="1:6" x14ac:dyDescent="0.25">
      <c r="A140" s="8" t="s">
        <v>2950</v>
      </c>
      <c r="B140" s="8" t="s">
        <v>3948</v>
      </c>
      <c r="C140" s="24">
        <v>44900</v>
      </c>
      <c r="D140" s="24">
        <v>44900</v>
      </c>
      <c r="E140" s="8">
        <f t="shared" si="4"/>
        <v>0</v>
      </c>
      <c r="F140" s="24">
        <f t="shared" si="5"/>
        <v>45058</v>
      </c>
    </row>
    <row r="141" spans="1:6" x14ac:dyDescent="0.25">
      <c r="A141" s="8" t="s">
        <v>2950</v>
      </c>
      <c r="B141" s="8" t="s">
        <v>3948</v>
      </c>
      <c r="C141" s="24">
        <v>44900</v>
      </c>
      <c r="D141" s="24">
        <v>44935</v>
      </c>
      <c r="E141" s="8">
        <f t="shared" si="4"/>
        <v>1</v>
      </c>
      <c r="F141" s="24">
        <f t="shared" si="5"/>
        <v>45058</v>
      </c>
    </row>
    <row r="142" spans="1:6" x14ac:dyDescent="0.25">
      <c r="A142" s="8" t="s">
        <v>2950</v>
      </c>
      <c r="B142" s="8" t="s">
        <v>3948</v>
      </c>
      <c r="C142" s="24">
        <v>44900</v>
      </c>
      <c r="D142" s="24">
        <v>44967</v>
      </c>
      <c r="E142" s="8">
        <f t="shared" si="4"/>
        <v>2</v>
      </c>
      <c r="F142" s="24">
        <f t="shared" si="5"/>
        <v>45058</v>
      </c>
    </row>
    <row r="143" spans="1:6" x14ac:dyDescent="0.25">
      <c r="A143" s="8" t="s">
        <v>2950</v>
      </c>
      <c r="B143" s="8" t="s">
        <v>3948</v>
      </c>
      <c r="C143" s="24">
        <v>44900</v>
      </c>
      <c r="D143" s="24">
        <v>45033</v>
      </c>
      <c r="E143" s="8">
        <f t="shared" si="4"/>
        <v>4</v>
      </c>
      <c r="F143" s="24">
        <f t="shared" si="5"/>
        <v>45058</v>
      </c>
    </row>
    <row r="144" spans="1:6" x14ac:dyDescent="0.25">
      <c r="A144" s="8" t="s">
        <v>2950</v>
      </c>
      <c r="B144" s="8" t="s">
        <v>3948</v>
      </c>
      <c r="C144" s="24">
        <v>44900</v>
      </c>
      <c r="D144" s="24">
        <v>45053</v>
      </c>
      <c r="E144" s="8">
        <f t="shared" si="4"/>
        <v>5</v>
      </c>
      <c r="F144" s="24">
        <f t="shared" si="5"/>
        <v>45058</v>
      </c>
    </row>
    <row r="145" spans="1:6" x14ac:dyDescent="0.25">
      <c r="A145" s="8" t="s">
        <v>2951</v>
      </c>
      <c r="B145" s="8" t="s">
        <v>3951</v>
      </c>
      <c r="C145" s="24">
        <v>44862</v>
      </c>
      <c r="D145" s="24">
        <v>44862</v>
      </c>
      <c r="E145" s="8">
        <f t="shared" si="4"/>
        <v>0</v>
      </c>
      <c r="F145" s="24">
        <f t="shared" si="5"/>
        <v>45081</v>
      </c>
    </row>
    <row r="146" spans="1:6" x14ac:dyDescent="0.25">
      <c r="A146" s="8" t="s">
        <v>2951</v>
      </c>
      <c r="B146" s="8" t="s">
        <v>3951</v>
      </c>
      <c r="C146" s="24">
        <v>44862</v>
      </c>
      <c r="D146" s="24">
        <v>44895</v>
      </c>
      <c r="E146" s="8">
        <f t="shared" si="4"/>
        <v>1</v>
      </c>
      <c r="F146" s="24">
        <f t="shared" si="5"/>
        <v>45081</v>
      </c>
    </row>
    <row r="147" spans="1:6" x14ac:dyDescent="0.25">
      <c r="A147" s="8" t="s">
        <v>2951</v>
      </c>
      <c r="B147" s="8" t="s">
        <v>3951</v>
      </c>
      <c r="C147" s="24">
        <v>44862</v>
      </c>
      <c r="D147" s="24">
        <v>44908</v>
      </c>
      <c r="E147" s="8">
        <f t="shared" si="4"/>
        <v>1</v>
      </c>
      <c r="F147" s="24">
        <f t="shared" si="5"/>
        <v>45081</v>
      </c>
    </row>
    <row r="148" spans="1:6" x14ac:dyDescent="0.25">
      <c r="A148" s="8" t="s">
        <v>2951</v>
      </c>
      <c r="B148" s="8" t="s">
        <v>3951</v>
      </c>
      <c r="C148" s="24">
        <v>44862</v>
      </c>
      <c r="D148" s="24">
        <v>44955</v>
      </c>
      <c r="E148" s="8">
        <f t="shared" si="4"/>
        <v>3</v>
      </c>
      <c r="F148" s="24">
        <f t="shared" si="5"/>
        <v>45081</v>
      </c>
    </row>
    <row r="149" spans="1:6" x14ac:dyDescent="0.25">
      <c r="A149" s="8" t="s">
        <v>2951</v>
      </c>
      <c r="B149" s="8" t="s">
        <v>3951</v>
      </c>
      <c r="C149" s="24">
        <v>44862</v>
      </c>
      <c r="D149" s="24">
        <v>44969</v>
      </c>
      <c r="E149" s="8">
        <f t="shared" si="4"/>
        <v>3</v>
      </c>
      <c r="F149" s="24">
        <f t="shared" si="5"/>
        <v>45081</v>
      </c>
    </row>
    <row r="150" spans="1:6" x14ac:dyDescent="0.25">
      <c r="A150" s="8" t="s">
        <v>2951</v>
      </c>
      <c r="B150" s="8" t="s">
        <v>3951</v>
      </c>
      <c r="C150" s="24">
        <v>44862</v>
      </c>
      <c r="D150" s="24">
        <v>44992</v>
      </c>
      <c r="E150" s="8">
        <f t="shared" si="4"/>
        <v>4</v>
      </c>
      <c r="F150" s="24">
        <f t="shared" si="5"/>
        <v>45081</v>
      </c>
    </row>
    <row r="151" spans="1:6" x14ac:dyDescent="0.25">
      <c r="A151" s="8" t="s">
        <v>2951</v>
      </c>
      <c r="B151" s="8" t="s">
        <v>3951</v>
      </c>
      <c r="C151" s="24">
        <v>44862</v>
      </c>
      <c r="D151" s="24">
        <v>45022</v>
      </c>
      <c r="E151" s="8">
        <f t="shared" si="4"/>
        <v>5</v>
      </c>
      <c r="F151" s="24">
        <f t="shared" si="5"/>
        <v>45081</v>
      </c>
    </row>
    <row r="152" spans="1:6" x14ac:dyDescent="0.25">
      <c r="A152" s="8" t="s">
        <v>2951</v>
      </c>
      <c r="B152" s="8" t="s">
        <v>3951</v>
      </c>
      <c r="C152" s="24">
        <v>44862</v>
      </c>
      <c r="D152" s="24">
        <v>45057</v>
      </c>
      <c r="E152" s="8">
        <f t="shared" si="4"/>
        <v>6</v>
      </c>
      <c r="F152" s="24">
        <f t="shared" si="5"/>
        <v>45081</v>
      </c>
    </row>
    <row r="153" spans="1:6" x14ac:dyDescent="0.25">
      <c r="A153" s="8" t="s">
        <v>2951</v>
      </c>
      <c r="B153" s="8" t="s">
        <v>3951</v>
      </c>
      <c r="C153" s="24">
        <v>44862</v>
      </c>
      <c r="D153" s="24">
        <v>45081</v>
      </c>
      <c r="E153" s="8">
        <f t="shared" si="4"/>
        <v>7</v>
      </c>
      <c r="F153" s="24">
        <f t="shared" si="5"/>
        <v>45081</v>
      </c>
    </row>
    <row r="154" spans="1:6" x14ac:dyDescent="0.25">
      <c r="A154" s="8" t="s">
        <v>2951</v>
      </c>
      <c r="B154" s="8" t="s">
        <v>3925</v>
      </c>
      <c r="C154" s="24">
        <v>44899</v>
      </c>
      <c r="D154" s="24">
        <v>44899</v>
      </c>
      <c r="E154" s="8">
        <f t="shared" si="4"/>
        <v>0</v>
      </c>
      <c r="F154" s="24">
        <f t="shared" si="5"/>
        <v>45081</v>
      </c>
    </row>
    <row r="155" spans="1:6" x14ac:dyDescent="0.25">
      <c r="A155" s="8" t="s">
        <v>2951</v>
      </c>
      <c r="B155" s="8" t="s">
        <v>3925</v>
      </c>
      <c r="C155" s="24">
        <v>44899</v>
      </c>
      <c r="D155" s="24">
        <v>44941</v>
      </c>
      <c r="E155" s="8">
        <f t="shared" si="4"/>
        <v>1</v>
      </c>
      <c r="F155" s="24">
        <f t="shared" si="5"/>
        <v>45081</v>
      </c>
    </row>
    <row r="156" spans="1:6" x14ac:dyDescent="0.25">
      <c r="A156" s="8" t="s">
        <v>2951</v>
      </c>
      <c r="B156" s="8" t="s">
        <v>3925</v>
      </c>
      <c r="C156" s="24">
        <v>44899</v>
      </c>
      <c r="D156" s="24">
        <v>44963</v>
      </c>
      <c r="E156" s="8">
        <f t="shared" si="4"/>
        <v>2</v>
      </c>
      <c r="F156" s="24">
        <f t="shared" si="5"/>
        <v>45081</v>
      </c>
    </row>
    <row r="157" spans="1:6" x14ac:dyDescent="0.25">
      <c r="A157" s="8" t="s">
        <v>2951</v>
      </c>
      <c r="B157" s="8" t="s">
        <v>3925</v>
      </c>
      <c r="C157" s="24">
        <v>44899</v>
      </c>
      <c r="D157" s="24">
        <v>44992</v>
      </c>
      <c r="E157" s="8">
        <f t="shared" si="4"/>
        <v>3</v>
      </c>
      <c r="F157" s="24">
        <f t="shared" si="5"/>
        <v>45081</v>
      </c>
    </row>
    <row r="158" spans="1:6" x14ac:dyDescent="0.25">
      <c r="A158" s="8" t="s">
        <v>2951</v>
      </c>
      <c r="B158" s="8" t="s">
        <v>3925</v>
      </c>
      <c r="C158" s="24">
        <v>44899</v>
      </c>
      <c r="D158" s="24">
        <v>45029</v>
      </c>
      <c r="E158" s="8">
        <f t="shared" si="4"/>
        <v>4</v>
      </c>
      <c r="F158" s="24">
        <f t="shared" si="5"/>
        <v>45081</v>
      </c>
    </row>
    <row r="159" spans="1:6" x14ac:dyDescent="0.25">
      <c r="A159" s="8" t="s">
        <v>2951</v>
      </c>
      <c r="B159" s="8" t="s">
        <v>3925</v>
      </c>
      <c r="C159" s="24">
        <v>44899</v>
      </c>
      <c r="D159" s="24">
        <v>45060</v>
      </c>
      <c r="E159" s="8">
        <f t="shared" si="4"/>
        <v>5</v>
      </c>
      <c r="F159" s="24">
        <f t="shared" si="5"/>
        <v>45081</v>
      </c>
    </row>
    <row r="160" spans="1:6" x14ac:dyDescent="0.25">
      <c r="A160" s="8" t="s">
        <v>2952</v>
      </c>
      <c r="B160" s="8" t="s">
        <v>3929</v>
      </c>
      <c r="C160" s="24">
        <v>44623</v>
      </c>
      <c r="D160" s="24">
        <v>44623</v>
      </c>
      <c r="E160" s="8">
        <f t="shared" si="4"/>
        <v>0</v>
      </c>
      <c r="F160" s="24">
        <f t="shared" si="5"/>
        <v>45072</v>
      </c>
    </row>
    <row r="161" spans="1:6" x14ac:dyDescent="0.25">
      <c r="A161" s="8" t="s">
        <v>2952</v>
      </c>
      <c r="B161" s="8" t="s">
        <v>3929</v>
      </c>
      <c r="C161" s="24">
        <v>44623</v>
      </c>
      <c r="D161" s="24">
        <v>44668</v>
      </c>
      <c r="E161" s="8">
        <f t="shared" si="4"/>
        <v>1</v>
      </c>
      <c r="F161" s="24">
        <f t="shared" si="5"/>
        <v>45072</v>
      </c>
    </row>
    <row r="162" spans="1:6" x14ac:dyDescent="0.25">
      <c r="A162" s="8" t="s">
        <v>2952</v>
      </c>
      <c r="B162" s="8" t="s">
        <v>3929</v>
      </c>
      <c r="C162" s="24">
        <v>44623</v>
      </c>
      <c r="D162" s="24">
        <v>44693</v>
      </c>
      <c r="E162" s="8">
        <f t="shared" si="4"/>
        <v>2</v>
      </c>
      <c r="F162" s="24">
        <f t="shared" si="5"/>
        <v>45072</v>
      </c>
    </row>
    <row r="163" spans="1:6" x14ac:dyDescent="0.25">
      <c r="A163" s="8" t="s">
        <v>2952</v>
      </c>
      <c r="B163" s="8" t="s">
        <v>3929</v>
      </c>
      <c r="C163" s="24">
        <v>44623</v>
      </c>
      <c r="D163" s="24">
        <v>44751</v>
      </c>
      <c r="E163" s="8">
        <f t="shared" si="4"/>
        <v>4</v>
      </c>
      <c r="F163" s="24">
        <f t="shared" si="5"/>
        <v>45072</v>
      </c>
    </row>
    <row r="164" spans="1:6" x14ac:dyDescent="0.25">
      <c r="A164" s="8" t="s">
        <v>2952</v>
      </c>
      <c r="B164" s="8" t="s">
        <v>3929</v>
      </c>
      <c r="C164" s="24">
        <v>44623</v>
      </c>
      <c r="D164" s="24">
        <v>44874</v>
      </c>
      <c r="E164" s="8">
        <f t="shared" si="4"/>
        <v>8</v>
      </c>
      <c r="F164" s="24">
        <f t="shared" si="5"/>
        <v>45072</v>
      </c>
    </row>
    <row r="165" spans="1:6" x14ac:dyDescent="0.25">
      <c r="A165" s="8" t="s">
        <v>2952</v>
      </c>
      <c r="B165" s="8" t="s">
        <v>3929</v>
      </c>
      <c r="C165" s="24">
        <v>44623</v>
      </c>
      <c r="D165" s="24">
        <v>44898</v>
      </c>
      <c r="E165" s="8">
        <f t="shared" si="4"/>
        <v>9</v>
      </c>
      <c r="F165" s="24">
        <f t="shared" si="5"/>
        <v>45072</v>
      </c>
    </row>
    <row r="166" spans="1:6" x14ac:dyDescent="0.25">
      <c r="A166" s="8" t="s">
        <v>2952</v>
      </c>
      <c r="B166" s="8" t="s">
        <v>3929</v>
      </c>
      <c r="C166" s="24">
        <v>44623</v>
      </c>
      <c r="D166" s="24">
        <v>44938</v>
      </c>
      <c r="E166" s="8">
        <f t="shared" si="4"/>
        <v>10</v>
      </c>
      <c r="F166" s="24">
        <f t="shared" si="5"/>
        <v>45072</v>
      </c>
    </row>
    <row r="167" spans="1:6" x14ac:dyDescent="0.25">
      <c r="A167" s="8" t="s">
        <v>2952</v>
      </c>
      <c r="B167" s="8" t="s">
        <v>3929</v>
      </c>
      <c r="C167" s="24">
        <v>44623</v>
      </c>
      <c r="D167" s="24">
        <v>44963</v>
      </c>
      <c r="E167" s="8">
        <f t="shared" si="4"/>
        <v>11</v>
      </c>
      <c r="F167" s="24">
        <f t="shared" si="5"/>
        <v>45072</v>
      </c>
    </row>
    <row r="168" spans="1:6" x14ac:dyDescent="0.25">
      <c r="A168" s="8" t="s">
        <v>2952</v>
      </c>
      <c r="B168" s="8" t="s">
        <v>3929</v>
      </c>
      <c r="C168" s="24">
        <v>44623</v>
      </c>
      <c r="D168" s="24">
        <v>45060</v>
      </c>
      <c r="E168" s="8">
        <f t="shared" si="4"/>
        <v>14</v>
      </c>
      <c r="F168" s="24">
        <f t="shared" si="5"/>
        <v>45072</v>
      </c>
    </row>
    <row r="169" spans="1:6" x14ac:dyDescent="0.25">
      <c r="A169" s="8" t="s">
        <v>2952</v>
      </c>
      <c r="B169" s="8" t="s">
        <v>3928</v>
      </c>
      <c r="C169" s="24">
        <v>44731</v>
      </c>
      <c r="D169" s="24">
        <v>44731</v>
      </c>
      <c r="E169" s="8">
        <f t="shared" si="4"/>
        <v>0</v>
      </c>
      <c r="F169" s="24">
        <f t="shared" si="5"/>
        <v>45072</v>
      </c>
    </row>
    <row r="170" spans="1:6" x14ac:dyDescent="0.25">
      <c r="A170" s="8" t="s">
        <v>2952</v>
      </c>
      <c r="B170" s="8" t="s">
        <v>3928</v>
      </c>
      <c r="C170" s="24">
        <v>44731</v>
      </c>
      <c r="D170" s="24">
        <v>44770</v>
      </c>
      <c r="E170" s="8">
        <f t="shared" si="4"/>
        <v>1</v>
      </c>
      <c r="F170" s="24">
        <f t="shared" si="5"/>
        <v>45072</v>
      </c>
    </row>
    <row r="171" spans="1:6" x14ac:dyDescent="0.25">
      <c r="A171" s="8" t="s">
        <v>2952</v>
      </c>
      <c r="B171" s="8" t="s">
        <v>3928</v>
      </c>
      <c r="C171" s="24">
        <v>44731</v>
      </c>
      <c r="D171" s="24">
        <v>44837</v>
      </c>
      <c r="E171" s="8">
        <f t="shared" si="4"/>
        <v>3</v>
      </c>
      <c r="F171" s="24">
        <f t="shared" si="5"/>
        <v>45072</v>
      </c>
    </row>
    <row r="172" spans="1:6" x14ac:dyDescent="0.25">
      <c r="A172" s="8" t="s">
        <v>2952</v>
      </c>
      <c r="B172" s="8" t="s">
        <v>3928</v>
      </c>
      <c r="C172" s="24">
        <v>44731</v>
      </c>
      <c r="D172" s="24">
        <v>44890</v>
      </c>
      <c r="E172" s="8">
        <f t="shared" si="4"/>
        <v>5</v>
      </c>
      <c r="F172" s="24">
        <f t="shared" si="5"/>
        <v>45072</v>
      </c>
    </row>
    <row r="173" spans="1:6" x14ac:dyDescent="0.25">
      <c r="A173" s="8" t="s">
        <v>2952</v>
      </c>
      <c r="B173" s="8" t="s">
        <v>3928</v>
      </c>
      <c r="C173" s="24">
        <v>44731</v>
      </c>
      <c r="D173" s="24">
        <v>44897</v>
      </c>
      <c r="E173" s="8">
        <f t="shared" si="4"/>
        <v>5</v>
      </c>
      <c r="F173" s="24">
        <f t="shared" si="5"/>
        <v>45072</v>
      </c>
    </row>
    <row r="174" spans="1:6" x14ac:dyDescent="0.25">
      <c r="A174" s="8" t="s">
        <v>2952</v>
      </c>
      <c r="B174" s="8" t="s">
        <v>3928</v>
      </c>
      <c r="C174" s="24">
        <v>44731</v>
      </c>
      <c r="D174" s="24">
        <v>44956</v>
      </c>
      <c r="E174" s="8">
        <f t="shared" si="4"/>
        <v>7</v>
      </c>
      <c r="F174" s="24">
        <f t="shared" si="5"/>
        <v>45072</v>
      </c>
    </row>
    <row r="175" spans="1:6" x14ac:dyDescent="0.25">
      <c r="A175" s="8" t="s">
        <v>2952</v>
      </c>
      <c r="B175" s="8" t="s">
        <v>3928</v>
      </c>
      <c r="C175" s="24">
        <v>44731</v>
      </c>
      <c r="D175" s="24">
        <v>45037</v>
      </c>
      <c r="E175" s="8">
        <f t="shared" si="4"/>
        <v>10</v>
      </c>
      <c r="F175" s="24">
        <f t="shared" si="5"/>
        <v>45072</v>
      </c>
    </row>
    <row r="176" spans="1:6" x14ac:dyDescent="0.25">
      <c r="A176" s="8" t="s">
        <v>2952</v>
      </c>
      <c r="B176" s="8" t="s">
        <v>3928</v>
      </c>
      <c r="C176" s="24">
        <v>44731</v>
      </c>
      <c r="D176" s="24">
        <v>45072</v>
      </c>
      <c r="E176" s="8">
        <f t="shared" si="4"/>
        <v>11</v>
      </c>
      <c r="F176" s="24">
        <f t="shared" si="5"/>
        <v>45072</v>
      </c>
    </row>
    <row r="177" spans="1:6" x14ac:dyDescent="0.25">
      <c r="A177" s="8" t="s">
        <v>2952</v>
      </c>
      <c r="B177" s="8" t="s">
        <v>3925</v>
      </c>
      <c r="C177" s="24">
        <v>44837</v>
      </c>
      <c r="D177" s="24">
        <v>44837</v>
      </c>
      <c r="E177" s="8">
        <f t="shared" si="4"/>
        <v>0</v>
      </c>
      <c r="F177" s="24">
        <f t="shared" si="5"/>
        <v>45072</v>
      </c>
    </row>
    <row r="178" spans="1:6" x14ac:dyDescent="0.25">
      <c r="A178" s="8" t="s">
        <v>2952</v>
      </c>
      <c r="B178" s="8" t="s">
        <v>3925</v>
      </c>
      <c r="C178" s="24">
        <v>44837</v>
      </c>
      <c r="D178" s="24">
        <v>44870</v>
      </c>
      <c r="E178" s="8">
        <f t="shared" si="4"/>
        <v>1</v>
      </c>
      <c r="F178" s="24">
        <f t="shared" si="5"/>
        <v>45072</v>
      </c>
    </row>
    <row r="179" spans="1:6" x14ac:dyDescent="0.25">
      <c r="A179" s="8" t="s">
        <v>2952</v>
      </c>
      <c r="B179" s="8" t="s">
        <v>3925</v>
      </c>
      <c r="C179" s="24">
        <v>44837</v>
      </c>
      <c r="D179" s="24">
        <v>44905</v>
      </c>
      <c r="E179" s="8">
        <f t="shared" si="4"/>
        <v>2</v>
      </c>
      <c r="F179" s="24">
        <f t="shared" si="5"/>
        <v>45072</v>
      </c>
    </row>
    <row r="180" spans="1:6" x14ac:dyDescent="0.25">
      <c r="A180" s="8" t="s">
        <v>2952</v>
      </c>
      <c r="B180" s="8" t="s">
        <v>3925</v>
      </c>
      <c r="C180" s="24">
        <v>44837</v>
      </c>
      <c r="D180" s="24">
        <v>44937</v>
      </c>
      <c r="E180" s="8">
        <f t="shared" si="4"/>
        <v>3</v>
      </c>
      <c r="F180" s="24">
        <f t="shared" si="5"/>
        <v>45072</v>
      </c>
    </row>
    <row r="181" spans="1:6" x14ac:dyDescent="0.25">
      <c r="A181" s="8" t="s">
        <v>2952</v>
      </c>
      <c r="B181" s="8" t="s">
        <v>3925</v>
      </c>
      <c r="C181" s="24">
        <v>44837</v>
      </c>
      <c r="D181" s="24">
        <v>44961</v>
      </c>
      <c r="E181" s="8">
        <f t="shared" si="4"/>
        <v>4</v>
      </c>
      <c r="F181" s="24">
        <f t="shared" si="5"/>
        <v>45072</v>
      </c>
    </row>
    <row r="182" spans="1:6" x14ac:dyDescent="0.25">
      <c r="A182" s="8" t="s">
        <v>2952</v>
      </c>
      <c r="B182" s="8" t="s">
        <v>3925</v>
      </c>
      <c r="C182" s="24">
        <v>44837</v>
      </c>
      <c r="D182" s="24">
        <v>44994</v>
      </c>
      <c r="E182" s="8">
        <f t="shared" si="4"/>
        <v>5</v>
      </c>
      <c r="F182" s="24">
        <f t="shared" si="5"/>
        <v>45072</v>
      </c>
    </row>
    <row r="183" spans="1:6" x14ac:dyDescent="0.25">
      <c r="A183" s="8" t="s">
        <v>2952</v>
      </c>
      <c r="B183" s="8" t="s">
        <v>3925</v>
      </c>
      <c r="C183" s="24">
        <v>44837</v>
      </c>
      <c r="D183" s="24">
        <v>45021</v>
      </c>
      <c r="E183" s="8">
        <f t="shared" si="4"/>
        <v>6</v>
      </c>
      <c r="F183" s="24">
        <f t="shared" si="5"/>
        <v>45072</v>
      </c>
    </row>
    <row r="184" spans="1:6" x14ac:dyDescent="0.25">
      <c r="A184" s="8" t="s">
        <v>2952</v>
      </c>
      <c r="B184" s="8" t="s">
        <v>3925</v>
      </c>
      <c r="C184" s="24">
        <v>44837</v>
      </c>
      <c r="D184" s="24">
        <v>45056</v>
      </c>
      <c r="E184" s="8">
        <f t="shared" si="4"/>
        <v>7</v>
      </c>
      <c r="F184" s="24">
        <f t="shared" si="5"/>
        <v>45072</v>
      </c>
    </row>
    <row r="185" spans="1:6" x14ac:dyDescent="0.25">
      <c r="A185" s="8" t="s">
        <v>2953</v>
      </c>
      <c r="B185" s="8" t="s">
        <v>3924</v>
      </c>
      <c r="C185" s="24">
        <v>44733</v>
      </c>
      <c r="D185" s="24">
        <v>44733</v>
      </c>
      <c r="E185" s="8">
        <f t="shared" si="4"/>
        <v>0</v>
      </c>
      <c r="F185" s="24">
        <f t="shared" si="5"/>
        <v>45078</v>
      </c>
    </row>
    <row r="186" spans="1:6" x14ac:dyDescent="0.25">
      <c r="A186" s="8" t="s">
        <v>2953</v>
      </c>
      <c r="B186" s="8" t="s">
        <v>3924</v>
      </c>
      <c r="C186" s="24">
        <v>44733</v>
      </c>
      <c r="D186" s="24">
        <v>44767</v>
      </c>
      <c r="E186" s="8">
        <f t="shared" si="4"/>
        <v>1</v>
      </c>
      <c r="F186" s="24">
        <f t="shared" si="5"/>
        <v>45078</v>
      </c>
    </row>
    <row r="187" spans="1:6" x14ac:dyDescent="0.25">
      <c r="A187" s="8" t="s">
        <v>2953</v>
      </c>
      <c r="B187" s="8" t="s">
        <v>3924</v>
      </c>
      <c r="C187" s="24">
        <v>44733</v>
      </c>
      <c r="D187" s="24">
        <v>44797</v>
      </c>
      <c r="E187" s="8">
        <f t="shared" si="4"/>
        <v>2</v>
      </c>
      <c r="F187" s="24">
        <f t="shared" si="5"/>
        <v>45078</v>
      </c>
    </row>
    <row r="188" spans="1:6" x14ac:dyDescent="0.25">
      <c r="A188" s="8" t="s">
        <v>2953</v>
      </c>
      <c r="B188" s="8" t="s">
        <v>3924</v>
      </c>
      <c r="C188" s="24">
        <v>44733</v>
      </c>
      <c r="D188" s="24">
        <v>44857</v>
      </c>
      <c r="E188" s="8">
        <f t="shared" si="4"/>
        <v>4</v>
      </c>
      <c r="F188" s="24">
        <f t="shared" si="5"/>
        <v>45078</v>
      </c>
    </row>
    <row r="189" spans="1:6" x14ac:dyDescent="0.25">
      <c r="A189" s="8" t="s">
        <v>2953</v>
      </c>
      <c r="B189" s="8" t="s">
        <v>3924</v>
      </c>
      <c r="C189" s="24">
        <v>44733</v>
      </c>
      <c r="D189" s="24">
        <v>44895</v>
      </c>
      <c r="E189" s="8">
        <f t="shared" si="4"/>
        <v>5</v>
      </c>
      <c r="F189" s="24">
        <f t="shared" si="5"/>
        <v>45078</v>
      </c>
    </row>
    <row r="190" spans="1:6" x14ac:dyDescent="0.25">
      <c r="A190" s="8" t="s">
        <v>2953</v>
      </c>
      <c r="B190" s="8" t="s">
        <v>3924</v>
      </c>
      <c r="C190" s="24">
        <v>44733</v>
      </c>
      <c r="D190" s="24">
        <v>44900</v>
      </c>
      <c r="E190" s="8">
        <f t="shared" si="4"/>
        <v>5</v>
      </c>
      <c r="F190" s="24">
        <f t="shared" si="5"/>
        <v>45078</v>
      </c>
    </row>
    <row r="191" spans="1:6" x14ac:dyDescent="0.25">
      <c r="A191" s="8" t="s">
        <v>2953</v>
      </c>
      <c r="B191" s="8" t="s">
        <v>3924</v>
      </c>
      <c r="C191" s="24">
        <v>44733</v>
      </c>
      <c r="D191" s="24">
        <v>44956</v>
      </c>
      <c r="E191" s="8">
        <f t="shared" si="4"/>
        <v>7</v>
      </c>
      <c r="F191" s="24">
        <f t="shared" si="5"/>
        <v>45078</v>
      </c>
    </row>
    <row r="192" spans="1:6" x14ac:dyDescent="0.25">
      <c r="A192" s="8" t="s">
        <v>2953</v>
      </c>
      <c r="B192" s="8" t="s">
        <v>3924</v>
      </c>
      <c r="C192" s="24">
        <v>44733</v>
      </c>
      <c r="D192" s="24">
        <v>45007</v>
      </c>
      <c r="E192" s="8">
        <f t="shared" si="4"/>
        <v>9</v>
      </c>
      <c r="F192" s="24">
        <f t="shared" si="5"/>
        <v>45078</v>
      </c>
    </row>
    <row r="193" spans="1:6" x14ac:dyDescent="0.25">
      <c r="A193" s="8" t="s">
        <v>2953</v>
      </c>
      <c r="B193" s="8" t="s">
        <v>3924</v>
      </c>
      <c r="C193" s="24">
        <v>44733</v>
      </c>
      <c r="D193" s="24">
        <v>45045</v>
      </c>
      <c r="E193" s="8">
        <f t="shared" si="4"/>
        <v>10</v>
      </c>
      <c r="F193" s="24">
        <f t="shared" si="5"/>
        <v>45078</v>
      </c>
    </row>
    <row r="194" spans="1:6" x14ac:dyDescent="0.25">
      <c r="A194" s="8" t="s">
        <v>2953</v>
      </c>
      <c r="B194" s="8" t="s">
        <v>3924</v>
      </c>
      <c r="C194" s="24">
        <v>44733</v>
      </c>
      <c r="D194" s="24">
        <v>45078</v>
      </c>
      <c r="E194" s="8">
        <f t="shared" si="4"/>
        <v>11</v>
      </c>
      <c r="F194" s="24">
        <f t="shared" si="5"/>
        <v>45078</v>
      </c>
    </row>
    <row r="195" spans="1:6" x14ac:dyDescent="0.25">
      <c r="A195" s="8" t="s">
        <v>2953</v>
      </c>
      <c r="B195" s="8" t="s">
        <v>3926</v>
      </c>
      <c r="C195" s="24">
        <v>44977</v>
      </c>
      <c r="D195" s="24">
        <v>44977</v>
      </c>
      <c r="E195" s="8">
        <f t="shared" ref="E195:E258" si="6">DATEDIF(C195,D195,"m")</f>
        <v>0</v>
      </c>
      <c r="F195" s="24">
        <f t="shared" ref="F195:F258" si="7">_xlfn.MAXIFS(D:D,A:A,A195)</f>
        <v>45078</v>
      </c>
    </row>
    <row r="196" spans="1:6" x14ac:dyDescent="0.25">
      <c r="A196" s="8" t="s">
        <v>2953</v>
      </c>
      <c r="B196" s="8" t="s">
        <v>3926</v>
      </c>
      <c r="C196" s="24">
        <v>44977</v>
      </c>
      <c r="D196" s="24">
        <v>45011</v>
      </c>
      <c r="E196" s="8">
        <f t="shared" si="6"/>
        <v>1</v>
      </c>
      <c r="F196" s="24">
        <f t="shared" si="7"/>
        <v>45078</v>
      </c>
    </row>
    <row r="197" spans="1:6" x14ac:dyDescent="0.25">
      <c r="A197" s="8" t="s">
        <v>2953</v>
      </c>
      <c r="B197" s="8" t="s">
        <v>3926</v>
      </c>
      <c r="C197" s="24">
        <v>44977</v>
      </c>
      <c r="D197" s="24">
        <v>45019</v>
      </c>
      <c r="E197" s="8">
        <f t="shared" si="6"/>
        <v>1</v>
      </c>
      <c r="F197" s="24">
        <f t="shared" si="7"/>
        <v>45078</v>
      </c>
    </row>
    <row r="198" spans="1:6" x14ac:dyDescent="0.25">
      <c r="A198" s="8" t="s">
        <v>2953</v>
      </c>
      <c r="B198" s="8" t="s">
        <v>3926</v>
      </c>
      <c r="C198" s="24">
        <v>44977</v>
      </c>
      <c r="D198" s="24">
        <v>45049</v>
      </c>
      <c r="E198" s="8">
        <f t="shared" si="6"/>
        <v>2</v>
      </c>
      <c r="F198" s="24">
        <f t="shared" si="7"/>
        <v>45078</v>
      </c>
    </row>
    <row r="199" spans="1:6" x14ac:dyDescent="0.25">
      <c r="A199" s="8" t="s">
        <v>2953</v>
      </c>
      <c r="B199" s="8" t="s">
        <v>3948</v>
      </c>
      <c r="C199" s="24">
        <v>45025</v>
      </c>
      <c r="D199" s="24">
        <v>45025</v>
      </c>
      <c r="E199" s="8">
        <f t="shared" si="6"/>
        <v>0</v>
      </c>
      <c r="F199" s="24">
        <f t="shared" si="7"/>
        <v>45078</v>
      </c>
    </row>
    <row r="200" spans="1:6" x14ac:dyDescent="0.25">
      <c r="A200" s="8" t="s">
        <v>2953</v>
      </c>
      <c r="B200" s="8" t="s">
        <v>3948</v>
      </c>
      <c r="C200" s="24">
        <v>45025</v>
      </c>
      <c r="D200" s="24">
        <v>45067</v>
      </c>
      <c r="E200" s="8">
        <f t="shared" si="6"/>
        <v>1</v>
      </c>
      <c r="F200" s="24">
        <f t="shared" si="7"/>
        <v>45078</v>
      </c>
    </row>
    <row r="201" spans="1:6" x14ac:dyDescent="0.25">
      <c r="A201" s="8" t="s">
        <v>2954</v>
      </c>
      <c r="B201" s="8" t="s">
        <v>3929</v>
      </c>
      <c r="C201" s="24">
        <v>44744</v>
      </c>
      <c r="D201" s="24">
        <v>44744</v>
      </c>
      <c r="E201" s="8">
        <f t="shared" si="6"/>
        <v>0</v>
      </c>
      <c r="F201" s="24">
        <f t="shared" si="7"/>
        <v>45086</v>
      </c>
    </row>
    <row r="202" spans="1:6" x14ac:dyDescent="0.25">
      <c r="A202" s="8" t="s">
        <v>2954</v>
      </c>
      <c r="B202" s="8" t="s">
        <v>3929</v>
      </c>
      <c r="C202" s="24">
        <v>44744</v>
      </c>
      <c r="D202" s="24">
        <v>44848</v>
      </c>
      <c r="E202" s="8">
        <f t="shared" si="6"/>
        <v>3</v>
      </c>
      <c r="F202" s="24">
        <f t="shared" si="7"/>
        <v>45086</v>
      </c>
    </row>
    <row r="203" spans="1:6" x14ac:dyDescent="0.25">
      <c r="A203" s="8" t="s">
        <v>2954</v>
      </c>
      <c r="B203" s="8" t="s">
        <v>3929</v>
      </c>
      <c r="C203" s="24">
        <v>44744</v>
      </c>
      <c r="D203" s="24">
        <v>44967</v>
      </c>
      <c r="E203" s="8">
        <f t="shared" si="6"/>
        <v>7</v>
      </c>
      <c r="F203" s="24">
        <f t="shared" si="7"/>
        <v>45086</v>
      </c>
    </row>
    <row r="204" spans="1:6" x14ac:dyDescent="0.25">
      <c r="A204" s="8" t="s">
        <v>2954</v>
      </c>
      <c r="B204" s="8" t="s">
        <v>3929</v>
      </c>
      <c r="C204" s="24">
        <v>44744</v>
      </c>
      <c r="D204" s="24">
        <v>44992</v>
      </c>
      <c r="E204" s="8">
        <f t="shared" si="6"/>
        <v>8</v>
      </c>
      <c r="F204" s="24">
        <f t="shared" si="7"/>
        <v>45086</v>
      </c>
    </row>
    <row r="205" spans="1:6" x14ac:dyDescent="0.25">
      <c r="A205" s="8" t="s">
        <v>2954</v>
      </c>
      <c r="B205" s="8" t="s">
        <v>3929</v>
      </c>
      <c r="C205" s="24">
        <v>44744</v>
      </c>
      <c r="D205" s="24">
        <v>45031</v>
      </c>
      <c r="E205" s="8">
        <f t="shared" si="6"/>
        <v>9</v>
      </c>
      <c r="F205" s="24">
        <f t="shared" si="7"/>
        <v>45086</v>
      </c>
    </row>
    <row r="206" spans="1:6" x14ac:dyDescent="0.25">
      <c r="A206" s="8" t="s">
        <v>2954</v>
      </c>
      <c r="B206" s="8" t="s">
        <v>3922</v>
      </c>
      <c r="C206" s="24">
        <v>44816</v>
      </c>
      <c r="D206" s="24">
        <v>44816</v>
      </c>
      <c r="E206" s="8">
        <f t="shared" si="6"/>
        <v>0</v>
      </c>
      <c r="F206" s="24">
        <f t="shared" si="7"/>
        <v>45086</v>
      </c>
    </row>
    <row r="207" spans="1:6" x14ac:dyDescent="0.25">
      <c r="A207" s="8" t="s">
        <v>2954</v>
      </c>
      <c r="B207" s="8" t="s">
        <v>3922</v>
      </c>
      <c r="C207" s="24">
        <v>44816</v>
      </c>
      <c r="D207" s="24">
        <v>44857</v>
      </c>
      <c r="E207" s="8">
        <f t="shared" si="6"/>
        <v>1</v>
      </c>
      <c r="F207" s="24">
        <f t="shared" si="7"/>
        <v>45086</v>
      </c>
    </row>
    <row r="208" spans="1:6" x14ac:dyDescent="0.25">
      <c r="A208" s="8" t="s">
        <v>2954</v>
      </c>
      <c r="B208" s="8" t="s">
        <v>3922</v>
      </c>
      <c r="C208" s="24">
        <v>44816</v>
      </c>
      <c r="D208" s="24">
        <v>44890</v>
      </c>
      <c r="E208" s="8">
        <f t="shared" si="6"/>
        <v>2</v>
      </c>
      <c r="F208" s="24">
        <f t="shared" si="7"/>
        <v>45086</v>
      </c>
    </row>
    <row r="209" spans="1:6" x14ac:dyDescent="0.25">
      <c r="A209" s="8" t="s">
        <v>2954</v>
      </c>
      <c r="B209" s="8" t="s">
        <v>3922</v>
      </c>
      <c r="C209" s="24">
        <v>44816</v>
      </c>
      <c r="D209" s="24">
        <v>44947</v>
      </c>
      <c r="E209" s="8">
        <f t="shared" si="6"/>
        <v>4</v>
      </c>
      <c r="F209" s="24">
        <f t="shared" si="7"/>
        <v>45086</v>
      </c>
    </row>
    <row r="210" spans="1:6" x14ac:dyDescent="0.25">
      <c r="A210" s="8" t="s">
        <v>2954</v>
      </c>
      <c r="B210" s="8" t="s">
        <v>3922</v>
      </c>
      <c r="C210" s="24">
        <v>44816</v>
      </c>
      <c r="D210" s="24">
        <v>44969</v>
      </c>
      <c r="E210" s="8">
        <f t="shared" si="6"/>
        <v>5</v>
      </c>
      <c r="F210" s="24">
        <f t="shared" si="7"/>
        <v>45086</v>
      </c>
    </row>
    <row r="211" spans="1:6" x14ac:dyDescent="0.25">
      <c r="A211" s="8" t="s">
        <v>2954</v>
      </c>
      <c r="B211" s="8" t="s">
        <v>3922</v>
      </c>
      <c r="C211" s="24">
        <v>44816</v>
      </c>
      <c r="D211" s="24">
        <v>45002</v>
      </c>
      <c r="E211" s="8">
        <f t="shared" si="6"/>
        <v>6</v>
      </c>
      <c r="F211" s="24">
        <f t="shared" si="7"/>
        <v>45086</v>
      </c>
    </row>
    <row r="212" spans="1:6" x14ac:dyDescent="0.25">
      <c r="A212" s="8" t="s">
        <v>2954</v>
      </c>
      <c r="B212" s="8" t="s">
        <v>3922</v>
      </c>
      <c r="C212" s="24">
        <v>44816</v>
      </c>
      <c r="D212" s="24">
        <v>45042</v>
      </c>
      <c r="E212" s="8">
        <f t="shared" si="6"/>
        <v>7</v>
      </c>
      <c r="F212" s="24">
        <f t="shared" si="7"/>
        <v>45086</v>
      </c>
    </row>
    <row r="213" spans="1:6" x14ac:dyDescent="0.25">
      <c r="A213" s="8" t="s">
        <v>2954</v>
      </c>
      <c r="B213" s="8" t="s">
        <v>3949</v>
      </c>
      <c r="C213" s="24">
        <v>45012</v>
      </c>
      <c r="D213" s="24">
        <v>45012</v>
      </c>
      <c r="E213" s="8">
        <f t="shared" si="6"/>
        <v>0</v>
      </c>
      <c r="F213" s="24">
        <f t="shared" si="7"/>
        <v>45086</v>
      </c>
    </row>
    <row r="214" spans="1:6" x14ac:dyDescent="0.25">
      <c r="A214" s="8" t="s">
        <v>2954</v>
      </c>
      <c r="B214" s="8" t="s">
        <v>3949</v>
      </c>
      <c r="C214" s="24">
        <v>45012</v>
      </c>
      <c r="D214" s="24">
        <v>45052</v>
      </c>
      <c r="E214" s="8">
        <f t="shared" si="6"/>
        <v>1</v>
      </c>
      <c r="F214" s="24">
        <f t="shared" si="7"/>
        <v>45086</v>
      </c>
    </row>
    <row r="215" spans="1:6" x14ac:dyDescent="0.25">
      <c r="A215" s="8" t="s">
        <v>2954</v>
      </c>
      <c r="B215" s="8" t="s">
        <v>3949</v>
      </c>
      <c r="C215" s="24">
        <v>45012</v>
      </c>
      <c r="D215" s="24">
        <v>45086</v>
      </c>
      <c r="E215" s="8">
        <f t="shared" si="6"/>
        <v>2</v>
      </c>
      <c r="F215" s="24">
        <f t="shared" si="7"/>
        <v>45086</v>
      </c>
    </row>
    <row r="216" spans="1:6" x14ac:dyDescent="0.25">
      <c r="A216" s="8" t="s">
        <v>2955</v>
      </c>
      <c r="B216" s="8" t="s">
        <v>3948</v>
      </c>
      <c r="C216" s="24">
        <v>44656</v>
      </c>
      <c r="D216" s="24">
        <v>44656</v>
      </c>
      <c r="E216" s="8">
        <f t="shared" si="6"/>
        <v>0</v>
      </c>
      <c r="F216" s="24">
        <f t="shared" si="7"/>
        <v>45070</v>
      </c>
    </row>
    <row r="217" spans="1:6" x14ac:dyDescent="0.25">
      <c r="A217" s="8" t="s">
        <v>2955</v>
      </c>
      <c r="B217" s="8" t="s">
        <v>3948</v>
      </c>
      <c r="C217" s="24">
        <v>44656</v>
      </c>
      <c r="D217" s="24">
        <v>44688</v>
      </c>
      <c r="E217" s="8">
        <f t="shared" si="6"/>
        <v>1</v>
      </c>
      <c r="F217" s="24">
        <f t="shared" si="7"/>
        <v>45070</v>
      </c>
    </row>
    <row r="218" spans="1:6" x14ac:dyDescent="0.25">
      <c r="A218" s="8" t="s">
        <v>2955</v>
      </c>
      <c r="B218" s="8" t="s">
        <v>3948</v>
      </c>
      <c r="C218" s="24">
        <v>44656</v>
      </c>
      <c r="D218" s="24">
        <v>44748</v>
      </c>
      <c r="E218" s="8">
        <f t="shared" si="6"/>
        <v>3</v>
      </c>
      <c r="F218" s="24">
        <f t="shared" si="7"/>
        <v>45070</v>
      </c>
    </row>
    <row r="219" spans="1:6" x14ac:dyDescent="0.25">
      <c r="A219" s="8" t="s">
        <v>2955</v>
      </c>
      <c r="B219" s="8" t="s">
        <v>3948</v>
      </c>
      <c r="C219" s="24">
        <v>44656</v>
      </c>
      <c r="D219" s="24">
        <v>44849</v>
      </c>
      <c r="E219" s="8">
        <f t="shared" si="6"/>
        <v>6</v>
      </c>
      <c r="F219" s="24">
        <f t="shared" si="7"/>
        <v>45070</v>
      </c>
    </row>
    <row r="220" spans="1:6" x14ac:dyDescent="0.25">
      <c r="A220" s="8" t="s">
        <v>2955</v>
      </c>
      <c r="B220" s="8" t="s">
        <v>3948</v>
      </c>
      <c r="C220" s="24">
        <v>44656</v>
      </c>
      <c r="D220" s="24">
        <v>44905</v>
      </c>
      <c r="E220" s="8">
        <f t="shared" si="6"/>
        <v>8</v>
      </c>
      <c r="F220" s="24">
        <f t="shared" si="7"/>
        <v>45070</v>
      </c>
    </row>
    <row r="221" spans="1:6" x14ac:dyDescent="0.25">
      <c r="A221" s="8" t="s">
        <v>2955</v>
      </c>
      <c r="B221" s="8" t="s">
        <v>3948</v>
      </c>
      <c r="C221" s="24">
        <v>44656</v>
      </c>
      <c r="D221" s="24">
        <v>44934</v>
      </c>
      <c r="E221" s="8">
        <f t="shared" si="6"/>
        <v>9</v>
      </c>
      <c r="F221" s="24">
        <f t="shared" si="7"/>
        <v>45070</v>
      </c>
    </row>
    <row r="222" spans="1:6" x14ac:dyDescent="0.25">
      <c r="A222" s="8" t="s">
        <v>2955</v>
      </c>
      <c r="B222" s="8" t="s">
        <v>3948</v>
      </c>
      <c r="C222" s="24">
        <v>44656</v>
      </c>
      <c r="D222" s="24">
        <v>45060</v>
      </c>
      <c r="E222" s="8">
        <f t="shared" si="6"/>
        <v>13</v>
      </c>
      <c r="F222" s="24">
        <f t="shared" si="7"/>
        <v>45070</v>
      </c>
    </row>
    <row r="223" spans="1:6" x14ac:dyDescent="0.25">
      <c r="A223" s="8" t="s">
        <v>2955</v>
      </c>
      <c r="B223" s="8" t="s">
        <v>3953</v>
      </c>
      <c r="C223" s="24">
        <v>44763</v>
      </c>
      <c r="D223" s="24">
        <v>44763</v>
      </c>
      <c r="E223" s="8">
        <f t="shared" si="6"/>
        <v>0</v>
      </c>
      <c r="F223" s="24">
        <f t="shared" si="7"/>
        <v>45070</v>
      </c>
    </row>
    <row r="224" spans="1:6" x14ac:dyDescent="0.25">
      <c r="A224" s="8" t="s">
        <v>2955</v>
      </c>
      <c r="B224" s="8" t="s">
        <v>3953</v>
      </c>
      <c r="C224" s="24">
        <v>44763</v>
      </c>
      <c r="D224" s="24">
        <v>44798</v>
      </c>
      <c r="E224" s="8">
        <f t="shared" si="6"/>
        <v>1</v>
      </c>
      <c r="F224" s="24">
        <f t="shared" si="7"/>
        <v>45070</v>
      </c>
    </row>
    <row r="225" spans="1:6" x14ac:dyDescent="0.25">
      <c r="A225" s="8" t="s">
        <v>2955</v>
      </c>
      <c r="B225" s="8" t="s">
        <v>3953</v>
      </c>
      <c r="C225" s="24">
        <v>44763</v>
      </c>
      <c r="D225" s="24">
        <v>44836</v>
      </c>
      <c r="E225" s="8">
        <f t="shared" si="6"/>
        <v>2</v>
      </c>
      <c r="F225" s="24">
        <f t="shared" si="7"/>
        <v>45070</v>
      </c>
    </row>
    <row r="226" spans="1:6" x14ac:dyDescent="0.25">
      <c r="A226" s="8" t="s">
        <v>2955</v>
      </c>
      <c r="B226" s="8" t="s">
        <v>3953</v>
      </c>
      <c r="C226" s="24">
        <v>44763</v>
      </c>
      <c r="D226" s="24">
        <v>44901</v>
      </c>
      <c r="E226" s="8">
        <f t="shared" si="6"/>
        <v>4</v>
      </c>
      <c r="F226" s="24">
        <f t="shared" si="7"/>
        <v>45070</v>
      </c>
    </row>
    <row r="227" spans="1:6" x14ac:dyDescent="0.25">
      <c r="A227" s="8" t="s">
        <v>2955</v>
      </c>
      <c r="B227" s="8" t="s">
        <v>3953</v>
      </c>
      <c r="C227" s="24">
        <v>44763</v>
      </c>
      <c r="D227" s="24">
        <v>44991</v>
      </c>
      <c r="E227" s="8">
        <f t="shared" si="6"/>
        <v>7</v>
      </c>
      <c r="F227" s="24">
        <f t="shared" si="7"/>
        <v>45070</v>
      </c>
    </row>
    <row r="228" spans="1:6" x14ac:dyDescent="0.25">
      <c r="A228" s="8" t="s">
        <v>2955</v>
      </c>
      <c r="B228" s="8" t="s">
        <v>3953</v>
      </c>
      <c r="C228" s="24">
        <v>44763</v>
      </c>
      <c r="D228" s="24">
        <v>45070</v>
      </c>
      <c r="E228" s="8">
        <f t="shared" si="6"/>
        <v>10</v>
      </c>
      <c r="F228" s="24">
        <f t="shared" si="7"/>
        <v>45070</v>
      </c>
    </row>
    <row r="229" spans="1:6" x14ac:dyDescent="0.25">
      <c r="A229" s="8" t="s">
        <v>2955</v>
      </c>
      <c r="B229" s="8" t="s">
        <v>3920</v>
      </c>
      <c r="C229" s="24">
        <v>44960</v>
      </c>
      <c r="D229" s="24">
        <v>44960</v>
      </c>
      <c r="E229" s="8">
        <f t="shared" si="6"/>
        <v>0</v>
      </c>
      <c r="F229" s="24">
        <f t="shared" si="7"/>
        <v>45070</v>
      </c>
    </row>
    <row r="230" spans="1:6" x14ac:dyDescent="0.25">
      <c r="A230" s="8" t="s">
        <v>2955</v>
      </c>
      <c r="B230" s="8" t="s">
        <v>3920</v>
      </c>
      <c r="C230" s="24">
        <v>44960</v>
      </c>
      <c r="D230" s="24">
        <v>45001</v>
      </c>
      <c r="E230" s="8">
        <f t="shared" si="6"/>
        <v>1</v>
      </c>
      <c r="F230" s="24">
        <f t="shared" si="7"/>
        <v>45070</v>
      </c>
    </row>
    <row r="231" spans="1:6" x14ac:dyDescent="0.25">
      <c r="A231" s="8" t="s">
        <v>2955</v>
      </c>
      <c r="B231" s="8" t="s">
        <v>3920</v>
      </c>
      <c r="C231" s="24">
        <v>44960</v>
      </c>
      <c r="D231" s="24">
        <v>45022</v>
      </c>
      <c r="E231" s="8">
        <f t="shared" si="6"/>
        <v>2</v>
      </c>
      <c r="F231" s="24">
        <f t="shared" si="7"/>
        <v>45070</v>
      </c>
    </row>
    <row r="232" spans="1:6" x14ac:dyDescent="0.25">
      <c r="A232" s="8" t="s">
        <v>2955</v>
      </c>
      <c r="B232" s="8" t="s">
        <v>3920</v>
      </c>
      <c r="C232" s="24">
        <v>44960</v>
      </c>
      <c r="D232" s="24">
        <v>45057</v>
      </c>
      <c r="E232" s="8">
        <f t="shared" si="6"/>
        <v>3</v>
      </c>
      <c r="F232" s="24">
        <f t="shared" si="7"/>
        <v>45070</v>
      </c>
    </row>
    <row r="233" spans="1:6" x14ac:dyDescent="0.25">
      <c r="A233" s="8" t="s">
        <v>2956</v>
      </c>
      <c r="B233" s="8" t="s">
        <v>3924</v>
      </c>
      <c r="C233" s="24">
        <v>44590</v>
      </c>
      <c r="D233" s="24">
        <v>44590</v>
      </c>
      <c r="E233" s="8">
        <f t="shared" si="6"/>
        <v>0</v>
      </c>
      <c r="F233" s="24">
        <f t="shared" si="7"/>
        <v>45089</v>
      </c>
    </row>
    <row r="234" spans="1:6" x14ac:dyDescent="0.25">
      <c r="A234" s="8" t="s">
        <v>2956</v>
      </c>
      <c r="B234" s="8" t="s">
        <v>3924</v>
      </c>
      <c r="C234" s="24">
        <v>44590</v>
      </c>
      <c r="D234" s="24">
        <v>44621</v>
      </c>
      <c r="E234" s="8">
        <f t="shared" si="6"/>
        <v>1</v>
      </c>
      <c r="F234" s="24">
        <f t="shared" si="7"/>
        <v>45089</v>
      </c>
    </row>
    <row r="235" spans="1:6" x14ac:dyDescent="0.25">
      <c r="A235" s="8" t="s">
        <v>2956</v>
      </c>
      <c r="B235" s="8" t="s">
        <v>3924</v>
      </c>
      <c r="C235" s="24">
        <v>44590</v>
      </c>
      <c r="D235" s="24">
        <v>44664</v>
      </c>
      <c r="E235" s="8">
        <f t="shared" si="6"/>
        <v>2</v>
      </c>
      <c r="F235" s="24">
        <f t="shared" si="7"/>
        <v>45089</v>
      </c>
    </row>
    <row r="236" spans="1:6" x14ac:dyDescent="0.25">
      <c r="A236" s="8" t="s">
        <v>2956</v>
      </c>
      <c r="B236" s="8" t="s">
        <v>3924</v>
      </c>
      <c r="C236" s="24">
        <v>44590</v>
      </c>
      <c r="D236" s="24">
        <v>44724</v>
      </c>
      <c r="E236" s="8">
        <f t="shared" si="6"/>
        <v>4</v>
      </c>
      <c r="F236" s="24">
        <f t="shared" si="7"/>
        <v>45089</v>
      </c>
    </row>
    <row r="237" spans="1:6" x14ac:dyDescent="0.25">
      <c r="A237" s="8" t="s">
        <v>2956</v>
      </c>
      <c r="B237" s="8" t="s">
        <v>3924</v>
      </c>
      <c r="C237" s="24">
        <v>44590</v>
      </c>
      <c r="D237" s="24">
        <v>44752</v>
      </c>
      <c r="E237" s="8">
        <f t="shared" si="6"/>
        <v>5</v>
      </c>
      <c r="F237" s="24">
        <f t="shared" si="7"/>
        <v>45089</v>
      </c>
    </row>
    <row r="238" spans="1:6" x14ac:dyDescent="0.25">
      <c r="A238" s="8" t="s">
        <v>2956</v>
      </c>
      <c r="B238" s="8" t="s">
        <v>3924</v>
      </c>
      <c r="C238" s="24">
        <v>44590</v>
      </c>
      <c r="D238" s="24">
        <v>44804</v>
      </c>
      <c r="E238" s="8">
        <f t="shared" si="6"/>
        <v>7</v>
      </c>
      <c r="F238" s="24">
        <f t="shared" si="7"/>
        <v>45089</v>
      </c>
    </row>
    <row r="239" spans="1:6" x14ac:dyDescent="0.25">
      <c r="A239" s="8" t="s">
        <v>2956</v>
      </c>
      <c r="B239" s="8" t="s">
        <v>3924</v>
      </c>
      <c r="C239" s="24">
        <v>44590</v>
      </c>
      <c r="D239" s="24">
        <v>44806</v>
      </c>
      <c r="E239" s="8">
        <f t="shared" si="6"/>
        <v>7</v>
      </c>
      <c r="F239" s="24">
        <f t="shared" si="7"/>
        <v>45089</v>
      </c>
    </row>
    <row r="240" spans="1:6" x14ac:dyDescent="0.25">
      <c r="A240" s="8" t="s">
        <v>2956</v>
      </c>
      <c r="B240" s="8" t="s">
        <v>3924</v>
      </c>
      <c r="C240" s="24">
        <v>44590</v>
      </c>
      <c r="D240" s="24">
        <v>44900</v>
      </c>
      <c r="E240" s="8">
        <f t="shared" si="6"/>
        <v>10</v>
      </c>
      <c r="F240" s="24">
        <f t="shared" si="7"/>
        <v>45089</v>
      </c>
    </row>
    <row r="241" spans="1:6" x14ac:dyDescent="0.25">
      <c r="A241" s="8" t="s">
        <v>2956</v>
      </c>
      <c r="B241" s="8" t="s">
        <v>3924</v>
      </c>
      <c r="C241" s="24">
        <v>44590</v>
      </c>
      <c r="D241" s="24">
        <v>44993</v>
      </c>
      <c r="E241" s="8">
        <f t="shared" si="6"/>
        <v>13</v>
      </c>
      <c r="F241" s="24">
        <f t="shared" si="7"/>
        <v>45089</v>
      </c>
    </row>
    <row r="242" spans="1:6" x14ac:dyDescent="0.25">
      <c r="A242" s="8" t="s">
        <v>2956</v>
      </c>
      <c r="B242" s="8" t="s">
        <v>3924</v>
      </c>
      <c r="C242" s="24">
        <v>44590</v>
      </c>
      <c r="D242" s="24">
        <v>45023</v>
      </c>
      <c r="E242" s="8">
        <f t="shared" si="6"/>
        <v>14</v>
      </c>
      <c r="F242" s="24">
        <f t="shared" si="7"/>
        <v>45089</v>
      </c>
    </row>
    <row r="243" spans="1:6" x14ac:dyDescent="0.25">
      <c r="A243" s="8" t="s">
        <v>2956</v>
      </c>
      <c r="B243" s="8" t="s">
        <v>3924</v>
      </c>
      <c r="C243" s="24">
        <v>44590</v>
      </c>
      <c r="D243" s="24">
        <v>45051</v>
      </c>
      <c r="E243" s="8">
        <f t="shared" si="6"/>
        <v>15</v>
      </c>
      <c r="F243" s="24">
        <f t="shared" si="7"/>
        <v>45089</v>
      </c>
    </row>
    <row r="244" spans="1:6" x14ac:dyDescent="0.25">
      <c r="A244" s="8" t="s">
        <v>2956</v>
      </c>
      <c r="B244" s="8" t="s">
        <v>3924</v>
      </c>
      <c r="C244" s="24">
        <v>44590</v>
      </c>
      <c r="D244" s="24">
        <v>45089</v>
      </c>
      <c r="E244" s="8">
        <f t="shared" si="6"/>
        <v>16</v>
      </c>
      <c r="F244" s="24">
        <f t="shared" si="7"/>
        <v>45089</v>
      </c>
    </row>
    <row r="245" spans="1:6" x14ac:dyDescent="0.25">
      <c r="A245" s="8" t="s">
        <v>2956</v>
      </c>
      <c r="B245" s="8" t="s">
        <v>3952</v>
      </c>
      <c r="C245" s="24">
        <v>44656</v>
      </c>
      <c r="D245" s="24">
        <v>44656</v>
      </c>
      <c r="E245" s="8">
        <f t="shared" si="6"/>
        <v>0</v>
      </c>
      <c r="F245" s="24">
        <f t="shared" si="7"/>
        <v>45089</v>
      </c>
    </row>
    <row r="246" spans="1:6" x14ac:dyDescent="0.25">
      <c r="A246" s="8" t="s">
        <v>2956</v>
      </c>
      <c r="B246" s="8" t="s">
        <v>3952</v>
      </c>
      <c r="C246" s="24">
        <v>44656</v>
      </c>
      <c r="D246" s="24">
        <v>44693</v>
      </c>
      <c r="E246" s="8">
        <f t="shared" si="6"/>
        <v>1</v>
      </c>
      <c r="F246" s="24">
        <f t="shared" si="7"/>
        <v>45089</v>
      </c>
    </row>
    <row r="247" spans="1:6" x14ac:dyDescent="0.25">
      <c r="A247" s="8" t="s">
        <v>2956</v>
      </c>
      <c r="B247" s="8" t="s">
        <v>3952</v>
      </c>
      <c r="C247" s="24">
        <v>44656</v>
      </c>
      <c r="D247" s="24">
        <v>44718</v>
      </c>
      <c r="E247" s="8">
        <f t="shared" si="6"/>
        <v>2</v>
      </c>
      <c r="F247" s="24">
        <f t="shared" si="7"/>
        <v>45089</v>
      </c>
    </row>
    <row r="248" spans="1:6" x14ac:dyDescent="0.25">
      <c r="A248" s="8" t="s">
        <v>2956</v>
      </c>
      <c r="B248" s="8" t="s">
        <v>3952</v>
      </c>
      <c r="C248" s="24">
        <v>44656</v>
      </c>
      <c r="D248" s="24">
        <v>44751</v>
      </c>
      <c r="E248" s="8">
        <f t="shared" si="6"/>
        <v>3</v>
      </c>
      <c r="F248" s="24">
        <f t="shared" si="7"/>
        <v>45089</v>
      </c>
    </row>
    <row r="249" spans="1:6" x14ac:dyDescent="0.25">
      <c r="A249" s="8" t="s">
        <v>2956</v>
      </c>
      <c r="B249" s="8" t="s">
        <v>3952</v>
      </c>
      <c r="C249" s="24">
        <v>44656</v>
      </c>
      <c r="D249" s="24">
        <v>44812</v>
      </c>
      <c r="E249" s="8">
        <f t="shared" si="6"/>
        <v>5</v>
      </c>
      <c r="F249" s="24">
        <f t="shared" si="7"/>
        <v>45089</v>
      </c>
    </row>
    <row r="250" spans="1:6" x14ac:dyDescent="0.25">
      <c r="A250" s="8" t="s">
        <v>2956</v>
      </c>
      <c r="B250" s="8" t="s">
        <v>3952</v>
      </c>
      <c r="C250" s="24">
        <v>44656</v>
      </c>
      <c r="D250" s="24">
        <v>44870</v>
      </c>
      <c r="E250" s="8">
        <f t="shared" si="6"/>
        <v>7</v>
      </c>
      <c r="F250" s="24">
        <f t="shared" si="7"/>
        <v>45089</v>
      </c>
    </row>
    <row r="251" spans="1:6" x14ac:dyDescent="0.25">
      <c r="A251" s="8" t="s">
        <v>2956</v>
      </c>
      <c r="B251" s="8" t="s">
        <v>3952</v>
      </c>
      <c r="C251" s="24">
        <v>44656</v>
      </c>
      <c r="D251" s="24">
        <v>44914</v>
      </c>
      <c r="E251" s="8">
        <f t="shared" si="6"/>
        <v>8</v>
      </c>
      <c r="F251" s="24">
        <f t="shared" si="7"/>
        <v>45089</v>
      </c>
    </row>
    <row r="252" spans="1:6" x14ac:dyDescent="0.25">
      <c r="A252" s="8" t="s">
        <v>2956</v>
      </c>
      <c r="B252" s="8" t="s">
        <v>3952</v>
      </c>
      <c r="C252" s="24">
        <v>44656</v>
      </c>
      <c r="D252" s="24">
        <v>44942</v>
      </c>
      <c r="E252" s="8">
        <f t="shared" si="6"/>
        <v>9</v>
      </c>
      <c r="F252" s="24">
        <f t="shared" si="7"/>
        <v>45089</v>
      </c>
    </row>
    <row r="253" spans="1:6" x14ac:dyDescent="0.25">
      <c r="A253" s="8" t="s">
        <v>2956</v>
      </c>
      <c r="B253" s="8" t="s">
        <v>3952</v>
      </c>
      <c r="C253" s="24">
        <v>44656</v>
      </c>
      <c r="D253" s="24">
        <v>44966</v>
      </c>
      <c r="E253" s="8">
        <f t="shared" si="6"/>
        <v>10</v>
      </c>
      <c r="F253" s="24">
        <f t="shared" si="7"/>
        <v>45089</v>
      </c>
    </row>
    <row r="254" spans="1:6" x14ac:dyDescent="0.25">
      <c r="A254" s="8" t="s">
        <v>2956</v>
      </c>
      <c r="B254" s="8" t="s">
        <v>3952</v>
      </c>
      <c r="C254" s="24">
        <v>44656</v>
      </c>
      <c r="D254" s="24">
        <v>44990</v>
      </c>
      <c r="E254" s="8">
        <f t="shared" si="6"/>
        <v>11</v>
      </c>
      <c r="F254" s="24">
        <f t="shared" si="7"/>
        <v>45089</v>
      </c>
    </row>
    <row r="255" spans="1:6" x14ac:dyDescent="0.25">
      <c r="A255" s="8" t="s">
        <v>2956</v>
      </c>
      <c r="B255" s="8" t="s">
        <v>3952</v>
      </c>
      <c r="C255" s="24">
        <v>44656</v>
      </c>
      <c r="D255" s="24">
        <v>45034</v>
      </c>
      <c r="E255" s="8">
        <f t="shared" si="6"/>
        <v>12</v>
      </c>
      <c r="F255" s="24">
        <f t="shared" si="7"/>
        <v>45089</v>
      </c>
    </row>
    <row r="256" spans="1:6" x14ac:dyDescent="0.25">
      <c r="A256" s="8" t="s">
        <v>2956</v>
      </c>
      <c r="B256" s="8" t="s">
        <v>3921</v>
      </c>
      <c r="C256" s="24">
        <v>44848</v>
      </c>
      <c r="D256" s="24">
        <v>44848</v>
      </c>
      <c r="E256" s="8">
        <f t="shared" si="6"/>
        <v>0</v>
      </c>
      <c r="F256" s="24">
        <f t="shared" si="7"/>
        <v>45089</v>
      </c>
    </row>
    <row r="257" spans="1:6" x14ac:dyDescent="0.25">
      <c r="A257" s="8" t="s">
        <v>2956</v>
      </c>
      <c r="B257" s="8" t="s">
        <v>3921</v>
      </c>
      <c r="C257" s="24">
        <v>44848</v>
      </c>
      <c r="D257" s="24">
        <v>44880</v>
      </c>
      <c r="E257" s="8">
        <f t="shared" si="6"/>
        <v>1</v>
      </c>
      <c r="F257" s="24">
        <f t="shared" si="7"/>
        <v>45089</v>
      </c>
    </row>
    <row r="258" spans="1:6" x14ac:dyDescent="0.25">
      <c r="A258" s="8" t="s">
        <v>2956</v>
      </c>
      <c r="B258" s="8" t="s">
        <v>3921</v>
      </c>
      <c r="C258" s="24">
        <v>44848</v>
      </c>
      <c r="D258" s="24">
        <v>44919</v>
      </c>
      <c r="E258" s="8">
        <f t="shared" si="6"/>
        <v>2</v>
      </c>
      <c r="F258" s="24">
        <f t="shared" si="7"/>
        <v>45089</v>
      </c>
    </row>
    <row r="259" spans="1:6" x14ac:dyDescent="0.25">
      <c r="A259" s="8" t="s">
        <v>2956</v>
      </c>
      <c r="B259" s="8" t="s">
        <v>3921</v>
      </c>
      <c r="C259" s="24">
        <v>44848</v>
      </c>
      <c r="D259" s="24">
        <v>44944</v>
      </c>
      <c r="E259" s="8">
        <f t="shared" ref="E259:E322" si="8">DATEDIF(C259,D259,"m")</f>
        <v>3</v>
      </c>
      <c r="F259" s="24">
        <f t="shared" ref="F259:F322" si="9">_xlfn.MAXIFS(D:D,A:A,A259)</f>
        <v>45089</v>
      </c>
    </row>
    <row r="260" spans="1:6" x14ac:dyDescent="0.25">
      <c r="A260" s="8" t="s">
        <v>2956</v>
      </c>
      <c r="B260" s="8" t="s">
        <v>3921</v>
      </c>
      <c r="C260" s="24">
        <v>44848</v>
      </c>
      <c r="D260" s="24">
        <v>44973</v>
      </c>
      <c r="E260" s="8">
        <f t="shared" si="8"/>
        <v>4</v>
      </c>
      <c r="F260" s="24">
        <f t="shared" si="9"/>
        <v>45089</v>
      </c>
    </row>
    <row r="261" spans="1:6" x14ac:dyDescent="0.25">
      <c r="A261" s="8" t="s">
        <v>2956</v>
      </c>
      <c r="B261" s="8" t="s">
        <v>3921</v>
      </c>
      <c r="C261" s="24">
        <v>44848</v>
      </c>
      <c r="D261" s="24">
        <v>44986</v>
      </c>
      <c r="E261" s="8">
        <f t="shared" si="8"/>
        <v>4</v>
      </c>
      <c r="F261" s="24">
        <f t="shared" si="9"/>
        <v>45089</v>
      </c>
    </row>
    <row r="262" spans="1:6" x14ac:dyDescent="0.25">
      <c r="A262" s="8" t="s">
        <v>2956</v>
      </c>
      <c r="B262" s="8" t="s">
        <v>3921</v>
      </c>
      <c r="C262" s="24">
        <v>44848</v>
      </c>
      <c r="D262" s="24">
        <v>45040</v>
      </c>
      <c r="E262" s="8">
        <f t="shared" si="8"/>
        <v>6</v>
      </c>
      <c r="F262" s="24">
        <f t="shared" si="9"/>
        <v>45089</v>
      </c>
    </row>
    <row r="263" spans="1:6" x14ac:dyDescent="0.25">
      <c r="A263" s="8" t="s">
        <v>2956</v>
      </c>
      <c r="B263" s="8" t="s">
        <v>3921</v>
      </c>
      <c r="C263" s="24">
        <v>44848</v>
      </c>
      <c r="D263" s="24">
        <v>45067</v>
      </c>
      <c r="E263" s="8">
        <f t="shared" si="8"/>
        <v>7</v>
      </c>
      <c r="F263" s="24">
        <f t="shared" si="9"/>
        <v>45089</v>
      </c>
    </row>
    <row r="264" spans="1:6" x14ac:dyDescent="0.25">
      <c r="A264" s="8" t="s">
        <v>2957</v>
      </c>
      <c r="B264" s="8" t="s">
        <v>3926</v>
      </c>
      <c r="C264" s="24">
        <v>44624</v>
      </c>
      <c r="D264" s="24">
        <v>44624</v>
      </c>
      <c r="E264" s="8">
        <f t="shared" si="8"/>
        <v>0</v>
      </c>
      <c r="F264" s="24">
        <f t="shared" si="9"/>
        <v>45068</v>
      </c>
    </row>
    <row r="265" spans="1:6" x14ac:dyDescent="0.25">
      <c r="A265" s="8" t="s">
        <v>2957</v>
      </c>
      <c r="B265" s="8" t="s">
        <v>3926</v>
      </c>
      <c r="C265" s="24">
        <v>44624</v>
      </c>
      <c r="D265" s="24">
        <v>44659</v>
      </c>
      <c r="E265" s="8">
        <f t="shared" si="8"/>
        <v>1</v>
      </c>
      <c r="F265" s="24">
        <f t="shared" si="9"/>
        <v>45068</v>
      </c>
    </row>
    <row r="266" spans="1:6" x14ac:dyDescent="0.25">
      <c r="A266" s="8" t="s">
        <v>2957</v>
      </c>
      <c r="B266" s="8" t="s">
        <v>3926</v>
      </c>
      <c r="C266" s="24">
        <v>44624</v>
      </c>
      <c r="D266" s="24">
        <v>44691</v>
      </c>
      <c r="E266" s="8">
        <f t="shared" si="8"/>
        <v>2</v>
      </c>
      <c r="F266" s="24">
        <f t="shared" si="9"/>
        <v>45068</v>
      </c>
    </row>
    <row r="267" spans="1:6" x14ac:dyDescent="0.25">
      <c r="A267" s="8" t="s">
        <v>2957</v>
      </c>
      <c r="B267" s="8" t="s">
        <v>3926</v>
      </c>
      <c r="C267" s="24">
        <v>44624</v>
      </c>
      <c r="D267" s="24">
        <v>44727</v>
      </c>
      <c r="E267" s="8">
        <f t="shared" si="8"/>
        <v>3</v>
      </c>
      <c r="F267" s="24">
        <f t="shared" si="9"/>
        <v>45068</v>
      </c>
    </row>
    <row r="268" spans="1:6" x14ac:dyDescent="0.25">
      <c r="A268" s="8" t="s">
        <v>2957</v>
      </c>
      <c r="B268" s="8" t="s">
        <v>3926</v>
      </c>
      <c r="C268" s="24">
        <v>44624</v>
      </c>
      <c r="D268" s="24">
        <v>44838</v>
      </c>
      <c r="E268" s="8">
        <f t="shared" si="8"/>
        <v>7</v>
      </c>
      <c r="F268" s="24">
        <f t="shared" si="9"/>
        <v>45068</v>
      </c>
    </row>
    <row r="269" spans="1:6" x14ac:dyDescent="0.25">
      <c r="A269" s="8" t="s">
        <v>2957</v>
      </c>
      <c r="B269" s="8" t="s">
        <v>3926</v>
      </c>
      <c r="C269" s="24">
        <v>44624</v>
      </c>
      <c r="D269" s="24">
        <v>44883</v>
      </c>
      <c r="E269" s="8">
        <f t="shared" si="8"/>
        <v>8</v>
      </c>
      <c r="F269" s="24">
        <f t="shared" si="9"/>
        <v>45068</v>
      </c>
    </row>
    <row r="270" spans="1:6" x14ac:dyDescent="0.25">
      <c r="A270" s="8" t="s">
        <v>2957</v>
      </c>
      <c r="B270" s="8" t="s">
        <v>3926</v>
      </c>
      <c r="C270" s="24">
        <v>44624</v>
      </c>
      <c r="D270" s="24">
        <v>44909</v>
      </c>
      <c r="E270" s="8">
        <f t="shared" si="8"/>
        <v>9</v>
      </c>
      <c r="F270" s="24">
        <f t="shared" si="9"/>
        <v>45068</v>
      </c>
    </row>
    <row r="271" spans="1:6" x14ac:dyDescent="0.25">
      <c r="A271" s="8" t="s">
        <v>2957</v>
      </c>
      <c r="B271" s="8" t="s">
        <v>3926</v>
      </c>
      <c r="C271" s="24">
        <v>44624</v>
      </c>
      <c r="D271" s="24">
        <v>44945</v>
      </c>
      <c r="E271" s="8">
        <f t="shared" si="8"/>
        <v>10</v>
      </c>
      <c r="F271" s="24">
        <f t="shared" si="9"/>
        <v>45068</v>
      </c>
    </row>
    <row r="272" spans="1:6" x14ac:dyDescent="0.25">
      <c r="A272" s="8" t="s">
        <v>2957</v>
      </c>
      <c r="B272" s="8" t="s">
        <v>3926</v>
      </c>
      <c r="C272" s="24">
        <v>44624</v>
      </c>
      <c r="D272" s="24">
        <v>44972</v>
      </c>
      <c r="E272" s="8">
        <f t="shared" si="8"/>
        <v>11</v>
      </c>
      <c r="F272" s="24">
        <f t="shared" si="9"/>
        <v>45068</v>
      </c>
    </row>
    <row r="273" spans="1:6" x14ac:dyDescent="0.25">
      <c r="A273" s="8" t="s">
        <v>2957</v>
      </c>
      <c r="B273" s="8" t="s">
        <v>3926</v>
      </c>
      <c r="C273" s="24">
        <v>44624</v>
      </c>
      <c r="D273" s="24">
        <v>44999</v>
      </c>
      <c r="E273" s="8">
        <f t="shared" si="8"/>
        <v>12</v>
      </c>
      <c r="F273" s="24">
        <f t="shared" si="9"/>
        <v>45068</v>
      </c>
    </row>
    <row r="274" spans="1:6" x14ac:dyDescent="0.25">
      <c r="A274" s="8" t="s">
        <v>2957</v>
      </c>
      <c r="B274" s="8" t="s">
        <v>3926</v>
      </c>
      <c r="C274" s="24">
        <v>44624</v>
      </c>
      <c r="D274" s="24">
        <v>45025</v>
      </c>
      <c r="E274" s="8">
        <f t="shared" si="8"/>
        <v>13</v>
      </c>
      <c r="F274" s="24">
        <f t="shared" si="9"/>
        <v>45068</v>
      </c>
    </row>
    <row r="275" spans="1:6" x14ac:dyDescent="0.25">
      <c r="A275" s="8" t="s">
        <v>2957</v>
      </c>
      <c r="B275" s="8" t="s">
        <v>3920</v>
      </c>
      <c r="C275" s="24">
        <v>44866</v>
      </c>
      <c r="D275" s="24">
        <v>44866</v>
      </c>
      <c r="E275" s="8">
        <f t="shared" si="8"/>
        <v>0</v>
      </c>
      <c r="F275" s="24">
        <f t="shared" si="9"/>
        <v>45068</v>
      </c>
    </row>
    <row r="276" spans="1:6" x14ac:dyDescent="0.25">
      <c r="A276" s="8" t="s">
        <v>2957</v>
      </c>
      <c r="B276" s="8" t="s">
        <v>3920</v>
      </c>
      <c r="C276" s="24">
        <v>44866</v>
      </c>
      <c r="D276" s="24">
        <v>44896</v>
      </c>
      <c r="E276" s="8">
        <f t="shared" si="8"/>
        <v>1</v>
      </c>
      <c r="F276" s="24">
        <f t="shared" si="9"/>
        <v>45068</v>
      </c>
    </row>
    <row r="277" spans="1:6" x14ac:dyDescent="0.25">
      <c r="A277" s="8" t="s">
        <v>2957</v>
      </c>
      <c r="B277" s="8" t="s">
        <v>3920</v>
      </c>
      <c r="C277" s="24">
        <v>44866</v>
      </c>
      <c r="D277" s="24">
        <v>44932</v>
      </c>
      <c r="E277" s="8">
        <f t="shared" si="8"/>
        <v>2</v>
      </c>
      <c r="F277" s="24">
        <f t="shared" si="9"/>
        <v>45068</v>
      </c>
    </row>
    <row r="278" spans="1:6" x14ac:dyDescent="0.25">
      <c r="A278" s="8" t="s">
        <v>2957</v>
      </c>
      <c r="B278" s="8" t="s">
        <v>3920</v>
      </c>
      <c r="C278" s="24">
        <v>44866</v>
      </c>
      <c r="D278" s="24">
        <v>44958</v>
      </c>
      <c r="E278" s="8">
        <f t="shared" si="8"/>
        <v>3</v>
      </c>
      <c r="F278" s="24">
        <f t="shared" si="9"/>
        <v>45068</v>
      </c>
    </row>
    <row r="279" spans="1:6" x14ac:dyDescent="0.25">
      <c r="A279" s="8" t="s">
        <v>2957</v>
      </c>
      <c r="B279" s="8" t="s">
        <v>3920</v>
      </c>
      <c r="C279" s="24">
        <v>44866</v>
      </c>
      <c r="D279" s="24">
        <v>44986</v>
      </c>
      <c r="E279" s="8">
        <f t="shared" si="8"/>
        <v>4</v>
      </c>
      <c r="F279" s="24">
        <f t="shared" si="9"/>
        <v>45068</v>
      </c>
    </row>
    <row r="280" spans="1:6" x14ac:dyDescent="0.25">
      <c r="A280" s="8" t="s">
        <v>2957</v>
      </c>
      <c r="B280" s="8" t="s">
        <v>3920</v>
      </c>
      <c r="C280" s="24">
        <v>44866</v>
      </c>
      <c r="D280" s="24">
        <v>45026</v>
      </c>
      <c r="E280" s="8">
        <f t="shared" si="8"/>
        <v>5</v>
      </c>
      <c r="F280" s="24">
        <f t="shared" si="9"/>
        <v>45068</v>
      </c>
    </row>
    <row r="281" spans="1:6" x14ac:dyDescent="0.25">
      <c r="A281" s="8" t="s">
        <v>2957</v>
      </c>
      <c r="B281" s="8" t="s">
        <v>3920</v>
      </c>
      <c r="C281" s="24">
        <v>44866</v>
      </c>
      <c r="D281" s="24">
        <v>45057</v>
      </c>
      <c r="E281" s="8">
        <f t="shared" si="8"/>
        <v>6</v>
      </c>
      <c r="F281" s="24">
        <f t="shared" si="9"/>
        <v>45068</v>
      </c>
    </row>
    <row r="282" spans="1:6" x14ac:dyDescent="0.25">
      <c r="A282" s="8" t="s">
        <v>2957</v>
      </c>
      <c r="B282" s="8" t="s">
        <v>3927</v>
      </c>
      <c r="C282" s="24">
        <v>44997</v>
      </c>
      <c r="D282" s="24">
        <v>44997</v>
      </c>
      <c r="E282" s="8">
        <f t="shared" si="8"/>
        <v>0</v>
      </c>
      <c r="F282" s="24">
        <f t="shared" si="9"/>
        <v>45068</v>
      </c>
    </row>
    <row r="283" spans="1:6" x14ac:dyDescent="0.25">
      <c r="A283" s="8" t="s">
        <v>2957</v>
      </c>
      <c r="B283" s="8" t="s">
        <v>3927</v>
      </c>
      <c r="C283" s="24">
        <v>44997</v>
      </c>
      <c r="D283" s="24">
        <v>45038</v>
      </c>
      <c r="E283" s="8">
        <f t="shared" si="8"/>
        <v>1</v>
      </c>
      <c r="F283" s="24">
        <f t="shared" si="9"/>
        <v>45068</v>
      </c>
    </row>
    <row r="284" spans="1:6" x14ac:dyDescent="0.25">
      <c r="A284" s="8" t="s">
        <v>2957</v>
      </c>
      <c r="B284" s="8" t="s">
        <v>3927</v>
      </c>
      <c r="C284" s="24">
        <v>44997</v>
      </c>
      <c r="D284" s="24">
        <v>45068</v>
      </c>
      <c r="E284" s="8">
        <f t="shared" si="8"/>
        <v>2</v>
      </c>
      <c r="F284" s="24">
        <f t="shared" si="9"/>
        <v>45068</v>
      </c>
    </row>
    <row r="285" spans="1:6" x14ac:dyDescent="0.25">
      <c r="A285" s="8" t="s">
        <v>2958</v>
      </c>
      <c r="B285" s="8" t="s">
        <v>3928</v>
      </c>
      <c r="C285" s="24">
        <v>44784</v>
      </c>
      <c r="D285" s="24">
        <v>44784</v>
      </c>
      <c r="E285" s="8">
        <f t="shared" si="8"/>
        <v>0</v>
      </c>
      <c r="F285" s="24">
        <f t="shared" si="9"/>
        <v>45068</v>
      </c>
    </row>
    <row r="286" spans="1:6" x14ac:dyDescent="0.25">
      <c r="A286" s="8" t="s">
        <v>2958</v>
      </c>
      <c r="B286" s="8" t="s">
        <v>3928</v>
      </c>
      <c r="C286" s="24">
        <v>44784</v>
      </c>
      <c r="D286" s="24">
        <v>44817</v>
      </c>
      <c r="E286" s="8">
        <f t="shared" si="8"/>
        <v>1</v>
      </c>
      <c r="F286" s="24">
        <f t="shared" si="9"/>
        <v>45068</v>
      </c>
    </row>
    <row r="287" spans="1:6" x14ac:dyDescent="0.25">
      <c r="A287" s="8" t="s">
        <v>2958</v>
      </c>
      <c r="B287" s="8" t="s">
        <v>3928</v>
      </c>
      <c r="C287" s="24">
        <v>44784</v>
      </c>
      <c r="D287" s="24">
        <v>44855</v>
      </c>
      <c r="E287" s="8">
        <f t="shared" si="8"/>
        <v>2</v>
      </c>
      <c r="F287" s="24">
        <f t="shared" si="9"/>
        <v>45068</v>
      </c>
    </row>
    <row r="288" spans="1:6" x14ac:dyDescent="0.25">
      <c r="A288" s="8" t="s">
        <v>2958</v>
      </c>
      <c r="B288" s="8" t="s">
        <v>3928</v>
      </c>
      <c r="C288" s="24">
        <v>44784</v>
      </c>
      <c r="D288" s="24">
        <v>44883</v>
      </c>
      <c r="E288" s="8">
        <f t="shared" si="8"/>
        <v>3</v>
      </c>
      <c r="F288" s="24">
        <f t="shared" si="9"/>
        <v>45068</v>
      </c>
    </row>
    <row r="289" spans="1:6" x14ac:dyDescent="0.25">
      <c r="A289" s="8" t="s">
        <v>2958</v>
      </c>
      <c r="B289" s="8" t="s">
        <v>3928</v>
      </c>
      <c r="C289" s="24">
        <v>44784</v>
      </c>
      <c r="D289" s="24">
        <v>44913</v>
      </c>
      <c r="E289" s="8">
        <f t="shared" si="8"/>
        <v>4</v>
      </c>
      <c r="F289" s="24">
        <f t="shared" si="9"/>
        <v>45068</v>
      </c>
    </row>
    <row r="290" spans="1:6" x14ac:dyDescent="0.25">
      <c r="A290" s="8" t="s">
        <v>2958</v>
      </c>
      <c r="B290" s="8" t="s">
        <v>3928</v>
      </c>
      <c r="C290" s="24">
        <v>44784</v>
      </c>
      <c r="D290" s="24">
        <v>44940</v>
      </c>
      <c r="E290" s="8">
        <f t="shared" si="8"/>
        <v>5</v>
      </c>
      <c r="F290" s="24">
        <f t="shared" si="9"/>
        <v>45068</v>
      </c>
    </row>
    <row r="291" spans="1:6" x14ac:dyDescent="0.25">
      <c r="A291" s="8" t="s">
        <v>2958</v>
      </c>
      <c r="B291" s="8" t="s">
        <v>3928</v>
      </c>
      <c r="C291" s="24">
        <v>44784</v>
      </c>
      <c r="D291" s="24">
        <v>44981</v>
      </c>
      <c r="E291" s="8">
        <f t="shared" si="8"/>
        <v>6</v>
      </c>
      <c r="F291" s="24">
        <f t="shared" si="9"/>
        <v>45068</v>
      </c>
    </row>
    <row r="292" spans="1:6" x14ac:dyDescent="0.25">
      <c r="A292" s="8" t="s">
        <v>2958</v>
      </c>
      <c r="B292" s="8" t="s">
        <v>3928</v>
      </c>
      <c r="C292" s="24">
        <v>44784</v>
      </c>
      <c r="D292" s="24">
        <v>45068</v>
      </c>
      <c r="E292" s="8">
        <f t="shared" si="8"/>
        <v>9</v>
      </c>
      <c r="F292" s="24">
        <f t="shared" si="9"/>
        <v>45068</v>
      </c>
    </row>
    <row r="293" spans="1:6" x14ac:dyDescent="0.25">
      <c r="A293" s="8" t="s">
        <v>2959</v>
      </c>
      <c r="B293" s="8" t="s">
        <v>3924</v>
      </c>
      <c r="C293" s="24">
        <v>44967</v>
      </c>
      <c r="D293" s="24">
        <v>44967</v>
      </c>
      <c r="E293" s="8">
        <f t="shared" si="8"/>
        <v>0</v>
      </c>
      <c r="F293" s="24">
        <f t="shared" si="9"/>
        <v>45069</v>
      </c>
    </row>
    <row r="294" spans="1:6" x14ac:dyDescent="0.25">
      <c r="A294" s="8" t="s">
        <v>2959</v>
      </c>
      <c r="B294" s="8" t="s">
        <v>3924</v>
      </c>
      <c r="C294" s="24">
        <v>44967</v>
      </c>
      <c r="D294" s="24">
        <v>45003</v>
      </c>
      <c r="E294" s="8">
        <f t="shared" si="8"/>
        <v>1</v>
      </c>
      <c r="F294" s="24">
        <f t="shared" si="9"/>
        <v>45069</v>
      </c>
    </row>
    <row r="295" spans="1:6" x14ac:dyDescent="0.25">
      <c r="A295" s="8" t="s">
        <v>2959</v>
      </c>
      <c r="B295" s="8" t="s">
        <v>3924</v>
      </c>
      <c r="C295" s="24">
        <v>44967</v>
      </c>
      <c r="D295" s="24">
        <v>45027</v>
      </c>
      <c r="E295" s="8">
        <f t="shared" si="8"/>
        <v>2</v>
      </c>
      <c r="F295" s="24">
        <f t="shared" si="9"/>
        <v>45069</v>
      </c>
    </row>
    <row r="296" spans="1:6" x14ac:dyDescent="0.25">
      <c r="A296" s="8" t="s">
        <v>2959</v>
      </c>
      <c r="B296" s="8" t="s">
        <v>3924</v>
      </c>
      <c r="C296" s="24">
        <v>44967</v>
      </c>
      <c r="D296" s="24">
        <v>45065</v>
      </c>
      <c r="E296" s="8">
        <f t="shared" si="8"/>
        <v>3</v>
      </c>
      <c r="F296" s="24">
        <f t="shared" si="9"/>
        <v>45069</v>
      </c>
    </row>
    <row r="297" spans="1:6" x14ac:dyDescent="0.25">
      <c r="A297" s="8" t="s">
        <v>2959</v>
      </c>
      <c r="B297" s="8" t="s">
        <v>3922</v>
      </c>
      <c r="C297" s="24">
        <v>44970</v>
      </c>
      <c r="D297" s="24">
        <v>44970</v>
      </c>
      <c r="E297" s="8">
        <f t="shared" si="8"/>
        <v>0</v>
      </c>
      <c r="F297" s="24">
        <f t="shared" si="9"/>
        <v>45069</v>
      </c>
    </row>
    <row r="298" spans="1:6" x14ac:dyDescent="0.25">
      <c r="A298" s="8" t="s">
        <v>2959</v>
      </c>
      <c r="B298" s="8" t="s">
        <v>3922</v>
      </c>
      <c r="C298" s="24">
        <v>44970</v>
      </c>
      <c r="D298" s="24">
        <v>45012</v>
      </c>
      <c r="E298" s="8">
        <f t="shared" si="8"/>
        <v>1</v>
      </c>
      <c r="F298" s="24">
        <f t="shared" si="9"/>
        <v>45069</v>
      </c>
    </row>
    <row r="299" spans="1:6" x14ac:dyDescent="0.25">
      <c r="A299" s="8" t="s">
        <v>2959</v>
      </c>
      <c r="B299" s="8" t="s">
        <v>3922</v>
      </c>
      <c r="C299" s="24">
        <v>44970</v>
      </c>
      <c r="D299" s="24">
        <v>45040</v>
      </c>
      <c r="E299" s="8">
        <f t="shared" si="8"/>
        <v>2</v>
      </c>
      <c r="F299" s="24">
        <f t="shared" si="9"/>
        <v>45069</v>
      </c>
    </row>
    <row r="300" spans="1:6" x14ac:dyDescent="0.25">
      <c r="A300" s="8" t="s">
        <v>2959</v>
      </c>
      <c r="B300" s="8" t="s">
        <v>3922</v>
      </c>
      <c r="C300" s="24">
        <v>44970</v>
      </c>
      <c r="D300" s="24">
        <v>45069</v>
      </c>
      <c r="E300" s="8">
        <f t="shared" si="8"/>
        <v>3</v>
      </c>
      <c r="F300" s="24">
        <f t="shared" si="9"/>
        <v>45069</v>
      </c>
    </row>
    <row r="301" spans="1:6" x14ac:dyDescent="0.25">
      <c r="A301" s="8" t="s">
        <v>2960</v>
      </c>
      <c r="B301" s="8" t="s">
        <v>3949</v>
      </c>
      <c r="C301" s="24">
        <v>44769</v>
      </c>
      <c r="D301" s="24">
        <v>44769</v>
      </c>
      <c r="E301" s="8">
        <f t="shared" si="8"/>
        <v>0</v>
      </c>
      <c r="F301" s="24">
        <f t="shared" si="9"/>
        <v>45073</v>
      </c>
    </row>
    <row r="302" spans="1:6" x14ac:dyDescent="0.25">
      <c r="A302" s="8" t="s">
        <v>2960</v>
      </c>
      <c r="B302" s="8" t="s">
        <v>3949</v>
      </c>
      <c r="C302" s="24">
        <v>44769</v>
      </c>
      <c r="D302" s="24">
        <v>44813</v>
      </c>
      <c r="E302" s="8">
        <f t="shared" si="8"/>
        <v>1</v>
      </c>
      <c r="F302" s="24">
        <f t="shared" si="9"/>
        <v>45073</v>
      </c>
    </row>
    <row r="303" spans="1:6" x14ac:dyDescent="0.25">
      <c r="A303" s="8" t="s">
        <v>2960</v>
      </c>
      <c r="B303" s="8" t="s">
        <v>3949</v>
      </c>
      <c r="C303" s="24">
        <v>44769</v>
      </c>
      <c r="D303" s="24">
        <v>44840</v>
      </c>
      <c r="E303" s="8">
        <f t="shared" si="8"/>
        <v>2</v>
      </c>
      <c r="F303" s="24">
        <f t="shared" si="9"/>
        <v>45073</v>
      </c>
    </row>
    <row r="304" spans="1:6" x14ac:dyDescent="0.25">
      <c r="A304" s="8" t="s">
        <v>2960</v>
      </c>
      <c r="B304" s="8" t="s">
        <v>3949</v>
      </c>
      <c r="C304" s="24">
        <v>44769</v>
      </c>
      <c r="D304" s="24">
        <v>44902</v>
      </c>
      <c r="E304" s="8">
        <f t="shared" si="8"/>
        <v>4</v>
      </c>
      <c r="F304" s="24">
        <f t="shared" si="9"/>
        <v>45073</v>
      </c>
    </row>
    <row r="305" spans="1:6" x14ac:dyDescent="0.25">
      <c r="A305" s="8" t="s">
        <v>2960</v>
      </c>
      <c r="B305" s="8" t="s">
        <v>3949</v>
      </c>
      <c r="C305" s="24">
        <v>44769</v>
      </c>
      <c r="D305" s="24">
        <v>44937</v>
      </c>
      <c r="E305" s="8">
        <f t="shared" si="8"/>
        <v>5</v>
      </c>
      <c r="F305" s="24">
        <f t="shared" si="9"/>
        <v>45073</v>
      </c>
    </row>
    <row r="306" spans="1:6" x14ac:dyDescent="0.25">
      <c r="A306" s="8" t="s">
        <v>2960</v>
      </c>
      <c r="B306" s="8" t="s">
        <v>3949</v>
      </c>
      <c r="C306" s="24">
        <v>44769</v>
      </c>
      <c r="D306" s="24">
        <v>44984</v>
      </c>
      <c r="E306" s="8">
        <f t="shared" si="8"/>
        <v>7</v>
      </c>
      <c r="F306" s="24">
        <f t="shared" si="9"/>
        <v>45073</v>
      </c>
    </row>
    <row r="307" spans="1:6" x14ac:dyDescent="0.25">
      <c r="A307" s="8" t="s">
        <v>2960</v>
      </c>
      <c r="B307" s="8" t="s">
        <v>3949</v>
      </c>
      <c r="C307" s="24">
        <v>44769</v>
      </c>
      <c r="D307" s="24">
        <v>44999</v>
      </c>
      <c r="E307" s="8">
        <f t="shared" si="8"/>
        <v>7</v>
      </c>
      <c r="F307" s="24">
        <f t="shared" si="9"/>
        <v>45073</v>
      </c>
    </row>
    <row r="308" spans="1:6" x14ac:dyDescent="0.25">
      <c r="A308" s="8" t="s">
        <v>2960</v>
      </c>
      <c r="B308" s="8" t="s">
        <v>3949</v>
      </c>
      <c r="C308" s="24">
        <v>44769</v>
      </c>
      <c r="D308" s="24">
        <v>45019</v>
      </c>
      <c r="E308" s="8">
        <f t="shared" si="8"/>
        <v>8</v>
      </c>
      <c r="F308" s="24">
        <f t="shared" si="9"/>
        <v>45073</v>
      </c>
    </row>
    <row r="309" spans="1:6" x14ac:dyDescent="0.25">
      <c r="A309" s="8" t="s">
        <v>2960</v>
      </c>
      <c r="B309" s="8" t="s">
        <v>3949</v>
      </c>
      <c r="C309" s="24">
        <v>44769</v>
      </c>
      <c r="D309" s="24">
        <v>45073</v>
      </c>
      <c r="E309" s="8">
        <f t="shared" si="8"/>
        <v>10</v>
      </c>
      <c r="F309" s="24">
        <f t="shared" si="9"/>
        <v>45073</v>
      </c>
    </row>
    <row r="310" spans="1:6" x14ac:dyDescent="0.25">
      <c r="A310" s="8" t="s">
        <v>2960</v>
      </c>
      <c r="B310" s="8" t="s">
        <v>3947</v>
      </c>
      <c r="C310" s="24">
        <v>44776</v>
      </c>
      <c r="D310" s="24">
        <v>44776</v>
      </c>
      <c r="E310" s="8">
        <f t="shared" si="8"/>
        <v>0</v>
      </c>
      <c r="F310" s="24">
        <f t="shared" si="9"/>
        <v>45073</v>
      </c>
    </row>
    <row r="311" spans="1:6" x14ac:dyDescent="0.25">
      <c r="A311" s="8" t="s">
        <v>2960</v>
      </c>
      <c r="B311" s="8" t="s">
        <v>3947</v>
      </c>
      <c r="C311" s="24">
        <v>44776</v>
      </c>
      <c r="D311" s="24">
        <v>44813</v>
      </c>
      <c r="E311" s="8">
        <f t="shared" si="8"/>
        <v>1</v>
      </c>
      <c r="F311" s="24">
        <f t="shared" si="9"/>
        <v>45073</v>
      </c>
    </row>
    <row r="312" spans="1:6" x14ac:dyDescent="0.25">
      <c r="A312" s="8" t="s">
        <v>2960</v>
      </c>
      <c r="B312" s="8" t="s">
        <v>3947</v>
      </c>
      <c r="C312" s="24">
        <v>44776</v>
      </c>
      <c r="D312" s="24">
        <v>44839</v>
      </c>
      <c r="E312" s="8">
        <f t="shared" si="8"/>
        <v>2</v>
      </c>
      <c r="F312" s="24">
        <f t="shared" si="9"/>
        <v>45073</v>
      </c>
    </row>
    <row r="313" spans="1:6" x14ac:dyDescent="0.25">
      <c r="A313" s="8" t="s">
        <v>2960</v>
      </c>
      <c r="B313" s="8" t="s">
        <v>3947</v>
      </c>
      <c r="C313" s="24">
        <v>44776</v>
      </c>
      <c r="D313" s="24">
        <v>44880</v>
      </c>
      <c r="E313" s="8">
        <f t="shared" si="8"/>
        <v>3</v>
      </c>
      <c r="F313" s="24">
        <f t="shared" si="9"/>
        <v>45073</v>
      </c>
    </row>
    <row r="314" spans="1:6" x14ac:dyDescent="0.25">
      <c r="A314" s="8" t="s">
        <v>2960</v>
      </c>
      <c r="B314" s="8" t="s">
        <v>3947</v>
      </c>
      <c r="C314" s="24">
        <v>44776</v>
      </c>
      <c r="D314" s="24">
        <v>44910</v>
      </c>
      <c r="E314" s="8">
        <f t="shared" si="8"/>
        <v>4</v>
      </c>
      <c r="F314" s="24">
        <f t="shared" si="9"/>
        <v>45073</v>
      </c>
    </row>
    <row r="315" spans="1:6" x14ac:dyDescent="0.25">
      <c r="A315" s="8" t="s">
        <v>2960</v>
      </c>
      <c r="B315" s="8" t="s">
        <v>3947</v>
      </c>
      <c r="C315" s="24">
        <v>44776</v>
      </c>
      <c r="D315" s="24">
        <v>44966</v>
      </c>
      <c r="E315" s="8">
        <f t="shared" si="8"/>
        <v>6</v>
      </c>
      <c r="F315" s="24">
        <f t="shared" si="9"/>
        <v>45073</v>
      </c>
    </row>
    <row r="316" spans="1:6" x14ac:dyDescent="0.25">
      <c r="A316" s="8" t="s">
        <v>2960</v>
      </c>
      <c r="B316" s="8" t="s">
        <v>3947</v>
      </c>
      <c r="C316" s="24">
        <v>44776</v>
      </c>
      <c r="D316" s="24">
        <v>44988</v>
      </c>
      <c r="E316" s="8">
        <f t="shared" si="8"/>
        <v>7</v>
      </c>
      <c r="F316" s="24">
        <f t="shared" si="9"/>
        <v>45073</v>
      </c>
    </row>
    <row r="317" spans="1:6" x14ac:dyDescent="0.25">
      <c r="A317" s="8" t="s">
        <v>2960</v>
      </c>
      <c r="B317" s="8" t="s">
        <v>3947</v>
      </c>
      <c r="C317" s="24">
        <v>44776</v>
      </c>
      <c r="D317" s="24">
        <v>45026</v>
      </c>
      <c r="E317" s="8">
        <f t="shared" si="8"/>
        <v>8</v>
      </c>
      <c r="F317" s="24">
        <f t="shared" si="9"/>
        <v>45073</v>
      </c>
    </row>
    <row r="318" spans="1:6" x14ac:dyDescent="0.25">
      <c r="A318" s="8" t="s">
        <v>2960</v>
      </c>
      <c r="B318" s="8" t="s">
        <v>3947</v>
      </c>
      <c r="C318" s="24">
        <v>44776</v>
      </c>
      <c r="D318" s="24">
        <v>45050</v>
      </c>
      <c r="E318" s="8">
        <f t="shared" si="8"/>
        <v>9</v>
      </c>
      <c r="F318" s="24">
        <f t="shared" si="9"/>
        <v>45073</v>
      </c>
    </row>
    <row r="319" spans="1:6" x14ac:dyDescent="0.25">
      <c r="A319" s="8" t="s">
        <v>2960</v>
      </c>
      <c r="B319" s="8" t="s">
        <v>3925</v>
      </c>
      <c r="C319" s="24">
        <v>44940</v>
      </c>
      <c r="D319" s="24">
        <v>44940</v>
      </c>
      <c r="E319" s="8">
        <f t="shared" si="8"/>
        <v>0</v>
      </c>
      <c r="F319" s="24">
        <f t="shared" si="9"/>
        <v>45073</v>
      </c>
    </row>
    <row r="320" spans="1:6" x14ac:dyDescent="0.25">
      <c r="A320" s="8" t="s">
        <v>2960</v>
      </c>
      <c r="B320" s="8" t="s">
        <v>3925</v>
      </c>
      <c r="C320" s="24">
        <v>44940</v>
      </c>
      <c r="D320" s="24">
        <v>44983</v>
      </c>
      <c r="E320" s="8">
        <f t="shared" si="8"/>
        <v>1</v>
      </c>
      <c r="F320" s="24">
        <f t="shared" si="9"/>
        <v>45073</v>
      </c>
    </row>
    <row r="321" spans="1:6" x14ac:dyDescent="0.25">
      <c r="A321" s="8" t="s">
        <v>2960</v>
      </c>
      <c r="B321" s="8" t="s">
        <v>3925</v>
      </c>
      <c r="C321" s="24">
        <v>44940</v>
      </c>
      <c r="D321" s="24">
        <v>45014</v>
      </c>
      <c r="E321" s="8">
        <f t="shared" si="8"/>
        <v>2</v>
      </c>
      <c r="F321" s="24">
        <f t="shared" si="9"/>
        <v>45073</v>
      </c>
    </row>
    <row r="322" spans="1:6" x14ac:dyDescent="0.25">
      <c r="A322" s="8" t="s">
        <v>2960</v>
      </c>
      <c r="B322" s="8" t="s">
        <v>3925</v>
      </c>
      <c r="C322" s="24">
        <v>44940</v>
      </c>
      <c r="D322" s="24">
        <v>45043</v>
      </c>
      <c r="E322" s="8">
        <f t="shared" si="8"/>
        <v>3</v>
      </c>
      <c r="F322" s="24">
        <f t="shared" si="9"/>
        <v>45073</v>
      </c>
    </row>
    <row r="323" spans="1:6" x14ac:dyDescent="0.25">
      <c r="A323" s="8" t="s">
        <v>2960</v>
      </c>
      <c r="B323" s="8" t="s">
        <v>3925</v>
      </c>
      <c r="C323" s="24">
        <v>44940</v>
      </c>
      <c r="D323" s="24">
        <v>45073</v>
      </c>
      <c r="E323" s="8">
        <f t="shared" ref="E323:E386" si="10">DATEDIF(C323,D323,"m")</f>
        <v>4</v>
      </c>
      <c r="F323" s="24">
        <f t="shared" ref="F323:F386" si="11">_xlfn.MAXIFS(D:D,A:A,A323)</f>
        <v>45073</v>
      </c>
    </row>
    <row r="324" spans="1:6" x14ac:dyDescent="0.25">
      <c r="A324" s="8" t="s">
        <v>2961</v>
      </c>
      <c r="B324" s="8" t="s">
        <v>3924</v>
      </c>
      <c r="C324" s="24">
        <v>44768</v>
      </c>
      <c r="D324" s="24">
        <v>44768</v>
      </c>
      <c r="E324" s="8">
        <f t="shared" si="10"/>
        <v>0</v>
      </c>
      <c r="F324" s="24">
        <f t="shared" si="11"/>
        <v>45082</v>
      </c>
    </row>
    <row r="325" spans="1:6" x14ac:dyDescent="0.25">
      <c r="A325" s="8" t="s">
        <v>2961</v>
      </c>
      <c r="B325" s="8" t="s">
        <v>3924</v>
      </c>
      <c r="C325" s="24">
        <v>44768</v>
      </c>
      <c r="D325" s="24">
        <v>44833</v>
      </c>
      <c r="E325" s="8">
        <f t="shared" si="10"/>
        <v>2</v>
      </c>
      <c r="F325" s="24">
        <f t="shared" si="11"/>
        <v>45082</v>
      </c>
    </row>
    <row r="326" spans="1:6" x14ac:dyDescent="0.25">
      <c r="A326" s="8" t="s">
        <v>2961</v>
      </c>
      <c r="B326" s="8" t="s">
        <v>3924</v>
      </c>
      <c r="C326" s="24">
        <v>44768</v>
      </c>
      <c r="D326" s="24">
        <v>44836</v>
      </c>
      <c r="E326" s="8">
        <f t="shared" si="10"/>
        <v>2</v>
      </c>
      <c r="F326" s="24">
        <f t="shared" si="11"/>
        <v>45082</v>
      </c>
    </row>
    <row r="327" spans="1:6" x14ac:dyDescent="0.25">
      <c r="A327" s="8" t="s">
        <v>2961</v>
      </c>
      <c r="B327" s="8" t="s">
        <v>3924</v>
      </c>
      <c r="C327" s="24">
        <v>44768</v>
      </c>
      <c r="D327" s="24">
        <v>44869</v>
      </c>
      <c r="E327" s="8">
        <f t="shared" si="10"/>
        <v>3</v>
      </c>
      <c r="F327" s="24">
        <f t="shared" si="11"/>
        <v>45082</v>
      </c>
    </row>
    <row r="328" spans="1:6" x14ac:dyDescent="0.25">
      <c r="A328" s="8" t="s">
        <v>2961</v>
      </c>
      <c r="B328" s="8" t="s">
        <v>3924</v>
      </c>
      <c r="C328" s="24">
        <v>44768</v>
      </c>
      <c r="D328" s="24">
        <v>44896</v>
      </c>
      <c r="E328" s="8">
        <f t="shared" si="10"/>
        <v>4</v>
      </c>
      <c r="F328" s="24">
        <f t="shared" si="11"/>
        <v>45082</v>
      </c>
    </row>
    <row r="329" spans="1:6" x14ac:dyDescent="0.25">
      <c r="A329" s="8" t="s">
        <v>2961</v>
      </c>
      <c r="B329" s="8" t="s">
        <v>3924</v>
      </c>
      <c r="C329" s="24">
        <v>44768</v>
      </c>
      <c r="D329" s="24">
        <v>44991</v>
      </c>
      <c r="E329" s="8">
        <f t="shared" si="10"/>
        <v>7</v>
      </c>
      <c r="F329" s="24">
        <f t="shared" si="11"/>
        <v>45082</v>
      </c>
    </row>
    <row r="330" spans="1:6" x14ac:dyDescent="0.25">
      <c r="A330" s="8" t="s">
        <v>2961</v>
      </c>
      <c r="B330" s="8" t="s">
        <v>3924</v>
      </c>
      <c r="C330" s="24">
        <v>44768</v>
      </c>
      <c r="D330" s="24">
        <v>45055</v>
      </c>
      <c r="E330" s="8">
        <f t="shared" si="10"/>
        <v>9</v>
      </c>
      <c r="F330" s="24">
        <f t="shared" si="11"/>
        <v>45082</v>
      </c>
    </row>
    <row r="331" spans="1:6" x14ac:dyDescent="0.25">
      <c r="A331" s="8" t="s">
        <v>2961</v>
      </c>
      <c r="B331" s="8" t="s">
        <v>3952</v>
      </c>
      <c r="C331" s="24">
        <v>45039</v>
      </c>
      <c r="D331" s="24">
        <v>45039</v>
      </c>
      <c r="E331" s="8">
        <f t="shared" si="10"/>
        <v>0</v>
      </c>
      <c r="F331" s="24">
        <f t="shared" si="11"/>
        <v>45082</v>
      </c>
    </row>
    <row r="332" spans="1:6" x14ac:dyDescent="0.25">
      <c r="A332" s="8" t="s">
        <v>2961</v>
      </c>
      <c r="B332" s="8" t="s">
        <v>3952</v>
      </c>
      <c r="C332" s="24">
        <v>45039</v>
      </c>
      <c r="D332" s="24">
        <v>45073</v>
      </c>
      <c r="E332" s="8">
        <f t="shared" si="10"/>
        <v>1</v>
      </c>
      <c r="F332" s="24">
        <f t="shared" si="11"/>
        <v>45082</v>
      </c>
    </row>
    <row r="333" spans="1:6" x14ac:dyDescent="0.25">
      <c r="A333" s="8" t="s">
        <v>2961</v>
      </c>
      <c r="B333" s="8" t="s">
        <v>3952</v>
      </c>
      <c r="C333" s="24">
        <v>45039</v>
      </c>
      <c r="D333" s="24">
        <v>45082</v>
      </c>
      <c r="E333" s="8">
        <f t="shared" si="10"/>
        <v>1</v>
      </c>
      <c r="F333" s="24">
        <f t="shared" si="11"/>
        <v>45082</v>
      </c>
    </row>
    <row r="334" spans="1:6" x14ac:dyDescent="0.25">
      <c r="A334" s="8" t="s">
        <v>2962</v>
      </c>
      <c r="B334" s="8" t="s">
        <v>3920</v>
      </c>
      <c r="C334" s="24">
        <v>44778</v>
      </c>
      <c r="D334" s="24">
        <v>44778</v>
      </c>
      <c r="E334" s="8">
        <f t="shared" si="10"/>
        <v>0</v>
      </c>
      <c r="F334" s="24">
        <f t="shared" si="11"/>
        <v>45084</v>
      </c>
    </row>
    <row r="335" spans="1:6" x14ac:dyDescent="0.25">
      <c r="A335" s="8" t="s">
        <v>2962</v>
      </c>
      <c r="B335" s="8" t="s">
        <v>3920</v>
      </c>
      <c r="C335" s="24">
        <v>44778</v>
      </c>
      <c r="D335" s="24">
        <v>44853</v>
      </c>
      <c r="E335" s="8">
        <f t="shared" si="10"/>
        <v>2</v>
      </c>
      <c r="F335" s="24">
        <f t="shared" si="11"/>
        <v>45084</v>
      </c>
    </row>
    <row r="336" spans="1:6" x14ac:dyDescent="0.25">
      <c r="A336" s="8" t="s">
        <v>2962</v>
      </c>
      <c r="B336" s="8" t="s">
        <v>3920</v>
      </c>
      <c r="C336" s="24">
        <v>44778</v>
      </c>
      <c r="D336" s="24">
        <v>44874</v>
      </c>
      <c r="E336" s="8">
        <f t="shared" si="10"/>
        <v>3</v>
      </c>
      <c r="F336" s="24">
        <f t="shared" si="11"/>
        <v>45084</v>
      </c>
    </row>
    <row r="337" spans="1:6" x14ac:dyDescent="0.25">
      <c r="A337" s="8" t="s">
        <v>2962</v>
      </c>
      <c r="B337" s="8" t="s">
        <v>3920</v>
      </c>
      <c r="C337" s="24">
        <v>44778</v>
      </c>
      <c r="D337" s="24">
        <v>44903</v>
      </c>
      <c r="E337" s="8">
        <f t="shared" si="10"/>
        <v>4</v>
      </c>
      <c r="F337" s="24">
        <f t="shared" si="11"/>
        <v>45084</v>
      </c>
    </row>
    <row r="338" spans="1:6" x14ac:dyDescent="0.25">
      <c r="A338" s="8" t="s">
        <v>2962</v>
      </c>
      <c r="B338" s="8" t="s">
        <v>3920</v>
      </c>
      <c r="C338" s="24">
        <v>44778</v>
      </c>
      <c r="D338" s="24">
        <v>44946</v>
      </c>
      <c r="E338" s="8">
        <f t="shared" si="10"/>
        <v>5</v>
      </c>
      <c r="F338" s="24">
        <f t="shared" si="11"/>
        <v>45084</v>
      </c>
    </row>
    <row r="339" spans="1:6" x14ac:dyDescent="0.25">
      <c r="A339" s="8" t="s">
        <v>2962</v>
      </c>
      <c r="B339" s="8" t="s">
        <v>3920</v>
      </c>
      <c r="C339" s="24">
        <v>44778</v>
      </c>
      <c r="D339" s="24">
        <v>44966</v>
      </c>
      <c r="E339" s="8">
        <f t="shared" si="10"/>
        <v>6</v>
      </c>
      <c r="F339" s="24">
        <f t="shared" si="11"/>
        <v>45084</v>
      </c>
    </row>
    <row r="340" spans="1:6" x14ac:dyDescent="0.25">
      <c r="A340" s="8" t="s">
        <v>2962</v>
      </c>
      <c r="B340" s="8" t="s">
        <v>3920</v>
      </c>
      <c r="C340" s="24">
        <v>44778</v>
      </c>
      <c r="D340" s="24">
        <v>44993</v>
      </c>
      <c r="E340" s="8">
        <f t="shared" si="10"/>
        <v>7</v>
      </c>
      <c r="F340" s="24">
        <f t="shared" si="11"/>
        <v>45084</v>
      </c>
    </row>
    <row r="341" spans="1:6" x14ac:dyDescent="0.25">
      <c r="A341" s="8" t="s">
        <v>2962</v>
      </c>
      <c r="B341" s="8" t="s">
        <v>3920</v>
      </c>
      <c r="C341" s="24">
        <v>44778</v>
      </c>
      <c r="D341" s="24">
        <v>45036</v>
      </c>
      <c r="E341" s="8">
        <f t="shared" si="10"/>
        <v>8</v>
      </c>
      <c r="F341" s="24">
        <f t="shared" si="11"/>
        <v>45084</v>
      </c>
    </row>
    <row r="342" spans="1:6" x14ac:dyDescent="0.25">
      <c r="A342" s="8" t="s">
        <v>2962</v>
      </c>
      <c r="B342" s="8" t="s">
        <v>3920</v>
      </c>
      <c r="C342" s="24">
        <v>44778</v>
      </c>
      <c r="D342" s="24">
        <v>45058</v>
      </c>
      <c r="E342" s="8">
        <f t="shared" si="10"/>
        <v>9</v>
      </c>
      <c r="F342" s="24">
        <f t="shared" si="11"/>
        <v>45084</v>
      </c>
    </row>
    <row r="343" spans="1:6" x14ac:dyDescent="0.25">
      <c r="A343" s="8" t="s">
        <v>2962</v>
      </c>
      <c r="B343" s="8" t="s">
        <v>3952</v>
      </c>
      <c r="C343" s="24">
        <v>44805</v>
      </c>
      <c r="D343" s="24">
        <v>44805</v>
      </c>
      <c r="E343" s="8">
        <f t="shared" si="10"/>
        <v>0</v>
      </c>
      <c r="F343" s="24">
        <f t="shared" si="11"/>
        <v>45084</v>
      </c>
    </row>
    <row r="344" spans="1:6" x14ac:dyDescent="0.25">
      <c r="A344" s="8" t="s">
        <v>2962</v>
      </c>
      <c r="B344" s="8" t="s">
        <v>3952</v>
      </c>
      <c r="C344" s="24">
        <v>44805</v>
      </c>
      <c r="D344" s="24">
        <v>44869</v>
      </c>
      <c r="E344" s="8">
        <f t="shared" si="10"/>
        <v>2</v>
      </c>
      <c r="F344" s="24">
        <f t="shared" si="11"/>
        <v>45084</v>
      </c>
    </row>
    <row r="345" spans="1:6" x14ac:dyDescent="0.25">
      <c r="A345" s="8" t="s">
        <v>2962</v>
      </c>
      <c r="B345" s="8" t="s">
        <v>3952</v>
      </c>
      <c r="C345" s="24">
        <v>44805</v>
      </c>
      <c r="D345" s="24">
        <v>44896</v>
      </c>
      <c r="E345" s="8">
        <f t="shared" si="10"/>
        <v>3</v>
      </c>
      <c r="F345" s="24">
        <f t="shared" si="11"/>
        <v>45084</v>
      </c>
    </row>
    <row r="346" spans="1:6" x14ac:dyDescent="0.25">
      <c r="A346" s="8" t="s">
        <v>2962</v>
      </c>
      <c r="B346" s="8" t="s">
        <v>3952</v>
      </c>
      <c r="C346" s="24">
        <v>44805</v>
      </c>
      <c r="D346" s="24">
        <v>44935</v>
      </c>
      <c r="E346" s="8">
        <f t="shared" si="10"/>
        <v>4</v>
      </c>
      <c r="F346" s="24">
        <f t="shared" si="11"/>
        <v>45084</v>
      </c>
    </row>
    <row r="347" spans="1:6" x14ac:dyDescent="0.25">
      <c r="A347" s="8" t="s">
        <v>2962</v>
      </c>
      <c r="B347" s="8" t="s">
        <v>3952</v>
      </c>
      <c r="C347" s="24">
        <v>44805</v>
      </c>
      <c r="D347" s="24">
        <v>44988</v>
      </c>
      <c r="E347" s="8">
        <f t="shared" si="10"/>
        <v>6</v>
      </c>
      <c r="F347" s="24">
        <f t="shared" si="11"/>
        <v>45084</v>
      </c>
    </row>
    <row r="348" spans="1:6" x14ac:dyDescent="0.25">
      <c r="A348" s="8" t="s">
        <v>2962</v>
      </c>
      <c r="B348" s="8" t="s">
        <v>3952</v>
      </c>
      <c r="C348" s="24">
        <v>44805</v>
      </c>
      <c r="D348" s="24">
        <v>45026</v>
      </c>
      <c r="E348" s="8">
        <f t="shared" si="10"/>
        <v>7</v>
      </c>
      <c r="F348" s="24">
        <f t="shared" si="11"/>
        <v>45084</v>
      </c>
    </row>
    <row r="349" spans="1:6" x14ac:dyDescent="0.25">
      <c r="A349" s="8" t="s">
        <v>2962</v>
      </c>
      <c r="B349" s="8" t="s">
        <v>3952</v>
      </c>
      <c r="C349" s="24">
        <v>44805</v>
      </c>
      <c r="D349" s="24">
        <v>45049</v>
      </c>
      <c r="E349" s="8">
        <f t="shared" si="10"/>
        <v>8</v>
      </c>
      <c r="F349" s="24">
        <f t="shared" si="11"/>
        <v>45084</v>
      </c>
    </row>
    <row r="350" spans="1:6" x14ac:dyDescent="0.25">
      <c r="A350" s="8" t="s">
        <v>2962</v>
      </c>
      <c r="B350" s="8" t="s">
        <v>3923</v>
      </c>
      <c r="C350" s="24">
        <v>44919</v>
      </c>
      <c r="D350" s="24">
        <v>44919</v>
      </c>
      <c r="E350" s="8">
        <f t="shared" si="10"/>
        <v>0</v>
      </c>
      <c r="F350" s="24">
        <f t="shared" si="11"/>
        <v>45084</v>
      </c>
    </row>
    <row r="351" spans="1:6" x14ac:dyDescent="0.25">
      <c r="A351" s="8" t="s">
        <v>2962</v>
      </c>
      <c r="B351" s="8" t="s">
        <v>3923</v>
      </c>
      <c r="C351" s="24">
        <v>44919</v>
      </c>
      <c r="D351" s="24">
        <v>44951</v>
      </c>
      <c r="E351" s="8">
        <f t="shared" si="10"/>
        <v>1</v>
      </c>
      <c r="F351" s="24">
        <f t="shared" si="11"/>
        <v>45084</v>
      </c>
    </row>
    <row r="352" spans="1:6" x14ac:dyDescent="0.25">
      <c r="A352" s="8" t="s">
        <v>2962</v>
      </c>
      <c r="B352" s="8" t="s">
        <v>3923</v>
      </c>
      <c r="C352" s="24">
        <v>44919</v>
      </c>
      <c r="D352" s="24">
        <v>45013</v>
      </c>
      <c r="E352" s="8">
        <f t="shared" si="10"/>
        <v>3</v>
      </c>
      <c r="F352" s="24">
        <f t="shared" si="11"/>
        <v>45084</v>
      </c>
    </row>
    <row r="353" spans="1:6" x14ac:dyDescent="0.25">
      <c r="A353" s="8" t="s">
        <v>2962</v>
      </c>
      <c r="B353" s="8" t="s">
        <v>3923</v>
      </c>
      <c r="C353" s="24">
        <v>44919</v>
      </c>
      <c r="D353" s="24">
        <v>45017</v>
      </c>
      <c r="E353" s="8">
        <f t="shared" si="10"/>
        <v>3</v>
      </c>
      <c r="F353" s="24">
        <f t="shared" si="11"/>
        <v>45084</v>
      </c>
    </row>
    <row r="354" spans="1:6" x14ac:dyDescent="0.25">
      <c r="A354" s="8" t="s">
        <v>2962</v>
      </c>
      <c r="B354" s="8" t="s">
        <v>3923</v>
      </c>
      <c r="C354" s="24">
        <v>44919</v>
      </c>
      <c r="D354" s="24">
        <v>45084</v>
      </c>
      <c r="E354" s="8">
        <f t="shared" si="10"/>
        <v>5</v>
      </c>
      <c r="F354" s="24">
        <f t="shared" si="11"/>
        <v>45084</v>
      </c>
    </row>
    <row r="355" spans="1:6" x14ac:dyDescent="0.25">
      <c r="A355" s="8" t="s">
        <v>2963</v>
      </c>
      <c r="B355" s="8" t="s">
        <v>3947</v>
      </c>
      <c r="C355" s="24">
        <v>44802</v>
      </c>
      <c r="D355" s="24">
        <v>44802</v>
      </c>
      <c r="E355" s="8">
        <f t="shared" si="10"/>
        <v>0</v>
      </c>
      <c r="F355" s="24">
        <f t="shared" si="11"/>
        <v>45086</v>
      </c>
    </row>
    <row r="356" spans="1:6" x14ac:dyDescent="0.25">
      <c r="A356" s="8" t="s">
        <v>2963</v>
      </c>
      <c r="B356" s="8" t="s">
        <v>3947</v>
      </c>
      <c r="C356" s="24">
        <v>44802</v>
      </c>
      <c r="D356" s="24">
        <v>44843</v>
      </c>
      <c r="E356" s="8">
        <f t="shared" si="10"/>
        <v>1</v>
      </c>
      <c r="F356" s="24">
        <f t="shared" si="11"/>
        <v>45086</v>
      </c>
    </row>
    <row r="357" spans="1:6" x14ac:dyDescent="0.25">
      <c r="A357" s="8" t="s">
        <v>2963</v>
      </c>
      <c r="B357" s="8" t="s">
        <v>3947</v>
      </c>
      <c r="C357" s="24">
        <v>44802</v>
      </c>
      <c r="D357" s="24">
        <v>44907</v>
      </c>
      <c r="E357" s="8">
        <f t="shared" si="10"/>
        <v>3</v>
      </c>
      <c r="F357" s="24">
        <f t="shared" si="11"/>
        <v>45086</v>
      </c>
    </row>
    <row r="358" spans="1:6" x14ac:dyDescent="0.25">
      <c r="A358" s="8" t="s">
        <v>2963</v>
      </c>
      <c r="B358" s="8" t="s">
        <v>3947</v>
      </c>
      <c r="C358" s="24">
        <v>44802</v>
      </c>
      <c r="D358" s="24">
        <v>44939</v>
      </c>
      <c r="E358" s="8">
        <f t="shared" si="10"/>
        <v>4</v>
      </c>
      <c r="F358" s="24">
        <f t="shared" si="11"/>
        <v>45086</v>
      </c>
    </row>
    <row r="359" spans="1:6" x14ac:dyDescent="0.25">
      <c r="A359" s="8" t="s">
        <v>2963</v>
      </c>
      <c r="B359" s="8" t="s">
        <v>3947</v>
      </c>
      <c r="C359" s="24">
        <v>44802</v>
      </c>
      <c r="D359" s="24">
        <v>44990</v>
      </c>
      <c r="E359" s="8">
        <f t="shared" si="10"/>
        <v>6</v>
      </c>
      <c r="F359" s="24">
        <f t="shared" si="11"/>
        <v>45086</v>
      </c>
    </row>
    <row r="360" spans="1:6" x14ac:dyDescent="0.25">
      <c r="A360" s="8" t="s">
        <v>2963</v>
      </c>
      <c r="B360" s="8" t="s">
        <v>3947</v>
      </c>
      <c r="C360" s="24">
        <v>44802</v>
      </c>
      <c r="D360" s="24">
        <v>45028</v>
      </c>
      <c r="E360" s="8">
        <f t="shared" si="10"/>
        <v>7</v>
      </c>
      <c r="F360" s="24">
        <f t="shared" si="11"/>
        <v>45086</v>
      </c>
    </row>
    <row r="361" spans="1:6" x14ac:dyDescent="0.25">
      <c r="A361" s="8" t="s">
        <v>2963</v>
      </c>
      <c r="B361" s="8" t="s">
        <v>3947</v>
      </c>
      <c r="C361" s="24">
        <v>44802</v>
      </c>
      <c r="D361" s="24">
        <v>45055</v>
      </c>
      <c r="E361" s="8">
        <f t="shared" si="10"/>
        <v>8</v>
      </c>
      <c r="F361" s="24">
        <f t="shared" si="11"/>
        <v>45086</v>
      </c>
    </row>
    <row r="362" spans="1:6" x14ac:dyDescent="0.25">
      <c r="A362" s="8" t="s">
        <v>2963</v>
      </c>
      <c r="B362" s="8" t="s">
        <v>3947</v>
      </c>
      <c r="C362" s="24">
        <v>44802</v>
      </c>
      <c r="D362" s="24">
        <v>45086</v>
      </c>
      <c r="E362" s="8">
        <f t="shared" si="10"/>
        <v>9</v>
      </c>
      <c r="F362" s="24">
        <f t="shared" si="11"/>
        <v>45086</v>
      </c>
    </row>
    <row r="363" spans="1:6" x14ac:dyDescent="0.25">
      <c r="A363" s="8" t="s">
        <v>2963</v>
      </c>
      <c r="B363" s="8" t="s">
        <v>3926</v>
      </c>
      <c r="C363" s="24">
        <v>44853</v>
      </c>
      <c r="D363" s="24">
        <v>44853</v>
      </c>
      <c r="E363" s="8">
        <f t="shared" si="10"/>
        <v>0</v>
      </c>
      <c r="F363" s="24">
        <f t="shared" si="11"/>
        <v>45086</v>
      </c>
    </row>
    <row r="364" spans="1:6" x14ac:dyDescent="0.25">
      <c r="A364" s="8" t="s">
        <v>2963</v>
      </c>
      <c r="B364" s="8" t="s">
        <v>3926</v>
      </c>
      <c r="C364" s="24">
        <v>44853</v>
      </c>
      <c r="D364" s="24">
        <v>44891</v>
      </c>
      <c r="E364" s="8">
        <f t="shared" si="10"/>
        <v>1</v>
      </c>
      <c r="F364" s="24">
        <f t="shared" si="11"/>
        <v>45086</v>
      </c>
    </row>
    <row r="365" spans="1:6" x14ac:dyDescent="0.25">
      <c r="A365" s="8" t="s">
        <v>2963</v>
      </c>
      <c r="B365" s="8" t="s">
        <v>3926</v>
      </c>
      <c r="C365" s="24">
        <v>44853</v>
      </c>
      <c r="D365" s="24">
        <v>44914</v>
      </c>
      <c r="E365" s="8">
        <f t="shared" si="10"/>
        <v>2</v>
      </c>
      <c r="F365" s="24">
        <f t="shared" si="11"/>
        <v>45086</v>
      </c>
    </row>
    <row r="366" spans="1:6" x14ac:dyDescent="0.25">
      <c r="A366" s="8" t="s">
        <v>2963</v>
      </c>
      <c r="B366" s="8" t="s">
        <v>3926</v>
      </c>
      <c r="C366" s="24">
        <v>44853</v>
      </c>
      <c r="D366" s="24">
        <v>44990</v>
      </c>
      <c r="E366" s="8">
        <f t="shared" si="10"/>
        <v>4</v>
      </c>
      <c r="F366" s="24">
        <f t="shared" si="11"/>
        <v>45086</v>
      </c>
    </row>
    <row r="367" spans="1:6" x14ac:dyDescent="0.25">
      <c r="A367" s="8" t="s">
        <v>2963</v>
      </c>
      <c r="B367" s="8" t="s">
        <v>3926</v>
      </c>
      <c r="C367" s="24">
        <v>44853</v>
      </c>
      <c r="D367" s="24">
        <v>45044</v>
      </c>
      <c r="E367" s="8">
        <f t="shared" si="10"/>
        <v>6</v>
      </c>
      <c r="F367" s="24">
        <f t="shared" si="11"/>
        <v>45086</v>
      </c>
    </row>
    <row r="368" spans="1:6" x14ac:dyDescent="0.25">
      <c r="A368" s="8" t="s">
        <v>2963</v>
      </c>
      <c r="B368" s="8" t="s">
        <v>3926</v>
      </c>
      <c r="C368" s="24">
        <v>44853</v>
      </c>
      <c r="D368" s="24">
        <v>45065</v>
      </c>
      <c r="E368" s="8">
        <f t="shared" si="10"/>
        <v>7</v>
      </c>
      <c r="F368" s="24">
        <f t="shared" si="11"/>
        <v>45086</v>
      </c>
    </row>
    <row r="369" spans="1:6" x14ac:dyDescent="0.25">
      <c r="A369" s="8" t="s">
        <v>2963</v>
      </c>
      <c r="B369" s="8" t="s">
        <v>3920</v>
      </c>
      <c r="C369" s="24">
        <v>44883</v>
      </c>
      <c r="D369" s="24">
        <v>44883</v>
      </c>
      <c r="E369" s="8">
        <f t="shared" si="10"/>
        <v>0</v>
      </c>
      <c r="F369" s="24">
        <f t="shared" si="11"/>
        <v>45086</v>
      </c>
    </row>
    <row r="370" spans="1:6" x14ac:dyDescent="0.25">
      <c r="A370" s="8" t="s">
        <v>2963</v>
      </c>
      <c r="B370" s="8" t="s">
        <v>3920</v>
      </c>
      <c r="C370" s="24">
        <v>44883</v>
      </c>
      <c r="D370" s="24">
        <v>44950</v>
      </c>
      <c r="E370" s="8">
        <f t="shared" si="10"/>
        <v>2</v>
      </c>
      <c r="F370" s="24">
        <f t="shared" si="11"/>
        <v>45086</v>
      </c>
    </row>
    <row r="371" spans="1:6" x14ac:dyDescent="0.25">
      <c r="A371" s="8" t="s">
        <v>2963</v>
      </c>
      <c r="B371" s="8" t="s">
        <v>3920</v>
      </c>
      <c r="C371" s="24">
        <v>44883</v>
      </c>
      <c r="D371" s="24">
        <v>44984</v>
      </c>
      <c r="E371" s="8">
        <f t="shared" si="10"/>
        <v>3</v>
      </c>
      <c r="F371" s="24">
        <f t="shared" si="11"/>
        <v>45086</v>
      </c>
    </row>
    <row r="372" spans="1:6" x14ac:dyDescent="0.25">
      <c r="A372" s="8" t="s">
        <v>2963</v>
      </c>
      <c r="B372" s="8" t="s">
        <v>3920</v>
      </c>
      <c r="C372" s="24">
        <v>44883</v>
      </c>
      <c r="D372" s="24">
        <v>45039</v>
      </c>
      <c r="E372" s="8">
        <f t="shared" si="10"/>
        <v>5</v>
      </c>
      <c r="F372" s="24">
        <f t="shared" si="11"/>
        <v>45086</v>
      </c>
    </row>
    <row r="373" spans="1:6" x14ac:dyDescent="0.25">
      <c r="A373" s="8" t="s">
        <v>2963</v>
      </c>
      <c r="B373" s="8" t="s">
        <v>3920</v>
      </c>
      <c r="C373" s="24">
        <v>44883</v>
      </c>
      <c r="D373" s="24">
        <v>45048</v>
      </c>
      <c r="E373" s="8">
        <f t="shared" si="10"/>
        <v>5</v>
      </c>
      <c r="F373" s="24">
        <f t="shared" si="11"/>
        <v>45086</v>
      </c>
    </row>
    <row r="374" spans="1:6" x14ac:dyDescent="0.25">
      <c r="A374" s="8" t="s">
        <v>2963</v>
      </c>
      <c r="B374" s="8" t="s">
        <v>3920</v>
      </c>
      <c r="C374" s="24">
        <v>44883</v>
      </c>
      <c r="D374" s="24">
        <v>45079</v>
      </c>
      <c r="E374" s="8">
        <f t="shared" si="10"/>
        <v>6</v>
      </c>
      <c r="F374" s="24">
        <f t="shared" si="11"/>
        <v>45086</v>
      </c>
    </row>
    <row r="375" spans="1:6" x14ac:dyDescent="0.25">
      <c r="A375" s="8" t="s">
        <v>2964</v>
      </c>
      <c r="B375" s="8" t="s">
        <v>3953</v>
      </c>
      <c r="C375" s="24">
        <v>44761</v>
      </c>
      <c r="D375" s="24">
        <v>44761</v>
      </c>
      <c r="E375" s="8">
        <f t="shared" si="10"/>
        <v>0</v>
      </c>
      <c r="F375" s="24">
        <f t="shared" si="11"/>
        <v>45073</v>
      </c>
    </row>
    <row r="376" spans="1:6" x14ac:dyDescent="0.25">
      <c r="A376" s="8" t="s">
        <v>2964</v>
      </c>
      <c r="B376" s="8" t="s">
        <v>3953</v>
      </c>
      <c r="C376" s="24">
        <v>44761</v>
      </c>
      <c r="D376" s="24">
        <v>44807</v>
      </c>
      <c r="E376" s="8">
        <f t="shared" si="10"/>
        <v>1</v>
      </c>
      <c r="F376" s="24">
        <f t="shared" si="11"/>
        <v>45073</v>
      </c>
    </row>
    <row r="377" spans="1:6" x14ac:dyDescent="0.25">
      <c r="A377" s="8" t="s">
        <v>2964</v>
      </c>
      <c r="B377" s="8" t="s">
        <v>3953</v>
      </c>
      <c r="C377" s="24">
        <v>44761</v>
      </c>
      <c r="D377" s="24">
        <v>44859</v>
      </c>
      <c r="E377" s="8">
        <f t="shared" si="10"/>
        <v>3</v>
      </c>
      <c r="F377" s="24">
        <f t="shared" si="11"/>
        <v>45073</v>
      </c>
    </row>
    <row r="378" spans="1:6" x14ac:dyDescent="0.25">
      <c r="A378" s="8" t="s">
        <v>2964</v>
      </c>
      <c r="B378" s="8" t="s">
        <v>3953</v>
      </c>
      <c r="C378" s="24">
        <v>44761</v>
      </c>
      <c r="D378" s="24">
        <v>44887</v>
      </c>
      <c r="E378" s="8">
        <f t="shared" si="10"/>
        <v>4</v>
      </c>
      <c r="F378" s="24">
        <f t="shared" si="11"/>
        <v>45073</v>
      </c>
    </row>
    <row r="379" spans="1:6" x14ac:dyDescent="0.25">
      <c r="A379" s="8" t="s">
        <v>2964</v>
      </c>
      <c r="B379" s="8" t="s">
        <v>3953</v>
      </c>
      <c r="C379" s="24">
        <v>44761</v>
      </c>
      <c r="D379" s="24">
        <v>44919</v>
      </c>
      <c r="E379" s="8">
        <f t="shared" si="10"/>
        <v>5</v>
      </c>
      <c r="F379" s="24">
        <f t="shared" si="11"/>
        <v>45073</v>
      </c>
    </row>
    <row r="380" spans="1:6" x14ac:dyDescent="0.25">
      <c r="A380" s="8" t="s">
        <v>2964</v>
      </c>
      <c r="B380" s="8" t="s">
        <v>3953</v>
      </c>
      <c r="C380" s="24">
        <v>44761</v>
      </c>
      <c r="D380" s="24">
        <v>44947</v>
      </c>
      <c r="E380" s="8">
        <f t="shared" si="10"/>
        <v>6</v>
      </c>
      <c r="F380" s="24">
        <f t="shared" si="11"/>
        <v>45073</v>
      </c>
    </row>
    <row r="381" spans="1:6" x14ac:dyDescent="0.25">
      <c r="A381" s="8" t="s">
        <v>2964</v>
      </c>
      <c r="B381" s="8" t="s">
        <v>3953</v>
      </c>
      <c r="C381" s="24">
        <v>44761</v>
      </c>
      <c r="D381" s="24">
        <v>44985</v>
      </c>
      <c r="E381" s="8">
        <f t="shared" si="10"/>
        <v>7</v>
      </c>
      <c r="F381" s="24">
        <f t="shared" si="11"/>
        <v>45073</v>
      </c>
    </row>
    <row r="382" spans="1:6" x14ac:dyDescent="0.25">
      <c r="A382" s="8" t="s">
        <v>2964</v>
      </c>
      <c r="B382" s="8" t="s">
        <v>3953</v>
      </c>
      <c r="C382" s="24">
        <v>44761</v>
      </c>
      <c r="D382" s="24">
        <v>45016</v>
      </c>
      <c r="E382" s="8">
        <f t="shared" si="10"/>
        <v>8</v>
      </c>
      <c r="F382" s="24">
        <f t="shared" si="11"/>
        <v>45073</v>
      </c>
    </row>
    <row r="383" spans="1:6" x14ac:dyDescent="0.25">
      <c r="A383" s="8" t="s">
        <v>2964</v>
      </c>
      <c r="B383" s="8" t="s">
        <v>3953</v>
      </c>
      <c r="C383" s="24">
        <v>44761</v>
      </c>
      <c r="D383" s="24">
        <v>45036</v>
      </c>
      <c r="E383" s="8">
        <f t="shared" si="10"/>
        <v>9</v>
      </c>
      <c r="F383" s="24">
        <f t="shared" si="11"/>
        <v>45073</v>
      </c>
    </row>
    <row r="384" spans="1:6" x14ac:dyDescent="0.25">
      <c r="A384" s="8" t="s">
        <v>2964</v>
      </c>
      <c r="B384" s="8" t="s">
        <v>3953</v>
      </c>
      <c r="C384" s="24">
        <v>44761</v>
      </c>
      <c r="D384" s="24">
        <v>45067</v>
      </c>
      <c r="E384" s="8">
        <f t="shared" si="10"/>
        <v>10</v>
      </c>
      <c r="F384" s="24">
        <f t="shared" si="11"/>
        <v>45073</v>
      </c>
    </row>
    <row r="385" spans="1:6" x14ac:dyDescent="0.25">
      <c r="A385" s="8" t="s">
        <v>2964</v>
      </c>
      <c r="B385" s="8" t="s">
        <v>3927</v>
      </c>
      <c r="C385" s="24">
        <v>44818</v>
      </c>
      <c r="D385" s="24">
        <v>44818</v>
      </c>
      <c r="E385" s="8">
        <f t="shared" si="10"/>
        <v>0</v>
      </c>
      <c r="F385" s="24">
        <f t="shared" si="11"/>
        <v>45073</v>
      </c>
    </row>
    <row r="386" spans="1:6" x14ac:dyDescent="0.25">
      <c r="A386" s="8" t="s">
        <v>2964</v>
      </c>
      <c r="B386" s="8" t="s">
        <v>3927</v>
      </c>
      <c r="C386" s="24">
        <v>44818</v>
      </c>
      <c r="D386" s="24">
        <v>44854</v>
      </c>
      <c r="E386" s="8">
        <f t="shared" si="10"/>
        <v>1</v>
      </c>
      <c r="F386" s="24">
        <f t="shared" si="11"/>
        <v>45073</v>
      </c>
    </row>
    <row r="387" spans="1:6" x14ac:dyDescent="0.25">
      <c r="A387" s="8" t="s">
        <v>2964</v>
      </c>
      <c r="B387" s="8" t="s">
        <v>3927</v>
      </c>
      <c r="C387" s="24">
        <v>44818</v>
      </c>
      <c r="D387" s="24">
        <v>44951</v>
      </c>
      <c r="E387" s="8">
        <f t="shared" ref="E387:E450" si="12">DATEDIF(C387,D387,"m")</f>
        <v>4</v>
      </c>
      <c r="F387" s="24">
        <f t="shared" ref="F387:F450" si="13">_xlfn.MAXIFS(D:D,A:A,A387)</f>
        <v>45073</v>
      </c>
    </row>
    <row r="388" spans="1:6" x14ac:dyDescent="0.25">
      <c r="A388" s="8" t="s">
        <v>2964</v>
      </c>
      <c r="B388" s="8" t="s">
        <v>3927</v>
      </c>
      <c r="C388" s="24">
        <v>44818</v>
      </c>
      <c r="D388" s="24">
        <v>44980</v>
      </c>
      <c r="E388" s="8">
        <f t="shared" si="12"/>
        <v>5</v>
      </c>
      <c r="F388" s="24">
        <f t="shared" si="13"/>
        <v>45073</v>
      </c>
    </row>
    <row r="389" spans="1:6" x14ac:dyDescent="0.25">
      <c r="A389" s="8" t="s">
        <v>2964</v>
      </c>
      <c r="B389" s="8" t="s">
        <v>3927</v>
      </c>
      <c r="C389" s="24">
        <v>44818</v>
      </c>
      <c r="D389" s="24">
        <v>45007</v>
      </c>
      <c r="E389" s="8">
        <f t="shared" si="12"/>
        <v>6</v>
      </c>
      <c r="F389" s="24">
        <f t="shared" si="13"/>
        <v>45073</v>
      </c>
    </row>
    <row r="390" spans="1:6" x14ac:dyDescent="0.25">
      <c r="A390" s="8" t="s">
        <v>2964</v>
      </c>
      <c r="B390" s="8" t="s">
        <v>3927</v>
      </c>
      <c r="C390" s="24">
        <v>44818</v>
      </c>
      <c r="D390" s="24">
        <v>45038</v>
      </c>
      <c r="E390" s="8">
        <f t="shared" si="12"/>
        <v>7</v>
      </c>
      <c r="F390" s="24">
        <f t="shared" si="13"/>
        <v>45073</v>
      </c>
    </row>
    <row r="391" spans="1:6" x14ac:dyDescent="0.25">
      <c r="A391" s="8" t="s">
        <v>2964</v>
      </c>
      <c r="B391" s="8" t="s">
        <v>3927</v>
      </c>
      <c r="C391" s="24">
        <v>44818</v>
      </c>
      <c r="D391" s="24">
        <v>45073</v>
      </c>
      <c r="E391" s="8">
        <f t="shared" si="12"/>
        <v>8</v>
      </c>
      <c r="F391" s="24">
        <f t="shared" si="13"/>
        <v>45073</v>
      </c>
    </row>
    <row r="392" spans="1:6" x14ac:dyDescent="0.25">
      <c r="A392" s="8" t="s">
        <v>2965</v>
      </c>
      <c r="B392" s="8" t="s">
        <v>3947</v>
      </c>
      <c r="C392" s="24">
        <v>44832</v>
      </c>
      <c r="D392" s="24">
        <v>44832</v>
      </c>
      <c r="E392" s="8">
        <f t="shared" si="12"/>
        <v>0</v>
      </c>
      <c r="F392" s="24">
        <f t="shared" si="13"/>
        <v>45083</v>
      </c>
    </row>
    <row r="393" spans="1:6" x14ac:dyDescent="0.25">
      <c r="A393" s="8" t="s">
        <v>2965</v>
      </c>
      <c r="B393" s="8" t="s">
        <v>3947</v>
      </c>
      <c r="C393" s="24">
        <v>44832</v>
      </c>
      <c r="D393" s="24">
        <v>44868</v>
      </c>
      <c r="E393" s="8">
        <f t="shared" si="12"/>
        <v>1</v>
      </c>
      <c r="F393" s="24">
        <f t="shared" si="13"/>
        <v>45083</v>
      </c>
    </row>
    <row r="394" spans="1:6" x14ac:dyDescent="0.25">
      <c r="A394" s="8" t="s">
        <v>2965</v>
      </c>
      <c r="B394" s="8" t="s">
        <v>3947</v>
      </c>
      <c r="C394" s="24">
        <v>44832</v>
      </c>
      <c r="D394" s="24">
        <v>44965</v>
      </c>
      <c r="E394" s="8">
        <f t="shared" si="12"/>
        <v>4</v>
      </c>
      <c r="F394" s="24">
        <f t="shared" si="13"/>
        <v>45083</v>
      </c>
    </row>
    <row r="395" spans="1:6" x14ac:dyDescent="0.25">
      <c r="A395" s="8" t="s">
        <v>2965</v>
      </c>
      <c r="B395" s="8" t="s">
        <v>3947</v>
      </c>
      <c r="C395" s="24">
        <v>44832</v>
      </c>
      <c r="D395" s="24">
        <v>45013</v>
      </c>
      <c r="E395" s="8">
        <f t="shared" si="12"/>
        <v>6</v>
      </c>
      <c r="F395" s="24">
        <f t="shared" si="13"/>
        <v>45083</v>
      </c>
    </row>
    <row r="396" spans="1:6" x14ac:dyDescent="0.25">
      <c r="A396" s="8" t="s">
        <v>2965</v>
      </c>
      <c r="B396" s="8" t="s">
        <v>3947</v>
      </c>
      <c r="C396" s="24">
        <v>44832</v>
      </c>
      <c r="D396" s="24">
        <v>45018</v>
      </c>
      <c r="E396" s="8">
        <f t="shared" si="12"/>
        <v>6</v>
      </c>
      <c r="F396" s="24">
        <f t="shared" si="13"/>
        <v>45083</v>
      </c>
    </row>
    <row r="397" spans="1:6" x14ac:dyDescent="0.25">
      <c r="A397" s="8" t="s">
        <v>2965</v>
      </c>
      <c r="B397" s="8" t="s">
        <v>3947</v>
      </c>
      <c r="C397" s="24">
        <v>44832</v>
      </c>
      <c r="D397" s="24">
        <v>45056</v>
      </c>
      <c r="E397" s="8">
        <f t="shared" si="12"/>
        <v>7</v>
      </c>
      <c r="F397" s="24">
        <f t="shared" si="13"/>
        <v>45083</v>
      </c>
    </row>
    <row r="398" spans="1:6" x14ac:dyDescent="0.25">
      <c r="A398" s="8" t="s">
        <v>2965</v>
      </c>
      <c r="B398" s="8" t="s">
        <v>3921</v>
      </c>
      <c r="C398" s="24">
        <v>44853</v>
      </c>
      <c r="D398" s="24">
        <v>44853</v>
      </c>
      <c r="E398" s="8">
        <f t="shared" si="12"/>
        <v>0</v>
      </c>
      <c r="F398" s="24">
        <f t="shared" si="13"/>
        <v>45083</v>
      </c>
    </row>
    <row r="399" spans="1:6" x14ac:dyDescent="0.25">
      <c r="A399" s="8" t="s">
        <v>2965</v>
      </c>
      <c r="B399" s="8" t="s">
        <v>3921</v>
      </c>
      <c r="C399" s="24">
        <v>44853</v>
      </c>
      <c r="D399" s="24">
        <v>44887</v>
      </c>
      <c r="E399" s="8">
        <f t="shared" si="12"/>
        <v>1</v>
      </c>
      <c r="F399" s="24">
        <f t="shared" si="13"/>
        <v>45083</v>
      </c>
    </row>
    <row r="400" spans="1:6" x14ac:dyDescent="0.25">
      <c r="A400" s="8" t="s">
        <v>2965</v>
      </c>
      <c r="B400" s="8" t="s">
        <v>3921</v>
      </c>
      <c r="C400" s="24">
        <v>44853</v>
      </c>
      <c r="D400" s="24">
        <v>44899</v>
      </c>
      <c r="E400" s="8">
        <f t="shared" si="12"/>
        <v>1</v>
      </c>
      <c r="F400" s="24">
        <f t="shared" si="13"/>
        <v>45083</v>
      </c>
    </row>
    <row r="401" spans="1:6" x14ac:dyDescent="0.25">
      <c r="A401" s="8" t="s">
        <v>2965</v>
      </c>
      <c r="B401" s="8" t="s">
        <v>3921</v>
      </c>
      <c r="C401" s="24">
        <v>44853</v>
      </c>
      <c r="D401" s="24">
        <v>44955</v>
      </c>
      <c r="E401" s="8">
        <f t="shared" si="12"/>
        <v>3</v>
      </c>
      <c r="F401" s="24">
        <f t="shared" si="13"/>
        <v>45083</v>
      </c>
    </row>
    <row r="402" spans="1:6" x14ac:dyDescent="0.25">
      <c r="A402" s="8" t="s">
        <v>2965</v>
      </c>
      <c r="B402" s="8" t="s">
        <v>3921</v>
      </c>
      <c r="C402" s="24">
        <v>44853</v>
      </c>
      <c r="D402" s="24">
        <v>44977</v>
      </c>
      <c r="E402" s="8">
        <f t="shared" si="12"/>
        <v>4</v>
      </c>
      <c r="F402" s="24">
        <f t="shared" si="13"/>
        <v>45083</v>
      </c>
    </row>
    <row r="403" spans="1:6" x14ac:dyDescent="0.25">
      <c r="A403" s="8" t="s">
        <v>2965</v>
      </c>
      <c r="B403" s="8" t="s">
        <v>3921</v>
      </c>
      <c r="C403" s="24">
        <v>44853</v>
      </c>
      <c r="D403" s="24">
        <v>45007</v>
      </c>
      <c r="E403" s="8">
        <f t="shared" si="12"/>
        <v>5</v>
      </c>
      <c r="F403" s="24">
        <f t="shared" si="13"/>
        <v>45083</v>
      </c>
    </row>
    <row r="404" spans="1:6" x14ac:dyDescent="0.25">
      <c r="A404" s="8" t="s">
        <v>2965</v>
      </c>
      <c r="B404" s="8" t="s">
        <v>3922</v>
      </c>
      <c r="C404" s="24">
        <v>45040</v>
      </c>
      <c r="D404" s="24">
        <v>45040</v>
      </c>
      <c r="E404" s="8">
        <f t="shared" si="12"/>
        <v>0</v>
      </c>
      <c r="F404" s="24">
        <f t="shared" si="13"/>
        <v>45083</v>
      </c>
    </row>
    <row r="405" spans="1:6" x14ac:dyDescent="0.25">
      <c r="A405" s="8" t="s">
        <v>2965</v>
      </c>
      <c r="B405" s="8" t="s">
        <v>3922</v>
      </c>
      <c r="C405" s="24">
        <v>45040</v>
      </c>
      <c r="D405" s="24">
        <v>45074</v>
      </c>
      <c r="E405" s="8">
        <f t="shared" si="12"/>
        <v>1</v>
      </c>
      <c r="F405" s="24">
        <f t="shared" si="13"/>
        <v>45083</v>
      </c>
    </row>
    <row r="406" spans="1:6" x14ac:dyDescent="0.25">
      <c r="A406" s="8" t="s">
        <v>2965</v>
      </c>
      <c r="B406" s="8" t="s">
        <v>3922</v>
      </c>
      <c r="C406" s="24">
        <v>45040</v>
      </c>
      <c r="D406" s="24">
        <v>45083</v>
      </c>
      <c r="E406" s="8">
        <f t="shared" si="12"/>
        <v>1</v>
      </c>
      <c r="F406" s="24">
        <f t="shared" si="13"/>
        <v>45083</v>
      </c>
    </row>
    <row r="407" spans="1:6" x14ac:dyDescent="0.25">
      <c r="A407" s="8" t="s">
        <v>2966</v>
      </c>
      <c r="B407" s="8" t="s">
        <v>3948</v>
      </c>
      <c r="C407" s="24">
        <v>44738</v>
      </c>
      <c r="D407" s="24">
        <v>44738</v>
      </c>
      <c r="E407" s="8">
        <f t="shared" si="12"/>
        <v>0</v>
      </c>
      <c r="F407" s="24">
        <f t="shared" si="13"/>
        <v>45079</v>
      </c>
    </row>
    <row r="408" spans="1:6" x14ac:dyDescent="0.25">
      <c r="A408" s="8" t="s">
        <v>2966</v>
      </c>
      <c r="B408" s="8" t="s">
        <v>3948</v>
      </c>
      <c r="C408" s="24">
        <v>44738</v>
      </c>
      <c r="D408" s="24">
        <v>44768</v>
      </c>
      <c r="E408" s="8">
        <f t="shared" si="12"/>
        <v>1</v>
      </c>
      <c r="F408" s="24">
        <f t="shared" si="13"/>
        <v>45079</v>
      </c>
    </row>
    <row r="409" spans="1:6" x14ac:dyDescent="0.25">
      <c r="A409" s="8" t="s">
        <v>2966</v>
      </c>
      <c r="B409" s="8" t="s">
        <v>3948</v>
      </c>
      <c r="C409" s="24">
        <v>44738</v>
      </c>
      <c r="D409" s="24">
        <v>44809</v>
      </c>
      <c r="E409" s="8">
        <f t="shared" si="12"/>
        <v>2</v>
      </c>
      <c r="F409" s="24">
        <f t="shared" si="13"/>
        <v>45079</v>
      </c>
    </row>
    <row r="410" spans="1:6" x14ac:dyDescent="0.25">
      <c r="A410" s="8" t="s">
        <v>2966</v>
      </c>
      <c r="B410" s="8" t="s">
        <v>3948</v>
      </c>
      <c r="C410" s="24">
        <v>44738</v>
      </c>
      <c r="D410" s="24">
        <v>44842</v>
      </c>
      <c r="E410" s="8">
        <f t="shared" si="12"/>
        <v>3</v>
      </c>
      <c r="F410" s="24">
        <f t="shared" si="13"/>
        <v>45079</v>
      </c>
    </row>
    <row r="411" spans="1:6" x14ac:dyDescent="0.25">
      <c r="A411" s="8" t="s">
        <v>2966</v>
      </c>
      <c r="B411" s="8" t="s">
        <v>3948</v>
      </c>
      <c r="C411" s="24">
        <v>44738</v>
      </c>
      <c r="D411" s="24">
        <v>44874</v>
      </c>
      <c r="E411" s="8">
        <f t="shared" si="12"/>
        <v>4</v>
      </c>
      <c r="F411" s="24">
        <f t="shared" si="13"/>
        <v>45079</v>
      </c>
    </row>
    <row r="412" spans="1:6" x14ac:dyDescent="0.25">
      <c r="A412" s="8" t="s">
        <v>2966</v>
      </c>
      <c r="B412" s="8" t="s">
        <v>3948</v>
      </c>
      <c r="C412" s="24">
        <v>44738</v>
      </c>
      <c r="D412" s="24">
        <v>44906</v>
      </c>
      <c r="E412" s="8">
        <f t="shared" si="12"/>
        <v>5</v>
      </c>
      <c r="F412" s="24">
        <f t="shared" si="13"/>
        <v>45079</v>
      </c>
    </row>
    <row r="413" spans="1:6" x14ac:dyDescent="0.25">
      <c r="A413" s="8" t="s">
        <v>2966</v>
      </c>
      <c r="B413" s="8" t="s">
        <v>3948</v>
      </c>
      <c r="C413" s="24">
        <v>44738</v>
      </c>
      <c r="D413" s="24">
        <v>44966</v>
      </c>
      <c r="E413" s="8">
        <f t="shared" si="12"/>
        <v>7</v>
      </c>
      <c r="F413" s="24">
        <f t="shared" si="13"/>
        <v>45079</v>
      </c>
    </row>
    <row r="414" spans="1:6" x14ac:dyDescent="0.25">
      <c r="A414" s="8" t="s">
        <v>2966</v>
      </c>
      <c r="B414" s="8" t="s">
        <v>3948</v>
      </c>
      <c r="C414" s="24">
        <v>44738</v>
      </c>
      <c r="D414" s="24">
        <v>44992</v>
      </c>
      <c r="E414" s="8">
        <f t="shared" si="12"/>
        <v>8</v>
      </c>
      <c r="F414" s="24">
        <f t="shared" si="13"/>
        <v>45079</v>
      </c>
    </row>
    <row r="415" spans="1:6" x14ac:dyDescent="0.25">
      <c r="A415" s="8" t="s">
        <v>2966</v>
      </c>
      <c r="B415" s="8" t="s">
        <v>3948</v>
      </c>
      <c r="C415" s="24">
        <v>44738</v>
      </c>
      <c r="D415" s="24">
        <v>45043</v>
      </c>
      <c r="E415" s="8">
        <f t="shared" si="12"/>
        <v>10</v>
      </c>
      <c r="F415" s="24">
        <f t="shared" si="13"/>
        <v>45079</v>
      </c>
    </row>
    <row r="416" spans="1:6" x14ac:dyDescent="0.25">
      <c r="A416" s="8" t="s">
        <v>2966</v>
      </c>
      <c r="B416" s="8" t="s">
        <v>3948</v>
      </c>
      <c r="C416" s="24">
        <v>44738</v>
      </c>
      <c r="D416" s="24">
        <v>45052</v>
      </c>
      <c r="E416" s="8">
        <f t="shared" si="12"/>
        <v>10</v>
      </c>
      <c r="F416" s="24">
        <f t="shared" si="13"/>
        <v>45079</v>
      </c>
    </row>
    <row r="417" spans="1:6" x14ac:dyDescent="0.25">
      <c r="A417" s="8" t="s">
        <v>2966</v>
      </c>
      <c r="B417" s="8" t="s">
        <v>3948</v>
      </c>
      <c r="C417" s="24">
        <v>44738</v>
      </c>
      <c r="D417" s="24">
        <v>45079</v>
      </c>
      <c r="E417" s="8">
        <f t="shared" si="12"/>
        <v>11</v>
      </c>
      <c r="F417" s="24">
        <f t="shared" si="13"/>
        <v>45079</v>
      </c>
    </row>
    <row r="418" spans="1:6" x14ac:dyDescent="0.25">
      <c r="A418" s="8" t="s">
        <v>2966</v>
      </c>
      <c r="B418" s="8" t="s">
        <v>3927</v>
      </c>
      <c r="C418" s="24">
        <v>44821</v>
      </c>
      <c r="D418" s="24">
        <v>44821</v>
      </c>
      <c r="E418" s="8">
        <f t="shared" si="12"/>
        <v>0</v>
      </c>
      <c r="F418" s="24">
        <f t="shared" si="13"/>
        <v>45079</v>
      </c>
    </row>
    <row r="419" spans="1:6" x14ac:dyDescent="0.25">
      <c r="A419" s="8" t="s">
        <v>2966</v>
      </c>
      <c r="B419" s="8" t="s">
        <v>3927</v>
      </c>
      <c r="C419" s="24">
        <v>44821</v>
      </c>
      <c r="D419" s="24">
        <v>44851</v>
      </c>
      <c r="E419" s="8">
        <f t="shared" si="12"/>
        <v>1</v>
      </c>
      <c r="F419" s="24">
        <f t="shared" si="13"/>
        <v>45079</v>
      </c>
    </row>
    <row r="420" spans="1:6" x14ac:dyDescent="0.25">
      <c r="A420" s="8" t="s">
        <v>2966</v>
      </c>
      <c r="B420" s="8" t="s">
        <v>3927</v>
      </c>
      <c r="C420" s="24">
        <v>44821</v>
      </c>
      <c r="D420" s="24">
        <v>44883</v>
      </c>
      <c r="E420" s="8">
        <f t="shared" si="12"/>
        <v>2</v>
      </c>
      <c r="F420" s="24">
        <f t="shared" si="13"/>
        <v>45079</v>
      </c>
    </row>
    <row r="421" spans="1:6" x14ac:dyDescent="0.25">
      <c r="A421" s="8" t="s">
        <v>2966</v>
      </c>
      <c r="B421" s="8" t="s">
        <v>3927</v>
      </c>
      <c r="C421" s="24">
        <v>44821</v>
      </c>
      <c r="D421" s="24">
        <v>44917</v>
      </c>
      <c r="E421" s="8">
        <f t="shared" si="12"/>
        <v>3</v>
      </c>
      <c r="F421" s="24">
        <f t="shared" si="13"/>
        <v>45079</v>
      </c>
    </row>
    <row r="422" spans="1:6" x14ac:dyDescent="0.25">
      <c r="A422" s="8" t="s">
        <v>2966</v>
      </c>
      <c r="B422" s="8" t="s">
        <v>3927</v>
      </c>
      <c r="C422" s="24">
        <v>44821</v>
      </c>
      <c r="D422" s="24">
        <v>44950</v>
      </c>
      <c r="E422" s="8">
        <f t="shared" si="12"/>
        <v>4</v>
      </c>
      <c r="F422" s="24">
        <f t="shared" si="13"/>
        <v>45079</v>
      </c>
    </row>
    <row r="423" spans="1:6" x14ac:dyDescent="0.25">
      <c r="A423" s="8" t="s">
        <v>2966</v>
      </c>
      <c r="B423" s="8" t="s">
        <v>3927</v>
      </c>
      <c r="C423" s="24">
        <v>44821</v>
      </c>
      <c r="D423" s="24">
        <v>44977</v>
      </c>
      <c r="E423" s="8">
        <f t="shared" si="12"/>
        <v>5</v>
      </c>
      <c r="F423" s="24">
        <f t="shared" si="13"/>
        <v>45079</v>
      </c>
    </row>
    <row r="424" spans="1:6" x14ac:dyDescent="0.25">
      <c r="A424" s="8" t="s">
        <v>2966</v>
      </c>
      <c r="B424" s="8" t="s">
        <v>3927</v>
      </c>
      <c r="C424" s="24">
        <v>44821</v>
      </c>
      <c r="D424" s="24">
        <v>44987</v>
      </c>
      <c r="E424" s="8">
        <f t="shared" si="12"/>
        <v>5</v>
      </c>
      <c r="F424" s="24">
        <f t="shared" si="13"/>
        <v>45079</v>
      </c>
    </row>
    <row r="425" spans="1:6" x14ac:dyDescent="0.25">
      <c r="A425" s="8" t="s">
        <v>2966</v>
      </c>
      <c r="B425" s="8" t="s">
        <v>3927</v>
      </c>
      <c r="C425" s="24">
        <v>44821</v>
      </c>
      <c r="D425" s="24">
        <v>45044</v>
      </c>
      <c r="E425" s="8">
        <f t="shared" si="12"/>
        <v>7</v>
      </c>
      <c r="F425" s="24">
        <f t="shared" si="13"/>
        <v>45079</v>
      </c>
    </row>
    <row r="426" spans="1:6" x14ac:dyDescent="0.25">
      <c r="A426" s="8" t="s">
        <v>2966</v>
      </c>
      <c r="B426" s="8" t="s">
        <v>3927</v>
      </c>
      <c r="C426" s="24">
        <v>44821</v>
      </c>
      <c r="D426" s="24">
        <v>45075</v>
      </c>
      <c r="E426" s="8">
        <f t="shared" si="12"/>
        <v>8</v>
      </c>
      <c r="F426" s="24">
        <f t="shared" si="13"/>
        <v>45079</v>
      </c>
    </row>
    <row r="427" spans="1:6" x14ac:dyDescent="0.25">
      <c r="A427" s="8" t="s">
        <v>2966</v>
      </c>
      <c r="B427" s="8" t="s">
        <v>3953</v>
      </c>
      <c r="C427" s="24">
        <v>44871</v>
      </c>
      <c r="D427" s="24">
        <v>44871</v>
      </c>
      <c r="E427" s="8">
        <f t="shared" si="12"/>
        <v>0</v>
      </c>
      <c r="F427" s="24">
        <f t="shared" si="13"/>
        <v>45079</v>
      </c>
    </row>
    <row r="428" spans="1:6" x14ac:dyDescent="0.25">
      <c r="A428" s="8" t="s">
        <v>2966</v>
      </c>
      <c r="B428" s="8" t="s">
        <v>3953</v>
      </c>
      <c r="C428" s="24">
        <v>44871</v>
      </c>
      <c r="D428" s="24">
        <v>44911</v>
      </c>
      <c r="E428" s="8">
        <f t="shared" si="12"/>
        <v>1</v>
      </c>
      <c r="F428" s="24">
        <f t="shared" si="13"/>
        <v>45079</v>
      </c>
    </row>
    <row r="429" spans="1:6" x14ac:dyDescent="0.25">
      <c r="A429" s="8" t="s">
        <v>2966</v>
      </c>
      <c r="B429" s="8" t="s">
        <v>3953</v>
      </c>
      <c r="C429" s="24">
        <v>44871</v>
      </c>
      <c r="D429" s="24">
        <v>44938</v>
      </c>
      <c r="E429" s="8">
        <f t="shared" si="12"/>
        <v>2</v>
      </c>
      <c r="F429" s="24">
        <f t="shared" si="13"/>
        <v>45079</v>
      </c>
    </row>
    <row r="430" spans="1:6" x14ac:dyDescent="0.25">
      <c r="A430" s="8" t="s">
        <v>2966</v>
      </c>
      <c r="B430" s="8" t="s">
        <v>3953</v>
      </c>
      <c r="C430" s="24">
        <v>44871</v>
      </c>
      <c r="D430" s="24">
        <v>44978</v>
      </c>
      <c r="E430" s="8">
        <f t="shared" si="12"/>
        <v>3</v>
      </c>
      <c r="F430" s="24">
        <f t="shared" si="13"/>
        <v>45079</v>
      </c>
    </row>
    <row r="431" spans="1:6" x14ac:dyDescent="0.25">
      <c r="A431" s="8" t="s">
        <v>2966</v>
      </c>
      <c r="B431" s="8" t="s">
        <v>3953</v>
      </c>
      <c r="C431" s="24">
        <v>44871</v>
      </c>
      <c r="D431" s="24">
        <v>45001</v>
      </c>
      <c r="E431" s="8">
        <f t="shared" si="12"/>
        <v>4</v>
      </c>
      <c r="F431" s="24">
        <f t="shared" si="13"/>
        <v>45079</v>
      </c>
    </row>
    <row r="432" spans="1:6" x14ac:dyDescent="0.25">
      <c r="A432" s="8" t="s">
        <v>2966</v>
      </c>
      <c r="B432" s="8" t="s">
        <v>3953</v>
      </c>
      <c r="C432" s="24">
        <v>44871</v>
      </c>
      <c r="D432" s="24">
        <v>45025</v>
      </c>
      <c r="E432" s="8">
        <f t="shared" si="12"/>
        <v>5</v>
      </c>
      <c r="F432" s="24">
        <f t="shared" si="13"/>
        <v>45079</v>
      </c>
    </row>
    <row r="433" spans="1:6" x14ac:dyDescent="0.25">
      <c r="A433" s="8" t="s">
        <v>2966</v>
      </c>
      <c r="B433" s="8" t="s">
        <v>3953</v>
      </c>
      <c r="C433" s="24">
        <v>44871</v>
      </c>
      <c r="D433" s="24">
        <v>45065</v>
      </c>
      <c r="E433" s="8">
        <f t="shared" si="12"/>
        <v>6</v>
      </c>
      <c r="F433" s="24">
        <f t="shared" si="13"/>
        <v>45079</v>
      </c>
    </row>
    <row r="434" spans="1:6" x14ac:dyDescent="0.25">
      <c r="A434" s="8" t="s">
        <v>2967</v>
      </c>
      <c r="B434" s="8" t="s">
        <v>3923</v>
      </c>
      <c r="C434" s="24">
        <v>44655</v>
      </c>
      <c r="D434" s="24">
        <v>44655</v>
      </c>
      <c r="E434" s="8">
        <f t="shared" si="12"/>
        <v>0</v>
      </c>
      <c r="F434" s="24">
        <f t="shared" si="13"/>
        <v>45063</v>
      </c>
    </row>
    <row r="435" spans="1:6" x14ac:dyDescent="0.25">
      <c r="A435" s="8" t="s">
        <v>2967</v>
      </c>
      <c r="B435" s="8" t="s">
        <v>3923</v>
      </c>
      <c r="C435" s="24">
        <v>44655</v>
      </c>
      <c r="D435" s="24">
        <v>44692</v>
      </c>
      <c r="E435" s="8">
        <f t="shared" si="12"/>
        <v>1</v>
      </c>
      <c r="F435" s="24">
        <f t="shared" si="13"/>
        <v>45063</v>
      </c>
    </row>
    <row r="436" spans="1:6" x14ac:dyDescent="0.25">
      <c r="A436" s="8" t="s">
        <v>2967</v>
      </c>
      <c r="B436" s="8" t="s">
        <v>3923</v>
      </c>
      <c r="C436" s="24">
        <v>44655</v>
      </c>
      <c r="D436" s="24">
        <v>44730</v>
      </c>
      <c r="E436" s="8">
        <f t="shared" si="12"/>
        <v>2</v>
      </c>
      <c r="F436" s="24">
        <f t="shared" si="13"/>
        <v>45063</v>
      </c>
    </row>
    <row r="437" spans="1:6" x14ac:dyDescent="0.25">
      <c r="A437" s="8" t="s">
        <v>2967</v>
      </c>
      <c r="B437" s="8" t="s">
        <v>3923</v>
      </c>
      <c r="C437" s="24">
        <v>44655</v>
      </c>
      <c r="D437" s="24">
        <v>44756</v>
      </c>
      <c r="E437" s="8">
        <f t="shared" si="12"/>
        <v>3</v>
      </c>
      <c r="F437" s="24">
        <f t="shared" si="13"/>
        <v>45063</v>
      </c>
    </row>
    <row r="438" spans="1:6" x14ac:dyDescent="0.25">
      <c r="A438" s="8" t="s">
        <v>2967</v>
      </c>
      <c r="B438" s="8" t="s">
        <v>3923</v>
      </c>
      <c r="C438" s="24">
        <v>44655</v>
      </c>
      <c r="D438" s="24">
        <v>44790</v>
      </c>
      <c r="E438" s="8">
        <f t="shared" si="12"/>
        <v>4</v>
      </c>
      <c r="F438" s="24">
        <f t="shared" si="13"/>
        <v>45063</v>
      </c>
    </row>
    <row r="439" spans="1:6" x14ac:dyDescent="0.25">
      <c r="A439" s="8" t="s">
        <v>2967</v>
      </c>
      <c r="B439" s="8" t="s">
        <v>3923</v>
      </c>
      <c r="C439" s="24">
        <v>44655</v>
      </c>
      <c r="D439" s="24">
        <v>44883</v>
      </c>
      <c r="E439" s="8">
        <f t="shared" si="12"/>
        <v>7</v>
      </c>
      <c r="F439" s="24">
        <f t="shared" si="13"/>
        <v>45063</v>
      </c>
    </row>
    <row r="440" spans="1:6" x14ac:dyDescent="0.25">
      <c r="A440" s="8" t="s">
        <v>2967</v>
      </c>
      <c r="B440" s="8" t="s">
        <v>3923</v>
      </c>
      <c r="C440" s="24">
        <v>44655</v>
      </c>
      <c r="D440" s="24">
        <v>44908</v>
      </c>
      <c r="E440" s="8">
        <f t="shared" si="12"/>
        <v>8</v>
      </c>
      <c r="F440" s="24">
        <f t="shared" si="13"/>
        <v>45063</v>
      </c>
    </row>
    <row r="441" spans="1:6" x14ac:dyDescent="0.25">
      <c r="A441" s="8" t="s">
        <v>2967</v>
      </c>
      <c r="B441" s="8" t="s">
        <v>3923</v>
      </c>
      <c r="C441" s="24">
        <v>44655</v>
      </c>
      <c r="D441" s="24">
        <v>44931</v>
      </c>
      <c r="E441" s="8">
        <f t="shared" si="12"/>
        <v>9</v>
      </c>
      <c r="F441" s="24">
        <f t="shared" si="13"/>
        <v>45063</v>
      </c>
    </row>
    <row r="442" spans="1:6" x14ac:dyDescent="0.25">
      <c r="A442" s="8" t="s">
        <v>2967</v>
      </c>
      <c r="B442" s="8" t="s">
        <v>3923</v>
      </c>
      <c r="C442" s="24">
        <v>44655</v>
      </c>
      <c r="D442" s="24">
        <v>44962</v>
      </c>
      <c r="E442" s="8">
        <f t="shared" si="12"/>
        <v>10</v>
      </c>
      <c r="F442" s="24">
        <f t="shared" si="13"/>
        <v>45063</v>
      </c>
    </row>
    <row r="443" spans="1:6" x14ac:dyDescent="0.25">
      <c r="A443" s="8" t="s">
        <v>2967</v>
      </c>
      <c r="B443" s="8" t="s">
        <v>3923</v>
      </c>
      <c r="C443" s="24">
        <v>44655</v>
      </c>
      <c r="D443" s="24">
        <v>44989</v>
      </c>
      <c r="E443" s="8">
        <f t="shared" si="12"/>
        <v>11</v>
      </c>
      <c r="F443" s="24">
        <f t="shared" si="13"/>
        <v>45063</v>
      </c>
    </row>
    <row r="444" spans="1:6" x14ac:dyDescent="0.25">
      <c r="A444" s="8" t="s">
        <v>2967</v>
      </c>
      <c r="B444" s="8" t="s">
        <v>3923</v>
      </c>
      <c r="C444" s="24">
        <v>44655</v>
      </c>
      <c r="D444" s="24">
        <v>45063</v>
      </c>
      <c r="E444" s="8">
        <f t="shared" si="12"/>
        <v>13</v>
      </c>
      <c r="F444" s="24">
        <f t="shared" si="13"/>
        <v>45063</v>
      </c>
    </row>
    <row r="445" spans="1:6" x14ac:dyDescent="0.25">
      <c r="A445" s="8" t="s">
        <v>2967</v>
      </c>
      <c r="B445" s="8" t="s">
        <v>3925</v>
      </c>
      <c r="C445" s="24">
        <v>44783</v>
      </c>
      <c r="D445" s="24">
        <v>44783</v>
      </c>
      <c r="E445" s="8">
        <f t="shared" si="12"/>
        <v>0</v>
      </c>
      <c r="F445" s="24">
        <f t="shared" si="13"/>
        <v>45063</v>
      </c>
    </row>
    <row r="446" spans="1:6" x14ac:dyDescent="0.25">
      <c r="A446" s="8" t="s">
        <v>2967</v>
      </c>
      <c r="B446" s="8" t="s">
        <v>3925</v>
      </c>
      <c r="C446" s="24">
        <v>44783</v>
      </c>
      <c r="D446" s="24">
        <v>44816</v>
      </c>
      <c r="E446" s="8">
        <f t="shared" si="12"/>
        <v>1</v>
      </c>
      <c r="F446" s="24">
        <f t="shared" si="13"/>
        <v>45063</v>
      </c>
    </row>
    <row r="447" spans="1:6" x14ac:dyDescent="0.25">
      <c r="A447" s="8" t="s">
        <v>2967</v>
      </c>
      <c r="B447" s="8" t="s">
        <v>3925</v>
      </c>
      <c r="C447" s="24">
        <v>44783</v>
      </c>
      <c r="D447" s="24">
        <v>44857</v>
      </c>
      <c r="E447" s="8">
        <f t="shared" si="12"/>
        <v>2</v>
      </c>
      <c r="F447" s="24">
        <f t="shared" si="13"/>
        <v>45063</v>
      </c>
    </row>
    <row r="448" spans="1:6" x14ac:dyDescent="0.25">
      <c r="A448" s="8" t="s">
        <v>2967</v>
      </c>
      <c r="B448" s="8" t="s">
        <v>3925</v>
      </c>
      <c r="C448" s="24">
        <v>44783</v>
      </c>
      <c r="D448" s="24">
        <v>44885</v>
      </c>
      <c r="E448" s="8">
        <f t="shared" si="12"/>
        <v>3</v>
      </c>
      <c r="F448" s="24">
        <f t="shared" si="13"/>
        <v>45063</v>
      </c>
    </row>
    <row r="449" spans="1:6" x14ac:dyDescent="0.25">
      <c r="A449" s="8" t="s">
        <v>2967</v>
      </c>
      <c r="B449" s="8" t="s">
        <v>3925</v>
      </c>
      <c r="C449" s="24">
        <v>44783</v>
      </c>
      <c r="D449" s="24">
        <v>44951</v>
      </c>
      <c r="E449" s="8">
        <f t="shared" si="12"/>
        <v>5</v>
      </c>
      <c r="F449" s="24">
        <f t="shared" si="13"/>
        <v>45063</v>
      </c>
    </row>
    <row r="450" spans="1:6" x14ac:dyDescent="0.25">
      <c r="A450" s="8" t="s">
        <v>2967</v>
      </c>
      <c r="B450" s="8" t="s">
        <v>3925</v>
      </c>
      <c r="C450" s="24">
        <v>44783</v>
      </c>
      <c r="D450" s="24">
        <v>44969</v>
      </c>
      <c r="E450" s="8">
        <f t="shared" si="12"/>
        <v>6</v>
      </c>
      <c r="F450" s="24">
        <f t="shared" si="13"/>
        <v>45063</v>
      </c>
    </row>
    <row r="451" spans="1:6" x14ac:dyDescent="0.25">
      <c r="A451" s="8" t="s">
        <v>2967</v>
      </c>
      <c r="B451" s="8" t="s">
        <v>3925</v>
      </c>
      <c r="C451" s="24">
        <v>44783</v>
      </c>
      <c r="D451" s="24">
        <v>45004</v>
      </c>
      <c r="E451" s="8">
        <f t="shared" ref="E451:E514" si="14">DATEDIF(C451,D451,"m")</f>
        <v>7</v>
      </c>
      <c r="F451" s="24">
        <f t="shared" ref="F451:F514" si="15">_xlfn.MAXIFS(D:D,A:A,A451)</f>
        <v>45063</v>
      </c>
    </row>
    <row r="452" spans="1:6" x14ac:dyDescent="0.25">
      <c r="A452" s="8" t="s">
        <v>2967</v>
      </c>
      <c r="B452" s="8" t="s">
        <v>3925</v>
      </c>
      <c r="C452" s="24">
        <v>44783</v>
      </c>
      <c r="D452" s="24">
        <v>45040</v>
      </c>
      <c r="E452" s="8">
        <f t="shared" si="14"/>
        <v>8</v>
      </c>
      <c r="F452" s="24">
        <f t="shared" si="15"/>
        <v>45063</v>
      </c>
    </row>
    <row r="453" spans="1:6" x14ac:dyDescent="0.25">
      <c r="A453" s="8" t="s">
        <v>2967</v>
      </c>
      <c r="B453" s="8" t="s">
        <v>3927</v>
      </c>
      <c r="C453" s="24">
        <v>44972</v>
      </c>
      <c r="D453" s="24">
        <v>44972</v>
      </c>
      <c r="E453" s="8">
        <f t="shared" si="14"/>
        <v>0</v>
      </c>
      <c r="F453" s="24">
        <f t="shared" si="15"/>
        <v>45063</v>
      </c>
    </row>
    <row r="454" spans="1:6" x14ac:dyDescent="0.25">
      <c r="A454" s="8" t="s">
        <v>2967</v>
      </c>
      <c r="B454" s="8" t="s">
        <v>3927</v>
      </c>
      <c r="C454" s="24">
        <v>44972</v>
      </c>
      <c r="D454" s="24">
        <v>45001</v>
      </c>
      <c r="E454" s="8">
        <f t="shared" si="14"/>
        <v>1</v>
      </c>
      <c r="F454" s="24">
        <f t="shared" si="15"/>
        <v>45063</v>
      </c>
    </row>
    <row r="455" spans="1:6" x14ac:dyDescent="0.25">
      <c r="A455" s="8" t="s">
        <v>2967</v>
      </c>
      <c r="B455" s="8" t="s">
        <v>3927</v>
      </c>
      <c r="C455" s="24">
        <v>44972</v>
      </c>
      <c r="D455" s="24">
        <v>45034</v>
      </c>
      <c r="E455" s="8">
        <f t="shared" si="14"/>
        <v>2</v>
      </c>
      <c r="F455" s="24">
        <f t="shared" si="15"/>
        <v>45063</v>
      </c>
    </row>
    <row r="456" spans="1:6" x14ac:dyDescent="0.25">
      <c r="A456" s="8" t="s">
        <v>2967</v>
      </c>
      <c r="B456" s="8" t="s">
        <v>3927</v>
      </c>
      <c r="C456" s="24">
        <v>44972</v>
      </c>
      <c r="D456" s="24">
        <v>45061</v>
      </c>
      <c r="E456" s="8">
        <f t="shared" si="14"/>
        <v>3</v>
      </c>
      <c r="F456" s="24">
        <f t="shared" si="15"/>
        <v>45063</v>
      </c>
    </row>
    <row r="457" spans="1:6" x14ac:dyDescent="0.25">
      <c r="A457" s="8" t="s">
        <v>2968</v>
      </c>
      <c r="B457" s="8" t="s">
        <v>3927</v>
      </c>
      <c r="C457" s="24">
        <v>44883</v>
      </c>
      <c r="D457" s="24">
        <v>44883</v>
      </c>
      <c r="E457" s="8">
        <f t="shared" si="14"/>
        <v>0</v>
      </c>
      <c r="F457" s="24">
        <f t="shared" si="15"/>
        <v>45084</v>
      </c>
    </row>
    <row r="458" spans="1:6" x14ac:dyDescent="0.25">
      <c r="A458" s="8" t="s">
        <v>2968</v>
      </c>
      <c r="B458" s="8" t="s">
        <v>3927</v>
      </c>
      <c r="C458" s="24">
        <v>44883</v>
      </c>
      <c r="D458" s="24">
        <v>44917</v>
      </c>
      <c r="E458" s="8">
        <f t="shared" si="14"/>
        <v>1</v>
      </c>
      <c r="F458" s="24">
        <f t="shared" si="15"/>
        <v>45084</v>
      </c>
    </row>
    <row r="459" spans="1:6" x14ac:dyDescent="0.25">
      <c r="A459" s="8" t="s">
        <v>2968</v>
      </c>
      <c r="B459" s="8" t="s">
        <v>3927</v>
      </c>
      <c r="C459" s="24">
        <v>44883</v>
      </c>
      <c r="D459" s="24">
        <v>44953</v>
      </c>
      <c r="E459" s="8">
        <f t="shared" si="14"/>
        <v>2</v>
      </c>
      <c r="F459" s="24">
        <f t="shared" si="15"/>
        <v>45084</v>
      </c>
    </row>
    <row r="460" spans="1:6" x14ac:dyDescent="0.25">
      <c r="A460" s="8" t="s">
        <v>2968</v>
      </c>
      <c r="B460" s="8" t="s">
        <v>3927</v>
      </c>
      <c r="C460" s="24">
        <v>44883</v>
      </c>
      <c r="D460" s="24">
        <v>44975</v>
      </c>
      <c r="E460" s="8">
        <f t="shared" si="14"/>
        <v>3</v>
      </c>
      <c r="F460" s="24">
        <f t="shared" si="15"/>
        <v>45084</v>
      </c>
    </row>
    <row r="461" spans="1:6" x14ac:dyDescent="0.25">
      <c r="A461" s="8" t="s">
        <v>2968</v>
      </c>
      <c r="B461" s="8" t="s">
        <v>3927</v>
      </c>
      <c r="C461" s="24">
        <v>44883</v>
      </c>
      <c r="D461" s="24">
        <v>45009</v>
      </c>
      <c r="E461" s="8">
        <f t="shared" si="14"/>
        <v>4</v>
      </c>
      <c r="F461" s="24">
        <f t="shared" si="15"/>
        <v>45084</v>
      </c>
    </row>
    <row r="462" spans="1:6" x14ac:dyDescent="0.25">
      <c r="A462" s="8" t="s">
        <v>2968</v>
      </c>
      <c r="B462" s="8" t="s">
        <v>3927</v>
      </c>
      <c r="C462" s="24">
        <v>44883</v>
      </c>
      <c r="D462" s="24">
        <v>45039</v>
      </c>
      <c r="E462" s="8">
        <f t="shared" si="14"/>
        <v>5</v>
      </c>
      <c r="F462" s="24">
        <f t="shared" si="15"/>
        <v>45084</v>
      </c>
    </row>
    <row r="463" spans="1:6" x14ac:dyDescent="0.25">
      <c r="A463" s="8" t="s">
        <v>2968</v>
      </c>
      <c r="B463" s="8" t="s">
        <v>3927</v>
      </c>
      <c r="C463" s="24">
        <v>44883</v>
      </c>
      <c r="D463" s="24">
        <v>45064</v>
      </c>
      <c r="E463" s="8">
        <f t="shared" si="14"/>
        <v>6</v>
      </c>
      <c r="F463" s="24">
        <f t="shared" si="15"/>
        <v>45084</v>
      </c>
    </row>
    <row r="464" spans="1:6" x14ac:dyDescent="0.25">
      <c r="A464" s="8" t="s">
        <v>2968</v>
      </c>
      <c r="B464" s="8" t="s">
        <v>3926</v>
      </c>
      <c r="C464" s="24">
        <v>44918</v>
      </c>
      <c r="D464" s="24">
        <v>44918</v>
      </c>
      <c r="E464" s="8">
        <f t="shared" si="14"/>
        <v>0</v>
      </c>
      <c r="F464" s="24">
        <f t="shared" si="15"/>
        <v>45084</v>
      </c>
    </row>
    <row r="465" spans="1:6" x14ac:dyDescent="0.25">
      <c r="A465" s="8" t="s">
        <v>2968</v>
      </c>
      <c r="B465" s="8" t="s">
        <v>3926</v>
      </c>
      <c r="C465" s="24">
        <v>44918</v>
      </c>
      <c r="D465" s="24">
        <v>44952</v>
      </c>
      <c r="E465" s="8">
        <f t="shared" si="14"/>
        <v>1</v>
      </c>
      <c r="F465" s="24">
        <f t="shared" si="15"/>
        <v>45084</v>
      </c>
    </row>
    <row r="466" spans="1:6" x14ac:dyDescent="0.25">
      <c r="A466" s="8" t="s">
        <v>2968</v>
      </c>
      <c r="B466" s="8" t="s">
        <v>3926</v>
      </c>
      <c r="C466" s="24">
        <v>44918</v>
      </c>
      <c r="D466" s="24">
        <v>44964</v>
      </c>
      <c r="E466" s="8">
        <f t="shared" si="14"/>
        <v>1</v>
      </c>
      <c r="F466" s="24">
        <f t="shared" si="15"/>
        <v>45084</v>
      </c>
    </row>
    <row r="467" spans="1:6" x14ac:dyDescent="0.25">
      <c r="A467" s="8" t="s">
        <v>2968</v>
      </c>
      <c r="B467" s="8" t="s">
        <v>3926</v>
      </c>
      <c r="C467" s="24">
        <v>44918</v>
      </c>
      <c r="D467" s="24">
        <v>45011</v>
      </c>
      <c r="E467" s="8">
        <f t="shared" si="14"/>
        <v>3</v>
      </c>
      <c r="F467" s="24">
        <f t="shared" si="15"/>
        <v>45084</v>
      </c>
    </row>
    <row r="468" spans="1:6" x14ac:dyDescent="0.25">
      <c r="A468" s="8" t="s">
        <v>2968</v>
      </c>
      <c r="B468" s="8" t="s">
        <v>3926</v>
      </c>
      <c r="C468" s="24">
        <v>44918</v>
      </c>
      <c r="D468" s="24">
        <v>45053</v>
      </c>
      <c r="E468" s="8">
        <f t="shared" si="14"/>
        <v>4</v>
      </c>
      <c r="F468" s="24">
        <f t="shared" si="15"/>
        <v>45084</v>
      </c>
    </row>
    <row r="469" spans="1:6" x14ac:dyDescent="0.25">
      <c r="A469" s="8" t="s">
        <v>2968</v>
      </c>
      <c r="B469" s="8" t="s">
        <v>3926</v>
      </c>
      <c r="C469" s="24">
        <v>44918</v>
      </c>
      <c r="D469" s="24">
        <v>45084</v>
      </c>
      <c r="E469" s="8">
        <f t="shared" si="14"/>
        <v>5</v>
      </c>
      <c r="F469" s="24">
        <f t="shared" si="15"/>
        <v>45084</v>
      </c>
    </row>
    <row r="470" spans="1:6" x14ac:dyDescent="0.25">
      <c r="A470" s="8" t="s">
        <v>2968</v>
      </c>
      <c r="B470" s="8" t="s">
        <v>3920</v>
      </c>
      <c r="C470" s="24">
        <v>45045</v>
      </c>
      <c r="D470" s="24">
        <v>45045</v>
      </c>
      <c r="E470" s="8">
        <f t="shared" si="14"/>
        <v>0</v>
      </c>
      <c r="F470" s="24">
        <f t="shared" si="15"/>
        <v>45084</v>
      </c>
    </row>
    <row r="471" spans="1:6" x14ac:dyDescent="0.25">
      <c r="A471" s="8" t="s">
        <v>2968</v>
      </c>
      <c r="B471" s="8" t="s">
        <v>3920</v>
      </c>
      <c r="C471" s="24">
        <v>45045</v>
      </c>
      <c r="D471" s="24">
        <v>45084</v>
      </c>
      <c r="E471" s="8">
        <f t="shared" si="14"/>
        <v>1</v>
      </c>
      <c r="F471" s="24">
        <f t="shared" si="15"/>
        <v>45084</v>
      </c>
    </row>
    <row r="472" spans="1:6" x14ac:dyDescent="0.25">
      <c r="A472" s="8" t="s">
        <v>2969</v>
      </c>
      <c r="B472" s="8" t="s">
        <v>3952</v>
      </c>
      <c r="C472" s="24">
        <v>44811</v>
      </c>
      <c r="D472" s="24">
        <v>44811</v>
      </c>
      <c r="E472" s="8">
        <f t="shared" si="14"/>
        <v>0</v>
      </c>
      <c r="F472" s="24">
        <f t="shared" si="15"/>
        <v>45069</v>
      </c>
    </row>
    <row r="473" spans="1:6" x14ac:dyDescent="0.25">
      <c r="A473" s="8" t="s">
        <v>2969</v>
      </c>
      <c r="B473" s="8" t="s">
        <v>3952</v>
      </c>
      <c r="C473" s="24">
        <v>44811</v>
      </c>
      <c r="D473" s="24">
        <v>44850</v>
      </c>
      <c r="E473" s="8">
        <f t="shared" si="14"/>
        <v>1</v>
      </c>
      <c r="F473" s="24">
        <f t="shared" si="15"/>
        <v>45069</v>
      </c>
    </row>
    <row r="474" spans="1:6" x14ac:dyDescent="0.25">
      <c r="A474" s="8" t="s">
        <v>2969</v>
      </c>
      <c r="B474" s="8" t="s">
        <v>3952</v>
      </c>
      <c r="C474" s="24">
        <v>44811</v>
      </c>
      <c r="D474" s="24">
        <v>44936</v>
      </c>
      <c r="E474" s="8">
        <f t="shared" si="14"/>
        <v>4</v>
      </c>
      <c r="F474" s="24">
        <f t="shared" si="15"/>
        <v>45069</v>
      </c>
    </row>
    <row r="475" spans="1:6" x14ac:dyDescent="0.25">
      <c r="A475" s="8" t="s">
        <v>2969</v>
      </c>
      <c r="B475" s="8" t="s">
        <v>3952</v>
      </c>
      <c r="C475" s="24">
        <v>44811</v>
      </c>
      <c r="D475" s="24">
        <v>44974</v>
      </c>
      <c r="E475" s="8">
        <f t="shared" si="14"/>
        <v>5</v>
      </c>
      <c r="F475" s="24">
        <f t="shared" si="15"/>
        <v>45069</v>
      </c>
    </row>
    <row r="476" spans="1:6" x14ac:dyDescent="0.25">
      <c r="A476" s="8" t="s">
        <v>2969</v>
      </c>
      <c r="B476" s="8" t="s">
        <v>3952</v>
      </c>
      <c r="C476" s="24">
        <v>44811</v>
      </c>
      <c r="D476" s="24">
        <v>44994</v>
      </c>
      <c r="E476" s="8">
        <f t="shared" si="14"/>
        <v>6</v>
      </c>
      <c r="F476" s="24">
        <f t="shared" si="15"/>
        <v>45069</v>
      </c>
    </row>
    <row r="477" spans="1:6" x14ac:dyDescent="0.25">
      <c r="A477" s="8" t="s">
        <v>2969</v>
      </c>
      <c r="B477" s="8" t="s">
        <v>3952</v>
      </c>
      <c r="C477" s="24">
        <v>44811</v>
      </c>
      <c r="D477" s="24">
        <v>45032</v>
      </c>
      <c r="E477" s="8">
        <f t="shared" si="14"/>
        <v>7</v>
      </c>
      <c r="F477" s="24">
        <f t="shared" si="15"/>
        <v>45069</v>
      </c>
    </row>
    <row r="478" spans="1:6" x14ac:dyDescent="0.25">
      <c r="A478" s="8" t="s">
        <v>2969</v>
      </c>
      <c r="B478" s="8" t="s">
        <v>3952</v>
      </c>
      <c r="C478" s="24">
        <v>44811</v>
      </c>
      <c r="D478" s="24">
        <v>45065</v>
      </c>
      <c r="E478" s="8">
        <f t="shared" si="14"/>
        <v>8</v>
      </c>
      <c r="F478" s="24">
        <f t="shared" si="15"/>
        <v>45069</v>
      </c>
    </row>
    <row r="479" spans="1:6" x14ac:dyDescent="0.25">
      <c r="A479" s="8" t="s">
        <v>2969</v>
      </c>
      <c r="B479" s="8" t="s">
        <v>3929</v>
      </c>
      <c r="C479" s="24">
        <v>44868</v>
      </c>
      <c r="D479" s="24">
        <v>44868</v>
      </c>
      <c r="E479" s="8">
        <f t="shared" si="14"/>
        <v>0</v>
      </c>
      <c r="F479" s="24">
        <f t="shared" si="15"/>
        <v>45069</v>
      </c>
    </row>
    <row r="480" spans="1:6" x14ac:dyDescent="0.25">
      <c r="A480" s="8" t="s">
        <v>2969</v>
      </c>
      <c r="B480" s="8" t="s">
        <v>3929</v>
      </c>
      <c r="C480" s="24">
        <v>44868</v>
      </c>
      <c r="D480" s="24">
        <v>44910</v>
      </c>
      <c r="E480" s="8">
        <f t="shared" si="14"/>
        <v>1</v>
      </c>
      <c r="F480" s="24">
        <f t="shared" si="15"/>
        <v>45069</v>
      </c>
    </row>
    <row r="481" spans="1:6" x14ac:dyDescent="0.25">
      <c r="A481" s="8" t="s">
        <v>2969</v>
      </c>
      <c r="B481" s="8" t="s">
        <v>3929</v>
      </c>
      <c r="C481" s="24">
        <v>44868</v>
      </c>
      <c r="D481" s="24">
        <v>44929</v>
      </c>
      <c r="E481" s="8">
        <f t="shared" si="14"/>
        <v>2</v>
      </c>
      <c r="F481" s="24">
        <f t="shared" si="15"/>
        <v>45069</v>
      </c>
    </row>
    <row r="482" spans="1:6" x14ac:dyDescent="0.25">
      <c r="A482" s="8" t="s">
        <v>2969</v>
      </c>
      <c r="B482" s="8" t="s">
        <v>3929</v>
      </c>
      <c r="C482" s="24">
        <v>44868</v>
      </c>
      <c r="D482" s="24">
        <v>44969</v>
      </c>
      <c r="E482" s="8">
        <f t="shared" si="14"/>
        <v>3</v>
      </c>
      <c r="F482" s="24">
        <f t="shared" si="15"/>
        <v>45069</v>
      </c>
    </row>
    <row r="483" spans="1:6" x14ac:dyDescent="0.25">
      <c r="A483" s="8" t="s">
        <v>2969</v>
      </c>
      <c r="B483" s="8" t="s">
        <v>3929</v>
      </c>
      <c r="C483" s="24">
        <v>44868</v>
      </c>
      <c r="D483" s="24">
        <v>44993</v>
      </c>
      <c r="E483" s="8">
        <f t="shared" si="14"/>
        <v>4</v>
      </c>
      <c r="F483" s="24">
        <f t="shared" si="15"/>
        <v>45069</v>
      </c>
    </row>
    <row r="484" spans="1:6" x14ac:dyDescent="0.25">
      <c r="A484" s="8" t="s">
        <v>2969</v>
      </c>
      <c r="B484" s="8" t="s">
        <v>3929</v>
      </c>
      <c r="C484" s="24">
        <v>44868</v>
      </c>
      <c r="D484" s="24">
        <v>45061</v>
      </c>
      <c r="E484" s="8">
        <f t="shared" si="14"/>
        <v>6</v>
      </c>
      <c r="F484" s="24">
        <f t="shared" si="15"/>
        <v>45069</v>
      </c>
    </row>
    <row r="485" spans="1:6" x14ac:dyDescent="0.25">
      <c r="A485" s="8" t="s">
        <v>2969</v>
      </c>
      <c r="B485" s="8" t="s">
        <v>3928</v>
      </c>
      <c r="C485" s="24">
        <v>44903</v>
      </c>
      <c r="D485" s="24">
        <v>44903</v>
      </c>
      <c r="E485" s="8">
        <f t="shared" si="14"/>
        <v>0</v>
      </c>
      <c r="F485" s="24">
        <f t="shared" si="15"/>
        <v>45069</v>
      </c>
    </row>
    <row r="486" spans="1:6" x14ac:dyDescent="0.25">
      <c r="A486" s="8" t="s">
        <v>2969</v>
      </c>
      <c r="B486" s="8" t="s">
        <v>3928</v>
      </c>
      <c r="C486" s="24">
        <v>44903</v>
      </c>
      <c r="D486" s="24">
        <v>44949</v>
      </c>
      <c r="E486" s="8">
        <f t="shared" si="14"/>
        <v>1</v>
      </c>
      <c r="F486" s="24">
        <f t="shared" si="15"/>
        <v>45069</v>
      </c>
    </row>
    <row r="487" spans="1:6" x14ac:dyDescent="0.25">
      <c r="A487" s="8" t="s">
        <v>2969</v>
      </c>
      <c r="B487" s="8" t="s">
        <v>3928</v>
      </c>
      <c r="C487" s="24">
        <v>44903</v>
      </c>
      <c r="D487" s="24">
        <v>44966</v>
      </c>
      <c r="E487" s="8">
        <f t="shared" si="14"/>
        <v>2</v>
      </c>
      <c r="F487" s="24">
        <f t="shared" si="15"/>
        <v>45069</v>
      </c>
    </row>
    <row r="488" spans="1:6" x14ac:dyDescent="0.25">
      <c r="A488" s="8" t="s">
        <v>2969</v>
      </c>
      <c r="B488" s="8" t="s">
        <v>3928</v>
      </c>
      <c r="C488" s="24">
        <v>44903</v>
      </c>
      <c r="D488" s="24">
        <v>45004</v>
      </c>
      <c r="E488" s="8">
        <f t="shared" si="14"/>
        <v>3</v>
      </c>
      <c r="F488" s="24">
        <f t="shared" si="15"/>
        <v>45069</v>
      </c>
    </row>
    <row r="489" spans="1:6" x14ac:dyDescent="0.25">
      <c r="A489" s="8" t="s">
        <v>2969</v>
      </c>
      <c r="B489" s="8" t="s">
        <v>3928</v>
      </c>
      <c r="C489" s="24">
        <v>44903</v>
      </c>
      <c r="D489" s="24">
        <v>45025</v>
      </c>
      <c r="E489" s="8">
        <f t="shared" si="14"/>
        <v>4</v>
      </c>
      <c r="F489" s="24">
        <f t="shared" si="15"/>
        <v>45069</v>
      </c>
    </row>
    <row r="490" spans="1:6" x14ac:dyDescent="0.25">
      <c r="A490" s="8" t="s">
        <v>2969</v>
      </c>
      <c r="B490" s="8" t="s">
        <v>3928</v>
      </c>
      <c r="C490" s="24">
        <v>44903</v>
      </c>
      <c r="D490" s="24">
        <v>45069</v>
      </c>
      <c r="E490" s="8">
        <f t="shared" si="14"/>
        <v>5</v>
      </c>
      <c r="F490" s="24">
        <f t="shared" si="15"/>
        <v>45069</v>
      </c>
    </row>
    <row r="491" spans="1:6" x14ac:dyDescent="0.25">
      <c r="A491" s="8" t="s">
        <v>2970</v>
      </c>
      <c r="B491" s="8" t="s">
        <v>3949</v>
      </c>
      <c r="C491" s="24">
        <v>44592</v>
      </c>
      <c r="D491" s="24">
        <v>44592</v>
      </c>
      <c r="E491" s="8">
        <f t="shared" si="14"/>
        <v>0</v>
      </c>
      <c r="F491" s="24">
        <f t="shared" si="15"/>
        <v>45072</v>
      </c>
    </row>
    <row r="492" spans="1:6" x14ac:dyDescent="0.25">
      <c r="A492" s="8" t="s">
        <v>2970</v>
      </c>
      <c r="B492" s="8" t="s">
        <v>3949</v>
      </c>
      <c r="C492" s="24">
        <v>44592</v>
      </c>
      <c r="D492" s="24">
        <v>44658</v>
      </c>
      <c r="E492" s="8">
        <f t="shared" si="14"/>
        <v>2</v>
      </c>
      <c r="F492" s="24">
        <f t="shared" si="15"/>
        <v>45072</v>
      </c>
    </row>
    <row r="493" spans="1:6" x14ac:dyDescent="0.25">
      <c r="A493" s="8" t="s">
        <v>2970</v>
      </c>
      <c r="B493" s="8" t="s">
        <v>3949</v>
      </c>
      <c r="C493" s="24">
        <v>44592</v>
      </c>
      <c r="D493" s="24">
        <v>44776</v>
      </c>
      <c r="E493" s="8">
        <f t="shared" si="14"/>
        <v>6</v>
      </c>
      <c r="F493" s="24">
        <f t="shared" si="15"/>
        <v>45072</v>
      </c>
    </row>
    <row r="494" spans="1:6" x14ac:dyDescent="0.25">
      <c r="A494" s="8" t="s">
        <v>2970</v>
      </c>
      <c r="B494" s="8" t="s">
        <v>3949</v>
      </c>
      <c r="C494" s="24">
        <v>44592</v>
      </c>
      <c r="D494" s="24">
        <v>44807</v>
      </c>
      <c r="E494" s="8">
        <f t="shared" si="14"/>
        <v>7</v>
      </c>
      <c r="F494" s="24">
        <f t="shared" si="15"/>
        <v>45072</v>
      </c>
    </row>
    <row r="495" spans="1:6" x14ac:dyDescent="0.25">
      <c r="A495" s="8" t="s">
        <v>2970</v>
      </c>
      <c r="B495" s="8" t="s">
        <v>3949</v>
      </c>
      <c r="C495" s="24">
        <v>44592</v>
      </c>
      <c r="D495" s="24">
        <v>44845</v>
      </c>
      <c r="E495" s="8">
        <f t="shared" si="14"/>
        <v>8</v>
      </c>
      <c r="F495" s="24">
        <f t="shared" si="15"/>
        <v>45072</v>
      </c>
    </row>
    <row r="496" spans="1:6" x14ac:dyDescent="0.25">
      <c r="A496" s="8" t="s">
        <v>2970</v>
      </c>
      <c r="B496" s="8" t="s">
        <v>3949</v>
      </c>
      <c r="C496" s="24">
        <v>44592</v>
      </c>
      <c r="D496" s="24">
        <v>44907</v>
      </c>
      <c r="E496" s="8">
        <f t="shared" si="14"/>
        <v>10</v>
      </c>
      <c r="F496" s="24">
        <f t="shared" si="15"/>
        <v>45072</v>
      </c>
    </row>
    <row r="497" spans="1:6" x14ac:dyDescent="0.25">
      <c r="A497" s="8" t="s">
        <v>2970</v>
      </c>
      <c r="B497" s="8" t="s">
        <v>3949</v>
      </c>
      <c r="C497" s="24">
        <v>44592</v>
      </c>
      <c r="D497" s="24">
        <v>44927</v>
      </c>
      <c r="E497" s="8">
        <f t="shared" si="14"/>
        <v>11</v>
      </c>
      <c r="F497" s="24">
        <f t="shared" si="15"/>
        <v>45072</v>
      </c>
    </row>
    <row r="498" spans="1:6" x14ac:dyDescent="0.25">
      <c r="A498" s="8" t="s">
        <v>2970</v>
      </c>
      <c r="B498" s="8" t="s">
        <v>3949</v>
      </c>
      <c r="C498" s="24">
        <v>44592</v>
      </c>
      <c r="D498" s="24">
        <v>44959</v>
      </c>
      <c r="E498" s="8">
        <f t="shared" si="14"/>
        <v>12</v>
      </c>
      <c r="F498" s="24">
        <f t="shared" si="15"/>
        <v>45072</v>
      </c>
    </row>
    <row r="499" spans="1:6" x14ac:dyDescent="0.25">
      <c r="A499" s="8" t="s">
        <v>2970</v>
      </c>
      <c r="B499" s="8" t="s">
        <v>3949</v>
      </c>
      <c r="C499" s="24">
        <v>44592</v>
      </c>
      <c r="D499" s="24">
        <v>44990</v>
      </c>
      <c r="E499" s="8">
        <f t="shared" si="14"/>
        <v>13</v>
      </c>
      <c r="F499" s="24">
        <f t="shared" si="15"/>
        <v>45072</v>
      </c>
    </row>
    <row r="500" spans="1:6" x14ac:dyDescent="0.25">
      <c r="A500" s="8" t="s">
        <v>2970</v>
      </c>
      <c r="B500" s="8" t="s">
        <v>3949</v>
      </c>
      <c r="C500" s="24">
        <v>44592</v>
      </c>
      <c r="D500" s="24">
        <v>45024</v>
      </c>
      <c r="E500" s="8">
        <f t="shared" si="14"/>
        <v>14</v>
      </c>
      <c r="F500" s="24">
        <f t="shared" si="15"/>
        <v>45072</v>
      </c>
    </row>
    <row r="501" spans="1:6" x14ac:dyDescent="0.25">
      <c r="A501" s="8" t="s">
        <v>2970</v>
      </c>
      <c r="B501" s="8" t="s">
        <v>3928</v>
      </c>
      <c r="C501" s="24">
        <v>44667</v>
      </c>
      <c r="D501" s="24">
        <v>44667</v>
      </c>
      <c r="E501" s="8">
        <f t="shared" si="14"/>
        <v>0</v>
      </c>
      <c r="F501" s="24">
        <f t="shared" si="15"/>
        <v>45072</v>
      </c>
    </row>
    <row r="502" spans="1:6" x14ac:dyDescent="0.25">
      <c r="A502" s="8" t="s">
        <v>2970</v>
      </c>
      <c r="B502" s="8" t="s">
        <v>3928</v>
      </c>
      <c r="C502" s="24">
        <v>44667</v>
      </c>
      <c r="D502" s="24">
        <v>44698</v>
      </c>
      <c r="E502" s="8">
        <f t="shared" si="14"/>
        <v>1</v>
      </c>
      <c r="F502" s="24">
        <f t="shared" si="15"/>
        <v>45072</v>
      </c>
    </row>
    <row r="503" spans="1:6" x14ac:dyDescent="0.25">
      <c r="A503" s="8" t="s">
        <v>2970</v>
      </c>
      <c r="B503" s="8" t="s">
        <v>3928</v>
      </c>
      <c r="C503" s="24">
        <v>44667</v>
      </c>
      <c r="D503" s="24">
        <v>44739</v>
      </c>
      <c r="E503" s="8">
        <f t="shared" si="14"/>
        <v>2</v>
      </c>
      <c r="F503" s="24">
        <f t="shared" si="15"/>
        <v>45072</v>
      </c>
    </row>
    <row r="504" spans="1:6" x14ac:dyDescent="0.25">
      <c r="A504" s="8" t="s">
        <v>2970</v>
      </c>
      <c r="B504" s="8" t="s">
        <v>3928</v>
      </c>
      <c r="C504" s="24">
        <v>44667</v>
      </c>
      <c r="D504" s="24">
        <v>44764</v>
      </c>
      <c r="E504" s="8">
        <f t="shared" si="14"/>
        <v>3</v>
      </c>
      <c r="F504" s="24">
        <f t="shared" si="15"/>
        <v>45072</v>
      </c>
    </row>
    <row r="505" spans="1:6" x14ac:dyDescent="0.25">
      <c r="A505" s="8" t="s">
        <v>2970</v>
      </c>
      <c r="B505" s="8" t="s">
        <v>3928</v>
      </c>
      <c r="C505" s="24">
        <v>44667</v>
      </c>
      <c r="D505" s="24">
        <v>44803</v>
      </c>
      <c r="E505" s="8">
        <f t="shared" si="14"/>
        <v>4</v>
      </c>
      <c r="F505" s="24">
        <f t="shared" si="15"/>
        <v>45072</v>
      </c>
    </row>
    <row r="506" spans="1:6" x14ac:dyDescent="0.25">
      <c r="A506" s="8" t="s">
        <v>2970</v>
      </c>
      <c r="B506" s="8" t="s">
        <v>3928</v>
      </c>
      <c r="C506" s="24">
        <v>44667</v>
      </c>
      <c r="D506" s="24">
        <v>44894</v>
      </c>
      <c r="E506" s="8">
        <f t="shared" si="14"/>
        <v>7</v>
      </c>
      <c r="F506" s="24">
        <f t="shared" si="15"/>
        <v>45072</v>
      </c>
    </row>
    <row r="507" spans="1:6" x14ac:dyDescent="0.25">
      <c r="A507" s="8" t="s">
        <v>2970</v>
      </c>
      <c r="B507" s="8" t="s">
        <v>3928</v>
      </c>
      <c r="C507" s="24">
        <v>44667</v>
      </c>
      <c r="D507" s="24">
        <v>44957</v>
      </c>
      <c r="E507" s="8">
        <f t="shared" si="14"/>
        <v>9</v>
      </c>
      <c r="F507" s="24">
        <f t="shared" si="15"/>
        <v>45072</v>
      </c>
    </row>
    <row r="508" spans="1:6" x14ac:dyDescent="0.25">
      <c r="A508" s="8" t="s">
        <v>2970</v>
      </c>
      <c r="B508" s="8" t="s">
        <v>3928</v>
      </c>
      <c r="C508" s="24">
        <v>44667</v>
      </c>
      <c r="D508" s="24">
        <v>44980</v>
      </c>
      <c r="E508" s="8">
        <f t="shared" si="14"/>
        <v>10</v>
      </c>
      <c r="F508" s="24">
        <f t="shared" si="15"/>
        <v>45072</v>
      </c>
    </row>
    <row r="509" spans="1:6" x14ac:dyDescent="0.25">
      <c r="A509" s="8" t="s">
        <v>2970</v>
      </c>
      <c r="B509" s="8" t="s">
        <v>3928</v>
      </c>
      <c r="C509" s="24">
        <v>44667</v>
      </c>
      <c r="D509" s="24">
        <v>45001</v>
      </c>
      <c r="E509" s="8">
        <f t="shared" si="14"/>
        <v>11</v>
      </c>
      <c r="F509" s="24">
        <f t="shared" si="15"/>
        <v>45072</v>
      </c>
    </row>
    <row r="510" spans="1:6" x14ac:dyDescent="0.25">
      <c r="A510" s="8" t="s">
        <v>2970</v>
      </c>
      <c r="B510" s="8" t="s">
        <v>3928</v>
      </c>
      <c r="C510" s="24">
        <v>44667</v>
      </c>
      <c r="D510" s="24">
        <v>45067</v>
      </c>
      <c r="E510" s="8">
        <f t="shared" si="14"/>
        <v>13</v>
      </c>
      <c r="F510" s="24">
        <f t="shared" si="15"/>
        <v>45072</v>
      </c>
    </row>
    <row r="511" spans="1:6" x14ac:dyDescent="0.25">
      <c r="A511" s="8" t="s">
        <v>2970</v>
      </c>
      <c r="B511" s="8" t="s">
        <v>3924</v>
      </c>
      <c r="C511" s="24">
        <v>44845</v>
      </c>
      <c r="D511" s="24">
        <v>44845</v>
      </c>
      <c r="E511" s="8">
        <f t="shared" si="14"/>
        <v>0</v>
      </c>
      <c r="F511" s="24">
        <f t="shared" si="15"/>
        <v>45072</v>
      </c>
    </row>
    <row r="512" spans="1:6" x14ac:dyDescent="0.25">
      <c r="A512" s="8" t="s">
        <v>2970</v>
      </c>
      <c r="B512" s="8" t="s">
        <v>3924</v>
      </c>
      <c r="C512" s="24">
        <v>44845</v>
      </c>
      <c r="D512" s="24">
        <v>44880</v>
      </c>
      <c r="E512" s="8">
        <f t="shared" si="14"/>
        <v>1</v>
      </c>
      <c r="F512" s="24">
        <f t="shared" si="15"/>
        <v>45072</v>
      </c>
    </row>
    <row r="513" spans="1:6" x14ac:dyDescent="0.25">
      <c r="A513" s="8" t="s">
        <v>2970</v>
      </c>
      <c r="B513" s="8" t="s">
        <v>3924</v>
      </c>
      <c r="C513" s="24">
        <v>44845</v>
      </c>
      <c r="D513" s="24">
        <v>44911</v>
      </c>
      <c r="E513" s="8">
        <f t="shared" si="14"/>
        <v>2</v>
      </c>
      <c r="F513" s="24">
        <f t="shared" si="15"/>
        <v>45072</v>
      </c>
    </row>
    <row r="514" spans="1:6" x14ac:dyDescent="0.25">
      <c r="A514" s="8" t="s">
        <v>2970</v>
      </c>
      <c r="B514" s="8" t="s">
        <v>3924</v>
      </c>
      <c r="C514" s="24">
        <v>44845</v>
      </c>
      <c r="D514" s="24">
        <v>45008</v>
      </c>
      <c r="E514" s="8">
        <f t="shared" si="14"/>
        <v>5</v>
      </c>
      <c r="F514" s="24">
        <f t="shared" si="15"/>
        <v>45072</v>
      </c>
    </row>
    <row r="515" spans="1:6" x14ac:dyDescent="0.25">
      <c r="A515" s="8" t="s">
        <v>2970</v>
      </c>
      <c r="B515" s="8" t="s">
        <v>3924</v>
      </c>
      <c r="C515" s="24">
        <v>44845</v>
      </c>
      <c r="D515" s="24">
        <v>45038</v>
      </c>
      <c r="E515" s="8">
        <f t="shared" ref="E515:E578" si="16">DATEDIF(C515,D515,"m")</f>
        <v>6</v>
      </c>
      <c r="F515" s="24">
        <f t="shared" ref="F515:F578" si="17">_xlfn.MAXIFS(D:D,A:A,A515)</f>
        <v>45072</v>
      </c>
    </row>
    <row r="516" spans="1:6" x14ac:dyDescent="0.25">
      <c r="A516" s="8" t="s">
        <v>2970</v>
      </c>
      <c r="B516" s="8" t="s">
        <v>3924</v>
      </c>
      <c r="C516" s="24">
        <v>44845</v>
      </c>
      <c r="D516" s="24">
        <v>45072</v>
      </c>
      <c r="E516" s="8">
        <f t="shared" si="16"/>
        <v>7</v>
      </c>
      <c r="F516" s="24">
        <f t="shared" si="17"/>
        <v>45072</v>
      </c>
    </row>
    <row r="517" spans="1:6" x14ac:dyDescent="0.25">
      <c r="A517" s="8" t="s">
        <v>2971</v>
      </c>
      <c r="B517" s="8" t="s">
        <v>3929</v>
      </c>
      <c r="C517" s="24">
        <v>44740</v>
      </c>
      <c r="D517" s="24">
        <v>44740</v>
      </c>
      <c r="E517" s="8">
        <f t="shared" si="16"/>
        <v>0</v>
      </c>
      <c r="F517" s="24">
        <f t="shared" si="17"/>
        <v>45084</v>
      </c>
    </row>
    <row r="518" spans="1:6" x14ac:dyDescent="0.25">
      <c r="A518" s="8" t="s">
        <v>2971</v>
      </c>
      <c r="B518" s="8" t="s">
        <v>3929</v>
      </c>
      <c r="C518" s="24">
        <v>44740</v>
      </c>
      <c r="D518" s="24">
        <v>44777</v>
      </c>
      <c r="E518" s="8">
        <f t="shared" si="16"/>
        <v>1</v>
      </c>
      <c r="F518" s="24">
        <f t="shared" si="17"/>
        <v>45084</v>
      </c>
    </row>
    <row r="519" spans="1:6" x14ac:dyDescent="0.25">
      <c r="A519" s="8" t="s">
        <v>2971</v>
      </c>
      <c r="B519" s="8" t="s">
        <v>3929</v>
      </c>
      <c r="C519" s="24">
        <v>44740</v>
      </c>
      <c r="D519" s="24">
        <v>44810</v>
      </c>
      <c r="E519" s="8">
        <f t="shared" si="16"/>
        <v>2</v>
      </c>
      <c r="F519" s="24">
        <f t="shared" si="17"/>
        <v>45084</v>
      </c>
    </row>
    <row r="520" spans="1:6" x14ac:dyDescent="0.25">
      <c r="A520" s="8" t="s">
        <v>2971</v>
      </c>
      <c r="B520" s="8" t="s">
        <v>3929</v>
      </c>
      <c r="C520" s="24">
        <v>44740</v>
      </c>
      <c r="D520" s="24">
        <v>44847</v>
      </c>
      <c r="E520" s="8">
        <f t="shared" si="16"/>
        <v>3</v>
      </c>
      <c r="F520" s="24">
        <f t="shared" si="17"/>
        <v>45084</v>
      </c>
    </row>
    <row r="521" spans="1:6" x14ac:dyDescent="0.25">
      <c r="A521" s="8" t="s">
        <v>2971</v>
      </c>
      <c r="B521" s="8" t="s">
        <v>3929</v>
      </c>
      <c r="C521" s="24">
        <v>44740</v>
      </c>
      <c r="D521" s="24">
        <v>44869</v>
      </c>
      <c r="E521" s="8">
        <f t="shared" si="16"/>
        <v>4</v>
      </c>
      <c r="F521" s="24">
        <f t="shared" si="17"/>
        <v>45084</v>
      </c>
    </row>
    <row r="522" spans="1:6" x14ac:dyDescent="0.25">
      <c r="A522" s="8" t="s">
        <v>2971</v>
      </c>
      <c r="B522" s="8" t="s">
        <v>3929</v>
      </c>
      <c r="C522" s="24">
        <v>44740</v>
      </c>
      <c r="D522" s="24">
        <v>44905</v>
      </c>
      <c r="E522" s="8">
        <f t="shared" si="16"/>
        <v>5</v>
      </c>
      <c r="F522" s="24">
        <f t="shared" si="17"/>
        <v>45084</v>
      </c>
    </row>
    <row r="523" spans="1:6" x14ac:dyDescent="0.25">
      <c r="A523" s="8" t="s">
        <v>2971</v>
      </c>
      <c r="B523" s="8" t="s">
        <v>3929</v>
      </c>
      <c r="C523" s="24">
        <v>44740</v>
      </c>
      <c r="D523" s="24">
        <v>44959</v>
      </c>
      <c r="E523" s="8">
        <f t="shared" si="16"/>
        <v>7</v>
      </c>
      <c r="F523" s="24">
        <f t="shared" si="17"/>
        <v>45084</v>
      </c>
    </row>
    <row r="524" spans="1:6" x14ac:dyDescent="0.25">
      <c r="A524" s="8" t="s">
        <v>2971</v>
      </c>
      <c r="B524" s="8" t="s">
        <v>3929</v>
      </c>
      <c r="C524" s="24">
        <v>44740</v>
      </c>
      <c r="D524" s="24">
        <v>45013</v>
      </c>
      <c r="E524" s="8">
        <f t="shared" si="16"/>
        <v>9</v>
      </c>
      <c r="F524" s="24">
        <f t="shared" si="17"/>
        <v>45084</v>
      </c>
    </row>
    <row r="525" spans="1:6" x14ac:dyDescent="0.25">
      <c r="A525" s="8" t="s">
        <v>2971</v>
      </c>
      <c r="B525" s="8" t="s">
        <v>3929</v>
      </c>
      <c r="C525" s="24">
        <v>44740</v>
      </c>
      <c r="D525" s="24">
        <v>45025</v>
      </c>
      <c r="E525" s="8">
        <f t="shared" si="16"/>
        <v>9</v>
      </c>
      <c r="F525" s="24">
        <f t="shared" si="17"/>
        <v>45084</v>
      </c>
    </row>
    <row r="526" spans="1:6" x14ac:dyDescent="0.25">
      <c r="A526" s="8" t="s">
        <v>2971</v>
      </c>
      <c r="B526" s="8" t="s">
        <v>3929</v>
      </c>
      <c r="C526" s="24">
        <v>44740</v>
      </c>
      <c r="D526" s="24">
        <v>45084</v>
      </c>
      <c r="E526" s="8">
        <f t="shared" si="16"/>
        <v>11</v>
      </c>
      <c r="F526" s="24">
        <f t="shared" si="17"/>
        <v>45084</v>
      </c>
    </row>
    <row r="527" spans="1:6" x14ac:dyDescent="0.25">
      <c r="A527" s="8" t="s">
        <v>2971</v>
      </c>
      <c r="B527" s="8" t="s">
        <v>3924</v>
      </c>
      <c r="C527" s="24">
        <v>44925</v>
      </c>
      <c r="D527" s="24">
        <v>44925</v>
      </c>
      <c r="E527" s="8">
        <f t="shared" si="16"/>
        <v>0</v>
      </c>
      <c r="F527" s="24">
        <f t="shared" si="17"/>
        <v>45084</v>
      </c>
    </row>
    <row r="528" spans="1:6" x14ac:dyDescent="0.25">
      <c r="A528" s="8" t="s">
        <v>2971</v>
      </c>
      <c r="B528" s="8" t="s">
        <v>3924</v>
      </c>
      <c r="C528" s="24">
        <v>44925</v>
      </c>
      <c r="D528" s="24">
        <v>44957</v>
      </c>
      <c r="E528" s="8">
        <f t="shared" si="16"/>
        <v>1</v>
      </c>
      <c r="F528" s="24">
        <f t="shared" si="17"/>
        <v>45084</v>
      </c>
    </row>
    <row r="529" spans="1:6" x14ac:dyDescent="0.25">
      <c r="A529" s="8" t="s">
        <v>2971</v>
      </c>
      <c r="B529" s="8" t="s">
        <v>3924</v>
      </c>
      <c r="C529" s="24">
        <v>44925</v>
      </c>
      <c r="D529" s="24">
        <v>44958</v>
      </c>
      <c r="E529" s="8">
        <f t="shared" si="16"/>
        <v>1</v>
      </c>
      <c r="F529" s="24">
        <f t="shared" si="17"/>
        <v>45084</v>
      </c>
    </row>
    <row r="530" spans="1:6" x14ac:dyDescent="0.25">
      <c r="A530" s="8" t="s">
        <v>2971</v>
      </c>
      <c r="B530" s="8" t="s">
        <v>3924</v>
      </c>
      <c r="C530" s="24">
        <v>44925</v>
      </c>
      <c r="D530" s="24">
        <v>45015</v>
      </c>
      <c r="E530" s="8">
        <f t="shared" si="16"/>
        <v>3</v>
      </c>
      <c r="F530" s="24">
        <f t="shared" si="17"/>
        <v>45084</v>
      </c>
    </row>
    <row r="531" spans="1:6" x14ac:dyDescent="0.25">
      <c r="A531" s="8" t="s">
        <v>2971</v>
      </c>
      <c r="B531" s="8" t="s">
        <v>3924</v>
      </c>
      <c r="C531" s="24">
        <v>44925</v>
      </c>
      <c r="D531" s="24">
        <v>45027</v>
      </c>
      <c r="E531" s="8">
        <f t="shared" si="16"/>
        <v>3</v>
      </c>
      <c r="F531" s="24">
        <f t="shared" si="17"/>
        <v>45084</v>
      </c>
    </row>
    <row r="532" spans="1:6" x14ac:dyDescent="0.25">
      <c r="A532" s="8" t="s">
        <v>2971</v>
      </c>
      <c r="B532" s="8" t="s">
        <v>3924</v>
      </c>
      <c r="C532" s="24">
        <v>44925</v>
      </c>
      <c r="D532" s="24">
        <v>45054</v>
      </c>
      <c r="E532" s="8">
        <f t="shared" si="16"/>
        <v>4</v>
      </c>
      <c r="F532" s="24">
        <f t="shared" si="17"/>
        <v>45084</v>
      </c>
    </row>
    <row r="533" spans="1:6" x14ac:dyDescent="0.25">
      <c r="A533" s="8" t="s">
        <v>2971</v>
      </c>
      <c r="B533" s="8" t="s">
        <v>3948</v>
      </c>
      <c r="C533" s="24">
        <v>44948</v>
      </c>
      <c r="D533" s="24">
        <v>44948</v>
      </c>
      <c r="E533" s="8">
        <f t="shared" si="16"/>
        <v>0</v>
      </c>
      <c r="F533" s="24">
        <f t="shared" si="17"/>
        <v>45084</v>
      </c>
    </row>
    <row r="534" spans="1:6" x14ac:dyDescent="0.25">
      <c r="A534" s="8" t="s">
        <v>2971</v>
      </c>
      <c r="B534" s="8" t="s">
        <v>3948</v>
      </c>
      <c r="C534" s="24">
        <v>44948</v>
      </c>
      <c r="D534" s="24">
        <v>44982</v>
      </c>
      <c r="E534" s="8">
        <f t="shared" si="16"/>
        <v>1</v>
      </c>
      <c r="F534" s="24">
        <f t="shared" si="17"/>
        <v>45084</v>
      </c>
    </row>
    <row r="535" spans="1:6" x14ac:dyDescent="0.25">
      <c r="A535" s="8" t="s">
        <v>2971</v>
      </c>
      <c r="B535" s="8" t="s">
        <v>3948</v>
      </c>
      <c r="C535" s="24">
        <v>44948</v>
      </c>
      <c r="D535" s="24">
        <v>45008</v>
      </c>
      <c r="E535" s="8">
        <f t="shared" si="16"/>
        <v>2</v>
      </c>
      <c r="F535" s="24">
        <f t="shared" si="17"/>
        <v>45084</v>
      </c>
    </row>
    <row r="536" spans="1:6" x14ac:dyDescent="0.25">
      <c r="A536" s="8" t="s">
        <v>2971</v>
      </c>
      <c r="B536" s="8" t="s">
        <v>3948</v>
      </c>
      <c r="C536" s="24">
        <v>44948</v>
      </c>
      <c r="D536" s="24">
        <v>45017</v>
      </c>
      <c r="E536" s="8">
        <f t="shared" si="16"/>
        <v>2</v>
      </c>
      <c r="F536" s="24">
        <f t="shared" si="17"/>
        <v>45084</v>
      </c>
    </row>
    <row r="537" spans="1:6" x14ac:dyDescent="0.25">
      <c r="A537" s="8" t="s">
        <v>2971</v>
      </c>
      <c r="B537" s="8" t="s">
        <v>3948</v>
      </c>
      <c r="C537" s="24">
        <v>44948</v>
      </c>
      <c r="D537" s="24">
        <v>45052</v>
      </c>
      <c r="E537" s="8">
        <f t="shared" si="16"/>
        <v>3</v>
      </c>
      <c r="F537" s="24">
        <f t="shared" si="17"/>
        <v>45084</v>
      </c>
    </row>
    <row r="538" spans="1:6" x14ac:dyDescent="0.25">
      <c r="A538" s="8" t="s">
        <v>2972</v>
      </c>
      <c r="B538" s="8" t="s">
        <v>3951</v>
      </c>
      <c r="C538" s="24">
        <v>44774</v>
      </c>
      <c r="D538" s="24">
        <v>44774</v>
      </c>
      <c r="E538" s="8">
        <f t="shared" si="16"/>
        <v>0</v>
      </c>
      <c r="F538" s="24">
        <f t="shared" si="17"/>
        <v>45082</v>
      </c>
    </row>
    <row r="539" spans="1:6" x14ac:dyDescent="0.25">
      <c r="A539" s="8" t="s">
        <v>2972</v>
      </c>
      <c r="B539" s="8" t="s">
        <v>3951</v>
      </c>
      <c r="C539" s="24">
        <v>44774</v>
      </c>
      <c r="D539" s="24">
        <v>44820</v>
      </c>
      <c r="E539" s="8">
        <f t="shared" si="16"/>
        <v>1</v>
      </c>
      <c r="F539" s="24">
        <f t="shared" si="17"/>
        <v>45082</v>
      </c>
    </row>
    <row r="540" spans="1:6" x14ac:dyDescent="0.25">
      <c r="A540" s="8" t="s">
        <v>2972</v>
      </c>
      <c r="B540" s="8" t="s">
        <v>3951</v>
      </c>
      <c r="C540" s="24">
        <v>44774</v>
      </c>
      <c r="D540" s="24">
        <v>44840</v>
      </c>
      <c r="E540" s="8">
        <f t="shared" si="16"/>
        <v>2</v>
      </c>
      <c r="F540" s="24">
        <f t="shared" si="17"/>
        <v>45082</v>
      </c>
    </row>
    <row r="541" spans="1:6" x14ac:dyDescent="0.25">
      <c r="A541" s="8" t="s">
        <v>2972</v>
      </c>
      <c r="B541" s="8" t="s">
        <v>3951</v>
      </c>
      <c r="C541" s="24">
        <v>44774</v>
      </c>
      <c r="D541" s="24">
        <v>44880</v>
      </c>
      <c r="E541" s="8">
        <f t="shared" si="16"/>
        <v>3</v>
      </c>
      <c r="F541" s="24">
        <f t="shared" si="17"/>
        <v>45082</v>
      </c>
    </row>
    <row r="542" spans="1:6" x14ac:dyDescent="0.25">
      <c r="A542" s="8" t="s">
        <v>2972</v>
      </c>
      <c r="B542" s="8" t="s">
        <v>3951</v>
      </c>
      <c r="C542" s="24">
        <v>44774</v>
      </c>
      <c r="D542" s="24">
        <v>44909</v>
      </c>
      <c r="E542" s="8">
        <f t="shared" si="16"/>
        <v>4</v>
      </c>
      <c r="F542" s="24">
        <f t="shared" si="17"/>
        <v>45082</v>
      </c>
    </row>
    <row r="543" spans="1:6" x14ac:dyDescent="0.25">
      <c r="A543" s="8" t="s">
        <v>2972</v>
      </c>
      <c r="B543" s="8" t="s">
        <v>3951</v>
      </c>
      <c r="C543" s="24">
        <v>44774</v>
      </c>
      <c r="D543" s="24">
        <v>44937</v>
      </c>
      <c r="E543" s="8">
        <f t="shared" si="16"/>
        <v>5</v>
      </c>
      <c r="F543" s="24">
        <f t="shared" si="17"/>
        <v>45082</v>
      </c>
    </row>
    <row r="544" spans="1:6" x14ac:dyDescent="0.25">
      <c r="A544" s="8" t="s">
        <v>2972</v>
      </c>
      <c r="B544" s="8" t="s">
        <v>3951</v>
      </c>
      <c r="C544" s="24">
        <v>44774</v>
      </c>
      <c r="D544" s="24">
        <v>44965</v>
      </c>
      <c r="E544" s="8">
        <f t="shared" si="16"/>
        <v>6</v>
      </c>
      <c r="F544" s="24">
        <f t="shared" si="17"/>
        <v>45082</v>
      </c>
    </row>
    <row r="545" spans="1:6" x14ac:dyDescent="0.25">
      <c r="A545" s="8" t="s">
        <v>2972</v>
      </c>
      <c r="B545" s="8" t="s">
        <v>3951</v>
      </c>
      <c r="C545" s="24">
        <v>44774</v>
      </c>
      <c r="D545" s="24">
        <v>45000</v>
      </c>
      <c r="E545" s="8">
        <f t="shared" si="16"/>
        <v>7</v>
      </c>
      <c r="F545" s="24">
        <f t="shared" si="17"/>
        <v>45082</v>
      </c>
    </row>
    <row r="546" spans="1:6" x14ac:dyDescent="0.25">
      <c r="A546" s="8" t="s">
        <v>2972</v>
      </c>
      <c r="B546" s="8" t="s">
        <v>3951</v>
      </c>
      <c r="C546" s="24">
        <v>44774</v>
      </c>
      <c r="D546" s="24">
        <v>45026</v>
      </c>
      <c r="E546" s="8">
        <f t="shared" si="16"/>
        <v>8</v>
      </c>
      <c r="F546" s="24">
        <f t="shared" si="17"/>
        <v>45082</v>
      </c>
    </row>
    <row r="547" spans="1:6" x14ac:dyDescent="0.25">
      <c r="A547" s="8" t="s">
        <v>2972</v>
      </c>
      <c r="B547" s="8" t="s">
        <v>3951</v>
      </c>
      <c r="C547" s="24">
        <v>44774</v>
      </c>
      <c r="D547" s="24">
        <v>45061</v>
      </c>
      <c r="E547" s="8">
        <f t="shared" si="16"/>
        <v>9</v>
      </c>
      <c r="F547" s="24">
        <f t="shared" si="17"/>
        <v>45082</v>
      </c>
    </row>
    <row r="548" spans="1:6" x14ac:dyDescent="0.25">
      <c r="A548" s="8" t="s">
        <v>2972</v>
      </c>
      <c r="B548" s="8" t="s">
        <v>3921</v>
      </c>
      <c r="C548" s="24">
        <v>44838</v>
      </c>
      <c r="D548" s="24">
        <v>44838</v>
      </c>
      <c r="E548" s="8">
        <f t="shared" si="16"/>
        <v>0</v>
      </c>
      <c r="F548" s="24">
        <f t="shared" si="17"/>
        <v>45082</v>
      </c>
    </row>
    <row r="549" spans="1:6" x14ac:dyDescent="0.25">
      <c r="A549" s="8" t="s">
        <v>2972</v>
      </c>
      <c r="B549" s="8" t="s">
        <v>3921</v>
      </c>
      <c r="C549" s="24">
        <v>44838</v>
      </c>
      <c r="D549" s="24">
        <v>44871</v>
      </c>
      <c r="E549" s="8">
        <f t="shared" si="16"/>
        <v>1</v>
      </c>
      <c r="F549" s="24">
        <f t="shared" si="17"/>
        <v>45082</v>
      </c>
    </row>
    <row r="550" spans="1:6" x14ac:dyDescent="0.25">
      <c r="A550" s="8" t="s">
        <v>2972</v>
      </c>
      <c r="B550" s="8" t="s">
        <v>3921</v>
      </c>
      <c r="C550" s="24">
        <v>44838</v>
      </c>
      <c r="D550" s="24">
        <v>44899</v>
      </c>
      <c r="E550" s="8">
        <f t="shared" si="16"/>
        <v>2</v>
      </c>
      <c r="F550" s="24">
        <f t="shared" si="17"/>
        <v>45082</v>
      </c>
    </row>
    <row r="551" spans="1:6" x14ac:dyDescent="0.25">
      <c r="A551" s="8" t="s">
        <v>2972</v>
      </c>
      <c r="B551" s="8" t="s">
        <v>3921</v>
      </c>
      <c r="C551" s="24">
        <v>44838</v>
      </c>
      <c r="D551" s="24">
        <v>44941</v>
      </c>
      <c r="E551" s="8">
        <f t="shared" si="16"/>
        <v>3</v>
      </c>
      <c r="F551" s="24">
        <f t="shared" si="17"/>
        <v>45082</v>
      </c>
    </row>
    <row r="552" spans="1:6" x14ac:dyDescent="0.25">
      <c r="A552" s="8" t="s">
        <v>2972</v>
      </c>
      <c r="B552" s="8" t="s">
        <v>3921</v>
      </c>
      <c r="C552" s="24">
        <v>44838</v>
      </c>
      <c r="D552" s="24">
        <v>44970</v>
      </c>
      <c r="E552" s="8">
        <f t="shared" si="16"/>
        <v>4</v>
      </c>
      <c r="F552" s="24">
        <f t="shared" si="17"/>
        <v>45082</v>
      </c>
    </row>
    <row r="553" spans="1:6" x14ac:dyDescent="0.25">
      <c r="A553" s="8" t="s">
        <v>2972</v>
      </c>
      <c r="B553" s="8" t="s">
        <v>3921</v>
      </c>
      <c r="C553" s="24">
        <v>44838</v>
      </c>
      <c r="D553" s="24">
        <v>44996</v>
      </c>
      <c r="E553" s="8">
        <f t="shared" si="16"/>
        <v>5</v>
      </c>
      <c r="F553" s="24">
        <f t="shared" si="17"/>
        <v>45082</v>
      </c>
    </row>
    <row r="554" spans="1:6" x14ac:dyDescent="0.25">
      <c r="A554" s="8" t="s">
        <v>2972</v>
      </c>
      <c r="B554" s="8" t="s">
        <v>3921</v>
      </c>
      <c r="C554" s="24">
        <v>44838</v>
      </c>
      <c r="D554" s="24">
        <v>45020</v>
      </c>
      <c r="E554" s="8">
        <f t="shared" si="16"/>
        <v>6</v>
      </c>
      <c r="F554" s="24">
        <f t="shared" si="17"/>
        <v>45082</v>
      </c>
    </row>
    <row r="555" spans="1:6" x14ac:dyDescent="0.25">
      <c r="A555" s="8" t="s">
        <v>2972</v>
      </c>
      <c r="B555" s="8" t="s">
        <v>3949</v>
      </c>
      <c r="C555" s="24">
        <v>44917</v>
      </c>
      <c r="D555" s="24">
        <v>44917</v>
      </c>
      <c r="E555" s="8">
        <f t="shared" si="16"/>
        <v>0</v>
      </c>
      <c r="F555" s="24">
        <f t="shared" si="17"/>
        <v>45082</v>
      </c>
    </row>
    <row r="556" spans="1:6" x14ac:dyDescent="0.25">
      <c r="A556" s="8" t="s">
        <v>2972</v>
      </c>
      <c r="B556" s="8" t="s">
        <v>3949</v>
      </c>
      <c r="C556" s="24">
        <v>44917</v>
      </c>
      <c r="D556" s="24">
        <v>44957</v>
      </c>
      <c r="E556" s="8">
        <f t="shared" si="16"/>
        <v>1</v>
      </c>
      <c r="F556" s="24">
        <f t="shared" si="17"/>
        <v>45082</v>
      </c>
    </row>
    <row r="557" spans="1:6" x14ac:dyDescent="0.25">
      <c r="A557" s="8" t="s">
        <v>2972</v>
      </c>
      <c r="B557" s="8" t="s">
        <v>3949</v>
      </c>
      <c r="C557" s="24">
        <v>44917</v>
      </c>
      <c r="D557" s="24">
        <v>44959</v>
      </c>
      <c r="E557" s="8">
        <f t="shared" si="16"/>
        <v>1</v>
      </c>
      <c r="F557" s="24">
        <f t="shared" si="17"/>
        <v>45082</v>
      </c>
    </row>
    <row r="558" spans="1:6" x14ac:dyDescent="0.25">
      <c r="A558" s="8" t="s">
        <v>2972</v>
      </c>
      <c r="B558" s="8" t="s">
        <v>3949</v>
      </c>
      <c r="C558" s="24">
        <v>44917</v>
      </c>
      <c r="D558" s="24">
        <v>44987</v>
      </c>
      <c r="E558" s="8">
        <f t="shared" si="16"/>
        <v>2</v>
      </c>
      <c r="F558" s="24">
        <f t="shared" si="17"/>
        <v>45082</v>
      </c>
    </row>
    <row r="559" spans="1:6" x14ac:dyDescent="0.25">
      <c r="A559" s="8" t="s">
        <v>2972</v>
      </c>
      <c r="B559" s="8" t="s">
        <v>3949</v>
      </c>
      <c r="C559" s="24">
        <v>44917</v>
      </c>
      <c r="D559" s="24">
        <v>45020</v>
      </c>
      <c r="E559" s="8">
        <f t="shared" si="16"/>
        <v>3</v>
      </c>
      <c r="F559" s="24">
        <f t="shared" si="17"/>
        <v>45082</v>
      </c>
    </row>
    <row r="560" spans="1:6" x14ac:dyDescent="0.25">
      <c r="A560" s="8" t="s">
        <v>2972</v>
      </c>
      <c r="B560" s="8" t="s">
        <v>3949</v>
      </c>
      <c r="C560" s="24">
        <v>44917</v>
      </c>
      <c r="D560" s="24">
        <v>45072</v>
      </c>
      <c r="E560" s="8">
        <f t="shared" si="16"/>
        <v>5</v>
      </c>
      <c r="F560" s="24">
        <f t="shared" si="17"/>
        <v>45082</v>
      </c>
    </row>
    <row r="561" spans="1:6" x14ac:dyDescent="0.25">
      <c r="A561" s="8" t="s">
        <v>2972</v>
      </c>
      <c r="B561" s="8" t="s">
        <v>3949</v>
      </c>
      <c r="C561" s="24">
        <v>44917</v>
      </c>
      <c r="D561" s="24">
        <v>45082</v>
      </c>
      <c r="E561" s="8">
        <f t="shared" si="16"/>
        <v>5</v>
      </c>
      <c r="F561" s="24">
        <f t="shared" si="17"/>
        <v>45082</v>
      </c>
    </row>
    <row r="562" spans="1:6" x14ac:dyDescent="0.25">
      <c r="A562" s="8" t="s">
        <v>2973</v>
      </c>
      <c r="B562" s="8" t="s">
        <v>3949</v>
      </c>
      <c r="C562" s="24">
        <v>44625</v>
      </c>
      <c r="D562" s="24">
        <v>44625</v>
      </c>
      <c r="E562" s="8">
        <f t="shared" si="16"/>
        <v>0</v>
      </c>
      <c r="F562" s="24">
        <f t="shared" si="17"/>
        <v>45066</v>
      </c>
    </row>
    <row r="563" spans="1:6" x14ac:dyDescent="0.25">
      <c r="A563" s="8" t="s">
        <v>2973</v>
      </c>
      <c r="B563" s="8" t="s">
        <v>3949</v>
      </c>
      <c r="C563" s="24">
        <v>44625</v>
      </c>
      <c r="D563" s="24">
        <v>44669</v>
      </c>
      <c r="E563" s="8">
        <f t="shared" si="16"/>
        <v>1</v>
      </c>
      <c r="F563" s="24">
        <f t="shared" si="17"/>
        <v>45066</v>
      </c>
    </row>
    <row r="564" spans="1:6" x14ac:dyDescent="0.25">
      <c r="A564" s="8" t="s">
        <v>2973</v>
      </c>
      <c r="B564" s="8" t="s">
        <v>3949</v>
      </c>
      <c r="C564" s="24">
        <v>44625</v>
      </c>
      <c r="D564" s="24">
        <v>44691</v>
      </c>
      <c r="E564" s="8">
        <f t="shared" si="16"/>
        <v>2</v>
      </c>
      <c r="F564" s="24">
        <f t="shared" si="17"/>
        <v>45066</v>
      </c>
    </row>
    <row r="565" spans="1:6" x14ac:dyDescent="0.25">
      <c r="A565" s="8" t="s">
        <v>2973</v>
      </c>
      <c r="B565" s="8" t="s">
        <v>3949</v>
      </c>
      <c r="C565" s="24">
        <v>44625</v>
      </c>
      <c r="D565" s="24">
        <v>44724</v>
      </c>
      <c r="E565" s="8">
        <f t="shared" si="16"/>
        <v>3</v>
      </c>
      <c r="F565" s="24">
        <f t="shared" si="17"/>
        <v>45066</v>
      </c>
    </row>
    <row r="566" spans="1:6" x14ac:dyDescent="0.25">
      <c r="A566" s="8" t="s">
        <v>2973</v>
      </c>
      <c r="B566" s="8" t="s">
        <v>3949</v>
      </c>
      <c r="C566" s="24">
        <v>44625</v>
      </c>
      <c r="D566" s="24">
        <v>44751</v>
      </c>
      <c r="E566" s="8">
        <f t="shared" si="16"/>
        <v>4</v>
      </c>
      <c r="F566" s="24">
        <f t="shared" si="17"/>
        <v>45066</v>
      </c>
    </row>
    <row r="567" spans="1:6" x14ac:dyDescent="0.25">
      <c r="A567" s="8" t="s">
        <v>2973</v>
      </c>
      <c r="B567" s="8" t="s">
        <v>3949</v>
      </c>
      <c r="C567" s="24">
        <v>44625</v>
      </c>
      <c r="D567" s="24">
        <v>44792</v>
      </c>
      <c r="E567" s="8">
        <f t="shared" si="16"/>
        <v>5</v>
      </c>
      <c r="F567" s="24">
        <f t="shared" si="17"/>
        <v>45066</v>
      </c>
    </row>
    <row r="568" spans="1:6" x14ac:dyDescent="0.25">
      <c r="A568" s="8" t="s">
        <v>2973</v>
      </c>
      <c r="B568" s="8" t="s">
        <v>3949</v>
      </c>
      <c r="C568" s="24">
        <v>44625</v>
      </c>
      <c r="D568" s="24">
        <v>44821</v>
      </c>
      <c r="E568" s="8">
        <f t="shared" si="16"/>
        <v>6</v>
      </c>
      <c r="F568" s="24">
        <f t="shared" si="17"/>
        <v>45066</v>
      </c>
    </row>
    <row r="569" spans="1:6" x14ac:dyDescent="0.25">
      <c r="A569" s="8" t="s">
        <v>2973</v>
      </c>
      <c r="B569" s="8" t="s">
        <v>3949</v>
      </c>
      <c r="C569" s="24">
        <v>44625</v>
      </c>
      <c r="D569" s="24">
        <v>44843</v>
      </c>
      <c r="E569" s="8">
        <f t="shared" si="16"/>
        <v>7</v>
      </c>
      <c r="F569" s="24">
        <f t="shared" si="17"/>
        <v>45066</v>
      </c>
    </row>
    <row r="570" spans="1:6" x14ac:dyDescent="0.25">
      <c r="A570" s="8" t="s">
        <v>2973</v>
      </c>
      <c r="B570" s="8" t="s">
        <v>3949</v>
      </c>
      <c r="C570" s="24">
        <v>44625</v>
      </c>
      <c r="D570" s="24">
        <v>44905</v>
      </c>
      <c r="E570" s="8">
        <f t="shared" si="16"/>
        <v>9</v>
      </c>
      <c r="F570" s="24">
        <f t="shared" si="17"/>
        <v>45066</v>
      </c>
    </row>
    <row r="571" spans="1:6" x14ac:dyDescent="0.25">
      <c r="A571" s="8" t="s">
        <v>2973</v>
      </c>
      <c r="B571" s="8" t="s">
        <v>3949</v>
      </c>
      <c r="C571" s="24">
        <v>44625</v>
      </c>
      <c r="D571" s="24">
        <v>44935</v>
      </c>
      <c r="E571" s="8">
        <f t="shared" si="16"/>
        <v>10</v>
      </c>
      <c r="F571" s="24">
        <f t="shared" si="17"/>
        <v>45066</v>
      </c>
    </row>
    <row r="572" spans="1:6" x14ac:dyDescent="0.25">
      <c r="A572" s="8" t="s">
        <v>2973</v>
      </c>
      <c r="B572" s="8" t="s">
        <v>3949</v>
      </c>
      <c r="C572" s="24">
        <v>44625</v>
      </c>
      <c r="D572" s="24">
        <v>44962</v>
      </c>
      <c r="E572" s="8">
        <f t="shared" si="16"/>
        <v>11</v>
      </c>
      <c r="F572" s="24">
        <f t="shared" si="17"/>
        <v>45066</v>
      </c>
    </row>
    <row r="573" spans="1:6" x14ac:dyDescent="0.25">
      <c r="A573" s="8" t="s">
        <v>2973</v>
      </c>
      <c r="B573" s="8" t="s">
        <v>3949</v>
      </c>
      <c r="C573" s="24">
        <v>44625</v>
      </c>
      <c r="D573" s="24">
        <v>44993</v>
      </c>
      <c r="E573" s="8">
        <f t="shared" si="16"/>
        <v>12</v>
      </c>
      <c r="F573" s="24">
        <f t="shared" si="17"/>
        <v>45066</v>
      </c>
    </row>
    <row r="574" spans="1:6" x14ac:dyDescent="0.25">
      <c r="A574" s="8" t="s">
        <v>2973</v>
      </c>
      <c r="B574" s="8" t="s">
        <v>3949</v>
      </c>
      <c r="C574" s="24">
        <v>44625</v>
      </c>
      <c r="D574" s="24">
        <v>45024</v>
      </c>
      <c r="E574" s="8">
        <f t="shared" si="16"/>
        <v>13</v>
      </c>
      <c r="F574" s="24">
        <f t="shared" si="17"/>
        <v>45066</v>
      </c>
    </row>
    <row r="575" spans="1:6" x14ac:dyDescent="0.25">
      <c r="A575" s="8" t="s">
        <v>2973</v>
      </c>
      <c r="B575" s="8" t="s">
        <v>3949</v>
      </c>
      <c r="C575" s="24">
        <v>44625</v>
      </c>
      <c r="D575" s="24">
        <v>45053</v>
      </c>
      <c r="E575" s="8">
        <f t="shared" si="16"/>
        <v>14</v>
      </c>
      <c r="F575" s="24">
        <f t="shared" si="17"/>
        <v>45066</v>
      </c>
    </row>
    <row r="576" spans="1:6" x14ac:dyDescent="0.25">
      <c r="A576" s="8" t="s">
        <v>2973</v>
      </c>
      <c r="B576" s="8" t="s">
        <v>3953</v>
      </c>
      <c r="C576" s="24">
        <v>44965</v>
      </c>
      <c r="D576" s="24">
        <v>44965</v>
      </c>
      <c r="E576" s="8">
        <f t="shared" si="16"/>
        <v>0</v>
      </c>
      <c r="F576" s="24">
        <f t="shared" si="17"/>
        <v>45066</v>
      </c>
    </row>
    <row r="577" spans="1:6" x14ac:dyDescent="0.25">
      <c r="A577" s="8" t="s">
        <v>2973</v>
      </c>
      <c r="B577" s="8" t="s">
        <v>3953</v>
      </c>
      <c r="C577" s="24">
        <v>44965</v>
      </c>
      <c r="D577" s="24">
        <v>44996</v>
      </c>
      <c r="E577" s="8">
        <f t="shared" si="16"/>
        <v>1</v>
      </c>
      <c r="F577" s="24">
        <f t="shared" si="17"/>
        <v>45066</v>
      </c>
    </row>
    <row r="578" spans="1:6" x14ac:dyDescent="0.25">
      <c r="A578" s="8" t="s">
        <v>2973</v>
      </c>
      <c r="B578" s="8" t="s">
        <v>3953</v>
      </c>
      <c r="C578" s="24">
        <v>44965</v>
      </c>
      <c r="D578" s="24">
        <v>45025</v>
      </c>
      <c r="E578" s="8">
        <f t="shared" si="16"/>
        <v>2</v>
      </c>
      <c r="F578" s="24">
        <f t="shared" si="17"/>
        <v>45066</v>
      </c>
    </row>
    <row r="579" spans="1:6" x14ac:dyDescent="0.25">
      <c r="A579" s="8" t="s">
        <v>2973</v>
      </c>
      <c r="B579" s="8" t="s">
        <v>3953</v>
      </c>
      <c r="C579" s="24">
        <v>44965</v>
      </c>
      <c r="D579" s="24">
        <v>45066</v>
      </c>
      <c r="E579" s="8">
        <f t="shared" ref="E579:E642" si="18">DATEDIF(C579,D579,"m")</f>
        <v>3</v>
      </c>
      <c r="F579" s="24">
        <f t="shared" ref="F579:F642" si="19">_xlfn.MAXIFS(D:D,A:A,A579)</f>
        <v>45066</v>
      </c>
    </row>
    <row r="580" spans="1:6" x14ac:dyDescent="0.25">
      <c r="A580" s="8" t="s">
        <v>2974</v>
      </c>
      <c r="B580" s="8" t="s">
        <v>3947</v>
      </c>
      <c r="C580" s="24">
        <v>44926</v>
      </c>
      <c r="D580" s="24">
        <v>44926</v>
      </c>
      <c r="E580" s="8">
        <f t="shared" si="18"/>
        <v>0</v>
      </c>
      <c r="F580" s="24">
        <f t="shared" si="19"/>
        <v>45084</v>
      </c>
    </row>
    <row r="581" spans="1:6" x14ac:dyDescent="0.25">
      <c r="A581" s="8" t="s">
        <v>2974</v>
      </c>
      <c r="B581" s="8" t="s">
        <v>3947</v>
      </c>
      <c r="C581" s="24">
        <v>44926</v>
      </c>
      <c r="D581" s="24">
        <v>44970</v>
      </c>
      <c r="E581" s="8">
        <f t="shared" si="18"/>
        <v>1</v>
      </c>
      <c r="F581" s="24">
        <f t="shared" si="19"/>
        <v>45084</v>
      </c>
    </row>
    <row r="582" spans="1:6" x14ac:dyDescent="0.25">
      <c r="A582" s="8" t="s">
        <v>2974</v>
      </c>
      <c r="B582" s="8" t="s">
        <v>3947</v>
      </c>
      <c r="C582" s="24">
        <v>44926</v>
      </c>
      <c r="D582" s="24">
        <v>44989</v>
      </c>
      <c r="E582" s="8">
        <f t="shared" si="18"/>
        <v>2</v>
      </c>
      <c r="F582" s="24">
        <f t="shared" si="19"/>
        <v>45084</v>
      </c>
    </row>
    <row r="583" spans="1:6" x14ac:dyDescent="0.25">
      <c r="A583" s="8" t="s">
        <v>2974</v>
      </c>
      <c r="B583" s="8" t="s">
        <v>3947</v>
      </c>
      <c r="C583" s="24">
        <v>44926</v>
      </c>
      <c r="D583" s="24">
        <v>45018</v>
      </c>
      <c r="E583" s="8">
        <f t="shared" si="18"/>
        <v>3</v>
      </c>
      <c r="F583" s="24">
        <f t="shared" si="19"/>
        <v>45084</v>
      </c>
    </row>
    <row r="584" spans="1:6" x14ac:dyDescent="0.25">
      <c r="A584" s="8" t="s">
        <v>2974</v>
      </c>
      <c r="B584" s="8" t="s">
        <v>3947</v>
      </c>
      <c r="C584" s="24">
        <v>44926</v>
      </c>
      <c r="D584" s="24">
        <v>45052</v>
      </c>
      <c r="E584" s="8">
        <f t="shared" si="18"/>
        <v>4</v>
      </c>
      <c r="F584" s="24">
        <f t="shared" si="19"/>
        <v>45084</v>
      </c>
    </row>
    <row r="585" spans="1:6" x14ac:dyDescent="0.25">
      <c r="A585" s="8" t="s">
        <v>2974</v>
      </c>
      <c r="B585" s="8" t="s">
        <v>3927</v>
      </c>
      <c r="C585" s="24">
        <v>44975</v>
      </c>
      <c r="D585" s="24">
        <v>44975</v>
      </c>
      <c r="E585" s="8">
        <f t="shared" si="18"/>
        <v>0</v>
      </c>
      <c r="F585" s="24">
        <f t="shared" si="19"/>
        <v>45084</v>
      </c>
    </row>
    <row r="586" spans="1:6" x14ac:dyDescent="0.25">
      <c r="A586" s="8" t="s">
        <v>2974</v>
      </c>
      <c r="B586" s="8" t="s">
        <v>3927</v>
      </c>
      <c r="C586" s="24">
        <v>44975</v>
      </c>
      <c r="D586" s="24">
        <v>45012</v>
      </c>
      <c r="E586" s="8">
        <f t="shared" si="18"/>
        <v>1</v>
      </c>
      <c r="F586" s="24">
        <f t="shared" si="19"/>
        <v>45084</v>
      </c>
    </row>
    <row r="587" spans="1:6" x14ac:dyDescent="0.25">
      <c r="A587" s="8" t="s">
        <v>2974</v>
      </c>
      <c r="B587" s="8" t="s">
        <v>3927</v>
      </c>
      <c r="C587" s="24">
        <v>44975</v>
      </c>
      <c r="D587" s="24">
        <v>45038</v>
      </c>
      <c r="E587" s="8">
        <f t="shared" si="18"/>
        <v>2</v>
      </c>
      <c r="F587" s="24">
        <f t="shared" si="19"/>
        <v>45084</v>
      </c>
    </row>
    <row r="588" spans="1:6" x14ac:dyDescent="0.25">
      <c r="A588" s="8" t="s">
        <v>2974</v>
      </c>
      <c r="B588" s="8" t="s">
        <v>3927</v>
      </c>
      <c r="C588" s="24">
        <v>44975</v>
      </c>
      <c r="D588" s="24">
        <v>45069</v>
      </c>
      <c r="E588" s="8">
        <f t="shared" si="18"/>
        <v>3</v>
      </c>
      <c r="F588" s="24">
        <f t="shared" si="19"/>
        <v>45084</v>
      </c>
    </row>
    <row r="589" spans="1:6" x14ac:dyDescent="0.25">
      <c r="A589" s="8" t="s">
        <v>2974</v>
      </c>
      <c r="B589" s="8" t="s">
        <v>3927</v>
      </c>
      <c r="C589" s="24">
        <v>44975</v>
      </c>
      <c r="D589" s="24">
        <v>45079</v>
      </c>
      <c r="E589" s="8">
        <f t="shared" si="18"/>
        <v>3</v>
      </c>
      <c r="F589" s="24">
        <f t="shared" si="19"/>
        <v>45084</v>
      </c>
    </row>
    <row r="590" spans="1:6" x14ac:dyDescent="0.25">
      <c r="A590" s="8" t="s">
        <v>2974</v>
      </c>
      <c r="B590" s="8" t="s">
        <v>3922</v>
      </c>
      <c r="C590" s="24">
        <v>45010</v>
      </c>
      <c r="D590" s="24">
        <v>45010</v>
      </c>
      <c r="E590" s="8">
        <f t="shared" si="18"/>
        <v>0</v>
      </c>
      <c r="F590" s="24">
        <f t="shared" si="19"/>
        <v>45084</v>
      </c>
    </row>
    <row r="591" spans="1:6" x14ac:dyDescent="0.25">
      <c r="A591" s="8" t="s">
        <v>2974</v>
      </c>
      <c r="B591" s="8" t="s">
        <v>3922</v>
      </c>
      <c r="C591" s="24">
        <v>45010</v>
      </c>
      <c r="D591" s="24">
        <v>45041</v>
      </c>
      <c r="E591" s="8">
        <f t="shared" si="18"/>
        <v>1</v>
      </c>
      <c r="F591" s="24">
        <f t="shared" si="19"/>
        <v>45084</v>
      </c>
    </row>
    <row r="592" spans="1:6" x14ac:dyDescent="0.25">
      <c r="A592" s="8" t="s">
        <v>2974</v>
      </c>
      <c r="B592" s="8" t="s">
        <v>3922</v>
      </c>
      <c r="C592" s="24">
        <v>45010</v>
      </c>
      <c r="D592" s="24">
        <v>45072</v>
      </c>
      <c r="E592" s="8">
        <f t="shared" si="18"/>
        <v>2</v>
      </c>
      <c r="F592" s="24">
        <f t="shared" si="19"/>
        <v>45084</v>
      </c>
    </row>
    <row r="593" spans="1:6" x14ac:dyDescent="0.25">
      <c r="A593" s="8" t="s">
        <v>2974</v>
      </c>
      <c r="B593" s="8" t="s">
        <v>3922</v>
      </c>
      <c r="C593" s="24">
        <v>45010</v>
      </c>
      <c r="D593" s="24">
        <v>45084</v>
      </c>
      <c r="E593" s="8">
        <f t="shared" si="18"/>
        <v>2</v>
      </c>
      <c r="F593" s="24">
        <f t="shared" si="19"/>
        <v>45084</v>
      </c>
    </row>
    <row r="594" spans="1:6" x14ac:dyDescent="0.25">
      <c r="A594" s="8" t="s">
        <v>2975</v>
      </c>
      <c r="B594" s="8" t="s">
        <v>3929</v>
      </c>
      <c r="C594" s="24">
        <v>44572</v>
      </c>
      <c r="D594" s="24">
        <v>44572</v>
      </c>
      <c r="E594" s="8">
        <f t="shared" si="18"/>
        <v>0</v>
      </c>
      <c r="F594" s="24">
        <f t="shared" si="19"/>
        <v>45075</v>
      </c>
    </row>
    <row r="595" spans="1:6" x14ac:dyDescent="0.25">
      <c r="A595" s="8" t="s">
        <v>2975</v>
      </c>
      <c r="B595" s="8" t="s">
        <v>3929</v>
      </c>
      <c r="C595" s="24">
        <v>44572</v>
      </c>
      <c r="D595" s="24">
        <v>44616</v>
      </c>
      <c r="E595" s="8">
        <f t="shared" si="18"/>
        <v>1</v>
      </c>
      <c r="F595" s="24">
        <f t="shared" si="19"/>
        <v>45075</v>
      </c>
    </row>
    <row r="596" spans="1:6" x14ac:dyDescent="0.25">
      <c r="A596" s="8" t="s">
        <v>2975</v>
      </c>
      <c r="B596" s="8" t="s">
        <v>3929</v>
      </c>
      <c r="C596" s="24">
        <v>44572</v>
      </c>
      <c r="D596" s="24">
        <v>44704</v>
      </c>
      <c r="E596" s="8">
        <f t="shared" si="18"/>
        <v>4</v>
      </c>
      <c r="F596" s="24">
        <f t="shared" si="19"/>
        <v>45075</v>
      </c>
    </row>
    <row r="597" spans="1:6" x14ac:dyDescent="0.25">
      <c r="A597" s="8" t="s">
        <v>2975</v>
      </c>
      <c r="B597" s="8" t="s">
        <v>3929</v>
      </c>
      <c r="C597" s="24">
        <v>44572</v>
      </c>
      <c r="D597" s="24">
        <v>44766</v>
      </c>
      <c r="E597" s="8">
        <f t="shared" si="18"/>
        <v>6</v>
      </c>
      <c r="F597" s="24">
        <f t="shared" si="19"/>
        <v>45075</v>
      </c>
    </row>
    <row r="598" spans="1:6" x14ac:dyDescent="0.25">
      <c r="A598" s="8" t="s">
        <v>2975</v>
      </c>
      <c r="B598" s="8" t="s">
        <v>3929</v>
      </c>
      <c r="C598" s="24">
        <v>44572</v>
      </c>
      <c r="D598" s="24">
        <v>44849</v>
      </c>
      <c r="E598" s="8">
        <f t="shared" si="18"/>
        <v>9</v>
      </c>
      <c r="F598" s="24">
        <f t="shared" si="19"/>
        <v>45075</v>
      </c>
    </row>
    <row r="599" spans="1:6" x14ac:dyDescent="0.25">
      <c r="A599" s="8" t="s">
        <v>2975</v>
      </c>
      <c r="B599" s="8" t="s">
        <v>3929</v>
      </c>
      <c r="C599" s="24">
        <v>44572</v>
      </c>
      <c r="D599" s="24">
        <v>44888</v>
      </c>
      <c r="E599" s="8">
        <f t="shared" si="18"/>
        <v>10</v>
      </c>
      <c r="F599" s="24">
        <f t="shared" si="19"/>
        <v>45075</v>
      </c>
    </row>
    <row r="600" spans="1:6" x14ac:dyDescent="0.25">
      <c r="A600" s="8" t="s">
        <v>2975</v>
      </c>
      <c r="B600" s="8" t="s">
        <v>3929</v>
      </c>
      <c r="C600" s="24">
        <v>44572</v>
      </c>
      <c r="D600" s="24">
        <v>44909</v>
      </c>
      <c r="E600" s="8">
        <f t="shared" si="18"/>
        <v>11</v>
      </c>
      <c r="F600" s="24">
        <f t="shared" si="19"/>
        <v>45075</v>
      </c>
    </row>
    <row r="601" spans="1:6" x14ac:dyDescent="0.25">
      <c r="A601" s="8" t="s">
        <v>2975</v>
      </c>
      <c r="B601" s="8" t="s">
        <v>3929</v>
      </c>
      <c r="C601" s="24">
        <v>44572</v>
      </c>
      <c r="D601" s="24">
        <v>44950</v>
      </c>
      <c r="E601" s="8">
        <f t="shared" si="18"/>
        <v>12</v>
      </c>
      <c r="F601" s="24">
        <f t="shared" si="19"/>
        <v>45075</v>
      </c>
    </row>
    <row r="602" spans="1:6" x14ac:dyDescent="0.25">
      <c r="A602" s="8" t="s">
        <v>2975</v>
      </c>
      <c r="B602" s="8" t="s">
        <v>3929</v>
      </c>
      <c r="C602" s="24">
        <v>44572</v>
      </c>
      <c r="D602" s="24">
        <v>44981</v>
      </c>
      <c r="E602" s="8">
        <f t="shared" si="18"/>
        <v>13</v>
      </c>
      <c r="F602" s="24">
        <f t="shared" si="19"/>
        <v>45075</v>
      </c>
    </row>
    <row r="603" spans="1:6" x14ac:dyDescent="0.25">
      <c r="A603" s="8" t="s">
        <v>2975</v>
      </c>
      <c r="B603" s="8" t="s">
        <v>3929</v>
      </c>
      <c r="C603" s="24">
        <v>44572</v>
      </c>
      <c r="D603" s="24">
        <v>45008</v>
      </c>
      <c r="E603" s="8">
        <f t="shared" si="18"/>
        <v>14</v>
      </c>
      <c r="F603" s="24">
        <f t="shared" si="19"/>
        <v>45075</v>
      </c>
    </row>
    <row r="604" spans="1:6" x14ac:dyDescent="0.25">
      <c r="A604" s="8" t="s">
        <v>2975</v>
      </c>
      <c r="B604" s="8" t="s">
        <v>3929</v>
      </c>
      <c r="C604" s="24">
        <v>44572</v>
      </c>
      <c r="D604" s="24">
        <v>45036</v>
      </c>
      <c r="E604" s="8">
        <f t="shared" si="18"/>
        <v>15</v>
      </c>
      <c r="F604" s="24">
        <f t="shared" si="19"/>
        <v>45075</v>
      </c>
    </row>
    <row r="605" spans="1:6" x14ac:dyDescent="0.25">
      <c r="A605" s="8" t="s">
        <v>2975</v>
      </c>
      <c r="B605" s="8" t="s">
        <v>3929</v>
      </c>
      <c r="C605" s="24">
        <v>44572</v>
      </c>
      <c r="D605" s="24">
        <v>45066</v>
      </c>
      <c r="E605" s="8">
        <f t="shared" si="18"/>
        <v>16</v>
      </c>
      <c r="F605" s="24">
        <f t="shared" si="19"/>
        <v>45075</v>
      </c>
    </row>
    <row r="606" spans="1:6" x14ac:dyDescent="0.25">
      <c r="A606" s="8" t="s">
        <v>2975</v>
      </c>
      <c r="B606" s="8" t="s">
        <v>3922</v>
      </c>
      <c r="C606" s="24">
        <v>44753</v>
      </c>
      <c r="D606" s="24">
        <v>44753</v>
      </c>
      <c r="E606" s="8">
        <f t="shared" si="18"/>
        <v>0</v>
      </c>
      <c r="F606" s="24">
        <f t="shared" si="19"/>
        <v>45075</v>
      </c>
    </row>
    <row r="607" spans="1:6" x14ac:dyDescent="0.25">
      <c r="A607" s="8" t="s">
        <v>2975</v>
      </c>
      <c r="B607" s="8" t="s">
        <v>3922</v>
      </c>
      <c r="C607" s="24">
        <v>44753</v>
      </c>
      <c r="D607" s="24">
        <v>44789</v>
      </c>
      <c r="E607" s="8">
        <f t="shared" si="18"/>
        <v>1</v>
      </c>
      <c r="F607" s="24">
        <f t="shared" si="19"/>
        <v>45075</v>
      </c>
    </row>
    <row r="608" spans="1:6" x14ac:dyDescent="0.25">
      <c r="A608" s="8" t="s">
        <v>2975</v>
      </c>
      <c r="B608" s="8" t="s">
        <v>3922</v>
      </c>
      <c r="C608" s="24">
        <v>44753</v>
      </c>
      <c r="D608" s="24">
        <v>44821</v>
      </c>
      <c r="E608" s="8">
        <f t="shared" si="18"/>
        <v>2</v>
      </c>
      <c r="F608" s="24">
        <f t="shared" si="19"/>
        <v>45075</v>
      </c>
    </row>
    <row r="609" spans="1:6" x14ac:dyDescent="0.25">
      <c r="A609" s="8" t="s">
        <v>2975</v>
      </c>
      <c r="B609" s="8" t="s">
        <v>3922</v>
      </c>
      <c r="C609" s="24">
        <v>44753</v>
      </c>
      <c r="D609" s="24">
        <v>44854</v>
      </c>
      <c r="E609" s="8">
        <f t="shared" si="18"/>
        <v>3</v>
      </c>
      <c r="F609" s="24">
        <f t="shared" si="19"/>
        <v>45075</v>
      </c>
    </row>
    <row r="610" spans="1:6" x14ac:dyDescent="0.25">
      <c r="A610" s="8" t="s">
        <v>2975</v>
      </c>
      <c r="B610" s="8" t="s">
        <v>3922</v>
      </c>
      <c r="C610" s="24">
        <v>44753</v>
      </c>
      <c r="D610" s="24">
        <v>44890</v>
      </c>
      <c r="E610" s="8">
        <f t="shared" si="18"/>
        <v>4</v>
      </c>
      <c r="F610" s="24">
        <f t="shared" si="19"/>
        <v>45075</v>
      </c>
    </row>
    <row r="611" spans="1:6" x14ac:dyDescent="0.25">
      <c r="A611" s="8" t="s">
        <v>2975</v>
      </c>
      <c r="B611" s="8" t="s">
        <v>3922</v>
      </c>
      <c r="C611" s="24">
        <v>44753</v>
      </c>
      <c r="D611" s="24">
        <v>44906</v>
      </c>
      <c r="E611" s="8">
        <f t="shared" si="18"/>
        <v>5</v>
      </c>
      <c r="F611" s="24">
        <f t="shared" si="19"/>
        <v>45075</v>
      </c>
    </row>
    <row r="612" spans="1:6" x14ac:dyDescent="0.25">
      <c r="A612" s="8" t="s">
        <v>2975</v>
      </c>
      <c r="B612" s="8" t="s">
        <v>3922</v>
      </c>
      <c r="C612" s="24">
        <v>44753</v>
      </c>
      <c r="D612" s="24">
        <v>44975</v>
      </c>
      <c r="E612" s="8">
        <f t="shared" si="18"/>
        <v>7</v>
      </c>
      <c r="F612" s="24">
        <f t="shared" si="19"/>
        <v>45075</v>
      </c>
    </row>
    <row r="613" spans="1:6" x14ac:dyDescent="0.25">
      <c r="A613" s="8" t="s">
        <v>2975</v>
      </c>
      <c r="B613" s="8" t="s">
        <v>3922</v>
      </c>
      <c r="C613" s="24">
        <v>44753</v>
      </c>
      <c r="D613" s="24">
        <v>45000</v>
      </c>
      <c r="E613" s="8">
        <f t="shared" si="18"/>
        <v>8</v>
      </c>
      <c r="F613" s="24">
        <f t="shared" si="19"/>
        <v>45075</v>
      </c>
    </row>
    <row r="614" spans="1:6" x14ac:dyDescent="0.25">
      <c r="A614" s="8" t="s">
        <v>2975</v>
      </c>
      <c r="B614" s="8" t="s">
        <v>3922</v>
      </c>
      <c r="C614" s="24">
        <v>44753</v>
      </c>
      <c r="D614" s="24">
        <v>45029</v>
      </c>
      <c r="E614" s="8">
        <f t="shared" si="18"/>
        <v>9</v>
      </c>
      <c r="F614" s="24">
        <f t="shared" si="19"/>
        <v>45075</v>
      </c>
    </row>
    <row r="615" spans="1:6" x14ac:dyDescent="0.25">
      <c r="A615" s="8" t="s">
        <v>2975</v>
      </c>
      <c r="B615" s="8" t="s">
        <v>3947</v>
      </c>
      <c r="C615" s="24">
        <v>44879</v>
      </c>
      <c r="D615" s="24">
        <v>44879</v>
      </c>
      <c r="E615" s="8">
        <f t="shared" si="18"/>
        <v>0</v>
      </c>
      <c r="F615" s="24">
        <f t="shared" si="19"/>
        <v>45075</v>
      </c>
    </row>
    <row r="616" spans="1:6" x14ac:dyDescent="0.25">
      <c r="A616" s="8" t="s">
        <v>2975</v>
      </c>
      <c r="B616" s="8" t="s">
        <v>3947</v>
      </c>
      <c r="C616" s="24">
        <v>44879</v>
      </c>
      <c r="D616" s="24">
        <v>44924</v>
      </c>
      <c r="E616" s="8">
        <f t="shared" si="18"/>
        <v>1</v>
      </c>
      <c r="F616" s="24">
        <f t="shared" si="19"/>
        <v>45075</v>
      </c>
    </row>
    <row r="617" spans="1:6" x14ac:dyDescent="0.25">
      <c r="A617" s="8" t="s">
        <v>2975</v>
      </c>
      <c r="B617" s="8" t="s">
        <v>3947</v>
      </c>
      <c r="C617" s="24">
        <v>44879</v>
      </c>
      <c r="D617" s="24">
        <v>44952</v>
      </c>
      <c r="E617" s="8">
        <f t="shared" si="18"/>
        <v>2</v>
      </c>
      <c r="F617" s="24">
        <f t="shared" si="19"/>
        <v>45075</v>
      </c>
    </row>
    <row r="618" spans="1:6" x14ac:dyDescent="0.25">
      <c r="A618" s="8" t="s">
        <v>2975</v>
      </c>
      <c r="B618" s="8" t="s">
        <v>3947</v>
      </c>
      <c r="C618" s="24">
        <v>44879</v>
      </c>
      <c r="D618" s="24">
        <v>44982</v>
      </c>
      <c r="E618" s="8">
        <f t="shared" si="18"/>
        <v>3</v>
      </c>
      <c r="F618" s="24">
        <f t="shared" si="19"/>
        <v>45075</v>
      </c>
    </row>
    <row r="619" spans="1:6" x14ac:dyDescent="0.25">
      <c r="A619" s="8" t="s">
        <v>2975</v>
      </c>
      <c r="B619" s="8" t="s">
        <v>3947</v>
      </c>
      <c r="C619" s="24">
        <v>44879</v>
      </c>
      <c r="D619" s="24">
        <v>45000</v>
      </c>
      <c r="E619" s="8">
        <f t="shared" si="18"/>
        <v>4</v>
      </c>
      <c r="F619" s="24">
        <f t="shared" si="19"/>
        <v>45075</v>
      </c>
    </row>
    <row r="620" spans="1:6" x14ac:dyDescent="0.25">
      <c r="A620" s="8" t="s">
        <v>2975</v>
      </c>
      <c r="B620" s="8" t="s">
        <v>3947</v>
      </c>
      <c r="C620" s="24">
        <v>44879</v>
      </c>
      <c r="D620" s="24">
        <v>45035</v>
      </c>
      <c r="E620" s="8">
        <f t="shared" si="18"/>
        <v>5</v>
      </c>
      <c r="F620" s="24">
        <f t="shared" si="19"/>
        <v>45075</v>
      </c>
    </row>
    <row r="621" spans="1:6" x14ac:dyDescent="0.25">
      <c r="A621" s="8" t="s">
        <v>2975</v>
      </c>
      <c r="B621" s="8" t="s">
        <v>3947</v>
      </c>
      <c r="C621" s="24">
        <v>44879</v>
      </c>
      <c r="D621" s="24">
        <v>45075</v>
      </c>
      <c r="E621" s="8">
        <f t="shared" si="18"/>
        <v>6</v>
      </c>
      <c r="F621" s="24">
        <f t="shared" si="19"/>
        <v>45075</v>
      </c>
    </row>
    <row r="622" spans="1:6" x14ac:dyDescent="0.25">
      <c r="A622" s="8" t="s">
        <v>2976</v>
      </c>
      <c r="B622" s="8" t="s">
        <v>3922</v>
      </c>
      <c r="C622" s="24">
        <v>44629</v>
      </c>
      <c r="D622" s="24">
        <v>44629</v>
      </c>
      <c r="E622" s="8">
        <f t="shared" si="18"/>
        <v>0</v>
      </c>
      <c r="F622" s="24">
        <f t="shared" si="19"/>
        <v>45064</v>
      </c>
    </row>
    <row r="623" spans="1:6" x14ac:dyDescent="0.25">
      <c r="A623" s="8" t="s">
        <v>2976</v>
      </c>
      <c r="B623" s="8" t="s">
        <v>3922</v>
      </c>
      <c r="C623" s="24">
        <v>44629</v>
      </c>
      <c r="D623" s="24">
        <v>44666</v>
      </c>
      <c r="E623" s="8">
        <f t="shared" si="18"/>
        <v>1</v>
      </c>
      <c r="F623" s="24">
        <f t="shared" si="19"/>
        <v>45064</v>
      </c>
    </row>
    <row r="624" spans="1:6" x14ac:dyDescent="0.25">
      <c r="A624" s="8" t="s">
        <v>2976</v>
      </c>
      <c r="B624" s="8" t="s">
        <v>3922</v>
      </c>
      <c r="C624" s="24">
        <v>44629</v>
      </c>
      <c r="D624" s="24">
        <v>44729</v>
      </c>
      <c r="E624" s="8">
        <f t="shared" si="18"/>
        <v>3</v>
      </c>
      <c r="F624" s="24">
        <f t="shared" si="19"/>
        <v>45064</v>
      </c>
    </row>
    <row r="625" spans="1:6" x14ac:dyDescent="0.25">
      <c r="A625" s="8" t="s">
        <v>2976</v>
      </c>
      <c r="B625" s="8" t="s">
        <v>3922</v>
      </c>
      <c r="C625" s="24">
        <v>44629</v>
      </c>
      <c r="D625" s="24">
        <v>44751</v>
      </c>
      <c r="E625" s="8">
        <f t="shared" si="18"/>
        <v>4</v>
      </c>
      <c r="F625" s="24">
        <f t="shared" si="19"/>
        <v>45064</v>
      </c>
    </row>
    <row r="626" spans="1:6" x14ac:dyDescent="0.25">
      <c r="A626" s="8" t="s">
        <v>2976</v>
      </c>
      <c r="B626" s="8" t="s">
        <v>3922</v>
      </c>
      <c r="C626" s="24">
        <v>44629</v>
      </c>
      <c r="D626" s="24">
        <v>44858</v>
      </c>
      <c r="E626" s="8">
        <f t="shared" si="18"/>
        <v>7</v>
      </c>
      <c r="F626" s="24">
        <f t="shared" si="19"/>
        <v>45064</v>
      </c>
    </row>
    <row r="627" spans="1:6" x14ac:dyDescent="0.25">
      <c r="A627" s="8" t="s">
        <v>2976</v>
      </c>
      <c r="B627" s="8" t="s">
        <v>3922</v>
      </c>
      <c r="C627" s="24">
        <v>44629</v>
      </c>
      <c r="D627" s="24">
        <v>44876</v>
      </c>
      <c r="E627" s="8">
        <f t="shared" si="18"/>
        <v>8</v>
      </c>
      <c r="F627" s="24">
        <f t="shared" si="19"/>
        <v>45064</v>
      </c>
    </row>
    <row r="628" spans="1:6" x14ac:dyDescent="0.25">
      <c r="A628" s="8" t="s">
        <v>2976</v>
      </c>
      <c r="B628" s="8" t="s">
        <v>3922</v>
      </c>
      <c r="C628" s="24">
        <v>44629</v>
      </c>
      <c r="D628" s="24">
        <v>44911</v>
      </c>
      <c r="E628" s="8">
        <f t="shared" si="18"/>
        <v>9</v>
      </c>
      <c r="F628" s="24">
        <f t="shared" si="19"/>
        <v>45064</v>
      </c>
    </row>
    <row r="629" spans="1:6" x14ac:dyDescent="0.25">
      <c r="A629" s="8" t="s">
        <v>2976</v>
      </c>
      <c r="B629" s="8" t="s">
        <v>3922</v>
      </c>
      <c r="C629" s="24">
        <v>44629</v>
      </c>
      <c r="D629" s="24">
        <v>44972</v>
      </c>
      <c r="E629" s="8">
        <f t="shared" si="18"/>
        <v>11</v>
      </c>
      <c r="F629" s="24">
        <f t="shared" si="19"/>
        <v>45064</v>
      </c>
    </row>
    <row r="630" spans="1:6" x14ac:dyDescent="0.25">
      <c r="A630" s="8" t="s">
        <v>2976</v>
      </c>
      <c r="B630" s="8" t="s">
        <v>3922</v>
      </c>
      <c r="C630" s="24">
        <v>44629</v>
      </c>
      <c r="D630" s="24">
        <v>44995</v>
      </c>
      <c r="E630" s="8">
        <f t="shared" si="18"/>
        <v>12</v>
      </c>
      <c r="F630" s="24">
        <f t="shared" si="19"/>
        <v>45064</v>
      </c>
    </row>
    <row r="631" spans="1:6" x14ac:dyDescent="0.25">
      <c r="A631" s="8" t="s">
        <v>2976</v>
      </c>
      <c r="B631" s="8" t="s">
        <v>3922</v>
      </c>
      <c r="C631" s="24">
        <v>44629</v>
      </c>
      <c r="D631" s="24">
        <v>45064</v>
      </c>
      <c r="E631" s="8">
        <f t="shared" si="18"/>
        <v>14</v>
      </c>
      <c r="F631" s="24">
        <f t="shared" si="19"/>
        <v>45064</v>
      </c>
    </row>
    <row r="632" spans="1:6" x14ac:dyDescent="0.25">
      <c r="A632" s="8" t="s">
        <v>2976</v>
      </c>
      <c r="B632" s="8" t="s">
        <v>3953</v>
      </c>
      <c r="C632" s="24">
        <v>44835</v>
      </c>
      <c r="D632" s="24">
        <v>44835</v>
      </c>
      <c r="E632" s="8">
        <f t="shared" si="18"/>
        <v>0</v>
      </c>
      <c r="F632" s="24">
        <f t="shared" si="19"/>
        <v>45064</v>
      </c>
    </row>
    <row r="633" spans="1:6" x14ac:dyDescent="0.25">
      <c r="A633" s="8" t="s">
        <v>2976</v>
      </c>
      <c r="B633" s="8" t="s">
        <v>3953</v>
      </c>
      <c r="C633" s="24">
        <v>44835</v>
      </c>
      <c r="D633" s="24">
        <v>44876</v>
      </c>
      <c r="E633" s="8">
        <f t="shared" si="18"/>
        <v>1</v>
      </c>
      <c r="F633" s="24">
        <f t="shared" si="19"/>
        <v>45064</v>
      </c>
    </row>
    <row r="634" spans="1:6" x14ac:dyDescent="0.25">
      <c r="A634" s="8" t="s">
        <v>2976</v>
      </c>
      <c r="B634" s="8" t="s">
        <v>3953</v>
      </c>
      <c r="C634" s="24">
        <v>44835</v>
      </c>
      <c r="D634" s="24">
        <v>44904</v>
      </c>
      <c r="E634" s="8">
        <f t="shared" si="18"/>
        <v>2</v>
      </c>
      <c r="F634" s="24">
        <f t="shared" si="19"/>
        <v>45064</v>
      </c>
    </row>
    <row r="635" spans="1:6" x14ac:dyDescent="0.25">
      <c r="A635" s="8" t="s">
        <v>2976</v>
      </c>
      <c r="B635" s="8" t="s">
        <v>3953</v>
      </c>
      <c r="C635" s="24">
        <v>44835</v>
      </c>
      <c r="D635" s="24">
        <v>44969</v>
      </c>
      <c r="E635" s="8">
        <f t="shared" si="18"/>
        <v>4</v>
      </c>
      <c r="F635" s="24">
        <f t="shared" si="19"/>
        <v>45064</v>
      </c>
    </row>
    <row r="636" spans="1:6" x14ac:dyDescent="0.25">
      <c r="A636" s="8" t="s">
        <v>2976</v>
      </c>
      <c r="B636" s="8" t="s">
        <v>3953</v>
      </c>
      <c r="C636" s="24">
        <v>44835</v>
      </c>
      <c r="D636" s="24">
        <v>44988</v>
      </c>
      <c r="E636" s="8">
        <f t="shared" si="18"/>
        <v>5</v>
      </c>
      <c r="F636" s="24">
        <f t="shared" si="19"/>
        <v>45064</v>
      </c>
    </row>
    <row r="637" spans="1:6" x14ac:dyDescent="0.25">
      <c r="A637" s="8" t="s">
        <v>2976</v>
      </c>
      <c r="B637" s="8" t="s">
        <v>3953</v>
      </c>
      <c r="C637" s="24">
        <v>44835</v>
      </c>
      <c r="D637" s="24">
        <v>45031</v>
      </c>
      <c r="E637" s="8">
        <f t="shared" si="18"/>
        <v>6</v>
      </c>
      <c r="F637" s="24">
        <f t="shared" si="19"/>
        <v>45064</v>
      </c>
    </row>
    <row r="638" spans="1:6" x14ac:dyDescent="0.25">
      <c r="A638" s="8" t="s">
        <v>2976</v>
      </c>
      <c r="B638" s="8" t="s">
        <v>3953</v>
      </c>
      <c r="C638" s="24">
        <v>44835</v>
      </c>
      <c r="D638" s="24">
        <v>45060</v>
      </c>
      <c r="E638" s="8">
        <f t="shared" si="18"/>
        <v>7</v>
      </c>
      <c r="F638" s="24">
        <f t="shared" si="19"/>
        <v>45064</v>
      </c>
    </row>
    <row r="639" spans="1:6" x14ac:dyDescent="0.25">
      <c r="A639" s="8" t="s">
        <v>2977</v>
      </c>
      <c r="B639" s="8" t="s">
        <v>3924</v>
      </c>
      <c r="C639" s="24">
        <v>44619</v>
      </c>
      <c r="D639" s="24">
        <v>44619</v>
      </c>
      <c r="E639" s="8">
        <f t="shared" si="18"/>
        <v>0</v>
      </c>
      <c r="F639" s="24">
        <f t="shared" si="19"/>
        <v>45085</v>
      </c>
    </row>
    <row r="640" spans="1:6" x14ac:dyDescent="0.25">
      <c r="A640" s="8" t="s">
        <v>2977</v>
      </c>
      <c r="B640" s="8" t="s">
        <v>3924</v>
      </c>
      <c r="C640" s="24">
        <v>44619</v>
      </c>
      <c r="D640" s="24">
        <v>44661</v>
      </c>
      <c r="E640" s="8">
        <f t="shared" si="18"/>
        <v>1</v>
      </c>
      <c r="F640" s="24">
        <f t="shared" si="19"/>
        <v>45085</v>
      </c>
    </row>
    <row r="641" spans="1:6" x14ac:dyDescent="0.25">
      <c r="A641" s="8" t="s">
        <v>2977</v>
      </c>
      <c r="B641" s="8" t="s">
        <v>3924</v>
      </c>
      <c r="C641" s="24">
        <v>44619</v>
      </c>
      <c r="D641" s="24">
        <v>44688</v>
      </c>
      <c r="E641" s="8">
        <f t="shared" si="18"/>
        <v>2</v>
      </c>
      <c r="F641" s="24">
        <f t="shared" si="19"/>
        <v>45085</v>
      </c>
    </row>
    <row r="642" spans="1:6" x14ac:dyDescent="0.25">
      <c r="A642" s="8" t="s">
        <v>2977</v>
      </c>
      <c r="B642" s="8" t="s">
        <v>3924</v>
      </c>
      <c r="C642" s="24">
        <v>44619</v>
      </c>
      <c r="D642" s="24">
        <v>44720</v>
      </c>
      <c r="E642" s="8">
        <f t="shared" si="18"/>
        <v>3</v>
      </c>
      <c r="F642" s="24">
        <f t="shared" si="19"/>
        <v>45085</v>
      </c>
    </row>
    <row r="643" spans="1:6" x14ac:dyDescent="0.25">
      <c r="A643" s="8" t="s">
        <v>2977</v>
      </c>
      <c r="B643" s="8" t="s">
        <v>3924</v>
      </c>
      <c r="C643" s="24">
        <v>44619</v>
      </c>
      <c r="D643" s="24">
        <v>44814</v>
      </c>
      <c r="E643" s="8">
        <f t="shared" ref="E643:E706" si="20">DATEDIF(C643,D643,"m")</f>
        <v>6</v>
      </c>
      <c r="F643" s="24">
        <f t="shared" ref="F643:F706" si="21">_xlfn.MAXIFS(D:D,A:A,A643)</f>
        <v>45085</v>
      </c>
    </row>
    <row r="644" spans="1:6" x14ac:dyDescent="0.25">
      <c r="A644" s="8" t="s">
        <v>2977</v>
      </c>
      <c r="B644" s="8" t="s">
        <v>3924</v>
      </c>
      <c r="C644" s="24">
        <v>44619</v>
      </c>
      <c r="D644" s="24">
        <v>44871</v>
      </c>
      <c r="E644" s="8">
        <f t="shared" si="20"/>
        <v>8</v>
      </c>
      <c r="F644" s="24">
        <f t="shared" si="21"/>
        <v>45085</v>
      </c>
    </row>
    <row r="645" spans="1:6" x14ac:dyDescent="0.25">
      <c r="A645" s="8" t="s">
        <v>2977</v>
      </c>
      <c r="B645" s="8" t="s">
        <v>3924</v>
      </c>
      <c r="C645" s="24">
        <v>44619</v>
      </c>
      <c r="D645" s="24">
        <v>44922</v>
      </c>
      <c r="E645" s="8">
        <f t="shared" si="20"/>
        <v>10</v>
      </c>
      <c r="F645" s="24">
        <f t="shared" si="21"/>
        <v>45085</v>
      </c>
    </row>
    <row r="646" spans="1:6" x14ac:dyDescent="0.25">
      <c r="A646" s="8" t="s">
        <v>2977</v>
      </c>
      <c r="B646" s="8" t="s">
        <v>3924</v>
      </c>
      <c r="C646" s="24">
        <v>44619</v>
      </c>
      <c r="D646" s="24">
        <v>44930</v>
      </c>
      <c r="E646" s="8">
        <f t="shared" si="20"/>
        <v>10</v>
      </c>
      <c r="F646" s="24">
        <f t="shared" si="21"/>
        <v>45085</v>
      </c>
    </row>
    <row r="647" spans="1:6" x14ac:dyDescent="0.25">
      <c r="A647" s="8" t="s">
        <v>2977</v>
      </c>
      <c r="B647" s="8" t="s">
        <v>3924</v>
      </c>
      <c r="C647" s="24">
        <v>44619</v>
      </c>
      <c r="D647" s="24">
        <v>44995</v>
      </c>
      <c r="E647" s="8">
        <f t="shared" si="20"/>
        <v>12</v>
      </c>
      <c r="F647" s="24">
        <f t="shared" si="21"/>
        <v>45085</v>
      </c>
    </row>
    <row r="648" spans="1:6" x14ac:dyDescent="0.25">
      <c r="A648" s="8" t="s">
        <v>2977</v>
      </c>
      <c r="B648" s="8" t="s">
        <v>3924</v>
      </c>
      <c r="C648" s="24">
        <v>44619</v>
      </c>
      <c r="D648" s="24">
        <v>45021</v>
      </c>
      <c r="E648" s="8">
        <f t="shared" si="20"/>
        <v>13</v>
      </c>
      <c r="F648" s="24">
        <f t="shared" si="21"/>
        <v>45085</v>
      </c>
    </row>
    <row r="649" spans="1:6" x14ac:dyDescent="0.25">
      <c r="A649" s="8" t="s">
        <v>2977</v>
      </c>
      <c r="B649" s="8" t="s">
        <v>3924</v>
      </c>
      <c r="C649" s="24">
        <v>44619</v>
      </c>
      <c r="D649" s="24">
        <v>45047</v>
      </c>
      <c r="E649" s="8">
        <f t="shared" si="20"/>
        <v>14</v>
      </c>
      <c r="F649" s="24">
        <f t="shared" si="21"/>
        <v>45085</v>
      </c>
    </row>
    <row r="650" spans="1:6" x14ac:dyDescent="0.25">
      <c r="A650" s="8" t="s">
        <v>2977</v>
      </c>
      <c r="B650" s="8" t="s">
        <v>3924</v>
      </c>
      <c r="C650" s="24">
        <v>44619</v>
      </c>
      <c r="D650" s="24">
        <v>45085</v>
      </c>
      <c r="E650" s="8">
        <f t="shared" si="20"/>
        <v>15</v>
      </c>
      <c r="F650" s="24">
        <f t="shared" si="21"/>
        <v>45085</v>
      </c>
    </row>
    <row r="651" spans="1:6" x14ac:dyDescent="0.25">
      <c r="A651" s="8" t="s">
        <v>2977</v>
      </c>
      <c r="B651" s="8" t="s">
        <v>3929</v>
      </c>
      <c r="C651" s="24">
        <v>44722</v>
      </c>
      <c r="D651" s="24">
        <v>44722</v>
      </c>
      <c r="E651" s="8">
        <f t="shared" si="20"/>
        <v>0</v>
      </c>
      <c r="F651" s="24">
        <f t="shared" si="21"/>
        <v>45085</v>
      </c>
    </row>
    <row r="652" spans="1:6" x14ac:dyDescent="0.25">
      <c r="A652" s="8" t="s">
        <v>2977</v>
      </c>
      <c r="B652" s="8" t="s">
        <v>3929</v>
      </c>
      <c r="C652" s="24">
        <v>44722</v>
      </c>
      <c r="D652" s="24">
        <v>44762</v>
      </c>
      <c r="E652" s="8">
        <f t="shared" si="20"/>
        <v>1</v>
      </c>
      <c r="F652" s="24">
        <f t="shared" si="21"/>
        <v>45085</v>
      </c>
    </row>
    <row r="653" spans="1:6" x14ac:dyDescent="0.25">
      <c r="A653" s="8" t="s">
        <v>2977</v>
      </c>
      <c r="B653" s="8" t="s">
        <v>3929</v>
      </c>
      <c r="C653" s="24">
        <v>44722</v>
      </c>
      <c r="D653" s="24">
        <v>44797</v>
      </c>
      <c r="E653" s="8">
        <f t="shared" si="20"/>
        <v>2</v>
      </c>
      <c r="F653" s="24">
        <f t="shared" si="21"/>
        <v>45085</v>
      </c>
    </row>
    <row r="654" spans="1:6" x14ac:dyDescent="0.25">
      <c r="A654" s="8" t="s">
        <v>2977</v>
      </c>
      <c r="B654" s="8" t="s">
        <v>3929</v>
      </c>
      <c r="C654" s="24">
        <v>44722</v>
      </c>
      <c r="D654" s="24">
        <v>44853</v>
      </c>
      <c r="E654" s="8">
        <f t="shared" si="20"/>
        <v>4</v>
      </c>
      <c r="F654" s="24">
        <f t="shared" si="21"/>
        <v>45085</v>
      </c>
    </row>
    <row r="655" spans="1:6" x14ac:dyDescent="0.25">
      <c r="A655" s="8" t="s">
        <v>2977</v>
      </c>
      <c r="B655" s="8" t="s">
        <v>3929</v>
      </c>
      <c r="C655" s="24">
        <v>44722</v>
      </c>
      <c r="D655" s="24">
        <v>44882</v>
      </c>
      <c r="E655" s="8">
        <f t="shared" si="20"/>
        <v>5</v>
      </c>
      <c r="F655" s="24">
        <f t="shared" si="21"/>
        <v>45085</v>
      </c>
    </row>
    <row r="656" spans="1:6" x14ac:dyDescent="0.25">
      <c r="A656" s="8" t="s">
        <v>2977</v>
      </c>
      <c r="B656" s="8" t="s">
        <v>3929</v>
      </c>
      <c r="C656" s="24">
        <v>44722</v>
      </c>
      <c r="D656" s="24">
        <v>44906</v>
      </c>
      <c r="E656" s="8">
        <f t="shared" si="20"/>
        <v>6</v>
      </c>
      <c r="F656" s="24">
        <f t="shared" si="21"/>
        <v>45085</v>
      </c>
    </row>
    <row r="657" spans="1:6" x14ac:dyDescent="0.25">
      <c r="A657" s="8" t="s">
        <v>2977</v>
      </c>
      <c r="B657" s="8" t="s">
        <v>3929</v>
      </c>
      <c r="C657" s="24">
        <v>44722</v>
      </c>
      <c r="D657" s="24">
        <v>44942</v>
      </c>
      <c r="E657" s="8">
        <f t="shared" si="20"/>
        <v>7</v>
      </c>
      <c r="F657" s="24">
        <f t="shared" si="21"/>
        <v>45085</v>
      </c>
    </row>
    <row r="658" spans="1:6" x14ac:dyDescent="0.25">
      <c r="A658" s="8" t="s">
        <v>2977</v>
      </c>
      <c r="B658" s="8" t="s">
        <v>3929</v>
      </c>
      <c r="C658" s="24">
        <v>44722</v>
      </c>
      <c r="D658" s="24">
        <v>44979</v>
      </c>
      <c r="E658" s="8">
        <f t="shared" si="20"/>
        <v>8</v>
      </c>
      <c r="F658" s="24">
        <f t="shared" si="21"/>
        <v>45085</v>
      </c>
    </row>
    <row r="659" spans="1:6" x14ac:dyDescent="0.25">
      <c r="A659" s="8" t="s">
        <v>2977</v>
      </c>
      <c r="B659" s="8" t="s">
        <v>3929</v>
      </c>
      <c r="C659" s="24">
        <v>44722</v>
      </c>
      <c r="D659" s="24">
        <v>45036</v>
      </c>
      <c r="E659" s="8">
        <f t="shared" si="20"/>
        <v>10</v>
      </c>
      <c r="F659" s="24">
        <f t="shared" si="21"/>
        <v>45085</v>
      </c>
    </row>
    <row r="660" spans="1:6" x14ac:dyDescent="0.25">
      <c r="A660" s="8" t="s">
        <v>2977</v>
      </c>
      <c r="B660" s="8" t="s">
        <v>3923</v>
      </c>
      <c r="C660" s="24">
        <v>44922</v>
      </c>
      <c r="D660" s="24">
        <v>44922</v>
      </c>
      <c r="E660" s="8">
        <f t="shared" si="20"/>
        <v>0</v>
      </c>
      <c r="F660" s="24">
        <f t="shared" si="21"/>
        <v>45085</v>
      </c>
    </row>
    <row r="661" spans="1:6" x14ac:dyDescent="0.25">
      <c r="A661" s="8" t="s">
        <v>2977</v>
      </c>
      <c r="B661" s="8" t="s">
        <v>3923</v>
      </c>
      <c r="C661" s="24">
        <v>44922</v>
      </c>
      <c r="D661" s="24">
        <v>44954</v>
      </c>
      <c r="E661" s="8">
        <f t="shared" si="20"/>
        <v>1</v>
      </c>
      <c r="F661" s="24">
        <f t="shared" si="21"/>
        <v>45085</v>
      </c>
    </row>
    <row r="662" spans="1:6" x14ac:dyDescent="0.25">
      <c r="A662" s="8" t="s">
        <v>2977</v>
      </c>
      <c r="B662" s="8" t="s">
        <v>3923</v>
      </c>
      <c r="C662" s="24">
        <v>44922</v>
      </c>
      <c r="D662" s="24">
        <v>44959</v>
      </c>
      <c r="E662" s="8">
        <f t="shared" si="20"/>
        <v>1</v>
      </c>
      <c r="F662" s="24">
        <f t="shared" si="21"/>
        <v>45085</v>
      </c>
    </row>
    <row r="663" spans="1:6" x14ac:dyDescent="0.25">
      <c r="A663" s="8" t="s">
        <v>2977</v>
      </c>
      <c r="B663" s="8" t="s">
        <v>3923</v>
      </c>
      <c r="C663" s="24">
        <v>44922</v>
      </c>
      <c r="D663" s="24">
        <v>44991</v>
      </c>
      <c r="E663" s="8">
        <f t="shared" si="20"/>
        <v>2</v>
      </c>
      <c r="F663" s="24">
        <f t="shared" si="21"/>
        <v>45085</v>
      </c>
    </row>
    <row r="664" spans="1:6" x14ac:dyDescent="0.25">
      <c r="A664" s="8" t="s">
        <v>2977</v>
      </c>
      <c r="B664" s="8" t="s">
        <v>3923</v>
      </c>
      <c r="C664" s="24">
        <v>44922</v>
      </c>
      <c r="D664" s="24">
        <v>45043</v>
      </c>
      <c r="E664" s="8">
        <f t="shared" si="20"/>
        <v>4</v>
      </c>
      <c r="F664" s="24">
        <f t="shared" si="21"/>
        <v>45085</v>
      </c>
    </row>
    <row r="665" spans="1:6" x14ac:dyDescent="0.25">
      <c r="A665" s="8" t="s">
        <v>2977</v>
      </c>
      <c r="B665" s="8" t="s">
        <v>3923</v>
      </c>
      <c r="C665" s="24">
        <v>44922</v>
      </c>
      <c r="D665" s="24">
        <v>45055</v>
      </c>
      <c r="E665" s="8">
        <f t="shared" si="20"/>
        <v>4</v>
      </c>
      <c r="F665" s="24">
        <f t="shared" si="21"/>
        <v>45085</v>
      </c>
    </row>
    <row r="666" spans="1:6" x14ac:dyDescent="0.25">
      <c r="A666" s="8" t="s">
        <v>2977</v>
      </c>
      <c r="B666" s="8" t="s">
        <v>3923</v>
      </c>
      <c r="C666" s="24">
        <v>44922</v>
      </c>
      <c r="D666" s="24">
        <v>45085</v>
      </c>
      <c r="E666" s="8">
        <f t="shared" si="20"/>
        <v>5</v>
      </c>
      <c r="F666" s="24">
        <f t="shared" si="21"/>
        <v>45085</v>
      </c>
    </row>
    <row r="667" spans="1:6" x14ac:dyDescent="0.25">
      <c r="A667" s="8" t="s">
        <v>2978</v>
      </c>
      <c r="B667" s="8" t="s">
        <v>3948</v>
      </c>
      <c r="C667" s="24">
        <v>44894</v>
      </c>
      <c r="D667" s="24">
        <v>44894</v>
      </c>
      <c r="E667" s="8">
        <f t="shared" si="20"/>
        <v>0</v>
      </c>
      <c r="F667" s="24">
        <f t="shared" si="21"/>
        <v>45088</v>
      </c>
    </row>
    <row r="668" spans="1:6" x14ac:dyDescent="0.25">
      <c r="A668" s="8" t="s">
        <v>2978</v>
      </c>
      <c r="B668" s="8" t="s">
        <v>3948</v>
      </c>
      <c r="C668" s="24">
        <v>44894</v>
      </c>
      <c r="D668" s="24">
        <v>45045</v>
      </c>
      <c r="E668" s="8">
        <f t="shared" si="20"/>
        <v>5</v>
      </c>
      <c r="F668" s="24">
        <f t="shared" si="21"/>
        <v>45088</v>
      </c>
    </row>
    <row r="669" spans="1:6" x14ac:dyDescent="0.25">
      <c r="A669" s="8" t="s">
        <v>2978</v>
      </c>
      <c r="B669" s="8" t="s">
        <v>3948</v>
      </c>
      <c r="C669" s="24">
        <v>44894</v>
      </c>
      <c r="D669" s="24">
        <v>45057</v>
      </c>
      <c r="E669" s="8">
        <f t="shared" si="20"/>
        <v>5</v>
      </c>
      <c r="F669" s="24">
        <f t="shared" si="21"/>
        <v>45088</v>
      </c>
    </row>
    <row r="670" spans="1:6" x14ac:dyDescent="0.25">
      <c r="A670" s="8" t="s">
        <v>2978</v>
      </c>
      <c r="B670" s="8" t="s">
        <v>3948</v>
      </c>
      <c r="C670" s="24">
        <v>44894</v>
      </c>
      <c r="D670" s="24">
        <v>45088</v>
      </c>
      <c r="E670" s="8">
        <f t="shared" si="20"/>
        <v>6</v>
      </c>
      <c r="F670" s="24">
        <f t="shared" si="21"/>
        <v>45088</v>
      </c>
    </row>
    <row r="671" spans="1:6" x14ac:dyDescent="0.25">
      <c r="A671" s="8" t="s">
        <v>2978</v>
      </c>
      <c r="B671" s="8" t="s">
        <v>3929</v>
      </c>
      <c r="C671" s="24">
        <v>44963</v>
      </c>
      <c r="D671" s="24">
        <v>44963</v>
      </c>
      <c r="E671" s="8">
        <f t="shared" si="20"/>
        <v>0</v>
      </c>
      <c r="F671" s="24">
        <f t="shared" si="21"/>
        <v>45088</v>
      </c>
    </row>
    <row r="672" spans="1:6" x14ac:dyDescent="0.25">
      <c r="A672" s="8" t="s">
        <v>2978</v>
      </c>
      <c r="B672" s="8" t="s">
        <v>3929</v>
      </c>
      <c r="C672" s="24">
        <v>44963</v>
      </c>
      <c r="D672" s="24">
        <v>44996</v>
      </c>
      <c r="E672" s="8">
        <f t="shared" si="20"/>
        <v>1</v>
      </c>
      <c r="F672" s="24">
        <f t="shared" si="21"/>
        <v>45088</v>
      </c>
    </row>
    <row r="673" spans="1:6" x14ac:dyDescent="0.25">
      <c r="A673" s="8" t="s">
        <v>2978</v>
      </c>
      <c r="B673" s="8" t="s">
        <v>3929</v>
      </c>
      <c r="C673" s="24">
        <v>44963</v>
      </c>
      <c r="D673" s="24">
        <v>45035</v>
      </c>
      <c r="E673" s="8">
        <f t="shared" si="20"/>
        <v>2</v>
      </c>
      <c r="F673" s="24">
        <f t="shared" si="21"/>
        <v>45088</v>
      </c>
    </row>
    <row r="674" spans="1:6" x14ac:dyDescent="0.25">
      <c r="A674" s="8" t="s">
        <v>2978</v>
      </c>
      <c r="B674" s="8" t="s">
        <v>3929</v>
      </c>
      <c r="C674" s="24">
        <v>44963</v>
      </c>
      <c r="D674" s="24">
        <v>45058</v>
      </c>
      <c r="E674" s="8">
        <f t="shared" si="20"/>
        <v>3</v>
      </c>
      <c r="F674" s="24">
        <f t="shared" si="21"/>
        <v>45088</v>
      </c>
    </row>
    <row r="675" spans="1:6" x14ac:dyDescent="0.25">
      <c r="A675" s="8" t="s">
        <v>2978</v>
      </c>
      <c r="B675" s="8" t="s">
        <v>3926</v>
      </c>
      <c r="C675" s="24">
        <v>45022</v>
      </c>
      <c r="D675" s="24">
        <v>45022</v>
      </c>
      <c r="E675" s="8">
        <f t="shared" si="20"/>
        <v>0</v>
      </c>
      <c r="F675" s="24">
        <f t="shared" si="21"/>
        <v>45088</v>
      </c>
    </row>
    <row r="676" spans="1:6" x14ac:dyDescent="0.25">
      <c r="A676" s="8" t="s">
        <v>2978</v>
      </c>
      <c r="B676" s="8" t="s">
        <v>3926</v>
      </c>
      <c r="C676" s="24">
        <v>45022</v>
      </c>
      <c r="D676" s="24">
        <v>45062</v>
      </c>
      <c r="E676" s="8">
        <f t="shared" si="20"/>
        <v>1</v>
      </c>
      <c r="F676" s="24">
        <f t="shared" si="21"/>
        <v>45088</v>
      </c>
    </row>
    <row r="677" spans="1:6" x14ac:dyDescent="0.25">
      <c r="A677" s="8" t="s">
        <v>2979</v>
      </c>
      <c r="B677" s="8" t="s">
        <v>3922</v>
      </c>
      <c r="C677" s="24">
        <v>44682</v>
      </c>
      <c r="D677" s="24">
        <v>44682</v>
      </c>
      <c r="E677" s="8">
        <f t="shared" si="20"/>
        <v>0</v>
      </c>
      <c r="F677" s="24">
        <f t="shared" si="21"/>
        <v>45066</v>
      </c>
    </row>
    <row r="678" spans="1:6" x14ac:dyDescent="0.25">
      <c r="A678" s="8" t="s">
        <v>2979</v>
      </c>
      <c r="B678" s="8" t="s">
        <v>3922</v>
      </c>
      <c r="C678" s="24">
        <v>44682</v>
      </c>
      <c r="D678" s="24">
        <v>44720</v>
      </c>
      <c r="E678" s="8">
        <f t="shared" si="20"/>
        <v>1</v>
      </c>
      <c r="F678" s="24">
        <f t="shared" si="21"/>
        <v>45066</v>
      </c>
    </row>
    <row r="679" spans="1:6" x14ac:dyDescent="0.25">
      <c r="A679" s="8" t="s">
        <v>2979</v>
      </c>
      <c r="B679" s="8" t="s">
        <v>3922</v>
      </c>
      <c r="C679" s="24">
        <v>44682</v>
      </c>
      <c r="D679" s="24">
        <v>44753</v>
      </c>
      <c r="E679" s="8">
        <f t="shared" si="20"/>
        <v>2</v>
      </c>
      <c r="F679" s="24">
        <f t="shared" si="21"/>
        <v>45066</v>
      </c>
    </row>
    <row r="680" spans="1:6" x14ac:dyDescent="0.25">
      <c r="A680" s="8" t="s">
        <v>2979</v>
      </c>
      <c r="B680" s="8" t="s">
        <v>3922</v>
      </c>
      <c r="C680" s="24">
        <v>44682</v>
      </c>
      <c r="D680" s="24">
        <v>44787</v>
      </c>
      <c r="E680" s="8">
        <f t="shared" si="20"/>
        <v>3</v>
      </c>
      <c r="F680" s="24">
        <f t="shared" si="21"/>
        <v>45066</v>
      </c>
    </row>
    <row r="681" spans="1:6" x14ac:dyDescent="0.25">
      <c r="A681" s="8" t="s">
        <v>2979</v>
      </c>
      <c r="B681" s="8" t="s">
        <v>3922</v>
      </c>
      <c r="C681" s="24">
        <v>44682</v>
      </c>
      <c r="D681" s="24">
        <v>44850</v>
      </c>
      <c r="E681" s="8">
        <f t="shared" si="20"/>
        <v>5</v>
      </c>
      <c r="F681" s="24">
        <f t="shared" si="21"/>
        <v>45066</v>
      </c>
    </row>
    <row r="682" spans="1:6" x14ac:dyDescent="0.25">
      <c r="A682" s="8" t="s">
        <v>2979</v>
      </c>
      <c r="B682" s="8" t="s">
        <v>3922</v>
      </c>
      <c r="C682" s="24">
        <v>44682</v>
      </c>
      <c r="D682" s="24">
        <v>44880</v>
      </c>
      <c r="E682" s="8">
        <f t="shared" si="20"/>
        <v>6</v>
      </c>
      <c r="F682" s="24">
        <f t="shared" si="21"/>
        <v>45066</v>
      </c>
    </row>
    <row r="683" spans="1:6" x14ac:dyDescent="0.25">
      <c r="A683" s="8" t="s">
        <v>2979</v>
      </c>
      <c r="B683" s="8" t="s">
        <v>3922</v>
      </c>
      <c r="C683" s="24">
        <v>44682</v>
      </c>
      <c r="D683" s="24">
        <v>44907</v>
      </c>
      <c r="E683" s="8">
        <f t="shared" si="20"/>
        <v>7</v>
      </c>
      <c r="F683" s="24">
        <f t="shared" si="21"/>
        <v>45066</v>
      </c>
    </row>
    <row r="684" spans="1:6" x14ac:dyDescent="0.25">
      <c r="A684" s="8" t="s">
        <v>2979</v>
      </c>
      <c r="B684" s="8" t="s">
        <v>3922</v>
      </c>
      <c r="C684" s="24">
        <v>44682</v>
      </c>
      <c r="D684" s="24">
        <v>44927</v>
      </c>
      <c r="E684" s="8">
        <f t="shared" si="20"/>
        <v>8</v>
      </c>
      <c r="F684" s="24">
        <f t="shared" si="21"/>
        <v>45066</v>
      </c>
    </row>
    <row r="685" spans="1:6" x14ac:dyDescent="0.25">
      <c r="A685" s="8" t="s">
        <v>2979</v>
      </c>
      <c r="B685" s="8" t="s">
        <v>3922</v>
      </c>
      <c r="C685" s="24">
        <v>44682</v>
      </c>
      <c r="D685" s="24">
        <v>44958</v>
      </c>
      <c r="E685" s="8">
        <f t="shared" si="20"/>
        <v>9</v>
      </c>
      <c r="F685" s="24">
        <f t="shared" si="21"/>
        <v>45066</v>
      </c>
    </row>
    <row r="686" spans="1:6" x14ac:dyDescent="0.25">
      <c r="A686" s="8" t="s">
        <v>2979</v>
      </c>
      <c r="B686" s="8" t="s">
        <v>3922</v>
      </c>
      <c r="C686" s="24">
        <v>44682</v>
      </c>
      <c r="D686" s="24">
        <v>44996</v>
      </c>
      <c r="E686" s="8">
        <f t="shared" si="20"/>
        <v>10</v>
      </c>
      <c r="F686" s="24">
        <f t="shared" si="21"/>
        <v>45066</v>
      </c>
    </row>
    <row r="687" spans="1:6" x14ac:dyDescent="0.25">
      <c r="A687" s="8" t="s">
        <v>2979</v>
      </c>
      <c r="B687" s="8" t="s">
        <v>3922</v>
      </c>
      <c r="C687" s="24">
        <v>44682</v>
      </c>
      <c r="D687" s="24">
        <v>45030</v>
      </c>
      <c r="E687" s="8">
        <f t="shared" si="20"/>
        <v>11</v>
      </c>
      <c r="F687" s="24">
        <f t="shared" si="21"/>
        <v>45066</v>
      </c>
    </row>
    <row r="688" spans="1:6" x14ac:dyDescent="0.25">
      <c r="A688" s="8" t="s">
        <v>2979</v>
      </c>
      <c r="B688" s="8" t="s">
        <v>3922</v>
      </c>
      <c r="C688" s="24">
        <v>44682</v>
      </c>
      <c r="D688" s="24">
        <v>45059</v>
      </c>
      <c r="E688" s="8">
        <f t="shared" si="20"/>
        <v>12</v>
      </c>
      <c r="F688" s="24">
        <f t="shared" si="21"/>
        <v>45066</v>
      </c>
    </row>
    <row r="689" spans="1:6" x14ac:dyDescent="0.25">
      <c r="A689" s="8" t="s">
        <v>2979</v>
      </c>
      <c r="B689" s="8" t="s">
        <v>3949</v>
      </c>
      <c r="C689" s="24">
        <v>44730</v>
      </c>
      <c r="D689" s="24">
        <v>44730</v>
      </c>
      <c r="E689" s="8">
        <f t="shared" si="20"/>
        <v>0</v>
      </c>
      <c r="F689" s="24">
        <f t="shared" si="21"/>
        <v>45066</v>
      </c>
    </row>
    <row r="690" spans="1:6" x14ac:dyDescent="0.25">
      <c r="A690" s="8" t="s">
        <v>2979</v>
      </c>
      <c r="B690" s="8" t="s">
        <v>3949</v>
      </c>
      <c r="C690" s="24">
        <v>44730</v>
      </c>
      <c r="D690" s="24">
        <v>44764</v>
      </c>
      <c r="E690" s="8">
        <f t="shared" si="20"/>
        <v>1</v>
      </c>
      <c r="F690" s="24">
        <f t="shared" si="21"/>
        <v>45066</v>
      </c>
    </row>
    <row r="691" spans="1:6" x14ac:dyDescent="0.25">
      <c r="A691" s="8" t="s">
        <v>2979</v>
      </c>
      <c r="B691" s="8" t="s">
        <v>3949</v>
      </c>
      <c r="C691" s="24">
        <v>44730</v>
      </c>
      <c r="D691" s="24">
        <v>44798</v>
      </c>
      <c r="E691" s="8">
        <f t="shared" si="20"/>
        <v>2</v>
      </c>
      <c r="F691" s="24">
        <f t="shared" si="21"/>
        <v>45066</v>
      </c>
    </row>
    <row r="692" spans="1:6" x14ac:dyDescent="0.25">
      <c r="A692" s="8" t="s">
        <v>2979</v>
      </c>
      <c r="B692" s="8" t="s">
        <v>3949</v>
      </c>
      <c r="C692" s="24">
        <v>44730</v>
      </c>
      <c r="D692" s="24">
        <v>44833</v>
      </c>
      <c r="E692" s="8">
        <f t="shared" si="20"/>
        <v>3</v>
      </c>
      <c r="F692" s="24">
        <f t="shared" si="21"/>
        <v>45066</v>
      </c>
    </row>
    <row r="693" spans="1:6" x14ac:dyDescent="0.25">
      <c r="A693" s="8" t="s">
        <v>2979</v>
      </c>
      <c r="B693" s="8" t="s">
        <v>3949</v>
      </c>
      <c r="C693" s="24">
        <v>44730</v>
      </c>
      <c r="D693" s="24">
        <v>44883</v>
      </c>
      <c r="E693" s="8">
        <f t="shared" si="20"/>
        <v>5</v>
      </c>
      <c r="F693" s="24">
        <f t="shared" si="21"/>
        <v>45066</v>
      </c>
    </row>
    <row r="694" spans="1:6" x14ac:dyDescent="0.25">
      <c r="A694" s="8" t="s">
        <v>2979</v>
      </c>
      <c r="B694" s="8" t="s">
        <v>3949</v>
      </c>
      <c r="C694" s="24">
        <v>44730</v>
      </c>
      <c r="D694" s="24">
        <v>44951</v>
      </c>
      <c r="E694" s="8">
        <f t="shared" si="20"/>
        <v>7</v>
      </c>
      <c r="F694" s="24">
        <f t="shared" si="21"/>
        <v>45066</v>
      </c>
    </row>
    <row r="695" spans="1:6" x14ac:dyDescent="0.25">
      <c r="A695" s="8" t="s">
        <v>2979</v>
      </c>
      <c r="B695" s="8" t="s">
        <v>3949</v>
      </c>
      <c r="C695" s="24">
        <v>44730</v>
      </c>
      <c r="D695" s="24">
        <v>44984</v>
      </c>
      <c r="E695" s="8">
        <f t="shared" si="20"/>
        <v>8</v>
      </c>
      <c r="F695" s="24">
        <f t="shared" si="21"/>
        <v>45066</v>
      </c>
    </row>
    <row r="696" spans="1:6" x14ac:dyDescent="0.25">
      <c r="A696" s="8" t="s">
        <v>2979</v>
      </c>
      <c r="B696" s="8" t="s">
        <v>3949</v>
      </c>
      <c r="C696" s="24">
        <v>44730</v>
      </c>
      <c r="D696" s="24">
        <v>45013</v>
      </c>
      <c r="E696" s="8">
        <f t="shared" si="20"/>
        <v>9</v>
      </c>
      <c r="F696" s="24">
        <f t="shared" si="21"/>
        <v>45066</v>
      </c>
    </row>
    <row r="697" spans="1:6" x14ac:dyDescent="0.25">
      <c r="A697" s="8" t="s">
        <v>2979</v>
      </c>
      <c r="B697" s="8" t="s">
        <v>3949</v>
      </c>
      <c r="C697" s="24">
        <v>44730</v>
      </c>
      <c r="D697" s="24">
        <v>45066</v>
      </c>
      <c r="E697" s="8">
        <f t="shared" si="20"/>
        <v>11</v>
      </c>
      <c r="F697" s="24">
        <f t="shared" si="21"/>
        <v>45066</v>
      </c>
    </row>
    <row r="698" spans="1:6" x14ac:dyDescent="0.25">
      <c r="A698" s="8" t="s">
        <v>2979</v>
      </c>
      <c r="B698" s="8" t="s">
        <v>3926</v>
      </c>
      <c r="C698" s="24">
        <v>44777</v>
      </c>
      <c r="D698" s="24">
        <v>44777</v>
      </c>
      <c r="E698" s="8">
        <f t="shared" si="20"/>
        <v>0</v>
      </c>
      <c r="F698" s="24">
        <f t="shared" si="21"/>
        <v>45066</v>
      </c>
    </row>
    <row r="699" spans="1:6" x14ac:dyDescent="0.25">
      <c r="A699" s="8" t="s">
        <v>2979</v>
      </c>
      <c r="B699" s="8" t="s">
        <v>3926</v>
      </c>
      <c r="C699" s="24">
        <v>44777</v>
      </c>
      <c r="D699" s="24">
        <v>44821</v>
      </c>
      <c r="E699" s="8">
        <f t="shared" si="20"/>
        <v>1</v>
      </c>
      <c r="F699" s="24">
        <f t="shared" si="21"/>
        <v>45066</v>
      </c>
    </row>
    <row r="700" spans="1:6" x14ac:dyDescent="0.25">
      <c r="A700" s="8" t="s">
        <v>2979</v>
      </c>
      <c r="B700" s="8" t="s">
        <v>3926</v>
      </c>
      <c r="C700" s="24">
        <v>44777</v>
      </c>
      <c r="D700" s="24">
        <v>44843</v>
      </c>
      <c r="E700" s="8">
        <f t="shared" si="20"/>
        <v>2</v>
      </c>
      <c r="F700" s="24">
        <f t="shared" si="21"/>
        <v>45066</v>
      </c>
    </row>
    <row r="701" spans="1:6" x14ac:dyDescent="0.25">
      <c r="A701" s="8" t="s">
        <v>2979</v>
      </c>
      <c r="B701" s="8" t="s">
        <v>3926</v>
      </c>
      <c r="C701" s="24">
        <v>44777</v>
      </c>
      <c r="D701" s="24">
        <v>44874</v>
      </c>
      <c r="E701" s="8">
        <f t="shared" si="20"/>
        <v>3</v>
      </c>
      <c r="F701" s="24">
        <f t="shared" si="21"/>
        <v>45066</v>
      </c>
    </row>
    <row r="702" spans="1:6" x14ac:dyDescent="0.25">
      <c r="A702" s="8" t="s">
        <v>2979</v>
      </c>
      <c r="B702" s="8" t="s">
        <v>3926</v>
      </c>
      <c r="C702" s="24">
        <v>44777</v>
      </c>
      <c r="D702" s="24">
        <v>44901</v>
      </c>
      <c r="E702" s="8">
        <f t="shared" si="20"/>
        <v>4</v>
      </c>
      <c r="F702" s="24">
        <f t="shared" si="21"/>
        <v>45066</v>
      </c>
    </row>
    <row r="703" spans="1:6" x14ac:dyDescent="0.25">
      <c r="A703" s="8" t="s">
        <v>2979</v>
      </c>
      <c r="B703" s="8" t="s">
        <v>3926</v>
      </c>
      <c r="C703" s="24">
        <v>44777</v>
      </c>
      <c r="D703" s="24">
        <v>44935</v>
      </c>
      <c r="E703" s="8">
        <f t="shared" si="20"/>
        <v>5</v>
      </c>
      <c r="F703" s="24">
        <f t="shared" si="21"/>
        <v>45066</v>
      </c>
    </row>
    <row r="704" spans="1:6" x14ac:dyDescent="0.25">
      <c r="A704" s="8" t="s">
        <v>2979</v>
      </c>
      <c r="B704" s="8" t="s">
        <v>3926</v>
      </c>
      <c r="C704" s="24">
        <v>44777</v>
      </c>
      <c r="D704" s="24">
        <v>44972</v>
      </c>
      <c r="E704" s="8">
        <f t="shared" si="20"/>
        <v>6</v>
      </c>
      <c r="F704" s="24">
        <f t="shared" si="21"/>
        <v>45066</v>
      </c>
    </row>
    <row r="705" spans="1:6" x14ac:dyDescent="0.25">
      <c r="A705" s="8" t="s">
        <v>2979</v>
      </c>
      <c r="B705" s="8" t="s">
        <v>3926</v>
      </c>
      <c r="C705" s="24">
        <v>44777</v>
      </c>
      <c r="D705" s="24">
        <v>44992</v>
      </c>
      <c r="E705" s="8">
        <f t="shared" si="20"/>
        <v>7</v>
      </c>
      <c r="F705" s="24">
        <f t="shared" si="21"/>
        <v>45066</v>
      </c>
    </row>
    <row r="706" spans="1:6" x14ac:dyDescent="0.25">
      <c r="A706" s="8" t="s">
        <v>2979</v>
      </c>
      <c r="B706" s="8" t="s">
        <v>3926</v>
      </c>
      <c r="C706" s="24">
        <v>44777</v>
      </c>
      <c r="D706" s="24">
        <v>45024</v>
      </c>
      <c r="E706" s="8">
        <f t="shared" si="20"/>
        <v>8</v>
      </c>
      <c r="F706" s="24">
        <f t="shared" si="21"/>
        <v>45066</v>
      </c>
    </row>
    <row r="707" spans="1:6" x14ac:dyDescent="0.25">
      <c r="A707" s="8" t="s">
        <v>2979</v>
      </c>
      <c r="B707" s="8" t="s">
        <v>3926</v>
      </c>
      <c r="C707" s="24">
        <v>44777</v>
      </c>
      <c r="D707" s="24">
        <v>45050</v>
      </c>
      <c r="E707" s="8">
        <f t="shared" ref="E707:E770" si="22">DATEDIF(C707,D707,"m")</f>
        <v>9</v>
      </c>
      <c r="F707" s="24">
        <f t="shared" ref="F707:F770" si="23">_xlfn.MAXIFS(D:D,A:A,A707)</f>
        <v>45066</v>
      </c>
    </row>
    <row r="708" spans="1:6" x14ac:dyDescent="0.25">
      <c r="A708" s="8" t="s">
        <v>2980</v>
      </c>
      <c r="B708" s="8" t="s">
        <v>3949</v>
      </c>
      <c r="C708" s="24">
        <v>44815</v>
      </c>
      <c r="D708" s="24">
        <v>44815</v>
      </c>
      <c r="E708" s="8">
        <f t="shared" si="22"/>
        <v>0</v>
      </c>
      <c r="F708" s="24">
        <f t="shared" si="23"/>
        <v>45080</v>
      </c>
    </row>
    <row r="709" spans="1:6" x14ac:dyDescent="0.25">
      <c r="A709" s="8" t="s">
        <v>2980</v>
      </c>
      <c r="B709" s="8" t="s">
        <v>3949</v>
      </c>
      <c r="C709" s="24">
        <v>44815</v>
      </c>
      <c r="D709" s="24">
        <v>44852</v>
      </c>
      <c r="E709" s="8">
        <f t="shared" si="22"/>
        <v>1</v>
      </c>
      <c r="F709" s="24">
        <f t="shared" si="23"/>
        <v>45080</v>
      </c>
    </row>
    <row r="710" spans="1:6" x14ac:dyDescent="0.25">
      <c r="A710" s="8" t="s">
        <v>2980</v>
      </c>
      <c r="B710" s="8" t="s">
        <v>3949</v>
      </c>
      <c r="C710" s="24">
        <v>44815</v>
      </c>
      <c r="D710" s="24">
        <v>44886</v>
      </c>
      <c r="E710" s="8">
        <f t="shared" si="22"/>
        <v>2</v>
      </c>
      <c r="F710" s="24">
        <f t="shared" si="23"/>
        <v>45080</v>
      </c>
    </row>
    <row r="711" spans="1:6" x14ac:dyDescent="0.25">
      <c r="A711" s="8" t="s">
        <v>2980</v>
      </c>
      <c r="B711" s="8" t="s">
        <v>3949</v>
      </c>
      <c r="C711" s="24">
        <v>44815</v>
      </c>
      <c r="D711" s="24">
        <v>44911</v>
      </c>
      <c r="E711" s="8">
        <f t="shared" si="22"/>
        <v>3</v>
      </c>
      <c r="F711" s="24">
        <f t="shared" si="23"/>
        <v>45080</v>
      </c>
    </row>
    <row r="712" spans="1:6" x14ac:dyDescent="0.25">
      <c r="A712" s="8" t="s">
        <v>2980</v>
      </c>
      <c r="B712" s="8" t="s">
        <v>3949</v>
      </c>
      <c r="C712" s="24">
        <v>44815</v>
      </c>
      <c r="D712" s="24">
        <v>44946</v>
      </c>
      <c r="E712" s="8">
        <f t="shared" si="22"/>
        <v>4</v>
      </c>
      <c r="F712" s="24">
        <f t="shared" si="23"/>
        <v>45080</v>
      </c>
    </row>
    <row r="713" spans="1:6" x14ac:dyDescent="0.25">
      <c r="A713" s="8" t="s">
        <v>2980</v>
      </c>
      <c r="B713" s="8" t="s">
        <v>3949</v>
      </c>
      <c r="C713" s="24">
        <v>44815</v>
      </c>
      <c r="D713" s="24">
        <v>44970</v>
      </c>
      <c r="E713" s="8">
        <f t="shared" si="22"/>
        <v>5</v>
      </c>
      <c r="F713" s="24">
        <f t="shared" si="23"/>
        <v>45080</v>
      </c>
    </row>
    <row r="714" spans="1:6" x14ac:dyDescent="0.25">
      <c r="A714" s="8" t="s">
        <v>2980</v>
      </c>
      <c r="B714" s="8" t="s">
        <v>3949</v>
      </c>
      <c r="C714" s="24">
        <v>44815</v>
      </c>
      <c r="D714" s="24">
        <v>45010</v>
      </c>
      <c r="E714" s="8">
        <f t="shared" si="22"/>
        <v>6</v>
      </c>
      <c r="F714" s="24">
        <f t="shared" si="23"/>
        <v>45080</v>
      </c>
    </row>
    <row r="715" spans="1:6" x14ac:dyDescent="0.25">
      <c r="A715" s="8" t="s">
        <v>2980</v>
      </c>
      <c r="B715" s="8" t="s">
        <v>3949</v>
      </c>
      <c r="C715" s="24">
        <v>44815</v>
      </c>
      <c r="D715" s="24">
        <v>45035</v>
      </c>
      <c r="E715" s="8">
        <f t="shared" si="22"/>
        <v>7</v>
      </c>
      <c r="F715" s="24">
        <f t="shared" si="23"/>
        <v>45080</v>
      </c>
    </row>
    <row r="716" spans="1:6" x14ac:dyDescent="0.25">
      <c r="A716" s="8" t="s">
        <v>2980</v>
      </c>
      <c r="B716" s="8" t="s">
        <v>3949</v>
      </c>
      <c r="C716" s="24">
        <v>44815</v>
      </c>
      <c r="D716" s="24">
        <v>45060</v>
      </c>
      <c r="E716" s="8">
        <f t="shared" si="22"/>
        <v>8</v>
      </c>
      <c r="F716" s="24">
        <f t="shared" si="23"/>
        <v>45080</v>
      </c>
    </row>
    <row r="717" spans="1:6" x14ac:dyDescent="0.25">
      <c r="A717" s="8" t="s">
        <v>2980</v>
      </c>
      <c r="B717" s="8" t="s">
        <v>3928</v>
      </c>
      <c r="C717" s="24">
        <v>44924</v>
      </c>
      <c r="D717" s="24">
        <v>44924</v>
      </c>
      <c r="E717" s="8">
        <f t="shared" si="22"/>
        <v>0</v>
      </c>
      <c r="F717" s="24">
        <f t="shared" si="23"/>
        <v>45080</v>
      </c>
    </row>
    <row r="718" spans="1:6" x14ac:dyDescent="0.25">
      <c r="A718" s="8" t="s">
        <v>2980</v>
      </c>
      <c r="B718" s="8" t="s">
        <v>3928</v>
      </c>
      <c r="C718" s="24">
        <v>44924</v>
      </c>
      <c r="D718" s="24">
        <v>44994</v>
      </c>
      <c r="E718" s="8">
        <f t="shared" si="22"/>
        <v>2</v>
      </c>
      <c r="F718" s="24">
        <f t="shared" si="23"/>
        <v>45080</v>
      </c>
    </row>
    <row r="719" spans="1:6" x14ac:dyDescent="0.25">
      <c r="A719" s="8" t="s">
        <v>2980</v>
      </c>
      <c r="B719" s="8" t="s">
        <v>3928</v>
      </c>
      <c r="C719" s="24">
        <v>44924</v>
      </c>
      <c r="D719" s="24">
        <v>45019</v>
      </c>
      <c r="E719" s="8">
        <f t="shared" si="22"/>
        <v>3</v>
      </c>
      <c r="F719" s="24">
        <f t="shared" si="23"/>
        <v>45080</v>
      </c>
    </row>
    <row r="720" spans="1:6" x14ac:dyDescent="0.25">
      <c r="A720" s="8" t="s">
        <v>2980</v>
      </c>
      <c r="B720" s="8" t="s">
        <v>3928</v>
      </c>
      <c r="C720" s="24">
        <v>44924</v>
      </c>
      <c r="D720" s="24">
        <v>45059</v>
      </c>
      <c r="E720" s="8">
        <f t="shared" si="22"/>
        <v>4</v>
      </c>
      <c r="F720" s="24">
        <f t="shared" si="23"/>
        <v>45080</v>
      </c>
    </row>
    <row r="721" spans="1:6" x14ac:dyDescent="0.25">
      <c r="A721" s="8" t="s">
        <v>2980</v>
      </c>
      <c r="B721" s="8" t="s">
        <v>3928</v>
      </c>
      <c r="C721" s="24">
        <v>44924</v>
      </c>
      <c r="D721" s="24">
        <v>45079</v>
      </c>
      <c r="E721" s="8">
        <f t="shared" si="22"/>
        <v>5</v>
      </c>
      <c r="F721" s="24">
        <f t="shared" si="23"/>
        <v>45080</v>
      </c>
    </row>
    <row r="722" spans="1:6" x14ac:dyDescent="0.25">
      <c r="A722" s="8" t="s">
        <v>2980</v>
      </c>
      <c r="B722" s="8" t="s">
        <v>3920</v>
      </c>
      <c r="C722" s="24">
        <v>44977</v>
      </c>
      <c r="D722" s="24">
        <v>44977</v>
      </c>
      <c r="E722" s="8">
        <f t="shared" si="22"/>
        <v>0</v>
      </c>
      <c r="F722" s="24">
        <f t="shared" si="23"/>
        <v>45080</v>
      </c>
    </row>
    <row r="723" spans="1:6" x14ac:dyDescent="0.25">
      <c r="A723" s="8" t="s">
        <v>2980</v>
      </c>
      <c r="B723" s="8" t="s">
        <v>3920</v>
      </c>
      <c r="C723" s="24">
        <v>44977</v>
      </c>
      <c r="D723" s="24">
        <v>45005</v>
      </c>
      <c r="E723" s="8">
        <f t="shared" si="22"/>
        <v>1</v>
      </c>
      <c r="F723" s="24">
        <f t="shared" si="23"/>
        <v>45080</v>
      </c>
    </row>
    <row r="724" spans="1:6" x14ac:dyDescent="0.25">
      <c r="A724" s="8" t="s">
        <v>2980</v>
      </c>
      <c r="B724" s="8" t="s">
        <v>3920</v>
      </c>
      <c r="C724" s="24">
        <v>44977</v>
      </c>
      <c r="D724" s="24">
        <v>45044</v>
      </c>
      <c r="E724" s="8">
        <f t="shared" si="22"/>
        <v>2</v>
      </c>
      <c r="F724" s="24">
        <f t="shared" si="23"/>
        <v>45080</v>
      </c>
    </row>
    <row r="725" spans="1:6" x14ac:dyDescent="0.25">
      <c r="A725" s="8" t="s">
        <v>2980</v>
      </c>
      <c r="B725" s="8" t="s">
        <v>3920</v>
      </c>
      <c r="C725" s="24">
        <v>44977</v>
      </c>
      <c r="D725" s="24">
        <v>45070</v>
      </c>
      <c r="E725" s="8">
        <f t="shared" si="22"/>
        <v>3</v>
      </c>
      <c r="F725" s="24">
        <f t="shared" si="23"/>
        <v>45080</v>
      </c>
    </row>
    <row r="726" spans="1:6" x14ac:dyDescent="0.25">
      <c r="A726" s="8" t="s">
        <v>2980</v>
      </c>
      <c r="B726" s="8" t="s">
        <v>3920</v>
      </c>
      <c r="C726" s="24">
        <v>44977</v>
      </c>
      <c r="D726" s="24">
        <v>45080</v>
      </c>
      <c r="E726" s="8">
        <f t="shared" si="22"/>
        <v>3</v>
      </c>
      <c r="F726" s="24">
        <f t="shared" si="23"/>
        <v>45080</v>
      </c>
    </row>
    <row r="727" spans="1:6" x14ac:dyDescent="0.25">
      <c r="A727" s="8" t="s">
        <v>2981</v>
      </c>
      <c r="B727" s="8" t="s">
        <v>3928</v>
      </c>
      <c r="C727" s="24">
        <v>44624</v>
      </c>
      <c r="D727" s="24">
        <v>44624</v>
      </c>
      <c r="E727" s="8">
        <f t="shared" si="22"/>
        <v>0</v>
      </c>
      <c r="F727" s="24">
        <f t="shared" si="23"/>
        <v>45055</v>
      </c>
    </row>
    <row r="728" spans="1:6" x14ac:dyDescent="0.25">
      <c r="A728" s="8" t="s">
        <v>2981</v>
      </c>
      <c r="B728" s="8" t="s">
        <v>3928</v>
      </c>
      <c r="C728" s="24">
        <v>44624</v>
      </c>
      <c r="D728" s="24">
        <v>44699</v>
      </c>
      <c r="E728" s="8">
        <f t="shared" si="22"/>
        <v>2</v>
      </c>
      <c r="F728" s="24">
        <f t="shared" si="23"/>
        <v>45055</v>
      </c>
    </row>
    <row r="729" spans="1:6" x14ac:dyDescent="0.25">
      <c r="A729" s="8" t="s">
        <v>2981</v>
      </c>
      <c r="B729" s="8" t="s">
        <v>3928</v>
      </c>
      <c r="C729" s="24">
        <v>44624</v>
      </c>
      <c r="D729" s="24">
        <v>44720</v>
      </c>
      <c r="E729" s="8">
        <f t="shared" si="22"/>
        <v>3</v>
      </c>
      <c r="F729" s="24">
        <f t="shared" si="23"/>
        <v>45055</v>
      </c>
    </row>
    <row r="730" spans="1:6" x14ac:dyDescent="0.25">
      <c r="A730" s="8" t="s">
        <v>2981</v>
      </c>
      <c r="B730" s="8" t="s">
        <v>3928</v>
      </c>
      <c r="C730" s="24">
        <v>44624</v>
      </c>
      <c r="D730" s="24">
        <v>44845</v>
      </c>
      <c r="E730" s="8">
        <f t="shared" si="22"/>
        <v>7</v>
      </c>
      <c r="F730" s="24">
        <f t="shared" si="23"/>
        <v>45055</v>
      </c>
    </row>
    <row r="731" spans="1:6" x14ac:dyDescent="0.25">
      <c r="A731" s="8" t="s">
        <v>2981</v>
      </c>
      <c r="B731" s="8" t="s">
        <v>3928</v>
      </c>
      <c r="C731" s="24">
        <v>44624</v>
      </c>
      <c r="D731" s="24">
        <v>44905</v>
      </c>
      <c r="E731" s="8">
        <f t="shared" si="22"/>
        <v>9</v>
      </c>
      <c r="F731" s="24">
        <f t="shared" si="23"/>
        <v>45055</v>
      </c>
    </row>
    <row r="732" spans="1:6" x14ac:dyDescent="0.25">
      <c r="A732" s="8" t="s">
        <v>2981</v>
      </c>
      <c r="B732" s="8" t="s">
        <v>3928</v>
      </c>
      <c r="C732" s="24">
        <v>44624</v>
      </c>
      <c r="D732" s="24">
        <v>44933</v>
      </c>
      <c r="E732" s="8">
        <f t="shared" si="22"/>
        <v>10</v>
      </c>
      <c r="F732" s="24">
        <f t="shared" si="23"/>
        <v>45055</v>
      </c>
    </row>
    <row r="733" spans="1:6" x14ac:dyDescent="0.25">
      <c r="A733" s="8" t="s">
        <v>2981</v>
      </c>
      <c r="B733" s="8" t="s">
        <v>3928</v>
      </c>
      <c r="C733" s="24">
        <v>44624</v>
      </c>
      <c r="D733" s="24">
        <v>45004</v>
      </c>
      <c r="E733" s="8">
        <f t="shared" si="22"/>
        <v>12</v>
      </c>
      <c r="F733" s="24">
        <f t="shared" si="23"/>
        <v>45055</v>
      </c>
    </row>
    <row r="734" spans="1:6" x14ac:dyDescent="0.25">
      <c r="A734" s="8" t="s">
        <v>2981</v>
      </c>
      <c r="B734" s="8" t="s">
        <v>3953</v>
      </c>
      <c r="C734" s="24">
        <v>44896</v>
      </c>
      <c r="D734" s="24">
        <v>44896</v>
      </c>
      <c r="E734" s="8">
        <f t="shared" si="22"/>
        <v>0</v>
      </c>
      <c r="F734" s="24">
        <f t="shared" si="23"/>
        <v>45055</v>
      </c>
    </row>
    <row r="735" spans="1:6" x14ac:dyDescent="0.25">
      <c r="A735" s="8" t="s">
        <v>2981</v>
      </c>
      <c r="B735" s="8" t="s">
        <v>3953</v>
      </c>
      <c r="C735" s="24">
        <v>44896</v>
      </c>
      <c r="D735" s="24">
        <v>44936</v>
      </c>
      <c r="E735" s="8">
        <f t="shared" si="22"/>
        <v>1</v>
      </c>
      <c r="F735" s="24">
        <f t="shared" si="23"/>
        <v>45055</v>
      </c>
    </row>
    <row r="736" spans="1:6" x14ac:dyDescent="0.25">
      <c r="A736" s="8" t="s">
        <v>2981</v>
      </c>
      <c r="B736" s="8" t="s">
        <v>3953</v>
      </c>
      <c r="C736" s="24">
        <v>44896</v>
      </c>
      <c r="D736" s="24">
        <v>44962</v>
      </c>
      <c r="E736" s="8">
        <f t="shared" si="22"/>
        <v>2</v>
      </c>
      <c r="F736" s="24">
        <f t="shared" si="23"/>
        <v>45055</v>
      </c>
    </row>
    <row r="737" spans="1:6" x14ac:dyDescent="0.25">
      <c r="A737" s="8" t="s">
        <v>2981</v>
      </c>
      <c r="B737" s="8" t="s">
        <v>3953</v>
      </c>
      <c r="C737" s="24">
        <v>44896</v>
      </c>
      <c r="D737" s="24">
        <v>44987</v>
      </c>
      <c r="E737" s="8">
        <f t="shared" si="22"/>
        <v>3</v>
      </c>
      <c r="F737" s="24">
        <f t="shared" si="23"/>
        <v>45055</v>
      </c>
    </row>
    <row r="738" spans="1:6" x14ac:dyDescent="0.25">
      <c r="A738" s="8" t="s">
        <v>2981</v>
      </c>
      <c r="B738" s="8" t="s">
        <v>3953</v>
      </c>
      <c r="C738" s="24">
        <v>44896</v>
      </c>
      <c r="D738" s="24">
        <v>45029</v>
      </c>
      <c r="E738" s="8">
        <f t="shared" si="22"/>
        <v>4</v>
      </c>
      <c r="F738" s="24">
        <f t="shared" si="23"/>
        <v>45055</v>
      </c>
    </row>
    <row r="739" spans="1:6" x14ac:dyDescent="0.25">
      <c r="A739" s="8" t="s">
        <v>2981</v>
      </c>
      <c r="B739" s="8" t="s">
        <v>3953</v>
      </c>
      <c r="C739" s="24">
        <v>44896</v>
      </c>
      <c r="D739" s="24">
        <v>45055</v>
      </c>
      <c r="E739" s="8">
        <f t="shared" si="22"/>
        <v>5</v>
      </c>
      <c r="F739" s="24">
        <f t="shared" si="23"/>
        <v>45055</v>
      </c>
    </row>
    <row r="740" spans="1:6" x14ac:dyDescent="0.25">
      <c r="A740" s="8" t="s">
        <v>2982</v>
      </c>
      <c r="B740" s="8" t="s">
        <v>3925</v>
      </c>
      <c r="C740" s="24">
        <v>44580</v>
      </c>
      <c r="D740" s="24">
        <v>44580</v>
      </c>
      <c r="E740" s="8">
        <f t="shared" si="22"/>
        <v>0</v>
      </c>
      <c r="F740" s="24">
        <f t="shared" si="23"/>
        <v>45080</v>
      </c>
    </row>
    <row r="741" spans="1:6" x14ac:dyDescent="0.25">
      <c r="A741" s="8" t="s">
        <v>2982</v>
      </c>
      <c r="B741" s="8" t="s">
        <v>3925</v>
      </c>
      <c r="C741" s="24">
        <v>44580</v>
      </c>
      <c r="D741" s="24">
        <v>44623</v>
      </c>
      <c r="E741" s="8">
        <f t="shared" si="22"/>
        <v>1</v>
      </c>
      <c r="F741" s="24">
        <f t="shared" si="23"/>
        <v>45080</v>
      </c>
    </row>
    <row r="742" spans="1:6" x14ac:dyDescent="0.25">
      <c r="A742" s="8" t="s">
        <v>2982</v>
      </c>
      <c r="B742" s="8" t="s">
        <v>3925</v>
      </c>
      <c r="C742" s="24">
        <v>44580</v>
      </c>
      <c r="D742" s="24">
        <v>44679</v>
      </c>
      <c r="E742" s="8">
        <f t="shared" si="22"/>
        <v>3</v>
      </c>
      <c r="F742" s="24">
        <f t="shared" si="23"/>
        <v>45080</v>
      </c>
    </row>
    <row r="743" spans="1:6" x14ac:dyDescent="0.25">
      <c r="A743" s="8" t="s">
        <v>2982</v>
      </c>
      <c r="B743" s="8" t="s">
        <v>3925</v>
      </c>
      <c r="C743" s="24">
        <v>44580</v>
      </c>
      <c r="D743" s="24">
        <v>44765</v>
      </c>
      <c r="E743" s="8">
        <f t="shared" si="22"/>
        <v>6</v>
      </c>
      <c r="F743" s="24">
        <f t="shared" si="23"/>
        <v>45080</v>
      </c>
    </row>
    <row r="744" spans="1:6" x14ac:dyDescent="0.25">
      <c r="A744" s="8" t="s">
        <v>2982</v>
      </c>
      <c r="B744" s="8" t="s">
        <v>3925</v>
      </c>
      <c r="C744" s="24">
        <v>44580</v>
      </c>
      <c r="D744" s="24">
        <v>44807</v>
      </c>
      <c r="E744" s="8">
        <f t="shared" si="22"/>
        <v>7</v>
      </c>
      <c r="F744" s="24">
        <f t="shared" si="23"/>
        <v>45080</v>
      </c>
    </row>
    <row r="745" spans="1:6" x14ac:dyDescent="0.25">
      <c r="A745" s="8" t="s">
        <v>2982</v>
      </c>
      <c r="B745" s="8" t="s">
        <v>3925</v>
      </c>
      <c r="C745" s="24">
        <v>44580</v>
      </c>
      <c r="D745" s="24">
        <v>44894</v>
      </c>
      <c r="E745" s="8">
        <f t="shared" si="22"/>
        <v>10</v>
      </c>
      <c r="F745" s="24">
        <f t="shared" si="23"/>
        <v>45080</v>
      </c>
    </row>
    <row r="746" spans="1:6" x14ac:dyDescent="0.25">
      <c r="A746" s="8" t="s">
        <v>2982</v>
      </c>
      <c r="B746" s="8" t="s">
        <v>3925</v>
      </c>
      <c r="C746" s="24">
        <v>44580</v>
      </c>
      <c r="D746" s="24">
        <v>44918</v>
      </c>
      <c r="E746" s="8">
        <f t="shared" si="22"/>
        <v>11</v>
      </c>
      <c r="F746" s="24">
        <f t="shared" si="23"/>
        <v>45080</v>
      </c>
    </row>
    <row r="747" spans="1:6" x14ac:dyDescent="0.25">
      <c r="A747" s="8" t="s">
        <v>2982</v>
      </c>
      <c r="B747" s="8" t="s">
        <v>3925</v>
      </c>
      <c r="C747" s="24">
        <v>44580</v>
      </c>
      <c r="D747" s="24">
        <v>44949</v>
      </c>
      <c r="E747" s="8">
        <f t="shared" si="22"/>
        <v>12</v>
      </c>
      <c r="F747" s="24">
        <f t="shared" si="23"/>
        <v>45080</v>
      </c>
    </row>
    <row r="748" spans="1:6" x14ac:dyDescent="0.25">
      <c r="A748" s="8" t="s">
        <v>2982</v>
      </c>
      <c r="B748" s="8" t="s">
        <v>3925</v>
      </c>
      <c r="C748" s="24">
        <v>44580</v>
      </c>
      <c r="D748" s="24">
        <v>44959</v>
      </c>
      <c r="E748" s="8">
        <f t="shared" si="22"/>
        <v>12</v>
      </c>
      <c r="F748" s="24">
        <f t="shared" si="23"/>
        <v>45080</v>
      </c>
    </row>
    <row r="749" spans="1:6" x14ac:dyDescent="0.25">
      <c r="A749" s="8" t="s">
        <v>2982</v>
      </c>
      <c r="B749" s="8" t="s">
        <v>3925</v>
      </c>
      <c r="C749" s="24">
        <v>44580</v>
      </c>
      <c r="D749" s="24">
        <v>45067</v>
      </c>
      <c r="E749" s="8">
        <f t="shared" si="22"/>
        <v>16</v>
      </c>
      <c r="F749" s="24">
        <f t="shared" si="23"/>
        <v>45080</v>
      </c>
    </row>
    <row r="750" spans="1:6" x14ac:dyDescent="0.25">
      <c r="A750" s="8" t="s">
        <v>2982</v>
      </c>
      <c r="B750" s="8" t="s">
        <v>3926</v>
      </c>
      <c r="C750" s="24">
        <v>44862</v>
      </c>
      <c r="D750" s="24">
        <v>44862</v>
      </c>
      <c r="E750" s="8">
        <f t="shared" si="22"/>
        <v>0</v>
      </c>
      <c r="F750" s="24">
        <f t="shared" si="23"/>
        <v>45080</v>
      </c>
    </row>
    <row r="751" spans="1:6" x14ac:dyDescent="0.25">
      <c r="A751" s="8" t="s">
        <v>2982</v>
      </c>
      <c r="B751" s="8" t="s">
        <v>3926</v>
      </c>
      <c r="C751" s="24">
        <v>44862</v>
      </c>
      <c r="D751" s="24">
        <v>44908</v>
      </c>
      <c r="E751" s="8">
        <f t="shared" si="22"/>
        <v>1</v>
      </c>
      <c r="F751" s="24">
        <f t="shared" si="23"/>
        <v>45080</v>
      </c>
    </row>
    <row r="752" spans="1:6" x14ac:dyDescent="0.25">
      <c r="A752" s="8" t="s">
        <v>2982</v>
      </c>
      <c r="B752" s="8" t="s">
        <v>3926</v>
      </c>
      <c r="C752" s="24">
        <v>44862</v>
      </c>
      <c r="D752" s="24">
        <v>44929</v>
      </c>
      <c r="E752" s="8">
        <f t="shared" si="22"/>
        <v>2</v>
      </c>
      <c r="F752" s="24">
        <f t="shared" si="23"/>
        <v>45080</v>
      </c>
    </row>
    <row r="753" spans="1:6" x14ac:dyDescent="0.25">
      <c r="A753" s="8" t="s">
        <v>2982</v>
      </c>
      <c r="B753" s="8" t="s">
        <v>3926</v>
      </c>
      <c r="C753" s="24">
        <v>44862</v>
      </c>
      <c r="D753" s="24">
        <v>44965</v>
      </c>
      <c r="E753" s="8">
        <f t="shared" si="22"/>
        <v>3</v>
      </c>
      <c r="F753" s="24">
        <f t="shared" si="23"/>
        <v>45080</v>
      </c>
    </row>
    <row r="754" spans="1:6" x14ac:dyDescent="0.25">
      <c r="A754" s="8" t="s">
        <v>2982</v>
      </c>
      <c r="B754" s="8" t="s">
        <v>3926</v>
      </c>
      <c r="C754" s="24">
        <v>44862</v>
      </c>
      <c r="D754" s="24">
        <v>45000</v>
      </c>
      <c r="E754" s="8">
        <f t="shared" si="22"/>
        <v>4</v>
      </c>
      <c r="F754" s="24">
        <f t="shared" si="23"/>
        <v>45080</v>
      </c>
    </row>
    <row r="755" spans="1:6" x14ac:dyDescent="0.25">
      <c r="A755" s="8" t="s">
        <v>2982</v>
      </c>
      <c r="B755" s="8" t="s">
        <v>3926</v>
      </c>
      <c r="C755" s="24">
        <v>44862</v>
      </c>
      <c r="D755" s="24">
        <v>45026</v>
      </c>
      <c r="E755" s="8">
        <f t="shared" si="22"/>
        <v>5</v>
      </c>
      <c r="F755" s="24">
        <f t="shared" si="23"/>
        <v>45080</v>
      </c>
    </row>
    <row r="756" spans="1:6" x14ac:dyDescent="0.25">
      <c r="A756" s="8" t="s">
        <v>2982</v>
      </c>
      <c r="B756" s="8" t="s">
        <v>3926</v>
      </c>
      <c r="C756" s="24">
        <v>44862</v>
      </c>
      <c r="D756" s="24">
        <v>45054</v>
      </c>
      <c r="E756" s="8">
        <f t="shared" si="22"/>
        <v>6</v>
      </c>
      <c r="F756" s="24">
        <f t="shared" si="23"/>
        <v>45080</v>
      </c>
    </row>
    <row r="757" spans="1:6" x14ac:dyDescent="0.25">
      <c r="A757" s="8" t="s">
        <v>2982</v>
      </c>
      <c r="B757" s="8" t="s">
        <v>3926</v>
      </c>
      <c r="C757" s="24">
        <v>44862</v>
      </c>
      <c r="D757" s="24">
        <v>45080</v>
      </c>
      <c r="E757" s="8">
        <f t="shared" si="22"/>
        <v>7</v>
      </c>
      <c r="F757" s="24">
        <f t="shared" si="23"/>
        <v>45080</v>
      </c>
    </row>
    <row r="758" spans="1:6" x14ac:dyDescent="0.25">
      <c r="A758" s="8" t="s">
        <v>2982</v>
      </c>
      <c r="B758" s="8" t="s">
        <v>3947</v>
      </c>
      <c r="C758" s="24">
        <v>44946</v>
      </c>
      <c r="D758" s="24">
        <v>44946</v>
      </c>
      <c r="E758" s="8">
        <f t="shared" si="22"/>
        <v>0</v>
      </c>
      <c r="F758" s="24">
        <f t="shared" si="23"/>
        <v>45080</v>
      </c>
    </row>
    <row r="759" spans="1:6" x14ac:dyDescent="0.25">
      <c r="A759" s="8" t="s">
        <v>2982</v>
      </c>
      <c r="B759" s="8" t="s">
        <v>3947</v>
      </c>
      <c r="C759" s="24">
        <v>44946</v>
      </c>
      <c r="D759" s="24">
        <v>44981</v>
      </c>
      <c r="E759" s="8">
        <f t="shared" si="22"/>
        <v>1</v>
      </c>
      <c r="F759" s="24">
        <f t="shared" si="23"/>
        <v>45080</v>
      </c>
    </row>
    <row r="760" spans="1:6" x14ac:dyDescent="0.25">
      <c r="A760" s="8" t="s">
        <v>2982</v>
      </c>
      <c r="B760" s="8" t="s">
        <v>3947</v>
      </c>
      <c r="C760" s="24">
        <v>44946</v>
      </c>
      <c r="D760" s="24">
        <v>44988</v>
      </c>
      <c r="E760" s="8">
        <f t="shared" si="22"/>
        <v>1</v>
      </c>
      <c r="F760" s="24">
        <f t="shared" si="23"/>
        <v>45080</v>
      </c>
    </row>
    <row r="761" spans="1:6" x14ac:dyDescent="0.25">
      <c r="A761" s="8" t="s">
        <v>2982</v>
      </c>
      <c r="B761" s="8" t="s">
        <v>3947</v>
      </c>
      <c r="C761" s="24">
        <v>44946</v>
      </c>
      <c r="D761" s="24">
        <v>45038</v>
      </c>
      <c r="E761" s="8">
        <f t="shared" si="22"/>
        <v>3</v>
      </c>
      <c r="F761" s="24">
        <f t="shared" si="23"/>
        <v>45080</v>
      </c>
    </row>
    <row r="762" spans="1:6" x14ac:dyDescent="0.25">
      <c r="A762" s="8" t="s">
        <v>2982</v>
      </c>
      <c r="B762" s="8" t="s">
        <v>3947</v>
      </c>
      <c r="C762" s="24">
        <v>44946</v>
      </c>
      <c r="D762" s="24">
        <v>45068</v>
      </c>
      <c r="E762" s="8">
        <f t="shared" si="22"/>
        <v>4</v>
      </c>
      <c r="F762" s="24">
        <f t="shared" si="23"/>
        <v>45080</v>
      </c>
    </row>
    <row r="763" spans="1:6" x14ac:dyDescent="0.25">
      <c r="A763" s="8" t="s">
        <v>2982</v>
      </c>
      <c r="B763" s="8" t="s">
        <v>3947</v>
      </c>
      <c r="C763" s="24">
        <v>44946</v>
      </c>
      <c r="D763" s="24">
        <v>45078</v>
      </c>
      <c r="E763" s="8">
        <f t="shared" si="22"/>
        <v>4</v>
      </c>
      <c r="F763" s="24">
        <f t="shared" si="23"/>
        <v>45080</v>
      </c>
    </row>
    <row r="764" spans="1:6" x14ac:dyDescent="0.25">
      <c r="A764" s="8" t="s">
        <v>2983</v>
      </c>
      <c r="B764" s="8" t="s">
        <v>3925</v>
      </c>
      <c r="C764" s="24">
        <v>44862</v>
      </c>
      <c r="D764" s="24">
        <v>44862</v>
      </c>
      <c r="E764" s="8">
        <f t="shared" si="22"/>
        <v>0</v>
      </c>
      <c r="F764" s="24">
        <f t="shared" si="23"/>
        <v>45086</v>
      </c>
    </row>
    <row r="765" spans="1:6" x14ac:dyDescent="0.25">
      <c r="A765" s="8" t="s">
        <v>2983</v>
      </c>
      <c r="B765" s="8" t="s">
        <v>3925</v>
      </c>
      <c r="C765" s="24">
        <v>44862</v>
      </c>
      <c r="D765" s="24">
        <v>44893</v>
      </c>
      <c r="E765" s="8">
        <f t="shared" si="22"/>
        <v>1</v>
      </c>
      <c r="F765" s="24">
        <f t="shared" si="23"/>
        <v>45086</v>
      </c>
    </row>
    <row r="766" spans="1:6" x14ac:dyDescent="0.25">
      <c r="A766" s="8" t="s">
        <v>2983</v>
      </c>
      <c r="B766" s="8" t="s">
        <v>3925</v>
      </c>
      <c r="C766" s="24">
        <v>44862</v>
      </c>
      <c r="D766" s="24">
        <v>44903</v>
      </c>
      <c r="E766" s="8">
        <f t="shared" si="22"/>
        <v>1</v>
      </c>
      <c r="F766" s="24">
        <f t="shared" si="23"/>
        <v>45086</v>
      </c>
    </row>
    <row r="767" spans="1:6" x14ac:dyDescent="0.25">
      <c r="A767" s="8" t="s">
        <v>2983</v>
      </c>
      <c r="B767" s="8" t="s">
        <v>3925</v>
      </c>
      <c r="C767" s="24">
        <v>44862</v>
      </c>
      <c r="D767" s="24">
        <v>44962</v>
      </c>
      <c r="E767" s="8">
        <f t="shared" si="22"/>
        <v>3</v>
      </c>
      <c r="F767" s="24">
        <f t="shared" si="23"/>
        <v>45086</v>
      </c>
    </row>
    <row r="768" spans="1:6" x14ac:dyDescent="0.25">
      <c r="A768" s="8" t="s">
        <v>2983</v>
      </c>
      <c r="B768" s="8" t="s">
        <v>3925</v>
      </c>
      <c r="C768" s="24">
        <v>44862</v>
      </c>
      <c r="D768" s="24">
        <v>45014</v>
      </c>
      <c r="E768" s="8">
        <f t="shared" si="22"/>
        <v>5</v>
      </c>
      <c r="F768" s="24">
        <f t="shared" si="23"/>
        <v>45086</v>
      </c>
    </row>
    <row r="769" spans="1:6" x14ac:dyDescent="0.25">
      <c r="A769" s="8" t="s">
        <v>2983</v>
      </c>
      <c r="B769" s="8" t="s">
        <v>3925</v>
      </c>
      <c r="C769" s="24">
        <v>44862</v>
      </c>
      <c r="D769" s="24">
        <v>45021</v>
      </c>
      <c r="E769" s="8">
        <f t="shared" si="22"/>
        <v>5</v>
      </c>
      <c r="F769" s="24">
        <f t="shared" si="23"/>
        <v>45086</v>
      </c>
    </row>
    <row r="770" spans="1:6" x14ac:dyDescent="0.25">
      <c r="A770" s="8" t="s">
        <v>2983</v>
      </c>
      <c r="B770" s="8" t="s">
        <v>3925</v>
      </c>
      <c r="C770" s="24">
        <v>44862</v>
      </c>
      <c r="D770" s="24">
        <v>45056</v>
      </c>
      <c r="E770" s="8">
        <f t="shared" si="22"/>
        <v>6</v>
      </c>
      <c r="F770" s="24">
        <f t="shared" si="23"/>
        <v>45086</v>
      </c>
    </row>
    <row r="771" spans="1:6" x14ac:dyDescent="0.25">
      <c r="A771" s="8" t="s">
        <v>2983</v>
      </c>
      <c r="B771" s="8" t="s">
        <v>3925</v>
      </c>
      <c r="C771" s="24">
        <v>44862</v>
      </c>
      <c r="D771" s="24">
        <v>45086</v>
      </c>
      <c r="E771" s="8">
        <f t="shared" ref="E771:E834" si="24">DATEDIF(C771,D771,"m")</f>
        <v>7</v>
      </c>
      <c r="F771" s="24">
        <f t="shared" ref="F771:F834" si="25">_xlfn.MAXIFS(D:D,A:A,A771)</f>
        <v>45086</v>
      </c>
    </row>
    <row r="772" spans="1:6" x14ac:dyDescent="0.25">
      <c r="A772" s="8" t="s">
        <v>2984</v>
      </c>
      <c r="B772" s="8" t="s">
        <v>3921</v>
      </c>
      <c r="C772" s="24">
        <v>44809</v>
      </c>
      <c r="D772" s="24">
        <v>44809</v>
      </c>
      <c r="E772" s="8">
        <f t="shared" si="24"/>
        <v>0</v>
      </c>
      <c r="F772" s="24">
        <f t="shared" si="25"/>
        <v>45086</v>
      </c>
    </row>
    <row r="773" spans="1:6" x14ac:dyDescent="0.25">
      <c r="A773" s="8" t="s">
        <v>2984</v>
      </c>
      <c r="B773" s="8" t="s">
        <v>3921</v>
      </c>
      <c r="C773" s="24">
        <v>44809</v>
      </c>
      <c r="D773" s="24">
        <v>44852</v>
      </c>
      <c r="E773" s="8">
        <f t="shared" si="24"/>
        <v>1</v>
      </c>
      <c r="F773" s="24">
        <f t="shared" si="25"/>
        <v>45086</v>
      </c>
    </row>
    <row r="774" spans="1:6" x14ac:dyDescent="0.25">
      <c r="A774" s="8" t="s">
        <v>2984</v>
      </c>
      <c r="B774" s="8" t="s">
        <v>3921</v>
      </c>
      <c r="C774" s="24">
        <v>44809</v>
      </c>
      <c r="D774" s="24">
        <v>44880</v>
      </c>
      <c r="E774" s="8">
        <f t="shared" si="24"/>
        <v>2</v>
      </c>
      <c r="F774" s="24">
        <f t="shared" si="25"/>
        <v>45086</v>
      </c>
    </row>
    <row r="775" spans="1:6" x14ac:dyDescent="0.25">
      <c r="A775" s="8" t="s">
        <v>2984</v>
      </c>
      <c r="B775" s="8" t="s">
        <v>3921</v>
      </c>
      <c r="C775" s="24">
        <v>44809</v>
      </c>
      <c r="D775" s="24">
        <v>44914</v>
      </c>
      <c r="E775" s="8">
        <f t="shared" si="24"/>
        <v>3</v>
      </c>
      <c r="F775" s="24">
        <f t="shared" si="25"/>
        <v>45086</v>
      </c>
    </row>
    <row r="776" spans="1:6" x14ac:dyDescent="0.25">
      <c r="A776" s="8" t="s">
        <v>2984</v>
      </c>
      <c r="B776" s="8" t="s">
        <v>3921</v>
      </c>
      <c r="C776" s="24">
        <v>44809</v>
      </c>
      <c r="D776" s="24">
        <v>44931</v>
      </c>
      <c r="E776" s="8">
        <f t="shared" si="24"/>
        <v>4</v>
      </c>
      <c r="F776" s="24">
        <f t="shared" si="25"/>
        <v>45086</v>
      </c>
    </row>
    <row r="777" spans="1:6" x14ac:dyDescent="0.25">
      <c r="A777" s="8" t="s">
        <v>2984</v>
      </c>
      <c r="B777" s="8" t="s">
        <v>3921</v>
      </c>
      <c r="C777" s="24">
        <v>44809</v>
      </c>
      <c r="D777" s="24">
        <v>44970</v>
      </c>
      <c r="E777" s="8">
        <f t="shared" si="24"/>
        <v>5</v>
      </c>
      <c r="F777" s="24">
        <f t="shared" si="25"/>
        <v>45086</v>
      </c>
    </row>
    <row r="778" spans="1:6" x14ac:dyDescent="0.25">
      <c r="A778" s="8" t="s">
        <v>2984</v>
      </c>
      <c r="B778" s="8" t="s">
        <v>3921</v>
      </c>
      <c r="C778" s="24">
        <v>44809</v>
      </c>
      <c r="D778" s="24">
        <v>44995</v>
      </c>
      <c r="E778" s="8">
        <f t="shared" si="24"/>
        <v>6</v>
      </c>
      <c r="F778" s="24">
        <f t="shared" si="25"/>
        <v>45086</v>
      </c>
    </row>
    <row r="779" spans="1:6" x14ac:dyDescent="0.25">
      <c r="A779" s="8" t="s">
        <v>2984</v>
      </c>
      <c r="B779" s="8" t="s">
        <v>3921</v>
      </c>
      <c r="C779" s="24">
        <v>44809</v>
      </c>
      <c r="D779" s="24">
        <v>45033</v>
      </c>
      <c r="E779" s="8">
        <f t="shared" si="24"/>
        <v>7</v>
      </c>
      <c r="F779" s="24">
        <f t="shared" si="25"/>
        <v>45086</v>
      </c>
    </row>
    <row r="780" spans="1:6" x14ac:dyDescent="0.25">
      <c r="A780" s="8" t="s">
        <v>2984</v>
      </c>
      <c r="B780" s="8" t="s">
        <v>3921</v>
      </c>
      <c r="C780" s="24">
        <v>44809</v>
      </c>
      <c r="D780" s="24">
        <v>45057</v>
      </c>
      <c r="E780" s="8">
        <f t="shared" si="24"/>
        <v>8</v>
      </c>
      <c r="F780" s="24">
        <f t="shared" si="25"/>
        <v>45086</v>
      </c>
    </row>
    <row r="781" spans="1:6" x14ac:dyDescent="0.25">
      <c r="A781" s="8" t="s">
        <v>2984</v>
      </c>
      <c r="B781" s="8" t="s">
        <v>3929</v>
      </c>
      <c r="C781" s="24">
        <v>45043</v>
      </c>
      <c r="D781" s="24">
        <v>45043</v>
      </c>
      <c r="E781" s="8">
        <f t="shared" si="24"/>
        <v>0</v>
      </c>
      <c r="F781" s="24">
        <f t="shared" si="25"/>
        <v>45086</v>
      </c>
    </row>
    <row r="782" spans="1:6" x14ac:dyDescent="0.25">
      <c r="A782" s="8" t="s">
        <v>2984</v>
      </c>
      <c r="B782" s="8" t="s">
        <v>3929</v>
      </c>
      <c r="C782" s="24">
        <v>45043</v>
      </c>
      <c r="D782" s="24">
        <v>45075</v>
      </c>
      <c r="E782" s="8">
        <f t="shared" si="24"/>
        <v>1</v>
      </c>
      <c r="F782" s="24">
        <f t="shared" si="25"/>
        <v>45086</v>
      </c>
    </row>
    <row r="783" spans="1:6" x14ac:dyDescent="0.25">
      <c r="A783" s="8" t="s">
        <v>2984</v>
      </c>
      <c r="B783" s="8" t="s">
        <v>3929</v>
      </c>
      <c r="C783" s="24">
        <v>45043</v>
      </c>
      <c r="D783" s="24">
        <v>45086</v>
      </c>
      <c r="E783" s="8">
        <f t="shared" si="24"/>
        <v>1</v>
      </c>
      <c r="F783" s="24">
        <f t="shared" si="25"/>
        <v>45086</v>
      </c>
    </row>
    <row r="784" spans="1:6" x14ac:dyDescent="0.25">
      <c r="A784" s="8" t="s">
        <v>2985</v>
      </c>
      <c r="B784" s="8" t="s">
        <v>3951</v>
      </c>
      <c r="C784" s="24">
        <v>44562</v>
      </c>
      <c r="D784" s="24">
        <v>44562</v>
      </c>
      <c r="E784" s="8">
        <f t="shared" si="24"/>
        <v>0</v>
      </c>
      <c r="F784" s="24">
        <f t="shared" si="25"/>
        <v>45071</v>
      </c>
    </row>
    <row r="785" spans="1:6" x14ac:dyDescent="0.25">
      <c r="A785" s="8" t="s">
        <v>2985</v>
      </c>
      <c r="B785" s="8" t="s">
        <v>3951</v>
      </c>
      <c r="C785" s="24">
        <v>44562</v>
      </c>
      <c r="D785" s="24">
        <v>44597</v>
      </c>
      <c r="E785" s="8">
        <f t="shared" si="24"/>
        <v>1</v>
      </c>
      <c r="F785" s="24">
        <f t="shared" si="25"/>
        <v>45071</v>
      </c>
    </row>
    <row r="786" spans="1:6" x14ac:dyDescent="0.25">
      <c r="A786" s="8" t="s">
        <v>2985</v>
      </c>
      <c r="B786" s="8" t="s">
        <v>3951</v>
      </c>
      <c r="C786" s="24">
        <v>44562</v>
      </c>
      <c r="D786" s="24">
        <v>44622</v>
      </c>
      <c r="E786" s="8">
        <f t="shared" si="24"/>
        <v>2</v>
      </c>
      <c r="F786" s="24">
        <f t="shared" si="25"/>
        <v>45071</v>
      </c>
    </row>
    <row r="787" spans="1:6" x14ac:dyDescent="0.25">
      <c r="A787" s="8" t="s">
        <v>2985</v>
      </c>
      <c r="B787" s="8" t="s">
        <v>3951</v>
      </c>
      <c r="C787" s="24">
        <v>44562</v>
      </c>
      <c r="D787" s="24">
        <v>44748</v>
      </c>
      <c r="E787" s="8">
        <f t="shared" si="24"/>
        <v>6</v>
      </c>
      <c r="F787" s="24">
        <f t="shared" si="25"/>
        <v>45071</v>
      </c>
    </row>
    <row r="788" spans="1:6" x14ac:dyDescent="0.25">
      <c r="A788" s="8" t="s">
        <v>2985</v>
      </c>
      <c r="B788" s="8" t="s">
        <v>3951</v>
      </c>
      <c r="C788" s="24">
        <v>44562</v>
      </c>
      <c r="D788" s="24">
        <v>44820</v>
      </c>
      <c r="E788" s="8">
        <f t="shared" si="24"/>
        <v>8</v>
      </c>
      <c r="F788" s="24">
        <f t="shared" si="25"/>
        <v>45071</v>
      </c>
    </row>
    <row r="789" spans="1:6" x14ac:dyDescent="0.25">
      <c r="A789" s="8" t="s">
        <v>2985</v>
      </c>
      <c r="B789" s="8" t="s">
        <v>3951</v>
      </c>
      <c r="C789" s="24">
        <v>44562</v>
      </c>
      <c r="D789" s="24">
        <v>44911</v>
      </c>
      <c r="E789" s="8">
        <f t="shared" si="24"/>
        <v>11</v>
      </c>
      <c r="F789" s="24">
        <f t="shared" si="25"/>
        <v>45071</v>
      </c>
    </row>
    <row r="790" spans="1:6" x14ac:dyDescent="0.25">
      <c r="A790" s="8" t="s">
        <v>2985</v>
      </c>
      <c r="B790" s="8" t="s">
        <v>3951</v>
      </c>
      <c r="C790" s="24">
        <v>44562</v>
      </c>
      <c r="D790" s="24">
        <v>44998</v>
      </c>
      <c r="E790" s="8">
        <f t="shared" si="24"/>
        <v>14</v>
      </c>
      <c r="F790" s="24">
        <f t="shared" si="25"/>
        <v>45071</v>
      </c>
    </row>
    <row r="791" spans="1:6" x14ac:dyDescent="0.25">
      <c r="A791" s="8" t="s">
        <v>2985</v>
      </c>
      <c r="B791" s="8" t="s">
        <v>3951</v>
      </c>
      <c r="C791" s="24">
        <v>44562</v>
      </c>
      <c r="D791" s="24">
        <v>45029</v>
      </c>
      <c r="E791" s="8">
        <f t="shared" si="24"/>
        <v>15</v>
      </c>
      <c r="F791" s="24">
        <f t="shared" si="25"/>
        <v>45071</v>
      </c>
    </row>
    <row r="792" spans="1:6" x14ac:dyDescent="0.25">
      <c r="A792" s="8" t="s">
        <v>2985</v>
      </c>
      <c r="B792" s="8" t="s">
        <v>3947</v>
      </c>
      <c r="C792" s="24">
        <v>44583</v>
      </c>
      <c r="D792" s="24">
        <v>44583</v>
      </c>
      <c r="E792" s="8">
        <f t="shared" si="24"/>
        <v>0</v>
      </c>
      <c r="F792" s="24">
        <f t="shared" si="25"/>
        <v>45071</v>
      </c>
    </row>
    <row r="793" spans="1:6" x14ac:dyDescent="0.25">
      <c r="A793" s="8" t="s">
        <v>2985</v>
      </c>
      <c r="B793" s="8" t="s">
        <v>3947</v>
      </c>
      <c r="C793" s="24">
        <v>44583</v>
      </c>
      <c r="D793" s="24">
        <v>44740</v>
      </c>
      <c r="E793" s="8">
        <f t="shared" si="24"/>
        <v>5</v>
      </c>
      <c r="F793" s="24">
        <f t="shared" si="25"/>
        <v>45071</v>
      </c>
    </row>
    <row r="794" spans="1:6" x14ac:dyDescent="0.25">
      <c r="A794" s="8" t="s">
        <v>2985</v>
      </c>
      <c r="B794" s="8" t="s">
        <v>3947</v>
      </c>
      <c r="C794" s="24">
        <v>44583</v>
      </c>
      <c r="D794" s="24">
        <v>44805</v>
      </c>
      <c r="E794" s="8">
        <f t="shared" si="24"/>
        <v>7</v>
      </c>
      <c r="F794" s="24">
        <f t="shared" si="25"/>
        <v>45071</v>
      </c>
    </row>
    <row r="795" spans="1:6" x14ac:dyDescent="0.25">
      <c r="A795" s="8" t="s">
        <v>2985</v>
      </c>
      <c r="B795" s="8" t="s">
        <v>3947</v>
      </c>
      <c r="C795" s="24">
        <v>44583</v>
      </c>
      <c r="D795" s="24">
        <v>44862</v>
      </c>
      <c r="E795" s="8">
        <f t="shared" si="24"/>
        <v>9</v>
      </c>
      <c r="F795" s="24">
        <f t="shared" si="25"/>
        <v>45071</v>
      </c>
    </row>
    <row r="796" spans="1:6" x14ac:dyDescent="0.25">
      <c r="A796" s="8" t="s">
        <v>2985</v>
      </c>
      <c r="B796" s="8" t="s">
        <v>3947</v>
      </c>
      <c r="C796" s="24">
        <v>44583</v>
      </c>
      <c r="D796" s="24">
        <v>44887</v>
      </c>
      <c r="E796" s="8">
        <f t="shared" si="24"/>
        <v>10</v>
      </c>
      <c r="F796" s="24">
        <f t="shared" si="25"/>
        <v>45071</v>
      </c>
    </row>
    <row r="797" spans="1:6" x14ac:dyDescent="0.25">
      <c r="A797" s="8" t="s">
        <v>2985</v>
      </c>
      <c r="B797" s="8" t="s">
        <v>3947</v>
      </c>
      <c r="C797" s="24">
        <v>44583</v>
      </c>
      <c r="D797" s="24">
        <v>44899</v>
      </c>
      <c r="E797" s="8">
        <f t="shared" si="24"/>
        <v>10</v>
      </c>
      <c r="F797" s="24">
        <f t="shared" si="25"/>
        <v>45071</v>
      </c>
    </row>
    <row r="798" spans="1:6" x14ac:dyDescent="0.25">
      <c r="A798" s="8" t="s">
        <v>2985</v>
      </c>
      <c r="B798" s="8" t="s">
        <v>3947</v>
      </c>
      <c r="C798" s="24">
        <v>44583</v>
      </c>
      <c r="D798" s="24">
        <v>45071</v>
      </c>
      <c r="E798" s="8">
        <f t="shared" si="24"/>
        <v>16</v>
      </c>
      <c r="F798" s="24">
        <f t="shared" si="25"/>
        <v>45071</v>
      </c>
    </row>
    <row r="799" spans="1:6" x14ac:dyDescent="0.25">
      <c r="A799" s="8" t="s">
        <v>2985</v>
      </c>
      <c r="B799" s="8" t="s">
        <v>3949</v>
      </c>
      <c r="C799" s="24">
        <v>44994</v>
      </c>
      <c r="D799" s="24">
        <v>44994</v>
      </c>
      <c r="E799" s="8">
        <f t="shared" si="24"/>
        <v>0</v>
      </c>
      <c r="F799" s="24">
        <f t="shared" si="25"/>
        <v>45071</v>
      </c>
    </row>
    <row r="800" spans="1:6" x14ac:dyDescent="0.25">
      <c r="A800" s="8" t="s">
        <v>2985</v>
      </c>
      <c r="B800" s="8" t="s">
        <v>3949</v>
      </c>
      <c r="C800" s="24">
        <v>44994</v>
      </c>
      <c r="D800" s="24">
        <v>45039</v>
      </c>
      <c r="E800" s="8">
        <f t="shared" si="24"/>
        <v>1</v>
      </c>
      <c r="F800" s="24">
        <f t="shared" si="25"/>
        <v>45071</v>
      </c>
    </row>
    <row r="801" spans="1:6" x14ac:dyDescent="0.25">
      <c r="A801" s="8" t="s">
        <v>2985</v>
      </c>
      <c r="B801" s="8" t="s">
        <v>3949</v>
      </c>
      <c r="C801" s="24">
        <v>44994</v>
      </c>
      <c r="D801" s="24">
        <v>45061</v>
      </c>
      <c r="E801" s="8">
        <f t="shared" si="24"/>
        <v>2</v>
      </c>
      <c r="F801" s="24">
        <f t="shared" si="25"/>
        <v>45071</v>
      </c>
    </row>
    <row r="802" spans="1:6" x14ac:dyDescent="0.25">
      <c r="A802" s="8" t="s">
        <v>2986</v>
      </c>
      <c r="B802" s="8" t="s">
        <v>3926</v>
      </c>
      <c r="C802" s="24">
        <v>44605</v>
      </c>
      <c r="D802" s="24">
        <v>44605</v>
      </c>
      <c r="E802" s="8">
        <f t="shared" si="24"/>
        <v>0</v>
      </c>
      <c r="F802" s="24">
        <f t="shared" si="25"/>
        <v>45073</v>
      </c>
    </row>
    <row r="803" spans="1:6" x14ac:dyDescent="0.25">
      <c r="A803" s="8" t="s">
        <v>2986</v>
      </c>
      <c r="B803" s="8" t="s">
        <v>3926</v>
      </c>
      <c r="C803" s="24">
        <v>44605</v>
      </c>
      <c r="D803" s="24">
        <v>44635</v>
      </c>
      <c r="E803" s="8">
        <f t="shared" si="24"/>
        <v>1</v>
      </c>
      <c r="F803" s="24">
        <f t="shared" si="25"/>
        <v>45073</v>
      </c>
    </row>
    <row r="804" spans="1:6" x14ac:dyDescent="0.25">
      <c r="A804" s="8" t="s">
        <v>2986</v>
      </c>
      <c r="B804" s="8" t="s">
        <v>3926</v>
      </c>
      <c r="C804" s="24">
        <v>44605</v>
      </c>
      <c r="D804" s="24">
        <v>44699</v>
      </c>
      <c r="E804" s="8">
        <f t="shared" si="24"/>
        <v>3</v>
      </c>
      <c r="F804" s="24">
        <f t="shared" si="25"/>
        <v>45073</v>
      </c>
    </row>
    <row r="805" spans="1:6" x14ac:dyDescent="0.25">
      <c r="A805" s="8" t="s">
        <v>2986</v>
      </c>
      <c r="B805" s="8" t="s">
        <v>3926</v>
      </c>
      <c r="C805" s="24">
        <v>44605</v>
      </c>
      <c r="D805" s="24">
        <v>44726</v>
      </c>
      <c r="E805" s="8">
        <f t="shared" si="24"/>
        <v>4</v>
      </c>
      <c r="F805" s="24">
        <f t="shared" si="25"/>
        <v>45073</v>
      </c>
    </row>
    <row r="806" spans="1:6" x14ac:dyDescent="0.25">
      <c r="A806" s="8" t="s">
        <v>2986</v>
      </c>
      <c r="B806" s="8" t="s">
        <v>3926</v>
      </c>
      <c r="C806" s="24">
        <v>44605</v>
      </c>
      <c r="D806" s="24">
        <v>44756</v>
      </c>
      <c r="E806" s="8">
        <f t="shared" si="24"/>
        <v>5</v>
      </c>
      <c r="F806" s="24">
        <f t="shared" si="25"/>
        <v>45073</v>
      </c>
    </row>
    <row r="807" spans="1:6" x14ac:dyDescent="0.25">
      <c r="A807" s="8" t="s">
        <v>2986</v>
      </c>
      <c r="B807" s="8" t="s">
        <v>3926</v>
      </c>
      <c r="C807" s="24">
        <v>44605</v>
      </c>
      <c r="D807" s="24">
        <v>44820</v>
      </c>
      <c r="E807" s="8">
        <f t="shared" si="24"/>
        <v>7</v>
      </c>
      <c r="F807" s="24">
        <f t="shared" si="25"/>
        <v>45073</v>
      </c>
    </row>
    <row r="808" spans="1:6" x14ac:dyDescent="0.25">
      <c r="A808" s="8" t="s">
        <v>2986</v>
      </c>
      <c r="B808" s="8" t="s">
        <v>3926</v>
      </c>
      <c r="C808" s="24">
        <v>44605</v>
      </c>
      <c r="D808" s="24">
        <v>44949</v>
      </c>
      <c r="E808" s="8">
        <f t="shared" si="24"/>
        <v>11</v>
      </c>
      <c r="F808" s="24">
        <f t="shared" si="25"/>
        <v>45073</v>
      </c>
    </row>
    <row r="809" spans="1:6" x14ac:dyDescent="0.25">
      <c r="A809" s="8" t="s">
        <v>2986</v>
      </c>
      <c r="B809" s="8" t="s">
        <v>3926</v>
      </c>
      <c r="C809" s="24">
        <v>44605</v>
      </c>
      <c r="D809" s="24">
        <v>44978</v>
      </c>
      <c r="E809" s="8">
        <f t="shared" si="24"/>
        <v>12</v>
      </c>
      <c r="F809" s="24">
        <f t="shared" si="25"/>
        <v>45073</v>
      </c>
    </row>
    <row r="810" spans="1:6" x14ac:dyDescent="0.25">
      <c r="A810" s="8" t="s">
        <v>2986</v>
      </c>
      <c r="B810" s="8" t="s">
        <v>3926</v>
      </c>
      <c r="C810" s="24">
        <v>44605</v>
      </c>
      <c r="D810" s="24">
        <v>45007</v>
      </c>
      <c r="E810" s="8">
        <f t="shared" si="24"/>
        <v>13</v>
      </c>
      <c r="F810" s="24">
        <f t="shared" si="25"/>
        <v>45073</v>
      </c>
    </row>
    <row r="811" spans="1:6" x14ac:dyDescent="0.25">
      <c r="A811" s="8" t="s">
        <v>2986</v>
      </c>
      <c r="B811" s="8" t="s">
        <v>3926</v>
      </c>
      <c r="C811" s="24">
        <v>44605</v>
      </c>
      <c r="D811" s="24">
        <v>45029</v>
      </c>
      <c r="E811" s="8">
        <f t="shared" si="24"/>
        <v>14</v>
      </c>
      <c r="F811" s="24">
        <f t="shared" si="25"/>
        <v>45073</v>
      </c>
    </row>
    <row r="812" spans="1:6" x14ac:dyDescent="0.25">
      <c r="A812" s="8" t="s">
        <v>2986</v>
      </c>
      <c r="B812" s="8" t="s">
        <v>3926</v>
      </c>
      <c r="C812" s="24">
        <v>44605</v>
      </c>
      <c r="D812" s="24">
        <v>45064</v>
      </c>
      <c r="E812" s="8">
        <f t="shared" si="24"/>
        <v>15</v>
      </c>
      <c r="F812" s="24">
        <f t="shared" si="25"/>
        <v>45073</v>
      </c>
    </row>
    <row r="813" spans="1:6" x14ac:dyDescent="0.25">
      <c r="A813" s="8" t="s">
        <v>2986</v>
      </c>
      <c r="B813" s="8" t="s">
        <v>3921</v>
      </c>
      <c r="C813" s="24">
        <v>44800</v>
      </c>
      <c r="D813" s="24">
        <v>44800</v>
      </c>
      <c r="E813" s="8">
        <f t="shared" si="24"/>
        <v>0</v>
      </c>
      <c r="F813" s="24">
        <f t="shared" si="25"/>
        <v>45073</v>
      </c>
    </row>
    <row r="814" spans="1:6" x14ac:dyDescent="0.25">
      <c r="A814" s="8" t="s">
        <v>2986</v>
      </c>
      <c r="B814" s="8" t="s">
        <v>3921</v>
      </c>
      <c r="C814" s="24">
        <v>44800</v>
      </c>
      <c r="D814" s="24">
        <v>44833</v>
      </c>
      <c r="E814" s="8">
        <f t="shared" si="24"/>
        <v>1</v>
      </c>
      <c r="F814" s="24">
        <f t="shared" si="25"/>
        <v>45073</v>
      </c>
    </row>
    <row r="815" spans="1:6" x14ac:dyDescent="0.25">
      <c r="A815" s="8" t="s">
        <v>2986</v>
      </c>
      <c r="B815" s="8" t="s">
        <v>3921</v>
      </c>
      <c r="C815" s="24">
        <v>44800</v>
      </c>
      <c r="D815" s="24">
        <v>44842</v>
      </c>
      <c r="E815" s="8">
        <f t="shared" si="24"/>
        <v>1</v>
      </c>
      <c r="F815" s="24">
        <f t="shared" si="25"/>
        <v>45073</v>
      </c>
    </row>
    <row r="816" spans="1:6" x14ac:dyDescent="0.25">
      <c r="A816" s="8" t="s">
        <v>2986</v>
      </c>
      <c r="B816" s="8" t="s">
        <v>3921</v>
      </c>
      <c r="C816" s="24">
        <v>44800</v>
      </c>
      <c r="D816" s="24">
        <v>44873</v>
      </c>
      <c r="E816" s="8">
        <f t="shared" si="24"/>
        <v>2</v>
      </c>
      <c r="F816" s="24">
        <f t="shared" si="25"/>
        <v>45073</v>
      </c>
    </row>
    <row r="817" spans="1:6" x14ac:dyDescent="0.25">
      <c r="A817" s="8" t="s">
        <v>2986</v>
      </c>
      <c r="B817" s="8" t="s">
        <v>3921</v>
      </c>
      <c r="C817" s="24">
        <v>44800</v>
      </c>
      <c r="D817" s="24">
        <v>44896</v>
      </c>
      <c r="E817" s="8">
        <f t="shared" si="24"/>
        <v>3</v>
      </c>
      <c r="F817" s="24">
        <f t="shared" si="25"/>
        <v>45073</v>
      </c>
    </row>
    <row r="818" spans="1:6" x14ac:dyDescent="0.25">
      <c r="A818" s="8" t="s">
        <v>2986</v>
      </c>
      <c r="B818" s="8" t="s">
        <v>3921</v>
      </c>
      <c r="C818" s="24">
        <v>44800</v>
      </c>
      <c r="D818" s="24">
        <v>44936</v>
      </c>
      <c r="E818" s="8">
        <f t="shared" si="24"/>
        <v>4</v>
      </c>
      <c r="F818" s="24">
        <f t="shared" si="25"/>
        <v>45073</v>
      </c>
    </row>
    <row r="819" spans="1:6" x14ac:dyDescent="0.25">
      <c r="A819" s="8" t="s">
        <v>2986</v>
      </c>
      <c r="B819" s="8" t="s">
        <v>3921</v>
      </c>
      <c r="C819" s="24">
        <v>44800</v>
      </c>
      <c r="D819" s="24">
        <v>45015</v>
      </c>
      <c r="E819" s="8">
        <f t="shared" si="24"/>
        <v>7</v>
      </c>
      <c r="F819" s="24">
        <f t="shared" si="25"/>
        <v>45073</v>
      </c>
    </row>
    <row r="820" spans="1:6" x14ac:dyDescent="0.25">
      <c r="A820" s="8" t="s">
        <v>2986</v>
      </c>
      <c r="B820" s="8" t="s">
        <v>3921</v>
      </c>
      <c r="C820" s="24">
        <v>44800</v>
      </c>
      <c r="D820" s="24">
        <v>45027</v>
      </c>
      <c r="E820" s="8">
        <f t="shared" si="24"/>
        <v>7</v>
      </c>
      <c r="F820" s="24">
        <f t="shared" si="25"/>
        <v>45073</v>
      </c>
    </row>
    <row r="821" spans="1:6" x14ac:dyDescent="0.25">
      <c r="A821" s="8" t="s">
        <v>2986</v>
      </c>
      <c r="B821" s="8" t="s">
        <v>3921</v>
      </c>
      <c r="C821" s="24">
        <v>44800</v>
      </c>
      <c r="D821" s="24">
        <v>45073</v>
      </c>
      <c r="E821" s="8">
        <f t="shared" si="24"/>
        <v>9</v>
      </c>
      <c r="F821" s="24">
        <f t="shared" si="25"/>
        <v>45073</v>
      </c>
    </row>
    <row r="822" spans="1:6" x14ac:dyDescent="0.25">
      <c r="A822" s="8" t="s">
        <v>2986</v>
      </c>
      <c r="B822" s="8" t="s">
        <v>3953</v>
      </c>
      <c r="C822" s="24">
        <v>44900</v>
      </c>
      <c r="D822" s="24">
        <v>44900</v>
      </c>
      <c r="E822" s="8">
        <f t="shared" si="24"/>
        <v>0</v>
      </c>
      <c r="F822" s="24">
        <f t="shared" si="25"/>
        <v>45073</v>
      </c>
    </row>
    <row r="823" spans="1:6" x14ac:dyDescent="0.25">
      <c r="A823" s="8" t="s">
        <v>2986</v>
      </c>
      <c r="B823" s="8" t="s">
        <v>3953</v>
      </c>
      <c r="C823" s="24">
        <v>44900</v>
      </c>
      <c r="D823" s="24">
        <v>44935</v>
      </c>
      <c r="E823" s="8">
        <f t="shared" si="24"/>
        <v>1</v>
      </c>
      <c r="F823" s="24">
        <f t="shared" si="25"/>
        <v>45073</v>
      </c>
    </row>
    <row r="824" spans="1:6" x14ac:dyDescent="0.25">
      <c r="A824" s="8" t="s">
        <v>2986</v>
      </c>
      <c r="B824" s="8" t="s">
        <v>3953</v>
      </c>
      <c r="C824" s="24">
        <v>44900</v>
      </c>
      <c r="D824" s="24">
        <v>44976</v>
      </c>
      <c r="E824" s="8">
        <f t="shared" si="24"/>
        <v>2</v>
      </c>
      <c r="F824" s="24">
        <f t="shared" si="25"/>
        <v>45073</v>
      </c>
    </row>
    <row r="825" spans="1:6" x14ac:dyDescent="0.25">
      <c r="A825" s="8" t="s">
        <v>2986</v>
      </c>
      <c r="B825" s="8" t="s">
        <v>3953</v>
      </c>
      <c r="C825" s="24">
        <v>44900</v>
      </c>
      <c r="D825" s="24">
        <v>44991</v>
      </c>
      <c r="E825" s="8">
        <f t="shared" si="24"/>
        <v>3</v>
      </c>
      <c r="F825" s="24">
        <f t="shared" si="25"/>
        <v>45073</v>
      </c>
    </row>
    <row r="826" spans="1:6" x14ac:dyDescent="0.25">
      <c r="A826" s="8" t="s">
        <v>2986</v>
      </c>
      <c r="B826" s="8" t="s">
        <v>3953</v>
      </c>
      <c r="C826" s="24">
        <v>44900</v>
      </c>
      <c r="D826" s="24">
        <v>45029</v>
      </c>
      <c r="E826" s="8">
        <f t="shared" si="24"/>
        <v>4</v>
      </c>
      <c r="F826" s="24">
        <f t="shared" si="25"/>
        <v>45073</v>
      </c>
    </row>
    <row r="827" spans="1:6" x14ac:dyDescent="0.25">
      <c r="A827" s="8" t="s">
        <v>2986</v>
      </c>
      <c r="B827" s="8" t="s">
        <v>3953</v>
      </c>
      <c r="C827" s="24">
        <v>44900</v>
      </c>
      <c r="D827" s="24">
        <v>45052</v>
      </c>
      <c r="E827" s="8">
        <f t="shared" si="24"/>
        <v>5</v>
      </c>
      <c r="F827" s="24">
        <f t="shared" si="25"/>
        <v>45073</v>
      </c>
    </row>
    <row r="828" spans="1:6" x14ac:dyDescent="0.25">
      <c r="A828" s="8" t="s">
        <v>2987</v>
      </c>
      <c r="B828" s="8" t="s">
        <v>3929</v>
      </c>
      <c r="C828" s="24">
        <v>44590</v>
      </c>
      <c r="D828" s="24">
        <v>44590</v>
      </c>
      <c r="E828" s="8">
        <f t="shared" si="24"/>
        <v>0</v>
      </c>
      <c r="F828" s="24">
        <f t="shared" si="25"/>
        <v>45060</v>
      </c>
    </row>
    <row r="829" spans="1:6" x14ac:dyDescent="0.25">
      <c r="A829" s="8" t="s">
        <v>2987</v>
      </c>
      <c r="B829" s="8" t="s">
        <v>3929</v>
      </c>
      <c r="C829" s="24">
        <v>44590</v>
      </c>
      <c r="D829" s="24">
        <v>44620</v>
      </c>
      <c r="E829" s="8">
        <f t="shared" si="24"/>
        <v>0</v>
      </c>
      <c r="F829" s="24">
        <f t="shared" si="25"/>
        <v>45060</v>
      </c>
    </row>
    <row r="830" spans="1:6" x14ac:dyDescent="0.25">
      <c r="A830" s="8" t="s">
        <v>2987</v>
      </c>
      <c r="B830" s="8" t="s">
        <v>3929</v>
      </c>
      <c r="C830" s="24">
        <v>44590</v>
      </c>
      <c r="D830" s="24">
        <v>44625</v>
      </c>
      <c r="E830" s="8">
        <f t="shared" si="24"/>
        <v>1</v>
      </c>
      <c r="F830" s="24">
        <f t="shared" si="25"/>
        <v>45060</v>
      </c>
    </row>
    <row r="831" spans="1:6" x14ac:dyDescent="0.25">
      <c r="A831" s="8" t="s">
        <v>2987</v>
      </c>
      <c r="B831" s="8" t="s">
        <v>3929</v>
      </c>
      <c r="C831" s="24">
        <v>44590</v>
      </c>
      <c r="D831" s="24">
        <v>44680</v>
      </c>
      <c r="E831" s="8">
        <f t="shared" si="24"/>
        <v>3</v>
      </c>
      <c r="F831" s="24">
        <f t="shared" si="25"/>
        <v>45060</v>
      </c>
    </row>
    <row r="832" spans="1:6" x14ac:dyDescent="0.25">
      <c r="A832" s="8" t="s">
        <v>2987</v>
      </c>
      <c r="B832" s="8" t="s">
        <v>3929</v>
      </c>
      <c r="C832" s="24">
        <v>44590</v>
      </c>
      <c r="D832" s="24">
        <v>44723</v>
      </c>
      <c r="E832" s="8">
        <f t="shared" si="24"/>
        <v>4</v>
      </c>
      <c r="F832" s="24">
        <f t="shared" si="25"/>
        <v>45060</v>
      </c>
    </row>
    <row r="833" spans="1:6" x14ac:dyDescent="0.25">
      <c r="A833" s="8" t="s">
        <v>2987</v>
      </c>
      <c r="B833" s="8" t="s">
        <v>3929</v>
      </c>
      <c r="C833" s="24">
        <v>44590</v>
      </c>
      <c r="D833" s="24">
        <v>44755</v>
      </c>
      <c r="E833" s="8">
        <f t="shared" si="24"/>
        <v>5</v>
      </c>
      <c r="F833" s="24">
        <f t="shared" si="25"/>
        <v>45060</v>
      </c>
    </row>
    <row r="834" spans="1:6" x14ac:dyDescent="0.25">
      <c r="A834" s="8" t="s">
        <v>2987</v>
      </c>
      <c r="B834" s="8" t="s">
        <v>3929</v>
      </c>
      <c r="C834" s="24">
        <v>44590</v>
      </c>
      <c r="D834" s="24">
        <v>44803</v>
      </c>
      <c r="E834" s="8">
        <f t="shared" si="24"/>
        <v>7</v>
      </c>
      <c r="F834" s="24">
        <f t="shared" si="25"/>
        <v>45060</v>
      </c>
    </row>
    <row r="835" spans="1:6" x14ac:dyDescent="0.25">
      <c r="A835" s="8" t="s">
        <v>2987</v>
      </c>
      <c r="B835" s="8" t="s">
        <v>3929</v>
      </c>
      <c r="C835" s="24">
        <v>44590</v>
      </c>
      <c r="D835" s="24">
        <v>44815</v>
      </c>
      <c r="E835" s="8">
        <f t="shared" ref="E835:E898" si="26">DATEDIF(C835,D835,"m")</f>
        <v>7</v>
      </c>
      <c r="F835" s="24">
        <f t="shared" ref="F835:F898" si="27">_xlfn.MAXIFS(D:D,A:A,A835)</f>
        <v>45060</v>
      </c>
    </row>
    <row r="836" spans="1:6" x14ac:dyDescent="0.25">
      <c r="A836" s="8" t="s">
        <v>2987</v>
      </c>
      <c r="B836" s="8" t="s">
        <v>3929</v>
      </c>
      <c r="C836" s="24">
        <v>44590</v>
      </c>
      <c r="D836" s="24">
        <v>44847</v>
      </c>
      <c r="E836" s="8">
        <f t="shared" si="26"/>
        <v>8</v>
      </c>
      <c r="F836" s="24">
        <f t="shared" si="27"/>
        <v>45060</v>
      </c>
    </row>
    <row r="837" spans="1:6" x14ac:dyDescent="0.25">
      <c r="A837" s="8" t="s">
        <v>2987</v>
      </c>
      <c r="B837" s="8" t="s">
        <v>3929</v>
      </c>
      <c r="C837" s="24">
        <v>44590</v>
      </c>
      <c r="D837" s="24">
        <v>44873</v>
      </c>
      <c r="E837" s="8">
        <f t="shared" si="26"/>
        <v>9</v>
      </c>
      <c r="F837" s="24">
        <f t="shared" si="27"/>
        <v>45060</v>
      </c>
    </row>
    <row r="838" spans="1:6" x14ac:dyDescent="0.25">
      <c r="A838" s="8" t="s">
        <v>2987</v>
      </c>
      <c r="B838" s="8" t="s">
        <v>3929</v>
      </c>
      <c r="C838" s="24">
        <v>44590</v>
      </c>
      <c r="D838" s="24">
        <v>44901</v>
      </c>
      <c r="E838" s="8">
        <f t="shared" si="26"/>
        <v>10</v>
      </c>
      <c r="F838" s="24">
        <f t="shared" si="27"/>
        <v>45060</v>
      </c>
    </row>
    <row r="839" spans="1:6" x14ac:dyDescent="0.25">
      <c r="A839" s="8" t="s">
        <v>2987</v>
      </c>
      <c r="B839" s="8" t="s">
        <v>3929</v>
      </c>
      <c r="C839" s="24">
        <v>44590</v>
      </c>
      <c r="D839" s="24">
        <v>44931</v>
      </c>
      <c r="E839" s="8">
        <f t="shared" si="26"/>
        <v>11</v>
      </c>
      <c r="F839" s="24">
        <f t="shared" si="27"/>
        <v>45060</v>
      </c>
    </row>
    <row r="840" spans="1:6" x14ac:dyDescent="0.25">
      <c r="A840" s="8" t="s">
        <v>2987</v>
      </c>
      <c r="B840" s="8" t="s">
        <v>3929</v>
      </c>
      <c r="C840" s="24">
        <v>44590</v>
      </c>
      <c r="D840" s="24">
        <v>44989</v>
      </c>
      <c r="E840" s="8">
        <f t="shared" si="26"/>
        <v>13</v>
      </c>
      <c r="F840" s="24">
        <f t="shared" si="27"/>
        <v>45060</v>
      </c>
    </row>
    <row r="841" spans="1:6" x14ac:dyDescent="0.25">
      <c r="A841" s="8" t="s">
        <v>2987</v>
      </c>
      <c r="B841" s="8" t="s">
        <v>3929</v>
      </c>
      <c r="C841" s="24">
        <v>44590</v>
      </c>
      <c r="D841" s="24">
        <v>45060</v>
      </c>
      <c r="E841" s="8">
        <f t="shared" si="26"/>
        <v>15</v>
      </c>
      <c r="F841" s="24">
        <f t="shared" si="27"/>
        <v>45060</v>
      </c>
    </row>
    <row r="842" spans="1:6" x14ac:dyDescent="0.25">
      <c r="A842" s="8" t="s">
        <v>2987</v>
      </c>
      <c r="B842" s="8" t="s">
        <v>3922</v>
      </c>
      <c r="C842" s="24">
        <v>44742</v>
      </c>
      <c r="D842" s="24">
        <v>44742</v>
      </c>
      <c r="E842" s="8">
        <f t="shared" si="26"/>
        <v>0</v>
      </c>
      <c r="F842" s="24">
        <f t="shared" si="27"/>
        <v>45060</v>
      </c>
    </row>
    <row r="843" spans="1:6" x14ac:dyDescent="0.25">
      <c r="A843" s="8" t="s">
        <v>2987</v>
      </c>
      <c r="B843" s="8" t="s">
        <v>3922</v>
      </c>
      <c r="C843" s="24">
        <v>44742</v>
      </c>
      <c r="D843" s="24">
        <v>44786</v>
      </c>
      <c r="E843" s="8">
        <f t="shared" si="26"/>
        <v>1</v>
      </c>
      <c r="F843" s="24">
        <f t="shared" si="27"/>
        <v>45060</v>
      </c>
    </row>
    <row r="844" spans="1:6" x14ac:dyDescent="0.25">
      <c r="A844" s="8" t="s">
        <v>2987</v>
      </c>
      <c r="B844" s="8" t="s">
        <v>3922</v>
      </c>
      <c r="C844" s="24">
        <v>44742</v>
      </c>
      <c r="D844" s="24">
        <v>44812</v>
      </c>
      <c r="E844" s="8">
        <f t="shared" si="26"/>
        <v>2</v>
      </c>
      <c r="F844" s="24">
        <f t="shared" si="27"/>
        <v>45060</v>
      </c>
    </row>
    <row r="845" spans="1:6" x14ac:dyDescent="0.25">
      <c r="A845" s="8" t="s">
        <v>2987</v>
      </c>
      <c r="B845" s="8" t="s">
        <v>3922</v>
      </c>
      <c r="C845" s="24">
        <v>44742</v>
      </c>
      <c r="D845" s="24">
        <v>44845</v>
      </c>
      <c r="E845" s="8">
        <f t="shared" si="26"/>
        <v>3</v>
      </c>
      <c r="F845" s="24">
        <f t="shared" si="27"/>
        <v>45060</v>
      </c>
    </row>
    <row r="846" spans="1:6" x14ac:dyDescent="0.25">
      <c r="A846" s="8" t="s">
        <v>2987</v>
      </c>
      <c r="B846" s="8" t="s">
        <v>3922</v>
      </c>
      <c r="C846" s="24">
        <v>44742</v>
      </c>
      <c r="D846" s="24">
        <v>44900</v>
      </c>
      <c r="E846" s="8">
        <f t="shared" si="26"/>
        <v>5</v>
      </c>
      <c r="F846" s="24">
        <f t="shared" si="27"/>
        <v>45060</v>
      </c>
    </row>
    <row r="847" spans="1:6" x14ac:dyDescent="0.25">
      <c r="A847" s="8" t="s">
        <v>2987</v>
      </c>
      <c r="B847" s="8" t="s">
        <v>3922</v>
      </c>
      <c r="C847" s="24">
        <v>44742</v>
      </c>
      <c r="D847" s="24">
        <v>44928</v>
      </c>
      <c r="E847" s="8">
        <f t="shared" si="26"/>
        <v>6</v>
      </c>
      <c r="F847" s="24">
        <f t="shared" si="27"/>
        <v>45060</v>
      </c>
    </row>
    <row r="848" spans="1:6" x14ac:dyDescent="0.25">
      <c r="A848" s="8" t="s">
        <v>2987</v>
      </c>
      <c r="B848" s="8" t="s">
        <v>3922</v>
      </c>
      <c r="C848" s="24">
        <v>44742</v>
      </c>
      <c r="D848" s="24">
        <v>44962</v>
      </c>
      <c r="E848" s="8">
        <f t="shared" si="26"/>
        <v>7</v>
      </c>
      <c r="F848" s="24">
        <f t="shared" si="27"/>
        <v>45060</v>
      </c>
    </row>
    <row r="849" spans="1:6" x14ac:dyDescent="0.25">
      <c r="A849" s="8" t="s">
        <v>2987</v>
      </c>
      <c r="B849" s="8" t="s">
        <v>3922</v>
      </c>
      <c r="C849" s="24">
        <v>44742</v>
      </c>
      <c r="D849" s="24">
        <v>44995</v>
      </c>
      <c r="E849" s="8">
        <f t="shared" si="26"/>
        <v>8</v>
      </c>
      <c r="F849" s="24">
        <f t="shared" si="27"/>
        <v>45060</v>
      </c>
    </row>
    <row r="850" spans="1:6" x14ac:dyDescent="0.25">
      <c r="A850" s="8" t="s">
        <v>2987</v>
      </c>
      <c r="B850" s="8" t="s">
        <v>3922</v>
      </c>
      <c r="C850" s="24">
        <v>44742</v>
      </c>
      <c r="D850" s="24">
        <v>45051</v>
      </c>
      <c r="E850" s="8">
        <f t="shared" si="26"/>
        <v>10</v>
      </c>
      <c r="F850" s="24">
        <f t="shared" si="27"/>
        <v>45060</v>
      </c>
    </row>
    <row r="851" spans="1:6" x14ac:dyDescent="0.25">
      <c r="A851" s="8" t="s">
        <v>2987</v>
      </c>
      <c r="B851" s="8" t="s">
        <v>3950</v>
      </c>
      <c r="C851" s="24">
        <v>44862</v>
      </c>
      <c r="D851" s="24">
        <v>44862</v>
      </c>
      <c r="E851" s="8">
        <f t="shared" si="26"/>
        <v>0</v>
      </c>
      <c r="F851" s="24">
        <f t="shared" si="27"/>
        <v>45060</v>
      </c>
    </row>
    <row r="852" spans="1:6" x14ac:dyDescent="0.25">
      <c r="A852" s="8" t="s">
        <v>2987</v>
      </c>
      <c r="B852" s="8" t="s">
        <v>3950</v>
      </c>
      <c r="C852" s="24">
        <v>44862</v>
      </c>
      <c r="D852" s="24">
        <v>44923</v>
      </c>
      <c r="E852" s="8">
        <f t="shared" si="26"/>
        <v>2</v>
      </c>
      <c r="F852" s="24">
        <f t="shared" si="27"/>
        <v>45060</v>
      </c>
    </row>
    <row r="853" spans="1:6" x14ac:dyDescent="0.25">
      <c r="A853" s="8" t="s">
        <v>2987</v>
      </c>
      <c r="B853" s="8" t="s">
        <v>3950</v>
      </c>
      <c r="C853" s="24">
        <v>44862</v>
      </c>
      <c r="D853" s="24">
        <v>44932</v>
      </c>
      <c r="E853" s="8">
        <f t="shared" si="26"/>
        <v>2</v>
      </c>
      <c r="F853" s="24">
        <f t="shared" si="27"/>
        <v>45060</v>
      </c>
    </row>
    <row r="854" spans="1:6" x14ac:dyDescent="0.25">
      <c r="A854" s="8" t="s">
        <v>2987</v>
      </c>
      <c r="B854" s="8" t="s">
        <v>3950</v>
      </c>
      <c r="C854" s="24">
        <v>44862</v>
      </c>
      <c r="D854" s="24">
        <v>44985</v>
      </c>
      <c r="E854" s="8">
        <f t="shared" si="26"/>
        <v>4</v>
      </c>
      <c r="F854" s="24">
        <f t="shared" si="27"/>
        <v>45060</v>
      </c>
    </row>
    <row r="855" spans="1:6" x14ac:dyDescent="0.25">
      <c r="A855" s="8" t="s">
        <v>2987</v>
      </c>
      <c r="B855" s="8" t="s">
        <v>3950</v>
      </c>
      <c r="C855" s="24">
        <v>44862</v>
      </c>
      <c r="D855" s="24">
        <v>44990</v>
      </c>
      <c r="E855" s="8">
        <f t="shared" si="26"/>
        <v>4</v>
      </c>
      <c r="F855" s="24">
        <f t="shared" si="27"/>
        <v>45060</v>
      </c>
    </row>
    <row r="856" spans="1:6" x14ac:dyDescent="0.25">
      <c r="A856" s="8" t="s">
        <v>2987</v>
      </c>
      <c r="B856" s="8" t="s">
        <v>3950</v>
      </c>
      <c r="C856" s="24">
        <v>44862</v>
      </c>
      <c r="D856" s="24">
        <v>45019</v>
      </c>
      <c r="E856" s="8">
        <f t="shared" si="26"/>
        <v>5</v>
      </c>
      <c r="F856" s="24">
        <f t="shared" si="27"/>
        <v>45060</v>
      </c>
    </row>
    <row r="857" spans="1:6" x14ac:dyDescent="0.25">
      <c r="A857" s="8" t="s">
        <v>2987</v>
      </c>
      <c r="B857" s="8" t="s">
        <v>3950</v>
      </c>
      <c r="C857" s="24">
        <v>44862</v>
      </c>
      <c r="D857" s="24">
        <v>45055</v>
      </c>
      <c r="E857" s="8">
        <f t="shared" si="26"/>
        <v>6</v>
      </c>
      <c r="F857" s="24">
        <f t="shared" si="27"/>
        <v>45060</v>
      </c>
    </row>
    <row r="858" spans="1:6" x14ac:dyDescent="0.25">
      <c r="A858" s="8" t="s">
        <v>2988</v>
      </c>
      <c r="B858" s="8" t="s">
        <v>3950</v>
      </c>
      <c r="C858" s="24">
        <v>44563</v>
      </c>
      <c r="D858" s="24">
        <v>44563</v>
      </c>
      <c r="E858" s="8">
        <f t="shared" si="26"/>
        <v>0</v>
      </c>
      <c r="F858" s="24">
        <f t="shared" si="27"/>
        <v>45087</v>
      </c>
    </row>
    <row r="859" spans="1:6" x14ac:dyDescent="0.25">
      <c r="A859" s="8" t="s">
        <v>2988</v>
      </c>
      <c r="B859" s="8" t="s">
        <v>3950</v>
      </c>
      <c r="C859" s="24">
        <v>44563</v>
      </c>
      <c r="D859" s="24">
        <v>44787</v>
      </c>
      <c r="E859" s="8">
        <f t="shared" si="26"/>
        <v>7</v>
      </c>
      <c r="F859" s="24">
        <f t="shared" si="27"/>
        <v>45087</v>
      </c>
    </row>
    <row r="860" spans="1:6" x14ac:dyDescent="0.25">
      <c r="A860" s="8" t="s">
        <v>2988</v>
      </c>
      <c r="B860" s="8" t="s">
        <v>3950</v>
      </c>
      <c r="C860" s="24">
        <v>44563</v>
      </c>
      <c r="D860" s="24">
        <v>44874</v>
      </c>
      <c r="E860" s="8">
        <f t="shared" si="26"/>
        <v>10</v>
      </c>
      <c r="F860" s="24">
        <f t="shared" si="27"/>
        <v>45087</v>
      </c>
    </row>
    <row r="861" spans="1:6" x14ac:dyDescent="0.25">
      <c r="A861" s="8" t="s">
        <v>2988</v>
      </c>
      <c r="B861" s="8" t="s">
        <v>3950</v>
      </c>
      <c r="C861" s="24">
        <v>44563</v>
      </c>
      <c r="D861" s="24">
        <v>44941</v>
      </c>
      <c r="E861" s="8">
        <f t="shared" si="26"/>
        <v>12</v>
      </c>
      <c r="F861" s="24">
        <f t="shared" si="27"/>
        <v>45087</v>
      </c>
    </row>
    <row r="862" spans="1:6" x14ac:dyDescent="0.25">
      <c r="A862" s="8" t="s">
        <v>2988</v>
      </c>
      <c r="B862" s="8" t="s">
        <v>3950</v>
      </c>
      <c r="C862" s="24">
        <v>44563</v>
      </c>
      <c r="D862" s="24">
        <v>45031</v>
      </c>
      <c r="E862" s="8">
        <f t="shared" si="26"/>
        <v>15</v>
      </c>
      <c r="F862" s="24">
        <f t="shared" si="27"/>
        <v>45087</v>
      </c>
    </row>
    <row r="863" spans="1:6" x14ac:dyDescent="0.25">
      <c r="A863" s="8" t="s">
        <v>2988</v>
      </c>
      <c r="B863" s="8" t="s">
        <v>3950</v>
      </c>
      <c r="C863" s="24">
        <v>44563</v>
      </c>
      <c r="D863" s="24">
        <v>45060</v>
      </c>
      <c r="E863" s="8">
        <f t="shared" si="26"/>
        <v>16</v>
      </c>
      <c r="F863" s="24">
        <f t="shared" si="27"/>
        <v>45087</v>
      </c>
    </row>
    <row r="864" spans="1:6" x14ac:dyDescent="0.25">
      <c r="A864" s="8" t="s">
        <v>2988</v>
      </c>
      <c r="B864" s="8" t="s">
        <v>3948</v>
      </c>
      <c r="C864" s="24">
        <v>44883</v>
      </c>
      <c r="D864" s="24">
        <v>44883</v>
      </c>
      <c r="E864" s="8">
        <f t="shared" si="26"/>
        <v>0</v>
      </c>
      <c r="F864" s="24">
        <f t="shared" si="27"/>
        <v>45087</v>
      </c>
    </row>
    <row r="865" spans="1:6" x14ac:dyDescent="0.25">
      <c r="A865" s="8" t="s">
        <v>2988</v>
      </c>
      <c r="B865" s="8" t="s">
        <v>3948</v>
      </c>
      <c r="C865" s="24">
        <v>44883</v>
      </c>
      <c r="D865" s="24">
        <v>44925</v>
      </c>
      <c r="E865" s="8">
        <f t="shared" si="26"/>
        <v>1</v>
      </c>
      <c r="F865" s="24">
        <f t="shared" si="27"/>
        <v>45087</v>
      </c>
    </row>
    <row r="866" spans="1:6" x14ac:dyDescent="0.25">
      <c r="A866" s="8" t="s">
        <v>2988</v>
      </c>
      <c r="B866" s="8" t="s">
        <v>3948</v>
      </c>
      <c r="C866" s="24">
        <v>44883</v>
      </c>
      <c r="D866" s="24">
        <v>44950</v>
      </c>
      <c r="E866" s="8">
        <f t="shared" si="26"/>
        <v>2</v>
      </c>
      <c r="F866" s="24">
        <f t="shared" si="27"/>
        <v>45087</v>
      </c>
    </row>
    <row r="867" spans="1:6" x14ac:dyDescent="0.25">
      <c r="A867" s="8" t="s">
        <v>2988</v>
      </c>
      <c r="B867" s="8" t="s">
        <v>3948</v>
      </c>
      <c r="C867" s="24">
        <v>44883</v>
      </c>
      <c r="D867" s="24">
        <v>45016</v>
      </c>
      <c r="E867" s="8">
        <f t="shared" si="26"/>
        <v>4</v>
      </c>
      <c r="F867" s="24">
        <f t="shared" si="27"/>
        <v>45087</v>
      </c>
    </row>
    <row r="868" spans="1:6" x14ac:dyDescent="0.25">
      <c r="A868" s="8" t="s">
        <v>2988</v>
      </c>
      <c r="B868" s="8" t="s">
        <v>3948</v>
      </c>
      <c r="C868" s="24">
        <v>44883</v>
      </c>
      <c r="D868" s="24">
        <v>45036</v>
      </c>
      <c r="E868" s="8">
        <f t="shared" si="26"/>
        <v>5</v>
      </c>
      <c r="F868" s="24">
        <f t="shared" si="27"/>
        <v>45087</v>
      </c>
    </row>
    <row r="869" spans="1:6" x14ac:dyDescent="0.25">
      <c r="A869" s="8" t="s">
        <v>2988</v>
      </c>
      <c r="B869" s="8" t="s">
        <v>3948</v>
      </c>
      <c r="C869" s="24">
        <v>44883</v>
      </c>
      <c r="D869" s="24">
        <v>45072</v>
      </c>
      <c r="E869" s="8">
        <f t="shared" si="26"/>
        <v>6</v>
      </c>
      <c r="F869" s="24">
        <f t="shared" si="27"/>
        <v>45087</v>
      </c>
    </row>
    <row r="870" spans="1:6" x14ac:dyDescent="0.25">
      <c r="A870" s="8" t="s">
        <v>2988</v>
      </c>
      <c r="B870" s="8" t="s">
        <v>3948</v>
      </c>
      <c r="C870" s="24">
        <v>44883</v>
      </c>
      <c r="D870" s="24">
        <v>45079</v>
      </c>
      <c r="E870" s="8">
        <f t="shared" si="26"/>
        <v>6</v>
      </c>
      <c r="F870" s="24">
        <f t="shared" si="27"/>
        <v>45087</v>
      </c>
    </row>
    <row r="871" spans="1:6" x14ac:dyDescent="0.25">
      <c r="A871" s="8" t="s">
        <v>2988</v>
      </c>
      <c r="B871" s="8" t="s">
        <v>3953</v>
      </c>
      <c r="C871" s="24">
        <v>44984</v>
      </c>
      <c r="D871" s="24">
        <v>44984</v>
      </c>
      <c r="E871" s="8">
        <f t="shared" si="26"/>
        <v>0</v>
      </c>
      <c r="F871" s="24">
        <f t="shared" si="27"/>
        <v>45087</v>
      </c>
    </row>
    <row r="872" spans="1:6" x14ac:dyDescent="0.25">
      <c r="A872" s="8" t="s">
        <v>2988</v>
      </c>
      <c r="B872" s="8" t="s">
        <v>3953</v>
      </c>
      <c r="C872" s="24">
        <v>44984</v>
      </c>
      <c r="D872" s="24">
        <v>45015</v>
      </c>
      <c r="E872" s="8">
        <f t="shared" si="26"/>
        <v>1</v>
      </c>
      <c r="F872" s="24">
        <f t="shared" si="27"/>
        <v>45087</v>
      </c>
    </row>
    <row r="873" spans="1:6" x14ac:dyDescent="0.25">
      <c r="A873" s="8" t="s">
        <v>2988</v>
      </c>
      <c r="B873" s="8" t="s">
        <v>3953</v>
      </c>
      <c r="C873" s="24">
        <v>44984</v>
      </c>
      <c r="D873" s="24">
        <v>45027</v>
      </c>
      <c r="E873" s="8">
        <f t="shared" si="26"/>
        <v>1</v>
      </c>
      <c r="F873" s="24">
        <f t="shared" si="27"/>
        <v>45087</v>
      </c>
    </row>
    <row r="874" spans="1:6" x14ac:dyDescent="0.25">
      <c r="A874" s="8" t="s">
        <v>2988</v>
      </c>
      <c r="B874" s="8" t="s">
        <v>3953</v>
      </c>
      <c r="C874" s="24">
        <v>44984</v>
      </c>
      <c r="D874" s="24">
        <v>45074</v>
      </c>
      <c r="E874" s="8">
        <f t="shared" si="26"/>
        <v>3</v>
      </c>
      <c r="F874" s="24">
        <f t="shared" si="27"/>
        <v>45087</v>
      </c>
    </row>
    <row r="875" spans="1:6" x14ac:dyDescent="0.25">
      <c r="A875" s="8" t="s">
        <v>2988</v>
      </c>
      <c r="B875" s="8" t="s">
        <v>3953</v>
      </c>
      <c r="C875" s="24">
        <v>44984</v>
      </c>
      <c r="D875" s="24">
        <v>45087</v>
      </c>
      <c r="E875" s="8">
        <f t="shared" si="26"/>
        <v>3</v>
      </c>
      <c r="F875" s="24">
        <f t="shared" si="27"/>
        <v>45087</v>
      </c>
    </row>
    <row r="876" spans="1:6" x14ac:dyDescent="0.25">
      <c r="A876" s="8" t="s">
        <v>2989</v>
      </c>
      <c r="B876" s="8" t="s">
        <v>3947</v>
      </c>
      <c r="C876" s="24">
        <v>44660</v>
      </c>
      <c r="D876" s="24">
        <v>44660</v>
      </c>
      <c r="E876" s="8">
        <f t="shared" si="26"/>
        <v>0</v>
      </c>
      <c r="F876" s="24">
        <f t="shared" si="27"/>
        <v>45084</v>
      </c>
    </row>
    <row r="877" spans="1:6" x14ac:dyDescent="0.25">
      <c r="A877" s="8" t="s">
        <v>2989</v>
      </c>
      <c r="B877" s="8" t="s">
        <v>3947</v>
      </c>
      <c r="C877" s="24">
        <v>44660</v>
      </c>
      <c r="D877" s="24">
        <v>44732</v>
      </c>
      <c r="E877" s="8">
        <f t="shared" si="26"/>
        <v>2</v>
      </c>
      <c r="F877" s="24">
        <f t="shared" si="27"/>
        <v>45084</v>
      </c>
    </row>
    <row r="878" spans="1:6" x14ac:dyDescent="0.25">
      <c r="A878" s="8" t="s">
        <v>2989</v>
      </c>
      <c r="B878" s="8" t="s">
        <v>3947</v>
      </c>
      <c r="C878" s="24">
        <v>44660</v>
      </c>
      <c r="D878" s="24">
        <v>44789</v>
      </c>
      <c r="E878" s="8">
        <f t="shared" si="26"/>
        <v>4</v>
      </c>
      <c r="F878" s="24">
        <f t="shared" si="27"/>
        <v>45084</v>
      </c>
    </row>
    <row r="879" spans="1:6" x14ac:dyDescent="0.25">
      <c r="A879" s="8" t="s">
        <v>2989</v>
      </c>
      <c r="B879" s="8" t="s">
        <v>3947</v>
      </c>
      <c r="C879" s="24">
        <v>44660</v>
      </c>
      <c r="D879" s="24">
        <v>44879</v>
      </c>
      <c r="E879" s="8">
        <f t="shared" si="26"/>
        <v>7</v>
      </c>
      <c r="F879" s="24">
        <f t="shared" si="27"/>
        <v>45084</v>
      </c>
    </row>
    <row r="880" spans="1:6" x14ac:dyDescent="0.25">
      <c r="A880" s="8" t="s">
        <v>2989</v>
      </c>
      <c r="B880" s="8" t="s">
        <v>3947</v>
      </c>
      <c r="C880" s="24">
        <v>44660</v>
      </c>
      <c r="D880" s="24">
        <v>44907</v>
      </c>
      <c r="E880" s="8">
        <f t="shared" si="26"/>
        <v>8</v>
      </c>
      <c r="F880" s="24">
        <f t="shared" si="27"/>
        <v>45084</v>
      </c>
    </row>
    <row r="881" spans="1:6" x14ac:dyDescent="0.25">
      <c r="A881" s="8" t="s">
        <v>2989</v>
      </c>
      <c r="B881" s="8" t="s">
        <v>3947</v>
      </c>
      <c r="C881" s="24">
        <v>44660</v>
      </c>
      <c r="D881" s="24">
        <v>44948</v>
      </c>
      <c r="E881" s="8">
        <f t="shared" si="26"/>
        <v>9</v>
      </c>
      <c r="F881" s="24">
        <f t="shared" si="27"/>
        <v>45084</v>
      </c>
    </row>
    <row r="882" spans="1:6" x14ac:dyDescent="0.25">
      <c r="A882" s="8" t="s">
        <v>2989</v>
      </c>
      <c r="B882" s="8" t="s">
        <v>3947</v>
      </c>
      <c r="C882" s="24">
        <v>44660</v>
      </c>
      <c r="D882" s="24">
        <v>45009</v>
      </c>
      <c r="E882" s="8">
        <f t="shared" si="26"/>
        <v>11</v>
      </c>
      <c r="F882" s="24">
        <f t="shared" si="27"/>
        <v>45084</v>
      </c>
    </row>
    <row r="883" spans="1:6" x14ac:dyDescent="0.25">
      <c r="A883" s="8" t="s">
        <v>2989</v>
      </c>
      <c r="B883" s="8" t="s">
        <v>3947</v>
      </c>
      <c r="C883" s="24">
        <v>44660</v>
      </c>
      <c r="D883" s="24">
        <v>45031</v>
      </c>
      <c r="E883" s="8">
        <f t="shared" si="26"/>
        <v>12</v>
      </c>
      <c r="F883" s="24">
        <f t="shared" si="27"/>
        <v>45084</v>
      </c>
    </row>
    <row r="884" spans="1:6" x14ac:dyDescent="0.25">
      <c r="A884" s="8" t="s">
        <v>2989</v>
      </c>
      <c r="B884" s="8" t="s">
        <v>3947</v>
      </c>
      <c r="C884" s="24">
        <v>44660</v>
      </c>
      <c r="D884" s="24">
        <v>45063</v>
      </c>
      <c r="E884" s="8">
        <f t="shared" si="26"/>
        <v>13</v>
      </c>
      <c r="F884" s="24">
        <f t="shared" si="27"/>
        <v>45084</v>
      </c>
    </row>
    <row r="885" spans="1:6" x14ac:dyDescent="0.25">
      <c r="A885" s="8" t="s">
        <v>2989</v>
      </c>
      <c r="B885" s="8" t="s">
        <v>3952</v>
      </c>
      <c r="C885" s="24">
        <v>44703</v>
      </c>
      <c r="D885" s="24">
        <v>44703</v>
      </c>
      <c r="E885" s="8">
        <f t="shared" si="26"/>
        <v>0</v>
      </c>
      <c r="F885" s="24">
        <f t="shared" si="27"/>
        <v>45084</v>
      </c>
    </row>
    <row r="886" spans="1:6" x14ac:dyDescent="0.25">
      <c r="A886" s="8" t="s">
        <v>2989</v>
      </c>
      <c r="B886" s="8" t="s">
        <v>3952</v>
      </c>
      <c r="C886" s="24">
        <v>44703</v>
      </c>
      <c r="D886" s="24">
        <v>44746</v>
      </c>
      <c r="E886" s="8">
        <f t="shared" si="26"/>
        <v>1</v>
      </c>
      <c r="F886" s="24">
        <f t="shared" si="27"/>
        <v>45084</v>
      </c>
    </row>
    <row r="887" spans="1:6" x14ac:dyDescent="0.25">
      <c r="A887" s="8" t="s">
        <v>2989</v>
      </c>
      <c r="B887" s="8" t="s">
        <v>3952</v>
      </c>
      <c r="C887" s="24">
        <v>44703</v>
      </c>
      <c r="D887" s="24">
        <v>44804</v>
      </c>
      <c r="E887" s="8">
        <f t="shared" si="26"/>
        <v>3</v>
      </c>
      <c r="F887" s="24">
        <f t="shared" si="27"/>
        <v>45084</v>
      </c>
    </row>
    <row r="888" spans="1:6" x14ac:dyDescent="0.25">
      <c r="A888" s="8" t="s">
        <v>2989</v>
      </c>
      <c r="B888" s="8" t="s">
        <v>3952</v>
      </c>
      <c r="C888" s="24">
        <v>44703</v>
      </c>
      <c r="D888" s="24">
        <v>44805</v>
      </c>
      <c r="E888" s="8">
        <f t="shared" si="26"/>
        <v>3</v>
      </c>
      <c r="F888" s="24">
        <f t="shared" si="27"/>
        <v>45084</v>
      </c>
    </row>
    <row r="889" spans="1:6" x14ac:dyDescent="0.25">
      <c r="A889" s="8" t="s">
        <v>2989</v>
      </c>
      <c r="B889" s="8" t="s">
        <v>3952</v>
      </c>
      <c r="C889" s="24">
        <v>44703</v>
      </c>
      <c r="D889" s="24">
        <v>44893</v>
      </c>
      <c r="E889" s="8">
        <f t="shared" si="26"/>
        <v>6</v>
      </c>
      <c r="F889" s="24">
        <f t="shared" si="27"/>
        <v>45084</v>
      </c>
    </row>
    <row r="890" spans="1:6" x14ac:dyDescent="0.25">
      <c r="A890" s="8" t="s">
        <v>2989</v>
      </c>
      <c r="B890" s="8" t="s">
        <v>3952</v>
      </c>
      <c r="C890" s="24">
        <v>44703</v>
      </c>
      <c r="D890" s="24">
        <v>44898</v>
      </c>
      <c r="E890" s="8">
        <f t="shared" si="26"/>
        <v>6</v>
      </c>
      <c r="F890" s="24">
        <f t="shared" si="27"/>
        <v>45084</v>
      </c>
    </row>
    <row r="891" spans="1:6" x14ac:dyDescent="0.25">
      <c r="A891" s="8" t="s">
        <v>2989</v>
      </c>
      <c r="B891" s="8" t="s">
        <v>3952</v>
      </c>
      <c r="C891" s="24">
        <v>44703</v>
      </c>
      <c r="D891" s="24">
        <v>45007</v>
      </c>
      <c r="E891" s="8">
        <f t="shared" si="26"/>
        <v>10</v>
      </c>
      <c r="F891" s="24">
        <f t="shared" si="27"/>
        <v>45084</v>
      </c>
    </row>
    <row r="892" spans="1:6" x14ac:dyDescent="0.25">
      <c r="A892" s="8" t="s">
        <v>2989</v>
      </c>
      <c r="B892" s="8" t="s">
        <v>3952</v>
      </c>
      <c r="C892" s="24">
        <v>44703</v>
      </c>
      <c r="D892" s="24">
        <v>45075</v>
      </c>
      <c r="E892" s="8">
        <f t="shared" si="26"/>
        <v>12</v>
      </c>
      <c r="F892" s="24">
        <f t="shared" si="27"/>
        <v>45084</v>
      </c>
    </row>
    <row r="893" spans="1:6" x14ac:dyDescent="0.25">
      <c r="A893" s="8" t="s">
        <v>2989</v>
      </c>
      <c r="B893" s="8" t="s">
        <v>3952</v>
      </c>
      <c r="C893" s="24">
        <v>44703</v>
      </c>
      <c r="D893" s="24">
        <v>45081</v>
      </c>
      <c r="E893" s="8">
        <f t="shared" si="26"/>
        <v>12</v>
      </c>
      <c r="F893" s="24">
        <f t="shared" si="27"/>
        <v>45084</v>
      </c>
    </row>
    <row r="894" spans="1:6" x14ac:dyDescent="0.25">
      <c r="A894" s="8" t="s">
        <v>2989</v>
      </c>
      <c r="B894" s="8" t="s">
        <v>3927</v>
      </c>
      <c r="C894" s="24">
        <v>45009</v>
      </c>
      <c r="D894" s="24">
        <v>45009</v>
      </c>
      <c r="E894" s="8">
        <f t="shared" si="26"/>
        <v>0</v>
      </c>
      <c r="F894" s="24">
        <f t="shared" si="27"/>
        <v>45084</v>
      </c>
    </row>
    <row r="895" spans="1:6" x14ac:dyDescent="0.25">
      <c r="A895" s="8" t="s">
        <v>2989</v>
      </c>
      <c r="B895" s="8" t="s">
        <v>3927</v>
      </c>
      <c r="C895" s="24">
        <v>45009</v>
      </c>
      <c r="D895" s="24">
        <v>45040</v>
      </c>
      <c r="E895" s="8">
        <f t="shared" si="26"/>
        <v>1</v>
      </c>
      <c r="F895" s="24">
        <f t="shared" si="27"/>
        <v>45084</v>
      </c>
    </row>
    <row r="896" spans="1:6" x14ac:dyDescent="0.25">
      <c r="A896" s="8" t="s">
        <v>2989</v>
      </c>
      <c r="B896" s="8" t="s">
        <v>3927</v>
      </c>
      <c r="C896" s="24">
        <v>45009</v>
      </c>
      <c r="D896" s="24">
        <v>45055</v>
      </c>
      <c r="E896" s="8">
        <f t="shared" si="26"/>
        <v>1</v>
      </c>
      <c r="F896" s="24">
        <f t="shared" si="27"/>
        <v>45084</v>
      </c>
    </row>
    <row r="897" spans="1:6" x14ac:dyDescent="0.25">
      <c r="A897" s="8" t="s">
        <v>2989</v>
      </c>
      <c r="B897" s="8" t="s">
        <v>3927</v>
      </c>
      <c r="C897" s="24">
        <v>45009</v>
      </c>
      <c r="D897" s="24">
        <v>45084</v>
      </c>
      <c r="E897" s="8">
        <f t="shared" si="26"/>
        <v>2</v>
      </c>
      <c r="F897" s="24">
        <f t="shared" si="27"/>
        <v>45084</v>
      </c>
    </row>
    <row r="898" spans="1:6" x14ac:dyDescent="0.25">
      <c r="A898" s="8" t="s">
        <v>2990</v>
      </c>
      <c r="B898" s="8" t="s">
        <v>3947</v>
      </c>
      <c r="C898" s="24">
        <v>44654</v>
      </c>
      <c r="D898" s="24">
        <v>44654</v>
      </c>
      <c r="E898" s="8">
        <f t="shared" si="26"/>
        <v>0</v>
      </c>
      <c r="F898" s="24">
        <f t="shared" si="27"/>
        <v>45079</v>
      </c>
    </row>
    <row r="899" spans="1:6" x14ac:dyDescent="0.25">
      <c r="A899" s="8" t="s">
        <v>2990</v>
      </c>
      <c r="B899" s="8" t="s">
        <v>3947</v>
      </c>
      <c r="C899" s="24">
        <v>44654</v>
      </c>
      <c r="D899" s="24">
        <v>44691</v>
      </c>
      <c r="E899" s="8">
        <f t="shared" ref="E899:E962" si="28">DATEDIF(C899,D899,"m")</f>
        <v>1</v>
      </c>
      <c r="F899" s="24">
        <f t="shared" ref="F899:F962" si="29">_xlfn.MAXIFS(D:D,A:A,A899)</f>
        <v>45079</v>
      </c>
    </row>
    <row r="900" spans="1:6" x14ac:dyDescent="0.25">
      <c r="A900" s="8" t="s">
        <v>2990</v>
      </c>
      <c r="B900" s="8" t="s">
        <v>3947</v>
      </c>
      <c r="C900" s="24">
        <v>44654</v>
      </c>
      <c r="D900" s="24">
        <v>44723</v>
      </c>
      <c r="E900" s="8">
        <f t="shared" si="28"/>
        <v>2</v>
      </c>
      <c r="F900" s="24">
        <f t="shared" si="29"/>
        <v>45079</v>
      </c>
    </row>
    <row r="901" spans="1:6" x14ac:dyDescent="0.25">
      <c r="A901" s="8" t="s">
        <v>2990</v>
      </c>
      <c r="B901" s="8" t="s">
        <v>3947</v>
      </c>
      <c r="C901" s="24">
        <v>44654</v>
      </c>
      <c r="D901" s="24">
        <v>44760</v>
      </c>
      <c r="E901" s="8">
        <f t="shared" si="28"/>
        <v>3</v>
      </c>
      <c r="F901" s="24">
        <f t="shared" si="29"/>
        <v>45079</v>
      </c>
    </row>
    <row r="902" spans="1:6" x14ac:dyDescent="0.25">
      <c r="A902" s="8" t="s">
        <v>2990</v>
      </c>
      <c r="B902" s="8" t="s">
        <v>3947</v>
      </c>
      <c r="C902" s="24">
        <v>44654</v>
      </c>
      <c r="D902" s="24">
        <v>44784</v>
      </c>
      <c r="E902" s="8">
        <f t="shared" si="28"/>
        <v>4</v>
      </c>
      <c r="F902" s="24">
        <f t="shared" si="29"/>
        <v>45079</v>
      </c>
    </row>
    <row r="903" spans="1:6" x14ac:dyDescent="0.25">
      <c r="A903" s="8" t="s">
        <v>2990</v>
      </c>
      <c r="B903" s="8" t="s">
        <v>3947</v>
      </c>
      <c r="C903" s="24">
        <v>44654</v>
      </c>
      <c r="D903" s="24">
        <v>44810</v>
      </c>
      <c r="E903" s="8">
        <f t="shared" si="28"/>
        <v>5</v>
      </c>
      <c r="F903" s="24">
        <f t="shared" si="29"/>
        <v>45079</v>
      </c>
    </row>
    <row r="904" spans="1:6" x14ac:dyDescent="0.25">
      <c r="A904" s="8" t="s">
        <v>2990</v>
      </c>
      <c r="B904" s="8" t="s">
        <v>3947</v>
      </c>
      <c r="C904" s="24">
        <v>44654</v>
      </c>
      <c r="D904" s="24">
        <v>44840</v>
      </c>
      <c r="E904" s="8">
        <f t="shared" si="28"/>
        <v>6</v>
      </c>
      <c r="F904" s="24">
        <f t="shared" si="29"/>
        <v>45079</v>
      </c>
    </row>
    <row r="905" spans="1:6" x14ac:dyDescent="0.25">
      <c r="A905" s="8" t="s">
        <v>2990</v>
      </c>
      <c r="B905" s="8" t="s">
        <v>3947</v>
      </c>
      <c r="C905" s="24">
        <v>44654</v>
      </c>
      <c r="D905" s="24">
        <v>44875</v>
      </c>
      <c r="E905" s="8">
        <f t="shared" si="28"/>
        <v>7</v>
      </c>
      <c r="F905" s="24">
        <f t="shared" si="29"/>
        <v>45079</v>
      </c>
    </row>
    <row r="906" spans="1:6" x14ac:dyDescent="0.25">
      <c r="A906" s="8" t="s">
        <v>2990</v>
      </c>
      <c r="B906" s="8" t="s">
        <v>3947</v>
      </c>
      <c r="C906" s="24">
        <v>44654</v>
      </c>
      <c r="D906" s="24">
        <v>44903</v>
      </c>
      <c r="E906" s="8">
        <f t="shared" si="28"/>
        <v>8</v>
      </c>
      <c r="F906" s="24">
        <f t="shared" si="29"/>
        <v>45079</v>
      </c>
    </row>
    <row r="907" spans="1:6" x14ac:dyDescent="0.25">
      <c r="A907" s="8" t="s">
        <v>2990</v>
      </c>
      <c r="B907" s="8" t="s">
        <v>3923</v>
      </c>
      <c r="C907" s="24">
        <v>44775</v>
      </c>
      <c r="D907" s="24">
        <v>44775</v>
      </c>
      <c r="E907" s="8">
        <f t="shared" si="28"/>
        <v>0</v>
      </c>
      <c r="F907" s="24">
        <f t="shared" si="29"/>
        <v>45079</v>
      </c>
    </row>
    <row r="908" spans="1:6" x14ac:dyDescent="0.25">
      <c r="A908" s="8" t="s">
        <v>2990</v>
      </c>
      <c r="B908" s="8" t="s">
        <v>3923</v>
      </c>
      <c r="C908" s="24">
        <v>44775</v>
      </c>
      <c r="D908" s="24">
        <v>44820</v>
      </c>
      <c r="E908" s="8">
        <f t="shared" si="28"/>
        <v>1</v>
      </c>
      <c r="F908" s="24">
        <f t="shared" si="29"/>
        <v>45079</v>
      </c>
    </row>
    <row r="909" spans="1:6" x14ac:dyDescent="0.25">
      <c r="A909" s="8" t="s">
        <v>2990</v>
      </c>
      <c r="B909" s="8" t="s">
        <v>3923</v>
      </c>
      <c r="C909" s="24">
        <v>44775</v>
      </c>
      <c r="D909" s="24">
        <v>44842</v>
      </c>
      <c r="E909" s="8">
        <f t="shared" si="28"/>
        <v>2</v>
      </c>
      <c r="F909" s="24">
        <f t="shared" si="29"/>
        <v>45079</v>
      </c>
    </row>
    <row r="910" spans="1:6" x14ac:dyDescent="0.25">
      <c r="A910" s="8" t="s">
        <v>2990</v>
      </c>
      <c r="B910" s="8" t="s">
        <v>3923</v>
      </c>
      <c r="C910" s="24">
        <v>44775</v>
      </c>
      <c r="D910" s="24">
        <v>44873</v>
      </c>
      <c r="E910" s="8">
        <f t="shared" si="28"/>
        <v>3</v>
      </c>
      <c r="F910" s="24">
        <f t="shared" si="29"/>
        <v>45079</v>
      </c>
    </row>
    <row r="911" spans="1:6" x14ac:dyDescent="0.25">
      <c r="A911" s="8" t="s">
        <v>2990</v>
      </c>
      <c r="B911" s="8" t="s">
        <v>3923</v>
      </c>
      <c r="C911" s="24">
        <v>44775</v>
      </c>
      <c r="D911" s="24">
        <v>44904</v>
      </c>
      <c r="E911" s="8">
        <f t="shared" si="28"/>
        <v>4</v>
      </c>
      <c r="F911" s="24">
        <f t="shared" si="29"/>
        <v>45079</v>
      </c>
    </row>
    <row r="912" spans="1:6" x14ac:dyDescent="0.25">
      <c r="A912" s="8" t="s">
        <v>2990</v>
      </c>
      <c r="B912" s="8" t="s">
        <v>3923</v>
      </c>
      <c r="C912" s="24">
        <v>44775</v>
      </c>
      <c r="D912" s="24">
        <v>44935</v>
      </c>
      <c r="E912" s="8">
        <f t="shared" si="28"/>
        <v>5</v>
      </c>
      <c r="F912" s="24">
        <f t="shared" si="29"/>
        <v>45079</v>
      </c>
    </row>
    <row r="913" spans="1:6" x14ac:dyDescent="0.25">
      <c r="A913" s="8" t="s">
        <v>2990</v>
      </c>
      <c r="B913" s="8" t="s">
        <v>3923</v>
      </c>
      <c r="C913" s="24">
        <v>44775</v>
      </c>
      <c r="D913" s="24">
        <v>44960</v>
      </c>
      <c r="E913" s="8">
        <f t="shared" si="28"/>
        <v>6</v>
      </c>
      <c r="F913" s="24">
        <f t="shared" si="29"/>
        <v>45079</v>
      </c>
    </row>
    <row r="914" spans="1:6" x14ac:dyDescent="0.25">
      <c r="A914" s="8" t="s">
        <v>2990</v>
      </c>
      <c r="B914" s="8" t="s">
        <v>3923</v>
      </c>
      <c r="C914" s="24">
        <v>44775</v>
      </c>
      <c r="D914" s="24">
        <v>44991</v>
      </c>
      <c r="E914" s="8">
        <f t="shared" si="28"/>
        <v>7</v>
      </c>
      <c r="F914" s="24">
        <f t="shared" si="29"/>
        <v>45079</v>
      </c>
    </row>
    <row r="915" spans="1:6" x14ac:dyDescent="0.25">
      <c r="A915" s="8" t="s">
        <v>2990</v>
      </c>
      <c r="B915" s="8" t="s">
        <v>3923</v>
      </c>
      <c r="C915" s="24">
        <v>44775</v>
      </c>
      <c r="D915" s="24">
        <v>45020</v>
      </c>
      <c r="E915" s="8">
        <f t="shared" si="28"/>
        <v>8</v>
      </c>
      <c r="F915" s="24">
        <f t="shared" si="29"/>
        <v>45079</v>
      </c>
    </row>
    <row r="916" spans="1:6" x14ac:dyDescent="0.25">
      <c r="A916" s="8" t="s">
        <v>2990</v>
      </c>
      <c r="B916" s="8" t="s">
        <v>3922</v>
      </c>
      <c r="C916" s="24">
        <v>45004</v>
      </c>
      <c r="D916" s="24">
        <v>45004</v>
      </c>
      <c r="E916" s="8">
        <f t="shared" si="28"/>
        <v>0</v>
      </c>
      <c r="F916" s="24">
        <f t="shared" si="29"/>
        <v>45079</v>
      </c>
    </row>
    <row r="917" spans="1:6" x14ac:dyDescent="0.25">
      <c r="A917" s="8" t="s">
        <v>2990</v>
      </c>
      <c r="B917" s="8" t="s">
        <v>3922</v>
      </c>
      <c r="C917" s="24">
        <v>45004</v>
      </c>
      <c r="D917" s="24">
        <v>45046</v>
      </c>
      <c r="E917" s="8">
        <f t="shared" si="28"/>
        <v>1</v>
      </c>
      <c r="F917" s="24">
        <f t="shared" si="29"/>
        <v>45079</v>
      </c>
    </row>
    <row r="918" spans="1:6" x14ac:dyDescent="0.25">
      <c r="A918" s="8" t="s">
        <v>2990</v>
      </c>
      <c r="B918" s="8" t="s">
        <v>3922</v>
      </c>
      <c r="C918" s="24">
        <v>45004</v>
      </c>
      <c r="D918" s="24">
        <v>45050</v>
      </c>
      <c r="E918" s="8">
        <f t="shared" si="28"/>
        <v>1</v>
      </c>
      <c r="F918" s="24">
        <f t="shared" si="29"/>
        <v>45079</v>
      </c>
    </row>
    <row r="919" spans="1:6" x14ac:dyDescent="0.25">
      <c r="A919" s="8" t="s">
        <v>2990</v>
      </c>
      <c r="B919" s="8" t="s">
        <v>3922</v>
      </c>
      <c r="C919" s="24">
        <v>45004</v>
      </c>
      <c r="D919" s="24">
        <v>45079</v>
      </c>
      <c r="E919" s="8">
        <f t="shared" si="28"/>
        <v>2</v>
      </c>
      <c r="F919" s="24">
        <f t="shared" si="29"/>
        <v>45079</v>
      </c>
    </row>
    <row r="920" spans="1:6" x14ac:dyDescent="0.25">
      <c r="A920" s="8" t="s">
        <v>2991</v>
      </c>
      <c r="B920" s="8" t="s">
        <v>3922</v>
      </c>
      <c r="C920" s="24">
        <v>44644</v>
      </c>
      <c r="D920" s="24">
        <v>44644</v>
      </c>
      <c r="E920" s="8">
        <f t="shared" si="28"/>
        <v>0</v>
      </c>
      <c r="F920" s="24">
        <f t="shared" si="29"/>
        <v>45086</v>
      </c>
    </row>
    <row r="921" spans="1:6" x14ac:dyDescent="0.25">
      <c r="A921" s="8" t="s">
        <v>2991</v>
      </c>
      <c r="B921" s="8" t="s">
        <v>3922</v>
      </c>
      <c r="C921" s="24">
        <v>44644</v>
      </c>
      <c r="D921" s="24">
        <v>44677</v>
      </c>
      <c r="E921" s="8">
        <f t="shared" si="28"/>
        <v>1</v>
      </c>
      <c r="F921" s="24">
        <f t="shared" si="29"/>
        <v>45086</v>
      </c>
    </row>
    <row r="922" spans="1:6" x14ac:dyDescent="0.25">
      <c r="A922" s="8" t="s">
        <v>2991</v>
      </c>
      <c r="B922" s="8" t="s">
        <v>3922</v>
      </c>
      <c r="C922" s="24">
        <v>44644</v>
      </c>
      <c r="D922" s="24">
        <v>44749</v>
      </c>
      <c r="E922" s="8">
        <f t="shared" si="28"/>
        <v>3</v>
      </c>
      <c r="F922" s="24">
        <f t="shared" si="29"/>
        <v>45086</v>
      </c>
    </row>
    <row r="923" spans="1:6" x14ac:dyDescent="0.25">
      <c r="A923" s="8" t="s">
        <v>2991</v>
      </c>
      <c r="B923" s="8" t="s">
        <v>3922</v>
      </c>
      <c r="C923" s="24">
        <v>44644</v>
      </c>
      <c r="D923" s="24">
        <v>44781</v>
      </c>
      <c r="E923" s="8">
        <f t="shared" si="28"/>
        <v>4</v>
      </c>
      <c r="F923" s="24">
        <f t="shared" si="29"/>
        <v>45086</v>
      </c>
    </row>
    <row r="924" spans="1:6" x14ac:dyDescent="0.25">
      <c r="A924" s="8" t="s">
        <v>2991</v>
      </c>
      <c r="B924" s="8" t="s">
        <v>3922</v>
      </c>
      <c r="C924" s="24">
        <v>44644</v>
      </c>
      <c r="D924" s="24">
        <v>44836</v>
      </c>
      <c r="E924" s="8">
        <f t="shared" si="28"/>
        <v>6</v>
      </c>
      <c r="F924" s="24">
        <f t="shared" si="29"/>
        <v>45086</v>
      </c>
    </row>
    <row r="925" spans="1:6" x14ac:dyDescent="0.25">
      <c r="A925" s="8" t="s">
        <v>2991</v>
      </c>
      <c r="B925" s="8" t="s">
        <v>3922</v>
      </c>
      <c r="C925" s="24">
        <v>44644</v>
      </c>
      <c r="D925" s="24">
        <v>44889</v>
      </c>
      <c r="E925" s="8">
        <f t="shared" si="28"/>
        <v>8</v>
      </c>
      <c r="F925" s="24">
        <f t="shared" si="29"/>
        <v>45086</v>
      </c>
    </row>
    <row r="926" spans="1:6" x14ac:dyDescent="0.25">
      <c r="A926" s="8" t="s">
        <v>2991</v>
      </c>
      <c r="B926" s="8" t="s">
        <v>3922</v>
      </c>
      <c r="C926" s="24">
        <v>44644</v>
      </c>
      <c r="D926" s="24">
        <v>44951</v>
      </c>
      <c r="E926" s="8">
        <f t="shared" si="28"/>
        <v>10</v>
      </c>
      <c r="F926" s="24">
        <f t="shared" si="29"/>
        <v>45086</v>
      </c>
    </row>
    <row r="927" spans="1:6" x14ac:dyDescent="0.25">
      <c r="A927" s="8" t="s">
        <v>2991</v>
      </c>
      <c r="B927" s="8" t="s">
        <v>3922</v>
      </c>
      <c r="C927" s="24">
        <v>44644</v>
      </c>
      <c r="D927" s="24">
        <v>45045</v>
      </c>
      <c r="E927" s="8">
        <f t="shared" si="28"/>
        <v>13</v>
      </c>
      <c r="F927" s="24">
        <f t="shared" si="29"/>
        <v>45086</v>
      </c>
    </row>
    <row r="928" spans="1:6" x14ac:dyDescent="0.25">
      <c r="A928" s="8" t="s">
        <v>2991</v>
      </c>
      <c r="B928" s="8" t="s">
        <v>3922</v>
      </c>
      <c r="C928" s="24">
        <v>44644</v>
      </c>
      <c r="D928" s="24">
        <v>45049</v>
      </c>
      <c r="E928" s="8">
        <f t="shared" si="28"/>
        <v>13</v>
      </c>
      <c r="F928" s="24">
        <f t="shared" si="29"/>
        <v>45086</v>
      </c>
    </row>
    <row r="929" spans="1:6" x14ac:dyDescent="0.25">
      <c r="A929" s="8" t="s">
        <v>2991</v>
      </c>
      <c r="B929" s="8" t="s">
        <v>3948</v>
      </c>
      <c r="C929" s="24">
        <v>44673</v>
      </c>
      <c r="D929" s="24">
        <v>44673</v>
      </c>
      <c r="E929" s="8">
        <f t="shared" si="28"/>
        <v>0</v>
      </c>
      <c r="F929" s="24">
        <f t="shared" si="29"/>
        <v>45086</v>
      </c>
    </row>
    <row r="930" spans="1:6" x14ac:dyDescent="0.25">
      <c r="A930" s="8" t="s">
        <v>2991</v>
      </c>
      <c r="B930" s="8" t="s">
        <v>3948</v>
      </c>
      <c r="C930" s="24">
        <v>44673</v>
      </c>
      <c r="D930" s="24">
        <v>44715</v>
      </c>
      <c r="E930" s="8">
        <f t="shared" si="28"/>
        <v>1</v>
      </c>
      <c r="F930" s="24">
        <f t="shared" si="29"/>
        <v>45086</v>
      </c>
    </row>
    <row r="931" spans="1:6" x14ac:dyDescent="0.25">
      <c r="A931" s="8" t="s">
        <v>2991</v>
      </c>
      <c r="B931" s="8" t="s">
        <v>3948</v>
      </c>
      <c r="C931" s="24">
        <v>44673</v>
      </c>
      <c r="D931" s="24">
        <v>44767</v>
      </c>
      <c r="E931" s="8">
        <f t="shared" si="28"/>
        <v>3</v>
      </c>
      <c r="F931" s="24">
        <f t="shared" si="29"/>
        <v>45086</v>
      </c>
    </row>
    <row r="932" spans="1:6" x14ac:dyDescent="0.25">
      <c r="A932" s="8" t="s">
        <v>2991</v>
      </c>
      <c r="B932" s="8" t="s">
        <v>3948</v>
      </c>
      <c r="C932" s="24">
        <v>44673</v>
      </c>
      <c r="D932" s="24">
        <v>44834</v>
      </c>
      <c r="E932" s="8">
        <f t="shared" si="28"/>
        <v>5</v>
      </c>
      <c r="F932" s="24">
        <f t="shared" si="29"/>
        <v>45086</v>
      </c>
    </row>
    <row r="933" spans="1:6" x14ac:dyDescent="0.25">
      <c r="A933" s="8" t="s">
        <v>2991</v>
      </c>
      <c r="B933" s="8" t="s">
        <v>3948</v>
      </c>
      <c r="C933" s="24">
        <v>44673</v>
      </c>
      <c r="D933" s="24">
        <v>44836</v>
      </c>
      <c r="E933" s="8">
        <f t="shared" si="28"/>
        <v>5</v>
      </c>
      <c r="F933" s="24">
        <f t="shared" si="29"/>
        <v>45086</v>
      </c>
    </row>
    <row r="934" spans="1:6" x14ac:dyDescent="0.25">
      <c r="A934" s="8" t="s">
        <v>2991</v>
      </c>
      <c r="B934" s="8" t="s">
        <v>3948</v>
      </c>
      <c r="C934" s="24">
        <v>44673</v>
      </c>
      <c r="D934" s="24">
        <v>44868</v>
      </c>
      <c r="E934" s="8">
        <f t="shared" si="28"/>
        <v>6</v>
      </c>
      <c r="F934" s="24">
        <f t="shared" si="29"/>
        <v>45086</v>
      </c>
    </row>
    <row r="935" spans="1:6" x14ac:dyDescent="0.25">
      <c r="A935" s="8" t="s">
        <v>2991</v>
      </c>
      <c r="B935" s="8" t="s">
        <v>3948</v>
      </c>
      <c r="C935" s="24">
        <v>44673</v>
      </c>
      <c r="D935" s="24">
        <v>44920</v>
      </c>
      <c r="E935" s="8">
        <f t="shared" si="28"/>
        <v>8</v>
      </c>
      <c r="F935" s="24">
        <f t="shared" si="29"/>
        <v>45086</v>
      </c>
    </row>
    <row r="936" spans="1:6" x14ac:dyDescent="0.25">
      <c r="A936" s="8" t="s">
        <v>2991</v>
      </c>
      <c r="B936" s="8" t="s">
        <v>3948</v>
      </c>
      <c r="C936" s="24">
        <v>44673</v>
      </c>
      <c r="D936" s="24">
        <v>44928</v>
      </c>
      <c r="E936" s="8">
        <f t="shared" si="28"/>
        <v>8</v>
      </c>
      <c r="F936" s="24">
        <f t="shared" si="29"/>
        <v>45086</v>
      </c>
    </row>
    <row r="937" spans="1:6" x14ac:dyDescent="0.25">
      <c r="A937" s="8" t="s">
        <v>2991</v>
      </c>
      <c r="B937" s="8" t="s">
        <v>3948</v>
      </c>
      <c r="C937" s="24">
        <v>44673</v>
      </c>
      <c r="D937" s="24">
        <v>44960</v>
      </c>
      <c r="E937" s="8">
        <f t="shared" si="28"/>
        <v>9</v>
      </c>
      <c r="F937" s="24">
        <f t="shared" si="29"/>
        <v>45086</v>
      </c>
    </row>
    <row r="938" spans="1:6" x14ac:dyDescent="0.25">
      <c r="A938" s="8" t="s">
        <v>2991</v>
      </c>
      <c r="B938" s="8" t="s">
        <v>3948</v>
      </c>
      <c r="C938" s="24">
        <v>44673</v>
      </c>
      <c r="D938" s="24">
        <v>45009</v>
      </c>
      <c r="E938" s="8">
        <f t="shared" si="28"/>
        <v>11</v>
      </c>
      <c r="F938" s="24">
        <f t="shared" si="29"/>
        <v>45086</v>
      </c>
    </row>
    <row r="939" spans="1:6" x14ac:dyDescent="0.25">
      <c r="A939" s="8" t="s">
        <v>2991</v>
      </c>
      <c r="B939" s="8" t="s">
        <v>3948</v>
      </c>
      <c r="C939" s="24">
        <v>44673</v>
      </c>
      <c r="D939" s="24">
        <v>45050</v>
      </c>
      <c r="E939" s="8">
        <f t="shared" si="28"/>
        <v>12</v>
      </c>
      <c r="F939" s="24">
        <f t="shared" si="29"/>
        <v>45086</v>
      </c>
    </row>
    <row r="940" spans="1:6" x14ac:dyDescent="0.25">
      <c r="A940" s="8" t="s">
        <v>2991</v>
      </c>
      <c r="B940" s="8" t="s">
        <v>3927</v>
      </c>
      <c r="C940" s="24">
        <v>45012</v>
      </c>
      <c r="D940" s="24">
        <v>45012</v>
      </c>
      <c r="E940" s="8">
        <f t="shared" si="28"/>
        <v>0</v>
      </c>
      <c r="F940" s="24">
        <f t="shared" si="29"/>
        <v>45086</v>
      </c>
    </row>
    <row r="941" spans="1:6" x14ac:dyDescent="0.25">
      <c r="A941" s="8" t="s">
        <v>2991</v>
      </c>
      <c r="B941" s="8" t="s">
        <v>3927</v>
      </c>
      <c r="C941" s="24">
        <v>45012</v>
      </c>
      <c r="D941" s="24">
        <v>45046</v>
      </c>
      <c r="E941" s="8">
        <f t="shared" si="28"/>
        <v>1</v>
      </c>
      <c r="F941" s="24">
        <f t="shared" si="29"/>
        <v>45086</v>
      </c>
    </row>
    <row r="942" spans="1:6" x14ac:dyDescent="0.25">
      <c r="A942" s="8" t="s">
        <v>2991</v>
      </c>
      <c r="B942" s="8" t="s">
        <v>3927</v>
      </c>
      <c r="C942" s="24">
        <v>45012</v>
      </c>
      <c r="D942" s="24">
        <v>45049</v>
      </c>
      <c r="E942" s="8">
        <f t="shared" si="28"/>
        <v>1</v>
      </c>
      <c r="F942" s="24">
        <f t="shared" si="29"/>
        <v>45086</v>
      </c>
    </row>
    <row r="943" spans="1:6" x14ac:dyDescent="0.25">
      <c r="A943" s="8" t="s">
        <v>2991</v>
      </c>
      <c r="B943" s="8" t="s">
        <v>3927</v>
      </c>
      <c r="C943" s="24">
        <v>45012</v>
      </c>
      <c r="D943" s="24">
        <v>45086</v>
      </c>
      <c r="E943" s="8">
        <f t="shared" si="28"/>
        <v>2</v>
      </c>
      <c r="F943" s="24">
        <f t="shared" si="29"/>
        <v>45086</v>
      </c>
    </row>
    <row r="944" spans="1:6" x14ac:dyDescent="0.25">
      <c r="A944" s="8" t="s">
        <v>2992</v>
      </c>
      <c r="B944" s="8" t="s">
        <v>3929</v>
      </c>
      <c r="C944" s="24">
        <v>44586</v>
      </c>
      <c r="D944" s="24">
        <v>44586</v>
      </c>
      <c r="E944" s="8">
        <f t="shared" si="28"/>
        <v>0</v>
      </c>
      <c r="F944" s="24">
        <f t="shared" si="29"/>
        <v>45081</v>
      </c>
    </row>
    <row r="945" spans="1:6" x14ac:dyDescent="0.25">
      <c r="A945" s="8" t="s">
        <v>2992</v>
      </c>
      <c r="B945" s="8" t="s">
        <v>3929</v>
      </c>
      <c r="C945" s="24">
        <v>44586</v>
      </c>
      <c r="D945" s="24">
        <v>44647</v>
      </c>
      <c r="E945" s="8">
        <f t="shared" si="28"/>
        <v>2</v>
      </c>
      <c r="F945" s="24">
        <f t="shared" si="29"/>
        <v>45081</v>
      </c>
    </row>
    <row r="946" spans="1:6" x14ac:dyDescent="0.25">
      <c r="A946" s="8" t="s">
        <v>2992</v>
      </c>
      <c r="B946" s="8" t="s">
        <v>3929</v>
      </c>
      <c r="C946" s="24">
        <v>44586</v>
      </c>
      <c r="D946" s="24">
        <v>44770</v>
      </c>
      <c r="E946" s="8">
        <f t="shared" si="28"/>
        <v>6</v>
      </c>
      <c r="F946" s="24">
        <f t="shared" si="29"/>
        <v>45081</v>
      </c>
    </row>
    <row r="947" spans="1:6" x14ac:dyDescent="0.25">
      <c r="A947" s="8" t="s">
        <v>2992</v>
      </c>
      <c r="B947" s="8" t="s">
        <v>3929</v>
      </c>
      <c r="C947" s="24">
        <v>44586</v>
      </c>
      <c r="D947" s="24">
        <v>44832</v>
      </c>
      <c r="E947" s="8">
        <f t="shared" si="28"/>
        <v>8</v>
      </c>
      <c r="F947" s="24">
        <f t="shared" si="29"/>
        <v>45081</v>
      </c>
    </row>
    <row r="948" spans="1:6" x14ac:dyDescent="0.25">
      <c r="A948" s="8" t="s">
        <v>2992</v>
      </c>
      <c r="B948" s="8" t="s">
        <v>3929</v>
      </c>
      <c r="C948" s="24">
        <v>44586</v>
      </c>
      <c r="D948" s="24">
        <v>44843</v>
      </c>
      <c r="E948" s="8">
        <f t="shared" si="28"/>
        <v>8</v>
      </c>
      <c r="F948" s="24">
        <f t="shared" si="29"/>
        <v>45081</v>
      </c>
    </row>
    <row r="949" spans="1:6" x14ac:dyDescent="0.25">
      <c r="A949" s="8" t="s">
        <v>2992</v>
      </c>
      <c r="B949" s="8" t="s">
        <v>3929</v>
      </c>
      <c r="C949" s="24">
        <v>44586</v>
      </c>
      <c r="D949" s="24">
        <v>44890</v>
      </c>
      <c r="E949" s="8">
        <f t="shared" si="28"/>
        <v>10</v>
      </c>
      <c r="F949" s="24">
        <f t="shared" si="29"/>
        <v>45081</v>
      </c>
    </row>
    <row r="950" spans="1:6" x14ac:dyDescent="0.25">
      <c r="A950" s="8" t="s">
        <v>2992</v>
      </c>
      <c r="B950" s="8" t="s">
        <v>3929</v>
      </c>
      <c r="C950" s="24">
        <v>44586</v>
      </c>
      <c r="D950" s="24">
        <v>44954</v>
      </c>
      <c r="E950" s="8">
        <f t="shared" si="28"/>
        <v>12</v>
      </c>
      <c r="F950" s="24">
        <f t="shared" si="29"/>
        <v>45081</v>
      </c>
    </row>
    <row r="951" spans="1:6" x14ac:dyDescent="0.25">
      <c r="A951" s="8" t="s">
        <v>2992</v>
      </c>
      <c r="B951" s="8" t="s">
        <v>3929</v>
      </c>
      <c r="C951" s="24">
        <v>44586</v>
      </c>
      <c r="D951" s="24">
        <v>45022</v>
      </c>
      <c r="E951" s="8">
        <f t="shared" si="28"/>
        <v>14</v>
      </c>
      <c r="F951" s="24">
        <f t="shared" si="29"/>
        <v>45081</v>
      </c>
    </row>
    <row r="952" spans="1:6" x14ac:dyDescent="0.25">
      <c r="A952" s="8" t="s">
        <v>2992</v>
      </c>
      <c r="B952" s="8" t="s">
        <v>3929</v>
      </c>
      <c r="C952" s="24">
        <v>44586</v>
      </c>
      <c r="D952" s="24">
        <v>45081</v>
      </c>
      <c r="E952" s="8">
        <f t="shared" si="28"/>
        <v>16</v>
      </c>
      <c r="F952" s="24">
        <f t="shared" si="29"/>
        <v>45081</v>
      </c>
    </row>
    <row r="953" spans="1:6" x14ac:dyDescent="0.25">
      <c r="A953" s="8" t="s">
        <v>2992</v>
      </c>
      <c r="B953" s="8" t="s">
        <v>3948</v>
      </c>
      <c r="C953" s="24">
        <v>44662</v>
      </c>
      <c r="D953" s="24">
        <v>44662</v>
      </c>
      <c r="E953" s="8">
        <f t="shared" si="28"/>
        <v>0</v>
      </c>
      <c r="F953" s="24">
        <f t="shared" si="29"/>
        <v>45081</v>
      </c>
    </row>
    <row r="954" spans="1:6" x14ac:dyDescent="0.25">
      <c r="A954" s="8" t="s">
        <v>2992</v>
      </c>
      <c r="B954" s="8" t="s">
        <v>3948</v>
      </c>
      <c r="C954" s="24">
        <v>44662</v>
      </c>
      <c r="D954" s="24">
        <v>44699</v>
      </c>
      <c r="E954" s="8">
        <f t="shared" si="28"/>
        <v>1</v>
      </c>
      <c r="F954" s="24">
        <f t="shared" si="29"/>
        <v>45081</v>
      </c>
    </row>
    <row r="955" spans="1:6" x14ac:dyDescent="0.25">
      <c r="A955" s="8" t="s">
        <v>2992</v>
      </c>
      <c r="B955" s="8" t="s">
        <v>3948</v>
      </c>
      <c r="C955" s="24">
        <v>44662</v>
      </c>
      <c r="D955" s="24">
        <v>44790</v>
      </c>
      <c r="E955" s="8">
        <f t="shared" si="28"/>
        <v>4</v>
      </c>
      <c r="F955" s="24">
        <f t="shared" si="29"/>
        <v>45081</v>
      </c>
    </row>
    <row r="956" spans="1:6" x14ac:dyDescent="0.25">
      <c r="A956" s="8" t="s">
        <v>2992</v>
      </c>
      <c r="B956" s="8" t="s">
        <v>3948</v>
      </c>
      <c r="C956" s="24">
        <v>44662</v>
      </c>
      <c r="D956" s="24">
        <v>44917</v>
      </c>
      <c r="E956" s="8">
        <f t="shared" si="28"/>
        <v>8</v>
      </c>
      <c r="F956" s="24">
        <f t="shared" si="29"/>
        <v>45081</v>
      </c>
    </row>
    <row r="957" spans="1:6" x14ac:dyDescent="0.25">
      <c r="A957" s="8" t="s">
        <v>2992</v>
      </c>
      <c r="B957" s="8" t="s">
        <v>3948</v>
      </c>
      <c r="C957" s="24">
        <v>44662</v>
      </c>
      <c r="D957" s="24">
        <v>44950</v>
      </c>
      <c r="E957" s="8">
        <f t="shared" si="28"/>
        <v>9</v>
      </c>
      <c r="F957" s="24">
        <f t="shared" si="29"/>
        <v>45081</v>
      </c>
    </row>
    <row r="958" spans="1:6" x14ac:dyDescent="0.25">
      <c r="A958" s="8" t="s">
        <v>2992</v>
      </c>
      <c r="B958" s="8" t="s">
        <v>3948</v>
      </c>
      <c r="C958" s="24">
        <v>44662</v>
      </c>
      <c r="D958" s="24">
        <v>44999</v>
      </c>
      <c r="E958" s="8">
        <f t="shared" si="28"/>
        <v>11</v>
      </c>
      <c r="F958" s="24">
        <f t="shared" si="29"/>
        <v>45081</v>
      </c>
    </row>
    <row r="959" spans="1:6" x14ac:dyDescent="0.25">
      <c r="A959" s="8" t="s">
        <v>2992</v>
      </c>
      <c r="B959" s="8" t="s">
        <v>3948</v>
      </c>
      <c r="C959" s="24">
        <v>44662</v>
      </c>
      <c r="D959" s="24">
        <v>45061</v>
      </c>
      <c r="E959" s="8">
        <f t="shared" si="28"/>
        <v>13</v>
      </c>
      <c r="F959" s="24">
        <f t="shared" si="29"/>
        <v>45081</v>
      </c>
    </row>
    <row r="960" spans="1:6" x14ac:dyDescent="0.25">
      <c r="A960" s="8" t="s">
        <v>2992</v>
      </c>
      <c r="B960" s="8" t="s">
        <v>3950</v>
      </c>
      <c r="C960" s="24">
        <v>45015</v>
      </c>
      <c r="D960" s="24">
        <v>45015</v>
      </c>
      <c r="E960" s="8">
        <f t="shared" si="28"/>
        <v>0</v>
      </c>
      <c r="F960" s="24">
        <f t="shared" si="29"/>
        <v>45081</v>
      </c>
    </row>
    <row r="961" spans="1:6" x14ac:dyDescent="0.25">
      <c r="A961" s="8" t="s">
        <v>2992</v>
      </c>
      <c r="B961" s="8" t="s">
        <v>3950</v>
      </c>
      <c r="C961" s="24">
        <v>45015</v>
      </c>
      <c r="D961" s="24">
        <v>45046</v>
      </c>
      <c r="E961" s="8">
        <f t="shared" si="28"/>
        <v>1</v>
      </c>
      <c r="F961" s="24">
        <f t="shared" si="29"/>
        <v>45081</v>
      </c>
    </row>
    <row r="962" spans="1:6" x14ac:dyDescent="0.25">
      <c r="A962" s="8" t="s">
        <v>2992</v>
      </c>
      <c r="B962" s="8" t="s">
        <v>3950</v>
      </c>
      <c r="C962" s="24">
        <v>45015</v>
      </c>
      <c r="D962" s="24">
        <v>45054</v>
      </c>
      <c r="E962" s="8">
        <f t="shared" si="28"/>
        <v>1</v>
      </c>
      <c r="F962" s="24">
        <f t="shared" si="29"/>
        <v>45081</v>
      </c>
    </row>
    <row r="963" spans="1:6" x14ac:dyDescent="0.25">
      <c r="A963" s="8" t="s">
        <v>2993</v>
      </c>
      <c r="B963" s="8" t="s">
        <v>3922</v>
      </c>
      <c r="C963" s="24">
        <v>44653</v>
      </c>
      <c r="D963" s="24">
        <v>44653</v>
      </c>
      <c r="E963" s="8">
        <f t="shared" ref="E963:E1026" si="30">DATEDIF(C963,D963,"m")</f>
        <v>0</v>
      </c>
      <c r="F963" s="24">
        <f t="shared" ref="F963:F1026" si="31">_xlfn.MAXIFS(D:D,A:A,A963)</f>
        <v>45085</v>
      </c>
    </row>
    <row r="964" spans="1:6" x14ac:dyDescent="0.25">
      <c r="A964" s="8" t="s">
        <v>2993</v>
      </c>
      <c r="B964" s="8" t="s">
        <v>3922</v>
      </c>
      <c r="C964" s="24">
        <v>44653</v>
      </c>
      <c r="D964" s="24">
        <v>44696</v>
      </c>
      <c r="E964" s="8">
        <f t="shared" si="30"/>
        <v>1</v>
      </c>
      <c r="F964" s="24">
        <f t="shared" si="31"/>
        <v>45085</v>
      </c>
    </row>
    <row r="965" spans="1:6" x14ac:dyDescent="0.25">
      <c r="A965" s="8" t="s">
        <v>2993</v>
      </c>
      <c r="B965" s="8" t="s">
        <v>3922</v>
      </c>
      <c r="C965" s="24">
        <v>44653</v>
      </c>
      <c r="D965" s="24">
        <v>44718</v>
      </c>
      <c r="E965" s="8">
        <f t="shared" si="30"/>
        <v>2</v>
      </c>
      <c r="F965" s="24">
        <f t="shared" si="31"/>
        <v>45085</v>
      </c>
    </row>
    <row r="966" spans="1:6" x14ac:dyDescent="0.25">
      <c r="A966" s="8" t="s">
        <v>2993</v>
      </c>
      <c r="B966" s="8" t="s">
        <v>3922</v>
      </c>
      <c r="C966" s="24">
        <v>44653</v>
      </c>
      <c r="D966" s="24">
        <v>44749</v>
      </c>
      <c r="E966" s="8">
        <f t="shared" si="30"/>
        <v>3</v>
      </c>
      <c r="F966" s="24">
        <f t="shared" si="31"/>
        <v>45085</v>
      </c>
    </row>
    <row r="967" spans="1:6" x14ac:dyDescent="0.25">
      <c r="A967" s="8" t="s">
        <v>2993</v>
      </c>
      <c r="B967" s="8" t="s">
        <v>3922</v>
      </c>
      <c r="C967" s="24">
        <v>44653</v>
      </c>
      <c r="D967" s="24">
        <v>44784</v>
      </c>
      <c r="E967" s="8">
        <f t="shared" si="30"/>
        <v>4</v>
      </c>
      <c r="F967" s="24">
        <f t="shared" si="31"/>
        <v>45085</v>
      </c>
    </row>
    <row r="968" spans="1:6" x14ac:dyDescent="0.25">
      <c r="A968" s="8" t="s">
        <v>2993</v>
      </c>
      <c r="B968" s="8" t="s">
        <v>3922</v>
      </c>
      <c r="C968" s="24">
        <v>44653</v>
      </c>
      <c r="D968" s="24">
        <v>44837</v>
      </c>
      <c r="E968" s="8">
        <f t="shared" si="30"/>
        <v>6</v>
      </c>
      <c r="F968" s="24">
        <f t="shared" si="31"/>
        <v>45085</v>
      </c>
    </row>
    <row r="969" spans="1:6" x14ac:dyDescent="0.25">
      <c r="A969" s="8" t="s">
        <v>2993</v>
      </c>
      <c r="B969" s="8" t="s">
        <v>3922</v>
      </c>
      <c r="C969" s="24">
        <v>44653</v>
      </c>
      <c r="D969" s="24">
        <v>44872</v>
      </c>
      <c r="E969" s="8">
        <f t="shared" si="30"/>
        <v>7</v>
      </c>
      <c r="F969" s="24">
        <f t="shared" si="31"/>
        <v>45085</v>
      </c>
    </row>
    <row r="970" spans="1:6" x14ac:dyDescent="0.25">
      <c r="A970" s="8" t="s">
        <v>2993</v>
      </c>
      <c r="B970" s="8" t="s">
        <v>3922</v>
      </c>
      <c r="C970" s="24">
        <v>44653</v>
      </c>
      <c r="D970" s="24">
        <v>44941</v>
      </c>
      <c r="E970" s="8">
        <f t="shared" si="30"/>
        <v>9</v>
      </c>
      <c r="F970" s="24">
        <f t="shared" si="31"/>
        <v>45085</v>
      </c>
    </row>
    <row r="971" spans="1:6" x14ac:dyDescent="0.25">
      <c r="A971" s="8" t="s">
        <v>2993</v>
      </c>
      <c r="B971" s="8" t="s">
        <v>3922</v>
      </c>
      <c r="C971" s="24">
        <v>44653</v>
      </c>
      <c r="D971" s="24">
        <v>44991</v>
      </c>
      <c r="E971" s="8">
        <f t="shared" si="30"/>
        <v>11</v>
      </c>
      <c r="F971" s="24">
        <f t="shared" si="31"/>
        <v>45085</v>
      </c>
    </row>
    <row r="972" spans="1:6" x14ac:dyDescent="0.25">
      <c r="A972" s="8" t="s">
        <v>2993</v>
      </c>
      <c r="B972" s="8" t="s">
        <v>3922</v>
      </c>
      <c r="C972" s="24">
        <v>44653</v>
      </c>
      <c r="D972" s="24">
        <v>45032</v>
      </c>
      <c r="E972" s="8">
        <f t="shared" si="30"/>
        <v>12</v>
      </c>
      <c r="F972" s="24">
        <f t="shared" si="31"/>
        <v>45085</v>
      </c>
    </row>
    <row r="973" spans="1:6" x14ac:dyDescent="0.25">
      <c r="A973" s="8" t="s">
        <v>2993</v>
      </c>
      <c r="B973" s="8" t="s">
        <v>3922</v>
      </c>
      <c r="C973" s="24">
        <v>44653</v>
      </c>
      <c r="D973" s="24">
        <v>45057</v>
      </c>
      <c r="E973" s="8">
        <f t="shared" si="30"/>
        <v>13</v>
      </c>
      <c r="F973" s="24">
        <f t="shared" si="31"/>
        <v>45085</v>
      </c>
    </row>
    <row r="974" spans="1:6" x14ac:dyDescent="0.25">
      <c r="A974" s="8" t="s">
        <v>2993</v>
      </c>
      <c r="B974" s="8" t="s">
        <v>3949</v>
      </c>
      <c r="C974" s="24">
        <v>44670</v>
      </c>
      <c r="D974" s="24">
        <v>44670</v>
      </c>
      <c r="E974" s="8">
        <f t="shared" si="30"/>
        <v>0</v>
      </c>
      <c r="F974" s="24">
        <f t="shared" si="31"/>
        <v>45085</v>
      </c>
    </row>
    <row r="975" spans="1:6" x14ac:dyDescent="0.25">
      <c r="A975" s="8" t="s">
        <v>2993</v>
      </c>
      <c r="B975" s="8" t="s">
        <v>3949</v>
      </c>
      <c r="C975" s="24">
        <v>44670</v>
      </c>
      <c r="D975" s="24">
        <v>44707</v>
      </c>
      <c r="E975" s="8">
        <f t="shared" si="30"/>
        <v>1</v>
      </c>
      <c r="F975" s="24">
        <f t="shared" si="31"/>
        <v>45085</v>
      </c>
    </row>
    <row r="976" spans="1:6" x14ac:dyDescent="0.25">
      <c r="A976" s="8" t="s">
        <v>2993</v>
      </c>
      <c r="B976" s="8" t="s">
        <v>3949</v>
      </c>
      <c r="C976" s="24">
        <v>44670</v>
      </c>
      <c r="D976" s="24">
        <v>44734</v>
      </c>
      <c r="E976" s="8">
        <f t="shared" si="30"/>
        <v>2</v>
      </c>
      <c r="F976" s="24">
        <f t="shared" si="31"/>
        <v>45085</v>
      </c>
    </row>
    <row r="977" spans="1:6" x14ac:dyDescent="0.25">
      <c r="A977" s="8" t="s">
        <v>2993</v>
      </c>
      <c r="B977" s="8" t="s">
        <v>3949</v>
      </c>
      <c r="C977" s="24">
        <v>44670</v>
      </c>
      <c r="D977" s="24">
        <v>44804</v>
      </c>
      <c r="E977" s="8">
        <f t="shared" si="30"/>
        <v>4</v>
      </c>
      <c r="F977" s="24">
        <f t="shared" si="31"/>
        <v>45085</v>
      </c>
    </row>
    <row r="978" spans="1:6" x14ac:dyDescent="0.25">
      <c r="A978" s="8" t="s">
        <v>2993</v>
      </c>
      <c r="B978" s="8" t="s">
        <v>3949</v>
      </c>
      <c r="C978" s="24">
        <v>44670</v>
      </c>
      <c r="D978" s="24">
        <v>44858</v>
      </c>
      <c r="E978" s="8">
        <f t="shared" si="30"/>
        <v>6</v>
      </c>
      <c r="F978" s="24">
        <f t="shared" si="31"/>
        <v>45085</v>
      </c>
    </row>
    <row r="979" spans="1:6" x14ac:dyDescent="0.25">
      <c r="A979" s="8" t="s">
        <v>2993</v>
      </c>
      <c r="B979" s="8" t="s">
        <v>3949</v>
      </c>
      <c r="C979" s="24">
        <v>44670</v>
      </c>
      <c r="D979" s="24">
        <v>44885</v>
      </c>
      <c r="E979" s="8">
        <f t="shared" si="30"/>
        <v>7</v>
      </c>
      <c r="F979" s="24">
        <f t="shared" si="31"/>
        <v>45085</v>
      </c>
    </row>
    <row r="980" spans="1:6" x14ac:dyDescent="0.25">
      <c r="A980" s="8" t="s">
        <v>2993</v>
      </c>
      <c r="B980" s="8" t="s">
        <v>3949</v>
      </c>
      <c r="C980" s="24">
        <v>44670</v>
      </c>
      <c r="D980" s="24">
        <v>44923</v>
      </c>
      <c r="E980" s="8">
        <f t="shared" si="30"/>
        <v>8</v>
      </c>
      <c r="F980" s="24">
        <f t="shared" si="31"/>
        <v>45085</v>
      </c>
    </row>
    <row r="981" spans="1:6" x14ac:dyDescent="0.25">
      <c r="A981" s="8" t="s">
        <v>2993</v>
      </c>
      <c r="B981" s="8" t="s">
        <v>3949</v>
      </c>
      <c r="C981" s="24">
        <v>44670</v>
      </c>
      <c r="D981" s="24">
        <v>44951</v>
      </c>
      <c r="E981" s="8">
        <f t="shared" si="30"/>
        <v>9</v>
      </c>
      <c r="F981" s="24">
        <f t="shared" si="31"/>
        <v>45085</v>
      </c>
    </row>
    <row r="982" spans="1:6" x14ac:dyDescent="0.25">
      <c r="A982" s="8" t="s">
        <v>2993</v>
      </c>
      <c r="B982" s="8" t="s">
        <v>3949</v>
      </c>
      <c r="C982" s="24">
        <v>44670</v>
      </c>
      <c r="D982" s="24">
        <v>45011</v>
      </c>
      <c r="E982" s="8">
        <f t="shared" si="30"/>
        <v>11</v>
      </c>
      <c r="F982" s="24">
        <f t="shared" si="31"/>
        <v>45085</v>
      </c>
    </row>
    <row r="983" spans="1:6" x14ac:dyDescent="0.25">
      <c r="A983" s="8" t="s">
        <v>2993</v>
      </c>
      <c r="B983" s="8" t="s">
        <v>3949</v>
      </c>
      <c r="C983" s="24">
        <v>44670</v>
      </c>
      <c r="D983" s="24">
        <v>45069</v>
      </c>
      <c r="E983" s="8">
        <f t="shared" si="30"/>
        <v>13</v>
      </c>
      <c r="F983" s="24">
        <f t="shared" si="31"/>
        <v>45085</v>
      </c>
    </row>
    <row r="984" spans="1:6" x14ac:dyDescent="0.25">
      <c r="A984" s="8" t="s">
        <v>2993</v>
      </c>
      <c r="B984" s="8" t="s">
        <v>3948</v>
      </c>
      <c r="C984" s="24">
        <v>44766</v>
      </c>
      <c r="D984" s="24">
        <v>44766</v>
      </c>
      <c r="E984" s="8">
        <f t="shared" si="30"/>
        <v>0</v>
      </c>
      <c r="F984" s="24">
        <f t="shared" si="31"/>
        <v>45085</v>
      </c>
    </row>
    <row r="985" spans="1:6" x14ac:dyDescent="0.25">
      <c r="A985" s="8" t="s">
        <v>2993</v>
      </c>
      <c r="B985" s="8" t="s">
        <v>3948</v>
      </c>
      <c r="C985" s="24">
        <v>44766</v>
      </c>
      <c r="D985" s="24">
        <v>44807</v>
      </c>
      <c r="E985" s="8">
        <f t="shared" si="30"/>
        <v>1</v>
      </c>
      <c r="F985" s="24">
        <f t="shared" si="31"/>
        <v>45085</v>
      </c>
    </row>
    <row r="986" spans="1:6" x14ac:dyDescent="0.25">
      <c r="A986" s="8" t="s">
        <v>2993</v>
      </c>
      <c r="B986" s="8" t="s">
        <v>3948</v>
      </c>
      <c r="C986" s="24">
        <v>44766</v>
      </c>
      <c r="D986" s="24">
        <v>44858</v>
      </c>
      <c r="E986" s="8">
        <f t="shared" si="30"/>
        <v>3</v>
      </c>
      <c r="F986" s="24">
        <f t="shared" si="31"/>
        <v>45085</v>
      </c>
    </row>
    <row r="987" spans="1:6" x14ac:dyDescent="0.25">
      <c r="A987" s="8" t="s">
        <v>2993</v>
      </c>
      <c r="B987" s="8" t="s">
        <v>3948</v>
      </c>
      <c r="C987" s="24">
        <v>44766</v>
      </c>
      <c r="D987" s="24">
        <v>44898</v>
      </c>
      <c r="E987" s="8">
        <f t="shared" si="30"/>
        <v>4</v>
      </c>
      <c r="F987" s="24">
        <f t="shared" si="31"/>
        <v>45085</v>
      </c>
    </row>
    <row r="988" spans="1:6" x14ac:dyDescent="0.25">
      <c r="A988" s="8" t="s">
        <v>2993</v>
      </c>
      <c r="B988" s="8" t="s">
        <v>3948</v>
      </c>
      <c r="C988" s="24">
        <v>44766</v>
      </c>
      <c r="D988" s="24">
        <v>44961</v>
      </c>
      <c r="E988" s="8">
        <f t="shared" si="30"/>
        <v>6</v>
      </c>
      <c r="F988" s="24">
        <f t="shared" si="31"/>
        <v>45085</v>
      </c>
    </row>
    <row r="989" spans="1:6" x14ac:dyDescent="0.25">
      <c r="A989" s="8" t="s">
        <v>2993</v>
      </c>
      <c r="B989" s="8" t="s">
        <v>3948</v>
      </c>
      <c r="C989" s="24">
        <v>44766</v>
      </c>
      <c r="D989" s="24">
        <v>44992</v>
      </c>
      <c r="E989" s="8">
        <f t="shared" si="30"/>
        <v>7</v>
      </c>
      <c r="F989" s="24">
        <f t="shared" si="31"/>
        <v>45085</v>
      </c>
    </row>
    <row r="990" spans="1:6" x14ac:dyDescent="0.25">
      <c r="A990" s="8" t="s">
        <v>2993</v>
      </c>
      <c r="B990" s="8" t="s">
        <v>3948</v>
      </c>
      <c r="C990" s="24">
        <v>44766</v>
      </c>
      <c r="D990" s="24">
        <v>45046</v>
      </c>
      <c r="E990" s="8">
        <f t="shared" si="30"/>
        <v>9</v>
      </c>
      <c r="F990" s="24">
        <f t="shared" si="31"/>
        <v>45085</v>
      </c>
    </row>
    <row r="991" spans="1:6" x14ac:dyDescent="0.25">
      <c r="A991" s="8" t="s">
        <v>2993</v>
      </c>
      <c r="B991" s="8" t="s">
        <v>3948</v>
      </c>
      <c r="C991" s="24">
        <v>44766</v>
      </c>
      <c r="D991" s="24">
        <v>45085</v>
      </c>
      <c r="E991" s="8">
        <f t="shared" si="30"/>
        <v>10</v>
      </c>
      <c r="F991" s="24">
        <f t="shared" si="31"/>
        <v>45085</v>
      </c>
    </row>
    <row r="992" spans="1:6" x14ac:dyDescent="0.25">
      <c r="A992" s="8" t="s">
        <v>2994</v>
      </c>
      <c r="B992" s="8" t="s">
        <v>3948</v>
      </c>
      <c r="C992" s="24">
        <v>44583</v>
      </c>
      <c r="D992" s="24">
        <v>44583</v>
      </c>
      <c r="E992" s="8">
        <f t="shared" si="30"/>
        <v>0</v>
      </c>
      <c r="F992" s="24">
        <f t="shared" si="31"/>
        <v>45058</v>
      </c>
    </row>
    <row r="993" spans="1:6" x14ac:dyDescent="0.25">
      <c r="A993" s="8" t="s">
        <v>2994</v>
      </c>
      <c r="B993" s="8" t="s">
        <v>3948</v>
      </c>
      <c r="C993" s="24">
        <v>44583</v>
      </c>
      <c r="D993" s="24">
        <v>44675</v>
      </c>
      <c r="E993" s="8">
        <f t="shared" si="30"/>
        <v>3</v>
      </c>
      <c r="F993" s="24">
        <f t="shared" si="31"/>
        <v>45058</v>
      </c>
    </row>
    <row r="994" spans="1:6" x14ac:dyDescent="0.25">
      <c r="A994" s="8" t="s">
        <v>2994</v>
      </c>
      <c r="B994" s="8" t="s">
        <v>3948</v>
      </c>
      <c r="C994" s="24">
        <v>44583</v>
      </c>
      <c r="D994" s="24">
        <v>44777</v>
      </c>
      <c r="E994" s="8">
        <f t="shared" si="30"/>
        <v>6</v>
      </c>
      <c r="F994" s="24">
        <f t="shared" si="31"/>
        <v>45058</v>
      </c>
    </row>
    <row r="995" spans="1:6" x14ac:dyDescent="0.25">
      <c r="A995" s="8" t="s">
        <v>2994</v>
      </c>
      <c r="B995" s="8" t="s">
        <v>3948</v>
      </c>
      <c r="C995" s="24">
        <v>44583</v>
      </c>
      <c r="D995" s="24">
        <v>44871</v>
      </c>
      <c r="E995" s="8">
        <f t="shared" si="30"/>
        <v>9</v>
      </c>
      <c r="F995" s="24">
        <f t="shared" si="31"/>
        <v>45058</v>
      </c>
    </row>
    <row r="996" spans="1:6" x14ac:dyDescent="0.25">
      <c r="A996" s="8" t="s">
        <v>2994</v>
      </c>
      <c r="B996" s="8" t="s">
        <v>3948</v>
      </c>
      <c r="C996" s="24">
        <v>44583</v>
      </c>
      <c r="D996" s="24">
        <v>44930</v>
      </c>
      <c r="E996" s="8">
        <f t="shared" si="30"/>
        <v>11</v>
      </c>
      <c r="F996" s="24">
        <f t="shared" si="31"/>
        <v>45058</v>
      </c>
    </row>
    <row r="997" spans="1:6" x14ac:dyDescent="0.25">
      <c r="A997" s="8" t="s">
        <v>2994</v>
      </c>
      <c r="B997" s="8" t="s">
        <v>3948</v>
      </c>
      <c r="C997" s="24">
        <v>44583</v>
      </c>
      <c r="D997" s="24">
        <v>45051</v>
      </c>
      <c r="E997" s="8">
        <f t="shared" si="30"/>
        <v>15</v>
      </c>
      <c r="F997" s="24">
        <f t="shared" si="31"/>
        <v>45058</v>
      </c>
    </row>
    <row r="998" spans="1:6" x14ac:dyDescent="0.25">
      <c r="A998" s="8" t="s">
        <v>2994</v>
      </c>
      <c r="B998" s="8" t="s">
        <v>3928</v>
      </c>
      <c r="C998" s="24">
        <v>44742</v>
      </c>
      <c r="D998" s="24">
        <v>44742</v>
      </c>
      <c r="E998" s="8">
        <f t="shared" si="30"/>
        <v>0</v>
      </c>
      <c r="F998" s="24">
        <f t="shared" si="31"/>
        <v>45058</v>
      </c>
    </row>
    <row r="999" spans="1:6" x14ac:dyDescent="0.25">
      <c r="A999" s="8" t="s">
        <v>2994</v>
      </c>
      <c r="B999" s="8" t="s">
        <v>3928</v>
      </c>
      <c r="C999" s="24">
        <v>44742</v>
      </c>
      <c r="D999" s="24">
        <v>44812</v>
      </c>
      <c r="E999" s="8">
        <f t="shared" si="30"/>
        <v>2</v>
      </c>
      <c r="F999" s="24">
        <f t="shared" si="31"/>
        <v>45058</v>
      </c>
    </row>
    <row r="1000" spans="1:6" x14ac:dyDescent="0.25">
      <c r="A1000" s="8" t="s">
        <v>2994</v>
      </c>
      <c r="B1000" s="8" t="s">
        <v>3928</v>
      </c>
      <c r="C1000" s="24">
        <v>44742</v>
      </c>
      <c r="D1000" s="24">
        <v>44836</v>
      </c>
      <c r="E1000" s="8">
        <f t="shared" si="30"/>
        <v>3</v>
      </c>
      <c r="F1000" s="24">
        <f t="shared" si="31"/>
        <v>45058</v>
      </c>
    </row>
    <row r="1001" spans="1:6" x14ac:dyDescent="0.25">
      <c r="A1001" s="8" t="s">
        <v>2994</v>
      </c>
      <c r="B1001" s="8" t="s">
        <v>3928</v>
      </c>
      <c r="C1001" s="24">
        <v>44742</v>
      </c>
      <c r="D1001" s="24">
        <v>44867</v>
      </c>
      <c r="E1001" s="8">
        <f t="shared" si="30"/>
        <v>4</v>
      </c>
      <c r="F1001" s="24">
        <f t="shared" si="31"/>
        <v>45058</v>
      </c>
    </row>
    <row r="1002" spans="1:6" x14ac:dyDescent="0.25">
      <c r="A1002" s="8" t="s">
        <v>2994</v>
      </c>
      <c r="B1002" s="8" t="s">
        <v>3928</v>
      </c>
      <c r="C1002" s="24">
        <v>44742</v>
      </c>
      <c r="D1002" s="24">
        <v>44896</v>
      </c>
      <c r="E1002" s="8">
        <f t="shared" si="30"/>
        <v>5</v>
      </c>
      <c r="F1002" s="24">
        <f t="shared" si="31"/>
        <v>45058</v>
      </c>
    </row>
    <row r="1003" spans="1:6" x14ac:dyDescent="0.25">
      <c r="A1003" s="8" t="s">
        <v>2994</v>
      </c>
      <c r="B1003" s="8" t="s">
        <v>3928</v>
      </c>
      <c r="C1003" s="24">
        <v>44742</v>
      </c>
      <c r="D1003" s="24">
        <v>44932</v>
      </c>
      <c r="E1003" s="8">
        <f t="shared" si="30"/>
        <v>6</v>
      </c>
      <c r="F1003" s="24">
        <f t="shared" si="31"/>
        <v>45058</v>
      </c>
    </row>
    <row r="1004" spans="1:6" x14ac:dyDescent="0.25">
      <c r="A1004" s="8" t="s">
        <v>2994</v>
      </c>
      <c r="B1004" s="8" t="s">
        <v>3928</v>
      </c>
      <c r="C1004" s="24">
        <v>44742</v>
      </c>
      <c r="D1004" s="24">
        <v>44998</v>
      </c>
      <c r="E1004" s="8">
        <f t="shared" si="30"/>
        <v>8</v>
      </c>
      <c r="F1004" s="24">
        <f t="shared" si="31"/>
        <v>45058</v>
      </c>
    </row>
    <row r="1005" spans="1:6" x14ac:dyDescent="0.25">
      <c r="A1005" s="8" t="s">
        <v>2994</v>
      </c>
      <c r="B1005" s="8" t="s">
        <v>3928</v>
      </c>
      <c r="C1005" s="24">
        <v>44742</v>
      </c>
      <c r="D1005" s="24">
        <v>45020</v>
      </c>
      <c r="E1005" s="8">
        <f t="shared" si="30"/>
        <v>9</v>
      </c>
      <c r="F1005" s="24">
        <f t="shared" si="31"/>
        <v>45058</v>
      </c>
    </row>
    <row r="1006" spans="1:6" x14ac:dyDescent="0.25">
      <c r="A1006" s="8" t="s">
        <v>2994</v>
      </c>
      <c r="B1006" s="8" t="s">
        <v>3925</v>
      </c>
      <c r="C1006" s="24">
        <v>44900</v>
      </c>
      <c r="D1006" s="24">
        <v>44900</v>
      </c>
      <c r="E1006" s="8">
        <f t="shared" si="30"/>
        <v>0</v>
      </c>
      <c r="F1006" s="24">
        <f t="shared" si="31"/>
        <v>45058</v>
      </c>
    </row>
    <row r="1007" spans="1:6" x14ac:dyDescent="0.25">
      <c r="A1007" s="8" t="s">
        <v>2994</v>
      </c>
      <c r="B1007" s="8" t="s">
        <v>3925</v>
      </c>
      <c r="C1007" s="24">
        <v>44900</v>
      </c>
      <c r="D1007" s="24">
        <v>44941</v>
      </c>
      <c r="E1007" s="8">
        <f t="shared" si="30"/>
        <v>1</v>
      </c>
      <c r="F1007" s="24">
        <f t="shared" si="31"/>
        <v>45058</v>
      </c>
    </row>
    <row r="1008" spans="1:6" x14ac:dyDescent="0.25">
      <c r="A1008" s="8" t="s">
        <v>2994</v>
      </c>
      <c r="B1008" s="8" t="s">
        <v>3925</v>
      </c>
      <c r="C1008" s="24">
        <v>44900</v>
      </c>
      <c r="D1008" s="24">
        <v>44967</v>
      </c>
      <c r="E1008" s="8">
        <f t="shared" si="30"/>
        <v>2</v>
      </c>
      <c r="F1008" s="24">
        <f t="shared" si="31"/>
        <v>45058</v>
      </c>
    </row>
    <row r="1009" spans="1:6" x14ac:dyDescent="0.25">
      <c r="A1009" s="8" t="s">
        <v>2994</v>
      </c>
      <c r="B1009" s="8" t="s">
        <v>3925</v>
      </c>
      <c r="C1009" s="24">
        <v>44900</v>
      </c>
      <c r="D1009" s="24">
        <v>44992</v>
      </c>
      <c r="E1009" s="8">
        <f t="shared" si="30"/>
        <v>3</v>
      </c>
      <c r="F1009" s="24">
        <f t="shared" si="31"/>
        <v>45058</v>
      </c>
    </row>
    <row r="1010" spans="1:6" x14ac:dyDescent="0.25">
      <c r="A1010" s="8" t="s">
        <v>2994</v>
      </c>
      <c r="B1010" s="8" t="s">
        <v>3925</v>
      </c>
      <c r="C1010" s="24">
        <v>44900</v>
      </c>
      <c r="D1010" s="24">
        <v>45033</v>
      </c>
      <c r="E1010" s="8">
        <f t="shared" si="30"/>
        <v>4</v>
      </c>
      <c r="F1010" s="24">
        <f t="shared" si="31"/>
        <v>45058</v>
      </c>
    </row>
    <row r="1011" spans="1:6" x14ac:dyDescent="0.25">
      <c r="A1011" s="8" t="s">
        <v>2994</v>
      </c>
      <c r="B1011" s="8" t="s">
        <v>3925</v>
      </c>
      <c r="C1011" s="24">
        <v>44900</v>
      </c>
      <c r="D1011" s="24">
        <v>45058</v>
      </c>
      <c r="E1011" s="8">
        <f t="shared" si="30"/>
        <v>5</v>
      </c>
      <c r="F1011" s="24">
        <f t="shared" si="31"/>
        <v>45058</v>
      </c>
    </row>
    <row r="1012" spans="1:6" x14ac:dyDescent="0.25">
      <c r="A1012" s="8" t="s">
        <v>2995</v>
      </c>
      <c r="B1012" s="8" t="s">
        <v>3924</v>
      </c>
      <c r="C1012" s="24">
        <v>44885</v>
      </c>
      <c r="D1012" s="24">
        <v>44885</v>
      </c>
      <c r="E1012" s="8">
        <f t="shared" si="30"/>
        <v>0</v>
      </c>
      <c r="F1012" s="24">
        <f t="shared" si="31"/>
        <v>45078</v>
      </c>
    </row>
    <row r="1013" spans="1:6" x14ac:dyDescent="0.25">
      <c r="A1013" s="8" t="s">
        <v>2995</v>
      </c>
      <c r="B1013" s="8" t="s">
        <v>3924</v>
      </c>
      <c r="C1013" s="24">
        <v>44885</v>
      </c>
      <c r="D1013" s="24">
        <v>44926</v>
      </c>
      <c r="E1013" s="8">
        <f t="shared" si="30"/>
        <v>1</v>
      </c>
      <c r="F1013" s="24">
        <f t="shared" si="31"/>
        <v>45078</v>
      </c>
    </row>
    <row r="1014" spans="1:6" x14ac:dyDescent="0.25">
      <c r="A1014" s="8" t="s">
        <v>2995</v>
      </c>
      <c r="B1014" s="8" t="s">
        <v>3924</v>
      </c>
      <c r="C1014" s="24">
        <v>44885</v>
      </c>
      <c r="D1014" s="24">
        <v>44929</v>
      </c>
      <c r="E1014" s="8">
        <f t="shared" si="30"/>
        <v>1</v>
      </c>
      <c r="F1014" s="24">
        <f t="shared" si="31"/>
        <v>45078</v>
      </c>
    </row>
    <row r="1015" spans="1:6" x14ac:dyDescent="0.25">
      <c r="A1015" s="8" t="s">
        <v>2995</v>
      </c>
      <c r="B1015" s="8" t="s">
        <v>3924</v>
      </c>
      <c r="C1015" s="24">
        <v>44885</v>
      </c>
      <c r="D1015" s="24">
        <v>44986</v>
      </c>
      <c r="E1015" s="8">
        <f t="shared" si="30"/>
        <v>3</v>
      </c>
      <c r="F1015" s="24">
        <f t="shared" si="31"/>
        <v>45078</v>
      </c>
    </row>
    <row r="1016" spans="1:6" x14ac:dyDescent="0.25">
      <c r="A1016" s="8" t="s">
        <v>2995</v>
      </c>
      <c r="B1016" s="8" t="s">
        <v>3924</v>
      </c>
      <c r="C1016" s="24">
        <v>44885</v>
      </c>
      <c r="D1016" s="24">
        <v>45043</v>
      </c>
      <c r="E1016" s="8">
        <f t="shared" si="30"/>
        <v>5</v>
      </c>
      <c r="F1016" s="24">
        <f t="shared" si="31"/>
        <v>45078</v>
      </c>
    </row>
    <row r="1017" spans="1:6" x14ac:dyDescent="0.25">
      <c r="A1017" s="8" t="s">
        <v>2995</v>
      </c>
      <c r="B1017" s="8" t="s">
        <v>3924</v>
      </c>
      <c r="C1017" s="24">
        <v>44885</v>
      </c>
      <c r="D1017" s="24">
        <v>45047</v>
      </c>
      <c r="E1017" s="8">
        <f t="shared" si="30"/>
        <v>5</v>
      </c>
      <c r="F1017" s="24">
        <f t="shared" si="31"/>
        <v>45078</v>
      </c>
    </row>
    <row r="1018" spans="1:6" x14ac:dyDescent="0.25">
      <c r="A1018" s="8" t="s">
        <v>2995</v>
      </c>
      <c r="B1018" s="8" t="s">
        <v>3924</v>
      </c>
      <c r="C1018" s="24">
        <v>44885</v>
      </c>
      <c r="D1018" s="24">
        <v>45078</v>
      </c>
      <c r="E1018" s="8">
        <f t="shared" si="30"/>
        <v>6</v>
      </c>
      <c r="F1018" s="24">
        <f t="shared" si="31"/>
        <v>45078</v>
      </c>
    </row>
    <row r="1019" spans="1:6" x14ac:dyDescent="0.25">
      <c r="A1019" s="8" t="s">
        <v>2995</v>
      </c>
      <c r="B1019" s="8" t="s">
        <v>3953</v>
      </c>
      <c r="C1019" s="24">
        <v>44900</v>
      </c>
      <c r="D1019" s="24">
        <v>44900</v>
      </c>
      <c r="E1019" s="8">
        <f t="shared" si="30"/>
        <v>0</v>
      </c>
      <c r="F1019" s="24">
        <f t="shared" si="31"/>
        <v>45078</v>
      </c>
    </row>
    <row r="1020" spans="1:6" x14ac:dyDescent="0.25">
      <c r="A1020" s="8" t="s">
        <v>2995</v>
      </c>
      <c r="B1020" s="8" t="s">
        <v>3953</v>
      </c>
      <c r="C1020" s="24">
        <v>44900</v>
      </c>
      <c r="D1020" s="24">
        <v>44975</v>
      </c>
      <c r="E1020" s="8">
        <f t="shared" si="30"/>
        <v>2</v>
      </c>
      <c r="F1020" s="24">
        <f t="shared" si="31"/>
        <v>45078</v>
      </c>
    </row>
    <row r="1021" spans="1:6" x14ac:dyDescent="0.25">
      <c r="A1021" s="8" t="s">
        <v>2995</v>
      </c>
      <c r="B1021" s="8" t="s">
        <v>3953</v>
      </c>
      <c r="C1021" s="24">
        <v>44900</v>
      </c>
      <c r="D1021" s="24">
        <v>44991</v>
      </c>
      <c r="E1021" s="8">
        <f t="shared" si="30"/>
        <v>3</v>
      </c>
      <c r="F1021" s="24">
        <f t="shared" si="31"/>
        <v>45078</v>
      </c>
    </row>
    <row r="1022" spans="1:6" x14ac:dyDescent="0.25">
      <c r="A1022" s="8" t="s">
        <v>2995</v>
      </c>
      <c r="B1022" s="8" t="s">
        <v>3953</v>
      </c>
      <c r="C1022" s="24">
        <v>44900</v>
      </c>
      <c r="D1022" s="24">
        <v>45054</v>
      </c>
      <c r="E1022" s="8">
        <f t="shared" si="30"/>
        <v>5</v>
      </c>
      <c r="F1022" s="24">
        <f t="shared" si="31"/>
        <v>45078</v>
      </c>
    </row>
    <row r="1023" spans="1:6" x14ac:dyDescent="0.25">
      <c r="A1023" s="8" t="s">
        <v>2995</v>
      </c>
      <c r="B1023" s="8" t="s">
        <v>3920</v>
      </c>
      <c r="C1023" s="24">
        <v>44928</v>
      </c>
      <c r="D1023" s="24">
        <v>44928</v>
      </c>
      <c r="E1023" s="8">
        <f t="shared" si="30"/>
        <v>0</v>
      </c>
      <c r="F1023" s="24">
        <f t="shared" si="31"/>
        <v>45078</v>
      </c>
    </row>
    <row r="1024" spans="1:6" x14ac:dyDescent="0.25">
      <c r="A1024" s="8" t="s">
        <v>2995</v>
      </c>
      <c r="B1024" s="8" t="s">
        <v>3920</v>
      </c>
      <c r="C1024" s="24">
        <v>44928</v>
      </c>
      <c r="D1024" s="24">
        <v>44959</v>
      </c>
      <c r="E1024" s="8">
        <f t="shared" si="30"/>
        <v>1</v>
      </c>
      <c r="F1024" s="24">
        <f t="shared" si="31"/>
        <v>45078</v>
      </c>
    </row>
    <row r="1025" spans="1:6" x14ac:dyDescent="0.25">
      <c r="A1025" s="8" t="s">
        <v>2995</v>
      </c>
      <c r="B1025" s="8" t="s">
        <v>3920</v>
      </c>
      <c r="C1025" s="24">
        <v>44928</v>
      </c>
      <c r="D1025" s="24">
        <v>44990</v>
      </c>
      <c r="E1025" s="8">
        <f t="shared" si="30"/>
        <v>2</v>
      </c>
      <c r="F1025" s="24">
        <f t="shared" si="31"/>
        <v>45078</v>
      </c>
    </row>
    <row r="1026" spans="1:6" x14ac:dyDescent="0.25">
      <c r="A1026" s="8" t="s">
        <v>2995</v>
      </c>
      <c r="B1026" s="8" t="s">
        <v>3920</v>
      </c>
      <c r="C1026" s="24">
        <v>44928</v>
      </c>
      <c r="D1026" s="24">
        <v>45029</v>
      </c>
      <c r="E1026" s="8">
        <f t="shared" si="30"/>
        <v>3</v>
      </c>
      <c r="F1026" s="24">
        <f t="shared" si="31"/>
        <v>45078</v>
      </c>
    </row>
    <row r="1027" spans="1:6" x14ac:dyDescent="0.25">
      <c r="A1027" s="8" t="s">
        <v>2995</v>
      </c>
      <c r="B1027" s="8" t="s">
        <v>3920</v>
      </c>
      <c r="C1027" s="24">
        <v>44928</v>
      </c>
      <c r="D1027" s="24">
        <v>45061</v>
      </c>
      <c r="E1027" s="8">
        <f t="shared" ref="E1027:E1090" si="32">DATEDIF(C1027,D1027,"m")</f>
        <v>4</v>
      </c>
      <c r="F1027" s="24">
        <f t="shared" ref="F1027:F1090" si="33">_xlfn.MAXIFS(D:D,A:A,A1027)</f>
        <v>45078</v>
      </c>
    </row>
    <row r="1028" spans="1:6" x14ac:dyDescent="0.25">
      <c r="A1028" s="8" t="s">
        <v>2996</v>
      </c>
      <c r="B1028" s="8" t="s">
        <v>3951</v>
      </c>
      <c r="C1028" s="24">
        <v>44831</v>
      </c>
      <c r="D1028" s="24">
        <v>44831</v>
      </c>
      <c r="E1028" s="8">
        <f t="shared" si="32"/>
        <v>0</v>
      </c>
      <c r="F1028" s="24">
        <f t="shared" si="33"/>
        <v>45087</v>
      </c>
    </row>
    <row r="1029" spans="1:6" x14ac:dyDescent="0.25">
      <c r="A1029" s="8" t="s">
        <v>2996</v>
      </c>
      <c r="B1029" s="8" t="s">
        <v>3951</v>
      </c>
      <c r="C1029" s="24">
        <v>44831</v>
      </c>
      <c r="D1029" s="24">
        <v>44861</v>
      </c>
      <c r="E1029" s="8">
        <f t="shared" si="32"/>
        <v>1</v>
      </c>
      <c r="F1029" s="24">
        <f t="shared" si="33"/>
        <v>45087</v>
      </c>
    </row>
    <row r="1030" spans="1:6" x14ac:dyDescent="0.25">
      <c r="A1030" s="8" t="s">
        <v>2996</v>
      </c>
      <c r="B1030" s="8" t="s">
        <v>3951</v>
      </c>
      <c r="C1030" s="24">
        <v>44831</v>
      </c>
      <c r="D1030" s="24">
        <v>44875</v>
      </c>
      <c r="E1030" s="8">
        <f t="shared" si="32"/>
        <v>1</v>
      </c>
      <c r="F1030" s="24">
        <f t="shared" si="33"/>
        <v>45087</v>
      </c>
    </row>
    <row r="1031" spans="1:6" x14ac:dyDescent="0.25">
      <c r="A1031" s="8" t="s">
        <v>2996</v>
      </c>
      <c r="B1031" s="8" t="s">
        <v>3951</v>
      </c>
      <c r="C1031" s="24">
        <v>44831</v>
      </c>
      <c r="D1031" s="24">
        <v>44896</v>
      </c>
      <c r="E1031" s="8">
        <f t="shared" si="32"/>
        <v>2</v>
      </c>
      <c r="F1031" s="24">
        <f t="shared" si="33"/>
        <v>45087</v>
      </c>
    </row>
    <row r="1032" spans="1:6" x14ac:dyDescent="0.25">
      <c r="A1032" s="8" t="s">
        <v>2996</v>
      </c>
      <c r="B1032" s="8" t="s">
        <v>3951</v>
      </c>
      <c r="C1032" s="24">
        <v>44831</v>
      </c>
      <c r="D1032" s="24">
        <v>44937</v>
      </c>
      <c r="E1032" s="8">
        <f t="shared" si="32"/>
        <v>3</v>
      </c>
      <c r="F1032" s="24">
        <f t="shared" si="33"/>
        <v>45087</v>
      </c>
    </row>
    <row r="1033" spans="1:6" x14ac:dyDescent="0.25">
      <c r="A1033" s="8" t="s">
        <v>2996</v>
      </c>
      <c r="B1033" s="8" t="s">
        <v>3951</v>
      </c>
      <c r="C1033" s="24">
        <v>44831</v>
      </c>
      <c r="D1033" s="24">
        <v>44960</v>
      </c>
      <c r="E1033" s="8">
        <f t="shared" si="32"/>
        <v>4</v>
      </c>
      <c r="F1033" s="24">
        <f t="shared" si="33"/>
        <v>45087</v>
      </c>
    </row>
    <row r="1034" spans="1:6" x14ac:dyDescent="0.25">
      <c r="A1034" s="8" t="s">
        <v>2996</v>
      </c>
      <c r="B1034" s="8" t="s">
        <v>3951</v>
      </c>
      <c r="C1034" s="24">
        <v>44831</v>
      </c>
      <c r="D1034" s="24">
        <v>44987</v>
      </c>
      <c r="E1034" s="8">
        <f t="shared" si="32"/>
        <v>5</v>
      </c>
      <c r="F1034" s="24">
        <f t="shared" si="33"/>
        <v>45087</v>
      </c>
    </row>
    <row r="1035" spans="1:6" x14ac:dyDescent="0.25">
      <c r="A1035" s="8" t="s">
        <v>2996</v>
      </c>
      <c r="B1035" s="8" t="s">
        <v>3951</v>
      </c>
      <c r="C1035" s="24">
        <v>44831</v>
      </c>
      <c r="D1035" s="24">
        <v>45045</v>
      </c>
      <c r="E1035" s="8">
        <f t="shared" si="32"/>
        <v>7</v>
      </c>
      <c r="F1035" s="24">
        <f t="shared" si="33"/>
        <v>45087</v>
      </c>
    </row>
    <row r="1036" spans="1:6" x14ac:dyDescent="0.25">
      <c r="A1036" s="8" t="s">
        <v>2996</v>
      </c>
      <c r="B1036" s="8" t="s">
        <v>3951</v>
      </c>
      <c r="C1036" s="24">
        <v>44831</v>
      </c>
      <c r="D1036" s="24">
        <v>45087</v>
      </c>
      <c r="E1036" s="8">
        <f t="shared" si="32"/>
        <v>8</v>
      </c>
      <c r="F1036" s="24">
        <f t="shared" si="33"/>
        <v>45087</v>
      </c>
    </row>
    <row r="1037" spans="1:6" x14ac:dyDescent="0.25">
      <c r="A1037" s="8" t="s">
        <v>2996</v>
      </c>
      <c r="B1037" s="8" t="s">
        <v>3924</v>
      </c>
      <c r="C1037" s="24">
        <v>44906</v>
      </c>
      <c r="D1037" s="24">
        <v>44906</v>
      </c>
      <c r="E1037" s="8">
        <f t="shared" si="32"/>
        <v>0</v>
      </c>
      <c r="F1037" s="24">
        <f t="shared" si="33"/>
        <v>45087</v>
      </c>
    </row>
    <row r="1038" spans="1:6" x14ac:dyDescent="0.25">
      <c r="A1038" s="8" t="s">
        <v>2996</v>
      </c>
      <c r="B1038" s="8" t="s">
        <v>3924</v>
      </c>
      <c r="C1038" s="24">
        <v>44906</v>
      </c>
      <c r="D1038" s="24">
        <v>44951</v>
      </c>
      <c r="E1038" s="8">
        <f t="shared" si="32"/>
        <v>1</v>
      </c>
      <c r="F1038" s="24">
        <f t="shared" si="33"/>
        <v>45087</v>
      </c>
    </row>
    <row r="1039" spans="1:6" x14ac:dyDescent="0.25">
      <c r="A1039" s="8" t="s">
        <v>2996</v>
      </c>
      <c r="B1039" s="8" t="s">
        <v>3924</v>
      </c>
      <c r="C1039" s="24">
        <v>44906</v>
      </c>
      <c r="D1039" s="24">
        <v>44968</v>
      </c>
      <c r="E1039" s="8">
        <f t="shared" si="32"/>
        <v>2</v>
      </c>
      <c r="F1039" s="24">
        <f t="shared" si="33"/>
        <v>45087</v>
      </c>
    </row>
    <row r="1040" spans="1:6" x14ac:dyDescent="0.25">
      <c r="A1040" s="8" t="s">
        <v>2996</v>
      </c>
      <c r="B1040" s="8" t="s">
        <v>3924</v>
      </c>
      <c r="C1040" s="24">
        <v>44906</v>
      </c>
      <c r="D1040" s="24">
        <v>45007</v>
      </c>
      <c r="E1040" s="8">
        <f t="shared" si="32"/>
        <v>3</v>
      </c>
      <c r="F1040" s="24">
        <f t="shared" si="33"/>
        <v>45087</v>
      </c>
    </row>
    <row r="1041" spans="1:6" x14ac:dyDescent="0.25">
      <c r="A1041" s="8" t="s">
        <v>2996</v>
      </c>
      <c r="B1041" s="8" t="s">
        <v>3924</v>
      </c>
      <c r="C1041" s="24">
        <v>44906</v>
      </c>
      <c r="D1041" s="24">
        <v>45040</v>
      </c>
      <c r="E1041" s="8">
        <f t="shared" si="32"/>
        <v>4</v>
      </c>
      <c r="F1041" s="24">
        <f t="shared" si="33"/>
        <v>45087</v>
      </c>
    </row>
    <row r="1042" spans="1:6" x14ac:dyDescent="0.25">
      <c r="A1042" s="8" t="s">
        <v>2996</v>
      </c>
      <c r="B1042" s="8" t="s">
        <v>3924</v>
      </c>
      <c r="C1042" s="24">
        <v>44906</v>
      </c>
      <c r="D1042" s="24">
        <v>45058</v>
      </c>
      <c r="E1042" s="8">
        <f t="shared" si="32"/>
        <v>5</v>
      </c>
      <c r="F1042" s="24">
        <f t="shared" si="33"/>
        <v>45087</v>
      </c>
    </row>
    <row r="1043" spans="1:6" x14ac:dyDescent="0.25">
      <c r="A1043" s="8" t="s">
        <v>2996</v>
      </c>
      <c r="B1043" s="8" t="s">
        <v>3922</v>
      </c>
      <c r="C1043" s="24">
        <v>44991</v>
      </c>
      <c r="D1043" s="24">
        <v>44991</v>
      </c>
      <c r="E1043" s="8">
        <f t="shared" si="32"/>
        <v>0</v>
      </c>
      <c r="F1043" s="24">
        <f t="shared" si="33"/>
        <v>45087</v>
      </c>
    </row>
    <row r="1044" spans="1:6" x14ac:dyDescent="0.25">
      <c r="A1044" s="8" t="s">
        <v>2996</v>
      </c>
      <c r="B1044" s="8" t="s">
        <v>3922</v>
      </c>
      <c r="C1044" s="24">
        <v>44991</v>
      </c>
      <c r="D1044" s="24">
        <v>45034</v>
      </c>
      <c r="E1044" s="8">
        <f t="shared" si="32"/>
        <v>1</v>
      </c>
      <c r="F1044" s="24">
        <f t="shared" si="33"/>
        <v>45087</v>
      </c>
    </row>
    <row r="1045" spans="1:6" x14ac:dyDescent="0.25">
      <c r="A1045" s="8" t="s">
        <v>2996</v>
      </c>
      <c r="B1045" s="8" t="s">
        <v>3922</v>
      </c>
      <c r="C1045" s="24">
        <v>44991</v>
      </c>
      <c r="D1045" s="24">
        <v>45067</v>
      </c>
      <c r="E1045" s="8">
        <f t="shared" si="32"/>
        <v>2</v>
      </c>
      <c r="F1045" s="24">
        <f t="shared" si="33"/>
        <v>45087</v>
      </c>
    </row>
    <row r="1046" spans="1:6" x14ac:dyDescent="0.25">
      <c r="A1046" s="8" t="s">
        <v>2997</v>
      </c>
      <c r="B1046" s="8" t="s">
        <v>3924</v>
      </c>
      <c r="C1046" s="24">
        <v>44596</v>
      </c>
      <c r="D1046" s="24">
        <v>44596</v>
      </c>
      <c r="E1046" s="8">
        <f t="shared" si="32"/>
        <v>0</v>
      </c>
      <c r="F1046" s="24">
        <f t="shared" si="33"/>
        <v>45081</v>
      </c>
    </row>
    <row r="1047" spans="1:6" x14ac:dyDescent="0.25">
      <c r="A1047" s="8" t="s">
        <v>2997</v>
      </c>
      <c r="B1047" s="8" t="s">
        <v>3924</v>
      </c>
      <c r="C1047" s="24">
        <v>44596</v>
      </c>
      <c r="D1047" s="24">
        <v>44667</v>
      </c>
      <c r="E1047" s="8">
        <f t="shared" si="32"/>
        <v>2</v>
      </c>
      <c r="F1047" s="24">
        <f t="shared" si="33"/>
        <v>45081</v>
      </c>
    </row>
    <row r="1048" spans="1:6" x14ac:dyDescent="0.25">
      <c r="A1048" s="8" t="s">
        <v>2997</v>
      </c>
      <c r="B1048" s="8" t="s">
        <v>3924</v>
      </c>
      <c r="C1048" s="24">
        <v>44596</v>
      </c>
      <c r="D1048" s="24">
        <v>44688</v>
      </c>
      <c r="E1048" s="8">
        <f t="shared" si="32"/>
        <v>3</v>
      </c>
      <c r="F1048" s="24">
        <f t="shared" si="33"/>
        <v>45081</v>
      </c>
    </row>
    <row r="1049" spans="1:6" x14ac:dyDescent="0.25">
      <c r="A1049" s="8" t="s">
        <v>2997</v>
      </c>
      <c r="B1049" s="8" t="s">
        <v>3924</v>
      </c>
      <c r="C1049" s="24">
        <v>44596</v>
      </c>
      <c r="D1049" s="24">
        <v>44729</v>
      </c>
      <c r="E1049" s="8">
        <f t="shared" si="32"/>
        <v>4</v>
      </c>
      <c r="F1049" s="24">
        <f t="shared" si="33"/>
        <v>45081</v>
      </c>
    </row>
    <row r="1050" spans="1:6" x14ac:dyDescent="0.25">
      <c r="A1050" s="8" t="s">
        <v>2997</v>
      </c>
      <c r="B1050" s="8" t="s">
        <v>3924</v>
      </c>
      <c r="C1050" s="24">
        <v>44596</v>
      </c>
      <c r="D1050" s="24">
        <v>44753</v>
      </c>
      <c r="E1050" s="8">
        <f t="shared" si="32"/>
        <v>5</v>
      </c>
      <c r="F1050" s="24">
        <f t="shared" si="33"/>
        <v>45081</v>
      </c>
    </row>
    <row r="1051" spans="1:6" x14ac:dyDescent="0.25">
      <c r="A1051" s="8" t="s">
        <v>2997</v>
      </c>
      <c r="B1051" s="8" t="s">
        <v>3924</v>
      </c>
      <c r="C1051" s="24">
        <v>44596</v>
      </c>
      <c r="D1051" s="24">
        <v>44792</v>
      </c>
      <c r="E1051" s="8">
        <f t="shared" si="32"/>
        <v>6</v>
      </c>
      <c r="F1051" s="24">
        <f t="shared" si="33"/>
        <v>45081</v>
      </c>
    </row>
    <row r="1052" spans="1:6" x14ac:dyDescent="0.25">
      <c r="A1052" s="8" t="s">
        <v>2997</v>
      </c>
      <c r="B1052" s="8" t="s">
        <v>3924</v>
      </c>
      <c r="C1052" s="24">
        <v>44596</v>
      </c>
      <c r="D1052" s="24">
        <v>44809</v>
      </c>
      <c r="E1052" s="8">
        <f t="shared" si="32"/>
        <v>7</v>
      </c>
      <c r="F1052" s="24">
        <f t="shared" si="33"/>
        <v>45081</v>
      </c>
    </row>
    <row r="1053" spans="1:6" x14ac:dyDescent="0.25">
      <c r="A1053" s="8" t="s">
        <v>2997</v>
      </c>
      <c r="B1053" s="8" t="s">
        <v>3924</v>
      </c>
      <c r="C1053" s="24">
        <v>44596</v>
      </c>
      <c r="D1053" s="24">
        <v>44839</v>
      </c>
      <c r="E1053" s="8">
        <f t="shared" si="32"/>
        <v>8</v>
      </c>
      <c r="F1053" s="24">
        <f t="shared" si="33"/>
        <v>45081</v>
      </c>
    </row>
    <row r="1054" spans="1:6" x14ac:dyDescent="0.25">
      <c r="A1054" s="8" t="s">
        <v>2997</v>
      </c>
      <c r="B1054" s="8" t="s">
        <v>3924</v>
      </c>
      <c r="C1054" s="24">
        <v>44596</v>
      </c>
      <c r="D1054" s="24">
        <v>44879</v>
      </c>
      <c r="E1054" s="8">
        <f t="shared" si="32"/>
        <v>9</v>
      </c>
      <c r="F1054" s="24">
        <f t="shared" si="33"/>
        <v>45081</v>
      </c>
    </row>
    <row r="1055" spans="1:6" x14ac:dyDescent="0.25">
      <c r="A1055" s="8" t="s">
        <v>2997</v>
      </c>
      <c r="B1055" s="8" t="s">
        <v>3924</v>
      </c>
      <c r="C1055" s="24">
        <v>44596</v>
      </c>
      <c r="D1055" s="24">
        <v>44914</v>
      </c>
      <c r="E1055" s="8">
        <f t="shared" si="32"/>
        <v>10</v>
      </c>
      <c r="F1055" s="24">
        <f t="shared" si="33"/>
        <v>45081</v>
      </c>
    </row>
    <row r="1056" spans="1:6" x14ac:dyDescent="0.25">
      <c r="A1056" s="8" t="s">
        <v>2997</v>
      </c>
      <c r="B1056" s="8" t="s">
        <v>3924</v>
      </c>
      <c r="C1056" s="24">
        <v>44596</v>
      </c>
      <c r="D1056" s="24">
        <v>44970</v>
      </c>
      <c r="E1056" s="8">
        <f t="shared" si="32"/>
        <v>12</v>
      </c>
      <c r="F1056" s="24">
        <f t="shared" si="33"/>
        <v>45081</v>
      </c>
    </row>
    <row r="1057" spans="1:6" x14ac:dyDescent="0.25">
      <c r="A1057" s="8" t="s">
        <v>2997</v>
      </c>
      <c r="B1057" s="8" t="s">
        <v>3924</v>
      </c>
      <c r="C1057" s="24">
        <v>44596</v>
      </c>
      <c r="D1057" s="24">
        <v>45003</v>
      </c>
      <c r="E1057" s="8">
        <f t="shared" si="32"/>
        <v>13</v>
      </c>
      <c r="F1057" s="24">
        <f t="shared" si="33"/>
        <v>45081</v>
      </c>
    </row>
    <row r="1058" spans="1:6" x14ac:dyDescent="0.25">
      <c r="A1058" s="8" t="s">
        <v>2997</v>
      </c>
      <c r="B1058" s="8" t="s">
        <v>3924</v>
      </c>
      <c r="C1058" s="24">
        <v>44596</v>
      </c>
      <c r="D1058" s="24">
        <v>45032</v>
      </c>
      <c r="E1058" s="8">
        <f t="shared" si="32"/>
        <v>14</v>
      </c>
      <c r="F1058" s="24">
        <f t="shared" si="33"/>
        <v>45081</v>
      </c>
    </row>
    <row r="1059" spans="1:6" x14ac:dyDescent="0.25">
      <c r="A1059" s="8" t="s">
        <v>2997</v>
      </c>
      <c r="B1059" s="8" t="s">
        <v>3924</v>
      </c>
      <c r="C1059" s="24">
        <v>44596</v>
      </c>
      <c r="D1059" s="24">
        <v>45054</v>
      </c>
      <c r="E1059" s="8">
        <f t="shared" si="32"/>
        <v>15</v>
      </c>
      <c r="F1059" s="24">
        <f t="shared" si="33"/>
        <v>45081</v>
      </c>
    </row>
    <row r="1060" spans="1:6" x14ac:dyDescent="0.25">
      <c r="A1060" s="8" t="s">
        <v>2997</v>
      </c>
      <c r="B1060" s="8" t="s">
        <v>3925</v>
      </c>
      <c r="C1060" s="24">
        <v>44946</v>
      </c>
      <c r="D1060" s="24">
        <v>44946</v>
      </c>
      <c r="E1060" s="8">
        <f t="shared" si="32"/>
        <v>0</v>
      </c>
      <c r="F1060" s="24">
        <f t="shared" si="33"/>
        <v>45081</v>
      </c>
    </row>
    <row r="1061" spans="1:6" x14ac:dyDescent="0.25">
      <c r="A1061" s="8" t="s">
        <v>2997</v>
      </c>
      <c r="B1061" s="8" t="s">
        <v>3925</v>
      </c>
      <c r="C1061" s="24">
        <v>44946</v>
      </c>
      <c r="D1061" s="24">
        <v>44981</v>
      </c>
      <c r="E1061" s="8">
        <f t="shared" si="32"/>
        <v>1</v>
      </c>
      <c r="F1061" s="24">
        <f t="shared" si="33"/>
        <v>45081</v>
      </c>
    </row>
    <row r="1062" spans="1:6" x14ac:dyDescent="0.25">
      <c r="A1062" s="8" t="s">
        <v>2997</v>
      </c>
      <c r="B1062" s="8" t="s">
        <v>3925</v>
      </c>
      <c r="C1062" s="24">
        <v>44946</v>
      </c>
      <c r="D1062" s="24">
        <v>45016</v>
      </c>
      <c r="E1062" s="8">
        <f t="shared" si="32"/>
        <v>2</v>
      </c>
      <c r="F1062" s="24">
        <f t="shared" si="33"/>
        <v>45081</v>
      </c>
    </row>
    <row r="1063" spans="1:6" x14ac:dyDescent="0.25">
      <c r="A1063" s="8" t="s">
        <v>2997</v>
      </c>
      <c r="B1063" s="8" t="s">
        <v>3925</v>
      </c>
      <c r="C1063" s="24">
        <v>44946</v>
      </c>
      <c r="D1063" s="24">
        <v>45036</v>
      </c>
      <c r="E1063" s="8">
        <f t="shared" si="32"/>
        <v>3</v>
      </c>
      <c r="F1063" s="24">
        <f t="shared" si="33"/>
        <v>45081</v>
      </c>
    </row>
    <row r="1064" spans="1:6" x14ac:dyDescent="0.25">
      <c r="A1064" s="8" t="s">
        <v>2997</v>
      </c>
      <c r="B1064" s="8" t="s">
        <v>3925</v>
      </c>
      <c r="C1064" s="24">
        <v>44946</v>
      </c>
      <c r="D1064" s="24">
        <v>45076</v>
      </c>
      <c r="E1064" s="8">
        <f t="shared" si="32"/>
        <v>4</v>
      </c>
      <c r="F1064" s="24">
        <f t="shared" si="33"/>
        <v>45081</v>
      </c>
    </row>
    <row r="1065" spans="1:6" x14ac:dyDescent="0.25">
      <c r="A1065" s="8" t="s">
        <v>2997</v>
      </c>
      <c r="B1065" s="8" t="s">
        <v>3925</v>
      </c>
      <c r="C1065" s="24">
        <v>44946</v>
      </c>
      <c r="D1065" s="24">
        <v>45081</v>
      </c>
      <c r="E1065" s="8">
        <f t="shared" si="32"/>
        <v>4</v>
      </c>
      <c r="F1065" s="24">
        <f t="shared" si="33"/>
        <v>45081</v>
      </c>
    </row>
    <row r="1066" spans="1:6" x14ac:dyDescent="0.25">
      <c r="A1066" s="8" t="s">
        <v>2998</v>
      </c>
      <c r="B1066" s="8" t="s">
        <v>3920</v>
      </c>
      <c r="C1066" s="24">
        <v>44744</v>
      </c>
      <c r="D1066" s="24">
        <v>44744</v>
      </c>
      <c r="E1066" s="8">
        <f t="shared" si="32"/>
        <v>0</v>
      </c>
      <c r="F1066" s="24">
        <f t="shared" si="33"/>
        <v>45074</v>
      </c>
    </row>
    <row r="1067" spans="1:6" x14ac:dyDescent="0.25">
      <c r="A1067" s="8" t="s">
        <v>2998</v>
      </c>
      <c r="B1067" s="8" t="s">
        <v>3920</v>
      </c>
      <c r="C1067" s="24">
        <v>44744</v>
      </c>
      <c r="D1067" s="24">
        <v>44806</v>
      </c>
      <c r="E1067" s="8">
        <f t="shared" si="32"/>
        <v>2</v>
      </c>
      <c r="F1067" s="24">
        <f t="shared" si="33"/>
        <v>45074</v>
      </c>
    </row>
    <row r="1068" spans="1:6" x14ac:dyDescent="0.25">
      <c r="A1068" s="8" t="s">
        <v>2998</v>
      </c>
      <c r="B1068" s="8" t="s">
        <v>3920</v>
      </c>
      <c r="C1068" s="24">
        <v>44744</v>
      </c>
      <c r="D1068" s="24">
        <v>44840</v>
      </c>
      <c r="E1068" s="8">
        <f t="shared" si="32"/>
        <v>3</v>
      </c>
      <c r="F1068" s="24">
        <f t="shared" si="33"/>
        <v>45074</v>
      </c>
    </row>
    <row r="1069" spans="1:6" x14ac:dyDescent="0.25">
      <c r="A1069" s="8" t="s">
        <v>2998</v>
      </c>
      <c r="B1069" s="8" t="s">
        <v>3920</v>
      </c>
      <c r="C1069" s="24">
        <v>44744</v>
      </c>
      <c r="D1069" s="24">
        <v>44898</v>
      </c>
      <c r="E1069" s="8">
        <f t="shared" si="32"/>
        <v>5</v>
      </c>
      <c r="F1069" s="24">
        <f t="shared" si="33"/>
        <v>45074</v>
      </c>
    </row>
    <row r="1070" spans="1:6" x14ac:dyDescent="0.25">
      <c r="A1070" s="8" t="s">
        <v>2998</v>
      </c>
      <c r="B1070" s="8" t="s">
        <v>3920</v>
      </c>
      <c r="C1070" s="24">
        <v>44744</v>
      </c>
      <c r="D1070" s="24">
        <v>44940</v>
      </c>
      <c r="E1070" s="8">
        <f t="shared" si="32"/>
        <v>6</v>
      </c>
      <c r="F1070" s="24">
        <f t="shared" si="33"/>
        <v>45074</v>
      </c>
    </row>
    <row r="1071" spans="1:6" x14ac:dyDescent="0.25">
      <c r="A1071" s="8" t="s">
        <v>2998</v>
      </c>
      <c r="B1071" s="8" t="s">
        <v>3920</v>
      </c>
      <c r="C1071" s="24">
        <v>44744</v>
      </c>
      <c r="D1071" s="24">
        <v>44962</v>
      </c>
      <c r="E1071" s="8">
        <f t="shared" si="32"/>
        <v>7</v>
      </c>
      <c r="F1071" s="24">
        <f t="shared" si="33"/>
        <v>45074</v>
      </c>
    </row>
    <row r="1072" spans="1:6" x14ac:dyDescent="0.25">
      <c r="A1072" s="8" t="s">
        <v>2998</v>
      </c>
      <c r="B1072" s="8" t="s">
        <v>3920</v>
      </c>
      <c r="C1072" s="24">
        <v>44744</v>
      </c>
      <c r="D1072" s="24">
        <v>44998</v>
      </c>
      <c r="E1072" s="8">
        <f t="shared" si="32"/>
        <v>8</v>
      </c>
      <c r="F1072" s="24">
        <f t="shared" si="33"/>
        <v>45074</v>
      </c>
    </row>
    <row r="1073" spans="1:6" x14ac:dyDescent="0.25">
      <c r="A1073" s="8" t="s">
        <v>2998</v>
      </c>
      <c r="B1073" s="8" t="s">
        <v>3920</v>
      </c>
      <c r="C1073" s="24">
        <v>44744</v>
      </c>
      <c r="D1073" s="24">
        <v>45030</v>
      </c>
      <c r="E1073" s="8">
        <f t="shared" si="32"/>
        <v>9</v>
      </c>
      <c r="F1073" s="24">
        <f t="shared" si="33"/>
        <v>45074</v>
      </c>
    </row>
    <row r="1074" spans="1:6" x14ac:dyDescent="0.25">
      <c r="A1074" s="8" t="s">
        <v>2998</v>
      </c>
      <c r="B1074" s="8" t="s">
        <v>3926</v>
      </c>
      <c r="C1074" s="24">
        <v>44880</v>
      </c>
      <c r="D1074" s="24">
        <v>44880</v>
      </c>
      <c r="E1074" s="8">
        <f t="shared" si="32"/>
        <v>0</v>
      </c>
      <c r="F1074" s="24">
        <f t="shared" si="33"/>
        <v>45074</v>
      </c>
    </row>
    <row r="1075" spans="1:6" x14ac:dyDescent="0.25">
      <c r="A1075" s="8" t="s">
        <v>2998</v>
      </c>
      <c r="B1075" s="8" t="s">
        <v>3926</v>
      </c>
      <c r="C1075" s="24">
        <v>44880</v>
      </c>
      <c r="D1075" s="24">
        <v>44912</v>
      </c>
      <c r="E1075" s="8">
        <f t="shared" si="32"/>
        <v>1</v>
      </c>
      <c r="F1075" s="24">
        <f t="shared" si="33"/>
        <v>45074</v>
      </c>
    </row>
    <row r="1076" spans="1:6" x14ac:dyDescent="0.25">
      <c r="A1076" s="8" t="s">
        <v>2998</v>
      </c>
      <c r="B1076" s="8" t="s">
        <v>3926</v>
      </c>
      <c r="C1076" s="24">
        <v>44880</v>
      </c>
      <c r="D1076" s="24">
        <v>44951</v>
      </c>
      <c r="E1076" s="8">
        <f t="shared" si="32"/>
        <v>2</v>
      </c>
      <c r="F1076" s="24">
        <f t="shared" si="33"/>
        <v>45074</v>
      </c>
    </row>
    <row r="1077" spans="1:6" x14ac:dyDescent="0.25">
      <c r="A1077" s="8" t="s">
        <v>2998</v>
      </c>
      <c r="B1077" s="8" t="s">
        <v>3926</v>
      </c>
      <c r="C1077" s="24">
        <v>44880</v>
      </c>
      <c r="D1077" s="24">
        <v>44979</v>
      </c>
      <c r="E1077" s="8">
        <f t="shared" si="32"/>
        <v>3</v>
      </c>
      <c r="F1077" s="24">
        <f t="shared" si="33"/>
        <v>45074</v>
      </c>
    </row>
    <row r="1078" spans="1:6" x14ac:dyDescent="0.25">
      <c r="A1078" s="8" t="s">
        <v>2998</v>
      </c>
      <c r="B1078" s="8" t="s">
        <v>3926</v>
      </c>
      <c r="C1078" s="24">
        <v>44880</v>
      </c>
      <c r="D1078" s="24">
        <v>44987</v>
      </c>
      <c r="E1078" s="8">
        <f t="shared" si="32"/>
        <v>3</v>
      </c>
      <c r="F1078" s="24">
        <f t="shared" si="33"/>
        <v>45074</v>
      </c>
    </row>
    <row r="1079" spans="1:6" x14ac:dyDescent="0.25">
      <c r="A1079" s="8" t="s">
        <v>2998</v>
      </c>
      <c r="B1079" s="8" t="s">
        <v>3926</v>
      </c>
      <c r="C1079" s="24">
        <v>44880</v>
      </c>
      <c r="D1079" s="24">
        <v>45065</v>
      </c>
      <c r="E1079" s="8">
        <f t="shared" si="32"/>
        <v>6</v>
      </c>
      <c r="F1079" s="24">
        <f t="shared" si="33"/>
        <v>45074</v>
      </c>
    </row>
    <row r="1080" spans="1:6" x14ac:dyDescent="0.25">
      <c r="A1080" s="8" t="s">
        <v>2998</v>
      </c>
      <c r="B1080" s="8" t="s">
        <v>3947</v>
      </c>
      <c r="C1080" s="24">
        <v>44941</v>
      </c>
      <c r="D1080" s="24">
        <v>44941</v>
      </c>
      <c r="E1080" s="8">
        <f t="shared" si="32"/>
        <v>0</v>
      </c>
      <c r="F1080" s="24">
        <f t="shared" si="33"/>
        <v>45074</v>
      </c>
    </row>
    <row r="1081" spans="1:6" x14ac:dyDescent="0.25">
      <c r="A1081" s="8" t="s">
        <v>2998</v>
      </c>
      <c r="B1081" s="8" t="s">
        <v>3947</v>
      </c>
      <c r="C1081" s="24">
        <v>44941</v>
      </c>
      <c r="D1081" s="24">
        <v>44976</v>
      </c>
      <c r="E1081" s="8">
        <f t="shared" si="32"/>
        <v>1</v>
      </c>
      <c r="F1081" s="24">
        <f t="shared" si="33"/>
        <v>45074</v>
      </c>
    </row>
    <row r="1082" spans="1:6" x14ac:dyDescent="0.25">
      <c r="A1082" s="8" t="s">
        <v>2998</v>
      </c>
      <c r="B1082" s="8" t="s">
        <v>3947</v>
      </c>
      <c r="C1082" s="24">
        <v>44941</v>
      </c>
      <c r="D1082" s="24">
        <v>45005</v>
      </c>
      <c r="E1082" s="8">
        <f t="shared" si="32"/>
        <v>2</v>
      </c>
      <c r="F1082" s="24">
        <f t="shared" si="33"/>
        <v>45074</v>
      </c>
    </row>
    <row r="1083" spans="1:6" x14ac:dyDescent="0.25">
      <c r="A1083" s="8" t="s">
        <v>2998</v>
      </c>
      <c r="B1083" s="8" t="s">
        <v>3947</v>
      </c>
      <c r="C1083" s="24">
        <v>44941</v>
      </c>
      <c r="D1083" s="24">
        <v>45037</v>
      </c>
      <c r="E1083" s="8">
        <f t="shared" si="32"/>
        <v>3</v>
      </c>
      <c r="F1083" s="24">
        <f t="shared" si="33"/>
        <v>45074</v>
      </c>
    </row>
    <row r="1084" spans="1:6" x14ac:dyDescent="0.25">
      <c r="A1084" s="8" t="s">
        <v>2998</v>
      </c>
      <c r="B1084" s="8" t="s">
        <v>3947</v>
      </c>
      <c r="C1084" s="24">
        <v>44941</v>
      </c>
      <c r="D1084" s="24">
        <v>45074</v>
      </c>
      <c r="E1084" s="8">
        <f t="shared" si="32"/>
        <v>4</v>
      </c>
      <c r="F1084" s="24">
        <f t="shared" si="33"/>
        <v>45074</v>
      </c>
    </row>
    <row r="1085" spans="1:6" x14ac:dyDescent="0.25">
      <c r="A1085" s="8" t="s">
        <v>2999</v>
      </c>
      <c r="B1085" s="8" t="s">
        <v>3949</v>
      </c>
      <c r="C1085" s="24">
        <v>44855</v>
      </c>
      <c r="D1085" s="24">
        <v>44855</v>
      </c>
      <c r="E1085" s="8">
        <f t="shared" si="32"/>
        <v>0</v>
      </c>
      <c r="F1085" s="24">
        <f t="shared" si="33"/>
        <v>45078</v>
      </c>
    </row>
    <row r="1086" spans="1:6" x14ac:dyDescent="0.25">
      <c r="A1086" s="8" t="s">
        <v>2999</v>
      </c>
      <c r="B1086" s="8" t="s">
        <v>3949</v>
      </c>
      <c r="C1086" s="24">
        <v>44855</v>
      </c>
      <c r="D1086" s="24">
        <v>44889</v>
      </c>
      <c r="E1086" s="8">
        <f t="shared" si="32"/>
        <v>1</v>
      </c>
      <c r="F1086" s="24">
        <f t="shared" si="33"/>
        <v>45078</v>
      </c>
    </row>
    <row r="1087" spans="1:6" x14ac:dyDescent="0.25">
      <c r="A1087" s="8" t="s">
        <v>2999</v>
      </c>
      <c r="B1087" s="8" t="s">
        <v>3949</v>
      </c>
      <c r="C1087" s="24">
        <v>44855</v>
      </c>
      <c r="D1087" s="24">
        <v>44924</v>
      </c>
      <c r="E1087" s="8">
        <f t="shared" si="32"/>
        <v>2</v>
      </c>
      <c r="F1087" s="24">
        <f t="shared" si="33"/>
        <v>45078</v>
      </c>
    </row>
    <row r="1088" spans="1:6" x14ac:dyDescent="0.25">
      <c r="A1088" s="8" t="s">
        <v>2999</v>
      </c>
      <c r="B1088" s="8" t="s">
        <v>3949</v>
      </c>
      <c r="C1088" s="24">
        <v>44855</v>
      </c>
      <c r="D1088" s="24">
        <v>44950</v>
      </c>
      <c r="E1088" s="8">
        <f t="shared" si="32"/>
        <v>3</v>
      </c>
      <c r="F1088" s="24">
        <f t="shared" si="33"/>
        <v>45078</v>
      </c>
    </row>
    <row r="1089" spans="1:6" x14ac:dyDescent="0.25">
      <c r="A1089" s="8" t="s">
        <v>2999</v>
      </c>
      <c r="B1089" s="8" t="s">
        <v>3949</v>
      </c>
      <c r="C1089" s="24">
        <v>44855</v>
      </c>
      <c r="D1089" s="24">
        <v>44959</v>
      </c>
      <c r="E1089" s="8">
        <f t="shared" si="32"/>
        <v>3</v>
      </c>
      <c r="F1089" s="24">
        <f t="shared" si="33"/>
        <v>45078</v>
      </c>
    </row>
    <row r="1090" spans="1:6" x14ac:dyDescent="0.25">
      <c r="A1090" s="8" t="s">
        <v>2999</v>
      </c>
      <c r="B1090" s="8" t="s">
        <v>3949</v>
      </c>
      <c r="C1090" s="24">
        <v>44855</v>
      </c>
      <c r="D1090" s="24">
        <v>44991</v>
      </c>
      <c r="E1090" s="8">
        <f t="shared" si="32"/>
        <v>4</v>
      </c>
      <c r="F1090" s="24">
        <f t="shared" si="33"/>
        <v>45078</v>
      </c>
    </row>
    <row r="1091" spans="1:6" x14ac:dyDescent="0.25">
      <c r="A1091" s="8" t="s">
        <v>2999</v>
      </c>
      <c r="B1091" s="8" t="s">
        <v>3949</v>
      </c>
      <c r="C1091" s="24">
        <v>44855</v>
      </c>
      <c r="D1091" s="24">
        <v>45046</v>
      </c>
      <c r="E1091" s="8">
        <f t="shared" ref="E1091:E1154" si="34">DATEDIF(C1091,D1091,"m")</f>
        <v>6</v>
      </c>
      <c r="F1091" s="24">
        <f t="shared" ref="F1091:F1154" si="35">_xlfn.MAXIFS(D:D,A:A,A1091)</f>
        <v>45078</v>
      </c>
    </row>
    <row r="1092" spans="1:6" x14ac:dyDescent="0.25">
      <c r="A1092" s="8" t="s">
        <v>2999</v>
      </c>
      <c r="B1092" s="8" t="s">
        <v>3949</v>
      </c>
      <c r="C1092" s="24">
        <v>44855</v>
      </c>
      <c r="D1092" s="24">
        <v>45072</v>
      </c>
      <c r="E1092" s="8">
        <f t="shared" si="34"/>
        <v>7</v>
      </c>
      <c r="F1092" s="24">
        <f t="shared" si="35"/>
        <v>45078</v>
      </c>
    </row>
    <row r="1093" spans="1:6" x14ac:dyDescent="0.25">
      <c r="A1093" s="8" t="s">
        <v>2999</v>
      </c>
      <c r="B1093" s="8" t="s">
        <v>3925</v>
      </c>
      <c r="C1093" s="24">
        <v>44976</v>
      </c>
      <c r="D1093" s="24">
        <v>44976</v>
      </c>
      <c r="E1093" s="8">
        <f t="shared" si="34"/>
        <v>0</v>
      </c>
      <c r="F1093" s="24">
        <f t="shared" si="35"/>
        <v>45078</v>
      </c>
    </row>
    <row r="1094" spans="1:6" x14ac:dyDescent="0.25">
      <c r="A1094" s="8" t="s">
        <v>2999</v>
      </c>
      <c r="B1094" s="8" t="s">
        <v>3925</v>
      </c>
      <c r="C1094" s="24">
        <v>44976</v>
      </c>
      <c r="D1094" s="24">
        <v>45010</v>
      </c>
      <c r="E1094" s="8">
        <f t="shared" si="34"/>
        <v>1</v>
      </c>
      <c r="F1094" s="24">
        <f t="shared" si="35"/>
        <v>45078</v>
      </c>
    </row>
    <row r="1095" spans="1:6" x14ac:dyDescent="0.25">
      <c r="A1095" s="8" t="s">
        <v>2999</v>
      </c>
      <c r="B1095" s="8" t="s">
        <v>3925</v>
      </c>
      <c r="C1095" s="24">
        <v>44976</v>
      </c>
      <c r="D1095" s="24">
        <v>45019</v>
      </c>
      <c r="E1095" s="8">
        <f t="shared" si="34"/>
        <v>1</v>
      </c>
      <c r="F1095" s="24">
        <f t="shared" si="35"/>
        <v>45078</v>
      </c>
    </row>
    <row r="1096" spans="1:6" x14ac:dyDescent="0.25">
      <c r="A1096" s="8" t="s">
        <v>2999</v>
      </c>
      <c r="B1096" s="8" t="s">
        <v>3925</v>
      </c>
      <c r="C1096" s="24">
        <v>44976</v>
      </c>
      <c r="D1096" s="24">
        <v>45071</v>
      </c>
      <c r="E1096" s="8">
        <f t="shared" si="34"/>
        <v>3</v>
      </c>
      <c r="F1096" s="24">
        <f t="shared" si="35"/>
        <v>45078</v>
      </c>
    </row>
    <row r="1097" spans="1:6" x14ac:dyDescent="0.25">
      <c r="A1097" s="8" t="s">
        <v>2999</v>
      </c>
      <c r="B1097" s="8" t="s">
        <v>3925</v>
      </c>
      <c r="C1097" s="24">
        <v>44976</v>
      </c>
      <c r="D1097" s="24">
        <v>45078</v>
      </c>
      <c r="E1097" s="8">
        <f t="shared" si="34"/>
        <v>3</v>
      </c>
      <c r="F1097" s="24">
        <f t="shared" si="35"/>
        <v>45078</v>
      </c>
    </row>
    <row r="1098" spans="1:6" x14ac:dyDescent="0.25">
      <c r="A1098" s="8" t="s">
        <v>3000</v>
      </c>
      <c r="B1098" s="8" t="s">
        <v>3948</v>
      </c>
      <c r="C1098" s="24">
        <v>44803</v>
      </c>
      <c r="D1098" s="24">
        <v>44803</v>
      </c>
      <c r="E1098" s="8">
        <f t="shared" si="34"/>
        <v>0</v>
      </c>
      <c r="F1098" s="24">
        <f t="shared" si="35"/>
        <v>45090</v>
      </c>
    </row>
    <row r="1099" spans="1:6" x14ac:dyDescent="0.25">
      <c r="A1099" s="8" t="s">
        <v>3000</v>
      </c>
      <c r="B1099" s="8" t="s">
        <v>3948</v>
      </c>
      <c r="C1099" s="24">
        <v>44803</v>
      </c>
      <c r="D1099" s="24">
        <v>44842</v>
      </c>
      <c r="E1099" s="8">
        <f t="shared" si="34"/>
        <v>1</v>
      </c>
      <c r="F1099" s="24">
        <f t="shared" si="35"/>
        <v>45090</v>
      </c>
    </row>
    <row r="1100" spans="1:6" x14ac:dyDescent="0.25">
      <c r="A1100" s="8" t="s">
        <v>3000</v>
      </c>
      <c r="B1100" s="8" t="s">
        <v>3948</v>
      </c>
      <c r="C1100" s="24">
        <v>44803</v>
      </c>
      <c r="D1100" s="24">
        <v>44877</v>
      </c>
      <c r="E1100" s="8">
        <f t="shared" si="34"/>
        <v>2</v>
      </c>
      <c r="F1100" s="24">
        <f t="shared" si="35"/>
        <v>45090</v>
      </c>
    </row>
    <row r="1101" spans="1:6" x14ac:dyDescent="0.25">
      <c r="A1101" s="8" t="s">
        <v>3000</v>
      </c>
      <c r="B1101" s="8" t="s">
        <v>3948</v>
      </c>
      <c r="C1101" s="24">
        <v>44803</v>
      </c>
      <c r="D1101" s="24">
        <v>44897</v>
      </c>
      <c r="E1101" s="8">
        <f t="shared" si="34"/>
        <v>3</v>
      </c>
      <c r="F1101" s="24">
        <f t="shared" si="35"/>
        <v>45090</v>
      </c>
    </row>
    <row r="1102" spans="1:6" x14ac:dyDescent="0.25">
      <c r="A1102" s="8" t="s">
        <v>3000</v>
      </c>
      <c r="B1102" s="8" t="s">
        <v>3948</v>
      </c>
      <c r="C1102" s="24">
        <v>44803</v>
      </c>
      <c r="D1102" s="24">
        <v>44965</v>
      </c>
      <c r="E1102" s="8">
        <f t="shared" si="34"/>
        <v>5</v>
      </c>
      <c r="F1102" s="24">
        <f t="shared" si="35"/>
        <v>45090</v>
      </c>
    </row>
    <row r="1103" spans="1:6" x14ac:dyDescent="0.25">
      <c r="A1103" s="8" t="s">
        <v>3000</v>
      </c>
      <c r="B1103" s="8" t="s">
        <v>3948</v>
      </c>
      <c r="C1103" s="24">
        <v>44803</v>
      </c>
      <c r="D1103" s="24">
        <v>44990</v>
      </c>
      <c r="E1103" s="8">
        <f t="shared" si="34"/>
        <v>6</v>
      </c>
      <c r="F1103" s="24">
        <f t="shared" si="35"/>
        <v>45090</v>
      </c>
    </row>
    <row r="1104" spans="1:6" x14ac:dyDescent="0.25">
      <c r="A1104" s="8" t="s">
        <v>3000</v>
      </c>
      <c r="B1104" s="8" t="s">
        <v>3948</v>
      </c>
      <c r="C1104" s="24">
        <v>44803</v>
      </c>
      <c r="D1104" s="24">
        <v>45046</v>
      </c>
      <c r="E1104" s="8">
        <f t="shared" si="34"/>
        <v>8</v>
      </c>
      <c r="F1104" s="24">
        <f t="shared" si="35"/>
        <v>45090</v>
      </c>
    </row>
    <row r="1105" spans="1:6" x14ac:dyDescent="0.25">
      <c r="A1105" s="8" t="s">
        <v>3000</v>
      </c>
      <c r="B1105" s="8" t="s">
        <v>3948</v>
      </c>
      <c r="C1105" s="24">
        <v>44803</v>
      </c>
      <c r="D1105" s="24">
        <v>45053</v>
      </c>
      <c r="E1105" s="8">
        <f t="shared" si="34"/>
        <v>8</v>
      </c>
      <c r="F1105" s="24">
        <f t="shared" si="35"/>
        <v>45090</v>
      </c>
    </row>
    <row r="1106" spans="1:6" x14ac:dyDescent="0.25">
      <c r="A1106" s="8" t="s">
        <v>3000</v>
      </c>
      <c r="B1106" s="8" t="s">
        <v>3924</v>
      </c>
      <c r="C1106" s="24">
        <v>44833</v>
      </c>
      <c r="D1106" s="24">
        <v>44833</v>
      </c>
      <c r="E1106" s="8">
        <f t="shared" si="34"/>
        <v>0</v>
      </c>
      <c r="F1106" s="24">
        <f t="shared" si="35"/>
        <v>45090</v>
      </c>
    </row>
    <row r="1107" spans="1:6" x14ac:dyDescent="0.25">
      <c r="A1107" s="8" t="s">
        <v>3000</v>
      </c>
      <c r="B1107" s="8" t="s">
        <v>3924</v>
      </c>
      <c r="C1107" s="24">
        <v>44833</v>
      </c>
      <c r="D1107" s="24">
        <v>44869</v>
      </c>
      <c r="E1107" s="8">
        <f t="shared" si="34"/>
        <v>1</v>
      </c>
      <c r="F1107" s="24">
        <f t="shared" si="35"/>
        <v>45090</v>
      </c>
    </row>
    <row r="1108" spans="1:6" x14ac:dyDescent="0.25">
      <c r="A1108" s="8" t="s">
        <v>3000</v>
      </c>
      <c r="B1108" s="8" t="s">
        <v>3924</v>
      </c>
      <c r="C1108" s="24">
        <v>44833</v>
      </c>
      <c r="D1108" s="24">
        <v>44896</v>
      </c>
      <c r="E1108" s="8">
        <f t="shared" si="34"/>
        <v>2</v>
      </c>
      <c r="F1108" s="24">
        <f t="shared" si="35"/>
        <v>45090</v>
      </c>
    </row>
    <row r="1109" spans="1:6" x14ac:dyDescent="0.25">
      <c r="A1109" s="8" t="s">
        <v>3000</v>
      </c>
      <c r="B1109" s="8" t="s">
        <v>3924</v>
      </c>
      <c r="C1109" s="24">
        <v>44833</v>
      </c>
      <c r="D1109" s="24">
        <v>44970</v>
      </c>
      <c r="E1109" s="8">
        <f t="shared" si="34"/>
        <v>4</v>
      </c>
      <c r="F1109" s="24">
        <f t="shared" si="35"/>
        <v>45090</v>
      </c>
    </row>
    <row r="1110" spans="1:6" x14ac:dyDescent="0.25">
      <c r="A1110" s="8" t="s">
        <v>3000</v>
      </c>
      <c r="B1110" s="8" t="s">
        <v>3924</v>
      </c>
      <c r="C1110" s="24">
        <v>44833</v>
      </c>
      <c r="D1110" s="24">
        <v>45051</v>
      </c>
      <c r="E1110" s="8">
        <f t="shared" si="34"/>
        <v>7</v>
      </c>
      <c r="F1110" s="24">
        <f t="shared" si="35"/>
        <v>45090</v>
      </c>
    </row>
    <row r="1111" spans="1:6" x14ac:dyDescent="0.25">
      <c r="A1111" s="8" t="s">
        <v>3000</v>
      </c>
      <c r="B1111" s="8" t="s">
        <v>3924</v>
      </c>
      <c r="C1111" s="24">
        <v>44833</v>
      </c>
      <c r="D1111" s="24">
        <v>45090</v>
      </c>
      <c r="E1111" s="8">
        <f t="shared" si="34"/>
        <v>8</v>
      </c>
      <c r="F1111" s="24">
        <f t="shared" si="35"/>
        <v>45090</v>
      </c>
    </row>
    <row r="1112" spans="1:6" x14ac:dyDescent="0.25">
      <c r="A1112" s="8" t="s">
        <v>3000</v>
      </c>
      <c r="B1112" s="8" t="s">
        <v>3923</v>
      </c>
      <c r="C1112" s="24">
        <v>44924</v>
      </c>
      <c r="D1112" s="24">
        <v>44924</v>
      </c>
      <c r="E1112" s="8">
        <f t="shared" si="34"/>
        <v>0</v>
      </c>
      <c r="F1112" s="24">
        <f t="shared" si="35"/>
        <v>45090</v>
      </c>
    </row>
    <row r="1113" spans="1:6" x14ac:dyDescent="0.25">
      <c r="A1113" s="8" t="s">
        <v>3000</v>
      </c>
      <c r="B1113" s="8" t="s">
        <v>3923</v>
      </c>
      <c r="C1113" s="24">
        <v>44924</v>
      </c>
      <c r="D1113" s="24">
        <v>44957</v>
      </c>
      <c r="E1113" s="8">
        <f t="shared" si="34"/>
        <v>1</v>
      </c>
      <c r="F1113" s="24">
        <f t="shared" si="35"/>
        <v>45090</v>
      </c>
    </row>
    <row r="1114" spans="1:6" x14ac:dyDescent="0.25">
      <c r="A1114" s="8" t="s">
        <v>3000</v>
      </c>
      <c r="B1114" s="8" t="s">
        <v>3923</v>
      </c>
      <c r="C1114" s="24">
        <v>44924</v>
      </c>
      <c r="D1114" s="24">
        <v>44965</v>
      </c>
      <c r="E1114" s="8">
        <f t="shared" si="34"/>
        <v>1</v>
      </c>
      <c r="F1114" s="24">
        <f t="shared" si="35"/>
        <v>45090</v>
      </c>
    </row>
    <row r="1115" spans="1:6" x14ac:dyDescent="0.25">
      <c r="A1115" s="8" t="s">
        <v>3000</v>
      </c>
      <c r="B1115" s="8" t="s">
        <v>3923</v>
      </c>
      <c r="C1115" s="24">
        <v>44924</v>
      </c>
      <c r="D1115" s="24">
        <v>44992</v>
      </c>
      <c r="E1115" s="8">
        <f t="shared" si="34"/>
        <v>2</v>
      </c>
      <c r="F1115" s="24">
        <f t="shared" si="35"/>
        <v>45090</v>
      </c>
    </row>
    <row r="1116" spans="1:6" x14ac:dyDescent="0.25">
      <c r="A1116" s="8" t="s">
        <v>3000</v>
      </c>
      <c r="B1116" s="8" t="s">
        <v>3923</v>
      </c>
      <c r="C1116" s="24">
        <v>44924</v>
      </c>
      <c r="D1116" s="24">
        <v>45018</v>
      </c>
      <c r="E1116" s="8">
        <f t="shared" si="34"/>
        <v>3</v>
      </c>
      <c r="F1116" s="24">
        <f t="shared" si="35"/>
        <v>45090</v>
      </c>
    </row>
    <row r="1117" spans="1:6" x14ac:dyDescent="0.25">
      <c r="A1117" s="8" t="s">
        <v>3000</v>
      </c>
      <c r="B1117" s="8" t="s">
        <v>3923</v>
      </c>
      <c r="C1117" s="24">
        <v>44924</v>
      </c>
      <c r="D1117" s="24">
        <v>45054</v>
      </c>
      <c r="E1117" s="8">
        <f t="shared" si="34"/>
        <v>4</v>
      </c>
      <c r="F1117" s="24">
        <f t="shared" si="35"/>
        <v>45090</v>
      </c>
    </row>
    <row r="1118" spans="1:6" x14ac:dyDescent="0.25">
      <c r="A1118" s="8" t="s">
        <v>3000</v>
      </c>
      <c r="B1118" s="8" t="s">
        <v>3923</v>
      </c>
      <c r="C1118" s="24">
        <v>44924</v>
      </c>
      <c r="D1118" s="24">
        <v>45079</v>
      </c>
      <c r="E1118" s="8">
        <f t="shared" si="34"/>
        <v>5</v>
      </c>
      <c r="F1118" s="24">
        <f t="shared" si="35"/>
        <v>45090</v>
      </c>
    </row>
    <row r="1119" spans="1:6" x14ac:dyDescent="0.25">
      <c r="A1119" s="8" t="s">
        <v>3001</v>
      </c>
      <c r="B1119" s="8" t="s">
        <v>3921</v>
      </c>
      <c r="C1119" s="24">
        <v>44686</v>
      </c>
      <c r="D1119" s="24">
        <v>44686</v>
      </c>
      <c r="E1119" s="8">
        <f t="shared" si="34"/>
        <v>0</v>
      </c>
      <c r="F1119" s="24">
        <f t="shared" si="35"/>
        <v>45071</v>
      </c>
    </row>
    <row r="1120" spans="1:6" x14ac:dyDescent="0.25">
      <c r="A1120" s="8" t="s">
        <v>3001</v>
      </c>
      <c r="B1120" s="8" t="s">
        <v>3921</v>
      </c>
      <c r="C1120" s="24">
        <v>44686</v>
      </c>
      <c r="D1120" s="24">
        <v>44747</v>
      </c>
      <c r="E1120" s="8">
        <f t="shared" si="34"/>
        <v>2</v>
      </c>
      <c r="F1120" s="24">
        <f t="shared" si="35"/>
        <v>45071</v>
      </c>
    </row>
    <row r="1121" spans="1:6" x14ac:dyDescent="0.25">
      <c r="A1121" s="8" t="s">
        <v>3001</v>
      </c>
      <c r="B1121" s="8" t="s">
        <v>3921</v>
      </c>
      <c r="C1121" s="24">
        <v>44686</v>
      </c>
      <c r="D1121" s="24">
        <v>44782</v>
      </c>
      <c r="E1121" s="8">
        <f t="shared" si="34"/>
        <v>3</v>
      </c>
      <c r="F1121" s="24">
        <f t="shared" si="35"/>
        <v>45071</v>
      </c>
    </row>
    <row r="1122" spans="1:6" x14ac:dyDescent="0.25">
      <c r="A1122" s="8" t="s">
        <v>3001</v>
      </c>
      <c r="B1122" s="8" t="s">
        <v>3921</v>
      </c>
      <c r="C1122" s="24">
        <v>44686</v>
      </c>
      <c r="D1122" s="24">
        <v>44840</v>
      </c>
      <c r="E1122" s="8">
        <f t="shared" si="34"/>
        <v>5</v>
      </c>
      <c r="F1122" s="24">
        <f t="shared" si="35"/>
        <v>45071</v>
      </c>
    </row>
    <row r="1123" spans="1:6" x14ac:dyDescent="0.25">
      <c r="A1123" s="8" t="s">
        <v>3001</v>
      </c>
      <c r="B1123" s="8" t="s">
        <v>3921</v>
      </c>
      <c r="C1123" s="24">
        <v>44686</v>
      </c>
      <c r="D1123" s="24">
        <v>44870</v>
      </c>
      <c r="E1123" s="8">
        <f t="shared" si="34"/>
        <v>6</v>
      </c>
      <c r="F1123" s="24">
        <f t="shared" si="35"/>
        <v>45071</v>
      </c>
    </row>
    <row r="1124" spans="1:6" x14ac:dyDescent="0.25">
      <c r="A1124" s="8" t="s">
        <v>3001</v>
      </c>
      <c r="B1124" s="8" t="s">
        <v>3921</v>
      </c>
      <c r="C1124" s="24">
        <v>44686</v>
      </c>
      <c r="D1124" s="24">
        <v>44910</v>
      </c>
      <c r="E1124" s="8">
        <f t="shared" si="34"/>
        <v>7</v>
      </c>
      <c r="F1124" s="24">
        <f t="shared" si="35"/>
        <v>45071</v>
      </c>
    </row>
    <row r="1125" spans="1:6" x14ac:dyDescent="0.25">
      <c r="A1125" s="8" t="s">
        <v>3001</v>
      </c>
      <c r="B1125" s="8" t="s">
        <v>3921</v>
      </c>
      <c r="C1125" s="24">
        <v>44686</v>
      </c>
      <c r="D1125" s="24">
        <v>44938</v>
      </c>
      <c r="E1125" s="8">
        <f t="shared" si="34"/>
        <v>8</v>
      </c>
      <c r="F1125" s="24">
        <f t="shared" si="35"/>
        <v>45071</v>
      </c>
    </row>
    <row r="1126" spans="1:6" x14ac:dyDescent="0.25">
      <c r="A1126" s="8" t="s">
        <v>3001</v>
      </c>
      <c r="B1126" s="8" t="s">
        <v>3921</v>
      </c>
      <c r="C1126" s="24">
        <v>44686</v>
      </c>
      <c r="D1126" s="24">
        <v>44973</v>
      </c>
      <c r="E1126" s="8">
        <f t="shared" si="34"/>
        <v>9</v>
      </c>
      <c r="F1126" s="24">
        <f t="shared" si="35"/>
        <v>45071</v>
      </c>
    </row>
    <row r="1127" spans="1:6" x14ac:dyDescent="0.25">
      <c r="A1127" s="8" t="s">
        <v>3001</v>
      </c>
      <c r="B1127" s="8" t="s">
        <v>3921</v>
      </c>
      <c r="C1127" s="24">
        <v>44686</v>
      </c>
      <c r="D1127" s="24">
        <v>44992</v>
      </c>
      <c r="E1127" s="8">
        <f t="shared" si="34"/>
        <v>10</v>
      </c>
      <c r="F1127" s="24">
        <f t="shared" si="35"/>
        <v>45071</v>
      </c>
    </row>
    <row r="1128" spans="1:6" x14ac:dyDescent="0.25">
      <c r="A1128" s="8" t="s">
        <v>3001</v>
      </c>
      <c r="B1128" s="8" t="s">
        <v>3921</v>
      </c>
      <c r="C1128" s="24">
        <v>44686</v>
      </c>
      <c r="D1128" s="24">
        <v>45034</v>
      </c>
      <c r="E1128" s="8">
        <f t="shared" si="34"/>
        <v>11</v>
      </c>
      <c r="F1128" s="24">
        <f t="shared" si="35"/>
        <v>45071</v>
      </c>
    </row>
    <row r="1129" spans="1:6" x14ac:dyDescent="0.25">
      <c r="A1129" s="8" t="s">
        <v>3001</v>
      </c>
      <c r="B1129" s="8" t="s">
        <v>3921</v>
      </c>
      <c r="C1129" s="24">
        <v>44686</v>
      </c>
      <c r="D1129" s="24">
        <v>45062</v>
      </c>
      <c r="E1129" s="8">
        <f t="shared" si="34"/>
        <v>12</v>
      </c>
      <c r="F1129" s="24">
        <f t="shared" si="35"/>
        <v>45071</v>
      </c>
    </row>
    <row r="1130" spans="1:6" x14ac:dyDescent="0.25">
      <c r="A1130" s="8" t="s">
        <v>3001</v>
      </c>
      <c r="B1130" s="8" t="s">
        <v>3953</v>
      </c>
      <c r="C1130" s="24">
        <v>44788</v>
      </c>
      <c r="D1130" s="24">
        <v>44788</v>
      </c>
      <c r="E1130" s="8">
        <f t="shared" si="34"/>
        <v>0</v>
      </c>
      <c r="F1130" s="24">
        <f t="shared" si="35"/>
        <v>45071</v>
      </c>
    </row>
    <row r="1131" spans="1:6" x14ac:dyDescent="0.25">
      <c r="A1131" s="8" t="s">
        <v>3001</v>
      </c>
      <c r="B1131" s="8" t="s">
        <v>3953</v>
      </c>
      <c r="C1131" s="24">
        <v>44788</v>
      </c>
      <c r="D1131" s="24">
        <v>44829</v>
      </c>
      <c r="E1131" s="8">
        <f t="shared" si="34"/>
        <v>1</v>
      </c>
      <c r="F1131" s="24">
        <f t="shared" si="35"/>
        <v>45071</v>
      </c>
    </row>
    <row r="1132" spans="1:6" x14ac:dyDescent="0.25">
      <c r="A1132" s="8" t="s">
        <v>3001</v>
      </c>
      <c r="B1132" s="8" t="s">
        <v>3953</v>
      </c>
      <c r="C1132" s="24">
        <v>44788</v>
      </c>
      <c r="D1132" s="24">
        <v>44864</v>
      </c>
      <c r="E1132" s="8">
        <f t="shared" si="34"/>
        <v>2</v>
      </c>
      <c r="F1132" s="24">
        <f t="shared" si="35"/>
        <v>45071</v>
      </c>
    </row>
    <row r="1133" spans="1:6" x14ac:dyDescent="0.25">
      <c r="A1133" s="8" t="s">
        <v>3001</v>
      </c>
      <c r="B1133" s="8" t="s">
        <v>3953</v>
      </c>
      <c r="C1133" s="24">
        <v>44788</v>
      </c>
      <c r="D1133" s="24">
        <v>44894</v>
      </c>
      <c r="E1133" s="8">
        <f t="shared" si="34"/>
        <v>3</v>
      </c>
      <c r="F1133" s="24">
        <f t="shared" si="35"/>
        <v>45071</v>
      </c>
    </row>
    <row r="1134" spans="1:6" x14ac:dyDescent="0.25">
      <c r="A1134" s="8" t="s">
        <v>3001</v>
      </c>
      <c r="B1134" s="8" t="s">
        <v>3953</v>
      </c>
      <c r="C1134" s="24">
        <v>44788</v>
      </c>
      <c r="D1134" s="24">
        <v>44910</v>
      </c>
      <c r="E1134" s="8">
        <f t="shared" si="34"/>
        <v>4</v>
      </c>
      <c r="F1134" s="24">
        <f t="shared" si="35"/>
        <v>45071</v>
      </c>
    </row>
    <row r="1135" spans="1:6" x14ac:dyDescent="0.25">
      <c r="A1135" s="8" t="s">
        <v>3001</v>
      </c>
      <c r="B1135" s="8" t="s">
        <v>3953</v>
      </c>
      <c r="C1135" s="24">
        <v>44788</v>
      </c>
      <c r="D1135" s="24">
        <v>44954</v>
      </c>
      <c r="E1135" s="8">
        <f t="shared" si="34"/>
        <v>5</v>
      </c>
      <c r="F1135" s="24">
        <f t="shared" si="35"/>
        <v>45071</v>
      </c>
    </row>
    <row r="1136" spans="1:6" x14ac:dyDescent="0.25">
      <c r="A1136" s="8" t="s">
        <v>3001</v>
      </c>
      <c r="B1136" s="8" t="s">
        <v>3953</v>
      </c>
      <c r="C1136" s="24">
        <v>44788</v>
      </c>
      <c r="D1136" s="24">
        <v>44978</v>
      </c>
      <c r="E1136" s="8">
        <f t="shared" si="34"/>
        <v>6</v>
      </c>
      <c r="F1136" s="24">
        <f t="shared" si="35"/>
        <v>45071</v>
      </c>
    </row>
    <row r="1137" spans="1:6" x14ac:dyDescent="0.25">
      <c r="A1137" s="8" t="s">
        <v>3001</v>
      </c>
      <c r="B1137" s="8" t="s">
        <v>3953</v>
      </c>
      <c r="C1137" s="24">
        <v>44788</v>
      </c>
      <c r="D1137" s="24">
        <v>45006</v>
      </c>
      <c r="E1137" s="8">
        <f t="shared" si="34"/>
        <v>7</v>
      </c>
      <c r="F1137" s="24">
        <f t="shared" si="35"/>
        <v>45071</v>
      </c>
    </row>
    <row r="1138" spans="1:6" x14ac:dyDescent="0.25">
      <c r="A1138" s="8" t="s">
        <v>3001</v>
      </c>
      <c r="B1138" s="8" t="s">
        <v>3953</v>
      </c>
      <c r="C1138" s="24">
        <v>44788</v>
      </c>
      <c r="D1138" s="24">
        <v>45039</v>
      </c>
      <c r="E1138" s="8">
        <f t="shared" si="34"/>
        <v>8</v>
      </c>
      <c r="F1138" s="24">
        <f t="shared" si="35"/>
        <v>45071</v>
      </c>
    </row>
    <row r="1139" spans="1:6" x14ac:dyDescent="0.25">
      <c r="A1139" s="8" t="s">
        <v>3001</v>
      </c>
      <c r="B1139" s="8" t="s">
        <v>3950</v>
      </c>
      <c r="C1139" s="24">
        <v>44796</v>
      </c>
      <c r="D1139" s="24">
        <v>44796</v>
      </c>
      <c r="E1139" s="8">
        <f t="shared" si="34"/>
        <v>0</v>
      </c>
      <c r="F1139" s="24">
        <f t="shared" si="35"/>
        <v>45071</v>
      </c>
    </row>
    <row r="1140" spans="1:6" x14ac:dyDescent="0.25">
      <c r="A1140" s="8" t="s">
        <v>3001</v>
      </c>
      <c r="B1140" s="8" t="s">
        <v>3950</v>
      </c>
      <c r="C1140" s="24">
        <v>44796</v>
      </c>
      <c r="D1140" s="24">
        <v>44830</v>
      </c>
      <c r="E1140" s="8">
        <f t="shared" si="34"/>
        <v>1</v>
      </c>
      <c r="F1140" s="24">
        <f t="shared" si="35"/>
        <v>45071</v>
      </c>
    </row>
    <row r="1141" spans="1:6" x14ac:dyDescent="0.25">
      <c r="A1141" s="8" t="s">
        <v>3001</v>
      </c>
      <c r="B1141" s="8" t="s">
        <v>3950</v>
      </c>
      <c r="C1141" s="24">
        <v>44796</v>
      </c>
      <c r="D1141" s="24">
        <v>44862</v>
      </c>
      <c r="E1141" s="8">
        <f t="shared" si="34"/>
        <v>2</v>
      </c>
      <c r="F1141" s="24">
        <f t="shared" si="35"/>
        <v>45071</v>
      </c>
    </row>
    <row r="1142" spans="1:6" x14ac:dyDescent="0.25">
      <c r="A1142" s="8" t="s">
        <v>3001</v>
      </c>
      <c r="B1142" s="8" t="s">
        <v>3950</v>
      </c>
      <c r="C1142" s="24">
        <v>44796</v>
      </c>
      <c r="D1142" s="24">
        <v>44867</v>
      </c>
      <c r="E1142" s="8">
        <f t="shared" si="34"/>
        <v>2</v>
      </c>
      <c r="F1142" s="24">
        <f t="shared" si="35"/>
        <v>45071</v>
      </c>
    </row>
    <row r="1143" spans="1:6" x14ac:dyDescent="0.25">
      <c r="A1143" s="8" t="s">
        <v>3001</v>
      </c>
      <c r="B1143" s="8" t="s">
        <v>3950</v>
      </c>
      <c r="C1143" s="24">
        <v>44796</v>
      </c>
      <c r="D1143" s="24">
        <v>44902</v>
      </c>
      <c r="E1143" s="8">
        <f t="shared" si="34"/>
        <v>3</v>
      </c>
      <c r="F1143" s="24">
        <f t="shared" si="35"/>
        <v>45071</v>
      </c>
    </row>
    <row r="1144" spans="1:6" x14ac:dyDescent="0.25">
      <c r="A1144" s="8" t="s">
        <v>3001</v>
      </c>
      <c r="B1144" s="8" t="s">
        <v>3950</v>
      </c>
      <c r="C1144" s="24">
        <v>44796</v>
      </c>
      <c r="D1144" s="24">
        <v>44930</v>
      </c>
      <c r="E1144" s="8">
        <f t="shared" si="34"/>
        <v>4</v>
      </c>
      <c r="F1144" s="24">
        <f t="shared" si="35"/>
        <v>45071</v>
      </c>
    </row>
    <row r="1145" spans="1:6" x14ac:dyDescent="0.25">
      <c r="A1145" s="8" t="s">
        <v>3001</v>
      </c>
      <c r="B1145" s="8" t="s">
        <v>3950</v>
      </c>
      <c r="C1145" s="24">
        <v>44796</v>
      </c>
      <c r="D1145" s="24">
        <v>44983</v>
      </c>
      <c r="E1145" s="8">
        <f t="shared" si="34"/>
        <v>6</v>
      </c>
      <c r="F1145" s="24">
        <f t="shared" si="35"/>
        <v>45071</v>
      </c>
    </row>
    <row r="1146" spans="1:6" x14ac:dyDescent="0.25">
      <c r="A1146" s="8" t="s">
        <v>3001</v>
      </c>
      <c r="B1146" s="8" t="s">
        <v>3950</v>
      </c>
      <c r="C1146" s="24">
        <v>44796</v>
      </c>
      <c r="D1146" s="24">
        <v>45012</v>
      </c>
      <c r="E1146" s="8">
        <f t="shared" si="34"/>
        <v>7</v>
      </c>
      <c r="F1146" s="24">
        <f t="shared" si="35"/>
        <v>45071</v>
      </c>
    </row>
    <row r="1147" spans="1:6" x14ac:dyDescent="0.25">
      <c r="A1147" s="8" t="s">
        <v>3001</v>
      </c>
      <c r="B1147" s="8" t="s">
        <v>3950</v>
      </c>
      <c r="C1147" s="24">
        <v>44796</v>
      </c>
      <c r="D1147" s="24">
        <v>45040</v>
      </c>
      <c r="E1147" s="8">
        <f t="shared" si="34"/>
        <v>8</v>
      </c>
      <c r="F1147" s="24">
        <f t="shared" si="35"/>
        <v>45071</v>
      </c>
    </row>
    <row r="1148" spans="1:6" x14ac:dyDescent="0.25">
      <c r="A1148" s="8" t="s">
        <v>3001</v>
      </c>
      <c r="B1148" s="8" t="s">
        <v>3950</v>
      </c>
      <c r="C1148" s="24">
        <v>44796</v>
      </c>
      <c r="D1148" s="24">
        <v>45071</v>
      </c>
      <c r="E1148" s="8">
        <f t="shared" si="34"/>
        <v>9</v>
      </c>
      <c r="F1148" s="24">
        <f t="shared" si="35"/>
        <v>45071</v>
      </c>
    </row>
    <row r="1149" spans="1:6" x14ac:dyDescent="0.25">
      <c r="A1149" s="8" t="s">
        <v>3002</v>
      </c>
      <c r="B1149" s="8" t="s">
        <v>3952</v>
      </c>
      <c r="C1149" s="24">
        <v>44811</v>
      </c>
      <c r="D1149" s="24">
        <v>44811</v>
      </c>
      <c r="E1149" s="8">
        <f t="shared" si="34"/>
        <v>0</v>
      </c>
      <c r="F1149" s="24">
        <f t="shared" si="35"/>
        <v>45067</v>
      </c>
    </row>
    <row r="1150" spans="1:6" x14ac:dyDescent="0.25">
      <c r="A1150" s="8" t="s">
        <v>3002</v>
      </c>
      <c r="B1150" s="8" t="s">
        <v>3952</v>
      </c>
      <c r="C1150" s="24">
        <v>44811</v>
      </c>
      <c r="D1150" s="24">
        <v>44848</v>
      </c>
      <c r="E1150" s="8">
        <f t="shared" si="34"/>
        <v>1</v>
      </c>
      <c r="F1150" s="24">
        <f t="shared" si="35"/>
        <v>45067</v>
      </c>
    </row>
    <row r="1151" spans="1:6" x14ac:dyDescent="0.25">
      <c r="A1151" s="8" t="s">
        <v>3002</v>
      </c>
      <c r="B1151" s="8" t="s">
        <v>3952</v>
      </c>
      <c r="C1151" s="24">
        <v>44811</v>
      </c>
      <c r="D1151" s="24">
        <v>44906</v>
      </c>
      <c r="E1151" s="8">
        <f t="shared" si="34"/>
        <v>3</v>
      </c>
      <c r="F1151" s="24">
        <f t="shared" si="35"/>
        <v>45067</v>
      </c>
    </row>
    <row r="1152" spans="1:6" x14ac:dyDescent="0.25">
      <c r="A1152" s="8" t="s">
        <v>3002</v>
      </c>
      <c r="B1152" s="8" t="s">
        <v>3952</v>
      </c>
      <c r="C1152" s="24">
        <v>44811</v>
      </c>
      <c r="D1152" s="24">
        <v>44979</v>
      </c>
      <c r="E1152" s="8">
        <f t="shared" si="34"/>
        <v>5</v>
      </c>
      <c r="F1152" s="24">
        <f t="shared" si="35"/>
        <v>45067</v>
      </c>
    </row>
    <row r="1153" spans="1:6" x14ac:dyDescent="0.25">
      <c r="A1153" s="8" t="s">
        <v>3002</v>
      </c>
      <c r="B1153" s="8" t="s">
        <v>3952</v>
      </c>
      <c r="C1153" s="24">
        <v>44811</v>
      </c>
      <c r="D1153" s="24">
        <v>45003</v>
      </c>
      <c r="E1153" s="8">
        <f t="shared" si="34"/>
        <v>6</v>
      </c>
      <c r="F1153" s="24">
        <f t="shared" si="35"/>
        <v>45067</v>
      </c>
    </row>
    <row r="1154" spans="1:6" x14ac:dyDescent="0.25">
      <c r="A1154" s="8" t="s">
        <v>3002</v>
      </c>
      <c r="B1154" s="8" t="s">
        <v>3952</v>
      </c>
      <c r="C1154" s="24">
        <v>44811</v>
      </c>
      <c r="D1154" s="24">
        <v>45036</v>
      </c>
      <c r="E1154" s="8">
        <f t="shared" si="34"/>
        <v>7</v>
      </c>
      <c r="F1154" s="24">
        <f t="shared" si="35"/>
        <v>45067</v>
      </c>
    </row>
    <row r="1155" spans="1:6" x14ac:dyDescent="0.25">
      <c r="A1155" s="8" t="s">
        <v>3002</v>
      </c>
      <c r="B1155" s="8" t="s">
        <v>3952</v>
      </c>
      <c r="C1155" s="24">
        <v>44811</v>
      </c>
      <c r="D1155" s="24">
        <v>45067</v>
      </c>
      <c r="E1155" s="8">
        <f t="shared" ref="E1155:E1218" si="36">DATEDIF(C1155,D1155,"m")</f>
        <v>8</v>
      </c>
      <c r="F1155" s="24">
        <f t="shared" ref="F1155:F1218" si="37">_xlfn.MAXIFS(D:D,A:A,A1155)</f>
        <v>45067</v>
      </c>
    </row>
    <row r="1156" spans="1:6" x14ac:dyDescent="0.25">
      <c r="A1156" s="8" t="s">
        <v>3002</v>
      </c>
      <c r="B1156" s="8" t="s">
        <v>3922</v>
      </c>
      <c r="C1156" s="24">
        <v>44874</v>
      </c>
      <c r="D1156" s="24">
        <v>44874</v>
      </c>
      <c r="E1156" s="8">
        <f t="shared" si="36"/>
        <v>0</v>
      </c>
      <c r="F1156" s="24">
        <f t="shared" si="37"/>
        <v>45067</v>
      </c>
    </row>
    <row r="1157" spans="1:6" x14ac:dyDescent="0.25">
      <c r="A1157" s="8" t="s">
        <v>3002</v>
      </c>
      <c r="B1157" s="8" t="s">
        <v>3922</v>
      </c>
      <c r="C1157" s="24">
        <v>44874</v>
      </c>
      <c r="D1157" s="24">
        <v>44909</v>
      </c>
      <c r="E1157" s="8">
        <f t="shared" si="36"/>
        <v>1</v>
      </c>
      <c r="F1157" s="24">
        <f t="shared" si="37"/>
        <v>45067</v>
      </c>
    </row>
    <row r="1158" spans="1:6" x14ac:dyDescent="0.25">
      <c r="A1158" s="8" t="s">
        <v>3002</v>
      </c>
      <c r="B1158" s="8" t="s">
        <v>3922</v>
      </c>
      <c r="C1158" s="24">
        <v>44874</v>
      </c>
      <c r="D1158" s="24">
        <v>44967</v>
      </c>
      <c r="E1158" s="8">
        <f t="shared" si="36"/>
        <v>3</v>
      </c>
      <c r="F1158" s="24">
        <f t="shared" si="37"/>
        <v>45067</v>
      </c>
    </row>
    <row r="1159" spans="1:6" x14ac:dyDescent="0.25">
      <c r="A1159" s="8" t="s">
        <v>3002</v>
      </c>
      <c r="B1159" s="8" t="s">
        <v>3922</v>
      </c>
      <c r="C1159" s="24">
        <v>44874</v>
      </c>
      <c r="D1159" s="24">
        <v>45030</v>
      </c>
      <c r="E1159" s="8">
        <f t="shared" si="36"/>
        <v>5</v>
      </c>
      <c r="F1159" s="24">
        <f t="shared" si="37"/>
        <v>45067</v>
      </c>
    </row>
    <row r="1160" spans="1:6" x14ac:dyDescent="0.25">
      <c r="A1160" s="8" t="s">
        <v>3003</v>
      </c>
      <c r="B1160" s="8" t="s">
        <v>3921</v>
      </c>
      <c r="C1160" s="24">
        <v>44579</v>
      </c>
      <c r="D1160" s="24">
        <v>44579</v>
      </c>
      <c r="E1160" s="8">
        <f t="shared" si="36"/>
        <v>0</v>
      </c>
      <c r="F1160" s="24">
        <f t="shared" si="37"/>
        <v>45066</v>
      </c>
    </row>
    <row r="1161" spans="1:6" x14ac:dyDescent="0.25">
      <c r="A1161" s="8" t="s">
        <v>3003</v>
      </c>
      <c r="B1161" s="8" t="s">
        <v>3921</v>
      </c>
      <c r="C1161" s="24">
        <v>44579</v>
      </c>
      <c r="D1161" s="24">
        <v>44617</v>
      </c>
      <c r="E1161" s="8">
        <f t="shared" si="36"/>
        <v>1</v>
      </c>
      <c r="F1161" s="24">
        <f t="shared" si="37"/>
        <v>45066</v>
      </c>
    </row>
    <row r="1162" spans="1:6" x14ac:dyDescent="0.25">
      <c r="A1162" s="8" t="s">
        <v>3003</v>
      </c>
      <c r="B1162" s="8" t="s">
        <v>3921</v>
      </c>
      <c r="C1162" s="24">
        <v>44579</v>
      </c>
      <c r="D1162" s="24">
        <v>44647</v>
      </c>
      <c r="E1162" s="8">
        <f t="shared" si="36"/>
        <v>2</v>
      </c>
      <c r="F1162" s="24">
        <f t="shared" si="37"/>
        <v>45066</v>
      </c>
    </row>
    <row r="1163" spans="1:6" x14ac:dyDescent="0.25">
      <c r="A1163" s="8" t="s">
        <v>3003</v>
      </c>
      <c r="B1163" s="8" t="s">
        <v>3921</v>
      </c>
      <c r="C1163" s="24">
        <v>44579</v>
      </c>
      <c r="D1163" s="24">
        <v>44669</v>
      </c>
      <c r="E1163" s="8">
        <f t="shared" si="36"/>
        <v>3</v>
      </c>
      <c r="F1163" s="24">
        <f t="shared" si="37"/>
        <v>45066</v>
      </c>
    </row>
    <row r="1164" spans="1:6" x14ac:dyDescent="0.25">
      <c r="A1164" s="8" t="s">
        <v>3003</v>
      </c>
      <c r="B1164" s="8" t="s">
        <v>3921</v>
      </c>
      <c r="C1164" s="24">
        <v>44579</v>
      </c>
      <c r="D1164" s="24">
        <v>44706</v>
      </c>
      <c r="E1164" s="8">
        <f t="shared" si="36"/>
        <v>4</v>
      </c>
      <c r="F1164" s="24">
        <f t="shared" si="37"/>
        <v>45066</v>
      </c>
    </row>
    <row r="1165" spans="1:6" x14ac:dyDescent="0.25">
      <c r="A1165" s="8" t="s">
        <v>3003</v>
      </c>
      <c r="B1165" s="8" t="s">
        <v>3921</v>
      </c>
      <c r="C1165" s="24">
        <v>44579</v>
      </c>
      <c r="D1165" s="24">
        <v>44731</v>
      </c>
      <c r="E1165" s="8">
        <f t="shared" si="36"/>
        <v>5</v>
      </c>
      <c r="F1165" s="24">
        <f t="shared" si="37"/>
        <v>45066</v>
      </c>
    </row>
    <row r="1166" spans="1:6" x14ac:dyDescent="0.25">
      <c r="A1166" s="8" t="s">
        <v>3003</v>
      </c>
      <c r="B1166" s="8" t="s">
        <v>3921</v>
      </c>
      <c r="C1166" s="24">
        <v>44579</v>
      </c>
      <c r="D1166" s="24">
        <v>44791</v>
      </c>
      <c r="E1166" s="8">
        <f t="shared" si="36"/>
        <v>7</v>
      </c>
      <c r="F1166" s="24">
        <f t="shared" si="37"/>
        <v>45066</v>
      </c>
    </row>
    <row r="1167" spans="1:6" x14ac:dyDescent="0.25">
      <c r="A1167" s="8" t="s">
        <v>3003</v>
      </c>
      <c r="B1167" s="8" t="s">
        <v>3921</v>
      </c>
      <c r="C1167" s="24">
        <v>44579</v>
      </c>
      <c r="D1167" s="24">
        <v>44834</v>
      </c>
      <c r="E1167" s="8">
        <f t="shared" si="36"/>
        <v>8</v>
      </c>
      <c r="F1167" s="24">
        <f t="shared" si="37"/>
        <v>45066</v>
      </c>
    </row>
    <row r="1168" spans="1:6" x14ac:dyDescent="0.25">
      <c r="A1168" s="8" t="s">
        <v>3003</v>
      </c>
      <c r="B1168" s="8" t="s">
        <v>3921</v>
      </c>
      <c r="C1168" s="24">
        <v>44579</v>
      </c>
      <c r="D1168" s="24">
        <v>44861</v>
      </c>
      <c r="E1168" s="8">
        <f t="shared" si="36"/>
        <v>9</v>
      </c>
      <c r="F1168" s="24">
        <f t="shared" si="37"/>
        <v>45066</v>
      </c>
    </row>
    <row r="1169" spans="1:6" x14ac:dyDescent="0.25">
      <c r="A1169" s="8" t="s">
        <v>3003</v>
      </c>
      <c r="B1169" s="8" t="s">
        <v>3921</v>
      </c>
      <c r="C1169" s="24">
        <v>44579</v>
      </c>
      <c r="D1169" s="24">
        <v>44895</v>
      </c>
      <c r="E1169" s="8">
        <f t="shared" si="36"/>
        <v>10</v>
      </c>
      <c r="F1169" s="24">
        <f t="shared" si="37"/>
        <v>45066</v>
      </c>
    </row>
    <row r="1170" spans="1:6" x14ac:dyDescent="0.25">
      <c r="A1170" s="8" t="s">
        <v>3003</v>
      </c>
      <c r="B1170" s="8" t="s">
        <v>3921</v>
      </c>
      <c r="C1170" s="24">
        <v>44579</v>
      </c>
      <c r="D1170" s="24">
        <v>44917</v>
      </c>
      <c r="E1170" s="8">
        <f t="shared" si="36"/>
        <v>11</v>
      </c>
      <c r="F1170" s="24">
        <f t="shared" si="37"/>
        <v>45066</v>
      </c>
    </row>
    <row r="1171" spans="1:6" x14ac:dyDescent="0.25">
      <c r="A1171" s="8" t="s">
        <v>3003</v>
      </c>
      <c r="B1171" s="8" t="s">
        <v>3921</v>
      </c>
      <c r="C1171" s="24">
        <v>44579</v>
      </c>
      <c r="D1171" s="24">
        <v>44957</v>
      </c>
      <c r="E1171" s="8">
        <f t="shared" si="36"/>
        <v>12</v>
      </c>
      <c r="F1171" s="24">
        <f t="shared" si="37"/>
        <v>45066</v>
      </c>
    </row>
    <row r="1172" spans="1:6" x14ac:dyDescent="0.25">
      <c r="A1172" s="8" t="s">
        <v>3003</v>
      </c>
      <c r="B1172" s="8" t="s">
        <v>3921</v>
      </c>
      <c r="C1172" s="24">
        <v>44579</v>
      </c>
      <c r="D1172" s="24">
        <v>44977</v>
      </c>
      <c r="E1172" s="8">
        <f t="shared" si="36"/>
        <v>13</v>
      </c>
      <c r="F1172" s="24">
        <f t="shared" si="37"/>
        <v>45066</v>
      </c>
    </row>
    <row r="1173" spans="1:6" x14ac:dyDescent="0.25">
      <c r="A1173" s="8" t="s">
        <v>3003</v>
      </c>
      <c r="B1173" s="8" t="s">
        <v>3921</v>
      </c>
      <c r="C1173" s="24">
        <v>44579</v>
      </c>
      <c r="D1173" s="24">
        <v>45010</v>
      </c>
      <c r="E1173" s="8">
        <f t="shared" si="36"/>
        <v>14</v>
      </c>
      <c r="F1173" s="24">
        <f t="shared" si="37"/>
        <v>45066</v>
      </c>
    </row>
    <row r="1174" spans="1:6" x14ac:dyDescent="0.25">
      <c r="A1174" s="8" t="s">
        <v>3003</v>
      </c>
      <c r="B1174" s="8" t="s">
        <v>3921</v>
      </c>
      <c r="C1174" s="24">
        <v>44579</v>
      </c>
      <c r="D1174" s="24">
        <v>45038</v>
      </c>
      <c r="E1174" s="8">
        <f t="shared" si="36"/>
        <v>15</v>
      </c>
      <c r="F1174" s="24">
        <f t="shared" si="37"/>
        <v>45066</v>
      </c>
    </row>
    <row r="1175" spans="1:6" x14ac:dyDescent="0.25">
      <c r="A1175" s="8" t="s">
        <v>3003</v>
      </c>
      <c r="B1175" s="8" t="s">
        <v>3921</v>
      </c>
      <c r="C1175" s="24">
        <v>44579</v>
      </c>
      <c r="D1175" s="24">
        <v>45066</v>
      </c>
      <c r="E1175" s="8">
        <f t="shared" si="36"/>
        <v>16</v>
      </c>
      <c r="F1175" s="24">
        <f t="shared" si="37"/>
        <v>45066</v>
      </c>
    </row>
    <row r="1176" spans="1:6" x14ac:dyDescent="0.25">
      <c r="A1176" s="8" t="s">
        <v>3003</v>
      </c>
      <c r="B1176" s="8" t="s">
        <v>3948</v>
      </c>
      <c r="C1176" s="24">
        <v>44671</v>
      </c>
      <c r="D1176" s="24">
        <v>44671</v>
      </c>
      <c r="E1176" s="8">
        <f t="shared" si="36"/>
        <v>0</v>
      </c>
      <c r="F1176" s="24">
        <f t="shared" si="37"/>
        <v>45066</v>
      </c>
    </row>
    <row r="1177" spans="1:6" x14ac:dyDescent="0.25">
      <c r="A1177" s="8" t="s">
        <v>3003</v>
      </c>
      <c r="B1177" s="8" t="s">
        <v>3948</v>
      </c>
      <c r="C1177" s="24">
        <v>44671</v>
      </c>
      <c r="D1177" s="24">
        <v>44704</v>
      </c>
      <c r="E1177" s="8">
        <f t="shared" si="36"/>
        <v>1</v>
      </c>
      <c r="F1177" s="24">
        <f t="shared" si="37"/>
        <v>45066</v>
      </c>
    </row>
    <row r="1178" spans="1:6" x14ac:dyDescent="0.25">
      <c r="A1178" s="8" t="s">
        <v>3003</v>
      </c>
      <c r="B1178" s="8" t="s">
        <v>3948</v>
      </c>
      <c r="C1178" s="24">
        <v>44671</v>
      </c>
      <c r="D1178" s="24">
        <v>44714</v>
      </c>
      <c r="E1178" s="8">
        <f t="shared" si="36"/>
        <v>1</v>
      </c>
      <c r="F1178" s="24">
        <f t="shared" si="37"/>
        <v>45066</v>
      </c>
    </row>
    <row r="1179" spans="1:6" x14ac:dyDescent="0.25">
      <c r="A1179" s="8" t="s">
        <v>3003</v>
      </c>
      <c r="B1179" s="8" t="s">
        <v>3948</v>
      </c>
      <c r="C1179" s="24">
        <v>44671</v>
      </c>
      <c r="D1179" s="24">
        <v>44768</v>
      </c>
      <c r="E1179" s="8">
        <f t="shared" si="36"/>
        <v>3</v>
      </c>
      <c r="F1179" s="24">
        <f t="shared" si="37"/>
        <v>45066</v>
      </c>
    </row>
    <row r="1180" spans="1:6" x14ac:dyDescent="0.25">
      <c r="A1180" s="8" t="s">
        <v>3003</v>
      </c>
      <c r="B1180" s="8" t="s">
        <v>3948</v>
      </c>
      <c r="C1180" s="24">
        <v>44671</v>
      </c>
      <c r="D1180" s="24">
        <v>44825</v>
      </c>
      <c r="E1180" s="8">
        <f t="shared" si="36"/>
        <v>5</v>
      </c>
      <c r="F1180" s="24">
        <f t="shared" si="37"/>
        <v>45066</v>
      </c>
    </row>
    <row r="1181" spans="1:6" x14ac:dyDescent="0.25">
      <c r="A1181" s="8" t="s">
        <v>3003</v>
      </c>
      <c r="B1181" s="8" t="s">
        <v>3948</v>
      </c>
      <c r="C1181" s="24">
        <v>44671</v>
      </c>
      <c r="D1181" s="24">
        <v>44863</v>
      </c>
      <c r="E1181" s="8">
        <f t="shared" si="36"/>
        <v>6</v>
      </c>
      <c r="F1181" s="24">
        <f t="shared" si="37"/>
        <v>45066</v>
      </c>
    </row>
    <row r="1182" spans="1:6" x14ac:dyDescent="0.25">
      <c r="A1182" s="8" t="s">
        <v>3003</v>
      </c>
      <c r="B1182" s="8" t="s">
        <v>3948</v>
      </c>
      <c r="C1182" s="24">
        <v>44671</v>
      </c>
      <c r="D1182" s="24">
        <v>44894</v>
      </c>
      <c r="E1182" s="8">
        <f t="shared" si="36"/>
        <v>7</v>
      </c>
      <c r="F1182" s="24">
        <f t="shared" si="37"/>
        <v>45066</v>
      </c>
    </row>
    <row r="1183" spans="1:6" x14ac:dyDescent="0.25">
      <c r="A1183" s="8" t="s">
        <v>3003</v>
      </c>
      <c r="B1183" s="8" t="s">
        <v>3948</v>
      </c>
      <c r="C1183" s="24">
        <v>44671</v>
      </c>
      <c r="D1183" s="24">
        <v>44917</v>
      </c>
      <c r="E1183" s="8">
        <f t="shared" si="36"/>
        <v>8</v>
      </c>
      <c r="F1183" s="24">
        <f t="shared" si="37"/>
        <v>45066</v>
      </c>
    </row>
    <row r="1184" spans="1:6" x14ac:dyDescent="0.25">
      <c r="A1184" s="8" t="s">
        <v>3003</v>
      </c>
      <c r="B1184" s="8" t="s">
        <v>3948</v>
      </c>
      <c r="C1184" s="24">
        <v>44671</v>
      </c>
      <c r="D1184" s="24">
        <v>44955</v>
      </c>
      <c r="E1184" s="8">
        <f t="shared" si="36"/>
        <v>9</v>
      </c>
      <c r="F1184" s="24">
        <f t="shared" si="37"/>
        <v>45066</v>
      </c>
    </row>
    <row r="1185" spans="1:6" x14ac:dyDescent="0.25">
      <c r="A1185" s="8" t="s">
        <v>3003</v>
      </c>
      <c r="B1185" s="8" t="s">
        <v>3948</v>
      </c>
      <c r="C1185" s="24">
        <v>44671</v>
      </c>
      <c r="D1185" s="24">
        <v>44990</v>
      </c>
      <c r="E1185" s="8">
        <f t="shared" si="36"/>
        <v>10</v>
      </c>
      <c r="F1185" s="24">
        <f t="shared" si="37"/>
        <v>45066</v>
      </c>
    </row>
    <row r="1186" spans="1:6" x14ac:dyDescent="0.25">
      <c r="A1186" s="8" t="s">
        <v>3003</v>
      </c>
      <c r="B1186" s="8" t="s">
        <v>3948</v>
      </c>
      <c r="C1186" s="24">
        <v>44671</v>
      </c>
      <c r="D1186" s="24">
        <v>45020</v>
      </c>
      <c r="E1186" s="8">
        <f t="shared" si="36"/>
        <v>11</v>
      </c>
      <c r="F1186" s="24">
        <f t="shared" si="37"/>
        <v>45066</v>
      </c>
    </row>
    <row r="1187" spans="1:6" x14ac:dyDescent="0.25">
      <c r="A1187" s="8" t="s">
        <v>3004</v>
      </c>
      <c r="B1187" s="8" t="s">
        <v>3949</v>
      </c>
      <c r="C1187" s="24">
        <v>44789</v>
      </c>
      <c r="D1187" s="24">
        <v>44789</v>
      </c>
      <c r="E1187" s="8">
        <f t="shared" si="36"/>
        <v>0</v>
      </c>
      <c r="F1187" s="24">
        <f t="shared" si="37"/>
        <v>45075</v>
      </c>
    </row>
    <row r="1188" spans="1:6" x14ac:dyDescent="0.25">
      <c r="A1188" s="8" t="s">
        <v>3004</v>
      </c>
      <c r="B1188" s="8" t="s">
        <v>3949</v>
      </c>
      <c r="C1188" s="24">
        <v>44789</v>
      </c>
      <c r="D1188" s="24">
        <v>44862</v>
      </c>
      <c r="E1188" s="8">
        <f t="shared" si="36"/>
        <v>2</v>
      </c>
      <c r="F1188" s="24">
        <f t="shared" si="37"/>
        <v>45075</v>
      </c>
    </row>
    <row r="1189" spans="1:6" x14ac:dyDescent="0.25">
      <c r="A1189" s="8" t="s">
        <v>3004</v>
      </c>
      <c r="B1189" s="8" t="s">
        <v>3949</v>
      </c>
      <c r="C1189" s="24">
        <v>44789</v>
      </c>
      <c r="D1189" s="24">
        <v>44891</v>
      </c>
      <c r="E1189" s="8">
        <f t="shared" si="36"/>
        <v>3</v>
      </c>
      <c r="F1189" s="24">
        <f t="shared" si="37"/>
        <v>45075</v>
      </c>
    </row>
    <row r="1190" spans="1:6" x14ac:dyDescent="0.25">
      <c r="A1190" s="8" t="s">
        <v>3004</v>
      </c>
      <c r="B1190" s="8" t="s">
        <v>3949</v>
      </c>
      <c r="C1190" s="24">
        <v>44789</v>
      </c>
      <c r="D1190" s="24">
        <v>44920</v>
      </c>
      <c r="E1190" s="8">
        <f t="shared" si="36"/>
        <v>4</v>
      </c>
      <c r="F1190" s="24">
        <f t="shared" si="37"/>
        <v>45075</v>
      </c>
    </row>
    <row r="1191" spans="1:6" x14ac:dyDescent="0.25">
      <c r="A1191" s="8" t="s">
        <v>3004</v>
      </c>
      <c r="B1191" s="8" t="s">
        <v>3949</v>
      </c>
      <c r="C1191" s="24">
        <v>44789</v>
      </c>
      <c r="D1191" s="24">
        <v>44982</v>
      </c>
      <c r="E1191" s="8">
        <f t="shared" si="36"/>
        <v>6</v>
      </c>
      <c r="F1191" s="24">
        <f t="shared" si="37"/>
        <v>45075</v>
      </c>
    </row>
    <row r="1192" spans="1:6" x14ac:dyDescent="0.25">
      <c r="A1192" s="8" t="s">
        <v>3004</v>
      </c>
      <c r="B1192" s="8" t="s">
        <v>3949</v>
      </c>
      <c r="C1192" s="24">
        <v>44789</v>
      </c>
      <c r="D1192" s="24">
        <v>45004</v>
      </c>
      <c r="E1192" s="8">
        <f t="shared" si="36"/>
        <v>7</v>
      </c>
      <c r="F1192" s="24">
        <f t="shared" si="37"/>
        <v>45075</v>
      </c>
    </row>
    <row r="1193" spans="1:6" x14ac:dyDescent="0.25">
      <c r="A1193" s="8" t="s">
        <v>3004</v>
      </c>
      <c r="B1193" s="8" t="s">
        <v>3949</v>
      </c>
      <c r="C1193" s="24">
        <v>44789</v>
      </c>
      <c r="D1193" s="24">
        <v>45075</v>
      </c>
      <c r="E1193" s="8">
        <f t="shared" si="36"/>
        <v>9</v>
      </c>
      <c r="F1193" s="24">
        <f t="shared" si="37"/>
        <v>45075</v>
      </c>
    </row>
    <row r="1194" spans="1:6" x14ac:dyDescent="0.25">
      <c r="A1194" s="8" t="s">
        <v>3004</v>
      </c>
      <c r="B1194" s="8" t="s">
        <v>3929</v>
      </c>
      <c r="C1194" s="24">
        <v>44811</v>
      </c>
      <c r="D1194" s="24">
        <v>44811</v>
      </c>
      <c r="E1194" s="8">
        <f t="shared" si="36"/>
        <v>0</v>
      </c>
      <c r="F1194" s="24">
        <f t="shared" si="37"/>
        <v>45075</v>
      </c>
    </row>
    <row r="1195" spans="1:6" x14ac:dyDescent="0.25">
      <c r="A1195" s="8" t="s">
        <v>3004</v>
      </c>
      <c r="B1195" s="8" t="s">
        <v>3929</v>
      </c>
      <c r="C1195" s="24">
        <v>44811</v>
      </c>
      <c r="D1195" s="24">
        <v>44850</v>
      </c>
      <c r="E1195" s="8">
        <f t="shared" si="36"/>
        <v>1</v>
      </c>
      <c r="F1195" s="24">
        <f t="shared" si="37"/>
        <v>45075</v>
      </c>
    </row>
    <row r="1196" spans="1:6" x14ac:dyDescent="0.25">
      <c r="A1196" s="8" t="s">
        <v>3004</v>
      </c>
      <c r="B1196" s="8" t="s">
        <v>3929</v>
      </c>
      <c r="C1196" s="24">
        <v>44811</v>
      </c>
      <c r="D1196" s="24">
        <v>44882</v>
      </c>
      <c r="E1196" s="8">
        <f t="shared" si="36"/>
        <v>2</v>
      </c>
      <c r="F1196" s="24">
        <f t="shared" si="37"/>
        <v>45075</v>
      </c>
    </row>
    <row r="1197" spans="1:6" x14ac:dyDescent="0.25">
      <c r="A1197" s="8" t="s">
        <v>3004</v>
      </c>
      <c r="B1197" s="8" t="s">
        <v>3929</v>
      </c>
      <c r="C1197" s="24">
        <v>44811</v>
      </c>
      <c r="D1197" s="24">
        <v>44905</v>
      </c>
      <c r="E1197" s="8">
        <f t="shared" si="36"/>
        <v>3</v>
      </c>
      <c r="F1197" s="24">
        <f t="shared" si="37"/>
        <v>45075</v>
      </c>
    </row>
    <row r="1198" spans="1:6" x14ac:dyDescent="0.25">
      <c r="A1198" s="8" t="s">
        <v>3004</v>
      </c>
      <c r="B1198" s="8" t="s">
        <v>3929</v>
      </c>
      <c r="C1198" s="24">
        <v>44811</v>
      </c>
      <c r="D1198" s="24">
        <v>44946</v>
      </c>
      <c r="E1198" s="8">
        <f t="shared" si="36"/>
        <v>4</v>
      </c>
      <c r="F1198" s="24">
        <f t="shared" si="37"/>
        <v>45075</v>
      </c>
    </row>
    <row r="1199" spans="1:6" x14ac:dyDescent="0.25">
      <c r="A1199" s="8" t="s">
        <v>3004</v>
      </c>
      <c r="B1199" s="8" t="s">
        <v>3929</v>
      </c>
      <c r="C1199" s="24">
        <v>44811</v>
      </c>
      <c r="D1199" s="24">
        <v>44969</v>
      </c>
      <c r="E1199" s="8">
        <f t="shared" si="36"/>
        <v>5</v>
      </c>
      <c r="F1199" s="24">
        <f t="shared" si="37"/>
        <v>45075</v>
      </c>
    </row>
    <row r="1200" spans="1:6" x14ac:dyDescent="0.25">
      <c r="A1200" s="8" t="s">
        <v>3004</v>
      </c>
      <c r="B1200" s="8" t="s">
        <v>3929</v>
      </c>
      <c r="C1200" s="24">
        <v>44811</v>
      </c>
      <c r="D1200" s="24">
        <v>44993</v>
      </c>
      <c r="E1200" s="8">
        <f t="shared" si="36"/>
        <v>6</v>
      </c>
      <c r="F1200" s="24">
        <f t="shared" si="37"/>
        <v>45075</v>
      </c>
    </row>
    <row r="1201" spans="1:6" x14ac:dyDescent="0.25">
      <c r="A1201" s="8" t="s">
        <v>3004</v>
      </c>
      <c r="B1201" s="8" t="s">
        <v>3920</v>
      </c>
      <c r="C1201" s="24">
        <v>44929</v>
      </c>
      <c r="D1201" s="24">
        <v>44929</v>
      </c>
      <c r="E1201" s="8">
        <f t="shared" si="36"/>
        <v>0</v>
      </c>
      <c r="F1201" s="24">
        <f t="shared" si="37"/>
        <v>45075</v>
      </c>
    </row>
    <row r="1202" spans="1:6" x14ac:dyDescent="0.25">
      <c r="A1202" s="8" t="s">
        <v>3004</v>
      </c>
      <c r="B1202" s="8" t="s">
        <v>3920</v>
      </c>
      <c r="C1202" s="24">
        <v>44929</v>
      </c>
      <c r="D1202" s="24">
        <v>44963</v>
      </c>
      <c r="E1202" s="8">
        <f t="shared" si="36"/>
        <v>1</v>
      </c>
      <c r="F1202" s="24">
        <f t="shared" si="37"/>
        <v>45075</v>
      </c>
    </row>
    <row r="1203" spans="1:6" x14ac:dyDescent="0.25">
      <c r="A1203" s="8" t="s">
        <v>3004</v>
      </c>
      <c r="B1203" s="8" t="s">
        <v>3920</v>
      </c>
      <c r="C1203" s="24">
        <v>44929</v>
      </c>
      <c r="D1203" s="24">
        <v>44988</v>
      </c>
      <c r="E1203" s="8">
        <f t="shared" si="36"/>
        <v>2</v>
      </c>
      <c r="F1203" s="24">
        <f t="shared" si="37"/>
        <v>45075</v>
      </c>
    </row>
    <row r="1204" spans="1:6" x14ac:dyDescent="0.25">
      <c r="A1204" s="8" t="s">
        <v>3004</v>
      </c>
      <c r="B1204" s="8" t="s">
        <v>3920</v>
      </c>
      <c r="C1204" s="24">
        <v>44929</v>
      </c>
      <c r="D1204" s="24">
        <v>45032</v>
      </c>
      <c r="E1204" s="8">
        <f t="shared" si="36"/>
        <v>3</v>
      </c>
      <c r="F1204" s="24">
        <f t="shared" si="37"/>
        <v>45075</v>
      </c>
    </row>
    <row r="1205" spans="1:6" x14ac:dyDescent="0.25">
      <c r="A1205" s="8" t="s">
        <v>3004</v>
      </c>
      <c r="B1205" s="8" t="s">
        <v>3920</v>
      </c>
      <c r="C1205" s="24">
        <v>44929</v>
      </c>
      <c r="D1205" s="24">
        <v>45063</v>
      </c>
      <c r="E1205" s="8">
        <f t="shared" si="36"/>
        <v>4</v>
      </c>
      <c r="F1205" s="24">
        <f t="shared" si="37"/>
        <v>45075</v>
      </c>
    </row>
    <row r="1206" spans="1:6" x14ac:dyDescent="0.25">
      <c r="A1206" s="8" t="s">
        <v>3005</v>
      </c>
      <c r="B1206" s="8" t="s">
        <v>3929</v>
      </c>
      <c r="C1206" s="24">
        <v>44824</v>
      </c>
      <c r="D1206" s="24">
        <v>44824</v>
      </c>
      <c r="E1206" s="8">
        <f t="shared" si="36"/>
        <v>0</v>
      </c>
      <c r="F1206" s="24">
        <f t="shared" si="37"/>
        <v>45078</v>
      </c>
    </row>
    <row r="1207" spans="1:6" x14ac:dyDescent="0.25">
      <c r="A1207" s="8" t="s">
        <v>3005</v>
      </c>
      <c r="B1207" s="8" t="s">
        <v>3929</v>
      </c>
      <c r="C1207" s="24">
        <v>44824</v>
      </c>
      <c r="D1207" s="24">
        <v>44864</v>
      </c>
      <c r="E1207" s="8">
        <f t="shared" si="36"/>
        <v>1</v>
      </c>
      <c r="F1207" s="24">
        <f t="shared" si="37"/>
        <v>45078</v>
      </c>
    </row>
    <row r="1208" spans="1:6" x14ac:dyDescent="0.25">
      <c r="A1208" s="8" t="s">
        <v>3005</v>
      </c>
      <c r="B1208" s="8" t="s">
        <v>3929</v>
      </c>
      <c r="C1208" s="24">
        <v>44824</v>
      </c>
      <c r="D1208" s="24">
        <v>44867</v>
      </c>
      <c r="E1208" s="8">
        <f t="shared" si="36"/>
        <v>1</v>
      </c>
      <c r="F1208" s="24">
        <f t="shared" si="37"/>
        <v>45078</v>
      </c>
    </row>
    <row r="1209" spans="1:6" x14ac:dyDescent="0.25">
      <c r="A1209" s="8" t="s">
        <v>3005</v>
      </c>
      <c r="B1209" s="8" t="s">
        <v>3929</v>
      </c>
      <c r="C1209" s="24">
        <v>44824</v>
      </c>
      <c r="D1209" s="24">
        <v>45008</v>
      </c>
      <c r="E1209" s="8">
        <f t="shared" si="36"/>
        <v>6</v>
      </c>
      <c r="F1209" s="24">
        <f t="shared" si="37"/>
        <v>45078</v>
      </c>
    </row>
    <row r="1210" spans="1:6" x14ac:dyDescent="0.25">
      <c r="A1210" s="8" t="s">
        <v>3005</v>
      </c>
      <c r="B1210" s="8" t="s">
        <v>3929</v>
      </c>
      <c r="C1210" s="24">
        <v>44824</v>
      </c>
      <c r="D1210" s="24">
        <v>45077</v>
      </c>
      <c r="E1210" s="8">
        <f t="shared" si="36"/>
        <v>8</v>
      </c>
      <c r="F1210" s="24">
        <f t="shared" si="37"/>
        <v>45078</v>
      </c>
    </row>
    <row r="1211" spans="1:6" x14ac:dyDescent="0.25">
      <c r="A1211" s="8" t="s">
        <v>3005</v>
      </c>
      <c r="B1211" s="8" t="s">
        <v>3929</v>
      </c>
      <c r="C1211" s="24">
        <v>44824</v>
      </c>
      <c r="D1211" s="24">
        <v>45078</v>
      </c>
      <c r="E1211" s="8">
        <f t="shared" si="36"/>
        <v>8</v>
      </c>
      <c r="F1211" s="24">
        <f t="shared" si="37"/>
        <v>45078</v>
      </c>
    </row>
    <row r="1212" spans="1:6" x14ac:dyDescent="0.25">
      <c r="A1212" s="8" t="s">
        <v>3005</v>
      </c>
      <c r="B1212" s="8" t="s">
        <v>3925</v>
      </c>
      <c r="C1212" s="24">
        <v>44929</v>
      </c>
      <c r="D1212" s="24">
        <v>44929</v>
      </c>
      <c r="E1212" s="8">
        <f t="shared" si="36"/>
        <v>0</v>
      </c>
      <c r="F1212" s="24">
        <f t="shared" si="37"/>
        <v>45078</v>
      </c>
    </row>
    <row r="1213" spans="1:6" x14ac:dyDescent="0.25">
      <c r="A1213" s="8" t="s">
        <v>3005</v>
      </c>
      <c r="B1213" s="8" t="s">
        <v>3925</v>
      </c>
      <c r="C1213" s="24">
        <v>44929</v>
      </c>
      <c r="D1213" s="24">
        <v>44973</v>
      </c>
      <c r="E1213" s="8">
        <f t="shared" si="36"/>
        <v>1</v>
      </c>
      <c r="F1213" s="24">
        <f t="shared" si="37"/>
        <v>45078</v>
      </c>
    </row>
    <row r="1214" spans="1:6" x14ac:dyDescent="0.25">
      <c r="A1214" s="8" t="s">
        <v>3005</v>
      </c>
      <c r="B1214" s="8" t="s">
        <v>3925</v>
      </c>
      <c r="C1214" s="24">
        <v>44929</v>
      </c>
      <c r="D1214" s="24">
        <v>44996</v>
      </c>
      <c r="E1214" s="8">
        <f t="shared" si="36"/>
        <v>2</v>
      </c>
      <c r="F1214" s="24">
        <f t="shared" si="37"/>
        <v>45078</v>
      </c>
    </row>
    <row r="1215" spans="1:6" x14ac:dyDescent="0.25">
      <c r="A1215" s="8" t="s">
        <v>3005</v>
      </c>
      <c r="B1215" s="8" t="s">
        <v>3925</v>
      </c>
      <c r="C1215" s="24">
        <v>44929</v>
      </c>
      <c r="D1215" s="24">
        <v>45023</v>
      </c>
      <c r="E1215" s="8">
        <f t="shared" si="36"/>
        <v>3</v>
      </c>
      <c r="F1215" s="24">
        <f t="shared" si="37"/>
        <v>45078</v>
      </c>
    </row>
    <row r="1216" spans="1:6" x14ac:dyDescent="0.25">
      <c r="A1216" s="8" t="s">
        <v>3005</v>
      </c>
      <c r="B1216" s="8" t="s">
        <v>3925</v>
      </c>
      <c r="C1216" s="24">
        <v>44929</v>
      </c>
      <c r="D1216" s="24">
        <v>45060</v>
      </c>
      <c r="E1216" s="8">
        <f t="shared" si="36"/>
        <v>4</v>
      </c>
      <c r="F1216" s="24">
        <f t="shared" si="37"/>
        <v>45078</v>
      </c>
    </row>
    <row r="1217" spans="1:6" x14ac:dyDescent="0.25">
      <c r="A1217" s="8" t="s">
        <v>3005</v>
      </c>
      <c r="B1217" s="8" t="s">
        <v>3949</v>
      </c>
      <c r="C1217" s="24">
        <v>44957</v>
      </c>
      <c r="D1217" s="24">
        <v>44957</v>
      </c>
      <c r="E1217" s="8">
        <f t="shared" si="36"/>
        <v>0</v>
      </c>
      <c r="F1217" s="24">
        <f t="shared" si="37"/>
        <v>45078</v>
      </c>
    </row>
    <row r="1218" spans="1:6" x14ac:dyDescent="0.25">
      <c r="A1218" s="8" t="s">
        <v>3005</v>
      </c>
      <c r="B1218" s="8" t="s">
        <v>3949</v>
      </c>
      <c r="C1218" s="24">
        <v>44957</v>
      </c>
      <c r="D1218" s="24">
        <v>44985</v>
      </c>
      <c r="E1218" s="8">
        <f t="shared" si="36"/>
        <v>0</v>
      </c>
      <c r="F1218" s="24">
        <f t="shared" si="37"/>
        <v>45078</v>
      </c>
    </row>
    <row r="1219" spans="1:6" x14ac:dyDescent="0.25">
      <c r="A1219" s="8" t="s">
        <v>3005</v>
      </c>
      <c r="B1219" s="8" t="s">
        <v>3949</v>
      </c>
      <c r="C1219" s="24">
        <v>44957</v>
      </c>
      <c r="D1219" s="24">
        <v>44989</v>
      </c>
      <c r="E1219" s="8">
        <f t="shared" ref="E1219:E1282" si="38">DATEDIF(C1219,D1219,"m")</f>
        <v>1</v>
      </c>
      <c r="F1219" s="24">
        <f t="shared" ref="F1219:F1282" si="39">_xlfn.MAXIFS(D:D,A:A,A1219)</f>
        <v>45078</v>
      </c>
    </row>
    <row r="1220" spans="1:6" x14ac:dyDescent="0.25">
      <c r="A1220" s="8" t="s">
        <v>3005</v>
      </c>
      <c r="B1220" s="8" t="s">
        <v>3949</v>
      </c>
      <c r="C1220" s="24">
        <v>44957</v>
      </c>
      <c r="D1220" s="24">
        <v>45025</v>
      </c>
      <c r="E1220" s="8">
        <f t="shared" si="38"/>
        <v>2</v>
      </c>
      <c r="F1220" s="24">
        <f t="shared" si="39"/>
        <v>45078</v>
      </c>
    </row>
    <row r="1221" spans="1:6" x14ac:dyDescent="0.25">
      <c r="A1221" s="8" t="s">
        <v>3005</v>
      </c>
      <c r="B1221" s="8" t="s">
        <v>3949</v>
      </c>
      <c r="C1221" s="24">
        <v>44957</v>
      </c>
      <c r="D1221" s="24">
        <v>45060</v>
      </c>
      <c r="E1221" s="8">
        <f t="shared" si="38"/>
        <v>3</v>
      </c>
      <c r="F1221" s="24">
        <f t="shared" si="39"/>
        <v>45078</v>
      </c>
    </row>
    <row r="1222" spans="1:6" x14ac:dyDescent="0.25">
      <c r="A1222" s="8" t="s">
        <v>3007</v>
      </c>
      <c r="B1222" s="8" t="s">
        <v>3928</v>
      </c>
      <c r="C1222" s="24">
        <v>44629</v>
      </c>
      <c r="D1222" s="24">
        <v>44629</v>
      </c>
      <c r="E1222" s="8">
        <f t="shared" si="38"/>
        <v>0</v>
      </c>
      <c r="F1222" s="24">
        <f t="shared" si="39"/>
        <v>45069</v>
      </c>
    </row>
    <row r="1223" spans="1:6" x14ac:dyDescent="0.25">
      <c r="A1223" s="8" t="s">
        <v>3007</v>
      </c>
      <c r="B1223" s="8" t="s">
        <v>3928</v>
      </c>
      <c r="C1223" s="24">
        <v>44629</v>
      </c>
      <c r="D1223" s="24">
        <v>44660</v>
      </c>
      <c r="E1223" s="8">
        <f t="shared" si="38"/>
        <v>1</v>
      </c>
      <c r="F1223" s="24">
        <f t="shared" si="39"/>
        <v>45069</v>
      </c>
    </row>
    <row r="1224" spans="1:6" x14ac:dyDescent="0.25">
      <c r="A1224" s="8" t="s">
        <v>3007</v>
      </c>
      <c r="B1224" s="8" t="s">
        <v>3928</v>
      </c>
      <c r="C1224" s="24">
        <v>44629</v>
      </c>
      <c r="D1224" s="24">
        <v>44701</v>
      </c>
      <c r="E1224" s="8">
        <f t="shared" si="38"/>
        <v>2</v>
      </c>
      <c r="F1224" s="24">
        <f t="shared" si="39"/>
        <v>45069</v>
      </c>
    </row>
    <row r="1225" spans="1:6" x14ac:dyDescent="0.25">
      <c r="A1225" s="8" t="s">
        <v>3007</v>
      </c>
      <c r="B1225" s="8" t="s">
        <v>3928</v>
      </c>
      <c r="C1225" s="24">
        <v>44629</v>
      </c>
      <c r="D1225" s="24">
        <v>44786</v>
      </c>
      <c r="E1225" s="8">
        <f t="shared" si="38"/>
        <v>5</v>
      </c>
      <c r="F1225" s="24">
        <f t="shared" si="39"/>
        <v>45069</v>
      </c>
    </row>
    <row r="1226" spans="1:6" x14ac:dyDescent="0.25">
      <c r="A1226" s="8" t="s">
        <v>3007</v>
      </c>
      <c r="B1226" s="8" t="s">
        <v>3928</v>
      </c>
      <c r="C1226" s="24">
        <v>44629</v>
      </c>
      <c r="D1226" s="24">
        <v>44819</v>
      </c>
      <c r="E1226" s="8">
        <f t="shared" si="38"/>
        <v>6</v>
      </c>
      <c r="F1226" s="24">
        <f t="shared" si="39"/>
        <v>45069</v>
      </c>
    </row>
    <row r="1227" spans="1:6" x14ac:dyDescent="0.25">
      <c r="A1227" s="8" t="s">
        <v>3007</v>
      </c>
      <c r="B1227" s="8" t="s">
        <v>3928</v>
      </c>
      <c r="C1227" s="24">
        <v>44629</v>
      </c>
      <c r="D1227" s="24">
        <v>44879</v>
      </c>
      <c r="E1227" s="8">
        <f t="shared" si="38"/>
        <v>8</v>
      </c>
      <c r="F1227" s="24">
        <f t="shared" si="39"/>
        <v>45069</v>
      </c>
    </row>
    <row r="1228" spans="1:6" x14ac:dyDescent="0.25">
      <c r="A1228" s="8" t="s">
        <v>3007</v>
      </c>
      <c r="B1228" s="8" t="s">
        <v>3928</v>
      </c>
      <c r="C1228" s="24">
        <v>44629</v>
      </c>
      <c r="D1228" s="24">
        <v>44971</v>
      </c>
      <c r="E1228" s="8">
        <f t="shared" si="38"/>
        <v>11</v>
      </c>
      <c r="F1228" s="24">
        <f t="shared" si="39"/>
        <v>45069</v>
      </c>
    </row>
    <row r="1229" spans="1:6" x14ac:dyDescent="0.25">
      <c r="A1229" s="8" t="s">
        <v>3007</v>
      </c>
      <c r="B1229" s="8" t="s">
        <v>3928</v>
      </c>
      <c r="C1229" s="24">
        <v>44629</v>
      </c>
      <c r="D1229" s="24">
        <v>45009</v>
      </c>
      <c r="E1229" s="8">
        <f t="shared" si="38"/>
        <v>12</v>
      </c>
      <c r="F1229" s="24">
        <f t="shared" si="39"/>
        <v>45069</v>
      </c>
    </row>
    <row r="1230" spans="1:6" x14ac:dyDescent="0.25">
      <c r="A1230" s="8" t="s">
        <v>3007</v>
      </c>
      <c r="B1230" s="8" t="s">
        <v>3928</v>
      </c>
      <c r="C1230" s="24">
        <v>44629</v>
      </c>
      <c r="D1230" s="24">
        <v>45063</v>
      </c>
      <c r="E1230" s="8">
        <f t="shared" si="38"/>
        <v>14</v>
      </c>
      <c r="F1230" s="24">
        <f t="shared" si="39"/>
        <v>45069</v>
      </c>
    </row>
    <row r="1231" spans="1:6" x14ac:dyDescent="0.25">
      <c r="A1231" s="8" t="s">
        <v>3007</v>
      </c>
      <c r="B1231" s="8" t="s">
        <v>3951</v>
      </c>
      <c r="C1231" s="24">
        <v>44667</v>
      </c>
      <c r="D1231" s="24">
        <v>44667</v>
      </c>
      <c r="E1231" s="8">
        <f t="shared" si="38"/>
        <v>0</v>
      </c>
      <c r="F1231" s="24">
        <f t="shared" si="39"/>
        <v>45069</v>
      </c>
    </row>
    <row r="1232" spans="1:6" x14ac:dyDescent="0.25">
      <c r="A1232" s="8" t="s">
        <v>3007</v>
      </c>
      <c r="B1232" s="8" t="s">
        <v>3951</v>
      </c>
      <c r="C1232" s="24">
        <v>44667</v>
      </c>
      <c r="D1232" s="24">
        <v>44768</v>
      </c>
      <c r="E1232" s="8">
        <f t="shared" si="38"/>
        <v>3</v>
      </c>
      <c r="F1232" s="24">
        <f t="shared" si="39"/>
        <v>45069</v>
      </c>
    </row>
    <row r="1233" spans="1:6" x14ac:dyDescent="0.25">
      <c r="A1233" s="8" t="s">
        <v>3007</v>
      </c>
      <c r="B1233" s="8" t="s">
        <v>3951</v>
      </c>
      <c r="C1233" s="24">
        <v>44667</v>
      </c>
      <c r="D1233" s="24">
        <v>44834</v>
      </c>
      <c r="E1233" s="8">
        <f t="shared" si="38"/>
        <v>5</v>
      </c>
      <c r="F1233" s="24">
        <f t="shared" si="39"/>
        <v>45069</v>
      </c>
    </row>
    <row r="1234" spans="1:6" x14ac:dyDescent="0.25">
      <c r="A1234" s="8" t="s">
        <v>3007</v>
      </c>
      <c r="B1234" s="8" t="s">
        <v>3951</v>
      </c>
      <c r="C1234" s="24">
        <v>44667</v>
      </c>
      <c r="D1234" s="24">
        <v>44889</v>
      </c>
      <c r="E1234" s="8">
        <f t="shared" si="38"/>
        <v>7</v>
      </c>
      <c r="F1234" s="24">
        <f t="shared" si="39"/>
        <v>45069</v>
      </c>
    </row>
    <row r="1235" spans="1:6" x14ac:dyDescent="0.25">
      <c r="A1235" s="8" t="s">
        <v>3007</v>
      </c>
      <c r="B1235" s="8" t="s">
        <v>3951</v>
      </c>
      <c r="C1235" s="24">
        <v>44667</v>
      </c>
      <c r="D1235" s="24">
        <v>44976</v>
      </c>
      <c r="E1235" s="8">
        <f t="shared" si="38"/>
        <v>10</v>
      </c>
      <c r="F1235" s="24">
        <f t="shared" si="39"/>
        <v>45069</v>
      </c>
    </row>
    <row r="1236" spans="1:6" x14ac:dyDescent="0.25">
      <c r="A1236" s="8" t="s">
        <v>3007</v>
      </c>
      <c r="B1236" s="8" t="s">
        <v>3951</v>
      </c>
      <c r="C1236" s="24">
        <v>44667</v>
      </c>
      <c r="D1236" s="24">
        <v>45009</v>
      </c>
      <c r="E1236" s="8">
        <f t="shared" si="38"/>
        <v>11</v>
      </c>
      <c r="F1236" s="24">
        <f t="shared" si="39"/>
        <v>45069</v>
      </c>
    </row>
    <row r="1237" spans="1:6" x14ac:dyDescent="0.25">
      <c r="A1237" s="8" t="s">
        <v>3007</v>
      </c>
      <c r="B1237" s="8" t="s">
        <v>3951</v>
      </c>
      <c r="C1237" s="24">
        <v>44667</v>
      </c>
      <c r="D1237" s="24">
        <v>45043</v>
      </c>
      <c r="E1237" s="8">
        <f t="shared" si="38"/>
        <v>12</v>
      </c>
      <c r="F1237" s="24">
        <f t="shared" si="39"/>
        <v>45069</v>
      </c>
    </row>
    <row r="1238" spans="1:6" x14ac:dyDescent="0.25">
      <c r="A1238" s="8" t="s">
        <v>3007</v>
      </c>
      <c r="B1238" s="8" t="s">
        <v>3951</v>
      </c>
      <c r="C1238" s="24">
        <v>44667</v>
      </c>
      <c r="D1238" s="24">
        <v>45069</v>
      </c>
      <c r="E1238" s="8">
        <f t="shared" si="38"/>
        <v>13</v>
      </c>
      <c r="F1238" s="24">
        <f t="shared" si="39"/>
        <v>45069</v>
      </c>
    </row>
    <row r="1239" spans="1:6" x14ac:dyDescent="0.25">
      <c r="A1239" s="8" t="s">
        <v>3007</v>
      </c>
      <c r="B1239" s="8" t="s">
        <v>3950</v>
      </c>
      <c r="C1239" s="24">
        <v>44821</v>
      </c>
      <c r="D1239" s="24">
        <v>44821</v>
      </c>
      <c r="E1239" s="8">
        <f t="shared" si="38"/>
        <v>0</v>
      </c>
      <c r="F1239" s="24">
        <f t="shared" si="39"/>
        <v>45069</v>
      </c>
    </row>
    <row r="1240" spans="1:6" x14ac:dyDescent="0.25">
      <c r="A1240" s="8" t="s">
        <v>3007</v>
      </c>
      <c r="B1240" s="8" t="s">
        <v>3950</v>
      </c>
      <c r="C1240" s="24">
        <v>44821</v>
      </c>
      <c r="D1240" s="24">
        <v>44854</v>
      </c>
      <c r="E1240" s="8">
        <f t="shared" si="38"/>
        <v>1</v>
      </c>
      <c r="F1240" s="24">
        <f t="shared" si="39"/>
        <v>45069</v>
      </c>
    </row>
    <row r="1241" spans="1:6" x14ac:dyDescent="0.25">
      <c r="A1241" s="8" t="s">
        <v>3007</v>
      </c>
      <c r="B1241" s="8" t="s">
        <v>3950</v>
      </c>
      <c r="C1241" s="24">
        <v>44821</v>
      </c>
      <c r="D1241" s="24">
        <v>44926</v>
      </c>
      <c r="E1241" s="8">
        <f t="shared" si="38"/>
        <v>3</v>
      </c>
      <c r="F1241" s="24">
        <f t="shared" si="39"/>
        <v>45069</v>
      </c>
    </row>
    <row r="1242" spans="1:6" x14ac:dyDescent="0.25">
      <c r="A1242" s="8" t="s">
        <v>3007</v>
      </c>
      <c r="B1242" s="8" t="s">
        <v>3950</v>
      </c>
      <c r="C1242" s="24">
        <v>44821</v>
      </c>
      <c r="D1242" s="24">
        <v>44947</v>
      </c>
      <c r="E1242" s="8">
        <f t="shared" si="38"/>
        <v>4</v>
      </c>
      <c r="F1242" s="24">
        <f t="shared" si="39"/>
        <v>45069</v>
      </c>
    </row>
    <row r="1243" spans="1:6" x14ac:dyDescent="0.25">
      <c r="A1243" s="8" t="s">
        <v>3007</v>
      </c>
      <c r="B1243" s="8" t="s">
        <v>3950</v>
      </c>
      <c r="C1243" s="24">
        <v>44821</v>
      </c>
      <c r="D1243" s="24">
        <v>44984</v>
      </c>
      <c r="E1243" s="8">
        <f t="shared" si="38"/>
        <v>5</v>
      </c>
      <c r="F1243" s="24">
        <f t="shared" si="39"/>
        <v>45069</v>
      </c>
    </row>
    <row r="1244" spans="1:6" x14ac:dyDescent="0.25">
      <c r="A1244" s="8" t="s">
        <v>3007</v>
      </c>
      <c r="B1244" s="8" t="s">
        <v>3950</v>
      </c>
      <c r="C1244" s="24">
        <v>44821</v>
      </c>
      <c r="D1244" s="24">
        <v>45012</v>
      </c>
      <c r="E1244" s="8">
        <f t="shared" si="38"/>
        <v>6</v>
      </c>
      <c r="F1244" s="24">
        <f t="shared" si="39"/>
        <v>45069</v>
      </c>
    </row>
    <row r="1245" spans="1:6" x14ac:dyDescent="0.25">
      <c r="A1245" s="8" t="s">
        <v>3007</v>
      </c>
      <c r="B1245" s="8" t="s">
        <v>3950</v>
      </c>
      <c r="C1245" s="24">
        <v>44821</v>
      </c>
      <c r="D1245" s="24">
        <v>45065</v>
      </c>
      <c r="E1245" s="8">
        <f t="shared" si="38"/>
        <v>8</v>
      </c>
      <c r="F1245" s="24">
        <f t="shared" si="39"/>
        <v>45069</v>
      </c>
    </row>
    <row r="1246" spans="1:6" x14ac:dyDescent="0.25">
      <c r="A1246" s="8" t="s">
        <v>3008</v>
      </c>
      <c r="B1246" s="8" t="s">
        <v>3921</v>
      </c>
      <c r="C1246" s="24">
        <v>44784</v>
      </c>
      <c r="D1246" s="24">
        <v>44784</v>
      </c>
      <c r="E1246" s="8">
        <f t="shared" si="38"/>
        <v>0</v>
      </c>
      <c r="F1246" s="24">
        <f t="shared" si="39"/>
        <v>45080</v>
      </c>
    </row>
    <row r="1247" spans="1:6" x14ac:dyDescent="0.25">
      <c r="A1247" s="8" t="s">
        <v>3008</v>
      </c>
      <c r="B1247" s="8" t="s">
        <v>3921</v>
      </c>
      <c r="C1247" s="24">
        <v>44784</v>
      </c>
      <c r="D1247" s="24">
        <v>44826</v>
      </c>
      <c r="E1247" s="8">
        <f t="shared" si="38"/>
        <v>1</v>
      </c>
      <c r="F1247" s="24">
        <f t="shared" si="39"/>
        <v>45080</v>
      </c>
    </row>
    <row r="1248" spans="1:6" x14ac:dyDescent="0.25">
      <c r="A1248" s="8" t="s">
        <v>3008</v>
      </c>
      <c r="B1248" s="8" t="s">
        <v>3921</v>
      </c>
      <c r="C1248" s="24">
        <v>44784</v>
      </c>
      <c r="D1248" s="24">
        <v>44855</v>
      </c>
      <c r="E1248" s="8">
        <f t="shared" si="38"/>
        <v>2</v>
      </c>
      <c r="F1248" s="24">
        <f t="shared" si="39"/>
        <v>45080</v>
      </c>
    </row>
    <row r="1249" spans="1:6" x14ac:dyDescent="0.25">
      <c r="A1249" s="8" t="s">
        <v>3008</v>
      </c>
      <c r="B1249" s="8" t="s">
        <v>3921</v>
      </c>
      <c r="C1249" s="24">
        <v>44784</v>
      </c>
      <c r="D1249" s="24">
        <v>44891</v>
      </c>
      <c r="E1249" s="8">
        <f t="shared" si="38"/>
        <v>3</v>
      </c>
      <c r="F1249" s="24">
        <f t="shared" si="39"/>
        <v>45080</v>
      </c>
    </row>
    <row r="1250" spans="1:6" x14ac:dyDescent="0.25">
      <c r="A1250" s="8" t="s">
        <v>3008</v>
      </c>
      <c r="B1250" s="8" t="s">
        <v>3921</v>
      </c>
      <c r="C1250" s="24">
        <v>44784</v>
      </c>
      <c r="D1250" s="24">
        <v>44913</v>
      </c>
      <c r="E1250" s="8">
        <f t="shared" si="38"/>
        <v>4</v>
      </c>
      <c r="F1250" s="24">
        <f t="shared" si="39"/>
        <v>45080</v>
      </c>
    </row>
    <row r="1251" spans="1:6" x14ac:dyDescent="0.25">
      <c r="A1251" s="8" t="s">
        <v>3008</v>
      </c>
      <c r="B1251" s="8" t="s">
        <v>3921</v>
      </c>
      <c r="C1251" s="24">
        <v>44784</v>
      </c>
      <c r="D1251" s="24">
        <v>44945</v>
      </c>
      <c r="E1251" s="8">
        <f t="shared" si="38"/>
        <v>5</v>
      </c>
      <c r="F1251" s="24">
        <f t="shared" si="39"/>
        <v>45080</v>
      </c>
    </row>
    <row r="1252" spans="1:6" x14ac:dyDescent="0.25">
      <c r="A1252" s="8" t="s">
        <v>3008</v>
      </c>
      <c r="B1252" s="8" t="s">
        <v>3921</v>
      </c>
      <c r="C1252" s="24">
        <v>44784</v>
      </c>
      <c r="D1252" s="24">
        <v>44977</v>
      </c>
      <c r="E1252" s="8">
        <f t="shared" si="38"/>
        <v>6</v>
      </c>
      <c r="F1252" s="24">
        <f t="shared" si="39"/>
        <v>45080</v>
      </c>
    </row>
    <row r="1253" spans="1:6" x14ac:dyDescent="0.25">
      <c r="A1253" s="8" t="s">
        <v>3008</v>
      </c>
      <c r="B1253" s="8" t="s">
        <v>3921</v>
      </c>
      <c r="C1253" s="24">
        <v>44784</v>
      </c>
      <c r="D1253" s="24">
        <v>45009</v>
      </c>
      <c r="E1253" s="8">
        <f t="shared" si="38"/>
        <v>7</v>
      </c>
      <c r="F1253" s="24">
        <f t="shared" si="39"/>
        <v>45080</v>
      </c>
    </row>
    <row r="1254" spans="1:6" x14ac:dyDescent="0.25">
      <c r="A1254" s="8" t="s">
        <v>3008</v>
      </c>
      <c r="B1254" s="8" t="s">
        <v>3921</v>
      </c>
      <c r="C1254" s="24">
        <v>44784</v>
      </c>
      <c r="D1254" s="24">
        <v>45029</v>
      </c>
      <c r="E1254" s="8">
        <f t="shared" si="38"/>
        <v>8</v>
      </c>
      <c r="F1254" s="24">
        <f t="shared" si="39"/>
        <v>45080</v>
      </c>
    </row>
    <row r="1255" spans="1:6" x14ac:dyDescent="0.25">
      <c r="A1255" s="8" t="s">
        <v>3008</v>
      </c>
      <c r="B1255" s="8" t="s">
        <v>3953</v>
      </c>
      <c r="C1255" s="24">
        <v>44827</v>
      </c>
      <c r="D1255" s="24">
        <v>44827</v>
      </c>
      <c r="E1255" s="8">
        <f t="shared" si="38"/>
        <v>0</v>
      </c>
      <c r="F1255" s="24">
        <f t="shared" si="39"/>
        <v>45080</v>
      </c>
    </row>
    <row r="1256" spans="1:6" x14ac:dyDescent="0.25">
      <c r="A1256" s="8" t="s">
        <v>3008</v>
      </c>
      <c r="B1256" s="8" t="s">
        <v>3953</v>
      </c>
      <c r="C1256" s="24">
        <v>44827</v>
      </c>
      <c r="D1256" s="24">
        <v>44861</v>
      </c>
      <c r="E1256" s="8">
        <f t="shared" si="38"/>
        <v>1</v>
      </c>
      <c r="F1256" s="24">
        <f t="shared" si="39"/>
        <v>45080</v>
      </c>
    </row>
    <row r="1257" spans="1:6" x14ac:dyDescent="0.25">
      <c r="A1257" s="8" t="s">
        <v>3008</v>
      </c>
      <c r="B1257" s="8" t="s">
        <v>3953</v>
      </c>
      <c r="C1257" s="24">
        <v>44827</v>
      </c>
      <c r="D1257" s="24">
        <v>44895</v>
      </c>
      <c r="E1257" s="8">
        <f t="shared" si="38"/>
        <v>2</v>
      </c>
      <c r="F1257" s="24">
        <f t="shared" si="39"/>
        <v>45080</v>
      </c>
    </row>
    <row r="1258" spans="1:6" x14ac:dyDescent="0.25">
      <c r="A1258" s="8" t="s">
        <v>3008</v>
      </c>
      <c r="B1258" s="8" t="s">
        <v>3953</v>
      </c>
      <c r="C1258" s="24">
        <v>44827</v>
      </c>
      <c r="D1258" s="24">
        <v>44897</v>
      </c>
      <c r="E1258" s="8">
        <f t="shared" si="38"/>
        <v>2</v>
      </c>
      <c r="F1258" s="24">
        <f t="shared" si="39"/>
        <v>45080</v>
      </c>
    </row>
    <row r="1259" spans="1:6" x14ac:dyDescent="0.25">
      <c r="A1259" s="8" t="s">
        <v>3008</v>
      </c>
      <c r="B1259" s="8" t="s">
        <v>3953</v>
      </c>
      <c r="C1259" s="24">
        <v>44827</v>
      </c>
      <c r="D1259" s="24">
        <v>44953</v>
      </c>
      <c r="E1259" s="8">
        <f t="shared" si="38"/>
        <v>4</v>
      </c>
      <c r="F1259" s="24">
        <f t="shared" si="39"/>
        <v>45080</v>
      </c>
    </row>
    <row r="1260" spans="1:6" x14ac:dyDescent="0.25">
      <c r="A1260" s="8" t="s">
        <v>3008</v>
      </c>
      <c r="B1260" s="8" t="s">
        <v>3953</v>
      </c>
      <c r="C1260" s="24">
        <v>44827</v>
      </c>
      <c r="D1260" s="24">
        <v>44983</v>
      </c>
      <c r="E1260" s="8">
        <f t="shared" si="38"/>
        <v>5</v>
      </c>
      <c r="F1260" s="24">
        <f t="shared" si="39"/>
        <v>45080</v>
      </c>
    </row>
    <row r="1261" spans="1:6" x14ac:dyDescent="0.25">
      <c r="A1261" s="8" t="s">
        <v>3008</v>
      </c>
      <c r="B1261" s="8" t="s">
        <v>3953</v>
      </c>
      <c r="C1261" s="24">
        <v>44827</v>
      </c>
      <c r="D1261" s="24">
        <v>45013</v>
      </c>
      <c r="E1261" s="8">
        <f t="shared" si="38"/>
        <v>6</v>
      </c>
      <c r="F1261" s="24">
        <f t="shared" si="39"/>
        <v>45080</v>
      </c>
    </row>
    <row r="1262" spans="1:6" x14ac:dyDescent="0.25">
      <c r="A1262" s="8" t="s">
        <v>3008</v>
      </c>
      <c r="B1262" s="8" t="s">
        <v>3953</v>
      </c>
      <c r="C1262" s="24">
        <v>44827</v>
      </c>
      <c r="D1262" s="24">
        <v>45022</v>
      </c>
      <c r="E1262" s="8">
        <f t="shared" si="38"/>
        <v>6</v>
      </c>
      <c r="F1262" s="24">
        <f t="shared" si="39"/>
        <v>45080</v>
      </c>
    </row>
    <row r="1263" spans="1:6" x14ac:dyDescent="0.25">
      <c r="A1263" s="8" t="s">
        <v>3008</v>
      </c>
      <c r="B1263" s="8" t="s">
        <v>3953</v>
      </c>
      <c r="C1263" s="24">
        <v>44827</v>
      </c>
      <c r="D1263" s="24">
        <v>45075</v>
      </c>
      <c r="E1263" s="8">
        <f t="shared" si="38"/>
        <v>8</v>
      </c>
      <c r="F1263" s="24">
        <f t="shared" si="39"/>
        <v>45080</v>
      </c>
    </row>
    <row r="1264" spans="1:6" x14ac:dyDescent="0.25">
      <c r="A1264" s="8" t="s">
        <v>3008</v>
      </c>
      <c r="B1264" s="8" t="s">
        <v>3953</v>
      </c>
      <c r="C1264" s="24">
        <v>44827</v>
      </c>
      <c r="D1264" s="24">
        <v>45080</v>
      </c>
      <c r="E1264" s="8">
        <f t="shared" si="38"/>
        <v>8</v>
      </c>
      <c r="F1264" s="24">
        <f t="shared" si="39"/>
        <v>45080</v>
      </c>
    </row>
    <row r="1265" spans="1:6" x14ac:dyDescent="0.25">
      <c r="A1265" s="8" t="s">
        <v>3008</v>
      </c>
      <c r="B1265" s="8" t="s">
        <v>3928</v>
      </c>
      <c r="C1265" s="24">
        <v>44916</v>
      </c>
      <c r="D1265" s="24">
        <v>44916</v>
      </c>
      <c r="E1265" s="8">
        <f t="shared" si="38"/>
        <v>0</v>
      </c>
      <c r="F1265" s="24">
        <f t="shared" si="39"/>
        <v>45080</v>
      </c>
    </row>
    <row r="1266" spans="1:6" x14ac:dyDescent="0.25">
      <c r="A1266" s="8" t="s">
        <v>3008</v>
      </c>
      <c r="B1266" s="8" t="s">
        <v>3928</v>
      </c>
      <c r="C1266" s="24">
        <v>44916</v>
      </c>
      <c r="D1266" s="24">
        <v>44957</v>
      </c>
      <c r="E1266" s="8">
        <f t="shared" si="38"/>
        <v>1</v>
      </c>
      <c r="F1266" s="24">
        <f t="shared" si="39"/>
        <v>45080</v>
      </c>
    </row>
    <row r="1267" spans="1:6" x14ac:dyDescent="0.25">
      <c r="A1267" s="8" t="s">
        <v>3008</v>
      </c>
      <c r="B1267" s="8" t="s">
        <v>3928</v>
      </c>
      <c r="C1267" s="24">
        <v>44916</v>
      </c>
      <c r="D1267" s="24">
        <v>44978</v>
      </c>
      <c r="E1267" s="8">
        <f t="shared" si="38"/>
        <v>2</v>
      </c>
      <c r="F1267" s="24">
        <f t="shared" si="39"/>
        <v>45080</v>
      </c>
    </row>
    <row r="1268" spans="1:6" x14ac:dyDescent="0.25">
      <c r="A1268" s="8" t="s">
        <v>3008</v>
      </c>
      <c r="B1268" s="8" t="s">
        <v>3928</v>
      </c>
      <c r="C1268" s="24">
        <v>44916</v>
      </c>
      <c r="D1268" s="24">
        <v>45010</v>
      </c>
      <c r="E1268" s="8">
        <f t="shared" si="38"/>
        <v>3</v>
      </c>
      <c r="F1268" s="24">
        <f t="shared" si="39"/>
        <v>45080</v>
      </c>
    </row>
    <row r="1269" spans="1:6" x14ac:dyDescent="0.25">
      <c r="A1269" s="8" t="s">
        <v>3008</v>
      </c>
      <c r="B1269" s="8" t="s">
        <v>3928</v>
      </c>
      <c r="C1269" s="24">
        <v>44916</v>
      </c>
      <c r="D1269" s="24">
        <v>45037</v>
      </c>
      <c r="E1269" s="8">
        <f t="shared" si="38"/>
        <v>4</v>
      </c>
      <c r="F1269" s="24">
        <f t="shared" si="39"/>
        <v>45080</v>
      </c>
    </row>
    <row r="1270" spans="1:6" x14ac:dyDescent="0.25">
      <c r="A1270" s="8" t="s">
        <v>3008</v>
      </c>
      <c r="B1270" s="8" t="s">
        <v>3928</v>
      </c>
      <c r="C1270" s="24">
        <v>44916</v>
      </c>
      <c r="D1270" s="24">
        <v>45072</v>
      </c>
      <c r="E1270" s="8">
        <f t="shared" si="38"/>
        <v>5</v>
      </c>
      <c r="F1270" s="24">
        <f t="shared" si="39"/>
        <v>45080</v>
      </c>
    </row>
    <row r="1271" spans="1:6" x14ac:dyDescent="0.25">
      <c r="A1271" s="8" t="s">
        <v>3008</v>
      </c>
      <c r="B1271" s="8" t="s">
        <v>3928</v>
      </c>
      <c r="C1271" s="24">
        <v>44916</v>
      </c>
      <c r="D1271" s="24">
        <v>45079</v>
      </c>
      <c r="E1271" s="8">
        <f t="shared" si="38"/>
        <v>5</v>
      </c>
      <c r="F1271" s="24">
        <f t="shared" si="39"/>
        <v>45080</v>
      </c>
    </row>
    <row r="1272" spans="1:6" x14ac:dyDescent="0.25">
      <c r="A1272" s="8" t="s">
        <v>3009</v>
      </c>
      <c r="B1272" s="8" t="s">
        <v>3951</v>
      </c>
      <c r="C1272" s="24">
        <v>44683</v>
      </c>
      <c r="D1272" s="24">
        <v>44683</v>
      </c>
      <c r="E1272" s="8">
        <f t="shared" si="38"/>
        <v>0</v>
      </c>
      <c r="F1272" s="24">
        <f t="shared" si="39"/>
        <v>45069</v>
      </c>
    </row>
    <row r="1273" spans="1:6" x14ac:dyDescent="0.25">
      <c r="A1273" s="8" t="s">
        <v>3009</v>
      </c>
      <c r="B1273" s="8" t="s">
        <v>3951</v>
      </c>
      <c r="C1273" s="24">
        <v>44683</v>
      </c>
      <c r="D1273" s="24">
        <v>44758</v>
      </c>
      <c r="E1273" s="8">
        <f t="shared" si="38"/>
        <v>2</v>
      </c>
      <c r="F1273" s="24">
        <f t="shared" si="39"/>
        <v>45069</v>
      </c>
    </row>
    <row r="1274" spans="1:6" x14ac:dyDescent="0.25">
      <c r="A1274" s="8" t="s">
        <v>3009</v>
      </c>
      <c r="B1274" s="8" t="s">
        <v>3951</v>
      </c>
      <c r="C1274" s="24">
        <v>44683</v>
      </c>
      <c r="D1274" s="24">
        <v>44937</v>
      </c>
      <c r="E1274" s="8">
        <f t="shared" si="38"/>
        <v>8</v>
      </c>
      <c r="F1274" s="24">
        <f t="shared" si="39"/>
        <v>45069</v>
      </c>
    </row>
    <row r="1275" spans="1:6" x14ac:dyDescent="0.25">
      <c r="A1275" s="8" t="s">
        <v>3009</v>
      </c>
      <c r="B1275" s="8" t="s">
        <v>3951</v>
      </c>
      <c r="C1275" s="24">
        <v>44683</v>
      </c>
      <c r="D1275" s="24">
        <v>44974</v>
      </c>
      <c r="E1275" s="8">
        <f t="shared" si="38"/>
        <v>9</v>
      </c>
      <c r="F1275" s="24">
        <f t="shared" si="39"/>
        <v>45069</v>
      </c>
    </row>
    <row r="1276" spans="1:6" x14ac:dyDescent="0.25">
      <c r="A1276" s="8" t="s">
        <v>3009</v>
      </c>
      <c r="B1276" s="8" t="s">
        <v>3951</v>
      </c>
      <c r="C1276" s="24">
        <v>44683</v>
      </c>
      <c r="D1276" s="24">
        <v>44995</v>
      </c>
      <c r="E1276" s="8">
        <f t="shared" si="38"/>
        <v>10</v>
      </c>
      <c r="F1276" s="24">
        <f t="shared" si="39"/>
        <v>45069</v>
      </c>
    </row>
    <row r="1277" spans="1:6" x14ac:dyDescent="0.25">
      <c r="A1277" s="8" t="s">
        <v>3009</v>
      </c>
      <c r="B1277" s="8" t="s">
        <v>3951</v>
      </c>
      <c r="C1277" s="24">
        <v>44683</v>
      </c>
      <c r="D1277" s="24">
        <v>45027</v>
      </c>
      <c r="E1277" s="8">
        <f t="shared" si="38"/>
        <v>11</v>
      </c>
      <c r="F1277" s="24">
        <f t="shared" si="39"/>
        <v>45069</v>
      </c>
    </row>
    <row r="1278" spans="1:6" x14ac:dyDescent="0.25">
      <c r="A1278" s="8" t="s">
        <v>3009</v>
      </c>
      <c r="B1278" s="8" t="s">
        <v>3925</v>
      </c>
      <c r="C1278" s="24">
        <v>44873</v>
      </c>
      <c r="D1278" s="24">
        <v>44873</v>
      </c>
      <c r="E1278" s="8">
        <f t="shared" si="38"/>
        <v>0</v>
      </c>
      <c r="F1278" s="24">
        <f t="shared" si="39"/>
        <v>45069</v>
      </c>
    </row>
    <row r="1279" spans="1:6" x14ac:dyDescent="0.25">
      <c r="A1279" s="8" t="s">
        <v>3009</v>
      </c>
      <c r="B1279" s="8" t="s">
        <v>3925</v>
      </c>
      <c r="C1279" s="24">
        <v>44873</v>
      </c>
      <c r="D1279" s="24">
        <v>44910</v>
      </c>
      <c r="E1279" s="8">
        <f t="shared" si="38"/>
        <v>1</v>
      </c>
      <c r="F1279" s="24">
        <f t="shared" si="39"/>
        <v>45069</v>
      </c>
    </row>
    <row r="1280" spans="1:6" x14ac:dyDescent="0.25">
      <c r="A1280" s="8" t="s">
        <v>3009</v>
      </c>
      <c r="B1280" s="8" t="s">
        <v>3925</v>
      </c>
      <c r="C1280" s="24">
        <v>44873</v>
      </c>
      <c r="D1280" s="24">
        <v>45004</v>
      </c>
      <c r="E1280" s="8">
        <f t="shared" si="38"/>
        <v>4</v>
      </c>
      <c r="F1280" s="24">
        <f t="shared" si="39"/>
        <v>45069</v>
      </c>
    </row>
    <row r="1281" spans="1:6" x14ac:dyDescent="0.25">
      <c r="A1281" s="8" t="s">
        <v>3009</v>
      </c>
      <c r="B1281" s="8" t="s">
        <v>3925</v>
      </c>
      <c r="C1281" s="24">
        <v>44873</v>
      </c>
      <c r="D1281" s="24">
        <v>45036</v>
      </c>
      <c r="E1281" s="8">
        <f t="shared" si="38"/>
        <v>5</v>
      </c>
      <c r="F1281" s="24">
        <f t="shared" si="39"/>
        <v>45069</v>
      </c>
    </row>
    <row r="1282" spans="1:6" x14ac:dyDescent="0.25">
      <c r="A1282" s="8" t="s">
        <v>3009</v>
      </c>
      <c r="B1282" s="8" t="s">
        <v>3925</v>
      </c>
      <c r="C1282" s="24">
        <v>44873</v>
      </c>
      <c r="D1282" s="24">
        <v>45055</v>
      </c>
      <c r="E1282" s="8">
        <f t="shared" si="38"/>
        <v>6</v>
      </c>
      <c r="F1282" s="24">
        <f t="shared" si="39"/>
        <v>45069</v>
      </c>
    </row>
    <row r="1283" spans="1:6" x14ac:dyDescent="0.25">
      <c r="A1283" s="8" t="s">
        <v>3009</v>
      </c>
      <c r="B1283" s="8" t="s">
        <v>3948</v>
      </c>
      <c r="C1283" s="24">
        <v>44995</v>
      </c>
      <c r="D1283" s="24">
        <v>44995</v>
      </c>
      <c r="E1283" s="8">
        <f t="shared" ref="E1283:E1346" si="40">DATEDIF(C1283,D1283,"m")</f>
        <v>0</v>
      </c>
      <c r="F1283" s="24">
        <f t="shared" ref="F1283:F1346" si="41">_xlfn.MAXIFS(D:D,A:A,A1283)</f>
        <v>45069</v>
      </c>
    </row>
    <row r="1284" spans="1:6" x14ac:dyDescent="0.25">
      <c r="A1284" s="8" t="s">
        <v>3009</v>
      </c>
      <c r="B1284" s="8" t="s">
        <v>3948</v>
      </c>
      <c r="C1284" s="24">
        <v>44995</v>
      </c>
      <c r="D1284" s="24">
        <v>45040</v>
      </c>
      <c r="E1284" s="8">
        <f t="shared" si="40"/>
        <v>1</v>
      </c>
      <c r="F1284" s="24">
        <f t="shared" si="41"/>
        <v>45069</v>
      </c>
    </row>
    <row r="1285" spans="1:6" x14ac:dyDescent="0.25">
      <c r="A1285" s="8" t="s">
        <v>3009</v>
      </c>
      <c r="B1285" s="8" t="s">
        <v>3948</v>
      </c>
      <c r="C1285" s="24">
        <v>44995</v>
      </c>
      <c r="D1285" s="24">
        <v>45069</v>
      </c>
      <c r="E1285" s="8">
        <f t="shared" si="40"/>
        <v>2</v>
      </c>
      <c r="F1285" s="24">
        <f t="shared" si="41"/>
        <v>45069</v>
      </c>
    </row>
    <row r="1286" spans="1:6" x14ac:dyDescent="0.25">
      <c r="A1286" s="8" t="s">
        <v>3010</v>
      </c>
      <c r="B1286" s="8" t="s">
        <v>3949</v>
      </c>
      <c r="C1286" s="24">
        <v>44735</v>
      </c>
      <c r="D1286" s="24">
        <v>44735</v>
      </c>
      <c r="E1286" s="8">
        <f t="shared" si="40"/>
        <v>0</v>
      </c>
      <c r="F1286" s="24">
        <f t="shared" si="41"/>
        <v>45080</v>
      </c>
    </row>
    <row r="1287" spans="1:6" x14ac:dyDescent="0.25">
      <c r="A1287" s="8" t="s">
        <v>3010</v>
      </c>
      <c r="B1287" s="8" t="s">
        <v>3949</v>
      </c>
      <c r="C1287" s="24">
        <v>44735</v>
      </c>
      <c r="D1287" s="24">
        <v>44769</v>
      </c>
      <c r="E1287" s="8">
        <f t="shared" si="40"/>
        <v>1</v>
      </c>
      <c r="F1287" s="24">
        <f t="shared" si="41"/>
        <v>45080</v>
      </c>
    </row>
    <row r="1288" spans="1:6" x14ac:dyDescent="0.25">
      <c r="A1288" s="8" t="s">
        <v>3010</v>
      </c>
      <c r="B1288" s="8" t="s">
        <v>3949</v>
      </c>
      <c r="C1288" s="24">
        <v>44735</v>
      </c>
      <c r="D1288" s="24">
        <v>44796</v>
      </c>
      <c r="E1288" s="8">
        <f t="shared" si="40"/>
        <v>2</v>
      </c>
      <c r="F1288" s="24">
        <f t="shared" si="41"/>
        <v>45080</v>
      </c>
    </row>
    <row r="1289" spans="1:6" x14ac:dyDescent="0.25">
      <c r="A1289" s="8" t="s">
        <v>3010</v>
      </c>
      <c r="B1289" s="8" t="s">
        <v>3949</v>
      </c>
      <c r="C1289" s="24">
        <v>44735</v>
      </c>
      <c r="D1289" s="24">
        <v>44870</v>
      </c>
      <c r="E1289" s="8">
        <f t="shared" si="40"/>
        <v>4</v>
      </c>
      <c r="F1289" s="24">
        <f t="shared" si="41"/>
        <v>45080</v>
      </c>
    </row>
    <row r="1290" spans="1:6" x14ac:dyDescent="0.25">
      <c r="A1290" s="8" t="s">
        <v>3010</v>
      </c>
      <c r="B1290" s="8" t="s">
        <v>3949</v>
      </c>
      <c r="C1290" s="24">
        <v>44735</v>
      </c>
      <c r="D1290" s="24">
        <v>44896</v>
      </c>
      <c r="E1290" s="8">
        <f t="shared" si="40"/>
        <v>5</v>
      </c>
      <c r="F1290" s="24">
        <f t="shared" si="41"/>
        <v>45080</v>
      </c>
    </row>
    <row r="1291" spans="1:6" x14ac:dyDescent="0.25">
      <c r="A1291" s="8" t="s">
        <v>3010</v>
      </c>
      <c r="B1291" s="8" t="s">
        <v>3949</v>
      </c>
      <c r="C1291" s="24">
        <v>44735</v>
      </c>
      <c r="D1291" s="24">
        <v>45080</v>
      </c>
      <c r="E1291" s="8">
        <f t="shared" si="40"/>
        <v>11</v>
      </c>
      <c r="F1291" s="24">
        <f t="shared" si="41"/>
        <v>45080</v>
      </c>
    </row>
    <row r="1292" spans="1:6" x14ac:dyDescent="0.25">
      <c r="A1292" s="8" t="s">
        <v>3010</v>
      </c>
      <c r="B1292" s="8" t="s">
        <v>3926</v>
      </c>
      <c r="C1292" s="24">
        <v>44937</v>
      </c>
      <c r="D1292" s="24">
        <v>44937</v>
      </c>
      <c r="E1292" s="8">
        <f t="shared" si="40"/>
        <v>0</v>
      </c>
      <c r="F1292" s="24">
        <f t="shared" si="41"/>
        <v>45080</v>
      </c>
    </row>
    <row r="1293" spans="1:6" x14ac:dyDescent="0.25">
      <c r="A1293" s="8" t="s">
        <v>3010</v>
      </c>
      <c r="B1293" s="8" t="s">
        <v>3926</v>
      </c>
      <c r="C1293" s="24">
        <v>44937</v>
      </c>
      <c r="D1293" s="24">
        <v>44973</v>
      </c>
      <c r="E1293" s="8">
        <f t="shared" si="40"/>
        <v>1</v>
      </c>
      <c r="F1293" s="24">
        <f t="shared" si="41"/>
        <v>45080</v>
      </c>
    </row>
    <row r="1294" spans="1:6" x14ac:dyDescent="0.25">
      <c r="A1294" s="8" t="s">
        <v>3010</v>
      </c>
      <c r="B1294" s="8" t="s">
        <v>3926</v>
      </c>
      <c r="C1294" s="24">
        <v>44937</v>
      </c>
      <c r="D1294" s="24">
        <v>45011</v>
      </c>
      <c r="E1294" s="8">
        <f t="shared" si="40"/>
        <v>2</v>
      </c>
      <c r="F1294" s="24">
        <f t="shared" si="41"/>
        <v>45080</v>
      </c>
    </row>
    <row r="1295" spans="1:6" x14ac:dyDescent="0.25">
      <c r="A1295" s="8" t="s">
        <v>3010</v>
      </c>
      <c r="B1295" s="8" t="s">
        <v>3926</v>
      </c>
      <c r="C1295" s="24">
        <v>44937</v>
      </c>
      <c r="D1295" s="24">
        <v>45038</v>
      </c>
      <c r="E1295" s="8">
        <f t="shared" si="40"/>
        <v>3</v>
      </c>
      <c r="F1295" s="24">
        <f t="shared" si="41"/>
        <v>45080</v>
      </c>
    </row>
    <row r="1296" spans="1:6" x14ac:dyDescent="0.25">
      <c r="A1296" s="8" t="s">
        <v>3010</v>
      </c>
      <c r="B1296" s="8" t="s">
        <v>3926</v>
      </c>
      <c r="C1296" s="24">
        <v>44937</v>
      </c>
      <c r="D1296" s="24">
        <v>45058</v>
      </c>
      <c r="E1296" s="8">
        <f t="shared" si="40"/>
        <v>4</v>
      </c>
      <c r="F1296" s="24">
        <f t="shared" si="41"/>
        <v>45080</v>
      </c>
    </row>
    <row r="1297" spans="1:6" x14ac:dyDescent="0.25">
      <c r="A1297" s="8" t="s">
        <v>3011</v>
      </c>
      <c r="B1297" s="8" t="s">
        <v>3925</v>
      </c>
      <c r="C1297" s="24">
        <v>44599</v>
      </c>
      <c r="D1297" s="24">
        <v>44599</v>
      </c>
      <c r="E1297" s="8">
        <f t="shared" si="40"/>
        <v>0</v>
      </c>
      <c r="F1297" s="24">
        <f t="shared" si="41"/>
        <v>45077</v>
      </c>
    </row>
    <row r="1298" spans="1:6" x14ac:dyDescent="0.25">
      <c r="A1298" s="8" t="s">
        <v>3011</v>
      </c>
      <c r="B1298" s="8" t="s">
        <v>3925</v>
      </c>
      <c r="C1298" s="24">
        <v>44599</v>
      </c>
      <c r="D1298" s="24">
        <v>44637</v>
      </c>
      <c r="E1298" s="8">
        <f t="shared" si="40"/>
        <v>1</v>
      </c>
      <c r="F1298" s="24">
        <f t="shared" si="41"/>
        <v>45077</v>
      </c>
    </row>
    <row r="1299" spans="1:6" x14ac:dyDescent="0.25">
      <c r="A1299" s="8" t="s">
        <v>3011</v>
      </c>
      <c r="B1299" s="8" t="s">
        <v>3925</v>
      </c>
      <c r="C1299" s="24">
        <v>44599</v>
      </c>
      <c r="D1299" s="24">
        <v>44702</v>
      </c>
      <c r="E1299" s="8">
        <f t="shared" si="40"/>
        <v>3</v>
      </c>
      <c r="F1299" s="24">
        <f t="shared" si="41"/>
        <v>45077</v>
      </c>
    </row>
    <row r="1300" spans="1:6" x14ac:dyDescent="0.25">
      <c r="A1300" s="8" t="s">
        <v>3011</v>
      </c>
      <c r="B1300" s="8" t="s">
        <v>3925</v>
      </c>
      <c r="C1300" s="24">
        <v>44599</v>
      </c>
      <c r="D1300" s="24">
        <v>44721</v>
      </c>
      <c r="E1300" s="8">
        <f t="shared" si="40"/>
        <v>4</v>
      </c>
      <c r="F1300" s="24">
        <f t="shared" si="41"/>
        <v>45077</v>
      </c>
    </row>
    <row r="1301" spans="1:6" x14ac:dyDescent="0.25">
      <c r="A1301" s="8" t="s">
        <v>3011</v>
      </c>
      <c r="B1301" s="8" t="s">
        <v>3925</v>
      </c>
      <c r="C1301" s="24">
        <v>44599</v>
      </c>
      <c r="D1301" s="24">
        <v>44753</v>
      </c>
      <c r="E1301" s="8">
        <f t="shared" si="40"/>
        <v>5</v>
      </c>
      <c r="F1301" s="24">
        <f t="shared" si="41"/>
        <v>45077</v>
      </c>
    </row>
    <row r="1302" spans="1:6" x14ac:dyDescent="0.25">
      <c r="A1302" s="8" t="s">
        <v>3011</v>
      </c>
      <c r="B1302" s="8" t="s">
        <v>3925</v>
      </c>
      <c r="C1302" s="24">
        <v>44599</v>
      </c>
      <c r="D1302" s="24">
        <v>44795</v>
      </c>
      <c r="E1302" s="8">
        <f t="shared" si="40"/>
        <v>6</v>
      </c>
      <c r="F1302" s="24">
        <f t="shared" si="41"/>
        <v>45077</v>
      </c>
    </row>
    <row r="1303" spans="1:6" x14ac:dyDescent="0.25">
      <c r="A1303" s="8" t="s">
        <v>3011</v>
      </c>
      <c r="B1303" s="8" t="s">
        <v>3925</v>
      </c>
      <c r="C1303" s="24">
        <v>44599</v>
      </c>
      <c r="D1303" s="24">
        <v>44848</v>
      </c>
      <c r="E1303" s="8">
        <f t="shared" si="40"/>
        <v>8</v>
      </c>
      <c r="F1303" s="24">
        <f t="shared" si="41"/>
        <v>45077</v>
      </c>
    </row>
    <row r="1304" spans="1:6" x14ac:dyDescent="0.25">
      <c r="A1304" s="8" t="s">
        <v>3011</v>
      </c>
      <c r="B1304" s="8" t="s">
        <v>3925</v>
      </c>
      <c r="C1304" s="24">
        <v>44599</v>
      </c>
      <c r="D1304" s="24">
        <v>44875</v>
      </c>
      <c r="E1304" s="8">
        <f t="shared" si="40"/>
        <v>9</v>
      </c>
      <c r="F1304" s="24">
        <f t="shared" si="41"/>
        <v>45077</v>
      </c>
    </row>
    <row r="1305" spans="1:6" x14ac:dyDescent="0.25">
      <c r="A1305" s="8" t="s">
        <v>3011</v>
      </c>
      <c r="B1305" s="8" t="s">
        <v>3925</v>
      </c>
      <c r="C1305" s="24">
        <v>44599</v>
      </c>
      <c r="D1305" s="24">
        <v>44915</v>
      </c>
      <c r="E1305" s="8">
        <f t="shared" si="40"/>
        <v>10</v>
      </c>
      <c r="F1305" s="24">
        <f t="shared" si="41"/>
        <v>45077</v>
      </c>
    </row>
    <row r="1306" spans="1:6" x14ac:dyDescent="0.25">
      <c r="A1306" s="8" t="s">
        <v>3011</v>
      </c>
      <c r="B1306" s="8" t="s">
        <v>3925</v>
      </c>
      <c r="C1306" s="24">
        <v>44599</v>
      </c>
      <c r="D1306" s="24">
        <v>44968</v>
      </c>
      <c r="E1306" s="8">
        <f t="shared" si="40"/>
        <v>12</v>
      </c>
      <c r="F1306" s="24">
        <f t="shared" si="41"/>
        <v>45077</v>
      </c>
    </row>
    <row r="1307" spans="1:6" x14ac:dyDescent="0.25">
      <c r="A1307" s="8" t="s">
        <v>3011</v>
      </c>
      <c r="B1307" s="8" t="s">
        <v>3925</v>
      </c>
      <c r="C1307" s="24">
        <v>44599</v>
      </c>
      <c r="D1307" s="24">
        <v>45000</v>
      </c>
      <c r="E1307" s="8">
        <f t="shared" si="40"/>
        <v>13</v>
      </c>
      <c r="F1307" s="24">
        <f t="shared" si="41"/>
        <v>45077</v>
      </c>
    </row>
    <row r="1308" spans="1:6" x14ac:dyDescent="0.25">
      <c r="A1308" s="8" t="s">
        <v>3011</v>
      </c>
      <c r="B1308" s="8" t="s">
        <v>3925</v>
      </c>
      <c r="C1308" s="24">
        <v>44599</v>
      </c>
      <c r="D1308" s="24">
        <v>45038</v>
      </c>
      <c r="E1308" s="8">
        <f t="shared" si="40"/>
        <v>14</v>
      </c>
      <c r="F1308" s="24">
        <f t="shared" si="41"/>
        <v>45077</v>
      </c>
    </row>
    <row r="1309" spans="1:6" x14ac:dyDescent="0.25">
      <c r="A1309" s="8" t="s">
        <v>3011</v>
      </c>
      <c r="B1309" s="8" t="s">
        <v>3925</v>
      </c>
      <c r="C1309" s="24">
        <v>44599</v>
      </c>
      <c r="D1309" s="24">
        <v>45067</v>
      </c>
      <c r="E1309" s="8">
        <f t="shared" si="40"/>
        <v>15</v>
      </c>
      <c r="F1309" s="24">
        <f t="shared" si="41"/>
        <v>45077</v>
      </c>
    </row>
    <row r="1310" spans="1:6" x14ac:dyDescent="0.25">
      <c r="A1310" s="8" t="s">
        <v>3011</v>
      </c>
      <c r="B1310" s="8" t="s">
        <v>3929</v>
      </c>
      <c r="C1310" s="24">
        <v>44845</v>
      </c>
      <c r="D1310" s="24">
        <v>44845</v>
      </c>
      <c r="E1310" s="8">
        <f t="shared" si="40"/>
        <v>0</v>
      </c>
      <c r="F1310" s="24">
        <f t="shared" si="41"/>
        <v>45077</v>
      </c>
    </row>
    <row r="1311" spans="1:6" x14ac:dyDescent="0.25">
      <c r="A1311" s="8" t="s">
        <v>3011</v>
      </c>
      <c r="B1311" s="8" t="s">
        <v>3929</v>
      </c>
      <c r="C1311" s="24">
        <v>44845</v>
      </c>
      <c r="D1311" s="24">
        <v>44884</v>
      </c>
      <c r="E1311" s="8">
        <f t="shared" si="40"/>
        <v>1</v>
      </c>
      <c r="F1311" s="24">
        <f t="shared" si="41"/>
        <v>45077</v>
      </c>
    </row>
    <row r="1312" spans="1:6" x14ac:dyDescent="0.25">
      <c r="A1312" s="8" t="s">
        <v>3011</v>
      </c>
      <c r="B1312" s="8" t="s">
        <v>3929</v>
      </c>
      <c r="C1312" s="24">
        <v>44845</v>
      </c>
      <c r="D1312" s="24">
        <v>44915</v>
      </c>
      <c r="E1312" s="8">
        <f t="shared" si="40"/>
        <v>2</v>
      </c>
      <c r="F1312" s="24">
        <f t="shared" si="41"/>
        <v>45077</v>
      </c>
    </row>
    <row r="1313" spans="1:6" x14ac:dyDescent="0.25">
      <c r="A1313" s="8" t="s">
        <v>3011</v>
      </c>
      <c r="B1313" s="8" t="s">
        <v>3929</v>
      </c>
      <c r="C1313" s="24">
        <v>44845</v>
      </c>
      <c r="D1313" s="24">
        <v>44951</v>
      </c>
      <c r="E1313" s="8">
        <f t="shared" si="40"/>
        <v>3</v>
      </c>
      <c r="F1313" s="24">
        <f t="shared" si="41"/>
        <v>45077</v>
      </c>
    </row>
    <row r="1314" spans="1:6" x14ac:dyDescent="0.25">
      <c r="A1314" s="8" t="s">
        <v>3011</v>
      </c>
      <c r="B1314" s="8" t="s">
        <v>3929</v>
      </c>
      <c r="C1314" s="24">
        <v>44845</v>
      </c>
      <c r="D1314" s="24">
        <v>44969</v>
      </c>
      <c r="E1314" s="8">
        <f t="shared" si="40"/>
        <v>4</v>
      </c>
      <c r="F1314" s="24">
        <f t="shared" si="41"/>
        <v>45077</v>
      </c>
    </row>
    <row r="1315" spans="1:6" x14ac:dyDescent="0.25">
      <c r="A1315" s="8" t="s">
        <v>3011</v>
      </c>
      <c r="B1315" s="8" t="s">
        <v>3929</v>
      </c>
      <c r="C1315" s="24">
        <v>44845</v>
      </c>
      <c r="D1315" s="24">
        <v>45003</v>
      </c>
      <c r="E1315" s="8">
        <f t="shared" si="40"/>
        <v>5</v>
      </c>
      <c r="F1315" s="24">
        <f t="shared" si="41"/>
        <v>45077</v>
      </c>
    </row>
    <row r="1316" spans="1:6" x14ac:dyDescent="0.25">
      <c r="A1316" s="8" t="s">
        <v>3011</v>
      </c>
      <c r="B1316" s="8" t="s">
        <v>3929</v>
      </c>
      <c r="C1316" s="24">
        <v>44845</v>
      </c>
      <c r="D1316" s="24">
        <v>45035</v>
      </c>
      <c r="E1316" s="8">
        <f t="shared" si="40"/>
        <v>6</v>
      </c>
      <c r="F1316" s="24">
        <f t="shared" si="41"/>
        <v>45077</v>
      </c>
    </row>
    <row r="1317" spans="1:6" x14ac:dyDescent="0.25">
      <c r="A1317" s="8" t="s">
        <v>3011</v>
      </c>
      <c r="B1317" s="8" t="s">
        <v>3929</v>
      </c>
      <c r="C1317" s="24">
        <v>44845</v>
      </c>
      <c r="D1317" s="24">
        <v>45065</v>
      </c>
      <c r="E1317" s="8">
        <f t="shared" si="40"/>
        <v>7</v>
      </c>
      <c r="F1317" s="24">
        <f t="shared" si="41"/>
        <v>45077</v>
      </c>
    </row>
    <row r="1318" spans="1:6" x14ac:dyDescent="0.25">
      <c r="A1318" s="8" t="s">
        <v>3011</v>
      </c>
      <c r="B1318" s="8" t="s">
        <v>3949</v>
      </c>
      <c r="C1318" s="24">
        <v>45003</v>
      </c>
      <c r="D1318" s="24">
        <v>45003</v>
      </c>
      <c r="E1318" s="8">
        <f t="shared" si="40"/>
        <v>0</v>
      </c>
      <c r="F1318" s="24">
        <f t="shared" si="41"/>
        <v>45077</v>
      </c>
    </row>
    <row r="1319" spans="1:6" x14ac:dyDescent="0.25">
      <c r="A1319" s="8" t="s">
        <v>3011</v>
      </c>
      <c r="B1319" s="8" t="s">
        <v>3949</v>
      </c>
      <c r="C1319" s="24">
        <v>45003</v>
      </c>
      <c r="D1319" s="24">
        <v>45038</v>
      </c>
      <c r="E1319" s="8">
        <f t="shared" si="40"/>
        <v>1</v>
      </c>
      <c r="F1319" s="24">
        <f t="shared" si="41"/>
        <v>45077</v>
      </c>
    </row>
    <row r="1320" spans="1:6" x14ac:dyDescent="0.25">
      <c r="A1320" s="8" t="s">
        <v>3011</v>
      </c>
      <c r="B1320" s="8" t="s">
        <v>3949</v>
      </c>
      <c r="C1320" s="24">
        <v>45003</v>
      </c>
      <c r="D1320" s="24">
        <v>45077</v>
      </c>
      <c r="E1320" s="8">
        <f t="shared" si="40"/>
        <v>2</v>
      </c>
      <c r="F1320" s="24">
        <f t="shared" si="41"/>
        <v>45077</v>
      </c>
    </row>
    <row r="1321" spans="1:6" x14ac:dyDescent="0.25">
      <c r="A1321" s="8" t="s">
        <v>3012</v>
      </c>
      <c r="B1321" s="8" t="s">
        <v>3951</v>
      </c>
      <c r="C1321" s="24">
        <v>44719</v>
      </c>
      <c r="D1321" s="24">
        <v>44719</v>
      </c>
      <c r="E1321" s="8">
        <f t="shared" si="40"/>
        <v>0</v>
      </c>
      <c r="F1321" s="24">
        <f t="shared" si="41"/>
        <v>45084</v>
      </c>
    </row>
    <row r="1322" spans="1:6" x14ac:dyDescent="0.25">
      <c r="A1322" s="8" t="s">
        <v>3012</v>
      </c>
      <c r="B1322" s="8" t="s">
        <v>3951</v>
      </c>
      <c r="C1322" s="24">
        <v>44719</v>
      </c>
      <c r="D1322" s="24">
        <v>44758</v>
      </c>
      <c r="E1322" s="8">
        <f t="shared" si="40"/>
        <v>1</v>
      </c>
      <c r="F1322" s="24">
        <f t="shared" si="41"/>
        <v>45084</v>
      </c>
    </row>
    <row r="1323" spans="1:6" x14ac:dyDescent="0.25">
      <c r="A1323" s="8" t="s">
        <v>3012</v>
      </c>
      <c r="B1323" s="8" t="s">
        <v>3951</v>
      </c>
      <c r="C1323" s="24">
        <v>44719</v>
      </c>
      <c r="D1323" s="24">
        <v>44790</v>
      </c>
      <c r="E1323" s="8">
        <f t="shared" si="40"/>
        <v>2</v>
      </c>
      <c r="F1323" s="24">
        <f t="shared" si="41"/>
        <v>45084</v>
      </c>
    </row>
    <row r="1324" spans="1:6" x14ac:dyDescent="0.25">
      <c r="A1324" s="8" t="s">
        <v>3012</v>
      </c>
      <c r="B1324" s="8" t="s">
        <v>3951</v>
      </c>
      <c r="C1324" s="24">
        <v>44719</v>
      </c>
      <c r="D1324" s="24">
        <v>44817</v>
      </c>
      <c r="E1324" s="8">
        <f t="shared" si="40"/>
        <v>3</v>
      </c>
      <c r="F1324" s="24">
        <f t="shared" si="41"/>
        <v>45084</v>
      </c>
    </row>
    <row r="1325" spans="1:6" x14ac:dyDescent="0.25">
      <c r="A1325" s="8" t="s">
        <v>3012</v>
      </c>
      <c r="B1325" s="8" t="s">
        <v>3951</v>
      </c>
      <c r="C1325" s="24">
        <v>44719</v>
      </c>
      <c r="D1325" s="24">
        <v>44855</v>
      </c>
      <c r="E1325" s="8">
        <f t="shared" si="40"/>
        <v>4</v>
      </c>
      <c r="F1325" s="24">
        <f t="shared" si="41"/>
        <v>45084</v>
      </c>
    </row>
    <row r="1326" spans="1:6" x14ac:dyDescent="0.25">
      <c r="A1326" s="8" t="s">
        <v>3012</v>
      </c>
      <c r="B1326" s="8" t="s">
        <v>3951</v>
      </c>
      <c r="C1326" s="24">
        <v>44719</v>
      </c>
      <c r="D1326" s="24">
        <v>44875</v>
      </c>
      <c r="E1326" s="8">
        <f t="shared" si="40"/>
        <v>5</v>
      </c>
      <c r="F1326" s="24">
        <f t="shared" si="41"/>
        <v>45084</v>
      </c>
    </row>
    <row r="1327" spans="1:6" x14ac:dyDescent="0.25">
      <c r="A1327" s="8" t="s">
        <v>3012</v>
      </c>
      <c r="B1327" s="8" t="s">
        <v>3951</v>
      </c>
      <c r="C1327" s="24">
        <v>44719</v>
      </c>
      <c r="D1327" s="24">
        <v>44908</v>
      </c>
      <c r="E1327" s="8">
        <f t="shared" si="40"/>
        <v>6</v>
      </c>
      <c r="F1327" s="24">
        <f t="shared" si="41"/>
        <v>45084</v>
      </c>
    </row>
    <row r="1328" spans="1:6" x14ac:dyDescent="0.25">
      <c r="A1328" s="8" t="s">
        <v>3012</v>
      </c>
      <c r="B1328" s="8" t="s">
        <v>3951</v>
      </c>
      <c r="C1328" s="24">
        <v>44719</v>
      </c>
      <c r="D1328" s="24">
        <v>45036</v>
      </c>
      <c r="E1328" s="8">
        <f t="shared" si="40"/>
        <v>10</v>
      </c>
      <c r="F1328" s="24">
        <f t="shared" si="41"/>
        <v>45084</v>
      </c>
    </row>
    <row r="1329" spans="1:6" x14ac:dyDescent="0.25">
      <c r="A1329" s="8" t="s">
        <v>3012</v>
      </c>
      <c r="B1329" s="8" t="s">
        <v>3951</v>
      </c>
      <c r="C1329" s="24">
        <v>44719</v>
      </c>
      <c r="D1329" s="24">
        <v>45059</v>
      </c>
      <c r="E1329" s="8">
        <f t="shared" si="40"/>
        <v>11</v>
      </c>
      <c r="F1329" s="24">
        <f t="shared" si="41"/>
        <v>45084</v>
      </c>
    </row>
    <row r="1330" spans="1:6" x14ac:dyDescent="0.25">
      <c r="A1330" s="8" t="s">
        <v>3012</v>
      </c>
      <c r="B1330" s="8" t="s">
        <v>3947</v>
      </c>
      <c r="C1330" s="24">
        <v>44866</v>
      </c>
      <c r="D1330" s="24">
        <v>44866</v>
      </c>
      <c r="E1330" s="8">
        <f t="shared" si="40"/>
        <v>0</v>
      </c>
      <c r="F1330" s="24">
        <f t="shared" si="41"/>
        <v>45084</v>
      </c>
    </row>
    <row r="1331" spans="1:6" x14ac:dyDescent="0.25">
      <c r="A1331" s="8" t="s">
        <v>3012</v>
      </c>
      <c r="B1331" s="8" t="s">
        <v>3947</v>
      </c>
      <c r="C1331" s="24">
        <v>44866</v>
      </c>
      <c r="D1331" s="24">
        <v>44910</v>
      </c>
      <c r="E1331" s="8">
        <f t="shared" si="40"/>
        <v>1</v>
      </c>
      <c r="F1331" s="24">
        <f t="shared" si="41"/>
        <v>45084</v>
      </c>
    </row>
    <row r="1332" spans="1:6" x14ac:dyDescent="0.25">
      <c r="A1332" s="8" t="s">
        <v>3012</v>
      </c>
      <c r="B1332" s="8" t="s">
        <v>3947</v>
      </c>
      <c r="C1332" s="24">
        <v>44866</v>
      </c>
      <c r="D1332" s="24">
        <v>44930</v>
      </c>
      <c r="E1332" s="8">
        <f t="shared" si="40"/>
        <v>2</v>
      </c>
      <c r="F1332" s="24">
        <f t="shared" si="41"/>
        <v>45084</v>
      </c>
    </row>
    <row r="1333" spans="1:6" x14ac:dyDescent="0.25">
      <c r="A1333" s="8" t="s">
        <v>3012</v>
      </c>
      <c r="B1333" s="8" t="s">
        <v>3947</v>
      </c>
      <c r="C1333" s="24">
        <v>44866</v>
      </c>
      <c r="D1333" s="24">
        <v>44964</v>
      </c>
      <c r="E1333" s="8">
        <f t="shared" si="40"/>
        <v>3</v>
      </c>
      <c r="F1333" s="24">
        <f t="shared" si="41"/>
        <v>45084</v>
      </c>
    </row>
    <row r="1334" spans="1:6" x14ac:dyDescent="0.25">
      <c r="A1334" s="8" t="s">
        <v>3012</v>
      </c>
      <c r="B1334" s="8" t="s">
        <v>3947</v>
      </c>
      <c r="C1334" s="24">
        <v>44866</v>
      </c>
      <c r="D1334" s="24">
        <v>44988</v>
      </c>
      <c r="E1334" s="8">
        <f t="shared" si="40"/>
        <v>4</v>
      </c>
      <c r="F1334" s="24">
        <f t="shared" si="41"/>
        <v>45084</v>
      </c>
    </row>
    <row r="1335" spans="1:6" x14ac:dyDescent="0.25">
      <c r="A1335" s="8" t="s">
        <v>3012</v>
      </c>
      <c r="B1335" s="8" t="s">
        <v>3947</v>
      </c>
      <c r="C1335" s="24">
        <v>44866</v>
      </c>
      <c r="D1335" s="24">
        <v>45028</v>
      </c>
      <c r="E1335" s="8">
        <f t="shared" si="40"/>
        <v>5</v>
      </c>
      <c r="F1335" s="24">
        <f t="shared" si="41"/>
        <v>45084</v>
      </c>
    </row>
    <row r="1336" spans="1:6" x14ac:dyDescent="0.25">
      <c r="A1336" s="8" t="s">
        <v>3012</v>
      </c>
      <c r="B1336" s="8" t="s">
        <v>3929</v>
      </c>
      <c r="C1336" s="24">
        <v>44950</v>
      </c>
      <c r="D1336" s="24">
        <v>44950</v>
      </c>
      <c r="E1336" s="8">
        <f t="shared" si="40"/>
        <v>0</v>
      </c>
      <c r="F1336" s="24">
        <f t="shared" si="41"/>
        <v>45084</v>
      </c>
    </row>
    <row r="1337" spans="1:6" x14ac:dyDescent="0.25">
      <c r="A1337" s="8" t="s">
        <v>3012</v>
      </c>
      <c r="B1337" s="8" t="s">
        <v>3929</v>
      </c>
      <c r="C1337" s="24">
        <v>44950</v>
      </c>
      <c r="D1337" s="24">
        <v>44981</v>
      </c>
      <c r="E1337" s="8">
        <f t="shared" si="40"/>
        <v>1</v>
      </c>
      <c r="F1337" s="24">
        <f t="shared" si="41"/>
        <v>45084</v>
      </c>
    </row>
    <row r="1338" spans="1:6" x14ac:dyDescent="0.25">
      <c r="A1338" s="8" t="s">
        <v>3012</v>
      </c>
      <c r="B1338" s="8" t="s">
        <v>3929</v>
      </c>
      <c r="C1338" s="24">
        <v>44950</v>
      </c>
      <c r="D1338" s="24">
        <v>44988</v>
      </c>
      <c r="E1338" s="8">
        <f t="shared" si="40"/>
        <v>1</v>
      </c>
      <c r="F1338" s="24">
        <f t="shared" si="41"/>
        <v>45084</v>
      </c>
    </row>
    <row r="1339" spans="1:6" x14ac:dyDescent="0.25">
      <c r="A1339" s="8" t="s">
        <v>3012</v>
      </c>
      <c r="B1339" s="8" t="s">
        <v>3929</v>
      </c>
      <c r="C1339" s="24">
        <v>44950</v>
      </c>
      <c r="D1339" s="24">
        <v>45040</v>
      </c>
      <c r="E1339" s="8">
        <f t="shared" si="40"/>
        <v>3</v>
      </c>
      <c r="F1339" s="24">
        <f t="shared" si="41"/>
        <v>45084</v>
      </c>
    </row>
    <row r="1340" spans="1:6" x14ac:dyDescent="0.25">
      <c r="A1340" s="8" t="s">
        <v>3012</v>
      </c>
      <c r="B1340" s="8" t="s">
        <v>3929</v>
      </c>
      <c r="C1340" s="24">
        <v>44950</v>
      </c>
      <c r="D1340" s="24">
        <v>45054</v>
      </c>
      <c r="E1340" s="8">
        <f t="shared" si="40"/>
        <v>3</v>
      </c>
      <c r="F1340" s="24">
        <f t="shared" si="41"/>
        <v>45084</v>
      </c>
    </row>
    <row r="1341" spans="1:6" x14ac:dyDescent="0.25">
      <c r="A1341" s="8" t="s">
        <v>3012</v>
      </c>
      <c r="B1341" s="8" t="s">
        <v>3929</v>
      </c>
      <c r="C1341" s="24">
        <v>44950</v>
      </c>
      <c r="D1341" s="24">
        <v>45084</v>
      </c>
      <c r="E1341" s="8">
        <f t="shared" si="40"/>
        <v>4</v>
      </c>
      <c r="F1341" s="24">
        <f t="shared" si="41"/>
        <v>45084</v>
      </c>
    </row>
    <row r="1342" spans="1:6" x14ac:dyDescent="0.25">
      <c r="A1342" s="8" t="s">
        <v>3013</v>
      </c>
      <c r="B1342" s="8" t="s">
        <v>3952</v>
      </c>
      <c r="C1342" s="24">
        <v>44664</v>
      </c>
      <c r="D1342" s="24">
        <v>44664</v>
      </c>
      <c r="E1342" s="8">
        <f t="shared" si="40"/>
        <v>0</v>
      </c>
      <c r="F1342" s="24">
        <f t="shared" si="41"/>
        <v>45070</v>
      </c>
    </row>
    <row r="1343" spans="1:6" x14ac:dyDescent="0.25">
      <c r="A1343" s="8" t="s">
        <v>3013</v>
      </c>
      <c r="B1343" s="8" t="s">
        <v>3952</v>
      </c>
      <c r="C1343" s="24">
        <v>44664</v>
      </c>
      <c r="D1343" s="24">
        <v>44732</v>
      </c>
      <c r="E1343" s="8">
        <f t="shared" si="40"/>
        <v>2</v>
      </c>
      <c r="F1343" s="24">
        <f t="shared" si="41"/>
        <v>45070</v>
      </c>
    </row>
    <row r="1344" spans="1:6" x14ac:dyDescent="0.25">
      <c r="A1344" s="8" t="s">
        <v>3013</v>
      </c>
      <c r="B1344" s="8" t="s">
        <v>3952</v>
      </c>
      <c r="C1344" s="24">
        <v>44664</v>
      </c>
      <c r="D1344" s="24">
        <v>44759</v>
      </c>
      <c r="E1344" s="8">
        <f t="shared" si="40"/>
        <v>3</v>
      </c>
      <c r="F1344" s="24">
        <f t="shared" si="41"/>
        <v>45070</v>
      </c>
    </row>
    <row r="1345" spans="1:6" x14ac:dyDescent="0.25">
      <c r="A1345" s="8" t="s">
        <v>3013</v>
      </c>
      <c r="B1345" s="8" t="s">
        <v>3952</v>
      </c>
      <c r="C1345" s="24">
        <v>44664</v>
      </c>
      <c r="D1345" s="24">
        <v>44792</v>
      </c>
      <c r="E1345" s="8">
        <f t="shared" si="40"/>
        <v>4</v>
      </c>
      <c r="F1345" s="24">
        <f t="shared" si="41"/>
        <v>45070</v>
      </c>
    </row>
    <row r="1346" spans="1:6" x14ac:dyDescent="0.25">
      <c r="A1346" s="8" t="s">
        <v>3013</v>
      </c>
      <c r="B1346" s="8" t="s">
        <v>3952</v>
      </c>
      <c r="C1346" s="24">
        <v>44664</v>
      </c>
      <c r="D1346" s="24">
        <v>44826</v>
      </c>
      <c r="E1346" s="8">
        <f t="shared" si="40"/>
        <v>5</v>
      </c>
      <c r="F1346" s="24">
        <f t="shared" si="41"/>
        <v>45070</v>
      </c>
    </row>
    <row r="1347" spans="1:6" x14ac:dyDescent="0.25">
      <c r="A1347" s="8" t="s">
        <v>3013</v>
      </c>
      <c r="B1347" s="8" t="s">
        <v>3952</v>
      </c>
      <c r="C1347" s="24">
        <v>44664</v>
      </c>
      <c r="D1347" s="24">
        <v>44849</v>
      </c>
      <c r="E1347" s="8">
        <f t="shared" ref="E1347:E1410" si="42">DATEDIF(C1347,D1347,"m")</f>
        <v>6</v>
      </c>
      <c r="F1347" s="24">
        <f t="shared" ref="F1347:F1410" si="43">_xlfn.MAXIFS(D:D,A:A,A1347)</f>
        <v>45070</v>
      </c>
    </row>
    <row r="1348" spans="1:6" x14ac:dyDescent="0.25">
      <c r="A1348" s="8" t="s">
        <v>3013</v>
      </c>
      <c r="B1348" s="8" t="s">
        <v>3952</v>
      </c>
      <c r="C1348" s="24">
        <v>44664</v>
      </c>
      <c r="D1348" s="24">
        <v>44887</v>
      </c>
      <c r="E1348" s="8">
        <f t="shared" si="42"/>
        <v>7</v>
      </c>
      <c r="F1348" s="24">
        <f t="shared" si="43"/>
        <v>45070</v>
      </c>
    </row>
    <row r="1349" spans="1:6" x14ac:dyDescent="0.25">
      <c r="A1349" s="8" t="s">
        <v>3013</v>
      </c>
      <c r="B1349" s="8" t="s">
        <v>3952</v>
      </c>
      <c r="C1349" s="24">
        <v>44664</v>
      </c>
      <c r="D1349" s="24">
        <v>44921</v>
      </c>
      <c r="E1349" s="8">
        <f t="shared" si="42"/>
        <v>8</v>
      </c>
      <c r="F1349" s="24">
        <f t="shared" si="43"/>
        <v>45070</v>
      </c>
    </row>
    <row r="1350" spans="1:6" x14ac:dyDescent="0.25">
      <c r="A1350" s="8" t="s">
        <v>3013</v>
      </c>
      <c r="B1350" s="8" t="s">
        <v>3952</v>
      </c>
      <c r="C1350" s="24">
        <v>44664</v>
      </c>
      <c r="D1350" s="24">
        <v>44954</v>
      </c>
      <c r="E1350" s="8">
        <f t="shared" si="42"/>
        <v>9</v>
      </c>
      <c r="F1350" s="24">
        <f t="shared" si="43"/>
        <v>45070</v>
      </c>
    </row>
    <row r="1351" spans="1:6" x14ac:dyDescent="0.25">
      <c r="A1351" s="8" t="s">
        <v>3013</v>
      </c>
      <c r="B1351" s="8" t="s">
        <v>3952</v>
      </c>
      <c r="C1351" s="24">
        <v>44664</v>
      </c>
      <c r="D1351" s="24">
        <v>44976</v>
      </c>
      <c r="E1351" s="8">
        <f t="shared" si="42"/>
        <v>10</v>
      </c>
      <c r="F1351" s="24">
        <f t="shared" si="43"/>
        <v>45070</v>
      </c>
    </row>
    <row r="1352" spans="1:6" x14ac:dyDescent="0.25">
      <c r="A1352" s="8" t="s">
        <v>3013</v>
      </c>
      <c r="B1352" s="8" t="s">
        <v>3952</v>
      </c>
      <c r="C1352" s="24">
        <v>44664</v>
      </c>
      <c r="D1352" s="24">
        <v>45001</v>
      </c>
      <c r="E1352" s="8">
        <f t="shared" si="42"/>
        <v>11</v>
      </c>
      <c r="F1352" s="24">
        <f t="shared" si="43"/>
        <v>45070</v>
      </c>
    </row>
    <row r="1353" spans="1:6" x14ac:dyDescent="0.25">
      <c r="A1353" s="8" t="s">
        <v>3013</v>
      </c>
      <c r="B1353" s="8" t="s">
        <v>3952</v>
      </c>
      <c r="C1353" s="24">
        <v>44664</v>
      </c>
      <c r="D1353" s="24">
        <v>45031</v>
      </c>
      <c r="E1353" s="8">
        <f t="shared" si="42"/>
        <v>12</v>
      </c>
      <c r="F1353" s="24">
        <f t="shared" si="43"/>
        <v>45070</v>
      </c>
    </row>
    <row r="1354" spans="1:6" x14ac:dyDescent="0.25">
      <c r="A1354" s="8" t="s">
        <v>3013</v>
      </c>
      <c r="B1354" s="8" t="s">
        <v>3921</v>
      </c>
      <c r="C1354" s="24">
        <v>44790</v>
      </c>
      <c r="D1354" s="24">
        <v>44790</v>
      </c>
      <c r="E1354" s="8">
        <f t="shared" si="42"/>
        <v>0</v>
      </c>
      <c r="F1354" s="24">
        <f t="shared" si="43"/>
        <v>45070</v>
      </c>
    </row>
    <row r="1355" spans="1:6" x14ac:dyDescent="0.25">
      <c r="A1355" s="8" t="s">
        <v>3013</v>
      </c>
      <c r="B1355" s="8" t="s">
        <v>3921</v>
      </c>
      <c r="C1355" s="24">
        <v>44790</v>
      </c>
      <c r="D1355" s="24">
        <v>44823</v>
      </c>
      <c r="E1355" s="8">
        <f t="shared" si="42"/>
        <v>1</v>
      </c>
      <c r="F1355" s="24">
        <f t="shared" si="43"/>
        <v>45070</v>
      </c>
    </row>
    <row r="1356" spans="1:6" x14ac:dyDescent="0.25">
      <c r="A1356" s="8" t="s">
        <v>3013</v>
      </c>
      <c r="B1356" s="8" t="s">
        <v>3921</v>
      </c>
      <c r="C1356" s="24">
        <v>44790</v>
      </c>
      <c r="D1356" s="24">
        <v>44853</v>
      </c>
      <c r="E1356" s="8">
        <f t="shared" si="42"/>
        <v>2</v>
      </c>
      <c r="F1356" s="24">
        <f t="shared" si="43"/>
        <v>45070</v>
      </c>
    </row>
    <row r="1357" spans="1:6" x14ac:dyDescent="0.25">
      <c r="A1357" s="8" t="s">
        <v>3013</v>
      </c>
      <c r="B1357" s="8" t="s">
        <v>3921</v>
      </c>
      <c r="C1357" s="24">
        <v>44790</v>
      </c>
      <c r="D1357" s="24">
        <v>44891</v>
      </c>
      <c r="E1357" s="8">
        <f t="shared" si="42"/>
        <v>3</v>
      </c>
      <c r="F1357" s="24">
        <f t="shared" si="43"/>
        <v>45070</v>
      </c>
    </row>
    <row r="1358" spans="1:6" x14ac:dyDescent="0.25">
      <c r="A1358" s="8" t="s">
        <v>3013</v>
      </c>
      <c r="B1358" s="8" t="s">
        <v>3921</v>
      </c>
      <c r="C1358" s="24">
        <v>44790</v>
      </c>
      <c r="D1358" s="24">
        <v>44924</v>
      </c>
      <c r="E1358" s="8">
        <f t="shared" si="42"/>
        <v>4</v>
      </c>
      <c r="F1358" s="24">
        <f t="shared" si="43"/>
        <v>45070</v>
      </c>
    </row>
    <row r="1359" spans="1:6" x14ac:dyDescent="0.25">
      <c r="A1359" s="8" t="s">
        <v>3013</v>
      </c>
      <c r="B1359" s="8" t="s">
        <v>3921</v>
      </c>
      <c r="C1359" s="24">
        <v>44790</v>
      </c>
      <c r="D1359" s="24">
        <v>44949</v>
      </c>
      <c r="E1359" s="8">
        <f t="shared" si="42"/>
        <v>5</v>
      </c>
      <c r="F1359" s="24">
        <f t="shared" si="43"/>
        <v>45070</v>
      </c>
    </row>
    <row r="1360" spans="1:6" x14ac:dyDescent="0.25">
      <c r="A1360" s="8" t="s">
        <v>3013</v>
      </c>
      <c r="B1360" s="8" t="s">
        <v>3921</v>
      </c>
      <c r="C1360" s="24">
        <v>44790</v>
      </c>
      <c r="D1360" s="24">
        <v>45009</v>
      </c>
      <c r="E1360" s="8">
        <f t="shared" si="42"/>
        <v>7</v>
      </c>
      <c r="F1360" s="24">
        <f t="shared" si="43"/>
        <v>45070</v>
      </c>
    </row>
    <row r="1361" spans="1:6" x14ac:dyDescent="0.25">
      <c r="A1361" s="8" t="s">
        <v>3013</v>
      </c>
      <c r="B1361" s="8" t="s">
        <v>3921</v>
      </c>
      <c r="C1361" s="24">
        <v>44790</v>
      </c>
      <c r="D1361" s="24">
        <v>45037</v>
      </c>
      <c r="E1361" s="8">
        <f t="shared" si="42"/>
        <v>8</v>
      </c>
      <c r="F1361" s="24">
        <f t="shared" si="43"/>
        <v>45070</v>
      </c>
    </row>
    <row r="1362" spans="1:6" x14ac:dyDescent="0.25">
      <c r="A1362" s="8" t="s">
        <v>3013</v>
      </c>
      <c r="B1362" s="8" t="s">
        <v>3921</v>
      </c>
      <c r="C1362" s="24">
        <v>44790</v>
      </c>
      <c r="D1362" s="24">
        <v>45070</v>
      </c>
      <c r="E1362" s="8">
        <f t="shared" si="42"/>
        <v>9</v>
      </c>
      <c r="F1362" s="24">
        <f t="shared" si="43"/>
        <v>45070</v>
      </c>
    </row>
    <row r="1363" spans="1:6" x14ac:dyDescent="0.25">
      <c r="A1363" s="8" t="s">
        <v>3014</v>
      </c>
      <c r="B1363" s="8" t="s">
        <v>3929</v>
      </c>
      <c r="C1363" s="24">
        <v>44746</v>
      </c>
      <c r="D1363" s="24">
        <v>44746</v>
      </c>
      <c r="E1363" s="8">
        <f t="shared" si="42"/>
        <v>0</v>
      </c>
      <c r="F1363" s="24">
        <f t="shared" si="43"/>
        <v>45070</v>
      </c>
    </row>
    <row r="1364" spans="1:6" x14ac:dyDescent="0.25">
      <c r="A1364" s="8" t="s">
        <v>3014</v>
      </c>
      <c r="B1364" s="8" t="s">
        <v>3929</v>
      </c>
      <c r="C1364" s="24">
        <v>44746</v>
      </c>
      <c r="D1364" s="24">
        <v>44823</v>
      </c>
      <c r="E1364" s="8">
        <f t="shared" si="42"/>
        <v>2</v>
      </c>
      <c r="F1364" s="24">
        <f t="shared" si="43"/>
        <v>45070</v>
      </c>
    </row>
    <row r="1365" spans="1:6" x14ac:dyDescent="0.25">
      <c r="A1365" s="8" t="s">
        <v>3014</v>
      </c>
      <c r="B1365" s="8" t="s">
        <v>3929</v>
      </c>
      <c r="C1365" s="24">
        <v>44746</v>
      </c>
      <c r="D1365" s="24">
        <v>44875</v>
      </c>
      <c r="E1365" s="8">
        <f t="shared" si="42"/>
        <v>4</v>
      </c>
      <c r="F1365" s="24">
        <f t="shared" si="43"/>
        <v>45070</v>
      </c>
    </row>
    <row r="1366" spans="1:6" x14ac:dyDescent="0.25">
      <c r="A1366" s="8" t="s">
        <v>3014</v>
      </c>
      <c r="B1366" s="8" t="s">
        <v>3929</v>
      </c>
      <c r="C1366" s="24">
        <v>44746</v>
      </c>
      <c r="D1366" s="24">
        <v>44912</v>
      </c>
      <c r="E1366" s="8">
        <f t="shared" si="42"/>
        <v>5</v>
      </c>
      <c r="F1366" s="24">
        <f t="shared" si="43"/>
        <v>45070</v>
      </c>
    </row>
    <row r="1367" spans="1:6" x14ac:dyDescent="0.25">
      <c r="A1367" s="8" t="s">
        <v>3014</v>
      </c>
      <c r="B1367" s="8" t="s">
        <v>3929</v>
      </c>
      <c r="C1367" s="24">
        <v>44746</v>
      </c>
      <c r="D1367" s="24">
        <v>44942</v>
      </c>
      <c r="E1367" s="8">
        <f t="shared" si="42"/>
        <v>6</v>
      </c>
      <c r="F1367" s="24">
        <f t="shared" si="43"/>
        <v>45070</v>
      </c>
    </row>
    <row r="1368" spans="1:6" x14ac:dyDescent="0.25">
      <c r="A1368" s="8" t="s">
        <v>3014</v>
      </c>
      <c r="B1368" s="8" t="s">
        <v>3929</v>
      </c>
      <c r="C1368" s="24">
        <v>44746</v>
      </c>
      <c r="D1368" s="24">
        <v>44967</v>
      </c>
      <c r="E1368" s="8">
        <f t="shared" si="42"/>
        <v>7</v>
      </c>
      <c r="F1368" s="24">
        <f t="shared" si="43"/>
        <v>45070</v>
      </c>
    </row>
    <row r="1369" spans="1:6" x14ac:dyDescent="0.25">
      <c r="A1369" s="8" t="s">
        <v>3014</v>
      </c>
      <c r="B1369" s="8" t="s">
        <v>3929</v>
      </c>
      <c r="C1369" s="24">
        <v>44746</v>
      </c>
      <c r="D1369" s="24">
        <v>45003</v>
      </c>
      <c r="E1369" s="8">
        <f t="shared" si="42"/>
        <v>8</v>
      </c>
      <c r="F1369" s="24">
        <f t="shared" si="43"/>
        <v>45070</v>
      </c>
    </row>
    <row r="1370" spans="1:6" x14ac:dyDescent="0.25">
      <c r="A1370" s="8" t="s">
        <v>3014</v>
      </c>
      <c r="B1370" s="8" t="s">
        <v>3929</v>
      </c>
      <c r="C1370" s="24">
        <v>44746</v>
      </c>
      <c r="D1370" s="24">
        <v>45020</v>
      </c>
      <c r="E1370" s="8">
        <f t="shared" si="42"/>
        <v>9</v>
      </c>
      <c r="F1370" s="24">
        <f t="shared" si="43"/>
        <v>45070</v>
      </c>
    </row>
    <row r="1371" spans="1:6" x14ac:dyDescent="0.25">
      <c r="A1371" s="8" t="s">
        <v>3014</v>
      </c>
      <c r="B1371" s="8" t="s">
        <v>3929</v>
      </c>
      <c r="C1371" s="24">
        <v>44746</v>
      </c>
      <c r="D1371" s="24">
        <v>45063</v>
      </c>
      <c r="E1371" s="8">
        <f t="shared" si="42"/>
        <v>10</v>
      </c>
      <c r="F1371" s="24">
        <f t="shared" si="43"/>
        <v>45070</v>
      </c>
    </row>
    <row r="1372" spans="1:6" x14ac:dyDescent="0.25">
      <c r="A1372" s="8" t="s">
        <v>3014</v>
      </c>
      <c r="B1372" s="8" t="s">
        <v>3953</v>
      </c>
      <c r="C1372" s="24">
        <v>44774</v>
      </c>
      <c r="D1372" s="24">
        <v>44774</v>
      </c>
      <c r="E1372" s="8">
        <f t="shared" si="42"/>
        <v>0</v>
      </c>
      <c r="F1372" s="24">
        <f t="shared" si="43"/>
        <v>45070</v>
      </c>
    </row>
    <row r="1373" spans="1:6" x14ac:dyDescent="0.25">
      <c r="A1373" s="8" t="s">
        <v>3014</v>
      </c>
      <c r="B1373" s="8" t="s">
        <v>3953</v>
      </c>
      <c r="C1373" s="24">
        <v>44774</v>
      </c>
      <c r="D1373" s="24">
        <v>44815</v>
      </c>
      <c r="E1373" s="8">
        <f t="shared" si="42"/>
        <v>1</v>
      </c>
      <c r="F1373" s="24">
        <f t="shared" si="43"/>
        <v>45070</v>
      </c>
    </row>
    <row r="1374" spans="1:6" x14ac:dyDescent="0.25">
      <c r="A1374" s="8" t="s">
        <v>3014</v>
      </c>
      <c r="B1374" s="8" t="s">
        <v>3953</v>
      </c>
      <c r="C1374" s="24">
        <v>44774</v>
      </c>
      <c r="D1374" s="24">
        <v>44835</v>
      </c>
      <c r="E1374" s="8">
        <f t="shared" si="42"/>
        <v>2</v>
      </c>
      <c r="F1374" s="24">
        <f t="shared" si="43"/>
        <v>45070</v>
      </c>
    </row>
    <row r="1375" spans="1:6" x14ac:dyDescent="0.25">
      <c r="A1375" s="8" t="s">
        <v>3014</v>
      </c>
      <c r="B1375" s="8" t="s">
        <v>3953</v>
      </c>
      <c r="C1375" s="24">
        <v>44774</v>
      </c>
      <c r="D1375" s="24">
        <v>44897</v>
      </c>
      <c r="E1375" s="8">
        <f t="shared" si="42"/>
        <v>4</v>
      </c>
      <c r="F1375" s="24">
        <f t="shared" si="43"/>
        <v>45070</v>
      </c>
    </row>
    <row r="1376" spans="1:6" x14ac:dyDescent="0.25">
      <c r="A1376" s="8" t="s">
        <v>3014</v>
      </c>
      <c r="B1376" s="8" t="s">
        <v>3953</v>
      </c>
      <c r="C1376" s="24">
        <v>44774</v>
      </c>
      <c r="D1376" s="24">
        <v>44929</v>
      </c>
      <c r="E1376" s="8">
        <f t="shared" si="42"/>
        <v>5</v>
      </c>
      <c r="F1376" s="24">
        <f t="shared" si="43"/>
        <v>45070</v>
      </c>
    </row>
    <row r="1377" spans="1:6" x14ac:dyDescent="0.25">
      <c r="A1377" s="8" t="s">
        <v>3014</v>
      </c>
      <c r="B1377" s="8" t="s">
        <v>3953</v>
      </c>
      <c r="C1377" s="24">
        <v>44774</v>
      </c>
      <c r="D1377" s="24">
        <v>44970</v>
      </c>
      <c r="E1377" s="8">
        <f t="shared" si="42"/>
        <v>6</v>
      </c>
      <c r="F1377" s="24">
        <f t="shared" si="43"/>
        <v>45070</v>
      </c>
    </row>
    <row r="1378" spans="1:6" x14ac:dyDescent="0.25">
      <c r="A1378" s="8" t="s">
        <v>3014</v>
      </c>
      <c r="B1378" s="8" t="s">
        <v>3953</v>
      </c>
      <c r="C1378" s="24">
        <v>44774</v>
      </c>
      <c r="D1378" s="24">
        <v>45021</v>
      </c>
      <c r="E1378" s="8">
        <f t="shared" si="42"/>
        <v>8</v>
      </c>
      <c r="F1378" s="24">
        <f t="shared" si="43"/>
        <v>45070</v>
      </c>
    </row>
    <row r="1379" spans="1:6" x14ac:dyDescent="0.25">
      <c r="A1379" s="8" t="s">
        <v>3014</v>
      </c>
      <c r="B1379" s="8" t="s">
        <v>3953</v>
      </c>
      <c r="C1379" s="24">
        <v>44774</v>
      </c>
      <c r="D1379" s="24">
        <v>45053</v>
      </c>
      <c r="E1379" s="8">
        <f t="shared" si="42"/>
        <v>9</v>
      </c>
      <c r="F1379" s="24">
        <f t="shared" si="43"/>
        <v>45070</v>
      </c>
    </row>
    <row r="1380" spans="1:6" x14ac:dyDescent="0.25">
      <c r="A1380" s="8" t="s">
        <v>3014</v>
      </c>
      <c r="B1380" s="8" t="s">
        <v>3952</v>
      </c>
      <c r="C1380" s="24">
        <v>44828</v>
      </c>
      <c r="D1380" s="24">
        <v>44828</v>
      </c>
      <c r="E1380" s="8">
        <f t="shared" si="42"/>
        <v>0</v>
      </c>
      <c r="F1380" s="24">
        <f t="shared" si="43"/>
        <v>45070</v>
      </c>
    </row>
    <row r="1381" spans="1:6" x14ac:dyDescent="0.25">
      <c r="A1381" s="8" t="s">
        <v>3014</v>
      </c>
      <c r="B1381" s="8" t="s">
        <v>3952</v>
      </c>
      <c r="C1381" s="24">
        <v>44828</v>
      </c>
      <c r="D1381" s="24">
        <v>44863</v>
      </c>
      <c r="E1381" s="8">
        <f t="shared" si="42"/>
        <v>1</v>
      </c>
      <c r="F1381" s="24">
        <f t="shared" si="43"/>
        <v>45070</v>
      </c>
    </row>
    <row r="1382" spans="1:6" x14ac:dyDescent="0.25">
      <c r="A1382" s="8" t="s">
        <v>3014</v>
      </c>
      <c r="B1382" s="8" t="s">
        <v>3952</v>
      </c>
      <c r="C1382" s="24">
        <v>44828</v>
      </c>
      <c r="D1382" s="24">
        <v>44892</v>
      </c>
      <c r="E1382" s="8">
        <f t="shared" si="42"/>
        <v>2</v>
      </c>
      <c r="F1382" s="24">
        <f t="shared" si="43"/>
        <v>45070</v>
      </c>
    </row>
    <row r="1383" spans="1:6" x14ac:dyDescent="0.25">
      <c r="A1383" s="8" t="s">
        <v>3014</v>
      </c>
      <c r="B1383" s="8" t="s">
        <v>3952</v>
      </c>
      <c r="C1383" s="24">
        <v>44828</v>
      </c>
      <c r="D1383" s="24">
        <v>44897</v>
      </c>
      <c r="E1383" s="8">
        <f t="shared" si="42"/>
        <v>2</v>
      </c>
      <c r="F1383" s="24">
        <f t="shared" si="43"/>
        <v>45070</v>
      </c>
    </row>
    <row r="1384" spans="1:6" x14ac:dyDescent="0.25">
      <c r="A1384" s="8" t="s">
        <v>3014</v>
      </c>
      <c r="B1384" s="8" t="s">
        <v>3952</v>
      </c>
      <c r="C1384" s="24">
        <v>44828</v>
      </c>
      <c r="D1384" s="24">
        <v>44934</v>
      </c>
      <c r="E1384" s="8">
        <f t="shared" si="42"/>
        <v>3</v>
      </c>
      <c r="F1384" s="24">
        <f t="shared" si="43"/>
        <v>45070</v>
      </c>
    </row>
    <row r="1385" spans="1:6" x14ac:dyDescent="0.25">
      <c r="A1385" s="8" t="s">
        <v>3014</v>
      </c>
      <c r="B1385" s="8" t="s">
        <v>3952</v>
      </c>
      <c r="C1385" s="24">
        <v>44828</v>
      </c>
      <c r="D1385" s="24">
        <v>44982</v>
      </c>
      <c r="E1385" s="8">
        <f t="shared" si="42"/>
        <v>5</v>
      </c>
      <c r="F1385" s="24">
        <f t="shared" si="43"/>
        <v>45070</v>
      </c>
    </row>
    <row r="1386" spans="1:6" x14ac:dyDescent="0.25">
      <c r="A1386" s="8" t="s">
        <v>3014</v>
      </c>
      <c r="B1386" s="8" t="s">
        <v>3952</v>
      </c>
      <c r="C1386" s="24">
        <v>44828</v>
      </c>
      <c r="D1386" s="24">
        <v>45015</v>
      </c>
      <c r="E1386" s="8">
        <f t="shared" si="42"/>
        <v>6</v>
      </c>
      <c r="F1386" s="24">
        <f t="shared" si="43"/>
        <v>45070</v>
      </c>
    </row>
    <row r="1387" spans="1:6" x14ac:dyDescent="0.25">
      <c r="A1387" s="8" t="s">
        <v>3014</v>
      </c>
      <c r="B1387" s="8" t="s">
        <v>3952</v>
      </c>
      <c r="C1387" s="24">
        <v>44828</v>
      </c>
      <c r="D1387" s="24">
        <v>45043</v>
      </c>
      <c r="E1387" s="8">
        <f t="shared" si="42"/>
        <v>7</v>
      </c>
      <c r="F1387" s="24">
        <f t="shared" si="43"/>
        <v>45070</v>
      </c>
    </row>
    <row r="1388" spans="1:6" x14ac:dyDescent="0.25">
      <c r="A1388" s="8" t="s">
        <v>3014</v>
      </c>
      <c r="B1388" s="8" t="s">
        <v>3952</v>
      </c>
      <c r="C1388" s="24">
        <v>44828</v>
      </c>
      <c r="D1388" s="24">
        <v>45070</v>
      </c>
      <c r="E1388" s="8">
        <f t="shared" si="42"/>
        <v>8</v>
      </c>
      <c r="F1388" s="24">
        <f t="shared" si="43"/>
        <v>45070</v>
      </c>
    </row>
    <row r="1389" spans="1:6" x14ac:dyDescent="0.25">
      <c r="A1389" s="8" t="s">
        <v>3015</v>
      </c>
      <c r="B1389" s="8" t="s">
        <v>3949</v>
      </c>
      <c r="C1389" s="24">
        <v>44589</v>
      </c>
      <c r="D1389" s="24">
        <v>44589</v>
      </c>
      <c r="E1389" s="8">
        <f t="shared" si="42"/>
        <v>0</v>
      </c>
      <c r="F1389" s="24">
        <f t="shared" si="43"/>
        <v>45082</v>
      </c>
    </row>
    <row r="1390" spans="1:6" x14ac:dyDescent="0.25">
      <c r="A1390" s="8" t="s">
        <v>3015</v>
      </c>
      <c r="B1390" s="8" t="s">
        <v>3949</v>
      </c>
      <c r="C1390" s="24">
        <v>44589</v>
      </c>
      <c r="D1390" s="24">
        <v>44651</v>
      </c>
      <c r="E1390" s="8">
        <f t="shared" si="42"/>
        <v>2</v>
      </c>
      <c r="F1390" s="24">
        <f t="shared" si="43"/>
        <v>45082</v>
      </c>
    </row>
    <row r="1391" spans="1:6" x14ac:dyDescent="0.25">
      <c r="A1391" s="8" t="s">
        <v>3015</v>
      </c>
      <c r="B1391" s="8" t="s">
        <v>3949</v>
      </c>
      <c r="C1391" s="24">
        <v>44589</v>
      </c>
      <c r="D1391" s="24">
        <v>44748</v>
      </c>
      <c r="E1391" s="8">
        <f t="shared" si="42"/>
        <v>5</v>
      </c>
      <c r="F1391" s="24">
        <f t="shared" si="43"/>
        <v>45082</v>
      </c>
    </row>
    <row r="1392" spans="1:6" x14ac:dyDescent="0.25">
      <c r="A1392" s="8" t="s">
        <v>3015</v>
      </c>
      <c r="B1392" s="8" t="s">
        <v>3949</v>
      </c>
      <c r="C1392" s="24">
        <v>44589</v>
      </c>
      <c r="D1392" s="24">
        <v>44781</v>
      </c>
      <c r="E1392" s="8">
        <f t="shared" si="42"/>
        <v>6</v>
      </c>
      <c r="F1392" s="24">
        <f t="shared" si="43"/>
        <v>45082</v>
      </c>
    </row>
    <row r="1393" spans="1:6" x14ac:dyDescent="0.25">
      <c r="A1393" s="8" t="s">
        <v>3015</v>
      </c>
      <c r="B1393" s="8" t="s">
        <v>3949</v>
      </c>
      <c r="C1393" s="24">
        <v>44589</v>
      </c>
      <c r="D1393" s="24">
        <v>44813</v>
      </c>
      <c r="E1393" s="8">
        <f t="shared" si="42"/>
        <v>7</v>
      </c>
      <c r="F1393" s="24">
        <f t="shared" si="43"/>
        <v>45082</v>
      </c>
    </row>
    <row r="1394" spans="1:6" x14ac:dyDescent="0.25">
      <c r="A1394" s="8" t="s">
        <v>3015</v>
      </c>
      <c r="B1394" s="8" t="s">
        <v>3949</v>
      </c>
      <c r="C1394" s="24">
        <v>44589</v>
      </c>
      <c r="D1394" s="24">
        <v>44838</v>
      </c>
      <c r="E1394" s="8">
        <f t="shared" si="42"/>
        <v>8</v>
      </c>
      <c r="F1394" s="24">
        <f t="shared" si="43"/>
        <v>45082</v>
      </c>
    </row>
    <row r="1395" spans="1:6" x14ac:dyDescent="0.25">
      <c r="A1395" s="8" t="s">
        <v>3015</v>
      </c>
      <c r="B1395" s="8" t="s">
        <v>3949</v>
      </c>
      <c r="C1395" s="24">
        <v>44589</v>
      </c>
      <c r="D1395" s="24">
        <v>44934</v>
      </c>
      <c r="E1395" s="8">
        <f t="shared" si="42"/>
        <v>11</v>
      </c>
      <c r="F1395" s="24">
        <f t="shared" si="43"/>
        <v>45082</v>
      </c>
    </row>
    <row r="1396" spans="1:6" x14ac:dyDescent="0.25">
      <c r="A1396" s="8" t="s">
        <v>3015</v>
      </c>
      <c r="B1396" s="8" t="s">
        <v>3949</v>
      </c>
      <c r="C1396" s="24">
        <v>44589</v>
      </c>
      <c r="D1396" s="24">
        <v>45026</v>
      </c>
      <c r="E1396" s="8">
        <f t="shared" si="42"/>
        <v>14</v>
      </c>
      <c r="F1396" s="24">
        <f t="shared" si="43"/>
        <v>45082</v>
      </c>
    </row>
    <row r="1397" spans="1:6" x14ac:dyDescent="0.25">
      <c r="A1397" s="8" t="s">
        <v>3015</v>
      </c>
      <c r="B1397" s="8" t="s">
        <v>3949</v>
      </c>
      <c r="C1397" s="24">
        <v>44589</v>
      </c>
      <c r="D1397" s="24">
        <v>45082</v>
      </c>
      <c r="E1397" s="8">
        <f t="shared" si="42"/>
        <v>16</v>
      </c>
      <c r="F1397" s="24">
        <f t="shared" si="43"/>
        <v>45082</v>
      </c>
    </row>
    <row r="1398" spans="1:6" x14ac:dyDescent="0.25">
      <c r="A1398" s="8" t="s">
        <v>3015</v>
      </c>
      <c r="B1398" s="8" t="s">
        <v>3929</v>
      </c>
      <c r="C1398" s="24">
        <v>44827</v>
      </c>
      <c r="D1398" s="24">
        <v>44827</v>
      </c>
      <c r="E1398" s="8">
        <f t="shared" si="42"/>
        <v>0</v>
      </c>
      <c r="F1398" s="24">
        <f t="shared" si="43"/>
        <v>45082</v>
      </c>
    </row>
    <row r="1399" spans="1:6" x14ac:dyDescent="0.25">
      <c r="A1399" s="8" t="s">
        <v>3015</v>
      </c>
      <c r="B1399" s="8" t="s">
        <v>3929</v>
      </c>
      <c r="C1399" s="24">
        <v>44827</v>
      </c>
      <c r="D1399" s="24">
        <v>44891</v>
      </c>
      <c r="E1399" s="8">
        <f t="shared" si="42"/>
        <v>2</v>
      </c>
      <c r="F1399" s="24">
        <f t="shared" si="43"/>
        <v>45082</v>
      </c>
    </row>
    <row r="1400" spans="1:6" x14ac:dyDescent="0.25">
      <c r="A1400" s="8" t="s">
        <v>3015</v>
      </c>
      <c r="B1400" s="8" t="s">
        <v>3929</v>
      </c>
      <c r="C1400" s="24">
        <v>44827</v>
      </c>
      <c r="D1400" s="24">
        <v>44902</v>
      </c>
      <c r="E1400" s="8">
        <f t="shared" si="42"/>
        <v>2</v>
      </c>
      <c r="F1400" s="24">
        <f t="shared" si="43"/>
        <v>45082</v>
      </c>
    </row>
    <row r="1401" spans="1:6" x14ac:dyDescent="0.25">
      <c r="A1401" s="8" t="s">
        <v>3015</v>
      </c>
      <c r="B1401" s="8" t="s">
        <v>3929</v>
      </c>
      <c r="C1401" s="24">
        <v>44827</v>
      </c>
      <c r="D1401" s="24">
        <v>44933</v>
      </c>
      <c r="E1401" s="8">
        <f t="shared" si="42"/>
        <v>3</v>
      </c>
      <c r="F1401" s="24">
        <f t="shared" si="43"/>
        <v>45082</v>
      </c>
    </row>
    <row r="1402" spans="1:6" x14ac:dyDescent="0.25">
      <c r="A1402" s="8" t="s">
        <v>3015</v>
      </c>
      <c r="B1402" s="8" t="s">
        <v>3929</v>
      </c>
      <c r="C1402" s="24">
        <v>44827</v>
      </c>
      <c r="D1402" s="24">
        <v>44980</v>
      </c>
      <c r="E1402" s="8">
        <f t="shared" si="42"/>
        <v>5</v>
      </c>
      <c r="F1402" s="24">
        <f t="shared" si="43"/>
        <v>45082</v>
      </c>
    </row>
    <row r="1403" spans="1:6" x14ac:dyDescent="0.25">
      <c r="A1403" s="8" t="s">
        <v>3015</v>
      </c>
      <c r="B1403" s="8" t="s">
        <v>3929</v>
      </c>
      <c r="C1403" s="24">
        <v>44827</v>
      </c>
      <c r="D1403" s="24">
        <v>44987</v>
      </c>
      <c r="E1403" s="8">
        <f t="shared" si="42"/>
        <v>5</v>
      </c>
      <c r="F1403" s="24">
        <f t="shared" si="43"/>
        <v>45082</v>
      </c>
    </row>
    <row r="1404" spans="1:6" x14ac:dyDescent="0.25">
      <c r="A1404" s="8" t="s">
        <v>3015</v>
      </c>
      <c r="B1404" s="8" t="s">
        <v>3929</v>
      </c>
      <c r="C1404" s="24">
        <v>44827</v>
      </c>
      <c r="D1404" s="24">
        <v>45054</v>
      </c>
      <c r="E1404" s="8">
        <f t="shared" si="42"/>
        <v>7</v>
      </c>
      <c r="F1404" s="24">
        <f t="shared" si="43"/>
        <v>45082</v>
      </c>
    </row>
    <row r="1405" spans="1:6" x14ac:dyDescent="0.25">
      <c r="A1405" s="8" t="s">
        <v>3015</v>
      </c>
      <c r="B1405" s="8" t="s">
        <v>3920</v>
      </c>
      <c r="C1405" s="24">
        <v>44935</v>
      </c>
      <c r="D1405" s="24">
        <v>44935</v>
      </c>
      <c r="E1405" s="8">
        <f t="shared" si="42"/>
        <v>0</v>
      </c>
      <c r="F1405" s="24">
        <f t="shared" si="43"/>
        <v>45082</v>
      </c>
    </row>
    <row r="1406" spans="1:6" x14ac:dyDescent="0.25">
      <c r="A1406" s="8" t="s">
        <v>3015</v>
      </c>
      <c r="B1406" s="8" t="s">
        <v>3920</v>
      </c>
      <c r="C1406" s="24">
        <v>44935</v>
      </c>
      <c r="D1406" s="24">
        <v>44974</v>
      </c>
      <c r="E1406" s="8">
        <f t="shared" si="42"/>
        <v>1</v>
      </c>
      <c r="F1406" s="24">
        <f t="shared" si="43"/>
        <v>45082</v>
      </c>
    </row>
    <row r="1407" spans="1:6" x14ac:dyDescent="0.25">
      <c r="A1407" s="8" t="s">
        <v>3015</v>
      </c>
      <c r="B1407" s="8" t="s">
        <v>3920</v>
      </c>
      <c r="C1407" s="24">
        <v>44935</v>
      </c>
      <c r="D1407" s="24">
        <v>45006</v>
      </c>
      <c r="E1407" s="8">
        <f t="shared" si="42"/>
        <v>2</v>
      </c>
      <c r="F1407" s="24">
        <f t="shared" si="43"/>
        <v>45082</v>
      </c>
    </row>
    <row r="1408" spans="1:6" x14ac:dyDescent="0.25">
      <c r="A1408" s="8" t="s">
        <v>3015</v>
      </c>
      <c r="B1408" s="8" t="s">
        <v>3920</v>
      </c>
      <c r="C1408" s="24">
        <v>44935</v>
      </c>
      <c r="D1408" s="24">
        <v>45037</v>
      </c>
      <c r="E1408" s="8">
        <f t="shared" si="42"/>
        <v>3</v>
      </c>
      <c r="F1408" s="24">
        <f t="shared" si="43"/>
        <v>45082</v>
      </c>
    </row>
    <row r="1409" spans="1:6" x14ac:dyDescent="0.25">
      <c r="A1409" s="8" t="s">
        <v>3015</v>
      </c>
      <c r="B1409" s="8" t="s">
        <v>3920</v>
      </c>
      <c r="C1409" s="24">
        <v>44935</v>
      </c>
      <c r="D1409" s="24">
        <v>45059</v>
      </c>
      <c r="E1409" s="8">
        <f t="shared" si="42"/>
        <v>4</v>
      </c>
      <c r="F1409" s="24">
        <f t="shared" si="43"/>
        <v>45082</v>
      </c>
    </row>
    <row r="1410" spans="1:6" x14ac:dyDescent="0.25">
      <c r="A1410" s="8" t="s">
        <v>3016</v>
      </c>
      <c r="B1410" s="8" t="s">
        <v>3921</v>
      </c>
      <c r="C1410" s="24">
        <v>44573</v>
      </c>
      <c r="D1410" s="24">
        <v>44573</v>
      </c>
      <c r="E1410" s="8">
        <f t="shared" si="42"/>
        <v>0</v>
      </c>
      <c r="F1410" s="24">
        <f t="shared" si="43"/>
        <v>45070</v>
      </c>
    </row>
    <row r="1411" spans="1:6" x14ac:dyDescent="0.25">
      <c r="A1411" s="8" t="s">
        <v>3016</v>
      </c>
      <c r="B1411" s="8" t="s">
        <v>3921</v>
      </c>
      <c r="C1411" s="24">
        <v>44573</v>
      </c>
      <c r="D1411" s="24">
        <v>44613</v>
      </c>
      <c r="E1411" s="8">
        <f t="shared" ref="E1411:E1474" si="44">DATEDIF(C1411,D1411,"m")</f>
        <v>1</v>
      </c>
      <c r="F1411" s="24">
        <f t="shared" ref="F1411:F1474" si="45">_xlfn.MAXIFS(D:D,A:A,A1411)</f>
        <v>45070</v>
      </c>
    </row>
    <row r="1412" spans="1:6" x14ac:dyDescent="0.25">
      <c r="A1412" s="8" t="s">
        <v>3016</v>
      </c>
      <c r="B1412" s="8" t="s">
        <v>3921</v>
      </c>
      <c r="C1412" s="24">
        <v>44573</v>
      </c>
      <c r="D1412" s="24">
        <v>44640</v>
      </c>
      <c r="E1412" s="8">
        <f t="shared" si="44"/>
        <v>2</v>
      </c>
      <c r="F1412" s="24">
        <f t="shared" si="45"/>
        <v>45070</v>
      </c>
    </row>
    <row r="1413" spans="1:6" x14ac:dyDescent="0.25">
      <c r="A1413" s="8" t="s">
        <v>3016</v>
      </c>
      <c r="B1413" s="8" t="s">
        <v>3921</v>
      </c>
      <c r="C1413" s="24">
        <v>44573</v>
      </c>
      <c r="D1413" s="24">
        <v>44823</v>
      </c>
      <c r="E1413" s="8">
        <f t="shared" si="44"/>
        <v>8</v>
      </c>
      <c r="F1413" s="24">
        <f t="shared" si="45"/>
        <v>45070</v>
      </c>
    </row>
    <row r="1414" spans="1:6" x14ac:dyDescent="0.25">
      <c r="A1414" s="8" t="s">
        <v>3016</v>
      </c>
      <c r="B1414" s="8" t="s">
        <v>3921</v>
      </c>
      <c r="C1414" s="24">
        <v>44573</v>
      </c>
      <c r="D1414" s="24">
        <v>44853</v>
      </c>
      <c r="E1414" s="8">
        <f t="shared" si="44"/>
        <v>9</v>
      </c>
      <c r="F1414" s="24">
        <f t="shared" si="45"/>
        <v>45070</v>
      </c>
    </row>
    <row r="1415" spans="1:6" x14ac:dyDescent="0.25">
      <c r="A1415" s="8" t="s">
        <v>3016</v>
      </c>
      <c r="B1415" s="8" t="s">
        <v>3921</v>
      </c>
      <c r="C1415" s="24">
        <v>44573</v>
      </c>
      <c r="D1415" s="24">
        <v>44913</v>
      </c>
      <c r="E1415" s="8">
        <f t="shared" si="44"/>
        <v>11</v>
      </c>
      <c r="F1415" s="24">
        <f t="shared" si="45"/>
        <v>45070</v>
      </c>
    </row>
    <row r="1416" spans="1:6" x14ac:dyDescent="0.25">
      <c r="A1416" s="8" t="s">
        <v>3016</v>
      </c>
      <c r="B1416" s="8" t="s">
        <v>3921</v>
      </c>
      <c r="C1416" s="24">
        <v>44573</v>
      </c>
      <c r="D1416" s="24">
        <v>45043</v>
      </c>
      <c r="E1416" s="8">
        <f t="shared" si="44"/>
        <v>15</v>
      </c>
      <c r="F1416" s="24">
        <f t="shared" si="45"/>
        <v>45070</v>
      </c>
    </row>
    <row r="1417" spans="1:6" x14ac:dyDescent="0.25">
      <c r="A1417" s="8" t="s">
        <v>3016</v>
      </c>
      <c r="B1417" s="8" t="s">
        <v>3921</v>
      </c>
      <c r="C1417" s="24">
        <v>44573</v>
      </c>
      <c r="D1417" s="24">
        <v>45070</v>
      </c>
      <c r="E1417" s="8">
        <f t="shared" si="44"/>
        <v>16</v>
      </c>
      <c r="F1417" s="24">
        <f t="shared" si="45"/>
        <v>45070</v>
      </c>
    </row>
    <row r="1418" spans="1:6" x14ac:dyDescent="0.25">
      <c r="A1418" s="8" t="s">
        <v>3016</v>
      </c>
      <c r="B1418" s="8" t="s">
        <v>3924</v>
      </c>
      <c r="C1418" s="24">
        <v>44758</v>
      </c>
      <c r="D1418" s="24">
        <v>44758</v>
      </c>
      <c r="E1418" s="8">
        <f t="shared" si="44"/>
        <v>0</v>
      </c>
      <c r="F1418" s="24">
        <f t="shared" si="45"/>
        <v>45070</v>
      </c>
    </row>
    <row r="1419" spans="1:6" x14ac:dyDescent="0.25">
      <c r="A1419" s="8" t="s">
        <v>3016</v>
      </c>
      <c r="B1419" s="8" t="s">
        <v>3924</v>
      </c>
      <c r="C1419" s="24">
        <v>44758</v>
      </c>
      <c r="D1419" s="24">
        <v>44790</v>
      </c>
      <c r="E1419" s="8">
        <f t="shared" si="44"/>
        <v>1</v>
      </c>
      <c r="F1419" s="24">
        <f t="shared" si="45"/>
        <v>45070</v>
      </c>
    </row>
    <row r="1420" spans="1:6" x14ac:dyDescent="0.25">
      <c r="A1420" s="8" t="s">
        <v>3016</v>
      </c>
      <c r="B1420" s="8" t="s">
        <v>3924</v>
      </c>
      <c r="C1420" s="24">
        <v>44758</v>
      </c>
      <c r="D1420" s="24">
        <v>44821</v>
      </c>
      <c r="E1420" s="8">
        <f t="shared" si="44"/>
        <v>2</v>
      </c>
      <c r="F1420" s="24">
        <f t="shared" si="45"/>
        <v>45070</v>
      </c>
    </row>
    <row r="1421" spans="1:6" x14ac:dyDescent="0.25">
      <c r="A1421" s="8" t="s">
        <v>3016</v>
      </c>
      <c r="B1421" s="8" t="s">
        <v>3924</v>
      </c>
      <c r="C1421" s="24">
        <v>44758</v>
      </c>
      <c r="D1421" s="24">
        <v>44864</v>
      </c>
      <c r="E1421" s="8">
        <f t="shared" si="44"/>
        <v>3</v>
      </c>
      <c r="F1421" s="24">
        <f t="shared" si="45"/>
        <v>45070</v>
      </c>
    </row>
    <row r="1422" spans="1:6" x14ac:dyDescent="0.25">
      <c r="A1422" s="8" t="s">
        <v>3016</v>
      </c>
      <c r="B1422" s="8" t="s">
        <v>3924</v>
      </c>
      <c r="C1422" s="24">
        <v>44758</v>
      </c>
      <c r="D1422" s="24">
        <v>44885</v>
      </c>
      <c r="E1422" s="8">
        <f t="shared" si="44"/>
        <v>4</v>
      </c>
      <c r="F1422" s="24">
        <f t="shared" si="45"/>
        <v>45070</v>
      </c>
    </row>
    <row r="1423" spans="1:6" x14ac:dyDescent="0.25">
      <c r="A1423" s="8" t="s">
        <v>3016</v>
      </c>
      <c r="B1423" s="8" t="s">
        <v>3924</v>
      </c>
      <c r="C1423" s="24">
        <v>44758</v>
      </c>
      <c r="D1423" s="24">
        <v>44915</v>
      </c>
      <c r="E1423" s="8">
        <f t="shared" si="44"/>
        <v>5</v>
      </c>
      <c r="F1423" s="24">
        <f t="shared" si="45"/>
        <v>45070</v>
      </c>
    </row>
    <row r="1424" spans="1:6" x14ac:dyDescent="0.25">
      <c r="A1424" s="8" t="s">
        <v>3016</v>
      </c>
      <c r="B1424" s="8" t="s">
        <v>3924</v>
      </c>
      <c r="C1424" s="24">
        <v>44758</v>
      </c>
      <c r="D1424" s="24">
        <v>44952</v>
      </c>
      <c r="E1424" s="8">
        <f t="shared" si="44"/>
        <v>6</v>
      </c>
      <c r="F1424" s="24">
        <f t="shared" si="45"/>
        <v>45070</v>
      </c>
    </row>
    <row r="1425" spans="1:6" x14ac:dyDescent="0.25">
      <c r="A1425" s="8" t="s">
        <v>3016</v>
      </c>
      <c r="B1425" s="8" t="s">
        <v>3924</v>
      </c>
      <c r="C1425" s="24">
        <v>44758</v>
      </c>
      <c r="D1425" s="24">
        <v>45067</v>
      </c>
      <c r="E1425" s="8">
        <f t="shared" si="44"/>
        <v>10</v>
      </c>
      <c r="F1425" s="24">
        <f t="shared" si="45"/>
        <v>45070</v>
      </c>
    </row>
    <row r="1426" spans="1:6" x14ac:dyDescent="0.25">
      <c r="A1426" s="8" t="s">
        <v>3016</v>
      </c>
      <c r="B1426" s="8" t="s">
        <v>3947</v>
      </c>
      <c r="C1426" s="24">
        <v>45021</v>
      </c>
      <c r="D1426" s="24">
        <v>45021</v>
      </c>
      <c r="E1426" s="8">
        <f t="shared" si="44"/>
        <v>0</v>
      </c>
      <c r="F1426" s="24">
        <f t="shared" si="45"/>
        <v>45070</v>
      </c>
    </row>
    <row r="1427" spans="1:6" x14ac:dyDescent="0.25">
      <c r="A1427" s="8" t="s">
        <v>3016</v>
      </c>
      <c r="B1427" s="8" t="s">
        <v>3947</v>
      </c>
      <c r="C1427" s="24">
        <v>45021</v>
      </c>
      <c r="D1427" s="24">
        <v>45057</v>
      </c>
      <c r="E1427" s="8">
        <f t="shared" si="44"/>
        <v>1</v>
      </c>
      <c r="F1427" s="24">
        <f t="shared" si="45"/>
        <v>45070</v>
      </c>
    </row>
    <row r="1428" spans="1:6" x14ac:dyDescent="0.25">
      <c r="A1428" s="8" t="s">
        <v>3017</v>
      </c>
      <c r="B1428" s="8" t="s">
        <v>3947</v>
      </c>
      <c r="C1428" s="24">
        <v>44617</v>
      </c>
      <c r="D1428" s="24">
        <v>44617</v>
      </c>
      <c r="E1428" s="8">
        <f t="shared" si="44"/>
        <v>0</v>
      </c>
      <c r="F1428" s="24">
        <f t="shared" si="45"/>
        <v>45084</v>
      </c>
    </row>
    <row r="1429" spans="1:6" x14ac:dyDescent="0.25">
      <c r="A1429" s="8" t="s">
        <v>3017</v>
      </c>
      <c r="B1429" s="8" t="s">
        <v>3947</v>
      </c>
      <c r="C1429" s="24">
        <v>44617</v>
      </c>
      <c r="D1429" s="24">
        <v>44655</v>
      </c>
      <c r="E1429" s="8">
        <f t="shared" si="44"/>
        <v>1</v>
      </c>
      <c r="F1429" s="24">
        <f t="shared" si="45"/>
        <v>45084</v>
      </c>
    </row>
    <row r="1430" spans="1:6" x14ac:dyDescent="0.25">
      <c r="A1430" s="8" t="s">
        <v>3017</v>
      </c>
      <c r="B1430" s="8" t="s">
        <v>3947</v>
      </c>
      <c r="C1430" s="24">
        <v>44617</v>
      </c>
      <c r="D1430" s="24">
        <v>44771</v>
      </c>
      <c r="E1430" s="8">
        <f t="shared" si="44"/>
        <v>5</v>
      </c>
      <c r="F1430" s="24">
        <f t="shared" si="45"/>
        <v>45084</v>
      </c>
    </row>
    <row r="1431" spans="1:6" x14ac:dyDescent="0.25">
      <c r="A1431" s="8" t="s">
        <v>3017</v>
      </c>
      <c r="B1431" s="8" t="s">
        <v>3947</v>
      </c>
      <c r="C1431" s="24">
        <v>44617</v>
      </c>
      <c r="D1431" s="24">
        <v>44774</v>
      </c>
      <c r="E1431" s="8">
        <f t="shared" si="44"/>
        <v>5</v>
      </c>
      <c r="F1431" s="24">
        <f t="shared" si="45"/>
        <v>45084</v>
      </c>
    </row>
    <row r="1432" spans="1:6" x14ac:dyDescent="0.25">
      <c r="A1432" s="8" t="s">
        <v>3017</v>
      </c>
      <c r="B1432" s="8" t="s">
        <v>3947</v>
      </c>
      <c r="C1432" s="24">
        <v>44617</v>
      </c>
      <c r="D1432" s="24">
        <v>44833</v>
      </c>
      <c r="E1432" s="8">
        <f t="shared" si="44"/>
        <v>7</v>
      </c>
      <c r="F1432" s="24">
        <f t="shared" si="45"/>
        <v>45084</v>
      </c>
    </row>
    <row r="1433" spans="1:6" x14ac:dyDescent="0.25">
      <c r="A1433" s="8" t="s">
        <v>3017</v>
      </c>
      <c r="B1433" s="8" t="s">
        <v>3947</v>
      </c>
      <c r="C1433" s="24">
        <v>44617</v>
      </c>
      <c r="D1433" s="24">
        <v>44863</v>
      </c>
      <c r="E1433" s="8">
        <f t="shared" si="44"/>
        <v>8</v>
      </c>
      <c r="F1433" s="24">
        <f t="shared" si="45"/>
        <v>45084</v>
      </c>
    </row>
    <row r="1434" spans="1:6" x14ac:dyDescent="0.25">
      <c r="A1434" s="8" t="s">
        <v>3017</v>
      </c>
      <c r="B1434" s="8" t="s">
        <v>3947</v>
      </c>
      <c r="C1434" s="24">
        <v>44617</v>
      </c>
      <c r="D1434" s="24">
        <v>44895</v>
      </c>
      <c r="E1434" s="8">
        <f t="shared" si="44"/>
        <v>9</v>
      </c>
      <c r="F1434" s="24">
        <f t="shared" si="45"/>
        <v>45084</v>
      </c>
    </row>
    <row r="1435" spans="1:6" x14ac:dyDescent="0.25">
      <c r="A1435" s="8" t="s">
        <v>3017</v>
      </c>
      <c r="B1435" s="8" t="s">
        <v>3947</v>
      </c>
      <c r="C1435" s="24">
        <v>44617</v>
      </c>
      <c r="D1435" s="24">
        <v>44900</v>
      </c>
      <c r="E1435" s="8">
        <f t="shared" si="44"/>
        <v>9</v>
      </c>
      <c r="F1435" s="24">
        <f t="shared" si="45"/>
        <v>45084</v>
      </c>
    </row>
    <row r="1436" spans="1:6" x14ac:dyDescent="0.25">
      <c r="A1436" s="8" t="s">
        <v>3017</v>
      </c>
      <c r="B1436" s="8" t="s">
        <v>3947</v>
      </c>
      <c r="C1436" s="24">
        <v>44617</v>
      </c>
      <c r="D1436" s="24">
        <v>44952</v>
      </c>
      <c r="E1436" s="8">
        <f t="shared" si="44"/>
        <v>11</v>
      </c>
      <c r="F1436" s="24">
        <f t="shared" si="45"/>
        <v>45084</v>
      </c>
    </row>
    <row r="1437" spans="1:6" x14ac:dyDescent="0.25">
      <c r="A1437" s="8" t="s">
        <v>3017</v>
      </c>
      <c r="B1437" s="8" t="s">
        <v>3947</v>
      </c>
      <c r="C1437" s="24">
        <v>44617</v>
      </c>
      <c r="D1437" s="24">
        <v>44959</v>
      </c>
      <c r="E1437" s="8">
        <f t="shared" si="44"/>
        <v>11</v>
      </c>
      <c r="F1437" s="24">
        <f t="shared" si="45"/>
        <v>45084</v>
      </c>
    </row>
    <row r="1438" spans="1:6" x14ac:dyDescent="0.25">
      <c r="A1438" s="8" t="s">
        <v>3017</v>
      </c>
      <c r="B1438" s="8" t="s">
        <v>3947</v>
      </c>
      <c r="C1438" s="24">
        <v>44617</v>
      </c>
      <c r="D1438" s="24">
        <v>45042</v>
      </c>
      <c r="E1438" s="8">
        <f t="shared" si="44"/>
        <v>14</v>
      </c>
      <c r="F1438" s="24">
        <f t="shared" si="45"/>
        <v>45084</v>
      </c>
    </row>
    <row r="1439" spans="1:6" x14ac:dyDescent="0.25">
      <c r="A1439" s="8" t="s">
        <v>3017</v>
      </c>
      <c r="B1439" s="8" t="s">
        <v>3947</v>
      </c>
      <c r="C1439" s="24">
        <v>44617</v>
      </c>
      <c r="D1439" s="24">
        <v>45072</v>
      </c>
      <c r="E1439" s="8">
        <f t="shared" si="44"/>
        <v>15</v>
      </c>
      <c r="F1439" s="24">
        <f t="shared" si="45"/>
        <v>45084</v>
      </c>
    </row>
    <row r="1440" spans="1:6" x14ac:dyDescent="0.25">
      <c r="A1440" s="8" t="s">
        <v>3017</v>
      </c>
      <c r="B1440" s="8" t="s">
        <v>3947</v>
      </c>
      <c r="C1440" s="24">
        <v>44617</v>
      </c>
      <c r="D1440" s="24">
        <v>45084</v>
      </c>
      <c r="E1440" s="8">
        <f t="shared" si="44"/>
        <v>15</v>
      </c>
      <c r="F1440" s="24">
        <f t="shared" si="45"/>
        <v>45084</v>
      </c>
    </row>
    <row r="1441" spans="1:6" x14ac:dyDescent="0.25">
      <c r="A1441" s="8" t="s">
        <v>3017</v>
      </c>
      <c r="B1441" s="8" t="s">
        <v>3950</v>
      </c>
      <c r="C1441" s="24">
        <v>45033</v>
      </c>
      <c r="D1441" s="24">
        <v>45033</v>
      </c>
      <c r="E1441" s="8">
        <f t="shared" si="44"/>
        <v>0</v>
      </c>
      <c r="F1441" s="24">
        <f t="shared" si="45"/>
        <v>45084</v>
      </c>
    </row>
    <row r="1442" spans="1:6" x14ac:dyDescent="0.25">
      <c r="A1442" s="8" t="s">
        <v>3017</v>
      </c>
      <c r="B1442" s="8" t="s">
        <v>3950</v>
      </c>
      <c r="C1442" s="24">
        <v>45033</v>
      </c>
      <c r="D1442" s="24">
        <v>45073</v>
      </c>
      <c r="E1442" s="8">
        <f t="shared" si="44"/>
        <v>1</v>
      </c>
      <c r="F1442" s="24">
        <f t="shared" si="45"/>
        <v>45084</v>
      </c>
    </row>
    <row r="1443" spans="1:6" x14ac:dyDescent="0.25">
      <c r="A1443" s="8" t="s">
        <v>3017</v>
      </c>
      <c r="B1443" s="8" t="s">
        <v>3950</v>
      </c>
      <c r="C1443" s="24">
        <v>45033</v>
      </c>
      <c r="D1443" s="24">
        <v>45078</v>
      </c>
      <c r="E1443" s="8">
        <f t="shared" si="44"/>
        <v>1</v>
      </c>
      <c r="F1443" s="24">
        <f t="shared" si="45"/>
        <v>45084</v>
      </c>
    </row>
    <row r="1444" spans="1:6" x14ac:dyDescent="0.25">
      <c r="A1444" s="8" t="s">
        <v>3017</v>
      </c>
      <c r="B1444" s="8" t="s">
        <v>3925</v>
      </c>
      <c r="C1444" s="24">
        <v>45042</v>
      </c>
      <c r="D1444" s="24">
        <v>45042</v>
      </c>
      <c r="E1444" s="8">
        <f t="shared" si="44"/>
        <v>0</v>
      </c>
      <c r="F1444" s="24">
        <f t="shared" si="45"/>
        <v>45084</v>
      </c>
    </row>
    <row r="1445" spans="1:6" x14ac:dyDescent="0.25">
      <c r="A1445" s="8" t="s">
        <v>3017</v>
      </c>
      <c r="B1445" s="8" t="s">
        <v>3925</v>
      </c>
      <c r="C1445" s="24">
        <v>45042</v>
      </c>
      <c r="D1445" s="24">
        <v>45076</v>
      </c>
      <c r="E1445" s="8">
        <f t="shared" si="44"/>
        <v>1</v>
      </c>
      <c r="F1445" s="24">
        <f t="shared" si="45"/>
        <v>45084</v>
      </c>
    </row>
    <row r="1446" spans="1:6" x14ac:dyDescent="0.25">
      <c r="A1446" s="8" t="s">
        <v>3017</v>
      </c>
      <c r="B1446" s="8" t="s">
        <v>3925</v>
      </c>
      <c r="C1446" s="24">
        <v>45042</v>
      </c>
      <c r="D1446" s="24">
        <v>45080</v>
      </c>
      <c r="E1446" s="8">
        <f t="shared" si="44"/>
        <v>1</v>
      </c>
      <c r="F1446" s="24">
        <f t="shared" si="45"/>
        <v>45084</v>
      </c>
    </row>
    <row r="1447" spans="1:6" x14ac:dyDescent="0.25">
      <c r="A1447" s="8" t="s">
        <v>3018</v>
      </c>
      <c r="B1447" s="8" t="s">
        <v>3949</v>
      </c>
      <c r="C1447" s="24">
        <v>44696</v>
      </c>
      <c r="D1447" s="24">
        <v>44696</v>
      </c>
      <c r="E1447" s="8">
        <f t="shared" si="44"/>
        <v>0</v>
      </c>
      <c r="F1447" s="24">
        <f t="shared" si="45"/>
        <v>45072</v>
      </c>
    </row>
    <row r="1448" spans="1:6" x14ac:dyDescent="0.25">
      <c r="A1448" s="8" t="s">
        <v>3018</v>
      </c>
      <c r="B1448" s="8" t="s">
        <v>3949</v>
      </c>
      <c r="C1448" s="24">
        <v>44696</v>
      </c>
      <c r="D1448" s="24">
        <v>44727</v>
      </c>
      <c r="E1448" s="8">
        <f t="shared" si="44"/>
        <v>1</v>
      </c>
      <c r="F1448" s="24">
        <f t="shared" si="45"/>
        <v>45072</v>
      </c>
    </row>
    <row r="1449" spans="1:6" x14ac:dyDescent="0.25">
      <c r="A1449" s="8" t="s">
        <v>3018</v>
      </c>
      <c r="B1449" s="8" t="s">
        <v>3949</v>
      </c>
      <c r="C1449" s="24">
        <v>44696</v>
      </c>
      <c r="D1449" s="24">
        <v>44768</v>
      </c>
      <c r="E1449" s="8">
        <f t="shared" si="44"/>
        <v>2</v>
      </c>
      <c r="F1449" s="24">
        <f t="shared" si="45"/>
        <v>45072</v>
      </c>
    </row>
    <row r="1450" spans="1:6" x14ac:dyDescent="0.25">
      <c r="A1450" s="8" t="s">
        <v>3018</v>
      </c>
      <c r="B1450" s="8" t="s">
        <v>3949</v>
      </c>
      <c r="C1450" s="24">
        <v>44696</v>
      </c>
      <c r="D1450" s="24">
        <v>44794</v>
      </c>
      <c r="E1450" s="8">
        <f t="shared" si="44"/>
        <v>3</v>
      </c>
      <c r="F1450" s="24">
        <f t="shared" si="45"/>
        <v>45072</v>
      </c>
    </row>
    <row r="1451" spans="1:6" x14ac:dyDescent="0.25">
      <c r="A1451" s="8" t="s">
        <v>3018</v>
      </c>
      <c r="B1451" s="8" t="s">
        <v>3949</v>
      </c>
      <c r="C1451" s="24">
        <v>44696</v>
      </c>
      <c r="D1451" s="24">
        <v>44854</v>
      </c>
      <c r="E1451" s="8">
        <f t="shared" si="44"/>
        <v>5</v>
      </c>
      <c r="F1451" s="24">
        <f t="shared" si="45"/>
        <v>45072</v>
      </c>
    </row>
    <row r="1452" spans="1:6" x14ac:dyDescent="0.25">
      <c r="A1452" s="8" t="s">
        <v>3018</v>
      </c>
      <c r="B1452" s="8" t="s">
        <v>3949</v>
      </c>
      <c r="C1452" s="24">
        <v>44696</v>
      </c>
      <c r="D1452" s="24">
        <v>44880</v>
      </c>
      <c r="E1452" s="8">
        <f t="shared" si="44"/>
        <v>6</v>
      </c>
      <c r="F1452" s="24">
        <f t="shared" si="45"/>
        <v>45072</v>
      </c>
    </row>
    <row r="1453" spans="1:6" x14ac:dyDescent="0.25">
      <c r="A1453" s="8" t="s">
        <v>3018</v>
      </c>
      <c r="B1453" s="8" t="s">
        <v>3949</v>
      </c>
      <c r="C1453" s="24">
        <v>44696</v>
      </c>
      <c r="D1453" s="24">
        <v>44979</v>
      </c>
      <c r="E1453" s="8">
        <f t="shared" si="44"/>
        <v>9</v>
      </c>
      <c r="F1453" s="24">
        <f t="shared" si="45"/>
        <v>45072</v>
      </c>
    </row>
    <row r="1454" spans="1:6" x14ac:dyDescent="0.25">
      <c r="A1454" s="8" t="s">
        <v>3018</v>
      </c>
      <c r="B1454" s="8" t="s">
        <v>3949</v>
      </c>
      <c r="C1454" s="24">
        <v>44696</v>
      </c>
      <c r="D1454" s="24">
        <v>45043</v>
      </c>
      <c r="E1454" s="8">
        <f t="shared" si="44"/>
        <v>11</v>
      </c>
      <c r="F1454" s="24">
        <f t="shared" si="45"/>
        <v>45072</v>
      </c>
    </row>
    <row r="1455" spans="1:6" x14ac:dyDescent="0.25">
      <c r="A1455" s="8" t="s">
        <v>3018</v>
      </c>
      <c r="B1455" s="8" t="s">
        <v>3949</v>
      </c>
      <c r="C1455" s="24">
        <v>44696</v>
      </c>
      <c r="D1455" s="24">
        <v>45072</v>
      </c>
      <c r="E1455" s="8">
        <f t="shared" si="44"/>
        <v>12</v>
      </c>
      <c r="F1455" s="24">
        <f t="shared" si="45"/>
        <v>45072</v>
      </c>
    </row>
    <row r="1456" spans="1:6" x14ac:dyDescent="0.25">
      <c r="A1456" s="8" t="s">
        <v>3018</v>
      </c>
      <c r="B1456" s="8" t="s">
        <v>3947</v>
      </c>
      <c r="C1456" s="24">
        <v>44875</v>
      </c>
      <c r="D1456" s="24">
        <v>44875</v>
      </c>
      <c r="E1456" s="8">
        <f t="shared" si="44"/>
        <v>0</v>
      </c>
      <c r="F1456" s="24">
        <f t="shared" si="45"/>
        <v>45072</v>
      </c>
    </row>
    <row r="1457" spans="1:6" x14ac:dyDescent="0.25">
      <c r="A1457" s="8" t="s">
        <v>3018</v>
      </c>
      <c r="B1457" s="8" t="s">
        <v>3947</v>
      </c>
      <c r="C1457" s="24">
        <v>44875</v>
      </c>
      <c r="D1457" s="24">
        <v>44905</v>
      </c>
      <c r="E1457" s="8">
        <f t="shared" si="44"/>
        <v>1</v>
      </c>
      <c r="F1457" s="24">
        <f t="shared" si="45"/>
        <v>45072</v>
      </c>
    </row>
    <row r="1458" spans="1:6" x14ac:dyDescent="0.25">
      <c r="A1458" s="8" t="s">
        <v>3018</v>
      </c>
      <c r="B1458" s="8" t="s">
        <v>3947</v>
      </c>
      <c r="C1458" s="24">
        <v>44875</v>
      </c>
      <c r="D1458" s="24">
        <v>44941</v>
      </c>
      <c r="E1458" s="8">
        <f t="shared" si="44"/>
        <v>2</v>
      </c>
      <c r="F1458" s="24">
        <f t="shared" si="45"/>
        <v>45072</v>
      </c>
    </row>
    <row r="1459" spans="1:6" x14ac:dyDescent="0.25">
      <c r="A1459" s="8" t="s">
        <v>3018</v>
      </c>
      <c r="B1459" s="8" t="s">
        <v>3947</v>
      </c>
      <c r="C1459" s="24">
        <v>44875</v>
      </c>
      <c r="D1459" s="24">
        <v>44973</v>
      </c>
      <c r="E1459" s="8">
        <f t="shared" si="44"/>
        <v>3</v>
      </c>
      <c r="F1459" s="24">
        <f t="shared" si="45"/>
        <v>45072</v>
      </c>
    </row>
    <row r="1460" spans="1:6" x14ac:dyDescent="0.25">
      <c r="A1460" s="8" t="s">
        <v>3018</v>
      </c>
      <c r="B1460" s="8" t="s">
        <v>3947</v>
      </c>
      <c r="C1460" s="24">
        <v>44875</v>
      </c>
      <c r="D1460" s="24">
        <v>44995</v>
      </c>
      <c r="E1460" s="8">
        <f t="shared" si="44"/>
        <v>4</v>
      </c>
      <c r="F1460" s="24">
        <f t="shared" si="45"/>
        <v>45072</v>
      </c>
    </row>
    <row r="1461" spans="1:6" x14ac:dyDescent="0.25">
      <c r="A1461" s="8" t="s">
        <v>3018</v>
      </c>
      <c r="B1461" s="8" t="s">
        <v>3947</v>
      </c>
      <c r="C1461" s="24">
        <v>44875</v>
      </c>
      <c r="D1461" s="24">
        <v>45033</v>
      </c>
      <c r="E1461" s="8">
        <f t="shared" si="44"/>
        <v>5</v>
      </c>
      <c r="F1461" s="24">
        <f t="shared" si="45"/>
        <v>45072</v>
      </c>
    </row>
    <row r="1462" spans="1:6" x14ac:dyDescent="0.25">
      <c r="A1462" s="8" t="s">
        <v>3018</v>
      </c>
      <c r="B1462" s="8" t="s">
        <v>3950</v>
      </c>
      <c r="C1462" s="24">
        <v>45026</v>
      </c>
      <c r="D1462" s="24">
        <v>45026</v>
      </c>
      <c r="E1462" s="8">
        <f t="shared" si="44"/>
        <v>0</v>
      </c>
      <c r="F1462" s="24">
        <f t="shared" si="45"/>
        <v>45072</v>
      </c>
    </row>
    <row r="1463" spans="1:6" x14ac:dyDescent="0.25">
      <c r="A1463" s="8" t="s">
        <v>3018</v>
      </c>
      <c r="B1463" s="8" t="s">
        <v>3950</v>
      </c>
      <c r="C1463" s="24">
        <v>45026</v>
      </c>
      <c r="D1463" s="24">
        <v>45060</v>
      </c>
      <c r="E1463" s="8">
        <f t="shared" si="44"/>
        <v>1</v>
      </c>
      <c r="F1463" s="24">
        <f t="shared" si="45"/>
        <v>45072</v>
      </c>
    </row>
    <row r="1464" spans="1:6" x14ac:dyDescent="0.25">
      <c r="A1464" s="8" t="s">
        <v>3019</v>
      </c>
      <c r="B1464" s="8" t="s">
        <v>3921</v>
      </c>
      <c r="C1464" s="24">
        <v>44778</v>
      </c>
      <c r="D1464" s="24">
        <v>44778</v>
      </c>
      <c r="E1464" s="8">
        <f t="shared" si="44"/>
        <v>0</v>
      </c>
      <c r="F1464" s="24">
        <f t="shared" si="45"/>
        <v>45065</v>
      </c>
    </row>
    <row r="1465" spans="1:6" x14ac:dyDescent="0.25">
      <c r="A1465" s="8" t="s">
        <v>3019</v>
      </c>
      <c r="B1465" s="8" t="s">
        <v>3921</v>
      </c>
      <c r="C1465" s="24">
        <v>44778</v>
      </c>
      <c r="D1465" s="24">
        <v>44810</v>
      </c>
      <c r="E1465" s="8">
        <f t="shared" si="44"/>
        <v>1</v>
      </c>
      <c r="F1465" s="24">
        <f t="shared" si="45"/>
        <v>45065</v>
      </c>
    </row>
    <row r="1466" spans="1:6" x14ac:dyDescent="0.25">
      <c r="A1466" s="8" t="s">
        <v>3019</v>
      </c>
      <c r="B1466" s="8" t="s">
        <v>3921</v>
      </c>
      <c r="C1466" s="24">
        <v>44778</v>
      </c>
      <c r="D1466" s="24">
        <v>44843</v>
      </c>
      <c r="E1466" s="8">
        <f t="shared" si="44"/>
        <v>2</v>
      </c>
      <c r="F1466" s="24">
        <f t="shared" si="45"/>
        <v>45065</v>
      </c>
    </row>
    <row r="1467" spans="1:6" x14ac:dyDescent="0.25">
      <c r="A1467" s="8" t="s">
        <v>3019</v>
      </c>
      <c r="B1467" s="8" t="s">
        <v>3921</v>
      </c>
      <c r="C1467" s="24">
        <v>44778</v>
      </c>
      <c r="D1467" s="24">
        <v>44879</v>
      </c>
      <c r="E1467" s="8">
        <f t="shared" si="44"/>
        <v>3</v>
      </c>
      <c r="F1467" s="24">
        <f t="shared" si="45"/>
        <v>45065</v>
      </c>
    </row>
    <row r="1468" spans="1:6" x14ac:dyDescent="0.25">
      <c r="A1468" s="8" t="s">
        <v>3019</v>
      </c>
      <c r="B1468" s="8" t="s">
        <v>3921</v>
      </c>
      <c r="C1468" s="24">
        <v>44778</v>
      </c>
      <c r="D1468" s="24">
        <v>44906</v>
      </c>
      <c r="E1468" s="8">
        <f t="shared" si="44"/>
        <v>4</v>
      </c>
      <c r="F1468" s="24">
        <f t="shared" si="45"/>
        <v>45065</v>
      </c>
    </row>
    <row r="1469" spans="1:6" x14ac:dyDescent="0.25">
      <c r="A1469" s="8" t="s">
        <v>3019</v>
      </c>
      <c r="B1469" s="8" t="s">
        <v>3921</v>
      </c>
      <c r="C1469" s="24">
        <v>44778</v>
      </c>
      <c r="D1469" s="24">
        <v>44944</v>
      </c>
      <c r="E1469" s="8">
        <f t="shared" si="44"/>
        <v>5</v>
      </c>
      <c r="F1469" s="24">
        <f t="shared" si="45"/>
        <v>45065</v>
      </c>
    </row>
    <row r="1470" spans="1:6" x14ac:dyDescent="0.25">
      <c r="A1470" s="8" t="s">
        <v>3019</v>
      </c>
      <c r="B1470" s="8" t="s">
        <v>3921</v>
      </c>
      <c r="C1470" s="24">
        <v>44778</v>
      </c>
      <c r="D1470" s="24">
        <v>44970</v>
      </c>
      <c r="E1470" s="8">
        <f t="shared" si="44"/>
        <v>6</v>
      </c>
      <c r="F1470" s="24">
        <f t="shared" si="45"/>
        <v>45065</v>
      </c>
    </row>
    <row r="1471" spans="1:6" x14ac:dyDescent="0.25">
      <c r="A1471" s="8" t="s">
        <v>3019</v>
      </c>
      <c r="B1471" s="8" t="s">
        <v>3921</v>
      </c>
      <c r="C1471" s="24">
        <v>44778</v>
      </c>
      <c r="D1471" s="24">
        <v>45003</v>
      </c>
      <c r="E1471" s="8">
        <f t="shared" si="44"/>
        <v>7</v>
      </c>
      <c r="F1471" s="24">
        <f t="shared" si="45"/>
        <v>45065</v>
      </c>
    </row>
    <row r="1472" spans="1:6" x14ac:dyDescent="0.25">
      <c r="A1472" s="8" t="s">
        <v>3019</v>
      </c>
      <c r="B1472" s="8" t="s">
        <v>3921</v>
      </c>
      <c r="C1472" s="24">
        <v>44778</v>
      </c>
      <c r="D1472" s="24">
        <v>45061</v>
      </c>
      <c r="E1472" s="8">
        <f t="shared" si="44"/>
        <v>9</v>
      </c>
      <c r="F1472" s="24">
        <f t="shared" si="45"/>
        <v>45065</v>
      </c>
    </row>
    <row r="1473" spans="1:6" x14ac:dyDescent="0.25">
      <c r="A1473" s="8" t="s">
        <v>3019</v>
      </c>
      <c r="B1473" s="8" t="s">
        <v>3950</v>
      </c>
      <c r="C1473" s="24">
        <v>45030</v>
      </c>
      <c r="D1473" s="24">
        <v>45030</v>
      </c>
      <c r="E1473" s="8">
        <f t="shared" si="44"/>
        <v>0</v>
      </c>
      <c r="F1473" s="24">
        <f t="shared" si="45"/>
        <v>45065</v>
      </c>
    </row>
    <row r="1474" spans="1:6" x14ac:dyDescent="0.25">
      <c r="A1474" s="8" t="s">
        <v>3019</v>
      </c>
      <c r="B1474" s="8" t="s">
        <v>3950</v>
      </c>
      <c r="C1474" s="24">
        <v>45030</v>
      </c>
      <c r="D1474" s="24">
        <v>45065</v>
      </c>
      <c r="E1474" s="8">
        <f t="shared" si="44"/>
        <v>1</v>
      </c>
      <c r="F1474" s="24">
        <f t="shared" si="45"/>
        <v>45065</v>
      </c>
    </row>
    <row r="1475" spans="1:6" x14ac:dyDescent="0.25">
      <c r="A1475" s="8" t="s">
        <v>3020</v>
      </c>
      <c r="B1475" s="8" t="s">
        <v>3929</v>
      </c>
      <c r="C1475" s="24">
        <v>44728</v>
      </c>
      <c r="D1475" s="24">
        <v>44728</v>
      </c>
      <c r="E1475" s="8">
        <f t="shared" ref="E1475:E1538" si="46">DATEDIF(C1475,D1475,"m")</f>
        <v>0</v>
      </c>
      <c r="F1475" s="24">
        <f t="shared" ref="F1475:F1538" si="47">_xlfn.MAXIFS(D:D,A:A,A1475)</f>
        <v>45068</v>
      </c>
    </row>
    <row r="1476" spans="1:6" x14ac:dyDescent="0.25">
      <c r="A1476" s="8" t="s">
        <v>3020</v>
      </c>
      <c r="B1476" s="8" t="s">
        <v>3929</v>
      </c>
      <c r="C1476" s="24">
        <v>44728</v>
      </c>
      <c r="D1476" s="24">
        <v>44763</v>
      </c>
      <c r="E1476" s="8">
        <f t="shared" si="46"/>
        <v>1</v>
      </c>
      <c r="F1476" s="24">
        <f t="shared" si="47"/>
        <v>45068</v>
      </c>
    </row>
    <row r="1477" spans="1:6" x14ac:dyDescent="0.25">
      <c r="A1477" s="8" t="s">
        <v>3020</v>
      </c>
      <c r="B1477" s="8" t="s">
        <v>3929</v>
      </c>
      <c r="C1477" s="24">
        <v>44728</v>
      </c>
      <c r="D1477" s="24">
        <v>44853</v>
      </c>
      <c r="E1477" s="8">
        <f t="shared" si="46"/>
        <v>4</v>
      </c>
      <c r="F1477" s="24">
        <f t="shared" si="47"/>
        <v>45068</v>
      </c>
    </row>
    <row r="1478" spans="1:6" x14ac:dyDescent="0.25">
      <c r="A1478" s="8" t="s">
        <v>3020</v>
      </c>
      <c r="B1478" s="8" t="s">
        <v>3929</v>
      </c>
      <c r="C1478" s="24">
        <v>44728</v>
      </c>
      <c r="D1478" s="24">
        <v>44890</v>
      </c>
      <c r="E1478" s="8">
        <f t="shared" si="46"/>
        <v>5</v>
      </c>
      <c r="F1478" s="24">
        <f t="shared" si="47"/>
        <v>45068</v>
      </c>
    </row>
    <row r="1479" spans="1:6" x14ac:dyDescent="0.25">
      <c r="A1479" s="8" t="s">
        <v>3020</v>
      </c>
      <c r="B1479" s="8" t="s">
        <v>3929</v>
      </c>
      <c r="C1479" s="24">
        <v>44728</v>
      </c>
      <c r="D1479" s="24">
        <v>44915</v>
      </c>
      <c r="E1479" s="8">
        <f t="shared" si="46"/>
        <v>6</v>
      </c>
      <c r="F1479" s="24">
        <f t="shared" si="47"/>
        <v>45068</v>
      </c>
    </row>
    <row r="1480" spans="1:6" x14ac:dyDescent="0.25">
      <c r="A1480" s="8" t="s">
        <v>3020</v>
      </c>
      <c r="B1480" s="8" t="s">
        <v>3929</v>
      </c>
      <c r="C1480" s="24">
        <v>44728</v>
      </c>
      <c r="D1480" s="24">
        <v>44955</v>
      </c>
      <c r="E1480" s="8">
        <f t="shared" si="46"/>
        <v>7</v>
      </c>
      <c r="F1480" s="24">
        <f t="shared" si="47"/>
        <v>45068</v>
      </c>
    </row>
    <row r="1481" spans="1:6" x14ac:dyDescent="0.25">
      <c r="A1481" s="8" t="s">
        <v>3020</v>
      </c>
      <c r="B1481" s="8" t="s">
        <v>3929</v>
      </c>
      <c r="C1481" s="24">
        <v>44728</v>
      </c>
      <c r="D1481" s="24">
        <v>44973</v>
      </c>
      <c r="E1481" s="8">
        <f t="shared" si="46"/>
        <v>8</v>
      </c>
      <c r="F1481" s="24">
        <f t="shared" si="47"/>
        <v>45068</v>
      </c>
    </row>
    <row r="1482" spans="1:6" x14ac:dyDescent="0.25">
      <c r="A1482" s="8" t="s">
        <v>3020</v>
      </c>
      <c r="B1482" s="8" t="s">
        <v>3929</v>
      </c>
      <c r="C1482" s="24">
        <v>44728</v>
      </c>
      <c r="D1482" s="24">
        <v>45014</v>
      </c>
      <c r="E1482" s="8">
        <f t="shared" si="46"/>
        <v>9</v>
      </c>
      <c r="F1482" s="24">
        <f t="shared" si="47"/>
        <v>45068</v>
      </c>
    </row>
    <row r="1483" spans="1:6" x14ac:dyDescent="0.25">
      <c r="A1483" s="8" t="s">
        <v>3020</v>
      </c>
      <c r="B1483" s="8" t="s">
        <v>3929</v>
      </c>
      <c r="C1483" s="24">
        <v>44728</v>
      </c>
      <c r="D1483" s="24">
        <v>45041</v>
      </c>
      <c r="E1483" s="8">
        <f t="shared" si="46"/>
        <v>10</v>
      </c>
      <c r="F1483" s="24">
        <f t="shared" si="47"/>
        <v>45068</v>
      </c>
    </row>
    <row r="1484" spans="1:6" x14ac:dyDescent="0.25">
      <c r="A1484" s="8" t="s">
        <v>3020</v>
      </c>
      <c r="B1484" s="8" t="s">
        <v>3929</v>
      </c>
      <c r="C1484" s="24">
        <v>44728</v>
      </c>
      <c r="D1484" s="24">
        <v>45067</v>
      </c>
      <c r="E1484" s="8">
        <f t="shared" si="46"/>
        <v>11</v>
      </c>
      <c r="F1484" s="24">
        <f t="shared" si="47"/>
        <v>45068</v>
      </c>
    </row>
    <row r="1485" spans="1:6" x14ac:dyDescent="0.25">
      <c r="A1485" s="8" t="s">
        <v>3020</v>
      </c>
      <c r="B1485" s="8" t="s">
        <v>3953</v>
      </c>
      <c r="C1485" s="24">
        <v>44910</v>
      </c>
      <c r="D1485" s="24">
        <v>44910</v>
      </c>
      <c r="E1485" s="8">
        <f t="shared" si="46"/>
        <v>0</v>
      </c>
      <c r="F1485" s="24">
        <f t="shared" si="47"/>
        <v>45068</v>
      </c>
    </row>
    <row r="1486" spans="1:6" x14ac:dyDescent="0.25">
      <c r="A1486" s="8" t="s">
        <v>3020</v>
      </c>
      <c r="B1486" s="8" t="s">
        <v>3953</v>
      </c>
      <c r="C1486" s="24">
        <v>44910</v>
      </c>
      <c r="D1486" s="24">
        <v>44955</v>
      </c>
      <c r="E1486" s="8">
        <f t="shared" si="46"/>
        <v>1</v>
      </c>
      <c r="F1486" s="24">
        <f t="shared" si="47"/>
        <v>45068</v>
      </c>
    </row>
    <row r="1487" spans="1:6" x14ac:dyDescent="0.25">
      <c r="A1487" s="8" t="s">
        <v>3020</v>
      </c>
      <c r="B1487" s="8" t="s">
        <v>3953</v>
      </c>
      <c r="C1487" s="24">
        <v>44910</v>
      </c>
      <c r="D1487" s="24">
        <v>44981</v>
      </c>
      <c r="E1487" s="8">
        <f t="shared" si="46"/>
        <v>2</v>
      </c>
      <c r="F1487" s="24">
        <f t="shared" si="47"/>
        <v>45068</v>
      </c>
    </row>
    <row r="1488" spans="1:6" x14ac:dyDescent="0.25">
      <c r="A1488" s="8" t="s">
        <v>3020</v>
      </c>
      <c r="B1488" s="8" t="s">
        <v>3953</v>
      </c>
      <c r="C1488" s="24">
        <v>44910</v>
      </c>
      <c r="D1488" s="24">
        <v>45000</v>
      </c>
      <c r="E1488" s="8">
        <f t="shared" si="46"/>
        <v>3</v>
      </c>
      <c r="F1488" s="24">
        <f t="shared" si="47"/>
        <v>45068</v>
      </c>
    </row>
    <row r="1489" spans="1:6" x14ac:dyDescent="0.25">
      <c r="A1489" s="8" t="s">
        <v>3020</v>
      </c>
      <c r="B1489" s="8" t="s">
        <v>3953</v>
      </c>
      <c r="C1489" s="24">
        <v>44910</v>
      </c>
      <c r="D1489" s="24">
        <v>45035</v>
      </c>
      <c r="E1489" s="8">
        <f t="shared" si="46"/>
        <v>4</v>
      </c>
      <c r="F1489" s="24">
        <f t="shared" si="47"/>
        <v>45068</v>
      </c>
    </row>
    <row r="1490" spans="1:6" x14ac:dyDescent="0.25">
      <c r="A1490" s="8" t="s">
        <v>3020</v>
      </c>
      <c r="B1490" s="8" t="s">
        <v>3953</v>
      </c>
      <c r="C1490" s="24">
        <v>44910</v>
      </c>
      <c r="D1490" s="24">
        <v>45068</v>
      </c>
      <c r="E1490" s="8">
        <f t="shared" si="46"/>
        <v>5</v>
      </c>
      <c r="F1490" s="24">
        <f t="shared" si="47"/>
        <v>45068</v>
      </c>
    </row>
    <row r="1491" spans="1:6" x14ac:dyDescent="0.25">
      <c r="A1491" s="8" t="s">
        <v>3021</v>
      </c>
      <c r="B1491" s="8" t="s">
        <v>3929</v>
      </c>
      <c r="C1491" s="24">
        <v>44642</v>
      </c>
      <c r="D1491" s="24">
        <v>44642</v>
      </c>
      <c r="E1491" s="8">
        <f t="shared" si="46"/>
        <v>0</v>
      </c>
      <c r="F1491" s="24">
        <f t="shared" si="47"/>
        <v>45065</v>
      </c>
    </row>
    <row r="1492" spans="1:6" x14ac:dyDescent="0.25">
      <c r="A1492" s="8" t="s">
        <v>3021</v>
      </c>
      <c r="B1492" s="8" t="s">
        <v>3929</v>
      </c>
      <c r="C1492" s="24">
        <v>44642</v>
      </c>
      <c r="D1492" s="24">
        <v>44688</v>
      </c>
      <c r="E1492" s="8">
        <f t="shared" si="46"/>
        <v>1</v>
      </c>
      <c r="F1492" s="24">
        <f t="shared" si="47"/>
        <v>45065</v>
      </c>
    </row>
    <row r="1493" spans="1:6" x14ac:dyDescent="0.25">
      <c r="A1493" s="8" t="s">
        <v>3021</v>
      </c>
      <c r="B1493" s="8" t="s">
        <v>3929</v>
      </c>
      <c r="C1493" s="24">
        <v>44642</v>
      </c>
      <c r="D1493" s="24">
        <v>44828</v>
      </c>
      <c r="E1493" s="8">
        <f t="shared" si="46"/>
        <v>6</v>
      </c>
      <c r="F1493" s="24">
        <f t="shared" si="47"/>
        <v>45065</v>
      </c>
    </row>
    <row r="1494" spans="1:6" x14ac:dyDescent="0.25">
      <c r="A1494" s="8" t="s">
        <v>3021</v>
      </c>
      <c r="B1494" s="8" t="s">
        <v>3929</v>
      </c>
      <c r="C1494" s="24">
        <v>44642</v>
      </c>
      <c r="D1494" s="24">
        <v>44858</v>
      </c>
      <c r="E1494" s="8">
        <f t="shared" si="46"/>
        <v>7</v>
      </c>
      <c r="F1494" s="24">
        <f t="shared" si="47"/>
        <v>45065</v>
      </c>
    </row>
    <row r="1495" spans="1:6" x14ac:dyDescent="0.25">
      <c r="A1495" s="8" t="s">
        <v>3021</v>
      </c>
      <c r="B1495" s="8" t="s">
        <v>3929</v>
      </c>
      <c r="C1495" s="24">
        <v>44642</v>
      </c>
      <c r="D1495" s="24">
        <v>44928</v>
      </c>
      <c r="E1495" s="8">
        <f t="shared" si="46"/>
        <v>9</v>
      </c>
      <c r="F1495" s="24">
        <f t="shared" si="47"/>
        <v>45065</v>
      </c>
    </row>
    <row r="1496" spans="1:6" x14ac:dyDescent="0.25">
      <c r="A1496" s="8" t="s">
        <v>3021</v>
      </c>
      <c r="B1496" s="8" t="s">
        <v>3929</v>
      </c>
      <c r="C1496" s="24">
        <v>44642</v>
      </c>
      <c r="D1496" s="24">
        <v>44963</v>
      </c>
      <c r="E1496" s="8">
        <f t="shared" si="46"/>
        <v>10</v>
      </c>
      <c r="F1496" s="24">
        <f t="shared" si="47"/>
        <v>45065</v>
      </c>
    </row>
    <row r="1497" spans="1:6" x14ac:dyDescent="0.25">
      <c r="A1497" s="8" t="s">
        <v>3021</v>
      </c>
      <c r="B1497" s="8" t="s">
        <v>3929</v>
      </c>
      <c r="C1497" s="24">
        <v>44642</v>
      </c>
      <c r="D1497" s="24">
        <v>44988</v>
      </c>
      <c r="E1497" s="8">
        <f t="shared" si="46"/>
        <v>11</v>
      </c>
      <c r="F1497" s="24">
        <f t="shared" si="47"/>
        <v>45065</v>
      </c>
    </row>
    <row r="1498" spans="1:6" x14ac:dyDescent="0.25">
      <c r="A1498" s="8" t="s">
        <v>3021</v>
      </c>
      <c r="B1498" s="8" t="s">
        <v>3929</v>
      </c>
      <c r="C1498" s="24">
        <v>44642</v>
      </c>
      <c r="D1498" s="24">
        <v>45048</v>
      </c>
      <c r="E1498" s="8">
        <f t="shared" si="46"/>
        <v>13</v>
      </c>
      <c r="F1498" s="24">
        <f t="shared" si="47"/>
        <v>45065</v>
      </c>
    </row>
    <row r="1499" spans="1:6" x14ac:dyDescent="0.25">
      <c r="A1499" s="8" t="s">
        <v>3021</v>
      </c>
      <c r="B1499" s="8" t="s">
        <v>3949</v>
      </c>
      <c r="C1499" s="24">
        <v>44812</v>
      </c>
      <c r="D1499" s="24">
        <v>44812</v>
      </c>
      <c r="E1499" s="8">
        <f t="shared" si="46"/>
        <v>0</v>
      </c>
      <c r="F1499" s="24">
        <f t="shared" si="47"/>
        <v>45065</v>
      </c>
    </row>
    <row r="1500" spans="1:6" x14ac:dyDescent="0.25">
      <c r="A1500" s="8" t="s">
        <v>3021</v>
      </c>
      <c r="B1500" s="8" t="s">
        <v>3949</v>
      </c>
      <c r="C1500" s="24">
        <v>44812</v>
      </c>
      <c r="D1500" s="24">
        <v>44852</v>
      </c>
      <c r="E1500" s="8">
        <f t="shared" si="46"/>
        <v>1</v>
      </c>
      <c r="F1500" s="24">
        <f t="shared" si="47"/>
        <v>45065</v>
      </c>
    </row>
    <row r="1501" spans="1:6" x14ac:dyDescent="0.25">
      <c r="A1501" s="8" t="s">
        <v>3021</v>
      </c>
      <c r="B1501" s="8" t="s">
        <v>3949</v>
      </c>
      <c r="C1501" s="24">
        <v>44812</v>
      </c>
      <c r="D1501" s="24">
        <v>44887</v>
      </c>
      <c r="E1501" s="8">
        <f t="shared" si="46"/>
        <v>2</v>
      </c>
      <c r="F1501" s="24">
        <f t="shared" si="47"/>
        <v>45065</v>
      </c>
    </row>
    <row r="1502" spans="1:6" x14ac:dyDescent="0.25">
      <c r="A1502" s="8" t="s">
        <v>3021</v>
      </c>
      <c r="B1502" s="8" t="s">
        <v>3949</v>
      </c>
      <c r="C1502" s="24">
        <v>44812</v>
      </c>
      <c r="D1502" s="24">
        <v>44906</v>
      </c>
      <c r="E1502" s="8">
        <f t="shared" si="46"/>
        <v>3</v>
      </c>
      <c r="F1502" s="24">
        <f t="shared" si="47"/>
        <v>45065</v>
      </c>
    </row>
    <row r="1503" spans="1:6" x14ac:dyDescent="0.25">
      <c r="A1503" s="8" t="s">
        <v>3021</v>
      </c>
      <c r="B1503" s="8" t="s">
        <v>3949</v>
      </c>
      <c r="C1503" s="24">
        <v>44812</v>
      </c>
      <c r="D1503" s="24">
        <v>44936</v>
      </c>
      <c r="E1503" s="8">
        <f t="shared" si="46"/>
        <v>4</v>
      </c>
      <c r="F1503" s="24">
        <f t="shared" si="47"/>
        <v>45065</v>
      </c>
    </row>
    <row r="1504" spans="1:6" x14ac:dyDescent="0.25">
      <c r="A1504" s="8" t="s">
        <v>3021</v>
      </c>
      <c r="B1504" s="8" t="s">
        <v>3949</v>
      </c>
      <c r="C1504" s="24">
        <v>44812</v>
      </c>
      <c r="D1504" s="24">
        <v>44975</v>
      </c>
      <c r="E1504" s="8">
        <f t="shared" si="46"/>
        <v>5</v>
      </c>
      <c r="F1504" s="24">
        <f t="shared" si="47"/>
        <v>45065</v>
      </c>
    </row>
    <row r="1505" spans="1:6" x14ac:dyDescent="0.25">
      <c r="A1505" s="8" t="s">
        <v>3021</v>
      </c>
      <c r="B1505" s="8" t="s">
        <v>3949</v>
      </c>
      <c r="C1505" s="24">
        <v>44812</v>
      </c>
      <c r="D1505" s="24">
        <v>45003</v>
      </c>
      <c r="E1505" s="8">
        <f t="shared" si="46"/>
        <v>6</v>
      </c>
      <c r="F1505" s="24">
        <f t="shared" si="47"/>
        <v>45065</v>
      </c>
    </row>
    <row r="1506" spans="1:6" x14ac:dyDescent="0.25">
      <c r="A1506" s="8" t="s">
        <v>3021</v>
      </c>
      <c r="B1506" s="8" t="s">
        <v>3949</v>
      </c>
      <c r="C1506" s="24">
        <v>44812</v>
      </c>
      <c r="D1506" s="24">
        <v>45065</v>
      </c>
      <c r="E1506" s="8">
        <f t="shared" si="46"/>
        <v>8</v>
      </c>
      <c r="F1506" s="24">
        <f t="shared" si="47"/>
        <v>45065</v>
      </c>
    </row>
    <row r="1507" spans="1:6" x14ac:dyDescent="0.25">
      <c r="A1507" s="8" t="s">
        <v>3022</v>
      </c>
      <c r="B1507" s="8" t="s">
        <v>3926</v>
      </c>
      <c r="C1507" s="24">
        <v>44573</v>
      </c>
      <c r="D1507" s="24">
        <v>44573</v>
      </c>
      <c r="E1507" s="8">
        <f t="shared" si="46"/>
        <v>0</v>
      </c>
      <c r="F1507" s="24">
        <f t="shared" si="47"/>
        <v>45069</v>
      </c>
    </row>
    <row r="1508" spans="1:6" x14ac:dyDescent="0.25">
      <c r="A1508" s="8" t="s">
        <v>3022</v>
      </c>
      <c r="B1508" s="8" t="s">
        <v>3926</v>
      </c>
      <c r="C1508" s="24">
        <v>44573</v>
      </c>
      <c r="D1508" s="24">
        <v>44618</v>
      </c>
      <c r="E1508" s="8">
        <f t="shared" si="46"/>
        <v>1</v>
      </c>
      <c r="F1508" s="24">
        <f t="shared" si="47"/>
        <v>45069</v>
      </c>
    </row>
    <row r="1509" spans="1:6" x14ac:dyDescent="0.25">
      <c r="A1509" s="8" t="s">
        <v>3022</v>
      </c>
      <c r="B1509" s="8" t="s">
        <v>3926</v>
      </c>
      <c r="C1509" s="24">
        <v>44573</v>
      </c>
      <c r="D1509" s="24">
        <v>44636</v>
      </c>
      <c r="E1509" s="8">
        <f t="shared" si="46"/>
        <v>2</v>
      </c>
      <c r="F1509" s="24">
        <f t="shared" si="47"/>
        <v>45069</v>
      </c>
    </row>
    <row r="1510" spans="1:6" x14ac:dyDescent="0.25">
      <c r="A1510" s="8" t="s">
        <v>3022</v>
      </c>
      <c r="B1510" s="8" t="s">
        <v>3926</v>
      </c>
      <c r="C1510" s="24">
        <v>44573</v>
      </c>
      <c r="D1510" s="24">
        <v>44672</v>
      </c>
      <c r="E1510" s="8">
        <f t="shared" si="46"/>
        <v>3</v>
      </c>
      <c r="F1510" s="24">
        <f t="shared" si="47"/>
        <v>45069</v>
      </c>
    </row>
    <row r="1511" spans="1:6" x14ac:dyDescent="0.25">
      <c r="A1511" s="8" t="s">
        <v>3022</v>
      </c>
      <c r="B1511" s="8" t="s">
        <v>3926</v>
      </c>
      <c r="C1511" s="24">
        <v>44573</v>
      </c>
      <c r="D1511" s="24">
        <v>44705</v>
      </c>
      <c r="E1511" s="8">
        <f t="shared" si="46"/>
        <v>4</v>
      </c>
      <c r="F1511" s="24">
        <f t="shared" si="47"/>
        <v>45069</v>
      </c>
    </row>
    <row r="1512" spans="1:6" x14ac:dyDescent="0.25">
      <c r="A1512" s="8" t="s">
        <v>3022</v>
      </c>
      <c r="B1512" s="8" t="s">
        <v>3926</v>
      </c>
      <c r="C1512" s="24">
        <v>44573</v>
      </c>
      <c r="D1512" s="24">
        <v>44763</v>
      </c>
      <c r="E1512" s="8">
        <f t="shared" si="46"/>
        <v>6</v>
      </c>
      <c r="F1512" s="24">
        <f t="shared" si="47"/>
        <v>45069</v>
      </c>
    </row>
    <row r="1513" spans="1:6" x14ac:dyDescent="0.25">
      <c r="A1513" s="8" t="s">
        <v>3022</v>
      </c>
      <c r="B1513" s="8" t="s">
        <v>3926</v>
      </c>
      <c r="C1513" s="24">
        <v>44573</v>
      </c>
      <c r="D1513" s="24">
        <v>44785</v>
      </c>
      <c r="E1513" s="8">
        <f t="shared" si="46"/>
        <v>7</v>
      </c>
      <c r="F1513" s="24">
        <f t="shared" si="47"/>
        <v>45069</v>
      </c>
    </row>
    <row r="1514" spans="1:6" x14ac:dyDescent="0.25">
      <c r="A1514" s="8" t="s">
        <v>3022</v>
      </c>
      <c r="B1514" s="8" t="s">
        <v>3926</v>
      </c>
      <c r="C1514" s="24">
        <v>44573</v>
      </c>
      <c r="D1514" s="24">
        <v>44861</v>
      </c>
      <c r="E1514" s="8">
        <f t="shared" si="46"/>
        <v>9</v>
      </c>
      <c r="F1514" s="24">
        <f t="shared" si="47"/>
        <v>45069</v>
      </c>
    </row>
    <row r="1515" spans="1:6" x14ac:dyDescent="0.25">
      <c r="A1515" s="8" t="s">
        <v>3022</v>
      </c>
      <c r="B1515" s="8" t="s">
        <v>3926</v>
      </c>
      <c r="C1515" s="24">
        <v>44573</v>
      </c>
      <c r="D1515" s="24">
        <v>44915</v>
      </c>
      <c r="E1515" s="8">
        <f t="shared" si="46"/>
        <v>11</v>
      </c>
      <c r="F1515" s="24">
        <f t="shared" si="47"/>
        <v>45069</v>
      </c>
    </row>
    <row r="1516" spans="1:6" x14ac:dyDescent="0.25">
      <c r="A1516" s="8" t="s">
        <v>3022</v>
      </c>
      <c r="B1516" s="8" t="s">
        <v>3926</v>
      </c>
      <c r="C1516" s="24">
        <v>44573</v>
      </c>
      <c r="D1516" s="24">
        <v>44947</v>
      </c>
      <c r="E1516" s="8">
        <f t="shared" si="46"/>
        <v>12</v>
      </c>
      <c r="F1516" s="24">
        <f t="shared" si="47"/>
        <v>45069</v>
      </c>
    </row>
    <row r="1517" spans="1:6" x14ac:dyDescent="0.25">
      <c r="A1517" s="8" t="s">
        <v>3022</v>
      </c>
      <c r="B1517" s="8" t="s">
        <v>3926</v>
      </c>
      <c r="C1517" s="24">
        <v>44573</v>
      </c>
      <c r="D1517" s="24">
        <v>44999</v>
      </c>
      <c r="E1517" s="8">
        <f t="shared" si="46"/>
        <v>14</v>
      </c>
      <c r="F1517" s="24">
        <f t="shared" si="47"/>
        <v>45069</v>
      </c>
    </row>
    <row r="1518" spans="1:6" x14ac:dyDescent="0.25">
      <c r="A1518" s="8" t="s">
        <v>3022</v>
      </c>
      <c r="B1518" s="8" t="s">
        <v>3926</v>
      </c>
      <c r="C1518" s="24">
        <v>44573</v>
      </c>
      <c r="D1518" s="24">
        <v>45069</v>
      </c>
      <c r="E1518" s="8">
        <f t="shared" si="46"/>
        <v>16</v>
      </c>
      <c r="F1518" s="24">
        <f t="shared" si="47"/>
        <v>45069</v>
      </c>
    </row>
    <row r="1519" spans="1:6" x14ac:dyDescent="0.25">
      <c r="A1519" s="8" t="s">
        <v>3022</v>
      </c>
      <c r="B1519" s="8" t="s">
        <v>3922</v>
      </c>
      <c r="C1519" s="24">
        <v>44773</v>
      </c>
      <c r="D1519" s="24">
        <v>44773</v>
      </c>
      <c r="E1519" s="8">
        <f t="shared" si="46"/>
        <v>0</v>
      </c>
      <c r="F1519" s="24">
        <f t="shared" si="47"/>
        <v>45069</v>
      </c>
    </row>
    <row r="1520" spans="1:6" x14ac:dyDescent="0.25">
      <c r="A1520" s="8" t="s">
        <v>3022</v>
      </c>
      <c r="B1520" s="8" t="s">
        <v>3922</v>
      </c>
      <c r="C1520" s="24">
        <v>44773</v>
      </c>
      <c r="D1520" s="24">
        <v>44805</v>
      </c>
      <c r="E1520" s="8">
        <f t="shared" si="46"/>
        <v>1</v>
      </c>
      <c r="F1520" s="24">
        <f t="shared" si="47"/>
        <v>45069</v>
      </c>
    </row>
    <row r="1521" spans="1:6" x14ac:dyDescent="0.25">
      <c r="A1521" s="8" t="s">
        <v>3022</v>
      </c>
      <c r="B1521" s="8" t="s">
        <v>3922</v>
      </c>
      <c r="C1521" s="24">
        <v>44773</v>
      </c>
      <c r="D1521" s="24">
        <v>44844</v>
      </c>
      <c r="E1521" s="8">
        <f t="shared" si="46"/>
        <v>2</v>
      </c>
      <c r="F1521" s="24">
        <f t="shared" si="47"/>
        <v>45069</v>
      </c>
    </row>
    <row r="1522" spans="1:6" x14ac:dyDescent="0.25">
      <c r="A1522" s="8" t="s">
        <v>3022</v>
      </c>
      <c r="B1522" s="8" t="s">
        <v>3922</v>
      </c>
      <c r="C1522" s="24">
        <v>44773</v>
      </c>
      <c r="D1522" s="24">
        <v>44866</v>
      </c>
      <c r="E1522" s="8">
        <f t="shared" si="46"/>
        <v>3</v>
      </c>
      <c r="F1522" s="24">
        <f t="shared" si="47"/>
        <v>45069</v>
      </c>
    </row>
    <row r="1523" spans="1:6" x14ac:dyDescent="0.25">
      <c r="A1523" s="8" t="s">
        <v>3022</v>
      </c>
      <c r="B1523" s="8" t="s">
        <v>3922</v>
      </c>
      <c r="C1523" s="24">
        <v>44773</v>
      </c>
      <c r="D1523" s="24">
        <v>44926</v>
      </c>
      <c r="E1523" s="8">
        <f t="shared" si="46"/>
        <v>5</v>
      </c>
      <c r="F1523" s="24">
        <f t="shared" si="47"/>
        <v>45069</v>
      </c>
    </row>
    <row r="1524" spans="1:6" x14ac:dyDescent="0.25">
      <c r="A1524" s="8" t="s">
        <v>3022</v>
      </c>
      <c r="B1524" s="8" t="s">
        <v>3922</v>
      </c>
      <c r="C1524" s="24">
        <v>44773</v>
      </c>
      <c r="D1524" s="24">
        <v>44992</v>
      </c>
      <c r="E1524" s="8">
        <f t="shared" si="46"/>
        <v>7</v>
      </c>
      <c r="F1524" s="24">
        <f t="shared" si="47"/>
        <v>45069</v>
      </c>
    </row>
    <row r="1525" spans="1:6" x14ac:dyDescent="0.25">
      <c r="A1525" s="8" t="s">
        <v>3022</v>
      </c>
      <c r="B1525" s="8" t="s">
        <v>3922</v>
      </c>
      <c r="C1525" s="24">
        <v>44773</v>
      </c>
      <c r="D1525" s="24">
        <v>45017</v>
      </c>
      <c r="E1525" s="8">
        <f t="shared" si="46"/>
        <v>8</v>
      </c>
      <c r="F1525" s="24">
        <f t="shared" si="47"/>
        <v>45069</v>
      </c>
    </row>
    <row r="1526" spans="1:6" x14ac:dyDescent="0.25">
      <c r="A1526" s="8" t="s">
        <v>3022</v>
      </c>
      <c r="B1526" s="8" t="s">
        <v>3922</v>
      </c>
      <c r="C1526" s="24">
        <v>44773</v>
      </c>
      <c r="D1526" s="24">
        <v>45060</v>
      </c>
      <c r="E1526" s="8">
        <f t="shared" si="46"/>
        <v>9</v>
      </c>
      <c r="F1526" s="24">
        <f t="shared" si="47"/>
        <v>45069</v>
      </c>
    </row>
    <row r="1527" spans="1:6" x14ac:dyDescent="0.25">
      <c r="A1527" s="8" t="s">
        <v>3022</v>
      </c>
      <c r="B1527" s="8" t="s">
        <v>3947</v>
      </c>
      <c r="C1527" s="24">
        <v>44842</v>
      </c>
      <c r="D1527" s="24">
        <v>44842</v>
      </c>
      <c r="E1527" s="8">
        <f t="shared" si="46"/>
        <v>0</v>
      </c>
      <c r="F1527" s="24">
        <f t="shared" si="47"/>
        <v>45069</v>
      </c>
    </row>
    <row r="1528" spans="1:6" x14ac:dyDescent="0.25">
      <c r="A1528" s="8" t="s">
        <v>3022</v>
      </c>
      <c r="B1528" s="8" t="s">
        <v>3947</v>
      </c>
      <c r="C1528" s="24">
        <v>44842</v>
      </c>
      <c r="D1528" s="24">
        <v>44907</v>
      </c>
      <c r="E1528" s="8">
        <f t="shared" si="46"/>
        <v>2</v>
      </c>
      <c r="F1528" s="24">
        <f t="shared" si="47"/>
        <v>45069</v>
      </c>
    </row>
    <row r="1529" spans="1:6" x14ac:dyDescent="0.25">
      <c r="A1529" s="8" t="s">
        <v>3022</v>
      </c>
      <c r="B1529" s="8" t="s">
        <v>3947</v>
      </c>
      <c r="C1529" s="24">
        <v>44842</v>
      </c>
      <c r="D1529" s="24">
        <v>44942</v>
      </c>
      <c r="E1529" s="8">
        <f t="shared" si="46"/>
        <v>3</v>
      </c>
      <c r="F1529" s="24">
        <f t="shared" si="47"/>
        <v>45069</v>
      </c>
    </row>
    <row r="1530" spans="1:6" x14ac:dyDescent="0.25">
      <c r="A1530" s="8" t="s">
        <v>3022</v>
      </c>
      <c r="B1530" s="8" t="s">
        <v>3947</v>
      </c>
      <c r="C1530" s="24">
        <v>44842</v>
      </c>
      <c r="D1530" s="24">
        <v>45006</v>
      </c>
      <c r="E1530" s="8">
        <f t="shared" si="46"/>
        <v>5</v>
      </c>
      <c r="F1530" s="24">
        <f t="shared" si="47"/>
        <v>45069</v>
      </c>
    </row>
    <row r="1531" spans="1:6" x14ac:dyDescent="0.25">
      <c r="A1531" s="8" t="s">
        <v>3022</v>
      </c>
      <c r="B1531" s="8" t="s">
        <v>3947</v>
      </c>
      <c r="C1531" s="24">
        <v>44842</v>
      </c>
      <c r="D1531" s="24">
        <v>45024</v>
      </c>
      <c r="E1531" s="8">
        <f t="shared" si="46"/>
        <v>6</v>
      </c>
      <c r="F1531" s="24">
        <f t="shared" si="47"/>
        <v>45069</v>
      </c>
    </row>
    <row r="1532" spans="1:6" x14ac:dyDescent="0.25">
      <c r="A1532" s="8" t="s">
        <v>3022</v>
      </c>
      <c r="B1532" s="8" t="s">
        <v>3947</v>
      </c>
      <c r="C1532" s="24">
        <v>44842</v>
      </c>
      <c r="D1532" s="24">
        <v>45061</v>
      </c>
      <c r="E1532" s="8">
        <f t="shared" si="46"/>
        <v>7</v>
      </c>
      <c r="F1532" s="24">
        <f t="shared" si="47"/>
        <v>45069</v>
      </c>
    </row>
    <row r="1533" spans="1:6" x14ac:dyDescent="0.25">
      <c r="A1533" s="8" t="s">
        <v>3023</v>
      </c>
      <c r="B1533" s="8" t="s">
        <v>3950</v>
      </c>
      <c r="C1533" s="24">
        <v>44809</v>
      </c>
      <c r="D1533" s="24">
        <v>44809</v>
      </c>
      <c r="E1533" s="8">
        <f t="shared" si="46"/>
        <v>0</v>
      </c>
      <c r="F1533" s="24">
        <f t="shared" si="47"/>
        <v>45065</v>
      </c>
    </row>
    <row r="1534" spans="1:6" x14ac:dyDescent="0.25">
      <c r="A1534" s="8" t="s">
        <v>3023</v>
      </c>
      <c r="B1534" s="8" t="s">
        <v>3950</v>
      </c>
      <c r="C1534" s="24">
        <v>44809</v>
      </c>
      <c r="D1534" s="24">
        <v>44850</v>
      </c>
      <c r="E1534" s="8">
        <f t="shared" si="46"/>
        <v>1</v>
      </c>
      <c r="F1534" s="24">
        <f t="shared" si="47"/>
        <v>45065</v>
      </c>
    </row>
    <row r="1535" spans="1:6" x14ac:dyDescent="0.25">
      <c r="A1535" s="8" t="s">
        <v>3023</v>
      </c>
      <c r="B1535" s="8" t="s">
        <v>3950</v>
      </c>
      <c r="C1535" s="24">
        <v>44809</v>
      </c>
      <c r="D1535" s="24">
        <v>44940</v>
      </c>
      <c r="E1535" s="8">
        <f t="shared" si="46"/>
        <v>4</v>
      </c>
      <c r="F1535" s="24">
        <f t="shared" si="47"/>
        <v>45065</v>
      </c>
    </row>
    <row r="1536" spans="1:6" x14ac:dyDescent="0.25">
      <c r="A1536" s="8" t="s">
        <v>3023</v>
      </c>
      <c r="B1536" s="8" t="s">
        <v>3950</v>
      </c>
      <c r="C1536" s="24">
        <v>44809</v>
      </c>
      <c r="D1536" s="24">
        <v>44994</v>
      </c>
      <c r="E1536" s="8">
        <f t="shared" si="46"/>
        <v>6</v>
      </c>
      <c r="F1536" s="24">
        <f t="shared" si="47"/>
        <v>45065</v>
      </c>
    </row>
    <row r="1537" spans="1:6" x14ac:dyDescent="0.25">
      <c r="A1537" s="8" t="s">
        <v>3023</v>
      </c>
      <c r="B1537" s="8" t="s">
        <v>3950</v>
      </c>
      <c r="C1537" s="24">
        <v>44809</v>
      </c>
      <c r="D1537" s="24">
        <v>45025</v>
      </c>
      <c r="E1537" s="8">
        <f t="shared" si="46"/>
        <v>7</v>
      </c>
      <c r="F1537" s="24">
        <f t="shared" si="47"/>
        <v>45065</v>
      </c>
    </row>
    <row r="1538" spans="1:6" x14ac:dyDescent="0.25">
      <c r="A1538" s="8" t="s">
        <v>3023</v>
      </c>
      <c r="B1538" s="8" t="s">
        <v>3950</v>
      </c>
      <c r="C1538" s="24">
        <v>44809</v>
      </c>
      <c r="D1538" s="24">
        <v>45065</v>
      </c>
      <c r="E1538" s="8">
        <f t="shared" si="46"/>
        <v>8</v>
      </c>
      <c r="F1538" s="24">
        <f t="shared" si="47"/>
        <v>45065</v>
      </c>
    </row>
    <row r="1539" spans="1:6" x14ac:dyDescent="0.25">
      <c r="A1539" s="8" t="s">
        <v>3023</v>
      </c>
      <c r="B1539" s="8" t="s">
        <v>3947</v>
      </c>
      <c r="C1539" s="24">
        <v>45020</v>
      </c>
      <c r="D1539" s="24">
        <v>45020</v>
      </c>
      <c r="E1539" s="8">
        <f t="shared" ref="E1539:E1602" si="48">DATEDIF(C1539,D1539,"m")</f>
        <v>0</v>
      </c>
      <c r="F1539" s="24">
        <f t="shared" ref="F1539:F1602" si="49">_xlfn.MAXIFS(D:D,A:A,A1539)</f>
        <v>45065</v>
      </c>
    </row>
    <row r="1540" spans="1:6" x14ac:dyDescent="0.25">
      <c r="A1540" s="8" t="s">
        <v>3023</v>
      </c>
      <c r="B1540" s="8" t="s">
        <v>3947</v>
      </c>
      <c r="C1540" s="24">
        <v>45020</v>
      </c>
      <c r="D1540" s="24">
        <v>45052</v>
      </c>
      <c r="E1540" s="8">
        <f t="shared" si="48"/>
        <v>1</v>
      </c>
      <c r="F1540" s="24">
        <f t="shared" si="49"/>
        <v>45065</v>
      </c>
    </row>
    <row r="1541" spans="1:6" x14ac:dyDescent="0.25">
      <c r="A1541" s="8" t="s">
        <v>3023</v>
      </c>
      <c r="B1541" s="8" t="s">
        <v>3929</v>
      </c>
      <c r="C1541" s="24">
        <v>45022</v>
      </c>
      <c r="D1541" s="24">
        <v>45022</v>
      </c>
      <c r="E1541" s="8">
        <f t="shared" si="48"/>
        <v>0</v>
      </c>
      <c r="F1541" s="24">
        <f t="shared" si="49"/>
        <v>45065</v>
      </c>
    </row>
    <row r="1542" spans="1:6" x14ac:dyDescent="0.25">
      <c r="A1542" s="8" t="s">
        <v>3023</v>
      </c>
      <c r="B1542" s="8" t="s">
        <v>3929</v>
      </c>
      <c r="C1542" s="24">
        <v>45022</v>
      </c>
      <c r="D1542" s="24">
        <v>45057</v>
      </c>
      <c r="E1542" s="8">
        <f t="shared" si="48"/>
        <v>1</v>
      </c>
      <c r="F1542" s="24">
        <f t="shared" si="49"/>
        <v>45065</v>
      </c>
    </row>
    <row r="1543" spans="1:6" x14ac:dyDescent="0.25">
      <c r="A1543" s="8" t="s">
        <v>3024</v>
      </c>
      <c r="B1543" s="8" t="s">
        <v>3923</v>
      </c>
      <c r="C1543" s="24">
        <v>44643</v>
      </c>
      <c r="D1543" s="24">
        <v>44643</v>
      </c>
      <c r="E1543" s="8">
        <f t="shared" si="48"/>
        <v>0</v>
      </c>
      <c r="F1543" s="24">
        <f t="shared" si="49"/>
        <v>45078</v>
      </c>
    </row>
    <row r="1544" spans="1:6" x14ac:dyDescent="0.25">
      <c r="A1544" s="8" t="s">
        <v>3024</v>
      </c>
      <c r="B1544" s="8" t="s">
        <v>3923</v>
      </c>
      <c r="C1544" s="24">
        <v>44643</v>
      </c>
      <c r="D1544" s="24">
        <v>44717</v>
      </c>
      <c r="E1544" s="8">
        <f t="shared" si="48"/>
        <v>2</v>
      </c>
      <c r="F1544" s="24">
        <f t="shared" si="49"/>
        <v>45078</v>
      </c>
    </row>
    <row r="1545" spans="1:6" x14ac:dyDescent="0.25">
      <c r="A1545" s="8" t="s">
        <v>3024</v>
      </c>
      <c r="B1545" s="8" t="s">
        <v>3923</v>
      </c>
      <c r="C1545" s="24">
        <v>44643</v>
      </c>
      <c r="D1545" s="24">
        <v>44772</v>
      </c>
      <c r="E1545" s="8">
        <f t="shared" si="48"/>
        <v>4</v>
      </c>
      <c r="F1545" s="24">
        <f t="shared" si="49"/>
        <v>45078</v>
      </c>
    </row>
    <row r="1546" spans="1:6" x14ac:dyDescent="0.25">
      <c r="A1546" s="8" t="s">
        <v>3024</v>
      </c>
      <c r="B1546" s="8" t="s">
        <v>3923</v>
      </c>
      <c r="C1546" s="24">
        <v>44643</v>
      </c>
      <c r="D1546" s="24">
        <v>44839</v>
      </c>
      <c r="E1546" s="8">
        <f t="shared" si="48"/>
        <v>6</v>
      </c>
      <c r="F1546" s="24">
        <f t="shared" si="49"/>
        <v>45078</v>
      </c>
    </row>
    <row r="1547" spans="1:6" x14ac:dyDescent="0.25">
      <c r="A1547" s="8" t="s">
        <v>3024</v>
      </c>
      <c r="B1547" s="8" t="s">
        <v>3923</v>
      </c>
      <c r="C1547" s="24">
        <v>44643</v>
      </c>
      <c r="D1547" s="24">
        <v>44919</v>
      </c>
      <c r="E1547" s="8">
        <f t="shared" si="48"/>
        <v>9</v>
      </c>
      <c r="F1547" s="24">
        <f t="shared" si="49"/>
        <v>45078</v>
      </c>
    </row>
    <row r="1548" spans="1:6" x14ac:dyDescent="0.25">
      <c r="A1548" s="8" t="s">
        <v>3024</v>
      </c>
      <c r="B1548" s="8" t="s">
        <v>3923</v>
      </c>
      <c r="C1548" s="24">
        <v>44643</v>
      </c>
      <c r="D1548" s="24">
        <v>44959</v>
      </c>
      <c r="E1548" s="8">
        <f t="shared" si="48"/>
        <v>10</v>
      </c>
      <c r="F1548" s="24">
        <f t="shared" si="49"/>
        <v>45078</v>
      </c>
    </row>
    <row r="1549" spans="1:6" x14ac:dyDescent="0.25">
      <c r="A1549" s="8" t="s">
        <v>3024</v>
      </c>
      <c r="B1549" s="8" t="s">
        <v>3923</v>
      </c>
      <c r="C1549" s="24">
        <v>44643</v>
      </c>
      <c r="D1549" s="24">
        <v>45016</v>
      </c>
      <c r="E1549" s="8">
        <f t="shared" si="48"/>
        <v>12</v>
      </c>
      <c r="F1549" s="24">
        <f t="shared" si="49"/>
        <v>45078</v>
      </c>
    </row>
    <row r="1550" spans="1:6" x14ac:dyDescent="0.25">
      <c r="A1550" s="8" t="s">
        <v>3024</v>
      </c>
      <c r="B1550" s="8" t="s">
        <v>3923</v>
      </c>
      <c r="C1550" s="24">
        <v>44643</v>
      </c>
      <c r="D1550" s="24">
        <v>45078</v>
      </c>
      <c r="E1550" s="8">
        <f t="shared" si="48"/>
        <v>14</v>
      </c>
      <c r="F1550" s="24">
        <f t="shared" si="49"/>
        <v>45078</v>
      </c>
    </row>
    <row r="1551" spans="1:6" x14ac:dyDescent="0.25">
      <c r="A1551" s="8" t="s">
        <v>3024</v>
      </c>
      <c r="B1551" s="8" t="s">
        <v>3949</v>
      </c>
      <c r="C1551" s="24">
        <v>44714</v>
      </c>
      <c r="D1551" s="24">
        <v>44714</v>
      </c>
      <c r="E1551" s="8">
        <f t="shared" si="48"/>
        <v>0</v>
      </c>
      <c r="F1551" s="24">
        <f t="shared" si="49"/>
        <v>45078</v>
      </c>
    </row>
    <row r="1552" spans="1:6" x14ac:dyDescent="0.25">
      <c r="A1552" s="8" t="s">
        <v>3024</v>
      </c>
      <c r="B1552" s="8" t="s">
        <v>3949</v>
      </c>
      <c r="C1552" s="24">
        <v>44714</v>
      </c>
      <c r="D1552" s="24">
        <v>44750</v>
      </c>
      <c r="E1552" s="8">
        <f t="shared" si="48"/>
        <v>1</v>
      </c>
      <c r="F1552" s="24">
        <f t="shared" si="49"/>
        <v>45078</v>
      </c>
    </row>
    <row r="1553" spans="1:6" x14ac:dyDescent="0.25">
      <c r="A1553" s="8" t="s">
        <v>3024</v>
      </c>
      <c r="B1553" s="8" t="s">
        <v>3949</v>
      </c>
      <c r="C1553" s="24">
        <v>44714</v>
      </c>
      <c r="D1553" s="24">
        <v>44778</v>
      </c>
      <c r="E1553" s="8">
        <f t="shared" si="48"/>
        <v>2</v>
      </c>
      <c r="F1553" s="24">
        <f t="shared" si="49"/>
        <v>45078</v>
      </c>
    </row>
    <row r="1554" spans="1:6" x14ac:dyDescent="0.25">
      <c r="A1554" s="8" t="s">
        <v>3024</v>
      </c>
      <c r="B1554" s="8" t="s">
        <v>3949</v>
      </c>
      <c r="C1554" s="24">
        <v>44714</v>
      </c>
      <c r="D1554" s="24">
        <v>44810</v>
      </c>
      <c r="E1554" s="8">
        <f t="shared" si="48"/>
        <v>3</v>
      </c>
      <c r="F1554" s="24">
        <f t="shared" si="49"/>
        <v>45078</v>
      </c>
    </row>
    <row r="1555" spans="1:6" x14ac:dyDescent="0.25">
      <c r="A1555" s="8" t="s">
        <v>3024</v>
      </c>
      <c r="B1555" s="8" t="s">
        <v>3949</v>
      </c>
      <c r="C1555" s="24">
        <v>44714</v>
      </c>
      <c r="D1555" s="24">
        <v>44847</v>
      </c>
      <c r="E1555" s="8">
        <f t="shared" si="48"/>
        <v>4</v>
      </c>
      <c r="F1555" s="24">
        <f t="shared" si="49"/>
        <v>45078</v>
      </c>
    </row>
    <row r="1556" spans="1:6" x14ac:dyDescent="0.25">
      <c r="A1556" s="8" t="s">
        <v>3024</v>
      </c>
      <c r="B1556" s="8" t="s">
        <v>3949</v>
      </c>
      <c r="C1556" s="24">
        <v>44714</v>
      </c>
      <c r="D1556" s="24">
        <v>44878</v>
      </c>
      <c r="E1556" s="8">
        <f t="shared" si="48"/>
        <v>5</v>
      </c>
      <c r="F1556" s="24">
        <f t="shared" si="49"/>
        <v>45078</v>
      </c>
    </row>
    <row r="1557" spans="1:6" x14ac:dyDescent="0.25">
      <c r="A1557" s="8" t="s">
        <v>3024</v>
      </c>
      <c r="B1557" s="8" t="s">
        <v>3949</v>
      </c>
      <c r="C1557" s="24">
        <v>44714</v>
      </c>
      <c r="D1557" s="24">
        <v>44908</v>
      </c>
      <c r="E1557" s="8">
        <f t="shared" si="48"/>
        <v>6</v>
      </c>
      <c r="F1557" s="24">
        <f t="shared" si="49"/>
        <v>45078</v>
      </c>
    </row>
    <row r="1558" spans="1:6" x14ac:dyDescent="0.25">
      <c r="A1558" s="8" t="s">
        <v>3024</v>
      </c>
      <c r="B1558" s="8" t="s">
        <v>3949</v>
      </c>
      <c r="C1558" s="24">
        <v>44714</v>
      </c>
      <c r="D1558" s="24">
        <v>44936</v>
      </c>
      <c r="E1558" s="8">
        <f t="shared" si="48"/>
        <v>7</v>
      </c>
      <c r="F1558" s="24">
        <f t="shared" si="49"/>
        <v>45078</v>
      </c>
    </row>
    <row r="1559" spans="1:6" x14ac:dyDescent="0.25">
      <c r="A1559" s="8" t="s">
        <v>3024</v>
      </c>
      <c r="B1559" s="8" t="s">
        <v>3949</v>
      </c>
      <c r="C1559" s="24">
        <v>44714</v>
      </c>
      <c r="D1559" s="24">
        <v>44970</v>
      </c>
      <c r="E1559" s="8">
        <f t="shared" si="48"/>
        <v>8</v>
      </c>
      <c r="F1559" s="24">
        <f t="shared" si="49"/>
        <v>45078</v>
      </c>
    </row>
    <row r="1560" spans="1:6" x14ac:dyDescent="0.25">
      <c r="A1560" s="8" t="s">
        <v>3024</v>
      </c>
      <c r="B1560" s="8" t="s">
        <v>3949</v>
      </c>
      <c r="C1560" s="24">
        <v>44714</v>
      </c>
      <c r="D1560" s="24">
        <v>45000</v>
      </c>
      <c r="E1560" s="8">
        <f t="shared" si="48"/>
        <v>9</v>
      </c>
      <c r="F1560" s="24">
        <f t="shared" si="49"/>
        <v>45078</v>
      </c>
    </row>
    <row r="1561" spans="1:6" x14ac:dyDescent="0.25">
      <c r="A1561" s="8" t="s">
        <v>3024</v>
      </c>
      <c r="B1561" s="8" t="s">
        <v>3949</v>
      </c>
      <c r="C1561" s="24">
        <v>44714</v>
      </c>
      <c r="D1561" s="24">
        <v>45055</v>
      </c>
      <c r="E1561" s="8">
        <f t="shared" si="48"/>
        <v>11</v>
      </c>
      <c r="F1561" s="24">
        <f t="shared" si="49"/>
        <v>45078</v>
      </c>
    </row>
    <row r="1562" spans="1:6" x14ac:dyDescent="0.25">
      <c r="A1562" s="8" t="s">
        <v>3024</v>
      </c>
      <c r="B1562" s="8" t="s">
        <v>3948</v>
      </c>
      <c r="C1562" s="24">
        <v>44750</v>
      </c>
      <c r="D1562" s="24">
        <v>44750</v>
      </c>
      <c r="E1562" s="8">
        <f t="shared" si="48"/>
        <v>0</v>
      </c>
      <c r="F1562" s="24">
        <f t="shared" si="49"/>
        <v>45078</v>
      </c>
    </row>
    <row r="1563" spans="1:6" x14ac:dyDescent="0.25">
      <c r="A1563" s="8" t="s">
        <v>3024</v>
      </c>
      <c r="B1563" s="8" t="s">
        <v>3948</v>
      </c>
      <c r="C1563" s="24">
        <v>44750</v>
      </c>
      <c r="D1563" s="24">
        <v>44821</v>
      </c>
      <c r="E1563" s="8">
        <f t="shared" si="48"/>
        <v>2</v>
      </c>
      <c r="F1563" s="24">
        <f t="shared" si="49"/>
        <v>45078</v>
      </c>
    </row>
    <row r="1564" spans="1:6" x14ac:dyDescent="0.25">
      <c r="A1564" s="8" t="s">
        <v>3024</v>
      </c>
      <c r="B1564" s="8" t="s">
        <v>3948</v>
      </c>
      <c r="C1564" s="24">
        <v>44750</v>
      </c>
      <c r="D1564" s="24">
        <v>44846</v>
      </c>
      <c r="E1564" s="8">
        <f t="shared" si="48"/>
        <v>3</v>
      </c>
      <c r="F1564" s="24">
        <f t="shared" si="49"/>
        <v>45078</v>
      </c>
    </row>
    <row r="1565" spans="1:6" x14ac:dyDescent="0.25">
      <c r="A1565" s="8" t="s">
        <v>3024</v>
      </c>
      <c r="B1565" s="8" t="s">
        <v>3948</v>
      </c>
      <c r="C1565" s="24">
        <v>44750</v>
      </c>
      <c r="D1565" s="24">
        <v>44881</v>
      </c>
      <c r="E1565" s="8">
        <f t="shared" si="48"/>
        <v>4</v>
      </c>
      <c r="F1565" s="24">
        <f t="shared" si="49"/>
        <v>45078</v>
      </c>
    </row>
    <row r="1566" spans="1:6" x14ac:dyDescent="0.25">
      <c r="A1566" s="8" t="s">
        <v>3024</v>
      </c>
      <c r="B1566" s="8" t="s">
        <v>3948</v>
      </c>
      <c r="C1566" s="24">
        <v>44750</v>
      </c>
      <c r="D1566" s="24">
        <v>44907</v>
      </c>
      <c r="E1566" s="8">
        <f t="shared" si="48"/>
        <v>5</v>
      </c>
      <c r="F1566" s="24">
        <f t="shared" si="49"/>
        <v>45078</v>
      </c>
    </row>
    <row r="1567" spans="1:6" x14ac:dyDescent="0.25">
      <c r="A1567" s="8" t="s">
        <v>3024</v>
      </c>
      <c r="B1567" s="8" t="s">
        <v>3948</v>
      </c>
      <c r="C1567" s="24">
        <v>44750</v>
      </c>
      <c r="D1567" s="24">
        <v>44975</v>
      </c>
      <c r="E1567" s="8">
        <f t="shared" si="48"/>
        <v>7</v>
      </c>
      <c r="F1567" s="24">
        <f t="shared" si="49"/>
        <v>45078</v>
      </c>
    </row>
    <row r="1568" spans="1:6" x14ac:dyDescent="0.25">
      <c r="A1568" s="8" t="s">
        <v>3024</v>
      </c>
      <c r="B1568" s="8" t="s">
        <v>3948</v>
      </c>
      <c r="C1568" s="24">
        <v>44750</v>
      </c>
      <c r="D1568" s="24">
        <v>45038</v>
      </c>
      <c r="E1568" s="8">
        <f t="shared" si="48"/>
        <v>9</v>
      </c>
      <c r="F1568" s="24">
        <f t="shared" si="49"/>
        <v>45078</v>
      </c>
    </row>
    <row r="1569" spans="1:6" x14ac:dyDescent="0.25">
      <c r="A1569" s="8" t="s">
        <v>3024</v>
      </c>
      <c r="B1569" s="8" t="s">
        <v>3948</v>
      </c>
      <c r="C1569" s="24">
        <v>44750</v>
      </c>
      <c r="D1569" s="24">
        <v>45060</v>
      </c>
      <c r="E1569" s="8">
        <f t="shared" si="48"/>
        <v>10</v>
      </c>
      <c r="F1569" s="24">
        <f t="shared" si="49"/>
        <v>45078</v>
      </c>
    </row>
    <row r="1570" spans="1:6" x14ac:dyDescent="0.25">
      <c r="A1570" s="8" t="s">
        <v>3025</v>
      </c>
      <c r="B1570" s="8" t="s">
        <v>3929</v>
      </c>
      <c r="C1570" s="24">
        <v>44779</v>
      </c>
      <c r="D1570" s="24">
        <v>44779</v>
      </c>
      <c r="E1570" s="8">
        <f t="shared" si="48"/>
        <v>0</v>
      </c>
      <c r="F1570" s="24">
        <f t="shared" si="49"/>
        <v>45066</v>
      </c>
    </row>
    <row r="1571" spans="1:6" x14ac:dyDescent="0.25">
      <c r="A1571" s="8" t="s">
        <v>3025</v>
      </c>
      <c r="B1571" s="8" t="s">
        <v>3929</v>
      </c>
      <c r="C1571" s="24">
        <v>44779</v>
      </c>
      <c r="D1571" s="24">
        <v>44852</v>
      </c>
      <c r="E1571" s="8">
        <f t="shared" si="48"/>
        <v>2</v>
      </c>
      <c r="F1571" s="24">
        <f t="shared" si="49"/>
        <v>45066</v>
      </c>
    </row>
    <row r="1572" spans="1:6" x14ac:dyDescent="0.25">
      <c r="A1572" s="8" t="s">
        <v>3025</v>
      </c>
      <c r="B1572" s="8" t="s">
        <v>3929</v>
      </c>
      <c r="C1572" s="24">
        <v>44779</v>
      </c>
      <c r="D1572" s="24">
        <v>44910</v>
      </c>
      <c r="E1572" s="8">
        <f t="shared" si="48"/>
        <v>4</v>
      </c>
      <c r="F1572" s="24">
        <f t="shared" si="49"/>
        <v>45066</v>
      </c>
    </row>
    <row r="1573" spans="1:6" x14ac:dyDescent="0.25">
      <c r="A1573" s="8" t="s">
        <v>3025</v>
      </c>
      <c r="B1573" s="8" t="s">
        <v>3929</v>
      </c>
      <c r="C1573" s="24">
        <v>44779</v>
      </c>
      <c r="D1573" s="24">
        <v>44937</v>
      </c>
      <c r="E1573" s="8">
        <f t="shared" si="48"/>
        <v>5</v>
      </c>
      <c r="F1573" s="24">
        <f t="shared" si="49"/>
        <v>45066</v>
      </c>
    </row>
    <row r="1574" spans="1:6" x14ac:dyDescent="0.25">
      <c r="A1574" s="8" t="s">
        <v>3025</v>
      </c>
      <c r="B1574" s="8" t="s">
        <v>3929</v>
      </c>
      <c r="C1574" s="24">
        <v>44779</v>
      </c>
      <c r="D1574" s="24">
        <v>44977</v>
      </c>
      <c r="E1574" s="8">
        <f t="shared" si="48"/>
        <v>6</v>
      </c>
      <c r="F1574" s="24">
        <f t="shared" si="49"/>
        <v>45066</v>
      </c>
    </row>
    <row r="1575" spans="1:6" x14ac:dyDescent="0.25">
      <c r="A1575" s="8" t="s">
        <v>3025</v>
      </c>
      <c r="B1575" s="8" t="s">
        <v>3929</v>
      </c>
      <c r="C1575" s="24">
        <v>44779</v>
      </c>
      <c r="D1575" s="24">
        <v>44998</v>
      </c>
      <c r="E1575" s="8">
        <f t="shared" si="48"/>
        <v>7</v>
      </c>
      <c r="F1575" s="24">
        <f t="shared" si="49"/>
        <v>45066</v>
      </c>
    </row>
    <row r="1576" spans="1:6" x14ac:dyDescent="0.25">
      <c r="A1576" s="8" t="s">
        <v>3025</v>
      </c>
      <c r="B1576" s="8" t="s">
        <v>3929</v>
      </c>
      <c r="C1576" s="24">
        <v>44779</v>
      </c>
      <c r="D1576" s="24">
        <v>45030</v>
      </c>
      <c r="E1576" s="8">
        <f t="shared" si="48"/>
        <v>8</v>
      </c>
      <c r="F1576" s="24">
        <f t="shared" si="49"/>
        <v>45066</v>
      </c>
    </row>
    <row r="1577" spans="1:6" x14ac:dyDescent="0.25">
      <c r="A1577" s="8" t="s">
        <v>3025</v>
      </c>
      <c r="B1577" s="8" t="s">
        <v>3929</v>
      </c>
      <c r="C1577" s="24">
        <v>44779</v>
      </c>
      <c r="D1577" s="24">
        <v>45066</v>
      </c>
      <c r="E1577" s="8">
        <f t="shared" si="48"/>
        <v>9</v>
      </c>
      <c r="F1577" s="24">
        <f t="shared" si="49"/>
        <v>45066</v>
      </c>
    </row>
    <row r="1578" spans="1:6" x14ac:dyDescent="0.25">
      <c r="A1578" s="8" t="s">
        <v>3025</v>
      </c>
      <c r="B1578" s="8" t="s">
        <v>3925</v>
      </c>
      <c r="C1578" s="24">
        <v>44839</v>
      </c>
      <c r="D1578" s="24">
        <v>44839</v>
      </c>
      <c r="E1578" s="8">
        <f t="shared" si="48"/>
        <v>0</v>
      </c>
      <c r="F1578" s="24">
        <f t="shared" si="49"/>
        <v>45066</v>
      </c>
    </row>
    <row r="1579" spans="1:6" x14ac:dyDescent="0.25">
      <c r="A1579" s="8" t="s">
        <v>3025</v>
      </c>
      <c r="B1579" s="8" t="s">
        <v>3925</v>
      </c>
      <c r="C1579" s="24">
        <v>44839</v>
      </c>
      <c r="D1579" s="24">
        <v>44877</v>
      </c>
      <c r="E1579" s="8">
        <f t="shared" si="48"/>
        <v>1</v>
      </c>
      <c r="F1579" s="24">
        <f t="shared" si="49"/>
        <v>45066</v>
      </c>
    </row>
    <row r="1580" spans="1:6" x14ac:dyDescent="0.25">
      <c r="A1580" s="8" t="s">
        <v>3025</v>
      </c>
      <c r="B1580" s="8" t="s">
        <v>3925</v>
      </c>
      <c r="C1580" s="24">
        <v>44839</v>
      </c>
      <c r="D1580" s="24">
        <v>44905</v>
      </c>
      <c r="E1580" s="8">
        <f t="shared" si="48"/>
        <v>2</v>
      </c>
      <c r="F1580" s="24">
        <f t="shared" si="49"/>
        <v>45066</v>
      </c>
    </row>
    <row r="1581" spans="1:6" x14ac:dyDescent="0.25">
      <c r="A1581" s="8" t="s">
        <v>3025</v>
      </c>
      <c r="B1581" s="8" t="s">
        <v>3925</v>
      </c>
      <c r="C1581" s="24">
        <v>44839</v>
      </c>
      <c r="D1581" s="24">
        <v>44943</v>
      </c>
      <c r="E1581" s="8">
        <f t="shared" si="48"/>
        <v>3</v>
      </c>
      <c r="F1581" s="24">
        <f t="shared" si="49"/>
        <v>45066</v>
      </c>
    </row>
    <row r="1582" spans="1:6" x14ac:dyDescent="0.25">
      <c r="A1582" s="8" t="s">
        <v>3025</v>
      </c>
      <c r="B1582" s="8" t="s">
        <v>3925</v>
      </c>
      <c r="C1582" s="24">
        <v>44839</v>
      </c>
      <c r="D1582" s="24">
        <v>44974</v>
      </c>
      <c r="E1582" s="8">
        <f t="shared" si="48"/>
        <v>4</v>
      </c>
      <c r="F1582" s="24">
        <f t="shared" si="49"/>
        <v>45066</v>
      </c>
    </row>
    <row r="1583" spans="1:6" x14ac:dyDescent="0.25">
      <c r="A1583" s="8" t="s">
        <v>3025</v>
      </c>
      <c r="B1583" s="8" t="s">
        <v>3925</v>
      </c>
      <c r="C1583" s="24">
        <v>44839</v>
      </c>
      <c r="D1583" s="24">
        <v>44999</v>
      </c>
      <c r="E1583" s="8">
        <f t="shared" si="48"/>
        <v>5</v>
      </c>
      <c r="F1583" s="24">
        <f t="shared" si="49"/>
        <v>45066</v>
      </c>
    </row>
    <row r="1584" spans="1:6" x14ac:dyDescent="0.25">
      <c r="A1584" s="8" t="s">
        <v>3025</v>
      </c>
      <c r="B1584" s="8" t="s">
        <v>3925</v>
      </c>
      <c r="C1584" s="24">
        <v>44839</v>
      </c>
      <c r="D1584" s="24">
        <v>45021</v>
      </c>
      <c r="E1584" s="8">
        <f t="shared" si="48"/>
        <v>6</v>
      </c>
      <c r="F1584" s="24">
        <f t="shared" si="49"/>
        <v>45066</v>
      </c>
    </row>
    <row r="1585" spans="1:6" x14ac:dyDescent="0.25">
      <c r="A1585" s="8" t="s">
        <v>3025</v>
      </c>
      <c r="B1585" s="8" t="s">
        <v>3925</v>
      </c>
      <c r="C1585" s="24">
        <v>44839</v>
      </c>
      <c r="D1585" s="24">
        <v>45055</v>
      </c>
      <c r="E1585" s="8">
        <f t="shared" si="48"/>
        <v>7</v>
      </c>
      <c r="F1585" s="24">
        <f t="shared" si="49"/>
        <v>45066</v>
      </c>
    </row>
    <row r="1586" spans="1:6" x14ac:dyDescent="0.25">
      <c r="A1586" s="8" t="s">
        <v>3025</v>
      </c>
      <c r="B1586" s="8" t="s">
        <v>3927</v>
      </c>
      <c r="C1586" s="24">
        <v>44934</v>
      </c>
      <c r="D1586" s="24">
        <v>44934</v>
      </c>
      <c r="E1586" s="8">
        <f t="shared" si="48"/>
        <v>0</v>
      </c>
      <c r="F1586" s="24">
        <f t="shared" si="49"/>
        <v>45066</v>
      </c>
    </row>
    <row r="1587" spans="1:6" x14ac:dyDescent="0.25">
      <c r="A1587" s="8" t="s">
        <v>3025</v>
      </c>
      <c r="B1587" s="8" t="s">
        <v>3927</v>
      </c>
      <c r="C1587" s="24">
        <v>44934</v>
      </c>
      <c r="D1587" s="24">
        <v>44970</v>
      </c>
      <c r="E1587" s="8">
        <f t="shared" si="48"/>
        <v>1</v>
      </c>
      <c r="F1587" s="24">
        <f t="shared" si="49"/>
        <v>45066</v>
      </c>
    </row>
    <row r="1588" spans="1:6" x14ac:dyDescent="0.25">
      <c r="A1588" s="8" t="s">
        <v>3025</v>
      </c>
      <c r="B1588" s="8" t="s">
        <v>3927</v>
      </c>
      <c r="C1588" s="24">
        <v>44934</v>
      </c>
      <c r="D1588" s="24">
        <v>45008</v>
      </c>
      <c r="E1588" s="8">
        <f t="shared" si="48"/>
        <v>2</v>
      </c>
      <c r="F1588" s="24">
        <f t="shared" si="49"/>
        <v>45066</v>
      </c>
    </row>
    <row r="1589" spans="1:6" x14ac:dyDescent="0.25">
      <c r="A1589" s="8" t="s">
        <v>3025</v>
      </c>
      <c r="B1589" s="8" t="s">
        <v>3927</v>
      </c>
      <c r="C1589" s="24">
        <v>44934</v>
      </c>
      <c r="D1589" s="24">
        <v>45027</v>
      </c>
      <c r="E1589" s="8">
        <f t="shared" si="48"/>
        <v>3</v>
      </c>
      <c r="F1589" s="24">
        <f t="shared" si="49"/>
        <v>45066</v>
      </c>
    </row>
    <row r="1590" spans="1:6" x14ac:dyDescent="0.25">
      <c r="A1590" s="8" t="s">
        <v>3025</v>
      </c>
      <c r="B1590" s="8" t="s">
        <v>3927</v>
      </c>
      <c r="C1590" s="24">
        <v>44934</v>
      </c>
      <c r="D1590" s="24">
        <v>45054</v>
      </c>
      <c r="E1590" s="8">
        <f t="shared" si="48"/>
        <v>4</v>
      </c>
      <c r="F1590" s="24">
        <f t="shared" si="49"/>
        <v>45066</v>
      </c>
    </row>
    <row r="1591" spans="1:6" x14ac:dyDescent="0.25">
      <c r="A1591" s="8" t="s">
        <v>3026</v>
      </c>
      <c r="B1591" s="8" t="s">
        <v>3950</v>
      </c>
      <c r="C1591" s="24">
        <v>44693</v>
      </c>
      <c r="D1591" s="24">
        <v>44693</v>
      </c>
      <c r="E1591" s="8">
        <f t="shared" si="48"/>
        <v>0</v>
      </c>
      <c r="F1591" s="24">
        <f t="shared" si="49"/>
        <v>45065</v>
      </c>
    </row>
    <row r="1592" spans="1:6" x14ac:dyDescent="0.25">
      <c r="A1592" s="8" t="s">
        <v>3026</v>
      </c>
      <c r="B1592" s="8" t="s">
        <v>3950</v>
      </c>
      <c r="C1592" s="24">
        <v>44693</v>
      </c>
      <c r="D1592" s="24">
        <v>44732</v>
      </c>
      <c r="E1592" s="8">
        <f t="shared" si="48"/>
        <v>1</v>
      </c>
      <c r="F1592" s="24">
        <f t="shared" si="49"/>
        <v>45065</v>
      </c>
    </row>
    <row r="1593" spans="1:6" x14ac:dyDescent="0.25">
      <c r="A1593" s="8" t="s">
        <v>3026</v>
      </c>
      <c r="B1593" s="8" t="s">
        <v>3950</v>
      </c>
      <c r="C1593" s="24">
        <v>44693</v>
      </c>
      <c r="D1593" s="24">
        <v>44789</v>
      </c>
      <c r="E1593" s="8">
        <f t="shared" si="48"/>
        <v>3</v>
      </c>
      <c r="F1593" s="24">
        <f t="shared" si="49"/>
        <v>45065</v>
      </c>
    </row>
    <row r="1594" spans="1:6" x14ac:dyDescent="0.25">
      <c r="A1594" s="8" t="s">
        <v>3026</v>
      </c>
      <c r="B1594" s="8" t="s">
        <v>3950</v>
      </c>
      <c r="C1594" s="24">
        <v>44693</v>
      </c>
      <c r="D1594" s="24">
        <v>44820</v>
      </c>
      <c r="E1594" s="8">
        <f t="shared" si="48"/>
        <v>4</v>
      </c>
      <c r="F1594" s="24">
        <f t="shared" si="49"/>
        <v>45065</v>
      </c>
    </row>
    <row r="1595" spans="1:6" x14ac:dyDescent="0.25">
      <c r="A1595" s="8" t="s">
        <v>3026</v>
      </c>
      <c r="B1595" s="8" t="s">
        <v>3950</v>
      </c>
      <c r="C1595" s="24">
        <v>44693</v>
      </c>
      <c r="D1595" s="24">
        <v>44879</v>
      </c>
      <c r="E1595" s="8">
        <f t="shared" si="48"/>
        <v>6</v>
      </c>
      <c r="F1595" s="24">
        <f t="shared" si="49"/>
        <v>45065</v>
      </c>
    </row>
    <row r="1596" spans="1:6" x14ac:dyDescent="0.25">
      <c r="A1596" s="8" t="s">
        <v>3026</v>
      </c>
      <c r="B1596" s="8" t="s">
        <v>3950</v>
      </c>
      <c r="C1596" s="24">
        <v>44693</v>
      </c>
      <c r="D1596" s="24">
        <v>44907</v>
      </c>
      <c r="E1596" s="8">
        <f t="shared" si="48"/>
        <v>7</v>
      </c>
      <c r="F1596" s="24">
        <f t="shared" si="49"/>
        <v>45065</v>
      </c>
    </row>
    <row r="1597" spans="1:6" x14ac:dyDescent="0.25">
      <c r="A1597" s="8" t="s">
        <v>3026</v>
      </c>
      <c r="B1597" s="8" t="s">
        <v>3950</v>
      </c>
      <c r="C1597" s="24">
        <v>44693</v>
      </c>
      <c r="D1597" s="24">
        <v>44946</v>
      </c>
      <c r="E1597" s="8">
        <f t="shared" si="48"/>
        <v>8</v>
      </c>
      <c r="F1597" s="24">
        <f t="shared" si="49"/>
        <v>45065</v>
      </c>
    </row>
    <row r="1598" spans="1:6" x14ac:dyDescent="0.25">
      <c r="A1598" s="8" t="s">
        <v>3026</v>
      </c>
      <c r="B1598" s="8" t="s">
        <v>3950</v>
      </c>
      <c r="C1598" s="24">
        <v>44693</v>
      </c>
      <c r="D1598" s="24">
        <v>44981</v>
      </c>
      <c r="E1598" s="8">
        <f t="shared" si="48"/>
        <v>9</v>
      </c>
      <c r="F1598" s="24">
        <f t="shared" si="49"/>
        <v>45065</v>
      </c>
    </row>
    <row r="1599" spans="1:6" x14ac:dyDescent="0.25">
      <c r="A1599" s="8" t="s">
        <v>3026</v>
      </c>
      <c r="B1599" s="8" t="s">
        <v>3950</v>
      </c>
      <c r="C1599" s="24">
        <v>44693</v>
      </c>
      <c r="D1599" s="24">
        <v>45003</v>
      </c>
      <c r="E1599" s="8">
        <f t="shared" si="48"/>
        <v>10</v>
      </c>
      <c r="F1599" s="24">
        <f t="shared" si="49"/>
        <v>45065</v>
      </c>
    </row>
    <row r="1600" spans="1:6" x14ac:dyDescent="0.25">
      <c r="A1600" s="8" t="s">
        <v>3026</v>
      </c>
      <c r="B1600" s="8" t="s">
        <v>3950</v>
      </c>
      <c r="C1600" s="24">
        <v>44693</v>
      </c>
      <c r="D1600" s="24">
        <v>45043</v>
      </c>
      <c r="E1600" s="8">
        <f t="shared" si="48"/>
        <v>11</v>
      </c>
      <c r="F1600" s="24">
        <f t="shared" si="49"/>
        <v>45065</v>
      </c>
    </row>
    <row r="1601" spans="1:6" x14ac:dyDescent="0.25">
      <c r="A1601" s="8" t="s">
        <v>3026</v>
      </c>
      <c r="B1601" s="8" t="s">
        <v>3950</v>
      </c>
      <c r="C1601" s="24">
        <v>44693</v>
      </c>
      <c r="D1601" s="24">
        <v>45065</v>
      </c>
      <c r="E1601" s="8">
        <f t="shared" si="48"/>
        <v>12</v>
      </c>
      <c r="F1601" s="24">
        <f t="shared" si="49"/>
        <v>45065</v>
      </c>
    </row>
    <row r="1602" spans="1:6" x14ac:dyDescent="0.25">
      <c r="A1602" s="8" t="s">
        <v>3026</v>
      </c>
      <c r="B1602" s="8" t="s">
        <v>3928</v>
      </c>
      <c r="C1602" s="24">
        <v>44878</v>
      </c>
      <c r="D1602" s="24">
        <v>44878</v>
      </c>
      <c r="E1602" s="8">
        <f t="shared" si="48"/>
        <v>0</v>
      </c>
      <c r="F1602" s="24">
        <f t="shared" si="49"/>
        <v>45065</v>
      </c>
    </row>
    <row r="1603" spans="1:6" x14ac:dyDescent="0.25">
      <c r="A1603" s="8" t="s">
        <v>3026</v>
      </c>
      <c r="B1603" s="8" t="s">
        <v>3928</v>
      </c>
      <c r="C1603" s="24">
        <v>44878</v>
      </c>
      <c r="D1603" s="24">
        <v>44912</v>
      </c>
      <c r="E1603" s="8">
        <f t="shared" ref="E1603:E1666" si="50">DATEDIF(C1603,D1603,"m")</f>
        <v>1</v>
      </c>
      <c r="F1603" s="24">
        <f t="shared" ref="F1603:F1666" si="51">_xlfn.MAXIFS(D:D,A:A,A1603)</f>
        <v>45065</v>
      </c>
    </row>
    <row r="1604" spans="1:6" x14ac:dyDescent="0.25">
      <c r="A1604" s="8" t="s">
        <v>3026</v>
      </c>
      <c r="B1604" s="8" t="s">
        <v>3928</v>
      </c>
      <c r="C1604" s="24">
        <v>44878</v>
      </c>
      <c r="D1604" s="24">
        <v>44941</v>
      </c>
      <c r="E1604" s="8">
        <f t="shared" si="50"/>
        <v>2</v>
      </c>
      <c r="F1604" s="24">
        <f t="shared" si="51"/>
        <v>45065</v>
      </c>
    </row>
    <row r="1605" spans="1:6" x14ac:dyDescent="0.25">
      <c r="A1605" s="8" t="s">
        <v>3026</v>
      </c>
      <c r="B1605" s="8" t="s">
        <v>3928</v>
      </c>
      <c r="C1605" s="24">
        <v>44878</v>
      </c>
      <c r="D1605" s="24">
        <v>44973</v>
      </c>
      <c r="E1605" s="8">
        <f t="shared" si="50"/>
        <v>3</v>
      </c>
      <c r="F1605" s="24">
        <f t="shared" si="51"/>
        <v>45065</v>
      </c>
    </row>
    <row r="1606" spans="1:6" x14ac:dyDescent="0.25">
      <c r="A1606" s="8" t="s">
        <v>3026</v>
      </c>
      <c r="B1606" s="8" t="s">
        <v>3928</v>
      </c>
      <c r="C1606" s="24">
        <v>44878</v>
      </c>
      <c r="D1606" s="24">
        <v>45000</v>
      </c>
      <c r="E1606" s="8">
        <f t="shared" si="50"/>
        <v>4</v>
      </c>
      <c r="F1606" s="24">
        <f t="shared" si="51"/>
        <v>45065</v>
      </c>
    </row>
    <row r="1607" spans="1:6" x14ac:dyDescent="0.25">
      <c r="A1607" s="8" t="s">
        <v>3026</v>
      </c>
      <c r="B1607" s="8" t="s">
        <v>3928</v>
      </c>
      <c r="C1607" s="24">
        <v>44878</v>
      </c>
      <c r="D1607" s="24">
        <v>45042</v>
      </c>
      <c r="E1607" s="8">
        <f t="shared" si="50"/>
        <v>5</v>
      </c>
      <c r="F1607" s="24">
        <f t="shared" si="51"/>
        <v>45065</v>
      </c>
    </row>
    <row r="1608" spans="1:6" x14ac:dyDescent="0.25">
      <c r="A1608" s="8" t="s">
        <v>3026</v>
      </c>
      <c r="B1608" s="8" t="s">
        <v>3928</v>
      </c>
      <c r="C1608" s="24">
        <v>44878</v>
      </c>
      <c r="D1608" s="24">
        <v>45062</v>
      </c>
      <c r="E1608" s="8">
        <f t="shared" si="50"/>
        <v>6</v>
      </c>
      <c r="F1608" s="24">
        <f t="shared" si="51"/>
        <v>45065</v>
      </c>
    </row>
    <row r="1609" spans="1:6" x14ac:dyDescent="0.25">
      <c r="A1609" s="8" t="s">
        <v>3027</v>
      </c>
      <c r="B1609" s="8" t="s">
        <v>3928</v>
      </c>
      <c r="C1609" s="24">
        <v>44736</v>
      </c>
      <c r="D1609" s="24">
        <v>44736</v>
      </c>
      <c r="E1609" s="8">
        <f t="shared" si="50"/>
        <v>0</v>
      </c>
      <c r="F1609" s="24">
        <f t="shared" si="51"/>
        <v>45082</v>
      </c>
    </row>
    <row r="1610" spans="1:6" x14ac:dyDescent="0.25">
      <c r="A1610" s="8" t="s">
        <v>3027</v>
      </c>
      <c r="B1610" s="8" t="s">
        <v>3928</v>
      </c>
      <c r="C1610" s="24">
        <v>44736</v>
      </c>
      <c r="D1610" s="24">
        <v>44798</v>
      </c>
      <c r="E1610" s="8">
        <f t="shared" si="50"/>
        <v>2</v>
      </c>
      <c r="F1610" s="24">
        <f t="shared" si="51"/>
        <v>45082</v>
      </c>
    </row>
    <row r="1611" spans="1:6" x14ac:dyDescent="0.25">
      <c r="A1611" s="8" t="s">
        <v>3027</v>
      </c>
      <c r="B1611" s="8" t="s">
        <v>3928</v>
      </c>
      <c r="C1611" s="24">
        <v>44736</v>
      </c>
      <c r="D1611" s="24">
        <v>44831</v>
      </c>
      <c r="E1611" s="8">
        <f t="shared" si="50"/>
        <v>3</v>
      </c>
      <c r="F1611" s="24">
        <f t="shared" si="51"/>
        <v>45082</v>
      </c>
    </row>
    <row r="1612" spans="1:6" x14ac:dyDescent="0.25">
      <c r="A1612" s="8" t="s">
        <v>3027</v>
      </c>
      <c r="B1612" s="8" t="s">
        <v>3928</v>
      </c>
      <c r="C1612" s="24">
        <v>44736</v>
      </c>
      <c r="D1612" s="24">
        <v>44838</v>
      </c>
      <c r="E1612" s="8">
        <f t="shared" si="50"/>
        <v>3</v>
      </c>
      <c r="F1612" s="24">
        <f t="shared" si="51"/>
        <v>45082</v>
      </c>
    </row>
    <row r="1613" spans="1:6" x14ac:dyDescent="0.25">
      <c r="A1613" s="8" t="s">
        <v>3027</v>
      </c>
      <c r="B1613" s="8" t="s">
        <v>3928</v>
      </c>
      <c r="C1613" s="24">
        <v>44736</v>
      </c>
      <c r="D1613" s="24">
        <v>44873</v>
      </c>
      <c r="E1613" s="8">
        <f t="shared" si="50"/>
        <v>4</v>
      </c>
      <c r="F1613" s="24">
        <f t="shared" si="51"/>
        <v>45082</v>
      </c>
    </row>
    <row r="1614" spans="1:6" x14ac:dyDescent="0.25">
      <c r="A1614" s="8" t="s">
        <v>3027</v>
      </c>
      <c r="B1614" s="8" t="s">
        <v>3928</v>
      </c>
      <c r="C1614" s="24">
        <v>44736</v>
      </c>
      <c r="D1614" s="24">
        <v>44932</v>
      </c>
      <c r="E1614" s="8">
        <f t="shared" si="50"/>
        <v>6</v>
      </c>
      <c r="F1614" s="24">
        <f t="shared" si="51"/>
        <v>45082</v>
      </c>
    </row>
    <row r="1615" spans="1:6" x14ac:dyDescent="0.25">
      <c r="A1615" s="8" t="s">
        <v>3027</v>
      </c>
      <c r="B1615" s="8" t="s">
        <v>3928</v>
      </c>
      <c r="C1615" s="24">
        <v>44736</v>
      </c>
      <c r="D1615" s="24">
        <v>44982</v>
      </c>
      <c r="E1615" s="8">
        <f t="shared" si="50"/>
        <v>8</v>
      </c>
      <c r="F1615" s="24">
        <f t="shared" si="51"/>
        <v>45082</v>
      </c>
    </row>
    <row r="1616" spans="1:6" x14ac:dyDescent="0.25">
      <c r="A1616" s="8" t="s">
        <v>3027</v>
      </c>
      <c r="B1616" s="8" t="s">
        <v>3928</v>
      </c>
      <c r="C1616" s="24">
        <v>44736</v>
      </c>
      <c r="D1616" s="24">
        <v>45014</v>
      </c>
      <c r="E1616" s="8">
        <f t="shared" si="50"/>
        <v>9</v>
      </c>
      <c r="F1616" s="24">
        <f t="shared" si="51"/>
        <v>45082</v>
      </c>
    </row>
    <row r="1617" spans="1:6" x14ac:dyDescent="0.25">
      <c r="A1617" s="8" t="s">
        <v>3027</v>
      </c>
      <c r="B1617" s="8" t="s">
        <v>3928</v>
      </c>
      <c r="C1617" s="24">
        <v>44736</v>
      </c>
      <c r="D1617" s="24">
        <v>45021</v>
      </c>
      <c r="E1617" s="8">
        <f t="shared" si="50"/>
        <v>9</v>
      </c>
      <c r="F1617" s="24">
        <f t="shared" si="51"/>
        <v>45082</v>
      </c>
    </row>
    <row r="1618" spans="1:6" x14ac:dyDescent="0.25">
      <c r="A1618" s="8" t="s">
        <v>3027</v>
      </c>
      <c r="B1618" s="8" t="s">
        <v>3950</v>
      </c>
      <c r="C1618" s="24">
        <v>44758</v>
      </c>
      <c r="D1618" s="24">
        <v>44758</v>
      </c>
      <c r="E1618" s="8">
        <f t="shared" si="50"/>
        <v>0</v>
      </c>
      <c r="F1618" s="24">
        <f t="shared" si="51"/>
        <v>45082</v>
      </c>
    </row>
    <row r="1619" spans="1:6" x14ac:dyDescent="0.25">
      <c r="A1619" s="8" t="s">
        <v>3027</v>
      </c>
      <c r="B1619" s="8" t="s">
        <v>3950</v>
      </c>
      <c r="C1619" s="24">
        <v>44758</v>
      </c>
      <c r="D1619" s="24">
        <v>44791</v>
      </c>
      <c r="E1619" s="8">
        <f t="shared" si="50"/>
        <v>1</v>
      </c>
      <c r="F1619" s="24">
        <f t="shared" si="51"/>
        <v>45082</v>
      </c>
    </row>
    <row r="1620" spans="1:6" x14ac:dyDescent="0.25">
      <c r="A1620" s="8" t="s">
        <v>3027</v>
      </c>
      <c r="B1620" s="8" t="s">
        <v>3950</v>
      </c>
      <c r="C1620" s="24">
        <v>44758</v>
      </c>
      <c r="D1620" s="24">
        <v>44823</v>
      </c>
      <c r="E1620" s="8">
        <f t="shared" si="50"/>
        <v>2</v>
      </c>
      <c r="F1620" s="24">
        <f t="shared" si="51"/>
        <v>45082</v>
      </c>
    </row>
    <row r="1621" spans="1:6" x14ac:dyDescent="0.25">
      <c r="A1621" s="8" t="s">
        <v>3027</v>
      </c>
      <c r="B1621" s="8" t="s">
        <v>3950</v>
      </c>
      <c r="C1621" s="24">
        <v>44758</v>
      </c>
      <c r="D1621" s="24">
        <v>44835</v>
      </c>
      <c r="E1621" s="8">
        <f t="shared" si="50"/>
        <v>2</v>
      </c>
      <c r="F1621" s="24">
        <f t="shared" si="51"/>
        <v>45082</v>
      </c>
    </row>
    <row r="1622" spans="1:6" x14ac:dyDescent="0.25">
      <c r="A1622" s="8" t="s">
        <v>3027</v>
      </c>
      <c r="B1622" s="8" t="s">
        <v>3950</v>
      </c>
      <c r="C1622" s="24">
        <v>44758</v>
      </c>
      <c r="D1622" s="24">
        <v>44920</v>
      </c>
      <c r="E1622" s="8">
        <f t="shared" si="50"/>
        <v>5</v>
      </c>
      <c r="F1622" s="24">
        <f t="shared" si="51"/>
        <v>45082</v>
      </c>
    </row>
    <row r="1623" spans="1:6" x14ac:dyDescent="0.25">
      <c r="A1623" s="8" t="s">
        <v>3027</v>
      </c>
      <c r="B1623" s="8" t="s">
        <v>3950</v>
      </c>
      <c r="C1623" s="24">
        <v>44758</v>
      </c>
      <c r="D1623" s="24">
        <v>44977</v>
      </c>
      <c r="E1623" s="8">
        <f t="shared" si="50"/>
        <v>7</v>
      </c>
      <c r="F1623" s="24">
        <f t="shared" si="51"/>
        <v>45082</v>
      </c>
    </row>
    <row r="1624" spans="1:6" x14ac:dyDescent="0.25">
      <c r="A1624" s="8" t="s">
        <v>3027</v>
      </c>
      <c r="B1624" s="8" t="s">
        <v>3950</v>
      </c>
      <c r="C1624" s="24">
        <v>44758</v>
      </c>
      <c r="D1624" s="24">
        <v>45009</v>
      </c>
      <c r="E1624" s="8">
        <f t="shared" si="50"/>
        <v>8</v>
      </c>
      <c r="F1624" s="24">
        <f t="shared" si="51"/>
        <v>45082</v>
      </c>
    </row>
    <row r="1625" spans="1:6" x14ac:dyDescent="0.25">
      <c r="A1625" s="8" t="s">
        <v>3027</v>
      </c>
      <c r="B1625" s="8" t="s">
        <v>3950</v>
      </c>
      <c r="C1625" s="24">
        <v>44758</v>
      </c>
      <c r="D1625" s="24">
        <v>45069</v>
      </c>
      <c r="E1625" s="8">
        <f t="shared" si="50"/>
        <v>10</v>
      </c>
      <c r="F1625" s="24">
        <f t="shared" si="51"/>
        <v>45082</v>
      </c>
    </row>
    <row r="1626" spans="1:6" x14ac:dyDescent="0.25">
      <c r="A1626" s="8" t="s">
        <v>3027</v>
      </c>
      <c r="B1626" s="8" t="s">
        <v>3927</v>
      </c>
      <c r="C1626" s="24">
        <v>44953</v>
      </c>
      <c r="D1626" s="24">
        <v>44953</v>
      </c>
      <c r="E1626" s="8">
        <f t="shared" si="50"/>
        <v>0</v>
      </c>
      <c r="F1626" s="24">
        <f t="shared" si="51"/>
        <v>45082</v>
      </c>
    </row>
    <row r="1627" spans="1:6" x14ac:dyDescent="0.25">
      <c r="A1627" s="8" t="s">
        <v>3027</v>
      </c>
      <c r="B1627" s="8" t="s">
        <v>3927</v>
      </c>
      <c r="C1627" s="24">
        <v>44953</v>
      </c>
      <c r="D1627" s="24">
        <v>44985</v>
      </c>
      <c r="E1627" s="8">
        <f t="shared" si="50"/>
        <v>1</v>
      </c>
      <c r="F1627" s="24">
        <f t="shared" si="51"/>
        <v>45082</v>
      </c>
    </row>
    <row r="1628" spans="1:6" x14ac:dyDescent="0.25">
      <c r="A1628" s="8" t="s">
        <v>3027</v>
      </c>
      <c r="B1628" s="8" t="s">
        <v>3927</v>
      </c>
      <c r="C1628" s="24">
        <v>44953</v>
      </c>
      <c r="D1628" s="24">
        <v>44998</v>
      </c>
      <c r="E1628" s="8">
        <f t="shared" si="50"/>
        <v>1</v>
      </c>
      <c r="F1628" s="24">
        <f t="shared" si="51"/>
        <v>45082</v>
      </c>
    </row>
    <row r="1629" spans="1:6" x14ac:dyDescent="0.25">
      <c r="A1629" s="8" t="s">
        <v>3027</v>
      </c>
      <c r="B1629" s="8" t="s">
        <v>3927</v>
      </c>
      <c r="C1629" s="24">
        <v>44953</v>
      </c>
      <c r="D1629" s="24">
        <v>45018</v>
      </c>
      <c r="E1629" s="8">
        <f t="shared" si="50"/>
        <v>2</v>
      </c>
      <c r="F1629" s="24">
        <f t="shared" si="51"/>
        <v>45082</v>
      </c>
    </row>
    <row r="1630" spans="1:6" x14ac:dyDescent="0.25">
      <c r="A1630" s="8" t="s">
        <v>3027</v>
      </c>
      <c r="B1630" s="8" t="s">
        <v>3927</v>
      </c>
      <c r="C1630" s="24">
        <v>44953</v>
      </c>
      <c r="D1630" s="24">
        <v>45049</v>
      </c>
      <c r="E1630" s="8">
        <f t="shared" si="50"/>
        <v>3</v>
      </c>
      <c r="F1630" s="24">
        <f t="shared" si="51"/>
        <v>45082</v>
      </c>
    </row>
    <row r="1631" spans="1:6" x14ac:dyDescent="0.25">
      <c r="A1631" s="8" t="s">
        <v>3027</v>
      </c>
      <c r="B1631" s="8" t="s">
        <v>3927</v>
      </c>
      <c r="C1631" s="24">
        <v>44953</v>
      </c>
      <c r="D1631" s="24">
        <v>45082</v>
      </c>
      <c r="E1631" s="8">
        <f t="shared" si="50"/>
        <v>4</v>
      </c>
      <c r="F1631" s="24">
        <f t="shared" si="51"/>
        <v>45082</v>
      </c>
    </row>
    <row r="1632" spans="1:6" x14ac:dyDescent="0.25">
      <c r="A1632" s="8" t="s">
        <v>3028</v>
      </c>
      <c r="B1632" s="8" t="s">
        <v>3929</v>
      </c>
      <c r="C1632" s="24">
        <v>44923</v>
      </c>
      <c r="D1632" s="24">
        <v>44923</v>
      </c>
      <c r="E1632" s="8">
        <f t="shared" si="50"/>
        <v>0</v>
      </c>
      <c r="F1632" s="24">
        <f t="shared" si="51"/>
        <v>45089</v>
      </c>
    </row>
    <row r="1633" spans="1:6" x14ac:dyDescent="0.25">
      <c r="A1633" s="8" t="s">
        <v>3028</v>
      </c>
      <c r="B1633" s="8" t="s">
        <v>3929</v>
      </c>
      <c r="C1633" s="24">
        <v>44923</v>
      </c>
      <c r="D1633" s="24">
        <v>44985</v>
      </c>
      <c r="E1633" s="8">
        <f t="shared" si="50"/>
        <v>2</v>
      </c>
      <c r="F1633" s="24">
        <f t="shared" si="51"/>
        <v>45089</v>
      </c>
    </row>
    <row r="1634" spans="1:6" x14ac:dyDescent="0.25">
      <c r="A1634" s="8" t="s">
        <v>3028</v>
      </c>
      <c r="B1634" s="8" t="s">
        <v>3929</v>
      </c>
      <c r="C1634" s="24">
        <v>44923</v>
      </c>
      <c r="D1634" s="24">
        <v>44990</v>
      </c>
      <c r="E1634" s="8">
        <f t="shared" si="50"/>
        <v>2</v>
      </c>
      <c r="F1634" s="24">
        <f t="shared" si="51"/>
        <v>45089</v>
      </c>
    </row>
    <row r="1635" spans="1:6" x14ac:dyDescent="0.25">
      <c r="A1635" s="8" t="s">
        <v>3028</v>
      </c>
      <c r="B1635" s="8" t="s">
        <v>3929</v>
      </c>
      <c r="C1635" s="24">
        <v>44923</v>
      </c>
      <c r="D1635" s="24">
        <v>45022</v>
      </c>
      <c r="E1635" s="8">
        <f t="shared" si="50"/>
        <v>3</v>
      </c>
      <c r="F1635" s="24">
        <f t="shared" si="51"/>
        <v>45089</v>
      </c>
    </row>
    <row r="1636" spans="1:6" x14ac:dyDescent="0.25">
      <c r="A1636" s="8" t="s">
        <v>3028</v>
      </c>
      <c r="B1636" s="8" t="s">
        <v>3929</v>
      </c>
      <c r="C1636" s="24">
        <v>44923</v>
      </c>
      <c r="D1636" s="24">
        <v>45076</v>
      </c>
      <c r="E1636" s="8">
        <f t="shared" si="50"/>
        <v>5</v>
      </c>
      <c r="F1636" s="24">
        <f t="shared" si="51"/>
        <v>45089</v>
      </c>
    </row>
    <row r="1637" spans="1:6" x14ac:dyDescent="0.25">
      <c r="A1637" s="8" t="s">
        <v>3028</v>
      </c>
      <c r="B1637" s="8" t="s">
        <v>3929</v>
      </c>
      <c r="C1637" s="24">
        <v>44923</v>
      </c>
      <c r="D1637" s="24">
        <v>45089</v>
      </c>
      <c r="E1637" s="8">
        <f t="shared" si="50"/>
        <v>5</v>
      </c>
      <c r="F1637" s="24">
        <f t="shared" si="51"/>
        <v>45089</v>
      </c>
    </row>
    <row r="1638" spans="1:6" x14ac:dyDescent="0.25">
      <c r="A1638" s="8" t="s">
        <v>3028</v>
      </c>
      <c r="B1638" s="8" t="s">
        <v>3949</v>
      </c>
      <c r="C1638" s="24">
        <v>44980</v>
      </c>
      <c r="D1638" s="24">
        <v>44980</v>
      </c>
      <c r="E1638" s="8">
        <f t="shared" si="50"/>
        <v>0</v>
      </c>
      <c r="F1638" s="24">
        <f t="shared" si="51"/>
        <v>45089</v>
      </c>
    </row>
    <row r="1639" spans="1:6" x14ac:dyDescent="0.25">
      <c r="A1639" s="8" t="s">
        <v>3028</v>
      </c>
      <c r="B1639" s="8" t="s">
        <v>3949</v>
      </c>
      <c r="C1639" s="24">
        <v>44980</v>
      </c>
      <c r="D1639" s="24">
        <v>45013</v>
      </c>
      <c r="E1639" s="8">
        <f t="shared" si="50"/>
        <v>1</v>
      </c>
      <c r="F1639" s="24">
        <f t="shared" si="51"/>
        <v>45089</v>
      </c>
    </row>
    <row r="1640" spans="1:6" x14ac:dyDescent="0.25">
      <c r="A1640" s="8" t="s">
        <v>3028</v>
      </c>
      <c r="B1640" s="8" t="s">
        <v>3949</v>
      </c>
      <c r="C1640" s="24">
        <v>44980</v>
      </c>
      <c r="D1640" s="24">
        <v>45018</v>
      </c>
      <c r="E1640" s="8">
        <f t="shared" si="50"/>
        <v>1</v>
      </c>
      <c r="F1640" s="24">
        <f t="shared" si="51"/>
        <v>45089</v>
      </c>
    </row>
    <row r="1641" spans="1:6" x14ac:dyDescent="0.25">
      <c r="A1641" s="8" t="s">
        <v>3028</v>
      </c>
      <c r="B1641" s="8" t="s">
        <v>3949</v>
      </c>
      <c r="C1641" s="24">
        <v>44980</v>
      </c>
      <c r="D1641" s="24">
        <v>45077</v>
      </c>
      <c r="E1641" s="8">
        <f t="shared" si="50"/>
        <v>3</v>
      </c>
      <c r="F1641" s="24">
        <f t="shared" si="51"/>
        <v>45089</v>
      </c>
    </row>
    <row r="1642" spans="1:6" x14ac:dyDescent="0.25">
      <c r="A1642" s="8" t="s">
        <v>3028</v>
      </c>
      <c r="B1642" s="8" t="s">
        <v>3949</v>
      </c>
      <c r="C1642" s="24">
        <v>44980</v>
      </c>
      <c r="D1642" s="24">
        <v>45079</v>
      </c>
      <c r="E1642" s="8">
        <f t="shared" si="50"/>
        <v>3</v>
      </c>
      <c r="F1642" s="24">
        <f t="shared" si="51"/>
        <v>45089</v>
      </c>
    </row>
    <row r="1643" spans="1:6" x14ac:dyDescent="0.25">
      <c r="A1643" s="8" t="s">
        <v>3029</v>
      </c>
      <c r="B1643" s="8" t="s">
        <v>3948</v>
      </c>
      <c r="C1643" s="24">
        <v>44634</v>
      </c>
      <c r="D1643" s="24">
        <v>44634</v>
      </c>
      <c r="E1643" s="8">
        <f t="shared" si="50"/>
        <v>0</v>
      </c>
      <c r="F1643" s="24">
        <f t="shared" si="51"/>
        <v>45057</v>
      </c>
    </row>
    <row r="1644" spans="1:6" x14ac:dyDescent="0.25">
      <c r="A1644" s="8" t="s">
        <v>3029</v>
      </c>
      <c r="B1644" s="8" t="s">
        <v>3948</v>
      </c>
      <c r="C1644" s="24">
        <v>44634</v>
      </c>
      <c r="D1644" s="24">
        <v>44757</v>
      </c>
      <c r="E1644" s="8">
        <f t="shared" si="50"/>
        <v>4</v>
      </c>
      <c r="F1644" s="24">
        <f t="shared" si="51"/>
        <v>45057</v>
      </c>
    </row>
    <row r="1645" spans="1:6" x14ac:dyDescent="0.25">
      <c r="A1645" s="8" t="s">
        <v>3029</v>
      </c>
      <c r="B1645" s="8" t="s">
        <v>3948</v>
      </c>
      <c r="C1645" s="24">
        <v>44634</v>
      </c>
      <c r="D1645" s="24">
        <v>44792</v>
      </c>
      <c r="E1645" s="8">
        <f t="shared" si="50"/>
        <v>5</v>
      </c>
      <c r="F1645" s="24">
        <f t="shared" si="51"/>
        <v>45057</v>
      </c>
    </row>
    <row r="1646" spans="1:6" x14ac:dyDescent="0.25">
      <c r="A1646" s="8" t="s">
        <v>3029</v>
      </c>
      <c r="B1646" s="8" t="s">
        <v>3948</v>
      </c>
      <c r="C1646" s="24">
        <v>44634</v>
      </c>
      <c r="D1646" s="24">
        <v>44892</v>
      </c>
      <c r="E1646" s="8">
        <f t="shared" si="50"/>
        <v>8</v>
      </c>
      <c r="F1646" s="24">
        <f t="shared" si="51"/>
        <v>45057</v>
      </c>
    </row>
    <row r="1647" spans="1:6" x14ac:dyDescent="0.25">
      <c r="A1647" s="8" t="s">
        <v>3029</v>
      </c>
      <c r="B1647" s="8" t="s">
        <v>3948</v>
      </c>
      <c r="C1647" s="24">
        <v>44634</v>
      </c>
      <c r="D1647" s="24">
        <v>44977</v>
      </c>
      <c r="E1647" s="8">
        <f t="shared" si="50"/>
        <v>11</v>
      </c>
      <c r="F1647" s="24">
        <f t="shared" si="51"/>
        <v>45057</v>
      </c>
    </row>
    <row r="1648" spans="1:6" x14ac:dyDescent="0.25">
      <c r="A1648" s="8" t="s">
        <v>3029</v>
      </c>
      <c r="B1648" s="8" t="s">
        <v>3948</v>
      </c>
      <c r="C1648" s="24">
        <v>44634</v>
      </c>
      <c r="D1648" s="24">
        <v>45008</v>
      </c>
      <c r="E1648" s="8">
        <f t="shared" si="50"/>
        <v>12</v>
      </c>
      <c r="F1648" s="24">
        <f t="shared" si="51"/>
        <v>45057</v>
      </c>
    </row>
    <row r="1649" spans="1:6" x14ac:dyDescent="0.25">
      <c r="A1649" s="8" t="s">
        <v>3029</v>
      </c>
      <c r="B1649" s="8" t="s">
        <v>3948</v>
      </c>
      <c r="C1649" s="24">
        <v>44634</v>
      </c>
      <c r="D1649" s="24">
        <v>45035</v>
      </c>
      <c r="E1649" s="8">
        <f t="shared" si="50"/>
        <v>13</v>
      </c>
      <c r="F1649" s="24">
        <f t="shared" si="51"/>
        <v>45057</v>
      </c>
    </row>
    <row r="1650" spans="1:6" x14ac:dyDescent="0.25">
      <c r="A1650" s="8" t="s">
        <v>3029</v>
      </c>
      <c r="B1650" s="8" t="s">
        <v>3927</v>
      </c>
      <c r="C1650" s="24">
        <v>44808</v>
      </c>
      <c r="D1650" s="24">
        <v>44808</v>
      </c>
      <c r="E1650" s="8">
        <f t="shared" si="50"/>
        <v>0</v>
      </c>
      <c r="F1650" s="24">
        <f t="shared" si="51"/>
        <v>45057</v>
      </c>
    </row>
    <row r="1651" spans="1:6" x14ac:dyDescent="0.25">
      <c r="A1651" s="8" t="s">
        <v>3029</v>
      </c>
      <c r="B1651" s="8" t="s">
        <v>3927</v>
      </c>
      <c r="C1651" s="24">
        <v>44808</v>
      </c>
      <c r="D1651" s="24">
        <v>44839</v>
      </c>
      <c r="E1651" s="8">
        <f t="shared" si="50"/>
        <v>1</v>
      </c>
      <c r="F1651" s="24">
        <f t="shared" si="51"/>
        <v>45057</v>
      </c>
    </row>
    <row r="1652" spans="1:6" x14ac:dyDescent="0.25">
      <c r="A1652" s="8" t="s">
        <v>3029</v>
      </c>
      <c r="B1652" s="8" t="s">
        <v>3927</v>
      </c>
      <c r="C1652" s="24">
        <v>44808</v>
      </c>
      <c r="D1652" s="24">
        <v>44881</v>
      </c>
      <c r="E1652" s="8">
        <f t="shared" si="50"/>
        <v>2</v>
      </c>
      <c r="F1652" s="24">
        <f t="shared" si="51"/>
        <v>45057</v>
      </c>
    </row>
    <row r="1653" spans="1:6" x14ac:dyDescent="0.25">
      <c r="A1653" s="8" t="s">
        <v>3029</v>
      </c>
      <c r="B1653" s="8" t="s">
        <v>3927</v>
      </c>
      <c r="C1653" s="24">
        <v>44808</v>
      </c>
      <c r="D1653" s="24">
        <v>44905</v>
      </c>
      <c r="E1653" s="8">
        <f t="shared" si="50"/>
        <v>3</v>
      </c>
      <c r="F1653" s="24">
        <f t="shared" si="51"/>
        <v>45057</v>
      </c>
    </row>
    <row r="1654" spans="1:6" x14ac:dyDescent="0.25">
      <c r="A1654" s="8" t="s">
        <v>3029</v>
      </c>
      <c r="B1654" s="8" t="s">
        <v>3927</v>
      </c>
      <c r="C1654" s="24">
        <v>44808</v>
      </c>
      <c r="D1654" s="24">
        <v>44968</v>
      </c>
      <c r="E1654" s="8">
        <f t="shared" si="50"/>
        <v>5</v>
      </c>
      <c r="F1654" s="24">
        <f t="shared" si="51"/>
        <v>45057</v>
      </c>
    </row>
    <row r="1655" spans="1:6" x14ac:dyDescent="0.25">
      <c r="A1655" s="8" t="s">
        <v>3029</v>
      </c>
      <c r="B1655" s="8" t="s">
        <v>3927</v>
      </c>
      <c r="C1655" s="24">
        <v>44808</v>
      </c>
      <c r="D1655" s="24">
        <v>44990</v>
      </c>
      <c r="E1655" s="8">
        <f t="shared" si="50"/>
        <v>6</v>
      </c>
      <c r="F1655" s="24">
        <f t="shared" si="51"/>
        <v>45057</v>
      </c>
    </row>
    <row r="1656" spans="1:6" x14ac:dyDescent="0.25">
      <c r="A1656" s="8" t="s">
        <v>3029</v>
      </c>
      <c r="B1656" s="8" t="s">
        <v>3927</v>
      </c>
      <c r="C1656" s="24">
        <v>44808</v>
      </c>
      <c r="D1656" s="24">
        <v>45031</v>
      </c>
      <c r="E1656" s="8">
        <f t="shared" si="50"/>
        <v>7</v>
      </c>
      <c r="F1656" s="24">
        <f t="shared" si="51"/>
        <v>45057</v>
      </c>
    </row>
    <row r="1657" spans="1:6" x14ac:dyDescent="0.25">
      <c r="A1657" s="8" t="s">
        <v>3029</v>
      </c>
      <c r="B1657" s="8" t="s">
        <v>3927</v>
      </c>
      <c r="C1657" s="24">
        <v>44808</v>
      </c>
      <c r="D1657" s="24">
        <v>45057</v>
      </c>
      <c r="E1657" s="8">
        <f t="shared" si="50"/>
        <v>8</v>
      </c>
      <c r="F1657" s="24">
        <f t="shared" si="51"/>
        <v>45057</v>
      </c>
    </row>
    <row r="1658" spans="1:6" x14ac:dyDescent="0.25">
      <c r="A1658" s="8" t="s">
        <v>3029</v>
      </c>
      <c r="B1658" s="8" t="s">
        <v>3920</v>
      </c>
      <c r="C1658" s="24">
        <v>44947</v>
      </c>
      <c r="D1658" s="24">
        <v>44947</v>
      </c>
      <c r="E1658" s="8">
        <f t="shared" si="50"/>
        <v>0</v>
      </c>
      <c r="F1658" s="24">
        <f t="shared" si="51"/>
        <v>45057</v>
      </c>
    </row>
    <row r="1659" spans="1:6" x14ac:dyDescent="0.25">
      <c r="A1659" s="8" t="s">
        <v>3029</v>
      </c>
      <c r="B1659" s="8" t="s">
        <v>3920</v>
      </c>
      <c r="C1659" s="24">
        <v>44947</v>
      </c>
      <c r="D1659" s="24">
        <v>44978</v>
      </c>
      <c r="E1659" s="8">
        <f t="shared" si="50"/>
        <v>1</v>
      </c>
      <c r="F1659" s="24">
        <f t="shared" si="51"/>
        <v>45057</v>
      </c>
    </row>
    <row r="1660" spans="1:6" x14ac:dyDescent="0.25">
      <c r="A1660" s="8" t="s">
        <v>3029</v>
      </c>
      <c r="B1660" s="8" t="s">
        <v>3920</v>
      </c>
      <c r="C1660" s="24">
        <v>44947</v>
      </c>
      <c r="D1660" s="24">
        <v>44986</v>
      </c>
      <c r="E1660" s="8">
        <f t="shared" si="50"/>
        <v>1</v>
      </c>
      <c r="F1660" s="24">
        <f t="shared" si="51"/>
        <v>45057</v>
      </c>
    </row>
    <row r="1661" spans="1:6" x14ac:dyDescent="0.25">
      <c r="A1661" s="8" t="s">
        <v>3029</v>
      </c>
      <c r="B1661" s="8" t="s">
        <v>3920</v>
      </c>
      <c r="C1661" s="24">
        <v>44947</v>
      </c>
      <c r="D1661" s="24">
        <v>45038</v>
      </c>
      <c r="E1661" s="8">
        <f t="shared" si="50"/>
        <v>3</v>
      </c>
      <c r="F1661" s="24">
        <f t="shared" si="51"/>
        <v>45057</v>
      </c>
    </row>
    <row r="1662" spans="1:6" x14ac:dyDescent="0.25">
      <c r="A1662" s="8" t="s">
        <v>3029</v>
      </c>
      <c r="B1662" s="8" t="s">
        <v>3920</v>
      </c>
      <c r="C1662" s="24">
        <v>44947</v>
      </c>
      <c r="D1662" s="24">
        <v>45049</v>
      </c>
      <c r="E1662" s="8">
        <f t="shared" si="50"/>
        <v>3</v>
      </c>
      <c r="F1662" s="24">
        <f t="shared" si="51"/>
        <v>45057</v>
      </c>
    </row>
    <row r="1663" spans="1:6" x14ac:dyDescent="0.25">
      <c r="A1663" s="8" t="s">
        <v>3030</v>
      </c>
      <c r="B1663" s="8" t="s">
        <v>3950</v>
      </c>
      <c r="C1663" s="24">
        <v>44811</v>
      </c>
      <c r="D1663" s="24">
        <v>44811</v>
      </c>
      <c r="E1663" s="8">
        <f t="shared" si="50"/>
        <v>0</v>
      </c>
      <c r="F1663" s="24">
        <f t="shared" si="51"/>
        <v>45081</v>
      </c>
    </row>
    <row r="1664" spans="1:6" x14ac:dyDescent="0.25">
      <c r="A1664" s="8" t="s">
        <v>3030</v>
      </c>
      <c r="B1664" s="8" t="s">
        <v>3950</v>
      </c>
      <c r="C1664" s="24">
        <v>44811</v>
      </c>
      <c r="D1664" s="24">
        <v>44852</v>
      </c>
      <c r="E1664" s="8">
        <f t="shared" si="50"/>
        <v>1</v>
      </c>
      <c r="F1664" s="24">
        <f t="shared" si="51"/>
        <v>45081</v>
      </c>
    </row>
    <row r="1665" spans="1:6" x14ac:dyDescent="0.25">
      <c r="A1665" s="8" t="s">
        <v>3030</v>
      </c>
      <c r="B1665" s="8" t="s">
        <v>3950</v>
      </c>
      <c r="C1665" s="24">
        <v>44811</v>
      </c>
      <c r="D1665" s="24">
        <v>44882</v>
      </c>
      <c r="E1665" s="8">
        <f t="shared" si="50"/>
        <v>2</v>
      </c>
      <c r="F1665" s="24">
        <f t="shared" si="51"/>
        <v>45081</v>
      </c>
    </row>
    <row r="1666" spans="1:6" x14ac:dyDescent="0.25">
      <c r="A1666" s="8" t="s">
        <v>3030</v>
      </c>
      <c r="B1666" s="8" t="s">
        <v>3950</v>
      </c>
      <c r="C1666" s="24">
        <v>44811</v>
      </c>
      <c r="D1666" s="24">
        <v>44909</v>
      </c>
      <c r="E1666" s="8">
        <f t="shared" si="50"/>
        <v>3</v>
      </c>
      <c r="F1666" s="24">
        <f t="shared" si="51"/>
        <v>45081</v>
      </c>
    </row>
    <row r="1667" spans="1:6" x14ac:dyDescent="0.25">
      <c r="A1667" s="8" t="s">
        <v>3030</v>
      </c>
      <c r="B1667" s="8" t="s">
        <v>3950</v>
      </c>
      <c r="C1667" s="24">
        <v>44811</v>
      </c>
      <c r="D1667" s="24">
        <v>44969</v>
      </c>
      <c r="E1667" s="8">
        <f t="shared" ref="E1667:E1730" si="52">DATEDIF(C1667,D1667,"m")</f>
        <v>5</v>
      </c>
      <c r="F1667" s="24">
        <f t="shared" ref="F1667:F1730" si="53">_xlfn.MAXIFS(D:D,A:A,A1667)</f>
        <v>45081</v>
      </c>
    </row>
    <row r="1668" spans="1:6" x14ac:dyDescent="0.25">
      <c r="A1668" s="8" t="s">
        <v>3030</v>
      </c>
      <c r="B1668" s="8" t="s">
        <v>3950</v>
      </c>
      <c r="C1668" s="24">
        <v>44811</v>
      </c>
      <c r="D1668" s="24">
        <v>45004</v>
      </c>
      <c r="E1668" s="8">
        <f t="shared" si="52"/>
        <v>6</v>
      </c>
      <c r="F1668" s="24">
        <f t="shared" si="53"/>
        <v>45081</v>
      </c>
    </row>
    <row r="1669" spans="1:6" x14ac:dyDescent="0.25">
      <c r="A1669" s="8" t="s">
        <v>3030</v>
      </c>
      <c r="B1669" s="8" t="s">
        <v>3949</v>
      </c>
      <c r="C1669" s="24">
        <v>44817</v>
      </c>
      <c r="D1669" s="24">
        <v>44817</v>
      </c>
      <c r="E1669" s="8">
        <f t="shared" si="52"/>
        <v>0</v>
      </c>
      <c r="F1669" s="24">
        <f t="shared" si="53"/>
        <v>45081</v>
      </c>
    </row>
    <row r="1670" spans="1:6" x14ac:dyDescent="0.25">
      <c r="A1670" s="8" t="s">
        <v>3030</v>
      </c>
      <c r="B1670" s="8" t="s">
        <v>3949</v>
      </c>
      <c r="C1670" s="24">
        <v>44817</v>
      </c>
      <c r="D1670" s="24">
        <v>44849</v>
      </c>
      <c r="E1670" s="8">
        <f t="shared" si="52"/>
        <v>1</v>
      </c>
      <c r="F1670" s="24">
        <f t="shared" si="53"/>
        <v>45081</v>
      </c>
    </row>
    <row r="1671" spans="1:6" x14ac:dyDescent="0.25">
      <c r="A1671" s="8" t="s">
        <v>3030</v>
      </c>
      <c r="B1671" s="8" t="s">
        <v>3949</v>
      </c>
      <c r="C1671" s="24">
        <v>44817</v>
      </c>
      <c r="D1671" s="24">
        <v>44891</v>
      </c>
      <c r="E1671" s="8">
        <f t="shared" si="52"/>
        <v>2</v>
      </c>
      <c r="F1671" s="24">
        <f t="shared" si="53"/>
        <v>45081</v>
      </c>
    </row>
    <row r="1672" spans="1:6" x14ac:dyDescent="0.25">
      <c r="A1672" s="8" t="s">
        <v>3030</v>
      </c>
      <c r="B1672" s="8" t="s">
        <v>3949</v>
      </c>
      <c r="C1672" s="24">
        <v>44817</v>
      </c>
      <c r="D1672" s="24">
        <v>44918</v>
      </c>
      <c r="E1672" s="8">
        <f t="shared" si="52"/>
        <v>3</v>
      </c>
      <c r="F1672" s="24">
        <f t="shared" si="53"/>
        <v>45081</v>
      </c>
    </row>
    <row r="1673" spans="1:6" x14ac:dyDescent="0.25">
      <c r="A1673" s="8" t="s">
        <v>3030</v>
      </c>
      <c r="B1673" s="8" t="s">
        <v>3949</v>
      </c>
      <c r="C1673" s="24">
        <v>44817</v>
      </c>
      <c r="D1673" s="24">
        <v>44952</v>
      </c>
      <c r="E1673" s="8">
        <f t="shared" si="52"/>
        <v>4</v>
      </c>
      <c r="F1673" s="24">
        <f t="shared" si="53"/>
        <v>45081</v>
      </c>
    </row>
    <row r="1674" spans="1:6" x14ac:dyDescent="0.25">
      <c r="A1674" s="8" t="s">
        <v>3030</v>
      </c>
      <c r="B1674" s="8" t="s">
        <v>3949</v>
      </c>
      <c r="C1674" s="24">
        <v>44817</v>
      </c>
      <c r="D1674" s="24">
        <v>44970</v>
      </c>
      <c r="E1674" s="8">
        <f t="shared" si="52"/>
        <v>5</v>
      </c>
      <c r="F1674" s="24">
        <f t="shared" si="53"/>
        <v>45081</v>
      </c>
    </row>
    <row r="1675" spans="1:6" x14ac:dyDescent="0.25">
      <c r="A1675" s="8" t="s">
        <v>3030</v>
      </c>
      <c r="B1675" s="8" t="s">
        <v>3949</v>
      </c>
      <c r="C1675" s="24">
        <v>44817</v>
      </c>
      <c r="D1675" s="24">
        <v>45013</v>
      </c>
      <c r="E1675" s="8">
        <f t="shared" si="52"/>
        <v>6</v>
      </c>
      <c r="F1675" s="24">
        <f t="shared" si="53"/>
        <v>45081</v>
      </c>
    </row>
    <row r="1676" spans="1:6" x14ac:dyDescent="0.25">
      <c r="A1676" s="8" t="s">
        <v>3030</v>
      </c>
      <c r="B1676" s="8" t="s">
        <v>3949</v>
      </c>
      <c r="C1676" s="24">
        <v>44817</v>
      </c>
      <c r="D1676" s="24">
        <v>45043</v>
      </c>
      <c r="E1676" s="8">
        <f t="shared" si="52"/>
        <v>7</v>
      </c>
      <c r="F1676" s="24">
        <f t="shared" si="53"/>
        <v>45081</v>
      </c>
    </row>
    <row r="1677" spans="1:6" x14ac:dyDescent="0.25">
      <c r="A1677" s="8" t="s">
        <v>3030</v>
      </c>
      <c r="B1677" s="8" t="s">
        <v>3949</v>
      </c>
      <c r="C1677" s="24">
        <v>44817</v>
      </c>
      <c r="D1677" s="24">
        <v>45059</v>
      </c>
      <c r="E1677" s="8">
        <f t="shared" si="52"/>
        <v>8</v>
      </c>
      <c r="F1677" s="24">
        <f t="shared" si="53"/>
        <v>45081</v>
      </c>
    </row>
    <row r="1678" spans="1:6" x14ac:dyDescent="0.25">
      <c r="A1678" s="8" t="s">
        <v>3030</v>
      </c>
      <c r="B1678" s="8" t="s">
        <v>3953</v>
      </c>
      <c r="C1678" s="24">
        <v>44833</v>
      </c>
      <c r="D1678" s="24">
        <v>44833</v>
      </c>
      <c r="E1678" s="8">
        <f t="shared" si="52"/>
        <v>0</v>
      </c>
      <c r="F1678" s="24">
        <f t="shared" si="53"/>
        <v>45081</v>
      </c>
    </row>
    <row r="1679" spans="1:6" x14ac:dyDescent="0.25">
      <c r="A1679" s="8" t="s">
        <v>3030</v>
      </c>
      <c r="B1679" s="8" t="s">
        <v>3953</v>
      </c>
      <c r="C1679" s="24">
        <v>44833</v>
      </c>
      <c r="D1679" s="24">
        <v>44876</v>
      </c>
      <c r="E1679" s="8">
        <f t="shared" si="52"/>
        <v>1</v>
      </c>
      <c r="F1679" s="24">
        <f t="shared" si="53"/>
        <v>45081</v>
      </c>
    </row>
    <row r="1680" spans="1:6" x14ac:dyDescent="0.25">
      <c r="A1680" s="8" t="s">
        <v>3030</v>
      </c>
      <c r="B1680" s="8" t="s">
        <v>3953</v>
      </c>
      <c r="C1680" s="24">
        <v>44833</v>
      </c>
      <c r="D1680" s="24">
        <v>44902</v>
      </c>
      <c r="E1680" s="8">
        <f t="shared" si="52"/>
        <v>2</v>
      </c>
      <c r="F1680" s="24">
        <f t="shared" si="53"/>
        <v>45081</v>
      </c>
    </row>
    <row r="1681" spans="1:6" x14ac:dyDescent="0.25">
      <c r="A1681" s="8" t="s">
        <v>3030</v>
      </c>
      <c r="B1681" s="8" t="s">
        <v>3953</v>
      </c>
      <c r="C1681" s="24">
        <v>44833</v>
      </c>
      <c r="D1681" s="24">
        <v>44933</v>
      </c>
      <c r="E1681" s="8">
        <f t="shared" si="52"/>
        <v>3</v>
      </c>
      <c r="F1681" s="24">
        <f t="shared" si="53"/>
        <v>45081</v>
      </c>
    </row>
    <row r="1682" spans="1:6" x14ac:dyDescent="0.25">
      <c r="A1682" s="8" t="s">
        <v>3030</v>
      </c>
      <c r="B1682" s="8" t="s">
        <v>3953</v>
      </c>
      <c r="C1682" s="24">
        <v>44833</v>
      </c>
      <c r="D1682" s="24">
        <v>45058</v>
      </c>
      <c r="E1682" s="8">
        <f t="shared" si="52"/>
        <v>7</v>
      </c>
      <c r="F1682" s="24">
        <f t="shared" si="53"/>
        <v>45081</v>
      </c>
    </row>
    <row r="1683" spans="1:6" x14ac:dyDescent="0.25">
      <c r="A1683" s="8" t="s">
        <v>3030</v>
      </c>
      <c r="B1683" s="8" t="s">
        <v>3953</v>
      </c>
      <c r="C1683" s="24">
        <v>44833</v>
      </c>
      <c r="D1683" s="24">
        <v>45081</v>
      </c>
      <c r="E1683" s="8">
        <f t="shared" si="52"/>
        <v>8</v>
      </c>
      <c r="F1683" s="24">
        <f t="shared" si="53"/>
        <v>45081</v>
      </c>
    </row>
    <row r="1684" spans="1:6" x14ac:dyDescent="0.25">
      <c r="A1684" s="8" t="s">
        <v>3031</v>
      </c>
      <c r="B1684" s="8" t="s">
        <v>3949</v>
      </c>
      <c r="C1684" s="24">
        <v>44928</v>
      </c>
      <c r="D1684" s="24">
        <v>44928</v>
      </c>
      <c r="E1684" s="8">
        <f t="shared" si="52"/>
        <v>0</v>
      </c>
      <c r="F1684" s="24">
        <f t="shared" si="53"/>
        <v>45081</v>
      </c>
    </row>
    <row r="1685" spans="1:6" x14ac:dyDescent="0.25">
      <c r="A1685" s="8" t="s">
        <v>3031</v>
      </c>
      <c r="B1685" s="8" t="s">
        <v>3949</v>
      </c>
      <c r="C1685" s="24">
        <v>44928</v>
      </c>
      <c r="D1685" s="24">
        <v>44973</v>
      </c>
      <c r="E1685" s="8">
        <f t="shared" si="52"/>
        <v>1</v>
      </c>
      <c r="F1685" s="24">
        <f t="shared" si="53"/>
        <v>45081</v>
      </c>
    </row>
    <row r="1686" spans="1:6" x14ac:dyDescent="0.25">
      <c r="A1686" s="8" t="s">
        <v>3031</v>
      </c>
      <c r="B1686" s="8" t="s">
        <v>3949</v>
      </c>
      <c r="C1686" s="24">
        <v>44928</v>
      </c>
      <c r="D1686" s="24">
        <v>44992</v>
      </c>
      <c r="E1686" s="8">
        <f t="shared" si="52"/>
        <v>2</v>
      </c>
      <c r="F1686" s="24">
        <f t="shared" si="53"/>
        <v>45081</v>
      </c>
    </row>
    <row r="1687" spans="1:6" x14ac:dyDescent="0.25">
      <c r="A1687" s="8" t="s">
        <v>3031</v>
      </c>
      <c r="B1687" s="8" t="s">
        <v>3949</v>
      </c>
      <c r="C1687" s="24">
        <v>44928</v>
      </c>
      <c r="D1687" s="24">
        <v>45025</v>
      </c>
      <c r="E1687" s="8">
        <f t="shared" si="52"/>
        <v>3</v>
      </c>
      <c r="F1687" s="24">
        <f t="shared" si="53"/>
        <v>45081</v>
      </c>
    </row>
    <row r="1688" spans="1:6" x14ac:dyDescent="0.25">
      <c r="A1688" s="8" t="s">
        <v>3031</v>
      </c>
      <c r="B1688" s="8" t="s">
        <v>3949</v>
      </c>
      <c r="C1688" s="24">
        <v>44928</v>
      </c>
      <c r="D1688" s="24">
        <v>45051</v>
      </c>
      <c r="E1688" s="8">
        <f t="shared" si="52"/>
        <v>4</v>
      </c>
      <c r="F1688" s="24">
        <f t="shared" si="53"/>
        <v>45081</v>
      </c>
    </row>
    <row r="1689" spans="1:6" x14ac:dyDescent="0.25">
      <c r="A1689" s="8" t="s">
        <v>3031</v>
      </c>
      <c r="B1689" s="8" t="s">
        <v>3928</v>
      </c>
      <c r="C1689" s="24">
        <v>44930</v>
      </c>
      <c r="D1689" s="24">
        <v>44930</v>
      </c>
      <c r="E1689" s="8">
        <f t="shared" si="52"/>
        <v>0</v>
      </c>
      <c r="F1689" s="24">
        <f t="shared" si="53"/>
        <v>45081</v>
      </c>
    </row>
    <row r="1690" spans="1:6" x14ac:dyDescent="0.25">
      <c r="A1690" s="8" t="s">
        <v>3031</v>
      </c>
      <c r="B1690" s="8" t="s">
        <v>3928</v>
      </c>
      <c r="C1690" s="24">
        <v>44930</v>
      </c>
      <c r="D1690" s="24">
        <v>44974</v>
      </c>
      <c r="E1690" s="8">
        <f t="shared" si="52"/>
        <v>1</v>
      </c>
      <c r="F1690" s="24">
        <f t="shared" si="53"/>
        <v>45081</v>
      </c>
    </row>
    <row r="1691" spans="1:6" x14ac:dyDescent="0.25">
      <c r="A1691" s="8" t="s">
        <v>3031</v>
      </c>
      <c r="B1691" s="8" t="s">
        <v>3928</v>
      </c>
      <c r="C1691" s="24">
        <v>44930</v>
      </c>
      <c r="D1691" s="24">
        <v>44999</v>
      </c>
      <c r="E1691" s="8">
        <f t="shared" si="52"/>
        <v>2</v>
      </c>
      <c r="F1691" s="24">
        <f t="shared" si="53"/>
        <v>45081</v>
      </c>
    </row>
    <row r="1692" spans="1:6" x14ac:dyDescent="0.25">
      <c r="A1692" s="8" t="s">
        <v>3031</v>
      </c>
      <c r="B1692" s="8" t="s">
        <v>3928</v>
      </c>
      <c r="C1692" s="24">
        <v>44930</v>
      </c>
      <c r="D1692" s="24">
        <v>45028</v>
      </c>
      <c r="E1692" s="8">
        <f t="shared" si="52"/>
        <v>3</v>
      </c>
      <c r="F1692" s="24">
        <f t="shared" si="53"/>
        <v>45081</v>
      </c>
    </row>
    <row r="1693" spans="1:6" x14ac:dyDescent="0.25">
      <c r="A1693" s="8" t="s">
        <v>3031</v>
      </c>
      <c r="B1693" s="8" t="s">
        <v>3928</v>
      </c>
      <c r="C1693" s="24">
        <v>44930</v>
      </c>
      <c r="D1693" s="24">
        <v>45061</v>
      </c>
      <c r="E1693" s="8">
        <f t="shared" si="52"/>
        <v>4</v>
      </c>
      <c r="F1693" s="24">
        <f t="shared" si="53"/>
        <v>45081</v>
      </c>
    </row>
    <row r="1694" spans="1:6" x14ac:dyDescent="0.25">
      <c r="A1694" s="8" t="s">
        <v>3031</v>
      </c>
      <c r="B1694" s="8" t="s">
        <v>3953</v>
      </c>
      <c r="C1694" s="24">
        <v>45011</v>
      </c>
      <c r="D1694" s="24">
        <v>45011</v>
      </c>
      <c r="E1694" s="8">
        <f t="shared" si="52"/>
        <v>0</v>
      </c>
      <c r="F1694" s="24">
        <f t="shared" si="53"/>
        <v>45081</v>
      </c>
    </row>
    <row r="1695" spans="1:6" x14ac:dyDescent="0.25">
      <c r="A1695" s="8" t="s">
        <v>3031</v>
      </c>
      <c r="B1695" s="8" t="s">
        <v>3953</v>
      </c>
      <c r="C1695" s="24">
        <v>45011</v>
      </c>
      <c r="D1695" s="24">
        <v>45043</v>
      </c>
      <c r="E1695" s="8">
        <f t="shared" si="52"/>
        <v>1</v>
      </c>
      <c r="F1695" s="24">
        <f t="shared" si="53"/>
        <v>45081</v>
      </c>
    </row>
    <row r="1696" spans="1:6" x14ac:dyDescent="0.25">
      <c r="A1696" s="8" t="s">
        <v>3031</v>
      </c>
      <c r="B1696" s="8" t="s">
        <v>3953</v>
      </c>
      <c r="C1696" s="24">
        <v>45011</v>
      </c>
      <c r="D1696" s="24">
        <v>45054</v>
      </c>
      <c r="E1696" s="8">
        <f t="shared" si="52"/>
        <v>1</v>
      </c>
      <c r="F1696" s="24">
        <f t="shared" si="53"/>
        <v>45081</v>
      </c>
    </row>
    <row r="1697" spans="1:6" x14ac:dyDescent="0.25">
      <c r="A1697" s="8" t="s">
        <v>3031</v>
      </c>
      <c r="B1697" s="8" t="s">
        <v>3953</v>
      </c>
      <c r="C1697" s="24">
        <v>45011</v>
      </c>
      <c r="D1697" s="24">
        <v>45081</v>
      </c>
      <c r="E1697" s="8">
        <f t="shared" si="52"/>
        <v>2</v>
      </c>
      <c r="F1697" s="24">
        <f t="shared" si="53"/>
        <v>45081</v>
      </c>
    </row>
    <row r="1698" spans="1:6" x14ac:dyDescent="0.25">
      <c r="A1698" s="8" t="s">
        <v>3032</v>
      </c>
      <c r="B1698" s="8" t="s">
        <v>3925</v>
      </c>
      <c r="C1698" s="24">
        <v>44608</v>
      </c>
      <c r="D1698" s="24">
        <v>44608</v>
      </c>
      <c r="E1698" s="8">
        <f t="shared" si="52"/>
        <v>0</v>
      </c>
      <c r="F1698" s="24">
        <f t="shared" si="53"/>
        <v>45089</v>
      </c>
    </row>
    <row r="1699" spans="1:6" x14ac:dyDescent="0.25">
      <c r="A1699" s="8" t="s">
        <v>3032</v>
      </c>
      <c r="B1699" s="8" t="s">
        <v>3925</v>
      </c>
      <c r="C1699" s="24">
        <v>44608</v>
      </c>
      <c r="D1699" s="24">
        <v>44639</v>
      </c>
      <c r="E1699" s="8">
        <f t="shared" si="52"/>
        <v>1</v>
      </c>
      <c r="F1699" s="24">
        <f t="shared" si="53"/>
        <v>45089</v>
      </c>
    </row>
    <row r="1700" spans="1:6" x14ac:dyDescent="0.25">
      <c r="A1700" s="8" t="s">
        <v>3032</v>
      </c>
      <c r="B1700" s="8" t="s">
        <v>3925</v>
      </c>
      <c r="C1700" s="24">
        <v>44608</v>
      </c>
      <c r="D1700" s="24">
        <v>44709</v>
      </c>
      <c r="E1700" s="8">
        <f t="shared" si="52"/>
        <v>3</v>
      </c>
      <c r="F1700" s="24">
        <f t="shared" si="53"/>
        <v>45089</v>
      </c>
    </row>
    <row r="1701" spans="1:6" x14ac:dyDescent="0.25">
      <c r="A1701" s="8" t="s">
        <v>3032</v>
      </c>
      <c r="B1701" s="8" t="s">
        <v>3925</v>
      </c>
      <c r="C1701" s="24">
        <v>44608</v>
      </c>
      <c r="D1701" s="24">
        <v>44741</v>
      </c>
      <c r="E1701" s="8">
        <f t="shared" si="52"/>
        <v>4</v>
      </c>
      <c r="F1701" s="24">
        <f t="shared" si="53"/>
        <v>45089</v>
      </c>
    </row>
    <row r="1702" spans="1:6" x14ac:dyDescent="0.25">
      <c r="A1702" s="8" t="s">
        <v>3032</v>
      </c>
      <c r="B1702" s="8" t="s">
        <v>3925</v>
      </c>
      <c r="C1702" s="24">
        <v>44608</v>
      </c>
      <c r="D1702" s="24">
        <v>44765</v>
      </c>
      <c r="E1702" s="8">
        <f t="shared" si="52"/>
        <v>5</v>
      </c>
      <c r="F1702" s="24">
        <f t="shared" si="53"/>
        <v>45089</v>
      </c>
    </row>
    <row r="1703" spans="1:6" x14ac:dyDescent="0.25">
      <c r="A1703" s="8" t="s">
        <v>3032</v>
      </c>
      <c r="B1703" s="8" t="s">
        <v>3925</v>
      </c>
      <c r="C1703" s="24">
        <v>44608</v>
      </c>
      <c r="D1703" s="24">
        <v>44822</v>
      </c>
      <c r="E1703" s="8">
        <f t="shared" si="52"/>
        <v>7</v>
      </c>
      <c r="F1703" s="24">
        <f t="shared" si="53"/>
        <v>45089</v>
      </c>
    </row>
    <row r="1704" spans="1:6" x14ac:dyDescent="0.25">
      <c r="A1704" s="8" t="s">
        <v>3032</v>
      </c>
      <c r="B1704" s="8" t="s">
        <v>3925</v>
      </c>
      <c r="C1704" s="24">
        <v>44608</v>
      </c>
      <c r="D1704" s="24">
        <v>44864</v>
      </c>
      <c r="E1704" s="8">
        <f t="shared" si="52"/>
        <v>8</v>
      </c>
      <c r="F1704" s="24">
        <f t="shared" si="53"/>
        <v>45089</v>
      </c>
    </row>
    <row r="1705" spans="1:6" x14ac:dyDescent="0.25">
      <c r="A1705" s="8" t="s">
        <v>3032</v>
      </c>
      <c r="B1705" s="8" t="s">
        <v>3925</v>
      </c>
      <c r="C1705" s="24">
        <v>44608</v>
      </c>
      <c r="D1705" s="24">
        <v>44886</v>
      </c>
      <c r="E1705" s="8">
        <f t="shared" si="52"/>
        <v>9</v>
      </c>
      <c r="F1705" s="24">
        <f t="shared" si="53"/>
        <v>45089</v>
      </c>
    </row>
    <row r="1706" spans="1:6" x14ac:dyDescent="0.25">
      <c r="A1706" s="8" t="s">
        <v>3032</v>
      </c>
      <c r="B1706" s="8" t="s">
        <v>3925</v>
      </c>
      <c r="C1706" s="24">
        <v>44608</v>
      </c>
      <c r="D1706" s="24">
        <v>44947</v>
      </c>
      <c r="E1706" s="8">
        <f t="shared" si="52"/>
        <v>11</v>
      </c>
      <c r="F1706" s="24">
        <f t="shared" si="53"/>
        <v>45089</v>
      </c>
    </row>
    <row r="1707" spans="1:6" x14ac:dyDescent="0.25">
      <c r="A1707" s="8" t="s">
        <v>3032</v>
      </c>
      <c r="B1707" s="8" t="s">
        <v>3925</v>
      </c>
      <c r="C1707" s="24">
        <v>44608</v>
      </c>
      <c r="D1707" s="24">
        <v>44982</v>
      </c>
      <c r="E1707" s="8">
        <f t="shared" si="52"/>
        <v>12</v>
      </c>
      <c r="F1707" s="24">
        <f t="shared" si="53"/>
        <v>45089</v>
      </c>
    </row>
    <row r="1708" spans="1:6" x14ac:dyDescent="0.25">
      <c r="A1708" s="8" t="s">
        <v>3032</v>
      </c>
      <c r="B1708" s="8" t="s">
        <v>3925</v>
      </c>
      <c r="C1708" s="24">
        <v>44608</v>
      </c>
      <c r="D1708" s="24">
        <v>45008</v>
      </c>
      <c r="E1708" s="8">
        <f t="shared" si="52"/>
        <v>13</v>
      </c>
      <c r="F1708" s="24">
        <f t="shared" si="53"/>
        <v>45089</v>
      </c>
    </row>
    <row r="1709" spans="1:6" x14ac:dyDescent="0.25">
      <c r="A1709" s="8" t="s">
        <v>3032</v>
      </c>
      <c r="B1709" s="8" t="s">
        <v>3952</v>
      </c>
      <c r="C1709" s="24">
        <v>44832</v>
      </c>
      <c r="D1709" s="24">
        <v>44832</v>
      </c>
      <c r="E1709" s="8">
        <f t="shared" si="52"/>
        <v>0</v>
      </c>
      <c r="F1709" s="24">
        <f t="shared" si="53"/>
        <v>45089</v>
      </c>
    </row>
    <row r="1710" spans="1:6" x14ac:dyDescent="0.25">
      <c r="A1710" s="8" t="s">
        <v>3032</v>
      </c>
      <c r="B1710" s="8" t="s">
        <v>3952</v>
      </c>
      <c r="C1710" s="24">
        <v>44832</v>
      </c>
      <c r="D1710" s="24">
        <v>44866</v>
      </c>
      <c r="E1710" s="8">
        <f t="shared" si="52"/>
        <v>1</v>
      </c>
      <c r="F1710" s="24">
        <f t="shared" si="53"/>
        <v>45089</v>
      </c>
    </row>
    <row r="1711" spans="1:6" x14ac:dyDescent="0.25">
      <c r="A1711" s="8" t="s">
        <v>3032</v>
      </c>
      <c r="B1711" s="8" t="s">
        <v>3952</v>
      </c>
      <c r="C1711" s="24">
        <v>44832</v>
      </c>
      <c r="D1711" s="24">
        <v>44907</v>
      </c>
      <c r="E1711" s="8">
        <f t="shared" si="52"/>
        <v>2</v>
      </c>
      <c r="F1711" s="24">
        <f t="shared" si="53"/>
        <v>45089</v>
      </c>
    </row>
    <row r="1712" spans="1:6" x14ac:dyDescent="0.25">
      <c r="A1712" s="8" t="s">
        <v>3032</v>
      </c>
      <c r="B1712" s="8" t="s">
        <v>3952</v>
      </c>
      <c r="C1712" s="24">
        <v>44832</v>
      </c>
      <c r="D1712" s="24">
        <v>44956</v>
      </c>
      <c r="E1712" s="8">
        <f t="shared" si="52"/>
        <v>4</v>
      </c>
      <c r="F1712" s="24">
        <f t="shared" si="53"/>
        <v>45089</v>
      </c>
    </row>
    <row r="1713" spans="1:6" x14ac:dyDescent="0.25">
      <c r="A1713" s="8" t="s">
        <v>3032</v>
      </c>
      <c r="B1713" s="8" t="s">
        <v>3952</v>
      </c>
      <c r="C1713" s="24">
        <v>44832</v>
      </c>
      <c r="D1713" s="24">
        <v>44967</v>
      </c>
      <c r="E1713" s="8">
        <f t="shared" si="52"/>
        <v>4</v>
      </c>
      <c r="F1713" s="24">
        <f t="shared" si="53"/>
        <v>45089</v>
      </c>
    </row>
    <row r="1714" spans="1:6" x14ac:dyDescent="0.25">
      <c r="A1714" s="8" t="s">
        <v>3032</v>
      </c>
      <c r="B1714" s="8" t="s">
        <v>3952</v>
      </c>
      <c r="C1714" s="24">
        <v>44832</v>
      </c>
      <c r="D1714" s="24">
        <v>44995</v>
      </c>
      <c r="E1714" s="8">
        <f t="shared" si="52"/>
        <v>5</v>
      </c>
      <c r="F1714" s="24">
        <f t="shared" si="53"/>
        <v>45089</v>
      </c>
    </row>
    <row r="1715" spans="1:6" x14ac:dyDescent="0.25">
      <c r="A1715" s="8" t="s">
        <v>3032</v>
      </c>
      <c r="B1715" s="8" t="s">
        <v>3952</v>
      </c>
      <c r="C1715" s="24">
        <v>44832</v>
      </c>
      <c r="D1715" s="24">
        <v>45044</v>
      </c>
      <c r="E1715" s="8">
        <f t="shared" si="52"/>
        <v>7</v>
      </c>
      <c r="F1715" s="24">
        <f t="shared" si="53"/>
        <v>45089</v>
      </c>
    </row>
    <row r="1716" spans="1:6" x14ac:dyDescent="0.25">
      <c r="A1716" s="8" t="s">
        <v>3032</v>
      </c>
      <c r="B1716" s="8" t="s">
        <v>3952</v>
      </c>
      <c r="C1716" s="24">
        <v>44832</v>
      </c>
      <c r="D1716" s="24">
        <v>45050</v>
      </c>
      <c r="E1716" s="8">
        <f t="shared" si="52"/>
        <v>7</v>
      </c>
      <c r="F1716" s="24">
        <f t="shared" si="53"/>
        <v>45089</v>
      </c>
    </row>
    <row r="1717" spans="1:6" x14ac:dyDescent="0.25">
      <c r="A1717" s="8" t="s">
        <v>3032</v>
      </c>
      <c r="B1717" s="8" t="s">
        <v>3952</v>
      </c>
      <c r="C1717" s="24">
        <v>44832</v>
      </c>
      <c r="D1717" s="24">
        <v>45089</v>
      </c>
      <c r="E1717" s="8">
        <f t="shared" si="52"/>
        <v>8</v>
      </c>
      <c r="F1717" s="24">
        <f t="shared" si="53"/>
        <v>45089</v>
      </c>
    </row>
    <row r="1718" spans="1:6" x14ac:dyDescent="0.25">
      <c r="A1718" s="8" t="s">
        <v>3032</v>
      </c>
      <c r="B1718" s="8" t="s">
        <v>3920</v>
      </c>
      <c r="C1718" s="24">
        <v>44843</v>
      </c>
      <c r="D1718" s="24">
        <v>44843</v>
      </c>
      <c r="E1718" s="8">
        <f t="shared" si="52"/>
        <v>0</v>
      </c>
      <c r="F1718" s="24">
        <f t="shared" si="53"/>
        <v>45089</v>
      </c>
    </row>
    <row r="1719" spans="1:6" x14ac:dyDescent="0.25">
      <c r="A1719" s="8" t="s">
        <v>3032</v>
      </c>
      <c r="B1719" s="8" t="s">
        <v>3920</v>
      </c>
      <c r="C1719" s="24">
        <v>44843</v>
      </c>
      <c r="D1719" s="24">
        <v>44880</v>
      </c>
      <c r="E1719" s="8">
        <f t="shared" si="52"/>
        <v>1</v>
      </c>
      <c r="F1719" s="24">
        <f t="shared" si="53"/>
        <v>45089</v>
      </c>
    </row>
    <row r="1720" spans="1:6" x14ac:dyDescent="0.25">
      <c r="A1720" s="8" t="s">
        <v>3032</v>
      </c>
      <c r="B1720" s="8" t="s">
        <v>3920</v>
      </c>
      <c r="C1720" s="24">
        <v>44843</v>
      </c>
      <c r="D1720" s="24">
        <v>44908</v>
      </c>
      <c r="E1720" s="8">
        <f t="shared" si="52"/>
        <v>2</v>
      </c>
      <c r="F1720" s="24">
        <f t="shared" si="53"/>
        <v>45089</v>
      </c>
    </row>
    <row r="1721" spans="1:6" x14ac:dyDescent="0.25">
      <c r="A1721" s="8" t="s">
        <v>3032</v>
      </c>
      <c r="B1721" s="8" t="s">
        <v>3920</v>
      </c>
      <c r="C1721" s="24">
        <v>44843</v>
      </c>
      <c r="D1721" s="24">
        <v>44945</v>
      </c>
      <c r="E1721" s="8">
        <f t="shared" si="52"/>
        <v>3</v>
      </c>
      <c r="F1721" s="24">
        <f t="shared" si="53"/>
        <v>45089</v>
      </c>
    </row>
    <row r="1722" spans="1:6" x14ac:dyDescent="0.25">
      <c r="A1722" s="8" t="s">
        <v>3032</v>
      </c>
      <c r="B1722" s="8" t="s">
        <v>3920</v>
      </c>
      <c r="C1722" s="24">
        <v>44843</v>
      </c>
      <c r="D1722" s="24">
        <v>44968</v>
      </c>
      <c r="E1722" s="8">
        <f t="shared" si="52"/>
        <v>4</v>
      </c>
      <c r="F1722" s="24">
        <f t="shared" si="53"/>
        <v>45089</v>
      </c>
    </row>
    <row r="1723" spans="1:6" x14ac:dyDescent="0.25">
      <c r="A1723" s="8" t="s">
        <v>3032</v>
      </c>
      <c r="B1723" s="8" t="s">
        <v>3920</v>
      </c>
      <c r="C1723" s="24">
        <v>44843</v>
      </c>
      <c r="D1723" s="24">
        <v>45029</v>
      </c>
      <c r="E1723" s="8">
        <f t="shared" si="52"/>
        <v>6</v>
      </c>
      <c r="F1723" s="24">
        <f t="shared" si="53"/>
        <v>45089</v>
      </c>
    </row>
    <row r="1724" spans="1:6" x14ac:dyDescent="0.25">
      <c r="A1724" s="8" t="s">
        <v>3032</v>
      </c>
      <c r="B1724" s="8" t="s">
        <v>3920</v>
      </c>
      <c r="C1724" s="24">
        <v>44843</v>
      </c>
      <c r="D1724" s="24">
        <v>45066</v>
      </c>
      <c r="E1724" s="8">
        <f t="shared" si="52"/>
        <v>7</v>
      </c>
      <c r="F1724" s="24">
        <f t="shared" si="53"/>
        <v>45089</v>
      </c>
    </row>
    <row r="1725" spans="1:6" x14ac:dyDescent="0.25">
      <c r="A1725" s="8" t="s">
        <v>3033</v>
      </c>
      <c r="B1725" s="8" t="s">
        <v>3920</v>
      </c>
      <c r="C1725" s="24">
        <v>45031</v>
      </c>
      <c r="D1725" s="24">
        <v>45031</v>
      </c>
      <c r="E1725" s="8">
        <f t="shared" si="52"/>
        <v>0</v>
      </c>
      <c r="F1725" s="24">
        <f t="shared" si="53"/>
        <v>45073</v>
      </c>
    </row>
    <row r="1726" spans="1:6" x14ac:dyDescent="0.25">
      <c r="A1726" s="8" t="s">
        <v>3033</v>
      </c>
      <c r="B1726" s="8" t="s">
        <v>3920</v>
      </c>
      <c r="C1726" s="24">
        <v>45031</v>
      </c>
      <c r="D1726" s="24">
        <v>45073</v>
      </c>
      <c r="E1726" s="8">
        <f t="shared" si="52"/>
        <v>1</v>
      </c>
      <c r="F1726" s="24">
        <f t="shared" si="53"/>
        <v>45073</v>
      </c>
    </row>
    <row r="1727" spans="1:6" x14ac:dyDescent="0.25">
      <c r="A1727" s="8" t="s">
        <v>3034</v>
      </c>
      <c r="B1727" s="8" t="s">
        <v>3929</v>
      </c>
      <c r="C1727" s="24">
        <v>44689</v>
      </c>
      <c r="D1727" s="24">
        <v>44689</v>
      </c>
      <c r="E1727" s="8">
        <f t="shared" si="52"/>
        <v>0</v>
      </c>
      <c r="F1727" s="24">
        <f t="shared" si="53"/>
        <v>45082</v>
      </c>
    </row>
    <row r="1728" spans="1:6" x14ac:dyDescent="0.25">
      <c r="A1728" s="8" t="s">
        <v>3034</v>
      </c>
      <c r="B1728" s="8" t="s">
        <v>3929</v>
      </c>
      <c r="C1728" s="24">
        <v>44689</v>
      </c>
      <c r="D1728" s="24">
        <v>44781</v>
      </c>
      <c r="E1728" s="8">
        <f t="shared" si="52"/>
        <v>3</v>
      </c>
      <c r="F1728" s="24">
        <f t="shared" si="53"/>
        <v>45082</v>
      </c>
    </row>
    <row r="1729" spans="1:6" x14ac:dyDescent="0.25">
      <c r="A1729" s="8" t="s">
        <v>3034</v>
      </c>
      <c r="B1729" s="8" t="s">
        <v>3929</v>
      </c>
      <c r="C1729" s="24">
        <v>44689</v>
      </c>
      <c r="D1729" s="24">
        <v>44855</v>
      </c>
      <c r="E1729" s="8">
        <f t="shared" si="52"/>
        <v>5</v>
      </c>
      <c r="F1729" s="24">
        <f t="shared" si="53"/>
        <v>45082</v>
      </c>
    </row>
    <row r="1730" spans="1:6" x14ac:dyDescent="0.25">
      <c r="A1730" s="8" t="s">
        <v>3034</v>
      </c>
      <c r="B1730" s="8" t="s">
        <v>3929</v>
      </c>
      <c r="C1730" s="24">
        <v>44689</v>
      </c>
      <c r="D1730" s="24">
        <v>44874</v>
      </c>
      <c r="E1730" s="8">
        <f t="shared" si="52"/>
        <v>6</v>
      </c>
      <c r="F1730" s="24">
        <f t="shared" si="53"/>
        <v>45082</v>
      </c>
    </row>
    <row r="1731" spans="1:6" x14ac:dyDescent="0.25">
      <c r="A1731" s="8" t="s">
        <v>3034</v>
      </c>
      <c r="B1731" s="8" t="s">
        <v>3929</v>
      </c>
      <c r="C1731" s="24">
        <v>44689</v>
      </c>
      <c r="D1731" s="24">
        <v>44917</v>
      </c>
      <c r="E1731" s="8">
        <f t="shared" ref="E1731:E1794" si="54">DATEDIF(C1731,D1731,"m")</f>
        <v>7</v>
      </c>
      <c r="F1731" s="24">
        <f t="shared" ref="F1731:F1794" si="55">_xlfn.MAXIFS(D:D,A:A,A1731)</f>
        <v>45082</v>
      </c>
    </row>
    <row r="1732" spans="1:6" x14ac:dyDescent="0.25">
      <c r="A1732" s="8" t="s">
        <v>3034</v>
      </c>
      <c r="B1732" s="8" t="s">
        <v>3929</v>
      </c>
      <c r="C1732" s="24">
        <v>44689</v>
      </c>
      <c r="D1732" s="24">
        <v>44934</v>
      </c>
      <c r="E1732" s="8">
        <f t="shared" si="54"/>
        <v>8</v>
      </c>
      <c r="F1732" s="24">
        <f t="shared" si="55"/>
        <v>45082</v>
      </c>
    </row>
    <row r="1733" spans="1:6" x14ac:dyDescent="0.25">
      <c r="A1733" s="8" t="s">
        <v>3034</v>
      </c>
      <c r="B1733" s="8" t="s">
        <v>3929</v>
      </c>
      <c r="C1733" s="24">
        <v>44689</v>
      </c>
      <c r="D1733" s="24">
        <v>44998</v>
      </c>
      <c r="E1733" s="8">
        <f t="shared" si="54"/>
        <v>10</v>
      </c>
      <c r="F1733" s="24">
        <f t="shared" si="55"/>
        <v>45082</v>
      </c>
    </row>
    <row r="1734" spans="1:6" x14ac:dyDescent="0.25">
      <c r="A1734" s="8" t="s">
        <v>3034</v>
      </c>
      <c r="B1734" s="8" t="s">
        <v>3929</v>
      </c>
      <c r="C1734" s="24">
        <v>44689</v>
      </c>
      <c r="D1734" s="24">
        <v>45032</v>
      </c>
      <c r="E1734" s="8">
        <f t="shared" si="54"/>
        <v>11</v>
      </c>
      <c r="F1734" s="24">
        <f t="shared" si="55"/>
        <v>45082</v>
      </c>
    </row>
    <row r="1735" spans="1:6" x14ac:dyDescent="0.25">
      <c r="A1735" s="8" t="s">
        <v>3034</v>
      </c>
      <c r="B1735" s="8" t="s">
        <v>3948</v>
      </c>
      <c r="C1735" s="24">
        <v>44780</v>
      </c>
      <c r="D1735" s="24">
        <v>44780</v>
      </c>
      <c r="E1735" s="8">
        <f t="shared" si="54"/>
        <v>0</v>
      </c>
      <c r="F1735" s="24">
        <f t="shared" si="55"/>
        <v>45082</v>
      </c>
    </row>
    <row r="1736" spans="1:6" x14ac:dyDescent="0.25">
      <c r="A1736" s="8" t="s">
        <v>3034</v>
      </c>
      <c r="B1736" s="8" t="s">
        <v>3948</v>
      </c>
      <c r="C1736" s="24">
        <v>44780</v>
      </c>
      <c r="D1736" s="24">
        <v>44887</v>
      </c>
      <c r="E1736" s="8">
        <f t="shared" si="54"/>
        <v>3</v>
      </c>
      <c r="F1736" s="24">
        <f t="shared" si="55"/>
        <v>45082</v>
      </c>
    </row>
    <row r="1737" spans="1:6" x14ac:dyDescent="0.25">
      <c r="A1737" s="8" t="s">
        <v>3034</v>
      </c>
      <c r="B1737" s="8" t="s">
        <v>3948</v>
      </c>
      <c r="C1737" s="24">
        <v>44780</v>
      </c>
      <c r="D1737" s="24">
        <v>44948</v>
      </c>
      <c r="E1737" s="8">
        <f t="shared" si="54"/>
        <v>5</v>
      </c>
      <c r="F1737" s="24">
        <f t="shared" si="55"/>
        <v>45082</v>
      </c>
    </row>
    <row r="1738" spans="1:6" x14ac:dyDescent="0.25">
      <c r="A1738" s="8" t="s">
        <v>3034</v>
      </c>
      <c r="B1738" s="8" t="s">
        <v>3948</v>
      </c>
      <c r="C1738" s="24">
        <v>44780</v>
      </c>
      <c r="D1738" s="24">
        <v>44979</v>
      </c>
      <c r="E1738" s="8">
        <f t="shared" si="54"/>
        <v>6</v>
      </c>
      <c r="F1738" s="24">
        <f t="shared" si="55"/>
        <v>45082</v>
      </c>
    </row>
    <row r="1739" spans="1:6" x14ac:dyDescent="0.25">
      <c r="A1739" s="8" t="s">
        <v>3034</v>
      </c>
      <c r="B1739" s="8" t="s">
        <v>3948</v>
      </c>
      <c r="C1739" s="24">
        <v>44780</v>
      </c>
      <c r="D1739" s="24">
        <v>45064</v>
      </c>
      <c r="E1739" s="8">
        <f t="shared" si="54"/>
        <v>9</v>
      </c>
      <c r="F1739" s="24">
        <f t="shared" si="55"/>
        <v>45082</v>
      </c>
    </row>
    <row r="1740" spans="1:6" x14ac:dyDescent="0.25">
      <c r="A1740" s="8" t="s">
        <v>3034</v>
      </c>
      <c r="B1740" s="8" t="s">
        <v>3920</v>
      </c>
      <c r="C1740" s="24">
        <v>45044</v>
      </c>
      <c r="D1740" s="24">
        <v>45044</v>
      </c>
      <c r="E1740" s="8">
        <f t="shared" si="54"/>
        <v>0</v>
      </c>
      <c r="F1740" s="24">
        <f t="shared" si="55"/>
        <v>45082</v>
      </c>
    </row>
    <row r="1741" spans="1:6" x14ac:dyDescent="0.25">
      <c r="A1741" s="8" t="s">
        <v>3034</v>
      </c>
      <c r="B1741" s="8" t="s">
        <v>3920</v>
      </c>
      <c r="C1741" s="24">
        <v>45044</v>
      </c>
      <c r="D1741" s="24">
        <v>45076</v>
      </c>
      <c r="E1741" s="8">
        <f t="shared" si="54"/>
        <v>1</v>
      </c>
      <c r="F1741" s="24">
        <f t="shared" si="55"/>
        <v>45082</v>
      </c>
    </row>
    <row r="1742" spans="1:6" x14ac:dyDescent="0.25">
      <c r="A1742" s="8" t="s">
        <v>3034</v>
      </c>
      <c r="B1742" s="8" t="s">
        <v>3920</v>
      </c>
      <c r="C1742" s="24">
        <v>45044</v>
      </c>
      <c r="D1742" s="24">
        <v>45082</v>
      </c>
      <c r="E1742" s="8">
        <f t="shared" si="54"/>
        <v>1</v>
      </c>
      <c r="F1742" s="24">
        <f t="shared" si="55"/>
        <v>45082</v>
      </c>
    </row>
    <row r="1743" spans="1:6" x14ac:dyDescent="0.25">
      <c r="A1743" s="8" t="s">
        <v>3035</v>
      </c>
      <c r="B1743" s="8" t="s">
        <v>3950</v>
      </c>
      <c r="C1743" s="24">
        <v>44835</v>
      </c>
      <c r="D1743" s="24">
        <v>44835</v>
      </c>
      <c r="E1743" s="8">
        <f t="shared" si="54"/>
        <v>0</v>
      </c>
      <c r="F1743" s="24">
        <f t="shared" si="55"/>
        <v>45084</v>
      </c>
    </row>
    <row r="1744" spans="1:6" x14ac:dyDescent="0.25">
      <c r="A1744" s="8" t="s">
        <v>3035</v>
      </c>
      <c r="B1744" s="8" t="s">
        <v>3950</v>
      </c>
      <c r="C1744" s="24">
        <v>44835</v>
      </c>
      <c r="D1744" s="24">
        <v>44900</v>
      </c>
      <c r="E1744" s="8">
        <f t="shared" si="54"/>
        <v>2</v>
      </c>
      <c r="F1744" s="24">
        <f t="shared" si="55"/>
        <v>45084</v>
      </c>
    </row>
    <row r="1745" spans="1:6" x14ac:dyDescent="0.25">
      <c r="A1745" s="8" t="s">
        <v>3035</v>
      </c>
      <c r="B1745" s="8" t="s">
        <v>3950</v>
      </c>
      <c r="C1745" s="24">
        <v>44835</v>
      </c>
      <c r="D1745" s="24">
        <v>44937</v>
      </c>
      <c r="E1745" s="8">
        <f t="shared" si="54"/>
        <v>3</v>
      </c>
      <c r="F1745" s="24">
        <f t="shared" si="55"/>
        <v>45084</v>
      </c>
    </row>
    <row r="1746" spans="1:6" x14ac:dyDescent="0.25">
      <c r="A1746" s="8" t="s">
        <v>3035</v>
      </c>
      <c r="B1746" s="8" t="s">
        <v>3950</v>
      </c>
      <c r="C1746" s="24">
        <v>44835</v>
      </c>
      <c r="D1746" s="24">
        <v>45026</v>
      </c>
      <c r="E1746" s="8">
        <f t="shared" si="54"/>
        <v>6</v>
      </c>
      <c r="F1746" s="24">
        <f t="shared" si="55"/>
        <v>45084</v>
      </c>
    </row>
    <row r="1747" spans="1:6" x14ac:dyDescent="0.25">
      <c r="A1747" s="8" t="s">
        <v>3035</v>
      </c>
      <c r="B1747" s="8" t="s">
        <v>3950</v>
      </c>
      <c r="C1747" s="24">
        <v>44835</v>
      </c>
      <c r="D1747" s="24">
        <v>45047</v>
      </c>
      <c r="E1747" s="8">
        <f t="shared" si="54"/>
        <v>7</v>
      </c>
      <c r="F1747" s="24">
        <f t="shared" si="55"/>
        <v>45084</v>
      </c>
    </row>
    <row r="1748" spans="1:6" x14ac:dyDescent="0.25">
      <c r="A1748" s="8" t="s">
        <v>3035</v>
      </c>
      <c r="B1748" s="8" t="s">
        <v>3923</v>
      </c>
      <c r="C1748" s="24">
        <v>44924</v>
      </c>
      <c r="D1748" s="24">
        <v>44924</v>
      </c>
      <c r="E1748" s="8">
        <f t="shared" si="54"/>
        <v>0</v>
      </c>
      <c r="F1748" s="24">
        <f t="shared" si="55"/>
        <v>45084</v>
      </c>
    </row>
    <row r="1749" spans="1:6" x14ac:dyDescent="0.25">
      <c r="A1749" s="8" t="s">
        <v>3035</v>
      </c>
      <c r="B1749" s="8" t="s">
        <v>3923</v>
      </c>
      <c r="C1749" s="24">
        <v>44924</v>
      </c>
      <c r="D1749" s="24">
        <v>44962</v>
      </c>
      <c r="E1749" s="8">
        <f t="shared" si="54"/>
        <v>1</v>
      </c>
      <c r="F1749" s="24">
        <f t="shared" si="55"/>
        <v>45084</v>
      </c>
    </row>
    <row r="1750" spans="1:6" x14ac:dyDescent="0.25">
      <c r="A1750" s="8" t="s">
        <v>3035</v>
      </c>
      <c r="B1750" s="8" t="s">
        <v>3923</v>
      </c>
      <c r="C1750" s="24">
        <v>44924</v>
      </c>
      <c r="D1750" s="24">
        <v>45015</v>
      </c>
      <c r="E1750" s="8">
        <f t="shared" si="54"/>
        <v>3</v>
      </c>
      <c r="F1750" s="24">
        <f t="shared" si="55"/>
        <v>45084</v>
      </c>
    </row>
    <row r="1751" spans="1:6" x14ac:dyDescent="0.25">
      <c r="A1751" s="8" t="s">
        <v>3035</v>
      </c>
      <c r="B1751" s="8" t="s">
        <v>3923</v>
      </c>
      <c r="C1751" s="24">
        <v>44924</v>
      </c>
      <c r="D1751" s="24">
        <v>45024</v>
      </c>
      <c r="E1751" s="8">
        <f t="shared" si="54"/>
        <v>3</v>
      </c>
      <c r="F1751" s="24">
        <f t="shared" si="55"/>
        <v>45084</v>
      </c>
    </row>
    <row r="1752" spans="1:6" x14ac:dyDescent="0.25">
      <c r="A1752" s="8" t="s">
        <v>3035</v>
      </c>
      <c r="B1752" s="8" t="s">
        <v>3923</v>
      </c>
      <c r="C1752" s="24">
        <v>44924</v>
      </c>
      <c r="D1752" s="24">
        <v>45084</v>
      </c>
      <c r="E1752" s="8">
        <f t="shared" si="54"/>
        <v>5</v>
      </c>
      <c r="F1752" s="24">
        <f t="shared" si="55"/>
        <v>45084</v>
      </c>
    </row>
    <row r="1753" spans="1:6" x14ac:dyDescent="0.25">
      <c r="A1753" s="8" t="s">
        <v>3035</v>
      </c>
      <c r="B1753" s="8" t="s">
        <v>3928</v>
      </c>
      <c r="C1753" s="24">
        <v>45012</v>
      </c>
      <c r="D1753" s="24">
        <v>45012</v>
      </c>
      <c r="E1753" s="8">
        <f t="shared" si="54"/>
        <v>0</v>
      </c>
      <c r="F1753" s="24">
        <f t="shared" si="55"/>
        <v>45084</v>
      </c>
    </row>
    <row r="1754" spans="1:6" x14ac:dyDescent="0.25">
      <c r="A1754" s="8" t="s">
        <v>3035</v>
      </c>
      <c r="B1754" s="8" t="s">
        <v>3928</v>
      </c>
      <c r="C1754" s="24">
        <v>45012</v>
      </c>
      <c r="D1754" s="24">
        <v>45044</v>
      </c>
      <c r="E1754" s="8">
        <f t="shared" si="54"/>
        <v>1</v>
      </c>
      <c r="F1754" s="24">
        <f t="shared" si="55"/>
        <v>45084</v>
      </c>
    </row>
    <row r="1755" spans="1:6" x14ac:dyDescent="0.25">
      <c r="A1755" s="8" t="s">
        <v>3035</v>
      </c>
      <c r="B1755" s="8" t="s">
        <v>3928</v>
      </c>
      <c r="C1755" s="24">
        <v>45012</v>
      </c>
      <c r="D1755" s="24">
        <v>45048</v>
      </c>
      <c r="E1755" s="8">
        <f t="shared" si="54"/>
        <v>1</v>
      </c>
      <c r="F1755" s="24">
        <f t="shared" si="55"/>
        <v>45084</v>
      </c>
    </row>
    <row r="1756" spans="1:6" x14ac:dyDescent="0.25">
      <c r="A1756" s="8" t="s">
        <v>3035</v>
      </c>
      <c r="B1756" s="8" t="s">
        <v>3928</v>
      </c>
      <c r="C1756" s="24">
        <v>45012</v>
      </c>
      <c r="D1756" s="24">
        <v>45078</v>
      </c>
      <c r="E1756" s="8">
        <f t="shared" si="54"/>
        <v>2</v>
      </c>
      <c r="F1756" s="24">
        <f t="shared" si="55"/>
        <v>45084</v>
      </c>
    </row>
    <row r="1757" spans="1:6" x14ac:dyDescent="0.25">
      <c r="A1757" s="8" t="s">
        <v>3036</v>
      </c>
      <c r="B1757" s="8" t="s">
        <v>3929</v>
      </c>
      <c r="C1757" s="24">
        <v>44967</v>
      </c>
      <c r="D1757" s="24">
        <v>44967</v>
      </c>
      <c r="E1757" s="8">
        <f t="shared" si="54"/>
        <v>0</v>
      </c>
      <c r="F1757" s="24">
        <f t="shared" si="55"/>
        <v>45062</v>
      </c>
    </row>
    <row r="1758" spans="1:6" x14ac:dyDescent="0.25">
      <c r="A1758" s="8" t="s">
        <v>3036</v>
      </c>
      <c r="B1758" s="8" t="s">
        <v>3929</v>
      </c>
      <c r="C1758" s="24">
        <v>44967</v>
      </c>
      <c r="D1758" s="24">
        <v>45001</v>
      </c>
      <c r="E1758" s="8">
        <f t="shared" si="54"/>
        <v>1</v>
      </c>
      <c r="F1758" s="24">
        <f t="shared" si="55"/>
        <v>45062</v>
      </c>
    </row>
    <row r="1759" spans="1:6" x14ac:dyDescent="0.25">
      <c r="A1759" s="8" t="s">
        <v>3036</v>
      </c>
      <c r="B1759" s="8" t="s">
        <v>3929</v>
      </c>
      <c r="C1759" s="24">
        <v>44967</v>
      </c>
      <c r="D1759" s="24">
        <v>45040</v>
      </c>
      <c r="E1759" s="8">
        <f t="shared" si="54"/>
        <v>2</v>
      </c>
      <c r="F1759" s="24">
        <f t="shared" si="55"/>
        <v>45062</v>
      </c>
    </row>
    <row r="1760" spans="1:6" x14ac:dyDescent="0.25">
      <c r="A1760" s="8" t="s">
        <v>3036</v>
      </c>
      <c r="B1760" s="8" t="s">
        <v>3929</v>
      </c>
      <c r="C1760" s="24">
        <v>44967</v>
      </c>
      <c r="D1760" s="24">
        <v>45062</v>
      </c>
      <c r="E1760" s="8">
        <f t="shared" si="54"/>
        <v>3</v>
      </c>
      <c r="F1760" s="24">
        <f t="shared" si="55"/>
        <v>45062</v>
      </c>
    </row>
    <row r="1761" spans="1:6" x14ac:dyDescent="0.25">
      <c r="A1761" s="8" t="s">
        <v>3036</v>
      </c>
      <c r="B1761" s="8" t="s">
        <v>3927</v>
      </c>
      <c r="C1761" s="24">
        <v>44993</v>
      </c>
      <c r="D1761" s="24">
        <v>44993</v>
      </c>
      <c r="E1761" s="8">
        <f t="shared" si="54"/>
        <v>0</v>
      </c>
      <c r="F1761" s="24">
        <f t="shared" si="55"/>
        <v>45062</v>
      </c>
    </row>
    <row r="1762" spans="1:6" x14ac:dyDescent="0.25">
      <c r="A1762" s="8" t="s">
        <v>3036</v>
      </c>
      <c r="B1762" s="8" t="s">
        <v>3927</v>
      </c>
      <c r="C1762" s="24">
        <v>44993</v>
      </c>
      <c r="D1762" s="24">
        <v>45030</v>
      </c>
      <c r="E1762" s="8">
        <f t="shared" si="54"/>
        <v>1</v>
      </c>
      <c r="F1762" s="24">
        <f t="shared" si="55"/>
        <v>45062</v>
      </c>
    </row>
    <row r="1763" spans="1:6" x14ac:dyDescent="0.25">
      <c r="A1763" s="8" t="s">
        <v>3036</v>
      </c>
      <c r="B1763" s="8" t="s">
        <v>3927</v>
      </c>
      <c r="C1763" s="24">
        <v>44993</v>
      </c>
      <c r="D1763" s="24">
        <v>45060</v>
      </c>
      <c r="E1763" s="8">
        <f t="shared" si="54"/>
        <v>2</v>
      </c>
      <c r="F1763" s="24">
        <f t="shared" si="55"/>
        <v>45062</v>
      </c>
    </row>
    <row r="1764" spans="1:6" x14ac:dyDescent="0.25">
      <c r="A1764" s="8" t="s">
        <v>3036</v>
      </c>
      <c r="B1764" s="8" t="s">
        <v>3947</v>
      </c>
      <c r="C1764" s="24">
        <v>44994</v>
      </c>
      <c r="D1764" s="24">
        <v>44994</v>
      </c>
      <c r="E1764" s="8">
        <f t="shared" si="54"/>
        <v>0</v>
      </c>
      <c r="F1764" s="24">
        <f t="shared" si="55"/>
        <v>45062</v>
      </c>
    </row>
    <row r="1765" spans="1:6" x14ac:dyDescent="0.25">
      <c r="A1765" s="8" t="s">
        <v>3036</v>
      </c>
      <c r="B1765" s="8" t="s">
        <v>3947</v>
      </c>
      <c r="C1765" s="24">
        <v>44994</v>
      </c>
      <c r="D1765" s="24">
        <v>45025</v>
      </c>
      <c r="E1765" s="8">
        <f t="shared" si="54"/>
        <v>1</v>
      </c>
      <c r="F1765" s="24">
        <f t="shared" si="55"/>
        <v>45062</v>
      </c>
    </row>
    <row r="1766" spans="1:6" x14ac:dyDescent="0.25">
      <c r="A1766" s="8" t="s">
        <v>3036</v>
      </c>
      <c r="B1766" s="8" t="s">
        <v>3947</v>
      </c>
      <c r="C1766" s="24">
        <v>44994</v>
      </c>
      <c r="D1766" s="24">
        <v>45059</v>
      </c>
      <c r="E1766" s="8">
        <f t="shared" si="54"/>
        <v>2</v>
      </c>
      <c r="F1766" s="24">
        <f t="shared" si="55"/>
        <v>45062</v>
      </c>
    </row>
    <row r="1767" spans="1:6" x14ac:dyDescent="0.25">
      <c r="A1767" s="8" t="s">
        <v>3037</v>
      </c>
      <c r="B1767" s="8" t="s">
        <v>3929</v>
      </c>
      <c r="C1767" s="24">
        <v>44661</v>
      </c>
      <c r="D1767" s="24">
        <v>44661</v>
      </c>
      <c r="E1767" s="8">
        <f t="shared" si="54"/>
        <v>0</v>
      </c>
      <c r="F1767" s="24">
        <f t="shared" si="55"/>
        <v>45067</v>
      </c>
    </row>
    <row r="1768" spans="1:6" x14ac:dyDescent="0.25">
      <c r="A1768" s="8" t="s">
        <v>3037</v>
      </c>
      <c r="B1768" s="8" t="s">
        <v>3929</v>
      </c>
      <c r="C1768" s="24">
        <v>44661</v>
      </c>
      <c r="D1768" s="24">
        <v>44732</v>
      </c>
      <c r="E1768" s="8">
        <f t="shared" si="54"/>
        <v>2</v>
      </c>
      <c r="F1768" s="24">
        <f t="shared" si="55"/>
        <v>45067</v>
      </c>
    </row>
    <row r="1769" spans="1:6" x14ac:dyDescent="0.25">
      <c r="A1769" s="8" t="s">
        <v>3037</v>
      </c>
      <c r="B1769" s="8" t="s">
        <v>3929</v>
      </c>
      <c r="C1769" s="24">
        <v>44661</v>
      </c>
      <c r="D1769" s="24">
        <v>44795</v>
      </c>
      <c r="E1769" s="8">
        <f t="shared" si="54"/>
        <v>4</v>
      </c>
      <c r="F1769" s="24">
        <f t="shared" si="55"/>
        <v>45067</v>
      </c>
    </row>
    <row r="1770" spans="1:6" x14ac:dyDescent="0.25">
      <c r="A1770" s="8" t="s">
        <v>3037</v>
      </c>
      <c r="B1770" s="8" t="s">
        <v>3929</v>
      </c>
      <c r="C1770" s="24">
        <v>44661</v>
      </c>
      <c r="D1770" s="24">
        <v>44853</v>
      </c>
      <c r="E1770" s="8">
        <f t="shared" si="54"/>
        <v>6</v>
      </c>
      <c r="F1770" s="24">
        <f t="shared" si="55"/>
        <v>45067</v>
      </c>
    </row>
    <row r="1771" spans="1:6" x14ac:dyDescent="0.25">
      <c r="A1771" s="8" t="s">
        <v>3037</v>
      </c>
      <c r="B1771" s="8" t="s">
        <v>3929</v>
      </c>
      <c r="C1771" s="24">
        <v>44661</v>
      </c>
      <c r="D1771" s="24">
        <v>44889</v>
      </c>
      <c r="E1771" s="8">
        <f t="shared" si="54"/>
        <v>7</v>
      </c>
      <c r="F1771" s="24">
        <f t="shared" si="55"/>
        <v>45067</v>
      </c>
    </row>
    <row r="1772" spans="1:6" x14ac:dyDescent="0.25">
      <c r="A1772" s="8" t="s">
        <v>3037</v>
      </c>
      <c r="B1772" s="8" t="s">
        <v>3929</v>
      </c>
      <c r="C1772" s="24">
        <v>44661</v>
      </c>
      <c r="D1772" s="24">
        <v>44916</v>
      </c>
      <c r="E1772" s="8">
        <f t="shared" si="54"/>
        <v>8</v>
      </c>
      <c r="F1772" s="24">
        <f t="shared" si="55"/>
        <v>45067</v>
      </c>
    </row>
    <row r="1773" spans="1:6" x14ac:dyDescent="0.25">
      <c r="A1773" s="8" t="s">
        <v>3037</v>
      </c>
      <c r="B1773" s="8" t="s">
        <v>3929</v>
      </c>
      <c r="C1773" s="24">
        <v>44661</v>
      </c>
      <c r="D1773" s="24">
        <v>44941</v>
      </c>
      <c r="E1773" s="8">
        <f t="shared" si="54"/>
        <v>9</v>
      </c>
      <c r="F1773" s="24">
        <f t="shared" si="55"/>
        <v>45067</v>
      </c>
    </row>
    <row r="1774" spans="1:6" x14ac:dyDescent="0.25">
      <c r="A1774" s="8" t="s">
        <v>3037</v>
      </c>
      <c r="B1774" s="8" t="s">
        <v>3929</v>
      </c>
      <c r="C1774" s="24">
        <v>44661</v>
      </c>
      <c r="D1774" s="24">
        <v>44979</v>
      </c>
      <c r="E1774" s="8">
        <f t="shared" si="54"/>
        <v>10</v>
      </c>
      <c r="F1774" s="24">
        <f t="shared" si="55"/>
        <v>45067</v>
      </c>
    </row>
    <row r="1775" spans="1:6" x14ac:dyDescent="0.25">
      <c r="A1775" s="8" t="s">
        <v>3037</v>
      </c>
      <c r="B1775" s="8" t="s">
        <v>3929</v>
      </c>
      <c r="C1775" s="24">
        <v>44661</v>
      </c>
      <c r="D1775" s="24">
        <v>45000</v>
      </c>
      <c r="E1775" s="8">
        <f t="shared" si="54"/>
        <v>11</v>
      </c>
      <c r="F1775" s="24">
        <f t="shared" si="55"/>
        <v>45067</v>
      </c>
    </row>
    <row r="1776" spans="1:6" x14ac:dyDescent="0.25">
      <c r="A1776" s="8" t="s">
        <v>3037</v>
      </c>
      <c r="B1776" s="8" t="s">
        <v>3929</v>
      </c>
      <c r="C1776" s="24">
        <v>44661</v>
      </c>
      <c r="D1776" s="24">
        <v>45036</v>
      </c>
      <c r="E1776" s="8">
        <f t="shared" si="54"/>
        <v>12</v>
      </c>
      <c r="F1776" s="24">
        <f t="shared" si="55"/>
        <v>45067</v>
      </c>
    </row>
    <row r="1777" spans="1:6" x14ac:dyDescent="0.25">
      <c r="A1777" s="8" t="s">
        <v>3037</v>
      </c>
      <c r="B1777" s="8" t="s">
        <v>3926</v>
      </c>
      <c r="C1777" s="24">
        <v>44745</v>
      </c>
      <c r="D1777" s="24">
        <v>44745</v>
      </c>
      <c r="E1777" s="8">
        <f t="shared" si="54"/>
        <v>0</v>
      </c>
      <c r="F1777" s="24">
        <f t="shared" si="55"/>
        <v>45067</v>
      </c>
    </row>
    <row r="1778" spans="1:6" x14ac:dyDescent="0.25">
      <c r="A1778" s="8" t="s">
        <v>3037</v>
      </c>
      <c r="B1778" s="8" t="s">
        <v>3926</v>
      </c>
      <c r="C1778" s="24">
        <v>44745</v>
      </c>
      <c r="D1778" s="24">
        <v>44781</v>
      </c>
      <c r="E1778" s="8">
        <f t="shared" si="54"/>
        <v>1</v>
      </c>
      <c r="F1778" s="24">
        <f t="shared" si="55"/>
        <v>45067</v>
      </c>
    </row>
    <row r="1779" spans="1:6" x14ac:dyDescent="0.25">
      <c r="A1779" s="8" t="s">
        <v>3037</v>
      </c>
      <c r="B1779" s="8" t="s">
        <v>3926</v>
      </c>
      <c r="C1779" s="24">
        <v>44745</v>
      </c>
      <c r="D1779" s="24">
        <v>44813</v>
      </c>
      <c r="E1779" s="8">
        <f t="shared" si="54"/>
        <v>2</v>
      </c>
      <c r="F1779" s="24">
        <f t="shared" si="55"/>
        <v>45067</v>
      </c>
    </row>
    <row r="1780" spans="1:6" x14ac:dyDescent="0.25">
      <c r="A1780" s="8" t="s">
        <v>3037</v>
      </c>
      <c r="B1780" s="8" t="s">
        <v>3926</v>
      </c>
      <c r="C1780" s="24">
        <v>44745</v>
      </c>
      <c r="D1780" s="24">
        <v>44877</v>
      </c>
      <c r="E1780" s="8">
        <f t="shared" si="54"/>
        <v>4</v>
      </c>
      <c r="F1780" s="24">
        <f t="shared" si="55"/>
        <v>45067</v>
      </c>
    </row>
    <row r="1781" spans="1:6" x14ac:dyDescent="0.25">
      <c r="A1781" s="8" t="s">
        <v>3037</v>
      </c>
      <c r="B1781" s="8" t="s">
        <v>3926</v>
      </c>
      <c r="C1781" s="24">
        <v>44745</v>
      </c>
      <c r="D1781" s="24">
        <v>44913</v>
      </c>
      <c r="E1781" s="8">
        <f t="shared" si="54"/>
        <v>5</v>
      </c>
      <c r="F1781" s="24">
        <f t="shared" si="55"/>
        <v>45067</v>
      </c>
    </row>
    <row r="1782" spans="1:6" x14ac:dyDescent="0.25">
      <c r="A1782" s="8" t="s">
        <v>3037</v>
      </c>
      <c r="B1782" s="8" t="s">
        <v>3926</v>
      </c>
      <c r="C1782" s="24">
        <v>44745</v>
      </c>
      <c r="D1782" s="24">
        <v>44964</v>
      </c>
      <c r="E1782" s="8">
        <f t="shared" si="54"/>
        <v>7</v>
      </c>
      <c r="F1782" s="24">
        <f t="shared" si="55"/>
        <v>45067</v>
      </c>
    </row>
    <row r="1783" spans="1:6" x14ac:dyDescent="0.25">
      <c r="A1783" s="8" t="s">
        <v>3037</v>
      </c>
      <c r="B1783" s="8" t="s">
        <v>3926</v>
      </c>
      <c r="C1783" s="24">
        <v>44745</v>
      </c>
      <c r="D1783" s="24">
        <v>44998</v>
      </c>
      <c r="E1783" s="8">
        <f t="shared" si="54"/>
        <v>8</v>
      </c>
      <c r="F1783" s="24">
        <f t="shared" si="55"/>
        <v>45067</v>
      </c>
    </row>
    <row r="1784" spans="1:6" x14ac:dyDescent="0.25">
      <c r="A1784" s="8" t="s">
        <v>3037</v>
      </c>
      <c r="B1784" s="8" t="s">
        <v>3948</v>
      </c>
      <c r="C1784" s="24">
        <v>44903</v>
      </c>
      <c r="D1784" s="24">
        <v>44903</v>
      </c>
      <c r="E1784" s="8">
        <f t="shared" si="54"/>
        <v>0</v>
      </c>
      <c r="F1784" s="24">
        <f t="shared" si="55"/>
        <v>45067</v>
      </c>
    </row>
    <row r="1785" spans="1:6" x14ac:dyDescent="0.25">
      <c r="A1785" s="8" t="s">
        <v>3037</v>
      </c>
      <c r="B1785" s="8" t="s">
        <v>3948</v>
      </c>
      <c r="C1785" s="24">
        <v>44903</v>
      </c>
      <c r="D1785" s="24">
        <v>44936</v>
      </c>
      <c r="E1785" s="8">
        <f t="shared" si="54"/>
        <v>1</v>
      </c>
      <c r="F1785" s="24">
        <f t="shared" si="55"/>
        <v>45067</v>
      </c>
    </row>
    <row r="1786" spans="1:6" x14ac:dyDescent="0.25">
      <c r="A1786" s="8" t="s">
        <v>3037</v>
      </c>
      <c r="B1786" s="8" t="s">
        <v>3948</v>
      </c>
      <c r="C1786" s="24">
        <v>44903</v>
      </c>
      <c r="D1786" s="24">
        <v>44979</v>
      </c>
      <c r="E1786" s="8">
        <f t="shared" si="54"/>
        <v>2</v>
      </c>
      <c r="F1786" s="24">
        <f t="shared" si="55"/>
        <v>45067</v>
      </c>
    </row>
    <row r="1787" spans="1:6" x14ac:dyDescent="0.25">
      <c r="A1787" s="8" t="s">
        <v>3037</v>
      </c>
      <c r="B1787" s="8" t="s">
        <v>3948</v>
      </c>
      <c r="C1787" s="24">
        <v>44903</v>
      </c>
      <c r="D1787" s="24">
        <v>45000</v>
      </c>
      <c r="E1787" s="8">
        <f t="shared" si="54"/>
        <v>3</v>
      </c>
      <c r="F1787" s="24">
        <f t="shared" si="55"/>
        <v>45067</v>
      </c>
    </row>
    <row r="1788" spans="1:6" x14ac:dyDescent="0.25">
      <c r="A1788" s="8" t="s">
        <v>3037</v>
      </c>
      <c r="B1788" s="8" t="s">
        <v>3948</v>
      </c>
      <c r="C1788" s="24">
        <v>44903</v>
      </c>
      <c r="D1788" s="24">
        <v>45032</v>
      </c>
      <c r="E1788" s="8">
        <f t="shared" si="54"/>
        <v>4</v>
      </c>
      <c r="F1788" s="24">
        <f t="shared" si="55"/>
        <v>45067</v>
      </c>
    </row>
    <row r="1789" spans="1:6" x14ac:dyDescent="0.25">
      <c r="A1789" s="8" t="s">
        <v>3037</v>
      </c>
      <c r="B1789" s="8" t="s">
        <v>3948</v>
      </c>
      <c r="C1789" s="24">
        <v>44903</v>
      </c>
      <c r="D1789" s="24">
        <v>45067</v>
      </c>
      <c r="E1789" s="8">
        <f t="shared" si="54"/>
        <v>5</v>
      </c>
      <c r="F1789" s="24">
        <f t="shared" si="55"/>
        <v>45067</v>
      </c>
    </row>
    <row r="1790" spans="1:6" x14ac:dyDescent="0.25">
      <c r="A1790" s="8" t="s">
        <v>3038</v>
      </c>
      <c r="B1790" s="8" t="s">
        <v>3924</v>
      </c>
      <c r="C1790" s="24">
        <v>44680</v>
      </c>
      <c r="D1790" s="24">
        <v>44680</v>
      </c>
      <c r="E1790" s="8">
        <f t="shared" si="54"/>
        <v>0</v>
      </c>
      <c r="F1790" s="24">
        <f t="shared" si="55"/>
        <v>45088</v>
      </c>
    </row>
    <row r="1791" spans="1:6" x14ac:dyDescent="0.25">
      <c r="A1791" s="8" t="s">
        <v>3038</v>
      </c>
      <c r="B1791" s="8" t="s">
        <v>3924</v>
      </c>
      <c r="C1791" s="24">
        <v>44680</v>
      </c>
      <c r="D1791" s="24">
        <v>44722</v>
      </c>
      <c r="E1791" s="8">
        <f t="shared" si="54"/>
        <v>1</v>
      </c>
      <c r="F1791" s="24">
        <f t="shared" si="55"/>
        <v>45088</v>
      </c>
    </row>
    <row r="1792" spans="1:6" x14ac:dyDescent="0.25">
      <c r="A1792" s="8" t="s">
        <v>3038</v>
      </c>
      <c r="B1792" s="8" t="s">
        <v>3924</v>
      </c>
      <c r="C1792" s="24">
        <v>44680</v>
      </c>
      <c r="D1792" s="24">
        <v>44743</v>
      </c>
      <c r="E1792" s="8">
        <f t="shared" si="54"/>
        <v>2</v>
      </c>
      <c r="F1792" s="24">
        <f t="shared" si="55"/>
        <v>45088</v>
      </c>
    </row>
    <row r="1793" spans="1:6" x14ac:dyDescent="0.25">
      <c r="A1793" s="8" t="s">
        <v>3038</v>
      </c>
      <c r="B1793" s="8" t="s">
        <v>3924</v>
      </c>
      <c r="C1793" s="24">
        <v>44680</v>
      </c>
      <c r="D1793" s="24">
        <v>44780</v>
      </c>
      <c r="E1793" s="8">
        <f t="shared" si="54"/>
        <v>3</v>
      </c>
      <c r="F1793" s="24">
        <f t="shared" si="55"/>
        <v>45088</v>
      </c>
    </row>
    <row r="1794" spans="1:6" x14ac:dyDescent="0.25">
      <c r="A1794" s="8" t="s">
        <v>3038</v>
      </c>
      <c r="B1794" s="8" t="s">
        <v>3924</v>
      </c>
      <c r="C1794" s="24">
        <v>44680</v>
      </c>
      <c r="D1794" s="24">
        <v>44815</v>
      </c>
      <c r="E1794" s="8">
        <f t="shared" si="54"/>
        <v>4</v>
      </c>
      <c r="F1794" s="24">
        <f t="shared" si="55"/>
        <v>45088</v>
      </c>
    </row>
    <row r="1795" spans="1:6" x14ac:dyDescent="0.25">
      <c r="A1795" s="8" t="s">
        <v>3038</v>
      </c>
      <c r="B1795" s="8" t="s">
        <v>3924</v>
      </c>
      <c r="C1795" s="24">
        <v>44680</v>
      </c>
      <c r="D1795" s="24">
        <v>44844</v>
      </c>
      <c r="E1795" s="8">
        <f t="shared" ref="E1795:E1858" si="56">DATEDIF(C1795,D1795,"m")</f>
        <v>5</v>
      </c>
      <c r="F1795" s="24">
        <f t="shared" ref="F1795:F1858" si="57">_xlfn.MAXIFS(D:D,A:A,A1795)</f>
        <v>45088</v>
      </c>
    </row>
    <row r="1796" spans="1:6" x14ac:dyDescent="0.25">
      <c r="A1796" s="8" t="s">
        <v>3038</v>
      </c>
      <c r="B1796" s="8" t="s">
        <v>3924</v>
      </c>
      <c r="C1796" s="24">
        <v>44680</v>
      </c>
      <c r="D1796" s="24">
        <v>44878</v>
      </c>
      <c r="E1796" s="8">
        <f t="shared" si="56"/>
        <v>6</v>
      </c>
      <c r="F1796" s="24">
        <f t="shared" si="57"/>
        <v>45088</v>
      </c>
    </row>
    <row r="1797" spans="1:6" x14ac:dyDescent="0.25">
      <c r="A1797" s="8" t="s">
        <v>3038</v>
      </c>
      <c r="B1797" s="8" t="s">
        <v>3924</v>
      </c>
      <c r="C1797" s="24">
        <v>44680</v>
      </c>
      <c r="D1797" s="24">
        <v>44932</v>
      </c>
      <c r="E1797" s="8">
        <f t="shared" si="56"/>
        <v>8</v>
      </c>
      <c r="F1797" s="24">
        <f t="shared" si="57"/>
        <v>45088</v>
      </c>
    </row>
    <row r="1798" spans="1:6" x14ac:dyDescent="0.25">
      <c r="A1798" s="8" t="s">
        <v>3038</v>
      </c>
      <c r="B1798" s="8" t="s">
        <v>3924</v>
      </c>
      <c r="C1798" s="24">
        <v>44680</v>
      </c>
      <c r="D1798" s="24">
        <v>44965</v>
      </c>
      <c r="E1798" s="8">
        <f t="shared" si="56"/>
        <v>9</v>
      </c>
      <c r="F1798" s="24">
        <f t="shared" si="57"/>
        <v>45088</v>
      </c>
    </row>
    <row r="1799" spans="1:6" x14ac:dyDescent="0.25">
      <c r="A1799" s="8" t="s">
        <v>3038</v>
      </c>
      <c r="B1799" s="8" t="s">
        <v>3924</v>
      </c>
      <c r="C1799" s="24">
        <v>44680</v>
      </c>
      <c r="D1799" s="24">
        <v>44994</v>
      </c>
      <c r="E1799" s="8">
        <f t="shared" si="56"/>
        <v>10</v>
      </c>
      <c r="F1799" s="24">
        <f t="shared" si="57"/>
        <v>45088</v>
      </c>
    </row>
    <row r="1800" spans="1:6" x14ac:dyDescent="0.25">
      <c r="A1800" s="8" t="s">
        <v>3038</v>
      </c>
      <c r="B1800" s="8" t="s">
        <v>3924</v>
      </c>
      <c r="C1800" s="24">
        <v>44680</v>
      </c>
      <c r="D1800" s="24">
        <v>45025</v>
      </c>
      <c r="E1800" s="8">
        <f t="shared" si="56"/>
        <v>11</v>
      </c>
      <c r="F1800" s="24">
        <f t="shared" si="57"/>
        <v>45088</v>
      </c>
    </row>
    <row r="1801" spans="1:6" x14ac:dyDescent="0.25">
      <c r="A1801" s="8" t="s">
        <v>3038</v>
      </c>
      <c r="B1801" s="8" t="s">
        <v>3924</v>
      </c>
      <c r="C1801" s="24">
        <v>44680</v>
      </c>
      <c r="D1801" s="24">
        <v>45055</v>
      </c>
      <c r="E1801" s="8">
        <f t="shared" si="56"/>
        <v>12</v>
      </c>
      <c r="F1801" s="24">
        <f t="shared" si="57"/>
        <v>45088</v>
      </c>
    </row>
    <row r="1802" spans="1:6" x14ac:dyDescent="0.25">
      <c r="A1802" s="8" t="s">
        <v>3038</v>
      </c>
      <c r="B1802" s="8" t="s">
        <v>3924</v>
      </c>
      <c r="C1802" s="24">
        <v>44680</v>
      </c>
      <c r="D1802" s="24">
        <v>45088</v>
      </c>
      <c r="E1802" s="8">
        <f t="shared" si="56"/>
        <v>13</v>
      </c>
      <c r="F1802" s="24">
        <f t="shared" si="57"/>
        <v>45088</v>
      </c>
    </row>
    <row r="1803" spans="1:6" x14ac:dyDescent="0.25">
      <c r="A1803" s="8" t="s">
        <v>3038</v>
      </c>
      <c r="B1803" s="8" t="s">
        <v>3949</v>
      </c>
      <c r="C1803" s="24">
        <v>44711</v>
      </c>
      <c r="D1803" s="24">
        <v>44711</v>
      </c>
      <c r="E1803" s="8">
        <f t="shared" si="56"/>
        <v>0</v>
      </c>
      <c r="F1803" s="24">
        <f t="shared" si="57"/>
        <v>45088</v>
      </c>
    </row>
    <row r="1804" spans="1:6" x14ac:dyDescent="0.25">
      <c r="A1804" s="8" t="s">
        <v>3038</v>
      </c>
      <c r="B1804" s="8" t="s">
        <v>3949</v>
      </c>
      <c r="C1804" s="24">
        <v>44711</v>
      </c>
      <c r="D1804" s="24">
        <v>44772</v>
      </c>
      <c r="E1804" s="8">
        <f t="shared" si="56"/>
        <v>2</v>
      </c>
      <c r="F1804" s="24">
        <f t="shared" si="57"/>
        <v>45088</v>
      </c>
    </row>
    <row r="1805" spans="1:6" x14ac:dyDescent="0.25">
      <c r="A1805" s="8" t="s">
        <v>3038</v>
      </c>
      <c r="B1805" s="8" t="s">
        <v>3949</v>
      </c>
      <c r="C1805" s="24">
        <v>44711</v>
      </c>
      <c r="D1805" s="24">
        <v>44786</v>
      </c>
      <c r="E1805" s="8">
        <f t="shared" si="56"/>
        <v>2</v>
      </c>
      <c r="F1805" s="24">
        <f t="shared" si="57"/>
        <v>45088</v>
      </c>
    </row>
    <row r="1806" spans="1:6" x14ac:dyDescent="0.25">
      <c r="A1806" s="8" t="s">
        <v>3038</v>
      </c>
      <c r="B1806" s="8" t="s">
        <v>3949</v>
      </c>
      <c r="C1806" s="24">
        <v>44711</v>
      </c>
      <c r="D1806" s="24">
        <v>44817</v>
      </c>
      <c r="E1806" s="8">
        <f t="shared" si="56"/>
        <v>3</v>
      </c>
      <c r="F1806" s="24">
        <f t="shared" si="57"/>
        <v>45088</v>
      </c>
    </row>
    <row r="1807" spans="1:6" x14ac:dyDescent="0.25">
      <c r="A1807" s="8" t="s">
        <v>3038</v>
      </c>
      <c r="B1807" s="8" t="s">
        <v>3949</v>
      </c>
      <c r="C1807" s="24">
        <v>44711</v>
      </c>
      <c r="D1807" s="24">
        <v>44897</v>
      </c>
      <c r="E1807" s="8">
        <f t="shared" si="56"/>
        <v>6</v>
      </c>
      <c r="F1807" s="24">
        <f t="shared" si="57"/>
        <v>45088</v>
      </c>
    </row>
    <row r="1808" spans="1:6" x14ac:dyDescent="0.25">
      <c r="A1808" s="8" t="s">
        <v>3038</v>
      </c>
      <c r="B1808" s="8" t="s">
        <v>3949</v>
      </c>
      <c r="C1808" s="24">
        <v>44711</v>
      </c>
      <c r="D1808" s="24">
        <v>44931</v>
      </c>
      <c r="E1808" s="8">
        <f t="shared" si="56"/>
        <v>7</v>
      </c>
      <c r="F1808" s="24">
        <f t="shared" si="57"/>
        <v>45088</v>
      </c>
    </row>
    <row r="1809" spans="1:6" x14ac:dyDescent="0.25">
      <c r="A1809" s="8" t="s">
        <v>3038</v>
      </c>
      <c r="B1809" s="8" t="s">
        <v>3949</v>
      </c>
      <c r="C1809" s="24">
        <v>44711</v>
      </c>
      <c r="D1809" s="24">
        <v>44958</v>
      </c>
      <c r="E1809" s="8">
        <f t="shared" si="56"/>
        <v>8</v>
      </c>
      <c r="F1809" s="24">
        <f t="shared" si="57"/>
        <v>45088</v>
      </c>
    </row>
    <row r="1810" spans="1:6" x14ac:dyDescent="0.25">
      <c r="A1810" s="8" t="s">
        <v>3038</v>
      </c>
      <c r="B1810" s="8" t="s">
        <v>3951</v>
      </c>
      <c r="C1810" s="24">
        <v>44819</v>
      </c>
      <c r="D1810" s="24">
        <v>44819</v>
      </c>
      <c r="E1810" s="8">
        <f t="shared" si="56"/>
        <v>0</v>
      </c>
      <c r="F1810" s="24">
        <f t="shared" si="57"/>
        <v>45088</v>
      </c>
    </row>
    <row r="1811" spans="1:6" x14ac:dyDescent="0.25">
      <c r="A1811" s="8" t="s">
        <v>3038</v>
      </c>
      <c r="B1811" s="8" t="s">
        <v>3951</v>
      </c>
      <c r="C1811" s="24">
        <v>44819</v>
      </c>
      <c r="D1811" s="24">
        <v>44864</v>
      </c>
      <c r="E1811" s="8">
        <f t="shared" si="56"/>
        <v>1</v>
      </c>
      <c r="F1811" s="24">
        <f t="shared" si="57"/>
        <v>45088</v>
      </c>
    </row>
    <row r="1812" spans="1:6" x14ac:dyDescent="0.25">
      <c r="A1812" s="8" t="s">
        <v>3038</v>
      </c>
      <c r="B1812" s="8" t="s">
        <v>3951</v>
      </c>
      <c r="C1812" s="24">
        <v>44819</v>
      </c>
      <c r="D1812" s="24">
        <v>44880</v>
      </c>
      <c r="E1812" s="8">
        <f t="shared" si="56"/>
        <v>2</v>
      </c>
      <c r="F1812" s="24">
        <f t="shared" si="57"/>
        <v>45088</v>
      </c>
    </row>
    <row r="1813" spans="1:6" x14ac:dyDescent="0.25">
      <c r="A1813" s="8" t="s">
        <v>3038</v>
      </c>
      <c r="B1813" s="8" t="s">
        <v>3951</v>
      </c>
      <c r="C1813" s="24">
        <v>44819</v>
      </c>
      <c r="D1813" s="24">
        <v>44920</v>
      </c>
      <c r="E1813" s="8">
        <f t="shared" si="56"/>
        <v>3</v>
      </c>
      <c r="F1813" s="24">
        <f t="shared" si="57"/>
        <v>45088</v>
      </c>
    </row>
    <row r="1814" spans="1:6" x14ac:dyDescent="0.25">
      <c r="A1814" s="8" t="s">
        <v>3038</v>
      </c>
      <c r="B1814" s="8" t="s">
        <v>3951</v>
      </c>
      <c r="C1814" s="24">
        <v>44819</v>
      </c>
      <c r="D1814" s="24">
        <v>44945</v>
      </c>
      <c r="E1814" s="8">
        <f t="shared" si="56"/>
        <v>4</v>
      </c>
      <c r="F1814" s="24">
        <f t="shared" si="57"/>
        <v>45088</v>
      </c>
    </row>
    <row r="1815" spans="1:6" x14ac:dyDescent="0.25">
      <c r="A1815" s="8" t="s">
        <v>3038</v>
      </c>
      <c r="B1815" s="8" t="s">
        <v>3951</v>
      </c>
      <c r="C1815" s="24">
        <v>44819</v>
      </c>
      <c r="D1815" s="24">
        <v>44982</v>
      </c>
      <c r="E1815" s="8">
        <f t="shared" si="56"/>
        <v>5</v>
      </c>
      <c r="F1815" s="24">
        <f t="shared" si="57"/>
        <v>45088</v>
      </c>
    </row>
    <row r="1816" spans="1:6" x14ac:dyDescent="0.25">
      <c r="A1816" s="8" t="s">
        <v>3038</v>
      </c>
      <c r="B1816" s="8" t="s">
        <v>3951</v>
      </c>
      <c r="C1816" s="24">
        <v>44819</v>
      </c>
      <c r="D1816" s="24">
        <v>45013</v>
      </c>
      <c r="E1816" s="8">
        <f t="shared" si="56"/>
        <v>6</v>
      </c>
      <c r="F1816" s="24">
        <f t="shared" si="57"/>
        <v>45088</v>
      </c>
    </row>
    <row r="1817" spans="1:6" x14ac:dyDescent="0.25">
      <c r="A1817" s="8" t="s">
        <v>3038</v>
      </c>
      <c r="B1817" s="8" t="s">
        <v>3951</v>
      </c>
      <c r="C1817" s="24">
        <v>44819</v>
      </c>
      <c r="D1817" s="24">
        <v>45039</v>
      </c>
      <c r="E1817" s="8">
        <f t="shared" si="56"/>
        <v>7</v>
      </c>
      <c r="F1817" s="24">
        <f t="shared" si="57"/>
        <v>45088</v>
      </c>
    </row>
    <row r="1818" spans="1:6" x14ac:dyDescent="0.25">
      <c r="A1818" s="8" t="s">
        <v>3039</v>
      </c>
      <c r="B1818" s="8" t="s">
        <v>3949</v>
      </c>
      <c r="C1818" s="24">
        <v>44938</v>
      </c>
      <c r="D1818" s="24">
        <v>44938</v>
      </c>
      <c r="E1818" s="8">
        <f t="shared" si="56"/>
        <v>0</v>
      </c>
      <c r="F1818" s="24">
        <f t="shared" si="57"/>
        <v>45089</v>
      </c>
    </row>
    <row r="1819" spans="1:6" x14ac:dyDescent="0.25">
      <c r="A1819" s="8" t="s">
        <v>3039</v>
      </c>
      <c r="B1819" s="8" t="s">
        <v>3949</v>
      </c>
      <c r="C1819" s="24">
        <v>44938</v>
      </c>
      <c r="D1819" s="24">
        <v>44972</v>
      </c>
      <c r="E1819" s="8">
        <f t="shared" si="56"/>
        <v>1</v>
      </c>
      <c r="F1819" s="24">
        <f t="shared" si="57"/>
        <v>45089</v>
      </c>
    </row>
    <row r="1820" spans="1:6" x14ac:dyDescent="0.25">
      <c r="A1820" s="8" t="s">
        <v>3039</v>
      </c>
      <c r="B1820" s="8" t="s">
        <v>3949</v>
      </c>
      <c r="C1820" s="24">
        <v>44938</v>
      </c>
      <c r="D1820" s="24">
        <v>44998</v>
      </c>
      <c r="E1820" s="8">
        <f t="shared" si="56"/>
        <v>2</v>
      </c>
      <c r="F1820" s="24">
        <f t="shared" si="57"/>
        <v>45089</v>
      </c>
    </row>
    <row r="1821" spans="1:6" x14ac:dyDescent="0.25">
      <c r="A1821" s="8" t="s">
        <v>3039</v>
      </c>
      <c r="B1821" s="8" t="s">
        <v>3949</v>
      </c>
      <c r="C1821" s="24">
        <v>44938</v>
      </c>
      <c r="D1821" s="24">
        <v>45058</v>
      </c>
      <c r="E1821" s="8">
        <f t="shared" si="56"/>
        <v>4</v>
      </c>
      <c r="F1821" s="24">
        <f t="shared" si="57"/>
        <v>45089</v>
      </c>
    </row>
    <row r="1822" spans="1:6" x14ac:dyDescent="0.25">
      <c r="A1822" s="8" t="s">
        <v>3039</v>
      </c>
      <c r="B1822" s="8" t="s">
        <v>3924</v>
      </c>
      <c r="C1822" s="24">
        <v>45014</v>
      </c>
      <c r="D1822" s="24">
        <v>45014</v>
      </c>
      <c r="E1822" s="8">
        <f t="shared" si="56"/>
        <v>0</v>
      </c>
      <c r="F1822" s="24">
        <f t="shared" si="57"/>
        <v>45089</v>
      </c>
    </row>
    <row r="1823" spans="1:6" x14ac:dyDescent="0.25">
      <c r="A1823" s="8" t="s">
        <v>3039</v>
      </c>
      <c r="B1823" s="8" t="s">
        <v>3924</v>
      </c>
      <c r="C1823" s="24">
        <v>45014</v>
      </c>
      <c r="D1823" s="24">
        <v>45077</v>
      </c>
      <c r="E1823" s="8">
        <f t="shared" si="56"/>
        <v>2</v>
      </c>
      <c r="F1823" s="24">
        <f t="shared" si="57"/>
        <v>45089</v>
      </c>
    </row>
    <row r="1824" spans="1:6" x14ac:dyDescent="0.25">
      <c r="A1824" s="8" t="s">
        <v>3039</v>
      </c>
      <c r="B1824" s="8" t="s">
        <v>3924</v>
      </c>
      <c r="C1824" s="24">
        <v>45014</v>
      </c>
      <c r="D1824" s="24">
        <v>45089</v>
      </c>
      <c r="E1824" s="8">
        <f t="shared" si="56"/>
        <v>2</v>
      </c>
      <c r="F1824" s="24">
        <f t="shared" si="57"/>
        <v>45089</v>
      </c>
    </row>
    <row r="1825" spans="1:6" x14ac:dyDescent="0.25">
      <c r="A1825" s="8" t="s">
        <v>3039</v>
      </c>
      <c r="B1825" s="8" t="s">
        <v>3952</v>
      </c>
      <c r="C1825" s="24">
        <v>45041</v>
      </c>
      <c r="D1825" s="24">
        <v>45041</v>
      </c>
      <c r="E1825" s="8">
        <f t="shared" si="56"/>
        <v>0</v>
      </c>
      <c r="F1825" s="24">
        <f t="shared" si="57"/>
        <v>45089</v>
      </c>
    </row>
    <row r="1826" spans="1:6" x14ac:dyDescent="0.25">
      <c r="A1826" s="8" t="s">
        <v>3039</v>
      </c>
      <c r="B1826" s="8" t="s">
        <v>3952</v>
      </c>
      <c r="C1826" s="24">
        <v>45041</v>
      </c>
      <c r="D1826" s="24">
        <v>45077</v>
      </c>
      <c r="E1826" s="8">
        <f t="shared" si="56"/>
        <v>1</v>
      </c>
      <c r="F1826" s="24">
        <f t="shared" si="57"/>
        <v>45089</v>
      </c>
    </row>
    <row r="1827" spans="1:6" x14ac:dyDescent="0.25">
      <c r="A1827" s="8" t="s">
        <v>3039</v>
      </c>
      <c r="B1827" s="8" t="s">
        <v>3952</v>
      </c>
      <c r="C1827" s="24">
        <v>45041</v>
      </c>
      <c r="D1827" s="24">
        <v>45086</v>
      </c>
      <c r="E1827" s="8">
        <f t="shared" si="56"/>
        <v>1</v>
      </c>
      <c r="F1827" s="24">
        <f t="shared" si="57"/>
        <v>45089</v>
      </c>
    </row>
    <row r="1828" spans="1:6" x14ac:dyDescent="0.25">
      <c r="A1828" s="8" t="s">
        <v>3040</v>
      </c>
      <c r="B1828" s="8" t="s">
        <v>3949</v>
      </c>
      <c r="C1828" s="24">
        <v>44667</v>
      </c>
      <c r="D1828" s="24">
        <v>44667</v>
      </c>
      <c r="E1828" s="8">
        <f t="shared" si="56"/>
        <v>0</v>
      </c>
      <c r="F1828" s="24">
        <f t="shared" si="57"/>
        <v>45062</v>
      </c>
    </row>
    <row r="1829" spans="1:6" x14ac:dyDescent="0.25">
      <c r="A1829" s="8" t="s">
        <v>3040</v>
      </c>
      <c r="B1829" s="8" t="s">
        <v>3949</v>
      </c>
      <c r="C1829" s="24">
        <v>44667</v>
      </c>
      <c r="D1829" s="24">
        <v>44705</v>
      </c>
      <c r="E1829" s="8">
        <f t="shared" si="56"/>
        <v>1</v>
      </c>
      <c r="F1829" s="24">
        <f t="shared" si="57"/>
        <v>45062</v>
      </c>
    </row>
    <row r="1830" spans="1:6" x14ac:dyDescent="0.25">
      <c r="A1830" s="8" t="s">
        <v>3040</v>
      </c>
      <c r="B1830" s="8" t="s">
        <v>3949</v>
      </c>
      <c r="C1830" s="24">
        <v>44667</v>
      </c>
      <c r="D1830" s="24">
        <v>44736</v>
      </c>
      <c r="E1830" s="8">
        <f t="shared" si="56"/>
        <v>2</v>
      </c>
      <c r="F1830" s="24">
        <f t="shared" si="57"/>
        <v>45062</v>
      </c>
    </row>
    <row r="1831" spans="1:6" x14ac:dyDescent="0.25">
      <c r="A1831" s="8" t="s">
        <v>3040</v>
      </c>
      <c r="B1831" s="8" t="s">
        <v>3949</v>
      </c>
      <c r="C1831" s="24">
        <v>44667</v>
      </c>
      <c r="D1831" s="24">
        <v>44770</v>
      </c>
      <c r="E1831" s="8">
        <f t="shared" si="56"/>
        <v>3</v>
      </c>
      <c r="F1831" s="24">
        <f t="shared" si="57"/>
        <v>45062</v>
      </c>
    </row>
    <row r="1832" spans="1:6" x14ac:dyDescent="0.25">
      <c r="A1832" s="8" t="s">
        <v>3040</v>
      </c>
      <c r="B1832" s="8" t="s">
        <v>3949</v>
      </c>
      <c r="C1832" s="24">
        <v>44667</v>
      </c>
      <c r="D1832" s="24">
        <v>44799</v>
      </c>
      <c r="E1832" s="8">
        <f t="shared" si="56"/>
        <v>4</v>
      </c>
      <c r="F1832" s="24">
        <f t="shared" si="57"/>
        <v>45062</v>
      </c>
    </row>
    <row r="1833" spans="1:6" x14ac:dyDescent="0.25">
      <c r="A1833" s="8" t="s">
        <v>3040</v>
      </c>
      <c r="B1833" s="8" t="s">
        <v>3949</v>
      </c>
      <c r="C1833" s="24">
        <v>44667</v>
      </c>
      <c r="D1833" s="24">
        <v>44856</v>
      </c>
      <c r="E1833" s="8">
        <f t="shared" si="56"/>
        <v>6</v>
      </c>
      <c r="F1833" s="24">
        <f t="shared" si="57"/>
        <v>45062</v>
      </c>
    </row>
    <row r="1834" spans="1:6" x14ac:dyDescent="0.25">
      <c r="A1834" s="8" t="s">
        <v>3040</v>
      </c>
      <c r="B1834" s="8" t="s">
        <v>3949</v>
      </c>
      <c r="C1834" s="24">
        <v>44667</v>
      </c>
      <c r="D1834" s="24">
        <v>44887</v>
      </c>
      <c r="E1834" s="8">
        <f t="shared" si="56"/>
        <v>7</v>
      </c>
      <c r="F1834" s="24">
        <f t="shared" si="57"/>
        <v>45062</v>
      </c>
    </row>
    <row r="1835" spans="1:6" x14ac:dyDescent="0.25">
      <c r="A1835" s="8" t="s">
        <v>3040</v>
      </c>
      <c r="B1835" s="8" t="s">
        <v>3949</v>
      </c>
      <c r="C1835" s="24">
        <v>44667</v>
      </c>
      <c r="D1835" s="24">
        <v>44911</v>
      </c>
      <c r="E1835" s="8">
        <f t="shared" si="56"/>
        <v>8</v>
      </c>
      <c r="F1835" s="24">
        <f t="shared" si="57"/>
        <v>45062</v>
      </c>
    </row>
    <row r="1836" spans="1:6" x14ac:dyDescent="0.25">
      <c r="A1836" s="8" t="s">
        <v>3040</v>
      </c>
      <c r="B1836" s="8" t="s">
        <v>3949</v>
      </c>
      <c r="C1836" s="24">
        <v>44667</v>
      </c>
      <c r="D1836" s="24">
        <v>44951</v>
      </c>
      <c r="E1836" s="8">
        <f t="shared" si="56"/>
        <v>9</v>
      </c>
      <c r="F1836" s="24">
        <f t="shared" si="57"/>
        <v>45062</v>
      </c>
    </row>
    <row r="1837" spans="1:6" x14ac:dyDescent="0.25">
      <c r="A1837" s="8" t="s">
        <v>3040</v>
      </c>
      <c r="B1837" s="8" t="s">
        <v>3949</v>
      </c>
      <c r="C1837" s="24">
        <v>44667</v>
      </c>
      <c r="D1837" s="24">
        <v>44973</v>
      </c>
      <c r="E1837" s="8">
        <f t="shared" si="56"/>
        <v>10</v>
      </c>
      <c r="F1837" s="24">
        <f t="shared" si="57"/>
        <v>45062</v>
      </c>
    </row>
    <row r="1838" spans="1:6" x14ac:dyDescent="0.25">
      <c r="A1838" s="8" t="s">
        <v>3040</v>
      </c>
      <c r="B1838" s="8" t="s">
        <v>3949</v>
      </c>
      <c r="C1838" s="24">
        <v>44667</v>
      </c>
      <c r="D1838" s="24">
        <v>45013</v>
      </c>
      <c r="E1838" s="8">
        <f t="shared" si="56"/>
        <v>11</v>
      </c>
      <c r="F1838" s="24">
        <f t="shared" si="57"/>
        <v>45062</v>
      </c>
    </row>
    <row r="1839" spans="1:6" x14ac:dyDescent="0.25">
      <c r="A1839" s="8" t="s">
        <v>3040</v>
      </c>
      <c r="B1839" s="8" t="s">
        <v>3949</v>
      </c>
      <c r="C1839" s="24">
        <v>44667</v>
      </c>
      <c r="D1839" s="24">
        <v>45035</v>
      </c>
      <c r="E1839" s="8">
        <f t="shared" si="56"/>
        <v>12</v>
      </c>
      <c r="F1839" s="24">
        <f t="shared" si="57"/>
        <v>45062</v>
      </c>
    </row>
    <row r="1840" spans="1:6" x14ac:dyDescent="0.25">
      <c r="A1840" s="8" t="s">
        <v>3040</v>
      </c>
      <c r="B1840" s="8" t="s">
        <v>3949</v>
      </c>
      <c r="C1840" s="24">
        <v>44667</v>
      </c>
      <c r="D1840" s="24">
        <v>45062</v>
      </c>
      <c r="E1840" s="8">
        <f t="shared" si="56"/>
        <v>13</v>
      </c>
      <c r="F1840" s="24">
        <f t="shared" si="57"/>
        <v>45062</v>
      </c>
    </row>
    <row r="1841" spans="1:6" x14ac:dyDescent="0.25">
      <c r="A1841" s="8" t="s">
        <v>3040</v>
      </c>
      <c r="B1841" s="8" t="s">
        <v>3925</v>
      </c>
      <c r="C1841" s="24">
        <v>44679</v>
      </c>
      <c r="D1841" s="24">
        <v>44679</v>
      </c>
      <c r="E1841" s="8">
        <f t="shared" si="56"/>
        <v>0</v>
      </c>
      <c r="F1841" s="24">
        <f t="shared" si="57"/>
        <v>45062</v>
      </c>
    </row>
    <row r="1842" spans="1:6" x14ac:dyDescent="0.25">
      <c r="A1842" s="8" t="s">
        <v>3040</v>
      </c>
      <c r="B1842" s="8" t="s">
        <v>3925</v>
      </c>
      <c r="C1842" s="24">
        <v>44679</v>
      </c>
      <c r="D1842" s="24">
        <v>44785</v>
      </c>
      <c r="E1842" s="8">
        <f t="shared" si="56"/>
        <v>3</v>
      </c>
      <c r="F1842" s="24">
        <f t="shared" si="57"/>
        <v>45062</v>
      </c>
    </row>
    <row r="1843" spans="1:6" x14ac:dyDescent="0.25">
      <c r="A1843" s="8" t="s">
        <v>3040</v>
      </c>
      <c r="B1843" s="8" t="s">
        <v>3925</v>
      </c>
      <c r="C1843" s="24">
        <v>44679</v>
      </c>
      <c r="D1843" s="24">
        <v>44814</v>
      </c>
      <c r="E1843" s="8">
        <f t="shared" si="56"/>
        <v>4</v>
      </c>
      <c r="F1843" s="24">
        <f t="shared" si="57"/>
        <v>45062</v>
      </c>
    </row>
    <row r="1844" spans="1:6" x14ac:dyDescent="0.25">
      <c r="A1844" s="8" t="s">
        <v>3040</v>
      </c>
      <c r="B1844" s="8" t="s">
        <v>3925</v>
      </c>
      <c r="C1844" s="24">
        <v>44679</v>
      </c>
      <c r="D1844" s="24">
        <v>44837</v>
      </c>
      <c r="E1844" s="8">
        <f t="shared" si="56"/>
        <v>5</v>
      </c>
      <c r="F1844" s="24">
        <f t="shared" si="57"/>
        <v>45062</v>
      </c>
    </row>
    <row r="1845" spans="1:6" x14ac:dyDescent="0.25">
      <c r="A1845" s="8" t="s">
        <v>3040</v>
      </c>
      <c r="B1845" s="8" t="s">
        <v>3925</v>
      </c>
      <c r="C1845" s="24">
        <v>44679</v>
      </c>
      <c r="D1845" s="24">
        <v>44868</v>
      </c>
      <c r="E1845" s="8">
        <f t="shared" si="56"/>
        <v>6</v>
      </c>
      <c r="F1845" s="24">
        <f t="shared" si="57"/>
        <v>45062</v>
      </c>
    </row>
    <row r="1846" spans="1:6" x14ac:dyDescent="0.25">
      <c r="A1846" s="8" t="s">
        <v>3040</v>
      </c>
      <c r="B1846" s="8" t="s">
        <v>3925</v>
      </c>
      <c r="C1846" s="24">
        <v>44679</v>
      </c>
      <c r="D1846" s="24">
        <v>44961</v>
      </c>
      <c r="E1846" s="8">
        <f t="shared" si="56"/>
        <v>9</v>
      </c>
      <c r="F1846" s="24">
        <f t="shared" si="57"/>
        <v>45062</v>
      </c>
    </row>
    <row r="1847" spans="1:6" x14ac:dyDescent="0.25">
      <c r="A1847" s="8" t="s">
        <v>3040</v>
      </c>
      <c r="B1847" s="8" t="s">
        <v>3925</v>
      </c>
      <c r="C1847" s="24">
        <v>44679</v>
      </c>
      <c r="D1847" s="24">
        <v>45024</v>
      </c>
      <c r="E1847" s="8">
        <f t="shared" si="56"/>
        <v>11</v>
      </c>
      <c r="F1847" s="24">
        <f t="shared" si="57"/>
        <v>45062</v>
      </c>
    </row>
    <row r="1848" spans="1:6" x14ac:dyDescent="0.25">
      <c r="A1848" s="8" t="s">
        <v>3040</v>
      </c>
      <c r="B1848" s="8" t="s">
        <v>3926</v>
      </c>
      <c r="C1848" s="24">
        <v>44788</v>
      </c>
      <c r="D1848" s="24">
        <v>44788</v>
      </c>
      <c r="E1848" s="8">
        <f t="shared" si="56"/>
        <v>0</v>
      </c>
      <c r="F1848" s="24">
        <f t="shared" si="57"/>
        <v>45062</v>
      </c>
    </row>
    <row r="1849" spans="1:6" x14ac:dyDescent="0.25">
      <c r="A1849" s="8" t="s">
        <v>3040</v>
      </c>
      <c r="B1849" s="8" t="s">
        <v>3926</v>
      </c>
      <c r="C1849" s="24">
        <v>44788</v>
      </c>
      <c r="D1849" s="24">
        <v>44823</v>
      </c>
      <c r="E1849" s="8">
        <f t="shared" si="56"/>
        <v>1</v>
      </c>
      <c r="F1849" s="24">
        <f t="shared" si="57"/>
        <v>45062</v>
      </c>
    </row>
    <row r="1850" spans="1:6" x14ac:dyDescent="0.25">
      <c r="A1850" s="8" t="s">
        <v>3040</v>
      </c>
      <c r="B1850" s="8" t="s">
        <v>3926</v>
      </c>
      <c r="C1850" s="24">
        <v>44788</v>
      </c>
      <c r="D1850" s="24">
        <v>44858</v>
      </c>
      <c r="E1850" s="8">
        <f t="shared" si="56"/>
        <v>2</v>
      </c>
      <c r="F1850" s="24">
        <f t="shared" si="57"/>
        <v>45062</v>
      </c>
    </row>
    <row r="1851" spans="1:6" x14ac:dyDescent="0.25">
      <c r="A1851" s="8" t="s">
        <v>3040</v>
      </c>
      <c r="B1851" s="8" t="s">
        <v>3926</v>
      </c>
      <c r="C1851" s="24">
        <v>44788</v>
      </c>
      <c r="D1851" s="24">
        <v>44886</v>
      </c>
      <c r="E1851" s="8">
        <f t="shared" si="56"/>
        <v>3</v>
      </c>
      <c r="F1851" s="24">
        <f t="shared" si="57"/>
        <v>45062</v>
      </c>
    </row>
    <row r="1852" spans="1:6" x14ac:dyDescent="0.25">
      <c r="A1852" s="8" t="s">
        <v>3040</v>
      </c>
      <c r="B1852" s="8" t="s">
        <v>3926</v>
      </c>
      <c r="C1852" s="24">
        <v>44788</v>
      </c>
      <c r="D1852" s="24">
        <v>44952</v>
      </c>
      <c r="E1852" s="8">
        <f t="shared" si="56"/>
        <v>5</v>
      </c>
      <c r="F1852" s="24">
        <f t="shared" si="57"/>
        <v>45062</v>
      </c>
    </row>
    <row r="1853" spans="1:6" x14ac:dyDescent="0.25">
      <c r="A1853" s="8" t="s">
        <v>3040</v>
      </c>
      <c r="B1853" s="8" t="s">
        <v>3926</v>
      </c>
      <c r="C1853" s="24">
        <v>44788</v>
      </c>
      <c r="D1853" s="24">
        <v>45005</v>
      </c>
      <c r="E1853" s="8">
        <f t="shared" si="56"/>
        <v>7</v>
      </c>
      <c r="F1853" s="24">
        <f t="shared" si="57"/>
        <v>45062</v>
      </c>
    </row>
    <row r="1854" spans="1:6" x14ac:dyDescent="0.25">
      <c r="A1854" s="8" t="s">
        <v>3040</v>
      </c>
      <c r="B1854" s="8" t="s">
        <v>3926</v>
      </c>
      <c r="C1854" s="24">
        <v>44788</v>
      </c>
      <c r="D1854" s="24">
        <v>45046</v>
      </c>
      <c r="E1854" s="8">
        <f t="shared" si="56"/>
        <v>8</v>
      </c>
      <c r="F1854" s="24">
        <f t="shared" si="57"/>
        <v>45062</v>
      </c>
    </row>
    <row r="1855" spans="1:6" x14ac:dyDescent="0.25">
      <c r="A1855" s="8" t="s">
        <v>3040</v>
      </c>
      <c r="B1855" s="8" t="s">
        <v>3926</v>
      </c>
      <c r="C1855" s="24">
        <v>44788</v>
      </c>
      <c r="D1855" s="24">
        <v>45061</v>
      </c>
      <c r="E1855" s="8">
        <f t="shared" si="56"/>
        <v>9</v>
      </c>
      <c r="F1855" s="24">
        <f t="shared" si="57"/>
        <v>45062</v>
      </c>
    </row>
    <row r="1856" spans="1:6" x14ac:dyDescent="0.25">
      <c r="A1856" s="8" t="s">
        <v>3041</v>
      </c>
      <c r="B1856" s="8" t="s">
        <v>3929</v>
      </c>
      <c r="C1856" s="24">
        <v>44668</v>
      </c>
      <c r="D1856" s="24">
        <v>44668</v>
      </c>
      <c r="E1856" s="8">
        <f t="shared" si="56"/>
        <v>0</v>
      </c>
      <c r="F1856" s="24">
        <f t="shared" si="57"/>
        <v>45074</v>
      </c>
    </row>
    <row r="1857" spans="1:6" x14ac:dyDescent="0.25">
      <c r="A1857" s="8" t="s">
        <v>3041</v>
      </c>
      <c r="B1857" s="8" t="s">
        <v>3929</v>
      </c>
      <c r="C1857" s="24">
        <v>44668</v>
      </c>
      <c r="D1857" s="24">
        <v>44707</v>
      </c>
      <c r="E1857" s="8">
        <f t="shared" si="56"/>
        <v>1</v>
      </c>
      <c r="F1857" s="24">
        <f t="shared" si="57"/>
        <v>45074</v>
      </c>
    </row>
    <row r="1858" spans="1:6" x14ac:dyDescent="0.25">
      <c r="A1858" s="8" t="s">
        <v>3041</v>
      </c>
      <c r="B1858" s="8" t="s">
        <v>3929</v>
      </c>
      <c r="C1858" s="24">
        <v>44668</v>
      </c>
      <c r="D1858" s="24">
        <v>44744</v>
      </c>
      <c r="E1858" s="8">
        <f t="shared" si="56"/>
        <v>2</v>
      </c>
      <c r="F1858" s="24">
        <f t="shared" si="57"/>
        <v>45074</v>
      </c>
    </row>
    <row r="1859" spans="1:6" x14ac:dyDescent="0.25">
      <c r="A1859" s="8" t="s">
        <v>3041</v>
      </c>
      <c r="B1859" s="8" t="s">
        <v>3929</v>
      </c>
      <c r="C1859" s="24">
        <v>44668</v>
      </c>
      <c r="D1859" s="24">
        <v>44804</v>
      </c>
      <c r="E1859" s="8">
        <f t="shared" ref="E1859:E1922" si="58">DATEDIF(C1859,D1859,"m")</f>
        <v>4</v>
      </c>
      <c r="F1859" s="24">
        <f t="shared" ref="F1859:F1922" si="59">_xlfn.MAXIFS(D:D,A:A,A1859)</f>
        <v>45074</v>
      </c>
    </row>
    <row r="1860" spans="1:6" x14ac:dyDescent="0.25">
      <c r="A1860" s="8" t="s">
        <v>3041</v>
      </c>
      <c r="B1860" s="8" t="s">
        <v>3929</v>
      </c>
      <c r="C1860" s="24">
        <v>44668</v>
      </c>
      <c r="D1860" s="24">
        <v>44854</v>
      </c>
      <c r="E1860" s="8">
        <f t="shared" si="58"/>
        <v>6</v>
      </c>
      <c r="F1860" s="24">
        <f t="shared" si="59"/>
        <v>45074</v>
      </c>
    </row>
    <row r="1861" spans="1:6" x14ac:dyDescent="0.25">
      <c r="A1861" s="8" t="s">
        <v>3041</v>
      </c>
      <c r="B1861" s="8" t="s">
        <v>3929</v>
      </c>
      <c r="C1861" s="24">
        <v>44668</v>
      </c>
      <c r="D1861" s="24">
        <v>44894</v>
      </c>
      <c r="E1861" s="8">
        <f t="shared" si="58"/>
        <v>7</v>
      </c>
      <c r="F1861" s="24">
        <f t="shared" si="59"/>
        <v>45074</v>
      </c>
    </row>
    <row r="1862" spans="1:6" x14ac:dyDescent="0.25">
      <c r="A1862" s="8" t="s">
        <v>3041</v>
      </c>
      <c r="B1862" s="8" t="s">
        <v>3929</v>
      </c>
      <c r="C1862" s="24">
        <v>44668</v>
      </c>
      <c r="D1862" s="24">
        <v>44924</v>
      </c>
      <c r="E1862" s="8">
        <f t="shared" si="58"/>
        <v>8</v>
      </c>
      <c r="F1862" s="24">
        <f t="shared" si="59"/>
        <v>45074</v>
      </c>
    </row>
    <row r="1863" spans="1:6" x14ac:dyDescent="0.25">
      <c r="A1863" s="8" t="s">
        <v>3041</v>
      </c>
      <c r="B1863" s="8" t="s">
        <v>3929</v>
      </c>
      <c r="C1863" s="24">
        <v>44668</v>
      </c>
      <c r="D1863" s="24">
        <v>44956</v>
      </c>
      <c r="E1863" s="8">
        <f t="shared" si="58"/>
        <v>9</v>
      </c>
      <c r="F1863" s="24">
        <f t="shared" si="59"/>
        <v>45074</v>
      </c>
    </row>
    <row r="1864" spans="1:6" x14ac:dyDescent="0.25">
      <c r="A1864" s="8" t="s">
        <v>3041</v>
      </c>
      <c r="B1864" s="8" t="s">
        <v>3929</v>
      </c>
      <c r="C1864" s="24">
        <v>44668</v>
      </c>
      <c r="D1864" s="24">
        <v>44958</v>
      </c>
      <c r="E1864" s="8">
        <f t="shared" si="58"/>
        <v>9</v>
      </c>
      <c r="F1864" s="24">
        <f t="shared" si="59"/>
        <v>45074</v>
      </c>
    </row>
    <row r="1865" spans="1:6" x14ac:dyDescent="0.25">
      <c r="A1865" s="8" t="s">
        <v>3041</v>
      </c>
      <c r="B1865" s="8" t="s">
        <v>3929</v>
      </c>
      <c r="C1865" s="24">
        <v>44668</v>
      </c>
      <c r="D1865" s="24">
        <v>44988</v>
      </c>
      <c r="E1865" s="8">
        <f t="shared" si="58"/>
        <v>10</v>
      </c>
      <c r="F1865" s="24">
        <f t="shared" si="59"/>
        <v>45074</v>
      </c>
    </row>
    <row r="1866" spans="1:6" x14ac:dyDescent="0.25">
      <c r="A1866" s="8" t="s">
        <v>3041</v>
      </c>
      <c r="B1866" s="8" t="s">
        <v>3929</v>
      </c>
      <c r="C1866" s="24">
        <v>44668</v>
      </c>
      <c r="D1866" s="24">
        <v>45064</v>
      </c>
      <c r="E1866" s="8">
        <f t="shared" si="58"/>
        <v>13</v>
      </c>
      <c r="F1866" s="24">
        <f t="shared" si="59"/>
        <v>45074</v>
      </c>
    </row>
    <row r="1867" spans="1:6" x14ac:dyDescent="0.25">
      <c r="A1867" s="8" t="s">
        <v>3041</v>
      </c>
      <c r="B1867" s="8" t="s">
        <v>3927</v>
      </c>
      <c r="C1867" s="24">
        <v>44886</v>
      </c>
      <c r="D1867" s="24">
        <v>44886</v>
      </c>
      <c r="E1867" s="8">
        <f t="shared" si="58"/>
        <v>0</v>
      </c>
      <c r="F1867" s="24">
        <f t="shared" si="59"/>
        <v>45074</v>
      </c>
    </row>
    <row r="1868" spans="1:6" x14ac:dyDescent="0.25">
      <c r="A1868" s="8" t="s">
        <v>3041</v>
      </c>
      <c r="B1868" s="8" t="s">
        <v>3927</v>
      </c>
      <c r="C1868" s="24">
        <v>44886</v>
      </c>
      <c r="D1868" s="24">
        <v>44917</v>
      </c>
      <c r="E1868" s="8">
        <f t="shared" si="58"/>
        <v>1</v>
      </c>
      <c r="F1868" s="24">
        <f t="shared" si="59"/>
        <v>45074</v>
      </c>
    </row>
    <row r="1869" spans="1:6" x14ac:dyDescent="0.25">
      <c r="A1869" s="8" t="s">
        <v>3041</v>
      </c>
      <c r="B1869" s="8" t="s">
        <v>3927</v>
      </c>
      <c r="C1869" s="24">
        <v>44886</v>
      </c>
      <c r="D1869" s="24">
        <v>44928</v>
      </c>
      <c r="E1869" s="8">
        <f t="shared" si="58"/>
        <v>1</v>
      </c>
      <c r="F1869" s="24">
        <f t="shared" si="59"/>
        <v>45074</v>
      </c>
    </row>
    <row r="1870" spans="1:6" x14ac:dyDescent="0.25">
      <c r="A1870" s="8" t="s">
        <v>3041</v>
      </c>
      <c r="B1870" s="8" t="s">
        <v>3927</v>
      </c>
      <c r="C1870" s="24">
        <v>44886</v>
      </c>
      <c r="D1870" s="24">
        <v>44980</v>
      </c>
      <c r="E1870" s="8">
        <f t="shared" si="58"/>
        <v>3</v>
      </c>
      <c r="F1870" s="24">
        <f t="shared" si="59"/>
        <v>45074</v>
      </c>
    </row>
    <row r="1871" spans="1:6" x14ac:dyDescent="0.25">
      <c r="A1871" s="8" t="s">
        <v>3041</v>
      </c>
      <c r="B1871" s="8" t="s">
        <v>3927</v>
      </c>
      <c r="C1871" s="24">
        <v>44886</v>
      </c>
      <c r="D1871" s="24">
        <v>45008</v>
      </c>
      <c r="E1871" s="8">
        <f t="shared" si="58"/>
        <v>4</v>
      </c>
      <c r="F1871" s="24">
        <f t="shared" si="59"/>
        <v>45074</v>
      </c>
    </row>
    <row r="1872" spans="1:6" x14ac:dyDescent="0.25">
      <c r="A1872" s="8" t="s">
        <v>3041</v>
      </c>
      <c r="B1872" s="8" t="s">
        <v>3927</v>
      </c>
      <c r="C1872" s="24">
        <v>44886</v>
      </c>
      <c r="D1872" s="24">
        <v>45074</v>
      </c>
      <c r="E1872" s="8">
        <f t="shared" si="58"/>
        <v>6</v>
      </c>
      <c r="F1872" s="24">
        <f t="shared" si="59"/>
        <v>45074</v>
      </c>
    </row>
    <row r="1873" spans="1:6" x14ac:dyDescent="0.25">
      <c r="A1873" s="8" t="s">
        <v>3042</v>
      </c>
      <c r="B1873" s="8" t="s">
        <v>3922</v>
      </c>
      <c r="C1873" s="24">
        <v>44798</v>
      </c>
      <c r="D1873" s="24">
        <v>44798</v>
      </c>
      <c r="E1873" s="8">
        <f t="shared" si="58"/>
        <v>0</v>
      </c>
      <c r="F1873" s="24">
        <f t="shared" si="59"/>
        <v>45074</v>
      </c>
    </row>
    <row r="1874" spans="1:6" x14ac:dyDescent="0.25">
      <c r="A1874" s="8" t="s">
        <v>3042</v>
      </c>
      <c r="B1874" s="8" t="s">
        <v>3922</v>
      </c>
      <c r="C1874" s="24">
        <v>44798</v>
      </c>
      <c r="D1874" s="24">
        <v>44843</v>
      </c>
      <c r="E1874" s="8">
        <f t="shared" si="58"/>
        <v>1</v>
      </c>
      <c r="F1874" s="24">
        <f t="shared" si="59"/>
        <v>45074</v>
      </c>
    </row>
    <row r="1875" spans="1:6" x14ac:dyDescent="0.25">
      <c r="A1875" s="8" t="s">
        <v>3042</v>
      </c>
      <c r="B1875" s="8" t="s">
        <v>3922</v>
      </c>
      <c r="C1875" s="24">
        <v>44798</v>
      </c>
      <c r="D1875" s="24">
        <v>44922</v>
      </c>
      <c r="E1875" s="8">
        <f t="shared" si="58"/>
        <v>4</v>
      </c>
      <c r="F1875" s="24">
        <f t="shared" si="59"/>
        <v>45074</v>
      </c>
    </row>
    <row r="1876" spans="1:6" x14ac:dyDescent="0.25">
      <c r="A1876" s="8" t="s">
        <v>3042</v>
      </c>
      <c r="B1876" s="8" t="s">
        <v>3922</v>
      </c>
      <c r="C1876" s="24">
        <v>44798</v>
      </c>
      <c r="D1876" s="24">
        <v>44933</v>
      </c>
      <c r="E1876" s="8">
        <f t="shared" si="58"/>
        <v>4</v>
      </c>
      <c r="F1876" s="24">
        <f t="shared" si="59"/>
        <v>45074</v>
      </c>
    </row>
    <row r="1877" spans="1:6" x14ac:dyDescent="0.25">
      <c r="A1877" s="8" t="s">
        <v>3042</v>
      </c>
      <c r="B1877" s="8" t="s">
        <v>3922</v>
      </c>
      <c r="C1877" s="24">
        <v>44798</v>
      </c>
      <c r="D1877" s="24">
        <v>44964</v>
      </c>
      <c r="E1877" s="8">
        <f t="shared" si="58"/>
        <v>5</v>
      </c>
      <c r="F1877" s="24">
        <f t="shared" si="59"/>
        <v>45074</v>
      </c>
    </row>
    <row r="1878" spans="1:6" x14ac:dyDescent="0.25">
      <c r="A1878" s="8" t="s">
        <v>3042</v>
      </c>
      <c r="B1878" s="8" t="s">
        <v>3922</v>
      </c>
      <c r="C1878" s="24">
        <v>44798</v>
      </c>
      <c r="D1878" s="24">
        <v>45021</v>
      </c>
      <c r="E1878" s="8">
        <f t="shared" si="58"/>
        <v>7</v>
      </c>
      <c r="F1878" s="24">
        <f t="shared" si="59"/>
        <v>45074</v>
      </c>
    </row>
    <row r="1879" spans="1:6" x14ac:dyDescent="0.25">
      <c r="A1879" s="8" t="s">
        <v>3042</v>
      </c>
      <c r="B1879" s="8" t="s">
        <v>3922</v>
      </c>
      <c r="C1879" s="24">
        <v>44798</v>
      </c>
      <c r="D1879" s="24">
        <v>45074</v>
      </c>
      <c r="E1879" s="8">
        <f t="shared" si="58"/>
        <v>9</v>
      </c>
      <c r="F1879" s="24">
        <f t="shared" si="59"/>
        <v>45074</v>
      </c>
    </row>
    <row r="1880" spans="1:6" x14ac:dyDescent="0.25">
      <c r="A1880" s="8" t="s">
        <v>3042</v>
      </c>
      <c r="B1880" s="8" t="s">
        <v>3927</v>
      </c>
      <c r="C1880" s="24">
        <v>44926</v>
      </c>
      <c r="D1880" s="24">
        <v>44926</v>
      </c>
      <c r="E1880" s="8">
        <f t="shared" si="58"/>
        <v>0</v>
      </c>
      <c r="F1880" s="24">
        <f t="shared" si="59"/>
        <v>45074</v>
      </c>
    </row>
    <row r="1881" spans="1:6" x14ac:dyDescent="0.25">
      <c r="A1881" s="8" t="s">
        <v>3042</v>
      </c>
      <c r="B1881" s="8" t="s">
        <v>3927</v>
      </c>
      <c r="C1881" s="24">
        <v>44926</v>
      </c>
      <c r="D1881" s="24">
        <v>44967</v>
      </c>
      <c r="E1881" s="8">
        <f t="shared" si="58"/>
        <v>1</v>
      </c>
      <c r="F1881" s="24">
        <f t="shared" si="59"/>
        <v>45074</v>
      </c>
    </row>
    <row r="1882" spans="1:6" x14ac:dyDescent="0.25">
      <c r="A1882" s="8" t="s">
        <v>3042</v>
      </c>
      <c r="B1882" s="8" t="s">
        <v>3927</v>
      </c>
      <c r="C1882" s="24">
        <v>44926</v>
      </c>
      <c r="D1882" s="24">
        <v>44998</v>
      </c>
      <c r="E1882" s="8">
        <f t="shared" si="58"/>
        <v>2</v>
      </c>
      <c r="F1882" s="24">
        <f t="shared" si="59"/>
        <v>45074</v>
      </c>
    </row>
    <row r="1883" spans="1:6" x14ac:dyDescent="0.25">
      <c r="A1883" s="8" t="s">
        <v>3042</v>
      </c>
      <c r="B1883" s="8" t="s">
        <v>3927</v>
      </c>
      <c r="C1883" s="24">
        <v>44926</v>
      </c>
      <c r="D1883" s="24">
        <v>45022</v>
      </c>
      <c r="E1883" s="8">
        <f t="shared" si="58"/>
        <v>3</v>
      </c>
      <c r="F1883" s="24">
        <f t="shared" si="59"/>
        <v>45074</v>
      </c>
    </row>
    <row r="1884" spans="1:6" x14ac:dyDescent="0.25">
      <c r="A1884" s="8" t="s">
        <v>3042</v>
      </c>
      <c r="B1884" s="8" t="s">
        <v>3927</v>
      </c>
      <c r="C1884" s="24">
        <v>44926</v>
      </c>
      <c r="D1884" s="24">
        <v>45059</v>
      </c>
      <c r="E1884" s="8">
        <f t="shared" si="58"/>
        <v>4</v>
      </c>
      <c r="F1884" s="24">
        <f t="shared" si="59"/>
        <v>45074</v>
      </c>
    </row>
    <row r="1885" spans="1:6" x14ac:dyDescent="0.25">
      <c r="A1885" s="8" t="s">
        <v>3042</v>
      </c>
      <c r="B1885" s="8" t="s">
        <v>3920</v>
      </c>
      <c r="C1885" s="24">
        <v>45019</v>
      </c>
      <c r="D1885" s="24">
        <v>45019</v>
      </c>
      <c r="E1885" s="8">
        <f t="shared" si="58"/>
        <v>0</v>
      </c>
      <c r="F1885" s="24">
        <f t="shared" si="59"/>
        <v>45074</v>
      </c>
    </row>
    <row r="1886" spans="1:6" x14ac:dyDescent="0.25">
      <c r="A1886" s="8" t="s">
        <v>3042</v>
      </c>
      <c r="B1886" s="8" t="s">
        <v>3920</v>
      </c>
      <c r="C1886" s="24">
        <v>45019</v>
      </c>
      <c r="D1886" s="24">
        <v>45058</v>
      </c>
      <c r="E1886" s="8">
        <f t="shared" si="58"/>
        <v>1</v>
      </c>
      <c r="F1886" s="24">
        <f t="shared" si="59"/>
        <v>45074</v>
      </c>
    </row>
    <row r="1887" spans="1:6" x14ac:dyDescent="0.25">
      <c r="A1887" s="8" t="s">
        <v>3043</v>
      </c>
      <c r="B1887" s="8" t="s">
        <v>3928</v>
      </c>
      <c r="C1887" s="24">
        <v>44879</v>
      </c>
      <c r="D1887" s="24">
        <v>44879</v>
      </c>
      <c r="E1887" s="8">
        <f t="shared" si="58"/>
        <v>0</v>
      </c>
      <c r="F1887" s="24">
        <f t="shared" si="59"/>
        <v>45068</v>
      </c>
    </row>
    <row r="1888" spans="1:6" x14ac:dyDescent="0.25">
      <c r="A1888" s="8" t="s">
        <v>3043</v>
      </c>
      <c r="B1888" s="8" t="s">
        <v>3928</v>
      </c>
      <c r="C1888" s="24">
        <v>44879</v>
      </c>
      <c r="D1888" s="24">
        <v>44918</v>
      </c>
      <c r="E1888" s="8">
        <f t="shared" si="58"/>
        <v>1</v>
      </c>
      <c r="F1888" s="24">
        <f t="shared" si="59"/>
        <v>45068</v>
      </c>
    </row>
    <row r="1889" spans="1:6" x14ac:dyDescent="0.25">
      <c r="A1889" s="8" t="s">
        <v>3043</v>
      </c>
      <c r="B1889" s="8" t="s">
        <v>3928</v>
      </c>
      <c r="C1889" s="24">
        <v>44879</v>
      </c>
      <c r="D1889" s="24">
        <v>44941</v>
      </c>
      <c r="E1889" s="8">
        <f t="shared" si="58"/>
        <v>2</v>
      </c>
      <c r="F1889" s="24">
        <f t="shared" si="59"/>
        <v>45068</v>
      </c>
    </row>
    <row r="1890" spans="1:6" x14ac:dyDescent="0.25">
      <c r="A1890" s="8" t="s">
        <v>3043</v>
      </c>
      <c r="B1890" s="8" t="s">
        <v>3928</v>
      </c>
      <c r="C1890" s="24">
        <v>44879</v>
      </c>
      <c r="D1890" s="24">
        <v>44983</v>
      </c>
      <c r="E1890" s="8">
        <f t="shared" si="58"/>
        <v>3</v>
      </c>
      <c r="F1890" s="24">
        <f t="shared" si="59"/>
        <v>45068</v>
      </c>
    </row>
    <row r="1891" spans="1:6" x14ac:dyDescent="0.25">
      <c r="A1891" s="8" t="s">
        <v>3043</v>
      </c>
      <c r="B1891" s="8" t="s">
        <v>3928</v>
      </c>
      <c r="C1891" s="24">
        <v>44879</v>
      </c>
      <c r="D1891" s="24">
        <v>45011</v>
      </c>
      <c r="E1891" s="8">
        <f t="shared" si="58"/>
        <v>4</v>
      </c>
      <c r="F1891" s="24">
        <f t="shared" si="59"/>
        <v>45068</v>
      </c>
    </row>
    <row r="1892" spans="1:6" x14ac:dyDescent="0.25">
      <c r="A1892" s="8" t="s">
        <v>3043</v>
      </c>
      <c r="B1892" s="8" t="s">
        <v>3928</v>
      </c>
      <c r="C1892" s="24">
        <v>44879</v>
      </c>
      <c r="D1892" s="24">
        <v>45039</v>
      </c>
      <c r="E1892" s="8">
        <f t="shared" si="58"/>
        <v>5</v>
      </c>
      <c r="F1892" s="24">
        <f t="shared" si="59"/>
        <v>45068</v>
      </c>
    </row>
    <row r="1893" spans="1:6" x14ac:dyDescent="0.25">
      <c r="A1893" s="8" t="s">
        <v>3043</v>
      </c>
      <c r="B1893" s="8" t="s">
        <v>3928</v>
      </c>
      <c r="C1893" s="24">
        <v>44879</v>
      </c>
      <c r="D1893" s="24">
        <v>45066</v>
      </c>
      <c r="E1893" s="8">
        <f t="shared" si="58"/>
        <v>6</v>
      </c>
      <c r="F1893" s="24">
        <f t="shared" si="59"/>
        <v>45068</v>
      </c>
    </row>
    <row r="1894" spans="1:6" x14ac:dyDescent="0.25">
      <c r="A1894" s="8" t="s">
        <v>3043</v>
      </c>
      <c r="B1894" s="8" t="s">
        <v>3927</v>
      </c>
      <c r="C1894" s="24">
        <v>44915</v>
      </c>
      <c r="D1894" s="24">
        <v>44915</v>
      </c>
      <c r="E1894" s="8">
        <f t="shared" si="58"/>
        <v>0</v>
      </c>
      <c r="F1894" s="24">
        <f t="shared" si="59"/>
        <v>45068</v>
      </c>
    </row>
    <row r="1895" spans="1:6" x14ac:dyDescent="0.25">
      <c r="A1895" s="8" t="s">
        <v>3043</v>
      </c>
      <c r="B1895" s="8" t="s">
        <v>3927</v>
      </c>
      <c r="C1895" s="24">
        <v>44915</v>
      </c>
      <c r="D1895" s="24">
        <v>44947</v>
      </c>
      <c r="E1895" s="8">
        <f t="shared" si="58"/>
        <v>1</v>
      </c>
      <c r="F1895" s="24">
        <f t="shared" si="59"/>
        <v>45068</v>
      </c>
    </row>
    <row r="1896" spans="1:6" x14ac:dyDescent="0.25">
      <c r="A1896" s="8" t="s">
        <v>3043</v>
      </c>
      <c r="B1896" s="8" t="s">
        <v>3927</v>
      </c>
      <c r="C1896" s="24">
        <v>44915</v>
      </c>
      <c r="D1896" s="24">
        <v>44979</v>
      </c>
      <c r="E1896" s="8">
        <f t="shared" si="58"/>
        <v>2</v>
      </c>
      <c r="F1896" s="24">
        <f t="shared" si="59"/>
        <v>45068</v>
      </c>
    </row>
    <row r="1897" spans="1:6" x14ac:dyDescent="0.25">
      <c r="A1897" s="8" t="s">
        <v>3043</v>
      </c>
      <c r="B1897" s="8" t="s">
        <v>3927</v>
      </c>
      <c r="C1897" s="24">
        <v>44915</v>
      </c>
      <c r="D1897" s="24">
        <v>45013</v>
      </c>
      <c r="E1897" s="8">
        <f t="shared" si="58"/>
        <v>3</v>
      </c>
      <c r="F1897" s="24">
        <f t="shared" si="59"/>
        <v>45068</v>
      </c>
    </row>
    <row r="1898" spans="1:6" x14ac:dyDescent="0.25">
      <c r="A1898" s="8" t="s">
        <v>3043</v>
      </c>
      <c r="B1898" s="8" t="s">
        <v>3927</v>
      </c>
      <c r="C1898" s="24">
        <v>44915</v>
      </c>
      <c r="D1898" s="24">
        <v>45046</v>
      </c>
      <c r="E1898" s="8">
        <f t="shared" si="58"/>
        <v>4</v>
      </c>
      <c r="F1898" s="24">
        <f t="shared" si="59"/>
        <v>45068</v>
      </c>
    </row>
    <row r="1899" spans="1:6" x14ac:dyDescent="0.25">
      <c r="A1899" s="8" t="s">
        <v>3043</v>
      </c>
      <c r="B1899" s="8" t="s">
        <v>3927</v>
      </c>
      <c r="C1899" s="24">
        <v>44915</v>
      </c>
      <c r="D1899" s="24">
        <v>45068</v>
      </c>
      <c r="E1899" s="8">
        <f t="shared" si="58"/>
        <v>5</v>
      </c>
      <c r="F1899" s="24">
        <f t="shared" si="59"/>
        <v>45068</v>
      </c>
    </row>
    <row r="1900" spans="1:6" x14ac:dyDescent="0.25">
      <c r="A1900" s="8" t="s">
        <v>3044</v>
      </c>
      <c r="B1900" s="8" t="s">
        <v>3921</v>
      </c>
      <c r="C1900" s="24">
        <v>44706</v>
      </c>
      <c r="D1900" s="24">
        <v>44706</v>
      </c>
      <c r="E1900" s="8">
        <f t="shared" si="58"/>
        <v>0</v>
      </c>
      <c r="F1900" s="24">
        <f t="shared" si="59"/>
        <v>45088</v>
      </c>
    </row>
    <row r="1901" spans="1:6" x14ac:dyDescent="0.25">
      <c r="A1901" s="8" t="s">
        <v>3044</v>
      </c>
      <c r="B1901" s="8" t="s">
        <v>3921</v>
      </c>
      <c r="C1901" s="24">
        <v>44706</v>
      </c>
      <c r="D1901" s="24">
        <v>44752</v>
      </c>
      <c r="E1901" s="8">
        <f t="shared" si="58"/>
        <v>1</v>
      </c>
      <c r="F1901" s="24">
        <f t="shared" si="59"/>
        <v>45088</v>
      </c>
    </row>
    <row r="1902" spans="1:6" x14ac:dyDescent="0.25">
      <c r="A1902" s="8" t="s">
        <v>3044</v>
      </c>
      <c r="B1902" s="8" t="s">
        <v>3921</v>
      </c>
      <c r="C1902" s="24">
        <v>44706</v>
      </c>
      <c r="D1902" s="24">
        <v>44802</v>
      </c>
      <c r="E1902" s="8">
        <f t="shared" si="58"/>
        <v>3</v>
      </c>
      <c r="F1902" s="24">
        <f t="shared" si="59"/>
        <v>45088</v>
      </c>
    </row>
    <row r="1903" spans="1:6" x14ac:dyDescent="0.25">
      <c r="A1903" s="8" t="s">
        <v>3044</v>
      </c>
      <c r="B1903" s="8" t="s">
        <v>3921</v>
      </c>
      <c r="C1903" s="24">
        <v>44706</v>
      </c>
      <c r="D1903" s="24">
        <v>44810</v>
      </c>
      <c r="E1903" s="8">
        <f t="shared" si="58"/>
        <v>3</v>
      </c>
      <c r="F1903" s="24">
        <f t="shared" si="59"/>
        <v>45088</v>
      </c>
    </row>
    <row r="1904" spans="1:6" x14ac:dyDescent="0.25">
      <c r="A1904" s="8" t="s">
        <v>3044</v>
      </c>
      <c r="B1904" s="8" t="s">
        <v>3921</v>
      </c>
      <c r="C1904" s="24">
        <v>44706</v>
      </c>
      <c r="D1904" s="24">
        <v>44923</v>
      </c>
      <c r="E1904" s="8">
        <f t="shared" si="58"/>
        <v>7</v>
      </c>
      <c r="F1904" s="24">
        <f t="shared" si="59"/>
        <v>45088</v>
      </c>
    </row>
    <row r="1905" spans="1:6" x14ac:dyDescent="0.25">
      <c r="A1905" s="8" t="s">
        <v>3044</v>
      </c>
      <c r="B1905" s="8" t="s">
        <v>3921</v>
      </c>
      <c r="C1905" s="24">
        <v>44706</v>
      </c>
      <c r="D1905" s="24">
        <v>44964</v>
      </c>
      <c r="E1905" s="8">
        <f t="shared" si="58"/>
        <v>8</v>
      </c>
      <c r="F1905" s="24">
        <f t="shared" si="59"/>
        <v>45088</v>
      </c>
    </row>
    <row r="1906" spans="1:6" x14ac:dyDescent="0.25">
      <c r="A1906" s="8" t="s">
        <v>3044</v>
      </c>
      <c r="B1906" s="8" t="s">
        <v>3921</v>
      </c>
      <c r="C1906" s="24">
        <v>44706</v>
      </c>
      <c r="D1906" s="24">
        <v>44988</v>
      </c>
      <c r="E1906" s="8">
        <f t="shared" si="58"/>
        <v>9</v>
      </c>
      <c r="F1906" s="24">
        <f t="shared" si="59"/>
        <v>45088</v>
      </c>
    </row>
    <row r="1907" spans="1:6" x14ac:dyDescent="0.25">
      <c r="A1907" s="8" t="s">
        <v>3044</v>
      </c>
      <c r="B1907" s="8" t="s">
        <v>3921</v>
      </c>
      <c r="C1907" s="24">
        <v>44706</v>
      </c>
      <c r="D1907" s="24">
        <v>45020</v>
      </c>
      <c r="E1907" s="8">
        <f t="shared" si="58"/>
        <v>10</v>
      </c>
      <c r="F1907" s="24">
        <f t="shared" si="59"/>
        <v>45088</v>
      </c>
    </row>
    <row r="1908" spans="1:6" x14ac:dyDescent="0.25">
      <c r="A1908" s="8" t="s">
        <v>3044</v>
      </c>
      <c r="B1908" s="8" t="s">
        <v>3921</v>
      </c>
      <c r="C1908" s="24">
        <v>44706</v>
      </c>
      <c r="D1908" s="24">
        <v>45083</v>
      </c>
      <c r="E1908" s="8">
        <f t="shared" si="58"/>
        <v>12</v>
      </c>
      <c r="F1908" s="24">
        <f t="shared" si="59"/>
        <v>45088</v>
      </c>
    </row>
    <row r="1909" spans="1:6" x14ac:dyDescent="0.25">
      <c r="A1909" s="8" t="s">
        <v>3044</v>
      </c>
      <c r="B1909" s="8" t="s">
        <v>3953</v>
      </c>
      <c r="C1909" s="24">
        <v>44816</v>
      </c>
      <c r="D1909" s="24">
        <v>44816</v>
      </c>
      <c r="E1909" s="8">
        <f t="shared" si="58"/>
        <v>0</v>
      </c>
      <c r="F1909" s="24">
        <f t="shared" si="59"/>
        <v>45088</v>
      </c>
    </row>
    <row r="1910" spans="1:6" x14ac:dyDescent="0.25">
      <c r="A1910" s="8" t="s">
        <v>3044</v>
      </c>
      <c r="B1910" s="8" t="s">
        <v>3953</v>
      </c>
      <c r="C1910" s="24">
        <v>44816</v>
      </c>
      <c r="D1910" s="24">
        <v>44856</v>
      </c>
      <c r="E1910" s="8">
        <f t="shared" si="58"/>
        <v>1</v>
      </c>
      <c r="F1910" s="24">
        <f t="shared" si="59"/>
        <v>45088</v>
      </c>
    </row>
    <row r="1911" spans="1:6" x14ac:dyDescent="0.25">
      <c r="A1911" s="8" t="s">
        <v>3044</v>
      </c>
      <c r="B1911" s="8" t="s">
        <v>3953</v>
      </c>
      <c r="C1911" s="24">
        <v>44816</v>
      </c>
      <c r="D1911" s="24">
        <v>44879</v>
      </c>
      <c r="E1911" s="8">
        <f t="shared" si="58"/>
        <v>2</v>
      </c>
      <c r="F1911" s="24">
        <f t="shared" si="59"/>
        <v>45088</v>
      </c>
    </row>
    <row r="1912" spans="1:6" x14ac:dyDescent="0.25">
      <c r="A1912" s="8" t="s">
        <v>3044</v>
      </c>
      <c r="B1912" s="8" t="s">
        <v>3953</v>
      </c>
      <c r="C1912" s="24">
        <v>44816</v>
      </c>
      <c r="D1912" s="24">
        <v>44909</v>
      </c>
      <c r="E1912" s="8">
        <f t="shared" si="58"/>
        <v>3</v>
      </c>
      <c r="F1912" s="24">
        <f t="shared" si="59"/>
        <v>45088</v>
      </c>
    </row>
    <row r="1913" spans="1:6" x14ac:dyDescent="0.25">
      <c r="A1913" s="8" t="s">
        <v>3044</v>
      </c>
      <c r="B1913" s="8" t="s">
        <v>3953</v>
      </c>
      <c r="C1913" s="24">
        <v>44816</v>
      </c>
      <c r="D1913" s="24">
        <v>44984</v>
      </c>
      <c r="E1913" s="8">
        <f t="shared" si="58"/>
        <v>5</v>
      </c>
      <c r="F1913" s="24">
        <f t="shared" si="59"/>
        <v>45088</v>
      </c>
    </row>
    <row r="1914" spans="1:6" x14ac:dyDescent="0.25">
      <c r="A1914" s="8" t="s">
        <v>3044</v>
      </c>
      <c r="B1914" s="8" t="s">
        <v>3953</v>
      </c>
      <c r="C1914" s="24">
        <v>44816</v>
      </c>
      <c r="D1914" s="24">
        <v>45004</v>
      </c>
      <c r="E1914" s="8">
        <f t="shared" si="58"/>
        <v>6</v>
      </c>
      <c r="F1914" s="24">
        <f t="shared" si="59"/>
        <v>45088</v>
      </c>
    </row>
    <row r="1915" spans="1:6" x14ac:dyDescent="0.25">
      <c r="A1915" s="8" t="s">
        <v>3044</v>
      </c>
      <c r="B1915" s="8" t="s">
        <v>3953</v>
      </c>
      <c r="C1915" s="24">
        <v>44816</v>
      </c>
      <c r="D1915" s="24">
        <v>45030</v>
      </c>
      <c r="E1915" s="8">
        <f t="shared" si="58"/>
        <v>7</v>
      </c>
      <c r="F1915" s="24">
        <f t="shared" si="59"/>
        <v>45088</v>
      </c>
    </row>
    <row r="1916" spans="1:6" x14ac:dyDescent="0.25">
      <c r="A1916" s="8" t="s">
        <v>3044</v>
      </c>
      <c r="B1916" s="8" t="s">
        <v>3953</v>
      </c>
      <c r="C1916" s="24">
        <v>44816</v>
      </c>
      <c r="D1916" s="24">
        <v>45063</v>
      </c>
      <c r="E1916" s="8">
        <f t="shared" si="58"/>
        <v>8</v>
      </c>
      <c r="F1916" s="24">
        <f t="shared" si="59"/>
        <v>45088</v>
      </c>
    </row>
    <row r="1917" spans="1:6" x14ac:dyDescent="0.25">
      <c r="A1917" s="8" t="s">
        <v>3044</v>
      </c>
      <c r="B1917" s="8" t="s">
        <v>3948</v>
      </c>
      <c r="C1917" s="24">
        <v>44953</v>
      </c>
      <c r="D1917" s="24">
        <v>44953</v>
      </c>
      <c r="E1917" s="8">
        <f t="shared" si="58"/>
        <v>0</v>
      </c>
      <c r="F1917" s="24">
        <f t="shared" si="59"/>
        <v>45088</v>
      </c>
    </row>
    <row r="1918" spans="1:6" x14ac:dyDescent="0.25">
      <c r="A1918" s="8" t="s">
        <v>3044</v>
      </c>
      <c r="B1918" s="8" t="s">
        <v>3948</v>
      </c>
      <c r="C1918" s="24">
        <v>44953</v>
      </c>
      <c r="D1918" s="24">
        <v>44985</v>
      </c>
      <c r="E1918" s="8">
        <f t="shared" si="58"/>
        <v>1</v>
      </c>
      <c r="F1918" s="24">
        <f t="shared" si="59"/>
        <v>45088</v>
      </c>
    </row>
    <row r="1919" spans="1:6" x14ac:dyDescent="0.25">
      <c r="A1919" s="8" t="s">
        <v>3044</v>
      </c>
      <c r="B1919" s="8" t="s">
        <v>3948</v>
      </c>
      <c r="C1919" s="24">
        <v>44953</v>
      </c>
      <c r="D1919" s="24">
        <v>44988</v>
      </c>
      <c r="E1919" s="8">
        <f t="shared" si="58"/>
        <v>1</v>
      </c>
      <c r="F1919" s="24">
        <f t="shared" si="59"/>
        <v>45088</v>
      </c>
    </row>
    <row r="1920" spans="1:6" x14ac:dyDescent="0.25">
      <c r="A1920" s="8" t="s">
        <v>3044</v>
      </c>
      <c r="B1920" s="8" t="s">
        <v>3948</v>
      </c>
      <c r="C1920" s="24">
        <v>44953</v>
      </c>
      <c r="D1920" s="24">
        <v>45018</v>
      </c>
      <c r="E1920" s="8">
        <f t="shared" si="58"/>
        <v>2</v>
      </c>
      <c r="F1920" s="24">
        <f t="shared" si="59"/>
        <v>45088</v>
      </c>
    </row>
    <row r="1921" spans="1:6" x14ac:dyDescent="0.25">
      <c r="A1921" s="8" t="s">
        <v>3044</v>
      </c>
      <c r="B1921" s="8" t="s">
        <v>3948</v>
      </c>
      <c r="C1921" s="24">
        <v>44953</v>
      </c>
      <c r="D1921" s="24">
        <v>45055</v>
      </c>
      <c r="E1921" s="8">
        <f t="shared" si="58"/>
        <v>3</v>
      </c>
      <c r="F1921" s="24">
        <f t="shared" si="59"/>
        <v>45088</v>
      </c>
    </row>
    <row r="1922" spans="1:6" x14ac:dyDescent="0.25">
      <c r="A1922" s="8" t="s">
        <v>3044</v>
      </c>
      <c r="B1922" s="8" t="s">
        <v>3948</v>
      </c>
      <c r="C1922" s="24">
        <v>44953</v>
      </c>
      <c r="D1922" s="24">
        <v>45088</v>
      </c>
      <c r="E1922" s="8">
        <f t="shared" si="58"/>
        <v>4</v>
      </c>
      <c r="F1922" s="24">
        <f t="shared" si="59"/>
        <v>45088</v>
      </c>
    </row>
    <row r="1923" spans="1:6" x14ac:dyDescent="0.25">
      <c r="A1923" s="8" t="s">
        <v>3045</v>
      </c>
      <c r="B1923" s="8" t="s">
        <v>3929</v>
      </c>
      <c r="C1923" s="24">
        <v>44646</v>
      </c>
      <c r="D1923" s="24">
        <v>44646</v>
      </c>
      <c r="E1923" s="8">
        <f t="shared" ref="E1923:E1986" si="60">DATEDIF(C1923,D1923,"m")</f>
        <v>0</v>
      </c>
      <c r="F1923" s="24">
        <f t="shared" ref="F1923:F1986" si="61">_xlfn.MAXIFS(D:D,A:A,A1923)</f>
        <v>45088</v>
      </c>
    </row>
    <row r="1924" spans="1:6" x14ac:dyDescent="0.25">
      <c r="A1924" s="8" t="s">
        <v>3045</v>
      </c>
      <c r="B1924" s="8" t="s">
        <v>3929</v>
      </c>
      <c r="C1924" s="24">
        <v>44646</v>
      </c>
      <c r="D1924" s="24">
        <v>44738</v>
      </c>
      <c r="E1924" s="8">
        <f t="shared" si="60"/>
        <v>3</v>
      </c>
      <c r="F1924" s="24">
        <f t="shared" si="61"/>
        <v>45088</v>
      </c>
    </row>
    <row r="1925" spans="1:6" x14ac:dyDescent="0.25">
      <c r="A1925" s="8" t="s">
        <v>3045</v>
      </c>
      <c r="B1925" s="8" t="s">
        <v>3929</v>
      </c>
      <c r="C1925" s="24">
        <v>44646</v>
      </c>
      <c r="D1925" s="24">
        <v>44747</v>
      </c>
      <c r="E1925" s="8">
        <f t="shared" si="60"/>
        <v>3</v>
      </c>
      <c r="F1925" s="24">
        <f t="shared" si="61"/>
        <v>45088</v>
      </c>
    </row>
    <row r="1926" spans="1:6" x14ac:dyDescent="0.25">
      <c r="A1926" s="8" t="s">
        <v>3045</v>
      </c>
      <c r="B1926" s="8" t="s">
        <v>3929</v>
      </c>
      <c r="C1926" s="24">
        <v>44646</v>
      </c>
      <c r="D1926" s="24">
        <v>44966</v>
      </c>
      <c r="E1926" s="8">
        <f t="shared" si="60"/>
        <v>10</v>
      </c>
      <c r="F1926" s="24">
        <f t="shared" si="61"/>
        <v>45088</v>
      </c>
    </row>
    <row r="1927" spans="1:6" x14ac:dyDescent="0.25">
      <c r="A1927" s="8" t="s">
        <v>3045</v>
      </c>
      <c r="B1927" s="8" t="s">
        <v>3929</v>
      </c>
      <c r="C1927" s="24">
        <v>44646</v>
      </c>
      <c r="D1927" s="24">
        <v>44997</v>
      </c>
      <c r="E1927" s="8">
        <f t="shared" si="60"/>
        <v>11</v>
      </c>
      <c r="F1927" s="24">
        <f t="shared" si="61"/>
        <v>45088</v>
      </c>
    </row>
    <row r="1928" spans="1:6" x14ac:dyDescent="0.25">
      <c r="A1928" s="8" t="s">
        <v>3045</v>
      </c>
      <c r="B1928" s="8" t="s">
        <v>3920</v>
      </c>
      <c r="C1928" s="24">
        <v>44741</v>
      </c>
      <c r="D1928" s="24">
        <v>44741</v>
      </c>
      <c r="E1928" s="8">
        <f t="shared" si="60"/>
        <v>0</v>
      </c>
      <c r="F1928" s="24">
        <f t="shared" si="61"/>
        <v>45088</v>
      </c>
    </row>
    <row r="1929" spans="1:6" x14ac:dyDescent="0.25">
      <c r="A1929" s="8" t="s">
        <v>3045</v>
      </c>
      <c r="B1929" s="8" t="s">
        <v>3920</v>
      </c>
      <c r="C1929" s="24">
        <v>44741</v>
      </c>
      <c r="D1929" s="24">
        <v>44783</v>
      </c>
      <c r="E1929" s="8">
        <f t="shared" si="60"/>
        <v>1</v>
      </c>
      <c r="F1929" s="24">
        <f t="shared" si="61"/>
        <v>45088</v>
      </c>
    </row>
    <row r="1930" spans="1:6" x14ac:dyDescent="0.25">
      <c r="A1930" s="8" t="s">
        <v>3045</v>
      </c>
      <c r="B1930" s="8" t="s">
        <v>3920</v>
      </c>
      <c r="C1930" s="24">
        <v>44741</v>
      </c>
      <c r="D1930" s="24">
        <v>44843</v>
      </c>
      <c r="E1930" s="8">
        <f t="shared" si="60"/>
        <v>3</v>
      </c>
      <c r="F1930" s="24">
        <f t="shared" si="61"/>
        <v>45088</v>
      </c>
    </row>
    <row r="1931" spans="1:6" x14ac:dyDescent="0.25">
      <c r="A1931" s="8" t="s">
        <v>3045</v>
      </c>
      <c r="B1931" s="8" t="s">
        <v>3920</v>
      </c>
      <c r="C1931" s="24">
        <v>44741</v>
      </c>
      <c r="D1931" s="24">
        <v>44878</v>
      </c>
      <c r="E1931" s="8">
        <f t="shared" si="60"/>
        <v>4</v>
      </c>
      <c r="F1931" s="24">
        <f t="shared" si="61"/>
        <v>45088</v>
      </c>
    </row>
    <row r="1932" spans="1:6" x14ac:dyDescent="0.25">
      <c r="A1932" s="8" t="s">
        <v>3045</v>
      </c>
      <c r="B1932" s="8" t="s">
        <v>3920</v>
      </c>
      <c r="C1932" s="24">
        <v>44741</v>
      </c>
      <c r="D1932" s="24">
        <v>44901</v>
      </c>
      <c r="E1932" s="8">
        <f t="shared" si="60"/>
        <v>5</v>
      </c>
      <c r="F1932" s="24">
        <f t="shared" si="61"/>
        <v>45088</v>
      </c>
    </row>
    <row r="1933" spans="1:6" x14ac:dyDescent="0.25">
      <c r="A1933" s="8" t="s">
        <v>3045</v>
      </c>
      <c r="B1933" s="8" t="s">
        <v>3920</v>
      </c>
      <c r="C1933" s="24">
        <v>44741</v>
      </c>
      <c r="D1933" s="24">
        <v>44996</v>
      </c>
      <c r="E1933" s="8">
        <f t="shared" si="60"/>
        <v>8</v>
      </c>
      <c r="F1933" s="24">
        <f t="shared" si="61"/>
        <v>45088</v>
      </c>
    </row>
    <row r="1934" spans="1:6" x14ac:dyDescent="0.25">
      <c r="A1934" s="8" t="s">
        <v>3045</v>
      </c>
      <c r="B1934" s="8" t="s">
        <v>3920</v>
      </c>
      <c r="C1934" s="24">
        <v>44741</v>
      </c>
      <c r="D1934" s="24">
        <v>45025</v>
      </c>
      <c r="E1934" s="8">
        <f t="shared" si="60"/>
        <v>9</v>
      </c>
      <c r="F1934" s="24">
        <f t="shared" si="61"/>
        <v>45088</v>
      </c>
    </row>
    <row r="1935" spans="1:6" x14ac:dyDescent="0.25">
      <c r="A1935" s="8" t="s">
        <v>3045</v>
      </c>
      <c r="B1935" s="8" t="s">
        <v>3920</v>
      </c>
      <c r="C1935" s="24">
        <v>44741</v>
      </c>
      <c r="D1935" s="24">
        <v>45058</v>
      </c>
      <c r="E1935" s="8">
        <f t="shared" si="60"/>
        <v>10</v>
      </c>
      <c r="F1935" s="24">
        <f t="shared" si="61"/>
        <v>45088</v>
      </c>
    </row>
    <row r="1936" spans="1:6" x14ac:dyDescent="0.25">
      <c r="A1936" s="8" t="s">
        <v>3045</v>
      </c>
      <c r="B1936" s="8" t="s">
        <v>3920</v>
      </c>
      <c r="C1936" s="24">
        <v>44741</v>
      </c>
      <c r="D1936" s="24">
        <v>45082</v>
      </c>
      <c r="E1936" s="8">
        <f t="shared" si="60"/>
        <v>11</v>
      </c>
      <c r="F1936" s="24">
        <f t="shared" si="61"/>
        <v>45088</v>
      </c>
    </row>
    <row r="1937" spans="1:6" x14ac:dyDescent="0.25">
      <c r="A1937" s="8" t="s">
        <v>3045</v>
      </c>
      <c r="B1937" s="8" t="s">
        <v>3928</v>
      </c>
      <c r="C1937" s="24">
        <v>44769</v>
      </c>
      <c r="D1937" s="24">
        <v>44769</v>
      </c>
      <c r="E1937" s="8">
        <f t="shared" si="60"/>
        <v>0</v>
      </c>
      <c r="F1937" s="24">
        <f t="shared" si="61"/>
        <v>45088</v>
      </c>
    </row>
    <row r="1938" spans="1:6" x14ac:dyDescent="0.25">
      <c r="A1938" s="8" t="s">
        <v>3045</v>
      </c>
      <c r="B1938" s="8" t="s">
        <v>3928</v>
      </c>
      <c r="C1938" s="24">
        <v>44769</v>
      </c>
      <c r="D1938" s="24">
        <v>44807</v>
      </c>
      <c r="E1938" s="8">
        <f t="shared" si="60"/>
        <v>1</v>
      </c>
      <c r="F1938" s="24">
        <f t="shared" si="61"/>
        <v>45088</v>
      </c>
    </row>
    <row r="1939" spans="1:6" x14ac:dyDescent="0.25">
      <c r="A1939" s="8" t="s">
        <v>3045</v>
      </c>
      <c r="B1939" s="8" t="s">
        <v>3928</v>
      </c>
      <c r="C1939" s="24">
        <v>44769</v>
      </c>
      <c r="D1939" s="24">
        <v>44837</v>
      </c>
      <c r="E1939" s="8">
        <f t="shared" si="60"/>
        <v>2</v>
      </c>
      <c r="F1939" s="24">
        <f t="shared" si="61"/>
        <v>45088</v>
      </c>
    </row>
    <row r="1940" spans="1:6" x14ac:dyDescent="0.25">
      <c r="A1940" s="8" t="s">
        <v>3045</v>
      </c>
      <c r="B1940" s="8" t="s">
        <v>3928</v>
      </c>
      <c r="C1940" s="24">
        <v>44769</v>
      </c>
      <c r="D1940" s="24">
        <v>44866</v>
      </c>
      <c r="E1940" s="8">
        <f t="shared" si="60"/>
        <v>3</v>
      </c>
      <c r="F1940" s="24">
        <f t="shared" si="61"/>
        <v>45088</v>
      </c>
    </row>
    <row r="1941" spans="1:6" x14ac:dyDescent="0.25">
      <c r="A1941" s="8" t="s">
        <v>3045</v>
      </c>
      <c r="B1941" s="8" t="s">
        <v>3928</v>
      </c>
      <c r="C1941" s="24">
        <v>44769</v>
      </c>
      <c r="D1941" s="24">
        <v>44905</v>
      </c>
      <c r="E1941" s="8">
        <f t="shared" si="60"/>
        <v>4</v>
      </c>
      <c r="F1941" s="24">
        <f t="shared" si="61"/>
        <v>45088</v>
      </c>
    </row>
    <row r="1942" spans="1:6" x14ac:dyDescent="0.25">
      <c r="A1942" s="8" t="s">
        <v>3045</v>
      </c>
      <c r="B1942" s="8" t="s">
        <v>3928</v>
      </c>
      <c r="C1942" s="24">
        <v>44769</v>
      </c>
      <c r="D1942" s="24">
        <v>44928</v>
      </c>
      <c r="E1942" s="8">
        <f t="shared" si="60"/>
        <v>5</v>
      </c>
      <c r="F1942" s="24">
        <f t="shared" si="61"/>
        <v>45088</v>
      </c>
    </row>
    <row r="1943" spans="1:6" x14ac:dyDescent="0.25">
      <c r="A1943" s="8" t="s">
        <v>3045</v>
      </c>
      <c r="B1943" s="8" t="s">
        <v>3928</v>
      </c>
      <c r="C1943" s="24">
        <v>44769</v>
      </c>
      <c r="D1943" s="24">
        <v>44958</v>
      </c>
      <c r="E1943" s="8">
        <f t="shared" si="60"/>
        <v>6</v>
      </c>
      <c r="F1943" s="24">
        <f t="shared" si="61"/>
        <v>45088</v>
      </c>
    </row>
    <row r="1944" spans="1:6" x14ac:dyDescent="0.25">
      <c r="A1944" s="8" t="s">
        <v>3045</v>
      </c>
      <c r="B1944" s="8" t="s">
        <v>3928</v>
      </c>
      <c r="C1944" s="24">
        <v>44769</v>
      </c>
      <c r="D1944" s="24">
        <v>44997</v>
      </c>
      <c r="E1944" s="8">
        <f t="shared" si="60"/>
        <v>7</v>
      </c>
      <c r="F1944" s="24">
        <f t="shared" si="61"/>
        <v>45088</v>
      </c>
    </row>
    <row r="1945" spans="1:6" x14ac:dyDescent="0.25">
      <c r="A1945" s="8" t="s">
        <v>3045</v>
      </c>
      <c r="B1945" s="8" t="s">
        <v>3928</v>
      </c>
      <c r="C1945" s="24">
        <v>44769</v>
      </c>
      <c r="D1945" s="24">
        <v>45025</v>
      </c>
      <c r="E1945" s="8">
        <f t="shared" si="60"/>
        <v>8</v>
      </c>
      <c r="F1945" s="24">
        <f t="shared" si="61"/>
        <v>45088</v>
      </c>
    </row>
    <row r="1946" spans="1:6" x14ac:dyDescent="0.25">
      <c r="A1946" s="8" t="s">
        <v>3045</v>
      </c>
      <c r="B1946" s="8" t="s">
        <v>3928</v>
      </c>
      <c r="C1946" s="24">
        <v>44769</v>
      </c>
      <c r="D1946" s="24">
        <v>45077</v>
      </c>
      <c r="E1946" s="8">
        <f t="shared" si="60"/>
        <v>10</v>
      </c>
      <c r="F1946" s="24">
        <f t="shared" si="61"/>
        <v>45088</v>
      </c>
    </row>
    <row r="1947" spans="1:6" x14ac:dyDescent="0.25">
      <c r="A1947" s="8" t="s">
        <v>3045</v>
      </c>
      <c r="B1947" s="8" t="s">
        <v>3928</v>
      </c>
      <c r="C1947" s="24">
        <v>44769</v>
      </c>
      <c r="D1947" s="24">
        <v>45088</v>
      </c>
      <c r="E1947" s="8">
        <f t="shared" si="60"/>
        <v>10</v>
      </c>
      <c r="F1947" s="24">
        <f t="shared" si="61"/>
        <v>45088</v>
      </c>
    </row>
    <row r="1948" spans="1:6" x14ac:dyDescent="0.25">
      <c r="A1948" s="8" t="s">
        <v>3046</v>
      </c>
      <c r="B1948" s="8" t="s">
        <v>3924</v>
      </c>
      <c r="C1948" s="24">
        <v>44577</v>
      </c>
      <c r="D1948" s="24">
        <v>44577</v>
      </c>
      <c r="E1948" s="8">
        <f t="shared" si="60"/>
        <v>0</v>
      </c>
      <c r="F1948" s="24">
        <f t="shared" si="61"/>
        <v>45061</v>
      </c>
    </row>
    <row r="1949" spans="1:6" x14ac:dyDescent="0.25">
      <c r="A1949" s="8" t="s">
        <v>3046</v>
      </c>
      <c r="B1949" s="8" t="s">
        <v>3924</v>
      </c>
      <c r="C1949" s="24">
        <v>44577</v>
      </c>
      <c r="D1949" s="24">
        <v>44608</v>
      </c>
      <c r="E1949" s="8">
        <f t="shared" si="60"/>
        <v>1</v>
      </c>
      <c r="F1949" s="24">
        <f t="shared" si="61"/>
        <v>45061</v>
      </c>
    </row>
    <row r="1950" spans="1:6" x14ac:dyDescent="0.25">
      <c r="A1950" s="8" t="s">
        <v>3046</v>
      </c>
      <c r="B1950" s="8" t="s">
        <v>3924</v>
      </c>
      <c r="C1950" s="24">
        <v>44577</v>
      </c>
      <c r="D1950" s="24">
        <v>44643</v>
      </c>
      <c r="E1950" s="8">
        <f t="shared" si="60"/>
        <v>2</v>
      </c>
      <c r="F1950" s="24">
        <f t="shared" si="61"/>
        <v>45061</v>
      </c>
    </row>
    <row r="1951" spans="1:6" x14ac:dyDescent="0.25">
      <c r="A1951" s="8" t="s">
        <v>3046</v>
      </c>
      <c r="B1951" s="8" t="s">
        <v>3924</v>
      </c>
      <c r="C1951" s="24">
        <v>44577</v>
      </c>
      <c r="D1951" s="24">
        <v>44681</v>
      </c>
      <c r="E1951" s="8">
        <f t="shared" si="60"/>
        <v>3</v>
      </c>
      <c r="F1951" s="24">
        <f t="shared" si="61"/>
        <v>45061</v>
      </c>
    </row>
    <row r="1952" spans="1:6" x14ac:dyDescent="0.25">
      <c r="A1952" s="8" t="s">
        <v>3046</v>
      </c>
      <c r="B1952" s="8" t="s">
        <v>3924</v>
      </c>
      <c r="C1952" s="24">
        <v>44577</v>
      </c>
      <c r="D1952" s="24">
        <v>44705</v>
      </c>
      <c r="E1952" s="8">
        <f t="shared" si="60"/>
        <v>4</v>
      </c>
      <c r="F1952" s="24">
        <f t="shared" si="61"/>
        <v>45061</v>
      </c>
    </row>
    <row r="1953" spans="1:6" x14ac:dyDescent="0.25">
      <c r="A1953" s="8" t="s">
        <v>3046</v>
      </c>
      <c r="B1953" s="8" t="s">
        <v>3924</v>
      </c>
      <c r="C1953" s="24">
        <v>44577</v>
      </c>
      <c r="D1953" s="24">
        <v>44736</v>
      </c>
      <c r="E1953" s="8">
        <f t="shared" si="60"/>
        <v>5</v>
      </c>
      <c r="F1953" s="24">
        <f t="shared" si="61"/>
        <v>45061</v>
      </c>
    </row>
    <row r="1954" spans="1:6" x14ac:dyDescent="0.25">
      <c r="A1954" s="8" t="s">
        <v>3046</v>
      </c>
      <c r="B1954" s="8" t="s">
        <v>3924</v>
      </c>
      <c r="C1954" s="24">
        <v>44577</v>
      </c>
      <c r="D1954" s="24">
        <v>44758</v>
      </c>
      <c r="E1954" s="8">
        <f t="shared" si="60"/>
        <v>6</v>
      </c>
      <c r="F1954" s="24">
        <f t="shared" si="61"/>
        <v>45061</v>
      </c>
    </row>
    <row r="1955" spans="1:6" x14ac:dyDescent="0.25">
      <c r="A1955" s="8" t="s">
        <v>3046</v>
      </c>
      <c r="B1955" s="8" t="s">
        <v>3924</v>
      </c>
      <c r="C1955" s="24">
        <v>44577</v>
      </c>
      <c r="D1955" s="24">
        <v>44862</v>
      </c>
      <c r="E1955" s="8">
        <f t="shared" si="60"/>
        <v>9</v>
      </c>
      <c r="F1955" s="24">
        <f t="shared" si="61"/>
        <v>45061</v>
      </c>
    </row>
    <row r="1956" spans="1:6" x14ac:dyDescent="0.25">
      <c r="A1956" s="8" t="s">
        <v>3046</v>
      </c>
      <c r="B1956" s="8" t="s">
        <v>3924</v>
      </c>
      <c r="C1956" s="24">
        <v>44577</v>
      </c>
      <c r="D1956" s="24">
        <v>44885</v>
      </c>
      <c r="E1956" s="8">
        <f t="shared" si="60"/>
        <v>10</v>
      </c>
      <c r="F1956" s="24">
        <f t="shared" si="61"/>
        <v>45061</v>
      </c>
    </row>
    <row r="1957" spans="1:6" x14ac:dyDescent="0.25">
      <c r="A1957" s="8" t="s">
        <v>3046</v>
      </c>
      <c r="B1957" s="8" t="s">
        <v>3924</v>
      </c>
      <c r="C1957" s="24">
        <v>44577</v>
      </c>
      <c r="D1957" s="24">
        <v>44915</v>
      </c>
      <c r="E1957" s="8">
        <f t="shared" si="60"/>
        <v>11</v>
      </c>
      <c r="F1957" s="24">
        <f t="shared" si="61"/>
        <v>45061</v>
      </c>
    </row>
    <row r="1958" spans="1:6" x14ac:dyDescent="0.25">
      <c r="A1958" s="8" t="s">
        <v>3046</v>
      </c>
      <c r="B1958" s="8" t="s">
        <v>3924</v>
      </c>
      <c r="C1958" s="24">
        <v>44577</v>
      </c>
      <c r="D1958" s="24">
        <v>44957</v>
      </c>
      <c r="E1958" s="8">
        <f t="shared" si="60"/>
        <v>12</v>
      </c>
      <c r="F1958" s="24">
        <f t="shared" si="61"/>
        <v>45061</v>
      </c>
    </row>
    <row r="1959" spans="1:6" x14ac:dyDescent="0.25">
      <c r="A1959" s="8" t="s">
        <v>3046</v>
      </c>
      <c r="B1959" s="8" t="s">
        <v>3924</v>
      </c>
      <c r="C1959" s="24">
        <v>44577</v>
      </c>
      <c r="D1959" s="24">
        <v>44975</v>
      </c>
      <c r="E1959" s="8">
        <f t="shared" si="60"/>
        <v>13</v>
      </c>
      <c r="F1959" s="24">
        <f t="shared" si="61"/>
        <v>45061</v>
      </c>
    </row>
    <row r="1960" spans="1:6" x14ac:dyDescent="0.25">
      <c r="A1960" s="8" t="s">
        <v>3046</v>
      </c>
      <c r="B1960" s="8" t="s">
        <v>3924</v>
      </c>
      <c r="C1960" s="24">
        <v>44577</v>
      </c>
      <c r="D1960" s="24">
        <v>45014</v>
      </c>
      <c r="E1960" s="8">
        <f t="shared" si="60"/>
        <v>14</v>
      </c>
      <c r="F1960" s="24">
        <f t="shared" si="61"/>
        <v>45061</v>
      </c>
    </row>
    <row r="1961" spans="1:6" x14ac:dyDescent="0.25">
      <c r="A1961" s="8" t="s">
        <v>3046</v>
      </c>
      <c r="B1961" s="8" t="s">
        <v>3924</v>
      </c>
      <c r="C1961" s="24">
        <v>44577</v>
      </c>
      <c r="D1961" s="24">
        <v>45043</v>
      </c>
      <c r="E1961" s="8">
        <f t="shared" si="60"/>
        <v>15</v>
      </c>
      <c r="F1961" s="24">
        <f t="shared" si="61"/>
        <v>45061</v>
      </c>
    </row>
    <row r="1962" spans="1:6" x14ac:dyDescent="0.25">
      <c r="A1962" s="8" t="s">
        <v>3046</v>
      </c>
      <c r="B1962" s="8" t="s">
        <v>3949</v>
      </c>
      <c r="C1962" s="24">
        <v>44788</v>
      </c>
      <c r="D1962" s="24">
        <v>44788</v>
      </c>
      <c r="E1962" s="8">
        <f t="shared" si="60"/>
        <v>0</v>
      </c>
      <c r="F1962" s="24">
        <f t="shared" si="61"/>
        <v>45061</v>
      </c>
    </row>
    <row r="1963" spans="1:6" x14ac:dyDescent="0.25">
      <c r="A1963" s="8" t="s">
        <v>3046</v>
      </c>
      <c r="B1963" s="8" t="s">
        <v>3949</v>
      </c>
      <c r="C1963" s="24">
        <v>44788</v>
      </c>
      <c r="D1963" s="24">
        <v>44834</v>
      </c>
      <c r="E1963" s="8">
        <f t="shared" si="60"/>
        <v>1</v>
      </c>
      <c r="F1963" s="24">
        <f t="shared" si="61"/>
        <v>45061</v>
      </c>
    </row>
    <row r="1964" spans="1:6" x14ac:dyDescent="0.25">
      <c r="A1964" s="8" t="s">
        <v>3046</v>
      </c>
      <c r="B1964" s="8" t="s">
        <v>3949</v>
      </c>
      <c r="C1964" s="24">
        <v>44788</v>
      </c>
      <c r="D1964" s="24">
        <v>44853</v>
      </c>
      <c r="E1964" s="8">
        <f t="shared" si="60"/>
        <v>2</v>
      </c>
      <c r="F1964" s="24">
        <f t="shared" si="61"/>
        <v>45061</v>
      </c>
    </row>
    <row r="1965" spans="1:6" x14ac:dyDescent="0.25">
      <c r="A1965" s="8" t="s">
        <v>3046</v>
      </c>
      <c r="B1965" s="8" t="s">
        <v>3949</v>
      </c>
      <c r="C1965" s="24">
        <v>44788</v>
      </c>
      <c r="D1965" s="24">
        <v>44885</v>
      </c>
      <c r="E1965" s="8">
        <f t="shared" si="60"/>
        <v>3</v>
      </c>
      <c r="F1965" s="24">
        <f t="shared" si="61"/>
        <v>45061</v>
      </c>
    </row>
    <row r="1966" spans="1:6" x14ac:dyDescent="0.25">
      <c r="A1966" s="8" t="s">
        <v>3046</v>
      </c>
      <c r="B1966" s="8" t="s">
        <v>3949</v>
      </c>
      <c r="C1966" s="24">
        <v>44788</v>
      </c>
      <c r="D1966" s="24">
        <v>44915</v>
      </c>
      <c r="E1966" s="8">
        <f t="shared" si="60"/>
        <v>4</v>
      </c>
      <c r="F1966" s="24">
        <f t="shared" si="61"/>
        <v>45061</v>
      </c>
    </row>
    <row r="1967" spans="1:6" x14ac:dyDescent="0.25">
      <c r="A1967" s="8" t="s">
        <v>3046</v>
      </c>
      <c r="B1967" s="8" t="s">
        <v>3949</v>
      </c>
      <c r="C1967" s="24">
        <v>44788</v>
      </c>
      <c r="D1967" s="24">
        <v>44948</v>
      </c>
      <c r="E1967" s="8">
        <f t="shared" si="60"/>
        <v>5</v>
      </c>
      <c r="F1967" s="24">
        <f t="shared" si="61"/>
        <v>45061</v>
      </c>
    </row>
    <row r="1968" spans="1:6" x14ac:dyDescent="0.25">
      <c r="A1968" s="8" t="s">
        <v>3046</v>
      </c>
      <c r="B1968" s="8" t="s">
        <v>3949</v>
      </c>
      <c r="C1968" s="24">
        <v>44788</v>
      </c>
      <c r="D1968" s="24">
        <v>45012</v>
      </c>
      <c r="E1968" s="8">
        <f t="shared" si="60"/>
        <v>7</v>
      </c>
      <c r="F1968" s="24">
        <f t="shared" si="61"/>
        <v>45061</v>
      </c>
    </row>
    <row r="1969" spans="1:6" x14ac:dyDescent="0.25">
      <c r="A1969" s="8" t="s">
        <v>3046</v>
      </c>
      <c r="B1969" s="8" t="s">
        <v>3949</v>
      </c>
      <c r="C1969" s="24">
        <v>44788</v>
      </c>
      <c r="D1969" s="24">
        <v>45061</v>
      </c>
      <c r="E1969" s="8">
        <f t="shared" si="60"/>
        <v>9</v>
      </c>
      <c r="F1969" s="24">
        <f t="shared" si="61"/>
        <v>45061</v>
      </c>
    </row>
    <row r="1970" spans="1:6" x14ac:dyDescent="0.25">
      <c r="A1970" s="8" t="s">
        <v>3047</v>
      </c>
      <c r="B1970" s="8" t="s">
        <v>3921</v>
      </c>
      <c r="C1970" s="24">
        <v>44805</v>
      </c>
      <c r="D1970" s="24">
        <v>44805</v>
      </c>
      <c r="E1970" s="8">
        <f t="shared" si="60"/>
        <v>0</v>
      </c>
      <c r="F1970" s="24">
        <f t="shared" si="61"/>
        <v>45084</v>
      </c>
    </row>
    <row r="1971" spans="1:6" x14ac:dyDescent="0.25">
      <c r="A1971" s="8" t="s">
        <v>3047</v>
      </c>
      <c r="B1971" s="8" t="s">
        <v>3921</v>
      </c>
      <c r="C1971" s="24">
        <v>44805</v>
      </c>
      <c r="D1971" s="24">
        <v>44875</v>
      </c>
      <c r="E1971" s="8">
        <f t="shared" si="60"/>
        <v>2</v>
      </c>
      <c r="F1971" s="24">
        <f t="shared" si="61"/>
        <v>45084</v>
      </c>
    </row>
    <row r="1972" spans="1:6" x14ac:dyDescent="0.25">
      <c r="A1972" s="8" t="s">
        <v>3047</v>
      </c>
      <c r="B1972" s="8" t="s">
        <v>3921</v>
      </c>
      <c r="C1972" s="24">
        <v>44805</v>
      </c>
      <c r="D1972" s="24">
        <v>44898</v>
      </c>
      <c r="E1972" s="8">
        <f t="shared" si="60"/>
        <v>3</v>
      </c>
      <c r="F1972" s="24">
        <f t="shared" si="61"/>
        <v>45084</v>
      </c>
    </row>
    <row r="1973" spans="1:6" x14ac:dyDescent="0.25">
      <c r="A1973" s="8" t="s">
        <v>3047</v>
      </c>
      <c r="B1973" s="8" t="s">
        <v>3921</v>
      </c>
      <c r="C1973" s="24">
        <v>44805</v>
      </c>
      <c r="D1973" s="24">
        <v>44937</v>
      </c>
      <c r="E1973" s="8">
        <f t="shared" si="60"/>
        <v>4</v>
      </c>
      <c r="F1973" s="24">
        <f t="shared" si="61"/>
        <v>45084</v>
      </c>
    </row>
    <row r="1974" spans="1:6" x14ac:dyDescent="0.25">
      <c r="A1974" s="8" t="s">
        <v>3047</v>
      </c>
      <c r="B1974" s="8" t="s">
        <v>3921</v>
      </c>
      <c r="C1974" s="24">
        <v>44805</v>
      </c>
      <c r="D1974" s="24">
        <v>44966</v>
      </c>
      <c r="E1974" s="8">
        <f t="shared" si="60"/>
        <v>5</v>
      </c>
      <c r="F1974" s="24">
        <f t="shared" si="61"/>
        <v>45084</v>
      </c>
    </row>
    <row r="1975" spans="1:6" x14ac:dyDescent="0.25">
      <c r="A1975" s="8" t="s">
        <v>3047</v>
      </c>
      <c r="B1975" s="8" t="s">
        <v>3921</v>
      </c>
      <c r="C1975" s="24">
        <v>44805</v>
      </c>
      <c r="D1975" s="24">
        <v>44998</v>
      </c>
      <c r="E1975" s="8">
        <f t="shared" si="60"/>
        <v>6</v>
      </c>
      <c r="F1975" s="24">
        <f t="shared" si="61"/>
        <v>45084</v>
      </c>
    </row>
    <row r="1976" spans="1:6" x14ac:dyDescent="0.25">
      <c r="A1976" s="8" t="s">
        <v>3047</v>
      </c>
      <c r="B1976" s="8" t="s">
        <v>3921</v>
      </c>
      <c r="C1976" s="24">
        <v>44805</v>
      </c>
      <c r="D1976" s="24">
        <v>45019</v>
      </c>
      <c r="E1976" s="8">
        <f t="shared" si="60"/>
        <v>7</v>
      </c>
      <c r="F1976" s="24">
        <f t="shared" si="61"/>
        <v>45084</v>
      </c>
    </row>
    <row r="1977" spans="1:6" x14ac:dyDescent="0.25">
      <c r="A1977" s="8" t="s">
        <v>3047</v>
      </c>
      <c r="B1977" s="8" t="s">
        <v>3921</v>
      </c>
      <c r="C1977" s="24">
        <v>44805</v>
      </c>
      <c r="D1977" s="24">
        <v>45052</v>
      </c>
      <c r="E1977" s="8">
        <f t="shared" si="60"/>
        <v>8</v>
      </c>
      <c r="F1977" s="24">
        <f t="shared" si="61"/>
        <v>45084</v>
      </c>
    </row>
    <row r="1978" spans="1:6" x14ac:dyDescent="0.25">
      <c r="A1978" s="8" t="s">
        <v>3047</v>
      </c>
      <c r="B1978" s="8" t="s">
        <v>3950</v>
      </c>
      <c r="C1978" s="24">
        <v>44946</v>
      </c>
      <c r="D1978" s="24">
        <v>44946</v>
      </c>
      <c r="E1978" s="8">
        <f t="shared" si="60"/>
        <v>0</v>
      </c>
      <c r="F1978" s="24">
        <f t="shared" si="61"/>
        <v>45084</v>
      </c>
    </row>
    <row r="1979" spans="1:6" x14ac:dyDescent="0.25">
      <c r="A1979" s="8" t="s">
        <v>3047</v>
      </c>
      <c r="B1979" s="8" t="s">
        <v>3950</v>
      </c>
      <c r="C1979" s="24">
        <v>44946</v>
      </c>
      <c r="D1979" s="24">
        <v>44981</v>
      </c>
      <c r="E1979" s="8">
        <f t="shared" si="60"/>
        <v>1</v>
      </c>
      <c r="F1979" s="24">
        <f t="shared" si="61"/>
        <v>45084</v>
      </c>
    </row>
    <row r="1980" spans="1:6" x14ac:dyDescent="0.25">
      <c r="A1980" s="8" t="s">
        <v>3047</v>
      </c>
      <c r="B1980" s="8" t="s">
        <v>3950</v>
      </c>
      <c r="C1980" s="24">
        <v>44946</v>
      </c>
      <c r="D1980" s="24">
        <v>45016</v>
      </c>
      <c r="E1980" s="8">
        <f t="shared" si="60"/>
        <v>2</v>
      </c>
      <c r="F1980" s="24">
        <f t="shared" si="61"/>
        <v>45084</v>
      </c>
    </row>
    <row r="1981" spans="1:6" x14ac:dyDescent="0.25">
      <c r="A1981" s="8" t="s">
        <v>3047</v>
      </c>
      <c r="B1981" s="8" t="s">
        <v>3950</v>
      </c>
      <c r="C1981" s="24">
        <v>44946</v>
      </c>
      <c r="D1981" s="24">
        <v>45043</v>
      </c>
      <c r="E1981" s="8">
        <f t="shared" si="60"/>
        <v>3</v>
      </c>
      <c r="F1981" s="24">
        <f t="shared" si="61"/>
        <v>45084</v>
      </c>
    </row>
    <row r="1982" spans="1:6" x14ac:dyDescent="0.25">
      <c r="A1982" s="8" t="s">
        <v>3047</v>
      </c>
      <c r="B1982" s="8" t="s">
        <v>3950</v>
      </c>
      <c r="C1982" s="24">
        <v>44946</v>
      </c>
      <c r="D1982" s="24">
        <v>45070</v>
      </c>
      <c r="E1982" s="8">
        <f t="shared" si="60"/>
        <v>4</v>
      </c>
      <c r="F1982" s="24">
        <f t="shared" si="61"/>
        <v>45084</v>
      </c>
    </row>
    <row r="1983" spans="1:6" x14ac:dyDescent="0.25">
      <c r="A1983" s="8" t="s">
        <v>3047</v>
      </c>
      <c r="B1983" s="8" t="s">
        <v>3948</v>
      </c>
      <c r="C1983" s="24">
        <v>45009</v>
      </c>
      <c r="D1983" s="24">
        <v>45009</v>
      </c>
      <c r="E1983" s="8">
        <f t="shared" si="60"/>
        <v>0</v>
      </c>
      <c r="F1983" s="24">
        <f t="shared" si="61"/>
        <v>45084</v>
      </c>
    </row>
    <row r="1984" spans="1:6" x14ac:dyDescent="0.25">
      <c r="A1984" s="8" t="s">
        <v>3047</v>
      </c>
      <c r="B1984" s="8" t="s">
        <v>3948</v>
      </c>
      <c r="C1984" s="24">
        <v>45009</v>
      </c>
      <c r="D1984" s="24">
        <v>45044</v>
      </c>
      <c r="E1984" s="8">
        <f t="shared" si="60"/>
        <v>1</v>
      </c>
      <c r="F1984" s="24">
        <f t="shared" si="61"/>
        <v>45084</v>
      </c>
    </row>
    <row r="1985" spans="1:6" x14ac:dyDescent="0.25">
      <c r="A1985" s="8" t="s">
        <v>3047</v>
      </c>
      <c r="B1985" s="8" t="s">
        <v>3948</v>
      </c>
      <c r="C1985" s="24">
        <v>45009</v>
      </c>
      <c r="D1985" s="24">
        <v>45047</v>
      </c>
      <c r="E1985" s="8">
        <f t="shared" si="60"/>
        <v>1</v>
      </c>
      <c r="F1985" s="24">
        <f t="shared" si="61"/>
        <v>45084</v>
      </c>
    </row>
    <row r="1986" spans="1:6" x14ac:dyDescent="0.25">
      <c r="A1986" s="8" t="s">
        <v>3047</v>
      </c>
      <c r="B1986" s="8" t="s">
        <v>3948</v>
      </c>
      <c r="C1986" s="24">
        <v>45009</v>
      </c>
      <c r="D1986" s="24">
        <v>45084</v>
      </c>
      <c r="E1986" s="8">
        <f t="shared" si="60"/>
        <v>2</v>
      </c>
      <c r="F1986" s="24">
        <f t="shared" si="61"/>
        <v>45084</v>
      </c>
    </row>
    <row r="1987" spans="1:6" x14ac:dyDescent="0.25">
      <c r="A1987" s="8" t="s">
        <v>3048</v>
      </c>
      <c r="B1987" s="8" t="s">
        <v>3949</v>
      </c>
      <c r="C1987" s="24">
        <v>44634</v>
      </c>
      <c r="D1987" s="24">
        <v>44634</v>
      </c>
      <c r="E1987" s="8">
        <f t="shared" ref="E1987:E2050" si="62">DATEDIF(C1987,D1987,"m")</f>
        <v>0</v>
      </c>
      <c r="F1987" s="24">
        <f t="shared" ref="F1987:F2050" si="63">_xlfn.MAXIFS(D:D,A:A,A1987)</f>
        <v>45070</v>
      </c>
    </row>
    <row r="1988" spans="1:6" x14ac:dyDescent="0.25">
      <c r="A1988" s="8" t="s">
        <v>3048</v>
      </c>
      <c r="B1988" s="8" t="s">
        <v>3949</v>
      </c>
      <c r="C1988" s="24">
        <v>44634</v>
      </c>
      <c r="D1988" s="24">
        <v>44676</v>
      </c>
      <c r="E1988" s="8">
        <f t="shared" si="62"/>
        <v>1</v>
      </c>
      <c r="F1988" s="24">
        <f t="shared" si="63"/>
        <v>45070</v>
      </c>
    </row>
    <row r="1989" spans="1:6" x14ac:dyDescent="0.25">
      <c r="A1989" s="8" t="s">
        <v>3048</v>
      </c>
      <c r="B1989" s="8" t="s">
        <v>3949</v>
      </c>
      <c r="C1989" s="24">
        <v>44634</v>
      </c>
      <c r="D1989" s="24">
        <v>44735</v>
      </c>
      <c r="E1989" s="8">
        <f t="shared" si="62"/>
        <v>3</v>
      </c>
      <c r="F1989" s="24">
        <f t="shared" si="63"/>
        <v>45070</v>
      </c>
    </row>
    <row r="1990" spans="1:6" x14ac:dyDescent="0.25">
      <c r="A1990" s="8" t="s">
        <v>3048</v>
      </c>
      <c r="B1990" s="8" t="s">
        <v>3949</v>
      </c>
      <c r="C1990" s="24">
        <v>44634</v>
      </c>
      <c r="D1990" s="24">
        <v>44763</v>
      </c>
      <c r="E1990" s="8">
        <f t="shared" si="62"/>
        <v>4</v>
      </c>
      <c r="F1990" s="24">
        <f t="shared" si="63"/>
        <v>45070</v>
      </c>
    </row>
    <row r="1991" spans="1:6" x14ac:dyDescent="0.25">
      <c r="A1991" s="8" t="s">
        <v>3048</v>
      </c>
      <c r="B1991" s="8" t="s">
        <v>3949</v>
      </c>
      <c r="C1991" s="24">
        <v>44634</v>
      </c>
      <c r="D1991" s="24">
        <v>44883</v>
      </c>
      <c r="E1991" s="8">
        <f t="shared" si="62"/>
        <v>8</v>
      </c>
      <c r="F1991" s="24">
        <f t="shared" si="63"/>
        <v>45070</v>
      </c>
    </row>
    <row r="1992" spans="1:6" x14ac:dyDescent="0.25">
      <c r="A1992" s="8" t="s">
        <v>3048</v>
      </c>
      <c r="B1992" s="8" t="s">
        <v>3949</v>
      </c>
      <c r="C1992" s="24">
        <v>44634</v>
      </c>
      <c r="D1992" s="24">
        <v>44913</v>
      </c>
      <c r="E1992" s="8">
        <f t="shared" si="62"/>
        <v>9</v>
      </c>
      <c r="F1992" s="24">
        <f t="shared" si="63"/>
        <v>45070</v>
      </c>
    </row>
    <row r="1993" spans="1:6" x14ac:dyDescent="0.25">
      <c r="A1993" s="8" t="s">
        <v>3048</v>
      </c>
      <c r="B1993" s="8" t="s">
        <v>3949</v>
      </c>
      <c r="C1993" s="24">
        <v>44634</v>
      </c>
      <c r="D1993" s="24">
        <v>44979</v>
      </c>
      <c r="E1993" s="8">
        <f t="shared" si="62"/>
        <v>11</v>
      </c>
      <c r="F1993" s="24">
        <f t="shared" si="63"/>
        <v>45070</v>
      </c>
    </row>
    <row r="1994" spans="1:6" x14ac:dyDescent="0.25">
      <c r="A1994" s="8" t="s">
        <v>3048</v>
      </c>
      <c r="B1994" s="8" t="s">
        <v>3949</v>
      </c>
      <c r="C1994" s="24">
        <v>44634</v>
      </c>
      <c r="D1994" s="24">
        <v>45031</v>
      </c>
      <c r="E1994" s="8">
        <f t="shared" si="62"/>
        <v>13</v>
      </c>
      <c r="F1994" s="24">
        <f t="shared" si="63"/>
        <v>45070</v>
      </c>
    </row>
    <row r="1995" spans="1:6" x14ac:dyDescent="0.25">
      <c r="A1995" s="8" t="s">
        <v>3048</v>
      </c>
      <c r="B1995" s="8" t="s">
        <v>3949</v>
      </c>
      <c r="C1995" s="24">
        <v>44634</v>
      </c>
      <c r="D1995" s="24">
        <v>45070</v>
      </c>
      <c r="E1995" s="8">
        <f t="shared" si="62"/>
        <v>14</v>
      </c>
      <c r="F1995" s="24">
        <f t="shared" si="63"/>
        <v>45070</v>
      </c>
    </row>
    <row r="1996" spans="1:6" x14ac:dyDescent="0.25">
      <c r="A1996" s="8" t="s">
        <v>3048</v>
      </c>
      <c r="B1996" s="8" t="s">
        <v>3948</v>
      </c>
      <c r="C1996" s="24">
        <v>44751</v>
      </c>
      <c r="D1996" s="24">
        <v>44751</v>
      </c>
      <c r="E1996" s="8">
        <f t="shared" si="62"/>
        <v>0</v>
      </c>
      <c r="F1996" s="24">
        <f t="shared" si="63"/>
        <v>45070</v>
      </c>
    </row>
    <row r="1997" spans="1:6" x14ac:dyDescent="0.25">
      <c r="A1997" s="8" t="s">
        <v>3048</v>
      </c>
      <c r="B1997" s="8" t="s">
        <v>3948</v>
      </c>
      <c r="C1997" s="24">
        <v>44751</v>
      </c>
      <c r="D1997" s="24">
        <v>44782</v>
      </c>
      <c r="E1997" s="8">
        <f t="shared" si="62"/>
        <v>1</v>
      </c>
      <c r="F1997" s="24">
        <f t="shared" si="63"/>
        <v>45070</v>
      </c>
    </row>
    <row r="1998" spans="1:6" x14ac:dyDescent="0.25">
      <c r="A1998" s="8" t="s">
        <v>3048</v>
      </c>
      <c r="B1998" s="8" t="s">
        <v>3948</v>
      </c>
      <c r="C1998" s="24">
        <v>44751</v>
      </c>
      <c r="D1998" s="24">
        <v>44827</v>
      </c>
      <c r="E1998" s="8">
        <f t="shared" si="62"/>
        <v>2</v>
      </c>
      <c r="F1998" s="24">
        <f t="shared" si="63"/>
        <v>45070</v>
      </c>
    </row>
    <row r="1999" spans="1:6" x14ac:dyDescent="0.25">
      <c r="A1999" s="8" t="s">
        <v>3048</v>
      </c>
      <c r="B1999" s="8" t="s">
        <v>3948</v>
      </c>
      <c r="C1999" s="24">
        <v>44751</v>
      </c>
      <c r="D1999" s="24">
        <v>44884</v>
      </c>
      <c r="E1999" s="8">
        <f t="shared" si="62"/>
        <v>4</v>
      </c>
      <c r="F1999" s="24">
        <f t="shared" si="63"/>
        <v>45070</v>
      </c>
    </row>
    <row r="2000" spans="1:6" x14ac:dyDescent="0.25">
      <c r="A2000" s="8" t="s">
        <v>3048</v>
      </c>
      <c r="B2000" s="8" t="s">
        <v>3948</v>
      </c>
      <c r="C2000" s="24">
        <v>44751</v>
      </c>
      <c r="D2000" s="24">
        <v>44906</v>
      </c>
      <c r="E2000" s="8">
        <f t="shared" si="62"/>
        <v>5</v>
      </c>
      <c r="F2000" s="24">
        <f t="shared" si="63"/>
        <v>45070</v>
      </c>
    </row>
    <row r="2001" spans="1:6" x14ac:dyDescent="0.25">
      <c r="A2001" s="8" t="s">
        <v>3048</v>
      </c>
      <c r="B2001" s="8" t="s">
        <v>3948</v>
      </c>
      <c r="C2001" s="24">
        <v>44751</v>
      </c>
      <c r="D2001" s="24">
        <v>44980</v>
      </c>
      <c r="E2001" s="8">
        <f t="shared" si="62"/>
        <v>7</v>
      </c>
      <c r="F2001" s="24">
        <f t="shared" si="63"/>
        <v>45070</v>
      </c>
    </row>
    <row r="2002" spans="1:6" x14ac:dyDescent="0.25">
      <c r="A2002" s="8" t="s">
        <v>3048</v>
      </c>
      <c r="B2002" s="8" t="s">
        <v>3948</v>
      </c>
      <c r="C2002" s="24">
        <v>44751</v>
      </c>
      <c r="D2002" s="24">
        <v>45031</v>
      </c>
      <c r="E2002" s="8">
        <f t="shared" si="62"/>
        <v>9</v>
      </c>
      <c r="F2002" s="24">
        <f t="shared" si="63"/>
        <v>45070</v>
      </c>
    </row>
    <row r="2003" spans="1:6" x14ac:dyDescent="0.25">
      <c r="A2003" s="8" t="s">
        <v>3048</v>
      </c>
      <c r="B2003" s="8" t="s">
        <v>3948</v>
      </c>
      <c r="C2003" s="24">
        <v>44751</v>
      </c>
      <c r="D2003" s="24">
        <v>45063</v>
      </c>
      <c r="E2003" s="8">
        <f t="shared" si="62"/>
        <v>10</v>
      </c>
      <c r="F2003" s="24">
        <f t="shared" si="63"/>
        <v>45070</v>
      </c>
    </row>
    <row r="2004" spans="1:6" x14ac:dyDescent="0.25">
      <c r="A2004" s="8" t="s">
        <v>3048</v>
      </c>
      <c r="B2004" s="8" t="s">
        <v>3929</v>
      </c>
      <c r="C2004" s="24">
        <v>44957</v>
      </c>
      <c r="D2004" s="24">
        <v>44957</v>
      </c>
      <c r="E2004" s="8">
        <f t="shared" si="62"/>
        <v>0</v>
      </c>
      <c r="F2004" s="24">
        <f t="shared" si="63"/>
        <v>45070</v>
      </c>
    </row>
    <row r="2005" spans="1:6" x14ac:dyDescent="0.25">
      <c r="A2005" s="8" t="s">
        <v>3048</v>
      </c>
      <c r="B2005" s="8" t="s">
        <v>3929</v>
      </c>
      <c r="C2005" s="24">
        <v>44957</v>
      </c>
      <c r="D2005" s="24">
        <v>44985</v>
      </c>
      <c r="E2005" s="8">
        <f t="shared" si="62"/>
        <v>0</v>
      </c>
      <c r="F2005" s="24">
        <f t="shared" si="63"/>
        <v>45070</v>
      </c>
    </row>
    <row r="2006" spans="1:6" x14ac:dyDescent="0.25">
      <c r="A2006" s="8" t="s">
        <v>3048</v>
      </c>
      <c r="B2006" s="8" t="s">
        <v>3929</v>
      </c>
      <c r="C2006" s="24">
        <v>44957</v>
      </c>
      <c r="D2006" s="24">
        <v>45016</v>
      </c>
      <c r="E2006" s="8">
        <f t="shared" si="62"/>
        <v>2</v>
      </c>
      <c r="F2006" s="24">
        <f t="shared" si="63"/>
        <v>45070</v>
      </c>
    </row>
    <row r="2007" spans="1:6" x14ac:dyDescent="0.25">
      <c r="A2007" s="8" t="s">
        <v>3048</v>
      </c>
      <c r="B2007" s="8" t="s">
        <v>3929</v>
      </c>
      <c r="C2007" s="24">
        <v>44957</v>
      </c>
      <c r="D2007" s="24">
        <v>45025</v>
      </c>
      <c r="E2007" s="8">
        <f t="shared" si="62"/>
        <v>2</v>
      </c>
      <c r="F2007" s="24">
        <f t="shared" si="63"/>
        <v>45070</v>
      </c>
    </row>
    <row r="2008" spans="1:6" x14ac:dyDescent="0.25">
      <c r="A2008" s="8" t="s">
        <v>3048</v>
      </c>
      <c r="B2008" s="8" t="s">
        <v>3929</v>
      </c>
      <c r="C2008" s="24">
        <v>44957</v>
      </c>
      <c r="D2008" s="24">
        <v>45056</v>
      </c>
      <c r="E2008" s="8">
        <f t="shared" si="62"/>
        <v>3</v>
      </c>
      <c r="F2008" s="24">
        <f t="shared" si="63"/>
        <v>45070</v>
      </c>
    </row>
    <row r="2009" spans="1:6" x14ac:dyDescent="0.25">
      <c r="A2009" s="8" t="s">
        <v>3049</v>
      </c>
      <c r="B2009" s="8" t="s">
        <v>3926</v>
      </c>
      <c r="C2009" s="24">
        <v>44707</v>
      </c>
      <c r="D2009" s="24">
        <v>44707</v>
      </c>
      <c r="E2009" s="8">
        <f t="shared" si="62"/>
        <v>0</v>
      </c>
      <c r="F2009" s="24">
        <f t="shared" si="63"/>
        <v>45082</v>
      </c>
    </row>
    <row r="2010" spans="1:6" x14ac:dyDescent="0.25">
      <c r="A2010" s="8" t="s">
        <v>3049</v>
      </c>
      <c r="B2010" s="8" t="s">
        <v>3926</v>
      </c>
      <c r="C2010" s="24">
        <v>44707</v>
      </c>
      <c r="D2010" s="24">
        <v>44775</v>
      </c>
      <c r="E2010" s="8">
        <f t="shared" si="62"/>
        <v>2</v>
      </c>
      <c r="F2010" s="24">
        <f t="shared" si="63"/>
        <v>45082</v>
      </c>
    </row>
    <row r="2011" spans="1:6" x14ac:dyDescent="0.25">
      <c r="A2011" s="8" t="s">
        <v>3049</v>
      </c>
      <c r="B2011" s="8" t="s">
        <v>3926</v>
      </c>
      <c r="C2011" s="24">
        <v>44707</v>
      </c>
      <c r="D2011" s="24">
        <v>44872</v>
      </c>
      <c r="E2011" s="8">
        <f t="shared" si="62"/>
        <v>5</v>
      </c>
      <c r="F2011" s="24">
        <f t="shared" si="63"/>
        <v>45082</v>
      </c>
    </row>
    <row r="2012" spans="1:6" x14ac:dyDescent="0.25">
      <c r="A2012" s="8" t="s">
        <v>3049</v>
      </c>
      <c r="B2012" s="8" t="s">
        <v>3926</v>
      </c>
      <c r="C2012" s="24">
        <v>44707</v>
      </c>
      <c r="D2012" s="24">
        <v>44923</v>
      </c>
      <c r="E2012" s="8">
        <f t="shared" si="62"/>
        <v>7</v>
      </c>
      <c r="F2012" s="24">
        <f t="shared" si="63"/>
        <v>45082</v>
      </c>
    </row>
    <row r="2013" spans="1:6" x14ac:dyDescent="0.25">
      <c r="A2013" s="8" t="s">
        <v>3049</v>
      </c>
      <c r="B2013" s="8" t="s">
        <v>3926</v>
      </c>
      <c r="C2013" s="24">
        <v>44707</v>
      </c>
      <c r="D2013" s="24">
        <v>44957</v>
      </c>
      <c r="E2013" s="8">
        <f t="shared" si="62"/>
        <v>8</v>
      </c>
      <c r="F2013" s="24">
        <f t="shared" si="63"/>
        <v>45082</v>
      </c>
    </row>
    <row r="2014" spans="1:6" x14ac:dyDescent="0.25">
      <c r="A2014" s="8" t="s">
        <v>3049</v>
      </c>
      <c r="B2014" s="8" t="s">
        <v>3926</v>
      </c>
      <c r="C2014" s="24">
        <v>44707</v>
      </c>
      <c r="D2014" s="24">
        <v>45013</v>
      </c>
      <c r="E2014" s="8">
        <f t="shared" si="62"/>
        <v>10</v>
      </c>
      <c r="F2014" s="24">
        <f t="shared" si="63"/>
        <v>45082</v>
      </c>
    </row>
    <row r="2015" spans="1:6" x14ac:dyDescent="0.25">
      <c r="A2015" s="8" t="s">
        <v>3049</v>
      </c>
      <c r="B2015" s="8" t="s">
        <v>3926</v>
      </c>
      <c r="C2015" s="24">
        <v>44707</v>
      </c>
      <c r="D2015" s="24">
        <v>45080</v>
      </c>
      <c r="E2015" s="8">
        <f t="shared" si="62"/>
        <v>12</v>
      </c>
      <c r="F2015" s="24">
        <f t="shared" si="63"/>
        <v>45082</v>
      </c>
    </row>
    <row r="2016" spans="1:6" x14ac:dyDescent="0.25">
      <c r="A2016" s="8" t="s">
        <v>3049</v>
      </c>
      <c r="B2016" s="8" t="s">
        <v>3925</v>
      </c>
      <c r="C2016" s="24">
        <v>44713</v>
      </c>
      <c r="D2016" s="24">
        <v>44713</v>
      </c>
      <c r="E2016" s="8">
        <f t="shared" si="62"/>
        <v>0</v>
      </c>
      <c r="F2016" s="24">
        <f t="shared" si="63"/>
        <v>45082</v>
      </c>
    </row>
    <row r="2017" spans="1:6" x14ac:dyDescent="0.25">
      <c r="A2017" s="8" t="s">
        <v>3049</v>
      </c>
      <c r="B2017" s="8" t="s">
        <v>3925</v>
      </c>
      <c r="C2017" s="24">
        <v>44713</v>
      </c>
      <c r="D2017" s="24">
        <v>44836</v>
      </c>
      <c r="E2017" s="8">
        <f t="shared" si="62"/>
        <v>4</v>
      </c>
      <c r="F2017" s="24">
        <f t="shared" si="63"/>
        <v>45082</v>
      </c>
    </row>
    <row r="2018" spans="1:6" x14ac:dyDescent="0.25">
      <c r="A2018" s="8" t="s">
        <v>3049</v>
      </c>
      <c r="B2018" s="8" t="s">
        <v>3925</v>
      </c>
      <c r="C2018" s="24">
        <v>44713</v>
      </c>
      <c r="D2018" s="24">
        <v>44871</v>
      </c>
      <c r="E2018" s="8">
        <f t="shared" si="62"/>
        <v>5</v>
      </c>
      <c r="F2018" s="24">
        <f t="shared" si="63"/>
        <v>45082</v>
      </c>
    </row>
    <row r="2019" spans="1:6" x14ac:dyDescent="0.25">
      <c r="A2019" s="8" t="s">
        <v>3049</v>
      </c>
      <c r="B2019" s="8" t="s">
        <v>3925</v>
      </c>
      <c r="C2019" s="24">
        <v>44713</v>
      </c>
      <c r="D2019" s="24">
        <v>44908</v>
      </c>
      <c r="E2019" s="8">
        <f t="shared" si="62"/>
        <v>6</v>
      </c>
      <c r="F2019" s="24">
        <f t="shared" si="63"/>
        <v>45082</v>
      </c>
    </row>
    <row r="2020" spans="1:6" x14ac:dyDescent="0.25">
      <c r="A2020" s="8" t="s">
        <v>3049</v>
      </c>
      <c r="B2020" s="8" t="s">
        <v>3925</v>
      </c>
      <c r="C2020" s="24">
        <v>44713</v>
      </c>
      <c r="D2020" s="24">
        <v>44934</v>
      </c>
      <c r="E2020" s="8">
        <f t="shared" si="62"/>
        <v>7</v>
      </c>
      <c r="F2020" s="24">
        <f t="shared" si="63"/>
        <v>45082</v>
      </c>
    </row>
    <row r="2021" spans="1:6" x14ac:dyDescent="0.25">
      <c r="A2021" s="8" t="s">
        <v>3049</v>
      </c>
      <c r="B2021" s="8" t="s">
        <v>3925</v>
      </c>
      <c r="C2021" s="24">
        <v>44713</v>
      </c>
      <c r="D2021" s="24">
        <v>44992</v>
      </c>
      <c r="E2021" s="8">
        <f t="shared" si="62"/>
        <v>9</v>
      </c>
      <c r="F2021" s="24">
        <f t="shared" si="63"/>
        <v>45082</v>
      </c>
    </row>
    <row r="2022" spans="1:6" x14ac:dyDescent="0.25">
      <c r="A2022" s="8" t="s">
        <v>3049</v>
      </c>
      <c r="B2022" s="8" t="s">
        <v>3948</v>
      </c>
      <c r="C2022" s="24">
        <v>45006</v>
      </c>
      <c r="D2022" s="24">
        <v>45006</v>
      </c>
      <c r="E2022" s="8">
        <f t="shared" si="62"/>
        <v>0</v>
      </c>
      <c r="F2022" s="24">
        <f t="shared" si="63"/>
        <v>45082</v>
      </c>
    </row>
    <row r="2023" spans="1:6" x14ac:dyDescent="0.25">
      <c r="A2023" s="8" t="s">
        <v>3049</v>
      </c>
      <c r="B2023" s="8" t="s">
        <v>3948</v>
      </c>
      <c r="C2023" s="24">
        <v>45006</v>
      </c>
      <c r="D2023" s="24">
        <v>45040</v>
      </c>
      <c r="E2023" s="8">
        <f t="shared" si="62"/>
        <v>1</v>
      </c>
      <c r="F2023" s="24">
        <f t="shared" si="63"/>
        <v>45082</v>
      </c>
    </row>
    <row r="2024" spans="1:6" x14ac:dyDescent="0.25">
      <c r="A2024" s="8" t="s">
        <v>3049</v>
      </c>
      <c r="B2024" s="8" t="s">
        <v>3948</v>
      </c>
      <c r="C2024" s="24">
        <v>45006</v>
      </c>
      <c r="D2024" s="24">
        <v>45077</v>
      </c>
      <c r="E2024" s="8">
        <f t="shared" si="62"/>
        <v>2</v>
      </c>
      <c r="F2024" s="24">
        <f t="shared" si="63"/>
        <v>45082</v>
      </c>
    </row>
    <row r="2025" spans="1:6" x14ac:dyDescent="0.25">
      <c r="A2025" s="8" t="s">
        <v>3049</v>
      </c>
      <c r="B2025" s="8" t="s">
        <v>3948</v>
      </c>
      <c r="C2025" s="24">
        <v>45006</v>
      </c>
      <c r="D2025" s="24">
        <v>45082</v>
      </c>
      <c r="E2025" s="8">
        <f t="shared" si="62"/>
        <v>2</v>
      </c>
      <c r="F2025" s="24">
        <f t="shared" si="63"/>
        <v>45082</v>
      </c>
    </row>
    <row r="2026" spans="1:6" x14ac:dyDescent="0.25">
      <c r="A2026" s="8" t="s">
        <v>3050</v>
      </c>
      <c r="B2026" s="8" t="s">
        <v>3921</v>
      </c>
      <c r="C2026" s="24">
        <v>44704</v>
      </c>
      <c r="D2026" s="24">
        <v>44704</v>
      </c>
      <c r="E2026" s="8">
        <f t="shared" si="62"/>
        <v>0</v>
      </c>
      <c r="F2026" s="24">
        <f t="shared" si="63"/>
        <v>45070</v>
      </c>
    </row>
    <row r="2027" spans="1:6" x14ac:dyDescent="0.25">
      <c r="A2027" s="8" t="s">
        <v>3050</v>
      </c>
      <c r="B2027" s="8" t="s">
        <v>3921</v>
      </c>
      <c r="C2027" s="24">
        <v>44704</v>
      </c>
      <c r="D2027" s="24">
        <v>44737</v>
      </c>
      <c r="E2027" s="8">
        <f t="shared" si="62"/>
        <v>1</v>
      </c>
      <c r="F2027" s="24">
        <f t="shared" si="63"/>
        <v>45070</v>
      </c>
    </row>
    <row r="2028" spans="1:6" x14ac:dyDescent="0.25">
      <c r="A2028" s="8" t="s">
        <v>3050</v>
      </c>
      <c r="B2028" s="8" t="s">
        <v>3921</v>
      </c>
      <c r="C2028" s="24">
        <v>44704</v>
      </c>
      <c r="D2028" s="24">
        <v>44766</v>
      </c>
      <c r="E2028" s="8">
        <f t="shared" si="62"/>
        <v>2</v>
      </c>
      <c r="F2028" s="24">
        <f t="shared" si="63"/>
        <v>45070</v>
      </c>
    </row>
    <row r="2029" spans="1:6" x14ac:dyDescent="0.25">
      <c r="A2029" s="8" t="s">
        <v>3050</v>
      </c>
      <c r="B2029" s="8" t="s">
        <v>3921</v>
      </c>
      <c r="C2029" s="24">
        <v>44704</v>
      </c>
      <c r="D2029" s="24">
        <v>44860</v>
      </c>
      <c r="E2029" s="8">
        <f t="shared" si="62"/>
        <v>5</v>
      </c>
      <c r="F2029" s="24">
        <f t="shared" si="63"/>
        <v>45070</v>
      </c>
    </row>
    <row r="2030" spans="1:6" x14ac:dyDescent="0.25">
      <c r="A2030" s="8" t="s">
        <v>3050</v>
      </c>
      <c r="B2030" s="8" t="s">
        <v>3921</v>
      </c>
      <c r="C2030" s="24">
        <v>44704</v>
      </c>
      <c r="D2030" s="24">
        <v>44955</v>
      </c>
      <c r="E2030" s="8">
        <f t="shared" si="62"/>
        <v>8</v>
      </c>
      <c r="F2030" s="24">
        <f t="shared" si="63"/>
        <v>45070</v>
      </c>
    </row>
    <row r="2031" spans="1:6" x14ac:dyDescent="0.25">
      <c r="A2031" s="8" t="s">
        <v>3050</v>
      </c>
      <c r="B2031" s="8" t="s">
        <v>3921</v>
      </c>
      <c r="C2031" s="24">
        <v>44704</v>
      </c>
      <c r="D2031" s="24">
        <v>44982</v>
      </c>
      <c r="E2031" s="8">
        <f t="shared" si="62"/>
        <v>9</v>
      </c>
      <c r="F2031" s="24">
        <f t="shared" si="63"/>
        <v>45070</v>
      </c>
    </row>
    <row r="2032" spans="1:6" x14ac:dyDescent="0.25">
      <c r="A2032" s="8" t="s">
        <v>3050</v>
      </c>
      <c r="B2032" s="8" t="s">
        <v>3921</v>
      </c>
      <c r="C2032" s="24">
        <v>44704</v>
      </c>
      <c r="D2032" s="24">
        <v>45008</v>
      </c>
      <c r="E2032" s="8">
        <f t="shared" si="62"/>
        <v>10</v>
      </c>
      <c r="F2032" s="24">
        <f t="shared" si="63"/>
        <v>45070</v>
      </c>
    </row>
    <row r="2033" spans="1:6" x14ac:dyDescent="0.25">
      <c r="A2033" s="8" t="s">
        <v>3050</v>
      </c>
      <c r="B2033" s="8" t="s">
        <v>3921</v>
      </c>
      <c r="C2033" s="24">
        <v>44704</v>
      </c>
      <c r="D2033" s="24">
        <v>45069</v>
      </c>
      <c r="E2033" s="8">
        <f t="shared" si="62"/>
        <v>12</v>
      </c>
      <c r="F2033" s="24">
        <f t="shared" si="63"/>
        <v>45070</v>
      </c>
    </row>
    <row r="2034" spans="1:6" x14ac:dyDescent="0.25">
      <c r="A2034" s="8" t="s">
        <v>3050</v>
      </c>
      <c r="B2034" s="8" t="s">
        <v>3924</v>
      </c>
      <c r="C2034" s="24">
        <v>44910</v>
      </c>
      <c r="D2034" s="24">
        <v>44910</v>
      </c>
      <c r="E2034" s="8">
        <f t="shared" si="62"/>
        <v>0</v>
      </c>
      <c r="F2034" s="24">
        <f t="shared" si="63"/>
        <v>45070</v>
      </c>
    </row>
    <row r="2035" spans="1:6" x14ac:dyDescent="0.25">
      <c r="A2035" s="8" t="s">
        <v>3050</v>
      </c>
      <c r="B2035" s="8" t="s">
        <v>3924</v>
      </c>
      <c r="C2035" s="24">
        <v>44910</v>
      </c>
      <c r="D2035" s="24">
        <v>44951</v>
      </c>
      <c r="E2035" s="8">
        <f t="shared" si="62"/>
        <v>1</v>
      </c>
      <c r="F2035" s="24">
        <f t="shared" si="63"/>
        <v>45070</v>
      </c>
    </row>
    <row r="2036" spans="1:6" x14ac:dyDescent="0.25">
      <c r="A2036" s="8" t="s">
        <v>3050</v>
      </c>
      <c r="B2036" s="8" t="s">
        <v>3924</v>
      </c>
      <c r="C2036" s="24">
        <v>44910</v>
      </c>
      <c r="D2036" s="24">
        <v>44973</v>
      </c>
      <c r="E2036" s="8">
        <f t="shared" si="62"/>
        <v>2</v>
      </c>
      <c r="F2036" s="24">
        <f t="shared" si="63"/>
        <v>45070</v>
      </c>
    </row>
    <row r="2037" spans="1:6" x14ac:dyDescent="0.25">
      <c r="A2037" s="8" t="s">
        <v>3050</v>
      </c>
      <c r="B2037" s="8" t="s">
        <v>3924</v>
      </c>
      <c r="C2037" s="24">
        <v>44910</v>
      </c>
      <c r="D2037" s="24">
        <v>45010</v>
      </c>
      <c r="E2037" s="8">
        <f t="shared" si="62"/>
        <v>3</v>
      </c>
      <c r="F2037" s="24">
        <f t="shared" si="63"/>
        <v>45070</v>
      </c>
    </row>
    <row r="2038" spans="1:6" x14ac:dyDescent="0.25">
      <c r="A2038" s="8" t="s">
        <v>3050</v>
      </c>
      <c r="B2038" s="8" t="s">
        <v>3924</v>
      </c>
      <c r="C2038" s="24">
        <v>44910</v>
      </c>
      <c r="D2038" s="24">
        <v>45031</v>
      </c>
      <c r="E2038" s="8">
        <f t="shared" si="62"/>
        <v>4</v>
      </c>
      <c r="F2038" s="24">
        <f t="shared" si="63"/>
        <v>45070</v>
      </c>
    </row>
    <row r="2039" spans="1:6" x14ac:dyDescent="0.25">
      <c r="A2039" s="8" t="s">
        <v>3050</v>
      </c>
      <c r="B2039" s="8" t="s">
        <v>3924</v>
      </c>
      <c r="C2039" s="24">
        <v>44910</v>
      </c>
      <c r="D2039" s="24">
        <v>45070</v>
      </c>
      <c r="E2039" s="8">
        <f t="shared" si="62"/>
        <v>5</v>
      </c>
      <c r="F2039" s="24">
        <f t="shared" si="63"/>
        <v>45070</v>
      </c>
    </row>
    <row r="2040" spans="1:6" x14ac:dyDescent="0.25">
      <c r="A2040" s="8" t="s">
        <v>3050</v>
      </c>
      <c r="B2040" s="8" t="s">
        <v>3948</v>
      </c>
      <c r="C2040" s="24">
        <v>45025</v>
      </c>
      <c r="D2040" s="24">
        <v>45025</v>
      </c>
      <c r="E2040" s="8">
        <f t="shared" si="62"/>
        <v>0</v>
      </c>
      <c r="F2040" s="24">
        <f t="shared" si="63"/>
        <v>45070</v>
      </c>
    </row>
    <row r="2041" spans="1:6" x14ac:dyDescent="0.25">
      <c r="A2041" s="8" t="s">
        <v>3050</v>
      </c>
      <c r="B2041" s="8" t="s">
        <v>3948</v>
      </c>
      <c r="C2041" s="24">
        <v>45025</v>
      </c>
      <c r="D2041" s="24">
        <v>45056</v>
      </c>
      <c r="E2041" s="8">
        <f t="shared" si="62"/>
        <v>1</v>
      </c>
      <c r="F2041" s="24">
        <f t="shared" si="63"/>
        <v>45070</v>
      </c>
    </row>
    <row r="2042" spans="1:6" x14ac:dyDescent="0.25">
      <c r="A2042" s="8" t="s">
        <v>3051</v>
      </c>
      <c r="B2042" s="8" t="s">
        <v>3925</v>
      </c>
      <c r="C2042" s="24">
        <v>44593</v>
      </c>
      <c r="D2042" s="24">
        <v>44593</v>
      </c>
      <c r="E2042" s="8">
        <f t="shared" si="62"/>
        <v>0</v>
      </c>
      <c r="F2042" s="24">
        <f t="shared" si="63"/>
        <v>45084</v>
      </c>
    </row>
    <row r="2043" spans="1:6" x14ac:dyDescent="0.25">
      <c r="A2043" s="8" t="s">
        <v>3051</v>
      </c>
      <c r="B2043" s="8" t="s">
        <v>3925</v>
      </c>
      <c r="C2043" s="24">
        <v>44593</v>
      </c>
      <c r="D2043" s="24">
        <v>44633</v>
      </c>
      <c r="E2043" s="8">
        <f t="shared" si="62"/>
        <v>1</v>
      </c>
      <c r="F2043" s="24">
        <f t="shared" si="63"/>
        <v>45084</v>
      </c>
    </row>
    <row r="2044" spans="1:6" x14ac:dyDescent="0.25">
      <c r="A2044" s="8" t="s">
        <v>3051</v>
      </c>
      <c r="B2044" s="8" t="s">
        <v>3925</v>
      </c>
      <c r="C2044" s="24">
        <v>44593</v>
      </c>
      <c r="D2044" s="24">
        <v>44666</v>
      </c>
      <c r="E2044" s="8">
        <f t="shared" si="62"/>
        <v>2</v>
      </c>
      <c r="F2044" s="24">
        <f t="shared" si="63"/>
        <v>45084</v>
      </c>
    </row>
    <row r="2045" spans="1:6" x14ac:dyDescent="0.25">
      <c r="A2045" s="8" t="s">
        <v>3051</v>
      </c>
      <c r="B2045" s="8" t="s">
        <v>3925</v>
      </c>
      <c r="C2045" s="24">
        <v>44593</v>
      </c>
      <c r="D2045" s="24">
        <v>44689</v>
      </c>
      <c r="E2045" s="8">
        <f t="shared" si="62"/>
        <v>3</v>
      </c>
      <c r="F2045" s="24">
        <f t="shared" si="63"/>
        <v>45084</v>
      </c>
    </row>
    <row r="2046" spans="1:6" x14ac:dyDescent="0.25">
      <c r="A2046" s="8" t="s">
        <v>3051</v>
      </c>
      <c r="B2046" s="8" t="s">
        <v>3925</v>
      </c>
      <c r="C2046" s="24">
        <v>44593</v>
      </c>
      <c r="D2046" s="24">
        <v>44715</v>
      </c>
      <c r="E2046" s="8">
        <f t="shared" si="62"/>
        <v>4</v>
      </c>
      <c r="F2046" s="24">
        <f t="shared" si="63"/>
        <v>45084</v>
      </c>
    </row>
    <row r="2047" spans="1:6" x14ac:dyDescent="0.25">
      <c r="A2047" s="8" t="s">
        <v>3051</v>
      </c>
      <c r="B2047" s="8" t="s">
        <v>3925</v>
      </c>
      <c r="C2047" s="24">
        <v>44593</v>
      </c>
      <c r="D2047" s="24">
        <v>44755</v>
      </c>
      <c r="E2047" s="8">
        <f t="shared" si="62"/>
        <v>5</v>
      </c>
      <c r="F2047" s="24">
        <f t="shared" si="63"/>
        <v>45084</v>
      </c>
    </row>
    <row r="2048" spans="1:6" x14ac:dyDescent="0.25">
      <c r="A2048" s="8" t="s">
        <v>3051</v>
      </c>
      <c r="B2048" s="8" t="s">
        <v>3925</v>
      </c>
      <c r="C2048" s="24">
        <v>44593</v>
      </c>
      <c r="D2048" s="24">
        <v>44784</v>
      </c>
      <c r="E2048" s="8">
        <f t="shared" si="62"/>
        <v>6</v>
      </c>
      <c r="F2048" s="24">
        <f t="shared" si="63"/>
        <v>45084</v>
      </c>
    </row>
    <row r="2049" spans="1:6" x14ac:dyDescent="0.25">
      <c r="A2049" s="8" t="s">
        <v>3051</v>
      </c>
      <c r="B2049" s="8" t="s">
        <v>3925</v>
      </c>
      <c r="C2049" s="24">
        <v>44593</v>
      </c>
      <c r="D2049" s="24">
        <v>44813</v>
      </c>
      <c r="E2049" s="8">
        <f t="shared" si="62"/>
        <v>7</v>
      </c>
      <c r="F2049" s="24">
        <f t="shared" si="63"/>
        <v>45084</v>
      </c>
    </row>
    <row r="2050" spans="1:6" x14ac:dyDescent="0.25">
      <c r="A2050" s="8" t="s">
        <v>3051</v>
      </c>
      <c r="B2050" s="8" t="s">
        <v>3925</v>
      </c>
      <c r="C2050" s="24">
        <v>44593</v>
      </c>
      <c r="D2050" s="24">
        <v>44835</v>
      </c>
      <c r="E2050" s="8">
        <f t="shared" si="62"/>
        <v>8</v>
      </c>
      <c r="F2050" s="24">
        <f t="shared" si="63"/>
        <v>45084</v>
      </c>
    </row>
    <row r="2051" spans="1:6" x14ac:dyDescent="0.25">
      <c r="A2051" s="8" t="s">
        <v>3051</v>
      </c>
      <c r="B2051" s="8" t="s">
        <v>3925</v>
      </c>
      <c r="C2051" s="24">
        <v>44593</v>
      </c>
      <c r="D2051" s="24">
        <v>44897</v>
      </c>
      <c r="E2051" s="8">
        <f t="shared" ref="E2051:E2114" si="64">DATEDIF(C2051,D2051,"m")</f>
        <v>10</v>
      </c>
      <c r="F2051" s="24">
        <f t="shared" ref="F2051:F2114" si="65">_xlfn.MAXIFS(D:D,A:A,A2051)</f>
        <v>45084</v>
      </c>
    </row>
    <row r="2052" spans="1:6" x14ac:dyDescent="0.25">
      <c r="A2052" s="8" t="s">
        <v>3051</v>
      </c>
      <c r="B2052" s="8" t="s">
        <v>3925</v>
      </c>
      <c r="C2052" s="24">
        <v>44593</v>
      </c>
      <c r="D2052" s="24">
        <v>44964</v>
      </c>
      <c r="E2052" s="8">
        <f t="shared" si="64"/>
        <v>12</v>
      </c>
      <c r="F2052" s="24">
        <f t="shared" si="65"/>
        <v>45084</v>
      </c>
    </row>
    <row r="2053" spans="1:6" x14ac:dyDescent="0.25">
      <c r="A2053" s="8" t="s">
        <v>3051</v>
      </c>
      <c r="B2053" s="8" t="s">
        <v>3925</v>
      </c>
      <c r="C2053" s="24">
        <v>44593</v>
      </c>
      <c r="D2053" s="24">
        <v>44988</v>
      </c>
      <c r="E2053" s="8">
        <f t="shared" si="64"/>
        <v>13</v>
      </c>
      <c r="F2053" s="24">
        <f t="shared" si="65"/>
        <v>45084</v>
      </c>
    </row>
    <row r="2054" spans="1:6" x14ac:dyDescent="0.25">
      <c r="A2054" s="8" t="s">
        <v>3051</v>
      </c>
      <c r="B2054" s="8" t="s">
        <v>3925</v>
      </c>
      <c r="C2054" s="24">
        <v>44593</v>
      </c>
      <c r="D2054" s="24">
        <v>45028</v>
      </c>
      <c r="E2054" s="8">
        <f t="shared" si="64"/>
        <v>14</v>
      </c>
      <c r="F2054" s="24">
        <f t="shared" si="65"/>
        <v>45084</v>
      </c>
    </row>
    <row r="2055" spans="1:6" x14ac:dyDescent="0.25">
      <c r="A2055" s="8" t="s">
        <v>3051</v>
      </c>
      <c r="B2055" s="8" t="s">
        <v>3927</v>
      </c>
      <c r="C2055" s="24">
        <v>44857</v>
      </c>
      <c r="D2055" s="24">
        <v>44857</v>
      </c>
      <c r="E2055" s="8">
        <f t="shared" si="64"/>
        <v>0</v>
      </c>
      <c r="F2055" s="24">
        <f t="shared" si="65"/>
        <v>45084</v>
      </c>
    </row>
    <row r="2056" spans="1:6" x14ac:dyDescent="0.25">
      <c r="A2056" s="8" t="s">
        <v>3051</v>
      </c>
      <c r="B2056" s="8" t="s">
        <v>3927</v>
      </c>
      <c r="C2056" s="24">
        <v>44857</v>
      </c>
      <c r="D2056" s="24">
        <v>44918</v>
      </c>
      <c r="E2056" s="8">
        <f t="shared" si="64"/>
        <v>2</v>
      </c>
      <c r="F2056" s="24">
        <f t="shared" si="65"/>
        <v>45084</v>
      </c>
    </row>
    <row r="2057" spans="1:6" x14ac:dyDescent="0.25">
      <c r="A2057" s="8" t="s">
        <v>3051</v>
      </c>
      <c r="B2057" s="8" t="s">
        <v>3927</v>
      </c>
      <c r="C2057" s="24">
        <v>44857</v>
      </c>
      <c r="D2057" s="24">
        <v>44927</v>
      </c>
      <c r="E2057" s="8">
        <f t="shared" si="64"/>
        <v>2</v>
      </c>
      <c r="F2057" s="24">
        <f t="shared" si="65"/>
        <v>45084</v>
      </c>
    </row>
    <row r="2058" spans="1:6" x14ac:dyDescent="0.25">
      <c r="A2058" s="8" t="s">
        <v>3051</v>
      </c>
      <c r="B2058" s="8" t="s">
        <v>3927</v>
      </c>
      <c r="C2058" s="24">
        <v>44857</v>
      </c>
      <c r="D2058" s="24">
        <v>44960</v>
      </c>
      <c r="E2058" s="8">
        <f t="shared" si="64"/>
        <v>3</v>
      </c>
      <c r="F2058" s="24">
        <f t="shared" si="65"/>
        <v>45084</v>
      </c>
    </row>
    <row r="2059" spans="1:6" x14ac:dyDescent="0.25">
      <c r="A2059" s="8" t="s">
        <v>3051</v>
      </c>
      <c r="B2059" s="8" t="s">
        <v>3927</v>
      </c>
      <c r="C2059" s="24">
        <v>44857</v>
      </c>
      <c r="D2059" s="24">
        <v>45016</v>
      </c>
      <c r="E2059" s="8">
        <f t="shared" si="64"/>
        <v>5</v>
      </c>
      <c r="F2059" s="24">
        <f t="shared" si="65"/>
        <v>45084</v>
      </c>
    </row>
    <row r="2060" spans="1:6" x14ac:dyDescent="0.25">
      <c r="A2060" s="8" t="s">
        <v>3051</v>
      </c>
      <c r="B2060" s="8" t="s">
        <v>3927</v>
      </c>
      <c r="C2060" s="24">
        <v>44857</v>
      </c>
      <c r="D2060" s="24">
        <v>45021</v>
      </c>
      <c r="E2060" s="8">
        <f t="shared" si="64"/>
        <v>5</v>
      </c>
      <c r="F2060" s="24">
        <f t="shared" si="65"/>
        <v>45084</v>
      </c>
    </row>
    <row r="2061" spans="1:6" x14ac:dyDescent="0.25">
      <c r="A2061" s="8" t="s">
        <v>3051</v>
      </c>
      <c r="B2061" s="8" t="s">
        <v>3927</v>
      </c>
      <c r="C2061" s="24">
        <v>44857</v>
      </c>
      <c r="D2061" s="24">
        <v>45070</v>
      </c>
      <c r="E2061" s="8">
        <f t="shared" si="64"/>
        <v>7</v>
      </c>
      <c r="F2061" s="24">
        <f t="shared" si="65"/>
        <v>45084</v>
      </c>
    </row>
    <row r="2062" spans="1:6" x14ac:dyDescent="0.25">
      <c r="A2062" s="8" t="s">
        <v>3051</v>
      </c>
      <c r="B2062" s="8" t="s">
        <v>3927</v>
      </c>
      <c r="C2062" s="24">
        <v>44857</v>
      </c>
      <c r="D2062" s="24">
        <v>45084</v>
      </c>
      <c r="E2062" s="8">
        <f t="shared" si="64"/>
        <v>7</v>
      </c>
      <c r="F2062" s="24">
        <f t="shared" si="65"/>
        <v>45084</v>
      </c>
    </row>
    <row r="2063" spans="1:6" x14ac:dyDescent="0.25">
      <c r="A2063" s="8" t="s">
        <v>3051</v>
      </c>
      <c r="B2063" s="8" t="s">
        <v>3920</v>
      </c>
      <c r="C2063" s="24">
        <v>44990</v>
      </c>
      <c r="D2063" s="24">
        <v>44990</v>
      </c>
      <c r="E2063" s="8">
        <f t="shared" si="64"/>
        <v>0</v>
      </c>
      <c r="F2063" s="24">
        <f t="shared" si="65"/>
        <v>45084</v>
      </c>
    </row>
    <row r="2064" spans="1:6" x14ac:dyDescent="0.25">
      <c r="A2064" s="8" t="s">
        <v>3051</v>
      </c>
      <c r="B2064" s="8" t="s">
        <v>3920</v>
      </c>
      <c r="C2064" s="24">
        <v>44990</v>
      </c>
      <c r="D2064" s="24">
        <v>45033</v>
      </c>
      <c r="E2064" s="8">
        <f t="shared" si="64"/>
        <v>1</v>
      </c>
      <c r="F2064" s="24">
        <f t="shared" si="65"/>
        <v>45084</v>
      </c>
    </row>
    <row r="2065" spans="1:6" x14ac:dyDescent="0.25">
      <c r="A2065" s="8" t="s">
        <v>3051</v>
      </c>
      <c r="B2065" s="8" t="s">
        <v>3920</v>
      </c>
      <c r="C2065" s="24">
        <v>44990</v>
      </c>
      <c r="D2065" s="24">
        <v>45064</v>
      </c>
      <c r="E2065" s="8">
        <f t="shared" si="64"/>
        <v>2</v>
      </c>
      <c r="F2065" s="24">
        <f t="shared" si="65"/>
        <v>45084</v>
      </c>
    </row>
    <row r="2066" spans="1:6" x14ac:dyDescent="0.25">
      <c r="A2066" s="8" t="s">
        <v>3052</v>
      </c>
      <c r="B2066" s="8" t="s">
        <v>3922</v>
      </c>
      <c r="C2066" s="24">
        <v>44595</v>
      </c>
      <c r="D2066" s="24">
        <v>44595</v>
      </c>
      <c r="E2066" s="8">
        <f t="shared" si="64"/>
        <v>0</v>
      </c>
      <c r="F2066" s="24">
        <f t="shared" si="65"/>
        <v>45052</v>
      </c>
    </row>
    <row r="2067" spans="1:6" x14ac:dyDescent="0.25">
      <c r="A2067" s="8" t="s">
        <v>3052</v>
      </c>
      <c r="B2067" s="8" t="s">
        <v>3922</v>
      </c>
      <c r="C2067" s="24">
        <v>44595</v>
      </c>
      <c r="D2067" s="24">
        <v>44666</v>
      </c>
      <c r="E2067" s="8">
        <f t="shared" si="64"/>
        <v>2</v>
      </c>
      <c r="F2067" s="24">
        <f t="shared" si="65"/>
        <v>45052</v>
      </c>
    </row>
    <row r="2068" spans="1:6" x14ac:dyDescent="0.25">
      <c r="A2068" s="8" t="s">
        <v>3052</v>
      </c>
      <c r="B2068" s="8" t="s">
        <v>3922</v>
      </c>
      <c r="C2068" s="24">
        <v>44595</v>
      </c>
      <c r="D2068" s="24">
        <v>44729</v>
      </c>
      <c r="E2068" s="8">
        <f t="shared" si="64"/>
        <v>4</v>
      </c>
      <c r="F2068" s="24">
        <f t="shared" si="65"/>
        <v>45052</v>
      </c>
    </row>
    <row r="2069" spans="1:6" x14ac:dyDescent="0.25">
      <c r="A2069" s="8" t="s">
        <v>3052</v>
      </c>
      <c r="B2069" s="8" t="s">
        <v>3922</v>
      </c>
      <c r="C2069" s="24">
        <v>44595</v>
      </c>
      <c r="D2069" s="24">
        <v>44747</v>
      </c>
      <c r="E2069" s="8">
        <f t="shared" si="64"/>
        <v>5</v>
      </c>
      <c r="F2069" s="24">
        <f t="shared" si="65"/>
        <v>45052</v>
      </c>
    </row>
    <row r="2070" spans="1:6" x14ac:dyDescent="0.25">
      <c r="A2070" s="8" t="s">
        <v>3052</v>
      </c>
      <c r="B2070" s="8" t="s">
        <v>3922</v>
      </c>
      <c r="C2070" s="24">
        <v>44595</v>
      </c>
      <c r="D2070" s="24">
        <v>44820</v>
      </c>
      <c r="E2070" s="8">
        <f t="shared" si="64"/>
        <v>7</v>
      </c>
      <c r="F2070" s="24">
        <f t="shared" si="65"/>
        <v>45052</v>
      </c>
    </row>
    <row r="2071" spans="1:6" x14ac:dyDescent="0.25">
      <c r="A2071" s="8" t="s">
        <v>3052</v>
      </c>
      <c r="B2071" s="8" t="s">
        <v>3922</v>
      </c>
      <c r="C2071" s="24">
        <v>44595</v>
      </c>
      <c r="D2071" s="24">
        <v>44849</v>
      </c>
      <c r="E2071" s="8">
        <f t="shared" si="64"/>
        <v>8</v>
      </c>
      <c r="F2071" s="24">
        <f t="shared" si="65"/>
        <v>45052</v>
      </c>
    </row>
    <row r="2072" spans="1:6" x14ac:dyDescent="0.25">
      <c r="A2072" s="8" t="s">
        <v>3052</v>
      </c>
      <c r="B2072" s="8" t="s">
        <v>3922</v>
      </c>
      <c r="C2072" s="24">
        <v>44595</v>
      </c>
      <c r="D2072" s="24">
        <v>44937</v>
      </c>
      <c r="E2072" s="8">
        <f t="shared" si="64"/>
        <v>11</v>
      </c>
      <c r="F2072" s="24">
        <f t="shared" si="65"/>
        <v>45052</v>
      </c>
    </row>
    <row r="2073" spans="1:6" x14ac:dyDescent="0.25">
      <c r="A2073" s="8" t="s">
        <v>3052</v>
      </c>
      <c r="B2073" s="8" t="s">
        <v>3922</v>
      </c>
      <c r="C2073" s="24">
        <v>44595</v>
      </c>
      <c r="D2073" s="24">
        <v>44962</v>
      </c>
      <c r="E2073" s="8">
        <f t="shared" si="64"/>
        <v>12</v>
      </c>
      <c r="F2073" s="24">
        <f t="shared" si="65"/>
        <v>45052</v>
      </c>
    </row>
    <row r="2074" spans="1:6" x14ac:dyDescent="0.25">
      <c r="A2074" s="8" t="s">
        <v>3052</v>
      </c>
      <c r="B2074" s="8" t="s">
        <v>3922</v>
      </c>
      <c r="C2074" s="24">
        <v>44595</v>
      </c>
      <c r="D2074" s="24">
        <v>45024</v>
      </c>
      <c r="E2074" s="8">
        <f t="shared" si="64"/>
        <v>14</v>
      </c>
      <c r="F2074" s="24">
        <f t="shared" si="65"/>
        <v>45052</v>
      </c>
    </row>
    <row r="2075" spans="1:6" x14ac:dyDescent="0.25">
      <c r="A2075" s="8" t="s">
        <v>3052</v>
      </c>
      <c r="B2075" s="8" t="s">
        <v>3922</v>
      </c>
      <c r="C2075" s="24">
        <v>44595</v>
      </c>
      <c r="D2075" s="24">
        <v>45052</v>
      </c>
      <c r="E2075" s="8">
        <f t="shared" si="64"/>
        <v>15</v>
      </c>
      <c r="F2075" s="24">
        <f t="shared" si="65"/>
        <v>45052</v>
      </c>
    </row>
    <row r="2076" spans="1:6" x14ac:dyDescent="0.25">
      <c r="A2076" s="8" t="s">
        <v>3052</v>
      </c>
      <c r="B2076" s="8" t="s">
        <v>3948</v>
      </c>
      <c r="C2076" s="24">
        <v>44714</v>
      </c>
      <c r="D2076" s="24">
        <v>44714</v>
      </c>
      <c r="E2076" s="8">
        <f t="shared" si="64"/>
        <v>0</v>
      </c>
      <c r="F2076" s="24">
        <f t="shared" si="65"/>
        <v>45052</v>
      </c>
    </row>
    <row r="2077" spans="1:6" x14ac:dyDescent="0.25">
      <c r="A2077" s="8" t="s">
        <v>3052</v>
      </c>
      <c r="B2077" s="8" t="s">
        <v>3948</v>
      </c>
      <c r="C2077" s="24">
        <v>44714</v>
      </c>
      <c r="D2077" s="24">
        <v>44745</v>
      </c>
      <c r="E2077" s="8">
        <f t="shared" si="64"/>
        <v>1</v>
      </c>
      <c r="F2077" s="24">
        <f t="shared" si="65"/>
        <v>45052</v>
      </c>
    </row>
    <row r="2078" spans="1:6" x14ac:dyDescent="0.25">
      <c r="A2078" s="8" t="s">
        <v>3052</v>
      </c>
      <c r="B2078" s="8" t="s">
        <v>3948</v>
      </c>
      <c r="C2078" s="24">
        <v>44714</v>
      </c>
      <c r="D2078" s="24">
        <v>44775</v>
      </c>
      <c r="E2078" s="8">
        <f t="shared" si="64"/>
        <v>2</v>
      </c>
      <c r="F2078" s="24">
        <f t="shared" si="65"/>
        <v>45052</v>
      </c>
    </row>
    <row r="2079" spans="1:6" x14ac:dyDescent="0.25">
      <c r="A2079" s="8" t="s">
        <v>3052</v>
      </c>
      <c r="B2079" s="8" t="s">
        <v>3948</v>
      </c>
      <c r="C2079" s="24">
        <v>44714</v>
      </c>
      <c r="D2079" s="24">
        <v>44847</v>
      </c>
      <c r="E2079" s="8">
        <f t="shared" si="64"/>
        <v>4</v>
      </c>
      <c r="F2079" s="24">
        <f t="shared" si="65"/>
        <v>45052</v>
      </c>
    </row>
    <row r="2080" spans="1:6" x14ac:dyDescent="0.25">
      <c r="A2080" s="8" t="s">
        <v>3052</v>
      </c>
      <c r="B2080" s="8" t="s">
        <v>3948</v>
      </c>
      <c r="C2080" s="24">
        <v>44714</v>
      </c>
      <c r="D2080" s="24">
        <v>44877</v>
      </c>
      <c r="E2080" s="8">
        <f t="shared" si="64"/>
        <v>5</v>
      </c>
      <c r="F2080" s="24">
        <f t="shared" si="65"/>
        <v>45052</v>
      </c>
    </row>
    <row r="2081" spans="1:6" x14ac:dyDescent="0.25">
      <c r="A2081" s="8" t="s">
        <v>3052</v>
      </c>
      <c r="B2081" s="8" t="s">
        <v>3948</v>
      </c>
      <c r="C2081" s="24">
        <v>44714</v>
      </c>
      <c r="D2081" s="24">
        <v>44906</v>
      </c>
      <c r="E2081" s="8">
        <f t="shared" si="64"/>
        <v>6</v>
      </c>
      <c r="F2081" s="24">
        <f t="shared" si="65"/>
        <v>45052</v>
      </c>
    </row>
    <row r="2082" spans="1:6" x14ac:dyDescent="0.25">
      <c r="A2082" s="8" t="s">
        <v>3052</v>
      </c>
      <c r="B2082" s="8" t="s">
        <v>3948</v>
      </c>
      <c r="C2082" s="24">
        <v>44714</v>
      </c>
      <c r="D2082" s="24">
        <v>44930</v>
      </c>
      <c r="E2082" s="8">
        <f t="shared" si="64"/>
        <v>7</v>
      </c>
      <c r="F2082" s="24">
        <f t="shared" si="65"/>
        <v>45052</v>
      </c>
    </row>
    <row r="2083" spans="1:6" x14ac:dyDescent="0.25">
      <c r="A2083" s="8" t="s">
        <v>3052</v>
      </c>
      <c r="B2083" s="8" t="s">
        <v>3948</v>
      </c>
      <c r="C2083" s="24">
        <v>44714</v>
      </c>
      <c r="D2083" s="24">
        <v>44973</v>
      </c>
      <c r="E2083" s="8">
        <f t="shared" si="64"/>
        <v>8</v>
      </c>
      <c r="F2083" s="24">
        <f t="shared" si="65"/>
        <v>45052</v>
      </c>
    </row>
    <row r="2084" spans="1:6" x14ac:dyDescent="0.25">
      <c r="A2084" s="8" t="s">
        <v>3052</v>
      </c>
      <c r="B2084" s="8" t="s">
        <v>3948</v>
      </c>
      <c r="C2084" s="24">
        <v>44714</v>
      </c>
      <c r="D2084" s="24">
        <v>44990</v>
      </c>
      <c r="E2084" s="8">
        <f t="shared" si="64"/>
        <v>9</v>
      </c>
      <c r="F2084" s="24">
        <f t="shared" si="65"/>
        <v>45052</v>
      </c>
    </row>
    <row r="2085" spans="1:6" x14ac:dyDescent="0.25">
      <c r="A2085" s="8" t="s">
        <v>3052</v>
      </c>
      <c r="B2085" s="8" t="s">
        <v>3948</v>
      </c>
      <c r="C2085" s="24">
        <v>44714</v>
      </c>
      <c r="D2085" s="24">
        <v>45030</v>
      </c>
      <c r="E2085" s="8">
        <f t="shared" si="64"/>
        <v>10</v>
      </c>
      <c r="F2085" s="24">
        <f t="shared" si="65"/>
        <v>45052</v>
      </c>
    </row>
    <row r="2086" spans="1:6" x14ac:dyDescent="0.25">
      <c r="A2086" s="8" t="s">
        <v>3052</v>
      </c>
      <c r="B2086" s="8" t="s">
        <v>3948</v>
      </c>
      <c r="C2086" s="24">
        <v>44714</v>
      </c>
      <c r="D2086" s="24">
        <v>45051</v>
      </c>
      <c r="E2086" s="8">
        <f t="shared" si="64"/>
        <v>11</v>
      </c>
      <c r="F2086" s="24">
        <f t="shared" si="65"/>
        <v>45052</v>
      </c>
    </row>
    <row r="2087" spans="1:6" x14ac:dyDescent="0.25">
      <c r="A2087" s="8" t="s">
        <v>3052</v>
      </c>
      <c r="B2087" s="8" t="s">
        <v>3953</v>
      </c>
      <c r="C2087" s="24">
        <v>44838</v>
      </c>
      <c r="D2087" s="24">
        <v>44838</v>
      </c>
      <c r="E2087" s="8">
        <f t="shared" si="64"/>
        <v>0</v>
      </c>
      <c r="F2087" s="24">
        <f t="shared" si="65"/>
        <v>45052</v>
      </c>
    </row>
    <row r="2088" spans="1:6" x14ac:dyDescent="0.25">
      <c r="A2088" s="8" t="s">
        <v>3052</v>
      </c>
      <c r="B2088" s="8" t="s">
        <v>3953</v>
      </c>
      <c r="C2088" s="24">
        <v>44838</v>
      </c>
      <c r="D2088" s="24">
        <v>44870</v>
      </c>
      <c r="E2088" s="8">
        <f t="shared" si="64"/>
        <v>1</v>
      </c>
      <c r="F2088" s="24">
        <f t="shared" si="65"/>
        <v>45052</v>
      </c>
    </row>
    <row r="2089" spans="1:6" x14ac:dyDescent="0.25">
      <c r="A2089" s="8" t="s">
        <v>3052</v>
      </c>
      <c r="B2089" s="8" t="s">
        <v>3953</v>
      </c>
      <c r="C2089" s="24">
        <v>44838</v>
      </c>
      <c r="D2089" s="24">
        <v>44910</v>
      </c>
      <c r="E2089" s="8">
        <f t="shared" si="64"/>
        <v>2</v>
      </c>
      <c r="F2089" s="24">
        <f t="shared" si="65"/>
        <v>45052</v>
      </c>
    </row>
    <row r="2090" spans="1:6" x14ac:dyDescent="0.25">
      <c r="A2090" s="8" t="s">
        <v>3052</v>
      </c>
      <c r="B2090" s="8" t="s">
        <v>3953</v>
      </c>
      <c r="C2090" s="24">
        <v>44838</v>
      </c>
      <c r="D2090" s="24">
        <v>44936</v>
      </c>
      <c r="E2090" s="8">
        <f t="shared" si="64"/>
        <v>3</v>
      </c>
      <c r="F2090" s="24">
        <f t="shared" si="65"/>
        <v>45052</v>
      </c>
    </row>
    <row r="2091" spans="1:6" x14ac:dyDescent="0.25">
      <c r="A2091" s="8" t="s">
        <v>3052</v>
      </c>
      <c r="B2091" s="8" t="s">
        <v>3953</v>
      </c>
      <c r="C2091" s="24">
        <v>44838</v>
      </c>
      <c r="D2091" s="24">
        <v>44973</v>
      </c>
      <c r="E2091" s="8">
        <f t="shared" si="64"/>
        <v>4</v>
      </c>
      <c r="F2091" s="24">
        <f t="shared" si="65"/>
        <v>45052</v>
      </c>
    </row>
    <row r="2092" spans="1:6" x14ac:dyDescent="0.25">
      <c r="A2092" s="8" t="s">
        <v>3052</v>
      </c>
      <c r="B2092" s="8" t="s">
        <v>3953</v>
      </c>
      <c r="C2092" s="24">
        <v>44838</v>
      </c>
      <c r="D2092" s="24">
        <v>44990</v>
      </c>
      <c r="E2092" s="8">
        <f t="shared" si="64"/>
        <v>5</v>
      </c>
      <c r="F2092" s="24">
        <f t="shared" si="65"/>
        <v>45052</v>
      </c>
    </row>
    <row r="2093" spans="1:6" x14ac:dyDescent="0.25">
      <c r="A2093" s="8" t="s">
        <v>3052</v>
      </c>
      <c r="B2093" s="8" t="s">
        <v>3953</v>
      </c>
      <c r="C2093" s="24">
        <v>44838</v>
      </c>
      <c r="D2093" s="24">
        <v>45031</v>
      </c>
      <c r="E2093" s="8">
        <f t="shared" si="64"/>
        <v>6</v>
      </c>
      <c r="F2093" s="24">
        <f t="shared" si="65"/>
        <v>45052</v>
      </c>
    </row>
    <row r="2094" spans="1:6" x14ac:dyDescent="0.25">
      <c r="A2094" s="8" t="s">
        <v>3052</v>
      </c>
      <c r="B2094" s="8" t="s">
        <v>3953</v>
      </c>
      <c r="C2094" s="24">
        <v>44838</v>
      </c>
      <c r="D2094" s="24">
        <v>45051</v>
      </c>
      <c r="E2094" s="8">
        <f t="shared" si="64"/>
        <v>7</v>
      </c>
      <c r="F2094" s="24">
        <f t="shared" si="65"/>
        <v>45052</v>
      </c>
    </row>
    <row r="2095" spans="1:6" x14ac:dyDescent="0.25">
      <c r="A2095" s="8" t="s">
        <v>3053</v>
      </c>
      <c r="B2095" s="8" t="s">
        <v>3948</v>
      </c>
      <c r="C2095" s="24">
        <v>44821</v>
      </c>
      <c r="D2095" s="24">
        <v>44821</v>
      </c>
      <c r="E2095" s="8">
        <f t="shared" si="64"/>
        <v>0</v>
      </c>
      <c r="F2095" s="24">
        <f t="shared" si="65"/>
        <v>45086</v>
      </c>
    </row>
    <row r="2096" spans="1:6" x14ac:dyDescent="0.25">
      <c r="A2096" s="8" t="s">
        <v>3053</v>
      </c>
      <c r="B2096" s="8" t="s">
        <v>3948</v>
      </c>
      <c r="C2096" s="24">
        <v>44821</v>
      </c>
      <c r="D2096" s="24">
        <v>44853</v>
      </c>
      <c r="E2096" s="8">
        <f t="shared" si="64"/>
        <v>1</v>
      </c>
      <c r="F2096" s="24">
        <f t="shared" si="65"/>
        <v>45086</v>
      </c>
    </row>
    <row r="2097" spans="1:6" x14ac:dyDescent="0.25">
      <c r="A2097" s="8" t="s">
        <v>3053</v>
      </c>
      <c r="B2097" s="8" t="s">
        <v>3948</v>
      </c>
      <c r="C2097" s="24">
        <v>44821</v>
      </c>
      <c r="D2097" s="24">
        <v>44893</v>
      </c>
      <c r="E2097" s="8">
        <f t="shared" si="64"/>
        <v>2</v>
      </c>
      <c r="F2097" s="24">
        <f t="shared" si="65"/>
        <v>45086</v>
      </c>
    </row>
    <row r="2098" spans="1:6" x14ac:dyDescent="0.25">
      <c r="A2098" s="8" t="s">
        <v>3053</v>
      </c>
      <c r="B2098" s="8" t="s">
        <v>3948</v>
      </c>
      <c r="C2098" s="24">
        <v>44821</v>
      </c>
      <c r="D2098" s="24">
        <v>44915</v>
      </c>
      <c r="E2098" s="8">
        <f t="shared" si="64"/>
        <v>3</v>
      </c>
      <c r="F2098" s="24">
        <f t="shared" si="65"/>
        <v>45086</v>
      </c>
    </row>
    <row r="2099" spans="1:6" x14ac:dyDescent="0.25">
      <c r="A2099" s="8" t="s">
        <v>3053</v>
      </c>
      <c r="B2099" s="8" t="s">
        <v>3948</v>
      </c>
      <c r="C2099" s="24">
        <v>44821</v>
      </c>
      <c r="D2099" s="24">
        <v>44953</v>
      </c>
      <c r="E2099" s="8">
        <f t="shared" si="64"/>
        <v>4</v>
      </c>
      <c r="F2099" s="24">
        <f t="shared" si="65"/>
        <v>45086</v>
      </c>
    </row>
    <row r="2100" spans="1:6" x14ac:dyDescent="0.25">
      <c r="A2100" s="8" t="s">
        <v>3053</v>
      </c>
      <c r="B2100" s="8" t="s">
        <v>3948</v>
      </c>
      <c r="C2100" s="24">
        <v>44821</v>
      </c>
      <c r="D2100" s="24">
        <v>45005</v>
      </c>
      <c r="E2100" s="8">
        <f t="shared" si="64"/>
        <v>6</v>
      </c>
      <c r="F2100" s="24">
        <f t="shared" si="65"/>
        <v>45086</v>
      </c>
    </row>
    <row r="2101" spans="1:6" x14ac:dyDescent="0.25">
      <c r="A2101" s="8" t="s">
        <v>3053</v>
      </c>
      <c r="B2101" s="8" t="s">
        <v>3948</v>
      </c>
      <c r="C2101" s="24">
        <v>44821</v>
      </c>
      <c r="D2101" s="24">
        <v>45034</v>
      </c>
      <c r="E2101" s="8">
        <f t="shared" si="64"/>
        <v>7</v>
      </c>
      <c r="F2101" s="24">
        <f t="shared" si="65"/>
        <v>45086</v>
      </c>
    </row>
    <row r="2102" spans="1:6" x14ac:dyDescent="0.25">
      <c r="A2102" s="8" t="s">
        <v>3053</v>
      </c>
      <c r="B2102" s="8" t="s">
        <v>3948</v>
      </c>
      <c r="C2102" s="24">
        <v>44821</v>
      </c>
      <c r="D2102" s="24">
        <v>45064</v>
      </c>
      <c r="E2102" s="8">
        <f t="shared" si="64"/>
        <v>8</v>
      </c>
      <c r="F2102" s="24">
        <f t="shared" si="65"/>
        <v>45086</v>
      </c>
    </row>
    <row r="2103" spans="1:6" x14ac:dyDescent="0.25">
      <c r="A2103" s="8" t="s">
        <v>3053</v>
      </c>
      <c r="B2103" s="8" t="s">
        <v>3951</v>
      </c>
      <c r="C2103" s="24">
        <v>44982</v>
      </c>
      <c r="D2103" s="24">
        <v>44982</v>
      </c>
      <c r="E2103" s="8">
        <f t="shared" si="64"/>
        <v>0</v>
      </c>
      <c r="F2103" s="24">
        <f t="shared" si="65"/>
        <v>45086</v>
      </c>
    </row>
    <row r="2104" spans="1:6" x14ac:dyDescent="0.25">
      <c r="A2104" s="8" t="s">
        <v>3053</v>
      </c>
      <c r="B2104" s="8" t="s">
        <v>3951</v>
      </c>
      <c r="C2104" s="24">
        <v>44982</v>
      </c>
      <c r="D2104" s="24">
        <v>45016</v>
      </c>
      <c r="E2104" s="8">
        <f t="shared" si="64"/>
        <v>1</v>
      </c>
      <c r="F2104" s="24">
        <f t="shared" si="65"/>
        <v>45086</v>
      </c>
    </row>
    <row r="2105" spans="1:6" x14ac:dyDescent="0.25">
      <c r="A2105" s="8" t="s">
        <v>3053</v>
      </c>
      <c r="B2105" s="8" t="s">
        <v>3951</v>
      </c>
      <c r="C2105" s="24">
        <v>44982</v>
      </c>
      <c r="D2105" s="24">
        <v>45020</v>
      </c>
      <c r="E2105" s="8">
        <f t="shared" si="64"/>
        <v>1</v>
      </c>
      <c r="F2105" s="24">
        <f t="shared" si="65"/>
        <v>45086</v>
      </c>
    </row>
    <row r="2106" spans="1:6" x14ac:dyDescent="0.25">
      <c r="A2106" s="8" t="s">
        <v>3053</v>
      </c>
      <c r="B2106" s="8" t="s">
        <v>3951</v>
      </c>
      <c r="C2106" s="24">
        <v>44982</v>
      </c>
      <c r="D2106" s="24">
        <v>45047</v>
      </c>
      <c r="E2106" s="8">
        <f t="shared" si="64"/>
        <v>2</v>
      </c>
      <c r="F2106" s="24">
        <f t="shared" si="65"/>
        <v>45086</v>
      </c>
    </row>
    <row r="2107" spans="1:6" x14ac:dyDescent="0.25">
      <c r="A2107" s="8" t="s">
        <v>3053</v>
      </c>
      <c r="B2107" s="8" t="s">
        <v>3951</v>
      </c>
      <c r="C2107" s="24">
        <v>44982</v>
      </c>
      <c r="D2107" s="24">
        <v>45086</v>
      </c>
      <c r="E2107" s="8">
        <f t="shared" si="64"/>
        <v>3</v>
      </c>
      <c r="F2107" s="24">
        <f t="shared" si="65"/>
        <v>45086</v>
      </c>
    </row>
    <row r="2108" spans="1:6" x14ac:dyDescent="0.25">
      <c r="A2108" s="8" t="s">
        <v>3054</v>
      </c>
      <c r="B2108" s="8" t="s">
        <v>3929</v>
      </c>
      <c r="C2108" s="24">
        <v>44664</v>
      </c>
      <c r="D2108" s="24">
        <v>44664</v>
      </c>
      <c r="E2108" s="8">
        <f t="shared" si="64"/>
        <v>0</v>
      </c>
      <c r="F2108" s="24">
        <f t="shared" si="65"/>
        <v>45087</v>
      </c>
    </row>
    <row r="2109" spans="1:6" x14ac:dyDescent="0.25">
      <c r="A2109" s="8" t="s">
        <v>3054</v>
      </c>
      <c r="B2109" s="8" t="s">
        <v>3929</v>
      </c>
      <c r="C2109" s="24">
        <v>44664</v>
      </c>
      <c r="D2109" s="24">
        <v>44702</v>
      </c>
      <c r="E2109" s="8">
        <f t="shared" si="64"/>
        <v>1</v>
      </c>
      <c r="F2109" s="24">
        <f t="shared" si="65"/>
        <v>45087</v>
      </c>
    </row>
    <row r="2110" spans="1:6" x14ac:dyDescent="0.25">
      <c r="A2110" s="8" t="s">
        <v>3054</v>
      </c>
      <c r="B2110" s="8" t="s">
        <v>3929</v>
      </c>
      <c r="C2110" s="24">
        <v>44664</v>
      </c>
      <c r="D2110" s="24">
        <v>44725</v>
      </c>
      <c r="E2110" s="8">
        <f t="shared" si="64"/>
        <v>2</v>
      </c>
      <c r="F2110" s="24">
        <f t="shared" si="65"/>
        <v>45087</v>
      </c>
    </row>
    <row r="2111" spans="1:6" x14ac:dyDescent="0.25">
      <c r="A2111" s="8" t="s">
        <v>3054</v>
      </c>
      <c r="B2111" s="8" t="s">
        <v>3929</v>
      </c>
      <c r="C2111" s="24">
        <v>44664</v>
      </c>
      <c r="D2111" s="24">
        <v>44755</v>
      </c>
      <c r="E2111" s="8">
        <f t="shared" si="64"/>
        <v>3</v>
      </c>
      <c r="F2111" s="24">
        <f t="shared" si="65"/>
        <v>45087</v>
      </c>
    </row>
    <row r="2112" spans="1:6" x14ac:dyDescent="0.25">
      <c r="A2112" s="8" t="s">
        <v>3054</v>
      </c>
      <c r="B2112" s="8" t="s">
        <v>3929</v>
      </c>
      <c r="C2112" s="24">
        <v>44664</v>
      </c>
      <c r="D2112" s="24">
        <v>44822</v>
      </c>
      <c r="E2112" s="8">
        <f t="shared" si="64"/>
        <v>5</v>
      </c>
      <c r="F2112" s="24">
        <f t="shared" si="65"/>
        <v>45087</v>
      </c>
    </row>
    <row r="2113" spans="1:6" x14ac:dyDescent="0.25">
      <c r="A2113" s="8" t="s">
        <v>3054</v>
      </c>
      <c r="B2113" s="8" t="s">
        <v>3929</v>
      </c>
      <c r="C2113" s="24">
        <v>44664</v>
      </c>
      <c r="D2113" s="24">
        <v>44890</v>
      </c>
      <c r="E2113" s="8">
        <f t="shared" si="64"/>
        <v>7</v>
      </c>
      <c r="F2113" s="24">
        <f t="shared" si="65"/>
        <v>45087</v>
      </c>
    </row>
    <row r="2114" spans="1:6" x14ac:dyDescent="0.25">
      <c r="A2114" s="8" t="s">
        <v>3054</v>
      </c>
      <c r="B2114" s="8" t="s">
        <v>3929</v>
      </c>
      <c r="C2114" s="24">
        <v>44664</v>
      </c>
      <c r="D2114" s="24">
        <v>44920</v>
      </c>
      <c r="E2114" s="8">
        <f t="shared" si="64"/>
        <v>8</v>
      </c>
      <c r="F2114" s="24">
        <f t="shared" si="65"/>
        <v>45087</v>
      </c>
    </row>
    <row r="2115" spans="1:6" x14ac:dyDescent="0.25">
      <c r="A2115" s="8" t="s">
        <v>3054</v>
      </c>
      <c r="B2115" s="8" t="s">
        <v>3929</v>
      </c>
      <c r="C2115" s="24">
        <v>44664</v>
      </c>
      <c r="D2115" s="24">
        <v>44953</v>
      </c>
      <c r="E2115" s="8">
        <f t="shared" ref="E2115:E2178" si="66">DATEDIF(C2115,D2115,"m")</f>
        <v>9</v>
      </c>
      <c r="F2115" s="24">
        <f t="shared" ref="F2115:F2178" si="67">_xlfn.MAXIFS(D:D,A:A,A2115)</f>
        <v>45087</v>
      </c>
    </row>
    <row r="2116" spans="1:6" x14ac:dyDescent="0.25">
      <c r="A2116" s="8" t="s">
        <v>3054</v>
      </c>
      <c r="B2116" s="8" t="s">
        <v>3929</v>
      </c>
      <c r="C2116" s="24">
        <v>44664</v>
      </c>
      <c r="D2116" s="24">
        <v>44977</v>
      </c>
      <c r="E2116" s="8">
        <f t="shared" si="66"/>
        <v>10</v>
      </c>
      <c r="F2116" s="24">
        <f t="shared" si="67"/>
        <v>45087</v>
      </c>
    </row>
    <row r="2117" spans="1:6" x14ac:dyDescent="0.25">
      <c r="A2117" s="8" t="s">
        <v>3054</v>
      </c>
      <c r="B2117" s="8" t="s">
        <v>3929</v>
      </c>
      <c r="C2117" s="24">
        <v>44664</v>
      </c>
      <c r="D2117" s="24">
        <v>45010</v>
      </c>
      <c r="E2117" s="8">
        <f t="shared" si="66"/>
        <v>11</v>
      </c>
      <c r="F2117" s="24">
        <f t="shared" si="67"/>
        <v>45087</v>
      </c>
    </row>
    <row r="2118" spans="1:6" x14ac:dyDescent="0.25">
      <c r="A2118" s="8" t="s">
        <v>3054</v>
      </c>
      <c r="B2118" s="8" t="s">
        <v>3929</v>
      </c>
      <c r="C2118" s="24">
        <v>44664</v>
      </c>
      <c r="D2118" s="24">
        <v>45032</v>
      </c>
      <c r="E2118" s="8">
        <f t="shared" si="66"/>
        <v>12</v>
      </c>
      <c r="F2118" s="24">
        <f t="shared" si="67"/>
        <v>45087</v>
      </c>
    </row>
    <row r="2119" spans="1:6" x14ac:dyDescent="0.25">
      <c r="A2119" s="8" t="s">
        <v>3054</v>
      </c>
      <c r="B2119" s="8" t="s">
        <v>3920</v>
      </c>
      <c r="C2119" s="24">
        <v>44894</v>
      </c>
      <c r="D2119" s="24">
        <v>44894</v>
      </c>
      <c r="E2119" s="8">
        <f t="shared" si="66"/>
        <v>0</v>
      </c>
      <c r="F2119" s="24">
        <f t="shared" si="67"/>
        <v>45087</v>
      </c>
    </row>
    <row r="2120" spans="1:6" x14ac:dyDescent="0.25">
      <c r="A2120" s="8" t="s">
        <v>3054</v>
      </c>
      <c r="B2120" s="8" t="s">
        <v>3920</v>
      </c>
      <c r="C2120" s="24">
        <v>44894</v>
      </c>
      <c r="D2120" s="24">
        <v>44929</v>
      </c>
      <c r="E2120" s="8">
        <f t="shared" si="66"/>
        <v>1</v>
      </c>
      <c r="F2120" s="24">
        <f t="shared" si="67"/>
        <v>45087</v>
      </c>
    </row>
    <row r="2121" spans="1:6" x14ac:dyDescent="0.25">
      <c r="A2121" s="8" t="s">
        <v>3054</v>
      </c>
      <c r="B2121" s="8" t="s">
        <v>3920</v>
      </c>
      <c r="C2121" s="24">
        <v>44894</v>
      </c>
      <c r="D2121" s="24">
        <v>44962</v>
      </c>
      <c r="E2121" s="8">
        <f t="shared" si="66"/>
        <v>2</v>
      </c>
      <c r="F2121" s="24">
        <f t="shared" si="67"/>
        <v>45087</v>
      </c>
    </row>
    <row r="2122" spans="1:6" x14ac:dyDescent="0.25">
      <c r="A2122" s="8" t="s">
        <v>3054</v>
      </c>
      <c r="B2122" s="8" t="s">
        <v>3920</v>
      </c>
      <c r="C2122" s="24">
        <v>44894</v>
      </c>
      <c r="D2122" s="24">
        <v>45000</v>
      </c>
      <c r="E2122" s="8">
        <f t="shared" si="66"/>
        <v>3</v>
      </c>
      <c r="F2122" s="24">
        <f t="shared" si="67"/>
        <v>45087</v>
      </c>
    </row>
    <row r="2123" spans="1:6" x14ac:dyDescent="0.25">
      <c r="A2123" s="8" t="s">
        <v>3054</v>
      </c>
      <c r="B2123" s="8" t="s">
        <v>3920</v>
      </c>
      <c r="C2123" s="24">
        <v>44894</v>
      </c>
      <c r="D2123" s="24">
        <v>45028</v>
      </c>
      <c r="E2123" s="8">
        <f t="shared" si="66"/>
        <v>4</v>
      </c>
      <c r="F2123" s="24">
        <f t="shared" si="67"/>
        <v>45087</v>
      </c>
    </row>
    <row r="2124" spans="1:6" x14ac:dyDescent="0.25">
      <c r="A2124" s="8" t="s">
        <v>3054</v>
      </c>
      <c r="B2124" s="8" t="s">
        <v>3920</v>
      </c>
      <c r="C2124" s="24">
        <v>44894</v>
      </c>
      <c r="D2124" s="24">
        <v>45052</v>
      </c>
      <c r="E2124" s="8">
        <f t="shared" si="66"/>
        <v>5</v>
      </c>
      <c r="F2124" s="24">
        <f t="shared" si="67"/>
        <v>45087</v>
      </c>
    </row>
    <row r="2125" spans="1:6" x14ac:dyDescent="0.25">
      <c r="A2125" s="8" t="s">
        <v>3054</v>
      </c>
      <c r="B2125" s="8" t="s">
        <v>3920</v>
      </c>
      <c r="C2125" s="24">
        <v>44894</v>
      </c>
      <c r="D2125" s="24">
        <v>45087</v>
      </c>
      <c r="E2125" s="8">
        <f t="shared" si="66"/>
        <v>6</v>
      </c>
      <c r="F2125" s="24">
        <f t="shared" si="67"/>
        <v>45087</v>
      </c>
    </row>
    <row r="2126" spans="1:6" x14ac:dyDescent="0.25">
      <c r="A2126" s="8" t="s">
        <v>3054</v>
      </c>
      <c r="B2126" s="8" t="s">
        <v>3923</v>
      </c>
      <c r="C2126" s="24">
        <v>44974</v>
      </c>
      <c r="D2126" s="24">
        <v>44974</v>
      </c>
      <c r="E2126" s="8">
        <f t="shared" si="66"/>
        <v>0</v>
      </c>
      <c r="F2126" s="24">
        <f t="shared" si="67"/>
        <v>45087</v>
      </c>
    </row>
    <row r="2127" spans="1:6" x14ac:dyDescent="0.25">
      <c r="A2127" s="8" t="s">
        <v>3054</v>
      </c>
      <c r="B2127" s="8" t="s">
        <v>3923</v>
      </c>
      <c r="C2127" s="24">
        <v>44974</v>
      </c>
      <c r="D2127" s="24">
        <v>45007</v>
      </c>
      <c r="E2127" s="8">
        <f t="shared" si="66"/>
        <v>1</v>
      </c>
      <c r="F2127" s="24">
        <f t="shared" si="67"/>
        <v>45087</v>
      </c>
    </row>
    <row r="2128" spans="1:6" x14ac:dyDescent="0.25">
      <c r="A2128" s="8" t="s">
        <v>3054</v>
      </c>
      <c r="B2128" s="8" t="s">
        <v>3923</v>
      </c>
      <c r="C2128" s="24">
        <v>44974</v>
      </c>
      <c r="D2128" s="24">
        <v>45077</v>
      </c>
      <c r="E2128" s="8">
        <f t="shared" si="66"/>
        <v>3</v>
      </c>
      <c r="F2128" s="24">
        <f t="shared" si="67"/>
        <v>45087</v>
      </c>
    </row>
    <row r="2129" spans="1:6" x14ac:dyDescent="0.25">
      <c r="A2129" s="8" t="s">
        <v>3055</v>
      </c>
      <c r="B2129" s="8" t="s">
        <v>3950</v>
      </c>
      <c r="C2129" s="24">
        <v>44914</v>
      </c>
      <c r="D2129" s="24">
        <v>44914</v>
      </c>
      <c r="E2129" s="8">
        <f t="shared" si="66"/>
        <v>0</v>
      </c>
      <c r="F2129" s="24">
        <f t="shared" si="67"/>
        <v>45080</v>
      </c>
    </row>
    <row r="2130" spans="1:6" x14ac:dyDescent="0.25">
      <c r="A2130" s="8" t="s">
        <v>3055</v>
      </c>
      <c r="B2130" s="8" t="s">
        <v>3950</v>
      </c>
      <c r="C2130" s="24">
        <v>44914</v>
      </c>
      <c r="D2130" s="24">
        <v>44946</v>
      </c>
      <c r="E2130" s="8">
        <f t="shared" si="66"/>
        <v>1</v>
      </c>
      <c r="F2130" s="24">
        <f t="shared" si="67"/>
        <v>45080</v>
      </c>
    </row>
    <row r="2131" spans="1:6" x14ac:dyDescent="0.25">
      <c r="A2131" s="8" t="s">
        <v>3055</v>
      </c>
      <c r="B2131" s="8" t="s">
        <v>3950</v>
      </c>
      <c r="C2131" s="24">
        <v>44914</v>
      </c>
      <c r="D2131" s="24">
        <v>44980</v>
      </c>
      <c r="E2131" s="8">
        <f t="shared" si="66"/>
        <v>2</v>
      </c>
      <c r="F2131" s="24">
        <f t="shared" si="67"/>
        <v>45080</v>
      </c>
    </row>
    <row r="2132" spans="1:6" x14ac:dyDescent="0.25">
      <c r="A2132" s="8" t="s">
        <v>3055</v>
      </c>
      <c r="B2132" s="8" t="s">
        <v>3950</v>
      </c>
      <c r="C2132" s="24">
        <v>44914</v>
      </c>
      <c r="D2132" s="24">
        <v>45015</v>
      </c>
      <c r="E2132" s="8">
        <f t="shared" si="66"/>
        <v>3</v>
      </c>
      <c r="F2132" s="24">
        <f t="shared" si="67"/>
        <v>45080</v>
      </c>
    </row>
    <row r="2133" spans="1:6" x14ac:dyDescent="0.25">
      <c r="A2133" s="8" t="s">
        <v>3055</v>
      </c>
      <c r="B2133" s="8" t="s">
        <v>3950</v>
      </c>
      <c r="C2133" s="24">
        <v>44914</v>
      </c>
      <c r="D2133" s="24">
        <v>45045</v>
      </c>
      <c r="E2133" s="8">
        <f t="shared" si="66"/>
        <v>4</v>
      </c>
      <c r="F2133" s="24">
        <f t="shared" si="67"/>
        <v>45080</v>
      </c>
    </row>
    <row r="2134" spans="1:6" x14ac:dyDescent="0.25">
      <c r="A2134" s="8" t="s">
        <v>3055</v>
      </c>
      <c r="B2134" s="8" t="s">
        <v>3950</v>
      </c>
      <c r="C2134" s="24">
        <v>44914</v>
      </c>
      <c r="D2134" s="24">
        <v>45047</v>
      </c>
      <c r="E2134" s="8">
        <f t="shared" si="66"/>
        <v>4</v>
      </c>
      <c r="F2134" s="24">
        <f t="shared" si="67"/>
        <v>45080</v>
      </c>
    </row>
    <row r="2135" spans="1:6" x14ac:dyDescent="0.25">
      <c r="A2135" s="8" t="s">
        <v>3055</v>
      </c>
      <c r="B2135" s="8" t="s">
        <v>3950</v>
      </c>
      <c r="C2135" s="24">
        <v>44914</v>
      </c>
      <c r="D2135" s="24">
        <v>45079</v>
      </c>
      <c r="E2135" s="8">
        <f t="shared" si="66"/>
        <v>5</v>
      </c>
      <c r="F2135" s="24">
        <f t="shared" si="67"/>
        <v>45080</v>
      </c>
    </row>
    <row r="2136" spans="1:6" x14ac:dyDescent="0.25">
      <c r="A2136" s="8" t="s">
        <v>3055</v>
      </c>
      <c r="B2136" s="8" t="s">
        <v>3925</v>
      </c>
      <c r="C2136" s="24">
        <v>44983</v>
      </c>
      <c r="D2136" s="24">
        <v>44983</v>
      </c>
      <c r="E2136" s="8">
        <f t="shared" si="66"/>
        <v>0</v>
      </c>
      <c r="F2136" s="24">
        <f t="shared" si="67"/>
        <v>45080</v>
      </c>
    </row>
    <row r="2137" spans="1:6" x14ac:dyDescent="0.25">
      <c r="A2137" s="8" t="s">
        <v>3055</v>
      </c>
      <c r="B2137" s="8" t="s">
        <v>3925</v>
      </c>
      <c r="C2137" s="24">
        <v>44983</v>
      </c>
      <c r="D2137" s="24">
        <v>45012</v>
      </c>
      <c r="E2137" s="8">
        <f t="shared" si="66"/>
        <v>1</v>
      </c>
      <c r="F2137" s="24">
        <f t="shared" si="67"/>
        <v>45080</v>
      </c>
    </row>
    <row r="2138" spans="1:6" x14ac:dyDescent="0.25">
      <c r="A2138" s="8" t="s">
        <v>3055</v>
      </c>
      <c r="B2138" s="8" t="s">
        <v>3925</v>
      </c>
      <c r="C2138" s="24">
        <v>44983</v>
      </c>
      <c r="D2138" s="24">
        <v>45046</v>
      </c>
      <c r="E2138" s="8">
        <f t="shared" si="66"/>
        <v>2</v>
      </c>
      <c r="F2138" s="24">
        <f t="shared" si="67"/>
        <v>45080</v>
      </c>
    </row>
    <row r="2139" spans="1:6" x14ac:dyDescent="0.25">
      <c r="A2139" s="8" t="s">
        <v>3055</v>
      </c>
      <c r="B2139" s="8" t="s">
        <v>3925</v>
      </c>
      <c r="C2139" s="24">
        <v>44983</v>
      </c>
      <c r="D2139" s="24">
        <v>45048</v>
      </c>
      <c r="E2139" s="8">
        <f t="shared" si="66"/>
        <v>2</v>
      </c>
      <c r="F2139" s="24">
        <f t="shared" si="67"/>
        <v>45080</v>
      </c>
    </row>
    <row r="2140" spans="1:6" x14ac:dyDescent="0.25">
      <c r="A2140" s="8" t="s">
        <v>3055</v>
      </c>
      <c r="B2140" s="8" t="s">
        <v>3925</v>
      </c>
      <c r="C2140" s="24">
        <v>44983</v>
      </c>
      <c r="D2140" s="24">
        <v>45080</v>
      </c>
      <c r="E2140" s="8">
        <f t="shared" si="66"/>
        <v>3</v>
      </c>
      <c r="F2140" s="24">
        <f t="shared" si="67"/>
        <v>45080</v>
      </c>
    </row>
    <row r="2141" spans="1:6" x14ac:dyDescent="0.25">
      <c r="A2141" s="8" t="s">
        <v>3056</v>
      </c>
      <c r="B2141" s="8" t="s">
        <v>3925</v>
      </c>
      <c r="C2141" s="24">
        <v>44673</v>
      </c>
      <c r="D2141" s="24">
        <v>44673</v>
      </c>
      <c r="E2141" s="8">
        <f t="shared" si="66"/>
        <v>0</v>
      </c>
      <c r="F2141" s="24">
        <f t="shared" si="67"/>
        <v>45052</v>
      </c>
    </row>
    <row r="2142" spans="1:6" x14ac:dyDescent="0.25">
      <c r="A2142" s="8" t="s">
        <v>3056</v>
      </c>
      <c r="B2142" s="8" t="s">
        <v>3925</v>
      </c>
      <c r="C2142" s="24">
        <v>44673</v>
      </c>
      <c r="D2142" s="24">
        <v>44711</v>
      </c>
      <c r="E2142" s="8">
        <f t="shared" si="66"/>
        <v>1</v>
      </c>
      <c r="F2142" s="24">
        <f t="shared" si="67"/>
        <v>45052</v>
      </c>
    </row>
    <row r="2143" spans="1:6" x14ac:dyDescent="0.25">
      <c r="A2143" s="8" t="s">
        <v>3056</v>
      </c>
      <c r="B2143" s="8" t="s">
        <v>3925</v>
      </c>
      <c r="C2143" s="24">
        <v>44673</v>
      </c>
      <c r="D2143" s="24">
        <v>44769</v>
      </c>
      <c r="E2143" s="8">
        <f t="shared" si="66"/>
        <v>3</v>
      </c>
      <c r="F2143" s="24">
        <f t="shared" si="67"/>
        <v>45052</v>
      </c>
    </row>
    <row r="2144" spans="1:6" x14ac:dyDescent="0.25">
      <c r="A2144" s="8" t="s">
        <v>3056</v>
      </c>
      <c r="B2144" s="8" t="s">
        <v>3925</v>
      </c>
      <c r="C2144" s="24">
        <v>44673</v>
      </c>
      <c r="D2144" s="24">
        <v>44800</v>
      </c>
      <c r="E2144" s="8">
        <f t="shared" si="66"/>
        <v>4</v>
      </c>
      <c r="F2144" s="24">
        <f t="shared" si="67"/>
        <v>45052</v>
      </c>
    </row>
    <row r="2145" spans="1:6" x14ac:dyDescent="0.25">
      <c r="A2145" s="8" t="s">
        <v>3056</v>
      </c>
      <c r="B2145" s="8" t="s">
        <v>3925</v>
      </c>
      <c r="C2145" s="24">
        <v>44673</v>
      </c>
      <c r="D2145" s="24">
        <v>44833</v>
      </c>
      <c r="E2145" s="8">
        <f t="shared" si="66"/>
        <v>5</v>
      </c>
      <c r="F2145" s="24">
        <f t="shared" si="67"/>
        <v>45052</v>
      </c>
    </row>
    <row r="2146" spans="1:6" x14ac:dyDescent="0.25">
      <c r="A2146" s="8" t="s">
        <v>3056</v>
      </c>
      <c r="B2146" s="8" t="s">
        <v>3925</v>
      </c>
      <c r="C2146" s="24">
        <v>44673</v>
      </c>
      <c r="D2146" s="24">
        <v>44865</v>
      </c>
      <c r="E2146" s="8">
        <f t="shared" si="66"/>
        <v>6</v>
      </c>
      <c r="F2146" s="24">
        <f t="shared" si="67"/>
        <v>45052</v>
      </c>
    </row>
    <row r="2147" spans="1:6" x14ac:dyDescent="0.25">
      <c r="A2147" s="8" t="s">
        <v>3056</v>
      </c>
      <c r="B2147" s="8" t="s">
        <v>3925</v>
      </c>
      <c r="C2147" s="24">
        <v>44673</v>
      </c>
      <c r="D2147" s="24">
        <v>44868</v>
      </c>
      <c r="E2147" s="8">
        <f t="shared" si="66"/>
        <v>6</v>
      </c>
      <c r="F2147" s="24">
        <f t="shared" si="67"/>
        <v>45052</v>
      </c>
    </row>
    <row r="2148" spans="1:6" x14ac:dyDescent="0.25">
      <c r="A2148" s="8" t="s">
        <v>3056</v>
      </c>
      <c r="B2148" s="8" t="s">
        <v>3925</v>
      </c>
      <c r="C2148" s="24">
        <v>44673</v>
      </c>
      <c r="D2148" s="24">
        <v>44950</v>
      </c>
      <c r="E2148" s="8">
        <f t="shared" si="66"/>
        <v>9</v>
      </c>
      <c r="F2148" s="24">
        <f t="shared" si="67"/>
        <v>45052</v>
      </c>
    </row>
    <row r="2149" spans="1:6" x14ac:dyDescent="0.25">
      <c r="A2149" s="8" t="s">
        <v>3056</v>
      </c>
      <c r="B2149" s="8" t="s">
        <v>3925</v>
      </c>
      <c r="C2149" s="24">
        <v>44673</v>
      </c>
      <c r="D2149" s="24">
        <v>44985</v>
      </c>
      <c r="E2149" s="8">
        <f t="shared" si="66"/>
        <v>10</v>
      </c>
      <c r="F2149" s="24">
        <f t="shared" si="67"/>
        <v>45052</v>
      </c>
    </row>
    <row r="2150" spans="1:6" x14ac:dyDescent="0.25">
      <c r="A2150" s="8" t="s">
        <v>3056</v>
      </c>
      <c r="B2150" s="8" t="s">
        <v>3925</v>
      </c>
      <c r="C2150" s="24">
        <v>44673</v>
      </c>
      <c r="D2150" s="24">
        <v>45021</v>
      </c>
      <c r="E2150" s="8">
        <f t="shared" si="66"/>
        <v>11</v>
      </c>
      <c r="F2150" s="24">
        <f t="shared" si="67"/>
        <v>45052</v>
      </c>
    </row>
    <row r="2151" spans="1:6" x14ac:dyDescent="0.25">
      <c r="A2151" s="8" t="s">
        <v>3056</v>
      </c>
      <c r="B2151" s="8" t="s">
        <v>3952</v>
      </c>
      <c r="C2151" s="24">
        <v>44698</v>
      </c>
      <c r="D2151" s="24">
        <v>44698</v>
      </c>
      <c r="E2151" s="8">
        <f t="shared" si="66"/>
        <v>0</v>
      </c>
      <c r="F2151" s="24">
        <f t="shared" si="67"/>
        <v>45052</v>
      </c>
    </row>
    <row r="2152" spans="1:6" x14ac:dyDescent="0.25">
      <c r="A2152" s="8" t="s">
        <v>3056</v>
      </c>
      <c r="B2152" s="8" t="s">
        <v>3952</v>
      </c>
      <c r="C2152" s="24">
        <v>44698</v>
      </c>
      <c r="D2152" s="24">
        <v>44740</v>
      </c>
      <c r="E2152" s="8">
        <f t="shared" si="66"/>
        <v>1</v>
      </c>
      <c r="F2152" s="24">
        <f t="shared" si="67"/>
        <v>45052</v>
      </c>
    </row>
    <row r="2153" spans="1:6" x14ac:dyDescent="0.25">
      <c r="A2153" s="8" t="s">
        <v>3056</v>
      </c>
      <c r="B2153" s="8" t="s">
        <v>3952</v>
      </c>
      <c r="C2153" s="24">
        <v>44698</v>
      </c>
      <c r="D2153" s="24">
        <v>44759</v>
      </c>
      <c r="E2153" s="8">
        <f t="shared" si="66"/>
        <v>2</v>
      </c>
      <c r="F2153" s="24">
        <f t="shared" si="67"/>
        <v>45052</v>
      </c>
    </row>
    <row r="2154" spans="1:6" x14ac:dyDescent="0.25">
      <c r="A2154" s="8" t="s">
        <v>3056</v>
      </c>
      <c r="B2154" s="8" t="s">
        <v>3952</v>
      </c>
      <c r="C2154" s="24">
        <v>44698</v>
      </c>
      <c r="D2154" s="24">
        <v>44790</v>
      </c>
      <c r="E2154" s="8">
        <f t="shared" si="66"/>
        <v>3</v>
      </c>
      <c r="F2154" s="24">
        <f t="shared" si="67"/>
        <v>45052</v>
      </c>
    </row>
    <row r="2155" spans="1:6" x14ac:dyDescent="0.25">
      <c r="A2155" s="8" t="s">
        <v>3056</v>
      </c>
      <c r="B2155" s="8" t="s">
        <v>3952</v>
      </c>
      <c r="C2155" s="24">
        <v>44698</v>
      </c>
      <c r="D2155" s="24">
        <v>44825</v>
      </c>
      <c r="E2155" s="8">
        <f t="shared" si="66"/>
        <v>4</v>
      </c>
      <c r="F2155" s="24">
        <f t="shared" si="67"/>
        <v>45052</v>
      </c>
    </row>
    <row r="2156" spans="1:6" x14ac:dyDescent="0.25">
      <c r="A2156" s="8" t="s">
        <v>3056</v>
      </c>
      <c r="B2156" s="8" t="s">
        <v>3952</v>
      </c>
      <c r="C2156" s="24">
        <v>44698</v>
      </c>
      <c r="D2156" s="24">
        <v>44859</v>
      </c>
      <c r="E2156" s="8">
        <f t="shared" si="66"/>
        <v>5</v>
      </c>
      <c r="F2156" s="24">
        <f t="shared" si="67"/>
        <v>45052</v>
      </c>
    </row>
    <row r="2157" spans="1:6" x14ac:dyDescent="0.25">
      <c r="A2157" s="8" t="s">
        <v>3056</v>
      </c>
      <c r="B2157" s="8" t="s">
        <v>3952</v>
      </c>
      <c r="C2157" s="24">
        <v>44698</v>
      </c>
      <c r="D2157" s="24">
        <v>44895</v>
      </c>
      <c r="E2157" s="8">
        <f t="shared" si="66"/>
        <v>6</v>
      </c>
      <c r="F2157" s="24">
        <f t="shared" si="67"/>
        <v>45052</v>
      </c>
    </row>
    <row r="2158" spans="1:6" x14ac:dyDescent="0.25">
      <c r="A2158" s="8" t="s">
        <v>3056</v>
      </c>
      <c r="B2158" s="8" t="s">
        <v>3952</v>
      </c>
      <c r="C2158" s="24">
        <v>44698</v>
      </c>
      <c r="D2158" s="24">
        <v>44916</v>
      </c>
      <c r="E2158" s="8">
        <f t="shared" si="66"/>
        <v>7</v>
      </c>
      <c r="F2158" s="24">
        <f t="shared" si="67"/>
        <v>45052</v>
      </c>
    </row>
    <row r="2159" spans="1:6" x14ac:dyDescent="0.25">
      <c r="A2159" s="8" t="s">
        <v>3056</v>
      </c>
      <c r="B2159" s="8" t="s">
        <v>3952</v>
      </c>
      <c r="C2159" s="24">
        <v>44698</v>
      </c>
      <c r="D2159" s="24">
        <v>44943</v>
      </c>
      <c r="E2159" s="8">
        <f t="shared" si="66"/>
        <v>8</v>
      </c>
      <c r="F2159" s="24">
        <f t="shared" si="67"/>
        <v>45052</v>
      </c>
    </row>
    <row r="2160" spans="1:6" x14ac:dyDescent="0.25">
      <c r="A2160" s="8" t="s">
        <v>3056</v>
      </c>
      <c r="B2160" s="8" t="s">
        <v>3952</v>
      </c>
      <c r="C2160" s="24">
        <v>44698</v>
      </c>
      <c r="D2160" s="24">
        <v>44981</v>
      </c>
      <c r="E2160" s="8">
        <f t="shared" si="66"/>
        <v>9</v>
      </c>
      <c r="F2160" s="24">
        <f t="shared" si="67"/>
        <v>45052</v>
      </c>
    </row>
    <row r="2161" spans="1:6" x14ac:dyDescent="0.25">
      <c r="A2161" s="8" t="s">
        <v>3056</v>
      </c>
      <c r="B2161" s="8" t="s">
        <v>3952</v>
      </c>
      <c r="C2161" s="24">
        <v>44698</v>
      </c>
      <c r="D2161" s="24">
        <v>45014</v>
      </c>
      <c r="E2161" s="8">
        <f t="shared" si="66"/>
        <v>10</v>
      </c>
      <c r="F2161" s="24">
        <f t="shared" si="67"/>
        <v>45052</v>
      </c>
    </row>
    <row r="2162" spans="1:6" x14ac:dyDescent="0.25">
      <c r="A2162" s="8" t="s">
        <v>3056</v>
      </c>
      <c r="B2162" s="8" t="s">
        <v>3952</v>
      </c>
      <c r="C2162" s="24">
        <v>44698</v>
      </c>
      <c r="D2162" s="24">
        <v>45017</v>
      </c>
      <c r="E2162" s="8">
        <f t="shared" si="66"/>
        <v>10</v>
      </c>
      <c r="F2162" s="24">
        <f t="shared" si="67"/>
        <v>45052</v>
      </c>
    </row>
    <row r="2163" spans="1:6" x14ac:dyDescent="0.25">
      <c r="A2163" s="8" t="s">
        <v>3056</v>
      </c>
      <c r="B2163" s="8" t="s">
        <v>3950</v>
      </c>
      <c r="C2163" s="24">
        <v>44901</v>
      </c>
      <c r="D2163" s="24">
        <v>44901</v>
      </c>
      <c r="E2163" s="8">
        <f t="shared" si="66"/>
        <v>0</v>
      </c>
      <c r="F2163" s="24">
        <f t="shared" si="67"/>
        <v>45052</v>
      </c>
    </row>
    <row r="2164" spans="1:6" x14ac:dyDescent="0.25">
      <c r="A2164" s="8" t="s">
        <v>3056</v>
      </c>
      <c r="B2164" s="8" t="s">
        <v>3950</v>
      </c>
      <c r="C2164" s="24">
        <v>44901</v>
      </c>
      <c r="D2164" s="24">
        <v>44947</v>
      </c>
      <c r="E2164" s="8">
        <f t="shared" si="66"/>
        <v>1</v>
      </c>
      <c r="F2164" s="24">
        <f t="shared" si="67"/>
        <v>45052</v>
      </c>
    </row>
    <row r="2165" spans="1:6" x14ac:dyDescent="0.25">
      <c r="A2165" s="8" t="s">
        <v>3056</v>
      </c>
      <c r="B2165" s="8" t="s">
        <v>3950</v>
      </c>
      <c r="C2165" s="24">
        <v>44901</v>
      </c>
      <c r="D2165" s="24">
        <v>44968</v>
      </c>
      <c r="E2165" s="8">
        <f t="shared" si="66"/>
        <v>2</v>
      </c>
      <c r="F2165" s="24">
        <f t="shared" si="67"/>
        <v>45052</v>
      </c>
    </row>
    <row r="2166" spans="1:6" x14ac:dyDescent="0.25">
      <c r="A2166" s="8" t="s">
        <v>3056</v>
      </c>
      <c r="B2166" s="8" t="s">
        <v>3950</v>
      </c>
      <c r="C2166" s="24">
        <v>44901</v>
      </c>
      <c r="D2166" s="24">
        <v>44992</v>
      </c>
      <c r="E2166" s="8">
        <f t="shared" si="66"/>
        <v>3</v>
      </c>
      <c r="F2166" s="24">
        <f t="shared" si="67"/>
        <v>45052</v>
      </c>
    </row>
    <row r="2167" spans="1:6" x14ac:dyDescent="0.25">
      <c r="A2167" s="8" t="s">
        <v>3056</v>
      </c>
      <c r="B2167" s="8" t="s">
        <v>3950</v>
      </c>
      <c r="C2167" s="24">
        <v>44901</v>
      </c>
      <c r="D2167" s="24">
        <v>45032</v>
      </c>
      <c r="E2167" s="8">
        <f t="shared" si="66"/>
        <v>4</v>
      </c>
      <c r="F2167" s="24">
        <f t="shared" si="67"/>
        <v>45052</v>
      </c>
    </row>
    <row r="2168" spans="1:6" x14ac:dyDescent="0.25">
      <c r="A2168" s="8" t="s">
        <v>3056</v>
      </c>
      <c r="B2168" s="8" t="s">
        <v>3950</v>
      </c>
      <c r="C2168" s="24">
        <v>44901</v>
      </c>
      <c r="D2168" s="24">
        <v>45052</v>
      </c>
      <c r="E2168" s="8">
        <f t="shared" si="66"/>
        <v>5</v>
      </c>
      <c r="F2168" s="24">
        <f t="shared" si="67"/>
        <v>45052</v>
      </c>
    </row>
    <row r="2169" spans="1:6" x14ac:dyDescent="0.25">
      <c r="A2169" s="8" t="s">
        <v>3057</v>
      </c>
      <c r="B2169" s="8" t="s">
        <v>3947</v>
      </c>
      <c r="C2169" s="24">
        <v>44684</v>
      </c>
      <c r="D2169" s="24">
        <v>44684</v>
      </c>
      <c r="E2169" s="8">
        <f t="shared" si="66"/>
        <v>0</v>
      </c>
      <c r="F2169" s="24">
        <f t="shared" si="67"/>
        <v>45075</v>
      </c>
    </row>
    <row r="2170" spans="1:6" x14ac:dyDescent="0.25">
      <c r="A2170" s="8" t="s">
        <v>3057</v>
      </c>
      <c r="B2170" s="8" t="s">
        <v>3947</v>
      </c>
      <c r="C2170" s="24">
        <v>44684</v>
      </c>
      <c r="D2170" s="24">
        <v>44725</v>
      </c>
      <c r="E2170" s="8">
        <f t="shared" si="66"/>
        <v>1</v>
      </c>
      <c r="F2170" s="24">
        <f t="shared" si="67"/>
        <v>45075</v>
      </c>
    </row>
    <row r="2171" spans="1:6" x14ac:dyDescent="0.25">
      <c r="A2171" s="8" t="s">
        <v>3057</v>
      </c>
      <c r="B2171" s="8" t="s">
        <v>3947</v>
      </c>
      <c r="C2171" s="24">
        <v>44684</v>
      </c>
      <c r="D2171" s="24">
        <v>44748</v>
      </c>
      <c r="E2171" s="8">
        <f t="shared" si="66"/>
        <v>2</v>
      </c>
      <c r="F2171" s="24">
        <f t="shared" si="67"/>
        <v>45075</v>
      </c>
    </row>
    <row r="2172" spans="1:6" x14ac:dyDescent="0.25">
      <c r="A2172" s="8" t="s">
        <v>3057</v>
      </c>
      <c r="B2172" s="8" t="s">
        <v>3947</v>
      </c>
      <c r="C2172" s="24">
        <v>44684</v>
      </c>
      <c r="D2172" s="24">
        <v>44784</v>
      </c>
      <c r="E2172" s="8">
        <f t="shared" si="66"/>
        <v>3</v>
      </c>
      <c r="F2172" s="24">
        <f t="shared" si="67"/>
        <v>45075</v>
      </c>
    </row>
    <row r="2173" spans="1:6" x14ac:dyDescent="0.25">
      <c r="A2173" s="8" t="s">
        <v>3057</v>
      </c>
      <c r="B2173" s="8" t="s">
        <v>3947</v>
      </c>
      <c r="C2173" s="24">
        <v>44684</v>
      </c>
      <c r="D2173" s="24">
        <v>44812</v>
      </c>
      <c r="E2173" s="8">
        <f t="shared" si="66"/>
        <v>4</v>
      </c>
      <c r="F2173" s="24">
        <f t="shared" si="67"/>
        <v>45075</v>
      </c>
    </row>
    <row r="2174" spans="1:6" x14ac:dyDescent="0.25">
      <c r="A2174" s="8" t="s">
        <v>3057</v>
      </c>
      <c r="B2174" s="8" t="s">
        <v>3947</v>
      </c>
      <c r="C2174" s="24">
        <v>44684</v>
      </c>
      <c r="D2174" s="24">
        <v>44842</v>
      </c>
      <c r="E2174" s="8">
        <f t="shared" si="66"/>
        <v>5</v>
      </c>
      <c r="F2174" s="24">
        <f t="shared" si="67"/>
        <v>45075</v>
      </c>
    </row>
    <row r="2175" spans="1:6" x14ac:dyDescent="0.25">
      <c r="A2175" s="8" t="s">
        <v>3057</v>
      </c>
      <c r="B2175" s="8" t="s">
        <v>3947</v>
      </c>
      <c r="C2175" s="24">
        <v>44684</v>
      </c>
      <c r="D2175" s="24">
        <v>44874</v>
      </c>
      <c r="E2175" s="8">
        <f t="shared" si="66"/>
        <v>6</v>
      </c>
      <c r="F2175" s="24">
        <f t="shared" si="67"/>
        <v>45075</v>
      </c>
    </row>
    <row r="2176" spans="1:6" x14ac:dyDescent="0.25">
      <c r="A2176" s="8" t="s">
        <v>3057</v>
      </c>
      <c r="B2176" s="8" t="s">
        <v>3947</v>
      </c>
      <c r="C2176" s="24">
        <v>44684</v>
      </c>
      <c r="D2176" s="24">
        <v>44907</v>
      </c>
      <c r="E2176" s="8">
        <f t="shared" si="66"/>
        <v>7</v>
      </c>
      <c r="F2176" s="24">
        <f t="shared" si="67"/>
        <v>45075</v>
      </c>
    </row>
    <row r="2177" spans="1:6" x14ac:dyDescent="0.25">
      <c r="A2177" s="8" t="s">
        <v>3057</v>
      </c>
      <c r="B2177" s="8" t="s">
        <v>3947</v>
      </c>
      <c r="C2177" s="24">
        <v>44684</v>
      </c>
      <c r="D2177" s="24">
        <v>44990</v>
      </c>
      <c r="E2177" s="8">
        <f t="shared" si="66"/>
        <v>10</v>
      </c>
      <c r="F2177" s="24">
        <f t="shared" si="67"/>
        <v>45075</v>
      </c>
    </row>
    <row r="2178" spans="1:6" x14ac:dyDescent="0.25">
      <c r="A2178" s="8" t="s">
        <v>3057</v>
      </c>
      <c r="B2178" s="8" t="s">
        <v>3947</v>
      </c>
      <c r="C2178" s="24">
        <v>44684</v>
      </c>
      <c r="D2178" s="24">
        <v>45024</v>
      </c>
      <c r="E2178" s="8">
        <f t="shared" si="66"/>
        <v>11</v>
      </c>
      <c r="F2178" s="24">
        <f t="shared" si="67"/>
        <v>45075</v>
      </c>
    </row>
    <row r="2179" spans="1:6" x14ac:dyDescent="0.25">
      <c r="A2179" s="8" t="s">
        <v>3057</v>
      </c>
      <c r="B2179" s="8" t="s">
        <v>3953</v>
      </c>
      <c r="C2179" s="24">
        <v>44767</v>
      </c>
      <c r="D2179" s="24">
        <v>44767</v>
      </c>
      <c r="E2179" s="8">
        <f t="shared" ref="E2179:E2242" si="68">DATEDIF(C2179,D2179,"m")</f>
        <v>0</v>
      </c>
      <c r="F2179" s="24">
        <f t="shared" ref="F2179:F2242" si="69">_xlfn.MAXIFS(D:D,A:A,A2179)</f>
        <v>45075</v>
      </c>
    </row>
    <row r="2180" spans="1:6" x14ac:dyDescent="0.25">
      <c r="A2180" s="8" t="s">
        <v>3057</v>
      </c>
      <c r="B2180" s="8" t="s">
        <v>3953</v>
      </c>
      <c r="C2180" s="24">
        <v>44767</v>
      </c>
      <c r="D2180" s="24">
        <v>44813</v>
      </c>
      <c r="E2180" s="8">
        <f t="shared" si="68"/>
        <v>1</v>
      </c>
      <c r="F2180" s="24">
        <f t="shared" si="69"/>
        <v>45075</v>
      </c>
    </row>
    <row r="2181" spans="1:6" x14ac:dyDescent="0.25">
      <c r="A2181" s="8" t="s">
        <v>3057</v>
      </c>
      <c r="B2181" s="8" t="s">
        <v>3953</v>
      </c>
      <c r="C2181" s="24">
        <v>44767</v>
      </c>
      <c r="D2181" s="24">
        <v>44874</v>
      </c>
      <c r="E2181" s="8">
        <f t="shared" si="68"/>
        <v>3</v>
      </c>
      <c r="F2181" s="24">
        <f t="shared" si="69"/>
        <v>45075</v>
      </c>
    </row>
    <row r="2182" spans="1:6" x14ac:dyDescent="0.25">
      <c r="A2182" s="8" t="s">
        <v>3057</v>
      </c>
      <c r="B2182" s="8" t="s">
        <v>3953</v>
      </c>
      <c r="C2182" s="24">
        <v>44767</v>
      </c>
      <c r="D2182" s="24">
        <v>44926</v>
      </c>
      <c r="E2182" s="8">
        <f t="shared" si="68"/>
        <v>5</v>
      </c>
      <c r="F2182" s="24">
        <f t="shared" si="69"/>
        <v>45075</v>
      </c>
    </row>
    <row r="2183" spans="1:6" x14ac:dyDescent="0.25">
      <c r="A2183" s="8" t="s">
        <v>3057</v>
      </c>
      <c r="B2183" s="8" t="s">
        <v>3953</v>
      </c>
      <c r="C2183" s="24">
        <v>44767</v>
      </c>
      <c r="D2183" s="24">
        <v>44935</v>
      </c>
      <c r="E2183" s="8">
        <f t="shared" si="68"/>
        <v>5</v>
      </c>
      <c r="F2183" s="24">
        <f t="shared" si="69"/>
        <v>45075</v>
      </c>
    </row>
    <row r="2184" spans="1:6" x14ac:dyDescent="0.25">
      <c r="A2184" s="8" t="s">
        <v>3057</v>
      </c>
      <c r="B2184" s="8" t="s">
        <v>3953</v>
      </c>
      <c r="C2184" s="24">
        <v>44767</v>
      </c>
      <c r="D2184" s="24">
        <v>44961</v>
      </c>
      <c r="E2184" s="8">
        <f t="shared" si="68"/>
        <v>6</v>
      </c>
      <c r="F2184" s="24">
        <f t="shared" si="69"/>
        <v>45075</v>
      </c>
    </row>
    <row r="2185" spans="1:6" x14ac:dyDescent="0.25">
      <c r="A2185" s="8" t="s">
        <v>3057</v>
      </c>
      <c r="B2185" s="8" t="s">
        <v>3953</v>
      </c>
      <c r="C2185" s="24">
        <v>44767</v>
      </c>
      <c r="D2185" s="24">
        <v>45046</v>
      </c>
      <c r="E2185" s="8">
        <f t="shared" si="68"/>
        <v>9</v>
      </c>
      <c r="F2185" s="24">
        <f t="shared" si="69"/>
        <v>45075</v>
      </c>
    </row>
    <row r="2186" spans="1:6" x14ac:dyDescent="0.25">
      <c r="A2186" s="8" t="s">
        <v>3057</v>
      </c>
      <c r="B2186" s="8" t="s">
        <v>3953</v>
      </c>
      <c r="C2186" s="24">
        <v>44767</v>
      </c>
      <c r="D2186" s="24">
        <v>45075</v>
      </c>
      <c r="E2186" s="8">
        <f t="shared" si="68"/>
        <v>10</v>
      </c>
      <c r="F2186" s="24">
        <f t="shared" si="69"/>
        <v>45075</v>
      </c>
    </row>
    <row r="2187" spans="1:6" x14ac:dyDescent="0.25">
      <c r="A2187" s="8" t="s">
        <v>3057</v>
      </c>
      <c r="B2187" s="8" t="s">
        <v>3951</v>
      </c>
      <c r="C2187" s="24">
        <v>44844</v>
      </c>
      <c r="D2187" s="24">
        <v>44844</v>
      </c>
      <c r="E2187" s="8">
        <f t="shared" si="68"/>
        <v>0</v>
      </c>
      <c r="F2187" s="24">
        <f t="shared" si="69"/>
        <v>45075</v>
      </c>
    </row>
    <row r="2188" spans="1:6" x14ac:dyDescent="0.25">
      <c r="A2188" s="8" t="s">
        <v>3057</v>
      </c>
      <c r="B2188" s="8" t="s">
        <v>3951</v>
      </c>
      <c r="C2188" s="24">
        <v>44844</v>
      </c>
      <c r="D2188" s="24">
        <v>44877</v>
      </c>
      <c r="E2188" s="8">
        <f t="shared" si="68"/>
        <v>1</v>
      </c>
      <c r="F2188" s="24">
        <f t="shared" si="69"/>
        <v>45075</v>
      </c>
    </row>
    <row r="2189" spans="1:6" x14ac:dyDescent="0.25">
      <c r="A2189" s="8" t="s">
        <v>3057</v>
      </c>
      <c r="B2189" s="8" t="s">
        <v>3951</v>
      </c>
      <c r="C2189" s="24">
        <v>44844</v>
      </c>
      <c r="D2189" s="24">
        <v>44914</v>
      </c>
      <c r="E2189" s="8">
        <f t="shared" si="68"/>
        <v>2</v>
      </c>
      <c r="F2189" s="24">
        <f t="shared" si="69"/>
        <v>45075</v>
      </c>
    </row>
    <row r="2190" spans="1:6" x14ac:dyDescent="0.25">
      <c r="A2190" s="8" t="s">
        <v>3057</v>
      </c>
      <c r="B2190" s="8" t="s">
        <v>3951</v>
      </c>
      <c r="C2190" s="24">
        <v>44844</v>
      </c>
      <c r="D2190" s="24">
        <v>44948</v>
      </c>
      <c r="E2190" s="8">
        <f t="shared" si="68"/>
        <v>3</v>
      </c>
      <c r="F2190" s="24">
        <f t="shared" si="69"/>
        <v>45075</v>
      </c>
    </row>
    <row r="2191" spans="1:6" x14ac:dyDescent="0.25">
      <c r="A2191" s="8" t="s">
        <v>3057</v>
      </c>
      <c r="B2191" s="8" t="s">
        <v>3951</v>
      </c>
      <c r="C2191" s="24">
        <v>44844</v>
      </c>
      <c r="D2191" s="24">
        <v>44981</v>
      </c>
      <c r="E2191" s="8">
        <f t="shared" si="68"/>
        <v>4</v>
      </c>
      <c r="F2191" s="24">
        <f t="shared" si="69"/>
        <v>45075</v>
      </c>
    </row>
    <row r="2192" spans="1:6" x14ac:dyDescent="0.25">
      <c r="A2192" s="8" t="s">
        <v>3057</v>
      </c>
      <c r="B2192" s="8" t="s">
        <v>3951</v>
      </c>
      <c r="C2192" s="24">
        <v>44844</v>
      </c>
      <c r="D2192" s="24">
        <v>44998</v>
      </c>
      <c r="E2192" s="8">
        <f t="shared" si="68"/>
        <v>5</v>
      </c>
      <c r="F2192" s="24">
        <f t="shared" si="69"/>
        <v>45075</v>
      </c>
    </row>
    <row r="2193" spans="1:6" x14ac:dyDescent="0.25">
      <c r="A2193" s="8" t="s">
        <v>3057</v>
      </c>
      <c r="B2193" s="8" t="s">
        <v>3951</v>
      </c>
      <c r="C2193" s="24">
        <v>44844</v>
      </c>
      <c r="D2193" s="24">
        <v>45039</v>
      </c>
      <c r="E2193" s="8">
        <f t="shared" si="68"/>
        <v>6</v>
      </c>
      <c r="F2193" s="24">
        <f t="shared" si="69"/>
        <v>45075</v>
      </c>
    </row>
    <row r="2194" spans="1:6" x14ac:dyDescent="0.25">
      <c r="A2194" s="8" t="s">
        <v>3057</v>
      </c>
      <c r="B2194" s="8" t="s">
        <v>3951</v>
      </c>
      <c r="C2194" s="24">
        <v>44844</v>
      </c>
      <c r="D2194" s="24">
        <v>45070</v>
      </c>
      <c r="E2194" s="8">
        <f t="shared" si="68"/>
        <v>7</v>
      </c>
      <c r="F2194" s="24">
        <f t="shared" si="69"/>
        <v>45075</v>
      </c>
    </row>
    <row r="2195" spans="1:6" x14ac:dyDescent="0.25">
      <c r="A2195" s="8" t="s">
        <v>3058</v>
      </c>
      <c r="B2195" s="8" t="s">
        <v>3947</v>
      </c>
      <c r="C2195" s="24">
        <v>44637</v>
      </c>
      <c r="D2195" s="24">
        <v>44637</v>
      </c>
      <c r="E2195" s="8">
        <f t="shared" si="68"/>
        <v>0</v>
      </c>
      <c r="F2195" s="24">
        <f t="shared" si="69"/>
        <v>45058</v>
      </c>
    </row>
    <row r="2196" spans="1:6" x14ac:dyDescent="0.25">
      <c r="A2196" s="8" t="s">
        <v>3058</v>
      </c>
      <c r="B2196" s="8" t="s">
        <v>3947</v>
      </c>
      <c r="C2196" s="24">
        <v>44637</v>
      </c>
      <c r="D2196" s="24">
        <v>44701</v>
      </c>
      <c r="E2196" s="8">
        <f t="shared" si="68"/>
        <v>2</v>
      </c>
      <c r="F2196" s="24">
        <f t="shared" si="69"/>
        <v>45058</v>
      </c>
    </row>
    <row r="2197" spans="1:6" x14ac:dyDescent="0.25">
      <c r="A2197" s="8" t="s">
        <v>3058</v>
      </c>
      <c r="B2197" s="8" t="s">
        <v>3947</v>
      </c>
      <c r="C2197" s="24">
        <v>44637</v>
      </c>
      <c r="D2197" s="24">
        <v>44772</v>
      </c>
      <c r="E2197" s="8">
        <f t="shared" si="68"/>
        <v>4</v>
      </c>
      <c r="F2197" s="24">
        <f t="shared" si="69"/>
        <v>45058</v>
      </c>
    </row>
    <row r="2198" spans="1:6" x14ac:dyDescent="0.25">
      <c r="A2198" s="8" t="s">
        <v>3058</v>
      </c>
      <c r="B2198" s="8" t="s">
        <v>3947</v>
      </c>
      <c r="C2198" s="24">
        <v>44637</v>
      </c>
      <c r="D2198" s="24">
        <v>44863</v>
      </c>
      <c r="E2198" s="8">
        <f t="shared" si="68"/>
        <v>7</v>
      </c>
      <c r="F2198" s="24">
        <f t="shared" si="69"/>
        <v>45058</v>
      </c>
    </row>
    <row r="2199" spans="1:6" x14ac:dyDescent="0.25">
      <c r="A2199" s="8" t="s">
        <v>3058</v>
      </c>
      <c r="B2199" s="8" t="s">
        <v>3947</v>
      </c>
      <c r="C2199" s="24">
        <v>44637</v>
      </c>
      <c r="D2199" s="24">
        <v>44882</v>
      </c>
      <c r="E2199" s="8">
        <f t="shared" si="68"/>
        <v>8</v>
      </c>
      <c r="F2199" s="24">
        <f t="shared" si="69"/>
        <v>45058</v>
      </c>
    </row>
    <row r="2200" spans="1:6" x14ac:dyDescent="0.25">
      <c r="A2200" s="8" t="s">
        <v>3058</v>
      </c>
      <c r="B2200" s="8" t="s">
        <v>3947</v>
      </c>
      <c r="C2200" s="24">
        <v>44637</v>
      </c>
      <c r="D2200" s="24">
        <v>44925</v>
      </c>
      <c r="E2200" s="8">
        <f t="shared" si="68"/>
        <v>9</v>
      </c>
      <c r="F2200" s="24">
        <f t="shared" si="69"/>
        <v>45058</v>
      </c>
    </row>
    <row r="2201" spans="1:6" x14ac:dyDescent="0.25">
      <c r="A2201" s="8" t="s">
        <v>3058</v>
      </c>
      <c r="B2201" s="8" t="s">
        <v>3947</v>
      </c>
      <c r="C2201" s="24">
        <v>44637</v>
      </c>
      <c r="D2201" s="24">
        <v>44953</v>
      </c>
      <c r="E2201" s="8">
        <f t="shared" si="68"/>
        <v>10</v>
      </c>
      <c r="F2201" s="24">
        <f t="shared" si="69"/>
        <v>45058</v>
      </c>
    </row>
    <row r="2202" spans="1:6" x14ac:dyDescent="0.25">
      <c r="A2202" s="8" t="s">
        <v>3058</v>
      </c>
      <c r="B2202" s="8" t="s">
        <v>3947</v>
      </c>
      <c r="C2202" s="24">
        <v>44637</v>
      </c>
      <c r="D2202" s="24">
        <v>44980</v>
      </c>
      <c r="E2202" s="8">
        <f t="shared" si="68"/>
        <v>11</v>
      </c>
      <c r="F2202" s="24">
        <f t="shared" si="69"/>
        <v>45058</v>
      </c>
    </row>
    <row r="2203" spans="1:6" x14ac:dyDescent="0.25">
      <c r="A2203" s="8" t="s">
        <v>3058</v>
      </c>
      <c r="B2203" s="8" t="s">
        <v>3947</v>
      </c>
      <c r="C2203" s="24">
        <v>44637</v>
      </c>
      <c r="D2203" s="24">
        <v>45017</v>
      </c>
      <c r="E2203" s="8">
        <f t="shared" si="68"/>
        <v>12</v>
      </c>
      <c r="F2203" s="24">
        <f t="shared" si="69"/>
        <v>45058</v>
      </c>
    </row>
    <row r="2204" spans="1:6" x14ac:dyDescent="0.25">
      <c r="A2204" s="8" t="s">
        <v>3058</v>
      </c>
      <c r="B2204" s="8" t="s">
        <v>3921</v>
      </c>
      <c r="C2204" s="24">
        <v>44876</v>
      </c>
      <c r="D2204" s="24">
        <v>44876</v>
      </c>
      <c r="E2204" s="8">
        <f t="shared" si="68"/>
        <v>0</v>
      </c>
      <c r="F2204" s="24">
        <f t="shared" si="69"/>
        <v>45058</v>
      </c>
    </row>
    <row r="2205" spans="1:6" x14ac:dyDescent="0.25">
      <c r="A2205" s="8" t="s">
        <v>3058</v>
      </c>
      <c r="B2205" s="8" t="s">
        <v>3921</v>
      </c>
      <c r="C2205" s="24">
        <v>44876</v>
      </c>
      <c r="D2205" s="24">
        <v>44917</v>
      </c>
      <c r="E2205" s="8">
        <f t="shared" si="68"/>
        <v>1</v>
      </c>
      <c r="F2205" s="24">
        <f t="shared" si="69"/>
        <v>45058</v>
      </c>
    </row>
    <row r="2206" spans="1:6" x14ac:dyDescent="0.25">
      <c r="A2206" s="8" t="s">
        <v>3058</v>
      </c>
      <c r="B2206" s="8" t="s">
        <v>3921</v>
      </c>
      <c r="C2206" s="24">
        <v>44876</v>
      </c>
      <c r="D2206" s="24">
        <v>44937</v>
      </c>
      <c r="E2206" s="8">
        <f t="shared" si="68"/>
        <v>2</v>
      </c>
      <c r="F2206" s="24">
        <f t="shared" si="69"/>
        <v>45058</v>
      </c>
    </row>
    <row r="2207" spans="1:6" x14ac:dyDescent="0.25">
      <c r="A2207" s="8" t="s">
        <v>3058</v>
      </c>
      <c r="B2207" s="8" t="s">
        <v>3921</v>
      </c>
      <c r="C2207" s="24">
        <v>44876</v>
      </c>
      <c r="D2207" s="24">
        <v>44976</v>
      </c>
      <c r="E2207" s="8">
        <f t="shared" si="68"/>
        <v>3</v>
      </c>
      <c r="F2207" s="24">
        <f t="shared" si="69"/>
        <v>45058</v>
      </c>
    </row>
    <row r="2208" spans="1:6" x14ac:dyDescent="0.25">
      <c r="A2208" s="8" t="s">
        <v>3058</v>
      </c>
      <c r="B2208" s="8" t="s">
        <v>3921</v>
      </c>
      <c r="C2208" s="24">
        <v>44876</v>
      </c>
      <c r="D2208" s="24">
        <v>45004</v>
      </c>
      <c r="E2208" s="8">
        <f t="shared" si="68"/>
        <v>4</v>
      </c>
      <c r="F2208" s="24">
        <f t="shared" si="69"/>
        <v>45058</v>
      </c>
    </row>
    <row r="2209" spans="1:6" x14ac:dyDescent="0.25">
      <c r="A2209" s="8" t="s">
        <v>3058</v>
      </c>
      <c r="B2209" s="8" t="s">
        <v>3921</v>
      </c>
      <c r="C2209" s="24">
        <v>44876</v>
      </c>
      <c r="D2209" s="24">
        <v>45042</v>
      </c>
      <c r="E2209" s="8">
        <f t="shared" si="68"/>
        <v>5</v>
      </c>
      <c r="F2209" s="24">
        <f t="shared" si="69"/>
        <v>45058</v>
      </c>
    </row>
    <row r="2210" spans="1:6" x14ac:dyDescent="0.25">
      <c r="A2210" s="8" t="s">
        <v>3058</v>
      </c>
      <c r="B2210" s="8" t="s">
        <v>3921</v>
      </c>
      <c r="C2210" s="24">
        <v>44876</v>
      </c>
      <c r="D2210" s="24">
        <v>45058</v>
      </c>
      <c r="E2210" s="8">
        <f t="shared" si="68"/>
        <v>6</v>
      </c>
      <c r="F2210" s="24">
        <f t="shared" si="69"/>
        <v>45058</v>
      </c>
    </row>
    <row r="2211" spans="1:6" x14ac:dyDescent="0.25">
      <c r="A2211" s="8" t="s">
        <v>3059</v>
      </c>
      <c r="B2211" s="8" t="s">
        <v>3929</v>
      </c>
      <c r="C2211" s="24">
        <v>44562</v>
      </c>
      <c r="D2211" s="24">
        <v>44562</v>
      </c>
      <c r="E2211" s="8">
        <f t="shared" si="68"/>
        <v>0</v>
      </c>
      <c r="F2211" s="24">
        <f t="shared" si="69"/>
        <v>45066</v>
      </c>
    </row>
    <row r="2212" spans="1:6" x14ac:dyDescent="0.25">
      <c r="A2212" s="8" t="s">
        <v>3059</v>
      </c>
      <c r="B2212" s="8" t="s">
        <v>3929</v>
      </c>
      <c r="C2212" s="24">
        <v>44562</v>
      </c>
      <c r="D2212" s="24">
        <v>44633</v>
      </c>
      <c r="E2212" s="8">
        <f t="shared" si="68"/>
        <v>2</v>
      </c>
      <c r="F2212" s="24">
        <f t="shared" si="69"/>
        <v>45066</v>
      </c>
    </row>
    <row r="2213" spans="1:6" x14ac:dyDescent="0.25">
      <c r="A2213" s="8" t="s">
        <v>3059</v>
      </c>
      <c r="B2213" s="8" t="s">
        <v>3929</v>
      </c>
      <c r="C2213" s="24">
        <v>44562</v>
      </c>
      <c r="D2213" s="24">
        <v>44695</v>
      </c>
      <c r="E2213" s="8">
        <f t="shared" si="68"/>
        <v>4</v>
      </c>
      <c r="F2213" s="24">
        <f t="shared" si="69"/>
        <v>45066</v>
      </c>
    </row>
    <row r="2214" spans="1:6" x14ac:dyDescent="0.25">
      <c r="A2214" s="8" t="s">
        <v>3059</v>
      </c>
      <c r="B2214" s="8" t="s">
        <v>3929</v>
      </c>
      <c r="C2214" s="24">
        <v>44562</v>
      </c>
      <c r="D2214" s="24">
        <v>44750</v>
      </c>
      <c r="E2214" s="8">
        <f t="shared" si="68"/>
        <v>6</v>
      </c>
      <c r="F2214" s="24">
        <f t="shared" si="69"/>
        <v>45066</v>
      </c>
    </row>
    <row r="2215" spans="1:6" x14ac:dyDescent="0.25">
      <c r="A2215" s="8" t="s">
        <v>3059</v>
      </c>
      <c r="B2215" s="8" t="s">
        <v>3929</v>
      </c>
      <c r="C2215" s="24">
        <v>44562</v>
      </c>
      <c r="D2215" s="24">
        <v>44779</v>
      </c>
      <c r="E2215" s="8">
        <f t="shared" si="68"/>
        <v>7</v>
      </c>
      <c r="F2215" s="24">
        <f t="shared" si="69"/>
        <v>45066</v>
      </c>
    </row>
    <row r="2216" spans="1:6" x14ac:dyDescent="0.25">
      <c r="A2216" s="8" t="s">
        <v>3059</v>
      </c>
      <c r="B2216" s="8" t="s">
        <v>3929</v>
      </c>
      <c r="C2216" s="24">
        <v>44562</v>
      </c>
      <c r="D2216" s="24">
        <v>44867</v>
      </c>
      <c r="E2216" s="8">
        <f t="shared" si="68"/>
        <v>10</v>
      </c>
      <c r="F2216" s="24">
        <f t="shared" si="69"/>
        <v>45066</v>
      </c>
    </row>
    <row r="2217" spans="1:6" x14ac:dyDescent="0.25">
      <c r="A2217" s="8" t="s">
        <v>3059</v>
      </c>
      <c r="B2217" s="8" t="s">
        <v>3929</v>
      </c>
      <c r="C2217" s="24">
        <v>44562</v>
      </c>
      <c r="D2217" s="24">
        <v>44900</v>
      </c>
      <c r="E2217" s="8">
        <f t="shared" si="68"/>
        <v>11</v>
      </c>
      <c r="F2217" s="24">
        <f t="shared" si="69"/>
        <v>45066</v>
      </c>
    </row>
    <row r="2218" spans="1:6" x14ac:dyDescent="0.25">
      <c r="A2218" s="8" t="s">
        <v>3059</v>
      </c>
      <c r="B2218" s="8" t="s">
        <v>3929</v>
      </c>
      <c r="C2218" s="24">
        <v>44562</v>
      </c>
      <c r="D2218" s="24">
        <v>44927</v>
      </c>
      <c r="E2218" s="8">
        <f t="shared" si="68"/>
        <v>12</v>
      </c>
      <c r="F2218" s="24">
        <f t="shared" si="69"/>
        <v>45066</v>
      </c>
    </row>
    <row r="2219" spans="1:6" x14ac:dyDescent="0.25">
      <c r="A2219" s="8" t="s">
        <v>3059</v>
      </c>
      <c r="B2219" s="8" t="s">
        <v>3929</v>
      </c>
      <c r="C2219" s="24">
        <v>44562</v>
      </c>
      <c r="D2219" s="24">
        <v>44970</v>
      </c>
      <c r="E2219" s="8">
        <f t="shared" si="68"/>
        <v>13</v>
      </c>
      <c r="F2219" s="24">
        <f t="shared" si="69"/>
        <v>45066</v>
      </c>
    </row>
    <row r="2220" spans="1:6" x14ac:dyDescent="0.25">
      <c r="A2220" s="8" t="s">
        <v>3059</v>
      </c>
      <c r="B2220" s="8" t="s">
        <v>3929</v>
      </c>
      <c r="C2220" s="24">
        <v>44562</v>
      </c>
      <c r="D2220" s="24">
        <v>45000</v>
      </c>
      <c r="E2220" s="8">
        <f t="shared" si="68"/>
        <v>14</v>
      </c>
      <c r="F2220" s="24">
        <f t="shared" si="69"/>
        <v>45066</v>
      </c>
    </row>
    <row r="2221" spans="1:6" x14ac:dyDescent="0.25">
      <c r="A2221" s="8" t="s">
        <v>3059</v>
      </c>
      <c r="B2221" s="8" t="s">
        <v>3929</v>
      </c>
      <c r="C2221" s="24">
        <v>44562</v>
      </c>
      <c r="D2221" s="24">
        <v>45026</v>
      </c>
      <c r="E2221" s="8">
        <f t="shared" si="68"/>
        <v>15</v>
      </c>
      <c r="F2221" s="24">
        <f t="shared" si="69"/>
        <v>45066</v>
      </c>
    </row>
    <row r="2222" spans="1:6" x14ac:dyDescent="0.25">
      <c r="A2222" s="8" t="s">
        <v>3059</v>
      </c>
      <c r="B2222" s="8" t="s">
        <v>3929</v>
      </c>
      <c r="C2222" s="24">
        <v>44562</v>
      </c>
      <c r="D2222" s="24">
        <v>45048</v>
      </c>
      <c r="E2222" s="8">
        <f t="shared" si="68"/>
        <v>16</v>
      </c>
      <c r="F2222" s="24">
        <f t="shared" si="69"/>
        <v>45066</v>
      </c>
    </row>
    <row r="2223" spans="1:6" x14ac:dyDescent="0.25">
      <c r="A2223" s="8" t="s">
        <v>3059</v>
      </c>
      <c r="B2223" s="8" t="s">
        <v>3921</v>
      </c>
      <c r="C2223" s="24">
        <v>44684</v>
      </c>
      <c r="D2223" s="24">
        <v>44684</v>
      </c>
      <c r="E2223" s="8">
        <f t="shared" si="68"/>
        <v>0</v>
      </c>
      <c r="F2223" s="24">
        <f t="shared" si="69"/>
        <v>45066</v>
      </c>
    </row>
    <row r="2224" spans="1:6" x14ac:dyDescent="0.25">
      <c r="A2224" s="8" t="s">
        <v>3059</v>
      </c>
      <c r="B2224" s="8" t="s">
        <v>3921</v>
      </c>
      <c r="C2224" s="24">
        <v>44684</v>
      </c>
      <c r="D2224" s="24">
        <v>44726</v>
      </c>
      <c r="E2224" s="8">
        <f t="shared" si="68"/>
        <v>1</v>
      </c>
      <c r="F2224" s="24">
        <f t="shared" si="69"/>
        <v>45066</v>
      </c>
    </row>
    <row r="2225" spans="1:6" x14ac:dyDescent="0.25">
      <c r="A2225" s="8" t="s">
        <v>3059</v>
      </c>
      <c r="B2225" s="8" t="s">
        <v>3921</v>
      </c>
      <c r="C2225" s="24">
        <v>44684</v>
      </c>
      <c r="D2225" s="24">
        <v>44752</v>
      </c>
      <c r="E2225" s="8">
        <f t="shared" si="68"/>
        <v>2</v>
      </c>
      <c r="F2225" s="24">
        <f t="shared" si="69"/>
        <v>45066</v>
      </c>
    </row>
    <row r="2226" spans="1:6" x14ac:dyDescent="0.25">
      <c r="A2226" s="8" t="s">
        <v>3059</v>
      </c>
      <c r="B2226" s="8" t="s">
        <v>3921</v>
      </c>
      <c r="C2226" s="24">
        <v>44684</v>
      </c>
      <c r="D2226" s="24">
        <v>44780</v>
      </c>
      <c r="E2226" s="8">
        <f t="shared" si="68"/>
        <v>3</v>
      </c>
      <c r="F2226" s="24">
        <f t="shared" si="69"/>
        <v>45066</v>
      </c>
    </row>
    <row r="2227" spans="1:6" x14ac:dyDescent="0.25">
      <c r="A2227" s="8" t="s">
        <v>3059</v>
      </c>
      <c r="B2227" s="8" t="s">
        <v>3921</v>
      </c>
      <c r="C2227" s="24">
        <v>44684</v>
      </c>
      <c r="D2227" s="24">
        <v>44822</v>
      </c>
      <c r="E2227" s="8">
        <f t="shared" si="68"/>
        <v>4</v>
      </c>
      <c r="F2227" s="24">
        <f t="shared" si="69"/>
        <v>45066</v>
      </c>
    </row>
    <row r="2228" spans="1:6" x14ac:dyDescent="0.25">
      <c r="A2228" s="8" t="s">
        <v>3059</v>
      </c>
      <c r="B2228" s="8" t="s">
        <v>3921</v>
      </c>
      <c r="C2228" s="24">
        <v>44684</v>
      </c>
      <c r="D2228" s="24">
        <v>44880</v>
      </c>
      <c r="E2228" s="8">
        <f t="shared" si="68"/>
        <v>6</v>
      </c>
      <c r="F2228" s="24">
        <f t="shared" si="69"/>
        <v>45066</v>
      </c>
    </row>
    <row r="2229" spans="1:6" x14ac:dyDescent="0.25">
      <c r="A2229" s="8" t="s">
        <v>3059</v>
      </c>
      <c r="B2229" s="8" t="s">
        <v>3921</v>
      </c>
      <c r="C2229" s="24">
        <v>44684</v>
      </c>
      <c r="D2229" s="24">
        <v>44904</v>
      </c>
      <c r="E2229" s="8">
        <f t="shared" si="68"/>
        <v>7</v>
      </c>
      <c r="F2229" s="24">
        <f t="shared" si="69"/>
        <v>45066</v>
      </c>
    </row>
    <row r="2230" spans="1:6" x14ac:dyDescent="0.25">
      <c r="A2230" s="8" t="s">
        <v>3059</v>
      </c>
      <c r="B2230" s="8" t="s">
        <v>3921</v>
      </c>
      <c r="C2230" s="24">
        <v>44684</v>
      </c>
      <c r="D2230" s="24">
        <v>45059</v>
      </c>
      <c r="E2230" s="8">
        <f t="shared" si="68"/>
        <v>12</v>
      </c>
      <c r="F2230" s="24">
        <f t="shared" si="69"/>
        <v>45066</v>
      </c>
    </row>
    <row r="2231" spans="1:6" x14ac:dyDescent="0.25">
      <c r="A2231" s="8" t="s">
        <v>3059</v>
      </c>
      <c r="B2231" s="8" t="s">
        <v>3951</v>
      </c>
      <c r="C2231" s="24">
        <v>45003</v>
      </c>
      <c r="D2231" s="24">
        <v>45003</v>
      </c>
      <c r="E2231" s="8">
        <f t="shared" si="68"/>
        <v>0</v>
      </c>
      <c r="F2231" s="24">
        <f t="shared" si="69"/>
        <v>45066</v>
      </c>
    </row>
    <row r="2232" spans="1:6" x14ac:dyDescent="0.25">
      <c r="A2232" s="8" t="s">
        <v>3059</v>
      </c>
      <c r="B2232" s="8" t="s">
        <v>3951</v>
      </c>
      <c r="C2232" s="24">
        <v>45003</v>
      </c>
      <c r="D2232" s="24">
        <v>45042</v>
      </c>
      <c r="E2232" s="8">
        <f t="shared" si="68"/>
        <v>1</v>
      </c>
      <c r="F2232" s="24">
        <f t="shared" si="69"/>
        <v>45066</v>
      </c>
    </row>
    <row r="2233" spans="1:6" x14ac:dyDescent="0.25">
      <c r="A2233" s="8" t="s">
        <v>3059</v>
      </c>
      <c r="B2233" s="8" t="s">
        <v>3951</v>
      </c>
      <c r="C2233" s="24">
        <v>45003</v>
      </c>
      <c r="D2233" s="24">
        <v>45066</v>
      </c>
      <c r="E2233" s="8">
        <f t="shared" si="68"/>
        <v>2</v>
      </c>
      <c r="F2233" s="24">
        <f t="shared" si="69"/>
        <v>45066</v>
      </c>
    </row>
    <row r="2234" spans="1:6" x14ac:dyDescent="0.25">
      <c r="A2234" s="8" t="s">
        <v>3060</v>
      </c>
      <c r="B2234" s="8" t="s">
        <v>3925</v>
      </c>
      <c r="C2234" s="24">
        <v>44586</v>
      </c>
      <c r="D2234" s="24">
        <v>44586</v>
      </c>
      <c r="E2234" s="8">
        <f t="shared" si="68"/>
        <v>0</v>
      </c>
      <c r="F2234" s="24">
        <f t="shared" si="69"/>
        <v>45086</v>
      </c>
    </row>
    <row r="2235" spans="1:6" x14ac:dyDescent="0.25">
      <c r="A2235" s="8" t="s">
        <v>3060</v>
      </c>
      <c r="B2235" s="8" t="s">
        <v>3925</v>
      </c>
      <c r="C2235" s="24">
        <v>44586</v>
      </c>
      <c r="D2235" s="24">
        <v>44658</v>
      </c>
      <c r="E2235" s="8">
        <f t="shared" si="68"/>
        <v>2</v>
      </c>
      <c r="F2235" s="24">
        <f t="shared" si="69"/>
        <v>45086</v>
      </c>
    </row>
    <row r="2236" spans="1:6" x14ac:dyDescent="0.25">
      <c r="A2236" s="8" t="s">
        <v>3060</v>
      </c>
      <c r="B2236" s="8" t="s">
        <v>3925</v>
      </c>
      <c r="C2236" s="24">
        <v>44586</v>
      </c>
      <c r="D2236" s="24">
        <v>44691</v>
      </c>
      <c r="E2236" s="8">
        <f t="shared" si="68"/>
        <v>3</v>
      </c>
      <c r="F2236" s="24">
        <f t="shared" si="69"/>
        <v>45086</v>
      </c>
    </row>
    <row r="2237" spans="1:6" x14ac:dyDescent="0.25">
      <c r="A2237" s="8" t="s">
        <v>3060</v>
      </c>
      <c r="B2237" s="8" t="s">
        <v>3925</v>
      </c>
      <c r="C2237" s="24">
        <v>44586</v>
      </c>
      <c r="D2237" s="24">
        <v>44752</v>
      </c>
      <c r="E2237" s="8">
        <f t="shared" si="68"/>
        <v>5</v>
      </c>
      <c r="F2237" s="24">
        <f t="shared" si="69"/>
        <v>45086</v>
      </c>
    </row>
    <row r="2238" spans="1:6" x14ac:dyDescent="0.25">
      <c r="A2238" s="8" t="s">
        <v>3060</v>
      </c>
      <c r="B2238" s="8" t="s">
        <v>3925</v>
      </c>
      <c r="C2238" s="24">
        <v>44586</v>
      </c>
      <c r="D2238" s="24">
        <v>44806</v>
      </c>
      <c r="E2238" s="8">
        <f t="shared" si="68"/>
        <v>7</v>
      </c>
      <c r="F2238" s="24">
        <f t="shared" si="69"/>
        <v>45086</v>
      </c>
    </row>
    <row r="2239" spans="1:6" x14ac:dyDescent="0.25">
      <c r="A2239" s="8" t="s">
        <v>3060</v>
      </c>
      <c r="B2239" s="8" t="s">
        <v>3925</v>
      </c>
      <c r="C2239" s="24">
        <v>44586</v>
      </c>
      <c r="D2239" s="24">
        <v>44985</v>
      </c>
      <c r="E2239" s="8">
        <f t="shared" si="68"/>
        <v>13</v>
      </c>
      <c r="F2239" s="24">
        <f t="shared" si="69"/>
        <v>45086</v>
      </c>
    </row>
    <row r="2240" spans="1:6" x14ac:dyDescent="0.25">
      <c r="A2240" s="8" t="s">
        <v>3060</v>
      </c>
      <c r="B2240" s="8" t="s">
        <v>3925</v>
      </c>
      <c r="C2240" s="24">
        <v>44586</v>
      </c>
      <c r="D2240" s="24">
        <v>44989</v>
      </c>
      <c r="E2240" s="8">
        <f t="shared" si="68"/>
        <v>13</v>
      </c>
      <c r="F2240" s="24">
        <f t="shared" si="69"/>
        <v>45086</v>
      </c>
    </row>
    <row r="2241" spans="1:6" x14ac:dyDescent="0.25">
      <c r="A2241" s="8" t="s">
        <v>3060</v>
      </c>
      <c r="B2241" s="8" t="s">
        <v>3925</v>
      </c>
      <c r="C2241" s="24">
        <v>44586</v>
      </c>
      <c r="D2241" s="24">
        <v>45018</v>
      </c>
      <c r="E2241" s="8">
        <f t="shared" si="68"/>
        <v>14</v>
      </c>
      <c r="F2241" s="24">
        <f t="shared" si="69"/>
        <v>45086</v>
      </c>
    </row>
    <row r="2242" spans="1:6" x14ac:dyDescent="0.25">
      <c r="A2242" s="8" t="s">
        <v>3060</v>
      </c>
      <c r="B2242" s="8" t="s">
        <v>3925</v>
      </c>
      <c r="C2242" s="24">
        <v>44586</v>
      </c>
      <c r="D2242" s="24">
        <v>45086</v>
      </c>
      <c r="E2242" s="8">
        <f t="shared" si="68"/>
        <v>16</v>
      </c>
      <c r="F2242" s="24">
        <f t="shared" si="69"/>
        <v>45086</v>
      </c>
    </row>
    <row r="2243" spans="1:6" x14ac:dyDescent="0.25">
      <c r="A2243" s="8" t="s">
        <v>3060</v>
      </c>
      <c r="B2243" s="8" t="s">
        <v>3947</v>
      </c>
      <c r="C2243" s="24">
        <v>44703</v>
      </c>
      <c r="D2243" s="24">
        <v>44703</v>
      </c>
      <c r="E2243" s="8">
        <f t="shared" ref="E2243:E2306" si="70">DATEDIF(C2243,D2243,"m")</f>
        <v>0</v>
      </c>
      <c r="F2243" s="24">
        <f t="shared" ref="F2243:F2306" si="71">_xlfn.MAXIFS(D:D,A:A,A2243)</f>
        <v>45086</v>
      </c>
    </row>
    <row r="2244" spans="1:6" x14ac:dyDescent="0.25">
      <c r="A2244" s="8" t="s">
        <v>3060</v>
      </c>
      <c r="B2244" s="8" t="s">
        <v>3947</v>
      </c>
      <c r="C2244" s="24">
        <v>44703</v>
      </c>
      <c r="D2244" s="24">
        <v>44748</v>
      </c>
      <c r="E2244" s="8">
        <f t="shared" si="70"/>
        <v>1</v>
      </c>
      <c r="F2244" s="24">
        <f t="shared" si="71"/>
        <v>45086</v>
      </c>
    </row>
    <row r="2245" spans="1:6" x14ac:dyDescent="0.25">
      <c r="A2245" s="8" t="s">
        <v>3060</v>
      </c>
      <c r="B2245" s="8" t="s">
        <v>3947</v>
      </c>
      <c r="C2245" s="24">
        <v>44703</v>
      </c>
      <c r="D2245" s="24">
        <v>44833</v>
      </c>
      <c r="E2245" s="8">
        <f t="shared" si="70"/>
        <v>4</v>
      </c>
      <c r="F2245" s="24">
        <f t="shared" si="71"/>
        <v>45086</v>
      </c>
    </row>
    <row r="2246" spans="1:6" x14ac:dyDescent="0.25">
      <c r="A2246" s="8" t="s">
        <v>3060</v>
      </c>
      <c r="B2246" s="8" t="s">
        <v>3947</v>
      </c>
      <c r="C2246" s="24">
        <v>44703</v>
      </c>
      <c r="D2246" s="24">
        <v>44866</v>
      </c>
      <c r="E2246" s="8">
        <f t="shared" si="70"/>
        <v>5</v>
      </c>
      <c r="F2246" s="24">
        <f t="shared" si="71"/>
        <v>45086</v>
      </c>
    </row>
    <row r="2247" spans="1:6" x14ac:dyDescent="0.25">
      <c r="A2247" s="8" t="s">
        <v>3060</v>
      </c>
      <c r="B2247" s="8" t="s">
        <v>3947</v>
      </c>
      <c r="C2247" s="24">
        <v>44703</v>
      </c>
      <c r="D2247" s="24">
        <v>44901</v>
      </c>
      <c r="E2247" s="8">
        <f t="shared" si="70"/>
        <v>6</v>
      </c>
      <c r="F2247" s="24">
        <f t="shared" si="71"/>
        <v>45086</v>
      </c>
    </row>
    <row r="2248" spans="1:6" x14ac:dyDescent="0.25">
      <c r="A2248" s="8" t="s">
        <v>3060</v>
      </c>
      <c r="B2248" s="8" t="s">
        <v>3947</v>
      </c>
      <c r="C2248" s="24">
        <v>44703</v>
      </c>
      <c r="D2248" s="24">
        <v>44927</v>
      </c>
      <c r="E2248" s="8">
        <f t="shared" si="70"/>
        <v>7</v>
      </c>
      <c r="F2248" s="24">
        <f t="shared" si="71"/>
        <v>45086</v>
      </c>
    </row>
    <row r="2249" spans="1:6" x14ac:dyDescent="0.25">
      <c r="A2249" s="8" t="s">
        <v>3060</v>
      </c>
      <c r="B2249" s="8" t="s">
        <v>3947</v>
      </c>
      <c r="C2249" s="24">
        <v>44703</v>
      </c>
      <c r="D2249" s="24">
        <v>44961</v>
      </c>
      <c r="E2249" s="8">
        <f t="shared" si="70"/>
        <v>8</v>
      </c>
      <c r="F2249" s="24">
        <f t="shared" si="71"/>
        <v>45086</v>
      </c>
    </row>
    <row r="2250" spans="1:6" x14ac:dyDescent="0.25">
      <c r="A2250" s="8" t="s">
        <v>3060</v>
      </c>
      <c r="B2250" s="8" t="s">
        <v>3947</v>
      </c>
      <c r="C2250" s="24">
        <v>44703</v>
      </c>
      <c r="D2250" s="24">
        <v>45043</v>
      </c>
      <c r="E2250" s="8">
        <f t="shared" si="70"/>
        <v>11</v>
      </c>
      <c r="F2250" s="24">
        <f t="shared" si="71"/>
        <v>45086</v>
      </c>
    </row>
    <row r="2251" spans="1:6" x14ac:dyDescent="0.25">
      <c r="A2251" s="8" t="s">
        <v>3060</v>
      </c>
      <c r="B2251" s="8" t="s">
        <v>3947</v>
      </c>
      <c r="C2251" s="24">
        <v>44703</v>
      </c>
      <c r="D2251" s="24">
        <v>45068</v>
      </c>
      <c r="E2251" s="8">
        <f t="shared" si="70"/>
        <v>12</v>
      </c>
      <c r="F2251" s="24">
        <f t="shared" si="71"/>
        <v>45086</v>
      </c>
    </row>
    <row r="2252" spans="1:6" x14ac:dyDescent="0.25">
      <c r="A2252" s="8" t="s">
        <v>3060</v>
      </c>
      <c r="B2252" s="8" t="s">
        <v>3928</v>
      </c>
      <c r="C2252" s="24">
        <v>44828</v>
      </c>
      <c r="D2252" s="24">
        <v>44828</v>
      </c>
      <c r="E2252" s="8">
        <f t="shared" si="70"/>
        <v>0</v>
      </c>
      <c r="F2252" s="24">
        <f t="shared" si="71"/>
        <v>45086</v>
      </c>
    </row>
    <row r="2253" spans="1:6" x14ac:dyDescent="0.25">
      <c r="A2253" s="8" t="s">
        <v>3060</v>
      </c>
      <c r="B2253" s="8" t="s">
        <v>3928</v>
      </c>
      <c r="C2253" s="24">
        <v>44828</v>
      </c>
      <c r="D2253" s="24">
        <v>44861</v>
      </c>
      <c r="E2253" s="8">
        <f t="shared" si="70"/>
        <v>1</v>
      </c>
      <c r="F2253" s="24">
        <f t="shared" si="71"/>
        <v>45086</v>
      </c>
    </row>
    <row r="2254" spans="1:6" x14ac:dyDescent="0.25">
      <c r="A2254" s="8" t="s">
        <v>3060</v>
      </c>
      <c r="B2254" s="8" t="s">
        <v>3928</v>
      </c>
      <c r="C2254" s="24">
        <v>44828</v>
      </c>
      <c r="D2254" s="24">
        <v>44870</v>
      </c>
      <c r="E2254" s="8">
        <f t="shared" si="70"/>
        <v>1</v>
      </c>
      <c r="F2254" s="24">
        <f t="shared" si="71"/>
        <v>45086</v>
      </c>
    </row>
    <row r="2255" spans="1:6" x14ac:dyDescent="0.25">
      <c r="A2255" s="8" t="s">
        <v>3060</v>
      </c>
      <c r="B2255" s="8" t="s">
        <v>3928</v>
      </c>
      <c r="C2255" s="24">
        <v>44828</v>
      </c>
      <c r="D2255" s="24">
        <v>44925</v>
      </c>
      <c r="E2255" s="8">
        <f t="shared" si="70"/>
        <v>3</v>
      </c>
      <c r="F2255" s="24">
        <f t="shared" si="71"/>
        <v>45086</v>
      </c>
    </row>
    <row r="2256" spans="1:6" x14ac:dyDescent="0.25">
      <c r="A2256" s="8" t="s">
        <v>3060</v>
      </c>
      <c r="B2256" s="8" t="s">
        <v>3928</v>
      </c>
      <c r="C2256" s="24">
        <v>44828</v>
      </c>
      <c r="D2256" s="24">
        <v>44983</v>
      </c>
      <c r="E2256" s="8">
        <f t="shared" si="70"/>
        <v>5</v>
      </c>
      <c r="F2256" s="24">
        <f t="shared" si="71"/>
        <v>45086</v>
      </c>
    </row>
    <row r="2257" spans="1:6" x14ac:dyDescent="0.25">
      <c r="A2257" s="8" t="s">
        <v>3060</v>
      </c>
      <c r="B2257" s="8" t="s">
        <v>3928</v>
      </c>
      <c r="C2257" s="24">
        <v>44828</v>
      </c>
      <c r="D2257" s="24">
        <v>44991</v>
      </c>
      <c r="E2257" s="8">
        <f t="shared" si="70"/>
        <v>5</v>
      </c>
      <c r="F2257" s="24">
        <f t="shared" si="71"/>
        <v>45086</v>
      </c>
    </row>
    <row r="2258" spans="1:6" x14ac:dyDescent="0.25">
      <c r="A2258" s="8" t="s">
        <v>3060</v>
      </c>
      <c r="B2258" s="8" t="s">
        <v>3928</v>
      </c>
      <c r="C2258" s="24">
        <v>44828</v>
      </c>
      <c r="D2258" s="24">
        <v>45043</v>
      </c>
      <c r="E2258" s="8">
        <f t="shared" si="70"/>
        <v>7</v>
      </c>
      <c r="F2258" s="24">
        <f t="shared" si="71"/>
        <v>45086</v>
      </c>
    </row>
    <row r="2259" spans="1:6" x14ac:dyDescent="0.25">
      <c r="A2259" s="8" t="s">
        <v>3060</v>
      </c>
      <c r="B2259" s="8" t="s">
        <v>3928</v>
      </c>
      <c r="C2259" s="24">
        <v>44828</v>
      </c>
      <c r="D2259" s="24">
        <v>45074</v>
      </c>
      <c r="E2259" s="8">
        <f t="shared" si="70"/>
        <v>8</v>
      </c>
      <c r="F2259" s="24">
        <f t="shared" si="71"/>
        <v>45086</v>
      </c>
    </row>
    <row r="2260" spans="1:6" x14ac:dyDescent="0.25">
      <c r="A2260" s="8" t="s">
        <v>3061</v>
      </c>
      <c r="B2260" s="8" t="s">
        <v>3928</v>
      </c>
      <c r="C2260" s="24">
        <v>44588</v>
      </c>
      <c r="D2260" s="24">
        <v>44588</v>
      </c>
      <c r="E2260" s="8">
        <f t="shared" si="70"/>
        <v>0</v>
      </c>
      <c r="F2260" s="24">
        <f t="shared" si="71"/>
        <v>45080</v>
      </c>
    </row>
    <row r="2261" spans="1:6" x14ac:dyDescent="0.25">
      <c r="A2261" s="8" t="s">
        <v>3061</v>
      </c>
      <c r="B2261" s="8" t="s">
        <v>3928</v>
      </c>
      <c r="C2261" s="24">
        <v>44588</v>
      </c>
      <c r="D2261" s="24">
        <v>44656</v>
      </c>
      <c r="E2261" s="8">
        <f t="shared" si="70"/>
        <v>2</v>
      </c>
      <c r="F2261" s="24">
        <f t="shared" si="71"/>
        <v>45080</v>
      </c>
    </row>
    <row r="2262" spans="1:6" x14ac:dyDescent="0.25">
      <c r="A2262" s="8" t="s">
        <v>3061</v>
      </c>
      <c r="B2262" s="8" t="s">
        <v>3928</v>
      </c>
      <c r="C2262" s="24">
        <v>44588</v>
      </c>
      <c r="D2262" s="24">
        <v>44689</v>
      </c>
      <c r="E2262" s="8">
        <f t="shared" si="70"/>
        <v>3</v>
      </c>
      <c r="F2262" s="24">
        <f t="shared" si="71"/>
        <v>45080</v>
      </c>
    </row>
    <row r="2263" spans="1:6" x14ac:dyDescent="0.25">
      <c r="A2263" s="8" t="s">
        <v>3061</v>
      </c>
      <c r="B2263" s="8" t="s">
        <v>3928</v>
      </c>
      <c r="C2263" s="24">
        <v>44588</v>
      </c>
      <c r="D2263" s="24">
        <v>44720</v>
      </c>
      <c r="E2263" s="8">
        <f t="shared" si="70"/>
        <v>4</v>
      </c>
      <c r="F2263" s="24">
        <f t="shared" si="71"/>
        <v>45080</v>
      </c>
    </row>
    <row r="2264" spans="1:6" x14ac:dyDescent="0.25">
      <c r="A2264" s="8" t="s">
        <v>3061</v>
      </c>
      <c r="B2264" s="8" t="s">
        <v>3928</v>
      </c>
      <c r="C2264" s="24">
        <v>44588</v>
      </c>
      <c r="D2264" s="24">
        <v>44772</v>
      </c>
      <c r="E2264" s="8">
        <f t="shared" si="70"/>
        <v>6</v>
      </c>
      <c r="F2264" s="24">
        <f t="shared" si="71"/>
        <v>45080</v>
      </c>
    </row>
    <row r="2265" spans="1:6" x14ac:dyDescent="0.25">
      <c r="A2265" s="8" t="s">
        <v>3061</v>
      </c>
      <c r="B2265" s="8" t="s">
        <v>3928</v>
      </c>
      <c r="C2265" s="24">
        <v>44588</v>
      </c>
      <c r="D2265" s="24">
        <v>44779</v>
      </c>
      <c r="E2265" s="8">
        <f t="shared" si="70"/>
        <v>6</v>
      </c>
      <c r="F2265" s="24">
        <f t="shared" si="71"/>
        <v>45080</v>
      </c>
    </row>
    <row r="2266" spans="1:6" x14ac:dyDescent="0.25">
      <c r="A2266" s="8" t="s">
        <v>3061</v>
      </c>
      <c r="B2266" s="8" t="s">
        <v>3928</v>
      </c>
      <c r="C2266" s="24">
        <v>44588</v>
      </c>
      <c r="D2266" s="24">
        <v>44832</v>
      </c>
      <c r="E2266" s="8">
        <f t="shared" si="70"/>
        <v>8</v>
      </c>
      <c r="F2266" s="24">
        <f t="shared" si="71"/>
        <v>45080</v>
      </c>
    </row>
    <row r="2267" spans="1:6" x14ac:dyDescent="0.25">
      <c r="A2267" s="8" t="s">
        <v>3061</v>
      </c>
      <c r="B2267" s="8" t="s">
        <v>3928</v>
      </c>
      <c r="C2267" s="24">
        <v>44588</v>
      </c>
      <c r="D2267" s="24">
        <v>44845</v>
      </c>
      <c r="E2267" s="8">
        <f t="shared" si="70"/>
        <v>8</v>
      </c>
      <c r="F2267" s="24">
        <f t="shared" si="71"/>
        <v>45080</v>
      </c>
    </row>
    <row r="2268" spans="1:6" x14ac:dyDescent="0.25">
      <c r="A2268" s="8" t="s">
        <v>3061</v>
      </c>
      <c r="B2268" s="8" t="s">
        <v>3928</v>
      </c>
      <c r="C2268" s="24">
        <v>44588</v>
      </c>
      <c r="D2268" s="24">
        <v>44868</v>
      </c>
      <c r="E2268" s="8">
        <f t="shared" si="70"/>
        <v>9</v>
      </c>
      <c r="F2268" s="24">
        <f t="shared" si="71"/>
        <v>45080</v>
      </c>
    </row>
    <row r="2269" spans="1:6" x14ac:dyDescent="0.25">
      <c r="A2269" s="8" t="s">
        <v>3061</v>
      </c>
      <c r="B2269" s="8" t="s">
        <v>3928</v>
      </c>
      <c r="C2269" s="24">
        <v>44588</v>
      </c>
      <c r="D2269" s="24">
        <v>44926</v>
      </c>
      <c r="E2269" s="8">
        <f t="shared" si="70"/>
        <v>11</v>
      </c>
      <c r="F2269" s="24">
        <f t="shared" si="71"/>
        <v>45080</v>
      </c>
    </row>
    <row r="2270" spans="1:6" x14ac:dyDescent="0.25">
      <c r="A2270" s="8" t="s">
        <v>3061</v>
      </c>
      <c r="B2270" s="8" t="s">
        <v>3928</v>
      </c>
      <c r="C2270" s="24">
        <v>44588</v>
      </c>
      <c r="D2270" s="24">
        <v>44928</v>
      </c>
      <c r="E2270" s="8">
        <f t="shared" si="70"/>
        <v>11</v>
      </c>
      <c r="F2270" s="24">
        <f t="shared" si="71"/>
        <v>45080</v>
      </c>
    </row>
    <row r="2271" spans="1:6" x14ac:dyDescent="0.25">
      <c r="A2271" s="8" t="s">
        <v>3061</v>
      </c>
      <c r="B2271" s="8" t="s">
        <v>3928</v>
      </c>
      <c r="C2271" s="24">
        <v>44588</v>
      </c>
      <c r="D2271" s="24">
        <v>44959</v>
      </c>
      <c r="E2271" s="8">
        <f t="shared" si="70"/>
        <v>12</v>
      </c>
      <c r="F2271" s="24">
        <f t="shared" si="71"/>
        <v>45080</v>
      </c>
    </row>
    <row r="2272" spans="1:6" x14ac:dyDescent="0.25">
      <c r="A2272" s="8" t="s">
        <v>3061</v>
      </c>
      <c r="B2272" s="8" t="s">
        <v>3928</v>
      </c>
      <c r="C2272" s="24">
        <v>44588</v>
      </c>
      <c r="D2272" s="24">
        <v>45024</v>
      </c>
      <c r="E2272" s="8">
        <f t="shared" si="70"/>
        <v>14</v>
      </c>
      <c r="F2272" s="24">
        <f t="shared" si="71"/>
        <v>45080</v>
      </c>
    </row>
    <row r="2273" spans="1:6" x14ac:dyDescent="0.25">
      <c r="A2273" s="8" t="s">
        <v>3061</v>
      </c>
      <c r="B2273" s="8" t="s">
        <v>3925</v>
      </c>
      <c r="C2273" s="24">
        <v>44735</v>
      </c>
      <c r="D2273" s="24">
        <v>44735</v>
      </c>
      <c r="E2273" s="8">
        <f t="shared" si="70"/>
        <v>0</v>
      </c>
      <c r="F2273" s="24">
        <f t="shared" si="71"/>
        <v>45080</v>
      </c>
    </row>
    <row r="2274" spans="1:6" x14ac:dyDescent="0.25">
      <c r="A2274" s="8" t="s">
        <v>3061</v>
      </c>
      <c r="B2274" s="8" t="s">
        <v>3925</v>
      </c>
      <c r="C2274" s="24">
        <v>44735</v>
      </c>
      <c r="D2274" s="24">
        <v>44953</v>
      </c>
      <c r="E2274" s="8">
        <f t="shared" si="70"/>
        <v>7</v>
      </c>
      <c r="F2274" s="24">
        <f t="shared" si="71"/>
        <v>45080</v>
      </c>
    </row>
    <row r="2275" spans="1:6" x14ac:dyDescent="0.25">
      <c r="A2275" s="8" t="s">
        <v>3061</v>
      </c>
      <c r="B2275" s="8" t="s">
        <v>3925</v>
      </c>
      <c r="C2275" s="24">
        <v>44735</v>
      </c>
      <c r="D2275" s="24">
        <v>44986</v>
      </c>
      <c r="E2275" s="8">
        <f t="shared" si="70"/>
        <v>8</v>
      </c>
      <c r="F2275" s="24">
        <f t="shared" si="71"/>
        <v>45080</v>
      </c>
    </row>
    <row r="2276" spans="1:6" x14ac:dyDescent="0.25">
      <c r="A2276" s="8" t="s">
        <v>3061</v>
      </c>
      <c r="B2276" s="8" t="s">
        <v>3949</v>
      </c>
      <c r="C2276" s="24">
        <v>44976</v>
      </c>
      <c r="D2276" s="24">
        <v>44976</v>
      </c>
      <c r="E2276" s="8">
        <f t="shared" si="70"/>
        <v>0</v>
      </c>
      <c r="F2276" s="24">
        <f t="shared" si="71"/>
        <v>45080</v>
      </c>
    </row>
    <row r="2277" spans="1:6" x14ac:dyDescent="0.25">
      <c r="A2277" s="8" t="s">
        <v>3061</v>
      </c>
      <c r="B2277" s="8" t="s">
        <v>3949</v>
      </c>
      <c r="C2277" s="24">
        <v>44976</v>
      </c>
      <c r="D2277" s="24">
        <v>45008</v>
      </c>
      <c r="E2277" s="8">
        <f t="shared" si="70"/>
        <v>1</v>
      </c>
      <c r="F2277" s="24">
        <f t="shared" si="71"/>
        <v>45080</v>
      </c>
    </row>
    <row r="2278" spans="1:6" x14ac:dyDescent="0.25">
      <c r="A2278" s="8" t="s">
        <v>3061</v>
      </c>
      <c r="B2278" s="8" t="s">
        <v>3949</v>
      </c>
      <c r="C2278" s="24">
        <v>44976</v>
      </c>
      <c r="D2278" s="24">
        <v>45037</v>
      </c>
      <c r="E2278" s="8">
        <f t="shared" si="70"/>
        <v>2</v>
      </c>
      <c r="F2278" s="24">
        <f t="shared" si="71"/>
        <v>45080</v>
      </c>
    </row>
    <row r="2279" spans="1:6" x14ac:dyDescent="0.25">
      <c r="A2279" s="8" t="s">
        <v>3061</v>
      </c>
      <c r="B2279" s="8" t="s">
        <v>3949</v>
      </c>
      <c r="C2279" s="24">
        <v>44976</v>
      </c>
      <c r="D2279" s="24">
        <v>45074</v>
      </c>
      <c r="E2279" s="8">
        <f t="shared" si="70"/>
        <v>3</v>
      </c>
      <c r="F2279" s="24">
        <f t="shared" si="71"/>
        <v>45080</v>
      </c>
    </row>
    <row r="2280" spans="1:6" x14ac:dyDescent="0.25">
      <c r="A2280" s="8" t="s">
        <v>3061</v>
      </c>
      <c r="B2280" s="8" t="s">
        <v>3949</v>
      </c>
      <c r="C2280" s="24">
        <v>44976</v>
      </c>
      <c r="D2280" s="24">
        <v>45080</v>
      </c>
      <c r="E2280" s="8">
        <f t="shared" si="70"/>
        <v>3</v>
      </c>
      <c r="F2280" s="24">
        <f t="shared" si="71"/>
        <v>45080</v>
      </c>
    </row>
    <row r="2281" spans="1:6" x14ac:dyDescent="0.25">
      <c r="A2281" s="8" t="s">
        <v>3062</v>
      </c>
      <c r="B2281" s="8" t="s">
        <v>3923</v>
      </c>
      <c r="C2281" s="24">
        <v>44634</v>
      </c>
      <c r="D2281" s="24">
        <v>44634</v>
      </c>
      <c r="E2281" s="8">
        <f t="shared" si="70"/>
        <v>0</v>
      </c>
      <c r="F2281" s="24">
        <f t="shared" si="71"/>
        <v>45073</v>
      </c>
    </row>
    <row r="2282" spans="1:6" x14ac:dyDescent="0.25">
      <c r="A2282" s="8" t="s">
        <v>3062</v>
      </c>
      <c r="B2282" s="8" t="s">
        <v>3923</v>
      </c>
      <c r="C2282" s="24">
        <v>44634</v>
      </c>
      <c r="D2282" s="24">
        <v>44679</v>
      </c>
      <c r="E2282" s="8">
        <f t="shared" si="70"/>
        <v>1</v>
      </c>
      <c r="F2282" s="24">
        <f t="shared" si="71"/>
        <v>45073</v>
      </c>
    </row>
    <row r="2283" spans="1:6" x14ac:dyDescent="0.25">
      <c r="A2283" s="8" t="s">
        <v>3062</v>
      </c>
      <c r="B2283" s="8" t="s">
        <v>3923</v>
      </c>
      <c r="C2283" s="24">
        <v>44634</v>
      </c>
      <c r="D2283" s="24">
        <v>44769</v>
      </c>
      <c r="E2283" s="8">
        <f t="shared" si="70"/>
        <v>4</v>
      </c>
      <c r="F2283" s="24">
        <f t="shared" si="71"/>
        <v>45073</v>
      </c>
    </row>
    <row r="2284" spans="1:6" x14ac:dyDescent="0.25">
      <c r="A2284" s="8" t="s">
        <v>3062</v>
      </c>
      <c r="B2284" s="8" t="s">
        <v>3923</v>
      </c>
      <c r="C2284" s="24">
        <v>44634</v>
      </c>
      <c r="D2284" s="24">
        <v>44794</v>
      </c>
      <c r="E2284" s="8">
        <f t="shared" si="70"/>
        <v>5</v>
      </c>
      <c r="F2284" s="24">
        <f t="shared" si="71"/>
        <v>45073</v>
      </c>
    </row>
    <row r="2285" spans="1:6" x14ac:dyDescent="0.25">
      <c r="A2285" s="8" t="s">
        <v>3062</v>
      </c>
      <c r="B2285" s="8" t="s">
        <v>3923</v>
      </c>
      <c r="C2285" s="24">
        <v>44634</v>
      </c>
      <c r="D2285" s="24">
        <v>44824</v>
      </c>
      <c r="E2285" s="8">
        <f t="shared" si="70"/>
        <v>6</v>
      </c>
      <c r="F2285" s="24">
        <f t="shared" si="71"/>
        <v>45073</v>
      </c>
    </row>
    <row r="2286" spans="1:6" x14ac:dyDescent="0.25">
      <c r="A2286" s="8" t="s">
        <v>3062</v>
      </c>
      <c r="B2286" s="8" t="s">
        <v>3923</v>
      </c>
      <c r="C2286" s="24">
        <v>44634</v>
      </c>
      <c r="D2286" s="24">
        <v>44880</v>
      </c>
      <c r="E2286" s="8">
        <f t="shared" si="70"/>
        <v>8</v>
      </c>
      <c r="F2286" s="24">
        <f t="shared" si="71"/>
        <v>45073</v>
      </c>
    </row>
    <row r="2287" spans="1:6" x14ac:dyDescent="0.25">
      <c r="A2287" s="8" t="s">
        <v>3062</v>
      </c>
      <c r="B2287" s="8" t="s">
        <v>3923</v>
      </c>
      <c r="C2287" s="24">
        <v>44634</v>
      </c>
      <c r="D2287" s="24">
        <v>44917</v>
      </c>
      <c r="E2287" s="8">
        <f t="shared" si="70"/>
        <v>9</v>
      </c>
      <c r="F2287" s="24">
        <f t="shared" si="71"/>
        <v>45073</v>
      </c>
    </row>
    <row r="2288" spans="1:6" x14ac:dyDescent="0.25">
      <c r="A2288" s="8" t="s">
        <v>3062</v>
      </c>
      <c r="B2288" s="8" t="s">
        <v>3923</v>
      </c>
      <c r="C2288" s="24">
        <v>44634</v>
      </c>
      <c r="D2288" s="24">
        <v>44948</v>
      </c>
      <c r="E2288" s="8">
        <f t="shared" si="70"/>
        <v>10</v>
      </c>
      <c r="F2288" s="24">
        <f t="shared" si="71"/>
        <v>45073</v>
      </c>
    </row>
    <row r="2289" spans="1:6" x14ac:dyDescent="0.25">
      <c r="A2289" s="8" t="s">
        <v>3062</v>
      </c>
      <c r="B2289" s="8" t="s">
        <v>3923</v>
      </c>
      <c r="C2289" s="24">
        <v>44634</v>
      </c>
      <c r="D2289" s="24">
        <v>44972</v>
      </c>
      <c r="E2289" s="8">
        <f t="shared" si="70"/>
        <v>11</v>
      </c>
      <c r="F2289" s="24">
        <f t="shared" si="71"/>
        <v>45073</v>
      </c>
    </row>
    <row r="2290" spans="1:6" x14ac:dyDescent="0.25">
      <c r="A2290" s="8" t="s">
        <v>3062</v>
      </c>
      <c r="B2290" s="8" t="s">
        <v>3923</v>
      </c>
      <c r="C2290" s="24">
        <v>44634</v>
      </c>
      <c r="D2290" s="24">
        <v>45005</v>
      </c>
      <c r="E2290" s="8">
        <f t="shared" si="70"/>
        <v>12</v>
      </c>
      <c r="F2290" s="24">
        <f t="shared" si="71"/>
        <v>45073</v>
      </c>
    </row>
    <row r="2291" spans="1:6" x14ac:dyDescent="0.25">
      <c r="A2291" s="8" t="s">
        <v>3062</v>
      </c>
      <c r="B2291" s="8" t="s">
        <v>3923</v>
      </c>
      <c r="C2291" s="24">
        <v>44634</v>
      </c>
      <c r="D2291" s="24">
        <v>45045</v>
      </c>
      <c r="E2291" s="8">
        <f t="shared" si="70"/>
        <v>13</v>
      </c>
      <c r="F2291" s="24">
        <f t="shared" si="71"/>
        <v>45073</v>
      </c>
    </row>
    <row r="2292" spans="1:6" x14ac:dyDescent="0.25">
      <c r="A2292" s="8" t="s">
        <v>3062</v>
      </c>
      <c r="B2292" s="8" t="s">
        <v>3951</v>
      </c>
      <c r="C2292" s="24">
        <v>44665</v>
      </c>
      <c r="D2292" s="24">
        <v>44665</v>
      </c>
      <c r="E2292" s="8">
        <f t="shared" si="70"/>
        <v>0</v>
      </c>
      <c r="F2292" s="24">
        <f t="shared" si="71"/>
        <v>45073</v>
      </c>
    </row>
    <row r="2293" spans="1:6" x14ac:dyDescent="0.25">
      <c r="A2293" s="8" t="s">
        <v>3062</v>
      </c>
      <c r="B2293" s="8" t="s">
        <v>3951</v>
      </c>
      <c r="C2293" s="24">
        <v>44665</v>
      </c>
      <c r="D2293" s="24">
        <v>44695</v>
      </c>
      <c r="E2293" s="8">
        <f t="shared" si="70"/>
        <v>1</v>
      </c>
      <c r="F2293" s="24">
        <f t="shared" si="71"/>
        <v>45073</v>
      </c>
    </row>
    <row r="2294" spans="1:6" x14ac:dyDescent="0.25">
      <c r="A2294" s="8" t="s">
        <v>3062</v>
      </c>
      <c r="B2294" s="8" t="s">
        <v>3951</v>
      </c>
      <c r="C2294" s="24">
        <v>44665</v>
      </c>
      <c r="D2294" s="24">
        <v>44732</v>
      </c>
      <c r="E2294" s="8">
        <f t="shared" si="70"/>
        <v>2</v>
      </c>
      <c r="F2294" s="24">
        <f t="shared" si="71"/>
        <v>45073</v>
      </c>
    </row>
    <row r="2295" spans="1:6" x14ac:dyDescent="0.25">
      <c r="A2295" s="8" t="s">
        <v>3062</v>
      </c>
      <c r="B2295" s="8" t="s">
        <v>3951</v>
      </c>
      <c r="C2295" s="24">
        <v>44665</v>
      </c>
      <c r="D2295" s="24">
        <v>44765</v>
      </c>
      <c r="E2295" s="8">
        <f t="shared" si="70"/>
        <v>3</v>
      </c>
      <c r="F2295" s="24">
        <f t="shared" si="71"/>
        <v>45073</v>
      </c>
    </row>
    <row r="2296" spans="1:6" x14ac:dyDescent="0.25">
      <c r="A2296" s="8" t="s">
        <v>3062</v>
      </c>
      <c r="B2296" s="8" t="s">
        <v>3951</v>
      </c>
      <c r="C2296" s="24">
        <v>44665</v>
      </c>
      <c r="D2296" s="24">
        <v>44797</v>
      </c>
      <c r="E2296" s="8">
        <f t="shared" si="70"/>
        <v>4</v>
      </c>
      <c r="F2296" s="24">
        <f t="shared" si="71"/>
        <v>45073</v>
      </c>
    </row>
    <row r="2297" spans="1:6" x14ac:dyDescent="0.25">
      <c r="A2297" s="8" t="s">
        <v>3062</v>
      </c>
      <c r="B2297" s="8" t="s">
        <v>3951</v>
      </c>
      <c r="C2297" s="24">
        <v>44665</v>
      </c>
      <c r="D2297" s="24">
        <v>44819</v>
      </c>
      <c r="E2297" s="8">
        <f t="shared" si="70"/>
        <v>5</v>
      </c>
      <c r="F2297" s="24">
        <f t="shared" si="71"/>
        <v>45073</v>
      </c>
    </row>
    <row r="2298" spans="1:6" x14ac:dyDescent="0.25">
      <c r="A2298" s="8" t="s">
        <v>3062</v>
      </c>
      <c r="B2298" s="8" t="s">
        <v>3951</v>
      </c>
      <c r="C2298" s="24">
        <v>44665</v>
      </c>
      <c r="D2298" s="24">
        <v>44860</v>
      </c>
      <c r="E2298" s="8">
        <f t="shared" si="70"/>
        <v>6</v>
      </c>
      <c r="F2298" s="24">
        <f t="shared" si="71"/>
        <v>45073</v>
      </c>
    </row>
    <row r="2299" spans="1:6" x14ac:dyDescent="0.25">
      <c r="A2299" s="8" t="s">
        <v>3062</v>
      </c>
      <c r="B2299" s="8" t="s">
        <v>3951</v>
      </c>
      <c r="C2299" s="24">
        <v>44665</v>
      </c>
      <c r="D2299" s="24">
        <v>44892</v>
      </c>
      <c r="E2299" s="8">
        <f t="shared" si="70"/>
        <v>7</v>
      </c>
      <c r="F2299" s="24">
        <f t="shared" si="71"/>
        <v>45073</v>
      </c>
    </row>
    <row r="2300" spans="1:6" x14ac:dyDescent="0.25">
      <c r="A2300" s="8" t="s">
        <v>3062</v>
      </c>
      <c r="B2300" s="8" t="s">
        <v>3951</v>
      </c>
      <c r="C2300" s="24">
        <v>44665</v>
      </c>
      <c r="D2300" s="24">
        <v>44948</v>
      </c>
      <c r="E2300" s="8">
        <f t="shared" si="70"/>
        <v>9</v>
      </c>
      <c r="F2300" s="24">
        <f t="shared" si="71"/>
        <v>45073</v>
      </c>
    </row>
    <row r="2301" spans="1:6" x14ac:dyDescent="0.25">
      <c r="A2301" s="8" t="s">
        <v>3062</v>
      </c>
      <c r="B2301" s="8" t="s">
        <v>3951</v>
      </c>
      <c r="C2301" s="24">
        <v>44665</v>
      </c>
      <c r="D2301" s="24">
        <v>44976</v>
      </c>
      <c r="E2301" s="8">
        <f t="shared" si="70"/>
        <v>10</v>
      </c>
      <c r="F2301" s="24">
        <f t="shared" si="71"/>
        <v>45073</v>
      </c>
    </row>
    <row r="2302" spans="1:6" x14ac:dyDescent="0.25">
      <c r="A2302" s="8" t="s">
        <v>3062</v>
      </c>
      <c r="B2302" s="8" t="s">
        <v>3951</v>
      </c>
      <c r="C2302" s="24">
        <v>44665</v>
      </c>
      <c r="D2302" s="24">
        <v>45001</v>
      </c>
      <c r="E2302" s="8">
        <f t="shared" si="70"/>
        <v>11</v>
      </c>
      <c r="F2302" s="24">
        <f t="shared" si="71"/>
        <v>45073</v>
      </c>
    </row>
    <row r="2303" spans="1:6" x14ac:dyDescent="0.25">
      <c r="A2303" s="8" t="s">
        <v>3062</v>
      </c>
      <c r="B2303" s="8" t="s">
        <v>3951</v>
      </c>
      <c r="C2303" s="24">
        <v>44665</v>
      </c>
      <c r="D2303" s="24">
        <v>45041</v>
      </c>
      <c r="E2303" s="8">
        <f t="shared" si="70"/>
        <v>12</v>
      </c>
      <c r="F2303" s="24">
        <f t="shared" si="71"/>
        <v>45073</v>
      </c>
    </row>
    <row r="2304" spans="1:6" x14ac:dyDescent="0.25">
      <c r="A2304" s="8" t="s">
        <v>3062</v>
      </c>
      <c r="B2304" s="8" t="s">
        <v>3951</v>
      </c>
      <c r="C2304" s="24">
        <v>44665</v>
      </c>
      <c r="D2304" s="24">
        <v>45073</v>
      </c>
      <c r="E2304" s="8">
        <f t="shared" si="70"/>
        <v>13</v>
      </c>
      <c r="F2304" s="24">
        <f t="shared" si="71"/>
        <v>45073</v>
      </c>
    </row>
    <row r="2305" spans="1:6" x14ac:dyDescent="0.25">
      <c r="A2305" s="8" t="s">
        <v>3062</v>
      </c>
      <c r="B2305" s="8" t="s">
        <v>3949</v>
      </c>
      <c r="C2305" s="24">
        <v>44969</v>
      </c>
      <c r="D2305" s="24">
        <v>44969</v>
      </c>
      <c r="E2305" s="8">
        <f t="shared" si="70"/>
        <v>0</v>
      </c>
      <c r="F2305" s="24">
        <f t="shared" si="71"/>
        <v>45073</v>
      </c>
    </row>
    <row r="2306" spans="1:6" x14ac:dyDescent="0.25">
      <c r="A2306" s="8" t="s">
        <v>3062</v>
      </c>
      <c r="B2306" s="8" t="s">
        <v>3949</v>
      </c>
      <c r="C2306" s="24">
        <v>44969</v>
      </c>
      <c r="D2306" s="24">
        <v>45011</v>
      </c>
      <c r="E2306" s="8">
        <f t="shared" si="70"/>
        <v>1</v>
      </c>
      <c r="F2306" s="24">
        <f t="shared" si="71"/>
        <v>45073</v>
      </c>
    </row>
    <row r="2307" spans="1:6" x14ac:dyDescent="0.25">
      <c r="A2307" s="8" t="s">
        <v>3062</v>
      </c>
      <c r="B2307" s="8" t="s">
        <v>3949</v>
      </c>
      <c r="C2307" s="24">
        <v>44969</v>
      </c>
      <c r="D2307" s="24">
        <v>45031</v>
      </c>
      <c r="E2307" s="8">
        <f t="shared" ref="E2307:E2370" si="72">DATEDIF(C2307,D2307,"m")</f>
        <v>2</v>
      </c>
      <c r="F2307" s="24">
        <f t="shared" ref="F2307:F2370" si="73">_xlfn.MAXIFS(D:D,A:A,A2307)</f>
        <v>45073</v>
      </c>
    </row>
    <row r="2308" spans="1:6" x14ac:dyDescent="0.25">
      <c r="A2308" s="8" t="s">
        <v>3062</v>
      </c>
      <c r="B2308" s="8" t="s">
        <v>3949</v>
      </c>
      <c r="C2308" s="24">
        <v>44969</v>
      </c>
      <c r="D2308" s="24">
        <v>45066</v>
      </c>
      <c r="E2308" s="8">
        <f t="shared" si="72"/>
        <v>3</v>
      </c>
      <c r="F2308" s="24">
        <f t="shared" si="73"/>
        <v>45073</v>
      </c>
    </row>
    <row r="2309" spans="1:6" x14ac:dyDescent="0.25">
      <c r="A2309" s="8" t="s">
        <v>3063</v>
      </c>
      <c r="B2309" s="8" t="s">
        <v>3947</v>
      </c>
      <c r="C2309" s="24">
        <v>44570</v>
      </c>
      <c r="D2309" s="24">
        <v>44570</v>
      </c>
      <c r="E2309" s="8">
        <f t="shared" si="72"/>
        <v>0</v>
      </c>
      <c r="F2309" s="24">
        <f t="shared" si="73"/>
        <v>45077</v>
      </c>
    </row>
    <row r="2310" spans="1:6" x14ac:dyDescent="0.25">
      <c r="A2310" s="8" t="s">
        <v>3063</v>
      </c>
      <c r="B2310" s="8" t="s">
        <v>3947</v>
      </c>
      <c r="C2310" s="24">
        <v>44570</v>
      </c>
      <c r="D2310" s="24">
        <v>44691</v>
      </c>
      <c r="E2310" s="8">
        <f t="shared" si="72"/>
        <v>4</v>
      </c>
      <c r="F2310" s="24">
        <f t="shared" si="73"/>
        <v>45077</v>
      </c>
    </row>
    <row r="2311" spans="1:6" x14ac:dyDescent="0.25">
      <c r="A2311" s="8" t="s">
        <v>3063</v>
      </c>
      <c r="B2311" s="8" t="s">
        <v>3947</v>
      </c>
      <c r="C2311" s="24">
        <v>44570</v>
      </c>
      <c r="D2311" s="24">
        <v>44721</v>
      </c>
      <c r="E2311" s="8">
        <f t="shared" si="72"/>
        <v>5</v>
      </c>
      <c r="F2311" s="24">
        <f t="shared" si="73"/>
        <v>45077</v>
      </c>
    </row>
    <row r="2312" spans="1:6" x14ac:dyDescent="0.25">
      <c r="A2312" s="8" t="s">
        <v>3063</v>
      </c>
      <c r="B2312" s="8" t="s">
        <v>3947</v>
      </c>
      <c r="C2312" s="24">
        <v>44570</v>
      </c>
      <c r="D2312" s="24">
        <v>44766</v>
      </c>
      <c r="E2312" s="8">
        <f t="shared" si="72"/>
        <v>6</v>
      </c>
      <c r="F2312" s="24">
        <f t="shared" si="73"/>
        <v>45077</v>
      </c>
    </row>
    <row r="2313" spans="1:6" x14ac:dyDescent="0.25">
      <c r="A2313" s="8" t="s">
        <v>3063</v>
      </c>
      <c r="B2313" s="8" t="s">
        <v>3947</v>
      </c>
      <c r="C2313" s="24">
        <v>44570</v>
      </c>
      <c r="D2313" s="24">
        <v>44783</v>
      </c>
      <c r="E2313" s="8">
        <f t="shared" si="72"/>
        <v>7</v>
      </c>
      <c r="F2313" s="24">
        <f t="shared" si="73"/>
        <v>45077</v>
      </c>
    </row>
    <row r="2314" spans="1:6" x14ac:dyDescent="0.25">
      <c r="A2314" s="8" t="s">
        <v>3063</v>
      </c>
      <c r="B2314" s="8" t="s">
        <v>3947</v>
      </c>
      <c r="C2314" s="24">
        <v>44570</v>
      </c>
      <c r="D2314" s="24">
        <v>44816</v>
      </c>
      <c r="E2314" s="8">
        <f t="shared" si="72"/>
        <v>8</v>
      </c>
      <c r="F2314" s="24">
        <f t="shared" si="73"/>
        <v>45077</v>
      </c>
    </row>
    <row r="2315" spans="1:6" x14ac:dyDescent="0.25">
      <c r="A2315" s="8" t="s">
        <v>3063</v>
      </c>
      <c r="B2315" s="8" t="s">
        <v>3947</v>
      </c>
      <c r="C2315" s="24">
        <v>44570</v>
      </c>
      <c r="D2315" s="24">
        <v>44945</v>
      </c>
      <c r="E2315" s="8">
        <f t="shared" si="72"/>
        <v>12</v>
      </c>
      <c r="F2315" s="24">
        <f t="shared" si="73"/>
        <v>45077</v>
      </c>
    </row>
    <row r="2316" spans="1:6" x14ac:dyDescent="0.25">
      <c r="A2316" s="8" t="s">
        <v>3063</v>
      </c>
      <c r="B2316" s="8" t="s">
        <v>3947</v>
      </c>
      <c r="C2316" s="24">
        <v>44570</v>
      </c>
      <c r="D2316" s="24">
        <v>44968</v>
      </c>
      <c r="E2316" s="8">
        <f t="shared" si="72"/>
        <v>13</v>
      </c>
      <c r="F2316" s="24">
        <f t="shared" si="73"/>
        <v>45077</v>
      </c>
    </row>
    <row r="2317" spans="1:6" x14ac:dyDescent="0.25">
      <c r="A2317" s="8" t="s">
        <v>3063</v>
      </c>
      <c r="B2317" s="8" t="s">
        <v>3947</v>
      </c>
      <c r="C2317" s="24">
        <v>44570</v>
      </c>
      <c r="D2317" s="24">
        <v>45007</v>
      </c>
      <c r="E2317" s="8">
        <f t="shared" si="72"/>
        <v>14</v>
      </c>
      <c r="F2317" s="24">
        <f t="shared" si="73"/>
        <v>45077</v>
      </c>
    </row>
    <row r="2318" spans="1:6" x14ac:dyDescent="0.25">
      <c r="A2318" s="8" t="s">
        <v>3063</v>
      </c>
      <c r="B2318" s="8" t="s">
        <v>3947</v>
      </c>
      <c r="C2318" s="24">
        <v>44570</v>
      </c>
      <c r="D2318" s="24">
        <v>45056</v>
      </c>
      <c r="E2318" s="8">
        <f t="shared" si="72"/>
        <v>16</v>
      </c>
      <c r="F2318" s="24">
        <f t="shared" si="73"/>
        <v>45077</v>
      </c>
    </row>
    <row r="2319" spans="1:6" x14ac:dyDescent="0.25">
      <c r="A2319" s="8" t="s">
        <v>3063</v>
      </c>
      <c r="B2319" s="8" t="s">
        <v>3923</v>
      </c>
      <c r="C2319" s="24">
        <v>44761</v>
      </c>
      <c r="D2319" s="24">
        <v>44761</v>
      </c>
      <c r="E2319" s="8">
        <f t="shared" si="72"/>
        <v>0</v>
      </c>
      <c r="F2319" s="24">
        <f t="shared" si="73"/>
        <v>45077</v>
      </c>
    </row>
    <row r="2320" spans="1:6" x14ac:dyDescent="0.25">
      <c r="A2320" s="8" t="s">
        <v>3063</v>
      </c>
      <c r="B2320" s="8" t="s">
        <v>3923</v>
      </c>
      <c r="C2320" s="24">
        <v>44761</v>
      </c>
      <c r="D2320" s="24">
        <v>44797</v>
      </c>
      <c r="E2320" s="8">
        <f t="shared" si="72"/>
        <v>1</v>
      </c>
      <c r="F2320" s="24">
        <f t="shared" si="73"/>
        <v>45077</v>
      </c>
    </row>
    <row r="2321" spans="1:6" x14ac:dyDescent="0.25">
      <c r="A2321" s="8" t="s">
        <v>3063</v>
      </c>
      <c r="B2321" s="8" t="s">
        <v>3923</v>
      </c>
      <c r="C2321" s="24">
        <v>44761</v>
      </c>
      <c r="D2321" s="24">
        <v>44836</v>
      </c>
      <c r="E2321" s="8">
        <f t="shared" si="72"/>
        <v>2</v>
      </c>
      <c r="F2321" s="24">
        <f t="shared" si="73"/>
        <v>45077</v>
      </c>
    </row>
    <row r="2322" spans="1:6" x14ac:dyDescent="0.25">
      <c r="A2322" s="8" t="s">
        <v>3063</v>
      </c>
      <c r="B2322" s="8" t="s">
        <v>3923</v>
      </c>
      <c r="C2322" s="24">
        <v>44761</v>
      </c>
      <c r="D2322" s="24">
        <v>44920</v>
      </c>
      <c r="E2322" s="8">
        <f t="shared" si="72"/>
        <v>5</v>
      </c>
      <c r="F2322" s="24">
        <f t="shared" si="73"/>
        <v>45077</v>
      </c>
    </row>
    <row r="2323" spans="1:6" x14ac:dyDescent="0.25">
      <c r="A2323" s="8" t="s">
        <v>3063</v>
      </c>
      <c r="B2323" s="8" t="s">
        <v>3923</v>
      </c>
      <c r="C2323" s="24">
        <v>44761</v>
      </c>
      <c r="D2323" s="24">
        <v>44927</v>
      </c>
      <c r="E2323" s="8">
        <f t="shared" si="72"/>
        <v>5</v>
      </c>
      <c r="F2323" s="24">
        <f t="shared" si="73"/>
        <v>45077</v>
      </c>
    </row>
    <row r="2324" spans="1:6" x14ac:dyDescent="0.25">
      <c r="A2324" s="8" t="s">
        <v>3063</v>
      </c>
      <c r="B2324" s="8" t="s">
        <v>3923</v>
      </c>
      <c r="C2324" s="24">
        <v>44761</v>
      </c>
      <c r="D2324" s="24">
        <v>45012</v>
      </c>
      <c r="E2324" s="8">
        <f t="shared" si="72"/>
        <v>8</v>
      </c>
      <c r="F2324" s="24">
        <f t="shared" si="73"/>
        <v>45077</v>
      </c>
    </row>
    <row r="2325" spans="1:6" x14ac:dyDescent="0.25">
      <c r="A2325" s="8" t="s">
        <v>3063</v>
      </c>
      <c r="B2325" s="8" t="s">
        <v>3923</v>
      </c>
      <c r="C2325" s="24">
        <v>44761</v>
      </c>
      <c r="D2325" s="24">
        <v>45077</v>
      </c>
      <c r="E2325" s="8">
        <f t="shared" si="72"/>
        <v>10</v>
      </c>
      <c r="F2325" s="24">
        <f t="shared" si="73"/>
        <v>45077</v>
      </c>
    </row>
    <row r="2326" spans="1:6" x14ac:dyDescent="0.25">
      <c r="A2326" s="8" t="s">
        <v>3063</v>
      </c>
      <c r="B2326" s="8" t="s">
        <v>3928</v>
      </c>
      <c r="C2326" s="24">
        <v>44872</v>
      </c>
      <c r="D2326" s="24">
        <v>44872</v>
      </c>
      <c r="E2326" s="8">
        <f t="shared" si="72"/>
        <v>0</v>
      </c>
      <c r="F2326" s="24">
        <f t="shared" si="73"/>
        <v>45077</v>
      </c>
    </row>
    <row r="2327" spans="1:6" x14ac:dyDescent="0.25">
      <c r="A2327" s="8" t="s">
        <v>3063</v>
      </c>
      <c r="B2327" s="8" t="s">
        <v>3928</v>
      </c>
      <c r="C2327" s="24">
        <v>44872</v>
      </c>
      <c r="D2327" s="24">
        <v>44934</v>
      </c>
      <c r="E2327" s="8">
        <f t="shared" si="72"/>
        <v>2</v>
      </c>
      <c r="F2327" s="24">
        <f t="shared" si="73"/>
        <v>45077</v>
      </c>
    </row>
    <row r="2328" spans="1:6" x14ac:dyDescent="0.25">
      <c r="A2328" s="8" t="s">
        <v>3063</v>
      </c>
      <c r="B2328" s="8" t="s">
        <v>3928</v>
      </c>
      <c r="C2328" s="24">
        <v>44872</v>
      </c>
      <c r="D2328" s="24">
        <v>44970</v>
      </c>
      <c r="E2328" s="8">
        <f t="shared" si="72"/>
        <v>3</v>
      </c>
      <c r="F2328" s="24">
        <f t="shared" si="73"/>
        <v>45077</v>
      </c>
    </row>
    <row r="2329" spans="1:6" x14ac:dyDescent="0.25">
      <c r="A2329" s="8" t="s">
        <v>3063</v>
      </c>
      <c r="B2329" s="8" t="s">
        <v>3928</v>
      </c>
      <c r="C2329" s="24">
        <v>44872</v>
      </c>
      <c r="D2329" s="24">
        <v>44998</v>
      </c>
      <c r="E2329" s="8">
        <f t="shared" si="72"/>
        <v>4</v>
      </c>
      <c r="F2329" s="24">
        <f t="shared" si="73"/>
        <v>45077</v>
      </c>
    </row>
    <row r="2330" spans="1:6" x14ac:dyDescent="0.25">
      <c r="A2330" s="8" t="s">
        <v>3063</v>
      </c>
      <c r="B2330" s="8" t="s">
        <v>3928</v>
      </c>
      <c r="C2330" s="24">
        <v>44872</v>
      </c>
      <c r="D2330" s="24">
        <v>45038</v>
      </c>
      <c r="E2330" s="8">
        <f t="shared" si="72"/>
        <v>5</v>
      </c>
      <c r="F2330" s="24">
        <f t="shared" si="73"/>
        <v>45077</v>
      </c>
    </row>
    <row r="2331" spans="1:6" x14ac:dyDescent="0.25">
      <c r="A2331" s="8" t="s">
        <v>3063</v>
      </c>
      <c r="B2331" s="8" t="s">
        <v>3928</v>
      </c>
      <c r="C2331" s="24">
        <v>44872</v>
      </c>
      <c r="D2331" s="24">
        <v>45053</v>
      </c>
      <c r="E2331" s="8">
        <f t="shared" si="72"/>
        <v>6</v>
      </c>
      <c r="F2331" s="24">
        <f t="shared" si="73"/>
        <v>45077</v>
      </c>
    </row>
    <row r="2332" spans="1:6" x14ac:dyDescent="0.25">
      <c r="A2332" s="8" t="s">
        <v>3064</v>
      </c>
      <c r="B2332" s="8" t="s">
        <v>3950</v>
      </c>
      <c r="C2332" s="24">
        <v>44856</v>
      </c>
      <c r="D2332" s="24">
        <v>44856</v>
      </c>
      <c r="E2332" s="8">
        <f t="shared" si="72"/>
        <v>0</v>
      </c>
      <c r="F2332" s="24">
        <f t="shared" si="73"/>
        <v>45073</v>
      </c>
    </row>
    <row r="2333" spans="1:6" x14ac:dyDescent="0.25">
      <c r="A2333" s="8" t="s">
        <v>3064</v>
      </c>
      <c r="B2333" s="8" t="s">
        <v>3950</v>
      </c>
      <c r="C2333" s="24">
        <v>44856</v>
      </c>
      <c r="D2333" s="24">
        <v>44892</v>
      </c>
      <c r="E2333" s="8">
        <f t="shared" si="72"/>
        <v>1</v>
      </c>
      <c r="F2333" s="24">
        <f t="shared" si="73"/>
        <v>45073</v>
      </c>
    </row>
    <row r="2334" spans="1:6" x14ac:dyDescent="0.25">
      <c r="A2334" s="8" t="s">
        <v>3064</v>
      </c>
      <c r="B2334" s="8" t="s">
        <v>3950</v>
      </c>
      <c r="C2334" s="24">
        <v>44856</v>
      </c>
      <c r="D2334" s="24">
        <v>44919</v>
      </c>
      <c r="E2334" s="8">
        <f t="shared" si="72"/>
        <v>2</v>
      </c>
      <c r="F2334" s="24">
        <f t="shared" si="73"/>
        <v>45073</v>
      </c>
    </row>
    <row r="2335" spans="1:6" x14ac:dyDescent="0.25">
      <c r="A2335" s="8" t="s">
        <v>3064</v>
      </c>
      <c r="B2335" s="8" t="s">
        <v>3950</v>
      </c>
      <c r="C2335" s="24">
        <v>44856</v>
      </c>
      <c r="D2335" s="24">
        <v>44962</v>
      </c>
      <c r="E2335" s="8">
        <f t="shared" si="72"/>
        <v>3</v>
      </c>
      <c r="F2335" s="24">
        <f t="shared" si="73"/>
        <v>45073</v>
      </c>
    </row>
    <row r="2336" spans="1:6" x14ac:dyDescent="0.25">
      <c r="A2336" s="8" t="s">
        <v>3064</v>
      </c>
      <c r="B2336" s="8" t="s">
        <v>3950</v>
      </c>
      <c r="C2336" s="24">
        <v>44856</v>
      </c>
      <c r="D2336" s="24">
        <v>45014</v>
      </c>
      <c r="E2336" s="8">
        <f t="shared" si="72"/>
        <v>5</v>
      </c>
      <c r="F2336" s="24">
        <f t="shared" si="73"/>
        <v>45073</v>
      </c>
    </row>
    <row r="2337" spans="1:6" x14ac:dyDescent="0.25">
      <c r="A2337" s="8" t="s">
        <v>3064</v>
      </c>
      <c r="B2337" s="8" t="s">
        <v>3950</v>
      </c>
      <c r="C2337" s="24">
        <v>44856</v>
      </c>
      <c r="D2337" s="24">
        <v>45070</v>
      </c>
      <c r="E2337" s="8">
        <f t="shared" si="72"/>
        <v>7</v>
      </c>
      <c r="F2337" s="24">
        <f t="shared" si="73"/>
        <v>45073</v>
      </c>
    </row>
    <row r="2338" spans="1:6" x14ac:dyDescent="0.25">
      <c r="A2338" s="8" t="s">
        <v>3064</v>
      </c>
      <c r="B2338" s="8" t="s">
        <v>3922</v>
      </c>
      <c r="C2338" s="24">
        <v>44993</v>
      </c>
      <c r="D2338" s="24">
        <v>44993</v>
      </c>
      <c r="E2338" s="8">
        <f t="shared" si="72"/>
        <v>0</v>
      </c>
      <c r="F2338" s="24">
        <f t="shared" si="73"/>
        <v>45073</v>
      </c>
    </row>
    <row r="2339" spans="1:6" x14ac:dyDescent="0.25">
      <c r="A2339" s="8" t="s">
        <v>3064</v>
      </c>
      <c r="B2339" s="8" t="s">
        <v>3922</v>
      </c>
      <c r="C2339" s="24">
        <v>44993</v>
      </c>
      <c r="D2339" s="24">
        <v>45036</v>
      </c>
      <c r="E2339" s="8">
        <f t="shared" si="72"/>
        <v>1</v>
      </c>
      <c r="F2339" s="24">
        <f t="shared" si="73"/>
        <v>45073</v>
      </c>
    </row>
    <row r="2340" spans="1:6" x14ac:dyDescent="0.25">
      <c r="A2340" s="8" t="s">
        <v>3064</v>
      </c>
      <c r="B2340" s="8" t="s">
        <v>3922</v>
      </c>
      <c r="C2340" s="24">
        <v>44993</v>
      </c>
      <c r="D2340" s="24">
        <v>45055</v>
      </c>
      <c r="E2340" s="8">
        <f t="shared" si="72"/>
        <v>2</v>
      </c>
      <c r="F2340" s="24">
        <f t="shared" si="73"/>
        <v>45073</v>
      </c>
    </row>
    <row r="2341" spans="1:6" x14ac:dyDescent="0.25">
      <c r="A2341" s="8" t="s">
        <v>3064</v>
      </c>
      <c r="B2341" s="8" t="s">
        <v>3952</v>
      </c>
      <c r="C2341" s="24">
        <v>44998</v>
      </c>
      <c r="D2341" s="24">
        <v>44998</v>
      </c>
      <c r="E2341" s="8">
        <f t="shared" si="72"/>
        <v>0</v>
      </c>
      <c r="F2341" s="24">
        <f t="shared" si="73"/>
        <v>45073</v>
      </c>
    </row>
    <row r="2342" spans="1:6" x14ac:dyDescent="0.25">
      <c r="A2342" s="8" t="s">
        <v>3064</v>
      </c>
      <c r="B2342" s="8" t="s">
        <v>3952</v>
      </c>
      <c r="C2342" s="24">
        <v>44998</v>
      </c>
      <c r="D2342" s="24">
        <v>45035</v>
      </c>
      <c r="E2342" s="8">
        <f t="shared" si="72"/>
        <v>1</v>
      </c>
      <c r="F2342" s="24">
        <f t="shared" si="73"/>
        <v>45073</v>
      </c>
    </row>
    <row r="2343" spans="1:6" x14ac:dyDescent="0.25">
      <c r="A2343" s="8" t="s">
        <v>3064</v>
      </c>
      <c r="B2343" s="8" t="s">
        <v>3952</v>
      </c>
      <c r="C2343" s="24">
        <v>44998</v>
      </c>
      <c r="D2343" s="24">
        <v>45073</v>
      </c>
      <c r="E2343" s="8">
        <f t="shared" si="72"/>
        <v>2</v>
      </c>
      <c r="F2343" s="24">
        <f t="shared" si="73"/>
        <v>45073</v>
      </c>
    </row>
    <row r="2344" spans="1:6" x14ac:dyDescent="0.25">
      <c r="A2344" s="8" t="s">
        <v>3065</v>
      </c>
      <c r="B2344" s="8" t="s">
        <v>3929</v>
      </c>
      <c r="C2344" s="24">
        <v>44605</v>
      </c>
      <c r="D2344" s="24">
        <v>44605</v>
      </c>
      <c r="E2344" s="8">
        <f t="shared" si="72"/>
        <v>0</v>
      </c>
      <c r="F2344" s="24">
        <f t="shared" si="73"/>
        <v>45082</v>
      </c>
    </row>
    <row r="2345" spans="1:6" x14ac:dyDescent="0.25">
      <c r="A2345" s="8" t="s">
        <v>3065</v>
      </c>
      <c r="B2345" s="8" t="s">
        <v>3929</v>
      </c>
      <c r="C2345" s="24">
        <v>44605</v>
      </c>
      <c r="D2345" s="24">
        <v>44671</v>
      </c>
      <c r="E2345" s="8">
        <f t="shared" si="72"/>
        <v>2</v>
      </c>
      <c r="F2345" s="24">
        <f t="shared" si="73"/>
        <v>45082</v>
      </c>
    </row>
    <row r="2346" spans="1:6" x14ac:dyDescent="0.25">
      <c r="A2346" s="8" t="s">
        <v>3065</v>
      </c>
      <c r="B2346" s="8" t="s">
        <v>3929</v>
      </c>
      <c r="C2346" s="24">
        <v>44605</v>
      </c>
      <c r="D2346" s="24">
        <v>44733</v>
      </c>
      <c r="E2346" s="8">
        <f t="shared" si="72"/>
        <v>4</v>
      </c>
      <c r="F2346" s="24">
        <f t="shared" si="73"/>
        <v>45082</v>
      </c>
    </row>
    <row r="2347" spans="1:6" x14ac:dyDescent="0.25">
      <c r="A2347" s="8" t="s">
        <v>3065</v>
      </c>
      <c r="B2347" s="8" t="s">
        <v>3929</v>
      </c>
      <c r="C2347" s="24">
        <v>44605</v>
      </c>
      <c r="D2347" s="24">
        <v>44761</v>
      </c>
      <c r="E2347" s="8">
        <f t="shared" si="72"/>
        <v>5</v>
      </c>
      <c r="F2347" s="24">
        <f t="shared" si="73"/>
        <v>45082</v>
      </c>
    </row>
    <row r="2348" spans="1:6" x14ac:dyDescent="0.25">
      <c r="A2348" s="8" t="s">
        <v>3065</v>
      </c>
      <c r="B2348" s="8" t="s">
        <v>3929</v>
      </c>
      <c r="C2348" s="24">
        <v>44605</v>
      </c>
      <c r="D2348" s="24">
        <v>44818</v>
      </c>
      <c r="E2348" s="8">
        <f t="shared" si="72"/>
        <v>7</v>
      </c>
      <c r="F2348" s="24">
        <f t="shared" si="73"/>
        <v>45082</v>
      </c>
    </row>
    <row r="2349" spans="1:6" x14ac:dyDescent="0.25">
      <c r="A2349" s="8" t="s">
        <v>3065</v>
      </c>
      <c r="B2349" s="8" t="s">
        <v>3929</v>
      </c>
      <c r="C2349" s="24">
        <v>44605</v>
      </c>
      <c r="D2349" s="24">
        <v>44849</v>
      </c>
      <c r="E2349" s="8">
        <f t="shared" si="72"/>
        <v>8</v>
      </c>
      <c r="F2349" s="24">
        <f t="shared" si="73"/>
        <v>45082</v>
      </c>
    </row>
    <row r="2350" spans="1:6" x14ac:dyDescent="0.25">
      <c r="A2350" s="8" t="s">
        <v>3065</v>
      </c>
      <c r="B2350" s="8" t="s">
        <v>3929</v>
      </c>
      <c r="C2350" s="24">
        <v>44605</v>
      </c>
      <c r="D2350" s="24">
        <v>44887</v>
      </c>
      <c r="E2350" s="8">
        <f t="shared" si="72"/>
        <v>9</v>
      </c>
      <c r="F2350" s="24">
        <f t="shared" si="73"/>
        <v>45082</v>
      </c>
    </row>
    <row r="2351" spans="1:6" x14ac:dyDescent="0.25">
      <c r="A2351" s="8" t="s">
        <v>3065</v>
      </c>
      <c r="B2351" s="8" t="s">
        <v>3929</v>
      </c>
      <c r="C2351" s="24">
        <v>44605</v>
      </c>
      <c r="D2351" s="24">
        <v>44920</v>
      </c>
      <c r="E2351" s="8">
        <f t="shared" si="72"/>
        <v>10</v>
      </c>
      <c r="F2351" s="24">
        <f t="shared" si="73"/>
        <v>45082</v>
      </c>
    </row>
    <row r="2352" spans="1:6" x14ac:dyDescent="0.25">
      <c r="A2352" s="8" t="s">
        <v>3065</v>
      </c>
      <c r="B2352" s="8" t="s">
        <v>3929</v>
      </c>
      <c r="C2352" s="24">
        <v>44605</v>
      </c>
      <c r="D2352" s="24">
        <v>45006</v>
      </c>
      <c r="E2352" s="8">
        <f t="shared" si="72"/>
        <v>13</v>
      </c>
      <c r="F2352" s="24">
        <f t="shared" si="73"/>
        <v>45082</v>
      </c>
    </row>
    <row r="2353" spans="1:6" x14ac:dyDescent="0.25">
      <c r="A2353" s="8" t="s">
        <v>3065</v>
      </c>
      <c r="B2353" s="8" t="s">
        <v>3927</v>
      </c>
      <c r="C2353" s="24">
        <v>45042</v>
      </c>
      <c r="D2353" s="24">
        <v>45042</v>
      </c>
      <c r="E2353" s="8">
        <f t="shared" si="72"/>
        <v>0</v>
      </c>
      <c r="F2353" s="24">
        <f t="shared" si="73"/>
        <v>45082</v>
      </c>
    </row>
    <row r="2354" spans="1:6" x14ac:dyDescent="0.25">
      <c r="A2354" s="8" t="s">
        <v>3065</v>
      </c>
      <c r="B2354" s="8" t="s">
        <v>3927</v>
      </c>
      <c r="C2354" s="24">
        <v>45042</v>
      </c>
      <c r="D2354" s="24">
        <v>45073</v>
      </c>
      <c r="E2354" s="8">
        <f t="shared" si="72"/>
        <v>1</v>
      </c>
      <c r="F2354" s="24">
        <f t="shared" si="73"/>
        <v>45082</v>
      </c>
    </row>
    <row r="2355" spans="1:6" x14ac:dyDescent="0.25">
      <c r="A2355" s="8" t="s">
        <v>3065</v>
      </c>
      <c r="B2355" s="8" t="s">
        <v>3927</v>
      </c>
      <c r="C2355" s="24">
        <v>45042</v>
      </c>
      <c r="D2355" s="24">
        <v>45082</v>
      </c>
      <c r="E2355" s="8">
        <f t="shared" si="72"/>
        <v>1</v>
      </c>
      <c r="F2355" s="24">
        <f t="shared" si="73"/>
        <v>45082</v>
      </c>
    </row>
    <row r="2356" spans="1:6" x14ac:dyDescent="0.25">
      <c r="A2356" s="8" t="s">
        <v>3066</v>
      </c>
      <c r="B2356" s="8" t="s">
        <v>3953</v>
      </c>
      <c r="C2356" s="24">
        <v>44965</v>
      </c>
      <c r="D2356" s="24">
        <v>44965</v>
      </c>
      <c r="E2356" s="8">
        <f t="shared" si="72"/>
        <v>0</v>
      </c>
      <c r="F2356" s="24">
        <f t="shared" si="73"/>
        <v>45088</v>
      </c>
    </row>
    <row r="2357" spans="1:6" x14ac:dyDescent="0.25">
      <c r="A2357" s="8" t="s">
        <v>3066</v>
      </c>
      <c r="B2357" s="8" t="s">
        <v>3953</v>
      </c>
      <c r="C2357" s="24">
        <v>44965</v>
      </c>
      <c r="D2357" s="24">
        <v>45004</v>
      </c>
      <c r="E2357" s="8">
        <f t="shared" si="72"/>
        <v>1</v>
      </c>
      <c r="F2357" s="24">
        <f t="shared" si="73"/>
        <v>45088</v>
      </c>
    </row>
    <row r="2358" spans="1:6" x14ac:dyDescent="0.25">
      <c r="A2358" s="8" t="s">
        <v>3066</v>
      </c>
      <c r="B2358" s="8" t="s">
        <v>3953</v>
      </c>
      <c r="C2358" s="24">
        <v>44965</v>
      </c>
      <c r="D2358" s="24">
        <v>45028</v>
      </c>
      <c r="E2358" s="8">
        <f t="shared" si="72"/>
        <v>2</v>
      </c>
      <c r="F2358" s="24">
        <f t="shared" si="73"/>
        <v>45088</v>
      </c>
    </row>
    <row r="2359" spans="1:6" x14ac:dyDescent="0.25">
      <c r="A2359" s="8" t="s">
        <v>3066</v>
      </c>
      <c r="B2359" s="8" t="s">
        <v>3953</v>
      </c>
      <c r="C2359" s="24">
        <v>44965</v>
      </c>
      <c r="D2359" s="24">
        <v>45060</v>
      </c>
      <c r="E2359" s="8">
        <f t="shared" si="72"/>
        <v>3</v>
      </c>
      <c r="F2359" s="24">
        <f t="shared" si="73"/>
        <v>45088</v>
      </c>
    </row>
    <row r="2360" spans="1:6" x14ac:dyDescent="0.25">
      <c r="A2360" s="8" t="s">
        <v>3066</v>
      </c>
      <c r="B2360" s="8" t="s">
        <v>3922</v>
      </c>
      <c r="C2360" s="24">
        <v>45043</v>
      </c>
      <c r="D2360" s="24">
        <v>45043</v>
      </c>
      <c r="E2360" s="8">
        <f t="shared" si="72"/>
        <v>0</v>
      </c>
      <c r="F2360" s="24">
        <f t="shared" si="73"/>
        <v>45088</v>
      </c>
    </row>
    <row r="2361" spans="1:6" x14ac:dyDescent="0.25">
      <c r="A2361" s="8" t="s">
        <v>3066</v>
      </c>
      <c r="B2361" s="8" t="s">
        <v>3922</v>
      </c>
      <c r="C2361" s="24">
        <v>45043</v>
      </c>
      <c r="D2361" s="24">
        <v>45073</v>
      </c>
      <c r="E2361" s="8">
        <f t="shared" si="72"/>
        <v>1</v>
      </c>
      <c r="F2361" s="24">
        <f t="shared" si="73"/>
        <v>45088</v>
      </c>
    </row>
    <row r="2362" spans="1:6" x14ac:dyDescent="0.25">
      <c r="A2362" s="8" t="s">
        <v>3066</v>
      </c>
      <c r="B2362" s="8" t="s">
        <v>3922</v>
      </c>
      <c r="C2362" s="24">
        <v>45043</v>
      </c>
      <c r="D2362" s="24">
        <v>45088</v>
      </c>
      <c r="E2362" s="8">
        <f t="shared" si="72"/>
        <v>1</v>
      </c>
      <c r="F2362" s="24">
        <f t="shared" si="73"/>
        <v>45088</v>
      </c>
    </row>
    <row r="2363" spans="1:6" x14ac:dyDescent="0.25">
      <c r="A2363" s="8" t="s">
        <v>3067</v>
      </c>
      <c r="B2363" s="8" t="s">
        <v>3924</v>
      </c>
      <c r="C2363" s="24">
        <v>44727</v>
      </c>
      <c r="D2363" s="24">
        <v>44727</v>
      </c>
      <c r="E2363" s="8">
        <f t="shared" si="72"/>
        <v>0</v>
      </c>
      <c r="F2363" s="24">
        <f t="shared" si="73"/>
        <v>45063</v>
      </c>
    </row>
    <row r="2364" spans="1:6" x14ac:dyDescent="0.25">
      <c r="A2364" s="8" t="s">
        <v>3067</v>
      </c>
      <c r="B2364" s="8" t="s">
        <v>3924</v>
      </c>
      <c r="C2364" s="24">
        <v>44727</v>
      </c>
      <c r="D2364" s="24">
        <v>44769</v>
      </c>
      <c r="E2364" s="8">
        <f t="shared" si="72"/>
        <v>1</v>
      </c>
      <c r="F2364" s="24">
        <f t="shared" si="73"/>
        <v>45063</v>
      </c>
    </row>
    <row r="2365" spans="1:6" x14ac:dyDescent="0.25">
      <c r="A2365" s="8" t="s">
        <v>3067</v>
      </c>
      <c r="B2365" s="8" t="s">
        <v>3924</v>
      </c>
      <c r="C2365" s="24">
        <v>44727</v>
      </c>
      <c r="D2365" s="24">
        <v>44794</v>
      </c>
      <c r="E2365" s="8">
        <f t="shared" si="72"/>
        <v>2</v>
      </c>
      <c r="F2365" s="24">
        <f t="shared" si="73"/>
        <v>45063</v>
      </c>
    </row>
    <row r="2366" spans="1:6" x14ac:dyDescent="0.25">
      <c r="A2366" s="8" t="s">
        <v>3067</v>
      </c>
      <c r="B2366" s="8" t="s">
        <v>3924</v>
      </c>
      <c r="C2366" s="24">
        <v>44727</v>
      </c>
      <c r="D2366" s="24">
        <v>44820</v>
      </c>
      <c r="E2366" s="8">
        <f t="shared" si="72"/>
        <v>3</v>
      </c>
      <c r="F2366" s="24">
        <f t="shared" si="73"/>
        <v>45063</v>
      </c>
    </row>
    <row r="2367" spans="1:6" x14ac:dyDescent="0.25">
      <c r="A2367" s="8" t="s">
        <v>3067</v>
      </c>
      <c r="B2367" s="8" t="s">
        <v>3924</v>
      </c>
      <c r="C2367" s="24">
        <v>44727</v>
      </c>
      <c r="D2367" s="24">
        <v>44851</v>
      </c>
      <c r="E2367" s="8">
        <f t="shared" si="72"/>
        <v>4</v>
      </c>
      <c r="F2367" s="24">
        <f t="shared" si="73"/>
        <v>45063</v>
      </c>
    </row>
    <row r="2368" spans="1:6" x14ac:dyDescent="0.25">
      <c r="A2368" s="8" t="s">
        <v>3067</v>
      </c>
      <c r="B2368" s="8" t="s">
        <v>3924</v>
      </c>
      <c r="C2368" s="24">
        <v>44727</v>
      </c>
      <c r="D2368" s="24">
        <v>44888</v>
      </c>
      <c r="E2368" s="8">
        <f t="shared" si="72"/>
        <v>5</v>
      </c>
      <c r="F2368" s="24">
        <f t="shared" si="73"/>
        <v>45063</v>
      </c>
    </row>
    <row r="2369" spans="1:6" x14ac:dyDescent="0.25">
      <c r="A2369" s="8" t="s">
        <v>3067</v>
      </c>
      <c r="B2369" s="8" t="s">
        <v>3924</v>
      </c>
      <c r="C2369" s="24">
        <v>44727</v>
      </c>
      <c r="D2369" s="24">
        <v>44913</v>
      </c>
      <c r="E2369" s="8">
        <f t="shared" si="72"/>
        <v>6</v>
      </c>
      <c r="F2369" s="24">
        <f t="shared" si="73"/>
        <v>45063</v>
      </c>
    </row>
    <row r="2370" spans="1:6" x14ac:dyDescent="0.25">
      <c r="A2370" s="8" t="s">
        <v>3067</v>
      </c>
      <c r="B2370" s="8" t="s">
        <v>3924</v>
      </c>
      <c r="C2370" s="24">
        <v>44727</v>
      </c>
      <c r="D2370" s="24">
        <v>44981</v>
      </c>
      <c r="E2370" s="8">
        <f t="shared" si="72"/>
        <v>8</v>
      </c>
      <c r="F2370" s="24">
        <f t="shared" si="73"/>
        <v>45063</v>
      </c>
    </row>
    <row r="2371" spans="1:6" x14ac:dyDescent="0.25">
      <c r="A2371" s="8" t="s">
        <v>3067</v>
      </c>
      <c r="B2371" s="8" t="s">
        <v>3924</v>
      </c>
      <c r="C2371" s="24">
        <v>44727</v>
      </c>
      <c r="D2371" s="24">
        <v>45008</v>
      </c>
      <c r="E2371" s="8">
        <f t="shared" ref="E2371:E2434" si="74">DATEDIF(C2371,D2371,"m")</f>
        <v>9</v>
      </c>
      <c r="F2371" s="24">
        <f t="shared" ref="F2371:F2434" si="75">_xlfn.MAXIFS(D:D,A:A,A2371)</f>
        <v>45063</v>
      </c>
    </row>
    <row r="2372" spans="1:6" x14ac:dyDescent="0.25">
      <c r="A2372" s="8" t="s">
        <v>3067</v>
      </c>
      <c r="B2372" s="8" t="s">
        <v>3924</v>
      </c>
      <c r="C2372" s="24">
        <v>44727</v>
      </c>
      <c r="D2372" s="24">
        <v>45046</v>
      </c>
      <c r="E2372" s="8">
        <f t="shared" si="74"/>
        <v>10</v>
      </c>
      <c r="F2372" s="24">
        <f t="shared" si="75"/>
        <v>45063</v>
      </c>
    </row>
    <row r="2373" spans="1:6" x14ac:dyDescent="0.25">
      <c r="A2373" s="8" t="s">
        <v>3067</v>
      </c>
      <c r="B2373" s="8" t="s">
        <v>3924</v>
      </c>
      <c r="C2373" s="24">
        <v>44727</v>
      </c>
      <c r="D2373" s="24">
        <v>45063</v>
      </c>
      <c r="E2373" s="8">
        <f t="shared" si="74"/>
        <v>11</v>
      </c>
      <c r="F2373" s="24">
        <f t="shared" si="75"/>
        <v>45063</v>
      </c>
    </row>
    <row r="2374" spans="1:6" x14ac:dyDescent="0.25">
      <c r="A2374" s="8" t="s">
        <v>3067</v>
      </c>
      <c r="B2374" s="8" t="s">
        <v>3947</v>
      </c>
      <c r="C2374" s="24">
        <v>44809</v>
      </c>
      <c r="D2374" s="24">
        <v>44809</v>
      </c>
      <c r="E2374" s="8">
        <f t="shared" si="74"/>
        <v>0</v>
      </c>
      <c r="F2374" s="24">
        <f t="shared" si="75"/>
        <v>45063</v>
      </c>
    </row>
    <row r="2375" spans="1:6" x14ac:dyDescent="0.25">
      <c r="A2375" s="8" t="s">
        <v>3067</v>
      </c>
      <c r="B2375" s="8" t="s">
        <v>3947</v>
      </c>
      <c r="C2375" s="24">
        <v>44809</v>
      </c>
      <c r="D2375" s="24">
        <v>44843</v>
      </c>
      <c r="E2375" s="8">
        <f t="shared" si="74"/>
        <v>1</v>
      </c>
      <c r="F2375" s="24">
        <f t="shared" si="75"/>
        <v>45063</v>
      </c>
    </row>
    <row r="2376" spans="1:6" x14ac:dyDescent="0.25">
      <c r="A2376" s="8" t="s">
        <v>3067</v>
      </c>
      <c r="B2376" s="8" t="s">
        <v>3947</v>
      </c>
      <c r="C2376" s="24">
        <v>44809</v>
      </c>
      <c r="D2376" s="24">
        <v>44905</v>
      </c>
      <c r="E2376" s="8">
        <f t="shared" si="74"/>
        <v>3</v>
      </c>
      <c r="F2376" s="24">
        <f t="shared" si="75"/>
        <v>45063</v>
      </c>
    </row>
    <row r="2377" spans="1:6" x14ac:dyDescent="0.25">
      <c r="A2377" s="8" t="s">
        <v>3067</v>
      </c>
      <c r="B2377" s="8" t="s">
        <v>3947</v>
      </c>
      <c r="C2377" s="24">
        <v>44809</v>
      </c>
      <c r="D2377" s="24">
        <v>44940</v>
      </c>
      <c r="E2377" s="8">
        <f t="shared" si="74"/>
        <v>4</v>
      </c>
      <c r="F2377" s="24">
        <f t="shared" si="75"/>
        <v>45063</v>
      </c>
    </row>
    <row r="2378" spans="1:6" x14ac:dyDescent="0.25">
      <c r="A2378" s="8" t="s">
        <v>3067</v>
      </c>
      <c r="B2378" s="8" t="s">
        <v>3947</v>
      </c>
      <c r="C2378" s="24">
        <v>44809</v>
      </c>
      <c r="D2378" s="24">
        <v>44972</v>
      </c>
      <c r="E2378" s="8">
        <f t="shared" si="74"/>
        <v>5</v>
      </c>
      <c r="F2378" s="24">
        <f t="shared" si="75"/>
        <v>45063</v>
      </c>
    </row>
    <row r="2379" spans="1:6" x14ac:dyDescent="0.25">
      <c r="A2379" s="8" t="s">
        <v>3067</v>
      </c>
      <c r="B2379" s="8" t="s">
        <v>3947</v>
      </c>
      <c r="C2379" s="24">
        <v>44809</v>
      </c>
      <c r="D2379" s="24">
        <v>45000</v>
      </c>
      <c r="E2379" s="8">
        <f t="shared" si="74"/>
        <v>6</v>
      </c>
      <c r="F2379" s="24">
        <f t="shared" si="75"/>
        <v>45063</v>
      </c>
    </row>
    <row r="2380" spans="1:6" x14ac:dyDescent="0.25">
      <c r="A2380" s="8" t="s">
        <v>3067</v>
      </c>
      <c r="B2380" s="8" t="s">
        <v>3947</v>
      </c>
      <c r="C2380" s="24">
        <v>44809</v>
      </c>
      <c r="D2380" s="24">
        <v>45059</v>
      </c>
      <c r="E2380" s="8">
        <f t="shared" si="74"/>
        <v>8</v>
      </c>
      <c r="F2380" s="24">
        <f t="shared" si="75"/>
        <v>45063</v>
      </c>
    </row>
    <row r="2381" spans="1:6" x14ac:dyDescent="0.25">
      <c r="A2381" s="8" t="s">
        <v>3067</v>
      </c>
      <c r="B2381" s="8" t="s">
        <v>3922</v>
      </c>
      <c r="C2381" s="24">
        <v>44843</v>
      </c>
      <c r="D2381" s="24">
        <v>44843</v>
      </c>
      <c r="E2381" s="8">
        <f t="shared" si="74"/>
        <v>0</v>
      </c>
      <c r="F2381" s="24">
        <f t="shared" si="75"/>
        <v>45063</v>
      </c>
    </row>
    <row r="2382" spans="1:6" x14ac:dyDescent="0.25">
      <c r="A2382" s="8" t="s">
        <v>3067</v>
      </c>
      <c r="B2382" s="8" t="s">
        <v>3922</v>
      </c>
      <c r="C2382" s="24">
        <v>44843</v>
      </c>
      <c r="D2382" s="24">
        <v>44949</v>
      </c>
      <c r="E2382" s="8">
        <f t="shared" si="74"/>
        <v>3</v>
      </c>
      <c r="F2382" s="24">
        <f t="shared" si="75"/>
        <v>45063</v>
      </c>
    </row>
    <row r="2383" spans="1:6" x14ac:dyDescent="0.25">
      <c r="A2383" s="8" t="s">
        <v>3067</v>
      </c>
      <c r="B2383" s="8" t="s">
        <v>3922</v>
      </c>
      <c r="C2383" s="24">
        <v>44843</v>
      </c>
      <c r="D2383" s="24">
        <v>44979</v>
      </c>
      <c r="E2383" s="8">
        <f t="shared" si="74"/>
        <v>4</v>
      </c>
      <c r="F2383" s="24">
        <f t="shared" si="75"/>
        <v>45063</v>
      </c>
    </row>
    <row r="2384" spans="1:6" x14ac:dyDescent="0.25">
      <c r="A2384" s="8" t="s">
        <v>3067</v>
      </c>
      <c r="B2384" s="8" t="s">
        <v>3922</v>
      </c>
      <c r="C2384" s="24">
        <v>44843</v>
      </c>
      <c r="D2384" s="24">
        <v>45001</v>
      </c>
      <c r="E2384" s="8">
        <f t="shared" si="74"/>
        <v>5</v>
      </c>
      <c r="F2384" s="24">
        <f t="shared" si="75"/>
        <v>45063</v>
      </c>
    </row>
    <row r="2385" spans="1:6" x14ac:dyDescent="0.25">
      <c r="A2385" s="8" t="s">
        <v>3067</v>
      </c>
      <c r="B2385" s="8" t="s">
        <v>3922</v>
      </c>
      <c r="C2385" s="24">
        <v>44843</v>
      </c>
      <c r="D2385" s="24">
        <v>45026</v>
      </c>
      <c r="E2385" s="8">
        <f t="shared" si="74"/>
        <v>6</v>
      </c>
      <c r="F2385" s="24">
        <f t="shared" si="75"/>
        <v>45063</v>
      </c>
    </row>
    <row r="2386" spans="1:6" x14ac:dyDescent="0.25">
      <c r="A2386" s="8" t="s">
        <v>3067</v>
      </c>
      <c r="B2386" s="8" t="s">
        <v>3922</v>
      </c>
      <c r="C2386" s="24">
        <v>44843</v>
      </c>
      <c r="D2386" s="24">
        <v>45060</v>
      </c>
      <c r="E2386" s="8">
        <f t="shared" si="74"/>
        <v>7</v>
      </c>
      <c r="F2386" s="24">
        <f t="shared" si="75"/>
        <v>45063</v>
      </c>
    </row>
    <row r="2387" spans="1:6" x14ac:dyDescent="0.25">
      <c r="A2387" s="8" t="s">
        <v>3068</v>
      </c>
      <c r="B2387" s="8" t="s">
        <v>3951</v>
      </c>
      <c r="C2387" s="24">
        <v>44585</v>
      </c>
      <c r="D2387" s="24">
        <v>44585</v>
      </c>
      <c r="E2387" s="8">
        <f t="shared" si="74"/>
        <v>0</v>
      </c>
      <c r="F2387" s="24">
        <f t="shared" si="75"/>
        <v>45074</v>
      </c>
    </row>
    <row r="2388" spans="1:6" x14ac:dyDescent="0.25">
      <c r="A2388" s="8" t="s">
        <v>3068</v>
      </c>
      <c r="B2388" s="8" t="s">
        <v>3951</v>
      </c>
      <c r="C2388" s="24">
        <v>44585</v>
      </c>
      <c r="D2388" s="24">
        <v>44658</v>
      </c>
      <c r="E2388" s="8">
        <f t="shared" si="74"/>
        <v>2</v>
      </c>
      <c r="F2388" s="24">
        <f t="shared" si="75"/>
        <v>45074</v>
      </c>
    </row>
    <row r="2389" spans="1:6" x14ac:dyDescent="0.25">
      <c r="A2389" s="8" t="s">
        <v>3068</v>
      </c>
      <c r="B2389" s="8" t="s">
        <v>3951</v>
      </c>
      <c r="C2389" s="24">
        <v>44585</v>
      </c>
      <c r="D2389" s="24">
        <v>44683</v>
      </c>
      <c r="E2389" s="8">
        <f t="shared" si="74"/>
        <v>3</v>
      </c>
      <c r="F2389" s="24">
        <f t="shared" si="75"/>
        <v>45074</v>
      </c>
    </row>
    <row r="2390" spans="1:6" x14ac:dyDescent="0.25">
      <c r="A2390" s="8" t="s">
        <v>3068</v>
      </c>
      <c r="B2390" s="8" t="s">
        <v>3951</v>
      </c>
      <c r="C2390" s="24">
        <v>44585</v>
      </c>
      <c r="D2390" s="24">
        <v>44741</v>
      </c>
      <c r="E2390" s="8">
        <f t="shared" si="74"/>
        <v>5</v>
      </c>
      <c r="F2390" s="24">
        <f t="shared" si="75"/>
        <v>45074</v>
      </c>
    </row>
    <row r="2391" spans="1:6" x14ac:dyDescent="0.25">
      <c r="A2391" s="8" t="s">
        <v>3068</v>
      </c>
      <c r="B2391" s="8" t="s">
        <v>3951</v>
      </c>
      <c r="C2391" s="24">
        <v>44585</v>
      </c>
      <c r="D2391" s="24">
        <v>44840</v>
      </c>
      <c r="E2391" s="8">
        <f t="shared" si="74"/>
        <v>8</v>
      </c>
      <c r="F2391" s="24">
        <f t="shared" si="75"/>
        <v>45074</v>
      </c>
    </row>
    <row r="2392" spans="1:6" x14ac:dyDescent="0.25">
      <c r="A2392" s="8" t="s">
        <v>3068</v>
      </c>
      <c r="B2392" s="8" t="s">
        <v>3951</v>
      </c>
      <c r="C2392" s="24">
        <v>44585</v>
      </c>
      <c r="D2392" s="24">
        <v>44866</v>
      </c>
      <c r="E2392" s="8">
        <f t="shared" si="74"/>
        <v>9</v>
      </c>
      <c r="F2392" s="24">
        <f t="shared" si="75"/>
        <v>45074</v>
      </c>
    </row>
    <row r="2393" spans="1:6" x14ac:dyDescent="0.25">
      <c r="A2393" s="8" t="s">
        <v>3068</v>
      </c>
      <c r="B2393" s="8" t="s">
        <v>3951</v>
      </c>
      <c r="C2393" s="24">
        <v>44585</v>
      </c>
      <c r="D2393" s="24">
        <v>44921</v>
      </c>
      <c r="E2393" s="8">
        <f t="shared" si="74"/>
        <v>11</v>
      </c>
      <c r="F2393" s="24">
        <f t="shared" si="75"/>
        <v>45074</v>
      </c>
    </row>
    <row r="2394" spans="1:6" x14ac:dyDescent="0.25">
      <c r="A2394" s="8" t="s">
        <v>3068</v>
      </c>
      <c r="B2394" s="8" t="s">
        <v>3951</v>
      </c>
      <c r="C2394" s="24">
        <v>44585</v>
      </c>
      <c r="D2394" s="24">
        <v>44954</v>
      </c>
      <c r="E2394" s="8">
        <f t="shared" si="74"/>
        <v>12</v>
      </c>
      <c r="F2394" s="24">
        <f t="shared" si="75"/>
        <v>45074</v>
      </c>
    </row>
    <row r="2395" spans="1:6" x14ac:dyDescent="0.25">
      <c r="A2395" s="8" t="s">
        <v>3068</v>
      </c>
      <c r="B2395" s="8" t="s">
        <v>3951</v>
      </c>
      <c r="C2395" s="24">
        <v>44585</v>
      </c>
      <c r="D2395" s="24">
        <v>44963</v>
      </c>
      <c r="E2395" s="8">
        <f t="shared" si="74"/>
        <v>12</v>
      </c>
      <c r="F2395" s="24">
        <f t="shared" si="75"/>
        <v>45074</v>
      </c>
    </row>
    <row r="2396" spans="1:6" x14ac:dyDescent="0.25">
      <c r="A2396" s="8" t="s">
        <v>3068</v>
      </c>
      <c r="B2396" s="8" t="s">
        <v>3951</v>
      </c>
      <c r="C2396" s="24">
        <v>44585</v>
      </c>
      <c r="D2396" s="24">
        <v>45012</v>
      </c>
      <c r="E2396" s="8">
        <f t="shared" si="74"/>
        <v>14</v>
      </c>
      <c r="F2396" s="24">
        <f t="shared" si="75"/>
        <v>45074</v>
      </c>
    </row>
    <row r="2397" spans="1:6" x14ac:dyDescent="0.25">
      <c r="A2397" s="8" t="s">
        <v>3068</v>
      </c>
      <c r="B2397" s="8" t="s">
        <v>3951</v>
      </c>
      <c r="C2397" s="24">
        <v>44585</v>
      </c>
      <c r="D2397" s="24">
        <v>45051</v>
      </c>
      <c r="E2397" s="8">
        <f t="shared" si="74"/>
        <v>15</v>
      </c>
      <c r="F2397" s="24">
        <f t="shared" si="75"/>
        <v>45074</v>
      </c>
    </row>
    <row r="2398" spans="1:6" x14ac:dyDescent="0.25">
      <c r="A2398" s="8" t="s">
        <v>3068</v>
      </c>
      <c r="B2398" s="8" t="s">
        <v>3924</v>
      </c>
      <c r="C2398" s="24">
        <v>44605</v>
      </c>
      <c r="D2398" s="24">
        <v>44605</v>
      </c>
      <c r="E2398" s="8">
        <f t="shared" si="74"/>
        <v>0</v>
      </c>
      <c r="F2398" s="24">
        <f t="shared" si="75"/>
        <v>45074</v>
      </c>
    </row>
    <row r="2399" spans="1:6" x14ac:dyDescent="0.25">
      <c r="A2399" s="8" t="s">
        <v>3068</v>
      </c>
      <c r="B2399" s="8" t="s">
        <v>3924</v>
      </c>
      <c r="C2399" s="24">
        <v>44605</v>
      </c>
      <c r="D2399" s="24">
        <v>44639</v>
      </c>
      <c r="E2399" s="8">
        <f t="shared" si="74"/>
        <v>1</v>
      </c>
      <c r="F2399" s="24">
        <f t="shared" si="75"/>
        <v>45074</v>
      </c>
    </row>
    <row r="2400" spans="1:6" x14ac:dyDescent="0.25">
      <c r="A2400" s="8" t="s">
        <v>3068</v>
      </c>
      <c r="B2400" s="8" t="s">
        <v>3924</v>
      </c>
      <c r="C2400" s="24">
        <v>44605</v>
      </c>
      <c r="D2400" s="24">
        <v>44665</v>
      </c>
      <c r="E2400" s="8">
        <f t="shared" si="74"/>
        <v>2</v>
      </c>
      <c r="F2400" s="24">
        <f t="shared" si="75"/>
        <v>45074</v>
      </c>
    </row>
    <row r="2401" spans="1:6" x14ac:dyDescent="0.25">
      <c r="A2401" s="8" t="s">
        <v>3068</v>
      </c>
      <c r="B2401" s="8" t="s">
        <v>3924</v>
      </c>
      <c r="C2401" s="24">
        <v>44605</v>
      </c>
      <c r="D2401" s="24">
        <v>44701</v>
      </c>
      <c r="E2401" s="8">
        <f t="shared" si="74"/>
        <v>3</v>
      </c>
      <c r="F2401" s="24">
        <f t="shared" si="75"/>
        <v>45074</v>
      </c>
    </row>
    <row r="2402" spans="1:6" x14ac:dyDescent="0.25">
      <c r="A2402" s="8" t="s">
        <v>3068</v>
      </c>
      <c r="B2402" s="8" t="s">
        <v>3924</v>
      </c>
      <c r="C2402" s="24">
        <v>44605</v>
      </c>
      <c r="D2402" s="24">
        <v>44733</v>
      </c>
      <c r="E2402" s="8">
        <f t="shared" si="74"/>
        <v>4</v>
      </c>
      <c r="F2402" s="24">
        <f t="shared" si="75"/>
        <v>45074</v>
      </c>
    </row>
    <row r="2403" spans="1:6" x14ac:dyDescent="0.25">
      <c r="A2403" s="8" t="s">
        <v>3068</v>
      </c>
      <c r="B2403" s="8" t="s">
        <v>3924</v>
      </c>
      <c r="C2403" s="24">
        <v>44605</v>
      </c>
      <c r="D2403" s="24">
        <v>44755</v>
      </c>
      <c r="E2403" s="8">
        <f t="shared" si="74"/>
        <v>5</v>
      </c>
      <c r="F2403" s="24">
        <f t="shared" si="75"/>
        <v>45074</v>
      </c>
    </row>
    <row r="2404" spans="1:6" x14ac:dyDescent="0.25">
      <c r="A2404" s="8" t="s">
        <v>3068</v>
      </c>
      <c r="B2404" s="8" t="s">
        <v>3924</v>
      </c>
      <c r="C2404" s="24">
        <v>44605</v>
      </c>
      <c r="D2404" s="24">
        <v>44831</v>
      </c>
      <c r="E2404" s="8">
        <f t="shared" si="74"/>
        <v>7</v>
      </c>
      <c r="F2404" s="24">
        <f t="shared" si="75"/>
        <v>45074</v>
      </c>
    </row>
    <row r="2405" spans="1:6" x14ac:dyDescent="0.25">
      <c r="A2405" s="8" t="s">
        <v>3068</v>
      </c>
      <c r="B2405" s="8" t="s">
        <v>3924</v>
      </c>
      <c r="C2405" s="24">
        <v>44605</v>
      </c>
      <c r="D2405" s="24">
        <v>44885</v>
      </c>
      <c r="E2405" s="8">
        <f t="shared" si="74"/>
        <v>9</v>
      </c>
      <c r="F2405" s="24">
        <f t="shared" si="75"/>
        <v>45074</v>
      </c>
    </row>
    <row r="2406" spans="1:6" x14ac:dyDescent="0.25">
      <c r="A2406" s="8" t="s">
        <v>3068</v>
      </c>
      <c r="B2406" s="8" t="s">
        <v>3924</v>
      </c>
      <c r="C2406" s="24">
        <v>44605</v>
      </c>
      <c r="D2406" s="24">
        <v>44909</v>
      </c>
      <c r="E2406" s="8">
        <f t="shared" si="74"/>
        <v>10</v>
      </c>
      <c r="F2406" s="24">
        <f t="shared" si="75"/>
        <v>45074</v>
      </c>
    </row>
    <row r="2407" spans="1:6" x14ac:dyDescent="0.25">
      <c r="A2407" s="8" t="s">
        <v>3068</v>
      </c>
      <c r="B2407" s="8" t="s">
        <v>3924</v>
      </c>
      <c r="C2407" s="24">
        <v>44605</v>
      </c>
      <c r="D2407" s="24">
        <v>44945</v>
      </c>
      <c r="E2407" s="8">
        <f t="shared" si="74"/>
        <v>11</v>
      </c>
      <c r="F2407" s="24">
        <f t="shared" si="75"/>
        <v>45074</v>
      </c>
    </row>
    <row r="2408" spans="1:6" x14ac:dyDescent="0.25">
      <c r="A2408" s="8" t="s">
        <v>3068</v>
      </c>
      <c r="B2408" s="8" t="s">
        <v>3924</v>
      </c>
      <c r="C2408" s="24">
        <v>44605</v>
      </c>
      <c r="D2408" s="24">
        <v>44981</v>
      </c>
      <c r="E2408" s="8">
        <f t="shared" si="74"/>
        <v>12</v>
      </c>
      <c r="F2408" s="24">
        <f t="shared" si="75"/>
        <v>45074</v>
      </c>
    </row>
    <row r="2409" spans="1:6" x14ac:dyDescent="0.25">
      <c r="A2409" s="8" t="s">
        <v>3068</v>
      </c>
      <c r="B2409" s="8" t="s">
        <v>3924</v>
      </c>
      <c r="C2409" s="24">
        <v>44605</v>
      </c>
      <c r="D2409" s="24">
        <v>45012</v>
      </c>
      <c r="E2409" s="8">
        <f t="shared" si="74"/>
        <v>13</v>
      </c>
      <c r="F2409" s="24">
        <f t="shared" si="75"/>
        <v>45074</v>
      </c>
    </row>
    <row r="2410" spans="1:6" x14ac:dyDescent="0.25">
      <c r="A2410" s="8" t="s">
        <v>3068</v>
      </c>
      <c r="B2410" s="8" t="s">
        <v>3924</v>
      </c>
      <c r="C2410" s="24">
        <v>44605</v>
      </c>
      <c r="D2410" s="24">
        <v>45039</v>
      </c>
      <c r="E2410" s="8">
        <f t="shared" si="74"/>
        <v>14</v>
      </c>
      <c r="F2410" s="24">
        <f t="shared" si="75"/>
        <v>45074</v>
      </c>
    </row>
    <row r="2411" spans="1:6" x14ac:dyDescent="0.25">
      <c r="A2411" s="8" t="s">
        <v>3068</v>
      </c>
      <c r="B2411" s="8" t="s">
        <v>3924</v>
      </c>
      <c r="C2411" s="24">
        <v>44605</v>
      </c>
      <c r="D2411" s="24">
        <v>45074</v>
      </c>
      <c r="E2411" s="8">
        <f t="shared" si="74"/>
        <v>15</v>
      </c>
      <c r="F2411" s="24">
        <f t="shared" si="75"/>
        <v>45074</v>
      </c>
    </row>
    <row r="2412" spans="1:6" x14ac:dyDescent="0.25">
      <c r="A2412" s="8" t="s">
        <v>3069</v>
      </c>
      <c r="B2412" s="8" t="s">
        <v>3920</v>
      </c>
      <c r="C2412" s="24">
        <v>44777</v>
      </c>
      <c r="D2412" s="24">
        <v>44777</v>
      </c>
      <c r="E2412" s="8">
        <f t="shared" si="74"/>
        <v>0</v>
      </c>
      <c r="F2412" s="24">
        <f t="shared" si="75"/>
        <v>45055</v>
      </c>
    </row>
    <row r="2413" spans="1:6" x14ac:dyDescent="0.25">
      <c r="A2413" s="8" t="s">
        <v>3069</v>
      </c>
      <c r="B2413" s="8" t="s">
        <v>3920</v>
      </c>
      <c r="C2413" s="24">
        <v>44777</v>
      </c>
      <c r="D2413" s="24">
        <v>44820</v>
      </c>
      <c r="E2413" s="8">
        <f t="shared" si="74"/>
        <v>1</v>
      </c>
      <c r="F2413" s="24">
        <f t="shared" si="75"/>
        <v>45055</v>
      </c>
    </row>
    <row r="2414" spans="1:6" x14ac:dyDescent="0.25">
      <c r="A2414" s="8" t="s">
        <v>3069</v>
      </c>
      <c r="B2414" s="8" t="s">
        <v>3920</v>
      </c>
      <c r="C2414" s="24">
        <v>44777</v>
      </c>
      <c r="D2414" s="24">
        <v>44844</v>
      </c>
      <c r="E2414" s="8">
        <f t="shared" si="74"/>
        <v>2</v>
      </c>
      <c r="F2414" s="24">
        <f t="shared" si="75"/>
        <v>45055</v>
      </c>
    </row>
    <row r="2415" spans="1:6" x14ac:dyDescent="0.25">
      <c r="A2415" s="8" t="s">
        <v>3069</v>
      </c>
      <c r="B2415" s="8" t="s">
        <v>3920</v>
      </c>
      <c r="C2415" s="24">
        <v>44777</v>
      </c>
      <c r="D2415" s="24">
        <v>44875</v>
      </c>
      <c r="E2415" s="8">
        <f t="shared" si="74"/>
        <v>3</v>
      </c>
      <c r="F2415" s="24">
        <f t="shared" si="75"/>
        <v>45055</v>
      </c>
    </row>
    <row r="2416" spans="1:6" x14ac:dyDescent="0.25">
      <c r="A2416" s="8" t="s">
        <v>3069</v>
      </c>
      <c r="B2416" s="8" t="s">
        <v>3920</v>
      </c>
      <c r="C2416" s="24">
        <v>44777</v>
      </c>
      <c r="D2416" s="24">
        <v>44903</v>
      </c>
      <c r="E2416" s="8">
        <f t="shared" si="74"/>
        <v>4</v>
      </c>
      <c r="F2416" s="24">
        <f t="shared" si="75"/>
        <v>45055</v>
      </c>
    </row>
    <row r="2417" spans="1:6" x14ac:dyDescent="0.25">
      <c r="A2417" s="8" t="s">
        <v>3069</v>
      </c>
      <c r="B2417" s="8" t="s">
        <v>3920</v>
      </c>
      <c r="C2417" s="24">
        <v>44777</v>
      </c>
      <c r="D2417" s="24">
        <v>44975</v>
      </c>
      <c r="E2417" s="8">
        <f t="shared" si="74"/>
        <v>6</v>
      </c>
      <c r="F2417" s="24">
        <f t="shared" si="75"/>
        <v>45055</v>
      </c>
    </row>
    <row r="2418" spans="1:6" x14ac:dyDescent="0.25">
      <c r="A2418" s="8" t="s">
        <v>3069</v>
      </c>
      <c r="B2418" s="8" t="s">
        <v>3920</v>
      </c>
      <c r="C2418" s="24">
        <v>44777</v>
      </c>
      <c r="D2418" s="24">
        <v>44994</v>
      </c>
      <c r="E2418" s="8">
        <f t="shared" si="74"/>
        <v>7</v>
      </c>
      <c r="F2418" s="24">
        <f t="shared" si="75"/>
        <v>45055</v>
      </c>
    </row>
    <row r="2419" spans="1:6" x14ac:dyDescent="0.25">
      <c r="A2419" s="8" t="s">
        <v>3069</v>
      </c>
      <c r="B2419" s="8" t="s">
        <v>3920</v>
      </c>
      <c r="C2419" s="24">
        <v>44777</v>
      </c>
      <c r="D2419" s="24">
        <v>45032</v>
      </c>
      <c r="E2419" s="8">
        <f t="shared" si="74"/>
        <v>8</v>
      </c>
      <c r="F2419" s="24">
        <f t="shared" si="75"/>
        <v>45055</v>
      </c>
    </row>
    <row r="2420" spans="1:6" x14ac:dyDescent="0.25">
      <c r="A2420" s="8" t="s">
        <v>3069</v>
      </c>
      <c r="B2420" s="8" t="s">
        <v>3920</v>
      </c>
      <c r="C2420" s="24">
        <v>44777</v>
      </c>
      <c r="D2420" s="24">
        <v>45055</v>
      </c>
      <c r="E2420" s="8">
        <f t="shared" si="74"/>
        <v>9</v>
      </c>
      <c r="F2420" s="24">
        <f t="shared" si="75"/>
        <v>45055</v>
      </c>
    </row>
    <row r="2421" spans="1:6" x14ac:dyDescent="0.25">
      <c r="A2421" s="8" t="s">
        <v>3069</v>
      </c>
      <c r="B2421" s="8" t="s">
        <v>3925</v>
      </c>
      <c r="C2421" s="24">
        <v>44834</v>
      </c>
      <c r="D2421" s="24">
        <v>44834</v>
      </c>
      <c r="E2421" s="8">
        <f t="shared" si="74"/>
        <v>0</v>
      </c>
      <c r="F2421" s="24">
        <f t="shared" si="75"/>
        <v>45055</v>
      </c>
    </row>
    <row r="2422" spans="1:6" x14ac:dyDescent="0.25">
      <c r="A2422" s="8" t="s">
        <v>3069</v>
      </c>
      <c r="B2422" s="8" t="s">
        <v>3925</v>
      </c>
      <c r="C2422" s="24">
        <v>44834</v>
      </c>
      <c r="D2422" s="24">
        <v>44865</v>
      </c>
      <c r="E2422" s="8">
        <f t="shared" si="74"/>
        <v>1</v>
      </c>
      <c r="F2422" s="24">
        <f t="shared" si="75"/>
        <v>45055</v>
      </c>
    </row>
    <row r="2423" spans="1:6" x14ac:dyDescent="0.25">
      <c r="A2423" s="8" t="s">
        <v>3069</v>
      </c>
      <c r="B2423" s="8" t="s">
        <v>3925</v>
      </c>
      <c r="C2423" s="24">
        <v>44834</v>
      </c>
      <c r="D2423" s="24">
        <v>44877</v>
      </c>
      <c r="E2423" s="8">
        <f t="shared" si="74"/>
        <v>1</v>
      </c>
      <c r="F2423" s="24">
        <f t="shared" si="75"/>
        <v>45055</v>
      </c>
    </row>
    <row r="2424" spans="1:6" x14ac:dyDescent="0.25">
      <c r="A2424" s="8" t="s">
        <v>3069</v>
      </c>
      <c r="B2424" s="8" t="s">
        <v>3925</v>
      </c>
      <c r="C2424" s="24">
        <v>44834</v>
      </c>
      <c r="D2424" s="24">
        <v>44903</v>
      </c>
      <c r="E2424" s="8">
        <f t="shared" si="74"/>
        <v>2</v>
      </c>
      <c r="F2424" s="24">
        <f t="shared" si="75"/>
        <v>45055</v>
      </c>
    </row>
    <row r="2425" spans="1:6" x14ac:dyDescent="0.25">
      <c r="A2425" s="8" t="s">
        <v>3069</v>
      </c>
      <c r="B2425" s="8" t="s">
        <v>3925</v>
      </c>
      <c r="C2425" s="24">
        <v>44834</v>
      </c>
      <c r="D2425" s="24">
        <v>44940</v>
      </c>
      <c r="E2425" s="8">
        <f t="shared" si="74"/>
        <v>3</v>
      </c>
      <c r="F2425" s="24">
        <f t="shared" si="75"/>
        <v>45055</v>
      </c>
    </row>
    <row r="2426" spans="1:6" x14ac:dyDescent="0.25">
      <c r="A2426" s="8" t="s">
        <v>3069</v>
      </c>
      <c r="B2426" s="8" t="s">
        <v>3925</v>
      </c>
      <c r="C2426" s="24">
        <v>44834</v>
      </c>
      <c r="D2426" s="24">
        <v>44971</v>
      </c>
      <c r="E2426" s="8">
        <f t="shared" si="74"/>
        <v>4</v>
      </c>
      <c r="F2426" s="24">
        <f t="shared" si="75"/>
        <v>45055</v>
      </c>
    </row>
    <row r="2427" spans="1:6" x14ac:dyDescent="0.25">
      <c r="A2427" s="8" t="s">
        <v>3069</v>
      </c>
      <c r="B2427" s="8" t="s">
        <v>3925</v>
      </c>
      <c r="C2427" s="24">
        <v>44834</v>
      </c>
      <c r="D2427" s="24">
        <v>45016</v>
      </c>
      <c r="E2427" s="8">
        <f t="shared" si="74"/>
        <v>6</v>
      </c>
      <c r="F2427" s="24">
        <f t="shared" si="75"/>
        <v>45055</v>
      </c>
    </row>
    <row r="2428" spans="1:6" x14ac:dyDescent="0.25">
      <c r="A2428" s="8" t="s">
        <v>3069</v>
      </c>
      <c r="B2428" s="8" t="s">
        <v>3925</v>
      </c>
      <c r="C2428" s="24">
        <v>44834</v>
      </c>
      <c r="D2428" s="24">
        <v>45029</v>
      </c>
      <c r="E2428" s="8">
        <f t="shared" si="74"/>
        <v>6</v>
      </c>
      <c r="F2428" s="24">
        <f t="shared" si="75"/>
        <v>45055</v>
      </c>
    </row>
    <row r="2429" spans="1:6" x14ac:dyDescent="0.25">
      <c r="A2429" s="8" t="s">
        <v>3069</v>
      </c>
      <c r="B2429" s="8" t="s">
        <v>3927</v>
      </c>
      <c r="C2429" s="24">
        <v>44958</v>
      </c>
      <c r="D2429" s="24">
        <v>44958</v>
      </c>
      <c r="E2429" s="8">
        <f t="shared" si="74"/>
        <v>0</v>
      </c>
      <c r="F2429" s="24">
        <f t="shared" si="75"/>
        <v>45055</v>
      </c>
    </row>
    <row r="2430" spans="1:6" x14ac:dyDescent="0.25">
      <c r="A2430" s="8" t="s">
        <v>3069</v>
      </c>
      <c r="B2430" s="8" t="s">
        <v>3927</v>
      </c>
      <c r="C2430" s="24">
        <v>44958</v>
      </c>
      <c r="D2430" s="24">
        <v>44986</v>
      </c>
      <c r="E2430" s="8">
        <f t="shared" si="74"/>
        <v>1</v>
      </c>
      <c r="F2430" s="24">
        <f t="shared" si="75"/>
        <v>45055</v>
      </c>
    </row>
    <row r="2431" spans="1:6" x14ac:dyDescent="0.25">
      <c r="A2431" s="8" t="s">
        <v>3069</v>
      </c>
      <c r="B2431" s="8" t="s">
        <v>3927</v>
      </c>
      <c r="C2431" s="24">
        <v>44958</v>
      </c>
      <c r="D2431" s="24">
        <v>45023</v>
      </c>
      <c r="E2431" s="8">
        <f t="shared" si="74"/>
        <v>2</v>
      </c>
      <c r="F2431" s="24">
        <f t="shared" si="75"/>
        <v>45055</v>
      </c>
    </row>
    <row r="2432" spans="1:6" x14ac:dyDescent="0.25">
      <c r="A2432" s="8" t="s">
        <v>3069</v>
      </c>
      <c r="B2432" s="8" t="s">
        <v>3927</v>
      </c>
      <c r="C2432" s="24">
        <v>44958</v>
      </c>
      <c r="D2432" s="24">
        <v>45055</v>
      </c>
      <c r="E2432" s="8">
        <f t="shared" si="74"/>
        <v>3</v>
      </c>
      <c r="F2432" s="24">
        <f t="shared" si="75"/>
        <v>45055</v>
      </c>
    </row>
    <row r="2433" spans="1:6" x14ac:dyDescent="0.25">
      <c r="A2433" s="8" t="s">
        <v>3070</v>
      </c>
      <c r="B2433" s="8" t="s">
        <v>3928</v>
      </c>
      <c r="C2433" s="24">
        <v>44766</v>
      </c>
      <c r="D2433" s="24">
        <v>44766</v>
      </c>
      <c r="E2433" s="8">
        <f t="shared" si="74"/>
        <v>0</v>
      </c>
      <c r="F2433" s="24">
        <f t="shared" si="75"/>
        <v>45083</v>
      </c>
    </row>
    <row r="2434" spans="1:6" x14ac:dyDescent="0.25">
      <c r="A2434" s="8" t="s">
        <v>3070</v>
      </c>
      <c r="B2434" s="8" t="s">
        <v>3928</v>
      </c>
      <c r="C2434" s="24">
        <v>44766</v>
      </c>
      <c r="D2434" s="24">
        <v>44839</v>
      </c>
      <c r="E2434" s="8">
        <f t="shared" si="74"/>
        <v>2</v>
      </c>
      <c r="F2434" s="24">
        <f t="shared" si="75"/>
        <v>45083</v>
      </c>
    </row>
    <row r="2435" spans="1:6" x14ac:dyDescent="0.25">
      <c r="A2435" s="8" t="s">
        <v>3070</v>
      </c>
      <c r="B2435" s="8" t="s">
        <v>3928</v>
      </c>
      <c r="C2435" s="24">
        <v>44766</v>
      </c>
      <c r="D2435" s="24">
        <v>44870</v>
      </c>
      <c r="E2435" s="8">
        <f t="shared" ref="E2435:E2498" si="76">DATEDIF(C2435,D2435,"m")</f>
        <v>3</v>
      </c>
      <c r="F2435" s="24">
        <f t="shared" ref="F2435:F2498" si="77">_xlfn.MAXIFS(D:D,A:A,A2435)</f>
        <v>45083</v>
      </c>
    </row>
    <row r="2436" spans="1:6" x14ac:dyDescent="0.25">
      <c r="A2436" s="8" t="s">
        <v>3070</v>
      </c>
      <c r="B2436" s="8" t="s">
        <v>3928</v>
      </c>
      <c r="C2436" s="24">
        <v>44766</v>
      </c>
      <c r="D2436" s="24">
        <v>44897</v>
      </c>
      <c r="E2436" s="8">
        <f t="shared" si="76"/>
        <v>4</v>
      </c>
      <c r="F2436" s="24">
        <f t="shared" si="77"/>
        <v>45083</v>
      </c>
    </row>
    <row r="2437" spans="1:6" x14ac:dyDescent="0.25">
      <c r="A2437" s="8" t="s">
        <v>3070</v>
      </c>
      <c r="B2437" s="8" t="s">
        <v>3928</v>
      </c>
      <c r="C2437" s="24">
        <v>44766</v>
      </c>
      <c r="D2437" s="24">
        <v>44928</v>
      </c>
      <c r="E2437" s="8">
        <f t="shared" si="76"/>
        <v>5</v>
      </c>
      <c r="F2437" s="24">
        <f t="shared" si="77"/>
        <v>45083</v>
      </c>
    </row>
    <row r="2438" spans="1:6" x14ac:dyDescent="0.25">
      <c r="A2438" s="8" t="s">
        <v>3070</v>
      </c>
      <c r="B2438" s="8" t="s">
        <v>3928</v>
      </c>
      <c r="C2438" s="24">
        <v>44766</v>
      </c>
      <c r="D2438" s="24">
        <v>44959</v>
      </c>
      <c r="E2438" s="8">
        <f t="shared" si="76"/>
        <v>6</v>
      </c>
      <c r="F2438" s="24">
        <f t="shared" si="77"/>
        <v>45083</v>
      </c>
    </row>
    <row r="2439" spans="1:6" x14ac:dyDescent="0.25">
      <c r="A2439" s="8" t="s">
        <v>3070</v>
      </c>
      <c r="B2439" s="8" t="s">
        <v>3928</v>
      </c>
      <c r="C2439" s="24">
        <v>44766</v>
      </c>
      <c r="D2439" s="24">
        <v>44995</v>
      </c>
      <c r="E2439" s="8">
        <f t="shared" si="76"/>
        <v>7</v>
      </c>
      <c r="F2439" s="24">
        <f t="shared" si="77"/>
        <v>45083</v>
      </c>
    </row>
    <row r="2440" spans="1:6" x14ac:dyDescent="0.25">
      <c r="A2440" s="8" t="s">
        <v>3070</v>
      </c>
      <c r="B2440" s="8" t="s">
        <v>3928</v>
      </c>
      <c r="C2440" s="24">
        <v>44766</v>
      </c>
      <c r="D2440" s="24">
        <v>45023</v>
      </c>
      <c r="E2440" s="8">
        <f t="shared" si="76"/>
        <v>8</v>
      </c>
      <c r="F2440" s="24">
        <f t="shared" si="77"/>
        <v>45083</v>
      </c>
    </row>
    <row r="2441" spans="1:6" x14ac:dyDescent="0.25">
      <c r="A2441" s="8" t="s">
        <v>3070</v>
      </c>
      <c r="B2441" s="8" t="s">
        <v>3928</v>
      </c>
      <c r="C2441" s="24">
        <v>44766</v>
      </c>
      <c r="D2441" s="24">
        <v>45052</v>
      </c>
      <c r="E2441" s="8">
        <f t="shared" si="76"/>
        <v>9</v>
      </c>
      <c r="F2441" s="24">
        <f t="shared" si="77"/>
        <v>45083</v>
      </c>
    </row>
    <row r="2442" spans="1:6" x14ac:dyDescent="0.25">
      <c r="A2442" s="8" t="s">
        <v>3070</v>
      </c>
      <c r="B2442" s="8" t="s">
        <v>3928</v>
      </c>
      <c r="C2442" s="24">
        <v>44766</v>
      </c>
      <c r="D2442" s="24">
        <v>45083</v>
      </c>
      <c r="E2442" s="8">
        <f t="shared" si="76"/>
        <v>10</v>
      </c>
      <c r="F2442" s="24">
        <f t="shared" si="77"/>
        <v>45083</v>
      </c>
    </row>
    <row r="2443" spans="1:6" x14ac:dyDescent="0.25">
      <c r="A2443" s="8" t="s">
        <v>3070</v>
      </c>
      <c r="B2443" s="8" t="s">
        <v>3927</v>
      </c>
      <c r="C2443" s="24">
        <v>44773</v>
      </c>
      <c r="D2443" s="24">
        <v>44773</v>
      </c>
      <c r="E2443" s="8">
        <f t="shared" si="76"/>
        <v>0</v>
      </c>
      <c r="F2443" s="24">
        <f t="shared" si="77"/>
        <v>45083</v>
      </c>
    </row>
    <row r="2444" spans="1:6" x14ac:dyDescent="0.25">
      <c r="A2444" s="8" t="s">
        <v>3070</v>
      </c>
      <c r="B2444" s="8" t="s">
        <v>3927</v>
      </c>
      <c r="C2444" s="24">
        <v>44773</v>
      </c>
      <c r="D2444" s="24">
        <v>44899</v>
      </c>
      <c r="E2444" s="8">
        <f t="shared" si="76"/>
        <v>4</v>
      </c>
      <c r="F2444" s="24">
        <f t="shared" si="77"/>
        <v>45083</v>
      </c>
    </row>
    <row r="2445" spans="1:6" x14ac:dyDescent="0.25">
      <c r="A2445" s="8" t="s">
        <v>3070</v>
      </c>
      <c r="B2445" s="8" t="s">
        <v>3927</v>
      </c>
      <c r="C2445" s="24">
        <v>44773</v>
      </c>
      <c r="D2445" s="24">
        <v>44995</v>
      </c>
      <c r="E2445" s="8">
        <f t="shared" si="76"/>
        <v>7</v>
      </c>
      <c r="F2445" s="24">
        <f t="shared" si="77"/>
        <v>45083</v>
      </c>
    </row>
    <row r="2446" spans="1:6" x14ac:dyDescent="0.25">
      <c r="A2446" s="8" t="s">
        <v>3070</v>
      </c>
      <c r="B2446" s="8" t="s">
        <v>3927</v>
      </c>
      <c r="C2446" s="24">
        <v>44773</v>
      </c>
      <c r="D2446" s="24">
        <v>45048</v>
      </c>
      <c r="E2446" s="8">
        <f t="shared" si="76"/>
        <v>9</v>
      </c>
      <c r="F2446" s="24">
        <f t="shared" si="77"/>
        <v>45083</v>
      </c>
    </row>
    <row r="2447" spans="1:6" x14ac:dyDescent="0.25">
      <c r="A2447" s="8" t="s">
        <v>3070</v>
      </c>
      <c r="B2447" s="8" t="s">
        <v>3947</v>
      </c>
      <c r="C2447" s="24">
        <v>44952</v>
      </c>
      <c r="D2447" s="24">
        <v>44952</v>
      </c>
      <c r="E2447" s="8">
        <f t="shared" si="76"/>
        <v>0</v>
      </c>
      <c r="F2447" s="24">
        <f t="shared" si="77"/>
        <v>45083</v>
      </c>
    </row>
    <row r="2448" spans="1:6" x14ac:dyDescent="0.25">
      <c r="A2448" s="8" t="s">
        <v>3070</v>
      </c>
      <c r="B2448" s="8" t="s">
        <v>3947</v>
      </c>
      <c r="C2448" s="24">
        <v>44952</v>
      </c>
      <c r="D2448" s="24">
        <v>45023</v>
      </c>
      <c r="E2448" s="8">
        <f t="shared" si="76"/>
        <v>2</v>
      </c>
      <c r="F2448" s="24">
        <f t="shared" si="77"/>
        <v>45083</v>
      </c>
    </row>
    <row r="2449" spans="1:6" x14ac:dyDescent="0.25">
      <c r="A2449" s="8" t="s">
        <v>3070</v>
      </c>
      <c r="B2449" s="8" t="s">
        <v>3947</v>
      </c>
      <c r="C2449" s="24">
        <v>44952</v>
      </c>
      <c r="D2449" s="24">
        <v>45051</v>
      </c>
      <c r="E2449" s="8">
        <f t="shared" si="76"/>
        <v>3</v>
      </c>
      <c r="F2449" s="24">
        <f t="shared" si="77"/>
        <v>45083</v>
      </c>
    </row>
    <row r="2450" spans="1:6" x14ac:dyDescent="0.25">
      <c r="A2450" s="8" t="s">
        <v>3070</v>
      </c>
      <c r="B2450" s="8" t="s">
        <v>3947</v>
      </c>
      <c r="C2450" s="24">
        <v>44952</v>
      </c>
      <c r="D2450" s="24">
        <v>45083</v>
      </c>
      <c r="E2450" s="8">
        <f t="shared" si="76"/>
        <v>4</v>
      </c>
      <c r="F2450" s="24">
        <f t="shared" si="77"/>
        <v>45083</v>
      </c>
    </row>
    <row r="2451" spans="1:6" x14ac:dyDescent="0.25">
      <c r="A2451" s="8" t="s">
        <v>3071</v>
      </c>
      <c r="B2451" s="8" t="s">
        <v>3949</v>
      </c>
      <c r="C2451" s="24">
        <v>44767</v>
      </c>
      <c r="D2451" s="24">
        <v>44767</v>
      </c>
      <c r="E2451" s="8">
        <f t="shared" si="76"/>
        <v>0</v>
      </c>
      <c r="F2451" s="24">
        <f t="shared" si="77"/>
        <v>45085</v>
      </c>
    </row>
    <row r="2452" spans="1:6" x14ac:dyDescent="0.25">
      <c r="A2452" s="8" t="s">
        <v>3071</v>
      </c>
      <c r="B2452" s="8" t="s">
        <v>3949</v>
      </c>
      <c r="C2452" s="24">
        <v>44767</v>
      </c>
      <c r="D2452" s="24">
        <v>44798</v>
      </c>
      <c r="E2452" s="8">
        <f t="shared" si="76"/>
        <v>1</v>
      </c>
      <c r="F2452" s="24">
        <f t="shared" si="77"/>
        <v>45085</v>
      </c>
    </row>
    <row r="2453" spans="1:6" x14ac:dyDescent="0.25">
      <c r="A2453" s="8" t="s">
        <v>3071</v>
      </c>
      <c r="B2453" s="8" t="s">
        <v>3949</v>
      </c>
      <c r="C2453" s="24">
        <v>44767</v>
      </c>
      <c r="D2453" s="24">
        <v>44840</v>
      </c>
      <c r="E2453" s="8">
        <f t="shared" si="76"/>
        <v>2</v>
      </c>
      <c r="F2453" s="24">
        <f t="shared" si="77"/>
        <v>45085</v>
      </c>
    </row>
    <row r="2454" spans="1:6" x14ac:dyDescent="0.25">
      <c r="A2454" s="8" t="s">
        <v>3071</v>
      </c>
      <c r="B2454" s="8" t="s">
        <v>3949</v>
      </c>
      <c r="C2454" s="24">
        <v>44767</v>
      </c>
      <c r="D2454" s="24">
        <v>44867</v>
      </c>
      <c r="E2454" s="8">
        <f t="shared" si="76"/>
        <v>3</v>
      </c>
      <c r="F2454" s="24">
        <f t="shared" si="77"/>
        <v>45085</v>
      </c>
    </row>
    <row r="2455" spans="1:6" x14ac:dyDescent="0.25">
      <c r="A2455" s="8" t="s">
        <v>3071</v>
      </c>
      <c r="B2455" s="8" t="s">
        <v>3949</v>
      </c>
      <c r="C2455" s="24">
        <v>44767</v>
      </c>
      <c r="D2455" s="24">
        <v>44901</v>
      </c>
      <c r="E2455" s="8">
        <f t="shared" si="76"/>
        <v>4</v>
      </c>
      <c r="F2455" s="24">
        <f t="shared" si="77"/>
        <v>45085</v>
      </c>
    </row>
    <row r="2456" spans="1:6" x14ac:dyDescent="0.25">
      <c r="A2456" s="8" t="s">
        <v>3071</v>
      </c>
      <c r="B2456" s="8" t="s">
        <v>3949</v>
      </c>
      <c r="C2456" s="24">
        <v>44767</v>
      </c>
      <c r="D2456" s="24">
        <v>44934</v>
      </c>
      <c r="E2456" s="8">
        <f t="shared" si="76"/>
        <v>5</v>
      </c>
      <c r="F2456" s="24">
        <f t="shared" si="77"/>
        <v>45085</v>
      </c>
    </row>
    <row r="2457" spans="1:6" x14ac:dyDescent="0.25">
      <c r="A2457" s="8" t="s">
        <v>3071</v>
      </c>
      <c r="B2457" s="8" t="s">
        <v>3949</v>
      </c>
      <c r="C2457" s="24">
        <v>44767</v>
      </c>
      <c r="D2457" s="24">
        <v>44961</v>
      </c>
      <c r="E2457" s="8">
        <f t="shared" si="76"/>
        <v>6</v>
      </c>
      <c r="F2457" s="24">
        <f t="shared" si="77"/>
        <v>45085</v>
      </c>
    </row>
    <row r="2458" spans="1:6" x14ac:dyDescent="0.25">
      <c r="A2458" s="8" t="s">
        <v>3071</v>
      </c>
      <c r="B2458" s="8" t="s">
        <v>3949</v>
      </c>
      <c r="C2458" s="24">
        <v>44767</v>
      </c>
      <c r="D2458" s="24">
        <v>44987</v>
      </c>
      <c r="E2458" s="8">
        <f t="shared" si="76"/>
        <v>7</v>
      </c>
      <c r="F2458" s="24">
        <f t="shared" si="77"/>
        <v>45085</v>
      </c>
    </row>
    <row r="2459" spans="1:6" x14ac:dyDescent="0.25">
      <c r="A2459" s="8" t="s">
        <v>3071</v>
      </c>
      <c r="B2459" s="8" t="s">
        <v>3949</v>
      </c>
      <c r="C2459" s="24">
        <v>44767</v>
      </c>
      <c r="D2459" s="24">
        <v>45085</v>
      </c>
      <c r="E2459" s="8">
        <f t="shared" si="76"/>
        <v>10</v>
      </c>
      <c r="F2459" s="24">
        <f t="shared" si="77"/>
        <v>45085</v>
      </c>
    </row>
    <row r="2460" spans="1:6" x14ac:dyDescent="0.25">
      <c r="A2460" s="8" t="s">
        <v>3071</v>
      </c>
      <c r="B2460" s="8" t="s">
        <v>3951</v>
      </c>
      <c r="C2460" s="24">
        <v>44850</v>
      </c>
      <c r="D2460" s="24">
        <v>44850</v>
      </c>
      <c r="E2460" s="8">
        <f t="shared" si="76"/>
        <v>0</v>
      </c>
      <c r="F2460" s="24">
        <f t="shared" si="77"/>
        <v>45085</v>
      </c>
    </row>
    <row r="2461" spans="1:6" x14ac:dyDescent="0.25">
      <c r="A2461" s="8" t="s">
        <v>3071</v>
      </c>
      <c r="B2461" s="8" t="s">
        <v>3951</v>
      </c>
      <c r="C2461" s="24">
        <v>44850</v>
      </c>
      <c r="D2461" s="24">
        <v>44881</v>
      </c>
      <c r="E2461" s="8">
        <f t="shared" si="76"/>
        <v>1</v>
      </c>
      <c r="F2461" s="24">
        <f t="shared" si="77"/>
        <v>45085</v>
      </c>
    </row>
    <row r="2462" spans="1:6" x14ac:dyDescent="0.25">
      <c r="A2462" s="8" t="s">
        <v>3071</v>
      </c>
      <c r="B2462" s="8" t="s">
        <v>3951</v>
      </c>
      <c r="C2462" s="24">
        <v>44850</v>
      </c>
      <c r="D2462" s="24">
        <v>44924</v>
      </c>
      <c r="E2462" s="8">
        <f t="shared" si="76"/>
        <v>2</v>
      </c>
      <c r="F2462" s="24">
        <f t="shared" si="77"/>
        <v>45085</v>
      </c>
    </row>
    <row r="2463" spans="1:6" x14ac:dyDescent="0.25">
      <c r="A2463" s="8" t="s">
        <v>3071</v>
      </c>
      <c r="B2463" s="8" t="s">
        <v>3951</v>
      </c>
      <c r="C2463" s="24">
        <v>44850</v>
      </c>
      <c r="D2463" s="24">
        <v>44943</v>
      </c>
      <c r="E2463" s="8">
        <f t="shared" si="76"/>
        <v>3</v>
      </c>
      <c r="F2463" s="24">
        <f t="shared" si="77"/>
        <v>45085</v>
      </c>
    </row>
    <row r="2464" spans="1:6" x14ac:dyDescent="0.25">
      <c r="A2464" s="8" t="s">
        <v>3071</v>
      </c>
      <c r="B2464" s="8" t="s">
        <v>3951</v>
      </c>
      <c r="C2464" s="24">
        <v>44850</v>
      </c>
      <c r="D2464" s="24">
        <v>44975</v>
      </c>
      <c r="E2464" s="8">
        <f t="shared" si="76"/>
        <v>4</v>
      </c>
      <c r="F2464" s="24">
        <f t="shared" si="77"/>
        <v>45085</v>
      </c>
    </row>
    <row r="2465" spans="1:6" x14ac:dyDescent="0.25">
      <c r="A2465" s="8" t="s">
        <v>3071</v>
      </c>
      <c r="B2465" s="8" t="s">
        <v>3951</v>
      </c>
      <c r="C2465" s="24">
        <v>44850</v>
      </c>
      <c r="D2465" s="24">
        <v>45013</v>
      </c>
      <c r="E2465" s="8">
        <f t="shared" si="76"/>
        <v>5</v>
      </c>
      <c r="F2465" s="24">
        <f t="shared" si="77"/>
        <v>45085</v>
      </c>
    </row>
    <row r="2466" spans="1:6" x14ac:dyDescent="0.25">
      <c r="A2466" s="8" t="s">
        <v>3071</v>
      </c>
      <c r="B2466" s="8" t="s">
        <v>3951</v>
      </c>
      <c r="C2466" s="24">
        <v>44850</v>
      </c>
      <c r="D2466" s="24">
        <v>45034</v>
      </c>
      <c r="E2466" s="8">
        <f t="shared" si="76"/>
        <v>6</v>
      </c>
      <c r="F2466" s="24">
        <f t="shared" si="77"/>
        <v>45085</v>
      </c>
    </row>
    <row r="2467" spans="1:6" x14ac:dyDescent="0.25">
      <c r="A2467" s="8" t="s">
        <v>3071</v>
      </c>
      <c r="B2467" s="8" t="s">
        <v>3951</v>
      </c>
      <c r="C2467" s="24">
        <v>44850</v>
      </c>
      <c r="D2467" s="24">
        <v>45067</v>
      </c>
      <c r="E2467" s="8">
        <f t="shared" si="76"/>
        <v>7</v>
      </c>
      <c r="F2467" s="24">
        <f t="shared" si="77"/>
        <v>45085</v>
      </c>
    </row>
    <row r="2468" spans="1:6" x14ac:dyDescent="0.25">
      <c r="A2468" s="8" t="s">
        <v>3071</v>
      </c>
      <c r="B2468" s="8" t="s">
        <v>3928</v>
      </c>
      <c r="C2468" s="24">
        <v>44859</v>
      </c>
      <c r="D2468" s="24">
        <v>44859</v>
      </c>
      <c r="E2468" s="8">
        <f t="shared" si="76"/>
        <v>0</v>
      </c>
      <c r="F2468" s="24">
        <f t="shared" si="77"/>
        <v>45085</v>
      </c>
    </row>
    <row r="2469" spans="1:6" x14ac:dyDescent="0.25">
      <c r="A2469" s="8" t="s">
        <v>3071</v>
      </c>
      <c r="B2469" s="8" t="s">
        <v>3928</v>
      </c>
      <c r="C2469" s="24">
        <v>44859</v>
      </c>
      <c r="D2469" s="24">
        <v>44922</v>
      </c>
      <c r="E2469" s="8">
        <f t="shared" si="76"/>
        <v>2</v>
      </c>
      <c r="F2469" s="24">
        <f t="shared" si="77"/>
        <v>45085</v>
      </c>
    </row>
    <row r="2470" spans="1:6" x14ac:dyDescent="0.25">
      <c r="A2470" s="8" t="s">
        <v>3071</v>
      </c>
      <c r="B2470" s="8" t="s">
        <v>3928</v>
      </c>
      <c r="C2470" s="24">
        <v>44859</v>
      </c>
      <c r="D2470" s="24">
        <v>44934</v>
      </c>
      <c r="E2470" s="8">
        <f t="shared" si="76"/>
        <v>2</v>
      </c>
      <c r="F2470" s="24">
        <f t="shared" si="77"/>
        <v>45085</v>
      </c>
    </row>
    <row r="2471" spans="1:6" x14ac:dyDescent="0.25">
      <c r="A2471" s="8" t="s">
        <v>3071</v>
      </c>
      <c r="B2471" s="8" t="s">
        <v>3928</v>
      </c>
      <c r="C2471" s="24">
        <v>44859</v>
      </c>
      <c r="D2471" s="24">
        <v>44961</v>
      </c>
      <c r="E2471" s="8">
        <f t="shared" si="76"/>
        <v>3</v>
      </c>
      <c r="F2471" s="24">
        <f t="shared" si="77"/>
        <v>45085</v>
      </c>
    </row>
    <row r="2472" spans="1:6" x14ac:dyDescent="0.25">
      <c r="A2472" s="8" t="s">
        <v>3071</v>
      </c>
      <c r="B2472" s="8" t="s">
        <v>3928</v>
      </c>
      <c r="C2472" s="24">
        <v>44859</v>
      </c>
      <c r="D2472" s="24">
        <v>44994</v>
      </c>
      <c r="E2472" s="8">
        <f t="shared" si="76"/>
        <v>4</v>
      </c>
      <c r="F2472" s="24">
        <f t="shared" si="77"/>
        <v>45085</v>
      </c>
    </row>
    <row r="2473" spans="1:6" x14ac:dyDescent="0.25">
      <c r="A2473" s="8" t="s">
        <v>3071</v>
      </c>
      <c r="B2473" s="8" t="s">
        <v>3928</v>
      </c>
      <c r="C2473" s="24">
        <v>44859</v>
      </c>
      <c r="D2473" s="24">
        <v>45081</v>
      </c>
      <c r="E2473" s="8">
        <f t="shared" si="76"/>
        <v>7</v>
      </c>
      <c r="F2473" s="24">
        <f t="shared" si="77"/>
        <v>45085</v>
      </c>
    </row>
    <row r="2474" spans="1:6" x14ac:dyDescent="0.25">
      <c r="A2474" s="8" t="s">
        <v>3072</v>
      </c>
      <c r="B2474" s="8" t="s">
        <v>3950</v>
      </c>
      <c r="C2474" s="24">
        <v>44717</v>
      </c>
      <c r="D2474" s="24">
        <v>44717</v>
      </c>
      <c r="E2474" s="8">
        <f t="shared" si="76"/>
        <v>0</v>
      </c>
      <c r="F2474" s="24">
        <f t="shared" si="77"/>
        <v>45065</v>
      </c>
    </row>
    <row r="2475" spans="1:6" x14ac:dyDescent="0.25">
      <c r="A2475" s="8" t="s">
        <v>3072</v>
      </c>
      <c r="B2475" s="8" t="s">
        <v>3950</v>
      </c>
      <c r="C2475" s="24">
        <v>44717</v>
      </c>
      <c r="D2475" s="24">
        <v>44756</v>
      </c>
      <c r="E2475" s="8">
        <f t="shared" si="76"/>
        <v>1</v>
      </c>
      <c r="F2475" s="24">
        <f t="shared" si="77"/>
        <v>45065</v>
      </c>
    </row>
    <row r="2476" spans="1:6" x14ac:dyDescent="0.25">
      <c r="A2476" s="8" t="s">
        <v>3072</v>
      </c>
      <c r="B2476" s="8" t="s">
        <v>3950</v>
      </c>
      <c r="C2476" s="24">
        <v>44717</v>
      </c>
      <c r="D2476" s="24">
        <v>44779</v>
      </c>
      <c r="E2476" s="8">
        <f t="shared" si="76"/>
        <v>2</v>
      </c>
      <c r="F2476" s="24">
        <f t="shared" si="77"/>
        <v>45065</v>
      </c>
    </row>
    <row r="2477" spans="1:6" x14ac:dyDescent="0.25">
      <c r="A2477" s="8" t="s">
        <v>3072</v>
      </c>
      <c r="B2477" s="8" t="s">
        <v>3950</v>
      </c>
      <c r="C2477" s="24">
        <v>44717</v>
      </c>
      <c r="D2477" s="24">
        <v>44882</v>
      </c>
      <c r="E2477" s="8">
        <f t="shared" si="76"/>
        <v>5</v>
      </c>
      <c r="F2477" s="24">
        <f t="shared" si="77"/>
        <v>45065</v>
      </c>
    </row>
    <row r="2478" spans="1:6" x14ac:dyDescent="0.25">
      <c r="A2478" s="8" t="s">
        <v>3072</v>
      </c>
      <c r="B2478" s="8" t="s">
        <v>3950</v>
      </c>
      <c r="C2478" s="24">
        <v>44717</v>
      </c>
      <c r="D2478" s="24">
        <v>44946</v>
      </c>
      <c r="E2478" s="8">
        <f t="shared" si="76"/>
        <v>7</v>
      </c>
      <c r="F2478" s="24">
        <f t="shared" si="77"/>
        <v>45065</v>
      </c>
    </row>
    <row r="2479" spans="1:6" x14ac:dyDescent="0.25">
      <c r="A2479" s="8" t="s">
        <v>3072</v>
      </c>
      <c r="B2479" s="8" t="s">
        <v>3950</v>
      </c>
      <c r="C2479" s="24">
        <v>44717</v>
      </c>
      <c r="D2479" s="24">
        <v>44966</v>
      </c>
      <c r="E2479" s="8">
        <f t="shared" si="76"/>
        <v>8</v>
      </c>
      <c r="F2479" s="24">
        <f t="shared" si="77"/>
        <v>45065</v>
      </c>
    </row>
    <row r="2480" spans="1:6" x14ac:dyDescent="0.25">
      <c r="A2480" s="8" t="s">
        <v>3072</v>
      </c>
      <c r="B2480" s="8" t="s">
        <v>3950</v>
      </c>
      <c r="C2480" s="24">
        <v>44717</v>
      </c>
      <c r="D2480" s="24">
        <v>44991</v>
      </c>
      <c r="E2480" s="8">
        <f t="shared" si="76"/>
        <v>9</v>
      </c>
      <c r="F2480" s="24">
        <f t="shared" si="77"/>
        <v>45065</v>
      </c>
    </row>
    <row r="2481" spans="1:6" x14ac:dyDescent="0.25">
      <c r="A2481" s="8" t="s">
        <v>3072</v>
      </c>
      <c r="B2481" s="8" t="s">
        <v>3950</v>
      </c>
      <c r="C2481" s="24">
        <v>44717</v>
      </c>
      <c r="D2481" s="24">
        <v>45026</v>
      </c>
      <c r="E2481" s="8">
        <f t="shared" si="76"/>
        <v>10</v>
      </c>
      <c r="F2481" s="24">
        <f t="shared" si="77"/>
        <v>45065</v>
      </c>
    </row>
    <row r="2482" spans="1:6" x14ac:dyDescent="0.25">
      <c r="A2482" s="8" t="s">
        <v>3072</v>
      </c>
      <c r="B2482" s="8" t="s">
        <v>3950</v>
      </c>
      <c r="C2482" s="24">
        <v>44717</v>
      </c>
      <c r="D2482" s="24">
        <v>45056</v>
      </c>
      <c r="E2482" s="8">
        <f t="shared" si="76"/>
        <v>11</v>
      </c>
      <c r="F2482" s="24">
        <f t="shared" si="77"/>
        <v>45065</v>
      </c>
    </row>
    <row r="2483" spans="1:6" x14ac:dyDescent="0.25">
      <c r="A2483" s="8" t="s">
        <v>3072</v>
      </c>
      <c r="B2483" s="8" t="s">
        <v>3924</v>
      </c>
      <c r="C2483" s="24">
        <v>44726</v>
      </c>
      <c r="D2483" s="24">
        <v>44726</v>
      </c>
      <c r="E2483" s="8">
        <f t="shared" si="76"/>
        <v>0</v>
      </c>
      <c r="F2483" s="24">
        <f t="shared" si="77"/>
        <v>45065</v>
      </c>
    </row>
    <row r="2484" spans="1:6" x14ac:dyDescent="0.25">
      <c r="A2484" s="8" t="s">
        <v>3072</v>
      </c>
      <c r="B2484" s="8" t="s">
        <v>3924</v>
      </c>
      <c r="C2484" s="24">
        <v>44726</v>
      </c>
      <c r="D2484" s="24">
        <v>44760</v>
      </c>
      <c r="E2484" s="8">
        <f t="shared" si="76"/>
        <v>1</v>
      </c>
      <c r="F2484" s="24">
        <f t="shared" si="77"/>
        <v>45065</v>
      </c>
    </row>
    <row r="2485" spans="1:6" x14ac:dyDescent="0.25">
      <c r="A2485" s="8" t="s">
        <v>3072</v>
      </c>
      <c r="B2485" s="8" t="s">
        <v>3924</v>
      </c>
      <c r="C2485" s="24">
        <v>44726</v>
      </c>
      <c r="D2485" s="24">
        <v>44827</v>
      </c>
      <c r="E2485" s="8">
        <f t="shared" si="76"/>
        <v>3</v>
      </c>
      <c r="F2485" s="24">
        <f t="shared" si="77"/>
        <v>45065</v>
      </c>
    </row>
    <row r="2486" spans="1:6" x14ac:dyDescent="0.25">
      <c r="A2486" s="8" t="s">
        <v>3072</v>
      </c>
      <c r="B2486" s="8" t="s">
        <v>3924</v>
      </c>
      <c r="C2486" s="24">
        <v>44726</v>
      </c>
      <c r="D2486" s="24">
        <v>44854</v>
      </c>
      <c r="E2486" s="8">
        <f t="shared" si="76"/>
        <v>4</v>
      </c>
      <c r="F2486" s="24">
        <f t="shared" si="77"/>
        <v>45065</v>
      </c>
    </row>
    <row r="2487" spans="1:6" x14ac:dyDescent="0.25">
      <c r="A2487" s="8" t="s">
        <v>3072</v>
      </c>
      <c r="B2487" s="8" t="s">
        <v>3924</v>
      </c>
      <c r="C2487" s="24">
        <v>44726</v>
      </c>
      <c r="D2487" s="24">
        <v>44882</v>
      </c>
      <c r="E2487" s="8">
        <f t="shared" si="76"/>
        <v>5</v>
      </c>
      <c r="F2487" s="24">
        <f t="shared" si="77"/>
        <v>45065</v>
      </c>
    </row>
    <row r="2488" spans="1:6" x14ac:dyDescent="0.25">
      <c r="A2488" s="8" t="s">
        <v>3072</v>
      </c>
      <c r="B2488" s="8" t="s">
        <v>3924</v>
      </c>
      <c r="C2488" s="24">
        <v>44726</v>
      </c>
      <c r="D2488" s="24">
        <v>44924</v>
      </c>
      <c r="E2488" s="8">
        <f t="shared" si="76"/>
        <v>6</v>
      </c>
      <c r="F2488" s="24">
        <f t="shared" si="77"/>
        <v>45065</v>
      </c>
    </row>
    <row r="2489" spans="1:6" x14ac:dyDescent="0.25">
      <c r="A2489" s="8" t="s">
        <v>3072</v>
      </c>
      <c r="B2489" s="8" t="s">
        <v>3924</v>
      </c>
      <c r="C2489" s="24">
        <v>44726</v>
      </c>
      <c r="D2489" s="24">
        <v>44945</v>
      </c>
      <c r="E2489" s="8">
        <f t="shared" si="76"/>
        <v>7</v>
      </c>
      <c r="F2489" s="24">
        <f t="shared" si="77"/>
        <v>45065</v>
      </c>
    </row>
    <row r="2490" spans="1:6" x14ac:dyDescent="0.25">
      <c r="A2490" s="8" t="s">
        <v>3072</v>
      </c>
      <c r="B2490" s="8" t="s">
        <v>3924</v>
      </c>
      <c r="C2490" s="24">
        <v>44726</v>
      </c>
      <c r="D2490" s="24">
        <v>44981</v>
      </c>
      <c r="E2490" s="8">
        <f t="shared" si="76"/>
        <v>8</v>
      </c>
      <c r="F2490" s="24">
        <f t="shared" si="77"/>
        <v>45065</v>
      </c>
    </row>
    <row r="2491" spans="1:6" x14ac:dyDescent="0.25">
      <c r="A2491" s="8" t="s">
        <v>3072</v>
      </c>
      <c r="B2491" s="8" t="s">
        <v>3924</v>
      </c>
      <c r="C2491" s="24">
        <v>44726</v>
      </c>
      <c r="D2491" s="24">
        <v>45008</v>
      </c>
      <c r="E2491" s="8">
        <f t="shared" si="76"/>
        <v>9</v>
      </c>
      <c r="F2491" s="24">
        <f t="shared" si="77"/>
        <v>45065</v>
      </c>
    </row>
    <row r="2492" spans="1:6" x14ac:dyDescent="0.25">
      <c r="A2492" s="8" t="s">
        <v>3072</v>
      </c>
      <c r="B2492" s="8" t="s">
        <v>3924</v>
      </c>
      <c r="C2492" s="24">
        <v>44726</v>
      </c>
      <c r="D2492" s="24">
        <v>45030</v>
      </c>
      <c r="E2492" s="8">
        <f t="shared" si="76"/>
        <v>10</v>
      </c>
      <c r="F2492" s="24">
        <f t="shared" si="77"/>
        <v>45065</v>
      </c>
    </row>
    <row r="2493" spans="1:6" x14ac:dyDescent="0.25">
      <c r="A2493" s="8" t="s">
        <v>3072</v>
      </c>
      <c r="B2493" s="8" t="s">
        <v>3924</v>
      </c>
      <c r="C2493" s="24">
        <v>44726</v>
      </c>
      <c r="D2493" s="24">
        <v>45065</v>
      </c>
      <c r="E2493" s="8">
        <f t="shared" si="76"/>
        <v>11</v>
      </c>
      <c r="F2493" s="24">
        <f t="shared" si="77"/>
        <v>45065</v>
      </c>
    </row>
    <row r="2494" spans="1:6" x14ac:dyDescent="0.25">
      <c r="A2494" s="8" t="s">
        <v>3072</v>
      </c>
      <c r="B2494" s="8" t="s">
        <v>3929</v>
      </c>
      <c r="C2494" s="24">
        <v>44933</v>
      </c>
      <c r="D2494" s="24">
        <v>44933</v>
      </c>
      <c r="E2494" s="8">
        <f t="shared" si="76"/>
        <v>0</v>
      </c>
      <c r="F2494" s="24">
        <f t="shared" si="77"/>
        <v>45065</v>
      </c>
    </row>
    <row r="2495" spans="1:6" x14ac:dyDescent="0.25">
      <c r="A2495" s="8" t="s">
        <v>3072</v>
      </c>
      <c r="B2495" s="8" t="s">
        <v>3929</v>
      </c>
      <c r="C2495" s="24">
        <v>44933</v>
      </c>
      <c r="D2495" s="24">
        <v>44977</v>
      </c>
      <c r="E2495" s="8">
        <f t="shared" si="76"/>
        <v>1</v>
      </c>
      <c r="F2495" s="24">
        <f t="shared" si="77"/>
        <v>45065</v>
      </c>
    </row>
    <row r="2496" spans="1:6" x14ac:dyDescent="0.25">
      <c r="A2496" s="8" t="s">
        <v>3072</v>
      </c>
      <c r="B2496" s="8" t="s">
        <v>3929</v>
      </c>
      <c r="C2496" s="24">
        <v>44933</v>
      </c>
      <c r="D2496" s="24">
        <v>44996</v>
      </c>
      <c r="E2496" s="8">
        <f t="shared" si="76"/>
        <v>2</v>
      </c>
      <c r="F2496" s="24">
        <f t="shared" si="77"/>
        <v>45065</v>
      </c>
    </row>
    <row r="2497" spans="1:6" x14ac:dyDescent="0.25">
      <c r="A2497" s="8" t="s">
        <v>3072</v>
      </c>
      <c r="B2497" s="8" t="s">
        <v>3929</v>
      </c>
      <c r="C2497" s="24">
        <v>44933</v>
      </c>
      <c r="D2497" s="24">
        <v>45036</v>
      </c>
      <c r="E2497" s="8">
        <f t="shared" si="76"/>
        <v>3</v>
      </c>
      <c r="F2497" s="24">
        <f t="shared" si="77"/>
        <v>45065</v>
      </c>
    </row>
    <row r="2498" spans="1:6" x14ac:dyDescent="0.25">
      <c r="A2498" s="8" t="s">
        <v>3072</v>
      </c>
      <c r="B2498" s="8" t="s">
        <v>3929</v>
      </c>
      <c r="C2498" s="24">
        <v>44933</v>
      </c>
      <c r="D2498" s="24">
        <v>45056</v>
      </c>
      <c r="E2498" s="8">
        <f t="shared" si="76"/>
        <v>4</v>
      </c>
      <c r="F2498" s="24">
        <f t="shared" si="77"/>
        <v>45065</v>
      </c>
    </row>
    <row r="2499" spans="1:6" x14ac:dyDescent="0.25">
      <c r="A2499" s="8" t="s">
        <v>3073</v>
      </c>
      <c r="B2499" s="8" t="s">
        <v>3923</v>
      </c>
      <c r="C2499" s="24">
        <v>44610</v>
      </c>
      <c r="D2499" s="24">
        <v>44610</v>
      </c>
      <c r="E2499" s="8">
        <f t="shared" ref="E2499:E2562" si="78">DATEDIF(C2499,D2499,"m")</f>
        <v>0</v>
      </c>
      <c r="F2499" s="24">
        <f t="shared" ref="F2499:F2562" si="79">_xlfn.MAXIFS(D:D,A:A,A2499)</f>
        <v>45068</v>
      </c>
    </row>
    <row r="2500" spans="1:6" x14ac:dyDescent="0.25">
      <c r="A2500" s="8" t="s">
        <v>3073</v>
      </c>
      <c r="B2500" s="8" t="s">
        <v>3923</v>
      </c>
      <c r="C2500" s="24">
        <v>44610</v>
      </c>
      <c r="D2500" s="24">
        <v>44648</v>
      </c>
      <c r="E2500" s="8">
        <f t="shared" si="78"/>
        <v>1</v>
      </c>
      <c r="F2500" s="24">
        <f t="shared" si="79"/>
        <v>45068</v>
      </c>
    </row>
    <row r="2501" spans="1:6" x14ac:dyDescent="0.25">
      <c r="A2501" s="8" t="s">
        <v>3073</v>
      </c>
      <c r="B2501" s="8" t="s">
        <v>3923</v>
      </c>
      <c r="C2501" s="24">
        <v>44610</v>
      </c>
      <c r="D2501" s="24">
        <v>44701</v>
      </c>
      <c r="E2501" s="8">
        <f t="shared" si="78"/>
        <v>3</v>
      </c>
      <c r="F2501" s="24">
        <f t="shared" si="79"/>
        <v>45068</v>
      </c>
    </row>
    <row r="2502" spans="1:6" x14ac:dyDescent="0.25">
      <c r="A2502" s="8" t="s">
        <v>3073</v>
      </c>
      <c r="B2502" s="8" t="s">
        <v>3923</v>
      </c>
      <c r="C2502" s="24">
        <v>44610</v>
      </c>
      <c r="D2502" s="24">
        <v>44796</v>
      </c>
      <c r="E2502" s="8">
        <f t="shared" si="78"/>
        <v>6</v>
      </c>
      <c r="F2502" s="24">
        <f t="shared" si="79"/>
        <v>45068</v>
      </c>
    </row>
    <row r="2503" spans="1:6" x14ac:dyDescent="0.25">
      <c r="A2503" s="8" t="s">
        <v>3073</v>
      </c>
      <c r="B2503" s="8" t="s">
        <v>3923</v>
      </c>
      <c r="C2503" s="24">
        <v>44610</v>
      </c>
      <c r="D2503" s="24">
        <v>44823</v>
      </c>
      <c r="E2503" s="8">
        <f t="shared" si="78"/>
        <v>7</v>
      </c>
      <c r="F2503" s="24">
        <f t="shared" si="79"/>
        <v>45068</v>
      </c>
    </row>
    <row r="2504" spans="1:6" x14ac:dyDescent="0.25">
      <c r="A2504" s="8" t="s">
        <v>3073</v>
      </c>
      <c r="B2504" s="8" t="s">
        <v>3923</v>
      </c>
      <c r="C2504" s="24">
        <v>44610</v>
      </c>
      <c r="D2504" s="24">
        <v>44923</v>
      </c>
      <c r="E2504" s="8">
        <f t="shared" si="78"/>
        <v>10</v>
      </c>
      <c r="F2504" s="24">
        <f t="shared" si="79"/>
        <v>45068</v>
      </c>
    </row>
    <row r="2505" spans="1:6" x14ac:dyDescent="0.25">
      <c r="A2505" s="8" t="s">
        <v>3073</v>
      </c>
      <c r="B2505" s="8" t="s">
        <v>3923</v>
      </c>
      <c r="C2505" s="24">
        <v>44610</v>
      </c>
      <c r="D2505" s="24">
        <v>44955</v>
      </c>
      <c r="E2505" s="8">
        <f t="shared" si="78"/>
        <v>11</v>
      </c>
      <c r="F2505" s="24">
        <f t="shared" si="79"/>
        <v>45068</v>
      </c>
    </row>
    <row r="2506" spans="1:6" x14ac:dyDescent="0.25">
      <c r="A2506" s="8" t="s">
        <v>3073</v>
      </c>
      <c r="B2506" s="8" t="s">
        <v>3923</v>
      </c>
      <c r="C2506" s="24">
        <v>44610</v>
      </c>
      <c r="D2506" s="24">
        <v>45068</v>
      </c>
      <c r="E2506" s="8">
        <f t="shared" si="78"/>
        <v>15</v>
      </c>
      <c r="F2506" s="24">
        <f t="shared" si="79"/>
        <v>45068</v>
      </c>
    </row>
    <row r="2507" spans="1:6" x14ac:dyDescent="0.25">
      <c r="A2507" s="8" t="s">
        <v>3073</v>
      </c>
      <c r="B2507" s="8" t="s">
        <v>3928</v>
      </c>
      <c r="C2507" s="24">
        <v>44932</v>
      </c>
      <c r="D2507" s="24">
        <v>44932</v>
      </c>
      <c r="E2507" s="8">
        <f t="shared" si="78"/>
        <v>0</v>
      </c>
      <c r="F2507" s="24">
        <f t="shared" si="79"/>
        <v>45068</v>
      </c>
    </row>
    <row r="2508" spans="1:6" x14ac:dyDescent="0.25">
      <c r="A2508" s="8" t="s">
        <v>3073</v>
      </c>
      <c r="B2508" s="8" t="s">
        <v>3928</v>
      </c>
      <c r="C2508" s="24">
        <v>44932</v>
      </c>
      <c r="D2508" s="24">
        <v>44963</v>
      </c>
      <c r="E2508" s="8">
        <f t="shared" si="78"/>
        <v>1</v>
      </c>
      <c r="F2508" s="24">
        <f t="shared" si="79"/>
        <v>45068</v>
      </c>
    </row>
    <row r="2509" spans="1:6" x14ac:dyDescent="0.25">
      <c r="A2509" s="8" t="s">
        <v>3073</v>
      </c>
      <c r="B2509" s="8" t="s">
        <v>3928</v>
      </c>
      <c r="C2509" s="24">
        <v>44932</v>
      </c>
      <c r="D2509" s="24">
        <v>45003</v>
      </c>
      <c r="E2509" s="8">
        <f t="shared" si="78"/>
        <v>2</v>
      </c>
      <c r="F2509" s="24">
        <f t="shared" si="79"/>
        <v>45068</v>
      </c>
    </row>
    <row r="2510" spans="1:6" x14ac:dyDescent="0.25">
      <c r="A2510" s="8" t="s">
        <v>3073</v>
      </c>
      <c r="B2510" s="8" t="s">
        <v>3928</v>
      </c>
      <c r="C2510" s="24">
        <v>44932</v>
      </c>
      <c r="D2510" s="24">
        <v>45037</v>
      </c>
      <c r="E2510" s="8">
        <f t="shared" si="78"/>
        <v>3</v>
      </c>
      <c r="F2510" s="24">
        <f t="shared" si="79"/>
        <v>45068</v>
      </c>
    </row>
    <row r="2511" spans="1:6" x14ac:dyDescent="0.25">
      <c r="A2511" s="8" t="s">
        <v>3073</v>
      </c>
      <c r="B2511" s="8" t="s">
        <v>3928</v>
      </c>
      <c r="C2511" s="24">
        <v>44932</v>
      </c>
      <c r="D2511" s="24">
        <v>45067</v>
      </c>
      <c r="E2511" s="8">
        <f t="shared" si="78"/>
        <v>4</v>
      </c>
      <c r="F2511" s="24">
        <f t="shared" si="79"/>
        <v>45068</v>
      </c>
    </row>
    <row r="2512" spans="1:6" x14ac:dyDescent="0.25">
      <c r="A2512" s="8" t="s">
        <v>3074</v>
      </c>
      <c r="B2512" s="8" t="s">
        <v>3947</v>
      </c>
      <c r="C2512" s="24">
        <v>44791</v>
      </c>
      <c r="D2512" s="24">
        <v>44791</v>
      </c>
      <c r="E2512" s="8">
        <f t="shared" si="78"/>
        <v>0</v>
      </c>
      <c r="F2512" s="24">
        <f t="shared" si="79"/>
        <v>45082</v>
      </c>
    </row>
    <row r="2513" spans="1:6" x14ac:dyDescent="0.25">
      <c r="A2513" s="8" t="s">
        <v>3074</v>
      </c>
      <c r="B2513" s="8" t="s">
        <v>3947</v>
      </c>
      <c r="C2513" s="24">
        <v>44791</v>
      </c>
      <c r="D2513" s="24">
        <v>44822</v>
      </c>
      <c r="E2513" s="8">
        <f t="shared" si="78"/>
        <v>1</v>
      </c>
      <c r="F2513" s="24">
        <f t="shared" si="79"/>
        <v>45082</v>
      </c>
    </row>
    <row r="2514" spans="1:6" x14ac:dyDescent="0.25">
      <c r="A2514" s="8" t="s">
        <v>3074</v>
      </c>
      <c r="B2514" s="8" t="s">
        <v>3947</v>
      </c>
      <c r="C2514" s="24">
        <v>44791</v>
      </c>
      <c r="D2514" s="24">
        <v>44894</v>
      </c>
      <c r="E2514" s="8">
        <f t="shared" si="78"/>
        <v>3</v>
      </c>
      <c r="F2514" s="24">
        <f t="shared" si="79"/>
        <v>45082</v>
      </c>
    </row>
    <row r="2515" spans="1:6" x14ac:dyDescent="0.25">
      <c r="A2515" s="8" t="s">
        <v>3074</v>
      </c>
      <c r="B2515" s="8" t="s">
        <v>3947</v>
      </c>
      <c r="C2515" s="24">
        <v>44791</v>
      </c>
      <c r="D2515" s="24">
        <v>44975</v>
      </c>
      <c r="E2515" s="8">
        <f t="shared" si="78"/>
        <v>6</v>
      </c>
      <c r="F2515" s="24">
        <f t="shared" si="79"/>
        <v>45082</v>
      </c>
    </row>
    <row r="2516" spans="1:6" x14ac:dyDescent="0.25">
      <c r="A2516" s="8" t="s">
        <v>3074</v>
      </c>
      <c r="B2516" s="8" t="s">
        <v>3947</v>
      </c>
      <c r="C2516" s="24">
        <v>44791</v>
      </c>
      <c r="D2516" s="24">
        <v>45036</v>
      </c>
      <c r="E2516" s="8">
        <f t="shared" si="78"/>
        <v>8</v>
      </c>
      <c r="F2516" s="24">
        <f t="shared" si="79"/>
        <v>45082</v>
      </c>
    </row>
    <row r="2517" spans="1:6" x14ac:dyDescent="0.25">
      <c r="A2517" s="8" t="s">
        <v>3074</v>
      </c>
      <c r="B2517" s="8" t="s">
        <v>3952</v>
      </c>
      <c r="C2517" s="24">
        <v>44815</v>
      </c>
      <c r="D2517" s="24">
        <v>44815</v>
      </c>
      <c r="E2517" s="8">
        <f t="shared" si="78"/>
        <v>0</v>
      </c>
      <c r="F2517" s="24">
        <f t="shared" si="79"/>
        <v>45082</v>
      </c>
    </row>
    <row r="2518" spans="1:6" x14ac:dyDescent="0.25">
      <c r="A2518" s="8" t="s">
        <v>3074</v>
      </c>
      <c r="B2518" s="8" t="s">
        <v>3952</v>
      </c>
      <c r="C2518" s="24">
        <v>44815</v>
      </c>
      <c r="D2518" s="24">
        <v>44891</v>
      </c>
      <c r="E2518" s="8">
        <f t="shared" si="78"/>
        <v>2</v>
      </c>
      <c r="F2518" s="24">
        <f t="shared" si="79"/>
        <v>45082</v>
      </c>
    </row>
    <row r="2519" spans="1:6" x14ac:dyDescent="0.25">
      <c r="A2519" s="8" t="s">
        <v>3074</v>
      </c>
      <c r="B2519" s="8" t="s">
        <v>3952</v>
      </c>
      <c r="C2519" s="24">
        <v>44815</v>
      </c>
      <c r="D2519" s="24">
        <v>44938</v>
      </c>
      <c r="E2519" s="8">
        <f t="shared" si="78"/>
        <v>4</v>
      </c>
      <c r="F2519" s="24">
        <f t="shared" si="79"/>
        <v>45082</v>
      </c>
    </row>
    <row r="2520" spans="1:6" x14ac:dyDescent="0.25">
      <c r="A2520" s="8" t="s">
        <v>3074</v>
      </c>
      <c r="B2520" s="8" t="s">
        <v>3952</v>
      </c>
      <c r="C2520" s="24">
        <v>44815</v>
      </c>
      <c r="D2520" s="24">
        <v>44982</v>
      </c>
      <c r="E2520" s="8">
        <f t="shared" si="78"/>
        <v>5</v>
      </c>
      <c r="F2520" s="24">
        <f t="shared" si="79"/>
        <v>45082</v>
      </c>
    </row>
    <row r="2521" spans="1:6" x14ac:dyDescent="0.25">
      <c r="A2521" s="8" t="s">
        <v>3074</v>
      </c>
      <c r="B2521" s="8" t="s">
        <v>3952</v>
      </c>
      <c r="C2521" s="24">
        <v>44815</v>
      </c>
      <c r="D2521" s="24">
        <v>44996</v>
      </c>
      <c r="E2521" s="8">
        <f t="shared" si="78"/>
        <v>6</v>
      </c>
      <c r="F2521" s="24">
        <f t="shared" si="79"/>
        <v>45082</v>
      </c>
    </row>
    <row r="2522" spans="1:6" x14ac:dyDescent="0.25">
      <c r="A2522" s="8" t="s">
        <v>3074</v>
      </c>
      <c r="B2522" s="8" t="s">
        <v>3952</v>
      </c>
      <c r="C2522" s="24">
        <v>44815</v>
      </c>
      <c r="D2522" s="24">
        <v>45034</v>
      </c>
      <c r="E2522" s="8">
        <f t="shared" si="78"/>
        <v>7</v>
      </c>
      <c r="F2522" s="24">
        <f t="shared" si="79"/>
        <v>45082</v>
      </c>
    </row>
    <row r="2523" spans="1:6" x14ac:dyDescent="0.25">
      <c r="A2523" s="8" t="s">
        <v>3074</v>
      </c>
      <c r="B2523" s="8" t="s">
        <v>3952</v>
      </c>
      <c r="C2523" s="24">
        <v>44815</v>
      </c>
      <c r="D2523" s="24">
        <v>45059</v>
      </c>
      <c r="E2523" s="8">
        <f t="shared" si="78"/>
        <v>8</v>
      </c>
      <c r="F2523" s="24">
        <f t="shared" si="79"/>
        <v>45082</v>
      </c>
    </row>
    <row r="2524" spans="1:6" x14ac:dyDescent="0.25">
      <c r="A2524" s="8" t="s">
        <v>3074</v>
      </c>
      <c r="B2524" s="8" t="s">
        <v>3928</v>
      </c>
      <c r="C2524" s="24">
        <v>45010</v>
      </c>
      <c r="D2524" s="24">
        <v>45010</v>
      </c>
      <c r="E2524" s="8">
        <f t="shared" si="78"/>
        <v>0</v>
      </c>
      <c r="F2524" s="24">
        <f t="shared" si="79"/>
        <v>45082</v>
      </c>
    </row>
    <row r="2525" spans="1:6" x14ac:dyDescent="0.25">
      <c r="A2525" s="8" t="s">
        <v>3074</v>
      </c>
      <c r="B2525" s="8" t="s">
        <v>3928</v>
      </c>
      <c r="C2525" s="24">
        <v>45010</v>
      </c>
      <c r="D2525" s="24">
        <v>45045</v>
      </c>
      <c r="E2525" s="8">
        <f t="shared" si="78"/>
        <v>1</v>
      </c>
      <c r="F2525" s="24">
        <f t="shared" si="79"/>
        <v>45082</v>
      </c>
    </row>
    <row r="2526" spans="1:6" x14ac:dyDescent="0.25">
      <c r="A2526" s="8" t="s">
        <v>3074</v>
      </c>
      <c r="B2526" s="8" t="s">
        <v>3928</v>
      </c>
      <c r="C2526" s="24">
        <v>45010</v>
      </c>
      <c r="D2526" s="24">
        <v>45076</v>
      </c>
      <c r="E2526" s="8">
        <f t="shared" si="78"/>
        <v>2</v>
      </c>
      <c r="F2526" s="24">
        <f t="shared" si="79"/>
        <v>45082</v>
      </c>
    </row>
    <row r="2527" spans="1:6" x14ac:dyDescent="0.25">
      <c r="A2527" s="8" t="s">
        <v>3074</v>
      </c>
      <c r="B2527" s="8" t="s">
        <v>3928</v>
      </c>
      <c r="C2527" s="24">
        <v>45010</v>
      </c>
      <c r="D2527" s="24">
        <v>45082</v>
      </c>
      <c r="E2527" s="8">
        <f t="shared" si="78"/>
        <v>2</v>
      </c>
      <c r="F2527" s="24">
        <f t="shared" si="79"/>
        <v>45082</v>
      </c>
    </row>
    <row r="2528" spans="1:6" x14ac:dyDescent="0.25">
      <c r="A2528" s="8" t="s">
        <v>3075</v>
      </c>
      <c r="B2528" s="8" t="s">
        <v>3925</v>
      </c>
      <c r="C2528" s="24">
        <v>44602</v>
      </c>
      <c r="D2528" s="24">
        <v>44602</v>
      </c>
      <c r="E2528" s="8">
        <f t="shared" si="78"/>
        <v>0</v>
      </c>
      <c r="F2528" s="24">
        <f t="shared" si="79"/>
        <v>45067</v>
      </c>
    </row>
    <row r="2529" spans="1:6" x14ac:dyDescent="0.25">
      <c r="A2529" s="8" t="s">
        <v>3075</v>
      </c>
      <c r="B2529" s="8" t="s">
        <v>3925</v>
      </c>
      <c r="C2529" s="24">
        <v>44602</v>
      </c>
      <c r="D2529" s="24">
        <v>44630</v>
      </c>
      <c r="E2529" s="8">
        <f t="shared" si="78"/>
        <v>1</v>
      </c>
      <c r="F2529" s="24">
        <f t="shared" si="79"/>
        <v>45067</v>
      </c>
    </row>
    <row r="2530" spans="1:6" x14ac:dyDescent="0.25">
      <c r="A2530" s="8" t="s">
        <v>3075</v>
      </c>
      <c r="B2530" s="8" t="s">
        <v>3925</v>
      </c>
      <c r="C2530" s="24">
        <v>44602</v>
      </c>
      <c r="D2530" s="24">
        <v>44823</v>
      </c>
      <c r="E2530" s="8">
        <f t="shared" si="78"/>
        <v>7</v>
      </c>
      <c r="F2530" s="24">
        <f t="shared" si="79"/>
        <v>45067</v>
      </c>
    </row>
    <row r="2531" spans="1:6" x14ac:dyDescent="0.25">
      <c r="A2531" s="8" t="s">
        <v>3075</v>
      </c>
      <c r="B2531" s="8" t="s">
        <v>3925</v>
      </c>
      <c r="C2531" s="24">
        <v>44602</v>
      </c>
      <c r="D2531" s="24">
        <v>44917</v>
      </c>
      <c r="E2531" s="8">
        <f t="shared" si="78"/>
        <v>10</v>
      </c>
      <c r="F2531" s="24">
        <f t="shared" si="79"/>
        <v>45067</v>
      </c>
    </row>
    <row r="2532" spans="1:6" x14ac:dyDescent="0.25">
      <c r="A2532" s="8" t="s">
        <v>3075</v>
      </c>
      <c r="B2532" s="8" t="s">
        <v>3925</v>
      </c>
      <c r="C2532" s="24">
        <v>44602</v>
      </c>
      <c r="D2532" s="24">
        <v>44949</v>
      </c>
      <c r="E2532" s="8">
        <f t="shared" si="78"/>
        <v>11</v>
      </c>
      <c r="F2532" s="24">
        <f t="shared" si="79"/>
        <v>45067</v>
      </c>
    </row>
    <row r="2533" spans="1:6" x14ac:dyDescent="0.25">
      <c r="A2533" s="8" t="s">
        <v>3075</v>
      </c>
      <c r="B2533" s="8" t="s">
        <v>3925</v>
      </c>
      <c r="C2533" s="24">
        <v>44602</v>
      </c>
      <c r="D2533" s="24">
        <v>44980</v>
      </c>
      <c r="E2533" s="8">
        <f t="shared" si="78"/>
        <v>12</v>
      </c>
      <c r="F2533" s="24">
        <f t="shared" si="79"/>
        <v>45067</v>
      </c>
    </row>
    <row r="2534" spans="1:6" x14ac:dyDescent="0.25">
      <c r="A2534" s="8" t="s">
        <v>3075</v>
      </c>
      <c r="B2534" s="8" t="s">
        <v>3925</v>
      </c>
      <c r="C2534" s="24">
        <v>44602</v>
      </c>
      <c r="D2534" s="24">
        <v>45008</v>
      </c>
      <c r="E2534" s="8">
        <f t="shared" si="78"/>
        <v>13</v>
      </c>
      <c r="F2534" s="24">
        <f t="shared" si="79"/>
        <v>45067</v>
      </c>
    </row>
    <row r="2535" spans="1:6" x14ac:dyDescent="0.25">
      <c r="A2535" s="8" t="s">
        <v>3075</v>
      </c>
      <c r="B2535" s="8" t="s">
        <v>3925</v>
      </c>
      <c r="C2535" s="24">
        <v>44602</v>
      </c>
      <c r="D2535" s="24">
        <v>45065</v>
      </c>
      <c r="E2535" s="8">
        <f t="shared" si="78"/>
        <v>15</v>
      </c>
      <c r="F2535" s="24">
        <f t="shared" si="79"/>
        <v>45067</v>
      </c>
    </row>
    <row r="2536" spans="1:6" x14ac:dyDescent="0.25">
      <c r="A2536" s="8" t="s">
        <v>3075</v>
      </c>
      <c r="B2536" s="8" t="s">
        <v>3923</v>
      </c>
      <c r="C2536" s="24">
        <v>44734</v>
      </c>
      <c r="D2536" s="24">
        <v>44734</v>
      </c>
      <c r="E2536" s="8">
        <f t="shared" si="78"/>
        <v>0</v>
      </c>
      <c r="F2536" s="24">
        <f t="shared" si="79"/>
        <v>45067</v>
      </c>
    </row>
    <row r="2537" spans="1:6" x14ac:dyDescent="0.25">
      <c r="A2537" s="8" t="s">
        <v>3075</v>
      </c>
      <c r="B2537" s="8" t="s">
        <v>3923</v>
      </c>
      <c r="C2537" s="24">
        <v>44734</v>
      </c>
      <c r="D2537" s="24">
        <v>44767</v>
      </c>
      <c r="E2537" s="8">
        <f t="shared" si="78"/>
        <v>1</v>
      </c>
      <c r="F2537" s="24">
        <f t="shared" si="79"/>
        <v>45067</v>
      </c>
    </row>
    <row r="2538" spans="1:6" x14ac:dyDescent="0.25">
      <c r="A2538" s="8" t="s">
        <v>3075</v>
      </c>
      <c r="B2538" s="8" t="s">
        <v>3923</v>
      </c>
      <c r="C2538" s="24">
        <v>44734</v>
      </c>
      <c r="D2538" s="24">
        <v>44777</v>
      </c>
      <c r="E2538" s="8">
        <f t="shared" si="78"/>
        <v>1</v>
      </c>
      <c r="F2538" s="24">
        <f t="shared" si="79"/>
        <v>45067</v>
      </c>
    </row>
    <row r="2539" spans="1:6" x14ac:dyDescent="0.25">
      <c r="A2539" s="8" t="s">
        <v>3075</v>
      </c>
      <c r="B2539" s="8" t="s">
        <v>3923</v>
      </c>
      <c r="C2539" s="24">
        <v>44734</v>
      </c>
      <c r="D2539" s="24">
        <v>44890</v>
      </c>
      <c r="E2539" s="8">
        <f t="shared" si="78"/>
        <v>5</v>
      </c>
      <c r="F2539" s="24">
        <f t="shared" si="79"/>
        <v>45067</v>
      </c>
    </row>
    <row r="2540" spans="1:6" x14ac:dyDescent="0.25">
      <c r="A2540" s="8" t="s">
        <v>3075</v>
      </c>
      <c r="B2540" s="8" t="s">
        <v>3923</v>
      </c>
      <c r="C2540" s="24">
        <v>44734</v>
      </c>
      <c r="D2540" s="24">
        <v>44922</v>
      </c>
      <c r="E2540" s="8">
        <f t="shared" si="78"/>
        <v>6</v>
      </c>
      <c r="F2540" s="24">
        <f t="shared" si="79"/>
        <v>45067</v>
      </c>
    </row>
    <row r="2541" spans="1:6" x14ac:dyDescent="0.25">
      <c r="A2541" s="8" t="s">
        <v>3075</v>
      </c>
      <c r="B2541" s="8" t="s">
        <v>3923</v>
      </c>
      <c r="C2541" s="24">
        <v>44734</v>
      </c>
      <c r="D2541" s="24">
        <v>44953</v>
      </c>
      <c r="E2541" s="8">
        <f t="shared" si="78"/>
        <v>7</v>
      </c>
      <c r="F2541" s="24">
        <f t="shared" si="79"/>
        <v>45067</v>
      </c>
    </row>
    <row r="2542" spans="1:6" x14ac:dyDescent="0.25">
      <c r="A2542" s="8" t="s">
        <v>3075</v>
      </c>
      <c r="B2542" s="8" t="s">
        <v>3923</v>
      </c>
      <c r="C2542" s="24">
        <v>44734</v>
      </c>
      <c r="D2542" s="24">
        <v>45014</v>
      </c>
      <c r="E2542" s="8">
        <f t="shared" si="78"/>
        <v>9</v>
      </c>
      <c r="F2542" s="24">
        <f t="shared" si="79"/>
        <v>45067</v>
      </c>
    </row>
    <row r="2543" spans="1:6" x14ac:dyDescent="0.25">
      <c r="A2543" s="8" t="s">
        <v>3075</v>
      </c>
      <c r="B2543" s="8" t="s">
        <v>3923</v>
      </c>
      <c r="C2543" s="24">
        <v>44734</v>
      </c>
      <c r="D2543" s="24">
        <v>45018</v>
      </c>
      <c r="E2543" s="8">
        <f t="shared" si="78"/>
        <v>9</v>
      </c>
      <c r="F2543" s="24">
        <f t="shared" si="79"/>
        <v>45067</v>
      </c>
    </row>
    <row r="2544" spans="1:6" x14ac:dyDescent="0.25">
      <c r="A2544" s="8" t="s">
        <v>3075</v>
      </c>
      <c r="B2544" s="8" t="s">
        <v>3923</v>
      </c>
      <c r="C2544" s="24">
        <v>44734</v>
      </c>
      <c r="D2544" s="24">
        <v>45048</v>
      </c>
      <c r="E2544" s="8">
        <f t="shared" si="78"/>
        <v>10</v>
      </c>
      <c r="F2544" s="24">
        <f t="shared" si="79"/>
        <v>45067</v>
      </c>
    </row>
    <row r="2545" spans="1:6" x14ac:dyDescent="0.25">
      <c r="A2545" s="8" t="s">
        <v>3075</v>
      </c>
      <c r="B2545" s="8" t="s">
        <v>3953</v>
      </c>
      <c r="C2545" s="24">
        <v>44947</v>
      </c>
      <c r="D2545" s="24">
        <v>44947</v>
      </c>
      <c r="E2545" s="8">
        <f t="shared" si="78"/>
        <v>0</v>
      </c>
      <c r="F2545" s="24">
        <f t="shared" si="79"/>
        <v>45067</v>
      </c>
    </row>
    <row r="2546" spans="1:6" x14ac:dyDescent="0.25">
      <c r="A2546" s="8" t="s">
        <v>3075</v>
      </c>
      <c r="B2546" s="8" t="s">
        <v>3953</v>
      </c>
      <c r="C2546" s="24">
        <v>44947</v>
      </c>
      <c r="D2546" s="24">
        <v>44983</v>
      </c>
      <c r="E2546" s="8">
        <f t="shared" si="78"/>
        <v>1</v>
      </c>
      <c r="F2546" s="24">
        <f t="shared" si="79"/>
        <v>45067</v>
      </c>
    </row>
    <row r="2547" spans="1:6" x14ac:dyDescent="0.25">
      <c r="A2547" s="8" t="s">
        <v>3075</v>
      </c>
      <c r="B2547" s="8" t="s">
        <v>3953</v>
      </c>
      <c r="C2547" s="24">
        <v>44947</v>
      </c>
      <c r="D2547" s="24">
        <v>44991</v>
      </c>
      <c r="E2547" s="8">
        <f t="shared" si="78"/>
        <v>1</v>
      </c>
      <c r="F2547" s="24">
        <f t="shared" si="79"/>
        <v>45067</v>
      </c>
    </row>
    <row r="2548" spans="1:6" x14ac:dyDescent="0.25">
      <c r="A2548" s="8" t="s">
        <v>3075</v>
      </c>
      <c r="B2548" s="8" t="s">
        <v>3953</v>
      </c>
      <c r="C2548" s="24">
        <v>44947</v>
      </c>
      <c r="D2548" s="24">
        <v>45042</v>
      </c>
      <c r="E2548" s="8">
        <f t="shared" si="78"/>
        <v>3</v>
      </c>
      <c r="F2548" s="24">
        <f t="shared" si="79"/>
        <v>45067</v>
      </c>
    </row>
    <row r="2549" spans="1:6" x14ac:dyDescent="0.25">
      <c r="A2549" s="8" t="s">
        <v>3075</v>
      </c>
      <c r="B2549" s="8" t="s">
        <v>3953</v>
      </c>
      <c r="C2549" s="24">
        <v>44947</v>
      </c>
      <c r="D2549" s="24">
        <v>45067</v>
      </c>
      <c r="E2549" s="8">
        <f t="shared" si="78"/>
        <v>4</v>
      </c>
      <c r="F2549" s="24">
        <f t="shared" si="79"/>
        <v>45067</v>
      </c>
    </row>
    <row r="2550" spans="1:6" x14ac:dyDescent="0.25">
      <c r="A2550" s="8" t="s">
        <v>3076</v>
      </c>
      <c r="B2550" s="8" t="s">
        <v>3921</v>
      </c>
      <c r="C2550" s="24">
        <v>44577</v>
      </c>
      <c r="D2550" s="24">
        <v>44577</v>
      </c>
      <c r="E2550" s="8">
        <f t="shared" si="78"/>
        <v>0</v>
      </c>
      <c r="F2550" s="24">
        <f t="shared" si="79"/>
        <v>45077</v>
      </c>
    </row>
    <row r="2551" spans="1:6" x14ac:dyDescent="0.25">
      <c r="A2551" s="8" t="s">
        <v>3076</v>
      </c>
      <c r="B2551" s="8" t="s">
        <v>3921</v>
      </c>
      <c r="C2551" s="24">
        <v>44577</v>
      </c>
      <c r="D2551" s="24">
        <v>44638</v>
      </c>
      <c r="E2551" s="8">
        <f t="shared" si="78"/>
        <v>2</v>
      </c>
      <c r="F2551" s="24">
        <f t="shared" si="79"/>
        <v>45077</v>
      </c>
    </row>
    <row r="2552" spans="1:6" x14ac:dyDescent="0.25">
      <c r="A2552" s="8" t="s">
        <v>3076</v>
      </c>
      <c r="B2552" s="8" t="s">
        <v>3921</v>
      </c>
      <c r="C2552" s="24">
        <v>44577</v>
      </c>
      <c r="D2552" s="24">
        <v>44668</v>
      </c>
      <c r="E2552" s="8">
        <f t="shared" si="78"/>
        <v>3</v>
      </c>
      <c r="F2552" s="24">
        <f t="shared" si="79"/>
        <v>45077</v>
      </c>
    </row>
    <row r="2553" spans="1:6" x14ac:dyDescent="0.25">
      <c r="A2553" s="8" t="s">
        <v>3076</v>
      </c>
      <c r="B2553" s="8" t="s">
        <v>3921</v>
      </c>
      <c r="C2553" s="24">
        <v>44577</v>
      </c>
      <c r="D2553" s="24">
        <v>44704</v>
      </c>
      <c r="E2553" s="8">
        <f t="shared" si="78"/>
        <v>4</v>
      </c>
      <c r="F2553" s="24">
        <f t="shared" si="79"/>
        <v>45077</v>
      </c>
    </row>
    <row r="2554" spans="1:6" x14ac:dyDescent="0.25">
      <c r="A2554" s="8" t="s">
        <v>3076</v>
      </c>
      <c r="B2554" s="8" t="s">
        <v>3921</v>
      </c>
      <c r="C2554" s="24">
        <v>44577</v>
      </c>
      <c r="D2554" s="24">
        <v>44728</v>
      </c>
      <c r="E2554" s="8">
        <f t="shared" si="78"/>
        <v>5</v>
      </c>
      <c r="F2554" s="24">
        <f t="shared" si="79"/>
        <v>45077</v>
      </c>
    </row>
    <row r="2555" spans="1:6" x14ac:dyDescent="0.25">
      <c r="A2555" s="8" t="s">
        <v>3076</v>
      </c>
      <c r="B2555" s="8" t="s">
        <v>3921</v>
      </c>
      <c r="C2555" s="24">
        <v>44577</v>
      </c>
      <c r="D2555" s="24">
        <v>44832</v>
      </c>
      <c r="E2555" s="8">
        <f t="shared" si="78"/>
        <v>8</v>
      </c>
      <c r="F2555" s="24">
        <f t="shared" si="79"/>
        <v>45077</v>
      </c>
    </row>
    <row r="2556" spans="1:6" x14ac:dyDescent="0.25">
      <c r="A2556" s="8" t="s">
        <v>3076</v>
      </c>
      <c r="B2556" s="8" t="s">
        <v>3921</v>
      </c>
      <c r="C2556" s="24">
        <v>44577</v>
      </c>
      <c r="D2556" s="24">
        <v>44882</v>
      </c>
      <c r="E2556" s="8">
        <f t="shared" si="78"/>
        <v>10</v>
      </c>
      <c r="F2556" s="24">
        <f t="shared" si="79"/>
        <v>45077</v>
      </c>
    </row>
    <row r="2557" spans="1:6" x14ac:dyDescent="0.25">
      <c r="A2557" s="8" t="s">
        <v>3076</v>
      </c>
      <c r="B2557" s="8" t="s">
        <v>3921</v>
      </c>
      <c r="C2557" s="24">
        <v>44577</v>
      </c>
      <c r="D2557" s="24">
        <v>44948</v>
      </c>
      <c r="E2557" s="8">
        <f t="shared" si="78"/>
        <v>12</v>
      </c>
      <c r="F2557" s="24">
        <f t="shared" si="79"/>
        <v>45077</v>
      </c>
    </row>
    <row r="2558" spans="1:6" x14ac:dyDescent="0.25">
      <c r="A2558" s="8" t="s">
        <v>3076</v>
      </c>
      <c r="B2558" s="8" t="s">
        <v>3921</v>
      </c>
      <c r="C2558" s="24">
        <v>44577</v>
      </c>
      <c r="D2558" s="24">
        <v>44980</v>
      </c>
      <c r="E2558" s="8">
        <f t="shared" si="78"/>
        <v>13</v>
      </c>
      <c r="F2558" s="24">
        <f t="shared" si="79"/>
        <v>45077</v>
      </c>
    </row>
    <row r="2559" spans="1:6" x14ac:dyDescent="0.25">
      <c r="A2559" s="8" t="s">
        <v>3076</v>
      </c>
      <c r="B2559" s="8" t="s">
        <v>3921</v>
      </c>
      <c r="C2559" s="24">
        <v>44577</v>
      </c>
      <c r="D2559" s="24">
        <v>45011</v>
      </c>
      <c r="E2559" s="8">
        <f t="shared" si="78"/>
        <v>14</v>
      </c>
      <c r="F2559" s="24">
        <f t="shared" si="79"/>
        <v>45077</v>
      </c>
    </row>
    <row r="2560" spans="1:6" x14ac:dyDescent="0.25">
      <c r="A2560" s="8" t="s">
        <v>3076</v>
      </c>
      <c r="B2560" s="8" t="s">
        <v>3921</v>
      </c>
      <c r="C2560" s="24">
        <v>44577</v>
      </c>
      <c r="D2560" s="24">
        <v>45045</v>
      </c>
      <c r="E2560" s="8">
        <f t="shared" si="78"/>
        <v>15</v>
      </c>
      <c r="F2560" s="24">
        <f t="shared" si="79"/>
        <v>45077</v>
      </c>
    </row>
    <row r="2561" spans="1:6" x14ac:dyDescent="0.25">
      <c r="A2561" s="8" t="s">
        <v>3076</v>
      </c>
      <c r="B2561" s="8" t="s">
        <v>3921</v>
      </c>
      <c r="C2561" s="24">
        <v>44577</v>
      </c>
      <c r="D2561" s="24">
        <v>45077</v>
      </c>
      <c r="E2561" s="8">
        <f t="shared" si="78"/>
        <v>16</v>
      </c>
      <c r="F2561" s="24">
        <f t="shared" si="79"/>
        <v>45077</v>
      </c>
    </row>
    <row r="2562" spans="1:6" x14ac:dyDescent="0.25">
      <c r="A2562" s="8" t="s">
        <v>3076</v>
      </c>
      <c r="B2562" s="8" t="s">
        <v>3950</v>
      </c>
      <c r="C2562" s="24">
        <v>44834</v>
      </c>
      <c r="D2562" s="24">
        <v>44834</v>
      </c>
      <c r="E2562" s="8">
        <f t="shared" si="78"/>
        <v>0</v>
      </c>
      <c r="F2562" s="24">
        <f t="shared" si="79"/>
        <v>45077</v>
      </c>
    </row>
    <row r="2563" spans="1:6" x14ac:dyDescent="0.25">
      <c r="A2563" s="8" t="s">
        <v>3076</v>
      </c>
      <c r="B2563" s="8" t="s">
        <v>3950</v>
      </c>
      <c r="C2563" s="24">
        <v>44834</v>
      </c>
      <c r="D2563" s="24">
        <v>44868</v>
      </c>
      <c r="E2563" s="8">
        <f t="shared" ref="E2563:E2626" si="80">DATEDIF(C2563,D2563,"m")</f>
        <v>1</v>
      </c>
      <c r="F2563" s="24">
        <f t="shared" ref="F2563:F2626" si="81">_xlfn.MAXIFS(D:D,A:A,A2563)</f>
        <v>45077</v>
      </c>
    </row>
    <row r="2564" spans="1:6" x14ac:dyDescent="0.25">
      <c r="A2564" s="8" t="s">
        <v>3076</v>
      </c>
      <c r="B2564" s="8" t="s">
        <v>3950</v>
      </c>
      <c r="C2564" s="24">
        <v>44834</v>
      </c>
      <c r="D2564" s="24">
        <v>44908</v>
      </c>
      <c r="E2564" s="8">
        <f t="shared" si="80"/>
        <v>2</v>
      </c>
      <c r="F2564" s="24">
        <f t="shared" si="81"/>
        <v>45077</v>
      </c>
    </row>
    <row r="2565" spans="1:6" x14ac:dyDescent="0.25">
      <c r="A2565" s="8" t="s">
        <v>3076</v>
      </c>
      <c r="B2565" s="8" t="s">
        <v>3950</v>
      </c>
      <c r="C2565" s="24">
        <v>44834</v>
      </c>
      <c r="D2565" s="24">
        <v>44928</v>
      </c>
      <c r="E2565" s="8">
        <f t="shared" si="80"/>
        <v>3</v>
      </c>
      <c r="F2565" s="24">
        <f t="shared" si="81"/>
        <v>45077</v>
      </c>
    </row>
    <row r="2566" spans="1:6" x14ac:dyDescent="0.25">
      <c r="A2566" s="8" t="s">
        <v>3076</v>
      </c>
      <c r="B2566" s="8" t="s">
        <v>3950</v>
      </c>
      <c r="C2566" s="24">
        <v>44834</v>
      </c>
      <c r="D2566" s="24">
        <v>44962</v>
      </c>
      <c r="E2566" s="8">
        <f t="shared" si="80"/>
        <v>4</v>
      </c>
      <c r="F2566" s="24">
        <f t="shared" si="81"/>
        <v>45077</v>
      </c>
    </row>
    <row r="2567" spans="1:6" x14ac:dyDescent="0.25">
      <c r="A2567" s="8" t="s">
        <v>3076</v>
      </c>
      <c r="B2567" s="8" t="s">
        <v>3950</v>
      </c>
      <c r="C2567" s="24">
        <v>44834</v>
      </c>
      <c r="D2567" s="24">
        <v>45000</v>
      </c>
      <c r="E2567" s="8">
        <f t="shared" si="80"/>
        <v>5</v>
      </c>
      <c r="F2567" s="24">
        <f t="shared" si="81"/>
        <v>45077</v>
      </c>
    </row>
    <row r="2568" spans="1:6" x14ac:dyDescent="0.25">
      <c r="A2568" s="8" t="s">
        <v>3076</v>
      </c>
      <c r="B2568" s="8" t="s">
        <v>3950</v>
      </c>
      <c r="C2568" s="24">
        <v>44834</v>
      </c>
      <c r="D2568" s="24">
        <v>45023</v>
      </c>
      <c r="E2568" s="8">
        <f t="shared" si="80"/>
        <v>6</v>
      </c>
      <c r="F2568" s="24">
        <f t="shared" si="81"/>
        <v>45077</v>
      </c>
    </row>
    <row r="2569" spans="1:6" x14ac:dyDescent="0.25">
      <c r="A2569" s="8" t="s">
        <v>3076</v>
      </c>
      <c r="B2569" s="8" t="s">
        <v>3950</v>
      </c>
      <c r="C2569" s="24">
        <v>44834</v>
      </c>
      <c r="D2569" s="24">
        <v>45060</v>
      </c>
      <c r="E2569" s="8">
        <f t="shared" si="80"/>
        <v>7</v>
      </c>
      <c r="F2569" s="24">
        <f t="shared" si="81"/>
        <v>45077</v>
      </c>
    </row>
    <row r="2570" spans="1:6" x14ac:dyDescent="0.25">
      <c r="A2570" s="8" t="s">
        <v>3076</v>
      </c>
      <c r="B2570" s="8" t="s">
        <v>3924</v>
      </c>
      <c r="C2570" s="24">
        <v>45032</v>
      </c>
      <c r="D2570" s="24">
        <v>45032</v>
      </c>
      <c r="E2570" s="8">
        <f t="shared" si="80"/>
        <v>0</v>
      </c>
      <c r="F2570" s="24">
        <f t="shared" si="81"/>
        <v>45077</v>
      </c>
    </row>
    <row r="2571" spans="1:6" x14ac:dyDescent="0.25">
      <c r="A2571" s="8" t="s">
        <v>3076</v>
      </c>
      <c r="B2571" s="8" t="s">
        <v>3924</v>
      </c>
      <c r="C2571" s="24">
        <v>45032</v>
      </c>
      <c r="D2571" s="24">
        <v>45076</v>
      </c>
      <c r="E2571" s="8">
        <f t="shared" si="80"/>
        <v>1</v>
      </c>
      <c r="F2571" s="24">
        <f t="shared" si="81"/>
        <v>45077</v>
      </c>
    </row>
    <row r="2572" spans="1:6" x14ac:dyDescent="0.25">
      <c r="A2572" s="8" t="s">
        <v>3077</v>
      </c>
      <c r="B2572" s="8" t="s">
        <v>3923</v>
      </c>
      <c r="C2572" s="24">
        <v>44742</v>
      </c>
      <c r="D2572" s="24">
        <v>44742</v>
      </c>
      <c r="E2572" s="8">
        <f t="shared" si="80"/>
        <v>0</v>
      </c>
      <c r="F2572" s="24">
        <f t="shared" si="81"/>
        <v>45056</v>
      </c>
    </row>
    <row r="2573" spans="1:6" x14ac:dyDescent="0.25">
      <c r="A2573" s="8" t="s">
        <v>3077</v>
      </c>
      <c r="B2573" s="8" t="s">
        <v>3923</v>
      </c>
      <c r="C2573" s="24">
        <v>44742</v>
      </c>
      <c r="D2573" s="24">
        <v>44781</v>
      </c>
      <c r="E2573" s="8">
        <f t="shared" si="80"/>
        <v>1</v>
      </c>
      <c r="F2573" s="24">
        <f t="shared" si="81"/>
        <v>45056</v>
      </c>
    </row>
    <row r="2574" spans="1:6" x14ac:dyDescent="0.25">
      <c r="A2574" s="8" t="s">
        <v>3077</v>
      </c>
      <c r="B2574" s="8" t="s">
        <v>3923</v>
      </c>
      <c r="C2574" s="24">
        <v>44742</v>
      </c>
      <c r="D2574" s="24">
        <v>44815</v>
      </c>
      <c r="E2574" s="8">
        <f t="shared" si="80"/>
        <v>2</v>
      </c>
      <c r="F2574" s="24">
        <f t="shared" si="81"/>
        <v>45056</v>
      </c>
    </row>
    <row r="2575" spans="1:6" x14ac:dyDescent="0.25">
      <c r="A2575" s="8" t="s">
        <v>3077</v>
      </c>
      <c r="B2575" s="8" t="s">
        <v>3923</v>
      </c>
      <c r="C2575" s="24">
        <v>44742</v>
      </c>
      <c r="D2575" s="24">
        <v>44835</v>
      </c>
      <c r="E2575" s="8">
        <f t="shared" si="80"/>
        <v>3</v>
      </c>
      <c r="F2575" s="24">
        <f t="shared" si="81"/>
        <v>45056</v>
      </c>
    </row>
    <row r="2576" spans="1:6" x14ac:dyDescent="0.25">
      <c r="A2576" s="8" t="s">
        <v>3077</v>
      </c>
      <c r="B2576" s="8" t="s">
        <v>3923</v>
      </c>
      <c r="C2576" s="24">
        <v>44742</v>
      </c>
      <c r="D2576" s="24">
        <v>44875</v>
      </c>
      <c r="E2576" s="8">
        <f t="shared" si="80"/>
        <v>4</v>
      </c>
      <c r="F2576" s="24">
        <f t="shared" si="81"/>
        <v>45056</v>
      </c>
    </row>
    <row r="2577" spans="1:6" x14ac:dyDescent="0.25">
      <c r="A2577" s="8" t="s">
        <v>3077</v>
      </c>
      <c r="B2577" s="8" t="s">
        <v>3923</v>
      </c>
      <c r="C2577" s="24">
        <v>44742</v>
      </c>
      <c r="D2577" s="24">
        <v>44899</v>
      </c>
      <c r="E2577" s="8">
        <f t="shared" si="80"/>
        <v>5</v>
      </c>
      <c r="F2577" s="24">
        <f t="shared" si="81"/>
        <v>45056</v>
      </c>
    </row>
    <row r="2578" spans="1:6" x14ac:dyDescent="0.25">
      <c r="A2578" s="8" t="s">
        <v>3077</v>
      </c>
      <c r="B2578" s="8" t="s">
        <v>3923</v>
      </c>
      <c r="C2578" s="24">
        <v>44742</v>
      </c>
      <c r="D2578" s="24">
        <v>44932</v>
      </c>
      <c r="E2578" s="8">
        <f t="shared" si="80"/>
        <v>6</v>
      </c>
      <c r="F2578" s="24">
        <f t="shared" si="81"/>
        <v>45056</v>
      </c>
    </row>
    <row r="2579" spans="1:6" x14ac:dyDescent="0.25">
      <c r="A2579" s="8" t="s">
        <v>3077</v>
      </c>
      <c r="B2579" s="8" t="s">
        <v>3923</v>
      </c>
      <c r="C2579" s="24">
        <v>44742</v>
      </c>
      <c r="D2579" s="24">
        <v>44960</v>
      </c>
      <c r="E2579" s="8">
        <f t="shared" si="80"/>
        <v>7</v>
      </c>
      <c r="F2579" s="24">
        <f t="shared" si="81"/>
        <v>45056</v>
      </c>
    </row>
    <row r="2580" spans="1:6" x14ac:dyDescent="0.25">
      <c r="A2580" s="8" t="s">
        <v>3077</v>
      </c>
      <c r="B2580" s="8" t="s">
        <v>3923</v>
      </c>
      <c r="C2580" s="24">
        <v>44742</v>
      </c>
      <c r="D2580" s="24">
        <v>44988</v>
      </c>
      <c r="E2580" s="8">
        <f t="shared" si="80"/>
        <v>8</v>
      </c>
      <c r="F2580" s="24">
        <f t="shared" si="81"/>
        <v>45056</v>
      </c>
    </row>
    <row r="2581" spans="1:6" x14ac:dyDescent="0.25">
      <c r="A2581" s="8" t="s">
        <v>3077</v>
      </c>
      <c r="B2581" s="8" t="s">
        <v>3923</v>
      </c>
      <c r="C2581" s="24">
        <v>44742</v>
      </c>
      <c r="D2581" s="24">
        <v>45030</v>
      </c>
      <c r="E2581" s="8">
        <f t="shared" si="80"/>
        <v>9</v>
      </c>
      <c r="F2581" s="24">
        <f t="shared" si="81"/>
        <v>45056</v>
      </c>
    </row>
    <row r="2582" spans="1:6" x14ac:dyDescent="0.25">
      <c r="A2582" s="8" t="s">
        <v>3077</v>
      </c>
      <c r="B2582" s="8" t="s">
        <v>3923</v>
      </c>
      <c r="C2582" s="24">
        <v>44742</v>
      </c>
      <c r="D2582" s="24">
        <v>45056</v>
      </c>
      <c r="E2582" s="8">
        <f t="shared" si="80"/>
        <v>10</v>
      </c>
      <c r="F2582" s="24">
        <f t="shared" si="81"/>
        <v>45056</v>
      </c>
    </row>
    <row r="2583" spans="1:6" x14ac:dyDescent="0.25">
      <c r="A2583" s="8" t="s">
        <v>3077</v>
      </c>
      <c r="B2583" s="8" t="s">
        <v>3927</v>
      </c>
      <c r="C2583" s="24">
        <v>44825</v>
      </c>
      <c r="D2583" s="24">
        <v>44825</v>
      </c>
      <c r="E2583" s="8">
        <f t="shared" si="80"/>
        <v>0</v>
      </c>
      <c r="F2583" s="24">
        <f t="shared" si="81"/>
        <v>45056</v>
      </c>
    </row>
    <row r="2584" spans="1:6" x14ac:dyDescent="0.25">
      <c r="A2584" s="8" t="s">
        <v>3077</v>
      </c>
      <c r="B2584" s="8" t="s">
        <v>3927</v>
      </c>
      <c r="C2584" s="24">
        <v>44825</v>
      </c>
      <c r="D2584" s="24">
        <v>44923</v>
      </c>
      <c r="E2584" s="8">
        <f t="shared" si="80"/>
        <v>3</v>
      </c>
      <c r="F2584" s="24">
        <f t="shared" si="81"/>
        <v>45056</v>
      </c>
    </row>
    <row r="2585" spans="1:6" x14ac:dyDescent="0.25">
      <c r="A2585" s="8" t="s">
        <v>3077</v>
      </c>
      <c r="B2585" s="8" t="s">
        <v>3927</v>
      </c>
      <c r="C2585" s="24">
        <v>44825</v>
      </c>
      <c r="D2585" s="24">
        <v>44931</v>
      </c>
      <c r="E2585" s="8">
        <f t="shared" si="80"/>
        <v>3</v>
      </c>
      <c r="F2585" s="24">
        <f t="shared" si="81"/>
        <v>45056</v>
      </c>
    </row>
    <row r="2586" spans="1:6" x14ac:dyDescent="0.25">
      <c r="A2586" s="8" t="s">
        <v>3077</v>
      </c>
      <c r="B2586" s="8" t="s">
        <v>3927</v>
      </c>
      <c r="C2586" s="24">
        <v>44825</v>
      </c>
      <c r="D2586" s="24">
        <v>44962</v>
      </c>
      <c r="E2586" s="8">
        <f t="shared" si="80"/>
        <v>4</v>
      </c>
      <c r="F2586" s="24">
        <f t="shared" si="81"/>
        <v>45056</v>
      </c>
    </row>
    <row r="2587" spans="1:6" x14ac:dyDescent="0.25">
      <c r="A2587" s="8" t="s">
        <v>3077</v>
      </c>
      <c r="B2587" s="8" t="s">
        <v>3927</v>
      </c>
      <c r="C2587" s="24">
        <v>44825</v>
      </c>
      <c r="D2587" s="24">
        <v>45014</v>
      </c>
      <c r="E2587" s="8">
        <f t="shared" si="80"/>
        <v>6</v>
      </c>
      <c r="F2587" s="24">
        <f t="shared" si="81"/>
        <v>45056</v>
      </c>
    </row>
    <row r="2588" spans="1:6" x14ac:dyDescent="0.25">
      <c r="A2588" s="8" t="s">
        <v>3077</v>
      </c>
      <c r="B2588" s="8" t="s">
        <v>3927</v>
      </c>
      <c r="C2588" s="24">
        <v>44825</v>
      </c>
      <c r="D2588" s="24">
        <v>45018</v>
      </c>
      <c r="E2588" s="8">
        <f t="shared" si="80"/>
        <v>6</v>
      </c>
      <c r="F2588" s="24">
        <f t="shared" si="81"/>
        <v>45056</v>
      </c>
    </row>
    <row r="2589" spans="1:6" x14ac:dyDescent="0.25">
      <c r="A2589" s="8" t="s">
        <v>3078</v>
      </c>
      <c r="B2589" s="8" t="s">
        <v>3929</v>
      </c>
      <c r="C2589" s="24">
        <v>44627</v>
      </c>
      <c r="D2589" s="24">
        <v>44627</v>
      </c>
      <c r="E2589" s="8">
        <f t="shared" si="80"/>
        <v>0</v>
      </c>
      <c r="F2589" s="24">
        <f t="shared" si="81"/>
        <v>45060</v>
      </c>
    </row>
    <row r="2590" spans="1:6" x14ac:dyDescent="0.25">
      <c r="A2590" s="8" t="s">
        <v>3078</v>
      </c>
      <c r="B2590" s="8" t="s">
        <v>3929</v>
      </c>
      <c r="C2590" s="24">
        <v>44627</v>
      </c>
      <c r="D2590" s="24">
        <v>44699</v>
      </c>
      <c r="E2590" s="8">
        <f t="shared" si="80"/>
        <v>2</v>
      </c>
      <c r="F2590" s="24">
        <f t="shared" si="81"/>
        <v>45060</v>
      </c>
    </row>
    <row r="2591" spans="1:6" x14ac:dyDescent="0.25">
      <c r="A2591" s="8" t="s">
        <v>3078</v>
      </c>
      <c r="B2591" s="8" t="s">
        <v>3929</v>
      </c>
      <c r="C2591" s="24">
        <v>44627</v>
      </c>
      <c r="D2591" s="24">
        <v>44722</v>
      </c>
      <c r="E2591" s="8">
        <f t="shared" si="80"/>
        <v>3</v>
      </c>
      <c r="F2591" s="24">
        <f t="shared" si="81"/>
        <v>45060</v>
      </c>
    </row>
    <row r="2592" spans="1:6" x14ac:dyDescent="0.25">
      <c r="A2592" s="8" t="s">
        <v>3078</v>
      </c>
      <c r="B2592" s="8" t="s">
        <v>3929</v>
      </c>
      <c r="C2592" s="24">
        <v>44627</v>
      </c>
      <c r="D2592" s="24">
        <v>44750</v>
      </c>
      <c r="E2592" s="8">
        <f t="shared" si="80"/>
        <v>4</v>
      </c>
      <c r="F2592" s="24">
        <f t="shared" si="81"/>
        <v>45060</v>
      </c>
    </row>
    <row r="2593" spans="1:6" x14ac:dyDescent="0.25">
      <c r="A2593" s="8" t="s">
        <v>3078</v>
      </c>
      <c r="B2593" s="8" t="s">
        <v>3929</v>
      </c>
      <c r="C2593" s="24">
        <v>44627</v>
      </c>
      <c r="D2593" s="24">
        <v>44782</v>
      </c>
      <c r="E2593" s="8">
        <f t="shared" si="80"/>
        <v>5</v>
      </c>
      <c r="F2593" s="24">
        <f t="shared" si="81"/>
        <v>45060</v>
      </c>
    </row>
    <row r="2594" spans="1:6" x14ac:dyDescent="0.25">
      <c r="A2594" s="8" t="s">
        <v>3078</v>
      </c>
      <c r="B2594" s="8" t="s">
        <v>3929</v>
      </c>
      <c r="C2594" s="24">
        <v>44627</v>
      </c>
      <c r="D2594" s="24">
        <v>44821</v>
      </c>
      <c r="E2594" s="8">
        <f t="shared" si="80"/>
        <v>6</v>
      </c>
      <c r="F2594" s="24">
        <f t="shared" si="81"/>
        <v>45060</v>
      </c>
    </row>
    <row r="2595" spans="1:6" x14ac:dyDescent="0.25">
      <c r="A2595" s="8" t="s">
        <v>3078</v>
      </c>
      <c r="B2595" s="8" t="s">
        <v>3929</v>
      </c>
      <c r="C2595" s="24">
        <v>44627</v>
      </c>
      <c r="D2595" s="24">
        <v>44884</v>
      </c>
      <c r="E2595" s="8">
        <f t="shared" si="80"/>
        <v>8</v>
      </c>
      <c r="F2595" s="24">
        <f t="shared" si="81"/>
        <v>45060</v>
      </c>
    </row>
    <row r="2596" spans="1:6" x14ac:dyDescent="0.25">
      <c r="A2596" s="8" t="s">
        <v>3078</v>
      </c>
      <c r="B2596" s="8" t="s">
        <v>3929</v>
      </c>
      <c r="C2596" s="24">
        <v>44627</v>
      </c>
      <c r="D2596" s="24">
        <v>44913</v>
      </c>
      <c r="E2596" s="8">
        <f t="shared" si="80"/>
        <v>9</v>
      </c>
      <c r="F2596" s="24">
        <f t="shared" si="81"/>
        <v>45060</v>
      </c>
    </row>
    <row r="2597" spans="1:6" x14ac:dyDescent="0.25">
      <c r="A2597" s="8" t="s">
        <v>3078</v>
      </c>
      <c r="B2597" s="8" t="s">
        <v>3929</v>
      </c>
      <c r="C2597" s="24">
        <v>44627</v>
      </c>
      <c r="D2597" s="24">
        <v>44978</v>
      </c>
      <c r="E2597" s="8">
        <f t="shared" si="80"/>
        <v>11</v>
      </c>
      <c r="F2597" s="24">
        <f t="shared" si="81"/>
        <v>45060</v>
      </c>
    </row>
    <row r="2598" spans="1:6" x14ac:dyDescent="0.25">
      <c r="A2598" s="8" t="s">
        <v>3078</v>
      </c>
      <c r="B2598" s="8" t="s">
        <v>3929</v>
      </c>
      <c r="C2598" s="24">
        <v>44627</v>
      </c>
      <c r="D2598" s="24">
        <v>45003</v>
      </c>
      <c r="E2598" s="8">
        <f t="shared" si="80"/>
        <v>12</v>
      </c>
      <c r="F2598" s="24">
        <f t="shared" si="81"/>
        <v>45060</v>
      </c>
    </row>
    <row r="2599" spans="1:6" x14ac:dyDescent="0.25">
      <c r="A2599" s="8" t="s">
        <v>3078</v>
      </c>
      <c r="B2599" s="8" t="s">
        <v>3929</v>
      </c>
      <c r="C2599" s="24">
        <v>44627</v>
      </c>
      <c r="D2599" s="24">
        <v>45032</v>
      </c>
      <c r="E2599" s="8">
        <f t="shared" si="80"/>
        <v>13</v>
      </c>
      <c r="F2599" s="24">
        <f t="shared" si="81"/>
        <v>45060</v>
      </c>
    </row>
    <row r="2600" spans="1:6" x14ac:dyDescent="0.25">
      <c r="A2600" s="8" t="s">
        <v>3078</v>
      </c>
      <c r="B2600" s="8" t="s">
        <v>3929</v>
      </c>
      <c r="C2600" s="24">
        <v>44627</v>
      </c>
      <c r="D2600" s="24">
        <v>45060</v>
      </c>
      <c r="E2600" s="8">
        <f t="shared" si="80"/>
        <v>14</v>
      </c>
      <c r="F2600" s="24">
        <f t="shared" si="81"/>
        <v>45060</v>
      </c>
    </row>
    <row r="2601" spans="1:6" x14ac:dyDescent="0.25">
      <c r="A2601" s="8" t="s">
        <v>3078</v>
      </c>
      <c r="B2601" s="8" t="s">
        <v>3924</v>
      </c>
      <c r="C2601" s="24">
        <v>44711</v>
      </c>
      <c r="D2601" s="24">
        <v>44711</v>
      </c>
      <c r="E2601" s="8">
        <f t="shared" si="80"/>
        <v>0</v>
      </c>
      <c r="F2601" s="24">
        <f t="shared" si="81"/>
        <v>45060</v>
      </c>
    </row>
    <row r="2602" spans="1:6" x14ac:dyDescent="0.25">
      <c r="A2602" s="8" t="s">
        <v>3078</v>
      </c>
      <c r="B2602" s="8" t="s">
        <v>3924</v>
      </c>
      <c r="C2602" s="24">
        <v>44711</v>
      </c>
      <c r="D2602" s="24">
        <v>44754</v>
      </c>
      <c r="E2602" s="8">
        <f t="shared" si="80"/>
        <v>1</v>
      </c>
      <c r="F2602" s="24">
        <f t="shared" si="81"/>
        <v>45060</v>
      </c>
    </row>
    <row r="2603" spans="1:6" x14ac:dyDescent="0.25">
      <c r="A2603" s="8" t="s">
        <v>3078</v>
      </c>
      <c r="B2603" s="8" t="s">
        <v>3924</v>
      </c>
      <c r="C2603" s="24">
        <v>44711</v>
      </c>
      <c r="D2603" s="24">
        <v>44848</v>
      </c>
      <c r="E2603" s="8">
        <f t="shared" si="80"/>
        <v>4</v>
      </c>
      <c r="F2603" s="24">
        <f t="shared" si="81"/>
        <v>45060</v>
      </c>
    </row>
    <row r="2604" spans="1:6" x14ac:dyDescent="0.25">
      <c r="A2604" s="8" t="s">
        <v>3078</v>
      </c>
      <c r="B2604" s="8" t="s">
        <v>3924</v>
      </c>
      <c r="C2604" s="24">
        <v>44711</v>
      </c>
      <c r="D2604" s="24">
        <v>44870</v>
      </c>
      <c r="E2604" s="8">
        <f t="shared" si="80"/>
        <v>5</v>
      </c>
      <c r="F2604" s="24">
        <f t="shared" si="81"/>
        <v>45060</v>
      </c>
    </row>
    <row r="2605" spans="1:6" x14ac:dyDescent="0.25">
      <c r="A2605" s="8" t="s">
        <v>3078</v>
      </c>
      <c r="B2605" s="8" t="s">
        <v>3924</v>
      </c>
      <c r="C2605" s="24">
        <v>44711</v>
      </c>
      <c r="D2605" s="24">
        <v>44904</v>
      </c>
      <c r="E2605" s="8">
        <f t="shared" si="80"/>
        <v>6</v>
      </c>
      <c r="F2605" s="24">
        <f t="shared" si="81"/>
        <v>45060</v>
      </c>
    </row>
    <row r="2606" spans="1:6" x14ac:dyDescent="0.25">
      <c r="A2606" s="8" t="s">
        <v>3078</v>
      </c>
      <c r="B2606" s="8" t="s">
        <v>3924</v>
      </c>
      <c r="C2606" s="24">
        <v>44711</v>
      </c>
      <c r="D2606" s="24">
        <v>44939</v>
      </c>
      <c r="E2606" s="8">
        <f t="shared" si="80"/>
        <v>7</v>
      </c>
      <c r="F2606" s="24">
        <f t="shared" si="81"/>
        <v>45060</v>
      </c>
    </row>
    <row r="2607" spans="1:6" x14ac:dyDescent="0.25">
      <c r="A2607" s="8" t="s">
        <v>3078</v>
      </c>
      <c r="B2607" s="8" t="s">
        <v>3924</v>
      </c>
      <c r="C2607" s="24">
        <v>44711</v>
      </c>
      <c r="D2607" s="24">
        <v>44963</v>
      </c>
      <c r="E2607" s="8">
        <f t="shared" si="80"/>
        <v>8</v>
      </c>
      <c r="F2607" s="24">
        <f t="shared" si="81"/>
        <v>45060</v>
      </c>
    </row>
    <row r="2608" spans="1:6" x14ac:dyDescent="0.25">
      <c r="A2608" s="8" t="s">
        <v>3078</v>
      </c>
      <c r="B2608" s="8" t="s">
        <v>3924</v>
      </c>
      <c r="C2608" s="24">
        <v>44711</v>
      </c>
      <c r="D2608" s="24">
        <v>44991</v>
      </c>
      <c r="E2608" s="8">
        <f t="shared" si="80"/>
        <v>9</v>
      </c>
      <c r="F2608" s="24">
        <f t="shared" si="81"/>
        <v>45060</v>
      </c>
    </row>
    <row r="2609" spans="1:6" x14ac:dyDescent="0.25">
      <c r="A2609" s="8" t="s">
        <v>3078</v>
      </c>
      <c r="B2609" s="8" t="s">
        <v>3924</v>
      </c>
      <c r="C2609" s="24">
        <v>44711</v>
      </c>
      <c r="D2609" s="24">
        <v>45020</v>
      </c>
      <c r="E2609" s="8">
        <f t="shared" si="80"/>
        <v>10</v>
      </c>
      <c r="F2609" s="24">
        <f t="shared" si="81"/>
        <v>45060</v>
      </c>
    </row>
    <row r="2610" spans="1:6" x14ac:dyDescent="0.25">
      <c r="A2610" s="8" t="s">
        <v>3078</v>
      </c>
      <c r="B2610" s="8" t="s">
        <v>3924</v>
      </c>
      <c r="C2610" s="24">
        <v>44711</v>
      </c>
      <c r="D2610" s="24">
        <v>45060</v>
      </c>
      <c r="E2610" s="8">
        <f t="shared" si="80"/>
        <v>11</v>
      </c>
      <c r="F2610" s="24">
        <f t="shared" si="81"/>
        <v>45060</v>
      </c>
    </row>
    <row r="2611" spans="1:6" x14ac:dyDescent="0.25">
      <c r="A2611" s="8" t="s">
        <v>3078</v>
      </c>
      <c r="B2611" s="8" t="s">
        <v>3922</v>
      </c>
      <c r="C2611" s="24">
        <v>44959</v>
      </c>
      <c r="D2611" s="24">
        <v>44959</v>
      </c>
      <c r="E2611" s="8">
        <f t="shared" si="80"/>
        <v>0</v>
      </c>
      <c r="F2611" s="24">
        <f t="shared" si="81"/>
        <v>45060</v>
      </c>
    </row>
    <row r="2612" spans="1:6" x14ac:dyDescent="0.25">
      <c r="A2612" s="8" t="s">
        <v>3078</v>
      </c>
      <c r="B2612" s="8" t="s">
        <v>3922</v>
      </c>
      <c r="C2612" s="24">
        <v>44959</v>
      </c>
      <c r="D2612" s="24">
        <v>44996</v>
      </c>
      <c r="E2612" s="8">
        <f t="shared" si="80"/>
        <v>1</v>
      </c>
      <c r="F2612" s="24">
        <f t="shared" si="81"/>
        <v>45060</v>
      </c>
    </row>
    <row r="2613" spans="1:6" x14ac:dyDescent="0.25">
      <c r="A2613" s="8" t="s">
        <v>3078</v>
      </c>
      <c r="B2613" s="8" t="s">
        <v>3922</v>
      </c>
      <c r="C2613" s="24">
        <v>44959</v>
      </c>
      <c r="D2613" s="24">
        <v>45027</v>
      </c>
      <c r="E2613" s="8">
        <f t="shared" si="80"/>
        <v>2</v>
      </c>
      <c r="F2613" s="24">
        <f t="shared" si="81"/>
        <v>45060</v>
      </c>
    </row>
    <row r="2614" spans="1:6" x14ac:dyDescent="0.25">
      <c r="A2614" s="8" t="s">
        <v>3078</v>
      </c>
      <c r="B2614" s="8" t="s">
        <v>3922</v>
      </c>
      <c r="C2614" s="24">
        <v>44959</v>
      </c>
      <c r="D2614" s="24">
        <v>45053</v>
      </c>
      <c r="E2614" s="8">
        <f t="shared" si="80"/>
        <v>3</v>
      </c>
      <c r="F2614" s="24">
        <f t="shared" si="81"/>
        <v>45060</v>
      </c>
    </row>
    <row r="2615" spans="1:6" x14ac:dyDescent="0.25">
      <c r="A2615" s="8" t="s">
        <v>3079</v>
      </c>
      <c r="B2615" s="8" t="s">
        <v>3947</v>
      </c>
      <c r="C2615" s="24">
        <v>44777</v>
      </c>
      <c r="D2615" s="24">
        <v>44777</v>
      </c>
      <c r="E2615" s="8">
        <f t="shared" si="80"/>
        <v>0</v>
      </c>
      <c r="F2615" s="24">
        <f t="shared" si="81"/>
        <v>45071</v>
      </c>
    </row>
    <row r="2616" spans="1:6" x14ac:dyDescent="0.25">
      <c r="A2616" s="8" t="s">
        <v>3079</v>
      </c>
      <c r="B2616" s="8" t="s">
        <v>3947</v>
      </c>
      <c r="C2616" s="24">
        <v>44777</v>
      </c>
      <c r="D2616" s="24">
        <v>44816</v>
      </c>
      <c r="E2616" s="8">
        <f t="shared" si="80"/>
        <v>1</v>
      </c>
      <c r="F2616" s="24">
        <f t="shared" si="81"/>
        <v>45071</v>
      </c>
    </row>
    <row r="2617" spans="1:6" x14ac:dyDescent="0.25">
      <c r="A2617" s="8" t="s">
        <v>3079</v>
      </c>
      <c r="B2617" s="8" t="s">
        <v>3947</v>
      </c>
      <c r="C2617" s="24">
        <v>44777</v>
      </c>
      <c r="D2617" s="24">
        <v>44849</v>
      </c>
      <c r="E2617" s="8">
        <f t="shared" si="80"/>
        <v>2</v>
      </c>
      <c r="F2617" s="24">
        <f t="shared" si="81"/>
        <v>45071</v>
      </c>
    </row>
    <row r="2618" spans="1:6" x14ac:dyDescent="0.25">
      <c r="A2618" s="8" t="s">
        <v>3079</v>
      </c>
      <c r="B2618" s="8" t="s">
        <v>3947</v>
      </c>
      <c r="C2618" s="24">
        <v>44777</v>
      </c>
      <c r="D2618" s="24">
        <v>44902</v>
      </c>
      <c r="E2618" s="8">
        <f t="shared" si="80"/>
        <v>4</v>
      </c>
      <c r="F2618" s="24">
        <f t="shared" si="81"/>
        <v>45071</v>
      </c>
    </row>
    <row r="2619" spans="1:6" x14ac:dyDescent="0.25">
      <c r="A2619" s="8" t="s">
        <v>3079</v>
      </c>
      <c r="B2619" s="8" t="s">
        <v>3947</v>
      </c>
      <c r="C2619" s="24">
        <v>44777</v>
      </c>
      <c r="D2619" s="24">
        <v>44961</v>
      </c>
      <c r="E2619" s="8">
        <f t="shared" si="80"/>
        <v>6</v>
      </c>
      <c r="F2619" s="24">
        <f t="shared" si="81"/>
        <v>45071</v>
      </c>
    </row>
    <row r="2620" spans="1:6" x14ac:dyDescent="0.25">
      <c r="A2620" s="8" t="s">
        <v>3079</v>
      </c>
      <c r="B2620" s="8" t="s">
        <v>3947</v>
      </c>
      <c r="C2620" s="24">
        <v>44777</v>
      </c>
      <c r="D2620" s="24">
        <v>44997</v>
      </c>
      <c r="E2620" s="8">
        <f t="shared" si="80"/>
        <v>7</v>
      </c>
      <c r="F2620" s="24">
        <f t="shared" si="81"/>
        <v>45071</v>
      </c>
    </row>
    <row r="2621" spans="1:6" x14ac:dyDescent="0.25">
      <c r="A2621" s="8" t="s">
        <v>3079</v>
      </c>
      <c r="B2621" s="8" t="s">
        <v>3947</v>
      </c>
      <c r="C2621" s="24">
        <v>44777</v>
      </c>
      <c r="D2621" s="24">
        <v>45023</v>
      </c>
      <c r="E2621" s="8">
        <f t="shared" si="80"/>
        <v>8</v>
      </c>
      <c r="F2621" s="24">
        <f t="shared" si="81"/>
        <v>45071</v>
      </c>
    </row>
    <row r="2622" spans="1:6" x14ac:dyDescent="0.25">
      <c r="A2622" s="8" t="s">
        <v>3079</v>
      </c>
      <c r="B2622" s="8" t="s">
        <v>3947</v>
      </c>
      <c r="C2622" s="24">
        <v>44777</v>
      </c>
      <c r="D2622" s="24">
        <v>45062</v>
      </c>
      <c r="E2622" s="8">
        <f t="shared" si="80"/>
        <v>9</v>
      </c>
      <c r="F2622" s="24">
        <f t="shared" si="81"/>
        <v>45071</v>
      </c>
    </row>
    <row r="2623" spans="1:6" x14ac:dyDescent="0.25">
      <c r="A2623" s="8" t="s">
        <v>3079</v>
      </c>
      <c r="B2623" s="8" t="s">
        <v>3948</v>
      </c>
      <c r="C2623" s="24">
        <v>44798</v>
      </c>
      <c r="D2623" s="24">
        <v>44798</v>
      </c>
      <c r="E2623" s="8">
        <f t="shared" si="80"/>
        <v>0</v>
      </c>
      <c r="F2623" s="24">
        <f t="shared" si="81"/>
        <v>45071</v>
      </c>
    </row>
    <row r="2624" spans="1:6" x14ac:dyDescent="0.25">
      <c r="A2624" s="8" t="s">
        <v>3079</v>
      </c>
      <c r="B2624" s="8" t="s">
        <v>3948</v>
      </c>
      <c r="C2624" s="24">
        <v>44798</v>
      </c>
      <c r="D2624" s="24">
        <v>44837</v>
      </c>
      <c r="E2624" s="8">
        <f t="shared" si="80"/>
        <v>1</v>
      </c>
      <c r="F2624" s="24">
        <f t="shared" si="81"/>
        <v>45071</v>
      </c>
    </row>
    <row r="2625" spans="1:6" x14ac:dyDescent="0.25">
      <c r="A2625" s="8" t="s">
        <v>3079</v>
      </c>
      <c r="B2625" s="8" t="s">
        <v>3948</v>
      </c>
      <c r="C2625" s="24">
        <v>44798</v>
      </c>
      <c r="D2625" s="24">
        <v>44890</v>
      </c>
      <c r="E2625" s="8">
        <f t="shared" si="80"/>
        <v>3</v>
      </c>
      <c r="F2625" s="24">
        <f t="shared" si="81"/>
        <v>45071</v>
      </c>
    </row>
    <row r="2626" spans="1:6" x14ac:dyDescent="0.25">
      <c r="A2626" s="8" t="s">
        <v>3079</v>
      </c>
      <c r="B2626" s="8" t="s">
        <v>3948</v>
      </c>
      <c r="C2626" s="24">
        <v>44798</v>
      </c>
      <c r="D2626" s="24">
        <v>44905</v>
      </c>
      <c r="E2626" s="8">
        <f t="shared" si="80"/>
        <v>3</v>
      </c>
      <c r="F2626" s="24">
        <f t="shared" si="81"/>
        <v>45071</v>
      </c>
    </row>
    <row r="2627" spans="1:6" x14ac:dyDescent="0.25">
      <c r="A2627" s="8" t="s">
        <v>3079</v>
      </c>
      <c r="B2627" s="8" t="s">
        <v>3948</v>
      </c>
      <c r="C2627" s="24">
        <v>44798</v>
      </c>
      <c r="D2627" s="24">
        <v>44952</v>
      </c>
      <c r="E2627" s="8">
        <f t="shared" ref="E2627:E2690" si="82">DATEDIF(C2627,D2627,"m")</f>
        <v>5</v>
      </c>
      <c r="F2627" s="24">
        <f t="shared" ref="F2627:F2690" si="83">_xlfn.MAXIFS(D:D,A:A,A2627)</f>
        <v>45071</v>
      </c>
    </row>
    <row r="2628" spans="1:6" x14ac:dyDescent="0.25">
      <c r="A2628" s="8" t="s">
        <v>3079</v>
      </c>
      <c r="B2628" s="8" t="s">
        <v>3948</v>
      </c>
      <c r="C2628" s="24">
        <v>44798</v>
      </c>
      <c r="D2628" s="24">
        <v>44959</v>
      </c>
      <c r="E2628" s="8">
        <f t="shared" si="82"/>
        <v>5</v>
      </c>
      <c r="F2628" s="24">
        <f t="shared" si="83"/>
        <v>45071</v>
      </c>
    </row>
    <row r="2629" spans="1:6" x14ac:dyDescent="0.25">
      <c r="A2629" s="8" t="s">
        <v>3079</v>
      </c>
      <c r="B2629" s="8" t="s">
        <v>3948</v>
      </c>
      <c r="C2629" s="24">
        <v>44798</v>
      </c>
      <c r="D2629" s="24">
        <v>45071</v>
      </c>
      <c r="E2629" s="8">
        <f t="shared" si="82"/>
        <v>9</v>
      </c>
      <c r="F2629" s="24">
        <f t="shared" si="83"/>
        <v>45071</v>
      </c>
    </row>
    <row r="2630" spans="1:6" x14ac:dyDescent="0.25">
      <c r="A2630" s="8" t="s">
        <v>3079</v>
      </c>
      <c r="B2630" s="8" t="s">
        <v>3921</v>
      </c>
      <c r="C2630" s="24">
        <v>45028</v>
      </c>
      <c r="D2630" s="24">
        <v>45028</v>
      </c>
      <c r="E2630" s="8">
        <f t="shared" si="82"/>
        <v>0</v>
      </c>
      <c r="F2630" s="24">
        <f t="shared" si="83"/>
        <v>45071</v>
      </c>
    </row>
    <row r="2631" spans="1:6" x14ac:dyDescent="0.25">
      <c r="A2631" s="8" t="s">
        <v>3079</v>
      </c>
      <c r="B2631" s="8" t="s">
        <v>3921</v>
      </c>
      <c r="C2631" s="24">
        <v>45028</v>
      </c>
      <c r="D2631" s="24">
        <v>45070</v>
      </c>
      <c r="E2631" s="8">
        <f t="shared" si="82"/>
        <v>1</v>
      </c>
      <c r="F2631" s="24">
        <f t="shared" si="83"/>
        <v>45071</v>
      </c>
    </row>
    <row r="2632" spans="1:6" x14ac:dyDescent="0.25">
      <c r="A2632" s="8" t="s">
        <v>3080</v>
      </c>
      <c r="B2632" s="8" t="s">
        <v>3947</v>
      </c>
      <c r="C2632" s="24">
        <v>44570</v>
      </c>
      <c r="D2632" s="24">
        <v>44570</v>
      </c>
      <c r="E2632" s="8">
        <f t="shared" si="82"/>
        <v>0</v>
      </c>
      <c r="F2632" s="24">
        <f t="shared" si="83"/>
        <v>45081</v>
      </c>
    </row>
    <row r="2633" spans="1:6" x14ac:dyDescent="0.25">
      <c r="A2633" s="8" t="s">
        <v>3080</v>
      </c>
      <c r="B2633" s="8" t="s">
        <v>3947</v>
      </c>
      <c r="C2633" s="24">
        <v>44570</v>
      </c>
      <c r="D2633" s="24">
        <v>44610</v>
      </c>
      <c r="E2633" s="8">
        <f t="shared" si="82"/>
        <v>1</v>
      </c>
      <c r="F2633" s="24">
        <f t="shared" si="83"/>
        <v>45081</v>
      </c>
    </row>
    <row r="2634" spans="1:6" x14ac:dyDescent="0.25">
      <c r="A2634" s="8" t="s">
        <v>3080</v>
      </c>
      <c r="B2634" s="8" t="s">
        <v>3947</v>
      </c>
      <c r="C2634" s="24">
        <v>44570</v>
      </c>
      <c r="D2634" s="24">
        <v>44629</v>
      </c>
      <c r="E2634" s="8">
        <f t="shared" si="82"/>
        <v>2</v>
      </c>
      <c r="F2634" s="24">
        <f t="shared" si="83"/>
        <v>45081</v>
      </c>
    </row>
    <row r="2635" spans="1:6" x14ac:dyDescent="0.25">
      <c r="A2635" s="8" t="s">
        <v>3080</v>
      </c>
      <c r="B2635" s="8" t="s">
        <v>3947</v>
      </c>
      <c r="C2635" s="24">
        <v>44570</v>
      </c>
      <c r="D2635" s="24">
        <v>44667</v>
      </c>
      <c r="E2635" s="8">
        <f t="shared" si="82"/>
        <v>3</v>
      </c>
      <c r="F2635" s="24">
        <f t="shared" si="83"/>
        <v>45081</v>
      </c>
    </row>
    <row r="2636" spans="1:6" x14ac:dyDescent="0.25">
      <c r="A2636" s="8" t="s">
        <v>3080</v>
      </c>
      <c r="B2636" s="8" t="s">
        <v>3947</v>
      </c>
      <c r="C2636" s="24">
        <v>44570</v>
      </c>
      <c r="D2636" s="24">
        <v>44695</v>
      </c>
      <c r="E2636" s="8">
        <f t="shared" si="82"/>
        <v>4</v>
      </c>
      <c r="F2636" s="24">
        <f t="shared" si="83"/>
        <v>45081</v>
      </c>
    </row>
    <row r="2637" spans="1:6" x14ac:dyDescent="0.25">
      <c r="A2637" s="8" t="s">
        <v>3080</v>
      </c>
      <c r="B2637" s="8" t="s">
        <v>3947</v>
      </c>
      <c r="C2637" s="24">
        <v>44570</v>
      </c>
      <c r="D2637" s="24">
        <v>44724</v>
      </c>
      <c r="E2637" s="8">
        <f t="shared" si="82"/>
        <v>5</v>
      </c>
      <c r="F2637" s="24">
        <f t="shared" si="83"/>
        <v>45081</v>
      </c>
    </row>
    <row r="2638" spans="1:6" x14ac:dyDescent="0.25">
      <c r="A2638" s="8" t="s">
        <v>3080</v>
      </c>
      <c r="B2638" s="8" t="s">
        <v>3947</v>
      </c>
      <c r="C2638" s="24">
        <v>44570</v>
      </c>
      <c r="D2638" s="24">
        <v>44788</v>
      </c>
      <c r="E2638" s="8">
        <f t="shared" si="82"/>
        <v>7</v>
      </c>
      <c r="F2638" s="24">
        <f t="shared" si="83"/>
        <v>45081</v>
      </c>
    </row>
    <row r="2639" spans="1:6" x14ac:dyDescent="0.25">
      <c r="A2639" s="8" t="s">
        <v>3080</v>
      </c>
      <c r="B2639" s="8" t="s">
        <v>3947</v>
      </c>
      <c r="C2639" s="24">
        <v>44570</v>
      </c>
      <c r="D2639" s="24">
        <v>44850</v>
      </c>
      <c r="E2639" s="8">
        <f t="shared" si="82"/>
        <v>9</v>
      </c>
      <c r="F2639" s="24">
        <f t="shared" si="83"/>
        <v>45081</v>
      </c>
    </row>
    <row r="2640" spans="1:6" x14ac:dyDescent="0.25">
      <c r="A2640" s="8" t="s">
        <v>3080</v>
      </c>
      <c r="B2640" s="8" t="s">
        <v>3947</v>
      </c>
      <c r="C2640" s="24">
        <v>44570</v>
      </c>
      <c r="D2640" s="24">
        <v>44884</v>
      </c>
      <c r="E2640" s="8">
        <f t="shared" si="82"/>
        <v>10</v>
      </c>
      <c r="F2640" s="24">
        <f t="shared" si="83"/>
        <v>45081</v>
      </c>
    </row>
    <row r="2641" spans="1:6" x14ac:dyDescent="0.25">
      <c r="A2641" s="8" t="s">
        <v>3080</v>
      </c>
      <c r="B2641" s="8" t="s">
        <v>3947</v>
      </c>
      <c r="C2641" s="24">
        <v>44570</v>
      </c>
      <c r="D2641" s="24">
        <v>44912</v>
      </c>
      <c r="E2641" s="8">
        <f t="shared" si="82"/>
        <v>11</v>
      </c>
      <c r="F2641" s="24">
        <f t="shared" si="83"/>
        <v>45081</v>
      </c>
    </row>
    <row r="2642" spans="1:6" x14ac:dyDescent="0.25">
      <c r="A2642" s="8" t="s">
        <v>3080</v>
      </c>
      <c r="B2642" s="8" t="s">
        <v>3947</v>
      </c>
      <c r="C2642" s="24">
        <v>44570</v>
      </c>
      <c r="D2642" s="24">
        <v>44974</v>
      </c>
      <c r="E2642" s="8">
        <f t="shared" si="82"/>
        <v>13</v>
      </c>
      <c r="F2642" s="24">
        <f t="shared" si="83"/>
        <v>45081</v>
      </c>
    </row>
    <row r="2643" spans="1:6" x14ac:dyDescent="0.25">
      <c r="A2643" s="8" t="s">
        <v>3080</v>
      </c>
      <c r="B2643" s="8" t="s">
        <v>3947</v>
      </c>
      <c r="C2643" s="24">
        <v>44570</v>
      </c>
      <c r="D2643" s="24">
        <v>45004</v>
      </c>
      <c r="E2643" s="8">
        <f t="shared" si="82"/>
        <v>14</v>
      </c>
      <c r="F2643" s="24">
        <f t="shared" si="83"/>
        <v>45081</v>
      </c>
    </row>
    <row r="2644" spans="1:6" x14ac:dyDescent="0.25">
      <c r="A2644" s="8" t="s">
        <v>3080</v>
      </c>
      <c r="B2644" s="8" t="s">
        <v>3947</v>
      </c>
      <c r="C2644" s="24">
        <v>44570</v>
      </c>
      <c r="D2644" s="24">
        <v>45032</v>
      </c>
      <c r="E2644" s="8">
        <f t="shared" si="82"/>
        <v>15</v>
      </c>
      <c r="F2644" s="24">
        <f t="shared" si="83"/>
        <v>45081</v>
      </c>
    </row>
    <row r="2645" spans="1:6" x14ac:dyDescent="0.25">
      <c r="A2645" s="8" t="s">
        <v>3080</v>
      </c>
      <c r="B2645" s="8" t="s">
        <v>3947</v>
      </c>
      <c r="C2645" s="24">
        <v>44570</v>
      </c>
      <c r="D2645" s="24">
        <v>45057</v>
      </c>
      <c r="E2645" s="8">
        <f t="shared" si="82"/>
        <v>16</v>
      </c>
      <c r="F2645" s="24">
        <f t="shared" si="83"/>
        <v>45081</v>
      </c>
    </row>
    <row r="2646" spans="1:6" x14ac:dyDescent="0.25">
      <c r="A2646" s="8" t="s">
        <v>3080</v>
      </c>
      <c r="B2646" s="8" t="s">
        <v>3925</v>
      </c>
      <c r="C2646" s="24">
        <v>44802</v>
      </c>
      <c r="D2646" s="24">
        <v>44802</v>
      </c>
      <c r="E2646" s="8">
        <f t="shared" si="82"/>
        <v>0</v>
      </c>
      <c r="F2646" s="24">
        <f t="shared" si="83"/>
        <v>45081</v>
      </c>
    </row>
    <row r="2647" spans="1:6" x14ac:dyDescent="0.25">
      <c r="A2647" s="8" t="s">
        <v>3080</v>
      </c>
      <c r="B2647" s="8" t="s">
        <v>3925</v>
      </c>
      <c r="C2647" s="24">
        <v>44802</v>
      </c>
      <c r="D2647" s="24">
        <v>44869</v>
      </c>
      <c r="E2647" s="8">
        <f t="shared" si="82"/>
        <v>2</v>
      </c>
      <c r="F2647" s="24">
        <f t="shared" si="83"/>
        <v>45081</v>
      </c>
    </row>
    <row r="2648" spans="1:6" x14ac:dyDescent="0.25">
      <c r="A2648" s="8" t="s">
        <v>3080</v>
      </c>
      <c r="B2648" s="8" t="s">
        <v>3925</v>
      </c>
      <c r="C2648" s="24">
        <v>44802</v>
      </c>
      <c r="D2648" s="24">
        <v>44907</v>
      </c>
      <c r="E2648" s="8">
        <f t="shared" si="82"/>
        <v>3</v>
      </c>
      <c r="F2648" s="24">
        <f t="shared" si="83"/>
        <v>45081</v>
      </c>
    </row>
    <row r="2649" spans="1:6" x14ac:dyDescent="0.25">
      <c r="A2649" s="8" t="s">
        <v>3080</v>
      </c>
      <c r="B2649" s="8" t="s">
        <v>3925</v>
      </c>
      <c r="C2649" s="24">
        <v>44802</v>
      </c>
      <c r="D2649" s="24">
        <v>44932</v>
      </c>
      <c r="E2649" s="8">
        <f t="shared" si="82"/>
        <v>4</v>
      </c>
      <c r="F2649" s="24">
        <f t="shared" si="83"/>
        <v>45081</v>
      </c>
    </row>
    <row r="2650" spans="1:6" x14ac:dyDescent="0.25">
      <c r="A2650" s="8" t="s">
        <v>3080</v>
      </c>
      <c r="B2650" s="8" t="s">
        <v>3925</v>
      </c>
      <c r="C2650" s="24">
        <v>44802</v>
      </c>
      <c r="D2650" s="24">
        <v>45055</v>
      </c>
      <c r="E2650" s="8">
        <f t="shared" si="82"/>
        <v>8</v>
      </c>
      <c r="F2650" s="24">
        <f t="shared" si="83"/>
        <v>45081</v>
      </c>
    </row>
    <row r="2651" spans="1:6" x14ac:dyDescent="0.25">
      <c r="A2651" s="8" t="s">
        <v>3080</v>
      </c>
      <c r="B2651" s="8" t="s">
        <v>3950</v>
      </c>
      <c r="C2651" s="24">
        <v>44953</v>
      </c>
      <c r="D2651" s="24">
        <v>44953</v>
      </c>
      <c r="E2651" s="8">
        <f t="shared" si="82"/>
        <v>0</v>
      </c>
      <c r="F2651" s="24">
        <f t="shared" si="83"/>
        <v>45081</v>
      </c>
    </row>
    <row r="2652" spans="1:6" x14ac:dyDescent="0.25">
      <c r="A2652" s="8" t="s">
        <v>3080</v>
      </c>
      <c r="B2652" s="8" t="s">
        <v>3950</v>
      </c>
      <c r="C2652" s="24">
        <v>44953</v>
      </c>
      <c r="D2652" s="24">
        <v>44999</v>
      </c>
      <c r="E2652" s="8">
        <f t="shared" si="82"/>
        <v>1</v>
      </c>
      <c r="F2652" s="24">
        <f t="shared" si="83"/>
        <v>45081</v>
      </c>
    </row>
    <row r="2653" spans="1:6" x14ac:dyDescent="0.25">
      <c r="A2653" s="8" t="s">
        <v>3080</v>
      </c>
      <c r="B2653" s="8" t="s">
        <v>3950</v>
      </c>
      <c r="C2653" s="24">
        <v>44953</v>
      </c>
      <c r="D2653" s="24">
        <v>45018</v>
      </c>
      <c r="E2653" s="8">
        <f t="shared" si="82"/>
        <v>2</v>
      </c>
      <c r="F2653" s="24">
        <f t="shared" si="83"/>
        <v>45081</v>
      </c>
    </row>
    <row r="2654" spans="1:6" x14ac:dyDescent="0.25">
      <c r="A2654" s="8" t="s">
        <v>3080</v>
      </c>
      <c r="B2654" s="8" t="s">
        <v>3950</v>
      </c>
      <c r="C2654" s="24">
        <v>44953</v>
      </c>
      <c r="D2654" s="24">
        <v>45075</v>
      </c>
      <c r="E2654" s="8">
        <f t="shared" si="82"/>
        <v>4</v>
      </c>
      <c r="F2654" s="24">
        <f t="shared" si="83"/>
        <v>45081</v>
      </c>
    </row>
    <row r="2655" spans="1:6" x14ac:dyDescent="0.25">
      <c r="A2655" s="8" t="s">
        <v>3080</v>
      </c>
      <c r="B2655" s="8" t="s">
        <v>3950</v>
      </c>
      <c r="C2655" s="24">
        <v>44953</v>
      </c>
      <c r="D2655" s="24">
        <v>45081</v>
      </c>
      <c r="E2655" s="8">
        <f t="shared" si="82"/>
        <v>4</v>
      </c>
      <c r="F2655" s="24">
        <f t="shared" si="83"/>
        <v>45081</v>
      </c>
    </row>
    <row r="2656" spans="1:6" x14ac:dyDescent="0.25">
      <c r="A2656" s="8" t="s">
        <v>3081</v>
      </c>
      <c r="B2656" s="8" t="s">
        <v>3948</v>
      </c>
      <c r="C2656" s="24">
        <v>44944</v>
      </c>
      <c r="D2656" s="24">
        <v>44944</v>
      </c>
      <c r="E2656" s="8">
        <f t="shared" si="82"/>
        <v>0</v>
      </c>
      <c r="F2656" s="24">
        <f t="shared" si="83"/>
        <v>45079</v>
      </c>
    </row>
    <row r="2657" spans="1:6" x14ac:dyDescent="0.25">
      <c r="A2657" s="8" t="s">
        <v>3081</v>
      </c>
      <c r="B2657" s="8" t="s">
        <v>3948</v>
      </c>
      <c r="C2657" s="24">
        <v>44944</v>
      </c>
      <c r="D2657" s="24">
        <v>44980</v>
      </c>
      <c r="E2657" s="8">
        <f t="shared" si="82"/>
        <v>1</v>
      </c>
      <c r="F2657" s="24">
        <f t="shared" si="83"/>
        <v>45079</v>
      </c>
    </row>
    <row r="2658" spans="1:6" x14ac:dyDescent="0.25">
      <c r="A2658" s="8" t="s">
        <v>3081</v>
      </c>
      <c r="B2658" s="8" t="s">
        <v>3948</v>
      </c>
      <c r="C2658" s="24">
        <v>44944</v>
      </c>
      <c r="D2658" s="24">
        <v>45016</v>
      </c>
      <c r="E2658" s="8">
        <f t="shared" si="82"/>
        <v>2</v>
      </c>
      <c r="F2658" s="24">
        <f t="shared" si="83"/>
        <v>45079</v>
      </c>
    </row>
    <row r="2659" spans="1:6" x14ac:dyDescent="0.25">
      <c r="A2659" s="8" t="s">
        <v>3081</v>
      </c>
      <c r="B2659" s="8" t="s">
        <v>3948</v>
      </c>
      <c r="C2659" s="24">
        <v>44944</v>
      </c>
      <c r="D2659" s="24">
        <v>45044</v>
      </c>
      <c r="E2659" s="8">
        <f t="shared" si="82"/>
        <v>3</v>
      </c>
      <c r="F2659" s="24">
        <f t="shared" si="83"/>
        <v>45079</v>
      </c>
    </row>
    <row r="2660" spans="1:6" x14ac:dyDescent="0.25">
      <c r="A2660" s="8" t="s">
        <v>3081</v>
      </c>
      <c r="B2660" s="8" t="s">
        <v>3948</v>
      </c>
      <c r="C2660" s="24">
        <v>44944</v>
      </c>
      <c r="D2660" s="24">
        <v>45077</v>
      </c>
      <c r="E2660" s="8">
        <f t="shared" si="82"/>
        <v>4</v>
      </c>
      <c r="F2660" s="24">
        <f t="shared" si="83"/>
        <v>45079</v>
      </c>
    </row>
    <row r="2661" spans="1:6" x14ac:dyDescent="0.25">
      <c r="A2661" s="8" t="s">
        <v>3081</v>
      </c>
      <c r="B2661" s="8" t="s">
        <v>3948</v>
      </c>
      <c r="C2661" s="24">
        <v>44944</v>
      </c>
      <c r="D2661" s="24">
        <v>45079</v>
      </c>
      <c r="E2661" s="8">
        <f t="shared" si="82"/>
        <v>4</v>
      </c>
      <c r="F2661" s="24">
        <f t="shared" si="83"/>
        <v>45079</v>
      </c>
    </row>
    <row r="2662" spans="1:6" x14ac:dyDescent="0.25">
      <c r="A2662" s="8" t="s">
        <v>3081</v>
      </c>
      <c r="B2662" s="8" t="s">
        <v>3922</v>
      </c>
      <c r="C2662" s="24">
        <v>44964</v>
      </c>
      <c r="D2662" s="24">
        <v>44964</v>
      </c>
      <c r="E2662" s="8">
        <f t="shared" si="82"/>
        <v>0</v>
      </c>
      <c r="F2662" s="24">
        <f t="shared" si="83"/>
        <v>45079</v>
      </c>
    </row>
    <row r="2663" spans="1:6" x14ac:dyDescent="0.25">
      <c r="A2663" s="8" t="s">
        <v>3081</v>
      </c>
      <c r="B2663" s="8" t="s">
        <v>3922</v>
      </c>
      <c r="C2663" s="24">
        <v>44964</v>
      </c>
      <c r="D2663" s="24">
        <v>45005</v>
      </c>
      <c r="E2663" s="8">
        <f t="shared" si="82"/>
        <v>1</v>
      </c>
      <c r="F2663" s="24">
        <f t="shared" si="83"/>
        <v>45079</v>
      </c>
    </row>
    <row r="2664" spans="1:6" x14ac:dyDescent="0.25">
      <c r="A2664" s="8" t="s">
        <v>3081</v>
      </c>
      <c r="B2664" s="8" t="s">
        <v>3922</v>
      </c>
      <c r="C2664" s="24">
        <v>44964</v>
      </c>
      <c r="D2664" s="24">
        <v>45029</v>
      </c>
      <c r="E2664" s="8">
        <f t="shared" si="82"/>
        <v>2</v>
      </c>
      <c r="F2664" s="24">
        <f t="shared" si="83"/>
        <v>45079</v>
      </c>
    </row>
    <row r="2665" spans="1:6" x14ac:dyDescent="0.25">
      <c r="A2665" s="8" t="s">
        <v>3081</v>
      </c>
      <c r="B2665" s="8" t="s">
        <v>3922</v>
      </c>
      <c r="C2665" s="24">
        <v>44964</v>
      </c>
      <c r="D2665" s="24">
        <v>45064</v>
      </c>
      <c r="E2665" s="8">
        <f t="shared" si="82"/>
        <v>3</v>
      </c>
      <c r="F2665" s="24">
        <f t="shared" si="83"/>
        <v>45079</v>
      </c>
    </row>
    <row r="2666" spans="1:6" x14ac:dyDescent="0.25">
      <c r="A2666" s="8" t="s">
        <v>3081</v>
      </c>
      <c r="B2666" s="8" t="s">
        <v>3923</v>
      </c>
      <c r="C2666" s="24">
        <v>44998</v>
      </c>
      <c r="D2666" s="24">
        <v>44998</v>
      </c>
      <c r="E2666" s="8">
        <f t="shared" si="82"/>
        <v>0</v>
      </c>
      <c r="F2666" s="24">
        <f t="shared" si="83"/>
        <v>45079</v>
      </c>
    </row>
    <row r="2667" spans="1:6" x14ac:dyDescent="0.25">
      <c r="A2667" s="8" t="s">
        <v>3081</v>
      </c>
      <c r="B2667" s="8" t="s">
        <v>3923</v>
      </c>
      <c r="C2667" s="24">
        <v>44998</v>
      </c>
      <c r="D2667" s="24">
        <v>45038</v>
      </c>
      <c r="E2667" s="8">
        <f t="shared" si="82"/>
        <v>1</v>
      </c>
      <c r="F2667" s="24">
        <f t="shared" si="83"/>
        <v>45079</v>
      </c>
    </row>
    <row r="2668" spans="1:6" x14ac:dyDescent="0.25">
      <c r="A2668" s="8" t="s">
        <v>3081</v>
      </c>
      <c r="B2668" s="8" t="s">
        <v>3923</v>
      </c>
      <c r="C2668" s="24">
        <v>44998</v>
      </c>
      <c r="D2668" s="24">
        <v>45071</v>
      </c>
      <c r="E2668" s="8">
        <f t="shared" si="82"/>
        <v>2</v>
      </c>
      <c r="F2668" s="24">
        <f t="shared" si="83"/>
        <v>45079</v>
      </c>
    </row>
    <row r="2669" spans="1:6" x14ac:dyDescent="0.25">
      <c r="A2669" s="8" t="s">
        <v>3082</v>
      </c>
      <c r="B2669" s="8" t="s">
        <v>3949</v>
      </c>
      <c r="C2669" s="24">
        <v>44672</v>
      </c>
      <c r="D2669" s="24">
        <v>44672</v>
      </c>
      <c r="E2669" s="8">
        <f t="shared" si="82"/>
        <v>0</v>
      </c>
      <c r="F2669" s="24">
        <f t="shared" si="83"/>
        <v>45067</v>
      </c>
    </row>
    <row r="2670" spans="1:6" x14ac:dyDescent="0.25">
      <c r="A2670" s="8" t="s">
        <v>3082</v>
      </c>
      <c r="B2670" s="8" t="s">
        <v>3949</v>
      </c>
      <c r="C2670" s="24">
        <v>44672</v>
      </c>
      <c r="D2670" s="24">
        <v>44708</v>
      </c>
      <c r="E2670" s="8">
        <f t="shared" si="82"/>
        <v>1</v>
      </c>
      <c r="F2670" s="24">
        <f t="shared" si="83"/>
        <v>45067</v>
      </c>
    </row>
    <row r="2671" spans="1:6" x14ac:dyDescent="0.25">
      <c r="A2671" s="8" t="s">
        <v>3082</v>
      </c>
      <c r="B2671" s="8" t="s">
        <v>3949</v>
      </c>
      <c r="C2671" s="24">
        <v>44672</v>
      </c>
      <c r="D2671" s="24">
        <v>44771</v>
      </c>
      <c r="E2671" s="8">
        <f t="shared" si="82"/>
        <v>3</v>
      </c>
      <c r="F2671" s="24">
        <f t="shared" si="83"/>
        <v>45067</v>
      </c>
    </row>
    <row r="2672" spans="1:6" x14ac:dyDescent="0.25">
      <c r="A2672" s="8" t="s">
        <v>3082</v>
      </c>
      <c r="B2672" s="8" t="s">
        <v>3949</v>
      </c>
      <c r="C2672" s="24">
        <v>44672</v>
      </c>
      <c r="D2672" s="24">
        <v>44827</v>
      </c>
      <c r="E2672" s="8">
        <f t="shared" si="82"/>
        <v>5</v>
      </c>
      <c r="F2672" s="24">
        <f t="shared" si="83"/>
        <v>45067</v>
      </c>
    </row>
    <row r="2673" spans="1:6" x14ac:dyDescent="0.25">
      <c r="A2673" s="8" t="s">
        <v>3082</v>
      </c>
      <c r="B2673" s="8" t="s">
        <v>3949</v>
      </c>
      <c r="C2673" s="24">
        <v>44672</v>
      </c>
      <c r="D2673" s="24">
        <v>44856</v>
      </c>
      <c r="E2673" s="8">
        <f t="shared" si="82"/>
        <v>6</v>
      </c>
      <c r="F2673" s="24">
        <f t="shared" si="83"/>
        <v>45067</v>
      </c>
    </row>
    <row r="2674" spans="1:6" x14ac:dyDescent="0.25">
      <c r="A2674" s="8" t="s">
        <v>3082</v>
      </c>
      <c r="B2674" s="8" t="s">
        <v>3949</v>
      </c>
      <c r="C2674" s="24">
        <v>44672</v>
      </c>
      <c r="D2674" s="24">
        <v>44956</v>
      </c>
      <c r="E2674" s="8">
        <f t="shared" si="82"/>
        <v>9</v>
      </c>
      <c r="F2674" s="24">
        <f t="shared" si="83"/>
        <v>45067</v>
      </c>
    </row>
    <row r="2675" spans="1:6" x14ac:dyDescent="0.25">
      <c r="A2675" s="8" t="s">
        <v>3082</v>
      </c>
      <c r="B2675" s="8" t="s">
        <v>3949</v>
      </c>
      <c r="C2675" s="24">
        <v>44672</v>
      </c>
      <c r="D2675" s="24">
        <v>44981</v>
      </c>
      <c r="E2675" s="8">
        <f t="shared" si="82"/>
        <v>10</v>
      </c>
      <c r="F2675" s="24">
        <f t="shared" si="83"/>
        <v>45067</v>
      </c>
    </row>
    <row r="2676" spans="1:6" x14ac:dyDescent="0.25">
      <c r="A2676" s="8" t="s">
        <v>3082</v>
      </c>
      <c r="B2676" s="8" t="s">
        <v>3949</v>
      </c>
      <c r="C2676" s="24">
        <v>44672</v>
      </c>
      <c r="D2676" s="24">
        <v>45006</v>
      </c>
      <c r="E2676" s="8">
        <f t="shared" si="82"/>
        <v>11</v>
      </c>
      <c r="F2676" s="24">
        <f t="shared" si="83"/>
        <v>45067</v>
      </c>
    </row>
    <row r="2677" spans="1:6" x14ac:dyDescent="0.25">
      <c r="A2677" s="8" t="s">
        <v>3082</v>
      </c>
      <c r="B2677" s="8" t="s">
        <v>3949</v>
      </c>
      <c r="C2677" s="24">
        <v>44672</v>
      </c>
      <c r="D2677" s="24">
        <v>45067</v>
      </c>
      <c r="E2677" s="8">
        <f t="shared" si="82"/>
        <v>13</v>
      </c>
      <c r="F2677" s="24">
        <f t="shared" si="83"/>
        <v>45067</v>
      </c>
    </row>
    <row r="2678" spans="1:6" x14ac:dyDescent="0.25">
      <c r="A2678" s="8" t="s">
        <v>3082</v>
      </c>
      <c r="B2678" s="8" t="s">
        <v>3927</v>
      </c>
      <c r="C2678" s="24">
        <v>44738</v>
      </c>
      <c r="D2678" s="24">
        <v>44738</v>
      </c>
      <c r="E2678" s="8">
        <f t="shared" si="82"/>
        <v>0</v>
      </c>
      <c r="F2678" s="24">
        <f t="shared" si="83"/>
        <v>45067</v>
      </c>
    </row>
    <row r="2679" spans="1:6" x14ac:dyDescent="0.25">
      <c r="A2679" s="8" t="s">
        <v>3082</v>
      </c>
      <c r="B2679" s="8" t="s">
        <v>3927</v>
      </c>
      <c r="C2679" s="24">
        <v>44738</v>
      </c>
      <c r="D2679" s="24">
        <v>44770</v>
      </c>
      <c r="E2679" s="8">
        <f t="shared" si="82"/>
        <v>1</v>
      </c>
      <c r="F2679" s="24">
        <f t="shared" si="83"/>
        <v>45067</v>
      </c>
    </row>
    <row r="2680" spans="1:6" x14ac:dyDescent="0.25">
      <c r="A2680" s="8" t="s">
        <v>3082</v>
      </c>
      <c r="B2680" s="8" t="s">
        <v>3927</v>
      </c>
      <c r="C2680" s="24">
        <v>44738</v>
      </c>
      <c r="D2680" s="24">
        <v>44804</v>
      </c>
      <c r="E2680" s="8">
        <f t="shared" si="82"/>
        <v>2</v>
      </c>
      <c r="F2680" s="24">
        <f t="shared" si="83"/>
        <v>45067</v>
      </c>
    </row>
    <row r="2681" spans="1:6" x14ac:dyDescent="0.25">
      <c r="A2681" s="8" t="s">
        <v>3082</v>
      </c>
      <c r="B2681" s="8" t="s">
        <v>3927</v>
      </c>
      <c r="C2681" s="24">
        <v>44738</v>
      </c>
      <c r="D2681" s="24">
        <v>44813</v>
      </c>
      <c r="E2681" s="8">
        <f t="shared" si="82"/>
        <v>2</v>
      </c>
      <c r="F2681" s="24">
        <f t="shared" si="83"/>
        <v>45067</v>
      </c>
    </row>
    <row r="2682" spans="1:6" x14ac:dyDescent="0.25">
      <c r="A2682" s="8" t="s">
        <v>3082</v>
      </c>
      <c r="B2682" s="8" t="s">
        <v>3927</v>
      </c>
      <c r="C2682" s="24">
        <v>44738</v>
      </c>
      <c r="D2682" s="24">
        <v>44862</v>
      </c>
      <c r="E2682" s="8">
        <f t="shared" si="82"/>
        <v>4</v>
      </c>
      <c r="F2682" s="24">
        <f t="shared" si="83"/>
        <v>45067</v>
      </c>
    </row>
    <row r="2683" spans="1:6" x14ac:dyDescent="0.25">
      <c r="A2683" s="8" t="s">
        <v>3082</v>
      </c>
      <c r="B2683" s="8" t="s">
        <v>3927</v>
      </c>
      <c r="C2683" s="24">
        <v>44738</v>
      </c>
      <c r="D2683" s="24">
        <v>44894</v>
      </c>
      <c r="E2683" s="8">
        <f t="shared" si="82"/>
        <v>5</v>
      </c>
      <c r="F2683" s="24">
        <f t="shared" si="83"/>
        <v>45067</v>
      </c>
    </row>
    <row r="2684" spans="1:6" x14ac:dyDescent="0.25">
      <c r="A2684" s="8" t="s">
        <v>3082</v>
      </c>
      <c r="B2684" s="8" t="s">
        <v>3927</v>
      </c>
      <c r="C2684" s="24">
        <v>44738</v>
      </c>
      <c r="D2684" s="24">
        <v>44923</v>
      </c>
      <c r="E2684" s="8">
        <f t="shared" si="82"/>
        <v>6</v>
      </c>
      <c r="F2684" s="24">
        <f t="shared" si="83"/>
        <v>45067</v>
      </c>
    </row>
    <row r="2685" spans="1:6" x14ac:dyDescent="0.25">
      <c r="A2685" s="8" t="s">
        <v>3082</v>
      </c>
      <c r="B2685" s="8" t="s">
        <v>3927</v>
      </c>
      <c r="C2685" s="24">
        <v>44738</v>
      </c>
      <c r="D2685" s="24">
        <v>44929</v>
      </c>
      <c r="E2685" s="8">
        <f t="shared" si="82"/>
        <v>6</v>
      </c>
      <c r="F2685" s="24">
        <f t="shared" si="83"/>
        <v>45067</v>
      </c>
    </row>
    <row r="2686" spans="1:6" x14ac:dyDescent="0.25">
      <c r="A2686" s="8" t="s">
        <v>3082</v>
      </c>
      <c r="B2686" s="8" t="s">
        <v>3927</v>
      </c>
      <c r="C2686" s="24">
        <v>44738</v>
      </c>
      <c r="D2686" s="24">
        <v>44963</v>
      </c>
      <c r="E2686" s="8">
        <f t="shared" si="82"/>
        <v>7</v>
      </c>
      <c r="F2686" s="24">
        <f t="shared" si="83"/>
        <v>45067</v>
      </c>
    </row>
    <row r="2687" spans="1:6" x14ac:dyDescent="0.25">
      <c r="A2687" s="8" t="s">
        <v>3082</v>
      </c>
      <c r="B2687" s="8" t="s">
        <v>3927</v>
      </c>
      <c r="C2687" s="24">
        <v>44738</v>
      </c>
      <c r="D2687" s="24">
        <v>45014</v>
      </c>
      <c r="E2687" s="8">
        <f t="shared" si="82"/>
        <v>9</v>
      </c>
      <c r="F2687" s="24">
        <f t="shared" si="83"/>
        <v>45067</v>
      </c>
    </row>
    <row r="2688" spans="1:6" x14ac:dyDescent="0.25">
      <c r="A2688" s="8" t="s">
        <v>3082</v>
      </c>
      <c r="B2688" s="8" t="s">
        <v>3927</v>
      </c>
      <c r="C2688" s="24">
        <v>44738</v>
      </c>
      <c r="D2688" s="24">
        <v>45026</v>
      </c>
      <c r="E2688" s="8">
        <f t="shared" si="82"/>
        <v>9</v>
      </c>
      <c r="F2688" s="24">
        <f t="shared" si="83"/>
        <v>45067</v>
      </c>
    </row>
    <row r="2689" spans="1:6" x14ac:dyDescent="0.25">
      <c r="A2689" s="8" t="s">
        <v>3082</v>
      </c>
      <c r="B2689" s="8" t="s">
        <v>3927</v>
      </c>
      <c r="C2689" s="24">
        <v>44738</v>
      </c>
      <c r="D2689" s="24">
        <v>45051</v>
      </c>
      <c r="E2689" s="8">
        <f t="shared" si="82"/>
        <v>10</v>
      </c>
      <c r="F2689" s="24">
        <f t="shared" si="83"/>
        <v>45067</v>
      </c>
    </row>
    <row r="2690" spans="1:6" x14ac:dyDescent="0.25">
      <c r="A2690" s="8" t="s">
        <v>3082</v>
      </c>
      <c r="B2690" s="8" t="s">
        <v>3925</v>
      </c>
      <c r="C2690" s="24">
        <v>44776</v>
      </c>
      <c r="D2690" s="24">
        <v>44776</v>
      </c>
      <c r="E2690" s="8">
        <f t="shared" si="82"/>
        <v>0</v>
      </c>
      <c r="F2690" s="24">
        <f t="shared" si="83"/>
        <v>45067</v>
      </c>
    </row>
    <row r="2691" spans="1:6" x14ac:dyDescent="0.25">
      <c r="A2691" s="8" t="s">
        <v>3082</v>
      </c>
      <c r="B2691" s="8" t="s">
        <v>3925</v>
      </c>
      <c r="C2691" s="24">
        <v>44776</v>
      </c>
      <c r="D2691" s="24">
        <v>44809</v>
      </c>
      <c r="E2691" s="8">
        <f t="shared" ref="E2691:E2754" si="84">DATEDIF(C2691,D2691,"m")</f>
        <v>1</v>
      </c>
      <c r="F2691" s="24">
        <f t="shared" ref="F2691:F2754" si="85">_xlfn.MAXIFS(D:D,A:A,A2691)</f>
        <v>45067</v>
      </c>
    </row>
    <row r="2692" spans="1:6" x14ac:dyDescent="0.25">
      <c r="A2692" s="8" t="s">
        <v>3082</v>
      </c>
      <c r="B2692" s="8" t="s">
        <v>3925</v>
      </c>
      <c r="C2692" s="24">
        <v>44776</v>
      </c>
      <c r="D2692" s="24">
        <v>44841</v>
      </c>
      <c r="E2692" s="8">
        <f t="shared" si="84"/>
        <v>2</v>
      </c>
      <c r="F2692" s="24">
        <f t="shared" si="85"/>
        <v>45067</v>
      </c>
    </row>
    <row r="2693" spans="1:6" x14ac:dyDescent="0.25">
      <c r="A2693" s="8" t="s">
        <v>3082</v>
      </c>
      <c r="B2693" s="8" t="s">
        <v>3925</v>
      </c>
      <c r="C2693" s="24">
        <v>44776</v>
      </c>
      <c r="D2693" s="24">
        <v>44873</v>
      </c>
      <c r="E2693" s="8">
        <f t="shared" si="84"/>
        <v>3</v>
      </c>
      <c r="F2693" s="24">
        <f t="shared" si="85"/>
        <v>45067</v>
      </c>
    </row>
    <row r="2694" spans="1:6" x14ac:dyDescent="0.25">
      <c r="A2694" s="8" t="s">
        <v>3082</v>
      </c>
      <c r="B2694" s="8" t="s">
        <v>3925</v>
      </c>
      <c r="C2694" s="24">
        <v>44776</v>
      </c>
      <c r="D2694" s="24">
        <v>44907</v>
      </c>
      <c r="E2694" s="8">
        <f t="shared" si="84"/>
        <v>4</v>
      </c>
      <c r="F2694" s="24">
        <f t="shared" si="85"/>
        <v>45067</v>
      </c>
    </row>
    <row r="2695" spans="1:6" x14ac:dyDescent="0.25">
      <c r="A2695" s="8" t="s">
        <v>3082</v>
      </c>
      <c r="B2695" s="8" t="s">
        <v>3925</v>
      </c>
      <c r="C2695" s="24">
        <v>44776</v>
      </c>
      <c r="D2695" s="24">
        <v>44941</v>
      </c>
      <c r="E2695" s="8">
        <f t="shared" si="84"/>
        <v>5</v>
      </c>
      <c r="F2695" s="24">
        <f t="shared" si="85"/>
        <v>45067</v>
      </c>
    </row>
    <row r="2696" spans="1:6" x14ac:dyDescent="0.25">
      <c r="A2696" s="8" t="s">
        <v>3082</v>
      </c>
      <c r="B2696" s="8" t="s">
        <v>3925</v>
      </c>
      <c r="C2696" s="24">
        <v>44776</v>
      </c>
      <c r="D2696" s="24">
        <v>44975</v>
      </c>
      <c r="E2696" s="8">
        <f t="shared" si="84"/>
        <v>6</v>
      </c>
      <c r="F2696" s="24">
        <f t="shared" si="85"/>
        <v>45067</v>
      </c>
    </row>
    <row r="2697" spans="1:6" x14ac:dyDescent="0.25">
      <c r="A2697" s="8" t="s">
        <v>3082</v>
      </c>
      <c r="B2697" s="8" t="s">
        <v>3925</v>
      </c>
      <c r="C2697" s="24">
        <v>44776</v>
      </c>
      <c r="D2697" s="24">
        <v>44988</v>
      </c>
      <c r="E2697" s="8">
        <f t="shared" si="84"/>
        <v>7</v>
      </c>
      <c r="F2697" s="24">
        <f t="shared" si="85"/>
        <v>45067</v>
      </c>
    </row>
    <row r="2698" spans="1:6" x14ac:dyDescent="0.25">
      <c r="A2698" s="8" t="s">
        <v>3082</v>
      </c>
      <c r="B2698" s="8" t="s">
        <v>3925</v>
      </c>
      <c r="C2698" s="24">
        <v>44776</v>
      </c>
      <c r="D2698" s="24">
        <v>45049</v>
      </c>
      <c r="E2698" s="8">
        <f t="shared" si="84"/>
        <v>9</v>
      </c>
      <c r="F2698" s="24">
        <f t="shared" si="85"/>
        <v>45067</v>
      </c>
    </row>
    <row r="2699" spans="1:6" x14ac:dyDescent="0.25">
      <c r="A2699" s="8" t="s">
        <v>3083</v>
      </c>
      <c r="B2699" s="8" t="s">
        <v>3952</v>
      </c>
      <c r="C2699" s="24">
        <v>44680</v>
      </c>
      <c r="D2699" s="24">
        <v>44680</v>
      </c>
      <c r="E2699" s="8">
        <f t="shared" si="84"/>
        <v>0</v>
      </c>
      <c r="F2699" s="24">
        <f t="shared" si="85"/>
        <v>45082</v>
      </c>
    </row>
    <row r="2700" spans="1:6" x14ac:dyDescent="0.25">
      <c r="A2700" s="8" t="s">
        <v>3083</v>
      </c>
      <c r="B2700" s="8" t="s">
        <v>3952</v>
      </c>
      <c r="C2700" s="24">
        <v>44680</v>
      </c>
      <c r="D2700" s="24">
        <v>44741</v>
      </c>
      <c r="E2700" s="8">
        <f t="shared" si="84"/>
        <v>2</v>
      </c>
      <c r="F2700" s="24">
        <f t="shared" si="85"/>
        <v>45082</v>
      </c>
    </row>
    <row r="2701" spans="1:6" x14ac:dyDescent="0.25">
      <c r="A2701" s="8" t="s">
        <v>3083</v>
      </c>
      <c r="B2701" s="8" t="s">
        <v>3952</v>
      </c>
      <c r="C2701" s="24">
        <v>44680</v>
      </c>
      <c r="D2701" s="24">
        <v>44773</v>
      </c>
      <c r="E2701" s="8">
        <f t="shared" si="84"/>
        <v>3</v>
      </c>
      <c r="F2701" s="24">
        <f t="shared" si="85"/>
        <v>45082</v>
      </c>
    </row>
    <row r="2702" spans="1:6" x14ac:dyDescent="0.25">
      <c r="A2702" s="8" t="s">
        <v>3083</v>
      </c>
      <c r="B2702" s="8" t="s">
        <v>3952</v>
      </c>
      <c r="C2702" s="24">
        <v>44680</v>
      </c>
      <c r="D2702" s="24">
        <v>44774</v>
      </c>
      <c r="E2702" s="8">
        <f t="shared" si="84"/>
        <v>3</v>
      </c>
      <c r="F2702" s="24">
        <f t="shared" si="85"/>
        <v>45082</v>
      </c>
    </row>
    <row r="2703" spans="1:6" x14ac:dyDescent="0.25">
      <c r="A2703" s="8" t="s">
        <v>3083</v>
      </c>
      <c r="B2703" s="8" t="s">
        <v>3952</v>
      </c>
      <c r="C2703" s="24">
        <v>44680</v>
      </c>
      <c r="D2703" s="24">
        <v>44815</v>
      </c>
      <c r="E2703" s="8">
        <f t="shared" si="84"/>
        <v>4</v>
      </c>
      <c r="F2703" s="24">
        <f t="shared" si="85"/>
        <v>45082</v>
      </c>
    </row>
    <row r="2704" spans="1:6" x14ac:dyDescent="0.25">
      <c r="A2704" s="8" t="s">
        <v>3083</v>
      </c>
      <c r="B2704" s="8" t="s">
        <v>3952</v>
      </c>
      <c r="C2704" s="24">
        <v>44680</v>
      </c>
      <c r="D2704" s="24">
        <v>44841</v>
      </c>
      <c r="E2704" s="8">
        <f t="shared" si="84"/>
        <v>5</v>
      </c>
      <c r="F2704" s="24">
        <f t="shared" si="85"/>
        <v>45082</v>
      </c>
    </row>
    <row r="2705" spans="1:6" x14ac:dyDescent="0.25">
      <c r="A2705" s="8" t="s">
        <v>3083</v>
      </c>
      <c r="B2705" s="8" t="s">
        <v>3952</v>
      </c>
      <c r="C2705" s="24">
        <v>44680</v>
      </c>
      <c r="D2705" s="24">
        <v>44866</v>
      </c>
      <c r="E2705" s="8">
        <f t="shared" si="84"/>
        <v>6</v>
      </c>
      <c r="F2705" s="24">
        <f t="shared" si="85"/>
        <v>45082</v>
      </c>
    </row>
    <row r="2706" spans="1:6" x14ac:dyDescent="0.25">
      <c r="A2706" s="8" t="s">
        <v>3083</v>
      </c>
      <c r="B2706" s="8" t="s">
        <v>3952</v>
      </c>
      <c r="C2706" s="24">
        <v>44680</v>
      </c>
      <c r="D2706" s="24">
        <v>44926</v>
      </c>
      <c r="E2706" s="8">
        <f t="shared" si="84"/>
        <v>8</v>
      </c>
      <c r="F2706" s="24">
        <f t="shared" si="85"/>
        <v>45082</v>
      </c>
    </row>
    <row r="2707" spans="1:6" x14ac:dyDescent="0.25">
      <c r="A2707" s="8" t="s">
        <v>3083</v>
      </c>
      <c r="B2707" s="8" t="s">
        <v>3952</v>
      </c>
      <c r="C2707" s="24">
        <v>44680</v>
      </c>
      <c r="D2707" s="24">
        <v>44931</v>
      </c>
      <c r="E2707" s="8">
        <f t="shared" si="84"/>
        <v>8</v>
      </c>
      <c r="F2707" s="24">
        <f t="shared" si="85"/>
        <v>45082</v>
      </c>
    </row>
    <row r="2708" spans="1:6" x14ac:dyDescent="0.25">
      <c r="A2708" s="8" t="s">
        <v>3083</v>
      </c>
      <c r="B2708" s="8" t="s">
        <v>3952</v>
      </c>
      <c r="C2708" s="24">
        <v>44680</v>
      </c>
      <c r="D2708" s="24">
        <v>44966</v>
      </c>
      <c r="E2708" s="8">
        <f t="shared" si="84"/>
        <v>9</v>
      </c>
      <c r="F2708" s="24">
        <f t="shared" si="85"/>
        <v>45082</v>
      </c>
    </row>
    <row r="2709" spans="1:6" x14ac:dyDescent="0.25">
      <c r="A2709" s="8" t="s">
        <v>3083</v>
      </c>
      <c r="B2709" s="8" t="s">
        <v>3952</v>
      </c>
      <c r="C2709" s="24">
        <v>44680</v>
      </c>
      <c r="D2709" s="24">
        <v>44986</v>
      </c>
      <c r="E2709" s="8">
        <f t="shared" si="84"/>
        <v>10</v>
      </c>
      <c r="F2709" s="24">
        <f t="shared" si="85"/>
        <v>45082</v>
      </c>
    </row>
    <row r="2710" spans="1:6" x14ac:dyDescent="0.25">
      <c r="A2710" s="8" t="s">
        <v>3083</v>
      </c>
      <c r="B2710" s="8" t="s">
        <v>3952</v>
      </c>
      <c r="C2710" s="24">
        <v>44680</v>
      </c>
      <c r="D2710" s="24">
        <v>45027</v>
      </c>
      <c r="E2710" s="8">
        <f t="shared" si="84"/>
        <v>11</v>
      </c>
      <c r="F2710" s="24">
        <f t="shared" si="85"/>
        <v>45082</v>
      </c>
    </row>
    <row r="2711" spans="1:6" x14ac:dyDescent="0.25">
      <c r="A2711" s="8" t="s">
        <v>3083</v>
      </c>
      <c r="B2711" s="8" t="s">
        <v>3952</v>
      </c>
      <c r="C2711" s="24">
        <v>44680</v>
      </c>
      <c r="D2711" s="24">
        <v>45059</v>
      </c>
      <c r="E2711" s="8">
        <f t="shared" si="84"/>
        <v>12</v>
      </c>
      <c r="F2711" s="24">
        <f t="shared" si="85"/>
        <v>45082</v>
      </c>
    </row>
    <row r="2712" spans="1:6" x14ac:dyDescent="0.25">
      <c r="A2712" s="8" t="s">
        <v>3083</v>
      </c>
      <c r="B2712" s="8" t="s">
        <v>3952</v>
      </c>
      <c r="C2712" s="24">
        <v>44680</v>
      </c>
      <c r="D2712" s="24">
        <v>45082</v>
      </c>
      <c r="E2712" s="8">
        <f t="shared" si="84"/>
        <v>13</v>
      </c>
      <c r="F2712" s="24">
        <f t="shared" si="85"/>
        <v>45082</v>
      </c>
    </row>
    <row r="2713" spans="1:6" x14ac:dyDescent="0.25">
      <c r="A2713" s="8" t="s">
        <v>3083</v>
      </c>
      <c r="B2713" s="8" t="s">
        <v>3925</v>
      </c>
      <c r="C2713" s="24">
        <v>44767</v>
      </c>
      <c r="D2713" s="24">
        <v>44767</v>
      </c>
      <c r="E2713" s="8">
        <f t="shared" si="84"/>
        <v>0</v>
      </c>
      <c r="F2713" s="24">
        <f t="shared" si="85"/>
        <v>45082</v>
      </c>
    </row>
    <row r="2714" spans="1:6" x14ac:dyDescent="0.25">
      <c r="A2714" s="8" t="s">
        <v>3083</v>
      </c>
      <c r="B2714" s="8" t="s">
        <v>3925</v>
      </c>
      <c r="C2714" s="24">
        <v>44767</v>
      </c>
      <c r="D2714" s="24">
        <v>44866</v>
      </c>
      <c r="E2714" s="8">
        <f t="shared" si="84"/>
        <v>3</v>
      </c>
      <c r="F2714" s="24">
        <f t="shared" si="85"/>
        <v>45082</v>
      </c>
    </row>
    <row r="2715" spans="1:6" x14ac:dyDescent="0.25">
      <c r="A2715" s="8" t="s">
        <v>3083</v>
      </c>
      <c r="B2715" s="8" t="s">
        <v>3925</v>
      </c>
      <c r="C2715" s="24">
        <v>44767</v>
      </c>
      <c r="D2715" s="24">
        <v>44921</v>
      </c>
      <c r="E2715" s="8">
        <f t="shared" si="84"/>
        <v>5</v>
      </c>
      <c r="F2715" s="24">
        <f t="shared" si="85"/>
        <v>45082</v>
      </c>
    </row>
    <row r="2716" spans="1:6" x14ac:dyDescent="0.25">
      <c r="A2716" s="8" t="s">
        <v>3083</v>
      </c>
      <c r="B2716" s="8" t="s">
        <v>3925</v>
      </c>
      <c r="C2716" s="24">
        <v>44767</v>
      </c>
      <c r="D2716" s="24">
        <v>44951</v>
      </c>
      <c r="E2716" s="8">
        <f t="shared" si="84"/>
        <v>6</v>
      </c>
      <c r="F2716" s="24">
        <f t="shared" si="85"/>
        <v>45082</v>
      </c>
    </row>
    <row r="2717" spans="1:6" x14ac:dyDescent="0.25">
      <c r="A2717" s="8" t="s">
        <v>3083</v>
      </c>
      <c r="B2717" s="8" t="s">
        <v>3925</v>
      </c>
      <c r="C2717" s="24">
        <v>44767</v>
      </c>
      <c r="D2717" s="24">
        <v>44992</v>
      </c>
      <c r="E2717" s="8">
        <f t="shared" si="84"/>
        <v>7</v>
      </c>
      <c r="F2717" s="24">
        <f t="shared" si="85"/>
        <v>45082</v>
      </c>
    </row>
    <row r="2718" spans="1:6" x14ac:dyDescent="0.25">
      <c r="A2718" s="8" t="s">
        <v>3083</v>
      </c>
      <c r="B2718" s="8" t="s">
        <v>3925</v>
      </c>
      <c r="C2718" s="24">
        <v>44767</v>
      </c>
      <c r="D2718" s="24">
        <v>45046</v>
      </c>
      <c r="E2718" s="8">
        <f t="shared" si="84"/>
        <v>9</v>
      </c>
      <c r="F2718" s="24">
        <f t="shared" si="85"/>
        <v>45082</v>
      </c>
    </row>
    <row r="2719" spans="1:6" x14ac:dyDescent="0.25">
      <c r="A2719" s="8" t="s">
        <v>3083</v>
      </c>
      <c r="B2719" s="8" t="s">
        <v>3925</v>
      </c>
      <c r="C2719" s="24">
        <v>44767</v>
      </c>
      <c r="D2719" s="24">
        <v>45071</v>
      </c>
      <c r="E2719" s="8">
        <f t="shared" si="84"/>
        <v>10</v>
      </c>
      <c r="F2719" s="24">
        <f t="shared" si="85"/>
        <v>45082</v>
      </c>
    </row>
    <row r="2720" spans="1:6" x14ac:dyDescent="0.25">
      <c r="A2720" s="8" t="s">
        <v>3084</v>
      </c>
      <c r="B2720" s="8" t="s">
        <v>3927</v>
      </c>
      <c r="C2720" s="24">
        <v>44814</v>
      </c>
      <c r="D2720" s="24">
        <v>44814</v>
      </c>
      <c r="E2720" s="8">
        <f t="shared" si="84"/>
        <v>0</v>
      </c>
      <c r="F2720" s="24">
        <f t="shared" si="85"/>
        <v>45069</v>
      </c>
    </row>
    <row r="2721" spans="1:6" x14ac:dyDescent="0.25">
      <c r="A2721" s="8" t="s">
        <v>3084</v>
      </c>
      <c r="B2721" s="8" t="s">
        <v>3927</v>
      </c>
      <c r="C2721" s="24">
        <v>44814</v>
      </c>
      <c r="D2721" s="24">
        <v>44916</v>
      </c>
      <c r="E2721" s="8">
        <f t="shared" si="84"/>
        <v>3</v>
      </c>
      <c r="F2721" s="24">
        <f t="shared" si="85"/>
        <v>45069</v>
      </c>
    </row>
    <row r="2722" spans="1:6" x14ac:dyDescent="0.25">
      <c r="A2722" s="8" t="s">
        <v>3084</v>
      </c>
      <c r="B2722" s="8" t="s">
        <v>3927</v>
      </c>
      <c r="C2722" s="24">
        <v>44814</v>
      </c>
      <c r="D2722" s="24">
        <v>44941</v>
      </c>
      <c r="E2722" s="8">
        <f t="shared" si="84"/>
        <v>4</v>
      </c>
      <c r="F2722" s="24">
        <f t="shared" si="85"/>
        <v>45069</v>
      </c>
    </row>
    <row r="2723" spans="1:6" x14ac:dyDescent="0.25">
      <c r="A2723" s="8" t="s">
        <v>3084</v>
      </c>
      <c r="B2723" s="8" t="s">
        <v>3927</v>
      </c>
      <c r="C2723" s="24">
        <v>44814</v>
      </c>
      <c r="D2723" s="24">
        <v>44981</v>
      </c>
      <c r="E2723" s="8">
        <f t="shared" si="84"/>
        <v>5</v>
      </c>
      <c r="F2723" s="24">
        <f t="shared" si="85"/>
        <v>45069</v>
      </c>
    </row>
    <row r="2724" spans="1:6" x14ac:dyDescent="0.25">
      <c r="A2724" s="8" t="s">
        <v>3084</v>
      </c>
      <c r="B2724" s="8" t="s">
        <v>3927</v>
      </c>
      <c r="C2724" s="24">
        <v>44814</v>
      </c>
      <c r="D2724" s="24">
        <v>45008</v>
      </c>
      <c r="E2724" s="8">
        <f t="shared" si="84"/>
        <v>6</v>
      </c>
      <c r="F2724" s="24">
        <f t="shared" si="85"/>
        <v>45069</v>
      </c>
    </row>
    <row r="2725" spans="1:6" x14ac:dyDescent="0.25">
      <c r="A2725" s="8" t="s">
        <v>3084</v>
      </c>
      <c r="B2725" s="8" t="s">
        <v>3927</v>
      </c>
      <c r="C2725" s="24">
        <v>44814</v>
      </c>
      <c r="D2725" s="24">
        <v>45041</v>
      </c>
      <c r="E2725" s="8">
        <f t="shared" si="84"/>
        <v>7</v>
      </c>
      <c r="F2725" s="24">
        <f t="shared" si="85"/>
        <v>45069</v>
      </c>
    </row>
    <row r="2726" spans="1:6" x14ac:dyDescent="0.25">
      <c r="A2726" s="8" t="s">
        <v>3084</v>
      </c>
      <c r="B2726" s="8" t="s">
        <v>3927</v>
      </c>
      <c r="C2726" s="24">
        <v>44814</v>
      </c>
      <c r="D2726" s="24">
        <v>45069</v>
      </c>
      <c r="E2726" s="8">
        <f t="shared" si="84"/>
        <v>8</v>
      </c>
      <c r="F2726" s="24">
        <f t="shared" si="85"/>
        <v>45069</v>
      </c>
    </row>
    <row r="2727" spans="1:6" x14ac:dyDescent="0.25">
      <c r="A2727" s="8" t="s">
        <v>3084</v>
      </c>
      <c r="B2727" s="8" t="s">
        <v>3928</v>
      </c>
      <c r="C2727" s="24">
        <v>44822</v>
      </c>
      <c r="D2727" s="24">
        <v>44822</v>
      </c>
      <c r="E2727" s="8">
        <f t="shared" si="84"/>
        <v>0</v>
      </c>
      <c r="F2727" s="24">
        <f t="shared" si="85"/>
        <v>45069</v>
      </c>
    </row>
    <row r="2728" spans="1:6" x14ac:dyDescent="0.25">
      <c r="A2728" s="8" t="s">
        <v>3084</v>
      </c>
      <c r="B2728" s="8" t="s">
        <v>3928</v>
      </c>
      <c r="C2728" s="24">
        <v>44822</v>
      </c>
      <c r="D2728" s="24">
        <v>44861</v>
      </c>
      <c r="E2728" s="8">
        <f t="shared" si="84"/>
        <v>1</v>
      </c>
      <c r="F2728" s="24">
        <f t="shared" si="85"/>
        <v>45069</v>
      </c>
    </row>
    <row r="2729" spans="1:6" x14ac:dyDescent="0.25">
      <c r="A2729" s="8" t="s">
        <v>3084</v>
      </c>
      <c r="B2729" s="8" t="s">
        <v>3928</v>
      </c>
      <c r="C2729" s="24">
        <v>44822</v>
      </c>
      <c r="D2729" s="24">
        <v>44887</v>
      </c>
      <c r="E2729" s="8">
        <f t="shared" si="84"/>
        <v>2</v>
      </c>
      <c r="F2729" s="24">
        <f t="shared" si="85"/>
        <v>45069</v>
      </c>
    </row>
    <row r="2730" spans="1:6" x14ac:dyDescent="0.25">
      <c r="A2730" s="8" t="s">
        <v>3084</v>
      </c>
      <c r="B2730" s="8" t="s">
        <v>3928</v>
      </c>
      <c r="C2730" s="24">
        <v>44822</v>
      </c>
      <c r="D2730" s="24">
        <v>44921</v>
      </c>
      <c r="E2730" s="8">
        <f t="shared" si="84"/>
        <v>3</v>
      </c>
      <c r="F2730" s="24">
        <f t="shared" si="85"/>
        <v>45069</v>
      </c>
    </row>
    <row r="2731" spans="1:6" x14ac:dyDescent="0.25">
      <c r="A2731" s="8" t="s">
        <v>3084</v>
      </c>
      <c r="B2731" s="8" t="s">
        <v>3928</v>
      </c>
      <c r="C2731" s="24">
        <v>44822</v>
      </c>
      <c r="D2731" s="24">
        <v>44946</v>
      </c>
      <c r="E2731" s="8">
        <f t="shared" si="84"/>
        <v>4</v>
      </c>
      <c r="F2731" s="24">
        <f t="shared" si="85"/>
        <v>45069</v>
      </c>
    </row>
    <row r="2732" spans="1:6" x14ac:dyDescent="0.25">
      <c r="A2732" s="8" t="s">
        <v>3084</v>
      </c>
      <c r="B2732" s="8" t="s">
        <v>3928</v>
      </c>
      <c r="C2732" s="24">
        <v>44822</v>
      </c>
      <c r="D2732" s="24">
        <v>44959</v>
      </c>
      <c r="E2732" s="8">
        <f t="shared" si="84"/>
        <v>4</v>
      </c>
      <c r="F2732" s="24">
        <f t="shared" si="85"/>
        <v>45069</v>
      </c>
    </row>
    <row r="2733" spans="1:6" x14ac:dyDescent="0.25">
      <c r="A2733" s="8" t="s">
        <v>3084</v>
      </c>
      <c r="B2733" s="8" t="s">
        <v>3928</v>
      </c>
      <c r="C2733" s="24">
        <v>44822</v>
      </c>
      <c r="D2733" s="24">
        <v>45015</v>
      </c>
      <c r="E2733" s="8">
        <f t="shared" si="84"/>
        <v>6</v>
      </c>
      <c r="F2733" s="24">
        <f t="shared" si="85"/>
        <v>45069</v>
      </c>
    </row>
    <row r="2734" spans="1:6" x14ac:dyDescent="0.25">
      <c r="A2734" s="8" t="s">
        <v>3084</v>
      </c>
      <c r="B2734" s="8" t="s">
        <v>3928</v>
      </c>
      <c r="C2734" s="24">
        <v>44822</v>
      </c>
      <c r="D2734" s="24">
        <v>45042</v>
      </c>
      <c r="E2734" s="8">
        <f t="shared" si="84"/>
        <v>7</v>
      </c>
      <c r="F2734" s="24">
        <f t="shared" si="85"/>
        <v>45069</v>
      </c>
    </row>
    <row r="2735" spans="1:6" x14ac:dyDescent="0.25">
      <c r="A2735" s="8" t="s">
        <v>3084</v>
      </c>
      <c r="B2735" s="8" t="s">
        <v>3928</v>
      </c>
      <c r="C2735" s="24">
        <v>44822</v>
      </c>
      <c r="D2735" s="24">
        <v>45067</v>
      </c>
      <c r="E2735" s="8">
        <f t="shared" si="84"/>
        <v>8</v>
      </c>
      <c r="F2735" s="24">
        <f t="shared" si="85"/>
        <v>45069</v>
      </c>
    </row>
    <row r="2736" spans="1:6" x14ac:dyDescent="0.25">
      <c r="A2736" s="8" t="s">
        <v>3084</v>
      </c>
      <c r="B2736" s="8" t="s">
        <v>3953</v>
      </c>
      <c r="C2736" s="24">
        <v>44966</v>
      </c>
      <c r="D2736" s="24">
        <v>44966</v>
      </c>
      <c r="E2736" s="8">
        <f t="shared" si="84"/>
        <v>0</v>
      </c>
      <c r="F2736" s="24">
        <f t="shared" si="85"/>
        <v>45069</v>
      </c>
    </row>
    <row r="2737" spans="1:6" x14ac:dyDescent="0.25">
      <c r="A2737" s="8" t="s">
        <v>3084</v>
      </c>
      <c r="B2737" s="8" t="s">
        <v>3953</v>
      </c>
      <c r="C2737" s="24">
        <v>44966</v>
      </c>
      <c r="D2737" s="24">
        <v>44996</v>
      </c>
      <c r="E2737" s="8">
        <f t="shared" si="84"/>
        <v>1</v>
      </c>
      <c r="F2737" s="24">
        <f t="shared" si="85"/>
        <v>45069</v>
      </c>
    </row>
    <row r="2738" spans="1:6" x14ac:dyDescent="0.25">
      <c r="A2738" s="8" t="s">
        <v>3084</v>
      </c>
      <c r="B2738" s="8" t="s">
        <v>3953</v>
      </c>
      <c r="C2738" s="24">
        <v>44966</v>
      </c>
      <c r="D2738" s="24">
        <v>45037</v>
      </c>
      <c r="E2738" s="8">
        <f t="shared" si="84"/>
        <v>2</v>
      </c>
      <c r="F2738" s="24">
        <f t="shared" si="85"/>
        <v>45069</v>
      </c>
    </row>
    <row r="2739" spans="1:6" x14ac:dyDescent="0.25">
      <c r="A2739" s="8" t="s">
        <v>3084</v>
      </c>
      <c r="B2739" s="8" t="s">
        <v>3953</v>
      </c>
      <c r="C2739" s="24">
        <v>44966</v>
      </c>
      <c r="D2739" s="24">
        <v>45064</v>
      </c>
      <c r="E2739" s="8">
        <f t="shared" si="84"/>
        <v>3</v>
      </c>
      <c r="F2739" s="24">
        <f t="shared" si="85"/>
        <v>45069</v>
      </c>
    </row>
    <row r="2740" spans="1:6" x14ac:dyDescent="0.25">
      <c r="A2740" s="8" t="s">
        <v>3085</v>
      </c>
      <c r="B2740" s="8" t="s">
        <v>3924</v>
      </c>
      <c r="C2740" s="24">
        <v>44602</v>
      </c>
      <c r="D2740" s="24">
        <v>44602</v>
      </c>
      <c r="E2740" s="8">
        <f t="shared" si="84"/>
        <v>0</v>
      </c>
      <c r="F2740" s="24">
        <f t="shared" si="85"/>
        <v>45069</v>
      </c>
    </row>
    <row r="2741" spans="1:6" x14ac:dyDescent="0.25">
      <c r="A2741" s="8" t="s">
        <v>3085</v>
      </c>
      <c r="B2741" s="8" t="s">
        <v>3924</v>
      </c>
      <c r="C2741" s="24">
        <v>44602</v>
      </c>
      <c r="D2741" s="24">
        <v>44637</v>
      </c>
      <c r="E2741" s="8">
        <f t="shared" si="84"/>
        <v>1</v>
      </c>
      <c r="F2741" s="24">
        <f t="shared" si="85"/>
        <v>45069</v>
      </c>
    </row>
    <row r="2742" spans="1:6" x14ac:dyDescent="0.25">
      <c r="A2742" s="8" t="s">
        <v>3085</v>
      </c>
      <c r="B2742" s="8" t="s">
        <v>3924</v>
      </c>
      <c r="C2742" s="24">
        <v>44602</v>
      </c>
      <c r="D2742" s="24">
        <v>44661</v>
      </c>
      <c r="E2742" s="8">
        <f t="shared" si="84"/>
        <v>2</v>
      </c>
      <c r="F2742" s="24">
        <f t="shared" si="85"/>
        <v>45069</v>
      </c>
    </row>
    <row r="2743" spans="1:6" x14ac:dyDescent="0.25">
      <c r="A2743" s="8" t="s">
        <v>3085</v>
      </c>
      <c r="B2743" s="8" t="s">
        <v>3924</v>
      </c>
      <c r="C2743" s="24">
        <v>44602</v>
      </c>
      <c r="D2743" s="24">
        <v>44706</v>
      </c>
      <c r="E2743" s="8">
        <f t="shared" si="84"/>
        <v>3</v>
      </c>
      <c r="F2743" s="24">
        <f t="shared" si="85"/>
        <v>45069</v>
      </c>
    </row>
    <row r="2744" spans="1:6" x14ac:dyDescent="0.25">
      <c r="A2744" s="8" t="s">
        <v>3085</v>
      </c>
      <c r="B2744" s="8" t="s">
        <v>3924</v>
      </c>
      <c r="C2744" s="24">
        <v>44602</v>
      </c>
      <c r="D2744" s="24">
        <v>44759</v>
      </c>
      <c r="E2744" s="8">
        <f t="shared" si="84"/>
        <v>5</v>
      </c>
      <c r="F2744" s="24">
        <f t="shared" si="85"/>
        <v>45069</v>
      </c>
    </row>
    <row r="2745" spans="1:6" x14ac:dyDescent="0.25">
      <c r="A2745" s="8" t="s">
        <v>3085</v>
      </c>
      <c r="B2745" s="8" t="s">
        <v>3924</v>
      </c>
      <c r="C2745" s="24">
        <v>44602</v>
      </c>
      <c r="D2745" s="24">
        <v>44855</v>
      </c>
      <c r="E2745" s="8">
        <f t="shared" si="84"/>
        <v>8</v>
      </c>
      <c r="F2745" s="24">
        <f t="shared" si="85"/>
        <v>45069</v>
      </c>
    </row>
    <row r="2746" spans="1:6" x14ac:dyDescent="0.25">
      <c r="A2746" s="8" t="s">
        <v>3085</v>
      </c>
      <c r="B2746" s="8" t="s">
        <v>3924</v>
      </c>
      <c r="C2746" s="24">
        <v>44602</v>
      </c>
      <c r="D2746" s="24">
        <v>44888</v>
      </c>
      <c r="E2746" s="8">
        <f t="shared" si="84"/>
        <v>9</v>
      </c>
      <c r="F2746" s="24">
        <f t="shared" si="85"/>
        <v>45069</v>
      </c>
    </row>
    <row r="2747" spans="1:6" x14ac:dyDescent="0.25">
      <c r="A2747" s="8" t="s">
        <v>3085</v>
      </c>
      <c r="B2747" s="8" t="s">
        <v>3924</v>
      </c>
      <c r="C2747" s="24">
        <v>44602</v>
      </c>
      <c r="D2747" s="24">
        <v>44915</v>
      </c>
      <c r="E2747" s="8">
        <f t="shared" si="84"/>
        <v>10</v>
      </c>
      <c r="F2747" s="24">
        <f t="shared" si="85"/>
        <v>45069</v>
      </c>
    </row>
    <row r="2748" spans="1:6" x14ac:dyDescent="0.25">
      <c r="A2748" s="8" t="s">
        <v>3085</v>
      </c>
      <c r="B2748" s="8" t="s">
        <v>3924</v>
      </c>
      <c r="C2748" s="24">
        <v>44602</v>
      </c>
      <c r="D2748" s="24">
        <v>44945</v>
      </c>
      <c r="E2748" s="8">
        <f t="shared" si="84"/>
        <v>11</v>
      </c>
      <c r="F2748" s="24">
        <f t="shared" si="85"/>
        <v>45069</v>
      </c>
    </row>
    <row r="2749" spans="1:6" x14ac:dyDescent="0.25">
      <c r="A2749" s="8" t="s">
        <v>3085</v>
      </c>
      <c r="B2749" s="8" t="s">
        <v>3924</v>
      </c>
      <c r="C2749" s="24">
        <v>44602</v>
      </c>
      <c r="D2749" s="24">
        <v>44982</v>
      </c>
      <c r="E2749" s="8">
        <f t="shared" si="84"/>
        <v>12</v>
      </c>
      <c r="F2749" s="24">
        <f t="shared" si="85"/>
        <v>45069</v>
      </c>
    </row>
    <row r="2750" spans="1:6" x14ac:dyDescent="0.25">
      <c r="A2750" s="8" t="s">
        <v>3085</v>
      </c>
      <c r="B2750" s="8" t="s">
        <v>3924</v>
      </c>
      <c r="C2750" s="24">
        <v>44602</v>
      </c>
      <c r="D2750" s="24">
        <v>45008</v>
      </c>
      <c r="E2750" s="8">
        <f t="shared" si="84"/>
        <v>13</v>
      </c>
      <c r="F2750" s="24">
        <f t="shared" si="85"/>
        <v>45069</v>
      </c>
    </row>
    <row r="2751" spans="1:6" x14ac:dyDescent="0.25">
      <c r="A2751" s="8" t="s">
        <v>3085</v>
      </c>
      <c r="B2751" s="8" t="s">
        <v>3924</v>
      </c>
      <c r="C2751" s="24">
        <v>44602</v>
      </c>
      <c r="D2751" s="24">
        <v>45026</v>
      </c>
      <c r="E2751" s="8">
        <f t="shared" si="84"/>
        <v>14</v>
      </c>
      <c r="F2751" s="24">
        <f t="shared" si="85"/>
        <v>45069</v>
      </c>
    </row>
    <row r="2752" spans="1:6" x14ac:dyDescent="0.25">
      <c r="A2752" s="8" t="s">
        <v>3085</v>
      </c>
      <c r="B2752" s="8" t="s">
        <v>3924</v>
      </c>
      <c r="C2752" s="24">
        <v>44602</v>
      </c>
      <c r="D2752" s="24">
        <v>45069</v>
      </c>
      <c r="E2752" s="8">
        <f t="shared" si="84"/>
        <v>15</v>
      </c>
      <c r="F2752" s="24">
        <f t="shared" si="85"/>
        <v>45069</v>
      </c>
    </row>
    <row r="2753" spans="1:6" x14ac:dyDescent="0.25">
      <c r="A2753" s="8" t="s">
        <v>3085</v>
      </c>
      <c r="B2753" s="8" t="s">
        <v>3952</v>
      </c>
      <c r="C2753" s="24">
        <v>44755</v>
      </c>
      <c r="D2753" s="24">
        <v>44755</v>
      </c>
      <c r="E2753" s="8">
        <f t="shared" si="84"/>
        <v>0</v>
      </c>
      <c r="F2753" s="24">
        <f t="shared" si="85"/>
        <v>45069</v>
      </c>
    </row>
    <row r="2754" spans="1:6" x14ac:dyDescent="0.25">
      <c r="A2754" s="8" t="s">
        <v>3085</v>
      </c>
      <c r="B2754" s="8" t="s">
        <v>3952</v>
      </c>
      <c r="C2754" s="24">
        <v>44755</v>
      </c>
      <c r="D2754" s="24">
        <v>44788</v>
      </c>
      <c r="E2754" s="8">
        <f t="shared" si="84"/>
        <v>1</v>
      </c>
      <c r="F2754" s="24">
        <f t="shared" si="85"/>
        <v>45069</v>
      </c>
    </row>
    <row r="2755" spans="1:6" x14ac:dyDescent="0.25">
      <c r="A2755" s="8" t="s">
        <v>3085</v>
      </c>
      <c r="B2755" s="8" t="s">
        <v>3952</v>
      </c>
      <c r="C2755" s="24">
        <v>44755</v>
      </c>
      <c r="D2755" s="24">
        <v>44826</v>
      </c>
      <c r="E2755" s="8">
        <f t="shared" ref="E2755:E2818" si="86">DATEDIF(C2755,D2755,"m")</f>
        <v>2</v>
      </c>
      <c r="F2755" s="24">
        <f t="shared" ref="F2755:F2818" si="87">_xlfn.MAXIFS(D:D,A:A,A2755)</f>
        <v>45069</v>
      </c>
    </row>
    <row r="2756" spans="1:6" x14ac:dyDescent="0.25">
      <c r="A2756" s="8" t="s">
        <v>3085</v>
      </c>
      <c r="B2756" s="8" t="s">
        <v>3952</v>
      </c>
      <c r="C2756" s="24">
        <v>44755</v>
      </c>
      <c r="D2756" s="24">
        <v>44880</v>
      </c>
      <c r="E2756" s="8">
        <f t="shared" si="86"/>
        <v>4</v>
      </c>
      <c r="F2756" s="24">
        <f t="shared" si="87"/>
        <v>45069</v>
      </c>
    </row>
    <row r="2757" spans="1:6" x14ac:dyDescent="0.25">
      <c r="A2757" s="8" t="s">
        <v>3085</v>
      </c>
      <c r="B2757" s="8" t="s">
        <v>3952</v>
      </c>
      <c r="C2757" s="24">
        <v>44755</v>
      </c>
      <c r="D2757" s="24">
        <v>44978</v>
      </c>
      <c r="E2757" s="8">
        <f t="shared" si="86"/>
        <v>7</v>
      </c>
      <c r="F2757" s="24">
        <f t="shared" si="87"/>
        <v>45069</v>
      </c>
    </row>
    <row r="2758" spans="1:6" x14ac:dyDescent="0.25">
      <c r="A2758" s="8" t="s">
        <v>3085</v>
      </c>
      <c r="B2758" s="8" t="s">
        <v>3952</v>
      </c>
      <c r="C2758" s="24">
        <v>44755</v>
      </c>
      <c r="D2758" s="24">
        <v>45012</v>
      </c>
      <c r="E2758" s="8">
        <f t="shared" si="86"/>
        <v>8</v>
      </c>
      <c r="F2758" s="24">
        <f t="shared" si="87"/>
        <v>45069</v>
      </c>
    </row>
    <row r="2759" spans="1:6" x14ac:dyDescent="0.25">
      <c r="A2759" s="8" t="s">
        <v>3085</v>
      </c>
      <c r="B2759" s="8" t="s">
        <v>3952</v>
      </c>
      <c r="C2759" s="24">
        <v>44755</v>
      </c>
      <c r="D2759" s="24">
        <v>45066</v>
      </c>
      <c r="E2759" s="8">
        <f t="shared" si="86"/>
        <v>10</v>
      </c>
      <c r="F2759" s="24">
        <f t="shared" si="87"/>
        <v>45069</v>
      </c>
    </row>
    <row r="2760" spans="1:6" x14ac:dyDescent="0.25">
      <c r="A2760" s="8" t="s">
        <v>3085</v>
      </c>
      <c r="B2760" s="8" t="s">
        <v>3953</v>
      </c>
      <c r="C2760" s="24">
        <v>44848</v>
      </c>
      <c r="D2760" s="24">
        <v>44848</v>
      </c>
      <c r="E2760" s="8">
        <f t="shared" si="86"/>
        <v>0</v>
      </c>
      <c r="F2760" s="24">
        <f t="shared" si="87"/>
        <v>45069</v>
      </c>
    </row>
    <row r="2761" spans="1:6" x14ac:dyDescent="0.25">
      <c r="A2761" s="8" t="s">
        <v>3085</v>
      </c>
      <c r="B2761" s="8" t="s">
        <v>3953</v>
      </c>
      <c r="C2761" s="24">
        <v>44848</v>
      </c>
      <c r="D2761" s="24">
        <v>44880</v>
      </c>
      <c r="E2761" s="8">
        <f t="shared" si="86"/>
        <v>1</v>
      </c>
      <c r="F2761" s="24">
        <f t="shared" si="87"/>
        <v>45069</v>
      </c>
    </row>
    <row r="2762" spans="1:6" x14ac:dyDescent="0.25">
      <c r="A2762" s="8" t="s">
        <v>3085</v>
      </c>
      <c r="B2762" s="8" t="s">
        <v>3953</v>
      </c>
      <c r="C2762" s="24">
        <v>44848</v>
      </c>
      <c r="D2762" s="24">
        <v>44919</v>
      </c>
      <c r="E2762" s="8">
        <f t="shared" si="86"/>
        <v>2</v>
      </c>
      <c r="F2762" s="24">
        <f t="shared" si="87"/>
        <v>45069</v>
      </c>
    </row>
    <row r="2763" spans="1:6" x14ac:dyDescent="0.25">
      <c r="A2763" s="8" t="s">
        <v>3085</v>
      </c>
      <c r="B2763" s="8" t="s">
        <v>3953</v>
      </c>
      <c r="C2763" s="24">
        <v>44848</v>
      </c>
      <c r="D2763" s="24">
        <v>44980</v>
      </c>
      <c r="E2763" s="8">
        <f t="shared" si="86"/>
        <v>4</v>
      </c>
      <c r="F2763" s="24">
        <f t="shared" si="87"/>
        <v>45069</v>
      </c>
    </row>
    <row r="2764" spans="1:6" x14ac:dyDescent="0.25">
      <c r="A2764" s="8" t="s">
        <v>3085</v>
      </c>
      <c r="B2764" s="8" t="s">
        <v>3953</v>
      </c>
      <c r="C2764" s="24">
        <v>44848</v>
      </c>
      <c r="D2764" s="24">
        <v>45011</v>
      </c>
      <c r="E2764" s="8">
        <f t="shared" si="86"/>
        <v>5</v>
      </c>
      <c r="F2764" s="24">
        <f t="shared" si="87"/>
        <v>45069</v>
      </c>
    </row>
    <row r="2765" spans="1:6" x14ac:dyDescent="0.25">
      <c r="A2765" s="8" t="s">
        <v>3085</v>
      </c>
      <c r="B2765" s="8" t="s">
        <v>3953</v>
      </c>
      <c r="C2765" s="24">
        <v>44848</v>
      </c>
      <c r="D2765" s="24">
        <v>45037</v>
      </c>
      <c r="E2765" s="8">
        <f t="shared" si="86"/>
        <v>6</v>
      </c>
      <c r="F2765" s="24">
        <f t="shared" si="87"/>
        <v>45069</v>
      </c>
    </row>
    <row r="2766" spans="1:6" x14ac:dyDescent="0.25">
      <c r="A2766" s="8" t="s">
        <v>3085</v>
      </c>
      <c r="B2766" s="8" t="s">
        <v>3953</v>
      </c>
      <c r="C2766" s="24">
        <v>44848</v>
      </c>
      <c r="D2766" s="24">
        <v>45062</v>
      </c>
      <c r="E2766" s="8">
        <f t="shared" si="86"/>
        <v>7</v>
      </c>
      <c r="F2766" s="24">
        <f t="shared" si="87"/>
        <v>45069</v>
      </c>
    </row>
    <row r="2767" spans="1:6" x14ac:dyDescent="0.25">
      <c r="A2767" s="8" t="s">
        <v>3086</v>
      </c>
      <c r="B2767" s="8" t="s">
        <v>3920</v>
      </c>
      <c r="C2767" s="24">
        <v>44700</v>
      </c>
      <c r="D2767" s="24">
        <v>44700</v>
      </c>
      <c r="E2767" s="8">
        <f t="shared" si="86"/>
        <v>0</v>
      </c>
      <c r="F2767" s="24">
        <f t="shared" si="87"/>
        <v>45069</v>
      </c>
    </row>
    <row r="2768" spans="1:6" x14ac:dyDescent="0.25">
      <c r="A2768" s="8" t="s">
        <v>3086</v>
      </c>
      <c r="B2768" s="8" t="s">
        <v>3920</v>
      </c>
      <c r="C2768" s="24">
        <v>44700</v>
      </c>
      <c r="D2768" s="24">
        <v>44745</v>
      </c>
      <c r="E2768" s="8">
        <f t="shared" si="86"/>
        <v>1</v>
      </c>
      <c r="F2768" s="24">
        <f t="shared" si="87"/>
        <v>45069</v>
      </c>
    </row>
    <row r="2769" spans="1:6" x14ac:dyDescent="0.25">
      <c r="A2769" s="8" t="s">
        <v>3086</v>
      </c>
      <c r="B2769" s="8" t="s">
        <v>3920</v>
      </c>
      <c r="C2769" s="24">
        <v>44700</v>
      </c>
      <c r="D2769" s="24">
        <v>44802</v>
      </c>
      <c r="E2769" s="8">
        <f t="shared" si="86"/>
        <v>3</v>
      </c>
      <c r="F2769" s="24">
        <f t="shared" si="87"/>
        <v>45069</v>
      </c>
    </row>
    <row r="2770" spans="1:6" x14ac:dyDescent="0.25">
      <c r="A2770" s="8" t="s">
        <v>3086</v>
      </c>
      <c r="B2770" s="8" t="s">
        <v>3920</v>
      </c>
      <c r="C2770" s="24">
        <v>44700</v>
      </c>
      <c r="D2770" s="24">
        <v>44861</v>
      </c>
      <c r="E2770" s="8">
        <f t="shared" si="86"/>
        <v>5</v>
      </c>
      <c r="F2770" s="24">
        <f t="shared" si="87"/>
        <v>45069</v>
      </c>
    </row>
    <row r="2771" spans="1:6" x14ac:dyDescent="0.25">
      <c r="A2771" s="8" t="s">
        <v>3086</v>
      </c>
      <c r="B2771" s="8" t="s">
        <v>3920</v>
      </c>
      <c r="C2771" s="24">
        <v>44700</v>
      </c>
      <c r="D2771" s="24">
        <v>44954</v>
      </c>
      <c r="E2771" s="8">
        <f t="shared" si="86"/>
        <v>8</v>
      </c>
      <c r="F2771" s="24">
        <f t="shared" si="87"/>
        <v>45069</v>
      </c>
    </row>
    <row r="2772" spans="1:6" x14ac:dyDescent="0.25">
      <c r="A2772" s="8" t="s">
        <v>3086</v>
      </c>
      <c r="B2772" s="8" t="s">
        <v>3920</v>
      </c>
      <c r="C2772" s="24">
        <v>44700</v>
      </c>
      <c r="D2772" s="24">
        <v>44989</v>
      </c>
      <c r="E2772" s="8">
        <f t="shared" si="86"/>
        <v>9</v>
      </c>
      <c r="F2772" s="24">
        <f t="shared" si="87"/>
        <v>45069</v>
      </c>
    </row>
    <row r="2773" spans="1:6" x14ac:dyDescent="0.25">
      <c r="A2773" s="8" t="s">
        <v>3086</v>
      </c>
      <c r="B2773" s="8" t="s">
        <v>3920</v>
      </c>
      <c r="C2773" s="24">
        <v>44700</v>
      </c>
      <c r="D2773" s="24">
        <v>45043</v>
      </c>
      <c r="E2773" s="8">
        <f t="shared" si="86"/>
        <v>11</v>
      </c>
      <c r="F2773" s="24">
        <f t="shared" si="87"/>
        <v>45069</v>
      </c>
    </row>
    <row r="2774" spans="1:6" x14ac:dyDescent="0.25">
      <c r="A2774" s="8" t="s">
        <v>3086</v>
      </c>
      <c r="B2774" s="8" t="s">
        <v>3920</v>
      </c>
      <c r="C2774" s="24">
        <v>44700</v>
      </c>
      <c r="D2774" s="24">
        <v>45069</v>
      </c>
      <c r="E2774" s="8">
        <f t="shared" si="86"/>
        <v>12</v>
      </c>
      <c r="F2774" s="24">
        <f t="shared" si="87"/>
        <v>45069</v>
      </c>
    </row>
    <row r="2775" spans="1:6" x14ac:dyDescent="0.25">
      <c r="A2775" s="8" t="s">
        <v>3086</v>
      </c>
      <c r="B2775" s="8" t="s">
        <v>3924</v>
      </c>
      <c r="C2775" s="24">
        <v>44779</v>
      </c>
      <c r="D2775" s="24">
        <v>44779</v>
      </c>
      <c r="E2775" s="8">
        <f t="shared" si="86"/>
        <v>0</v>
      </c>
      <c r="F2775" s="24">
        <f t="shared" si="87"/>
        <v>45069</v>
      </c>
    </row>
    <row r="2776" spans="1:6" x14ac:dyDescent="0.25">
      <c r="A2776" s="8" t="s">
        <v>3086</v>
      </c>
      <c r="B2776" s="8" t="s">
        <v>3924</v>
      </c>
      <c r="C2776" s="24">
        <v>44779</v>
      </c>
      <c r="D2776" s="24">
        <v>44811</v>
      </c>
      <c r="E2776" s="8">
        <f t="shared" si="86"/>
        <v>1</v>
      </c>
      <c r="F2776" s="24">
        <f t="shared" si="87"/>
        <v>45069</v>
      </c>
    </row>
    <row r="2777" spans="1:6" x14ac:dyDescent="0.25">
      <c r="A2777" s="8" t="s">
        <v>3086</v>
      </c>
      <c r="B2777" s="8" t="s">
        <v>3924</v>
      </c>
      <c r="C2777" s="24">
        <v>44779</v>
      </c>
      <c r="D2777" s="24">
        <v>44845</v>
      </c>
      <c r="E2777" s="8">
        <f t="shared" si="86"/>
        <v>2</v>
      </c>
      <c r="F2777" s="24">
        <f t="shared" si="87"/>
        <v>45069</v>
      </c>
    </row>
    <row r="2778" spans="1:6" x14ac:dyDescent="0.25">
      <c r="A2778" s="8" t="s">
        <v>3086</v>
      </c>
      <c r="B2778" s="8" t="s">
        <v>3924</v>
      </c>
      <c r="C2778" s="24">
        <v>44779</v>
      </c>
      <c r="D2778" s="24">
        <v>44884</v>
      </c>
      <c r="E2778" s="8">
        <f t="shared" si="86"/>
        <v>3</v>
      </c>
      <c r="F2778" s="24">
        <f t="shared" si="87"/>
        <v>45069</v>
      </c>
    </row>
    <row r="2779" spans="1:6" x14ac:dyDescent="0.25">
      <c r="A2779" s="8" t="s">
        <v>3086</v>
      </c>
      <c r="B2779" s="8" t="s">
        <v>3924</v>
      </c>
      <c r="C2779" s="24">
        <v>44779</v>
      </c>
      <c r="D2779" s="24">
        <v>44914</v>
      </c>
      <c r="E2779" s="8">
        <f t="shared" si="86"/>
        <v>4</v>
      </c>
      <c r="F2779" s="24">
        <f t="shared" si="87"/>
        <v>45069</v>
      </c>
    </row>
    <row r="2780" spans="1:6" x14ac:dyDescent="0.25">
      <c r="A2780" s="8" t="s">
        <v>3086</v>
      </c>
      <c r="B2780" s="8" t="s">
        <v>3924</v>
      </c>
      <c r="C2780" s="24">
        <v>44779</v>
      </c>
      <c r="D2780" s="24">
        <v>44936</v>
      </c>
      <c r="E2780" s="8">
        <f t="shared" si="86"/>
        <v>5</v>
      </c>
      <c r="F2780" s="24">
        <f t="shared" si="87"/>
        <v>45069</v>
      </c>
    </row>
    <row r="2781" spans="1:6" x14ac:dyDescent="0.25">
      <c r="A2781" s="8" t="s">
        <v>3086</v>
      </c>
      <c r="B2781" s="8" t="s">
        <v>3924</v>
      </c>
      <c r="C2781" s="24">
        <v>44779</v>
      </c>
      <c r="D2781" s="24">
        <v>44964</v>
      </c>
      <c r="E2781" s="8">
        <f t="shared" si="86"/>
        <v>6</v>
      </c>
      <c r="F2781" s="24">
        <f t="shared" si="87"/>
        <v>45069</v>
      </c>
    </row>
    <row r="2782" spans="1:6" x14ac:dyDescent="0.25">
      <c r="A2782" s="8" t="s">
        <v>3086</v>
      </c>
      <c r="B2782" s="8" t="s">
        <v>3924</v>
      </c>
      <c r="C2782" s="24">
        <v>44779</v>
      </c>
      <c r="D2782" s="24">
        <v>44991</v>
      </c>
      <c r="E2782" s="8">
        <f t="shared" si="86"/>
        <v>7</v>
      </c>
      <c r="F2782" s="24">
        <f t="shared" si="87"/>
        <v>45069</v>
      </c>
    </row>
    <row r="2783" spans="1:6" x14ac:dyDescent="0.25">
      <c r="A2783" s="8" t="s">
        <v>3086</v>
      </c>
      <c r="B2783" s="8" t="s">
        <v>3924</v>
      </c>
      <c r="C2783" s="24">
        <v>44779</v>
      </c>
      <c r="D2783" s="24">
        <v>45037</v>
      </c>
      <c r="E2783" s="8">
        <f t="shared" si="86"/>
        <v>8</v>
      </c>
      <c r="F2783" s="24">
        <f t="shared" si="87"/>
        <v>45069</v>
      </c>
    </row>
    <row r="2784" spans="1:6" x14ac:dyDescent="0.25">
      <c r="A2784" s="8" t="s">
        <v>3086</v>
      </c>
      <c r="B2784" s="8" t="s">
        <v>3924</v>
      </c>
      <c r="C2784" s="24">
        <v>44779</v>
      </c>
      <c r="D2784" s="24">
        <v>45064</v>
      </c>
      <c r="E2784" s="8">
        <f t="shared" si="86"/>
        <v>9</v>
      </c>
      <c r="F2784" s="24">
        <f t="shared" si="87"/>
        <v>45069</v>
      </c>
    </row>
    <row r="2785" spans="1:6" x14ac:dyDescent="0.25">
      <c r="A2785" s="8" t="s">
        <v>3086</v>
      </c>
      <c r="B2785" s="8" t="s">
        <v>3949</v>
      </c>
      <c r="C2785" s="24">
        <v>44803</v>
      </c>
      <c r="D2785" s="24">
        <v>44803</v>
      </c>
      <c r="E2785" s="8">
        <f t="shared" si="86"/>
        <v>0</v>
      </c>
      <c r="F2785" s="24">
        <f t="shared" si="87"/>
        <v>45069</v>
      </c>
    </row>
    <row r="2786" spans="1:6" x14ac:dyDescent="0.25">
      <c r="A2786" s="8" t="s">
        <v>3086</v>
      </c>
      <c r="B2786" s="8" t="s">
        <v>3949</v>
      </c>
      <c r="C2786" s="24">
        <v>44803</v>
      </c>
      <c r="D2786" s="24">
        <v>44844</v>
      </c>
      <c r="E2786" s="8">
        <f t="shared" si="86"/>
        <v>1</v>
      </c>
      <c r="F2786" s="24">
        <f t="shared" si="87"/>
        <v>45069</v>
      </c>
    </row>
    <row r="2787" spans="1:6" x14ac:dyDescent="0.25">
      <c r="A2787" s="8" t="s">
        <v>3086</v>
      </c>
      <c r="B2787" s="8" t="s">
        <v>3949</v>
      </c>
      <c r="C2787" s="24">
        <v>44803</v>
      </c>
      <c r="D2787" s="24">
        <v>44870</v>
      </c>
      <c r="E2787" s="8">
        <f t="shared" si="86"/>
        <v>2</v>
      </c>
      <c r="F2787" s="24">
        <f t="shared" si="87"/>
        <v>45069</v>
      </c>
    </row>
    <row r="2788" spans="1:6" x14ac:dyDescent="0.25">
      <c r="A2788" s="8" t="s">
        <v>3086</v>
      </c>
      <c r="B2788" s="8" t="s">
        <v>3949</v>
      </c>
      <c r="C2788" s="24">
        <v>44803</v>
      </c>
      <c r="D2788" s="24">
        <v>44897</v>
      </c>
      <c r="E2788" s="8">
        <f t="shared" si="86"/>
        <v>3</v>
      </c>
      <c r="F2788" s="24">
        <f t="shared" si="87"/>
        <v>45069</v>
      </c>
    </row>
    <row r="2789" spans="1:6" x14ac:dyDescent="0.25">
      <c r="A2789" s="8" t="s">
        <v>3086</v>
      </c>
      <c r="B2789" s="8" t="s">
        <v>3949</v>
      </c>
      <c r="C2789" s="24">
        <v>44803</v>
      </c>
      <c r="D2789" s="24">
        <v>44956</v>
      </c>
      <c r="E2789" s="8">
        <f t="shared" si="86"/>
        <v>5</v>
      </c>
      <c r="F2789" s="24">
        <f t="shared" si="87"/>
        <v>45069</v>
      </c>
    </row>
    <row r="2790" spans="1:6" x14ac:dyDescent="0.25">
      <c r="A2790" s="8" t="s">
        <v>3086</v>
      </c>
      <c r="B2790" s="8" t="s">
        <v>3949</v>
      </c>
      <c r="C2790" s="24">
        <v>44803</v>
      </c>
      <c r="D2790" s="24">
        <v>44958</v>
      </c>
      <c r="E2790" s="8">
        <f t="shared" si="86"/>
        <v>5</v>
      </c>
      <c r="F2790" s="24">
        <f t="shared" si="87"/>
        <v>45069</v>
      </c>
    </row>
    <row r="2791" spans="1:6" x14ac:dyDescent="0.25">
      <c r="A2791" s="8" t="s">
        <v>3086</v>
      </c>
      <c r="B2791" s="8" t="s">
        <v>3949</v>
      </c>
      <c r="C2791" s="24">
        <v>44803</v>
      </c>
      <c r="D2791" s="24">
        <v>44988</v>
      </c>
      <c r="E2791" s="8">
        <f t="shared" si="86"/>
        <v>6</v>
      </c>
      <c r="F2791" s="24">
        <f t="shared" si="87"/>
        <v>45069</v>
      </c>
    </row>
    <row r="2792" spans="1:6" x14ac:dyDescent="0.25">
      <c r="A2792" s="8" t="s">
        <v>3086</v>
      </c>
      <c r="B2792" s="8" t="s">
        <v>3949</v>
      </c>
      <c r="C2792" s="24">
        <v>44803</v>
      </c>
      <c r="D2792" s="24">
        <v>45026</v>
      </c>
      <c r="E2792" s="8">
        <f t="shared" si="86"/>
        <v>7</v>
      </c>
      <c r="F2792" s="24">
        <f t="shared" si="87"/>
        <v>45069</v>
      </c>
    </row>
    <row r="2793" spans="1:6" x14ac:dyDescent="0.25">
      <c r="A2793" s="8" t="s">
        <v>3087</v>
      </c>
      <c r="B2793" s="8" t="s">
        <v>3927</v>
      </c>
      <c r="C2793" s="24">
        <v>44979</v>
      </c>
      <c r="D2793" s="24">
        <v>44979</v>
      </c>
      <c r="E2793" s="8">
        <f t="shared" si="86"/>
        <v>0</v>
      </c>
      <c r="F2793" s="24">
        <f t="shared" si="87"/>
        <v>45082</v>
      </c>
    </row>
    <row r="2794" spans="1:6" x14ac:dyDescent="0.25">
      <c r="A2794" s="8" t="s">
        <v>3087</v>
      </c>
      <c r="B2794" s="8" t="s">
        <v>3927</v>
      </c>
      <c r="C2794" s="24">
        <v>44979</v>
      </c>
      <c r="D2794" s="24">
        <v>45018</v>
      </c>
      <c r="E2794" s="8">
        <f t="shared" si="86"/>
        <v>1</v>
      </c>
      <c r="F2794" s="24">
        <f t="shared" si="87"/>
        <v>45082</v>
      </c>
    </row>
    <row r="2795" spans="1:6" x14ac:dyDescent="0.25">
      <c r="A2795" s="8" t="s">
        <v>3087</v>
      </c>
      <c r="B2795" s="8" t="s">
        <v>3927</v>
      </c>
      <c r="C2795" s="24">
        <v>44979</v>
      </c>
      <c r="D2795" s="24">
        <v>45071</v>
      </c>
      <c r="E2795" s="8">
        <f t="shared" si="86"/>
        <v>3</v>
      </c>
      <c r="F2795" s="24">
        <f t="shared" si="87"/>
        <v>45082</v>
      </c>
    </row>
    <row r="2796" spans="1:6" x14ac:dyDescent="0.25">
      <c r="A2796" s="8" t="s">
        <v>3087</v>
      </c>
      <c r="B2796" s="8" t="s">
        <v>3927</v>
      </c>
      <c r="C2796" s="24">
        <v>44979</v>
      </c>
      <c r="D2796" s="24">
        <v>45082</v>
      </c>
      <c r="E2796" s="8">
        <f t="shared" si="86"/>
        <v>3</v>
      </c>
      <c r="F2796" s="24">
        <f t="shared" si="87"/>
        <v>45082</v>
      </c>
    </row>
    <row r="2797" spans="1:6" x14ac:dyDescent="0.25">
      <c r="A2797" s="8" t="s">
        <v>3087</v>
      </c>
      <c r="B2797" s="8" t="s">
        <v>3947</v>
      </c>
      <c r="C2797" s="24">
        <v>44995</v>
      </c>
      <c r="D2797" s="24">
        <v>44995</v>
      </c>
      <c r="E2797" s="8">
        <f t="shared" si="86"/>
        <v>0</v>
      </c>
      <c r="F2797" s="24">
        <f t="shared" si="87"/>
        <v>45082</v>
      </c>
    </row>
    <row r="2798" spans="1:6" x14ac:dyDescent="0.25">
      <c r="A2798" s="8" t="s">
        <v>3087</v>
      </c>
      <c r="B2798" s="8" t="s">
        <v>3947</v>
      </c>
      <c r="C2798" s="24">
        <v>44995</v>
      </c>
      <c r="D2798" s="24">
        <v>45035</v>
      </c>
      <c r="E2798" s="8">
        <f t="shared" si="86"/>
        <v>1</v>
      </c>
      <c r="F2798" s="24">
        <f t="shared" si="87"/>
        <v>45082</v>
      </c>
    </row>
    <row r="2799" spans="1:6" x14ac:dyDescent="0.25">
      <c r="A2799" s="8" t="s">
        <v>3087</v>
      </c>
      <c r="B2799" s="8" t="s">
        <v>3947</v>
      </c>
      <c r="C2799" s="24">
        <v>44995</v>
      </c>
      <c r="D2799" s="24">
        <v>45071</v>
      </c>
      <c r="E2799" s="8">
        <f t="shared" si="86"/>
        <v>2</v>
      </c>
      <c r="F2799" s="24">
        <f t="shared" si="87"/>
        <v>45082</v>
      </c>
    </row>
    <row r="2800" spans="1:6" x14ac:dyDescent="0.25">
      <c r="A2800" s="8" t="s">
        <v>3088</v>
      </c>
      <c r="B2800" s="8" t="s">
        <v>3952</v>
      </c>
      <c r="C2800" s="24">
        <v>44740</v>
      </c>
      <c r="D2800" s="24">
        <v>44740</v>
      </c>
      <c r="E2800" s="8">
        <f t="shared" si="86"/>
        <v>0</v>
      </c>
      <c r="F2800" s="24">
        <f t="shared" si="87"/>
        <v>45079</v>
      </c>
    </row>
    <row r="2801" spans="1:6" x14ac:dyDescent="0.25">
      <c r="A2801" s="8" t="s">
        <v>3088</v>
      </c>
      <c r="B2801" s="8" t="s">
        <v>3952</v>
      </c>
      <c r="C2801" s="24">
        <v>44740</v>
      </c>
      <c r="D2801" s="24">
        <v>44815</v>
      </c>
      <c r="E2801" s="8">
        <f t="shared" si="86"/>
        <v>2</v>
      </c>
      <c r="F2801" s="24">
        <f t="shared" si="87"/>
        <v>45079</v>
      </c>
    </row>
    <row r="2802" spans="1:6" x14ac:dyDescent="0.25">
      <c r="A2802" s="8" t="s">
        <v>3088</v>
      </c>
      <c r="B2802" s="8" t="s">
        <v>3952</v>
      </c>
      <c r="C2802" s="24">
        <v>44740</v>
      </c>
      <c r="D2802" s="24">
        <v>44842</v>
      </c>
      <c r="E2802" s="8">
        <f t="shared" si="86"/>
        <v>3</v>
      </c>
      <c r="F2802" s="24">
        <f t="shared" si="87"/>
        <v>45079</v>
      </c>
    </row>
    <row r="2803" spans="1:6" x14ac:dyDescent="0.25">
      <c r="A2803" s="8" t="s">
        <v>3088</v>
      </c>
      <c r="B2803" s="8" t="s">
        <v>3952</v>
      </c>
      <c r="C2803" s="24">
        <v>44740</v>
      </c>
      <c r="D2803" s="24">
        <v>44868</v>
      </c>
      <c r="E2803" s="8">
        <f t="shared" si="86"/>
        <v>4</v>
      </c>
      <c r="F2803" s="24">
        <f t="shared" si="87"/>
        <v>45079</v>
      </c>
    </row>
    <row r="2804" spans="1:6" x14ac:dyDescent="0.25">
      <c r="A2804" s="8" t="s">
        <v>3088</v>
      </c>
      <c r="B2804" s="8" t="s">
        <v>3952</v>
      </c>
      <c r="C2804" s="24">
        <v>44740</v>
      </c>
      <c r="D2804" s="24">
        <v>44907</v>
      </c>
      <c r="E2804" s="8">
        <f t="shared" si="86"/>
        <v>5</v>
      </c>
      <c r="F2804" s="24">
        <f t="shared" si="87"/>
        <v>45079</v>
      </c>
    </row>
    <row r="2805" spans="1:6" x14ac:dyDescent="0.25">
      <c r="A2805" s="8" t="s">
        <v>3088</v>
      </c>
      <c r="B2805" s="8" t="s">
        <v>3952</v>
      </c>
      <c r="C2805" s="24">
        <v>44740</v>
      </c>
      <c r="D2805" s="24">
        <v>44964</v>
      </c>
      <c r="E2805" s="8">
        <f t="shared" si="86"/>
        <v>7</v>
      </c>
      <c r="F2805" s="24">
        <f t="shared" si="87"/>
        <v>45079</v>
      </c>
    </row>
    <row r="2806" spans="1:6" x14ac:dyDescent="0.25">
      <c r="A2806" s="8" t="s">
        <v>3088</v>
      </c>
      <c r="B2806" s="8" t="s">
        <v>3952</v>
      </c>
      <c r="C2806" s="24">
        <v>44740</v>
      </c>
      <c r="D2806" s="24">
        <v>44992</v>
      </c>
      <c r="E2806" s="8">
        <f t="shared" si="86"/>
        <v>8</v>
      </c>
      <c r="F2806" s="24">
        <f t="shared" si="87"/>
        <v>45079</v>
      </c>
    </row>
    <row r="2807" spans="1:6" x14ac:dyDescent="0.25">
      <c r="A2807" s="8" t="s">
        <v>3088</v>
      </c>
      <c r="B2807" s="8" t="s">
        <v>3952</v>
      </c>
      <c r="C2807" s="24">
        <v>44740</v>
      </c>
      <c r="D2807" s="24">
        <v>45026</v>
      </c>
      <c r="E2807" s="8">
        <f t="shared" si="86"/>
        <v>9</v>
      </c>
      <c r="F2807" s="24">
        <f t="shared" si="87"/>
        <v>45079</v>
      </c>
    </row>
    <row r="2808" spans="1:6" x14ac:dyDescent="0.25">
      <c r="A2808" s="8" t="s">
        <v>3088</v>
      </c>
      <c r="B2808" s="8" t="s">
        <v>3952</v>
      </c>
      <c r="C2808" s="24">
        <v>44740</v>
      </c>
      <c r="D2808" s="24">
        <v>45055</v>
      </c>
      <c r="E2808" s="8">
        <f t="shared" si="86"/>
        <v>10</v>
      </c>
      <c r="F2808" s="24">
        <f t="shared" si="87"/>
        <v>45079</v>
      </c>
    </row>
    <row r="2809" spans="1:6" x14ac:dyDescent="0.25">
      <c r="A2809" s="8" t="s">
        <v>3088</v>
      </c>
      <c r="B2809" s="8" t="s">
        <v>3952</v>
      </c>
      <c r="C2809" s="24">
        <v>44740</v>
      </c>
      <c r="D2809" s="24">
        <v>45079</v>
      </c>
      <c r="E2809" s="8">
        <f t="shared" si="86"/>
        <v>11</v>
      </c>
      <c r="F2809" s="24">
        <f t="shared" si="87"/>
        <v>45079</v>
      </c>
    </row>
    <row r="2810" spans="1:6" x14ac:dyDescent="0.25">
      <c r="A2810" s="8" t="s">
        <v>3088</v>
      </c>
      <c r="B2810" s="8" t="s">
        <v>3927</v>
      </c>
      <c r="C2810" s="24">
        <v>45022</v>
      </c>
      <c r="D2810" s="24">
        <v>45022</v>
      </c>
      <c r="E2810" s="8">
        <f t="shared" si="86"/>
        <v>0</v>
      </c>
      <c r="F2810" s="24">
        <f t="shared" si="87"/>
        <v>45079</v>
      </c>
    </row>
    <row r="2811" spans="1:6" x14ac:dyDescent="0.25">
      <c r="A2811" s="8" t="s">
        <v>3088</v>
      </c>
      <c r="B2811" s="8" t="s">
        <v>3927</v>
      </c>
      <c r="C2811" s="24">
        <v>45022</v>
      </c>
      <c r="D2811" s="24">
        <v>45058</v>
      </c>
      <c r="E2811" s="8">
        <f t="shared" si="86"/>
        <v>1</v>
      </c>
      <c r="F2811" s="24">
        <f t="shared" si="87"/>
        <v>45079</v>
      </c>
    </row>
    <row r="2812" spans="1:6" x14ac:dyDescent="0.25">
      <c r="A2812" s="8" t="s">
        <v>3089</v>
      </c>
      <c r="B2812" s="8" t="s">
        <v>3948</v>
      </c>
      <c r="C2812" s="24">
        <v>44740</v>
      </c>
      <c r="D2812" s="24">
        <v>44740</v>
      </c>
      <c r="E2812" s="8">
        <f t="shared" si="86"/>
        <v>0</v>
      </c>
      <c r="F2812" s="24">
        <f t="shared" si="87"/>
        <v>45087</v>
      </c>
    </row>
    <row r="2813" spans="1:6" x14ac:dyDescent="0.25">
      <c r="A2813" s="8" t="s">
        <v>3089</v>
      </c>
      <c r="B2813" s="8" t="s">
        <v>3948</v>
      </c>
      <c r="C2813" s="24">
        <v>44740</v>
      </c>
      <c r="D2813" s="24">
        <v>44771</v>
      </c>
      <c r="E2813" s="8">
        <f t="shared" si="86"/>
        <v>1</v>
      </c>
      <c r="F2813" s="24">
        <f t="shared" si="87"/>
        <v>45087</v>
      </c>
    </row>
    <row r="2814" spans="1:6" x14ac:dyDescent="0.25">
      <c r="A2814" s="8" t="s">
        <v>3089</v>
      </c>
      <c r="B2814" s="8" t="s">
        <v>3948</v>
      </c>
      <c r="C2814" s="24">
        <v>44740</v>
      </c>
      <c r="D2814" s="24">
        <v>44842</v>
      </c>
      <c r="E2814" s="8">
        <f t="shared" si="86"/>
        <v>3</v>
      </c>
      <c r="F2814" s="24">
        <f t="shared" si="87"/>
        <v>45087</v>
      </c>
    </row>
    <row r="2815" spans="1:6" x14ac:dyDescent="0.25">
      <c r="A2815" s="8" t="s">
        <v>3089</v>
      </c>
      <c r="B2815" s="8" t="s">
        <v>3948</v>
      </c>
      <c r="C2815" s="24">
        <v>44740</v>
      </c>
      <c r="D2815" s="24">
        <v>44894</v>
      </c>
      <c r="E2815" s="8">
        <f t="shared" si="86"/>
        <v>5</v>
      </c>
      <c r="F2815" s="24">
        <f t="shared" si="87"/>
        <v>45087</v>
      </c>
    </row>
    <row r="2816" spans="1:6" x14ac:dyDescent="0.25">
      <c r="A2816" s="8" t="s">
        <v>3089</v>
      </c>
      <c r="B2816" s="8" t="s">
        <v>3948</v>
      </c>
      <c r="C2816" s="24">
        <v>44740</v>
      </c>
      <c r="D2816" s="24">
        <v>44957</v>
      </c>
      <c r="E2816" s="8">
        <f t="shared" si="86"/>
        <v>7</v>
      </c>
      <c r="F2816" s="24">
        <f t="shared" si="87"/>
        <v>45087</v>
      </c>
    </row>
    <row r="2817" spans="1:6" x14ac:dyDescent="0.25">
      <c r="A2817" s="8" t="s">
        <v>3089</v>
      </c>
      <c r="B2817" s="8" t="s">
        <v>3948</v>
      </c>
      <c r="C2817" s="24">
        <v>44740</v>
      </c>
      <c r="D2817" s="24">
        <v>44966</v>
      </c>
      <c r="E2817" s="8">
        <f t="shared" si="86"/>
        <v>7</v>
      </c>
      <c r="F2817" s="24">
        <f t="shared" si="87"/>
        <v>45087</v>
      </c>
    </row>
    <row r="2818" spans="1:6" x14ac:dyDescent="0.25">
      <c r="A2818" s="8" t="s">
        <v>3089</v>
      </c>
      <c r="B2818" s="8" t="s">
        <v>3948</v>
      </c>
      <c r="C2818" s="24">
        <v>44740</v>
      </c>
      <c r="D2818" s="24">
        <v>45013</v>
      </c>
      <c r="E2818" s="8">
        <f t="shared" si="86"/>
        <v>9</v>
      </c>
      <c r="F2818" s="24">
        <f t="shared" si="87"/>
        <v>45087</v>
      </c>
    </row>
    <row r="2819" spans="1:6" x14ac:dyDescent="0.25">
      <c r="A2819" s="8" t="s">
        <v>3089</v>
      </c>
      <c r="B2819" s="8" t="s">
        <v>3920</v>
      </c>
      <c r="C2819" s="24">
        <v>44960</v>
      </c>
      <c r="D2819" s="24">
        <v>44960</v>
      </c>
      <c r="E2819" s="8">
        <f t="shared" ref="E2819:E2882" si="88">DATEDIF(C2819,D2819,"m")</f>
        <v>0</v>
      </c>
      <c r="F2819" s="24">
        <f t="shared" ref="F2819:F2882" si="89">_xlfn.MAXIFS(D:D,A:A,A2819)</f>
        <v>45087</v>
      </c>
    </row>
    <row r="2820" spans="1:6" x14ac:dyDescent="0.25">
      <c r="A2820" s="8" t="s">
        <v>3089</v>
      </c>
      <c r="B2820" s="8" t="s">
        <v>3920</v>
      </c>
      <c r="C2820" s="24">
        <v>44960</v>
      </c>
      <c r="D2820" s="24">
        <v>44994</v>
      </c>
      <c r="E2820" s="8">
        <f t="shared" si="88"/>
        <v>1</v>
      </c>
      <c r="F2820" s="24">
        <f t="shared" si="89"/>
        <v>45087</v>
      </c>
    </row>
    <row r="2821" spans="1:6" x14ac:dyDescent="0.25">
      <c r="A2821" s="8" t="s">
        <v>3089</v>
      </c>
      <c r="B2821" s="8" t="s">
        <v>3920</v>
      </c>
      <c r="C2821" s="24">
        <v>44960</v>
      </c>
      <c r="D2821" s="24">
        <v>45023</v>
      </c>
      <c r="E2821" s="8">
        <f t="shared" si="88"/>
        <v>2</v>
      </c>
      <c r="F2821" s="24">
        <f t="shared" si="89"/>
        <v>45087</v>
      </c>
    </row>
    <row r="2822" spans="1:6" x14ac:dyDescent="0.25">
      <c r="A2822" s="8" t="s">
        <v>3089</v>
      </c>
      <c r="B2822" s="8" t="s">
        <v>3920</v>
      </c>
      <c r="C2822" s="24">
        <v>44960</v>
      </c>
      <c r="D2822" s="24">
        <v>45051</v>
      </c>
      <c r="E2822" s="8">
        <f t="shared" si="88"/>
        <v>3</v>
      </c>
      <c r="F2822" s="24">
        <f t="shared" si="89"/>
        <v>45087</v>
      </c>
    </row>
    <row r="2823" spans="1:6" x14ac:dyDescent="0.25">
      <c r="A2823" s="8" t="s">
        <v>3089</v>
      </c>
      <c r="B2823" s="8" t="s">
        <v>3929</v>
      </c>
      <c r="C2823" s="24">
        <v>45011</v>
      </c>
      <c r="D2823" s="24">
        <v>45011</v>
      </c>
      <c r="E2823" s="8">
        <f t="shared" si="88"/>
        <v>0</v>
      </c>
      <c r="F2823" s="24">
        <f t="shared" si="89"/>
        <v>45087</v>
      </c>
    </row>
    <row r="2824" spans="1:6" x14ac:dyDescent="0.25">
      <c r="A2824" s="8" t="s">
        <v>3089</v>
      </c>
      <c r="B2824" s="8" t="s">
        <v>3929</v>
      </c>
      <c r="C2824" s="24">
        <v>45011</v>
      </c>
      <c r="D2824" s="24">
        <v>45042</v>
      </c>
      <c r="E2824" s="8">
        <f t="shared" si="88"/>
        <v>1</v>
      </c>
      <c r="F2824" s="24">
        <f t="shared" si="89"/>
        <v>45087</v>
      </c>
    </row>
    <row r="2825" spans="1:6" x14ac:dyDescent="0.25">
      <c r="A2825" s="8" t="s">
        <v>3089</v>
      </c>
      <c r="B2825" s="8" t="s">
        <v>3929</v>
      </c>
      <c r="C2825" s="24">
        <v>45011</v>
      </c>
      <c r="D2825" s="24">
        <v>45049</v>
      </c>
      <c r="E2825" s="8">
        <f t="shared" si="88"/>
        <v>1</v>
      </c>
      <c r="F2825" s="24">
        <f t="shared" si="89"/>
        <v>45087</v>
      </c>
    </row>
    <row r="2826" spans="1:6" x14ac:dyDescent="0.25">
      <c r="A2826" s="8" t="s">
        <v>3089</v>
      </c>
      <c r="B2826" s="8" t="s">
        <v>3929</v>
      </c>
      <c r="C2826" s="24">
        <v>45011</v>
      </c>
      <c r="D2826" s="24">
        <v>45087</v>
      </c>
      <c r="E2826" s="8">
        <f t="shared" si="88"/>
        <v>2</v>
      </c>
      <c r="F2826" s="24">
        <f t="shared" si="89"/>
        <v>45087</v>
      </c>
    </row>
    <row r="2827" spans="1:6" x14ac:dyDescent="0.25">
      <c r="A2827" s="8" t="s">
        <v>3090</v>
      </c>
      <c r="B2827" s="8" t="s">
        <v>3929</v>
      </c>
      <c r="C2827" s="24">
        <v>44790</v>
      </c>
      <c r="D2827" s="24">
        <v>44790</v>
      </c>
      <c r="E2827" s="8">
        <f t="shared" si="88"/>
        <v>0</v>
      </c>
      <c r="F2827" s="24">
        <f t="shared" si="89"/>
        <v>45073</v>
      </c>
    </row>
    <row r="2828" spans="1:6" x14ac:dyDescent="0.25">
      <c r="A2828" s="8" t="s">
        <v>3090</v>
      </c>
      <c r="B2828" s="8" t="s">
        <v>3929</v>
      </c>
      <c r="C2828" s="24">
        <v>44790</v>
      </c>
      <c r="D2828" s="24">
        <v>44827</v>
      </c>
      <c r="E2828" s="8">
        <f t="shared" si="88"/>
        <v>1</v>
      </c>
      <c r="F2828" s="24">
        <f t="shared" si="89"/>
        <v>45073</v>
      </c>
    </row>
    <row r="2829" spans="1:6" x14ac:dyDescent="0.25">
      <c r="A2829" s="8" t="s">
        <v>3090</v>
      </c>
      <c r="B2829" s="8" t="s">
        <v>3929</v>
      </c>
      <c r="C2829" s="24">
        <v>44790</v>
      </c>
      <c r="D2829" s="24">
        <v>44861</v>
      </c>
      <c r="E2829" s="8">
        <f t="shared" si="88"/>
        <v>2</v>
      </c>
      <c r="F2829" s="24">
        <f t="shared" si="89"/>
        <v>45073</v>
      </c>
    </row>
    <row r="2830" spans="1:6" x14ac:dyDescent="0.25">
      <c r="A2830" s="8" t="s">
        <v>3090</v>
      </c>
      <c r="B2830" s="8" t="s">
        <v>3929</v>
      </c>
      <c r="C2830" s="24">
        <v>44790</v>
      </c>
      <c r="D2830" s="24">
        <v>44890</v>
      </c>
      <c r="E2830" s="8">
        <f t="shared" si="88"/>
        <v>3</v>
      </c>
      <c r="F2830" s="24">
        <f t="shared" si="89"/>
        <v>45073</v>
      </c>
    </row>
    <row r="2831" spans="1:6" x14ac:dyDescent="0.25">
      <c r="A2831" s="8" t="s">
        <v>3090</v>
      </c>
      <c r="B2831" s="8" t="s">
        <v>3929</v>
      </c>
      <c r="C2831" s="24">
        <v>44790</v>
      </c>
      <c r="D2831" s="24">
        <v>44918</v>
      </c>
      <c r="E2831" s="8">
        <f t="shared" si="88"/>
        <v>4</v>
      </c>
      <c r="F2831" s="24">
        <f t="shared" si="89"/>
        <v>45073</v>
      </c>
    </row>
    <row r="2832" spans="1:6" x14ac:dyDescent="0.25">
      <c r="A2832" s="8" t="s">
        <v>3090</v>
      </c>
      <c r="B2832" s="8" t="s">
        <v>3929</v>
      </c>
      <c r="C2832" s="24">
        <v>44790</v>
      </c>
      <c r="D2832" s="24">
        <v>44943</v>
      </c>
      <c r="E2832" s="8">
        <f t="shared" si="88"/>
        <v>5</v>
      </c>
      <c r="F2832" s="24">
        <f t="shared" si="89"/>
        <v>45073</v>
      </c>
    </row>
    <row r="2833" spans="1:6" x14ac:dyDescent="0.25">
      <c r="A2833" s="8" t="s">
        <v>3090</v>
      </c>
      <c r="B2833" s="8" t="s">
        <v>3929</v>
      </c>
      <c r="C2833" s="24">
        <v>44790</v>
      </c>
      <c r="D2833" s="24">
        <v>44978</v>
      </c>
      <c r="E2833" s="8">
        <f t="shared" si="88"/>
        <v>6</v>
      </c>
      <c r="F2833" s="24">
        <f t="shared" si="89"/>
        <v>45073</v>
      </c>
    </row>
    <row r="2834" spans="1:6" x14ac:dyDescent="0.25">
      <c r="A2834" s="8" t="s">
        <v>3090</v>
      </c>
      <c r="B2834" s="8" t="s">
        <v>3929</v>
      </c>
      <c r="C2834" s="24">
        <v>44790</v>
      </c>
      <c r="D2834" s="24">
        <v>45012</v>
      </c>
      <c r="E2834" s="8">
        <f t="shared" si="88"/>
        <v>7</v>
      </c>
      <c r="F2834" s="24">
        <f t="shared" si="89"/>
        <v>45073</v>
      </c>
    </row>
    <row r="2835" spans="1:6" x14ac:dyDescent="0.25">
      <c r="A2835" s="8" t="s">
        <v>3090</v>
      </c>
      <c r="B2835" s="8" t="s">
        <v>3929</v>
      </c>
      <c r="C2835" s="24">
        <v>44790</v>
      </c>
      <c r="D2835" s="24">
        <v>45033</v>
      </c>
      <c r="E2835" s="8">
        <f t="shared" si="88"/>
        <v>8</v>
      </c>
      <c r="F2835" s="24">
        <f t="shared" si="89"/>
        <v>45073</v>
      </c>
    </row>
    <row r="2836" spans="1:6" x14ac:dyDescent="0.25">
      <c r="A2836" s="8" t="s">
        <v>3090</v>
      </c>
      <c r="B2836" s="8" t="s">
        <v>3929</v>
      </c>
      <c r="C2836" s="24">
        <v>44790</v>
      </c>
      <c r="D2836" s="24">
        <v>45064</v>
      </c>
      <c r="E2836" s="8">
        <f t="shared" si="88"/>
        <v>9</v>
      </c>
      <c r="F2836" s="24">
        <f t="shared" si="89"/>
        <v>45073</v>
      </c>
    </row>
    <row r="2837" spans="1:6" x14ac:dyDescent="0.25">
      <c r="A2837" s="8" t="s">
        <v>3090</v>
      </c>
      <c r="B2837" s="8" t="s">
        <v>3927</v>
      </c>
      <c r="C2837" s="24">
        <v>44940</v>
      </c>
      <c r="D2837" s="24">
        <v>44940</v>
      </c>
      <c r="E2837" s="8">
        <f t="shared" si="88"/>
        <v>0</v>
      </c>
      <c r="F2837" s="24">
        <f t="shared" si="89"/>
        <v>45073</v>
      </c>
    </row>
    <row r="2838" spans="1:6" x14ac:dyDescent="0.25">
      <c r="A2838" s="8" t="s">
        <v>3090</v>
      </c>
      <c r="B2838" s="8" t="s">
        <v>3927</v>
      </c>
      <c r="C2838" s="24">
        <v>44940</v>
      </c>
      <c r="D2838" s="24">
        <v>44975</v>
      </c>
      <c r="E2838" s="8">
        <f t="shared" si="88"/>
        <v>1</v>
      </c>
      <c r="F2838" s="24">
        <f t="shared" si="89"/>
        <v>45073</v>
      </c>
    </row>
    <row r="2839" spans="1:6" x14ac:dyDescent="0.25">
      <c r="A2839" s="8" t="s">
        <v>3090</v>
      </c>
      <c r="B2839" s="8" t="s">
        <v>3927</v>
      </c>
      <c r="C2839" s="24">
        <v>44940</v>
      </c>
      <c r="D2839" s="24">
        <v>45011</v>
      </c>
      <c r="E2839" s="8">
        <f t="shared" si="88"/>
        <v>2</v>
      </c>
      <c r="F2839" s="24">
        <f t="shared" si="89"/>
        <v>45073</v>
      </c>
    </row>
    <row r="2840" spans="1:6" x14ac:dyDescent="0.25">
      <c r="A2840" s="8" t="s">
        <v>3090</v>
      </c>
      <c r="B2840" s="8" t="s">
        <v>3927</v>
      </c>
      <c r="C2840" s="24">
        <v>44940</v>
      </c>
      <c r="D2840" s="24">
        <v>45043</v>
      </c>
      <c r="E2840" s="8">
        <f t="shared" si="88"/>
        <v>3</v>
      </c>
      <c r="F2840" s="24">
        <f t="shared" si="89"/>
        <v>45073</v>
      </c>
    </row>
    <row r="2841" spans="1:6" x14ac:dyDescent="0.25">
      <c r="A2841" s="8" t="s">
        <v>3090</v>
      </c>
      <c r="B2841" s="8" t="s">
        <v>3927</v>
      </c>
      <c r="C2841" s="24">
        <v>44940</v>
      </c>
      <c r="D2841" s="24">
        <v>45073</v>
      </c>
      <c r="E2841" s="8">
        <f t="shared" si="88"/>
        <v>4</v>
      </c>
      <c r="F2841" s="24">
        <f t="shared" si="89"/>
        <v>45073</v>
      </c>
    </row>
    <row r="2842" spans="1:6" x14ac:dyDescent="0.25">
      <c r="A2842" s="8" t="s">
        <v>3090</v>
      </c>
      <c r="B2842" s="8" t="s">
        <v>3949</v>
      </c>
      <c r="C2842" s="24">
        <v>44970</v>
      </c>
      <c r="D2842" s="24">
        <v>44970</v>
      </c>
      <c r="E2842" s="8">
        <f t="shared" si="88"/>
        <v>0</v>
      </c>
      <c r="F2842" s="24">
        <f t="shared" si="89"/>
        <v>45073</v>
      </c>
    </row>
    <row r="2843" spans="1:6" x14ac:dyDescent="0.25">
      <c r="A2843" s="8" t="s">
        <v>3090</v>
      </c>
      <c r="B2843" s="8" t="s">
        <v>3949</v>
      </c>
      <c r="C2843" s="24">
        <v>44970</v>
      </c>
      <c r="D2843" s="24">
        <v>45007</v>
      </c>
      <c r="E2843" s="8">
        <f t="shared" si="88"/>
        <v>1</v>
      </c>
      <c r="F2843" s="24">
        <f t="shared" si="89"/>
        <v>45073</v>
      </c>
    </row>
    <row r="2844" spans="1:6" x14ac:dyDescent="0.25">
      <c r="A2844" s="8" t="s">
        <v>3090</v>
      </c>
      <c r="B2844" s="8" t="s">
        <v>3949</v>
      </c>
      <c r="C2844" s="24">
        <v>44970</v>
      </c>
      <c r="D2844" s="24">
        <v>45038</v>
      </c>
      <c r="E2844" s="8">
        <f t="shared" si="88"/>
        <v>2</v>
      </c>
      <c r="F2844" s="24">
        <f t="shared" si="89"/>
        <v>45073</v>
      </c>
    </row>
    <row r="2845" spans="1:6" x14ac:dyDescent="0.25">
      <c r="A2845" s="8" t="s">
        <v>3090</v>
      </c>
      <c r="B2845" s="8" t="s">
        <v>3949</v>
      </c>
      <c r="C2845" s="24">
        <v>44970</v>
      </c>
      <c r="D2845" s="24">
        <v>45068</v>
      </c>
      <c r="E2845" s="8">
        <f t="shared" si="88"/>
        <v>3</v>
      </c>
      <c r="F2845" s="24">
        <f t="shared" si="89"/>
        <v>45073</v>
      </c>
    </row>
    <row r="2846" spans="1:6" x14ac:dyDescent="0.25">
      <c r="A2846" s="8" t="s">
        <v>3091</v>
      </c>
      <c r="B2846" s="8" t="s">
        <v>3922</v>
      </c>
      <c r="C2846" s="24">
        <v>44746</v>
      </c>
      <c r="D2846" s="24">
        <v>44746</v>
      </c>
      <c r="E2846" s="8">
        <f t="shared" si="88"/>
        <v>0</v>
      </c>
      <c r="F2846" s="24">
        <f t="shared" si="89"/>
        <v>45062</v>
      </c>
    </row>
    <row r="2847" spans="1:6" x14ac:dyDescent="0.25">
      <c r="A2847" s="8" t="s">
        <v>3091</v>
      </c>
      <c r="B2847" s="8" t="s">
        <v>3922</v>
      </c>
      <c r="C2847" s="24">
        <v>44746</v>
      </c>
      <c r="D2847" s="24">
        <v>44779</v>
      </c>
      <c r="E2847" s="8">
        <f t="shared" si="88"/>
        <v>1</v>
      </c>
      <c r="F2847" s="24">
        <f t="shared" si="89"/>
        <v>45062</v>
      </c>
    </row>
    <row r="2848" spans="1:6" x14ac:dyDescent="0.25">
      <c r="A2848" s="8" t="s">
        <v>3091</v>
      </c>
      <c r="B2848" s="8" t="s">
        <v>3922</v>
      </c>
      <c r="C2848" s="24">
        <v>44746</v>
      </c>
      <c r="D2848" s="24">
        <v>44817</v>
      </c>
      <c r="E2848" s="8">
        <f t="shared" si="88"/>
        <v>2</v>
      </c>
      <c r="F2848" s="24">
        <f t="shared" si="89"/>
        <v>45062</v>
      </c>
    </row>
    <row r="2849" spans="1:6" x14ac:dyDescent="0.25">
      <c r="A2849" s="8" t="s">
        <v>3091</v>
      </c>
      <c r="B2849" s="8" t="s">
        <v>3922</v>
      </c>
      <c r="C2849" s="24">
        <v>44746</v>
      </c>
      <c r="D2849" s="24">
        <v>44845</v>
      </c>
      <c r="E2849" s="8">
        <f t="shared" si="88"/>
        <v>3</v>
      </c>
      <c r="F2849" s="24">
        <f t="shared" si="89"/>
        <v>45062</v>
      </c>
    </row>
    <row r="2850" spans="1:6" x14ac:dyDescent="0.25">
      <c r="A2850" s="8" t="s">
        <v>3091</v>
      </c>
      <c r="B2850" s="8" t="s">
        <v>3922</v>
      </c>
      <c r="C2850" s="24">
        <v>44746</v>
      </c>
      <c r="D2850" s="24">
        <v>44972</v>
      </c>
      <c r="E2850" s="8">
        <f t="shared" si="88"/>
        <v>7</v>
      </c>
      <c r="F2850" s="24">
        <f t="shared" si="89"/>
        <v>45062</v>
      </c>
    </row>
    <row r="2851" spans="1:6" x14ac:dyDescent="0.25">
      <c r="A2851" s="8" t="s">
        <v>3091</v>
      </c>
      <c r="B2851" s="8" t="s">
        <v>3922</v>
      </c>
      <c r="C2851" s="24">
        <v>44746</v>
      </c>
      <c r="D2851" s="24">
        <v>45001</v>
      </c>
      <c r="E2851" s="8">
        <f t="shared" si="88"/>
        <v>8</v>
      </c>
      <c r="F2851" s="24">
        <f t="shared" si="89"/>
        <v>45062</v>
      </c>
    </row>
    <row r="2852" spans="1:6" x14ac:dyDescent="0.25">
      <c r="A2852" s="8" t="s">
        <v>3091</v>
      </c>
      <c r="B2852" s="8" t="s">
        <v>3922</v>
      </c>
      <c r="C2852" s="24">
        <v>44746</v>
      </c>
      <c r="D2852" s="24">
        <v>45030</v>
      </c>
      <c r="E2852" s="8">
        <f t="shared" si="88"/>
        <v>9</v>
      </c>
      <c r="F2852" s="24">
        <f t="shared" si="89"/>
        <v>45062</v>
      </c>
    </row>
    <row r="2853" spans="1:6" x14ac:dyDescent="0.25">
      <c r="A2853" s="8" t="s">
        <v>3091</v>
      </c>
      <c r="B2853" s="8" t="s">
        <v>3922</v>
      </c>
      <c r="C2853" s="24">
        <v>44746</v>
      </c>
      <c r="D2853" s="24">
        <v>45062</v>
      </c>
      <c r="E2853" s="8">
        <f t="shared" si="88"/>
        <v>10</v>
      </c>
      <c r="F2853" s="24">
        <f t="shared" si="89"/>
        <v>45062</v>
      </c>
    </row>
    <row r="2854" spans="1:6" x14ac:dyDescent="0.25">
      <c r="A2854" s="8" t="s">
        <v>3091</v>
      </c>
      <c r="B2854" s="8" t="s">
        <v>3949</v>
      </c>
      <c r="C2854" s="24">
        <v>44943</v>
      </c>
      <c r="D2854" s="24">
        <v>44943</v>
      </c>
      <c r="E2854" s="8">
        <f t="shared" si="88"/>
        <v>0</v>
      </c>
      <c r="F2854" s="24">
        <f t="shared" si="89"/>
        <v>45062</v>
      </c>
    </row>
    <row r="2855" spans="1:6" x14ac:dyDescent="0.25">
      <c r="A2855" s="8" t="s">
        <v>3091</v>
      </c>
      <c r="B2855" s="8" t="s">
        <v>3949</v>
      </c>
      <c r="C2855" s="24">
        <v>44943</v>
      </c>
      <c r="D2855" s="24">
        <v>44988</v>
      </c>
      <c r="E2855" s="8">
        <f t="shared" si="88"/>
        <v>1</v>
      </c>
      <c r="F2855" s="24">
        <f t="shared" si="89"/>
        <v>45062</v>
      </c>
    </row>
    <row r="2856" spans="1:6" x14ac:dyDescent="0.25">
      <c r="A2856" s="8" t="s">
        <v>3091</v>
      </c>
      <c r="B2856" s="8" t="s">
        <v>3949</v>
      </c>
      <c r="C2856" s="24">
        <v>44943</v>
      </c>
      <c r="D2856" s="24">
        <v>45045</v>
      </c>
      <c r="E2856" s="8">
        <f t="shared" si="88"/>
        <v>3</v>
      </c>
      <c r="F2856" s="24">
        <f t="shared" si="89"/>
        <v>45062</v>
      </c>
    </row>
    <row r="2857" spans="1:6" x14ac:dyDescent="0.25">
      <c r="A2857" s="8" t="s">
        <v>3091</v>
      </c>
      <c r="B2857" s="8" t="s">
        <v>3949</v>
      </c>
      <c r="C2857" s="24">
        <v>44943</v>
      </c>
      <c r="D2857" s="24">
        <v>45048</v>
      </c>
      <c r="E2857" s="8">
        <f t="shared" si="88"/>
        <v>3</v>
      </c>
      <c r="F2857" s="24">
        <f t="shared" si="89"/>
        <v>45062</v>
      </c>
    </row>
    <row r="2858" spans="1:6" x14ac:dyDescent="0.25">
      <c r="A2858" s="8" t="s">
        <v>3091</v>
      </c>
      <c r="B2858" s="8" t="s">
        <v>3948</v>
      </c>
      <c r="C2858" s="24">
        <v>44986</v>
      </c>
      <c r="D2858" s="24">
        <v>44986</v>
      </c>
      <c r="E2858" s="8">
        <f t="shared" si="88"/>
        <v>0</v>
      </c>
      <c r="F2858" s="24">
        <f t="shared" si="89"/>
        <v>45062</v>
      </c>
    </row>
    <row r="2859" spans="1:6" x14ac:dyDescent="0.25">
      <c r="A2859" s="8" t="s">
        <v>3091</v>
      </c>
      <c r="B2859" s="8" t="s">
        <v>3948</v>
      </c>
      <c r="C2859" s="24">
        <v>44986</v>
      </c>
      <c r="D2859" s="24">
        <v>45018</v>
      </c>
      <c r="E2859" s="8">
        <f t="shared" si="88"/>
        <v>1</v>
      </c>
      <c r="F2859" s="24">
        <f t="shared" si="89"/>
        <v>45062</v>
      </c>
    </row>
    <row r="2860" spans="1:6" x14ac:dyDescent="0.25">
      <c r="A2860" s="8" t="s">
        <v>3091</v>
      </c>
      <c r="B2860" s="8" t="s">
        <v>3948</v>
      </c>
      <c r="C2860" s="24">
        <v>44986</v>
      </c>
      <c r="D2860" s="24">
        <v>45053</v>
      </c>
      <c r="E2860" s="8">
        <f t="shared" si="88"/>
        <v>2</v>
      </c>
      <c r="F2860" s="24">
        <f t="shared" si="89"/>
        <v>45062</v>
      </c>
    </row>
    <row r="2861" spans="1:6" x14ac:dyDescent="0.25">
      <c r="A2861" s="8" t="s">
        <v>3092</v>
      </c>
      <c r="B2861" s="8" t="s">
        <v>3921</v>
      </c>
      <c r="C2861" s="24">
        <v>44693</v>
      </c>
      <c r="D2861" s="24">
        <v>44693</v>
      </c>
      <c r="E2861" s="8">
        <f t="shared" si="88"/>
        <v>0</v>
      </c>
      <c r="F2861" s="24">
        <f t="shared" si="89"/>
        <v>45079</v>
      </c>
    </row>
    <row r="2862" spans="1:6" x14ac:dyDescent="0.25">
      <c r="A2862" s="8" t="s">
        <v>3092</v>
      </c>
      <c r="B2862" s="8" t="s">
        <v>3921</v>
      </c>
      <c r="C2862" s="24">
        <v>44693</v>
      </c>
      <c r="D2862" s="24">
        <v>44789</v>
      </c>
      <c r="E2862" s="8">
        <f t="shared" si="88"/>
        <v>3</v>
      </c>
      <c r="F2862" s="24">
        <f t="shared" si="89"/>
        <v>45079</v>
      </c>
    </row>
    <row r="2863" spans="1:6" x14ac:dyDescent="0.25">
      <c r="A2863" s="8" t="s">
        <v>3092</v>
      </c>
      <c r="B2863" s="8" t="s">
        <v>3921</v>
      </c>
      <c r="C2863" s="24">
        <v>44693</v>
      </c>
      <c r="D2863" s="24">
        <v>44819</v>
      </c>
      <c r="E2863" s="8">
        <f t="shared" si="88"/>
        <v>4</v>
      </c>
      <c r="F2863" s="24">
        <f t="shared" si="89"/>
        <v>45079</v>
      </c>
    </row>
    <row r="2864" spans="1:6" x14ac:dyDescent="0.25">
      <c r="A2864" s="8" t="s">
        <v>3092</v>
      </c>
      <c r="B2864" s="8" t="s">
        <v>3921</v>
      </c>
      <c r="C2864" s="24">
        <v>44693</v>
      </c>
      <c r="D2864" s="24">
        <v>44860</v>
      </c>
      <c r="E2864" s="8">
        <f t="shared" si="88"/>
        <v>5</v>
      </c>
      <c r="F2864" s="24">
        <f t="shared" si="89"/>
        <v>45079</v>
      </c>
    </row>
    <row r="2865" spans="1:6" x14ac:dyDescent="0.25">
      <c r="A2865" s="8" t="s">
        <v>3092</v>
      </c>
      <c r="B2865" s="8" t="s">
        <v>3921</v>
      </c>
      <c r="C2865" s="24">
        <v>44693</v>
      </c>
      <c r="D2865" s="24">
        <v>44882</v>
      </c>
      <c r="E2865" s="8">
        <f t="shared" si="88"/>
        <v>6</v>
      </c>
      <c r="F2865" s="24">
        <f t="shared" si="89"/>
        <v>45079</v>
      </c>
    </row>
    <row r="2866" spans="1:6" x14ac:dyDescent="0.25">
      <c r="A2866" s="8" t="s">
        <v>3092</v>
      </c>
      <c r="B2866" s="8" t="s">
        <v>3921</v>
      </c>
      <c r="C2866" s="24">
        <v>44693</v>
      </c>
      <c r="D2866" s="24">
        <v>44914</v>
      </c>
      <c r="E2866" s="8">
        <f t="shared" si="88"/>
        <v>7</v>
      </c>
      <c r="F2866" s="24">
        <f t="shared" si="89"/>
        <v>45079</v>
      </c>
    </row>
    <row r="2867" spans="1:6" x14ac:dyDescent="0.25">
      <c r="A2867" s="8" t="s">
        <v>3092</v>
      </c>
      <c r="B2867" s="8" t="s">
        <v>3921</v>
      </c>
      <c r="C2867" s="24">
        <v>44693</v>
      </c>
      <c r="D2867" s="24">
        <v>44941</v>
      </c>
      <c r="E2867" s="8">
        <f t="shared" si="88"/>
        <v>8</v>
      </c>
      <c r="F2867" s="24">
        <f t="shared" si="89"/>
        <v>45079</v>
      </c>
    </row>
    <row r="2868" spans="1:6" x14ac:dyDescent="0.25">
      <c r="A2868" s="8" t="s">
        <v>3092</v>
      </c>
      <c r="B2868" s="8" t="s">
        <v>3921</v>
      </c>
      <c r="C2868" s="24">
        <v>44693</v>
      </c>
      <c r="D2868" s="24">
        <v>44974</v>
      </c>
      <c r="E2868" s="8">
        <f t="shared" si="88"/>
        <v>9</v>
      </c>
      <c r="F2868" s="24">
        <f t="shared" si="89"/>
        <v>45079</v>
      </c>
    </row>
    <row r="2869" spans="1:6" x14ac:dyDescent="0.25">
      <c r="A2869" s="8" t="s">
        <v>3092</v>
      </c>
      <c r="B2869" s="8" t="s">
        <v>3921</v>
      </c>
      <c r="C2869" s="24">
        <v>44693</v>
      </c>
      <c r="D2869" s="24">
        <v>45004</v>
      </c>
      <c r="E2869" s="8">
        <f t="shared" si="88"/>
        <v>10</v>
      </c>
      <c r="F2869" s="24">
        <f t="shared" si="89"/>
        <v>45079</v>
      </c>
    </row>
    <row r="2870" spans="1:6" x14ac:dyDescent="0.25">
      <c r="A2870" s="8" t="s">
        <v>3092</v>
      </c>
      <c r="B2870" s="8" t="s">
        <v>3921</v>
      </c>
      <c r="C2870" s="24">
        <v>44693</v>
      </c>
      <c r="D2870" s="24">
        <v>45031</v>
      </c>
      <c r="E2870" s="8">
        <f t="shared" si="88"/>
        <v>11</v>
      </c>
      <c r="F2870" s="24">
        <f t="shared" si="89"/>
        <v>45079</v>
      </c>
    </row>
    <row r="2871" spans="1:6" x14ac:dyDescent="0.25">
      <c r="A2871" s="8" t="s">
        <v>3092</v>
      </c>
      <c r="B2871" s="8" t="s">
        <v>3950</v>
      </c>
      <c r="C2871" s="24">
        <v>44755</v>
      </c>
      <c r="D2871" s="24">
        <v>44755</v>
      </c>
      <c r="E2871" s="8">
        <f t="shared" si="88"/>
        <v>0</v>
      </c>
      <c r="F2871" s="24">
        <f t="shared" si="89"/>
        <v>45079</v>
      </c>
    </row>
    <row r="2872" spans="1:6" x14ac:dyDescent="0.25">
      <c r="A2872" s="8" t="s">
        <v>3092</v>
      </c>
      <c r="B2872" s="8" t="s">
        <v>3950</v>
      </c>
      <c r="C2872" s="24">
        <v>44755</v>
      </c>
      <c r="D2872" s="24">
        <v>44818</v>
      </c>
      <c r="E2872" s="8">
        <f t="shared" si="88"/>
        <v>2</v>
      </c>
      <c r="F2872" s="24">
        <f t="shared" si="89"/>
        <v>45079</v>
      </c>
    </row>
    <row r="2873" spans="1:6" x14ac:dyDescent="0.25">
      <c r="A2873" s="8" t="s">
        <v>3092</v>
      </c>
      <c r="B2873" s="8" t="s">
        <v>3950</v>
      </c>
      <c r="C2873" s="24">
        <v>44755</v>
      </c>
      <c r="D2873" s="24">
        <v>44850</v>
      </c>
      <c r="E2873" s="8">
        <f t="shared" si="88"/>
        <v>3</v>
      </c>
      <c r="F2873" s="24">
        <f t="shared" si="89"/>
        <v>45079</v>
      </c>
    </row>
    <row r="2874" spans="1:6" x14ac:dyDescent="0.25">
      <c r="A2874" s="8" t="s">
        <v>3092</v>
      </c>
      <c r="B2874" s="8" t="s">
        <v>3950</v>
      </c>
      <c r="C2874" s="24">
        <v>44755</v>
      </c>
      <c r="D2874" s="24">
        <v>44918</v>
      </c>
      <c r="E2874" s="8">
        <f t="shared" si="88"/>
        <v>5</v>
      </c>
      <c r="F2874" s="24">
        <f t="shared" si="89"/>
        <v>45079</v>
      </c>
    </row>
    <row r="2875" spans="1:6" x14ac:dyDescent="0.25">
      <c r="A2875" s="8" t="s">
        <v>3092</v>
      </c>
      <c r="B2875" s="8" t="s">
        <v>3950</v>
      </c>
      <c r="C2875" s="24">
        <v>44755</v>
      </c>
      <c r="D2875" s="24">
        <v>44951</v>
      </c>
      <c r="E2875" s="8">
        <f t="shared" si="88"/>
        <v>6</v>
      </c>
      <c r="F2875" s="24">
        <f t="shared" si="89"/>
        <v>45079</v>
      </c>
    </row>
    <row r="2876" spans="1:6" x14ac:dyDescent="0.25">
      <c r="A2876" s="8" t="s">
        <v>3092</v>
      </c>
      <c r="B2876" s="8" t="s">
        <v>3950</v>
      </c>
      <c r="C2876" s="24">
        <v>44755</v>
      </c>
      <c r="D2876" s="24">
        <v>44973</v>
      </c>
      <c r="E2876" s="8">
        <f t="shared" si="88"/>
        <v>7</v>
      </c>
      <c r="F2876" s="24">
        <f t="shared" si="89"/>
        <v>45079</v>
      </c>
    </row>
    <row r="2877" spans="1:6" x14ac:dyDescent="0.25">
      <c r="A2877" s="8" t="s">
        <v>3092</v>
      </c>
      <c r="B2877" s="8" t="s">
        <v>3950</v>
      </c>
      <c r="C2877" s="24">
        <v>44755</v>
      </c>
      <c r="D2877" s="24">
        <v>45044</v>
      </c>
      <c r="E2877" s="8">
        <f t="shared" si="88"/>
        <v>9</v>
      </c>
      <c r="F2877" s="24">
        <f t="shared" si="89"/>
        <v>45079</v>
      </c>
    </row>
    <row r="2878" spans="1:6" x14ac:dyDescent="0.25">
      <c r="A2878" s="8" t="s">
        <v>3092</v>
      </c>
      <c r="B2878" s="8" t="s">
        <v>3928</v>
      </c>
      <c r="C2878" s="24">
        <v>45035</v>
      </c>
      <c r="D2878" s="24">
        <v>45035</v>
      </c>
      <c r="E2878" s="8">
        <f t="shared" si="88"/>
        <v>0</v>
      </c>
      <c r="F2878" s="24">
        <f t="shared" si="89"/>
        <v>45079</v>
      </c>
    </row>
    <row r="2879" spans="1:6" x14ac:dyDescent="0.25">
      <c r="A2879" s="8" t="s">
        <v>3092</v>
      </c>
      <c r="B2879" s="8" t="s">
        <v>3928</v>
      </c>
      <c r="C2879" s="24">
        <v>45035</v>
      </c>
      <c r="D2879" s="24">
        <v>45076</v>
      </c>
      <c r="E2879" s="8">
        <f t="shared" si="88"/>
        <v>1</v>
      </c>
      <c r="F2879" s="24">
        <f t="shared" si="89"/>
        <v>45079</v>
      </c>
    </row>
    <row r="2880" spans="1:6" x14ac:dyDescent="0.25">
      <c r="A2880" s="8" t="s">
        <v>3092</v>
      </c>
      <c r="B2880" s="8" t="s">
        <v>3928</v>
      </c>
      <c r="C2880" s="24">
        <v>45035</v>
      </c>
      <c r="D2880" s="24">
        <v>45079</v>
      </c>
      <c r="E2880" s="8">
        <f t="shared" si="88"/>
        <v>1</v>
      </c>
      <c r="F2880" s="24">
        <f t="shared" si="89"/>
        <v>45079</v>
      </c>
    </row>
    <row r="2881" spans="1:6" x14ac:dyDescent="0.25">
      <c r="A2881" s="8" t="s">
        <v>3093</v>
      </c>
      <c r="B2881" s="8" t="s">
        <v>3924</v>
      </c>
      <c r="C2881" s="24">
        <v>44745</v>
      </c>
      <c r="D2881" s="24">
        <v>44745</v>
      </c>
      <c r="E2881" s="8">
        <f t="shared" si="88"/>
        <v>0</v>
      </c>
      <c r="F2881" s="24">
        <f t="shared" si="89"/>
        <v>45080</v>
      </c>
    </row>
    <row r="2882" spans="1:6" x14ac:dyDescent="0.25">
      <c r="A2882" s="8" t="s">
        <v>3093</v>
      </c>
      <c r="B2882" s="8" t="s">
        <v>3924</v>
      </c>
      <c r="C2882" s="24">
        <v>44745</v>
      </c>
      <c r="D2882" s="24">
        <v>44779</v>
      </c>
      <c r="E2882" s="8">
        <f t="shared" si="88"/>
        <v>1</v>
      </c>
      <c r="F2882" s="24">
        <f t="shared" si="89"/>
        <v>45080</v>
      </c>
    </row>
    <row r="2883" spans="1:6" x14ac:dyDescent="0.25">
      <c r="A2883" s="8" t="s">
        <v>3093</v>
      </c>
      <c r="B2883" s="8" t="s">
        <v>3924</v>
      </c>
      <c r="C2883" s="24">
        <v>44745</v>
      </c>
      <c r="D2883" s="24">
        <v>44822</v>
      </c>
      <c r="E2883" s="8">
        <f t="shared" ref="E2883:E2946" si="90">DATEDIF(C2883,D2883,"m")</f>
        <v>2</v>
      </c>
      <c r="F2883" s="24">
        <f t="shared" ref="F2883:F2946" si="91">_xlfn.MAXIFS(D:D,A:A,A2883)</f>
        <v>45080</v>
      </c>
    </row>
    <row r="2884" spans="1:6" x14ac:dyDescent="0.25">
      <c r="A2884" s="8" t="s">
        <v>3093</v>
      </c>
      <c r="B2884" s="8" t="s">
        <v>3924</v>
      </c>
      <c r="C2884" s="24">
        <v>44745</v>
      </c>
      <c r="D2884" s="24">
        <v>44852</v>
      </c>
      <c r="E2884" s="8">
        <f t="shared" si="90"/>
        <v>3</v>
      </c>
      <c r="F2884" s="24">
        <f t="shared" si="91"/>
        <v>45080</v>
      </c>
    </row>
    <row r="2885" spans="1:6" x14ac:dyDescent="0.25">
      <c r="A2885" s="8" t="s">
        <v>3093</v>
      </c>
      <c r="B2885" s="8" t="s">
        <v>3924</v>
      </c>
      <c r="C2885" s="24">
        <v>44745</v>
      </c>
      <c r="D2885" s="24">
        <v>44876</v>
      </c>
      <c r="E2885" s="8">
        <f t="shared" si="90"/>
        <v>4</v>
      </c>
      <c r="F2885" s="24">
        <f t="shared" si="91"/>
        <v>45080</v>
      </c>
    </row>
    <row r="2886" spans="1:6" x14ac:dyDescent="0.25">
      <c r="A2886" s="8" t="s">
        <v>3093</v>
      </c>
      <c r="B2886" s="8" t="s">
        <v>3924</v>
      </c>
      <c r="C2886" s="24">
        <v>44745</v>
      </c>
      <c r="D2886" s="24">
        <v>44904</v>
      </c>
      <c r="E2886" s="8">
        <f t="shared" si="90"/>
        <v>5</v>
      </c>
      <c r="F2886" s="24">
        <f t="shared" si="91"/>
        <v>45080</v>
      </c>
    </row>
    <row r="2887" spans="1:6" x14ac:dyDescent="0.25">
      <c r="A2887" s="8" t="s">
        <v>3093</v>
      </c>
      <c r="B2887" s="8" t="s">
        <v>3924</v>
      </c>
      <c r="C2887" s="24">
        <v>44745</v>
      </c>
      <c r="D2887" s="24">
        <v>44937</v>
      </c>
      <c r="E2887" s="8">
        <f t="shared" si="90"/>
        <v>6</v>
      </c>
      <c r="F2887" s="24">
        <f t="shared" si="91"/>
        <v>45080</v>
      </c>
    </row>
    <row r="2888" spans="1:6" x14ac:dyDescent="0.25">
      <c r="A2888" s="8" t="s">
        <v>3093</v>
      </c>
      <c r="B2888" s="8" t="s">
        <v>3924</v>
      </c>
      <c r="C2888" s="24">
        <v>44745</v>
      </c>
      <c r="D2888" s="24">
        <v>44997</v>
      </c>
      <c r="E2888" s="8">
        <f t="shared" si="90"/>
        <v>8</v>
      </c>
      <c r="F2888" s="24">
        <f t="shared" si="91"/>
        <v>45080</v>
      </c>
    </row>
    <row r="2889" spans="1:6" x14ac:dyDescent="0.25">
      <c r="A2889" s="8" t="s">
        <v>3093</v>
      </c>
      <c r="B2889" s="8" t="s">
        <v>3924</v>
      </c>
      <c r="C2889" s="24">
        <v>44745</v>
      </c>
      <c r="D2889" s="24">
        <v>45024</v>
      </c>
      <c r="E2889" s="8">
        <f t="shared" si="90"/>
        <v>9</v>
      </c>
      <c r="F2889" s="24">
        <f t="shared" si="91"/>
        <v>45080</v>
      </c>
    </row>
    <row r="2890" spans="1:6" x14ac:dyDescent="0.25">
      <c r="A2890" s="8" t="s">
        <v>3093</v>
      </c>
      <c r="B2890" s="8" t="s">
        <v>3924</v>
      </c>
      <c r="C2890" s="24">
        <v>44745</v>
      </c>
      <c r="D2890" s="24">
        <v>45061</v>
      </c>
      <c r="E2890" s="8">
        <f t="shared" si="90"/>
        <v>10</v>
      </c>
      <c r="F2890" s="24">
        <f t="shared" si="91"/>
        <v>45080</v>
      </c>
    </row>
    <row r="2891" spans="1:6" x14ac:dyDescent="0.25">
      <c r="A2891" s="8" t="s">
        <v>3093</v>
      </c>
      <c r="B2891" s="8" t="s">
        <v>3926</v>
      </c>
      <c r="C2891" s="24">
        <v>44858</v>
      </c>
      <c r="D2891" s="24">
        <v>44858</v>
      </c>
      <c r="E2891" s="8">
        <f t="shared" si="90"/>
        <v>0</v>
      </c>
      <c r="F2891" s="24">
        <f t="shared" si="91"/>
        <v>45080</v>
      </c>
    </row>
    <row r="2892" spans="1:6" x14ac:dyDescent="0.25">
      <c r="A2892" s="8" t="s">
        <v>3093</v>
      </c>
      <c r="B2892" s="8" t="s">
        <v>3926</v>
      </c>
      <c r="C2892" s="24">
        <v>44858</v>
      </c>
      <c r="D2892" s="24">
        <v>44901</v>
      </c>
      <c r="E2892" s="8">
        <f t="shared" si="90"/>
        <v>1</v>
      </c>
      <c r="F2892" s="24">
        <f t="shared" si="91"/>
        <v>45080</v>
      </c>
    </row>
    <row r="2893" spans="1:6" x14ac:dyDescent="0.25">
      <c r="A2893" s="8" t="s">
        <v>3093</v>
      </c>
      <c r="B2893" s="8" t="s">
        <v>3926</v>
      </c>
      <c r="C2893" s="24">
        <v>44858</v>
      </c>
      <c r="D2893" s="24">
        <v>44953</v>
      </c>
      <c r="E2893" s="8">
        <f t="shared" si="90"/>
        <v>3</v>
      </c>
      <c r="F2893" s="24">
        <f t="shared" si="91"/>
        <v>45080</v>
      </c>
    </row>
    <row r="2894" spans="1:6" x14ac:dyDescent="0.25">
      <c r="A2894" s="8" t="s">
        <v>3093</v>
      </c>
      <c r="B2894" s="8" t="s">
        <v>3926</v>
      </c>
      <c r="C2894" s="24">
        <v>44858</v>
      </c>
      <c r="D2894" s="24">
        <v>45014</v>
      </c>
      <c r="E2894" s="8">
        <f t="shared" si="90"/>
        <v>5</v>
      </c>
      <c r="F2894" s="24">
        <f t="shared" si="91"/>
        <v>45080</v>
      </c>
    </row>
    <row r="2895" spans="1:6" x14ac:dyDescent="0.25">
      <c r="A2895" s="8" t="s">
        <v>3093</v>
      </c>
      <c r="B2895" s="8" t="s">
        <v>3926</v>
      </c>
      <c r="C2895" s="24">
        <v>44858</v>
      </c>
      <c r="D2895" s="24">
        <v>45049</v>
      </c>
      <c r="E2895" s="8">
        <f t="shared" si="90"/>
        <v>6</v>
      </c>
      <c r="F2895" s="24">
        <f t="shared" si="91"/>
        <v>45080</v>
      </c>
    </row>
    <row r="2896" spans="1:6" x14ac:dyDescent="0.25">
      <c r="A2896" s="8" t="s">
        <v>3093</v>
      </c>
      <c r="B2896" s="8" t="s">
        <v>3926</v>
      </c>
      <c r="C2896" s="24">
        <v>44858</v>
      </c>
      <c r="D2896" s="24">
        <v>45080</v>
      </c>
      <c r="E2896" s="8">
        <f t="shared" si="90"/>
        <v>7</v>
      </c>
      <c r="F2896" s="24">
        <f t="shared" si="91"/>
        <v>45080</v>
      </c>
    </row>
    <row r="2897" spans="1:6" x14ac:dyDescent="0.25">
      <c r="A2897" s="8" t="s">
        <v>3093</v>
      </c>
      <c r="B2897" s="8" t="s">
        <v>3922</v>
      </c>
      <c r="C2897" s="24">
        <v>45001</v>
      </c>
      <c r="D2897" s="24">
        <v>45001</v>
      </c>
      <c r="E2897" s="8">
        <f t="shared" si="90"/>
        <v>0</v>
      </c>
      <c r="F2897" s="24">
        <f t="shared" si="91"/>
        <v>45080</v>
      </c>
    </row>
    <row r="2898" spans="1:6" x14ac:dyDescent="0.25">
      <c r="A2898" s="8" t="s">
        <v>3093</v>
      </c>
      <c r="B2898" s="8" t="s">
        <v>3922</v>
      </c>
      <c r="C2898" s="24">
        <v>45001</v>
      </c>
      <c r="D2898" s="24">
        <v>45032</v>
      </c>
      <c r="E2898" s="8">
        <f t="shared" si="90"/>
        <v>1</v>
      </c>
      <c r="F2898" s="24">
        <f t="shared" si="91"/>
        <v>45080</v>
      </c>
    </row>
    <row r="2899" spans="1:6" x14ac:dyDescent="0.25">
      <c r="A2899" s="8" t="s">
        <v>3093</v>
      </c>
      <c r="B2899" s="8" t="s">
        <v>3922</v>
      </c>
      <c r="C2899" s="24">
        <v>45001</v>
      </c>
      <c r="D2899" s="24">
        <v>45066</v>
      </c>
      <c r="E2899" s="8">
        <f t="shared" si="90"/>
        <v>2</v>
      </c>
      <c r="F2899" s="24">
        <f t="shared" si="91"/>
        <v>45080</v>
      </c>
    </row>
    <row r="2900" spans="1:6" x14ac:dyDescent="0.25">
      <c r="A2900" s="8" t="s">
        <v>3094</v>
      </c>
      <c r="B2900" s="8" t="s">
        <v>3928</v>
      </c>
      <c r="C2900" s="24">
        <v>44765</v>
      </c>
      <c r="D2900" s="24">
        <v>44765</v>
      </c>
      <c r="E2900" s="8">
        <f t="shared" si="90"/>
        <v>0</v>
      </c>
      <c r="F2900" s="24">
        <f t="shared" si="91"/>
        <v>45082</v>
      </c>
    </row>
    <row r="2901" spans="1:6" x14ac:dyDescent="0.25">
      <c r="A2901" s="8" t="s">
        <v>3094</v>
      </c>
      <c r="B2901" s="8" t="s">
        <v>3928</v>
      </c>
      <c r="C2901" s="24">
        <v>44765</v>
      </c>
      <c r="D2901" s="24">
        <v>44802</v>
      </c>
      <c r="E2901" s="8">
        <f t="shared" si="90"/>
        <v>1</v>
      </c>
      <c r="F2901" s="24">
        <f t="shared" si="91"/>
        <v>45082</v>
      </c>
    </row>
    <row r="2902" spans="1:6" x14ac:dyDescent="0.25">
      <c r="A2902" s="8" t="s">
        <v>3094</v>
      </c>
      <c r="B2902" s="8" t="s">
        <v>3928</v>
      </c>
      <c r="C2902" s="24">
        <v>44765</v>
      </c>
      <c r="D2902" s="24">
        <v>44864</v>
      </c>
      <c r="E2902" s="8">
        <f t="shared" si="90"/>
        <v>3</v>
      </c>
      <c r="F2902" s="24">
        <f t="shared" si="91"/>
        <v>45082</v>
      </c>
    </row>
    <row r="2903" spans="1:6" x14ac:dyDescent="0.25">
      <c r="A2903" s="8" t="s">
        <v>3094</v>
      </c>
      <c r="B2903" s="8" t="s">
        <v>3928</v>
      </c>
      <c r="C2903" s="24">
        <v>44765</v>
      </c>
      <c r="D2903" s="24">
        <v>44894</v>
      </c>
      <c r="E2903" s="8">
        <f t="shared" si="90"/>
        <v>4</v>
      </c>
      <c r="F2903" s="24">
        <f t="shared" si="91"/>
        <v>45082</v>
      </c>
    </row>
    <row r="2904" spans="1:6" x14ac:dyDescent="0.25">
      <c r="A2904" s="8" t="s">
        <v>3094</v>
      </c>
      <c r="B2904" s="8" t="s">
        <v>3928</v>
      </c>
      <c r="C2904" s="24">
        <v>44765</v>
      </c>
      <c r="D2904" s="24">
        <v>44898</v>
      </c>
      <c r="E2904" s="8">
        <f t="shared" si="90"/>
        <v>4</v>
      </c>
      <c r="F2904" s="24">
        <f t="shared" si="91"/>
        <v>45082</v>
      </c>
    </row>
    <row r="2905" spans="1:6" x14ac:dyDescent="0.25">
      <c r="A2905" s="8" t="s">
        <v>3094</v>
      </c>
      <c r="B2905" s="8" t="s">
        <v>3928</v>
      </c>
      <c r="C2905" s="24">
        <v>44765</v>
      </c>
      <c r="D2905" s="24">
        <v>44981</v>
      </c>
      <c r="E2905" s="8">
        <f t="shared" si="90"/>
        <v>7</v>
      </c>
      <c r="F2905" s="24">
        <f t="shared" si="91"/>
        <v>45082</v>
      </c>
    </row>
    <row r="2906" spans="1:6" x14ac:dyDescent="0.25">
      <c r="A2906" s="8" t="s">
        <v>3094</v>
      </c>
      <c r="B2906" s="8" t="s">
        <v>3928</v>
      </c>
      <c r="C2906" s="24">
        <v>44765</v>
      </c>
      <c r="D2906" s="24">
        <v>44990</v>
      </c>
      <c r="E2906" s="8">
        <f t="shared" si="90"/>
        <v>7</v>
      </c>
      <c r="F2906" s="24">
        <f t="shared" si="91"/>
        <v>45082</v>
      </c>
    </row>
    <row r="2907" spans="1:6" x14ac:dyDescent="0.25">
      <c r="A2907" s="8" t="s">
        <v>3094</v>
      </c>
      <c r="B2907" s="8" t="s">
        <v>3928</v>
      </c>
      <c r="C2907" s="24">
        <v>44765</v>
      </c>
      <c r="D2907" s="24">
        <v>45043</v>
      </c>
      <c r="E2907" s="8">
        <f t="shared" si="90"/>
        <v>9</v>
      </c>
      <c r="F2907" s="24">
        <f t="shared" si="91"/>
        <v>45082</v>
      </c>
    </row>
    <row r="2908" spans="1:6" x14ac:dyDescent="0.25">
      <c r="A2908" s="8" t="s">
        <v>3094</v>
      </c>
      <c r="B2908" s="8" t="s">
        <v>3928</v>
      </c>
      <c r="C2908" s="24">
        <v>44765</v>
      </c>
      <c r="D2908" s="24">
        <v>45082</v>
      </c>
      <c r="E2908" s="8">
        <f t="shared" si="90"/>
        <v>10</v>
      </c>
      <c r="F2908" s="24">
        <f t="shared" si="91"/>
        <v>45082</v>
      </c>
    </row>
    <row r="2909" spans="1:6" x14ac:dyDescent="0.25">
      <c r="A2909" s="8" t="s">
        <v>3094</v>
      </c>
      <c r="B2909" s="8" t="s">
        <v>3923</v>
      </c>
      <c r="C2909" s="24">
        <v>44788</v>
      </c>
      <c r="D2909" s="24">
        <v>44788</v>
      </c>
      <c r="E2909" s="8">
        <f t="shared" si="90"/>
        <v>0</v>
      </c>
      <c r="F2909" s="24">
        <f t="shared" si="91"/>
        <v>45082</v>
      </c>
    </row>
    <row r="2910" spans="1:6" x14ac:dyDescent="0.25">
      <c r="A2910" s="8" t="s">
        <v>3094</v>
      </c>
      <c r="B2910" s="8" t="s">
        <v>3923</v>
      </c>
      <c r="C2910" s="24">
        <v>44788</v>
      </c>
      <c r="D2910" s="24">
        <v>44851</v>
      </c>
      <c r="E2910" s="8">
        <f t="shared" si="90"/>
        <v>2</v>
      </c>
      <c r="F2910" s="24">
        <f t="shared" si="91"/>
        <v>45082</v>
      </c>
    </row>
    <row r="2911" spans="1:6" x14ac:dyDescent="0.25">
      <c r="A2911" s="8" t="s">
        <v>3094</v>
      </c>
      <c r="B2911" s="8" t="s">
        <v>3923</v>
      </c>
      <c r="C2911" s="24">
        <v>44788</v>
      </c>
      <c r="D2911" s="24">
        <v>44895</v>
      </c>
      <c r="E2911" s="8">
        <f t="shared" si="90"/>
        <v>3</v>
      </c>
      <c r="F2911" s="24">
        <f t="shared" si="91"/>
        <v>45082</v>
      </c>
    </row>
    <row r="2912" spans="1:6" x14ac:dyDescent="0.25">
      <c r="A2912" s="8" t="s">
        <v>3094</v>
      </c>
      <c r="B2912" s="8" t="s">
        <v>3923</v>
      </c>
      <c r="C2912" s="24">
        <v>44788</v>
      </c>
      <c r="D2912" s="24">
        <v>44912</v>
      </c>
      <c r="E2912" s="8">
        <f t="shared" si="90"/>
        <v>4</v>
      </c>
      <c r="F2912" s="24">
        <f t="shared" si="91"/>
        <v>45082</v>
      </c>
    </row>
    <row r="2913" spans="1:6" x14ac:dyDescent="0.25">
      <c r="A2913" s="8" t="s">
        <v>3094</v>
      </c>
      <c r="B2913" s="8" t="s">
        <v>3923</v>
      </c>
      <c r="C2913" s="24">
        <v>44788</v>
      </c>
      <c r="D2913" s="24">
        <v>44942</v>
      </c>
      <c r="E2913" s="8">
        <f t="shared" si="90"/>
        <v>5</v>
      </c>
      <c r="F2913" s="24">
        <f t="shared" si="91"/>
        <v>45082</v>
      </c>
    </row>
    <row r="2914" spans="1:6" x14ac:dyDescent="0.25">
      <c r="A2914" s="8" t="s">
        <v>3094</v>
      </c>
      <c r="B2914" s="8" t="s">
        <v>3923</v>
      </c>
      <c r="C2914" s="24">
        <v>44788</v>
      </c>
      <c r="D2914" s="24">
        <v>45006</v>
      </c>
      <c r="E2914" s="8">
        <f t="shared" si="90"/>
        <v>7</v>
      </c>
      <c r="F2914" s="24">
        <f t="shared" si="91"/>
        <v>45082</v>
      </c>
    </row>
    <row r="2915" spans="1:6" x14ac:dyDescent="0.25">
      <c r="A2915" s="8" t="s">
        <v>3094</v>
      </c>
      <c r="B2915" s="8" t="s">
        <v>3923</v>
      </c>
      <c r="C2915" s="24">
        <v>44788</v>
      </c>
      <c r="D2915" s="24">
        <v>45061</v>
      </c>
      <c r="E2915" s="8">
        <f t="shared" si="90"/>
        <v>9</v>
      </c>
      <c r="F2915" s="24">
        <f t="shared" si="91"/>
        <v>45082</v>
      </c>
    </row>
    <row r="2916" spans="1:6" x14ac:dyDescent="0.25">
      <c r="A2916" s="8" t="s">
        <v>3095</v>
      </c>
      <c r="B2916" s="8" t="s">
        <v>3928</v>
      </c>
      <c r="C2916" s="24">
        <v>44596</v>
      </c>
      <c r="D2916" s="24">
        <v>44596</v>
      </c>
      <c r="E2916" s="8">
        <f t="shared" si="90"/>
        <v>0</v>
      </c>
      <c r="F2916" s="24">
        <f t="shared" si="91"/>
        <v>45047</v>
      </c>
    </row>
    <row r="2917" spans="1:6" x14ac:dyDescent="0.25">
      <c r="A2917" s="8" t="s">
        <v>3095</v>
      </c>
      <c r="B2917" s="8" t="s">
        <v>3928</v>
      </c>
      <c r="C2917" s="24">
        <v>44596</v>
      </c>
      <c r="D2917" s="24">
        <v>44638</v>
      </c>
      <c r="E2917" s="8">
        <f t="shared" si="90"/>
        <v>1</v>
      </c>
      <c r="F2917" s="24">
        <f t="shared" si="91"/>
        <v>45047</v>
      </c>
    </row>
    <row r="2918" spans="1:6" x14ac:dyDescent="0.25">
      <c r="A2918" s="8" t="s">
        <v>3095</v>
      </c>
      <c r="B2918" s="8" t="s">
        <v>3928</v>
      </c>
      <c r="C2918" s="24">
        <v>44596</v>
      </c>
      <c r="D2918" s="24">
        <v>44658</v>
      </c>
      <c r="E2918" s="8">
        <f t="shared" si="90"/>
        <v>2</v>
      </c>
      <c r="F2918" s="24">
        <f t="shared" si="91"/>
        <v>45047</v>
      </c>
    </row>
    <row r="2919" spans="1:6" x14ac:dyDescent="0.25">
      <c r="A2919" s="8" t="s">
        <v>3095</v>
      </c>
      <c r="B2919" s="8" t="s">
        <v>3928</v>
      </c>
      <c r="C2919" s="24">
        <v>44596</v>
      </c>
      <c r="D2919" s="24">
        <v>44697</v>
      </c>
      <c r="E2919" s="8">
        <f t="shared" si="90"/>
        <v>3</v>
      </c>
      <c r="F2919" s="24">
        <f t="shared" si="91"/>
        <v>45047</v>
      </c>
    </row>
    <row r="2920" spans="1:6" x14ac:dyDescent="0.25">
      <c r="A2920" s="8" t="s">
        <v>3095</v>
      </c>
      <c r="B2920" s="8" t="s">
        <v>3928</v>
      </c>
      <c r="C2920" s="24">
        <v>44596</v>
      </c>
      <c r="D2920" s="24">
        <v>44853</v>
      </c>
      <c r="E2920" s="8">
        <f t="shared" si="90"/>
        <v>8</v>
      </c>
      <c r="F2920" s="24">
        <f t="shared" si="91"/>
        <v>45047</v>
      </c>
    </row>
    <row r="2921" spans="1:6" x14ac:dyDescent="0.25">
      <c r="A2921" s="8" t="s">
        <v>3095</v>
      </c>
      <c r="B2921" s="8" t="s">
        <v>3928</v>
      </c>
      <c r="C2921" s="24">
        <v>44596</v>
      </c>
      <c r="D2921" s="24">
        <v>44912</v>
      </c>
      <c r="E2921" s="8">
        <f t="shared" si="90"/>
        <v>10</v>
      </c>
      <c r="F2921" s="24">
        <f t="shared" si="91"/>
        <v>45047</v>
      </c>
    </row>
    <row r="2922" spans="1:6" x14ac:dyDescent="0.25">
      <c r="A2922" s="8" t="s">
        <v>3095</v>
      </c>
      <c r="B2922" s="8" t="s">
        <v>3928</v>
      </c>
      <c r="C2922" s="24">
        <v>44596</v>
      </c>
      <c r="D2922" s="24">
        <v>44941</v>
      </c>
      <c r="E2922" s="8">
        <f t="shared" si="90"/>
        <v>11</v>
      </c>
      <c r="F2922" s="24">
        <f t="shared" si="91"/>
        <v>45047</v>
      </c>
    </row>
    <row r="2923" spans="1:6" x14ac:dyDescent="0.25">
      <c r="A2923" s="8" t="s">
        <v>3095</v>
      </c>
      <c r="B2923" s="8" t="s">
        <v>3928</v>
      </c>
      <c r="C2923" s="24">
        <v>44596</v>
      </c>
      <c r="D2923" s="24">
        <v>44968</v>
      </c>
      <c r="E2923" s="8">
        <f t="shared" si="90"/>
        <v>12</v>
      </c>
      <c r="F2923" s="24">
        <f t="shared" si="91"/>
        <v>45047</v>
      </c>
    </row>
    <row r="2924" spans="1:6" x14ac:dyDescent="0.25">
      <c r="A2924" s="8" t="s">
        <v>3095</v>
      </c>
      <c r="B2924" s="8" t="s">
        <v>3928</v>
      </c>
      <c r="C2924" s="24">
        <v>44596</v>
      </c>
      <c r="D2924" s="24">
        <v>45027</v>
      </c>
      <c r="E2924" s="8">
        <f t="shared" si="90"/>
        <v>14</v>
      </c>
      <c r="F2924" s="24">
        <f t="shared" si="91"/>
        <v>45047</v>
      </c>
    </row>
    <row r="2925" spans="1:6" x14ac:dyDescent="0.25">
      <c r="A2925" s="8" t="s">
        <v>3095</v>
      </c>
      <c r="B2925" s="8" t="s">
        <v>3924</v>
      </c>
      <c r="C2925" s="24">
        <v>44820</v>
      </c>
      <c r="D2925" s="24">
        <v>44820</v>
      </c>
      <c r="E2925" s="8">
        <f t="shared" si="90"/>
        <v>0</v>
      </c>
      <c r="F2925" s="24">
        <f t="shared" si="91"/>
        <v>45047</v>
      </c>
    </row>
    <row r="2926" spans="1:6" x14ac:dyDescent="0.25">
      <c r="A2926" s="8" t="s">
        <v>3095</v>
      </c>
      <c r="B2926" s="8" t="s">
        <v>3924</v>
      </c>
      <c r="C2926" s="24">
        <v>44820</v>
      </c>
      <c r="D2926" s="24">
        <v>44862</v>
      </c>
      <c r="E2926" s="8">
        <f t="shared" si="90"/>
        <v>1</v>
      </c>
      <c r="F2926" s="24">
        <f t="shared" si="91"/>
        <v>45047</v>
      </c>
    </row>
    <row r="2927" spans="1:6" x14ac:dyDescent="0.25">
      <c r="A2927" s="8" t="s">
        <v>3095</v>
      </c>
      <c r="B2927" s="8" t="s">
        <v>3924</v>
      </c>
      <c r="C2927" s="24">
        <v>44820</v>
      </c>
      <c r="D2927" s="24">
        <v>44925</v>
      </c>
      <c r="E2927" s="8">
        <f t="shared" si="90"/>
        <v>3</v>
      </c>
      <c r="F2927" s="24">
        <f t="shared" si="91"/>
        <v>45047</v>
      </c>
    </row>
    <row r="2928" spans="1:6" x14ac:dyDescent="0.25">
      <c r="A2928" s="8" t="s">
        <v>3095</v>
      </c>
      <c r="B2928" s="8" t="s">
        <v>3924</v>
      </c>
      <c r="C2928" s="24">
        <v>44820</v>
      </c>
      <c r="D2928" s="24">
        <v>44973</v>
      </c>
      <c r="E2928" s="8">
        <f t="shared" si="90"/>
        <v>5</v>
      </c>
      <c r="F2928" s="24">
        <f t="shared" si="91"/>
        <v>45047</v>
      </c>
    </row>
    <row r="2929" spans="1:6" x14ac:dyDescent="0.25">
      <c r="A2929" s="8" t="s">
        <v>3095</v>
      </c>
      <c r="B2929" s="8" t="s">
        <v>3924</v>
      </c>
      <c r="C2929" s="24">
        <v>44820</v>
      </c>
      <c r="D2929" s="24">
        <v>45015</v>
      </c>
      <c r="E2929" s="8">
        <f t="shared" si="90"/>
        <v>6</v>
      </c>
      <c r="F2929" s="24">
        <f t="shared" si="91"/>
        <v>45047</v>
      </c>
    </row>
    <row r="2930" spans="1:6" x14ac:dyDescent="0.25">
      <c r="A2930" s="8" t="s">
        <v>3095</v>
      </c>
      <c r="B2930" s="8" t="s">
        <v>3920</v>
      </c>
      <c r="C2930" s="24">
        <v>44852</v>
      </c>
      <c r="D2930" s="24">
        <v>44852</v>
      </c>
      <c r="E2930" s="8">
        <f t="shared" si="90"/>
        <v>0</v>
      </c>
      <c r="F2930" s="24">
        <f t="shared" si="91"/>
        <v>45047</v>
      </c>
    </row>
    <row r="2931" spans="1:6" x14ac:dyDescent="0.25">
      <c r="A2931" s="8" t="s">
        <v>3095</v>
      </c>
      <c r="B2931" s="8" t="s">
        <v>3920</v>
      </c>
      <c r="C2931" s="24">
        <v>44852</v>
      </c>
      <c r="D2931" s="24">
        <v>44923</v>
      </c>
      <c r="E2931" s="8">
        <f t="shared" si="90"/>
        <v>2</v>
      </c>
      <c r="F2931" s="24">
        <f t="shared" si="91"/>
        <v>45047</v>
      </c>
    </row>
    <row r="2932" spans="1:6" x14ac:dyDescent="0.25">
      <c r="A2932" s="8" t="s">
        <v>3095</v>
      </c>
      <c r="B2932" s="8" t="s">
        <v>3920</v>
      </c>
      <c r="C2932" s="24">
        <v>44852</v>
      </c>
      <c r="D2932" s="24">
        <v>44983</v>
      </c>
      <c r="E2932" s="8">
        <f t="shared" si="90"/>
        <v>4</v>
      </c>
      <c r="F2932" s="24">
        <f t="shared" si="91"/>
        <v>45047</v>
      </c>
    </row>
    <row r="2933" spans="1:6" x14ac:dyDescent="0.25">
      <c r="A2933" s="8" t="s">
        <v>3095</v>
      </c>
      <c r="B2933" s="8" t="s">
        <v>3920</v>
      </c>
      <c r="C2933" s="24">
        <v>44852</v>
      </c>
      <c r="D2933" s="24">
        <v>44987</v>
      </c>
      <c r="E2933" s="8">
        <f t="shared" si="90"/>
        <v>4</v>
      </c>
      <c r="F2933" s="24">
        <f t="shared" si="91"/>
        <v>45047</v>
      </c>
    </row>
    <row r="2934" spans="1:6" x14ac:dyDescent="0.25">
      <c r="A2934" s="8" t="s">
        <v>3095</v>
      </c>
      <c r="B2934" s="8" t="s">
        <v>3920</v>
      </c>
      <c r="C2934" s="24">
        <v>44852</v>
      </c>
      <c r="D2934" s="24">
        <v>45018</v>
      </c>
      <c r="E2934" s="8">
        <f t="shared" si="90"/>
        <v>5</v>
      </c>
      <c r="F2934" s="24">
        <f t="shared" si="91"/>
        <v>45047</v>
      </c>
    </row>
    <row r="2935" spans="1:6" x14ac:dyDescent="0.25">
      <c r="A2935" s="8" t="s">
        <v>3095</v>
      </c>
      <c r="B2935" s="8" t="s">
        <v>3920</v>
      </c>
      <c r="C2935" s="24">
        <v>44852</v>
      </c>
      <c r="D2935" s="24">
        <v>45047</v>
      </c>
      <c r="E2935" s="8">
        <f t="shared" si="90"/>
        <v>6</v>
      </c>
      <c r="F2935" s="24">
        <f t="shared" si="91"/>
        <v>45047</v>
      </c>
    </row>
    <row r="2936" spans="1:6" x14ac:dyDescent="0.25">
      <c r="A2936" s="8" t="s">
        <v>3096</v>
      </c>
      <c r="B2936" s="8" t="s">
        <v>3947</v>
      </c>
      <c r="C2936" s="24">
        <v>44603</v>
      </c>
      <c r="D2936" s="24">
        <v>44603</v>
      </c>
      <c r="E2936" s="8">
        <f t="shared" si="90"/>
        <v>0</v>
      </c>
      <c r="F2936" s="24">
        <f t="shared" si="91"/>
        <v>45066</v>
      </c>
    </row>
    <row r="2937" spans="1:6" x14ac:dyDescent="0.25">
      <c r="A2937" s="8" t="s">
        <v>3096</v>
      </c>
      <c r="B2937" s="8" t="s">
        <v>3947</v>
      </c>
      <c r="C2937" s="24">
        <v>44603</v>
      </c>
      <c r="D2937" s="24">
        <v>44642</v>
      </c>
      <c r="E2937" s="8">
        <f t="shared" si="90"/>
        <v>1</v>
      </c>
      <c r="F2937" s="24">
        <f t="shared" si="91"/>
        <v>45066</v>
      </c>
    </row>
    <row r="2938" spans="1:6" x14ac:dyDescent="0.25">
      <c r="A2938" s="8" t="s">
        <v>3096</v>
      </c>
      <c r="B2938" s="8" t="s">
        <v>3947</v>
      </c>
      <c r="C2938" s="24">
        <v>44603</v>
      </c>
      <c r="D2938" s="24">
        <v>44692</v>
      </c>
      <c r="E2938" s="8">
        <f t="shared" si="90"/>
        <v>3</v>
      </c>
      <c r="F2938" s="24">
        <f t="shared" si="91"/>
        <v>45066</v>
      </c>
    </row>
    <row r="2939" spans="1:6" x14ac:dyDescent="0.25">
      <c r="A2939" s="8" t="s">
        <v>3096</v>
      </c>
      <c r="B2939" s="8" t="s">
        <v>3947</v>
      </c>
      <c r="C2939" s="24">
        <v>44603</v>
      </c>
      <c r="D2939" s="24">
        <v>44830</v>
      </c>
      <c r="E2939" s="8">
        <f t="shared" si="90"/>
        <v>7</v>
      </c>
      <c r="F2939" s="24">
        <f t="shared" si="91"/>
        <v>45066</v>
      </c>
    </row>
    <row r="2940" spans="1:6" x14ac:dyDescent="0.25">
      <c r="A2940" s="8" t="s">
        <v>3096</v>
      </c>
      <c r="B2940" s="8" t="s">
        <v>3947</v>
      </c>
      <c r="C2940" s="24">
        <v>44603</v>
      </c>
      <c r="D2940" s="24">
        <v>44846</v>
      </c>
      <c r="E2940" s="8">
        <f t="shared" si="90"/>
        <v>8</v>
      </c>
      <c r="F2940" s="24">
        <f t="shared" si="91"/>
        <v>45066</v>
      </c>
    </row>
    <row r="2941" spans="1:6" x14ac:dyDescent="0.25">
      <c r="A2941" s="8" t="s">
        <v>3096</v>
      </c>
      <c r="B2941" s="8" t="s">
        <v>3947</v>
      </c>
      <c r="C2941" s="24">
        <v>44603</v>
      </c>
      <c r="D2941" s="24">
        <v>45028</v>
      </c>
      <c r="E2941" s="8">
        <f t="shared" si="90"/>
        <v>14</v>
      </c>
      <c r="F2941" s="24">
        <f t="shared" si="91"/>
        <v>45066</v>
      </c>
    </row>
    <row r="2942" spans="1:6" x14ac:dyDescent="0.25">
      <c r="A2942" s="8" t="s">
        <v>3096</v>
      </c>
      <c r="B2942" s="8" t="s">
        <v>3953</v>
      </c>
      <c r="C2942" s="24">
        <v>44752</v>
      </c>
      <c r="D2942" s="24">
        <v>44752</v>
      </c>
      <c r="E2942" s="8">
        <f t="shared" si="90"/>
        <v>0</v>
      </c>
      <c r="F2942" s="24">
        <f t="shared" si="91"/>
        <v>45066</v>
      </c>
    </row>
    <row r="2943" spans="1:6" x14ac:dyDescent="0.25">
      <c r="A2943" s="8" t="s">
        <v>3096</v>
      </c>
      <c r="B2943" s="8" t="s">
        <v>3953</v>
      </c>
      <c r="C2943" s="24">
        <v>44752</v>
      </c>
      <c r="D2943" s="24">
        <v>44820</v>
      </c>
      <c r="E2943" s="8">
        <f t="shared" si="90"/>
        <v>2</v>
      </c>
      <c r="F2943" s="24">
        <f t="shared" si="91"/>
        <v>45066</v>
      </c>
    </row>
    <row r="2944" spans="1:6" x14ac:dyDescent="0.25">
      <c r="A2944" s="8" t="s">
        <v>3096</v>
      </c>
      <c r="B2944" s="8" t="s">
        <v>3953</v>
      </c>
      <c r="C2944" s="24">
        <v>44752</v>
      </c>
      <c r="D2944" s="24">
        <v>44917</v>
      </c>
      <c r="E2944" s="8">
        <f t="shared" si="90"/>
        <v>5</v>
      </c>
      <c r="F2944" s="24">
        <f t="shared" si="91"/>
        <v>45066</v>
      </c>
    </row>
    <row r="2945" spans="1:6" x14ac:dyDescent="0.25">
      <c r="A2945" s="8" t="s">
        <v>3096</v>
      </c>
      <c r="B2945" s="8" t="s">
        <v>3953</v>
      </c>
      <c r="C2945" s="24">
        <v>44752</v>
      </c>
      <c r="D2945" s="24">
        <v>44949</v>
      </c>
      <c r="E2945" s="8">
        <f t="shared" si="90"/>
        <v>6</v>
      </c>
      <c r="F2945" s="24">
        <f t="shared" si="91"/>
        <v>45066</v>
      </c>
    </row>
    <row r="2946" spans="1:6" x14ac:dyDescent="0.25">
      <c r="A2946" s="8" t="s">
        <v>3096</v>
      </c>
      <c r="B2946" s="8" t="s">
        <v>3953</v>
      </c>
      <c r="C2946" s="24">
        <v>44752</v>
      </c>
      <c r="D2946" s="24">
        <v>44968</v>
      </c>
      <c r="E2946" s="8">
        <f t="shared" si="90"/>
        <v>7</v>
      </c>
      <c r="F2946" s="24">
        <f t="shared" si="91"/>
        <v>45066</v>
      </c>
    </row>
    <row r="2947" spans="1:6" x14ac:dyDescent="0.25">
      <c r="A2947" s="8" t="s">
        <v>3096</v>
      </c>
      <c r="B2947" s="8" t="s">
        <v>3953</v>
      </c>
      <c r="C2947" s="24">
        <v>44752</v>
      </c>
      <c r="D2947" s="24">
        <v>45040</v>
      </c>
      <c r="E2947" s="8">
        <f t="shared" ref="E2947:E3010" si="92">DATEDIF(C2947,D2947,"m")</f>
        <v>9</v>
      </c>
      <c r="F2947" s="24">
        <f t="shared" ref="F2947:F3010" si="93">_xlfn.MAXIFS(D:D,A:A,A2947)</f>
        <v>45066</v>
      </c>
    </row>
    <row r="2948" spans="1:6" x14ac:dyDescent="0.25">
      <c r="A2948" s="8" t="s">
        <v>3096</v>
      </c>
      <c r="B2948" s="8" t="s">
        <v>3953</v>
      </c>
      <c r="C2948" s="24">
        <v>44752</v>
      </c>
      <c r="D2948" s="24">
        <v>45066</v>
      </c>
      <c r="E2948" s="8">
        <f t="shared" si="92"/>
        <v>10</v>
      </c>
      <c r="F2948" s="24">
        <f t="shared" si="93"/>
        <v>45066</v>
      </c>
    </row>
    <row r="2949" spans="1:6" x14ac:dyDescent="0.25">
      <c r="A2949" s="8" t="s">
        <v>3096</v>
      </c>
      <c r="B2949" s="8" t="s">
        <v>3952</v>
      </c>
      <c r="C2949" s="24">
        <v>44939</v>
      </c>
      <c r="D2949" s="24">
        <v>44939</v>
      </c>
      <c r="E2949" s="8">
        <f t="shared" si="92"/>
        <v>0</v>
      </c>
      <c r="F2949" s="24">
        <f t="shared" si="93"/>
        <v>45066</v>
      </c>
    </row>
    <row r="2950" spans="1:6" x14ac:dyDescent="0.25">
      <c r="A2950" s="8" t="s">
        <v>3096</v>
      </c>
      <c r="B2950" s="8" t="s">
        <v>3952</v>
      </c>
      <c r="C2950" s="24">
        <v>44939</v>
      </c>
      <c r="D2950" s="24">
        <v>44980</v>
      </c>
      <c r="E2950" s="8">
        <f t="shared" si="92"/>
        <v>1</v>
      </c>
      <c r="F2950" s="24">
        <f t="shared" si="93"/>
        <v>45066</v>
      </c>
    </row>
    <row r="2951" spans="1:6" x14ac:dyDescent="0.25">
      <c r="A2951" s="8" t="s">
        <v>3096</v>
      </c>
      <c r="B2951" s="8" t="s">
        <v>3952</v>
      </c>
      <c r="C2951" s="24">
        <v>44939</v>
      </c>
      <c r="D2951" s="24">
        <v>45010</v>
      </c>
      <c r="E2951" s="8">
        <f t="shared" si="92"/>
        <v>2</v>
      </c>
      <c r="F2951" s="24">
        <f t="shared" si="93"/>
        <v>45066</v>
      </c>
    </row>
    <row r="2952" spans="1:6" x14ac:dyDescent="0.25">
      <c r="A2952" s="8" t="s">
        <v>3096</v>
      </c>
      <c r="B2952" s="8" t="s">
        <v>3952</v>
      </c>
      <c r="C2952" s="24">
        <v>44939</v>
      </c>
      <c r="D2952" s="24">
        <v>45044</v>
      </c>
      <c r="E2952" s="8">
        <f t="shared" si="92"/>
        <v>3</v>
      </c>
      <c r="F2952" s="24">
        <f t="shared" si="93"/>
        <v>45066</v>
      </c>
    </row>
    <row r="2953" spans="1:6" x14ac:dyDescent="0.25">
      <c r="A2953" s="8" t="s">
        <v>3097</v>
      </c>
      <c r="B2953" s="8" t="s">
        <v>3928</v>
      </c>
      <c r="C2953" s="24">
        <v>44731</v>
      </c>
      <c r="D2953" s="24">
        <v>44731</v>
      </c>
      <c r="E2953" s="8">
        <f t="shared" si="92"/>
        <v>0</v>
      </c>
      <c r="F2953" s="24">
        <f t="shared" si="93"/>
        <v>45073</v>
      </c>
    </row>
    <row r="2954" spans="1:6" x14ac:dyDescent="0.25">
      <c r="A2954" s="8" t="s">
        <v>3097</v>
      </c>
      <c r="B2954" s="8" t="s">
        <v>3928</v>
      </c>
      <c r="C2954" s="24">
        <v>44731</v>
      </c>
      <c r="D2954" s="24">
        <v>44769</v>
      </c>
      <c r="E2954" s="8">
        <f t="shared" si="92"/>
        <v>1</v>
      </c>
      <c r="F2954" s="24">
        <f t="shared" si="93"/>
        <v>45073</v>
      </c>
    </row>
    <row r="2955" spans="1:6" x14ac:dyDescent="0.25">
      <c r="A2955" s="8" t="s">
        <v>3097</v>
      </c>
      <c r="B2955" s="8" t="s">
        <v>3928</v>
      </c>
      <c r="C2955" s="24">
        <v>44731</v>
      </c>
      <c r="D2955" s="24">
        <v>44806</v>
      </c>
      <c r="E2955" s="8">
        <f t="shared" si="92"/>
        <v>2</v>
      </c>
      <c r="F2955" s="24">
        <f t="shared" si="93"/>
        <v>45073</v>
      </c>
    </row>
    <row r="2956" spans="1:6" x14ac:dyDescent="0.25">
      <c r="A2956" s="8" t="s">
        <v>3097</v>
      </c>
      <c r="B2956" s="8" t="s">
        <v>3928</v>
      </c>
      <c r="C2956" s="24">
        <v>44731</v>
      </c>
      <c r="D2956" s="24">
        <v>44855</v>
      </c>
      <c r="E2956" s="8">
        <f t="shared" si="92"/>
        <v>4</v>
      </c>
      <c r="F2956" s="24">
        <f t="shared" si="93"/>
        <v>45073</v>
      </c>
    </row>
    <row r="2957" spans="1:6" x14ac:dyDescent="0.25">
      <c r="A2957" s="8" t="s">
        <v>3097</v>
      </c>
      <c r="B2957" s="8" t="s">
        <v>3928</v>
      </c>
      <c r="C2957" s="24">
        <v>44731</v>
      </c>
      <c r="D2957" s="24">
        <v>44919</v>
      </c>
      <c r="E2957" s="8">
        <f t="shared" si="92"/>
        <v>6</v>
      </c>
      <c r="F2957" s="24">
        <f t="shared" si="93"/>
        <v>45073</v>
      </c>
    </row>
    <row r="2958" spans="1:6" x14ac:dyDescent="0.25">
      <c r="A2958" s="8" t="s">
        <v>3097</v>
      </c>
      <c r="B2958" s="8" t="s">
        <v>3928</v>
      </c>
      <c r="C2958" s="24">
        <v>44731</v>
      </c>
      <c r="D2958" s="24">
        <v>44927</v>
      </c>
      <c r="E2958" s="8">
        <f t="shared" si="92"/>
        <v>6</v>
      </c>
      <c r="F2958" s="24">
        <f t="shared" si="93"/>
        <v>45073</v>
      </c>
    </row>
    <row r="2959" spans="1:6" x14ac:dyDescent="0.25">
      <c r="A2959" s="8" t="s">
        <v>3097</v>
      </c>
      <c r="B2959" s="8" t="s">
        <v>3928</v>
      </c>
      <c r="C2959" s="24">
        <v>44731</v>
      </c>
      <c r="D2959" s="24">
        <v>44988</v>
      </c>
      <c r="E2959" s="8">
        <f t="shared" si="92"/>
        <v>8</v>
      </c>
      <c r="F2959" s="24">
        <f t="shared" si="93"/>
        <v>45073</v>
      </c>
    </row>
    <row r="2960" spans="1:6" x14ac:dyDescent="0.25">
      <c r="A2960" s="8" t="s">
        <v>3097</v>
      </c>
      <c r="B2960" s="8" t="s">
        <v>3928</v>
      </c>
      <c r="C2960" s="24">
        <v>44731</v>
      </c>
      <c r="D2960" s="24">
        <v>45073</v>
      </c>
      <c r="E2960" s="8">
        <f t="shared" si="92"/>
        <v>11</v>
      </c>
      <c r="F2960" s="24">
        <f t="shared" si="93"/>
        <v>45073</v>
      </c>
    </row>
    <row r="2961" spans="1:6" x14ac:dyDescent="0.25">
      <c r="A2961" s="8" t="s">
        <v>3097</v>
      </c>
      <c r="B2961" s="8" t="s">
        <v>3929</v>
      </c>
      <c r="C2961" s="24">
        <v>44779</v>
      </c>
      <c r="D2961" s="24">
        <v>44779</v>
      </c>
      <c r="E2961" s="8">
        <f t="shared" si="92"/>
        <v>0</v>
      </c>
      <c r="F2961" s="24">
        <f t="shared" si="93"/>
        <v>45073</v>
      </c>
    </row>
    <row r="2962" spans="1:6" x14ac:dyDescent="0.25">
      <c r="A2962" s="8" t="s">
        <v>3097</v>
      </c>
      <c r="B2962" s="8" t="s">
        <v>3929</v>
      </c>
      <c r="C2962" s="24">
        <v>44779</v>
      </c>
      <c r="D2962" s="24">
        <v>44825</v>
      </c>
      <c r="E2962" s="8">
        <f t="shared" si="92"/>
        <v>1</v>
      </c>
      <c r="F2962" s="24">
        <f t="shared" si="93"/>
        <v>45073</v>
      </c>
    </row>
    <row r="2963" spans="1:6" x14ac:dyDescent="0.25">
      <c r="A2963" s="8" t="s">
        <v>3097</v>
      </c>
      <c r="B2963" s="8" t="s">
        <v>3929</v>
      </c>
      <c r="C2963" s="24">
        <v>44779</v>
      </c>
      <c r="D2963" s="24">
        <v>44844</v>
      </c>
      <c r="E2963" s="8">
        <f t="shared" si="92"/>
        <v>2</v>
      </c>
      <c r="F2963" s="24">
        <f t="shared" si="93"/>
        <v>45073</v>
      </c>
    </row>
    <row r="2964" spans="1:6" x14ac:dyDescent="0.25">
      <c r="A2964" s="8" t="s">
        <v>3097</v>
      </c>
      <c r="B2964" s="8" t="s">
        <v>3929</v>
      </c>
      <c r="C2964" s="24">
        <v>44779</v>
      </c>
      <c r="D2964" s="24">
        <v>44884</v>
      </c>
      <c r="E2964" s="8">
        <f t="shared" si="92"/>
        <v>3</v>
      </c>
      <c r="F2964" s="24">
        <f t="shared" si="93"/>
        <v>45073</v>
      </c>
    </row>
    <row r="2965" spans="1:6" x14ac:dyDescent="0.25">
      <c r="A2965" s="8" t="s">
        <v>3097</v>
      </c>
      <c r="B2965" s="8" t="s">
        <v>3929</v>
      </c>
      <c r="C2965" s="24">
        <v>44779</v>
      </c>
      <c r="D2965" s="24">
        <v>44906</v>
      </c>
      <c r="E2965" s="8">
        <f t="shared" si="92"/>
        <v>4</v>
      </c>
      <c r="F2965" s="24">
        <f t="shared" si="93"/>
        <v>45073</v>
      </c>
    </row>
    <row r="2966" spans="1:6" x14ac:dyDescent="0.25">
      <c r="A2966" s="8" t="s">
        <v>3097</v>
      </c>
      <c r="B2966" s="8" t="s">
        <v>3929</v>
      </c>
      <c r="C2966" s="24">
        <v>44779</v>
      </c>
      <c r="D2966" s="24">
        <v>44943</v>
      </c>
      <c r="E2966" s="8">
        <f t="shared" si="92"/>
        <v>5</v>
      </c>
      <c r="F2966" s="24">
        <f t="shared" si="93"/>
        <v>45073</v>
      </c>
    </row>
    <row r="2967" spans="1:6" x14ac:dyDescent="0.25">
      <c r="A2967" s="8" t="s">
        <v>3097</v>
      </c>
      <c r="B2967" s="8" t="s">
        <v>3929</v>
      </c>
      <c r="C2967" s="24">
        <v>44779</v>
      </c>
      <c r="D2967" s="24">
        <v>44965</v>
      </c>
      <c r="E2967" s="8">
        <f t="shared" si="92"/>
        <v>6</v>
      </c>
      <c r="F2967" s="24">
        <f t="shared" si="93"/>
        <v>45073</v>
      </c>
    </row>
    <row r="2968" spans="1:6" x14ac:dyDescent="0.25">
      <c r="A2968" s="8" t="s">
        <v>3097</v>
      </c>
      <c r="B2968" s="8" t="s">
        <v>3929</v>
      </c>
      <c r="C2968" s="24">
        <v>44779</v>
      </c>
      <c r="D2968" s="24">
        <v>44991</v>
      </c>
      <c r="E2968" s="8">
        <f t="shared" si="92"/>
        <v>7</v>
      </c>
      <c r="F2968" s="24">
        <f t="shared" si="93"/>
        <v>45073</v>
      </c>
    </row>
    <row r="2969" spans="1:6" x14ac:dyDescent="0.25">
      <c r="A2969" s="8" t="s">
        <v>3097</v>
      </c>
      <c r="B2969" s="8" t="s">
        <v>3929</v>
      </c>
      <c r="C2969" s="24">
        <v>44779</v>
      </c>
      <c r="D2969" s="24">
        <v>45026</v>
      </c>
      <c r="E2969" s="8">
        <f t="shared" si="92"/>
        <v>8</v>
      </c>
      <c r="F2969" s="24">
        <f t="shared" si="93"/>
        <v>45073</v>
      </c>
    </row>
    <row r="2970" spans="1:6" x14ac:dyDescent="0.25">
      <c r="A2970" s="8" t="s">
        <v>3097</v>
      </c>
      <c r="B2970" s="8" t="s">
        <v>3929</v>
      </c>
      <c r="C2970" s="24">
        <v>44779</v>
      </c>
      <c r="D2970" s="24">
        <v>45056</v>
      </c>
      <c r="E2970" s="8">
        <f t="shared" si="92"/>
        <v>9</v>
      </c>
      <c r="F2970" s="24">
        <f t="shared" si="93"/>
        <v>45073</v>
      </c>
    </row>
    <row r="2971" spans="1:6" x14ac:dyDescent="0.25">
      <c r="A2971" s="8" t="s">
        <v>3097</v>
      </c>
      <c r="B2971" s="8" t="s">
        <v>3952</v>
      </c>
      <c r="C2971" s="24">
        <v>44816</v>
      </c>
      <c r="D2971" s="24">
        <v>44816</v>
      </c>
      <c r="E2971" s="8">
        <f t="shared" si="92"/>
        <v>0</v>
      </c>
      <c r="F2971" s="24">
        <f t="shared" si="93"/>
        <v>45073</v>
      </c>
    </row>
    <row r="2972" spans="1:6" x14ac:dyDescent="0.25">
      <c r="A2972" s="8" t="s">
        <v>3097</v>
      </c>
      <c r="B2972" s="8" t="s">
        <v>3952</v>
      </c>
      <c r="C2972" s="24">
        <v>44816</v>
      </c>
      <c r="D2972" s="24">
        <v>44851</v>
      </c>
      <c r="E2972" s="8">
        <f t="shared" si="92"/>
        <v>1</v>
      </c>
      <c r="F2972" s="24">
        <f t="shared" si="93"/>
        <v>45073</v>
      </c>
    </row>
    <row r="2973" spans="1:6" x14ac:dyDescent="0.25">
      <c r="A2973" s="8" t="s">
        <v>3097</v>
      </c>
      <c r="B2973" s="8" t="s">
        <v>3952</v>
      </c>
      <c r="C2973" s="24">
        <v>44816</v>
      </c>
      <c r="D2973" s="24">
        <v>44877</v>
      </c>
      <c r="E2973" s="8">
        <f t="shared" si="92"/>
        <v>2</v>
      </c>
      <c r="F2973" s="24">
        <f t="shared" si="93"/>
        <v>45073</v>
      </c>
    </row>
    <row r="2974" spans="1:6" x14ac:dyDescent="0.25">
      <c r="A2974" s="8" t="s">
        <v>3097</v>
      </c>
      <c r="B2974" s="8" t="s">
        <v>3952</v>
      </c>
      <c r="C2974" s="24">
        <v>44816</v>
      </c>
      <c r="D2974" s="24">
        <v>44911</v>
      </c>
      <c r="E2974" s="8">
        <f t="shared" si="92"/>
        <v>3</v>
      </c>
      <c r="F2974" s="24">
        <f t="shared" si="93"/>
        <v>45073</v>
      </c>
    </row>
    <row r="2975" spans="1:6" x14ac:dyDescent="0.25">
      <c r="A2975" s="8" t="s">
        <v>3097</v>
      </c>
      <c r="B2975" s="8" t="s">
        <v>3952</v>
      </c>
      <c r="C2975" s="24">
        <v>44816</v>
      </c>
      <c r="D2975" s="24">
        <v>44950</v>
      </c>
      <c r="E2975" s="8">
        <f t="shared" si="92"/>
        <v>4</v>
      </c>
      <c r="F2975" s="24">
        <f t="shared" si="93"/>
        <v>45073</v>
      </c>
    </row>
    <row r="2976" spans="1:6" x14ac:dyDescent="0.25">
      <c r="A2976" s="8" t="s">
        <v>3097</v>
      </c>
      <c r="B2976" s="8" t="s">
        <v>3952</v>
      </c>
      <c r="C2976" s="24">
        <v>44816</v>
      </c>
      <c r="D2976" s="24">
        <v>44997</v>
      </c>
      <c r="E2976" s="8">
        <f t="shared" si="92"/>
        <v>6</v>
      </c>
      <c r="F2976" s="24">
        <f t="shared" si="93"/>
        <v>45073</v>
      </c>
    </row>
    <row r="2977" spans="1:6" x14ac:dyDescent="0.25">
      <c r="A2977" s="8" t="s">
        <v>3097</v>
      </c>
      <c r="B2977" s="8" t="s">
        <v>3952</v>
      </c>
      <c r="C2977" s="24">
        <v>44816</v>
      </c>
      <c r="D2977" s="24">
        <v>45038</v>
      </c>
      <c r="E2977" s="8">
        <f t="shared" si="92"/>
        <v>7</v>
      </c>
      <c r="F2977" s="24">
        <f t="shared" si="93"/>
        <v>45073</v>
      </c>
    </row>
    <row r="2978" spans="1:6" x14ac:dyDescent="0.25">
      <c r="A2978" s="8" t="s">
        <v>3097</v>
      </c>
      <c r="B2978" s="8" t="s">
        <v>3952</v>
      </c>
      <c r="C2978" s="24">
        <v>44816</v>
      </c>
      <c r="D2978" s="24">
        <v>45062</v>
      </c>
      <c r="E2978" s="8">
        <f t="shared" si="92"/>
        <v>8</v>
      </c>
      <c r="F2978" s="24">
        <f t="shared" si="93"/>
        <v>45073</v>
      </c>
    </row>
    <row r="2979" spans="1:6" x14ac:dyDescent="0.25">
      <c r="A2979" s="8" t="s">
        <v>3098</v>
      </c>
      <c r="B2979" s="8" t="s">
        <v>3950</v>
      </c>
      <c r="C2979" s="24">
        <v>44965</v>
      </c>
      <c r="D2979" s="24">
        <v>44965</v>
      </c>
      <c r="E2979" s="8">
        <f t="shared" si="92"/>
        <v>0</v>
      </c>
      <c r="F2979" s="24">
        <f t="shared" si="93"/>
        <v>45072</v>
      </c>
    </row>
    <row r="2980" spans="1:6" x14ac:dyDescent="0.25">
      <c r="A2980" s="8" t="s">
        <v>3098</v>
      </c>
      <c r="B2980" s="8" t="s">
        <v>3950</v>
      </c>
      <c r="C2980" s="24">
        <v>44965</v>
      </c>
      <c r="D2980" s="24">
        <v>45003</v>
      </c>
      <c r="E2980" s="8">
        <f t="shared" si="92"/>
        <v>1</v>
      </c>
      <c r="F2980" s="24">
        <f t="shared" si="93"/>
        <v>45072</v>
      </c>
    </row>
    <row r="2981" spans="1:6" x14ac:dyDescent="0.25">
      <c r="A2981" s="8" t="s">
        <v>3098</v>
      </c>
      <c r="B2981" s="8" t="s">
        <v>3950</v>
      </c>
      <c r="C2981" s="24">
        <v>44965</v>
      </c>
      <c r="D2981" s="24">
        <v>45035</v>
      </c>
      <c r="E2981" s="8">
        <f t="shared" si="92"/>
        <v>2</v>
      </c>
      <c r="F2981" s="24">
        <f t="shared" si="93"/>
        <v>45072</v>
      </c>
    </row>
    <row r="2982" spans="1:6" x14ac:dyDescent="0.25">
      <c r="A2982" s="8" t="s">
        <v>3098</v>
      </c>
      <c r="B2982" s="8" t="s">
        <v>3950</v>
      </c>
      <c r="C2982" s="24">
        <v>44965</v>
      </c>
      <c r="D2982" s="24">
        <v>45066</v>
      </c>
      <c r="E2982" s="8">
        <f t="shared" si="92"/>
        <v>3</v>
      </c>
      <c r="F2982" s="24">
        <f t="shared" si="93"/>
        <v>45072</v>
      </c>
    </row>
    <row r="2983" spans="1:6" x14ac:dyDescent="0.25">
      <c r="A2983" s="8" t="s">
        <v>3098</v>
      </c>
      <c r="B2983" s="8" t="s">
        <v>3952</v>
      </c>
      <c r="C2983" s="24">
        <v>44974</v>
      </c>
      <c r="D2983" s="24">
        <v>44974</v>
      </c>
      <c r="E2983" s="8">
        <f t="shared" si="92"/>
        <v>0</v>
      </c>
      <c r="F2983" s="24">
        <f t="shared" si="93"/>
        <v>45072</v>
      </c>
    </row>
    <row r="2984" spans="1:6" x14ac:dyDescent="0.25">
      <c r="A2984" s="8" t="s">
        <v>3098</v>
      </c>
      <c r="B2984" s="8" t="s">
        <v>3952</v>
      </c>
      <c r="C2984" s="24">
        <v>44974</v>
      </c>
      <c r="D2984" s="24">
        <v>45012</v>
      </c>
      <c r="E2984" s="8">
        <f t="shared" si="92"/>
        <v>1</v>
      </c>
      <c r="F2984" s="24">
        <f t="shared" si="93"/>
        <v>45072</v>
      </c>
    </row>
    <row r="2985" spans="1:6" x14ac:dyDescent="0.25">
      <c r="A2985" s="8" t="s">
        <v>3098</v>
      </c>
      <c r="B2985" s="8" t="s">
        <v>3952</v>
      </c>
      <c r="C2985" s="24">
        <v>44974</v>
      </c>
      <c r="D2985" s="24">
        <v>45037</v>
      </c>
      <c r="E2985" s="8">
        <f t="shared" si="92"/>
        <v>2</v>
      </c>
      <c r="F2985" s="24">
        <f t="shared" si="93"/>
        <v>45072</v>
      </c>
    </row>
    <row r="2986" spans="1:6" x14ac:dyDescent="0.25">
      <c r="A2986" s="8" t="s">
        <v>3098</v>
      </c>
      <c r="B2986" s="8" t="s">
        <v>3952</v>
      </c>
      <c r="C2986" s="24">
        <v>44974</v>
      </c>
      <c r="D2986" s="24">
        <v>45069</v>
      </c>
      <c r="E2986" s="8">
        <f t="shared" si="92"/>
        <v>3</v>
      </c>
      <c r="F2986" s="24">
        <f t="shared" si="93"/>
        <v>45072</v>
      </c>
    </row>
    <row r="2987" spans="1:6" x14ac:dyDescent="0.25">
      <c r="A2987" s="8" t="s">
        <v>3098</v>
      </c>
      <c r="B2987" s="8" t="s">
        <v>3929</v>
      </c>
      <c r="C2987" s="24">
        <v>44976</v>
      </c>
      <c r="D2987" s="24">
        <v>44976</v>
      </c>
      <c r="E2987" s="8">
        <f t="shared" si="92"/>
        <v>0</v>
      </c>
      <c r="F2987" s="24">
        <f t="shared" si="93"/>
        <v>45072</v>
      </c>
    </row>
    <row r="2988" spans="1:6" x14ac:dyDescent="0.25">
      <c r="A2988" s="8" t="s">
        <v>3098</v>
      </c>
      <c r="B2988" s="8" t="s">
        <v>3929</v>
      </c>
      <c r="C2988" s="24">
        <v>44976</v>
      </c>
      <c r="D2988" s="24">
        <v>45011</v>
      </c>
      <c r="E2988" s="8">
        <f t="shared" si="92"/>
        <v>1</v>
      </c>
      <c r="F2988" s="24">
        <f t="shared" si="93"/>
        <v>45072</v>
      </c>
    </row>
    <row r="2989" spans="1:6" x14ac:dyDescent="0.25">
      <c r="A2989" s="8" t="s">
        <v>3098</v>
      </c>
      <c r="B2989" s="8" t="s">
        <v>3929</v>
      </c>
      <c r="C2989" s="24">
        <v>44976</v>
      </c>
      <c r="D2989" s="24">
        <v>45045</v>
      </c>
      <c r="E2989" s="8">
        <f t="shared" si="92"/>
        <v>2</v>
      </c>
      <c r="F2989" s="24">
        <f t="shared" si="93"/>
        <v>45072</v>
      </c>
    </row>
    <row r="2990" spans="1:6" x14ac:dyDescent="0.25">
      <c r="A2990" s="8" t="s">
        <v>3098</v>
      </c>
      <c r="B2990" s="8" t="s">
        <v>3929</v>
      </c>
      <c r="C2990" s="24">
        <v>44976</v>
      </c>
      <c r="D2990" s="24">
        <v>45072</v>
      </c>
      <c r="E2990" s="8">
        <f t="shared" si="92"/>
        <v>3</v>
      </c>
      <c r="F2990" s="24">
        <f t="shared" si="93"/>
        <v>45072</v>
      </c>
    </row>
    <row r="2991" spans="1:6" x14ac:dyDescent="0.25">
      <c r="A2991" s="8" t="s">
        <v>3099</v>
      </c>
      <c r="B2991" s="8" t="s">
        <v>3950</v>
      </c>
      <c r="C2991" s="24">
        <v>44627</v>
      </c>
      <c r="D2991" s="24">
        <v>44627</v>
      </c>
      <c r="E2991" s="8">
        <f t="shared" si="92"/>
        <v>0</v>
      </c>
      <c r="F2991" s="24">
        <f t="shared" si="93"/>
        <v>45082</v>
      </c>
    </row>
    <row r="2992" spans="1:6" x14ac:dyDescent="0.25">
      <c r="A2992" s="8" t="s">
        <v>3099</v>
      </c>
      <c r="B2992" s="8" t="s">
        <v>3950</v>
      </c>
      <c r="C2992" s="24">
        <v>44627</v>
      </c>
      <c r="D2992" s="24">
        <v>44663</v>
      </c>
      <c r="E2992" s="8">
        <f t="shared" si="92"/>
        <v>1</v>
      </c>
      <c r="F2992" s="24">
        <f t="shared" si="93"/>
        <v>45082</v>
      </c>
    </row>
    <row r="2993" spans="1:6" x14ac:dyDescent="0.25">
      <c r="A2993" s="8" t="s">
        <v>3099</v>
      </c>
      <c r="B2993" s="8" t="s">
        <v>3950</v>
      </c>
      <c r="C2993" s="24">
        <v>44627</v>
      </c>
      <c r="D2993" s="24">
        <v>44783</v>
      </c>
      <c r="E2993" s="8">
        <f t="shared" si="92"/>
        <v>5</v>
      </c>
      <c r="F2993" s="24">
        <f t="shared" si="93"/>
        <v>45082</v>
      </c>
    </row>
    <row r="2994" spans="1:6" x14ac:dyDescent="0.25">
      <c r="A2994" s="8" t="s">
        <v>3099</v>
      </c>
      <c r="B2994" s="8" t="s">
        <v>3950</v>
      </c>
      <c r="C2994" s="24">
        <v>44627</v>
      </c>
      <c r="D2994" s="24">
        <v>44854</v>
      </c>
      <c r="E2994" s="8">
        <f t="shared" si="92"/>
        <v>7</v>
      </c>
      <c r="F2994" s="24">
        <f t="shared" si="93"/>
        <v>45082</v>
      </c>
    </row>
    <row r="2995" spans="1:6" x14ac:dyDescent="0.25">
      <c r="A2995" s="8" t="s">
        <v>3099</v>
      </c>
      <c r="B2995" s="8" t="s">
        <v>3950</v>
      </c>
      <c r="C2995" s="24">
        <v>44627</v>
      </c>
      <c r="D2995" s="24">
        <v>44916</v>
      </c>
      <c r="E2995" s="8">
        <f t="shared" si="92"/>
        <v>9</v>
      </c>
      <c r="F2995" s="24">
        <f t="shared" si="93"/>
        <v>45082</v>
      </c>
    </row>
    <row r="2996" spans="1:6" x14ac:dyDescent="0.25">
      <c r="A2996" s="8" t="s">
        <v>3099</v>
      </c>
      <c r="B2996" s="8" t="s">
        <v>3950</v>
      </c>
      <c r="C2996" s="24">
        <v>44627</v>
      </c>
      <c r="D2996" s="24">
        <v>45027</v>
      </c>
      <c r="E2996" s="8">
        <f t="shared" si="92"/>
        <v>13</v>
      </c>
      <c r="F2996" s="24">
        <f t="shared" si="93"/>
        <v>45082</v>
      </c>
    </row>
    <row r="2997" spans="1:6" x14ac:dyDescent="0.25">
      <c r="A2997" s="8" t="s">
        <v>3099</v>
      </c>
      <c r="B2997" s="8" t="s">
        <v>3950</v>
      </c>
      <c r="C2997" s="24">
        <v>44627</v>
      </c>
      <c r="D2997" s="24">
        <v>45068</v>
      </c>
      <c r="E2997" s="8">
        <f t="shared" si="92"/>
        <v>14</v>
      </c>
      <c r="F2997" s="24">
        <f t="shared" si="93"/>
        <v>45082</v>
      </c>
    </row>
    <row r="2998" spans="1:6" x14ac:dyDescent="0.25">
      <c r="A2998" s="8" t="s">
        <v>3099</v>
      </c>
      <c r="B2998" s="8" t="s">
        <v>3951</v>
      </c>
      <c r="C2998" s="24">
        <v>44982</v>
      </c>
      <c r="D2998" s="24">
        <v>44982</v>
      </c>
      <c r="E2998" s="8">
        <f t="shared" si="92"/>
        <v>0</v>
      </c>
      <c r="F2998" s="24">
        <f t="shared" si="93"/>
        <v>45082</v>
      </c>
    </row>
    <row r="2999" spans="1:6" x14ac:dyDescent="0.25">
      <c r="A2999" s="8" t="s">
        <v>3099</v>
      </c>
      <c r="B2999" s="8" t="s">
        <v>3951</v>
      </c>
      <c r="C2999" s="24">
        <v>44982</v>
      </c>
      <c r="D2999" s="24">
        <v>45012</v>
      </c>
      <c r="E2999" s="8">
        <f t="shared" si="92"/>
        <v>1</v>
      </c>
      <c r="F2999" s="24">
        <f t="shared" si="93"/>
        <v>45082</v>
      </c>
    </row>
    <row r="3000" spans="1:6" x14ac:dyDescent="0.25">
      <c r="A3000" s="8" t="s">
        <v>3099</v>
      </c>
      <c r="B3000" s="8" t="s">
        <v>3951</v>
      </c>
      <c r="C3000" s="24">
        <v>44982</v>
      </c>
      <c r="D3000" s="24">
        <v>45021</v>
      </c>
      <c r="E3000" s="8">
        <f t="shared" si="92"/>
        <v>1</v>
      </c>
      <c r="F3000" s="24">
        <f t="shared" si="93"/>
        <v>45082</v>
      </c>
    </row>
    <row r="3001" spans="1:6" x14ac:dyDescent="0.25">
      <c r="A3001" s="8" t="s">
        <v>3099</v>
      </c>
      <c r="B3001" s="8" t="s">
        <v>3951</v>
      </c>
      <c r="C3001" s="24">
        <v>44982</v>
      </c>
      <c r="D3001" s="24">
        <v>45055</v>
      </c>
      <c r="E3001" s="8">
        <f t="shared" si="92"/>
        <v>2</v>
      </c>
      <c r="F3001" s="24">
        <f t="shared" si="93"/>
        <v>45082</v>
      </c>
    </row>
    <row r="3002" spans="1:6" x14ac:dyDescent="0.25">
      <c r="A3002" s="8" t="s">
        <v>3099</v>
      </c>
      <c r="B3002" s="8" t="s">
        <v>3951</v>
      </c>
      <c r="C3002" s="24">
        <v>44982</v>
      </c>
      <c r="D3002" s="24">
        <v>45080</v>
      </c>
      <c r="E3002" s="8">
        <f t="shared" si="92"/>
        <v>3</v>
      </c>
      <c r="F3002" s="24">
        <f t="shared" si="93"/>
        <v>45082</v>
      </c>
    </row>
    <row r="3003" spans="1:6" x14ac:dyDescent="0.25">
      <c r="A3003" s="8" t="s">
        <v>3099</v>
      </c>
      <c r="B3003" s="8" t="s">
        <v>3949</v>
      </c>
      <c r="C3003" s="24">
        <v>45013</v>
      </c>
      <c r="D3003" s="24">
        <v>45013</v>
      </c>
      <c r="E3003" s="8">
        <f t="shared" si="92"/>
        <v>0</v>
      </c>
      <c r="F3003" s="24">
        <f t="shared" si="93"/>
        <v>45082</v>
      </c>
    </row>
    <row r="3004" spans="1:6" x14ac:dyDescent="0.25">
      <c r="A3004" s="8" t="s">
        <v>3099</v>
      </c>
      <c r="B3004" s="8" t="s">
        <v>3949</v>
      </c>
      <c r="C3004" s="24">
        <v>45013</v>
      </c>
      <c r="D3004" s="24">
        <v>45044</v>
      </c>
      <c r="E3004" s="8">
        <f t="shared" si="92"/>
        <v>1</v>
      </c>
      <c r="F3004" s="24">
        <f t="shared" si="93"/>
        <v>45082</v>
      </c>
    </row>
    <row r="3005" spans="1:6" x14ac:dyDescent="0.25">
      <c r="A3005" s="8" t="s">
        <v>3099</v>
      </c>
      <c r="B3005" s="8" t="s">
        <v>3949</v>
      </c>
      <c r="C3005" s="24">
        <v>45013</v>
      </c>
      <c r="D3005" s="24">
        <v>45054</v>
      </c>
      <c r="E3005" s="8">
        <f t="shared" si="92"/>
        <v>1</v>
      </c>
      <c r="F3005" s="24">
        <f t="shared" si="93"/>
        <v>45082</v>
      </c>
    </row>
    <row r="3006" spans="1:6" x14ac:dyDescent="0.25">
      <c r="A3006" s="8" t="s">
        <v>3099</v>
      </c>
      <c r="B3006" s="8" t="s">
        <v>3949</v>
      </c>
      <c r="C3006" s="24">
        <v>45013</v>
      </c>
      <c r="D3006" s="24">
        <v>45082</v>
      </c>
      <c r="E3006" s="8">
        <f t="shared" si="92"/>
        <v>2</v>
      </c>
      <c r="F3006" s="24">
        <f t="shared" si="93"/>
        <v>45082</v>
      </c>
    </row>
    <row r="3007" spans="1:6" x14ac:dyDescent="0.25">
      <c r="A3007" s="8" t="s">
        <v>3100</v>
      </c>
      <c r="B3007" s="8" t="s">
        <v>3921</v>
      </c>
      <c r="C3007" s="24">
        <v>44572</v>
      </c>
      <c r="D3007" s="24">
        <v>44572</v>
      </c>
      <c r="E3007" s="8">
        <f t="shared" si="92"/>
        <v>0</v>
      </c>
      <c r="F3007" s="24">
        <f t="shared" si="93"/>
        <v>45007</v>
      </c>
    </row>
    <row r="3008" spans="1:6" x14ac:dyDescent="0.25">
      <c r="A3008" s="8" t="s">
        <v>3100</v>
      </c>
      <c r="B3008" s="8" t="s">
        <v>3921</v>
      </c>
      <c r="C3008" s="24">
        <v>44572</v>
      </c>
      <c r="D3008" s="24">
        <v>44702</v>
      </c>
      <c r="E3008" s="8">
        <f t="shared" si="92"/>
        <v>4</v>
      </c>
      <c r="F3008" s="24">
        <f t="shared" si="93"/>
        <v>45007</v>
      </c>
    </row>
    <row r="3009" spans="1:6" x14ac:dyDescent="0.25">
      <c r="A3009" s="8" t="s">
        <v>3100</v>
      </c>
      <c r="B3009" s="8" t="s">
        <v>3921</v>
      </c>
      <c r="C3009" s="24">
        <v>44572</v>
      </c>
      <c r="D3009" s="24">
        <v>44759</v>
      </c>
      <c r="E3009" s="8">
        <f t="shared" si="92"/>
        <v>6</v>
      </c>
      <c r="F3009" s="24">
        <f t="shared" si="93"/>
        <v>45007</v>
      </c>
    </row>
    <row r="3010" spans="1:6" x14ac:dyDescent="0.25">
      <c r="A3010" s="8" t="s">
        <v>3100</v>
      </c>
      <c r="B3010" s="8" t="s">
        <v>3921</v>
      </c>
      <c r="C3010" s="24">
        <v>44572</v>
      </c>
      <c r="D3010" s="24">
        <v>44820</v>
      </c>
      <c r="E3010" s="8">
        <f t="shared" si="92"/>
        <v>8</v>
      </c>
      <c r="F3010" s="24">
        <f t="shared" si="93"/>
        <v>45007</v>
      </c>
    </row>
    <row r="3011" spans="1:6" x14ac:dyDescent="0.25">
      <c r="A3011" s="8" t="s">
        <v>3100</v>
      </c>
      <c r="B3011" s="8" t="s">
        <v>3921</v>
      </c>
      <c r="C3011" s="24">
        <v>44572</v>
      </c>
      <c r="D3011" s="24">
        <v>44980</v>
      </c>
      <c r="E3011" s="8">
        <f t="shared" ref="E3011:E3074" si="94">DATEDIF(C3011,D3011,"m")</f>
        <v>13</v>
      </c>
      <c r="F3011" s="24">
        <f t="shared" ref="F3011:F3074" si="95">_xlfn.MAXIFS(D:D,A:A,A3011)</f>
        <v>45007</v>
      </c>
    </row>
    <row r="3012" spans="1:6" x14ac:dyDescent="0.25">
      <c r="A3012" s="8" t="s">
        <v>3100</v>
      </c>
      <c r="B3012" s="8" t="s">
        <v>3921</v>
      </c>
      <c r="C3012" s="24">
        <v>44572</v>
      </c>
      <c r="D3012" s="24">
        <v>45007</v>
      </c>
      <c r="E3012" s="8">
        <f t="shared" si="94"/>
        <v>14</v>
      </c>
      <c r="F3012" s="24">
        <f t="shared" si="95"/>
        <v>45007</v>
      </c>
    </row>
    <row r="3013" spans="1:6" x14ac:dyDescent="0.25">
      <c r="A3013" s="8" t="s">
        <v>3101</v>
      </c>
      <c r="B3013" s="8" t="s">
        <v>3921</v>
      </c>
      <c r="C3013" s="24">
        <v>44780</v>
      </c>
      <c r="D3013" s="24">
        <v>44780</v>
      </c>
      <c r="E3013" s="8">
        <f t="shared" si="94"/>
        <v>0</v>
      </c>
      <c r="F3013" s="24">
        <f t="shared" si="95"/>
        <v>45081</v>
      </c>
    </row>
    <row r="3014" spans="1:6" x14ac:dyDescent="0.25">
      <c r="A3014" s="8" t="s">
        <v>3101</v>
      </c>
      <c r="B3014" s="8" t="s">
        <v>3921</v>
      </c>
      <c r="C3014" s="24">
        <v>44780</v>
      </c>
      <c r="D3014" s="24">
        <v>44821</v>
      </c>
      <c r="E3014" s="8">
        <f t="shared" si="94"/>
        <v>1</v>
      </c>
      <c r="F3014" s="24">
        <f t="shared" si="95"/>
        <v>45081</v>
      </c>
    </row>
    <row r="3015" spans="1:6" x14ac:dyDescent="0.25">
      <c r="A3015" s="8" t="s">
        <v>3101</v>
      </c>
      <c r="B3015" s="8" t="s">
        <v>3921</v>
      </c>
      <c r="C3015" s="24">
        <v>44780</v>
      </c>
      <c r="D3015" s="24">
        <v>44853</v>
      </c>
      <c r="E3015" s="8">
        <f t="shared" si="94"/>
        <v>2</v>
      </c>
      <c r="F3015" s="24">
        <f t="shared" si="95"/>
        <v>45081</v>
      </c>
    </row>
    <row r="3016" spans="1:6" x14ac:dyDescent="0.25">
      <c r="A3016" s="8" t="s">
        <v>3101</v>
      </c>
      <c r="B3016" s="8" t="s">
        <v>3921</v>
      </c>
      <c r="C3016" s="24">
        <v>44780</v>
      </c>
      <c r="D3016" s="24">
        <v>44883</v>
      </c>
      <c r="E3016" s="8">
        <f t="shared" si="94"/>
        <v>3</v>
      </c>
      <c r="F3016" s="24">
        <f t="shared" si="95"/>
        <v>45081</v>
      </c>
    </row>
    <row r="3017" spans="1:6" x14ac:dyDescent="0.25">
      <c r="A3017" s="8" t="s">
        <v>3101</v>
      </c>
      <c r="B3017" s="8" t="s">
        <v>3921</v>
      </c>
      <c r="C3017" s="24">
        <v>44780</v>
      </c>
      <c r="D3017" s="24">
        <v>44910</v>
      </c>
      <c r="E3017" s="8">
        <f t="shared" si="94"/>
        <v>4</v>
      </c>
      <c r="F3017" s="24">
        <f t="shared" si="95"/>
        <v>45081</v>
      </c>
    </row>
    <row r="3018" spans="1:6" x14ac:dyDescent="0.25">
      <c r="A3018" s="8" t="s">
        <v>3101</v>
      </c>
      <c r="B3018" s="8" t="s">
        <v>3921</v>
      </c>
      <c r="C3018" s="24">
        <v>44780</v>
      </c>
      <c r="D3018" s="24">
        <v>44941</v>
      </c>
      <c r="E3018" s="8">
        <f t="shared" si="94"/>
        <v>5</v>
      </c>
      <c r="F3018" s="24">
        <f t="shared" si="95"/>
        <v>45081</v>
      </c>
    </row>
    <row r="3019" spans="1:6" x14ac:dyDescent="0.25">
      <c r="A3019" s="8" t="s">
        <v>3101</v>
      </c>
      <c r="B3019" s="8" t="s">
        <v>3921</v>
      </c>
      <c r="C3019" s="24">
        <v>44780</v>
      </c>
      <c r="D3019" s="24">
        <v>44979</v>
      </c>
      <c r="E3019" s="8">
        <f t="shared" si="94"/>
        <v>6</v>
      </c>
      <c r="F3019" s="24">
        <f t="shared" si="95"/>
        <v>45081</v>
      </c>
    </row>
    <row r="3020" spans="1:6" x14ac:dyDescent="0.25">
      <c r="A3020" s="8" t="s">
        <v>3101</v>
      </c>
      <c r="B3020" s="8" t="s">
        <v>3921</v>
      </c>
      <c r="C3020" s="24">
        <v>44780</v>
      </c>
      <c r="D3020" s="24">
        <v>45033</v>
      </c>
      <c r="E3020" s="8">
        <f t="shared" si="94"/>
        <v>8</v>
      </c>
      <c r="F3020" s="24">
        <f t="shared" si="95"/>
        <v>45081</v>
      </c>
    </row>
    <row r="3021" spans="1:6" x14ac:dyDescent="0.25">
      <c r="A3021" s="8" t="s">
        <v>3101</v>
      </c>
      <c r="B3021" s="8" t="s">
        <v>3921</v>
      </c>
      <c r="C3021" s="24">
        <v>44780</v>
      </c>
      <c r="D3021" s="24">
        <v>45062</v>
      </c>
      <c r="E3021" s="8">
        <f t="shared" si="94"/>
        <v>9</v>
      </c>
      <c r="F3021" s="24">
        <f t="shared" si="95"/>
        <v>45081</v>
      </c>
    </row>
    <row r="3022" spans="1:6" x14ac:dyDescent="0.25">
      <c r="A3022" s="8" t="s">
        <v>3101</v>
      </c>
      <c r="B3022" s="8" t="s">
        <v>3927</v>
      </c>
      <c r="C3022" s="24">
        <v>45009</v>
      </c>
      <c r="D3022" s="24">
        <v>45009</v>
      </c>
      <c r="E3022" s="8">
        <f t="shared" si="94"/>
        <v>0</v>
      </c>
      <c r="F3022" s="24">
        <f t="shared" si="95"/>
        <v>45081</v>
      </c>
    </row>
    <row r="3023" spans="1:6" x14ac:dyDescent="0.25">
      <c r="A3023" s="8" t="s">
        <v>3101</v>
      </c>
      <c r="B3023" s="8" t="s">
        <v>3927</v>
      </c>
      <c r="C3023" s="24">
        <v>45009</v>
      </c>
      <c r="D3023" s="24">
        <v>45042</v>
      </c>
      <c r="E3023" s="8">
        <f t="shared" si="94"/>
        <v>1</v>
      </c>
      <c r="F3023" s="24">
        <f t="shared" si="95"/>
        <v>45081</v>
      </c>
    </row>
    <row r="3024" spans="1:6" x14ac:dyDescent="0.25">
      <c r="A3024" s="8" t="s">
        <v>3101</v>
      </c>
      <c r="B3024" s="8" t="s">
        <v>3927</v>
      </c>
      <c r="C3024" s="24">
        <v>45009</v>
      </c>
      <c r="D3024" s="24">
        <v>45050</v>
      </c>
      <c r="E3024" s="8">
        <f t="shared" si="94"/>
        <v>1</v>
      </c>
      <c r="F3024" s="24">
        <f t="shared" si="95"/>
        <v>45081</v>
      </c>
    </row>
    <row r="3025" spans="1:6" x14ac:dyDescent="0.25">
      <c r="A3025" s="8" t="s">
        <v>3101</v>
      </c>
      <c r="B3025" s="8" t="s">
        <v>3927</v>
      </c>
      <c r="C3025" s="24">
        <v>45009</v>
      </c>
      <c r="D3025" s="24">
        <v>45081</v>
      </c>
      <c r="E3025" s="8">
        <f t="shared" si="94"/>
        <v>2</v>
      </c>
      <c r="F3025" s="24">
        <f t="shared" si="95"/>
        <v>45081</v>
      </c>
    </row>
    <row r="3026" spans="1:6" x14ac:dyDescent="0.25">
      <c r="A3026" s="8" t="s">
        <v>3102</v>
      </c>
      <c r="B3026" s="8" t="s">
        <v>3922</v>
      </c>
      <c r="C3026" s="24">
        <v>44578</v>
      </c>
      <c r="D3026" s="24">
        <v>44578</v>
      </c>
      <c r="E3026" s="8">
        <f t="shared" si="94"/>
        <v>0</v>
      </c>
      <c r="F3026" s="24">
        <f t="shared" si="95"/>
        <v>45067</v>
      </c>
    </row>
    <row r="3027" spans="1:6" x14ac:dyDescent="0.25">
      <c r="A3027" s="8" t="s">
        <v>3102</v>
      </c>
      <c r="B3027" s="8" t="s">
        <v>3922</v>
      </c>
      <c r="C3027" s="24">
        <v>44578</v>
      </c>
      <c r="D3027" s="24">
        <v>44616</v>
      </c>
      <c r="E3027" s="8">
        <f t="shared" si="94"/>
        <v>1</v>
      </c>
      <c r="F3027" s="24">
        <f t="shared" si="95"/>
        <v>45067</v>
      </c>
    </row>
    <row r="3028" spans="1:6" x14ac:dyDescent="0.25">
      <c r="A3028" s="8" t="s">
        <v>3102</v>
      </c>
      <c r="B3028" s="8" t="s">
        <v>3922</v>
      </c>
      <c r="C3028" s="24">
        <v>44578</v>
      </c>
      <c r="D3028" s="24">
        <v>44641</v>
      </c>
      <c r="E3028" s="8">
        <f t="shared" si="94"/>
        <v>2</v>
      </c>
      <c r="F3028" s="24">
        <f t="shared" si="95"/>
        <v>45067</v>
      </c>
    </row>
    <row r="3029" spans="1:6" x14ac:dyDescent="0.25">
      <c r="A3029" s="8" t="s">
        <v>3102</v>
      </c>
      <c r="B3029" s="8" t="s">
        <v>3922</v>
      </c>
      <c r="C3029" s="24">
        <v>44578</v>
      </c>
      <c r="D3029" s="24">
        <v>44674</v>
      </c>
      <c r="E3029" s="8">
        <f t="shared" si="94"/>
        <v>3</v>
      </c>
      <c r="F3029" s="24">
        <f t="shared" si="95"/>
        <v>45067</v>
      </c>
    </row>
    <row r="3030" spans="1:6" x14ac:dyDescent="0.25">
      <c r="A3030" s="8" t="s">
        <v>3102</v>
      </c>
      <c r="B3030" s="8" t="s">
        <v>3922</v>
      </c>
      <c r="C3030" s="24">
        <v>44578</v>
      </c>
      <c r="D3030" s="24">
        <v>44706</v>
      </c>
      <c r="E3030" s="8">
        <f t="shared" si="94"/>
        <v>4</v>
      </c>
      <c r="F3030" s="24">
        <f t="shared" si="95"/>
        <v>45067</v>
      </c>
    </row>
    <row r="3031" spans="1:6" x14ac:dyDescent="0.25">
      <c r="A3031" s="8" t="s">
        <v>3102</v>
      </c>
      <c r="B3031" s="8" t="s">
        <v>3922</v>
      </c>
      <c r="C3031" s="24">
        <v>44578</v>
      </c>
      <c r="D3031" s="24">
        <v>44733</v>
      </c>
      <c r="E3031" s="8">
        <f t="shared" si="94"/>
        <v>5</v>
      </c>
      <c r="F3031" s="24">
        <f t="shared" si="95"/>
        <v>45067</v>
      </c>
    </row>
    <row r="3032" spans="1:6" x14ac:dyDescent="0.25">
      <c r="A3032" s="8" t="s">
        <v>3102</v>
      </c>
      <c r="B3032" s="8" t="s">
        <v>3922</v>
      </c>
      <c r="C3032" s="24">
        <v>44578</v>
      </c>
      <c r="D3032" s="24">
        <v>44761</v>
      </c>
      <c r="E3032" s="8">
        <f t="shared" si="94"/>
        <v>6</v>
      </c>
      <c r="F3032" s="24">
        <f t="shared" si="95"/>
        <v>45067</v>
      </c>
    </row>
    <row r="3033" spans="1:6" x14ac:dyDescent="0.25">
      <c r="A3033" s="8" t="s">
        <v>3102</v>
      </c>
      <c r="B3033" s="8" t="s">
        <v>3922</v>
      </c>
      <c r="C3033" s="24">
        <v>44578</v>
      </c>
      <c r="D3033" s="24">
        <v>44826</v>
      </c>
      <c r="E3033" s="8">
        <f t="shared" si="94"/>
        <v>8</v>
      </c>
      <c r="F3033" s="24">
        <f t="shared" si="95"/>
        <v>45067</v>
      </c>
    </row>
    <row r="3034" spans="1:6" x14ac:dyDescent="0.25">
      <c r="A3034" s="8" t="s">
        <v>3102</v>
      </c>
      <c r="B3034" s="8" t="s">
        <v>3922</v>
      </c>
      <c r="C3034" s="24">
        <v>44578</v>
      </c>
      <c r="D3034" s="24">
        <v>44890</v>
      </c>
      <c r="E3034" s="8">
        <f t="shared" si="94"/>
        <v>10</v>
      </c>
      <c r="F3034" s="24">
        <f t="shared" si="95"/>
        <v>45067</v>
      </c>
    </row>
    <row r="3035" spans="1:6" x14ac:dyDescent="0.25">
      <c r="A3035" s="8" t="s">
        <v>3102</v>
      </c>
      <c r="B3035" s="8" t="s">
        <v>3922</v>
      </c>
      <c r="C3035" s="24">
        <v>44578</v>
      </c>
      <c r="D3035" s="24">
        <v>44916</v>
      </c>
      <c r="E3035" s="8">
        <f t="shared" si="94"/>
        <v>11</v>
      </c>
      <c r="F3035" s="24">
        <f t="shared" si="95"/>
        <v>45067</v>
      </c>
    </row>
    <row r="3036" spans="1:6" x14ac:dyDescent="0.25">
      <c r="A3036" s="8" t="s">
        <v>3102</v>
      </c>
      <c r="B3036" s="8" t="s">
        <v>3922</v>
      </c>
      <c r="C3036" s="24">
        <v>44578</v>
      </c>
      <c r="D3036" s="24">
        <v>44977</v>
      </c>
      <c r="E3036" s="8">
        <f t="shared" si="94"/>
        <v>13</v>
      </c>
      <c r="F3036" s="24">
        <f t="shared" si="95"/>
        <v>45067</v>
      </c>
    </row>
    <row r="3037" spans="1:6" x14ac:dyDescent="0.25">
      <c r="A3037" s="8" t="s">
        <v>3102</v>
      </c>
      <c r="B3037" s="8" t="s">
        <v>3922</v>
      </c>
      <c r="C3037" s="24">
        <v>44578</v>
      </c>
      <c r="D3037" s="24">
        <v>45040</v>
      </c>
      <c r="E3037" s="8">
        <f t="shared" si="94"/>
        <v>15</v>
      </c>
      <c r="F3037" s="24">
        <f t="shared" si="95"/>
        <v>45067</v>
      </c>
    </row>
    <row r="3038" spans="1:6" x14ac:dyDescent="0.25">
      <c r="A3038" s="8" t="s">
        <v>3102</v>
      </c>
      <c r="B3038" s="8" t="s">
        <v>3922</v>
      </c>
      <c r="C3038" s="24">
        <v>44578</v>
      </c>
      <c r="D3038" s="24">
        <v>45067</v>
      </c>
      <c r="E3038" s="8">
        <f t="shared" si="94"/>
        <v>16</v>
      </c>
      <c r="F3038" s="24">
        <f t="shared" si="95"/>
        <v>45067</v>
      </c>
    </row>
    <row r="3039" spans="1:6" x14ac:dyDescent="0.25">
      <c r="A3039" s="8" t="s">
        <v>3102</v>
      </c>
      <c r="B3039" s="8" t="s">
        <v>3928</v>
      </c>
      <c r="C3039" s="24">
        <v>44775</v>
      </c>
      <c r="D3039" s="24">
        <v>44775</v>
      </c>
      <c r="E3039" s="8">
        <f t="shared" si="94"/>
        <v>0</v>
      </c>
      <c r="F3039" s="24">
        <f t="shared" si="95"/>
        <v>45067</v>
      </c>
    </row>
    <row r="3040" spans="1:6" x14ac:dyDescent="0.25">
      <c r="A3040" s="8" t="s">
        <v>3102</v>
      </c>
      <c r="B3040" s="8" t="s">
        <v>3928</v>
      </c>
      <c r="C3040" s="24">
        <v>44775</v>
      </c>
      <c r="D3040" s="24">
        <v>44807</v>
      </c>
      <c r="E3040" s="8">
        <f t="shared" si="94"/>
        <v>1</v>
      </c>
      <c r="F3040" s="24">
        <f t="shared" si="95"/>
        <v>45067</v>
      </c>
    </row>
    <row r="3041" spans="1:6" x14ac:dyDescent="0.25">
      <c r="A3041" s="8" t="s">
        <v>3102</v>
      </c>
      <c r="B3041" s="8" t="s">
        <v>3928</v>
      </c>
      <c r="C3041" s="24">
        <v>44775</v>
      </c>
      <c r="D3041" s="24">
        <v>44851</v>
      </c>
      <c r="E3041" s="8">
        <f t="shared" si="94"/>
        <v>2</v>
      </c>
      <c r="F3041" s="24">
        <f t="shared" si="95"/>
        <v>45067</v>
      </c>
    </row>
    <row r="3042" spans="1:6" x14ac:dyDescent="0.25">
      <c r="A3042" s="8" t="s">
        <v>3102</v>
      </c>
      <c r="B3042" s="8" t="s">
        <v>3928</v>
      </c>
      <c r="C3042" s="24">
        <v>44775</v>
      </c>
      <c r="D3042" s="24">
        <v>44867</v>
      </c>
      <c r="E3042" s="8">
        <f t="shared" si="94"/>
        <v>3</v>
      </c>
      <c r="F3042" s="24">
        <f t="shared" si="95"/>
        <v>45067</v>
      </c>
    </row>
    <row r="3043" spans="1:6" x14ac:dyDescent="0.25">
      <c r="A3043" s="8" t="s">
        <v>3102</v>
      </c>
      <c r="B3043" s="8" t="s">
        <v>3928</v>
      </c>
      <c r="C3043" s="24">
        <v>44775</v>
      </c>
      <c r="D3043" s="24">
        <v>44897</v>
      </c>
      <c r="E3043" s="8">
        <f t="shared" si="94"/>
        <v>4</v>
      </c>
      <c r="F3043" s="24">
        <f t="shared" si="95"/>
        <v>45067</v>
      </c>
    </row>
    <row r="3044" spans="1:6" x14ac:dyDescent="0.25">
      <c r="A3044" s="8" t="s">
        <v>3102</v>
      </c>
      <c r="B3044" s="8" t="s">
        <v>3928</v>
      </c>
      <c r="C3044" s="24">
        <v>44775</v>
      </c>
      <c r="D3044" s="24">
        <v>44943</v>
      </c>
      <c r="E3044" s="8">
        <f t="shared" si="94"/>
        <v>5</v>
      </c>
      <c r="F3044" s="24">
        <f t="shared" si="95"/>
        <v>45067</v>
      </c>
    </row>
    <row r="3045" spans="1:6" x14ac:dyDescent="0.25">
      <c r="A3045" s="8" t="s">
        <v>3102</v>
      </c>
      <c r="B3045" s="8" t="s">
        <v>3928</v>
      </c>
      <c r="C3045" s="24">
        <v>44775</v>
      </c>
      <c r="D3045" s="24">
        <v>44963</v>
      </c>
      <c r="E3045" s="8">
        <f t="shared" si="94"/>
        <v>6</v>
      </c>
      <c r="F3045" s="24">
        <f t="shared" si="95"/>
        <v>45067</v>
      </c>
    </row>
    <row r="3046" spans="1:6" x14ac:dyDescent="0.25">
      <c r="A3046" s="8" t="s">
        <v>3102</v>
      </c>
      <c r="B3046" s="8" t="s">
        <v>3928</v>
      </c>
      <c r="C3046" s="24">
        <v>44775</v>
      </c>
      <c r="D3046" s="24">
        <v>44998</v>
      </c>
      <c r="E3046" s="8">
        <f t="shared" si="94"/>
        <v>7</v>
      </c>
      <c r="F3046" s="24">
        <f t="shared" si="95"/>
        <v>45067</v>
      </c>
    </row>
    <row r="3047" spans="1:6" x14ac:dyDescent="0.25">
      <c r="A3047" s="8" t="s">
        <v>3102</v>
      </c>
      <c r="B3047" s="8" t="s">
        <v>3928</v>
      </c>
      <c r="C3047" s="24">
        <v>44775</v>
      </c>
      <c r="D3047" s="24">
        <v>45026</v>
      </c>
      <c r="E3047" s="8">
        <f t="shared" si="94"/>
        <v>8</v>
      </c>
      <c r="F3047" s="24">
        <f t="shared" si="95"/>
        <v>45067</v>
      </c>
    </row>
    <row r="3048" spans="1:6" x14ac:dyDescent="0.25">
      <c r="A3048" s="8" t="s">
        <v>3102</v>
      </c>
      <c r="B3048" s="8" t="s">
        <v>3928</v>
      </c>
      <c r="C3048" s="24">
        <v>44775</v>
      </c>
      <c r="D3048" s="24">
        <v>45058</v>
      </c>
      <c r="E3048" s="8">
        <f t="shared" si="94"/>
        <v>9</v>
      </c>
      <c r="F3048" s="24">
        <f t="shared" si="95"/>
        <v>45067</v>
      </c>
    </row>
    <row r="3049" spans="1:6" x14ac:dyDescent="0.25">
      <c r="A3049" s="8" t="s">
        <v>3103</v>
      </c>
      <c r="B3049" s="8" t="s">
        <v>3951</v>
      </c>
      <c r="C3049" s="24">
        <v>44593</v>
      </c>
      <c r="D3049" s="24">
        <v>44593</v>
      </c>
      <c r="E3049" s="8">
        <f t="shared" si="94"/>
        <v>0</v>
      </c>
      <c r="F3049" s="24">
        <f t="shared" si="95"/>
        <v>45077</v>
      </c>
    </row>
    <row r="3050" spans="1:6" x14ac:dyDescent="0.25">
      <c r="A3050" s="8" t="s">
        <v>3103</v>
      </c>
      <c r="B3050" s="8" t="s">
        <v>3951</v>
      </c>
      <c r="C3050" s="24">
        <v>44593</v>
      </c>
      <c r="D3050" s="24">
        <v>44695</v>
      </c>
      <c r="E3050" s="8">
        <f t="shared" si="94"/>
        <v>3</v>
      </c>
      <c r="F3050" s="24">
        <f t="shared" si="95"/>
        <v>45077</v>
      </c>
    </row>
    <row r="3051" spans="1:6" x14ac:dyDescent="0.25">
      <c r="A3051" s="8" t="s">
        <v>3103</v>
      </c>
      <c r="B3051" s="8" t="s">
        <v>3951</v>
      </c>
      <c r="C3051" s="24">
        <v>44593</v>
      </c>
      <c r="D3051" s="24">
        <v>44720</v>
      </c>
      <c r="E3051" s="8">
        <f t="shared" si="94"/>
        <v>4</v>
      </c>
      <c r="F3051" s="24">
        <f t="shared" si="95"/>
        <v>45077</v>
      </c>
    </row>
    <row r="3052" spans="1:6" x14ac:dyDescent="0.25">
      <c r="A3052" s="8" t="s">
        <v>3103</v>
      </c>
      <c r="B3052" s="8" t="s">
        <v>3951</v>
      </c>
      <c r="C3052" s="24">
        <v>44593</v>
      </c>
      <c r="D3052" s="24">
        <v>44749</v>
      </c>
      <c r="E3052" s="8">
        <f t="shared" si="94"/>
        <v>5</v>
      </c>
      <c r="F3052" s="24">
        <f t="shared" si="95"/>
        <v>45077</v>
      </c>
    </row>
    <row r="3053" spans="1:6" x14ac:dyDescent="0.25">
      <c r="A3053" s="8" t="s">
        <v>3103</v>
      </c>
      <c r="B3053" s="8" t="s">
        <v>3951</v>
      </c>
      <c r="C3053" s="24">
        <v>44593</v>
      </c>
      <c r="D3053" s="24">
        <v>44810</v>
      </c>
      <c r="E3053" s="8">
        <f t="shared" si="94"/>
        <v>7</v>
      </c>
      <c r="F3053" s="24">
        <f t="shared" si="95"/>
        <v>45077</v>
      </c>
    </row>
    <row r="3054" spans="1:6" x14ac:dyDescent="0.25">
      <c r="A3054" s="8" t="s">
        <v>3103</v>
      </c>
      <c r="B3054" s="8" t="s">
        <v>3951</v>
      </c>
      <c r="C3054" s="24">
        <v>44593</v>
      </c>
      <c r="D3054" s="24">
        <v>44880</v>
      </c>
      <c r="E3054" s="8">
        <f t="shared" si="94"/>
        <v>9</v>
      </c>
      <c r="F3054" s="24">
        <f t="shared" si="95"/>
        <v>45077</v>
      </c>
    </row>
    <row r="3055" spans="1:6" x14ac:dyDescent="0.25">
      <c r="A3055" s="8" t="s">
        <v>3103</v>
      </c>
      <c r="B3055" s="8" t="s">
        <v>3951</v>
      </c>
      <c r="C3055" s="24">
        <v>44593</v>
      </c>
      <c r="D3055" s="24">
        <v>45050</v>
      </c>
      <c r="E3055" s="8">
        <f t="shared" si="94"/>
        <v>15</v>
      </c>
      <c r="F3055" s="24">
        <f t="shared" si="95"/>
        <v>45077</v>
      </c>
    </row>
    <row r="3056" spans="1:6" x14ac:dyDescent="0.25">
      <c r="A3056" s="8" t="s">
        <v>3103</v>
      </c>
      <c r="B3056" s="8" t="s">
        <v>3926</v>
      </c>
      <c r="C3056" s="24">
        <v>44642</v>
      </c>
      <c r="D3056" s="24">
        <v>44642</v>
      </c>
      <c r="E3056" s="8">
        <f t="shared" si="94"/>
        <v>0</v>
      </c>
      <c r="F3056" s="24">
        <f t="shared" si="95"/>
        <v>45077</v>
      </c>
    </row>
    <row r="3057" spans="1:6" x14ac:dyDescent="0.25">
      <c r="A3057" s="8" t="s">
        <v>3103</v>
      </c>
      <c r="B3057" s="8" t="s">
        <v>3926</v>
      </c>
      <c r="C3057" s="24">
        <v>44642</v>
      </c>
      <c r="D3057" s="24">
        <v>44679</v>
      </c>
      <c r="E3057" s="8">
        <f t="shared" si="94"/>
        <v>1</v>
      </c>
      <c r="F3057" s="24">
        <f t="shared" si="95"/>
        <v>45077</v>
      </c>
    </row>
    <row r="3058" spans="1:6" x14ac:dyDescent="0.25">
      <c r="A3058" s="8" t="s">
        <v>3103</v>
      </c>
      <c r="B3058" s="8" t="s">
        <v>3926</v>
      </c>
      <c r="C3058" s="24">
        <v>44642</v>
      </c>
      <c r="D3058" s="24">
        <v>44682</v>
      </c>
      <c r="E3058" s="8">
        <f t="shared" si="94"/>
        <v>1</v>
      </c>
      <c r="F3058" s="24">
        <f t="shared" si="95"/>
        <v>45077</v>
      </c>
    </row>
    <row r="3059" spans="1:6" x14ac:dyDescent="0.25">
      <c r="A3059" s="8" t="s">
        <v>3103</v>
      </c>
      <c r="B3059" s="8" t="s">
        <v>3926</v>
      </c>
      <c r="C3059" s="24">
        <v>44642</v>
      </c>
      <c r="D3059" s="24">
        <v>44738</v>
      </c>
      <c r="E3059" s="8">
        <f t="shared" si="94"/>
        <v>3</v>
      </c>
      <c r="F3059" s="24">
        <f t="shared" si="95"/>
        <v>45077</v>
      </c>
    </row>
    <row r="3060" spans="1:6" x14ac:dyDescent="0.25">
      <c r="A3060" s="8" t="s">
        <v>3103</v>
      </c>
      <c r="B3060" s="8" t="s">
        <v>3926</v>
      </c>
      <c r="C3060" s="24">
        <v>44642</v>
      </c>
      <c r="D3060" s="24">
        <v>44747</v>
      </c>
      <c r="E3060" s="8">
        <f t="shared" si="94"/>
        <v>3</v>
      </c>
      <c r="F3060" s="24">
        <f t="shared" si="95"/>
        <v>45077</v>
      </c>
    </row>
    <row r="3061" spans="1:6" x14ac:dyDescent="0.25">
      <c r="A3061" s="8" t="s">
        <v>3103</v>
      </c>
      <c r="B3061" s="8" t="s">
        <v>3926</v>
      </c>
      <c r="C3061" s="24">
        <v>44642</v>
      </c>
      <c r="D3061" s="24">
        <v>44778</v>
      </c>
      <c r="E3061" s="8">
        <f t="shared" si="94"/>
        <v>4</v>
      </c>
      <c r="F3061" s="24">
        <f t="shared" si="95"/>
        <v>45077</v>
      </c>
    </row>
    <row r="3062" spans="1:6" x14ac:dyDescent="0.25">
      <c r="A3062" s="8" t="s">
        <v>3103</v>
      </c>
      <c r="B3062" s="8" t="s">
        <v>3926</v>
      </c>
      <c r="C3062" s="24">
        <v>44642</v>
      </c>
      <c r="D3062" s="24">
        <v>44826</v>
      </c>
      <c r="E3062" s="8">
        <f t="shared" si="94"/>
        <v>6</v>
      </c>
      <c r="F3062" s="24">
        <f t="shared" si="95"/>
        <v>45077</v>
      </c>
    </row>
    <row r="3063" spans="1:6" x14ac:dyDescent="0.25">
      <c r="A3063" s="8" t="s">
        <v>3103</v>
      </c>
      <c r="B3063" s="8" t="s">
        <v>3926</v>
      </c>
      <c r="C3063" s="24">
        <v>44642</v>
      </c>
      <c r="D3063" s="24">
        <v>44863</v>
      </c>
      <c r="E3063" s="8">
        <f t="shared" si="94"/>
        <v>7</v>
      </c>
      <c r="F3063" s="24">
        <f t="shared" si="95"/>
        <v>45077</v>
      </c>
    </row>
    <row r="3064" spans="1:6" x14ac:dyDescent="0.25">
      <c r="A3064" s="8" t="s">
        <v>3103</v>
      </c>
      <c r="B3064" s="8" t="s">
        <v>3926</v>
      </c>
      <c r="C3064" s="24">
        <v>44642</v>
      </c>
      <c r="D3064" s="24">
        <v>44920</v>
      </c>
      <c r="E3064" s="8">
        <f t="shared" si="94"/>
        <v>9</v>
      </c>
      <c r="F3064" s="24">
        <f t="shared" si="95"/>
        <v>45077</v>
      </c>
    </row>
    <row r="3065" spans="1:6" x14ac:dyDescent="0.25">
      <c r="A3065" s="8" t="s">
        <v>3103</v>
      </c>
      <c r="B3065" s="8" t="s">
        <v>3926</v>
      </c>
      <c r="C3065" s="24">
        <v>44642</v>
      </c>
      <c r="D3065" s="24">
        <v>44958</v>
      </c>
      <c r="E3065" s="8">
        <f t="shared" si="94"/>
        <v>10</v>
      </c>
      <c r="F3065" s="24">
        <f t="shared" si="95"/>
        <v>45077</v>
      </c>
    </row>
    <row r="3066" spans="1:6" x14ac:dyDescent="0.25">
      <c r="A3066" s="8" t="s">
        <v>3103</v>
      </c>
      <c r="B3066" s="8" t="s">
        <v>3926</v>
      </c>
      <c r="C3066" s="24">
        <v>44642</v>
      </c>
      <c r="D3066" s="24">
        <v>45015</v>
      </c>
      <c r="E3066" s="8">
        <f t="shared" si="94"/>
        <v>12</v>
      </c>
      <c r="F3066" s="24">
        <f t="shared" si="95"/>
        <v>45077</v>
      </c>
    </row>
    <row r="3067" spans="1:6" x14ac:dyDescent="0.25">
      <c r="A3067" s="8" t="s">
        <v>3103</v>
      </c>
      <c r="B3067" s="8" t="s">
        <v>3926</v>
      </c>
      <c r="C3067" s="24">
        <v>44642</v>
      </c>
      <c r="D3067" s="24">
        <v>45044</v>
      </c>
      <c r="E3067" s="8">
        <f t="shared" si="94"/>
        <v>13</v>
      </c>
      <c r="F3067" s="24">
        <f t="shared" si="95"/>
        <v>45077</v>
      </c>
    </row>
    <row r="3068" spans="1:6" x14ac:dyDescent="0.25">
      <c r="A3068" s="8" t="s">
        <v>3103</v>
      </c>
      <c r="B3068" s="8" t="s">
        <v>3926</v>
      </c>
      <c r="C3068" s="24">
        <v>44642</v>
      </c>
      <c r="D3068" s="24">
        <v>45077</v>
      </c>
      <c r="E3068" s="8">
        <f t="shared" si="94"/>
        <v>14</v>
      </c>
      <c r="F3068" s="24">
        <f t="shared" si="95"/>
        <v>45077</v>
      </c>
    </row>
    <row r="3069" spans="1:6" x14ac:dyDescent="0.25">
      <c r="A3069" s="8" t="s">
        <v>3104</v>
      </c>
      <c r="B3069" s="8" t="s">
        <v>3950</v>
      </c>
      <c r="C3069" s="24">
        <v>44564</v>
      </c>
      <c r="D3069" s="24">
        <v>44564</v>
      </c>
      <c r="E3069" s="8">
        <f t="shared" si="94"/>
        <v>0</v>
      </c>
      <c r="F3069" s="24">
        <f t="shared" si="95"/>
        <v>45057</v>
      </c>
    </row>
    <row r="3070" spans="1:6" x14ac:dyDescent="0.25">
      <c r="A3070" s="8" t="s">
        <v>3104</v>
      </c>
      <c r="B3070" s="8" t="s">
        <v>3950</v>
      </c>
      <c r="C3070" s="24">
        <v>44564</v>
      </c>
      <c r="D3070" s="24">
        <v>44629</v>
      </c>
      <c r="E3070" s="8">
        <f t="shared" si="94"/>
        <v>2</v>
      </c>
      <c r="F3070" s="24">
        <f t="shared" si="95"/>
        <v>45057</v>
      </c>
    </row>
    <row r="3071" spans="1:6" x14ac:dyDescent="0.25">
      <c r="A3071" s="8" t="s">
        <v>3104</v>
      </c>
      <c r="B3071" s="8" t="s">
        <v>3950</v>
      </c>
      <c r="C3071" s="24">
        <v>44564</v>
      </c>
      <c r="D3071" s="24">
        <v>44657</v>
      </c>
      <c r="E3071" s="8">
        <f t="shared" si="94"/>
        <v>3</v>
      </c>
      <c r="F3071" s="24">
        <f t="shared" si="95"/>
        <v>45057</v>
      </c>
    </row>
    <row r="3072" spans="1:6" x14ac:dyDescent="0.25">
      <c r="A3072" s="8" t="s">
        <v>3104</v>
      </c>
      <c r="B3072" s="8" t="s">
        <v>3950</v>
      </c>
      <c r="C3072" s="24">
        <v>44564</v>
      </c>
      <c r="D3072" s="24">
        <v>44690</v>
      </c>
      <c r="E3072" s="8">
        <f t="shared" si="94"/>
        <v>4</v>
      </c>
      <c r="F3072" s="24">
        <f t="shared" si="95"/>
        <v>45057</v>
      </c>
    </row>
    <row r="3073" spans="1:6" x14ac:dyDescent="0.25">
      <c r="A3073" s="8" t="s">
        <v>3104</v>
      </c>
      <c r="B3073" s="8" t="s">
        <v>3950</v>
      </c>
      <c r="C3073" s="24">
        <v>44564</v>
      </c>
      <c r="D3073" s="24">
        <v>44717</v>
      </c>
      <c r="E3073" s="8">
        <f t="shared" si="94"/>
        <v>5</v>
      </c>
      <c r="F3073" s="24">
        <f t="shared" si="95"/>
        <v>45057</v>
      </c>
    </row>
    <row r="3074" spans="1:6" x14ac:dyDescent="0.25">
      <c r="A3074" s="8" t="s">
        <v>3104</v>
      </c>
      <c r="B3074" s="8" t="s">
        <v>3950</v>
      </c>
      <c r="C3074" s="24">
        <v>44564</v>
      </c>
      <c r="D3074" s="24">
        <v>44749</v>
      </c>
      <c r="E3074" s="8">
        <f t="shared" si="94"/>
        <v>6</v>
      </c>
      <c r="F3074" s="24">
        <f t="shared" si="95"/>
        <v>45057</v>
      </c>
    </row>
    <row r="3075" spans="1:6" x14ac:dyDescent="0.25">
      <c r="A3075" s="8" t="s">
        <v>3104</v>
      </c>
      <c r="B3075" s="8" t="s">
        <v>3950</v>
      </c>
      <c r="C3075" s="24">
        <v>44564</v>
      </c>
      <c r="D3075" s="24">
        <v>44777</v>
      </c>
      <c r="E3075" s="8">
        <f t="shared" ref="E3075:E3138" si="96">DATEDIF(C3075,D3075,"m")</f>
        <v>7</v>
      </c>
      <c r="F3075" s="24">
        <f t="shared" ref="F3075:F3138" si="97">_xlfn.MAXIFS(D:D,A:A,A3075)</f>
        <v>45057</v>
      </c>
    </row>
    <row r="3076" spans="1:6" x14ac:dyDescent="0.25">
      <c r="A3076" s="8" t="s">
        <v>3104</v>
      </c>
      <c r="B3076" s="8" t="s">
        <v>3950</v>
      </c>
      <c r="C3076" s="24">
        <v>44564</v>
      </c>
      <c r="D3076" s="24">
        <v>44818</v>
      </c>
      <c r="E3076" s="8">
        <f t="shared" si="96"/>
        <v>8</v>
      </c>
      <c r="F3076" s="24">
        <f t="shared" si="97"/>
        <v>45057</v>
      </c>
    </row>
    <row r="3077" spans="1:6" x14ac:dyDescent="0.25">
      <c r="A3077" s="8" t="s">
        <v>3104</v>
      </c>
      <c r="B3077" s="8" t="s">
        <v>3950</v>
      </c>
      <c r="C3077" s="24">
        <v>44564</v>
      </c>
      <c r="D3077" s="24">
        <v>44845</v>
      </c>
      <c r="E3077" s="8">
        <f t="shared" si="96"/>
        <v>9</v>
      </c>
      <c r="F3077" s="24">
        <f t="shared" si="97"/>
        <v>45057</v>
      </c>
    </row>
    <row r="3078" spans="1:6" x14ac:dyDescent="0.25">
      <c r="A3078" s="8" t="s">
        <v>3104</v>
      </c>
      <c r="B3078" s="8" t="s">
        <v>3950</v>
      </c>
      <c r="C3078" s="24">
        <v>44564</v>
      </c>
      <c r="D3078" s="24">
        <v>44872</v>
      </c>
      <c r="E3078" s="8">
        <f t="shared" si="96"/>
        <v>10</v>
      </c>
      <c r="F3078" s="24">
        <f t="shared" si="97"/>
        <v>45057</v>
      </c>
    </row>
    <row r="3079" spans="1:6" x14ac:dyDescent="0.25">
      <c r="A3079" s="8" t="s">
        <v>3104</v>
      </c>
      <c r="B3079" s="8" t="s">
        <v>3950</v>
      </c>
      <c r="C3079" s="24">
        <v>44564</v>
      </c>
      <c r="D3079" s="24">
        <v>44940</v>
      </c>
      <c r="E3079" s="8">
        <f t="shared" si="96"/>
        <v>12</v>
      </c>
      <c r="F3079" s="24">
        <f t="shared" si="97"/>
        <v>45057</v>
      </c>
    </row>
    <row r="3080" spans="1:6" x14ac:dyDescent="0.25">
      <c r="A3080" s="8" t="s">
        <v>3104</v>
      </c>
      <c r="B3080" s="8" t="s">
        <v>3950</v>
      </c>
      <c r="C3080" s="24">
        <v>44564</v>
      </c>
      <c r="D3080" s="24">
        <v>44970</v>
      </c>
      <c r="E3080" s="8">
        <f t="shared" si="96"/>
        <v>13</v>
      </c>
      <c r="F3080" s="24">
        <f t="shared" si="97"/>
        <v>45057</v>
      </c>
    </row>
    <row r="3081" spans="1:6" x14ac:dyDescent="0.25">
      <c r="A3081" s="8" t="s">
        <v>3104</v>
      </c>
      <c r="B3081" s="8" t="s">
        <v>3950</v>
      </c>
      <c r="C3081" s="24">
        <v>44564</v>
      </c>
      <c r="D3081" s="24">
        <v>44998</v>
      </c>
      <c r="E3081" s="8">
        <f t="shared" si="96"/>
        <v>14</v>
      </c>
      <c r="F3081" s="24">
        <f t="shared" si="97"/>
        <v>45057</v>
      </c>
    </row>
    <row r="3082" spans="1:6" x14ac:dyDescent="0.25">
      <c r="A3082" s="8" t="s">
        <v>3104</v>
      </c>
      <c r="B3082" s="8" t="s">
        <v>3950</v>
      </c>
      <c r="C3082" s="24">
        <v>44564</v>
      </c>
      <c r="D3082" s="24">
        <v>45023</v>
      </c>
      <c r="E3082" s="8">
        <f t="shared" si="96"/>
        <v>15</v>
      </c>
      <c r="F3082" s="24">
        <f t="shared" si="97"/>
        <v>45057</v>
      </c>
    </row>
    <row r="3083" spans="1:6" x14ac:dyDescent="0.25">
      <c r="A3083" s="8" t="s">
        <v>3104</v>
      </c>
      <c r="B3083" s="8" t="s">
        <v>3950</v>
      </c>
      <c r="C3083" s="24">
        <v>44564</v>
      </c>
      <c r="D3083" s="24">
        <v>45057</v>
      </c>
      <c r="E3083" s="8">
        <f t="shared" si="96"/>
        <v>16</v>
      </c>
      <c r="F3083" s="24">
        <f t="shared" si="97"/>
        <v>45057</v>
      </c>
    </row>
    <row r="3084" spans="1:6" x14ac:dyDescent="0.25">
      <c r="A3084" s="8" t="s">
        <v>3104</v>
      </c>
      <c r="B3084" s="8" t="s">
        <v>3948</v>
      </c>
      <c r="C3084" s="24">
        <v>44929</v>
      </c>
      <c r="D3084" s="24">
        <v>44929</v>
      </c>
      <c r="E3084" s="8">
        <f t="shared" si="96"/>
        <v>0</v>
      </c>
      <c r="F3084" s="24">
        <f t="shared" si="97"/>
        <v>45057</v>
      </c>
    </row>
    <row r="3085" spans="1:6" x14ac:dyDescent="0.25">
      <c r="A3085" s="8" t="s">
        <v>3104</v>
      </c>
      <c r="B3085" s="8" t="s">
        <v>3948</v>
      </c>
      <c r="C3085" s="24">
        <v>44929</v>
      </c>
      <c r="D3085" s="24">
        <v>44963</v>
      </c>
      <c r="E3085" s="8">
        <f t="shared" si="96"/>
        <v>1</v>
      </c>
      <c r="F3085" s="24">
        <f t="shared" si="97"/>
        <v>45057</v>
      </c>
    </row>
    <row r="3086" spans="1:6" x14ac:dyDescent="0.25">
      <c r="A3086" s="8" t="s">
        <v>3104</v>
      </c>
      <c r="B3086" s="8" t="s">
        <v>3948</v>
      </c>
      <c r="C3086" s="24">
        <v>44929</v>
      </c>
      <c r="D3086" s="24">
        <v>44994</v>
      </c>
      <c r="E3086" s="8">
        <f t="shared" si="96"/>
        <v>2</v>
      </c>
      <c r="F3086" s="24">
        <f t="shared" si="97"/>
        <v>45057</v>
      </c>
    </row>
    <row r="3087" spans="1:6" x14ac:dyDescent="0.25">
      <c r="A3087" s="8" t="s">
        <v>3104</v>
      </c>
      <c r="B3087" s="8" t="s">
        <v>3948</v>
      </c>
      <c r="C3087" s="24">
        <v>44929</v>
      </c>
      <c r="D3087" s="24">
        <v>45023</v>
      </c>
      <c r="E3087" s="8">
        <f t="shared" si="96"/>
        <v>3</v>
      </c>
      <c r="F3087" s="24">
        <f t="shared" si="97"/>
        <v>45057</v>
      </c>
    </row>
    <row r="3088" spans="1:6" x14ac:dyDescent="0.25">
      <c r="A3088" s="8" t="s">
        <v>3104</v>
      </c>
      <c r="B3088" s="8" t="s">
        <v>3948</v>
      </c>
      <c r="C3088" s="24">
        <v>44929</v>
      </c>
      <c r="D3088" s="24">
        <v>45056</v>
      </c>
      <c r="E3088" s="8">
        <f t="shared" si="96"/>
        <v>4</v>
      </c>
      <c r="F3088" s="24">
        <f t="shared" si="97"/>
        <v>45057</v>
      </c>
    </row>
    <row r="3089" spans="1:6" x14ac:dyDescent="0.25">
      <c r="A3089" s="8" t="s">
        <v>3105</v>
      </c>
      <c r="B3089" s="8" t="s">
        <v>3928</v>
      </c>
      <c r="C3089" s="24">
        <v>44565</v>
      </c>
      <c r="D3089" s="24">
        <v>44565</v>
      </c>
      <c r="E3089" s="8">
        <f t="shared" si="96"/>
        <v>0</v>
      </c>
      <c r="F3089" s="24">
        <f t="shared" si="97"/>
        <v>45059</v>
      </c>
    </row>
    <row r="3090" spans="1:6" x14ac:dyDescent="0.25">
      <c r="A3090" s="8" t="s">
        <v>3105</v>
      </c>
      <c r="B3090" s="8" t="s">
        <v>3928</v>
      </c>
      <c r="C3090" s="24">
        <v>44565</v>
      </c>
      <c r="D3090" s="24">
        <v>44607</v>
      </c>
      <c r="E3090" s="8">
        <f t="shared" si="96"/>
        <v>1</v>
      </c>
      <c r="F3090" s="24">
        <f t="shared" si="97"/>
        <v>45059</v>
      </c>
    </row>
    <row r="3091" spans="1:6" x14ac:dyDescent="0.25">
      <c r="A3091" s="8" t="s">
        <v>3105</v>
      </c>
      <c r="B3091" s="8" t="s">
        <v>3928</v>
      </c>
      <c r="C3091" s="24">
        <v>44565</v>
      </c>
      <c r="D3091" s="24">
        <v>44633</v>
      </c>
      <c r="E3091" s="8">
        <f t="shared" si="96"/>
        <v>2</v>
      </c>
      <c r="F3091" s="24">
        <f t="shared" si="97"/>
        <v>45059</v>
      </c>
    </row>
    <row r="3092" spans="1:6" x14ac:dyDescent="0.25">
      <c r="A3092" s="8" t="s">
        <v>3105</v>
      </c>
      <c r="B3092" s="8" t="s">
        <v>3928</v>
      </c>
      <c r="C3092" s="24">
        <v>44565</v>
      </c>
      <c r="D3092" s="24">
        <v>44752</v>
      </c>
      <c r="E3092" s="8">
        <f t="shared" si="96"/>
        <v>6</v>
      </c>
      <c r="F3092" s="24">
        <f t="shared" si="97"/>
        <v>45059</v>
      </c>
    </row>
    <row r="3093" spans="1:6" x14ac:dyDescent="0.25">
      <c r="A3093" s="8" t="s">
        <v>3105</v>
      </c>
      <c r="B3093" s="8" t="s">
        <v>3928</v>
      </c>
      <c r="C3093" s="24">
        <v>44565</v>
      </c>
      <c r="D3093" s="24">
        <v>44790</v>
      </c>
      <c r="E3093" s="8">
        <f t="shared" si="96"/>
        <v>7</v>
      </c>
      <c r="F3093" s="24">
        <f t="shared" si="97"/>
        <v>45059</v>
      </c>
    </row>
    <row r="3094" spans="1:6" x14ac:dyDescent="0.25">
      <c r="A3094" s="8" t="s">
        <v>3105</v>
      </c>
      <c r="B3094" s="8" t="s">
        <v>3928</v>
      </c>
      <c r="C3094" s="24">
        <v>44565</v>
      </c>
      <c r="D3094" s="24">
        <v>44810</v>
      </c>
      <c r="E3094" s="8">
        <f t="shared" si="96"/>
        <v>8</v>
      </c>
      <c r="F3094" s="24">
        <f t="shared" si="97"/>
        <v>45059</v>
      </c>
    </row>
    <row r="3095" spans="1:6" x14ac:dyDescent="0.25">
      <c r="A3095" s="8" t="s">
        <v>3105</v>
      </c>
      <c r="B3095" s="8" t="s">
        <v>3928</v>
      </c>
      <c r="C3095" s="24">
        <v>44565</v>
      </c>
      <c r="D3095" s="24">
        <v>44839</v>
      </c>
      <c r="E3095" s="8">
        <f t="shared" si="96"/>
        <v>9</v>
      </c>
      <c r="F3095" s="24">
        <f t="shared" si="97"/>
        <v>45059</v>
      </c>
    </row>
    <row r="3096" spans="1:6" x14ac:dyDescent="0.25">
      <c r="A3096" s="8" t="s">
        <v>3105</v>
      </c>
      <c r="B3096" s="8" t="s">
        <v>3928</v>
      </c>
      <c r="C3096" s="24">
        <v>44565</v>
      </c>
      <c r="D3096" s="24">
        <v>44871</v>
      </c>
      <c r="E3096" s="8">
        <f t="shared" si="96"/>
        <v>10</v>
      </c>
      <c r="F3096" s="24">
        <f t="shared" si="97"/>
        <v>45059</v>
      </c>
    </row>
    <row r="3097" spans="1:6" x14ac:dyDescent="0.25">
      <c r="A3097" s="8" t="s">
        <v>3105</v>
      </c>
      <c r="B3097" s="8" t="s">
        <v>3928</v>
      </c>
      <c r="C3097" s="24">
        <v>44565</v>
      </c>
      <c r="D3097" s="24">
        <v>44907</v>
      </c>
      <c r="E3097" s="8">
        <f t="shared" si="96"/>
        <v>11</v>
      </c>
      <c r="F3097" s="24">
        <f t="shared" si="97"/>
        <v>45059</v>
      </c>
    </row>
    <row r="3098" spans="1:6" x14ac:dyDescent="0.25">
      <c r="A3098" s="8" t="s">
        <v>3105</v>
      </c>
      <c r="B3098" s="8" t="s">
        <v>3928</v>
      </c>
      <c r="C3098" s="24">
        <v>44565</v>
      </c>
      <c r="D3098" s="24">
        <v>44974</v>
      </c>
      <c r="E3098" s="8">
        <f t="shared" si="96"/>
        <v>13</v>
      </c>
      <c r="F3098" s="24">
        <f t="shared" si="97"/>
        <v>45059</v>
      </c>
    </row>
    <row r="3099" spans="1:6" x14ac:dyDescent="0.25">
      <c r="A3099" s="8" t="s">
        <v>3105</v>
      </c>
      <c r="B3099" s="8" t="s">
        <v>3928</v>
      </c>
      <c r="C3099" s="24">
        <v>44565</v>
      </c>
      <c r="D3099" s="24">
        <v>44996</v>
      </c>
      <c r="E3099" s="8">
        <f t="shared" si="96"/>
        <v>14</v>
      </c>
      <c r="F3099" s="24">
        <f t="shared" si="97"/>
        <v>45059</v>
      </c>
    </row>
    <row r="3100" spans="1:6" x14ac:dyDescent="0.25">
      <c r="A3100" s="8" t="s">
        <v>3105</v>
      </c>
      <c r="B3100" s="8" t="s">
        <v>3928</v>
      </c>
      <c r="C3100" s="24">
        <v>44565</v>
      </c>
      <c r="D3100" s="24">
        <v>45033</v>
      </c>
      <c r="E3100" s="8">
        <f t="shared" si="96"/>
        <v>15</v>
      </c>
      <c r="F3100" s="24">
        <f t="shared" si="97"/>
        <v>45059</v>
      </c>
    </row>
    <row r="3101" spans="1:6" x14ac:dyDescent="0.25">
      <c r="A3101" s="8" t="s">
        <v>3105</v>
      </c>
      <c r="B3101" s="8" t="s">
        <v>3928</v>
      </c>
      <c r="C3101" s="24">
        <v>44565</v>
      </c>
      <c r="D3101" s="24">
        <v>45059</v>
      </c>
      <c r="E3101" s="8">
        <f t="shared" si="96"/>
        <v>16</v>
      </c>
      <c r="F3101" s="24">
        <f t="shared" si="97"/>
        <v>45059</v>
      </c>
    </row>
    <row r="3102" spans="1:6" x14ac:dyDescent="0.25">
      <c r="A3102" s="8" t="s">
        <v>3105</v>
      </c>
      <c r="B3102" s="8" t="s">
        <v>3920</v>
      </c>
      <c r="C3102" s="24">
        <v>44746</v>
      </c>
      <c r="D3102" s="24">
        <v>44746</v>
      </c>
      <c r="E3102" s="8">
        <f t="shared" si="96"/>
        <v>0</v>
      </c>
      <c r="F3102" s="24">
        <f t="shared" si="97"/>
        <v>45059</v>
      </c>
    </row>
    <row r="3103" spans="1:6" x14ac:dyDescent="0.25">
      <c r="A3103" s="8" t="s">
        <v>3105</v>
      </c>
      <c r="B3103" s="8" t="s">
        <v>3920</v>
      </c>
      <c r="C3103" s="24">
        <v>44746</v>
      </c>
      <c r="D3103" s="24">
        <v>44784</v>
      </c>
      <c r="E3103" s="8">
        <f t="shared" si="96"/>
        <v>1</v>
      </c>
      <c r="F3103" s="24">
        <f t="shared" si="97"/>
        <v>45059</v>
      </c>
    </row>
    <row r="3104" spans="1:6" x14ac:dyDescent="0.25">
      <c r="A3104" s="8" t="s">
        <v>3105</v>
      </c>
      <c r="B3104" s="8" t="s">
        <v>3920</v>
      </c>
      <c r="C3104" s="24">
        <v>44746</v>
      </c>
      <c r="D3104" s="24">
        <v>44819</v>
      </c>
      <c r="E3104" s="8">
        <f t="shared" si="96"/>
        <v>2</v>
      </c>
      <c r="F3104" s="24">
        <f t="shared" si="97"/>
        <v>45059</v>
      </c>
    </row>
    <row r="3105" spans="1:6" x14ac:dyDescent="0.25">
      <c r="A3105" s="8" t="s">
        <v>3105</v>
      </c>
      <c r="B3105" s="8" t="s">
        <v>3920</v>
      </c>
      <c r="C3105" s="24">
        <v>44746</v>
      </c>
      <c r="D3105" s="24">
        <v>44851</v>
      </c>
      <c r="E3105" s="8">
        <f t="shared" si="96"/>
        <v>3</v>
      </c>
      <c r="F3105" s="24">
        <f t="shared" si="97"/>
        <v>45059</v>
      </c>
    </row>
    <row r="3106" spans="1:6" x14ac:dyDescent="0.25">
      <c r="A3106" s="8" t="s">
        <v>3105</v>
      </c>
      <c r="B3106" s="8" t="s">
        <v>3920</v>
      </c>
      <c r="C3106" s="24">
        <v>44746</v>
      </c>
      <c r="D3106" s="24">
        <v>44879</v>
      </c>
      <c r="E3106" s="8">
        <f t="shared" si="96"/>
        <v>4</v>
      </c>
      <c r="F3106" s="24">
        <f t="shared" si="97"/>
        <v>45059</v>
      </c>
    </row>
    <row r="3107" spans="1:6" x14ac:dyDescent="0.25">
      <c r="A3107" s="8" t="s">
        <v>3105</v>
      </c>
      <c r="B3107" s="8" t="s">
        <v>3920</v>
      </c>
      <c r="C3107" s="24">
        <v>44746</v>
      </c>
      <c r="D3107" s="24">
        <v>44911</v>
      </c>
      <c r="E3107" s="8">
        <f t="shared" si="96"/>
        <v>5</v>
      </c>
      <c r="F3107" s="24">
        <f t="shared" si="97"/>
        <v>45059</v>
      </c>
    </row>
    <row r="3108" spans="1:6" x14ac:dyDescent="0.25">
      <c r="A3108" s="8" t="s">
        <v>3105</v>
      </c>
      <c r="B3108" s="8" t="s">
        <v>3920</v>
      </c>
      <c r="C3108" s="24">
        <v>44746</v>
      </c>
      <c r="D3108" s="24">
        <v>44933</v>
      </c>
      <c r="E3108" s="8">
        <f t="shared" si="96"/>
        <v>6</v>
      </c>
      <c r="F3108" s="24">
        <f t="shared" si="97"/>
        <v>45059</v>
      </c>
    </row>
    <row r="3109" spans="1:6" x14ac:dyDescent="0.25">
      <c r="A3109" s="8" t="s">
        <v>3105</v>
      </c>
      <c r="B3109" s="8" t="s">
        <v>3920</v>
      </c>
      <c r="C3109" s="24">
        <v>44746</v>
      </c>
      <c r="D3109" s="24">
        <v>44967</v>
      </c>
      <c r="E3109" s="8">
        <f t="shared" si="96"/>
        <v>7</v>
      </c>
      <c r="F3109" s="24">
        <f t="shared" si="97"/>
        <v>45059</v>
      </c>
    </row>
    <row r="3110" spans="1:6" x14ac:dyDescent="0.25">
      <c r="A3110" s="8" t="s">
        <v>3105</v>
      </c>
      <c r="B3110" s="8" t="s">
        <v>3920</v>
      </c>
      <c r="C3110" s="24">
        <v>44746</v>
      </c>
      <c r="D3110" s="24">
        <v>45025</v>
      </c>
      <c r="E3110" s="8">
        <f t="shared" si="96"/>
        <v>9</v>
      </c>
      <c r="F3110" s="24">
        <f t="shared" si="97"/>
        <v>45059</v>
      </c>
    </row>
    <row r="3111" spans="1:6" x14ac:dyDescent="0.25">
      <c r="A3111" s="8" t="s">
        <v>3105</v>
      </c>
      <c r="B3111" s="8" t="s">
        <v>3920</v>
      </c>
      <c r="C3111" s="24">
        <v>44746</v>
      </c>
      <c r="D3111" s="24">
        <v>45054</v>
      </c>
      <c r="E3111" s="8">
        <f t="shared" si="96"/>
        <v>10</v>
      </c>
      <c r="F3111" s="24">
        <f t="shared" si="97"/>
        <v>45059</v>
      </c>
    </row>
    <row r="3112" spans="1:6" x14ac:dyDescent="0.25">
      <c r="A3112" s="8" t="s">
        <v>3106</v>
      </c>
      <c r="B3112" s="8" t="s">
        <v>3926</v>
      </c>
      <c r="C3112" s="24">
        <v>44786</v>
      </c>
      <c r="D3112" s="24">
        <v>44786</v>
      </c>
      <c r="E3112" s="8">
        <f t="shared" si="96"/>
        <v>0</v>
      </c>
      <c r="F3112" s="24">
        <f t="shared" si="97"/>
        <v>45073</v>
      </c>
    </row>
    <row r="3113" spans="1:6" x14ac:dyDescent="0.25">
      <c r="A3113" s="8" t="s">
        <v>3106</v>
      </c>
      <c r="B3113" s="8" t="s">
        <v>3926</v>
      </c>
      <c r="C3113" s="24">
        <v>44786</v>
      </c>
      <c r="D3113" s="24">
        <v>44818</v>
      </c>
      <c r="E3113" s="8">
        <f t="shared" si="96"/>
        <v>1</v>
      </c>
      <c r="F3113" s="24">
        <f t="shared" si="97"/>
        <v>45073</v>
      </c>
    </row>
    <row r="3114" spans="1:6" x14ac:dyDescent="0.25">
      <c r="A3114" s="8" t="s">
        <v>3106</v>
      </c>
      <c r="B3114" s="8" t="s">
        <v>3926</v>
      </c>
      <c r="C3114" s="24">
        <v>44786</v>
      </c>
      <c r="D3114" s="24">
        <v>44860</v>
      </c>
      <c r="E3114" s="8">
        <f t="shared" si="96"/>
        <v>2</v>
      </c>
      <c r="F3114" s="24">
        <f t="shared" si="97"/>
        <v>45073</v>
      </c>
    </row>
    <row r="3115" spans="1:6" x14ac:dyDescent="0.25">
      <c r="A3115" s="8" t="s">
        <v>3106</v>
      </c>
      <c r="B3115" s="8" t="s">
        <v>3926</v>
      </c>
      <c r="C3115" s="24">
        <v>44786</v>
      </c>
      <c r="D3115" s="24">
        <v>44890</v>
      </c>
      <c r="E3115" s="8">
        <f t="shared" si="96"/>
        <v>3</v>
      </c>
      <c r="F3115" s="24">
        <f t="shared" si="97"/>
        <v>45073</v>
      </c>
    </row>
    <row r="3116" spans="1:6" x14ac:dyDescent="0.25">
      <c r="A3116" s="8" t="s">
        <v>3106</v>
      </c>
      <c r="B3116" s="8" t="s">
        <v>3926</v>
      </c>
      <c r="C3116" s="24">
        <v>44786</v>
      </c>
      <c r="D3116" s="24">
        <v>44918</v>
      </c>
      <c r="E3116" s="8">
        <f t="shared" si="96"/>
        <v>4</v>
      </c>
      <c r="F3116" s="24">
        <f t="shared" si="97"/>
        <v>45073</v>
      </c>
    </row>
    <row r="3117" spans="1:6" x14ac:dyDescent="0.25">
      <c r="A3117" s="8" t="s">
        <v>3106</v>
      </c>
      <c r="B3117" s="8" t="s">
        <v>3926</v>
      </c>
      <c r="C3117" s="24">
        <v>44786</v>
      </c>
      <c r="D3117" s="24">
        <v>44953</v>
      </c>
      <c r="E3117" s="8">
        <f t="shared" si="96"/>
        <v>5</v>
      </c>
      <c r="F3117" s="24">
        <f t="shared" si="97"/>
        <v>45073</v>
      </c>
    </row>
    <row r="3118" spans="1:6" x14ac:dyDescent="0.25">
      <c r="A3118" s="8" t="s">
        <v>3106</v>
      </c>
      <c r="B3118" s="8" t="s">
        <v>3926</v>
      </c>
      <c r="C3118" s="24">
        <v>44786</v>
      </c>
      <c r="D3118" s="24">
        <v>45010</v>
      </c>
      <c r="E3118" s="8">
        <f t="shared" si="96"/>
        <v>7</v>
      </c>
      <c r="F3118" s="24">
        <f t="shared" si="97"/>
        <v>45073</v>
      </c>
    </row>
    <row r="3119" spans="1:6" x14ac:dyDescent="0.25">
      <c r="A3119" s="8" t="s">
        <v>3106</v>
      </c>
      <c r="B3119" s="8" t="s">
        <v>3926</v>
      </c>
      <c r="C3119" s="24">
        <v>44786</v>
      </c>
      <c r="D3119" s="24">
        <v>45041</v>
      </c>
      <c r="E3119" s="8">
        <f t="shared" si="96"/>
        <v>8</v>
      </c>
      <c r="F3119" s="24">
        <f t="shared" si="97"/>
        <v>45073</v>
      </c>
    </row>
    <row r="3120" spans="1:6" x14ac:dyDescent="0.25">
      <c r="A3120" s="8" t="s">
        <v>3106</v>
      </c>
      <c r="B3120" s="8" t="s">
        <v>3926</v>
      </c>
      <c r="C3120" s="24">
        <v>44786</v>
      </c>
      <c r="D3120" s="24">
        <v>45073</v>
      </c>
      <c r="E3120" s="8">
        <f t="shared" si="96"/>
        <v>9</v>
      </c>
      <c r="F3120" s="24">
        <f t="shared" si="97"/>
        <v>45073</v>
      </c>
    </row>
    <row r="3121" spans="1:6" x14ac:dyDescent="0.25">
      <c r="A3121" s="8" t="s">
        <v>3106</v>
      </c>
      <c r="B3121" s="8" t="s">
        <v>3924</v>
      </c>
      <c r="C3121" s="24">
        <v>44967</v>
      </c>
      <c r="D3121" s="24">
        <v>44967</v>
      </c>
      <c r="E3121" s="8">
        <f t="shared" si="96"/>
        <v>0</v>
      </c>
      <c r="F3121" s="24">
        <f t="shared" si="97"/>
        <v>45073</v>
      </c>
    </row>
    <row r="3122" spans="1:6" x14ac:dyDescent="0.25">
      <c r="A3122" s="8" t="s">
        <v>3106</v>
      </c>
      <c r="B3122" s="8" t="s">
        <v>3924</v>
      </c>
      <c r="C3122" s="24">
        <v>44967</v>
      </c>
      <c r="D3122" s="24">
        <v>44996</v>
      </c>
      <c r="E3122" s="8">
        <f t="shared" si="96"/>
        <v>1</v>
      </c>
      <c r="F3122" s="24">
        <f t="shared" si="97"/>
        <v>45073</v>
      </c>
    </row>
    <row r="3123" spans="1:6" x14ac:dyDescent="0.25">
      <c r="A3123" s="8" t="s">
        <v>3106</v>
      </c>
      <c r="B3123" s="8" t="s">
        <v>3924</v>
      </c>
      <c r="C3123" s="24">
        <v>44967</v>
      </c>
      <c r="D3123" s="24">
        <v>45034</v>
      </c>
      <c r="E3123" s="8">
        <f t="shared" si="96"/>
        <v>2</v>
      </c>
      <c r="F3123" s="24">
        <f t="shared" si="97"/>
        <v>45073</v>
      </c>
    </row>
    <row r="3124" spans="1:6" x14ac:dyDescent="0.25">
      <c r="A3124" s="8" t="s">
        <v>3106</v>
      </c>
      <c r="B3124" s="8" t="s">
        <v>3924</v>
      </c>
      <c r="C3124" s="24">
        <v>44967</v>
      </c>
      <c r="D3124" s="24">
        <v>45067</v>
      </c>
      <c r="E3124" s="8">
        <f t="shared" si="96"/>
        <v>3</v>
      </c>
      <c r="F3124" s="24">
        <f t="shared" si="97"/>
        <v>45073</v>
      </c>
    </row>
    <row r="3125" spans="1:6" x14ac:dyDescent="0.25">
      <c r="A3125" s="8" t="s">
        <v>3107</v>
      </c>
      <c r="B3125" s="8" t="s">
        <v>3947</v>
      </c>
      <c r="C3125" s="24">
        <v>44893</v>
      </c>
      <c r="D3125" s="24">
        <v>44893</v>
      </c>
      <c r="E3125" s="8">
        <f t="shared" si="96"/>
        <v>0</v>
      </c>
      <c r="F3125" s="24">
        <f t="shared" si="97"/>
        <v>45060</v>
      </c>
    </row>
    <row r="3126" spans="1:6" x14ac:dyDescent="0.25">
      <c r="A3126" s="8" t="s">
        <v>3107</v>
      </c>
      <c r="B3126" s="8" t="s">
        <v>3947</v>
      </c>
      <c r="C3126" s="24">
        <v>44893</v>
      </c>
      <c r="D3126" s="24">
        <v>44926</v>
      </c>
      <c r="E3126" s="8">
        <f t="shared" si="96"/>
        <v>1</v>
      </c>
      <c r="F3126" s="24">
        <f t="shared" si="97"/>
        <v>45060</v>
      </c>
    </row>
    <row r="3127" spans="1:6" x14ac:dyDescent="0.25">
      <c r="A3127" s="8" t="s">
        <v>3107</v>
      </c>
      <c r="B3127" s="8" t="s">
        <v>3947</v>
      </c>
      <c r="C3127" s="24">
        <v>44893</v>
      </c>
      <c r="D3127" s="24">
        <v>44934</v>
      </c>
      <c r="E3127" s="8">
        <f t="shared" si="96"/>
        <v>1</v>
      </c>
      <c r="F3127" s="24">
        <f t="shared" si="97"/>
        <v>45060</v>
      </c>
    </row>
    <row r="3128" spans="1:6" x14ac:dyDescent="0.25">
      <c r="A3128" s="8" t="s">
        <v>3107</v>
      </c>
      <c r="B3128" s="8" t="s">
        <v>3947</v>
      </c>
      <c r="C3128" s="24">
        <v>44893</v>
      </c>
      <c r="D3128" s="24">
        <v>44965</v>
      </c>
      <c r="E3128" s="8">
        <f t="shared" si="96"/>
        <v>2</v>
      </c>
      <c r="F3128" s="24">
        <f t="shared" si="97"/>
        <v>45060</v>
      </c>
    </row>
    <row r="3129" spans="1:6" x14ac:dyDescent="0.25">
      <c r="A3129" s="8" t="s">
        <v>3107</v>
      </c>
      <c r="B3129" s="8" t="s">
        <v>3947</v>
      </c>
      <c r="C3129" s="24">
        <v>44893</v>
      </c>
      <c r="D3129" s="24">
        <v>45022</v>
      </c>
      <c r="E3129" s="8">
        <f t="shared" si="96"/>
        <v>4</v>
      </c>
      <c r="F3129" s="24">
        <f t="shared" si="97"/>
        <v>45060</v>
      </c>
    </row>
    <row r="3130" spans="1:6" x14ac:dyDescent="0.25">
      <c r="A3130" s="8" t="s">
        <v>3107</v>
      </c>
      <c r="B3130" s="8" t="s">
        <v>3947</v>
      </c>
      <c r="C3130" s="24">
        <v>44893</v>
      </c>
      <c r="D3130" s="24">
        <v>45048</v>
      </c>
      <c r="E3130" s="8">
        <f t="shared" si="96"/>
        <v>5</v>
      </c>
      <c r="F3130" s="24">
        <f t="shared" si="97"/>
        <v>45060</v>
      </c>
    </row>
    <row r="3131" spans="1:6" x14ac:dyDescent="0.25">
      <c r="A3131" s="8" t="s">
        <v>3107</v>
      </c>
      <c r="B3131" s="8" t="s">
        <v>3922</v>
      </c>
      <c r="C3131" s="24">
        <v>44933</v>
      </c>
      <c r="D3131" s="24">
        <v>44933</v>
      </c>
      <c r="E3131" s="8">
        <f t="shared" si="96"/>
        <v>0</v>
      </c>
      <c r="F3131" s="24">
        <f t="shared" si="97"/>
        <v>45060</v>
      </c>
    </row>
    <row r="3132" spans="1:6" x14ac:dyDescent="0.25">
      <c r="A3132" s="8" t="s">
        <v>3107</v>
      </c>
      <c r="B3132" s="8" t="s">
        <v>3922</v>
      </c>
      <c r="C3132" s="24">
        <v>44933</v>
      </c>
      <c r="D3132" s="24">
        <v>44968</v>
      </c>
      <c r="E3132" s="8">
        <f t="shared" si="96"/>
        <v>1</v>
      </c>
      <c r="F3132" s="24">
        <f t="shared" si="97"/>
        <v>45060</v>
      </c>
    </row>
    <row r="3133" spans="1:6" x14ac:dyDescent="0.25">
      <c r="A3133" s="8" t="s">
        <v>3107</v>
      </c>
      <c r="B3133" s="8" t="s">
        <v>3922</v>
      </c>
      <c r="C3133" s="24">
        <v>44933</v>
      </c>
      <c r="D3133" s="24">
        <v>45006</v>
      </c>
      <c r="E3133" s="8">
        <f t="shared" si="96"/>
        <v>2</v>
      </c>
      <c r="F3133" s="24">
        <f t="shared" si="97"/>
        <v>45060</v>
      </c>
    </row>
    <row r="3134" spans="1:6" x14ac:dyDescent="0.25">
      <c r="A3134" s="8" t="s">
        <v>3107</v>
      </c>
      <c r="B3134" s="8" t="s">
        <v>3922</v>
      </c>
      <c r="C3134" s="24">
        <v>44933</v>
      </c>
      <c r="D3134" s="24">
        <v>45025</v>
      </c>
      <c r="E3134" s="8">
        <f t="shared" si="96"/>
        <v>3</v>
      </c>
      <c r="F3134" s="24">
        <f t="shared" si="97"/>
        <v>45060</v>
      </c>
    </row>
    <row r="3135" spans="1:6" x14ac:dyDescent="0.25">
      <c r="A3135" s="8" t="s">
        <v>3107</v>
      </c>
      <c r="B3135" s="8" t="s">
        <v>3922</v>
      </c>
      <c r="C3135" s="24">
        <v>44933</v>
      </c>
      <c r="D3135" s="24">
        <v>45060</v>
      </c>
      <c r="E3135" s="8">
        <f t="shared" si="96"/>
        <v>4</v>
      </c>
      <c r="F3135" s="24">
        <f t="shared" si="97"/>
        <v>45060</v>
      </c>
    </row>
    <row r="3136" spans="1:6" x14ac:dyDescent="0.25">
      <c r="A3136" s="8" t="s">
        <v>3108</v>
      </c>
      <c r="B3136" s="8" t="s">
        <v>3922</v>
      </c>
      <c r="C3136" s="24">
        <v>44775</v>
      </c>
      <c r="D3136" s="24">
        <v>44775</v>
      </c>
      <c r="E3136" s="8">
        <f t="shared" si="96"/>
        <v>0</v>
      </c>
      <c r="F3136" s="24">
        <f t="shared" si="97"/>
        <v>45060</v>
      </c>
    </row>
    <row r="3137" spans="1:6" x14ac:dyDescent="0.25">
      <c r="A3137" s="8" t="s">
        <v>3108</v>
      </c>
      <c r="B3137" s="8" t="s">
        <v>3922</v>
      </c>
      <c r="C3137" s="24">
        <v>44775</v>
      </c>
      <c r="D3137" s="24">
        <v>44821</v>
      </c>
      <c r="E3137" s="8">
        <f t="shared" si="96"/>
        <v>1</v>
      </c>
      <c r="F3137" s="24">
        <f t="shared" si="97"/>
        <v>45060</v>
      </c>
    </row>
    <row r="3138" spans="1:6" x14ac:dyDescent="0.25">
      <c r="A3138" s="8" t="s">
        <v>3108</v>
      </c>
      <c r="B3138" s="8" t="s">
        <v>3922</v>
      </c>
      <c r="C3138" s="24">
        <v>44775</v>
      </c>
      <c r="D3138" s="24">
        <v>44839</v>
      </c>
      <c r="E3138" s="8">
        <f t="shared" si="96"/>
        <v>2</v>
      </c>
      <c r="F3138" s="24">
        <f t="shared" si="97"/>
        <v>45060</v>
      </c>
    </row>
    <row r="3139" spans="1:6" x14ac:dyDescent="0.25">
      <c r="A3139" s="8" t="s">
        <v>3108</v>
      </c>
      <c r="B3139" s="8" t="s">
        <v>3922</v>
      </c>
      <c r="C3139" s="24">
        <v>44775</v>
      </c>
      <c r="D3139" s="24">
        <v>44873</v>
      </c>
      <c r="E3139" s="8">
        <f t="shared" ref="E3139:E3202" si="98">DATEDIF(C3139,D3139,"m")</f>
        <v>3</v>
      </c>
      <c r="F3139" s="24">
        <f t="shared" ref="F3139:F3202" si="99">_xlfn.MAXIFS(D:D,A:A,A3139)</f>
        <v>45060</v>
      </c>
    </row>
    <row r="3140" spans="1:6" x14ac:dyDescent="0.25">
      <c r="A3140" s="8" t="s">
        <v>3108</v>
      </c>
      <c r="B3140" s="8" t="s">
        <v>3922</v>
      </c>
      <c r="C3140" s="24">
        <v>44775</v>
      </c>
      <c r="D3140" s="24">
        <v>44901</v>
      </c>
      <c r="E3140" s="8">
        <f t="shared" si="98"/>
        <v>4</v>
      </c>
      <c r="F3140" s="24">
        <f t="shared" si="99"/>
        <v>45060</v>
      </c>
    </row>
    <row r="3141" spans="1:6" x14ac:dyDescent="0.25">
      <c r="A3141" s="8" t="s">
        <v>3108</v>
      </c>
      <c r="B3141" s="8" t="s">
        <v>3922</v>
      </c>
      <c r="C3141" s="24">
        <v>44775</v>
      </c>
      <c r="D3141" s="24">
        <v>44935</v>
      </c>
      <c r="E3141" s="8">
        <f t="shared" si="98"/>
        <v>5</v>
      </c>
      <c r="F3141" s="24">
        <f t="shared" si="99"/>
        <v>45060</v>
      </c>
    </row>
    <row r="3142" spans="1:6" x14ac:dyDescent="0.25">
      <c r="A3142" s="8" t="s">
        <v>3108</v>
      </c>
      <c r="B3142" s="8" t="s">
        <v>3922</v>
      </c>
      <c r="C3142" s="24">
        <v>44775</v>
      </c>
      <c r="D3142" s="24">
        <v>44962</v>
      </c>
      <c r="E3142" s="8">
        <f t="shared" si="98"/>
        <v>6</v>
      </c>
      <c r="F3142" s="24">
        <f t="shared" si="99"/>
        <v>45060</v>
      </c>
    </row>
    <row r="3143" spans="1:6" x14ac:dyDescent="0.25">
      <c r="A3143" s="8" t="s">
        <v>3108</v>
      </c>
      <c r="B3143" s="8" t="s">
        <v>3922</v>
      </c>
      <c r="C3143" s="24">
        <v>44775</v>
      </c>
      <c r="D3143" s="24">
        <v>44989</v>
      </c>
      <c r="E3143" s="8">
        <f t="shared" si="98"/>
        <v>7</v>
      </c>
      <c r="F3143" s="24">
        <f t="shared" si="99"/>
        <v>45060</v>
      </c>
    </row>
    <row r="3144" spans="1:6" x14ac:dyDescent="0.25">
      <c r="A3144" s="8" t="s">
        <v>3108</v>
      </c>
      <c r="B3144" s="8" t="s">
        <v>3920</v>
      </c>
      <c r="C3144" s="24">
        <v>44929</v>
      </c>
      <c r="D3144" s="24">
        <v>44929</v>
      </c>
      <c r="E3144" s="8">
        <f t="shared" si="98"/>
        <v>0</v>
      </c>
      <c r="F3144" s="24">
        <f t="shared" si="99"/>
        <v>45060</v>
      </c>
    </row>
    <row r="3145" spans="1:6" x14ac:dyDescent="0.25">
      <c r="A3145" s="8" t="s">
        <v>3108</v>
      </c>
      <c r="B3145" s="8" t="s">
        <v>3920</v>
      </c>
      <c r="C3145" s="24">
        <v>44929</v>
      </c>
      <c r="D3145" s="24">
        <v>44964</v>
      </c>
      <c r="E3145" s="8">
        <f t="shared" si="98"/>
        <v>1</v>
      </c>
      <c r="F3145" s="24">
        <f t="shared" si="99"/>
        <v>45060</v>
      </c>
    </row>
    <row r="3146" spans="1:6" x14ac:dyDescent="0.25">
      <c r="A3146" s="8" t="s">
        <v>3108</v>
      </c>
      <c r="B3146" s="8" t="s">
        <v>3920</v>
      </c>
      <c r="C3146" s="24">
        <v>44929</v>
      </c>
      <c r="D3146" s="24">
        <v>45002</v>
      </c>
      <c r="E3146" s="8">
        <f t="shared" si="98"/>
        <v>2</v>
      </c>
      <c r="F3146" s="24">
        <f t="shared" si="99"/>
        <v>45060</v>
      </c>
    </row>
    <row r="3147" spans="1:6" x14ac:dyDescent="0.25">
      <c r="A3147" s="8" t="s">
        <v>3108</v>
      </c>
      <c r="B3147" s="8" t="s">
        <v>3920</v>
      </c>
      <c r="C3147" s="24">
        <v>44929</v>
      </c>
      <c r="D3147" s="24">
        <v>45023</v>
      </c>
      <c r="E3147" s="8">
        <f t="shared" si="98"/>
        <v>3</v>
      </c>
      <c r="F3147" s="24">
        <f t="shared" si="99"/>
        <v>45060</v>
      </c>
    </row>
    <row r="3148" spans="1:6" x14ac:dyDescent="0.25">
      <c r="A3148" s="8" t="s">
        <v>3108</v>
      </c>
      <c r="B3148" s="8" t="s">
        <v>3920</v>
      </c>
      <c r="C3148" s="24">
        <v>44929</v>
      </c>
      <c r="D3148" s="24">
        <v>45060</v>
      </c>
      <c r="E3148" s="8">
        <f t="shared" si="98"/>
        <v>4</v>
      </c>
      <c r="F3148" s="24">
        <f t="shared" si="99"/>
        <v>45060</v>
      </c>
    </row>
    <row r="3149" spans="1:6" x14ac:dyDescent="0.25">
      <c r="A3149" s="8" t="s">
        <v>3109</v>
      </c>
      <c r="B3149" s="8" t="s">
        <v>3953</v>
      </c>
      <c r="C3149" s="24">
        <v>44810</v>
      </c>
      <c r="D3149" s="24">
        <v>44810</v>
      </c>
      <c r="E3149" s="8">
        <f t="shared" si="98"/>
        <v>0</v>
      </c>
      <c r="F3149" s="24">
        <f t="shared" si="99"/>
        <v>45085</v>
      </c>
    </row>
    <row r="3150" spans="1:6" x14ac:dyDescent="0.25">
      <c r="A3150" s="8" t="s">
        <v>3109</v>
      </c>
      <c r="B3150" s="8" t="s">
        <v>3953</v>
      </c>
      <c r="C3150" s="24">
        <v>44810</v>
      </c>
      <c r="D3150" s="24">
        <v>44841</v>
      </c>
      <c r="E3150" s="8">
        <f t="shared" si="98"/>
        <v>1</v>
      </c>
      <c r="F3150" s="24">
        <f t="shared" si="99"/>
        <v>45085</v>
      </c>
    </row>
    <row r="3151" spans="1:6" x14ac:dyDescent="0.25">
      <c r="A3151" s="8" t="s">
        <v>3109</v>
      </c>
      <c r="B3151" s="8" t="s">
        <v>3953</v>
      </c>
      <c r="C3151" s="24">
        <v>44810</v>
      </c>
      <c r="D3151" s="24">
        <v>44873</v>
      </c>
      <c r="E3151" s="8">
        <f t="shared" si="98"/>
        <v>2</v>
      </c>
      <c r="F3151" s="24">
        <f t="shared" si="99"/>
        <v>45085</v>
      </c>
    </row>
    <row r="3152" spans="1:6" x14ac:dyDescent="0.25">
      <c r="A3152" s="8" t="s">
        <v>3109</v>
      </c>
      <c r="B3152" s="8" t="s">
        <v>3953</v>
      </c>
      <c r="C3152" s="24">
        <v>44810</v>
      </c>
      <c r="D3152" s="24">
        <v>44901</v>
      </c>
      <c r="E3152" s="8">
        <f t="shared" si="98"/>
        <v>3</v>
      </c>
      <c r="F3152" s="24">
        <f t="shared" si="99"/>
        <v>45085</v>
      </c>
    </row>
    <row r="3153" spans="1:6" x14ac:dyDescent="0.25">
      <c r="A3153" s="8" t="s">
        <v>3109</v>
      </c>
      <c r="B3153" s="8" t="s">
        <v>3953</v>
      </c>
      <c r="C3153" s="24">
        <v>44810</v>
      </c>
      <c r="D3153" s="24">
        <v>44933</v>
      </c>
      <c r="E3153" s="8">
        <f t="shared" si="98"/>
        <v>4</v>
      </c>
      <c r="F3153" s="24">
        <f t="shared" si="99"/>
        <v>45085</v>
      </c>
    </row>
    <row r="3154" spans="1:6" x14ac:dyDescent="0.25">
      <c r="A3154" s="8" t="s">
        <v>3109</v>
      </c>
      <c r="B3154" s="8" t="s">
        <v>3953</v>
      </c>
      <c r="C3154" s="24">
        <v>44810</v>
      </c>
      <c r="D3154" s="24">
        <v>44963</v>
      </c>
      <c r="E3154" s="8">
        <f t="shared" si="98"/>
        <v>5</v>
      </c>
      <c r="F3154" s="24">
        <f t="shared" si="99"/>
        <v>45085</v>
      </c>
    </row>
    <row r="3155" spans="1:6" x14ac:dyDescent="0.25">
      <c r="A3155" s="8" t="s">
        <v>3109</v>
      </c>
      <c r="B3155" s="8" t="s">
        <v>3953</v>
      </c>
      <c r="C3155" s="24">
        <v>44810</v>
      </c>
      <c r="D3155" s="24">
        <v>44995</v>
      </c>
      <c r="E3155" s="8">
        <f t="shared" si="98"/>
        <v>6</v>
      </c>
      <c r="F3155" s="24">
        <f t="shared" si="99"/>
        <v>45085</v>
      </c>
    </row>
    <row r="3156" spans="1:6" x14ac:dyDescent="0.25">
      <c r="A3156" s="8" t="s">
        <v>3109</v>
      </c>
      <c r="B3156" s="8" t="s">
        <v>3953</v>
      </c>
      <c r="C3156" s="24">
        <v>44810</v>
      </c>
      <c r="D3156" s="24">
        <v>45058</v>
      </c>
      <c r="E3156" s="8">
        <f t="shared" si="98"/>
        <v>8</v>
      </c>
      <c r="F3156" s="24">
        <f t="shared" si="99"/>
        <v>45085</v>
      </c>
    </row>
    <row r="3157" spans="1:6" x14ac:dyDescent="0.25">
      <c r="A3157" s="8" t="s">
        <v>3109</v>
      </c>
      <c r="B3157" s="8" t="s">
        <v>3951</v>
      </c>
      <c r="C3157" s="24">
        <v>44919</v>
      </c>
      <c r="D3157" s="24">
        <v>44919</v>
      </c>
      <c r="E3157" s="8">
        <f t="shared" si="98"/>
        <v>0</v>
      </c>
      <c r="F3157" s="24">
        <f t="shared" si="99"/>
        <v>45085</v>
      </c>
    </row>
    <row r="3158" spans="1:6" x14ac:dyDescent="0.25">
      <c r="A3158" s="8" t="s">
        <v>3109</v>
      </c>
      <c r="B3158" s="8" t="s">
        <v>3951</v>
      </c>
      <c r="C3158" s="24">
        <v>44919</v>
      </c>
      <c r="D3158" s="24">
        <v>44954</v>
      </c>
      <c r="E3158" s="8">
        <f t="shared" si="98"/>
        <v>1</v>
      </c>
      <c r="F3158" s="24">
        <f t="shared" si="99"/>
        <v>45085</v>
      </c>
    </row>
    <row r="3159" spans="1:6" x14ac:dyDescent="0.25">
      <c r="A3159" s="8" t="s">
        <v>3109</v>
      </c>
      <c r="B3159" s="8" t="s">
        <v>3951</v>
      </c>
      <c r="C3159" s="24">
        <v>44919</v>
      </c>
      <c r="D3159" s="24">
        <v>44983</v>
      </c>
      <c r="E3159" s="8">
        <f t="shared" si="98"/>
        <v>2</v>
      </c>
      <c r="F3159" s="24">
        <f t="shared" si="99"/>
        <v>45085</v>
      </c>
    </row>
    <row r="3160" spans="1:6" x14ac:dyDescent="0.25">
      <c r="A3160" s="8" t="s">
        <v>3109</v>
      </c>
      <c r="B3160" s="8" t="s">
        <v>3951</v>
      </c>
      <c r="C3160" s="24">
        <v>44919</v>
      </c>
      <c r="D3160" s="24">
        <v>45013</v>
      </c>
      <c r="E3160" s="8">
        <f t="shared" si="98"/>
        <v>3</v>
      </c>
      <c r="F3160" s="24">
        <f t="shared" si="99"/>
        <v>45085</v>
      </c>
    </row>
    <row r="3161" spans="1:6" x14ac:dyDescent="0.25">
      <c r="A3161" s="8" t="s">
        <v>3109</v>
      </c>
      <c r="B3161" s="8" t="s">
        <v>3951</v>
      </c>
      <c r="C3161" s="24">
        <v>44919</v>
      </c>
      <c r="D3161" s="24">
        <v>45023</v>
      </c>
      <c r="E3161" s="8">
        <f t="shared" si="98"/>
        <v>3</v>
      </c>
      <c r="F3161" s="24">
        <f t="shared" si="99"/>
        <v>45085</v>
      </c>
    </row>
    <row r="3162" spans="1:6" x14ac:dyDescent="0.25">
      <c r="A3162" s="8" t="s">
        <v>3109</v>
      </c>
      <c r="B3162" s="8" t="s">
        <v>3951</v>
      </c>
      <c r="C3162" s="24">
        <v>44919</v>
      </c>
      <c r="D3162" s="24">
        <v>45051</v>
      </c>
      <c r="E3162" s="8">
        <f t="shared" si="98"/>
        <v>4</v>
      </c>
      <c r="F3162" s="24">
        <f t="shared" si="99"/>
        <v>45085</v>
      </c>
    </row>
    <row r="3163" spans="1:6" x14ac:dyDescent="0.25">
      <c r="A3163" s="8" t="s">
        <v>3109</v>
      </c>
      <c r="B3163" s="8" t="s">
        <v>3951</v>
      </c>
      <c r="C3163" s="24">
        <v>44919</v>
      </c>
      <c r="D3163" s="24">
        <v>45085</v>
      </c>
      <c r="E3163" s="8">
        <f t="shared" si="98"/>
        <v>5</v>
      </c>
      <c r="F3163" s="24">
        <f t="shared" si="99"/>
        <v>45085</v>
      </c>
    </row>
    <row r="3164" spans="1:6" x14ac:dyDescent="0.25">
      <c r="A3164" s="8" t="s">
        <v>3110</v>
      </c>
      <c r="B3164" s="8" t="s">
        <v>3921</v>
      </c>
      <c r="C3164" s="24">
        <v>44604</v>
      </c>
      <c r="D3164" s="24">
        <v>44604</v>
      </c>
      <c r="E3164" s="8">
        <f t="shared" si="98"/>
        <v>0</v>
      </c>
      <c r="F3164" s="24">
        <f t="shared" si="99"/>
        <v>45073</v>
      </c>
    </row>
    <row r="3165" spans="1:6" x14ac:dyDescent="0.25">
      <c r="A3165" s="8" t="s">
        <v>3110</v>
      </c>
      <c r="B3165" s="8" t="s">
        <v>3921</v>
      </c>
      <c r="C3165" s="24">
        <v>44604</v>
      </c>
      <c r="D3165" s="24">
        <v>44635</v>
      </c>
      <c r="E3165" s="8">
        <f t="shared" si="98"/>
        <v>1</v>
      </c>
      <c r="F3165" s="24">
        <f t="shared" si="99"/>
        <v>45073</v>
      </c>
    </row>
    <row r="3166" spans="1:6" x14ac:dyDescent="0.25">
      <c r="A3166" s="8" t="s">
        <v>3110</v>
      </c>
      <c r="B3166" s="8" t="s">
        <v>3921</v>
      </c>
      <c r="C3166" s="24">
        <v>44604</v>
      </c>
      <c r="D3166" s="24">
        <v>44737</v>
      </c>
      <c r="E3166" s="8">
        <f t="shared" si="98"/>
        <v>4</v>
      </c>
      <c r="F3166" s="24">
        <f t="shared" si="99"/>
        <v>45073</v>
      </c>
    </row>
    <row r="3167" spans="1:6" x14ac:dyDescent="0.25">
      <c r="A3167" s="8" t="s">
        <v>3110</v>
      </c>
      <c r="B3167" s="8" t="s">
        <v>3921</v>
      </c>
      <c r="C3167" s="24">
        <v>44604</v>
      </c>
      <c r="D3167" s="24">
        <v>44766</v>
      </c>
      <c r="E3167" s="8">
        <f t="shared" si="98"/>
        <v>5</v>
      </c>
      <c r="F3167" s="24">
        <f t="shared" si="99"/>
        <v>45073</v>
      </c>
    </row>
    <row r="3168" spans="1:6" x14ac:dyDescent="0.25">
      <c r="A3168" s="8" t="s">
        <v>3110</v>
      </c>
      <c r="B3168" s="8" t="s">
        <v>3921</v>
      </c>
      <c r="C3168" s="24">
        <v>44604</v>
      </c>
      <c r="D3168" s="24">
        <v>44816</v>
      </c>
      <c r="E3168" s="8">
        <f t="shared" si="98"/>
        <v>7</v>
      </c>
      <c r="F3168" s="24">
        <f t="shared" si="99"/>
        <v>45073</v>
      </c>
    </row>
    <row r="3169" spans="1:6" x14ac:dyDescent="0.25">
      <c r="A3169" s="8" t="s">
        <v>3110</v>
      </c>
      <c r="B3169" s="8" t="s">
        <v>3921</v>
      </c>
      <c r="C3169" s="24">
        <v>44604</v>
      </c>
      <c r="D3169" s="24">
        <v>44848</v>
      </c>
      <c r="E3169" s="8">
        <f t="shared" si="98"/>
        <v>8</v>
      </c>
      <c r="F3169" s="24">
        <f t="shared" si="99"/>
        <v>45073</v>
      </c>
    </row>
    <row r="3170" spans="1:6" x14ac:dyDescent="0.25">
      <c r="A3170" s="8" t="s">
        <v>3110</v>
      </c>
      <c r="B3170" s="8" t="s">
        <v>3921</v>
      </c>
      <c r="C3170" s="24">
        <v>44604</v>
      </c>
      <c r="D3170" s="24">
        <v>44973</v>
      </c>
      <c r="E3170" s="8">
        <f t="shared" si="98"/>
        <v>12</v>
      </c>
      <c r="F3170" s="24">
        <f t="shared" si="99"/>
        <v>45073</v>
      </c>
    </row>
    <row r="3171" spans="1:6" x14ac:dyDescent="0.25">
      <c r="A3171" s="8" t="s">
        <v>3110</v>
      </c>
      <c r="B3171" s="8" t="s">
        <v>3921</v>
      </c>
      <c r="C3171" s="24">
        <v>44604</v>
      </c>
      <c r="D3171" s="24">
        <v>44997</v>
      </c>
      <c r="E3171" s="8">
        <f t="shared" si="98"/>
        <v>13</v>
      </c>
      <c r="F3171" s="24">
        <f t="shared" si="99"/>
        <v>45073</v>
      </c>
    </row>
    <row r="3172" spans="1:6" x14ac:dyDescent="0.25">
      <c r="A3172" s="8" t="s">
        <v>3110</v>
      </c>
      <c r="B3172" s="8" t="s">
        <v>3921</v>
      </c>
      <c r="C3172" s="24">
        <v>44604</v>
      </c>
      <c r="D3172" s="24">
        <v>45042</v>
      </c>
      <c r="E3172" s="8">
        <f t="shared" si="98"/>
        <v>14</v>
      </c>
      <c r="F3172" s="24">
        <f t="shared" si="99"/>
        <v>45073</v>
      </c>
    </row>
    <row r="3173" spans="1:6" x14ac:dyDescent="0.25">
      <c r="A3173" s="8" t="s">
        <v>3110</v>
      </c>
      <c r="B3173" s="8" t="s">
        <v>3921</v>
      </c>
      <c r="C3173" s="24">
        <v>44604</v>
      </c>
      <c r="D3173" s="24">
        <v>45073</v>
      </c>
      <c r="E3173" s="8">
        <f t="shared" si="98"/>
        <v>15</v>
      </c>
      <c r="F3173" s="24">
        <f t="shared" si="99"/>
        <v>45073</v>
      </c>
    </row>
    <row r="3174" spans="1:6" x14ac:dyDescent="0.25">
      <c r="A3174" s="8" t="s">
        <v>3111</v>
      </c>
      <c r="B3174" s="8" t="s">
        <v>3947</v>
      </c>
      <c r="C3174" s="24">
        <v>44841</v>
      </c>
      <c r="D3174" s="24">
        <v>44841</v>
      </c>
      <c r="E3174" s="8">
        <f t="shared" si="98"/>
        <v>0</v>
      </c>
      <c r="F3174" s="24">
        <f t="shared" si="99"/>
        <v>45082</v>
      </c>
    </row>
    <row r="3175" spans="1:6" x14ac:dyDescent="0.25">
      <c r="A3175" s="8" t="s">
        <v>3111</v>
      </c>
      <c r="B3175" s="8" t="s">
        <v>3947</v>
      </c>
      <c r="C3175" s="24">
        <v>44841</v>
      </c>
      <c r="D3175" s="24">
        <v>44884</v>
      </c>
      <c r="E3175" s="8">
        <f t="shared" si="98"/>
        <v>1</v>
      </c>
      <c r="F3175" s="24">
        <f t="shared" si="99"/>
        <v>45082</v>
      </c>
    </row>
    <row r="3176" spans="1:6" x14ac:dyDescent="0.25">
      <c r="A3176" s="8" t="s">
        <v>3111</v>
      </c>
      <c r="B3176" s="8" t="s">
        <v>3947</v>
      </c>
      <c r="C3176" s="24">
        <v>44841</v>
      </c>
      <c r="D3176" s="24">
        <v>44911</v>
      </c>
      <c r="E3176" s="8">
        <f t="shared" si="98"/>
        <v>2</v>
      </c>
      <c r="F3176" s="24">
        <f t="shared" si="99"/>
        <v>45082</v>
      </c>
    </row>
    <row r="3177" spans="1:6" x14ac:dyDescent="0.25">
      <c r="A3177" s="8" t="s">
        <v>3111</v>
      </c>
      <c r="B3177" s="8" t="s">
        <v>3947</v>
      </c>
      <c r="C3177" s="24">
        <v>44841</v>
      </c>
      <c r="D3177" s="24">
        <v>44944</v>
      </c>
      <c r="E3177" s="8">
        <f t="shared" si="98"/>
        <v>3</v>
      </c>
      <c r="F3177" s="24">
        <f t="shared" si="99"/>
        <v>45082</v>
      </c>
    </row>
    <row r="3178" spans="1:6" x14ac:dyDescent="0.25">
      <c r="A3178" s="8" t="s">
        <v>3111</v>
      </c>
      <c r="B3178" s="8" t="s">
        <v>3947</v>
      </c>
      <c r="C3178" s="24">
        <v>44841</v>
      </c>
      <c r="D3178" s="24">
        <v>44975</v>
      </c>
      <c r="E3178" s="8">
        <f t="shared" si="98"/>
        <v>4</v>
      </c>
      <c r="F3178" s="24">
        <f t="shared" si="99"/>
        <v>45082</v>
      </c>
    </row>
    <row r="3179" spans="1:6" x14ac:dyDescent="0.25">
      <c r="A3179" s="8" t="s">
        <v>3111</v>
      </c>
      <c r="B3179" s="8" t="s">
        <v>3947</v>
      </c>
      <c r="C3179" s="24">
        <v>44841</v>
      </c>
      <c r="D3179" s="24">
        <v>44993</v>
      </c>
      <c r="E3179" s="8">
        <f t="shared" si="98"/>
        <v>5</v>
      </c>
      <c r="F3179" s="24">
        <f t="shared" si="99"/>
        <v>45082</v>
      </c>
    </row>
    <row r="3180" spans="1:6" x14ac:dyDescent="0.25">
      <c r="A3180" s="8" t="s">
        <v>3111</v>
      </c>
      <c r="B3180" s="8" t="s">
        <v>3947</v>
      </c>
      <c r="C3180" s="24">
        <v>44841</v>
      </c>
      <c r="D3180" s="24">
        <v>45030</v>
      </c>
      <c r="E3180" s="8">
        <f t="shared" si="98"/>
        <v>6</v>
      </c>
      <c r="F3180" s="24">
        <f t="shared" si="99"/>
        <v>45082</v>
      </c>
    </row>
    <row r="3181" spans="1:6" x14ac:dyDescent="0.25">
      <c r="A3181" s="8" t="s">
        <v>3111</v>
      </c>
      <c r="B3181" s="8" t="s">
        <v>3947</v>
      </c>
      <c r="C3181" s="24">
        <v>44841</v>
      </c>
      <c r="D3181" s="24">
        <v>45053</v>
      </c>
      <c r="E3181" s="8">
        <f t="shared" si="98"/>
        <v>7</v>
      </c>
      <c r="F3181" s="24">
        <f t="shared" si="99"/>
        <v>45082</v>
      </c>
    </row>
    <row r="3182" spans="1:6" x14ac:dyDescent="0.25">
      <c r="A3182" s="8" t="s">
        <v>3111</v>
      </c>
      <c r="B3182" s="8" t="s">
        <v>3948</v>
      </c>
      <c r="C3182" s="24">
        <v>44891</v>
      </c>
      <c r="D3182" s="24">
        <v>44891</v>
      </c>
      <c r="E3182" s="8">
        <f t="shared" si="98"/>
        <v>0</v>
      </c>
      <c r="F3182" s="24">
        <f t="shared" si="99"/>
        <v>45082</v>
      </c>
    </row>
    <row r="3183" spans="1:6" x14ac:dyDescent="0.25">
      <c r="A3183" s="8" t="s">
        <v>3111</v>
      </c>
      <c r="B3183" s="8" t="s">
        <v>3948</v>
      </c>
      <c r="C3183" s="24">
        <v>44891</v>
      </c>
      <c r="D3183" s="24">
        <v>44928</v>
      </c>
      <c r="E3183" s="8">
        <f t="shared" si="98"/>
        <v>1</v>
      </c>
      <c r="F3183" s="24">
        <f t="shared" si="99"/>
        <v>45082</v>
      </c>
    </row>
    <row r="3184" spans="1:6" x14ac:dyDescent="0.25">
      <c r="A3184" s="8" t="s">
        <v>3111</v>
      </c>
      <c r="B3184" s="8" t="s">
        <v>3948</v>
      </c>
      <c r="C3184" s="24">
        <v>44891</v>
      </c>
      <c r="D3184" s="24">
        <v>44961</v>
      </c>
      <c r="E3184" s="8">
        <f t="shared" si="98"/>
        <v>2</v>
      </c>
      <c r="F3184" s="24">
        <f t="shared" si="99"/>
        <v>45082</v>
      </c>
    </row>
    <row r="3185" spans="1:6" x14ac:dyDescent="0.25">
      <c r="A3185" s="8" t="s">
        <v>3111</v>
      </c>
      <c r="B3185" s="8" t="s">
        <v>3948</v>
      </c>
      <c r="C3185" s="24">
        <v>44891</v>
      </c>
      <c r="D3185" s="24">
        <v>45026</v>
      </c>
      <c r="E3185" s="8">
        <f t="shared" si="98"/>
        <v>4</v>
      </c>
      <c r="F3185" s="24">
        <f t="shared" si="99"/>
        <v>45082</v>
      </c>
    </row>
    <row r="3186" spans="1:6" x14ac:dyDescent="0.25">
      <c r="A3186" s="8" t="s">
        <v>3111</v>
      </c>
      <c r="B3186" s="8" t="s">
        <v>3948</v>
      </c>
      <c r="C3186" s="24">
        <v>44891</v>
      </c>
      <c r="D3186" s="24">
        <v>45054</v>
      </c>
      <c r="E3186" s="8">
        <f t="shared" si="98"/>
        <v>5</v>
      </c>
      <c r="F3186" s="24">
        <f t="shared" si="99"/>
        <v>45082</v>
      </c>
    </row>
    <row r="3187" spans="1:6" x14ac:dyDescent="0.25">
      <c r="A3187" s="8" t="s">
        <v>3111</v>
      </c>
      <c r="B3187" s="8" t="s">
        <v>3948</v>
      </c>
      <c r="C3187" s="24">
        <v>44891</v>
      </c>
      <c r="D3187" s="24">
        <v>45082</v>
      </c>
      <c r="E3187" s="8">
        <f t="shared" si="98"/>
        <v>6</v>
      </c>
      <c r="F3187" s="24">
        <f t="shared" si="99"/>
        <v>45082</v>
      </c>
    </row>
    <row r="3188" spans="1:6" x14ac:dyDescent="0.25">
      <c r="A3188" s="8" t="s">
        <v>3112</v>
      </c>
      <c r="B3188" s="8" t="s">
        <v>3953</v>
      </c>
      <c r="C3188" s="24">
        <v>44858</v>
      </c>
      <c r="D3188" s="24">
        <v>44858</v>
      </c>
      <c r="E3188" s="8">
        <f t="shared" si="98"/>
        <v>0</v>
      </c>
      <c r="F3188" s="24">
        <f t="shared" si="99"/>
        <v>45085</v>
      </c>
    </row>
    <row r="3189" spans="1:6" x14ac:dyDescent="0.25">
      <c r="A3189" s="8" t="s">
        <v>3112</v>
      </c>
      <c r="B3189" s="8" t="s">
        <v>3953</v>
      </c>
      <c r="C3189" s="24">
        <v>44858</v>
      </c>
      <c r="D3189" s="24">
        <v>44890</v>
      </c>
      <c r="E3189" s="8">
        <f t="shared" si="98"/>
        <v>1</v>
      </c>
      <c r="F3189" s="24">
        <f t="shared" si="99"/>
        <v>45085</v>
      </c>
    </row>
    <row r="3190" spans="1:6" x14ac:dyDescent="0.25">
      <c r="A3190" s="8" t="s">
        <v>3112</v>
      </c>
      <c r="B3190" s="8" t="s">
        <v>3953</v>
      </c>
      <c r="C3190" s="24">
        <v>44858</v>
      </c>
      <c r="D3190" s="24">
        <v>44926</v>
      </c>
      <c r="E3190" s="8">
        <f t="shared" si="98"/>
        <v>2</v>
      </c>
      <c r="F3190" s="24">
        <f t="shared" si="99"/>
        <v>45085</v>
      </c>
    </row>
    <row r="3191" spans="1:6" x14ac:dyDescent="0.25">
      <c r="A3191" s="8" t="s">
        <v>3112</v>
      </c>
      <c r="B3191" s="8" t="s">
        <v>3953</v>
      </c>
      <c r="C3191" s="24">
        <v>44858</v>
      </c>
      <c r="D3191" s="24">
        <v>44956</v>
      </c>
      <c r="E3191" s="8">
        <f t="shared" si="98"/>
        <v>3</v>
      </c>
      <c r="F3191" s="24">
        <f t="shared" si="99"/>
        <v>45085</v>
      </c>
    </row>
    <row r="3192" spans="1:6" x14ac:dyDescent="0.25">
      <c r="A3192" s="8" t="s">
        <v>3112</v>
      </c>
      <c r="B3192" s="8" t="s">
        <v>3953</v>
      </c>
      <c r="C3192" s="24">
        <v>44858</v>
      </c>
      <c r="D3192" s="24">
        <v>44982</v>
      </c>
      <c r="E3192" s="8">
        <f t="shared" si="98"/>
        <v>4</v>
      </c>
      <c r="F3192" s="24">
        <f t="shared" si="99"/>
        <v>45085</v>
      </c>
    </row>
    <row r="3193" spans="1:6" x14ac:dyDescent="0.25">
      <c r="A3193" s="8" t="s">
        <v>3112</v>
      </c>
      <c r="B3193" s="8" t="s">
        <v>3953</v>
      </c>
      <c r="C3193" s="24">
        <v>44858</v>
      </c>
      <c r="D3193" s="24">
        <v>44992</v>
      </c>
      <c r="E3193" s="8">
        <f t="shared" si="98"/>
        <v>4</v>
      </c>
      <c r="F3193" s="24">
        <f t="shared" si="99"/>
        <v>45085</v>
      </c>
    </row>
    <row r="3194" spans="1:6" x14ac:dyDescent="0.25">
      <c r="A3194" s="8" t="s">
        <v>3112</v>
      </c>
      <c r="B3194" s="8" t="s">
        <v>3953</v>
      </c>
      <c r="C3194" s="24">
        <v>44858</v>
      </c>
      <c r="D3194" s="24">
        <v>45046</v>
      </c>
      <c r="E3194" s="8">
        <f t="shared" si="98"/>
        <v>6</v>
      </c>
      <c r="F3194" s="24">
        <f t="shared" si="99"/>
        <v>45085</v>
      </c>
    </row>
    <row r="3195" spans="1:6" x14ac:dyDescent="0.25">
      <c r="A3195" s="8" t="s">
        <v>3112</v>
      </c>
      <c r="B3195" s="8" t="s">
        <v>3953</v>
      </c>
      <c r="C3195" s="24">
        <v>44858</v>
      </c>
      <c r="D3195" s="24">
        <v>45047</v>
      </c>
      <c r="E3195" s="8">
        <f t="shared" si="98"/>
        <v>6</v>
      </c>
      <c r="F3195" s="24">
        <f t="shared" si="99"/>
        <v>45085</v>
      </c>
    </row>
    <row r="3196" spans="1:6" x14ac:dyDescent="0.25">
      <c r="A3196" s="8" t="s">
        <v>3112</v>
      </c>
      <c r="B3196" s="8" t="s">
        <v>3953</v>
      </c>
      <c r="C3196" s="24">
        <v>44858</v>
      </c>
      <c r="D3196" s="24">
        <v>45085</v>
      </c>
      <c r="E3196" s="8">
        <f t="shared" si="98"/>
        <v>7</v>
      </c>
      <c r="F3196" s="24">
        <f t="shared" si="99"/>
        <v>45085</v>
      </c>
    </row>
    <row r="3197" spans="1:6" x14ac:dyDescent="0.25">
      <c r="A3197" s="8" t="s">
        <v>3113</v>
      </c>
      <c r="B3197" s="8" t="s">
        <v>3923</v>
      </c>
      <c r="C3197" s="24">
        <v>45022</v>
      </c>
      <c r="D3197" s="24">
        <v>45022</v>
      </c>
      <c r="E3197" s="8">
        <f t="shared" si="98"/>
        <v>0</v>
      </c>
      <c r="F3197" s="24">
        <f t="shared" si="99"/>
        <v>45054</v>
      </c>
    </row>
    <row r="3198" spans="1:6" x14ac:dyDescent="0.25">
      <c r="A3198" s="8" t="s">
        <v>3113</v>
      </c>
      <c r="B3198" s="8" t="s">
        <v>3923</v>
      </c>
      <c r="C3198" s="24">
        <v>45022</v>
      </c>
      <c r="D3198" s="24">
        <v>45054</v>
      </c>
      <c r="E3198" s="8">
        <f t="shared" si="98"/>
        <v>1</v>
      </c>
      <c r="F3198" s="24">
        <f t="shared" si="99"/>
        <v>45054</v>
      </c>
    </row>
    <row r="3199" spans="1:6" x14ac:dyDescent="0.25">
      <c r="A3199" s="8" t="s">
        <v>3114</v>
      </c>
      <c r="B3199" s="8" t="s">
        <v>3953</v>
      </c>
      <c r="C3199" s="24">
        <v>44873</v>
      </c>
      <c r="D3199" s="24">
        <v>44873</v>
      </c>
      <c r="E3199" s="8">
        <f t="shared" si="98"/>
        <v>0</v>
      </c>
      <c r="F3199" s="24">
        <f t="shared" si="99"/>
        <v>45059</v>
      </c>
    </row>
    <row r="3200" spans="1:6" x14ac:dyDescent="0.25">
      <c r="A3200" s="8" t="s">
        <v>3114</v>
      </c>
      <c r="B3200" s="8" t="s">
        <v>3953</v>
      </c>
      <c r="C3200" s="24">
        <v>44873</v>
      </c>
      <c r="D3200" s="24">
        <v>44917</v>
      </c>
      <c r="E3200" s="8">
        <f t="shared" si="98"/>
        <v>1</v>
      </c>
      <c r="F3200" s="24">
        <f t="shared" si="99"/>
        <v>45059</v>
      </c>
    </row>
    <row r="3201" spans="1:6" x14ac:dyDescent="0.25">
      <c r="A3201" s="8" t="s">
        <v>3114</v>
      </c>
      <c r="B3201" s="8" t="s">
        <v>3953</v>
      </c>
      <c r="C3201" s="24">
        <v>44873</v>
      </c>
      <c r="D3201" s="24">
        <v>44949</v>
      </c>
      <c r="E3201" s="8">
        <f t="shared" si="98"/>
        <v>2</v>
      </c>
      <c r="F3201" s="24">
        <f t="shared" si="99"/>
        <v>45059</v>
      </c>
    </row>
    <row r="3202" spans="1:6" x14ac:dyDescent="0.25">
      <c r="A3202" s="8" t="s">
        <v>3114</v>
      </c>
      <c r="B3202" s="8" t="s">
        <v>3953</v>
      </c>
      <c r="C3202" s="24">
        <v>44873</v>
      </c>
      <c r="D3202" s="24">
        <v>44973</v>
      </c>
      <c r="E3202" s="8">
        <f t="shared" si="98"/>
        <v>3</v>
      </c>
      <c r="F3202" s="24">
        <f t="shared" si="99"/>
        <v>45059</v>
      </c>
    </row>
    <row r="3203" spans="1:6" x14ac:dyDescent="0.25">
      <c r="A3203" s="8" t="s">
        <v>3114</v>
      </c>
      <c r="B3203" s="8" t="s">
        <v>3953</v>
      </c>
      <c r="C3203" s="24">
        <v>44873</v>
      </c>
      <c r="D3203" s="24">
        <v>45007</v>
      </c>
      <c r="E3203" s="8">
        <f t="shared" ref="E3203:E3266" si="100">DATEDIF(C3203,D3203,"m")</f>
        <v>4</v>
      </c>
      <c r="F3203" s="24">
        <f t="shared" ref="F3203:F3266" si="101">_xlfn.MAXIFS(D:D,A:A,A3203)</f>
        <v>45059</v>
      </c>
    </row>
    <row r="3204" spans="1:6" x14ac:dyDescent="0.25">
      <c r="A3204" s="8" t="s">
        <v>3114</v>
      </c>
      <c r="B3204" s="8" t="s">
        <v>3953</v>
      </c>
      <c r="C3204" s="24">
        <v>44873</v>
      </c>
      <c r="D3204" s="24">
        <v>45025</v>
      </c>
      <c r="E3204" s="8">
        <f t="shared" si="100"/>
        <v>5</v>
      </c>
      <c r="F3204" s="24">
        <f t="shared" si="101"/>
        <v>45059</v>
      </c>
    </row>
    <row r="3205" spans="1:6" x14ac:dyDescent="0.25">
      <c r="A3205" s="8" t="s">
        <v>3114</v>
      </c>
      <c r="B3205" s="8" t="s">
        <v>3953</v>
      </c>
      <c r="C3205" s="24">
        <v>44873</v>
      </c>
      <c r="D3205" s="24">
        <v>45059</v>
      </c>
      <c r="E3205" s="8">
        <f t="shared" si="100"/>
        <v>6</v>
      </c>
      <c r="F3205" s="24">
        <f t="shared" si="101"/>
        <v>45059</v>
      </c>
    </row>
    <row r="3206" spans="1:6" x14ac:dyDescent="0.25">
      <c r="A3206" s="8" t="s">
        <v>3115</v>
      </c>
      <c r="B3206" s="8" t="s">
        <v>3948</v>
      </c>
      <c r="C3206" s="24">
        <v>44562</v>
      </c>
      <c r="D3206" s="24">
        <v>44562</v>
      </c>
      <c r="E3206" s="8">
        <f t="shared" si="100"/>
        <v>0</v>
      </c>
      <c r="F3206" s="24">
        <f t="shared" si="101"/>
        <v>45022</v>
      </c>
    </row>
    <row r="3207" spans="1:6" x14ac:dyDescent="0.25">
      <c r="A3207" s="8" t="s">
        <v>3115</v>
      </c>
      <c r="B3207" s="8" t="s">
        <v>3948</v>
      </c>
      <c r="C3207" s="24">
        <v>44562</v>
      </c>
      <c r="D3207" s="24">
        <v>44597</v>
      </c>
      <c r="E3207" s="8">
        <f t="shared" si="100"/>
        <v>1</v>
      </c>
      <c r="F3207" s="24">
        <f t="shared" si="101"/>
        <v>45022</v>
      </c>
    </row>
    <row r="3208" spans="1:6" x14ac:dyDescent="0.25">
      <c r="A3208" s="8" t="s">
        <v>3115</v>
      </c>
      <c r="B3208" s="8" t="s">
        <v>3948</v>
      </c>
      <c r="C3208" s="24">
        <v>44562</v>
      </c>
      <c r="D3208" s="24">
        <v>44634</v>
      </c>
      <c r="E3208" s="8">
        <f t="shared" si="100"/>
        <v>2</v>
      </c>
      <c r="F3208" s="24">
        <f t="shared" si="101"/>
        <v>45022</v>
      </c>
    </row>
    <row r="3209" spans="1:6" x14ac:dyDescent="0.25">
      <c r="A3209" s="8" t="s">
        <v>3115</v>
      </c>
      <c r="B3209" s="8" t="s">
        <v>3948</v>
      </c>
      <c r="C3209" s="24">
        <v>44562</v>
      </c>
      <c r="D3209" s="24">
        <v>44654</v>
      </c>
      <c r="E3209" s="8">
        <f t="shared" si="100"/>
        <v>3</v>
      </c>
      <c r="F3209" s="24">
        <f t="shared" si="101"/>
        <v>45022</v>
      </c>
    </row>
    <row r="3210" spans="1:6" x14ac:dyDescent="0.25">
      <c r="A3210" s="8" t="s">
        <v>3115</v>
      </c>
      <c r="B3210" s="8" t="s">
        <v>3948</v>
      </c>
      <c r="C3210" s="24">
        <v>44562</v>
      </c>
      <c r="D3210" s="24">
        <v>44695</v>
      </c>
      <c r="E3210" s="8">
        <f t="shared" si="100"/>
        <v>4</v>
      </c>
      <c r="F3210" s="24">
        <f t="shared" si="101"/>
        <v>45022</v>
      </c>
    </row>
    <row r="3211" spans="1:6" x14ac:dyDescent="0.25">
      <c r="A3211" s="8" t="s">
        <v>3115</v>
      </c>
      <c r="B3211" s="8" t="s">
        <v>3948</v>
      </c>
      <c r="C3211" s="24">
        <v>44562</v>
      </c>
      <c r="D3211" s="24">
        <v>44719</v>
      </c>
      <c r="E3211" s="8">
        <f t="shared" si="100"/>
        <v>5</v>
      </c>
      <c r="F3211" s="24">
        <f t="shared" si="101"/>
        <v>45022</v>
      </c>
    </row>
    <row r="3212" spans="1:6" x14ac:dyDescent="0.25">
      <c r="A3212" s="8" t="s">
        <v>3115</v>
      </c>
      <c r="B3212" s="8" t="s">
        <v>3948</v>
      </c>
      <c r="C3212" s="24">
        <v>44562</v>
      </c>
      <c r="D3212" s="24">
        <v>44755</v>
      </c>
      <c r="E3212" s="8">
        <f t="shared" si="100"/>
        <v>6</v>
      </c>
      <c r="F3212" s="24">
        <f t="shared" si="101"/>
        <v>45022</v>
      </c>
    </row>
    <row r="3213" spans="1:6" x14ac:dyDescent="0.25">
      <c r="A3213" s="8" t="s">
        <v>3115</v>
      </c>
      <c r="B3213" s="8" t="s">
        <v>3948</v>
      </c>
      <c r="C3213" s="24">
        <v>44562</v>
      </c>
      <c r="D3213" s="24">
        <v>44806</v>
      </c>
      <c r="E3213" s="8">
        <f t="shared" si="100"/>
        <v>8</v>
      </c>
      <c r="F3213" s="24">
        <f t="shared" si="101"/>
        <v>45022</v>
      </c>
    </row>
    <row r="3214" spans="1:6" x14ac:dyDescent="0.25">
      <c r="A3214" s="8" t="s">
        <v>3115</v>
      </c>
      <c r="B3214" s="8" t="s">
        <v>3948</v>
      </c>
      <c r="C3214" s="24">
        <v>44562</v>
      </c>
      <c r="D3214" s="24">
        <v>44840</v>
      </c>
      <c r="E3214" s="8">
        <f t="shared" si="100"/>
        <v>9</v>
      </c>
      <c r="F3214" s="24">
        <f t="shared" si="101"/>
        <v>45022</v>
      </c>
    </row>
    <row r="3215" spans="1:6" x14ac:dyDescent="0.25">
      <c r="A3215" s="8" t="s">
        <v>3115</v>
      </c>
      <c r="B3215" s="8" t="s">
        <v>3948</v>
      </c>
      <c r="C3215" s="24">
        <v>44562</v>
      </c>
      <c r="D3215" s="24">
        <v>44880</v>
      </c>
      <c r="E3215" s="8">
        <f t="shared" si="100"/>
        <v>10</v>
      </c>
      <c r="F3215" s="24">
        <f t="shared" si="101"/>
        <v>45022</v>
      </c>
    </row>
    <row r="3216" spans="1:6" x14ac:dyDescent="0.25">
      <c r="A3216" s="8" t="s">
        <v>3115</v>
      </c>
      <c r="B3216" s="8" t="s">
        <v>3948</v>
      </c>
      <c r="C3216" s="24">
        <v>44562</v>
      </c>
      <c r="D3216" s="24">
        <v>44902</v>
      </c>
      <c r="E3216" s="8">
        <f t="shared" si="100"/>
        <v>11</v>
      </c>
      <c r="F3216" s="24">
        <f t="shared" si="101"/>
        <v>45022</v>
      </c>
    </row>
    <row r="3217" spans="1:6" x14ac:dyDescent="0.25">
      <c r="A3217" s="8" t="s">
        <v>3115</v>
      </c>
      <c r="B3217" s="8" t="s">
        <v>3948</v>
      </c>
      <c r="C3217" s="24">
        <v>44562</v>
      </c>
      <c r="D3217" s="24">
        <v>44939</v>
      </c>
      <c r="E3217" s="8">
        <f t="shared" si="100"/>
        <v>12</v>
      </c>
      <c r="F3217" s="24">
        <f t="shared" si="101"/>
        <v>45022</v>
      </c>
    </row>
    <row r="3218" spans="1:6" x14ac:dyDescent="0.25">
      <c r="A3218" s="8" t="s">
        <v>3115</v>
      </c>
      <c r="B3218" s="8" t="s">
        <v>3948</v>
      </c>
      <c r="C3218" s="24">
        <v>44562</v>
      </c>
      <c r="D3218" s="24">
        <v>44963</v>
      </c>
      <c r="E3218" s="8">
        <f t="shared" si="100"/>
        <v>13</v>
      </c>
      <c r="F3218" s="24">
        <f t="shared" si="101"/>
        <v>45022</v>
      </c>
    </row>
    <row r="3219" spans="1:6" x14ac:dyDescent="0.25">
      <c r="A3219" s="8" t="s">
        <v>3115</v>
      </c>
      <c r="B3219" s="8" t="s">
        <v>3948</v>
      </c>
      <c r="C3219" s="24">
        <v>44562</v>
      </c>
      <c r="D3219" s="24">
        <v>44992</v>
      </c>
      <c r="E3219" s="8">
        <f t="shared" si="100"/>
        <v>14</v>
      </c>
      <c r="F3219" s="24">
        <f t="shared" si="101"/>
        <v>45022</v>
      </c>
    </row>
    <row r="3220" spans="1:6" x14ac:dyDescent="0.25">
      <c r="A3220" s="8" t="s">
        <v>3115</v>
      </c>
      <c r="B3220" s="8" t="s">
        <v>3948</v>
      </c>
      <c r="C3220" s="24">
        <v>44562</v>
      </c>
      <c r="D3220" s="24">
        <v>45022</v>
      </c>
      <c r="E3220" s="8">
        <f t="shared" si="100"/>
        <v>15</v>
      </c>
      <c r="F3220" s="24">
        <f t="shared" si="101"/>
        <v>45022</v>
      </c>
    </row>
    <row r="3221" spans="1:6" x14ac:dyDescent="0.25">
      <c r="A3221" s="8" t="s">
        <v>3116</v>
      </c>
      <c r="B3221" s="8" t="s">
        <v>3928</v>
      </c>
      <c r="C3221" s="24">
        <v>44938</v>
      </c>
      <c r="D3221" s="24">
        <v>44938</v>
      </c>
      <c r="E3221" s="8">
        <f t="shared" si="100"/>
        <v>0</v>
      </c>
      <c r="F3221" s="24">
        <f t="shared" si="101"/>
        <v>45080</v>
      </c>
    </row>
    <row r="3222" spans="1:6" x14ac:dyDescent="0.25">
      <c r="A3222" s="8" t="s">
        <v>3116</v>
      </c>
      <c r="B3222" s="8" t="s">
        <v>3928</v>
      </c>
      <c r="C3222" s="24">
        <v>44938</v>
      </c>
      <c r="D3222" s="24">
        <v>44972</v>
      </c>
      <c r="E3222" s="8">
        <f t="shared" si="100"/>
        <v>1</v>
      </c>
      <c r="F3222" s="24">
        <f t="shared" si="101"/>
        <v>45080</v>
      </c>
    </row>
    <row r="3223" spans="1:6" x14ac:dyDescent="0.25">
      <c r="A3223" s="8" t="s">
        <v>3116</v>
      </c>
      <c r="B3223" s="8" t="s">
        <v>3928</v>
      </c>
      <c r="C3223" s="24">
        <v>44938</v>
      </c>
      <c r="D3223" s="24">
        <v>45009</v>
      </c>
      <c r="E3223" s="8">
        <f t="shared" si="100"/>
        <v>2</v>
      </c>
      <c r="F3223" s="24">
        <f t="shared" si="101"/>
        <v>45080</v>
      </c>
    </row>
    <row r="3224" spans="1:6" x14ac:dyDescent="0.25">
      <c r="A3224" s="8" t="s">
        <v>3116</v>
      </c>
      <c r="B3224" s="8" t="s">
        <v>3928</v>
      </c>
      <c r="C3224" s="24">
        <v>44938</v>
      </c>
      <c r="D3224" s="24">
        <v>45033</v>
      </c>
      <c r="E3224" s="8">
        <f t="shared" si="100"/>
        <v>3</v>
      </c>
      <c r="F3224" s="24">
        <f t="shared" si="101"/>
        <v>45080</v>
      </c>
    </row>
    <row r="3225" spans="1:6" x14ac:dyDescent="0.25">
      <c r="A3225" s="8" t="s">
        <v>3116</v>
      </c>
      <c r="B3225" s="8" t="s">
        <v>3928</v>
      </c>
      <c r="C3225" s="24">
        <v>44938</v>
      </c>
      <c r="D3225" s="24">
        <v>45066</v>
      </c>
      <c r="E3225" s="8">
        <f t="shared" si="100"/>
        <v>4</v>
      </c>
      <c r="F3225" s="24">
        <f t="shared" si="101"/>
        <v>45080</v>
      </c>
    </row>
    <row r="3226" spans="1:6" x14ac:dyDescent="0.25">
      <c r="A3226" s="8" t="s">
        <v>3116</v>
      </c>
      <c r="B3226" s="8" t="s">
        <v>3951</v>
      </c>
      <c r="C3226" s="24">
        <v>44978</v>
      </c>
      <c r="D3226" s="24">
        <v>44978</v>
      </c>
      <c r="E3226" s="8">
        <f t="shared" si="100"/>
        <v>0</v>
      </c>
      <c r="F3226" s="24">
        <f t="shared" si="101"/>
        <v>45080</v>
      </c>
    </row>
    <row r="3227" spans="1:6" x14ac:dyDescent="0.25">
      <c r="A3227" s="8" t="s">
        <v>3116</v>
      </c>
      <c r="B3227" s="8" t="s">
        <v>3951</v>
      </c>
      <c r="C3227" s="24">
        <v>44978</v>
      </c>
      <c r="D3227" s="24">
        <v>45016</v>
      </c>
      <c r="E3227" s="8">
        <f t="shared" si="100"/>
        <v>1</v>
      </c>
      <c r="F3227" s="24">
        <f t="shared" si="101"/>
        <v>45080</v>
      </c>
    </row>
    <row r="3228" spans="1:6" x14ac:dyDescent="0.25">
      <c r="A3228" s="8" t="s">
        <v>3116</v>
      </c>
      <c r="B3228" s="8" t="s">
        <v>3951</v>
      </c>
      <c r="C3228" s="24">
        <v>44978</v>
      </c>
      <c r="D3228" s="24">
        <v>45020</v>
      </c>
      <c r="E3228" s="8">
        <f t="shared" si="100"/>
        <v>1</v>
      </c>
      <c r="F3228" s="24">
        <f t="shared" si="101"/>
        <v>45080</v>
      </c>
    </row>
    <row r="3229" spans="1:6" x14ac:dyDescent="0.25">
      <c r="A3229" s="8" t="s">
        <v>3116</v>
      </c>
      <c r="B3229" s="8" t="s">
        <v>3951</v>
      </c>
      <c r="C3229" s="24">
        <v>44978</v>
      </c>
      <c r="D3229" s="24">
        <v>45077</v>
      </c>
      <c r="E3229" s="8">
        <f t="shared" si="100"/>
        <v>3</v>
      </c>
      <c r="F3229" s="24">
        <f t="shared" si="101"/>
        <v>45080</v>
      </c>
    </row>
    <row r="3230" spans="1:6" x14ac:dyDescent="0.25">
      <c r="A3230" s="8" t="s">
        <v>3116</v>
      </c>
      <c r="B3230" s="8" t="s">
        <v>3951</v>
      </c>
      <c r="C3230" s="24">
        <v>44978</v>
      </c>
      <c r="D3230" s="24">
        <v>45080</v>
      </c>
      <c r="E3230" s="8">
        <f t="shared" si="100"/>
        <v>3</v>
      </c>
      <c r="F3230" s="24">
        <f t="shared" si="101"/>
        <v>45080</v>
      </c>
    </row>
    <row r="3231" spans="1:6" x14ac:dyDescent="0.25">
      <c r="A3231" s="8" t="s">
        <v>3117</v>
      </c>
      <c r="B3231" s="8" t="s">
        <v>3927</v>
      </c>
      <c r="C3231" s="24">
        <v>44820</v>
      </c>
      <c r="D3231" s="24">
        <v>44820</v>
      </c>
      <c r="E3231" s="8">
        <f t="shared" si="100"/>
        <v>0</v>
      </c>
      <c r="F3231" s="24">
        <f t="shared" si="101"/>
        <v>45083</v>
      </c>
    </row>
    <row r="3232" spans="1:6" x14ac:dyDescent="0.25">
      <c r="A3232" s="8" t="s">
        <v>3117</v>
      </c>
      <c r="B3232" s="8" t="s">
        <v>3927</v>
      </c>
      <c r="C3232" s="24">
        <v>44820</v>
      </c>
      <c r="D3232" s="24">
        <v>44861</v>
      </c>
      <c r="E3232" s="8">
        <f t="shared" si="100"/>
        <v>1</v>
      </c>
      <c r="F3232" s="24">
        <f t="shared" si="101"/>
        <v>45083</v>
      </c>
    </row>
    <row r="3233" spans="1:6" x14ac:dyDescent="0.25">
      <c r="A3233" s="8" t="s">
        <v>3117</v>
      </c>
      <c r="B3233" s="8" t="s">
        <v>3927</v>
      </c>
      <c r="C3233" s="24">
        <v>44820</v>
      </c>
      <c r="D3233" s="24">
        <v>44895</v>
      </c>
      <c r="E3233" s="8">
        <f t="shared" si="100"/>
        <v>2</v>
      </c>
      <c r="F3233" s="24">
        <f t="shared" si="101"/>
        <v>45083</v>
      </c>
    </row>
    <row r="3234" spans="1:6" x14ac:dyDescent="0.25">
      <c r="A3234" s="8" t="s">
        <v>3117</v>
      </c>
      <c r="B3234" s="8" t="s">
        <v>3927</v>
      </c>
      <c r="C3234" s="24">
        <v>44820</v>
      </c>
      <c r="D3234" s="24">
        <v>44913</v>
      </c>
      <c r="E3234" s="8">
        <f t="shared" si="100"/>
        <v>3</v>
      </c>
      <c r="F3234" s="24">
        <f t="shared" si="101"/>
        <v>45083</v>
      </c>
    </row>
    <row r="3235" spans="1:6" x14ac:dyDescent="0.25">
      <c r="A3235" s="8" t="s">
        <v>3117</v>
      </c>
      <c r="B3235" s="8" t="s">
        <v>3927</v>
      </c>
      <c r="C3235" s="24">
        <v>44820</v>
      </c>
      <c r="D3235" s="24">
        <v>44949</v>
      </c>
      <c r="E3235" s="8">
        <f t="shared" si="100"/>
        <v>4</v>
      </c>
      <c r="F3235" s="24">
        <f t="shared" si="101"/>
        <v>45083</v>
      </c>
    </row>
    <row r="3236" spans="1:6" x14ac:dyDescent="0.25">
      <c r="A3236" s="8" t="s">
        <v>3117</v>
      </c>
      <c r="B3236" s="8" t="s">
        <v>3927</v>
      </c>
      <c r="C3236" s="24">
        <v>44820</v>
      </c>
      <c r="D3236" s="24">
        <v>44973</v>
      </c>
      <c r="E3236" s="8">
        <f t="shared" si="100"/>
        <v>5</v>
      </c>
      <c r="F3236" s="24">
        <f t="shared" si="101"/>
        <v>45083</v>
      </c>
    </row>
    <row r="3237" spans="1:6" x14ac:dyDescent="0.25">
      <c r="A3237" s="8" t="s">
        <v>3117</v>
      </c>
      <c r="B3237" s="8" t="s">
        <v>3927</v>
      </c>
      <c r="C3237" s="24">
        <v>44820</v>
      </c>
      <c r="D3237" s="24">
        <v>45010</v>
      </c>
      <c r="E3237" s="8">
        <f t="shared" si="100"/>
        <v>6</v>
      </c>
      <c r="F3237" s="24">
        <f t="shared" si="101"/>
        <v>45083</v>
      </c>
    </row>
    <row r="3238" spans="1:6" x14ac:dyDescent="0.25">
      <c r="A3238" s="8" t="s">
        <v>3117</v>
      </c>
      <c r="B3238" s="8" t="s">
        <v>3927</v>
      </c>
      <c r="C3238" s="24">
        <v>44820</v>
      </c>
      <c r="D3238" s="24">
        <v>45036</v>
      </c>
      <c r="E3238" s="8">
        <f t="shared" si="100"/>
        <v>7</v>
      </c>
      <c r="F3238" s="24">
        <f t="shared" si="101"/>
        <v>45083</v>
      </c>
    </row>
    <row r="3239" spans="1:6" x14ac:dyDescent="0.25">
      <c r="A3239" s="8" t="s">
        <v>3117</v>
      </c>
      <c r="B3239" s="8" t="s">
        <v>3927</v>
      </c>
      <c r="C3239" s="24">
        <v>44820</v>
      </c>
      <c r="D3239" s="24">
        <v>45071</v>
      </c>
      <c r="E3239" s="8">
        <f t="shared" si="100"/>
        <v>8</v>
      </c>
      <c r="F3239" s="24">
        <f t="shared" si="101"/>
        <v>45083</v>
      </c>
    </row>
    <row r="3240" spans="1:6" x14ac:dyDescent="0.25">
      <c r="A3240" s="8" t="s">
        <v>3117</v>
      </c>
      <c r="B3240" s="8" t="s">
        <v>3926</v>
      </c>
      <c r="C3240" s="24">
        <v>44980</v>
      </c>
      <c r="D3240" s="24">
        <v>44980</v>
      </c>
      <c r="E3240" s="8">
        <f t="shared" si="100"/>
        <v>0</v>
      </c>
      <c r="F3240" s="24">
        <f t="shared" si="101"/>
        <v>45083</v>
      </c>
    </row>
    <row r="3241" spans="1:6" x14ac:dyDescent="0.25">
      <c r="A3241" s="8" t="s">
        <v>3117</v>
      </c>
      <c r="B3241" s="8" t="s">
        <v>3926</v>
      </c>
      <c r="C3241" s="24">
        <v>44980</v>
      </c>
      <c r="D3241" s="24">
        <v>45016</v>
      </c>
      <c r="E3241" s="8">
        <f t="shared" si="100"/>
        <v>1</v>
      </c>
      <c r="F3241" s="24">
        <f t="shared" si="101"/>
        <v>45083</v>
      </c>
    </row>
    <row r="3242" spans="1:6" x14ac:dyDescent="0.25">
      <c r="A3242" s="8" t="s">
        <v>3117</v>
      </c>
      <c r="B3242" s="8" t="s">
        <v>3926</v>
      </c>
      <c r="C3242" s="24">
        <v>44980</v>
      </c>
      <c r="D3242" s="24">
        <v>45041</v>
      </c>
      <c r="E3242" s="8">
        <f t="shared" si="100"/>
        <v>2</v>
      </c>
      <c r="F3242" s="24">
        <f t="shared" si="101"/>
        <v>45083</v>
      </c>
    </row>
    <row r="3243" spans="1:6" x14ac:dyDescent="0.25">
      <c r="A3243" s="8" t="s">
        <v>3117</v>
      </c>
      <c r="B3243" s="8" t="s">
        <v>3926</v>
      </c>
      <c r="C3243" s="24">
        <v>44980</v>
      </c>
      <c r="D3243" s="24">
        <v>45075</v>
      </c>
      <c r="E3243" s="8">
        <f t="shared" si="100"/>
        <v>3</v>
      </c>
      <c r="F3243" s="24">
        <f t="shared" si="101"/>
        <v>45083</v>
      </c>
    </row>
    <row r="3244" spans="1:6" x14ac:dyDescent="0.25">
      <c r="A3244" s="8" t="s">
        <v>3117</v>
      </c>
      <c r="B3244" s="8" t="s">
        <v>3926</v>
      </c>
      <c r="C3244" s="24">
        <v>44980</v>
      </c>
      <c r="D3244" s="24">
        <v>45083</v>
      </c>
      <c r="E3244" s="8">
        <f t="shared" si="100"/>
        <v>3</v>
      </c>
      <c r="F3244" s="24">
        <f t="shared" si="101"/>
        <v>45083</v>
      </c>
    </row>
    <row r="3245" spans="1:6" x14ac:dyDescent="0.25">
      <c r="A3245" s="8" t="s">
        <v>3118</v>
      </c>
      <c r="B3245" s="8" t="s">
        <v>3949</v>
      </c>
      <c r="C3245" s="24">
        <v>44671</v>
      </c>
      <c r="D3245" s="24">
        <v>44671</v>
      </c>
      <c r="E3245" s="8">
        <f t="shared" si="100"/>
        <v>0</v>
      </c>
      <c r="F3245" s="24">
        <f t="shared" si="101"/>
        <v>45067</v>
      </c>
    </row>
    <row r="3246" spans="1:6" x14ac:dyDescent="0.25">
      <c r="A3246" s="8" t="s">
        <v>3118</v>
      </c>
      <c r="B3246" s="8" t="s">
        <v>3949</v>
      </c>
      <c r="C3246" s="24">
        <v>44671</v>
      </c>
      <c r="D3246" s="24">
        <v>44707</v>
      </c>
      <c r="E3246" s="8">
        <f t="shared" si="100"/>
        <v>1</v>
      </c>
      <c r="F3246" s="24">
        <f t="shared" si="101"/>
        <v>45067</v>
      </c>
    </row>
    <row r="3247" spans="1:6" x14ac:dyDescent="0.25">
      <c r="A3247" s="8" t="s">
        <v>3118</v>
      </c>
      <c r="B3247" s="8" t="s">
        <v>3949</v>
      </c>
      <c r="C3247" s="24">
        <v>44671</v>
      </c>
      <c r="D3247" s="24">
        <v>44766</v>
      </c>
      <c r="E3247" s="8">
        <f t="shared" si="100"/>
        <v>3</v>
      </c>
      <c r="F3247" s="24">
        <f t="shared" si="101"/>
        <v>45067</v>
      </c>
    </row>
    <row r="3248" spans="1:6" x14ac:dyDescent="0.25">
      <c r="A3248" s="8" t="s">
        <v>3118</v>
      </c>
      <c r="B3248" s="8" t="s">
        <v>3949</v>
      </c>
      <c r="C3248" s="24">
        <v>44671</v>
      </c>
      <c r="D3248" s="24">
        <v>44804</v>
      </c>
      <c r="E3248" s="8">
        <f t="shared" si="100"/>
        <v>4</v>
      </c>
      <c r="F3248" s="24">
        <f t="shared" si="101"/>
        <v>45067</v>
      </c>
    </row>
    <row r="3249" spans="1:6" x14ac:dyDescent="0.25">
      <c r="A3249" s="8" t="s">
        <v>3118</v>
      </c>
      <c r="B3249" s="8" t="s">
        <v>3949</v>
      </c>
      <c r="C3249" s="24">
        <v>44671</v>
      </c>
      <c r="D3249" s="24">
        <v>44859</v>
      </c>
      <c r="E3249" s="8">
        <f t="shared" si="100"/>
        <v>6</v>
      </c>
      <c r="F3249" s="24">
        <f t="shared" si="101"/>
        <v>45067</v>
      </c>
    </row>
    <row r="3250" spans="1:6" x14ac:dyDescent="0.25">
      <c r="A3250" s="8" t="s">
        <v>3118</v>
      </c>
      <c r="B3250" s="8" t="s">
        <v>3949</v>
      </c>
      <c r="C3250" s="24">
        <v>44671</v>
      </c>
      <c r="D3250" s="24">
        <v>44888</v>
      </c>
      <c r="E3250" s="8">
        <f t="shared" si="100"/>
        <v>7</v>
      </c>
      <c r="F3250" s="24">
        <f t="shared" si="101"/>
        <v>45067</v>
      </c>
    </row>
    <row r="3251" spans="1:6" x14ac:dyDescent="0.25">
      <c r="A3251" s="8" t="s">
        <v>3118</v>
      </c>
      <c r="B3251" s="8" t="s">
        <v>3949</v>
      </c>
      <c r="C3251" s="24">
        <v>44671</v>
      </c>
      <c r="D3251" s="24">
        <v>44982</v>
      </c>
      <c r="E3251" s="8">
        <f t="shared" si="100"/>
        <v>10</v>
      </c>
      <c r="F3251" s="24">
        <f t="shared" si="101"/>
        <v>45067</v>
      </c>
    </row>
    <row r="3252" spans="1:6" x14ac:dyDescent="0.25">
      <c r="A3252" s="8" t="s">
        <v>3118</v>
      </c>
      <c r="B3252" s="8" t="s">
        <v>3949</v>
      </c>
      <c r="C3252" s="24">
        <v>44671</v>
      </c>
      <c r="D3252" s="24">
        <v>45014</v>
      </c>
      <c r="E3252" s="8">
        <f t="shared" si="100"/>
        <v>11</v>
      </c>
      <c r="F3252" s="24">
        <f t="shared" si="101"/>
        <v>45067</v>
      </c>
    </row>
    <row r="3253" spans="1:6" x14ac:dyDescent="0.25">
      <c r="A3253" s="8" t="s">
        <v>3118</v>
      </c>
      <c r="B3253" s="8" t="s">
        <v>3949</v>
      </c>
      <c r="C3253" s="24">
        <v>44671</v>
      </c>
      <c r="D3253" s="24">
        <v>45020</v>
      </c>
      <c r="E3253" s="8">
        <f t="shared" si="100"/>
        <v>11</v>
      </c>
      <c r="F3253" s="24">
        <f t="shared" si="101"/>
        <v>45067</v>
      </c>
    </row>
    <row r="3254" spans="1:6" x14ac:dyDescent="0.25">
      <c r="A3254" s="8" t="s">
        <v>3118</v>
      </c>
      <c r="B3254" s="8" t="s">
        <v>3949</v>
      </c>
      <c r="C3254" s="24">
        <v>44671</v>
      </c>
      <c r="D3254" s="24">
        <v>45067</v>
      </c>
      <c r="E3254" s="8">
        <f t="shared" si="100"/>
        <v>13</v>
      </c>
      <c r="F3254" s="24">
        <f t="shared" si="101"/>
        <v>45067</v>
      </c>
    </row>
    <row r="3255" spans="1:6" x14ac:dyDescent="0.25">
      <c r="A3255" s="8" t="s">
        <v>3118</v>
      </c>
      <c r="B3255" s="8" t="s">
        <v>3922</v>
      </c>
      <c r="C3255" s="24">
        <v>44836</v>
      </c>
      <c r="D3255" s="24">
        <v>44836</v>
      </c>
      <c r="E3255" s="8">
        <f t="shared" si="100"/>
        <v>0</v>
      </c>
      <c r="F3255" s="24">
        <f t="shared" si="101"/>
        <v>45067</v>
      </c>
    </row>
    <row r="3256" spans="1:6" x14ac:dyDescent="0.25">
      <c r="A3256" s="8" t="s">
        <v>3118</v>
      </c>
      <c r="B3256" s="8" t="s">
        <v>3922</v>
      </c>
      <c r="C3256" s="24">
        <v>44836</v>
      </c>
      <c r="D3256" s="24">
        <v>44882</v>
      </c>
      <c r="E3256" s="8">
        <f t="shared" si="100"/>
        <v>1</v>
      </c>
      <c r="F3256" s="24">
        <f t="shared" si="101"/>
        <v>45067</v>
      </c>
    </row>
    <row r="3257" spans="1:6" x14ac:dyDescent="0.25">
      <c r="A3257" s="8" t="s">
        <v>3118</v>
      </c>
      <c r="B3257" s="8" t="s">
        <v>3922</v>
      </c>
      <c r="C3257" s="24">
        <v>44836</v>
      </c>
      <c r="D3257" s="24">
        <v>44906</v>
      </c>
      <c r="E3257" s="8">
        <f t="shared" si="100"/>
        <v>2</v>
      </c>
      <c r="F3257" s="24">
        <f t="shared" si="101"/>
        <v>45067</v>
      </c>
    </row>
    <row r="3258" spans="1:6" x14ac:dyDescent="0.25">
      <c r="A3258" s="8" t="s">
        <v>3118</v>
      </c>
      <c r="B3258" s="8" t="s">
        <v>3922</v>
      </c>
      <c r="C3258" s="24">
        <v>44836</v>
      </c>
      <c r="D3258" s="24">
        <v>44942</v>
      </c>
      <c r="E3258" s="8">
        <f t="shared" si="100"/>
        <v>3</v>
      </c>
      <c r="F3258" s="24">
        <f t="shared" si="101"/>
        <v>45067</v>
      </c>
    </row>
    <row r="3259" spans="1:6" x14ac:dyDescent="0.25">
      <c r="A3259" s="8" t="s">
        <v>3118</v>
      </c>
      <c r="B3259" s="8" t="s">
        <v>3922</v>
      </c>
      <c r="C3259" s="24">
        <v>44836</v>
      </c>
      <c r="D3259" s="24">
        <v>44971</v>
      </c>
      <c r="E3259" s="8">
        <f t="shared" si="100"/>
        <v>4</v>
      </c>
      <c r="F3259" s="24">
        <f t="shared" si="101"/>
        <v>45067</v>
      </c>
    </row>
    <row r="3260" spans="1:6" x14ac:dyDescent="0.25">
      <c r="A3260" s="8" t="s">
        <v>3118</v>
      </c>
      <c r="B3260" s="8" t="s">
        <v>3922</v>
      </c>
      <c r="C3260" s="24">
        <v>44836</v>
      </c>
      <c r="D3260" s="24">
        <v>44987</v>
      </c>
      <c r="E3260" s="8">
        <f t="shared" si="100"/>
        <v>5</v>
      </c>
      <c r="F3260" s="24">
        <f t="shared" si="101"/>
        <v>45067</v>
      </c>
    </row>
    <row r="3261" spans="1:6" x14ac:dyDescent="0.25">
      <c r="A3261" s="8" t="s">
        <v>3118</v>
      </c>
      <c r="B3261" s="8" t="s">
        <v>3922</v>
      </c>
      <c r="C3261" s="24">
        <v>44836</v>
      </c>
      <c r="D3261" s="24">
        <v>45031</v>
      </c>
      <c r="E3261" s="8">
        <f t="shared" si="100"/>
        <v>6</v>
      </c>
      <c r="F3261" s="24">
        <f t="shared" si="101"/>
        <v>45067</v>
      </c>
    </row>
    <row r="3262" spans="1:6" x14ac:dyDescent="0.25">
      <c r="A3262" s="8" t="s">
        <v>3118</v>
      </c>
      <c r="B3262" s="8" t="s">
        <v>3922</v>
      </c>
      <c r="C3262" s="24">
        <v>44836</v>
      </c>
      <c r="D3262" s="24">
        <v>45059</v>
      </c>
      <c r="E3262" s="8">
        <f t="shared" si="100"/>
        <v>7</v>
      </c>
      <c r="F3262" s="24">
        <f t="shared" si="101"/>
        <v>45067</v>
      </c>
    </row>
    <row r="3263" spans="1:6" x14ac:dyDescent="0.25">
      <c r="A3263" s="8" t="s">
        <v>3119</v>
      </c>
      <c r="B3263" s="8" t="s">
        <v>3952</v>
      </c>
      <c r="C3263" s="24">
        <v>45033</v>
      </c>
      <c r="D3263" s="24">
        <v>45033</v>
      </c>
      <c r="E3263" s="8">
        <f t="shared" si="100"/>
        <v>0</v>
      </c>
      <c r="F3263" s="24">
        <f t="shared" si="101"/>
        <v>45083</v>
      </c>
    </row>
    <row r="3264" spans="1:6" x14ac:dyDescent="0.25">
      <c r="A3264" s="8" t="s">
        <v>3119</v>
      </c>
      <c r="B3264" s="8" t="s">
        <v>3952</v>
      </c>
      <c r="C3264" s="24">
        <v>45033</v>
      </c>
      <c r="D3264" s="24">
        <v>45066</v>
      </c>
      <c r="E3264" s="8">
        <f t="shared" si="100"/>
        <v>1</v>
      </c>
      <c r="F3264" s="24">
        <f t="shared" si="101"/>
        <v>45083</v>
      </c>
    </row>
    <row r="3265" spans="1:6" x14ac:dyDescent="0.25">
      <c r="A3265" s="8" t="s">
        <v>3119</v>
      </c>
      <c r="B3265" s="8" t="s">
        <v>3952</v>
      </c>
      <c r="C3265" s="24">
        <v>45033</v>
      </c>
      <c r="D3265" s="24">
        <v>45078</v>
      </c>
      <c r="E3265" s="8">
        <f t="shared" si="100"/>
        <v>1</v>
      </c>
      <c r="F3265" s="24">
        <f t="shared" si="101"/>
        <v>45083</v>
      </c>
    </row>
    <row r="3266" spans="1:6" x14ac:dyDescent="0.25">
      <c r="A3266" s="8" t="s">
        <v>3119</v>
      </c>
      <c r="B3266" s="8" t="s">
        <v>3929</v>
      </c>
      <c r="C3266" s="24">
        <v>45040</v>
      </c>
      <c r="D3266" s="24">
        <v>45040</v>
      </c>
      <c r="E3266" s="8">
        <f t="shared" si="100"/>
        <v>0</v>
      </c>
      <c r="F3266" s="24">
        <f t="shared" si="101"/>
        <v>45083</v>
      </c>
    </row>
    <row r="3267" spans="1:6" x14ac:dyDescent="0.25">
      <c r="A3267" s="8" t="s">
        <v>3119</v>
      </c>
      <c r="B3267" s="8" t="s">
        <v>3929</v>
      </c>
      <c r="C3267" s="24">
        <v>45040</v>
      </c>
      <c r="D3267" s="24">
        <v>45075</v>
      </c>
      <c r="E3267" s="8">
        <f t="shared" ref="E3267:E3330" si="102">DATEDIF(C3267,D3267,"m")</f>
        <v>1</v>
      </c>
      <c r="F3267" s="24">
        <f t="shared" ref="F3267:F3330" si="103">_xlfn.MAXIFS(D:D,A:A,A3267)</f>
        <v>45083</v>
      </c>
    </row>
    <row r="3268" spans="1:6" x14ac:dyDescent="0.25">
      <c r="A3268" s="8" t="s">
        <v>3119</v>
      </c>
      <c r="B3268" s="8" t="s">
        <v>3929</v>
      </c>
      <c r="C3268" s="24">
        <v>45040</v>
      </c>
      <c r="D3268" s="24">
        <v>45083</v>
      </c>
      <c r="E3268" s="8">
        <f t="shared" si="102"/>
        <v>1</v>
      </c>
      <c r="F3268" s="24">
        <f t="shared" si="103"/>
        <v>45083</v>
      </c>
    </row>
    <row r="3269" spans="1:6" x14ac:dyDescent="0.25">
      <c r="A3269" s="8" t="s">
        <v>3120</v>
      </c>
      <c r="B3269" s="8" t="s">
        <v>3929</v>
      </c>
      <c r="C3269" s="24">
        <v>44872</v>
      </c>
      <c r="D3269" s="24">
        <v>44872</v>
      </c>
      <c r="E3269" s="8">
        <f t="shared" si="102"/>
        <v>0</v>
      </c>
      <c r="F3269" s="24">
        <f t="shared" si="103"/>
        <v>45065</v>
      </c>
    </row>
    <row r="3270" spans="1:6" x14ac:dyDescent="0.25">
      <c r="A3270" s="8" t="s">
        <v>3120</v>
      </c>
      <c r="B3270" s="8" t="s">
        <v>3929</v>
      </c>
      <c r="C3270" s="24">
        <v>44872</v>
      </c>
      <c r="D3270" s="24">
        <v>44906</v>
      </c>
      <c r="E3270" s="8">
        <f t="shared" si="102"/>
        <v>1</v>
      </c>
      <c r="F3270" s="24">
        <f t="shared" si="103"/>
        <v>45065</v>
      </c>
    </row>
    <row r="3271" spans="1:6" x14ac:dyDescent="0.25">
      <c r="A3271" s="8" t="s">
        <v>3120</v>
      </c>
      <c r="B3271" s="8" t="s">
        <v>3929</v>
      </c>
      <c r="C3271" s="24">
        <v>44872</v>
      </c>
      <c r="D3271" s="24">
        <v>44934</v>
      </c>
      <c r="E3271" s="8">
        <f t="shared" si="102"/>
        <v>2</v>
      </c>
      <c r="F3271" s="24">
        <f t="shared" si="103"/>
        <v>45065</v>
      </c>
    </row>
    <row r="3272" spans="1:6" x14ac:dyDescent="0.25">
      <c r="A3272" s="8" t="s">
        <v>3120</v>
      </c>
      <c r="B3272" s="8" t="s">
        <v>3929</v>
      </c>
      <c r="C3272" s="24">
        <v>44872</v>
      </c>
      <c r="D3272" s="24">
        <v>44978</v>
      </c>
      <c r="E3272" s="8">
        <f t="shared" si="102"/>
        <v>3</v>
      </c>
      <c r="F3272" s="24">
        <f t="shared" si="103"/>
        <v>45065</v>
      </c>
    </row>
    <row r="3273" spans="1:6" x14ac:dyDescent="0.25">
      <c r="A3273" s="8" t="s">
        <v>3120</v>
      </c>
      <c r="B3273" s="8" t="s">
        <v>3929</v>
      </c>
      <c r="C3273" s="24">
        <v>44872</v>
      </c>
      <c r="D3273" s="24">
        <v>45004</v>
      </c>
      <c r="E3273" s="8">
        <f t="shared" si="102"/>
        <v>4</v>
      </c>
      <c r="F3273" s="24">
        <f t="shared" si="103"/>
        <v>45065</v>
      </c>
    </row>
    <row r="3274" spans="1:6" x14ac:dyDescent="0.25">
      <c r="A3274" s="8" t="s">
        <v>3120</v>
      </c>
      <c r="B3274" s="8" t="s">
        <v>3929</v>
      </c>
      <c r="C3274" s="24">
        <v>44872</v>
      </c>
      <c r="D3274" s="24">
        <v>45031</v>
      </c>
      <c r="E3274" s="8">
        <f t="shared" si="102"/>
        <v>5</v>
      </c>
      <c r="F3274" s="24">
        <f t="shared" si="103"/>
        <v>45065</v>
      </c>
    </row>
    <row r="3275" spans="1:6" x14ac:dyDescent="0.25">
      <c r="A3275" s="8" t="s">
        <v>3120</v>
      </c>
      <c r="B3275" s="8" t="s">
        <v>3929</v>
      </c>
      <c r="C3275" s="24">
        <v>44872</v>
      </c>
      <c r="D3275" s="24">
        <v>45065</v>
      </c>
      <c r="E3275" s="8">
        <f t="shared" si="102"/>
        <v>6</v>
      </c>
      <c r="F3275" s="24">
        <f t="shared" si="103"/>
        <v>45065</v>
      </c>
    </row>
    <row r="3276" spans="1:6" x14ac:dyDescent="0.25">
      <c r="A3276" s="8" t="s">
        <v>3120</v>
      </c>
      <c r="B3276" s="8" t="s">
        <v>3923</v>
      </c>
      <c r="C3276" s="24">
        <v>45026</v>
      </c>
      <c r="D3276" s="24">
        <v>45026</v>
      </c>
      <c r="E3276" s="8">
        <f t="shared" si="102"/>
        <v>0</v>
      </c>
      <c r="F3276" s="24">
        <f t="shared" si="103"/>
        <v>45065</v>
      </c>
    </row>
    <row r="3277" spans="1:6" x14ac:dyDescent="0.25">
      <c r="A3277" s="8" t="s">
        <v>3120</v>
      </c>
      <c r="B3277" s="8" t="s">
        <v>3923</v>
      </c>
      <c r="C3277" s="24">
        <v>45026</v>
      </c>
      <c r="D3277" s="24">
        <v>45061</v>
      </c>
      <c r="E3277" s="8">
        <f t="shared" si="102"/>
        <v>1</v>
      </c>
      <c r="F3277" s="24">
        <f t="shared" si="103"/>
        <v>45065</v>
      </c>
    </row>
    <row r="3278" spans="1:6" x14ac:dyDescent="0.25">
      <c r="A3278" s="8" t="s">
        <v>3121</v>
      </c>
      <c r="B3278" s="8" t="s">
        <v>3929</v>
      </c>
      <c r="C3278" s="24">
        <v>44589</v>
      </c>
      <c r="D3278" s="24">
        <v>44589</v>
      </c>
      <c r="E3278" s="8">
        <f t="shared" si="102"/>
        <v>0</v>
      </c>
      <c r="F3278" s="24">
        <f t="shared" si="103"/>
        <v>45066</v>
      </c>
    </row>
    <row r="3279" spans="1:6" x14ac:dyDescent="0.25">
      <c r="A3279" s="8" t="s">
        <v>3121</v>
      </c>
      <c r="B3279" s="8" t="s">
        <v>3929</v>
      </c>
      <c r="C3279" s="24">
        <v>44589</v>
      </c>
      <c r="D3279" s="24">
        <v>44656</v>
      </c>
      <c r="E3279" s="8">
        <f t="shared" si="102"/>
        <v>2</v>
      </c>
      <c r="F3279" s="24">
        <f t="shared" si="103"/>
        <v>45066</v>
      </c>
    </row>
    <row r="3280" spans="1:6" x14ac:dyDescent="0.25">
      <c r="A3280" s="8" t="s">
        <v>3121</v>
      </c>
      <c r="B3280" s="8" t="s">
        <v>3929</v>
      </c>
      <c r="C3280" s="24">
        <v>44589</v>
      </c>
      <c r="D3280" s="24">
        <v>44715</v>
      </c>
      <c r="E3280" s="8">
        <f t="shared" si="102"/>
        <v>4</v>
      </c>
      <c r="F3280" s="24">
        <f t="shared" si="103"/>
        <v>45066</v>
      </c>
    </row>
    <row r="3281" spans="1:6" x14ac:dyDescent="0.25">
      <c r="A3281" s="8" t="s">
        <v>3121</v>
      </c>
      <c r="B3281" s="8" t="s">
        <v>3929</v>
      </c>
      <c r="C3281" s="24">
        <v>44589</v>
      </c>
      <c r="D3281" s="24">
        <v>44772</v>
      </c>
      <c r="E3281" s="8">
        <f t="shared" si="102"/>
        <v>6</v>
      </c>
      <c r="F3281" s="24">
        <f t="shared" si="103"/>
        <v>45066</v>
      </c>
    </row>
    <row r="3282" spans="1:6" x14ac:dyDescent="0.25">
      <c r="A3282" s="8" t="s">
        <v>3121</v>
      </c>
      <c r="B3282" s="8" t="s">
        <v>3929</v>
      </c>
      <c r="C3282" s="24">
        <v>44589</v>
      </c>
      <c r="D3282" s="24">
        <v>44775</v>
      </c>
      <c r="E3282" s="8">
        <f t="shared" si="102"/>
        <v>6</v>
      </c>
      <c r="F3282" s="24">
        <f t="shared" si="103"/>
        <v>45066</v>
      </c>
    </row>
    <row r="3283" spans="1:6" x14ac:dyDescent="0.25">
      <c r="A3283" s="8" t="s">
        <v>3121</v>
      </c>
      <c r="B3283" s="8" t="s">
        <v>3929</v>
      </c>
      <c r="C3283" s="24">
        <v>44589</v>
      </c>
      <c r="D3283" s="24">
        <v>44814</v>
      </c>
      <c r="E3283" s="8">
        <f t="shared" si="102"/>
        <v>7</v>
      </c>
      <c r="F3283" s="24">
        <f t="shared" si="103"/>
        <v>45066</v>
      </c>
    </row>
    <row r="3284" spans="1:6" x14ac:dyDescent="0.25">
      <c r="A3284" s="8" t="s">
        <v>3121</v>
      </c>
      <c r="B3284" s="8" t="s">
        <v>3929</v>
      </c>
      <c r="C3284" s="24">
        <v>44589</v>
      </c>
      <c r="D3284" s="24">
        <v>44841</v>
      </c>
      <c r="E3284" s="8">
        <f t="shared" si="102"/>
        <v>8</v>
      </c>
      <c r="F3284" s="24">
        <f t="shared" si="103"/>
        <v>45066</v>
      </c>
    </row>
    <row r="3285" spans="1:6" x14ac:dyDescent="0.25">
      <c r="A3285" s="8" t="s">
        <v>3121</v>
      </c>
      <c r="B3285" s="8" t="s">
        <v>3929</v>
      </c>
      <c r="C3285" s="24">
        <v>44589</v>
      </c>
      <c r="D3285" s="24">
        <v>44875</v>
      </c>
      <c r="E3285" s="8">
        <f t="shared" si="102"/>
        <v>9</v>
      </c>
      <c r="F3285" s="24">
        <f t="shared" si="103"/>
        <v>45066</v>
      </c>
    </row>
    <row r="3286" spans="1:6" x14ac:dyDescent="0.25">
      <c r="A3286" s="8" t="s">
        <v>3121</v>
      </c>
      <c r="B3286" s="8" t="s">
        <v>3929</v>
      </c>
      <c r="C3286" s="24">
        <v>44589</v>
      </c>
      <c r="D3286" s="24">
        <v>44930</v>
      </c>
      <c r="E3286" s="8">
        <f t="shared" si="102"/>
        <v>11</v>
      </c>
      <c r="F3286" s="24">
        <f t="shared" si="103"/>
        <v>45066</v>
      </c>
    </row>
    <row r="3287" spans="1:6" x14ac:dyDescent="0.25">
      <c r="A3287" s="8" t="s">
        <v>3121</v>
      </c>
      <c r="B3287" s="8" t="s">
        <v>3929</v>
      </c>
      <c r="C3287" s="24">
        <v>44589</v>
      </c>
      <c r="D3287" s="24">
        <v>44963</v>
      </c>
      <c r="E3287" s="8">
        <f t="shared" si="102"/>
        <v>12</v>
      </c>
      <c r="F3287" s="24">
        <f t="shared" si="103"/>
        <v>45066</v>
      </c>
    </row>
    <row r="3288" spans="1:6" x14ac:dyDescent="0.25">
      <c r="A3288" s="8" t="s">
        <v>3121</v>
      </c>
      <c r="B3288" s="8" t="s">
        <v>3929</v>
      </c>
      <c r="C3288" s="24">
        <v>44589</v>
      </c>
      <c r="D3288" s="24">
        <v>44987</v>
      </c>
      <c r="E3288" s="8">
        <f t="shared" si="102"/>
        <v>13</v>
      </c>
      <c r="F3288" s="24">
        <f t="shared" si="103"/>
        <v>45066</v>
      </c>
    </row>
    <row r="3289" spans="1:6" x14ac:dyDescent="0.25">
      <c r="A3289" s="8" t="s">
        <v>3121</v>
      </c>
      <c r="B3289" s="8" t="s">
        <v>3929</v>
      </c>
      <c r="C3289" s="24">
        <v>44589</v>
      </c>
      <c r="D3289" s="24">
        <v>45019</v>
      </c>
      <c r="E3289" s="8">
        <f t="shared" si="102"/>
        <v>14</v>
      </c>
      <c r="F3289" s="24">
        <f t="shared" si="103"/>
        <v>45066</v>
      </c>
    </row>
    <row r="3290" spans="1:6" x14ac:dyDescent="0.25">
      <c r="A3290" s="8" t="s">
        <v>3121</v>
      </c>
      <c r="B3290" s="8" t="s">
        <v>3926</v>
      </c>
      <c r="C3290" s="24">
        <v>44717</v>
      </c>
      <c r="D3290" s="24">
        <v>44717</v>
      </c>
      <c r="E3290" s="8">
        <f t="shared" si="102"/>
        <v>0</v>
      </c>
      <c r="F3290" s="24">
        <f t="shared" si="103"/>
        <v>45066</v>
      </c>
    </row>
    <row r="3291" spans="1:6" x14ac:dyDescent="0.25">
      <c r="A3291" s="8" t="s">
        <v>3121</v>
      </c>
      <c r="B3291" s="8" t="s">
        <v>3926</v>
      </c>
      <c r="C3291" s="24">
        <v>44717</v>
      </c>
      <c r="D3291" s="24">
        <v>44747</v>
      </c>
      <c r="E3291" s="8">
        <f t="shared" si="102"/>
        <v>1</v>
      </c>
      <c r="F3291" s="24">
        <f t="shared" si="103"/>
        <v>45066</v>
      </c>
    </row>
    <row r="3292" spans="1:6" x14ac:dyDescent="0.25">
      <c r="A3292" s="8" t="s">
        <v>3121</v>
      </c>
      <c r="B3292" s="8" t="s">
        <v>3926</v>
      </c>
      <c r="C3292" s="24">
        <v>44717</v>
      </c>
      <c r="D3292" s="24">
        <v>44784</v>
      </c>
      <c r="E3292" s="8">
        <f t="shared" si="102"/>
        <v>2</v>
      </c>
      <c r="F3292" s="24">
        <f t="shared" si="103"/>
        <v>45066</v>
      </c>
    </row>
    <row r="3293" spans="1:6" x14ac:dyDescent="0.25">
      <c r="A3293" s="8" t="s">
        <v>3121</v>
      </c>
      <c r="B3293" s="8" t="s">
        <v>3926</v>
      </c>
      <c r="C3293" s="24">
        <v>44717</v>
      </c>
      <c r="D3293" s="24">
        <v>44820</v>
      </c>
      <c r="E3293" s="8">
        <f t="shared" si="102"/>
        <v>3</v>
      </c>
      <c r="F3293" s="24">
        <f t="shared" si="103"/>
        <v>45066</v>
      </c>
    </row>
    <row r="3294" spans="1:6" x14ac:dyDescent="0.25">
      <c r="A3294" s="8" t="s">
        <v>3121</v>
      </c>
      <c r="B3294" s="8" t="s">
        <v>3926</v>
      </c>
      <c r="C3294" s="24">
        <v>44717</v>
      </c>
      <c r="D3294" s="24">
        <v>44912</v>
      </c>
      <c r="E3294" s="8">
        <f t="shared" si="102"/>
        <v>6</v>
      </c>
      <c r="F3294" s="24">
        <f t="shared" si="103"/>
        <v>45066</v>
      </c>
    </row>
    <row r="3295" spans="1:6" x14ac:dyDescent="0.25">
      <c r="A3295" s="8" t="s">
        <v>3121</v>
      </c>
      <c r="B3295" s="8" t="s">
        <v>3926</v>
      </c>
      <c r="C3295" s="24">
        <v>44717</v>
      </c>
      <c r="D3295" s="24">
        <v>44941</v>
      </c>
      <c r="E3295" s="8">
        <f t="shared" si="102"/>
        <v>7</v>
      </c>
      <c r="F3295" s="24">
        <f t="shared" si="103"/>
        <v>45066</v>
      </c>
    </row>
    <row r="3296" spans="1:6" x14ac:dyDescent="0.25">
      <c r="A3296" s="8" t="s">
        <v>3121</v>
      </c>
      <c r="B3296" s="8" t="s">
        <v>3926</v>
      </c>
      <c r="C3296" s="24">
        <v>44717</v>
      </c>
      <c r="D3296" s="24">
        <v>44974</v>
      </c>
      <c r="E3296" s="8">
        <f t="shared" si="102"/>
        <v>8</v>
      </c>
      <c r="F3296" s="24">
        <f t="shared" si="103"/>
        <v>45066</v>
      </c>
    </row>
    <row r="3297" spans="1:6" x14ac:dyDescent="0.25">
      <c r="A3297" s="8" t="s">
        <v>3121</v>
      </c>
      <c r="B3297" s="8" t="s">
        <v>3926</v>
      </c>
      <c r="C3297" s="24">
        <v>44717</v>
      </c>
      <c r="D3297" s="24">
        <v>45066</v>
      </c>
      <c r="E3297" s="8">
        <f t="shared" si="102"/>
        <v>11</v>
      </c>
      <c r="F3297" s="24">
        <f t="shared" si="103"/>
        <v>45066</v>
      </c>
    </row>
    <row r="3298" spans="1:6" x14ac:dyDescent="0.25">
      <c r="A3298" s="8" t="s">
        <v>3122</v>
      </c>
      <c r="B3298" s="8" t="s">
        <v>3921</v>
      </c>
      <c r="C3298" s="24">
        <v>44630</v>
      </c>
      <c r="D3298" s="24">
        <v>44630</v>
      </c>
      <c r="E3298" s="8">
        <f t="shared" si="102"/>
        <v>0</v>
      </c>
      <c r="F3298" s="24">
        <f t="shared" si="103"/>
        <v>45071</v>
      </c>
    </row>
    <row r="3299" spans="1:6" x14ac:dyDescent="0.25">
      <c r="A3299" s="8" t="s">
        <v>3122</v>
      </c>
      <c r="B3299" s="8" t="s">
        <v>3921</v>
      </c>
      <c r="C3299" s="24">
        <v>44630</v>
      </c>
      <c r="D3299" s="24">
        <v>44696</v>
      </c>
      <c r="E3299" s="8">
        <f t="shared" si="102"/>
        <v>2</v>
      </c>
      <c r="F3299" s="24">
        <f t="shared" si="103"/>
        <v>45071</v>
      </c>
    </row>
    <row r="3300" spans="1:6" x14ac:dyDescent="0.25">
      <c r="A3300" s="8" t="s">
        <v>3122</v>
      </c>
      <c r="B3300" s="8" t="s">
        <v>3921</v>
      </c>
      <c r="C3300" s="24">
        <v>44630</v>
      </c>
      <c r="D3300" s="24">
        <v>44723</v>
      </c>
      <c r="E3300" s="8">
        <f t="shared" si="102"/>
        <v>3</v>
      </c>
      <c r="F3300" s="24">
        <f t="shared" si="103"/>
        <v>45071</v>
      </c>
    </row>
    <row r="3301" spans="1:6" x14ac:dyDescent="0.25">
      <c r="A3301" s="8" t="s">
        <v>3122</v>
      </c>
      <c r="B3301" s="8" t="s">
        <v>3921</v>
      </c>
      <c r="C3301" s="24">
        <v>44630</v>
      </c>
      <c r="D3301" s="24">
        <v>44793</v>
      </c>
      <c r="E3301" s="8">
        <f t="shared" si="102"/>
        <v>5</v>
      </c>
      <c r="F3301" s="24">
        <f t="shared" si="103"/>
        <v>45071</v>
      </c>
    </row>
    <row r="3302" spans="1:6" x14ac:dyDescent="0.25">
      <c r="A3302" s="8" t="s">
        <v>3122</v>
      </c>
      <c r="B3302" s="8" t="s">
        <v>3921</v>
      </c>
      <c r="C3302" s="24">
        <v>44630</v>
      </c>
      <c r="D3302" s="24">
        <v>44815</v>
      </c>
      <c r="E3302" s="8">
        <f t="shared" si="102"/>
        <v>6</v>
      </c>
      <c r="F3302" s="24">
        <f t="shared" si="103"/>
        <v>45071</v>
      </c>
    </row>
    <row r="3303" spans="1:6" x14ac:dyDescent="0.25">
      <c r="A3303" s="8" t="s">
        <v>3122</v>
      </c>
      <c r="B3303" s="8" t="s">
        <v>3921</v>
      </c>
      <c r="C3303" s="24">
        <v>44630</v>
      </c>
      <c r="D3303" s="24">
        <v>44875</v>
      </c>
      <c r="E3303" s="8">
        <f t="shared" si="102"/>
        <v>8</v>
      </c>
      <c r="F3303" s="24">
        <f t="shared" si="103"/>
        <v>45071</v>
      </c>
    </row>
    <row r="3304" spans="1:6" x14ac:dyDescent="0.25">
      <c r="A3304" s="8" t="s">
        <v>3122</v>
      </c>
      <c r="B3304" s="8" t="s">
        <v>3921</v>
      </c>
      <c r="C3304" s="24">
        <v>44630</v>
      </c>
      <c r="D3304" s="24">
        <v>44920</v>
      </c>
      <c r="E3304" s="8">
        <f t="shared" si="102"/>
        <v>9</v>
      </c>
      <c r="F3304" s="24">
        <f t="shared" si="103"/>
        <v>45071</v>
      </c>
    </row>
    <row r="3305" spans="1:6" x14ac:dyDescent="0.25">
      <c r="A3305" s="8" t="s">
        <v>3122</v>
      </c>
      <c r="B3305" s="8" t="s">
        <v>3921</v>
      </c>
      <c r="C3305" s="24">
        <v>44630</v>
      </c>
      <c r="D3305" s="24">
        <v>44949</v>
      </c>
      <c r="E3305" s="8">
        <f t="shared" si="102"/>
        <v>10</v>
      </c>
      <c r="F3305" s="24">
        <f t="shared" si="103"/>
        <v>45071</v>
      </c>
    </row>
    <row r="3306" spans="1:6" x14ac:dyDescent="0.25">
      <c r="A3306" s="8" t="s">
        <v>3122</v>
      </c>
      <c r="B3306" s="8" t="s">
        <v>3921</v>
      </c>
      <c r="C3306" s="24">
        <v>44630</v>
      </c>
      <c r="D3306" s="24">
        <v>44976</v>
      </c>
      <c r="E3306" s="8">
        <f t="shared" si="102"/>
        <v>11</v>
      </c>
      <c r="F3306" s="24">
        <f t="shared" si="103"/>
        <v>45071</v>
      </c>
    </row>
    <row r="3307" spans="1:6" x14ac:dyDescent="0.25">
      <c r="A3307" s="8" t="s">
        <v>3122</v>
      </c>
      <c r="B3307" s="8" t="s">
        <v>3921</v>
      </c>
      <c r="C3307" s="24">
        <v>44630</v>
      </c>
      <c r="D3307" s="24">
        <v>45071</v>
      </c>
      <c r="E3307" s="8">
        <f t="shared" si="102"/>
        <v>14</v>
      </c>
      <c r="F3307" s="24">
        <f t="shared" si="103"/>
        <v>45071</v>
      </c>
    </row>
    <row r="3308" spans="1:6" x14ac:dyDescent="0.25">
      <c r="A3308" s="8" t="s">
        <v>3122</v>
      </c>
      <c r="B3308" s="8" t="s">
        <v>3950</v>
      </c>
      <c r="C3308" s="24">
        <v>44757</v>
      </c>
      <c r="D3308" s="24">
        <v>44757</v>
      </c>
      <c r="E3308" s="8">
        <f t="shared" si="102"/>
        <v>0</v>
      </c>
      <c r="F3308" s="24">
        <f t="shared" si="103"/>
        <v>45071</v>
      </c>
    </row>
    <row r="3309" spans="1:6" x14ac:dyDescent="0.25">
      <c r="A3309" s="8" t="s">
        <v>3122</v>
      </c>
      <c r="B3309" s="8" t="s">
        <v>3950</v>
      </c>
      <c r="C3309" s="24">
        <v>44757</v>
      </c>
      <c r="D3309" s="24">
        <v>44802</v>
      </c>
      <c r="E3309" s="8">
        <f t="shared" si="102"/>
        <v>1</v>
      </c>
      <c r="F3309" s="24">
        <f t="shared" si="103"/>
        <v>45071</v>
      </c>
    </row>
    <row r="3310" spans="1:6" x14ac:dyDescent="0.25">
      <c r="A3310" s="8" t="s">
        <v>3122</v>
      </c>
      <c r="B3310" s="8" t="s">
        <v>3950</v>
      </c>
      <c r="C3310" s="24">
        <v>44757</v>
      </c>
      <c r="D3310" s="24">
        <v>44856</v>
      </c>
      <c r="E3310" s="8">
        <f t="shared" si="102"/>
        <v>3</v>
      </c>
      <c r="F3310" s="24">
        <f t="shared" si="103"/>
        <v>45071</v>
      </c>
    </row>
    <row r="3311" spans="1:6" x14ac:dyDescent="0.25">
      <c r="A3311" s="8" t="s">
        <v>3122</v>
      </c>
      <c r="B3311" s="8" t="s">
        <v>3950</v>
      </c>
      <c r="C3311" s="24">
        <v>44757</v>
      </c>
      <c r="D3311" s="24">
        <v>44891</v>
      </c>
      <c r="E3311" s="8">
        <f t="shared" si="102"/>
        <v>4</v>
      </c>
      <c r="F3311" s="24">
        <f t="shared" si="103"/>
        <v>45071</v>
      </c>
    </row>
    <row r="3312" spans="1:6" x14ac:dyDescent="0.25">
      <c r="A3312" s="8" t="s">
        <v>3122</v>
      </c>
      <c r="B3312" s="8" t="s">
        <v>3950</v>
      </c>
      <c r="C3312" s="24">
        <v>44757</v>
      </c>
      <c r="D3312" s="24">
        <v>44922</v>
      </c>
      <c r="E3312" s="8">
        <f t="shared" si="102"/>
        <v>5</v>
      </c>
      <c r="F3312" s="24">
        <f t="shared" si="103"/>
        <v>45071</v>
      </c>
    </row>
    <row r="3313" spans="1:6" x14ac:dyDescent="0.25">
      <c r="A3313" s="8" t="s">
        <v>3122</v>
      </c>
      <c r="B3313" s="8" t="s">
        <v>3950</v>
      </c>
      <c r="C3313" s="24">
        <v>44757</v>
      </c>
      <c r="D3313" s="24">
        <v>44947</v>
      </c>
      <c r="E3313" s="8">
        <f t="shared" si="102"/>
        <v>6</v>
      </c>
      <c r="F3313" s="24">
        <f t="shared" si="103"/>
        <v>45071</v>
      </c>
    </row>
    <row r="3314" spans="1:6" x14ac:dyDescent="0.25">
      <c r="A3314" s="8" t="s">
        <v>3122</v>
      </c>
      <c r="B3314" s="8" t="s">
        <v>3950</v>
      </c>
      <c r="C3314" s="24">
        <v>44757</v>
      </c>
      <c r="D3314" s="24">
        <v>44984</v>
      </c>
      <c r="E3314" s="8">
        <f t="shared" si="102"/>
        <v>7</v>
      </c>
      <c r="F3314" s="24">
        <f t="shared" si="103"/>
        <v>45071</v>
      </c>
    </row>
    <row r="3315" spans="1:6" x14ac:dyDescent="0.25">
      <c r="A3315" s="8" t="s">
        <v>3122</v>
      </c>
      <c r="B3315" s="8" t="s">
        <v>3950</v>
      </c>
      <c r="C3315" s="24">
        <v>44757</v>
      </c>
      <c r="D3315" s="24">
        <v>45008</v>
      </c>
      <c r="E3315" s="8">
        <f t="shared" si="102"/>
        <v>8</v>
      </c>
      <c r="F3315" s="24">
        <f t="shared" si="103"/>
        <v>45071</v>
      </c>
    </row>
    <row r="3316" spans="1:6" x14ac:dyDescent="0.25">
      <c r="A3316" s="8" t="s">
        <v>3122</v>
      </c>
      <c r="B3316" s="8" t="s">
        <v>3950</v>
      </c>
      <c r="C3316" s="24">
        <v>44757</v>
      </c>
      <c r="D3316" s="24">
        <v>45043</v>
      </c>
      <c r="E3316" s="8">
        <f t="shared" si="102"/>
        <v>9</v>
      </c>
      <c r="F3316" s="24">
        <f t="shared" si="103"/>
        <v>45071</v>
      </c>
    </row>
    <row r="3317" spans="1:6" x14ac:dyDescent="0.25">
      <c r="A3317" s="8" t="s">
        <v>3123</v>
      </c>
      <c r="B3317" s="8" t="s">
        <v>3950</v>
      </c>
      <c r="C3317" s="24">
        <v>44738</v>
      </c>
      <c r="D3317" s="24">
        <v>44738</v>
      </c>
      <c r="E3317" s="8">
        <f t="shared" si="102"/>
        <v>0</v>
      </c>
      <c r="F3317" s="24">
        <f t="shared" si="103"/>
        <v>45047</v>
      </c>
    </row>
    <row r="3318" spans="1:6" x14ac:dyDescent="0.25">
      <c r="A3318" s="8" t="s">
        <v>3123</v>
      </c>
      <c r="B3318" s="8" t="s">
        <v>3950</v>
      </c>
      <c r="C3318" s="24">
        <v>44738</v>
      </c>
      <c r="D3318" s="24">
        <v>44771</v>
      </c>
      <c r="E3318" s="8">
        <f t="shared" si="102"/>
        <v>1</v>
      </c>
      <c r="F3318" s="24">
        <f t="shared" si="103"/>
        <v>45047</v>
      </c>
    </row>
    <row r="3319" spans="1:6" x14ac:dyDescent="0.25">
      <c r="A3319" s="8" t="s">
        <v>3123</v>
      </c>
      <c r="B3319" s="8" t="s">
        <v>3950</v>
      </c>
      <c r="C3319" s="24">
        <v>44738</v>
      </c>
      <c r="D3319" s="24">
        <v>44780</v>
      </c>
      <c r="E3319" s="8">
        <f t="shared" si="102"/>
        <v>1</v>
      </c>
      <c r="F3319" s="24">
        <f t="shared" si="103"/>
        <v>45047</v>
      </c>
    </row>
    <row r="3320" spans="1:6" x14ac:dyDescent="0.25">
      <c r="A3320" s="8" t="s">
        <v>3123</v>
      </c>
      <c r="B3320" s="8" t="s">
        <v>3950</v>
      </c>
      <c r="C3320" s="24">
        <v>44738</v>
      </c>
      <c r="D3320" s="24">
        <v>44860</v>
      </c>
      <c r="E3320" s="8">
        <f t="shared" si="102"/>
        <v>4</v>
      </c>
      <c r="F3320" s="24">
        <f t="shared" si="103"/>
        <v>45047</v>
      </c>
    </row>
    <row r="3321" spans="1:6" x14ac:dyDescent="0.25">
      <c r="A3321" s="8" t="s">
        <v>3123</v>
      </c>
      <c r="B3321" s="8" t="s">
        <v>3950</v>
      </c>
      <c r="C3321" s="24">
        <v>44738</v>
      </c>
      <c r="D3321" s="24">
        <v>44902</v>
      </c>
      <c r="E3321" s="8">
        <f t="shared" si="102"/>
        <v>5</v>
      </c>
      <c r="F3321" s="24">
        <f t="shared" si="103"/>
        <v>45047</v>
      </c>
    </row>
    <row r="3322" spans="1:6" x14ac:dyDescent="0.25">
      <c r="A3322" s="8" t="s">
        <v>3123</v>
      </c>
      <c r="B3322" s="8" t="s">
        <v>3950</v>
      </c>
      <c r="C3322" s="24">
        <v>44738</v>
      </c>
      <c r="D3322" s="24">
        <v>44928</v>
      </c>
      <c r="E3322" s="8">
        <f t="shared" si="102"/>
        <v>6</v>
      </c>
      <c r="F3322" s="24">
        <f t="shared" si="103"/>
        <v>45047</v>
      </c>
    </row>
    <row r="3323" spans="1:6" x14ac:dyDescent="0.25">
      <c r="A3323" s="8" t="s">
        <v>3123</v>
      </c>
      <c r="B3323" s="8" t="s">
        <v>3950</v>
      </c>
      <c r="C3323" s="24">
        <v>44738</v>
      </c>
      <c r="D3323" s="24">
        <v>44961</v>
      </c>
      <c r="E3323" s="8">
        <f t="shared" si="102"/>
        <v>7</v>
      </c>
      <c r="F3323" s="24">
        <f t="shared" si="103"/>
        <v>45047</v>
      </c>
    </row>
    <row r="3324" spans="1:6" x14ac:dyDescent="0.25">
      <c r="A3324" s="8" t="s">
        <v>3123</v>
      </c>
      <c r="B3324" s="8" t="s">
        <v>3950</v>
      </c>
      <c r="C3324" s="24">
        <v>44738</v>
      </c>
      <c r="D3324" s="24">
        <v>45011</v>
      </c>
      <c r="E3324" s="8">
        <f t="shared" si="102"/>
        <v>9</v>
      </c>
      <c r="F3324" s="24">
        <f t="shared" si="103"/>
        <v>45047</v>
      </c>
    </row>
    <row r="3325" spans="1:6" x14ac:dyDescent="0.25">
      <c r="A3325" s="8" t="s">
        <v>3123</v>
      </c>
      <c r="B3325" s="8" t="s">
        <v>3950</v>
      </c>
      <c r="C3325" s="24">
        <v>44738</v>
      </c>
      <c r="D3325" s="24">
        <v>45022</v>
      </c>
      <c r="E3325" s="8">
        <f t="shared" si="102"/>
        <v>9</v>
      </c>
      <c r="F3325" s="24">
        <f t="shared" si="103"/>
        <v>45047</v>
      </c>
    </row>
    <row r="3326" spans="1:6" x14ac:dyDescent="0.25">
      <c r="A3326" s="8" t="s">
        <v>3123</v>
      </c>
      <c r="B3326" s="8" t="s">
        <v>3926</v>
      </c>
      <c r="C3326" s="24">
        <v>44916</v>
      </c>
      <c r="D3326" s="24">
        <v>44916</v>
      </c>
      <c r="E3326" s="8">
        <f t="shared" si="102"/>
        <v>0</v>
      </c>
      <c r="F3326" s="24">
        <f t="shared" si="103"/>
        <v>45047</v>
      </c>
    </row>
    <row r="3327" spans="1:6" x14ac:dyDescent="0.25">
      <c r="A3327" s="8" t="s">
        <v>3123</v>
      </c>
      <c r="B3327" s="8" t="s">
        <v>3926</v>
      </c>
      <c r="C3327" s="24">
        <v>44916</v>
      </c>
      <c r="D3327" s="24">
        <v>44954</v>
      </c>
      <c r="E3327" s="8">
        <f t="shared" si="102"/>
        <v>1</v>
      </c>
      <c r="F3327" s="24">
        <f t="shared" si="103"/>
        <v>45047</v>
      </c>
    </row>
    <row r="3328" spans="1:6" x14ac:dyDescent="0.25">
      <c r="A3328" s="8" t="s">
        <v>3123</v>
      </c>
      <c r="B3328" s="8" t="s">
        <v>3926</v>
      </c>
      <c r="C3328" s="24">
        <v>44916</v>
      </c>
      <c r="D3328" s="24">
        <v>44985</v>
      </c>
      <c r="E3328" s="8">
        <f t="shared" si="102"/>
        <v>2</v>
      </c>
      <c r="F3328" s="24">
        <f t="shared" si="103"/>
        <v>45047</v>
      </c>
    </row>
    <row r="3329" spans="1:6" x14ac:dyDescent="0.25">
      <c r="A3329" s="8" t="s">
        <v>3123</v>
      </c>
      <c r="B3329" s="8" t="s">
        <v>3926</v>
      </c>
      <c r="C3329" s="24">
        <v>44916</v>
      </c>
      <c r="D3329" s="24">
        <v>45010</v>
      </c>
      <c r="E3329" s="8">
        <f t="shared" si="102"/>
        <v>3</v>
      </c>
      <c r="F3329" s="24">
        <f t="shared" si="103"/>
        <v>45047</v>
      </c>
    </row>
    <row r="3330" spans="1:6" x14ac:dyDescent="0.25">
      <c r="A3330" s="8" t="s">
        <v>3123</v>
      </c>
      <c r="B3330" s="8" t="s">
        <v>3926</v>
      </c>
      <c r="C3330" s="24">
        <v>44916</v>
      </c>
      <c r="D3330" s="24">
        <v>45018</v>
      </c>
      <c r="E3330" s="8">
        <f t="shared" si="102"/>
        <v>3</v>
      </c>
      <c r="F3330" s="24">
        <f t="shared" si="103"/>
        <v>45047</v>
      </c>
    </row>
    <row r="3331" spans="1:6" x14ac:dyDescent="0.25">
      <c r="A3331" s="8" t="s">
        <v>3123</v>
      </c>
      <c r="B3331" s="8" t="s">
        <v>3926</v>
      </c>
      <c r="C3331" s="24">
        <v>44916</v>
      </c>
      <c r="D3331" s="24">
        <v>45047</v>
      </c>
      <c r="E3331" s="8">
        <f t="shared" ref="E3331:E3394" si="104">DATEDIF(C3331,D3331,"m")</f>
        <v>4</v>
      </c>
      <c r="F3331" s="24">
        <f t="shared" ref="F3331:F3394" si="105">_xlfn.MAXIFS(D:D,A:A,A3331)</f>
        <v>45047</v>
      </c>
    </row>
    <row r="3332" spans="1:6" x14ac:dyDescent="0.25">
      <c r="A3332" s="8" t="s">
        <v>3124</v>
      </c>
      <c r="B3332" s="8" t="s">
        <v>3950</v>
      </c>
      <c r="C3332" s="24">
        <v>44780</v>
      </c>
      <c r="D3332" s="24">
        <v>44780</v>
      </c>
      <c r="E3332" s="8">
        <f t="shared" si="104"/>
        <v>0</v>
      </c>
      <c r="F3332" s="24">
        <f t="shared" si="105"/>
        <v>45072</v>
      </c>
    </row>
    <row r="3333" spans="1:6" x14ac:dyDescent="0.25">
      <c r="A3333" s="8" t="s">
        <v>3124</v>
      </c>
      <c r="B3333" s="8" t="s">
        <v>3950</v>
      </c>
      <c r="C3333" s="24">
        <v>44780</v>
      </c>
      <c r="D3333" s="24">
        <v>44814</v>
      </c>
      <c r="E3333" s="8">
        <f t="shared" si="104"/>
        <v>1</v>
      </c>
      <c r="F3333" s="24">
        <f t="shared" si="105"/>
        <v>45072</v>
      </c>
    </row>
    <row r="3334" spans="1:6" x14ac:dyDescent="0.25">
      <c r="A3334" s="8" t="s">
        <v>3124</v>
      </c>
      <c r="B3334" s="8" t="s">
        <v>3950</v>
      </c>
      <c r="C3334" s="24">
        <v>44780</v>
      </c>
      <c r="D3334" s="24">
        <v>44853</v>
      </c>
      <c r="E3334" s="8">
        <f t="shared" si="104"/>
        <v>2</v>
      </c>
      <c r="F3334" s="24">
        <f t="shared" si="105"/>
        <v>45072</v>
      </c>
    </row>
    <row r="3335" spans="1:6" x14ac:dyDescent="0.25">
      <c r="A3335" s="8" t="s">
        <v>3124</v>
      </c>
      <c r="B3335" s="8" t="s">
        <v>3950</v>
      </c>
      <c r="C3335" s="24">
        <v>44780</v>
      </c>
      <c r="D3335" s="24">
        <v>44873</v>
      </c>
      <c r="E3335" s="8">
        <f t="shared" si="104"/>
        <v>3</v>
      </c>
      <c r="F3335" s="24">
        <f t="shared" si="105"/>
        <v>45072</v>
      </c>
    </row>
    <row r="3336" spans="1:6" x14ac:dyDescent="0.25">
      <c r="A3336" s="8" t="s">
        <v>3124</v>
      </c>
      <c r="B3336" s="8" t="s">
        <v>3950</v>
      </c>
      <c r="C3336" s="24">
        <v>44780</v>
      </c>
      <c r="D3336" s="24">
        <v>44915</v>
      </c>
      <c r="E3336" s="8">
        <f t="shared" si="104"/>
        <v>4</v>
      </c>
      <c r="F3336" s="24">
        <f t="shared" si="105"/>
        <v>45072</v>
      </c>
    </row>
    <row r="3337" spans="1:6" x14ac:dyDescent="0.25">
      <c r="A3337" s="8" t="s">
        <v>3124</v>
      </c>
      <c r="B3337" s="8" t="s">
        <v>3950</v>
      </c>
      <c r="C3337" s="24">
        <v>44780</v>
      </c>
      <c r="D3337" s="24">
        <v>44934</v>
      </c>
      <c r="E3337" s="8">
        <f t="shared" si="104"/>
        <v>5</v>
      </c>
      <c r="F3337" s="24">
        <f t="shared" si="105"/>
        <v>45072</v>
      </c>
    </row>
    <row r="3338" spans="1:6" x14ac:dyDescent="0.25">
      <c r="A3338" s="8" t="s">
        <v>3124</v>
      </c>
      <c r="B3338" s="8" t="s">
        <v>3950</v>
      </c>
      <c r="C3338" s="24">
        <v>44780</v>
      </c>
      <c r="D3338" s="24">
        <v>44966</v>
      </c>
      <c r="E3338" s="8">
        <f t="shared" si="104"/>
        <v>6</v>
      </c>
      <c r="F3338" s="24">
        <f t="shared" si="105"/>
        <v>45072</v>
      </c>
    </row>
    <row r="3339" spans="1:6" x14ac:dyDescent="0.25">
      <c r="A3339" s="8" t="s">
        <v>3124</v>
      </c>
      <c r="B3339" s="8" t="s">
        <v>3950</v>
      </c>
      <c r="C3339" s="24">
        <v>44780</v>
      </c>
      <c r="D3339" s="24">
        <v>45001</v>
      </c>
      <c r="E3339" s="8">
        <f t="shared" si="104"/>
        <v>7</v>
      </c>
      <c r="F3339" s="24">
        <f t="shared" si="105"/>
        <v>45072</v>
      </c>
    </row>
    <row r="3340" spans="1:6" x14ac:dyDescent="0.25">
      <c r="A3340" s="8" t="s">
        <v>3124</v>
      </c>
      <c r="B3340" s="8" t="s">
        <v>3950</v>
      </c>
      <c r="C3340" s="24">
        <v>44780</v>
      </c>
      <c r="D3340" s="24">
        <v>45037</v>
      </c>
      <c r="E3340" s="8">
        <f t="shared" si="104"/>
        <v>8</v>
      </c>
      <c r="F3340" s="24">
        <f t="shared" si="105"/>
        <v>45072</v>
      </c>
    </row>
    <row r="3341" spans="1:6" x14ac:dyDescent="0.25">
      <c r="A3341" s="8" t="s">
        <v>3124</v>
      </c>
      <c r="B3341" s="8" t="s">
        <v>3950</v>
      </c>
      <c r="C3341" s="24">
        <v>44780</v>
      </c>
      <c r="D3341" s="24">
        <v>45066</v>
      </c>
      <c r="E3341" s="8">
        <f t="shared" si="104"/>
        <v>9</v>
      </c>
      <c r="F3341" s="24">
        <f t="shared" si="105"/>
        <v>45072</v>
      </c>
    </row>
    <row r="3342" spans="1:6" x14ac:dyDescent="0.25">
      <c r="A3342" s="8" t="s">
        <v>3124</v>
      </c>
      <c r="B3342" s="8" t="s">
        <v>3952</v>
      </c>
      <c r="C3342" s="24">
        <v>44793</v>
      </c>
      <c r="D3342" s="24">
        <v>44793</v>
      </c>
      <c r="E3342" s="8">
        <f t="shared" si="104"/>
        <v>0</v>
      </c>
      <c r="F3342" s="24">
        <f t="shared" si="105"/>
        <v>45072</v>
      </c>
    </row>
    <row r="3343" spans="1:6" x14ac:dyDescent="0.25">
      <c r="A3343" s="8" t="s">
        <v>3124</v>
      </c>
      <c r="B3343" s="8" t="s">
        <v>3952</v>
      </c>
      <c r="C3343" s="24">
        <v>44793</v>
      </c>
      <c r="D3343" s="24">
        <v>44831</v>
      </c>
      <c r="E3343" s="8">
        <f t="shared" si="104"/>
        <v>1</v>
      </c>
      <c r="F3343" s="24">
        <f t="shared" si="105"/>
        <v>45072</v>
      </c>
    </row>
    <row r="3344" spans="1:6" x14ac:dyDescent="0.25">
      <c r="A3344" s="8" t="s">
        <v>3124</v>
      </c>
      <c r="B3344" s="8" t="s">
        <v>3952</v>
      </c>
      <c r="C3344" s="24">
        <v>44793</v>
      </c>
      <c r="D3344" s="24">
        <v>44861</v>
      </c>
      <c r="E3344" s="8">
        <f t="shared" si="104"/>
        <v>2</v>
      </c>
      <c r="F3344" s="24">
        <f t="shared" si="105"/>
        <v>45072</v>
      </c>
    </row>
    <row r="3345" spans="1:6" x14ac:dyDescent="0.25">
      <c r="A3345" s="8" t="s">
        <v>3124</v>
      </c>
      <c r="B3345" s="8" t="s">
        <v>3952</v>
      </c>
      <c r="C3345" s="24">
        <v>44793</v>
      </c>
      <c r="D3345" s="24">
        <v>44888</v>
      </c>
      <c r="E3345" s="8">
        <f t="shared" si="104"/>
        <v>3</v>
      </c>
      <c r="F3345" s="24">
        <f t="shared" si="105"/>
        <v>45072</v>
      </c>
    </row>
    <row r="3346" spans="1:6" x14ac:dyDescent="0.25">
      <c r="A3346" s="8" t="s">
        <v>3124</v>
      </c>
      <c r="B3346" s="8" t="s">
        <v>3952</v>
      </c>
      <c r="C3346" s="24">
        <v>44793</v>
      </c>
      <c r="D3346" s="24">
        <v>44897</v>
      </c>
      <c r="E3346" s="8">
        <f t="shared" si="104"/>
        <v>3</v>
      </c>
      <c r="F3346" s="24">
        <f t="shared" si="105"/>
        <v>45072</v>
      </c>
    </row>
    <row r="3347" spans="1:6" x14ac:dyDescent="0.25">
      <c r="A3347" s="8" t="s">
        <v>3124</v>
      </c>
      <c r="B3347" s="8" t="s">
        <v>3952</v>
      </c>
      <c r="C3347" s="24">
        <v>44793</v>
      </c>
      <c r="D3347" s="24">
        <v>44947</v>
      </c>
      <c r="E3347" s="8">
        <f t="shared" si="104"/>
        <v>5</v>
      </c>
      <c r="F3347" s="24">
        <f t="shared" si="105"/>
        <v>45072</v>
      </c>
    </row>
    <row r="3348" spans="1:6" x14ac:dyDescent="0.25">
      <c r="A3348" s="8" t="s">
        <v>3124</v>
      </c>
      <c r="B3348" s="8" t="s">
        <v>3952</v>
      </c>
      <c r="C3348" s="24">
        <v>44793</v>
      </c>
      <c r="D3348" s="24">
        <v>44988</v>
      </c>
      <c r="E3348" s="8">
        <f t="shared" si="104"/>
        <v>6</v>
      </c>
      <c r="F3348" s="24">
        <f t="shared" si="105"/>
        <v>45072</v>
      </c>
    </row>
    <row r="3349" spans="1:6" x14ac:dyDescent="0.25">
      <c r="A3349" s="8" t="s">
        <v>3124</v>
      </c>
      <c r="B3349" s="8" t="s">
        <v>3952</v>
      </c>
      <c r="C3349" s="24">
        <v>44793</v>
      </c>
      <c r="D3349" s="24">
        <v>45042</v>
      </c>
      <c r="E3349" s="8">
        <f t="shared" si="104"/>
        <v>8</v>
      </c>
      <c r="F3349" s="24">
        <f t="shared" si="105"/>
        <v>45072</v>
      </c>
    </row>
    <row r="3350" spans="1:6" x14ac:dyDescent="0.25">
      <c r="A3350" s="8" t="s">
        <v>3124</v>
      </c>
      <c r="B3350" s="8" t="s">
        <v>3952</v>
      </c>
      <c r="C3350" s="24">
        <v>44793</v>
      </c>
      <c r="D3350" s="24">
        <v>45072</v>
      </c>
      <c r="E3350" s="8">
        <f t="shared" si="104"/>
        <v>9</v>
      </c>
      <c r="F3350" s="24">
        <f t="shared" si="105"/>
        <v>45072</v>
      </c>
    </row>
    <row r="3351" spans="1:6" x14ac:dyDescent="0.25">
      <c r="A3351" s="8" t="s">
        <v>3125</v>
      </c>
      <c r="B3351" s="8" t="s">
        <v>3927</v>
      </c>
      <c r="C3351" s="24">
        <v>44781</v>
      </c>
      <c r="D3351" s="24">
        <v>44781</v>
      </c>
      <c r="E3351" s="8">
        <f t="shared" si="104"/>
        <v>0</v>
      </c>
      <c r="F3351" s="24">
        <f t="shared" si="105"/>
        <v>45071</v>
      </c>
    </row>
    <row r="3352" spans="1:6" x14ac:dyDescent="0.25">
      <c r="A3352" s="8" t="s">
        <v>3125</v>
      </c>
      <c r="B3352" s="8" t="s">
        <v>3927</v>
      </c>
      <c r="C3352" s="24">
        <v>44781</v>
      </c>
      <c r="D3352" s="24">
        <v>44816</v>
      </c>
      <c r="E3352" s="8">
        <f t="shared" si="104"/>
        <v>1</v>
      </c>
      <c r="F3352" s="24">
        <f t="shared" si="105"/>
        <v>45071</v>
      </c>
    </row>
    <row r="3353" spans="1:6" x14ac:dyDescent="0.25">
      <c r="A3353" s="8" t="s">
        <v>3125</v>
      </c>
      <c r="B3353" s="8" t="s">
        <v>3927</v>
      </c>
      <c r="C3353" s="24">
        <v>44781</v>
      </c>
      <c r="D3353" s="24">
        <v>44884</v>
      </c>
      <c r="E3353" s="8">
        <f t="shared" si="104"/>
        <v>3</v>
      </c>
      <c r="F3353" s="24">
        <f t="shared" si="105"/>
        <v>45071</v>
      </c>
    </row>
    <row r="3354" spans="1:6" x14ac:dyDescent="0.25">
      <c r="A3354" s="8" t="s">
        <v>3125</v>
      </c>
      <c r="B3354" s="8" t="s">
        <v>3927</v>
      </c>
      <c r="C3354" s="24">
        <v>44781</v>
      </c>
      <c r="D3354" s="24">
        <v>44977</v>
      </c>
      <c r="E3354" s="8">
        <f t="shared" si="104"/>
        <v>6</v>
      </c>
      <c r="F3354" s="24">
        <f t="shared" si="105"/>
        <v>45071</v>
      </c>
    </row>
    <row r="3355" spans="1:6" x14ac:dyDescent="0.25">
      <c r="A3355" s="8" t="s">
        <v>3125</v>
      </c>
      <c r="B3355" s="8" t="s">
        <v>3927</v>
      </c>
      <c r="C3355" s="24">
        <v>44781</v>
      </c>
      <c r="D3355" s="24">
        <v>45008</v>
      </c>
      <c r="E3355" s="8">
        <f t="shared" si="104"/>
        <v>7</v>
      </c>
      <c r="F3355" s="24">
        <f t="shared" si="105"/>
        <v>45071</v>
      </c>
    </row>
    <row r="3356" spans="1:6" x14ac:dyDescent="0.25">
      <c r="A3356" s="8" t="s">
        <v>3125</v>
      </c>
      <c r="B3356" s="8" t="s">
        <v>3927</v>
      </c>
      <c r="C3356" s="24">
        <v>44781</v>
      </c>
      <c r="D3356" s="24">
        <v>45069</v>
      </c>
      <c r="E3356" s="8">
        <f t="shared" si="104"/>
        <v>9</v>
      </c>
      <c r="F3356" s="24">
        <f t="shared" si="105"/>
        <v>45071</v>
      </c>
    </row>
    <row r="3357" spans="1:6" x14ac:dyDescent="0.25">
      <c r="A3357" s="8" t="s">
        <v>3125</v>
      </c>
      <c r="B3357" s="8" t="s">
        <v>3920</v>
      </c>
      <c r="C3357" s="24">
        <v>45030</v>
      </c>
      <c r="D3357" s="24">
        <v>45030</v>
      </c>
      <c r="E3357" s="8">
        <f t="shared" si="104"/>
        <v>0</v>
      </c>
      <c r="F3357" s="24">
        <f t="shared" si="105"/>
        <v>45071</v>
      </c>
    </row>
    <row r="3358" spans="1:6" x14ac:dyDescent="0.25">
      <c r="A3358" s="8" t="s">
        <v>3125</v>
      </c>
      <c r="B3358" s="8" t="s">
        <v>3920</v>
      </c>
      <c r="C3358" s="24">
        <v>45030</v>
      </c>
      <c r="D3358" s="24">
        <v>45071</v>
      </c>
      <c r="E3358" s="8">
        <f t="shared" si="104"/>
        <v>1</v>
      </c>
      <c r="F3358" s="24">
        <f t="shared" si="105"/>
        <v>45071</v>
      </c>
    </row>
    <row r="3359" spans="1:6" x14ac:dyDescent="0.25">
      <c r="A3359" s="8" t="s">
        <v>3126</v>
      </c>
      <c r="B3359" s="8" t="s">
        <v>3950</v>
      </c>
      <c r="C3359" s="24">
        <v>44641</v>
      </c>
      <c r="D3359" s="24">
        <v>44641</v>
      </c>
      <c r="E3359" s="8">
        <f t="shared" si="104"/>
        <v>0</v>
      </c>
      <c r="F3359" s="24">
        <f t="shared" si="105"/>
        <v>45076</v>
      </c>
    </row>
    <row r="3360" spans="1:6" x14ac:dyDescent="0.25">
      <c r="A3360" s="8" t="s">
        <v>3126</v>
      </c>
      <c r="B3360" s="8" t="s">
        <v>3950</v>
      </c>
      <c r="C3360" s="24">
        <v>44641</v>
      </c>
      <c r="D3360" s="24">
        <v>44682</v>
      </c>
      <c r="E3360" s="8">
        <f t="shared" si="104"/>
        <v>1</v>
      </c>
      <c r="F3360" s="24">
        <f t="shared" si="105"/>
        <v>45076</v>
      </c>
    </row>
    <row r="3361" spans="1:6" x14ac:dyDescent="0.25">
      <c r="A3361" s="8" t="s">
        <v>3126</v>
      </c>
      <c r="B3361" s="8" t="s">
        <v>3950</v>
      </c>
      <c r="C3361" s="24">
        <v>44641</v>
      </c>
      <c r="D3361" s="24">
        <v>44716</v>
      </c>
      <c r="E3361" s="8">
        <f t="shared" si="104"/>
        <v>2</v>
      </c>
      <c r="F3361" s="24">
        <f t="shared" si="105"/>
        <v>45076</v>
      </c>
    </row>
    <row r="3362" spans="1:6" x14ac:dyDescent="0.25">
      <c r="A3362" s="8" t="s">
        <v>3126</v>
      </c>
      <c r="B3362" s="8" t="s">
        <v>3950</v>
      </c>
      <c r="C3362" s="24">
        <v>44641</v>
      </c>
      <c r="D3362" s="24">
        <v>44743</v>
      </c>
      <c r="E3362" s="8">
        <f t="shared" si="104"/>
        <v>3</v>
      </c>
      <c r="F3362" s="24">
        <f t="shared" si="105"/>
        <v>45076</v>
      </c>
    </row>
    <row r="3363" spans="1:6" x14ac:dyDescent="0.25">
      <c r="A3363" s="8" t="s">
        <v>3126</v>
      </c>
      <c r="B3363" s="8" t="s">
        <v>3950</v>
      </c>
      <c r="C3363" s="24">
        <v>44641</v>
      </c>
      <c r="D3363" s="24">
        <v>44804</v>
      </c>
      <c r="E3363" s="8">
        <f t="shared" si="104"/>
        <v>5</v>
      </c>
      <c r="F3363" s="24">
        <f t="shared" si="105"/>
        <v>45076</v>
      </c>
    </row>
    <row r="3364" spans="1:6" x14ac:dyDescent="0.25">
      <c r="A3364" s="8" t="s">
        <v>3126</v>
      </c>
      <c r="B3364" s="8" t="s">
        <v>3950</v>
      </c>
      <c r="C3364" s="24">
        <v>44641</v>
      </c>
      <c r="D3364" s="24">
        <v>44828</v>
      </c>
      <c r="E3364" s="8">
        <f t="shared" si="104"/>
        <v>6</v>
      </c>
      <c r="F3364" s="24">
        <f t="shared" si="105"/>
        <v>45076</v>
      </c>
    </row>
    <row r="3365" spans="1:6" x14ac:dyDescent="0.25">
      <c r="A3365" s="8" t="s">
        <v>3126</v>
      </c>
      <c r="B3365" s="8" t="s">
        <v>3950</v>
      </c>
      <c r="C3365" s="24">
        <v>44641</v>
      </c>
      <c r="D3365" s="24">
        <v>44837</v>
      </c>
      <c r="E3365" s="8">
        <f t="shared" si="104"/>
        <v>6</v>
      </c>
      <c r="F3365" s="24">
        <f t="shared" si="105"/>
        <v>45076</v>
      </c>
    </row>
    <row r="3366" spans="1:6" x14ac:dyDescent="0.25">
      <c r="A3366" s="8" t="s">
        <v>3126</v>
      </c>
      <c r="B3366" s="8" t="s">
        <v>3950</v>
      </c>
      <c r="C3366" s="24">
        <v>44641</v>
      </c>
      <c r="D3366" s="24">
        <v>44918</v>
      </c>
      <c r="E3366" s="8">
        <f t="shared" si="104"/>
        <v>9</v>
      </c>
      <c r="F3366" s="24">
        <f t="shared" si="105"/>
        <v>45076</v>
      </c>
    </row>
    <row r="3367" spans="1:6" x14ac:dyDescent="0.25">
      <c r="A3367" s="8" t="s">
        <v>3126</v>
      </c>
      <c r="B3367" s="8" t="s">
        <v>3950</v>
      </c>
      <c r="C3367" s="24">
        <v>44641</v>
      </c>
      <c r="D3367" s="24">
        <v>44947</v>
      </c>
      <c r="E3367" s="8">
        <f t="shared" si="104"/>
        <v>10</v>
      </c>
      <c r="F3367" s="24">
        <f t="shared" si="105"/>
        <v>45076</v>
      </c>
    </row>
    <row r="3368" spans="1:6" x14ac:dyDescent="0.25">
      <c r="A3368" s="8" t="s">
        <v>3126</v>
      </c>
      <c r="B3368" s="8" t="s">
        <v>3950</v>
      </c>
      <c r="C3368" s="24">
        <v>44641</v>
      </c>
      <c r="D3368" s="24">
        <v>44984</v>
      </c>
      <c r="E3368" s="8">
        <f t="shared" si="104"/>
        <v>11</v>
      </c>
      <c r="F3368" s="24">
        <f t="shared" si="105"/>
        <v>45076</v>
      </c>
    </row>
    <row r="3369" spans="1:6" x14ac:dyDescent="0.25">
      <c r="A3369" s="8" t="s">
        <v>3126</v>
      </c>
      <c r="B3369" s="8" t="s">
        <v>3950</v>
      </c>
      <c r="C3369" s="24">
        <v>44641</v>
      </c>
      <c r="D3369" s="24">
        <v>44990</v>
      </c>
      <c r="E3369" s="8">
        <f t="shared" si="104"/>
        <v>11</v>
      </c>
      <c r="F3369" s="24">
        <f t="shared" si="105"/>
        <v>45076</v>
      </c>
    </row>
    <row r="3370" spans="1:6" x14ac:dyDescent="0.25">
      <c r="A3370" s="8" t="s">
        <v>3126</v>
      </c>
      <c r="B3370" s="8" t="s">
        <v>3953</v>
      </c>
      <c r="C3370" s="24">
        <v>44760</v>
      </c>
      <c r="D3370" s="24">
        <v>44760</v>
      </c>
      <c r="E3370" s="8">
        <f t="shared" si="104"/>
        <v>0</v>
      </c>
      <c r="F3370" s="24">
        <f t="shared" si="105"/>
        <v>45076</v>
      </c>
    </row>
    <row r="3371" spans="1:6" x14ac:dyDescent="0.25">
      <c r="A3371" s="8" t="s">
        <v>3126</v>
      </c>
      <c r="B3371" s="8" t="s">
        <v>3953</v>
      </c>
      <c r="C3371" s="24">
        <v>44760</v>
      </c>
      <c r="D3371" s="24">
        <v>44803</v>
      </c>
      <c r="E3371" s="8">
        <f t="shared" si="104"/>
        <v>1</v>
      </c>
      <c r="F3371" s="24">
        <f t="shared" si="105"/>
        <v>45076</v>
      </c>
    </row>
    <row r="3372" spans="1:6" x14ac:dyDescent="0.25">
      <c r="A3372" s="8" t="s">
        <v>3126</v>
      </c>
      <c r="B3372" s="8" t="s">
        <v>3953</v>
      </c>
      <c r="C3372" s="24">
        <v>44760</v>
      </c>
      <c r="D3372" s="24">
        <v>44830</v>
      </c>
      <c r="E3372" s="8">
        <f t="shared" si="104"/>
        <v>2</v>
      </c>
      <c r="F3372" s="24">
        <f t="shared" si="105"/>
        <v>45076</v>
      </c>
    </row>
    <row r="3373" spans="1:6" x14ac:dyDescent="0.25">
      <c r="A3373" s="8" t="s">
        <v>3126</v>
      </c>
      <c r="B3373" s="8" t="s">
        <v>3953</v>
      </c>
      <c r="C3373" s="24">
        <v>44760</v>
      </c>
      <c r="D3373" s="24">
        <v>44863</v>
      </c>
      <c r="E3373" s="8">
        <f t="shared" si="104"/>
        <v>3</v>
      </c>
      <c r="F3373" s="24">
        <f t="shared" si="105"/>
        <v>45076</v>
      </c>
    </row>
    <row r="3374" spans="1:6" x14ac:dyDescent="0.25">
      <c r="A3374" s="8" t="s">
        <v>3126</v>
      </c>
      <c r="B3374" s="8" t="s">
        <v>3953</v>
      </c>
      <c r="C3374" s="24">
        <v>44760</v>
      </c>
      <c r="D3374" s="24">
        <v>44887</v>
      </c>
      <c r="E3374" s="8">
        <f t="shared" si="104"/>
        <v>4</v>
      </c>
      <c r="F3374" s="24">
        <f t="shared" si="105"/>
        <v>45076</v>
      </c>
    </row>
    <row r="3375" spans="1:6" x14ac:dyDescent="0.25">
      <c r="A3375" s="8" t="s">
        <v>3126</v>
      </c>
      <c r="B3375" s="8" t="s">
        <v>3953</v>
      </c>
      <c r="C3375" s="24">
        <v>44760</v>
      </c>
      <c r="D3375" s="24">
        <v>44920</v>
      </c>
      <c r="E3375" s="8">
        <f t="shared" si="104"/>
        <v>5</v>
      </c>
      <c r="F3375" s="24">
        <f t="shared" si="105"/>
        <v>45076</v>
      </c>
    </row>
    <row r="3376" spans="1:6" x14ac:dyDescent="0.25">
      <c r="A3376" s="8" t="s">
        <v>3126</v>
      </c>
      <c r="B3376" s="8" t="s">
        <v>3953</v>
      </c>
      <c r="C3376" s="24">
        <v>44760</v>
      </c>
      <c r="D3376" s="24">
        <v>44953</v>
      </c>
      <c r="E3376" s="8">
        <f t="shared" si="104"/>
        <v>6</v>
      </c>
      <c r="F3376" s="24">
        <f t="shared" si="105"/>
        <v>45076</v>
      </c>
    </row>
    <row r="3377" spans="1:6" x14ac:dyDescent="0.25">
      <c r="A3377" s="8" t="s">
        <v>3126</v>
      </c>
      <c r="B3377" s="8" t="s">
        <v>3953</v>
      </c>
      <c r="C3377" s="24">
        <v>44760</v>
      </c>
      <c r="D3377" s="24">
        <v>44976</v>
      </c>
      <c r="E3377" s="8">
        <f t="shared" si="104"/>
        <v>7</v>
      </c>
      <c r="F3377" s="24">
        <f t="shared" si="105"/>
        <v>45076</v>
      </c>
    </row>
    <row r="3378" spans="1:6" x14ac:dyDescent="0.25">
      <c r="A3378" s="8" t="s">
        <v>3126</v>
      </c>
      <c r="B3378" s="8" t="s">
        <v>3953</v>
      </c>
      <c r="C3378" s="24">
        <v>44760</v>
      </c>
      <c r="D3378" s="24">
        <v>45003</v>
      </c>
      <c r="E3378" s="8">
        <f t="shared" si="104"/>
        <v>8</v>
      </c>
      <c r="F3378" s="24">
        <f t="shared" si="105"/>
        <v>45076</v>
      </c>
    </row>
    <row r="3379" spans="1:6" x14ac:dyDescent="0.25">
      <c r="A3379" s="8" t="s">
        <v>3126</v>
      </c>
      <c r="B3379" s="8" t="s">
        <v>3953</v>
      </c>
      <c r="C3379" s="24">
        <v>44760</v>
      </c>
      <c r="D3379" s="24">
        <v>45043</v>
      </c>
      <c r="E3379" s="8">
        <f t="shared" si="104"/>
        <v>9</v>
      </c>
      <c r="F3379" s="24">
        <f t="shared" si="105"/>
        <v>45076</v>
      </c>
    </row>
    <row r="3380" spans="1:6" x14ac:dyDescent="0.25">
      <c r="A3380" s="8" t="s">
        <v>3126</v>
      </c>
      <c r="B3380" s="8" t="s">
        <v>3953</v>
      </c>
      <c r="C3380" s="24">
        <v>44760</v>
      </c>
      <c r="D3380" s="24">
        <v>45076</v>
      </c>
      <c r="E3380" s="8">
        <f t="shared" si="104"/>
        <v>10</v>
      </c>
      <c r="F3380" s="24">
        <f t="shared" si="105"/>
        <v>45076</v>
      </c>
    </row>
    <row r="3381" spans="1:6" x14ac:dyDescent="0.25">
      <c r="A3381" s="8" t="s">
        <v>3127</v>
      </c>
      <c r="B3381" s="8" t="s">
        <v>3928</v>
      </c>
      <c r="C3381" s="24">
        <v>44620</v>
      </c>
      <c r="D3381" s="24">
        <v>44620</v>
      </c>
      <c r="E3381" s="8">
        <f t="shared" si="104"/>
        <v>0</v>
      </c>
      <c r="F3381" s="24">
        <f t="shared" si="105"/>
        <v>45079</v>
      </c>
    </row>
    <row r="3382" spans="1:6" x14ac:dyDescent="0.25">
      <c r="A3382" s="8" t="s">
        <v>3127</v>
      </c>
      <c r="B3382" s="8" t="s">
        <v>3928</v>
      </c>
      <c r="C3382" s="24">
        <v>44620</v>
      </c>
      <c r="D3382" s="24">
        <v>44661</v>
      </c>
      <c r="E3382" s="8">
        <f t="shared" si="104"/>
        <v>1</v>
      </c>
      <c r="F3382" s="24">
        <f t="shared" si="105"/>
        <v>45079</v>
      </c>
    </row>
    <row r="3383" spans="1:6" x14ac:dyDescent="0.25">
      <c r="A3383" s="8" t="s">
        <v>3127</v>
      </c>
      <c r="B3383" s="8" t="s">
        <v>3928</v>
      </c>
      <c r="C3383" s="24">
        <v>44620</v>
      </c>
      <c r="D3383" s="24">
        <v>44809</v>
      </c>
      <c r="E3383" s="8">
        <f t="shared" si="104"/>
        <v>6</v>
      </c>
      <c r="F3383" s="24">
        <f t="shared" si="105"/>
        <v>45079</v>
      </c>
    </row>
    <row r="3384" spans="1:6" x14ac:dyDescent="0.25">
      <c r="A3384" s="8" t="s">
        <v>3127</v>
      </c>
      <c r="B3384" s="8" t="s">
        <v>3928</v>
      </c>
      <c r="C3384" s="24">
        <v>44620</v>
      </c>
      <c r="D3384" s="24">
        <v>44867</v>
      </c>
      <c r="E3384" s="8">
        <f t="shared" si="104"/>
        <v>8</v>
      </c>
      <c r="F3384" s="24">
        <f t="shared" si="105"/>
        <v>45079</v>
      </c>
    </row>
    <row r="3385" spans="1:6" x14ac:dyDescent="0.25">
      <c r="A3385" s="8" t="s">
        <v>3127</v>
      </c>
      <c r="B3385" s="8" t="s">
        <v>3928</v>
      </c>
      <c r="C3385" s="24">
        <v>44620</v>
      </c>
      <c r="D3385" s="24">
        <v>44906</v>
      </c>
      <c r="E3385" s="8">
        <f t="shared" si="104"/>
        <v>9</v>
      </c>
      <c r="F3385" s="24">
        <f t="shared" si="105"/>
        <v>45079</v>
      </c>
    </row>
    <row r="3386" spans="1:6" x14ac:dyDescent="0.25">
      <c r="A3386" s="8" t="s">
        <v>3127</v>
      </c>
      <c r="B3386" s="8" t="s">
        <v>3928</v>
      </c>
      <c r="C3386" s="24">
        <v>44620</v>
      </c>
      <c r="D3386" s="24">
        <v>44968</v>
      </c>
      <c r="E3386" s="8">
        <f t="shared" si="104"/>
        <v>11</v>
      </c>
      <c r="F3386" s="24">
        <f t="shared" si="105"/>
        <v>45079</v>
      </c>
    </row>
    <row r="3387" spans="1:6" x14ac:dyDescent="0.25">
      <c r="A3387" s="8" t="s">
        <v>3127</v>
      </c>
      <c r="B3387" s="8" t="s">
        <v>3928</v>
      </c>
      <c r="C3387" s="24">
        <v>44620</v>
      </c>
      <c r="D3387" s="24">
        <v>45019</v>
      </c>
      <c r="E3387" s="8">
        <f t="shared" si="104"/>
        <v>13</v>
      </c>
      <c r="F3387" s="24">
        <f t="shared" si="105"/>
        <v>45079</v>
      </c>
    </row>
    <row r="3388" spans="1:6" x14ac:dyDescent="0.25">
      <c r="A3388" s="8" t="s">
        <v>3127</v>
      </c>
      <c r="B3388" s="8" t="s">
        <v>3928</v>
      </c>
      <c r="C3388" s="24">
        <v>44620</v>
      </c>
      <c r="D3388" s="24">
        <v>45079</v>
      </c>
      <c r="E3388" s="8">
        <f t="shared" si="104"/>
        <v>15</v>
      </c>
      <c r="F3388" s="24">
        <f t="shared" si="105"/>
        <v>45079</v>
      </c>
    </row>
    <row r="3389" spans="1:6" x14ac:dyDescent="0.25">
      <c r="A3389" s="8" t="s">
        <v>3127</v>
      </c>
      <c r="B3389" s="8" t="s">
        <v>3923</v>
      </c>
      <c r="C3389" s="24">
        <v>44961</v>
      </c>
      <c r="D3389" s="24">
        <v>44961</v>
      </c>
      <c r="E3389" s="8">
        <f t="shared" si="104"/>
        <v>0</v>
      </c>
      <c r="F3389" s="24">
        <f t="shared" si="105"/>
        <v>45079</v>
      </c>
    </row>
    <row r="3390" spans="1:6" x14ac:dyDescent="0.25">
      <c r="A3390" s="8" t="s">
        <v>3127</v>
      </c>
      <c r="B3390" s="8" t="s">
        <v>3923</v>
      </c>
      <c r="C3390" s="24">
        <v>44961</v>
      </c>
      <c r="D3390" s="24">
        <v>44998</v>
      </c>
      <c r="E3390" s="8">
        <f t="shared" si="104"/>
        <v>1</v>
      </c>
      <c r="F3390" s="24">
        <f t="shared" si="105"/>
        <v>45079</v>
      </c>
    </row>
    <row r="3391" spans="1:6" x14ac:dyDescent="0.25">
      <c r="A3391" s="8" t="s">
        <v>3127</v>
      </c>
      <c r="B3391" s="8" t="s">
        <v>3923</v>
      </c>
      <c r="C3391" s="24">
        <v>44961</v>
      </c>
      <c r="D3391" s="24">
        <v>45035</v>
      </c>
      <c r="E3391" s="8">
        <f t="shared" si="104"/>
        <v>2</v>
      </c>
      <c r="F3391" s="24">
        <f t="shared" si="105"/>
        <v>45079</v>
      </c>
    </row>
    <row r="3392" spans="1:6" x14ac:dyDescent="0.25">
      <c r="A3392" s="8" t="s">
        <v>3127</v>
      </c>
      <c r="B3392" s="8" t="s">
        <v>3923</v>
      </c>
      <c r="C3392" s="24">
        <v>44961</v>
      </c>
      <c r="D3392" s="24">
        <v>45055</v>
      </c>
      <c r="E3392" s="8">
        <f t="shared" si="104"/>
        <v>3</v>
      </c>
      <c r="F3392" s="24">
        <f t="shared" si="105"/>
        <v>45079</v>
      </c>
    </row>
    <row r="3393" spans="1:6" x14ac:dyDescent="0.25">
      <c r="A3393" s="8" t="s">
        <v>3128</v>
      </c>
      <c r="B3393" s="8" t="s">
        <v>3949</v>
      </c>
      <c r="C3393" s="24">
        <v>44872</v>
      </c>
      <c r="D3393" s="24">
        <v>44872</v>
      </c>
      <c r="E3393" s="8">
        <f t="shared" si="104"/>
        <v>0</v>
      </c>
      <c r="F3393" s="24">
        <f t="shared" si="105"/>
        <v>45082</v>
      </c>
    </row>
    <row r="3394" spans="1:6" x14ac:dyDescent="0.25">
      <c r="A3394" s="8" t="s">
        <v>3128</v>
      </c>
      <c r="B3394" s="8" t="s">
        <v>3949</v>
      </c>
      <c r="C3394" s="24">
        <v>44872</v>
      </c>
      <c r="D3394" s="24">
        <v>44909</v>
      </c>
      <c r="E3394" s="8">
        <f t="shared" si="104"/>
        <v>1</v>
      </c>
      <c r="F3394" s="24">
        <f t="shared" si="105"/>
        <v>45082</v>
      </c>
    </row>
    <row r="3395" spans="1:6" x14ac:dyDescent="0.25">
      <c r="A3395" s="8" t="s">
        <v>3128</v>
      </c>
      <c r="B3395" s="8" t="s">
        <v>3949</v>
      </c>
      <c r="C3395" s="24">
        <v>44872</v>
      </c>
      <c r="D3395" s="24">
        <v>44935</v>
      </c>
      <c r="E3395" s="8">
        <f t="shared" ref="E3395:E3458" si="106">DATEDIF(C3395,D3395,"m")</f>
        <v>2</v>
      </c>
      <c r="F3395" s="24">
        <f t="shared" ref="F3395:F3458" si="107">_xlfn.MAXIFS(D:D,A:A,A3395)</f>
        <v>45082</v>
      </c>
    </row>
    <row r="3396" spans="1:6" x14ac:dyDescent="0.25">
      <c r="A3396" s="8" t="s">
        <v>3128</v>
      </c>
      <c r="B3396" s="8" t="s">
        <v>3949</v>
      </c>
      <c r="C3396" s="24">
        <v>44872</v>
      </c>
      <c r="D3396" s="24">
        <v>44964</v>
      </c>
      <c r="E3396" s="8">
        <f t="shared" si="106"/>
        <v>3</v>
      </c>
      <c r="F3396" s="24">
        <f t="shared" si="107"/>
        <v>45082</v>
      </c>
    </row>
    <row r="3397" spans="1:6" x14ac:dyDescent="0.25">
      <c r="A3397" s="8" t="s">
        <v>3128</v>
      </c>
      <c r="B3397" s="8" t="s">
        <v>3949</v>
      </c>
      <c r="C3397" s="24">
        <v>44872</v>
      </c>
      <c r="D3397" s="24">
        <v>44999</v>
      </c>
      <c r="E3397" s="8">
        <f t="shared" si="106"/>
        <v>4</v>
      </c>
      <c r="F3397" s="24">
        <f t="shared" si="107"/>
        <v>45082</v>
      </c>
    </row>
    <row r="3398" spans="1:6" x14ac:dyDescent="0.25">
      <c r="A3398" s="8" t="s">
        <v>3128</v>
      </c>
      <c r="B3398" s="8" t="s">
        <v>3949</v>
      </c>
      <c r="C3398" s="24">
        <v>44872</v>
      </c>
      <c r="D3398" s="24">
        <v>45034</v>
      </c>
      <c r="E3398" s="8">
        <f t="shared" si="106"/>
        <v>5</v>
      </c>
      <c r="F3398" s="24">
        <f t="shared" si="107"/>
        <v>45082</v>
      </c>
    </row>
    <row r="3399" spans="1:6" x14ac:dyDescent="0.25">
      <c r="A3399" s="8" t="s">
        <v>3128</v>
      </c>
      <c r="B3399" s="8" t="s">
        <v>3949</v>
      </c>
      <c r="C3399" s="24">
        <v>44872</v>
      </c>
      <c r="D3399" s="24">
        <v>45057</v>
      </c>
      <c r="E3399" s="8">
        <f t="shared" si="106"/>
        <v>6</v>
      </c>
      <c r="F3399" s="24">
        <f t="shared" si="107"/>
        <v>45082</v>
      </c>
    </row>
    <row r="3400" spans="1:6" x14ac:dyDescent="0.25">
      <c r="A3400" s="8" t="s">
        <v>3128</v>
      </c>
      <c r="B3400" s="8" t="s">
        <v>3926</v>
      </c>
      <c r="C3400" s="24">
        <v>45037</v>
      </c>
      <c r="D3400" s="24">
        <v>45037</v>
      </c>
      <c r="E3400" s="8">
        <f t="shared" si="106"/>
        <v>0</v>
      </c>
      <c r="F3400" s="24">
        <f t="shared" si="107"/>
        <v>45082</v>
      </c>
    </row>
    <row r="3401" spans="1:6" x14ac:dyDescent="0.25">
      <c r="A3401" s="8" t="s">
        <v>3128</v>
      </c>
      <c r="B3401" s="8" t="s">
        <v>3926</v>
      </c>
      <c r="C3401" s="24">
        <v>45037</v>
      </c>
      <c r="D3401" s="24">
        <v>45072</v>
      </c>
      <c r="E3401" s="8">
        <f t="shared" si="106"/>
        <v>1</v>
      </c>
      <c r="F3401" s="24">
        <f t="shared" si="107"/>
        <v>45082</v>
      </c>
    </row>
    <row r="3402" spans="1:6" x14ac:dyDescent="0.25">
      <c r="A3402" s="8" t="s">
        <v>3128</v>
      </c>
      <c r="B3402" s="8" t="s">
        <v>3926</v>
      </c>
      <c r="C3402" s="24">
        <v>45037</v>
      </c>
      <c r="D3402" s="24">
        <v>45082</v>
      </c>
      <c r="E3402" s="8">
        <f t="shared" si="106"/>
        <v>1</v>
      </c>
      <c r="F3402" s="24">
        <f t="shared" si="107"/>
        <v>45082</v>
      </c>
    </row>
    <row r="3403" spans="1:6" x14ac:dyDescent="0.25">
      <c r="A3403" s="8" t="s">
        <v>3129</v>
      </c>
      <c r="B3403" s="8" t="s">
        <v>3948</v>
      </c>
      <c r="C3403" s="24">
        <v>44776</v>
      </c>
      <c r="D3403" s="24">
        <v>44776</v>
      </c>
      <c r="E3403" s="8">
        <f t="shared" si="106"/>
        <v>0</v>
      </c>
      <c r="F3403" s="24">
        <f t="shared" si="107"/>
        <v>45058</v>
      </c>
    </row>
    <row r="3404" spans="1:6" x14ac:dyDescent="0.25">
      <c r="A3404" s="8" t="s">
        <v>3129</v>
      </c>
      <c r="B3404" s="8" t="s">
        <v>3948</v>
      </c>
      <c r="C3404" s="24">
        <v>44776</v>
      </c>
      <c r="D3404" s="24">
        <v>44807</v>
      </c>
      <c r="E3404" s="8">
        <f t="shared" si="106"/>
        <v>1</v>
      </c>
      <c r="F3404" s="24">
        <f t="shared" si="107"/>
        <v>45058</v>
      </c>
    </row>
    <row r="3405" spans="1:6" x14ac:dyDescent="0.25">
      <c r="A3405" s="8" t="s">
        <v>3129</v>
      </c>
      <c r="B3405" s="8" t="s">
        <v>3948</v>
      </c>
      <c r="C3405" s="24">
        <v>44776</v>
      </c>
      <c r="D3405" s="24">
        <v>44838</v>
      </c>
      <c r="E3405" s="8">
        <f t="shared" si="106"/>
        <v>2</v>
      </c>
      <c r="F3405" s="24">
        <f t="shared" si="107"/>
        <v>45058</v>
      </c>
    </row>
    <row r="3406" spans="1:6" x14ac:dyDescent="0.25">
      <c r="A3406" s="8" t="s">
        <v>3129</v>
      </c>
      <c r="B3406" s="8" t="s">
        <v>3948</v>
      </c>
      <c r="C3406" s="24">
        <v>44776</v>
      </c>
      <c r="D3406" s="24">
        <v>44877</v>
      </c>
      <c r="E3406" s="8">
        <f t="shared" si="106"/>
        <v>3</v>
      </c>
      <c r="F3406" s="24">
        <f t="shared" si="107"/>
        <v>45058</v>
      </c>
    </row>
    <row r="3407" spans="1:6" x14ac:dyDescent="0.25">
      <c r="A3407" s="8" t="s">
        <v>3129</v>
      </c>
      <c r="B3407" s="8" t="s">
        <v>3948</v>
      </c>
      <c r="C3407" s="24">
        <v>44776</v>
      </c>
      <c r="D3407" s="24">
        <v>44906</v>
      </c>
      <c r="E3407" s="8">
        <f t="shared" si="106"/>
        <v>4</v>
      </c>
      <c r="F3407" s="24">
        <f t="shared" si="107"/>
        <v>45058</v>
      </c>
    </row>
    <row r="3408" spans="1:6" x14ac:dyDescent="0.25">
      <c r="A3408" s="8" t="s">
        <v>3129</v>
      </c>
      <c r="B3408" s="8" t="s">
        <v>3948</v>
      </c>
      <c r="C3408" s="24">
        <v>44776</v>
      </c>
      <c r="D3408" s="24">
        <v>44943</v>
      </c>
      <c r="E3408" s="8">
        <f t="shared" si="106"/>
        <v>5</v>
      </c>
      <c r="F3408" s="24">
        <f t="shared" si="107"/>
        <v>45058</v>
      </c>
    </row>
    <row r="3409" spans="1:6" x14ac:dyDescent="0.25">
      <c r="A3409" s="8" t="s">
        <v>3129</v>
      </c>
      <c r="B3409" s="8" t="s">
        <v>3948</v>
      </c>
      <c r="C3409" s="24">
        <v>44776</v>
      </c>
      <c r="D3409" s="24">
        <v>44967</v>
      </c>
      <c r="E3409" s="8">
        <f t="shared" si="106"/>
        <v>6</v>
      </c>
      <c r="F3409" s="24">
        <f t="shared" si="107"/>
        <v>45058</v>
      </c>
    </row>
    <row r="3410" spans="1:6" x14ac:dyDescent="0.25">
      <c r="A3410" s="8" t="s">
        <v>3129</v>
      </c>
      <c r="B3410" s="8" t="s">
        <v>3948</v>
      </c>
      <c r="C3410" s="24">
        <v>44776</v>
      </c>
      <c r="D3410" s="24">
        <v>44995</v>
      </c>
      <c r="E3410" s="8">
        <f t="shared" si="106"/>
        <v>7</v>
      </c>
      <c r="F3410" s="24">
        <f t="shared" si="107"/>
        <v>45058</v>
      </c>
    </row>
    <row r="3411" spans="1:6" x14ac:dyDescent="0.25">
      <c r="A3411" s="8" t="s">
        <v>3129</v>
      </c>
      <c r="B3411" s="8" t="s">
        <v>3948</v>
      </c>
      <c r="C3411" s="24">
        <v>44776</v>
      </c>
      <c r="D3411" s="24">
        <v>45025</v>
      </c>
      <c r="E3411" s="8">
        <f t="shared" si="106"/>
        <v>8</v>
      </c>
      <c r="F3411" s="24">
        <f t="shared" si="107"/>
        <v>45058</v>
      </c>
    </row>
    <row r="3412" spans="1:6" x14ac:dyDescent="0.25">
      <c r="A3412" s="8" t="s">
        <v>3129</v>
      </c>
      <c r="B3412" s="8" t="s">
        <v>3948</v>
      </c>
      <c r="C3412" s="24">
        <v>44776</v>
      </c>
      <c r="D3412" s="24">
        <v>45058</v>
      </c>
      <c r="E3412" s="8">
        <f t="shared" si="106"/>
        <v>9</v>
      </c>
      <c r="F3412" s="24">
        <f t="shared" si="107"/>
        <v>45058</v>
      </c>
    </row>
    <row r="3413" spans="1:6" x14ac:dyDescent="0.25">
      <c r="A3413" s="8" t="s">
        <v>3130</v>
      </c>
      <c r="B3413" s="8" t="s">
        <v>3929</v>
      </c>
      <c r="C3413" s="24">
        <v>44658</v>
      </c>
      <c r="D3413" s="24">
        <v>44658</v>
      </c>
      <c r="E3413" s="8">
        <f t="shared" si="106"/>
        <v>0</v>
      </c>
      <c r="F3413" s="24">
        <f t="shared" si="107"/>
        <v>45067</v>
      </c>
    </row>
    <row r="3414" spans="1:6" x14ac:dyDescent="0.25">
      <c r="A3414" s="8" t="s">
        <v>3130</v>
      </c>
      <c r="B3414" s="8" t="s">
        <v>3929</v>
      </c>
      <c r="C3414" s="24">
        <v>44658</v>
      </c>
      <c r="D3414" s="24">
        <v>44688</v>
      </c>
      <c r="E3414" s="8">
        <f t="shared" si="106"/>
        <v>1</v>
      </c>
      <c r="F3414" s="24">
        <f t="shared" si="107"/>
        <v>45067</v>
      </c>
    </row>
    <row r="3415" spans="1:6" x14ac:dyDescent="0.25">
      <c r="A3415" s="8" t="s">
        <v>3130</v>
      </c>
      <c r="B3415" s="8" t="s">
        <v>3929</v>
      </c>
      <c r="C3415" s="24">
        <v>44658</v>
      </c>
      <c r="D3415" s="24">
        <v>44724</v>
      </c>
      <c r="E3415" s="8">
        <f t="shared" si="106"/>
        <v>2</v>
      </c>
      <c r="F3415" s="24">
        <f t="shared" si="107"/>
        <v>45067</v>
      </c>
    </row>
    <row r="3416" spans="1:6" x14ac:dyDescent="0.25">
      <c r="A3416" s="8" t="s">
        <v>3130</v>
      </c>
      <c r="B3416" s="8" t="s">
        <v>3929</v>
      </c>
      <c r="C3416" s="24">
        <v>44658</v>
      </c>
      <c r="D3416" s="24">
        <v>44751</v>
      </c>
      <c r="E3416" s="8">
        <f t="shared" si="106"/>
        <v>3</v>
      </c>
      <c r="F3416" s="24">
        <f t="shared" si="107"/>
        <v>45067</v>
      </c>
    </row>
    <row r="3417" spans="1:6" x14ac:dyDescent="0.25">
      <c r="A3417" s="8" t="s">
        <v>3130</v>
      </c>
      <c r="B3417" s="8" t="s">
        <v>3929</v>
      </c>
      <c r="C3417" s="24">
        <v>44658</v>
      </c>
      <c r="D3417" s="24">
        <v>44788</v>
      </c>
      <c r="E3417" s="8">
        <f t="shared" si="106"/>
        <v>4</v>
      </c>
      <c r="F3417" s="24">
        <f t="shared" si="107"/>
        <v>45067</v>
      </c>
    </row>
    <row r="3418" spans="1:6" x14ac:dyDescent="0.25">
      <c r="A3418" s="8" t="s">
        <v>3130</v>
      </c>
      <c r="B3418" s="8" t="s">
        <v>3929</v>
      </c>
      <c r="C3418" s="24">
        <v>44658</v>
      </c>
      <c r="D3418" s="24">
        <v>44823</v>
      </c>
      <c r="E3418" s="8">
        <f t="shared" si="106"/>
        <v>5</v>
      </c>
      <c r="F3418" s="24">
        <f t="shared" si="107"/>
        <v>45067</v>
      </c>
    </row>
    <row r="3419" spans="1:6" x14ac:dyDescent="0.25">
      <c r="A3419" s="8" t="s">
        <v>3130</v>
      </c>
      <c r="B3419" s="8" t="s">
        <v>3929</v>
      </c>
      <c r="C3419" s="24">
        <v>44658</v>
      </c>
      <c r="D3419" s="24">
        <v>44856</v>
      </c>
      <c r="E3419" s="8">
        <f t="shared" si="106"/>
        <v>6</v>
      </c>
      <c r="F3419" s="24">
        <f t="shared" si="107"/>
        <v>45067</v>
      </c>
    </row>
    <row r="3420" spans="1:6" x14ac:dyDescent="0.25">
      <c r="A3420" s="8" t="s">
        <v>3130</v>
      </c>
      <c r="B3420" s="8" t="s">
        <v>3929</v>
      </c>
      <c r="C3420" s="24">
        <v>44658</v>
      </c>
      <c r="D3420" s="24">
        <v>44913</v>
      </c>
      <c r="E3420" s="8">
        <f t="shared" si="106"/>
        <v>8</v>
      </c>
      <c r="F3420" s="24">
        <f t="shared" si="107"/>
        <v>45067</v>
      </c>
    </row>
    <row r="3421" spans="1:6" x14ac:dyDescent="0.25">
      <c r="A3421" s="8" t="s">
        <v>3130</v>
      </c>
      <c r="B3421" s="8" t="s">
        <v>3929</v>
      </c>
      <c r="C3421" s="24">
        <v>44658</v>
      </c>
      <c r="D3421" s="24">
        <v>44943</v>
      </c>
      <c r="E3421" s="8">
        <f t="shared" si="106"/>
        <v>9</v>
      </c>
      <c r="F3421" s="24">
        <f t="shared" si="107"/>
        <v>45067</v>
      </c>
    </row>
    <row r="3422" spans="1:6" x14ac:dyDescent="0.25">
      <c r="A3422" s="8" t="s">
        <v>3130</v>
      </c>
      <c r="B3422" s="8" t="s">
        <v>3929</v>
      </c>
      <c r="C3422" s="24">
        <v>44658</v>
      </c>
      <c r="D3422" s="24">
        <v>44978</v>
      </c>
      <c r="E3422" s="8">
        <f t="shared" si="106"/>
        <v>10</v>
      </c>
      <c r="F3422" s="24">
        <f t="shared" si="107"/>
        <v>45067</v>
      </c>
    </row>
    <row r="3423" spans="1:6" x14ac:dyDescent="0.25">
      <c r="A3423" s="8" t="s">
        <v>3130</v>
      </c>
      <c r="B3423" s="8" t="s">
        <v>3929</v>
      </c>
      <c r="C3423" s="24">
        <v>44658</v>
      </c>
      <c r="D3423" s="24">
        <v>44993</v>
      </c>
      <c r="E3423" s="8">
        <f t="shared" si="106"/>
        <v>11</v>
      </c>
      <c r="F3423" s="24">
        <f t="shared" si="107"/>
        <v>45067</v>
      </c>
    </row>
    <row r="3424" spans="1:6" x14ac:dyDescent="0.25">
      <c r="A3424" s="8" t="s">
        <v>3130</v>
      </c>
      <c r="B3424" s="8" t="s">
        <v>3929</v>
      </c>
      <c r="C3424" s="24">
        <v>44658</v>
      </c>
      <c r="D3424" s="24">
        <v>45032</v>
      </c>
      <c r="E3424" s="8">
        <f t="shared" si="106"/>
        <v>12</v>
      </c>
      <c r="F3424" s="24">
        <f t="shared" si="107"/>
        <v>45067</v>
      </c>
    </row>
    <row r="3425" spans="1:6" x14ac:dyDescent="0.25">
      <c r="A3425" s="8" t="s">
        <v>3130</v>
      </c>
      <c r="B3425" s="8" t="s">
        <v>3929</v>
      </c>
      <c r="C3425" s="24">
        <v>44658</v>
      </c>
      <c r="D3425" s="24">
        <v>45067</v>
      </c>
      <c r="E3425" s="8">
        <f t="shared" si="106"/>
        <v>13</v>
      </c>
      <c r="F3425" s="24">
        <f t="shared" si="107"/>
        <v>45067</v>
      </c>
    </row>
    <row r="3426" spans="1:6" x14ac:dyDescent="0.25">
      <c r="A3426" s="8" t="s">
        <v>3130</v>
      </c>
      <c r="B3426" s="8" t="s">
        <v>3951</v>
      </c>
      <c r="C3426" s="24">
        <v>44807</v>
      </c>
      <c r="D3426" s="24">
        <v>44807</v>
      </c>
      <c r="E3426" s="8">
        <f t="shared" si="106"/>
        <v>0</v>
      </c>
      <c r="F3426" s="24">
        <f t="shared" si="107"/>
        <v>45067</v>
      </c>
    </row>
    <row r="3427" spans="1:6" x14ac:dyDescent="0.25">
      <c r="A3427" s="8" t="s">
        <v>3130</v>
      </c>
      <c r="B3427" s="8" t="s">
        <v>3951</v>
      </c>
      <c r="C3427" s="24">
        <v>44807</v>
      </c>
      <c r="D3427" s="24">
        <v>44850</v>
      </c>
      <c r="E3427" s="8">
        <f t="shared" si="106"/>
        <v>1</v>
      </c>
      <c r="F3427" s="24">
        <f t="shared" si="107"/>
        <v>45067</v>
      </c>
    </row>
    <row r="3428" spans="1:6" x14ac:dyDescent="0.25">
      <c r="A3428" s="8" t="s">
        <v>3130</v>
      </c>
      <c r="B3428" s="8" t="s">
        <v>3951</v>
      </c>
      <c r="C3428" s="24">
        <v>44807</v>
      </c>
      <c r="D3428" s="24">
        <v>44876</v>
      </c>
      <c r="E3428" s="8">
        <f t="shared" si="106"/>
        <v>2</v>
      </c>
      <c r="F3428" s="24">
        <f t="shared" si="107"/>
        <v>45067</v>
      </c>
    </row>
    <row r="3429" spans="1:6" x14ac:dyDescent="0.25">
      <c r="A3429" s="8" t="s">
        <v>3130</v>
      </c>
      <c r="B3429" s="8" t="s">
        <v>3951</v>
      </c>
      <c r="C3429" s="24">
        <v>44807</v>
      </c>
      <c r="D3429" s="24">
        <v>44901</v>
      </c>
      <c r="E3429" s="8">
        <f t="shared" si="106"/>
        <v>3</v>
      </c>
      <c r="F3429" s="24">
        <f t="shared" si="107"/>
        <v>45067</v>
      </c>
    </row>
    <row r="3430" spans="1:6" x14ac:dyDescent="0.25">
      <c r="A3430" s="8" t="s">
        <v>3130</v>
      </c>
      <c r="B3430" s="8" t="s">
        <v>3951</v>
      </c>
      <c r="C3430" s="24">
        <v>44807</v>
      </c>
      <c r="D3430" s="24">
        <v>44933</v>
      </c>
      <c r="E3430" s="8">
        <f t="shared" si="106"/>
        <v>4</v>
      </c>
      <c r="F3430" s="24">
        <f t="shared" si="107"/>
        <v>45067</v>
      </c>
    </row>
    <row r="3431" spans="1:6" x14ac:dyDescent="0.25">
      <c r="A3431" s="8" t="s">
        <v>3130</v>
      </c>
      <c r="B3431" s="8" t="s">
        <v>3951</v>
      </c>
      <c r="C3431" s="24">
        <v>44807</v>
      </c>
      <c r="D3431" s="24">
        <v>44974</v>
      </c>
      <c r="E3431" s="8">
        <f t="shared" si="106"/>
        <v>5</v>
      </c>
      <c r="F3431" s="24">
        <f t="shared" si="107"/>
        <v>45067</v>
      </c>
    </row>
    <row r="3432" spans="1:6" x14ac:dyDescent="0.25">
      <c r="A3432" s="8" t="s">
        <v>3130</v>
      </c>
      <c r="B3432" s="8" t="s">
        <v>3951</v>
      </c>
      <c r="C3432" s="24">
        <v>44807</v>
      </c>
      <c r="D3432" s="24">
        <v>44999</v>
      </c>
      <c r="E3432" s="8">
        <f t="shared" si="106"/>
        <v>6</v>
      </c>
      <c r="F3432" s="24">
        <f t="shared" si="107"/>
        <v>45067</v>
      </c>
    </row>
    <row r="3433" spans="1:6" x14ac:dyDescent="0.25">
      <c r="A3433" s="8" t="s">
        <v>3130</v>
      </c>
      <c r="B3433" s="8" t="s">
        <v>3951</v>
      </c>
      <c r="C3433" s="24">
        <v>44807</v>
      </c>
      <c r="D3433" s="24">
        <v>45055</v>
      </c>
      <c r="E3433" s="8">
        <f t="shared" si="106"/>
        <v>8</v>
      </c>
      <c r="F3433" s="24">
        <f t="shared" si="107"/>
        <v>45067</v>
      </c>
    </row>
    <row r="3434" spans="1:6" x14ac:dyDescent="0.25">
      <c r="A3434" s="8" t="s">
        <v>3131</v>
      </c>
      <c r="B3434" s="8" t="s">
        <v>3929</v>
      </c>
      <c r="C3434" s="24">
        <v>44944</v>
      </c>
      <c r="D3434" s="24">
        <v>44944</v>
      </c>
      <c r="E3434" s="8">
        <f t="shared" si="106"/>
        <v>0</v>
      </c>
      <c r="F3434" s="24">
        <f t="shared" si="107"/>
        <v>45083</v>
      </c>
    </row>
    <row r="3435" spans="1:6" x14ac:dyDescent="0.25">
      <c r="A3435" s="8" t="s">
        <v>3131</v>
      </c>
      <c r="B3435" s="8" t="s">
        <v>3929</v>
      </c>
      <c r="C3435" s="24">
        <v>44944</v>
      </c>
      <c r="D3435" s="24">
        <v>44985</v>
      </c>
      <c r="E3435" s="8">
        <f t="shared" si="106"/>
        <v>1</v>
      </c>
      <c r="F3435" s="24">
        <f t="shared" si="107"/>
        <v>45083</v>
      </c>
    </row>
    <row r="3436" spans="1:6" x14ac:dyDescent="0.25">
      <c r="A3436" s="8" t="s">
        <v>3131</v>
      </c>
      <c r="B3436" s="8" t="s">
        <v>3929</v>
      </c>
      <c r="C3436" s="24">
        <v>44944</v>
      </c>
      <c r="D3436" s="24">
        <v>45003</v>
      </c>
      <c r="E3436" s="8">
        <f t="shared" si="106"/>
        <v>2</v>
      </c>
      <c r="F3436" s="24">
        <f t="shared" si="107"/>
        <v>45083</v>
      </c>
    </row>
    <row r="3437" spans="1:6" x14ac:dyDescent="0.25">
      <c r="A3437" s="8" t="s">
        <v>3131</v>
      </c>
      <c r="B3437" s="8" t="s">
        <v>3929</v>
      </c>
      <c r="C3437" s="24">
        <v>44944</v>
      </c>
      <c r="D3437" s="24">
        <v>45041</v>
      </c>
      <c r="E3437" s="8">
        <f t="shared" si="106"/>
        <v>3</v>
      </c>
      <c r="F3437" s="24">
        <f t="shared" si="107"/>
        <v>45083</v>
      </c>
    </row>
    <row r="3438" spans="1:6" x14ac:dyDescent="0.25">
      <c r="A3438" s="8" t="s">
        <v>3131</v>
      </c>
      <c r="B3438" s="8" t="s">
        <v>3929</v>
      </c>
      <c r="C3438" s="24">
        <v>44944</v>
      </c>
      <c r="D3438" s="24">
        <v>45048</v>
      </c>
      <c r="E3438" s="8">
        <f t="shared" si="106"/>
        <v>3</v>
      </c>
      <c r="F3438" s="24">
        <f t="shared" si="107"/>
        <v>45083</v>
      </c>
    </row>
    <row r="3439" spans="1:6" x14ac:dyDescent="0.25">
      <c r="A3439" s="8" t="s">
        <v>3131</v>
      </c>
      <c r="B3439" s="8" t="s">
        <v>3949</v>
      </c>
      <c r="C3439" s="24">
        <v>45041</v>
      </c>
      <c r="D3439" s="24">
        <v>45041</v>
      </c>
      <c r="E3439" s="8">
        <f t="shared" si="106"/>
        <v>0</v>
      </c>
      <c r="F3439" s="24">
        <f t="shared" si="107"/>
        <v>45083</v>
      </c>
    </row>
    <row r="3440" spans="1:6" x14ac:dyDescent="0.25">
      <c r="A3440" s="8" t="s">
        <v>3131</v>
      </c>
      <c r="B3440" s="8" t="s">
        <v>3949</v>
      </c>
      <c r="C3440" s="24">
        <v>45041</v>
      </c>
      <c r="D3440" s="24">
        <v>45076</v>
      </c>
      <c r="E3440" s="8">
        <f t="shared" si="106"/>
        <v>1</v>
      </c>
      <c r="F3440" s="24">
        <f t="shared" si="107"/>
        <v>45083</v>
      </c>
    </row>
    <row r="3441" spans="1:6" x14ac:dyDescent="0.25">
      <c r="A3441" s="8" t="s">
        <v>3131</v>
      </c>
      <c r="B3441" s="8" t="s">
        <v>3949</v>
      </c>
      <c r="C3441" s="24">
        <v>45041</v>
      </c>
      <c r="D3441" s="24">
        <v>45083</v>
      </c>
      <c r="E3441" s="8">
        <f t="shared" si="106"/>
        <v>1</v>
      </c>
      <c r="F3441" s="24">
        <f t="shared" si="107"/>
        <v>45083</v>
      </c>
    </row>
    <row r="3442" spans="1:6" x14ac:dyDescent="0.25">
      <c r="A3442" s="8" t="s">
        <v>3132</v>
      </c>
      <c r="B3442" s="8" t="s">
        <v>3927</v>
      </c>
      <c r="C3442" s="24">
        <v>44780</v>
      </c>
      <c r="D3442" s="24">
        <v>44780</v>
      </c>
      <c r="E3442" s="8">
        <f t="shared" si="106"/>
        <v>0</v>
      </c>
      <c r="F3442" s="24">
        <f t="shared" si="107"/>
        <v>45089</v>
      </c>
    </row>
    <row r="3443" spans="1:6" x14ac:dyDescent="0.25">
      <c r="A3443" s="8" t="s">
        <v>3132</v>
      </c>
      <c r="B3443" s="8" t="s">
        <v>3927</v>
      </c>
      <c r="C3443" s="24">
        <v>44780</v>
      </c>
      <c r="D3443" s="24">
        <v>44822</v>
      </c>
      <c r="E3443" s="8">
        <f t="shared" si="106"/>
        <v>1</v>
      </c>
      <c r="F3443" s="24">
        <f t="shared" si="107"/>
        <v>45089</v>
      </c>
    </row>
    <row r="3444" spans="1:6" x14ac:dyDescent="0.25">
      <c r="A3444" s="8" t="s">
        <v>3132</v>
      </c>
      <c r="B3444" s="8" t="s">
        <v>3927</v>
      </c>
      <c r="C3444" s="24">
        <v>44780</v>
      </c>
      <c r="D3444" s="24">
        <v>44842</v>
      </c>
      <c r="E3444" s="8">
        <f t="shared" si="106"/>
        <v>2</v>
      </c>
      <c r="F3444" s="24">
        <f t="shared" si="107"/>
        <v>45089</v>
      </c>
    </row>
    <row r="3445" spans="1:6" x14ac:dyDescent="0.25">
      <c r="A3445" s="8" t="s">
        <v>3132</v>
      </c>
      <c r="B3445" s="8" t="s">
        <v>3927</v>
      </c>
      <c r="C3445" s="24">
        <v>44780</v>
      </c>
      <c r="D3445" s="24">
        <v>44878</v>
      </c>
      <c r="E3445" s="8">
        <f t="shared" si="106"/>
        <v>3</v>
      </c>
      <c r="F3445" s="24">
        <f t="shared" si="107"/>
        <v>45089</v>
      </c>
    </row>
    <row r="3446" spans="1:6" x14ac:dyDescent="0.25">
      <c r="A3446" s="8" t="s">
        <v>3132</v>
      </c>
      <c r="B3446" s="8" t="s">
        <v>3927</v>
      </c>
      <c r="C3446" s="24">
        <v>44780</v>
      </c>
      <c r="D3446" s="24">
        <v>44915</v>
      </c>
      <c r="E3446" s="8">
        <f t="shared" si="106"/>
        <v>4</v>
      </c>
      <c r="F3446" s="24">
        <f t="shared" si="107"/>
        <v>45089</v>
      </c>
    </row>
    <row r="3447" spans="1:6" x14ac:dyDescent="0.25">
      <c r="A3447" s="8" t="s">
        <v>3132</v>
      </c>
      <c r="B3447" s="8" t="s">
        <v>3927</v>
      </c>
      <c r="C3447" s="24">
        <v>44780</v>
      </c>
      <c r="D3447" s="24">
        <v>44979</v>
      </c>
      <c r="E3447" s="8">
        <f t="shared" si="106"/>
        <v>6</v>
      </c>
      <c r="F3447" s="24">
        <f t="shared" si="107"/>
        <v>45089</v>
      </c>
    </row>
    <row r="3448" spans="1:6" x14ac:dyDescent="0.25">
      <c r="A3448" s="8" t="s">
        <v>3132</v>
      </c>
      <c r="B3448" s="8" t="s">
        <v>3927</v>
      </c>
      <c r="C3448" s="24">
        <v>44780</v>
      </c>
      <c r="D3448" s="24">
        <v>44997</v>
      </c>
      <c r="E3448" s="8">
        <f t="shared" si="106"/>
        <v>7</v>
      </c>
      <c r="F3448" s="24">
        <f t="shared" si="107"/>
        <v>45089</v>
      </c>
    </row>
    <row r="3449" spans="1:6" x14ac:dyDescent="0.25">
      <c r="A3449" s="8" t="s">
        <v>3132</v>
      </c>
      <c r="B3449" s="8" t="s">
        <v>3927</v>
      </c>
      <c r="C3449" s="24">
        <v>44780</v>
      </c>
      <c r="D3449" s="24">
        <v>45034</v>
      </c>
      <c r="E3449" s="8">
        <f t="shared" si="106"/>
        <v>8</v>
      </c>
      <c r="F3449" s="24">
        <f t="shared" si="107"/>
        <v>45089</v>
      </c>
    </row>
    <row r="3450" spans="1:6" x14ac:dyDescent="0.25">
      <c r="A3450" s="8" t="s">
        <v>3132</v>
      </c>
      <c r="B3450" s="8" t="s">
        <v>3927</v>
      </c>
      <c r="C3450" s="24">
        <v>44780</v>
      </c>
      <c r="D3450" s="24">
        <v>45061</v>
      </c>
      <c r="E3450" s="8">
        <f t="shared" si="106"/>
        <v>9</v>
      </c>
      <c r="F3450" s="24">
        <f t="shared" si="107"/>
        <v>45089</v>
      </c>
    </row>
    <row r="3451" spans="1:6" x14ac:dyDescent="0.25">
      <c r="A3451" s="8" t="s">
        <v>3132</v>
      </c>
      <c r="B3451" s="8" t="s">
        <v>3923</v>
      </c>
      <c r="C3451" s="24">
        <v>45013</v>
      </c>
      <c r="D3451" s="24">
        <v>45013</v>
      </c>
      <c r="E3451" s="8">
        <f t="shared" si="106"/>
        <v>0</v>
      </c>
      <c r="F3451" s="24">
        <f t="shared" si="107"/>
        <v>45089</v>
      </c>
    </row>
    <row r="3452" spans="1:6" x14ac:dyDescent="0.25">
      <c r="A3452" s="8" t="s">
        <v>3132</v>
      </c>
      <c r="B3452" s="8" t="s">
        <v>3923</v>
      </c>
      <c r="C3452" s="24">
        <v>45013</v>
      </c>
      <c r="D3452" s="24">
        <v>45045</v>
      </c>
      <c r="E3452" s="8">
        <f t="shared" si="106"/>
        <v>1</v>
      </c>
      <c r="F3452" s="24">
        <f t="shared" si="107"/>
        <v>45089</v>
      </c>
    </row>
    <row r="3453" spans="1:6" x14ac:dyDescent="0.25">
      <c r="A3453" s="8" t="s">
        <v>3132</v>
      </c>
      <c r="B3453" s="8" t="s">
        <v>3923</v>
      </c>
      <c r="C3453" s="24">
        <v>45013</v>
      </c>
      <c r="D3453" s="24">
        <v>45076</v>
      </c>
      <c r="E3453" s="8">
        <f t="shared" si="106"/>
        <v>2</v>
      </c>
      <c r="F3453" s="24">
        <f t="shared" si="107"/>
        <v>45089</v>
      </c>
    </row>
    <row r="3454" spans="1:6" x14ac:dyDescent="0.25">
      <c r="A3454" s="8" t="s">
        <v>3132</v>
      </c>
      <c r="B3454" s="8" t="s">
        <v>3923</v>
      </c>
      <c r="C3454" s="24">
        <v>45013</v>
      </c>
      <c r="D3454" s="24">
        <v>45089</v>
      </c>
      <c r="E3454" s="8">
        <f t="shared" si="106"/>
        <v>2</v>
      </c>
      <c r="F3454" s="24">
        <f t="shared" si="107"/>
        <v>45089</v>
      </c>
    </row>
    <row r="3455" spans="1:6" x14ac:dyDescent="0.25">
      <c r="A3455" s="8" t="s">
        <v>3133</v>
      </c>
      <c r="B3455" s="8" t="s">
        <v>3948</v>
      </c>
      <c r="C3455" s="24">
        <v>44631</v>
      </c>
      <c r="D3455" s="24">
        <v>44631</v>
      </c>
      <c r="E3455" s="8">
        <f t="shared" si="106"/>
        <v>0</v>
      </c>
      <c r="F3455" s="24">
        <f t="shared" si="107"/>
        <v>45086</v>
      </c>
    </row>
    <row r="3456" spans="1:6" x14ac:dyDescent="0.25">
      <c r="A3456" s="8" t="s">
        <v>3133</v>
      </c>
      <c r="B3456" s="8" t="s">
        <v>3948</v>
      </c>
      <c r="C3456" s="24">
        <v>44631</v>
      </c>
      <c r="D3456" s="24">
        <v>44703</v>
      </c>
      <c r="E3456" s="8">
        <f t="shared" si="106"/>
        <v>2</v>
      </c>
      <c r="F3456" s="24">
        <f t="shared" si="107"/>
        <v>45086</v>
      </c>
    </row>
    <row r="3457" spans="1:6" x14ac:dyDescent="0.25">
      <c r="A3457" s="8" t="s">
        <v>3133</v>
      </c>
      <c r="B3457" s="8" t="s">
        <v>3948</v>
      </c>
      <c r="C3457" s="24">
        <v>44631</v>
      </c>
      <c r="D3457" s="24">
        <v>44723</v>
      </c>
      <c r="E3457" s="8">
        <f t="shared" si="106"/>
        <v>3</v>
      </c>
      <c r="F3457" s="24">
        <f t="shared" si="107"/>
        <v>45086</v>
      </c>
    </row>
    <row r="3458" spans="1:6" x14ac:dyDescent="0.25">
      <c r="A3458" s="8" t="s">
        <v>3133</v>
      </c>
      <c r="B3458" s="8" t="s">
        <v>3948</v>
      </c>
      <c r="C3458" s="24">
        <v>44631</v>
      </c>
      <c r="D3458" s="24">
        <v>44762</v>
      </c>
      <c r="E3458" s="8">
        <f t="shared" si="106"/>
        <v>4</v>
      </c>
      <c r="F3458" s="24">
        <f t="shared" si="107"/>
        <v>45086</v>
      </c>
    </row>
    <row r="3459" spans="1:6" x14ac:dyDescent="0.25">
      <c r="A3459" s="8" t="s">
        <v>3133</v>
      </c>
      <c r="B3459" s="8" t="s">
        <v>3948</v>
      </c>
      <c r="C3459" s="24">
        <v>44631</v>
      </c>
      <c r="D3459" s="24">
        <v>44799</v>
      </c>
      <c r="E3459" s="8">
        <f t="shared" ref="E3459:E3522" si="108">DATEDIF(C3459,D3459,"m")</f>
        <v>5</v>
      </c>
      <c r="F3459" s="24">
        <f t="shared" ref="F3459:F3522" si="109">_xlfn.MAXIFS(D:D,A:A,A3459)</f>
        <v>45086</v>
      </c>
    </row>
    <row r="3460" spans="1:6" x14ac:dyDescent="0.25">
      <c r="A3460" s="8" t="s">
        <v>3133</v>
      </c>
      <c r="B3460" s="8" t="s">
        <v>3948</v>
      </c>
      <c r="C3460" s="24">
        <v>44631</v>
      </c>
      <c r="D3460" s="24">
        <v>44816</v>
      </c>
      <c r="E3460" s="8">
        <f t="shared" si="108"/>
        <v>6</v>
      </c>
      <c r="F3460" s="24">
        <f t="shared" si="109"/>
        <v>45086</v>
      </c>
    </row>
    <row r="3461" spans="1:6" x14ac:dyDescent="0.25">
      <c r="A3461" s="8" t="s">
        <v>3133</v>
      </c>
      <c r="B3461" s="8" t="s">
        <v>3948</v>
      </c>
      <c r="C3461" s="24">
        <v>44631</v>
      </c>
      <c r="D3461" s="24">
        <v>44850</v>
      </c>
      <c r="E3461" s="8">
        <f t="shared" si="108"/>
        <v>7</v>
      </c>
      <c r="F3461" s="24">
        <f t="shared" si="109"/>
        <v>45086</v>
      </c>
    </row>
    <row r="3462" spans="1:6" x14ac:dyDescent="0.25">
      <c r="A3462" s="8" t="s">
        <v>3133</v>
      </c>
      <c r="B3462" s="8" t="s">
        <v>3948</v>
      </c>
      <c r="C3462" s="24">
        <v>44631</v>
      </c>
      <c r="D3462" s="24">
        <v>44880</v>
      </c>
      <c r="E3462" s="8">
        <f t="shared" si="108"/>
        <v>8</v>
      </c>
      <c r="F3462" s="24">
        <f t="shared" si="109"/>
        <v>45086</v>
      </c>
    </row>
    <row r="3463" spans="1:6" x14ac:dyDescent="0.25">
      <c r="A3463" s="8" t="s">
        <v>3133</v>
      </c>
      <c r="B3463" s="8" t="s">
        <v>3948</v>
      </c>
      <c r="C3463" s="24">
        <v>44631</v>
      </c>
      <c r="D3463" s="24">
        <v>44908</v>
      </c>
      <c r="E3463" s="8">
        <f t="shared" si="108"/>
        <v>9</v>
      </c>
      <c r="F3463" s="24">
        <f t="shared" si="109"/>
        <v>45086</v>
      </c>
    </row>
    <row r="3464" spans="1:6" x14ac:dyDescent="0.25">
      <c r="A3464" s="8" t="s">
        <v>3133</v>
      </c>
      <c r="B3464" s="8" t="s">
        <v>3948</v>
      </c>
      <c r="C3464" s="24">
        <v>44631</v>
      </c>
      <c r="D3464" s="24">
        <v>44945</v>
      </c>
      <c r="E3464" s="8">
        <f t="shared" si="108"/>
        <v>10</v>
      </c>
      <c r="F3464" s="24">
        <f t="shared" si="109"/>
        <v>45086</v>
      </c>
    </row>
    <row r="3465" spans="1:6" x14ac:dyDescent="0.25">
      <c r="A3465" s="8" t="s">
        <v>3133</v>
      </c>
      <c r="B3465" s="8" t="s">
        <v>3948</v>
      </c>
      <c r="C3465" s="24">
        <v>44631</v>
      </c>
      <c r="D3465" s="24">
        <v>44974</v>
      </c>
      <c r="E3465" s="8">
        <f t="shared" si="108"/>
        <v>11</v>
      </c>
      <c r="F3465" s="24">
        <f t="shared" si="109"/>
        <v>45086</v>
      </c>
    </row>
    <row r="3466" spans="1:6" x14ac:dyDescent="0.25">
      <c r="A3466" s="8" t="s">
        <v>3133</v>
      </c>
      <c r="B3466" s="8" t="s">
        <v>3948</v>
      </c>
      <c r="C3466" s="24">
        <v>44631</v>
      </c>
      <c r="D3466" s="24">
        <v>45009</v>
      </c>
      <c r="E3466" s="8">
        <f t="shared" si="108"/>
        <v>12</v>
      </c>
      <c r="F3466" s="24">
        <f t="shared" si="109"/>
        <v>45086</v>
      </c>
    </row>
    <row r="3467" spans="1:6" x14ac:dyDescent="0.25">
      <c r="A3467" s="8" t="s">
        <v>3133</v>
      </c>
      <c r="B3467" s="8" t="s">
        <v>3948</v>
      </c>
      <c r="C3467" s="24">
        <v>44631</v>
      </c>
      <c r="D3467" s="24">
        <v>45037</v>
      </c>
      <c r="E3467" s="8">
        <f t="shared" si="108"/>
        <v>13</v>
      </c>
      <c r="F3467" s="24">
        <f t="shared" si="109"/>
        <v>45086</v>
      </c>
    </row>
    <row r="3468" spans="1:6" x14ac:dyDescent="0.25">
      <c r="A3468" s="8" t="s">
        <v>3133</v>
      </c>
      <c r="B3468" s="8" t="s">
        <v>3952</v>
      </c>
      <c r="C3468" s="24">
        <v>44860</v>
      </c>
      <c r="D3468" s="24">
        <v>44860</v>
      </c>
      <c r="E3468" s="8">
        <f t="shared" si="108"/>
        <v>0</v>
      </c>
      <c r="F3468" s="24">
        <f t="shared" si="109"/>
        <v>45086</v>
      </c>
    </row>
    <row r="3469" spans="1:6" x14ac:dyDescent="0.25">
      <c r="A3469" s="8" t="s">
        <v>3133</v>
      </c>
      <c r="B3469" s="8" t="s">
        <v>3952</v>
      </c>
      <c r="C3469" s="24">
        <v>44860</v>
      </c>
      <c r="D3469" s="24">
        <v>44892</v>
      </c>
      <c r="E3469" s="8">
        <f t="shared" si="108"/>
        <v>1</v>
      </c>
      <c r="F3469" s="24">
        <f t="shared" si="109"/>
        <v>45086</v>
      </c>
    </row>
    <row r="3470" spans="1:6" x14ac:dyDescent="0.25">
      <c r="A3470" s="8" t="s">
        <v>3133</v>
      </c>
      <c r="B3470" s="8" t="s">
        <v>3952</v>
      </c>
      <c r="C3470" s="24">
        <v>44860</v>
      </c>
      <c r="D3470" s="24">
        <v>44898</v>
      </c>
      <c r="E3470" s="8">
        <f t="shared" si="108"/>
        <v>1</v>
      </c>
      <c r="F3470" s="24">
        <f t="shared" si="109"/>
        <v>45086</v>
      </c>
    </row>
    <row r="3471" spans="1:6" x14ac:dyDescent="0.25">
      <c r="A3471" s="8" t="s">
        <v>3133</v>
      </c>
      <c r="B3471" s="8" t="s">
        <v>3952</v>
      </c>
      <c r="C3471" s="24">
        <v>44860</v>
      </c>
      <c r="D3471" s="24">
        <v>44953</v>
      </c>
      <c r="E3471" s="8">
        <f t="shared" si="108"/>
        <v>3</v>
      </c>
      <c r="F3471" s="24">
        <f t="shared" si="109"/>
        <v>45086</v>
      </c>
    </row>
    <row r="3472" spans="1:6" x14ac:dyDescent="0.25">
      <c r="A3472" s="8" t="s">
        <v>3133</v>
      </c>
      <c r="B3472" s="8" t="s">
        <v>3952</v>
      </c>
      <c r="C3472" s="24">
        <v>44860</v>
      </c>
      <c r="D3472" s="24">
        <v>44965</v>
      </c>
      <c r="E3472" s="8">
        <f t="shared" si="108"/>
        <v>3</v>
      </c>
      <c r="F3472" s="24">
        <f t="shared" si="109"/>
        <v>45086</v>
      </c>
    </row>
    <row r="3473" spans="1:6" x14ac:dyDescent="0.25">
      <c r="A3473" s="8" t="s">
        <v>3133</v>
      </c>
      <c r="B3473" s="8" t="s">
        <v>3952</v>
      </c>
      <c r="C3473" s="24">
        <v>44860</v>
      </c>
      <c r="D3473" s="24">
        <v>45013</v>
      </c>
      <c r="E3473" s="8">
        <f t="shared" si="108"/>
        <v>5</v>
      </c>
      <c r="F3473" s="24">
        <f t="shared" si="109"/>
        <v>45086</v>
      </c>
    </row>
    <row r="3474" spans="1:6" x14ac:dyDescent="0.25">
      <c r="A3474" s="8" t="s">
        <v>3133</v>
      </c>
      <c r="B3474" s="8" t="s">
        <v>3952</v>
      </c>
      <c r="C3474" s="24">
        <v>44860</v>
      </c>
      <c r="D3474" s="24">
        <v>45023</v>
      </c>
      <c r="E3474" s="8">
        <f t="shared" si="108"/>
        <v>5</v>
      </c>
      <c r="F3474" s="24">
        <f t="shared" si="109"/>
        <v>45086</v>
      </c>
    </row>
    <row r="3475" spans="1:6" x14ac:dyDescent="0.25">
      <c r="A3475" s="8" t="s">
        <v>3133</v>
      </c>
      <c r="B3475" s="8" t="s">
        <v>3952</v>
      </c>
      <c r="C3475" s="24">
        <v>44860</v>
      </c>
      <c r="D3475" s="24">
        <v>45073</v>
      </c>
      <c r="E3475" s="8">
        <f t="shared" si="108"/>
        <v>7</v>
      </c>
      <c r="F3475" s="24">
        <f t="shared" si="109"/>
        <v>45086</v>
      </c>
    </row>
    <row r="3476" spans="1:6" x14ac:dyDescent="0.25">
      <c r="A3476" s="8" t="s">
        <v>3133</v>
      </c>
      <c r="B3476" s="8" t="s">
        <v>3952</v>
      </c>
      <c r="C3476" s="24">
        <v>44860</v>
      </c>
      <c r="D3476" s="24">
        <v>45086</v>
      </c>
      <c r="E3476" s="8">
        <f t="shared" si="108"/>
        <v>7</v>
      </c>
      <c r="F3476" s="24">
        <f t="shared" si="109"/>
        <v>45086</v>
      </c>
    </row>
    <row r="3477" spans="1:6" x14ac:dyDescent="0.25">
      <c r="A3477" s="8" t="s">
        <v>3134</v>
      </c>
      <c r="B3477" s="8" t="s">
        <v>3924</v>
      </c>
      <c r="C3477" s="24">
        <v>44807</v>
      </c>
      <c r="D3477" s="24">
        <v>44807</v>
      </c>
      <c r="E3477" s="8">
        <f t="shared" si="108"/>
        <v>0</v>
      </c>
      <c r="F3477" s="24">
        <f t="shared" si="109"/>
        <v>45058</v>
      </c>
    </row>
    <row r="3478" spans="1:6" x14ac:dyDescent="0.25">
      <c r="A3478" s="8" t="s">
        <v>3134</v>
      </c>
      <c r="B3478" s="8" t="s">
        <v>3924</v>
      </c>
      <c r="C3478" s="24">
        <v>44807</v>
      </c>
      <c r="D3478" s="24">
        <v>44849</v>
      </c>
      <c r="E3478" s="8">
        <f t="shared" si="108"/>
        <v>1</v>
      </c>
      <c r="F3478" s="24">
        <f t="shared" si="109"/>
        <v>45058</v>
      </c>
    </row>
    <row r="3479" spans="1:6" x14ac:dyDescent="0.25">
      <c r="A3479" s="8" t="s">
        <v>3134</v>
      </c>
      <c r="B3479" s="8" t="s">
        <v>3924</v>
      </c>
      <c r="C3479" s="24">
        <v>44807</v>
      </c>
      <c r="D3479" s="24">
        <v>44870</v>
      </c>
      <c r="E3479" s="8">
        <f t="shared" si="108"/>
        <v>2</v>
      </c>
      <c r="F3479" s="24">
        <f t="shared" si="109"/>
        <v>45058</v>
      </c>
    </row>
    <row r="3480" spans="1:6" x14ac:dyDescent="0.25">
      <c r="A3480" s="8" t="s">
        <v>3134</v>
      </c>
      <c r="B3480" s="8" t="s">
        <v>3924</v>
      </c>
      <c r="C3480" s="24">
        <v>44807</v>
      </c>
      <c r="D3480" s="24">
        <v>44904</v>
      </c>
      <c r="E3480" s="8">
        <f t="shared" si="108"/>
        <v>3</v>
      </c>
      <c r="F3480" s="24">
        <f t="shared" si="109"/>
        <v>45058</v>
      </c>
    </row>
    <row r="3481" spans="1:6" x14ac:dyDescent="0.25">
      <c r="A3481" s="8" t="s">
        <v>3134</v>
      </c>
      <c r="B3481" s="8" t="s">
        <v>3924</v>
      </c>
      <c r="C3481" s="24">
        <v>44807</v>
      </c>
      <c r="D3481" s="24">
        <v>44943</v>
      </c>
      <c r="E3481" s="8">
        <f t="shared" si="108"/>
        <v>4</v>
      </c>
      <c r="F3481" s="24">
        <f t="shared" si="109"/>
        <v>45058</v>
      </c>
    </row>
    <row r="3482" spans="1:6" x14ac:dyDescent="0.25">
      <c r="A3482" s="8" t="s">
        <v>3134</v>
      </c>
      <c r="B3482" s="8" t="s">
        <v>3924</v>
      </c>
      <c r="C3482" s="24">
        <v>44807</v>
      </c>
      <c r="D3482" s="24">
        <v>44973</v>
      </c>
      <c r="E3482" s="8">
        <f t="shared" si="108"/>
        <v>5</v>
      </c>
      <c r="F3482" s="24">
        <f t="shared" si="109"/>
        <v>45058</v>
      </c>
    </row>
    <row r="3483" spans="1:6" x14ac:dyDescent="0.25">
      <c r="A3483" s="8" t="s">
        <v>3134</v>
      </c>
      <c r="B3483" s="8" t="s">
        <v>3924</v>
      </c>
      <c r="C3483" s="24">
        <v>44807</v>
      </c>
      <c r="D3483" s="24">
        <v>44996</v>
      </c>
      <c r="E3483" s="8">
        <f t="shared" si="108"/>
        <v>6</v>
      </c>
      <c r="F3483" s="24">
        <f t="shared" si="109"/>
        <v>45058</v>
      </c>
    </row>
    <row r="3484" spans="1:6" x14ac:dyDescent="0.25">
      <c r="A3484" s="8" t="s">
        <v>3134</v>
      </c>
      <c r="B3484" s="8" t="s">
        <v>3924</v>
      </c>
      <c r="C3484" s="24">
        <v>44807</v>
      </c>
      <c r="D3484" s="24">
        <v>45023</v>
      </c>
      <c r="E3484" s="8">
        <f t="shared" si="108"/>
        <v>7</v>
      </c>
      <c r="F3484" s="24">
        <f t="shared" si="109"/>
        <v>45058</v>
      </c>
    </row>
    <row r="3485" spans="1:6" x14ac:dyDescent="0.25">
      <c r="A3485" s="8" t="s">
        <v>3134</v>
      </c>
      <c r="B3485" s="8" t="s">
        <v>3924</v>
      </c>
      <c r="C3485" s="24">
        <v>44807</v>
      </c>
      <c r="D3485" s="24">
        <v>45050</v>
      </c>
      <c r="E3485" s="8">
        <f t="shared" si="108"/>
        <v>8</v>
      </c>
      <c r="F3485" s="24">
        <f t="shared" si="109"/>
        <v>45058</v>
      </c>
    </row>
    <row r="3486" spans="1:6" x14ac:dyDescent="0.25">
      <c r="A3486" s="8" t="s">
        <v>3134</v>
      </c>
      <c r="B3486" s="8" t="s">
        <v>3948</v>
      </c>
      <c r="C3486" s="24">
        <v>44926</v>
      </c>
      <c r="D3486" s="24">
        <v>44926</v>
      </c>
      <c r="E3486" s="8">
        <f t="shared" si="108"/>
        <v>0</v>
      </c>
      <c r="F3486" s="24">
        <f t="shared" si="109"/>
        <v>45058</v>
      </c>
    </row>
    <row r="3487" spans="1:6" x14ac:dyDescent="0.25">
      <c r="A3487" s="8" t="s">
        <v>3134</v>
      </c>
      <c r="B3487" s="8" t="s">
        <v>3948</v>
      </c>
      <c r="C3487" s="24">
        <v>44926</v>
      </c>
      <c r="D3487" s="24">
        <v>44985</v>
      </c>
      <c r="E3487" s="8">
        <f t="shared" si="108"/>
        <v>1</v>
      </c>
      <c r="F3487" s="24">
        <f t="shared" si="109"/>
        <v>45058</v>
      </c>
    </row>
    <row r="3488" spans="1:6" x14ac:dyDescent="0.25">
      <c r="A3488" s="8" t="s">
        <v>3134</v>
      </c>
      <c r="B3488" s="8" t="s">
        <v>3948</v>
      </c>
      <c r="C3488" s="24">
        <v>44926</v>
      </c>
      <c r="D3488" s="24">
        <v>44989</v>
      </c>
      <c r="E3488" s="8">
        <f t="shared" si="108"/>
        <v>2</v>
      </c>
      <c r="F3488" s="24">
        <f t="shared" si="109"/>
        <v>45058</v>
      </c>
    </row>
    <row r="3489" spans="1:6" x14ac:dyDescent="0.25">
      <c r="A3489" s="8" t="s">
        <v>3134</v>
      </c>
      <c r="B3489" s="8" t="s">
        <v>3948</v>
      </c>
      <c r="C3489" s="24">
        <v>44926</v>
      </c>
      <c r="D3489" s="24">
        <v>45029</v>
      </c>
      <c r="E3489" s="8">
        <f t="shared" si="108"/>
        <v>3</v>
      </c>
      <c r="F3489" s="24">
        <f t="shared" si="109"/>
        <v>45058</v>
      </c>
    </row>
    <row r="3490" spans="1:6" x14ac:dyDescent="0.25">
      <c r="A3490" s="8" t="s">
        <v>3134</v>
      </c>
      <c r="B3490" s="8" t="s">
        <v>3948</v>
      </c>
      <c r="C3490" s="24">
        <v>44926</v>
      </c>
      <c r="D3490" s="24">
        <v>45058</v>
      </c>
      <c r="E3490" s="8">
        <f t="shared" si="108"/>
        <v>4</v>
      </c>
      <c r="F3490" s="24">
        <f t="shared" si="109"/>
        <v>45058</v>
      </c>
    </row>
    <row r="3491" spans="1:6" x14ac:dyDescent="0.25">
      <c r="A3491" s="8" t="s">
        <v>3135</v>
      </c>
      <c r="B3491" s="8" t="s">
        <v>3948</v>
      </c>
      <c r="C3491" s="24">
        <v>44639</v>
      </c>
      <c r="D3491" s="24">
        <v>44639</v>
      </c>
      <c r="E3491" s="8">
        <f t="shared" si="108"/>
        <v>0</v>
      </c>
      <c r="F3491" s="24">
        <f t="shared" si="109"/>
        <v>45080</v>
      </c>
    </row>
    <row r="3492" spans="1:6" x14ac:dyDescent="0.25">
      <c r="A3492" s="8" t="s">
        <v>3135</v>
      </c>
      <c r="B3492" s="8" t="s">
        <v>3948</v>
      </c>
      <c r="C3492" s="24">
        <v>44639</v>
      </c>
      <c r="D3492" s="24">
        <v>44670</v>
      </c>
      <c r="E3492" s="8">
        <f t="shared" si="108"/>
        <v>1</v>
      </c>
      <c r="F3492" s="24">
        <f t="shared" si="109"/>
        <v>45080</v>
      </c>
    </row>
    <row r="3493" spans="1:6" x14ac:dyDescent="0.25">
      <c r="A3493" s="8" t="s">
        <v>3135</v>
      </c>
      <c r="B3493" s="8" t="s">
        <v>3948</v>
      </c>
      <c r="C3493" s="24">
        <v>44639</v>
      </c>
      <c r="D3493" s="24">
        <v>44707</v>
      </c>
      <c r="E3493" s="8">
        <f t="shared" si="108"/>
        <v>2</v>
      </c>
      <c r="F3493" s="24">
        <f t="shared" si="109"/>
        <v>45080</v>
      </c>
    </row>
    <row r="3494" spans="1:6" x14ac:dyDescent="0.25">
      <c r="A3494" s="8" t="s">
        <v>3135</v>
      </c>
      <c r="B3494" s="8" t="s">
        <v>3948</v>
      </c>
      <c r="C3494" s="24">
        <v>44639</v>
      </c>
      <c r="D3494" s="24">
        <v>44731</v>
      </c>
      <c r="E3494" s="8">
        <f t="shared" si="108"/>
        <v>3</v>
      </c>
      <c r="F3494" s="24">
        <f t="shared" si="109"/>
        <v>45080</v>
      </c>
    </row>
    <row r="3495" spans="1:6" x14ac:dyDescent="0.25">
      <c r="A3495" s="8" t="s">
        <v>3135</v>
      </c>
      <c r="B3495" s="8" t="s">
        <v>3948</v>
      </c>
      <c r="C3495" s="24">
        <v>44639</v>
      </c>
      <c r="D3495" s="24">
        <v>44764</v>
      </c>
      <c r="E3495" s="8">
        <f t="shared" si="108"/>
        <v>4</v>
      </c>
      <c r="F3495" s="24">
        <f t="shared" si="109"/>
        <v>45080</v>
      </c>
    </row>
    <row r="3496" spans="1:6" x14ac:dyDescent="0.25">
      <c r="A3496" s="8" t="s">
        <v>3135</v>
      </c>
      <c r="B3496" s="8" t="s">
        <v>3948</v>
      </c>
      <c r="C3496" s="24">
        <v>44639</v>
      </c>
      <c r="D3496" s="24">
        <v>44832</v>
      </c>
      <c r="E3496" s="8">
        <f t="shared" si="108"/>
        <v>6</v>
      </c>
      <c r="F3496" s="24">
        <f t="shared" si="109"/>
        <v>45080</v>
      </c>
    </row>
    <row r="3497" spans="1:6" x14ac:dyDescent="0.25">
      <c r="A3497" s="8" t="s">
        <v>3135</v>
      </c>
      <c r="B3497" s="8" t="s">
        <v>3948</v>
      </c>
      <c r="C3497" s="24">
        <v>44639</v>
      </c>
      <c r="D3497" s="24">
        <v>44838</v>
      </c>
      <c r="E3497" s="8">
        <f t="shared" si="108"/>
        <v>6</v>
      </c>
      <c r="F3497" s="24">
        <f t="shared" si="109"/>
        <v>45080</v>
      </c>
    </row>
    <row r="3498" spans="1:6" x14ac:dyDescent="0.25">
      <c r="A3498" s="8" t="s">
        <v>3135</v>
      </c>
      <c r="B3498" s="8" t="s">
        <v>3948</v>
      </c>
      <c r="C3498" s="24">
        <v>44639</v>
      </c>
      <c r="D3498" s="24">
        <v>44889</v>
      </c>
      <c r="E3498" s="8">
        <f t="shared" si="108"/>
        <v>8</v>
      </c>
      <c r="F3498" s="24">
        <f t="shared" si="109"/>
        <v>45080</v>
      </c>
    </row>
    <row r="3499" spans="1:6" x14ac:dyDescent="0.25">
      <c r="A3499" s="8" t="s">
        <v>3135</v>
      </c>
      <c r="B3499" s="8" t="s">
        <v>3948</v>
      </c>
      <c r="C3499" s="24">
        <v>44639</v>
      </c>
      <c r="D3499" s="24">
        <v>44918</v>
      </c>
      <c r="E3499" s="8">
        <f t="shared" si="108"/>
        <v>9</v>
      </c>
      <c r="F3499" s="24">
        <f t="shared" si="109"/>
        <v>45080</v>
      </c>
    </row>
    <row r="3500" spans="1:6" x14ac:dyDescent="0.25">
      <c r="A3500" s="8" t="s">
        <v>3135</v>
      </c>
      <c r="B3500" s="8" t="s">
        <v>3948</v>
      </c>
      <c r="C3500" s="24">
        <v>44639</v>
      </c>
      <c r="D3500" s="24">
        <v>44928</v>
      </c>
      <c r="E3500" s="8">
        <f t="shared" si="108"/>
        <v>9</v>
      </c>
      <c r="F3500" s="24">
        <f t="shared" si="109"/>
        <v>45080</v>
      </c>
    </row>
    <row r="3501" spans="1:6" x14ac:dyDescent="0.25">
      <c r="A3501" s="8" t="s">
        <v>3135</v>
      </c>
      <c r="B3501" s="8" t="s">
        <v>3948</v>
      </c>
      <c r="C3501" s="24">
        <v>44639</v>
      </c>
      <c r="D3501" s="24">
        <v>44985</v>
      </c>
      <c r="E3501" s="8">
        <f t="shared" si="108"/>
        <v>11</v>
      </c>
      <c r="F3501" s="24">
        <f t="shared" si="109"/>
        <v>45080</v>
      </c>
    </row>
    <row r="3502" spans="1:6" x14ac:dyDescent="0.25">
      <c r="A3502" s="8" t="s">
        <v>3135</v>
      </c>
      <c r="B3502" s="8" t="s">
        <v>3948</v>
      </c>
      <c r="C3502" s="24">
        <v>44639</v>
      </c>
      <c r="D3502" s="24">
        <v>45010</v>
      </c>
      <c r="E3502" s="8">
        <f t="shared" si="108"/>
        <v>12</v>
      </c>
      <c r="F3502" s="24">
        <f t="shared" si="109"/>
        <v>45080</v>
      </c>
    </row>
    <row r="3503" spans="1:6" x14ac:dyDescent="0.25">
      <c r="A3503" s="8" t="s">
        <v>3135</v>
      </c>
      <c r="B3503" s="8" t="s">
        <v>3948</v>
      </c>
      <c r="C3503" s="24">
        <v>44639</v>
      </c>
      <c r="D3503" s="24">
        <v>45017</v>
      </c>
      <c r="E3503" s="8">
        <f t="shared" si="108"/>
        <v>12</v>
      </c>
      <c r="F3503" s="24">
        <f t="shared" si="109"/>
        <v>45080</v>
      </c>
    </row>
    <row r="3504" spans="1:6" x14ac:dyDescent="0.25">
      <c r="A3504" s="8" t="s">
        <v>3135</v>
      </c>
      <c r="B3504" s="8" t="s">
        <v>3948</v>
      </c>
      <c r="C3504" s="24">
        <v>44639</v>
      </c>
      <c r="D3504" s="24">
        <v>45047</v>
      </c>
      <c r="E3504" s="8">
        <f t="shared" si="108"/>
        <v>13</v>
      </c>
      <c r="F3504" s="24">
        <f t="shared" si="109"/>
        <v>45080</v>
      </c>
    </row>
    <row r="3505" spans="1:6" x14ac:dyDescent="0.25">
      <c r="A3505" s="8" t="s">
        <v>3135</v>
      </c>
      <c r="B3505" s="8" t="s">
        <v>3948</v>
      </c>
      <c r="C3505" s="24">
        <v>44639</v>
      </c>
      <c r="D3505" s="24">
        <v>45078</v>
      </c>
      <c r="E3505" s="8">
        <f t="shared" si="108"/>
        <v>14</v>
      </c>
      <c r="F3505" s="24">
        <f t="shared" si="109"/>
        <v>45080</v>
      </c>
    </row>
    <row r="3506" spans="1:6" x14ac:dyDescent="0.25">
      <c r="A3506" s="8" t="s">
        <v>3135</v>
      </c>
      <c r="B3506" s="8" t="s">
        <v>3923</v>
      </c>
      <c r="C3506" s="24">
        <v>45042</v>
      </c>
      <c r="D3506" s="24">
        <v>45042</v>
      </c>
      <c r="E3506" s="8">
        <f t="shared" si="108"/>
        <v>0</v>
      </c>
      <c r="F3506" s="24">
        <f t="shared" si="109"/>
        <v>45080</v>
      </c>
    </row>
    <row r="3507" spans="1:6" x14ac:dyDescent="0.25">
      <c r="A3507" s="8" t="s">
        <v>3135</v>
      </c>
      <c r="B3507" s="8" t="s">
        <v>3923</v>
      </c>
      <c r="C3507" s="24">
        <v>45042</v>
      </c>
      <c r="D3507" s="24">
        <v>45074</v>
      </c>
      <c r="E3507" s="8">
        <f t="shared" si="108"/>
        <v>1</v>
      </c>
      <c r="F3507" s="24">
        <f t="shared" si="109"/>
        <v>45080</v>
      </c>
    </row>
    <row r="3508" spans="1:6" x14ac:dyDescent="0.25">
      <c r="A3508" s="8" t="s">
        <v>3135</v>
      </c>
      <c r="B3508" s="8" t="s">
        <v>3923</v>
      </c>
      <c r="C3508" s="24">
        <v>45042</v>
      </c>
      <c r="D3508" s="24">
        <v>45080</v>
      </c>
      <c r="E3508" s="8">
        <f t="shared" si="108"/>
        <v>1</v>
      </c>
      <c r="F3508" s="24">
        <f t="shared" si="109"/>
        <v>45080</v>
      </c>
    </row>
    <row r="3509" spans="1:6" x14ac:dyDescent="0.25">
      <c r="A3509" s="8" t="s">
        <v>3136</v>
      </c>
      <c r="B3509" s="8" t="s">
        <v>3947</v>
      </c>
      <c r="C3509" s="24">
        <v>44998</v>
      </c>
      <c r="D3509" s="24">
        <v>44998</v>
      </c>
      <c r="E3509" s="8">
        <f t="shared" si="108"/>
        <v>0</v>
      </c>
      <c r="F3509" s="24">
        <f t="shared" si="109"/>
        <v>45073</v>
      </c>
    </row>
    <row r="3510" spans="1:6" x14ac:dyDescent="0.25">
      <c r="A3510" s="8" t="s">
        <v>3136</v>
      </c>
      <c r="B3510" s="8" t="s">
        <v>3947</v>
      </c>
      <c r="C3510" s="24">
        <v>44998</v>
      </c>
      <c r="D3510" s="24">
        <v>45038</v>
      </c>
      <c r="E3510" s="8">
        <f t="shared" si="108"/>
        <v>1</v>
      </c>
      <c r="F3510" s="24">
        <f t="shared" si="109"/>
        <v>45073</v>
      </c>
    </row>
    <row r="3511" spans="1:6" x14ac:dyDescent="0.25">
      <c r="A3511" s="8" t="s">
        <v>3136</v>
      </c>
      <c r="B3511" s="8" t="s">
        <v>3947</v>
      </c>
      <c r="C3511" s="24">
        <v>44998</v>
      </c>
      <c r="D3511" s="24">
        <v>45073</v>
      </c>
      <c r="E3511" s="8">
        <f t="shared" si="108"/>
        <v>2</v>
      </c>
      <c r="F3511" s="24">
        <f t="shared" si="109"/>
        <v>45073</v>
      </c>
    </row>
    <row r="3512" spans="1:6" x14ac:dyDescent="0.25">
      <c r="A3512" s="8" t="s">
        <v>3137</v>
      </c>
      <c r="B3512" s="8" t="s">
        <v>3927</v>
      </c>
      <c r="C3512" s="24">
        <v>44739</v>
      </c>
      <c r="D3512" s="24">
        <v>44739</v>
      </c>
      <c r="E3512" s="8">
        <f t="shared" si="108"/>
        <v>0</v>
      </c>
      <c r="F3512" s="24">
        <f t="shared" si="109"/>
        <v>45063</v>
      </c>
    </row>
    <row r="3513" spans="1:6" x14ac:dyDescent="0.25">
      <c r="A3513" s="8" t="s">
        <v>3137</v>
      </c>
      <c r="B3513" s="8" t="s">
        <v>3927</v>
      </c>
      <c r="C3513" s="24">
        <v>44739</v>
      </c>
      <c r="D3513" s="24">
        <v>44801</v>
      </c>
      <c r="E3513" s="8">
        <f t="shared" si="108"/>
        <v>2</v>
      </c>
      <c r="F3513" s="24">
        <f t="shared" si="109"/>
        <v>45063</v>
      </c>
    </row>
    <row r="3514" spans="1:6" x14ac:dyDescent="0.25">
      <c r="A3514" s="8" t="s">
        <v>3137</v>
      </c>
      <c r="B3514" s="8" t="s">
        <v>3927</v>
      </c>
      <c r="C3514" s="24">
        <v>44739</v>
      </c>
      <c r="D3514" s="24">
        <v>44812</v>
      </c>
      <c r="E3514" s="8">
        <f t="shared" si="108"/>
        <v>2</v>
      </c>
      <c r="F3514" s="24">
        <f t="shared" si="109"/>
        <v>45063</v>
      </c>
    </row>
    <row r="3515" spans="1:6" x14ac:dyDescent="0.25">
      <c r="A3515" s="8" t="s">
        <v>3137</v>
      </c>
      <c r="B3515" s="8" t="s">
        <v>3927</v>
      </c>
      <c r="C3515" s="24">
        <v>44739</v>
      </c>
      <c r="D3515" s="24">
        <v>44865</v>
      </c>
      <c r="E3515" s="8">
        <f t="shared" si="108"/>
        <v>4</v>
      </c>
      <c r="F3515" s="24">
        <f t="shared" si="109"/>
        <v>45063</v>
      </c>
    </row>
    <row r="3516" spans="1:6" x14ac:dyDescent="0.25">
      <c r="A3516" s="8" t="s">
        <v>3137</v>
      </c>
      <c r="B3516" s="8" t="s">
        <v>3927</v>
      </c>
      <c r="C3516" s="24">
        <v>44739</v>
      </c>
      <c r="D3516" s="24">
        <v>44894</v>
      </c>
      <c r="E3516" s="8">
        <f t="shared" si="108"/>
        <v>5</v>
      </c>
      <c r="F3516" s="24">
        <f t="shared" si="109"/>
        <v>45063</v>
      </c>
    </row>
    <row r="3517" spans="1:6" x14ac:dyDescent="0.25">
      <c r="A3517" s="8" t="s">
        <v>3137</v>
      </c>
      <c r="B3517" s="8" t="s">
        <v>3927</v>
      </c>
      <c r="C3517" s="24">
        <v>44739</v>
      </c>
      <c r="D3517" s="24">
        <v>44931</v>
      </c>
      <c r="E3517" s="8">
        <f t="shared" si="108"/>
        <v>6</v>
      </c>
      <c r="F3517" s="24">
        <f t="shared" si="109"/>
        <v>45063</v>
      </c>
    </row>
    <row r="3518" spans="1:6" x14ac:dyDescent="0.25">
      <c r="A3518" s="8" t="s">
        <v>3137</v>
      </c>
      <c r="B3518" s="8" t="s">
        <v>3927</v>
      </c>
      <c r="C3518" s="24">
        <v>44739</v>
      </c>
      <c r="D3518" s="24">
        <v>44968</v>
      </c>
      <c r="E3518" s="8">
        <f t="shared" si="108"/>
        <v>7</v>
      </c>
      <c r="F3518" s="24">
        <f t="shared" si="109"/>
        <v>45063</v>
      </c>
    </row>
    <row r="3519" spans="1:6" x14ac:dyDescent="0.25">
      <c r="A3519" s="8" t="s">
        <v>3137</v>
      </c>
      <c r="B3519" s="8" t="s">
        <v>3927</v>
      </c>
      <c r="C3519" s="24">
        <v>44739</v>
      </c>
      <c r="D3519" s="24">
        <v>44997</v>
      </c>
      <c r="E3519" s="8">
        <f t="shared" si="108"/>
        <v>8</v>
      </c>
      <c r="F3519" s="24">
        <f t="shared" si="109"/>
        <v>45063</v>
      </c>
    </row>
    <row r="3520" spans="1:6" x14ac:dyDescent="0.25">
      <c r="A3520" s="8" t="s">
        <v>3137</v>
      </c>
      <c r="B3520" s="8" t="s">
        <v>3927</v>
      </c>
      <c r="C3520" s="24">
        <v>44739</v>
      </c>
      <c r="D3520" s="24">
        <v>45054</v>
      </c>
      <c r="E3520" s="8">
        <f t="shared" si="108"/>
        <v>10</v>
      </c>
      <c r="F3520" s="24">
        <f t="shared" si="109"/>
        <v>45063</v>
      </c>
    </row>
    <row r="3521" spans="1:6" x14ac:dyDescent="0.25">
      <c r="A3521" s="8" t="s">
        <v>3137</v>
      </c>
      <c r="B3521" s="8" t="s">
        <v>3951</v>
      </c>
      <c r="C3521" s="24">
        <v>44779</v>
      </c>
      <c r="D3521" s="24">
        <v>44779</v>
      </c>
      <c r="E3521" s="8">
        <f t="shared" si="108"/>
        <v>0</v>
      </c>
      <c r="F3521" s="24">
        <f t="shared" si="109"/>
        <v>45063</v>
      </c>
    </row>
    <row r="3522" spans="1:6" x14ac:dyDescent="0.25">
      <c r="A3522" s="8" t="s">
        <v>3137</v>
      </c>
      <c r="B3522" s="8" t="s">
        <v>3951</v>
      </c>
      <c r="C3522" s="24">
        <v>44779</v>
      </c>
      <c r="D3522" s="24">
        <v>44817</v>
      </c>
      <c r="E3522" s="8">
        <f t="shared" si="108"/>
        <v>1</v>
      </c>
      <c r="F3522" s="24">
        <f t="shared" si="109"/>
        <v>45063</v>
      </c>
    </row>
    <row r="3523" spans="1:6" x14ac:dyDescent="0.25">
      <c r="A3523" s="8" t="s">
        <v>3137</v>
      </c>
      <c r="B3523" s="8" t="s">
        <v>3951</v>
      </c>
      <c r="C3523" s="24">
        <v>44779</v>
      </c>
      <c r="D3523" s="24">
        <v>44853</v>
      </c>
      <c r="E3523" s="8">
        <f t="shared" ref="E3523:E3586" si="110">DATEDIF(C3523,D3523,"m")</f>
        <v>2</v>
      </c>
      <c r="F3523" s="24">
        <f t="shared" ref="F3523:F3586" si="111">_xlfn.MAXIFS(D:D,A:A,A3523)</f>
        <v>45063</v>
      </c>
    </row>
    <row r="3524" spans="1:6" x14ac:dyDescent="0.25">
      <c r="A3524" s="8" t="s">
        <v>3137</v>
      </c>
      <c r="B3524" s="8" t="s">
        <v>3951</v>
      </c>
      <c r="C3524" s="24">
        <v>44779</v>
      </c>
      <c r="D3524" s="24">
        <v>44879</v>
      </c>
      <c r="E3524" s="8">
        <f t="shared" si="110"/>
        <v>3</v>
      </c>
      <c r="F3524" s="24">
        <f t="shared" si="111"/>
        <v>45063</v>
      </c>
    </row>
    <row r="3525" spans="1:6" x14ac:dyDescent="0.25">
      <c r="A3525" s="8" t="s">
        <v>3137</v>
      </c>
      <c r="B3525" s="8" t="s">
        <v>3951</v>
      </c>
      <c r="C3525" s="24">
        <v>44779</v>
      </c>
      <c r="D3525" s="24">
        <v>44902</v>
      </c>
      <c r="E3525" s="8">
        <f t="shared" si="110"/>
        <v>4</v>
      </c>
      <c r="F3525" s="24">
        <f t="shared" si="111"/>
        <v>45063</v>
      </c>
    </row>
    <row r="3526" spans="1:6" x14ac:dyDescent="0.25">
      <c r="A3526" s="8" t="s">
        <v>3137</v>
      </c>
      <c r="B3526" s="8" t="s">
        <v>3951</v>
      </c>
      <c r="C3526" s="24">
        <v>44779</v>
      </c>
      <c r="D3526" s="24">
        <v>44932</v>
      </c>
      <c r="E3526" s="8">
        <f t="shared" si="110"/>
        <v>5</v>
      </c>
      <c r="F3526" s="24">
        <f t="shared" si="111"/>
        <v>45063</v>
      </c>
    </row>
    <row r="3527" spans="1:6" x14ac:dyDescent="0.25">
      <c r="A3527" s="8" t="s">
        <v>3137</v>
      </c>
      <c r="B3527" s="8" t="s">
        <v>3951</v>
      </c>
      <c r="C3527" s="24">
        <v>44779</v>
      </c>
      <c r="D3527" s="24">
        <v>44970</v>
      </c>
      <c r="E3527" s="8">
        <f t="shared" si="110"/>
        <v>6</v>
      </c>
      <c r="F3527" s="24">
        <f t="shared" si="111"/>
        <v>45063</v>
      </c>
    </row>
    <row r="3528" spans="1:6" x14ac:dyDescent="0.25">
      <c r="A3528" s="8" t="s">
        <v>3137</v>
      </c>
      <c r="B3528" s="8" t="s">
        <v>3951</v>
      </c>
      <c r="C3528" s="24">
        <v>44779</v>
      </c>
      <c r="D3528" s="24">
        <v>45000</v>
      </c>
      <c r="E3528" s="8">
        <f t="shared" si="110"/>
        <v>7</v>
      </c>
      <c r="F3528" s="24">
        <f t="shared" si="111"/>
        <v>45063</v>
      </c>
    </row>
    <row r="3529" spans="1:6" x14ac:dyDescent="0.25">
      <c r="A3529" s="8" t="s">
        <v>3137</v>
      </c>
      <c r="B3529" s="8" t="s">
        <v>3951</v>
      </c>
      <c r="C3529" s="24">
        <v>44779</v>
      </c>
      <c r="D3529" s="24">
        <v>45023</v>
      </c>
      <c r="E3529" s="8">
        <f t="shared" si="110"/>
        <v>8</v>
      </c>
      <c r="F3529" s="24">
        <f t="shared" si="111"/>
        <v>45063</v>
      </c>
    </row>
    <row r="3530" spans="1:6" x14ac:dyDescent="0.25">
      <c r="A3530" s="8" t="s">
        <v>3137</v>
      </c>
      <c r="B3530" s="8" t="s">
        <v>3951</v>
      </c>
      <c r="C3530" s="24">
        <v>44779</v>
      </c>
      <c r="D3530" s="24">
        <v>45063</v>
      </c>
      <c r="E3530" s="8">
        <f t="shared" si="110"/>
        <v>9</v>
      </c>
      <c r="F3530" s="24">
        <f t="shared" si="111"/>
        <v>45063</v>
      </c>
    </row>
    <row r="3531" spans="1:6" x14ac:dyDescent="0.25">
      <c r="A3531" s="8" t="s">
        <v>3138</v>
      </c>
      <c r="B3531" s="8" t="s">
        <v>3948</v>
      </c>
      <c r="C3531" s="24">
        <v>44566</v>
      </c>
      <c r="D3531" s="24">
        <v>44566</v>
      </c>
      <c r="E3531" s="8">
        <f t="shared" si="110"/>
        <v>0</v>
      </c>
      <c r="F3531" s="24">
        <f t="shared" si="111"/>
        <v>45079</v>
      </c>
    </row>
    <row r="3532" spans="1:6" x14ac:dyDescent="0.25">
      <c r="A3532" s="8" t="s">
        <v>3138</v>
      </c>
      <c r="B3532" s="8" t="s">
        <v>3948</v>
      </c>
      <c r="C3532" s="24">
        <v>44566</v>
      </c>
      <c r="D3532" s="24">
        <v>44631</v>
      </c>
      <c r="E3532" s="8">
        <f t="shared" si="110"/>
        <v>2</v>
      </c>
      <c r="F3532" s="24">
        <f t="shared" si="111"/>
        <v>45079</v>
      </c>
    </row>
    <row r="3533" spans="1:6" x14ac:dyDescent="0.25">
      <c r="A3533" s="8" t="s">
        <v>3138</v>
      </c>
      <c r="B3533" s="8" t="s">
        <v>3948</v>
      </c>
      <c r="C3533" s="24">
        <v>44566</v>
      </c>
      <c r="D3533" s="24">
        <v>44692</v>
      </c>
      <c r="E3533" s="8">
        <f t="shared" si="110"/>
        <v>4</v>
      </c>
      <c r="F3533" s="24">
        <f t="shared" si="111"/>
        <v>45079</v>
      </c>
    </row>
    <row r="3534" spans="1:6" x14ac:dyDescent="0.25">
      <c r="A3534" s="8" t="s">
        <v>3138</v>
      </c>
      <c r="B3534" s="8" t="s">
        <v>3948</v>
      </c>
      <c r="C3534" s="24">
        <v>44566</v>
      </c>
      <c r="D3534" s="24">
        <v>44727</v>
      </c>
      <c r="E3534" s="8">
        <f t="shared" si="110"/>
        <v>5</v>
      </c>
      <c r="F3534" s="24">
        <f t="shared" si="111"/>
        <v>45079</v>
      </c>
    </row>
    <row r="3535" spans="1:6" x14ac:dyDescent="0.25">
      <c r="A3535" s="8" t="s">
        <v>3138</v>
      </c>
      <c r="B3535" s="8" t="s">
        <v>3948</v>
      </c>
      <c r="C3535" s="24">
        <v>44566</v>
      </c>
      <c r="D3535" s="24">
        <v>44762</v>
      </c>
      <c r="E3535" s="8">
        <f t="shared" si="110"/>
        <v>6</v>
      </c>
      <c r="F3535" s="24">
        <f t="shared" si="111"/>
        <v>45079</v>
      </c>
    </row>
    <row r="3536" spans="1:6" x14ac:dyDescent="0.25">
      <c r="A3536" s="8" t="s">
        <v>3138</v>
      </c>
      <c r="B3536" s="8" t="s">
        <v>3948</v>
      </c>
      <c r="C3536" s="24">
        <v>44566</v>
      </c>
      <c r="D3536" s="24">
        <v>44781</v>
      </c>
      <c r="E3536" s="8">
        <f t="shared" si="110"/>
        <v>7</v>
      </c>
      <c r="F3536" s="24">
        <f t="shared" si="111"/>
        <v>45079</v>
      </c>
    </row>
    <row r="3537" spans="1:6" x14ac:dyDescent="0.25">
      <c r="A3537" s="8" t="s">
        <v>3138</v>
      </c>
      <c r="B3537" s="8" t="s">
        <v>3948</v>
      </c>
      <c r="C3537" s="24">
        <v>44566</v>
      </c>
      <c r="D3537" s="24">
        <v>44840</v>
      </c>
      <c r="E3537" s="8">
        <f t="shared" si="110"/>
        <v>9</v>
      </c>
      <c r="F3537" s="24">
        <f t="shared" si="111"/>
        <v>45079</v>
      </c>
    </row>
    <row r="3538" spans="1:6" x14ac:dyDescent="0.25">
      <c r="A3538" s="8" t="s">
        <v>3138</v>
      </c>
      <c r="B3538" s="8" t="s">
        <v>3948</v>
      </c>
      <c r="C3538" s="24">
        <v>44566</v>
      </c>
      <c r="D3538" s="24">
        <v>44874</v>
      </c>
      <c r="E3538" s="8">
        <f t="shared" si="110"/>
        <v>10</v>
      </c>
      <c r="F3538" s="24">
        <f t="shared" si="111"/>
        <v>45079</v>
      </c>
    </row>
    <row r="3539" spans="1:6" x14ac:dyDescent="0.25">
      <c r="A3539" s="8" t="s">
        <v>3138</v>
      </c>
      <c r="B3539" s="8" t="s">
        <v>3948</v>
      </c>
      <c r="C3539" s="24">
        <v>44566</v>
      </c>
      <c r="D3539" s="24">
        <v>44944</v>
      </c>
      <c r="E3539" s="8">
        <f t="shared" si="110"/>
        <v>12</v>
      </c>
      <c r="F3539" s="24">
        <f t="shared" si="111"/>
        <v>45079</v>
      </c>
    </row>
    <row r="3540" spans="1:6" x14ac:dyDescent="0.25">
      <c r="A3540" s="8" t="s">
        <v>3138</v>
      </c>
      <c r="B3540" s="8" t="s">
        <v>3948</v>
      </c>
      <c r="C3540" s="24">
        <v>44566</v>
      </c>
      <c r="D3540" s="24">
        <v>44999</v>
      </c>
      <c r="E3540" s="8">
        <f t="shared" si="110"/>
        <v>14</v>
      </c>
      <c r="F3540" s="24">
        <f t="shared" si="111"/>
        <v>45079</v>
      </c>
    </row>
    <row r="3541" spans="1:6" x14ac:dyDescent="0.25">
      <c r="A3541" s="8" t="s">
        <v>3138</v>
      </c>
      <c r="B3541" s="8" t="s">
        <v>3948</v>
      </c>
      <c r="C3541" s="24">
        <v>44566</v>
      </c>
      <c r="D3541" s="24">
        <v>45028</v>
      </c>
      <c r="E3541" s="8">
        <f t="shared" si="110"/>
        <v>15</v>
      </c>
      <c r="F3541" s="24">
        <f t="shared" si="111"/>
        <v>45079</v>
      </c>
    </row>
    <row r="3542" spans="1:6" x14ac:dyDescent="0.25">
      <c r="A3542" s="8" t="s">
        <v>3138</v>
      </c>
      <c r="B3542" s="8" t="s">
        <v>3948</v>
      </c>
      <c r="C3542" s="24">
        <v>44566</v>
      </c>
      <c r="D3542" s="24">
        <v>45060</v>
      </c>
      <c r="E3542" s="8">
        <f t="shared" si="110"/>
        <v>16</v>
      </c>
      <c r="F3542" s="24">
        <f t="shared" si="111"/>
        <v>45079</v>
      </c>
    </row>
    <row r="3543" spans="1:6" x14ac:dyDescent="0.25">
      <c r="A3543" s="8" t="s">
        <v>3138</v>
      </c>
      <c r="B3543" s="8" t="s">
        <v>3923</v>
      </c>
      <c r="C3543" s="24">
        <v>44863</v>
      </c>
      <c r="D3543" s="24">
        <v>44863</v>
      </c>
      <c r="E3543" s="8">
        <f t="shared" si="110"/>
        <v>0</v>
      </c>
      <c r="F3543" s="24">
        <f t="shared" si="111"/>
        <v>45079</v>
      </c>
    </row>
    <row r="3544" spans="1:6" x14ac:dyDescent="0.25">
      <c r="A3544" s="8" t="s">
        <v>3138</v>
      </c>
      <c r="B3544" s="8" t="s">
        <v>3923</v>
      </c>
      <c r="C3544" s="24">
        <v>44863</v>
      </c>
      <c r="D3544" s="24">
        <v>44900</v>
      </c>
      <c r="E3544" s="8">
        <f t="shared" si="110"/>
        <v>1</v>
      </c>
      <c r="F3544" s="24">
        <f t="shared" si="111"/>
        <v>45079</v>
      </c>
    </row>
    <row r="3545" spans="1:6" x14ac:dyDescent="0.25">
      <c r="A3545" s="8" t="s">
        <v>3138</v>
      </c>
      <c r="B3545" s="8" t="s">
        <v>3923</v>
      </c>
      <c r="C3545" s="24">
        <v>44863</v>
      </c>
      <c r="D3545" s="24">
        <v>44933</v>
      </c>
      <c r="E3545" s="8">
        <f t="shared" si="110"/>
        <v>2</v>
      </c>
      <c r="F3545" s="24">
        <f t="shared" si="111"/>
        <v>45079</v>
      </c>
    </row>
    <row r="3546" spans="1:6" x14ac:dyDescent="0.25">
      <c r="A3546" s="8" t="s">
        <v>3138</v>
      </c>
      <c r="B3546" s="8" t="s">
        <v>3923</v>
      </c>
      <c r="C3546" s="24">
        <v>44863</v>
      </c>
      <c r="D3546" s="24">
        <v>44970</v>
      </c>
      <c r="E3546" s="8">
        <f t="shared" si="110"/>
        <v>3</v>
      </c>
      <c r="F3546" s="24">
        <f t="shared" si="111"/>
        <v>45079</v>
      </c>
    </row>
    <row r="3547" spans="1:6" x14ac:dyDescent="0.25">
      <c r="A3547" s="8" t="s">
        <v>3138</v>
      </c>
      <c r="B3547" s="8" t="s">
        <v>3923</v>
      </c>
      <c r="C3547" s="24">
        <v>44863</v>
      </c>
      <c r="D3547" s="24">
        <v>44998</v>
      </c>
      <c r="E3547" s="8">
        <f t="shared" si="110"/>
        <v>4</v>
      </c>
      <c r="F3547" s="24">
        <f t="shared" si="111"/>
        <v>45079</v>
      </c>
    </row>
    <row r="3548" spans="1:6" x14ac:dyDescent="0.25">
      <c r="A3548" s="8" t="s">
        <v>3138</v>
      </c>
      <c r="B3548" s="8" t="s">
        <v>3923</v>
      </c>
      <c r="C3548" s="24">
        <v>44863</v>
      </c>
      <c r="D3548" s="24">
        <v>45023</v>
      </c>
      <c r="E3548" s="8">
        <f t="shared" si="110"/>
        <v>5</v>
      </c>
      <c r="F3548" s="24">
        <f t="shared" si="111"/>
        <v>45079</v>
      </c>
    </row>
    <row r="3549" spans="1:6" x14ac:dyDescent="0.25">
      <c r="A3549" s="8" t="s">
        <v>3138</v>
      </c>
      <c r="B3549" s="8" t="s">
        <v>3923</v>
      </c>
      <c r="C3549" s="24">
        <v>44863</v>
      </c>
      <c r="D3549" s="24">
        <v>45077</v>
      </c>
      <c r="E3549" s="8">
        <f t="shared" si="110"/>
        <v>7</v>
      </c>
      <c r="F3549" s="24">
        <f t="shared" si="111"/>
        <v>45079</v>
      </c>
    </row>
    <row r="3550" spans="1:6" x14ac:dyDescent="0.25">
      <c r="A3550" s="8" t="s">
        <v>3138</v>
      </c>
      <c r="B3550" s="8" t="s">
        <v>3923</v>
      </c>
      <c r="C3550" s="24">
        <v>44863</v>
      </c>
      <c r="D3550" s="24">
        <v>45079</v>
      </c>
      <c r="E3550" s="8">
        <f t="shared" si="110"/>
        <v>7</v>
      </c>
      <c r="F3550" s="24">
        <f t="shared" si="111"/>
        <v>45079</v>
      </c>
    </row>
    <row r="3551" spans="1:6" x14ac:dyDescent="0.25">
      <c r="A3551" s="8" t="s">
        <v>3139</v>
      </c>
      <c r="B3551" s="8" t="s">
        <v>3922</v>
      </c>
      <c r="C3551" s="24">
        <v>44793</v>
      </c>
      <c r="D3551" s="24">
        <v>44793</v>
      </c>
      <c r="E3551" s="8">
        <f t="shared" si="110"/>
        <v>0</v>
      </c>
      <c r="F3551" s="24">
        <f t="shared" si="111"/>
        <v>45081</v>
      </c>
    </row>
    <row r="3552" spans="1:6" x14ac:dyDescent="0.25">
      <c r="A3552" s="8" t="s">
        <v>3139</v>
      </c>
      <c r="B3552" s="8" t="s">
        <v>3922</v>
      </c>
      <c r="C3552" s="24">
        <v>44793</v>
      </c>
      <c r="D3552" s="24">
        <v>44825</v>
      </c>
      <c r="E3552" s="8">
        <f t="shared" si="110"/>
        <v>1</v>
      </c>
      <c r="F3552" s="24">
        <f t="shared" si="111"/>
        <v>45081</v>
      </c>
    </row>
    <row r="3553" spans="1:6" x14ac:dyDescent="0.25">
      <c r="A3553" s="8" t="s">
        <v>3139</v>
      </c>
      <c r="B3553" s="8" t="s">
        <v>3922</v>
      </c>
      <c r="C3553" s="24">
        <v>44793</v>
      </c>
      <c r="D3553" s="24">
        <v>44859</v>
      </c>
      <c r="E3553" s="8">
        <f t="shared" si="110"/>
        <v>2</v>
      </c>
      <c r="F3553" s="24">
        <f t="shared" si="111"/>
        <v>45081</v>
      </c>
    </row>
    <row r="3554" spans="1:6" x14ac:dyDescent="0.25">
      <c r="A3554" s="8" t="s">
        <v>3139</v>
      </c>
      <c r="B3554" s="8" t="s">
        <v>3922</v>
      </c>
      <c r="C3554" s="24">
        <v>44793</v>
      </c>
      <c r="D3554" s="24">
        <v>44890</v>
      </c>
      <c r="E3554" s="8">
        <f t="shared" si="110"/>
        <v>3</v>
      </c>
      <c r="F3554" s="24">
        <f t="shared" si="111"/>
        <v>45081</v>
      </c>
    </row>
    <row r="3555" spans="1:6" x14ac:dyDescent="0.25">
      <c r="A3555" s="8" t="s">
        <v>3139</v>
      </c>
      <c r="B3555" s="8" t="s">
        <v>3922</v>
      </c>
      <c r="C3555" s="24">
        <v>44793</v>
      </c>
      <c r="D3555" s="24">
        <v>44916</v>
      </c>
      <c r="E3555" s="8">
        <f t="shared" si="110"/>
        <v>4</v>
      </c>
      <c r="F3555" s="24">
        <f t="shared" si="111"/>
        <v>45081</v>
      </c>
    </row>
    <row r="3556" spans="1:6" x14ac:dyDescent="0.25">
      <c r="A3556" s="8" t="s">
        <v>3139</v>
      </c>
      <c r="B3556" s="8" t="s">
        <v>3922</v>
      </c>
      <c r="C3556" s="24">
        <v>44793</v>
      </c>
      <c r="D3556" s="24">
        <v>44930</v>
      </c>
      <c r="E3556" s="8">
        <f t="shared" si="110"/>
        <v>4</v>
      </c>
      <c r="F3556" s="24">
        <f t="shared" si="111"/>
        <v>45081</v>
      </c>
    </row>
    <row r="3557" spans="1:6" x14ac:dyDescent="0.25">
      <c r="A3557" s="8" t="s">
        <v>3139</v>
      </c>
      <c r="B3557" s="8" t="s">
        <v>3922</v>
      </c>
      <c r="C3557" s="24">
        <v>44793</v>
      </c>
      <c r="D3557" s="24">
        <v>44961</v>
      </c>
      <c r="E3557" s="8">
        <f t="shared" si="110"/>
        <v>5</v>
      </c>
      <c r="F3557" s="24">
        <f t="shared" si="111"/>
        <v>45081</v>
      </c>
    </row>
    <row r="3558" spans="1:6" x14ac:dyDescent="0.25">
      <c r="A3558" s="8" t="s">
        <v>3139</v>
      </c>
      <c r="B3558" s="8" t="s">
        <v>3922</v>
      </c>
      <c r="C3558" s="24">
        <v>44793</v>
      </c>
      <c r="D3558" s="24">
        <v>45005</v>
      </c>
      <c r="E3558" s="8">
        <f t="shared" si="110"/>
        <v>7</v>
      </c>
      <c r="F3558" s="24">
        <f t="shared" si="111"/>
        <v>45081</v>
      </c>
    </row>
    <row r="3559" spans="1:6" x14ac:dyDescent="0.25">
      <c r="A3559" s="8" t="s">
        <v>3139</v>
      </c>
      <c r="B3559" s="8" t="s">
        <v>3922</v>
      </c>
      <c r="C3559" s="24">
        <v>44793</v>
      </c>
      <c r="D3559" s="24">
        <v>45046</v>
      </c>
      <c r="E3559" s="8">
        <f t="shared" si="110"/>
        <v>8</v>
      </c>
      <c r="F3559" s="24">
        <f t="shared" si="111"/>
        <v>45081</v>
      </c>
    </row>
    <row r="3560" spans="1:6" x14ac:dyDescent="0.25">
      <c r="A3560" s="8" t="s">
        <v>3139</v>
      </c>
      <c r="B3560" s="8" t="s">
        <v>3922</v>
      </c>
      <c r="C3560" s="24">
        <v>44793</v>
      </c>
      <c r="D3560" s="24">
        <v>45048</v>
      </c>
      <c r="E3560" s="8">
        <f t="shared" si="110"/>
        <v>8</v>
      </c>
      <c r="F3560" s="24">
        <f t="shared" si="111"/>
        <v>45081</v>
      </c>
    </row>
    <row r="3561" spans="1:6" x14ac:dyDescent="0.25">
      <c r="A3561" s="8" t="s">
        <v>3139</v>
      </c>
      <c r="B3561" s="8" t="s">
        <v>3922</v>
      </c>
      <c r="C3561" s="24">
        <v>44793</v>
      </c>
      <c r="D3561" s="24">
        <v>45081</v>
      </c>
      <c r="E3561" s="8">
        <f t="shared" si="110"/>
        <v>9</v>
      </c>
      <c r="F3561" s="24">
        <f t="shared" si="111"/>
        <v>45081</v>
      </c>
    </row>
    <row r="3562" spans="1:6" x14ac:dyDescent="0.25">
      <c r="A3562" s="8" t="s">
        <v>3139</v>
      </c>
      <c r="B3562" s="8" t="s">
        <v>3950</v>
      </c>
      <c r="C3562" s="24">
        <v>44904</v>
      </c>
      <c r="D3562" s="24">
        <v>44904</v>
      </c>
      <c r="E3562" s="8">
        <f t="shared" si="110"/>
        <v>0</v>
      </c>
      <c r="F3562" s="24">
        <f t="shared" si="111"/>
        <v>45081</v>
      </c>
    </row>
    <row r="3563" spans="1:6" x14ac:dyDescent="0.25">
      <c r="A3563" s="8" t="s">
        <v>3139</v>
      </c>
      <c r="B3563" s="8" t="s">
        <v>3950</v>
      </c>
      <c r="C3563" s="24">
        <v>44904</v>
      </c>
      <c r="D3563" s="24">
        <v>44948</v>
      </c>
      <c r="E3563" s="8">
        <f t="shared" si="110"/>
        <v>1</v>
      </c>
      <c r="F3563" s="24">
        <f t="shared" si="111"/>
        <v>45081</v>
      </c>
    </row>
    <row r="3564" spans="1:6" x14ac:dyDescent="0.25">
      <c r="A3564" s="8" t="s">
        <v>3139</v>
      </c>
      <c r="B3564" s="8" t="s">
        <v>3950</v>
      </c>
      <c r="C3564" s="24">
        <v>44904</v>
      </c>
      <c r="D3564" s="24">
        <v>44976</v>
      </c>
      <c r="E3564" s="8">
        <f t="shared" si="110"/>
        <v>2</v>
      </c>
      <c r="F3564" s="24">
        <f t="shared" si="111"/>
        <v>45081</v>
      </c>
    </row>
    <row r="3565" spans="1:6" x14ac:dyDescent="0.25">
      <c r="A3565" s="8" t="s">
        <v>3139</v>
      </c>
      <c r="B3565" s="8" t="s">
        <v>3950</v>
      </c>
      <c r="C3565" s="24">
        <v>44904</v>
      </c>
      <c r="D3565" s="24">
        <v>45005</v>
      </c>
      <c r="E3565" s="8">
        <f t="shared" si="110"/>
        <v>3</v>
      </c>
      <c r="F3565" s="24">
        <f t="shared" si="111"/>
        <v>45081</v>
      </c>
    </row>
    <row r="3566" spans="1:6" x14ac:dyDescent="0.25">
      <c r="A3566" s="8" t="s">
        <v>3139</v>
      </c>
      <c r="B3566" s="8" t="s">
        <v>3950</v>
      </c>
      <c r="C3566" s="24">
        <v>44904</v>
      </c>
      <c r="D3566" s="24">
        <v>45040</v>
      </c>
      <c r="E3566" s="8">
        <f t="shared" si="110"/>
        <v>4</v>
      </c>
      <c r="F3566" s="24">
        <f t="shared" si="111"/>
        <v>45081</v>
      </c>
    </row>
    <row r="3567" spans="1:6" x14ac:dyDescent="0.25">
      <c r="A3567" s="8" t="s">
        <v>3139</v>
      </c>
      <c r="B3567" s="8" t="s">
        <v>3950</v>
      </c>
      <c r="C3567" s="24">
        <v>44904</v>
      </c>
      <c r="D3567" s="24">
        <v>45063</v>
      </c>
      <c r="E3567" s="8">
        <f t="shared" si="110"/>
        <v>5</v>
      </c>
      <c r="F3567" s="24">
        <f t="shared" si="111"/>
        <v>45081</v>
      </c>
    </row>
    <row r="3568" spans="1:6" x14ac:dyDescent="0.25">
      <c r="A3568" s="8" t="s">
        <v>3140</v>
      </c>
      <c r="B3568" s="8" t="s">
        <v>3920</v>
      </c>
      <c r="C3568" s="24">
        <v>44840</v>
      </c>
      <c r="D3568" s="24">
        <v>44840</v>
      </c>
      <c r="E3568" s="8">
        <f t="shared" si="110"/>
        <v>0</v>
      </c>
      <c r="F3568" s="24">
        <f t="shared" si="111"/>
        <v>45062</v>
      </c>
    </row>
    <row r="3569" spans="1:6" x14ac:dyDescent="0.25">
      <c r="A3569" s="8" t="s">
        <v>3140</v>
      </c>
      <c r="B3569" s="8" t="s">
        <v>3920</v>
      </c>
      <c r="C3569" s="24">
        <v>44840</v>
      </c>
      <c r="D3569" s="24">
        <v>44873</v>
      </c>
      <c r="E3569" s="8">
        <f t="shared" si="110"/>
        <v>1</v>
      </c>
      <c r="F3569" s="24">
        <f t="shared" si="111"/>
        <v>45062</v>
      </c>
    </row>
    <row r="3570" spans="1:6" x14ac:dyDescent="0.25">
      <c r="A3570" s="8" t="s">
        <v>3140</v>
      </c>
      <c r="B3570" s="8" t="s">
        <v>3920</v>
      </c>
      <c r="C3570" s="24">
        <v>44840</v>
      </c>
      <c r="D3570" s="24">
        <v>44911</v>
      </c>
      <c r="E3570" s="8">
        <f t="shared" si="110"/>
        <v>2</v>
      </c>
      <c r="F3570" s="24">
        <f t="shared" si="111"/>
        <v>45062</v>
      </c>
    </row>
    <row r="3571" spans="1:6" x14ac:dyDescent="0.25">
      <c r="A3571" s="8" t="s">
        <v>3140</v>
      </c>
      <c r="B3571" s="8" t="s">
        <v>3920</v>
      </c>
      <c r="C3571" s="24">
        <v>44840</v>
      </c>
      <c r="D3571" s="24">
        <v>44934</v>
      </c>
      <c r="E3571" s="8">
        <f t="shared" si="110"/>
        <v>3</v>
      </c>
      <c r="F3571" s="24">
        <f t="shared" si="111"/>
        <v>45062</v>
      </c>
    </row>
    <row r="3572" spans="1:6" x14ac:dyDescent="0.25">
      <c r="A3572" s="8" t="s">
        <v>3140</v>
      </c>
      <c r="B3572" s="8" t="s">
        <v>3920</v>
      </c>
      <c r="C3572" s="24">
        <v>44840</v>
      </c>
      <c r="D3572" s="24">
        <v>44969</v>
      </c>
      <c r="E3572" s="8">
        <f t="shared" si="110"/>
        <v>4</v>
      </c>
      <c r="F3572" s="24">
        <f t="shared" si="111"/>
        <v>45062</v>
      </c>
    </row>
    <row r="3573" spans="1:6" x14ac:dyDescent="0.25">
      <c r="A3573" s="8" t="s">
        <v>3140</v>
      </c>
      <c r="B3573" s="8" t="s">
        <v>3920</v>
      </c>
      <c r="C3573" s="24">
        <v>44840</v>
      </c>
      <c r="D3573" s="24">
        <v>44997</v>
      </c>
      <c r="E3573" s="8">
        <f t="shared" si="110"/>
        <v>5</v>
      </c>
      <c r="F3573" s="24">
        <f t="shared" si="111"/>
        <v>45062</v>
      </c>
    </row>
    <row r="3574" spans="1:6" x14ac:dyDescent="0.25">
      <c r="A3574" s="8" t="s">
        <v>3140</v>
      </c>
      <c r="B3574" s="8" t="s">
        <v>3920</v>
      </c>
      <c r="C3574" s="24">
        <v>44840</v>
      </c>
      <c r="D3574" s="24">
        <v>45034</v>
      </c>
      <c r="E3574" s="8">
        <f t="shared" si="110"/>
        <v>6</v>
      </c>
      <c r="F3574" s="24">
        <f t="shared" si="111"/>
        <v>45062</v>
      </c>
    </row>
    <row r="3575" spans="1:6" x14ac:dyDescent="0.25">
      <c r="A3575" s="8" t="s">
        <v>3140</v>
      </c>
      <c r="B3575" s="8" t="s">
        <v>3920</v>
      </c>
      <c r="C3575" s="24">
        <v>44840</v>
      </c>
      <c r="D3575" s="24">
        <v>45062</v>
      </c>
      <c r="E3575" s="8">
        <f t="shared" si="110"/>
        <v>7</v>
      </c>
      <c r="F3575" s="24">
        <f t="shared" si="111"/>
        <v>45062</v>
      </c>
    </row>
    <row r="3576" spans="1:6" x14ac:dyDescent="0.25">
      <c r="A3576" s="8" t="s">
        <v>3141</v>
      </c>
      <c r="B3576" s="8" t="s">
        <v>3951</v>
      </c>
      <c r="C3576" s="24">
        <v>44605</v>
      </c>
      <c r="D3576" s="24">
        <v>44605</v>
      </c>
      <c r="E3576" s="8">
        <f t="shared" si="110"/>
        <v>0</v>
      </c>
      <c r="F3576" s="24">
        <f t="shared" si="111"/>
        <v>45073</v>
      </c>
    </row>
    <row r="3577" spans="1:6" x14ac:dyDescent="0.25">
      <c r="A3577" s="8" t="s">
        <v>3141</v>
      </c>
      <c r="B3577" s="8" t="s">
        <v>3951</v>
      </c>
      <c r="C3577" s="24">
        <v>44605</v>
      </c>
      <c r="D3577" s="24">
        <v>44672</v>
      </c>
      <c r="E3577" s="8">
        <f t="shared" si="110"/>
        <v>2</v>
      </c>
      <c r="F3577" s="24">
        <f t="shared" si="111"/>
        <v>45073</v>
      </c>
    </row>
    <row r="3578" spans="1:6" x14ac:dyDescent="0.25">
      <c r="A3578" s="8" t="s">
        <v>3141</v>
      </c>
      <c r="B3578" s="8" t="s">
        <v>3951</v>
      </c>
      <c r="C3578" s="24">
        <v>44605</v>
      </c>
      <c r="D3578" s="24">
        <v>44706</v>
      </c>
      <c r="E3578" s="8">
        <f t="shared" si="110"/>
        <v>3</v>
      </c>
      <c r="F3578" s="24">
        <f t="shared" si="111"/>
        <v>45073</v>
      </c>
    </row>
    <row r="3579" spans="1:6" x14ac:dyDescent="0.25">
      <c r="A3579" s="8" t="s">
        <v>3141</v>
      </c>
      <c r="B3579" s="8" t="s">
        <v>3951</v>
      </c>
      <c r="C3579" s="24">
        <v>44605</v>
      </c>
      <c r="D3579" s="24">
        <v>44732</v>
      </c>
      <c r="E3579" s="8">
        <f t="shared" si="110"/>
        <v>4</v>
      </c>
      <c r="F3579" s="24">
        <f t="shared" si="111"/>
        <v>45073</v>
      </c>
    </row>
    <row r="3580" spans="1:6" x14ac:dyDescent="0.25">
      <c r="A3580" s="8" t="s">
        <v>3141</v>
      </c>
      <c r="B3580" s="8" t="s">
        <v>3951</v>
      </c>
      <c r="C3580" s="24">
        <v>44605</v>
      </c>
      <c r="D3580" s="24">
        <v>44758</v>
      </c>
      <c r="E3580" s="8">
        <f t="shared" si="110"/>
        <v>5</v>
      </c>
      <c r="F3580" s="24">
        <f t="shared" si="111"/>
        <v>45073</v>
      </c>
    </row>
    <row r="3581" spans="1:6" x14ac:dyDescent="0.25">
      <c r="A3581" s="8" t="s">
        <v>3141</v>
      </c>
      <c r="B3581" s="8" t="s">
        <v>3951</v>
      </c>
      <c r="C3581" s="24">
        <v>44605</v>
      </c>
      <c r="D3581" s="24">
        <v>44789</v>
      </c>
      <c r="E3581" s="8">
        <f t="shared" si="110"/>
        <v>6</v>
      </c>
      <c r="F3581" s="24">
        <f t="shared" si="111"/>
        <v>45073</v>
      </c>
    </row>
    <row r="3582" spans="1:6" x14ac:dyDescent="0.25">
      <c r="A3582" s="8" t="s">
        <v>3141</v>
      </c>
      <c r="B3582" s="8" t="s">
        <v>3951</v>
      </c>
      <c r="C3582" s="24">
        <v>44605</v>
      </c>
      <c r="D3582" s="24">
        <v>44817</v>
      </c>
      <c r="E3582" s="8">
        <f t="shared" si="110"/>
        <v>7</v>
      </c>
      <c r="F3582" s="24">
        <f t="shared" si="111"/>
        <v>45073</v>
      </c>
    </row>
    <row r="3583" spans="1:6" x14ac:dyDescent="0.25">
      <c r="A3583" s="8" t="s">
        <v>3141</v>
      </c>
      <c r="B3583" s="8" t="s">
        <v>3951</v>
      </c>
      <c r="C3583" s="24">
        <v>44605</v>
      </c>
      <c r="D3583" s="24">
        <v>44859</v>
      </c>
      <c r="E3583" s="8">
        <f t="shared" si="110"/>
        <v>8</v>
      </c>
      <c r="F3583" s="24">
        <f t="shared" si="111"/>
        <v>45073</v>
      </c>
    </row>
    <row r="3584" spans="1:6" x14ac:dyDescent="0.25">
      <c r="A3584" s="8" t="s">
        <v>3141</v>
      </c>
      <c r="B3584" s="8" t="s">
        <v>3951</v>
      </c>
      <c r="C3584" s="24">
        <v>44605</v>
      </c>
      <c r="D3584" s="24">
        <v>44879</v>
      </c>
      <c r="E3584" s="8">
        <f t="shared" si="110"/>
        <v>9</v>
      </c>
      <c r="F3584" s="24">
        <f t="shared" si="111"/>
        <v>45073</v>
      </c>
    </row>
    <row r="3585" spans="1:6" x14ac:dyDescent="0.25">
      <c r="A3585" s="8" t="s">
        <v>3141</v>
      </c>
      <c r="B3585" s="8" t="s">
        <v>3951</v>
      </c>
      <c r="C3585" s="24">
        <v>44605</v>
      </c>
      <c r="D3585" s="24">
        <v>44918</v>
      </c>
      <c r="E3585" s="8">
        <f t="shared" si="110"/>
        <v>10</v>
      </c>
      <c r="F3585" s="24">
        <f t="shared" si="111"/>
        <v>45073</v>
      </c>
    </row>
    <row r="3586" spans="1:6" x14ac:dyDescent="0.25">
      <c r="A3586" s="8" t="s">
        <v>3141</v>
      </c>
      <c r="B3586" s="8" t="s">
        <v>3951</v>
      </c>
      <c r="C3586" s="24">
        <v>44605</v>
      </c>
      <c r="D3586" s="24">
        <v>44950</v>
      </c>
      <c r="E3586" s="8">
        <f t="shared" si="110"/>
        <v>11</v>
      </c>
      <c r="F3586" s="24">
        <f t="shared" si="111"/>
        <v>45073</v>
      </c>
    </row>
    <row r="3587" spans="1:6" x14ac:dyDescent="0.25">
      <c r="A3587" s="8" t="s">
        <v>3141</v>
      </c>
      <c r="B3587" s="8" t="s">
        <v>3951</v>
      </c>
      <c r="C3587" s="24">
        <v>44605</v>
      </c>
      <c r="D3587" s="24">
        <v>44999</v>
      </c>
      <c r="E3587" s="8">
        <f t="shared" ref="E3587:E3650" si="112">DATEDIF(C3587,D3587,"m")</f>
        <v>13</v>
      </c>
      <c r="F3587" s="24">
        <f t="shared" ref="F3587:F3650" si="113">_xlfn.MAXIFS(D:D,A:A,A3587)</f>
        <v>45073</v>
      </c>
    </row>
    <row r="3588" spans="1:6" x14ac:dyDescent="0.25">
      <c r="A3588" s="8" t="s">
        <v>3141</v>
      </c>
      <c r="B3588" s="8" t="s">
        <v>3951</v>
      </c>
      <c r="C3588" s="24">
        <v>44605</v>
      </c>
      <c r="D3588" s="24">
        <v>45031</v>
      </c>
      <c r="E3588" s="8">
        <f t="shared" si="112"/>
        <v>14</v>
      </c>
      <c r="F3588" s="24">
        <f t="shared" si="113"/>
        <v>45073</v>
      </c>
    </row>
    <row r="3589" spans="1:6" x14ac:dyDescent="0.25">
      <c r="A3589" s="8" t="s">
        <v>3141</v>
      </c>
      <c r="B3589" s="8" t="s">
        <v>3951</v>
      </c>
      <c r="C3589" s="24">
        <v>44605</v>
      </c>
      <c r="D3589" s="24">
        <v>45073</v>
      </c>
      <c r="E3589" s="8">
        <f t="shared" si="112"/>
        <v>15</v>
      </c>
      <c r="F3589" s="24">
        <f t="shared" si="113"/>
        <v>45073</v>
      </c>
    </row>
    <row r="3590" spans="1:6" x14ac:dyDescent="0.25">
      <c r="A3590" s="8" t="s">
        <v>3141</v>
      </c>
      <c r="B3590" s="8" t="s">
        <v>3948</v>
      </c>
      <c r="C3590" s="24">
        <v>44688</v>
      </c>
      <c r="D3590" s="24">
        <v>44688</v>
      </c>
      <c r="E3590" s="8">
        <f t="shared" si="112"/>
        <v>0</v>
      </c>
      <c r="F3590" s="24">
        <f t="shared" si="113"/>
        <v>45073</v>
      </c>
    </row>
    <row r="3591" spans="1:6" x14ac:dyDescent="0.25">
      <c r="A3591" s="8" t="s">
        <v>3141</v>
      </c>
      <c r="B3591" s="8" t="s">
        <v>3948</v>
      </c>
      <c r="C3591" s="24">
        <v>44688</v>
      </c>
      <c r="D3591" s="24">
        <v>44725</v>
      </c>
      <c r="E3591" s="8">
        <f t="shared" si="112"/>
        <v>1</v>
      </c>
      <c r="F3591" s="24">
        <f t="shared" si="113"/>
        <v>45073</v>
      </c>
    </row>
    <row r="3592" spans="1:6" x14ac:dyDescent="0.25">
      <c r="A3592" s="8" t="s">
        <v>3141</v>
      </c>
      <c r="B3592" s="8" t="s">
        <v>3948</v>
      </c>
      <c r="C3592" s="24">
        <v>44688</v>
      </c>
      <c r="D3592" s="24">
        <v>44784</v>
      </c>
      <c r="E3592" s="8">
        <f t="shared" si="112"/>
        <v>3</v>
      </c>
      <c r="F3592" s="24">
        <f t="shared" si="113"/>
        <v>45073</v>
      </c>
    </row>
    <row r="3593" spans="1:6" x14ac:dyDescent="0.25">
      <c r="A3593" s="8" t="s">
        <v>3141</v>
      </c>
      <c r="B3593" s="8" t="s">
        <v>3948</v>
      </c>
      <c r="C3593" s="24">
        <v>44688</v>
      </c>
      <c r="D3593" s="24">
        <v>44811</v>
      </c>
      <c r="E3593" s="8">
        <f t="shared" si="112"/>
        <v>4</v>
      </c>
      <c r="F3593" s="24">
        <f t="shared" si="113"/>
        <v>45073</v>
      </c>
    </row>
    <row r="3594" spans="1:6" x14ac:dyDescent="0.25">
      <c r="A3594" s="8" t="s">
        <v>3141</v>
      </c>
      <c r="B3594" s="8" t="s">
        <v>3948</v>
      </c>
      <c r="C3594" s="24">
        <v>44688</v>
      </c>
      <c r="D3594" s="24">
        <v>44854</v>
      </c>
      <c r="E3594" s="8">
        <f t="shared" si="112"/>
        <v>5</v>
      </c>
      <c r="F3594" s="24">
        <f t="shared" si="113"/>
        <v>45073</v>
      </c>
    </row>
    <row r="3595" spans="1:6" x14ac:dyDescent="0.25">
      <c r="A3595" s="8" t="s">
        <v>3141</v>
      </c>
      <c r="B3595" s="8" t="s">
        <v>3948</v>
      </c>
      <c r="C3595" s="24">
        <v>44688</v>
      </c>
      <c r="D3595" s="24">
        <v>44917</v>
      </c>
      <c r="E3595" s="8">
        <f t="shared" si="112"/>
        <v>7</v>
      </c>
      <c r="F3595" s="24">
        <f t="shared" si="113"/>
        <v>45073</v>
      </c>
    </row>
    <row r="3596" spans="1:6" x14ac:dyDescent="0.25">
      <c r="A3596" s="8" t="s">
        <v>3141</v>
      </c>
      <c r="B3596" s="8" t="s">
        <v>3948</v>
      </c>
      <c r="C3596" s="24">
        <v>44688</v>
      </c>
      <c r="D3596" s="24">
        <v>44941</v>
      </c>
      <c r="E3596" s="8">
        <f t="shared" si="112"/>
        <v>8</v>
      </c>
      <c r="F3596" s="24">
        <f t="shared" si="113"/>
        <v>45073</v>
      </c>
    </row>
    <row r="3597" spans="1:6" x14ac:dyDescent="0.25">
      <c r="A3597" s="8" t="s">
        <v>3141</v>
      </c>
      <c r="B3597" s="8" t="s">
        <v>3948</v>
      </c>
      <c r="C3597" s="24">
        <v>44688</v>
      </c>
      <c r="D3597" s="24">
        <v>44972</v>
      </c>
      <c r="E3597" s="8">
        <f t="shared" si="112"/>
        <v>9</v>
      </c>
      <c r="F3597" s="24">
        <f t="shared" si="113"/>
        <v>45073</v>
      </c>
    </row>
    <row r="3598" spans="1:6" x14ac:dyDescent="0.25">
      <c r="A3598" s="8" t="s">
        <v>3141</v>
      </c>
      <c r="B3598" s="8" t="s">
        <v>3948</v>
      </c>
      <c r="C3598" s="24">
        <v>44688</v>
      </c>
      <c r="D3598" s="24">
        <v>45002</v>
      </c>
      <c r="E3598" s="8">
        <f t="shared" si="112"/>
        <v>10</v>
      </c>
      <c r="F3598" s="24">
        <f t="shared" si="113"/>
        <v>45073</v>
      </c>
    </row>
    <row r="3599" spans="1:6" x14ac:dyDescent="0.25">
      <c r="A3599" s="8" t="s">
        <v>3141</v>
      </c>
      <c r="B3599" s="8" t="s">
        <v>3948</v>
      </c>
      <c r="C3599" s="24">
        <v>44688</v>
      </c>
      <c r="D3599" s="24">
        <v>45037</v>
      </c>
      <c r="E3599" s="8">
        <f t="shared" si="112"/>
        <v>11</v>
      </c>
      <c r="F3599" s="24">
        <f t="shared" si="113"/>
        <v>45073</v>
      </c>
    </row>
    <row r="3600" spans="1:6" x14ac:dyDescent="0.25">
      <c r="A3600" s="8" t="s">
        <v>3142</v>
      </c>
      <c r="B3600" s="8" t="s">
        <v>3951</v>
      </c>
      <c r="C3600" s="24">
        <v>44730</v>
      </c>
      <c r="D3600" s="24">
        <v>44730</v>
      </c>
      <c r="E3600" s="8">
        <f t="shared" si="112"/>
        <v>0</v>
      </c>
      <c r="F3600" s="24">
        <f t="shared" si="113"/>
        <v>45047</v>
      </c>
    </row>
    <row r="3601" spans="1:6" x14ac:dyDescent="0.25">
      <c r="A3601" s="8" t="s">
        <v>3142</v>
      </c>
      <c r="B3601" s="8" t="s">
        <v>3951</v>
      </c>
      <c r="C3601" s="24">
        <v>44730</v>
      </c>
      <c r="D3601" s="24">
        <v>44768</v>
      </c>
      <c r="E3601" s="8">
        <f t="shared" si="112"/>
        <v>1</v>
      </c>
      <c r="F3601" s="24">
        <f t="shared" si="113"/>
        <v>45047</v>
      </c>
    </row>
    <row r="3602" spans="1:6" x14ac:dyDescent="0.25">
      <c r="A3602" s="8" t="s">
        <v>3142</v>
      </c>
      <c r="B3602" s="8" t="s">
        <v>3951</v>
      </c>
      <c r="C3602" s="24">
        <v>44730</v>
      </c>
      <c r="D3602" s="24">
        <v>44804</v>
      </c>
      <c r="E3602" s="8">
        <f t="shared" si="112"/>
        <v>2</v>
      </c>
      <c r="F3602" s="24">
        <f t="shared" si="113"/>
        <v>45047</v>
      </c>
    </row>
    <row r="3603" spans="1:6" x14ac:dyDescent="0.25">
      <c r="A3603" s="8" t="s">
        <v>3142</v>
      </c>
      <c r="B3603" s="8" t="s">
        <v>3951</v>
      </c>
      <c r="C3603" s="24">
        <v>44730</v>
      </c>
      <c r="D3603" s="24">
        <v>44833</v>
      </c>
      <c r="E3603" s="8">
        <f t="shared" si="112"/>
        <v>3</v>
      </c>
      <c r="F3603" s="24">
        <f t="shared" si="113"/>
        <v>45047</v>
      </c>
    </row>
    <row r="3604" spans="1:6" x14ac:dyDescent="0.25">
      <c r="A3604" s="8" t="s">
        <v>3142</v>
      </c>
      <c r="B3604" s="8" t="s">
        <v>3951</v>
      </c>
      <c r="C3604" s="24">
        <v>44730</v>
      </c>
      <c r="D3604" s="24">
        <v>44836</v>
      </c>
      <c r="E3604" s="8">
        <f t="shared" si="112"/>
        <v>3</v>
      </c>
      <c r="F3604" s="24">
        <f t="shared" si="113"/>
        <v>45047</v>
      </c>
    </row>
    <row r="3605" spans="1:6" x14ac:dyDescent="0.25">
      <c r="A3605" s="8" t="s">
        <v>3142</v>
      </c>
      <c r="B3605" s="8" t="s">
        <v>3951</v>
      </c>
      <c r="C3605" s="24">
        <v>44730</v>
      </c>
      <c r="D3605" s="24">
        <v>44883</v>
      </c>
      <c r="E3605" s="8">
        <f t="shared" si="112"/>
        <v>5</v>
      </c>
      <c r="F3605" s="24">
        <f t="shared" si="113"/>
        <v>45047</v>
      </c>
    </row>
    <row r="3606" spans="1:6" x14ac:dyDescent="0.25">
      <c r="A3606" s="8" t="s">
        <v>3142</v>
      </c>
      <c r="B3606" s="8" t="s">
        <v>3951</v>
      </c>
      <c r="C3606" s="24">
        <v>44730</v>
      </c>
      <c r="D3606" s="24">
        <v>44913</v>
      </c>
      <c r="E3606" s="8">
        <f t="shared" si="112"/>
        <v>6</v>
      </c>
      <c r="F3606" s="24">
        <f t="shared" si="113"/>
        <v>45047</v>
      </c>
    </row>
    <row r="3607" spans="1:6" x14ac:dyDescent="0.25">
      <c r="A3607" s="8" t="s">
        <v>3142</v>
      </c>
      <c r="B3607" s="8" t="s">
        <v>3951</v>
      </c>
      <c r="C3607" s="24">
        <v>44730</v>
      </c>
      <c r="D3607" s="24">
        <v>44957</v>
      </c>
      <c r="E3607" s="8">
        <f t="shared" si="112"/>
        <v>7</v>
      </c>
      <c r="F3607" s="24">
        <f t="shared" si="113"/>
        <v>45047</v>
      </c>
    </row>
    <row r="3608" spans="1:6" x14ac:dyDescent="0.25">
      <c r="A3608" s="8" t="s">
        <v>3142</v>
      </c>
      <c r="B3608" s="8" t="s">
        <v>3951</v>
      </c>
      <c r="C3608" s="24">
        <v>44730</v>
      </c>
      <c r="D3608" s="24">
        <v>44982</v>
      </c>
      <c r="E3608" s="8">
        <f t="shared" si="112"/>
        <v>8</v>
      </c>
      <c r="F3608" s="24">
        <f t="shared" si="113"/>
        <v>45047</v>
      </c>
    </row>
    <row r="3609" spans="1:6" x14ac:dyDescent="0.25">
      <c r="A3609" s="8" t="s">
        <v>3142</v>
      </c>
      <c r="B3609" s="8" t="s">
        <v>3951</v>
      </c>
      <c r="C3609" s="24">
        <v>44730</v>
      </c>
      <c r="D3609" s="24">
        <v>44988</v>
      </c>
      <c r="E3609" s="8">
        <f t="shared" si="112"/>
        <v>8</v>
      </c>
      <c r="F3609" s="24">
        <f t="shared" si="113"/>
        <v>45047</v>
      </c>
    </row>
    <row r="3610" spans="1:6" x14ac:dyDescent="0.25">
      <c r="A3610" s="8" t="s">
        <v>3142</v>
      </c>
      <c r="B3610" s="8" t="s">
        <v>3951</v>
      </c>
      <c r="C3610" s="24">
        <v>44730</v>
      </c>
      <c r="D3610" s="24">
        <v>45035</v>
      </c>
      <c r="E3610" s="8">
        <f t="shared" si="112"/>
        <v>10</v>
      </c>
      <c r="F3610" s="24">
        <f t="shared" si="113"/>
        <v>45047</v>
      </c>
    </row>
    <row r="3611" spans="1:6" x14ac:dyDescent="0.25">
      <c r="A3611" s="8" t="s">
        <v>3142</v>
      </c>
      <c r="B3611" s="8" t="s">
        <v>3951</v>
      </c>
      <c r="C3611" s="24">
        <v>44730</v>
      </c>
      <c r="D3611" s="24">
        <v>45047</v>
      </c>
      <c r="E3611" s="8">
        <f t="shared" si="112"/>
        <v>10</v>
      </c>
      <c r="F3611" s="24">
        <f t="shared" si="113"/>
        <v>45047</v>
      </c>
    </row>
    <row r="3612" spans="1:6" x14ac:dyDescent="0.25">
      <c r="A3612" s="8" t="s">
        <v>3143</v>
      </c>
      <c r="B3612" s="8" t="s">
        <v>3927</v>
      </c>
      <c r="C3612" s="24">
        <v>44785</v>
      </c>
      <c r="D3612" s="24">
        <v>44785</v>
      </c>
      <c r="E3612" s="8">
        <f t="shared" si="112"/>
        <v>0</v>
      </c>
      <c r="F3612" s="24">
        <f t="shared" si="113"/>
        <v>45086</v>
      </c>
    </row>
    <row r="3613" spans="1:6" x14ac:dyDescent="0.25">
      <c r="A3613" s="8" t="s">
        <v>3143</v>
      </c>
      <c r="B3613" s="8" t="s">
        <v>3927</v>
      </c>
      <c r="C3613" s="24">
        <v>44785</v>
      </c>
      <c r="D3613" s="24">
        <v>44817</v>
      </c>
      <c r="E3613" s="8">
        <f t="shared" si="112"/>
        <v>1</v>
      </c>
      <c r="F3613" s="24">
        <f t="shared" si="113"/>
        <v>45086</v>
      </c>
    </row>
    <row r="3614" spans="1:6" x14ac:dyDescent="0.25">
      <c r="A3614" s="8" t="s">
        <v>3143</v>
      </c>
      <c r="B3614" s="8" t="s">
        <v>3927</v>
      </c>
      <c r="C3614" s="24">
        <v>44785</v>
      </c>
      <c r="D3614" s="24">
        <v>44848</v>
      </c>
      <c r="E3614" s="8">
        <f t="shared" si="112"/>
        <v>2</v>
      </c>
      <c r="F3614" s="24">
        <f t="shared" si="113"/>
        <v>45086</v>
      </c>
    </row>
    <row r="3615" spans="1:6" x14ac:dyDescent="0.25">
      <c r="A3615" s="8" t="s">
        <v>3143</v>
      </c>
      <c r="B3615" s="8" t="s">
        <v>3927</v>
      </c>
      <c r="C3615" s="24">
        <v>44785</v>
      </c>
      <c r="D3615" s="24">
        <v>44884</v>
      </c>
      <c r="E3615" s="8">
        <f t="shared" si="112"/>
        <v>3</v>
      </c>
      <c r="F3615" s="24">
        <f t="shared" si="113"/>
        <v>45086</v>
      </c>
    </row>
    <row r="3616" spans="1:6" x14ac:dyDescent="0.25">
      <c r="A3616" s="8" t="s">
        <v>3143</v>
      </c>
      <c r="B3616" s="8" t="s">
        <v>3927</v>
      </c>
      <c r="C3616" s="24">
        <v>44785</v>
      </c>
      <c r="D3616" s="24">
        <v>44908</v>
      </c>
      <c r="E3616" s="8">
        <f t="shared" si="112"/>
        <v>4</v>
      </c>
      <c r="F3616" s="24">
        <f t="shared" si="113"/>
        <v>45086</v>
      </c>
    </row>
    <row r="3617" spans="1:6" x14ac:dyDescent="0.25">
      <c r="A3617" s="8" t="s">
        <v>3143</v>
      </c>
      <c r="B3617" s="8" t="s">
        <v>3927</v>
      </c>
      <c r="C3617" s="24">
        <v>44785</v>
      </c>
      <c r="D3617" s="24">
        <v>44979</v>
      </c>
      <c r="E3617" s="8">
        <f t="shared" si="112"/>
        <v>6</v>
      </c>
      <c r="F3617" s="24">
        <f t="shared" si="113"/>
        <v>45086</v>
      </c>
    </row>
    <row r="3618" spans="1:6" x14ac:dyDescent="0.25">
      <c r="A3618" s="8" t="s">
        <v>3143</v>
      </c>
      <c r="B3618" s="8" t="s">
        <v>3927</v>
      </c>
      <c r="C3618" s="24">
        <v>44785</v>
      </c>
      <c r="D3618" s="24">
        <v>45007</v>
      </c>
      <c r="E3618" s="8">
        <f t="shared" si="112"/>
        <v>7</v>
      </c>
      <c r="F3618" s="24">
        <f t="shared" si="113"/>
        <v>45086</v>
      </c>
    </row>
    <row r="3619" spans="1:6" x14ac:dyDescent="0.25">
      <c r="A3619" s="8" t="s">
        <v>3143</v>
      </c>
      <c r="B3619" s="8" t="s">
        <v>3927</v>
      </c>
      <c r="C3619" s="24">
        <v>44785</v>
      </c>
      <c r="D3619" s="24">
        <v>45028</v>
      </c>
      <c r="E3619" s="8">
        <f t="shared" si="112"/>
        <v>8</v>
      </c>
      <c r="F3619" s="24">
        <f t="shared" si="113"/>
        <v>45086</v>
      </c>
    </row>
    <row r="3620" spans="1:6" x14ac:dyDescent="0.25">
      <c r="A3620" s="8" t="s">
        <v>3143</v>
      </c>
      <c r="B3620" s="8" t="s">
        <v>3927</v>
      </c>
      <c r="C3620" s="24">
        <v>44785</v>
      </c>
      <c r="D3620" s="24">
        <v>45063</v>
      </c>
      <c r="E3620" s="8">
        <f t="shared" si="112"/>
        <v>9</v>
      </c>
      <c r="F3620" s="24">
        <f t="shared" si="113"/>
        <v>45086</v>
      </c>
    </row>
    <row r="3621" spans="1:6" x14ac:dyDescent="0.25">
      <c r="A3621" s="8" t="s">
        <v>3143</v>
      </c>
      <c r="B3621" s="8" t="s">
        <v>3923</v>
      </c>
      <c r="C3621" s="24">
        <v>44951</v>
      </c>
      <c r="D3621" s="24">
        <v>44951</v>
      </c>
      <c r="E3621" s="8">
        <f t="shared" si="112"/>
        <v>0</v>
      </c>
      <c r="F3621" s="24">
        <f t="shared" si="113"/>
        <v>45086</v>
      </c>
    </row>
    <row r="3622" spans="1:6" x14ac:dyDescent="0.25">
      <c r="A3622" s="8" t="s">
        <v>3143</v>
      </c>
      <c r="B3622" s="8" t="s">
        <v>3923</v>
      </c>
      <c r="C3622" s="24">
        <v>44951</v>
      </c>
      <c r="D3622" s="24">
        <v>44982</v>
      </c>
      <c r="E3622" s="8">
        <f t="shared" si="112"/>
        <v>1</v>
      </c>
      <c r="F3622" s="24">
        <f t="shared" si="113"/>
        <v>45086</v>
      </c>
    </row>
    <row r="3623" spans="1:6" x14ac:dyDescent="0.25">
      <c r="A3623" s="8" t="s">
        <v>3143</v>
      </c>
      <c r="B3623" s="8" t="s">
        <v>3923</v>
      </c>
      <c r="C3623" s="24">
        <v>44951</v>
      </c>
      <c r="D3623" s="24">
        <v>44986</v>
      </c>
      <c r="E3623" s="8">
        <f t="shared" si="112"/>
        <v>1</v>
      </c>
      <c r="F3623" s="24">
        <f t="shared" si="113"/>
        <v>45086</v>
      </c>
    </row>
    <row r="3624" spans="1:6" x14ac:dyDescent="0.25">
      <c r="A3624" s="8" t="s">
        <v>3143</v>
      </c>
      <c r="B3624" s="8" t="s">
        <v>3923</v>
      </c>
      <c r="C3624" s="24">
        <v>44951</v>
      </c>
      <c r="D3624" s="24">
        <v>45020</v>
      </c>
      <c r="E3624" s="8">
        <f t="shared" si="112"/>
        <v>2</v>
      </c>
      <c r="F3624" s="24">
        <f t="shared" si="113"/>
        <v>45086</v>
      </c>
    </row>
    <row r="3625" spans="1:6" x14ac:dyDescent="0.25">
      <c r="A3625" s="8" t="s">
        <v>3143</v>
      </c>
      <c r="B3625" s="8" t="s">
        <v>3923</v>
      </c>
      <c r="C3625" s="24">
        <v>44951</v>
      </c>
      <c r="D3625" s="24">
        <v>45072</v>
      </c>
      <c r="E3625" s="8">
        <f t="shared" si="112"/>
        <v>4</v>
      </c>
      <c r="F3625" s="24">
        <f t="shared" si="113"/>
        <v>45086</v>
      </c>
    </row>
    <row r="3626" spans="1:6" x14ac:dyDescent="0.25">
      <c r="A3626" s="8" t="s">
        <v>3143</v>
      </c>
      <c r="B3626" s="8" t="s">
        <v>3923</v>
      </c>
      <c r="C3626" s="24">
        <v>44951</v>
      </c>
      <c r="D3626" s="24">
        <v>45086</v>
      </c>
      <c r="E3626" s="8">
        <f t="shared" si="112"/>
        <v>4</v>
      </c>
      <c r="F3626" s="24">
        <f t="shared" si="113"/>
        <v>45086</v>
      </c>
    </row>
    <row r="3627" spans="1:6" x14ac:dyDescent="0.25">
      <c r="A3627" s="8" t="s">
        <v>3144</v>
      </c>
      <c r="B3627" s="8" t="s">
        <v>3923</v>
      </c>
      <c r="C3627" s="24">
        <v>44841</v>
      </c>
      <c r="D3627" s="24">
        <v>44841</v>
      </c>
      <c r="E3627" s="8">
        <f t="shared" si="112"/>
        <v>0</v>
      </c>
      <c r="F3627" s="24">
        <f t="shared" si="113"/>
        <v>45081</v>
      </c>
    </row>
    <row r="3628" spans="1:6" x14ac:dyDescent="0.25">
      <c r="A3628" s="8" t="s">
        <v>3144</v>
      </c>
      <c r="B3628" s="8" t="s">
        <v>3923</v>
      </c>
      <c r="C3628" s="24">
        <v>44841</v>
      </c>
      <c r="D3628" s="24">
        <v>44877</v>
      </c>
      <c r="E3628" s="8">
        <f t="shared" si="112"/>
        <v>1</v>
      </c>
      <c r="F3628" s="24">
        <f t="shared" si="113"/>
        <v>45081</v>
      </c>
    </row>
    <row r="3629" spans="1:6" x14ac:dyDescent="0.25">
      <c r="A3629" s="8" t="s">
        <v>3144</v>
      </c>
      <c r="B3629" s="8" t="s">
        <v>3923</v>
      </c>
      <c r="C3629" s="24">
        <v>44841</v>
      </c>
      <c r="D3629" s="24">
        <v>44911</v>
      </c>
      <c r="E3629" s="8">
        <f t="shared" si="112"/>
        <v>2</v>
      </c>
      <c r="F3629" s="24">
        <f t="shared" si="113"/>
        <v>45081</v>
      </c>
    </row>
    <row r="3630" spans="1:6" x14ac:dyDescent="0.25">
      <c r="A3630" s="8" t="s">
        <v>3144</v>
      </c>
      <c r="B3630" s="8" t="s">
        <v>3923</v>
      </c>
      <c r="C3630" s="24">
        <v>44841</v>
      </c>
      <c r="D3630" s="24">
        <v>44946</v>
      </c>
      <c r="E3630" s="8">
        <f t="shared" si="112"/>
        <v>3</v>
      </c>
      <c r="F3630" s="24">
        <f t="shared" si="113"/>
        <v>45081</v>
      </c>
    </row>
    <row r="3631" spans="1:6" x14ac:dyDescent="0.25">
      <c r="A3631" s="8" t="s">
        <v>3144</v>
      </c>
      <c r="B3631" s="8" t="s">
        <v>3923</v>
      </c>
      <c r="C3631" s="24">
        <v>44841</v>
      </c>
      <c r="D3631" s="24">
        <v>44965</v>
      </c>
      <c r="E3631" s="8">
        <f t="shared" si="112"/>
        <v>4</v>
      </c>
      <c r="F3631" s="24">
        <f t="shared" si="113"/>
        <v>45081</v>
      </c>
    </row>
    <row r="3632" spans="1:6" x14ac:dyDescent="0.25">
      <c r="A3632" s="8" t="s">
        <v>3144</v>
      </c>
      <c r="B3632" s="8" t="s">
        <v>3923</v>
      </c>
      <c r="C3632" s="24">
        <v>44841</v>
      </c>
      <c r="D3632" s="24">
        <v>44992</v>
      </c>
      <c r="E3632" s="8">
        <f t="shared" si="112"/>
        <v>5</v>
      </c>
      <c r="F3632" s="24">
        <f t="shared" si="113"/>
        <v>45081</v>
      </c>
    </row>
    <row r="3633" spans="1:6" x14ac:dyDescent="0.25">
      <c r="A3633" s="8" t="s">
        <v>3144</v>
      </c>
      <c r="B3633" s="8" t="s">
        <v>3923</v>
      </c>
      <c r="C3633" s="24">
        <v>44841</v>
      </c>
      <c r="D3633" s="24">
        <v>45034</v>
      </c>
      <c r="E3633" s="8">
        <f t="shared" si="112"/>
        <v>6</v>
      </c>
      <c r="F3633" s="24">
        <f t="shared" si="113"/>
        <v>45081</v>
      </c>
    </row>
    <row r="3634" spans="1:6" x14ac:dyDescent="0.25">
      <c r="A3634" s="8" t="s">
        <v>3144</v>
      </c>
      <c r="B3634" s="8" t="s">
        <v>3923</v>
      </c>
      <c r="C3634" s="24">
        <v>44841</v>
      </c>
      <c r="D3634" s="24">
        <v>45060</v>
      </c>
      <c r="E3634" s="8">
        <f t="shared" si="112"/>
        <v>7</v>
      </c>
      <c r="F3634" s="24">
        <f t="shared" si="113"/>
        <v>45081</v>
      </c>
    </row>
    <row r="3635" spans="1:6" x14ac:dyDescent="0.25">
      <c r="A3635" s="8" t="s">
        <v>3144</v>
      </c>
      <c r="B3635" s="8" t="s">
        <v>3921</v>
      </c>
      <c r="C3635" s="24">
        <v>44916</v>
      </c>
      <c r="D3635" s="24">
        <v>44916</v>
      </c>
      <c r="E3635" s="8">
        <f t="shared" si="112"/>
        <v>0</v>
      </c>
      <c r="F3635" s="24">
        <f t="shared" si="113"/>
        <v>45081</v>
      </c>
    </row>
    <row r="3636" spans="1:6" x14ac:dyDescent="0.25">
      <c r="A3636" s="8" t="s">
        <v>3144</v>
      </c>
      <c r="B3636" s="8" t="s">
        <v>3921</v>
      </c>
      <c r="C3636" s="24">
        <v>44916</v>
      </c>
      <c r="D3636" s="24">
        <v>44954</v>
      </c>
      <c r="E3636" s="8">
        <f t="shared" si="112"/>
        <v>1</v>
      </c>
      <c r="F3636" s="24">
        <f t="shared" si="113"/>
        <v>45081</v>
      </c>
    </row>
    <row r="3637" spans="1:6" x14ac:dyDescent="0.25">
      <c r="A3637" s="8" t="s">
        <v>3144</v>
      </c>
      <c r="B3637" s="8" t="s">
        <v>3921</v>
      </c>
      <c r="C3637" s="24">
        <v>44916</v>
      </c>
      <c r="D3637" s="24">
        <v>44960</v>
      </c>
      <c r="E3637" s="8">
        <f t="shared" si="112"/>
        <v>1</v>
      </c>
      <c r="F3637" s="24">
        <f t="shared" si="113"/>
        <v>45081</v>
      </c>
    </row>
    <row r="3638" spans="1:6" x14ac:dyDescent="0.25">
      <c r="A3638" s="8" t="s">
        <v>3144</v>
      </c>
      <c r="B3638" s="8" t="s">
        <v>3921</v>
      </c>
      <c r="C3638" s="24">
        <v>44916</v>
      </c>
      <c r="D3638" s="24">
        <v>44986</v>
      </c>
      <c r="E3638" s="8">
        <f t="shared" si="112"/>
        <v>2</v>
      </c>
      <c r="F3638" s="24">
        <f t="shared" si="113"/>
        <v>45081</v>
      </c>
    </row>
    <row r="3639" spans="1:6" x14ac:dyDescent="0.25">
      <c r="A3639" s="8" t="s">
        <v>3144</v>
      </c>
      <c r="B3639" s="8" t="s">
        <v>3921</v>
      </c>
      <c r="C3639" s="24">
        <v>44916</v>
      </c>
      <c r="D3639" s="24">
        <v>45037</v>
      </c>
      <c r="E3639" s="8">
        <f t="shared" si="112"/>
        <v>4</v>
      </c>
      <c r="F3639" s="24">
        <f t="shared" si="113"/>
        <v>45081</v>
      </c>
    </row>
    <row r="3640" spans="1:6" x14ac:dyDescent="0.25">
      <c r="A3640" s="8" t="s">
        <v>3144</v>
      </c>
      <c r="B3640" s="8" t="s">
        <v>3921</v>
      </c>
      <c r="C3640" s="24">
        <v>44916</v>
      </c>
      <c r="D3640" s="24">
        <v>45069</v>
      </c>
      <c r="E3640" s="8">
        <f t="shared" si="112"/>
        <v>5</v>
      </c>
      <c r="F3640" s="24">
        <f t="shared" si="113"/>
        <v>45081</v>
      </c>
    </row>
    <row r="3641" spans="1:6" x14ac:dyDescent="0.25">
      <c r="A3641" s="8" t="s">
        <v>3144</v>
      </c>
      <c r="B3641" s="8" t="s">
        <v>3921</v>
      </c>
      <c r="C3641" s="24">
        <v>44916</v>
      </c>
      <c r="D3641" s="24">
        <v>45081</v>
      </c>
      <c r="E3641" s="8">
        <f t="shared" si="112"/>
        <v>5</v>
      </c>
      <c r="F3641" s="24">
        <f t="shared" si="113"/>
        <v>45081</v>
      </c>
    </row>
    <row r="3642" spans="1:6" x14ac:dyDescent="0.25">
      <c r="A3642" s="8" t="s">
        <v>3145</v>
      </c>
      <c r="B3642" s="8" t="s">
        <v>3929</v>
      </c>
      <c r="C3642" s="24">
        <v>44723</v>
      </c>
      <c r="D3642" s="24">
        <v>44723</v>
      </c>
      <c r="E3642" s="8">
        <f t="shared" si="112"/>
        <v>0</v>
      </c>
      <c r="F3642" s="24">
        <f t="shared" si="113"/>
        <v>45069</v>
      </c>
    </row>
    <row r="3643" spans="1:6" x14ac:dyDescent="0.25">
      <c r="A3643" s="8" t="s">
        <v>3145</v>
      </c>
      <c r="B3643" s="8" t="s">
        <v>3929</v>
      </c>
      <c r="C3643" s="24">
        <v>44723</v>
      </c>
      <c r="D3643" s="24">
        <v>44755</v>
      </c>
      <c r="E3643" s="8">
        <f t="shared" si="112"/>
        <v>1</v>
      </c>
      <c r="F3643" s="24">
        <f t="shared" si="113"/>
        <v>45069</v>
      </c>
    </row>
    <row r="3644" spans="1:6" x14ac:dyDescent="0.25">
      <c r="A3644" s="8" t="s">
        <v>3145</v>
      </c>
      <c r="B3644" s="8" t="s">
        <v>3929</v>
      </c>
      <c r="C3644" s="24">
        <v>44723</v>
      </c>
      <c r="D3644" s="24">
        <v>44791</v>
      </c>
      <c r="E3644" s="8">
        <f t="shared" si="112"/>
        <v>2</v>
      </c>
      <c r="F3644" s="24">
        <f t="shared" si="113"/>
        <v>45069</v>
      </c>
    </row>
    <row r="3645" spans="1:6" x14ac:dyDescent="0.25">
      <c r="A3645" s="8" t="s">
        <v>3145</v>
      </c>
      <c r="B3645" s="8" t="s">
        <v>3929</v>
      </c>
      <c r="C3645" s="24">
        <v>44723</v>
      </c>
      <c r="D3645" s="24">
        <v>44822</v>
      </c>
      <c r="E3645" s="8">
        <f t="shared" si="112"/>
        <v>3</v>
      </c>
      <c r="F3645" s="24">
        <f t="shared" si="113"/>
        <v>45069</v>
      </c>
    </row>
    <row r="3646" spans="1:6" x14ac:dyDescent="0.25">
      <c r="A3646" s="8" t="s">
        <v>3145</v>
      </c>
      <c r="B3646" s="8" t="s">
        <v>3929</v>
      </c>
      <c r="C3646" s="24">
        <v>44723</v>
      </c>
      <c r="D3646" s="24">
        <v>44859</v>
      </c>
      <c r="E3646" s="8">
        <f t="shared" si="112"/>
        <v>4</v>
      </c>
      <c r="F3646" s="24">
        <f t="shared" si="113"/>
        <v>45069</v>
      </c>
    </row>
    <row r="3647" spans="1:6" x14ac:dyDescent="0.25">
      <c r="A3647" s="8" t="s">
        <v>3145</v>
      </c>
      <c r="B3647" s="8" t="s">
        <v>3929</v>
      </c>
      <c r="C3647" s="24">
        <v>44723</v>
      </c>
      <c r="D3647" s="24">
        <v>44891</v>
      </c>
      <c r="E3647" s="8">
        <f t="shared" si="112"/>
        <v>5</v>
      </c>
      <c r="F3647" s="24">
        <f t="shared" si="113"/>
        <v>45069</v>
      </c>
    </row>
    <row r="3648" spans="1:6" x14ac:dyDescent="0.25">
      <c r="A3648" s="8" t="s">
        <v>3145</v>
      </c>
      <c r="B3648" s="8" t="s">
        <v>3929</v>
      </c>
      <c r="C3648" s="24">
        <v>44723</v>
      </c>
      <c r="D3648" s="24">
        <v>44970</v>
      </c>
      <c r="E3648" s="8">
        <f t="shared" si="112"/>
        <v>8</v>
      </c>
      <c r="F3648" s="24">
        <f t="shared" si="113"/>
        <v>45069</v>
      </c>
    </row>
    <row r="3649" spans="1:6" x14ac:dyDescent="0.25">
      <c r="A3649" s="8" t="s">
        <v>3145</v>
      </c>
      <c r="B3649" s="8" t="s">
        <v>3929</v>
      </c>
      <c r="C3649" s="24">
        <v>44723</v>
      </c>
      <c r="D3649" s="24">
        <v>45000</v>
      </c>
      <c r="E3649" s="8">
        <f t="shared" si="112"/>
        <v>9</v>
      </c>
      <c r="F3649" s="24">
        <f t="shared" si="113"/>
        <v>45069</v>
      </c>
    </row>
    <row r="3650" spans="1:6" x14ac:dyDescent="0.25">
      <c r="A3650" s="8" t="s">
        <v>3145</v>
      </c>
      <c r="B3650" s="8" t="s">
        <v>3929</v>
      </c>
      <c r="C3650" s="24">
        <v>44723</v>
      </c>
      <c r="D3650" s="24">
        <v>45030</v>
      </c>
      <c r="E3650" s="8">
        <f t="shared" si="112"/>
        <v>10</v>
      </c>
      <c r="F3650" s="24">
        <f t="shared" si="113"/>
        <v>45069</v>
      </c>
    </row>
    <row r="3651" spans="1:6" x14ac:dyDescent="0.25">
      <c r="A3651" s="8" t="s">
        <v>3145</v>
      </c>
      <c r="B3651" s="8" t="s">
        <v>3929</v>
      </c>
      <c r="C3651" s="24">
        <v>44723</v>
      </c>
      <c r="D3651" s="24">
        <v>45061</v>
      </c>
      <c r="E3651" s="8">
        <f t="shared" ref="E3651:E3714" si="114">DATEDIF(C3651,D3651,"m")</f>
        <v>11</v>
      </c>
      <c r="F3651" s="24">
        <f t="shared" ref="F3651:F3714" si="115">_xlfn.MAXIFS(D:D,A:A,A3651)</f>
        <v>45069</v>
      </c>
    </row>
    <row r="3652" spans="1:6" x14ac:dyDescent="0.25">
      <c r="A3652" s="8" t="s">
        <v>3145</v>
      </c>
      <c r="B3652" s="8" t="s">
        <v>3949</v>
      </c>
      <c r="C3652" s="24">
        <v>44817</v>
      </c>
      <c r="D3652" s="24">
        <v>44817</v>
      </c>
      <c r="E3652" s="8">
        <f t="shared" si="114"/>
        <v>0</v>
      </c>
      <c r="F3652" s="24">
        <f t="shared" si="115"/>
        <v>45069</v>
      </c>
    </row>
    <row r="3653" spans="1:6" x14ac:dyDescent="0.25">
      <c r="A3653" s="8" t="s">
        <v>3145</v>
      </c>
      <c r="B3653" s="8" t="s">
        <v>3949</v>
      </c>
      <c r="C3653" s="24">
        <v>44817</v>
      </c>
      <c r="D3653" s="24">
        <v>44853</v>
      </c>
      <c r="E3653" s="8">
        <f t="shared" si="114"/>
        <v>1</v>
      </c>
      <c r="F3653" s="24">
        <f t="shared" si="115"/>
        <v>45069</v>
      </c>
    </row>
    <row r="3654" spans="1:6" x14ac:dyDescent="0.25">
      <c r="A3654" s="8" t="s">
        <v>3145</v>
      </c>
      <c r="B3654" s="8" t="s">
        <v>3949</v>
      </c>
      <c r="C3654" s="24">
        <v>44817</v>
      </c>
      <c r="D3654" s="24">
        <v>44881</v>
      </c>
      <c r="E3654" s="8">
        <f t="shared" si="114"/>
        <v>2</v>
      </c>
      <c r="F3654" s="24">
        <f t="shared" si="115"/>
        <v>45069</v>
      </c>
    </row>
    <row r="3655" spans="1:6" x14ac:dyDescent="0.25">
      <c r="A3655" s="8" t="s">
        <v>3145</v>
      </c>
      <c r="B3655" s="8" t="s">
        <v>3949</v>
      </c>
      <c r="C3655" s="24">
        <v>44817</v>
      </c>
      <c r="D3655" s="24">
        <v>44919</v>
      </c>
      <c r="E3655" s="8">
        <f t="shared" si="114"/>
        <v>3</v>
      </c>
      <c r="F3655" s="24">
        <f t="shared" si="115"/>
        <v>45069</v>
      </c>
    </row>
    <row r="3656" spans="1:6" x14ac:dyDescent="0.25">
      <c r="A3656" s="8" t="s">
        <v>3145</v>
      </c>
      <c r="B3656" s="8" t="s">
        <v>3949</v>
      </c>
      <c r="C3656" s="24">
        <v>44817</v>
      </c>
      <c r="D3656" s="24">
        <v>44954</v>
      </c>
      <c r="E3656" s="8">
        <f t="shared" si="114"/>
        <v>4</v>
      </c>
      <c r="F3656" s="24">
        <f t="shared" si="115"/>
        <v>45069</v>
      </c>
    </row>
    <row r="3657" spans="1:6" x14ac:dyDescent="0.25">
      <c r="A3657" s="8" t="s">
        <v>3145</v>
      </c>
      <c r="B3657" s="8" t="s">
        <v>3949</v>
      </c>
      <c r="C3657" s="24">
        <v>44817</v>
      </c>
      <c r="D3657" s="24">
        <v>44984</v>
      </c>
      <c r="E3657" s="8">
        <f t="shared" si="114"/>
        <v>5</v>
      </c>
      <c r="F3657" s="24">
        <f t="shared" si="115"/>
        <v>45069</v>
      </c>
    </row>
    <row r="3658" spans="1:6" x14ac:dyDescent="0.25">
      <c r="A3658" s="8" t="s">
        <v>3145</v>
      </c>
      <c r="B3658" s="8" t="s">
        <v>3949</v>
      </c>
      <c r="C3658" s="24">
        <v>44817</v>
      </c>
      <c r="D3658" s="24">
        <v>45007</v>
      </c>
      <c r="E3658" s="8">
        <f t="shared" si="114"/>
        <v>6</v>
      </c>
      <c r="F3658" s="24">
        <f t="shared" si="115"/>
        <v>45069</v>
      </c>
    </row>
    <row r="3659" spans="1:6" x14ac:dyDescent="0.25">
      <c r="A3659" s="8" t="s">
        <v>3145</v>
      </c>
      <c r="B3659" s="8" t="s">
        <v>3949</v>
      </c>
      <c r="C3659" s="24">
        <v>44817</v>
      </c>
      <c r="D3659" s="24">
        <v>45042</v>
      </c>
      <c r="E3659" s="8">
        <f t="shared" si="114"/>
        <v>7</v>
      </c>
      <c r="F3659" s="24">
        <f t="shared" si="115"/>
        <v>45069</v>
      </c>
    </row>
    <row r="3660" spans="1:6" x14ac:dyDescent="0.25">
      <c r="A3660" s="8" t="s">
        <v>3145</v>
      </c>
      <c r="B3660" s="8" t="s">
        <v>3949</v>
      </c>
      <c r="C3660" s="24">
        <v>44817</v>
      </c>
      <c r="D3660" s="24">
        <v>45069</v>
      </c>
      <c r="E3660" s="8">
        <f t="shared" si="114"/>
        <v>8</v>
      </c>
      <c r="F3660" s="24">
        <f t="shared" si="115"/>
        <v>45069</v>
      </c>
    </row>
    <row r="3661" spans="1:6" x14ac:dyDescent="0.25">
      <c r="A3661" s="8" t="s">
        <v>3146</v>
      </c>
      <c r="B3661" s="8" t="s">
        <v>3928</v>
      </c>
      <c r="C3661" s="24">
        <v>44794</v>
      </c>
      <c r="D3661" s="24">
        <v>44794</v>
      </c>
      <c r="E3661" s="8">
        <f t="shared" si="114"/>
        <v>0</v>
      </c>
      <c r="F3661" s="24">
        <f t="shared" si="115"/>
        <v>45052</v>
      </c>
    </row>
    <row r="3662" spans="1:6" x14ac:dyDescent="0.25">
      <c r="A3662" s="8" t="s">
        <v>3146</v>
      </c>
      <c r="B3662" s="8" t="s">
        <v>3928</v>
      </c>
      <c r="C3662" s="24">
        <v>44794</v>
      </c>
      <c r="D3662" s="24">
        <v>44827</v>
      </c>
      <c r="E3662" s="8">
        <f t="shared" si="114"/>
        <v>1</v>
      </c>
      <c r="F3662" s="24">
        <f t="shared" si="115"/>
        <v>45052</v>
      </c>
    </row>
    <row r="3663" spans="1:6" x14ac:dyDescent="0.25">
      <c r="A3663" s="8" t="s">
        <v>3146</v>
      </c>
      <c r="B3663" s="8" t="s">
        <v>3928</v>
      </c>
      <c r="C3663" s="24">
        <v>44794</v>
      </c>
      <c r="D3663" s="24">
        <v>44860</v>
      </c>
      <c r="E3663" s="8">
        <f t="shared" si="114"/>
        <v>2</v>
      </c>
      <c r="F3663" s="24">
        <f t="shared" si="115"/>
        <v>45052</v>
      </c>
    </row>
    <row r="3664" spans="1:6" x14ac:dyDescent="0.25">
      <c r="A3664" s="8" t="s">
        <v>3146</v>
      </c>
      <c r="B3664" s="8" t="s">
        <v>3928</v>
      </c>
      <c r="C3664" s="24">
        <v>44794</v>
      </c>
      <c r="D3664" s="24">
        <v>44897</v>
      </c>
      <c r="E3664" s="8">
        <f t="shared" si="114"/>
        <v>3</v>
      </c>
      <c r="F3664" s="24">
        <f t="shared" si="115"/>
        <v>45052</v>
      </c>
    </row>
    <row r="3665" spans="1:6" x14ac:dyDescent="0.25">
      <c r="A3665" s="8" t="s">
        <v>3146</v>
      </c>
      <c r="B3665" s="8" t="s">
        <v>3928</v>
      </c>
      <c r="C3665" s="24">
        <v>44794</v>
      </c>
      <c r="D3665" s="24">
        <v>44951</v>
      </c>
      <c r="E3665" s="8">
        <f t="shared" si="114"/>
        <v>5</v>
      </c>
      <c r="F3665" s="24">
        <f t="shared" si="115"/>
        <v>45052</v>
      </c>
    </row>
    <row r="3666" spans="1:6" x14ac:dyDescent="0.25">
      <c r="A3666" s="8" t="s">
        <v>3146</v>
      </c>
      <c r="B3666" s="8" t="s">
        <v>3928</v>
      </c>
      <c r="C3666" s="24">
        <v>44794</v>
      </c>
      <c r="D3666" s="24">
        <v>44958</v>
      </c>
      <c r="E3666" s="8">
        <f t="shared" si="114"/>
        <v>5</v>
      </c>
      <c r="F3666" s="24">
        <f t="shared" si="115"/>
        <v>45052</v>
      </c>
    </row>
    <row r="3667" spans="1:6" x14ac:dyDescent="0.25">
      <c r="A3667" s="8" t="s">
        <v>3146</v>
      </c>
      <c r="B3667" s="8" t="s">
        <v>3928</v>
      </c>
      <c r="C3667" s="24">
        <v>44794</v>
      </c>
      <c r="D3667" s="24">
        <v>44991</v>
      </c>
      <c r="E3667" s="8">
        <f t="shared" si="114"/>
        <v>6</v>
      </c>
      <c r="F3667" s="24">
        <f t="shared" si="115"/>
        <v>45052</v>
      </c>
    </row>
    <row r="3668" spans="1:6" x14ac:dyDescent="0.25">
      <c r="A3668" s="8" t="s">
        <v>3146</v>
      </c>
      <c r="B3668" s="8" t="s">
        <v>3928</v>
      </c>
      <c r="C3668" s="24">
        <v>44794</v>
      </c>
      <c r="D3668" s="24">
        <v>45038</v>
      </c>
      <c r="E3668" s="8">
        <f t="shared" si="114"/>
        <v>8</v>
      </c>
      <c r="F3668" s="24">
        <f t="shared" si="115"/>
        <v>45052</v>
      </c>
    </row>
    <row r="3669" spans="1:6" x14ac:dyDescent="0.25">
      <c r="A3669" s="8" t="s">
        <v>3146</v>
      </c>
      <c r="B3669" s="8" t="s">
        <v>3922</v>
      </c>
      <c r="C3669" s="24">
        <v>44887</v>
      </c>
      <c r="D3669" s="24">
        <v>44887</v>
      </c>
      <c r="E3669" s="8">
        <f t="shared" si="114"/>
        <v>0</v>
      </c>
      <c r="F3669" s="24">
        <f t="shared" si="115"/>
        <v>45052</v>
      </c>
    </row>
    <row r="3670" spans="1:6" x14ac:dyDescent="0.25">
      <c r="A3670" s="8" t="s">
        <v>3146</v>
      </c>
      <c r="B3670" s="8" t="s">
        <v>3922</v>
      </c>
      <c r="C3670" s="24">
        <v>44887</v>
      </c>
      <c r="D3670" s="24">
        <v>44917</v>
      </c>
      <c r="E3670" s="8">
        <f t="shared" si="114"/>
        <v>1</v>
      </c>
      <c r="F3670" s="24">
        <f t="shared" si="115"/>
        <v>45052</v>
      </c>
    </row>
    <row r="3671" spans="1:6" x14ac:dyDescent="0.25">
      <c r="A3671" s="8" t="s">
        <v>3146</v>
      </c>
      <c r="B3671" s="8" t="s">
        <v>3922</v>
      </c>
      <c r="C3671" s="24">
        <v>44887</v>
      </c>
      <c r="D3671" s="24">
        <v>44948</v>
      </c>
      <c r="E3671" s="8">
        <f t="shared" si="114"/>
        <v>2</v>
      </c>
      <c r="F3671" s="24">
        <f t="shared" si="115"/>
        <v>45052</v>
      </c>
    </row>
    <row r="3672" spans="1:6" x14ac:dyDescent="0.25">
      <c r="A3672" s="8" t="s">
        <v>3146</v>
      </c>
      <c r="B3672" s="8" t="s">
        <v>3922</v>
      </c>
      <c r="C3672" s="24">
        <v>44887</v>
      </c>
      <c r="D3672" s="24">
        <v>44961</v>
      </c>
      <c r="E3672" s="8">
        <f t="shared" si="114"/>
        <v>2</v>
      </c>
      <c r="F3672" s="24">
        <f t="shared" si="115"/>
        <v>45052</v>
      </c>
    </row>
    <row r="3673" spans="1:6" x14ac:dyDescent="0.25">
      <c r="A3673" s="8" t="s">
        <v>3146</v>
      </c>
      <c r="B3673" s="8" t="s">
        <v>3922</v>
      </c>
      <c r="C3673" s="24">
        <v>44887</v>
      </c>
      <c r="D3673" s="24">
        <v>44986</v>
      </c>
      <c r="E3673" s="8">
        <f t="shared" si="114"/>
        <v>3</v>
      </c>
      <c r="F3673" s="24">
        <f t="shared" si="115"/>
        <v>45052</v>
      </c>
    </row>
    <row r="3674" spans="1:6" x14ac:dyDescent="0.25">
      <c r="A3674" s="8" t="s">
        <v>3146</v>
      </c>
      <c r="B3674" s="8" t="s">
        <v>3922</v>
      </c>
      <c r="C3674" s="24">
        <v>44887</v>
      </c>
      <c r="D3674" s="24">
        <v>45044</v>
      </c>
      <c r="E3674" s="8">
        <f t="shared" si="114"/>
        <v>5</v>
      </c>
      <c r="F3674" s="24">
        <f t="shared" si="115"/>
        <v>45052</v>
      </c>
    </row>
    <row r="3675" spans="1:6" x14ac:dyDescent="0.25">
      <c r="A3675" s="8" t="s">
        <v>3146</v>
      </c>
      <c r="B3675" s="8" t="s">
        <v>3922</v>
      </c>
      <c r="C3675" s="24">
        <v>44887</v>
      </c>
      <c r="D3675" s="24">
        <v>45052</v>
      </c>
      <c r="E3675" s="8">
        <f t="shared" si="114"/>
        <v>5</v>
      </c>
      <c r="F3675" s="24">
        <f t="shared" si="115"/>
        <v>45052</v>
      </c>
    </row>
    <row r="3676" spans="1:6" x14ac:dyDescent="0.25">
      <c r="A3676" s="8" t="s">
        <v>3147</v>
      </c>
      <c r="B3676" s="8" t="s">
        <v>3921</v>
      </c>
      <c r="C3676" s="24">
        <v>44912</v>
      </c>
      <c r="D3676" s="24">
        <v>44912</v>
      </c>
      <c r="E3676" s="8">
        <f t="shared" si="114"/>
        <v>0</v>
      </c>
      <c r="F3676" s="24">
        <f t="shared" si="115"/>
        <v>45080</v>
      </c>
    </row>
    <row r="3677" spans="1:6" x14ac:dyDescent="0.25">
      <c r="A3677" s="8" t="s">
        <v>3147</v>
      </c>
      <c r="B3677" s="8" t="s">
        <v>3921</v>
      </c>
      <c r="C3677" s="24">
        <v>44912</v>
      </c>
      <c r="D3677" s="24">
        <v>44949</v>
      </c>
      <c r="E3677" s="8">
        <f t="shared" si="114"/>
        <v>1</v>
      </c>
      <c r="F3677" s="24">
        <f t="shared" si="115"/>
        <v>45080</v>
      </c>
    </row>
    <row r="3678" spans="1:6" x14ac:dyDescent="0.25">
      <c r="A3678" s="8" t="s">
        <v>3147</v>
      </c>
      <c r="B3678" s="8" t="s">
        <v>3921</v>
      </c>
      <c r="C3678" s="24">
        <v>44912</v>
      </c>
      <c r="D3678" s="24">
        <v>44975</v>
      </c>
      <c r="E3678" s="8">
        <f t="shared" si="114"/>
        <v>2</v>
      </c>
      <c r="F3678" s="24">
        <f t="shared" si="115"/>
        <v>45080</v>
      </c>
    </row>
    <row r="3679" spans="1:6" x14ac:dyDescent="0.25">
      <c r="A3679" s="8" t="s">
        <v>3147</v>
      </c>
      <c r="B3679" s="8" t="s">
        <v>3921</v>
      </c>
      <c r="C3679" s="24">
        <v>44912</v>
      </c>
      <c r="D3679" s="24">
        <v>45008</v>
      </c>
      <c r="E3679" s="8">
        <f t="shared" si="114"/>
        <v>3</v>
      </c>
      <c r="F3679" s="24">
        <f t="shared" si="115"/>
        <v>45080</v>
      </c>
    </row>
    <row r="3680" spans="1:6" x14ac:dyDescent="0.25">
      <c r="A3680" s="8" t="s">
        <v>3147</v>
      </c>
      <c r="B3680" s="8" t="s">
        <v>3921</v>
      </c>
      <c r="C3680" s="24">
        <v>44912</v>
      </c>
      <c r="D3680" s="24">
        <v>45042</v>
      </c>
      <c r="E3680" s="8">
        <f t="shared" si="114"/>
        <v>4</v>
      </c>
      <c r="F3680" s="24">
        <f t="shared" si="115"/>
        <v>45080</v>
      </c>
    </row>
    <row r="3681" spans="1:6" x14ac:dyDescent="0.25">
      <c r="A3681" s="8" t="s">
        <v>3147</v>
      </c>
      <c r="B3681" s="8" t="s">
        <v>3921</v>
      </c>
      <c r="C3681" s="24">
        <v>44912</v>
      </c>
      <c r="D3681" s="24">
        <v>45065</v>
      </c>
      <c r="E3681" s="8">
        <f t="shared" si="114"/>
        <v>5</v>
      </c>
      <c r="F3681" s="24">
        <f t="shared" si="115"/>
        <v>45080</v>
      </c>
    </row>
    <row r="3682" spans="1:6" x14ac:dyDescent="0.25">
      <c r="A3682" s="8" t="s">
        <v>3147</v>
      </c>
      <c r="B3682" s="8" t="s">
        <v>3920</v>
      </c>
      <c r="C3682" s="24">
        <v>45041</v>
      </c>
      <c r="D3682" s="24">
        <v>45041</v>
      </c>
      <c r="E3682" s="8">
        <f t="shared" si="114"/>
        <v>0</v>
      </c>
      <c r="F3682" s="24">
        <f t="shared" si="115"/>
        <v>45080</v>
      </c>
    </row>
    <row r="3683" spans="1:6" x14ac:dyDescent="0.25">
      <c r="A3683" s="8" t="s">
        <v>3147</v>
      </c>
      <c r="B3683" s="8" t="s">
        <v>3920</v>
      </c>
      <c r="C3683" s="24">
        <v>45041</v>
      </c>
      <c r="D3683" s="24">
        <v>45077</v>
      </c>
      <c r="E3683" s="8">
        <f t="shared" si="114"/>
        <v>1</v>
      </c>
      <c r="F3683" s="24">
        <f t="shared" si="115"/>
        <v>45080</v>
      </c>
    </row>
    <row r="3684" spans="1:6" x14ac:dyDescent="0.25">
      <c r="A3684" s="8" t="s">
        <v>3147</v>
      </c>
      <c r="B3684" s="8" t="s">
        <v>3920</v>
      </c>
      <c r="C3684" s="24">
        <v>45041</v>
      </c>
      <c r="D3684" s="24">
        <v>45080</v>
      </c>
      <c r="E3684" s="8">
        <f t="shared" si="114"/>
        <v>1</v>
      </c>
      <c r="F3684" s="24">
        <f t="shared" si="115"/>
        <v>45080</v>
      </c>
    </row>
    <row r="3685" spans="1:6" x14ac:dyDescent="0.25">
      <c r="A3685" s="8" t="s">
        <v>3148</v>
      </c>
      <c r="B3685" s="8" t="s">
        <v>3951</v>
      </c>
      <c r="C3685" s="24">
        <v>44562</v>
      </c>
      <c r="D3685" s="24">
        <v>44562</v>
      </c>
      <c r="E3685" s="8">
        <f t="shared" si="114"/>
        <v>0</v>
      </c>
      <c r="F3685" s="24">
        <f t="shared" si="115"/>
        <v>45067</v>
      </c>
    </row>
    <row r="3686" spans="1:6" x14ac:dyDescent="0.25">
      <c r="A3686" s="8" t="s">
        <v>3148</v>
      </c>
      <c r="B3686" s="8" t="s">
        <v>3951</v>
      </c>
      <c r="C3686" s="24">
        <v>44562</v>
      </c>
      <c r="D3686" s="24">
        <v>44623</v>
      </c>
      <c r="E3686" s="8">
        <f t="shared" si="114"/>
        <v>2</v>
      </c>
      <c r="F3686" s="24">
        <f t="shared" si="115"/>
        <v>45067</v>
      </c>
    </row>
    <row r="3687" spans="1:6" x14ac:dyDescent="0.25">
      <c r="A3687" s="8" t="s">
        <v>3148</v>
      </c>
      <c r="B3687" s="8" t="s">
        <v>3951</v>
      </c>
      <c r="C3687" s="24">
        <v>44562</v>
      </c>
      <c r="D3687" s="24">
        <v>44660</v>
      </c>
      <c r="E3687" s="8">
        <f t="shared" si="114"/>
        <v>3</v>
      </c>
      <c r="F3687" s="24">
        <f t="shared" si="115"/>
        <v>45067</v>
      </c>
    </row>
    <row r="3688" spans="1:6" x14ac:dyDescent="0.25">
      <c r="A3688" s="8" t="s">
        <v>3148</v>
      </c>
      <c r="B3688" s="8" t="s">
        <v>3951</v>
      </c>
      <c r="C3688" s="24">
        <v>44562</v>
      </c>
      <c r="D3688" s="24">
        <v>44685</v>
      </c>
      <c r="E3688" s="8">
        <f t="shared" si="114"/>
        <v>4</v>
      </c>
      <c r="F3688" s="24">
        <f t="shared" si="115"/>
        <v>45067</v>
      </c>
    </row>
    <row r="3689" spans="1:6" x14ac:dyDescent="0.25">
      <c r="A3689" s="8" t="s">
        <v>3148</v>
      </c>
      <c r="B3689" s="8" t="s">
        <v>3951</v>
      </c>
      <c r="C3689" s="24">
        <v>44562</v>
      </c>
      <c r="D3689" s="24">
        <v>44715</v>
      </c>
      <c r="E3689" s="8">
        <f t="shared" si="114"/>
        <v>5</v>
      </c>
      <c r="F3689" s="24">
        <f t="shared" si="115"/>
        <v>45067</v>
      </c>
    </row>
    <row r="3690" spans="1:6" x14ac:dyDescent="0.25">
      <c r="A3690" s="8" t="s">
        <v>3148</v>
      </c>
      <c r="B3690" s="8" t="s">
        <v>3951</v>
      </c>
      <c r="C3690" s="24">
        <v>44562</v>
      </c>
      <c r="D3690" s="24">
        <v>44758</v>
      </c>
      <c r="E3690" s="8">
        <f t="shared" si="114"/>
        <v>6</v>
      </c>
      <c r="F3690" s="24">
        <f t="shared" si="115"/>
        <v>45067</v>
      </c>
    </row>
    <row r="3691" spans="1:6" x14ac:dyDescent="0.25">
      <c r="A3691" s="8" t="s">
        <v>3148</v>
      </c>
      <c r="B3691" s="8" t="s">
        <v>3951</v>
      </c>
      <c r="C3691" s="24">
        <v>44562</v>
      </c>
      <c r="D3691" s="24">
        <v>44777</v>
      </c>
      <c r="E3691" s="8">
        <f t="shared" si="114"/>
        <v>7</v>
      </c>
      <c r="F3691" s="24">
        <f t="shared" si="115"/>
        <v>45067</v>
      </c>
    </row>
    <row r="3692" spans="1:6" x14ac:dyDescent="0.25">
      <c r="A3692" s="8" t="s">
        <v>3148</v>
      </c>
      <c r="B3692" s="8" t="s">
        <v>3951</v>
      </c>
      <c r="C3692" s="24">
        <v>44562</v>
      </c>
      <c r="D3692" s="24">
        <v>44820</v>
      </c>
      <c r="E3692" s="8">
        <f t="shared" si="114"/>
        <v>8</v>
      </c>
      <c r="F3692" s="24">
        <f t="shared" si="115"/>
        <v>45067</v>
      </c>
    </row>
    <row r="3693" spans="1:6" x14ac:dyDescent="0.25">
      <c r="A3693" s="8" t="s">
        <v>3148</v>
      </c>
      <c r="B3693" s="8" t="s">
        <v>3951</v>
      </c>
      <c r="C3693" s="24">
        <v>44562</v>
      </c>
      <c r="D3693" s="24">
        <v>44843</v>
      </c>
      <c r="E3693" s="8">
        <f t="shared" si="114"/>
        <v>9</v>
      </c>
      <c r="F3693" s="24">
        <f t="shared" si="115"/>
        <v>45067</v>
      </c>
    </row>
    <row r="3694" spans="1:6" x14ac:dyDescent="0.25">
      <c r="A3694" s="8" t="s">
        <v>3148</v>
      </c>
      <c r="B3694" s="8" t="s">
        <v>3951</v>
      </c>
      <c r="C3694" s="24">
        <v>44562</v>
      </c>
      <c r="D3694" s="24">
        <v>44872</v>
      </c>
      <c r="E3694" s="8">
        <f t="shared" si="114"/>
        <v>10</v>
      </c>
      <c r="F3694" s="24">
        <f t="shared" si="115"/>
        <v>45067</v>
      </c>
    </row>
    <row r="3695" spans="1:6" x14ac:dyDescent="0.25">
      <c r="A3695" s="8" t="s">
        <v>3148</v>
      </c>
      <c r="B3695" s="8" t="s">
        <v>3951</v>
      </c>
      <c r="C3695" s="24">
        <v>44562</v>
      </c>
      <c r="D3695" s="24">
        <v>44929</v>
      </c>
      <c r="E3695" s="8">
        <f t="shared" si="114"/>
        <v>12</v>
      </c>
      <c r="F3695" s="24">
        <f t="shared" si="115"/>
        <v>45067</v>
      </c>
    </row>
    <row r="3696" spans="1:6" x14ac:dyDescent="0.25">
      <c r="A3696" s="8" t="s">
        <v>3148</v>
      </c>
      <c r="B3696" s="8" t="s">
        <v>3951</v>
      </c>
      <c r="C3696" s="24">
        <v>44562</v>
      </c>
      <c r="D3696" s="24">
        <v>44967</v>
      </c>
      <c r="E3696" s="8">
        <f t="shared" si="114"/>
        <v>13</v>
      </c>
      <c r="F3696" s="24">
        <f t="shared" si="115"/>
        <v>45067</v>
      </c>
    </row>
    <row r="3697" spans="1:6" x14ac:dyDescent="0.25">
      <c r="A3697" s="8" t="s">
        <v>3148</v>
      </c>
      <c r="B3697" s="8" t="s">
        <v>3951</v>
      </c>
      <c r="C3697" s="24">
        <v>44562</v>
      </c>
      <c r="D3697" s="24">
        <v>44992</v>
      </c>
      <c r="E3697" s="8">
        <f t="shared" si="114"/>
        <v>14</v>
      </c>
      <c r="F3697" s="24">
        <f t="shared" si="115"/>
        <v>45067</v>
      </c>
    </row>
    <row r="3698" spans="1:6" x14ac:dyDescent="0.25">
      <c r="A3698" s="8" t="s">
        <v>3148</v>
      </c>
      <c r="B3698" s="8" t="s">
        <v>3951</v>
      </c>
      <c r="C3698" s="24">
        <v>44562</v>
      </c>
      <c r="D3698" s="24">
        <v>45028</v>
      </c>
      <c r="E3698" s="8">
        <f t="shared" si="114"/>
        <v>15</v>
      </c>
      <c r="F3698" s="24">
        <f t="shared" si="115"/>
        <v>45067</v>
      </c>
    </row>
    <row r="3699" spans="1:6" x14ac:dyDescent="0.25">
      <c r="A3699" s="8" t="s">
        <v>3148</v>
      </c>
      <c r="B3699" s="8" t="s">
        <v>3951</v>
      </c>
      <c r="C3699" s="24">
        <v>44562</v>
      </c>
      <c r="D3699" s="24">
        <v>45052</v>
      </c>
      <c r="E3699" s="8">
        <f t="shared" si="114"/>
        <v>16</v>
      </c>
      <c r="F3699" s="24">
        <f t="shared" si="115"/>
        <v>45067</v>
      </c>
    </row>
    <row r="3700" spans="1:6" x14ac:dyDescent="0.25">
      <c r="A3700" s="8" t="s">
        <v>3148</v>
      </c>
      <c r="B3700" s="8" t="s">
        <v>3925</v>
      </c>
      <c r="C3700" s="24">
        <v>44657</v>
      </c>
      <c r="D3700" s="24">
        <v>44657</v>
      </c>
      <c r="E3700" s="8">
        <f t="shared" si="114"/>
        <v>0</v>
      </c>
      <c r="F3700" s="24">
        <f t="shared" si="115"/>
        <v>45067</v>
      </c>
    </row>
    <row r="3701" spans="1:6" x14ac:dyDescent="0.25">
      <c r="A3701" s="8" t="s">
        <v>3148</v>
      </c>
      <c r="B3701" s="8" t="s">
        <v>3925</v>
      </c>
      <c r="C3701" s="24">
        <v>44657</v>
      </c>
      <c r="D3701" s="24">
        <v>44687</v>
      </c>
      <c r="E3701" s="8">
        <f t="shared" si="114"/>
        <v>1</v>
      </c>
      <c r="F3701" s="24">
        <f t="shared" si="115"/>
        <v>45067</v>
      </c>
    </row>
    <row r="3702" spans="1:6" x14ac:dyDescent="0.25">
      <c r="A3702" s="8" t="s">
        <v>3148</v>
      </c>
      <c r="B3702" s="8" t="s">
        <v>3925</v>
      </c>
      <c r="C3702" s="24">
        <v>44657</v>
      </c>
      <c r="D3702" s="24">
        <v>44756</v>
      </c>
      <c r="E3702" s="8">
        <f t="shared" si="114"/>
        <v>3</v>
      </c>
      <c r="F3702" s="24">
        <f t="shared" si="115"/>
        <v>45067</v>
      </c>
    </row>
    <row r="3703" spans="1:6" x14ac:dyDescent="0.25">
      <c r="A3703" s="8" t="s">
        <v>3148</v>
      </c>
      <c r="B3703" s="8" t="s">
        <v>3925</v>
      </c>
      <c r="C3703" s="24">
        <v>44657</v>
      </c>
      <c r="D3703" s="24">
        <v>44787</v>
      </c>
      <c r="E3703" s="8">
        <f t="shared" si="114"/>
        <v>4</v>
      </c>
      <c r="F3703" s="24">
        <f t="shared" si="115"/>
        <v>45067</v>
      </c>
    </row>
    <row r="3704" spans="1:6" x14ac:dyDescent="0.25">
      <c r="A3704" s="8" t="s">
        <v>3148</v>
      </c>
      <c r="B3704" s="8" t="s">
        <v>3925</v>
      </c>
      <c r="C3704" s="24">
        <v>44657</v>
      </c>
      <c r="D3704" s="24">
        <v>44821</v>
      </c>
      <c r="E3704" s="8">
        <f t="shared" si="114"/>
        <v>5</v>
      </c>
      <c r="F3704" s="24">
        <f t="shared" si="115"/>
        <v>45067</v>
      </c>
    </row>
    <row r="3705" spans="1:6" x14ac:dyDescent="0.25">
      <c r="A3705" s="8" t="s">
        <v>3148</v>
      </c>
      <c r="B3705" s="8" t="s">
        <v>3925</v>
      </c>
      <c r="C3705" s="24">
        <v>44657</v>
      </c>
      <c r="D3705" s="24">
        <v>44842</v>
      </c>
      <c r="E3705" s="8">
        <f t="shared" si="114"/>
        <v>6</v>
      </c>
      <c r="F3705" s="24">
        <f t="shared" si="115"/>
        <v>45067</v>
      </c>
    </row>
    <row r="3706" spans="1:6" x14ac:dyDescent="0.25">
      <c r="A3706" s="8" t="s">
        <v>3148</v>
      </c>
      <c r="B3706" s="8" t="s">
        <v>3925</v>
      </c>
      <c r="C3706" s="24">
        <v>44657</v>
      </c>
      <c r="D3706" s="24">
        <v>44885</v>
      </c>
      <c r="E3706" s="8">
        <f t="shared" si="114"/>
        <v>7</v>
      </c>
      <c r="F3706" s="24">
        <f t="shared" si="115"/>
        <v>45067</v>
      </c>
    </row>
    <row r="3707" spans="1:6" x14ac:dyDescent="0.25">
      <c r="A3707" s="8" t="s">
        <v>3148</v>
      </c>
      <c r="B3707" s="8" t="s">
        <v>3925</v>
      </c>
      <c r="C3707" s="24">
        <v>44657</v>
      </c>
      <c r="D3707" s="24">
        <v>44903</v>
      </c>
      <c r="E3707" s="8">
        <f t="shared" si="114"/>
        <v>8</v>
      </c>
      <c r="F3707" s="24">
        <f t="shared" si="115"/>
        <v>45067</v>
      </c>
    </row>
    <row r="3708" spans="1:6" x14ac:dyDescent="0.25">
      <c r="A3708" s="8" t="s">
        <v>3148</v>
      </c>
      <c r="B3708" s="8" t="s">
        <v>3925</v>
      </c>
      <c r="C3708" s="24">
        <v>44657</v>
      </c>
      <c r="D3708" s="24">
        <v>44934</v>
      </c>
      <c r="E3708" s="8">
        <f t="shared" si="114"/>
        <v>9</v>
      </c>
      <c r="F3708" s="24">
        <f t="shared" si="115"/>
        <v>45067</v>
      </c>
    </row>
    <row r="3709" spans="1:6" x14ac:dyDescent="0.25">
      <c r="A3709" s="8" t="s">
        <v>3148</v>
      </c>
      <c r="B3709" s="8" t="s">
        <v>3925</v>
      </c>
      <c r="C3709" s="24">
        <v>44657</v>
      </c>
      <c r="D3709" s="24">
        <v>44963</v>
      </c>
      <c r="E3709" s="8">
        <f t="shared" si="114"/>
        <v>10</v>
      </c>
      <c r="F3709" s="24">
        <f t="shared" si="115"/>
        <v>45067</v>
      </c>
    </row>
    <row r="3710" spans="1:6" x14ac:dyDescent="0.25">
      <c r="A3710" s="8" t="s">
        <v>3148</v>
      </c>
      <c r="B3710" s="8" t="s">
        <v>3925</v>
      </c>
      <c r="C3710" s="24">
        <v>44657</v>
      </c>
      <c r="D3710" s="24">
        <v>44997</v>
      </c>
      <c r="E3710" s="8">
        <f t="shared" si="114"/>
        <v>11</v>
      </c>
      <c r="F3710" s="24">
        <f t="shared" si="115"/>
        <v>45067</v>
      </c>
    </row>
    <row r="3711" spans="1:6" x14ac:dyDescent="0.25">
      <c r="A3711" s="8" t="s">
        <v>3148</v>
      </c>
      <c r="B3711" s="8" t="s">
        <v>3925</v>
      </c>
      <c r="C3711" s="24">
        <v>44657</v>
      </c>
      <c r="D3711" s="24">
        <v>45067</v>
      </c>
      <c r="E3711" s="8">
        <f t="shared" si="114"/>
        <v>13</v>
      </c>
      <c r="F3711" s="24">
        <f t="shared" si="115"/>
        <v>45067</v>
      </c>
    </row>
    <row r="3712" spans="1:6" x14ac:dyDescent="0.25">
      <c r="A3712" s="8" t="s">
        <v>3149</v>
      </c>
      <c r="B3712" s="8" t="s">
        <v>3923</v>
      </c>
      <c r="C3712" s="24">
        <v>44816</v>
      </c>
      <c r="D3712" s="24">
        <v>44816</v>
      </c>
      <c r="E3712" s="8">
        <f t="shared" si="114"/>
        <v>0</v>
      </c>
      <c r="F3712" s="24">
        <f t="shared" si="115"/>
        <v>45084</v>
      </c>
    </row>
    <row r="3713" spans="1:6" x14ac:dyDescent="0.25">
      <c r="A3713" s="8" t="s">
        <v>3149</v>
      </c>
      <c r="B3713" s="8" t="s">
        <v>3923</v>
      </c>
      <c r="C3713" s="24">
        <v>44816</v>
      </c>
      <c r="D3713" s="24">
        <v>44848</v>
      </c>
      <c r="E3713" s="8">
        <f t="shared" si="114"/>
        <v>1</v>
      </c>
      <c r="F3713" s="24">
        <f t="shared" si="115"/>
        <v>45084</v>
      </c>
    </row>
    <row r="3714" spans="1:6" x14ac:dyDescent="0.25">
      <c r="A3714" s="8" t="s">
        <v>3149</v>
      </c>
      <c r="B3714" s="8" t="s">
        <v>3923</v>
      </c>
      <c r="C3714" s="24">
        <v>44816</v>
      </c>
      <c r="D3714" s="24">
        <v>44878</v>
      </c>
      <c r="E3714" s="8">
        <f t="shared" si="114"/>
        <v>2</v>
      </c>
      <c r="F3714" s="24">
        <f t="shared" si="115"/>
        <v>45084</v>
      </c>
    </row>
    <row r="3715" spans="1:6" x14ac:dyDescent="0.25">
      <c r="A3715" s="8" t="s">
        <v>3149</v>
      </c>
      <c r="B3715" s="8" t="s">
        <v>3923</v>
      </c>
      <c r="C3715" s="24">
        <v>44816</v>
      </c>
      <c r="D3715" s="24">
        <v>44922</v>
      </c>
      <c r="E3715" s="8">
        <f t="shared" ref="E3715:E3778" si="116">DATEDIF(C3715,D3715,"m")</f>
        <v>3</v>
      </c>
      <c r="F3715" s="24">
        <f t="shared" ref="F3715:F3778" si="117">_xlfn.MAXIFS(D:D,A:A,A3715)</f>
        <v>45084</v>
      </c>
    </row>
    <row r="3716" spans="1:6" x14ac:dyDescent="0.25">
      <c r="A3716" s="8" t="s">
        <v>3149</v>
      </c>
      <c r="B3716" s="8" t="s">
        <v>3923</v>
      </c>
      <c r="C3716" s="24">
        <v>44816</v>
      </c>
      <c r="D3716" s="24">
        <v>44947</v>
      </c>
      <c r="E3716" s="8">
        <f t="shared" si="116"/>
        <v>4</v>
      </c>
      <c r="F3716" s="24">
        <f t="shared" si="117"/>
        <v>45084</v>
      </c>
    </row>
    <row r="3717" spans="1:6" x14ac:dyDescent="0.25">
      <c r="A3717" s="8" t="s">
        <v>3149</v>
      </c>
      <c r="B3717" s="8" t="s">
        <v>3923</v>
      </c>
      <c r="C3717" s="24">
        <v>44816</v>
      </c>
      <c r="D3717" s="24">
        <v>45003</v>
      </c>
      <c r="E3717" s="8">
        <f t="shared" si="116"/>
        <v>6</v>
      </c>
      <c r="F3717" s="24">
        <f t="shared" si="117"/>
        <v>45084</v>
      </c>
    </row>
    <row r="3718" spans="1:6" x14ac:dyDescent="0.25">
      <c r="A3718" s="8" t="s">
        <v>3149</v>
      </c>
      <c r="B3718" s="8" t="s">
        <v>3923</v>
      </c>
      <c r="C3718" s="24">
        <v>44816</v>
      </c>
      <c r="D3718" s="24">
        <v>45038</v>
      </c>
      <c r="E3718" s="8">
        <f t="shared" si="116"/>
        <v>7</v>
      </c>
      <c r="F3718" s="24">
        <f t="shared" si="117"/>
        <v>45084</v>
      </c>
    </row>
    <row r="3719" spans="1:6" x14ac:dyDescent="0.25">
      <c r="A3719" s="8" t="s">
        <v>3149</v>
      </c>
      <c r="B3719" s="8" t="s">
        <v>3923</v>
      </c>
      <c r="C3719" s="24">
        <v>44816</v>
      </c>
      <c r="D3719" s="24">
        <v>45065</v>
      </c>
      <c r="E3719" s="8">
        <f t="shared" si="116"/>
        <v>8</v>
      </c>
      <c r="F3719" s="24">
        <f t="shared" si="117"/>
        <v>45084</v>
      </c>
    </row>
    <row r="3720" spans="1:6" x14ac:dyDescent="0.25">
      <c r="A3720" s="8" t="s">
        <v>3149</v>
      </c>
      <c r="B3720" s="8" t="s">
        <v>3921</v>
      </c>
      <c r="C3720" s="24">
        <v>44863</v>
      </c>
      <c r="D3720" s="24">
        <v>44863</v>
      </c>
      <c r="E3720" s="8">
        <f t="shared" si="116"/>
        <v>0</v>
      </c>
      <c r="F3720" s="24">
        <f t="shared" si="117"/>
        <v>45084</v>
      </c>
    </row>
    <row r="3721" spans="1:6" x14ac:dyDescent="0.25">
      <c r="A3721" s="8" t="s">
        <v>3149</v>
      </c>
      <c r="B3721" s="8" t="s">
        <v>3921</v>
      </c>
      <c r="C3721" s="24">
        <v>44863</v>
      </c>
      <c r="D3721" s="24">
        <v>44894</v>
      </c>
      <c r="E3721" s="8">
        <f t="shared" si="116"/>
        <v>1</v>
      </c>
      <c r="F3721" s="24">
        <f t="shared" si="117"/>
        <v>45084</v>
      </c>
    </row>
    <row r="3722" spans="1:6" x14ac:dyDescent="0.25">
      <c r="A3722" s="8" t="s">
        <v>3149</v>
      </c>
      <c r="B3722" s="8" t="s">
        <v>3921</v>
      </c>
      <c r="C3722" s="24">
        <v>44863</v>
      </c>
      <c r="D3722" s="24">
        <v>44902</v>
      </c>
      <c r="E3722" s="8">
        <f t="shared" si="116"/>
        <v>1</v>
      </c>
      <c r="F3722" s="24">
        <f t="shared" si="117"/>
        <v>45084</v>
      </c>
    </row>
    <row r="3723" spans="1:6" x14ac:dyDescent="0.25">
      <c r="A3723" s="8" t="s">
        <v>3149</v>
      </c>
      <c r="B3723" s="8" t="s">
        <v>3921</v>
      </c>
      <c r="C3723" s="24">
        <v>44863</v>
      </c>
      <c r="D3723" s="24">
        <v>44927</v>
      </c>
      <c r="E3723" s="8">
        <f t="shared" si="116"/>
        <v>2</v>
      </c>
      <c r="F3723" s="24">
        <f t="shared" si="117"/>
        <v>45084</v>
      </c>
    </row>
    <row r="3724" spans="1:6" x14ac:dyDescent="0.25">
      <c r="A3724" s="8" t="s">
        <v>3149</v>
      </c>
      <c r="B3724" s="8" t="s">
        <v>3921</v>
      </c>
      <c r="C3724" s="24">
        <v>44863</v>
      </c>
      <c r="D3724" s="24">
        <v>44969</v>
      </c>
      <c r="E3724" s="8">
        <f t="shared" si="116"/>
        <v>3</v>
      </c>
      <c r="F3724" s="24">
        <f t="shared" si="117"/>
        <v>45084</v>
      </c>
    </row>
    <row r="3725" spans="1:6" x14ac:dyDescent="0.25">
      <c r="A3725" s="8" t="s">
        <v>3149</v>
      </c>
      <c r="B3725" s="8" t="s">
        <v>3921</v>
      </c>
      <c r="C3725" s="24">
        <v>44863</v>
      </c>
      <c r="D3725" s="24">
        <v>44986</v>
      </c>
      <c r="E3725" s="8">
        <f t="shared" si="116"/>
        <v>4</v>
      </c>
      <c r="F3725" s="24">
        <f t="shared" si="117"/>
        <v>45084</v>
      </c>
    </row>
    <row r="3726" spans="1:6" x14ac:dyDescent="0.25">
      <c r="A3726" s="8" t="s">
        <v>3149</v>
      </c>
      <c r="B3726" s="8" t="s">
        <v>3921</v>
      </c>
      <c r="C3726" s="24">
        <v>44863</v>
      </c>
      <c r="D3726" s="24">
        <v>45029</v>
      </c>
      <c r="E3726" s="8">
        <f t="shared" si="116"/>
        <v>5</v>
      </c>
      <c r="F3726" s="24">
        <f t="shared" si="117"/>
        <v>45084</v>
      </c>
    </row>
    <row r="3727" spans="1:6" x14ac:dyDescent="0.25">
      <c r="A3727" s="8" t="s">
        <v>3149</v>
      </c>
      <c r="B3727" s="8" t="s">
        <v>3921</v>
      </c>
      <c r="C3727" s="24">
        <v>44863</v>
      </c>
      <c r="D3727" s="24">
        <v>45057</v>
      </c>
      <c r="E3727" s="8">
        <f t="shared" si="116"/>
        <v>6</v>
      </c>
      <c r="F3727" s="24">
        <f t="shared" si="117"/>
        <v>45084</v>
      </c>
    </row>
    <row r="3728" spans="1:6" x14ac:dyDescent="0.25">
      <c r="A3728" s="8" t="s">
        <v>3149</v>
      </c>
      <c r="B3728" s="8" t="s">
        <v>3921</v>
      </c>
      <c r="C3728" s="24">
        <v>44863</v>
      </c>
      <c r="D3728" s="24">
        <v>45084</v>
      </c>
      <c r="E3728" s="8">
        <f t="shared" si="116"/>
        <v>7</v>
      </c>
      <c r="F3728" s="24">
        <f t="shared" si="117"/>
        <v>45084</v>
      </c>
    </row>
    <row r="3729" spans="1:6" x14ac:dyDescent="0.25">
      <c r="A3729" s="8" t="s">
        <v>3150</v>
      </c>
      <c r="B3729" s="8" t="s">
        <v>3920</v>
      </c>
      <c r="C3729" s="24">
        <v>44889</v>
      </c>
      <c r="D3729" s="24">
        <v>44889</v>
      </c>
      <c r="E3729" s="8">
        <f t="shared" si="116"/>
        <v>0</v>
      </c>
      <c r="F3729" s="24">
        <f t="shared" si="117"/>
        <v>45080</v>
      </c>
    </row>
    <row r="3730" spans="1:6" x14ac:dyDescent="0.25">
      <c r="A3730" s="8" t="s">
        <v>3150</v>
      </c>
      <c r="B3730" s="8" t="s">
        <v>3920</v>
      </c>
      <c r="C3730" s="24">
        <v>44889</v>
      </c>
      <c r="D3730" s="24">
        <v>44923</v>
      </c>
      <c r="E3730" s="8">
        <f t="shared" si="116"/>
        <v>1</v>
      </c>
      <c r="F3730" s="24">
        <f t="shared" si="117"/>
        <v>45080</v>
      </c>
    </row>
    <row r="3731" spans="1:6" x14ac:dyDescent="0.25">
      <c r="A3731" s="8" t="s">
        <v>3150</v>
      </c>
      <c r="B3731" s="8" t="s">
        <v>3920</v>
      </c>
      <c r="C3731" s="24">
        <v>44889</v>
      </c>
      <c r="D3731" s="24">
        <v>44952</v>
      </c>
      <c r="E3731" s="8">
        <f t="shared" si="116"/>
        <v>2</v>
      </c>
      <c r="F3731" s="24">
        <f t="shared" si="117"/>
        <v>45080</v>
      </c>
    </row>
    <row r="3732" spans="1:6" x14ac:dyDescent="0.25">
      <c r="A3732" s="8" t="s">
        <v>3150</v>
      </c>
      <c r="B3732" s="8" t="s">
        <v>3920</v>
      </c>
      <c r="C3732" s="24">
        <v>44889</v>
      </c>
      <c r="D3732" s="24">
        <v>44960</v>
      </c>
      <c r="E3732" s="8">
        <f t="shared" si="116"/>
        <v>2</v>
      </c>
      <c r="F3732" s="24">
        <f t="shared" si="117"/>
        <v>45080</v>
      </c>
    </row>
    <row r="3733" spans="1:6" x14ac:dyDescent="0.25">
      <c r="A3733" s="8" t="s">
        <v>3150</v>
      </c>
      <c r="B3733" s="8" t="s">
        <v>3920</v>
      </c>
      <c r="C3733" s="24">
        <v>44889</v>
      </c>
      <c r="D3733" s="24">
        <v>44994</v>
      </c>
      <c r="E3733" s="8">
        <f t="shared" si="116"/>
        <v>3</v>
      </c>
      <c r="F3733" s="24">
        <f t="shared" si="117"/>
        <v>45080</v>
      </c>
    </row>
    <row r="3734" spans="1:6" x14ac:dyDescent="0.25">
      <c r="A3734" s="8" t="s">
        <v>3150</v>
      </c>
      <c r="B3734" s="8" t="s">
        <v>3920</v>
      </c>
      <c r="C3734" s="24">
        <v>44889</v>
      </c>
      <c r="D3734" s="24">
        <v>45018</v>
      </c>
      <c r="E3734" s="8">
        <f t="shared" si="116"/>
        <v>4</v>
      </c>
      <c r="F3734" s="24">
        <f t="shared" si="117"/>
        <v>45080</v>
      </c>
    </row>
    <row r="3735" spans="1:6" x14ac:dyDescent="0.25">
      <c r="A3735" s="8" t="s">
        <v>3150</v>
      </c>
      <c r="B3735" s="8" t="s">
        <v>3920</v>
      </c>
      <c r="C3735" s="24">
        <v>44889</v>
      </c>
      <c r="D3735" s="24">
        <v>45052</v>
      </c>
      <c r="E3735" s="8">
        <f t="shared" si="116"/>
        <v>5</v>
      </c>
      <c r="F3735" s="24">
        <f t="shared" si="117"/>
        <v>45080</v>
      </c>
    </row>
    <row r="3736" spans="1:6" x14ac:dyDescent="0.25">
      <c r="A3736" s="8" t="s">
        <v>3150</v>
      </c>
      <c r="B3736" s="8" t="s">
        <v>3947</v>
      </c>
      <c r="C3736" s="24">
        <v>44945</v>
      </c>
      <c r="D3736" s="24">
        <v>44945</v>
      </c>
      <c r="E3736" s="8">
        <f t="shared" si="116"/>
        <v>0</v>
      </c>
      <c r="F3736" s="24">
        <f t="shared" si="117"/>
        <v>45080</v>
      </c>
    </row>
    <row r="3737" spans="1:6" x14ac:dyDescent="0.25">
      <c r="A3737" s="8" t="s">
        <v>3150</v>
      </c>
      <c r="B3737" s="8" t="s">
        <v>3947</v>
      </c>
      <c r="C3737" s="24">
        <v>44945</v>
      </c>
      <c r="D3737" s="24">
        <v>44981</v>
      </c>
      <c r="E3737" s="8">
        <f t="shared" si="116"/>
        <v>1</v>
      </c>
      <c r="F3737" s="24">
        <f t="shared" si="117"/>
        <v>45080</v>
      </c>
    </row>
    <row r="3738" spans="1:6" x14ac:dyDescent="0.25">
      <c r="A3738" s="8" t="s">
        <v>3150</v>
      </c>
      <c r="B3738" s="8" t="s">
        <v>3947</v>
      </c>
      <c r="C3738" s="24">
        <v>44945</v>
      </c>
      <c r="D3738" s="24">
        <v>44990</v>
      </c>
      <c r="E3738" s="8">
        <f t="shared" si="116"/>
        <v>1</v>
      </c>
      <c r="F3738" s="24">
        <f t="shared" si="117"/>
        <v>45080</v>
      </c>
    </row>
    <row r="3739" spans="1:6" x14ac:dyDescent="0.25">
      <c r="A3739" s="8" t="s">
        <v>3150</v>
      </c>
      <c r="B3739" s="8" t="s">
        <v>3947</v>
      </c>
      <c r="C3739" s="24">
        <v>44945</v>
      </c>
      <c r="D3739" s="24">
        <v>45035</v>
      </c>
      <c r="E3739" s="8">
        <f t="shared" si="116"/>
        <v>3</v>
      </c>
      <c r="F3739" s="24">
        <f t="shared" si="117"/>
        <v>45080</v>
      </c>
    </row>
    <row r="3740" spans="1:6" x14ac:dyDescent="0.25">
      <c r="A3740" s="8" t="s">
        <v>3150</v>
      </c>
      <c r="B3740" s="8" t="s">
        <v>3947</v>
      </c>
      <c r="C3740" s="24">
        <v>44945</v>
      </c>
      <c r="D3740" s="24">
        <v>45066</v>
      </c>
      <c r="E3740" s="8">
        <f t="shared" si="116"/>
        <v>4</v>
      </c>
      <c r="F3740" s="24">
        <f t="shared" si="117"/>
        <v>45080</v>
      </c>
    </row>
    <row r="3741" spans="1:6" x14ac:dyDescent="0.25">
      <c r="A3741" s="8" t="s">
        <v>3150</v>
      </c>
      <c r="B3741" s="8" t="s">
        <v>3947</v>
      </c>
      <c r="C3741" s="24">
        <v>44945</v>
      </c>
      <c r="D3741" s="24">
        <v>45080</v>
      </c>
      <c r="E3741" s="8">
        <f t="shared" si="116"/>
        <v>4</v>
      </c>
      <c r="F3741" s="24">
        <f t="shared" si="117"/>
        <v>45080</v>
      </c>
    </row>
    <row r="3742" spans="1:6" x14ac:dyDescent="0.25">
      <c r="A3742" s="8" t="s">
        <v>3151</v>
      </c>
      <c r="B3742" s="8" t="s">
        <v>3949</v>
      </c>
      <c r="C3742" s="24">
        <v>44733</v>
      </c>
      <c r="D3742" s="24">
        <v>44733</v>
      </c>
      <c r="E3742" s="8">
        <f t="shared" si="116"/>
        <v>0</v>
      </c>
      <c r="F3742" s="24">
        <f t="shared" si="117"/>
        <v>45081</v>
      </c>
    </row>
    <row r="3743" spans="1:6" x14ac:dyDescent="0.25">
      <c r="A3743" s="8" t="s">
        <v>3151</v>
      </c>
      <c r="B3743" s="8" t="s">
        <v>3949</v>
      </c>
      <c r="C3743" s="24">
        <v>44733</v>
      </c>
      <c r="D3743" s="24">
        <v>44769</v>
      </c>
      <c r="E3743" s="8">
        <f t="shared" si="116"/>
        <v>1</v>
      </c>
      <c r="F3743" s="24">
        <f t="shared" si="117"/>
        <v>45081</v>
      </c>
    </row>
    <row r="3744" spans="1:6" x14ac:dyDescent="0.25">
      <c r="A3744" s="8" t="s">
        <v>3151</v>
      </c>
      <c r="B3744" s="8" t="s">
        <v>3949</v>
      </c>
      <c r="C3744" s="24">
        <v>44733</v>
      </c>
      <c r="D3744" s="24">
        <v>44798</v>
      </c>
      <c r="E3744" s="8">
        <f t="shared" si="116"/>
        <v>2</v>
      </c>
      <c r="F3744" s="24">
        <f t="shared" si="117"/>
        <v>45081</v>
      </c>
    </row>
    <row r="3745" spans="1:6" x14ac:dyDescent="0.25">
      <c r="A3745" s="8" t="s">
        <v>3151</v>
      </c>
      <c r="B3745" s="8" t="s">
        <v>3949</v>
      </c>
      <c r="C3745" s="24">
        <v>44733</v>
      </c>
      <c r="D3745" s="24">
        <v>44807</v>
      </c>
      <c r="E3745" s="8">
        <f t="shared" si="116"/>
        <v>2</v>
      </c>
      <c r="F3745" s="24">
        <f t="shared" si="117"/>
        <v>45081</v>
      </c>
    </row>
    <row r="3746" spans="1:6" x14ac:dyDescent="0.25">
      <c r="A3746" s="8" t="s">
        <v>3151</v>
      </c>
      <c r="B3746" s="8" t="s">
        <v>3949</v>
      </c>
      <c r="C3746" s="24">
        <v>44733</v>
      </c>
      <c r="D3746" s="24">
        <v>44837</v>
      </c>
      <c r="E3746" s="8">
        <f t="shared" si="116"/>
        <v>3</v>
      </c>
      <c r="F3746" s="24">
        <f t="shared" si="117"/>
        <v>45081</v>
      </c>
    </row>
    <row r="3747" spans="1:6" x14ac:dyDescent="0.25">
      <c r="A3747" s="8" t="s">
        <v>3151</v>
      </c>
      <c r="B3747" s="8" t="s">
        <v>3949</v>
      </c>
      <c r="C3747" s="24">
        <v>44733</v>
      </c>
      <c r="D3747" s="24">
        <v>44869</v>
      </c>
      <c r="E3747" s="8">
        <f t="shared" si="116"/>
        <v>4</v>
      </c>
      <c r="F3747" s="24">
        <f t="shared" si="117"/>
        <v>45081</v>
      </c>
    </row>
    <row r="3748" spans="1:6" x14ac:dyDescent="0.25">
      <c r="A3748" s="8" t="s">
        <v>3151</v>
      </c>
      <c r="B3748" s="8" t="s">
        <v>3949</v>
      </c>
      <c r="C3748" s="24">
        <v>44733</v>
      </c>
      <c r="D3748" s="24">
        <v>44922</v>
      </c>
      <c r="E3748" s="8">
        <f t="shared" si="116"/>
        <v>6</v>
      </c>
      <c r="F3748" s="24">
        <f t="shared" si="117"/>
        <v>45081</v>
      </c>
    </row>
    <row r="3749" spans="1:6" x14ac:dyDescent="0.25">
      <c r="A3749" s="8" t="s">
        <v>3151</v>
      </c>
      <c r="B3749" s="8" t="s">
        <v>3949</v>
      </c>
      <c r="C3749" s="24">
        <v>44733</v>
      </c>
      <c r="D3749" s="24">
        <v>44947</v>
      </c>
      <c r="E3749" s="8">
        <f t="shared" si="116"/>
        <v>7</v>
      </c>
      <c r="F3749" s="24">
        <f t="shared" si="117"/>
        <v>45081</v>
      </c>
    </row>
    <row r="3750" spans="1:6" x14ac:dyDescent="0.25">
      <c r="A3750" s="8" t="s">
        <v>3151</v>
      </c>
      <c r="B3750" s="8" t="s">
        <v>3949</v>
      </c>
      <c r="C3750" s="24">
        <v>44733</v>
      </c>
      <c r="D3750" s="24">
        <v>44982</v>
      </c>
      <c r="E3750" s="8">
        <f t="shared" si="116"/>
        <v>8</v>
      </c>
      <c r="F3750" s="24">
        <f t="shared" si="117"/>
        <v>45081</v>
      </c>
    </row>
    <row r="3751" spans="1:6" x14ac:dyDescent="0.25">
      <c r="A3751" s="8" t="s">
        <v>3151</v>
      </c>
      <c r="B3751" s="8" t="s">
        <v>3949</v>
      </c>
      <c r="C3751" s="24">
        <v>44733</v>
      </c>
      <c r="D3751" s="24">
        <v>44990</v>
      </c>
      <c r="E3751" s="8">
        <f t="shared" si="116"/>
        <v>8</v>
      </c>
      <c r="F3751" s="24">
        <f t="shared" si="117"/>
        <v>45081</v>
      </c>
    </row>
    <row r="3752" spans="1:6" x14ac:dyDescent="0.25">
      <c r="A3752" s="8" t="s">
        <v>3151</v>
      </c>
      <c r="B3752" s="8" t="s">
        <v>3949</v>
      </c>
      <c r="C3752" s="24">
        <v>44733</v>
      </c>
      <c r="D3752" s="24">
        <v>45037</v>
      </c>
      <c r="E3752" s="8">
        <f t="shared" si="116"/>
        <v>10</v>
      </c>
      <c r="F3752" s="24">
        <f t="shared" si="117"/>
        <v>45081</v>
      </c>
    </row>
    <row r="3753" spans="1:6" x14ac:dyDescent="0.25">
      <c r="A3753" s="8" t="s">
        <v>3151</v>
      </c>
      <c r="B3753" s="8" t="s">
        <v>3949</v>
      </c>
      <c r="C3753" s="24">
        <v>44733</v>
      </c>
      <c r="D3753" s="24">
        <v>45069</v>
      </c>
      <c r="E3753" s="8">
        <f t="shared" si="116"/>
        <v>11</v>
      </c>
      <c r="F3753" s="24">
        <f t="shared" si="117"/>
        <v>45081</v>
      </c>
    </row>
    <row r="3754" spans="1:6" x14ac:dyDescent="0.25">
      <c r="A3754" s="8" t="s">
        <v>3151</v>
      </c>
      <c r="B3754" s="8" t="s">
        <v>3949</v>
      </c>
      <c r="C3754" s="24">
        <v>44733</v>
      </c>
      <c r="D3754" s="24">
        <v>45081</v>
      </c>
      <c r="E3754" s="8">
        <f t="shared" si="116"/>
        <v>11</v>
      </c>
      <c r="F3754" s="24">
        <f t="shared" si="117"/>
        <v>45081</v>
      </c>
    </row>
    <row r="3755" spans="1:6" x14ac:dyDescent="0.25">
      <c r="A3755" s="8" t="s">
        <v>3151</v>
      </c>
      <c r="B3755" s="8" t="s">
        <v>3953</v>
      </c>
      <c r="C3755" s="24">
        <v>44933</v>
      </c>
      <c r="D3755" s="24">
        <v>44933</v>
      </c>
      <c r="E3755" s="8">
        <f t="shared" si="116"/>
        <v>0</v>
      </c>
      <c r="F3755" s="24">
        <f t="shared" si="117"/>
        <v>45081</v>
      </c>
    </row>
    <row r="3756" spans="1:6" x14ac:dyDescent="0.25">
      <c r="A3756" s="8" t="s">
        <v>3151</v>
      </c>
      <c r="B3756" s="8" t="s">
        <v>3953</v>
      </c>
      <c r="C3756" s="24">
        <v>44933</v>
      </c>
      <c r="D3756" s="24">
        <v>44977</v>
      </c>
      <c r="E3756" s="8">
        <f t="shared" si="116"/>
        <v>1</v>
      </c>
      <c r="F3756" s="24">
        <f t="shared" si="117"/>
        <v>45081</v>
      </c>
    </row>
    <row r="3757" spans="1:6" x14ac:dyDescent="0.25">
      <c r="A3757" s="8" t="s">
        <v>3151</v>
      </c>
      <c r="B3757" s="8" t="s">
        <v>3953</v>
      </c>
      <c r="C3757" s="24">
        <v>44933</v>
      </c>
      <c r="D3757" s="24">
        <v>44997</v>
      </c>
      <c r="E3757" s="8">
        <f t="shared" si="116"/>
        <v>2</v>
      </c>
      <c r="F3757" s="24">
        <f t="shared" si="117"/>
        <v>45081</v>
      </c>
    </row>
    <row r="3758" spans="1:6" x14ac:dyDescent="0.25">
      <c r="A3758" s="8" t="s">
        <v>3151</v>
      </c>
      <c r="B3758" s="8" t="s">
        <v>3953</v>
      </c>
      <c r="C3758" s="24">
        <v>44933</v>
      </c>
      <c r="D3758" s="24">
        <v>45027</v>
      </c>
      <c r="E3758" s="8">
        <f t="shared" si="116"/>
        <v>3</v>
      </c>
      <c r="F3758" s="24">
        <f t="shared" si="117"/>
        <v>45081</v>
      </c>
    </row>
    <row r="3759" spans="1:6" x14ac:dyDescent="0.25">
      <c r="A3759" s="8" t="s">
        <v>3151</v>
      </c>
      <c r="B3759" s="8" t="s">
        <v>3953</v>
      </c>
      <c r="C3759" s="24">
        <v>44933</v>
      </c>
      <c r="D3759" s="24">
        <v>45056</v>
      </c>
      <c r="E3759" s="8">
        <f t="shared" si="116"/>
        <v>4</v>
      </c>
      <c r="F3759" s="24">
        <f t="shared" si="117"/>
        <v>45081</v>
      </c>
    </row>
    <row r="3760" spans="1:6" x14ac:dyDescent="0.25">
      <c r="A3760" s="8" t="s">
        <v>3152</v>
      </c>
      <c r="B3760" s="8" t="s">
        <v>3929</v>
      </c>
      <c r="C3760" s="24">
        <v>44848</v>
      </c>
      <c r="D3760" s="24">
        <v>44848</v>
      </c>
      <c r="E3760" s="8">
        <f t="shared" si="116"/>
        <v>0</v>
      </c>
      <c r="F3760" s="24">
        <f t="shared" si="117"/>
        <v>45074</v>
      </c>
    </row>
    <row r="3761" spans="1:6" x14ac:dyDescent="0.25">
      <c r="A3761" s="8" t="s">
        <v>3152</v>
      </c>
      <c r="B3761" s="8" t="s">
        <v>3929</v>
      </c>
      <c r="C3761" s="24">
        <v>44848</v>
      </c>
      <c r="D3761" s="24">
        <v>44881</v>
      </c>
      <c r="E3761" s="8">
        <f t="shared" si="116"/>
        <v>1</v>
      </c>
      <c r="F3761" s="24">
        <f t="shared" si="117"/>
        <v>45074</v>
      </c>
    </row>
    <row r="3762" spans="1:6" x14ac:dyDescent="0.25">
      <c r="A3762" s="8" t="s">
        <v>3152</v>
      </c>
      <c r="B3762" s="8" t="s">
        <v>3929</v>
      </c>
      <c r="C3762" s="24">
        <v>44848</v>
      </c>
      <c r="D3762" s="24">
        <v>44916</v>
      </c>
      <c r="E3762" s="8">
        <f t="shared" si="116"/>
        <v>2</v>
      </c>
      <c r="F3762" s="24">
        <f t="shared" si="117"/>
        <v>45074</v>
      </c>
    </row>
    <row r="3763" spans="1:6" x14ac:dyDescent="0.25">
      <c r="A3763" s="8" t="s">
        <v>3152</v>
      </c>
      <c r="B3763" s="8" t="s">
        <v>3929</v>
      </c>
      <c r="C3763" s="24">
        <v>44848</v>
      </c>
      <c r="D3763" s="24">
        <v>44947</v>
      </c>
      <c r="E3763" s="8">
        <f t="shared" si="116"/>
        <v>3</v>
      </c>
      <c r="F3763" s="24">
        <f t="shared" si="117"/>
        <v>45074</v>
      </c>
    </row>
    <row r="3764" spans="1:6" x14ac:dyDescent="0.25">
      <c r="A3764" s="8" t="s">
        <v>3152</v>
      </c>
      <c r="B3764" s="8" t="s">
        <v>3929</v>
      </c>
      <c r="C3764" s="24">
        <v>44848</v>
      </c>
      <c r="D3764" s="24">
        <v>44981</v>
      </c>
      <c r="E3764" s="8">
        <f t="shared" si="116"/>
        <v>4</v>
      </c>
      <c r="F3764" s="24">
        <f t="shared" si="117"/>
        <v>45074</v>
      </c>
    </row>
    <row r="3765" spans="1:6" x14ac:dyDescent="0.25">
      <c r="A3765" s="8" t="s">
        <v>3152</v>
      </c>
      <c r="B3765" s="8" t="s">
        <v>3929</v>
      </c>
      <c r="C3765" s="24">
        <v>44848</v>
      </c>
      <c r="D3765" s="24">
        <v>45000</v>
      </c>
      <c r="E3765" s="8">
        <f t="shared" si="116"/>
        <v>5</v>
      </c>
      <c r="F3765" s="24">
        <f t="shared" si="117"/>
        <v>45074</v>
      </c>
    </row>
    <row r="3766" spans="1:6" x14ac:dyDescent="0.25">
      <c r="A3766" s="8" t="s">
        <v>3152</v>
      </c>
      <c r="B3766" s="8" t="s">
        <v>3929</v>
      </c>
      <c r="C3766" s="24">
        <v>44848</v>
      </c>
      <c r="D3766" s="24">
        <v>45034</v>
      </c>
      <c r="E3766" s="8">
        <f t="shared" si="116"/>
        <v>6</v>
      </c>
      <c r="F3766" s="24">
        <f t="shared" si="117"/>
        <v>45074</v>
      </c>
    </row>
    <row r="3767" spans="1:6" x14ac:dyDescent="0.25">
      <c r="A3767" s="8" t="s">
        <v>3152</v>
      </c>
      <c r="B3767" s="8" t="s">
        <v>3929</v>
      </c>
      <c r="C3767" s="24">
        <v>44848</v>
      </c>
      <c r="D3767" s="24">
        <v>45074</v>
      </c>
      <c r="E3767" s="8">
        <f t="shared" si="116"/>
        <v>7</v>
      </c>
      <c r="F3767" s="24">
        <f t="shared" si="117"/>
        <v>45074</v>
      </c>
    </row>
    <row r="3768" spans="1:6" x14ac:dyDescent="0.25">
      <c r="A3768" s="8" t="s">
        <v>3153</v>
      </c>
      <c r="B3768" s="8" t="s">
        <v>3929</v>
      </c>
      <c r="C3768" s="24">
        <v>44814</v>
      </c>
      <c r="D3768" s="24">
        <v>44814</v>
      </c>
      <c r="E3768" s="8">
        <f t="shared" si="116"/>
        <v>0</v>
      </c>
      <c r="F3768" s="24">
        <f t="shared" si="117"/>
        <v>45063</v>
      </c>
    </row>
    <row r="3769" spans="1:6" x14ac:dyDescent="0.25">
      <c r="A3769" s="8" t="s">
        <v>3153</v>
      </c>
      <c r="B3769" s="8" t="s">
        <v>3929</v>
      </c>
      <c r="C3769" s="24">
        <v>44814</v>
      </c>
      <c r="D3769" s="24">
        <v>44857</v>
      </c>
      <c r="E3769" s="8">
        <f t="shared" si="116"/>
        <v>1</v>
      </c>
      <c r="F3769" s="24">
        <f t="shared" si="117"/>
        <v>45063</v>
      </c>
    </row>
    <row r="3770" spans="1:6" x14ac:dyDescent="0.25">
      <c r="A3770" s="8" t="s">
        <v>3153</v>
      </c>
      <c r="B3770" s="8" t="s">
        <v>3929</v>
      </c>
      <c r="C3770" s="24">
        <v>44814</v>
      </c>
      <c r="D3770" s="24">
        <v>44886</v>
      </c>
      <c r="E3770" s="8">
        <f t="shared" si="116"/>
        <v>2</v>
      </c>
      <c r="F3770" s="24">
        <f t="shared" si="117"/>
        <v>45063</v>
      </c>
    </row>
    <row r="3771" spans="1:6" x14ac:dyDescent="0.25">
      <c r="A3771" s="8" t="s">
        <v>3153</v>
      </c>
      <c r="B3771" s="8" t="s">
        <v>3929</v>
      </c>
      <c r="C3771" s="24">
        <v>44814</v>
      </c>
      <c r="D3771" s="24">
        <v>44920</v>
      </c>
      <c r="E3771" s="8">
        <f t="shared" si="116"/>
        <v>3</v>
      </c>
      <c r="F3771" s="24">
        <f t="shared" si="117"/>
        <v>45063</v>
      </c>
    </row>
    <row r="3772" spans="1:6" x14ac:dyDescent="0.25">
      <c r="A3772" s="8" t="s">
        <v>3153</v>
      </c>
      <c r="B3772" s="8" t="s">
        <v>3929</v>
      </c>
      <c r="C3772" s="24">
        <v>44814</v>
      </c>
      <c r="D3772" s="24">
        <v>44937</v>
      </c>
      <c r="E3772" s="8">
        <f t="shared" si="116"/>
        <v>4</v>
      </c>
      <c r="F3772" s="24">
        <f t="shared" si="117"/>
        <v>45063</v>
      </c>
    </row>
    <row r="3773" spans="1:6" x14ac:dyDescent="0.25">
      <c r="A3773" s="8" t="s">
        <v>3153</v>
      </c>
      <c r="B3773" s="8" t="s">
        <v>3929</v>
      </c>
      <c r="C3773" s="24">
        <v>44814</v>
      </c>
      <c r="D3773" s="24">
        <v>44969</v>
      </c>
      <c r="E3773" s="8">
        <f t="shared" si="116"/>
        <v>5</v>
      </c>
      <c r="F3773" s="24">
        <f t="shared" si="117"/>
        <v>45063</v>
      </c>
    </row>
    <row r="3774" spans="1:6" x14ac:dyDescent="0.25">
      <c r="A3774" s="8" t="s">
        <v>3153</v>
      </c>
      <c r="B3774" s="8" t="s">
        <v>3929</v>
      </c>
      <c r="C3774" s="24">
        <v>44814</v>
      </c>
      <c r="D3774" s="24">
        <v>44995</v>
      </c>
      <c r="E3774" s="8">
        <f t="shared" si="116"/>
        <v>6</v>
      </c>
      <c r="F3774" s="24">
        <f t="shared" si="117"/>
        <v>45063</v>
      </c>
    </row>
    <row r="3775" spans="1:6" x14ac:dyDescent="0.25">
      <c r="A3775" s="8" t="s">
        <v>3153</v>
      </c>
      <c r="B3775" s="8" t="s">
        <v>3929</v>
      </c>
      <c r="C3775" s="24">
        <v>44814</v>
      </c>
      <c r="D3775" s="24">
        <v>45036</v>
      </c>
      <c r="E3775" s="8">
        <f t="shared" si="116"/>
        <v>7</v>
      </c>
      <c r="F3775" s="24">
        <f t="shared" si="117"/>
        <v>45063</v>
      </c>
    </row>
    <row r="3776" spans="1:6" x14ac:dyDescent="0.25">
      <c r="A3776" s="8" t="s">
        <v>3153</v>
      </c>
      <c r="B3776" s="8" t="s">
        <v>3929</v>
      </c>
      <c r="C3776" s="24">
        <v>44814</v>
      </c>
      <c r="D3776" s="24">
        <v>45063</v>
      </c>
      <c r="E3776" s="8">
        <f t="shared" si="116"/>
        <v>8</v>
      </c>
      <c r="F3776" s="24">
        <f t="shared" si="117"/>
        <v>45063</v>
      </c>
    </row>
    <row r="3777" spans="1:6" x14ac:dyDescent="0.25">
      <c r="A3777" s="8" t="s">
        <v>3153</v>
      </c>
      <c r="B3777" s="8" t="s">
        <v>3920</v>
      </c>
      <c r="C3777" s="24">
        <v>44838</v>
      </c>
      <c r="D3777" s="24">
        <v>44838</v>
      </c>
      <c r="E3777" s="8">
        <f t="shared" si="116"/>
        <v>0</v>
      </c>
      <c r="F3777" s="24">
        <f t="shared" si="117"/>
        <v>45063</v>
      </c>
    </row>
    <row r="3778" spans="1:6" x14ac:dyDescent="0.25">
      <c r="A3778" s="8" t="s">
        <v>3153</v>
      </c>
      <c r="B3778" s="8" t="s">
        <v>3920</v>
      </c>
      <c r="C3778" s="24">
        <v>44838</v>
      </c>
      <c r="D3778" s="24">
        <v>44871</v>
      </c>
      <c r="E3778" s="8">
        <f t="shared" si="116"/>
        <v>1</v>
      </c>
      <c r="F3778" s="24">
        <f t="shared" si="117"/>
        <v>45063</v>
      </c>
    </row>
    <row r="3779" spans="1:6" x14ac:dyDescent="0.25">
      <c r="A3779" s="8" t="s">
        <v>3153</v>
      </c>
      <c r="B3779" s="8" t="s">
        <v>3920</v>
      </c>
      <c r="C3779" s="24">
        <v>44838</v>
      </c>
      <c r="D3779" s="24">
        <v>44909</v>
      </c>
      <c r="E3779" s="8">
        <f t="shared" ref="E3779:E3842" si="118">DATEDIF(C3779,D3779,"m")</f>
        <v>2</v>
      </c>
      <c r="F3779" s="24">
        <f t="shared" ref="F3779:F3842" si="119">_xlfn.MAXIFS(D:D,A:A,A3779)</f>
        <v>45063</v>
      </c>
    </row>
    <row r="3780" spans="1:6" x14ac:dyDescent="0.25">
      <c r="A3780" s="8" t="s">
        <v>3153</v>
      </c>
      <c r="B3780" s="8" t="s">
        <v>3920</v>
      </c>
      <c r="C3780" s="24">
        <v>44838</v>
      </c>
      <c r="D3780" s="24">
        <v>44941</v>
      </c>
      <c r="E3780" s="8">
        <f t="shared" si="118"/>
        <v>3</v>
      </c>
      <c r="F3780" s="24">
        <f t="shared" si="119"/>
        <v>45063</v>
      </c>
    </row>
    <row r="3781" spans="1:6" x14ac:dyDescent="0.25">
      <c r="A3781" s="8" t="s">
        <v>3153</v>
      </c>
      <c r="B3781" s="8" t="s">
        <v>3920</v>
      </c>
      <c r="C3781" s="24">
        <v>44838</v>
      </c>
      <c r="D3781" s="24">
        <v>44972</v>
      </c>
      <c r="E3781" s="8">
        <f t="shared" si="118"/>
        <v>4</v>
      </c>
      <c r="F3781" s="24">
        <f t="shared" si="119"/>
        <v>45063</v>
      </c>
    </row>
    <row r="3782" spans="1:6" x14ac:dyDescent="0.25">
      <c r="A3782" s="8" t="s">
        <v>3153</v>
      </c>
      <c r="B3782" s="8" t="s">
        <v>3920</v>
      </c>
      <c r="C3782" s="24">
        <v>44838</v>
      </c>
      <c r="D3782" s="24">
        <v>44990</v>
      </c>
      <c r="E3782" s="8">
        <f t="shared" si="118"/>
        <v>5</v>
      </c>
      <c r="F3782" s="24">
        <f t="shared" si="119"/>
        <v>45063</v>
      </c>
    </row>
    <row r="3783" spans="1:6" x14ac:dyDescent="0.25">
      <c r="A3783" s="8" t="s">
        <v>3153</v>
      </c>
      <c r="B3783" s="8" t="s">
        <v>3920</v>
      </c>
      <c r="C3783" s="24">
        <v>44838</v>
      </c>
      <c r="D3783" s="24">
        <v>45029</v>
      </c>
      <c r="E3783" s="8">
        <f t="shared" si="118"/>
        <v>6</v>
      </c>
      <c r="F3783" s="24">
        <f t="shared" si="119"/>
        <v>45063</v>
      </c>
    </row>
    <row r="3784" spans="1:6" x14ac:dyDescent="0.25">
      <c r="A3784" s="8" t="s">
        <v>3153</v>
      </c>
      <c r="B3784" s="8" t="s">
        <v>3920</v>
      </c>
      <c r="C3784" s="24">
        <v>44838</v>
      </c>
      <c r="D3784" s="24">
        <v>45053</v>
      </c>
      <c r="E3784" s="8">
        <f t="shared" si="118"/>
        <v>7</v>
      </c>
      <c r="F3784" s="24">
        <f t="shared" si="119"/>
        <v>45063</v>
      </c>
    </row>
    <row r="3785" spans="1:6" x14ac:dyDescent="0.25">
      <c r="A3785" s="8" t="s">
        <v>3154</v>
      </c>
      <c r="B3785" s="8" t="s">
        <v>3926</v>
      </c>
      <c r="C3785" s="24">
        <v>44820</v>
      </c>
      <c r="D3785" s="24">
        <v>44820</v>
      </c>
      <c r="E3785" s="8">
        <f t="shared" si="118"/>
        <v>0</v>
      </c>
      <c r="F3785" s="24">
        <f t="shared" si="119"/>
        <v>45064</v>
      </c>
    </row>
    <row r="3786" spans="1:6" x14ac:dyDescent="0.25">
      <c r="A3786" s="8" t="s">
        <v>3154</v>
      </c>
      <c r="B3786" s="8" t="s">
        <v>3926</v>
      </c>
      <c r="C3786" s="24">
        <v>44820</v>
      </c>
      <c r="D3786" s="24">
        <v>44863</v>
      </c>
      <c r="E3786" s="8">
        <f t="shared" si="118"/>
        <v>1</v>
      </c>
      <c r="F3786" s="24">
        <f t="shared" si="119"/>
        <v>45064</v>
      </c>
    </row>
    <row r="3787" spans="1:6" x14ac:dyDescent="0.25">
      <c r="A3787" s="8" t="s">
        <v>3154</v>
      </c>
      <c r="B3787" s="8" t="s">
        <v>3926</v>
      </c>
      <c r="C3787" s="24">
        <v>44820</v>
      </c>
      <c r="D3787" s="24">
        <v>44890</v>
      </c>
      <c r="E3787" s="8">
        <f t="shared" si="118"/>
        <v>2</v>
      </c>
      <c r="F3787" s="24">
        <f t="shared" si="119"/>
        <v>45064</v>
      </c>
    </row>
    <row r="3788" spans="1:6" x14ac:dyDescent="0.25">
      <c r="A3788" s="8" t="s">
        <v>3154</v>
      </c>
      <c r="B3788" s="8" t="s">
        <v>3926</v>
      </c>
      <c r="C3788" s="24">
        <v>44820</v>
      </c>
      <c r="D3788" s="24">
        <v>44914</v>
      </c>
      <c r="E3788" s="8">
        <f t="shared" si="118"/>
        <v>3</v>
      </c>
      <c r="F3788" s="24">
        <f t="shared" si="119"/>
        <v>45064</v>
      </c>
    </row>
    <row r="3789" spans="1:6" x14ac:dyDescent="0.25">
      <c r="A3789" s="8" t="s">
        <v>3154</v>
      </c>
      <c r="B3789" s="8" t="s">
        <v>3926</v>
      </c>
      <c r="C3789" s="24">
        <v>44820</v>
      </c>
      <c r="D3789" s="24">
        <v>44942</v>
      </c>
      <c r="E3789" s="8">
        <f t="shared" si="118"/>
        <v>4</v>
      </c>
      <c r="F3789" s="24">
        <f t="shared" si="119"/>
        <v>45064</v>
      </c>
    </row>
    <row r="3790" spans="1:6" x14ac:dyDescent="0.25">
      <c r="A3790" s="8" t="s">
        <v>3154</v>
      </c>
      <c r="B3790" s="8" t="s">
        <v>3926</v>
      </c>
      <c r="C3790" s="24">
        <v>44820</v>
      </c>
      <c r="D3790" s="24">
        <v>44979</v>
      </c>
      <c r="E3790" s="8">
        <f t="shared" si="118"/>
        <v>5</v>
      </c>
      <c r="F3790" s="24">
        <f t="shared" si="119"/>
        <v>45064</v>
      </c>
    </row>
    <row r="3791" spans="1:6" x14ac:dyDescent="0.25">
      <c r="A3791" s="8" t="s">
        <v>3154</v>
      </c>
      <c r="B3791" s="8" t="s">
        <v>3926</v>
      </c>
      <c r="C3791" s="24">
        <v>44820</v>
      </c>
      <c r="D3791" s="24">
        <v>45003</v>
      </c>
      <c r="E3791" s="8">
        <f t="shared" si="118"/>
        <v>6</v>
      </c>
      <c r="F3791" s="24">
        <f t="shared" si="119"/>
        <v>45064</v>
      </c>
    </row>
    <row r="3792" spans="1:6" x14ac:dyDescent="0.25">
      <c r="A3792" s="8" t="s">
        <v>3154</v>
      </c>
      <c r="B3792" s="8" t="s">
        <v>3926</v>
      </c>
      <c r="C3792" s="24">
        <v>44820</v>
      </c>
      <c r="D3792" s="24">
        <v>45036</v>
      </c>
      <c r="E3792" s="8">
        <f t="shared" si="118"/>
        <v>7</v>
      </c>
      <c r="F3792" s="24">
        <f t="shared" si="119"/>
        <v>45064</v>
      </c>
    </row>
    <row r="3793" spans="1:6" x14ac:dyDescent="0.25">
      <c r="A3793" s="8" t="s">
        <v>3154</v>
      </c>
      <c r="B3793" s="8" t="s">
        <v>3926</v>
      </c>
      <c r="C3793" s="24">
        <v>44820</v>
      </c>
      <c r="D3793" s="24">
        <v>45064</v>
      </c>
      <c r="E3793" s="8">
        <f t="shared" si="118"/>
        <v>8</v>
      </c>
      <c r="F3793" s="24">
        <f t="shared" si="119"/>
        <v>45064</v>
      </c>
    </row>
    <row r="3794" spans="1:6" x14ac:dyDescent="0.25">
      <c r="A3794" s="8" t="s">
        <v>3154</v>
      </c>
      <c r="B3794" s="8" t="s">
        <v>3927</v>
      </c>
      <c r="C3794" s="24">
        <v>45032</v>
      </c>
      <c r="D3794" s="24">
        <v>45032</v>
      </c>
      <c r="E3794" s="8">
        <f t="shared" si="118"/>
        <v>0</v>
      </c>
      <c r="F3794" s="24">
        <f t="shared" si="119"/>
        <v>45064</v>
      </c>
    </row>
    <row r="3795" spans="1:6" x14ac:dyDescent="0.25">
      <c r="A3795" s="8" t="s">
        <v>3154</v>
      </c>
      <c r="B3795" s="8" t="s">
        <v>3927</v>
      </c>
      <c r="C3795" s="24">
        <v>45032</v>
      </c>
      <c r="D3795" s="24">
        <v>45063</v>
      </c>
      <c r="E3795" s="8">
        <f t="shared" si="118"/>
        <v>1</v>
      </c>
      <c r="F3795" s="24">
        <f t="shared" si="119"/>
        <v>45064</v>
      </c>
    </row>
    <row r="3796" spans="1:6" x14ac:dyDescent="0.25">
      <c r="A3796" s="8" t="s">
        <v>3155</v>
      </c>
      <c r="B3796" s="8" t="s">
        <v>3952</v>
      </c>
      <c r="C3796" s="24">
        <v>44856</v>
      </c>
      <c r="D3796" s="24">
        <v>44856</v>
      </c>
      <c r="E3796" s="8">
        <f t="shared" si="118"/>
        <v>0</v>
      </c>
      <c r="F3796" s="24">
        <f t="shared" si="119"/>
        <v>45083</v>
      </c>
    </row>
    <row r="3797" spans="1:6" x14ac:dyDescent="0.25">
      <c r="A3797" s="8" t="s">
        <v>3155</v>
      </c>
      <c r="B3797" s="8" t="s">
        <v>3952</v>
      </c>
      <c r="C3797" s="24">
        <v>44856</v>
      </c>
      <c r="D3797" s="24">
        <v>44893</v>
      </c>
      <c r="E3797" s="8">
        <f t="shared" si="118"/>
        <v>1</v>
      </c>
      <c r="F3797" s="24">
        <f t="shared" si="119"/>
        <v>45083</v>
      </c>
    </row>
    <row r="3798" spans="1:6" x14ac:dyDescent="0.25">
      <c r="A3798" s="8" t="s">
        <v>3155</v>
      </c>
      <c r="B3798" s="8" t="s">
        <v>3952</v>
      </c>
      <c r="C3798" s="24">
        <v>44856</v>
      </c>
      <c r="D3798" s="24">
        <v>44922</v>
      </c>
      <c r="E3798" s="8">
        <f t="shared" si="118"/>
        <v>2</v>
      </c>
      <c r="F3798" s="24">
        <f t="shared" si="119"/>
        <v>45083</v>
      </c>
    </row>
    <row r="3799" spans="1:6" x14ac:dyDescent="0.25">
      <c r="A3799" s="8" t="s">
        <v>3155</v>
      </c>
      <c r="B3799" s="8" t="s">
        <v>3952</v>
      </c>
      <c r="C3799" s="24">
        <v>44856</v>
      </c>
      <c r="D3799" s="24">
        <v>44955</v>
      </c>
      <c r="E3799" s="8">
        <f t="shared" si="118"/>
        <v>3</v>
      </c>
      <c r="F3799" s="24">
        <f t="shared" si="119"/>
        <v>45083</v>
      </c>
    </row>
    <row r="3800" spans="1:6" x14ac:dyDescent="0.25">
      <c r="A3800" s="8" t="s">
        <v>3155</v>
      </c>
      <c r="B3800" s="8" t="s">
        <v>3952</v>
      </c>
      <c r="C3800" s="24">
        <v>44856</v>
      </c>
      <c r="D3800" s="24">
        <v>44962</v>
      </c>
      <c r="E3800" s="8">
        <f t="shared" si="118"/>
        <v>3</v>
      </c>
      <c r="F3800" s="24">
        <f t="shared" si="119"/>
        <v>45083</v>
      </c>
    </row>
    <row r="3801" spans="1:6" x14ac:dyDescent="0.25">
      <c r="A3801" s="8" t="s">
        <v>3155</v>
      </c>
      <c r="B3801" s="8" t="s">
        <v>3952</v>
      </c>
      <c r="C3801" s="24">
        <v>44856</v>
      </c>
      <c r="D3801" s="24">
        <v>44993</v>
      </c>
      <c r="E3801" s="8">
        <f t="shared" si="118"/>
        <v>4</v>
      </c>
      <c r="F3801" s="24">
        <f t="shared" si="119"/>
        <v>45083</v>
      </c>
    </row>
    <row r="3802" spans="1:6" x14ac:dyDescent="0.25">
      <c r="A3802" s="8" t="s">
        <v>3155</v>
      </c>
      <c r="B3802" s="8" t="s">
        <v>3952</v>
      </c>
      <c r="C3802" s="24">
        <v>44856</v>
      </c>
      <c r="D3802" s="24">
        <v>45069</v>
      </c>
      <c r="E3802" s="8">
        <f t="shared" si="118"/>
        <v>7</v>
      </c>
      <c r="F3802" s="24">
        <f t="shared" si="119"/>
        <v>45083</v>
      </c>
    </row>
    <row r="3803" spans="1:6" x14ac:dyDescent="0.25">
      <c r="A3803" s="8" t="s">
        <v>3155</v>
      </c>
      <c r="B3803" s="8" t="s">
        <v>3952</v>
      </c>
      <c r="C3803" s="24">
        <v>44856</v>
      </c>
      <c r="D3803" s="24">
        <v>45083</v>
      </c>
      <c r="E3803" s="8">
        <f t="shared" si="118"/>
        <v>7</v>
      </c>
      <c r="F3803" s="24">
        <f t="shared" si="119"/>
        <v>45083</v>
      </c>
    </row>
    <row r="3804" spans="1:6" x14ac:dyDescent="0.25">
      <c r="A3804" s="8" t="s">
        <v>3155</v>
      </c>
      <c r="B3804" s="8" t="s">
        <v>3929</v>
      </c>
      <c r="C3804" s="24">
        <v>44929</v>
      </c>
      <c r="D3804" s="24">
        <v>44929</v>
      </c>
      <c r="E3804" s="8">
        <f t="shared" si="118"/>
        <v>0</v>
      </c>
      <c r="F3804" s="24">
        <f t="shared" si="119"/>
        <v>45083</v>
      </c>
    </row>
    <row r="3805" spans="1:6" x14ac:dyDescent="0.25">
      <c r="A3805" s="8" t="s">
        <v>3155</v>
      </c>
      <c r="B3805" s="8" t="s">
        <v>3929</v>
      </c>
      <c r="C3805" s="24">
        <v>44929</v>
      </c>
      <c r="D3805" s="24">
        <v>44971</v>
      </c>
      <c r="E3805" s="8">
        <f t="shared" si="118"/>
        <v>1</v>
      </c>
      <c r="F3805" s="24">
        <f t="shared" si="119"/>
        <v>45083</v>
      </c>
    </row>
    <row r="3806" spans="1:6" x14ac:dyDescent="0.25">
      <c r="A3806" s="8" t="s">
        <v>3155</v>
      </c>
      <c r="B3806" s="8" t="s">
        <v>3929</v>
      </c>
      <c r="C3806" s="24">
        <v>44929</v>
      </c>
      <c r="D3806" s="24">
        <v>44995</v>
      </c>
      <c r="E3806" s="8">
        <f t="shared" si="118"/>
        <v>2</v>
      </c>
      <c r="F3806" s="24">
        <f t="shared" si="119"/>
        <v>45083</v>
      </c>
    </row>
    <row r="3807" spans="1:6" x14ac:dyDescent="0.25">
      <c r="A3807" s="8" t="s">
        <v>3155</v>
      </c>
      <c r="B3807" s="8" t="s">
        <v>3929</v>
      </c>
      <c r="C3807" s="24">
        <v>44929</v>
      </c>
      <c r="D3807" s="24">
        <v>45023</v>
      </c>
      <c r="E3807" s="8">
        <f t="shared" si="118"/>
        <v>3</v>
      </c>
      <c r="F3807" s="24">
        <f t="shared" si="119"/>
        <v>45083</v>
      </c>
    </row>
    <row r="3808" spans="1:6" x14ac:dyDescent="0.25">
      <c r="A3808" s="8" t="s">
        <v>3156</v>
      </c>
      <c r="B3808" s="8" t="s">
        <v>3952</v>
      </c>
      <c r="C3808" s="24">
        <v>44981</v>
      </c>
      <c r="D3808" s="24">
        <v>44981</v>
      </c>
      <c r="E3808" s="8">
        <f t="shared" si="118"/>
        <v>0</v>
      </c>
      <c r="F3808" s="24">
        <f t="shared" si="119"/>
        <v>45085</v>
      </c>
    </row>
    <row r="3809" spans="1:6" x14ac:dyDescent="0.25">
      <c r="A3809" s="8" t="s">
        <v>3156</v>
      </c>
      <c r="B3809" s="8" t="s">
        <v>3952</v>
      </c>
      <c r="C3809" s="24">
        <v>44981</v>
      </c>
      <c r="D3809" s="24">
        <v>45016</v>
      </c>
      <c r="E3809" s="8">
        <f t="shared" si="118"/>
        <v>1</v>
      </c>
      <c r="F3809" s="24">
        <f t="shared" si="119"/>
        <v>45085</v>
      </c>
    </row>
    <row r="3810" spans="1:6" x14ac:dyDescent="0.25">
      <c r="A3810" s="8" t="s">
        <v>3156</v>
      </c>
      <c r="B3810" s="8" t="s">
        <v>3952</v>
      </c>
      <c r="C3810" s="24">
        <v>44981</v>
      </c>
      <c r="D3810" s="24">
        <v>45045</v>
      </c>
      <c r="E3810" s="8">
        <f t="shared" si="118"/>
        <v>2</v>
      </c>
      <c r="F3810" s="24">
        <f t="shared" si="119"/>
        <v>45085</v>
      </c>
    </row>
    <row r="3811" spans="1:6" x14ac:dyDescent="0.25">
      <c r="A3811" s="8" t="s">
        <v>3156</v>
      </c>
      <c r="B3811" s="8" t="s">
        <v>3952</v>
      </c>
      <c r="C3811" s="24">
        <v>44981</v>
      </c>
      <c r="D3811" s="24">
        <v>45075</v>
      </c>
      <c r="E3811" s="8">
        <f t="shared" si="118"/>
        <v>3</v>
      </c>
      <c r="F3811" s="24">
        <f t="shared" si="119"/>
        <v>45085</v>
      </c>
    </row>
    <row r="3812" spans="1:6" x14ac:dyDescent="0.25">
      <c r="A3812" s="8" t="s">
        <v>3156</v>
      </c>
      <c r="B3812" s="8" t="s">
        <v>3952</v>
      </c>
      <c r="C3812" s="24">
        <v>44981</v>
      </c>
      <c r="D3812" s="24">
        <v>45085</v>
      </c>
      <c r="E3812" s="8">
        <f t="shared" si="118"/>
        <v>3</v>
      </c>
      <c r="F3812" s="24">
        <f t="shared" si="119"/>
        <v>45085</v>
      </c>
    </row>
    <row r="3813" spans="1:6" x14ac:dyDescent="0.25">
      <c r="A3813" s="8" t="s">
        <v>3156</v>
      </c>
      <c r="B3813" s="8" t="s">
        <v>3928</v>
      </c>
      <c r="C3813" s="24">
        <v>45021</v>
      </c>
      <c r="D3813" s="24">
        <v>45021</v>
      </c>
      <c r="E3813" s="8">
        <f t="shared" si="118"/>
        <v>0</v>
      </c>
      <c r="F3813" s="24">
        <f t="shared" si="119"/>
        <v>45085</v>
      </c>
    </row>
    <row r="3814" spans="1:6" x14ac:dyDescent="0.25">
      <c r="A3814" s="8" t="s">
        <v>3156</v>
      </c>
      <c r="B3814" s="8" t="s">
        <v>3928</v>
      </c>
      <c r="C3814" s="24">
        <v>45021</v>
      </c>
      <c r="D3814" s="24">
        <v>45065</v>
      </c>
      <c r="E3814" s="8">
        <f t="shared" si="118"/>
        <v>1</v>
      </c>
      <c r="F3814" s="24">
        <f t="shared" si="119"/>
        <v>45085</v>
      </c>
    </row>
    <row r="3815" spans="1:6" x14ac:dyDescent="0.25">
      <c r="A3815" s="8" t="s">
        <v>3157</v>
      </c>
      <c r="B3815" s="8" t="s">
        <v>3929</v>
      </c>
      <c r="C3815" s="24">
        <v>44698</v>
      </c>
      <c r="D3815" s="24">
        <v>44698</v>
      </c>
      <c r="E3815" s="8">
        <f t="shared" si="118"/>
        <v>0</v>
      </c>
      <c r="F3815" s="24">
        <f t="shared" si="119"/>
        <v>45063</v>
      </c>
    </row>
    <row r="3816" spans="1:6" x14ac:dyDescent="0.25">
      <c r="A3816" s="8" t="s">
        <v>3157</v>
      </c>
      <c r="B3816" s="8" t="s">
        <v>3929</v>
      </c>
      <c r="C3816" s="24">
        <v>44698</v>
      </c>
      <c r="D3816" s="24">
        <v>44729</v>
      </c>
      <c r="E3816" s="8">
        <f t="shared" si="118"/>
        <v>1</v>
      </c>
      <c r="F3816" s="24">
        <f t="shared" si="119"/>
        <v>45063</v>
      </c>
    </row>
    <row r="3817" spans="1:6" x14ac:dyDescent="0.25">
      <c r="A3817" s="8" t="s">
        <v>3157</v>
      </c>
      <c r="B3817" s="8" t="s">
        <v>3929</v>
      </c>
      <c r="C3817" s="24">
        <v>44698</v>
      </c>
      <c r="D3817" s="24">
        <v>44772</v>
      </c>
      <c r="E3817" s="8">
        <f t="shared" si="118"/>
        <v>2</v>
      </c>
      <c r="F3817" s="24">
        <f t="shared" si="119"/>
        <v>45063</v>
      </c>
    </row>
    <row r="3818" spans="1:6" x14ac:dyDescent="0.25">
      <c r="A3818" s="8" t="s">
        <v>3157</v>
      </c>
      <c r="B3818" s="8" t="s">
        <v>3929</v>
      </c>
      <c r="C3818" s="24">
        <v>44698</v>
      </c>
      <c r="D3818" s="24">
        <v>44791</v>
      </c>
      <c r="E3818" s="8">
        <f t="shared" si="118"/>
        <v>3</v>
      </c>
      <c r="F3818" s="24">
        <f t="shared" si="119"/>
        <v>45063</v>
      </c>
    </row>
    <row r="3819" spans="1:6" x14ac:dyDescent="0.25">
      <c r="A3819" s="8" t="s">
        <v>3157</v>
      </c>
      <c r="B3819" s="8" t="s">
        <v>3929</v>
      </c>
      <c r="C3819" s="24">
        <v>44698</v>
      </c>
      <c r="D3819" s="24">
        <v>44832</v>
      </c>
      <c r="E3819" s="8">
        <f t="shared" si="118"/>
        <v>4</v>
      </c>
      <c r="F3819" s="24">
        <f t="shared" si="119"/>
        <v>45063</v>
      </c>
    </row>
    <row r="3820" spans="1:6" x14ac:dyDescent="0.25">
      <c r="A3820" s="8" t="s">
        <v>3157</v>
      </c>
      <c r="B3820" s="8" t="s">
        <v>3929</v>
      </c>
      <c r="C3820" s="24">
        <v>44698</v>
      </c>
      <c r="D3820" s="24">
        <v>44862</v>
      </c>
      <c r="E3820" s="8">
        <f t="shared" si="118"/>
        <v>5</v>
      </c>
      <c r="F3820" s="24">
        <f t="shared" si="119"/>
        <v>45063</v>
      </c>
    </row>
    <row r="3821" spans="1:6" x14ac:dyDescent="0.25">
      <c r="A3821" s="8" t="s">
        <v>3157</v>
      </c>
      <c r="B3821" s="8" t="s">
        <v>3929</v>
      </c>
      <c r="C3821" s="24">
        <v>44698</v>
      </c>
      <c r="D3821" s="24">
        <v>44866</v>
      </c>
      <c r="E3821" s="8">
        <f t="shared" si="118"/>
        <v>5</v>
      </c>
      <c r="F3821" s="24">
        <f t="shared" si="119"/>
        <v>45063</v>
      </c>
    </row>
    <row r="3822" spans="1:6" x14ac:dyDescent="0.25">
      <c r="A3822" s="8" t="s">
        <v>3157</v>
      </c>
      <c r="B3822" s="8" t="s">
        <v>3929</v>
      </c>
      <c r="C3822" s="24">
        <v>44698</v>
      </c>
      <c r="D3822" s="24">
        <v>44914</v>
      </c>
      <c r="E3822" s="8">
        <f t="shared" si="118"/>
        <v>7</v>
      </c>
      <c r="F3822" s="24">
        <f t="shared" si="119"/>
        <v>45063</v>
      </c>
    </row>
    <row r="3823" spans="1:6" x14ac:dyDescent="0.25">
      <c r="A3823" s="8" t="s">
        <v>3157</v>
      </c>
      <c r="B3823" s="8" t="s">
        <v>3929</v>
      </c>
      <c r="C3823" s="24">
        <v>44698</v>
      </c>
      <c r="D3823" s="24">
        <v>44956</v>
      </c>
      <c r="E3823" s="8">
        <f t="shared" si="118"/>
        <v>8</v>
      </c>
      <c r="F3823" s="24">
        <f t="shared" si="119"/>
        <v>45063</v>
      </c>
    </row>
    <row r="3824" spans="1:6" x14ac:dyDescent="0.25">
      <c r="A3824" s="8" t="s">
        <v>3157</v>
      </c>
      <c r="B3824" s="8" t="s">
        <v>3929</v>
      </c>
      <c r="C3824" s="24">
        <v>44698</v>
      </c>
      <c r="D3824" s="24">
        <v>44958</v>
      </c>
      <c r="E3824" s="8">
        <f t="shared" si="118"/>
        <v>8</v>
      </c>
      <c r="F3824" s="24">
        <f t="shared" si="119"/>
        <v>45063</v>
      </c>
    </row>
    <row r="3825" spans="1:6" x14ac:dyDescent="0.25">
      <c r="A3825" s="8" t="s">
        <v>3157</v>
      </c>
      <c r="B3825" s="8" t="s">
        <v>3929</v>
      </c>
      <c r="C3825" s="24">
        <v>44698</v>
      </c>
      <c r="D3825" s="24">
        <v>45003</v>
      </c>
      <c r="E3825" s="8">
        <f t="shared" si="118"/>
        <v>10</v>
      </c>
      <c r="F3825" s="24">
        <f t="shared" si="119"/>
        <v>45063</v>
      </c>
    </row>
    <row r="3826" spans="1:6" x14ac:dyDescent="0.25">
      <c r="A3826" s="8" t="s">
        <v>3157</v>
      </c>
      <c r="B3826" s="8" t="s">
        <v>3929</v>
      </c>
      <c r="C3826" s="24">
        <v>44698</v>
      </c>
      <c r="D3826" s="24">
        <v>45039</v>
      </c>
      <c r="E3826" s="8">
        <f t="shared" si="118"/>
        <v>11</v>
      </c>
      <c r="F3826" s="24">
        <f t="shared" si="119"/>
        <v>45063</v>
      </c>
    </row>
    <row r="3827" spans="1:6" x14ac:dyDescent="0.25">
      <c r="A3827" s="8" t="s">
        <v>3157</v>
      </c>
      <c r="B3827" s="8" t="s">
        <v>3929</v>
      </c>
      <c r="C3827" s="24">
        <v>44698</v>
      </c>
      <c r="D3827" s="24">
        <v>45063</v>
      </c>
      <c r="E3827" s="8">
        <f t="shared" si="118"/>
        <v>12</v>
      </c>
      <c r="F3827" s="24">
        <f t="shared" si="119"/>
        <v>45063</v>
      </c>
    </row>
    <row r="3828" spans="1:6" x14ac:dyDescent="0.25">
      <c r="A3828" s="8" t="s">
        <v>3157</v>
      </c>
      <c r="B3828" s="8" t="s">
        <v>3949</v>
      </c>
      <c r="C3828" s="24">
        <v>44718</v>
      </c>
      <c r="D3828" s="24">
        <v>44718</v>
      </c>
      <c r="E3828" s="8">
        <f t="shared" si="118"/>
        <v>0</v>
      </c>
      <c r="F3828" s="24">
        <f t="shared" si="119"/>
        <v>45063</v>
      </c>
    </row>
    <row r="3829" spans="1:6" x14ac:dyDescent="0.25">
      <c r="A3829" s="8" t="s">
        <v>3157</v>
      </c>
      <c r="B3829" s="8" t="s">
        <v>3949</v>
      </c>
      <c r="C3829" s="24">
        <v>44718</v>
      </c>
      <c r="D3829" s="24">
        <v>44762</v>
      </c>
      <c r="E3829" s="8">
        <f t="shared" si="118"/>
        <v>1</v>
      </c>
      <c r="F3829" s="24">
        <f t="shared" si="119"/>
        <v>45063</v>
      </c>
    </row>
    <row r="3830" spans="1:6" x14ac:dyDescent="0.25">
      <c r="A3830" s="8" t="s">
        <v>3157</v>
      </c>
      <c r="B3830" s="8" t="s">
        <v>3949</v>
      </c>
      <c r="C3830" s="24">
        <v>44718</v>
      </c>
      <c r="D3830" s="24">
        <v>44781</v>
      </c>
      <c r="E3830" s="8">
        <f t="shared" si="118"/>
        <v>2</v>
      </c>
      <c r="F3830" s="24">
        <f t="shared" si="119"/>
        <v>45063</v>
      </c>
    </row>
    <row r="3831" spans="1:6" x14ac:dyDescent="0.25">
      <c r="A3831" s="8" t="s">
        <v>3157</v>
      </c>
      <c r="B3831" s="8" t="s">
        <v>3949</v>
      </c>
      <c r="C3831" s="24">
        <v>44718</v>
      </c>
      <c r="D3831" s="24">
        <v>44822</v>
      </c>
      <c r="E3831" s="8">
        <f t="shared" si="118"/>
        <v>3</v>
      </c>
      <c r="F3831" s="24">
        <f t="shared" si="119"/>
        <v>45063</v>
      </c>
    </row>
    <row r="3832" spans="1:6" x14ac:dyDescent="0.25">
      <c r="A3832" s="8" t="s">
        <v>3157</v>
      </c>
      <c r="B3832" s="8" t="s">
        <v>3949</v>
      </c>
      <c r="C3832" s="24">
        <v>44718</v>
      </c>
      <c r="D3832" s="24">
        <v>44843</v>
      </c>
      <c r="E3832" s="8">
        <f t="shared" si="118"/>
        <v>4</v>
      </c>
      <c r="F3832" s="24">
        <f t="shared" si="119"/>
        <v>45063</v>
      </c>
    </row>
    <row r="3833" spans="1:6" x14ac:dyDescent="0.25">
      <c r="A3833" s="8" t="s">
        <v>3157</v>
      </c>
      <c r="B3833" s="8" t="s">
        <v>3949</v>
      </c>
      <c r="C3833" s="24">
        <v>44718</v>
      </c>
      <c r="D3833" s="24">
        <v>44882</v>
      </c>
      <c r="E3833" s="8">
        <f t="shared" si="118"/>
        <v>5</v>
      </c>
      <c r="F3833" s="24">
        <f t="shared" si="119"/>
        <v>45063</v>
      </c>
    </row>
    <row r="3834" spans="1:6" x14ac:dyDescent="0.25">
      <c r="A3834" s="8" t="s">
        <v>3157</v>
      </c>
      <c r="B3834" s="8" t="s">
        <v>3949</v>
      </c>
      <c r="C3834" s="24">
        <v>44718</v>
      </c>
      <c r="D3834" s="24">
        <v>44942</v>
      </c>
      <c r="E3834" s="8">
        <f t="shared" si="118"/>
        <v>7</v>
      </c>
      <c r="F3834" s="24">
        <f t="shared" si="119"/>
        <v>45063</v>
      </c>
    </row>
    <row r="3835" spans="1:6" x14ac:dyDescent="0.25">
      <c r="A3835" s="8" t="s">
        <v>3157</v>
      </c>
      <c r="B3835" s="8" t="s">
        <v>3949</v>
      </c>
      <c r="C3835" s="24">
        <v>44718</v>
      </c>
      <c r="D3835" s="24">
        <v>44963</v>
      </c>
      <c r="E3835" s="8">
        <f t="shared" si="118"/>
        <v>8</v>
      </c>
      <c r="F3835" s="24">
        <f t="shared" si="119"/>
        <v>45063</v>
      </c>
    </row>
    <row r="3836" spans="1:6" x14ac:dyDescent="0.25">
      <c r="A3836" s="8" t="s">
        <v>3157</v>
      </c>
      <c r="B3836" s="8" t="s">
        <v>3949</v>
      </c>
      <c r="C3836" s="24">
        <v>44718</v>
      </c>
      <c r="D3836" s="24">
        <v>45003</v>
      </c>
      <c r="E3836" s="8">
        <f t="shared" si="118"/>
        <v>9</v>
      </c>
      <c r="F3836" s="24">
        <f t="shared" si="119"/>
        <v>45063</v>
      </c>
    </row>
    <row r="3837" spans="1:6" x14ac:dyDescent="0.25">
      <c r="A3837" s="8" t="s">
        <v>3157</v>
      </c>
      <c r="B3837" s="8" t="s">
        <v>3949</v>
      </c>
      <c r="C3837" s="24">
        <v>44718</v>
      </c>
      <c r="D3837" s="24">
        <v>45029</v>
      </c>
      <c r="E3837" s="8">
        <f t="shared" si="118"/>
        <v>10</v>
      </c>
      <c r="F3837" s="24">
        <f t="shared" si="119"/>
        <v>45063</v>
      </c>
    </row>
    <row r="3838" spans="1:6" x14ac:dyDescent="0.25">
      <c r="A3838" s="8" t="s">
        <v>3157</v>
      </c>
      <c r="B3838" s="8" t="s">
        <v>3949</v>
      </c>
      <c r="C3838" s="24">
        <v>44718</v>
      </c>
      <c r="D3838" s="24">
        <v>45056</v>
      </c>
      <c r="E3838" s="8">
        <f t="shared" si="118"/>
        <v>11</v>
      </c>
      <c r="F3838" s="24">
        <f t="shared" si="119"/>
        <v>45063</v>
      </c>
    </row>
    <row r="3839" spans="1:6" x14ac:dyDescent="0.25">
      <c r="A3839" s="8" t="s">
        <v>3158</v>
      </c>
      <c r="B3839" s="8" t="s">
        <v>3948</v>
      </c>
      <c r="C3839" s="24">
        <v>44851</v>
      </c>
      <c r="D3839" s="24">
        <v>44851</v>
      </c>
      <c r="E3839" s="8">
        <f t="shared" si="118"/>
        <v>0</v>
      </c>
      <c r="F3839" s="24">
        <f t="shared" si="119"/>
        <v>45072</v>
      </c>
    </row>
    <row r="3840" spans="1:6" x14ac:dyDescent="0.25">
      <c r="A3840" s="8" t="s">
        <v>3158</v>
      </c>
      <c r="B3840" s="8" t="s">
        <v>3948</v>
      </c>
      <c r="C3840" s="24">
        <v>44851</v>
      </c>
      <c r="D3840" s="24">
        <v>44919</v>
      </c>
      <c r="E3840" s="8">
        <f t="shared" si="118"/>
        <v>2</v>
      </c>
      <c r="F3840" s="24">
        <f t="shared" si="119"/>
        <v>45072</v>
      </c>
    </row>
    <row r="3841" spans="1:6" x14ac:dyDescent="0.25">
      <c r="A3841" s="8" t="s">
        <v>3158</v>
      </c>
      <c r="B3841" s="8" t="s">
        <v>3948</v>
      </c>
      <c r="C3841" s="24">
        <v>44851</v>
      </c>
      <c r="D3841" s="24">
        <v>44948</v>
      </c>
      <c r="E3841" s="8">
        <f t="shared" si="118"/>
        <v>3</v>
      </c>
      <c r="F3841" s="24">
        <f t="shared" si="119"/>
        <v>45072</v>
      </c>
    </row>
    <row r="3842" spans="1:6" x14ac:dyDescent="0.25">
      <c r="A3842" s="8" t="s">
        <v>3158</v>
      </c>
      <c r="B3842" s="8" t="s">
        <v>3948</v>
      </c>
      <c r="C3842" s="24">
        <v>44851</v>
      </c>
      <c r="D3842" s="24">
        <v>44979</v>
      </c>
      <c r="E3842" s="8">
        <f t="shared" si="118"/>
        <v>4</v>
      </c>
      <c r="F3842" s="24">
        <f t="shared" si="119"/>
        <v>45072</v>
      </c>
    </row>
    <row r="3843" spans="1:6" x14ac:dyDescent="0.25">
      <c r="A3843" s="8" t="s">
        <v>3158</v>
      </c>
      <c r="B3843" s="8" t="s">
        <v>3948</v>
      </c>
      <c r="C3843" s="24">
        <v>44851</v>
      </c>
      <c r="D3843" s="24">
        <v>45007</v>
      </c>
      <c r="E3843" s="8">
        <f t="shared" ref="E3843:E3906" si="120">DATEDIF(C3843,D3843,"m")</f>
        <v>5</v>
      </c>
      <c r="F3843" s="24">
        <f t="shared" ref="F3843:F3906" si="121">_xlfn.MAXIFS(D:D,A:A,A3843)</f>
        <v>45072</v>
      </c>
    </row>
    <row r="3844" spans="1:6" x14ac:dyDescent="0.25">
      <c r="A3844" s="8" t="s">
        <v>3158</v>
      </c>
      <c r="B3844" s="8" t="s">
        <v>3948</v>
      </c>
      <c r="C3844" s="24">
        <v>44851</v>
      </c>
      <c r="D3844" s="24">
        <v>45041</v>
      </c>
      <c r="E3844" s="8">
        <f t="shared" si="120"/>
        <v>6</v>
      </c>
      <c r="F3844" s="24">
        <f t="shared" si="121"/>
        <v>45072</v>
      </c>
    </row>
    <row r="3845" spans="1:6" x14ac:dyDescent="0.25">
      <c r="A3845" s="8" t="s">
        <v>3158</v>
      </c>
      <c r="B3845" s="8" t="s">
        <v>3948</v>
      </c>
      <c r="C3845" s="24">
        <v>44851</v>
      </c>
      <c r="D3845" s="24">
        <v>45072</v>
      </c>
      <c r="E3845" s="8">
        <f t="shared" si="120"/>
        <v>7</v>
      </c>
      <c r="F3845" s="24">
        <f t="shared" si="121"/>
        <v>45072</v>
      </c>
    </row>
    <row r="3846" spans="1:6" x14ac:dyDescent="0.25">
      <c r="A3846" s="8" t="s">
        <v>3158</v>
      </c>
      <c r="B3846" s="8" t="s">
        <v>3951</v>
      </c>
      <c r="C3846" s="24">
        <v>44938</v>
      </c>
      <c r="D3846" s="24">
        <v>44938</v>
      </c>
      <c r="E3846" s="8">
        <f t="shared" si="120"/>
        <v>0</v>
      </c>
      <c r="F3846" s="24">
        <f t="shared" si="121"/>
        <v>45072</v>
      </c>
    </row>
    <row r="3847" spans="1:6" x14ac:dyDescent="0.25">
      <c r="A3847" s="8" t="s">
        <v>3158</v>
      </c>
      <c r="B3847" s="8" t="s">
        <v>3951</v>
      </c>
      <c r="C3847" s="24">
        <v>44938</v>
      </c>
      <c r="D3847" s="24">
        <v>44977</v>
      </c>
      <c r="E3847" s="8">
        <f t="shared" si="120"/>
        <v>1</v>
      </c>
      <c r="F3847" s="24">
        <f t="shared" si="121"/>
        <v>45072</v>
      </c>
    </row>
    <row r="3848" spans="1:6" x14ac:dyDescent="0.25">
      <c r="A3848" s="8" t="s">
        <v>3158</v>
      </c>
      <c r="B3848" s="8" t="s">
        <v>3951</v>
      </c>
      <c r="C3848" s="24">
        <v>44938</v>
      </c>
      <c r="D3848" s="24">
        <v>45001</v>
      </c>
      <c r="E3848" s="8">
        <f t="shared" si="120"/>
        <v>2</v>
      </c>
      <c r="F3848" s="24">
        <f t="shared" si="121"/>
        <v>45072</v>
      </c>
    </row>
    <row r="3849" spans="1:6" x14ac:dyDescent="0.25">
      <c r="A3849" s="8" t="s">
        <v>3158</v>
      </c>
      <c r="B3849" s="8" t="s">
        <v>3951</v>
      </c>
      <c r="C3849" s="24">
        <v>44938</v>
      </c>
      <c r="D3849" s="24">
        <v>45042</v>
      </c>
      <c r="E3849" s="8">
        <f t="shared" si="120"/>
        <v>3</v>
      </c>
      <c r="F3849" s="24">
        <f t="shared" si="121"/>
        <v>45072</v>
      </c>
    </row>
    <row r="3850" spans="1:6" x14ac:dyDescent="0.25">
      <c r="A3850" s="8" t="s">
        <v>3158</v>
      </c>
      <c r="B3850" s="8" t="s">
        <v>3951</v>
      </c>
      <c r="C3850" s="24">
        <v>44938</v>
      </c>
      <c r="D3850" s="24">
        <v>45060</v>
      </c>
      <c r="E3850" s="8">
        <f t="shared" si="120"/>
        <v>4</v>
      </c>
      <c r="F3850" s="24">
        <f t="shared" si="121"/>
        <v>45072</v>
      </c>
    </row>
    <row r="3851" spans="1:6" x14ac:dyDescent="0.25">
      <c r="A3851" s="8" t="s">
        <v>3159</v>
      </c>
      <c r="B3851" s="8" t="s">
        <v>3929</v>
      </c>
      <c r="C3851" s="24">
        <v>44570</v>
      </c>
      <c r="D3851" s="24">
        <v>44570</v>
      </c>
      <c r="E3851" s="8">
        <f t="shared" si="120"/>
        <v>0</v>
      </c>
      <c r="F3851" s="24">
        <f t="shared" si="121"/>
        <v>45060</v>
      </c>
    </row>
    <row r="3852" spans="1:6" x14ac:dyDescent="0.25">
      <c r="A3852" s="8" t="s">
        <v>3159</v>
      </c>
      <c r="B3852" s="8" t="s">
        <v>3929</v>
      </c>
      <c r="C3852" s="24">
        <v>44570</v>
      </c>
      <c r="D3852" s="24">
        <v>44606</v>
      </c>
      <c r="E3852" s="8">
        <f t="shared" si="120"/>
        <v>1</v>
      </c>
      <c r="F3852" s="24">
        <f t="shared" si="121"/>
        <v>45060</v>
      </c>
    </row>
    <row r="3853" spans="1:6" x14ac:dyDescent="0.25">
      <c r="A3853" s="8" t="s">
        <v>3159</v>
      </c>
      <c r="B3853" s="8" t="s">
        <v>3929</v>
      </c>
      <c r="C3853" s="24">
        <v>44570</v>
      </c>
      <c r="D3853" s="24">
        <v>44633</v>
      </c>
      <c r="E3853" s="8">
        <f t="shared" si="120"/>
        <v>2</v>
      </c>
      <c r="F3853" s="24">
        <f t="shared" si="121"/>
        <v>45060</v>
      </c>
    </row>
    <row r="3854" spans="1:6" x14ac:dyDescent="0.25">
      <c r="A3854" s="8" t="s">
        <v>3159</v>
      </c>
      <c r="B3854" s="8" t="s">
        <v>3929</v>
      </c>
      <c r="C3854" s="24">
        <v>44570</v>
      </c>
      <c r="D3854" s="24">
        <v>44665</v>
      </c>
      <c r="E3854" s="8">
        <f t="shared" si="120"/>
        <v>3</v>
      </c>
      <c r="F3854" s="24">
        <f t="shared" si="121"/>
        <v>45060</v>
      </c>
    </row>
    <row r="3855" spans="1:6" x14ac:dyDescent="0.25">
      <c r="A3855" s="8" t="s">
        <v>3159</v>
      </c>
      <c r="B3855" s="8" t="s">
        <v>3929</v>
      </c>
      <c r="C3855" s="24">
        <v>44570</v>
      </c>
      <c r="D3855" s="24">
        <v>44705</v>
      </c>
      <c r="E3855" s="8">
        <f t="shared" si="120"/>
        <v>4</v>
      </c>
      <c r="F3855" s="24">
        <f t="shared" si="121"/>
        <v>45060</v>
      </c>
    </row>
    <row r="3856" spans="1:6" x14ac:dyDescent="0.25">
      <c r="A3856" s="8" t="s">
        <v>3159</v>
      </c>
      <c r="B3856" s="8" t="s">
        <v>3929</v>
      </c>
      <c r="C3856" s="24">
        <v>44570</v>
      </c>
      <c r="D3856" s="24">
        <v>44725</v>
      </c>
      <c r="E3856" s="8">
        <f t="shared" si="120"/>
        <v>5</v>
      </c>
      <c r="F3856" s="24">
        <f t="shared" si="121"/>
        <v>45060</v>
      </c>
    </row>
    <row r="3857" spans="1:6" x14ac:dyDescent="0.25">
      <c r="A3857" s="8" t="s">
        <v>3159</v>
      </c>
      <c r="B3857" s="8" t="s">
        <v>3929</v>
      </c>
      <c r="C3857" s="24">
        <v>44570</v>
      </c>
      <c r="D3857" s="24">
        <v>44785</v>
      </c>
      <c r="E3857" s="8">
        <f t="shared" si="120"/>
        <v>7</v>
      </c>
      <c r="F3857" s="24">
        <f t="shared" si="121"/>
        <v>45060</v>
      </c>
    </row>
    <row r="3858" spans="1:6" x14ac:dyDescent="0.25">
      <c r="A3858" s="8" t="s">
        <v>3159</v>
      </c>
      <c r="B3858" s="8" t="s">
        <v>3929</v>
      </c>
      <c r="C3858" s="24">
        <v>44570</v>
      </c>
      <c r="D3858" s="24">
        <v>44819</v>
      </c>
      <c r="E3858" s="8">
        <f t="shared" si="120"/>
        <v>8</v>
      </c>
      <c r="F3858" s="24">
        <f t="shared" si="121"/>
        <v>45060</v>
      </c>
    </row>
    <row r="3859" spans="1:6" x14ac:dyDescent="0.25">
      <c r="A3859" s="8" t="s">
        <v>3159</v>
      </c>
      <c r="B3859" s="8" t="s">
        <v>3929</v>
      </c>
      <c r="C3859" s="24">
        <v>44570</v>
      </c>
      <c r="D3859" s="24">
        <v>44847</v>
      </c>
      <c r="E3859" s="8">
        <f t="shared" si="120"/>
        <v>9</v>
      </c>
      <c r="F3859" s="24">
        <f t="shared" si="121"/>
        <v>45060</v>
      </c>
    </row>
    <row r="3860" spans="1:6" x14ac:dyDescent="0.25">
      <c r="A3860" s="8" t="s">
        <v>3159</v>
      </c>
      <c r="B3860" s="8" t="s">
        <v>3929</v>
      </c>
      <c r="C3860" s="24">
        <v>44570</v>
      </c>
      <c r="D3860" s="24">
        <v>44880</v>
      </c>
      <c r="E3860" s="8">
        <f t="shared" si="120"/>
        <v>10</v>
      </c>
      <c r="F3860" s="24">
        <f t="shared" si="121"/>
        <v>45060</v>
      </c>
    </row>
    <row r="3861" spans="1:6" x14ac:dyDescent="0.25">
      <c r="A3861" s="8" t="s">
        <v>3159</v>
      </c>
      <c r="B3861" s="8" t="s">
        <v>3929</v>
      </c>
      <c r="C3861" s="24">
        <v>44570</v>
      </c>
      <c r="D3861" s="24">
        <v>44948</v>
      </c>
      <c r="E3861" s="8">
        <f t="shared" si="120"/>
        <v>12</v>
      </c>
      <c r="F3861" s="24">
        <f t="shared" si="121"/>
        <v>45060</v>
      </c>
    </row>
    <row r="3862" spans="1:6" x14ac:dyDescent="0.25">
      <c r="A3862" s="8" t="s">
        <v>3159</v>
      </c>
      <c r="B3862" s="8" t="s">
        <v>3929</v>
      </c>
      <c r="C3862" s="24">
        <v>44570</v>
      </c>
      <c r="D3862" s="24">
        <v>44967</v>
      </c>
      <c r="E3862" s="8">
        <f t="shared" si="120"/>
        <v>13</v>
      </c>
      <c r="F3862" s="24">
        <f t="shared" si="121"/>
        <v>45060</v>
      </c>
    </row>
    <row r="3863" spans="1:6" x14ac:dyDescent="0.25">
      <c r="A3863" s="8" t="s">
        <v>3159</v>
      </c>
      <c r="B3863" s="8" t="s">
        <v>3929</v>
      </c>
      <c r="C3863" s="24">
        <v>44570</v>
      </c>
      <c r="D3863" s="24">
        <v>44994</v>
      </c>
      <c r="E3863" s="8">
        <f t="shared" si="120"/>
        <v>14</v>
      </c>
      <c r="F3863" s="24">
        <f t="shared" si="121"/>
        <v>45060</v>
      </c>
    </row>
    <row r="3864" spans="1:6" x14ac:dyDescent="0.25">
      <c r="A3864" s="8" t="s">
        <v>3159</v>
      </c>
      <c r="B3864" s="8" t="s">
        <v>3929</v>
      </c>
      <c r="C3864" s="24">
        <v>44570</v>
      </c>
      <c r="D3864" s="24">
        <v>45027</v>
      </c>
      <c r="E3864" s="8">
        <f t="shared" si="120"/>
        <v>15</v>
      </c>
      <c r="F3864" s="24">
        <f t="shared" si="121"/>
        <v>45060</v>
      </c>
    </row>
    <row r="3865" spans="1:6" x14ac:dyDescent="0.25">
      <c r="A3865" s="8" t="s">
        <v>3159</v>
      </c>
      <c r="B3865" s="8" t="s">
        <v>3929</v>
      </c>
      <c r="C3865" s="24">
        <v>44570</v>
      </c>
      <c r="D3865" s="24">
        <v>45060</v>
      </c>
      <c r="E3865" s="8">
        <f t="shared" si="120"/>
        <v>16</v>
      </c>
      <c r="F3865" s="24">
        <f t="shared" si="121"/>
        <v>45060</v>
      </c>
    </row>
    <row r="3866" spans="1:6" x14ac:dyDescent="0.25">
      <c r="A3866" s="8" t="s">
        <v>3159</v>
      </c>
      <c r="B3866" s="8" t="s">
        <v>3950</v>
      </c>
      <c r="C3866" s="24">
        <v>44931</v>
      </c>
      <c r="D3866" s="24">
        <v>44931</v>
      </c>
      <c r="E3866" s="8">
        <f t="shared" si="120"/>
        <v>0</v>
      </c>
      <c r="F3866" s="24">
        <f t="shared" si="121"/>
        <v>45060</v>
      </c>
    </row>
    <row r="3867" spans="1:6" x14ac:dyDescent="0.25">
      <c r="A3867" s="8" t="s">
        <v>3159</v>
      </c>
      <c r="B3867" s="8" t="s">
        <v>3950</v>
      </c>
      <c r="C3867" s="24">
        <v>44931</v>
      </c>
      <c r="D3867" s="24">
        <v>44972</v>
      </c>
      <c r="E3867" s="8">
        <f t="shared" si="120"/>
        <v>1</v>
      </c>
      <c r="F3867" s="24">
        <f t="shared" si="121"/>
        <v>45060</v>
      </c>
    </row>
    <row r="3868" spans="1:6" x14ac:dyDescent="0.25">
      <c r="A3868" s="8" t="s">
        <v>3159</v>
      </c>
      <c r="B3868" s="8" t="s">
        <v>3950</v>
      </c>
      <c r="C3868" s="24">
        <v>44931</v>
      </c>
      <c r="D3868" s="24">
        <v>44990</v>
      </c>
      <c r="E3868" s="8">
        <f t="shared" si="120"/>
        <v>2</v>
      </c>
      <c r="F3868" s="24">
        <f t="shared" si="121"/>
        <v>45060</v>
      </c>
    </row>
    <row r="3869" spans="1:6" x14ac:dyDescent="0.25">
      <c r="A3869" s="8" t="s">
        <v>3159</v>
      </c>
      <c r="B3869" s="8" t="s">
        <v>3950</v>
      </c>
      <c r="C3869" s="24">
        <v>44931</v>
      </c>
      <c r="D3869" s="24">
        <v>45033</v>
      </c>
      <c r="E3869" s="8">
        <f t="shared" si="120"/>
        <v>3</v>
      </c>
      <c r="F3869" s="24">
        <f t="shared" si="121"/>
        <v>45060</v>
      </c>
    </row>
    <row r="3870" spans="1:6" x14ac:dyDescent="0.25">
      <c r="A3870" s="8" t="s">
        <v>3159</v>
      </c>
      <c r="B3870" s="8" t="s">
        <v>3950</v>
      </c>
      <c r="C3870" s="24">
        <v>44931</v>
      </c>
      <c r="D3870" s="24">
        <v>45052</v>
      </c>
      <c r="E3870" s="8">
        <f t="shared" si="120"/>
        <v>4</v>
      </c>
      <c r="F3870" s="24">
        <f t="shared" si="121"/>
        <v>45060</v>
      </c>
    </row>
    <row r="3871" spans="1:6" x14ac:dyDescent="0.25">
      <c r="A3871" s="8" t="s">
        <v>3160</v>
      </c>
      <c r="B3871" s="8" t="s">
        <v>3923</v>
      </c>
      <c r="C3871" s="24">
        <v>44585</v>
      </c>
      <c r="D3871" s="24">
        <v>44585</v>
      </c>
      <c r="E3871" s="8">
        <f t="shared" si="120"/>
        <v>0</v>
      </c>
      <c r="F3871" s="24">
        <f t="shared" si="121"/>
        <v>45081</v>
      </c>
    </row>
    <row r="3872" spans="1:6" x14ac:dyDescent="0.25">
      <c r="A3872" s="8" t="s">
        <v>3160</v>
      </c>
      <c r="B3872" s="8" t="s">
        <v>3923</v>
      </c>
      <c r="C3872" s="24">
        <v>44585</v>
      </c>
      <c r="D3872" s="24">
        <v>44620</v>
      </c>
      <c r="E3872" s="8">
        <f t="shared" si="120"/>
        <v>1</v>
      </c>
      <c r="F3872" s="24">
        <f t="shared" si="121"/>
        <v>45081</v>
      </c>
    </row>
    <row r="3873" spans="1:6" x14ac:dyDescent="0.25">
      <c r="A3873" s="8" t="s">
        <v>3160</v>
      </c>
      <c r="B3873" s="8" t="s">
        <v>3923</v>
      </c>
      <c r="C3873" s="24">
        <v>44585</v>
      </c>
      <c r="D3873" s="24">
        <v>44715</v>
      </c>
      <c r="E3873" s="8">
        <f t="shared" si="120"/>
        <v>4</v>
      </c>
      <c r="F3873" s="24">
        <f t="shared" si="121"/>
        <v>45081</v>
      </c>
    </row>
    <row r="3874" spans="1:6" x14ac:dyDescent="0.25">
      <c r="A3874" s="8" t="s">
        <v>3160</v>
      </c>
      <c r="B3874" s="8" t="s">
        <v>3923</v>
      </c>
      <c r="C3874" s="24">
        <v>44585</v>
      </c>
      <c r="D3874" s="24">
        <v>44771</v>
      </c>
      <c r="E3874" s="8">
        <f t="shared" si="120"/>
        <v>6</v>
      </c>
      <c r="F3874" s="24">
        <f t="shared" si="121"/>
        <v>45081</v>
      </c>
    </row>
    <row r="3875" spans="1:6" x14ac:dyDescent="0.25">
      <c r="A3875" s="8" t="s">
        <v>3160</v>
      </c>
      <c r="B3875" s="8" t="s">
        <v>3923</v>
      </c>
      <c r="C3875" s="24">
        <v>44585</v>
      </c>
      <c r="D3875" s="24">
        <v>44798</v>
      </c>
      <c r="E3875" s="8">
        <f t="shared" si="120"/>
        <v>7</v>
      </c>
      <c r="F3875" s="24">
        <f t="shared" si="121"/>
        <v>45081</v>
      </c>
    </row>
    <row r="3876" spans="1:6" x14ac:dyDescent="0.25">
      <c r="A3876" s="8" t="s">
        <v>3160</v>
      </c>
      <c r="B3876" s="8" t="s">
        <v>3923</v>
      </c>
      <c r="C3876" s="24">
        <v>44585</v>
      </c>
      <c r="D3876" s="24">
        <v>44871</v>
      </c>
      <c r="E3876" s="8">
        <f t="shared" si="120"/>
        <v>9</v>
      </c>
      <c r="F3876" s="24">
        <f t="shared" si="121"/>
        <v>45081</v>
      </c>
    </row>
    <row r="3877" spans="1:6" x14ac:dyDescent="0.25">
      <c r="A3877" s="8" t="s">
        <v>3160</v>
      </c>
      <c r="B3877" s="8" t="s">
        <v>3923</v>
      </c>
      <c r="C3877" s="24">
        <v>44585</v>
      </c>
      <c r="D3877" s="24">
        <v>44901</v>
      </c>
      <c r="E3877" s="8">
        <f t="shared" si="120"/>
        <v>10</v>
      </c>
      <c r="F3877" s="24">
        <f t="shared" si="121"/>
        <v>45081</v>
      </c>
    </row>
    <row r="3878" spans="1:6" x14ac:dyDescent="0.25">
      <c r="A3878" s="8" t="s">
        <v>3160</v>
      </c>
      <c r="B3878" s="8" t="s">
        <v>3923</v>
      </c>
      <c r="C3878" s="24">
        <v>44585</v>
      </c>
      <c r="D3878" s="24">
        <v>44927</v>
      </c>
      <c r="E3878" s="8">
        <f t="shared" si="120"/>
        <v>11</v>
      </c>
      <c r="F3878" s="24">
        <f t="shared" si="121"/>
        <v>45081</v>
      </c>
    </row>
    <row r="3879" spans="1:6" x14ac:dyDescent="0.25">
      <c r="A3879" s="8" t="s">
        <v>3160</v>
      </c>
      <c r="B3879" s="8" t="s">
        <v>3923</v>
      </c>
      <c r="C3879" s="24">
        <v>44585</v>
      </c>
      <c r="D3879" s="24">
        <v>44965</v>
      </c>
      <c r="E3879" s="8">
        <f t="shared" si="120"/>
        <v>12</v>
      </c>
      <c r="F3879" s="24">
        <f t="shared" si="121"/>
        <v>45081</v>
      </c>
    </row>
    <row r="3880" spans="1:6" x14ac:dyDescent="0.25">
      <c r="A3880" s="8" t="s">
        <v>3160</v>
      </c>
      <c r="B3880" s="8" t="s">
        <v>3923</v>
      </c>
      <c r="C3880" s="24">
        <v>44585</v>
      </c>
      <c r="D3880" s="24">
        <v>45015</v>
      </c>
      <c r="E3880" s="8">
        <f t="shared" si="120"/>
        <v>14</v>
      </c>
      <c r="F3880" s="24">
        <f t="shared" si="121"/>
        <v>45081</v>
      </c>
    </row>
    <row r="3881" spans="1:6" x14ac:dyDescent="0.25">
      <c r="A3881" s="8" t="s">
        <v>3160</v>
      </c>
      <c r="B3881" s="8" t="s">
        <v>3923</v>
      </c>
      <c r="C3881" s="24">
        <v>44585</v>
      </c>
      <c r="D3881" s="24">
        <v>45081</v>
      </c>
      <c r="E3881" s="8">
        <f t="shared" si="120"/>
        <v>16</v>
      </c>
      <c r="F3881" s="24">
        <f t="shared" si="121"/>
        <v>45081</v>
      </c>
    </row>
    <row r="3882" spans="1:6" x14ac:dyDescent="0.25">
      <c r="A3882" s="8" t="s">
        <v>3160</v>
      </c>
      <c r="B3882" s="8" t="s">
        <v>3951</v>
      </c>
      <c r="C3882" s="24">
        <v>44929</v>
      </c>
      <c r="D3882" s="24">
        <v>44929</v>
      </c>
      <c r="E3882" s="8">
        <f t="shared" si="120"/>
        <v>0</v>
      </c>
      <c r="F3882" s="24">
        <f t="shared" si="121"/>
        <v>45081</v>
      </c>
    </row>
    <row r="3883" spans="1:6" x14ac:dyDescent="0.25">
      <c r="A3883" s="8" t="s">
        <v>3160</v>
      </c>
      <c r="B3883" s="8" t="s">
        <v>3951</v>
      </c>
      <c r="C3883" s="24">
        <v>44929</v>
      </c>
      <c r="D3883" s="24">
        <v>44970</v>
      </c>
      <c r="E3883" s="8">
        <f t="shared" si="120"/>
        <v>1</v>
      </c>
      <c r="F3883" s="24">
        <f t="shared" si="121"/>
        <v>45081</v>
      </c>
    </row>
    <row r="3884" spans="1:6" x14ac:dyDescent="0.25">
      <c r="A3884" s="8" t="s">
        <v>3160</v>
      </c>
      <c r="B3884" s="8" t="s">
        <v>3951</v>
      </c>
      <c r="C3884" s="24">
        <v>44929</v>
      </c>
      <c r="D3884" s="24">
        <v>44993</v>
      </c>
      <c r="E3884" s="8">
        <f t="shared" si="120"/>
        <v>2</v>
      </c>
      <c r="F3884" s="24">
        <f t="shared" si="121"/>
        <v>45081</v>
      </c>
    </row>
    <row r="3885" spans="1:6" x14ac:dyDescent="0.25">
      <c r="A3885" s="8" t="s">
        <v>3160</v>
      </c>
      <c r="B3885" s="8" t="s">
        <v>3951</v>
      </c>
      <c r="C3885" s="24">
        <v>44929</v>
      </c>
      <c r="D3885" s="24">
        <v>45026</v>
      </c>
      <c r="E3885" s="8">
        <f t="shared" si="120"/>
        <v>3</v>
      </c>
      <c r="F3885" s="24">
        <f t="shared" si="121"/>
        <v>45081</v>
      </c>
    </row>
    <row r="3886" spans="1:6" x14ac:dyDescent="0.25">
      <c r="A3886" s="8" t="s">
        <v>3160</v>
      </c>
      <c r="B3886" s="8" t="s">
        <v>3951</v>
      </c>
      <c r="C3886" s="24">
        <v>44929</v>
      </c>
      <c r="D3886" s="24">
        <v>45052</v>
      </c>
      <c r="E3886" s="8">
        <f t="shared" si="120"/>
        <v>4</v>
      </c>
      <c r="F3886" s="24">
        <f t="shared" si="121"/>
        <v>45081</v>
      </c>
    </row>
    <row r="3887" spans="1:6" x14ac:dyDescent="0.25">
      <c r="A3887" s="8" t="s">
        <v>3161</v>
      </c>
      <c r="B3887" s="8" t="s">
        <v>3926</v>
      </c>
      <c r="C3887" s="24">
        <v>44740</v>
      </c>
      <c r="D3887" s="24">
        <v>44740</v>
      </c>
      <c r="E3887" s="8">
        <f t="shared" si="120"/>
        <v>0</v>
      </c>
      <c r="F3887" s="24">
        <f t="shared" si="121"/>
        <v>45086</v>
      </c>
    </row>
    <row r="3888" spans="1:6" x14ac:dyDescent="0.25">
      <c r="A3888" s="8" t="s">
        <v>3161</v>
      </c>
      <c r="B3888" s="8" t="s">
        <v>3926</v>
      </c>
      <c r="C3888" s="24">
        <v>44740</v>
      </c>
      <c r="D3888" s="24">
        <v>44806</v>
      </c>
      <c r="E3888" s="8">
        <f t="shared" si="120"/>
        <v>2</v>
      </c>
      <c r="F3888" s="24">
        <f t="shared" si="121"/>
        <v>45086</v>
      </c>
    </row>
    <row r="3889" spans="1:6" x14ac:dyDescent="0.25">
      <c r="A3889" s="8" t="s">
        <v>3161</v>
      </c>
      <c r="B3889" s="8" t="s">
        <v>3926</v>
      </c>
      <c r="C3889" s="24">
        <v>44740</v>
      </c>
      <c r="D3889" s="24">
        <v>44846</v>
      </c>
      <c r="E3889" s="8">
        <f t="shared" si="120"/>
        <v>3</v>
      </c>
      <c r="F3889" s="24">
        <f t="shared" si="121"/>
        <v>45086</v>
      </c>
    </row>
    <row r="3890" spans="1:6" x14ac:dyDescent="0.25">
      <c r="A3890" s="8" t="s">
        <v>3161</v>
      </c>
      <c r="B3890" s="8" t="s">
        <v>3926</v>
      </c>
      <c r="C3890" s="24">
        <v>44740</v>
      </c>
      <c r="D3890" s="24">
        <v>44900</v>
      </c>
      <c r="E3890" s="8">
        <f t="shared" si="120"/>
        <v>5</v>
      </c>
      <c r="F3890" s="24">
        <f t="shared" si="121"/>
        <v>45086</v>
      </c>
    </row>
    <row r="3891" spans="1:6" x14ac:dyDescent="0.25">
      <c r="A3891" s="8" t="s">
        <v>3161</v>
      </c>
      <c r="B3891" s="8" t="s">
        <v>3926</v>
      </c>
      <c r="C3891" s="24">
        <v>44740</v>
      </c>
      <c r="D3891" s="24">
        <v>44935</v>
      </c>
      <c r="E3891" s="8">
        <f t="shared" si="120"/>
        <v>6</v>
      </c>
      <c r="F3891" s="24">
        <f t="shared" si="121"/>
        <v>45086</v>
      </c>
    </row>
    <row r="3892" spans="1:6" x14ac:dyDescent="0.25">
      <c r="A3892" s="8" t="s">
        <v>3161</v>
      </c>
      <c r="B3892" s="8" t="s">
        <v>3926</v>
      </c>
      <c r="C3892" s="24">
        <v>44740</v>
      </c>
      <c r="D3892" s="24">
        <v>44963</v>
      </c>
      <c r="E3892" s="8">
        <f t="shared" si="120"/>
        <v>7</v>
      </c>
      <c r="F3892" s="24">
        <f t="shared" si="121"/>
        <v>45086</v>
      </c>
    </row>
    <row r="3893" spans="1:6" x14ac:dyDescent="0.25">
      <c r="A3893" s="8" t="s">
        <v>3161</v>
      </c>
      <c r="B3893" s="8" t="s">
        <v>3926</v>
      </c>
      <c r="C3893" s="24">
        <v>44740</v>
      </c>
      <c r="D3893" s="24">
        <v>45086</v>
      </c>
      <c r="E3893" s="8">
        <f t="shared" si="120"/>
        <v>11</v>
      </c>
      <c r="F3893" s="24">
        <f t="shared" si="121"/>
        <v>45086</v>
      </c>
    </row>
    <row r="3894" spans="1:6" x14ac:dyDescent="0.25">
      <c r="A3894" s="8" t="s">
        <v>3161</v>
      </c>
      <c r="B3894" s="8" t="s">
        <v>3952</v>
      </c>
      <c r="C3894" s="24">
        <v>44892</v>
      </c>
      <c r="D3894" s="24">
        <v>44892</v>
      </c>
      <c r="E3894" s="8">
        <f t="shared" si="120"/>
        <v>0</v>
      </c>
      <c r="F3894" s="24">
        <f t="shared" si="121"/>
        <v>45086</v>
      </c>
    </row>
    <row r="3895" spans="1:6" x14ac:dyDescent="0.25">
      <c r="A3895" s="8" t="s">
        <v>3161</v>
      </c>
      <c r="B3895" s="8" t="s">
        <v>3952</v>
      </c>
      <c r="C3895" s="24">
        <v>44892</v>
      </c>
      <c r="D3895" s="24">
        <v>44957</v>
      </c>
      <c r="E3895" s="8">
        <f t="shared" si="120"/>
        <v>2</v>
      </c>
      <c r="F3895" s="24">
        <f t="shared" si="121"/>
        <v>45086</v>
      </c>
    </row>
    <row r="3896" spans="1:6" x14ac:dyDescent="0.25">
      <c r="A3896" s="8" t="s">
        <v>3161</v>
      </c>
      <c r="B3896" s="8" t="s">
        <v>3952</v>
      </c>
      <c r="C3896" s="24">
        <v>44892</v>
      </c>
      <c r="D3896" s="24">
        <v>44968</v>
      </c>
      <c r="E3896" s="8">
        <f t="shared" si="120"/>
        <v>2</v>
      </c>
      <c r="F3896" s="24">
        <f t="shared" si="121"/>
        <v>45086</v>
      </c>
    </row>
    <row r="3897" spans="1:6" x14ac:dyDescent="0.25">
      <c r="A3897" s="8" t="s">
        <v>3161</v>
      </c>
      <c r="B3897" s="8" t="s">
        <v>3952</v>
      </c>
      <c r="C3897" s="24">
        <v>44892</v>
      </c>
      <c r="D3897" s="24">
        <v>44993</v>
      </c>
      <c r="E3897" s="8">
        <f t="shared" si="120"/>
        <v>3</v>
      </c>
      <c r="F3897" s="24">
        <f t="shared" si="121"/>
        <v>45086</v>
      </c>
    </row>
    <row r="3898" spans="1:6" x14ac:dyDescent="0.25">
      <c r="A3898" s="8" t="s">
        <v>3161</v>
      </c>
      <c r="B3898" s="8" t="s">
        <v>3952</v>
      </c>
      <c r="C3898" s="24">
        <v>44892</v>
      </c>
      <c r="D3898" s="24">
        <v>45023</v>
      </c>
      <c r="E3898" s="8">
        <f t="shared" si="120"/>
        <v>4</v>
      </c>
      <c r="F3898" s="24">
        <f t="shared" si="121"/>
        <v>45086</v>
      </c>
    </row>
    <row r="3899" spans="1:6" x14ac:dyDescent="0.25">
      <c r="A3899" s="8" t="s">
        <v>3161</v>
      </c>
      <c r="B3899" s="8" t="s">
        <v>3952</v>
      </c>
      <c r="C3899" s="24">
        <v>44892</v>
      </c>
      <c r="D3899" s="24">
        <v>45048</v>
      </c>
      <c r="E3899" s="8">
        <f t="shared" si="120"/>
        <v>5</v>
      </c>
      <c r="F3899" s="24">
        <f t="shared" si="121"/>
        <v>45086</v>
      </c>
    </row>
    <row r="3900" spans="1:6" x14ac:dyDescent="0.25">
      <c r="A3900" s="8" t="s">
        <v>3161</v>
      </c>
      <c r="B3900" s="8" t="s">
        <v>3952</v>
      </c>
      <c r="C3900" s="24">
        <v>44892</v>
      </c>
      <c r="D3900" s="24">
        <v>45084</v>
      </c>
      <c r="E3900" s="8">
        <f t="shared" si="120"/>
        <v>6</v>
      </c>
      <c r="F3900" s="24">
        <f t="shared" si="121"/>
        <v>45086</v>
      </c>
    </row>
    <row r="3901" spans="1:6" x14ac:dyDescent="0.25">
      <c r="A3901" s="8" t="s">
        <v>3162</v>
      </c>
      <c r="B3901" s="8" t="s">
        <v>3949</v>
      </c>
      <c r="C3901" s="24">
        <v>44632</v>
      </c>
      <c r="D3901" s="24">
        <v>44632</v>
      </c>
      <c r="E3901" s="8">
        <f t="shared" si="120"/>
        <v>0</v>
      </c>
      <c r="F3901" s="24">
        <f t="shared" si="121"/>
        <v>45036</v>
      </c>
    </row>
    <row r="3902" spans="1:6" x14ac:dyDescent="0.25">
      <c r="A3902" s="8" t="s">
        <v>3162</v>
      </c>
      <c r="B3902" s="8" t="s">
        <v>3949</v>
      </c>
      <c r="C3902" s="24">
        <v>44632</v>
      </c>
      <c r="D3902" s="24">
        <v>44667</v>
      </c>
      <c r="E3902" s="8">
        <f t="shared" si="120"/>
        <v>1</v>
      </c>
      <c r="F3902" s="24">
        <f t="shared" si="121"/>
        <v>45036</v>
      </c>
    </row>
    <row r="3903" spans="1:6" x14ac:dyDescent="0.25">
      <c r="A3903" s="8" t="s">
        <v>3162</v>
      </c>
      <c r="B3903" s="8" t="s">
        <v>3949</v>
      </c>
      <c r="C3903" s="24">
        <v>44632</v>
      </c>
      <c r="D3903" s="24">
        <v>44696</v>
      </c>
      <c r="E3903" s="8">
        <f t="shared" si="120"/>
        <v>2</v>
      </c>
      <c r="F3903" s="24">
        <f t="shared" si="121"/>
        <v>45036</v>
      </c>
    </row>
    <row r="3904" spans="1:6" x14ac:dyDescent="0.25">
      <c r="A3904" s="8" t="s">
        <v>3162</v>
      </c>
      <c r="B3904" s="8" t="s">
        <v>3949</v>
      </c>
      <c r="C3904" s="24">
        <v>44632</v>
      </c>
      <c r="D3904" s="24">
        <v>44729</v>
      </c>
      <c r="E3904" s="8">
        <f t="shared" si="120"/>
        <v>3</v>
      </c>
      <c r="F3904" s="24">
        <f t="shared" si="121"/>
        <v>45036</v>
      </c>
    </row>
    <row r="3905" spans="1:6" x14ac:dyDescent="0.25">
      <c r="A3905" s="8" t="s">
        <v>3162</v>
      </c>
      <c r="B3905" s="8" t="s">
        <v>3949</v>
      </c>
      <c r="C3905" s="24">
        <v>44632</v>
      </c>
      <c r="D3905" s="24">
        <v>44760</v>
      </c>
      <c r="E3905" s="8">
        <f t="shared" si="120"/>
        <v>4</v>
      </c>
      <c r="F3905" s="24">
        <f t="shared" si="121"/>
        <v>45036</v>
      </c>
    </row>
    <row r="3906" spans="1:6" x14ac:dyDescent="0.25">
      <c r="A3906" s="8" t="s">
        <v>3162</v>
      </c>
      <c r="B3906" s="8" t="s">
        <v>3949</v>
      </c>
      <c r="C3906" s="24">
        <v>44632</v>
      </c>
      <c r="D3906" s="24">
        <v>44823</v>
      </c>
      <c r="E3906" s="8">
        <f t="shared" si="120"/>
        <v>6</v>
      </c>
      <c r="F3906" s="24">
        <f t="shared" si="121"/>
        <v>45036</v>
      </c>
    </row>
    <row r="3907" spans="1:6" x14ac:dyDescent="0.25">
      <c r="A3907" s="8" t="s">
        <v>3162</v>
      </c>
      <c r="B3907" s="8" t="s">
        <v>3949</v>
      </c>
      <c r="C3907" s="24">
        <v>44632</v>
      </c>
      <c r="D3907" s="24">
        <v>44861</v>
      </c>
      <c r="E3907" s="8">
        <f t="shared" ref="E3907:E3970" si="122">DATEDIF(C3907,D3907,"m")</f>
        <v>7</v>
      </c>
      <c r="F3907" s="24">
        <f t="shared" ref="F3907:F3970" si="123">_xlfn.MAXIFS(D:D,A:A,A3907)</f>
        <v>45036</v>
      </c>
    </row>
    <row r="3908" spans="1:6" x14ac:dyDescent="0.25">
      <c r="A3908" s="8" t="s">
        <v>3162</v>
      </c>
      <c r="B3908" s="8" t="s">
        <v>3949</v>
      </c>
      <c r="C3908" s="24">
        <v>44632</v>
      </c>
      <c r="D3908" s="24">
        <v>44877</v>
      </c>
      <c r="E3908" s="8">
        <f t="shared" si="122"/>
        <v>8</v>
      </c>
      <c r="F3908" s="24">
        <f t="shared" si="123"/>
        <v>45036</v>
      </c>
    </row>
    <row r="3909" spans="1:6" x14ac:dyDescent="0.25">
      <c r="A3909" s="8" t="s">
        <v>3162</v>
      </c>
      <c r="B3909" s="8" t="s">
        <v>3949</v>
      </c>
      <c r="C3909" s="24">
        <v>44632</v>
      </c>
      <c r="D3909" s="24">
        <v>44917</v>
      </c>
      <c r="E3909" s="8">
        <f t="shared" si="122"/>
        <v>9</v>
      </c>
      <c r="F3909" s="24">
        <f t="shared" si="123"/>
        <v>45036</v>
      </c>
    </row>
    <row r="3910" spans="1:6" x14ac:dyDescent="0.25">
      <c r="A3910" s="8" t="s">
        <v>3162</v>
      </c>
      <c r="B3910" s="8" t="s">
        <v>3949</v>
      </c>
      <c r="C3910" s="24">
        <v>44632</v>
      </c>
      <c r="D3910" s="24">
        <v>44946</v>
      </c>
      <c r="E3910" s="8">
        <f t="shared" si="122"/>
        <v>10</v>
      </c>
      <c r="F3910" s="24">
        <f t="shared" si="123"/>
        <v>45036</v>
      </c>
    </row>
    <row r="3911" spans="1:6" x14ac:dyDescent="0.25">
      <c r="A3911" s="8" t="s">
        <v>3162</v>
      </c>
      <c r="B3911" s="8" t="s">
        <v>3949</v>
      </c>
      <c r="C3911" s="24">
        <v>44632</v>
      </c>
      <c r="D3911" s="24">
        <v>44981</v>
      </c>
      <c r="E3911" s="8">
        <f t="shared" si="122"/>
        <v>11</v>
      </c>
      <c r="F3911" s="24">
        <f t="shared" si="123"/>
        <v>45036</v>
      </c>
    </row>
    <row r="3912" spans="1:6" x14ac:dyDescent="0.25">
      <c r="A3912" s="8" t="s">
        <v>3162</v>
      </c>
      <c r="B3912" s="8" t="s">
        <v>3949</v>
      </c>
      <c r="C3912" s="24">
        <v>44632</v>
      </c>
      <c r="D3912" s="24">
        <v>45010</v>
      </c>
      <c r="E3912" s="8">
        <f t="shared" si="122"/>
        <v>12</v>
      </c>
      <c r="F3912" s="24">
        <f t="shared" si="123"/>
        <v>45036</v>
      </c>
    </row>
    <row r="3913" spans="1:6" x14ac:dyDescent="0.25">
      <c r="A3913" s="8" t="s">
        <v>3162</v>
      </c>
      <c r="B3913" s="8" t="s">
        <v>3949</v>
      </c>
      <c r="C3913" s="24">
        <v>44632</v>
      </c>
      <c r="D3913" s="24">
        <v>45029</v>
      </c>
      <c r="E3913" s="8">
        <f t="shared" si="122"/>
        <v>13</v>
      </c>
      <c r="F3913" s="24">
        <f t="shared" si="123"/>
        <v>45036</v>
      </c>
    </row>
    <row r="3914" spans="1:6" x14ac:dyDescent="0.25">
      <c r="A3914" s="8" t="s">
        <v>3162</v>
      </c>
      <c r="B3914" s="8" t="s">
        <v>3952</v>
      </c>
      <c r="C3914" s="24">
        <v>44849</v>
      </c>
      <c r="D3914" s="24">
        <v>44849</v>
      </c>
      <c r="E3914" s="8">
        <f t="shared" si="122"/>
        <v>0</v>
      </c>
      <c r="F3914" s="24">
        <f t="shared" si="123"/>
        <v>45036</v>
      </c>
    </row>
    <row r="3915" spans="1:6" x14ac:dyDescent="0.25">
      <c r="A3915" s="8" t="s">
        <v>3162</v>
      </c>
      <c r="B3915" s="8" t="s">
        <v>3952</v>
      </c>
      <c r="C3915" s="24">
        <v>44849</v>
      </c>
      <c r="D3915" s="24">
        <v>44888</v>
      </c>
      <c r="E3915" s="8">
        <f t="shared" si="122"/>
        <v>1</v>
      </c>
      <c r="F3915" s="24">
        <f t="shared" si="123"/>
        <v>45036</v>
      </c>
    </row>
    <row r="3916" spans="1:6" x14ac:dyDescent="0.25">
      <c r="A3916" s="8" t="s">
        <v>3162</v>
      </c>
      <c r="B3916" s="8" t="s">
        <v>3952</v>
      </c>
      <c r="C3916" s="24">
        <v>44849</v>
      </c>
      <c r="D3916" s="24">
        <v>44922</v>
      </c>
      <c r="E3916" s="8">
        <f t="shared" si="122"/>
        <v>2</v>
      </c>
      <c r="F3916" s="24">
        <f t="shared" si="123"/>
        <v>45036</v>
      </c>
    </row>
    <row r="3917" spans="1:6" x14ac:dyDescent="0.25">
      <c r="A3917" s="8" t="s">
        <v>3162</v>
      </c>
      <c r="B3917" s="8" t="s">
        <v>3952</v>
      </c>
      <c r="C3917" s="24">
        <v>44849</v>
      </c>
      <c r="D3917" s="24">
        <v>44946</v>
      </c>
      <c r="E3917" s="8">
        <f t="shared" si="122"/>
        <v>3</v>
      </c>
      <c r="F3917" s="24">
        <f t="shared" si="123"/>
        <v>45036</v>
      </c>
    </row>
    <row r="3918" spans="1:6" x14ac:dyDescent="0.25">
      <c r="A3918" s="8" t="s">
        <v>3162</v>
      </c>
      <c r="B3918" s="8" t="s">
        <v>3952</v>
      </c>
      <c r="C3918" s="24">
        <v>44849</v>
      </c>
      <c r="D3918" s="24">
        <v>44976</v>
      </c>
      <c r="E3918" s="8">
        <f t="shared" si="122"/>
        <v>4</v>
      </c>
      <c r="F3918" s="24">
        <f t="shared" si="123"/>
        <v>45036</v>
      </c>
    </row>
    <row r="3919" spans="1:6" x14ac:dyDescent="0.25">
      <c r="A3919" s="8" t="s">
        <v>3162</v>
      </c>
      <c r="B3919" s="8" t="s">
        <v>3952</v>
      </c>
      <c r="C3919" s="24">
        <v>44849</v>
      </c>
      <c r="D3919" s="24">
        <v>45008</v>
      </c>
      <c r="E3919" s="8">
        <f t="shared" si="122"/>
        <v>5</v>
      </c>
      <c r="F3919" s="24">
        <f t="shared" si="123"/>
        <v>45036</v>
      </c>
    </row>
    <row r="3920" spans="1:6" x14ac:dyDescent="0.25">
      <c r="A3920" s="8" t="s">
        <v>3162</v>
      </c>
      <c r="B3920" s="8" t="s">
        <v>3952</v>
      </c>
      <c r="C3920" s="24">
        <v>44849</v>
      </c>
      <c r="D3920" s="24">
        <v>45036</v>
      </c>
      <c r="E3920" s="8">
        <f t="shared" si="122"/>
        <v>6</v>
      </c>
      <c r="F3920" s="24">
        <f t="shared" si="123"/>
        <v>45036</v>
      </c>
    </row>
    <row r="3921" spans="1:6" x14ac:dyDescent="0.25">
      <c r="A3921" s="8" t="s">
        <v>3163</v>
      </c>
      <c r="B3921" s="8" t="s">
        <v>3928</v>
      </c>
      <c r="C3921" s="24">
        <v>44609</v>
      </c>
      <c r="D3921" s="24">
        <v>44609</v>
      </c>
      <c r="E3921" s="8">
        <f t="shared" si="122"/>
        <v>0</v>
      </c>
      <c r="F3921" s="24">
        <f t="shared" si="123"/>
        <v>45078</v>
      </c>
    </row>
    <row r="3922" spans="1:6" x14ac:dyDescent="0.25">
      <c r="A3922" s="8" t="s">
        <v>3163</v>
      </c>
      <c r="B3922" s="8" t="s">
        <v>3928</v>
      </c>
      <c r="C3922" s="24">
        <v>44609</v>
      </c>
      <c r="D3922" s="24">
        <v>44648</v>
      </c>
      <c r="E3922" s="8">
        <f t="shared" si="122"/>
        <v>1</v>
      </c>
      <c r="F3922" s="24">
        <f t="shared" si="123"/>
        <v>45078</v>
      </c>
    </row>
    <row r="3923" spans="1:6" x14ac:dyDescent="0.25">
      <c r="A3923" s="8" t="s">
        <v>3163</v>
      </c>
      <c r="B3923" s="8" t="s">
        <v>3928</v>
      </c>
      <c r="C3923" s="24">
        <v>44609</v>
      </c>
      <c r="D3923" s="24">
        <v>44677</v>
      </c>
      <c r="E3923" s="8">
        <f t="shared" si="122"/>
        <v>2</v>
      </c>
      <c r="F3923" s="24">
        <f t="shared" si="123"/>
        <v>45078</v>
      </c>
    </row>
    <row r="3924" spans="1:6" x14ac:dyDescent="0.25">
      <c r="A3924" s="8" t="s">
        <v>3163</v>
      </c>
      <c r="B3924" s="8" t="s">
        <v>3928</v>
      </c>
      <c r="C3924" s="24">
        <v>44609</v>
      </c>
      <c r="D3924" s="24">
        <v>44734</v>
      </c>
      <c r="E3924" s="8">
        <f t="shared" si="122"/>
        <v>4</v>
      </c>
      <c r="F3924" s="24">
        <f t="shared" si="123"/>
        <v>45078</v>
      </c>
    </row>
    <row r="3925" spans="1:6" x14ac:dyDescent="0.25">
      <c r="A3925" s="8" t="s">
        <v>3163</v>
      </c>
      <c r="B3925" s="8" t="s">
        <v>3928</v>
      </c>
      <c r="C3925" s="24">
        <v>44609</v>
      </c>
      <c r="D3925" s="24">
        <v>44764</v>
      </c>
      <c r="E3925" s="8">
        <f t="shared" si="122"/>
        <v>5</v>
      </c>
      <c r="F3925" s="24">
        <f t="shared" si="123"/>
        <v>45078</v>
      </c>
    </row>
    <row r="3926" spans="1:6" x14ac:dyDescent="0.25">
      <c r="A3926" s="8" t="s">
        <v>3163</v>
      </c>
      <c r="B3926" s="8" t="s">
        <v>3928</v>
      </c>
      <c r="C3926" s="24">
        <v>44609</v>
      </c>
      <c r="D3926" s="24">
        <v>44803</v>
      </c>
      <c r="E3926" s="8">
        <f t="shared" si="122"/>
        <v>6</v>
      </c>
      <c r="F3926" s="24">
        <f t="shared" si="123"/>
        <v>45078</v>
      </c>
    </row>
    <row r="3927" spans="1:6" x14ac:dyDescent="0.25">
      <c r="A3927" s="8" t="s">
        <v>3163</v>
      </c>
      <c r="B3927" s="8" t="s">
        <v>3928</v>
      </c>
      <c r="C3927" s="24">
        <v>44609</v>
      </c>
      <c r="D3927" s="24">
        <v>44834</v>
      </c>
      <c r="E3927" s="8">
        <f t="shared" si="122"/>
        <v>7</v>
      </c>
      <c r="F3927" s="24">
        <f t="shared" si="123"/>
        <v>45078</v>
      </c>
    </row>
    <row r="3928" spans="1:6" x14ac:dyDescent="0.25">
      <c r="A3928" s="8" t="s">
        <v>3163</v>
      </c>
      <c r="B3928" s="8" t="s">
        <v>3928</v>
      </c>
      <c r="C3928" s="24">
        <v>44609</v>
      </c>
      <c r="D3928" s="24">
        <v>44855</v>
      </c>
      <c r="E3928" s="8">
        <f t="shared" si="122"/>
        <v>8</v>
      </c>
      <c r="F3928" s="24">
        <f t="shared" si="123"/>
        <v>45078</v>
      </c>
    </row>
    <row r="3929" spans="1:6" x14ac:dyDescent="0.25">
      <c r="A3929" s="8" t="s">
        <v>3163</v>
      </c>
      <c r="B3929" s="8" t="s">
        <v>3928</v>
      </c>
      <c r="C3929" s="24">
        <v>44609</v>
      </c>
      <c r="D3929" s="24">
        <v>44896</v>
      </c>
      <c r="E3929" s="8">
        <f t="shared" si="122"/>
        <v>9</v>
      </c>
      <c r="F3929" s="24">
        <f t="shared" si="123"/>
        <v>45078</v>
      </c>
    </row>
    <row r="3930" spans="1:6" x14ac:dyDescent="0.25">
      <c r="A3930" s="8" t="s">
        <v>3163</v>
      </c>
      <c r="B3930" s="8" t="s">
        <v>3928</v>
      </c>
      <c r="C3930" s="24">
        <v>44609</v>
      </c>
      <c r="D3930" s="24">
        <v>44950</v>
      </c>
      <c r="E3930" s="8">
        <f t="shared" si="122"/>
        <v>11</v>
      </c>
      <c r="F3930" s="24">
        <f t="shared" si="123"/>
        <v>45078</v>
      </c>
    </row>
    <row r="3931" spans="1:6" x14ac:dyDescent="0.25">
      <c r="A3931" s="8" t="s">
        <v>3163</v>
      </c>
      <c r="B3931" s="8" t="s">
        <v>3928</v>
      </c>
      <c r="C3931" s="24">
        <v>44609</v>
      </c>
      <c r="D3931" s="24">
        <v>44976</v>
      </c>
      <c r="E3931" s="8">
        <f t="shared" si="122"/>
        <v>12</v>
      </c>
      <c r="F3931" s="24">
        <f t="shared" si="123"/>
        <v>45078</v>
      </c>
    </row>
    <row r="3932" spans="1:6" x14ac:dyDescent="0.25">
      <c r="A3932" s="8" t="s">
        <v>3163</v>
      </c>
      <c r="B3932" s="8" t="s">
        <v>3928</v>
      </c>
      <c r="C3932" s="24">
        <v>44609</v>
      </c>
      <c r="D3932" s="24">
        <v>44986</v>
      </c>
      <c r="E3932" s="8">
        <f t="shared" si="122"/>
        <v>12</v>
      </c>
      <c r="F3932" s="24">
        <f t="shared" si="123"/>
        <v>45078</v>
      </c>
    </row>
    <row r="3933" spans="1:6" x14ac:dyDescent="0.25">
      <c r="A3933" s="8" t="s">
        <v>3163</v>
      </c>
      <c r="B3933" s="8" t="s">
        <v>3928</v>
      </c>
      <c r="C3933" s="24">
        <v>44609</v>
      </c>
      <c r="D3933" s="24">
        <v>45048</v>
      </c>
      <c r="E3933" s="8">
        <f t="shared" si="122"/>
        <v>14</v>
      </c>
      <c r="F3933" s="24">
        <f t="shared" si="123"/>
        <v>45078</v>
      </c>
    </row>
    <row r="3934" spans="1:6" x14ac:dyDescent="0.25">
      <c r="A3934" s="8" t="s">
        <v>3163</v>
      </c>
      <c r="B3934" s="8" t="s">
        <v>3924</v>
      </c>
      <c r="C3934" s="24">
        <v>45036</v>
      </c>
      <c r="D3934" s="24">
        <v>45036</v>
      </c>
      <c r="E3934" s="8">
        <f t="shared" si="122"/>
        <v>0</v>
      </c>
      <c r="F3934" s="24">
        <f t="shared" si="123"/>
        <v>45078</v>
      </c>
    </row>
    <row r="3935" spans="1:6" x14ac:dyDescent="0.25">
      <c r="A3935" s="8" t="s">
        <v>3163</v>
      </c>
      <c r="B3935" s="8" t="s">
        <v>3924</v>
      </c>
      <c r="C3935" s="24">
        <v>45036</v>
      </c>
      <c r="D3935" s="24">
        <v>45074</v>
      </c>
      <c r="E3935" s="8">
        <f t="shared" si="122"/>
        <v>1</v>
      </c>
      <c r="F3935" s="24">
        <f t="shared" si="123"/>
        <v>45078</v>
      </c>
    </row>
    <row r="3936" spans="1:6" x14ac:dyDescent="0.25">
      <c r="A3936" s="8" t="s">
        <v>3163</v>
      </c>
      <c r="B3936" s="8" t="s">
        <v>3924</v>
      </c>
      <c r="C3936" s="24">
        <v>45036</v>
      </c>
      <c r="D3936" s="24">
        <v>45078</v>
      </c>
      <c r="E3936" s="8">
        <f t="shared" si="122"/>
        <v>1</v>
      </c>
      <c r="F3936" s="24">
        <f t="shared" si="123"/>
        <v>45078</v>
      </c>
    </row>
    <row r="3937" spans="1:6" x14ac:dyDescent="0.25">
      <c r="A3937" s="8" t="s">
        <v>3164</v>
      </c>
      <c r="B3937" s="8" t="s">
        <v>3923</v>
      </c>
      <c r="C3937" s="24">
        <v>44608</v>
      </c>
      <c r="D3937" s="24">
        <v>44608</v>
      </c>
      <c r="E3937" s="8">
        <f t="shared" si="122"/>
        <v>0</v>
      </c>
      <c r="F3937" s="24">
        <f t="shared" si="123"/>
        <v>45064</v>
      </c>
    </row>
    <row r="3938" spans="1:6" x14ac:dyDescent="0.25">
      <c r="A3938" s="8" t="s">
        <v>3164</v>
      </c>
      <c r="B3938" s="8" t="s">
        <v>3923</v>
      </c>
      <c r="C3938" s="24">
        <v>44608</v>
      </c>
      <c r="D3938" s="24">
        <v>44675</v>
      </c>
      <c r="E3938" s="8">
        <f t="shared" si="122"/>
        <v>2</v>
      </c>
      <c r="F3938" s="24">
        <f t="shared" si="123"/>
        <v>45064</v>
      </c>
    </row>
    <row r="3939" spans="1:6" x14ac:dyDescent="0.25">
      <c r="A3939" s="8" t="s">
        <v>3164</v>
      </c>
      <c r="B3939" s="8" t="s">
        <v>3923</v>
      </c>
      <c r="C3939" s="24">
        <v>44608</v>
      </c>
      <c r="D3939" s="24">
        <v>44701</v>
      </c>
      <c r="E3939" s="8">
        <f t="shared" si="122"/>
        <v>3</v>
      </c>
      <c r="F3939" s="24">
        <f t="shared" si="123"/>
        <v>45064</v>
      </c>
    </row>
    <row r="3940" spans="1:6" x14ac:dyDescent="0.25">
      <c r="A3940" s="8" t="s">
        <v>3164</v>
      </c>
      <c r="B3940" s="8" t="s">
        <v>3923</v>
      </c>
      <c r="C3940" s="24">
        <v>44608</v>
      </c>
      <c r="D3940" s="24">
        <v>44733</v>
      </c>
      <c r="E3940" s="8">
        <f t="shared" si="122"/>
        <v>4</v>
      </c>
      <c r="F3940" s="24">
        <f t="shared" si="123"/>
        <v>45064</v>
      </c>
    </row>
    <row r="3941" spans="1:6" x14ac:dyDescent="0.25">
      <c r="A3941" s="8" t="s">
        <v>3164</v>
      </c>
      <c r="B3941" s="8" t="s">
        <v>3923</v>
      </c>
      <c r="C3941" s="24">
        <v>44608</v>
      </c>
      <c r="D3941" s="24">
        <v>44743</v>
      </c>
      <c r="E3941" s="8">
        <f t="shared" si="122"/>
        <v>4</v>
      </c>
      <c r="F3941" s="24">
        <f t="shared" si="123"/>
        <v>45064</v>
      </c>
    </row>
    <row r="3942" spans="1:6" x14ac:dyDescent="0.25">
      <c r="A3942" s="8" t="s">
        <v>3164</v>
      </c>
      <c r="B3942" s="8" t="s">
        <v>3923</v>
      </c>
      <c r="C3942" s="24">
        <v>44608</v>
      </c>
      <c r="D3942" s="24">
        <v>44795</v>
      </c>
      <c r="E3942" s="8">
        <f t="shared" si="122"/>
        <v>6</v>
      </c>
      <c r="F3942" s="24">
        <f t="shared" si="123"/>
        <v>45064</v>
      </c>
    </row>
    <row r="3943" spans="1:6" x14ac:dyDescent="0.25">
      <c r="A3943" s="8" t="s">
        <v>3164</v>
      </c>
      <c r="B3943" s="8" t="s">
        <v>3923</v>
      </c>
      <c r="C3943" s="24">
        <v>44608</v>
      </c>
      <c r="D3943" s="24">
        <v>44827</v>
      </c>
      <c r="E3943" s="8">
        <f t="shared" si="122"/>
        <v>7</v>
      </c>
      <c r="F3943" s="24">
        <f t="shared" si="123"/>
        <v>45064</v>
      </c>
    </row>
    <row r="3944" spans="1:6" x14ac:dyDescent="0.25">
      <c r="A3944" s="8" t="s">
        <v>3164</v>
      </c>
      <c r="B3944" s="8" t="s">
        <v>3923</v>
      </c>
      <c r="C3944" s="24">
        <v>44608</v>
      </c>
      <c r="D3944" s="24">
        <v>44851</v>
      </c>
      <c r="E3944" s="8">
        <f t="shared" si="122"/>
        <v>8</v>
      </c>
      <c r="F3944" s="24">
        <f t="shared" si="123"/>
        <v>45064</v>
      </c>
    </row>
    <row r="3945" spans="1:6" x14ac:dyDescent="0.25">
      <c r="A3945" s="8" t="s">
        <v>3164</v>
      </c>
      <c r="B3945" s="8" t="s">
        <v>3923</v>
      </c>
      <c r="C3945" s="24">
        <v>44608</v>
      </c>
      <c r="D3945" s="24">
        <v>44883</v>
      </c>
      <c r="E3945" s="8">
        <f t="shared" si="122"/>
        <v>9</v>
      </c>
      <c r="F3945" s="24">
        <f t="shared" si="123"/>
        <v>45064</v>
      </c>
    </row>
    <row r="3946" spans="1:6" x14ac:dyDescent="0.25">
      <c r="A3946" s="8" t="s">
        <v>3164</v>
      </c>
      <c r="B3946" s="8" t="s">
        <v>3923</v>
      </c>
      <c r="C3946" s="24">
        <v>44608</v>
      </c>
      <c r="D3946" s="24">
        <v>44924</v>
      </c>
      <c r="E3946" s="8">
        <f t="shared" si="122"/>
        <v>10</v>
      </c>
      <c r="F3946" s="24">
        <f t="shared" si="123"/>
        <v>45064</v>
      </c>
    </row>
    <row r="3947" spans="1:6" x14ac:dyDescent="0.25">
      <c r="A3947" s="8" t="s">
        <v>3164</v>
      </c>
      <c r="B3947" s="8" t="s">
        <v>3923</v>
      </c>
      <c r="C3947" s="24">
        <v>44608</v>
      </c>
      <c r="D3947" s="24">
        <v>44952</v>
      </c>
      <c r="E3947" s="8">
        <f t="shared" si="122"/>
        <v>11</v>
      </c>
      <c r="F3947" s="24">
        <f t="shared" si="123"/>
        <v>45064</v>
      </c>
    </row>
    <row r="3948" spans="1:6" x14ac:dyDescent="0.25">
      <c r="A3948" s="8" t="s">
        <v>3164</v>
      </c>
      <c r="B3948" s="8" t="s">
        <v>3923</v>
      </c>
      <c r="C3948" s="24">
        <v>44608</v>
      </c>
      <c r="D3948" s="24">
        <v>44980</v>
      </c>
      <c r="E3948" s="8">
        <f t="shared" si="122"/>
        <v>12</v>
      </c>
      <c r="F3948" s="24">
        <f t="shared" si="123"/>
        <v>45064</v>
      </c>
    </row>
    <row r="3949" spans="1:6" x14ac:dyDescent="0.25">
      <c r="A3949" s="8" t="s">
        <v>3164</v>
      </c>
      <c r="B3949" s="8" t="s">
        <v>3923</v>
      </c>
      <c r="C3949" s="24">
        <v>44608</v>
      </c>
      <c r="D3949" s="24">
        <v>44987</v>
      </c>
      <c r="E3949" s="8">
        <f t="shared" si="122"/>
        <v>12</v>
      </c>
      <c r="F3949" s="24">
        <f t="shared" si="123"/>
        <v>45064</v>
      </c>
    </row>
    <row r="3950" spans="1:6" x14ac:dyDescent="0.25">
      <c r="A3950" s="8" t="s">
        <v>3164</v>
      </c>
      <c r="B3950" s="8" t="s">
        <v>3923</v>
      </c>
      <c r="C3950" s="24">
        <v>44608</v>
      </c>
      <c r="D3950" s="24">
        <v>45032</v>
      </c>
      <c r="E3950" s="8">
        <f t="shared" si="122"/>
        <v>14</v>
      </c>
      <c r="F3950" s="24">
        <f t="shared" si="123"/>
        <v>45064</v>
      </c>
    </row>
    <row r="3951" spans="1:6" x14ac:dyDescent="0.25">
      <c r="A3951" s="8" t="s">
        <v>3164</v>
      </c>
      <c r="B3951" s="8" t="s">
        <v>3923</v>
      </c>
      <c r="C3951" s="24">
        <v>44608</v>
      </c>
      <c r="D3951" s="24">
        <v>45062</v>
      </c>
      <c r="E3951" s="8">
        <f t="shared" si="122"/>
        <v>15</v>
      </c>
      <c r="F3951" s="24">
        <f t="shared" si="123"/>
        <v>45064</v>
      </c>
    </row>
    <row r="3952" spans="1:6" x14ac:dyDescent="0.25">
      <c r="A3952" s="8" t="s">
        <v>3164</v>
      </c>
      <c r="B3952" s="8" t="s">
        <v>3953</v>
      </c>
      <c r="C3952" s="24">
        <v>44939</v>
      </c>
      <c r="D3952" s="24">
        <v>44939</v>
      </c>
      <c r="E3952" s="8">
        <f t="shared" si="122"/>
        <v>0</v>
      </c>
      <c r="F3952" s="24">
        <f t="shared" si="123"/>
        <v>45064</v>
      </c>
    </row>
    <row r="3953" spans="1:6" x14ac:dyDescent="0.25">
      <c r="A3953" s="8" t="s">
        <v>3164</v>
      </c>
      <c r="B3953" s="8" t="s">
        <v>3953</v>
      </c>
      <c r="C3953" s="24">
        <v>44939</v>
      </c>
      <c r="D3953" s="24">
        <v>44977</v>
      </c>
      <c r="E3953" s="8">
        <f t="shared" si="122"/>
        <v>1</v>
      </c>
      <c r="F3953" s="24">
        <f t="shared" si="123"/>
        <v>45064</v>
      </c>
    </row>
    <row r="3954" spans="1:6" x14ac:dyDescent="0.25">
      <c r="A3954" s="8" t="s">
        <v>3164</v>
      </c>
      <c r="B3954" s="8" t="s">
        <v>3953</v>
      </c>
      <c r="C3954" s="24">
        <v>44939</v>
      </c>
      <c r="D3954" s="24">
        <v>45003</v>
      </c>
      <c r="E3954" s="8">
        <f t="shared" si="122"/>
        <v>2</v>
      </c>
      <c r="F3954" s="24">
        <f t="shared" si="123"/>
        <v>45064</v>
      </c>
    </row>
    <row r="3955" spans="1:6" x14ac:dyDescent="0.25">
      <c r="A3955" s="8" t="s">
        <v>3164</v>
      </c>
      <c r="B3955" s="8" t="s">
        <v>3953</v>
      </c>
      <c r="C3955" s="24">
        <v>44939</v>
      </c>
      <c r="D3955" s="24">
        <v>45042</v>
      </c>
      <c r="E3955" s="8">
        <f t="shared" si="122"/>
        <v>3</v>
      </c>
      <c r="F3955" s="24">
        <f t="shared" si="123"/>
        <v>45064</v>
      </c>
    </row>
    <row r="3956" spans="1:6" x14ac:dyDescent="0.25">
      <c r="A3956" s="8" t="s">
        <v>3164</v>
      </c>
      <c r="B3956" s="8" t="s">
        <v>3953</v>
      </c>
      <c r="C3956" s="24">
        <v>44939</v>
      </c>
      <c r="D3956" s="24">
        <v>45064</v>
      </c>
      <c r="E3956" s="8">
        <f t="shared" si="122"/>
        <v>4</v>
      </c>
      <c r="F3956" s="24">
        <f t="shared" si="123"/>
        <v>45064</v>
      </c>
    </row>
    <row r="3957" spans="1:6" x14ac:dyDescent="0.25">
      <c r="A3957" s="8" t="s">
        <v>3165</v>
      </c>
      <c r="B3957" s="8" t="s">
        <v>3948</v>
      </c>
      <c r="C3957" s="24">
        <v>44590</v>
      </c>
      <c r="D3957" s="24">
        <v>44590</v>
      </c>
      <c r="E3957" s="8">
        <f t="shared" si="122"/>
        <v>0</v>
      </c>
      <c r="F3957" s="24">
        <f t="shared" si="123"/>
        <v>45081</v>
      </c>
    </row>
    <row r="3958" spans="1:6" x14ac:dyDescent="0.25">
      <c r="A3958" s="8" t="s">
        <v>3165</v>
      </c>
      <c r="B3958" s="8" t="s">
        <v>3948</v>
      </c>
      <c r="C3958" s="24">
        <v>44590</v>
      </c>
      <c r="D3958" s="24">
        <v>44650</v>
      </c>
      <c r="E3958" s="8">
        <f t="shared" si="122"/>
        <v>2</v>
      </c>
      <c r="F3958" s="24">
        <f t="shared" si="123"/>
        <v>45081</v>
      </c>
    </row>
    <row r="3959" spans="1:6" x14ac:dyDescent="0.25">
      <c r="A3959" s="8" t="s">
        <v>3165</v>
      </c>
      <c r="B3959" s="8" t="s">
        <v>3948</v>
      </c>
      <c r="C3959" s="24">
        <v>44590</v>
      </c>
      <c r="D3959" s="24">
        <v>44690</v>
      </c>
      <c r="E3959" s="8">
        <f t="shared" si="122"/>
        <v>3</v>
      </c>
      <c r="F3959" s="24">
        <f t="shared" si="123"/>
        <v>45081</v>
      </c>
    </row>
    <row r="3960" spans="1:6" x14ac:dyDescent="0.25">
      <c r="A3960" s="8" t="s">
        <v>3165</v>
      </c>
      <c r="B3960" s="8" t="s">
        <v>3948</v>
      </c>
      <c r="C3960" s="24">
        <v>44590</v>
      </c>
      <c r="D3960" s="24">
        <v>44713</v>
      </c>
      <c r="E3960" s="8">
        <f t="shared" si="122"/>
        <v>4</v>
      </c>
      <c r="F3960" s="24">
        <f t="shared" si="123"/>
        <v>45081</v>
      </c>
    </row>
    <row r="3961" spans="1:6" x14ac:dyDescent="0.25">
      <c r="A3961" s="8" t="s">
        <v>3165</v>
      </c>
      <c r="B3961" s="8" t="s">
        <v>3948</v>
      </c>
      <c r="C3961" s="24">
        <v>44590</v>
      </c>
      <c r="D3961" s="24">
        <v>44752</v>
      </c>
      <c r="E3961" s="8">
        <f t="shared" si="122"/>
        <v>5</v>
      </c>
      <c r="F3961" s="24">
        <f t="shared" si="123"/>
        <v>45081</v>
      </c>
    </row>
    <row r="3962" spans="1:6" x14ac:dyDescent="0.25">
      <c r="A3962" s="8" t="s">
        <v>3165</v>
      </c>
      <c r="B3962" s="8" t="s">
        <v>3948</v>
      </c>
      <c r="C3962" s="24">
        <v>44590</v>
      </c>
      <c r="D3962" s="24">
        <v>44804</v>
      </c>
      <c r="E3962" s="8">
        <f t="shared" si="122"/>
        <v>7</v>
      </c>
      <c r="F3962" s="24">
        <f t="shared" si="123"/>
        <v>45081</v>
      </c>
    </row>
    <row r="3963" spans="1:6" x14ac:dyDescent="0.25">
      <c r="A3963" s="8" t="s">
        <v>3165</v>
      </c>
      <c r="B3963" s="8" t="s">
        <v>3948</v>
      </c>
      <c r="C3963" s="24">
        <v>44590</v>
      </c>
      <c r="D3963" s="24">
        <v>44813</v>
      </c>
      <c r="E3963" s="8">
        <f t="shared" si="122"/>
        <v>7</v>
      </c>
      <c r="F3963" s="24">
        <f t="shared" si="123"/>
        <v>45081</v>
      </c>
    </row>
    <row r="3964" spans="1:6" x14ac:dyDescent="0.25">
      <c r="A3964" s="8" t="s">
        <v>3165</v>
      </c>
      <c r="B3964" s="8" t="s">
        <v>3948</v>
      </c>
      <c r="C3964" s="24">
        <v>44590</v>
      </c>
      <c r="D3964" s="24">
        <v>44877</v>
      </c>
      <c r="E3964" s="8">
        <f t="shared" si="122"/>
        <v>9</v>
      </c>
      <c r="F3964" s="24">
        <f t="shared" si="123"/>
        <v>45081</v>
      </c>
    </row>
    <row r="3965" spans="1:6" x14ac:dyDescent="0.25">
      <c r="A3965" s="8" t="s">
        <v>3165</v>
      </c>
      <c r="B3965" s="8" t="s">
        <v>3948</v>
      </c>
      <c r="C3965" s="24">
        <v>44590</v>
      </c>
      <c r="D3965" s="24">
        <v>44903</v>
      </c>
      <c r="E3965" s="8">
        <f t="shared" si="122"/>
        <v>10</v>
      </c>
      <c r="F3965" s="24">
        <f t="shared" si="123"/>
        <v>45081</v>
      </c>
    </row>
    <row r="3966" spans="1:6" x14ac:dyDescent="0.25">
      <c r="A3966" s="8" t="s">
        <v>3165</v>
      </c>
      <c r="B3966" s="8" t="s">
        <v>3948</v>
      </c>
      <c r="C3966" s="24">
        <v>44590</v>
      </c>
      <c r="D3966" s="24">
        <v>44939</v>
      </c>
      <c r="E3966" s="8">
        <f t="shared" si="122"/>
        <v>11</v>
      </c>
      <c r="F3966" s="24">
        <f t="shared" si="123"/>
        <v>45081</v>
      </c>
    </row>
    <row r="3967" spans="1:6" x14ac:dyDescent="0.25">
      <c r="A3967" s="8" t="s">
        <v>3165</v>
      </c>
      <c r="B3967" s="8" t="s">
        <v>3948</v>
      </c>
      <c r="C3967" s="24">
        <v>44590</v>
      </c>
      <c r="D3967" s="24">
        <v>44958</v>
      </c>
      <c r="E3967" s="8">
        <f t="shared" si="122"/>
        <v>12</v>
      </c>
      <c r="F3967" s="24">
        <f t="shared" si="123"/>
        <v>45081</v>
      </c>
    </row>
    <row r="3968" spans="1:6" x14ac:dyDescent="0.25">
      <c r="A3968" s="8" t="s">
        <v>3165</v>
      </c>
      <c r="B3968" s="8" t="s">
        <v>3948</v>
      </c>
      <c r="C3968" s="24">
        <v>44590</v>
      </c>
      <c r="D3968" s="24">
        <v>44999</v>
      </c>
      <c r="E3968" s="8">
        <f t="shared" si="122"/>
        <v>13</v>
      </c>
      <c r="F3968" s="24">
        <f t="shared" si="123"/>
        <v>45081</v>
      </c>
    </row>
    <row r="3969" spans="1:6" x14ac:dyDescent="0.25">
      <c r="A3969" s="8" t="s">
        <v>3165</v>
      </c>
      <c r="B3969" s="8" t="s">
        <v>3948</v>
      </c>
      <c r="C3969" s="24">
        <v>44590</v>
      </c>
      <c r="D3969" s="24">
        <v>45029</v>
      </c>
      <c r="E3969" s="8">
        <f t="shared" si="122"/>
        <v>14</v>
      </c>
      <c r="F3969" s="24">
        <f t="shared" si="123"/>
        <v>45081</v>
      </c>
    </row>
    <row r="3970" spans="1:6" x14ac:dyDescent="0.25">
      <c r="A3970" s="8" t="s">
        <v>3165</v>
      </c>
      <c r="B3970" s="8" t="s">
        <v>3948</v>
      </c>
      <c r="C3970" s="24">
        <v>44590</v>
      </c>
      <c r="D3970" s="24">
        <v>45081</v>
      </c>
      <c r="E3970" s="8">
        <f t="shared" si="122"/>
        <v>16</v>
      </c>
      <c r="F3970" s="24">
        <f t="shared" si="123"/>
        <v>45081</v>
      </c>
    </row>
    <row r="3971" spans="1:6" x14ac:dyDescent="0.25">
      <c r="A3971" s="8" t="s">
        <v>3165</v>
      </c>
      <c r="B3971" s="8" t="s">
        <v>3953</v>
      </c>
      <c r="C3971" s="24">
        <v>44899</v>
      </c>
      <c r="D3971" s="24">
        <v>44899</v>
      </c>
      <c r="E3971" s="8">
        <f t="shared" ref="E3971:E4034" si="124">DATEDIF(C3971,D3971,"m")</f>
        <v>0</v>
      </c>
      <c r="F3971" s="24">
        <f t="shared" ref="F3971:F4034" si="125">_xlfn.MAXIFS(D:D,A:A,A3971)</f>
        <v>45081</v>
      </c>
    </row>
    <row r="3972" spans="1:6" x14ac:dyDescent="0.25">
      <c r="A3972" s="8" t="s">
        <v>3165</v>
      </c>
      <c r="B3972" s="8" t="s">
        <v>3953</v>
      </c>
      <c r="C3972" s="24">
        <v>44899</v>
      </c>
      <c r="D3972" s="24">
        <v>44941</v>
      </c>
      <c r="E3972" s="8">
        <f t="shared" si="124"/>
        <v>1</v>
      </c>
      <c r="F3972" s="24">
        <f t="shared" si="125"/>
        <v>45081</v>
      </c>
    </row>
    <row r="3973" spans="1:6" x14ac:dyDescent="0.25">
      <c r="A3973" s="8" t="s">
        <v>3165</v>
      </c>
      <c r="B3973" s="8" t="s">
        <v>3953</v>
      </c>
      <c r="C3973" s="24">
        <v>44899</v>
      </c>
      <c r="D3973" s="24">
        <v>44966</v>
      </c>
      <c r="E3973" s="8">
        <f t="shared" si="124"/>
        <v>2</v>
      </c>
      <c r="F3973" s="24">
        <f t="shared" si="125"/>
        <v>45081</v>
      </c>
    </row>
    <row r="3974" spans="1:6" x14ac:dyDescent="0.25">
      <c r="A3974" s="8" t="s">
        <v>3165</v>
      </c>
      <c r="B3974" s="8" t="s">
        <v>3953</v>
      </c>
      <c r="C3974" s="24">
        <v>44899</v>
      </c>
      <c r="D3974" s="24">
        <v>45000</v>
      </c>
      <c r="E3974" s="8">
        <f t="shared" si="124"/>
        <v>3</v>
      </c>
      <c r="F3974" s="24">
        <f t="shared" si="125"/>
        <v>45081</v>
      </c>
    </row>
    <row r="3975" spans="1:6" x14ac:dyDescent="0.25">
      <c r="A3975" s="8" t="s">
        <v>3165</v>
      </c>
      <c r="B3975" s="8" t="s">
        <v>3953</v>
      </c>
      <c r="C3975" s="24">
        <v>44899</v>
      </c>
      <c r="D3975" s="24">
        <v>45025</v>
      </c>
      <c r="E3975" s="8">
        <f t="shared" si="124"/>
        <v>4</v>
      </c>
      <c r="F3975" s="24">
        <f t="shared" si="125"/>
        <v>45081</v>
      </c>
    </row>
    <row r="3976" spans="1:6" x14ac:dyDescent="0.25">
      <c r="A3976" s="8" t="s">
        <v>3165</v>
      </c>
      <c r="B3976" s="8" t="s">
        <v>3953</v>
      </c>
      <c r="C3976" s="24">
        <v>44899</v>
      </c>
      <c r="D3976" s="24">
        <v>45058</v>
      </c>
      <c r="E3976" s="8">
        <f t="shared" si="124"/>
        <v>5</v>
      </c>
      <c r="F3976" s="24">
        <f t="shared" si="125"/>
        <v>45081</v>
      </c>
    </row>
    <row r="3977" spans="1:6" x14ac:dyDescent="0.25">
      <c r="A3977" s="8" t="s">
        <v>3166</v>
      </c>
      <c r="B3977" s="8" t="s">
        <v>3950</v>
      </c>
      <c r="C3977" s="24">
        <v>44968</v>
      </c>
      <c r="D3977" s="24">
        <v>44968</v>
      </c>
      <c r="E3977" s="8">
        <f t="shared" si="124"/>
        <v>0</v>
      </c>
      <c r="F3977" s="24">
        <f t="shared" si="125"/>
        <v>45083</v>
      </c>
    </row>
    <row r="3978" spans="1:6" x14ac:dyDescent="0.25">
      <c r="A3978" s="8" t="s">
        <v>3166</v>
      </c>
      <c r="B3978" s="8" t="s">
        <v>3950</v>
      </c>
      <c r="C3978" s="24">
        <v>44968</v>
      </c>
      <c r="D3978" s="24">
        <v>44998</v>
      </c>
      <c r="E3978" s="8">
        <f t="shared" si="124"/>
        <v>1</v>
      </c>
      <c r="F3978" s="24">
        <f t="shared" si="125"/>
        <v>45083</v>
      </c>
    </row>
    <row r="3979" spans="1:6" x14ac:dyDescent="0.25">
      <c r="A3979" s="8" t="s">
        <v>3166</v>
      </c>
      <c r="B3979" s="8" t="s">
        <v>3950</v>
      </c>
      <c r="C3979" s="24">
        <v>44968</v>
      </c>
      <c r="D3979" s="24">
        <v>45031</v>
      </c>
      <c r="E3979" s="8">
        <f t="shared" si="124"/>
        <v>2</v>
      </c>
      <c r="F3979" s="24">
        <f t="shared" si="125"/>
        <v>45083</v>
      </c>
    </row>
    <row r="3980" spans="1:6" x14ac:dyDescent="0.25">
      <c r="A3980" s="8" t="s">
        <v>3166</v>
      </c>
      <c r="B3980" s="8" t="s">
        <v>3950</v>
      </c>
      <c r="C3980" s="24">
        <v>44968</v>
      </c>
      <c r="D3980" s="24">
        <v>45061</v>
      </c>
      <c r="E3980" s="8">
        <f t="shared" si="124"/>
        <v>3</v>
      </c>
      <c r="F3980" s="24">
        <f t="shared" si="125"/>
        <v>45083</v>
      </c>
    </row>
    <row r="3981" spans="1:6" x14ac:dyDescent="0.25">
      <c r="A3981" s="8" t="s">
        <v>3166</v>
      </c>
      <c r="B3981" s="8" t="s">
        <v>3948</v>
      </c>
      <c r="C3981" s="24">
        <v>45010</v>
      </c>
      <c r="D3981" s="24">
        <v>45010</v>
      </c>
      <c r="E3981" s="8">
        <f t="shared" si="124"/>
        <v>0</v>
      </c>
      <c r="F3981" s="24">
        <f t="shared" si="125"/>
        <v>45083</v>
      </c>
    </row>
    <row r="3982" spans="1:6" x14ac:dyDescent="0.25">
      <c r="A3982" s="8" t="s">
        <v>3166</v>
      </c>
      <c r="B3982" s="8" t="s">
        <v>3948</v>
      </c>
      <c r="C3982" s="24">
        <v>45010</v>
      </c>
      <c r="D3982" s="24">
        <v>45041</v>
      </c>
      <c r="E3982" s="8">
        <f t="shared" si="124"/>
        <v>1</v>
      </c>
      <c r="F3982" s="24">
        <f t="shared" si="125"/>
        <v>45083</v>
      </c>
    </row>
    <row r="3983" spans="1:6" x14ac:dyDescent="0.25">
      <c r="A3983" s="8" t="s">
        <v>3166</v>
      </c>
      <c r="B3983" s="8" t="s">
        <v>3948</v>
      </c>
      <c r="C3983" s="24">
        <v>45010</v>
      </c>
      <c r="D3983" s="24">
        <v>45071</v>
      </c>
      <c r="E3983" s="8">
        <f t="shared" si="124"/>
        <v>2</v>
      </c>
      <c r="F3983" s="24">
        <f t="shared" si="125"/>
        <v>45083</v>
      </c>
    </row>
    <row r="3984" spans="1:6" x14ac:dyDescent="0.25">
      <c r="A3984" s="8" t="s">
        <v>3166</v>
      </c>
      <c r="B3984" s="8" t="s">
        <v>3948</v>
      </c>
      <c r="C3984" s="24">
        <v>45010</v>
      </c>
      <c r="D3984" s="24">
        <v>45083</v>
      </c>
      <c r="E3984" s="8">
        <f t="shared" si="124"/>
        <v>2</v>
      </c>
      <c r="F3984" s="24">
        <f t="shared" si="125"/>
        <v>45083</v>
      </c>
    </row>
    <row r="3985" spans="1:6" x14ac:dyDescent="0.25">
      <c r="A3985" s="8" t="s">
        <v>3167</v>
      </c>
      <c r="B3985" s="8" t="s">
        <v>3947</v>
      </c>
      <c r="C3985" s="24">
        <v>44621</v>
      </c>
      <c r="D3985" s="24">
        <v>44621</v>
      </c>
      <c r="E3985" s="8">
        <f t="shared" si="124"/>
        <v>0</v>
      </c>
      <c r="F3985" s="24">
        <f t="shared" si="125"/>
        <v>45065</v>
      </c>
    </row>
    <row r="3986" spans="1:6" x14ac:dyDescent="0.25">
      <c r="A3986" s="8" t="s">
        <v>3167</v>
      </c>
      <c r="B3986" s="8" t="s">
        <v>3947</v>
      </c>
      <c r="C3986" s="24">
        <v>44621</v>
      </c>
      <c r="D3986" s="24">
        <v>44682</v>
      </c>
      <c r="E3986" s="8">
        <f t="shared" si="124"/>
        <v>2</v>
      </c>
      <c r="F3986" s="24">
        <f t="shared" si="125"/>
        <v>45065</v>
      </c>
    </row>
    <row r="3987" spans="1:6" x14ac:dyDescent="0.25">
      <c r="A3987" s="8" t="s">
        <v>3167</v>
      </c>
      <c r="B3987" s="8" t="s">
        <v>3947</v>
      </c>
      <c r="C3987" s="24">
        <v>44621</v>
      </c>
      <c r="D3987" s="24">
        <v>44786</v>
      </c>
      <c r="E3987" s="8">
        <f t="shared" si="124"/>
        <v>5</v>
      </c>
      <c r="F3987" s="24">
        <f t="shared" si="125"/>
        <v>45065</v>
      </c>
    </row>
    <row r="3988" spans="1:6" x14ac:dyDescent="0.25">
      <c r="A3988" s="8" t="s">
        <v>3167</v>
      </c>
      <c r="B3988" s="8" t="s">
        <v>3947</v>
      </c>
      <c r="C3988" s="24">
        <v>44621</v>
      </c>
      <c r="D3988" s="24">
        <v>44813</v>
      </c>
      <c r="E3988" s="8">
        <f t="shared" si="124"/>
        <v>6</v>
      </c>
      <c r="F3988" s="24">
        <f t="shared" si="125"/>
        <v>45065</v>
      </c>
    </row>
    <row r="3989" spans="1:6" x14ac:dyDescent="0.25">
      <c r="A3989" s="8" t="s">
        <v>3167</v>
      </c>
      <c r="B3989" s="8" t="s">
        <v>3947</v>
      </c>
      <c r="C3989" s="24">
        <v>44621</v>
      </c>
      <c r="D3989" s="24">
        <v>44841</v>
      </c>
      <c r="E3989" s="8">
        <f t="shared" si="124"/>
        <v>7</v>
      </c>
      <c r="F3989" s="24">
        <f t="shared" si="125"/>
        <v>45065</v>
      </c>
    </row>
    <row r="3990" spans="1:6" x14ac:dyDescent="0.25">
      <c r="A3990" s="8" t="s">
        <v>3167</v>
      </c>
      <c r="B3990" s="8" t="s">
        <v>3947</v>
      </c>
      <c r="C3990" s="24">
        <v>44621</v>
      </c>
      <c r="D3990" s="24">
        <v>44881</v>
      </c>
      <c r="E3990" s="8">
        <f t="shared" si="124"/>
        <v>8</v>
      </c>
      <c r="F3990" s="24">
        <f t="shared" si="125"/>
        <v>45065</v>
      </c>
    </row>
    <row r="3991" spans="1:6" x14ac:dyDescent="0.25">
      <c r="A3991" s="8" t="s">
        <v>3167</v>
      </c>
      <c r="B3991" s="8" t="s">
        <v>3947</v>
      </c>
      <c r="C3991" s="24">
        <v>44621</v>
      </c>
      <c r="D3991" s="24">
        <v>44909</v>
      </c>
      <c r="E3991" s="8">
        <f t="shared" si="124"/>
        <v>9</v>
      </c>
      <c r="F3991" s="24">
        <f t="shared" si="125"/>
        <v>45065</v>
      </c>
    </row>
    <row r="3992" spans="1:6" x14ac:dyDescent="0.25">
      <c r="A3992" s="8" t="s">
        <v>3167</v>
      </c>
      <c r="B3992" s="8" t="s">
        <v>3947</v>
      </c>
      <c r="C3992" s="24">
        <v>44621</v>
      </c>
      <c r="D3992" s="24">
        <v>44937</v>
      </c>
      <c r="E3992" s="8">
        <f t="shared" si="124"/>
        <v>10</v>
      </c>
      <c r="F3992" s="24">
        <f t="shared" si="125"/>
        <v>45065</v>
      </c>
    </row>
    <row r="3993" spans="1:6" x14ac:dyDescent="0.25">
      <c r="A3993" s="8" t="s">
        <v>3167</v>
      </c>
      <c r="B3993" s="8" t="s">
        <v>3947</v>
      </c>
      <c r="C3993" s="24">
        <v>44621</v>
      </c>
      <c r="D3993" s="24">
        <v>44971</v>
      </c>
      <c r="E3993" s="8">
        <f t="shared" si="124"/>
        <v>11</v>
      </c>
      <c r="F3993" s="24">
        <f t="shared" si="125"/>
        <v>45065</v>
      </c>
    </row>
    <row r="3994" spans="1:6" x14ac:dyDescent="0.25">
      <c r="A3994" s="8" t="s">
        <v>3167</v>
      </c>
      <c r="B3994" s="8" t="s">
        <v>3947</v>
      </c>
      <c r="C3994" s="24">
        <v>44621</v>
      </c>
      <c r="D3994" s="24">
        <v>44994</v>
      </c>
      <c r="E3994" s="8">
        <f t="shared" si="124"/>
        <v>12</v>
      </c>
      <c r="F3994" s="24">
        <f t="shared" si="125"/>
        <v>45065</v>
      </c>
    </row>
    <row r="3995" spans="1:6" x14ac:dyDescent="0.25">
      <c r="A3995" s="8" t="s">
        <v>3167</v>
      </c>
      <c r="B3995" s="8" t="s">
        <v>3947</v>
      </c>
      <c r="C3995" s="24">
        <v>44621</v>
      </c>
      <c r="D3995" s="24">
        <v>45029</v>
      </c>
      <c r="E3995" s="8">
        <f t="shared" si="124"/>
        <v>13</v>
      </c>
      <c r="F3995" s="24">
        <f t="shared" si="125"/>
        <v>45065</v>
      </c>
    </row>
    <row r="3996" spans="1:6" x14ac:dyDescent="0.25">
      <c r="A3996" s="8" t="s">
        <v>3167</v>
      </c>
      <c r="B3996" s="8" t="s">
        <v>3924</v>
      </c>
      <c r="C3996" s="24">
        <v>45026</v>
      </c>
      <c r="D3996" s="24">
        <v>45026</v>
      </c>
      <c r="E3996" s="8">
        <f t="shared" si="124"/>
        <v>0</v>
      </c>
      <c r="F3996" s="24">
        <f t="shared" si="125"/>
        <v>45065</v>
      </c>
    </row>
    <row r="3997" spans="1:6" x14ac:dyDescent="0.25">
      <c r="A3997" s="8" t="s">
        <v>3167</v>
      </c>
      <c r="B3997" s="8" t="s">
        <v>3924</v>
      </c>
      <c r="C3997" s="24">
        <v>45026</v>
      </c>
      <c r="D3997" s="24">
        <v>45065</v>
      </c>
      <c r="E3997" s="8">
        <f t="shared" si="124"/>
        <v>1</v>
      </c>
      <c r="F3997" s="24">
        <f t="shared" si="125"/>
        <v>45065</v>
      </c>
    </row>
    <row r="3998" spans="1:6" x14ac:dyDescent="0.25">
      <c r="A3998" s="8" t="s">
        <v>3168</v>
      </c>
      <c r="B3998" s="8" t="s">
        <v>3947</v>
      </c>
      <c r="C3998" s="24">
        <v>44988</v>
      </c>
      <c r="D3998" s="24">
        <v>44988</v>
      </c>
      <c r="E3998" s="8">
        <f t="shared" si="124"/>
        <v>0</v>
      </c>
      <c r="F3998" s="24">
        <f t="shared" si="125"/>
        <v>45051</v>
      </c>
    </row>
    <row r="3999" spans="1:6" x14ac:dyDescent="0.25">
      <c r="A3999" s="8" t="s">
        <v>3168</v>
      </c>
      <c r="B3999" s="8" t="s">
        <v>3947</v>
      </c>
      <c r="C3999" s="24">
        <v>44988</v>
      </c>
      <c r="D3999" s="24">
        <v>45026</v>
      </c>
      <c r="E3999" s="8">
        <f t="shared" si="124"/>
        <v>1</v>
      </c>
      <c r="F3999" s="24">
        <f t="shared" si="125"/>
        <v>45051</v>
      </c>
    </row>
    <row r="4000" spans="1:6" x14ac:dyDescent="0.25">
      <c r="A4000" s="8" t="s">
        <v>3168</v>
      </c>
      <c r="B4000" s="8" t="s">
        <v>3947</v>
      </c>
      <c r="C4000" s="24">
        <v>44988</v>
      </c>
      <c r="D4000" s="24">
        <v>45051</v>
      </c>
      <c r="E4000" s="8">
        <f t="shared" si="124"/>
        <v>2</v>
      </c>
      <c r="F4000" s="24">
        <f t="shared" si="125"/>
        <v>45051</v>
      </c>
    </row>
    <row r="4001" spans="1:6" x14ac:dyDescent="0.25">
      <c r="A4001" s="8" t="s">
        <v>3169</v>
      </c>
      <c r="B4001" s="8" t="s">
        <v>3920</v>
      </c>
      <c r="C4001" s="24">
        <v>44853</v>
      </c>
      <c r="D4001" s="24">
        <v>44853</v>
      </c>
      <c r="E4001" s="8">
        <f t="shared" si="124"/>
        <v>0</v>
      </c>
      <c r="F4001" s="24">
        <f t="shared" si="125"/>
        <v>45078</v>
      </c>
    </row>
    <row r="4002" spans="1:6" x14ac:dyDescent="0.25">
      <c r="A4002" s="8" t="s">
        <v>3169</v>
      </c>
      <c r="B4002" s="8" t="s">
        <v>3920</v>
      </c>
      <c r="C4002" s="24">
        <v>44853</v>
      </c>
      <c r="D4002" s="24">
        <v>44886</v>
      </c>
      <c r="E4002" s="8">
        <f t="shared" si="124"/>
        <v>1</v>
      </c>
      <c r="F4002" s="24">
        <f t="shared" si="125"/>
        <v>45078</v>
      </c>
    </row>
    <row r="4003" spans="1:6" x14ac:dyDescent="0.25">
      <c r="A4003" s="8" t="s">
        <v>3169</v>
      </c>
      <c r="B4003" s="8" t="s">
        <v>3920</v>
      </c>
      <c r="C4003" s="24">
        <v>44853</v>
      </c>
      <c r="D4003" s="24">
        <v>44924</v>
      </c>
      <c r="E4003" s="8">
        <f t="shared" si="124"/>
        <v>2</v>
      </c>
      <c r="F4003" s="24">
        <f t="shared" si="125"/>
        <v>45078</v>
      </c>
    </row>
    <row r="4004" spans="1:6" x14ac:dyDescent="0.25">
      <c r="A4004" s="8" t="s">
        <v>3169</v>
      </c>
      <c r="B4004" s="8" t="s">
        <v>3920</v>
      </c>
      <c r="C4004" s="24">
        <v>44853</v>
      </c>
      <c r="D4004" s="24">
        <v>44952</v>
      </c>
      <c r="E4004" s="8">
        <f t="shared" si="124"/>
        <v>3</v>
      </c>
      <c r="F4004" s="24">
        <f t="shared" si="125"/>
        <v>45078</v>
      </c>
    </row>
    <row r="4005" spans="1:6" x14ac:dyDescent="0.25">
      <c r="A4005" s="8" t="s">
        <v>3169</v>
      </c>
      <c r="B4005" s="8" t="s">
        <v>3920</v>
      </c>
      <c r="C4005" s="24">
        <v>44853</v>
      </c>
      <c r="D4005" s="24">
        <v>44958</v>
      </c>
      <c r="E4005" s="8">
        <f t="shared" si="124"/>
        <v>3</v>
      </c>
      <c r="F4005" s="24">
        <f t="shared" si="125"/>
        <v>45078</v>
      </c>
    </row>
    <row r="4006" spans="1:6" x14ac:dyDescent="0.25">
      <c r="A4006" s="8" t="s">
        <v>3169</v>
      </c>
      <c r="B4006" s="8" t="s">
        <v>3920</v>
      </c>
      <c r="C4006" s="24">
        <v>44853</v>
      </c>
      <c r="D4006" s="24">
        <v>44990</v>
      </c>
      <c r="E4006" s="8">
        <f t="shared" si="124"/>
        <v>4</v>
      </c>
      <c r="F4006" s="24">
        <f t="shared" si="125"/>
        <v>45078</v>
      </c>
    </row>
    <row r="4007" spans="1:6" x14ac:dyDescent="0.25">
      <c r="A4007" s="8" t="s">
        <v>3169</v>
      </c>
      <c r="B4007" s="8" t="s">
        <v>3920</v>
      </c>
      <c r="C4007" s="24">
        <v>44853</v>
      </c>
      <c r="D4007" s="24">
        <v>45039</v>
      </c>
      <c r="E4007" s="8">
        <f t="shared" si="124"/>
        <v>6</v>
      </c>
      <c r="F4007" s="24">
        <f t="shared" si="125"/>
        <v>45078</v>
      </c>
    </row>
    <row r="4008" spans="1:6" x14ac:dyDescent="0.25">
      <c r="A4008" s="8" t="s">
        <v>3169</v>
      </c>
      <c r="B4008" s="8" t="s">
        <v>3920</v>
      </c>
      <c r="C4008" s="24">
        <v>44853</v>
      </c>
      <c r="D4008" s="24">
        <v>45072</v>
      </c>
      <c r="E4008" s="8">
        <f t="shared" si="124"/>
        <v>7</v>
      </c>
      <c r="F4008" s="24">
        <f t="shared" si="125"/>
        <v>45078</v>
      </c>
    </row>
    <row r="4009" spans="1:6" x14ac:dyDescent="0.25">
      <c r="A4009" s="8" t="s">
        <v>3169</v>
      </c>
      <c r="B4009" s="8" t="s">
        <v>3920</v>
      </c>
      <c r="C4009" s="24">
        <v>44853</v>
      </c>
      <c r="D4009" s="24">
        <v>45078</v>
      </c>
      <c r="E4009" s="8">
        <f t="shared" si="124"/>
        <v>7</v>
      </c>
      <c r="F4009" s="24">
        <f t="shared" si="125"/>
        <v>45078</v>
      </c>
    </row>
    <row r="4010" spans="1:6" x14ac:dyDescent="0.25">
      <c r="A4010" s="8" t="s">
        <v>3169</v>
      </c>
      <c r="B4010" s="8" t="s">
        <v>3921</v>
      </c>
      <c r="C4010" s="24">
        <v>44902</v>
      </c>
      <c r="D4010" s="24">
        <v>44902</v>
      </c>
      <c r="E4010" s="8">
        <f t="shared" si="124"/>
        <v>0</v>
      </c>
      <c r="F4010" s="24">
        <f t="shared" si="125"/>
        <v>45078</v>
      </c>
    </row>
    <row r="4011" spans="1:6" x14ac:dyDescent="0.25">
      <c r="A4011" s="8" t="s">
        <v>3169</v>
      </c>
      <c r="B4011" s="8" t="s">
        <v>3921</v>
      </c>
      <c r="C4011" s="24">
        <v>44902</v>
      </c>
      <c r="D4011" s="24">
        <v>44938</v>
      </c>
      <c r="E4011" s="8">
        <f t="shared" si="124"/>
        <v>1</v>
      </c>
      <c r="F4011" s="24">
        <f t="shared" si="125"/>
        <v>45078</v>
      </c>
    </row>
    <row r="4012" spans="1:6" x14ac:dyDescent="0.25">
      <c r="A4012" s="8" t="s">
        <v>3169</v>
      </c>
      <c r="B4012" s="8" t="s">
        <v>3921</v>
      </c>
      <c r="C4012" s="24">
        <v>44902</v>
      </c>
      <c r="D4012" s="24">
        <v>44972</v>
      </c>
      <c r="E4012" s="8">
        <f t="shared" si="124"/>
        <v>2</v>
      </c>
      <c r="F4012" s="24">
        <f t="shared" si="125"/>
        <v>45078</v>
      </c>
    </row>
    <row r="4013" spans="1:6" x14ac:dyDescent="0.25">
      <c r="A4013" s="8" t="s">
        <v>3169</v>
      </c>
      <c r="B4013" s="8" t="s">
        <v>3921</v>
      </c>
      <c r="C4013" s="24">
        <v>44902</v>
      </c>
      <c r="D4013" s="24">
        <v>45002</v>
      </c>
      <c r="E4013" s="8">
        <f t="shared" si="124"/>
        <v>3</v>
      </c>
      <c r="F4013" s="24">
        <f t="shared" si="125"/>
        <v>45078</v>
      </c>
    </row>
    <row r="4014" spans="1:6" x14ac:dyDescent="0.25">
      <c r="A4014" s="8" t="s">
        <v>3169</v>
      </c>
      <c r="B4014" s="8" t="s">
        <v>3921</v>
      </c>
      <c r="C4014" s="24">
        <v>44902</v>
      </c>
      <c r="D4014" s="24">
        <v>45026</v>
      </c>
      <c r="E4014" s="8">
        <f t="shared" si="124"/>
        <v>4</v>
      </c>
      <c r="F4014" s="24">
        <f t="shared" si="125"/>
        <v>45078</v>
      </c>
    </row>
    <row r="4015" spans="1:6" x14ac:dyDescent="0.25">
      <c r="A4015" s="8" t="s">
        <v>3169</v>
      </c>
      <c r="B4015" s="8" t="s">
        <v>3921</v>
      </c>
      <c r="C4015" s="24">
        <v>44902</v>
      </c>
      <c r="D4015" s="24">
        <v>45063</v>
      </c>
      <c r="E4015" s="8">
        <f t="shared" si="124"/>
        <v>5</v>
      </c>
      <c r="F4015" s="24">
        <f t="shared" si="125"/>
        <v>45078</v>
      </c>
    </row>
    <row r="4016" spans="1:6" x14ac:dyDescent="0.25">
      <c r="A4016" s="8" t="s">
        <v>3170</v>
      </c>
      <c r="B4016" s="8" t="s">
        <v>3947</v>
      </c>
      <c r="C4016" s="24">
        <v>44672</v>
      </c>
      <c r="D4016" s="24">
        <v>44672</v>
      </c>
      <c r="E4016" s="8">
        <f t="shared" si="124"/>
        <v>0</v>
      </c>
      <c r="F4016" s="24">
        <f t="shared" si="125"/>
        <v>45065</v>
      </c>
    </row>
    <row r="4017" spans="1:6" x14ac:dyDescent="0.25">
      <c r="A4017" s="8" t="s">
        <v>3170</v>
      </c>
      <c r="B4017" s="8" t="s">
        <v>3947</v>
      </c>
      <c r="C4017" s="24">
        <v>44672</v>
      </c>
      <c r="D4017" s="24">
        <v>44702</v>
      </c>
      <c r="E4017" s="8">
        <f t="shared" si="124"/>
        <v>1</v>
      </c>
      <c r="F4017" s="24">
        <f t="shared" si="125"/>
        <v>45065</v>
      </c>
    </row>
    <row r="4018" spans="1:6" x14ac:dyDescent="0.25">
      <c r="A4018" s="8" t="s">
        <v>3170</v>
      </c>
      <c r="B4018" s="8" t="s">
        <v>3947</v>
      </c>
      <c r="C4018" s="24">
        <v>44672</v>
      </c>
      <c r="D4018" s="24">
        <v>44733</v>
      </c>
      <c r="E4018" s="8">
        <f t="shared" si="124"/>
        <v>2</v>
      </c>
      <c r="F4018" s="24">
        <f t="shared" si="125"/>
        <v>45065</v>
      </c>
    </row>
    <row r="4019" spans="1:6" x14ac:dyDescent="0.25">
      <c r="A4019" s="8" t="s">
        <v>3170</v>
      </c>
      <c r="B4019" s="8" t="s">
        <v>3947</v>
      </c>
      <c r="C4019" s="24">
        <v>44672</v>
      </c>
      <c r="D4019" s="24">
        <v>44764</v>
      </c>
      <c r="E4019" s="8">
        <f t="shared" si="124"/>
        <v>3</v>
      </c>
      <c r="F4019" s="24">
        <f t="shared" si="125"/>
        <v>45065</v>
      </c>
    </row>
    <row r="4020" spans="1:6" x14ac:dyDescent="0.25">
      <c r="A4020" s="8" t="s">
        <v>3170</v>
      </c>
      <c r="B4020" s="8" t="s">
        <v>3947</v>
      </c>
      <c r="C4020" s="24">
        <v>44672</v>
      </c>
      <c r="D4020" s="24">
        <v>44798</v>
      </c>
      <c r="E4020" s="8">
        <f t="shared" si="124"/>
        <v>4</v>
      </c>
      <c r="F4020" s="24">
        <f t="shared" si="125"/>
        <v>45065</v>
      </c>
    </row>
    <row r="4021" spans="1:6" x14ac:dyDescent="0.25">
      <c r="A4021" s="8" t="s">
        <v>3170</v>
      </c>
      <c r="B4021" s="8" t="s">
        <v>3947</v>
      </c>
      <c r="C4021" s="24">
        <v>44672</v>
      </c>
      <c r="D4021" s="24">
        <v>44831</v>
      </c>
      <c r="E4021" s="8">
        <f t="shared" si="124"/>
        <v>5</v>
      </c>
      <c r="F4021" s="24">
        <f t="shared" si="125"/>
        <v>45065</v>
      </c>
    </row>
    <row r="4022" spans="1:6" x14ac:dyDescent="0.25">
      <c r="A4022" s="8" t="s">
        <v>3170</v>
      </c>
      <c r="B4022" s="8" t="s">
        <v>3947</v>
      </c>
      <c r="C4022" s="24">
        <v>44672</v>
      </c>
      <c r="D4022" s="24">
        <v>44861</v>
      </c>
      <c r="E4022" s="8">
        <f t="shared" si="124"/>
        <v>6</v>
      </c>
      <c r="F4022" s="24">
        <f t="shared" si="125"/>
        <v>45065</v>
      </c>
    </row>
    <row r="4023" spans="1:6" x14ac:dyDescent="0.25">
      <c r="A4023" s="8" t="s">
        <v>3170</v>
      </c>
      <c r="B4023" s="8" t="s">
        <v>3947</v>
      </c>
      <c r="C4023" s="24">
        <v>44672</v>
      </c>
      <c r="D4023" s="24">
        <v>44868</v>
      </c>
      <c r="E4023" s="8">
        <f t="shared" si="124"/>
        <v>6</v>
      </c>
      <c r="F4023" s="24">
        <f t="shared" si="125"/>
        <v>45065</v>
      </c>
    </row>
    <row r="4024" spans="1:6" x14ac:dyDescent="0.25">
      <c r="A4024" s="8" t="s">
        <v>3170</v>
      </c>
      <c r="B4024" s="8" t="s">
        <v>3947</v>
      </c>
      <c r="C4024" s="24">
        <v>44672</v>
      </c>
      <c r="D4024" s="24">
        <v>44916</v>
      </c>
      <c r="E4024" s="8">
        <f t="shared" si="124"/>
        <v>8</v>
      </c>
      <c r="F4024" s="24">
        <f t="shared" si="125"/>
        <v>45065</v>
      </c>
    </row>
    <row r="4025" spans="1:6" x14ac:dyDescent="0.25">
      <c r="A4025" s="8" t="s">
        <v>3170</v>
      </c>
      <c r="B4025" s="8" t="s">
        <v>3947</v>
      </c>
      <c r="C4025" s="24">
        <v>44672</v>
      </c>
      <c r="D4025" s="24">
        <v>44979</v>
      </c>
      <c r="E4025" s="8">
        <f t="shared" si="124"/>
        <v>10</v>
      </c>
      <c r="F4025" s="24">
        <f t="shared" si="125"/>
        <v>45065</v>
      </c>
    </row>
    <row r="4026" spans="1:6" x14ac:dyDescent="0.25">
      <c r="A4026" s="8" t="s">
        <v>3170</v>
      </c>
      <c r="B4026" s="8" t="s">
        <v>3947</v>
      </c>
      <c r="C4026" s="24">
        <v>44672</v>
      </c>
      <c r="D4026" s="24">
        <v>45017</v>
      </c>
      <c r="E4026" s="8">
        <f t="shared" si="124"/>
        <v>11</v>
      </c>
      <c r="F4026" s="24">
        <f t="shared" si="125"/>
        <v>45065</v>
      </c>
    </row>
    <row r="4027" spans="1:6" x14ac:dyDescent="0.25">
      <c r="A4027" s="8" t="s">
        <v>3170</v>
      </c>
      <c r="B4027" s="8" t="s">
        <v>3947</v>
      </c>
      <c r="C4027" s="24">
        <v>44672</v>
      </c>
      <c r="D4027" s="24">
        <v>45050</v>
      </c>
      <c r="E4027" s="8">
        <f t="shared" si="124"/>
        <v>12</v>
      </c>
      <c r="F4027" s="24">
        <f t="shared" si="125"/>
        <v>45065</v>
      </c>
    </row>
    <row r="4028" spans="1:6" x14ac:dyDescent="0.25">
      <c r="A4028" s="8" t="s">
        <v>3170</v>
      </c>
      <c r="B4028" s="8" t="s">
        <v>3926</v>
      </c>
      <c r="C4028" s="24">
        <v>45021</v>
      </c>
      <c r="D4028" s="24">
        <v>45021</v>
      </c>
      <c r="E4028" s="8">
        <f t="shared" si="124"/>
        <v>0</v>
      </c>
      <c r="F4028" s="24">
        <f t="shared" si="125"/>
        <v>45065</v>
      </c>
    </row>
    <row r="4029" spans="1:6" x14ac:dyDescent="0.25">
      <c r="A4029" s="8" t="s">
        <v>3170</v>
      </c>
      <c r="B4029" s="8" t="s">
        <v>3926</v>
      </c>
      <c r="C4029" s="24">
        <v>45021</v>
      </c>
      <c r="D4029" s="24">
        <v>45065</v>
      </c>
      <c r="E4029" s="8">
        <f t="shared" si="124"/>
        <v>1</v>
      </c>
      <c r="F4029" s="24">
        <f t="shared" si="125"/>
        <v>45065</v>
      </c>
    </row>
    <row r="4030" spans="1:6" x14ac:dyDescent="0.25">
      <c r="A4030" s="8" t="s">
        <v>3171</v>
      </c>
      <c r="B4030" s="8" t="s">
        <v>3926</v>
      </c>
      <c r="C4030" s="24">
        <v>44578</v>
      </c>
      <c r="D4030" s="24">
        <v>44578</v>
      </c>
      <c r="E4030" s="8">
        <f t="shared" si="124"/>
        <v>0</v>
      </c>
      <c r="F4030" s="24">
        <f t="shared" si="125"/>
        <v>45074</v>
      </c>
    </row>
    <row r="4031" spans="1:6" x14ac:dyDescent="0.25">
      <c r="A4031" s="8" t="s">
        <v>3171</v>
      </c>
      <c r="B4031" s="8" t="s">
        <v>3926</v>
      </c>
      <c r="C4031" s="24">
        <v>44578</v>
      </c>
      <c r="D4031" s="24">
        <v>44610</v>
      </c>
      <c r="E4031" s="8">
        <f t="shared" si="124"/>
        <v>1</v>
      </c>
      <c r="F4031" s="24">
        <f t="shared" si="125"/>
        <v>45074</v>
      </c>
    </row>
    <row r="4032" spans="1:6" x14ac:dyDescent="0.25">
      <c r="A4032" s="8" t="s">
        <v>3171</v>
      </c>
      <c r="B4032" s="8" t="s">
        <v>3926</v>
      </c>
      <c r="C4032" s="24">
        <v>44578</v>
      </c>
      <c r="D4032" s="24">
        <v>44649</v>
      </c>
      <c r="E4032" s="8">
        <f t="shared" si="124"/>
        <v>2</v>
      </c>
      <c r="F4032" s="24">
        <f t="shared" si="125"/>
        <v>45074</v>
      </c>
    </row>
    <row r="4033" spans="1:6" x14ac:dyDescent="0.25">
      <c r="A4033" s="8" t="s">
        <v>3171</v>
      </c>
      <c r="B4033" s="8" t="s">
        <v>3926</v>
      </c>
      <c r="C4033" s="24">
        <v>44578</v>
      </c>
      <c r="D4033" s="24">
        <v>44704</v>
      </c>
      <c r="E4033" s="8">
        <f t="shared" si="124"/>
        <v>4</v>
      </c>
      <c r="F4033" s="24">
        <f t="shared" si="125"/>
        <v>45074</v>
      </c>
    </row>
    <row r="4034" spans="1:6" x14ac:dyDescent="0.25">
      <c r="A4034" s="8" t="s">
        <v>3171</v>
      </c>
      <c r="B4034" s="8" t="s">
        <v>3926</v>
      </c>
      <c r="C4034" s="24">
        <v>44578</v>
      </c>
      <c r="D4034" s="24">
        <v>44735</v>
      </c>
      <c r="E4034" s="8">
        <f t="shared" si="124"/>
        <v>5</v>
      </c>
      <c r="F4034" s="24">
        <f t="shared" si="125"/>
        <v>45074</v>
      </c>
    </row>
    <row r="4035" spans="1:6" x14ac:dyDescent="0.25">
      <c r="A4035" s="8" t="s">
        <v>3171</v>
      </c>
      <c r="B4035" s="8" t="s">
        <v>3926</v>
      </c>
      <c r="C4035" s="24">
        <v>44578</v>
      </c>
      <c r="D4035" s="24">
        <v>44772</v>
      </c>
      <c r="E4035" s="8">
        <f t="shared" ref="E4035:E4098" si="126">DATEDIF(C4035,D4035,"m")</f>
        <v>6</v>
      </c>
      <c r="F4035" s="24">
        <f t="shared" ref="F4035:F4098" si="127">_xlfn.MAXIFS(D:D,A:A,A4035)</f>
        <v>45074</v>
      </c>
    </row>
    <row r="4036" spans="1:6" x14ac:dyDescent="0.25">
      <c r="A4036" s="8" t="s">
        <v>3171</v>
      </c>
      <c r="B4036" s="8" t="s">
        <v>3926</v>
      </c>
      <c r="C4036" s="24">
        <v>44578</v>
      </c>
      <c r="D4036" s="24">
        <v>44801</v>
      </c>
      <c r="E4036" s="8">
        <f t="shared" si="126"/>
        <v>7</v>
      </c>
      <c r="F4036" s="24">
        <f t="shared" si="127"/>
        <v>45074</v>
      </c>
    </row>
    <row r="4037" spans="1:6" x14ac:dyDescent="0.25">
      <c r="A4037" s="8" t="s">
        <v>3171</v>
      </c>
      <c r="B4037" s="8" t="s">
        <v>3926</v>
      </c>
      <c r="C4037" s="24">
        <v>44578</v>
      </c>
      <c r="D4037" s="24">
        <v>44822</v>
      </c>
      <c r="E4037" s="8">
        <f t="shared" si="126"/>
        <v>8</v>
      </c>
      <c r="F4037" s="24">
        <f t="shared" si="127"/>
        <v>45074</v>
      </c>
    </row>
    <row r="4038" spans="1:6" x14ac:dyDescent="0.25">
      <c r="A4038" s="8" t="s">
        <v>3171</v>
      </c>
      <c r="B4038" s="8" t="s">
        <v>3926</v>
      </c>
      <c r="C4038" s="24">
        <v>44578</v>
      </c>
      <c r="D4038" s="24">
        <v>44854</v>
      </c>
      <c r="E4038" s="8">
        <f t="shared" si="126"/>
        <v>9</v>
      </c>
      <c r="F4038" s="24">
        <f t="shared" si="127"/>
        <v>45074</v>
      </c>
    </row>
    <row r="4039" spans="1:6" x14ac:dyDescent="0.25">
      <c r="A4039" s="8" t="s">
        <v>3171</v>
      </c>
      <c r="B4039" s="8" t="s">
        <v>3926</v>
      </c>
      <c r="C4039" s="24">
        <v>44578</v>
      </c>
      <c r="D4039" s="24">
        <v>44889</v>
      </c>
      <c r="E4039" s="8">
        <f t="shared" si="126"/>
        <v>10</v>
      </c>
      <c r="F4039" s="24">
        <f t="shared" si="127"/>
        <v>45074</v>
      </c>
    </row>
    <row r="4040" spans="1:6" x14ac:dyDescent="0.25">
      <c r="A4040" s="8" t="s">
        <v>3171</v>
      </c>
      <c r="B4040" s="8" t="s">
        <v>3926</v>
      </c>
      <c r="C4040" s="24">
        <v>44578</v>
      </c>
      <c r="D4040" s="24">
        <v>44897</v>
      </c>
      <c r="E4040" s="8">
        <f t="shared" si="126"/>
        <v>10</v>
      </c>
      <c r="F4040" s="24">
        <f t="shared" si="127"/>
        <v>45074</v>
      </c>
    </row>
    <row r="4041" spans="1:6" x14ac:dyDescent="0.25">
      <c r="A4041" s="8" t="s">
        <v>3171</v>
      </c>
      <c r="B4041" s="8" t="s">
        <v>3926</v>
      </c>
      <c r="C4041" s="24">
        <v>44578</v>
      </c>
      <c r="D4041" s="24">
        <v>44927</v>
      </c>
      <c r="E4041" s="8">
        <f t="shared" si="126"/>
        <v>11</v>
      </c>
      <c r="F4041" s="24">
        <f t="shared" si="127"/>
        <v>45074</v>
      </c>
    </row>
    <row r="4042" spans="1:6" x14ac:dyDescent="0.25">
      <c r="A4042" s="8" t="s">
        <v>3171</v>
      </c>
      <c r="B4042" s="8" t="s">
        <v>3926</v>
      </c>
      <c r="C4042" s="24">
        <v>44578</v>
      </c>
      <c r="D4042" s="24">
        <v>44978</v>
      </c>
      <c r="E4042" s="8">
        <f t="shared" si="126"/>
        <v>13</v>
      </c>
      <c r="F4042" s="24">
        <f t="shared" si="127"/>
        <v>45074</v>
      </c>
    </row>
    <row r="4043" spans="1:6" x14ac:dyDescent="0.25">
      <c r="A4043" s="8" t="s">
        <v>3171</v>
      </c>
      <c r="B4043" s="8" t="s">
        <v>3926</v>
      </c>
      <c r="C4043" s="24">
        <v>44578</v>
      </c>
      <c r="D4043" s="24">
        <v>45012</v>
      </c>
      <c r="E4043" s="8">
        <f t="shared" si="126"/>
        <v>14</v>
      </c>
      <c r="F4043" s="24">
        <f t="shared" si="127"/>
        <v>45074</v>
      </c>
    </row>
    <row r="4044" spans="1:6" x14ac:dyDescent="0.25">
      <c r="A4044" s="8" t="s">
        <v>3171</v>
      </c>
      <c r="B4044" s="8" t="s">
        <v>3926</v>
      </c>
      <c r="C4044" s="24">
        <v>44578</v>
      </c>
      <c r="D4044" s="24">
        <v>45034</v>
      </c>
      <c r="E4044" s="8">
        <f t="shared" si="126"/>
        <v>15</v>
      </c>
      <c r="F4044" s="24">
        <f t="shared" si="127"/>
        <v>45074</v>
      </c>
    </row>
    <row r="4045" spans="1:6" x14ac:dyDescent="0.25">
      <c r="A4045" s="8" t="s">
        <v>3171</v>
      </c>
      <c r="B4045" s="8" t="s">
        <v>3926</v>
      </c>
      <c r="C4045" s="24">
        <v>44578</v>
      </c>
      <c r="D4045" s="24">
        <v>45074</v>
      </c>
      <c r="E4045" s="8">
        <f t="shared" si="126"/>
        <v>16</v>
      </c>
      <c r="F4045" s="24">
        <f t="shared" si="127"/>
        <v>45074</v>
      </c>
    </row>
    <row r="4046" spans="1:6" x14ac:dyDescent="0.25">
      <c r="A4046" s="8" t="s">
        <v>3171</v>
      </c>
      <c r="B4046" s="8" t="s">
        <v>3927</v>
      </c>
      <c r="C4046" s="24">
        <v>44763</v>
      </c>
      <c r="D4046" s="24">
        <v>44763</v>
      </c>
      <c r="E4046" s="8">
        <f t="shared" si="126"/>
        <v>0</v>
      </c>
      <c r="F4046" s="24">
        <f t="shared" si="127"/>
        <v>45074</v>
      </c>
    </row>
    <row r="4047" spans="1:6" x14ac:dyDescent="0.25">
      <c r="A4047" s="8" t="s">
        <v>3171</v>
      </c>
      <c r="B4047" s="8" t="s">
        <v>3927</v>
      </c>
      <c r="C4047" s="24">
        <v>44763</v>
      </c>
      <c r="D4047" s="24">
        <v>44804</v>
      </c>
      <c r="E4047" s="8">
        <f t="shared" si="126"/>
        <v>1</v>
      </c>
      <c r="F4047" s="24">
        <f t="shared" si="127"/>
        <v>45074</v>
      </c>
    </row>
    <row r="4048" spans="1:6" x14ac:dyDescent="0.25">
      <c r="A4048" s="8" t="s">
        <v>3171</v>
      </c>
      <c r="B4048" s="8" t="s">
        <v>3927</v>
      </c>
      <c r="C4048" s="24">
        <v>44763</v>
      </c>
      <c r="D4048" s="24">
        <v>44826</v>
      </c>
      <c r="E4048" s="8">
        <f t="shared" si="126"/>
        <v>2</v>
      </c>
      <c r="F4048" s="24">
        <f t="shared" si="127"/>
        <v>45074</v>
      </c>
    </row>
    <row r="4049" spans="1:6" x14ac:dyDescent="0.25">
      <c r="A4049" s="8" t="s">
        <v>3171</v>
      </c>
      <c r="B4049" s="8" t="s">
        <v>3927</v>
      </c>
      <c r="C4049" s="24">
        <v>44763</v>
      </c>
      <c r="D4049" s="24">
        <v>44839</v>
      </c>
      <c r="E4049" s="8">
        <f t="shared" si="126"/>
        <v>2</v>
      </c>
      <c r="F4049" s="24">
        <f t="shared" si="127"/>
        <v>45074</v>
      </c>
    </row>
    <row r="4050" spans="1:6" x14ac:dyDescent="0.25">
      <c r="A4050" s="8" t="s">
        <v>3171</v>
      </c>
      <c r="B4050" s="8" t="s">
        <v>3927</v>
      </c>
      <c r="C4050" s="24">
        <v>44763</v>
      </c>
      <c r="D4050" s="24">
        <v>44890</v>
      </c>
      <c r="E4050" s="8">
        <f t="shared" si="126"/>
        <v>4</v>
      </c>
      <c r="F4050" s="24">
        <f t="shared" si="127"/>
        <v>45074</v>
      </c>
    </row>
    <row r="4051" spans="1:6" x14ac:dyDescent="0.25">
      <c r="A4051" s="8" t="s">
        <v>3171</v>
      </c>
      <c r="B4051" s="8" t="s">
        <v>3927</v>
      </c>
      <c r="C4051" s="24">
        <v>44763</v>
      </c>
      <c r="D4051" s="24">
        <v>44896</v>
      </c>
      <c r="E4051" s="8">
        <f t="shared" si="126"/>
        <v>4</v>
      </c>
      <c r="F4051" s="24">
        <f t="shared" si="127"/>
        <v>45074</v>
      </c>
    </row>
    <row r="4052" spans="1:6" x14ac:dyDescent="0.25">
      <c r="A4052" s="8" t="s">
        <v>3171</v>
      </c>
      <c r="B4052" s="8" t="s">
        <v>3927</v>
      </c>
      <c r="C4052" s="24">
        <v>44763</v>
      </c>
      <c r="D4052" s="24">
        <v>44947</v>
      </c>
      <c r="E4052" s="8">
        <f t="shared" si="126"/>
        <v>6</v>
      </c>
      <c r="F4052" s="24">
        <f t="shared" si="127"/>
        <v>45074</v>
      </c>
    </row>
    <row r="4053" spans="1:6" x14ac:dyDescent="0.25">
      <c r="A4053" s="8" t="s">
        <v>3171</v>
      </c>
      <c r="B4053" s="8" t="s">
        <v>3927</v>
      </c>
      <c r="C4053" s="24">
        <v>44763</v>
      </c>
      <c r="D4053" s="24">
        <v>44980</v>
      </c>
      <c r="E4053" s="8">
        <f t="shared" si="126"/>
        <v>7</v>
      </c>
      <c r="F4053" s="24">
        <f t="shared" si="127"/>
        <v>45074</v>
      </c>
    </row>
    <row r="4054" spans="1:6" x14ac:dyDescent="0.25">
      <c r="A4054" s="8" t="s">
        <v>3171</v>
      </c>
      <c r="B4054" s="8" t="s">
        <v>3927</v>
      </c>
      <c r="C4054" s="24">
        <v>44763</v>
      </c>
      <c r="D4054" s="24">
        <v>44992</v>
      </c>
      <c r="E4054" s="8">
        <f t="shared" si="126"/>
        <v>7</v>
      </c>
      <c r="F4054" s="24">
        <f t="shared" si="127"/>
        <v>45074</v>
      </c>
    </row>
    <row r="4055" spans="1:6" x14ac:dyDescent="0.25">
      <c r="A4055" s="8" t="s">
        <v>3171</v>
      </c>
      <c r="B4055" s="8" t="s">
        <v>3927</v>
      </c>
      <c r="C4055" s="24">
        <v>44763</v>
      </c>
      <c r="D4055" s="24">
        <v>45051</v>
      </c>
      <c r="E4055" s="8">
        <f t="shared" si="126"/>
        <v>9</v>
      </c>
      <c r="F4055" s="24">
        <f t="shared" si="127"/>
        <v>45074</v>
      </c>
    </row>
    <row r="4056" spans="1:6" x14ac:dyDescent="0.25">
      <c r="A4056" s="8" t="s">
        <v>3172</v>
      </c>
      <c r="B4056" s="8" t="s">
        <v>3929</v>
      </c>
      <c r="C4056" s="24">
        <v>44794</v>
      </c>
      <c r="D4056" s="24">
        <v>44794</v>
      </c>
      <c r="E4056" s="8">
        <f t="shared" si="126"/>
        <v>0</v>
      </c>
      <c r="F4056" s="24">
        <f t="shared" si="127"/>
        <v>45051</v>
      </c>
    </row>
    <row r="4057" spans="1:6" x14ac:dyDescent="0.25">
      <c r="A4057" s="8" t="s">
        <v>3172</v>
      </c>
      <c r="B4057" s="8" t="s">
        <v>3929</v>
      </c>
      <c r="C4057" s="24">
        <v>44794</v>
      </c>
      <c r="D4057" s="24">
        <v>44828</v>
      </c>
      <c r="E4057" s="8">
        <f t="shared" si="126"/>
        <v>1</v>
      </c>
      <c r="F4057" s="24">
        <f t="shared" si="127"/>
        <v>45051</v>
      </c>
    </row>
    <row r="4058" spans="1:6" x14ac:dyDescent="0.25">
      <c r="A4058" s="8" t="s">
        <v>3172</v>
      </c>
      <c r="B4058" s="8" t="s">
        <v>3929</v>
      </c>
      <c r="C4058" s="24">
        <v>44794</v>
      </c>
      <c r="D4058" s="24">
        <v>44835</v>
      </c>
      <c r="E4058" s="8">
        <f t="shared" si="126"/>
        <v>1</v>
      </c>
      <c r="F4058" s="24">
        <f t="shared" si="127"/>
        <v>45051</v>
      </c>
    </row>
    <row r="4059" spans="1:6" x14ac:dyDescent="0.25">
      <c r="A4059" s="8" t="s">
        <v>3172</v>
      </c>
      <c r="B4059" s="8" t="s">
        <v>3929</v>
      </c>
      <c r="C4059" s="24">
        <v>44794</v>
      </c>
      <c r="D4059" s="24">
        <v>44887</v>
      </c>
      <c r="E4059" s="8">
        <f t="shared" si="126"/>
        <v>3</v>
      </c>
      <c r="F4059" s="24">
        <f t="shared" si="127"/>
        <v>45051</v>
      </c>
    </row>
    <row r="4060" spans="1:6" x14ac:dyDescent="0.25">
      <c r="A4060" s="8" t="s">
        <v>3172</v>
      </c>
      <c r="B4060" s="8" t="s">
        <v>3929</v>
      </c>
      <c r="C4060" s="24">
        <v>44794</v>
      </c>
      <c r="D4060" s="24">
        <v>44917</v>
      </c>
      <c r="E4060" s="8">
        <f t="shared" si="126"/>
        <v>4</v>
      </c>
      <c r="F4060" s="24">
        <f t="shared" si="127"/>
        <v>45051</v>
      </c>
    </row>
    <row r="4061" spans="1:6" x14ac:dyDescent="0.25">
      <c r="A4061" s="8" t="s">
        <v>3172</v>
      </c>
      <c r="B4061" s="8" t="s">
        <v>3929</v>
      </c>
      <c r="C4061" s="24">
        <v>44794</v>
      </c>
      <c r="D4061" s="24">
        <v>44980</v>
      </c>
      <c r="E4061" s="8">
        <f t="shared" si="126"/>
        <v>6</v>
      </c>
      <c r="F4061" s="24">
        <f t="shared" si="127"/>
        <v>45051</v>
      </c>
    </row>
    <row r="4062" spans="1:6" x14ac:dyDescent="0.25">
      <c r="A4062" s="8" t="s">
        <v>3172</v>
      </c>
      <c r="B4062" s="8" t="s">
        <v>3929</v>
      </c>
      <c r="C4062" s="24">
        <v>44794</v>
      </c>
      <c r="D4062" s="24">
        <v>45037</v>
      </c>
      <c r="E4062" s="8">
        <f t="shared" si="126"/>
        <v>8</v>
      </c>
      <c r="F4062" s="24">
        <f t="shared" si="127"/>
        <v>45051</v>
      </c>
    </row>
    <row r="4063" spans="1:6" x14ac:dyDescent="0.25">
      <c r="A4063" s="8" t="s">
        <v>3172</v>
      </c>
      <c r="B4063" s="8" t="s">
        <v>3929</v>
      </c>
      <c r="C4063" s="24">
        <v>44794</v>
      </c>
      <c r="D4063" s="24">
        <v>45051</v>
      </c>
      <c r="E4063" s="8">
        <f t="shared" si="126"/>
        <v>8</v>
      </c>
      <c r="F4063" s="24">
        <f t="shared" si="127"/>
        <v>45051</v>
      </c>
    </row>
    <row r="4064" spans="1:6" x14ac:dyDescent="0.25">
      <c r="A4064" s="8" t="s">
        <v>3172</v>
      </c>
      <c r="B4064" s="8" t="s">
        <v>3949</v>
      </c>
      <c r="C4064" s="24">
        <v>44884</v>
      </c>
      <c r="D4064" s="24">
        <v>44884</v>
      </c>
      <c r="E4064" s="8">
        <f t="shared" si="126"/>
        <v>0</v>
      </c>
      <c r="F4064" s="24">
        <f t="shared" si="127"/>
        <v>45051</v>
      </c>
    </row>
    <row r="4065" spans="1:6" x14ac:dyDescent="0.25">
      <c r="A4065" s="8" t="s">
        <v>3172</v>
      </c>
      <c r="B4065" s="8" t="s">
        <v>3949</v>
      </c>
      <c r="C4065" s="24">
        <v>44884</v>
      </c>
      <c r="D4065" s="24">
        <v>44926</v>
      </c>
      <c r="E4065" s="8">
        <f t="shared" si="126"/>
        <v>1</v>
      </c>
      <c r="F4065" s="24">
        <f t="shared" si="127"/>
        <v>45051</v>
      </c>
    </row>
    <row r="4066" spans="1:6" x14ac:dyDescent="0.25">
      <c r="A4066" s="8" t="s">
        <v>3172</v>
      </c>
      <c r="B4066" s="8" t="s">
        <v>3949</v>
      </c>
      <c r="C4066" s="24">
        <v>44884</v>
      </c>
      <c r="D4066" s="24">
        <v>44945</v>
      </c>
      <c r="E4066" s="8">
        <f t="shared" si="126"/>
        <v>2</v>
      </c>
      <c r="F4066" s="24">
        <f t="shared" si="127"/>
        <v>45051</v>
      </c>
    </row>
    <row r="4067" spans="1:6" x14ac:dyDescent="0.25">
      <c r="A4067" s="8" t="s">
        <v>3172</v>
      </c>
      <c r="B4067" s="8" t="s">
        <v>3949</v>
      </c>
      <c r="C4067" s="24">
        <v>44884</v>
      </c>
      <c r="D4067" s="24">
        <v>44985</v>
      </c>
      <c r="E4067" s="8">
        <f t="shared" si="126"/>
        <v>3</v>
      </c>
      <c r="F4067" s="24">
        <f t="shared" si="127"/>
        <v>45051</v>
      </c>
    </row>
    <row r="4068" spans="1:6" x14ac:dyDescent="0.25">
      <c r="A4068" s="8" t="s">
        <v>3172</v>
      </c>
      <c r="B4068" s="8" t="s">
        <v>3949</v>
      </c>
      <c r="C4068" s="24">
        <v>44884</v>
      </c>
      <c r="D4068" s="24">
        <v>45010</v>
      </c>
      <c r="E4068" s="8">
        <f t="shared" si="126"/>
        <v>4</v>
      </c>
      <c r="F4068" s="24">
        <f t="shared" si="127"/>
        <v>45051</v>
      </c>
    </row>
    <row r="4069" spans="1:6" x14ac:dyDescent="0.25">
      <c r="A4069" s="8" t="s">
        <v>3172</v>
      </c>
      <c r="B4069" s="8" t="s">
        <v>3949</v>
      </c>
      <c r="C4069" s="24">
        <v>44884</v>
      </c>
      <c r="D4069" s="24">
        <v>45037</v>
      </c>
      <c r="E4069" s="8">
        <f t="shared" si="126"/>
        <v>5</v>
      </c>
      <c r="F4069" s="24">
        <f t="shared" si="127"/>
        <v>45051</v>
      </c>
    </row>
    <row r="4070" spans="1:6" x14ac:dyDescent="0.25">
      <c r="A4070" s="8" t="s">
        <v>3172</v>
      </c>
      <c r="B4070" s="8" t="s">
        <v>3949</v>
      </c>
      <c r="C4070" s="24">
        <v>44884</v>
      </c>
      <c r="D4070" s="24">
        <v>45049</v>
      </c>
      <c r="E4070" s="8">
        <f t="shared" si="126"/>
        <v>5</v>
      </c>
      <c r="F4070" s="24">
        <f t="shared" si="127"/>
        <v>45051</v>
      </c>
    </row>
    <row r="4071" spans="1:6" x14ac:dyDescent="0.25">
      <c r="A4071" s="8" t="s">
        <v>3174</v>
      </c>
      <c r="B4071" s="8" t="s">
        <v>3922</v>
      </c>
      <c r="C4071" s="24">
        <v>44896</v>
      </c>
      <c r="D4071" s="24">
        <v>44896</v>
      </c>
      <c r="E4071" s="8">
        <f t="shared" si="126"/>
        <v>0</v>
      </c>
      <c r="F4071" s="24">
        <f t="shared" si="127"/>
        <v>45047</v>
      </c>
    </row>
    <row r="4072" spans="1:6" x14ac:dyDescent="0.25">
      <c r="A4072" s="8" t="s">
        <v>3174</v>
      </c>
      <c r="B4072" s="8" t="s">
        <v>3922</v>
      </c>
      <c r="C4072" s="24">
        <v>44896</v>
      </c>
      <c r="D4072" s="24">
        <v>44929</v>
      </c>
      <c r="E4072" s="8">
        <f t="shared" si="126"/>
        <v>1</v>
      </c>
      <c r="F4072" s="24">
        <f t="shared" si="127"/>
        <v>45047</v>
      </c>
    </row>
    <row r="4073" spans="1:6" x14ac:dyDescent="0.25">
      <c r="A4073" s="8" t="s">
        <v>3174</v>
      </c>
      <c r="B4073" s="8" t="s">
        <v>3922</v>
      </c>
      <c r="C4073" s="24">
        <v>44896</v>
      </c>
      <c r="D4073" s="24">
        <v>44970</v>
      </c>
      <c r="E4073" s="8">
        <f t="shared" si="126"/>
        <v>2</v>
      </c>
      <c r="F4073" s="24">
        <f t="shared" si="127"/>
        <v>45047</v>
      </c>
    </row>
    <row r="4074" spans="1:6" x14ac:dyDescent="0.25">
      <c r="A4074" s="8" t="s">
        <v>3174</v>
      </c>
      <c r="B4074" s="8" t="s">
        <v>3922</v>
      </c>
      <c r="C4074" s="24">
        <v>44896</v>
      </c>
      <c r="D4074" s="24">
        <v>44994</v>
      </c>
      <c r="E4074" s="8">
        <f t="shared" si="126"/>
        <v>3</v>
      </c>
      <c r="F4074" s="24">
        <f t="shared" si="127"/>
        <v>45047</v>
      </c>
    </row>
    <row r="4075" spans="1:6" x14ac:dyDescent="0.25">
      <c r="A4075" s="8" t="s">
        <v>3174</v>
      </c>
      <c r="B4075" s="8" t="s">
        <v>3922</v>
      </c>
      <c r="C4075" s="24">
        <v>44896</v>
      </c>
      <c r="D4075" s="24">
        <v>45024</v>
      </c>
      <c r="E4075" s="8">
        <f t="shared" si="126"/>
        <v>4</v>
      </c>
      <c r="F4075" s="24">
        <f t="shared" si="127"/>
        <v>45047</v>
      </c>
    </row>
    <row r="4076" spans="1:6" x14ac:dyDescent="0.25">
      <c r="A4076" s="8" t="s">
        <v>3174</v>
      </c>
      <c r="B4076" s="8" t="s">
        <v>3922</v>
      </c>
      <c r="C4076" s="24">
        <v>44896</v>
      </c>
      <c r="D4076" s="24">
        <v>45047</v>
      </c>
      <c r="E4076" s="8">
        <f t="shared" si="126"/>
        <v>5</v>
      </c>
      <c r="F4076" s="24">
        <f t="shared" si="127"/>
        <v>45047</v>
      </c>
    </row>
    <row r="4077" spans="1:6" x14ac:dyDescent="0.25">
      <c r="A4077" s="8" t="s">
        <v>3175</v>
      </c>
      <c r="B4077" s="8" t="s">
        <v>3947</v>
      </c>
      <c r="C4077" s="24">
        <v>44571</v>
      </c>
      <c r="D4077" s="24">
        <v>44571</v>
      </c>
      <c r="E4077" s="8">
        <f t="shared" si="126"/>
        <v>0</v>
      </c>
      <c r="F4077" s="24">
        <f t="shared" si="127"/>
        <v>45078</v>
      </c>
    </row>
    <row r="4078" spans="1:6" x14ac:dyDescent="0.25">
      <c r="A4078" s="8" t="s">
        <v>3175</v>
      </c>
      <c r="B4078" s="8" t="s">
        <v>3947</v>
      </c>
      <c r="C4078" s="24">
        <v>44571</v>
      </c>
      <c r="D4078" s="24">
        <v>44614</v>
      </c>
      <c r="E4078" s="8">
        <f t="shared" si="126"/>
        <v>1</v>
      </c>
      <c r="F4078" s="24">
        <f t="shared" si="127"/>
        <v>45078</v>
      </c>
    </row>
    <row r="4079" spans="1:6" x14ac:dyDescent="0.25">
      <c r="A4079" s="8" t="s">
        <v>3175</v>
      </c>
      <c r="B4079" s="8" t="s">
        <v>3947</v>
      </c>
      <c r="C4079" s="24">
        <v>44571</v>
      </c>
      <c r="D4079" s="24">
        <v>44645</v>
      </c>
      <c r="E4079" s="8">
        <f t="shared" si="126"/>
        <v>2</v>
      </c>
      <c r="F4079" s="24">
        <f t="shared" si="127"/>
        <v>45078</v>
      </c>
    </row>
    <row r="4080" spans="1:6" x14ac:dyDescent="0.25">
      <c r="A4080" s="8" t="s">
        <v>3175</v>
      </c>
      <c r="B4080" s="8" t="s">
        <v>3947</v>
      </c>
      <c r="C4080" s="24">
        <v>44571</v>
      </c>
      <c r="D4080" s="24">
        <v>44728</v>
      </c>
      <c r="E4080" s="8">
        <f t="shared" si="126"/>
        <v>5</v>
      </c>
      <c r="F4080" s="24">
        <f t="shared" si="127"/>
        <v>45078</v>
      </c>
    </row>
    <row r="4081" spans="1:6" x14ac:dyDescent="0.25">
      <c r="A4081" s="8" t="s">
        <v>3175</v>
      </c>
      <c r="B4081" s="8" t="s">
        <v>3947</v>
      </c>
      <c r="C4081" s="24">
        <v>44571</v>
      </c>
      <c r="D4081" s="24">
        <v>44796</v>
      </c>
      <c r="E4081" s="8">
        <f t="shared" si="126"/>
        <v>7</v>
      </c>
      <c r="F4081" s="24">
        <f t="shared" si="127"/>
        <v>45078</v>
      </c>
    </row>
    <row r="4082" spans="1:6" x14ac:dyDescent="0.25">
      <c r="A4082" s="8" t="s">
        <v>3175</v>
      </c>
      <c r="B4082" s="8" t="s">
        <v>3947</v>
      </c>
      <c r="C4082" s="24">
        <v>44571</v>
      </c>
      <c r="D4082" s="24">
        <v>44824</v>
      </c>
      <c r="E4082" s="8">
        <f t="shared" si="126"/>
        <v>8</v>
      </c>
      <c r="F4082" s="24">
        <f t="shared" si="127"/>
        <v>45078</v>
      </c>
    </row>
    <row r="4083" spans="1:6" x14ac:dyDescent="0.25">
      <c r="A4083" s="8" t="s">
        <v>3175</v>
      </c>
      <c r="B4083" s="8" t="s">
        <v>3947</v>
      </c>
      <c r="C4083" s="24">
        <v>44571</v>
      </c>
      <c r="D4083" s="24">
        <v>44859</v>
      </c>
      <c r="E4083" s="8">
        <f t="shared" si="126"/>
        <v>9</v>
      </c>
      <c r="F4083" s="24">
        <f t="shared" si="127"/>
        <v>45078</v>
      </c>
    </row>
    <row r="4084" spans="1:6" x14ac:dyDescent="0.25">
      <c r="A4084" s="8" t="s">
        <v>3175</v>
      </c>
      <c r="B4084" s="8" t="s">
        <v>3947</v>
      </c>
      <c r="C4084" s="24">
        <v>44571</v>
      </c>
      <c r="D4084" s="24">
        <v>44878</v>
      </c>
      <c r="E4084" s="8">
        <f t="shared" si="126"/>
        <v>10</v>
      </c>
      <c r="F4084" s="24">
        <f t="shared" si="127"/>
        <v>45078</v>
      </c>
    </row>
    <row r="4085" spans="1:6" x14ac:dyDescent="0.25">
      <c r="A4085" s="8" t="s">
        <v>3175</v>
      </c>
      <c r="B4085" s="8" t="s">
        <v>3947</v>
      </c>
      <c r="C4085" s="24">
        <v>44571</v>
      </c>
      <c r="D4085" s="24">
        <v>44906</v>
      </c>
      <c r="E4085" s="8">
        <f t="shared" si="126"/>
        <v>11</v>
      </c>
      <c r="F4085" s="24">
        <f t="shared" si="127"/>
        <v>45078</v>
      </c>
    </row>
    <row r="4086" spans="1:6" x14ac:dyDescent="0.25">
      <c r="A4086" s="8" t="s">
        <v>3175</v>
      </c>
      <c r="B4086" s="8" t="s">
        <v>3947</v>
      </c>
      <c r="C4086" s="24">
        <v>44571</v>
      </c>
      <c r="D4086" s="24">
        <v>44982</v>
      </c>
      <c r="E4086" s="8">
        <f t="shared" si="126"/>
        <v>13</v>
      </c>
      <c r="F4086" s="24">
        <f t="shared" si="127"/>
        <v>45078</v>
      </c>
    </row>
    <row r="4087" spans="1:6" x14ac:dyDescent="0.25">
      <c r="A4087" s="8" t="s">
        <v>3175</v>
      </c>
      <c r="B4087" s="8" t="s">
        <v>3947</v>
      </c>
      <c r="C4087" s="24">
        <v>44571</v>
      </c>
      <c r="D4087" s="24">
        <v>45001</v>
      </c>
      <c r="E4087" s="8">
        <f t="shared" si="126"/>
        <v>14</v>
      </c>
      <c r="F4087" s="24">
        <f t="shared" si="127"/>
        <v>45078</v>
      </c>
    </row>
    <row r="4088" spans="1:6" x14ac:dyDescent="0.25">
      <c r="A4088" s="8" t="s">
        <v>3175</v>
      </c>
      <c r="B4088" s="8" t="s">
        <v>3947</v>
      </c>
      <c r="C4088" s="24">
        <v>44571</v>
      </c>
      <c r="D4088" s="24">
        <v>45030</v>
      </c>
      <c r="E4088" s="8">
        <f t="shared" si="126"/>
        <v>15</v>
      </c>
      <c r="F4088" s="24">
        <f t="shared" si="127"/>
        <v>45078</v>
      </c>
    </row>
    <row r="4089" spans="1:6" x14ac:dyDescent="0.25">
      <c r="A4089" s="8" t="s">
        <v>3175</v>
      </c>
      <c r="B4089" s="8" t="s">
        <v>3947</v>
      </c>
      <c r="C4089" s="24">
        <v>44571</v>
      </c>
      <c r="D4089" s="24">
        <v>45056</v>
      </c>
      <c r="E4089" s="8">
        <f t="shared" si="126"/>
        <v>16</v>
      </c>
      <c r="F4089" s="24">
        <f t="shared" si="127"/>
        <v>45078</v>
      </c>
    </row>
    <row r="4090" spans="1:6" x14ac:dyDescent="0.25">
      <c r="A4090" s="8" t="s">
        <v>3175</v>
      </c>
      <c r="B4090" s="8" t="s">
        <v>3925</v>
      </c>
      <c r="C4090" s="24">
        <v>44825</v>
      </c>
      <c r="D4090" s="24">
        <v>44825</v>
      </c>
      <c r="E4090" s="8">
        <f t="shared" si="126"/>
        <v>0</v>
      </c>
      <c r="F4090" s="24">
        <f t="shared" si="127"/>
        <v>45078</v>
      </c>
    </row>
    <row r="4091" spans="1:6" x14ac:dyDescent="0.25">
      <c r="A4091" s="8" t="s">
        <v>3175</v>
      </c>
      <c r="B4091" s="8" t="s">
        <v>3925</v>
      </c>
      <c r="C4091" s="24">
        <v>44825</v>
      </c>
      <c r="D4091" s="24">
        <v>44924</v>
      </c>
      <c r="E4091" s="8">
        <f t="shared" si="126"/>
        <v>3</v>
      </c>
      <c r="F4091" s="24">
        <f t="shared" si="127"/>
        <v>45078</v>
      </c>
    </row>
    <row r="4092" spans="1:6" x14ac:dyDescent="0.25">
      <c r="A4092" s="8" t="s">
        <v>3175</v>
      </c>
      <c r="B4092" s="8" t="s">
        <v>3925</v>
      </c>
      <c r="C4092" s="24">
        <v>44825</v>
      </c>
      <c r="D4092" s="24">
        <v>44981</v>
      </c>
      <c r="E4092" s="8">
        <f t="shared" si="126"/>
        <v>5</v>
      </c>
      <c r="F4092" s="24">
        <f t="shared" si="127"/>
        <v>45078</v>
      </c>
    </row>
    <row r="4093" spans="1:6" x14ac:dyDescent="0.25">
      <c r="A4093" s="8" t="s">
        <v>3175</v>
      </c>
      <c r="B4093" s="8" t="s">
        <v>3925</v>
      </c>
      <c r="C4093" s="24">
        <v>44825</v>
      </c>
      <c r="D4093" s="24">
        <v>45008</v>
      </c>
      <c r="E4093" s="8">
        <f t="shared" si="126"/>
        <v>6</v>
      </c>
      <c r="F4093" s="24">
        <f t="shared" si="127"/>
        <v>45078</v>
      </c>
    </row>
    <row r="4094" spans="1:6" x14ac:dyDescent="0.25">
      <c r="A4094" s="8" t="s">
        <v>3175</v>
      </c>
      <c r="B4094" s="8" t="s">
        <v>3925</v>
      </c>
      <c r="C4094" s="24">
        <v>44825</v>
      </c>
      <c r="D4094" s="24">
        <v>45038</v>
      </c>
      <c r="E4094" s="8">
        <f t="shared" si="126"/>
        <v>7</v>
      </c>
      <c r="F4094" s="24">
        <f t="shared" si="127"/>
        <v>45078</v>
      </c>
    </row>
    <row r="4095" spans="1:6" x14ac:dyDescent="0.25">
      <c r="A4095" s="8" t="s">
        <v>3175</v>
      </c>
      <c r="B4095" s="8" t="s">
        <v>3925</v>
      </c>
      <c r="C4095" s="24">
        <v>44825</v>
      </c>
      <c r="D4095" s="24">
        <v>45067</v>
      </c>
      <c r="E4095" s="8">
        <f t="shared" si="126"/>
        <v>8</v>
      </c>
      <c r="F4095" s="24">
        <f t="shared" si="127"/>
        <v>45078</v>
      </c>
    </row>
    <row r="4096" spans="1:6" x14ac:dyDescent="0.25">
      <c r="A4096" s="8" t="s">
        <v>3175</v>
      </c>
      <c r="B4096" s="8" t="s">
        <v>3925</v>
      </c>
      <c r="C4096" s="24">
        <v>44825</v>
      </c>
      <c r="D4096" s="24">
        <v>45078</v>
      </c>
      <c r="E4096" s="8">
        <f t="shared" si="126"/>
        <v>8</v>
      </c>
      <c r="F4096" s="24">
        <f t="shared" si="127"/>
        <v>45078</v>
      </c>
    </row>
    <row r="4097" spans="1:6" x14ac:dyDescent="0.25">
      <c r="A4097" s="8" t="s">
        <v>3176</v>
      </c>
      <c r="B4097" s="8" t="s">
        <v>3921</v>
      </c>
      <c r="C4097" s="24">
        <v>44581</v>
      </c>
      <c r="D4097" s="24">
        <v>44581</v>
      </c>
      <c r="E4097" s="8">
        <f t="shared" si="126"/>
        <v>0</v>
      </c>
      <c r="F4097" s="24">
        <f t="shared" si="127"/>
        <v>45086</v>
      </c>
    </row>
    <row r="4098" spans="1:6" x14ac:dyDescent="0.25">
      <c r="A4098" s="8" t="s">
        <v>3176</v>
      </c>
      <c r="B4098" s="8" t="s">
        <v>3921</v>
      </c>
      <c r="C4098" s="24">
        <v>44581</v>
      </c>
      <c r="D4098" s="24">
        <v>44649</v>
      </c>
      <c r="E4098" s="8">
        <f t="shared" si="126"/>
        <v>2</v>
      </c>
      <c r="F4098" s="24">
        <f t="shared" si="127"/>
        <v>45086</v>
      </c>
    </row>
    <row r="4099" spans="1:6" x14ac:dyDescent="0.25">
      <c r="A4099" s="8" t="s">
        <v>3176</v>
      </c>
      <c r="B4099" s="8" t="s">
        <v>3921</v>
      </c>
      <c r="C4099" s="24">
        <v>44581</v>
      </c>
      <c r="D4099" s="24">
        <v>44676</v>
      </c>
      <c r="E4099" s="8">
        <f t="shared" ref="E4099:E4162" si="128">DATEDIF(C4099,D4099,"m")</f>
        <v>3</v>
      </c>
      <c r="F4099" s="24">
        <f t="shared" ref="F4099:F4162" si="129">_xlfn.MAXIFS(D:D,A:A,A4099)</f>
        <v>45086</v>
      </c>
    </row>
    <row r="4100" spans="1:6" x14ac:dyDescent="0.25">
      <c r="A4100" s="8" t="s">
        <v>3176</v>
      </c>
      <c r="B4100" s="8" t="s">
        <v>3921</v>
      </c>
      <c r="C4100" s="24">
        <v>44581</v>
      </c>
      <c r="D4100" s="24">
        <v>44682</v>
      </c>
      <c r="E4100" s="8">
        <f t="shared" si="128"/>
        <v>3</v>
      </c>
      <c r="F4100" s="24">
        <f t="shared" si="129"/>
        <v>45086</v>
      </c>
    </row>
    <row r="4101" spans="1:6" x14ac:dyDescent="0.25">
      <c r="A4101" s="8" t="s">
        <v>3176</v>
      </c>
      <c r="B4101" s="8" t="s">
        <v>3921</v>
      </c>
      <c r="C4101" s="24">
        <v>44581</v>
      </c>
      <c r="D4101" s="24">
        <v>44714</v>
      </c>
      <c r="E4101" s="8">
        <f t="shared" si="128"/>
        <v>4</v>
      </c>
      <c r="F4101" s="24">
        <f t="shared" si="129"/>
        <v>45086</v>
      </c>
    </row>
    <row r="4102" spans="1:6" x14ac:dyDescent="0.25">
      <c r="A4102" s="8" t="s">
        <v>3176</v>
      </c>
      <c r="B4102" s="8" t="s">
        <v>3921</v>
      </c>
      <c r="C4102" s="24">
        <v>44581</v>
      </c>
      <c r="D4102" s="24">
        <v>44798</v>
      </c>
      <c r="E4102" s="8">
        <f t="shared" si="128"/>
        <v>7</v>
      </c>
      <c r="F4102" s="24">
        <f t="shared" si="129"/>
        <v>45086</v>
      </c>
    </row>
    <row r="4103" spans="1:6" x14ac:dyDescent="0.25">
      <c r="A4103" s="8" t="s">
        <v>3176</v>
      </c>
      <c r="B4103" s="8" t="s">
        <v>3921</v>
      </c>
      <c r="C4103" s="24">
        <v>44581</v>
      </c>
      <c r="D4103" s="24">
        <v>44808</v>
      </c>
      <c r="E4103" s="8">
        <f t="shared" si="128"/>
        <v>7</v>
      </c>
      <c r="F4103" s="24">
        <f t="shared" si="129"/>
        <v>45086</v>
      </c>
    </row>
    <row r="4104" spans="1:6" x14ac:dyDescent="0.25">
      <c r="A4104" s="8" t="s">
        <v>3176</v>
      </c>
      <c r="B4104" s="8" t="s">
        <v>3921</v>
      </c>
      <c r="C4104" s="24">
        <v>44581</v>
      </c>
      <c r="D4104" s="24">
        <v>44838</v>
      </c>
      <c r="E4104" s="8">
        <f t="shared" si="128"/>
        <v>8</v>
      </c>
      <c r="F4104" s="24">
        <f t="shared" si="129"/>
        <v>45086</v>
      </c>
    </row>
    <row r="4105" spans="1:6" x14ac:dyDescent="0.25">
      <c r="A4105" s="8" t="s">
        <v>3176</v>
      </c>
      <c r="B4105" s="8" t="s">
        <v>3921</v>
      </c>
      <c r="C4105" s="24">
        <v>44581</v>
      </c>
      <c r="D4105" s="24">
        <v>44866</v>
      </c>
      <c r="E4105" s="8">
        <f t="shared" si="128"/>
        <v>9</v>
      </c>
      <c r="F4105" s="24">
        <f t="shared" si="129"/>
        <v>45086</v>
      </c>
    </row>
    <row r="4106" spans="1:6" x14ac:dyDescent="0.25">
      <c r="A4106" s="8" t="s">
        <v>3176</v>
      </c>
      <c r="B4106" s="8" t="s">
        <v>3921</v>
      </c>
      <c r="C4106" s="24">
        <v>44581</v>
      </c>
      <c r="D4106" s="24">
        <v>44923</v>
      </c>
      <c r="E4106" s="8">
        <f t="shared" si="128"/>
        <v>11</v>
      </c>
      <c r="F4106" s="24">
        <f t="shared" si="129"/>
        <v>45086</v>
      </c>
    </row>
    <row r="4107" spans="1:6" x14ac:dyDescent="0.25">
      <c r="A4107" s="8" t="s">
        <v>3176</v>
      </c>
      <c r="B4107" s="8" t="s">
        <v>3921</v>
      </c>
      <c r="C4107" s="24">
        <v>44581</v>
      </c>
      <c r="D4107" s="24">
        <v>44952</v>
      </c>
      <c r="E4107" s="8">
        <f t="shared" si="128"/>
        <v>12</v>
      </c>
      <c r="F4107" s="24">
        <f t="shared" si="129"/>
        <v>45086</v>
      </c>
    </row>
    <row r="4108" spans="1:6" x14ac:dyDescent="0.25">
      <c r="A4108" s="8" t="s">
        <v>3176</v>
      </c>
      <c r="B4108" s="8" t="s">
        <v>3921</v>
      </c>
      <c r="C4108" s="24">
        <v>44581</v>
      </c>
      <c r="D4108" s="24">
        <v>44979</v>
      </c>
      <c r="E4108" s="8">
        <f t="shared" si="128"/>
        <v>13</v>
      </c>
      <c r="F4108" s="24">
        <f t="shared" si="129"/>
        <v>45086</v>
      </c>
    </row>
    <row r="4109" spans="1:6" x14ac:dyDescent="0.25">
      <c r="A4109" s="8" t="s">
        <v>3176</v>
      </c>
      <c r="B4109" s="8" t="s">
        <v>3921</v>
      </c>
      <c r="C4109" s="24">
        <v>44581</v>
      </c>
      <c r="D4109" s="24">
        <v>45006</v>
      </c>
      <c r="E4109" s="8">
        <f t="shared" si="128"/>
        <v>14</v>
      </c>
      <c r="F4109" s="24">
        <f t="shared" si="129"/>
        <v>45086</v>
      </c>
    </row>
    <row r="4110" spans="1:6" x14ac:dyDescent="0.25">
      <c r="A4110" s="8" t="s">
        <v>3176</v>
      </c>
      <c r="B4110" s="8" t="s">
        <v>3921</v>
      </c>
      <c r="C4110" s="24">
        <v>44581</v>
      </c>
      <c r="D4110" s="24">
        <v>45043</v>
      </c>
      <c r="E4110" s="8">
        <f t="shared" si="128"/>
        <v>15</v>
      </c>
      <c r="F4110" s="24">
        <f t="shared" si="129"/>
        <v>45086</v>
      </c>
    </row>
    <row r="4111" spans="1:6" x14ac:dyDescent="0.25">
      <c r="A4111" s="8" t="s">
        <v>3176</v>
      </c>
      <c r="B4111" s="8" t="s">
        <v>3921</v>
      </c>
      <c r="C4111" s="24">
        <v>44581</v>
      </c>
      <c r="D4111" s="24">
        <v>45079</v>
      </c>
      <c r="E4111" s="8">
        <f t="shared" si="128"/>
        <v>16</v>
      </c>
      <c r="F4111" s="24">
        <f t="shared" si="129"/>
        <v>45086</v>
      </c>
    </row>
    <row r="4112" spans="1:6" x14ac:dyDescent="0.25">
      <c r="A4112" s="8" t="s">
        <v>3176</v>
      </c>
      <c r="B4112" s="8" t="s">
        <v>3924</v>
      </c>
      <c r="C4112" s="24">
        <v>44862</v>
      </c>
      <c r="D4112" s="24">
        <v>44862</v>
      </c>
      <c r="E4112" s="8">
        <f t="shared" si="128"/>
        <v>0</v>
      </c>
      <c r="F4112" s="24">
        <f t="shared" si="129"/>
        <v>45086</v>
      </c>
    </row>
    <row r="4113" spans="1:6" x14ac:dyDescent="0.25">
      <c r="A4113" s="8" t="s">
        <v>3176</v>
      </c>
      <c r="B4113" s="8" t="s">
        <v>3924</v>
      </c>
      <c r="C4113" s="24">
        <v>44862</v>
      </c>
      <c r="D4113" s="24">
        <v>44895</v>
      </c>
      <c r="E4113" s="8">
        <f t="shared" si="128"/>
        <v>1</v>
      </c>
      <c r="F4113" s="24">
        <f t="shared" si="129"/>
        <v>45086</v>
      </c>
    </row>
    <row r="4114" spans="1:6" x14ac:dyDescent="0.25">
      <c r="A4114" s="8" t="s">
        <v>3176</v>
      </c>
      <c r="B4114" s="8" t="s">
        <v>3924</v>
      </c>
      <c r="C4114" s="24">
        <v>44862</v>
      </c>
      <c r="D4114" s="24">
        <v>44897</v>
      </c>
      <c r="E4114" s="8">
        <f t="shared" si="128"/>
        <v>1</v>
      </c>
      <c r="F4114" s="24">
        <f t="shared" si="129"/>
        <v>45086</v>
      </c>
    </row>
    <row r="4115" spans="1:6" x14ac:dyDescent="0.25">
      <c r="A4115" s="8" t="s">
        <v>3176</v>
      </c>
      <c r="B4115" s="8" t="s">
        <v>3924</v>
      </c>
      <c r="C4115" s="24">
        <v>44862</v>
      </c>
      <c r="D4115" s="24">
        <v>44969</v>
      </c>
      <c r="E4115" s="8">
        <f t="shared" si="128"/>
        <v>3</v>
      </c>
      <c r="F4115" s="24">
        <f t="shared" si="129"/>
        <v>45086</v>
      </c>
    </row>
    <row r="4116" spans="1:6" x14ac:dyDescent="0.25">
      <c r="A4116" s="8" t="s">
        <v>3176</v>
      </c>
      <c r="B4116" s="8" t="s">
        <v>3924</v>
      </c>
      <c r="C4116" s="24">
        <v>44862</v>
      </c>
      <c r="D4116" s="24">
        <v>45000</v>
      </c>
      <c r="E4116" s="8">
        <f t="shared" si="128"/>
        <v>4</v>
      </c>
      <c r="F4116" s="24">
        <f t="shared" si="129"/>
        <v>45086</v>
      </c>
    </row>
    <row r="4117" spans="1:6" x14ac:dyDescent="0.25">
      <c r="A4117" s="8" t="s">
        <v>3176</v>
      </c>
      <c r="B4117" s="8" t="s">
        <v>3924</v>
      </c>
      <c r="C4117" s="24">
        <v>44862</v>
      </c>
      <c r="D4117" s="24">
        <v>45045</v>
      </c>
      <c r="E4117" s="8">
        <f t="shared" si="128"/>
        <v>6</v>
      </c>
      <c r="F4117" s="24">
        <f t="shared" si="129"/>
        <v>45086</v>
      </c>
    </row>
    <row r="4118" spans="1:6" x14ac:dyDescent="0.25">
      <c r="A4118" s="8" t="s">
        <v>3176</v>
      </c>
      <c r="B4118" s="8" t="s">
        <v>3924</v>
      </c>
      <c r="C4118" s="24">
        <v>44862</v>
      </c>
      <c r="D4118" s="24">
        <v>45074</v>
      </c>
      <c r="E4118" s="8">
        <f t="shared" si="128"/>
        <v>7</v>
      </c>
      <c r="F4118" s="24">
        <f t="shared" si="129"/>
        <v>45086</v>
      </c>
    </row>
    <row r="4119" spans="1:6" x14ac:dyDescent="0.25">
      <c r="A4119" s="8" t="s">
        <v>3176</v>
      </c>
      <c r="B4119" s="8" t="s">
        <v>3924</v>
      </c>
      <c r="C4119" s="24">
        <v>44862</v>
      </c>
      <c r="D4119" s="24">
        <v>45086</v>
      </c>
      <c r="E4119" s="8">
        <f t="shared" si="128"/>
        <v>7</v>
      </c>
      <c r="F4119" s="24">
        <f t="shared" si="129"/>
        <v>45086</v>
      </c>
    </row>
    <row r="4120" spans="1:6" x14ac:dyDescent="0.25">
      <c r="A4120" s="8" t="s">
        <v>3177</v>
      </c>
      <c r="B4120" s="8" t="s">
        <v>3948</v>
      </c>
      <c r="C4120" s="24">
        <v>44914</v>
      </c>
      <c r="D4120" s="24">
        <v>44914</v>
      </c>
      <c r="E4120" s="8">
        <f t="shared" si="128"/>
        <v>0</v>
      </c>
      <c r="F4120" s="24">
        <f t="shared" si="129"/>
        <v>45080</v>
      </c>
    </row>
    <row r="4121" spans="1:6" x14ac:dyDescent="0.25">
      <c r="A4121" s="8" t="s">
        <v>3177</v>
      </c>
      <c r="B4121" s="8" t="s">
        <v>3948</v>
      </c>
      <c r="C4121" s="24">
        <v>44914</v>
      </c>
      <c r="D4121" s="24">
        <v>44949</v>
      </c>
      <c r="E4121" s="8">
        <f t="shared" si="128"/>
        <v>1</v>
      </c>
      <c r="F4121" s="24">
        <f t="shared" si="129"/>
        <v>45080</v>
      </c>
    </row>
    <row r="4122" spans="1:6" x14ac:dyDescent="0.25">
      <c r="A4122" s="8" t="s">
        <v>3177</v>
      </c>
      <c r="B4122" s="8" t="s">
        <v>3948</v>
      </c>
      <c r="C4122" s="24">
        <v>44914</v>
      </c>
      <c r="D4122" s="24">
        <v>44979</v>
      </c>
      <c r="E4122" s="8">
        <f t="shared" si="128"/>
        <v>2</v>
      </c>
      <c r="F4122" s="24">
        <f t="shared" si="129"/>
        <v>45080</v>
      </c>
    </row>
    <row r="4123" spans="1:6" x14ac:dyDescent="0.25">
      <c r="A4123" s="8" t="s">
        <v>3177</v>
      </c>
      <c r="B4123" s="8" t="s">
        <v>3948</v>
      </c>
      <c r="C4123" s="24">
        <v>44914</v>
      </c>
      <c r="D4123" s="24">
        <v>45010</v>
      </c>
      <c r="E4123" s="8">
        <f t="shared" si="128"/>
        <v>3</v>
      </c>
      <c r="F4123" s="24">
        <f t="shared" si="129"/>
        <v>45080</v>
      </c>
    </row>
    <row r="4124" spans="1:6" x14ac:dyDescent="0.25">
      <c r="A4124" s="8" t="s">
        <v>3177</v>
      </c>
      <c r="B4124" s="8" t="s">
        <v>3948</v>
      </c>
      <c r="C4124" s="24">
        <v>44914</v>
      </c>
      <c r="D4124" s="24">
        <v>45037</v>
      </c>
      <c r="E4124" s="8">
        <f t="shared" si="128"/>
        <v>4</v>
      </c>
      <c r="F4124" s="24">
        <f t="shared" si="129"/>
        <v>45080</v>
      </c>
    </row>
    <row r="4125" spans="1:6" x14ac:dyDescent="0.25">
      <c r="A4125" s="8" t="s">
        <v>3177</v>
      </c>
      <c r="B4125" s="8" t="s">
        <v>3948</v>
      </c>
      <c r="C4125" s="24">
        <v>44914</v>
      </c>
      <c r="D4125" s="24">
        <v>45066</v>
      </c>
      <c r="E4125" s="8">
        <f t="shared" si="128"/>
        <v>5</v>
      </c>
      <c r="F4125" s="24">
        <f t="shared" si="129"/>
        <v>45080</v>
      </c>
    </row>
    <row r="4126" spans="1:6" x14ac:dyDescent="0.25">
      <c r="A4126" s="8" t="s">
        <v>3177</v>
      </c>
      <c r="B4126" s="8" t="s">
        <v>3948</v>
      </c>
      <c r="C4126" s="24">
        <v>44914</v>
      </c>
      <c r="D4126" s="24">
        <v>45080</v>
      </c>
      <c r="E4126" s="8">
        <f t="shared" si="128"/>
        <v>5</v>
      </c>
      <c r="F4126" s="24">
        <f t="shared" si="129"/>
        <v>45080</v>
      </c>
    </row>
    <row r="4127" spans="1:6" x14ac:dyDescent="0.25">
      <c r="A4127" s="8" t="s">
        <v>3178</v>
      </c>
      <c r="B4127" s="8" t="s">
        <v>3953</v>
      </c>
      <c r="C4127" s="24">
        <v>44820</v>
      </c>
      <c r="D4127" s="24">
        <v>44820</v>
      </c>
      <c r="E4127" s="8">
        <f t="shared" si="128"/>
        <v>0</v>
      </c>
      <c r="F4127" s="24">
        <f t="shared" si="129"/>
        <v>45070</v>
      </c>
    </row>
    <row r="4128" spans="1:6" x14ac:dyDescent="0.25">
      <c r="A4128" s="8" t="s">
        <v>3178</v>
      </c>
      <c r="B4128" s="8" t="s">
        <v>3953</v>
      </c>
      <c r="C4128" s="24">
        <v>44820</v>
      </c>
      <c r="D4128" s="24">
        <v>44860</v>
      </c>
      <c r="E4128" s="8">
        <f t="shared" si="128"/>
        <v>1</v>
      </c>
      <c r="F4128" s="24">
        <f t="shared" si="129"/>
        <v>45070</v>
      </c>
    </row>
    <row r="4129" spans="1:6" x14ac:dyDescent="0.25">
      <c r="A4129" s="8" t="s">
        <v>3178</v>
      </c>
      <c r="B4129" s="8" t="s">
        <v>3953</v>
      </c>
      <c r="C4129" s="24">
        <v>44820</v>
      </c>
      <c r="D4129" s="24">
        <v>44887</v>
      </c>
      <c r="E4129" s="8">
        <f t="shared" si="128"/>
        <v>2</v>
      </c>
      <c r="F4129" s="24">
        <f t="shared" si="129"/>
        <v>45070</v>
      </c>
    </row>
    <row r="4130" spans="1:6" x14ac:dyDescent="0.25">
      <c r="A4130" s="8" t="s">
        <v>3178</v>
      </c>
      <c r="B4130" s="8" t="s">
        <v>3953</v>
      </c>
      <c r="C4130" s="24">
        <v>44820</v>
      </c>
      <c r="D4130" s="24">
        <v>44922</v>
      </c>
      <c r="E4130" s="8">
        <f t="shared" si="128"/>
        <v>3</v>
      </c>
      <c r="F4130" s="24">
        <f t="shared" si="129"/>
        <v>45070</v>
      </c>
    </row>
    <row r="4131" spans="1:6" x14ac:dyDescent="0.25">
      <c r="A4131" s="8" t="s">
        <v>3178</v>
      </c>
      <c r="B4131" s="8" t="s">
        <v>3953</v>
      </c>
      <c r="C4131" s="24">
        <v>44820</v>
      </c>
      <c r="D4131" s="24">
        <v>44954</v>
      </c>
      <c r="E4131" s="8">
        <f t="shared" si="128"/>
        <v>4</v>
      </c>
      <c r="F4131" s="24">
        <f t="shared" si="129"/>
        <v>45070</v>
      </c>
    </row>
    <row r="4132" spans="1:6" x14ac:dyDescent="0.25">
      <c r="A4132" s="8" t="s">
        <v>3178</v>
      </c>
      <c r="B4132" s="8" t="s">
        <v>3953</v>
      </c>
      <c r="C4132" s="24">
        <v>44820</v>
      </c>
      <c r="D4132" s="24">
        <v>44980</v>
      </c>
      <c r="E4132" s="8">
        <f t="shared" si="128"/>
        <v>5</v>
      </c>
      <c r="F4132" s="24">
        <f t="shared" si="129"/>
        <v>45070</v>
      </c>
    </row>
    <row r="4133" spans="1:6" x14ac:dyDescent="0.25">
      <c r="A4133" s="8" t="s">
        <v>3178</v>
      </c>
      <c r="B4133" s="8" t="s">
        <v>3953</v>
      </c>
      <c r="C4133" s="24">
        <v>44820</v>
      </c>
      <c r="D4133" s="24">
        <v>45002</v>
      </c>
      <c r="E4133" s="8">
        <f t="shared" si="128"/>
        <v>6</v>
      </c>
      <c r="F4133" s="24">
        <f t="shared" si="129"/>
        <v>45070</v>
      </c>
    </row>
    <row r="4134" spans="1:6" x14ac:dyDescent="0.25">
      <c r="A4134" s="8" t="s">
        <v>3178</v>
      </c>
      <c r="B4134" s="8" t="s">
        <v>3953</v>
      </c>
      <c r="C4134" s="24">
        <v>44820</v>
      </c>
      <c r="D4134" s="24">
        <v>45038</v>
      </c>
      <c r="E4134" s="8">
        <f t="shared" si="128"/>
        <v>7</v>
      </c>
      <c r="F4134" s="24">
        <f t="shared" si="129"/>
        <v>45070</v>
      </c>
    </row>
    <row r="4135" spans="1:6" x14ac:dyDescent="0.25">
      <c r="A4135" s="8" t="s">
        <v>3178</v>
      </c>
      <c r="B4135" s="8" t="s">
        <v>3953</v>
      </c>
      <c r="C4135" s="24">
        <v>44820</v>
      </c>
      <c r="D4135" s="24">
        <v>45065</v>
      </c>
      <c r="E4135" s="8">
        <f t="shared" si="128"/>
        <v>8</v>
      </c>
      <c r="F4135" s="24">
        <f t="shared" si="129"/>
        <v>45070</v>
      </c>
    </row>
    <row r="4136" spans="1:6" x14ac:dyDescent="0.25">
      <c r="A4136" s="8" t="s">
        <v>3178</v>
      </c>
      <c r="B4136" s="8" t="s">
        <v>3947</v>
      </c>
      <c r="C4136" s="24">
        <v>45030</v>
      </c>
      <c r="D4136" s="24">
        <v>45030</v>
      </c>
      <c r="E4136" s="8">
        <f t="shared" si="128"/>
        <v>0</v>
      </c>
      <c r="F4136" s="24">
        <f t="shared" si="129"/>
        <v>45070</v>
      </c>
    </row>
    <row r="4137" spans="1:6" x14ac:dyDescent="0.25">
      <c r="A4137" s="8" t="s">
        <v>3178</v>
      </c>
      <c r="B4137" s="8" t="s">
        <v>3947</v>
      </c>
      <c r="C4137" s="24">
        <v>45030</v>
      </c>
      <c r="D4137" s="24">
        <v>45070</v>
      </c>
      <c r="E4137" s="8">
        <f t="shared" si="128"/>
        <v>1</v>
      </c>
      <c r="F4137" s="24">
        <f t="shared" si="129"/>
        <v>45070</v>
      </c>
    </row>
    <row r="4138" spans="1:6" x14ac:dyDescent="0.25">
      <c r="A4138" s="8" t="s">
        <v>3179</v>
      </c>
      <c r="B4138" s="8" t="s">
        <v>3920</v>
      </c>
      <c r="C4138" s="24">
        <v>45033</v>
      </c>
      <c r="D4138" s="24">
        <v>45033</v>
      </c>
      <c r="E4138" s="8">
        <f t="shared" si="128"/>
        <v>0</v>
      </c>
      <c r="F4138" s="24">
        <f t="shared" si="129"/>
        <v>45078</v>
      </c>
    </row>
    <row r="4139" spans="1:6" x14ac:dyDescent="0.25">
      <c r="A4139" s="8" t="s">
        <v>3179</v>
      </c>
      <c r="B4139" s="8" t="s">
        <v>3920</v>
      </c>
      <c r="C4139" s="24">
        <v>45033</v>
      </c>
      <c r="D4139" s="24">
        <v>45069</v>
      </c>
      <c r="E4139" s="8">
        <f t="shared" si="128"/>
        <v>1</v>
      </c>
      <c r="F4139" s="24">
        <f t="shared" si="129"/>
        <v>45078</v>
      </c>
    </row>
    <row r="4140" spans="1:6" x14ac:dyDescent="0.25">
      <c r="A4140" s="8" t="s">
        <v>3179</v>
      </c>
      <c r="B4140" s="8" t="s">
        <v>3920</v>
      </c>
      <c r="C4140" s="24">
        <v>45033</v>
      </c>
      <c r="D4140" s="24">
        <v>45078</v>
      </c>
      <c r="E4140" s="8">
        <f t="shared" si="128"/>
        <v>1</v>
      </c>
      <c r="F4140" s="24">
        <f t="shared" si="129"/>
        <v>45078</v>
      </c>
    </row>
    <row r="4141" spans="1:6" x14ac:dyDescent="0.25">
      <c r="A4141" s="8" t="s">
        <v>3180</v>
      </c>
      <c r="B4141" s="8" t="s">
        <v>3920</v>
      </c>
      <c r="C4141" s="24">
        <v>44810</v>
      </c>
      <c r="D4141" s="24">
        <v>44810</v>
      </c>
      <c r="E4141" s="8">
        <f t="shared" si="128"/>
        <v>0</v>
      </c>
      <c r="F4141" s="24">
        <f t="shared" si="129"/>
        <v>45086</v>
      </c>
    </row>
    <row r="4142" spans="1:6" x14ac:dyDescent="0.25">
      <c r="A4142" s="8" t="s">
        <v>3180</v>
      </c>
      <c r="B4142" s="8" t="s">
        <v>3920</v>
      </c>
      <c r="C4142" s="24">
        <v>44810</v>
      </c>
      <c r="D4142" s="24">
        <v>44849</v>
      </c>
      <c r="E4142" s="8">
        <f t="shared" si="128"/>
        <v>1</v>
      </c>
      <c r="F4142" s="24">
        <f t="shared" si="129"/>
        <v>45086</v>
      </c>
    </row>
    <row r="4143" spans="1:6" x14ac:dyDescent="0.25">
      <c r="A4143" s="8" t="s">
        <v>3180</v>
      </c>
      <c r="B4143" s="8" t="s">
        <v>3920</v>
      </c>
      <c r="C4143" s="24">
        <v>44810</v>
      </c>
      <c r="D4143" s="24">
        <v>44880</v>
      </c>
      <c r="E4143" s="8">
        <f t="shared" si="128"/>
        <v>2</v>
      </c>
      <c r="F4143" s="24">
        <f t="shared" si="129"/>
        <v>45086</v>
      </c>
    </row>
    <row r="4144" spans="1:6" x14ac:dyDescent="0.25">
      <c r="A4144" s="8" t="s">
        <v>3180</v>
      </c>
      <c r="B4144" s="8" t="s">
        <v>3920</v>
      </c>
      <c r="C4144" s="24">
        <v>44810</v>
      </c>
      <c r="D4144" s="24">
        <v>44911</v>
      </c>
      <c r="E4144" s="8">
        <f t="shared" si="128"/>
        <v>3</v>
      </c>
      <c r="F4144" s="24">
        <f t="shared" si="129"/>
        <v>45086</v>
      </c>
    </row>
    <row r="4145" spans="1:6" x14ac:dyDescent="0.25">
      <c r="A4145" s="8" t="s">
        <v>3180</v>
      </c>
      <c r="B4145" s="8" t="s">
        <v>3920</v>
      </c>
      <c r="C4145" s="24">
        <v>44810</v>
      </c>
      <c r="D4145" s="24">
        <v>44937</v>
      </c>
      <c r="E4145" s="8">
        <f t="shared" si="128"/>
        <v>4</v>
      </c>
      <c r="F4145" s="24">
        <f t="shared" si="129"/>
        <v>45086</v>
      </c>
    </row>
    <row r="4146" spans="1:6" x14ac:dyDescent="0.25">
      <c r="A4146" s="8" t="s">
        <v>3180</v>
      </c>
      <c r="B4146" s="8" t="s">
        <v>3920</v>
      </c>
      <c r="C4146" s="24">
        <v>44810</v>
      </c>
      <c r="D4146" s="24">
        <v>44967</v>
      </c>
      <c r="E4146" s="8">
        <f t="shared" si="128"/>
        <v>5</v>
      </c>
      <c r="F4146" s="24">
        <f t="shared" si="129"/>
        <v>45086</v>
      </c>
    </row>
    <row r="4147" spans="1:6" x14ac:dyDescent="0.25">
      <c r="A4147" s="8" t="s">
        <v>3180</v>
      </c>
      <c r="B4147" s="8" t="s">
        <v>3920</v>
      </c>
      <c r="C4147" s="24">
        <v>44810</v>
      </c>
      <c r="D4147" s="24">
        <v>44995</v>
      </c>
      <c r="E4147" s="8">
        <f t="shared" si="128"/>
        <v>6</v>
      </c>
      <c r="F4147" s="24">
        <f t="shared" si="129"/>
        <v>45086</v>
      </c>
    </row>
    <row r="4148" spans="1:6" x14ac:dyDescent="0.25">
      <c r="A4148" s="8" t="s">
        <v>3180</v>
      </c>
      <c r="B4148" s="8" t="s">
        <v>3920</v>
      </c>
      <c r="C4148" s="24">
        <v>44810</v>
      </c>
      <c r="D4148" s="24">
        <v>45027</v>
      </c>
      <c r="E4148" s="8">
        <f t="shared" si="128"/>
        <v>7</v>
      </c>
      <c r="F4148" s="24">
        <f t="shared" si="129"/>
        <v>45086</v>
      </c>
    </row>
    <row r="4149" spans="1:6" x14ac:dyDescent="0.25">
      <c r="A4149" s="8" t="s">
        <v>3180</v>
      </c>
      <c r="B4149" s="8" t="s">
        <v>3920</v>
      </c>
      <c r="C4149" s="24">
        <v>44810</v>
      </c>
      <c r="D4149" s="24">
        <v>45054</v>
      </c>
      <c r="E4149" s="8">
        <f t="shared" si="128"/>
        <v>8</v>
      </c>
      <c r="F4149" s="24">
        <f t="shared" si="129"/>
        <v>45086</v>
      </c>
    </row>
    <row r="4150" spans="1:6" x14ac:dyDescent="0.25">
      <c r="A4150" s="8" t="s">
        <v>3180</v>
      </c>
      <c r="B4150" s="8" t="s">
        <v>3947</v>
      </c>
      <c r="C4150" s="24">
        <v>44890</v>
      </c>
      <c r="D4150" s="24">
        <v>44890</v>
      </c>
      <c r="E4150" s="8">
        <f t="shared" si="128"/>
        <v>0</v>
      </c>
      <c r="F4150" s="24">
        <f t="shared" si="129"/>
        <v>45086</v>
      </c>
    </row>
    <row r="4151" spans="1:6" x14ac:dyDescent="0.25">
      <c r="A4151" s="8" t="s">
        <v>3180</v>
      </c>
      <c r="B4151" s="8" t="s">
        <v>3947</v>
      </c>
      <c r="C4151" s="24">
        <v>44890</v>
      </c>
      <c r="D4151" s="24">
        <v>44920</v>
      </c>
      <c r="E4151" s="8">
        <f t="shared" si="128"/>
        <v>1</v>
      </c>
      <c r="F4151" s="24">
        <f t="shared" si="129"/>
        <v>45086</v>
      </c>
    </row>
    <row r="4152" spans="1:6" x14ac:dyDescent="0.25">
      <c r="A4152" s="8" t="s">
        <v>3180</v>
      </c>
      <c r="B4152" s="8" t="s">
        <v>3947</v>
      </c>
      <c r="C4152" s="24">
        <v>44890</v>
      </c>
      <c r="D4152" s="24">
        <v>44927</v>
      </c>
      <c r="E4152" s="8">
        <f t="shared" si="128"/>
        <v>1</v>
      </c>
      <c r="F4152" s="24">
        <f t="shared" si="129"/>
        <v>45086</v>
      </c>
    </row>
    <row r="4153" spans="1:6" x14ac:dyDescent="0.25">
      <c r="A4153" s="8" t="s">
        <v>3180</v>
      </c>
      <c r="B4153" s="8" t="s">
        <v>3947</v>
      </c>
      <c r="C4153" s="24">
        <v>44890</v>
      </c>
      <c r="D4153" s="24">
        <v>44966</v>
      </c>
      <c r="E4153" s="8">
        <f t="shared" si="128"/>
        <v>2</v>
      </c>
      <c r="F4153" s="24">
        <f t="shared" si="129"/>
        <v>45086</v>
      </c>
    </row>
    <row r="4154" spans="1:6" x14ac:dyDescent="0.25">
      <c r="A4154" s="8" t="s">
        <v>3180</v>
      </c>
      <c r="B4154" s="8" t="s">
        <v>3947</v>
      </c>
      <c r="C4154" s="24">
        <v>44890</v>
      </c>
      <c r="D4154" s="24">
        <v>44989</v>
      </c>
      <c r="E4154" s="8">
        <f t="shared" si="128"/>
        <v>3</v>
      </c>
      <c r="F4154" s="24">
        <f t="shared" si="129"/>
        <v>45086</v>
      </c>
    </row>
    <row r="4155" spans="1:6" x14ac:dyDescent="0.25">
      <c r="A4155" s="8" t="s">
        <v>3180</v>
      </c>
      <c r="B4155" s="8" t="s">
        <v>3947</v>
      </c>
      <c r="C4155" s="24">
        <v>44890</v>
      </c>
      <c r="D4155" s="24">
        <v>45047</v>
      </c>
      <c r="E4155" s="8">
        <f t="shared" si="128"/>
        <v>5</v>
      </c>
      <c r="F4155" s="24">
        <f t="shared" si="129"/>
        <v>45086</v>
      </c>
    </row>
    <row r="4156" spans="1:6" x14ac:dyDescent="0.25">
      <c r="A4156" s="8" t="s">
        <v>3180</v>
      </c>
      <c r="B4156" s="8" t="s">
        <v>3947</v>
      </c>
      <c r="C4156" s="24">
        <v>44890</v>
      </c>
      <c r="D4156" s="24">
        <v>45086</v>
      </c>
      <c r="E4156" s="8">
        <f t="shared" si="128"/>
        <v>6</v>
      </c>
      <c r="F4156" s="24">
        <f t="shared" si="129"/>
        <v>45086</v>
      </c>
    </row>
    <row r="4157" spans="1:6" x14ac:dyDescent="0.25">
      <c r="A4157" s="8" t="s">
        <v>3181</v>
      </c>
      <c r="B4157" s="8" t="s">
        <v>3948</v>
      </c>
      <c r="C4157" s="24">
        <v>44598</v>
      </c>
      <c r="D4157" s="24">
        <v>44598</v>
      </c>
      <c r="E4157" s="8">
        <f t="shared" si="128"/>
        <v>0</v>
      </c>
      <c r="F4157" s="24">
        <f t="shared" si="129"/>
        <v>45080</v>
      </c>
    </row>
    <row r="4158" spans="1:6" x14ac:dyDescent="0.25">
      <c r="A4158" s="8" t="s">
        <v>3181</v>
      </c>
      <c r="B4158" s="8" t="s">
        <v>3948</v>
      </c>
      <c r="C4158" s="24">
        <v>44598</v>
      </c>
      <c r="D4158" s="24">
        <v>44628</v>
      </c>
      <c r="E4158" s="8">
        <f t="shared" si="128"/>
        <v>1</v>
      </c>
      <c r="F4158" s="24">
        <f t="shared" si="129"/>
        <v>45080</v>
      </c>
    </row>
    <row r="4159" spans="1:6" x14ac:dyDescent="0.25">
      <c r="A4159" s="8" t="s">
        <v>3181</v>
      </c>
      <c r="B4159" s="8" t="s">
        <v>3948</v>
      </c>
      <c r="C4159" s="24">
        <v>44598</v>
      </c>
      <c r="D4159" s="24">
        <v>44722</v>
      </c>
      <c r="E4159" s="8">
        <f t="shared" si="128"/>
        <v>4</v>
      </c>
      <c r="F4159" s="24">
        <f t="shared" si="129"/>
        <v>45080</v>
      </c>
    </row>
    <row r="4160" spans="1:6" x14ac:dyDescent="0.25">
      <c r="A4160" s="8" t="s">
        <v>3181</v>
      </c>
      <c r="B4160" s="8" t="s">
        <v>3948</v>
      </c>
      <c r="C4160" s="24">
        <v>44598</v>
      </c>
      <c r="D4160" s="24">
        <v>44753</v>
      </c>
      <c r="E4160" s="8">
        <f t="shared" si="128"/>
        <v>5</v>
      </c>
      <c r="F4160" s="24">
        <f t="shared" si="129"/>
        <v>45080</v>
      </c>
    </row>
    <row r="4161" spans="1:6" x14ac:dyDescent="0.25">
      <c r="A4161" s="8" t="s">
        <v>3181</v>
      </c>
      <c r="B4161" s="8" t="s">
        <v>3948</v>
      </c>
      <c r="C4161" s="24">
        <v>44598</v>
      </c>
      <c r="D4161" s="24">
        <v>44789</v>
      </c>
      <c r="E4161" s="8">
        <f t="shared" si="128"/>
        <v>6</v>
      </c>
      <c r="F4161" s="24">
        <f t="shared" si="129"/>
        <v>45080</v>
      </c>
    </row>
    <row r="4162" spans="1:6" x14ac:dyDescent="0.25">
      <c r="A4162" s="8" t="s">
        <v>3181</v>
      </c>
      <c r="B4162" s="8" t="s">
        <v>3948</v>
      </c>
      <c r="C4162" s="24">
        <v>44598</v>
      </c>
      <c r="D4162" s="24">
        <v>44848</v>
      </c>
      <c r="E4162" s="8">
        <f t="shared" si="128"/>
        <v>8</v>
      </c>
      <c r="F4162" s="24">
        <f t="shared" si="129"/>
        <v>45080</v>
      </c>
    </row>
    <row r="4163" spans="1:6" x14ac:dyDescent="0.25">
      <c r="A4163" s="8" t="s">
        <v>3181</v>
      </c>
      <c r="B4163" s="8" t="s">
        <v>3948</v>
      </c>
      <c r="C4163" s="24">
        <v>44598</v>
      </c>
      <c r="D4163" s="24">
        <v>44907</v>
      </c>
      <c r="E4163" s="8">
        <f t="shared" ref="E4163:E4226" si="130">DATEDIF(C4163,D4163,"m")</f>
        <v>10</v>
      </c>
      <c r="F4163" s="24">
        <f t="shared" ref="F4163:F4226" si="131">_xlfn.MAXIFS(D:D,A:A,A4163)</f>
        <v>45080</v>
      </c>
    </row>
    <row r="4164" spans="1:6" x14ac:dyDescent="0.25">
      <c r="A4164" s="8" t="s">
        <v>3181</v>
      </c>
      <c r="B4164" s="8" t="s">
        <v>3948</v>
      </c>
      <c r="C4164" s="24">
        <v>44598</v>
      </c>
      <c r="D4164" s="24">
        <v>44947</v>
      </c>
      <c r="E4164" s="8">
        <f t="shared" si="130"/>
        <v>11</v>
      </c>
      <c r="F4164" s="24">
        <f t="shared" si="131"/>
        <v>45080</v>
      </c>
    </row>
    <row r="4165" spans="1:6" x14ac:dyDescent="0.25">
      <c r="A4165" s="8" t="s">
        <v>3181</v>
      </c>
      <c r="B4165" s="8" t="s">
        <v>3948</v>
      </c>
      <c r="C4165" s="24">
        <v>44598</v>
      </c>
      <c r="D4165" s="24">
        <v>44978</v>
      </c>
      <c r="E4165" s="8">
        <f t="shared" si="130"/>
        <v>12</v>
      </c>
      <c r="F4165" s="24">
        <f t="shared" si="131"/>
        <v>45080</v>
      </c>
    </row>
    <row r="4166" spans="1:6" x14ac:dyDescent="0.25">
      <c r="A4166" s="8" t="s">
        <v>3181</v>
      </c>
      <c r="B4166" s="8" t="s">
        <v>3948</v>
      </c>
      <c r="C4166" s="24">
        <v>44598</v>
      </c>
      <c r="D4166" s="24">
        <v>44997</v>
      </c>
      <c r="E4166" s="8">
        <f t="shared" si="130"/>
        <v>13</v>
      </c>
      <c r="F4166" s="24">
        <f t="shared" si="131"/>
        <v>45080</v>
      </c>
    </row>
    <row r="4167" spans="1:6" x14ac:dyDescent="0.25">
      <c r="A4167" s="8" t="s">
        <v>3181</v>
      </c>
      <c r="B4167" s="8" t="s">
        <v>3948</v>
      </c>
      <c r="C4167" s="24">
        <v>44598</v>
      </c>
      <c r="D4167" s="24">
        <v>45035</v>
      </c>
      <c r="E4167" s="8">
        <f t="shared" si="130"/>
        <v>14</v>
      </c>
      <c r="F4167" s="24">
        <f t="shared" si="131"/>
        <v>45080</v>
      </c>
    </row>
    <row r="4168" spans="1:6" x14ac:dyDescent="0.25">
      <c r="A4168" s="8" t="s">
        <v>3181</v>
      </c>
      <c r="B4168" s="8" t="s">
        <v>3948</v>
      </c>
      <c r="C4168" s="24">
        <v>44598</v>
      </c>
      <c r="D4168" s="24">
        <v>45057</v>
      </c>
      <c r="E4168" s="8">
        <f t="shared" si="130"/>
        <v>15</v>
      </c>
      <c r="F4168" s="24">
        <f t="shared" si="131"/>
        <v>45080</v>
      </c>
    </row>
    <row r="4169" spans="1:6" x14ac:dyDescent="0.25">
      <c r="A4169" s="8" t="s">
        <v>3181</v>
      </c>
      <c r="B4169" s="8" t="s">
        <v>3928</v>
      </c>
      <c r="C4169" s="24">
        <v>45008</v>
      </c>
      <c r="D4169" s="24">
        <v>45008</v>
      </c>
      <c r="E4169" s="8">
        <f t="shared" si="130"/>
        <v>0</v>
      </c>
      <c r="F4169" s="24">
        <f t="shared" si="131"/>
        <v>45080</v>
      </c>
    </row>
    <row r="4170" spans="1:6" x14ac:dyDescent="0.25">
      <c r="A4170" s="8" t="s">
        <v>3181</v>
      </c>
      <c r="B4170" s="8" t="s">
        <v>3928</v>
      </c>
      <c r="C4170" s="24">
        <v>45008</v>
      </c>
      <c r="D4170" s="24">
        <v>45039</v>
      </c>
      <c r="E4170" s="8">
        <f t="shared" si="130"/>
        <v>1</v>
      </c>
      <c r="F4170" s="24">
        <f t="shared" si="131"/>
        <v>45080</v>
      </c>
    </row>
    <row r="4171" spans="1:6" x14ac:dyDescent="0.25">
      <c r="A4171" s="8" t="s">
        <v>3181</v>
      </c>
      <c r="B4171" s="8" t="s">
        <v>3928</v>
      </c>
      <c r="C4171" s="24">
        <v>45008</v>
      </c>
      <c r="D4171" s="24">
        <v>45051</v>
      </c>
      <c r="E4171" s="8">
        <f t="shared" si="130"/>
        <v>1</v>
      </c>
      <c r="F4171" s="24">
        <f t="shared" si="131"/>
        <v>45080</v>
      </c>
    </row>
    <row r="4172" spans="1:6" x14ac:dyDescent="0.25">
      <c r="A4172" s="8" t="s">
        <v>3181</v>
      </c>
      <c r="B4172" s="8" t="s">
        <v>3928</v>
      </c>
      <c r="C4172" s="24">
        <v>45008</v>
      </c>
      <c r="D4172" s="24">
        <v>45080</v>
      </c>
      <c r="E4172" s="8">
        <f t="shared" si="130"/>
        <v>2</v>
      </c>
      <c r="F4172" s="24">
        <f t="shared" si="131"/>
        <v>45080</v>
      </c>
    </row>
    <row r="4173" spans="1:6" x14ac:dyDescent="0.25">
      <c r="A4173" s="8" t="s">
        <v>3182</v>
      </c>
      <c r="B4173" s="8" t="s">
        <v>3925</v>
      </c>
      <c r="C4173" s="24">
        <v>44848</v>
      </c>
      <c r="D4173" s="24">
        <v>44848</v>
      </c>
      <c r="E4173" s="8">
        <f t="shared" si="130"/>
        <v>0</v>
      </c>
      <c r="F4173" s="24">
        <f t="shared" si="131"/>
        <v>45073</v>
      </c>
    </row>
    <row r="4174" spans="1:6" x14ac:dyDescent="0.25">
      <c r="A4174" s="8" t="s">
        <v>3182</v>
      </c>
      <c r="B4174" s="8" t="s">
        <v>3925</v>
      </c>
      <c r="C4174" s="24">
        <v>44848</v>
      </c>
      <c r="D4174" s="24">
        <v>44909</v>
      </c>
      <c r="E4174" s="8">
        <f t="shared" si="130"/>
        <v>2</v>
      </c>
      <c r="F4174" s="24">
        <f t="shared" si="131"/>
        <v>45073</v>
      </c>
    </row>
    <row r="4175" spans="1:6" x14ac:dyDescent="0.25">
      <c r="A4175" s="8" t="s">
        <v>3182</v>
      </c>
      <c r="B4175" s="8" t="s">
        <v>3925</v>
      </c>
      <c r="C4175" s="24">
        <v>44848</v>
      </c>
      <c r="D4175" s="24">
        <v>44941</v>
      </c>
      <c r="E4175" s="8">
        <f t="shared" si="130"/>
        <v>3</v>
      </c>
      <c r="F4175" s="24">
        <f t="shared" si="131"/>
        <v>45073</v>
      </c>
    </row>
    <row r="4176" spans="1:6" x14ac:dyDescent="0.25">
      <c r="A4176" s="8" t="s">
        <v>3182</v>
      </c>
      <c r="B4176" s="8" t="s">
        <v>3925</v>
      </c>
      <c r="C4176" s="24">
        <v>44848</v>
      </c>
      <c r="D4176" s="24">
        <v>44973</v>
      </c>
      <c r="E4176" s="8">
        <f t="shared" si="130"/>
        <v>4</v>
      </c>
      <c r="F4176" s="24">
        <f t="shared" si="131"/>
        <v>45073</v>
      </c>
    </row>
    <row r="4177" spans="1:6" x14ac:dyDescent="0.25">
      <c r="A4177" s="8" t="s">
        <v>3182</v>
      </c>
      <c r="B4177" s="8" t="s">
        <v>3925</v>
      </c>
      <c r="C4177" s="24">
        <v>44848</v>
      </c>
      <c r="D4177" s="24">
        <v>45004</v>
      </c>
      <c r="E4177" s="8">
        <f t="shared" si="130"/>
        <v>5</v>
      </c>
      <c r="F4177" s="24">
        <f t="shared" si="131"/>
        <v>45073</v>
      </c>
    </row>
    <row r="4178" spans="1:6" x14ac:dyDescent="0.25">
      <c r="A4178" s="8" t="s">
        <v>3182</v>
      </c>
      <c r="B4178" s="8" t="s">
        <v>3925</v>
      </c>
      <c r="C4178" s="24">
        <v>44848</v>
      </c>
      <c r="D4178" s="24">
        <v>45030</v>
      </c>
      <c r="E4178" s="8">
        <f t="shared" si="130"/>
        <v>6</v>
      </c>
      <c r="F4178" s="24">
        <f t="shared" si="131"/>
        <v>45073</v>
      </c>
    </row>
    <row r="4179" spans="1:6" x14ac:dyDescent="0.25">
      <c r="A4179" s="8" t="s">
        <v>3182</v>
      </c>
      <c r="B4179" s="8" t="s">
        <v>3925</v>
      </c>
      <c r="C4179" s="24">
        <v>44848</v>
      </c>
      <c r="D4179" s="24">
        <v>45073</v>
      </c>
      <c r="E4179" s="8">
        <f t="shared" si="130"/>
        <v>7</v>
      </c>
      <c r="F4179" s="24">
        <f t="shared" si="131"/>
        <v>45073</v>
      </c>
    </row>
    <row r="4180" spans="1:6" x14ac:dyDescent="0.25">
      <c r="A4180" s="8" t="s">
        <v>3182</v>
      </c>
      <c r="B4180" s="8" t="s">
        <v>3924</v>
      </c>
      <c r="C4180" s="24">
        <v>45031</v>
      </c>
      <c r="D4180" s="24">
        <v>45031</v>
      </c>
      <c r="E4180" s="8">
        <f t="shared" si="130"/>
        <v>0</v>
      </c>
      <c r="F4180" s="24">
        <f t="shared" si="131"/>
        <v>45073</v>
      </c>
    </row>
    <row r="4181" spans="1:6" x14ac:dyDescent="0.25">
      <c r="A4181" s="8" t="s">
        <v>3182</v>
      </c>
      <c r="B4181" s="8" t="s">
        <v>3924</v>
      </c>
      <c r="C4181" s="24">
        <v>45031</v>
      </c>
      <c r="D4181" s="24">
        <v>45069</v>
      </c>
      <c r="E4181" s="8">
        <f t="shared" si="130"/>
        <v>1</v>
      </c>
      <c r="F4181" s="24">
        <f t="shared" si="131"/>
        <v>45073</v>
      </c>
    </row>
    <row r="4182" spans="1:6" x14ac:dyDescent="0.25">
      <c r="A4182" s="8" t="s">
        <v>3183</v>
      </c>
      <c r="B4182" s="8" t="s">
        <v>3927</v>
      </c>
      <c r="C4182" s="24">
        <v>44834</v>
      </c>
      <c r="D4182" s="24">
        <v>44834</v>
      </c>
      <c r="E4182" s="8">
        <f t="shared" si="130"/>
        <v>0</v>
      </c>
      <c r="F4182" s="24">
        <f t="shared" si="131"/>
        <v>45082</v>
      </c>
    </row>
    <row r="4183" spans="1:6" x14ac:dyDescent="0.25">
      <c r="A4183" s="8" t="s">
        <v>3183</v>
      </c>
      <c r="B4183" s="8" t="s">
        <v>3927</v>
      </c>
      <c r="C4183" s="24">
        <v>44834</v>
      </c>
      <c r="D4183" s="24">
        <v>44868</v>
      </c>
      <c r="E4183" s="8">
        <f t="shared" si="130"/>
        <v>1</v>
      </c>
      <c r="F4183" s="24">
        <f t="shared" si="131"/>
        <v>45082</v>
      </c>
    </row>
    <row r="4184" spans="1:6" x14ac:dyDescent="0.25">
      <c r="A4184" s="8" t="s">
        <v>3183</v>
      </c>
      <c r="B4184" s="8" t="s">
        <v>3927</v>
      </c>
      <c r="C4184" s="24">
        <v>44834</v>
      </c>
      <c r="D4184" s="24">
        <v>44926</v>
      </c>
      <c r="E4184" s="8">
        <f t="shared" si="130"/>
        <v>3</v>
      </c>
      <c r="F4184" s="24">
        <f t="shared" si="131"/>
        <v>45082</v>
      </c>
    </row>
    <row r="4185" spans="1:6" x14ac:dyDescent="0.25">
      <c r="A4185" s="8" t="s">
        <v>3183</v>
      </c>
      <c r="B4185" s="8" t="s">
        <v>3927</v>
      </c>
      <c r="C4185" s="24">
        <v>44834</v>
      </c>
      <c r="D4185" s="24">
        <v>44937</v>
      </c>
      <c r="E4185" s="8">
        <f t="shared" si="130"/>
        <v>3</v>
      </c>
      <c r="F4185" s="24">
        <f t="shared" si="131"/>
        <v>45082</v>
      </c>
    </row>
    <row r="4186" spans="1:6" x14ac:dyDescent="0.25">
      <c r="A4186" s="8" t="s">
        <v>3183</v>
      </c>
      <c r="B4186" s="8" t="s">
        <v>3927</v>
      </c>
      <c r="C4186" s="24">
        <v>44834</v>
      </c>
      <c r="D4186" s="24">
        <v>44966</v>
      </c>
      <c r="E4186" s="8">
        <f t="shared" si="130"/>
        <v>4</v>
      </c>
      <c r="F4186" s="24">
        <f t="shared" si="131"/>
        <v>45082</v>
      </c>
    </row>
    <row r="4187" spans="1:6" x14ac:dyDescent="0.25">
      <c r="A4187" s="8" t="s">
        <v>3183</v>
      </c>
      <c r="B4187" s="8" t="s">
        <v>3927</v>
      </c>
      <c r="C4187" s="24">
        <v>44834</v>
      </c>
      <c r="D4187" s="24">
        <v>44999</v>
      </c>
      <c r="E4187" s="8">
        <f t="shared" si="130"/>
        <v>5</v>
      </c>
      <c r="F4187" s="24">
        <f t="shared" si="131"/>
        <v>45082</v>
      </c>
    </row>
    <row r="4188" spans="1:6" x14ac:dyDescent="0.25">
      <c r="A4188" s="8" t="s">
        <v>3183</v>
      </c>
      <c r="B4188" s="8" t="s">
        <v>3927</v>
      </c>
      <c r="C4188" s="24">
        <v>44834</v>
      </c>
      <c r="D4188" s="24">
        <v>45029</v>
      </c>
      <c r="E4188" s="8">
        <f t="shared" si="130"/>
        <v>6</v>
      </c>
      <c r="F4188" s="24">
        <f t="shared" si="131"/>
        <v>45082</v>
      </c>
    </row>
    <row r="4189" spans="1:6" x14ac:dyDescent="0.25">
      <c r="A4189" s="8" t="s">
        <v>3183</v>
      </c>
      <c r="B4189" s="8" t="s">
        <v>3927</v>
      </c>
      <c r="C4189" s="24">
        <v>44834</v>
      </c>
      <c r="D4189" s="24">
        <v>45052</v>
      </c>
      <c r="E4189" s="8">
        <f t="shared" si="130"/>
        <v>7</v>
      </c>
      <c r="F4189" s="24">
        <f t="shared" si="131"/>
        <v>45082</v>
      </c>
    </row>
    <row r="4190" spans="1:6" x14ac:dyDescent="0.25">
      <c r="A4190" s="8" t="s">
        <v>3183</v>
      </c>
      <c r="B4190" s="8" t="s">
        <v>3920</v>
      </c>
      <c r="C4190" s="24">
        <v>45041</v>
      </c>
      <c r="D4190" s="24">
        <v>45041</v>
      </c>
      <c r="E4190" s="8">
        <f t="shared" si="130"/>
        <v>0</v>
      </c>
      <c r="F4190" s="24">
        <f t="shared" si="131"/>
        <v>45082</v>
      </c>
    </row>
    <row r="4191" spans="1:6" x14ac:dyDescent="0.25">
      <c r="A4191" s="8" t="s">
        <v>3183</v>
      </c>
      <c r="B4191" s="8" t="s">
        <v>3920</v>
      </c>
      <c r="C4191" s="24">
        <v>45041</v>
      </c>
      <c r="D4191" s="24">
        <v>45075</v>
      </c>
      <c r="E4191" s="8">
        <f t="shared" si="130"/>
        <v>1</v>
      </c>
      <c r="F4191" s="24">
        <f t="shared" si="131"/>
        <v>45082</v>
      </c>
    </row>
    <row r="4192" spans="1:6" x14ac:dyDescent="0.25">
      <c r="A4192" s="8" t="s">
        <v>3183</v>
      </c>
      <c r="B4192" s="8" t="s">
        <v>3920</v>
      </c>
      <c r="C4192" s="24">
        <v>45041</v>
      </c>
      <c r="D4192" s="24">
        <v>45082</v>
      </c>
      <c r="E4192" s="8">
        <f t="shared" si="130"/>
        <v>1</v>
      </c>
      <c r="F4192" s="24">
        <f t="shared" si="131"/>
        <v>45082</v>
      </c>
    </row>
    <row r="4193" spans="1:6" x14ac:dyDescent="0.25">
      <c r="A4193" s="8" t="s">
        <v>3184</v>
      </c>
      <c r="B4193" s="8" t="s">
        <v>3929</v>
      </c>
      <c r="C4193" s="24">
        <v>44609</v>
      </c>
      <c r="D4193" s="24">
        <v>44609</v>
      </c>
      <c r="E4193" s="8">
        <f t="shared" si="130"/>
        <v>0</v>
      </c>
      <c r="F4193" s="24">
        <f t="shared" si="131"/>
        <v>45046</v>
      </c>
    </row>
    <row r="4194" spans="1:6" x14ac:dyDescent="0.25">
      <c r="A4194" s="8" t="s">
        <v>3184</v>
      </c>
      <c r="B4194" s="8" t="s">
        <v>3929</v>
      </c>
      <c r="C4194" s="24">
        <v>44609</v>
      </c>
      <c r="D4194" s="24">
        <v>44648</v>
      </c>
      <c r="E4194" s="8">
        <f t="shared" si="130"/>
        <v>1</v>
      </c>
      <c r="F4194" s="24">
        <f t="shared" si="131"/>
        <v>45046</v>
      </c>
    </row>
    <row r="4195" spans="1:6" x14ac:dyDescent="0.25">
      <c r="A4195" s="8" t="s">
        <v>3184</v>
      </c>
      <c r="B4195" s="8" t="s">
        <v>3929</v>
      </c>
      <c r="C4195" s="24">
        <v>44609</v>
      </c>
      <c r="D4195" s="24">
        <v>44671</v>
      </c>
      <c r="E4195" s="8">
        <f t="shared" si="130"/>
        <v>2</v>
      </c>
      <c r="F4195" s="24">
        <f t="shared" si="131"/>
        <v>45046</v>
      </c>
    </row>
    <row r="4196" spans="1:6" x14ac:dyDescent="0.25">
      <c r="A4196" s="8" t="s">
        <v>3184</v>
      </c>
      <c r="B4196" s="8" t="s">
        <v>3929</v>
      </c>
      <c r="C4196" s="24">
        <v>44609</v>
      </c>
      <c r="D4196" s="24">
        <v>44708</v>
      </c>
      <c r="E4196" s="8">
        <f t="shared" si="130"/>
        <v>3</v>
      </c>
      <c r="F4196" s="24">
        <f t="shared" si="131"/>
        <v>45046</v>
      </c>
    </row>
    <row r="4197" spans="1:6" x14ac:dyDescent="0.25">
      <c r="A4197" s="8" t="s">
        <v>3184</v>
      </c>
      <c r="B4197" s="8" t="s">
        <v>3929</v>
      </c>
      <c r="C4197" s="24">
        <v>44609</v>
      </c>
      <c r="D4197" s="24">
        <v>44761</v>
      </c>
      <c r="E4197" s="8">
        <f t="shared" si="130"/>
        <v>5</v>
      </c>
      <c r="F4197" s="24">
        <f t="shared" si="131"/>
        <v>45046</v>
      </c>
    </row>
    <row r="4198" spans="1:6" x14ac:dyDescent="0.25">
      <c r="A4198" s="8" t="s">
        <v>3184</v>
      </c>
      <c r="B4198" s="8" t="s">
        <v>3929</v>
      </c>
      <c r="C4198" s="24">
        <v>44609</v>
      </c>
      <c r="D4198" s="24">
        <v>44799</v>
      </c>
      <c r="E4198" s="8">
        <f t="shared" si="130"/>
        <v>6</v>
      </c>
      <c r="F4198" s="24">
        <f t="shared" si="131"/>
        <v>45046</v>
      </c>
    </row>
    <row r="4199" spans="1:6" x14ac:dyDescent="0.25">
      <c r="A4199" s="8" t="s">
        <v>3184</v>
      </c>
      <c r="B4199" s="8" t="s">
        <v>3929</v>
      </c>
      <c r="C4199" s="24">
        <v>44609</v>
      </c>
      <c r="D4199" s="24">
        <v>44825</v>
      </c>
      <c r="E4199" s="8">
        <f t="shared" si="130"/>
        <v>7</v>
      </c>
      <c r="F4199" s="24">
        <f t="shared" si="131"/>
        <v>45046</v>
      </c>
    </row>
    <row r="4200" spans="1:6" x14ac:dyDescent="0.25">
      <c r="A4200" s="8" t="s">
        <v>3184</v>
      </c>
      <c r="B4200" s="8" t="s">
        <v>3929</v>
      </c>
      <c r="C4200" s="24">
        <v>44609</v>
      </c>
      <c r="D4200" s="24">
        <v>44835</v>
      </c>
      <c r="E4200" s="8">
        <f t="shared" si="130"/>
        <v>7</v>
      </c>
      <c r="F4200" s="24">
        <f t="shared" si="131"/>
        <v>45046</v>
      </c>
    </row>
    <row r="4201" spans="1:6" x14ac:dyDescent="0.25">
      <c r="A4201" s="8" t="s">
        <v>3184</v>
      </c>
      <c r="B4201" s="8" t="s">
        <v>3929</v>
      </c>
      <c r="C4201" s="24">
        <v>44609</v>
      </c>
      <c r="D4201" s="24">
        <v>44918</v>
      </c>
      <c r="E4201" s="8">
        <f t="shared" si="130"/>
        <v>10</v>
      </c>
      <c r="F4201" s="24">
        <f t="shared" si="131"/>
        <v>45046</v>
      </c>
    </row>
    <row r="4202" spans="1:6" x14ac:dyDescent="0.25">
      <c r="A4202" s="8" t="s">
        <v>3184</v>
      </c>
      <c r="B4202" s="8" t="s">
        <v>3929</v>
      </c>
      <c r="C4202" s="24">
        <v>44609</v>
      </c>
      <c r="D4202" s="24">
        <v>44927</v>
      </c>
      <c r="E4202" s="8">
        <f t="shared" si="130"/>
        <v>10</v>
      </c>
      <c r="F4202" s="24">
        <f t="shared" si="131"/>
        <v>45046</v>
      </c>
    </row>
    <row r="4203" spans="1:6" x14ac:dyDescent="0.25">
      <c r="A4203" s="8" t="s">
        <v>3184</v>
      </c>
      <c r="B4203" s="8" t="s">
        <v>3929</v>
      </c>
      <c r="C4203" s="24">
        <v>44609</v>
      </c>
      <c r="D4203" s="24">
        <v>44977</v>
      </c>
      <c r="E4203" s="8">
        <f t="shared" si="130"/>
        <v>12</v>
      </c>
      <c r="F4203" s="24">
        <f t="shared" si="131"/>
        <v>45046</v>
      </c>
    </row>
    <row r="4204" spans="1:6" x14ac:dyDescent="0.25">
      <c r="A4204" s="8" t="s">
        <v>3184</v>
      </c>
      <c r="B4204" s="8" t="s">
        <v>3929</v>
      </c>
      <c r="C4204" s="24">
        <v>44609</v>
      </c>
      <c r="D4204" s="24">
        <v>45014</v>
      </c>
      <c r="E4204" s="8">
        <f t="shared" si="130"/>
        <v>13</v>
      </c>
      <c r="F4204" s="24">
        <f t="shared" si="131"/>
        <v>45046</v>
      </c>
    </row>
    <row r="4205" spans="1:6" x14ac:dyDescent="0.25">
      <c r="A4205" s="8" t="s">
        <v>3184</v>
      </c>
      <c r="B4205" s="8" t="s">
        <v>3929</v>
      </c>
      <c r="C4205" s="24">
        <v>44609</v>
      </c>
      <c r="D4205" s="24">
        <v>45046</v>
      </c>
      <c r="E4205" s="8">
        <f t="shared" si="130"/>
        <v>14</v>
      </c>
      <c r="F4205" s="24">
        <f t="shared" si="131"/>
        <v>45046</v>
      </c>
    </row>
    <row r="4206" spans="1:6" x14ac:dyDescent="0.25">
      <c r="A4206" s="8" t="s">
        <v>3185</v>
      </c>
      <c r="B4206" s="8" t="s">
        <v>3950</v>
      </c>
      <c r="C4206" s="24">
        <v>44562</v>
      </c>
      <c r="D4206" s="24">
        <v>44562</v>
      </c>
      <c r="E4206" s="8">
        <f t="shared" si="130"/>
        <v>0</v>
      </c>
      <c r="F4206" s="24">
        <f t="shared" si="131"/>
        <v>45054</v>
      </c>
    </row>
    <row r="4207" spans="1:6" x14ac:dyDescent="0.25">
      <c r="A4207" s="8" t="s">
        <v>3185</v>
      </c>
      <c r="B4207" s="8" t="s">
        <v>3950</v>
      </c>
      <c r="C4207" s="24">
        <v>44562</v>
      </c>
      <c r="D4207" s="24">
        <v>44599</v>
      </c>
      <c r="E4207" s="8">
        <f t="shared" si="130"/>
        <v>1</v>
      </c>
      <c r="F4207" s="24">
        <f t="shared" si="131"/>
        <v>45054</v>
      </c>
    </row>
    <row r="4208" spans="1:6" x14ac:dyDescent="0.25">
      <c r="A4208" s="8" t="s">
        <v>3185</v>
      </c>
      <c r="B4208" s="8" t="s">
        <v>3950</v>
      </c>
      <c r="C4208" s="24">
        <v>44562</v>
      </c>
      <c r="D4208" s="24">
        <v>44633</v>
      </c>
      <c r="E4208" s="8">
        <f t="shared" si="130"/>
        <v>2</v>
      </c>
      <c r="F4208" s="24">
        <f t="shared" si="131"/>
        <v>45054</v>
      </c>
    </row>
    <row r="4209" spans="1:6" x14ac:dyDescent="0.25">
      <c r="A4209" s="8" t="s">
        <v>3185</v>
      </c>
      <c r="B4209" s="8" t="s">
        <v>3950</v>
      </c>
      <c r="C4209" s="24">
        <v>44562</v>
      </c>
      <c r="D4209" s="24">
        <v>44665</v>
      </c>
      <c r="E4209" s="8">
        <f t="shared" si="130"/>
        <v>3</v>
      </c>
      <c r="F4209" s="24">
        <f t="shared" si="131"/>
        <v>45054</v>
      </c>
    </row>
    <row r="4210" spans="1:6" x14ac:dyDescent="0.25">
      <c r="A4210" s="8" t="s">
        <v>3185</v>
      </c>
      <c r="B4210" s="8" t="s">
        <v>3950</v>
      </c>
      <c r="C4210" s="24">
        <v>44562</v>
      </c>
      <c r="D4210" s="24">
        <v>44685</v>
      </c>
      <c r="E4210" s="8">
        <f t="shared" si="130"/>
        <v>4</v>
      </c>
      <c r="F4210" s="24">
        <f t="shared" si="131"/>
        <v>45054</v>
      </c>
    </row>
    <row r="4211" spans="1:6" x14ac:dyDescent="0.25">
      <c r="A4211" s="8" t="s">
        <v>3185</v>
      </c>
      <c r="B4211" s="8" t="s">
        <v>3950</v>
      </c>
      <c r="C4211" s="24">
        <v>44562</v>
      </c>
      <c r="D4211" s="24">
        <v>44715</v>
      </c>
      <c r="E4211" s="8">
        <f t="shared" si="130"/>
        <v>5</v>
      </c>
      <c r="F4211" s="24">
        <f t="shared" si="131"/>
        <v>45054</v>
      </c>
    </row>
    <row r="4212" spans="1:6" x14ac:dyDescent="0.25">
      <c r="A4212" s="8" t="s">
        <v>3185</v>
      </c>
      <c r="B4212" s="8" t="s">
        <v>3950</v>
      </c>
      <c r="C4212" s="24">
        <v>44562</v>
      </c>
      <c r="D4212" s="24">
        <v>44753</v>
      </c>
      <c r="E4212" s="8">
        <f t="shared" si="130"/>
        <v>6</v>
      </c>
      <c r="F4212" s="24">
        <f t="shared" si="131"/>
        <v>45054</v>
      </c>
    </row>
    <row r="4213" spans="1:6" x14ac:dyDescent="0.25">
      <c r="A4213" s="8" t="s">
        <v>3185</v>
      </c>
      <c r="B4213" s="8" t="s">
        <v>3950</v>
      </c>
      <c r="C4213" s="24">
        <v>44562</v>
      </c>
      <c r="D4213" s="24">
        <v>44778</v>
      </c>
      <c r="E4213" s="8">
        <f t="shared" si="130"/>
        <v>7</v>
      </c>
      <c r="F4213" s="24">
        <f t="shared" si="131"/>
        <v>45054</v>
      </c>
    </row>
    <row r="4214" spans="1:6" x14ac:dyDescent="0.25">
      <c r="A4214" s="8" t="s">
        <v>3185</v>
      </c>
      <c r="B4214" s="8" t="s">
        <v>3950</v>
      </c>
      <c r="C4214" s="24">
        <v>44562</v>
      </c>
      <c r="D4214" s="24">
        <v>44805</v>
      </c>
      <c r="E4214" s="8">
        <f t="shared" si="130"/>
        <v>8</v>
      </c>
      <c r="F4214" s="24">
        <f t="shared" si="131"/>
        <v>45054</v>
      </c>
    </row>
    <row r="4215" spans="1:6" x14ac:dyDescent="0.25">
      <c r="A4215" s="8" t="s">
        <v>3185</v>
      </c>
      <c r="B4215" s="8" t="s">
        <v>3950</v>
      </c>
      <c r="C4215" s="24">
        <v>44562</v>
      </c>
      <c r="D4215" s="24">
        <v>44840</v>
      </c>
      <c r="E4215" s="8">
        <f t="shared" si="130"/>
        <v>9</v>
      </c>
      <c r="F4215" s="24">
        <f t="shared" si="131"/>
        <v>45054</v>
      </c>
    </row>
    <row r="4216" spans="1:6" x14ac:dyDescent="0.25">
      <c r="A4216" s="8" t="s">
        <v>3185</v>
      </c>
      <c r="B4216" s="8" t="s">
        <v>3950</v>
      </c>
      <c r="C4216" s="24">
        <v>44562</v>
      </c>
      <c r="D4216" s="24">
        <v>44869</v>
      </c>
      <c r="E4216" s="8">
        <f t="shared" si="130"/>
        <v>10</v>
      </c>
      <c r="F4216" s="24">
        <f t="shared" si="131"/>
        <v>45054</v>
      </c>
    </row>
    <row r="4217" spans="1:6" x14ac:dyDescent="0.25">
      <c r="A4217" s="8" t="s">
        <v>3185</v>
      </c>
      <c r="B4217" s="8" t="s">
        <v>3950</v>
      </c>
      <c r="C4217" s="24">
        <v>44562</v>
      </c>
      <c r="D4217" s="24">
        <v>44907</v>
      </c>
      <c r="E4217" s="8">
        <f t="shared" si="130"/>
        <v>11</v>
      </c>
      <c r="F4217" s="24">
        <f t="shared" si="131"/>
        <v>45054</v>
      </c>
    </row>
    <row r="4218" spans="1:6" x14ac:dyDescent="0.25">
      <c r="A4218" s="8" t="s">
        <v>3185</v>
      </c>
      <c r="B4218" s="8" t="s">
        <v>3950</v>
      </c>
      <c r="C4218" s="24">
        <v>44562</v>
      </c>
      <c r="D4218" s="24">
        <v>44941</v>
      </c>
      <c r="E4218" s="8">
        <f t="shared" si="130"/>
        <v>12</v>
      </c>
      <c r="F4218" s="24">
        <f t="shared" si="131"/>
        <v>45054</v>
      </c>
    </row>
    <row r="4219" spans="1:6" x14ac:dyDescent="0.25">
      <c r="A4219" s="8" t="s">
        <v>3185</v>
      </c>
      <c r="B4219" s="8" t="s">
        <v>3950</v>
      </c>
      <c r="C4219" s="24">
        <v>44562</v>
      </c>
      <c r="D4219" s="24">
        <v>44968</v>
      </c>
      <c r="E4219" s="8">
        <f t="shared" si="130"/>
        <v>13</v>
      </c>
      <c r="F4219" s="24">
        <f t="shared" si="131"/>
        <v>45054</v>
      </c>
    </row>
    <row r="4220" spans="1:6" x14ac:dyDescent="0.25">
      <c r="A4220" s="8" t="s">
        <v>3185</v>
      </c>
      <c r="B4220" s="8" t="s">
        <v>3950</v>
      </c>
      <c r="C4220" s="24">
        <v>44562</v>
      </c>
      <c r="D4220" s="24">
        <v>45028</v>
      </c>
      <c r="E4220" s="8">
        <f t="shared" si="130"/>
        <v>15</v>
      </c>
      <c r="F4220" s="24">
        <f t="shared" si="131"/>
        <v>45054</v>
      </c>
    </row>
    <row r="4221" spans="1:6" x14ac:dyDescent="0.25">
      <c r="A4221" s="8" t="s">
        <v>3185</v>
      </c>
      <c r="B4221" s="8" t="s">
        <v>3950</v>
      </c>
      <c r="C4221" s="24">
        <v>44562</v>
      </c>
      <c r="D4221" s="24">
        <v>45054</v>
      </c>
      <c r="E4221" s="8">
        <f t="shared" si="130"/>
        <v>16</v>
      </c>
      <c r="F4221" s="24">
        <f t="shared" si="131"/>
        <v>45054</v>
      </c>
    </row>
    <row r="4222" spans="1:6" x14ac:dyDescent="0.25">
      <c r="A4222" s="8" t="s">
        <v>3185</v>
      </c>
      <c r="B4222" s="8" t="s">
        <v>3920</v>
      </c>
      <c r="C4222" s="24">
        <v>44911</v>
      </c>
      <c r="D4222" s="24">
        <v>44911</v>
      </c>
      <c r="E4222" s="8">
        <f t="shared" si="130"/>
        <v>0</v>
      </c>
      <c r="F4222" s="24">
        <f t="shared" si="131"/>
        <v>45054</v>
      </c>
    </row>
    <row r="4223" spans="1:6" x14ac:dyDescent="0.25">
      <c r="A4223" s="8" t="s">
        <v>3185</v>
      </c>
      <c r="B4223" s="8" t="s">
        <v>3920</v>
      </c>
      <c r="C4223" s="24">
        <v>44911</v>
      </c>
      <c r="D4223" s="24">
        <v>44945</v>
      </c>
      <c r="E4223" s="8">
        <f t="shared" si="130"/>
        <v>1</v>
      </c>
      <c r="F4223" s="24">
        <f t="shared" si="131"/>
        <v>45054</v>
      </c>
    </row>
    <row r="4224" spans="1:6" x14ac:dyDescent="0.25">
      <c r="A4224" s="8" t="s">
        <v>3185</v>
      </c>
      <c r="B4224" s="8" t="s">
        <v>3920</v>
      </c>
      <c r="C4224" s="24">
        <v>44911</v>
      </c>
      <c r="D4224" s="24">
        <v>44985</v>
      </c>
      <c r="E4224" s="8">
        <f t="shared" si="130"/>
        <v>2</v>
      </c>
      <c r="F4224" s="24">
        <f t="shared" si="131"/>
        <v>45054</v>
      </c>
    </row>
    <row r="4225" spans="1:6" x14ac:dyDescent="0.25">
      <c r="A4225" s="8" t="s">
        <v>3185</v>
      </c>
      <c r="B4225" s="8" t="s">
        <v>3920</v>
      </c>
      <c r="C4225" s="24">
        <v>44911</v>
      </c>
      <c r="D4225" s="24">
        <v>44988</v>
      </c>
      <c r="E4225" s="8">
        <f t="shared" si="130"/>
        <v>2</v>
      </c>
      <c r="F4225" s="24">
        <f t="shared" si="131"/>
        <v>45054</v>
      </c>
    </row>
    <row r="4226" spans="1:6" x14ac:dyDescent="0.25">
      <c r="A4226" s="8" t="s">
        <v>3185</v>
      </c>
      <c r="B4226" s="8" t="s">
        <v>3920</v>
      </c>
      <c r="C4226" s="24">
        <v>44911</v>
      </c>
      <c r="D4226" s="24">
        <v>45039</v>
      </c>
      <c r="E4226" s="8">
        <f t="shared" si="130"/>
        <v>4</v>
      </c>
      <c r="F4226" s="24">
        <f t="shared" si="131"/>
        <v>45054</v>
      </c>
    </row>
    <row r="4227" spans="1:6" x14ac:dyDescent="0.25">
      <c r="A4227" s="8" t="s">
        <v>3185</v>
      </c>
      <c r="B4227" s="8" t="s">
        <v>3920</v>
      </c>
      <c r="C4227" s="24">
        <v>44911</v>
      </c>
      <c r="D4227" s="24">
        <v>45047</v>
      </c>
      <c r="E4227" s="8">
        <f t="shared" ref="E4227:E4290" si="132">DATEDIF(C4227,D4227,"m")</f>
        <v>4</v>
      </c>
      <c r="F4227" s="24">
        <f t="shared" ref="F4227:F4290" si="133">_xlfn.MAXIFS(D:D,A:A,A4227)</f>
        <v>45054</v>
      </c>
    </row>
    <row r="4228" spans="1:6" x14ac:dyDescent="0.25">
      <c r="A4228" s="8" t="s">
        <v>3186</v>
      </c>
      <c r="B4228" s="8" t="s">
        <v>3928</v>
      </c>
      <c r="C4228" s="24">
        <v>44935</v>
      </c>
      <c r="D4228" s="24">
        <v>44935</v>
      </c>
      <c r="E4228" s="8">
        <f t="shared" si="132"/>
        <v>0</v>
      </c>
      <c r="F4228" s="24">
        <f t="shared" si="133"/>
        <v>45060</v>
      </c>
    </row>
    <row r="4229" spans="1:6" x14ac:dyDescent="0.25">
      <c r="A4229" s="8" t="s">
        <v>3186</v>
      </c>
      <c r="B4229" s="8" t="s">
        <v>3928</v>
      </c>
      <c r="C4229" s="24">
        <v>44935</v>
      </c>
      <c r="D4229" s="24">
        <v>44970</v>
      </c>
      <c r="E4229" s="8">
        <f t="shared" si="132"/>
        <v>1</v>
      </c>
      <c r="F4229" s="24">
        <f t="shared" si="133"/>
        <v>45060</v>
      </c>
    </row>
    <row r="4230" spans="1:6" x14ac:dyDescent="0.25">
      <c r="A4230" s="8" t="s">
        <v>3186</v>
      </c>
      <c r="B4230" s="8" t="s">
        <v>3928</v>
      </c>
      <c r="C4230" s="24">
        <v>44935</v>
      </c>
      <c r="D4230" s="24">
        <v>45001</v>
      </c>
      <c r="E4230" s="8">
        <f t="shared" si="132"/>
        <v>2</v>
      </c>
      <c r="F4230" s="24">
        <f t="shared" si="133"/>
        <v>45060</v>
      </c>
    </row>
    <row r="4231" spans="1:6" x14ac:dyDescent="0.25">
      <c r="A4231" s="8" t="s">
        <v>3186</v>
      </c>
      <c r="B4231" s="8" t="s">
        <v>3928</v>
      </c>
      <c r="C4231" s="24">
        <v>44935</v>
      </c>
      <c r="D4231" s="24">
        <v>45025</v>
      </c>
      <c r="E4231" s="8">
        <f t="shared" si="132"/>
        <v>3</v>
      </c>
      <c r="F4231" s="24">
        <f t="shared" si="133"/>
        <v>45060</v>
      </c>
    </row>
    <row r="4232" spans="1:6" x14ac:dyDescent="0.25">
      <c r="A4232" s="8" t="s">
        <v>3186</v>
      </c>
      <c r="B4232" s="8" t="s">
        <v>3928</v>
      </c>
      <c r="C4232" s="24">
        <v>44935</v>
      </c>
      <c r="D4232" s="24">
        <v>45056</v>
      </c>
      <c r="E4232" s="8">
        <f t="shared" si="132"/>
        <v>4</v>
      </c>
      <c r="F4232" s="24">
        <f t="shared" si="133"/>
        <v>45060</v>
      </c>
    </row>
    <row r="4233" spans="1:6" x14ac:dyDescent="0.25">
      <c r="A4233" s="8" t="s">
        <v>3186</v>
      </c>
      <c r="B4233" s="8" t="s">
        <v>3952</v>
      </c>
      <c r="C4233" s="24">
        <v>45024</v>
      </c>
      <c r="D4233" s="24">
        <v>45024</v>
      </c>
      <c r="E4233" s="8">
        <f t="shared" si="132"/>
        <v>0</v>
      </c>
      <c r="F4233" s="24">
        <f t="shared" si="133"/>
        <v>45060</v>
      </c>
    </row>
    <row r="4234" spans="1:6" x14ac:dyDescent="0.25">
      <c r="A4234" s="8" t="s">
        <v>3186</v>
      </c>
      <c r="B4234" s="8" t="s">
        <v>3952</v>
      </c>
      <c r="C4234" s="24">
        <v>45024</v>
      </c>
      <c r="D4234" s="24">
        <v>45060</v>
      </c>
      <c r="E4234" s="8">
        <f t="shared" si="132"/>
        <v>1</v>
      </c>
      <c r="F4234" s="24">
        <f t="shared" si="133"/>
        <v>45060</v>
      </c>
    </row>
    <row r="4235" spans="1:6" x14ac:dyDescent="0.25">
      <c r="A4235" s="8" t="s">
        <v>3187</v>
      </c>
      <c r="B4235" s="8" t="s">
        <v>3951</v>
      </c>
      <c r="C4235" s="24">
        <v>44654</v>
      </c>
      <c r="D4235" s="24">
        <v>44654</v>
      </c>
      <c r="E4235" s="8">
        <f t="shared" si="132"/>
        <v>0</v>
      </c>
      <c r="F4235" s="24">
        <f t="shared" si="133"/>
        <v>45087</v>
      </c>
    </row>
    <row r="4236" spans="1:6" x14ac:dyDescent="0.25">
      <c r="A4236" s="8" t="s">
        <v>3187</v>
      </c>
      <c r="B4236" s="8" t="s">
        <v>3951</v>
      </c>
      <c r="C4236" s="24">
        <v>44654</v>
      </c>
      <c r="D4236" s="24">
        <v>44691</v>
      </c>
      <c r="E4236" s="8">
        <f t="shared" si="132"/>
        <v>1</v>
      </c>
      <c r="F4236" s="24">
        <f t="shared" si="133"/>
        <v>45087</v>
      </c>
    </row>
    <row r="4237" spans="1:6" x14ac:dyDescent="0.25">
      <c r="A4237" s="8" t="s">
        <v>3187</v>
      </c>
      <c r="B4237" s="8" t="s">
        <v>3951</v>
      </c>
      <c r="C4237" s="24">
        <v>44654</v>
      </c>
      <c r="D4237" s="24">
        <v>44791</v>
      </c>
      <c r="E4237" s="8">
        <f t="shared" si="132"/>
        <v>4</v>
      </c>
      <c r="F4237" s="24">
        <f t="shared" si="133"/>
        <v>45087</v>
      </c>
    </row>
    <row r="4238" spans="1:6" x14ac:dyDescent="0.25">
      <c r="A4238" s="8" t="s">
        <v>3187</v>
      </c>
      <c r="B4238" s="8" t="s">
        <v>3951</v>
      </c>
      <c r="C4238" s="24">
        <v>44654</v>
      </c>
      <c r="D4238" s="24">
        <v>44816</v>
      </c>
      <c r="E4238" s="8">
        <f t="shared" si="132"/>
        <v>5</v>
      </c>
      <c r="F4238" s="24">
        <f t="shared" si="133"/>
        <v>45087</v>
      </c>
    </row>
    <row r="4239" spans="1:6" x14ac:dyDescent="0.25">
      <c r="A4239" s="8" t="s">
        <v>3187</v>
      </c>
      <c r="B4239" s="8" t="s">
        <v>3951</v>
      </c>
      <c r="C4239" s="24">
        <v>44654</v>
      </c>
      <c r="D4239" s="24">
        <v>44878</v>
      </c>
      <c r="E4239" s="8">
        <f t="shared" si="132"/>
        <v>7</v>
      </c>
      <c r="F4239" s="24">
        <f t="shared" si="133"/>
        <v>45087</v>
      </c>
    </row>
    <row r="4240" spans="1:6" x14ac:dyDescent="0.25">
      <c r="A4240" s="8" t="s">
        <v>3187</v>
      </c>
      <c r="B4240" s="8" t="s">
        <v>3951</v>
      </c>
      <c r="C4240" s="24">
        <v>44654</v>
      </c>
      <c r="D4240" s="24">
        <v>44968</v>
      </c>
      <c r="E4240" s="8">
        <f t="shared" si="132"/>
        <v>10</v>
      </c>
      <c r="F4240" s="24">
        <f t="shared" si="133"/>
        <v>45087</v>
      </c>
    </row>
    <row r="4241" spans="1:6" x14ac:dyDescent="0.25">
      <c r="A4241" s="8" t="s">
        <v>3187</v>
      </c>
      <c r="B4241" s="8" t="s">
        <v>3951</v>
      </c>
      <c r="C4241" s="24">
        <v>44654</v>
      </c>
      <c r="D4241" s="24">
        <v>44996</v>
      </c>
      <c r="E4241" s="8">
        <f t="shared" si="132"/>
        <v>11</v>
      </c>
      <c r="F4241" s="24">
        <f t="shared" si="133"/>
        <v>45087</v>
      </c>
    </row>
    <row r="4242" spans="1:6" x14ac:dyDescent="0.25">
      <c r="A4242" s="8" t="s">
        <v>3187</v>
      </c>
      <c r="B4242" s="8" t="s">
        <v>3951</v>
      </c>
      <c r="C4242" s="24">
        <v>44654</v>
      </c>
      <c r="D4242" s="24">
        <v>45064</v>
      </c>
      <c r="E4242" s="8">
        <f t="shared" si="132"/>
        <v>13</v>
      </c>
      <c r="F4242" s="24">
        <f t="shared" si="133"/>
        <v>45087</v>
      </c>
    </row>
    <row r="4243" spans="1:6" x14ac:dyDescent="0.25">
      <c r="A4243" s="8" t="s">
        <v>3187</v>
      </c>
      <c r="B4243" s="8" t="s">
        <v>3925</v>
      </c>
      <c r="C4243" s="24">
        <v>44983</v>
      </c>
      <c r="D4243" s="24">
        <v>44983</v>
      </c>
      <c r="E4243" s="8">
        <f t="shared" si="132"/>
        <v>0</v>
      </c>
      <c r="F4243" s="24">
        <f t="shared" si="133"/>
        <v>45087</v>
      </c>
    </row>
    <row r="4244" spans="1:6" x14ac:dyDescent="0.25">
      <c r="A4244" s="8" t="s">
        <v>3187</v>
      </c>
      <c r="B4244" s="8" t="s">
        <v>3925</v>
      </c>
      <c r="C4244" s="24">
        <v>44983</v>
      </c>
      <c r="D4244" s="24">
        <v>45012</v>
      </c>
      <c r="E4244" s="8">
        <f t="shared" si="132"/>
        <v>1</v>
      </c>
      <c r="F4244" s="24">
        <f t="shared" si="133"/>
        <v>45087</v>
      </c>
    </row>
    <row r="4245" spans="1:6" x14ac:dyDescent="0.25">
      <c r="A4245" s="8" t="s">
        <v>3187</v>
      </c>
      <c r="B4245" s="8" t="s">
        <v>3925</v>
      </c>
      <c r="C4245" s="24">
        <v>44983</v>
      </c>
      <c r="D4245" s="24">
        <v>45024</v>
      </c>
      <c r="E4245" s="8">
        <f t="shared" si="132"/>
        <v>1</v>
      </c>
      <c r="F4245" s="24">
        <f t="shared" si="133"/>
        <v>45087</v>
      </c>
    </row>
    <row r="4246" spans="1:6" x14ac:dyDescent="0.25">
      <c r="A4246" s="8" t="s">
        <v>3187</v>
      </c>
      <c r="B4246" s="8" t="s">
        <v>3925</v>
      </c>
      <c r="C4246" s="24">
        <v>44983</v>
      </c>
      <c r="D4246" s="24">
        <v>45056</v>
      </c>
      <c r="E4246" s="8">
        <f t="shared" si="132"/>
        <v>2</v>
      </c>
      <c r="F4246" s="24">
        <f t="shared" si="133"/>
        <v>45087</v>
      </c>
    </row>
    <row r="4247" spans="1:6" x14ac:dyDescent="0.25">
      <c r="A4247" s="8" t="s">
        <v>3187</v>
      </c>
      <c r="B4247" s="8" t="s">
        <v>3925</v>
      </c>
      <c r="C4247" s="24">
        <v>44983</v>
      </c>
      <c r="D4247" s="24">
        <v>45087</v>
      </c>
      <c r="E4247" s="8">
        <f t="shared" si="132"/>
        <v>3</v>
      </c>
      <c r="F4247" s="24">
        <f t="shared" si="133"/>
        <v>45087</v>
      </c>
    </row>
    <row r="4248" spans="1:6" x14ac:dyDescent="0.25">
      <c r="A4248" s="8" t="s">
        <v>3188</v>
      </c>
      <c r="B4248" s="8" t="s">
        <v>3950</v>
      </c>
      <c r="C4248" s="24">
        <v>44606</v>
      </c>
      <c r="D4248" s="24">
        <v>44606</v>
      </c>
      <c r="E4248" s="8">
        <f t="shared" si="132"/>
        <v>0</v>
      </c>
      <c r="F4248" s="24">
        <f t="shared" si="133"/>
        <v>45067</v>
      </c>
    </row>
    <row r="4249" spans="1:6" x14ac:dyDescent="0.25">
      <c r="A4249" s="8" t="s">
        <v>3188</v>
      </c>
      <c r="B4249" s="8" t="s">
        <v>3950</v>
      </c>
      <c r="C4249" s="24">
        <v>44606</v>
      </c>
      <c r="D4249" s="24">
        <v>44638</v>
      </c>
      <c r="E4249" s="8">
        <f t="shared" si="132"/>
        <v>1</v>
      </c>
      <c r="F4249" s="24">
        <f t="shared" si="133"/>
        <v>45067</v>
      </c>
    </row>
    <row r="4250" spans="1:6" x14ac:dyDescent="0.25">
      <c r="A4250" s="8" t="s">
        <v>3188</v>
      </c>
      <c r="B4250" s="8" t="s">
        <v>3950</v>
      </c>
      <c r="C4250" s="24">
        <v>44606</v>
      </c>
      <c r="D4250" s="24">
        <v>44703</v>
      </c>
      <c r="E4250" s="8">
        <f t="shared" si="132"/>
        <v>3</v>
      </c>
      <c r="F4250" s="24">
        <f t="shared" si="133"/>
        <v>45067</v>
      </c>
    </row>
    <row r="4251" spans="1:6" x14ac:dyDescent="0.25">
      <c r="A4251" s="8" t="s">
        <v>3188</v>
      </c>
      <c r="B4251" s="8" t="s">
        <v>3950</v>
      </c>
      <c r="C4251" s="24">
        <v>44606</v>
      </c>
      <c r="D4251" s="24">
        <v>44735</v>
      </c>
      <c r="E4251" s="8">
        <f t="shared" si="132"/>
        <v>4</v>
      </c>
      <c r="F4251" s="24">
        <f t="shared" si="133"/>
        <v>45067</v>
      </c>
    </row>
    <row r="4252" spans="1:6" x14ac:dyDescent="0.25">
      <c r="A4252" s="8" t="s">
        <v>3188</v>
      </c>
      <c r="B4252" s="8" t="s">
        <v>3950</v>
      </c>
      <c r="C4252" s="24">
        <v>44606</v>
      </c>
      <c r="D4252" s="24">
        <v>44767</v>
      </c>
      <c r="E4252" s="8">
        <f t="shared" si="132"/>
        <v>5</v>
      </c>
      <c r="F4252" s="24">
        <f t="shared" si="133"/>
        <v>45067</v>
      </c>
    </row>
    <row r="4253" spans="1:6" x14ac:dyDescent="0.25">
      <c r="A4253" s="8" t="s">
        <v>3188</v>
      </c>
      <c r="B4253" s="8" t="s">
        <v>3950</v>
      </c>
      <c r="C4253" s="24">
        <v>44606</v>
      </c>
      <c r="D4253" s="24">
        <v>44862</v>
      </c>
      <c r="E4253" s="8">
        <f t="shared" si="132"/>
        <v>8</v>
      </c>
      <c r="F4253" s="24">
        <f t="shared" si="133"/>
        <v>45067</v>
      </c>
    </row>
    <row r="4254" spans="1:6" x14ac:dyDescent="0.25">
      <c r="A4254" s="8" t="s">
        <v>3188</v>
      </c>
      <c r="B4254" s="8" t="s">
        <v>3950</v>
      </c>
      <c r="C4254" s="24">
        <v>44606</v>
      </c>
      <c r="D4254" s="24">
        <v>44892</v>
      </c>
      <c r="E4254" s="8">
        <f t="shared" si="132"/>
        <v>9</v>
      </c>
      <c r="F4254" s="24">
        <f t="shared" si="133"/>
        <v>45067</v>
      </c>
    </row>
    <row r="4255" spans="1:6" x14ac:dyDescent="0.25">
      <c r="A4255" s="8" t="s">
        <v>3188</v>
      </c>
      <c r="B4255" s="8" t="s">
        <v>3950</v>
      </c>
      <c r="C4255" s="24">
        <v>44606</v>
      </c>
      <c r="D4255" s="24">
        <v>44980</v>
      </c>
      <c r="E4255" s="8">
        <f t="shared" si="132"/>
        <v>12</v>
      </c>
      <c r="F4255" s="24">
        <f t="shared" si="133"/>
        <v>45067</v>
      </c>
    </row>
    <row r="4256" spans="1:6" x14ac:dyDescent="0.25">
      <c r="A4256" s="8" t="s">
        <v>3188</v>
      </c>
      <c r="B4256" s="8" t="s">
        <v>3950</v>
      </c>
      <c r="C4256" s="24">
        <v>44606</v>
      </c>
      <c r="D4256" s="24">
        <v>45008</v>
      </c>
      <c r="E4256" s="8">
        <f t="shared" si="132"/>
        <v>13</v>
      </c>
      <c r="F4256" s="24">
        <f t="shared" si="133"/>
        <v>45067</v>
      </c>
    </row>
    <row r="4257" spans="1:6" x14ac:dyDescent="0.25">
      <c r="A4257" s="8" t="s">
        <v>3188</v>
      </c>
      <c r="B4257" s="8" t="s">
        <v>3950</v>
      </c>
      <c r="C4257" s="24">
        <v>44606</v>
      </c>
      <c r="D4257" s="24">
        <v>45037</v>
      </c>
      <c r="E4257" s="8">
        <f t="shared" si="132"/>
        <v>14</v>
      </c>
      <c r="F4257" s="24">
        <f t="shared" si="133"/>
        <v>45067</v>
      </c>
    </row>
    <row r="4258" spans="1:6" x14ac:dyDescent="0.25">
      <c r="A4258" s="8" t="s">
        <v>3188</v>
      </c>
      <c r="B4258" s="8" t="s">
        <v>3950</v>
      </c>
      <c r="C4258" s="24">
        <v>44606</v>
      </c>
      <c r="D4258" s="24">
        <v>45067</v>
      </c>
      <c r="E4258" s="8">
        <f t="shared" si="132"/>
        <v>15</v>
      </c>
      <c r="F4258" s="24">
        <f t="shared" si="133"/>
        <v>45067</v>
      </c>
    </row>
    <row r="4259" spans="1:6" x14ac:dyDescent="0.25">
      <c r="A4259" s="8" t="s">
        <v>3188</v>
      </c>
      <c r="B4259" s="8" t="s">
        <v>3928</v>
      </c>
      <c r="C4259" s="24">
        <v>44990</v>
      </c>
      <c r="D4259" s="24">
        <v>44990</v>
      </c>
      <c r="E4259" s="8">
        <f t="shared" si="132"/>
        <v>0</v>
      </c>
      <c r="F4259" s="24">
        <f t="shared" si="133"/>
        <v>45067</v>
      </c>
    </row>
    <row r="4260" spans="1:6" x14ac:dyDescent="0.25">
      <c r="A4260" s="8" t="s">
        <v>3188</v>
      </c>
      <c r="B4260" s="8" t="s">
        <v>3928</v>
      </c>
      <c r="C4260" s="24">
        <v>44990</v>
      </c>
      <c r="D4260" s="24">
        <v>45027</v>
      </c>
      <c r="E4260" s="8">
        <f t="shared" si="132"/>
        <v>1</v>
      </c>
      <c r="F4260" s="24">
        <f t="shared" si="133"/>
        <v>45067</v>
      </c>
    </row>
    <row r="4261" spans="1:6" x14ac:dyDescent="0.25">
      <c r="A4261" s="8" t="s">
        <v>3188</v>
      </c>
      <c r="B4261" s="8" t="s">
        <v>3928</v>
      </c>
      <c r="C4261" s="24">
        <v>44990</v>
      </c>
      <c r="D4261" s="24">
        <v>45065</v>
      </c>
      <c r="E4261" s="8">
        <f t="shared" si="132"/>
        <v>2</v>
      </c>
      <c r="F4261" s="24">
        <f t="shared" si="133"/>
        <v>45067</v>
      </c>
    </row>
    <row r="4262" spans="1:6" x14ac:dyDescent="0.25">
      <c r="A4262" s="8" t="s">
        <v>3189</v>
      </c>
      <c r="B4262" s="8" t="s">
        <v>3949</v>
      </c>
      <c r="C4262" s="24">
        <v>44565</v>
      </c>
      <c r="D4262" s="24">
        <v>44565</v>
      </c>
      <c r="E4262" s="8">
        <f t="shared" si="132"/>
        <v>0</v>
      </c>
      <c r="F4262" s="24">
        <f t="shared" si="133"/>
        <v>45058</v>
      </c>
    </row>
    <row r="4263" spans="1:6" x14ac:dyDescent="0.25">
      <c r="A4263" s="8" t="s">
        <v>3189</v>
      </c>
      <c r="B4263" s="8" t="s">
        <v>3949</v>
      </c>
      <c r="C4263" s="24">
        <v>44565</v>
      </c>
      <c r="D4263" s="24">
        <v>44636</v>
      </c>
      <c r="E4263" s="8">
        <f t="shared" si="132"/>
        <v>2</v>
      </c>
      <c r="F4263" s="24">
        <f t="shared" si="133"/>
        <v>45058</v>
      </c>
    </row>
    <row r="4264" spans="1:6" x14ac:dyDescent="0.25">
      <c r="A4264" s="8" t="s">
        <v>3189</v>
      </c>
      <c r="B4264" s="8" t="s">
        <v>3949</v>
      </c>
      <c r="C4264" s="24">
        <v>44565</v>
      </c>
      <c r="D4264" s="24">
        <v>44659</v>
      </c>
      <c r="E4264" s="8">
        <f t="shared" si="132"/>
        <v>3</v>
      </c>
      <c r="F4264" s="24">
        <f t="shared" si="133"/>
        <v>45058</v>
      </c>
    </row>
    <row r="4265" spans="1:6" x14ac:dyDescent="0.25">
      <c r="A4265" s="8" t="s">
        <v>3189</v>
      </c>
      <c r="B4265" s="8" t="s">
        <v>3949</v>
      </c>
      <c r="C4265" s="24">
        <v>44565</v>
      </c>
      <c r="D4265" s="24">
        <v>44698</v>
      </c>
      <c r="E4265" s="8">
        <f t="shared" si="132"/>
        <v>4</v>
      </c>
      <c r="F4265" s="24">
        <f t="shared" si="133"/>
        <v>45058</v>
      </c>
    </row>
    <row r="4266" spans="1:6" x14ac:dyDescent="0.25">
      <c r="A4266" s="8" t="s">
        <v>3189</v>
      </c>
      <c r="B4266" s="8" t="s">
        <v>3949</v>
      </c>
      <c r="C4266" s="24">
        <v>44565</v>
      </c>
      <c r="D4266" s="24">
        <v>44719</v>
      </c>
      <c r="E4266" s="8">
        <f t="shared" si="132"/>
        <v>5</v>
      </c>
      <c r="F4266" s="24">
        <f t="shared" si="133"/>
        <v>45058</v>
      </c>
    </row>
    <row r="4267" spans="1:6" x14ac:dyDescent="0.25">
      <c r="A4267" s="8" t="s">
        <v>3189</v>
      </c>
      <c r="B4267" s="8" t="s">
        <v>3949</v>
      </c>
      <c r="C4267" s="24">
        <v>44565</v>
      </c>
      <c r="D4267" s="24">
        <v>44749</v>
      </c>
      <c r="E4267" s="8">
        <f t="shared" si="132"/>
        <v>6</v>
      </c>
      <c r="F4267" s="24">
        <f t="shared" si="133"/>
        <v>45058</v>
      </c>
    </row>
    <row r="4268" spans="1:6" x14ac:dyDescent="0.25">
      <c r="A4268" s="8" t="s">
        <v>3189</v>
      </c>
      <c r="B4268" s="8" t="s">
        <v>3949</v>
      </c>
      <c r="C4268" s="24">
        <v>44565</v>
      </c>
      <c r="D4268" s="24">
        <v>44778</v>
      </c>
      <c r="E4268" s="8">
        <f t="shared" si="132"/>
        <v>7</v>
      </c>
      <c r="F4268" s="24">
        <f t="shared" si="133"/>
        <v>45058</v>
      </c>
    </row>
    <row r="4269" spans="1:6" x14ac:dyDescent="0.25">
      <c r="A4269" s="8" t="s">
        <v>3189</v>
      </c>
      <c r="B4269" s="8" t="s">
        <v>3949</v>
      </c>
      <c r="C4269" s="24">
        <v>44565</v>
      </c>
      <c r="D4269" s="24">
        <v>44822</v>
      </c>
      <c r="E4269" s="8">
        <f t="shared" si="132"/>
        <v>8</v>
      </c>
      <c r="F4269" s="24">
        <f t="shared" si="133"/>
        <v>45058</v>
      </c>
    </row>
    <row r="4270" spans="1:6" x14ac:dyDescent="0.25">
      <c r="A4270" s="8" t="s">
        <v>3189</v>
      </c>
      <c r="B4270" s="8" t="s">
        <v>3949</v>
      </c>
      <c r="C4270" s="24">
        <v>44565</v>
      </c>
      <c r="D4270" s="24">
        <v>44873</v>
      </c>
      <c r="E4270" s="8">
        <f t="shared" si="132"/>
        <v>10</v>
      </c>
      <c r="F4270" s="24">
        <f t="shared" si="133"/>
        <v>45058</v>
      </c>
    </row>
    <row r="4271" spans="1:6" x14ac:dyDescent="0.25">
      <c r="A4271" s="8" t="s">
        <v>3189</v>
      </c>
      <c r="B4271" s="8" t="s">
        <v>3949</v>
      </c>
      <c r="C4271" s="24">
        <v>44565</v>
      </c>
      <c r="D4271" s="24">
        <v>44935</v>
      </c>
      <c r="E4271" s="8">
        <f t="shared" si="132"/>
        <v>12</v>
      </c>
      <c r="F4271" s="24">
        <f t="shared" si="133"/>
        <v>45058</v>
      </c>
    </row>
    <row r="4272" spans="1:6" x14ac:dyDescent="0.25">
      <c r="A4272" s="8" t="s">
        <v>3189</v>
      </c>
      <c r="B4272" s="8" t="s">
        <v>3949</v>
      </c>
      <c r="C4272" s="24">
        <v>44565</v>
      </c>
      <c r="D4272" s="24">
        <v>44962</v>
      </c>
      <c r="E4272" s="8">
        <f t="shared" si="132"/>
        <v>13</v>
      </c>
      <c r="F4272" s="24">
        <f t="shared" si="133"/>
        <v>45058</v>
      </c>
    </row>
    <row r="4273" spans="1:6" x14ac:dyDescent="0.25">
      <c r="A4273" s="8" t="s">
        <v>3189</v>
      </c>
      <c r="B4273" s="8" t="s">
        <v>3949</v>
      </c>
      <c r="C4273" s="24">
        <v>44565</v>
      </c>
      <c r="D4273" s="24">
        <v>44999</v>
      </c>
      <c r="E4273" s="8">
        <f t="shared" si="132"/>
        <v>14</v>
      </c>
      <c r="F4273" s="24">
        <f t="shared" si="133"/>
        <v>45058</v>
      </c>
    </row>
    <row r="4274" spans="1:6" x14ac:dyDescent="0.25">
      <c r="A4274" s="8" t="s">
        <v>3189</v>
      </c>
      <c r="B4274" s="8" t="s">
        <v>3949</v>
      </c>
      <c r="C4274" s="24">
        <v>44565</v>
      </c>
      <c r="D4274" s="24">
        <v>45034</v>
      </c>
      <c r="E4274" s="8">
        <f t="shared" si="132"/>
        <v>15</v>
      </c>
      <c r="F4274" s="24">
        <f t="shared" si="133"/>
        <v>45058</v>
      </c>
    </row>
    <row r="4275" spans="1:6" x14ac:dyDescent="0.25">
      <c r="A4275" s="8" t="s">
        <v>3189</v>
      </c>
      <c r="B4275" s="8" t="s">
        <v>3949</v>
      </c>
      <c r="C4275" s="24">
        <v>44565</v>
      </c>
      <c r="D4275" s="24">
        <v>45058</v>
      </c>
      <c r="E4275" s="8">
        <f t="shared" si="132"/>
        <v>16</v>
      </c>
      <c r="F4275" s="24">
        <f t="shared" si="133"/>
        <v>45058</v>
      </c>
    </row>
    <row r="4276" spans="1:6" x14ac:dyDescent="0.25">
      <c r="A4276" s="8" t="s">
        <v>3190</v>
      </c>
      <c r="B4276" s="8" t="s">
        <v>3951</v>
      </c>
      <c r="C4276" s="24">
        <v>44697</v>
      </c>
      <c r="D4276" s="24">
        <v>44697</v>
      </c>
      <c r="E4276" s="8">
        <f t="shared" si="132"/>
        <v>0</v>
      </c>
      <c r="F4276" s="24">
        <f t="shared" si="133"/>
        <v>45070</v>
      </c>
    </row>
    <row r="4277" spans="1:6" x14ac:dyDescent="0.25">
      <c r="A4277" s="8" t="s">
        <v>3190</v>
      </c>
      <c r="B4277" s="8" t="s">
        <v>3951</v>
      </c>
      <c r="C4277" s="24">
        <v>44697</v>
      </c>
      <c r="D4277" s="24">
        <v>44743</v>
      </c>
      <c r="E4277" s="8">
        <f t="shared" si="132"/>
        <v>1</v>
      </c>
      <c r="F4277" s="24">
        <f t="shared" si="133"/>
        <v>45070</v>
      </c>
    </row>
    <row r="4278" spans="1:6" x14ac:dyDescent="0.25">
      <c r="A4278" s="8" t="s">
        <v>3190</v>
      </c>
      <c r="B4278" s="8" t="s">
        <v>3951</v>
      </c>
      <c r="C4278" s="24">
        <v>44697</v>
      </c>
      <c r="D4278" s="24">
        <v>44793</v>
      </c>
      <c r="E4278" s="8">
        <f t="shared" si="132"/>
        <v>3</v>
      </c>
      <c r="F4278" s="24">
        <f t="shared" si="133"/>
        <v>45070</v>
      </c>
    </row>
    <row r="4279" spans="1:6" x14ac:dyDescent="0.25">
      <c r="A4279" s="8" t="s">
        <v>3190</v>
      </c>
      <c r="B4279" s="8" t="s">
        <v>3951</v>
      </c>
      <c r="C4279" s="24">
        <v>44697</v>
      </c>
      <c r="D4279" s="24">
        <v>44826</v>
      </c>
      <c r="E4279" s="8">
        <f t="shared" si="132"/>
        <v>4</v>
      </c>
      <c r="F4279" s="24">
        <f t="shared" si="133"/>
        <v>45070</v>
      </c>
    </row>
    <row r="4280" spans="1:6" x14ac:dyDescent="0.25">
      <c r="A4280" s="8" t="s">
        <v>3190</v>
      </c>
      <c r="B4280" s="8" t="s">
        <v>3951</v>
      </c>
      <c r="C4280" s="24">
        <v>44697</v>
      </c>
      <c r="D4280" s="24">
        <v>44835</v>
      </c>
      <c r="E4280" s="8">
        <f t="shared" si="132"/>
        <v>4</v>
      </c>
      <c r="F4280" s="24">
        <f t="shared" si="133"/>
        <v>45070</v>
      </c>
    </row>
    <row r="4281" spans="1:6" x14ac:dyDescent="0.25">
      <c r="A4281" s="8" t="s">
        <v>3190</v>
      </c>
      <c r="B4281" s="8" t="s">
        <v>3951</v>
      </c>
      <c r="C4281" s="24">
        <v>44697</v>
      </c>
      <c r="D4281" s="24">
        <v>44888</v>
      </c>
      <c r="E4281" s="8">
        <f t="shared" si="132"/>
        <v>6</v>
      </c>
      <c r="F4281" s="24">
        <f t="shared" si="133"/>
        <v>45070</v>
      </c>
    </row>
    <row r="4282" spans="1:6" x14ac:dyDescent="0.25">
      <c r="A4282" s="8" t="s">
        <v>3190</v>
      </c>
      <c r="B4282" s="8" t="s">
        <v>3951</v>
      </c>
      <c r="C4282" s="24">
        <v>44697</v>
      </c>
      <c r="D4282" s="24">
        <v>44926</v>
      </c>
      <c r="E4282" s="8">
        <f t="shared" si="132"/>
        <v>7</v>
      </c>
      <c r="F4282" s="24">
        <f t="shared" si="133"/>
        <v>45070</v>
      </c>
    </row>
    <row r="4283" spans="1:6" x14ac:dyDescent="0.25">
      <c r="A4283" s="8" t="s">
        <v>3190</v>
      </c>
      <c r="B4283" s="8" t="s">
        <v>3951</v>
      </c>
      <c r="C4283" s="24">
        <v>44697</v>
      </c>
      <c r="D4283" s="24">
        <v>44984</v>
      </c>
      <c r="E4283" s="8">
        <f t="shared" si="132"/>
        <v>9</v>
      </c>
      <c r="F4283" s="24">
        <f t="shared" si="133"/>
        <v>45070</v>
      </c>
    </row>
    <row r="4284" spans="1:6" x14ac:dyDescent="0.25">
      <c r="A4284" s="8" t="s">
        <v>3190</v>
      </c>
      <c r="B4284" s="8" t="s">
        <v>3951</v>
      </c>
      <c r="C4284" s="24">
        <v>44697</v>
      </c>
      <c r="D4284" s="24">
        <v>45005</v>
      </c>
      <c r="E4284" s="8">
        <f t="shared" si="132"/>
        <v>10</v>
      </c>
      <c r="F4284" s="24">
        <f t="shared" si="133"/>
        <v>45070</v>
      </c>
    </row>
    <row r="4285" spans="1:6" x14ac:dyDescent="0.25">
      <c r="A4285" s="8" t="s">
        <v>3190</v>
      </c>
      <c r="B4285" s="8" t="s">
        <v>3951</v>
      </c>
      <c r="C4285" s="24">
        <v>44697</v>
      </c>
      <c r="D4285" s="24">
        <v>45070</v>
      </c>
      <c r="E4285" s="8">
        <f t="shared" si="132"/>
        <v>12</v>
      </c>
      <c r="F4285" s="24">
        <f t="shared" si="133"/>
        <v>45070</v>
      </c>
    </row>
    <row r="4286" spans="1:6" x14ac:dyDescent="0.25">
      <c r="A4286" s="8" t="s">
        <v>3190</v>
      </c>
      <c r="B4286" s="8" t="s">
        <v>3923</v>
      </c>
      <c r="C4286" s="24">
        <v>44991</v>
      </c>
      <c r="D4286" s="24">
        <v>44991</v>
      </c>
      <c r="E4286" s="8">
        <f t="shared" si="132"/>
        <v>0</v>
      </c>
      <c r="F4286" s="24">
        <f t="shared" si="133"/>
        <v>45070</v>
      </c>
    </row>
    <row r="4287" spans="1:6" x14ac:dyDescent="0.25">
      <c r="A4287" s="8" t="s">
        <v>3190</v>
      </c>
      <c r="B4287" s="8" t="s">
        <v>3923</v>
      </c>
      <c r="C4287" s="24">
        <v>44991</v>
      </c>
      <c r="D4287" s="24">
        <v>45027</v>
      </c>
      <c r="E4287" s="8">
        <f t="shared" si="132"/>
        <v>1</v>
      </c>
      <c r="F4287" s="24">
        <f t="shared" si="133"/>
        <v>45070</v>
      </c>
    </row>
    <row r="4288" spans="1:6" x14ac:dyDescent="0.25">
      <c r="A4288" s="8" t="s">
        <v>3190</v>
      </c>
      <c r="B4288" s="8" t="s">
        <v>3923</v>
      </c>
      <c r="C4288" s="24">
        <v>44991</v>
      </c>
      <c r="D4288" s="24">
        <v>45053</v>
      </c>
      <c r="E4288" s="8">
        <f t="shared" si="132"/>
        <v>2</v>
      </c>
      <c r="F4288" s="24">
        <f t="shared" si="133"/>
        <v>45070</v>
      </c>
    </row>
    <row r="4289" spans="1:6" x14ac:dyDescent="0.25">
      <c r="A4289" s="8" t="s">
        <v>3191</v>
      </c>
      <c r="B4289" s="8" t="s">
        <v>3929</v>
      </c>
      <c r="C4289" s="24">
        <v>44978</v>
      </c>
      <c r="D4289" s="24">
        <v>44978</v>
      </c>
      <c r="E4289" s="8">
        <f t="shared" si="132"/>
        <v>0</v>
      </c>
      <c r="F4289" s="24">
        <f t="shared" si="133"/>
        <v>45081</v>
      </c>
    </row>
    <row r="4290" spans="1:6" x14ac:dyDescent="0.25">
      <c r="A4290" s="8" t="s">
        <v>3191</v>
      </c>
      <c r="B4290" s="8" t="s">
        <v>3929</v>
      </c>
      <c r="C4290" s="24">
        <v>44978</v>
      </c>
      <c r="D4290" s="24">
        <v>45011</v>
      </c>
      <c r="E4290" s="8">
        <f t="shared" si="132"/>
        <v>1</v>
      </c>
      <c r="F4290" s="24">
        <f t="shared" si="133"/>
        <v>45081</v>
      </c>
    </row>
    <row r="4291" spans="1:6" x14ac:dyDescent="0.25">
      <c r="A4291" s="8" t="s">
        <v>3191</v>
      </c>
      <c r="B4291" s="8" t="s">
        <v>3929</v>
      </c>
      <c r="C4291" s="24">
        <v>44978</v>
      </c>
      <c r="D4291" s="24">
        <v>45020</v>
      </c>
      <c r="E4291" s="8">
        <f t="shared" ref="E4291:E4354" si="134">DATEDIF(C4291,D4291,"m")</f>
        <v>1</v>
      </c>
      <c r="F4291" s="24">
        <f t="shared" ref="F4291:F4354" si="135">_xlfn.MAXIFS(D:D,A:A,A4291)</f>
        <v>45081</v>
      </c>
    </row>
    <row r="4292" spans="1:6" x14ac:dyDescent="0.25">
      <c r="A4292" s="8" t="s">
        <v>3191</v>
      </c>
      <c r="B4292" s="8" t="s">
        <v>3929</v>
      </c>
      <c r="C4292" s="24">
        <v>44978</v>
      </c>
      <c r="D4292" s="24">
        <v>45071</v>
      </c>
      <c r="E4292" s="8">
        <f t="shared" si="134"/>
        <v>3</v>
      </c>
      <c r="F4292" s="24">
        <f t="shared" si="135"/>
        <v>45081</v>
      </c>
    </row>
    <row r="4293" spans="1:6" x14ac:dyDescent="0.25">
      <c r="A4293" s="8" t="s">
        <v>3191</v>
      </c>
      <c r="B4293" s="8" t="s">
        <v>3929</v>
      </c>
      <c r="C4293" s="24">
        <v>44978</v>
      </c>
      <c r="D4293" s="24">
        <v>45081</v>
      </c>
      <c r="E4293" s="8">
        <f t="shared" si="134"/>
        <v>3</v>
      </c>
      <c r="F4293" s="24">
        <f t="shared" si="135"/>
        <v>45081</v>
      </c>
    </row>
    <row r="4294" spans="1:6" x14ac:dyDescent="0.25">
      <c r="A4294" s="8" t="s">
        <v>3191</v>
      </c>
      <c r="B4294" s="8" t="s">
        <v>3922</v>
      </c>
      <c r="C4294" s="24">
        <v>45033</v>
      </c>
      <c r="D4294" s="24">
        <v>45033</v>
      </c>
      <c r="E4294" s="8">
        <f t="shared" si="134"/>
        <v>0</v>
      </c>
      <c r="F4294" s="24">
        <f t="shared" si="135"/>
        <v>45081</v>
      </c>
    </row>
    <row r="4295" spans="1:6" x14ac:dyDescent="0.25">
      <c r="A4295" s="8" t="s">
        <v>3191</v>
      </c>
      <c r="B4295" s="8" t="s">
        <v>3922</v>
      </c>
      <c r="C4295" s="24">
        <v>45033</v>
      </c>
      <c r="D4295" s="24">
        <v>45067</v>
      </c>
      <c r="E4295" s="8">
        <f t="shared" si="134"/>
        <v>1</v>
      </c>
      <c r="F4295" s="24">
        <f t="shared" si="135"/>
        <v>45081</v>
      </c>
    </row>
    <row r="4296" spans="1:6" x14ac:dyDescent="0.25">
      <c r="A4296" s="8" t="s">
        <v>3191</v>
      </c>
      <c r="B4296" s="8" t="s">
        <v>3922</v>
      </c>
      <c r="C4296" s="24">
        <v>45033</v>
      </c>
      <c r="D4296" s="24">
        <v>45078</v>
      </c>
      <c r="E4296" s="8">
        <f t="shared" si="134"/>
        <v>1</v>
      </c>
      <c r="F4296" s="24">
        <f t="shared" si="135"/>
        <v>45081</v>
      </c>
    </row>
    <row r="4297" spans="1:6" x14ac:dyDescent="0.25">
      <c r="A4297" s="8" t="s">
        <v>3192</v>
      </c>
      <c r="B4297" s="8" t="s">
        <v>3949</v>
      </c>
      <c r="C4297" s="24">
        <v>44772</v>
      </c>
      <c r="D4297" s="24">
        <v>44772</v>
      </c>
      <c r="E4297" s="8">
        <f t="shared" si="134"/>
        <v>0</v>
      </c>
      <c r="F4297" s="24">
        <f t="shared" si="135"/>
        <v>45052</v>
      </c>
    </row>
    <row r="4298" spans="1:6" x14ac:dyDescent="0.25">
      <c r="A4298" s="8" t="s">
        <v>3192</v>
      </c>
      <c r="B4298" s="8" t="s">
        <v>3949</v>
      </c>
      <c r="C4298" s="24">
        <v>44772</v>
      </c>
      <c r="D4298" s="24">
        <v>44847</v>
      </c>
      <c r="E4298" s="8">
        <f t="shared" si="134"/>
        <v>2</v>
      </c>
      <c r="F4298" s="24">
        <f t="shared" si="135"/>
        <v>45052</v>
      </c>
    </row>
    <row r="4299" spans="1:6" x14ac:dyDescent="0.25">
      <c r="A4299" s="8" t="s">
        <v>3192</v>
      </c>
      <c r="B4299" s="8" t="s">
        <v>3949</v>
      </c>
      <c r="C4299" s="24">
        <v>44772</v>
      </c>
      <c r="D4299" s="24">
        <v>44875</v>
      </c>
      <c r="E4299" s="8">
        <f t="shared" si="134"/>
        <v>3</v>
      </c>
      <c r="F4299" s="24">
        <f t="shared" si="135"/>
        <v>45052</v>
      </c>
    </row>
    <row r="4300" spans="1:6" x14ac:dyDescent="0.25">
      <c r="A4300" s="8" t="s">
        <v>3192</v>
      </c>
      <c r="B4300" s="8" t="s">
        <v>3949</v>
      </c>
      <c r="C4300" s="24">
        <v>44772</v>
      </c>
      <c r="D4300" s="24">
        <v>44903</v>
      </c>
      <c r="E4300" s="8">
        <f t="shared" si="134"/>
        <v>4</v>
      </c>
      <c r="F4300" s="24">
        <f t="shared" si="135"/>
        <v>45052</v>
      </c>
    </row>
    <row r="4301" spans="1:6" x14ac:dyDescent="0.25">
      <c r="A4301" s="8" t="s">
        <v>3192</v>
      </c>
      <c r="B4301" s="8" t="s">
        <v>3949</v>
      </c>
      <c r="C4301" s="24">
        <v>44772</v>
      </c>
      <c r="D4301" s="24">
        <v>44933</v>
      </c>
      <c r="E4301" s="8">
        <f t="shared" si="134"/>
        <v>5</v>
      </c>
      <c r="F4301" s="24">
        <f t="shared" si="135"/>
        <v>45052</v>
      </c>
    </row>
    <row r="4302" spans="1:6" x14ac:dyDescent="0.25">
      <c r="A4302" s="8" t="s">
        <v>3192</v>
      </c>
      <c r="B4302" s="8" t="s">
        <v>3949</v>
      </c>
      <c r="C4302" s="24">
        <v>44772</v>
      </c>
      <c r="D4302" s="24">
        <v>44958</v>
      </c>
      <c r="E4302" s="8">
        <f t="shared" si="134"/>
        <v>6</v>
      </c>
      <c r="F4302" s="24">
        <f t="shared" si="135"/>
        <v>45052</v>
      </c>
    </row>
    <row r="4303" spans="1:6" x14ac:dyDescent="0.25">
      <c r="A4303" s="8" t="s">
        <v>3192</v>
      </c>
      <c r="B4303" s="8" t="s">
        <v>3949</v>
      </c>
      <c r="C4303" s="24">
        <v>44772</v>
      </c>
      <c r="D4303" s="24">
        <v>45050</v>
      </c>
      <c r="E4303" s="8">
        <f t="shared" si="134"/>
        <v>9</v>
      </c>
      <c r="F4303" s="24">
        <f t="shared" si="135"/>
        <v>45052</v>
      </c>
    </row>
    <row r="4304" spans="1:6" x14ac:dyDescent="0.25">
      <c r="A4304" s="8" t="s">
        <v>3192</v>
      </c>
      <c r="B4304" s="8" t="s">
        <v>3929</v>
      </c>
      <c r="C4304" s="24">
        <v>44931</v>
      </c>
      <c r="D4304" s="24">
        <v>44931</v>
      </c>
      <c r="E4304" s="8">
        <f t="shared" si="134"/>
        <v>0</v>
      </c>
      <c r="F4304" s="24">
        <f t="shared" si="135"/>
        <v>45052</v>
      </c>
    </row>
    <row r="4305" spans="1:6" x14ac:dyDescent="0.25">
      <c r="A4305" s="8" t="s">
        <v>3192</v>
      </c>
      <c r="B4305" s="8" t="s">
        <v>3929</v>
      </c>
      <c r="C4305" s="24">
        <v>44931</v>
      </c>
      <c r="D4305" s="24">
        <v>44964</v>
      </c>
      <c r="E4305" s="8">
        <f t="shared" si="134"/>
        <v>1</v>
      </c>
      <c r="F4305" s="24">
        <f t="shared" si="135"/>
        <v>45052</v>
      </c>
    </row>
    <row r="4306" spans="1:6" x14ac:dyDescent="0.25">
      <c r="A4306" s="8" t="s">
        <v>3192</v>
      </c>
      <c r="B4306" s="8" t="s">
        <v>3929</v>
      </c>
      <c r="C4306" s="24">
        <v>44931</v>
      </c>
      <c r="D4306" s="24">
        <v>44993</v>
      </c>
      <c r="E4306" s="8">
        <f t="shared" si="134"/>
        <v>2</v>
      </c>
      <c r="F4306" s="24">
        <f t="shared" si="135"/>
        <v>45052</v>
      </c>
    </row>
    <row r="4307" spans="1:6" x14ac:dyDescent="0.25">
      <c r="A4307" s="8" t="s">
        <v>3192</v>
      </c>
      <c r="B4307" s="8" t="s">
        <v>3929</v>
      </c>
      <c r="C4307" s="24">
        <v>44931</v>
      </c>
      <c r="D4307" s="24">
        <v>45027</v>
      </c>
      <c r="E4307" s="8">
        <f t="shared" si="134"/>
        <v>3</v>
      </c>
      <c r="F4307" s="24">
        <f t="shared" si="135"/>
        <v>45052</v>
      </c>
    </row>
    <row r="4308" spans="1:6" x14ac:dyDescent="0.25">
      <c r="A4308" s="8" t="s">
        <v>3192</v>
      </c>
      <c r="B4308" s="8" t="s">
        <v>3929</v>
      </c>
      <c r="C4308" s="24">
        <v>44931</v>
      </c>
      <c r="D4308" s="24">
        <v>45052</v>
      </c>
      <c r="E4308" s="8">
        <f t="shared" si="134"/>
        <v>4</v>
      </c>
      <c r="F4308" s="24">
        <f t="shared" si="135"/>
        <v>45052</v>
      </c>
    </row>
    <row r="4309" spans="1:6" x14ac:dyDescent="0.25">
      <c r="A4309" s="8" t="s">
        <v>3193</v>
      </c>
      <c r="B4309" s="8" t="s">
        <v>3926</v>
      </c>
      <c r="C4309" s="24">
        <v>44638</v>
      </c>
      <c r="D4309" s="24">
        <v>44638</v>
      </c>
      <c r="E4309" s="8">
        <f t="shared" si="134"/>
        <v>0</v>
      </c>
      <c r="F4309" s="24">
        <f t="shared" si="135"/>
        <v>45079</v>
      </c>
    </row>
    <row r="4310" spans="1:6" x14ac:dyDescent="0.25">
      <c r="A4310" s="8" t="s">
        <v>3193</v>
      </c>
      <c r="B4310" s="8" t="s">
        <v>3926</v>
      </c>
      <c r="C4310" s="24">
        <v>44638</v>
      </c>
      <c r="D4310" s="24">
        <v>44678</v>
      </c>
      <c r="E4310" s="8">
        <f t="shared" si="134"/>
        <v>1</v>
      </c>
      <c r="F4310" s="24">
        <f t="shared" si="135"/>
        <v>45079</v>
      </c>
    </row>
    <row r="4311" spans="1:6" x14ac:dyDescent="0.25">
      <c r="A4311" s="8" t="s">
        <v>3193</v>
      </c>
      <c r="B4311" s="8" t="s">
        <v>3926</v>
      </c>
      <c r="C4311" s="24">
        <v>44638</v>
      </c>
      <c r="D4311" s="24">
        <v>44683</v>
      </c>
      <c r="E4311" s="8">
        <f t="shared" si="134"/>
        <v>1</v>
      </c>
      <c r="F4311" s="24">
        <f t="shared" si="135"/>
        <v>45079</v>
      </c>
    </row>
    <row r="4312" spans="1:6" x14ac:dyDescent="0.25">
      <c r="A4312" s="8" t="s">
        <v>3193</v>
      </c>
      <c r="B4312" s="8" t="s">
        <v>3926</v>
      </c>
      <c r="C4312" s="24">
        <v>44638</v>
      </c>
      <c r="D4312" s="24">
        <v>44730</v>
      </c>
      <c r="E4312" s="8">
        <f t="shared" si="134"/>
        <v>3</v>
      </c>
      <c r="F4312" s="24">
        <f t="shared" si="135"/>
        <v>45079</v>
      </c>
    </row>
    <row r="4313" spans="1:6" x14ac:dyDescent="0.25">
      <c r="A4313" s="8" t="s">
        <v>3193</v>
      </c>
      <c r="B4313" s="8" t="s">
        <v>3926</v>
      </c>
      <c r="C4313" s="24">
        <v>44638</v>
      </c>
      <c r="D4313" s="24">
        <v>44768</v>
      </c>
      <c r="E4313" s="8">
        <f t="shared" si="134"/>
        <v>4</v>
      </c>
      <c r="F4313" s="24">
        <f t="shared" si="135"/>
        <v>45079</v>
      </c>
    </row>
    <row r="4314" spans="1:6" x14ac:dyDescent="0.25">
      <c r="A4314" s="8" t="s">
        <v>3193</v>
      </c>
      <c r="B4314" s="8" t="s">
        <v>3926</v>
      </c>
      <c r="C4314" s="24">
        <v>44638</v>
      </c>
      <c r="D4314" s="24">
        <v>44803</v>
      </c>
      <c r="E4314" s="8">
        <f t="shared" si="134"/>
        <v>5</v>
      </c>
      <c r="F4314" s="24">
        <f t="shared" si="135"/>
        <v>45079</v>
      </c>
    </row>
    <row r="4315" spans="1:6" x14ac:dyDescent="0.25">
      <c r="A4315" s="8" t="s">
        <v>3193</v>
      </c>
      <c r="B4315" s="8" t="s">
        <v>3926</v>
      </c>
      <c r="C4315" s="24">
        <v>44638</v>
      </c>
      <c r="D4315" s="24">
        <v>44828</v>
      </c>
      <c r="E4315" s="8">
        <f t="shared" si="134"/>
        <v>6</v>
      </c>
      <c r="F4315" s="24">
        <f t="shared" si="135"/>
        <v>45079</v>
      </c>
    </row>
    <row r="4316" spans="1:6" x14ac:dyDescent="0.25">
      <c r="A4316" s="8" t="s">
        <v>3193</v>
      </c>
      <c r="B4316" s="8" t="s">
        <v>3926</v>
      </c>
      <c r="C4316" s="24">
        <v>44638</v>
      </c>
      <c r="D4316" s="24">
        <v>44854</v>
      </c>
      <c r="E4316" s="8">
        <f t="shared" si="134"/>
        <v>7</v>
      </c>
      <c r="F4316" s="24">
        <f t="shared" si="135"/>
        <v>45079</v>
      </c>
    </row>
    <row r="4317" spans="1:6" x14ac:dyDescent="0.25">
      <c r="A4317" s="8" t="s">
        <v>3193</v>
      </c>
      <c r="B4317" s="8" t="s">
        <v>3926</v>
      </c>
      <c r="C4317" s="24">
        <v>44638</v>
      </c>
      <c r="D4317" s="24">
        <v>44895</v>
      </c>
      <c r="E4317" s="8">
        <f t="shared" si="134"/>
        <v>8</v>
      </c>
      <c r="F4317" s="24">
        <f t="shared" si="135"/>
        <v>45079</v>
      </c>
    </row>
    <row r="4318" spans="1:6" x14ac:dyDescent="0.25">
      <c r="A4318" s="8" t="s">
        <v>3193</v>
      </c>
      <c r="B4318" s="8" t="s">
        <v>3926</v>
      </c>
      <c r="C4318" s="24">
        <v>44638</v>
      </c>
      <c r="D4318" s="24">
        <v>44922</v>
      </c>
      <c r="E4318" s="8">
        <f t="shared" si="134"/>
        <v>9</v>
      </c>
      <c r="F4318" s="24">
        <f t="shared" si="135"/>
        <v>45079</v>
      </c>
    </row>
    <row r="4319" spans="1:6" x14ac:dyDescent="0.25">
      <c r="A4319" s="8" t="s">
        <v>3193</v>
      </c>
      <c r="B4319" s="8" t="s">
        <v>3926</v>
      </c>
      <c r="C4319" s="24">
        <v>44638</v>
      </c>
      <c r="D4319" s="24">
        <v>44947</v>
      </c>
      <c r="E4319" s="8">
        <f t="shared" si="134"/>
        <v>10</v>
      </c>
      <c r="F4319" s="24">
        <f t="shared" si="135"/>
        <v>45079</v>
      </c>
    </row>
    <row r="4320" spans="1:6" x14ac:dyDescent="0.25">
      <c r="A4320" s="8" t="s">
        <v>3193</v>
      </c>
      <c r="B4320" s="8" t="s">
        <v>3926</v>
      </c>
      <c r="C4320" s="24">
        <v>44638</v>
      </c>
      <c r="D4320" s="24">
        <v>44980</v>
      </c>
      <c r="E4320" s="8">
        <f t="shared" si="134"/>
        <v>11</v>
      </c>
      <c r="F4320" s="24">
        <f t="shared" si="135"/>
        <v>45079</v>
      </c>
    </row>
    <row r="4321" spans="1:6" x14ac:dyDescent="0.25">
      <c r="A4321" s="8" t="s">
        <v>3193</v>
      </c>
      <c r="B4321" s="8" t="s">
        <v>3926</v>
      </c>
      <c r="C4321" s="24">
        <v>44638</v>
      </c>
      <c r="D4321" s="24">
        <v>45011</v>
      </c>
      <c r="E4321" s="8">
        <f t="shared" si="134"/>
        <v>12</v>
      </c>
      <c r="F4321" s="24">
        <f t="shared" si="135"/>
        <v>45079</v>
      </c>
    </row>
    <row r="4322" spans="1:6" x14ac:dyDescent="0.25">
      <c r="A4322" s="8" t="s">
        <v>3193</v>
      </c>
      <c r="B4322" s="8" t="s">
        <v>3926</v>
      </c>
      <c r="C4322" s="24">
        <v>44638</v>
      </c>
      <c r="D4322" s="24">
        <v>45043</v>
      </c>
      <c r="E4322" s="8">
        <f t="shared" si="134"/>
        <v>13</v>
      </c>
      <c r="F4322" s="24">
        <f t="shared" si="135"/>
        <v>45079</v>
      </c>
    </row>
    <row r="4323" spans="1:6" x14ac:dyDescent="0.25">
      <c r="A4323" s="8" t="s">
        <v>3193</v>
      </c>
      <c r="B4323" s="8" t="s">
        <v>3926</v>
      </c>
      <c r="C4323" s="24">
        <v>44638</v>
      </c>
      <c r="D4323" s="24">
        <v>45071</v>
      </c>
      <c r="E4323" s="8">
        <f t="shared" si="134"/>
        <v>14</v>
      </c>
      <c r="F4323" s="24">
        <f t="shared" si="135"/>
        <v>45079</v>
      </c>
    </row>
    <row r="4324" spans="1:6" x14ac:dyDescent="0.25">
      <c r="A4324" s="8" t="s">
        <v>3193</v>
      </c>
      <c r="B4324" s="8" t="s">
        <v>3926</v>
      </c>
      <c r="C4324" s="24">
        <v>44638</v>
      </c>
      <c r="D4324" s="24">
        <v>45079</v>
      </c>
      <c r="E4324" s="8">
        <f t="shared" si="134"/>
        <v>14</v>
      </c>
      <c r="F4324" s="24">
        <f t="shared" si="135"/>
        <v>45079</v>
      </c>
    </row>
    <row r="4325" spans="1:6" x14ac:dyDescent="0.25">
      <c r="A4325" s="8" t="s">
        <v>3194</v>
      </c>
      <c r="B4325" s="8" t="s">
        <v>3921</v>
      </c>
      <c r="C4325" s="24">
        <v>44897</v>
      </c>
      <c r="D4325" s="24">
        <v>44897</v>
      </c>
      <c r="E4325" s="8">
        <f t="shared" si="134"/>
        <v>0</v>
      </c>
      <c r="F4325" s="24">
        <f t="shared" si="135"/>
        <v>45078</v>
      </c>
    </row>
    <row r="4326" spans="1:6" x14ac:dyDescent="0.25">
      <c r="A4326" s="8" t="s">
        <v>3194</v>
      </c>
      <c r="B4326" s="8" t="s">
        <v>3921</v>
      </c>
      <c r="C4326" s="24">
        <v>44897</v>
      </c>
      <c r="D4326" s="24">
        <v>44937</v>
      </c>
      <c r="E4326" s="8">
        <f t="shared" si="134"/>
        <v>1</v>
      </c>
      <c r="F4326" s="24">
        <f t="shared" si="135"/>
        <v>45078</v>
      </c>
    </row>
    <row r="4327" spans="1:6" x14ac:dyDescent="0.25">
      <c r="A4327" s="8" t="s">
        <v>3194</v>
      </c>
      <c r="B4327" s="8" t="s">
        <v>3921</v>
      </c>
      <c r="C4327" s="24">
        <v>44897</v>
      </c>
      <c r="D4327" s="24">
        <v>44973</v>
      </c>
      <c r="E4327" s="8">
        <f t="shared" si="134"/>
        <v>2</v>
      </c>
      <c r="F4327" s="24">
        <f t="shared" si="135"/>
        <v>45078</v>
      </c>
    </row>
    <row r="4328" spans="1:6" x14ac:dyDescent="0.25">
      <c r="A4328" s="8" t="s">
        <v>3194</v>
      </c>
      <c r="B4328" s="8" t="s">
        <v>3921</v>
      </c>
      <c r="C4328" s="24">
        <v>44897</v>
      </c>
      <c r="D4328" s="24">
        <v>45002</v>
      </c>
      <c r="E4328" s="8">
        <f t="shared" si="134"/>
        <v>3</v>
      </c>
      <c r="F4328" s="24">
        <f t="shared" si="135"/>
        <v>45078</v>
      </c>
    </row>
    <row r="4329" spans="1:6" x14ac:dyDescent="0.25">
      <c r="A4329" s="8" t="s">
        <v>3194</v>
      </c>
      <c r="B4329" s="8" t="s">
        <v>3921</v>
      </c>
      <c r="C4329" s="24">
        <v>44897</v>
      </c>
      <c r="D4329" s="24">
        <v>45027</v>
      </c>
      <c r="E4329" s="8">
        <f t="shared" si="134"/>
        <v>4</v>
      </c>
      <c r="F4329" s="24">
        <f t="shared" si="135"/>
        <v>45078</v>
      </c>
    </row>
    <row r="4330" spans="1:6" x14ac:dyDescent="0.25">
      <c r="A4330" s="8" t="s">
        <v>3194</v>
      </c>
      <c r="B4330" s="8" t="s">
        <v>3921</v>
      </c>
      <c r="C4330" s="24">
        <v>44897</v>
      </c>
      <c r="D4330" s="24">
        <v>45063</v>
      </c>
      <c r="E4330" s="8">
        <f t="shared" si="134"/>
        <v>5</v>
      </c>
      <c r="F4330" s="24">
        <f t="shared" si="135"/>
        <v>45078</v>
      </c>
    </row>
    <row r="4331" spans="1:6" x14ac:dyDescent="0.25">
      <c r="A4331" s="8" t="s">
        <v>3194</v>
      </c>
      <c r="B4331" s="8" t="s">
        <v>3927</v>
      </c>
      <c r="C4331" s="24">
        <v>44949</v>
      </c>
      <c r="D4331" s="24">
        <v>44949</v>
      </c>
      <c r="E4331" s="8">
        <f t="shared" si="134"/>
        <v>0</v>
      </c>
      <c r="F4331" s="24">
        <f t="shared" si="135"/>
        <v>45078</v>
      </c>
    </row>
    <row r="4332" spans="1:6" x14ac:dyDescent="0.25">
      <c r="A4332" s="8" t="s">
        <v>3194</v>
      </c>
      <c r="B4332" s="8" t="s">
        <v>3927</v>
      </c>
      <c r="C4332" s="24">
        <v>44949</v>
      </c>
      <c r="D4332" s="24">
        <v>44987</v>
      </c>
      <c r="E4332" s="8">
        <f t="shared" si="134"/>
        <v>1</v>
      </c>
      <c r="F4332" s="24">
        <f t="shared" si="135"/>
        <v>45078</v>
      </c>
    </row>
    <row r="4333" spans="1:6" x14ac:dyDescent="0.25">
      <c r="A4333" s="8" t="s">
        <v>3194</v>
      </c>
      <c r="B4333" s="8" t="s">
        <v>3927</v>
      </c>
      <c r="C4333" s="24">
        <v>44949</v>
      </c>
      <c r="D4333" s="24">
        <v>45020</v>
      </c>
      <c r="E4333" s="8">
        <f t="shared" si="134"/>
        <v>2</v>
      </c>
      <c r="F4333" s="24">
        <f t="shared" si="135"/>
        <v>45078</v>
      </c>
    </row>
    <row r="4334" spans="1:6" x14ac:dyDescent="0.25">
      <c r="A4334" s="8" t="s">
        <v>3194</v>
      </c>
      <c r="B4334" s="8" t="s">
        <v>3927</v>
      </c>
      <c r="C4334" s="24">
        <v>44949</v>
      </c>
      <c r="D4334" s="24">
        <v>45073</v>
      </c>
      <c r="E4334" s="8">
        <f t="shared" si="134"/>
        <v>4</v>
      </c>
      <c r="F4334" s="24">
        <f t="shared" si="135"/>
        <v>45078</v>
      </c>
    </row>
    <row r="4335" spans="1:6" x14ac:dyDescent="0.25">
      <c r="A4335" s="8" t="s">
        <v>3194</v>
      </c>
      <c r="B4335" s="8" t="s">
        <v>3927</v>
      </c>
      <c r="C4335" s="24">
        <v>44949</v>
      </c>
      <c r="D4335" s="24">
        <v>45078</v>
      </c>
      <c r="E4335" s="8">
        <f t="shared" si="134"/>
        <v>4</v>
      </c>
      <c r="F4335" s="24">
        <f t="shared" si="135"/>
        <v>45078</v>
      </c>
    </row>
    <row r="4336" spans="1:6" x14ac:dyDescent="0.25">
      <c r="A4336" s="8" t="s">
        <v>3195</v>
      </c>
      <c r="B4336" s="8" t="s">
        <v>3924</v>
      </c>
      <c r="C4336" s="24">
        <v>44784</v>
      </c>
      <c r="D4336" s="24">
        <v>44784</v>
      </c>
      <c r="E4336" s="8">
        <f t="shared" si="134"/>
        <v>0</v>
      </c>
      <c r="F4336" s="24">
        <f t="shared" si="135"/>
        <v>45080</v>
      </c>
    </row>
    <row r="4337" spans="1:6" x14ac:dyDescent="0.25">
      <c r="A4337" s="8" t="s">
        <v>3195</v>
      </c>
      <c r="B4337" s="8" t="s">
        <v>3924</v>
      </c>
      <c r="C4337" s="24">
        <v>44784</v>
      </c>
      <c r="D4337" s="24">
        <v>44821</v>
      </c>
      <c r="E4337" s="8">
        <f t="shared" si="134"/>
        <v>1</v>
      </c>
      <c r="F4337" s="24">
        <f t="shared" si="135"/>
        <v>45080</v>
      </c>
    </row>
    <row r="4338" spans="1:6" x14ac:dyDescent="0.25">
      <c r="A4338" s="8" t="s">
        <v>3195</v>
      </c>
      <c r="B4338" s="8" t="s">
        <v>3924</v>
      </c>
      <c r="C4338" s="24">
        <v>44784</v>
      </c>
      <c r="D4338" s="24">
        <v>44850</v>
      </c>
      <c r="E4338" s="8">
        <f t="shared" si="134"/>
        <v>2</v>
      </c>
      <c r="F4338" s="24">
        <f t="shared" si="135"/>
        <v>45080</v>
      </c>
    </row>
    <row r="4339" spans="1:6" x14ac:dyDescent="0.25">
      <c r="A4339" s="8" t="s">
        <v>3195</v>
      </c>
      <c r="B4339" s="8" t="s">
        <v>3924</v>
      </c>
      <c r="C4339" s="24">
        <v>44784</v>
      </c>
      <c r="D4339" s="24">
        <v>44885</v>
      </c>
      <c r="E4339" s="8">
        <f t="shared" si="134"/>
        <v>3</v>
      </c>
      <c r="F4339" s="24">
        <f t="shared" si="135"/>
        <v>45080</v>
      </c>
    </row>
    <row r="4340" spans="1:6" x14ac:dyDescent="0.25">
      <c r="A4340" s="8" t="s">
        <v>3195</v>
      </c>
      <c r="B4340" s="8" t="s">
        <v>3924</v>
      </c>
      <c r="C4340" s="24">
        <v>44784</v>
      </c>
      <c r="D4340" s="24">
        <v>44913</v>
      </c>
      <c r="E4340" s="8">
        <f t="shared" si="134"/>
        <v>4</v>
      </c>
      <c r="F4340" s="24">
        <f t="shared" si="135"/>
        <v>45080</v>
      </c>
    </row>
    <row r="4341" spans="1:6" x14ac:dyDescent="0.25">
      <c r="A4341" s="8" t="s">
        <v>3195</v>
      </c>
      <c r="B4341" s="8" t="s">
        <v>3924</v>
      </c>
      <c r="C4341" s="24">
        <v>44784</v>
      </c>
      <c r="D4341" s="24">
        <v>44951</v>
      </c>
      <c r="E4341" s="8">
        <f t="shared" si="134"/>
        <v>5</v>
      </c>
      <c r="F4341" s="24">
        <f t="shared" si="135"/>
        <v>45080</v>
      </c>
    </row>
    <row r="4342" spans="1:6" x14ac:dyDescent="0.25">
      <c r="A4342" s="8" t="s">
        <v>3195</v>
      </c>
      <c r="B4342" s="8" t="s">
        <v>3924</v>
      </c>
      <c r="C4342" s="24">
        <v>44784</v>
      </c>
      <c r="D4342" s="24">
        <v>44979</v>
      </c>
      <c r="E4342" s="8">
        <f t="shared" si="134"/>
        <v>6</v>
      </c>
      <c r="F4342" s="24">
        <f t="shared" si="135"/>
        <v>45080</v>
      </c>
    </row>
    <row r="4343" spans="1:6" x14ac:dyDescent="0.25">
      <c r="A4343" s="8" t="s">
        <v>3195</v>
      </c>
      <c r="B4343" s="8" t="s">
        <v>3924</v>
      </c>
      <c r="C4343" s="24">
        <v>44784</v>
      </c>
      <c r="D4343" s="24">
        <v>44998</v>
      </c>
      <c r="E4343" s="8">
        <f t="shared" si="134"/>
        <v>7</v>
      </c>
      <c r="F4343" s="24">
        <f t="shared" si="135"/>
        <v>45080</v>
      </c>
    </row>
    <row r="4344" spans="1:6" x14ac:dyDescent="0.25">
      <c r="A4344" s="8" t="s">
        <v>3195</v>
      </c>
      <c r="B4344" s="8" t="s">
        <v>3924</v>
      </c>
      <c r="C4344" s="24">
        <v>44784</v>
      </c>
      <c r="D4344" s="24">
        <v>45038</v>
      </c>
      <c r="E4344" s="8">
        <f t="shared" si="134"/>
        <v>8</v>
      </c>
      <c r="F4344" s="24">
        <f t="shared" si="135"/>
        <v>45080</v>
      </c>
    </row>
    <row r="4345" spans="1:6" x14ac:dyDescent="0.25">
      <c r="A4345" s="8" t="s">
        <v>3195</v>
      </c>
      <c r="B4345" s="8" t="s">
        <v>3924</v>
      </c>
      <c r="C4345" s="24">
        <v>44784</v>
      </c>
      <c r="D4345" s="24">
        <v>45060</v>
      </c>
      <c r="E4345" s="8">
        <f t="shared" si="134"/>
        <v>9</v>
      </c>
      <c r="F4345" s="24">
        <f t="shared" si="135"/>
        <v>45080</v>
      </c>
    </row>
    <row r="4346" spans="1:6" x14ac:dyDescent="0.25">
      <c r="A4346" s="8" t="s">
        <v>3195</v>
      </c>
      <c r="B4346" s="8" t="s">
        <v>3951</v>
      </c>
      <c r="C4346" s="24">
        <v>45009</v>
      </c>
      <c r="D4346" s="24">
        <v>45009</v>
      </c>
      <c r="E4346" s="8">
        <f t="shared" si="134"/>
        <v>0</v>
      </c>
      <c r="F4346" s="24">
        <f t="shared" si="135"/>
        <v>45080</v>
      </c>
    </row>
    <row r="4347" spans="1:6" x14ac:dyDescent="0.25">
      <c r="A4347" s="8" t="s">
        <v>3195</v>
      </c>
      <c r="B4347" s="8" t="s">
        <v>3951</v>
      </c>
      <c r="C4347" s="24">
        <v>45009</v>
      </c>
      <c r="D4347" s="24">
        <v>45040</v>
      </c>
      <c r="E4347" s="8">
        <f t="shared" si="134"/>
        <v>1</v>
      </c>
      <c r="F4347" s="24">
        <f t="shared" si="135"/>
        <v>45080</v>
      </c>
    </row>
    <row r="4348" spans="1:6" x14ac:dyDescent="0.25">
      <c r="A4348" s="8" t="s">
        <v>3195</v>
      </c>
      <c r="B4348" s="8" t="s">
        <v>3951</v>
      </c>
      <c r="C4348" s="24">
        <v>45009</v>
      </c>
      <c r="D4348" s="24">
        <v>45071</v>
      </c>
      <c r="E4348" s="8">
        <f t="shared" si="134"/>
        <v>2</v>
      </c>
      <c r="F4348" s="24">
        <f t="shared" si="135"/>
        <v>45080</v>
      </c>
    </row>
    <row r="4349" spans="1:6" x14ac:dyDescent="0.25">
      <c r="A4349" s="8" t="s">
        <v>3195</v>
      </c>
      <c r="B4349" s="8" t="s">
        <v>3951</v>
      </c>
      <c r="C4349" s="24">
        <v>45009</v>
      </c>
      <c r="D4349" s="24">
        <v>45080</v>
      </c>
      <c r="E4349" s="8">
        <f t="shared" si="134"/>
        <v>2</v>
      </c>
      <c r="F4349" s="24">
        <f t="shared" si="135"/>
        <v>45080</v>
      </c>
    </row>
    <row r="4350" spans="1:6" x14ac:dyDescent="0.25">
      <c r="A4350" s="8" t="s">
        <v>3196</v>
      </c>
      <c r="B4350" s="8" t="s">
        <v>3924</v>
      </c>
      <c r="C4350" s="24">
        <v>44787</v>
      </c>
      <c r="D4350" s="24">
        <v>44787</v>
      </c>
      <c r="E4350" s="8">
        <f t="shared" si="134"/>
        <v>0</v>
      </c>
      <c r="F4350" s="24">
        <f t="shared" si="135"/>
        <v>45071</v>
      </c>
    </row>
    <row r="4351" spans="1:6" x14ac:dyDescent="0.25">
      <c r="A4351" s="8" t="s">
        <v>3196</v>
      </c>
      <c r="B4351" s="8" t="s">
        <v>3924</v>
      </c>
      <c r="C4351" s="24">
        <v>44787</v>
      </c>
      <c r="D4351" s="24">
        <v>44830</v>
      </c>
      <c r="E4351" s="8">
        <f t="shared" si="134"/>
        <v>1</v>
      </c>
      <c r="F4351" s="24">
        <f t="shared" si="135"/>
        <v>45071</v>
      </c>
    </row>
    <row r="4352" spans="1:6" x14ac:dyDescent="0.25">
      <c r="A4352" s="8" t="s">
        <v>3196</v>
      </c>
      <c r="B4352" s="8" t="s">
        <v>3924</v>
      </c>
      <c r="C4352" s="24">
        <v>44787</v>
      </c>
      <c r="D4352" s="24">
        <v>44861</v>
      </c>
      <c r="E4352" s="8">
        <f t="shared" si="134"/>
        <v>2</v>
      </c>
      <c r="F4352" s="24">
        <f t="shared" si="135"/>
        <v>45071</v>
      </c>
    </row>
    <row r="4353" spans="1:6" x14ac:dyDescent="0.25">
      <c r="A4353" s="8" t="s">
        <v>3196</v>
      </c>
      <c r="B4353" s="8" t="s">
        <v>3924</v>
      </c>
      <c r="C4353" s="24">
        <v>44787</v>
      </c>
      <c r="D4353" s="24">
        <v>44893</v>
      </c>
      <c r="E4353" s="8">
        <f t="shared" si="134"/>
        <v>3</v>
      </c>
      <c r="F4353" s="24">
        <f t="shared" si="135"/>
        <v>45071</v>
      </c>
    </row>
    <row r="4354" spans="1:6" x14ac:dyDescent="0.25">
      <c r="A4354" s="8" t="s">
        <v>3196</v>
      </c>
      <c r="B4354" s="8" t="s">
        <v>3924</v>
      </c>
      <c r="C4354" s="24">
        <v>44787</v>
      </c>
      <c r="D4354" s="24">
        <v>44922</v>
      </c>
      <c r="E4354" s="8">
        <f t="shared" si="134"/>
        <v>4</v>
      </c>
      <c r="F4354" s="24">
        <f t="shared" si="135"/>
        <v>45071</v>
      </c>
    </row>
    <row r="4355" spans="1:6" x14ac:dyDescent="0.25">
      <c r="A4355" s="8" t="s">
        <v>3196</v>
      </c>
      <c r="B4355" s="8" t="s">
        <v>3924</v>
      </c>
      <c r="C4355" s="24">
        <v>44787</v>
      </c>
      <c r="D4355" s="24">
        <v>44951</v>
      </c>
      <c r="E4355" s="8">
        <f t="shared" ref="E4355:E4418" si="136">DATEDIF(C4355,D4355,"m")</f>
        <v>5</v>
      </c>
      <c r="F4355" s="24">
        <f t="shared" ref="F4355:F4418" si="137">_xlfn.MAXIFS(D:D,A:A,A4355)</f>
        <v>45071</v>
      </c>
    </row>
    <row r="4356" spans="1:6" x14ac:dyDescent="0.25">
      <c r="A4356" s="8" t="s">
        <v>3196</v>
      </c>
      <c r="B4356" s="8" t="s">
        <v>3924</v>
      </c>
      <c r="C4356" s="24">
        <v>44787</v>
      </c>
      <c r="D4356" s="24">
        <v>45004</v>
      </c>
      <c r="E4356" s="8">
        <f t="shared" si="136"/>
        <v>7</v>
      </c>
      <c r="F4356" s="24">
        <f t="shared" si="137"/>
        <v>45071</v>
      </c>
    </row>
    <row r="4357" spans="1:6" x14ac:dyDescent="0.25">
      <c r="A4357" s="8" t="s">
        <v>3196</v>
      </c>
      <c r="B4357" s="8" t="s">
        <v>3924</v>
      </c>
      <c r="C4357" s="24">
        <v>44787</v>
      </c>
      <c r="D4357" s="24">
        <v>45032</v>
      </c>
      <c r="E4357" s="8">
        <f t="shared" si="136"/>
        <v>8</v>
      </c>
      <c r="F4357" s="24">
        <f t="shared" si="137"/>
        <v>45071</v>
      </c>
    </row>
    <row r="4358" spans="1:6" x14ac:dyDescent="0.25">
      <c r="A4358" s="8" t="s">
        <v>3196</v>
      </c>
      <c r="B4358" s="8" t="s">
        <v>3924</v>
      </c>
      <c r="C4358" s="24">
        <v>44787</v>
      </c>
      <c r="D4358" s="24">
        <v>45071</v>
      </c>
      <c r="E4358" s="8">
        <f t="shared" si="136"/>
        <v>9</v>
      </c>
      <c r="F4358" s="24">
        <f t="shared" si="137"/>
        <v>45071</v>
      </c>
    </row>
    <row r="4359" spans="1:6" x14ac:dyDescent="0.25">
      <c r="A4359" s="8" t="s">
        <v>3196</v>
      </c>
      <c r="B4359" s="8" t="s">
        <v>3953</v>
      </c>
      <c r="C4359" s="24">
        <v>44990</v>
      </c>
      <c r="D4359" s="24">
        <v>44990</v>
      </c>
      <c r="E4359" s="8">
        <f t="shared" si="136"/>
        <v>0</v>
      </c>
      <c r="F4359" s="24">
        <f t="shared" si="137"/>
        <v>45071</v>
      </c>
    </row>
    <row r="4360" spans="1:6" x14ac:dyDescent="0.25">
      <c r="A4360" s="8" t="s">
        <v>3196</v>
      </c>
      <c r="B4360" s="8" t="s">
        <v>3953</v>
      </c>
      <c r="C4360" s="24">
        <v>44990</v>
      </c>
      <c r="D4360" s="24">
        <v>45026</v>
      </c>
      <c r="E4360" s="8">
        <f t="shared" si="136"/>
        <v>1</v>
      </c>
      <c r="F4360" s="24">
        <f t="shared" si="137"/>
        <v>45071</v>
      </c>
    </row>
    <row r="4361" spans="1:6" x14ac:dyDescent="0.25">
      <c r="A4361" s="8" t="s">
        <v>3196</v>
      </c>
      <c r="B4361" s="8" t="s">
        <v>3953</v>
      </c>
      <c r="C4361" s="24">
        <v>44990</v>
      </c>
      <c r="D4361" s="24">
        <v>45058</v>
      </c>
      <c r="E4361" s="8">
        <f t="shared" si="136"/>
        <v>2</v>
      </c>
      <c r="F4361" s="24">
        <f t="shared" si="137"/>
        <v>45071</v>
      </c>
    </row>
    <row r="4362" spans="1:6" x14ac:dyDescent="0.25">
      <c r="A4362" s="8" t="s">
        <v>3197</v>
      </c>
      <c r="B4362" s="8" t="s">
        <v>3929</v>
      </c>
      <c r="C4362" s="24">
        <v>44750</v>
      </c>
      <c r="D4362" s="24">
        <v>44750</v>
      </c>
      <c r="E4362" s="8">
        <f t="shared" si="136"/>
        <v>0</v>
      </c>
      <c r="F4362" s="24">
        <f t="shared" si="137"/>
        <v>45080</v>
      </c>
    </row>
    <row r="4363" spans="1:6" x14ac:dyDescent="0.25">
      <c r="A4363" s="8" t="s">
        <v>3197</v>
      </c>
      <c r="B4363" s="8" t="s">
        <v>3929</v>
      </c>
      <c r="C4363" s="24">
        <v>44750</v>
      </c>
      <c r="D4363" s="24">
        <v>44791</v>
      </c>
      <c r="E4363" s="8">
        <f t="shared" si="136"/>
        <v>1</v>
      </c>
      <c r="F4363" s="24">
        <f t="shared" si="137"/>
        <v>45080</v>
      </c>
    </row>
    <row r="4364" spans="1:6" x14ac:dyDescent="0.25">
      <c r="A4364" s="8" t="s">
        <v>3197</v>
      </c>
      <c r="B4364" s="8" t="s">
        <v>3929</v>
      </c>
      <c r="C4364" s="24">
        <v>44750</v>
      </c>
      <c r="D4364" s="24">
        <v>44849</v>
      </c>
      <c r="E4364" s="8">
        <f t="shared" si="136"/>
        <v>3</v>
      </c>
      <c r="F4364" s="24">
        <f t="shared" si="137"/>
        <v>45080</v>
      </c>
    </row>
    <row r="4365" spans="1:6" x14ac:dyDescent="0.25">
      <c r="A4365" s="8" t="s">
        <v>3197</v>
      </c>
      <c r="B4365" s="8" t="s">
        <v>3929</v>
      </c>
      <c r="C4365" s="24">
        <v>44750</v>
      </c>
      <c r="D4365" s="24">
        <v>44888</v>
      </c>
      <c r="E4365" s="8">
        <f t="shared" si="136"/>
        <v>4</v>
      </c>
      <c r="F4365" s="24">
        <f t="shared" si="137"/>
        <v>45080</v>
      </c>
    </row>
    <row r="4366" spans="1:6" x14ac:dyDescent="0.25">
      <c r="A4366" s="8" t="s">
        <v>3197</v>
      </c>
      <c r="B4366" s="8" t="s">
        <v>3929</v>
      </c>
      <c r="C4366" s="24">
        <v>44750</v>
      </c>
      <c r="D4366" s="24">
        <v>44915</v>
      </c>
      <c r="E4366" s="8">
        <f t="shared" si="136"/>
        <v>5</v>
      </c>
      <c r="F4366" s="24">
        <f t="shared" si="137"/>
        <v>45080</v>
      </c>
    </row>
    <row r="4367" spans="1:6" x14ac:dyDescent="0.25">
      <c r="A4367" s="8" t="s">
        <v>3197</v>
      </c>
      <c r="B4367" s="8" t="s">
        <v>3929</v>
      </c>
      <c r="C4367" s="24">
        <v>44750</v>
      </c>
      <c r="D4367" s="24">
        <v>44936</v>
      </c>
      <c r="E4367" s="8">
        <f t="shared" si="136"/>
        <v>6</v>
      </c>
      <c r="F4367" s="24">
        <f t="shared" si="137"/>
        <v>45080</v>
      </c>
    </row>
    <row r="4368" spans="1:6" x14ac:dyDescent="0.25">
      <c r="A4368" s="8" t="s">
        <v>3197</v>
      </c>
      <c r="B4368" s="8" t="s">
        <v>3929</v>
      </c>
      <c r="C4368" s="24">
        <v>44750</v>
      </c>
      <c r="D4368" s="24">
        <v>44972</v>
      </c>
      <c r="E4368" s="8">
        <f t="shared" si="136"/>
        <v>7</v>
      </c>
      <c r="F4368" s="24">
        <f t="shared" si="137"/>
        <v>45080</v>
      </c>
    </row>
    <row r="4369" spans="1:6" x14ac:dyDescent="0.25">
      <c r="A4369" s="8" t="s">
        <v>3197</v>
      </c>
      <c r="B4369" s="8" t="s">
        <v>3929</v>
      </c>
      <c r="C4369" s="24">
        <v>44750</v>
      </c>
      <c r="D4369" s="24">
        <v>45002</v>
      </c>
      <c r="E4369" s="8">
        <f t="shared" si="136"/>
        <v>8</v>
      </c>
      <c r="F4369" s="24">
        <f t="shared" si="137"/>
        <v>45080</v>
      </c>
    </row>
    <row r="4370" spans="1:6" x14ac:dyDescent="0.25">
      <c r="A4370" s="8" t="s">
        <v>3197</v>
      </c>
      <c r="B4370" s="8" t="s">
        <v>3929</v>
      </c>
      <c r="C4370" s="24">
        <v>44750</v>
      </c>
      <c r="D4370" s="24">
        <v>45027</v>
      </c>
      <c r="E4370" s="8">
        <f t="shared" si="136"/>
        <v>9</v>
      </c>
      <c r="F4370" s="24">
        <f t="shared" si="137"/>
        <v>45080</v>
      </c>
    </row>
    <row r="4371" spans="1:6" x14ac:dyDescent="0.25">
      <c r="A4371" s="8" t="s">
        <v>3197</v>
      </c>
      <c r="B4371" s="8" t="s">
        <v>3929</v>
      </c>
      <c r="C4371" s="24">
        <v>44750</v>
      </c>
      <c r="D4371" s="24">
        <v>45062</v>
      </c>
      <c r="E4371" s="8">
        <f t="shared" si="136"/>
        <v>10</v>
      </c>
      <c r="F4371" s="24">
        <f t="shared" si="137"/>
        <v>45080</v>
      </c>
    </row>
    <row r="4372" spans="1:6" x14ac:dyDescent="0.25">
      <c r="A4372" s="8" t="s">
        <v>3197</v>
      </c>
      <c r="B4372" s="8" t="s">
        <v>3952</v>
      </c>
      <c r="C4372" s="24">
        <v>44796</v>
      </c>
      <c r="D4372" s="24">
        <v>44796</v>
      </c>
      <c r="E4372" s="8">
        <f t="shared" si="136"/>
        <v>0</v>
      </c>
      <c r="F4372" s="24">
        <f t="shared" si="137"/>
        <v>45080</v>
      </c>
    </row>
    <row r="4373" spans="1:6" x14ac:dyDescent="0.25">
      <c r="A4373" s="8" t="s">
        <v>3197</v>
      </c>
      <c r="B4373" s="8" t="s">
        <v>3952</v>
      </c>
      <c r="C4373" s="24">
        <v>44796</v>
      </c>
      <c r="D4373" s="24">
        <v>44834</v>
      </c>
      <c r="E4373" s="8">
        <f t="shared" si="136"/>
        <v>1</v>
      </c>
      <c r="F4373" s="24">
        <f t="shared" si="137"/>
        <v>45080</v>
      </c>
    </row>
    <row r="4374" spans="1:6" x14ac:dyDescent="0.25">
      <c r="A4374" s="8" t="s">
        <v>3197</v>
      </c>
      <c r="B4374" s="8" t="s">
        <v>3952</v>
      </c>
      <c r="C4374" s="24">
        <v>44796</v>
      </c>
      <c r="D4374" s="24">
        <v>44857</v>
      </c>
      <c r="E4374" s="8">
        <f t="shared" si="136"/>
        <v>2</v>
      </c>
      <c r="F4374" s="24">
        <f t="shared" si="137"/>
        <v>45080</v>
      </c>
    </row>
    <row r="4375" spans="1:6" x14ac:dyDescent="0.25">
      <c r="A4375" s="8" t="s">
        <v>3197</v>
      </c>
      <c r="B4375" s="8" t="s">
        <v>3952</v>
      </c>
      <c r="C4375" s="24">
        <v>44796</v>
      </c>
      <c r="D4375" s="24">
        <v>44893</v>
      </c>
      <c r="E4375" s="8">
        <f t="shared" si="136"/>
        <v>3</v>
      </c>
      <c r="F4375" s="24">
        <f t="shared" si="137"/>
        <v>45080</v>
      </c>
    </row>
    <row r="4376" spans="1:6" x14ac:dyDescent="0.25">
      <c r="A4376" s="8" t="s">
        <v>3197</v>
      </c>
      <c r="B4376" s="8" t="s">
        <v>3952</v>
      </c>
      <c r="C4376" s="24">
        <v>44796</v>
      </c>
      <c r="D4376" s="24">
        <v>44925</v>
      </c>
      <c r="E4376" s="8">
        <f t="shared" si="136"/>
        <v>4</v>
      </c>
      <c r="F4376" s="24">
        <f t="shared" si="137"/>
        <v>45080</v>
      </c>
    </row>
    <row r="4377" spans="1:6" x14ac:dyDescent="0.25">
      <c r="A4377" s="8" t="s">
        <v>3197</v>
      </c>
      <c r="B4377" s="8" t="s">
        <v>3952</v>
      </c>
      <c r="C4377" s="24">
        <v>44796</v>
      </c>
      <c r="D4377" s="24">
        <v>44957</v>
      </c>
      <c r="E4377" s="8">
        <f t="shared" si="136"/>
        <v>5</v>
      </c>
      <c r="F4377" s="24">
        <f t="shared" si="137"/>
        <v>45080</v>
      </c>
    </row>
    <row r="4378" spans="1:6" x14ac:dyDescent="0.25">
      <c r="A4378" s="8" t="s">
        <v>3197</v>
      </c>
      <c r="B4378" s="8" t="s">
        <v>3952</v>
      </c>
      <c r="C4378" s="24">
        <v>44796</v>
      </c>
      <c r="D4378" s="24">
        <v>44986</v>
      </c>
      <c r="E4378" s="8">
        <f t="shared" si="136"/>
        <v>6</v>
      </c>
      <c r="F4378" s="24">
        <f t="shared" si="137"/>
        <v>45080</v>
      </c>
    </row>
    <row r="4379" spans="1:6" x14ac:dyDescent="0.25">
      <c r="A4379" s="8" t="s">
        <v>3197</v>
      </c>
      <c r="B4379" s="8" t="s">
        <v>3952</v>
      </c>
      <c r="C4379" s="24">
        <v>44796</v>
      </c>
      <c r="D4379" s="24">
        <v>45074</v>
      </c>
      <c r="E4379" s="8">
        <f t="shared" si="136"/>
        <v>9</v>
      </c>
      <c r="F4379" s="24">
        <f t="shared" si="137"/>
        <v>45080</v>
      </c>
    </row>
    <row r="4380" spans="1:6" x14ac:dyDescent="0.25">
      <c r="A4380" s="8" t="s">
        <v>3197</v>
      </c>
      <c r="B4380" s="8" t="s">
        <v>3952</v>
      </c>
      <c r="C4380" s="24">
        <v>44796</v>
      </c>
      <c r="D4380" s="24">
        <v>45080</v>
      </c>
      <c r="E4380" s="8">
        <f t="shared" si="136"/>
        <v>9</v>
      </c>
      <c r="F4380" s="24">
        <f t="shared" si="137"/>
        <v>45080</v>
      </c>
    </row>
    <row r="4381" spans="1:6" x14ac:dyDescent="0.25">
      <c r="A4381" s="8" t="s">
        <v>3198</v>
      </c>
      <c r="B4381" s="8" t="s">
        <v>3922</v>
      </c>
      <c r="C4381" s="24">
        <v>44684</v>
      </c>
      <c r="D4381" s="24">
        <v>44684</v>
      </c>
      <c r="E4381" s="8">
        <f t="shared" si="136"/>
        <v>0</v>
      </c>
      <c r="F4381" s="24">
        <f t="shared" si="137"/>
        <v>45080</v>
      </c>
    </row>
    <row r="4382" spans="1:6" x14ac:dyDescent="0.25">
      <c r="A4382" s="8" t="s">
        <v>3198</v>
      </c>
      <c r="B4382" s="8" t="s">
        <v>3922</v>
      </c>
      <c r="C4382" s="24">
        <v>44684</v>
      </c>
      <c r="D4382" s="24">
        <v>44722</v>
      </c>
      <c r="E4382" s="8">
        <f t="shared" si="136"/>
        <v>1</v>
      </c>
      <c r="F4382" s="24">
        <f t="shared" si="137"/>
        <v>45080</v>
      </c>
    </row>
    <row r="4383" spans="1:6" x14ac:dyDescent="0.25">
      <c r="A4383" s="8" t="s">
        <v>3198</v>
      </c>
      <c r="B4383" s="8" t="s">
        <v>3922</v>
      </c>
      <c r="C4383" s="24">
        <v>44684</v>
      </c>
      <c r="D4383" s="24">
        <v>44752</v>
      </c>
      <c r="E4383" s="8">
        <f t="shared" si="136"/>
        <v>2</v>
      </c>
      <c r="F4383" s="24">
        <f t="shared" si="137"/>
        <v>45080</v>
      </c>
    </row>
    <row r="4384" spans="1:6" x14ac:dyDescent="0.25">
      <c r="A4384" s="8" t="s">
        <v>3198</v>
      </c>
      <c r="B4384" s="8" t="s">
        <v>3922</v>
      </c>
      <c r="C4384" s="24">
        <v>44684</v>
      </c>
      <c r="D4384" s="24">
        <v>44787</v>
      </c>
      <c r="E4384" s="8">
        <f t="shared" si="136"/>
        <v>3</v>
      </c>
      <c r="F4384" s="24">
        <f t="shared" si="137"/>
        <v>45080</v>
      </c>
    </row>
    <row r="4385" spans="1:6" x14ac:dyDescent="0.25">
      <c r="A4385" s="8" t="s">
        <v>3198</v>
      </c>
      <c r="B4385" s="8" t="s">
        <v>3922</v>
      </c>
      <c r="C4385" s="24">
        <v>44684</v>
      </c>
      <c r="D4385" s="24">
        <v>44816</v>
      </c>
      <c r="E4385" s="8">
        <f t="shared" si="136"/>
        <v>4</v>
      </c>
      <c r="F4385" s="24">
        <f t="shared" si="137"/>
        <v>45080</v>
      </c>
    </row>
    <row r="4386" spans="1:6" x14ac:dyDescent="0.25">
      <c r="A4386" s="8" t="s">
        <v>3198</v>
      </c>
      <c r="B4386" s="8" t="s">
        <v>3922</v>
      </c>
      <c r="C4386" s="24">
        <v>44684</v>
      </c>
      <c r="D4386" s="24">
        <v>44852</v>
      </c>
      <c r="E4386" s="8">
        <f t="shared" si="136"/>
        <v>5</v>
      </c>
      <c r="F4386" s="24">
        <f t="shared" si="137"/>
        <v>45080</v>
      </c>
    </row>
    <row r="4387" spans="1:6" x14ac:dyDescent="0.25">
      <c r="A4387" s="8" t="s">
        <v>3198</v>
      </c>
      <c r="B4387" s="8" t="s">
        <v>3922</v>
      </c>
      <c r="C4387" s="24">
        <v>44684</v>
      </c>
      <c r="D4387" s="24">
        <v>44879</v>
      </c>
      <c r="E4387" s="8">
        <f t="shared" si="136"/>
        <v>6</v>
      </c>
      <c r="F4387" s="24">
        <f t="shared" si="137"/>
        <v>45080</v>
      </c>
    </row>
    <row r="4388" spans="1:6" x14ac:dyDescent="0.25">
      <c r="A4388" s="8" t="s">
        <v>3198</v>
      </c>
      <c r="B4388" s="8" t="s">
        <v>3922</v>
      </c>
      <c r="C4388" s="24">
        <v>44684</v>
      </c>
      <c r="D4388" s="24">
        <v>44902</v>
      </c>
      <c r="E4388" s="8">
        <f t="shared" si="136"/>
        <v>7</v>
      </c>
      <c r="F4388" s="24">
        <f t="shared" si="137"/>
        <v>45080</v>
      </c>
    </row>
    <row r="4389" spans="1:6" x14ac:dyDescent="0.25">
      <c r="A4389" s="8" t="s">
        <v>3198</v>
      </c>
      <c r="B4389" s="8" t="s">
        <v>3922</v>
      </c>
      <c r="C4389" s="24">
        <v>44684</v>
      </c>
      <c r="D4389" s="24">
        <v>44942</v>
      </c>
      <c r="E4389" s="8">
        <f t="shared" si="136"/>
        <v>8</v>
      </c>
      <c r="F4389" s="24">
        <f t="shared" si="137"/>
        <v>45080</v>
      </c>
    </row>
    <row r="4390" spans="1:6" x14ac:dyDescent="0.25">
      <c r="A4390" s="8" t="s">
        <v>3198</v>
      </c>
      <c r="B4390" s="8" t="s">
        <v>3922</v>
      </c>
      <c r="C4390" s="24">
        <v>44684</v>
      </c>
      <c r="D4390" s="24">
        <v>44971</v>
      </c>
      <c r="E4390" s="8">
        <f t="shared" si="136"/>
        <v>9</v>
      </c>
      <c r="F4390" s="24">
        <f t="shared" si="137"/>
        <v>45080</v>
      </c>
    </row>
    <row r="4391" spans="1:6" x14ac:dyDescent="0.25">
      <c r="A4391" s="8" t="s">
        <v>3198</v>
      </c>
      <c r="B4391" s="8" t="s">
        <v>3922</v>
      </c>
      <c r="C4391" s="24">
        <v>44684</v>
      </c>
      <c r="D4391" s="24">
        <v>44996</v>
      </c>
      <c r="E4391" s="8">
        <f t="shared" si="136"/>
        <v>10</v>
      </c>
      <c r="F4391" s="24">
        <f t="shared" si="137"/>
        <v>45080</v>
      </c>
    </row>
    <row r="4392" spans="1:6" x14ac:dyDescent="0.25">
      <c r="A4392" s="8" t="s">
        <v>3198</v>
      </c>
      <c r="B4392" s="8" t="s">
        <v>3922</v>
      </c>
      <c r="C4392" s="24">
        <v>44684</v>
      </c>
      <c r="D4392" s="24">
        <v>45021</v>
      </c>
      <c r="E4392" s="8">
        <f t="shared" si="136"/>
        <v>11</v>
      </c>
      <c r="F4392" s="24">
        <f t="shared" si="137"/>
        <v>45080</v>
      </c>
    </row>
    <row r="4393" spans="1:6" x14ac:dyDescent="0.25">
      <c r="A4393" s="8" t="s">
        <v>3198</v>
      </c>
      <c r="B4393" s="8" t="s">
        <v>3922</v>
      </c>
      <c r="C4393" s="24">
        <v>44684</v>
      </c>
      <c r="D4393" s="24">
        <v>45049</v>
      </c>
      <c r="E4393" s="8">
        <f t="shared" si="136"/>
        <v>12</v>
      </c>
      <c r="F4393" s="24">
        <f t="shared" si="137"/>
        <v>45080</v>
      </c>
    </row>
    <row r="4394" spans="1:6" x14ac:dyDescent="0.25">
      <c r="A4394" s="8" t="s">
        <v>3198</v>
      </c>
      <c r="B4394" s="8" t="s">
        <v>3953</v>
      </c>
      <c r="C4394" s="24">
        <v>45004</v>
      </c>
      <c r="D4394" s="24">
        <v>45004</v>
      </c>
      <c r="E4394" s="8">
        <f t="shared" si="136"/>
        <v>0</v>
      </c>
      <c r="F4394" s="24">
        <f t="shared" si="137"/>
        <v>45080</v>
      </c>
    </row>
    <row r="4395" spans="1:6" x14ac:dyDescent="0.25">
      <c r="A4395" s="8" t="s">
        <v>3198</v>
      </c>
      <c r="B4395" s="8" t="s">
        <v>3953</v>
      </c>
      <c r="C4395" s="24">
        <v>45004</v>
      </c>
      <c r="D4395" s="24">
        <v>45038</v>
      </c>
      <c r="E4395" s="8">
        <f t="shared" si="136"/>
        <v>1</v>
      </c>
      <c r="F4395" s="24">
        <f t="shared" si="137"/>
        <v>45080</v>
      </c>
    </row>
    <row r="4396" spans="1:6" x14ac:dyDescent="0.25">
      <c r="A4396" s="8" t="s">
        <v>3198</v>
      </c>
      <c r="B4396" s="8" t="s">
        <v>3953</v>
      </c>
      <c r="C4396" s="24">
        <v>45004</v>
      </c>
      <c r="D4396" s="24">
        <v>45050</v>
      </c>
      <c r="E4396" s="8">
        <f t="shared" si="136"/>
        <v>1</v>
      </c>
      <c r="F4396" s="24">
        <f t="shared" si="137"/>
        <v>45080</v>
      </c>
    </row>
    <row r="4397" spans="1:6" x14ac:dyDescent="0.25">
      <c r="A4397" s="8" t="s">
        <v>3198</v>
      </c>
      <c r="B4397" s="8" t="s">
        <v>3953</v>
      </c>
      <c r="C4397" s="24">
        <v>45004</v>
      </c>
      <c r="D4397" s="24">
        <v>45080</v>
      </c>
      <c r="E4397" s="8">
        <f t="shared" si="136"/>
        <v>2</v>
      </c>
      <c r="F4397" s="24">
        <f t="shared" si="137"/>
        <v>45080</v>
      </c>
    </row>
    <row r="4398" spans="1:6" x14ac:dyDescent="0.25">
      <c r="A4398" s="8" t="s">
        <v>3199</v>
      </c>
      <c r="B4398" s="8" t="s">
        <v>3925</v>
      </c>
      <c r="C4398" s="24">
        <v>44804</v>
      </c>
      <c r="D4398" s="24">
        <v>44804</v>
      </c>
      <c r="E4398" s="8">
        <f t="shared" si="136"/>
        <v>0</v>
      </c>
      <c r="F4398" s="24">
        <f t="shared" si="137"/>
        <v>45069</v>
      </c>
    </row>
    <row r="4399" spans="1:6" x14ac:dyDescent="0.25">
      <c r="A4399" s="8" t="s">
        <v>3199</v>
      </c>
      <c r="B4399" s="8" t="s">
        <v>3925</v>
      </c>
      <c r="C4399" s="24">
        <v>44804</v>
      </c>
      <c r="D4399" s="24">
        <v>44870</v>
      </c>
      <c r="E4399" s="8">
        <f t="shared" si="136"/>
        <v>2</v>
      </c>
      <c r="F4399" s="24">
        <f t="shared" si="137"/>
        <v>45069</v>
      </c>
    </row>
    <row r="4400" spans="1:6" x14ac:dyDescent="0.25">
      <c r="A4400" s="8" t="s">
        <v>3199</v>
      </c>
      <c r="B4400" s="8" t="s">
        <v>3925</v>
      </c>
      <c r="C4400" s="24">
        <v>44804</v>
      </c>
      <c r="D4400" s="24">
        <v>44986</v>
      </c>
      <c r="E4400" s="8">
        <f t="shared" si="136"/>
        <v>6</v>
      </c>
      <c r="F4400" s="24">
        <f t="shared" si="137"/>
        <v>45069</v>
      </c>
    </row>
    <row r="4401" spans="1:6" x14ac:dyDescent="0.25">
      <c r="A4401" s="8" t="s">
        <v>3199</v>
      </c>
      <c r="B4401" s="8" t="s">
        <v>3925</v>
      </c>
      <c r="C4401" s="24">
        <v>44804</v>
      </c>
      <c r="D4401" s="24">
        <v>45049</v>
      </c>
      <c r="E4401" s="8">
        <f t="shared" si="136"/>
        <v>8</v>
      </c>
      <c r="F4401" s="24">
        <f t="shared" si="137"/>
        <v>45069</v>
      </c>
    </row>
    <row r="4402" spans="1:6" x14ac:dyDescent="0.25">
      <c r="A4402" s="8" t="s">
        <v>3199</v>
      </c>
      <c r="B4402" s="8" t="s">
        <v>3927</v>
      </c>
      <c r="C4402" s="24">
        <v>44883</v>
      </c>
      <c r="D4402" s="24">
        <v>44883</v>
      </c>
      <c r="E4402" s="8">
        <f t="shared" si="136"/>
        <v>0</v>
      </c>
      <c r="F4402" s="24">
        <f t="shared" si="137"/>
        <v>45069</v>
      </c>
    </row>
    <row r="4403" spans="1:6" x14ac:dyDescent="0.25">
      <c r="A4403" s="8" t="s">
        <v>3199</v>
      </c>
      <c r="B4403" s="8" t="s">
        <v>3927</v>
      </c>
      <c r="C4403" s="24">
        <v>44883</v>
      </c>
      <c r="D4403" s="24">
        <v>44922</v>
      </c>
      <c r="E4403" s="8">
        <f t="shared" si="136"/>
        <v>1</v>
      </c>
      <c r="F4403" s="24">
        <f t="shared" si="137"/>
        <v>45069</v>
      </c>
    </row>
    <row r="4404" spans="1:6" x14ac:dyDescent="0.25">
      <c r="A4404" s="8" t="s">
        <v>3199</v>
      </c>
      <c r="B4404" s="8" t="s">
        <v>3927</v>
      </c>
      <c r="C4404" s="24">
        <v>44883</v>
      </c>
      <c r="D4404" s="24">
        <v>44946</v>
      </c>
      <c r="E4404" s="8">
        <f t="shared" si="136"/>
        <v>2</v>
      </c>
      <c r="F4404" s="24">
        <f t="shared" si="137"/>
        <v>45069</v>
      </c>
    </row>
    <row r="4405" spans="1:6" x14ac:dyDescent="0.25">
      <c r="A4405" s="8" t="s">
        <v>3199</v>
      </c>
      <c r="B4405" s="8" t="s">
        <v>3927</v>
      </c>
      <c r="C4405" s="24">
        <v>44883</v>
      </c>
      <c r="D4405" s="24">
        <v>44975</v>
      </c>
      <c r="E4405" s="8">
        <f t="shared" si="136"/>
        <v>3</v>
      </c>
      <c r="F4405" s="24">
        <f t="shared" si="137"/>
        <v>45069</v>
      </c>
    </row>
    <row r="4406" spans="1:6" x14ac:dyDescent="0.25">
      <c r="A4406" s="8" t="s">
        <v>3199</v>
      </c>
      <c r="B4406" s="8" t="s">
        <v>3927</v>
      </c>
      <c r="C4406" s="24">
        <v>44883</v>
      </c>
      <c r="D4406" s="24">
        <v>45043</v>
      </c>
      <c r="E4406" s="8">
        <f t="shared" si="136"/>
        <v>5</v>
      </c>
      <c r="F4406" s="24">
        <f t="shared" si="137"/>
        <v>45069</v>
      </c>
    </row>
    <row r="4407" spans="1:6" x14ac:dyDescent="0.25">
      <c r="A4407" s="8" t="s">
        <v>3199</v>
      </c>
      <c r="B4407" s="8" t="s">
        <v>3927</v>
      </c>
      <c r="C4407" s="24">
        <v>44883</v>
      </c>
      <c r="D4407" s="24">
        <v>45069</v>
      </c>
      <c r="E4407" s="8">
        <f t="shared" si="136"/>
        <v>6</v>
      </c>
      <c r="F4407" s="24">
        <f t="shared" si="137"/>
        <v>45069</v>
      </c>
    </row>
    <row r="4408" spans="1:6" x14ac:dyDescent="0.25">
      <c r="A4408" s="8" t="s">
        <v>3200</v>
      </c>
      <c r="B4408" s="8" t="s">
        <v>3921</v>
      </c>
      <c r="C4408" s="24">
        <v>44702</v>
      </c>
      <c r="D4408" s="24">
        <v>44702</v>
      </c>
      <c r="E4408" s="8">
        <f t="shared" si="136"/>
        <v>0</v>
      </c>
      <c r="F4408" s="24">
        <f t="shared" si="137"/>
        <v>45078</v>
      </c>
    </row>
    <row r="4409" spans="1:6" x14ac:dyDescent="0.25">
      <c r="A4409" s="8" t="s">
        <v>3200</v>
      </c>
      <c r="B4409" s="8" t="s">
        <v>3921</v>
      </c>
      <c r="C4409" s="24">
        <v>44702</v>
      </c>
      <c r="D4409" s="24">
        <v>44739</v>
      </c>
      <c r="E4409" s="8">
        <f t="shared" si="136"/>
        <v>1</v>
      </c>
      <c r="F4409" s="24">
        <f t="shared" si="137"/>
        <v>45078</v>
      </c>
    </row>
    <row r="4410" spans="1:6" x14ac:dyDescent="0.25">
      <c r="A4410" s="8" t="s">
        <v>3200</v>
      </c>
      <c r="B4410" s="8" t="s">
        <v>3921</v>
      </c>
      <c r="C4410" s="24">
        <v>44702</v>
      </c>
      <c r="D4410" s="24">
        <v>44773</v>
      </c>
      <c r="E4410" s="8">
        <f t="shared" si="136"/>
        <v>2</v>
      </c>
      <c r="F4410" s="24">
        <f t="shared" si="137"/>
        <v>45078</v>
      </c>
    </row>
    <row r="4411" spans="1:6" x14ac:dyDescent="0.25">
      <c r="A4411" s="8" t="s">
        <v>3200</v>
      </c>
      <c r="B4411" s="8" t="s">
        <v>3921</v>
      </c>
      <c r="C4411" s="24">
        <v>44702</v>
      </c>
      <c r="D4411" s="24">
        <v>44796</v>
      </c>
      <c r="E4411" s="8">
        <f t="shared" si="136"/>
        <v>3</v>
      </c>
      <c r="F4411" s="24">
        <f t="shared" si="137"/>
        <v>45078</v>
      </c>
    </row>
    <row r="4412" spans="1:6" x14ac:dyDescent="0.25">
      <c r="A4412" s="8" t="s">
        <v>3200</v>
      </c>
      <c r="B4412" s="8" t="s">
        <v>3921</v>
      </c>
      <c r="C4412" s="24">
        <v>44702</v>
      </c>
      <c r="D4412" s="24">
        <v>44831</v>
      </c>
      <c r="E4412" s="8">
        <f t="shared" si="136"/>
        <v>4</v>
      </c>
      <c r="F4412" s="24">
        <f t="shared" si="137"/>
        <v>45078</v>
      </c>
    </row>
    <row r="4413" spans="1:6" x14ac:dyDescent="0.25">
      <c r="A4413" s="8" t="s">
        <v>3200</v>
      </c>
      <c r="B4413" s="8" t="s">
        <v>3921</v>
      </c>
      <c r="C4413" s="24">
        <v>44702</v>
      </c>
      <c r="D4413" s="24">
        <v>44865</v>
      </c>
      <c r="E4413" s="8">
        <f t="shared" si="136"/>
        <v>5</v>
      </c>
      <c r="F4413" s="24">
        <f t="shared" si="137"/>
        <v>45078</v>
      </c>
    </row>
    <row r="4414" spans="1:6" x14ac:dyDescent="0.25">
      <c r="A4414" s="8" t="s">
        <v>3200</v>
      </c>
      <c r="B4414" s="8" t="s">
        <v>3921</v>
      </c>
      <c r="C4414" s="24">
        <v>44702</v>
      </c>
      <c r="D4414" s="24">
        <v>44894</v>
      </c>
      <c r="E4414" s="8">
        <f t="shared" si="136"/>
        <v>6</v>
      </c>
      <c r="F4414" s="24">
        <f t="shared" si="137"/>
        <v>45078</v>
      </c>
    </row>
    <row r="4415" spans="1:6" x14ac:dyDescent="0.25">
      <c r="A4415" s="8" t="s">
        <v>3200</v>
      </c>
      <c r="B4415" s="8" t="s">
        <v>3921</v>
      </c>
      <c r="C4415" s="24">
        <v>44702</v>
      </c>
      <c r="D4415" s="24">
        <v>44925</v>
      </c>
      <c r="E4415" s="8">
        <f t="shared" si="136"/>
        <v>7</v>
      </c>
      <c r="F4415" s="24">
        <f t="shared" si="137"/>
        <v>45078</v>
      </c>
    </row>
    <row r="4416" spans="1:6" x14ac:dyDescent="0.25">
      <c r="A4416" s="8" t="s">
        <v>3200</v>
      </c>
      <c r="B4416" s="8" t="s">
        <v>3921</v>
      </c>
      <c r="C4416" s="24">
        <v>44702</v>
      </c>
      <c r="D4416" s="24">
        <v>44954</v>
      </c>
      <c r="E4416" s="8">
        <f t="shared" si="136"/>
        <v>8</v>
      </c>
      <c r="F4416" s="24">
        <f t="shared" si="137"/>
        <v>45078</v>
      </c>
    </row>
    <row r="4417" spans="1:6" x14ac:dyDescent="0.25">
      <c r="A4417" s="8" t="s">
        <v>3200</v>
      </c>
      <c r="B4417" s="8" t="s">
        <v>3921</v>
      </c>
      <c r="C4417" s="24">
        <v>44702</v>
      </c>
      <c r="D4417" s="24">
        <v>44979</v>
      </c>
      <c r="E4417" s="8">
        <f t="shared" si="136"/>
        <v>9</v>
      </c>
      <c r="F4417" s="24">
        <f t="shared" si="137"/>
        <v>45078</v>
      </c>
    </row>
    <row r="4418" spans="1:6" x14ac:dyDescent="0.25">
      <c r="A4418" s="8" t="s">
        <v>3200</v>
      </c>
      <c r="B4418" s="8" t="s">
        <v>3921</v>
      </c>
      <c r="C4418" s="24">
        <v>44702</v>
      </c>
      <c r="D4418" s="24">
        <v>45008</v>
      </c>
      <c r="E4418" s="8">
        <f t="shared" si="136"/>
        <v>10</v>
      </c>
      <c r="F4418" s="24">
        <f t="shared" si="137"/>
        <v>45078</v>
      </c>
    </row>
    <row r="4419" spans="1:6" x14ac:dyDescent="0.25">
      <c r="A4419" s="8" t="s">
        <v>3200</v>
      </c>
      <c r="B4419" s="8" t="s">
        <v>3921</v>
      </c>
      <c r="C4419" s="24">
        <v>44702</v>
      </c>
      <c r="D4419" s="24">
        <v>45018</v>
      </c>
      <c r="E4419" s="8">
        <f t="shared" ref="E4419:E4482" si="138">DATEDIF(C4419,D4419,"m")</f>
        <v>10</v>
      </c>
      <c r="F4419" s="24">
        <f t="shared" ref="F4419:F4482" si="139">_xlfn.MAXIFS(D:D,A:A,A4419)</f>
        <v>45078</v>
      </c>
    </row>
    <row r="4420" spans="1:6" x14ac:dyDescent="0.25">
      <c r="A4420" s="8" t="s">
        <v>3200</v>
      </c>
      <c r="B4420" s="8" t="s">
        <v>3921</v>
      </c>
      <c r="C4420" s="24">
        <v>44702</v>
      </c>
      <c r="D4420" s="24">
        <v>45050</v>
      </c>
      <c r="E4420" s="8">
        <f t="shared" si="138"/>
        <v>11</v>
      </c>
      <c r="F4420" s="24">
        <f t="shared" si="139"/>
        <v>45078</v>
      </c>
    </row>
    <row r="4421" spans="1:6" x14ac:dyDescent="0.25">
      <c r="A4421" s="8" t="s">
        <v>3200</v>
      </c>
      <c r="B4421" s="8" t="s">
        <v>3921</v>
      </c>
      <c r="C4421" s="24">
        <v>44702</v>
      </c>
      <c r="D4421" s="24">
        <v>45078</v>
      </c>
      <c r="E4421" s="8">
        <f t="shared" si="138"/>
        <v>12</v>
      </c>
      <c r="F4421" s="24">
        <f t="shared" si="139"/>
        <v>45078</v>
      </c>
    </row>
    <row r="4422" spans="1:6" x14ac:dyDescent="0.25">
      <c r="A4422" s="8" t="s">
        <v>3201</v>
      </c>
      <c r="B4422" s="8" t="s">
        <v>3952</v>
      </c>
      <c r="C4422" s="24">
        <v>44682</v>
      </c>
      <c r="D4422" s="24">
        <v>44682</v>
      </c>
      <c r="E4422" s="8">
        <f t="shared" si="138"/>
        <v>0</v>
      </c>
      <c r="F4422" s="24">
        <f t="shared" si="139"/>
        <v>45082</v>
      </c>
    </row>
    <row r="4423" spans="1:6" x14ac:dyDescent="0.25">
      <c r="A4423" s="8" t="s">
        <v>3201</v>
      </c>
      <c r="B4423" s="8" t="s">
        <v>3952</v>
      </c>
      <c r="C4423" s="24">
        <v>44682</v>
      </c>
      <c r="D4423" s="24">
        <v>44719</v>
      </c>
      <c r="E4423" s="8">
        <f t="shared" si="138"/>
        <v>1</v>
      </c>
      <c r="F4423" s="24">
        <f t="shared" si="139"/>
        <v>45082</v>
      </c>
    </row>
    <row r="4424" spans="1:6" x14ac:dyDescent="0.25">
      <c r="A4424" s="8" t="s">
        <v>3201</v>
      </c>
      <c r="B4424" s="8" t="s">
        <v>3952</v>
      </c>
      <c r="C4424" s="24">
        <v>44682</v>
      </c>
      <c r="D4424" s="24">
        <v>44752</v>
      </c>
      <c r="E4424" s="8">
        <f t="shared" si="138"/>
        <v>2</v>
      </c>
      <c r="F4424" s="24">
        <f t="shared" si="139"/>
        <v>45082</v>
      </c>
    </row>
    <row r="4425" spans="1:6" x14ac:dyDescent="0.25">
      <c r="A4425" s="8" t="s">
        <v>3201</v>
      </c>
      <c r="B4425" s="8" t="s">
        <v>3952</v>
      </c>
      <c r="C4425" s="24">
        <v>44682</v>
      </c>
      <c r="D4425" s="24">
        <v>44810</v>
      </c>
      <c r="E4425" s="8">
        <f t="shared" si="138"/>
        <v>4</v>
      </c>
      <c r="F4425" s="24">
        <f t="shared" si="139"/>
        <v>45082</v>
      </c>
    </row>
    <row r="4426" spans="1:6" x14ac:dyDescent="0.25">
      <c r="A4426" s="8" t="s">
        <v>3201</v>
      </c>
      <c r="B4426" s="8" t="s">
        <v>3952</v>
      </c>
      <c r="C4426" s="24">
        <v>44682</v>
      </c>
      <c r="D4426" s="24">
        <v>44842</v>
      </c>
      <c r="E4426" s="8">
        <f t="shared" si="138"/>
        <v>5</v>
      </c>
      <c r="F4426" s="24">
        <f t="shared" si="139"/>
        <v>45082</v>
      </c>
    </row>
    <row r="4427" spans="1:6" x14ac:dyDescent="0.25">
      <c r="A4427" s="8" t="s">
        <v>3201</v>
      </c>
      <c r="B4427" s="8" t="s">
        <v>3952</v>
      </c>
      <c r="C4427" s="24">
        <v>44682</v>
      </c>
      <c r="D4427" s="24">
        <v>44874</v>
      </c>
      <c r="E4427" s="8">
        <f t="shared" si="138"/>
        <v>6</v>
      </c>
      <c r="F4427" s="24">
        <f t="shared" si="139"/>
        <v>45082</v>
      </c>
    </row>
    <row r="4428" spans="1:6" x14ac:dyDescent="0.25">
      <c r="A4428" s="8" t="s">
        <v>3201</v>
      </c>
      <c r="B4428" s="8" t="s">
        <v>3952</v>
      </c>
      <c r="C4428" s="24">
        <v>44682</v>
      </c>
      <c r="D4428" s="24">
        <v>44901</v>
      </c>
      <c r="E4428" s="8">
        <f t="shared" si="138"/>
        <v>7</v>
      </c>
      <c r="F4428" s="24">
        <f t="shared" si="139"/>
        <v>45082</v>
      </c>
    </row>
    <row r="4429" spans="1:6" x14ac:dyDescent="0.25">
      <c r="A4429" s="8" t="s">
        <v>3201</v>
      </c>
      <c r="B4429" s="8" t="s">
        <v>3952</v>
      </c>
      <c r="C4429" s="24">
        <v>44682</v>
      </c>
      <c r="D4429" s="24">
        <v>44940</v>
      </c>
      <c r="E4429" s="8">
        <f t="shared" si="138"/>
        <v>8</v>
      </c>
      <c r="F4429" s="24">
        <f t="shared" si="139"/>
        <v>45082</v>
      </c>
    </row>
    <row r="4430" spans="1:6" x14ac:dyDescent="0.25">
      <c r="A4430" s="8" t="s">
        <v>3201</v>
      </c>
      <c r="B4430" s="8" t="s">
        <v>3952</v>
      </c>
      <c r="C4430" s="24">
        <v>44682</v>
      </c>
      <c r="D4430" s="24">
        <v>44963</v>
      </c>
      <c r="E4430" s="8">
        <f t="shared" si="138"/>
        <v>9</v>
      </c>
      <c r="F4430" s="24">
        <f t="shared" si="139"/>
        <v>45082</v>
      </c>
    </row>
    <row r="4431" spans="1:6" x14ac:dyDescent="0.25">
      <c r="A4431" s="8" t="s">
        <v>3201</v>
      </c>
      <c r="B4431" s="8" t="s">
        <v>3952</v>
      </c>
      <c r="C4431" s="24">
        <v>44682</v>
      </c>
      <c r="D4431" s="24">
        <v>44995</v>
      </c>
      <c r="E4431" s="8">
        <f t="shared" si="138"/>
        <v>10</v>
      </c>
      <c r="F4431" s="24">
        <f t="shared" si="139"/>
        <v>45082</v>
      </c>
    </row>
    <row r="4432" spans="1:6" x14ac:dyDescent="0.25">
      <c r="A4432" s="8" t="s">
        <v>3201</v>
      </c>
      <c r="B4432" s="8" t="s">
        <v>3952</v>
      </c>
      <c r="C4432" s="24">
        <v>44682</v>
      </c>
      <c r="D4432" s="24">
        <v>45024</v>
      </c>
      <c r="E4432" s="8">
        <f t="shared" si="138"/>
        <v>11</v>
      </c>
      <c r="F4432" s="24">
        <f t="shared" si="139"/>
        <v>45082</v>
      </c>
    </row>
    <row r="4433" spans="1:6" x14ac:dyDescent="0.25">
      <c r="A4433" s="8" t="s">
        <v>3201</v>
      </c>
      <c r="B4433" s="8" t="s">
        <v>3952</v>
      </c>
      <c r="C4433" s="24">
        <v>44682</v>
      </c>
      <c r="D4433" s="24">
        <v>45052</v>
      </c>
      <c r="E4433" s="8">
        <f t="shared" si="138"/>
        <v>12</v>
      </c>
      <c r="F4433" s="24">
        <f t="shared" si="139"/>
        <v>45082</v>
      </c>
    </row>
    <row r="4434" spans="1:6" x14ac:dyDescent="0.25">
      <c r="A4434" s="8" t="s">
        <v>3201</v>
      </c>
      <c r="B4434" s="8" t="s">
        <v>3927</v>
      </c>
      <c r="C4434" s="24">
        <v>44799</v>
      </c>
      <c r="D4434" s="24">
        <v>44799</v>
      </c>
      <c r="E4434" s="8">
        <f t="shared" si="138"/>
        <v>0</v>
      </c>
      <c r="F4434" s="24">
        <f t="shared" si="139"/>
        <v>45082</v>
      </c>
    </row>
    <row r="4435" spans="1:6" x14ac:dyDescent="0.25">
      <c r="A4435" s="8" t="s">
        <v>3201</v>
      </c>
      <c r="B4435" s="8" t="s">
        <v>3927</v>
      </c>
      <c r="C4435" s="24">
        <v>44799</v>
      </c>
      <c r="D4435" s="24">
        <v>44830</v>
      </c>
      <c r="E4435" s="8">
        <f t="shared" si="138"/>
        <v>1</v>
      </c>
      <c r="F4435" s="24">
        <f t="shared" si="139"/>
        <v>45082</v>
      </c>
    </row>
    <row r="4436" spans="1:6" x14ac:dyDescent="0.25">
      <c r="A4436" s="8" t="s">
        <v>3201</v>
      </c>
      <c r="B4436" s="8" t="s">
        <v>3927</v>
      </c>
      <c r="C4436" s="24">
        <v>44799</v>
      </c>
      <c r="D4436" s="24">
        <v>44845</v>
      </c>
      <c r="E4436" s="8">
        <f t="shared" si="138"/>
        <v>1</v>
      </c>
      <c r="F4436" s="24">
        <f t="shared" si="139"/>
        <v>45082</v>
      </c>
    </row>
    <row r="4437" spans="1:6" x14ac:dyDescent="0.25">
      <c r="A4437" s="8" t="s">
        <v>3201</v>
      </c>
      <c r="B4437" s="8" t="s">
        <v>3927</v>
      </c>
      <c r="C4437" s="24">
        <v>44799</v>
      </c>
      <c r="D4437" s="24">
        <v>44905</v>
      </c>
      <c r="E4437" s="8">
        <f t="shared" si="138"/>
        <v>3</v>
      </c>
      <c r="F4437" s="24">
        <f t="shared" si="139"/>
        <v>45082</v>
      </c>
    </row>
    <row r="4438" spans="1:6" x14ac:dyDescent="0.25">
      <c r="A4438" s="8" t="s">
        <v>3201</v>
      </c>
      <c r="B4438" s="8" t="s">
        <v>3927</v>
      </c>
      <c r="C4438" s="24">
        <v>44799</v>
      </c>
      <c r="D4438" s="24">
        <v>44929</v>
      </c>
      <c r="E4438" s="8">
        <f t="shared" si="138"/>
        <v>4</v>
      </c>
      <c r="F4438" s="24">
        <f t="shared" si="139"/>
        <v>45082</v>
      </c>
    </row>
    <row r="4439" spans="1:6" x14ac:dyDescent="0.25">
      <c r="A4439" s="8" t="s">
        <v>3201</v>
      </c>
      <c r="B4439" s="8" t="s">
        <v>3927</v>
      </c>
      <c r="C4439" s="24">
        <v>44799</v>
      </c>
      <c r="D4439" s="24">
        <v>44998</v>
      </c>
      <c r="E4439" s="8">
        <f t="shared" si="138"/>
        <v>6</v>
      </c>
      <c r="F4439" s="24">
        <f t="shared" si="139"/>
        <v>45082</v>
      </c>
    </row>
    <row r="4440" spans="1:6" x14ac:dyDescent="0.25">
      <c r="A4440" s="8" t="s">
        <v>3201</v>
      </c>
      <c r="B4440" s="8" t="s">
        <v>3927</v>
      </c>
      <c r="C4440" s="24">
        <v>44799</v>
      </c>
      <c r="D4440" s="24">
        <v>45042</v>
      </c>
      <c r="E4440" s="8">
        <f t="shared" si="138"/>
        <v>8</v>
      </c>
      <c r="F4440" s="24">
        <f t="shared" si="139"/>
        <v>45082</v>
      </c>
    </row>
    <row r="4441" spans="1:6" x14ac:dyDescent="0.25">
      <c r="A4441" s="8" t="s">
        <v>3201</v>
      </c>
      <c r="B4441" s="8" t="s">
        <v>3927</v>
      </c>
      <c r="C4441" s="24">
        <v>44799</v>
      </c>
      <c r="D4441" s="24">
        <v>45075</v>
      </c>
      <c r="E4441" s="8">
        <f t="shared" si="138"/>
        <v>9</v>
      </c>
      <c r="F4441" s="24">
        <f t="shared" si="139"/>
        <v>45082</v>
      </c>
    </row>
    <row r="4442" spans="1:6" x14ac:dyDescent="0.25">
      <c r="A4442" s="8" t="s">
        <v>3201</v>
      </c>
      <c r="B4442" s="8" t="s">
        <v>3927</v>
      </c>
      <c r="C4442" s="24">
        <v>44799</v>
      </c>
      <c r="D4442" s="24">
        <v>45082</v>
      </c>
      <c r="E4442" s="8">
        <f t="shared" si="138"/>
        <v>9</v>
      </c>
      <c r="F4442" s="24">
        <f t="shared" si="139"/>
        <v>45082</v>
      </c>
    </row>
    <row r="4443" spans="1:6" x14ac:dyDescent="0.25">
      <c r="A4443" s="8" t="s">
        <v>3202</v>
      </c>
      <c r="B4443" s="8" t="s">
        <v>3926</v>
      </c>
      <c r="C4443" s="24">
        <v>44776</v>
      </c>
      <c r="D4443" s="24">
        <v>44776</v>
      </c>
      <c r="E4443" s="8">
        <f t="shared" si="138"/>
        <v>0</v>
      </c>
      <c r="F4443" s="24">
        <f t="shared" si="139"/>
        <v>45068</v>
      </c>
    </row>
    <row r="4444" spans="1:6" x14ac:dyDescent="0.25">
      <c r="A4444" s="8" t="s">
        <v>3202</v>
      </c>
      <c r="B4444" s="8" t="s">
        <v>3926</v>
      </c>
      <c r="C4444" s="24">
        <v>44776</v>
      </c>
      <c r="D4444" s="24">
        <v>44813</v>
      </c>
      <c r="E4444" s="8">
        <f t="shared" si="138"/>
        <v>1</v>
      </c>
      <c r="F4444" s="24">
        <f t="shared" si="139"/>
        <v>45068</v>
      </c>
    </row>
    <row r="4445" spans="1:6" x14ac:dyDescent="0.25">
      <c r="A4445" s="8" t="s">
        <v>3202</v>
      </c>
      <c r="B4445" s="8" t="s">
        <v>3926</v>
      </c>
      <c r="C4445" s="24">
        <v>44776</v>
      </c>
      <c r="D4445" s="24">
        <v>44846</v>
      </c>
      <c r="E4445" s="8">
        <f t="shared" si="138"/>
        <v>2</v>
      </c>
      <c r="F4445" s="24">
        <f t="shared" si="139"/>
        <v>45068</v>
      </c>
    </row>
    <row r="4446" spans="1:6" x14ac:dyDescent="0.25">
      <c r="A4446" s="8" t="s">
        <v>3202</v>
      </c>
      <c r="B4446" s="8" t="s">
        <v>3926</v>
      </c>
      <c r="C4446" s="24">
        <v>44776</v>
      </c>
      <c r="D4446" s="24">
        <v>44876</v>
      </c>
      <c r="E4446" s="8">
        <f t="shared" si="138"/>
        <v>3</v>
      </c>
      <c r="F4446" s="24">
        <f t="shared" si="139"/>
        <v>45068</v>
      </c>
    </row>
    <row r="4447" spans="1:6" x14ac:dyDescent="0.25">
      <c r="A4447" s="8" t="s">
        <v>3202</v>
      </c>
      <c r="B4447" s="8" t="s">
        <v>3926</v>
      </c>
      <c r="C4447" s="24">
        <v>44776</v>
      </c>
      <c r="D4447" s="24">
        <v>44900</v>
      </c>
      <c r="E4447" s="8">
        <f t="shared" si="138"/>
        <v>4</v>
      </c>
      <c r="F4447" s="24">
        <f t="shared" si="139"/>
        <v>45068</v>
      </c>
    </row>
    <row r="4448" spans="1:6" x14ac:dyDescent="0.25">
      <c r="A4448" s="8" t="s">
        <v>3202</v>
      </c>
      <c r="B4448" s="8" t="s">
        <v>3926</v>
      </c>
      <c r="C4448" s="24">
        <v>44776</v>
      </c>
      <c r="D4448" s="24">
        <v>44939</v>
      </c>
      <c r="E4448" s="8">
        <f t="shared" si="138"/>
        <v>5</v>
      </c>
      <c r="F4448" s="24">
        <f t="shared" si="139"/>
        <v>45068</v>
      </c>
    </row>
    <row r="4449" spans="1:6" x14ac:dyDescent="0.25">
      <c r="A4449" s="8" t="s">
        <v>3202</v>
      </c>
      <c r="B4449" s="8" t="s">
        <v>3926</v>
      </c>
      <c r="C4449" s="24">
        <v>44776</v>
      </c>
      <c r="D4449" s="24">
        <v>45049</v>
      </c>
      <c r="E4449" s="8">
        <f t="shared" si="138"/>
        <v>9</v>
      </c>
      <c r="F4449" s="24">
        <f t="shared" si="139"/>
        <v>45068</v>
      </c>
    </row>
    <row r="4450" spans="1:6" x14ac:dyDescent="0.25">
      <c r="A4450" s="8" t="s">
        <v>3202</v>
      </c>
      <c r="B4450" s="8" t="s">
        <v>3923</v>
      </c>
      <c r="C4450" s="24">
        <v>44878</v>
      </c>
      <c r="D4450" s="24">
        <v>44878</v>
      </c>
      <c r="E4450" s="8">
        <f t="shared" si="138"/>
        <v>0</v>
      </c>
      <c r="F4450" s="24">
        <f t="shared" si="139"/>
        <v>45068</v>
      </c>
    </row>
    <row r="4451" spans="1:6" x14ac:dyDescent="0.25">
      <c r="A4451" s="8" t="s">
        <v>3202</v>
      </c>
      <c r="B4451" s="8" t="s">
        <v>3923</v>
      </c>
      <c r="C4451" s="24">
        <v>44878</v>
      </c>
      <c r="D4451" s="24">
        <v>44909</v>
      </c>
      <c r="E4451" s="8">
        <f t="shared" si="138"/>
        <v>1</v>
      </c>
      <c r="F4451" s="24">
        <f t="shared" si="139"/>
        <v>45068</v>
      </c>
    </row>
    <row r="4452" spans="1:6" x14ac:dyDescent="0.25">
      <c r="A4452" s="8" t="s">
        <v>3202</v>
      </c>
      <c r="B4452" s="8" t="s">
        <v>3923</v>
      </c>
      <c r="C4452" s="24">
        <v>44878</v>
      </c>
      <c r="D4452" s="24">
        <v>44983</v>
      </c>
      <c r="E4452" s="8">
        <f t="shared" si="138"/>
        <v>3</v>
      </c>
      <c r="F4452" s="24">
        <f t="shared" si="139"/>
        <v>45068</v>
      </c>
    </row>
    <row r="4453" spans="1:6" x14ac:dyDescent="0.25">
      <c r="A4453" s="8" t="s">
        <v>3202</v>
      </c>
      <c r="B4453" s="8" t="s">
        <v>3923</v>
      </c>
      <c r="C4453" s="24">
        <v>44878</v>
      </c>
      <c r="D4453" s="24">
        <v>45004</v>
      </c>
      <c r="E4453" s="8">
        <f t="shared" si="138"/>
        <v>4</v>
      </c>
      <c r="F4453" s="24">
        <f t="shared" si="139"/>
        <v>45068</v>
      </c>
    </row>
    <row r="4454" spans="1:6" x14ac:dyDescent="0.25">
      <c r="A4454" s="8" t="s">
        <v>3202</v>
      </c>
      <c r="B4454" s="8" t="s">
        <v>3923</v>
      </c>
      <c r="C4454" s="24">
        <v>44878</v>
      </c>
      <c r="D4454" s="24">
        <v>45032</v>
      </c>
      <c r="E4454" s="8">
        <f t="shared" si="138"/>
        <v>5</v>
      </c>
      <c r="F4454" s="24">
        <f t="shared" si="139"/>
        <v>45068</v>
      </c>
    </row>
    <row r="4455" spans="1:6" x14ac:dyDescent="0.25">
      <c r="A4455" s="8" t="s">
        <v>3202</v>
      </c>
      <c r="B4455" s="8" t="s">
        <v>3923</v>
      </c>
      <c r="C4455" s="24">
        <v>44878</v>
      </c>
      <c r="D4455" s="24">
        <v>45068</v>
      </c>
      <c r="E4455" s="8">
        <f t="shared" si="138"/>
        <v>6</v>
      </c>
      <c r="F4455" s="24">
        <f t="shared" si="139"/>
        <v>45068</v>
      </c>
    </row>
    <row r="4456" spans="1:6" x14ac:dyDescent="0.25">
      <c r="A4456" s="8" t="s">
        <v>3203</v>
      </c>
      <c r="B4456" s="8" t="s">
        <v>3952</v>
      </c>
      <c r="C4456" s="24">
        <v>44619</v>
      </c>
      <c r="D4456" s="24">
        <v>44619</v>
      </c>
      <c r="E4456" s="8">
        <f t="shared" si="138"/>
        <v>0</v>
      </c>
      <c r="F4456" s="24">
        <f t="shared" si="139"/>
        <v>45078</v>
      </c>
    </row>
    <row r="4457" spans="1:6" x14ac:dyDescent="0.25">
      <c r="A4457" s="8" t="s">
        <v>3203</v>
      </c>
      <c r="B4457" s="8" t="s">
        <v>3952</v>
      </c>
      <c r="C4457" s="24">
        <v>44619</v>
      </c>
      <c r="D4457" s="24">
        <v>44688</v>
      </c>
      <c r="E4457" s="8">
        <f t="shared" si="138"/>
        <v>2</v>
      </c>
      <c r="F4457" s="24">
        <f t="shared" si="139"/>
        <v>45078</v>
      </c>
    </row>
    <row r="4458" spans="1:6" x14ac:dyDescent="0.25">
      <c r="A4458" s="8" t="s">
        <v>3203</v>
      </c>
      <c r="B4458" s="8" t="s">
        <v>3952</v>
      </c>
      <c r="C4458" s="24">
        <v>44619</v>
      </c>
      <c r="D4458" s="24">
        <v>44744</v>
      </c>
      <c r="E4458" s="8">
        <f t="shared" si="138"/>
        <v>4</v>
      </c>
      <c r="F4458" s="24">
        <f t="shared" si="139"/>
        <v>45078</v>
      </c>
    </row>
    <row r="4459" spans="1:6" x14ac:dyDescent="0.25">
      <c r="A4459" s="8" t="s">
        <v>3203</v>
      </c>
      <c r="B4459" s="8" t="s">
        <v>3952</v>
      </c>
      <c r="C4459" s="24">
        <v>44619</v>
      </c>
      <c r="D4459" s="24">
        <v>44832</v>
      </c>
      <c r="E4459" s="8">
        <f t="shared" si="138"/>
        <v>7</v>
      </c>
      <c r="F4459" s="24">
        <f t="shared" si="139"/>
        <v>45078</v>
      </c>
    </row>
    <row r="4460" spans="1:6" x14ac:dyDescent="0.25">
      <c r="A4460" s="8" t="s">
        <v>3203</v>
      </c>
      <c r="B4460" s="8" t="s">
        <v>3952</v>
      </c>
      <c r="C4460" s="24">
        <v>44619</v>
      </c>
      <c r="D4460" s="24">
        <v>44874</v>
      </c>
      <c r="E4460" s="8">
        <f t="shared" si="138"/>
        <v>8</v>
      </c>
      <c r="F4460" s="24">
        <f t="shared" si="139"/>
        <v>45078</v>
      </c>
    </row>
    <row r="4461" spans="1:6" x14ac:dyDescent="0.25">
      <c r="A4461" s="8" t="s">
        <v>3203</v>
      </c>
      <c r="B4461" s="8" t="s">
        <v>3952</v>
      </c>
      <c r="C4461" s="24">
        <v>44619</v>
      </c>
      <c r="D4461" s="24">
        <v>44906</v>
      </c>
      <c r="E4461" s="8">
        <f t="shared" si="138"/>
        <v>9</v>
      </c>
      <c r="F4461" s="24">
        <f t="shared" si="139"/>
        <v>45078</v>
      </c>
    </row>
    <row r="4462" spans="1:6" x14ac:dyDescent="0.25">
      <c r="A4462" s="8" t="s">
        <v>3203</v>
      </c>
      <c r="B4462" s="8" t="s">
        <v>3952</v>
      </c>
      <c r="C4462" s="24">
        <v>44619</v>
      </c>
      <c r="D4462" s="24">
        <v>44932</v>
      </c>
      <c r="E4462" s="8">
        <f t="shared" si="138"/>
        <v>10</v>
      </c>
      <c r="F4462" s="24">
        <f t="shared" si="139"/>
        <v>45078</v>
      </c>
    </row>
    <row r="4463" spans="1:6" x14ac:dyDescent="0.25">
      <c r="A4463" s="8" t="s">
        <v>3203</v>
      </c>
      <c r="B4463" s="8" t="s">
        <v>3952</v>
      </c>
      <c r="C4463" s="24">
        <v>44619</v>
      </c>
      <c r="D4463" s="24">
        <v>44995</v>
      </c>
      <c r="E4463" s="8">
        <f t="shared" si="138"/>
        <v>12</v>
      </c>
      <c r="F4463" s="24">
        <f t="shared" si="139"/>
        <v>45078</v>
      </c>
    </row>
    <row r="4464" spans="1:6" x14ac:dyDescent="0.25">
      <c r="A4464" s="8" t="s">
        <v>3203</v>
      </c>
      <c r="B4464" s="8" t="s">
        <v>3952</v>
      </c>
      <c r="C4464" s="24">
        <v>44619</v>
      </c>
      <c r="D4464" s="24">
        <v>45018</v>
      </c>
      <c r="E4464" s="8">
        <f t="shared" si="138"/>
        <v>13</v>
      </c>
      <c r="F4464" s="24">
        <f t="shared" si="139"/>
        <v>45078</v>
      </c>
    </row>
    <row r="4465" spans="1:6" x14ac:dyDescent="0.25">
      <c r="A4465" s="8" t="s">
        <v>3203</v>
      </c>
      <c r="B4465" s="8" t="s">
        <v>3952</v>
      </c>
      <c r="C4465" s="24">
        <v>44619</v>
      </c>
      <c r="D4465" s="24">
        <v>45051</v>
      </c>
      <c r="E4465" s="8">
        <f t="shared" si="138"/>
        <v>14</v>
      </c>
      <c r="F4465" s="24">
        <f t="shared" si="139"/>
        <v>45078</v>
      </c>
    </row>
    <row r="4466" spans="1:6" x14ac:dyDescent="0.25">
      <c r="A4466" s="8" t="s">
        <v>3203</v>
      </c>
      <c r="B4466" s="8" t="s">
        <v>3953</v>
      </c>
      <c r="C4466" s="24">
        <v>45034</v>
      </c>
      <c r="D4466" s="24">
        <v>45034</v>
      </c>
      <c r="E4466" s="8">
        <f t="shared" si="138"/>
        <v>0</v>
      </c>
      <c r="F4466" s="24">
        <f t="shared" si="139"/>
        <v>45078</v>
      </c>
    </row>
    <row r="4467" spans="1:6" x14ac:dyDescent="0.25">
      <c r="A4467" s="8" t="s">
        <v>3203</v>
      </c>
      <c r="B4467" s="8" t="s">
        <v>3953</v>
      </c>
      <c r="C4467" s="24">
        <v>45034</v>
      </c>
      <c r="D4467" s="24">
        <v>45076</v>
      </c>
      <c r="E4467" s="8">
        <f t="shared" si="138"/>
        <v>1</v>
      </c>
      <c r="F4467" s="24">
        <f t="shared" si="139"/>
        <v>45078</v>
      </c>
    </row>
    <row r="4468" spans="1:6" x14ac:dyDescent="0.25">
      <c r="A4468" s="8" t="s">
        <v>3203</v>
      </c>
      <c r="B4468" s="8" t="s">
        <v>3953</v>
      </c>
      <c r="C4468" s="24">
        <v>45034</v>
      </c>
      <c r="D4468" s="24">
        <v>45078</v>
      </c>
      <c r="E4468" s="8">
        <f t="shared" si="138"/>
        <v>1</v>
      </c>
      <c r="F4468" s="24">
        <f t="shared" si="139"/>
        <v>45078</v>
      </c>
    </row>
    <row r="4469" spans="1:6" x14ac:dyDescent="0.25">
      <c r="A4469" s="8" t="s">
        <v>3204</v>
      </c>
      <c r="B4469" s="8" t="s">
        <v>3951</v>
      </c>
      <c r="C4469" s="24">
        <v>44566</v>
      </c>
      <c r="D4469" s="24">
        <v>44566</v>
      </c>
      <c r="E4469" s="8">
        <f t="shared" si="138"/>
        <v>0</v>
      </c>
      <c r="F4469" s="24">
        <f t="shared" si="139"/>
        <v>45066</v>
      </c>
    </row>
    <row r="4470" spans="1:6" x14ac:dyDescent="0.25">
      <c r="A4470" s="8" t="s">
        <v>3204</v>
      </c>
      <c r="B4470" s="8" t="s">
        <v>3951</v>
      </c>
      <c r="C4470" s="24">
        <v>44566</v>
      </c>
      <c r="D4470" s="24">
        <v>44601</v>
      </c>
      <c r="E4470" s="8">
        <f t="shared" si="138"/>
        <v>1</v>
      </c>
      <c r="F4470" s="24">
        <f t="shared" si="139"/>
        <v>45066</v>
      </c>
    </row>
    <row r="4471" spans="1:6" x14ac:dyDescent="0.25">
      <c r="A4471" s="8" t="s">
        <v>3204</v>
      </c>
      <c r="B4471" s="8" t="s">
        <v>3951</v>
      </c>
      <c r="C4471" s="24">
        <v>44566</v>
      </c>
      <c r="D4471" s="24">
        <v>44638</v>
      </c>
      <c r="E4471" s="8">
        <f t="shared" si="138"/>
        <v>2</v>
      </c>
      <c r="F4471" s="24">
        <f t="shared" si="139"/>
        <v>45066</v>
      </c>
    </row>
    <row r="4472" spans="1:6" x14ac:dyDescent="0.25">
      <c r="A4472" s="8" t="s">
        <v>3204</v>
      </c>
      <c r="B4472" s="8" t="s">
        <v>3951</v>
      </c>
      <c r="C4472" s="24">
        <v>44566</v>
      </c>
      <c r="D4472" s="24">
        <v>44666</v>
      </c>
      <c r="E4472" s="8">
        <f t="shared" si="138"/>
        <v>3</v>
      </c>
      <c r="F4472" s="24">
        <f t="shared" si="139"/>
        <v>45066</v>
      </c>
    </row>
    <row r="4473" spans="1:6" x14ac:dyDescent="0.25">
      <c r="A4473" s="8" t="s">
        <v>3204</v>
      </c>
      <c r="B4473" s="8" t="s">
        <v>3951</v>
      </c>
      <c r="C4473" s="24">
        <v>44566</v>
      </c>
      <c r="D4473" s="24">
        <v>44823</v>
      </c>
      <c r="E4473" s="8">
        <f t="shared" si="138"/>
        <v>8</v>
      </c>
      <c r="F4473" s="24">
        <f t="shared" si="139"/>
        <v>45066</v>
      </c>
    </row>
    <row r="4474" spans="1:6" x14ac:dyDescent="0.25">
      <c r="A4474" s="8" t="s">
        <v>3204</v>
      </c>
      <c r="B4474" s="8" t="s">
        <v>3951</v>
      </c>
      <c r="C4474" s="24">
        <v>44566</v>
      </c>
      <c r="D4474" s="24">
        <v>44912</v>
      </c>
      <c r="E4474" s="8">
        <f t="shared" si="138"/>
        <v>11</v>
      </c>
      <c r="F4474" s="24">
        <f t="shared" si="139"/>
        <v>45066</v>
      </c>
    </row>
    <row r="4475" spans="1:6" x14ac:dyDescent="0.25">
      <c r="A4475" s="8" t="s">
        <v>3204</v>
      </c>
      <c r="B4475" s="8" t="s">
        <v>3951</v>
      </c>
      <c r="C4475" s="24">
        <v>44566</v>
      </c>
      <c r="D4475" s="24">
        <v>44998</v>
      </c>
      <c r="E4475" s="8">
        <f t="shared" si="138"/>
        <v>14</v>
      </c>
      <c r="F4475" s="24">
        <f t="shared" si="139"/>
        <v>45066</v>
      </c>
    </row>
    <row r="4476" spans="1:6" x14ac:dyDescent="0.25">
      <c r="A4476" s="8" t="s">
        <v>3204</v>
      </c>
      <c r="B4476" s="8" t="s">
        <v>3951</v>
      </c>
      <c r="C4476" s="24">
        <v>44566</v>
      </c>
      <c r="D4476" s="24">
        <v>45025</v>
      </c>
      <c r="E4476" s="8">
        <f t="shared" si="138"/>
        <v>15</v>
      </c>
      <c r="F4476" s="24">
        <f t="shared" si="139"/>
        <v>45066</v>
      </c>
    </row>
    <row r="4477" spans="1:6" x14ac:dyDescent="0.25">
      <c r="A4477" s="8" t="s">
        <v>3204</v>
      </c>
      <c r="B4477" s="8" t="s">
        <v>3923</v>
      </c>
      <c r="C4477" s="24">
        <v>44636</v>
      </c>
      <c r="D4477" s="24">
        <v>44636</v>
      </c>
      <c r="E4477" s="8">
        <f t="shared" si="138"/>
        <v>0</v>
      </c>
      <c r="F4477" s="24">
        <f t="shared" si="139"/>
        <v>45066</v>
      </c>
    </row>
    <row r="4478" spans="1:6" x14ac:dyDescent="0.25">
      <c r="A4478" s="8" t="s">
        <v>3204</v>
      </c>
      <c r="B4478" s="8" t="s">
        <v>3923</v>
      </c>
      <c r="C4478" s="24">
        <v>44636</v>
      </c>
      <c r="D4478" s="24">
        <v>44729</v>
      </c>
      <c r="E4478" s="8">
        <f t="shared" si="138"/>
        <v>3</v>
      </c>
      <c r="F4478" s="24">
        <f t="shared" si="139"/>
        <v>45066</v>
      </c>
    </row>
    <row r="4479" spans="1:6" x14ac:dyDescent="0.25">
      <c r="A4479" s="8" t="s">
        <v>3204</v>
      </c>
      <c r="B4479" s="8" t="s">
        <v>3923</v>
      </c>
      <c r="C4479" s="24">
        <v>44636</v>
      </c>
      <c r="D4479" s="24">
        <v>44773</v>
      </c>
      <c r="E4479" s="8">
        <f t="shared" si="138"/>
        <v>4</v>
      </c>
      <c r="F4479" s="24">
        <f t="shared" si="139"/>
        <v>45066</v>
      </c>
    </row>
    <row r="4480" spans="1:6" x14ac:dyDescent="0.25">
      <c r="A4480" s="8" t="s">
        <v>3204</v>
      </c>
      <c r="B4480" s="8" t="s">
        <v>3923</v>
      </c>
      <c r="C4480" s="24">
        <v>44636</v>
      </c>
      <c r="D4480" s="24">
        <v>44790</v>
      </c>
      <c r="E4480" s="8">
        <f t="shared" si="138"/>
        <v>5</v>
      </c>
      <c r="F4480" s="24">
        <f t="shared" si="139"/>
        <v>45066</v>
      </c>
    </row>
    <row r="4481" spans="1:6" x14ac:dyDescent="0.25">
      <c r="A4481" s="8" t="s">
        <v>3204</v>
      </c>
      <c r="B4481" s="8" t="s">
        <v>3923</v>
      </c>
      <c r="C4481" s="24">
        <v>44636</v>
      </c>
      <c r="D4481" s="24">
        <v>44823</v>
      </c>
      <c r="E4481" s="8">
        <f t="shared" si="138"/>
        <v>6</v>
      </c>
      <c r="F4481" s="24">
        <f t="shared" si="139"/>
        <v>45066</v>
      </c>
    </row>
    <row r="4482" spans="1:6" x14ac:dyDescent="0.25">
      <c r="A4482" s="8" t="s">
        <v>3204</v>
      </c>
      <c r="B4482" s="8" t="s">
        <v>3923</v>
      </c>
      <c r="C4482" s="24">
        <v>44636</v>
      </c>
      <c r="D4482" s="24">
        <v>44858</v>
      </c>
      <c r="E4482" s="8">
        <f t="shared" si="138"/>
        <v>7</v>
      </c>
      <c r="F4482" s="24">
        <f t="shared" si="139"/>
        <v>45066</v>
      </c>
    </row>
    <row r="4483" spans="1:6" x14ac:dyDescent="0.25">
      <c r="A4483" s="8" t="s">
        <v>3204</v>
      </c>
      <c r="B4483" s="8" t="s">
        <v>3923</v>
      </c>
      <c r="C4483" s="24">
        <v>44636</v>
      </c>
      <c r="D4483" s="24">
        <v>44892</v>
      </c>
      <c r="E4483" s="8">
        <f t="shared" ref="E4483:E4546" si="140">DATEDIF(C4483,D4483,"m")</f>
        <v>8</v>
      </c>
      <c r="F4483" s="24">
        <f t="shared" ref="F4483:F4546" si="141">_xlfn.MAXIFS(D:D,A:A,A4483)</f>
        <v>45066</v>
      </c>
    </row>
    <row r="4484" spans="1:6" x14ac:dyDescent="0.25">
      <c r="A4484" s="8" t="s">
        <v>3204</v>
      </c>
      <c r="B4484" s="8" t="s">
        <v>3923</v>
      </c>
      <c r="C4484" s="24">
        <v>44636</v>
      </c>
      <c r="D4484" s="24">
        <v>44918</v>
      </c>
      <c r="E4484" s="8">
        <f t="shared" si="140"/>
        <v>9</v>
      </c>
      <c r="F4484" s="24">
        <f t="shared" si="141"/>
        <v>45066</v>
      </c>
    </row>
    <row r="4485" spans="1:6" x14ac:dyDescent="0.25">
      <c r="A4485" s="8" t="s">
        <v>3204</v>
      </c>
      <c r="B4485" s="8" t="s">
        <v>3923</v>
      </c>
      <c r="C4485" s="24">
        <v>44636</v>
      </c>
      <c r="D4485" s="24">
        <v>44953</v>
      </c>
      <c r="E4485" s="8">
        <f t="shared" si="140"/>
        <v>10</v>
      </c>
      <c r="F4485" s="24">
        <f t="shared" si="141"/>
        <v>45066</v>
      </c>
    </row>
    <row r="4486" spans="1:6" x14ac:dyDescent="0.25">
      <c r="A4486" s="8" t="s">
        <v>3204</v>
      </c>
      <c r="B4486" s="8" t="s">
        <v>3923</v>
      </c>
      <c r="C4486" s="24">
        <v>44636</v>
      </c>
      <c r="D4486" s="24">
        <v>45003</v>
      </c>
      <c r="E4486" s="8">
        <f t="shared" si="140"/>
        <v>12</v>
      </c>
      <c r="F4486" s="24">
        <f t="shared" si="141"/>
        <v>45066</v>
      </c>
    </row>
    <row r="4487" spans="1:6" x14ac:dyDescent="0.25">
      <c r="A4487" s="8" t="s">
        <v>3204</v>
      </c>
      <c r="B4487" s="8" t="s">
        <v>3923</v>
      </c>
      <c r="C4487" s="24">
        <v>44636</v>
      </c>
      <c r="D4487" s="24">
        <v>45045</v>
      </c>
      <c r="E4487" s="8">
        <f t="shared" si="140"/>
        <v>13</v>
      </c>
      <c r="F4487" s="24">
        <f t="shared" si="141"/>
        <v>45066</v>
      </c>
    </row>
    <row r="4488" spans="1:6" x14ac:dyDescent="0.25">
      <c r="A4488" s="8" t="s">
        <v>3204</v>
      </c>
      <c r="B4488" s="8" t="s">
        <v>3923</v>
      </c>
      <c r="C4488" s="24">
        <v>44636</v>
      </c>
      <c r="D4488" s="24">
        <v>45066</v>
      </c>
      <c r="E4488" s="8">
        <f t="shared" si="140"/>
        <v>14</v>
      </c>
      <c r="F4488" s="24">
        <f t="shared" si="141"/>
        <v>45066</v>
      </c>
    </row>
    <row r="4489" spans="1:6" x14ac:dyDescent="0.25">
      <c r="A4489" s="8" t="s">
        <v>3205</v>
      </c>
      <c r="B4489" s="8" t="s">
        <v>3923</v>
      </c>
      <c r="C4489" s="24">
        <v>44683</v>
      </c>
      <c r="D4489" s="24">
        <v>44683</v>
      </c>
      <c r="E4489" s="8">
        <f t="shared" si="140"/>
        <v>0</v>
      </c>
      <c r="F4489" s="24">
        <f t="shared" si="141"/>
        <v>45071</v>
      </c>
    </row>
    <row r="4490" spans="1:6" x14ac:dyDescent="0.25">
      <c r="A4490" s="8" t="s">
        <v>3205</v>
      </c>
      <c r="B4490" s="8" t="s">
        <v>3923</v>
      </c>
      <c r="C4490" s="24">
        <v>44683</v>
      </c>
      <c r="D4490" s="24">
        <v>44747</v>
      </c>
      <c r="E4490" s="8">
        <f t="shared" si="140"/>
        <v>2</v>
      </c>
      <c r="F4490" s="24">
        <f t="shared" si="141"/>
        <v>45071</v>
      </c>
    </row>
    <row r="4491" spans="1:6" x14ac:dyDescent="0.25">
      <c r="A4491" s="8" t="s">
        <v>3205</v>
      </c>
      <c r="B4491" s="8" t="s">
        <v>3923</v>
      </c>
      <c r="C4491" s="24">
        <v>44683</v>
      </c>
      <c r="D4491" s="24">
        <v>44819</v>
      </c>
      <c r="E4491" s="8">
        <f t="shared" si="140"/>
        <v>4</v>
      </c>
      <c r="F4491" s="24">
        <f t="shared" si="141"/>
        <v>45071</v>
      </c>
    </row>
    <row r="4492" spans="1:6" x14ac:dyDescent="0.25">
      <c r="A4492" s="8" t="s">
        <v>3205</v>
      </c>
      <c r="B4492" s="8" t="s">
        <v>3923</v>
      </c>
      <c r="C4492" s="24">
        <v>44683</v>
      </c>
      <c r="D4492" s="24">
        <v>44872</v>
      </c>
      <c r="E4492" s="8">
        <f t="shared" si="140"/>
        <v>6</v>
      </c>
      <c r="F4492" s="24">
        <f t="shared" si="141"/>
        <v>45071</v>
      </c>
    </row>
    <row r="4493" spans="1:6" x14ac:dyDescent="0.25">
      <c r="A4493" s="8" t="s">
        <v>3205</v>
      </c>
      <c r="B4493" s="8" t="s">
        <v>3923</v>
      </c>
      <c r="C4493" s="24">
        <v>44683</v>
      </c>
      <c r="D4493" s="24">
        <v>44905</v>
      </c>
      <c r="E4493" s="8">
        <f t="shared" si="140"/>
        <v>7</v>
      </c>
      <c r="F4493" s="24">
        <f t="shared" si="141"/>
        <v>45071</v>
      </c>
    </row>
    <row r="4494" spans="1:6" x14ac:dyDescent="0.25">
      <c r="A4494" s="8" t="s">
        <v>3205</v>
      </c>
      <c r="B4494" s="8" t="s">
        <v>3923</v>
      </c>
      <c r="C4494" s="24">
        <v>44683</v>
      </c>
      <c r="D4494" s="24">
        <v>44943</v>
      </c>
      <c r="E4494" s="8">
        <f t="shared" si="140"/>
        <v>8</v>
      </c>
      <c r="F4494" s="24">
        <f t="shared" si="141"/>
        <v>45071</v>
      </c>
    </row>
    <row r="4495" spans="1:6" x14ac:dyDescent="0.25">
      <c r="A4495" s="8" t="s">
        <v>3205</v>
      </c>
      <c r="B4495" s="8" t="s">
        <v>3923</v>
      </c>
      <c r="C4495" s="24">
        <v>44683</v>
      </c>
      <c r="D4495" s="24">
        <v>44960</v>
      </c>
      <c r="E4495" s="8">
        <f t="shared" si="140"/>
        <v>9</v>
      </c>
      <c r="F4495" s="24">
        <f t="shared" si="141"/>
        <v>45071</v>
      </c>
    </row>
    <row r="4496" spans="1:6" x14ac:dyDescent="0.25">
      <c r="A4496" s="8" t="s">
        <v>3205</v>
      </c>
      <c r="B4496" s="8" t="s">
        <v>3923</v>
      </c>
      <c r="C4496" s="24">
        <v>44683</v>
      </c>
      <c r="D4496" s="24">
        <v>45001</v>
      </c>
      <c r="E4496" s="8">
        <f t="shared" si="140"/>
        <v>10</v>
      </c>
      <c r="F4496" s="24">
        <f t="shared" si="141"/>
        <v>45071</v>
      </c>
    </row>
    <row r="4497" spans="1:6" x14ac:dyDescent="0.25">
      <c r="A4497" s="8" t="s">
        <v>3205</v>
      </c>
      <c r="B4497" s="8" t="s">
        <v>3923</v>
      </c>
      <c r="C4497" s="24">
        <v>44683</v>
      </c>
      <c r="D4497" s="24">
        <v>45019</v>
      </c>
      <c r="E4497" s="8">
        <f t="shared" si="140"/>
        <v>11</v>
      </c>
      <c r="F4497" s="24">
        <f t="shared" si="141"/>
        <v>45071</v>
      </c>
    </row>
    <row r="4498" spans="1:6" x14ac:dyDescent="0.25">
      <c r="A4498" s="8" t="s">
        <v>3205</v>
      </c>
      <c r="B4498" s="8" t="s">
        <v>3923</v>
      </c>
      <c r="C4498" s="24">
        <v>44683</v>
      </c>
      <c r="D4498" s="24">
        <v>45055</v>
      </c>
      <c r="E4498" s="8">
        <f t="shared" si="140"/>
        <v>12</v>
      </c>
      <c r="F4498" s="24">
        <f t="shared" si="141"/>
        <v>45071</v>
      </c>
    </row>
    <row r="4499" spans="1:6" x14ac:dyDescent="0.25">
      <c r="A4499" s="8" t="s">
        <v>3205</v>
      </c>
      <c r="B4499" s="8" t="s">
        <v>3953</v>
      </c>
      <c r="C4499" s="24">
        <v>44789</v>
      </c>
      <c r="D4499" s="24">
        <v>44789</v>
      </c>
      <c r="E4499" s="8">
        <f t="shared" si="140"/>
        <v>0</v>
      </c>
      <c r="F4499" s="24">
        <f t="shared" si="141"/>
        <v>45071</v>
      </c>
    </row>
    <row r="4500" spans="1:6" x14ac:dyDescent="0.25">
      <c r="A4500" s="8" t="s">
        <v>3205</v>
      </c>
      <c r="B4500" s="8" t="s">
        <v>3953</v>
      </c>
      <c r="C4500" s="24">
        <v>44789</v>
      </c>
      <c r="D4500" s="24">
        <v>44854</v>
      </c>
      <c r="E4500" s="8">
        <f t="shared" si="140"/>
        <v>2</v>
      </c>
      <c r="F4500" s="24">
        <f t="shared" si="141"/>
        <v>45071</v>
      </c>
    </row>
    <row r="4501" spans="1:6" x14ac:dyDescent="0.25">
      <c r="A4501" s="8" t="s">
        <v>3205</v>
      </c>
      <c r="B4501" s="8" t="s">
        <v>3953</v>
      </c>
      <c r="C4501" s="24">
        <v>44789</v>
      </c>
      <c r="D4501" s="24">
        <v>44890</v>
      </c>
      <c r="E4501" s="8">
        <f t="shared" si="140"/>
        <v>3</v>
      </c>
      <c r="F4501" s="24">
        <f t="shared" si="141"/>
        <v>45071</v>
      </c>
    </row>
    <row r="4502" spans="1:6" x14ac:dyDescent="0.25">
      <c r="A4502" s="8" t="s">
        <v>3205</v>
      </c>
      <c r="B4502" s="8" t="s">
        <v>3953</v>
      </c>
      <c r="C4502" s="24">
        <v>44789</v>
      </c>
      <c r="D4502" s="24">
        <v>44921</v>
      </c>
      <c r="E4502" s="8">
        <f t="shared" si="140"/>
        <v>4</v>
      </c>
      <c r="F4502" s="24">
        <f t="shared" si="141"/>
        <v>45071</v>
      </c>
    </row>
    <row r="4503" spans="1:6" x14ac:dyDescent="0.25">
      <c r="A4503" s="8" t="s">
        <v>3205</v>
      </c>
      <c r="B4503" s="8" t="s">
        <v>3953</v>
      </c>
      <c r="C4503" s="24">
        <v>44789</v>
      </c>
      <c r="D4503" s="24">
        <v>44979</v>
      </c>
      <c r="E4503" s="8">
        <f t="shared" si="140"/>
        <v>6</v>
      </c>
      <c r="F4503" s="24">
        <f t="shared" si="141"/>
        <v>45071</v>
      </c>
    </row>
    <row r="4504" spans="1:6" x14ac:dyDescent="0.25">
      <c r="A4504" s="8" t="s">
        <v>3205</v>
      </c>
      <c r="B4504" s="8" t="s">
        <v>3953</v>
      </c>
      <c r="C4504" s="24">
        <v>44789</v>
      </c>
      <c r="D4504" s="24">
        <v>44987</v>
      </c>
      <c r="E4504" s="8">
        <f t="shared" si="140"/>
        <v>6</v>
      </c>
      <c r="F4504" s="24">
        <f t="shared" si="141"/>
        <v>45071</v>
      </c>
    </row>
    <row r="4505" spans="1:6" x14ac:dyDescent="0.25">
      <c r="A4505" s="8" t="s">
        <v>3205</v>
      </c>
      <c r="B4505" s="8" t="s">
        <v>3953</v>
      </c>
      <c r="C4505" s="24">
        <v>44789</v>
      </c>
      <c r="D4505" s="24">
        <v>45044</v>
      </c>
      <c r="E4505" s="8">
        <f t="shared" si="140"/>
        <v>8</v>
      </c>
      <c r="F4505" s="24">
        <f t="shared" si="141"/>
        <v>45071</v>
      </c>
    </row>
    <row r="4506" spans="1:6" x14ac:dyDescent="0.25">
      <c r="A4506" s="8" t="s">
        <v>3205</v>
      </c>
      <c r="B4506" s="8" t="s">
        <v>3953</v>
      </c>
      <c r="C4506" s="24">
        <v>44789</v>
      </c>
      <c r="D4506" s="24">
        <v>45071</v>
      </c>
      <c r="E4506" s="8">
        <f t="shared" si="140"/>
        <v>9</v>
      </c>
      <c r="F4506" s="24">
        <f t="shared" si="141"/>
        <v>45071</v>
      </c>
    </row>
    <row r="4507" spans="1:6" x14ac:dyDescent="0.25">
      <c r="A4507" s="8" t="s">
        <v>3206</v>
      </c>
      <c r="B4507" s="8" t="s">
        <v>3922</v>
      </c>
      <c r="C4507" s="24">
        <v>44616</v>
      </c>
      <c r="D4507" s="24">
        <v>44616</v>
      </c>
      <c r="E4507" s="8">
        <f t="shared" si="140"/>
        <v>0</v>
      </c>
      <c r="F4507" s="24">
        <f t="shared" si="141"/>
        <v>45075</v>
      </c>
    </row>
    <row r="4508" spans="1:6" x14ac:dyDescent="0.25">
      <c r="A4508" s="8" t="s">
        <v>3206</v>
      </c>
      <c r="B4508" s="8" t="s">
        <v>3922</v>
      </c>
      <c r="C4508" s="24">
        <v>44616</v>
      </c>
      <c r="D4508" s="24">
        <v>44644</v>
      </c>
      <c r="E4508" s="8">
        <f t="shared" si="140"/>
        <v>1</v>
      </c>
      <c r="F4508" s="24">
        <f t="shared" si="141"/>
        <v>45075</v>
      </c>
    </row>
    <row r="4509" spans="1:6" x14ac:dyDescent="0.25">
      <c r="A4509" s="8" t="s">
        <v>3206</v>
      </c>
      <c r="B4509" s="8" t="s">
        <v>3922</v>
      </c>
      <c r="C4509" s="24">
        <v>44616</v>
      </c>
      <c r="D4509" s="24">
        <v>44714</v>
      </c>
      <c r="E4509" s="8">
        <f t="shared" si="140"/>
        <v>3</v>
      </c>
      <c r="F4509" s="24">
        <f t="shared" si="141"/>
        <v>45075</v>
      </c>
    </row>
    <row r="4510" spans="1:6" x14ac:dyDescent="0.25">
      <c r="A4510" s="8" t="s">
        <v>3206</v>
      </c>
      <c r="B4510" s="8" t="s">
        <v>3922</v>
      </c>
      <c r="C4510" s="24">
        <v>44616</v>
      </c>
      <c r="D4510" s="24">
        <v>44778</v>
      </c>
      <c r="E4510" s="8">
        <f t="shared" si="140"/>
        <v>5</v>
      </c>
      <c r="F4510" s="24">
        <f t="shared" si="141"/>
        <v>45075</v>
      </c>
    </row>
    <row r="4511" spans="1:6" x14ac:dyDescent="0.25">
      <c r="A4511" s="8" t="s">
        <v>3206</v>
      </c>
      <c r="B4511" s="8" t="s">
        <v>3922</v>
      </c>
      <c r="C4511" s="24">
        <v>44616</v>
      </c>
      <c r="D4511" s="24">
        <v>44834</v>
      </c>
      <c r="E4511" s="8">
        <f t="shared" si="140"/>
        <v>7</v>
      </c>
      <c r="F4511" s="24">
        <f t="shared" si="141"/>
        <v>45075</v>
      </c>
    </row>
    <row r="4512" spans="1:6" x14ac:dyDescent="0.25">
      <c r="A4512" s="8" t="s">
        <v>3206</v>
      </c>
      <c r="B4512" s="8" t="s">
        <v>3922</v>
      </c>
      <c r="C4512" s="24">
        <v>44616</v>
      </c>
      <c r="D4512" s="24">
        <v>44862</v>
      </c>
      <c r="E4512" s="8">
        <f t="shared" si="140"/>
        <v>8</v>
      </c>
      <c r="F4512" s="24">
        <f t="shared" si="141"/>
        <v>45075</v>
      </c>
    </row>
    <row r="4513" spans="1:6" x14ac:dyDescent="0.25">
      <c r="A4513" s="8" t="s">
        <v>3206</v>
      </c>
      <c r="B4513" s="8" t="s">
        <v>3922</v>
      </c>
      <c r="C4513" s="24">
        <v>44616</v>
      </c>
      <c r="D4513" s="24">
        <v>44894</v>
      </c>
      <c r="E4513" s="8">
        <f t="shared" si="140"/>
        <v>9</v>
      </c>
      <c r="F4513" s="24">
        <f t="shared" si="141"/>
        <v>45075</v>
      </c>
    </row>
    <row r="4514" spans="1:6" x14ac:dyDescent="0.25">
      <c r="A4514" s="8" t="s">
        <v>3206</v>
      </c>
      <c r="B4514" s="8" t="s">
        <v>3922</v>
      </c>
      <c r="C4514" s="24">
        <v>44616</v>
      </c>
      <c r="D4514" s="24">
        <v>44920</v>
      </c>
      <c r="E4514" s="8">
        <f t="shared" si="140"/>
        <v>10</v>
      </c>
      <c r="F4514" s="24">
        <f t="shared" si="141"/>
        <v>45075</v>
      </c>
    </row>
    <row r="4515" spans="1:6" x14ac:dyDescent="0.25">
      <c r="A4515" s="8" t="s">
        <v>3206</v>
      </c>
      <c r="B4515" s="8" t="s">
        <v>3922</v>
      </c>
      <c r="C4515" s="24">
        <v>44616</v>
      </c>
      <c r="D4515" s="24">
        <v>44952</v>
      </c>
      <c r="E4515" s="8">
        <f t="shared" si="140"/>
        <v>11</v>
      </c>
      <c r="F4515" s="24">
        <f t="shared" si="141"/>
        <v>45075</v>
      </c>
    </row>
    <row r="4516" spans="1:6" x14ac:dyDescent="0.25">
      <c r="A4516" s="8" t="s">
        <v>3206</v>
      </c>
      <c r="B4516" s="8" t="s">
        <v>3922</v>
      </c>
      <c r="C4516" s="24">
        <v>44616</v>
      </c>
      <c r="D4516" s="24">
        <v>44984</v>
      </c>
      <c r="E4516" s="8">
        <f t="shared" si="140"/>
        <v>12</v>
      </c>
      <c r="F4516" s="24">
        <f t="shared" si="141"/>
        <v>45075</v>
      </c>
    </row>
    <row r="4517" spans="1:6" x14ac:dyDescent="0.25">
      <c r="A4517" s="8" t="s">
        <v>3206</v>
      </c>
      <c r="B4517" s="8" t="s">
        <v>3922</v>
      </c>
      <c r="C4517" s="24">
        <v>44616</v>
      </c>
      <c r="D4517" s="24">
        <v>45020</v>
      </c>
      <c r="E4517" s="8">
        <f t="shared" si="140"/>
        <v>13</v>
      </c>
      <c r="F4517" s="24">
        <f t="shared" si="141"/>
        <v>45075</v>
      </c>
    </row>
    <row r="4518" spans="1:6" x14ac:dyDescent="0.25">
      <c r="A4518" s="8" t="s">
        <v>3206</v>
      </c>
      <c r="B4518" s="8" t="s">
        <v>3922</v>
      </c>
      <c r="C4518" s="24">
        <v>44616</v>
      </c>
      <c r="D4518" s="24">
        <v>45053</v>
      </c>
      <c r="E4518" s="8">
        <f t="shared" si="140"/>
        <v>14</v>
      </c>
      <c r="F4518" s="24">
        <f t="shared" si="141"/>
        <v>45075</v>
      </c>
    </row>
    <row r="4519" spans="1:6" x14ac:dyDescent="0.25">
      <c r="A4519" s="8" t="s">
        <v>3206</v>
      </c>
      <c r="B4519" s="8" t="s">
        <v>3949</v>
      </c>
      <c r="C4519" s="24">
        <v>44669</v>
      </c>
      <c r="D4519" s="24">
        <v>44669</v>
      </c>
      <c r="E4519" s="8">
        <f t="shared" si="140"/>
        <v>0</v>
      </c>
      <c r="F4519" s="24">
        <f t="shared" si="141"/>
        <v>45075</v>
      </c>
    </row>
    <row r="4520" spans="1:6" x14ac:dyDescent="0.25">
      <c r="A4520" s="8" t="s">
        <v>3206</v>
      </c>
      <c r="B4520" s="8" t="s">
        <v>3949</v>
      </c>
      <c r="C4520" s="24">
        <v>44669</v>
      </c>
      <c r="D4520" s="24">
        <v>44710</v>
      </c>
      <c r="E4520" s="8">
        <f t="shared" si="140"/>
        <v>1</v>
      </c>
      <c r="F4520" s="24">
        <f t="shared" si="141"/>
        <v>45075</v>
      </c>
    </row>
    <row r="4521" spans="1:6" x14ac:dyDescent="0.25">
      <c r="A4521" s="8" t="s">
        <v>3206</v>
      </c>
      <c r="B4521" s="8" t="s">
        <v>3949</v>
      </c>
      <c r="C4521" s="24">
        <v>44669</v>
      </c>
      <c r="D4521" s="24">
        <v>44732</v>
      </c>
      <c r="E4521" s="8">
        <f t="shared" si="140"/>
        <v>2</v>
      </c>
      <c r="F4521" s="24">
        <f t="shared" si="141"/>
        <v>45075</v>
      </c>
    </row>
    <row r="4522" spans="1:6" x14ac:dyDescent="0.25">
      <c r="A4522" s="8" t="s">
        <v>3206</v>
      </c>
      <c r="B4522" s="8" t="s">
        <v>3949</v>
      </c>
      <c r="C4522" s="24">
        <v>44669</v>
      </c>
      <c r="D4522" s="24">
        <v>44767</v>
      </c>
      <c r="E4522" s="8">
        <f t="shared" si="140"/>
        <v>3</v>
      </c>
      <c r="F4522" s="24">
        <f t="shared" si="141"/>
        <v>45075</v>
      </c>
    </row>
    <row r="4523" spans="1:6" x14ac:dyDescent="0.25">
      <c r="A4523" s="8" t="s">
        <v>3206</v>
      </c>
      <c r="B4523" s="8" t="s">
        <v>3949</v>
      </c>
      <c r="C4523" s="24">
        <v>44669</v>
      </c>
      <c r="D4523" s="24">
        <v>44825</v>
      </c>
      <c r="E4523" s="8">
        <f t="shared" si="140"/>
        <v>5</v>
      </c>
      <c r="F4523" s="24">
        <f t="shared" si="141"/>
        <v>45075</v>
      </c>
    </row>
    <row r="4524" spans="1:6" x14ac:dyDescent="0.25">
      <c r="A4524" s="8" t="s">
        <v>3206</v>
      </c>
      <c r="B4524" s="8" t="s">
        <v>3949</v>
      </c>
      <c r="C4524" s="24">
        <v>44669</v>
      </c>
      <c r="D4524" s="24">
        <v>44861</v>
      </c>
      <c r="E4524" s="8">
        <f t="shared" si="140"/>
        <v>6</v>
      </c>
      <c r="F4524" s="24">
        <f t="shared" si="141"/>
        <v>45075</v>
      </c>
    </row>
    <row r="4525" spans="1:6" x14ac:dyDescent="0.25">
      <c r="A4525" s="8" t="s">
        <v>3206</v>
      </c>
      <c r="B4525" s="8" t="s">
        <v>3949</v>
      </c>
      <c r="C4525" s="24">
        <v>44669</v>
      </c>
      <c r="D4525" s="24">
        <v>44893</v>
      </c>
      <c r="E4525" s="8">
        <f t="shared" si="140"/>
        <v>7</v>
      </c>
      <c r="F4525" s="24">
        <f t="shared" si="141"/>
        <v>45075</v>
      </c>
    </row>
    <row r="4526" spans="1:6" x14ac:dyDescent="0.25">
      <c r="A4526" s="8" t="s">
        <v>3206</v>
      </c>
      <c r="B4526" s="8" t="s">
        <v>3949</v>
      </c>
      <c r="C4526" s="24">
        <v>44669</v>
      </c>
      <c r="D4526" s="24">
        <v>44914</v>
      </c>
      <c r="E4526" s="8">
        <f t="shared" si="140"/>
        <v>8</v>
      </c>
      <c r="F4526" s="24">
        <f t="shared" si="141"/>
        <v>45075</v>
      </c>
    </row>
    <row r="4527" spans="1:6" x14ac:dyDescent="0.25">
      <c r="A4527" s="8" t="s">
        <v>3206</v>
      </c>
      <c r="B4527" s="8" t="s">
        <v>3949</v>
      </c>
      <c r="C4527" s="24">
        <v>44669</v>
      </c>
      <c r="D4527" s="24">
        <v>44944</v>
      </c>
      <c r="E4527" s="8">
        <f t="shared" si="140"/>
        <v>9</v>
      </c>
      <c r="F4527" s="24">
        <f t="shared" si="141"/>
        <v>45075</v>
      </c>
    </row>
    <row r="4528" spans="1:6" x14ac:dyDescent="0.25">
      <c r="A4528" s="8" t="s">
        <v>3206</v>
      </c>
      <c r="B4528" s="8" t="s">
        <v>3949</v>
      </c>
      <c r="C4528" s="24">
        <v>44669</v>
      </c>
      <c r="D4528" s="24">
        <v>44978</v>
      </c>
      <c r="E4528" s="8">
        <f t="shared" si="140"/>
        <v>10</v>
      </c>
      <c r="F4528" s="24">
        <f t="shared" si="141"/>
        <v>45075</v>
      </c>
    </row>
    <row r="4529" spans="1:6" x14ac:dyDescent="0.25">
      <c r="A4529" s="8" t="s">
        <v>3206</v>
      </c>
      <c r="B4529" s="8" t="s">
        <v>3949</v>
      </c>
      <c r="C4529" s="24">
        <v>44669</v>
      </c>
      <c r="D4529" s="24">
        <v>45075</v>
      </c>
      <c r="E4529" s="8">
        <f t="shared" si="140"/>
        <v>13</v>
      </c>
      <c r="F4529" s="24">
        <f t="shared" si="141"/>
        <v>45075</v>
      </c>
    </row>
    <row r="4530" spans="1:6" x14ac:dyDescent="0.25">
      <c r="A4530" s="8" t="s">
        <v>3207</v>
      </c>
      <c r="B4530" s="8" t="s">
        <v>3928</v>
      </c>
      <c r="C4530" s="24">
        <v>44809</v>
      </c>
      <c r="D4530" s="24">
        <v>44809</v>
      </c>
      <c r="E4530" s="8">
        <f t="shared" si="140"/>
        <v>0</v>
      </c>
      <c r="F4530" s="24">
        <f t="shared" si="141"/>
        <v>45064</v>
      </c>
    </row>
    <row r="4531" spans="1:6" x14ac:dyDescent="0.25">
      <c r="A4531" s="8" t="s">
        <v>3207</v>
      </c>
      <c r="B4531" s="8" t="s">
        <v>3928</v>
      </c>
      <c r="C4531" s="24">
        <v>44809</v>
      </c>
      <c r="D4531" s="24">
        <v>44854</v>
      </c>
      <c r="E4531" s="8">
        <f t="shared" si="140"/>
        <v>1</v>
      </c>
      <c r="F4531" s="24">
        <f t="shared" si="141"/>
        <v>45064</v>
      </c>
    </row>
    <row r="4532" spans="1:6" x14ac:dyDescent="0.25">
      <c r="A4532" s="8" t="s">
        <v>3207</v>
      </c>
      <c r="B4532" s="8" t="s">
        <v>3928</v>
      </c>
      <c r="C4532" s="24">
        <v>44809</v>
      </c>
      <c r="D4532" s="24">
        <v>44882</v>
      </c>
      <c r="E4532" s="8">
        <f t="shared" si="140"/>
        <v>2</v>
      </c>
      <c r="F4532" s="24">
        <f t="shared" si="141"/>
        <v>45064</v>
      </c>
    </row>
    <row r="4533" spans="1:6" x14ac:dyDescent="0.25">
      <c r="A4533" s="8" t="s">
        <v>3207</v>
      </c>
      <c r="B4533" s="8" t="s">
        <v>3928</v>
      </c>
      <c r="C4533" s="24">
        <v>44809</v>
      </c>
      <c r="D4533" s="24">
        <v>44911</v>
      </c>
      <c r="E4533" s="8">
        <f t="shared" si="140"/>
        <v>3</v>
      </c>
      <c r="F4533" s="24">
        <f t="shared" si="141"/>
        <v>45064</v>
      </c>
    </row>
    <row r="4534" spans="1:6" x14ac:dyDescent="0.25">
      <c r="A4534" s="8" t="s">
        <v>3207</v>
      </c>
      <c r="B4534" s="8" t="s">
        <v>3928</v>
      </c>
      <c r="C4534" s="24">
        <v>44809</v>
      </c>
      <c r="D4534" s="24">
        <v>44937</v>
      </c>
      <c r="E4534" s="8">
        <f t="shared" si="140"/>
        <v>4</v>
      </c>
      <c r="F4534" s="24">
        <f t="shared" si="141"/>
        <v>45064</v>
      </c>
    </row>
    <row r="4535" spans="1:6" x14ac:dyDescent="0.25">
      <c r="A4535" s="8" t="s">
        <v>3207</v>
      </c>
      <c r="B4535" s="8" t="s">
        <v>3928</v>
      </c>
      <c r="C4535" s="24">
        <v>44809</v>
      </c>
      <c r="D4535" s="24">
        <v>44975</v>
      </c>
      <c r="E4535" s="8">
        <f t="shared" si="140"/>
        <v>5</v>
      </c>
      <c r="F4535" s="24">
        <f t="shared" si="141"/>
        <v>45064</v>
      </c>
    </row>
    <row r="4536" spans="1:6" x14ac:dyDescent="0.25">
      <c r="A4536" s="8" t="s">
        <v>3207</v>
      </c>
      <c r="B4536" s="8" t="s">
        <v>3928</v>
      </c>
      <c r="C4536" s="24">
        <v>44809</v>
      </c>
      <c r="D4536" s="24">
        <v>44998</v>
      </c>
      <c r="E4536" s="8">
        <f t="shared" si="140"/>
        <v>6</v>
      </c>
      <c r="F4536" s="24">
        <f t="shared" si="141"/>
        <v>45064</v>
      </c>
    </row>
    <row r="4537" spans="1:6" x14ac:dyDescent="0.25">
      <c r="A4537" s="8" t="s">
        <v>3207</v>
      </c>
      <c r="B4537" s="8" t="s">
        <v>3928</v>
      </c>
      <c r="C4537" s="24">
        <v>44809</v>
      </c>
      <c r="D4537" s="24">
        <v>45028</v>
      </c>
      <c r="E4537" s="8">
        <f t="shared" si="140"/>
        <v>7</v>
      </c>
      <c r="F4537" s="24">
        <f t="shared" si="141"/>
        <v>45064</v>
      </c>
    </row>
    <row r="4538" spans="1:6" x14ac:dyDescent="0.25">
      <c r="A4538" s="8" t="s">
        <v>3207</v>
      </c>
      <c r="B4538" s="8" t="s">
        <v>3928</v>
      </c>
      <c r="C4538" s="24">
        <v>44809</v>
      </c>
      <c r="D4538" s="24">
        <v>45064</v>
      </c>
      <c r="E4538" s="8">
        <f t="shared" si="140"/>
        <v>8</v>
      </c>
      <c r="F4538" s="24">
        <f t="shared" si="141"/>
        <v>45064</v>
      </c>
    </row>
    <row r="4539" spans="1:6" x14ac:dyDescent="0.25">
      <c r="A4539" s="8" t="s">
        <v>3207</v>
      </c>
      <c r="B4539" s="8" t="s">
        <v>3950</v>
      </c>
      <c r="C4539" s="24">
        <v>44916</v>
      </c>
      <c r="D4539" s="24">
        <v>44916</v>
      </c>
      <c r="E4539" s="8">
        <f t="shared" si="140"/>
        <v>0</v>
      </c>
      <c r="F4539" s="24">
        <f t="shared" si="141"/>
        <v>45064</v>
      </c>
    </row>
    <row r="4540" spans="1:6" x14ac:dyDescent="0.25">
      <c r="A4540" s="8" t="s">
        <v>3207</v>
      </c>
      <c r="B4540" s="8" t="s">
        <v>3950</v>
      </c>
      <c r="C4540" s="24">
        <v>44916</v>
      </c>
      <c r="D4540" s="24">
        <v>44953</v>
      </c>
      <c r="E4540" s="8">
        <f t="shared" si="140"/>
        <v>1</v>
      </c>
      <c r="F4540" s="24">
        <f t="shared" si="141"/>
        <v>45064</v>
      </c>
    </row>
    <row r="4541" spans="1:6" x14ac:dyDescent="0.25">
      <c r="A4541" s="8" t="s">
        <v>3207</v>
      </c>
      <c r="B4541" s="8" t="s">
        <v>3950</v>
      </c>
      <c r="C4541" s="24">
        <v>44916</v>
      </c>
      <c r="D4541" s="24">
        <v>44983</v>
      </c>
      <c r="E4541" s="8">
        <f t="shared" si="140"/>
        <v>2</v>
      </c>
      <c r="F4541" s="24">
        <f t="shared" si="141"/>
        <v>45064</v>
      </c>
    </row>
    <row r="4542" spans="1:6" x14ac:dyDescent="0.25">
      <c r="A4542" s="8" t="s">
        <v>3207</v>
      </c>
      <c r="B4542" s="8" t="s">
        <v>3950</v>
      </c>
      <c r="C4542" s="24">
        <v>44916</v>
      </c>
      <c r="D4542" s="24">
        <v>45007</v>
      </c>
      <c r="E4542" s="8">
        <f t="shared" si="140"/>
        <v>3</v>
      </c>
      <c r="F4542" s="24">
        <f t="shared" si="141"/>
        <v>45064</v>
      </c>
    </row>
    <row r="4543" spans="1:6" x14ac:dyDescent="0.25">
      <c r="A4543" s="8" t="s">
        <v>3207</v>
      </c>
      <c r="B4543" s="8" t="s">
        <v>3950</v>
      </c>
      <c r="C4543" s="24">
        <v>44916</v>
      </c>
      <c r="D4543" s="24">
        <v>45017</v>
      </c>
      <c r="E4543" s="8">
        <f t="shared" si="140"/>
        <v>3</v>
      </c>
      <c r="F4543" s="24">
        <f t="shared" si="141"/>
        <v>45064</v>
      </c>
    </row>
    <row r="4544" spans="1:6" x14ac:dyDescent="0.25">
      <c r="A4544" s="8" t="s">
        <v>3207</v>
      </c>
      <c r="B4544" s="8" t="s">
        <v>3950</v>
      </c>
      <c r="C4544" s="24">
        <v>44916</v>
      </c>
      <c r="D4544" s="24">
        <v>45049</v>
      </c>
      <c r="E4544" s="8">
        <f t="shared" si="140"/>
        <v>4</v>
      </c>
      <c r="F4544" s="24">
        <f t="shared" si="141"/>
        <v>45064</v>
      </c>
    </row>
    <row r="4545" spans="1:6" x14ac:dyDescent="0.25">
      <c r="A4545" s="8" t="s">
        <v>3208</v>
      </c>
      <c r="B4545" s="8" t="s">
        <v>3948</v>
      </c>
      <c r="C4545" s="24">
        <v>44716</v>
      </c>
      <c r="D4545" s="24">
        <v>44716</v>
      </c>
      <c r="E4545" s="8">
        <f t="shared" si="140"/>
        <v>0</v>
      </c>
      <c r="F4545" s="24">
        <f t="shared" si="141"/>
        <v>45062</v>
      </c>
    </row>
    <row r="4546" spans="1:6" x14ac:dyDescent="0.25">
      <c r="A4546" s="8" t="s">
        <v>3208</v>
      </c>
      <c r="B4546" s="8" t="s">
        <v>3948</v>
      </c>
      <c r="C4546" s="24">
        <v>44716</v>
      </c>
      <c r="D4546" s="24">
        <v>44746</v>
      </c>
      <c r="E4546" s="8">
        <f t="shared" si="140"/>
        <v>1</v>
      </c>
      <c r="F4546" s="24">
        <f t="shared" si="141"/>
        <v>45062</v>
      </c>
    </row>
    <row r="4547" spans="1:6" x14ac:dyDescent="0.25">
      <c r="A4547" s="8" t="s">
        <v>3208</v>
      </c>
      <c r="B4547" s="8" t="s">
        <v>3948</v>
      </c>
      <c r="C4547" s="24">
        <v>44716</v>
      </c>
      <c r="D4547" s="24">
        <v>44786</v>
      </c>
      <c r="E4547" s="8">
        <f t="shared" ref="E4547:E4610" si="142">DATEDIF(C4547,D4547,"m")</f>
        <v>2</v>
      </c>
      <c r="F4547" s="24">
        <f t="shared" ref="F4547:F4610" si="143">_xlfn.MAXIFS(D:D,A:A,A4547)</f>
        <v>45062</v>
      </c>
    </row>
    <row r="4548" spans="1:6" x14ac:dyDescent="0.25">
      <c r="A4548" s="8" t="s">
        <v>3208</v>
      </c>
      <c r="B4548" s="8" t="s">
        <v>3948</v>
      </c>
      <c r="C4548" s="24">
        <v>44716</v>
      </c>
      <c r="D4548" s="24">
        <v>44817</v>
      </c>
      <c r="E4548" s="8">
        <f t="shared" si="142"/>
        <v>3</v>
      </c>
      <c r="F4548" s="24">
        <f t="shared" si="143"/>
        <v>45062</v>
      </c>
    </row>
    <row r="4549" spans="1:6" x14ac:dyDescent="0.25">
      <c r="A4549" s="8" t="s">
        <v>3208</v>
      </c>
      <c r="B4549" s="8" t="s">
        <v>3948</v>
      </c>
      <c r="C4549" s="24">
        <v>44716</v>
      </c>
      <c r="D4549" s="24">
        <v>44849</v>
      </c>
      <c r="E4549" s="8">
        <f t="shared" si="142"/>
        <v>4</v>
      </c>
      <c r="F4549" s="24">
        <f t="shared" si="143"/>
        <v>45062</v>
      </c>
    </row>
    <row r="4550" spans="1:6" x14ac:dyDescent="0.25">
      <c r="A4550" s="8" t="s">
        <v>3208</v>
      </c>
      <c r="B4550" s="8" t="s">
        <v>3948</v>
      </c>
      <c r="C4550" s="24">
        <v>44716</v>
      </c>
      <c r="D4550" s="24">
        <v>44882</v>
      </c>
      <c r="E4550" s="8">
        <f t="shared" si="142"/>
        <v>5</v>
      </c>
      <c r="F4550" s="24">
        <f t="shared" si="143"/>
        <v>45062</v>
      </c>
    </row>
    <row r="4551" spans="1:6" x14ac:dyDescent="0.25">
      <c r="A4551" s="8" t="s">
        <v>3208</v>
      </c>
      <c r="B4551" s="8" t="s">
        <v>3948</v>
      </c>
      <c r="C4551" s="24">
        <v>44716</v>
      </c>
      <c r="D4551" s="24">
        <v>44911</v>
      </c>
      <c r="E4551" s="8">
        <f t="shared" si="142"/>
        <v>6</v>
      </c>
      <c r="F4551" s="24">
        <f t="shared" si="143"/>
        <v>45062</v>
      </c>
    </row>
    <row r="4552" spans="1:6" x14ac:dyDescent="0.25">
      <c r="A4552" s="8" t="s">
        <v>3208</v>
      </c>
      <c r="B4552" s="8" t="s">
        <v>3948</v>
      </c>
      <c r="C4552" s="24">
        <v>44716</v>
      </c>
      <c r="D4552" s="24">
        <v>44933</v>
      </c>
      <c r="E4552" s="8">
        <f t="shared" si="142"/>
        <v>7</v>
      </c>
      <c r="F4552" s="24">
        <f t="shared" si="143"/>
        <v>45062</v>
      </c>
    </row>
    <row r="4553" spans="1:6" x14ac:dyDescent="0.25">
      <c r="A4553" s="8" t="s">
        <v>3208</v>
      </c>
      <c r="B4553" s="8" t="s">
        <v>3948</v>
      </c>
      <c r="C4553" s="24">
        <v>44716</v>
      </c>
      <c r="D4553" s="24">
        <v>44971</v>
      </c>
      <c r="E4553" s="8">
        <f t="shared" si="142"/>
        <v>8</v>
      </c>
      <c r="F4553" s="24">
        <f t="shared" si="143"/>
        <v>45062</v>
      </c>
    </row>
    <row r="4554" spans="1:6" x14ac:dyDescent="0.25">
      <c r="A4554" s="8" t="s">
        <v>3208</v>
      </c>
      <c r="B4554" s="8" t="s">
        <v>3948</v>
      </c>
      <c r="C4554" s="24">
        <v>44716</v>
      </c>
      <c r="D4554" s="24">
        <v>44995</v>
      </c>
      <c r="E4554" s="8">
        <f t="shared" si="142"/>
        <v>9</v>
      </c>
      <c r="F4554" s="24">
        <f t="shared" si="143"/>
        <v>45062</v>
      </c>
    </row>
    <row r="4555" spans="1:6" x14ac:dyDescent="0.25">
      <c r="A4555" s="8" t="s">
        <v>3208</v>
      </c>
      <c r="B4555" s="8" t="s">
        <v>3948</v>
      </c>
      <c r="C4555" s="24">
        <v>44716</v>
      </c>
      <c r="D4555" s="24">
        <v>45022</v>
      </c>
      <c r="E4555" s="8">
        <f t="shared" si="142"/>
        <v>10</v>
      </c>
      <c r="F4555" s="24">
        <f t="shared" si="143"/>
        <v>45062</v>
      </c>
    </row>
    <row r="4556" spans="1:6" x14ac:dyDescent="0.25">
      <c r="A4556" s="8" t="s">
        <v>3208</v>
      </c>
      <c r="B4556" s="8" t="s">
        <v>3948</v>
      </c>
      <c r="C4556" s="24">
        <v>44716</v>
      </c>
      <c r="D4556" s="24">
        <v>45062</v>
      </c>
      <c r="E4556" s="8">
        <f t="shared" si="142"/>
        <v>11</v>
      </c>
      <c r="F4556" s="24">
        <f t="shared" si="143"/>
        <v>45062</v>
      </c>
    </row>
    <row r="4557" spans="1:6" x14ac:dyDescent="0.25">
      <c r="A4557" s="8" t="s">
        <v>3208</v>
      </c>
      <c r="B4557" s="8" t="s">
        <v>3953</v>
      </c>
      <c r="C4557" s="24">
        <v>44907</v>
      </c>
      <c r="D4557" s="24">
        <v>44907</v>
      </c>
      <c r="E4557" s="8">
        <f t="shared" si="142"/>
        <v>0</v>
      </c>
      <c r="F4557" s="24">
        <f t="shared" si="143"/>
        <v>45062</v>
      </c>
    </row>
    <row r="4558" spans="1:6" x14ac:dyDescent="0.25">
      <c r="A4558" s="8" t="s">
        <v>3208</v>
      </c>
      <c r="B4558" s="8" t="s">
        <v>3953</v>
      </c>
      <c r="C4558" s="24">
        <v>44907</v>
      </c>
      <c r="D4558" s="24">
        <v>44942</v>
      </c>
      <c r="E4558" s="8">
        <f t="shared" si="142"/>
        <v>1</v>
      </c>
      <c r="F4558" s="24">
        <f t="shared" si="143"/>
        <v>45062</v>
      </c>
    </row>
    <row r="4559" spans="1:6" x14ac:dyDescent="0.25">
      <c r="A4559" s="8" t="s">
        <v>3208</v>
      </c>
      <c r="B4559" s="8" t="s">
        <v>3953</v>
      </c>
      <c r="C4559" s="24">
        <v>44907</v>
      </c>
      <c r="D4559" s="24">
        <v>44975</v>
      </c>
      <c r="E4559" s="8">
        <f t="shared" si="142"/>
        <v>2</v>
      </c>
      <c r="F4559" s="24">
        <f t="shared" si="143"/>
        <v>45062</v>
      </c>
    </row>
    <row r="4560" spans="1:6" x14ac:dyDescent="0.25">
      <c r="A4560" s="8" t="s">
        <v>3208</v>
      </c>
      <c r="B4560" s="8" t="s">
        <v>3953</v>
      </c>
      <c r="C4560" s="24">
        <v>44907</v>
      </c>
      <c r="D4560" s="24">
        <v>45009</v>
      </c>
      <c r="E4560" s="8">
        <f t="shared" si="142"/>
        <v>3</v>
      </c>
      <c r="F4560" s="24">
        <f t="shared" si="143"/>
        <v>45062</v>
      </c>
    </row>
    <row r="4561" spans="1:6" x14ac:dyDescent="0.25">
      <c r="A4561" s="8" t="s">
        <v>3208</v>
      </c>
      <c r="B4561" s="8" t="s">
        <v>3953</v>
      </c>
      <c r="C4561" s="24">
        <v>44907</v>
      </c>
      <c r="D4561" s="24">
        <v>45038</v>
      </c>
      <c r="E4561" s="8">
        <f t="shared" si="142"/>
        <v>4</v>
      </c>
      <c r="F4561" s="24">
        <f t="shared" si="143"/>
        <v>45062</v>
      </c>
    </row>
    <row r="4562" spans="1:6" x14ac:dyDescent="0.25">
      <c r="A4562" s="8" t="s">
        <v>3208</v>
      </c>
      <c r="B4562" s="8" t="s">
        <v>3953</v>
      </c>
      <c r="C4562" s="24">
        <v>44907</v>
      </c>
      <c r="D4562" s="24">
        <v>45061</v>
      </c>
      <c r="E4562" s="8">
        <f t="shared" si="142"/>
        <v>5</v>
      </c>
      <c r="F4562" s="24">
        <f t="shared" si="143"/>
        <v>45062</v>
      </c>
    </row>
    <row r="4563" spans="1:6" x14ac:dyDescent="0.25">
      <c r="A4563" s="8" t="s">
        <v>3209</v>
      </c>
      <c r="B4563" s="8" t="s">
        <v>3928</v>
      </c>
      <c r="C4563" s="24">
        <v>44914</v>
      </c>
      <c r="D4563" s="24">
        <v>44914</v>
      </c>
      <c r="E4563" s="8">
        <f t="shared" si="142"/>
        <v>0</v>
      </c>
      <c r="F4563" s="24">
        <f t="shared" si="143"/>
        <v>45079</v>
      </c>
    </row>
    <row r="4564" spans="1:6" x14ac:dyDescent="0.25">
      <c r="A4564" s="8" t="s">
        <v>3209</v>
      </c>
      <c r="B4564" s="8" t="s">
        <v>3928</v>
      </c>
      <c r="C4564" s="24">
        <v>44914</v>
      </c>
      <c r="D4564" s="24">
        <v>44952</v>
      </c>
      <c r="E4564" s="8">
        <f t="shared" si="142"/>
        <v>1</v>
      </c>
      <c r="F4564" s="24">
        <f t="shared" si="143"/>
        <v>45079</v>
      </c>
    </row>
    <row r="4565" spans="1:6" x14ac:dyDescent="0.25">
      <c r="A4565" s="8" t="s">
        <v>3209</v>
      </c>
      <c r="B4565" s="8" t="s">
        <v>3928</v>
      </c>
      <c r="C4565" s="24">
        <v>44914</v>
      </c>
      <c r="D4565" s="24">
        <v>44959</v>
      </c>
      <c r="E4565" s="8">
        <f t="shared" si="142"/>
        <v>1</v>
      </c>
      <c r="F4565" s="24">
        <f t="shared" si="143"/>
        <v>45079</v>
      </c>
    </row>
    <row r="4566" spans="1:6" x14ac:dyDescent="0.25">
      <c r="A4566" s="8" t="s">
        <v>3209</v>
      </c>
      <c r="B4566" s="8" t="s">
        <v>3928</v>
      </c>
      <c r="C4566" s="24">
        <v>44914</v>
      </c>
      <c r="D4566" s="24">
        <v>45010</v>
      </c>
      <c r="E4566" s="8">
        <f t="shared" si="142"/>
        <v>3</v>
      </c>
      <c r="F4566" s="24">
        <f t="shared" si="143"/>
        <v>45079</v>
      </c>
    </row>
    <row r="4567" spans="1:6" x14ac:dyDescent="0.25">
      <c r="A4567" s="8" t="s">
        <v>3209</v>
      </c>
      <c r="B4567" s="8" t="s">
        <v>3928</v>
      </c>
      <c r="C4567" s="24">
        <v>44914</v>
      </c>
      <c r="D4567" s="24">
        <v>45039</v>
      </c>
      <c r="E4567" s="8">
        <f t="shared" si="142"/>
        <v>4</v>
      </c>
      <c r="F4567" s="24">
        <f t="shared" si="143"/>
        <v>45079</v>
      </c>
    </row>
    <row r="4568" spans="1:6" x14ac:dyDescent="0.25">
      <c r="A4568" s="8" t="s">
        <v>3209</v>
      </c>
      <c r="B4568" s="8" t="s">
        <v>3928</v>
      </c>
      <c r="C4568" s="24">
        <v>44914</v>
      </c>
      <c r="D4568" s="24">
        <v>45077</v>
      </c>
      <c r="E4568" s="8">
        <f t="shared" si="142"/>
        <v>5</v>
      </c>
      <c r="F4568" s="24">
        <f t="shared" si="143"/>
        <v>45079</v>
      </c>
    </row>
    <row r="4569" spans="1:6" x14ac:dyDescent="0.25">
      <c r="A4569" s="8" t="s">
        <v>3209</v>
      </c>
      <c r="B4569" s="8" t="s">
        <v>3928</v>
      </c>
      <c r="C4569" s="24">
        <v>44914</v>
      </c>
      <c r="D4569" s="24">
        <v>45079</v>
      </c>
      <c r="E4569" s="8">
        <f t="shared" si="142"/>
        <v>5</v>
      </c>
      <c r="F4569" s="24">
        <f t="shared" si="143"/>
        <v>45079</v>
      </c>
    </row>
    <row r="4570" spans="1:6" x14ac:dyDescent="0.25">
      <c r="A4570" s="8" t="s">
        <v>3210</v>
      </c>
      <c r="B4570" s="8" t="s">
        <v>3929</v>
      </c>
      <c r="C4570" s="24">
        <v>44705</v>
      </c>
      <c r="D4570" s="24">
        <v>44705</v>
      </c>
      <c r="E4570" s="8">
        <f t="shared" si="142"/>
        <v>0</v>
      </c>
      <c r="F4570" s="24">
        <f t="shared" si="143"/>
        <v>45079</v>
      </c>
    </row>
    <row r="4571" spans="1:6" x14ac:dyDescent="0.25">
      <c r="A4571" s="8" t="s">
        <v>3210</v>
      </c>
      <c r="B4571" s="8" t="s">
        <v>3929</v>
      </c>
      <c r="C4571" s="24">
        <v>44705</v>
      </c>
      <c r="D4571" s="24">
        <v>44769</v>
      </c>
      <c r="E4571" s="8">
        <f t="shared" si="142"/>
        <v>2</v>
      </c>
      <c r="F4571" s="24">
        <f t="shared" si="143"/>
        <v>45079</v>
      </c>
    </row>
    <row r="4572" spans="1:6" x14ac:dyDescent="0.25">
      <c r="A4572" s="8" t="s">
        <v>3210</v>
      </c>
      <c r="B4572" s="8" t="s">
        <v>3929</v>
      </c>
      <c r="C4572" s="24">
        <v>44705</v>
      </c>
      <c r="D4572" s="24">
        <v>44799</v>
      </c>
      <c r="E4572" s="8">
        <f t="shared" si="142"/>
        <v>3</v>
      </c>
      <c r="F4572" s="24">
        <f t="shared" si="143"/>
        <v>45079</v>
      </c>
    </row>
    <row r="4573" spans="1:6" x14ac:dyDescent="0.25">
      <c r="A4573" s="8" t="s">
        <v>3210</v>
      </c>
      <c r="B4573" s="8" t="s">
        <v>3929</v>
      </c>
      <c r="C4573" s="24">
        <v>44705</v>
      </c>
      <c r="D4573" s="24">
        <v>44829</v>
      </c>
      <c r="E4573" s="8">
        <f t="shared" si="142"/>
        <v>4</v>
      </c>
      <c r="F4573" s="24">
        <f t="shared" si="143"/>
        <v>45079</v>
      </c>
    </row>
    <row r="4574" spans="1:6" x14ac:dyDescent="0.25">
      <c r="A4574" s="8" t="s">
        <v>3210</v>
      </c>
      <c r="B4574" s="8" t="s">
        <v>3929</v>
      </c>
      <c r="C4574" s="24">
        <v>44705</v>
      </c>
      <c r="D4574" s="24">
        <v>44892</v>
      </c>
      <c r="E4574" s="8">
        <f t="shared" si="142"/>
        <v>6</v>
      </c>
      <c r="F4574" s="24">
        <f t="shared" si="143"/>
        <v>45079</v>
      </c>
    </row>
    <row r="4575" spans="1:6" x14ac:dyDescent="0.25">
      <c r="A4575" s="8" t="s">
        <v>3210</v>
      </c>
      <c r="B4575" s="8" t="s">
        <v>3929</v>
      </c>
      <c r="C4575" s="24">
        <v>44705</v>
      </c>
      <c r="D4575" s="24">
        <v>44897</v>
      </c>
      <c r="E4575" s="8">
        <f t="shared" si="142"/>
        <v>6</v>
      </c>
      <c r="F4575" s="24">
        <f t="shared" si="143"/>
        <v>45079</v>
      </c>
    </row>
    <row r="4576" spans="1:6" x14ac:dyDescent="0.25">
      <c r="A4576" s="8" t="s">
        <v>3210</v>
      </c>
      <c r="B4576" s="8" t="s">
        <v>3929</v>
      </c>
      <c r="C4576" s="24">
        <v>44705</v>
      </c>
      <c r="D4576" s="24">
        <v>44929</v>
      </c>
      <c r="E4576" s="8">
        <f t="shared" si="142"/>
        <v>7</v>
      </c>
      <c r="F4576" s="24">
        <f t="shared" si="143"/>
        <v>45079</v>
      </c>
    </row>
    <row r="4577" spans="1:6" x14ac:dyDescent="0.25">
      <c r="A4577" s="8" t="s">
        <v>3210</v>
      </c>
      <c r="B4577" s="8" t="s">
        <v>3929</v>
      </c>
      <c r="C4577" s="24">
        <v>44705</v>
      </c>
      <c r="D4577" s="24">
        <v>44959</v>
      </c>
      <c r="E4577" s="8">
        <f t="shared" si="142"/>
        <v>8</v>
      </c>
      <c r="F4577" s="24">
        <f t="shared" si="143"/>
        <v>45079</v>
      </c>
    </row>
    <row r="4578" spans="1:6" x14ac:dyDescent="0.25">
      <c r="A4578" s="8" t="s">
        <v>3210</v>
      </c>
      <c r="B4578" s="8" t="s">
        <v>3929</v>
      </c>
      <c r="C4578" s="24">
        <v>44705</v>
      </c>
      <c r="D4578" s="24">
        <v>44994</v>
      </c>
      <c r="E4578" s="8">
        <f t="shared" si="142"/>
        <v>9</v>
      </c>
      <c r="F4578" s="24">
        <f t="shared" si="143"/>
        <v>45079</v>
      </c>
    </row>
    <row r="4579" spans="1:6" x14ac:dyDescent="0.25">
      <c r="A4579" s="8" t="s">
        <v>3210</v>
      </c>
      <c r="B4579" s="8" t="s">
        <v>3929</v>
      </c>
      <c r="C4579" s="24">
        <v>44705</v>
      </c>
      <c r="D4579" s="24">
        <v>45041</v>
      </c>
      <c r="E4579" s="8">
        <f t="shared" si="142"/>
        <v>11</v>
      </c>
      <c r="F4579" s="24">
        <f t="shared" si="143"/>
        <v>45079</v>
      </c>
    </row>
    <row r="4580" spans="1:6" x14ac:dyDescent="0.25">
      <c r="A4580" s="8" t="s">
        <v>3210</v>
      </c>
      <c r="B4580" s="8" t="s">
        <v>3929</v>
      </c>
      <c r="C4580" s="24">
        <v>44705</v>
      </c>
      <c r="D4580" s="24">
        <v>45073</v>
      </c>
      <c r="E4580" s="8">
        <f t="shared" si="142"/>
        <v>12</v>
      </c>
      <c r="F4580" s="24">
        <f t="shared" si="143"/>
        <v>45079</v>
      </c>
    </row>
    <row r="4581" spans="1:6" x14ac:dyDescent="0.25">
      <c r="A4581" s="8" t="s">
        <v>3210</v>
      </c>
      <c r="B4581" s="8" t="s">
        <v>3929</v>
      </c>
      <c r="C4581" s="24">
        <v>44705</v>
      </c>
      <c r="D4581" s="24">
        <v>45079</v>
      </c>
      <c r="E4581" s="8">
        <f t="shared" si="142"/>
        <v>12</v>
      </c>
      <c r="F4581" s="24">
        <f t="shared" si="143"/>
        <v>45079</v>
      </c>
    </row>
    <row r="4582" spans="1:6" x14ac:dyDescent="0.25">
      <c r="A4582" s="8" t="s">
        <v>3210</v>
      </c>
      <c r="B4582" s="8" t="s">
        <v>3950</v>
      </c>
      <c r="C4582" s="24">
        <v>45006</v>
      </c>
      <c r="D4582" s="24">
        <v>45006</v>
      </c>
      <c r="E4582" s="8">
        <f t="shared" si="142"/>
        <v>0</v>
      </c>
      <c r="F4582" s="24">
        <f t="shared" si="143"/>
        <v>45079</v>
      </c>
    </row>
    <row r="4583" spans="1:6" x14ac:dyDescent="0.25">
      <c r="A4583" s="8" t="s">
        <v>3210</v>
      </c>
      <c r="B4583" s="8" t="s">
        <v>3950</v>
      </c>
      <c r="C4583" s="24">
        <v>45006</v>
      </c>
      <c r="D4583" s="24">
        <v>45044</v>
      </c>
      <c r="E4583" s="8">
        <f t="shared" si="142"/>
        <v>1</v>
      </c>
      <c r="F4583" s="24">
        <f t="shared" si="143"/>
        <v>45079</v>
      </c>
    </row>
    <row r="4584" spans="1:6" x14ac:dyDescent="0.25">
      <c r="A4584" s="8" t="s">
        <v>3210</v>
      </c>
      <c r="B4584" s="8" t="s">
        <v>3950</v>
      </c>
      <c r="C4584" s="24">
        <v>45006</v>
      </c>
      <c r="D4584" s="24">
        <v>45069</v>
      </c>
      <c r="E4584" s="8">
        <f t="shared" si="142"/>
        <v>2</v>
      </c>
      <c r="F4584" s="24">
        <f t="shared" si="143"/>
        <v>45079</v>
      </c>
    </row>
    <row r="4585" spans="1:6" x14ac:dyDescent="0.25">
      <c r="A4585" s="8" t="s">
        <v>3210</v>
      </c>
      <c r="B4585" s="8" t="s">
        <v>3950</v>
      </c>
      <c r="C4585" s="24">
        <v>45006</v>
      </c>
      <c r="D4585" s="24">
        <v>45078</v>
      </c>
      <c r="E4585" s="8">
        <f t="shared" si="142"/>
        <v>2</v>
      </c>
      <c r="F4585" s="24">
        <f t="shared" si="143"/>
        <v>45079</v>
      </c>
    </row>
    <row r="4586" spans="1:6" x14ac:dyDescent="0.25">
      <c r="A4586" s="8" t="s">
        <v>3211</v>
      </c>
      <c r="B4586" s="8" t="s">
        <v>3924</v>
      </c>
      <c r="C4586" s="24">
        <v>44624</v>
      </c>
      <c r="D4586" s="24">
        <v>44624</v>
      </c>
      <c r="E4586" s="8">
        <f t="shared" si="142"/>
        <v>0</v>
      </c>
      <c r="F4586" s="24">
        <f t="shared" si="143"/>
        <v>45038</v>
      </c>
    </row>
    <row r="4587" spans="1:6" x14ac:dyDescent="0.25">
      <c r="A4587" s="8" t="s">
        <v>3211</v>
      </c>
      <c r="B4587" s="8" t="s">
        <v>3924</v>
      </c>
      <c r="C4587" s="24">
        <v>44624</v>
      </c>
      <c r="D4587" s="24">
        <v>44665</v>
      </c>
      <c r="E4587" s="8">
        <f t="shared" si="142"/>
        <v>1</v>
      </c>
      <c r="F4587" s="24">
        <f t="shared" si="143"/>
        <v>45038</v>
      </c>
    </row>
    <row r="4588" spans="1:6" x14ac:dyDescent="0.25">
      <c r="A4588" s="8" t="s">
        <v>3211</v>
      </c>
      <c r="B4588" s="8" t="s">
        <v>3924</v>
      </c>
      <c r="C4588" s="24">
        <v>44624</v>
      </c>
      <c r="D4588" s="24">
        <v>44690</v>
      </c>
      <c r="E4588" s="8">
        <f t="shared" si="142"/>
        <v>2</v>
      </c>
      <c r="F4588" s="24">
        <f t="shared" si="143"/>
        <v>45038</v>
      </c>
    </row>
    <row r="4589" spans="1:6" x14ac:dyDescent="0.25">
      <c r="A4589" s="8" t="s">
        <v>3211</v>
      </c>
      <c r="B4589" s="8" t="s">
        <v>3924</v>
      </c>
      <c r="C4589" s="24">
        <v>44624</v>
      </c>
      <c r="D4589" s="24">
        <v>44719</v>
      </c>
      <c r="E4589" s="8">
        <f t="shared" si="142"/>
        <v>3</v>
      </c>
      <c r="F4589" s="24">
        <f t="shared" si="143"/>
        <v>45038</v>
      </c>
    </row>
    <row r="4590" spans="1:6" x14ac:dyDescent="0.25">
      <c r="A4590" s="8" t="s">
        <v>3211</v>
      </c>
      <c r="B4590" s="8" t="s">
        <v>3924</v>
      </c>
      <c r="C4590" s="24">
        <v>44624</v>
      </c>
      <c r="D4590" s="24">
        <v>44754</v>
      </c>
      <c r="E4590" s="8">
        <f t="shared" si="142"/>
        <v>4</v>
      </c>
      <c r="F4590" s="24">
        <f t="shared" si="143"/>
        <v>45038</v>
      </c>
    </row>
    <row r="4591" spans="1:6" x14ac:dyDescent="0.25">
      <c r="A4591" s="8" t="s">
        <v>3211</v>
      </c>
      <c r="B4591" s="8" t="s">
        <v>3924</v>
      </c>
      <c r="C4591" s="24">
        <v>44624</v>
      </c>
      <c r="D4591" s="24">
        <v>44783</v>
      </c>
      <c r="E4591" s="8">
        <f t="shared" si="142"/>
        <v>5</v>
      </c>
      <c r="F4591" s="24">
        <f t="shared" si="143"/>
        <v>45038</v>
      </c>
    </row>
    <row r="4592" spans="1:6" x14ac:dyDescent="0.25">
      <c r="A4592" s="8" t="s">
        <v>3211</v>
      </c>
      <c r="B4592" s="8" t="s">
        <v>3924</v>
      </c>
      <c r="C4592" s="24">
        <v>44624</v>
      </c>
      <c r="D4592" s="24">
        <v>44848</v>
      </c>
      <c r="E4592" s="8">
        <f t="shared" si="142"/>
        <v>7</v>
      </c>
      <c r="F4592" s="24">
        <f t="shared" si="143"/>
        <v>45038</v>
      </c>
    </row>
    <row r="4593" spans="1:6" x14ac:dyDescent="0.25">
      <c r="A4593" s="8" t="s">
        <v>3211</v>
      </c>
      <c r="B4593" s="8" t="s">
        <v>3924</v>
      </c>
      <c r="C4593" s="24">
        <v>44624</v>
      </c>
      <c r="D4593" s="24">
        <v>44882</v>
      </c>
      <c r="E4593" s="8">
        <f t="shared" si="142"/>
        <v>8</v>
      </c>
      <c r="F4593" s="24">
        <f t="shared" si="143"/>
        <v>45038</v>
      </c>
    </row>
    <row r="4594" spans="1:6" x14ac:dyDescent="0.25">
      <c r="A4594" s="8" t="s">
        <v>3211</v>
      </c>
      <c r="B4594" s="8" t="s">
        <v>3924</v>
      </c>
      <c r="C4594" s="24">
        <v>44624</v>
      </c>
      <c r="D4594" s="24">
        <v>44932</v>
      </c>
      <c r="E4594" s="8">
        <f t="shared" si="142"/>
        <v>10</v>
      </c>
      <c r="F4594" s="24">
        <f t="shared" si="143"/>
        <v>45038</v>
      </c>
    </row>
    <row r="4595" spans="1:6" x14ac:dyDescent="0.25">
      <c r="A4595" s="8" t="s">
        <v>3211</v>
      </c>
      <c r="B4595" s="8" t="s">
        <v>3924</v>
      </c>
      <c r="C4595" s="24">
        <v>44624</v>
      </c>
      <c r="D4595" s="24">
        <v>44965</v>
      </c>
      <c r="E4595" s="8">
        <f t="shared" si="142"/>
        <v>11</v>
      </c>
      <c r="F4595" s="24">
        <f t="shared" si="143"/>
        <v>45038</v>
      </c>
    </row>
    <row r="4596" spans="1:6" x14ac:dyDescent="0.25">
      <c r="A4596" s="8" t="s">
        <v>3211</v>
      </c>
      <c r="B4596" s="8" t="s">
        <v>3924</v>
      </c>
      <c r="C4596" s="24">
        <v>44624</v>
      </c>
      <c r="D4596" s="24">
        <v>44989</v>
      </c>
      <c r="E4596" s="8">
        <f t="shared" si="142"/>
        <v>12</v>
      </c>
      <c r="F4596" s="24">
        <f t="shared" si="143"/>
        <v>45038</v>
      </c>
    </row>
    <row r="4597" spans="1:6" x14ac:dyDescent="0.25">
      <c r="A4597" s="8" t="s">
        <v>3211</v>
      </c>
      <c r="B4597" s="8" t="s">
        <v>3924</v>
      </c>
      <c r="C4597" s="24">
        <v>44624</v>
      </c>
      <c r="D4597" s="24">
        <v>45025</v>
      </c>
      <c r="E4597" s="8">
        <f t="shared" si="142"/>
        <v>13</v>
      </c>
      <c r="F4597" s="24">
        <f t="shared" si="143"/>
        <v>45038</v>
      </c>
    </row>
    <row r="4598" spans="1:6" x14ac:dyDescent="0.25">
      <c r="A4598" s="8" t="s">
        <v>3211</v>
      </c>
      <c r="B4598" s="8" t="s">
        <v>3953</v>
      </c>
      <c r="C4598" s="24">
        <v>44911</v>
      </c>
      <c r="D4598" s="24">
        <v>44911</v>
      </c>
      <c r="E4598" s="8">
        <f t="shared" si="142"/>
        <v>0</v>
      </c>
      <c r="F4598" s="24">
        <f t="shared" si="143"/>
        <v>45038</v>
      </c>
    </row>
    <row r="4599" spans="1:6" x14ac:dyDescent="0.25">
      <c r="A4599" s="8" t="s">
        <v>3211</v>
      </c>
      <c r="B4599" s="8" t="s">
        <v>3953</v>
      </c>
      <c r="C4599" s="24">
        <v>44911</v>
      </c>
      <c r="D4599" s="24">
        <v>44944</v>
      </c>
      <c r="E4599" s="8">
        <f t="shared" si="142"/>
        <v>1</v>
      </c>
      <c r="F4599" s="24">
        <f t="shared" si="143"/>
        <v>45038</v>
      </c>
    </row>
    <row r="4600" spans="1:6" x14ac:dyDescent="0.25">
      <c r="A4600" s="8" t="s">
        <v>3211</v>
      </c>
      <c r="B4600" s="8" t="s">
        <v>3953</v>
      </c>
      <c r="C4600" s="24">
        <v>44911</v>
      </c>
      <c r="D4600" s="24">
        <v>45009</v>
      </c>
      <c r="E4600" s="8">
        <f t="shared" si="142"/>
        <v>3</v>
      </c>
      <c r="F4600" s="24">
        <f t="shared" si="143"/>
        <v>45038</v>
      </c>
    </row>
    <row r="4601" spans="1:6" x14ac:dyDescent="0.25">
      <c r="A4601" s="8" t="s">
        <v>3211</v>
      </c>
      <c r="B4601" s="8" t="s">
        <v>3953</v>
      </c>
      <c r="C4601" s="24">
        <v>44911</v>
      </c>
      <c r="D4601" s="24">
        <v>45038</v>
      </c>
      <c r="E4601" s="8">
        <f t="shared" si="142"/>
        <v>4</v>
      </c>
      <c r="F4601" s="24">
        <f t="shared" si="143"/>
        <v>45038</v>
      </c>
    </row>
    <row r="4602" spans="1:6" x14ac:dyDescent="0.25">
      <c r="A4602" s="8" t="s">
        <v>3212</v>
      </c>
      <c r="B4602" s="8" t="s">
        <v>3921</v>
      </c>
      <c r="C4602" s="24">
        <v>44736</v>
      </c>
      <c r="D4602" s="24">
        <v>44736</v>
      </c>
      <c r="E4602" s="8">
        <f t="shared" si="142"/>
        <v>0</v>
      </c>
      <c r="F4602" s="24">
        <f t="shared" si="143"/>
        <v>45070</v>
      </c>
    </row>
    <row r="4603" spans="1:6" x14ac:dyDescent="0.25">
      <c r="A4603" s="8" t="s">
        <v>3212</v>
      </c>
      <c r="B4603" s="8" t="s">
        <v>3921</v>
      </c>
      <c r="C4603" s="24">
        <v>44736</v>
      </c>
      <c r="D4603" s="24">
        <v>44800</v>
      </c>
      <c r="E4603" s="8">
        <f t="shared" si="142"/>
        <v>2</v>
      </c>
      <c r="F4603" s="24">
        <f t="shared" si="143"/>
        <v>45070</v>
      </c>
    </row>
    <row r="4604" spans="1:6" x14ac:dyDescent="0.25">
      <c r="A4604" s="8" t="s">
        <v>3212</v>
      </c>
      <c r="B4604" s="8" t="s">
        <v>3921</v>
      </c>
      <c r="C4604" s="24">
        <v>44736</v>
      </c>
      <c r="D4604" s="24">
        <v>44807</v>
      </c>
      <c r="E4604" s="8">
        <f t="shared" si="142"/>
        <v>2</v>
      </c>
      <c r="F4604" s="24">
        <f t="shared" si="143"/>
        <v>45070</v>
      </c>
    </row>
    <row r="4605" spans="1:6" x14ac:dyDescent="0.25">
      <c r="A4605" s="8" t="s">
        <v>3212</v>
      </c>
      <c r="B4605" s="8" t="s">
        <v>3921</v>
      </c>
      <c r="C4605" s="24">
        <v>44736</v>
      </c>
      <c r="D4605" s="24">
        <v>44889</v>
      </c>
      <c r="E4605" s="8">
        <f t="shared" si="142"/>
        <v>5</v>
      </c>
      <c r="F4605" s="24">
        <f t="shared" si="143"/>
        <v>45070</v>
      </c>
    </row>
    <row r="4606" spans="1:6" x14ac:dyDescent="0.25">
      <c r="A4606" s="8" t="s">
        <v>3212</v>
      </c>
      <c r="B4606" s="8" t="s">
        <v>3921</v>
      </c>
      <c r="C4606" s="24">
        <v>44736</v>
      </c>
      <c r="D4606" s="24">
        <v>44923</v>
      </c>
      <c r="E4606" s="8">
        <f t="shared" si="142"/>
        <v>6</v>
      </c>
      <c r="F4606" s="24">
        <f t="shared" si="143"/>
        <v>45070</v>
      </c>
    </row>
    <row r="4607" spans="1:6" x14ac:dyDescent="0.25">
      <c r="A4607" s="8" t="s">
        <v>3212</v>
      </c>
      <c r="B4607" s="8" t="s">
        <v>3921</v>
      </c>
      <c r="C4607" s="24">
        <v>44736</v>
      </c>
      <c r="D4607" s="24">
        <v>44927</v>
      </c>
      <c r="E4607" s="8">
        <f t="shared" si="142"/>
        <v>6</v>
      </c>
      <c r="F4607" s="24">
        <f t="shared" si="143"/>
        <v>45070</v>
      </c>
    </row>
    <row r="4608" spans="1:6" x14ac:dyDescent="0.25">
      <c r="A4608" s="8" t="s">
        <v>3212</v>
      </c>
      <c r="B4608" s="8" t="s">
        <v>3921</v>
      </c>
      <c r="C4608" s="24">
        <v>44736</v>
      </c>
      <c r="D4608" s="24">
        <v>44960</v>
      </c>
      <c r="E4608" s="8">
        <f t="shared" si="142"/>
        <v>7</v>
      </c>
      <c r="F4608" s="24">
        <f t="shared" si="143"/>
        <v>45070</v>
      </c>
    </row>
    <row r="4609" spans="1:6" x14ac:dyDescent="0.25">
      <c r="A4609" s="8" t="s">
        <v>3212</v>
      </c>
      <c r="B4609" s="8" t="s">
        <v>3921</v>
      </c>
      <c r="C4609" s="24">
        <v>44736</v>
      </c>
      <c r="D4609" s="24">
        <v>45015</v>
      </c>
      <c r="E4609" s="8">
        <f t="shared" si="142"/>
        <v>9</v>
      </c>
      <c r="F4609" s="24">
        <f t="shared" si="143"/>
        <v>45070</v>
      </c>
    </row>
    <row r="4610" spans="1:6" x14ac:dyDescent="0.25">
      <c r="A4610" s="8" t="s">
        <v>3212</v>
      </c>
      <c r="B4610" s="8" t="s">
        <v>3921</v>
      </c>
      <c r="C4610" s="24">
        <v>44736</v>
      </c>
      <c r="D4610" s="24">
        <v>45017</v>
      </c>
      <c r="E4610" s="8">
        <f t="shared" si="142"/>
        <v>9</v>
      </c>
      <c r="F4610" s="24">
        <f t="shared" si="143"/>
        <v>45070</v>
      </c>
    </row>
    <row r="4611" spans="1:6" x14ac:dyDescent="0.25">
      <c r="A4611" s="8" t="s">
        <v>3212</v>
      </c>
      <c r="B4611" s="8" t="s">
        <v>3921</v>
      </c>
      <c r="C4611" s="24">
        <v>44736</v>
      </c>
      <c r="D4611" s="24">
        <v>45070</v>
      </c>
      <c r="E4611" s="8">
        <f t="shared" ref="E4611:E4674" si="144">DATEDIF(C4611,D4611,"m")</f>
        <v>11</v>
      </c>
      <c r="F4611" s="24">
        <f t="shared" ref="F4611:F4674" si="145">_xlfn.MAXIFS(D:D,A:A,A4611)</f>
        <v>45070</v>
      </c>
    </row>
    <row r="4612" spans="1:6" x14ac:dyDescent="0.25">
      <c r="A4612" s="8" t="s">
        <v>3212</v>
      </c>
      <c r="B4612" s="8" t="s">
        <v>3950</v>
      </c>
      <c r="C4612" s="24">
        <v>44996</v>
      </c>
      <c r="D4612" s="24">
        <v>44996</v>
      </c>
      <c r="E4612" s="8">
        <f t="shared" si="144"/>
        <v>0</v>
      </c>
      <c r="F4612" s="24">
        <f t="shared" si="145"/>
        <v>45070</v>
      </c>
    </row>
    <row r="4613" spans="1:6" x14ac:dyDescent="0.25">
      <c r="A4613" s="8" t="s">
        <v>3212</v>
      </c>
      <c r="B4613" s="8" t="s">
        <v>3950</v>
      </c>
      <c r="C4613" s="24">
        <v>44996</v>
      </c>
      <c r="D4613" s="24">
        <v>45042</v>
      </c>
      <c r="E4613" s="8">
        <f t="shared" si="144"/>
        <v>1</v>
      </c>
      <c r="F4613" s="24">
        <f t="shared" si="145"/>
        <v>45070</v>
      </c>
    </row>
    <row r="4614" spans="1:6" x14ac:dyDescent="0.25">
      <c r="A4614" s="8" t="s">
        <v>3212</v>
      </c>
      <c r="B4614" s="8" t="s">
        <v>3950</v>
      </c>
      <c r="C4614" s="24">
        <v>44996</v>
      </c>
      <c r="D4614" s="24">
        <v>45062</v>
      </c>
      <c r="E4614" s="8">
        <f t="shared" si="144"/>
        <v>2</v>
      </c>
      <c r="F4614" s="24">
        <f t="shared" si="145"/>
        <v>45070</v>
      </c>
    </row>
    <row r="4615" spans="1:6" x14ac:dyDescent="0.25">
      <c r="A4615" s="8" t="s">
        <v>3213</v>
      </c>
      <c r="B4615" s="8" t="s">
        <v>3949</v>
      </c>
      <c r="C4615" s="24">
        <v>44716</v>
      </c>
      <c r="D4615" s="24">
        <v>44716</v>
      </c>
      <c r="E4615" s="8">
        <f t="shared" si="144"/>
        <v>0</v>
      </c>
      <c r="F4615" s="24">
        <f t="shared" si="145"/>
        <v>45082</v>
      </c>
    </row>
    <row r="4616" spans="1:6" x14ac:dyDescent="0.25">
      <c r="A4616" s="8" t="s">
        <v>3213</v>
      </c>
      <c r="B4616" s="8" t="s">
        <v>3949</v>
      </c>
      <c r="C4616" s="24">
        <v>44716</v>
      </c>
      <c r="D4616" s="24">
        <v>44787</v>
      </c>
      <c r="E4616" s="8">
        <f t="shared" si="144"/>
        <v>2</v>
      </c>
      <c r="F4616" s="24">
        <f t="shared" si="145"/>
        <v>45082</v>
      </c>
    </row>
    <row r="4617" spans="1:6" x14ac:dyDescent="0.25">
      <c r="A4617" s="8" t="s">
        <v>3213</v>
      </c>
      <c r="B4617" s="8" t="s">
        <v>3949</v>
      </c>
      <c r="C4617" s="24">
        <v>44716</v>
      </c>
      <c r="D4617" s="24">
        <v>44819</v>
      </c>
      <c r="E4617" s="8">
        <f t="shared" si="144"/>
        <v>3</v>
      </c>
      <c r="F4617" s="24">
        <f t="shared" si="145"/>
        <v>45082</v>
      </c>
    </row>
    <row r="4618" spans="1:6" x14ac:dyDescent="0.25">
      <c r="A4618" s="8" t="s">
        <v>3213</v>
      </c>
      <c r="B4618" s="8" t="s">
        <v>3949</v>
      </c>
      <c r="C4618" s="24">
        <v>44716</v>
      </c>
      <c r="D4618" s="24">
        <v>44871</v>
      </c>
      <c r="E4618" s="8">
        <f t="shared" si="144"/>
        <v>5</v>
      </c>
      <c r="F4618" s="24">
        <f t="shared" si="145"/>
        <v>45082</v>
      </c>
    </row>
    <row r="4619" spans="1:6" x14ac:dyDescent="0.25">
      <c r="A4619" s="8" t="s">
        <v>3213</v>
      </c>
      <c r="B4619" s="8" t="s">
        <v>3949</v>
      </c>
      <c r="C4619" s="24">
        <v>44716</v>
      </c>
      <c r="D4619" s="24">
        <v>44901</v>
      </c>
      <c r="E4619" s="8">
        <f t="shared" si="144"/>
        <v>6</v>
      </c>
      <c r="F4619" s="24">
        <f t="shared" si="145"/>
        <v>45082</v>
      </c>
    </row>
    <row r="4620" spans="1:6" x14ac:dyDescent="0.25">
      <c r="A4620" s="8" t="s">
        <v>3213</v>
      </c>
      <c r="B4620" s="8" t="s">
        <v>3949</v>
      </c>
      <c r="C4620" s="24">
        <v>44716</v>
      </c>
      <c r="D4620" s="24">
        <v>44941</v>
      </c>
      <c r="E4620" s="8">
        <f t="shared" si="144"/>
        <v>7</v>
      </c>
      <c r="F4620" s="24">
        <f t="shared" si="145"/>
        <v>45082</v>
      </c>
    </row>
    <row r="4621" spans="1:6" x14ac:dyDescent="0.25">
      <c r="A4621" s="8" t="s">
        <v>3213</v>
      </c>
      <c r="B4621" s="8" t="s">
        <v>3949</v>
      </c>
      <c r="C4621" s="24">
        <v>44716</v>
      </c>
      <c r="D4621" s="24">
        <v>44972</v>
      </c>
      <c r="E4621" s="8">
        <f t="shared" si="144"/>
        <v>8</v>
      </c>
      <c r="F4621" s="24">
        <f t="shared" si="145"/>
        <v>45082</v>
      </c>
    </row>
    <row r="4622" spans="1:6" x14ac:dyDescent="0.25">
      <c r="A4622" s="8" t="s">
        <v>3213</v>
      </c>
      <c r="B4622" s="8" t="s">
        <v>3949</v>
      </c>
      <c r="C4622" s="24">
        <v>44716</v>
      </c>
      <c r="D4622" s="24">
        <v>44992</v>
      </c>
      <c r="E4622" s="8">
        <f t="shared" si="144"/>
        <v>9</v>
      </c>
      <c r="F4622" s="24">
        <f t="shared" si="145"/>
        <v>45082</v>
      </c>
    </row>
    <row r="4623" spans="1:6" x14ac:dyDescent="0.25">
      <c r="A4623" s="8" t="s">
        <v>3213</v>
      </c>
      <c r="B4623" s="8" t="s">
        <v>3949</v>
      </c>
      <c r="C4623" s="24">
        <v>44716</v>
      </c>
      <c r="D4623" s="24">
        <v>45021</v>
      </c>
      <c r="E4623" s="8">
        <f t="shared" si="144"/>
        <v>10</v>
      </c>
      <c r="F4623" s="24">
        <f t="shared" si="145"/>
        <v>45082</v>
      </c>
    </row>
    <row r="4624" spans="1:6" x14ac:dyDescent="0.25">
      <c r="A4624" s="8" t="s">
        <v>3213</v>
      </c>
      <c r="B4624" s="8" t="s">
        <v>3925</v>
      </c>
      <c r="C4624" s="24">
        <v>44863</v>
      </c>
      <c r="D4624" s="24">
        <v>44863</v>
      </c>
      <c r="E4624" s="8">
        <f t="shared" si="144"/>
        <v>0</v>
      </c>
      <c r="F4624" s="24">
        <f t="shared" si="145"/>
        <v>45082</v>
      </c>
    </row>
    <row r="4625" spans="1:6" x14ac:dyDescent="0.25">
      <c r="A4625" s="8" t="s">
        <v>3213</v>
      </c>
      <c r="B4625" s="8" t="s">
        <v>3925</v>
      </c>
      <c r="C4625" s="24">
        <v>44863</v>
      </c>
      <c r="D4625" s="24">
        <v>44894</v>
      </c>
      <c r="E4625" s="8">
        <f t="shared" si="144"/>
        <v>1</v>
      </c>
      <c r="F4625" s="24">
        <f t="shared" si="145"/>
        <v>45082</v>
      </c>
    </row>
    <row r="4626" spans="1:6" x14ac:dyDescent="0.25">
      <c r="A4626" s="8" t="s">
        <v>3213</v>
      </c>
      <c r="B4626" s="8" t="s">
        <v>3925</v>
      </c>
      <c r="C4626" s="24">
        <v>44863</v>
      </c>
      <c r="D4626" s="24">
        <v>44899</v>
      </c>
      <c r="E4626" s="8">
        <f t="shared" si="144"/>
        <v>1</v>
      </c>
      <c r="F4626" s="24">
        <f t="shared" si="145"/>
        <v>45082</v>
      </c>
    </row>
    <row r="4627" spans="1:6" x14ac:dyDescent="0.25">
      <c r="A4627" s="8" t="s">
        <v>3213</v>
      </c>
      <c r="B4627" s="8" t="s">
        <v>3925</v>
      </c>
      <c r="C4627" s="24">
        <v>44863</v>
      </c>
      <c r="D4627" s="24">
        <v>44930</v>
      </c>
      <c r="E4627" s="8">
        <f t="shared" si="144"/>
        <v>2</v>
      </c>
      <c r="F4627" s="24">
        <f t="shared" si="145"/>
        <v>45082</v>
      </c>
    </row>
    <row r="4628" spans="1:6" x14ac:dyDescent="0.25">
      <c r="A4628" s="8" t="s">
        <v>3213</v>
      </c>
      <c r="B4628" s="8" t="s">
        <v>3925</v>
      </c>
      <c r="C4628" s="24">
        <v>44863</v>
      </c>
      <c r="D4628" s="24">
        <v>44958</v>
      </c>
      <c r="E4628" s="8">
        <f t="shared" si="144"/>
        <v>3</v>
      </c>
      <c r="F4628" s="24">
        <f t="shared" si="145"/>
        <v>45082</v>
      </c>
    </row>
    <row r="4629" spans="1:6" x14ac:dyDescent="0.25">
      <c r="A4629" s="8" t="s">
        <v>3213</v>
      </c>
      <c r="B4629" s="8" t="s">
        <v>3925</v>
      </c>
      <c r="C4629" s="24">
        <v>44863</v>
      </c>
      <c r="D4629" s="24">
        <v>45014</v>
      </c>
      <c r="E4629" s="8">
        <f t="shared" si="144"/>
        <v>5</v>
      </c>
      <c r="F4629" s="24">
        <f t="shared" si="145"/>
        <v>45082</v>
      </c>
    </row>
    <row r="4630" spans="1:6" x14ac:dyDescent="0.25">
      <c r="A4630" s="8" t="s">
        <v>3213</v>
      </c>
      <c r="B4630" s="8" t="s">
        <v>3925</v>
      </c>
      <c r="C4630" s="24">
        <v>44863</v>
      </c>
      <c r="D4630" s="24">
        <v>45023</v>
      </c>
      <c r="E4630" s="8">
        <f t="shared" si="144"/>
        <v>5</v>
      </c>
      <c r="F4630" s="24">
        <f t="shared" si="145"/>
        <v>45082</v>
      </c>
    </row>
    <row r="4631" spans="1:6" x14ac:dyDescent="0.25">
      <c r="A4631" s="8" t="s">
        <v>3213</v>
      </c>
      <c r="B4631" s="8" t="s">
        <v>3925</v>
      </c>
      <c r="C4631" s="24">
        <v>44863</v>
      </c>
      <c r="D4631" s="24">
        <v>45057</v>
      </c>
      <c r="E4631" s="8">
        <f t="shared" si="144"/>
        <v>6</v>
      </c>
      <c r="F4631" s="24">
        <f t="shared" si="145"/>
        <v>45082</v>
      </c>
    </row>
    <row r="4632" spans="1:6" x14ac:dyDescent="0.25">
      <c r="A4632" s="8" t="s">
        <v>3213</v>
      </c>
      <c r="B4632" s="8" t="s">
        <v>3925</v>
      </c>
      <c r="C4632" s="24">
        <v>44863</v>
      </c>
      <c r="D4632" s="24">
        <v>45082</v>
      </c>
      <c r="E4632" s="8">
        <f t="shared" si="144"/>
        <v>7</v>
      </c>
      <c r="F4632" s="24">
        <f t="shared" si="145"/>
        <v>45082</v>
      </c>
    </row>
    <row r="4633" spans="1:6" x14ac:dyDescent="0.25">
      <c r="A4633" s="8" t="s">
        <v>3214</v>
      </c>
      <c r="B4633" s="8" t="s">
        <v>3947</v>
      </c>
      <c r="C4633" s="24">
        <v>44565</v>
      </c>
      <c r="D4633" s="24">
        <v>44565</v>
      </c>
      <c r="E4633" s="8">
        <f t="shared" si="144"/>
        <v>0</v>
      </c>
      <c r="F4633" s="24">
        <f t="shared" si="145"/>
        <v>45058</v>
      </c>
    </row>
    <row r="4634" spans="1:6" x14ac:dyDescent="0.25">
      <c r="A4634" s="8" t="s">
        <v>3214</v>
      </c>
      <c r="B4634" s="8" t="s">
        <v>3947</v>
      </c>
      <c r="C4634" s="24">
        <v>44565</v>
      </c>
      <c r="D4634" s="24">
        <v>44629</v>
      </c>
      <c r="E4634" s="8">
        <f t="shared" si="144"/>
        <v>2</v>
      </c>
      <c r="F4634" s="24">
        <f t="shared" si="145"/>
        <v>45058</v>
      </c>
    </row>
    <row r="4635" spans="1:6" x14ac:dyDescent="0.25">
      <c r="A4635" s="8" t="s">
        <v>3214</v>
      </c>
      <c r="B4635" s="8" t="s">
        <v>3947</v>
      </c>
      <c r="C4635" s="24">
        <v>44565</v>
      </c>
      <c r="D4635" s="24">
        <v>44720</v>
      </c>
      <c r="E4635" s="8">
        <f t="shared" si="144"/>
        <v>5</v>
      </c>
      <c r="F4635" s="24">
        <f t="shared" si="145"/>
        <v>45058</v>
      </c>
    </row>
    <row r="4636" spans="1:6" x14ac:dyDescent="0.25">
      <c r="A4636" s="8" t="s">
        <v>3214</v>
      </c>
      <c r="B4636" s="8" t="s">
        <v>3947</v>
      </c>
      <c r="C4636" s="24">
        <v>44565</v>
      </c>
      <c r="D4636" s="24">
        <v>44760</v>
      </c>
      <c r="E4636" s="8">
        <f t="shared" si="144"/>
        <v>6</v>
      </c>
      <c r="F4636" s="24">
        <f t="shared" si="145"/>
        <v>45058</v>
      </c>
    </row>
    <row r="4637" spans="1:6" x14ac:dyDescent="0.25">
      <c r="A4637" s="8" t="s">
        <v>3214</v>
      </c>
      <c r="B4637" s="8" t="s">
        <v>3947</v>
      </c>
      <c r="C4637" s="24">
        <v>44565</v>
      </c>
      <c r="D4637" s="24">
        <v>44777</v>
      </c>
      <c r="E4637" s="8">
        <f t="shared" si="144"/>
        <v>7</v>
      </c>
      <c r="F4637" s="24">
        <f t="shared" si="145"/>
        <v>45058</v>
      </c>
    </row>
    <row r="4638" spans="1:6" x14ac:dyDescent="0.25">
      <c r="A4638" s="8" t="s">
        <v>3214</v>
      </c>
      <c r="B4638" s="8" t="s">
        <v>3947</v>
      </c>
      <c r="C4638" s="24">
        <v>44565</v>
      </c>
      <c r="D4638" s="24">
        <v>44869</v>
      </c>
      <c r="E4638" s="8">
        <f t="shared" si="144"/>
        <v>10</v>
      </c>
      <c r="F4638" s="24">
        <f t="shared" si="145"/>
        <v>45058</v>
      </c>
    </row>
    <row r="4639" spans="1:6" x14ac:dyDescent="0.25">
      <c r="A4639" s="8" t="s">
        <v>3214</v>
      </c>
      <c r="B4639" s="8" t="s">
        <v>3947</v>
      </c>
      <c r="C4639" s="24">
        <v>44565</v>
      </c>
      <c r="D4639" s="24">
        <v>44936</v>
      </c>
      <c r="E4639" s="8">
        <f t="shared" si="144"/>
        <v>12</v>
      </c>
      <c r="F4639" s="24">
        <f t="shared" si="145"/>
        <v>45058</v>
      </c>
    </row>
    <row r="4640" spans="1:6" x14ac:dyDescent="0.25">
      <c r="A4640" s="8" t="s">
        <v>3214</v>
      </c>
      <c r="B4640" s="8" t="s">
        <v>3947</v>
      </c>
      <c r="C4640" s="24">
        <v>44565</v>
      </c>
      <c r="D4640" s="24">
        <v>45058</v>
      </c>
      <c r="E4640" s="8">
        <f t="shared" si="144"/>
        <v>16</v>
      </c>
      <c r="F4640" s="24">
        <f t="shared" si="145"/>
        <v>45058</v>
      </c>
    </row>
    <row r="4641" spans="1:6" x14ac:dyDescent="0.25">
      <c r="A4641" s="8" t="s">
        <v>3214</v>
      </c>
      <c r="B4641" s="8" t="s">
        <v>3927</v>
      </c>
      <c r="C4641" s="24">
        <v>44990</v>
      </c>
      <c r="D4641" s="24">
        <v>44990</v>
      </c>
      <c r="E4641" s="8">
        <f t="shared" si="144"/>
        <v>0</v>
      </c>
      <c r="F4641" s="24">
        <f t="shared" si="145"/>
        <v>45058</v>
      </c>
    </row>
    <row r="4642" spans="1:6" x14ac:dyDescent="0.25">
      <c r="A4642" s="8" t="s">
        <v>3214</v>
      </c>
      <c r="B4642" s="8" t="s">
        <v>3927</v>
      </c>
      <c r="C4642" s="24">
        <v>44990</v>
      </c>
      <c r="D4642" s="24">
        <v>45021</v>
      </c>
      <c r="E4642" s="8">
        <f t="shared" si="144"/>
        <v>1</v>
      </c>
      <c r="F4642" s="24">
        <f t="shared" si="145"/>
        <v>45058</v>
      </c>
    </row>
    <row r="4643" spans="1:6" x14ac:dyDescent="0.25">
      <c r="A4643" s="8" t="s">
        <v>3214</v>
      </c>
      <c r="B4643" s="8" t="s">
        <v>3927</v>
      </c>
      <c r="C4643" s="24">
        <v>44990</v>
      </c>
      <c r="D4643" s="24">
        <v>45051</v>
      </c>
      <c r="E4643" s="8">
        <f t="shared" si="144"/>
        <v>2</v>
      </c>
      <c r="F4643" s="24">
        <f t="shared" si="145"/>
        <v>45058</v>
      </c>
    </row>
    <row r="4644" spans="1:6" x14ac:dyDescent="0.25">
      <c r="A4644" s="8" t="s">
        <v>3215</v>
      </c>
      <c r="B4644" s="8" t="s">
        <v>3948</v>
      </c>
      <c r="C4644" s="24">
        <v>44583</v>
      </c>
      <c r="D4644" s="24">
        <v>44583</v>
      </c>
      <c r="E4644" s="8">
        <f t="shared" si="144"/>
        <v>0</v>
      </c>
      <c r="F4644" s="24">
        <f t="shared" si="145"/>
        <v>45077</v>
      </c>
    </row>
    <row r="4645" spans="1:6" x14ac:dyDescent="0.25">
      <c r="A4645" s="8" t="s">
        <v>3215</v>
      </c>
      <c r="B4645" s="8" t="s">
        <v>3948</v>
      </c>
      <c r="C4645" s="24">
        <v>44583</v>
      </c>
      <c r="D4645" s="24">
        <v>44625</v>
      </c>
      <c r="E4645" s="8">
        <f t="shared" si="144"/>
        <v>1</v>
      </c>
      <c r="F4645" s="24">
        <f t="shared" si="145"/>
        <v>45077</v>
      </c>
    </row>
    <row r="4646" spans="1:6" x14ac:dyDescent="0.25">
      <c r="A4646" s="8" t="s">
        <v>3215</v>
      </c>
      <c r="B4646" s="8" t="s">
        <v>3948</v>
      </c>
      <c r="C4646" s="24">
        <v>44583</v>
      </c>
      <c r="D4646" s="24">
        <v>44738</v>
      </c>
      <c r="E4646" s="8">
        <f t="shared" si="144"/>
        <v>5</v>
      </c>
      <c r="F4646" s="24">
        <f t="shared" si="145"/>
        <v>45077</v>
      </c>
    </row>
    <row r="4647" spans="1:6" x14ac:dyDescent="0.25">
      <c r="A4647" s="8" t="s">
        <v>3215</v>
      </c>
      <c r="B4647" s="8" t="s">
        <v>3948</v>
      </c>
      <c r="C4647" s="24">
        <v>44583</v>
      </c>
      <c r="D4647" s="24">
        <v>44744</v>
      </c>
      <c r="E4647" s="8">
        <f t="shared" si="144"/>
        <v>5</v>
      </c>
      <c r="F4647" s="24">
        <f t="shared" si="145"/>
        <v>45077</v>
      </c>
    </row>
    <row r="4648" spans="1:6" x14ac:dyDescent="0.25">
      <c r="A4648" s="8" t="s">
        <v>3215</v>
      </c>
      <c r="B4648" s="8" t="s">
        <v>3948</v>
      </c>
      <c r="C4648" s="24">
        <v>44583</v>
      </c>
      <c r="D4648" s="24">
        <v>44863</v>
      </c>
      <c r="E4648" s="8">
        <f t="shared" si="144"/>
        <v>9</v>
      </c>
      <c r="F4648" s="24">
        <f t="shared" si="145"/>
        <v>45077</v>
      </c>
    </row>
    <row r="4649" spans="1:6" x14ac:dyDescent="0.25">
      <c r="A4649" s="8" t="s">
        <v>3215</v>
      </c>
      <c r="B4649" s="8" t="s">
        <v>3948</v>
      </c>
      <c r="C4649" s="24">
        <v>44583</v>
      </c>
      <c r="D4649" s="24">
        <v>45018</v>
      </c>
      <c r="E4649" s="8">
        <f t="shared" si="144"/>
        <v>14</v>
      </c>
      <c r="F4649" s="24">
        <f t="shared" si="145"/>
        <v>45077</v>
      </c>
    </row>
    <row r="4650" spans="1:6" x14ac:dyDescent="0.25">
      <c r="A4650" s="8" t="s">
        <v>3215</v>
      </c>
      <c r="B4650" s="8" t="s">
        <v>3948</v>
      </c>
      <c r="C4650" s="24">
        <v>44583</v>
      </c>
      <c r="D4650" s="24">
        <v>45077</v>
      </c>
      <c r="E4650" s="8">
        <f t="shared" si="144"/>
        <v>16</v>
      </c>
      <c r="F4650" s="24">
        <f t="shared" si="145"/>
        <v>45077</v>
      </c>
    </row>
    <row r="4651" spans="1:6" x14ac:dyDescent="0.25">
      <c r="A4651" s="8" t="s">
        <v>3216</v>
      </c>
      <c r="B4651" s="8" t="s">
        <v>3948</v>
      </c>
      <c r="C4651" s="24">
        <v>44682</v>
      </c>
      <c r="D4651" s="24">
        <v>44682</v>
      </c>
      <c r="E4651" s="8">
        <f t="shared" si="144"/>
        <v>0</v>
      </c>
      <c r="F4651" s="24">
        <f t="shared" si="145"/>
        <v>45082</v>
      </c>
    </row>
    <row r="4652" spans="1:6" x14ac:dyDescent="0.25">
      <c r="A4652" s="8" t="s">
        <v>3216</v>
      </c>
      <c r="B4652" s="8" t="s">
        <v>3948</v>
      </c>
      <c r="C4652" s="24">
        <v>44682</v>
      </c>
      <c r="D4652" s="24">
        <v>44783</v>
      </c>
      <c r="E4652" s="8">
        <f t="shared" si="144"/>
        <v>3</v>
      </c>
      <c r="F4652" s="24">
        <f t="shared" si="145"/>
        <v>45082</v>
      </c>
    </row>
    <row r="4653" spans="1:6" x14ac:dyDescent="0.25">
      <c r="A4653" s="8" t="s">
        <v>3216</v>
      </c>
      <c r="B4653" s="8" t="s">
        <v>3948</v>
      </c>
      <c r="C4653" s="24">
        <v>44682</v>
      </c>
      <c r="D4653" s="24">
        <v>44874</v>
      </c>
      <c r="E4653" s="8">
        <f t="shared" si="144"/>
        <v>6</v>
      </c>
      <c r="F4653" s="24">
        <f t="shared" si="145"/>
        <v>45082</v>
      </c>
    </row>
    <row r="4654" spans="1:6" x14ac:dyDescent="0.25">
      <c r="A4654" s="8" t="s">
        <v>3216</v>
      </c>
      <c r="B4654" s="8" t="s">
        <v>3948</v>
      </c>
      <c r="C4654" s="24">
        <v>44682</v>
      </c>
      <c r="D4654" s="24">
        <v>44900</v>
      </c>
      <c r="E4654" s="8">
        <f t="shared" si="144"/>
        <v>7</v>
      </c>
      <c r="F4654" s="24">
        <f t="shared" si="145"/>
        <v>45082</v>
      </c>
    </row>
    <row r="4655" spans="1:6" x14ac:dyDescent="0.25">
      <c r="A4655" s="8" t="s">
        <v>3216</v>
      </c>
      <c r="B4655" s="8" t="s">
        <v>3948</v>
      </c>
      <c r="C4655" s="24">
        <v>44682</v>
      </c>
      <c r="D4655" s="24">
        <v>44942</v>
      </c>
      <c r="E4655" s="8">
        <f t="shared" si="144"/>
        <v>8</v>
      </c>
      <c r="F4655" s="24">
        <f t="shared" si="145"/>
        <v>45082</v>
      </c>
    </row>
    <row r="4656" spans="1:6" x14ac:dyDescent="0.25">
      <c r="A4656" s="8" t="s">
        <v>3216</v>
      </c>
      <c r="B4656" s="8" t="s">
        <v>3948</v>
      </c>
      <c r="C4656" s="24">
        <v>44682</v>
      </c>
      <c r="D4656" s="24">
        <v>45020</v>
      </c>
      <c r="E4656" s="8">
        <f t="shared" si="144"/>
        <v>11</v>
      </c>
      <c r="F4656" s="24">
        <f t="shared" si="145"/>
        <v>45082</v>
      </c>
    </row>
    <row r="4657" spans="1:6" x14ac:dyDescent="0.25">
      <c r="A4657" s="8" t="s">
        <v>3216</v>
      </c>
      <c r="B4657" s="8" t="s">
        <v>3948</v>
      </c>
      <c r="C4657" s="24">
        <v>44682</v>
      </c>
      <c r="D4657" s="24">
        <v>45050</v>
      </c>
      <c r="E4657" s="8">
        <f t="shared" si="144"/>
        <v>12</v>
      </c>
      <c r="F4657" s="24">
        <f t="shared" si="145"/>
        <v>45082</v>
      </c>
    </row>
    <row r="4658" spans="1:6" x14ac:dyDescent="0.25">
      <c r="A4658" s="8" t="s">
        <v>3216</v>
      </c>
      <c r="B4658" s="8" t="s">
        <v>3927</v>
      </c>
      <c r="C4658" s="24">
        <v>44855</v>
      </c>
      <c r="D4658" s="24">
        <v>44855</v>
      </c>
      <c r="E4658" s="8">
        <f t="shared" si="144"/>
        <v>0</v>
      </c>
      <c r="F4658" s="24">
        <f t="shared" si="145"/>
        <v>45082</v>
      </c>
    </row>
    <row r="4659" spans="1:6" x14ac:dyDescent="0.25">
      <c r="A4659" s="8" t="s">
        <v>3216</v>
      </c>
      <c r="B4659" s="8" t="s">
        <v>3927</v>
      </c>
      <c r="C4659" s="24">
        <v>44855</v>
      </c>
      <c r="D4659" s="24">
        <v>44889</v>
      </c>
      <c r="E4659" s="8">
        <f t="shared" si="144"/>
        <v>1</v>
      </c>
      <c r="F4659" s="24">
        <f t="shared" si="145"/>
        <v>45082</v>
      </c>
    </row>
    <row r="4660" spans="1:6" x14ac:dyDescent="0.25">
      <c r="A4660" s="8" t="s">
        <v>3216</v>
      </c>
      <c r="B4660" s="8" t="s">
        <v>3927</v>
      </c>
      <c r="C4660" s="24">
        <v>44855</v>
      </c>
      <c r="D4660" s="24">
        <v>44921</v>
      </c>
      <c r="E4660" s="8">
        <f t="shared" si="144"/>
        <v>2</v>
      </c>
      <c r="F4660" s="24">
        <f t="shared" si="145"/>
        <v>45082</v>
      </c>
    </row>
    <row r="4661" spans="1:6" x14ac:dyDescent="0.25">
      <c r="A4661" s="8" t="s">
        <v>3216</v>
      </c>
      <c r="B4661" s="8" t="s">
        <v>3927</v>
      </c>
      <c r="C4661" s="24">
        <v>44855</v>
      </c>
      <c r="D4661" s="24">
        <v>44954</v>
      </c>
      <c r="E4661" s="8">
        <f t="shared" si="144"/>
        <v>3</v>
      </c>
      <c r="F4661" s="24">
        <f t="shared" si="145"/>
        <v>45082</v>
      </c>
    </row>
    <row r="4662" spans="1:6" x14ac:dyDescent="0.25">
      <c r="A4662" s="8" t="s">
        <v>3216</v>
      </c>
      <c r="B4662" s="8" t="s">
        <v>3927</v>
      </c>
      <c r="C4662" s="24">
        <v>44855</v>
      </c>
      <c r="D4662" s="24">
        <v>44960</v>
      </c>
      <c r="E4662" s="8">
        <f t="shared" si="144"/>
        <v>3</v>
      </c>
      <c r="F4662" s="24">
        <f t="shared" si="145"/>
        <v>45082</v>
      </c>
    </row>
    <row r="4663" spans="1:6" x14ac:dyDescent="0.25">
      <c r="A4663" s="8" t="s">
        <v>3216</v>
      </c>
      <c r="B4663" s="8" t="s">
        <v>3927</v>
      </c>
      <c r="C4663" s="24">
        <v>44855</v>
      </c>
      <c r="D4663" s="24">
        <v>44992</v>
      </c>
      <c r="E4663" s="8">
        <f t="shared" si="144"/>
        <v>4</v>
      </c>
      <c r="F4663" s="24">
        <f t="shared" si="145"/>
        <v>45082</v>
      </c>
    </row>
    <row r="4664" spans="1:6" x14ac:dyDescent="0.25">
      <c r="A4664" s="8" t="s">
        <v>3216</v>
      </c>
      <c r="B4664" s="8" t="s">
        <v>3927</v>
      </c>
      <c r="C4664" s="24">
        <v>44855</v>
      </c>
      <c r="D4664" s="24">
        <v>45045</v>
      </c>
      <c r="E4664" s="8">
        <f t="shared" si="144"/>
        <v>6</v>
      </c>
      <c r="F4664" s="24">
        <f t="shared" si="145"/>
        <v>45082</v>
      </c>
    </row>
    <row r="4665" spans="1:6" x14ac:dyDescent="0.25">
      <c r="A4665" s="8" t="s">
        <v>3216</v>
      </c>
      <c r="B4665" s="8" t="s">
        <v>3927</v>
      </c>
      <c r="C4665" s="24">
        <v>44855</v>
      </c>
      <c r="D4665" s="24">
        <v>45048</v>
      </c>
      <c r="E4665" s="8">
        <f t="shared" si="144"/>
        <v>6</v>
      </c>
      <c r="F4665" s="24">
        <f t="shared" si="145"/>
        <v>45082</v>
      </c>
    </row>
    <row r="4666" spans="1:6" x14ac:dyDescent="0.25">
      <c r="A4666" s="8" t="s">
        <v>3216</v>
      </c>
      <c r="B4666" s="8" t="s">
        <v>3927</v>
      </c>
      <c r="C4666" s="24">
        <v>44855</v>
      </c>
      <c r="D4666" s="24">
        <v>45082</v>
      </c>
      <c r="E4666" s="8">
        <f t="shared" si="144"/>
        <v>7</v>
      </c>
      <c r="F4666" s="24">
        <f t="shared" si="145"/>
        <v>45082</v>
      </c>
    </row>
    <row r="4667" spans="1:6" x14ac:dyDescent="0.25">
      <c r="A4667" s="8" t="s">
        <v>3217</v>
      </c>
      <c r="B4667" s="8" t="s">
        <v>3929</v>
      </c>
      <c r="C4667" s="24">
        <v>44578</v>
      </c>
      <c r="D4667" s="24">
        <v>44578</v>
      </c>
      <c r="E4667" s="8">
        <f t="shared" si="144"/>
        <v>0</v>
      </c>
      <c r="F4667" s="24">
        <f t="shared" si="145"/>
        <v>45080</v>
      </c>
    </row>
    <row r="4668" spans="1:6" x14ac:dyDescent="0.25">
      <c r="A4668" s="8" t="s">
        <v>3217</v>
      </c>
      <c r="B4668" s="8" t="s">
        <v>3929</v>
      </c>
      <c r="C4668" s="24">
        <v>44578</v>
      </c>
      <c r="D4668" s="24">
        <v>44677</v>
      </c>
      <c r="E4668" s="8">
        <f t="shared" si="144"/>
        <v>3</v>
      </c>
      <c r="F4668" s="24">
        <f t="shared" si="145"/>
        <v>45080</v>
      </c>
    </row>
    <row r="4669" spans="1:6" x14ac:dyDescent="0.25">
      <c r="A4669" s="8" t="s">
        <v>3217</v>
      </c>
      <c r="B4669" s="8" t="s">
        <v>3929</v>
      </c>
      <c r="C4669" s="24">
        <v>44578</v>
      </c>
      <c r="D4669" s="24">
        <v>44682</v>
      </c>
      <c r="E4669" s="8">
        <f t="shared" si="144"/>
        <v>3</v>
      </c>
      <c r="F4669" s="24">
        <f t="shared" si="145"/>
        <v>45080</v>
      </c>
    </row>
    <row r="4670" spans="1:6" x14ac:dyDescent="0.25">
      <c r="A4670" s="8" t="s">
        <v>3217</v>
      </c>
      <c r="B4670" s="8" t="s">
        <v>3929</v>
      </c>
      <c r="C4670" s="24">
        <v>44578</v>
      </c>
      <c r="D4670" s="24">
        <v>44713</v>
      </c>
      <c r="E4670" s="8">
        <f t="shared" si="144"/>
        <v>4</v>
      </c>
      <c r="F4670" s="24">
        <f t="shared" si="145"/>
        <v>45080</v>
      </c>
    </row>
    <row r="4671" spans="1:6" x14ac:dyDescent="0.25">
      <c r="A4671" s="8" t="s">
        <v>3217</v>
      </c>
      <c r="B4671" s="8" t="s">
        <v>3929</v>
      </c>
      <c r="C4671" s="24">
        <v>44578</v>
      </c>
      <c r="D4671" s="24">
        <v>44791</v>
      </c>
      <c r="E4671" s="8">
        <f t="shared" si="144"/>
        <v>7</v>
      </c>
      <c r="F4671" s="24">
        <f t="shared" si="145"/>
        <v>45080</v>
      </c>
    </row>
    <row r="4672" spans="1:6" x14ac:dyDescent="0.25">
      <c r="A4672" s="8" t="s">
        <v>3217</v>
      </c>
      <c r="B4672" s="8" t="s">
        <v>3929</v>
      </c>
      <c r="C4672" s="24">
        <v>44578</v>
      </c>
      <c r="D4672" s="24">
        <v>44862</v>
      </c>
      <c r="E4672" s="8">
        <f t="shared" si="144"/>
        <v>9</v>
      </c>
      <c r="F4672" s="24">
        <f t="shared" si="145"/>
        <v>45080</v>
      </c>
    </row>
    <row r="4673" spans="1:6" x14ac:dyDescent="0.25">
      <c r="A4673" s="8" t="s">
        <v>3217</v>
      </c>
      <c r="B4673" s="8" t="s">
        <v>3929</v>
      </c>
      <c r="C4673" s="24">
        <v>44578</v>
      </c>
      <c r="D4673" s="24">
        <v>44892</v>
      </c>
      <c r="E4673" s="8">
        <f t="shared" si="144"/>
        <v>10</v>
      </c>
      <c r="F4673" s="24">
        <f t="shared" si="145"/>
        <v>45080</v>
      </c>
    </row>
    <row r="4674" spans="1:6" x14ac:dyDescent="0.25">
      <c r="A4674" s="8" t="s">
        <v>3217</v>
      </c>
      <c r="B4674" s="8" t="s">
        <v>3929</v>
      </c>
      <c r="C4674" s="24">
        <v>44578</v>
      </c>
      <c r="D4674" s="24">
        <v>45013</v>
      </c>
      <c r="E4674" s="8">
        <f t="shared" si="144"/>
        <v>14</v>
      </c>
      <c r="F4674" s="24">
        <f t="shared" si="145"/>
        <v>45080</v>
      </c>
    </row>
    <row r="4675" spans="1:6" x14ac:dyDescent="0.25">
      <c r="A4675" s="8" t="s">
        <v>3217</v>
      </c>
      <c r="B4675" s="8" t="s">
        <v>3929</v>
      </c>
      <c r="C4675" s="24">
        <v>44578</v>
      </c>
      <c r="D4675" s="24">
        <v>45067</v>
      </c>
      <c r="E4675" s="8">
        <f t="shared" ref="E4675:E4738" si="146">DATEDIF(C4675,D4675,"m")</f>
        <v>16</v>
      </c>
      <c r="F4675" s="24">
        <f t="shared" ref="F4675:F4738" si="147">_xlfn.MAXIFS(D:D,A:A,A4675)</f>
        <v>45080</v>
      </c>
    </row>
    <row r="4676" spans="1:6" x14ac:dyDescent="0.25">
      <c r="A4676" s="8" t="s">
        <v>3217</v>
      </c>
      <c r="B4676" s="8" t="s">
        <v>3923</v>
      </c>
      <c r="C4676" s="24">
        <v>45013</v>
      </c>
      <c r="D4676" s="24">
        <v>45013</v>
      </c>
      <c r="E4676" s="8">
        <f t="shared" si="146"/>
        <v>0</v>
      </c>
      <c r="F4676" s="24">
        <f t="shared" si="147"/>
        <v>45080</v>
      </c>
    </row>
    <row r="4677" spans="1:6" x14ac:dyDescent="0.25">
      <c r="A4677" s="8" t="s">
        <v>3217</v>
      </c>
      <c r="B4677" s="8" t="s">
        <v>3923</v>
      </c>
      <c r="C4677" s="24">
        <v>45013</v>
      </c>
      <c r="D4677" s="24">
        <v>45046</v>
      </c>
      <c r="E4677" s="8">
        <f t="shared" si="146"/>
        <v>1</v>
      </c>
      <c r="F4677" s="24">
        <f t="shared" si="147"/>
        <v>45080</v>
      </c>
    </row>
    <row r="4678" spans="1:6" x14ac:dyDescent="0.25">
      <c r="A4678" s="8" t="s">
        <v>3217</v>
      </c>
      <c r="B4678" s="8" t="s">
        <v>3923</v>
      </c>
      <c r="C4678" s="24">
        <v>45013</v>
      </c>
      <c r="D4678" s="24">
        <v>45057</v>
      </c>
      <c r="E4678" s="8">
        <f t="shared" si="146"/>
        <v>1</v>
      </c>
      <c r="F4678" s="24">
        <f t="shared" si="147"/>
        <v>45080</v>
      </c>
    </row>
    <row r="4679" spans="1:6" x14ac:dyDescent="0.25">
      <c r="A4679" s="8" t="s">
        <v>3217</v>
      </c>
      <c r="B4679" s="8" t="s">
        <v>3923</v>
      </c>
      <c r="C4679" s="24">
        <v>45013</v>
      </c>
      <c r="D4679" s="24">
        <v>45080</v>
      </c>
      <c r="E4679" s="8">
        <f t="shared" si="146"/>
        <v>2</v>
      </c>
      <c r="F4679" s="24">
        <f t="shared" si="147"/>
        <v>45080</v>
      </c>
    </row>
    <row r="4680" spans="1:6" x14ac:dyDescent="0.25">
      <c r="A4680" s="8" t="s">
        <v>3218</v>
      </c>
      <c r="B4680" s="8" t="s">
        <v>3950</v>
      </c>
      <c r="C4680" s="24">
        <v>44615</v>
      </c>
      <c r="D4680" s="24">
        <v>44615</v>
      </c>
      <c r="E4680" s="8">
        <f t="shared" si="146"/>
        <v>0</v>
      </c>
      <c r="F4680" s="24">
        <f t="shared" si="147"/>
        <v>45087</v>
      </c>
    </row>
    <row r="4681" spans="1:6" x14ac:dyDescent="0.25">
      <c r="A4681" s="8" t="s">
        <v>3218</v>
      </c>
      <c r="B4681" s="8" t="s">
        <v>3950</v>
      </c>
      <c r="C4681" s="24">
        <v>44615</v>
      </c>
      <c r="D4681" s="24">
        <v>44647</v>
      </c>
      <c r="E4681" s="8">
        <f t="shared" si="146"/>
        <v>1</v>
      </c>
      <c r="F4681" s="24">
        <f t="shared" si="147"/>
        <v>45087</v>
      </c>
    </row>
    <row r="4682" spans="1:6" x14ac:dyDescent="0.25">
      <c r="A4682" s="8" t="s">
        <v>3218</v>
      </c>
      <c r="B4682" s="8" t="s">
        <v>3950</v>
      </c>
      <c r="C4682" s="24">
        <v>44615</v>
      </c>
      <c r="D4682" s="24">
        <v>44652</v>
      </c>
      <c r="E4682" s="8">
        <f t="shared" si="146"/>
        <v>1</v>
      </c>
      <c r="F4682" s="24">
        <f t="shared" si="147"/>
        <v>45087</v>
      </c>
    </row>
    <row r="4683" spans="1:6" x14ac:dyDescent="0.25">
      <c r="A4683" s="8" t="s">
        <v>3218</v>
      </c>
      <c r="B4683" s="8" t="s">
        <v>3950</v>
      </c>
      <c r="C4683" s="24">
        <v>44615</v>
      </c>
      <c r="D4683" s="24">
        <v>44705</v>
      </c>
      <c r="E4683" s="8">
        <f t="shared" si="146"/>
        <v>3</v>
      </c>
      <c r="F4683" s="24">
        <f t="shared" si="147"/>
        <v>45087</v>
      </c>
    </row>
    <row r="4684" spans="1:6" x14ac:dyDescent="0.25">
      <c r="A4684" s="8" t="s">
        <v>3218</v>
      </c>
      <c r="B4684" s="8" t="s">
        <v>3950</v>
      </c>
      <c r="C4684" s="24">
        <v>44615</v>
      </c>
      <c r="D4684" s="24">
        <v>44739</v>
      </c>
      <c r="E4684" s="8">
        <f t="shared" si="146"/>
        <v>4</v>
      </c>
      <c r="F4684" s="24">
        <f t="shared" si="147"/>
        <v>45087</v>
      </c>
    </row>
    <row r="4685" spans="1:6" x14ac:dyDescent="0.25">
      <c r="A4685" s="8" t="s">
        <v>3218</v>
      </c>
      <c r="B4685" s="8" t="s">
        <v>3950</v>
      </c>
      <c r="C4685" s="24">
        <v>44615</v>
      </c>
      <c r="D4685" s="24">
        <v>44765</v>
      </c>
      <c r="E4685" s="8">
        <f t="shared" si="146"/>
        <v>5</v>
      </c>
      <c r="F4685" s="24">
        <f t="shared" si="147"/>
        <v>45087</v>
      </c>
    </row>
    <row r="4686" spans="1:6" x14ac:dyDescent="0.25">
      <c r="A4686" s="8" t="s">
        <v>3218</v>
      </c>
      <c r="B4686" s="8" t="s">
        <v>3950</v>
      </c>
      <c r="C4686" s="24">
        <v>44615</v>
      </c>
      <c r="D4686" s="24">
        <v>44778</v>
      </c>
      <c r="E4686" s="8">
        <f t="shared" si="146"/>
        <v>5</v>
      </c>
      <c r="F4686" s="24">
        <f t="shared" si="147"/>
        <v>45087</v>
      </c>
    </row>
    <row r="4687" spans="1:6" x14ac:dyDescent="0.25">
      <c r="A4687" s="8" t="s">
        <v>3218</v>
      </c>
      <c r="B4687" s="8" t="s">
        <v>3950</v>
      </c>
      <c r="C4687" s="24">
        <v>44615</v>
      </c>
      <c r="D4687" s="24">
        <v>44894</v>
      </c>
      <c r="E4687" s="8">
        <f t="shared" si="146"/>
        <v>9</v>
      </c>
      <c r="F4687" s="24">
        <f t="shared" si="147"/>
        <v>45087</v>
      </c>
    </row>
    <row r="4688" spans="1:6" x14ac:dyDescent="0.25">
      <c r="A4688" s="8" t="s">
        <v>3218</v>
      </c>
      <c r="B4688" s="8" t="s">
        <v>3950</v>
      </c>
      <c r="C4688" s="24">
        <v>44615</v>
      </c>
      <c r="D4688" s="24">
        <v>44897</v>
      </c>
      <c r="E4688" s="8">
        <f t="shared" si="146"/>
        <v>9</v>
      </c>
      <c r="F4688" s="24">
        <f t="shared" si="147"/>
        <v>45087</v>
      </c>
    </row>
    <row r="4689" spans="1:6" x14ac:dyDescent="0.25">
      <c r="A4689" s="8" t="s">
        <v>3218</v>
      </c>
      <c r="B4689" s="8" t="s">
        <v>3950</v>
      </c>
      <c r="C4689" s="24">
        <v>44615</v>
      </c>
      <c r="D4689" s="24">
        <v>44932</v>
      </c>
      <c r="E4689" s="8">
        <f t="shared" si="146"/>
        <v>10</v>
      </c>
      <c r="F4689" s="24">
        <f t="shared" si="147"/>
        <v>45087</v>
      </c>
    </row>
    <row r="4690" spans="1:6" x14ac:dyDescent="0.25">
      <c r="A4690" s="8" t="s">
        <v>3218</v>
      </c>
      <c r="B4690" s="8" t="s">
        <v>3950</v>
      </c>
      <c r="C4690" s="24">
        <v>44615</v>
      </c>
      <c r="D4690" s="24">
        <v>45018</v>
      </c>
      <c r="E4690" s="8">
        <f t="shared" si="146"/>
        <v>13</v>
      </c>
      <c r="F4690" s="24">
        <f t="shared" si="147"/>
        <v>45087</v>
      </c>
    </row>
    <row r="4691" spans="1:6" x14ac:dyDescent="0.25">
      <c r="A4691" s="8" t="s">
        <v>3218</v>
      </c>
      <c r="B4691" s="8" t="s">
        <v>3950</v>
      </c>
      <c r="C4691" s="24">
        <v>44615</v>
      </c>
      <c r="D4691" s="24">
        <v>45048</v>
      </c>
      <c r="E4691" s="8">
        <f t="shared" si="146"/>
        <v>14</v>
      </c>
      <c r="F4691" s="24">
        <f t="shared" si="147"/>
        <v>45087</v>
      </c>
    </row>
    <row r="4692" spans="1:6" x14ac:dyDescent="0.25">
      <c r="A4692" s="8" t="s">
        <v>3218</v>
      </c>
      <c r="B4692" s="8" t="s">
        <v>3950</v>
      </c>
      <c r="C4692" s="24">
        <v>44615</v>
      </c>
      <c r="D4692" s="24">
        <v>45084</v>
      </c>
      <c r="E4692" s="8">
        <f t="shared" si="146"/>
        <v>15</v>
      </c>
      <c r="F4692" s="24">
        <f t="shared" si="147"/>
        <v>45087</v>
      </c>
    </row>
    <row r="4693" spans="1:6" x14ac:dyDescent="0.25">
      <c r="A4693" s="8" t="s">
        <v>3218</v>
      </c>
      <c r="B4693" s="8" t="s">
        <v>3928</v>
      </c>
      <c r="C4693" s="24">
        <v>44618</v>
      </c>
      <c r="D4693" s="24">
        <v>44618</v>
      </c>
      <c r="E4693" s="8">
        <f t="shared" si="146"/>
        <v>0</v>
      </c>
      <c r="F4693" s="24">
        <f t="shared" si="147"/>
        <v>45087</v>
      </c>
    </row>
    <row r="4694" spans="1:6" x14ac:dyDescent="0.25">
      <c r="A4694" s="8" t="s">
        <v>3218</v>
      </c>
      <c r="B4694" s="8" t="s">
        <v>3928</v>
      </c>
      <c r="C4694" s="24">
        <v>44618</v>
      </c>
      <c r="D4694" s="24">
        <v>44651</v>
      </c>
      <c r="E4694" s="8">
        <f t="shared" si="146"/>
        <v>1</v>
      </c>
      <c r="F4694" s="24">
        <f t="shared" si="147"/>
        <v>45087</v>
      </c>
    </row>
    <row r="4695" spans="1:6" x14ac:dyDescent="0.25">
      <c r="A4695" s="8" t="s">
        <v>3218</v>
      </c>
      <c r="B4695" s="8" t="s">
        <v>3928</v>
      </c>
      <c r="C4695" s="24">
        <v>44618</v>
      </c>
      <c r="D4695" s="24">
        <v>44678</v>
      </c>
      <c r="E4695" s="8">
        <f t="shared" si="146"/>
        <v>2</v>
      </c>
      <c r="F4695" s="24">
        <f t="shared" si="147"/>
        <v>45087</v>
      </c>
    </row>
    <row r="4696" spans="1:6" x14ac:dyDescent="0.25">
      <c r="A4696" s="8" t="s">
        <v>3218</v>
      </c>
      <c r="B4696" s="8" t="s">
        <v>3928</v>
      </c>
      <c r="C4696" s="24">
        <v>44618</v>
      </c>
      <c r="D4696" s="24">
        <v>44692</v>
      </c>
      <c r="E4696" s="8">
        <f t="shared" si="146"/>
        <v>2</v>
      </c>
      <c r="F4696" s="24">
        <f t="shared" si="147"/>
        <v>45087</v>
      </c>
    </row>
    <row r="4697" spans="1:6" x14ac:dyDescent="0.25">
      <c r="A4697" s="8" t="s">
        <v>3218</v>
      </c>
      <c r="B4697" s="8" t="s">
        <v>3928</v>
      </c>
      <c r="C4697" s="24">
        <v>44618</v>
      </c>
      <c r="D4697" s="24">
        <v>44746</v>
      </c>
      <c r="E4697" s="8">
        <f t="shared" si="146"/>
        <v>4</v>
      </c>
      <c r="F4697" s="24">
        <f t="shared" si="147"/>
        <v>45087</v>
      </c>
    </row>
    <row r="4698" spans="1:6" x14ac:dyDescent="0.25">
      <c r="A4698" s="8" t="s">
        <v>3218</v>
      </c>
      <c r="B4698" s="8" t="s">
        <v>3928</v>
      </c>
      <c r="C4698" s="24">
        <v>44618</v>
      </c>
      <c r="D4698" s="24">
        <v>44801</v>
      </c>
      <c r="E4698" s="8">
        <f t="shared" si="146"/>
        <v>6</v>
      </c>
      <c r="F4698" s="24">
        <f t="shared" si="147"/>
        <v>45087</v>
      </c>
    </row>
    <row r="4699" spans="1:6" x14ac:dyDescent="0.25">
      <c r="A4699" s="8" t="s">
        <v>3218</v>
      </c>
      <c r="B4699" s="8" t="s">
        <v>3928</v>
      </c>
      <c r="C4699" s="24">
        <v>44618</v>
      </c>
      <c r="D4699" s="24">
        <v>44845</v>
      </c>
      <c r="E4699" s="8">
        <f t="shared" si="146"/>
        <v>7</v>
      </c>
      <c r="F4699" s="24">
        <f t="shared" si="147"/>
        <v>45087</v>
      </c>
    </row>
    <row r="4700" spans="1:6" x14ac:dyDescent="0.25">
      <c r="A4700" s="8" t="s">
        <v>3218</v>
      </c>
      <c r="B4700" s="8" t="s">
        <v>3928</v>
      </c>
      <c r="C4700" s="24">
        <v>44618</v>
      </c>
      <c r="D4700" s="24">
        <v>44869</v>
      </c>
      <c r="E4700" s="8">
        <f t="shared" si="146"/>
        <v>8</v>
      </c>
      <c r="F4700" s="24">
        <f t="shared" si="147"/>
        <v>45087</v>
      </c>
    </row>
    <row r="4701" spans="1:6" x14ac:dyDescent="0.25">
      <c r="A4701" s="8" t="s">
        <v>3218</v>
      </c>
      <c r="B4701" s="8" t="s">
        <v>3928</v>
      </c>
      <c r="C4701" s="24">
        <v>44618</v>
      </c>
      <c r="D4701" s="24">
        <v>44898</v>
      </c>
      <c r="E4701" s="8">
        <f t="shared" si="146"/>
        <v>9</v>
      </c>
      <c r="F4701" s="24">
        <f t="shared" si="147"/>
        <v>45087</v>
      </c>
    </row>
    <row r="4702" spans="1:6" x14ac:dyDescent="0.25">
      <c r="A4702" s="8" t="s">
        <v>3218</v>
      </c>
      <c r="B4702" s="8" t="s">
        <v>3928</v>
      </c>
      <c r="C4702" s="24">
        <v>44618</v>
      </c>
      <c r="D4702" s="24">
        <v>44934</v>
      </c>
      <c r="E4702" s="8">
        <f t="shared" si="146"/>
        <v>10</v>
      </c>
      <c r="F4702" s="24">
        <f t="shared" si="147"/>
        <v>45087</v>
      </c>
    </row>
    <row r="4703" spans="1:6" x14ac:dyDescent="0.25">
      <c r="A4703" s="8" t="s">
        <v>3218</v>
      </c>
      <c r="B4703" s="8" t="s">
        <v>3928</v>
      </c>
      <c r="C4703" s="24">
        <v>44618</v>
      </c>
      <c r="D4703" s="24">
        <v>45013</v>
      </c>
      <c r="E4703" s="8">
        <f t="shared" si="146"/>
        <v>13</v>
      </c>
      <c r="F4703" s="24">
        <f t="shared" si="147"/>
        <v>45087</v>
      </c>
    </row>
    <row r="4704" spans="1:6" x14ac:dyDescent="0.25">
      <c r="A4704" s="8" t="s">
        <v>3218</v>
      </c>
      <c r="B4704" s="8" t="s">
        <v>3928</v>
      </c>
      <c r="C4704" s="24">
        <v>44618</v>
      </c>
      <c r="D4704" s="24">
        <v>45024</v>
      </c>
      <c r="E4704" s="8">
        <f t="shared" si="146"/>
        <v>13</v>
      </c>
      <c r="F4704" s="24">
        <f t="shared" si="147"/>
        <v>45087</v>
      </c>
    </row>
    <row r="4705" spans="1:6" x14ac:dyDescent="0.25">
      <c r="A4705" s="8" t="s">
        <v>3218</v>
      </c>
      <c r="B4705" s="8" t="s">
        <v>3928</v>
      </c>
      <c r="C4705" s="24">
        <v>44618</v>
      </c>
      <c r="D4705" s="24">
        <v>45057</v>
      </c>
      <c r="E4705" s="8">
        <f t="shared" si="146"/>
        <v>14</v>
      </c>
      <c r="F4705" s="24">
        <f t="shared" si="147"/>
        <v>45087</v>
      </c>
    </row>
    <row r="4706" spans="1:6" x14ac:dyDescent="0.25">
      <c r="A4706" s="8" t="s">
        <v>3218</v>
      </c>
      <c r="B4706" s="8" t="s">
        <v>3928</v>
      </c>
      <c r="C4706" s="24">
        <v>44618</v>
      </c>
      <c r="D4706" s="24">
        <v>45087</v>
      </c>
      <c r="E4706" s="8">
        <f t="shared" si="146"/>
        <v>15</v>
      </c>
      <c r="F4706" s="24">
        <f t="shared" si="147"/>
        <v>45087</v>
      </c>
    </row>
    <row r="4707" spans="1:6" x14ac:dyDescent="0.25">
      <c r="A4707" s="8" t="s">
        <v>3219</v>
      </c>
      <c r="B4707" s="8" t="s">
        <v>3948</v>
      </c>
      <c r="C4707" s="24">
        <v>44579</v>
      </c>
      <c r="D4707" s="24">
        <v>44579</v>
      </c>
      <c r="E4707" s="8">
        <f t="shared" si="146"/>
        <v>0</v>
      </c>
      <c r="F4707" s="24">
        <f t="shared" si="147"/>
        <v>45079</v>
      </c>
    </row>
    <row r="4708" spans="1:6" x14ac:dyDescent="0.25">
      <c r="A4708" s="8" t="s">
        <v>3219</v>
      </c>
      <c r="B4708" s="8" t="s">
        <v>3948</v>
      </c>
      <c r="C4708" s="24">
        <v>44579</v>
      </c>
      <c r="D4708" s="24">
        <v>44616</v>
      </c>
      <c r="E4708" s="8">
        <f t="shared" si="146"/>
        <v>1</v>
      </c>
      <c r="F4708" s="24">
        <f t="shared" si="147"/>
        <v>45079</v>
      </c>
    </row>
    <row r="4709" spans="1:6" x14ac:dyDescent="0.25">
      <c r="A4709" s="8" t="s">
        <v>3219</v>
      </c>
      <c r="B4709" s="8" t="s">
        <v>3948</v>
      </c>
      <c r="C4709" s="24">
        <v>44579</v>
      </c>
      <c r="D4709" s="24">
        <v>44640</v>
      </c>
      <c r="E4709" s="8">
        <f t="shared" si="146"/>
        <v>2</v>
      </c>
      <c r="F4709" s="24">
        <f t="shared" si="147"/>
        <v>45079</v>
      </c>
    </row>
    <row r="4710" spans="1:6" x14ac:dyDescent="0.25">
      <c r="A4710" s="8" t="s">
        <v>3219</v>
      </c>
      <c r="B4710" s="8" t="s">
        <v>3948</v>
      </c>
      <c r="C4710" s="24">
        <v>44579</v>
      </c>
      <c r="D4710" s="24">
        <v>44773</v>
      </c>
      <c r="E4710" s="8">
        <f t="shared" si="146"/>
        <v>6</v>
      </c>
      <c r="F4710" s="24">
        <f t="shared" si="147"/>
        <v>45079</v>
      </c>
    </row>
    <row r="4711" spans="1:6" x14ac:dyDescent="0.25">
      <c r="A4711" s="8" t="s">
        <v>3219</v>
      </c>
      <c r="B4711" s="8" t="s">
        <v>3948</v>
      </c>
      <c r="C4711" s="24">
        <v>44579</v>
      </c>
      <c r="D4711" s="24">
        <v>44799</v>
      </c>
      <c r="E4711" s="8">
        <f t="shared" si="146"/>
        <v>7</v>
      </c>
      <c r="F4711" s="24">
        <f t="shared" si="147"/>
        <v>45079</v>
      </c>
    </row>
    <row r="4712" spans="1:6" x14ac:dyDescent="0.25">
      <c r="A4712" s="8" t="s">
        <v>3219</v>
      </c>
      <c r="B4712" s="8" t="s">
        <v>3948</v>
      </c>
      <c r="C4712" s="24">
        <v>44579</v>
      </c>
      <c r="D4712" s="24">
        <v>44806</v>
      </c>
      <c r="E4712" s="8">
        <f t="shared" si="146"/>
        <v>7</v>
      </c>
      <c r="F4712" s="24">
        <f t="shared" si="147"/>
        <v>45079</v>
      </c>
    </row>
    <row r="4713" spans="1:6" x14ac:dyDescent="0.25">
      <c r="A4713" s="8" t="s">
        <v>3219</v>
      </c>
      <c r="B4713" s="8" t="s">
        <v>3948</v>
      </c>
      <c r="C4713" s="24">
        <v>44579</v>
      </c>
      <c r="D4713" s="24">
        <v>44858</v>
      </c>
      <c r="E4713" s="8">
        <f t="shared" si="146"/>
        <v>9</v>
      </c>
      <c r="F4713" s="24">
        <f t="shared" si="147"/>
        <v>45079</v>
      </c>
    </row>
    <row r="4714" spans="1:6" x14ac:dyDescent="0.25">
      <c r="A4714" s="8" t="s">
        <v>3219</v>
      </c>
      <c r="B4714" s="8" t="s">
        <v>3948</v>
      </c>
      <c r="C4714" s="24">
        <v>44579</v>
      </c>
      <c r="D4714" s="24">
        <v>44893</v>
      </c>
      <c r="E4714" s="8">
        <f t="shared" si="146"/>
        <v>10</v>
      </c>
      <c r="F4714" s="24">
        <f t="shared" si="147"/>
        <v>45079</v>
      </c>
    </row>
    <row r="4715" spans="1:6" x14ac:dyDescent="0.25">
      <c r="A4715" s="8" t="s">
        <v>3219</v>
      </c>
      <c r="B4715" s="8" t="s">
        <v>3948</v>
      </c>
      <c r="C4715" s="24">
        <v>44579</v>
      </c>
      <c r="D4715" s="24">
        <v>45013</v>
      </c>
      <c r="E4715" s="8">
        <f t="shared" si="146"/>
        <v>14</v>
      </c>
      <c r="F4715" s="24">
        <f t="shared" si="147"/>
        <v>45079</v>
      </c>
    </row>
    <row r="4716" spans="1:6" x14ac:dyDescent="0.25">
      <c r="A4716" s="8" t="s">
        <v>3219</v>
      </c>
      <c r="B4716" s="8" t="s">
        <v>3948</v>
      </c>
      <c r="C4716" s="24">
        <v>44579</v>
      </c>
      <c r="D4716" s="24">
        <v>45045</v>
      </c>
      <c r="E4716" s="8">
        <f t="shared" si="146"/>
        <v>15</v>
      </c>
      <c r="F4716" s="24">
        <f t="shared" si="147"/>
        <v>45079</v>
      </c>
    </row>
    <row r="4717" spans="1:6" x14ac:dyDescent="0.25">
      <c r="A4717" s="8" t="s">
        <v>3219</v>
      </c>
      <c r="B4717" s="8" t="s">
        <v>3948</v>
      </c>
      <c r="C4717" s="24">
        <v>44579</v>
      </c>
      <c r="D4717" s="24">
        <v>45079</v>
      </c>
      <c r="E4717" s="8">
        <f t="shared" si="146"/>
        <v>16</v>
      </c>
      <c r="F4717" s="24">
        <f t="shared" si="147"/>
        <v>45079</v>
      </c>
    </row>
    <row r="4718" spans="1:6" x14ac:dyDescent="0.25">
      <c r="A4718" s="8" t="s">
        <v>3219</v>
      </c>
      <c r="B4718" s="8" t="s">
        <v>3950</v>
      </c>
      <c r="C4718" s="24">
        <v>44810</v>
      </c>
      <c r="D4718" s="24">
        <v>44810</v>
      </c>
      <c r="E4718" s="8">
        <f t="shared" si="146"/>
        <v>0</v>
      </c>
      <c r="F4718" s="24">
        <f t="shared" si="147"/>
        <v>45079</v>
      </c>
    </row>
    <row r="4719" spans="1:6" x14ac:dyDescent="0.25">
      <c r="A4719" s="8" t="s">
        <v>3219</v>
      </c>
      <c r="B4719" s="8" t="s">
        <v>3950</v>
      </c>
      <c r="C4719" s="24">
        <v>44810</v>
      </c>
      <c r="D4719" s="24">
        <v>44840</v>
      </c>
      <c r="E4719" s="8">
        <f t="shared" si="146"/>
        <v>1</v>
      </c>
      <c r="F4719" s="24">
        <f t="shared" si="147"/>
        <v>45079</v>
      </c>
    </row>
    <row r="4720" spans="1:6" x14ac:dyDescent="0.25">
      <c r="A4720" s="8" t="s">
        <v>3219</v>
      </c>
      <c r="B4720" s="8" t="s">
        <v>3950</v>
      </c>
      <c r="C4720" s="24">
        <v>44810</v>
      </c>
      <c r="D4720" s="24">
        <v>44872</v>
      </c>
      <c r="E4720" s="8">
        <f t="shared" si="146"/>
        <v>2</v>
      </c>
      <c r="F4720" s="24">
        <f t="shared" si="147"/>
        <v>45079</v>
      </c>
    </row>
    <row r="4721" spans="1:6" x14ac:dyDescent="0.25">
      <c r="A4721" s="8" t="s">
        <v>3219</v>
      </c>
      <c r="B4721" s="8" t="s">
        <v>3950</v>
      </c>
      <c r="C4721" s="24">
        <v>44810</v>
      </c>
      <c r="D4721" s="24">
        <v>44911</v>
      </c>
      <c r="E4721" s="8">
        <f t="shared" si="146"/>
        <v>3</v>
      </c>
      <c r="F4721" s="24">
        <f t="shared" si="147"/>
        <v>45079</v>
      </c>
    </row>
    <row r="4722" spans="1:6" x14ac:dyDescent="0.25">
      <c r="A4722" s="8" t="s">
        <v>3219</v>
      </c>
      <c r="B4722" s="8" t="s">
        <v>3950</v>
      </c>
      <c r="C4722" s="24">
        <v>44810</v>
      </c>
      <c r="D4722" s="24">
        <v>44942</v>
      </c>
      <c r="E4722" s="8">
        <f t="shared" si="146"/>
        <v>4</v>
      </c>
      <c r="F4722" s="24">
        <f t="shared" si="147"/>
        <v>45079</v>
      </c>
    </row>
    <row r="4723" spans="1:6" x14ac:dyDescent="0.25">
      <c r="A4723" s="8" t="s">
        <v>3219</v>
      </c>
      <c r="B4723" s="8" t="s">
        <v>3950</v>
      </c>
      <c r="C4723" s="24">
        <v>44810</v>
      </c>
      <c r="D4723" s="24">
        <v>44968</v>
      </c>
      <c r="E4723" s="8">
        <f t="shared" si="146"/>
        <v>5</v>
      </c>
      <c r="F4723" s="24">
        <f t="shared" si="147"/>
        <v>45079</v>
      </c>
    </row>
    <row r="4724" spans="1:6" x14ac:dyDescent="0.25">
      <c r="A4724" s="8" t="s">
        <v>3219</v>
      </c>
      <c r="B4724" s="8" t="s">
        <v>3950</v>
      </c>
      <c r="C4724" s="24">
        <v>44810</v>
      </c>
      <c r="D4724" s="24">
        <v>44994</v>
      </c>
      <c r="E4724" s="8">
        <f t="shared" si="146"/>
        <v>6</v>
      </c>
      <c r="F4724" s="24">
        <f t="shared" si="147"/>
        <v>45079</v>
      </c>
    </row>
    <row r="4725" spans="1:6" x14ac:dyDescent="0.25">
      <c r="A4725" s="8" t="s">
        <v>3219</v>
      </c>
      <c r="B4725" s="8" t="s">
        <v>3950</v>
      </c>
      <c r="C4725" s="24">
        <v>44810</v>
      </c>
      <c r="D4725" s="24">
        <v>45029</v>
      </c>
      <c r="E4725" s="8">
        <f t="shared" si="146"/>
        <v>7</v>
      </c>
      <c r="F4725" s="24">
        <f t="shared" si="147"/>
        <v>45079</v>
      </c>
    </row>
    <row r="4726" spans="1:6" x14ac:dyDescent="0.25">
      <c r="A4726" s="8" t="s">
        <v>3219</v>
      </c>
      <c r="B4726" s="8" t="s">
        <v>3950</v>
      </c>
      <c r="C4726" s="24">
        <v>44810</v>
      </c>
      <c r="D4726" s="24">
        <v>45055</v>
      </c>
      <c r="E4726" s="8">
        <f t="shared" si="146"/>
        <v>8</v>
      </c>
      <c r="F4726" s="24">
        <f t="shared" si="147"/>
        <v>45079</v>
      </c>
    </row>
    <row r="4727" spans="1:6" x14ac:dyDescent="0.25">
      <c r="A4727" s="8" t="s">
        <v>3220</v>
      </c>
      <c r="B4727" s="8" t="s">
        <v>3929</v>
      </c>
      <c r="C4727" s="24">
        <v>44951</v>
      </c>
      <c r="D4727" s="24">
        <v>44951</v>
      </c>
      <c r="E4727" s="8">
        <f t="shared" si="146"/>
        <v>0</v>
      </c>
      <c r="F4727" s="24">
        <f t="shared" si="147"/>
        <v>45085</v>
      </c>
    </row>
    <row r="4728" spans="1:6" x14ac:dyDescent="0.25">
      <c r="A4728" s="8" t="s">
        <v>3220</v>
      </c>
      <c r="B4728" s="8" t="s">
        <v>3929</v>
      </c>
      <c r="C4728" s="24">
        <v>44951</v>
      </c>
      <c r="D4728" s="24">
        <v>44983</v>
      </c>
      <c r="E4728" s="8">
        <f t="shared" si="146"/>
        <v>1</v>
      </c>
      <c r="F4728" s="24">
        <f t="shared" si="147"/>
        <v>45085</v>
      </c>
    </row>
    <row r="4729" spans="1:6" x14ac:dyDescent="0.25">
      <c r="A4729" s="8" t="s">
        <v>3220</v>
      </c>
      <c r="B4729" s="8" t="s">
        <v>3929</v>
      </c>
      <c r="C4729" s="24">
        <v>44951</v>
      </c>
      <c r="D4729" s="24">
        <v>44993</v>
      </c>
      <c r="E4729" s="8">
        <f t="shared" si="146"/>
        <v>1</v>
      </c>
      <c r="F4729" s="24">
        <f t="shared" si="147"/>
        <v>45085</v>
      </c>
    </row>
    <row r="4730" spans="1:6" x14ac:dyDescent="0.25">
      <c r="A4730" s="8" t="s">
        <v>3220</v>
      </c>
      <c r="B4730" s="8" t="s">
        <v>3929</v>
      </c>
      <c r="C4730" s="24">
        <v>44951</v>
      </c>
      <c r="D4730" s="24">
        <v>45024</v>
      </c>
      <c r="E4730" s="8">
        <f t="shared" si="146"/>
        <v>2</v>
      </c>
      <c r="F4730" s="24">
        <f t="shared" si="147"/>
        <v>45085</v>
      </c>
    </row>
    <row r="4731" spans="1:6" x14ac:dyDescent="0.25">
      <c r="A4731" s="8" t="s">
        <v>3220</v>
      </c>
      <c r="B4731" s="8" t="s">
        <v>3929</v>
      </c>
      <c r="C4731" s="24">
        <v>44951</v>
      </c>
      <c r="D4731" s="24">
        <v>45073</v>
      </c>
      <c r="E4731" s="8">
        <f t="shared" si="146"/>
        <v>4</v>
      </c>
      <c r="F4731" s="24">
        <f t="shared" si="147"/>
        <v>45085</v>
      </c>
    </row>
    <row r="4732" spans="1:6" x14ac:dyDescent="0.25">
      <c r="A4732" s="8" t="s">
        <v>3220</v>
      </c>
      <c r="B4732" s="8" t="s">
        <v>3929</v>
      </c>
      <c r="C4732" s="24">
        <v>44951</v>
      </c>
      <c r="D4732" s="24">
        <v>45085</v>
      </c>
      <c r="E4732" s="8">
        <f t="shared" si="146"/>
        <v>4</v>
      </c>
      <c r="F4732" s="24">
        <f t="shared" si="147"/>
        <v>45085</v>
      </c>
    </row>
    <row r="4733" spans="1:6" x14ac:dyDescent="0.25">
      <c r="A4733" s="8" t="s">
        <v>3221</v>
      </c>
      <c r="B4733" s="8" t="s">
        <v>3949</v>
      </c>
      <c r="C4733" s="24">
        <v>44921</v>
      </c>
      <c r="D4733" s="24">
        <v>44921</v>
      </c>
      <c r="E4733" s="8">
        <f t="shared" si="146"/>
        <v>0</v>
      </c>
      <c r="F4733" s="24">
        <f t="shared" si="147"/>
        <v>45088</v>
      </c>
    </row>
    <row r="4734" spans="1:6" x14ac:dyDescent="0.25">
      <c r="A4734" s="8" t="s">
        <v>3221</v>
      </c>
      <c r="B4734" s="8" t="s">
        <v>3949</v>
      </c>
      <c r="C4734" s="24">
        <v>44921</v>
      </c>
      <c r="D4734" s="24">
        <v>44964</v>
      </c>
      <c r="E4734" s="8">
        <f t="shared" si="146"/>
        <v>1</v>
      </c>
      <c r="F4734" s="24">
        <f t="shared" si="147"/>
        <v>45088</v>
      </c>
    </row>
    <row r="4735" spans="1:6" x14ac:dyDescent="0.25">
      <c r="A4735" s="8" t="s">
        <v>3221</v>
      </c>
      <c r="B4735" s="8" t="s">
        <v>3949</v>
      </c>
      <c r="C4735" s="24">
        <v>44921</v>
      </c>
      <c r="D4735" s="24">
        <v>44991</v>
      </c>
      <c r="E4735" s="8">
        <f t="shared" si="146"/>
        <v>2</v>
      </c>
      <c r="F4735" s="24">
        <f t="shared" si="147"/>
        <v>45088</v>
      </c>
    </row>
    <row r="4736" spans="1:6" x14ac:dyDescent="0.25">
      <c r="A4736" s="8" t="s">
        <v>3221</v>
      </c>
      <c r="B4736" s="8" t="s">
        <v>3949</v>
      </c>
      <c r="C4736" s="24">
        <v>44921</v>
      </c>
      <c r="D4736" s="24">
        <v>45021</v>
      </c>
      <c r="E4736" s="8">
        <f t="shared" si="146"/>
        <v>3</v>
      </c>
      <c r="F4736" s="24">
        <f t="shared" si="147"/>
        <v>45088</v>
      </c>
    </row>
    <row r="4737" spans="1:6" x14ac:dyDescent="0.25">
      <c r="A4737" s="8" t="s">
        <v>3221</v>
      </c>
      <c r="B4737" s="8" t="s">
        <v>3949</v>
      </c>
      <c r="C4737" s="24">
        <v>44921</v>
      </c>
      <c r="D4737" s="24">
        <v>45049</v>
      </c>
      <c r="E4737" s="8">
        <f t="shared" si="146"/>
        <v>4</v>
      </c>
      <c r="F4737" s="24">
        <f t="shared" si="147"/>
        <v>45088</v>
      </c>
    </row>
    <row r="4738" spans="1:6" x14ac:dyDescent="0.25">
      <c r="A4738" s="8" t="s">
        <v>3221</v>
      </c>
      <c r="B4738" s="8" t="s">
        <v>3949</v>
      </c>
      <c r="C4738" s="24">
        <v>44921</v>
      </c>
      <c r="D4738" s="24">
        <v>45079</v>
      </c>
      <c r="E4738" s="8">
        <f t="shared" si="146"/>
        <v>5</v>
      </c>
      <c r="F4738" s="24">
        <f t="shared" si="147"/>
        <v>45088</v>
      </c>
    </row>
    <row r="4739" spans="1:6" x14ac:dyDescent="0.25">
      <c r="A4739" s="8" t="s">
        <v>3221</v>
      </c>
      <c r="B4739" s="8" t="s">
        <v>3952</v>
      </c>
      <c r="C4739" s="24">
        <v>44953</v>
      </c>
      <c r="D4739" s="24">
        <v>44953</v>
      </c>
      <c r="E4739" s="8">
        <f t="shared" ref="E4739:E4802" si="148">DATEDIF(C4739,D4739,"m")</f>
        <v>0</v>
      </c>
      <c r="F4739" s="24">
        <f t="shared" ref="F4739:F4802" si="149">_xlfn.MAXIFS(D:D,A:A,A4739)</f>
        <v>45088</v>
      </c>
    </row>
    <row r="4740" spans="1:6" x14ac:dyDescent="0.25">
      <c r="A4740" s="8" t="s">
        <v>3221</v>
      </c>
      <c r="B4740" s="8" t="s">
        <v>3952</v>
      </c>
      <c r="C4740" s="24">
        <v>44953</v>
      </c>
      <c r="D4740" s="24">
        <v>44989</v>
      </c>
      <c r="E4740" s="8">
        <f t="shared" si="148"/>
        <v>1</v>
      </c>
      <c r="F4740" s="24">
        <f t="shared" si="149"/>
        <v>45088</v>
      </c>
    </row>
    <row r="4741" spans="1:6" x14ac:dyDescent="0.25">
      <c r="A4741" s="8" t="s">
        <v>3221</v>
      </c>
      <c r="B4741" s="8" t="s">
        <v>3952</v>
      </c>
      <c r="C4741" s="24">
        <v>44953</v>
      </c>
      <c r="D4741" s="24">
        <v>45043</v>
      </c>
      <c r="E4741" s="8">
        <f t="shared" si="148"/>
        <v>3</v>
      </c>
      <c r="F4741" s="24">
        <f t="shared" si="149"/>
        <v>45088</v>
      </c>
    </row>
    <row r="4742" spans="1:6" x14ac:dyDescent="0.25">
      <c r="A4742" s="8" t="s">
        <v>3221</v>
      </c>
      <c r="B4742" s="8" t="s">
        <v>3952</v>
      </c>
      <c r="C4742" s="24">
        <v>44953</v>
      </c>
      <c r="D4742" s="24">
        <v>45050</v>
      </c>
      <c r="E4742" s="8">
        <f t="shared" si="148"/>
        <v>3</v>
      </c>
      <c r="F4742" s="24">
        <f t="shared" si="149"/>
        <v>45088</v>
      </c>
    </row>
    <row r="4743" spans="1:6" x14ac:dyDescent="0.25">
      <c r="A4743" s="8" t="s">
        <v>3221</v>
      </c>
      <c r="B4743" s="8" t="s">
        <v>3952</v>
      </c>
      <c r="C4743" s="24">
        <v>44953</v>
      </c>
      <c r="D4743" s="24">
        <v>45088</v>
      </c>
      <c r="E4743" s="8">
        <f t="shared" si="148"/>
        <v>4</v>
      </c>
      <c r="F4743" s="24">
        <f t="shared" si="149"/>
        <v>45088</v>
      </c>
    </row>
    <row r="4744" spans="1:6" x14ac:dyDescent="0.25">
      <c r="A4744" s="8" t="s">
        <v>3222</v>
      </c>
      <c r="B4744" s="8" t="s">
        <v>3920</v>
      </c>
      <c r="C4744" s="24">
        <v>44996</v>
      </c>
      <c r="D4744" s="24">
        <v>44996</v>
      </c>
      <c r="E4744" s="8">
        <f t="shared" si="148"/>
        <v>0</v>
      </c>
      <c r="F4744" s="24">
        <f t="shared" si="149"/>
        <v>45076</v>
      </c>
    </row>
    <row r="4745" spans="1:6" x14ac:dyDescent="0.25">
      <c r="A4745" s="8" t="s">
        <v>3222</v>
      </c>
      <c r="B4745" s="8" t="s">
        <v>3920</v>
      </c>
      <c r="C4745" s="24">
        <v>44996</v>
      </c>
      <c r="D4745" s="24">
        <v>45037</v>
      </c>
      <c r="E4745" s="8">
        <f t="shared" si="148"/>
        <v>1</v>
      </c>
      <c r="F4745" s="24">
        <f t="shared" si="149"/>
        <v>45076</v>
      </c>
    </row>
    <row r="4746" spans="1:6" x14ac:dyDescent="0.25">
      <c r="A4746" s="8" t="s">
        <v>3222</v>
      </c>
      <c r="B4746" s="8" t="s">
        <v>3920</v>
      </c>
      <c r="C4746" s="24">
        <v>44996</v>
      </c>
      <c r="D4746" s="24">
        <v>45064</v>
      </c>
      <c r="E4746" s="8">
        <f t="shared" si="148"/>
        <v>2</v>
      </c>
      <c r="F4746" s="24">
        <f t="shared" si="149"/>
        <v>45076</v>
      </c>
    </row>
    <row r="4747" spans="1:6" x14ac:dyDescent="0.25">
      <c r="A4747" s="8" t="s">
        <v>3222</v>
      </c>
      <c r="B4747" s="8" t="s">
        <v>3951</v>
      </c>
      <c r="C4747" s="24">
        <v>45032</v>
      </c>
      <c r="D4747" s="24">
        <v>45032</v>
      </c>
      <c r="E4747" s="8">
        <f t="shared" si="148"/>
        <v>0</v>
      </c>
      <c r="F4747" s="24">
        <f t="shared" si="149"/>
        <v>45076</v>
      </c>
    </row>
    <row r="4748" spans="1:6" x14ac:dyDescent="0.25">
      <c r="A4748" s="8" t="s">
        <v>3222</v>
      </c>
      <c r="B4748" s="8" t="s">
        <v>3951</v>
      </c>
      <c r="C4748" s="24">
        <v>45032</v>
      </c>
      <c r="D4748" s="24">
        <v>45076</v>
      </c>
      <c r="E4748" s="8">
        <f t="shared" si="148"/>
        <v>1</v>
      </c>
      <c r="F4748" s="24">
        <f t="shared" si="149"/>
        <v>45076</v>
      </c>
    </row>
    <row r="4749" spans="1:6" x14ac:dyDescent="0.25">
      <c r="A4749" s="8" t="s">
        <v>3223</v>
      </c>
      <c r="B4749" s="8" t="s">
        <v>3920</v>
      </c>
      <c r="C4749" s="24">
        <v>44713</v>
      </c>
      <c r="D4749" s="24">
        <v>44713</v>
      </c>
      <c r="E4749" s="8">
        <f t="shared" si="148"/>
        <v>0</v>
      </c>
      <c r="F4749" s="24">
        <f t="shared" si="149"/>
        <v>45054</v>
      </c>
    </row>
    <row r="4750" spans="1:6" x14ac:dyDescent="0.25">
      <c r="A4750" s="8" t="s">
        <v>3223</v>
      </c>
      <c r="B4750" s="8" t="s">
        <v>3920</v>
      </c>
      <c r="C4750" s="24">
        <v>44713</v>
      </c>
      <c r="D4750" s="24">
        <v>44758</v>
      </c>
      <c r="E4750" s="8">
        <f t="shared" si="148"/>
        <v>1</v>
      </c>
      <c r="F4750" s="24">
        <f t="shared" si="149"/>
        <v>45054</v>
      </c>
    </row>
    <row r="4751" spans="1:6" x14ac:dyDescent="0.25">
      <c r="A4751" s="8" t="s">
        <v>3223</v>
      </c>
      <c r="B4751" s="8" t="s">
        <v>3920</v>
      </c>
      <c r="C4751" s="24">
        <v>44713</v>
      </c>
      <c r="D4751" s="24">
        <v>44774</v>
      </c>
      <c r="E4751" s="8">
        <f t="shared" si="148"/>
        <v>2</v>
      </c>
      <c r="F4751" s="24">
        <f t="shared" si="149"/>
        <v>45054</v>
      </c>
    </row>
    <row r="4752" spans="1:6" x14ac:dyDescent="0.25">
      <c r="A4752" s="8" t="s">
        <v>3223</v>
      </c>
      <c r="B4752" s="8" t="s">
        <v>3920</v>
      </c>
      <c r="C4752" s="24">
        <v>44713</v>
      </c>
      <c r="D4752" s="24">
        <v>44810</v>
      </c>
      <c r="E4752" s="8">
        <f t="shared" si="148"/>
        <v>3</v>
      </c>
      <c r="F4752" s="24">
        <f t="shared" si="149"/>
        <v>45054</v>
      </c>
    </row>
    <row r="4753" spans="1:6" x14ac:dyDescent="0.25">
      <c r="A4753" s="8" t="s">
        <v>3223</v>
      </c>
      <c r="B4753" s="8" t="s">
        <v>3920</v>
      </c>
      <c r="C4753" s="24">
        <v>44713</v>
      </c>
      <c r="D4753" s="24">
        <v>44850</v>
      </c>
      <c r="E4753" s="8">
        <f t="shared" si="148"/>
        <v>4</v>
      </c>
      <c r="F4753" s="24">
        <f t="shared" si="149"/>
        <v>45054</v>
      </c>
    </row>
    <row r="4754" spans="1:6" x14ac:dyDescent="0.25">
      <c r="A4754" s="8" t="s">
        <v>3223</v>
      </c>
      <c r="B4754" s="8" t="s">
        <v>3920</v>
      </c>
      <c r="C4754" s="24">
        <v>44713</v>
      </c>
      <c r="D4754" s="24">
        <v>44881</v>
      </c>
      <c r="E4754" s="8">
        <f t="shared" si="148"/>
        <v>5</v>
      </c>
      <c r="F4754" s="24">
        <f t="shared" si="149"/>
        <v>45054</v>
      </c>
    </row>
    <row r="4755" spans="1:6" x14ac:dyDescent="0.25">
      <c r="A4755" s="8" t="s">
        <v>3223</v>
      </c>
      <c r="B4755" s="8" t="s">
        <v>3920</v>
      </c>
      <c r="C4755" s="24">
        <v>44713</v>
      </c>
      <c r="D4755" s="24">
        <v>44932</v>
      </c>
      <c r="E4755" s="8">
        <f t="shared" si="148"/>
        <v>7</v>
      </c>
      <c r="F4755" s="24">
        <f t="shared" si="149"/>
        <v>45054</v>
      </c>
    </row>
    <row r="4756" spans="1:6" x14ac:dyDescent="0.25">
      <c r="A4756" s="8" t="s">
        <v>3223</v>
      </c>
      <c r="B4756" s="8" t="s">
        <v>3920</v>
      </c>
      <c r="C4756" s="24">
        <v>44713</v>
      </c>
      <c r="D4756" s="24">
        <v>44972</v>
      </c>
      <c r="E4756" s="8">
        <f t="shared" si="148"/>
        <v>8</v>
      </c>
      <c r="F4756" s="24">
        <f t="shared" si="149"/>
        <v>45054</v>
      </c>
    </row>
    <row r="4757" spans="1:6" x14ac:dyDescent="0.25">
      <c r="A4757" s="8" t="s">
        <v>3223</v>
      </c>
      <c r="B4757" s="8" t="s">
        <v>3920</v>
      </c>
      <c r="C4757" s="24">
        <v>44713</v>
      </c>
      <c r="D4757" s="24">
        <v>44987</v>
      </c>
      <c r="E4757" s="8">
        <f t="shared" si="148"/>
        <v>9</v>
      </c>
      <c r="F4757" s="24">
        <f t="shared" si="149"/>
        <v>45054</v>
      </c>
    </row>
    <row r="4758" spans="1:6" x14ac:dyDescent="0.25">
      <c r="A4758" s="8" t="s">
        <v>3223</v>
      </c>
      <c r="B4758" s="8" t="s">
        <v>3920</v>
      </c>
      <c r="C4758" s="24">
        <v>44713</v>
      </c>
      <c r="D4758" s="24">
        <v>45028</v>
      </c>
      <c r="E4758" s="8">
        <f t="shared" si="148"/>
        <v>10</v>
      </c>
      <c r="F4758" s="24">
        <f t="shared" si="149"/>
        <v>45054</v>
      </c>
    </row>
    <row r="4759" spans="1:6" x14ac:dyDescent="0.25">
      <c r="A4759" s="8" t="s">
        <v>3223</v>
      </c>
      <c r="B4759" s="8" t="s">
        <v>3920</v>
      </c>
      <c r="C4759" s="24">
        <v>44713</v>
      </c>
      <c r="D4759" s="24">
        <v>45054</v>
      </c>
      <c r="E4759" s="8">
        <f t="shared" si="148"/>
        <v>11</v>
      </c>
      <c r="F4759" s="24">
        <f t="shared" si="149"/>
        <v>45054</v>
      </c>
    </row>
    <row r="4760" spans="1:6" x14ac:dyDescent="0.25">
      <c r="A4760" s="8" t="s">
        <v>3223</v>
      </c>
      <c r="B4760" s="8" t="s">
        <v>3923</v>
      </c>
      <c r="C4760" s="24">
        <v>44805</v>
      </c>
      <c r="D4760" s="24">
        <v>44805</v>
      </c>
      <c r="E4760" s="8">
        <f t="shared" si="148"/>
        <v>0</v>
      </c>
      <c r="F4760" s="24">
        <f t="shared" si="149"/>
        <v>45054</v>
      </c>
    </row>
    <row r="4761" spans="1:6" x14ac:dyDescent="0.25">
      <c r="A4761" s="8" t="s">
        <v>3223</v>
      </c>
      <c r="B4761" s="8" t="s">
        <v>3923</v>
      </c>
      <c r="C4761" s="24">
        <v>44805</v>
      </c>
      <c r="D4761" s="24">
        <v>44840</v>
      </c>
      <c r="E4761" s="8">
        <f t="shared" si="148"/>
        <v>1</v>
      </c>
      <c r="F4761" s="24">
        <f t="shared" si="149"/>
        <v>45054</v>
      </c>
    </row>
    <row r="4762" spans="1:6" x14ac:dyDescent="0.25">
      <c r="A4762" s="8" t="s">
        <v>3223</v>
      </c>
      <c r="B4762" s="8" t="s">
        <v>3923</v>
      </c>
      <c r="C4762" s="24">
        <v>44805</v>
      </c>
      <c r="D4762" s="24">
        <v>44872</v>
      </c>
      <c r="E4762" s="8">
        <f t="shared" si="148"/>
        <v>2</v>
      </c>
      <c r="F4762" s="24">
        <f t="shared" si="149"/>
        <v>45054</v>
      </c>
    </row>
    <row r="4763" spans="1:6" x14ac:dyDescent="0.25">
      <c r="A4763" s="8" t="s">
        <v>3223</v>
      </c>
      <c r="B4763" s="8" t="s">
        <v>3923</v>
      </c>
      <c r="C4763" s="24">
        <v>44805</v>
      </c>
      <c r="D4763" s="24">
        <v>44902</v>
      </c>
      <c r="E4763" s="8">
        <f t="shared" si="148"/>
        <v>3</v>
      </c>
      <c r="F4763" s="24">
        <f t="shared" si="149"/>
        <v>45054</v>
      </c>
    </row>
    <row r="4764" spans="1:6" x14ac:dyDescent="0.25">
      <c r="A4764" s="8" t="s">
        <v>3223</v>
      </c>
      <c r="B4764" s="8" t="s">
        <v>3923</v>
      </c>
      <c r="C4764" s="24">
        <v>44805</v>
      </c>
      <c r="D4764" s="24">
        <v>44940</v>
      </c>
      <c r="E4764" s="8">
        <f t="shared" si="148"/>
        <v>4</v>
      </c>
      <c r="F4764" s="24">
        <f t="shared" si="149"/>
        <v>45054</v>
      </c>
    </row>
    <row r="4765" spans="1:6" x14ac:dyDescent="0.25">
      <c r="A4765" s="8" t="s">
        <v>3223</v>
      </c>
      <c r="B4765" s="8" t="s">
        <v>3923</v>
      </c>
      <c r="C4765" s="24">
        <v>44805</v>
      </c>
      <c r="D4765" s="24">
        <v>44965</v>
      </c>
      <c r="E4765" s="8">
        <f t="shared" si="148"/>
        <v>5</v>
      </c>
      <c r="F4765" s="24">
        <f t="shared" si="149"/>
        <v>45054</v>
      </c>
    </row>
    <row r="4766" spans="1:6" x14ac:dyDescent="0.25">
      <c r="A4766" s="8" t="s">
        <v>3223</v>
      </c>
      <c r="B4766" s="8" t="s">
        <v>3923</v>
      </c>
      <c r="C4766" s="24">
        <v>44805</v>
      </c>
      <c r="D4766" s="24">
        <v>44998</v>
      </c>
      <c r="E4766" s="8">
        <f t="shared" si="148"/>
        <v>6</v>
      </c>
      <c r="F4766" s="24">
        <f t="shared" si="149"/>
        <v>45054</v>
      </c>
    </row>
    <row r="4767" spans="1:6" x14ac:dyDescent="0.25">
      <c r="A4767" s="8" t="s">
        <v>3223</v>
      </c>
      <c r="B4767" s="8" t="s">
        <v>3923</v>
      </c>
      <c r="C4767" s="24">
        <v>44805</v>
      </c>
      <c r="D4767" s="24">
        <v>45032</v>
      </c>
      <c r="E4767" s="8">
        <f t="shared" si="148"/>
        <v>7</v>
      </c>
      <c r="F4767" s="24">
        <f t="shared" si="149"/>
        <v>45054</v>
      </c>
    </row>
    <row r="4768" spans="1:6" x14ac:dyDescent="0.25">
      <c r="A4768" s="8" t="s">
        <v>3223</v>
      </c>
      <c r="B4768" s="8" t="s">
        <v>3923</v>
      </c>
      <c r="C4768" s="24">
        <v>44805</v>
      </c>
      <c r="D4768" s="24">
        <v>45049</v>
      </c>
      <c r="E4768" s="8">
        <f t="shared" si="148"/>
        <v>8</v>
      </c>
      <c r="F4768" s="24">
        <f t="shared" si="149"/>
        <v>45054</v>
      </c>
    </row>
    <row r="4769" spans="1:6" x14ac:dyDescent="0.25">
      <c r="A4769" s="8" t="s">
        <v>3224</v>
      </c>
      <c r="B4769" s="8" t="s">
        <v>3922</v>
      </c>
      <c r="C4769" s="24">
        <v>44567</v>
      </c>
      <c r="D4769" s="24">
        <v>44567</v>
      </c>
      <c r="E4769" s="8">
        <f t="shared" si="148"/>
        <v>0</v>
      </c>
      <c r="F4769" s="24">
        <f t="shared" si="149"/>
        <v>45081</v>
      </c>
    </row>
    <row r="4770" spans="1:6" x14ac:dyDescent="0.25">
      <c r="A4770" s="8" t="s">
        <v>3224</v>
      </c>
      <c r="B4770" s="8" t="s">
        <v>3922</v>
      </c>
      <c r="C4770" s="24">
        <v>44567</v>
      </c>
      <c r="D4770" s="24">
        <v>44697</v>
      </c>
      <c r="E4770" s="8">
        <f t="shared" si="148"/>
        <v>4</v>
      </c>
      <c r="F4770" s="24">
        <f t="shared" si="149"/>
        <v>45081</v>
      </c>
    </row>
    <row r="4771" spans="1:6" x14ac:dyDescent="0.25">
      <c r="A4771" s="8" t="s">
        <v>3224</v>
      </c>
      <c r="B4771" s="8" t="s">
        <v>3922</v>
      </c>
      <c r="C4771" s="24">
        <v>44567</v>
      </c>
      <c r="D4771" s="24">
        <v>44728</v>
      </c>
      <c r="E4771" s="8">
        <f t="shared" si="148"/>
        <v>5</v>
      </c>
      <c r="F4771" s="24">
        <f t="shared" si="149"/>
        <v>45081</v>
      </c>
    </row>
    <row r="4772" spans="1:6" x14ac:dyDescent="0.25">
      <c r="A4772" s="8" t="s">
        <v>3224</v>
      </c>
      <c r="B4772" s="8" t="s">
        <v>3922</v>
      </c>
      <c r="C4772" s="24">
        <v>44567</v>
      </c>
      <c r="D4772" s="24">
        <v>44753</v>
      </c>
      <c r="E4772" s="8">
        <f t="shared" si="148"/>
        <v>6</v>
      </c>
      <c r="F4772" s="24">
        <f t="shared" si="149"/>
        <v>45081</v>
      </c>
    </row>
    <row r="4773" spans="1:6" x14ac:dyDescent="0.25">
      <c r="A4773" s="8" t="s">
        <v>3224</v>
      </c>
      <c r="B4773" s="8" t="s">
        <v>3922</v>
      </c>
      <c r="C4773" s="24">
        <v>44567</v>
      </c>
      <c r="D4773" s="24">
        <v>44782</v>
      </c>
      <c r="E4773" s="8">
        <f t="shared" si="148"/>
        <v>7</v>
      </c>
      <c r="F4773" s="24">
        <f t="shared" si="149"/>
        <v>45081</v>
      </c>
    </row>
    <row r="4774" spans="1:6" x14ac:dyDescent="0.25">
      <c r="A4774" s="8" t="s">
        <v>3224</v>
      </c>
      <c r="B4774" s="8" t="s">
        <v>3922</v>
      </c>
      <c r="C4774" s="24">
        <v>44567</v>
      </c>
      <c r="D4774" s="24">
        <v>44824</v>
      </c>
      <c r="E4774" s="8">
        <f t="shared" si="148"/>
        <v>8</v>
      </c>
      <c r="F4774" s="24">
        <f t="shared" si="149"/>
        <v>45081</v>
      </c>
    </row>
    <row r="4775" spans="1:6" x14ac:dyDescent="0.25">
      <c r="A4775" s="8" t="s">
        <v>3224</v>
      </c>
      <c r="B4775" s="8" t="s">
        <v>3922</v>
      </c>
      <c r="C4775" s="24">
        <v>44567</v>
      </c>
      <c r="D4775" s="24">
        <v>44850</v>
      </c>
      <c r="E4775" s="8">
        <f t="shared" si="148"/>
        <v>9</v>
      </c>
      <c r="F4775" s="24">
        <f t="shared" si="149"/>
        <v>45081</v>
      </c>
    </row>
    <row r="4776" spans="1:6" x14ac:dyDescent="0.25">
      <c r="A4776" s="8" t="s">
        <v>3224</v>
      </c>
      <c r="B4776" s="8" t="s">
        <v>3922</v>
      </c>
      <c r="C4776" s="24">
        <v>44567</v>
      </c>
      <c r="D4776" s="24">
        <v>44876</v>
      </c>
      <c r="E4776" s="8">
        <f t="shared" si="148"/>
        <v>10</v>
      </c>
      <c r="F4776" s="24">
        <f t="shared" si="149"/>
        <v>45081</v>
      </c>
    </row>
    <row r="4777" spans="1:6" x14ac:dyDescent="0.25">
      <c r="A4777" s="8" t="s">
        <v>3224</v>
      </c>
      <c r="B4777" s="8" t="s">
        <v>3922</v>
      </c>
      <c r="C4777" s="24">
        <v>44567</v>
      </c>
      <c r="D4777" s="24">
        <v>44908</v>
      </c>
      <c r="E4777" s="8">
        <f t="shared" si="148"/>
        <v>11</v>
      </c>
      <c r="F4777" s="24">
        <f t="shared" si="149"/>
        <v>45081</v>
      </c>
    </row>
    <row r="4778" spans="1:6" x14ac:dyDescent="0.25">
      <c r="A4778" s="8" t="s">
        <v>3224</v>
      </c>
      <c r="B4778" s="8" t="s">
        <v>3922</v>
      </c>
      <c r="C4778" s="24">
        <v>44567</v>
      </c>
      <c r="D4778" s="24">
        <v>44940</v>
      </c>
      <c r="E4778" s="8">
        <f t="shared" si="148"/>
        <v>12</v>
      </c>
      <c r="F4778" s="24">
        <f t="shared" si="149"/>
        <v>45081</v>
      </c>
    </row>
    <row r="4779" spans="1:6" x14ac:dyDescent="0.25">
      <c r="A4779" s="8" t="s">
        <v>3224</v>
      </c>
      <c r="B4779" s="8" t="s">
        <v>3922</v>
      </c>
      <c r="C4779" s="24">
        <v>44567</v>
      </c>
      <c r="D4779" s="24">
        <v>44992</v>
      </c>
      <c r="E4779" s="8">
        <f t="shared" si="148"/>
        <v>14</v>
      </c>
      <c r="F4779" s="24">
        <f t="shared" si="149"/>
        <v>45081</v>
      </c>
    </row>
    <row r="4780" spans="1:6" x14ac:dyDescent="0.25">
      <c r="A4780" s="8" t="s">
        <v>3224</v>
      </c>
      <c r="B4780" s="8" t="s">
        <v>3922</v>
      </c>
      <c r="C4780" s="24">
        <v>44567</v>
      </c>
      <c r="D4780" s="24">
        <v>45026</v>
      </c>
      <c r="E4780" s="8">
        <f t="shared" si="148"/>
        <v>15</v>
      </c>
      <c r="F4780" s="24">
        <f t="shared" si="149"/>
        <v>45081</v>
      </c>
    </row>
    <row r="4781" spans="1:6" x14ac:dyDescent="0.25">
      <c r="A4781" s="8" t="s">
        <v>3224</v>
      </c>
      <c r="B4781" s="8" t="s">
        <v>3922</v>
      </c>
      <c r="C4781" s="24">
        <v>44567</v>
      </c>
      <c r="D4781" s="24">
        <v>45059</v>
      </c>
      <c r="E4781" s="8">
        <f t="shared" si="148"/>
        <v>16</v>
      </c>
      <c r="F4781" s="24">
        <f t="shared" si="149"/>
        <v>45081</v>
      </c>
    </row>
    <row r="4782" spans="1:6" x14ac:dyDescent="0.25">
      <c r="A4782" s="8" t="s">
        <v>3224</v>
      </c>
      <c r="B4782" s="8" t="s">
        <v>3947</v>
      </c>
      <c r="C4782" s="24">
        <v>44614</v>
      </c>
      <c r="D4782" s="24">
        <v>44614</v>
      </c>
      <c r="E4782" s="8">
        <f t="shared" si="148"/>
        <v>0</v>
      </c>
      <c r="F4782" s="24">
        <f t="shared" si="149"/>
        <v>45081</v>
      </c>
    </row>
    <row r="4783" spans="1:6" x14ac:dyDescent="0.25">
      <c r="A4783" s="8" t="s">
        <v>3224</v>
      </c>
      <c r="B4783" s="8" t="s">
        <v>3947</v>
      </c>
      <c r="C4783" s="24">
        <v>44614</v>
      </c>
      <c r="D4783" s="24">
        <v>44643</v>
      </c>
      <c r="E4783" s="8">
        <f t="shared" si="148"/>
        <v>1</v>
      </c>
      <c r="F4783" s="24">
        <f t="shared" si="149"/>
        <v>45081</v>
      </c>
    </row>
    <row r="4784" spans="1:6" x14ac:dyDescent="0.25">
      <c r="A4784" s="8" t="s">
        <v>3224</v>
      </c>
      <c r="B4784" s="8" t="s">
        <v>3947</v>
      </c>
      <c r="C4784" s="24">
        <v>44614</v>
      </c>
      <c r="D4784" s="24">
        <v>44674</v>
      </c>
      <c r="E4784" s="8">
        <f t="shared" si="148"/>
        <v>2</v>
      </c>
      <c r="F4784" s="24">
        <f t="shared" si="149"/>
        <v>45081</v>
      </c>
    </row>
    <row r="4785" spans="1:6" x14ac:dyDescent="0.25">
      <c r="A4785" s="8" t="s">
        <v>3224</v>
      </c>
      <c r="B4785" s="8" t="s">
        <v>3947</v>
      </c>
      <c r="C4785" s="24">
        <v>44614</v>
      </c>
      <c r="D4785" s="24">
        <v>44775</v>
      </c>
      <c r="E4785" s="8">
        <f t="shared" si="148"/>
        <v>5</v>
      </c>
      <c r="F4785" s="24">
        <f t="shared" si="149"/>
        <v>45081</v>
      </c>
    </row>
    <row r="4786" spans="1:6" x14ac:dyDescent="0.25">
      <c r="A4786" s="8" t="s">
        <v>3224</v>
      </c>
      <c r="B4786" s="8" t="s">
        <v>3947</v>
      </c>
      <c r="C4786" s="24">
        <v>44614</v>
      </c>
      <c r="D4786" s="24">
        <v>44807</v>
      </c>
      <c r="E4786" s="8">
        <f t="shared" si="148"/>
        <v>6</v>
      </c>
      <c r="F4786" s="24">
        <f t="shared" si="149"/>
        <v>45081</v>
      </c>
    </row>
    <row r="4787" spans="1:6" x14ac:dyDescent="0.25">
      <c r="A4787" s="8" t="s">
        <v>3224</v>
      </c>
      <c r="B4787" s="8" t="s">
        <v>3947</v>
      </c>
      <c r="C4787" s="24">
        <v>44614</v>
      </c>
      <c r="D4787" s="24">
        <v>44863</v>
      </c>
      <c r="E4787" s="8">
        <f t="shared" si="148"/>
        <v>8</v>
      </c>
      <c r="F4787" s="24">
        <f t="shared" si="149"/>
        <v>45081</v>
      </c>
    </row>
    <row r="4788" spans="1:6" x14ac:dyDescent="0.25">
      <c r="A4788" s="8" t="s">
        <v>3224</v>
      </c>
      <c r="B4788" s="8" t="s">
        <v>3947</v>
      </c>
      <c r="C4788" s="24">
        <v>44614</v>
      </c>
      <c r="D4788" s="24">
        <v>44889</v>
      </c>
      <c r="E4788" s="8">
        <f t="shared" si="148"/>
        <v>9</v>
      </c>
      <c r="F4788" s="24">
        <f t="shared" si="149"/>
        <v>45081</v>
      </c>
    </row>
    <row r="4789" spans="1:6" x14ac:dyDescent="0.25">
      <c r="A4789" s="8" t="s">
        <v>3224</v>
      </c>
      <c r="B4789" s="8" t="s">
        <v>3947</v>
      </c>
      <c r="C4789" s="24">
        <v>44614</v>
      </c>
      <c r="D4789" s="24">
        <v>44897</v>
      </c>
      <c r="E4789" s="8">
        <f t="shared" si="148"/>
        <v>9</v>
      </c>
      <c r="F4789" s="24">
        <f t="shared" si="149"/>
        <v>45081</v>
      </c>
    </row>
    <row r="4790" spans="1:6" x14ac:dyDescent="0.25">
      <c r="A4790" s="8" t="s">
        <v>3224</v>
      </c>
      <c r="B4790" s="8" t="s">
        <v>3947</v>
      </c>
      <c r="C4790" s="24">
        <v>44614</v>
      </c>
      <c r="D4790" s="24">
        <v>44948</v>
      </c>
      <c r="E4790" s="8">
        <f t="shared" si="148"/>
        <v>11</v>
      </c>
      <c r="F4790" s="24">
        <f t="shared" si="149"/>
        <v>45081</v>
      </c>
    </row>
    <row r="4791" spans="1:6" x14ac:dyDescent="0.25">
      <c r="A4791" s="8" t="s">
        <v>3224</v>
      </c>
      <c r="B4791" s="8" t="s">
        <v>3947</v>
      </c>
      <c r="C4791" s="24">
        <v>44614</v>
      </c>
      <c r="D4791" s="24">
        <v>44959</v>
      </c>
      <c r="E4791" s="8">
        <f t="shared" si="148"/>
        <v>11</v>
      </c>
      <c r="F4791" s="24">
        <f t="shared" si="149"/>
        <v>45081</v>
      </c>
    </row>
    <row r="4792" spans="1:6" x14ac:dyDescent="0.25">
      <c r="A4792" s="8" t="s">
        <v>3224</v>
      </c>
      <c r="B4792" s="8" t="s">
        <v>3947</v>
      </c>
      <c r="C4792" s="24">
        <v>44614</v>
      </c>
      <c r="D4792" s="24">
        <v>45042</v>
      </c>
      <c r="E4792" s="8">
        <f t="shared" si="148"/>
        <v>14</v>
      </c>
      <c r="F4792" s="24">
        <f t="shared" si="149"/>
        <v>45081</v>
      </c>
    </row>
    <row r="4793" spans="1:6" x14ac:dyDescent="0.25">
      <c r="A4793" s="8" t="s">
        <v>3224</v>
      </c>
      <c r="B4793" s="8" t="s">
        <v>3947</v>
      </c>
      <c r="C4793" s="24">
        <v>44614</v>
      </c>
      <c r="D4793" s="24">
        <v>45071</v>
      </c>
      <c r="E4793" s="8">
        <f t="shared" si="148"/>
        <v>15</v>
      </c>
      <c r="F4793" s="24">
        <f t="shared" si="149"/>
        <v>45081</v>
      </c>
    </row>
    <row r="4794" spans="1:6" x14ac:dyDescent="0.25">
      <c r="A4794" s="8" t="s">
        <v>3224</v>
      </c>
      <c r="B4794" s="8" t="s">
        <v>3947</v>
      </c>
      <c r="C4794" s="24">
        <v>44614</v>
      </c>
      <c r="D4794" s="24">
        <v>45081</v>
      </c>
      <c r="E4794" s="8">
        <f t="shared" si="148"/>
        <v>15</v>
      </c>
      <c r="F4794" s="24">
        <f t="shared" si="149"/>
        <v>45081</v>
      </c>
    </row>
    <row r="4795" spans="1:6" x14ac:dyDescent="0.25">
      <c r="A4795" s="8" t="s">
        <v>3225</v>
      </c>
      <c r="B4795" s="8" t="s">
        <v>3951</v>
      </c>
      <c r="C4795" s="24">
        <v>44626</v>
      </c>
      <c r="D4795" s="24">
        <v>44626</v>
      </c>
      <c r="E4795" s="8">
        <f t="shared" si="148"/>
        <v>0</v>
      </c>
      <c r="F4795" s="24">
        <f t="shared" si="149"/>
        <v>45062</v>
      </c>
    </row>
    <row r="4796" spans="1:6" x14ac:dyDescent="0.25">
      <c r="A4796" s="8" t="s">
        <v>3225</v>
      </c>
      <c r="B4796" s="8" t="s">
        <v>3951</v>
      </c>
      <c r="C4796" s="24">
        <v>44626</v>
      </c>
      <c r="D4796" s="24">
        <v>44672</v>
      </c>
      <c r="E4796" s="8">
        <f t="shared" si="148"/>
        <v>1</v>
      </c>
      <c r="F4796" s="24">
        <f t="shared" si="149"/>
        <v>45062</v>
      </c>
    </row>
    <row r="4797" spans="1:6" x14ac:dyDescent="0.25">
      <c r="A4797" s="8" t="s">
        <v>3225</v>
      </c>
      <c r="B4797" s="8" t="s">
        <v>3951</v>
      </c>
      <c r="C4797" s="24">
        <v>44626</v>
      </c>
      <c r="D4797" s="24">
        <v>44692</v>
      </c>
      <c r="E4797" s="8">
        <f t="shared" si="148"/>
        <v>2</v>
      </c>
      <c r="F4797" s="24">
        <f t="shared" si="149"/>
        <v>45062</v>
      </c>
    </row>
    <row r="4798" spans="1:6" x14ac:dyDescent="0.25">
      <c r="A4798" s="8" t="s">
        <v>3225</v>
      </c>
      <c r="B4798" s="8" t="s">
        <v>3951</v>
      </c>
      <c r="C4798" s="24">
        <v>44626</v>
      </c>
      <c r="D4798" s="24">
        <v>44722</v>
      </c>
      <c r="E4798" s="8">
        <f t="shared" si="148"/>
        <v>3</v>
      </c>
      <c r="F4798" s="24">
        <f t="shared" si="149"/>
        <v>45062</v>
      </c>
    </row>
    <row r="4799" spans="1:6" x14ac:dyDescent="0.25">
      <c r="A4799" s="8" t="s">
        <v>3225</v>
      </c>
      <c r="B4799" s="8" t="s">
        <v>3951</v>
      </c>
      <c r="C4799" s="24">
        <v>44626</v>
      </c>
      <c r="D4799" s="24">
        <v>44763</v>
      </c>
      <c r="E4799" s="8">
        <f t="shared" si="148"/>
        <v>4</v>
      </c>
      <c r="F4799" s="24">
        <f t="shared" si="149"/>
        <v>45062</v>
      </c>
    </row>
    <row r="4800" spans="1:6" x14ac:dyDescent="0.25">
      <c r="A4800" s="8" t="s">
        <v>3225</v>
      </c>
      <c r="B4800" s="8" t="s">
        <v>3951</v>
      </c>
      <c r="C4800" s="24">
        <v>44626</v>
      </c>
      <c r="D4800" s="24">
        <v>44791</v>
      </c>
      <c r="E4800" s="8">
        <f t="shared" si="148"/>
        <v>5</v>
      </c>
      <c r="F4800" s="24">
        <f t="shared" si="149"/>
        <v>45062</v>
      </c>
    </row>
    <row r="4801" spans="1:6" x14ac:dyDescent="0.25">
      <c r="A4801" s="8" t="s">
        <v>3225</v>
      </c>
      <c r="B4801" s="8" t="s">
        <v>3951</v>
      </c>
      <c r="C4801" s="24">
        <v>44626</v>
      </c>
      <c r="D4801" s="24">
        <v>44814</v>
      </c>
      <c r="E4801" s="8">
        <f t="shared" si="148"/>
        <v>6</v>
      </c>
      <c r="F4801" s="24">
        <f t="shared" si="149"/>
        <v>45062</v>
      </c>
    </row>
    <row r="4802" spans="1:6" x14ac:dyDescent="0.25">
      <c r="A4802" s="8" t="s">
        <v>3225</v>
      </c>
      <c r="B4802" s="8" t="s">
        <v>3951</v>
      </c>
      <c r="C4802" s="24">
        <v>44626</v>
      </c>
      <c r="D4802" s="24">
        <v>44840</v>
      </c>
      <c r="E4802" s="8">
        <f t="shared" si="148"/>
        <v>7</v>
      </c>
      <c r="F4802" s="24">
        <f t="shared" si="149"/>
        <v>45062</v>
      </c>
    </row>
    <row r="4803" spans="1:6" x14ac:dyDescent="0.25">
      <c r="A4803" s="8" t="s">
        <v>3225</v>
      </c>
      <c r="B4803" s="8" t="s">
        <v>3951</v>
      </c>
      <c r="C4803" s="24">
        <v>44626</v>
      </c>
      <c r="D4803" s="24">
        <v>44879</v>
      </c>
      <c r="E4803" s="8">
        <f t="shared" ref="E4803:E4866" si="150">DATEDIF(C4803,D4803,"m")</f>
        <v>8</v>
      </c>
      <c r="F4803" s="24">
        <f t="shared" ref="F4803:F4866" si="151">_xlfn.MAXIFS(D:D,A:A,A4803)</f>
        <v>45062</v>
      </c>
    </row>
    <row r="4804" spans="1:6" x14ac:dyDescent="0.25">
      <c r="A4804" s="8" t="s">
        <v>3225</v>
      </c>
      <c r="B4804" s="8" t="s">
        <v>3951</v>
      </c>
      <c r="C4804" s="24">
        <v>44626</v>
      </c>
      <c r="D4804" s="24">
        <v>44907</v>
      </c>
      <c r="E4804" s="8">
        <f t="shared" si="150"/>
        <v>9</v>
      </c>
      <c r="F4804" s="24">
        <f t="shared" si="151"/>
        <v>45062</v>
      </c>
    </row>
    <row r="4805" spans="1:6" x14ac:dyDescent="0.25">
      <c r="A4805" s="8" t="s">
        <v>3225</v>
      </c>
      <c r="B4805" s="8" t="s">
        <v>3951</v>
      </c>
      <c r="C4805" s="24">
        <v>44626</v>
      </c>
      <c r="D4805" s="24">
        <v>44947</v>
      </c>
      <c r="E4805" s="8">
        <f t="shared" si="150"/>
        <v>10</v>
      </c>
      <c r="F4805" s="24">
        <f t="shared" si="151"/>
        <v>45062</v>
      </c>
    </row>
    <row r="4806" spans="1:6" x14ac:dyDescent="0.25">
      <c r="A4806" s="8" t="s">
        <v>3225</v>
      </c>
      <c r="B4806" s="8" t="s">
        <v>3951</v>
      </c>
      <c r="C4806" s="24">
        <v>44626</v>
      </c>
      <c r="D4806" s="24">
        <v>44974</v>
      </c>
      <c r="E4806" s="8">
        <f t="shared" si="150"/>
        <v>11</v>
      </c>
      <c r="F4806" s="24">
        <f t="shared" si="151"/>
        <v>45062</v>
      </c>
    </row>
    <row r="4807" spans="1:6" x14ac:dyDescent="0.25">
      <c r="A4807" s="8" t="s">
        <v>3225</v>
      </c>
      <c r="B4807" s="8" t="s">
        <v>3951</v>
      </c>
      <c r="C4807" s="24">
        <v>44626</v>
      </c>
      <c r="D4807" s="24">
        <v>44999</v>
      </c>
      <c r="E4807" s="8">
        <f t="shared" si="150"/>
        <v>12</v>
      </c>
      <c r="F4807" s="24">
        <f t="shared" si="151"/>
        <v>45062</v>
      </c>
    </row>
    <row r="4808" spans="1:6" x14ac:dyDescent="0.25">
      <c r="A4808" s="8" t="s">
        <v>3225</v>
      </c>
      <c r="B4808" s="8" t="s">
        <v>3951</v>
      </c>
      <c r="C4808" s="24">
        <v>44626</v>
      </c>
      <c r="D4808" s="24">
        <v>45024</v>
      </c>
      <c r="E4808" s="8">
        <f t="shared" si="150"/>
        <v>13</v>
      </c>
      <c r="F4808" s="24">
        <f t="shared" si="151"/>
        <v>45062</v>
      </c>
    </row>
    <row r="4809" spans="1:6" x14ac:dyDescent="0.25">
      <c r="A4809" s="8" t="s">
        <v>3225</v>
      </c>
      <c r="B4809" s="8" t="s">
        <v>3951</v>
      </c>
      <c r="C4809" s="24">
        <v>44626</v>
      </c>
      <c r="D4809" s="24">
        <v>45062</v>
      </c>
      <c r="E4809" s="8">
        <f t="shared" si="150"/>
        <v>14</v>
      </c>
      <c r="F4809" s="24">
        <f t="shared" si="151"/>
        <v>45062</v>
      </c>
    </row>
    <row r="4810" spans="1:6" x14ac:dyDescent="0.25">
      <c r="A4810" s="8" t="s">
        <v>3225</v>
      </c>
      <c r="B4810" s="8" t="s">
        <v>3950</v>
      </c>
      <c r="C4810" s="24">
        <v>44868</v>
      </c>
      <c r="D4810" s="24">
        <v>44868</v>
      </c>
      <c r="E4810" s="8">
        <f t="shared" si="150"/>
        <v>0</v>
      </c>
      <c r="F4810" s="24">
        <f t="shared" si="151"/>
        <v>45062</v>
      </c>
    </row>
    <row r="4811" spans="1:6" x14ac:dyDescent="0.25">
      <c r="A4811" s="8" t="s">
        <v>3225</v>
      </c>
      <c r="B4811" s="8" t="s">
        <v>3950</v>
      </c>
      <c r="C4811" s="24">
        <v>44868</v>
      </c>
      <c r="D4811" s="24">
        <v>44900</v>
      </c>
      <c r="E4811" s="8">
        <f t="shared" si="150"/>
        <v>1</v>
      </c>
      <c r="F4811" s="24">
        <f t="shared" si="151"/>
        <v>45062</v>
      </c>
    </row>
    <row r="4812" spans="1:6" x14ac:dyDescent="0.25">
      <c r="A4812" s="8" t="s">
        <v>3225</v>
      </c>
      <c r="B4812" s="8" t="s">
        <v>3950</v>
      </c>
      <c r="C4812" s="24">
        <v>44868</v>
      </c>
      <c r="D4812" s="24">
        <v>44944</v>
      </c>
      <c r="E4812" s="8">
        <f t="shared" si="150"/>
        <v>2</v>
      </c>
      <c r="F4812" s="24">
        <f t="shared" si="151"/>
        <v>45062</v>
      </c>
    </row>
    <row r="4813" spans="1:6" x14ac:dyDescent="0.25">
      <c r="A4813" s="8" t="s">
        <v>3225</v>
      </c>
      <c r="B4813" s="8" t="s">
        <v>3950</v>
      </c>
      <c r="C4813" s="24">
        <v>44868</v>
      </c>
      <c r="D4813" s="24">
        <v>44974</v>
      </c>
      <c r="E4813" s="8">
        <f t="shared" si="150"/>
        <v>3</v>
      </c>
      <c r="F4813" s="24">
        <f t="shared" si="151"/>
        <v>45062</v>
      </c>
    </row>
    <row r="4814" spans="1:6" x14ac:dyDescent="0.25">
      <c r="A4814" s="8" t="s">
        <v>3225</v>
      </c>
      <c r="B4814" s="8" t="s">
        <v>3950</v>
      </c>
      <c r="C4814" s="24">
        <v>44868</v>
      </c>
      <c r="D4814" s="24">
        <v>44994</v>
      </c>
      <c r="E4814" s="8">
        <f t="shared" si="150"/>
        <v>4</v>
      </c>
      <c r="F4814" s="24">
        <f t="shared" si="151"/>
        <v>45062</v>
      </c>
    </row>
    <row r="4815" spans="1:6" x14ac:dyDescent="0.25">
      <c r="A4815" s="8" t="s">
        <v>3225</v>
      </c>
      <c r="B4815" s="8" t="s">
        <v>3950</v>
      </c>
      <c r="C4815" s="24">
        <v>44868</v>
      </c>
      <c r="D4815" s="24">
        <v>45059</v>
      </c>
      <c r="E4815" s="8">
        <f t="shared" si="150"/>
        <v>6</v>
      </c>
      <c r="F4815" s="24">
        <f t="shared" si="151"/>
        <v>45062</v>
      </c>
    </row>
    <row r="4816" spans="1:6" x14ac:dyDescent="0.25">
      <c r="A4816" s="8" t="s">
        <v>3226</v>
      </c>
      <c r="B4816" s="8" t="s">
        <v>3923</v>
      </c>
      <c r="C4816" s="24">
        <v>44861</v>
      </c>
      <c r="D4816" s="24">
        <v>44861</v>
      </c>
      <c r="E4816" s="8">
        <f t="shared" si="150"/>
        <v>0</v>
      </c>
      <c r="F4816" s="24">
        <f t="shared" si="151"/>
        <v>45083</v>
      </c>
    </row>
    <row r="4817" spans="1:6" x14ac:dyDescent="0.25">
      <c r="A4817" s="8" t="s">
        <v>3226</v>
      </c>
      <c r="B4817" s="8" t="s">
        <v>3923</v>
      </c>
      <c r="C4817" s="24">
        <v>44861</v>
      </c>
      <c r="D4817" s="24">
        <v>44892</v>
      </c>
      <c r="E4817" s="8">
        <f t="shared" si="150"/>
        <v>1</v>
      </c>
      <c r="F4817" s="24">
        <f t="shared" si="151"/>
        <v>45083</v>
      </c>
    </row>
    <row r="4818" spans="1:6" x14ac:dyDescent="0.25">
      <c r="A4818" s="8" t="s">
        <v>3226</v>
      </c>
      <c r="B4818" s="8" t="s">
        <v>3923</v>
      </c>
      <c r="C4818" s="24">
        <v>44861</v>
      </c>
      <c r="D4818" s="24">
        <v>44906</v>
      </c>
      <c r="E4818" s="8">
        <f t="shared" si="150"/>
        <v>1</v>
      </c>
      <c r="F4818" s="24">
        <f t="shared" si="151"/>
        <v>45083</v>
      </c>
    </row>
    <row r="4819" spans="1:6" x14ac:dyDescent="0.25">
      <c r="A4819" s="8" t="s">
        <v>3226</v>
      </c>
      <c r="B4819" s="8" t="s">
        <v>3923</v>
      </c>
      <c r="C4819" s="24">
        <v>44861</v>
      </c>
      <c r="D4819" s="24">
        <v>44929</v>
      </c>
      <c r="E4819" s="8">
        <f t="shared" si="150"/>
        <v>2</v>
      </c>
      <c r="F4819" s="24">
        <f t="shared" si="151"/>
        <v>45083</v>
      </c>
    </row>
    <row r="4820" spans="1:6" x14ac:dyDescent="0.25">
      <c r="A4820" s="8" t="s">
        <v>3226</v>
      </c>
      <c r="B4820" s="8" t="s">
        <v>3923</v>
      </c>
      <c r="C4820" s="24">
        <v>44861</v>
      </c>
      <c r="D4820" s="24">
        <v>44963</v>
      </c>
      <c r="E4820" s="8">
        <f t="shared" si="150"/>
        <v>3</v>
      </c>
      <c r="F4820" s="24">
        <f t="shared" si="151"/>
        <v>45083</v>
      </c>
    </row>
    <row r="4821" spans="1:6" x14ac:dyDescent="0.25">
      <c r="A4821" s="8" t="s">
        <v>3226</v>
      </c>
      <c r="B4821" s="8" t="s">
        <v>3923</v>
      </c>
      <c r="C4821" s="24">
        <v>44861</v>
      </c>
      <c r="D4821" s="24">
        <v>44994</v>
      </c>
      <c r="E4821" s="8">
        <f t="shared" si="150"/>
        <v>4</v>
      </c>
      <c r="F4821" s="24">
        <f t="shared" si="151"/>
        <v>45083</v>
      </c>
    </row>
    <row r="4822" spans="1:6" x14ac:dyDescent="0.25">
      <c r="A4822" s="8" t="s">
        <v>3226</v>
      </c>
      <c r="B4822" s="8" t="s">
        <v>3923</v>
      </c>
      <c r="C4822" s="24">
        <v>44861</v>
      </c>
      <c r="D4822" s="24">
        <v>45045</v>
      </c>
      <c r="E4822" s="8">
        <f t="shared" si="150"/>
        <v>6</v>
      </c>
      <c r="F4822" s="24">
        <f t="shared" si="151"/>
        <v>45083</v>
      </c>
    </row>
    <row r="4823" spans="1:6" x14ac:dyDescent="0.25">
      <c r="A4823" s="8" t="s">
        <v>3226</v>
      </c>
      <c r="B4823" s="8" t="s">
        <v>3923</v>
      </c>
      <c r="C4823" s="24">
        <v>44861</v>
      </c>
      <c r="D4823" s="24">
        <v>45052</v>
      </c>
      <c r="E4823" s="8">
        <f t="shared" si="150"/>
        <v>6</v>
      </c>
      <c r="F4823" s="24">
        <f t="shared" si="151"/>
        <v>45083</v>
      </c>
    </row>
    <row r="4824" spans="1:6" x14ac:dyDescent="0.25">
      <c r="A4824" s="8" t="s">
        <v>3226</v>
      </c>
      <c r="B4824" s="8" t="s">
        <v>3923</v>
      </c>
      <c r="C4824" s="24">
        <v>44861</v>
      </c>
      <c r="D4824" s="24">
        <v>45083</v>
      </c>
      <c r="E4824" s="8">
        <f t="shared" si="150"/>
        <v>7</v>
      </c>
      <c r="F4824" s="24">
        <f t="shared" si="151"/>
        <v>45083</v>
      </c>
    </row>
    <row r="4825" spans="1:6" x14ac:dyDescent="0.25">
      <c r="A4825" s="8" t="s">
        <v>3226</v>
      </c>
      <c r="B4825" s="8" t="s">
        <v>3952</v>
      </c>
      <c r="C4825" s="24">
        <v>44925</v>
      </c>
      <c r="D4825" s="24">
        <v>44925</v>
      </c>
      <c r="E4825" s="8">
        <f t="shared" si="150"/>
        <v>0</v>
      </c>
      <c r="F4825" s="24">
        <f t="shared" si="151"/>
        <v>45083</v>
      </c>
    </row>
    <row r="4826" spans="1:6" x14ac:dyDescent="0.25">
      <c r="A4826" s="8" t="s">
        <v>3226</v>
      </c>
      <c r="B4826" s="8" t="s">
        <v>3952</v>
      </c>
      <c r="C4826" s="24">
        <v>44925</v>
      </c>
      <c r="D4826" s="24">
        <v>44959</v>
      </c>
      <c r="E4826" s="8">
        <f t="shared" si="150"/>
        <v>1</v>
      </c>
      <c r="F4826" s="24">
        <f t="shared" si="151"/>
        <v>45083</v>
      </c>
    </row>
    <row r="4827" spans="1:6" x14ac:dyDescent="0.25">
      <c r="A4827" s="8" t="s">
        <v>3226</v>
      </c>
      <c r="B4827" s="8" t="s">
        <v>3952</v>
      </c>
      <c r="C4827" s="24">
        <v>44925</v>
      </c>
      <c r="D4827" s="24">
        <v>45015</v>
      </c>
      <c r="E4827" s="8">
        <f t="shared" si="150"/>
        <v>3</v>
      </c>
      <c r="F4827" s="24">
        <f t="shared" si="151"/>
        <v>45083</v>
      </c>
    </row>
    <row r="4828" spans="1:6" x14ac:dyDescent="0.25">
      <c r="A4828" s="8" t="s">
        <v>3226</v>
      </c>
      <c r="B4828" s="8" t="s">
        <v>3952</v>
      </c>
      <c r="C4828" s="24">
        <v>44925</v>
      </c>
      <c r="D4828" s="24">
        <v>45028</v>
      </c>
      <c r="E4828" s="8">
        <f t="shared" si="150"/>
        <v>3</v>
      </c>
      <c r="F4828" s="24">
        <f t="shared" si="151"/>
        <v>45083</v>
      </c>
    </row>
    <row r="4829" spans="1:6" x14ac:dyDescent="0.25">
      <c r="A4829" s="8" t="s">
        <v>3226</v>
      </c>
      <c r="B4829" s="8" t="s">
        <v>3952</v>
      </c>
      <c r="C4829" s="24">
        <v>44925</v>
      </c>
      <c r="D4829" s="24">
        <v>45059</v>
      </c>
      <c r="E4829" s="8">
        <f t="shared" si="150"/>
        <v>4</v>
      </c>
      <c r="F4829" s="24">
        <f t="shared" si="151"/>
        <v>45083</v>
      </c>
    </row>
    <row r="4830" spans="1:6" x14ac:dyDescent="0.25">
      <c r="A4830" s="8" t="s">
        <v>3227</v>
      </c>
      <c r="B4830" s="8" t="s">
        <v>3949</v>
      </c>
      <c r="C4830" s="24">
        <v>44584</v>
      </c>
      <c r="D4830" s="24">
        <v>44584</v>
      </c>
      <c r="E4830" s="8">
        <f t="shared" si="150"/>
        <v>0</v>
      </c>
      <c r="F4830" s="24">
        <f t="shared" si="151"/>
        <v>45082</v>
      </c>
    </row>
    <row r="4831" spans="1:6" x14ac:dyDescent="0.25">
      <c r="A4831" s="8" t="s">
        <v>3227</v>
      </c>
      <c r="B4831" s="8" t="s">
        <v>3949</v>
      </c>
      <c r="C4831" s="24">
        <v>44584</v>
      </c>
      <c r="D4831" s="24">
        <v>44620</v>
      </c>
      <c r="E4831" s="8">
        <f t="shared" si="150"/>
        <v>1</v>
      </c>
      <c r="F4831" s="24">
        <f t="shared" si="151"/>
        <v>45082</v>
      </c>
    </row>
    <row r="4832" spans="1:6" x14ac:dyDescent="0.25">
      <c r="A4832" s="8" t="s">
        <v>3227</v>
      </c>
      <c r="B4832" s="8" t="s">
        <v>3949</v>
      </c>
      <c r="C4832" s="24">
        <v>44584</v>
      </c>
      <c r="D4832" s="24">
        <v>44626</v>
      </c>
      <c r="E4832" s="8">
        <f t="shared" si="150"/>
        <v>1</v>
      </c>
      <c r="F4832" s="24">
        <f t="shared" si="151"/>
        <v>45082</v>
      </c>
    </row>
    <row r="4833" spans="1:6" x14ac:dyDescent="0.25">
      <c r="A4833" s="8" t="s">
        <v>3227</v>
      </c>
      <c r="B4833" s="8" t="s">
        <v>3949</v>
      </c>
      <c r="C4833" s="24">
        <v>44584</v>
      </c>
      <c r="D4833" s="24">
        <v>44749</v>
      </c>
      <c r="E4833" s="8">
        <f t="shared" si="150"/>
        <v>5</v>
      </c>
      <c r="F4833" s="24">
        <f t="shared" si="151"/>
        <v>45082</v>
      </c>
    </row>
    <row r="4834" spans="1:6" x14ac:dyDescent="0.25">
      <c r="A4834" s="8" t="s">
        <v>3227</v>
      </c>
      <c r="B4834" s="8" t="s">
        <v>3949</v>
      </c>
      <c r="C4834" s="24">
        <v>44584</v>
      </c>
      <c r="D4834" s="24">
        <v>44799</v>
      </c>
      <c r="E4834" s="8">
        <f t="shared" si="150"/>
        <v>7</v>
      </c>
      <c r="F4834" s="24">
        <f t="shared" si="151"/>
        <v>45082</v>
      </c>
    </row>
    <row r="4835" spans="1:6" x14ac:dyDescent="0.25">
      <c r="A4835" s="8" t="s">
        <v>3227</v>
      </c>
      <c r="B4835" s="8" t="s">
        <v>3949</v>
      </c>
      <c r="C4835" s="24">
        <v>44584</v>
      </c>
      <c r="D4835" s="24">
        <v>44831</v>
      </c>
      <c r="E4835" s="8">
        <f t="shared" si="150"/>
        <v>8</v>
      </c>
      <c r="F4835" s="24">
        <f t="shared" si="151"/>
        <v>45082</v>
      </c>
    </row>
    <row r="4836" spans="1:6" x14ac:dyDescent="0.25">
      <c r="A4836" s="8" t="s">
        <v>3227</v>
      </c>
      <c r="B4836" s="8" t="s">
        <v>3949</v>
      </c>
      <c r="C4836" s="24">
        <v>44584</v>
      </c>
      <c r="D4836" s="24">
        <v>44858</v>
      </c>
      <c r="E4836" s="8">
        <f t="shared" si="150"/>
        <v>9</v>
      </c>
      <c r="F4836" s="24">
        <f t="shared" si="151"/>
        <v>45082</v>
      </c>
    </row>
    <row r="4837" spans="1:6" x14ac:dyDescent="0.25">
      <c r="A4837" s="8" t="s">
        <v>3227</v>
      </c>
      <c r="B4837" s="8" t="s">
        <v>3949</v>
      </c>
      <c r="C4837" s="24">
        <v>44584</v>
      </c>
      <c r="D4837" s="24">
        <v>44895</v>
      </c>
      <c r="E4837" s="8">
        <f t="shared" si="150"/>
        <v>10</v>
      </c>
      <c r="F4837" s="24">
        <f t="shared" si="151"/>
        <v>45082</v>
      </c>
    </row>
    <row r="4838" spans="1:6" x14ac:dyDescent="0.25">
      <c r="A4838" s="8" t="s">
        <v>3227</v>
      </c>
      <c r="B4838" s="8" t="s">
        <v>3949</v>
      </c>
      <c r="C4838" s="24">
        <v>44584</v>
      </c>
      <c r="D4838" s="24">
        <v>44921</v>
      </c>
      <c r="E4838" s="8">
        <f t="shared" si="150"/>
        <v>11</v>
      </c>
      <c r="F4838" s="24">
        <f t="shared" si="151"/>
        <v>45082</v>
      </c>
    </row>
    <row r="4839" spans="1:6" x14ac:dyDescent="0.25">
      <c r="A4839" s="8" t="s">
        <v>3227</v>
      </c>
      <c r="B4839" s="8" t="s">
        <v>3949</v>
      </c>
      <c r="C4839" s="24">
        <v>44584</v>
      </c>
      <c r="D4839" s="24">
        <v>44950</v>
      </c>
      <c r="E4839" s="8">
        <f t="shared" si="150"/>
        <v>12</v>
      </c>
      <c r="F4839" s="24">
        <f t="shared" si="151"/>
        <v>45082</v>
      </c>
    </row>
    <row r="4840" spans="1:6" x14ac:dyDescent="0.25">
      <c r="A4840" s="8" t="s">
        <v>3227</v>
      </c>
      <c r="B4840" s="8" t="s">
        <v>3949</v>
      </c>
      <c r="C4840" s="24">
        <v>44584</v>
      </c>
      <c r="D4840" s="24">
        <v>45014</v>
      </c>
      <c r="E4840" s="8">
        <f t="shared" si="150"/>
        <v>14</v>
      </c>
      <c r="F4840" s="24">
        <f t="shared" si="151"/>
        <v>45082</v>
      </c>
    </row>
    <row r="4841" spans="1:6" x14ac:dyDescent="0.25">
      <c r="A4841" s="8" t="s">
        <v>3227</v>
      </c>
      <c r="B4841" s="8" t="s">
        <v>3949</v>
      </c>
      <c r="C4841" s="24">
        <v>44584</v>
      </c>
      <c r="D4841" s="24">
        <v>45043</v>
      </c>
      <c r="E4841" s="8">
        <f t="shared" si="150"/>
        <v>15</v>
      </c>
      <c r="F4841" s="24">
        <f t="shared" si="151"/>
        <v>45082</v>
      </c>
    </row>
    <row r="4842" spans="1:6" x14ac:dyDescent="0.25">
      <c r="A4842" s="8" t="s">
        <v>3227</v>
      </c>
      <c r="B4842" s="8" t="s">
        <v>3949</v>
      </c>
      <c r="C4842" s="24">
        <v>44584</v>
      </c>
      <c r="D4842" s="24">
        <v>45077</v>
      </c>
      <c r="E4842" s="8">
        <f t="shared" si="150"/>
        <v>16</v>
      </c>
      <c r="F4842" s="24">
        <f t="shared" si="151"/>
        <v>45082</v>
      </c>
    </row>
    <row r="4843" spans="1:6" x14ac:dyDescent="0.25">
      <c r="A4843" s="8" t="s">
        <v>3227</v>
      </c>
      <c r="B4843" s="8" t="s">
        <v>3949</v>
      </c>
      <c r="C4843" s="24">
        <v>44584</v>
      </c>
      <c r="D4843" s="24">
        <v>45082</v>
      </c>
      <c r="E4843" s="8">
        <f t="shared" si="150"/>
        <v>16</v>
      </c>
      <c r="F4843" s="24">
        <f t="shared" si="151"/>
        <v>45082</v>
      </c>
    </row>
    <row r="4844" spans="1:6" x14ac:dyDescent="0.25">
      <c r="A4844" s="8" t="s">
        <v>3227</v>
      </c>
      <c r="B4844" s="8" t="s">
        <v>3952</v>
      </c>
      <c r="C4844" s="24">
        <v>44822</v>
      </c>
      <c r="D4844" s="24">
        <v>44822</v>
      </c>
      <c r="E4844" s="8">
        <f t="shared" si="150"/>
        <v>0</v>
      </c>
      <c r="F4844" s="24">
        <f t="shared" si="151"/>
        <v>45082</v>
      </c>
    </row>
    <row r="4845" spans="1:6" x14ac:dyDescent="0.25">
      <c r="A4845" s="8" t="s">
        <v>3227</v>
      </c>
      <c r="B4845" s="8" t="s">
        <v>3952</v>
      </c>
      <c r="C4845" s="24">
        <v>44822</v>
      </c>
      <c r="D4845" s="24">
        <v>44864</v>
      </c>
      <c r="E4845" s="8">
        <f t="shared" si="150"/>
        <v>1</v>
      </c>
      <c r="F4845" s="24">
        <f t="shared" si="151"/>
        <v>45082</v>
      </c>
    </row>
    <row r="4846" spans="1:6" x14ac:dyDescent="0.25">
      <c r="A4846" s="8" t="s">
        <v>3227</v>
      </c>
      <c r="B4846" s="8" t="s">
        <v>3952</v>
      </c>
      <c r="C4846" s="24">
        <v>44822</v>
      </c>
      <c r="D4846" s="24">
        <v>44890</v>
      </c>
      <c r="E4846" s="8">
        <f t="shared" si="150"/>
        <v>2</v>
      </c>
      <c r="F4846" s="24">
        <f t="shared" si="151"/>
        <v>45082</v>
      </c>
    </row>
    <row r="4847" spans="1:6" x14ac:dyDescent="0.25">
      <c r="A4847" s="8" t="s">
        <v>3227</v>
      </c>
      <c r="B4847" s="8" t="s">
        <v>3952</v>
      </c>
      <c r="C4847" s="24">
        <v>44822</v>
      </c>
      <c r="D4847" s="24">
        <v>44922</v>
      </c>
      <c r="E4847" s="8">
        <f t="shared" si="150"/>
        <v>3</v>
      </c>
      <c r="F4847" s="24">
        <f t="shared" si="151"/>
        <v>45082</v>
      </c>
    </row>
    <row r="4848" spans="1:6" x14ac:dyDescent="0.25">
      <c r="A4848" s="8" t="s">
        <v>3227</v>
      </c>
      <c r="B4848" s="8" t="s">
        <v>3952</v>
      </c>
      <c r="C4848" s="24">
        <v>44822</v>
      </c>
      <c r="D4848" s="24">
        <v>44957</v>
      </c>
      <c r="E4848" s="8">
        <f t="shared" si="150"/>
        <v>4</v>
      </c>
      <c r="F4848" s="24">
        <f t="shared" si="151"/>
        <v>45082</v>
      </c>
    </row>
    <row r="4849" spans="1:6" x14ac:dyDescent="0.25">
      <c r="A4849" s="8" t="s">
        <v>3227</v>
      </c>
      <c r="B4849" s="8" t="s">
        <v>3952</v>
      </c>
      <c r="C4849" s="24">
        <v>44822</v>
      </c>
      <c r="D4849" s="24">
        <v>44982</v>
      </c>
      <c r="E4849" s="8">
        <f t="shared" si="150"/>
        <v>5</v>
      </c>
      <c r="F4849" s="24">
        <f t="shared" si="151"/>
        <v>45082</v>
      </c>
    </row>
    <row r="4850" spans="1:6" x14ac:dyDescent="0.25">
      <c r="A4850" s="8" t="s">
        <v>3227</v>
      </c>
      <c r="B4850" s="8" t="s">
        <v>3952</v>
      </c>
      <c r="C4850" s="24">
        <v>44822</v>
      </c>
      <c r="D4850" s="24">
        <v>44989</v>
      </c>
      <c r="E4850" s="8">
        <f t="shared" si="150"/>
        <v>5</v>
      </c>
      <c r="F4850" s="24">
        <f t="shared" si="151"/>
        <v>45082</v>
      </c>
    </row>
    <row r="4851" spans="1:6" x14ac:dyDescent="0.25">
      <c r="A4851" s="8" t="s">
        <v>3227</v>
      </c>
      <c r="B4851" s="8" t="s">
        <v>3952</v>
      </c>
      <c r="C4851" s="24">
        <v>44822</v>
      </c>
      <c r="D4851" s="24">
        <v>45039</v>
      </c>
      <c r="E4851" s="8">
        <f t="shared" si="150"/>
        <v>7</v>
      </c>
      <c r="F4851" s="24">
        <f t="shared" si="151"/>
        <v>45082</v>
      </c>
    </row>
    <row r="4852" spans="1:6" x14ac:dyDescent="0.25">
      <c r="A4852" s="8" t="s">
        <v>3227</v>
      </c>
      <c r="B4852" s="8" t="s">
        <v>3952</v>
      </c>
      <c r="C4852" s="24">
        <v>44822</v>
      </c>
      <c r="D4852" s="24">
        <v>45075</v>
      </c>
      <c r="E4852" s="8">
        <f t="shared" si="150"/>
        <v>8</v>
      </c>
      <c r="F4852" s="24">
        <f t="shared" si="151"/>
        <v>45082</v>
      </c>
    </row>
    <row r="4853" spans="1:6" x14ac:dyDescent="0.25">
      <c r="A4853" s="8" t="s">
        <v>3227</v>
      </c>
      <c r="B4853" s="8" t="s">
        <v>3952</v>
      </c>
      <c r="C4853" s="24">
        <v>44822</v>
      </c>
      <c r="D4853" s="24">
        <v>45079</v>
      </c>
      <c r="E4853" s="8">
        <f t="shared" si="150"/>
        <v>8</v>
      </c>
      <c r="F4853" s="24">
        <f t="shared" si="151"/>
        <v>45082</v>
      </c>
    </row>
    <row r="4854" spans="1:6" x14ac:dyDescent="0.25">
      <c r="A4854" s="8" t="s">
        <v>3228</v>
      </c>
      <c r="B4854" s="8" t="s">
        <v>3924</v>
      </c>
      <c r="C4854" s="24">
        <v>44957</v>
      </c>
      <c r="D4854" s="24">
        <v>44957</v>
      </c>
      <c r="E4854" s="8">
        <f t="shared" si="150"/>
        <v>0</v>
      </c>
      <c r="F4854" s="24">
        <f t="shared" si="151"/>
        <v>45062</v>
      </c>
    </row>
    <row r="4855" spans="1:6" x14ac:dyDescent="0.25">
      <c r="A4855" s="8" t="s">
        <v>3228</v>
      </c>
      <c r="B4855" s="8" t="s">
        <v>3924</v>
      </c>
      <c r="C4855" s="24">
        <v>44957</v>
      </c>
      <c r="D4855" s="24">
        <v>44985</v>
      </c>
      <c r="E4855" s="8">
        <f t="shared" si="150"/>
        <v>0</v>
      </c>
      <c r="F4855" s="24">
        <f t="shared" si="151"/>
        <v>45062</v>
      </c>
    </row>
    <row r="4856" spans="1:6" x14ac:dyDescent="0.25">
      <c r="A4856" s="8" t="s">
        <v>3228</v>
      </c>
      <c r="B4856" s="8" t="s">
        <v>3924</v>
      </c>
      <c r="C4856" s="24">
        <v>44957</v>
      </c>
      <c r="D4856" s="24">
        <v>44990</v>
      </c>
      <c r="E4856" s="8">
        <f t="shared" si="150"/>
        <v>1</v>
      </c>
      <c r="F4856" s="24">
        <f t="shared" si="151"/>
        <v>45062</v>
      </c>
    </row>
    <row r="4857" spans="1:6" x14ac:dyDescent="0.25">
      <c r="A4857" s="8" t="s">
        <v>3228</v>
      </c>
      <c r="B4857" s="8" t="s">
        <v>3924</v>
      </c>
      <c r="C4857" s="24">
        <v>44957</v>
      </c>
      <c r="D4857" s="24">
        <v>45023</v>
      </c>
      <c r="E4857" s="8">
        <f t="shared" si="150"/>
        <v>2</v>
      </c>
      <c r="F4857" s="24">
        <f t="shared" si="151"/>
        <v>45062</v>
      </c>
    </row>
    <row r="4858" spans="1:6" x14ac:dyDescent="0.25">
      <c r="A4858" s="8" t="s">
        <v>3228</v>
      </c>
      <c r="B4858" s="8" t="s">
        <v>3924</v>
      </c>
      <c r="C4858" s="24">
        <v>44957</v>
      </c>
      <c r="D4858" s="24">
        <v>45054</v>
      </c>
      <c r="E4858" s="8">
        <f t="shared" si="150"/>
        <v>3</v>
      </c>
      <c r="F4858" s="24">
        <f t="shared" si="151"/>
        <v>45062</v>
      </c>
    </row>
    <row r="4859" spans="1:6" x14ac:dyDescent="0.25">
      <c r="A4859" s="8" t="s">
        <v>3228</v>
      </c>
      <c r="B4859" s="8" t="s">
        <v>3922</v>
      </c>
      <c r="C4859" s="24">
        <v>45023</v>
      </c>
      <c r="D4859" s="24">
        <v>45023</v>
      </c>
      <c r="E4859" s="8">
        <f t="shared" si="150"/>
        <v>0</v>
      </c>
      <c r="F4859" s="24">
        <f t="shared" si="151"/>
        <v>45062</v>
      </c>
    </row>
    <row r="4860" spans="1:6" x14ac:dyDescent="0.25">
      <c r="A4860" s="8" t="s">
        <v>3228</v>
      </c>
      <c r="B4860" s="8" t="s">
        <v>3922</v>
      </c>
      <c r="C4860" s="24">
        <v>45023</v>
      </c>
      <c r="D4860" s="24">
        <v>45062</v>
      </c>
      <c r="E4860" s="8">
        <f t="shared" si="150"/>
        <v>1</v>
      </c>
      <c r="F4860" s="24">
        <f t="shared" si="151"/>
        <v>45062</v>
      </c>
    </row>
    <row r="4861" spans="1:6" x14ac:dyDescent="0.25">
      <c r="A4861" s="8" t="s">
        <v>3229</v>
      </c>
      <c r="B4861" s="8" t="s">
        <v>3925</v>
      </c>
      <c r="C4861" s="24">
        <v>44676</v>
      </c>
      <c r="D4861" s="24">
        <v>44676</v>
      </c>
      <c r="E4861" s="8">
        <f t="shared" si="150"/>
        <v>0</v>
      </c>
      <c r="F4861" s="24">
        <f t="shared" si="151"/>
        <v>45058</v>
      </c>
    </row>
    <row r="4862" spans="1:6" x14ac:dyDescent="0.25">
      <c r="A4862" s="8" t="s">
        <v>3229</v>
      </c>
      <c r="B4862" s="8" t="s">
        <v>3925</v>
      </c>
      <c r="C4862" s="24">
        <v>44676</v>
      </c>
      <c r="D4862" s="24">
        <v>44706</v>
      </c>
      <c r="E4862" s="8">
        <f t="shared" si="150"/>
        <v>1</v>
      </c>
      <c r="F4862" s="24">
        <f t="shared" si="151"/>
        <v>45058</v>
      </c>
    </row>
    <row r="4863" spans="1:6" x14ac:dyDescent="0.25">
      <c r="A4863" s="8" t="s">
        <v>3229</v>
      </c>
      <c r="B4863" s="8" t="s">
        <v>3925</v>
      </c>
      <c r="C4863" s="24">
        <v>44676</v>
      </c>
      <c r="D4863" s="24">
        <v>44714</v>
      </c>
      <c r="E4863" s="8">
        <f t="shared" si="150"/>
        <v>1</v>
      </c>
      <c r="F4863" s="24">
        <f t="shared" si="151"/>
        <v>45058</v>
      </c>
    </row>
    <row r="4864" spans="1:6" x14ac:dyDescent="0.25">
      <c r="A4864" s="8" t="s">
        <v>3229</v>
      </c>
      <c r="B4864" s="8" t="s">
        <v>3925</v>
      </c>
      <c r="C4864" s="24">
        <v>44676</v>
      </c>
      <c r="D4864" s="24">
        <v>44745</v>
      </c>
      <c r="E4864" s="8">
        <f t="shared" si="150"/>
        <v>2</v>
      </c>
      <c r="F4864" s="24">
        <f t="shared" si="151"/>
        <v>45058</v>
      </c>
    </row>
    <row r="4865" spans="1:6" x14ac:dyDescent="0.25">
      <c r="A4865" s="8" t="s">
        <v>3229</v>
      </c>
      <c r="B4865" s="8" t="s">
        <v>3925</v>
      </c>
      <c r="C4865" s="24">
        <v>44676</v>
      </c>
      <c r="D4865" s="24">
        <v>44807</v>
      </c>
      <c r="E4865" s="8">
        <f t="shared" si="150"/>
        <v>4</v>
      </c>
      <c r="F4865" s="24">
        <f t="shared" si="151"/>
        <v>45058</v>
      </c>
    </row>
    <row r="4866" spans="1:6" x14ac:dyDescent="0.25">
      <c r="A4866" s="8" t="s">
        <v>3229</v>
      </c>
      <c r="B4866" s="8" t="s">
        <v>3925</v>
      </c>
      <c r="C4866" s="24">
        <v>44676</v>
      </c>
      <c r="D4866" s="24">
        <v>44836</v>
      </c>
      <c r="E4866" s="8">
        <f t="shared" si="150"/>
        <v>5</v>
      </c>
      <c r="F4866" s="24">
        <f t="shared" si="151"/>
        <v>45058</v>
      </c>
    </row>
    <row r="4867" spans="1:6" x14ac:dyDescent="0.25">
      <c r="A4867" s="8" t="s">
        <v>3229</v>
      </c>
      <c r="B4867" s="8" t="s">
        <v>3925</v>
      </c>
      <c r="C4867" s="24">
        <v>44676</v>
      </c>
      <c r="D4867" s="24">
        <v>44872</v>
      </c>
      <c r="E4867" s="8">
        <f t="shared" ref="E4867:E4930" si="152">DATEDIF(C4867,D4867,"m")</f>
        <v>6</v>
      </c>
      <c r="F4867" s="24">
        <f t="shared" ref="F4867:F4930" si="153">_xlfn.MAXIFS(D:D,A:A,A4867)</f>
        <v>45058</v>
      </c>
    </row>
    <row r="4868" spans="1:6" x14ac:dyDescent="0.25">
      <c r="A4868" s="8" t="s">
        <v>3229</v>
      </c>
      <c r="B4868" s="8" t="s">
        <v>3925</v>
      </c>
      <c r="C4868" s="24">
        <v>44676</v>
      </c>
      <c r="D4868" s="24">
        <v>44995</v>
      </c>
      <c r="E4868" s="8">
        <f t="shared" si="152"/>
        <v>10</v>
      </c>
      <c r="F4868" s="24">
        <f t="shared" si="153"/>
        <v>45058</v>
      </c>
    </row>
    <row r="4869" spans="1:6" x14ac:dyDescent="0.25">
      <c r="A4869" s="8" t="s">
        <v>3229</v>
      </c>
      <c r="B4869" s="8" t="s">
        <v>3925</v>
      </c>
      <c r="C4869" s="24">
        <v>44676</v>
      </c>
      <c r="D4869" s="24">
        <v>45022</v>
      </c>
      <c r="E4869" s="8">
        <f t="shared" si="152"/>
        <v>11</v>
      </c>
      <c r="F4869" s="24">
        <f t="shared" si="153"/>
        <v>45058</v>
      </c>
    </row>
    <row r="4870" spans="1:6" x14ac:dyDescent="0.25">
      <c r="A4870" s="8" t="s">
        <v>3229</v>
      </c>
      <c r="B4870" s="8" t="s">
        <v>3947</v>
      </c>
      <c r="C4870" s="24">
        <v>44747</v>
      </c>
      <c r="D4870" s="24">
        <v>44747</v>
      </c>
      <c r="E4870" s="8">
        <f t="shared" si="152"/>
        <v>0</v>
      </c>
      <c r="F4870" s="24">
        <f t="shared" si="153"/>
        <v>45058</v>
      </c>
    </row>
    <row r="4871" spans="1:6" x14ac:dyDescent="0.25">
      <c r="A4871" s="8" t="s">
        <v>3229</v>
      </c>
      <c r="B4871" s="8" t="s">
        <v>3947</v>
      </c>
      <c r="C4871" s="24">
        <v>44747</v>
      </c>
      <c r="D4871" s="24">
        <v>44784</v>
      </c>
      <c r="E4871" s="8">
        <f t="shared" si="152"/>
        <v>1</v>
      </c>
      <c r="F4871" s="24">
        <f t="shared" si="153"/>
        <v>45058</v>
      </c>
    </row>
    <row r="4872" spans="1:6" x14ac:dyDescent="0.25">
      <c r="A4872" s="8" t="s">
        <v>3229</v>
      </c>
      <c r="B4872" s="8" t="s">
        <v>3947</v>
      </c>
      <c r="C4872" s="24">
        <v>44747</v>
      </c>
      <c r="D4872" s="24">
        <v>44809</v>
      </c>
      <c r="E4872" s="8">
        <f t="shared" si="152"/>
        <v>2</v>
      </c>
      <c r="F4872" s="24">
        <f t="shared" si="153"/>
        <v>45058</v>
      </c>
    </row>
    <row r="4873" spans="1:6" x14ac:dyDescent="0.25">
      <c r="A4873" s="8" t="s">
        <v>3229</v>
      </c>
      <c r="B4873" s="8" t="s">
        <v>3947</v>
      </c>
      <c r="C4873" s="24">
        <v>44747</v>
      </c>
      <c r="D4873" s="24">
        <v>44854</v>
      </c>
      <c r="E4873" s="8">
        <f t="shared" si="152"/>
        <v>3</v>
      </c>
      <c r="F4873" s="24">
        <f t="shared" si="153"/>
        <v>45058</v>
      </c>
    </row>
    <row r="4874" spans="1:6" x14ac:dyDescent="0.25">
      <c r="A4874" s="8" t="s">
        <v>3229</v>
      </c>
      <c r="B4874" s="8" t="s">
        <v>3947</v>
      </c>
      <c r="C4874" s="24">
        <v>44747</v>
      </c>
      <c r="D4874" s="24">
        <v>44911</v>
      </c>
      <c r="E4874" s="8">
        <f t="shared" si="152"/>
        <v>5</v>
      </c>
      <c r="F4874" s="24">
        <f t="shared" si="153"/>
        <v>45058</v>
      </c>
    </row>
    <row r="4875" spans="1:6" x14ac:dyDescent="0.25">
      <c r="A4875" s="8" t="s">
        <v>3229</v>
      </c>
      <c r="B4875" s="8" t="s">
        <v>3947</v>
      </c>
      <c r="C4875" s="24">
        <v>44747</v>
      </c>
      <c r="D4875" s="24">
        <v>44942</v>
      </c>
      <c r="E4875" s="8">
        <f t="shared" si="152"/>
        <v>6</v>
      </c>
      <c r="F4875" s="24">
        <f t="shared" si="153"/>
        <v>45058</v>
      </c>
    </row>
    <row r="4876" spans="1:6" x14ac:dyDescent="0.25">
      <c r="A4876" s="8" t="s">
        <v>3229</v>
      </c>
      <c r="B4876" s="8" t="s">
        <v>3947</v>
      </c>
      <c r="C4876" s="24">
        <v>44747</v>
      </c>
      <c r="D4876" s="24">
        <v>44964</v>
      </c>
      <c r="E4876" s="8">
        <f t="shared" si="152"/>
        <v>7</v>
      </c>
      <c r="F4876" s="24">
        <f t="shared" si="153"/>
        <v>45058</v>
      </c>
    </row>
    <row r="4877" spans="1:6" x14ac:dyDescent="0.25">
      <c r="A4877" s="8" t="s">
        <v>3229</v>
      </c>
      <c r="B4877" s="8" t="s">
        <v>3947</v>
      </c>
      <c r="C4877" s="24">
        <v>44747</v>
      </c>
      <c r="D4877" s="24">
        <v>45058</v>
      </c>
      <c r="E4877" s="8">
        <f t="shared" si="152"/>
        <v>10</v>
      </c>
      <c r="F4877" s="24">
        <f t="shared" si="153"/>
        <v>45058</v>
      </c>
    </row>
    <row r="4878" spans="1:6" x14ac:dyDescent="0.25">
      <c r="A4878" s="8" t="s">
        <v>3230</v>
      </c>
      <c r="B4878" s="8" t="s">
        <v>3923</v>
      </c>
      <c r="C4878" s="24">
        <v>44631</v>
      </c>
      <c r="D4878" s="24">
        <v>44631</v>
      </c>
      <c r="E4878" s="8">
        <f t="shared" si="152"/>
        <v>0</v>
      </c>
      <c r="F4878" s="24">
        <f t="shared" si="153"/>
        <v>45080</v>
      </c>
    </row>
    <row r="4879" spans="1:6" x14ac:dyDescent="0.25">
      <c r="A4879" s="8" t="s">
        <v>3230</v>
      </c>
      <c r="B4879" s="8" t="s">
        <v>3923</v>
      </c>
      <c r="C4879" s="24">
        <v>44631</v>
      </c>
      <c r="D4879" s="24">
        <v>44696</v>
      </c>
      <c r="E4879" s="8">
        <f t="shared" si="152"/>
        <v>2</v>
      </c>
      <c r="F4879" s="24">
        <f t="shared" si="153"/>
        <v>45080</v>
      </c>
    </row>
    <row r="4880" spans="1:6" x14ac:dyDescent="0.25">
      <c r="A4880" s="8" t="s">
        <v>3230</v>
      </c>
      <c r="B4880" s="8" t="s">
        <v>3923</v>
      </c>
      <c r="C4880" s="24">
        <v>44631</v>
      </c>
      <c r="D4880" s="24">
        <v>44731</v>
      </c>
      <c r="E4880" s="8">
        <f t="shared" si="152"/>
        <v>3</v>
      </c>
      <c r="F4880" s="24">
        <f t="shared" si="153"/>
        <v>45080</v>
      </c>
    </row>
    <row r="4881" spans="1:6" x14ac:dyDescent="0.25">
      <c r="A4881" s="8" t="s">
        <v>3230</v>
      </c>
      <c r="B4881" s="8" t="s">
        <v>3923</v>
      </c>
      <c r="C4881" s="24">
        <v>44631</v>
      </c>
      <c r="D4881" s="24">
        <v>44754</v>
      </c>
      <c r="E4881" s="8">
        <f t="shared" si="152"/>
        <v>4</v>
      </c>
      <c r="F4881" s="24">
        <f t="shared" si="153"/>
        <v>45080</v>
      </c>
    </row>
    <row r="4882" spans="1:6" x14ac:dyDescent="0.25">
      <c r="A4882" s="8" t="s">
        <v>3230</v>
      </c>
      <c r="B4882" s="8" t="s">
        <v>3923</v>
      </c>
      <c r="C4882" s="24">
        <v>44631</v>
      </c>
      <c r="D4882" s="24">
        <v>44797</v>
      </c>
      <c r="E4882" s="8">
        <f t="shared" si="152"/>
        <v>5</v>
      </c>
      <c r="F4882" s="24">
        <f t="shared" si="153"/>
        <v>45080</v>
      </c>
    </row>
    <row r="4883" spans="1:6" x14ac:dyDescent="0.25">
      <c r="A4883" s="8" t="s">
        <v>3230</v>
      </c>
      <c r="B4883" s="8" t="s">
        <v>3923</v>
      </c>
      <c r="C4883" s="24">
        <v>44631</v>
      </c>
      <c r="D4883" s="24">
        <v>44847</v>
      </c>
      <c r="E4883" s="8">
        <f t="shared" si="152"/>
        <v>7</v>
      </c>
      <c r="F4883" s="24">
        <f t="shared" si="153"/>
        <v>45080</v>
      </c>
    </row>
    <row r="4884" spans="1:6" x14ac:dyDescent="0.25">
      <c r="A4884" s="8" t="s">
        <v>3230</v>
      </c>
      <c r="B4884" s="8" t="s">
        <v>3923</v>
      </c>
      <c r="C4884" s="24">
        <v>44631</v>
      </c>
      <c r="D4884" s="24">
        <v>44944</v>
      </c>
      <c r="E4884" s="8">
        <f t="shared" si="152"/>
        <v>10</v>
      </c>
      <c r="F4884" s="24">
        <f t="shared" si="153"/>
        <v>45080</v>
      </c>
    </row>
    <row r="4885" spans="1:6" x14ac:dyDescent="0.25">
      <c r="A4885" s="8" t="s">
        <v>3230</v>
      </c>
      <c r="B4885" s="8" t="s">
        <v>3923</v>
      </c>
      <c r="C4885" s="24">
        <v>44631</v>
      </c>
      <c r="D4885" s="24">
        <v>45007</v>
      </c>
      <c r="E4885" s="8">
        <f t="shared" si="152"/>
        <v>12</v>
      </c>
      <c r="F4885" s="24">
        <f t="shared" si="153"/>
        <v>45080</v>
      </c>
    </row>
    <row r="4886" spans="1:6" x14ac:dyDescent="0.25">
      <c r="A4886" s="8" t="s">
        <v>3230</v>
      </c>
      <c r="B4886" s="8" t="s">
        <v>3923</v>
      </c>
      <c r="C4886" s="24">
        <v>44631</v>
      </c>
      <c r="D4886" s="24">
        <v>45034</v>
      </c>
      <c r="E4886" s="8">
        <f t="shared" si="152"/>
        <v>13</v>
      </c>
      <c r="F4886" s="24">
        <f t="shared" si="153"/>
        <v>45080</v>
      </c>
    </row>
    <row r="4887" spans="1:6" x14ac:dyDescent="0.25">
      <c r="A4887" s="8" t="s">
        <v>3230</v>
      </c>
      <c r="B4887" s="8" t="s">
        <v>3950</v>
      </c>
      <c r="C4887" s="24">
        <v>44639</v>
      </c>
      <c r="D4887" s="24">
        <v>44639</v>
      </c>
      <c r="E4887" s="8">
        <f t="shared" si="152"/>
        <v>0</v>
      </c>
      <c r="F4887" s="24">
        <f t="shared" si="153"/>
        <v>45080</v>
      </c>
    </row>
    <row r="4888" spans="1:6" x14ac:dyDescent="0.25">
      <c r="A4888" s="8" t="s">
        <v>3230</v>
      </c>
      <c r="B4888" s="8" t="s">
        <v>3950</v>
      </c>
      <c r="C4888" s="24">
        <v>44639</v>
      </c>
      <c r="D4888" s="24">
        <v>44670</v>
      </c>
      <c r="E4888" s="8">
        <f t="shared" si="152"/>
        <v>1</v>
      </c>
      <c r="F4888" s="24">
        <f t="shared" si="153"/>
        <v>45080</v>
      </c>
    </row>
    <row r="4889" spans="1:6" x14ac:dyDescent="0.25">
      <c r="A4889" s="8" t="s">
        <v>3230</v>
      </c>
      <c r="B4889" s="8" t="s">
        <v>3950</v>
      </c>
      <c r="C4889" s="24">
        <v>44639</v>
      </c>
      <c r="D4889" s="24">
        <v>44703</v>
      </c>
      <c r="E4889" s="8">
        <f t="shared" si="152"/>
        <v>2</v>
      </c>
      <c r="F4889" s="24">
        <f t="shared" si="153"/>
        <v>45080</v>
      </c>
    </row>
    <row r="4890" spans="1:6" x14ac:dyDescent="0.25">
      <c r="A4890" s="8" t="s">
        <v>3230</v>
      </c>
      <c r="B4890" s="8" t="s">
        <v>3950</v>
      </c>
      <c r="C4890" s="24">
        <v>44639</v>
      </c>
      <c r="D4890" s="24">
        <v>44732</v>
      </c>
      <c r="E4890" s="8">
        <f t="shared" si="152"/>
        <v>3</v>
      </c>
      <c r="F4890" s="24">
        <f t="shared" si="153"/>
        <v>45080</v>
      </c>
    </row>
    <row r="4891" spans="1:6" x14ac:dyDescent="0.25">
      <c r="A4891" s="8" t="s">
        <v>3230</v>
      </c>
      <c r="B4891" s="8" t="s">
        <v>3950</v>
      </c>
      <c r="C4891" s="24">
        <v>44639</v>
      </c>
      <c r="D4891" s="24">
        <v>44767</v>
      </c>
      <c r="E4891" s="8">
        <f t="shared" si="152"/>
        <v>4</v>
      </c>
      <c r="F4891" s="24">
        <f t="shared" si="153"/>
        <v>45080</v>
      </c>
    </row>
    <row r="4892" spans="1:6" x14ac:dyDescent="0.25">
      <c r="A4892" s="8" t="s">
        <v>3230</v>
      </c>
      <c r="B4892" s="8" t="s">
        <v>3950</v>
      </c>
      <c r="C4892" s="24">
        <v>44639</v>
      </c>
      <c r="D4892" s="24">
        <v>44824</v>
      </c>
      <c r="E4892" s="8">
        <f t="shared" si="152"/>
        <v>6</v>
      </c>
      <c r="F4892" s="24">
        <f t="shared" si="153"/>
        <v>45080</v>
      </c>
    </row>
    <row r="4893" spans="1:6" x14ac:dyDescent="0.25">
      <c r="A4893" s="8" t="s">
        <v>3230</v>
      </c>
      <c r="B4893" s="8" t="s">
        <v>3950</v>
      </c>
      <c r="C4893" s="24">
        <v>44639</v>
      </c>
      <c r="D4893" s="24">
        <v>44864</v>
      </c>
      <c r="E4893" s="8">
        <f t="shared" si="152"/>
        <v>7</v>
      </c>
      <c r="F4893" s="24">
        <f t="shared" si="153"/>
        <v>45080</v>
      </c>
    </row>
    <row r="4894" spans="1:6" x14ac:dyDescent="0.25">
      <c r="A4894" s="8" t="s">
        <v>3230</v>
      </c>
      <c r="B4894" s="8" t="s">
        <v>3950</v>
      </c>
      <c r="C4894" s="24">
        <v>44639</v>
      </c>
      <c r="D4894" s="24">
        <v>44897</v>
      </c>
      <c r="E4894" s="8">
        <f t="shared" si="152"/>
        <v>8</v>
      </c>
      <c r="F4894" s="24">
        <f t="shared" si="153"/>
        <v>45080</v>
      </c>
    </row>
    <row r="4895" spans="1:6" x14ac:dyDescent="0.25">
      <c r="A4895" s="8" t="s">
        <v>3230</v>
      </c>
      <c r="B4895" s="8" t="s">
        <v>3950</v>
      </c>
      <c r="C4895" s="24">
        <v>44639</v>
      </c>
      <c r="D4895" s="24">
        <v>44976</v>
      </c>
      <c r="E4895" s="8">
        <f t="shared" si="152"/>
        <v>11</v>
      </c>
      <c r="F4895" s="24">
        <f t="shared" si="153"/>
        <v>45080</v>
      </c>
    </row>
    <row r="4896" spans="1:6" x14ac:dyDescent="0.25">
      <c r="A4896" s="8" t="s">
        <v>3230</v>
      </c>
      <c r="B4896" s="8" t="s">
        <v>3950</v>
      </c>
      <c r="C4896" s="24">
        <v>44639</v>
      </c>
      <c r="D4896" s="24">
        <v>44986</v>
      </c>
      <c r="E4896" s="8">
        <f t="shared" si="152"/>
        <v>11</v>
      </c>
      <c r="F4896" s="24">
        <f t="shared" si="153"/>
        <v>45080</v>
      </c>
    </row>
    <row r="4897" spans="1:6" x14ac:dyDescent="0.25">
      <c r="A4897" s="8" t="s">
        <v>3230</v>
      </c>
      <c r="B4897" s="8" t="s">
        <v>3950</v>
      </c>
      <c r="C4897" s="24">
        <v>44639</v>
      </c>
      <c r="D4897" s="24">
        <v>45068</v>
      </c>
      <c r="E4897" s="8">
        <f t="shared" si="152"/>
        <v>14</v>
      </c>
      <c r="F4897" s="24">
        <f t="shared" si="153"/>
        <v>45080</v>
      </c>
    </row>
    <row r="4898" spans="1:6" x14ac:dyDescent="0.25">
      <c r="A4898" s="8" t="s">
        <v>3230</v>
      </c>
      <c r="B4898" s="8" t="s">
        <v>3950</v>
      </c>
      <c r="C4898" s="24">
        <v>44639</v>
      </c>
      <c r="D4898" s="24">
        <v>45080</v>
      </c>
      <c r="E4898" s="8">
        <f t="shared" si="152"/>
        <v>14</v>
      </c>
      <c r="F4898" s="24">
        <f t="shared" si="153"/>
        <v>45080</v>
      </c>
    </row>
    <row r="4899" spans="1:6" x14ac:dyDescent="0.25">
      <c r="A4899" s="8" t="s">
        <v>3231</v>
      </c>
      <c r="B4899" s="8" t="s">
        <v>3922</v>
      </c>
      <c r="C4899" s="24">
        <v>44727</v>
      </c>
      <c r="D4899" s="24">
        <v>44727</v>
      </c>
      <c r="E4899" s="8">
        <f t="shared" si="152"/>
        <v>0</v>
      </c>
      <c r="F4899" s="24">
        <f t="shared" si="153"/>
        <v>45078</v>
      </c>
    </row>
    <row r="4900" spans="1:6" x14ac:dyDescent="0.25">
      <c r="A4900" s="8" t="s">
        <v>3231</v>
      </c>
      <c r="B4900" s="8" t="s">
        <v>3922</v>
      </c>
      <c r="C4900" s="24">
        <v>44727</v>
      </c>
      <c r="D4900" s="24">
        <v>44769</v>
      </c>
      <c r="E4900" s="8">
        <f t="shared" si="152"/>
        <v>1</v>
      </c>
      <c r="F4900" s="24">
        <f t="shared" si="153"/>
        <v>45078</v>
      </c>
    </row>
    <row r="4901" spans="1:6" x14ac:dyDescent="0.25">
      <c r="A4901" s="8" t="s">
        <v>3231</v>
      </c>
      <c r="B4901" s="8" t="s">
        <v>3922</v>
      </c>
      <c r="C4901" s="24">
        <v>44727</v>
      </c>
      <c r="D4901" s="24">
        <v>44790</v>
      </c>
      <c r="E4901" s="8">
        <f t="shared" si="152"/>
        <v>2</v>
      </c>
      <c r="F4901" s="24">
        <f t="shared" si="153"/>
        <v>45078</v>
      </c>
    </row>
    <row r="4902" spans="1:6" x14ac:dyDescent="0.25">
      <c r="A4902" s="8" t="s">
        <v>3231</v>
      </c>
      <c r="B4902" s="8" t="s">
        <v>3922</v>
      </c>
      <c r="C4902" s="24">
        <v>44727</v>
      </c>
      <c r="D4902" s="24">
        <v>44822</v>
      </c>
      <c r="E4902" s="8">
        <f t="shared" si="152"/>
        <v>3</v>
      </c>
      <c r="F4902" s="24">
        <f t="shared" si="153"/>
        <v>45078</v>
      </c>
    </row>
    <row r="4903" spans="1:6" x14ac:dyDescent="0.25">
      <c r="A4903" s="8" t="s">
        <v>3231</v>
      </c>
      <c r="B4903" s="8" t="s">
        <v>3922</v>
      </c>
      <c r="C4903" s="24">
        <v>44727</v>
      </c>
      <c r="D4903" s="24">
        <v>44853</v>
      </c>
      <c r="E4903" s="8">
        <f t="shared" si="152"/>
        <v>4</v>
      </c>
      <c r="F4903" s="24">
        <f t="shared" si="153"/>
        <v>45078</v>
      </c>
    </row>
    <row r="4904" spans="1:6" x14ac:dyDescent="0.25">
      <c r="A4904" s="8" t="s">
        <v>3231</v>
      </c>
      <c r="B4904" s="8" t="s">
        <v>3922</v>
      </c>
      <c r="C4904" s="24">
        <v>44727</v>
      </c>
      <c r="D4904" s="24">
        <v>44891</v>
      </c>
      <c r="E4904" s="8">
        <f t="shared" si="152"/>
        <v>5</v>
      </c>
      <c r="F4904" s="24">
        <f t="shared" si="153"/>
        <v>45078</v>
      </c>
    </row>
    <row r="4905" spans="1:6" x14ac:dyDescent="0.25">
      <c r="A4905" s="8" t="s">
        <v>3231</v>
      </c>
      <c r="B4905" s="8" t="s">
        <v>3922</v>
      </c>
      <c r="C4905" s="24">
        <v>44727</v>
      </c>
      <c r="D4905" s="24">
        <v>44916</v>
      </c>
      <c r="E4905" s="8">
        <f t="shared" si="152"/>
        <v>6</v>
      </c>
      <c r="F4905" s="24">
        <f t="shared" si="153"/>
        <v>45078</v>
      </c>
    </row>
    <row r="4906" spans="1:6" x14ac:dyDescent="0.25">
      <c r="A4906" s="8" t="s">
        <v>3231</v>
      </c>
      <c r="B4906" s="8" t="s">
        <v>3922</v>
      </c>
      <c r="C4906" s="24">
        <v>44727</v>
      </c>
      <c r="D4906" s="24">
        <v>44945</v>
      </c>
      <c r="E4906" s="8">
        <f t="shared" si="152"/>
        <v>7</v>
      </c>
      <c r="F4906" s="24">
        <f t="shared" si="153"/>
        <v>45078</v>
      </c>
    </row>
    <row r="4907" spans="1:6" x14ac:dyDescent="0.25">
      <c r="A4907" s="8" t="s">
        <v>3231</v>
      </c>
      <c r="B4907" s="8" t="s">
        <v>3922</v>
      </c>
      <c r="C4907" s="24">
        <v>44727</v>
      </c>
      <c r="D4907" s="24">
        <v>44977</v>
      </c>
      <c r="E4907" s="8">
        <f t="shared" si="152"/>
        <v>8</v>
      </c>
      <c r="F4907" s="24">
        <f t="shared" si="153"/>
        <v>45078</v>
      </c>
    </row>
    <row r="4908" spans="1:6" x14ac:dyDescent="0.25">
      <c r="A4908" s="8" t="s">
        <v>3231</v>
      </c>
      <c r="B4908" s="8" t="s">
        <v>3922</v>
      </c>
      <c r="C4908" s="24">
        <v>44727</v>
      </c>
      <c r="D4908" s="24">
        <v>45041</v>
      </c>
      <c r="E4908" s="8">
        <f t="shared" si="152"/>
        <v>10</v>
      </c>
      <c r="F4908" s="24">
        <f t="shared" si="153"/>
        <v>45078</v>
      </c>
    </row>
    <row r="4909" spans="1:6" x14ac:dyDescent="0.25">
      <c r="A4909" s="8" t="s">
        <v>3231</v>
      </c>
      <c r="B4909" s="8" t="s">
        <v>3922</v>
      </c>
      <c r="C4909" s="24">
        <v>44727</v>
      </c>
      <c r="D4909" s="24">
        <v>45069</v>
      </c>
      <c r="E4909" s="8">
        <f t="shared" si="152"/>
        <v>11</v>
      </c>
      <c r="F4909" s="24">
        <f t="shared" si="153"/>
        <v>45078</v>
      </c>
    </row>
    <row r="4910" spans="1:6" x14ac:dyDescent="0.25">
      <c r="A4910" s="8" t="s">
        <v>3231</v>
      </c>
      <c r="B4910" s="8" t="s">
        <v>3926</v>
      </c>
      <c r="C4910" s="24">
        <v>45013</v>
      </c>
      <c r="D4910" s="24">
        <v>45013</v>
      </c>
      <c r="E4910" s="8">
        <f t="shared" si="152"/>
        <v>0</v>
      </c>
      <c r="F4910" s="24">
        <f t="shared" si="153"/>
        <v>45078</v>
      </c>
    </row>
    <row r="4911" spans="1:6" x14ac:dyDescent="0.25">
      <c r="A4911" s="8" t="s">
        <v>3231</v>
      </c>
      <c r="B4911" s="8" t="s">
        <v>3926</v>
      </c>
      <c r="C4911" s="24">
        <v>45013</v>
      </c>
      <c r="D4911" s="24">
        <v>45046</v>
      </c>
      <c r="E4911" s="8">
        <f t="shared" si="152"/>
        <v>1</v>
      </c>
      <c r="F4911" s="24">
        <f t="shared" si="153"/>
        <v>45078</v>
      </c>
    </row>
    <row r="4912" spans="1:6" x14ac:dyDescent="0.25">
      <c r="A4912" s="8" t="s">
        <v>3231</v>
      </c>
      <c r="B4912" s="8" t="s">
        <v>3926</v>
      </c>
      <c r="C4912" s="24">
        <v>45013</v>
      </c>
      <c r="D4912" s="24">
        <v>45049</v>
      </c>
      <c r="E4912" s="8">
        <f t="shared" si="152"/>
        <v>1</v>
      </c>
      <c r="F4912" s="24">
        <f t="shared" si="153"/>
        <v>45078</v>
      </c>
    </row>
    <row r="4913" spans="1:6" x14ac:dyDescent="0.25">
      <c r="A4913" s="8" t="s">
        <v>3231</v>
      </c>
      <c r="B4913" s="8" t="s">
        <v>3926</v>
      </c>
      <c r="C4913" s="24">
        <v>45013</v>
      </c>
      <c r="D4913" s="24">
        <v>45078</v>
      </c>
      <c r="E4913" s="8">
        <f t="shared" si="152"/>
        <v>2</v>
      </c>
      <c r="F4913" s="24">
        <f t="shared" si="153"/>
        <v>45078</v>
      </c>
    </row>
    <row r="4914" spans="1:6" x14ac:dyDescent="0.25">
      <c r="A4914" s="8" t="s">
        <v>3232</v>
      </c>
      <c r="B4914" s="8" t="s">
        <v>3922</v>
      </c>
      <c r="C4914" s="24">
        <v>44782</v>
      </c>
      <c r="D4914" s="24">
        <v>44782</v>
      </c>
      <c r="E4914" s="8">
        <f t="shared" si="152"/>
        <v>0</v>
      </c>
      <c r="F4914" s="24">
        <f t="shared" si="153"/>
        <v>45081</v>
      </c>
    </row>
    <row r="4915" spans="1:6" x14ac:dyDescent="0.25">
      <c r="A4915" s="8" t="s">
        <v>3232</v>
      </c>
      <c r="B4915" s="8" t="s">
        <v>3922</v>
      </c>
      <c r="C4915" s="24">
        <v>44782</v>
      </c>
      <c r="D4915" s="24">
        <v>44818</v>
      </c>
      <c r="E4915" s="8">
        <f t="shared" si="152"/>
        <v>1</v>
      </c>
      <c r="F4915" s="24">
        <f t="shared" si="153"/>
        <v>45081</v>
      </c>
    </row>
    <row r="4916" spans="1:6" x14ac:dyDescent="0.25">
      <c r="A4916" s="8" t="s">
        <v>3232</v>
      </c>
      <c r="B4916" s="8" t="s">
        <v>3922</v>
      </c>
      <c r="C4916" s="24">
        <v>44782</v>
      </c>
      <c r="D4916" s="24">
        <v>44850</v>
      </c>
      <c r="E4916" s="8">
        <f t="shared" si="152"/>
        <v>2</v>
      </c>
      <c r="F4916" s="24">
        <f t="shared" si="153"/>
        <v>45081</v>
      </c>
    </row>
    <row r="4917" spans="1:6" x14ac:dyDescent="0.25">
      <c r="A4917" s="8" t="s">
        <v>3232</v>
      </c>
      <c r="B4917" s="8" t="s">
        <v>3922</v>
      </c>
      <c r="C4917" s="24">
        <v>44782</v>
      </c>
      <c r="D4917" s="24">
        <v>44887</v>
      </c>
      <c r="E4917" s="8">
        <f t="shared" si="152"/>
        <v>3</v>
      </c>
      <c r="F4917" s="24">
        <f t="shared" si="153"/>
        <v>45081</v>
      </c>
    </row>
    <row r="4918" spans="1:6" x14ac:dyDescent="0.25">
      <c r="A4918" s="8" t="s">
        <v>3232</v>
      </c>
      <c r="B4918" s="8" t="s">
        <v>3922</v>
      </c>
      <c r="C4918" s="24">
        <v>44782</v>
      </c>
      <c r="D4918" s="24">
        <v>44905</v>
      </c>
      <c r="E4918" s="8">
        <f t="shared" si="152"/>
        <v>4</v>
      </c>
      <c r="F4918" s="24">
        <f t="shared" si="153"/>
        <v>45081</v>
      </c>
    </row>
    <row r="4919" spans="1:6" x14ac:dyDescent="0.25">
      <c r="A4919" s="8" t="s">
        <v>3232</v>
      </c>
      <c r="B4919" s="8" t="s">
        <v>3922</v>
      </c>
      <c r="C4919" s="24">
        <v>44782</v>
      </c>
      <c r="D4919" s="24">
        <v>44937</v>
      </c>
      <c r="E4919" s="8">
        <f t="shared" si="152"/>
        <v>5</v>
      </c>
      <c r="F4919" s="24">
        <f t="shared" si="153"/>
        <v>45081</v>
      </c>
    </row>
    <row r="4920" spans="1:6" x14ac:dyDescent="0.25">
      <c r="A4920" s="8" t="s">
        <v>3232</v>
      </c>
      <c r="B4920" s="8" t="s">
        <v>3922</v>
      </c>
      <c r="C4920" s="24">
        <v>44782</v>
      </c>
      <c r="D4920" s="24">
        <v>44979</v>
      </c>
      <c r="E4920" s="8">
        <f t="shared" si="152"/>
        <v>6</v>
      </c>
      <c r="F4920" s="24">
        <f t="shared" si="153"/>
        <v>45081</v>
      </c>
    </row>
    <row r="4921" spans="1:6" x14ac:dyDescent="0.25">
      <c r="A4921" s="8" t="s">
        <v>3232</v>
      </c>
      <c r="B4921" s="8" t="s">
        <v>3922</v>
      </c>
      <c r="C4921" s="24">
        <v>44782</v>
      </c>
      <c r="D4921" s="24">
        <v>45005</v>
      </c>
      <c r="E4921" s="8">
        <f t="shared" si="152"/>
        <v>7</v>
      </c>
      <c r="F4921" s="24">
        <f t="shared" si="153"/>
        <v>45081</v>
      </c>
    </row>
    <row r="4922" spans="1:6" x14ac:dyDescent="0.25">
      <c r="A4922" s="8" t="s">
        <v>3232</v>
      </c>
      <c r="B4922" s="8" t="s">
        <v>3922</v>
      </c>
      <c r="C4922" s="24">
        <v>44782</v>
      </c>
      <c r="D4922" s="24">
        <v>45036</v>
      </c>
      <c r="E4922" s="8">
        <f t="shared" si="152"/>
        <v>8</v>
      </c>
      <c r="F4922" s="24">
        <f t="shared" si="153"/>
        <v>45081</v>
      </c>
    </row>
    <row r="4923" spans="1:6" x14ac:dyDescent="0.25">
      <c r="A4923" s="8" t="s">
        <v>3232</v>
      </c>
      <c r="B4923" s="8" t="s">
        <v>3922</v>
      </c>
      <c r="C4923" s="24">
        <v>44782</v>
      </c>
      <c r="D4923" s="24">
        <v>45060</v>
      </c>
      <c r="E4923" s="8">
        <f t="shared" si="152"/>
        <v>9</v>
      </c>
      <c r="F4923" s="24">
        <f t="shared" si="153"/>
        <v>45081</v>
      </c>
    </row>
    <row r="4924" spans="1:6" x14ac:dyDescent="0.25">
      <c r="A4924" s="8" t="s">
        <v>3232</v>
      </c>
      <c r="B4924" s="8" t="s">
        <v>3950</v>
      </c>
      <c r="C4924" s="24">
        <v>44827</v>
      </c>
      <c r="D4924" s="24">
        <v>44827</v>
      </c>
      <c r="E4924" s="8">
        <f t="shared" si="152"/>
        <v>0</v>
      </c>
      <c r="F4924" s="24">
        <f t="shared" si="153"/>
        <v>45081</v>
      </c>
    </row>
    <row r="4925" spans="1:6" x14ac:dyDescent="0.25">
      <c r="A4925" s="8" t="s">
        <v>3232</v>
      </c>
      <c r="B4925" s="8" t="s">
        <v>3950</v>
      </c>
      <c r="C4925" s="24">
        <v>44827</v>
      </c>
      <c r="D4925" s="24">
        <v>44895</v>
      </c>
      <c r="E4925" s="8">
        <f t="shared" si="152"/>
        <v>2</v>
      </c>
      <c r="F4925" s="24">
        <f t="shared" si="153"/>
        <v>45081</v>
      </c>
    </row>
    <row r="4926" spans="1:6" x14ac:dyDescent="0.25">
      <c r="A4926" s="8" t="s">
        <v>3232</v>
      </c>
      <c r="B4926" s="8" t="s">
        <v>3950</v>
      </c>
      <c r="C4926" s="24">
        <v>44827</v>
      </c>
      <c r="D4926" s="24">
        <v>44898</v>
      </c>
      <c r="E4926" s="8">
        <f t="shared" si="152"/>
        <v>2</v>
      </c>
      <c r="F4926" s="24">
        <f t="shared" si="153"/>
        <v>45081</v>
      </c>
    </row>
    <row r="4927" spans="1:6" x14ac:dyDescent="0.25">
      <c r="A4927" s="8" t="s">
        <v>3232</v>
      </c>
      <c r="B4927" s="8" t="s">
        <v>3950</v>
      </c>
      <c r="C4927" s="24">
        <v>44827</v>
      </c>
      <c r="D4927" s="24">
        <v>44930</v>
      </c>
      <c r="E4927" s="8">
        <f t="shared" si="152"/>
        <v>3</v>
      </c>
      <c r="F4927" s="24">
        <f t="shared" si="153"/>
        <v>45081</v>
      </c>
    </row>
    <row r="4928" spans="1:6" x14ac:dyDescent="0.25">
      <c r="A4928" s="8" t="s">
        <v>3232</v>
      </c>
      <c r="B4928" s="8" t="s">
        <v>3950</v>
      </c>
      <c r="C4928" s="24">
        <v>44827</v>
      </c>
      <c r="D4928" s="24">
        <v>44981</v>
      </c>
      <c r="E4928" s="8">
        <f t="shared" si="152"/>
        <v>5</v>
      </c>
      <c r="F4928" s="24">
        <f t="shared" si="153"/>
        <v>45081</v>
      </c>
    </row>
    <row r="4929" spans="1:6" x14ac:dyDescent="0.25">
      <c r="A4929" s="8" t="s">
        <v>3232</v>
      </c>
      <c r="B4929" s="8" t="s">
        <v>3950</v>
      </c>
      <c r="C4929" s="24">
        <v>44827</v>
      </c>
      <c r="D4929" s="24">
        <v>45008</v>
      </c>
      <c r="E4929" s="8">
        <f t="shared" si="152"/>
        <v>6</v>
      </c>
      <c r="F4929" s="24">
        <f t="shared" si="153"/>
        <v>45081</v>
      </c>
    </row>
    <row r="4930" spans="1:6" x14ac:dyDescent="0.25">
      <c r="A4930" s="8" t="s">
        <v>3232</v>
      </c>
      <c r="B4930" s="8" t="s">
        <v>3950</v>
      </c>
      <c r="C4930" s="24">
        <v>44827</v>
      </c>
      <c r="D4930" s="24">
        <v>45022</v>
      </c>
      <c r="E4930" s="8">
        <f t="shared" si="152"/>
        <v>6</v>
      </c>
      <c r="F4930" s="24">
        <f t="shared" si="153"/>
        <v>45081</v>
      </c>
    </row>
    <row r="4931" spans="1:6" x14ac:dyDescent="0.25">
      <c r="A4931" s="8" t="s">
        <v>3232</v>
      </c>
      <c r="B4931" s="8" t="s">
        <v>3950</v>
      </c>
      <c r="C4931" s="24">
        <v>44827</v>
      </c>
      <c r="D4931" s="24">
        <v>45073</v>
      </c>
      <c r="E4931" s="8">
        <f t="shared" ref="E4931:E4994" si="154">DATEDIF(C4931,D4931,"m")</f>
        <v>8</v>
      </c>
      <c r="F4931" s="24">
        <f t="shared" ref="F4931:F4994" si="155">_xlfn.MAXIFS(D:D,A:A,A4931)</f>
        <v>45081</v>
      </c>
    </row>
    <row r="4932" spans="1:6" x14ac:dyDescent="0.25">
      <c r="A4932" s="8" t="s">
        <v>3232</v>
      </c>
      <c r="B4932" s="8" t="s">
        <v>3950</v>
      </c>
      <c r="C4932" s="24">
        <v>44827</v>
      </c>
      <c r="D4932" s="24">
        <v>45081</v>
      </c>
      <c r="E4932" s="8">
        <f t="shared" si="154"/>
        <v>8</v>
      </c>
      <c r="F4932" s="24">
        <f t="shared" si="155"/>
        <v>45081</v>
      </c>
    </row>
    <row r="4933" spans="1:6" x14ac:dyDescent="0.25">
      <c r="A4933" s="8" t="s">
        <v>3233</v>
      </c>
      <c r="B4933" s="8" t="s">
        <v>3952</v>
      </c>
      <c r="C4933" s="24">
        <v>44895</v>
      </c>
      <c r="D4933" s="24">
        <v>44895</v>
      </c>
      <c r="E4933" s="8">
        <f t="shared" si="154"/>
        <v>0</v>
      </c>
      <c r="F4933" s="24">
        <f t="shared" si="155"/>
        <v>45059</v>
      </c>
    </row>
    <row r="4934" spans="1:6" x14ac:dyDescent="0.25">
      <c r="A4934" s="8" t="s">
        <v>3233</v>
      </c>
      <c r="B4934" s="8" t="s">
        <v>3952</v>
      </c>
      <c r="C4934" s="24">
        <v>44895</v>
      </c>
      <c r="D4934" s="24">
        <v>44933</v>
      </c>
      <c r="E4934" s="8">
        <f t="shared" si="154"/>
        <v>1</v>
      </c>
      <c r="F4934" s="24">
        <f t="shared" si="155"/>
        <v>45059</v>
      </c>
    </row>
    <row r="4935" spans="1:6" x14ac:dyDescent="0.25">
      <c r="A4935" s="8" t="s">
        <v>3233</v>
      </c>
      <c r="B4935" s="8" t="s">
        <v>3952</v>
      </c>
      <c r="C4935" s="24">
        <v>44895</v>
      </c>
      <c r="D4935" s="24">
        <v>44968</v>
      </c>
      <c r="E4935" s="8">
        <f t="shared" si="154"/>
        <v>2</v>
      </c>
      <c r="F4935" s="24">
        <f t="shared" si="155"/>
        <v>45059</v>
      </c>
    </row>
    <row r="4936" spans="1:6" x14ac:dyDescent="0.25">
      <c r="A4936" s="8" t="s">
        <v>3233</v>
      </c>
      <c r="B4936" s="8" t="s">
        <v>3952</v>
      </c>
      <c r="C4936" s="24">
        <v>44895</v>
      </c>
      <c r="D4936" s="24">
        <v>44991</v>
      </c>
      <c r="E4936" s="8">
        <f t="shared" si="154"/>
        <v>3</v>
      </c>
      <c r="F4936" s="24">
        <f t="shared" si="155"/>
        <v>45059</v>
      </c>
    </row>
    <row r="4937" spans="1:6" x14ac:dyDescent="0.25">
      <c r="A4937" s="8" t="s">
        <v>3233</v>
      </c>
      <c r="B4937" s="8" t="s">
        <v>3952</v>
      </c>
      <c r="C4937" s="24">
        <v>44895</v>
      </c>
      <c r="D4937" s="24">
        <v>45026</v>
      </c>
      <c r="E4937" s="8">
        <f t="shared" si="154"/>
        <v>4</v>
      </c>
      <c r="F4937" s="24">
        <f t="shared" si="155"/>
        <v>45059</v>
      </c>
    </row>
    <row r="4938" spans="1:6" x14ac:dyDescent="0.25">
      <c r="A4938" s="8" t="s">
        <v>3233</v>
      </c>
      <c r="B4938" s="8" t="s">
        <v>3952</v>
      </c>
      <c r="C4938" s="24">
        <v>44895</v>
      </c>
      <c r="D4938" s="24">
        <v>45059</v>
      </c>
      <c r="E4938" s="8">
        <f t="shared" si="154"/>
        <v>5</v>
      </c>
      <c r="F4938" s="24">
        <f t="shared" si="155"/>
        <v>45059</v>
      </c>
    </row>
    <row r="4939" spans="1:6" x14ac:dyDescent="0.25">
      <c r="A4939" s="8" t="s">
        <v>3234</v>
      </c>
      <c r="B4939" s="8" t="s">
        <v>3929</v>
      </c>
      <c r="C4939" s="24">
        <v>44608</v>
      </c>
      <c r="D4939" s="24">
        <v>44608</v>
      </c>
      <c r="E4939" s="8">
        <f t="shared" si="154"/>
        <v>0</v>
      </c>
      <c r="F4939" s="24">
        <f t="shared" si="155"/>
        <v>45078</v>
      </c>
    </row>
    <row r="4940" spans="1:6" x14ac:dyDescent="0.25">
      <c r="A4940" s="8" t="s">
        <v>3234</v>
      </c>
      <c r="B4940" s="8" t="s">
        <v>3929</v>
      </c>
      <c r="C4940" s="24">
        <v>44608</v>
      </c>
      <c r="D4940" s="24">
        <v>44651</v>
      </c>
      <c r="E4940" s="8">
        <f t="shared" si="154"/>
        <v>1</v>
      </c>
      <c r="F4940" s="24">
        <f t="shared" si="155"/>
        <v>45078</v>
      </c>
    </row>
    <row r="4941" spans="1:6" x14ac:dyDescent="0.25">
      <c r="A4941" s="8" t="s">
        <v>3234</v>
      </c>
      <c r="B4941" s="8" t="s">
        <v>3929</v>
      </c>
      <c r="C4941" s="24">
        <v>44608</v>
      </c>
      <c r="D4941" s="24">
        <v>44679</v>
      </c>
      <c r="E4941" s="8">
        <f t="shared" si="154"/>
        <v>2</v>
      </c>
      <c r="F4941" s="24">
        <f t="shared" si="155"/>
        <v>45078</v>
      </c>
    </row>
    <row r="4942" spans="1:6" x14ac:dyDescent="0.25">
      <c r="A4942" s="8" t="s">
        <v>3234</v>
      </c>
      <c r="B4942" s="8" t="s">
        <v>3929</v>
      </c>
      <c r="C4942" s="24">
        <v>44608</v>
      </c>
      <c r="D4942" s="24">
        <v>44701</v>
      </c>
      <c r="E4942" s="8">
        <f t="shared" si="154"/>
        <v>3</v>
      </c>
      <c r="F4942" s="24">
        <f t="shared" si="155"/>
        <v>45078</v>
      </c>
    </row>
    <row r="4943" spans="1:6" x14ac:dyDescent="0.25">
      <c r="A4943" s="8" t="s">
        <v>3234</v>
      </c>
      <c r="B4943" s="8" t="s">
        <v>3929</v>
      </c>
      <c r="C4943" s="24">
        <v>44608</v>
      </c>
      <c r="D4943" s="24">
        <v>44729</v>
      </c>
      <c r="E4943" s="8">
        <f t="shared" si="154"/>
        <v>4</v>
      </c>
      <c r="F4943" s="24">
        <f t="shared" si="155"/>
        <v>45078</v>
      </c>
    </row>
    <row r="4944" spans="1:6" x14ac:dyDescent="0.25">
      <c r="A4944" s="8" t="s">
        <v>3234</v>
      </c>
      <c r="B4944" s="8" t="s">
        <v>3929</v>
      </c>
      <c r="C4944" s="24">
        <v>44608</v>
      </c>
      <c r="D4944" s="24">
        <v>44773</v>
      </c>
      <c r="E4944" s="8">
        <f t="shared" si="154"/>
        <v>5</v>
      </c>
      <c r="F4944" s="24">
        <f t="shared" si="155"/>
        <v>45078</v>
      </c>
    </row>
    <row r="4945" spans="1:6" x14ac:dyDescent="0.25">
      <c r="A4945" s="8" t="s">
        <v>3234</v>
      </c>
      <c r="B4945" s="8" t="s">
        <v>3929</v>
      </c>
      <c r="C4945" s="24">
        <v>44608</v>
      </c>
      <c r="D4945" s="24">
        <v>44800</v>
      </c>
      <c r="E4945" s="8">
        <f t="shared" si="154"/>
        <v>6</v>
      </c>
      <c r="F4945" s="24">
        <f t="shared" si="155"/>
        <v>45078</v>
      </c>
    </row>
    <row r="4946" spans="1:6" x14ac:dyDescent="0.25">
      <c r="A4946" s="8" t="s">
        <v>3234</v>
      </c>
      <c r="B4946" s="8" t="s">
        <v>3929</v>
      </c>
      <c r="C4946" s="24">
        <v>44608</v>
      </c>
      <c r="D4946" s="24">
        <v>44825</v>
      </c>
      <c r="E4946" s="8">
        <f t="shared" si="154"/>
        <v>7</v>
      </c>
      <c r="F4946" s="24">
        <f t="shared" si="155"/>
        <v>45078</v>
      </c>
    </row>
    <row r="4947" spans="1:6" x14ac:dyDescent="0.25">
      <c r="A4947" s="8" t="s">
        <v>3234</v>
      </c>
      <c r="B4947" s="8" t="s">
        <v>3929</v>
      </c>
      <c r="C4947" s="24">
        <v>44608</v>
      </c>
      <c r="D4947" s="24">
        <v>44853</v>
      </c>
      <c r="E4947" s="8">
        <f t="shared" si="154"/>
        <v>8</v>
      </c>
      <c r="F4947" s="24">
        <f t="shared" si="155"/>
        <v>45078</v>
      </c>
    </row>
    <row r="4948" spans="1:6" x14ac:dyDescent="0.25">
      <c r="A4948" s="8" t="s">
        <v>3234</v>
      </c>
      <c r="B4948" s="8" t="s">
        <v>3929</v>
      </c>
      <c r="C4948" s="24">
        <v>44608</v>
      </c>
      <c r="D4948" s="24">
        <v>44889</v>
      </c>
      <c r="E4948" s="8">
        <f t="shared" si="154"/>
        <v>9</v>
      </c>
      <c r="F4948" s="24">
        <f t="shared" si="155"/>
        <v>45078</v>
      </c>
    </row>
    <row r="4949" spans="1:6" x14ac:dyDescent="0.25">
      <c r="A4949" s="8" t="s">
        <v>3234</v>
      </c>
      <c r="B4949" s="8" t="s">
        <v>3929</v>
      </c>
      <c r="C4949" s="24">
        <v>44608</v>
      </c>
      <c r="D4949" s="24">
        <v>44942</v>
      </c>
      <c r="E4949" s="8">
        <f t="shared" si="154"/>
        <v>11</v>
      </c>
      <c r="F4949" s="24">
        <f t="shared" si="155"/>
        <v>45078</v>
      </c>
    </row>
    <row r="4950" spans="1:6" x14ac:dyDescent="0.25">
      <c r="A4950" s="8" t="s">
        <v>3234</v>
      </c>
      <c r="B4950" s="8" t="s">
        <v>3929</v>
      </c>
      <c r="C4950" s="24">
        <v>44608</v>
      </c>
      <c r="D4950" s="24">
        <v>45008</v>
      </c>
      <c r="E4950" s="8">
        <f t="shared" si="154"/>
        <v>13</v>
      </c>
      <c r="F4950" s="24">
        <f t="shared" si="155"/>
        <v>45078</v>
      </c>
    </row>
    <row r="4951" spans="1:6" x14ac:dyDescent="0.25">
      <c r="A4951" s="8" t="s">
        <v>3234</v>
      </c>
      <c r="B4951" s="8" t="s">
        <v>3929</v>
      </c>
      <c r="C4951" s="24">
        <v>44608</v>
      </c>
      <c r="D4951" s="24">
        <v>45042</v>
      </c>
      <c r="E4951" s="8">
        <f t="shared" si="154"/>
        <v>14</v>
      </c>
      <c r="F4951" s="24">
        <f t="shared" si="155"/>
        <v>45078</v>
      </c>
    </row>
    <row r="4952" spans="1:6" x14ac:dyDescent="0.25">
      <c r="A4952" s="8" t="s">
        <v>3234</v>
      </c>
      <c r="B4952" s="8" t="s">
        <v>3929</v>
      </c>
      <c r="C4952" s="24">
        <v>44608</v>
      </c>
      <c r="D4952" s="24">
        <v>45076</v>
      </c>
      <c r="E4952" s="8">
        <f t="shared" si="154"/>
        <v>15</v>
      </c>
      <c r="F4952" s="24">
        <f t="shared" si="155"/>
        <v>45078</v>
      </c>
    </row>
    <row r="4953" spans="1:6" x14ac:dyDescent="0.25">
      <c r="A4953" s="8" t="s">
        <v>3234</v>
      </c>
      <c r="B4953" s="8" t="s">
        <v>3927</v>
      </c>
      <c r="C4953" s="24">
        <v>44831</v>
      </c>
      <c r="D4953" s="24">
        <v>44831</v>
      </c>
      <c r="E4953" s="8">
        <f t="shared" si="154"/>
        <v>0</v>
      </c>
      <c r="F4953" s="24">
        <f t="shared" si="155"/>
        <v>45078</v>
      </c>
    </row>
    <row r="4954" spans="1:6" x14ac:dyDescent="0.25">
      <c r="A4954" s="8" t="s">
        <v>3234</v>
      </c>
      <c r="B4954" s="8" t="s">
        <v>3927</v>
      </c>
      <c r="C4954" s="24">
        <v>44831</v>
      </c>
      <c r="D4954" s="24">
        <v>44861</v>
      </c>
      <c r="E4954" s="8">
        <f t="shared" si="154"/>
        <v>1</v>
      </c>
      <c r="F4954" s="24">
        <f t="shared" si="155"/>
        <v>45078</v>
      </c>
    </row>
    <row r="4955" spans="1:6" x14ac:dyDescent="0.25">
      <c r="A4955" s="8" t="s">
        <v>3234</v>
      </c>
      <c r="B4955" s="8" t="s">
        <v>3927</v>
      </c>
      <c r="C4955" s="24">
        <v>44831</v>
      </c>
      <c r="D4955" s="24">
        <v>44871</v>
      </c>
      <c r="E4955" s="8">
        <f t="shared" si="154"/>
        <v>1</v>
      </c>
      <c r="F4955" s="24">
        <f t="shared" si="155"/>
        <v>45078</v>
      </c>
    </row>
    <row r="4956" spans="1:6" x14ac:dyDescent="0.25">
      <c r="A4956" s="8" t="s">
        <v>3234</v>
      </c>
      <c r="B4956" s="8" t="s">
        <v>3927</v>
      </c>
      <c r="C4956" s="24">
        <v>44831</v>
      </c>
      <c r="D4956" s="24">
        <v>44901</v>
      </c>
      <c r="E4956" s="8">
        <f t="shared" si="154"/>
        <v>2</v>
      </c>
      <c r="F4956" s="24">
        <f t="shared" si="155"/>
        <v>45078</v>
      </c>
    </row>
    <row r="4957" spans="1:6" x14ac:dyDescent="0.25">
      <c r="A4957" s="8" t="s">
        <v>3234</v>
      </c>
      <c r="B4957" s="8" t="s">
        <v>3927</v>
      </c>
      <c r="C4957" s="24">
        <v>44831</v>
      </c>
      <c r="D4957" s="24">
        <v>44927</v>
      </c>
      <c r="E4957" s="8">
        <f t="shared" si="154"/>
        <v>3</v>
      </c>
      <c r="F4957" s="24">
        <f t="shared" si="155"/>
        <v>45078</v>
      </c>
    </row>
    <row r="4958" spans="1:6" x14ac:dyDescent="0.25">
      <c r="A4958" s="8" t="s">
        <v>3234</v>
      </c>
      <c r="B4958" s="8" t="s">
        <v>3927</v>
      </c>
      <c r="C4958" s="24">
        <v>44831</v>
      </c>
      <c r="D4958" s="24">
        <v>44959</v>
      </c>
      <c r="E4958" s="8">
        <f t="shared" si="154"/>
        <v>4</v>
      </c>
      <c r="F4958" s="24">
        <f t="shared" si="155"/>
        <v>45078</v>
      </c>
    </row>
    <row r="4959" spans="1:6" x14ac:dyDescent="0.25">
      <c r="A4959" s="8" t="s">
        <v>3234</v>
      </c>
      <c r="B4959" s="8" t="s">
        <v>3927</v>
      </c>
      <c r="C4959" s="24">
        <v>44831</v>
      </c>
      <c r="D4959" s="24">
        <v>44997</v>
      </c>
      <c r="E4959" s="8">
        <f t="shared" si="154"/>
        <v>5</v>
      </c>
      <c r="F4959" s="24">
        <f t="shared" si="155"/>
        <v>45078</v>
      </c>
    </row>
    <row r="4960" spans="1:6" x14ac:dyDescent="0.25">
      <c r="A4960" s="8" t="s">
        <v>3234</v>
      </c>
      <c r="B4960" s="8" t="s">
        <v>3927</v>
      </c>
      <c r="C4960" s="24">
        <v>44831</v>
      </c>
      <c r="D4960" s="24">
        <v>45019</v>
      </c>
      <c r="E4960" s="8">
        <f t="shared" si="154"/>
        <v>6</v>
      </c>
      <c r="F4960" s="24">
        <f t="shared" si="155"/>
        <v>45078</v>
      </c>
    </row>
    <row r="4961" spans="1:6" x14ac:dyDescent="0.25">
      <c r="A4961" s="8" t="s">
        <v>3234</v>
      </c>
      <c r="B4961" s="8" t="s">
        <v>3927</v>
      </c>
      <c r="C4961" s="24">
        <v>44831</v>
      </c>
      <c r="D4961" s="24">
        <v>45055</v>
      </c>
      <c r="E4961" s="8">
        <f t="shared" si="154"/>
        <v>7</v>
      </c>
      <c r="F4961" s="24">
        <f t="shared" si="155"/>
        <v>45078</v>
      </c>
    </row>
    <row r="4962" spans="1:6" x14ac:dyDescent="0.25">
      <c r="A4962" s="8" t="s">
        <v>3234</v>
      </c>
      <c r="B4962" s="8" t="s">
        <v>3927</v>
      </c>
      <c r="C4962" s="24">
        <v>44831</v>
      </c>
      <c r="D4962" s="24">
        <v>45078</v>
      </c>
      <c r="E4962" s="8">
        <f t="shared" si="154"/>
        <v>8</v>
      </c>
      <c r="F4962" s="24">
        <f t="shared" si="155"/>
        <v>45078</v>
      </c>
    </row>
    <row r="4963" spans="1:6" x14ac:dyDescent="0.25">
      <c r="A4963" s="8" t="s">
        <v>3235</v>
      </c>
      <c r="B4963" s="8" t="s">
        <v>3951</v>
      </c>
      <c r="C4963" s="24">
        <v>44712</v>
      </c>
      <c r="D4963" s="24">
        <v>44712</v>
      </c>
      <c r="E4963" s="8">
        <f t="shared" si="154"/>
        <v>0</v>
      </c>
      <c r="F4963" s="24">
        <f t="shared" si="155"/>
        <v>45081</v>
      </c>
    </row>
    <row r="4964" spans="1:6" x14ac:dyDescent="0.25">
      <c r="A4964" s="8" t="s">
        <v>3235</v>
      </c>
      <c r="B4964" s="8" t="s">
        <v>3951</v>
      </c>
      <c r="C4964" s="24">
        <v>44712</v>
      </c>
      <c r="D4964" s="24">
        <v>44750</v>
      </c>
      <c r="E4964" s="8">
        <f t="shared" si="154"/>
        <v>1</v>
      </c>
      <c r="F4964" s="24">
        <f t="shared" si="155"/>
        <v>45081</v>
      </c>
    </row>
    <row r="4965" spans="1:6" x14ac:dyDescent="0.25">
      <c r="A4965" s="8" t="s">
        <v>3235</v>
      </c>
      <c r="B4965" s="8" t="s">
        <v>3951</v>
      </c>
      <c r="C4965" s="24">
        <v>44712</v>
      </c>
      <c r="D4965" s="24">
        <v>44782</v>
      </c>
      <c r="E4965" s="8">
        <f t="shared" si="154"/>
        <v>2</v>
      </c>
      <c r="F4965" s="24">
        <f t="shared" si="155"/>
        <v>45081</v>
      </c>
    </row>
    <row r="4966" spans="1:6" x14ac:dyDescent="0.25">
      <c r="A4966" s="8" t="s">
        <v>3235</v>
      </c>
      <c r="B4966" s="8" t="s">
        <v>3951</v>
      </c>
      <c r="C4966" s="24">
        <v>44712</v>
      </c>
      <c r="D4966" s="24">
        <v>44809</v>
      </c>
      <c r="E4966" s="8">
        <f t="shared" si="154"/>
        <v>3</v>
      </c>
      <c r="F4966" s="24">
        <f t="shared" si="155"/>
        <v>45081</v>
      </c>
    </row>
    <row r="4967" spans="1:6" x14ac:dyDescent="0.25">
      <c r="A4967" s="8" t="s">
        <v>3235</v>
      </c>
      <c r="B4967" s="8" t="s">
        <v>3951</v>
      </c>
      <c r="C4967" s="24">
        <v>44712</v>
      </c>
      <c r="D4967" s="24">
        <v>44845</v>
      </c>
      <c r="E4967" s="8">
        <f t="shared" si="154"/>
        <v>4</v>
      </c>
      <c r="F4967" s="24">
        <f t="shared" si="155"/>
        <v>45081</v>
      </c>
    </row>
    <row r="4968" spans="1:6" x14ac:dyDescent="0.25">
      <c r="A4968" s="8" t="s">
        <v>3235</v>
      </c>
      <c r="B4968" s="8" t="s">
        <v>3951</v>
      </c>
      <c r="C4968" s="24">
        <v>44712</v>
      </c>
      <c r="D4968" s="24">
        <v>44868</v>
      </c>
      <c r="E4968" s="8">
        <f t="shared" si="154"/>
        <v>5</v>
      </c>
      <c r="F4968" s="24">
        <f t="shared" si="155"/>
        <v>45081</v>
      </c>
    </row>
    <row r="4969" spans="1:6" x14ac:dyDescent="0.25">
      <c r="A4969" s="8" t="s">
        <v>3235</v>
      </c>
      <c r="B4969" s="8" t="s">
        <v>3951</v>
      </c>
      <c r="C4969" s="24">
        <v>44712</v>
      </c>
      <c r="D4969" s="24">
        <v>44909</v>
      </c>
      <c r="E4969" s="8">
        <f t="shared" si="154"/>
        <v>6</v>
      </c>
      <c r="F4969" s="24">
        <f t="shared" si="155"/>
        <v>45081</v>
      </c>
    </row>
    <row r="4970" spans="1:6" x14ac:dyDescent="0.25">
      <c r="A4970" s="8" t="s">
        <v>3235</v>
      </c>
      <c r="B4970" s="8" t="s">
        <v>3951</v>
      </c>
      <c r="C4970" s="24">
        <v>44712</v>
      </c>
      <c r="D4970" s="24">
        <v>44931</v>
      </c>
      <c r="E4970" s="8">
        <f t="shared" si="154"/>
        <v>7</v>
      </c>
      <c r="F4970" s="24">
        <f t="shared" si="155"/>
        <v>45081</v>
      </c>
    </row>
    <row r="4971" spans="1:6" x14ac:dyDescent="0.25">
      <c r="A4971" s="8" t="s">
        <v>3235</v>
      </c>
      <c r="B4971" s="8" t="s">
        <v>3951</v>
      </c>
      <c r="C4971" s="24">
        <v>44712</v>
      </c>
      <c r="D4971" s="24">
        <v>44985</v>
      </c>
      <c r="E4971" s="8">
        <f t="shared" si="154"/>
        <v>8</v>
      </c>
      <c r="F4971" s="24">
        <f t="shared" si="155"/>
        <v>45081</v>
      </c>
    </row>
    <row r="4972" spans="1:6" x14ac:dyDescent="0.25">
      <c r="A4972" s="8" t="s">
        <v>3235</v>
      </c>
      <c r="B4972" s="8" t="s">
        <v>3951</v>
      </c>
      <c r="C4972" s="24">
        <v>44712</v>
      </c>
      <c r="D4972" s="24">
        <v>45016</v>
      </c>
      <c r="E4972" s="8">
        <f t="shared" si="154"/>
        <v>10</v>
      </c>
      <c r="F4972" s="24">
        <f t="shared" si="155"/>
        <v>45081</v>
      </c>
    </row>
    <row r="4973" spans="1:6" x14ac:dyDescent="0.25">
      <c r="A4973" s="8" t="s">
        <v>3235</v>
      </c>
      <c r="B4973" s="8" t="s">
        <v>3951</v>
      </c>
      <c r="C4973" s="24">
        <v>44712</v>
      </c>
      <c r="D4973" s="24">
        <v>45023</v>
      </c>
      <c r="E4973" s="8">
        <f t="shared" si="154"/>
        <v>10</v>
      </c>
      <c r="F4973" s="24">
        <f t="shared" si="155"/>
        <v>45081</v>
      </c>
    </row>
    <row r="4974" spans="1:6" x14ac:dyDescent="0.25">
      <c r="A4974" s="8" t="s">
        <v>3235</v>
      </c>
      <c r="B4974" s="8" t="s">
        <v>3951</v>
      </c>
      <c r="C4974" s="24">
        <v>44712</v>
      </c>
      <c r="D4974" s="24">
        <v>45061</v>
      </c>
      <c r="E4974" s="8">
        <f t="shared" si="154"/>
        <v>11</v>
      </c>
      <c r="F4974" s="24">
        <f t="shared" si="155"/>
        <v>45081</v>
      </c>
    </row>
    <row r="4975" spans="1:6" x14ac:dyDescent="0.25">
      <c r="A4975" s="8" t="s">
        <v>3235</v>
      </c>
      <c r="B4975" s="8" t="s">
        <v>3947</v>
      </c>
      <c r="C4975" s="24">
        <v>44854</v>
      </c>
      <c r="D4975" s="24">
        <v>44854</v>
      </c>
      <c r="E4975" s="8">
        <f t="shared" si="154"/>
        <v>0</v>
      </c>
      <c r="F4975" s="24">
        <f t="shared" si="155"/>
        <v>45081</v>
      </c>
    </row>
    <row r="4976" spans="1:6" x14ac:dyDescent="0.25">
      <c r="A4976" s="8" t="s">
        <v>3235</v>
      </c>
      <c r="B4976" s="8" t="s">
        <v>3947</v>
      </c>
      <c r="C4976" s="24">
        <v>44854</v>
      </c>
      <c r="D4976" s="24">
        <v>44890</v>
      </c>
      <c r="E4976" s="8">
        <f t="shared" si="154"/>
        <v>1</v>
      </c>
      <c r="F4976" s="24">
        <f t="shared" si="155"/>
        <v>45081</v>
      </c>
    </row>
    <row r="4977" spans="1:6" x14ac:dyDescent="0.25">
      <c r="A4977" s="8" t="s">
        <v>3235</v>
      </c>
      <c r="B4977" s="8" t="s">
        <v>3947</v>
      </c>
      <c r="C4977" s="24">
        <v>44854</v>
      </c>
      <c r="D4977" s="24">
        <v>44926</v>
      </c>
      <c r="E4977" s="8">
        <f t="shared" si="154"/>
        <v>2</v>
      </c>
      <c r="F4977" s="24">
        <f t="shared" si="155"/>
        <v>45081</v>
      </c>
    </row>
    <row r="4978" spans="1:6" x14ac:dyDescent="0.25">
      <c r="A4978" s="8" t="s">
        <v>3235</v>
      </c>
      <c r="B4978" s="8" t="s">
        <v>3947</v>
      </c>
      <c r="C4978" s="24">
        <v>44854</v>
      </c>
      <c r="D4978" s="24">
        <v>44953</v>
      </c>
      <c r="E4978" s="8">
        <f t="shared" si="154"/>
        <v>3</v>
      </c>
      <c r="F4978" s="24">
        <f t="shared" si="155"/>
        <v>45081</v>
      </c>
    </row>
    <row r="4979" spans="1:6" x14ac:dyDescent="0.25">
      <c r="A4979" s="8" t="s">
        <v>3235</v>
      </c>
      <c r="B4979" s="8" t="s">
        <v>3947</v>
      </c>
      <c r="C4979" s="24">
        <v>44854</v>
      </c>
      <c r="D4979" s="24">
        <v>44983</v>
      </c>
      <c r="E4979" s="8">
        <f t="shared" si="154"/>
        <v>4</v>
      </c>
      <c r="F4979" s="24">
        <f t="shared" si="155"/>
        <v>45081</v>
      </c>
    </row>
    <row r="4980" spans="1:6" x14ac:dyDescent="0.25">
      <c r="A4980" s="8" t="s">
        <v>3235</v>
      </c>
      <c r="B4980" s="8" t="s">
        <v>3947</v>
      </c>
      <c r="C4980" s="24">
        <v>44854</v>
      </c>
      <c r="D4980" s="24">
        <v>45013</v>
      </c>
      <c r="E4980" s="8">
        <f t="shared" si="154"/>
        <v>5</v>
      </c>
      <c r="F4980" s="24">
        <f t="shared" si="155"/>
        <v>45081</v>
      </c>
    </row>
    <row r="4981" spans="1:6" x14ac:dyDescent="0.25">
      <c r="A4981" s="8" t="s">
        <v>3235</v>
      </c>
      <c r="B4981" s="8" t="s">
        <v>3947</v>
      </c>
      <c r="C4981" s="24">
        <v>44854</v>
      </c>
      <c r="D4981" s="24">
        <v>45043</v>
      </c>
      <c r="E4981" s="8">
        <f t="shared" si="154"/>
        <v>6</v>
      </c>
      <c r="F4981" s="24">
        <f t="shared" si="155"/>
        <v>45081</v>
      </c>
    </row>
    <row r="4982" spans="1:6" x14ac:dyDescent="0.25">
      <c r="A4982" s="8" t="s">
        <v>3235</v>
      </c>
      <c r="B4982" s="8" t="s">
        <v>3947</v>
      </c>
      <c r="C4982" s="24">
        <v>44854</v>
      </c>
      <c r="D4982" s="24">
        <v>45069</v>
      </c>
      <c r="E4982" s="8">
        <f t="shared" si="154"/>
        <v>7</v>
      </c>
      <c r="F4982" s="24">
        <f t="shared" si="155"/>
        <v>45081</v>
      </c>
    </row>
    <row r="4983" spans="1:6" x14ac:dyDescent="0.25">
      <c r="A4983" s="8" t="s">
        <v>3235</v>
      </c>
      <c r="B4983" s="8" t="s">
        <v>3947</v>
      </c>
      <c r="C4983" s="24">
        <v>44854</v>
      </c>
      <c r="D4983" s="24">
        <v>45081</v>
      </c>
      <c r="E4983" s="8">
        <f t="shared" si="154"/>
        <v>7</v>
      </c>
      <c r="F4983" s="24">
        <f t="shared" si="155"/>
        <v>45081</v>
      </c>
    </row>
    <row r="4984" spans="1:6" x14ac:dyDescent="0.25">
      <c r="A4984" s="8" t="s">
        <v>3236</v>
      </c>
      <c r="B4984" s="8" t="s">
        <v>3927</v>
      </c>
      <c r="C4984" s="24">
        <v>44745</v>
      </c>
      <c r="D4984" s="24">
        <v>44745</v>
      </c>
      <c r="E4984" s="8">
        <f t="shared" si="154"/>
        <v>0</v>
      </c>
      <c r="F4984" s="24">
        <f t="shared" si="155"/>
        <v>45078</v>
      </c>
    </row>
    <row r="4985" spans="1:6" x14ac:dyDescent="0.25">
      <c r="A4985" s="8" t="s">
        <v>3236</v>
      </c>
      <c r="B4985" s="8" t="s">
        <v>3927</v>
      </c>
      <c r="C4985" s="24">
        <v>44745</v>
      </c>
      <c r="D4985" s="24">
        <v>44790</v>
      </c>
      <c r="E4985" s="8">
        <f t="shared" si="154"/>
        <v>1</v>
      </c>
      <c r="F4985" s="24">
        <f t="shared" si="155"/>
        <v>45078</v>
      </c>
    </row>
    <row r="4986" spans="1:6" x14ac:dyDescent="0.25">
      <c r="A4986" s="8" t="s">
        <v>3236</v>
      </c>
      <c r="B4986" s="8" t="s">
        <v>3927</v>
      </c>
      <c r="C4986" s="24">
        <v>44745</v>
      </c>
      <c r="D4986" s="24">
        <v>44822</v>
      </c>
      <c r="E4986" s="8">
        <f t="shared" si="154"/>
        <v>2</v>
      </c>
      <c r="F4986" s="24">
        <f t="shared" si="155"/>
        <v>45078</v>
      </c>
    </row>
    <row r="4987" spans="1:6" x14ac:dyDescent="0.25">
      <c r="A4987" s="8" t="s">
        <v>3236</v>
      </c>
      <c r="B4987" s="8" t="s">
        <v>3927</v>
      </c>
      <c r="C4987" s="24">
        <v>44745</v>
      </c>
      <c r="D4987" s="24">
        <v>44852</v>
      </c>
      <c r="E4987" s="8">
        <f t="shared" si="154"/>
        <v>3</v>
      </c>
      <c r="F4987" s="24">
        <f t="shared" si="155"/>
        <v>45078</v>
      </c>
    </row>
    <row r="4988" spans="1:6" x14ac:dyDescent="0.25">
      <c r="A4988" s="8" t="s">
        <v>3236</v>
      </c>
      <c r="B4988" s="8" t="s">
        <v>3927</v>
      </c>
      <c r="C4988" s="24">
        <v>44745</v>
      </c>
      <c r="D4988" s="24">
        <v>44870</v>
      </c>
      <c r="E4988" s="8">
        <f t="shared" si="154"/>
        <v>4</v>
      </c>
      <c r="F4988" s="24">
        <f t="shared" si="155"/>
        <v>45078</v>
      </c>
    </row>
    <row r="4989" spans="1:6" x14ac:dyDescent="0.25">
      <c r="A4989" s="8" t="s">
        <v>3236</v>
      </c>
      <c r="B4989" s="8" t="s">
        <v>3927</v>
      </c>
      <c r="C4989" s="24">
        <v>44745</v>
      </c>
      <c r="D4989" s="24">
        <v>44900</v>
      </c>
      <c r="E4989" s="8">
        <f t="shared" si="154"/>
        <v>5</v>
      </c>
      <c r="F4989" s="24">
        <f t="shared" si="155"/>
        <v>45078</v>
      </c>
    </row>
    <row r="4990" spans="1:6" x14ac:dyDescent="0.25">
      <c r="A4990" s="8" t="s">
        <v>3236</v>
      </c>
      <c r="B4990" s="8" t="s">
        <v>3927</v>
      </c>
      <c r="C4990" s="24">
        <v>44745</v>
      </c>
      <c r="D4990" s="24">
        <v>44933</v>
      </c>
      <c r="E4990" s="8">
        <f t="shared" si="154"/>
        <v>6</v>
      </c>
      <c r="F4990" s="24">
        <f t="shared" si="155"/>
        <v>45078</v>
      </c>
    </row>
    <row r="4991" spans="1:6" x14ac:dyDescent="0.25">
      <c r="A4991" s="8" t="s">
        <v>3236</v>
      </c>
      <c r="B4991" s="8" t="s">
        <v>3927</v>
      </c>
      <c r="C4991" s="24">
        <v>44745</v>
      </c>
      <c r="D4991" s="24">
        <v>44969</v>
      </c>
      <c r="E4991" s="8">
        <f t="shared" si="154"/>
        <v>7</v>
      </c>
      <c r="F4991" s="24">
        <f t="shared" si="155"/>
        <v>45078</v>
      </c>
    </row>
    <row r="4992" spans="1:6" x14ac:dyDescent="0.25">
      <c r="A4992" s="8" t="s">
        <v>3236</v>
      </c>
      <c r="B4992" s="8" t="s">
        <v>3927</v>
      </c>
      <c r="C4992" s="24">
        <v>44745</v>
      </c>
      <c r="D4992" s="24">
        <v>45002</v>
      </c>
      <c r="E4992" s="8">
        <f t="shared" si="154"/>
        <v>8</v>
      </c>
      <c r="F4992" s="24">
        <f t="shared" si="155"/>
        <v>45078</v>
      </c>
    </row>
    <row r="4993" spans="1:6" x14ac:dyDescent="0.25">
      <c r="A4993" s="8" t="s">
        <v>3236</v>
      </c>
      <c r="B4993" s="8" t="s">
        <v>3927</v>
      </c>
      <c r="C4993" s="24">
        <v>44745</v>
      </c>
      <c r="D4993" s="24">
        <v>45050</v>
      </c>
      <c r="E4993" s="8">
        <f t="shared" si="154"/>
        <v>10</v>
      </c>
      <c r="F4993" s="24">
        <f t="shared" si="155"/>
        <v>45078</v>
      </c>
    </row>
    <row r="4994" spans="1:6" x14ac:dyDescent="0.25">
      <c r="A4994" s="8" t="s">
        <v>3236</v>
      </c>
      <c r="B4994" s="8" t="s">
        <v>3924</v>
      </c>
      <c r="C4994" s="24">
        <v>44943</v>
      </c>
      <c r="D4994" s="24">
        <v>44943</v>
      </c>
      <c r="E4994" s="8">
        <f t="shared" si="154"/>
        <v>0</v>
      </c>
      <c r="F4994" s="24">
        <f t="shared" si="155"/>
        <v>45078</v>
      </c>
    </row>
    <row r="4995" spans="1:6" x14ac:dyDescent="0.25">
      <c r="A4995" s="8" t="s">
        <v>3236</v>
      </c>
      <c r="B4995" s="8" t="s">
        <v>3924</v>
      </c>
      <c r="C4995" s="24">
        <v>44943</v>
      </c>
      <c r="D4995" s="24">
        <v>44980</v>
      </c>
      <c r="E4995" s="8">
        <f t="shared" ref="E4995:E5058" si="156">DATEDIF(C4995,D4995,"m")</f>
        <v>1</v>
      </c>
      <c r="F4995" s="24">
        <f t="shared" ref="F4995:F5058" si="157">_xlfn.MAXIFS(D:D,A:A,A4995)</f>
        <v>45078</v>
      </c>
    </row>
    <row r="4996" spans="1:6" x14ac:dyDescent="0.25">
      <c r="A4996" s="8" t="s">
        <v>3236</v>
      </c>
      <c r="B4996" s="8" t="s">
        <v>3924</v>
      </c>
      <c r="C4996" s="24">
        <v>44943</v>
      </c>
      <c r="D4996" s="24">
        <v>45007</v>
      </c>
      <c r="E4996" s="8">
        <f t="shared" si="156"/>
        <v>2</v>
      </c>
      <c r="F4996" s="24">
        <f t="shared" si="157"/>
        <v>45078</v>
      </c>
    </row>
    <row r="4997" spans="1:6" x14ac:dyDescent="0.25">
      <c r="A4997" s="8" t="s">
        <v>3236</v>
      </c>
      <c r="B4997" s="8" t="s">
        <v>3924</v>
      </c>
      <c r="C4997" s="24">
        <v>44943</v>
      </c>
      <c r="D4997" s="24">
        <v>45034</v>
      </c>
      <c r="E4997" s="8">
        <f t="shared" si="156"/>
        <v>3</v>
      </c>
      <c r="F4997" s="24">
        <f t="shared" si="157"/>
        <v>45078</v>
      </c>
    </row>
    <row r="4998" spans="1:6" x14ac:dyDescent="0.25">
      <c r="A4998" s="8" t="s">
        <v>3236</v>
      </c>
      <c r="B4998" s="8" t="s">
        <v>3924</v>
      </c>
      <c r="C4998" s="24">
        <v>44943</v>
      </c>
      <c r="D4998" s="24">
        <v>45048</v>
      </c>
      <c r="E4998" s="8">
        <f t="shared" si="156"/>
        <v>3</v>
      </c>
      <c r="F4998" s="24">
        <f t="shared" si="157"/>
        <v>45078</v>
      </c>
    </row>
    <row r="4999" spans="1:6" x14ac:dyDescent="0.25">
      <c r="A4999" s="8" t="s">
        <v>3236</v>
      </c>
      <c r="B4999" s="8" t="s">
        <v>3924</v>
      </c>
      <c r="C4999" s="24">
        <v>44943</v>
      </c>
      <c r="D4999" s="24">
        <v>45078</v>
      </c>
      <c r="E4999" s="8">
        <f t="shared" si="156"/>
        <v>4</v>
      </c>
      <c r="F4999" s="24">
        <f t="shared" si="157"/>
        <v>45078</v>
      </c>
    </row>
    <row r="5000" spans="1:6" x14ac:dyDescent="0.25">
      <c r="A5000" s="8" t="s">
        <v>3237</v>
      </c>
      <c r="B5000" s="8" t="s">
        <v>3925</v>
      </c>
      <c r="C5000" s="24">
        <v>44574</v>
      </c>
      <c r="D5000" s="24">
        <v>44574</v>
      </c>
      <c r="E5000" s="8">
        <f t="shared" si="156"/>
        <v>0</v>
      </c>
      <c r="F5000" s="24">
        <f t="shared" si="157"/>
        <v>45085</v>
      </c>
    </row>
    <row r="5001" spans="1:6" x14ac:dyDescent="0.25">
      <c r="A5001" s="8" t="s">
        <v>3237</v>
      </c>
      <c r="B5001" s="8" t="s">
        <v>3925</v>
      </c>
      <c r="C5001" s="24">
        <v>44574</v>
      </c>
      <c r="D5001" s="24">
        <v>44606</v>
      </c>
      <c r="E5001" s="8">
        <f t="shared" si="156"/>
        <v>1</v>
      </c>
      <c r="F5001" s="24">
        <f t="shared" si="157"/>
        <v>45085</v>
      </c>
    </row>
    <row r="5002" spans="1:6" x14ac:dyDescent="0.25">
      <c r="A5002" s="8" t="s">
        <v>3237</v>
      </c>
      <c r="B5002" s="8" t="s">
        <v>3925</v>
      </c>
      <c r="C5002" s="24">
        <v>44574</v>
      </c>
      <c r="D5002" s="24">
        <v>44697</v>
      </c>
      <c r="E5002" s="8">
        <f t="shared" si="156"/>
        <v>4</v>
      </c>
      <c r="F5002" s="24">
        <f t="shared" si="157"/>
        <v>45085</v>
      </c>
    </row>
    <row r="5003" spans="1:6" x14ac:dyDescent="0.25">
      <c r="A5003" s="8" t="s">
        <v>3237</v>
      </c>
      <c r="B5003" s="8" t="s">
        <v>3925</v>
      </c>
      <c r="C5003" s="24">
        <v>44574</v>
      </c>
      <c r="D5003" s="24">
        <v>44733</v>
      </c>
      <c r="E5003" s="8">
        <f t="shared" si="156"/>
        <v>5</v>
      </c>
      <c r="F5003" s="24">
        <f t="shared" si="157"/>
        <v>45085</v>
      </c>
    </row>
    <row r="5004" spans="1:6" x14ac:dyDescent="0.25">
      <c r="A5004" s="8" t="s">
        <v>3237</v>
      </c>
      <c r="B5004" s="8" t="s">
        <v>3925</v>
      </c>
      <c r="C5004" s="24">
        <v>44574</v>
      </c>
      <c r="D5004" s="24">
        <v>44794</v>
      </c>
      <c r="E5004" s="8">
        <f t="shared" si="156"/>
        <v>7</v>
      </c>
      <c r="F5004" s="24">
        <f t="shared" si="157"/>
        <v>45085</v>
      </c>
    </row>
    <row r="5005" spans="1:6" x14ac:dyDescent="0.25">
      <c r="A5005" s="8" t="s">
        <v>3237</v>
      </c>
      <c r="B5005" s="8" t="s">
        <v>3925</v>
      </c>
      <c r="C5005" s="24">
        <v>44574</v>
      </c>
      <c r="D5005" s="24">
        <v>44823</v>
      </c>
      <c r="E5005" s="8">
        <f t="shared" si="156"/>
        <v>8</v>
      </c>
      <c r="F5005" s="24">
        <f t="shared" si="157"/>
        <v>45085</v>
      </c>
    </row>
    <row r="5006" spans="1:6" x14ac:dyDescent="0.25">
      <c r="A5006" s="8" t="s">
        <v>3237</v>
      </c>
      <c r="B5006" s="8" t="s">
        <v>3925</v>
      </c>
      <c r="C5006" s="24">
        <v>44574</v>
      </c>
      <c r="D5006" s="24">
        <v>44885</v>
      </c>
      <c r="E5006" s="8">
        <f t="shared" si="156"/>
        <v>10</v>
      </c>
      <c r="F5006" s="24">
        <f t="shared" si="157"/>
        <v>45085</v>
      </c>
    </row>
    <row r="5007" spans="1:6" x14ac:dyDescent="0.25">
      <c r="A5007" s="8" t="s">
        <v>3237</v>
      </c>
      <c r="B5007" s="8" t="s">
        <v>3925</v>
      </c>
      <c r="C5007" s="24">
        <v>44574</v>
      </c>
      <c r="D5007" s="24">
        <v>44921</v>
      </c>
      <c r="E5007" s="8">
        <f t="shared" si="156"/>
        <v>11</v>
      </c>
      <c r="F5007" s="24">
        <f t="shared" si="157"/>
        <v>45085</v>
      </c>
    </row>
    <row r="5008" spans="1:6" x14ac:dyDescent="0.25">
      <c r="A5008" s="8" t="s">
        <v>3237</v>
      </c>
      <c r="B5008" s="8" t="s">
        <v>3925</v>
      </c>
      <c r="C5008" s="24">
        <v>44574</v>
      </c>
      <c r="D5008" s="24">
        <v>44973</v>
      </c>
      <c r="E5008" s="8">
        <f t="shared" si="156"/>
        <v>13</v>
      </c>
      <c r="F5008" s="24">
        <f t="shared" si="157"/>
        <v>45085</v>
      </c>
    </row>
    <row r="5009" spans="1:6" x14ac:dyDescent="0.25">
      <c r="A5009" s="8" t="s">
        <v>3237</v>
      </c>
      <c r="B5009" s="8" t="s">
        <v>3925</v>
      </c>
      <c r="C5009" s="24">
        <v>44574</v>
      </c>
      <c r="D5009" s="24">
        <v>45005</v>
      </c>
      <c r="E5009" s="8">
        <f t="shared" si="156"/>
        <v>14</v>
      </c>
      <c r="F5009" s="24">
        <f t="shared" si="157"/>
        <v>45085</v>
      </c>
    </row>
    <row r="5010" spans="1:6" x14ac:dyDescent="0.25">
      <c r="A5010" s="8" t="s">
        <v>3237</v>
      </c>
      <c r="B5010" s="8" t="s">
        <v>3925</v>
      </c>
      <c r="C5010" s="24">
        <v>44574</v>
      </c>
      <c r="D5010" s="24">
        <v>45036</v>
      </c>
      <c r="E5010" s="8">
        <f t="shared" si="156"/>
        <v>15</v>
      </c>
      <c r="F5010" s="24">
        <f t="shared" si="157"/>
        <v>45085</v>
      </c>
    </row>
    <row r="5011" spans="1:6" x14ac:dyDescent="0.25">
      <c r="A5011" s="8" t="s">
        <v>3237</v>
      </c>
      <c r="B5011" s="8" t="s">
        <v>3925</v>
      </c>
      <c r="C5011" s="24">
        <v>44574</v>
      </c>
      <c r="D5011" s="24">
        <v>45065</v>
      </c>
      <c r="E5011" s="8">
        <f t="shared" si="156"/>
        <v>16</v>
      </c>
      <c r="F5011" s="24">
        <f t="shared" si="157"/>
        <v>45085</v>
      </c>
    </row>
    <row r="5012" spans="1:6" x14ac:dyDescent="0.25">
      <c r="A5012" s="8" t="s">
        <v>3237</v>
      </c>
      <c r="B5012" s="8" t="s">
        <v>3920</v>
      </c>
      <c r="C5012" s="24">
        <v>44921</v>
      </c>
      <c r="D5012" s="24">
        <v>44921</v>
      </c>
      <c r="E5012" s="8">
        <f t="shared" si="156"/>
        <v>0</v>
      </c>
      <c r="F5012" s="24">
        <f t="shared" si="157"/>
        <v>45085</v>
      </c>
    </row>
    <row r="5013" spans="1:6" x14ac:dyDescent="0.25">
      <c r="A5013" s="8" t="s">
        <v>3237</v>
      </c>
      <c r="B5013" s="8" t="s">
        <v>3920</v>
      </c>
      <c r="C5013" s="24">
        <v>44921</v>
      </c>
      <c r="D5013" s="24">
        <v>44952</v>
      </c>
      <c r="E5013" s="8">
        <f t="shared" si="156"/>
        <v>1</v>
      </c>
      <c r="F5013" s="24">
        <f t="shared" si="157"/>
        <v>45085</v>
      </c>
    </row>
    <row r="5014" spans="1:6" x14ac:dyDescent="0.25">
      <c r="A5014" s="8" t="s">
        <v>3237</v>
      </c>
      <c r="B5014" s="8" t="s">
        <v>3920</v>
      </c>
      <c r="C5014" s="24">
        <v>44921</v>
      </c>
      <c r="D5014" s="24">
        <v>44958</v>
      </c>
      <c r="E5014" s="8">
        <f t="shared" si="156"/>
        <v>1</v>
      </c>
      <c r="F5014" s="24">
        <f t="shared" si="157"/>
        <v>45085</v>
      </c>
    </row>
    <row r="5015" spans="1:6" x14ac:dyDescent="0.25">
      <c r="A5015" s="8" t="s">
        <v>3237</v>
      </c>
      <c r="B5015" s="8" t="s">
        <v>3920</v>
      </c>
      <c r="C5015" s="24">
        <v>44921</v>
      </c>
      <c r="D5015" s="24">
        <v>44987</v>
      </c>
      <c r="E5015" s="8">
        <f t="shared" si="156"/>
        <v>2</v>
      </c>
      <c r="F5015" s="24">
        <f t="shared" si="157"/>
        <v>45085</v>
      </c>
    </row>
    <row r="5016" spans="1:6" x14ac:dyDescent="0.25">
      <c r="A5016" s="8" t="s">
        <v>3237</v>
      </c>
      <c r="B5016" s="8" t="s">
        <v>3920</v>
      </c>
      <c r="C5016" s="24">
        <v>44921</v>
      </c>
      <c r="D5016" s="24">
        <v>45020</v>
      </c>
      <c r="E5016" s="8">
        <f t="shared" si="156"/>
        <v>3</v>
      </c>
      <c r="F5016" s="24">
        <f t="shared" si="157"/>
        <v>45085</v>
      </c>
    </row>
    <row r="5017" spans="1:6" x14ac:dyDescent="0.25">
      <c r="A5017" s="8" t="s">
        <v>3237</v>
      </c>
      <c r="B5017" s="8" t="s">
        <v>3920</v>
      </c>
      <c r="C5017" s="24">
        <v>44921</v>
      </c>
      <c r="D5017" s="24">
        <v>45049</v>
      </c>
      <c r="E5017" s="8">
        <f t="shared" si="156"/>
        <v>4</v>
      </c>
      <c r="F5017" s="24">
        <f t="shared" si="157"/>
        <v>45085</v>
      </c>
    </row>
    <row r="5018" spans="1:6" x14ac:dyDescent="0.25">
      <c r="A5018" s="8" t="s">
        <v>3237</v>
      </c>
      <c r="B5018" s="8" t="s">
        <v>3920</v>
      </c>
      <c r="C5018" s="24">
        <v>44921</v>
      </c>
      <c r="D5018" s="24">
        <v>45085</v>
      </c>
      <c r="E5018" s="8">
        <f t="shared" si="156"/>
        <v>5</v>
      </c>
      <c r="F5018" s="24">
        <f t="shared" si="157"/>
        <v>45085</v>
      </c>
    </row>
    <row r="5019" spans="1:6" x14ac:dyDescent="0.25">
      <c r="A5019" s="8" t="s">
        <v>3238</v>
      </c>
      <c r="B5019" s="8" t="s">
        <v>3924</v>
      </c>
      <c r="C5019" s="24">
        <v>44615</v>
      </c>
      <c r="D5019" s="24">
        <v>44615</v>
      </c>
      <c r="E5019" s="8">
        <f t="shared" si="156"/>
        <v>0</v>
      </c>
      <c r="F5019" s="24">
        <f t="shared" si="157"/>
        <v>45073</v>
      </c>
    </row>
    <row r="5020" spans="1:6" x14ac:dyDescent="0.25">
      <c r="A5020" s="8" t="s">
        <v>3238</v>
      </c>
      <c r="B5020" s="8" t="s">
        <v>3924</v>
      </c>
      <c r="C5020" s="24">
        <v>44615</v>
      </c>
      <c r="D5020" s="24">
        <v>44704</v>
      </c>
      <c r="E5020" s="8">
        <f t="shared" si="156"/>
        <v>3</v>
      </c>
      <c r="F5020" s="24">
        <f t="shared" si="157"/>
        <v>45073</v>
      </c>
    </row>
    <row r="5021" spans="1:6" x14ac:dyDescent="0.25">
      <c r="A5021" s="8" t="s">
        <v>3238</v>
      </c>
      <c r="B5021" s="8" t="s">
        <v>3924</v>
      </c>
      <c r="C5021" s="24">
        <v>44615</v>
      </c>
      <c r="D5021" s="24">
        <v>44770</v>
      </c>
      <c r="E5021" s="8">
        <f t="shared" si="156"/>
        <v>5</v>
      </c>
      <c r="F5021" s="24">
        <f t="shared" si="157"/>
        <v>45073</v>
      </c>
    </row>
    <row r="5022" spans="1:6" x14ac:dyDescent="0.25">
      <c r="A5022" s="8" t="s">
        <v>3238</v>
      </c>
      <c r="B5022" s="8" t="s">
        <v>3924</v>
      </c>
      <c r="C5022" s="24">
        <v>44615</v>
      </c>
      <c r="D5022" s="24">
        <v>44797</v>
      </c>
      <c r="E5022" s="8">
        <f t="shared" si="156"/>
        <v>6</v>
      </c>
      <c r="F5022" s="24">
        <f t="shared" si="157"/>
        <v>45073</v>
      </c>
    </row>
    <row r="5023" spans="1:6" x14ac:dyDescent="0.25">
      <c r="A5023" s="8" t="s">
        <v>3238</v>
      </c>
      <c r="B5023" s="8" t="s">
        <v>3924</v>
      </c>
      <c r="C5023" s="24">
        <v>44615</v>
      </c>
      <c r="D5023" s="24">
        <v>44827</v>
      </c>
      <c r="E5023" s="8">
        <f t="shared" si="156"/>
        <v>7</v>
      </c>
      <c r="F5023" s="24">
        <f t="shared" si="157"/>
        <v>45073</v>
      </c>
    </row>
    <row r="5024" spans="1:6" x14ac:dyDescent="0.25">
      <c r="A5024" s="8" t="s">
        <v>3238</v>
      </c>
      <c r="B5024" s="8" t="s">
        <v>3924</v>
      </c>
      <c r="C5024" s="24">
        <v>44615</v>
      </c>
      <c r="D5024" s="24">
        <v>44858</v>
      </c>
      <c r="E5024" s="8">
        <f t="shared" si="156"/>
        <v>8</v>
      </c>
      <c r="F5024" s="24">
        <f t="shared" si="157"/>
        <v>45073</v>
      </c>
    </row>
    <row r="5025" spans="1:6" x14ac:dyDescent="0.25">
      <c r="A5025" s="8" t="s">
        <v>3238</v>
      </c>
      <c r="B5025" s="8" t="s">
        <v>3924</v>
      </c>
      <c r="C5025" s="24">
        <v>44615</v>
      </c>
      <c r="D5025" s="24">
        <v>44871</v>
      </c>
      <c r="E5025" s="8">
        <f t="shared" si="156"/>
        <v>8</v>
      </c>
      <c r="F5025" s="24">
        <f t="shared" si="157"/>
        <v>45073</v>
      </c>
    </row>
    <row r="5026" spans="1:6" x14ac:dyDescent="0.25">
      <c r="A5026" s="8" t="s">
        <v>3238</v>
      </c>
      <c r="B5026" s="8" t="s">
        <v>3924</v>
      </c>
      <c r="C5026" s="24">
        <v>44615</v>
      </c>
      <c r="D5026" s="24">
        <v>44954</v>
      </c>
      <c r="E5026" s="8">
        <f t="shared" si="156"/>
        <v>11</v>
      </c>
      <c r="F5026" s="24">
        <f t="shared" si="157"/>
        <v>45073</v>
      </c>
    </row>
    <row r="5027" spans="1:6" x14ac:dyDescent="0.25">
      <c r="A5027" s="8" t="s">
        <v>3238</v>
      </c>
      <c r="B5027" s="8" t="s">
        <v>3924</v>
      </c>
      <c r="C5027" s="24">
        <v>44615</v>
      </c>
      <c r="D5027" s="24">
        <v>44981</v>
      </c>
      <c r="E5027" s="8">
        <f t="shared" si="156"/>
        <v>12</v>
      </c>
      <c r="F5027" s="24">
        <f t="shared" si="157"/>
        <v>45073</v>
      </c>
    </row>
    <row r="5028" spans="1:6" x14ac:dyDescent="0.25">
      <c r="A5028" s="8" t="s">
        <v>3238</v>
      </c>
      <c r="B5028" s="8" t="s">
        <v>3924</v>
      </c>
      <c r="C5028" s="24">
        <v>44615</v>
      </c>
      <c r="D5028" s="24">
        <v>45009</v>
      </c>
      <c r="E5028" s="8">
        <f t="shared" si="156"/>
        <v>13</v>
      </c>
      <c r="F5028" s="24">
        <f t="shared" si="157"/>
        <v>45073</v>
      </c>
    </row>
    <row r="5029" spans="1:6" x14ac:dyDescent="0.25">
      <c r="A5029" s="8" t="s">
        <v>3238</v>
      </c>
      <c r="B5029" s="8" t="s">
        <v>3924</v>
      </c>
      <c r="C5029" s="24">
        <v>44615</v>
      </c>
      <c r="D5029" s="24">
        <v>45073</v>
      </c>
      <c r="E5029" s="8">
        <f t="shared" si="156"/>
        <v>15</v>
      </c>
      <c r="F5029" s="24">
        <f t="shared" si="157"/>
        <v>45073</v>
      </c>
    </row>
    <row r="5030" spans="1:6" x14ac:dyDescent="0.25">
      <c r="A5030" s="8" t="s">
        <v>3238</v>
      </c>
      <c r="B5030" s="8" t="s">
        <v>3923</v>
      </c>
      <c r="C5030" s="24">
        <v>44848</v>
      </c>
      <c r="D5030" s="24">
        <v>44848</v>
      </c>
      <c r="E5030" s="8">
        <f t="shared" si="156"/>
        <v>0</v>
      </c>
      <c r="F5030" s="24">
        <f t="shared" si="157"/>
        <v>45073</v>
      </c>
    </row>
    <row r="5031" spans="1:6" x14ac:dyDescent="0.25">
      <c r="A5031" s="8" t="s">
        <v>3238</v>
      </c>
      <c r="B5031" s="8" t="s">
        <v>3923</v>
      </c>
      <c r="C5031" s="24">
        <v>44848</v>
      </c>
      <c r="D5031" s="24">
        <v>44880</v>
      </c>
      <c r="E5031" s="8">
        <f t="shared" si="156"/>
        <v>1</v>
      </c>
      <c r="F5031" s="24">
        <f t="shared" si="157"/>
        <v>45073</v>
      </c>
    </row>
    <row r="5032" spans="1:6" x14ac:dyDescent="0.25">
      <c r="A5032" s="8" t="s">
        <v>3238</v>
      </c>
      <c r="B5032" s="8" t="s">
        <v>3923</v>
      </c>
      <c r="C5032" s="24">
        <v>44848</v>
      </c>
      <c r="D5032" s="24">
        <v>44913</v>
      </c>
      <c r="E5032" s="8">
        <f t="shared" si="156"/>
        <v>2</v>
      </c>
      <c r="F5032" s="24">
        <f t="shared" si="157"/>
        <v>45073</v>
      </c>
    </row>
    <row r="5033" spans="1:6" x14ac:dyDescent="0.25">
      <c r="A5033" s="8" t="s">
        <v>3238</v>
      </c>
      <c r="B5033" s="8" t="s">
        <v>3923</v>
      </c>
      <c r="C5033" s="24">
        <v>44848</v>
      </c>
      <c r="D5033" s="24">
        <v>44944</v>
      </c>
      <c r="E5033" s="8">
        <f t="shared" si="156"/>
        <v>3</v>
      </c>
      <c r="F5033" s="24">
        <f t="shared" si="157"/>
        <v>45073</v>
      </c>
    </row>
    <row r="5034" spans="1:6" x14ac:dyDescent="0.25">
      <c r="A5034" s="8" t="s">
        <v>3238</v>
      </c>
      <c r="B5034" s="8" t="s">
        <v>3923</v>
      </c>
      <c r="C5034" s="24">
        <v>44848</v>
      </c>
      <c r="D5034" s="24">
        <v>44978</v>
      </c>
      <c r="E5034" s="8">
        <f t="shared" si="156"/>
        <v>4</v>
      </c>
      <c r="F5034" s="24">
        <f t="shared" si="157"/>
        <v>45073</v>
      </c>
    </row>
    <row r="5035" spans="1:6" x14ac:dyDescent="0.25">
      <c r="A5035" s="8" t="s">
        <v>3238</v>
      </c>
      <c r="B5035" s="8" t="s">
        <v>3923</v>
      </c>
      <c r="C5035" s="24">
        <v>44848</v>
      </c>
      <c r="D5035" s="24">
        <v>45031</v>
      </c>
      <c r="E5035" s="8">
        <f t="shared" si="156"/>
        <v>6</v>
      </c>
      <c r="F5035" s="24">
        <f t="shared" si="157"/>
        <v>45073</v>
      </c>
    </row>
    <row r="5036" spans="1:6" x14ac:dyDescent="0.25">
      <c r="A5036" s="8" t="s">
        <v>3238</v>
      </c>
      <c r="B5036" s="8" t="s">
        <v>3923</v>
      </c>
      <c r="C5036" s="24">
        <v>44848</v>
      </c>
      <c r="D5036" s="24">
        <v>45071</v>
      </c>
      <c r="E5036" s="8">
        <f t="shared" si="156"/>
        <v>7</v>
      </c>
      <c r="F5036" s="24">
        <f t="shared" si="157"/>
        <v>45073</v>
      </c>
    </row>
    <row r="5037" spans="1:6" x14ac:dyDescent="0.25">
      <c r="A5037" s="8" t="s">
        <v>3239</v>
      </c>
      <c r="B5037" s="8" t="s">
        <v>3949</v>
      </c>
      <c r="C5037" s="24">
        <v>44616</v>
      </c>
      <c r="D5037" s="24">
        <v>44616</v>
      </c>
      <c r="E5037" s="8">
        <f t="shared" si="156"/>
        <v>0</v>
      </c>
      <c r="F5037" s="24">
        <f t="shared" si="157"/>
        <v>45074</v>
      </c>
    </row>
    <row r="5038" spans="1:6" x14ac:dyDescent="0.25">
      <c r="A5038" s="8" t="s">
        <v>3239</v>
      </c>
      <c r="B5038" s="8" t="s">
        <v>3949</v>
      </c>
      <c r="C5038" s="24">
        <v>44616</v>
      </c>
      <c r="D5038" s="24">
        <v>44675</v>
      </c>
      <c r="E5038" s="8">
        <f t="shared" si="156"/>
        <v>2</v>
      </c>
      <c r="F5038" s="24">
        <f t="shared" si="157"/>
        <v>45074</v>
      </c>
    </row>
    <row r="5039" spans="1:6" x14ac:dyDescent="0.25">
      <c r="A5039" s="8" t="s">
        <v>3239</v>
      </c>
      <c r="B5039" s="8" t="s">
        <v>3949</v>
      </c>
      <c r="C5039" s="24">
        <v>44616</v>
      </c>
      <c r="D5039" s="24">
        <v>44684</v>
      </c>
      <c r="E5039" s="8">
        <f t="shared" si="156"/>
        <v>2</v>
      </c>
      <c r="F5039" s="24">
        <f t="shared" si="157"/>
        <v>45074</v>
      </c>
    </row>
    <row r="5040" spans="1:6" x14ac:dyDescent="0.25">
      <c r="A5040" s="8" t="s">
        <v>3239</v>
      </c>
      <c r="B5040" s="8" t="s">
        <v>3949</v>
      </c>
      <c r="C5040" s="24">
        <v>44616</v>
      </c>
      <c r="D5040" s="24">
        <v>44741</v>
      </c>
      <c r="E5040" s="8">
        <f t="shared" si="156"/>
        <v>4</v>
      </c>
      <c r="F5040" s="24">
        <f t="shared" si="157"/>
        <v>45074</v>
      </c>
    </row>
    <row r="5041" spans="1:6" x14ac:dyDescent="0.25">
      <c r="A5041" s="8" t="s">
        <v>3239</v>
      </c>
      <c r="B5041" s="8" t="s">
        <v>3949</v>
      </c>
      <c r="C5041" s="24">
        <v>44616</v>
      </c>
      <c r="D5041" s="24">
        <v>44770</v>
      </c>
      <c r="E5041" s="8">
        <f t="shared" si="156"/>
        <v>5</v>
      </c>
      <c r="F5041" s="24">
        <f t="shared" si="157"/>
        <v>45074</v>
      </c>
    </row>
    <row r="5042" spans="1:6" x14ac:dyDescent="0.25">
      <c r="A5042" s="8" t="s">
        <v>3239</v>
      </c>
      <c r="B5042" s="8" t="s">
        <v>3949</v>
      </c>
      <c r="C5042" s="24">
        <v>44616</v>
      </c>
      <c r="D5042" s="24">
        <v>44775</v>
      </c>
      <c r="E5042" s="8">
        <f t="shared" si="156"/>
        <v>5</v>
      </c>
      <c r="F5042" s="24">
        <f t="shared" si="157"/>
        <v>45074</v>
      </c>
    </row>
    <row r="5043" spans="1:6" x14ac:dyDescent="0.25">
      <c r="A5043" s="8" t="s">
        <v>3239</v>
      </c>
      <c r="B5043" s="8" t="s">
        <v>3949</v>
      </c>
      <c r="C5043" s="24">
        <v>44616</v>
      </c>
      <c r="D5043" s="24">
        <v>44805</v>
      </c>
      <c r="E5043" s="8">
        <f t="shared" si="156"/>
        <v>6</v>
      </c>
      <c r="F5043" s="24">
        <f t="shared" si="157"/>
        <v>45074</v>
      </c>
    </row>
    <row r="5044" spans="1:6" x14ac:dyDescent="0.25">
      <c r="A5044" s="8" t="s">
        <v>3239</v>
      </c>
      <c r="B5044" s="8" t="s">
        <v>3949</v>
      </c>
      <c r="C5044" s="24">
        <v>44616</v>
      </c>
      <c r="D5044" s="24">
        <v>44843</v>
      </c>
      <c r="E5044" s="8">
        <f t="shared" si="156"/>
        <v>7</v>
      </c>
      <c r="F5044" s="24">
        <f t="shared" si="157"/>
        <v>45074</v>
      </c>
    </row>
    <row r="5045" spans="1:6" x14ac:dyDescent="0.25">
      <c r="A5045" s="8" t="s">
        <v>3239</v>
      </c>
      <c r="B5045" s="8" t="s">
        <v>3949</v>
      </c>
      <c r="C5045" s="24">
        <v>44616</v>
      </c>
      <c r="D5045" s="24">
        <v>44920</v>
      </c>
      <c r="E5045" s="8">
        <f t="shared" si="156"/>
        <v>10</v>
      </c>
      <c r="F5045" s="24">
        <f t="shared" si="157"/>
        <v>45074</v>
      </c>
    </row>
    <row r="5046" spans="1:6" x14ac:dyDescent="0.25">
      <c r="A5046" s="8" t="s">
        <v>3239</v>
      </c>
      <c r="B5046" s="8" t="s">
        <v>3949</v>
      </c>
      <c r="C5046" s="24">
        <v>44616</v>
      </c>
      <c r="D5046" s="24">
        <v>44958</v>
      </c>
      <c r="E5046" s="8">
        <f t="shared" si="156"/>
        <v>11</v>
      </c>
      <c r="F5046" s="24">
        <f t="shared" si="157"/>
        <v>45074</v>
      </c>
    </row>
    <row r="5047" spans="1:6" x14ac:dyDescent="0.25">
      <c r="A5047" s="8" t="s">
        <v>3239</v>
      </c>
      <c r="B5047" s="8" t="s">
        <v>3949</v>
      </c>
      <c r="C5047" s="24">
        <v>44616</v>
      </c>
      <c r="D5047" s="24">
        <v>45015</v>
      </c>
      <c r="E5047" s="8">
        <f t="shared" si="156"/>
        <v>13</v>
      </c>
      <c r="F5047" s="24">
        <f t="shared" si="157"/>
        <v>45074</v>
      </c>
    </row>
    <row r="5048" spans="1:6" x14ac:dyDescent="0.25">
      <c r="A5048" s="8" t="s">
        <v>3239</v>
      </c>
      <c r="B5048" s="8" t="s">
        <v>3949</v>
      </c>
      <c r="C5048" s="24">
        <v>44616</v>
      </c>
      <c r="D5048" s="24">
        <v>45040</v>
      </c>
      <c r="E5048" s="8">
        <f t="shared" si="156"/>
        <v>14</v>
      </c>
      <c r="F5048" s="24">
        <f t="shared" si="157"/>
        <v>45074</v>
      </c>
    </row>
    <row r="5049" spans="1:6" x14ac:dyDescent="0.25">
      <c r="A5049" s="8" t="s">
        <v>3239</v>
      </c>
      <c r="B5049" s="8" t="s">
        <v>3949</v>
      </c>
      <c r="C5049" s="24">
        <v>44616</v>
      </c>
      <c r="D5049" s="24">
        <v>45074</v>
      </c>
      <c r="E5049" s="8">
        <f t="shared" si="156"/>
        <v>15</v>
      </c>
      <c r="F5049" s="24">
        <f t="shared" si="157"/>
        <v>45074</v>
      </c>
    </row>
    <row r="5050" spans="1:6" x14ac:dyDescent="0.25">
      <c r="A5050" s="8" t="s">
        <v>3239</v>
      </c>
      <c r="B5050" s="8" t="s">
        <v>3922</v>
      </c>
      <c r="C5050" s="24">
        <v>44864</v>
      </c>
      <c r="D5050" s="24">
        <v>44864</v>
      </c>
      <c r="E5050" s="8">
        <f t="shared" si="156"/>
        <v>0</v>
      </c>
      <c r="F5050" s="24">
        <f t="shared" si="157"/>
        <v>45074</v>
      </c>
    </row>
    <row r="5051" spans="1:6" x14ac:dyDescent="0.25">
      <c r="A5051" s="8" t="s">
        <v>3239</v>
      </c>
      <c r="B5051" s="8" t="s">
        <v>3922</v>
      </c>
      <c r="C5051" s="24">
        <v>44864</v>
      </c>
      <c r="D5051" s="24">
        <v>44895</v>
      </c>
      <c r="E5051" s="8">
        <f t="shared" si="156"/>
        <v>1</v>
      </c>
      <c r="F5051" s="24">
        <f t="shared" si="157"/>
        <v>45074</v>
      </c>
    </row>
    <row r="5052" spans="1:6" x14ac:dyDescent="0.25">
      <c r="A5052" s="8" t="s">
        <v>3239</v>
      </c>
      <c r="B5052" s="8" t="s">
        <v>3922</v>
      </c>
      <c r="C5052" s="24">
        <v>44864</v>
      </c>
      <c r="D5052" s="24">
        <v>44925</v>
      </c>
      <c r="E5052" s="8">
        <f t="shared" si="156"/>
        <v>2</v>
      </c>
      <c r="F5052" s="24">
        <f t="shared" si="157"/>
        <v>45074</v>
      </c>
    </row>
    <row r="5053" spans="1:6" x14ac:dyDescent="0.25">
      <c r="A5053" s="8" t="s">
        <v>3239</v>
      </c>
      <c r="B5053" s="8" t="s">
        <v>3922</v>
      </c>
      <c r="C5053" s="24">
        <v>44864</v>
      </c>
      <c r="D5053" s="24">
        <v>44931</v>
      </c>
      <c r="E5053" s="8">
        <f t="shared" si="156"/>
        <v>2</v>
      </c>
      <c r="F5053" s="24">
        <f t="shared" si="157"/>
        <v>45074</v>
      </c>
    </row>
    <row r="5054" spans="1:6" x14ac:dyDescent="0.25">
      <c r="A5054" s="8" t="s">
        <v>3239</v>
      </c>
      <c r="B5054" s="8" t="s">
        <v>3922</v>
      </c>
      <c r="C5054" s="24">
        <v>44864</v>
      </c>
      <c r="D5054" s="24">
        <v>44961</v>
      </c>
      <c r="E5054" s="8">
        <f t="shared" si="156"/>
        <v>3</v>
      </c>
      <c r="F5054" s="24">
        <f t="shared" si="157"/>
        <v>45074</v>
      </c>
    </row>
    <row r="5055" spans="1:6" x14ac:dyDescent="0.25">
      <c r="A5055" s="8" t="s">
        <v>3239</v>
      </c>
      <c r="B5055" s="8" t="s">
        <v>3922</v>
      </c>
      <c r="C5055" s="24">
        <v>44864</v>
      </c>
      <c r="D5055" s="24">
        <v>44997</v>
      </c>
      <c r="E5055" s="8">
        <f t="shared" si="156"/>
        <v>4</v>
      </c>
      <c r="F5055" s="24">
        <f t="shared" si="157"/>
        <v>45074</v>
      </c>
    </row>
    <row r="5056" spans="1:6" x14ac:dyDescent="0.25">
      <c r="A5056" s="8" t="s">
        <v>3239</v>
      </c>
      <c r="B5056" s="8" t="s">
        <v>3922</v>
      </c>
      <c r="C5056" s="24">
        <v>44864</v>
      </c>
      <c r="D5056" s="24">
        <v>45020</v>
      </c>
      <c r="E5056" s="8">
        <f t="shared" si="156"/>
        <v>5</v>
      </c>
      <c r="F5056" s="24">
        <f t="shared" si="157"/>
        <v>45074</v>
      </c>
    </row>
    <row r="5057" spans="1:6" x14ac:dyDescent="0.25">
      <c r="A5057" s="8" t="s">
        <v>3239</v>
      </c>
      <c r="B5057" s="8" t="s">
        <v>3922</v>
      </c>
      <c r="C5057" s="24">
        <v>44864</v>
      </c>
      <c r="D5057" s="24">
        <v>45048</v>
      </c>
      <c r="E5057" s="8">
        <f t="shared" si="156"/>
        <v>6</v>
      </c>
      <c r="F5057" s="24">
        <f t="shared" si="157"/>
        <v>45074</v>
      </c>
    </row>
    <row r="5058" spans="1:6" x14ac:dyDescent="0.25">
      <c r="A5058" s="8" t="s">
        <v>3240</v>
      </c>
      <c r="B5058" s="8" t="s">
        <v>3953</v>
      </c>
      <c r="C5058" s="24">
        <v>44886</v>
      </c>
      <c r="D5058" s="24">
        <v>44886</v>
      </c>
      <c r="E5058" s="8">
        <f t="shared" si="156"/>
        <v>0</v>
      </c>
      <c r="F5058" s="24">
        <f t="shared" si="157"/>
        <v>45077</v>
      </c>
    </row>
    <row r="5059" spans="1:6" x14ac:dyDescent="0.25">
      <c r="A5059" s="8" t="s">
        <v>3240</v>
      </c>
      <c r="B5059" s="8" t="s">
        <v>3953</v>
      </c>
      <c r="C5059" s="24">
        <v>44886</v>
      </c>
      <c r="D5059" s="24">
        <v>44923</v>
      </c>
      <c r="E5059" s="8">
        <f t="shared" ref="E5059:E5122" si="158">DATEDIF(C5059,D5059,"m")</f>
        <v>1</v>
      </c>
      <c r="F5059" s="24">
        <f t="shared" ref="F5059:F5122" si="159">_xlfn.MAXIFS(D:D,A:A,A5059)</f>
        <v>45077</v>
      </c>
    </row>
    <row r="5060" spans="1:6" x14ac:dyDescent="0.25">
      <c r="A5060" s="8" t="s">
        <v>3240</v>
      </c>
      <c r="B5060" s="8" t="s">
        <v>3953</v>
      </c>
      <c r="C5060" s="24">
        <v>44886</v>
      </c>
      <c r="D5060" s="24">
        <v>44961</v>
      </c>
      <c r="E5060" s="8">
        <f t="shared" si="158"/>
        <v>2</v>
      </c>
      <c r="F5060" s="24">
        <f t="shared" si="159"/>
        <v>45077</v>
      </c>
    </row>
    <row r="5061" spans="1:6" x14ac:dyDescent="0.25">
      <c r="A5061" s="8" t="s">
        <v>3240</v>
      </c>
      <c r="B5061" s="8" t="s">
        <v>3953</v>
      </c>
      <c r="C5061" s="24">
        <v>44886</v>
      </c>
      <c r="D5061" s="24">
        <v>45009</v>
      </c>
      <c r="E5061" s="8">
        <f t="shared" si="158"/>
        <v>4</v>
      </c>
      <c r="F5061" s="24">
        <f t="shared" si="159"/>
        <v>45077</v>
      </c>
    </row>
    <row r="5062" spans="1:6" x14ac:dyDescent="0.25">
      <c r="A5062" s="8" t="s">
        <v>3240</v>
      </c>
      <c r="B5062" s="8" t="s">
        <v>3953</v>
      </c>
      <c r="C5062" s="24">
        <v>44886</v>
      </c>
      <c r="D5062" s="24">
        <v>45045</v>
      </c>
      <c r="E5062" s="8">
        <f t="shared" si="158"/>
        <v>5</v>
      </c>
      <c r="F5062" s="24">
        <f t="shared" si="159"/>
        <v>45077</v>
      </c>
    </row>
    <row r="5063" spans="1:6" x14ac:dyDescent="0.25">
      <c r="A5063" s="8" t="s">
        <v>3240</v>
      </c>
      <c r="B5063" s="8" t="s">
        <v>3953</v>
      </c>
      <c r="C5063" s="24">
        <v>44886</v>
      </c>
      <c r="D5063" s="24">
        <v>45077</v>
      </c>
      <c r="E5063" s="8">
        <f t="shared" si="158"/>
        <v>6</v>
      </c>
      <c r="F5063" s="24">
        <f t="shared" si="159"/>
        <v>45077</v>
      </c>
    </row>
    <row r="5064" spans="1:6" x14ac:dyDescent="0.25">
      <c r="A5064" s="8" t="s">
        <v>3240</v>
      </c>
      <c r="B5064" s="8" t="s">
        <v>3920</v>
      </c>
      <c r="C5064" s="24">
        <v>44977</v>
      </c>
      <c r="D5064" s="24">
        <v>44977</v>
      </c>
      <c r="E5064" s="8">
        <f t="shared" si="158"/>
        <v>0</v>
      </c>
      <c r="F5064" s="24">
        <f t="shared" si="159"/>
        <v>45077</v>
      </c>
    </row>
    <row r="5065" spans="1:6" x14ac:dyDescent="0.25">
      <c r="A5065" s="8" t="s">
        <v>3240</v>
      </c>
      <c r="B5065" s="8" t="s">
        <v>3920</v>
      </c>
      <c r="C5065" s="24">
        <v>44977</v>
      </c>
      <c r="D5065" s="24">
        <v>45005</v>
      </c>
      <c r="E5065" s="8">
        <f t="shared" si="158"/>
        <v>1</v>
      </c>
      <c r="F5065" s="24">
        <f t="shared" si="159"/>
        <v>45077</v>
      </c>
    </row>
    <row r="5066" spans="1:6" x14ac:dyDescent="0.25">
      <c r="A5066" s="8" t="s">
        <v>3240</v>
      </c>
      <c r="B5066" s="8" t="s">
        <v>3920</v>
      </c>
      <c r="C5066" s="24">
        <v>44977</v>
      </c>
      <c r="D5066" s="24">
        <v>45044</v>
      </c>
      <c r="E5066" s="8">
        <f t="shared" si="158"/>
        <v>2</v>
      </c>
      <c r="F5066" s="24">
        <f t="shared" si="159"/>
        <v>45077</v>
      </c>
    </row>
    <row r="5067" spans="1:6" x14ac:dyDescent="0.25">
      <c r="A5067" s="8" t="s">
        <v>3240</v>
      </c>
      <c r="B5067" s="8" t="s">
        <v>3920</v>
      </c>
      <c r="C5067" s="24">
        <v>44977</v>
      </c>
      <c r="D5067" s="24">
        <v>45074</v>
      </c>
      <c r="E5067" s="8">
        <f t="shared" si="158"/>
        <v>3</v>
      </c>
      <c r="F5067" s="24">
        <f t="shared" si="159"/>
        <v>45077</v>
      </c>
    </row>
    <row r="5068" spans="1:6" x14ac:dyDescent="0.25">
      <c r="A5068" s="8" t="s">
        <v>3241</v>
      </c>
      <c r="B5068" s="8" t="s">
        <v>3924</v>
      </c>
      <c r="C5068" s="24">
        <v>44787</v>
      </c>
      <c r="D5068" s="24">
        <v>44787</v>
      </c>
      <c r="E5068" s="8">
        <f t="shared" si="158"/>
        <v>0</v>
      </c>
      <c r="F5068" s="24">
        <f t="shared" si="159"/>
        <v>45079</v>
      </c>
    </row>
    <row r="5069" spans="1:6" x14ac:dyDescent="0.25">
      <c r="A5069" s="8" t="s">
        <v>3241</v>
      </c>
      <c r="B5069" s="8" t="s">
        <v>3924</v>
      </c>
      <c r="C5069" s="24">
        <v>44787</v>
      </c>
      <c r="D5069" s="24">
        <v>44818</v>
      </c>
      <c r="E5069" s="8">
        <f t="shared" si="158"/>
        <v>1</v>
      </c>
      <c r="F5069" s="24">
        <f t="shared" si="159"/>
        <v>45079</v>
      </c>
    </row>
    <row r="5070" spans="1:6" x14ac:dyDescent="0.25">
      <c r="A5070" s="8" t="s">
        <v>3241</v>
      </c>
      <c r="B5070" s="8" t="s">
        <v>3924</v>
      </c>
      <c r="C5070" s="24">
        <v>44787</v>
      </c>
      <c r="D5070" s="24">
        <v>44858</v>
      </c>
      <c r="E5070" s="8">
        <f t="shared" si="158"/>
        <v>2</v>
      </c>
      <c r="F5070" s="24">
        <f t="shared" si="159"/>
        <v>45079</v>
      </c>
    </row>
    <row r="5071" spans="1:6" x14ac:dyDescent="0.25">
      <c r="A5071" s="8" t="s">
        <v>3241</v>
      </c>
      <c r="B5071" s="8" t="s">
        <v>3924</v>
      </c>
      <c r="C5071" s="24">
        <v>44787</v>
      </c>
      <c r="D5071" s="24">
        <v>44894</v>
      </c>
      <c r="E5071" s="8">
        <f t="shared" si="158"/>
        <v>3</v>
      </c>
      <c r="F5071" s="24">
        <f t="shared" si="159"/>
        <v>45079</v>
      </c>
    </row>
    <row r="5072" spans="1:6" x14ac:dyDescent="0.25">
      <c r="A5072" s="8" t="s">
        <v>3241</v>
      </c>
      <c r="B5072" s="8" t="s">
        <v>3924</v>
      </c>
      <c r="C5072" s="24">
        <v>44787</v>
      </c>
      <c r="D5072" s="24">
        <v>44920</v>
      </c>
      <c r="E5072" s="8">
        <f t="shared" si="158"/>
        <v>4</v>
      </c>
      <c r="F5072" s="24">
        <f t="shared" si="159"/>
        <v>45079</v>
      </c>
    </row>
    <row r="5073" spans="1:6" x14ac:dyDescent="0.25">
      <c r="A5073" s="8" t="s">
        <v>3241</v>
      </c>
      <c r="B5073" s="8" t="s">
        <v>3924</v>
      </c>
      <c r="C5073" s="24">
        <v>44787</v>
      </c>
      <c r="D5073" s="24">
        <v>44947</v>
      </c>
      <c r="E5073" s="8">
        <f t="shared" si="158"/>
        <v>5</v>
      </c>
      <c r="F5073" s="24">
        <f t="shared" si="159"/>
        <v>45079</v>
      </c>
    </row>
    <row r="5074" spans="1:6" x14ac:dyDescent="0.25">
      <c r="A5074" s="8" t="s">
        <v>3241</v>
      </c>
      <c r="B5074" s="8" t="s">
        <v>3924</v>
      </c>
      <c r="C5074" s="24">
        <v>44787</v>
      </c>
      <c r="D5074" s="24">
        <v>44978</v>
      </c>
      <c r="E5074" s="8">
        <f t="shared" si="158"/>
        <v>6</v>
      </c>
      <c r="F5074" s="24">
        <f t="shared" si="159"/>
        <v>45079</v>
      </c>
    </row>
    <row r="5075" spans="1:6" x14ac:dyDescent="0.25">
      <c r="A5075" s="8" t="s">
        <v>3241</v>
      </c>
      <c r="B5075" s="8" t="s">
        <v>3924</v>
      </c>
      <c r="C5075" s="24">
        <v>44787</v>
      </c>
      <c r="D5075" s="24">
        <v>45005</v>
      </c>
      <c r="E5075" s="8">
        <f t="shared" si="158"/>
        <v>7</v>
      </c>
      <c r="F5075" s="24">
        <f t="shared" si="159"/>
        <v>45079</v>
      </c>
    </row>
    <row r="5076" spans="1:6" x14ac:dyDescent="0.25">
      <c r="A5076" s="8" t="s">
        <v>3241</v>
      </c>
      <c r="B5076" s="8" t="s">
        <v>3924</v>
      </c>
      <c r="C5076" s="24">
        <v>44787</v>
      </c>
      <c r="D5076" s="24">
        <v>45040</v>
      </c>
      <c r="E5076" s="8">
        <f t="shared" si="158"/>
        <v>8</v>
      </c>
      <c r="F5076" s="24">
        <f t="shared" si="159"/>
        <v>45079</v>
      </c>
    </row>
    <row r="5077" spans="1:6" x14ac:dyDescent="0.25">
      <c r="A5077" s="8" t="s">
        <v>3241</v>
      </c>
      <c r="B5077" s="8" t="s">
        <v>3924</v>
      </c>
      <c r="C5077" s="24">
        <v>44787</v>
      </c>
      <c r="D5077" s="24">
        <v>45062</v>
      </c>
      <c r="E5077" s="8">
        <f t="shared" si="158"/>
        <v>9</v>
      </c>
      <c r="F5077" s="24">
        <f t="shared" si="159"/>
        <v>45079</v>
      </c>
    </row>
    <row r="5078" spans="1:6" x14ac:dyDescent="0.25">
      <c r="A5078" s="8" t="s">
        <v>3241</v>
      </c>
      <c r="B5078" s="8" t="s">
        <v>3921</v>
      </c>
      <c r="C5078" s="24">
        <v>45009</v>
      </c>
      <c r="D5078" s="24">
        <v>45009</v>
      </c>
      <c r="E5078" s="8">
        <f t="shared" si="158"/>
        <v>0</v>
      </c>
      <c r="F5078" s="24">
        <f t="shared" si="159"/>
        <v>45079</v>
      </c>
    </row>
    <row r="5079" spans="1:6" x14ac:dyDescent="0.25">
      <c r="A5079" s="8" t="s">
        <v>3241</v>
      </c>
      <c r="B5079" s="8" t="s">
        <v>3921</v>
      </c>
      <c r="C5079" s="24">
        <v>45009</v>
      </c>
      <c r="D5079" s="24">
        <v>45042</v>
      </c>
      <c r="E5079" s="8">
        <f t="shared" si="158"/>
        <v>1</v>
      </c>
      <c r="F5079" s="24">
        <f t="shared" si="159"/>
        <v>45079</v>
      </c>
    </row>
    <row r="5080" spans="1:6" x14ac:dyDescent="0.25">
      <c r="A5080" s="8" t="s">
        <v>3241</v>
      </c>
      <c r="B5080" s="8" t="s">
        <v>3921</v>
      </c>
      <c r="C5080" s="24">
        <v>45009</v>
      </c>
      <c r="D5080" s="24">
        <v>45047</v>
      </c>
      <c r="E5080" s="8">
        <f t="shared" si="158"/>
        <v>1</v>
      </c>
      <c r="F5080" s="24">
        <f t="shared" si="159"/>
        <v>45079</v>
      </c>
    </row>
    <row r="5081" spans="1:6" x14ac:dyDescent="0.25">
      <c r="A5081" s="8" t="s">
        <v>3241</v>
      </c>
      <c r="B5081" s="8" t="s">
        <v>3921</v>
      </c>
      <c r="C5081" s="24">
        <v>45009</v>
      </c>
      <c r="D5081" s="24">
        <v>45079</v>
      </c>
      <c r="E5081" s="8">
        <f t="shared" si="158"/>
        <v>2</v>
      </c>
      <c r="F5081" s="24">
        <f t="shared" si="159"/>
        <v>45079</v>
      </c>
    </row>
    <row r="5082" spans="1:6" x14ac:dyDescent="0.25">
      <c r="A5082" s="8" t="s">
        <v>3242</v>
      </c>
      <c r="B5082" s="8" t="s">
        <v>3924</v>
      </c>
      <c r="C5082" s="24">
        <v>44580</v>
      </c>
      <c r="D5082" s="24">
        <v>44580</v>
      </c>
      <c r="E5082" s="8">
        <f t="shared" si="158"/>
        <v>0</v>
      </c>
      <c r="F5082" s="24">
        <f t="shared" si="159"/>
        <v>45068</v>
      </c>
    </row>
    <row r="5083" spans="1:6" x14ac:dyDescent="0.25">
      <c r="A5083" s="8" t="s">
        <v>3242</v>
      </c>
      <c r="B5083" s="8" t="s">
        <v>3924</v>
      </c>
      <c r="C5083" s="24">
        <v>44580</v>
      </c>
      <c r="D5083" s="24">
        <v>44649</v>
      </c>
      <c r="E5083" s="8">
        <f t="shared" si="158"/>
        <v>2</v>
      </c>
      <c r="F5083" s="24">
        <f t="shared" si="159"/>
        <v>45068</v>
      </c>
    </row>
    <row r="5084" spans="1:6" x14ac:dyDescent="0.25">
      <c r="A5084" s="8" t="s">
        <v>3242</v>
      </c>
      <c r="B5084" s="8" t="s">
        <v>3924</v>
      </c>
      <c r="C5084" s="24">
        <v>44580</v>
      </c>
      <c r="D5084" s="24">
        <v>44703</v>
      </c>
      <c r="E5084" s="8">
        <f t="shared" si="158"/>
        <v>4</v>
      </c>
      <c r="F5084" s="24">
        <f t="shared" si="159"/>
        <v>45068</v>
      </c>
    </row>
    <row r="5085" spans="1:6" x14ac:dyDescent="0.25">
      <c r="A5085" s="8" t="s">
        <v>3242</v>
      </c>
      <c r="B5085" s="8" t="s">
        <v>3924</v>
      </c>
      <c r="C5085" s="24">
        <v>44580</v>
      </c>
      <c r="D5085" s="24">
        <v>44733</v>
      </c>
      <c r="E5085" s="8">
        <f t="shared" si="158"/>
        <v>5</v>
      </c>
      <c r="F5085" s="24">
        <f t="shared" si="159"/>
        <v>45068</v>
      </c>
    </row>
    <row r="5086" spans="1:6" x14ac:dyDescent="0.25">
      <c r="A5086" s="8" t="s">
        <v>3242</v>
      </c>
      <c r="B5086" s="8" t="s">
        <v>3924</v>
      </c>
      <c r="C5086" s="24">
        <v>44580</v>
      </c>
      <c r="D5086" s="24">
        <v>44827</v>
      </c>
      <c r="E5086" s="8">
        <f t="shared" si="158"/>
        <v>8</v>
      </c>
      <c r="F5086" s="24">
        <f t="shared" si="159"/>
        <v>45068</v>
      </c>
    </row>
    <row r="5087" spans="1:6" x14ac:dyDescent="0.25">
      <c r="A5087" s="8" t="s">
        <v>3242</v>
      </c>
      <c r="B5087" s="8" t="s">
        <v>3924</v>
      </c>
      <c r="C5087" s="24">
        <v>44580</v>
      </c>
      <c r="D5087" s="24">
        <v>44856</v>
      </c>
      <c r="E5087" s="8">
        <f t="shared" si="158"/>
        <v>9</v>
      </c>
      <c r="F5087" s="24">
        <f t="shared" si="159"/>
        <v>45068</v>
      </c>
    </row>
    <row r="5088" spans="1:6" x14ac:dyDescent="0.25">
      <c r="A5088" s="8" t="s">
        <v>3242</v>
      </c>
      <c r="B5088" s="8" t="s">
        <v>3924</v>
      </c>
      <c r="C5088" s="24">
        <v>44580</v>
      </c>
      <c r="D5088" s="24">
        <v>44866</v>
      </c>
      <c r="E5088" s="8">
        <f t="shared" si="158"/>
        <v>9</v>
      </c>
      <c r="F5088" s="24">
        <f t="shared" si="159"/>
        <v>45068</v>
      </c>
    </row>
    <row r="5089" spans="1:6" x14ac:dyDescent="0.25">
      <c r="A5089" s="8" t="s">
        <v>3242</v>
      </c>
      <c r="B5089" s="8" t="s">
        <v>3924</v>
      </c>
      <c r="C5089" s="24">
        <v>44580</v>
      </c>
      <c r="D5089" s="24">
        <v>44915</v>
      </c>
      <c r="E5089" s="8">
        <f t="shared" si="158"/>
        <v>11</v>
      </c>
      <c r="F5089" s="24">
        <f t="shared" si="159"/>
        <v>45068</v>
      </c>
    </row>
    <row r="5090" spans="1:6" x14ac:dyDescent="0.25">
      <c r="A5090" s="8" t="s">
        <v>3242</v>
      </c>
      <c r="B5090" s="8" t="s">
        <v>3924</v>
      </c>
      <c r="C5090" s="24">
        <v>44580</v>
      </c>
      <c r="D5090" s="24">
        <v>44945</v>
      </c>
      <c r="E5090" s="8">
        <f t="shared" si="158"/>
        <v>12</v>
      </c>
      <c r="F5090" s="24">
        <f t="shared" si="159"/>
        <v>45068</v>
      </c>
    </row>
    <row r="5091" spans="1:6" x14ac:dyDescent="0.25">
      <c r="A5091" s="8" t="s">
        <v>3242</v>
      </c>
      <c r="B5091" s="8" t="s">
        <v>3924</v>
      </c>
      <c r="C5091" s="24">
        <v>44580</v>
      </c>
      <c r="D5091" s="24">
        <v>44984</v>
      </c>
      <c r="E5091" s="8">
        <f t="shared" si="158"/>
        <v>13</v>
      </c>
      <c r="F5091" s="24">
        <f t="shared" si="159"/>
        <v>45068</v>
      </c>
    </row>
    <row r="5092" spans="1:6" x14ac:dyDescent="0.25">
      <c r="A5092" s="8" t="s">
        <v>3242</v>
      </c>
      <c r="B5092" s="8" t="s">
        <v>3924</v>
      </c>
      <c r="C5092" s="24">
        <v>44580</v>
      </c>
      <c r="D5092" s="24">
        <v>44988</v>
      </c>
      <c r="E5092" s="8">
        <f t="shared" si="158"/>
        <v>13</v>
      </c>
      <c r="F5092" s="24">
        <f t="shared" si="159"/>
        <v>45068</v>
      </c>
    </row>
    <row r="5093" spans="1:6" x14ac:dyDescent="0.25">
      <c r="A5093" s="8" t="s">
        <v>3242</v>
      </c>
      <c r="B5093" s="8" t="s">
        <v>3924</v>
      </c>
      <c r="C5093" s="24">
        <v>44580</v>
      </c>
      <c r="D5093" s="24">
        <v>45039</v>
      </c>
      <c r="E5093" s="8">
        <f t="shared" si="158"/>
        <v>15</v>
      </c>
      <c r="F5093" s="24">
        <f t="shared" si="159"/>
        <v>45068</v>
      </c>
    </row>
    <row r="5094" spans="1:6" x14ac:dyDescent="0.25">
      <c r="A5094" s="8" t="s">
        <v>3242</v>
      </c>
      <c r="B5094" s="8" t="s">
        <v>3924</v>
      </c>
      <c r="C5094" s="24">
        <v>44580</v>
      </c>
      <c r="D5094" s="24">
        <v>45068</v>
      </c>
      <c r="E5094" s="8">
        <f t="shared" si="158"/>
        <v>16</v>
      </c>
      <c r="F5094" s="24">
        <f t="shared" si="159"/>
        <v>45068</v>
      </c>
    </row>
    <row r="5095" spans="1:6" x14ac:dyDescent="0.25">
      <c r="A5095" s="8" t="s">
        <v>3243</v>
      </c>
      <c r="B5095" s="8" t="s">
        <v>3948</v>
      </c>
      <c r="C5095" s="24">
        <v>44719</v>
      </c>
      <c r="D5095" s="24">
        <v>44719</v>
      </c>
      <c r="E5095" s="8">
        <f t="shared" si="158"/>
        <v>0</v>
      </c>
      <c r="F5095" s="24">
        <f t="shared" si="159"/>
        <v>45064</v>
      </c>
    </row>
    <row r="5096" spans="1:6" x14ac:dyDescent="0.25">
      <c r="A5096" s="8" t="s">
        <v>3243</v>
      </c>
      <c r="B5096" s="8" t="s">
        <v>3948</v>
      </c>
      <c r="C5096" s="24">
        <v>44719</v>
      </c>
      <c r="D5096" s="24">
        <v>44757</v>
      </c>
      <c r="E5096" s="8">
        <f t="shared" si="158"/>
        <v>1</v>
      </c>
      <c r="F5096" s="24">
        <f t="shared" si="159"/>
        <v>45064</v>
      </c>
    </row>
    <row r="5097" spans="1:6" x14ac:dyDescent="0.25">
      <c r="A5097" s="8" t="s">
        <v>3243</v>
      </c>
      <c r="B5097" s="8" t="s">
        <v>3948</v>
      </c>
      <c r="C5097" s="24">
        <v>44719</v>
      </c>
      <c r="D5097" s="24">
        <v>44844</v>
      </c>
      <c r="E5097" s="8">
        <f t="shared" si="158"/>
        <v>4</v>
      </c>
      <c r="F5097" s="24">
        <f t="shared" si="159"/>
        <v>45064</v>
      </c>
    </row>
    <row r="5098" spans="1:6" x14ac:dyDescent="0.25">
      <c r="A5098" s="8" t="s">
        <v>3243</v>
      </c>
      <c r="B5098" s="8" t="s">
        <v>3948</v>
      </c>
      <c r="C5098" s="24">
        <v>44719</v>
      </c>
      <c r="D5098" s="24">
        <v>44887</v>
      </c>
      <c r="E5098" s="8">
        <f t="shared" si="158"/>
        <v>5</v>
      </c>
      <c r="F5098" s="24">
        <f t="shared" si="159"/>
        <v>45064</v>
      </c>
    </row>
    <row r="5099" spans="1:6" x14ac:dyDescent="0.25">
      <c r="A5099" s="8" t="s">
        <v>3243</v>
      </c>
      <c r="B5099" s="8" t="s">
        <v>3948</v>
      </c>
      <c r="C5099" s="24">
        <v>44719</v>
      </c>
      <c r="D5099" s="24">
        <v>44914</v>
      </c>
      <c r="E5099" s="8">
        <f t="shared" si="158"/>
        <v>6</v>
      </c>
      <c r="F5099" s="24">
        <f t="shared" si="159"/>
        <v>45064</v>
      </c>
    </row>
    <row r="5100" spans="1:6" x14ac:dyDescent="0.25">
      <c r="A5100" s="8" t="s">
        <v>3243</v>
      </c>
      <c r="B5100" s="8" t="s">
        <v>3948</v>
      </c>
      <c r="C5100" s="24">
        <v>44719</v>
      </c>
      <c r="D5100" s="24">
        <v>44976</v>
      </c>
      <c r="E5100" s="8">
        <f t="shared" si="158"/>
        <v>8</v>
      </c>
      <c r="F5100" s="24">
        <f t="shared" si="159"/>
        <v>45064</v>
      </c>
    </row>
    <row r="5101" spans="1:6" x14ac:dyDescent="0.25">
      <c r="A5101" s="8" t="s">
        <v>3243</v>
      </c>
      <c r="B5101" s="8" t="s">
        <v>3948</v>
      </c>
      <c r="C5101" s="24">
        <v>44719</v>
      </c>
      <c r="D5101" s="24">
        <v>44992</v>
      </c>
      <c r="E5101" s="8">
        <f t="shared" si="158"/>
        <v>9</v>
      </c>
      <c r="F5101" s="24">
        <f t="shared" si="159"/>
        <v>45064</v>
      </c>
    </row>
    <row r="5102" spans="1:6" x14ac:dyDescent="0.25">
      <c r="A5102" s="8" t="s">
        <v>3243</v>
      </c>
      <c r="B5102" s="8" t="s">
        <v>3948</v>
      </c>
      <c r="C5102" s="24">
        <v>44719</v>
      </c>
      <c r="D5102" s="24">
        <v>45038</v>
      </c>
      <c r="E5102" s="8">
        <f t="shared" si="158"/>
        <v>10</v>
      </c>
      <c r="F5102" s="24">
        <f t="shared" si="159"/>
        <v>45064</v>
      </c>
    </row>
    <row r="5103" spans="1:6" x14ac:dyDescent="0.25">
      <c r="A5103" s="8" t="s">
        <v>3243</v>
      </c>
      <c r="B5103" s="8" t="s">
        <v>3948</v>
      </c>
      <c r="C5103" s="24">
        <v>44719</v>
      </c>
      <c r="D5103" s="24">
        <v>45064</v>
      </c>
      <c r="E5103" s="8">
        <f t="shared" si="158"/>
        <v>11</v>
      </c>
      <c r="F5103" s="24">
        <f t="shared" si="159"/>
        <v>45064</v>
      </c>
    </row>
    <row r="5104" spans="1:6" x14ac:dyDescent="0.25">
      <c r="A5104" s="8" t="s">
        <v>3243</v>
      </c>
      <c r="B5104" s="8" t="s">
        <v>3950</v>
      </c>
      <c r="C5104" s="24">
        <v>44904</v>
      </c>
      <c r="D5104" s="24">
        <v>44904</v>
      </c>
      <c r="E5104" s="8">
        <f t="shared" si="158"/>
        <v>0</v>
      </c>
      <c r="F5104" s="24">
        <f t="shared" si="159"/>
        <v>45064</v>
      </c>
    </row>
    <row r="5105" spans="1:6" x14ac:dyDescent="0.25">
      <c r="A5105" s="8" t="s">
        <v>3243</v>
      </c>
      <c r="B5105" s="8" t="s">
        <v>3950</v>
      </c>
      <c r="C5105" s="24">
        <v>44904</v>
      </c>
      <c r="D5105" s="24">
        <v>44943</v>
      </c>
      <c r="E5105" s="8">
        <f t="shared" si="158"/>
        <v>1</v>
      </c>
      <c r="F5105" s="24">
        <f t="shared" si="159"/>
        <v>45064</v>
      </c>
    </row>
    <row r="5106" spans="1:6" x14ac:dyDescent="0.25">
      <c r="A5106" s="8" t="s">
        <v>3243</v>
      </c>
      <c r="B5106" s="8" t="s">
        <v>3950</v>
      </c>
      <c r="C5106" s="24">
        <v>44904</v>
      </c>
      <c r="D5106" s="24">
        <v>44973</v>
      </c>
      <c r="E5106" s="8">
        <f t="shared" si="158"/>
        <v>2</v>
      </c>
      <c r="F5106" s="24">
        <f t="shared" si="159"/>
        <v>45064</v>
      </c>
    </row>
    <row r="5107" spans="1:6" x14ac:dyDescent="0.25">
      <c r="A5107" s="8" t="s">
        <v>3243</v>
      </c>
      <c r="B5107" s="8" t="s">
        <v>3950</v>
      </c>
      <c r="C5107" s="24">
        <v>44904</v>
      </c>
      <c r="D5107" s="24">
        <v>45002</v>
      </c>
      <c r="E5107" s="8">
        <f t="shared" si="158"/>
        <v>3</v>
      </c>
      <c r="F5107" s="24">
        <f t="shared" si="159"/>
        <v>45064</v>
      </c>
    </row>
    <row r="5108" spans="1:6" x14ac:dyDescent="0.25">
      <c r="A5108" s="8" t="s">
        <v>3243</v>
      </c>
      <c r="B5108" s="8" t="s">
        <v>3950</v>
      </c>
      <c r="C5108" s="24">
        <v>44904</v>
      </c>
      <c r="D5108" s="24">
        <v>45036</v>
      </c>
      <c r="E5108" s="8">
        <f t="shared" si="158"/>
        <v>4</v>
      </c>
      <c r="F5108" s="24">
        <f t="shared" si="159"/>
        <v>45064</v>
      </c>
    </row>
    <row r="5109" spans="1:6" x14ac:dyDescent="0.25">
      <c r="A5109" s="8" t="s">
        <v>3243</v>
      </c>
      <c r="B5109" s="8" t="s">
        <v>3950</v>
      </c>
      <c r="C5109" s="24">
        <v>44904</v>
      </c>
      <c r="D5109" s="24">
        <v>45055</v>
      </c>
      <c r="E5109" s="8">
        <f t="shared" si="158"/>
        <v>5</v>
      </c>
      <c r="F5109" s="24">
        <f t="shared" si="159"/>
        <v>45064</v>
      </c>
    </row>
    <row r="5110" spans="1:6" x14ac:dyDescent="0.25">
      <c r="A5110" s="8" t="s">
        <v>3244</v>
      </c>
      <c r="B5110" s="8" t="s">
        <v>3948</v>
      </c>
      <c r="C5110" s="24">
        <v>44563</v>
      </c>
      <c r="D5110" s="24">
        <v>44563</v>
      </c>
      <c r="E5110" s="8">
        <f t="shared" si="158"/>
        <v>0</v>
      </c>
      <c r="F5110" s="24">
        <f t="shared" si="159"/>
        <v>45090</v>
      </c>
    </row>
    <row r="5111" spans="1:6" x14ac:dyDescent="0.25">
      <c r="A5111" s="8" t="s">
        <v>3244</v>
      </c>
      <c r="B5111" s="8" t="s">
        <v>3948</v>
      </c>
      <c r="C5111" s="24">
        <v>44563</v>
      </c>
      <c r="D5111" s="24">
        <v>44664</v>
      </c>
      <c r="E5111" s="8">
        <f t="shared" si="158"/>
        <v>3</v>
      </c>
      <c r="F5111" s="24">
        <f t="shared" si="159"/>
        <v>45090</v>
      </c>
    </row>
    <row r="5112" spans="1:6" x14ac:dyDescent="0.25">
      <c r="A5112" s="8" t="s">
        <v>3244</v>
      </c>
      <c r="B5112" s="8" t="s">
        <v>3948</v>
      </c>
      <c r="C5112" s="24">
        <v>44563</v>
      </c>
      <c r="D5112" s="24">
        <v>44686</v>
      </c>
      <c r="E5112" s="8">
        <f t="shared" si="158"/>
        <v>4</v>
      </c>
      <c r="F5112" s="24">
        <f t="shared" si="159"/>
        <v>45090</v>
      </c>
    </row>
    <row r="5113" spans="1:6" x14ac:dyDescent="0.25">
      <c r="A5113" s="8" t="s">
        <v>3244</v>
      </c>
      <c r="B5113" s="8" t="s">
        <v>3948</v>
      </c>
      <c r="C5113" s="24">
        <v>44563</v>
      </c>
      <c r="D5113" s="24">
        <v>44812</v>
      </c>
      <c r="E5113" s="8">
        <f t="shared" si="158"/>
        <v>8</v>
      </c>
      <c r="F5113" s="24">
        <f t="shared" si="159"/>
        <v>45090</v>
      </c>
    </row>
    <row r="5114" spans="1:6" x14ac:dyDescent="0.25">
      <c r="A5114" s="8" t="s">
        <v>3244</v>
      </c>
      <c r="B5114" s="8" t="s">
        <v>3948</v>
      </c>
      <c r="C5114" s="24">
        <v>44563</v>
      </c>
      <c r="D5114" s="24">
        <v>44844</v>
      </c>
      <c r="E5114" s="8">
        <f t="shared" si="158"/>
        <v>9</v>
      </c>
      <c r="F5114" s="24">
        <f t="shared" si="159"/>
        <v>45090</v>
      </c>
    </row>
    <row r="5115" spans="1:6" x14ac:dyDescent="0.25">
      <c r="A5115" s="8" t="s">
        <v>3244</v>
      </c>
      <c r="B5115" s="8" t="s">
        <v>3948</v>
      </c>
      <c r="C5115" s="24">
        <v>44563</v>
      </c>
      <c r="D5115" s="24">
        <v>44898</v>
      </c>
      <c r="E5115" s="8">
        <f t="shared" si="158"/>
        <v>11</v>
      </c>
      <c r="F5115" s="24">
        <f t="shared" si="159"/>
        <v>45090</v>
      </c>
    </row>
    <row r="5116" spans="1:6" x14ac:dyDescent="0.25">
      <c r="A5116" s="8" t="s">
        <v>3244</v>
      </c>
      <c r="B5116" s="8" t="s">
        <v>3948</v>
      </c>
      <c r="C5116" s="24">
        <v>44563</v>
      </c>
      <c r="D5116" s="24">
        <v>44933</v>
      </c>
      <c r="E5116" s="8">
        <f t="shared" si="158"/>
        <v>12</v>
      </c>
      <c r="F5116" s="24">
        <f t="shared" si="159"/>
        <v>45090</v>
      </c>
    </row>
    <row r="5117" spans="1:6" x14ac:dyDescent="0.25">
      <c r="A5117" s="8" t="s">
        <v>3244</v>
      </c>
      <c r="B5117" s="8" t="s">
        <v>3948</v>
      </c>
      <c r="C5117" s="24">
        <v>44563</v>
      </c>
      <c r="D5117" s="24">
        <v>44974</v>
      </c>
      <c r="E5117" s="8">
        <f t="shared" si="158"/>
        <v>13</v>
      </c>
      <c r="F5117" s="24">
        <f t="shared" si="159"/>
        <v>45090</v>
      </c>
    </row>
    <row r="5118" spans="1:6" x14ac:dyDescent="0.25">
      <c r="A5118" s="8" t="s">
        <v>3244</v>
      </c>
      <c r="B5118" s="8" t="s">
        <v>3948</v>
      </c>
      <c r="C5118" s="24">
        <v>44563</v>
      </c>
      <c r="D5118" s="24">
        <v>45000</v>
      </c>
      <c r="E5118" s="8">
        <f t="shared" si="158"/>
        <v>14</v>
      </c>
      <c r="F5118" s="24">
        <f t="shared" si="159"/>
        <v>45090</v>
      </c>
    </row>
    <row r="5119" spans="1:6" x14ac:dyDescent="0.25">
      <c r="A5119" s="8" t="s">
        <v>3244</v>
      </c>
      <c r="B5119" s="8" t="s">
        <v>3948</v>
      </c>
      <c r="C5119" s="24">
        <v>44563</v>
      </c>
      <c r="D5119" s="24">
        <v>45031</v>
      </c>
      <c r="E5119" s="8">
        <f t="shared" si="158"/>
        <v>15</v>
      </c>
      <c r="F5119" s="24">
        <f t="shared" si="159"/>
        <v>45090</v>
      </c>
    </row>
    <row r="5120" spans="1:6" x14ac:dyDescent="0.25">
      <c r="A5120" s="8" t="s">
        <v>3244</v>
      </c>
      <c r="B5120" s="8" t="s">
        <v>3948</v>
      </c>
      <c r="C5120" s="24">
        <v>44563</v>
      </c>
      <c r="D5120" s="24">
        <v>45054</v>
      </c>
      <c r="E5120" s="8">
        <f t="shared" si="158"/>
        <v>16</v>
      </c>
      <c r="F5120" s="24">
        <f t="shared" si="159"/>
        <v>45090</v>
      </c>
    </row>
    <row r="5121" spans="1:6" x14ac:dyDescent="0.25">
      <c r="A5121" s="8" t="s">
        <v>3244</v>
      </c>
      <c r="B5121" s="8" t="s">
        <v>3922</v>
      </c>
      <c r="C5121" s="24">
        <v>45014</v>
      </c>
      <c r="D5121" s="24">
        <v>45014</v>
      </c>
      <c r="E5121" s="8">
        <f t="shared" si="158"/>
        <v>0</v>
      </c>
      <c r="F5121" s="24">
        <f t="shared" si="159"/>
        <v>45090</v>
      </c>
    </row>
    <row r="5122" spans="1:6" x14ac:dyDescent="0.25">
      <c r="A5122" s="8" t="s">
        <v>3244</v>
      </c>
      <c r="B5122" s="8" t="s">
        <v>3922</v>
      </c>
      <c r="C5122" s="24">
        <v>45014</v>
      </c>
      <c r="D5122" s="24">
        <v>45045</v>
      </c>
      <c r="E5122" s="8">
        <f t="shared" si="158"/>
        <v>1</v>
      </c>
      <c r="F5122" s="24">
        <f t="shared" si="159"/>
        <v>45090</v>
      </c>
    </row>
    <row r="5123" spans="1:6" x14ac:dyDescent="0.25">
      <c r="A5123" s="8" t="s">
        <v>3244</v>
      </c>
      <c r="B5123" s="8" t="s">
        <v>3922</v>
      </c>
      <c r="C5123" s="24">
        <v>45014</v>
      </c>
      <c r="D5123" s="24">
        <v>45057</v>
      </c>
      <c r="E5123" s="8">
        <f t="shared" ref="E5123:E5186" si="160">DATEDIF(C5123,D5123,"m")</f>
        <v>1</v>
      </c>
      <c r="F5123" s="24">
        <f t="shared" ref="F5123:F5186" si="161">_xlfn.MAXIFS(D:D,A:A,A5123)</f>
        <v>45090</v>
      </c>
    </row>
    <row r="5124" spans="1:6" x14ac:dyDescent="0.25">
      <c r="A5124" s="8" t="s">
        <v>3244</v>
      </c>
      <c r="B5124" s="8" t="s">
        <v>3922</v>
      </c>
      <c r="C5124" s="24">
        <v>45014</v>
      </c>
      <c r="D5124" s="24">
        <v>45090</v>
      </c>
      <c r="E5124" s="8">
        <f t="shared" si="160"/>
        <v>2</v>
      </c>
      <c r="F5124" s="24">
        <f t="shared" si="161"/>
        <v>45090</v>
      </c>
    </row>
    <row r="5125" spans="1:6" x14ac:dyDescent="0.25">
      <c r="A5125" s="8" t="s">
        <v>3245</v>
      </c>
      <c r="B5125" s="8" t="s">
        <v>3922</v>
      </c>
      <c r="C5125" s="24">
        <v>44790</v>
      </c>
      <c r="D5125" s="24">
        <v>44790</v>
      </c>
      <c r="E5125" s="8">
        <f t="shared" si="160"/>
        <v>0</v>
      </c>
      <c r="F5125" s="24">
        <f t="shared" si="161"/>
        <v>45069</v>
      </c>
    </row>
    <row r="5126" spans="1:6" x14ac:dyDescent="0.25">
      <c r="A5126" s="8" t="s">
        <v>3245</v>
      </c>
      <c r="B5126" s="8" t="s">
        <v>3922</v>
      </c>
      <c r="C5126" s="24">
        <v>44790</v>
      </c>
      <c r="D5126" s="24">
        <v>44825</v>
      </c>
      <c r="E5126" s="8">
        <f t="shared" si="160"/>
        <v>1</v>
      </c>
      <c r="F5126" s="24">
        <f t="shared" si="161"/>
        <v>45069</v>
      </c>
    </row>
    <row r="5127" spans="1:6" x14ac:dyDescent="0.25">
      <c r="A5127" s="8" t="s">
        <v>3245</v>
      </c>
      <c r="B5127" s="8" t="s">
        <v>3922</v>
      </c>
      <c r="C5127" s="24">
        <v>44790</v>
      </c>
      <c r="D5127" s="24">
        <v>44864</v>
      </c>
      <c r="E5127" s="8">
        <f t="shared" si="160"/>
        <v>2</v>
      </c>
      <c r="F5127" s="24">
        <f t="shared" si="161"/>
        <v>45069</v>
      </c>
    </row>
    <row r="5128" spans="1:6" x14ac:dyDescent="0.25">
      <c r="A5128" s="8" t="s">
        <v>3245</v>
      </c>
      <c r="B5128" s="8" t="s">
        <v>3922</v>
      </c>
      <c r="C5128" s="24">
        <v>44790</v>
      </c>
      <c r="D5128" s="24">
        <v>44885</v>
      </c>
      <c r="E5128" s="8">
        <f t="shared" si="160"/>
        <v>3</v>
      </c>
      <c r="F5128" s="24">
        <f t="shared" si="161"/>
        <v>45069</v>
      </c>
    </row>
    <row r="5129" spans="1:6" x14ac:dyDescent="0.25">
      <c r="A5129" s="8" t="s">
        <v>3245</v>
      </c>
      <c r="B5129" s="8" t="s">
        <v>3922</v>
      </c>
      <c r="C5129" s="24">
        <v>44790</v>
      </c>
      <c r="D5129" s="24">
        <v>44924</v>
      </c>
      <c r="E5129" s="8">
        <f t="shared" si="160"/>
        <v>4</v>
      </c>
      <c r="F5129" s="24">
        <f t="shared" si="161"/>
        <v>45069</v>
      </c>
    </row>
    <row r="5130" spans="1:6" x14ac:dyDescent="0.25">
      <c r="A5130" s="8" t="s">
        <v>3245</v>
      </c>
      <c r="B5130" s="8" t="s">
        <v>3922</v>
      </c>
      <c r="C5130" s="24">
        <v>44790</v>
      </c>
      <c r="D5130" s="24">
        <v>44947</v>
      </c>
      <c r="E5130" s="8">
        <f t="shared" si="160"/>
        <v>5</v>
      </c>
      <c r="F5130" s="24">
        <f t="shared" si="161"/>
        <v>45069</v>
      </c>
    </row>
    <row r="5131" spans="1:6" x14ac:dyDescent="0.25">
      <c r="A5131" s="8" t="s">
        <v>3245</v>
      </c>
      <c r="B5131" s="8" t="s">
        <v>3922</v>
      </c>
      <c r="C5131" s="24">
        <v>44790</v>
      </c>
      <c r="D5131" s="24">
        <v>44981</v>
      </c>
      <c r="E5131" s="8">
        <f t="shared" si="160"/>
        <v>6</v>
      </c>
      <c r="F5131" s="24">
        <f t="shared" si="161"/>
        <v>45069</v>
      </c>
    </row>
    <row r="5132" spans="1:6" x14ac:dyDescent="0.25">
      <c r="A5132" s="8" t="s">
        <v>3245</v>
      </c>
      <c r="B5132" s="8" t="s">
        <v>3922</v>
      </c>
      <c r="C5132" s="24">
        <v>44790</v>
      </c>
      <c r="D5132" s="24">
        <v>45015</v>
      </c>
      <c r="E5132" s="8">
        <f t="shared" si="160"/>
        <v>7</v>
      </c>
      <c r="F5132" s="24">
        <f t="shared" si="161"/>
        <v>45069</v>
      </c>
    </row>
    <row r="5133" spans="1:6" x14ac:dyDescent="0.25">
      <c r="A5133" s="8" t="s">
        <v>3245</v>
      </c>
      <c r="B5133" s="8" t="s">
        <v>3922</v>
      </c>
      <c r="C5133" s="24">
        <v>44790</v>
      </c>
      <c r="D5133" s="24">
        <v>45040</v>
      </c>
      <c r="E5133" s="8">
        <f t="shared" si="160"/>
        <v>8</v>
      </c>
      <c r="F5133" s="24">
        <f t="shared" si="161"/>
        <v>45069</v>
      </c>
    </row>
    <row r="5134" spans="1:6" x14ac:dyDescent="0.25">
      <c r="A5134" s="8" t="s">
        <v>3245</v>
      </c>
      <c r="B5134" s="8" t="s">
        <v>3922</v>
      </c>
      <c r="C5134" s="24">
        <v>44790</v>
      </c>
      <c r="D5134" s="24">
        <v>45069</v>
      </c>
      <c r="E5134" s="8">
        <f t="shared" si="160"/>
        <v>9</v>
      </c>
      <c r="F5134" s="24">
        <f t="shared" si="161"/>
        <v>45069</v>
      </c>
    </row>
    <row r="5135" spans="1:6" x14ac:dyDescent="0.25">
      <c r="A5135" s="8" t="s">
        <v>3245</v>
      </c>
      <c r="B5135" s="8" t="s">
        <v>3921</v>
      </c>
      <c r="C5135" s="24">
        <v>44986</v>
      </c>
      <c r="D5135" s="24">
        <v>44986</v>
      </c>
      <c r="E5135" s="8">
        <f t="shared" si="160"/>
        <v>0</v>
      </c>
      <c r="F5135" s="24">
        <f t="shared" si="161"/>
        <v>45069</v>
      </c>
    </row>
    <row r="5136" spans="1:6" x14ac:dyDescent="0.25">
      <c r="A5136" s="8" t="s">
        <v>3245</v>
      </c>
      <c r="B5136" s="8" t="s">
        <v>3921</v>
      </c>
      <c r="C5136" s="24">
        <v>44986</v>
      </c>
      <c r="D5136" s="24">
        <v>45020</v>
      </c>
      <c r="E5136" s="8">
        <f t="shared" si="160"/>
        <v>1</v>
      </c>
      <c r="F5136" s="24">
        <f t="shared" si="161"/>
        <v>45069</v>
      </c>
    </row>
    <row r="5137" spans="1:6" x14ac:dyDescent="0.25">
      <c r="A5137" s="8" t="s">
        <v>3245</v>
      </c>
      <c r="B5137" s="8" t="s">
        <v>3921</v>
      </c>
      <c r="C5137" s="24">
        <v>44986</v>
      </c>
      <c r="D5137" s="24">
        <v>45061</v>
      </c>
      <c r="E5137" s="8">
        <f t="shared" si="160"/>
        <v>2</v>
      </c>
      <c r="F5137" s="24">
        <f t="shared" si="161"/>
        <v>45069</v>
      </c>
    </row>
    <row r="5138" spans="1:6" x14ac:dyDescent="0.25">
      <c r="A5138" s="8" t="s">
        <v>3246</v>
      </c>
      <c r="B5138" s="8" t="s">
        <v>3924</v>
      </c>
      <c r="C5138" s="24">
        <v>44595</v>
      </c>
      <c r="D5138" s="24">
        <v>44595</v>
      </c>
      <c r="E5138" s="8">
        <f t="shared" si="160"/>
        <v>0</v>
      </c>
      <c r="F5138" s="24">
        <f t="shared" si="161"/>
        <v>45088</v>
      </c>
    </row>
    <row r="5139" spans="1:6" x14ac:dyDescent="0.25">
      <c r="A5139" s="8" t="s">
        <v>3246</v>
      </c>
      <c r="B5139" s="8" t="s">
        <v>3924</v>
      </c>
      <c r="C5139" s="24">
        <v>44595</v>
      </c>
      <c r="D5139" s="24">
        <v>44667</v>
      </c>
      <c r="E5139" s="8">
        <f t="shared" si="160"/>
        <v>2</v>
      </c>
      <c r="F5139" s="24">
        <f t="shared" si="161"/>
        <v>45088</v>
      </c>
    </row>
    <row r="5140" spans="1:6" x14ac:dyDescent="0.25">
      <c r="A5140" s="8" t="s">
        <v>3246</v>
      </c>
      <c r="B5140" s="8" t="s">
        <v>3924</v>
      </c>
      <c r="C5140" s="24">
        <v>44595</v>
      </c>
      <c r="D5140" s="24">
        <v>44730</v>
      </c>
      <c r="E5140" s="8">
        <f t="shared" si="160"/>
        <v>4</v>
      </c>
      <c r="F5140" s="24">
        <f t="shared" si="161"/>
        <v>45088</v>
      </c>
    </row>
    <row r="5141" spans="1:6" x14ac:dyDescent="0.25">
      <c r="A5141" s="8" t="s">
        <v>3246</v>
      </c>
      <c r="B5141" s="8" t="s">
        <v>3924</v>
      </c>
      <c r="C5141" s="24">
        <v>44595</v>
      </c>
      <c r="D5141" s="24">
        <v>44747</v>
      </c>
      <c r="E5141" s="8">
        <f t="shared" si="160"/>
        <v>5</v>
      </c>
      <c r="F5141" s="24">
        <f t="shared" si="161"/>
        <v>45088</v>
      </c>
    </row>
    <row r="5142" spans="1:6" x14ac:dyDescent="0.25">
      <c r="A5142" s="8" t="s">
        <v>3246</v>
      </c>
      <c r="B5142" s="8" t="s">
        <v>3924</v>
      </c>
      <c r="C5142" s="24">
        <v>44595</v>
      </c>
      <c r="D5142" s="24">
        <v>44778</v>
      </c>
      <c r="E5142" s="8">
        <f t="shared" si="160"/>
        <v>6</v>
      </c>
      <c r="F5142" s="24">
        <f t="shared" si="161"/>
        <v>45088</v>
      </c>
    </row>
    <row r="5143" spans="1:6" x14ac:dyDescent="0.25">
      <c r="A5143" s="8" t="s">
        <v>3246</v>
      </c>
      <c r="B5143" s="8" t="s">
        <v>3924</v>
      </c>
      <c r="C5143" s="24">
        <v>44595</v>
      </c>
      <c r="D5143" s="24">
        <v>44811</v>
      </c>
      <c r="E5143" s="8">
        <f t="shared" si="160"/>
        <v>7</v>
      </c>
      <c r="F5143" s="24">
        <f t="shared" si="161"/>
        <v>45088</v>
      </c>
    </row>
    <row r="5144" spans="1:6" x14ac:dyDescent="0.25">
      <c r="A5144" s="8" t="s">
        <v>3246</v>
      </c>
      <c r="B5144" s="8" t="s">
        <v>3924</v>
      </c>
      <c r="C5144" s="24">
        <v>44595</v>
      </c>
      <c r="D5144" s="24">
        <v>44842</v>
      </c>
      <c r="E5144" s="8">
        <f t="shared" si="160"/>
        <v>8</v>
      </c>
      <c r="F5144" s="24">
        <f t="shared" si="161"/>
        <v>45088</v>
      </c>
    </row>
    <row r="5145" spans="1:6" x14ac:dyDescent="0.25">
      <c r="A5145" s="8" t="s">
        <v>3246</v>
      </c>
      <c r="B5145" s="8" t="s">
        <v>3924</v>
      </c>
      <c r="C5145" s="24">
        <v>44595</v>
      </c>
      <c r="D5145" s="24">
        <v>44878</v>
      </c>
      <c r="E5145" s="8">
        <f t="shared" si="160"/>
        <v>9</v>
      </c>
      <c r="F5145" s="24">
        <f t="shared" si="161"/>
        <v>45088</v>
      </c>
    </row>
    <row r="5146" spans="1:6" x14ac:dyDescent="0.25">
      <c r="A5146" s="8" t="s">
        <v>3246</v>
      </c>
      <c r="B5146" s="8" t="s">
        <v>3924</v>
      </c>
      <c r="C5146" s="24">
        <v>44595</v>
      </c>
      <c r="D5146" s="24">
        <v>44911</v>
      </c>
      <c r="E5146" s="8">
        <f t="shared" si="160"/>
        <v>10</v>
      </c>
      <c r="F5146" s="24">
        <f t="shared" si="161"/>
        <v>45088</v>
      </c>
    </row>
    <row r="5147" spans="1:6" x14ac:dyDescent="0.25">
      <c r="A5147" s="8" t="s">
        <v>3246</v>
      </c>
      <c r="B5147" s="8" t="s">
        <v>3924</v>
      </c>
      <c r="C5147" s="24">
        <v>44595</v>
      </c>
      <c r="D5147" s="24">
        <v>44941</v>
      </c>
      <c r="E5147" s="8">
        <f t="shared" si="160"/>
        <v>11</v>
      </c>
      <c r="F5147" s="24">
        <f t="shared" si="161"/>
        <v>45088</v>
      </c>
    </row>
    <row r="5148" spans="1:6" x14ac:dyDescent="0.25">
      <c r="A5148" s="8" t="s">
        <v>3246</v>
      </c>
      <c r="B5148" s="8" t="s">
        <v>3924</v>
      </c>
      <c r="C5148" s="24">
        <v>44595</v>
      </c>
      <c r="D5148" s="24">
        <v>44965</v>
      </c>
      <c r="E5148" s="8">
        <f t="shared" si="160"/>
        <v>12</v>
      </c>
      <c r="F5148" s="24">
        <f t="shared" si="161"/>
        <v>45088</v>
      </c>
    </row>
    <row r="5149" spans="1:6" x14ac:dyDescent="0.25">
      <c r="A5149" s="8" t="s">
        <v>3246</v>
      </c>
      <c r="B5149" s="8" t="s">
        <v>3924</v>
      </c>
      <c r="C5149" s="24">
        <v>44595</v>
      </c>
      <c r="D5149" s="24">
        <v>45000</v>
      </c>
      <c r="E5149" s="8">
        <f t="shared" si="160"/>
        <v>13</v>
      </c>
      <c r="F5149" s="24">
        <f t="shared" si="161"/>
        <v>45088</v>
      </c>
    </row>
    <row r="5150" spans="1:6" x14ac:dyDescent="0.25">
      <c r="A5150" s="8" t="s">
        <v>3246</v>
      </c>
      <c r="B5150" s="8" t="s">
        <v>3924</v>
      </c>
      <c r="C5150" s="24">
        <v>44595</v>
      </c>
      <c r="D5150" s="24">
        <v>45033</v>
      </c>
      <c r="E5150" s="8">
        <f t="shared" si="160"/>
        <v>14</v>
      </c>
      <c r="F5150" s="24">
        <f t="shared" si="161"/>
        <v>45088</v>
      </c>
    </row>
    <row r="5151" spans="1:6" x14ac:dyDescent="0.25">
      <c r="A5151" s="8" t="s">
        <v>3246</v>
      </c>
      <c r="B5151" s="8" t="s">
        <v>3924</v>
      </c>
      <c r="C5151" s="24">
        <v>44595</v>
      </c>
      <c r="D5151" s="24">
        <v>45052</v>
      </c>
      <c r="E5151" s="8">
        <f t="shared" si="160"/>
        <v>15</v>
      </c>
      <c r="F5151" s="24">
        <f t="shared" si="161"/>
        <v>45088</v>
      </c>
    </row>
    <row r="5152" spans="1:6" x14ac:dyDescent="0.25">
      <c r="A5152" s="8" t="s">
        <v>3246</v>
      </c>
      <c r="B5152" s="8" t="s">
        <v>3920</v>
      </c>
      <c r="C5152" s="24">
        <v>44709</v>
      </c>
      <c r="D5152" s="24">
        <v>44709</v>
      </c>
      <c r="E5152" s="8">
        <f t="shared" si="160"/>
        <v>0</v>
      </c>
      <c r="F5152" s="24">
        <f t="shared" si="161"/>
        <v>45088</v>
      </c>
    </row>
    <row r="5153" spans="1:6" x14ac:dyDescent="0.25">
      <c r="A5153" s="8" t="s">
        <v>3246</v>
      </c>
      <c r="B5153" s="8" t="s">
        <v>3920</v>
      </c>
      <c r="C5153" s="24">
        <v>44709</v>
      </c>
      <c r="D5153" s="24">
        <v>44747</v>
      </c>
      <c r="E5153" s="8">
        <f t="shared" si="160"/>
        <v>1</v>
      </c>
      <c r="F5153" s="24">
        <f t="shared" si="161"/>
        <v>45088</v>
      </c>
    </row>
    <row r="5154" spans="1:6" x14ac:dyDescent="0.25">
      <c r="A5154" s="8" t="s">
        <v>3246</v>
      </c>
      <c r="B5154" s="8" t="s">
        <v>3920</v>
      </c>
      <c r="C5154" s="24">
        <v>44709</v>
      </c>
      <c r="D5154" s="24">
        <v>44785</v>
      </c>
      <c r="E5154" s="8">
        <f t="shared" si="160"/>
        <v>2</v>
      </c>
      <c r="F5154" s="24">
        <f t="shared" si="161"/>
        <v>45088</v>
      </c>
    </row>
    <row r="5155" spans="1:6" x14ac:dyDescent="0.25">
      <c r="A5155" s="8" t="s">
        <v>3246</v>
      </c>
      <c r="B5155" s="8" t="s">
        <v>3920</v>
      </c>
      <c r="C5155" s="24">
        <v>44709</v>
      </c>
      <c r="D5155" s="24">
        <v>44812</v>
      </c>
      <c r="E5155" s="8">
        <f t="shared" si="160"/>
        <v>3</v>
      </c>
      <c r="F5155" s="24">
        <f t="shared" si="161"/>
        <v>45088</v>
      </c>
    </row>
    <row r="5156" spans="1:6" x14ac:dyDescent="0.25">
      <c r="A5156" s="8" t="s">
        <v>3246</v>
      </c>
      <c r="B5156" s="8" t="s">
        <v>3920</v>
      </c>
      <c r="C5156" s="24">
        <v>44709</v>
      </c>
      <c r="D5156" s="24">
        <v>44840</v>
      </c>
      <c r="E5156" s="8">
        <f t="shared" si="160"/>
        <v>4</v>
      </c>
      <c r="F5156" s="24">
        <f t="shared" si="161"/>
        <v>45088</v>
      </c>
    </row>
    <row r="5157" spans="1:6" x14ac:dyDescent="0.25">
      <c r="A5157" s="8" t="s">
        <v>3246</v>
      </c>
      <c r="B5157" s="8" t="s">
        <v>3920</v>
      </c>
      <c r="C5157" s="24">
        <v>44709</v>
      </c>
      <c r="D5157" s="24">
        <v>44896</v>
      </c>
      <c r="E5157" s="8">
        <f t="shared" si="160"/>
        <v>6</v>
      </c>
      <c r="F5157" s="24">
        <f t="shared" si="161"/>
        <v>45088</v>
      </c>
    </row>
    <row r="5158" spans="1:6" x14ac:dyDescent="0.25">
      <c r="A5158" s="8" t="s">
        <v>3246</v>
      </c>
      <c r="B5158" s="8" t="s">
        <v>3920</v>
      </c>
      <c r="C5158" s="24">
        <v>44709</v>
      </c>
      <c r="D5158" s="24">
        <v>44961</v>
      </c>
      <c r="E5158" s="8">
        <f t="shared" si="160"/>
        <v>8</v>
      </c>
      <c r="F5158" s="24">
        <f t="shared" si="161"/>
        <v>45088</v>
      </c>
    </row>
    <row r="5159" spans="1:6" x14ac:dyDescent="0.25">
      <c r="A5159" s="8" t="s">
        <v>3246</v>
      </c>
      <c r="B5159" s="8" t="s">
        <v>3920</v>
      </c>
      <c r="C5159" s="24">
        <v>44709</v>
      </c>
      <c r="D5159" s="24">
        <v>45025</v>
      </c>
      <c r="E5159" s="8">
        <f t="shared" si="160"/>
        <v>10</v>
      </c>
      <c r="F5159" s="24">
        <f t="shared" si="161"/>
        <v>45088</v>
      </c>
    </row>
    <row r="5160" spans="1:6" x14ac:dyDescent="0.25">
      <c r="A5160" s="8" t="s">
        <v>3246</v>
      </c>
      <c r="B5160" s="8" t="s">
        <v>3920</v>
      </c>
      <c r="C5160" s="24">
        <v>44709</v>
      </c>
      <c r="D5160" s="24">
        <v>45056</v>
      </c>
      <c r="E5160" s="8">
        <f t="shared" si="160"/>
        <v>11</v>
      </c>
      <c r="F5160" s="24">
        <f t="shared" si="161"/>
        <v>45088</v>
      </c>
    </row>
    <row r="5161" spans="1:6" x14ac:dyDescent="0.25">
      <c r="A5161" s="8" t="s">
        <v>3246</v>
      </c>
      <c r="B5161" s="8" t="s">
        <v>3920</v>
      </c>
      <c r="C5161" s="24">
        <v>44709</v>
      </c>
      <c r="D5161" s="24">
        <v>45088</v>
      </c>
      <c r="E5161" s="8">
        <f t="shared" si="160"/>
        <v>12</v>
      </c>
      <c r="F5161" s="24">
        <f t="shared" si="161"/>
        <v>45088</v>
      </c>
    </row>
    <row r="5162" spans="1:6" x14ac:dyDescent="0.25">
      <c r="A5162" s="8" t="s">
        <v>3247</v>
      </c>
      <c r="B5162" s="8" t="s">
        <v>3950</v>
      </c>
      <c r="C5162" s="24">
        <v>44984</v>
      </c>
      <c r="D5162" s="24">
        <v>44984</v>
      </c>
      <c r="E5162" s="8">
        <f t="shared" si="160"/>
        <v>0</v>
      </c>
      <c r="F5162" s="24">
        <f t="shared" si="161"/>
        <v>45079</v>
      </c>
    </row>
    <row r="5163" spans="1:6" x14ac:dyDescent="0.25">
      <c r="A5163" s="8" t="s">
        <v>3247</v>
      </c>
      <c r="B5163" s="8" t="s">
        <v>3950</v>
      </c>
      <c r="C5163" s="24">
        <v>44984</v>
      </c>
      <c r="D5163" s="24">
        <v>45016</v>
      </c>
      <c r="E5163" s="8">
        <f t="shared" si="160"/>
        <v>1</v>
      </c>
      <c r="F5163" s="24">
        <f t="shared" si="161"/>
        <v>45079</v>
      </c>
    </row>
    <row r="5164" spans="1:6" x14ac:dyDescent="0.25">
      <c r="A5164" s="8" t="s">
        <v>3247</v>
      </c>
      <c r="B5164" s="8" t="s">
        <v>3950</v>
      </c>
      <c r="C5164" s="24">
        <v>44984</v>
      </c>
      <c r="D5164" s="24">
        <v>45021</v>
      </c>
      <c r="E5164" s="8">
        <f t="shared" si="160"/>
        <v>1</v>
      </c>
      <c r="F5164" s="24">
        <f t="shared" si="161"/>
        <v>45079</v>
      </c>
    </row>
    <row r="5165" spans="1:6" x14ac:dyDescent="0.25">
      <c r="A5165" s="8" t="s">
        <v>3247</v>
      </c>
      <c r="B5165" s="8" t="s">
        <v>3950</v>
      </c>
      <c r="C5165" s="24">
        <v>44984</v>
      </c>
      <c r="D5165" s="24">
        <v>45055</v>
      </c>
      <c r="E5165" s="8">
        <f t="shared" si="160"/>
        <v>2</v>
      </c>
      <c r="F5165" s="24">
        <f t="shared" si="161"/>
        <v>45079</v>
      </c>
    </row>
    <row r="5166" spans="1:6" x14ac:dyDescent="0.25">
      <c r="A5166" s="8" t="s">
        <v>3247</v>
      </c>
      <c r="B5166" s="8" t="s">
        <v>3950</v>
      </c>
      <c r="C5166" s="24">
        <v>44984</v>
      </c>
      <c r="D5166" s="24">
        <v>45079</v>
      </c>
      <c r="E5166" s="8">
        <f t="shared" si="160"/>
        <v>3</v>
      </c>
      <c r="F5166" s="24">
        <f t="shared" si="161"/>
        <v>45079</v>
      </c>
    </row>
    <row r="5167" spans="1:6" x14ac:dyDescent="0.25">
      <c r="A5167" s="8" t="s">
        <v>3248</v>
      </c>
      <c r="B5167" s="8" t="s">
        <v>3926</v>
      </c>
      <c r="C5167" s="24">
        <v>44905</v>
      </c>
      <c r="D5167" s="24">
        <v>44905</v>
      </c>
      <c r="E5167" s="8">
        <f t="shared" si="160"/>
        <v>0</v>
      </c>
      <c r="F5167" s="24">
        <f t="shared" si="161"/>
        <v>45064</v>
      </c>
    </row>
    <row r="5168" spans="1:6" x14ac:dyDescent="0.25">
      <c r="A5168" s="8" t="s">
        <v>3248</v>
      </c>
      <c r="B5168" s="8" t="s">
        <v>3926</v>
      </c>
      <c r="C5168" s="24">
        <v>44905</v>
      </c>
      <c r="D5168" s="24">
        <v>44951</v>
      </c>
      <c r="E5168" s="8">
        <f t="shared" si="160"/>
        <v>1</v>
      </c>
      <c r="F5168" s="24">
        <f t="shared" si="161"/>
        <v>45064</v>
      </c>
    </row>
    <row r="5169" spans="1:6" x14ac:dyDescent="0.25">
      <c r="A5169" s="8" t="s">
        <v>3248</v>
      </c>
      <c r="B5169" s="8" t="s">
        <v>3926</v>
      </c>
      <c r="C5169" s="24">
        <v>44905</v>
      </c>
      <c r="D5169" s="24">
        <v>44971</v>
      </c>
      <c r="E5169" s="8">
        <f t="shared" si="160"/>
        <v>2</v>
      </c>
      <c r="F5169" s="24">
        <f t="shared" si="161"/>
        <v>45064</v>
      </c>
    </row>
    <row r="5170" spans="1:6" x14ac:dyDescent="0.25">
      <c r="A5170" s="8" t="s">
        <v>3248</v>
      </c>
      <c r="B5170" s="8" t="s">
        <v>3926</v>
      </c>
      <c r="C5170" s="24">
        <v>44905</v>
      </c>
      <c r="D5170" s="24">
        <v>44996</v>
      </c>
      <c r="E5170" s="8">
        <f t="shared" si="160"/>
        <v>3</v>
      </c>
      <c r="F5170" s="24">
        <f t="shared" si="161"/>
        <v>45064</v>
      </c>
    </row>
    <row r="5171" spans="1:6" x14ac:dyDescent="0.25">
      <c r="A5171" s="8" t="s">
        <v>3248</v>
      </c>
      <c r="B5171" s="8" t="s">
        <v>3926</v>
      </c>
      <c r="C5171" s="24">
        <v>44905</v>
      </c>
      <c r="D5171" s="24">
        <v>45041</v>
      </c>
      <c r="E5171" s="8">
        <f t="shared" si="160"/>
        <v>4</v>
      </c>
      <c r="F5171" s="24">
        <f t="shared" si="161"/>
        <v>45064</v>
      </c>
    </row>
    <row r="5172" spans="1:6" x14ac:dyDescent="0.25">
      <c r="A5172" s="8" t="s">
        <v>3248</v>
      </c>
      <c r="B5172" s="8" t="s">
        <v>3926</v>
      </c>
      <c r="C5172" s="24">
        <v>44905</v>
      </c>
      <c r="D5172" s="24">
        <v>45057</v>
      </c>
      <c r="E5172" s="8">
        <f t="shared" si="160"/>
        <v>5</v>
      </c>
      <c r="F5172" s="24">
        <f t="shared" si="161"/>
        <v>45064</v>
      </c>
    </row>
    <row r="5173" spans="1:6" x14ac:dyDescent="0.25">
      <c r="A5173" s="8" t="s">
        <v>3248</v>
      </c>
      <c r="B5173" s="8" t="s">
        <v>3920</v>
      </c>
      <c r="C5173" s="24">
        <v>45021</v>
      </c>
      <c r="D5173" s="24">
        <v>45021</v>
      </c>
      <c r="E5173" s="8">
        <f t="shared" si="160"/>
        <v>0</v>
      </c>
      <c r="F5173" s="24">
        <f t="shared" si="161"/>
        <v>45064</v>
      </c>
    </row>
    <row r="5174" spans="1:6" x14ac:dyDescent="0.25">
      <c r="A5174" s="8" t="s">
        <v>3248</v>
      </c>
      <c r="B5174" s="8" t="s">
        <v>3920</v>
      </c>
      <c r="C5174" s="24">
        <v>45021</v>
      </c>
      <c r="D5174" s="24">
        <v>45064</v>
      </c>
      <c r="E5174" s="8">
        <f t="shared" si="160"/>
        <v>1</v>
      </c>
      <c r="F5174" s="24">
        <f t="shared" si="161"/>
        <v>45064</v>
      </c>
    </row>
    <row r="5175" spans="1:6" x14ac:dyDescent="0.25">
      <c r="A5175" s="8" t="s">
        <v>3249</v>
      </c>
      <c r="B5175" s="8" t="s">
        <v>3952</v>
      </c>
      <c r="C5175" s="24">
        <v>44646</v>
      </c>
      <c r="D5175" s="24">
        <v>44646</v>
      </c>
      <c r="E5175" s="8">
        <f t="shared" si="160"/>
        <v>0</v>
      </c>
      <c r="F5175" s="24">
        <f t="shared" si="161"/>
        <v>45082</v>
      </c>
    </row>
    <row r="5176" spans="1:6" x14ac:dyDescent="0.25">
      <c r="A5176" s="8" t="s">
        <v>3249</v>
      </c>
      <c r="B5176" s="8" t="s">
        <v>3952</v>
      </c>
      <c r="C5176" s="24">
        <v>44646</v>
      </c>
      <c r="D5176" s="24">
        <v>44685</v>
      </c>
      <c r="E5176" s="8">
        <f t="shared" si="160"/>
        <v>1</v>
      </c>
      <c r="F5176" s="24">
        <f t="shared" si="161"/>
        <v>45082</v>
      </c>
    </row>
    <row r="5177" spans="1:6" x14ac:dyDescent="0.25">
      <c r="A5177" s="8" t="s">
        <v>3249</v>
      </c>
      <c r="B5177" s="8" t="s">
        <v>3952</v>
      </c>
      <c r="C5177" s="24">
        <v>44646</v>
      </c>
      <c r="D5177" s="24">
        <v>44722</v>
      </c>
      <c r="E5177" s="8">
        <f t="shared" si="160"/>
        <v>2</v>
      </c>
      <c r="F5177" s="24">
        <f t="shared" si="161"/>
        <v>45082</v>
      </c>
    </row>
    <row r="5178" spans="1:6" x14ac:dyDescent="0.25">
      <c r="A5178" s="8" t="s">
        <v>3249</v>
      </c>
      <c r="B5178" s="8" t="s">
        <v>3952</v>
      </c>
      <c r="C5178" s="24">
        <v>44646</v>
      </c>
      <c r="D5178" s="24">
        <v>44773</v>
      </c>
      <c r="E5178" s="8">
        <f t="shared" si="160"/>
        <v>4</v>
      </c>
      <c r="F5178" s="24">
        <f t="shared" si="161"/>
        <v>45082</v>
      </c>
    </row>
    <row r="5179" spans="1:6" x14ac:dyDescent="0.25">
      <c r="A5179" s="8" t="s">
        <v>3249</v>
      </c>
      <c r="B5179" s="8" t="s">
        <v>3952</v>
      </c>
      <c r="C5179" s="24">
        <v>44646</v>
      </c>
      <c r="D5179" s="24">
        <v>44776</v>
      </c>
      <c r="E5179" s="8">
        <f t="shared" si="160"/>
        <v>4</v>
      </c>
      <c r="F5179" s="24">
        <f t="shared" si="161"/>
        <v>45082</v>
      </c>
    </row>
    <row r="5180" spans="1:6" x14ac:dyDescent="0.25">
      <c r="A5180" s="8" t="s">
        <v>3249</v>
      </c>
      <c r="B5180" s="8" t="s">
        <v>3952</v>
      </c>
      <c r="C5180" s="24">
        <v>44646</v>
      </c>
      <c r="D5180" s="24">
        <v>44814</v>
      </c>
      <c r="E5180" s="8">
        <f t="shared" si="160"/>
        <v>5</v>
      </c>
      <c r="F5180" s="24">
        <f t="shared" si="161"/>
        <v>45082</v>
      </c>
    </row>
    <row r="5181" spans="1:6" x14ac:dyDescent="0.25">
      <c r="A5181" s="8" t="s">
        <v>3249</v>
      </c>
      <c r="B5181" s="8" t="s">
        <v>3952</v>
      </c>
      <c r="C5181" s="24">
        <v>44646</v>
      </c>
      <c r="D5181" s="24">
        <v>44835</v>
      </c>
      <c r="E5181" s="8">
        <f t="shared" si="160"/>
        <v>6</v>
      </c>
      <c r="F5181" s="24">
        <f t="shared" si="161"/>
        <v>45082</v>
      </c>
    </row>
    <row r="5182" spans="1:6" x14ac:dyDescent="0.25">
      <c r="A5182" s="8" t="s">
        <v>3249</v>
      </c>
      <c r="B5182" s="8" t="s">
        <v>3952</v>
      </c>
      <c r="C5182" s="24">
        <v>44646</v>
      </c>
      <c r="D5182" s="24">
        <v>44868</v>
      </c>
      <c r="E5182" s="8">
        <f t="shared" si="160"/>
        <v>7</v>
      </c>
      <c r="F5182" s="24">
        <f t="shared" si="161"/>
        <v>45082</v>
      </c>
    </row>
    <row r="5183" spans="1:6" x14ac:dyDescent="0.25">
      <c r="A5183" s="8" t="s">
        <v>3249</v>
      </c>
      <c r="B5183" s="8" t="s">
        <v>3952</v>
      </c>
      <c r="C5183" s="24">
        <v>44646</v>
      </c>
      <c r="D5183" s="24">
        <v>44903</v>
      </c>
      <c r="E5183" s="8">
        <f t="shared" si="160"/>
        <v>8</v>
      </c>
      <c r="F5183" s="24">
        <f t="shared" si="161"/>
        <v>45082</v>
      </c>
    </row>
    <row r="5184" spans="1:6" x14ac:dyDescent="0.25">
      <c r="A5184" s="8" t="s">
        <v>3249</v>
      </c>
      <c r="B5184" s="8" t="s">
        <v>3952</v>
      </c>
      <c r="C5184" s="24">
        <v>44646</v>
      </c>
      <c r="D5184" s="24">
        <v>44933</v>
      </c>
      <c r="E5184" s="8">
        <f t="shared" si="160"/>
        <v>9</v>
      </c>
      <c r="F5184" s="24">
        <f t="shared" si="161"/>
        <v>45082</v>
      </c>
    </row>
    <row r="5185" spans="1:6" x14ac:dyDescent="0.25">
      <c r="A5185" s="8" t="s">
        <v>3249</v>
      </c>
      <c r="B5185" s="8" t="s">
        <v>3952</v>
      </c>
      <c r="C5185" s="24">
        <v>44646</v>
      </c>
      <c r="D5185" s="24">
        <v>44964</v>
      </c>
      <c r="E5185" s="8">
        <f t="shared" si="160"/>
        <v>10</v>
      </c>
      <c r="F5185" s="24">
        <f t="shared" si="161"/>
        <v>45082</v>
      </c>
    </row>
    <row r="5186" spans="1:6" x14ac:dyDescent="0.25">
      <c r="A5186" s="8" t="s">
        <v>3249</v>
      </c>
      <c r="B5186" s="8" t="s">
        <v>3952</v>
      </c>
      <c r="C5186" s="24">
        <v>44646</v>
      </c>
      <c r="D5186" s="24">
        <v>45013</v>
      </c>
      <c r="E5186" s="8">
        <f t="shared" si="160"/>
        <v>12</v>
      </c>
      <c r="F5186" s="24">
        <f t="shared" si="161"/>
        <v>45082</v>
      </c>
    </row>
    <row r="5187" spans="1:6" x14ac:dyDescent="0.25">
      <c r="A5187" s="8" t="s">
        <v>3249</v>
      </c>
      <c r="B5187" s="8" t="s">
        <v>3952</v>
      </c>
      <c r="C5187" s="24">
        <v>44646</v>
      </c>
      <c r="D5187" s="24">
        <v>45026</v>
      </c>
      <c r="E5187" s="8">
        <f t="shared" ref="E5187:E5250" si="162">DATEDIF(C5187,D5187,"m")</f>
        <v>12</v>
      </c>
      <c r="F5187" s="24">
        <f t="shared" ref="F5187:F5250" si="163">_xlfn.MAXIFS(D:D,A:A,A5187)</f>
        <v>45082</v>
      </c>
    </row>
    <row r="5188" spans="1:6" x14ac:dyDescent="0.25">
      <c r="A5188" s="8" t="s">
        <v>3249</v>
      </c>
      <c r="B5188" s="8" t="s">
        <v>3952</v>
      </c>
      <c r="C5188" s="24">
        <v>44646</v>
      </c>
      <c r="D5188" s="24">
        <v>45073</v>
      </c>
      <c r="E5188" s="8">
        <f t="shared" si="162"/>
        <v>14</v>
      </c>
      <c r="F5188" s="24">
        <f t="shared" si="163"/>
        <v>45082</v>
      </c>
    </row>
    <row r="5189" spans="1:6" x14ac:dyDescent="0.25">
      <c r="A5189" s="8" t="s">
        <v>3249</v>
      </c>
      <c r="B5189" s="8" t="s">
        <v>3952</v>
      </c>
      <c r="C5189" s="24">
        <v>44646</v>
      </c>
      <c r="D5189" s="24">
        <v>45078</v>
      </c>
      <c r="E5189" s="8">
        <f t="shared" si="162"/>
        <v>14</v>
      </c>
      <c r="F5189" s="24">
        <f t="shared" si="163"/>
        <v>45082</v>
      </c>
    </row>
    <row r="5190" spans="1:6" x14ac:dyDescent="0.25">
      <c r="A5190" s="8" t="s">
        <v>3249</v>
      </c>
      <c r="B5190" s="8" t="s">
        <v>3949</v>
      </c>
      <c r="C5190" s="24">
        <v>44948</v>
      </c>
      <c r="D5190" s="24">
        <v>44948</v>
      </c>
      <c r="E5190" s="8">
        <f t="shared" si="162"/>
        <v>0</v>
      </c>
      <c r="F5190" s="24">
        <f t="shared" si="163"/>
        <v>45082</v>
      </c>
    </row>
    <row r="5191" spans="1:6" x14ac:dyDescent="0.25">
      <c r="A5191" s="8" t="s">
        <v>3249</v>
      </c>
      <c r="B5191" s="8" t="s">
        <v>3949</v>
      </c>
      <c r="C5191" s="24">
        <v>44948</v>
      </c>
      <c r="D5191" s="24">
        <v>44984</v>
      </c>
      <c r="E5191" s="8">
        <f t="shared" si="162"/>
        <v>1</v>
      </c>
      <c r="F5191" s="24">
        <f t="shared" si="163"/>
        <v>45082</v>
      </c>
    </row>
    <row r="5192" spans="1:6" x14ac:dyDescent="0.25">
      <c r="A5192" s="8" t="s">
        <v>3249</v>
      </c>
      <c r="B5192" s="8" t="s">
        <v>3949</v>
      </c>
      <c r="C5192" s="24">
        <v>44948</v>
      </c>
      <c r="D5192" s="24">
        <v>45011</v>
      </c>
      <c r="E5192" s="8">
        <f t="shared" si="162"/>
        <v>2</v>
      </c>
      <c r="F5192" s="24">
        <f t="shared" si="163"/>
        <v>45082</v>
      </c>
    </row>
    <row r="5193" spans="1:6" x14ac:dyDescent="0.25">
      <c r="A5193" s="8" t="s">
        <v>3249</v>
      </c>
      <c r="B5193" s="8" t="s">
        <v>3949</v>
      </c>
      <c r="C5193" s="24">
        <v>44948</v>
      </c>
      <c r="D5193" s="24">
        <v>45039</v>
      </c>
      <c r="E5193" s="8">
        <f t="shared" si="162"/>
        <v>3</v>
      </c>
      <c r="F5193" s="24">
        <f t="shared" si="163"/>
        <v>45082</v>
      </c>
    </row>
    <row r="5194" spans="1:6" x14ac:dyDescent="0.25">
      <c r="A5194" s="8" t="s">
        <v>3249</v>
      </c>
      <c r="B5194" s="8" t="s">
        <v>3949</v>
      </c>
      <c r="C5194" s="24">
        <v>44948</v>
      </c>
      <c r="D5194" s="24">
        <v>45048</v>
      </c>
      <c r="E5194" s="8">
        <f t="shared" si="162"/>
        <v>3</v>
      </c>
      <c r="F5194" s="24">
        <f t="shared" si="163"/>
        <v>45082</v>
      </c>
    </row>
    <row r="5195" spans="1:6" x14ac:dyDescent="0.25">
      <c r="A5195" s="8" t="s">
        <v>3249</v>
      </c>
      <c r="B5195" s="8" t="s">
        <v>3949</v>
      </c>
      <c r="C5195" s="24">
        <v>44948</v>
      </c>
      <c r="D5195" s="24">
        <v>45082</v>
      </c>
      <c r="E5195" s="8">
        <f t="shared" si="162"/>
        <v>4</v>
      </c>
      <c r="F5195" s="24">
        <f t="shared" si="163"/>
        <v>45082</v>
      </c>
    </row>
    <row r="5196" spans="1:6" x14ac:dyDescent="0.25">
      <c r="A5196" s="8" t="s">
        <v>3250</v>
      </c>
      <c r="B5196" s="8" t="s">
        <v>3921</v>
      </c>
      <c r="C5196" s="24">
        <v>44580</v>
      </c>
      <c r="D5196" s="24">
        <v>44580</v>
      </c>
      <c r="E5196" s="8">
        <f t="shared" si="162"/>
        <v>0</v>
      </c>
      <c r="F5196" s="24">
        <f t="shared" si="163"/>
        <v>45075</v>
      </c>
    </row>
    <row r="5197" spans="1:6" x14ac:dyDescent="0.25">
      <c r="A5197" s="8" t="s">
        <v>3250</v>
      </c>
      <c r="B5197" s="8" t="s">
        <v>3921</v>
      </c>
      <c r="C5197" s="24">
        <v>44580</v>
      </c>
      <c r="D5197" s="24">
        <v>44620</v>
      </c>
      <c r="E5197" s="8">
        <f t="shared" si="162"/>
        <v>1</v>
      </c>
      <c r="F5197" s="24">
        <f t="shared" si="163"/>
        <v>45075</v>
      </c>
    </row>
    <row r="5198" spans="1:6" x14ac:dyDescent="0.25">
      <c r="A5198" s="8" t="s">
        <v>3250</v>
      </c>
      <c r="B5198" s="8" t="s">
        <v>3921</v>
      </c>
      <c r="C5198" s="24">
        <v>44580</v>
      </c>
      <c r="D5198" s="24">
        <v>44626</v>
      </c>
      <c r="E5198" s="8">
        <f t="shared" si="162"/>
        <v>1</v>
      </c>
      <c r="F5198" s="24">
        <f t="shared" si="163"/>
        <v>45075</v>
      </c>
    </row>
    <row r="5199" spans="1:6" x14ac:dyDescent="0.25">
      <c r="A5199" s="8" t="s">
        <v>3250</v>
      </c>
      <c r="B5199" s="8" t="s">
        <v>3921</v>
      </c>
      <c r="C5199" s="24">
        <v>44580</v>
      </c>
      <c r="D5199" s="24">
        <v>44678</v>
      </c>
      <c r="E5199" s="8">
        <f t="shared" si="162"/>
        <v>3</v>
      </c>
      <c r="F5199" s="24">
        <f t="shared" si="163"/>
        <v>45075</v>
      </c>
    </row>
    <row r="5200" spans="1:6" x14ac:dyDescent="0.25">
      <c r="A5200" s="8" t="s">
        <v>3250</v>
      </c>
      <c r="B5200" s="8" t="s">
        <v>3921</v>
      </c>
      <c r="C5200" s="24">
        <v>44580</v>
      </c>
      <c r="D5200" s="24">
        <v>44706</v>
      </c>
      <c r="E5200" s="8">
        <f t="shared" si="162"/>
        <v>4</v>
      </c>
      <c r="F5200" s="24">
        <f t="shared" si="163"/>
        <v>45075</v>
      </c>
    </row>
    <row r="5201" spans="1:6" x14ac:dyDescent="0.25">
      <c r="A5201" s="8" t="s">
        <v>3250</v>
      </c>
      <c r="B5201" s="8" t="s">
        <v>3921</v>
      </c>
      <c r="C5201" s="24">
        <v>44580</v>
      </c>
      <c r="D5201" s="24">
        <v>44745</v>
      </c>
      <c r="E5201" s="8">
        <f t="shared" si="162"/>
        <v>5</v>
      </c>
      <c r="F5201" s="24">
        <f t="shared" si="163"/>
        <v>45075</v>
      </c>
    </row>
    <row r="5202" spans="1:6" x14ac:dyDescent="0.25">
      <c r="A5202" s="8" t="s">
        <v>3250</v>
      </c>
      <c r="B5202" s="8" t="s">
        <v>3921</v>
      </c>
      <c r="C5202" s="24">
        <v>44580</v>
      </c>
      <c r="D5202" s="24">
        <v>44775</v>
      </c>
      <c r="E5202" s="8">
        <f t="shared" si="162"/>
        <v>6</v>
      </c>
      <c r="F5202" s="24">
        <f t="shared" si="163"/>
        <v>45075</v>
      </c>
    </row>
    <row r="5203" spans="1:6" x14ac:dyDescent="0.25">
      <c r="A5203" s="8" t="s">
        <v>3250</v>
      </c>
      <c r="B5203" s="8" t="s">
        <v>3921</v>
      </c>
      <c r="C5203" s="24">
        <v>44580</v>
      </c>
      <c r="D5203" s="24">
        <v>44834</v>
      </c>
      <c r="E5203" s="8">
        <f t="shared" si="162"/>
        <v>8</v>
      </c>
      <c r="F5203" s="24">
        <f t="shared" si="163"/>
        <v>45075</v>
      </c>
    </row>
    <row r="5204" spans="1:6" x14ac:dyDescent="0.25">
      <c r="A5204" s="8" t="s">
        <v>3250</v>
      </c>
      <c r="B5204" s="8" t="s">
        <v>3921</v>
      </c>
      <c r="C5204" s="24">
        <v>44580</v>
      </c>
      <c r="D5204" s="24">
        <v>44864</v>
      </c>
      <c r="E5204" s="8">
        <f t="shared" si="162"/>
        <v>9</v>
      </c>
      <c r="F5204" s="24">
        <f t="shared" si="163"/>
        <v>45075</v>
      </c>
    </row>
    <row r="5205" spans="1:6" x14ac:dyDescent="0.25">
      <c r="A5205" s="8" t="s">
        <v>3250</v>
      </c>
      <c r="B5205" s="8" t="s">
        <v>3921</v>
      </c>
      <c r="C5205" s="24">
        <v>44580</v>
      </c>
      <c r="D5205" s="24">
        <v>44892</v>
      </c>
      <c r="E5205" s="8">
        <f t="shared" si="162"/>
        <v>10</v>
      </c>
      <c r="F5205" s="24">
        <f t="shared" si="163"/>
        <v>45075</v>
      </c>
    </row>
    <row r="5206" spans="1:6" x14ac:dyDescent="0.25">
      <c r="A5206" s="8" t="s">
        <v>3250</v>
      </c>
      <c r="B5206" s="8" t="s">
        <v>3921</v>
      </c>
      <c r="C5206" s="24">
        <v>44580</v>
      </c>
      <c r="D5206" s="24">
        <v>44917</v>
      </c>
      <c r="E5206" s="8">
        <f t="shared" si="162"/>
        <v>11</v>
      </c>
      <c r="F5206" s="24">
        <f t="shared" si="163"/>
        <v>45075</v>
      </c>
    </row>
    <row r="5207" spans="1:6" x14ac:dyDescent="0.25">
      <c r="A5207" s="8" t="s">
        <v>3250</v>
      </c>
      <c r="B5207" s="8" t="s">
        <v>3921</v>
      </c>
      <c r="C5207" s="24">
        <v>44580</v>
      </c>
      <c r="D5207" s="24">
        <v>44989</v>
      </c>
      <c r="E5207" s="8">
        <f t="shared" si="162"/>
        <v>13</v>
      </c>
      <c r="F5207" s="24">
        <f t="shared" si="163"/>
        <v>45075</v>
      </c>
    </row>
    <row r="5208" spans="1:6" x14ac:dyDescent="0.25">
      <c r="A5208" s="8" t="s">
        <v>3250</v>
      </c>
      <c r="B5208" s="8" t="s">
        <v>3921</v>
      </c>
      <c r="C5208" s="24">
        <v>44580</v>
      </c>
      <c r="D5208" s="24">
        <v>45036</v>
      </c>
      <c r="E5208" s="8">
        <f t="shared" si="162"/>
        <v>15</v>
      </c>
      <c r="F5208" s="24">
        <f t="shared" si="163"/>
        <v>45075</v>
      </c>
    </row>
    <row r="5209" spans="1:6" x14ac:dyDescent="0.25">
      <c r="A5209" s="8" t="s">
        <v>3250</v>
      </c>
      <c r="B5209" s="8" t="s">
        <v>3921</v>
      </c>
      <c r="C5209" s="24">
        <v>44580</v>
      </c>
      <c r="D5209" s="24">
        <v>45065</v>
      </c>
      <c r="E5209" s="8">
        <f t="shared" si="162"/>
        <v>16</v>
      </c>
      <c r="F5209" s="24">
        <f t="shared" si="163"/>
        <v>45075</v>
      </c>
    </row>
    <row r="5210" spans="1:6" x14ac:dyDescent="0.25">
      <c r="A5210" s="8" t="s">
        <v>3250</v>
      </c>
      <c r="B5210" s="8" t="s">
        <v>3920</v>
      </c>
      <c r="C5210" s="24">
        <v>45032</v>
      </c>
      <c r="D5210" s="24">
        <v>45032</v>
      </c>
      <c r="E5210" s="8">
        <f t="shared" si="162"/>
        <v>0</v>
      </c>
      <c r="F5210" s="24">
        <f t="shared" si="163"/>
        <v>45075</v>
      </c>
    </row>
    <row r="5211" spans="1:6" x14ac:dyDescent="0.25">
      <c r="A5211" s="8" t="s">
        <v>3250</v>
      </c>
      <c r="B5211" s="8" t="s">
        <v>3920</v>
      </c>
      <c r="C5211" s="24">
        <v>45032</v>
      </c>
      <c r="D5211" s="24">
        <v>45075</v>
      </c>
      <c r="E5211" s="8">
        <f t="shared" si="162"/>
        <v>1</v>
      </c>
      <c r="F5211" s="24">
        <f t="shared" si="163"/>
        <v>45075</v>
      </c>
    </row>
    <row r="5212" spans="1:6" x14ac:dyDescent="0.25">
      <c r="A5212" s="8" t="s">
        <v>3251</v>
      </c>
      <c r="B5212" s="8" t="s">
        <v>3947</v>
      </c>
      <c r="C5212" s="24">
        <v>44636</v>
      </c>
      <c r="D5212" s="24">
        <v>44636</v>
      </c>
      <c r="E5212" s="8">
        <f t="shared" si="162"/>
        <v>0</v>
      </c>
      <c r="F5212" s="24">
        <f t="shared" si="163"/>
        <v>45088</v>
      </c>
    </row>
    <row r="5213" spans="1:6" x14ac:dyDescent="0.25">
      <c r="A5213" s="8" t="s">
        <v>3251</v>
      </c>
      <c r="B5213" s="8" t="s">
        <v>3947</v>
      </c>
      <c r="C5213" s="24">
        <v>44636</v>
      </c>
      <c r="D5213" s="24">
        <v>44767</v>
      </c>
      <c r="E5213" s="8">
        <f t="shared" si="162"/>
        <v>4</v>
      </c>
      <c r="F5213" s="24">
        <f t="shared" si="163"/>
        <v>45088</v>
      </c>
    </row>
    <row r="5214" spans="1:6" x14ac:dyDescent="0.25">
      <c r="A5214" s="8" t="s">
        <v>3251</v>
      </c>
      <c r="B5214" s="8" t="s">
        <v>3947</v>
      </c>
      <c r="C5214" s="24">
        <v>44636</v>
      </c>
      <c r="D5214" s="24">
        <v>44822</v>
      </c>
      <c r="E5214" s="8">
        <f t="shared" si="162"/>
        <v>6</v>
      </c>
      <c r="F5214" s="24">
        <f t="shared" si="163"/>
        <v>45088</v>
      </c>
    </row>
    <row r="5215" spans="1:6" x14ac:dyDescent="0.25">
      <c r="A5215" s="8" t="s">
        <v>3251</v>
      </c>
      <c r="B5215" s="8" t="s">
        <v>3947</v>
      </c>
      <c r="C5215" s="24">
        <v>44636</v>
      </c>
      <c r="D5215" s="24">
        <v>44854</v>
      </c>
      <c r="E5215" s="8">
        <f t="shared" si="162"/>
        <v>7</v>
      </c>
      <c r="F5215" s="24">
        <f t="shared" si="163"/>
        <v>45088</v>
      </c>
    </row>
    <row r="5216" spans="1:6" x14ac:dyDescent="0.25">
      <c r="A5216" s="8" t="s">
        <v>3251</v>
      </c>
      <c r="B5216" s="8" t="s">
        <v>3947</v>
      </c>
      <c r="C5216" s="24">
        <v>44636</v>
      </c>
      <c r="D5216" s="24">
        <v>44882</v>
      </c>
      <c r="E5216" s="8">
        <f t="shared" si="162"/>
        <v>8</v>
      </c>
      <c r="F5216" s="24">
        <f t="shared" si="163"/>
        <v>45088</v>
      </c>
    </row>
    <row r="5217" spans="1:6" x14ac:dyDescent="0.25">
      <c r="A5217" s="8" t="s">
        <v>3251</v>
      </c>
      <c r="B5217" s="8" t="s">
        <v>3947</v>
      </c>
      <c r="C5217" s="24">
        <v>44636</v>
      </c>
      <c r="D5217" s="24">
        <v>44953</v>
      </c>
      <c r="E5217" s="8">
        <f t="shared" si="162"/>
        <v>10</v>
      </c>
      <c r="F5217" s="24">
        <f t="shared" si="163"/>
        <v>45088</v>
      </c>
    </row>
    <row r="5218" spans="1:6" x14ac:dyDescent="0.25">
      <c r="A5218" s="8" t="s">
        <v>3251</v>
      </c>
      <c r="B5218" s="8" t="s">
        <v>3947</v>
      </c>
      <c r="C5218" s="24">
        <v>44636</v>
      </c>
      <c r="D5218" s="24">
        <v>44981</v>
      </c>
      <c r="E5218" s="8">
        <f t="shared" si="162"/>
        <v>11</v>
      </c>
      <c r="F5218" s="24">
        <f t="shared" si="163"/>
        <v>45088</v>
      </c>
    </row>
    <row r="5219" spans="1:6" x14ac:dyDescent="0.25">
      <c r="A5219" s="8" t="s">
        <v>3251</v>
      </c>
      <c r="B5219" s="8" t="s">
        <v>3947</v>
      </c>
      <c r="C5219" s="24">
        <v>44636</v>
      </c>
      <c r="D5219" s="24">
        <v>45009</v>
      </c>
      <c r="E5219" s="8">
        <f t="shared" si="162"/>
        <v>12</v>
      </c>
      <c r="F5219" s="24">
        <f t="shared" si="163"/>
        <v>45088</v>
      </c>
    </row>
    <row r="5220" spans="1:6" x14ac:dyDescent="0.25">
      <c r="A5220" s="8" t="s">
        <v>3251</v>
      </c>
      <c r="B5220" s="8" t="s">
        <v>3953</v>
      </c>
      <c r="C5220" s="24">
        <v>45013</v>
      </c>
      <c r="D5220" s="24">
        <v>45013</v>
      </c>
      <c r="E5220" s="8">
        <f t="shared" si="162"/>
        <v>0</v>
      </c>
      <c r="F5220" s="24">
        <f t="shared" si="163"/>
        <v>45088</v>
      </c>
    </row>
    <row r="5221" spans="1:6" x14ac:dyDescent="0.25">
      <c r="A5221" s="8" t="s">
        <v>3251</v>
      </c>
      <c r="B5221" s="8" t="s">
        <v>3953</v>
      </c>
      <c r="C5221" s="24">
        <v>45013</v>
      </c>
      <c r="D5221" s="24">
        <v>45046</v>
      </c>
      <c r="E5221" s="8">
        <f t="shared" si="162"/>
        <v>1</v>
      </c>
      <c r="F5221" s="24">
        <f t="shared" si="163"/>
        <v>45088</v>
      </c>
    </row>
    <row r="5222" spans="1:6" x14ac:dyDescent="0.25">
      <c r="A5222" s="8" t="s">
        <v>3251</v>
      </c>
      <c r="B5222" s="8" t="s">
        <v>3953</v>
      </c>
      <c r="C5222" s="24">
        <v>45013</v>
      </c>
      <c r="D5222" s="24">
        <v>45059</v>
      </c>
      <c r="E5222" s="8">
        <f t="shared" si="162"/>
        <v>1</v>
      </c>
      <c r="F5222" s="24">
        <f t="shared" si="163"/>
        <v>45088</v>
      </c>
    </row>
    <row r="5223" spans="1:6" x14ac:dyDescent="0.25">
      <c r="A5223" s="8" t="s">
        <v>3251</v>
      </c>
      <c r="B5223" s="8" t="s">
        <v>3953</v>
      </c>
      <c r="C5223" s="24">
        <v>45013</v>
      </c>
      <c r="D5223" s="24">
        <v>45088</v>
      </c>
      <c r="E5223" s="8">
        <f t="shared" si="162"/>
        <v>2</v>
      </c>
      <c r="F5223" s="24">
        <f t="shared" si="163"/>
        <v>45088</v>
      </c>
    </row>
    <row r="5224" spans="1:6" x14ac:dyDescent="0.25">
      <c r="A5224" s="8" t="s">
        <v>3252</v>
      </c>
      <c r="B5224" s="8" t="s">
        <v>3924</v>
      </c>
      <c r="C5224" s="24">
        <v>44778</v>
      </c>
      <c r="D5224" s="24">
        <v>44778</v>
      </c>
      <c r="E5224" s="8">
        <f t="shared" si="162"/>
        <v>0</v>
      </c>
      <c r="F5224" s="24">
        <f t="shared" si="163"/>
        <v>45067</v>
      </c>
    </row>
    <row r="5225" spans="1:6" x14ac:dyDescent="0.25">
      <c r="A5225" s="8" t="s">
        <v>3252</v>
      </c>
      <c r="B5225" s="8" t="s">
        <v>3924</v>
      </c>
      <c r="C5225" s="24">
        <v>44778</v>
      </c>
      <c r="D5225" s="24">
        <v>44822</v>
      </c>
      <c r="E5225" s="8">
        <f t="shared" si="162"/>
        <v>1</v>
      </c>
      <c r="F5225" s="24">
        <f t="shared" si="163"/>
        <v>45067</v>
      </c>
    </row>
    <row r="5226" spans="1:6" x14ac:dyDescent="0.25">
      <c r="A5226" s="8" t="s">
        <v>3252</v>
      </c>
      <c r="B5226" s="8" t="s">
        <v>3924</v>
      </c>
      <c r="C5226" s="24">
        <v>44778</v>
      </c>
      <c r="D5226" s="24">
        <v>44873</v>
      </c>
      <c r="E5226" s="8">
        <f t="shared" si="162"/>
        <v>3</v>
      </c>
      <c r="F5226" s="24">
        <f t="shared" si="163"/>
        <v>45067</v>
      </c>
    </row>
    <row r="5227" spans="1:6" x14ac:dyDescent="0.25">
      <c r="A5227" s="8" t="s">
        <v>3252</v>
      </c>
      <c r="B5227" s="8" t="s">
        <v>3924</v>
      </c>
      <c r="C5227" s="24">
        <v>44778</v>
      </c>
      <c r="D5227" s="24">
        <v>44911</v>
      </c>
      <c r="E5227" s="8">
        <f t="shared" si="162"/>
        <v>4</v>
      </c>
      <c r="F5227" s="24">
        <f t="shared" si="163"/>
        <v>45067</v>
      </c>
    </row>
    <row r="5228" spans="1:6" x14ac:dyDescent="0.25">
      <c r="A5228" s="8" t="s">
        <v>3252</v>
      </c>
      <c r="B5228" s="8" t="s">
        <v>3924</v>
      </c>
      <c r="C5228" s="24">
        <v>44778</v>
      </c>
      <c r="D5228" s="24">
        <v>44938</v>
      </c>
      <c r="E5228" s="8">
        <f t="shared" si="162"/>
        <v>5</v>
      </c>
      <c r="F5228" s="24">
        <f t="shared" si="163"/>
        <v>45067</v>
      </c>
    </row>
    <row r="5229" spans="1:6" x14ac:dyDescent="0.25">
      <c r="A5229" s="8" t="s">
        <v>3252</v>
      </c>
      <c r="B5229" s="8" t="s">
        <v>3924</v>
      </c>
      <c r="C5229" s="24">
        <v>44778</v>
      </c>
      <c r="D5229" s="24">
        <v>44974</v>
      </c>
      <c r="E5229" s="8">
        <f t="shared" si="162"/>
        <v>6</v>
      </c>
      <c r="F5229" s="24">
        <f t="shared" si="163"/>
        <v>45067</v>
      </c>
    </row>
    <row r="5230" spans="1:6" x14ac:dyDescent="0.25">
      <c r="A5230" s="8" t="s">
        <v>3252</v>
      </c>
      <c r="B5230" s="8" t="s">
        <v>3924</v>
      </c>
      <c r="C5230" s="24">
        <v>44778</v>
      </c>
      <c r="D5230" s="24">
        <v>45031</v>
      </c>
      <c r="E5230" s="8">
        <f t="shared" si="162"/>
        <v>8</v>
      </c>
      <c r="F5230" s="24">
        <f t="shared" si="163"/>
        <v>45067</v>
      </c>
    </row>
    <row r="5231" spans="1:6" x14ac:dyDescent="0.25">
      <c r="A5231" s="8" t="s">
        <v>3252</v>
      </c>
      <c r="B5231" s="8" t="s">
        <v>3924</v>
      </c>
      <c r="C5231" s="24">
        <v>44778</v>
      </c>
      <c r="D5231" s="24">
        <v>45052</v>
      </c>
      <c r="E5231" s="8">
        <f t="shared" si="162"/>
        <v>9</v>
      </c>
      <c r="F5231" s="24">
        <f t="shared" si="163"/>
        <v>45067</v>
      </c>
    </row>
    <row r="5232" spans="1:6" x14ac:dyDescent="0.25">
      <c r="A5232" s="8" t="s">
        <v>3252</v>
      </c>
      <c r="B5232" s="8" t="s">
        <v>3920</v>
      </c>
      <c r="C5232" s="24">
        <v>44849</v>
      </c>
      <c r="D5232" s="24">
        <v>44849</v>
      </c>
      <c r="E5232" s="8">
        <f t="shared" si="162"/>
        <v>0</v>
      </c>
      <c r="F5232" s="24">
        <f t="shared" si="163"/>
        <v>45067</v>
      </c>
    </row>
    <row r="5233" spans="1:6" x14ac:dyDescent="0.25">
      <c r="A5233" s="8" t="s">
        <v>3252</v>
      </c>
      <c r="B5233" s="8" t="s">
        <v>3920</v>
      </c>
      <c r="C5233" s="24">
        <v>44849</v>
      </c>
      <c r="D5233" s="24">
        <v>44888</v>
      </c>
      <c r="E5233" s="8">
        <f t="shared" si="162"/>
        <v>1</v>
      </c>
      <c r="F5233" s="24">
        <f t="shared" si="163"/>
        <v>45067</v>
      </c>
    </row>
    <row r="5234" spans="1:6" x14ac:dyDescent="0.25">
      <c r="A5234" s="8" t="s">
        <v>3252</v>
      </c>
      <c r="B5234" s="8" t="s">
        <v>3920</v>
      </c>
      <c r="C5234" s="24">
        <v>44849</v>
      </c>
      <c r="D5234" s="24">
        <v>44924</v>
      </c>
      <c r="E5234" s="8">
        <f t="shared" si="162"/>
        <v>2</v>
      </c>
      <c r="F5234" s="24">
        <f t="shared" si="163"/>
        <v>45067</v>
      </c>
    </row>
    <row r="5235" spans="1:6" x14ac:dyDescent="0.25">
      <c r="A5235" s="8" t="s">
        <v>3252</v>
      </c>
      <c r="B5235" s="8" t="s">
        <v>3920</v>
      </c>
      <c r="C5235" s="24">
        <v>44849</v>
      </c>
      <c r="D5235" s="24">
        <v>44944</v>
      </c>
      <c r="E5235" s="8">
        <f t="shared" si="162"/>
        <v>3</v>
      </c>
      <c r="F5235" s="24">
        <f t="shared" si="163"/>
        <v>45067</v>
      </c>
    </row>
    <row r="5236" spans="1:6" x14ac:dyDescent="0.25">
      <c r="A5236" s="8" t="s">
        <v>3252</v>
      </c>
      <c r="B5236" s="8" t="s">
        <v>3920</v>
      </c>
      <c r="C5236" s="24">
        <v>44849</v>
      </c>
      <c r="D5236" s="24">
        <v>44984</v>
      </c>
      <c r="E5236" s="8">
        <f t="shared" si="162"/>
        <v>4</v>
      </c>
      <c r="F5236" s="24">
        <f t="shared" si="163"/>
        <v>45067</v>
      </c>
    </row>
    <row r="5237" spans="1:6" x14ac:dyDescent="0.25">
      <c r="A5237" s="8" t="s">
        <v>3252</v>
      </c>
      <c r="B5237" s="8" t="s">
        <v>3920</v>
      </c>
      <c r="C5237" s="24">
        <v>44849</v>
      </c>
      <c r="D5237" s="24">
        <v>45005</v>
      </c>
      <c r="E5237" s="8">
        <f t="shared" si="162"/>
        <v>5</v>
      </c>
      <c r="F5237" s="24">
        <f t="shared" si="163"/>
        <v>45067</v>
      </c>
    </row>
    <row r="5238" spans="1:6" x14ac:dyDescent="0.25">
      <c r="A5238" s="8" t="s">
        <v>3252</v>
      </c>
      <c r="B5238" s="8" t="s">
        <v>3920</v>
      </c>
      <c r="C5238" s="24">
        <v>44849</v>
      </c>
      <c r="D5238" s="24">
        <v>45031</v>
      </c>
      <c r="E5238" s="8">
        <f t="shared" si="162"/>
        <v>6</v>
      </c>
      <c r="F5238" s="24">
        <f t="shared" si="163"/>
        <v>45067</v>
      </c>
    </row>
    <row r="5239" spans="1:6" x14ac:dyDescent="0.25">
      <c r="A5239" s="8" t="s">
        <v>3252</v>
      </c>
      <c r="B5239" s="8" t="s">
        <v>3920</v>
      </c>
      <c r="C5239" s="24">
        <v>44849</v>
      </c>
      <c r="D5239" s="24">
        <v>45067</v>
      </c>
      <c r="E5239" s="8">
        <f t="shared" si="162"/>
        <v>7</v>
      </c>
      <c r="F5239" s="24">
        <f t="shared" si="163"/>
        <v>45067</v>
      </c>
    </row>
    <row r="5240" spans="1:6" x14ac:dyDescent="0.25">
      <c r="A5240" s="8" t="s">
        <v>3253</v>
      </c>
      <c r="B5240" s="8" t="s">
        <v>3922</v>
      </c>
      <c r="C5240" s="24">
        <v>44734</v>
      </c>
      <c r="D5240" s="24">
        <v>44734</v>
      </c>
      <c r="E5240" s="8">
        <f t="shared" si="162"/>
        <v>0</v>
      </c>
      <c r="F5240" s="24">
        <f t="shared" si="163"/>
        <v>45072</v>
      </c>
    </row>
    <row r="5241" spans="1:6" x14ac:dyDescent="0.25">
      <c r="A5241" s="8" t="s">
        <v>3253</v>
      </c>
      <c r="B5241" s="8" t="s">
        <v>3922</v>
      </c>
      <c r="C5241" s="24">
        <v>44734</v>
      </c>
      <c r="D5241" s="24">
        <v>44764</v>
      </c>
      <c r="E5241" s="8">
        <f t="shared" si="162"/>
        <v>1</v>
      </c>
      <c r="F5241" s="24">
        <f t="shared" si="163"/>
        <v>45072</v>
      </c>
    </row>
    <row r="5242" spans="1:6" x14ac:dyDescent="0.25">
      <c r="A5242" s="8" t="s">
        <v>3253</v>
      </c>
      <c r="B5242" s="8" t="s">
        <v>3922</v>
      </c>
      <c r="C5242" s="24">
        <v>44734</v>
      </c>
      <c r="D5242" s="24">
        <v>44804</v>
      </c>
      <c r="E5242" s="8">
        <f t="shared" si="162"/>
        <v>2</v>
      </c>
      <c r="F5242" s="24">
        <f t="shared" si="163"/>
        <v>45072</v>
      </c>
    </row>
    <row r="5243" spans="1:6" x14ac:dyDescent="0.25">
      <c r="A5243" s="8" t="s">
        <v>3253</v>
      </c>
      <c r="B5243" s="8" t="s">
        <v>3922</v>
      </c>
      <c r="C5243" s="24">
        <v>44734</v>
      </c>
      <c r="D5243" s="24">
        <v>44807</v>
      </c>
      <c r="E5243" s="8">
        <f t="shared" si="162"/>
        <v>2</v>
      </c>
      <c r="F5243" s="24">
        <f t="shared" si="163"/>
        <v>45072</v>
      </c>
    </row>
    <row r="5244" spans="1:6" x14ac:dyDescent="0.25">
      <c r="A5244" s="8" t="s">
        <v>3253</v>
      </c>
      <c r="B5244" s="8" t="s">
        <v>3922</v>
      </c>
      <c r="C5244" s="24">
        <v>44734</v>
      </c>
      <c r="D5244" s="24">
        <v>44835</v>
      </c>
      <c r="E5244" s="8">
        <f t="shared" si="162"/>
        <v>3</v>
      </c>
      <c r="F5244" s="24">
        <f t="shared" si="163"/>
        <v>45072</v>
      </c>
    </row>
    <row r="5245" spans="1:6" x14ac:dyDescent="0.25">
      <c r="A5245" s="8" t="s">
        <v>3253</v>
      </c>
      <c r="B5245" s="8" t="s">
        <v>3922</v>
      </c>
      <c r="C5245" s="24">
        <v>44734</v>
      </c>
      <c r="D5245" s="24">
        <v>44892</v>
      </c>
      <c r="E5245" s="8">
        <f t="shared" si="162"/>
        <v>5</v>
      </c>
      <c r="F5245" s="24">
        <f t="shared" si="163"/>
        <v>45072</v>
      </c>
    </row>
    <row r="5246" spans="1:6" x14ac:dyDescent="0.25">
      <c r="A5246" s="8" t="s">
        <v>3253</v>
      </c>
      <c r="B5246" s="8" t="s">
        <v>3922</v>
      </c>
      <c r="C5246" s="24">
        <v>44734</v>
      </c>
      <c r="D5246" s="24">
        <v>44902</v>
      </c>
      <c r="E5246" s="8">
        <f t="shared" si="162"/>
        <v>5</v>
      </c>
      <c r="F5246" s="24">
        <f t="shared" si="163"/>
        <v>45072</v>
      </c>
    </row>
    <row r="5247" spans="1:6" x14ac:dyDescent="0.25">
      <c r="A5247" s="8" t="s">
        <v>3253</v>
      </c>
      <c r="B5247" s="8" t="s">
        <v>3922</v>
      </c>
      <c r="C5247" s="24">
        <v>44734</v>
      </c>
      <c r="D5247" s="24">
        <v>44929</v>
      </c>
      <c r="E5247" s="8">
        <f t="shared" si="162"/>
        <v>6</v>
      </c>
      <c r="F5247" s="24">
        <f t="shared" si="163"/>
        <v>45072</v>
      </c>
    </row>
    <row r="5248" spans="1:6" x14ac:dyDescent="0.25">
      <c r="A5248" s="8" t="s">
        <v>3253</v>
      </c>
      <c r="B5248" s="8" t="s">
        <v>3922</v>
      </c>
      <c r="C5248" s="24">
        <v>44734</v>
      </c>
      <c r="D5248" s="24">
        <v>44960</v>
      </c>
      <c r="E5248" s="8">
        <f t="shared" si="162"/>
        <v>7</v>
      </c>
      <c r="F5248" s="24">
        <f t="shared" si="163"/>
        <v>45072</v>
      </c>
    </row>
    <row r="5249" spans="1:6" x14ac:dyDescent="0.25">
      <c r="A5249" s="8" t="s">
        <v>3253</v>
      </c>
      <c r="B5249" s="8" t="s">
        <v>3922</v>
      </c>
      <c r="C5249" s="24">
        <v>44734</v>
      </c>
      <c r="D5249" s="24">
        <v>44989</v>
      </c>
      <c r="E5249" s="8">
        <f t="shared" si="162"/>
        <v>8</v>
      </c>
      <c r="F5249" s="24">
        <f t="shared" si="163"/>
        <v>45072</v>
      </c>
    </row>
    <row r="5250" spans="1:6" x14ac:dyDescent="0.25">
      <c r="A5250" s="8" t="s">
        <v>3253</v>
      </c>
      <c r="B5250" s="8" t="s">
        <v>3922</v>
      </c>
      <c r="C5250" s="24">
        <v>44734</v>
      </c>
      <c r="D5250" s="24">
        <v>45019</v>
      </c>
      <c r="E5250" s="8">
        <f t="shared" si="162"/>
        <v>9</v>
      </c>
      <c r="F5250" s="24">
        <f t="shared" si="163"/>
        <v>45072</v>
      </c>
    </row>
    <row r="5251" spans="1:6" x14ac:dyDescent="0.25">
      <c r="A5251" s="8" t="s">
        <v>3253</v>
      </c>
      <c r="B5251" s="8" t="s">
        <v>3922</v>
      </c>
      <c r="C5251" s="24">
        <v>44734</v>
      </c>
      <c r="D5251" s="24">
        <v>45072</v>
      </c>
      <c r="E5251" s="8">
        <f t="shared" ref="E5251:E5314" si="164">DATEDIF(C5251,D5251,"m")</f>
        <v>11</v>
      </c>
      <c r="F5251" s="24">
        <f t="shared" ref="F5251:F5314" si="165">_xlfn.MAXIFS(D:D,A:A,A5251)</f>
        <v>45072</v>
      </c>
    </row>
    <row r="5252" spans="1:6" x14ac:dyDescent="0.25">
      <c r="A5252" s="8" t="s">
        <v>3253</v>
      </c>
      <c r="B5252" s="8" t="s">
        <v>3950</v>
      </c>
      <c r="C5252" s="24">
        <v>44966</v>
      </c>
      <c r="D5252" s="24">
        <v>44966</v>
      </c>
      <c r="E5252" s="8">
        <f t="shared" si="164"/>
        <v>0</v>
      </c>
      <c r="F5252" s="24">
        <f t="shared" si="165"/>
        <v>45072</v>
      </c>
    </row>
    <row r="5253" spans="1:6" x14ac:dyDescent="0.25">
      <c r="A5253" s="8" t="s">
        <v>3253</v>
      </c>
      <c r="B5253" s="8" t="s">
        <v>3950</v>
      </c>
      <c r="C5253" s="24">
        <v>44966</v>
      </c>
      <c r="D5253" s="24">
        <v>44994</v>
      </c>
      <c r="E5253" s="8">
        <f t="shared" si="164"/>
        <v>1</v>
      </c>
      <c r="F5253" s="24">
        <f t="shared" si="165"/>
        <v>45072</v>
      </c>
    </row>
    <row r="5254" spans="1:6" x14ac:dyDescent="0.25">
      <c r="A5254" s="8" t="s">
        <v>3253</v>
      </c>
      <c r="B5254" s="8" t="s">
        <v>3950</v>
      </c>
      <c r="C5254" s="24">
        <v>44966</v>
      </c>
      <c r="D5254" s="24">
        <v>45026</v>
      </c>
      <c r="E5254" s="8">
        <f t="shared" si="164"/>
        <v>2</v>
      </c>
      <c r="F5254" s="24">
        <f t="shared" si="165"/>
        <v>45072</v>
      </c>
    </row>
    <row r="5255" spans="1:6" x14ac:dyDescent="0.25">
      <c r="A5255" s="8" t="s">
        <v>3253</v>
      </c>
      <c r="B5255" s="8" t="s">
        <v>3950</v>
      </c>
      <c r="C5255" s="24">
        <v>44966</v>
      </c>
      <c r="D5255" s="24">
        <v>45056</v>
      </c>
      <c r="E5255" s="8">
        <f t="shared" si="164"/>
        <v>3</v>
      </c>
      <c r="F5255" s="24">
        <f t="shared" si="165"/>
        <v>45072</v>
      </c>
    </row>
    <row r="5256" spans="1:6" x14ac:dyDescent="0.25">
      <c r="A5256" s="8" t="s">
        <v>3254</v>
      </c>
      <c r="B5256" s="8" t="s">
        <v>3923</v>
      </c>
      <c r="C5256" s="24">
        <v>44697</v>
      </c>
      <c r="D5256" s="24">
        <v>44697</v>
      </c>
      <c r="E5256" s="8">
        <f t="shared" si="164"/>
        <v>0</v>
      </c>
      <c r="F5256" s="24">
        <f t="shared" si="165"/>
        <v>45081</v>
      </c>
    </row>
    <row r="5257" spans="1:6" x14ac:dyDescent="0.25">
      <c r="A5257" s="8" t="s">
        <v>3254</v>
      </c>
      <c r="B5257" s="8" t="s">
        <v>3923</v>
      </c>
      <c r="C5257" s="24">
        <v>44697</v>
      </c>
      <c r="D5257" s="24">
        <v>44734</v>
      </c>
      <c r="E5257" s="8">
        <f t="shared" si="164"/>
        <v>1</v>
      </c>
      <c r="F5257" s="24">
        <f t="shared" si="165"/>
        <v>45081</v>
      </c>
    </row>
    <row r="5258" spans="1:6" x14ac:dyDescent="0.25">
      <c r="A5258" s="8" t="s">
        <v>3254</v>
      </c>
      <c r="B5258" s="8" t="s">
        <v>3923</v>
      </c>
      <c r="C5258" s="24">
        <v>44697</v>
      </c>
      <c r="D5258" s="24">
        <v>44767</v>
      </c>
      <c r="E5258" s="8">
        <f t="shared" si="164"/>
        <v>2</v>
      </c>
      <c r="F5258" s="24">
        <f t="shared" si="165"/>
        <v>45081</v>
      </c>
    </row>
    <row r="5259" spans="1:6" x14ac:dyDescent="0.25">
      <c r="A5259" s="8" t="s">
        <v>3254</v>
      </c>
      <c r="B5259" s="8" t="s">
        <v>3923</v>
      </c>
      <c r="C5259" s="24">
        <v>44697</v>
      </c>
      <c r="D5259" s="24">
        <v>44800</v>
      </c>
      <c r="E5259" s="8">
        <f t="shared" si="164"/>
        <v>3</v>
      </c>
      <c r="F5259" s="24">
        <f t="shared" si="165"/>
        <v>45081</v>
      </c>
    </row>
    <row r="5260" spans="1:6" x14ac:dyDescent="0.25">
      <c r="A5260" s="8" t="s">
        <v>3254</v>
      </c>
      <c r="B5260" s="8" t="s">
        <v>3923</v>
      </c>
      <c r="C5260" s="24">
        <v>44697</v>
      </c>
      <c r="D5260" s="24">
        <v>44887</v>
      </c>
      <c r="E5260" s="8">
        <f t="shared" si="164"/>
        <v>6</v>
      </c>
      <c r="F5260" s="24">
        <f t="shared" si="165"/>
        <v>45081</v>
      </c>
    </row>
    <row r="5261" spans="1:6" x14ac:dyDescent="0.25">
      <c r="A5261" s="8" t="s">
        <v>3254</v>
      </c>
      <c r="B5261" s="8" t="s">
        <v>3923</v>
      </c>
      <c r="C5261" s="24">
        <v>44697</v>
      </c>
      <c r="D5261" s="24">
        <v>44951</v>
      </c>
      <c r="E5261" s="8">
        <f t="shared" si="164"/>
        <v>8</v>
      </c>
      <c r="F5261" s="24">
        <f t="shared" si="165"/>
        <v>45081</v>
      </c>
    </row>
    <row r="5262" spans="1:6" x14ac:dyDescent="0.25">
      <c r="A5262" s="8" t="s">
        <v>3254</v>
      </c>
      <c r="B5262" s="8" t="s">
        <v>3923</v>
      </c>
      <c r="C5262" s="24">
        <v>44697</v>
      </c>
      <c r="D5262" s="24">
        <v>44985</v>
      </c>
      <c r="E5262" s="8">
        <f t="shared" si="164"/>
        <v>9</v>
      </c>
      <c r="F5262" s="24">
        <f t="shared" si="165"/>
        <v>45081</v>
      </c>
    </row>
    <row r="5263" spans="1:6" x14ac:dyDescent="0.25">
      <c r="A5263" s="8" t="s">
        <v>3254</v>
      </c>
      <c r="B5263" s="8" t="s">
        <v>3923</v>
      </c>
      <c r="C5263" s="24">
        <v>44697</v>
      </c>
      <c r="D5263" s="24">
        <v>45016</v>
      </c>
      <c r="E5263" s="8">
        <f t="shared" si="164"/>
        <v>10</v>
      </c>
      <c r="F5263" s="24">
        <f t="shared" si="165"/>
        <v>45081</v>
      </c>
    </row>
    <row r="5264" spans="1:6" x14ac:dyDescent="0.25">
      <c r="A5264" s="8" t="s">
        <v>3254</v>
      </c>
      <c r="B5264" s="8" t="s">
        <v>3929</v>
      </c>
      <c r="C5264" s="24">
        <v>44796</v>
      </c>
      <c r="D5264" s="24">
        <v>44796</v>
      </c>
      <c r="E5264" s="8">
        <f t="shared" si="164"/>
        <v>0</v>
      </c>
      <c r="F5264" s="24">
        <f t="shared" si="165"/>
        <v>45081</v>
      </c>
    </row>
    <row r="5265" spans="1:6" x14ac:dyDescent="0.25">
      <c r="A5265" s="8" t="s">
        <v>3254</v>
      </c>
      <c r="B5265" s="8" t="s">
        <v>3929</v>
      </c>
      <c r="C5265" s="24">
        <v>44796</v>
      </c>
      <c r="D5265" s="24">
        <v>44860</v>
      </c>
      <c r="E5265" s="8">
        <f t="shared" si="164"/>
        <v>2</v>
      </c>
      <c r="F5265" s="24">
        <f t="shared" si="165"/>
        <v>45081</v>
      </c>
    </row>
    <row r="5266" spans="1:6" x14ac:dyDescent="0.25">
      <c r="A5266" s="8" t="s">
        <v>3254</v>
      </c>
      <c r="B5266" s="8" t="s">
        <v>3929</v>
      </c>
      <c r="C5266" s="24">
        <v>44796</v>
      </c>
      <c r="D5266" s="24">
        <v>44870</v>
      </c>
      <c r="E5266" s="8">
        <f t="shared" si="164"/>
        <v>2</v>
      </c>
      <c r="F5266" s="24">
        <f t="shared" si="165"/>
        <v>45081</v>
      </c>
    </row>
    <row r="5267" spans="1:6" x14ac:dyDescent="0.25">
      <c r="A5267" s="8" t="s">
        <v>3254</v>
      </c>
      <c r="B5267" s="8" t="s">
        <v>3929</v>
      </c>
      <c r="C5267" s="24">
        <v>44796</v>
      </c>
      <c r="D5267" s="24">
        <v>44900</v>
      </c>
      <c r="E5267" s="8">
        <f t="shared" si="164"/>
        <v>3</v>
      </c>
      <c r="F5267" s="24">
        <f t="shared" si="165"/>
        <v>45081</v>
      </c>
    </row>
    <row r="5268" spans="1:6" x14ac:dyDescent="0.25">
      <c r="A5268" s="8" t="s">
        <v>3254</v>
      </c>
      <c r="B5268" s="8" t="s">
        <v>3929</v>
      </c>
      <c r="C5268" s="24">
        <v>44796</v>
      </c>
      <c r="D5268" s="24">
        <v>44927</v>
      </c>
      <c r="E5268" s="8">
        <f t="shared" si="164"/>
        <v>4</v>
      </c>
      <c r="F5268" s="24">
        <f t="shared" si="165"/>
        <v>45081</v>
      </c>
    </row>
    <row r="5269" spans="1:6" x14ac:dyDescent="0.25">
      <c r="A5269" s="8" t="s">
        <v>3254</v>
      </c>
      <c r="B5269" s="8" t="s">
        <v>3929</v>
      </c>
      <c r="C5269" s="24">
        <v>44796</v>
      </c>
      <c r="D5269" s="24">
        <v>44982</v>
      </c>
      <c r="E5269" s="8">
        <f t="shared" si="164"/>
        <v>6</v>
      </c>
      <c r="F5269" s="24">
        <f t="shared" si="165"/>
        <v>45081</v>
      </c>
    </row>
    <row r="5270" spans="1:6" x14ac:dyDescent="0.25">
      <c r="A5270" s="8" t="s">
        <v>3254</v>
      </c>
      <c r="B5270" s="8" t="s">
        <v>3929</v>
      </c>
      <c r="C5270" s="24">
        <v>44796</v>
      </c>
      <c r="D5270" s="24">
        <v>45014</v>
      </c>
      <c r="E5270" s="8">
        <f t="shared" si="164"/>
        <v>7</v>
      </c>
      <c r="F5270" s="24">
        <f t="shared" si="165"/>
        <v>45081</v>
      </c>
    </row>
    <row r="5271" spans="1:6" x14ac:dyDescent="0.25">
      <c r="A5271" s="8" t="s">
        <v>3254</v>
      </c>
      <c r="B5271" s="8" t="s">
        <v>3929</v>
      </c>
      <c r="C5271" s="24">
        <v>44796</v>
      </c>
      <c r="D5271" s="24">
        <v>45021</v>
      </c>
      <c r="E5271" s="8">
        <f t="shared" si="164"/>
        <v>7</v>
      </c>
      <c r="F5271" s="24">
        <f t="shared" si="165"/>
        <v>45081</v>
      </c>
    </row>
    <row r="5272" spans="1:6" x14ac:dyDescent="0.25">
      <c r="A5272" s="8" t="s">
        <v>3254</v>
      </c>
      <c r="B5272" s="8" t="s">
        <v>3929</v>
      </c>
      <c r="C5272" s="24">
        <v>44796</v>
      </c>
      <c r="D5272" s="24">
        <v>45074</v>
      </c>
      <c r="E5272" s="8">
        <f t="shared" si="164"/>
        <v>9</v>
      </c>
      <c r="F5272" s="24">
        <f t="shared" si="165"/>
        <v>45081</v>
      </c>
    </row>
    <row r="5273" spans="1:6" x14ac:dyDescent="0.25">
      <c r="A5273" s="8" t="s">
        <v>3254</v>
      </c>
      <c r="B5273" s="8" t="s">
        <v>3929</v>
      </c>
      <c r="C5273" s="24">
        <v>44796</v>
      </c>
      <c r="D5273" s="24">
        <v>45081</v>
      </c>
      <c r="E5273" s="8">
        <f t="shared" si="164"/>
        <v>9</v>
      </c>
      <c r="F5273" s="24">
        <f t="shared" si="165"/>
        <v>45081</v>
      </c>
    </row>
    <row r="5274" spans="1:6" x14ac:dyDescent="0.25">
      <c r="A5274" s="8" t="s">
        <v>3255</v>
      </c>
      <c r="B5274" s="8" t="s">
        <v>3947</v>
      </c>
      <c r="C5274" s="24">
        <v>44700</v>
      </c>
      <c r="D5274" s="24">
        <v>44700</v>
      </c>
      <c r="E5274" s="8">
        <f t="shared" si="164"/>
        <v>0</v>
      </c>
      <c r="F5274" s="24">
        <f t="shared" si="165"/>
        <v>45078</v>
      </c>
    </row>
    <row r="5275" spans="1:6" x14ac:dyDescent="0.25">
      <c r="A5275" s="8" t="s">
        <v>3255</v>
      </c>
      <c r="B5275" s="8" t="s">
        <v>3947</v>
      </c>
      <c r="C5275" s="24">
        <v>44700</v>
      </c>
      <c r="D5275" s="24">
        <v>44737</v>
      </c>
      <c r="E5275" s="8">
        <f t="shared" si="164"/>
        <v>1</v>
      </c>
      <c r="F5275" s="24">
        <f t="shared" si="165"/>
        <v>45078</v>
      </c>
    </row>
    <row r="5276" spans="1:6" x14ac:dyDescent="0.25">
      <c r="A5276" s="8" t="s">
        <v>3255</v>
      </c>
      <c r="B5276" s="8" t="s">
        <v>3947</v>
      </c>
      <c r="C5276" s="24">
        <v>44700</v>
      </c>
      <c r="D5276" s="24">
        <v>44746</v>
      </c>
      <c r="E5276" s="8">
        <f t="shared" si="164"/>
        <v>1</v>
      </c>
      <c r="F5276" s="24">
        <f t="shared" si="165"/>
        <v>45078</v>
      </c>
    </row>
    <row r="5277" spans="1:6" x14ac:dyDescent="0.25">
      <c r="A5277" s="8" t="s">
        <v>3255</v>
      </c>
      <c r="B5277" s="8" t="s">
        <v>3947</v>
      </c>
      <c r="C5277" s="24">
        <v>44700</v>
      </c>
      <c r="D5277" s="24">
        <v>44804</v>
      </c>
      <c r="E5277" s="8">
        <f t="shared" si="164"/>
        <v>3</v>
      </c>
      <c r="F5277" s="24">
        <f t="shared" si="165"/>
        <v>45078</v>
      </c>
    </row>
    <row r="5278" spans="1:6" x14ac:dyDescent="0.25">
      <c r="A5278" s="8" t="s">
        <v>3255</v>
      </c>
      <c r="B5278" s="8" t="s">
        <v>3947</v>
      </c>
      <c r="C5278" s="24">
        <v>44700</v>
      </c>
      <c r="D5278" s="24">
        <v>44857</v>
      </c>
      <c r="E5278" s="8">
        <f t="shared" si="164"/>
        <v>5</v>
      </c>
      <c r="F5278" s="24">
        <f t="shared" si="165"/>
        <v>45078</v>
      </c>
    </row>
    <row r="5279" spans="1:6" x14ac:dyDescent="0.25">
      <c r="A5279" s="8" t="s">
        <v>3255</v>
      </c>
      <c r="B5279" s="8" t="s">
        <v>3947</v>
      </c>
      <c r="C5279" s="24">
        <v>44700</v>
      </c>
      <c r="D5279" s="24">
        <v>44866</v>
      </c>
      <c r="E5279" s="8">
        <f t="shared" si="164"/>
        <v>5</v>
      </c>
      <c r="F5279" s="24">
        <f t="shared" si="165"/>
        <v>45078</v>
      </c>
    </row>
    <row r="5280" spans="1:6" x14ac:dyDescent="0.25">
      <c r="A5280" s="8" t="s">
        <v>3255</v>
      </c>
      <c r="B5280" s="8" t="s">
        <v>3947</v>
      </c>
      <c r="C5280" s="24">
        <v>44700</v>
      </c>
      <c r="D5280" s="24">
        <v>44916</v>
      </c>
      <c r="E5280" s="8">
        <f t="shared" si="164"/>
        <v>7</v>
      </c>
      <c r="F5280" s="24">
        <f t="shared" si="165"/>
        <v>45078</v>
      </c>
    </row>
    <row r="5281" spans="1:6" x14ac:dyDescent="0.25">
      <c r="A5281" s="8" t="s">
        <v>3255</v>
      </c>
      <c r="B5281" s="8" t="s">
        <v>3947</v>
      </c>
      <c r="C5281" s="24">
        <v>44700</v>
      </c>
      <c r="D5281" s="24">
        <v>44979</v>
      </c>
      <c r="E5281" s="8">
        <f t="shared" si="164"/>
        <v>9</v>
      </c>
      <c r="F5281" s="24">
        <f t="shared" si="165"/>
        <v>45078</v>
      </c>
    </row>
    <row r="5282" spans="1:6" x14ac:dyDescent="0.25">
      <c r="A5282" s="8" t="s">
        <v>3255</v>
      </c>
      <c r="B5282" s="8" t="s">
        <v>3947</v>
      </c>
      <c r="C5282" s="24">
        <v>44700</v>
      </c>
      <c r="D5282" s="24">
        <v>44986</v>
      </c>
      <c r="E5282" s="8">
        <f t="shared" si="164"/>
        <v>9</v>
      </c>
      <c r="F5282" s="24">
        <f t="shared" si="165"/>
        <v>45078</v>
      </c>
    </row>
    <row r="5283" spans="1:6" x14ac:dyDescent="0.25">
      <c r="A5283" s="8" t="s">
        <v>3255</v>
      </c>
      <c r="B5283" s="8" t="s">
        <v>3947</v>
      </c>
      <c r="C5283" s="24">
        <v>44700</v>
      </c>
      <c r="D5283" s="24">
        <v>45039</v>
      </c>
      <c r="E5283" s="8">
        <f t="shared" si="164"/>
        <v>11</v>
      </c>
      <c r="F5283" s="24">
        <f t="shared" si="165"/>
        <v>45078</v>
      </c>
    </row>
    <row r="5284" spans="1:6" x14ac:dyDescent="0.25">
      <c r="A5284" s="8" t="s">
        <v>3255</v>
      </c>
      <c r="B5284" s="8" t="s">
        <v>3947</v>
      </c>
      <c r="C5284" s="24">
        <v>44700</v>
      </c>
      <c r="D5284" s="24">
        <v>45078</v>
      </c>
      <c r="E5284" s="8">
        <f t="shared" si="164"/>
        <v>12</v>
      </c>
      <c r="F5284" s="24">
        <f t="shared" si="165"/>
        <v>45078</v>
      </c>
    </row>
    <row r="5285" spans="1:6" x14ac:dyDescent="0.25">
      <c r="A5285" s="8" t="s">
        <v>3255</v>
      </c>
      <c r="B5285" s="8" t="s">
        <v>3926</v>
      </c>
      <c r="C5285" s="24">
        <v>44751</v>
      </c>
      <c r="D5285" s="24">
        <v>44751</v>
      </c>
      <c r="E5285" s="8">
        <f t="shared" si="164"/>
        <v>0</v>
      </c>
      <c r="F5285" s="24">
        <f t="shared" si="165"/>
        <v>45078</v>
      </c>
    </row>
    <row r="5286" spans="1:6" x14ac:dyDescent="0.25">
      <c r="A5286" s="8" t="s">
        <v>3255</v>
      </c>
      <c r="B5286" s="8" t="s">
        <v>3926</v>
      </c>
      <c r="C5286" s="24">
        <v>44751</v>
      </c>
      <c r="D5286" s="24">
        <v>44790</v>
      </c>
      <c r="E5286" s="8">
        <f t="shared" si="164"/>
        <v>1</v>
      </c>
      <c r="F5286" s="24">
        <f t="shared" si="165"/>
        <v>45078</v>
      </c>
    </row>
    <row r="5287" spans="1:6" x14ac:dyDescent="0.25">
      <c r="A5287" s="8" t="s">
        <v>3255</v>
      </c>
      <c r="B5287" s="8" t="s">
        <v>3926</v>
      </c>
      <c r="C5287" s="24">
        <v>44751</v>
      </c>
      <c r="D5287" s="24">
        <v>44817</v>
      </c>
      <c r="E5287" s="8">
        <f t="shared" si="164"/>
        <v>2</v>
      </c>
      <c r="F5287" s="24">
        <f t="shared" si="165"/>
        <v>45078</v>
      </c>
    </row>
    <row r="5288" spans="1:6" x14ac:dyDescent="0.25">
      <c r="A5288" s="8" t="s">
        <v>3255</v>
      </c>
      <c r="B5288" s="8" t="s">
        <v>3926</v>
      </c>
      <c r="C5288" s="24">
        <v>44751</v>
      </c>
      <c r="D5288" s="24">
        <v>44910</v>
      </c>
      <c r="E5288" s="8">
        <f t="shared" si="164"/>
        <v>5</v>
      </c>
      <c r="F5288" s="24">
        <f t="shared" si="165"/>
        <v>45078</v>
      </c>
    </row>
    <row r="5289" spans="1:6" x14ac:dyDescent="0.25">
      <c r="A5289" s="8" t="s">
        <v>3255</v>
      </c>
      <c r="B5289" s="8" t="s">
        <v>3926</v>
      </c>
      <c r="C5289" s="24">
        <v>44751</v>
      </c>
      <c r="D5289" s="24">
        <v>44947</v>
      </c>
      <c r="E5289" s="8">
        <f t="shared" si="164"/>
        <v>6</v>
      </c>
      <c r="F5289" s="24">
        <f t="shared" si="165"/>
        <v>45078</v>
      </c>
    </row>
    <row r="5290" spans="1:6" x14ac:dyDescent="0.25">
      <c r="A5290" s="8" t="s">
        <v>3255</v>
      </c>
      <c r="B5290" s="8" t="s">
        <v>3926</v>
      </c>
      <c r="C5290" s="24">
        <v>44751</v>
      </c>
      <c r="D5290" s="24">
        <v>45004</v>
      </c>
      <c r="E5290" s="8">
        <f t="shared" si="164"/>
        <v>8</v>
      </c>
      <c r="F5290" s="24">
        <f t="shared" si="165"/>
        <v>45078</v>
      </c>
    </row>
    <row r="5291" spans="1:6" x14ac:dyDescent="0.25">
      <c r="A5291" s="8" t="s">
        <v>3255</v>
      </c>
      <c r="B5291" s="8" t="s">
        <v>3926</v>
      </c>
      <c r="C5291" s="24">
        <v>44751</v>
      </c>
      <c r="D5291" s="24">
        <v>45034</v>
      </c>
      <c r="E5291" s="8">
        <f t="shared" si="164"/>
        <v>9</v>
      </c>
      <c r="F5291" s="24">
        <f t="shared" si="165"/>
        <v>45078</v>
      </c>
    </row>
    <row r="5292" spans="1:6" x14ac:dyDescent="0.25">
      <c r="A5292" s="8" t="s">
        <v>3255</v>
      </c>
      <c r="B5292" s="8" t="s">
        <v>3926</v>
      </c>
      <c r="C5292" s="24">
        <v>44751</v>
      </c>
      <c r="D5292" s="24">
        <v>45069</v>
      </c>
      <c r="E5292" s="8">
        <f t="shared" si="164"/>
        <v>10</v>
      </c>
      <c r="F5292" s="24">
        <f t="shared" si="165"/>
        <v>45078</v>
      </c>
    </row>
    <row r="5293" spans="1:6" x14ac:dyDescent="0.25">
      <c r="A5293" s="8" t="s">
        <v>3256</v>
      </c>
      <c r="B5293" s="8" t="s">
        <v>3947</v>
      </c>
      <c r="C5293" s="24">
        <v>44616</v>
      </c>
      <c r="D5293" s="24">
        <v>44616</v>
      </c>
      <c r="E5293" s="8">
        <f t="shared" si="164"/>
        <v>0</v>
      </c>
      <c r="F5293" s="24">
        <f t="shared" si="165"/>
        <v>45080</v>
      </c>
    </row>
    <row r="5294" spans="1:6" x14ac:dyDescent="0.25">
      <c r="A5294" s="8" t="s">
        <v>3256</v>
      </c>
      <c r="B5294" s="8" t="s">
        <v>3947</v>
      </c>
      <c r="C5294" s="24">
        <v>44616</v>
      </c>
      <c r="D5294" s="24">
        <v>44647</v>
      </c>
      <c r="E5294" s="8">
        <f t="shared" si="164"/>
        <v>1</v>
      </c>
      <c r="F5294" s="24">
        <f t="shared" si="165"/>
        <v>45080</v>
      </c>
    </row>
    <row r="5295" spans="1:6" x14ac:dyDescent="0.25">
      <c r="A5295" s="8" t="s">
        <v>3256</v>
      </c>
      <c r="B5295" s="8" t="s">
        <v>3947</v>
      </c>
      <c r="C5295" s="24">
        <v>44616</v>
      </c>
      <c r="D5295" s="24">
        <v>44680</v>
      </c>
      <c r="E5295" s="8">
        <f t="shared" si="164"/>
        <v>2</v>
      </c>
      <c r="F5295" s="24">
        <f t="shared" si="165"/>
        <v>45080</v>
      </c>
    </row>
    <row r="5296" spans="1:6" x14ac:dyDescent="0.25">
      <c r="A5296" s="8" t="s">
        <v>3256</v>
      </c>
      <c r="B5296" s="8" t="s">
        <v>3947</v>
      </c>
      <c r="C5296" s="24">
        <v>44616</v>
      </c>
      <c r="D5296" s="24">
        <v>44709</v>
      </c>
      <c r="E5296" s="8">
        <f t="shared" si="164"/>
        <v>3</v>
      </c>
      <c r="F5296" s="24">
        <f t="shared" si="165"/>
        <v>45080</v>
      </c>
    </row>
    <row r="5297" spans="1:6" x14ac:dyDescent="0.25">
      <c r="A5297" s="8" t="s">
        <v>3256</v>
      </c>
      <c r="B5297" s="8" t="s">
        <v>3947</v>
      </c>
      <c r="C5297" s="24">
        <v>44616</v>
      </c>
      <c r="D5297" s="24">
        <v>44736</v>
      </c>
      <c r="E5297" s="8">
        <f t="shared" si="164"/>
        <v>4</v>
      </c>
      <c r="F5297" s="24">
        <f t="shared" si="165"/>
        <v>45080</v>
      </c>
    </row>
    <row r="5298" spans="1:6" x14ac:dyDescent="0.25">
      <c r="A5298" s="8" t="s">
        <v>3256</v>
      </c>
      <c r="B5298" s="8" t="s">
        <v>3947</v>
      </c>
      <c r="C5298" s="24">
        <v>44616</v>
      </c>
      <c r="D5298" s="24">
        <v>44772</v>
      </c>
      <c r="E5298" s="8">
        <f t="shared" si="164"/>
        <v>5</v>
      </c>
      <c r="F5298" s="24">
        <f t="shared" si="165"/>
        <v>45080</v>
      </c>
    </row>
    <row r="5299" spans="1:6" x14ac:dyDescent="0.25">
      <c r="A5299" s="8" t="s">
        <v>3256</v>
      </c>
      <c r="B5299" s="8" t="s">
        <v>3947</v>
      </c>
      <c r="C5299" s="24">
        <v>44616</v>
      </c>
      <c r="D5299" s="24">
        <v>44774</v>
      </c>
      <c r="E5299" s="8">
        <f t="shared" si="164"/>
        <v>5</v>
      </c>
      <c r="F5299" s="24">
        <f t="shared" si="165"/>
        <v>45080</v>
      </c>
    </row>
    <row r="5300" spans="1:6" x14ac:dyDescent="0.25">
      <c r="A5300" s="8" t="s">
        <v>3256</v>
      </c>
      <c r="B5300" s="8" t="s">
        <v>3947</v>
      </c>
      <c r="C5300" s="24">
        <v>44616</v>
      </c>
      <c r="D5300" s="24">
        <v>44829</v>
      </c>
      <c r="E5300" s="8">
        <f t="shared" si="164"/>
        <v>7</v>
      </c>
      <c r="F5300" s="24">
        <f t="shared" si="165"/>
        <v>45080</v>
      </c>
    </row>
    <row r="5301" spans="1:6" x14ac:dyDescent="0.25">
      <c r="A5301" s="8" t="s">
        <v>3256</v>
      </c>
      <c r="B5301" s="8" t="s">
        <v>3947</v>
      </c>
      <c r="C5301" s="24">
        <v>44616</v>
      </c>
      <c r="D5301" s="24">
        <v>44861</v>
      </c>
      <c r="E5301" s="8">
        <f t="shared" si="164"/>
        <v>8</v>
      </c>
      <c r="F5301" s="24">
        <f t="shared" si="165"/>
        <v>45080</v>
      </c>
    </row>
    <row r="5302" spans="1:6" x14ac:dyDescent="0.25">
      <c r="A5302" s="8" t="s">
        <v>3256</v>
      </c>
      <c r="B5302" s="8" t="s">
        <v>3947</v>
      </c>
      <c r="C5302" s="24">
        <v>44616</v>
      </c>
      <c r="D5302" s="24">
        <v>44866</v>
      </c>
      <c r="E5302" s="8">
        <f t="shared" si="164"/>
        <v>8</v>
      </c>
      <c r="F5302" s="24">
        <f t="shared" si="165"/>
        <v>45080</v>
      </c>
    </row>
    <row r="5303" spans="1:6" x14ac:dyDescent="0.25">
      <c r="A5303" s="8" t="s">
        <v>3256</v>
      </c>
      <c r="B5303" s="8" t="s">
        <v>3947</v>
      </c>
      <c r="C5303" s="24">
        <v>44616</v>
      </c>
      <c r="D5303" s="24">
        <v>44921</v>
      </c>
      <c r="E5303" s="8">
        <f t="shared" si="164"/>
        <v>10</v>
      </c>
      <c r="F5303" s="24">
        <f t="shared" si="165"/>
        <v>45080</v>
      </c>
    </row>
    <row r="5304" spans="1:6" x14ac:dyDescent="0.25">
      <c r="A5304" s="8" t="s">
        <v>3256</v>
      </c>
      <c r="B5304" s="8" t="s">
        <v>3947</v>
      </c>
      <c r="C5304" s="24">
        <v>44616</v>
      </c>
      <c r="D5304" s="24">
        <v>44956</v>
      </c>
      <c r="E5304" s="8">
        <f t="shared" si="164"/>
        <v>11</v>
      </c>
      <c r="F5304" s="24">
        <f t="shared" si="165"/>
        <v>45080</v>
      </c>
    </row>
    <row r="5305" spans="1:6" x14ac:dyDescent="0.25">
      <c r="A5305" s="8" t="s">
        <v>3256</v>
      </c>
      <c r="B5305" s="8" t="s">
        <v>3947</v>
      </c>
      <c r="C5305" s="24">
        <v>44616</v>
      </c>
      <c r="D5305" s="24">
        <v>44994</v>
      </c>
      <c r="E5305" s="8">
        <f t="shared" si="164"/>
        <v>12</v>
      </c>
      <c r="F5305" s="24">
        <f t="shared" si="165"/>
        <v>45080</v>
      </c>
    </row>
    <row r="5306" spans="1:6" x14ac:dyDescent="0.25">
      <c r="A5306" s="8" t="s">
        <v>3256</v>
      </c>
      <c r="B5306" s="8" t="s">
        <v>3947</v>
      </c>
      <c r="C5306" s="24">
        <v>44616</v>
      </c>
      <c r="D5306" s="24">
        <v>45021</v>
      </c>
      <c r="E5306" s="8">
        <f t="shared" si="164"/>
        <v>13</v>
      </c>
      <c r="F5306" s="24">
        <f t="shared" si="165"/>
        <v>45080</v>
      </c>
    </row>
    <row r="5307" spans="1:6" x14ac:dyDescent="0.25">
      <c r="A5307" s="8" t="s">
        <v>3256</v>
      </c>
      <c r="B5307" s="8" t="s">
        <v>3947</v>
      </c>
      <c r="C5307" s="24">
        <v>44616</v>
      </c>
      <c r="D5307" s="24">
        <v>45052</v>
      </c>
      <c r="E5307" s="8">
        <f t="shared" si="164"/>
        <v>14</v>
      </c>
      <c r="F5307" s="24">
        <f t="shared" si="165"/>
        <v>45080</v>
      </c>
    </row>
    <row r="5308" spans="1:6" x14ac:dyDescent="0.25">
      <c r="A5308" s="8" t="s">
        <v>3256</v>
      </c>
      <c r="B5308" s="8" t="s">
        <v>3947</v>
      </c>
      <c r="C5308" s="24">
        <v>44616</v>
      </c>
      <c r="D5308" s="24">
        <v>45080</v>
      </c>
      <c r="E5308" s="8">
        <f t="shared" si="164"/>
        <v>15</v>
      </c>
      <c r="F5308" s="24">
        <f t="shared" si="165"/>
        <v>45080</v>
      </c>
    </row>
    <row r="5309" spans="1:6" x14ac:dyDescent="0.25">
      <c r="A5309" s="8" t="s">
        <v>3256</v>
      </c>
      <c r="B5309" s="8" t="s">
        <v>3927</v>
      </c>
      <c r="C5309" s="24">
        <v>45017</v>
      </c>
      <c r="D5309" s="24">
        <v>45017</v>
      </c>
      <c r="E5309" s="8">
        <f t="shared" si="164"/>
        <v>0</v>
      </c>
      <c r="F5309" s="24">
        <f t="shared" si="165"/>
        <v>45080</v>
      </c>
    </row>
    <row r="5310" spans="1:6" x14ac:dyDescent="0.25">
      <c r="A5310" s="8" t="s">
        <v>3256</v>
      </c>
      <c r="B5310" s="8" t="s">
        <v>3927</v>
      </c>
      <c r="C5310" s="24">
        <v>45017</v>
      </c>
      <c r="D5310" s="24">
        <v>45055</v>
      </c>
      <c r="E5310" s="8">
        <f t="shared" si="164"/>
        <v>1</v>
      </c>
      <c r="F5310" s="24">
        <f t="shared" si="165"/>
        <v>45080</v>
      </c>
    </row>
    <row r="5311" spans="1:6" x14ac:dyDescent="0.25">
      <c r="A5311" s="8" t="s">
        <v>3257</v>
      </c>
      <c r="B5311" s="8" t="s">
        <v>3951</v>
      </c>
      <c r="C5311" s="24">
        <v>44916</v>
      </c>
      <c r="D5311" s="24">
        <v>44916</v>
      </c>
      <c r="E5311" s="8">
        <f t="shared" si="164"/>
        <v>0</v>
      </c>
      <c r="F5311" s="24">
        <f t="shared" si="165"/>
        <v>45082</v>
      </c>
    </row>
    <row r="5312" spans="1:6" x14ac:dyDescent="0.25">
      <c r="A5312" s="8" t="s">
        <v>3257</v>
      </c>
      <c r="B5312" s="8" t="s">
        <v>3951</v>
      </c>
      <c r="C5312" s="24">
        <v>44916</v>
      </c>
      <c r="D5312" s="24">
        <v>44960</v>
      </c>
      <c r="E5312" s="8">
        <f t="shared" si="164"/>
        <v>1</v>
      </c>
      <c r="F5312" s="24">
        <f t="shared" si="165"/>
        <v>45082</v>
      </c>
    </row>
    <row r="5313" spans="1:6" x14ac:dyDescent="0.25">
      <c r="A5313" s="8" t="s">
        <v>3257</v>
      </c>
      <c r="B5313" s="8" t="s">
        <v>3951</v>
      </c>
      <c r="C5313" s="24">
        <v>44916</v>
      </c>
      <c r="D5313" s="24">
        <v>45013</v>
      </c>
      <c r="E5313" s="8">
        <f t="shared" si="164"/>
        <v>3</v>
      </c>
      <c r="F5313" s="24">
        <f t="shared" si="165"/>
        <v>45082</v>
      </c>
    </row>
    <row r="5314" spans="1:6" x14ac:dyDescent="0.25">
      <c r="A5314" s="8" t="s">
        <v>3257</v>
      </c>
      <c r="B5314" s="8" t="s">
        <v>3951</v>
      </c>
      <c r="C5314" s="24">
        <v>44916</v>
      </c>
      <c r="D5314" s="24">
        <v>45044</v>
      </c>
      <c r="E5314" s="8">
        <f t="shared" si="164"/>
        <v>4</v>
      </c>
      <c r="F5314" s="24">
        <f t="shared" si="165"/>
        <v>45082</v>
      </c>
    </row>
    <row r="5315" spans="1:6" x14ac:dyDescent="0.25">
      <c r="A5315" s="8" t="s">
        <v>3257</v>
      </c>
      <c r="B5315" s="8" t="s">
        <v>3951</v>
      </c>
      <c r="C5315" s="24">
        <v>44916</v>
      </c>
      <c r="D5315" s="24">
        <v>45068</v>
      </c>
      <c r="E5315" s="8">
        <f t="shared" ref="E5315:E5378" si="166">DATEDIF(C5315,D5315,"m")</f>
        <v>5</v>
      </c>
      <c r="F5315" s="24">
        <f t="shared" ref="F5315:F5378" si="167">_xlfn.MAXIFS(D:D,A:A,A5315)</f>
        <v>45082</v>
      </c>
    </row>
    <row r="5316" spans="1:6" x14ac:dyDescent="0.25">
      <c r="A5316" s="8" t="s">
        <v>3257</v>
      </c>
      <c r="B5316" s="8" t="s">
        <v>3951</v>
      </c>
      <c r="C5316" s="24">
        <v>44916</v>
      </c>
      <c r="D5316" s="24">
        <v>45082</v>
      </c>
      <c r="E5316" s="8">
        <f t="shared" si="166"/>
        <v>5</v>
      </c>
      <c r="F5316" s="24">
        <f t="shared" si="167"/>
        <v>45082</v>
      </c>
    </row>
    <row r="5317" spans="1:6" x14ac:dyDescent="0.25">
      <c r="A5317" s="8" t="s">
        <v>3257</v>
      </c>
      <c r="B5317" s="8" t="s">
        <v>3920</v>
      </c>
      <c r="C5317" s="24">
        <v>45017</v>
      </c>
      <c r="D5317" s="24">
        <v>45017</v>
      </c>
      <c r="E5317" s="8">
        <f t="shared" si="166"/>
        <v>0</v>
      </c>
      <c r="F5317" s="24">
        <f t="shared" si="167"/>
        <v>45082</v>
      </c>
    </row>
    <row r="5318" spans="1:6" x14ac:dyDescent="0.25">
      <c r="A5318" s="8" t="s">
        <v>3257</v>
      </c>
      <c r="B5318" s="8" t="s">
        <v>3920</v>
      </c>
      <c r="C5318" s="24">
        <v>45017</v>
      </c>
      <c r="D5318" s="24">
        <v>45048</v>
      </c>
      <c r="E5318" s="8">
        <f t="shared" si="166"/>
        <v>1</v>
      </c>
      <c r="F5318" s="24">
        <f t="shared" si="167"/>
        <v>45082</v>
      </c>
    </row>
    <row r="5319" spans="1:6" x14ac:dyDescent="0.25">
      <c r="A5319" s="8" t="s">
        <v>3258</v>
      </c>
      <c r="B5319" s="8" t="s">
        <v>3921</v>
      </c>
      <c r="C5319" s="24">
        <v>44739</v>
      </c>
      <c r="D5319" s="24">
        <v>44739</v>
      </c>
      <c r="E5319" s="8">
        <f t="shared" si="166"/>
        <v>0</v>
      </c>
      <c r="F5319" s="24">
        <f t="shared" si="167"/>
        <v>45081</v>
      </c>
    </row>
    <row r="5320" spans="1:6" x14ac:dyDescent="0.25">
      <c r="A5320" s="8" t="s">
        <v>3258</v>
      </c>
      <c r="B5320" s="8" t="s">
        <v>3921</v>
      </c>
      <c r="C5320" s="24">
        <v>44739</v>
      </c>
      <c r="D5320" s="24">
        <v>44783</v>
      </c>
      <c r="E5320" s="8">
        <f t="shared" si="166"/>
        <v>1</v>
      </c>
      <c r="F5320" s="24">
        <f t="shared" si="167"/>
        <v>45081</v>
      </c>
    </row>
    <row r="5321" spans="1:6" x14ac:dyDescent="0.25">
      <c r="A5321" s="8" t="s">
        <v>3258</v>
      </c>
      <c r="B5321" s="8" t="s">
        <v>3921</v>
      </c>
      <c r="C5321" s="24">
        <v>44739</v>
      </c>
      <c r="D5321" s="24">
        <v>44815</v>
      </c>
      <c r="E5321" s="8">
        <f t="shared" si="166"/>
        <v>2</v>
      </c>
      <c r="F5321" s="24">
        <f t="shared" si="167"/>
        <v>45081</v>
      </c>
    </row>
    <row r="5322" spans="1:6" x14ac:dyDescent="0.25">
      <c r="A5322" s="8" t="s">
        <v>3258</v>
      </c>
      <c r="B5322" s="8" t="s">
        <v>3921</v>
      </c>
      <c r="C5322" s="24">
        <v>44739</v>
      </c>
      <c r="D5322" s="24">
        <v>44840</v>
      </c>
      <c r="E5322" s="8">
        <f t="shared" si="166"/>
        <v>3</v>
      </c>
      <c r="F5322" s="24">
        <f t="shared" si="167"/>
        <v>45081</v>
      </c>
    </row>
    <row r="5323" spans="1:6" x14ac:dyDescent="0.25">
      <c r="A5323" s="8" t="s">
        <v>3258</v>
      </c>
      <c r="B5323" s="8" t="s">
        <v>3921</v>
      </c>
      <c r="C5323" s="24">
        <v>44739</v>
      </c>
      <c r="D5323" s="24">
        <v>44893</v>
      </c>
      <c r="E5323" s="8">
        <f t="shared" si="166"/>
        <v>5</v>
      </c>
      <c r="F5323" s="24">
        <f t="shared" si="167"/>
        <v>45081</v>
      </c>
    </row>
    <row r="5324" spans="1:6" x14ac:dyDescent="0.25">
      <c r="A5324" s="8" t="s">
        <v>3258</v>
      </c>
      <c r="B5324" s="8" t="s">
        <v>3921</v>
      </c>
      <c r="C5324" s="24">
        <v>44739</v>
      </c>
      <c r="D5324" s="24">
        <v>44907</v>
      </c>
      <c r="E5324" s="8">
        <f t="shared" si="166"/>
        <v>5</v>
      </c>
      <c r="F5324" s="24">
        <f t="shared" si="167"/>
        <v>45081</v>
      </c>
    </row>
    <row r="5325" spans="1:6" x14ac:dyDescent="0.25">
      <c r="A5325" s="8" t="s">
        <v>3258</v>
      </c>
      <c r="B5325" s="8" t="s">
        <v>3921</v>
      </c>
      <c r="C5325" s="24">
        <v>44739</v>
      </c>
      <c r="D5325" s="24">
        <v>44935</v>
      </c>
      <c r="E5325" s="8">
        <f t="shared" si="166"/>
        <v>6</v>
      </c>
      <c r="F5325" s="24">
        <f t="shared" si="167"/>
        <v>45081</v>
      </c>
    </row>
    <row r="5326" spans="1:6" x14ac:dyDescent="0.25">
      <c r="A5326" s="8" t="s">
        <v>3258</v>
      </c>
      <c r="B5326" s="8" t="s">
        <v>3921</v>
      </c>
      <c r="C5326" s="24">
        <v>44739</v>
      </c>
      <c r="D5326" s="24">
        <v>44963</v>
      </c>
      <c r="E5326" s="8">
        <f t="shared" si="166"/>
        <v>7</v>
      </c>
      <c r="F5326" s="24">
        <f t="shared" si="167"/>
        <v>45081</v>
      </c>
    </row>
    <row r="5327" spans="1:6" x14ac:dyDescent="0.25">
      <c r="A5327" s="8" t="s">
        <v>3258</v>
      </c>
      <c r="B5327" s="8" t="s">
        <v>3921</v>
      </c>
      <c r="C5327" s="24">
        <v>44739</v>
      </c>
      <c r="D5327" s="24">
        <v>44998</v>
      </c>
      <c r="E5327" s="8">
        <f t="shared" si="166"/>
        <v>8</v>
      </c>
      <c r="F5327" s="24">
        <f t="shared" si="167"/>
        <v>45081</v>
      </c>
    </row>
    <row r="5328" spans="1:6" x14ac:dyDescent="0.25">
      <c r="A5328" s="8" t="s">
        <v>3258</v>
      </c>
      <c r="B5328" s="8" t="s">
        <v>3921</v>
      </c>
      <c r="C5328" s="24">
        <v>44739</v>
      </c>
      <c r="D5328" s="24">
        <v>45022</v>
      </c>
      <c r="E5328" s="8">
        <f t="shared" si="166"/>
        <v>9</v>
      </c>
      <c r="F5328" s="24">
        <f t="shared" si="167"/>
        <v>45081</v>
      </c>
    </row>
    <row r="5329" spans="1:6" x14ac:dyDescent="0.25">
      <c r="A5329" s="8" t="s">
        <v>3258</v>
      </c>
      <c r="B5329" s="8" t="s">
        <v>3921</v>
      </c>
      <c r="C5329" s="24">
        <v>44739</v>
      </c>
      <c r="D5329" s="24">
        <v>45057</v>
      </c>
      <c r="E5329" s="8">
        <f t="shared" si="166"/>
        <v>10</v>
      </c>
      <c r="F5329" s="24">
        <f t="shared" si="167"/>
        <v>45081</v>
      </c>
    </row>
    <row r="5330" spans="1:6" x14ac:dyDescent="0.25">
      <c r="A5330" s="8" t="s">
        <v>3258</v>
      </c>
      <c r="B5330" s="8" t="s">
        <v>3921</v>
      </c>
      <c r="C5330" s="24">
        <v>44739</v>
      </c>
      <c r="D5330" s="24">
        <v>45081</v>
      </c>
      <c r="E5330" s="8">
        <f t="shared" si="166"/>
        <v>11</v>
      </c>
      <c r="F5330" s="24">
        <f t="shared" si="167"/>
        <v>45081</v>
      </c>
    </row>
    <row r="5331" spans="1:6" x14ac:dyDescent="0.25">
      <c r="A5331" s="8" t="s">
        <v>3258</v>
      </c>
      <c r="B5331" s="8" t="s">
        <v>3922</v>
      </c>
      <c r="C5331" s="24">
        <v>45021</v>
      </c>
      <c r="D5331" s="24">
        <v>45021</v>
      </c>
      <c r="E5331" s="8">
        <f t="shared" si="166"/>
        <v>0</v>
      </c>
      <c r="F5331" s="24">
        <f t="shared" si="167"/>
        <v>45081</v>
      </c>
    </row>
    <row r="5332" spans="1:6" x14ac:dyDescent="0.25">
      <c r="A5332" s="8" t="s">
        <v>3258</v>
      </c>
      <c r="B5332" s="8" t="s">
        <v>3922</v>
      </c>
      <c r="C5332" s="24">
        <v>45021</v>
      </c>
      <c r="D5332" s="24">
        <v>45065</v>
      </c>
      <c r="E5332" s="8">
        <f t="shared" si="166"/>
        <v>1</v>
      </c>
      <c r="F5332" s="24">
        <f t="shared" si="167"/>
        <v>45081</v>
      </c>
    </row>
    <row r="5333" spans="1:6" x14ac:dyDescent="0.25">
      <c r="A5333" s="8" t="s">
        <v>3259</v>
      </c>
      <c r="B5333" s="8" t="s">
        <v>3924</v>
      </c>
      <c r="C5333" s="24">
        <v>44951</v>
      </c>
      <c r="D5333" s="24">
        <v>44951</v>
      </c>
      <c r="E5333" s="8">
        <f t="shared" si="166"/>
        <v>0</v>
      </c>
      <c r="F5333" s="24">
        <f t="shared" si="167"/>
        <v>45054</v>
      </c>
    </row>
    <row r="5334" spans="1:6" x14ac:dyDescent="0.25">
      <c r="A5334" s="8" t="s">
        <v>3259</v>
      </c>
      <c r="B5334" s="8" t="s">
        <v>3924</v>
      </c>
      <c r="C5334" s="24">
        <v>44951</v>
      </c>
      <c r="D5334" s="24">
        <v>44982</v>
      </c>
      <c r="E5334" s="8">
        <f t="shared" si="166"/>
        <v>1</v>
      </c>
      <c r="F5334" s="24">
        <f t="shared" si="167"/>
        <v>45054</v>
      </c>
    </row>
    <row r="5335" spans="1:6" x14ac:dyDescent="0.25">
      <c r="A5335" s="8" t="s">
        <v>3259</v>
      </c>
      <c r="B5335" s="8" t="s">
        <v>3924</v>
      </c>
      <c r="C5335" s="24">
        <v>44951</v>
      </c>
      <c r="D5335" s="24">
        <v>45011</v>
      </c>
      <c r="E5335" s="8">
        <f t="shared" si="166"/>
        <v>2</v>
      </c>
      <c r="F5335" s="24">
        <f t="shared" si="167"/>
        <v>45054</v>
      </c>
    </row>
    <row r="5336" spans="1:6" x14ac:dyDescent="0.25">
      <c r="A5336" s="8" t="s">
        <v>3259</v>
      </c>
      <c r="B5336" s="8" t="s">
        <v>3924</v>
      </c>
      <c r="C5336" s="24">
        <v>44951</v>
      </c>
      <c r="D5336" s="24">
        <v>45044</v>
      </c>
      <c r="E5336" s="8">
        <f t="shared" si="166"/>
        <v>3</v>
      </c>
      <c r="F5336" s="24">
        <f t="shared" si="167"/>
        <v>45054</v>
      </c>
    </row>
    <row r="5337" spans="1:6" x14ac:dyDescent="0.25">
      <c r="A5337" s="8" t="s">
        <v>3259</v>
      </c>
      <c r="B5337" s="8" t="s">
        <v>3924</v>
      </c>
      <c r="C5337" s="24">
        <v>44951</v>
      </c>
      <c r="D5337" s="24">
        <v>45054</v>
      </c>
      <c r="E5337" s="8">
        <f t="shared" si="166"/>
        <v>3</v>
      </c>
      <c r="F5337" s="24">
        <f t="shared" si="167"/>
        <v>45054</v>
      </c>
    </row>
    <row r="5338" spans="1:6" x14ac:dyDescent="0.25">
      <c r="A5338" s="8" t="s">
        <v>3259</v>
      </c>
      <c r="B5338" s="8" t="s">
        <v>3927</v>
      </c>
      <c r="C5338" s="24">
        <v>44960</v>
      </c>
      <c r="D5338" s="24">
        <v>44960</v>
      </c>
      <c r="E5338" s="8">
        <f t="shared" si="166"/>
        <v>0</v>
      </c>
      <c r="F5338" s="24">
        <f t="shared" si="167"/>
        <v>45054</v>
      </c>
    </row>
    <row r="5339" spans="1:6" x14ac:dyDescent="0.25">
      <c r="A5339" s="8" t="s">
        <v>3259</v>
      </c>
      <c r="B5339" s="8" t="s">
        <v>3927</v>
      </c>
      <c r="C5339" s="24">
        <v>44960</v>
      </c>
      <c r="D5339" s="24">
        <v>44994</v>
      </c>
      <c r="E5339" s="8">
        <f t="shared" si="166"/>
        <v>1</v>
      </c>
      <c r="F5339" s="24">
        <f t="shared" si="167"/>
        <v>45054</v>
      </c>
    </row>
    <row r="5340" spans="1:6" x14ac:dyDescent="0.25">
      <c r="A5340" s="8" t="s">
        <v>3259</v>
      </c>
      <c r="B5340" s="8" t="s">
        <v>3927</v>
      </c>
      <c r="C5340" s="24">
        <v>44960</v>
      </c>
      <c r="D5340" s="24">
        <v>45034</v>
      </c>
      <c r="E5340" s="8">
        <f t="shared" si="166"/>
        <v>2</v>
      </c>
      <c r="F5340" s="24">
        <f t="shared" si="167"/>
        <v>45054</v>
      </c>
    </row>
    <row r="5341" spans="1:6" x14ac:dyDescent="0.25">
      <c r="A5341" s="8" t="s">
        <v>3259</v>
      </c>
      <c r="B5341" s="8" t="s">
        <v>3927</v>
      </c>
      <c r="C5341" s="24">
        <v>44960</v>
      </c>
      <c r="D5341" s="24">
        <v>45051</v>
      </c>
      <c r="E5341" s="8">
        <f t="shared" si="166"/>
        <v>3</v>
      </c>
      <c r="F5341" s="24">
        <f t="shared" si="167"/>
        <v>45054</v>
      </c>
    </row>
    <row r="5342" spans="1:6" x14ac:dyDescent="0.25">
      <c r="A5342" s="8" t="s">
        <v>3260</v>
      </c>
      <c r="B5342" s="8" t="s">
        <v>3948</v>
      </c>
      <c r="C5342" s="24">
        <v>44784</v>
      </c>
      <c r="D5342" s="24">
        <v>44784</v>
      </c>
      <c r="E5342" s="8">
        <f t="shared" si="166"/>
        <v>0</v>
      </c>
      <c r="F5342" s="24">
        <f t="shared" si="167"/>
        <v>45069</v>
      </c>
    </row>
    <row r="5343" spans="1:6" x14ac:dyDescent="0.25">
      <c r="A5343" s="8" t="s">
        <v>3260</v>
      </c>
      <c r="B5343" s="8" t="s">
        <v>3948</v>
      </c>
      <c r="C5343" s="24">
        <v>44784</v>
      </c>
      <c r="D5343" s="24">
        <v>44829</v>
      </c>
      <c r="E5343" s="8">
        <f t="shared" si="166"/>
        <v>1</v>
      </c>
      <c r="F5343" s="24">
        <f t="shared" si="167"/>
        <v>45069</v>
      </c>
    </row>
    <row r="5344" spans="1:6" x14ac:dyDescent="0.25">
      <c r="A5344" s="8" t="s">
        <v>3260</v>
      </c>
      <c r="B5344" s="8" t="s">
        <v>3948</v>
      </c>
      <c r="C5344" s="24">
        <v>44784</v>
      </c>
      <c r="D5344" s="24">
        <v>44857</v>
      </c>
      <c r="E5344" s="8">
        <f t="shared" si="166"/>
        <v>2</v>
      </c>
      <c r="F5344" s="24">
        <f t="shared" si="167"/>
        <v>45069</v>
      </c>
    </row>
    <row r="5345" spans="1:6" x14ac:dyDescent="0.25">
      <c r="A5345" s="8" t="s">
        <v>3260</v>
      </c>
      <c r="B5345" s="8" t="s">
        <v>3948</v>
      </c>
      <c r="C5345" s="24">
        <v>44784</v>
      </c>
      <c r="D5345" s="24">
        <v>44876</v>
      </c>
      <c r="E5345" s="8">
        <f t="shared" si="166"/>
        <v>3</v>
      </c>
      <c r="F5345" s="24">
        <f t="shared" si="167"/>
        <v>45069</v>
      </c>
    </row>
    <row r="5346" spans="1:6" x14ac:dyDescent="0.25">
      <c r="A5346" s="8" t="s">
        <v>3260</v>
      </c>
      <c r="B5346" s="8" t="s">
        <v>3948</v>
      </c>
      <c r="C5346" s="24">
        <v>44784</v>
      </c>
      <c r="D5346" s="24">
        <v>44913</v>
      </c>
      <c r="E5346" s="8">
        <f t="shared" si="166"/>
        <v>4</v>
      </c>
      <c r="F5346" s="24">
        <f t="shared" si="167"/>
        <v>45069</v>
      </c>
    </row>
    <row r="5347" spans="1:6" x14ac:dyDescent="0.25">
      <c r="A5347" s="8" t="s">
        <v>3260</v>
      </c>
      <c r="B5347" s="8" t="s">
        <v>3948</v>
      </c>
      <c r="C5347" s="24">
        <v>44784</v>
      </c>
      <c r="D5347" s="24">
        <v>44944</v>
      </c>
      <c r="E5347" s="8">
        <f t="shared" si="166"/>
        <v>5</v>
      </c>
      <c r="F5347" s="24">
        <f t="shared" si="167"/>
        <v>45069</v>
      </c>
    </row>
    <row r="5348" spans="1:6" x14ac:dyDescent="0.25">
      <c r="A5348" s="8" t="s">
        <v>3260</v>
      </c>
      <c r="B5348" s="8" t="s">
        <v>3948</v>
      </c>
      <c r="C5348" s="24">
        <v>44784</v>
      </c>
      <c r="D5348" s="24">
        <v>44972</v>
      </c>
      <c r="E5348" s="8">
        <f t="shared" si="166"/>
        <v>6</v>
      </c>
      <c r="F5348" s="24">
        <f t="shared" si="167"/>
        <v>45069</v>
      </c>
    </row>
    <row r="5349" spans="1:6" x14ac:dyDescent="0.25">
      <c r="A5349" s="8" t="s">
        <v>3260</v>
      </c>
      <c r="B5349" s="8" t="s">
        <v>3948</v>
      </c>
      <c r="C5349" s="24">
        <v>44784</v>
      </c>
      <c r="D5349" s="24">
        <v>44997</v>
      </c>
      <c r="E5349" s="8">
        <f t="shared" si="166"/>
        <v>7</v>
      </c>
      <c r="F5349" s="24">
        <f t="shared" si="167"/>
        <v>45069</v>
      </c>
    </row>
    <row r="5350" spans="1:6" x14ac:dyDescent="0.25">
      <c r="A5350" s="8" t="s">
        <v>3260</v>
      </c>
      <c r="B5350" s="8" t="s">
        <v>3948</v>
      </c>
      <c r="C5350" s="24">
        <v>44784</v>
      </c>
      <c r="D5350" s="24">
        <v>45034</v>
      </c>
      <c r="E5350" s="8">
        <f t="shared" si="166"/>
        <v>8</v>
      </c>
      <c r="F5350" s="24">
        <f t="shared" si="167"/>
        <v>45069</v>
      </c>
    </row>
    <row r="5351" spans="1:6" x14ac:dyDescent="0.25">
      <c r="A5351" s="8" t="s">
        <v>3260</v>
      </c>
      <c r="B5351" s="8" t="s">
        <v>3948</v>
      </c>
      <c r="C5351" s="24">
        <v>44784</v>
      </c>
      <c r="D5351" s="24">
        <v>45058</v>
      </c>
      <c r="E5351" s="8">
        <f t="shared" si="166"/>
        <v>9</v>
      </c>
      <c r="F5351" s="24">
        <f t="shared" si="167"/>
        <v>45069</v>
      </c>
    </row>
    <row r="5352" spans="1:6" x14ac:dyDescent="0.25">
      <c r="A5352" s="8" t="s">
        <v>3260</v>
      </c>
      <c r="B5352" s="8" t="s">
        <v>3923</v>
      </c>
      <c r="C5352" s="24">
        <v>44847</v>
      </c>
      <c r="D5352" s="24">
        <v>44847</v>
      </c>
      <c r="E5352" s="8">
        <f t="shared" si="166"/>
        <v>0</v>
      </c>
      <c r="F5352" s="24">
        <f t="shared" si="167"/>
        <v>45069</v>
      </c>
    </row>
    <row r="5353" spans="1:6" x14ac:dyDescent="0.25">
      <c r="A5353" s="8" t="s">
        <v>3260</v>
      </c>
      <c r="B5353" s="8" t="s">
        <v>3923</v>
      </c>
      <c r="C5353" s="24">
        <v>44847</v>
      </c>
      <c r="D5353" s="24">
        <v>44888</v>
      </c>
      <c r="E5353" s="8">
        <f t="shared" si="166"/>
        <v>1</v>
      </c>
      <c r="F5353" s="24">
        <f t="shared" si="167"/>
        <v>45069</v>
      </c>
    </row>
    <row r="5354" spans="1:6" x14ac:dyDescent="0.25">
      <c r="A5354" s="8" t="s">
        <v>3260</v>
      </c>
      <c r="B5354" s="8" t="s">
        <v>3923</v>
      </c>
      <c r="C5354" s="24">
        <v>44847</v>
      </c>
      <c r="D5354" s="24">
        <v>44908</v>
      </c>
      <c r="E5354" s="8">
        <f t="shared" si="166"/>
        <v>2</v>
      </c>
      <c r="F5354" s="24">
        <f t="shared" si="167"/>
        <v>45069</v>
      </c>
    </row>
    <row r="5355" spans="1:6" x14ac:dyDescent="0.25">
      <c r="A5355" s="8" t="s">
        <v>3260</v>
      </c>
      <c r="B5355" s="8" t="s">
        <v>3923</v>
      </c>
      <c r="C5355" s="24">
        <v>44847</v>
      </c>
      <c r="D5355" s="24">
        <v>44953</v>
      </c>
      <c r="E5355" s="8">
        <f t="shared" si="166"/>
        <v>3</v>
      </c>
      <c r="F5355" s="24">
        <f t="shared" si="167"/>
        <v>45069</v>
      </c>
    </row>
    <row r="5356" spans="1:6" x14ac:dyDescent="0.25">
      <c r="A5356" s="8" t="s">
        <v>3260</v>
      </c>
      <c r="B5356" s="8" t="s">
        <v>3923</v>
      </c>
      <c r="C5356" s="24">
        <v>44847</v>
      </c>
      <c r="D5356" s="24">
        <v>44976</v>
      </c>
      <c r="E5356" s="8">
        <f t="shared" si="166"/>
        <v>4</v>
      </c>
      <c r="F5356" s="24">
        <f t="shared" si="167"/>
        <v>45069</v>
      </c>
    </row>
    <row r="5357" spans="1:6" x14ac:dyDescent="0.25">
      <c r="A5357" s="8" t="s">
        <v>3260</v>
      </c>
      <c r="B5357" s="8" t="s">
        <v>3923</v>
      </c>
      <c r="C5357" s="24">
        <v>44847</v>
      </c>
      <c r="D5357" s="24">
        <v>45011</v>
      </c>
      <c r="E5357" s="8">
        <f t="shared" si="166"/>
        <v>5</v>
      </c>
      <c r="F5357" s="24">
        <f t="shared" si="167"/>
        <v>45069</v>
      </c>
    </row>
    <row r="5358" spans="1:6" x14ac:dyDescent="0.25">
      <c r="A5358" s="8" t="s">
        <v>3260</v>
      </c>
      <c r="B5358" s="8" t="s">
        <v>3923</v>
      </c>
      <c r="C5358" s="24">
        <v>44847</v>
      </c>
      <c r="D5358" s="24">
        <v>45043</v>
      </c>
      <c r="E5358" s="8">
        <f t="shared" si="166"/>
        <v>6</v>
      </c>
      <c r="F5358" s="24">
        <f t="shared" si="167"/>
        <v>45069</v>
      </c>
    </row>
    <row r="5359" spans="1:6" x14ac:dyDescent="0.25">
      <c r="A5359" s="8" t="s">
        <v>3260</v>
      </c>
      <c r="B5359" s="8" t="s">
        <v>3923</v>
      </c>
      <c r="C5359" s="24">
        <v>44847</v>
      </c>
      <c r="D5359" s="24">
        <v>45069</v>
      </c>
      <c r="E5359" s="8">
        <f t="shared" si="166"/>
        <v>7</v>
      </c>
      <c r="F5359" s="24">
        <f t="shared" si="167"/>
        <v>45069</v>
      </c>
    </row>
    <row r="5360" spans="1:6" x14ac:dyDescent="0.25">
      <c r="A5360" s="8" t="s">
        <v>3261</v>
      </c>
      <c r="B5360" s="8" t="s">
        <v>3925</v>
      </c>
      <c r="C5360" s="24">
        <v>44586</v>
      </c>
      <c r="D5360" s="24">
        <v>44586</v>
      </c>
      <c r="E5360" s="8">
        <f t="shared" si="166"/>
        <v>0</v>
      </c>
      <c r="F5360" s="24">
        <f t="shared" si="167"/>
        <v>45082</v>
      </c>
    </row>
    <row r="5361" spans="1:6" x14ac:dyDescent="0.25">
      <c r="A5361" s="8" t="s">
        <v>3261</v>
      </c>
      <c r="B5361" s="8" t="s">
        <v>3925</v>
      </c>
      <c r="C5361" s="24">
        <v>44586</v>
      </c>
      <c r="D5361" s="24">
        <v>44618</v>
      </c>
      <c r="E5361" s="8">
        <f t="shared" si="166"/>
        <v>1</v>
      </c>
      <c r="F5361" s="24">
        <f t="shared" si="167"/>
        <v>45082</v>
      </c>
    </row>
    <row r="5362" spans="1:6" x14ac:dyDescent="0.25">
      <c r="A5362" s="8" t="s">
        <v>3261</v>
      </c>
      <c r="B5362" s="8" t="s">
        <v>3925</v>
      </c>
      <c r="C5362" s="24">
        <v>44586</v>
      </c>
      <c r="D5362" s="24">
        <v>44629</v>
      </c>
      <c r="E5362" s="8">
        <f t="shared" si="166"/>
        <v>1</v>
      </c>
      <c r="F5362" s="24">
        <f t="shared" si="167"/>
        <v>45082</v>
      </c>
    </row>
    <row r="5363" spans="1:6" x14ac:dyDescent="0.25">
      <c r="A5363" s="8" t="s">
        <v>3261</v>
      </c>
      <c r="B5363" s="8" t="s">
        <v>3925</v>
      </c>
      <c r="C5363" s="24">
        <v>44586</v>
      </c>
      <c r="D5363" s="24">
        <v>44680</v>
      </c>
      <c r="E5363" s="8">
        <f t="shared" si="166"/>
        <v>3</v>
      </c>
      <c r="F5363" s="24">
        <f t="shared" si="167"/>
        <v>45082</v>
      </c>
    </row>
    <row r="5364" spans="1:6" x14ac:dyDescent="0.25">
      <c r="A5364" s="8" t="s">
        <v>3261</v>
      </c>
      <c r="B5364" s="8" t="s">
        <v>3925</v>
      </c>
      <c r="C5364" s="24">
        <v>44586</v>
      </c>
      <c r="D5364" s="24">
        <v>44711</v>
      </c>
      <c r="E5364" s="8">
        <f t="shared" si="166"/>
        <v>4</v>
      </c>
      <c r="F5364" s="24">
        <f t="shared" si="167"/>
        <v>45082</v>
      </c>
    </row>
    <row r="5365" spans="1:6" x14ac:dyDescent="0.25">
      <c r="A5365" s="8" t="s">
        <v>3261</v>
      </c>
      <c r="B5365" s="8" t="s">
        <v>3925</v>
      </c>
      <c r="C5365" s="24">
        <v>44586</v>
      </c>
      <c r="D5365" s="24">
        <v>44738</v>
      </c>
      <c r="E5365" s="8">
        <f t="shared" si="166"/>
        <v>5</v>
      </c>
      <c r="F5365" s="24">
        <f t="shared" si="167"/>
        <v>45082</v>
      </c>
    </row>
    <row r="5366" spans="1:6" x14ac:dyDescent="0.25">
      <c r="A5366" s="8" t="s">
        <v>3261</v>
      </c>
      <c r="B5366" s="8" t="s">
        <v>3925</v>
      </c>
      <c r="C5366" s="24">
        <v>44586</v>
      </c>
      <c r="D5366" s="24">
        <v>44781</v>
      </c>
      <c r="E5366" s="8">
        <f t="shared" si="166"/>
        <v>6</v>
      </c>
      <c r="F5366" s="24">
        <f t="shared" si="167"/>
        <v>45082</v>
      </c>
    </row>
    <row r="5367" spans="1:6" x14ac:dyDescent="0.25">
      <c r="A5367" s="8" t="s">
        <v>3261</v>
      </c>
      <c r="B5367" s="8" t="s">
        <v>3925</v>
      </c>
      <c r="C5367" s="24">
        <v>44586</v>
      </c>
      <c r="D5367" s="24">
        <v>44860</v>
      </c>
      <c r="E5367" s="8">
        <f t="shared" si="166"/>
        <v>9</v>
      </c>
      <c r="F5367" s="24">
        <f t="shared" si="167"/>
        <v>45082</v>
      </c>
    </row>
    <row r="5368" spans="1:6" x14ac:dyDescent="0.25">
      <c r="A5368" s="8" t="s">
        <v>3261</v>
      </c>
      <c r="B5368" s="8" t="s">
        <v>3925</v>
      </c>
      <c r="C5368" s="24">
        <v>44586</v>
      </c>
      <c r="D5368" s="24">
        <v>44873</v>
      </c>
      <c r="E5368" s="8">
        <f t="shared" si="166"/>
        <v>9</v>
      </c>
      <c r="F5368" s="24">
        <f t="shared" si="167"/>
        <v>45082</v>
      </c>
    </row>
    <row r="5369" spans="1:6" x14ac:dyDescent="0.25">
      <c r="A5369" s="8" t="s">
        <v>3261</v>
      </c>
      <c r="B5369" s="8" t="s">
        <v>3925</v>
      </c>
      <c r="C5369" s="24">
        <v>44586</v>
      </c>
      <c r="D5369" s="24">
        <v>44905</v>
      </c>
      <c r="E5369" s="8">
        <f t="shared" si="166"/>
        <v>10</v>
      </c>
      <c r="F5369" s="24">
        <f t="shared" si="167"/>
        <v>45082</v>
      </c>
    </row>
    <row r="5370" spans="1:6" x14ac:dyDescent="0.25">
      <c r="A5370" s="8" t="s">
        <v>3261</v>
      </c>
      <c r="B5370" s="8" t="s">
        <v>3925</v>
      </c>
      <c r="C5370" s="24">
        <v>44586</v>
      </c>
      <c r="D5370" s="24">
        <v>44964</v>
      </c>
      <c r="E5370" s="8">
        <f t="shared" si="166"/>
        <v>12</v>
      </c>
      <c r="F5370" s="24">
        <f t="shared" si="167"/>
        <v>45082</v>
      </c>
    </row>
    <row r="5371" spans="1:6" x14ac:dyDescent="0.25">
      <c r="A5371" s="8" t="s">
        <v>3261</v>
      </c>
      <c r="B5371" s="8" t="s">
        <v>3925</v>
      </c>
      <c r="C5371" s="24">
        <v>44586</v>
      </c>
      <c r="D5371" s="24">
        <v>45010</v>
      </c>
      <c r="E5371" s="8">
        <f t="shared" si="166"/>
        <v>14</v>
      </c>
      <c r="F5371" s="24">
        <f t="shared" si="167"/>
        <v>45082</v>
      </c>
    </row>
    <row r="5372" spans="1:6" x14ac:dyDescent="0.25">
      <c r="A5372" s="8" t="s">
        <v>3261</v>
      </c>
      <c r="B5372" s="8" t="s">
        <v>3925</v>
      </c>
      <c r="C5372" s="24">
        <v>44586</v>
      </c>
      <c r="D5372" s="24">
        <v>45025</v>
      </c>
      <c r="E5372" s="8">
        <f t="shared" si="166"/>
        <v>14</v>
      </c>
      <c r="F5372" s="24">
        <f t="shared" si="167"/>
        <v>45082</v>
      </c>
    </row>
    <row r="5373" spans="1:6" x14ac:dyDescent="0.25">
      <c r="A5373" s="8" t="s">
        <v>3261</v>
      </c>
      <c r="B5373" s="8" t="s">
        <v>3925</v>
      </c>
      <c r="C5373" s="24">
        <v>44586</v>
      </c>
      <c r="D5373" s="24">
        <v>45074</v>
      </c>
      <c r="E5373" s="8">
        <f t="shared" si="166"/>
        <v>16</v>
      </c>
      <c r="F5373" s="24">
        <f t="shared" si="167"/>
        <v>45082</v>
      </c>
    </row>
    <row r="5374" spans="1:6" x14ac:dyDescent="0.25">
      <c r="A5374" s="8" t="s">
        <v>3261</v>
      </c>
      <c r="B5374" s="8" t="s">
        <v>3925</v>
      </c>
      <c r="C5374" s="24">
        <v>44586</v>
      </c>
      <c r="D5374" s="24">
        <v>45082</v>
      </c>
      <c r="E5374" s="8">
        <f t="shared" si="166"/>
        <v>16</v>
      </c>
      <c r="F5374" s="24">
        <f t="shared" si="167"/>
        <v>45082</v>
      </c>
    </row>
    <row r="5375" spans="1:6" x14ac:dyDescent="0.25">
      <c r="A5375" s="8" t="s">
        <v>3261</v>
      </c>
      <c r="B5375" s="8" t="s">
        <v>3923</v>
      </c>
      <c r="C5375" s="24">
        <v>44969</v>
      </c>
      <c r="D5375" s="24">
        <v>44969</v>
      </c>
      <c r="E5375" s="8">
        <f t="shared" si="166"/>
        <v>0</v>
      </c>
      <c r="F5375" s="24">
        <f t="shared" si="167"/>
        <v>45082</v>
      </c>
    </row>
    <row r="5376" spans="1:6" x14ac:dyDescent="0.25">
      <c r="A5376" s="8" t="s">
        <v>3261</v>
      </c>
      <c r="B5376" s="8" t="s">
        <v>3923</v>
      </c>
      <c r="C5376" s="24">
        <v>44969</v>
      </c>
      <c r="D5376" s="24">
        <v>45000</v>
      </c>
      <c r="E5376" s="8">
        <f t="shared" si="166"/>
        <v>1</v>
      </c>
      <c r="F5376" s="24">
        <f t="shared" si="167"/>
        <v>45082</v>
      </c>
    </row>
    <row r="5377" spans="1:6" x14ac:dyDescent="0.25">
      <c r="A5377" s="8" t="s">
        <v>3261</v>
      </c>
      <c r="B5377" s="8" t="s">
        <v>3923</v>
      </c>
      <c r="C5377" s="24">
        <v>44969</v>
      </c>
      <c r="D5377" s="24">
        <v>45035</v>
      </c>
      <c r="E5377" s="8">
        <f t="shared" si="166"/>
        <v>2</v>
      </c>
      <c r="F5377" s="24">
        <f t="shared" si="167"/>
        <v>45082</v>
      </c>
    </row>
    <row r="5378" spans="1:6" x14ac:dyDescent="0.25">
      <c r="A5378" s="8" t="s">
        <v>3261</v>
      </c>
      <c r="B5378" s="8" t="s">
        <v>3923</v>
      </c>
      <c r="C5378" s="24">
        <v>44969</v>
      </c>
      <c r="D5378" s="24">
        <v>45058</v>
      </c>
      <c r="E5378" s="8">
        <f t="shared" si="166"/>
        <v>3</v>
      </c>
      <c r="F5378" s="24">
        <f t="shared" si="167"/>
        <v>45082</v>
      </c>
    </row>
    <row r="5379" spans="1:6" x14ac:dyDescent="0.25">
      <c r="A5379" s="8" t="s">
        <v>3262</v>
      </c>
      <c r="B5379" s="8" t="s">
        <v>3951</v>
      </c>
      <c r="C5379" s="24">
        <v>44641</v>
      </c>
      <c r="D5379" s="24">
        <v>44641</v>
      </c>
      <c r="E5379" s="8">
        <f t="shared" ref="E5379:E5442" si="168">DATEDIF(C5379,D5379,"m")</f>
        <v>0</v>
      </c>
      <c r="F5379" s="24">
        <f t="shared" ref="F5379:F5442" si="169">_xlfn.MAXIFS(D:D,A:A,A5379)</f>
        <v>45080</v>
      </c>
    </row>
    <row r="5380" spans="1:6" x14ac:dyDescent="0.25">
      <c r="A5380" s="8" t="s">
        <v>3262</v>
      </c>
      <c r="B5380" s="8" t="s">
        <v>3951</v>
      </c>
      <c r="C5380" s="24">
        <v>44641</v>
      </c>
      <c r="D5380" s="24">
        <v>44704</v>
      </c>
      <c r="E5380" s="8">
        <f t="shared" si="168"/>
        <v>2</v>
      </c>
      <c r="F5380" s="24">
        <f t="shared" si="169"/>
        <v>45080</v>
      </c>
    </row>
    <row r="5381" spans="1:6" x14ac:dyDescent="0.25">
      <c r="A5381" s="8" t="s">
        <v>3262</v>
      </c>
      <c r="B5381" s="8" t="s">
        <v>3951</v>
      </c>
      <c r="C5381" s="24">
        <v>44641</v>
      </c>
      <c r="D5381" s="24">
        <v>44739</v>
      </c>
      <c r="E5381" s="8">
        <f t="shared" si="168"/>
        <v>3</v>
      </c>
      <c r="F5381" s="24">
        <f t="shared" si="169"/>
        <v>45080</v>
      </c>
    </row>
    <row r="5382" spans="1:6" x14ac:dyDescent="0.25">
      <c r="A5382" s="8" t="s">
        <v>3262</v>
      </c>
      <c r="B5382" s="8" t="s">
        <v>3951</v>
      </c>
      <c r="C5382" s="24">
        <v>44641</v>
      </c>
      <c r="D5382" s="24">
        <v>44746</v>
      </c>
      <c r="E5382" s="8">
        <f t="shared" si="168"/>
        <v>3</v>
      </c>
      <c r="F5382" s="24">
        <f t="shared" si="169"/>
        <v>45080</v>
      </c>
    </row>
    <row r="5383" spans="1:6" x14ac:dyDescent="0.25">
      <c r="A5383" s="8" t="s">
        <v>3262</v>
      </c>
      <c r="B5383" s="8" t="s">
        <v>3951</v>
      </c>
      <c r="C5383" s="24">
        <v>44641</v>
      </c>
      <c r="D5383" s="24">
        <v>44794</v>
      </c>
      <c r="E5383" s="8">
        <f t="shared" si="168"/>
        <v>5</v>
      </c>
      <c r="F5383" s="24">
        <f t="shared" si="169"/>
        <v>45080</v>
      </c>
    </row>
    <row r="5384" spans="1:6" x14ac:dyDescent="0.25">
      <c r="A5384" s="8" t="s">
        <v>3262</v>
      </c>
      <c r="B5384" s="8" t="s">
        <v>3951</v>
      </c>
      <c r="C5384" s="24">
        <v>44641</v>
      </c>
      <c r="D5384" s="24">
        <v>44807</v>
      </c>
      <c r="E5384" s="8">
        <f t="shared" si="168"/>
        <v>5</v>
      </c>
      <c r="F5384" s="24">
        <f t="shared" si="169"/>
        <v>45080</v>
      </c>
    </row>
    <row r="5385" spans="1:6" x14ac:dyDescent="0.25">
      <c r="A5385" s="8" t="s">
        <v>3262</v>
      </c>
      <c r="B5385" s="8" t="s">
        <v>3951</v>
      </c>
      <c r="C5385" s="24">
        <v>44641</v>
      </c>
      <c r="D5385" s="24">
        <v>44862</v>
      </c>
      <c r="E5385" s="8">
        <f t="shared" si="168"/>
        <v>7</v>
      </c>
      <c r="F5385" s="24">
        <f t="shared" si="169"/>
        <v>45080</v>
      </c>
    </row>
    <row r="5386" spans="1:6" x14ac:dyDescent="0.25">
      <c r="A5386" s="8" t="s">
        <v>3262</v>
      </c>
      <c r="B5386" s="8" t="s">
        <v>3951</v>
      </c>
      <c r="C5386" s="24">
        <v>44641</v>
      </c>
      <c r="D5386" s="24">
        <v>44895</v>
      </c>
      <c r="E5386" s="8">
        <f t="shared" si="168"/>
        <v>8</v>
      </c>
      <c r="F5386" s="24">
        <f t="shared" si="169"/>
        <v>45080</v>
      </c>
    </row>
    <row r="5387" spans="1:6" x14ac:dyDescent="0.25">
      <c r="A5387" s="8" t="s">
        <v>3262</v>
      </c>
      <c r="B5387" s="8" t="s">
        <v>3951</v>
      </c>
      <c r="C5387" s="24">
        <v>44641</v>
      </c>
      <c r="D5387" s="24">
        <v>45021</v>
      </c>
      <c r="E5387" s="8">
        <f t="shared" si="168"/>
        <v>12</v>
      </c>
      <c r="F5387" s="24">
        <f t="shared" si="169"/>
        <v>45080</v>
      </c>
    </row>
    <row r="5388" spans="1:6" x14ac:dyDescent="0.25">
      <c r="A5388" s="8" t="s">
        <v>3262</v>
      </c>
      <c r="B5388" s="8" t="s">
        <v>3951</v>
      </c>
      <c r="C5388" s="24">
        <v>44641</v>
      </c>
      <c r="D5388" s="24">
        <v>45075</v>
      </c>
      <c r="E5388" s="8">
        <f t="shared" si="168"/>
        <v>14</v>
      </c>
      <c r="F5388" s="24">
        <f t="shared" si="169"/>
        <v>45080</v>
      </c>
    </row>
    <row r="5389" spans="1:6" x14ac:dyDescent="0.25">
      <c r="A5389" s="8" t="s">
        <v>3262</v>
      </c>
      <c r="B5389" s="8" t="s">
        <v>3951</v>
      </c>
      <c r="C5389" s="24">
        <v>44641</v>
      </c>
      <c r="D5389" s="24">
        <v>45080</v>
      </c>
      <c r="E5389" s="8">
        <f t="shared" si="168"/>
        <v>14</v>
      </c>
      <c r="F5389" s="24">
        <f t="shared" si="169"/>
        <v>45080</v>
      </c>
    </row>
    <row r="5390" spans="1:6" x14ac:dyDescent="0.25">
      <c r="A5390" s="8" t="s">
        <v>3263</v>
      </c>
      <c r="B5390" s="8" t="s">
        <v>3921</v>
      </c>
      <c r="C5390" s="24">
        <v>44798</v>
      </c>
      <c r="D5390" s="24">
        <v>44798</v>
      </c>
      <c r="E5390" s="8">
        <f t="shared" si="168"/>
        <v>0</v>
      </c>
      <c r="F5390" s="24">
        <f t="shared" si="169"/>
        <v>45075</v>
      </c>
    </row>
    <row r="5391" spans="1:6" x14ac:dyDescent="0.25">
      <c r="A5391" s="8" t="s">
        <v>3263</v>
      </c>
      <c r="B5391" s="8" t="s">
        <v>3921</v>
      </c>
      <c r="C5391" s="24">
        <v>44798</v>
      </c>
      <c r="D5391" s="24">
        <v>44833</v>
      </c>
      <c r="E5391" s="8">
        <f t="shared" si="168"/>
        <v>1</v>
      </c>
      <c r="F5391" s="24">
        <f t="shared" si="169"/>
        <v>45075</v>
      </c>
    </row>
    <row r="5392" spans="1:6" x14ac:dyDescent="0.25">
      <c r="A5392" s="8" t="s">
        <v>3263</v>
      </c>
      <c r="B5392" s="8" t="s">
        <v>3921</v>
      </c>
      <c r="C5392" s="24">
        <v>44798</v>
      </c>
      <c r="D5392" s="24">
        <v>44841</v>
      </c>
      <c r="E5392" s="8">
        <f t="shared" si="168"/>
        <v>1</v>
      </c>
      <c r="F5392" s="24">
        <f t="shared" si="169"/>
        <v>45075</v>
      </c>
    </row>
    <row r="5393" spans="1:6" x14ac:dyDescent="0.25">
      <c r="A5393" s="8" t="s">
        <v>3263</v>
      </c>
      <c r="B5393" s="8" t="s">
        <v>3921</v>
      </c>
      <c r="C5393" s="24">
        <v>44798</v>
      </c>
      <c r="D5393" s="24">
        <v>44870</v>
      </c>
      <c r="E5393" s="8">
        <f t="shared" si="168"/>
        <v>2</v>
      </c>
      <c r="F5393" s="24">
        <f t="shared" si="169"/>
        <v>45075</v>
      </c>
    </row>
    <row r="5394" spans="1:6" x14ac:dyDescent="0.25">
      <c r="A5394" s="8" t="s">
        <v>3263</v>
      </c>
      <c r="B5394" s="8" t="s">
        <v>3921</v>
      </c>
      <c r="C5394" s="24">
        <v>44798</v>
      </c>
      <c r="D5394" s="24">
        <v>44933</v>
      </c>
      <c r="E5394" s="8">
        <f t="shared" si="168"/>
        <v>4</v>
      </c>
      <c r="F5394" s="24">
        <f t="shared" si="169"/>
        <v>45075</v>
      </c>
    </row>
    <row r="5395" spans="1:6" x14ac:dyDescent="0.25">
      <c r="A5395" s="8" t="s">
        <v>3263</v>
      </c>
      <c r="B5395" s="8" t="s">
        <v>3921</v>
      </c>
      <c r="C5395" s="24">
        <v>44798</v>
      </c>
      <c r="D5395" s="24">
        <v>44961</v>
      </c>
      <c r="E5395" s="8">
        <f t="shared" si="168"/>
        <v>5</v>
      </c>
      <c r="F5395" s="24">
        <f t="shared" si="169"/>
        <v>45075</v>
      </c>
    </row>
    <row r="5396" spans="1:6" x14ac:dyDescent="0.25">
      <c r="A5396" s="8" t="s">
        <v>3263</v>
      </c>
      <c r="B5396" s="8" t="s">
        <v>3921</v>
      </c>
      <c r="C5396" s="24">
        <v>44798</v>
      </c>
      <c r="D5396" s="24">
        <v>45018</v>
      </c>
      <c r="E5396" s="8">
        <f t="shared" si="168"/>
        <v>7</v>
      </c>
      <c r="F5396" s="24">
        <f t="shared" si="169"/>
        <v>45075</v>
      </c>
    </row>
    <row r="5397" spans="1:6" x14ac:dyDescent="0.25">
      <c r="A5397" s="8" t="s">
        <v>3263</v>
      </c>
      <c r="B5397" s="8" t="s">
        <v>3921</v>
      </c>
      <c r="C5397" s="24">
        <v>44798</v>
      </c>
      <c r="D5397" s="24">
        <v>45075</v>
      </c>
      <c r="E5397" s="8">
        <f t="shared" si="168"/>
        <v>9</v>
      </c>
      <c r="F5397" s="24">
        <f t="shared" si="169"/>
        <v>45075</v>
      </c>
    </row>
    <row r="5398" spans="1:6" x14ac:dyDescent="0.25">
      <c r="A5398" s="8" t="s">
        <v>3263</v>
      </c>
      <c r="B5398" s="8" t="s">
        <v>3926</v>
      </c>
      <c r="C5398" s="24">
        <v>45026</v>
      </c>
      <c r="D5398" s="24">
        <v>45026</v>
      </c>
      <c r="E5398" s="8">
        <f t="shared" si="168"/>
        <v>0</v>
      </c>
      <c r="F5398" s="24">
        <f t="shared" si="169"/>
        <v>45075</v>
      </c>
    </row>
    <row r="5399" spans="1:6" x14ac:dyDescent="0.25">
      <c r="A5399" s="8" t="s">
        <v>3263</v>
      </c>
      <c r="B5399" s="8" t="s">
        <v>3926</v>
      </c>
      <c r="C5399" s="24">
        <v>45026</v>
      </c>
      <c r="D5399" s="24">
        <v>45056</v>
      </c>
      <c r="E5399" s="8">
        <f t="shared" si="168"/>
        <v>1</v>
      </c>
      <c r="F5399" s="24">
        <f t="shared" si="169"/>
        <v>45075</v>
      </c>
    </row>
    <row r="5400" spans="1:6" x14ac:dyDescent="0.25">
      <c r="A5400" s="8" t="s">
        <v>3264</v>
      </c>
      <c r="B5400" s="8" t="s">
        <v>3920</v>
      </c>
      <c r="C5400" s="24">
        <v>44736</v>
      </c>
      <c r="D5400" s="24">
        <v>44736</v>
      </c>
      <c r="E5400" s="8">
        <f t="shared" si="168"/>
        <v>0</v>
      </c>
      <c r="F5400" s="24">
        <f t="shared" si="169"/>
        <v>45079</v>
      </c>
    </row>
    <row r="5401" spans="1:6" x14ac:dyDescent="0.25">
      <c r="A5401" s="8" t="s">
        <v>3264</v>
      </c>
      <c r="B5401" s="8" t="s">
        <v>3920</v>
      </c>
      <c r="C5401" s="24">
        <v>44736</v>
      </c>
      <c r="D5401" s="24">
        <v>44801</v>
      </c>
      <c r="E5401" s="8">
        <f t="shared" si="168"/>
        <v>2</v>
      </c>
      <c r="F5401" s="24">
        <f t="shared" si="169"/>
        <v>45079</v>
      </c>
    </row>
    <row r="5402" spans="1:6" x14ac:dyDescent="0.25">
      <c r="A5402" s="8" t="s">
        <v>3264</v>
      </c>
      <c r="B5402" s="8" t="s">
        <v>3920</v>
      </c>
      <c r="C5402" s="24">
        <v>44736</v>
      </c>
      <c r="D5402" s="24">
        <v>44828</v>
      </c>
      <c r="E5402" s="8">
        <f t="shared" si="168"/>
        <v>3</v>
      </c>
      <c r="F5402" s="24">
        <f t="shared" si="169"/>
        <v>45079</v>
      </c>
    </row>
    <row r="5403" spans="1:6" x14ac:dyDescent="0.25">
      <c r="A5403" s="8" t="s">
        <v>3264</v>
      </c>
      <c r="B5403" s="8" t="s">
        <v>3920</v>
      </c>
      <c r="C5403" s="24">
        <v>44736</v>
      </c>
      <c r="D5403" s="24">
        <v>44839</v>
      </c>
      <c r="E5403" s="8">
        <f t="shared" si="168"/>
        <v>3</v>
      </c>
      <c r="F5403" s="24">
        <f t="shared" si="169"/>
        <v>45079</v>
      </c>
    </row>
    <row r="5404" spans="1:6" x14ac:dyDescent="0.25">
      <c r="A5404" s="8" t="s">
        <v>3264</v>
      </c>
      <c r="B5404" s="8" t="s">
        <v>3920</v>
      </c>
      <c r="C5404" s="24">
        <v>44736</v>
      </c>
      <c r="D5404" s="24">
        <v>44871</v>
      </c>
      <c r="E5404" s="8">
        <f t="shared" si="168"/>
        <v>4</v>
      </c>
      <c r="F5404" s="24">
        <f t="shared" si="169"/>
        <v>45079</v>
      </c>
    </row>
    <row r="5405" spans="1:6" x14ac:dyDescent="0.25">
      <c r="A5405" s="8" t="s">
        <v>3264</v>
      </c>
      <c r="B5405" s="8" t="s">
        <v>3920</v>
      </c>
      <c r="C5405" s="24">
        <v>44736</v>
      </c>
      <c r="D5405" s="24">
        <v>44901</v>
      </c>
      <c r="E5405" s="8">
        <f t="shared" si="168"/>
        <v>5</v>
      </c>
      <c r="F5405" s="24">
        <f t="shared" si="169"/>
        <v>45079</v>
      </c>
    </row>
    <row r="5406" spans="1:6" x14ac:dyDescent="0.25">
      <c r="A5406" s="8" t="s">
        <v>3264</v>
      </c>
      <c r="B5406" s="8" t="s">
        <v>3920</v>
      </c>
      <c r="C5406" s="24">
        <v>44736</v>
      </c>
      <c r="D5406" s="24">
        <v>44957</v>
      </c>
      <c r="E5406" s="8">
        <f t="shared" si="168"/>
        <v>7</v>
      </c>
      <c r="F5406" s="24">
        <f t="shared" si="169"/>
        <v>45079</v>
      </c>
    </row>
    <row r="5407" spans="1:6" x14ac:dyDescent="0.25">
      <c r="A5407" s="8" t="s">
        <v>3264</v>
      </c>
      <c r="B5407" s="8" t="s">
        <v>3920</v>
      </c>
      <c r="C5407" s="24">
        <v>44736</v>
      </c>
      <c r="D5407" s="24">
        <v>44962</v>
      </c>
      <c r="E5407" s="8">
        <f t="shared" si="168"/>
        <v>7</v>
      </c>
      <c r="F5407" s="24">
        <f t="shared" si="169"/>
        <v>45079</v>
      </c>
    </row>
    <row r="5408" spans="1:6" x14ac:dyDescent="0.25">
      <c r="A5408" s="8" t="s">
        <v>3264</v>
      </c>
      <c r="B5408" s="8" t="s">
        <v>3920</v>
      </c>
      <c r="C5408" s="24">
        <v>44736</v>
      </c>
      <c r="D5408" s="24">
        <v>44993</v>
      </c>
      <c r="E5408" s="8">
        <f t="shared" si="168"/>
        <v>8</v>
      </c>
      <c r="F5408" s="24">
        <f t="shared" si="169"/>
        <v>45079</v>
      </c>
    </row>
    <row r="5409" spans="1:6" x14ac:dyDescent="0.25">
      <c r="A5409" s="8" t="s">
        <v>3264</v>
      </c>
      <c r="B5409" s="8" t="s">
        <v>3920</v>
      </c>
      <c r="C5409" s="24">
        <v>44736</v>
      </c>
      <c r="D5409" s="24">
        <v>45075</v>
      </c>
      <c r="E5409" s="8">
        <f t="shared" si="168"/>
        <v>11</v>
      </c>
      <c r="F5409" s="24">
        <f t="shared" si="169"/>
        <v>45079</v>
      </c>
    </row>
    <row r="5410" spans="1:6" x14ac:dyDescent="0.25">
      <c r="A5410" s="8" t="s">
        <v>3264</v>
      </c>
      <c r="B5410" s="8" t="s">
        <v>3920</v>
      </c>
      <c r="C5410" s="24">
        <v>44736</v>
      </c>
      <c r="D5410" s="24">
        <v>45078</v>
      </c>
      <c r="E5410" s="8">
        <f t="shared" si="168"/>
        <v>11</v>
      </c>
      <c r="F5410" s="24">
        <f t="shared" si="169"/>
        <v>45079</v>
      </c>
    </row>
    <row r="5411" spans="1:6" x14ac:dyDescent="0.25">
      <c r="A5411" s="8" t="s">
        <v>3264</v>
      </c>
      <c r="B5411" s="8" t="s">
        <v>3947</v>
      </c>
      <c r="C5411" s="24">
        <v>45004</v>
      </c>
      <c r="D5411" s="24">
        <v>45004</v>
      </c>
      <c r="E5411" s="8">
        <f t="shared" si="168"/>
        <v>0</v>
      </c>
      <c r="F5411" s="24">
        <f t="shared" si="169"/>
        <v>45079</v>
      </c>
    </row>
    <row r="5412" spans="1:6" x14ac:dyDescent="0.25">
      <c r="A5412" s="8" t="s">
        <v>3264</v>
      </c>
      <c r="B5412" s="8" t="s">
        <v>3947</v>
      </c>
      <c r="C5412" s="24">
        <v>45004</v>
      </c>
      <c r="D5412" s="24">
        <v>45038</v>
      </c>
      <c r="E5412" s="8">
        <f t="shared" si="168"/>
        <v>1</v>
      </c>
      <c r="F5412" s="24">
        <f t="shared" si="169"/>
        <v>45079</v>
      </c>
    </row>
    <row r="5413" spans="1:6" x14ac:dyDescent="0.25">
      <c r="A5413" s="8" t="s">
        <v>3264</v>
      </c>
      <c r="B5413" s="8" t="s">
        <v>3947</v>
      </c>
      <c r="C5413" s="24">
        <v>45004</v>
      </c>
      <c r="D5413" s="24">
        <v>45065</v>
      </c>
      <c r="E5413" s="8">
        <f t="shared" si="168"/>
        <v>2</v>
      </c>
      <c r="F5413" s="24">
        <f t="shared" si="169"/>
        <v>45079</v>
      </c>
    </row>
    <row r="5414" spans="1:6" x14ac:dyDescent="0.25">
      <c r="A5414" s="8" t="s">
        <v>3264</v>
      </c>
      <c r="B5414" s="8" t="s">
        <v>3947</v>
      </c>
      <c r="C5414" s="24">
        <v>45004</v>
      </c>
      <c r="D5414" s="24">
        <v>45079</v>
      </c>
      <c r="E5414" s="8">
        <f t="shared" si="168"/>
        <v>2</v>
      </c>
      <c r="F5414" s="24">
        <f t="shared" si="169"/>
        <v>45079</v>
      </c>
    </row>
    <row r="5415" spans="1:6" x14ac:dyDescent="0.25">
      <c r="A5415" s="8" t="s">
        <v>3265</v>
      </c>
      <c r="B5415" s="8" t="s">
        <v>3923</v>
      </c>
      <c r="C5415" s="24">
        <v>44662</v>
      </c>
      <c r="D5415" s="24">
        <v>44662</v>
      </c>
      <c r="E5415" s="8">
        <f t="shared" si="168"/>
        <v>0</v>
      </c>
      <c r="F5415" s="24">
        <f t="shared" si="169"/>
        <v>45065</v>
      </c>
    </row>
    <row r="5416" spans="1:6" x14ac:dyDescent="0.25">
      <c r="A5416" s="8" t="s">
        <v>3265</v>
      </c>
      <c r="B5416" s="8" t="s">
        <v>3923</v>
      </c>
      <c r="C5416" s="24">
        <v>44662</v>
      </c>
      <c r="D5416" s="24">
        <v>44698</v>
      </c>
      <c r="E5416" s="8">
        <f t="shared" si="168"/>
        <v>1</v>
      </c>
      <c r="F5416" s="24">
        <f t="shared" si="169"/>
        <v>45065</v>
      </c>
    </row>
    <row r="5417" spans="1:6" x14ac:dyDescent="0.25">
      <c r="A5417" s="8" t="s">
        <v>3265</v>
      </c>
      <c r="B5417" s="8" t="s">
        <v>3923</v>
      </c>
      <c r="C5417" s="24">
        <v>44662</v>
      </c>
      <c r="D5417" s="24">
        <v>44734</v>
      </c>
      <c r="E5417" s="8">
        <f t="shared" si="168"/>
        <v>2</v>
      </c>
      <c r="F5417" s="24">
        <f t="shared" si="169"/>
        <v>45065</v>
      </c>
    </row>
    <row r="5418" spans="1:6" x14ac:dyDescent="0.25">
      <c r="A5418" s="8" t="s">
        <v>3265</v>
      </c>
      <c r="B5418" s="8" t="s">
        <v>3923</v>
      </c>
      <c r="C5418" s="24">
        <v>44662</v>
      </c>
      <c r="D5418" s="24">
        <v>44759</v>
      </c>
      <c r="E5418" s="8">
        <f t="shared" si="168"/>
        <v>3</v>
      </c>
      <c r="F5418" s="24">
        <f t="shared" si="169"/>
        <v>45065</v>
      </c>
    </row>
    <row r="5419" spans="1:6" x14ac:dyDescent="0.25">
      <c r="A5419" s="8" t="s">
        <v>3265</v>
      </c>
      <c r="B5419" s="8" t="s">
        <v>3923</v>
      </c>
      <c r="C5419" s="24">
        <v>44662</v>
      </c>
      <c r="D5419" s="24">
        <v>44827</v>
      </c>
      <c r="E5419" s="8">
        <f t="shared" si="168"/>
        <v>5</v>
      </c>
      <c r="F5419" s="24">
        <f t="shared" si="169"/>
        <v>45065</v>
      </c>
    </row>
    <row r="5420" spans="1:6" x14ac:dyDescent="0.25">
      <c r="A5420" s="8" t="s">
        <v>3265</v>
      </c>
      <c r="B5420" s="8" t="s">
        <v>3923</v>
      </c>
      <c r="C5420" s="24">
        <v>44662</v>
      </c>
      <c r="D5420" s="24">
        <v>44946</v>
      </c>
      <c r="E5420" s="8">
        <f t="shared" si="168"/>
        <v>9</v>
      </c>
      <c r="F5420" s="24">
        <f t="shared" si="169"/>
        <v>45065</v>
      </c>
    </row>
    <row r="5421" spans="1:6" x14ac:dyDescent="0.25">
      <c r="A5421" s="8" t="s">
        <v>3265</v>
      </c>
      <c r="B5421" s="8" t="s">
        <v>3923</v>
      </c>
      <c r="C5421" s="24">
        <v>44662</v>
      </c>
      <c r="D5421" s="24">
        <v>44998</v>
      </c>
      <c r="E5421" s="8">
        <f t="shared" si="168"/>
        <v>11</v>
      </c>
      <c r="F5421" s="24">
        <f t="shared" si="169"/>
        <v>45065</v>
      </c>
    </row>
    <row r="5422" spans="1:6" x14ac:dyDescent="0.25">
      <c r="A5422" s="8" t="s">
        <v>3265</v>
      </c>
      <c r="B5422" s="8" t="s">
        <v>3923</v>
      </c>
      <c r="C5422" s="24">
        <v>44662</v>
      </c>
      <c r="D5422" s="24">
        <v>45036</v>
      </c>
      <c r="E5422" s="8">
        <f t="shared" si="168"/>
        <v>12</v>
      </c>
      <c r="F5422" s="24">
        <f t="shared" si="169"/>
        <v>45065</v>
      </c>
    </row>
    <row r="5423" spans="1:6" x14ac:dyDescent="0.25">
      <c r="A5423" s="8" t="s">
        <v>3265</v>
      </c>
      <c r="B5423" s="8" t="s">
        <v>3923</v>
      </c>
      <c r="C5423" s="24">
        <v>44662</v>
      </c>
      <c r="D5423" s="24">
        <v>45065</v>
      </c>
      <c r="E5423" s="8">
        <f t="shared" si="168"/>
        <v>13</v>
      </c>
      <c r="F5423" s="24">
        <f t="shared" si="169"/>
        <v>45065</v>
      </c>
    </row>
    <row r="5424" spans="1:6" x14ac:dyDescent="0.25">
      <c r="A5424" s="8" t="s">
        <v>3265</v>
      </c>
      <c r="B5424" s="8" t="s">
        <v>3952</v>
      </c>
      <c r="C5424" s="24">
        <v>45015</v>
      </c>
      <c r="D5424" s="24">
        <v>45015</v>
      </c>
      <c r="E5424" s="8">
        <f t="shared" si="168"/>
        <v>0</v>
      </c>
      <c r="F5424" s="24">
        <f t="shared" si="169"/>
        <v>45065</v>
      </c>
    </row>
    <row r="5425" spans="1:6" x14ac:dyDescent="0.25">
      <c r="A5425" s="8" t="s">
        <v>3265</v>
      </c>
      <c r="B5425" s="8" t="s">
        <v>3952</v>
      </c>
      <c r="C5425" s="24">
        <v>45015</v>
      </c>
      <c r="D5425" s="24">
        <v>45046</v>
      </c>
      <c r="E5425" s="8">
        <f t="shared" si="168"/>
        <v>1</v>
      </c>
      <c r="F5425" s="24">
        <f t="shared" si="169"/>
        <v>45065</v>
      </c>
    </row>
    <row r="5426" spans="1:6" x14ac:dyDescent="0.25">
      <c r="A5426" s="8" t="s">
        <v>3265</v>
      </c>
      <c r="B5426" s="8" t="s">
        <v>3952</v>
      </c>
      <c r="C5426" s="24">
        <v>45015</v>
      </c>
      <c r="D5426" s="24">
        <v>45058</v>
      </c>
      <c r="E5426" s="8">
        <f t="shared" si="168"/>
        <v>1</v>
      </c>
      <c r="F5426" s="24">
        <f t="shared" si="169"/>
        <v>45065</v>
      </c>
    </row>
    <row r="5427" spans="1:6" x14ac:dyDescent="0.25">
      <c r="A5427" s="8" t="s">
        <v>3266</v>
      </c>
      <c r="B5427" s="8" t="s">
        <v>3949</v>
      </c>
      <c r="C5427" s="24">
        <v>44713</v>
      </c>
      <c r="D5427" s="24">
        <v>44713</v>
      </c>
      <c r="E5427" s="8">
        <f t="shared" si="168"/>
        <v>0</v>
      </c>
      <c r="F5427" s="24">
        <f t="shared" si="169"/>
        <v>45066</v>
      </c>
    </row>
    <row r="5428" spans="1:6" x14ac:dyDescent="0.25">
      <c r="A5428" s="8" t="s">
        <v>3266</v>
      </c>
      <c r="B5428" s="8" t="s">
        <v>3949</v>
      </c>
      <c r="C5428" s="24">
        <v>44713</v>
      </c>
      <c r="D5428" s="24">
        <v>44751</v>
      </c>
      <c r="E5428" s="8">
        <f t="shared" si="168"/>
        <v>1</v>
      </c>
      <c r="F5428" s="24">
        <f t="shared" si="169"/>
        <v>45066</v>
      </c>
    </row>
    <row r="5429" spans="1:6" x14ac:dyDescent="0.25">
      <c r="A5429" s="8" t="s">
        <v>3266</v>
      </c>
      <c r="B5429" s="8" t="s">
        <v>3949</v>
      </c>
      <c r="C5429" s="24">
        <v>44713</v>
      </c>
      <c r="D5429" s="24">
        <v>44777</v>
      </c>
      <c r="E5429" s="8">
        <f t="shared" si="168"/>
        <v>2</v>
      </c>
      <c r="F5429" s="24">
        <f t="shared" si="169"/>
        <v>45066</v>
      </c>
    </row>
    <row r="5430" spans="1:6" x14ac:dyDescent="0.25">
      <c r="A5430" s="8" t="s">
        <v>3266</v>
      </c>
      <c r="B5430" s="8" t="s">
        <v>3949</v>
      </c>
      <c r="C5430" s="24">
        <v>44713</v>
      </c>
      <c r="D5430" s="24">
        <v>44812</v>
      </c>
      <c r="E5430" s="8">
        <f t="shared" si="168"/>
        <v>3</v>
      </c>
      <c r="F5430" s="24">
        <f t="shared" si="169"/>
        <v>45066</v>
      </c>
    </row>
    <row r="5431" spans="1:6" x14ac:dyDescent="0.25">
      <c r="A5431" s="8" t="s">
        <v>3266</v>
      </c>
      <c r="B5431" s="8" t="s">
        <v>3949</v>
      </c>
      <c r="C5431" s="24">
        <v>44713</v>
      </c>
      <c r="D5431" s="24">
        <v>44846</v>
      </c>
      <c r="E5431" s="8">
        <f t="shared" si="168"/>
        <v>4</v>
      </c>
      <c r="F5431" s="24">
        <f t="shared" si="169"/>
        <v>45066</v>
      </c>
    </row>
    <row r="5432" spans="1:6" x14ac:dyDescent="0.25">
      <c r="A5432" s="8" t="s">
        <v>3266</v>
      </c>
      <c r="B5432" s="8" t="s">
        <v>3949</v>
      </c>
      <c r="C5432" s="24">
        <v>44713</v>
      </c>
      <c r="D5432" s="24">
        <v>44874</v>
      </c>
      <c r="E5432" s="8">
        <f t="shared" si="168"/>
        <v>5</v>
      </c>
      <c r="F5432" s="24">
        <f t="shared" si="169"/>
        <v>45066</v>
      </c>
    </row>
    <row r="5433" spans="1:6" x14ac:dyDescent="0.25">
      <c r="A5433" s="8" t="s">
        <v>3266</v>
      </c>
      <c r="B5433" s="8" t="s">
        <v>3949</v>
      </c>
      <c r="C5433" s="24">
        <v>44713</v>
      </c>
      <c r="D5433" s="24">
        <v>44907</v>
      </c>
      <c r="E5433" s="8">
        <f t="shared" si="168"/>
        <v>6</v>
      </c>
      <c r="F5433" s="24">
        <f t="shared" si="169"/>
        <v>45066</v>
      </c>
    </row>
    <row r="5434" spans="1:6" x14ac:dyDescent="0.25">
      <c r="A5434" s="8" t="s">
        <v>3266</v>
      </c>
      <c r="B5434" s="8" t="s">
        <v>3949</v>
      </c>
      <c r="C5434" s="24">
        <v>44713</v>
      </c>
      <c r="D5434" s="24">
        <v>44935</v>
      </c>
      <c r="E5434" s="8">
        <f t="shared" si="168"/>
        <v>7</v>
      </c>
      <c r="F5434" s="24">
        <f t="shared" si="169"/>
        <v>45066</v>
      </c>
    </row>
    <row r="5435" spans="1:6" x14ac:dyDescent="0.25">
      <c r="A5435" s="8" t="s">
        <v>3266</v>
      </c>
      <c r="B5435" s="8" t="s">
        <v>3949</v>
      </c>
      <c r="C5435" s="24">
        <v>44713</v>
      </c>
      <c r="D5435" s="24">
        <v>44959</v>
      </c>
      <c r="E5435" s="8">
        <f t="shared" si="168"/>
        <v>8</v>
      </c>
      <c r="F5435" s="24">
        <f t="shared" si="169"/>
        <v>45066</v>
      </c>
    </row>
    <row r="5436" spans="1:6" x14ac:dyDescent="0.25">
      <c r="A5436" s="8" t="s">
        <v>3266</v>
      </c>
      <c r="B5436" s="8" t="s">
        <v>3949</v>
      </c>
      <c r="C5436" s="24">
        <v>44713</v>
      </c>
      <c r="D5436" s="24">
        <v>44995</v>
      </c>
      <c r="E5436" s="8">
        <f t="shared" si="168"/>
        <v>9</v>
      </c>
      <c r="F5436" s="24">
        <f t="shared" si="169"/>
        <v>45066</v>
      </c>
    </row>
    <row r="5437" spans="1:6" x14ac:dyDescent="0.25">
      <c r="A5437" s="8" t="s">
        <v>3266</v>
      </c>
      <c r="B5437" s="8" t="s">
        <v>3949</v>
      </c>
      <c r="C5437" s="24">
        <v>44713</v>
      </c>
      <c r="D5437" s="24">
        <v>45025</v>
      </c>
      <c r="E5437" s="8">
        <f t="shared" si="168"/>
        <v>10</v>
      </c>
      <c r="F5437" s="24">
        <f t="shared" si="169"/>
        <v>45066</v>
      </c>
    </row>
    <row r="5438" spans="1:6" x14ac:dyDescent="0.25">
      <c r="A5438" s="8" t="s">
        <v>3266</v>
      </c>
      <c r="B5438" s="8" t="s">
        <v>3949</v>
      </c>
      <c r="C5438" s="24">
        <v>44713</v>
      </c>
      <c r="D5438" s="24">
        <v>45052</v>
      </c>
      <c r="E5438" s="8">
        <f t="shared" si="168"/>
        <v>11</v>
      </c>
      <c r="F5438" s="24">
        <f t="shared" si="169"/>
        <v>45066</v>
      </c>
    </row>
    <row r="5439" spans="1:6" x14ac:dyDescent="0.25">
      <c r="A5439" s="8" t="s">
        <v>3266</v>
      </c>
      <c r="B5439" s="8" t="s">
        <v>3927</v>
      </c>
      <c r="C5439" s="24">
        <v>44809</v>
      </c>
      <c r="D5439" s="24">
        <v>44809</v>
      </c>
      <c r="E5439" s="8">
        <f t="shared" si="168"/>
        <v>0</v>
      </c>
      <c r="F5439" s="24">
        <f t="shared" si="169"/>
        <v>45066</v>
      </c>
    </row>
    <row r="5440" spans="1:6" x14ac:dyDescent="0.25">
      <c r="A5440" s="8" t="s">
        <v>3266</v>
      </c>
      <c r="B5440" s="8" t="s">
        <v>3927</v>
      </c>
      <c r="C5440" s="24">
        <v>44809</v>
      </c>
      <c r="D5440" s="24">
        <v>44853</v>
      </c>
      <c r="E5440" s="8">
        <f t="shared" si="168"/>
        <v>1</v>
      </c>
      <c r="F5440" s="24">
        <f t="shared" si="169"/>
        <v>45066</v>
      </c>
    </row>
    <row r="5441" spans="1:6" x14ac:dyDescent="0.25">
      <c r="A5441" s="8" t="s">
        <v>3266</v>
      </c>
      <c r="B5441" s="8" t="s">
        <v>3927</v>
      </c>
      <c r="C5441" s="24">
        <v>44809</v>
      </c>
      <c r="D5441" s="24">
        <v>44870</v>
      </c>
      <c r="E5441" s="8">
        <f t="shared" si="168"/>
        <v>2</v>
      </c>
      <c r="F5441" s="24">
        <f t="shared" si="169"/>
        <v>45066</v>
      </c>
    </row>
    <row r="5442" spans="1:6" x14ac:dyDescent="0.25">
      <c r="A5442" s="8" t="s">
        <v>3266</v>
      </c>
      <c r="B5442" s="8" t="s">
        <v>3927</v>
      </c>
      <c r="C5442" s="24">
        <v>44809</v>
      </c>
      <c r="D5442" s="24">
        <v>44900</v>
      </c>
      <c r="E5442" s="8">
        <f t="shared" si="168"/>
        <v>3</v>
      </c>
      <c r="F5442" s="24">
        <f t="shared" si="169"/>
        <v>45066</v>
      </c>
    </row>
    <row r="5443" spans="1:6" x14ac:dyDescent="0.25">
      <c r="A5443" s="8" t="s">
        <v>3266</v>
      </c>
      <c r="B5443" s="8" t="s">
        <v>3927</v>
      </c>
      <c r="C5443" s="24">
        <v>44809</v>
      </c>
      <c r="D5443" s="24">
        <v>44933</v>
      </c>
      <c r="E5443" s="8">
        <f t="shared" ref="E5443:E5506" si="170">DATEDIF(C5443,D5443,"m")</f>
        <v>4</v>
      </c>
      <c r="F5443" s="24">
        <f t="shared" ref="F5443:F5506" si="171">_xlfn.MAXIFS(D:D,A:A,A5443)</f>
        <v>45066</v>
      </c>
    </row>
    <row r="5444" spans="1:6" x14ac:dyDescent="0.25">
      <c r="A5444" s="8" t="s">
        <v>3266</v>
      </c>
      <c r="B5444" s="8" t="s">
        <v>3927</v>
      </c>
      <c r="C5444" s="24">
        <v>44809</v>
      </c>
      <c r="D5444" s="24">
        <v>44975</v>
      </c>
      <c r="E5444" s="8">
        <f t="shared" si="170"/>
        <v>5</v>
      </c>
      <c r="F5444" s="24">
        <f t="shared" si="171"/>
        <v>45066</v>
      </c>
    </row>
    <row r="5445" spans="1:6" x14ac:dyDescent="0.25">
      <c r="A5445" s="8" t="s">
        <v>3266</v>
      </c>
      <c r="B5445" s="8" t="s">
        <v>3927</v>
      </c>
      <c r="C5445" s="24">
        <v>44809</v>
      </c>
      <c r="D5445" s="24">
        <v>45005</v>
      </c>
      <c r="E5445" s="8">
        <f t="shared" si="170"/>
        <v>6</v>
      </c>
      <c r="F5445" s="24">
        <f t="shared" si="171"/>
        <v>45066</v>
      </c>
    </row>
    <row r="5446" spans="1:6" x14ac:dyDescent="0.25">
      <c r="A5446" s="8" t="s">
        <v>3266</v>
      </c>
      <c r="B5446" s="8" t="s">
        <v>3927</v>
      </c>
      <c r="C5446" s="24">
        <v>44809</v>
      </c>
      <c r="D5446" s="24">
        <v>45028</v>
      </c>
      <c r="E5446" s="8">
        <f t="shared" si="170"/>
        <v>7</v>
      </c>
      <c r="F5446" s="24">
        <f t="shared" si="171"/>
        <v>45066</v>
      </c>
    </row>
    <row r="5447" spans="1:6" x14ac:dyDescent="0.25">
      <c r="A5447" s="8" t="s">
        <v>3266</v>
      </c>
      <c r="B5447" s="8" t="s">
        <v>3927</v>
      </c>
      <c r="C5447" s="24">
        <v>44809</v>
      </c>
      <c r="D5447" s="24">
        <v>45066</v>
      </c>
      <c r="E5447" s="8">
        <f t="shared" si="170"/>
        <v>8</v>
      </c>
      <c r="F5447" s="24">
        <f t="shared" si="171"/>
        <v>45066</v>
      </c>
    </row>
    <row r="5448" spans="1:6" x14ac:dyDescent="0.25">
      <c r="A5448" s="8" t="s">
        <v>3267</v>
      </c>
      <c r="B5448" s="8" t="s">
        <v>3950</v>
      </c>
      <c r="C5448" s="24">
        <v>44753</v>
      </c>
      <c r="D5448" s="24">
        <v>44753</v>
      </c>
      <c r="E5448" s="8">
        <f t="shared" si="170"/>
        <v>0</v>
      </c>
      <c r="F5448" s="24">
        <f t="shared" si="171"/>
        <v>45047</v>
      </c>
    </row>
    <row r="5449" spans="1:6" x14ac:dyDescent="0.25">
      <c r="A5449" s="8" t="s">
        <v>3267</v>
      </c>
      <c r="B5449" s="8" t="s">
        <v>3950</v>
      </c>
      <c r="C5449" s="24">
        <v>44753</v>
      </c>
      <c r="D5449" s="24">
        <v>44788</v>
      </c>
      <c r="E5449" s="8">
        <f t="shared" si="170"/>
        <v>1</v>
      </c>
      <c r="F5449" s="24">
        <f t="shared" si="171"/>
        <v>45047</v>
      </c>
    </row>
    <row r="5450" spans="1:6" x14ac:dyDescent="0.25">
      <c r="A5450" s="8" t="s">
        <v>3267</v>
      </c>
      <c r="B5450" s="8" t="s">
        <v>3950</v>
      </c>
      <c r="C5450" s="24">
        <v>44753</v>
      </c>
      <c r="D5450" s="24">
        <v>44819</v>
      </c>
      <c r="E5450" s="8">
        <f t="shared" si="170"/>
        <v>2</v>
      </c>
      <c r="F5450" s="24">
        <f t="shared" si="171"/>
        <v>45047</v>
      </c>
    </row>
    <row r="5451" spans="1:6" x14ac:dyDescent="0.25">
      <c r="A5451" s="8" t="s">
        <v>3267</v>
      </c>
      <c r="B5451" s="8" t="s">
        <v>3950</v>
      </c>
      <c r="C5451" s="24">
        <v>44753</v>
      </c>
      <c r="D5451" s="24">
        <v>44856</v>
      </c>
      <c r="E5451" s="8">
        <f t="shared" si="170"/>
        <v>3</v>
      </c>
      <c r="F5451" s="24">
        <f t="shared" si="171"/>
        <v>45047</v>
      </c>
    </row>
    <row r="5452" spans="1:6" x14ac:dyDescent="0.25">
      <c r="A5452" s="8" t="s">
        <v>3267</v>
      </c>
      <c r="B5452" s="8" t="s">
        <v>3950</v>
      </c>
      <c r="C5452" s="24">
        <v>44753</v>
      </c>
      <c r="D5452" s="24">
        <v>44914</v>
      </c>
      <c r="E5452" s="8">
        <f t="shared" si="170"/>
        <v>5</v>
      </c>
      <c r="F5452" s="24">
        <f t="shared" si="171"/>
        <v>45047</v>
      </c>
    </row>
    <row r="5453" spans="1:6" x14ac:dyDescent="0.25">
      <c r="A5453" s="8" t="s">
        <v>3267</v>
      </c>
      <c r="B5453" s="8" t="s">
        <v>3950</v>
      </c>
      <c r="C5453" s="24">
        <v>44753</v>
      </c>
      <c r="D5453" s="24">
        <v>44947</v>
      </c>
      <c r="E5453" s="8">
        <f t="shared" si="170"/>
        <v>6</v>
      </c>
      <c r="F5453" s="24">
        <f t="shared" si="171"/>
        <v>45047</v>
      </c>
    </row>
    <row r="5454" spans="1:6" x14ac:dyDescent="0.25">
      <c r="A5454" s="8" t="s">
        <v>3267</v>
      </c>
      <c r="B5454" s="8" t="s">
        <v>3950</v>
      </c>
      <c r="C5454" s="24">
        <v>44753</v>
      </c>
      <c r="D5454" s="24">
        <v>44976</v>
      </c>
      <c r="E5454" s="8">
        <f t="shared" si="170"/>
        <v>7</v>
      </c>
      <c r="F5454" s="24">
        <f t="shared" si="171"/>
        <v>45047</v>
      </c>
    </row>
    <row r="5455" spans="1:6" x14ac:dyDescent="0.25">
      <c r="A5455" s="8" t="s">
        <v>3267</v>
      </c>
      <c r="B5455" s="8" t="s">
        <v>3950</v>
      </c>
      <c r="C5455" s="24">
        <v>44753</v>
      </c>
      <c r="D5455" s="24">
        <v>44998</v>
      </c>
      <c r="E5455" s="8">
        <f t="shared" si="170"/>
        <v>8</v>
      </c>
      <c r="F5455" s="24">
        <f t="shared" si="171"/>
        <v>45047</v>
      </c>
    </row>
    <row r="5456" spans="1:6" x14ac:dyDescent="0.25">
      <c r="A5456" s="8" t="s">
        <v>3267</v>
      </c>
      <c r="B5456" s="8" t="s">
        <v>3950</v>
      </c>
      <c r="C5456" s="24">
        <v>44753</v>
      </c>
      <c r="D5456" s="24">
        <v>45034</v>
      </c>
      <c r="E5456" s="8">
        <f t="shared" si="170"/>
        <v>9</v>
      </c>
      <c r="F5456" s="24">
        <f t="shared" si="171"/>
        <v>45047</v>
      </c>
    </row>
    <row r="5457" spans="1:6" x14ac:dyDescent="0.25">
      <c r="A5457" s="8" t="s">
        <v>3267</v>
      </c>
      <c r="B5457" s="8" t="s">
        <v>3928</v>
      </c>
      <c r="C5457" s="24">
        <v>44865</v>
      </c>
      <c r="D5457" s="24">
        <v>44865</v>
      </c>
      <c r="E5457" s="8">
        <f t="shared" si="170"/>
        <v>0</v>
      </c>
      <c r="F5457" s="24">
        <f t="shared" si="171"/>
        <v>45047</v>
      </c>
    </row>
    <row r="5458" spans="1:6" x14ac:dyDescent="0.25">
      <c r="A5458" s="8" t="s">
        <v>3267</v>
      </c>
      <c r="B5458" s="8" t="s">
        <v>3928</v>
      </c>
      <c r="C5458" s="24">
        <v>44865</v>
      </c>
      <c r="D5458" s="24">
        <v>44899</v>
      </c>
      <c r="E5458" s="8">
        <f t="shared" si="170"/>
        <v>1</v>
      </c>
      <c r="F5458" s="24">
        <f t="shared" si="171"/>
        <v>45047</v>
      </c>
    </row>
    <row r="5459" spans="1:6" x14ac:dyDescent="0.25">
      <c r="A5459" s="8" t="s">
        <v>3267</v>
      </c>
      <c r="B5459" s="8" t="s">
        <v>3928</v>
      </c>
      <c r="C5459" s="24">
        <v>44865</v>
      </c>
      <c r="D5459" s="24">
        <v>44937</v>
      </c>
      <c r="E5459" s="8">
        <f t="shared" si="170"/>
        <v>2</v>
      </c>
      <c r="F5459" s="24">
        <f t="shared" si="171"/>
        <v>45047</v>
      </c>
    </row>
    <row r="5460" spans="1:6" x14ac:dyDescent="0.25">
      <c r="A5460" s="8" t="s">
        <v>3267</v>
      </c>
      <c r="B5460" s="8" t="s">
        <v>3928</v>
      </c>
      <c r="C5460" s="24">
        <v>44865</v>
      </c>
      <c r="D5460" s="24">
        <v>44968</v>
      </c>
      <c r="E5460" s="8">
        <f t="shared" si="170"/>
        <v>3</v>
      </c>
      <c r="F5460" s="24">
        <f t="shared" si="171"/>
        <v>45047</v>
      </c>
    </row>
    <row r="5461" spans="1:6" x14ac:dyDescent="0.25">
      <c r="A5461" s="8" t="s">
        <v>3267</v>
      </c>
      <c r="B5461" s="8" t="s">
        <v>3928</v>
      </c>
      <c r="C5461" s="24">
        <v>44865</v>
      </c>
      <c r="D5461" s="24">
        <v>44999</v>
      </c>
      <c r="E5461" s="8">
        <f t="shared" si="170"/>
        <v>4</v>
      </c>
      <c r="F5461" s="24">
        <f t="shared" si="171"/>
        <v>45047</v>
      </c>
    </row>
    <row r="5462" spans="1:6" x14ac:dyDescent="0.25">
      <c r="A5462" s="8" t="s">
        <v>3267</v>
      </c>
      <c r="B5462" s="8" t="s">
        <v>3928</v>
      </c>
      <c r="C5462" s="24">
        <v>44865</v>
      </c>
      <c r="D5462" s="24">
        <v>45026</v>
      </c>
      <c r="E5462" s="8">
        <f t="shared" si="170"/>
        <v>5</v>
      </c>
      <c r="F5462" s="24">
        <f t="shared" si="171"/>
        <v>45047</v>
      </c>
    </row>
    <row r="5463" spans="1:6" x14ac:dyDescent="0.25">
      <c r="A5463" s="8" t="s">
        <v>3267</v>
      </c>
      <c r="B5463" s="8" t="s">
        <v>3928</v>
      </c>
      <c r="C5463" s="24">
        <v>44865</v>
      </c>
      <c r="D5463" s="24">
        <v>45047</v>
      </c>
      <c r="E5463" s="8">
        <f t="shared" si="170"/>
        <v>6</v>
      </c>
      <c r="F5463" s="24">
        <f t="shared" si="171"/>
        <v>45047</v>
      </c>
    </row>
    <row r="5464" spans="1:6" x14ac:dyDescent="0.25">
      <c r="A5464" s="8" t="s">
        <v>3268</v>
      </c>
      <c r="B5464" s="8" t="s">
        <v>3922</v>
      </c>
      <c r="C5464" s="24">
        <v>44829</v>
      </c>
      <c r="D5464" s="24">
        <v>44829</v>
      </c>
      <c r="E5464" s="8">
        <f t="shared" si="170"/>
        <v>0</v>
      </c>
      <c r="F5464" s="24">
        <f t="shared" si="171"/>
        <v>45086</v>
      </c>
    </row>
    <row r="5465" spans="1:6" x14ac:dyDescent="0.25">
      <c r="A5465" s="8" t="s">
        <v>3268</v>
      </c>
      <c r="B5465" s="8" t="s">
        <v>3922</v>
      </c>
      <c r="C5465" s="24">
        <v>44829</v>
      </c>
      <c r="D5465" s="24">
        <v>44863</v>
      </c>
      <c r="E5465" s="8">
        <f t="shared" si="170"/>
        <v>1</v>
      </c>
      <c r="F5465" s="24">
        <f t="shared" si="171"/>
        <v>45086</v>
      </c>
    </row>
    <row r="5466" spans="1:6" x14ac:dyDescent="0.25">
      <c r="A5466" s="8" t="s">
        <v>3268</v>
      </c>
      <c r="B5466" s="8" t="s">
        <v>3922</v>
      </c>
      <c r="C5466" s="24">
        <v>44829</v>
      </c>
      <c r="D5466" s="24">
        <v>44953</v>
      </c>
      <c r="E5466" s="8">
        <f t="shared" si="170"/>
        <v>4</v>
      </c>
      <c r="F5466" s="24">
        <f t="shared" si="171"/>
        <v>45086</v>
      </c>
    </row>
    <row r="5467" spans="1:6" x14ac:dyDescent="0.25">
      <c r="A5467" s="8" t="s">
        <v>3268</v>
      </c>
      <c r="B5467" s="8" t="s">
        <v>3922</v>
      </c>
      <c r="C5467" s="24">
        <v>44829</v>
      </c>
      <c r="D5467" s="24">
        <v>44986</v>
      </c>
      <c r="E5467" s="8">
        <f t="shared" si="170"/>
        <v>5</v>
      </c>
      <c r="F5467" s="24">
        <f t="shared" si="171"/>
        <v>45086</v>
      </c>
    </row>
    <row r="5468" spans="1:6" x14ac:dyDescent="0.25">
      <c r="A5468" s="8" t="s">
        <v>3268</v>
      </c>
      <c r="B5468" s="8" t="s">
        <v>3922</v>
      </c>
      <c r="C5468" s="24">
        <v>44829</v>
      </c>
      <c r="D5468" s="24">
        <v>45044</v>
      </c>
      <c r="E5468" s="8">
        <f t="shared" si="170"/>
        <v>7</v>
      </c>
      <c r="F5468" s="24">
        <f t="shared" si="171"/>
        <v>45086</v>
      </c>
    </row>
    <row r="5469" spans="1:6" x14ac:dyDescent="0.25">
      <c r="A5469" s="8" t="s">
        <v>3268</v>
      </c>
      <c r="B5469" s="8" t="s">
        <v>3922</v>
      </c>
      <c r="C5469" s="24">
        <v>44829</v>
      </c>
      <c r="D5469" s="24">
        <v>45053</v>
      </c>
      <c r="E5469" s="8">
        <f t="shared" si="170"/>
        <v>7</v>
      </c>
      <c r="F5469" s="24">
        <f t="shared" si="171"/>
        <v>45086</v>
      </c>
    </row>
    <row r="5470" spans="1:6" x14ac:dyDescent="0.25">
      <c r="A5470" s="8" t="s">
        <v>3268</v>
      </c>
      <c r="B5470" s="8" t="s">
        <v>3953</v>
      </c>
      <c r="C5470" s="24">
        <v>45014</v>
      </c>
      <c r="D5470" s="24">
        <v>45014</v>
      </c>
      <c r="E5470" s="8">
        <f t="shared" si="170"/>
        <v>0</v>
      </c>
      <c r="F5470" s="24">
        <f t="shared" si="171"/>
        <v>45086</v>
      </c>
    </row>
    <row r="5471" spans="1:6" x14ac:dyDescent="0.25">
      <c r="A5471" s="8" t="s">
        <v>3268</v>
      </c>
      <c r="B5471" s="8" t="s">
        <v>3953</v>
      </c>
      <c r="C5471" s="24">
        <v>45014</v>
      </c>
      <c r="D5471" s="24">
        <v>45046</v>
      </c>
      <c r="E5471" s="8">
        <f t="shared" si="170"/>
        <v>1</v>
      </c>
      <c r="F5471" s="24">
        <f t="shared" si="171"/>
        <v>45086</v>
      </c>
    </row>
    <row r="5472" spans="1:6" x14ac:dyDescent="0.25">
      <c r="A5472" s="8" t="s">
        <v>3268</v>
      </c>
      <c r="B5472" s="8" t="s">
        <v>3953</v>
      </c>
      <c r="C5472" s="24">
        <v>45014</v>
      </c>
      <c r="D5472" s="24">
        <v>45057</v>
      </c>
      <c r="E5472" s="8">
        <f t="shared" si="170"/>
        <v>1</v>
      </c>
      <c r="F5472" s="24">
        <f t="shared" si="171"/>
        <v>45086</v>
      </c>
    </row>
    <row r="5473" spans="1:6" x14ac:dyDescent="0.25">
      <c r="A5473" s="8" t="s">
        <v>3268</v>
      </c>
      <c r="B5473" s="8" t="s">
        <v>3953</v>
      </c>
      <c r="C5473" s="24">
        <v>45014</v>
      </c>
      <c r="D5473" s="24">
        <v>45086</v>
      </c>
      <c r="E5473" s="8">
        <f t="shared" si="170"/>
        <v>2</v>
      </c>
      <c r="F5473" s="24">
        <f t="shared" si="171"/>
        <v>45086</v>
      </c>
    </row>
    <row r="5474" spans="1:6" x14ac:dyDescent="0.25">
      <c r="A5474" s="8" t="s">
        <v>3269</v>
      </c>
      <c r="B5474" s="8" t="s">
        <v>3926</v>
      </c>
      <c r="C5474" s="24">
        <v>44985</v>
      </c>
      <c r="D5474" s="24">
        <v>44985</v>
      </c>
      <c r="E5474" s="8">
        <f t="shared" si="170"/>
        <v>0</v>
      </c>
      <c r="F5474" s="24">
        <f t="shared" si="171"/>
        <v>45081</v>
      </c>
    </row>
    <row r="5475" spans="1:6" x14ac:dyDescent="0.25">
      <c r="A5475" s="8" t="s">
        <v>3269</v>
      </c>
      <c r="B5475" s="8" t="s">
        <v>3926</v>
      </c>
      <c r="C5475" s="24">
        <v>44985</v>
      </c>
      <c r="D5475" s="24">
        <v>45015</v>
      </c>
      <c r="E5475" s="8">
        <f t="shared" si="170"/>
        <v>1</v>
      </c>
      <c r="F5475" s="24">
        <f t="shared" si="171"/>
        <v>45081</v>
      </c>
    </row>
    <row r="5476" spans="1:6" x14ac:dyDescent="0.25">
      <c r="A5476" s="8" t="s">
        <v>3269</v>
      </c>
      <c r="B5476" s="8" t="s">
        <v>3926</v>
      </c>
      <c r="C5476" s="24">
        <v>44985</v>
      </c>
      <c r="D5476" s="24">
        <v>45028</v>
      </c>
      <c r="E5476" s="8">
        <f t="shared" si="170"/>
        <v>1</v>
      </c>
      <c r="F5476" s="24">
        <f t="shared" si="171"/>
        <v>45081</v>
      </c>
    </row>
    <row r="5477" spans="1:6" x14ac:dyDescent="0.25">
      <c r="A5477" s="8" t="s">
        <v>3269</v>
      </c>
      <c r="B5477" s="8" t="s">
        <v>3926</v>
      </c>
      <c r="C5477" s="24">
        <v>44985</v>
      </c>
      <c r="D5477" s="24">
        <v>45059</v>
      </c>
      <c r="E5477" s="8">
        <f t="shared" si="170"/>
        <v>2</v>
      </c>
      <c r="F5477" s="24">
        <f t="shared" si="171"/>
        <v>45081</v>
      </c>
    </row>
    <row r="5478" spans="1:6" x14ac:dyDescent="0.25">
      <c r="A5478" s="8" t="s">
        <v>3269</v>
      </c>
      <c r="B5478" s="8" t="s">
        <v>3926</v>
      </c>
      <c r="C5478" s="24">
        <v>44985</v>
      </c>
      <c r="D5478" s="24">
        <v>45078</v>
      </c>
      <c r="E5478" s="8">
        <f t="shared" si="170"/>
        <v>3</v>
      </c>
      <c r="F5478" s="24">
        <f t="shared" si="171"/>
        <v>45081</v>
      </c>
    </row>
    <row r="5479" spans="1:6" x14ac:dyDescent="0.25">
      <c r="A5479" s="8" t="s">
        <v>3269</v>
      </c>
      <c r="B5479" s="8" t="s">
        <v>3928</v>
      </c>
      <c r="C5479" s="24">
        <v>45011</v>
      </c>
      <c r="D5479" s="24">
        <v>45011</v>
      </c>
      <c r="E5479" s="8">
        <f t="shared" si="170"/>
        <v>0</v>
      </c>
      <c r="F5479" s="24">
        <f t="shared" si="171"/>
        <v>45081</v>
      </c>
    </row>
    <row r="5480" spans="1:6" x14ac:dyDescent="0.25">
      <c r="A5480" s="8" t="s">
        <v>3269</v>
      </c>
      <c r="B5480" s="8" t="s">
        <v>3928</v>
      </c>
      <c r="C5480" s="24">
        <v>45011</v>
      </c>
      <c r="D5480" s="24">
        <v>45043</v>
      </c>
      <c r="E5480" s="8">
        <f t="shared" si="170"/>
        <v>1</v>
      </c>
      <c r="F5480" s="24">
        <f t="shared" si="171"/>
        <v>45081</v>
      </c>
    </row>
    <row r="5481" spans="1:6" x14ac:dyDescent="0.25">
      <c r="A5481" s="8" t="s">
        <v>3269</v>
      </c>
      <c r="B5481" s="8" t="s">
        <v>3928</v>
      </c>
      <c r="C5481" s="24">
        <v>45011</v>
      </c>
      <c r="D5481" s="24">
        <v>45053</v>
      </c>
      <c r="E5481" s="8">
        <f t="shared" si="170"/>
        <v>1</v>
      </c>
      <c r="F5481" s="24">
        <f t="shared" si="171"/>
        <v>45081</v>
      </c>
    </row>
    <row r="5482" spans="1:6" x14ac:dyDescent="0.25">
      <c r="A5482" s="8" t="s">
        <v>3269</v>
      </c>
      <c r="B5482" s="8" t="s">
        <v>3928</v>
      </c>
      <c r="C5482" s="24">
        <v>45011</v>
      </c>
      <c r="D5482" s="24">
        <v>45081</v>
      </c>
      <c r="E5482" s="8">
        <f t="shared" si="170"/>
        <v>2</v>
      </c>
      <c r="F5482" s="24">
        <f t="shared" si="171"/>
        <v>45081</v>
      </c>
    </row>
    <row r="5483" spans="1:6" x14ac:dyDescent="0.25">
      <c r="A5483" s="8" t="s">
        <v>3270</v>
      </c>
      <c r="B5483" s="8" t="s">
        <v>3921</v>
      </c>
      <c r="C5483" s="24">
        <v>44568</v>
      </c>
      <c r="D5483" s="24">
        <v>44568</v>
      </c>
      <c r="E5483" s="8">
        <f t="shared" si="170"/>
        <v>0</v>
      </c>
      <c r="F5483" s="24">
        <f t="shared" si="171"/>
        <v>45053</v>
      </c>
    </row>
    <row r="5484" spans="1:6" x14ac:dyDescent="0.25">
      <c r="A5484" s="8" t="s">
        <v>3270</v>
      </c>
      <c r="B5484" s="8" t="s">
        <v>3921</v>
      </c>
      <c r="C5484" s="24">
        <v>44568</v>
      </c>
      <c r="D5484" s="24">
        <v>44639</v>
      </c>
      <c r="E5484" s="8">
        <f t="shared" si="170"/>
        <v>2</v>
      </c>
      <c r="F5484" s="24">
        <f t="shared" si="171"/>
        <v>45053</v>
      </c>
    </row>
    <row r="5485" spans="1:6" x14ac:dyDescent="0.25">
      <c r="A5485" s="8" t="s">
        <v>3270</v>
      </c>
      <c r="B5485" s="8" t="s">
        <v>3921</v>
      </c>
      <c r="C5485" s="24">
        <v>44568</v>
      </c>
      <c r="D5485" s="24">
        <v>44659</v>
      </c>
      <c r="E5485" s="8">
        <f t="shared" si="170"/>
        <v>3</v>
      </c>
      <c r="F5485" s="24">
        <f t="shared" si="171"/>
        <v>45053</v>
      </c>
    </row>
    <row r="5486" spans="1:6" x14ac:dyDescent="0.25">
      <c r="A5486" s="8" t="s">
        <v>3270</v>
      </c>
      <c r="B5486" s="8" t="s">
        <v>3921</v>
      </c>
      <c r="C5486" s="24">
        <v>44568</v>
      </c>
      <c r="D5486" s="24">
        <v>44695</v>
      </c>
      <c r="E5486" s="8">
        <f t="shared" si="170"/>
        <v>4</v>
      </c>
      <c r="F5486" s="24">
        <f t="shared" si="171"/>
        <v>45053</v>
      </c>
    </row>
    <row r="5487" spans="1:6" x14ac:dyDescent="0.25">
      <c r="A5487" s="8" t="s">
        <v>3270</v>
      </c>
      <c r="B5487" s="8" t="s">
        <v>3921</v>
      </c>
      <c r="C5487" s="24">
        <v>44568</v>
      </c>
      <c r="D5487" s="24">
        <v>44780</v>
      </c>
      <c r="E5487" s="8">
        <f t="shared" si="170"/>
        <v>7</v>
      </c>
      <c r="F5487" s="24">
        <f t="shared" si="171"/>
        <v>45053</v>
      </c>
    </row>
    <row r="5488" spans="1:6" x14ac:dyDescent="0.25">
      <c r="A5488" s="8" t="s">
        <v>3270</v>
      </c>
      <c r="B5488" s="8" t="s">
        <v>3921</v>
      </c>
      <c r="C5488" s="24">
        <v>44568</v>
      </c>
      <c r="D5488" s="24">
        <v>44815</v>
      </c>
      <c r="E5488" s="8">
        <f t="shared" si="170"/>
        <v>8</v>
      </c>
      <c r="F5488" s="24">
        <f t="shared" si="171"/>
        <v>45053</v>
      </c>
    </row>
    <row r="5489" spans="1:6" x14ac:dyDescent="0.25">
      <c r="A5489" s="8" t="s">
        <v>3270</v>
      </c>
      <c r="B5489" s="8" t="s">
        <v>3921</v>
      </c>
      <c r="C5489" s="24">
        <v>44568</v>
      </c>
      <c r="D5489" s="24">
        <v>44842</v>
      </c>
      <c r="E5489" s="8">
        <f t="shared" si="170"/>
        <v>9</v>
      </c>
      <c r="F5489" s="24">
        <f t="shared" si="171"/>
        <v>45053</v>
      </c>
    </row>
    <row r="5490" spans="1:6" x14ac:dyDescent="0.25">
      <c r="A5490" s="8" t="s">
        <v>3270</v>
      </c>
      <c r="B5490" s="8" t="s">
        <v>3921</v>
      </c>
      <c r="C5490" s="24">
        <v>44568</v>
      </c>
      <c r="D5490" s="24">
        <v>44883</v>
      </c>
      <c r="E5490" s="8">
        <f t="shared" si="170"/>
        <v>10</v>
      </c>
      <c r="F5490" s="24">
        <f t="shared" si="171"/>
        <v>45053</v>
      </c>
    </row>
    <row r="5491" spans="1:6" x14ac:dyDescent="0.25">
      <c r="A5491" s="8" t="s">
        <v>3270</v>
      </c>
      <c r="B5491" s="8" t="s">
        <v>3921</v>
      </c>
      <c r="C5491" s="24">
        <v>44568</v>
      </c>
      <c r="D5491" s="24">
        <v>44914</v>
      </c>
      <c r="E5491" s="8">
        <f t="shared" si="170"/>
        <v>11</v>
      </c>
      <c r="F5491" s="24">
        <f t="shared" si="171"/>
        <v>45053</v>
      </c>
    </row>
    <row r="5492" spans="1:6" x14ac:dyDescent="0.25">
      <c r="A5492" s="8" t="s">
        <v>3270</v>
      </c>
      <c r="B5492" s="8" t="s">
        <v>3921</v>
      </c>
      <c r="C5492" s="24">
        <v>44568</v>
      </c>
      <c r="D5492" s="24">
        <v>44947</v>
      </c>
      <c r="E5492" s="8">
        <f t="shared" si="170"/>
        <v>12</v>
      </c>
      <c r="F5492" s="24">
        <f t="shared" si="171"/>
        <v>45053</v>
      </c>
    </row>
    <row r="5493" spans="1:6" x14ac:dyDescent="0.25">
      <c r="A5493" s="8" t="s">
        <v>3270</v>
      </c>
      <c r="B5493" s="8" t="s">
        <v>3921</v>
      </c>
      <c r="C5493" s="24">
        <v>44568</v>
      </c>
      <c r="D5493" s="24">
        <v>45032</v>
      </c>
      <c r="E5493" s="8">
        <f t="shared" si="170"/>
        <v>15</v>
      </c>
      <c r="F5493" s="24">
        <f t="shared" si="171"/>
        <v>45053</v>
      </c>
    </row>
    <row r="5494" spans="1:6" x14ac:dyDescent="0.25">
      <c r="A5494" s="8" t="s">
        <v>3270</v>
      </c>
      <c r="B5494" s="8" t="s">
        <v>3921</v>
      </c>
      <c r="C5494" s="24">
        <v>44568</v>
      </c>
      <c r="D5494" s="24">
        <v>45053</v>
      </c>
      <c r="E5494" s="8">
        <f t="shared" si="170"/>
        <v>16</v>
      </c>
      <c r="F5494" s="24">
        <f t="shared" si="171"/>
        <v>45053</v>
      </c>
    </row>
    <row r="5495" spans="1:6" x14ac:dyDescent="0.25">
      <c r="A5495" s="8" t="s">
        <v>3270</v>
      </c>
      <c r="B5495" s="8" t="s">
        <v>3949</v>
      </c>
      <c r="C5495" s="24">
        <v>44977</v>
      </c>
      <c r="D5495" s="24">
        <v>44977</v>
      </c>
      <c r="E5495" s="8">
        <f t="shared" si="170"/>
        <v>0</v>
      </c>
      <c r="F5495" s="24">
        <f t="shared" si="171"/>
        <v>45053</v>
      </c>
    </row>
    <row r="5496" spans="1:6" x14ac:dyDescent="0.25">
      <c r="A5496" s="8" t="s">
        <v>3270</v>
      </c>
      <c r="B5496" s="8" t="s">
        <v>3949</v>
      </c>
      <c r="C5496" s="24">
        <v>44977</v>
      </c>
      <c r="D5496" s="24">
        <v>45010</v>
      </c>
      <c r="E5496" s="8">
        <f t="shared" si="170"/>
        <v>1</v>
      </c>
      <c r="F5496" s="24">
        <f t="shared" si="171"/>
        <v>45053</v>
      </c>
    </row>
    <row r="5497" spans="1:6" x14ac:dyDescent="0.25">
      <c r="A5497" s="8" t="s">
        <v>3270</v>
      </c>
      <c r="B5497" s="8" t="s">
        <v>3949</v>
      </c>
      <c r="C5497" s="24">
        <v>44977</v>
      </c>
      <c r="D5497" s="24">
        <v>45044</v>
      </c>
      <c r="E5497" s="8">
        <f t="shared" si="170"/>
        <v>2</v>
      </c>
      <c r="F5497" s="24">
        <f t="shared" si="171"/>
        <v>45053</v>
      </c>
    </row>
    <row r="5498" spans="1:6" x14ac:dyDescent="0.25">
      <c r="A5498" s="8" t="s">
        <v>3270</v>
      </c>
      <c r="B5498" s="8" t="s">
        <v>3949</v>
      </c>
      <c r="C5498" s="24">
        <v>44977</v>
      </c>
      <c r="D5498" s="24">
        <v>45050</v>
      </c>
      <c r="E5498" s="8">
        <f t="shared" si="170"/>
        <v>2</v>
      </c>
      <c r="F5498" s="24">
        <f t="shared" si="171"/>
        <v>45053</v>
      </c>
    </row>
    <row r="5499" spans="1:6" x14ac:dyDescent="0.25">
      <c r="A5499" s="8" t="s">
        <v>3271</v>
      </c>
      <c r="B5499" s="8" t="s">
        <v>3953</v>
      </c>
      <c r="C5499" s="24">
        <v>44766</v>
      </c>
      <c r="D5499" s="24">
        <v>44766</v>
      </c>
      <c r="E5499" s="8">
        <f t="shared" si="170"/>
        <v>0</v>
      </c>
      <c r="F5499" s="24">
        <f t="shared" si="171"/>
        <v>45080</v>
      </c>
    </row>
    <row r="5500" spans="1:6" x14ac:dyDescent="0.25">
      <c r="A5500" s="8" t="s">
        <v>3271</v>
      </c>
      <c r="B5500" s="8" t="s">
        <v>3953</v>
      </c>
      <c r="C5500" s="24">
        <v>44766</v>
      </c>
      <c r="D5500" s="24">
        <v>44800</v>
      </c>
      <c r="E5500" s="8">
        <f t="shared" si="170"/>
        <v>1</v>
      </c>
      <c r="F5500" s="24">
        <f t="shared" si="171"/>
        <v>45080</v>
      </c>
    </row>
    <row r="5501" spans="1:6" x14ac:dyDescent="0.25">
      <c r="A5501" s="8" t="s">
        <v>3271</v>
      </c>
      <c r="B5501" s="8" t="s">
        <v>3953</v>
      </c>
      <c r="C5501" s="24">
        <v>44766</v>
      </c>
      <c r="D5501" s="24">
        <v>44811</v>
      </c>
      <c r="E5501" s="8">
        <f t="shared" si="170"/>
        <v>1</v>
      </c>
      <c r="F5501" s="24">
        <f t="shared" si="171"/>
        <v>45080</v>
      </c>
    </row>
    <row r="5502" spans="1:6" x14ac:dyDescent="0.25">
      <c r="A5502" s="8" t="s">
        <v>3271</v>
      </c>
      <c r="B5502" s="8" t="s">
        <v>3953</v>
      </c>
      <c r="C5502" s="24">
        <v>44766</v>
      </c>
      <c r="D5502" s="24">
        <v>44860</v>
      </c>
      <c r="E5502" s="8">
        <f t="shared" si="170"/>
        <v>3</v>
      </c>
      <c r="F5502" s="24">
        <f t="shared" si="171"/>
        <v>45080</v>
      </c>
    </row>
    <row r="5503" spans="1:6" x14ac:dyDescent="0.25">
      <c r="A5503" s="8" t="s">
        <v>3271</v>
      </c>
      <c r="B5503" s="8" t="s">
        <v>3953</v>
      </c>
      <c r="C5503" s="24">
        <v>44766</v>
      </c>
      <c r="D5503" s="24">
        <v>44891</v>
      </c>
      <c r="E5503" s="8">
        <f t="shared" si="170"/>
        <v>4</v>
      </c>
      <c r="F5503" s="24">
        <f t="shared" si="171"/>
        <v>45080</v>
      </c>
    </row>
    <row r="5504" spans="1:6" x14ac:dyDescent="0.25">
      <c r="A5504" s="8" t="s">
        <v>3271</v>
      </c>
      <c r="B5504" s="8" t="s">
        <v>3953</v>
      </c>
      <c r="C5504" s="24">
        <v>44766</v>
      </c>
      <c r="D5504" s="24">
        <v>44899</v>
      </c>
      <c r="E5504" s="8">
        <f t="shared" si="170"/>
        <v>4</v>
      </c>
      <c r="F5504" s="24">
        <f t="shared" si="171"/>
        <v>45080</v>
      </c>
    </row>
    <row r="5505" spans="1:6" x14ac:dyDescent="0.25">
      <c r="A5505" s="8" t="s">
        <v>3271</v>
      </c>
      <c r="B5505" s="8" t="s">
        <v>3953</v>
      </c>
      <c r="C5505" s="24">
        <v>44766</v>
      </c>
      <c r="D5505" s="24">
        <v>44961</v>
      </c>
      <c r="E5505" s="8">
        <f t="shared" si="170"/>
        <v>6</v>
      </c>
      <c r="F5505" s="24">
        <f t="shared" si="171"/>
        <v>45080</v>
      </c>
    </row>
    <row r="5506" spans="1:6" x14ac:dyDescent="0.25">
      <c r="A5506" s="8" t="s">
        <v>3271</v>
      </c>
      <c r="B5506" s="8" t="s">
        <v>3953</v>
      </c>
      <c r="C5506" s="24">
        <v>44766</v>
      </c>
      <c r="D5506" s="24">
        <v>44987</v>
      </c>
      <c r="E5506" s="8">
        <f t="shared" si="170"/>
        <v>7</v>
      </c>
      <c r="F5506" s="24">
        <f t="shared" si="171"/>
        <v>45080</v>
      </c>
    </row>
    <row r="5507" spans="1:6" x14ac:dyDescent="0.25">
      <c r="A5507" s="8" t="s">
        <v>3271</v>
      </c>
      <c r="B5507" s="8" t="s">
        <v>3953</v>
      </c>
      <c r="C5507" s="24">
        <v>44766</v>
      </c>
      <c r="D5507" s="24">
        <v>45024</v>
      </c>
      <c r="E5507" s="8">
        <f t="shared" ref="E5507:E5570" si="172">DATEDIF(C5507,D5507,"m")</f>
        <v>8</v>
      </c>
      <c r="F5507" s="24">
        <f t="shared" ref="F5507:F5570" si="173">_xlfn.MAXIFS(D:D,A:A,A5507)</f>
        <v>45080</v>
      </c>
    </row>
    <row r="5508" spans="1:6" x14ac:dyDescent="0.25">
      <c r="A5508" s="8" t="s">
        <v>3271</v>
      </c>
      <c r="B5508" s="8" t="s">
        <v>3953</v>
      </c>
      <c r="C5508" s="24">
        <v>44766</v>
      </c>
      <c r="D5508" s="24">
        <v>45076</v>
      </c>
      <c r="E5508" s="8">
        <f t="shared" si="172"/>
        <v>10</v>
      </c>
      <c r="F5508" s="24">
        <f t="shared" si="173"/>
        <v>45080</v>
      </c>
    </row>
    <row r="5509" spans="1:6" x14ac:dyDescent="0.25">
      <c r="A5509" s="8" t="s">
        <v>3271</v>
      </c>
      <c r="B5509" s="8" t="s">
        <v>3953</v>
      </c>
      <c r="C5509" s="24">
        <v>44766</v>
      </c>
      <c r="D5509" s="24">
        <v>45080</v>
      </c>
      <c r="E5509" s="8">
        <f t="shared" si="172"/>
        <v>10</v>
      </c>
      <c r="F5509" s="24">
        <f t="shared" si="173"/>
        <v>45080</v>
      </c>
    </row>
    <row r="5510" spans="1:6" x14ac:dyDescent="0.25">
      <c r="A5510" s="8" t="s">
        <v>3271</v>
      </c>
      <c r="B5510" s="8" t="s">
        <v>3925</v>
      </c>
      <c r="C5510" s="24">
        <v>44924</v>
      </c>
      <c r="D5510" s="24">
        <v>44924</v>
      </c>
      <c r="E5510" s="8">
        <f t="shared" si="172"/>
        <v>0</v>
      </c>
      <c r="F5510" s="24">
        <f t="shared" si="173"/>
        <v>45080</v>
      </c>
    </row>
    <row r="5511" spans="1:6" x14ac:dyDescent="0.25">
      <c r="A5511" s="8" t="s">
        <v>3271</v>
      </c>
      <c r="B5511" s="8" t="s">
        <v>3925</v>
      </c>
      <c r="C5511" s="24">
        <v>44924</v>
      </c>
      <c r="D5511" s="24">
        <v>44996</v>
      </c>
      <c r="E5511" s="8">
        <f t="shared" si="172"/>
        <v>2</v>
      </c>
      <c r="F5511" s="24">
        <f t="shared" si="173"/>
        <v>45080</v>
      </c>
    </row>
    <row r="5512" spans="1:6" x14ac:dyDescent="0.25">
      <c r="A5512" s="8" t="s">
        <v>3271</v>
      </c>
      <c r="B5512" s="8" t="s">
        <v>3925</v>
      </c>
      <c r="C5512" s="24">
        <v>44924</v>
      </c>
      <c r="D5512" s="24">
        <v>45020</v>
      </c>
      <c r="E5512" s="8">
        <f t="shared" si="172"/>
        <v>3</v>
      </c>
      <c r="F5512" s="24">
        <f t="shared" si="173"/>
        <v>45080</v>
      </c>
    </row>
    <row r="5513" spans="1:6" x14ac:dyDescent="0.25">
      <c r="A5513" s="8" t="s">
        <v>3271</v>
      </c>
      <c r="B5513" s="8" t="s">
        <v>3925</v>
      </c>
      <c r="C5513" s="24">
        <v>44924</v>
      </c>
      <c r="D5513" s="24">
        <v>45047</v>
      </c>
      <c r="E5513" s="8">
        <f t="shared" si="172"/>
        <v>4</v>
      </c>
      <c r="F5513" s="24">
        <f t="shared" si="173"/>
        <v>45080</v>
      </c>
    </row>
    <row r="5514" spans="1:6" x14ac:dyDescent="0.25">
      <c r="A5514" s="8" t="s">
        <v>3271</v>
      </c>
      <c r="B5514" s="8" t="s">
        <v>3925</v>
      </c>
      <c r="C5514" s="24">
        <v>44924</v>
      </c>
      <c r="D5514" s="24">
        <v>45078</v>
      </c>
      <c r="E5514" s="8">
        <f t="shared" si="172"/>
        <v>5</v>
      </c>
      <c r="F5514" s="24">
        <f t="shared" si="173"/>
        <v>45080</v>
      </c>
    </row>
    <row r="5515" spans="1:6" x14ac:dyDescent="0.25">
      <c r="A5515" s="8" t="s">
        <v>3272</v>
      </c>
      <c r="B5515" s="8" t="s">
        <v>3953</v>
      </c>
      <c r="C5515" s="24">
        <v>44928</v>
      </c>
      <c r="D5515" s="24">
        <v>44928</v>
      </c>
      <c r="E5515" s="8">
        <f t="shared" si="172"/>
        <v>0</v>
      </c>
      <c r="F5515" s="24">
        <f t="shared" si="173"/>
        <v>45081</v>
      </c>
    </row>
    <row r="5516" spans="1:6" x14ac:dyDescent="0.25">
      <c r="A5516" s="8" t="s">
        <v>3272</v>
      </c>
      <c r="B5516" s="8" t="s">
        <v>3953</v>
      </c>
      <c r="C5516" s="24">
        <v>44928</v>
      </c>
      <c r="D5516" s="24">
        <v>44974</v>
      </c>
      <c r="E5516" s="8">
        <f t="shared" si="172"/>
        <v>1</v>
      </c>
      <c r="F5516" s="24">
        <f t="shared" si="173"/>
        <v>45081</v>
      </c>
    </row>
    <row r="5517" spans="1:6" x14ac:dyDescent="0.25">
      <c r="A5517" s="8" t="s">
        <v>3272</v>
      </c>
      <c r="B5517" s="8" t="s">
        <v>3953</v>
      </c>
      <c r="C5517" s="24">
        <v>44928</v>
      </c>
      <c r="D5517" s="24">
        <v>44991</v>
      </c>
      <c r="E5517" s="8">
        <f t="shared" si="172"/>
        <v>2</v>
      </c>
      <c r="F5517" s="24">
        <f t="shared" si="173"/>
        <v>45081</v>
      </c>
    </row>
    <row r="5518" spans="1:6" x14ac:dyDescent="0.25">
      <c r="A5518" s="8" t="s">
        <v>3272</v>
      </c>
      <c r="B5518" s="8" t="s">
        <v>3953</v>
      </c>
      <c r="C5518" s="24">
        <v>44928</v>
      </c>
      <c r="D5518" s="24">
        <v>45023</v>
      </c>
      <c r="E5518" s="8">
        <f t="shared" si="172"/>
        <v>3</v>
      </c>
      <c r="F5518" s="24">
        <f t="shared" si="173"/>
        <v>45081</v>
      </c>
    </row>
    <row r="5519" spans="1:6" x14ac:dyDescent="0.25">
      <c r="A5519" s="8" t="s">
        <v>3272</v>
      </c>
      <c r="B5519" s="8" t="s">
        <v>3953</v>
      </c>
      <c r="C5519" s="24">
        <v>44928</v>
      </c>
      <c r="D5519" s="24">
        <v>45059</v>
      </c>
      <c r="E5519" s="8">
        <f t="shared" si="172"/>
        <v>4</v>
      </c>
      <c r="F5519" s="24">
        <f t="shared" si="173"/>
        <v>45081</v>
      </c>
    </row>
    <row r="5520" spans="1:6" x14ac:dyDescent="0.25">
      <c r="A5520" s="8" t="s">
        <v>3272</v>
      </c>
      <c r="B5520" s="8" t="s">
        <v>3929</v>
      </c>
      <c r="C5520" s="24">
        <v>45038</v>
      </c>
      <c r="D5520" s="24">
        <v>45038</v>
      </c>
      <c r="E5520" s="8">
        <f t="shared" si="172"/>
        <v>0</v>
      </c>
      <c r="F5520" s="24">
        <f t="shared" si="173"/>
        <v>45081</v>
      </c>
    </row>
    <row r="5521" spans="1:6" x14ac:dyDescent="0.25">
      <c r="A5521" s="8" t="s">
        <v>3272</v>
      </c>
      <c r="B5521" s="8" t="s">
        <v>3929</v>
      </c>
      <c r="C5521" s="24">
        <v>45038</v>
      </c>
      <c r="D5521" s="24">
        <v>45075</v>
      </c>
      <c r="E5521" s="8">
        <f t="shared" si="172"/>
        <v>1</v>
      </c>
      <c r="F5521" s="24">
        <f t="shared" si="173"/>
        <v>45081</v>
      </c>
    </row>
    <row r="5522" spans="1:6" x14ac:dyDescent="0.25">
      <c r="A5522" s="8" t="s">
        <v>3272</v>
      </c>
      <c r="B5522" s="8" t="s">
        <v>3929</v>
      </c>
      <c r="C5522" s="24">
        <v>45038</v>
      </c>
      <c r="D5522" s="24">
        <v>45081</v>
      </c>
      <c r="E5522" s="8">
        <f t="shared" si="172"/>
        <v>1</v>
      </c>
      <c r="F5522" s="24">
        <f t="shared" si="173"/>
        <v>45081</v>
      </c>
    </row>
    <row r="5523" spans="1:6" x14ac:dyDescent="0.25">
      <c r="A5523" s="8" t="s">
        <v>3273</v>
      </c>
      <c r="B5523" s="8" t="s">
        <v>3953</v>
      </c>
      <c r="C5523" s="24">
        <v>44752</v>
      </c>
      <c r="D5523" s="24">
        <v>44752</v>
      </c>
      <c r="E5523" s="8">
        <f t="shared" si="172"/>
        <v>0</v>
      </c>
      <c r="F5523" s="24">
        <f t="shared" si="173"/>
        <v>45068</v>
      </c>
    </row>
    <row r="5524" spans="1:6" x14ac:dyDescent="0.25">
      <c r="A5524" s="8" t="s">
        <v>3273</v>
      </c>
      <c r="B5524" s="8" t="s">
        <v>3953</v>
      </c>
      <c r="C5524" s="24">
        <v>44752</v>
      </c>
      <c r="D5524" s="24">
        <v>44792</v>
      </c>
      <c r="E5524" s="8">
        <f t="shared" si="172"/>
        <v>1</v>
      </c>
      <c r="F5524" s="24">
        <f t="shared" si="173"/>
        <v>45068</v>
      </c>
    </row>
    <row r="5525" spans="1:6" x14ac:dyDescent="0.25">
      <c r="A5525" s="8" t="s">
        <v>3273</v>
      </c>
      <c r="B5525" s="8" t="s">
        <v>3953</v>
      </c>
      <c r="C5525" s="24">
        <v>44752</v>
      </c>
      <c r="D5525" s="24">
        <v>44829</v>
      </c>
      <c r="E5525" s="8">
        <f t="shared" si="172"/>
        <v>2</v>
      </c>
      <c r="F5525" s="24">
        <f t="shared" si="173"/>
        <v>45068</v>
      </c>
    </row>
    <row r="5526" spans="1:6" x14ac:dyDescent="0.25">
      <c r="A5526" s="8" t="s">
        <v>3273</v>
      </c>
      <c r="B5526" s="8" t="s">
        <v>3953</v>
      </c>
      <c r="C5526" s="24">
        <v>44752</v>
      </c>
      <c r="D5526" s="24">
        <v>44850</v>
      </c>
      <c r="E5526" s="8">
        <f t="shared" si="172"/>
        <v>3</v>
      </c>
      <c r="F5526" s="24">
        <f t="shared" si="173"/>
        <v>45068</v>
      </c>
    </row>
    <row r="5527" spans="1:6" x14ac:dyDescent="0.25">
      <c r="A5527" s="8" t="s">
        <v>3273</v>
      </c>
      <c r="B5527" s="8" t="s">
        <v>3953</v>
      </c>
      <c r="C5527" s="24">
        <v>44752</v>
      </c>
      <c r="D5527" s="24">
        <v>44886</v>
      </c>
      <c r="E5527" s="8">
        <f t="shared" si="172"/>
        <v>4</v>
      </c>
      <c r="F5527" s="24">
        <f t="shared" si="173"/>
        <v>45068</v>
      </c>
    </row>
    <row r="5528" spans="1:6" x14ac:dyDescent="0.25">
      <c r="A5528" s="8" t="s">
        <v>3273</v>
      </c>
      <c r="B5528" s="8" t="s">
        <v>3953</v>
      </c>
      <c r="C5528" s="24">
        <v>44752</v>
      </c>
      <c r="D5528" s="24">
        <v>44915</v>
      </c>
      <c r="E5528" s="8">
        <f t="shared" si="172"/>
        <v>5</v>
      </c>
      <c r="F5528" s="24">
        <f t="shared" si="173"/>
        <v>45068</v>
      </c>
    </row>
    <row r="5529" spans="1:6" x14ac:dyDescent="0.25">
      <c r="A5529" s="8" t="s">
        <v>3273</v>
      </c>
      <c r="B5529" s="8" t="s">
        <v>3953</v>
      </c>
      <c r="C5529" s="24">
        <v>44752</v>
      </c>
      <c r="D5529" s="24">
        <v>45003</v>
      </c>
      <c r="E5529" s="8">
        <f t="shared" si="172"/>
        <v>8</v>
      </c>
      <c r="F5529" s="24">
        <f t="shared" si="173"/>
        <v>45068</v>
      </c>
    </row>
    <row r="5530" spans="1:6" x14ac:dyDescent="0.25">
      <c r="A5530" s="8" t="s">
        <v>3273</v>
      </c>
      <c r="B5530" s="8" t="s">
        <v>3953</v>
      </c>
      <c r="C5530" s="24">
        <v>44752</v>
      </c>
      <c r="D5530" s="24">
        <v>45026</v>
      </c>
      <c r="E5530" s="8">
        <f t="shared" si="172"/>
        <v>9</v>
      </c>
      <c r="F5530" s="24">
        <f t="shared" si="173"/>
        <v>45068</v>
      </c>
    </row>
    <row r="5531" spans="1:6" x14ac:dyDescent="0.25">
      <c r="A5531" s="8" t="s">
        <v>3273</v>
      </c>
      <c r="B5531" s="8" t="s">
        <v>3953</v>
      </c>
      <c r="C5531" s="24">
        <v>44752</v>
      </c>
      <c r="D5531" s="24">
        <v>45068</v>
      </c>
      <c r="E5531" s="8">
        <f t="shared" si="172"/>
        <v>10</v>
      </c>
      <c r="F5531" s="24">
        <f t="shared" si="173"/>
        <v>45068</v>
      </c>
    </row>
    <row r="5532" spans="1:6" x14ac:dyDescent="0.25">
      <c r="A5532" s="8" t="s">
        <v>3273</v>
      </c>
      <c r="B5532" s="8" t="s">
        <v>3950</v>
      </c>
      <c r="C5532" s="24">
        <v>44899</v>
      </c>
      <c r="D5532" s="24">
        <v>44899</v>
      </c>
      <c r="E5532" s="8">
        <f t="shared" si="172"/>
        <v>0</v>
      </c>
      <c r="F5532" s="24">
        <f t="shared" si="173"/>
        <v>45068</v>
      </c>
    </row>
    <row r="5533" spans="1:6" x14ac:dyDescent="0.25">
      <c r="A5533" s="8" t="s">
        <v>3273</v>
      </c>
      <c r="B5533" s="8" t="s">
        <v>3950</v>
      </c>
      <c r="C5533" s="24">
        <v>44899</v>
      </c>
      <c r="D5533" s="24">
        <v>44940</v>
      </c>
      <c r="E5533" s="8">
        <f t="shared" si="172"/>
        <v>1</v>
      </c>
      <c r="F5533" s="24">
        <f t="shared" si="173"/>
        <v>45068</v>
      </c>
    </row>
    <row r="5534" spans="1:6" x14ac:dyDescent="0.25">
      <c r="A5534" s="8" t="s">
        <v>3273</v>
      </c>
      <c r="B5534" s="8" t="s">
        <v>3950</v>
      </c>
      <c r="C5534" s="24">
        <v>44899</v>
      </c>
      <c r="D5534" s="24">
        <v>44962</v>
      </c>
      <c r="E5534" s="8">
        <f t="shared" si="172"/>
        <v>2</v>
      </c>
      <c r="F5534" s="24">
        <f t="shared" si="173"/>
        <v>45068</v>
      </c>
    </row>
    <row r="5535" spans="1:6" x14ac:dyDescent="0.25">
      <c r="A5535" s="8" t="s">
        <v>3273</v>
      </c>
      <c r="B5535" s="8" t="s">
        <v>3950</v>
      </c>
      <c r="C5535" s="24">
        <v>44899</v>
      </c>
      <c r="D5535" s="24">
        <v>45001</v>
      </c>
      <c r="E5535" s="8">
        <f t="shared" si="172"/>
        <v>3</v>
      </c>
      <c r="F5535" s="24">
        <f t="shared" si="173"/>
        <v>45068</v>
      </c>
    </row>
    <row r="5536" spans="1:6" x14ac:dyDescent="0.25">
      <c r="A5536" s="8" t="s">
        <v>3273</v>
      </c>
      <c r="B5536" s="8" t="s">
        <v>3950</v>
      </c>
      <c r="C5536" s="24">
        <v>44899</v>
      </c>
      <c r="D5536" s="24">
        <v>45030</v>
      </c>
      <c r="E5536" s="8">
        <f t="shared" si="172"/>
        <v>4</v>
      </c>
      <c r="F5536" s="24">
        <f t="shared" si="173"/>
        <v>45068</v>
      </c>
    </row>
    <row r="5537" spans="1:6" x14ac:dyDescent="0.25">
      <c r="A5537" s="8" t="s">
        <v>3273</v>
      </c>
      <c r="B5537" s="8" t="s">
        <v>3950</v>
      </c>
      <c r="C5537" s="24">
        <v>44899</v>
      </c>
      <c r="D5537" s="24">
        <v>45051</v>
      </c>
      <c r="E5537" s="8">
        <f t="shared" si="172"/>
        <v>5</v>
      </c>
      <c r="F5537" s="24">
        <f t="shared" si="173"/>
        <v>45068</v>
      </c>
    </row>
    <row r="5538" spans="1:6" x14ac:dyDescent="0.25">
      <c r="A5538" s="8" t="s">
        <v>3274</v>
      </c>
      <c r="B5538" s="8" t="s">
        <v>3922</v>
      </c>
      <c r="C5538" s="24">
        <v>44875</v>
      </c>
      <c r="D5538" s="24">
        <v>44875</v>
      </c>
      <c r="E5538" s="8">
        <f t="shared" si="172"/>
        <v>0</v>
      </c>
      <c r="F5538" s="24">
        <f t="shared" si="173"/>
        <v>45072</v>
      </c>
    </row>
    <row r="5539" spans="1:6" x14ac:dyDescent="0.25">
      <c r="A5539" s="8" t="s">
        <v>3274</v>
      </c>
      <c r="B5539" s="8" t="s">
        <v>3922</v>
      </c>
      <c r="C5539" s="24">
        <v>44875</v>
      </c>
      <c r="D5539" s="24">
        <v>44907</v>
      </c>
      <c r="E5539" s="8">
        <f t="shared" si="172"/>
        <v>1</v>
      </c>
      <c r="F5539" s="24">
        <f t="shared" si="173"/>
        <v>45072</v>
      </c>
    </row>
    <row r="5540" spans="1:6" x14ac:dyDescent="0.25">
      <c r="A5540" s="8" t="s">
        <v>3274</v>
      </c>
      <c r="B5540" s="8" t="s">
        <v>3922</v>
      </c>
      <c r="C5540" s="24">
        <v>44875</v>
      </c>
      <c r="D5540" s="24">
        <v>44982</v>
      </c>
      <c r="E5540" s="8">
        <f t="shared" si="172"/>
        <v>3</v>
      </c>
      <c r="F5540" s="24">
        <f t="shared" si="173"/>
        <v>45072</v>
      </c>
    </row>
    <row r="5541" spans="1:6" x14ac:dyDescent="0.25">
      <c r="A5541" s="8" t="s">
        <v>3274</v>
      </c>
      <c r="B5541" s="8" t="s">
        <v>3922</v>
      </c>
      <c r="C5541" s="24">
        <v>44875</v>
      </c>
      <c r="D5541" s="24">
        <v>45009</v>
      </c>
      <c r="E5541" s="8">
        <f t="shared" si="172"/>
        <v>4</v>
      </c>
      <c r="F5541" s="24">
        <f t="shared" si="173"/>
        <v>45072</v>
      </c>
    </row>
    <row r="5542" spans="1:6" x14ac:dyDescent="0.25">
      <c r="A5542" s="8" t="s">
        <v>3274</v>
      </c>
      <c r="B5542" s="8" t="s">
        <v>3922</v>
      </c>
      <c r="C5542" s="24">
        <v>44875</v>
      </c>
      <c r="D5542" s="24">
        <v>45031</v>
      </c>
      <c r="E5542" s="8">
        <f t="shared" si="172"/>
        <v>5</v>
      </c>
      <c r="F5542" s="24">
        <f t="shared" si="173"/>
        <v>45072</v>
      </c>
    </row>
    <row r="5543" spans="1:6" x14ac:dyDescent="0.25">
      <c r="A5543" s="8" t="s">
        <v>3274</v>
      </c>
      <c r="B5543" s="8" t="s">
        <v>3922</v>
      </c>
      <c r="C5543" s="24">
        <v>44875</v>
      </c>
      <c r="D5543" s="24">
        <v>45056</v>
      </c>
      <c r="E5543" s="8">
        <f t="shared" si="172"/>
        <v>6</v>
      </c>
      <c r="F5543" s="24">
        <f t="shared" si="173"/>
        <v>45072</v>
      </c>
    </row>
    <row r="5544" spans="1:6" x14ac:dyDescent="0.25">
      <c r="A5544" s="8" t="s">
        <v>3274</v>
      </c>
      <c r="B5544" s="8" t="s">
        <v>3949</v>
      </c>
      <c r="C5544" s="24">
        <v>44913</v>
      </c>
      <c r="D5544" s="24">
        <v>44913</v>
      </c>
      <c r="E5544" s="8">
        <f t="shared" si="172"/>
        <v>0</v>
      </c>
      <c r="F5544" s="24">
        <f t="shared" si="173"/>
        <v>45072</v>
      </c>
    </row>
    <row r="5545" spans="1:6" x14ac:dyDescent="0.25">
      <c r="A5545" s="8" t="s">
        <v>3274</v>
      </c>
      <c r="B5545" s="8" t="s">
        <v>3949</v>
      </c>
      <c r="C5545" s="24">
        <v>44913</v>
      </c>
      <c r="D5545" s="24">
        <v>44947</v>
      </c>
      <c r="E5545" s="8">
        <f t="shared" si="172"/>
        <v>1</v>
      </c>
      <c r="F5545" s="24">
        <f t="shared" si="173"/>
        <v>45072</v>
      </c>
    </row>
    <row r="5546" spans="1:6" x14ac:dyDescent="0.25">
      <c r="A5546" s="8" t="s">
        <v>3274</v>
      </c>
      <c r="B5546" s="8" t="s">
        <v>3949</v>
      </c>
      <c r="C5546" s="24">
        <v>44913</v>
      </c>
      <c r="D5546" s="24">
        <v>44982</v>
      </c>
      <c r="E5546" s="8">
        <f t="shared" si="172"/>
        <v>2</v>
      </c>
      <c r="F5546" s="24">
        <f t="shared" si="173"/>
        <v>45072</v>
      </c>
    </row>
    <row r="5547" spans="1:6" x14ac:dyDescent="0.25">
      <c r="A5547" s="8" t="s">
        <v>3274</v>
      </c>
      <c r="B5547" s="8" t="s">
        <v>3949</v>
      </c>
      <c r="C5547" s="24">
        <v>44913</v>
      </c>
      <c r="D5547" s="24">
        <v>44989</v>
      </c>
      <c r="E5547" s="8">
        <f t="shared" si="172"/>
        <v>2</v>
      </c>
      <c r="F5547" s="24">
        <f t="shared" si="173"/>
        <v>45072</v>
      </c>
    </row>
    <row r="5548" spans="1:6" x14ac:dyDescent="0.25">
      <c r="A5548" s="8" t="s">
        <v>3274</v>
      </c>
      <c r="B5548" s="8" t="s">
        <v>3949</v>
      </c>
      <c r="C5548" s="24">
        <v>44913</v>
      </c>
      <c r="D5548" s="24">
        <v>45042</v>
      </c>
      <c r="E5548" s="8">
        <f t="shared" si="172"/>
        <v>4</v>
      </c>
      <c r="F5548" s="24">
        <f t="shared" si="173"/>
        <v>45072</v>
      </c>
    </row>
    <row r="5549" spans="1:6" x14ac:dyDescent="0.25">
      <c r="A5549" s="8" t="s">
        <v>3274</v>
      </c>
      <c r="B5549" s="8" t="s">
        <v>3949</v>
      </c>
      <c r="C5549" s="24">
        <v>44913</v>
      </c>
      <c r="D5549" s="24">
        <v>45072</v>
      </c>
      <c r="E5549" s="8">
        <f t="shared" si="172"/>
        <v>5</v>
      </c>
      <c r="F5549" s="24">
        <f t="shared" si="173"/>
        <v>45072</v>
      </c>
    </row>
    <row r="5550" spans="1:6" x14ac:dyDescent="0.25">
      <c r="A5550" s="8" t="s">
        <v>3275</v>
      </c>
      <c r="B5550" s="8" t="s">
        <v>3922</v>
      </c>
      <c r="C5550" s="24">
        <v>44632</v>
      </c>
      <c r="D5550" s="24">
        <v>44632</v>
      </c>
      <c r="E5550" s="8">
        <f t="shared" si="172"/>
        <v>0</v>
      </c>
      <c r="F5550" s="24">
        <f t="shared" si="173"/>
        <v>45050</v>
      </c>
    </row>
    <row r="5551" spans="1:6" x14ac:dyDescent="0.25">
      <c r="A5551" s="8" t="s">
        <v>3275</v>
      </c>
      <c r="B5551" s="8" t="s">
        <v>3922</v>
      </c>
      <c r="C5551" s="24">
        <v>44632</v>
      </c>
      <c r="D5551" s="24">
        <v>44708</v>
      </c>
      <c r="E5551" s="8">
        <f t="shared" si="172"/>
        <v>2</v>
      </c>
      <c r="F5551" s="24">
        <f t="shared" si="173"/>
        <v>45050</v>
      </c>
    </row>
    <row r="5552" spans="1:6" x14ac:dyDescent="0.25">
      <c r="A5552" s="8" t="s">
        <v>3275</v>
      </c>
      <c r="B5552" s="8" t="s">
        <v>3922</v>
      </c>
      <c r="C5552" s="24">
        <v>44632</v>
      </c>
      <c r="D5552" s="24">
        <v>44797</v>
      </c>
      <c r="E5552" s="8">
        <f t="shared" si="172"/>
        <v>5</v>
      </c>
      <c r="F5552" s="24">
        <f t="shared" si="173"/>
        <v>45050</v>
      </c>
    </row>
    <row r="5553" spans="1:6" x14ac:dyDescent="0.25">
      <c r="A5553" s="8" t="s">
        <v>3275</v>
      </c>
      <c r="B5553" s="8" t="s">
        <v>3922</v>
      </c>
      <c r="C5553" s="24">
        <v>44632</v>
      </c>
      <c r="D5553" s="24">
        <v>44823</v>
      </c>
      <c r="E5553" s="8">
        <f t="shared" si="172"/>
        <v>6</v>
      </c>
      <c r="F5553" s="24">
        <f t="shared" si="173"/>
        <v>45050</v>
      </c>
    </row>
    <row r="5554" spans="1:6" x14ac:dyDescent="0.25">
      <c r="A5554" s="8" t="s">
        <v>3275</v>
      </c>
      <c r="B5554" s="8" t="s">
        <v>3922</v>
      </c>
      <c r="C5554" s="24">
        <v>44632</v>
      </c>
      <c r="D5554" s="24">
        <v>44851</v>
      </c>
      <c r="E5554" s="8">
        <f t="shared" si="172"/>
        <v>7</v>
      </c>
      <c r="F5554" s="24">
        <f t="shared" si="173"/>
        <v>45050</v>
      </c>
    </row>
    <row r="5555" spans="1:6" x14ac:dyDescent="0.25">
      <c r="A5555" s="8" t="s">
        <v>3275</v>
      </c>
      <c r="B5555" s="8" t="s">
        <v>3922</v>
      </c>
      <c r="C5555" s="24">
        <v>44632</v>
      </c>
      <c r="D5555" s="24">
        <v>44911</v>
      </c>
      <c r="E5555" s="8">
        <f t="shared" si="172"/>
        <v>9</v>
      </c>
      <c r="F5555" s="24">
        <f t="shared" si="173"/>
        <v>45050</v>
      </c>
    </row>
    <row r="5556" spans="1:6" x14ac:dyDescent="0.25">
      <c r="A5556" s="8" t="s">
        <v>3275</v>
      </c>
      <c r="B5556" s="8" t="s">
        <v>3922</v>
      </c>
      <c r="C5556" s="24">
        <v>44632</v>
      </c>
      <c r="D5556" s="24">
        <v>44971</v>
      </c>
      <c r="E5556" s="8">
        <f t="shared" si="172"/>
        <v>11</v>
      </c>
      <c r="F5556" s="24">
        <f t="shared" si="173"/>
        <v>45050</v>
      </c>
    </row>
    <row r="5557" spans="1:6" x14ac:dyDescent="0.25">
      <c r="A5557" s="8" t="s">
        <v>3275</v>
      </c>
      <c r="B5557" s="8" t="s">
        <v>3922</v>
      </c>
      <c r="C5557" s="24">
        <v>44632</v>
      </c>
      <c r="D5557" s="24">
        <v>45007</v>
      </c>
      <c r="E5557" s="8">
        <f t="shared" si="172"/>
        <v>12</v>
      </c>
      <c r="F5557" s="24">
        <f t="shared" si="173"/>
        <v>45050</v>
      </c>
    </row>
    <row r="5558" spans="1:6" x14ac:dyDescent="0.25">
      <c r="A5558" s="8" t="s">
        <v>3275</v>
      </c>
      <c r="B5558" s="8" t="s">
        <v>3922</v>
      </c>
      <c r="C5558" s="24">
        <v>44632</v>
      </c>
      <c r="D5558" s="24">
        <v>45038</v>
      </c>
      <c r="E5558" s="8">
        <f t="shared" si="172"/>
        <v>13</v>
      </c>
      <c r="F5558" s="24">
        <f t="shared" si="173"/>
        <v>45050</v>
      </c>
    </row>
    <row r="5559" spans="1:6" x14ac:dyDescent="0.25">
      <c r="A5559" s="8" t="s">
        <v>3275</v>
      </c>
      <c r="B5559" s="8" t="s">
        <v>3948</v>
      </c>
      <c r="C5559" s="24">
        <v>44744</v>
      </c>
      <c r="D5559" s="24">
        <v>44744</v>
      </c>
      <c r="E5559" s="8">
        <f t="shared" si="172"/>
        <v>0</v>
      </c>
      <c r="F5559" s="24">
        <f t="shared" si="173"/>
        <v>45050</v>
      </c>
    </row>
    <row r="5560" spans="1:6" x14ac:dyDescent="0.25">
      <c r="A5560" s="8" t="s">
        <v>3275</v>
      </c>
      <c r="B5560" s="8" t="s">
        <v>3948</v>
      </c>
      <c r="C5560" s="24">
        <v>44744</v>
      </c>
      <c r="D5560" s="24">
        <v>44782</v>
      </c>
      <c r="E5560" s="8">
        <f t="shared" si="172"/>
        <v>1</v>
      </c>
      <c r="F5560" s="24">
        <f t="shared" si="173"/>
        <v>45050</v>
      </c>
    </row>
    <row r="5561" spans="1:6" x14ac:dyDescent="0.25">
      <c r="A5561" s="8" t="s">
        <v>3275</v>
      </c>
      <c r="B5561" s="8" t="s">
        <v>3948</v>
      </c>
      <c r="C5561" s="24">
        <v>44744</v>
      </c>
      <c r="D5561" s="24">
        <v>44849</v>
      </c>
      <c r="E5561" s="8">
        <f t="shared" si="172"/>
        <v>3</v>
      </c>
      <c r="F5561" s="24">
        <f t="shared" si="173"/>
        <v>45050</v>
      </c>
    </row>
    <row r="5562" spans="1:6" x14ac:dyDescent="0.25">
      <c r="A5562" s="8" t="s">
        <v>3275</v>
      </c>
      <c r="B5562" s="8" t="s">
        <v>3948</v>
      </c>
      <c r="C5562" s="24">
        <v>44744</v>
      </c>
      <c r="D5562" s="24">
        <v>44880</v>
      </c>
      <c r="E5562" s="8">
        <f t="shared" si="172"/>
        <v>4</v>
      </c>
      <c r="F5562" s="24">
        <f t="shared" si="173"/>
        <v>45050</v>
      </c>
    </row>
    <row r="5563" spans="1:6" x14ac:dyDescent="0.25">
      <c r="A5563" s="8" t="s">
        <v>3275</v>
      </c>
      <c r="B5563" s="8" t="s">
        <v>3948</v>
      </c>
      <c r="C5563" s="24">
        <v>44744</v>
      </c>
      <c r="D5563" s="24">
        <v>44900</v>
      </c>
      <c r="E5563" s="8">
        <f t="shared" si="172"/>
        <v>5</v>
      </c>
      <c r="F5563" s="24">
        <f t="shared" si="173"/>
        <v>45050</v>
      </c>
    </row>
    <row r="5564" spans="1:6" x14ac:dyDescent="0.25">
      <c r="A5564" s="8" t="s">
        <v>3275</v>
      </c>
      <c r="B5564" s="8" t="s">
        <v>3948</v>
      </c>
      <c r="C5564" s="24">
        <v>44744</v>
      </c>
      <c r="D5564" s="24">
        <v>44936</v>
      </c>
      <c r="E5564" s="8">
        <f t="shared" si="172"/>
        <v>6</v>
      </c>
      <c r="F5564" s="24">
        <f t="shared" si="173"/>
        <v>45050</v>
      </c>
    </row>
    <row r="5565" spans="1:6" x14ac:dyDescent="0.25">
      <c r="A5565" s="8" t="s">
        <v>3275</v>
      </c>
      <c r="B5565" s="8" t="s">
        <v>3948</v>
      </c>
      <c r="C5565" s="24">
        <v>44744</v>
      </c>
      <c r="D5565" s="24">
        <v>44967</v>
      </c>
      <c r="E5565" s="8">
        <f t="shared" si="172"/>
        <v>7</v>
      </c>
      <c r="F5565" s="24">
        <f t="shared" si="173"/>
        <v>45050</v>
      </c>
    </row>
    <row r="5566" spans="1:6" x14ac:dyDescent="0.25">
      <c r="A5566" s="8" t="s">
        <v>3275</v>
      </c>
      <c r="B5566" s="8" t="s">
        <v>3948</v>
      </c>
      <c r="C5566" s="24">
        <v>44744</v>
      </c>
      <c r="D5566" s="24">
        <v>44989</v>
      </c>
      <c r="E5566" s="8">
        <f t="shared" si="172"/>
        <v>8</v>
      </c>
      <c r="F5566" s="24">
        <f t="shared" si="173"/>
        <v>45050</v>
      </c>
    </row>
    <row r="5567" spans="1:6" x14ac:dyDescent="0.25">
      <c r="A5567" s="8" t="s">
        <v>3275</v>
      </c>
      <c r="B5567" s="8" t="s">
        <v>3948</v>
      </c>
      <c r="C5567" s="24">
        <v>44744</v>
      </c>
      <c r="D5567" s="24">
        <v>45021</v>
      </c>
      <c r="E5567" s="8">
        <f t="shared" si="172"/>
        <v>9</v>
      </c>
      <c r="F5567" s="24">
        <f t="shared" si="173"/>
        <v>45050</v>
      </c>
    </row>
    <row r="5568" spans="1:6" x14ac:dyDescent="0.25">
      <c r="A5568" s="8" t="s">
        <v>3275</v>
      </c>
      <c r="B5568" s="8" t="s">
        <v>3948</v>
      </c>
      <c r="C5568" s="24">
        <v>44744</v>
      </c>
      <c r="D5568" s="24">
        <v>45050</v>
      </c>
      <c r="E5568" s="8">
        <f t="shared" si="172"/>
        <v>10</v>
      </c>
      <c r="F5568" s="24">
        <f t="shared" si="173"/>
        <v>45050</v>
      </c>
    </row>
    <row r="5569" spans="1:6" x14ac:dyDescent="0.25">
      <c r="A5569" s="8" t="s">
        <v>3276</v>
      </c>
      <c r="B5569" s="8" t="s">
        <v>3925</v>
      </c>
      <c r="C5569" s="24">
        <v>44921</v>
      </c>
      <c r="D5569" s="24">
        <v>44921</v>
      </c>
      <c r="E5569" s="8">
        <f t="shared" si="172"/>
        <v>0</v>
      </c>
      <c r="F5569" s="24">
        <f t="shared" si="173"/>
        <v>45083</v>
      </c>
    </row>
    <row r="5570" spans="1:6" x14ac:dyDescent="0.25">
      <c r="A5570" s="8" t="s">
        <v>3276</v>
      </c>
      <c r="B5570" s="8" t="s">
        <v>3925</v>
      </c>
      <c r="C5570" s="24">
        <v>44921</v>
      </c>
      <c r="D5570" s="24">
        <v>44953</v>
      </c>
      <c r="E5570" s="8">
        <f t="shared" si="172"/>
        <v>1</v>
      </c>
      <c r="F5570" s="24">
        <f t="shared" si="173"/>
        <v>45083</v>
      </c>
    </row>
    <row r="5571" spans="1:6" x14ac:dyDescent="0.25">
      <c r="A5571" s="8" t="s">
        <v>3276</v>
      </c>
      <c r="B5571" s="8" t="s">
        <v>3925</v>
      </c>
      <c r="C5571" s="24">
        <v>44921</v>
      </c>
      <c r="D5571" s="24">
        <v>44967</v>
      </c>
      <c r="E5571" s="8">
        <f t="shared" ref="E5571:E5634" si="174">DATEDIF(C5571,D5571,"m")</f>
        <v>1</v>
      </c>
      <c r="F5571" s="24">
        <f t="shared" ref="F5571:F5634" si="175">_xlfn.MAXIFS(D:D,A:A,A5571)</f>
        <v>45083</v>
      </c>
    </row>
    <row r="5572" spans="1:6" x14ac:dyDescent="0.25">
      <c r="A5572" s="8" t="s">
        <v>3276</v>
      </c>
      <c r="B5572" s="8" t="s">
        <v>3925</v>
      </c>
      <c r="C5572" s="24">
        <v>44921</v>
      </c>
      <c r="D5572" s="24">
        <v>44998</v>
      </c>
      <c r="E5572" s="8">
        <f t="shared" si="174"/>
        <v>2</v>
      </c>
      <c r="F5572" s="24">
        <f t="shared" si="175"/>
        <v>45083</v>
      </c>
    </row>
    <row r="5573" spans="1:6" x14ac:dyDescent="0.25">
      <c r="A5573" s="8" t="s">
        <v>3276</v>
      </c>
      <c r="B5573" s="8" t="s">
        <v>3925</v>
      </c>
      <c r="C5573" s="24">
        <v>44921</v>
      </c>
      <c r="D5573" s="24">
        <v>45043</v>
      </c>
      <c r="E5573" s="8">
        <f t="shared" si="174"/>
        <v>4</v>
      </c>
      <c r="F5573" s="24">
        <f t="shared" si="175"/>
        <v>45083</v>
      </c>
    </row>
    <row r="5574" spans="1:6" x14ac:dyDescent="0.25">
      <c r="A5574" s="8" t="s">
        <v>3276</v>
      </c>
      <c r="B5574" s="8" t="s">
        <v>3925</v>
      </c>
      <c r="C5574" s="24">
        <v>44921</v>
      </c>
      <c r="D5574" s="24">
        <v>45054</v>
      </c>
      <c r="E5574" s="8">
        <f t="shared" si="174"/>
        <v>4</v>
      </c>
      <c r="F5574" s="24">
        <f t="shared" si="175"/>
        <v>45083</v>
      </c>
    </row>
    <row r="5575" spans="1:6" x14ac:dyDescent="0.25">
      <c r="A5575" s="8" t="s">
        <v>3276</v>
      </c>
      <c r="B5575" s="8" t="s">
        <v>3925</v>
      </c>
      <c r="C5575" s="24">
        <v>44921</v>
      </c>
      <c r="D5575" s="24">
        <v>45083</v>
      </c>
      <c r="E5575" s="8">
        <f t="shared" si="174"/>
        <v>5</v>
      </c>
      <c r="F5575" s="24">
        <f t="shared" si="175"/>
        <v>45083</v>
      </c>
    </row>
    <row r="5576" spans="1:6" x14ac:dyDescent="0.25">
      <c r="A5576" s="8" t="s">
        <v>3277</v>
      </c>
      <c r="B5576" s="8" t="s">
        <v>3924</v>
      </c>
      <c r="C5576" s="24">
        <v>44592</v>
      </c>
      <c r="D5576" s="24">
        <v>44592</v>
      </c>
      <c r="E5576" s="8">
        <f t="shared" si="174"/>
        <v>0</v>
      </c>
      <c r="F5576" s="24">
        <f t="shared" si="175"/>
        <v>45057</v>
      </c>
    </row>
    <row r="5577" spans="1:6" x14ac:dyDescent="0.25">
      <c r="A5577" s="8" t="s">
        <v>3277</v>
      </c>
      <c r="B5577" s="8" t="s">
        <v>3924</v>
      </c>
      <c r="C5577" s="24">
        <v>44592</v>
      </c>
      <c r="D5577" s="24">
        <v>44630</v>
      </c>
      <c r="E5577" s="8">
        <f t="shared" si="174"/>
        <v>1</v>
      </c>
      <c r="F5577" s="24">
        <f t="shared" si="175"/>
        <v>45057</v>
      </c>
    </row>
    <row r="5578" spans="1:6" x14ac:dyDescent="0.25">
      <c r="A5578" s="8" t="s">
        <v>3277</v>
      </c>
      <c r="B5578" s="8" t="s">
        <v>3924</v>
      </c>
      <c r="C5578" s="24">
        <v>44592</v>
      </c>
      <c r="D5578" s="24">
        <v>44655</v>
      </c>
      <c r="E5578" s="8">
        <f t="shared" si="174"/>
        <v>2</v>
      </c>
      <c r="F5578" s="24">
        <f t="shared" si="175"/>
        <v>45057</v>
      </c>
    </row>
    <row r="5579" spans="1:6" x14ac:dyDescent="0.25">
      <c r="A5579" s="8" t="s">
        <v>3277</v>
      </c>
      <c r="B5579" s="8" t="s">
        <v>3924</v>
      </c>
      <c r="C5579" s="24">
        <v>44592</v>
      </c>
      <c r="D5579" s="24">
        <v>44690</v>
      </c>
      <c r="E5579" s="8">
        <f t="shared" si="174"/>
        <v>3</v>
      </c>
      <c r="F5579" s="24">
        <f t="shared" si="175"/>
        <v>45057</v>
      </c>
    </row>
    <row r="5580" spans="1:6" x14ac:dyDescent="0.25">
      <c r="A5580" s="8" t="s">
        <v>3277</v>
      </c>
      <c r="B5580" s="8" t="s">
        <v>3924</v>
      </c>
      <c r="C5580" s="24">
        <v>44592</v>
      </c>
      <c r="D5580" s="24">
        <v>44716</v>
      </c>
      <c r="E5580" s="8">
        <f t="shared" si="174"/>
        <v>4</v>
      </c>
      <c r="F5580" s="24">
        <f t="shared" si="175"/>
        <v>45057</v>
      </c>
    </row>
    <row r="5581" spans="1:6" x14ac:dyDescent="0.25">
      <c r="A5581" s="8" t="s">
        <v>3277</v>
      </c>
      <c r="B5581" s="8" t="s">
        <v>3924</v>
      </c>
      <c r="C5581" s="24">
        <v>44592</v>
      </c>
      <c r="D5581" s="24">
        <v>44754</v>
      </c>
      <c r="E5581" s="8">
        <f t="shared" si="174"/>
        <v>5</v>
      </c>
      <c r="F5581" s="24">
        <f t="shared" si="175"/>
        <v>45057</v>
      </c>
    </row>
    <row r="5582" spans="1:6" x14ac:dyDescent="0.25">
      <c r="A5582" s="8" t="s">
        <v>3277</v>
      </c>
      <c r="B5582" s="8" t="s">
        <v>3924</v>
      </c>
      <c r="C5582" s="24">
        <v>44592</v>
      </c>
      <c r="D5582" s="24">
        <v>44779</v>
      </c>
      <c r="E5582" s="8">
        <f t="shared" si="174"/>
        <v>6</v>
      </c>
      <c r="F5582" s="24">
        <f t="shared" si="175"/>
        <v>45057</v>
      </c>
    </row>
    <row r="5583" spans="1:6" x14ac:dyDescent="0.25">
      <c r="A5583" s="8" t="s">
        <v>3277</v>
      </c>
      <c r="B5583" s="8" t="s">
        <v>3924</v>
      </c>
      <c r="C5583" s="24">
        <v>44592</v>
      </c>
      <c r="D5583" s="24">
        <v>44809</v>
      </c>
      <c r="E5583" s="8">
        <f t="shared" si="174"/>
        <v>7</v>
      </c>
      <c r="F5583" s="24">
        <f t="shared" si="175"/>
        <v>45057</v>
      </c>
    </row>
    <row r="5584" spans="1:6" x14ac:dyDescent="0.25">
      <c r="A5584" s="8" t="s">
        <v>3277</v>
      </c>
      <c r="B5584" s="8" t="s">
        <v>3924</v>
      </c>
      <c r="C5584" s="24">
        <v>44592</v>
      </c>
      <c r="D5584" s="24">
        <v>44877</v>
      </c>
      <c r="E5584" s="8">
        <f t="shared" si="174"/>
        <v>9</v>
      </c>
      <c r="F5584" s="24">
        <f t="shared" si="175"/>
        <v>45057</v>
      </c>
    </row>
    <row r="5585" spans="1:6" x14ac:dyDescent="0.25">
      <c r="A5585" s="8" t="s">
        <v>3277</v>
      </c>
      <c r="B5585" s="8" t="s">
        <v>3924</v>
      </c>
      <c r="C5585" s="24">
        <v>44592</v>
      </c>
      <c r="D5585" s="24">
        <v>44900</v>
      </c>
      <c r="E5585" s="8">
        <f t="shared" si="174"/>
        <v>10</v>
      </c>
      <c r="F5585" s="24">
        <f t="shared" si="175"/>
        <v>45057</v>
      </c>
    </row>
    <row r="5586" spans="1:6" x14ac:dyDescent="0.25">
      <c r="A5586" s="8" t="s">
        <v>3277</v>
      </c>
      <c r="B5586" s="8" t="s">
        <v>3924</v>
      </c>
      <c r="C5586" s="24">
        <v>44592</v>
      </c>
      <c r="D5586" s="24">
        <v>44941</v>
      </c>
      <c r="E5586" s="8">
        <f t="shared" si="174"/>
        <v>11</v>
      </c>
      <c r="F5586" s="24">
        <f t="shared" si="175"/>
        <v>45057</v>
      </c>
    </row>
    <row r="5587" spans="1:6" x14ac:dyDescent="0.25">
      <c r="A5587" s="8" t="s">
        <v>3277</v>
      </c>
      <c r="B5587" s="8" t="s">
        <v>3924</v>
      </c>
      <c r="C5587" s="24">
        <v>44592</v>
      </c>
      <c r="D5587" s="24">
        <v>44966</v>
      </c>
      <c r="E5587" s="8">
        <f t="shared" si="174"/>
        <v>12</v>
      </c>
      <c r="F5587" s="24">
        <f t="shared" si="175"/>
        <v>45057</v>
      </c>
    </row>
    <row r="5588" spans="1:6" x14ac:dyDescent="0.25">
      <c r="A5588" s="8" t="s">
        <v>3277</v>
      </c>
      <c r="B5588" s="8" t="s">
        <v>3924</v>
      </c>
      <c r="C5588" s="24">
        <v>44592</v>
      </c>
      <c r="D5588" s="24">
        <v>44994</v>
      </c>
      <c r="E5588" s="8">
        <f t="shared" si="174"/>
        <v>13</v>
      </c>
      <c r="F5588" s="24">
        <f t="shared" si="175"/>
        <v>45057</v>
      </c>
    </row>
    <row r="5589" spans="1:6" x14ac:dyDescent="0.25">
      <c r="A5589" s="8" t="s">
        <v>3277</v>
      </c>
      <c r="B5589" s="8" t="s">
        <v>3924</v>
      </c>
      <c r="C5589" s="24">
        <v>44592</v>
      </c>
      <c r="D5589" s="24">
        <v>45024</v>
      </c>
      <c r="E5589" s="8">
        <f t="shared" si="174"/>
        <v>14</v>
      </c>
      <c r="F5589" s="24">
        <f t="shared" si="175"/>
        <v>45057</v>
      </c>
    </row>
    <row r="5590" spans="1:6" x14ac:dyDescent="0.25">
      <c r="A5590" s="8" t="s">
        <v>3277</v>
      </c>
      <c r="B5590" s="8" t="s">
        <v>3924</v>
      </c>
      <c r="C5590" s="24">
        <v>44592</v>
      </c>
      <c r="D5590" s="24">
        <v>45052</v>
      </c>
      <c r="E5590" s="8">
        <f t="shared" si="174"/>
        <v>15</v>
      </c>
      <c r="F5590" s="24">
        <f t="shared" si="175"/>
        <v>45057</v>
      </c>
    </row>
    <row r="5591" spans="1:6" x14ac:dyDescent="0.25">
      <c r="A5591" s="8" t="s">
        <v>3277</v>
      </c>
      <c r="B5591" s="8" t="s">
        <v>3929</v>
      </c>
      <c r="C5591" s="24">
        <v>44803</v>
      </c>
      <c r="D5591" s="24">
        <v>44803</v>
      </c>
      <c r="E5591" s="8">
        <f t="shared" si="174"/>
        <v>0</v>
      </c>
      <c r="F5591" s="24">
        <f t="shared" si="175"/>
        <v>45057</v>
      </c>
    </row>
    <row r="5592" spans="1:6" x14ac:dyDescent="0.25">
      <c r="A5592" s="8" t="s">
        <v>3277</v>
      </c>
      <c r="B5592" s="8" t="s">
        <v>3929</v>
      </c>
      <c r="C5592" s="24">
        <v>44803</v>
      </c>
      <c r="D5592" s="24">
        <v>44845</v>
      </c>
      <c r="E5592" s="8">
        <f t="shared" si="174"/>
        <v>1</v>
      </c>
      <c r="F5592" s="24">
        <f t="shared" si="175"/>
        <v>45057</v>
      </c>
    </row>
    <row r="5593" spans="1:6" x14ac:dyDescent="0.25">
      <c r="A5593" s="8" t="s">
        <v>3277</v>
      </c>
      <c r="B5593" s="8" t="s">
        <v>3929</v>
      </c>
      <c r="C5593" s="24">
        <v>44803</v>
      </c>
      <c r="D5593" s="24">
        <v>44879</v>
      </c>
      <c r="E5593" s="8">
        <f t="shared" si="174"/>
        <v>2</v>
      </c>
      <c r="F5593" s="24">
        <f t="shared" si="175"/>
        <v>45057</v>
      </c>
    </row>
    <row r="5594" spans="1:6" x14ac:dyDescent="0.25">
      <c r="A5594" s="8" t="s">
        <v>3277</v>
      </c>
      <c r="B5594" s="8" t="s">
        <v>3929</v>
      </c>
      <c r="C5594" s="24">
        <v>44803</v>
      </c>
      <c r="D5594" s="24">
        <v>44910</v>
      </c>
      <c r="E5594" s="8">
        <f t="shared" si="174"/>
        <v>3</v>
      </c>
      <c r="F5594" s="24">
        <f t="shared" si="175"/>
        <v>45057</v>
      </c>
    </row>
    <row r="5595" spans="1:6" x14ac:dyDescent="0.25">
      <c r="A5595" s="8" t="s">
        <v>3277</v>
      </c>
      <c r="B5595" s="8" t="s">
        <v>3929</v>
      </c>
      <c r="C5595" s="24">
        <v>44803</v>
      </c>
      <c r="D5595" s="24">
        <v>44934</v>
      </c>
      <c r="E5595" s="8">
        <f t="shared" si="174"/>
        <v>4</v>
      </c>
      <c r="F5595" s="24">
        <f t="shared" si="175"/>
        <v>45057</v>
      </c>
    </row>
    <row r="5596" spans="1:6" x14ac:dyDescent="0.25">
      <c r="A5596" s="8" t="s">
        <v>3277</v>
      </c>
      <c r="B5596" s="8" t="s">
        <v>3929</v>
      </c>
      <c r="C5596" s="24">
        <v>44803</v>
      </c>
      <c r="D5596" s="24">
        <v>44958</v>
      </c>
      <c r="E5596" s="8">
        <f t="shared" si="174"/>
        <v>5</v>
      </c>
      <c r="F5596" s="24">
        <f t="shared" si="175"/>
        <v>45057</v>
      </c>
    </row>
    <row r="5597" spans="1:6" x14ac:dyDescent="0.25">
      <c r="A5597" s="8" t="s">
        <v>3277</v>
      </c>
      <c r="B5597" s="8" t="s">
        <v>3929</v>
      </c>
      <c r="C5597" s="24">
        <v>44803</v>
      </c>
      <c r="D5597" s="24">
        <v>44990</v>
      </c>
      <c r="E5597" s="8">
        <f t="shared" si="174"/>
        <v>6</v>
      </c>
      <c r="F5597" s="24">
        <f t="shared" si="175"/>
        <v>45057</v>
      </c>
    </row>
    <row r="5598" spans="1:6" x14ac:dyDescent="0.25">
      <c r="A5598" s="8" t="s">
        <v>3277</v>
      </c>
      <c r="B5598" s="8" t="s">
        <v>3929</v>
      </c>
      <c r="C5598" s="24">
        <v>44803</v>
      </c>
      <c r="D5598" s="24">
        <v>45046</v>
      </c>
      <c r="E5598" s="8">
        <f t="shared" si="174"/>
        <v>8</v>
      </c>
      <c r="F5598" s="24">
        <f t="shared" si="175"/>
        <v>45057</v>
      </c>
    </row>
    <row r="5599" spans="1:6" x14ac:dyDescent="0.25">
      <c r="A5599" s="8" t="s">
        <v>3277</v>
      </c>
      <c r="B5599" s="8" t="s">
        <v>3929</v>
      </c>
      <c r="C5599" s="24">
        <v>44803</v>
      </c>
      <c r="D5599" s="24">
        <v>45057</v>
      </c>
      <c r="E5599" s="8">
        <f t="shared" si="174"/>
        <v>8</v>
      </c>
      <c r="F5599" s="24">
        <f t="shared" si="175"/>
        <v>45057</v>
      </c>
    </row>
    <row r="5600" spans="1:6" x14ac:dyDescent="0.25">
      <c r="A5600" s="8" t="s">
        <v>3278</v>
      </c>
      <c r="B5600" s="8" t="s">
        <v>3920</v>
      </c>
      <c r="C5600" s="24">
        <v>44919</v>
      </c>
      <c r="D5600" s="24">
        <v>44919</v>
      </c>
      <c r="E5600" s="8">
        <f t="shared" si="174"/>
        <v>0</v>
      </c>
      <c r="F5600" s="24">
        <f t="shared" si="175"/>
        <v>45064</v>
      </c>
    </row>
    <row r="5601" spans="1:6" x14ac:dyDescent="0.25">
      <c r="A5601" s="8" t="s">
        <v>3278</v>
      </c>
      <c r="B5601" s="8" t="s">
        <v>3920</v>
      </c>
      <c r="C5601" s="24">
        <v>44919</v>
      </c>
      <c r="D5601" s="24">
        <v>44957</v>
      </c>
      <c r="E5601" s="8">
        <f t="shared" si="174"/>
        <v>1</v>
      </c>
      <c r="F5601" s="24">
        <f t="shared" si="175"/>
        <v>45064</v>
      </c>
    </row>
    <row r="5602" spans="1:6" x14ac:dyDescent="0.25">
      <c r="A5602" s="8" t="s">
        <v>3278</v>
      </c>
      <c r="B5602" s="8" t="s">
        <v>3920</v>
      </c>
      <c r="C5602" s="24">
        <v>44919</v>
      </c>
      <c r="D5602" s="24">
        <v>44991</v>
      </c>
      <c r="E5602" s="8">
        <f t="shared" si="174"/>
        <v>2</v>
      </c>
      <c r="F5602" s="24">
        <f t="shared" si="175"/>
        <v>45064</v>
      </c>
    </row>
    <row r="5603" spans="1:6" x14ac:dyDescent="0.25">
      <c r="A5603" s="8" t="s">
        <v>3278</v>
      </c>
      <c r="B5603" s="8" t="s">
        <v>3920</v>
      </c>
      <c r="C5603" s="24">
        <v>44919</v>
      </c>
      <c r="D5603" s="24">
        <v>45019</v>
      </c>
      <c r="E5603" s="8">
        <f t="shared" si="174"/>
        <v>3</v>
      </c>
      <c r="F5603" s="24">
        <f t="shared" si="175"/>
        <v>45064</v>
      </c>
    </row>
    <row r="5604" spans="1:6" x14ac:dyDescent="0.25">
      <c r="A5604" s="8" t="s">
        <v>3278</v>
      </c>
      <c r="B5604" s="8" t="s">
        <v>3920</v>
      </c>
      <c r="C5604" s="24">
        <v>44919</v>
      </c>
      <c r="D5604" s="24">
        <v>45047</v>
      </c>
      <c r="E5604" s="8">
        <f t="shared" si="174"/>
        <v>4</v>
      </c>
      <c r="F5604" s="24">
        <f t="shared" si="175"/>
        <v>45064</v>
      </c>
    </row>
    <row r="5605" spans="1:6" x14ac:dyDescent="0.25">
      <c r="A5605" s="8" t="s">
        <v>3278</v>
      </c>
      <c r="B5605" s="8" t="s">
        <v>3923</v>
      </c>
      <c r="C5605" s="24">
        <v>44966</v>
      </c>
      <c r="D5605" s="24">
        <v>44966</v>
      </c>
      <c r="E5605" s="8">
        <f t="shared" si="174"/>
        <v>0</v>
      </c>
      <c r="F5605" s="24">
        <f t="shared" si="175"/>
        <v>45064</v>
      </c>
    </row>
    <row r="5606" spans="1:6" x14ac:dyDescent="0.25">
      <c r="A5606" s="8" t="s">
        <v>3278</v>
      </c>
      <c r="B5606" s="8" t="s">
        <v>3923</v>
      </c>
      <c r="C5606" s="24">
        <v>44966</v>
      </c>
      <c r="D5606" s="24">
        <v>44997</v>
      </c>
      <c r="E5606" s="8">
        <f t="shared" si="174"/>
        <v>1</v>
      </c>
      <c r="F5606" s="24">
        <f t="shared" si="175"/>
        <v>45064</v>
      </c>
    </row>
    <row r="5607" spans="1:6" x14ac:dyDescent="0.25">
      <c r="A5607" s="8" t="s">
        <v>3278</v>
      </c>
      <c r="B5607" s="8" t="s">
        <v>3923</v>
      </c>
      <c r="C5607" s="24">
        <v>44966</v>
      </c>
      <c r="D5607" s="24">
        <v>45037</v>
      </c>
      <c r="E5607" s="8">
        <f t="shared" si="174"/>
        <v>2</v>
      </c>
      <c r="F5607" s="24">
        <f t="shared" si="175"/>
        <v>45064</v>
      </c>
    </row>
    <row r="5608" spans="1:6" x14ac:dyDescent="0.25">
      <c r="A5608" s="8" t="s">
        <v>3278</v>
      </c>
      <c r="B5608" s="8" t="s">
        <v>3923</v>
      </c>
      <c r="C5608" s="24">
        <v>44966</v>
      </c>
      <c r="D5608" s="24">
        <v>45064</v>
      </c>
      <c r="E5608" s="8">
        <f t="shared" si="174"/>
        <v>3</v>
      </c>
      <c r="F5608" s="24">
        <f t="shared" si="175"/>
        <v>45064</v>
      </c>
    </row>
    <row r="5609" spans="1:6" x14ac:dyDescent="0.25">
      <c r="A5609" s="8" t="s">
        <v>3279</v>
      </c>
      <c r="B5609" s="8" t="s">
        <v>3922</v>
      </c>
      <c r="C5609" s="24">
        <v>44892</v>
      </c>
      <c r="D5609" s="24">
        <v>44892</v>
      </c>
      <c r="E5609" s="8">
        <f t="shared" si="174"/>
        <v>0</v>
      </c>
      <c r="F5609" s="24">
        <f t="shared" si="175"/>
        <v>45082</v>
      </c>
    </row>
    <row r="5610" spans="1:6" x14ac:dyDescent="0.25">
      <c r="A5610" s="8" t="s">
        <v>3279</v>
      </c>
      <c r="B5610" s="8" t="s">
        <v>3922</v>
      </c>
      <c r="C5610" s="24">
        <v>44892</v>
      </c>
      <c r="D5610" s="24">
        <v>44957</v>
      </c>
      <c r="E5610" s="8">
        <f t="shared" si="174"/>
        <v>2</v>
      </c>
      <c r="F5610" s="24">
        <f t="shared" si="175"/>
        <v>45082</v>
      </c>
    </row>
    <row r="5611" spans="1:6" x14ac:dyDescent="0.25">
      <c r="A5611" s="8" t="s">
        <v>3279</v>
      </c>
      <c r="B5611" s="8" t="s">
        <v>3922</v>
      </c>
      <c r="C5611" s="24">
        <v>44892</v>
      </c>
      <c r="D5611" s="24">
        <v>44962</v>
      </c>
      <c r="E5611" s="8">
        <f t="shared" si="174"/>
        <v>2</v>
      </c>
      <c r="F5611" s="24">
        <f t="shared" si="175"/>
        <v>45082</v>
      </c>
    </row>
    <row r="5612" spans="1:6" x14ac:dyDescent="0.25">
      <c r="A5612" s="8" t="s">
        <v>3279</v>
      </c>
      <c r="B5612" s="8" t="s">
        <v>3922</v>
      </c>
      <c r="C5612" s="24">
        <v>44892</v>
      </c>
      <c r="D5612" s="24">
        <v>45015</v>
      </c>
      <c r="E5612" s="8">
        <f t="shared" si="174"/>
        <v>4</v>
      </c>
      <c r="F5612" s="24">
        <f t="shared" si="175"/>
        <v>45082</v>
      </c>
    </row>
    <row r="5613" spans="1:6" x14ac:dyDescent="0.25">
      <c r="A5613" s="8" t="s">
        <v>3279</v>
      </c>
      <c r="B5613" s="8" t="s">
        <v>3922</v>
      </c>
      <c r="C5613" s="24">
        <v>44892</v>
      </c>
      <c r="D5613" s="24">
        <v>45043</v>
      </c>
      <c r="E5613" s="8">
        <f t="shared" si="174"/>
        <v>5</v>
      </c>
      <c r="F5613" s="24">
        <f t="shared" si="175"/>
        <v>45082</v>
      </c>
    </row>
    <row r="5614" spans="1:6" x14ac:dyDescent="0.25">
      <c r="A5614" s="8" t="s">
        <v>3279</v>
      </c>
      <c r="B5614" s="8" t="s">
        <v>3922</v>
      </c>
      <c r="C5614" s="24">
        <v>44892</v>
      </c>
      <c r="D5614" s="24">
        <v>45056</v>
      </c>
      <c r="E5614" s="8">
        <f t="shared" si="174"/>
        <v>5</v>
      </c>
      <c r="F5614" s="24">
        <f t="shared" si="175"/>
        <v>45082</v>
      </c>
    </row>
    <row r="5615" spans="1:6" x14ac:dyDescent="0.25">
      <c r="A5615" s="8" t="s">
        <v>3279</v>
      </c>
      <c r="B5615" s="8" t="s">
        <v>3922</v>
      </c>
      <c r="C5615" s="24">
        <v>44892</v>
      </c>
      <c r="D5615" s="24">
        <v>45082</v>
      </c>
      <c r="E5615" s="8">
        <f t="shared" si="174"/>
        <v>6</v>
      </c>
      <c r="F5615" s="24">
        <f t="shared" si="175"/>
        <v>45082</v>
      </c>
    </row>
    <row r="5616" spans="1:6" x14ac:dyDescent="0.25">
      <c r="A5616" s="8" t="s">
        <v>3279</v>
      </c>
      <c r="B5616" s="8" t="s">
        <v>3921</v>
      </c>
      <c r="C5616" s="24">
        <v>44959</v>
      </c>
      <c r="D5616" s="24">
        <v>44959</v>
      </c>
      <c r="E5616" s="8">
        <f t="shared" si="174"/>
        <v>0</v>
      </c>
      <c r="F5616" s="24">
        <f t="shared" si="175"/>
        <v>45082</v>
      </c>
    </row>
    <row r="5617" spans="1:6" x14ac:dyDescent="0.25">
      <c r="A5617" s="8" t="s">
        <v>3279</v>
      </c>
      <c r="B5617" s="8" t="s">
        <v>3921</v>
      </c>
      <c r="C5617" s="24">
        <v>44959</v>
      </c>
      <c r="D5617" s="24">
        <v>44994</v>
      </c>
      <c r="E5617" s="8">
        <f t="shared" si="174"/>
        <v>1</v>
      </c>
      <c r="F5617" s="24">
        <f t="shared" si="175"/>
        <v>45082</v>
      </c>
    </row>
    <row r="5618" spans="1:6" x14ac:dyDescent="0.25">
      <c r="A5618" s="8" t="s">
        <v>3279</v>
      </c>
      <c r="B5618" s="8" t="s">
        <v>3921</v>
      </c>
      <c r="C5618" s="24">
        <v>44959</v>
      </c>
      <c r="D5618" s="24">
        <v>45021</v>
      </c>
      <c r="E5618" s="8">
        <f t="shared" si="174"/>
        <v>2</v>
      </c>
      <c r="F5618" s="24">
        <f t="shared" si="175"/>
        <v>45082</v>
      </c>
    </row>
    <row r="5619" spans="1:6" x14ac:dyDescent="0.25">
      <c r="A5619" s="8" t="s">
        <v>3279</v>
      </c>
      <c r="B5619" s="8" t="s">
        <v>3921</v>
      </c>
      <c r="C5619" s="24">
        <v>44959</v>
      </c>
      <c r="D5619" s="24">
        <v>45049</v>
      </c>
      <c r="E5619" s="8">
        <f t="shared" si="174"/>
        <v>3</v>
      </c>
      <c r="F5619" s="24">
        <f t="shared" si="175"/>
        <v>45082</v>
      </c>
    </row>
    <row r="5620" spans="1:6" x14ac:dyDescent="0.25">
      <c r="A5620" s="8" t="s">
        <v>3280</v>
      </c>
      <c r="B5620" s="8" t="s">
        <v>3925</v>
      </c>
      <c r="C5620" s="24">
        <v>44911</v>
      </c>
      <c r="D5620" s="24">
        <v>44911</v>
      </c>
      <c r="E5620" s="8">
        <f t="shared" si="174"/>
        <v>0</v>
      </c>
      <c r="F5620" s="24">
        <f t="shared" si="175"/>
        <v>45073</v>
      </c>
    </row>
    <row r="5621" spans="1:6" x14ac:dyDescent="0.25">
      <c r="A5621" s="8" t="s">
        <v>3280</v>
      </c>
      <c r="B5621" s="8" t="s">
        <v>3925</v>
      </c>
      <c r="C5621" s="24">
        <v>44911</v>
      </c>
      <c r="D5621" s="24">
        <v>44944</v>
      </c>
      <c r="E5621" s="8">
        <f t="shared" si="174"/>
        <v>1</v>
      </c>
      <c r="F5621" s="24">
        <f t="shared" si="175"/>
        <v>45073</v>
      </c>
    </row>
    <row r="5622" spans="1:6" x14ac:dyDescent="0.25">
      <c r="A5622" s="8" t="s">
        <v>3280</v>
      </c>
      <c r="B5622" s="8" t="s">
        <v>3925</v>
      </c>
      <c r="C5622" s="24">
        <v>44911</v>
      </c>
      <c r="D5622" s="24">
        <v>44973</v>
      </c>
      <c r="E5622" s="8">
        <f t="shared" si="174"/>
        <v>2</v>
      </c>
      <c r="F5622" s="24">
        <f t="shared" si="175"/>
        <v>45073</v>
      </c>
    </row>
    <row r="5623" spans="1:6" x14ac:dyDescent="0.25">
      <c r="A5623" s="8" t="s">
        <v>3280</v>
      </c>
      <c r="B5623" s="8" t="s">
        <v>3925</v>
      </c>
      <c r="C5623" s="24">
        <v>44911</v>
      </c>
      <c r="D5623" s="24">
        <v>44987</v>
      </c>
      <c r="E5623" s="8">
        <f t="shared" si="174"/>
        <v>2</v>
      </c>
      <c r="F5623" s="24">
        <f t="shared" si="175"/>
        <v>45073</v>
      </c>
    </row>
    <row r="5624" spans="1:6" x14ac:dyDescent="0.25">
      <c r="A5624" s="8" t="s">
        <v>3280</v>
      </c>
      <c r="B5624" s="8" t="s">
        <v>3925</v>
      </c>
      <c r="C5624" s="24">
        <v>44911</v>
      </c>
      <c r="D5624" s="24">
        <v>45042</v>
      </c>
      <c r="E5624" s="8">
        <f t="shared" si="174"/>
        <v>4</v>
      </c>
      <c r="F5624" s="24">
        <f t="shared" si="175"/>
        <v>45073</v>
      </c>
    </row>
    <row r="5625" spans="1:6" x14ac:dyDescent="0.25">
      <c r="A5625" s="8" t="s">
        <v>3280</v>
      </c>
      <c r="B5625" s="8" t="s">
        <v>3925</v>
      </c>
      <c r="C5625" s="24">
        <v>44911</v>
      </c>
      <c r="D5625" s="24">
        <v>45073</v>
      </c>
      <c r="E5625" s="8">
        <f t="shared" si="174"/>
        <v>5</v>
      </c>
      <c r="F5625" s="24">
        <f t="shared" si="175"/>
        <v>45073</v>
      </c>
    </row>
    <row r="5626" spans="1:6" x14ac:dyDescent="0.25">
      <c r="A5626" s="8" t="s">
        <v>3280</v>
      </c>
      <c r="B5626" s="8" t="s">
        <v>3952</v>
      </c>
      <c r="C5626" s="24">
        <v>44913</v>
      </c>
      <c r="D5626" s="24">
        <v>44913</v>
      </c>
      <c r="E5626" s="8">
        <f t="shared" si="174"/>
        <v>0</v>
      </c>
      <c r="F5626" s="24">
        <f t="shared" si="175"/>
        <v>45073</v>
      </c>
    </row>
    <row r="5627" spans="1:6" x14ac:dyDescent="0.25">
      <c r="A5627" s="8" t="s">
        <v>3280</v>
      </c>
      <c r="B5627" s="8" t="s">
        <v>3952</v>
      </c>
      <c r="C5627" s="24">
        <v>44913</v>
      </c>
      <c r="D5627" s="24">
        <v>44944</v>
      </c>
      <c r="E5627" s="8">
        <f t="shared" si="174"/>
        <v>1</v>
      </c>
      <c r="F5627" s="24">
        <f t="shared" si="175"/>
        <v>45073</v>
      </c>
    </row>
    <row r="5628" spans="1:6" x14ac:dyDescent="0.25">
      <c r="A5628" s="8" t="s">
        <v>3280</v>
      </c>
      <c r="B5628" s="8" t="s">
        <v>3952</v>
      </c>
      <c r="C5628" s="24">
        <v>44913</v>
      </c>
      <c r="D5628" s="24">
        <v>44977</v>
      </c>
      <c r="E5628" s="8">
        <f t="shared" si="174"/>
        <v>2</v>
      </c>
      <c r="F5628" s="24">
        <f t="shared" si="175"/>
        <v>45073</v>
      </c>
    </row>
    <row r="5629" spans="1:6" x14ac:dyDescent="0.25">
      <c r="A5629" s="8" t="s">
        <v>3280</v>
      </c>
      <c r="B5629" s="8" t="s">
        <v>3952</v>
      </c>
      <c r="C5629" s="24">
        <v>44913</v>
      </c>
      <c r="D5629" s="24">
        <v>44988</v>
      </c>
      <c r="E5629" s="8">
        <f t="shared" si="174"/>
        <v>2</v>
      </c>
      <c r="F5629" s="24">
        <f t="shared" si="175"/>
        <v>45073</v>
      </c>
    </row>
    <row r="5630" spans="1:6" x14ac:dyDescent="0.25">
      <c r="A5630" s="8" t="s">
        <v>3280</v>
      </c>
      <c r="B5630" s="8" t="s">
        <v>3952</v>
      </c>
      <c r="C5630" s="24">
        <v>44913</v>
      </c>
      <c r="D5630" s="24">
        <v>45034</v>
      </c>
      <c r="E5630" s="8">
        <f t="shared" si="174"/>
        <v>4</v>
      </c>
      <c r="F5630" s="24">
        <f t="shared" si="175"/>
        <v>45073</v>
      </c>
    </row>
    <row r="5631" spans="1:6" x14ac:dyDescent="0.25">
      <c r="A5631" s="8" t="s">
        <v>3280</v>
      </c>
      <c r="B5631" s="8" t="s">
        <v>3952</v>
      </c>
      <c r="C5631" s="24">
        <v>44913</v>
      </c>
      <c r="D5631" s="24">
        <v>45070</v>
      </c>
      <c r="E5631" s="8">
        <f t="shared" si="174"/>
        <v>5</v>
      </c>
      <c r="F5631" s="24">
        <f t="shared" si="175"/>
        <v>45073</v>
      </c>
    </row>
    <row r="5632" spans="1:6" x14ac:dyDescent="0.25">
      <c r="A5632" s="8" t="s">
        <v>3281</v>
      </c>
      <c r="B5632" s="8" t="s">
        <v>3924</v>
      </c>
      <c r="C5632" s="24">
        <v>44696</v>
      </c>
      <c r="D5632" s="24">
        <v>44696</v>
      </c>
      <c r="E5632" s="8">
        <f t="shared" si="174"/>
        <v>0</v>
      </c>
      <c r="F5632" s="24">
        <f t="shared" si="175"/>
        <v>45080</v>
      </c>
    </row>
    <row r="5633" spans="1:6" x14ac:dyDescent="0.25">
      <c r="A5633" s="8" t="s">
        <v>3281</v>
      </c>
      <c r="B5633" s="8" t="s">
        <v>3924</v>
      </c>
      <c r="C5633" s="24">
        <v>44696</v>
      </c>
      <c r="D5633" s="24">
        <v>44740</v>
      </c>
      <c r="E5633" s="8">
        <f t="shared" si="174"/>
        <v>1</v>
      </c>
      <c r="F5633" s="24">
        <f t="shared" si="175"/>
        <v>45080</v>
      </c>
    </row>
    <row r="5634" spans="1:6" x14ac:dyDescent="0.25">
      <c r="A5634" s="8" t="s">
        <v>3281</v>
      </c>
      <c r="B5634" s="8" t="s">
        <v>3924</v>
      </c>
      <c r="C5634" s="24">
        <v>44696</v>
      </c>
      <c r="D5634" s="24">
        <v>44772</v>
      </c>
      <c r="E5634" s="8">
        <f t="shared" si="174"/>
        <v>2</v>
      </c>
      <c r="F5634" s="24">
        <f t="shared" si="175"/>
        <v>45080</v>
      </c>
    </row>
    <row r="5635" spans="1:6" x14ac:dyDescent="0.25">
      <c r="A5635" s="8" t="s">
        <v>3281</v>
      </c>
      <c r="B5635" s="8" t="s">
        <v>3924</v>
      </c>
      <c r="C5635" s="24">
        <v>44696</v>
      </c>
      <c r="D5635" s="24">
        <v>44790</v>
      </c>
      <c r="E5635" s="8">
        <f t="shared" ref="E5635:E5698" si="176">DATEDIF(C5635,D5635,"m")</f>
        <v>3</v>
      </c>
      <c r="F5635" s="24">
        <f t="shared" ref="F5635:F5698" si="177">_xlfn.MAXIFS(D:D,A:A,A5635)</f>
        <v>45080</v>
      </c>
    </row>
    <row r="5636" spans="1:6" x14ac:dyDescent="0.25">
      <c r="A5636" s="8" t="s">
        <v>3281</v>
      </c>
      <c r="B5636" s="8" t="s">
        <v>3924</v>
      </c>
      <c r="C5636" s="24">
        <v>44696</v>
      </c>
      <c r="D5636" s="24">
        <v>44849</v>
      </c>
      <c r="E5636" s="8">
        <f t="shared" si="176"/>
        <v>5</v>
      </c>
      <c r="F5636" s="24">
        <f t="shared" si="177"/>
        <v>45080</v>
      </c>
    </row>
    <row r="5637" spans="1:6" x14ac:dyDescent="0.25">
      <c r="A5637" s="8" t="s">
        <v>3281</v>
      </c>
      <c r="B5637" s="8" t="s">
        <v>3924</v>
      </c>
      <c r="C5637" s="24">
        <v>44696</v>
      </c>
      <c r="D5637" s="24">
        <v>44950</v>
      </c>
      <c r="E5637" s="8">
        <f t="shared" si="176"/>
        <v>8</v>
      </c>
      <c r="F5637" s="24">
        <f t="shared" si="177"/>
        <v>45080</v>
      </c>
    </row>
    <row r="5638" spans="1:6" x14ac:dyDescent="0.25">
      <c r="A5638" s="8" t="s">
        <v>3281</v>
      </c>
      <c r="B5638" s="8" t="s">
        <v>3924</v>
      </c>
      <c r="C5638" s="24">
        <v>44696</v>
      </c>
      <c r="D5638" s="24">
        <v>44975</v>
      </c>
      <c r="E5638" s="8">
        <f t="shared" si="176"/>
        <v>9</v>
      </c>
      <c r="F5638" s="24">
        <f t="shared" si="177"/>
        <v>45080</v>
      </c>
    </row>
    <row r="5639" spans="1:6" x14ac:dyDescent="0.25">
      <c r="A5639" s="8" t="s">
        <v>3281</v>
      </c>
      <c r="B5639" s="8" t="s">
        <v>3924</v>
      </c>
      <c r="C5639" s="24">
        <v>44696</v>
      </c>
      <c r="D5639" s="24">
        <v>45013</v>
      </c>
      <c r="E5639" s="8">
        <f t="shared" si="176"/>
        <v>10</v>
      </c>
      <c r="F5639" s="24">
        <f t="shared" si="177"/>
        <v>45080</v>
      </c>
    </row>
    <row r="5640" spans="1:6" x14ac:dyDescent="0.25">
      <c r="A5640" s="8" t="s">
        <v>3281</v>
      </c>
      <c r="B5640" s="8" t="s">
        <v>3924</v>
      </c>
      <c r="C5640" s="24">
        <v>44696</v>
      </c>
      <c r="D5640" s="24">
        <v>45034</v>
      </c>
      <c r="E5640" s="8">
        <f t="shared" si="176"/>
        <v>11</v>
      </c>
      <c r="F5640" s="24">
        <f t="shared" si="177"/>
        <v>45080</v>
      </c>
    </row>
    <row r="5641" spans="1:6" x14ac:dyDescent="0.25">
      <c r="A5641" s="8" t="s">
        <v>3281</v>
      </c>
      <c r="B5641" s="8" t="s">
        <v>3924</v>
      </c>
      <c r="C5641" s="24">
        <v>44696</v>
      </c>
      <c r="D5641" s="24">
        <v>45061</v>
      </c>
      <c r="E5641" s="8">
        <f t="shared" si="176"/>
        <v>12</v>
      </c>
      <c r="F5641" s="24">
        <f t="shared" si="177"/>
        <v>45080</v>
      </c>
    </row>
    <row r="5642" spans="1:6" x14ac:dyDescent="0.25">
      <c r="A5642" s="8" t="s">
        <v>3281</v>
      </c>
      <c r="B5642" s="8" t="s">
        <v>3920</v>
      </c>
      <c r="C5642" s="24">
        <v>44950</v>
      </c>
      <c r="D5642" s="24">
        <v>44950</v>
      </c>
      <c r="E5642" s="8">
        <f t="shared" si="176"/>
        <v>0</v>
      </c>
      <c r="F5642" s="24">
        <f t="shared" si="177"/>
        <v>45080</v>
      </c>
    </row>
    <row r="5643" spans="1:6" x14ac:dyDescent="0.25">
      <c r="A5643" s="8" t="s">
        <v>3281</v>
      </c>
      <c r="B5643" s="8" t="s">
        <v>3920</v>
      </c>
      <c r="C5643" s="24">
        <v>44950</v>
      </c>
      <c r="D5643" s="24">
        <v>44985</v>
      </c>
      <c r="E5643" s="8">
        <f t="shared" si="176"/>
        <v>1</v>
      </c>
      <c r="F5643" s="24">
        <f t="shared" si="177"/>
        <v>45080</v>
      </c>
    </row>
    <row r="5644" spans="1:6" x14ac:dyDescent="0.25">
      <c r="A5644" s="8" t="s">
        <v>3281</v>
      </c>
      <c r="B5644" s="8" t="s">
        <v>3920</v>
      </c>
      <c r="C5644" s="24">
        <v>44950</v>
      </c>
      <c r="D5644" s="24">
        <v>45014</v>
      </c>
      <c r="E5644" s="8">
        <f t="shared" si="176"/>
        <v>2</v>
      </c>
      <c r="F5644" s="24">
        <f t="shared" si="177"/>
        <v>45080</v>
      </c>
    </row>
    <row r="5645" spans="1:6" x14ac:dyDescent="0.25">
      <c r="A5645" s="8" t="s">
        <v>3281</v>
      </c>
      <c r="B5645" s="8" t="s">
        <v>3920</v>
      </c>
      <c r="C5645" s="24">
        <v>44950</v>
      </c>
      <c r="D5645" s="24">
        <v>45046</v>
      </c>
      <c r="E5645" s="8">
        <f t="shared" si="176"/>
        <v>3</v>
      </c>
      <c r="F5645" s="24">
        <f t="shared" si="177"/>
        <v>45080</v>
      </c>
    </row>
    <row r="5646" spans="1:6" x14ac:dyDescent="0.25">
      <c r="A5646" s="8" t="s">
        <v>3281</v>
      </c>
      <c r="B5646" s="8" t="s">
        <v>3920</v>
      </c>
      <c r="C5646" s="24">
        <v>44950</v>
      </c>
      <c r="D5646" s="24">
        <v>45073</v>
      </c>
      <c r="E5646" s="8">
        <f t="shared" si="176"/>
        <v>4</v>
      </c>
      <c r="F5646" s="24">
        <f t="shared" si="177"/>
        <v>45080</v>
      </c>
    </row>
    <row r="5647" spans="1:6" x14ac:dyDescent="0.25">
      <c r="A5647" s="8" t="s">
        <v>3281</v>
      </c>
      <c r="B5647" s="8" t="s">
        <v>3920</v>
      </c>
      <c r="C5647" s="24">
        <v>44950</v>
      </c>
      <c r="D5647" s="24">
        <v>45080</v>
      </c>
      <c r="E5647" s="8">
        <f t="shared" si="176"/>
        <v>4</v>
      </c>
      <c r="F5647" s="24">
        <f t="shared" si="177"/>
        <v>45080</v>
      </c>
    </row>
    <row r="5648" spans="1:6" x14ac:dyDescent="0.25">
      <c r="A5648" s="8" t="s">
        <v>3282</v>
      </c>
      <c r="B5648" s="8" t="s">
        <v>3952</v>
      </c>
      <c r="C5648" s="24">
        <v>44763</v>
      </c>
      <c r="D5648" s="24">
        <v>44763</v>
      </c>
      <c r="E5648" s="8">
        <f t="shared" si="176"/>
        <v>0</v>
      </c>
      <c r="F5648" s="24">
        <f t="shared" si="177"/>
        <v>45079</v>
      </c>
    </row>
    <row r="5649" spans="1:6" x14ac:dyDescent="0.25">
      <c r="A5649" s="8" t="s">
        <v>3282</v>
      </c>
      <c r="B5649" s="8" t="s">
        <v>3952</v>
      </c>
      <c r="C5649" s="24">
        <v>44763</v>
      </c>
      <c r="D5649" s="24">
        <v>44804</v>
      </c>
      <c r="E5649" s="8">
        <f t="shared" si="176"/>
        <v>1</v>
      </c>
      <c r="F5649" s="24">
        <f t="shared" si="177"/>
        <v>45079</v>
      </c>
    </row>
    <row r="5650" spans="1:6" x14ac:dyDescent="0.25">
      <c r="A5650" s="8" t="s">
        <v>3282</v>
      </c>
      <c r="B5650" s="8" t="s">
        <v>3952</v>
      </c>
      <c r="C5650" s="24">
        <v>44763</v>
      </c>
      <c r="D5650" s="24">
        <v>44828</v>
      </c>
      <c r="E5650" s="8">
        <f t="shared" si="176"/>
        <v>2</v>
      </c>
      <c r="F5650" s="24">
        <f t="shared" si="177"/>
        <v>45079</v>
      </c>
    </row>
    <row r="5651" spans="1:6" x14ac:dyDescent="0.25">
      <c r="A5651" s="8" t="s">
        <v>3282</v>
      </c>
      <c r="B5651" s="8" t="s">
        <v>3952</v>
      </c>
      <c r="C5651" s="24">
        <v>44763</v>
      </c>
      <c r="D5651" s="24">
        <v>44840</v>
      </c>
      <c r="E5651" s="8">
        <f t="shared" si="176"/>
        <v>2</v>
      </c>
      <c r="F5651" s="24">
        <f t="shared" si="177"/>
        <v>45079</v>
      </c>
    </row>
    <row r="5652" spans="1:6" x14ac:dyDescent="0.25">
      <c r="A5652" s="8" t="s">
        <v>3282</v>
      </c>
      <c r="B5652" s="8" t="s">
        <v>3952</v>
      </c>
      <c r="C5652" s="24">
        <v>44763</v>
      </c>
      <c r="D5652" s="24">
        <v>44892</v>
      </c>
      <c r="E5652" s="8">
        <f t="shared" si="176"/>
        <v>4</v>
      </c>
      <c r="F5652" s="24">
        <f t="shared" si="177"/>
        <v>45079</v>
      </c>
    </row>
    <row r="5653" spans="1:6" x14ac:dyDescent="0.25">
      <c r="A5653" s="8" t="s">
        <v>3282</v>
      </c>
      <c r="B5653" s="8" t="s">
        <v>3952</v>
      </c>
      <c r="C5653" s="24">
        <v>44763</v>
      </c>
      <c r="D5653" s="24">
        <v>44900</v>
      </c>
      <c r="E5653" s="8">
        <f t="shared" si="176"/>
        <v>4</v>
      </c>
      <c r="F5653" s="24">
        <f t="shared" si="177"/>
        <v>45079</v>
      </c>
    </row>
    <row r="5654" spans="1:6" x14ac:dyDescent="0.25">
      <c r="A5654" s="8" t="s">
        <v>3282</v>
      </c>
      <c r="B5654" s="8" t="s">
        <v>3952</v>
      </c>
      <c r="C5654" s="24">
        <v>44763</v>
      </c>
      <c r="D5654" s="24">
        <v>44981</v>
      </c>
      <c r="E5654" s="8">
        <f t="shared" si="176"/>
        <v>7</v>
      </c>
      <c r="F5654" s="24">
        <f t="shared" si="177"/>
        <v>45079</v>
      </c>
    </row>
    <row r="5655" spans="1:6" x14ac:dyDescent="0.25">
      <c r="A5655" s="8" t="s">
        <v>3282</v>
      </c>
      <c r="B5655" s="8" t="s">
        <v>3952</v>
      </c>
      <c r="C5655" s="24">
        <v>44763</v>
      </c>
      <c r="D5655" s="24">
        <v>45013</v>
      </c>
      <c r="E5655" s="8">
        <f t="shared" si="176"/>
        <v>8</v>
      </c>
      <c r="F5655" s="24">
        <f t="shared" si="177"/>
        <v>45079</v>
      </c>
    </row>
    <row r="5656" spans="1:6" x14ac:dyDescent="0.25">
      <c r="A5656" s="8" t="s">
        <v>3282</v>
      </c>
      <c r="B5656" s="8" t="s">
        <v>3952</v>
      </c>
      <c r="C5656" s="24">
        <v>44763</v>
      </c>
      <c r="D5656" s="24">
        <v>45019</v>
      </c>
      <c r="E5656" s="8">
        <f t="shared" si="176"/>
        <v>8</v>
      </c>
      <c r="F5656" s="24">
        <f t="shared" si="177"/>
        <v>45079</v>
      </c>
    </row>
    <row r="5657" spans="1:6" x14ac:dyDescent="0.25">
      <c r="A5657" s="8" t="s">
        <v>3282</v>
      </c>
      <c r="B5657" s="8" t="s">
        <v>3952</v>
      </c>
      <c r="C5657" s="24">
        <v>44763</v>
      </c>
      <c r="D5657" s="24">
        <v>45073</v>
      </c>
      <c r="E5657" s="8">
        <f t="shared" si="176"/>
        <v>10</v>
      </c>
      <c r="F5657" s="24">
        <f t="shared" si="177"/>
        <v>45079</v>
      </c>
    </row>
    <row r="5658" spans="1:6" x14ac:dyDescent="0.25">
      <c r="A5658" s="8" t="s">
        <v>3282</v>
      </c>
      <c r="B5658" s="8" t="s">
        <v>3952</v>
      </c>
      <c r="C5658" s="24">
        <v>44763</v>
      </c>
      <c r="D5658" s="24">
        <v>45079</v>
      </c>
      <c r="E5658" s="8">
        <f t="shared" si="176"/>
        <v>10</v>
      </c>
      <c r="F5658" s="24">
        <f t="shared" si="177"/>
        <v>45079</v>
      </c>
    </row>
    <row r="5659" spans="1:6" x14ac:dyDescent="0.25">
      <c r="A5659" s="8" t="s">
        <v>3283</v>
      </c>
      <c r="B5659" s="8" t="s">
        <v>3929</v>
      </c>
      <c r="C5659" s="24">
        <v>44971</v>
      </c>
      <c r="D5659" s="24">
        <v>44971</v>
      </c>
      <c r="E5659" s="8">
        <f t="shared" si="176"/>
        <v>0</v>
      </c>
      <c r="F5659" s="24">
        <f t="shared" si="177"/>
        <v>45069</v>
      </c>
    </row>
    <row r="5660" spans="1:6" x14ac:dyDescent="0.25">
      <c r="A5660" s="8" t="s">
        <v>3283</v>
      </c>
      <c r="B5660" s="8" t="s">
        <v>3929</v>
      </c>
      <c r="C5660" s="24">
        <v>44971</v>
      </c>
      <c r="D5660" s="24">
        <v>45000</v>
      </c>
      <c r="E5660" s="8">
        <f t="shared" si="176"/>
        <v>1</v>
      </c>
      <c r="F5660" s="24">
        <f t="shared" si="177"/>
        <v>45069</v>
      </c>
    </row>
    <row r="5661" spans="1:6" x14ac:dyDescent="0.25">
      <c r="A5661" s="8" t="s">
        <v>3283</v>
      </c>
      <c r="B5661" s="8" t="s">
        <v>3929</v>
      </c>
      <c r="C5661" s="24">
        <v>44971</v>
      </c>
      <c r="D5661" s="24">
        <v>45034</v>
      </c>
      <c r="E5661" s="8">
        <f t="shared" si="176"/>
        <v>2</v>
      </c>
      <c r="F5661" s="24">
        <f t="shared" si="177"/>
        <v>45069</v>
      </c>
    </row>
    <row r="5662" spans="1:6" x14ac:dyDescent="0.25">
      <c r="A5662" s="8" t="s">
        <v>3283</v>
      </c>
      <c r="B5662" s="8" t="s">
        <v>3929</v>
      </c>
      <c r="C5662" s="24">
        <v>44971</v>
      </c>
      <c r="D5662" s="24">
        <v>45069</v>
      </c>
      <c r="E5662" s="8">
        <f t="shared" si="176"/>
        <v>3</v>
      </c>
      <c r="F5662" s="24">
        <f t="shared" si="177"/>
        <v>45069</v>
      </c>
    </row>
    <row r="5663" spans="1:6" x14ac:dyDescent="0.25">
      <c r="A5663" s="8" t="s">
        <v>3283</v>
      </c>
      <c r="B5663" s="8" t="s">
        <v>3952</v>
      </c>
      <c r="C5663" s="24">
        <v>45026</v>
      </c>
      <c r="D5663" s="24">
        <v>45026</v>
      </c>
      <c r="E5663" s="8">
        <f t="shared" si="176"/>
        <v>0</v>
      </c>
      <c r="F5663" s="24">
        <f t="shared" si="177"/>
        <v>45069</v>
      </c>
    </row>
    <row r="5664" spans="1:6" x14ac:dyDescent="0.25">
      <c r="A5664" s="8" t="s">
        <v>3283</v>
      </c>
      <c r="B5664" s="8" t="s">
        <v>3952</v>
      </c>
      <c r="C5664" s="24">
        <v>45026</v>
      </c>
      <c r="D5664" s="24">
        <v>45058</v>
      </c>
      <c r="E5664" s="8">
        <f t="shared" si="176"/>
        <v>1</v>
      </c>
      <c r="F5664" s="24">
        <f t="shared" si="177"/>
        <v>45069</v>
      </c>
    </row>
    <row r="5665" spans="1:6" x14ac:dyDescent="0.25">
      <c r="A5665" s="8" t="s">
        <v>3284</v>
      </c>
      <c r="B5665" s="8" t="s">
        <v>3953</v>
      </c>
      <c r="C5665" s="24">
        <v>44753</v>
      </c>
      <c r="D5665" s="24">
        <v>44753</v>
      </c>
      <c r="E5665" s="8">
        <f t="shared" si="176"/>
        <v>0</v>
      </c>
      <c r="F5665" s="24">
        <f t="shared" si="177"/>
        <v>45063</v>
      </c>
    </row>
    <row r="5666" spans="1:6" x14ac:dyDescent="0.25">
      <c r="A5666" s="8" t="s">
        <v>3284</v>
      </c>
      <c r="B5666" s="8" t="s">
        <v>3953</v>
      </c>
      <c r="C5666" s="24">
        <v>44753</v>
      </c>
      <c r="D5666" s="24">
        <v>44794</v>
      </c>
      <c r="E5666" s="8">
        <f t="shared" si="176"/>
        <v>1</v>
      </c>
      <c r="F5666" s="24">
        <f t="shared" si="177"/>
        <v>45063</v>
      </c>
    </row>
    <row r="5667" spans="1:6" x14ac:dyDescent="0.25">
      <c r="A5667" s="8" t="s">
        <v>3284</v>
      </c>
      <c r="B5667" s="8" t="s">
        <v>3953</v>
      </c>
      <c r="C5667" s="24">
        <v>44753</v>
      </c>
      <c r="D5667" s="24">
        <v>44815</v>
      </c>
      <c r="E5667" s="8">
        <f t="shared" si="176"/>
        <v>2</v>
      </c>
      <c r="F5667" s="24">
        <f t="shared" si="177"/>
        <v>45063</v>
      </c>
    </row>
    <row r="5668" spans="1:6" x14ac:dyDescent="0.25">
      <c r="A5668" s="8" t="s">
        <v>3284</v>
      </c>
      <c r="B5668" s="8" t="s">
        <v>3953</v>
      </c>
      <c r="C5668" s="24">
        <v>44753</v>
      </c>
      <c r="D5668" s="24">
        <v>44851</v>
      </c>
      <c r="E5668" s="8">
        <f t="shared" si="176"/>
        <v>3</v>
      </c>
      <c r="F5668" s="24">
        <f t="shared" si="177"/>
        <v>45063</v>
      </c>
    </row>
    <row r="5669" spans="1:6" x14ac:dyDescent="0.25">
      <c r="A5669" s="8" t="s">
        <v>3284</v>
      </c>
      <c r="B5669" s="8" t="s">
        <v>3953</v>
      </c>
      <c r="C5669" s="24">
        <v>44753</v>
      </c>
      <c r="D5669" s="24">
        <v>44939</v>
      </c>
      <c r="E5669" s="8">
        <f t="shared" si="176"/>
        <v>6</v>
      </c>
      <c r="F5669" s="24">
        <f t="shared" si="177"/>
        <v>45063</v>
      </c>
    </row>
    <row r="5670" spans="1:6" x14ac:dyDescent="0.25">
      <c r="A5670" s="8" t="s">
        <v>3284</v>
      </c>
      <c r="B5670" s="8" t="s">
        <v>3953</v>
      </c>
      <c r="C5670" s="24">
        <v>44753</v>
      </c>
      <c r="D5670" s="24">
        <v>45004</v>
      </c>
      <c r="E5670" s="8">
        <f t="shared" si="176"/>
        <v>8</v>
      </c>
      <c r="F5670" s="24">
        <f t="shared" si="177"/>
        <v>45063</v>
      </c>
    </row>
    <row r="5671" spans="1:6" x14ac:dyDescent="0.25">
      <c r="A5671" s="8" t="s">
        <v>3284</v>
      </c>
      <c r="B5671" s="8" t="s">
        <v>3948</v>
      </c>
      <c r="C5671" s="24">
        <v>44930</v>
      </c>
      <c r="D5671" s="24">
        <v>44930</v>
      </c>
      <c r="E5671" s="8">
        <f t="shared" si="176"/>
        <v>0</v>
      </c>
      <c r="F5671" s="24">
        <f t="shared" si="177"/>
        <v>45063</v>
      </c>
    </row>
    <row r="5672" spans="1:6" x14ac:dyDescent="0.25">
      <c r="A5672" s="8" t="s">
        <v>3284</v>
      </c>
      <c r="B5672" s="8" t="s">
        <v>3948</v>
      </c>
      <c r="C5672" s="24">
        <v>44930</v>
      </c>
      <c r="D5672" s="24">
        <v>44975</v>
      </c>
      <c r="E5672" s="8">
        <f t="shared" si="176"/>
        <v>1</v>
      </c>
      <c r="F5672" s="24">
        <f t="shared" si="177"/>
        <v>45063</v>
      </c>
    </row>
    <row r="5673" spans="1:6" x14ac:dyDescent="0.25">
      <c r="A5673" s="8" t="s">
        <v>3284</v>
      </c>
      <c r="B5673" s="8" t="s">
        <v>3948</v>
      </c>
      <c r="C5673" s="24">
        <v>44930</v>
      </c>
      <c r="D5673" s="24">
        <v>44990</v>
      </c>
      <c r="E5673" s="8">
        <f t="shared" si="176"/>
        <v>2</v>
      </c>
      <c r="F5673" s="24">
        <f t="shared" si="177"/>
        <v>45063</v>
      </c>
    </row>
    <row r="5674" spans="1:6" x14ac:dyDescent="0.25">
      <c r="A5674" s="8" t="s">
        <v>3284</v>
      </c>
      <c r="B5674" s="8" t="s">
        <v>3948</v>
      </c>
      <c r="C5674" s="24">
        <v>44930</v>
      </c>
      <c r="D5674" s="24">
        <v>45023</v>
      </c>
      <c r="E5674" s="8">
        <f t="shared" si="176"/>
        <v>3</v>
      </c>
      <c r="F5674" s="24">
        <f t="shared" si="177"/>
        <v>45063</v>
      </c>
    </row>
    <row r="5675" spans="1:6" x14ac:dyDescent="0.25">
      <c r="A5675" s="8" t="s">
        <v>3284</v>
      </c>
      <c r="B5675" s="8" t="s">
        <v>3948</v>
      </c>
      <c r="C5675" s="24">
        <v>44930</v>
      </c>
      <c r="D5675" s="24">
        <v>45063</v>
      </c>
      <c r="E5675" s="8">
        <f t="shared" si="176"/>
        <v>4</v>
      </c>
      <c r="F5675" s="24">
        <f t="shared" si="177"/>
        <v>45063</v>
      </c>
    </row>
    <row r="5676" spans="1:6" x14ac:dyDescent="0.25">
      <c r="A5676" s="8" t="s">
        <v>3285</v>
      </c>
      <c r="B5676" s="8" t="s">
        <v>3925</v>
      </c>
      <c r="C5676" s="24">
        <v>44768</v>
      </c>
      <c r="D5676" s="24">
        <v>44768</v>
      </c>
      <c r="E5676" s="8">
        <f t="shared" si="176"/>
        <v>0</v>
      </c>
      <c r="F5676" s="24">
        <f t="shared" si="177"/>
        <v>45081</v>
      </c>
    </row>
    <row r="5677" spans="1:6" x14ac:dyDescent="0.25">
      <c r="A5677" s="8" t="s">
        <v>3285</v>
      </c>
      <c r="B5677" s="8" t="s">
        <v>3925</v>
      </c>
      <c r="C5677" s="24">
        <v>44768</v>
      </c>
      <c r="D5677" s="24">
        <v>44800</v>
      </c>
      <c r="E5677" s="8">
        <f t="shared" si="176"/>
        <v>1</v>
      </c>
      <c r="F5677" s="24">
        <f t="shared" si="177"/>
        <v>45081</v>
      </c>
    </row>
    <row r="5678" spans="1:6" x14ac:dyDescent="0.25">
      <c r="A5678" s="8" t="s">
        <v>3285</v>
      </c>
      <c r="B5678" s="8" t="s">
        <v>3925</v>
      </c>
      <c r="C5678" s="24">
        <v>44768</v>
      </c>
      <c r="D5678" s="24">
        <v>44806</v>
      </c>
      <c r="E5678" s="8">
        <f t="shared" si="176"/>
        <v>1</v>
      </c>
      <c r="F5678" s="24">
        <f t="shared" si="177"/>
        <v>45081</v>
      </c>
    </row>
    <row r="5679" spans="1:6" x14ac:dyDescent="0.25">
      <c r="A5679" s="8" t="s">
        <v>3285</v>
      </c>
      <c r="B5679" s="8" t="s">
        <v>3925</v>
      </c>
      <c r="C5679" s="24">
        <v>44768</v>
      </c>
      <c r="D5679" s="24">
        <v>44863</v>
      </c>
      <c r="E5679" s="8">
        <f t="shared" si="176"/>
        <v>3</v>
      </c>
      <c r="F5679" s="24">
        <f t="shared" si="177"/>
        <v>45081</v>
      </c>
    </row>
    <row r="5680" spans="1:6" x14ac:dyDescent="0.25">
      <c r="A5680" s="8" t="s">
        <v>3285</v>
      </c>
      <c r="B5680" s="8" t="s">
        <v>3925</v>
      </c>
      <c r="C5680" s="24">
        <v>44768</v>
      </c>
      <c r="D5680" s="24">
        <v>44868</v>
      </c>
      <c r="E5680" s="8">
        <f t="shared" si="176"/>
        <v>3</v>
      </c>
      <c r="F5680" s="24">
        <f t="shared" si="177"/>
        <v>45081</v>
      </c>
    </row>
    <row r="5681" spans="1:6" x14ac:dyDescent="0.25">
      <c r="A5681" s="8" t="s">
        <v>3285</v>
      </c>
      <c r="B5681" s="8" t="s">
        <v>3925</v>
      </c>
      <c r="C5681" s="24">
        <v>44768</v>
      </c>
      <c r="D5681" s="24">
        <v>44903</v>
      </c>
      <c r="E5681" s="8">
        <f t="shared" si="176"/>
        <v>4</v>
      </c>
      <c r="F5681" s="24">
        <f t="shared" si="177"/>
        <v>45081</v>
      </c>
    </row>
    <row r="5682" spans="1:6" x14ac:dyDescent="0.25">
      <c r="A5682" s="8" t="s">
        <v>3285</v>
      </c>
      <c r="B5682" s="8" t="s">
        <v>3925</v>
      </c>
      <c r="C5682" s="24">
        <v>44768</v>
      </c>
      <c r="D5682" s="24">
        <v>44957</v>
      </c>
      <c r="E5682" s="8">
        <f t="shared" si="176"/>
        <v>6</v>
      </c>
      <c r="F5682" s="24">
        <f t="shared" si="177"/>
        <v>45081</v>
      </c>
    </row>
    <row r="5683" spans="1:6" x14ac:dyDescent="0.25">
      <c r="A5683" s="8" t="s">
        <v>3285</v>
      </c>
      <c r="B5683" s="8" t="s">
        <v>3925</v>
      </c>
      <c r="C5683" s="24">
        <v>44768</v>
      </c>
      <c r="D5683" s="24">
        <v>44958</v>
      </c>
      <c r="E5683" s="8">
        <f t="shared" si="176"/>
        <v>6</v>
      </c>
      <c r="F5683" s="24">
        <f t="shared" si="177"/>
        <v>45081</v>
      </c>
    </row>
    <row r="5684" spans="1:6" x14ac:dyDescent="0.25">
      <c r="A5684" s="8" t="s">
        <v>3285</v>
      </c>
      <c r="B5684" s="8" t="s">
        <v>3925</v>
      </c>
      <c r="C5684" s="24">
        <v>44768</v>
      </c>
      <c r="D5684" s="24">
        <v>44994</v>
      </c>
      <c r="E5684" s="8">
        <f t="shared" si="176"/>
        <v>7</v>
      </c>
      <c r="F5684" s="24">
        <f t="shared" si="177"/>
        <v>45081</v>
      </c>
    </row>
    <row r="5685" spans="1:6" x14ac:dyDescent="0.25">
      <c r="A5685" s="8" t="s">
        <v>3285</v>
      </c>
      <c r="B5685" s="8" t="s">
        <v>3925</v>
      </c>
      <c r="C5685" s="24">
        <v>44768</v>
      </c>
      <c r="D5685" s="24">
        <v>45046</v>
      </c>
      <c r="E5685" s="8">
        <f t="shared" si="176"/>
        <v>9</v>
      </c>
      <c r="F5685" s="24">
        <f t="shared" si="177"/>
        <v>45081</v>
      </c>
    </row>
    <row r="5686" spans="1:6" x14ac:dyDescent="0.25">
      <c r="A5686" s="8" t="s">
        <v>3285</v>
      </c>
      <c r="B5686" s="8" t="s">
        <v>3925</v>
      </c>
      <c r="C5686" s="24">
        <v>44768</v>
      </c>
      <c r="D5686" s="24">
        <v>45048</v>
      </c>
      <c r="E5686" s="8">
        <f t="shared" si="176"/>
        <v>9</v>
      </c>
      <c r="F5686" s="24">
        <f t="shared" si="177"/>
        <v>45081</v>
      </c>
    </row>
    <row r="5687" spans="1:6" x14ac:dyDescent="0.25">
      <c r="A5687" s="8" t="s">
        <v>3285</v>
      </c>
      <c r="B5687" s="8" t="s">
        <v>3925</v>
      </c>
      <c r="C5687" s="24">
        <v>44768</v>
      </c>
      <c r="D5687" s="24">
        <v>45081</v>
      </c>
      <c r="E5687" s="8">
        <f t="shared" si="176"/>
        <v>10</v>
      </c>
      <c r="F5687" s="24">
        <f t="shared" si="177"/>
        <v>45081</v>
      </c>
    </row>
    <row r="5688" spans="1:6" x14ac:dyDescent="0.25">
      <c r="A5688" s="8" t="s">
        <v>3285</v>
      </c>
      <c r="B5688" s="8" t="s">
        <v>3923</v>
      </c>
      <c r="C5688" s="24">
        <v>44821</v>
      </c>
      <c r="D5688" s="24">
        <v>44821</v>
      </c>
      <c r="E5688" s="8">
        <f t="shared" si="176"/>
        <v>0</v>
      </c>
      <c r="F5688" s="24">
        <f t="shared" si="177"/>
        <v>45081</v>
      </c>
    </row>
    <row r="5689" spans="1:6" x14ac:dyDescent="0.25">
      <c r="A5689" s="8" t="s">
        <v>3285</v>
      </c>
      <c r="B5689" s="8" t="s">
        <v>3923</v>
      </c>
      <c r="C5689" s="24">
        <v>44821</v>
      </c>
      <c r="D5689" s="24">
        <v>44852</v>
      </c>
      <c r="E5689" s="8">
        <f t="shared" si="176"/>
        <v>1</v>
      </c>
      <c r="F5689" s="24">
        <f t="shared" si="177"/>
        <v>45081</v>
      </c>
    </row>
    <row r="5690" spans="1:6" x14ac:dyDescent="0.25">
      <c r="A5690" s="8" t="s">
        <v>3285</v>
      </c>
      <c r="B5690" s="8" t="s">
        <v>3923</v>
      </c>
      <c r="C5690" s="24">
        <v>44821</v>
      </c>
      <c r="D5690" s="24">
        <v>44890</v>
      </c>
      <c r="E5690" s="8">
        <f t="shared" si="176"/>
        <v>2</v>
      </c>
      <c r="F5690" s="24">
        <f t="shared" si="177"/>
        <v>45081</v>
      </c>
    </row>
    <row r="5691" spans="1:6" x14ac:dyDescent="0.25">
      <c r="A5691" s="8" t="s">
        <v>3285</v>
      </c>
      <c r="B5691" s="8" t="s">
        <v>3923</v>
      </c>
      <c r="C5691" s="24">
        <v>44821</v>
      </c>
      <c r="D5691" s="24">
        <v>44914</v>
      </c>
      <c r="E5691" s="8">
        <f t="shared" si="176"/>
        <v>3</v>
      </c>
      <c r="F5691" s="24">
        <f t="shared" si="177"/>
        <v>45081</v>
      </c>
    </row>
    <row r="5692" spans="1:6" x14ac:dyDescent="0.25">
      <c r="A5692" s="8" t="s">
        <v>3285</v>
      </c>
      <c r="B5692" s="8" t="s">
        <v>3923</v>
      </c>
      <c r="C5692" s="24">
        <v>44821</v>
      </c>
      <c r="D5692" s="24">
        <v>44955</v>
      </c>
      <c r="E5692" s="8">
        <f t="shared" si="176"/>
        <v>4</v>
      </c>
      <c r="F5692" s="24">
        <f t="shared" si="177"/>
        <v>45081</v>
      </c>
    </row>
    <row r="5693" spans="1:6" x14ac:dyDescent="0.25">
      <c r="A5693" s="8" t="s">
        <v>3285</v>
      </c>
      <c r="B5693" s="8" t="s">
        <v>3923</v>
      </c>
      <c r="C5693" s="24">
        <v>44821</v>
      </c>
      <c r="D5693" s="24">
        <v>44984</v>
      </c>
      <c r="E5693" s="8">
        <f t="shared" si="176"/>
        <v>5</v>
      </c>
      <c r="F5693" s="24">
        <f t="shared" si="177"/>
        <v>45081</v>
      </c>
    </row>
    <row r="5694" spans="1:6" x14ac:dyDescent="0.25">
      <c r="A5694" s="8" t="s">
        <v>3285</v>
      </c>
      <c r="B5694" s="8" t="s">
        <v>3923</v>
      </c>
      <c r="C5694" s="24">
        <v>44821</v>
      </c>
      <c r="D5694" s="24">
        <v>45003</v>
      </c>
      <c r="E5694" s="8">
        <f t="shared" si="176"/>
        <v>6</v>
      </c>
      <c r="F5694" s="24">
        <f t="shared" si="177"/>
        <v>45081</v>
      </c>
    </row>
    <row r="5695" spans="1:6" x14ac:dyDescent="0.25">
      <c r="A5695" s="8" t="s">
        <v>3285</v>
      </c>
      <c r="B5695" s="8" t="s">
        <v>3923</v>
      </c>
      <c r="C5695" s="24">
        <v>44821</v>
      </c>
      <c r="D5695" s="24">
        <v>45048</v>
      </c>
      <c r="E5695" s="8">
        <f t="shared" si="176"/>
        <v>7</v>
      </c>
      <c r="F5695" s="24">
        <f t="shared" si="177"/>
        <v>45081</v>
      </c>
    </row>
    <row r="5696" spans="1:6" x14ac:dyDescent="0.25">
      <c r="A5696" s="8" t="s">
        <v>3286</v>
      </c>
      <c r="B5696" s="8" t="s">
        <v>3947</v>
      </c>
      <c r="C5696" s="24">
        <v>44736</v>
      </c>
      <c r="D5696" s="24">
        <v>44736</v>
      </c>
      <c r="E5696" s="8">
        <f t="shared" si="176"/>
        <v>0</v>
      </c>
      <c r="F5696" s="24">
        <f t="shared" si="177"/>
        <v>45072</v>
      </c>
    </row>
    <row r="5697" spans="1:6" x14ac:dyDescent="0.25">
      <c r="A5697" s="8" t="s">
        <v>3286</v>
      </c>
      <c r="B5697" s="8" t="s">
        <v>3947</v>
      </c>
      <c r="C5697" s="24">
        <v>44736</v>
      </c>
      <c r="D5697" s="24">
        <v>44772</v>
      </c>
      <c r="E5697" s="8">
        <f t="shared" si="176"/>
        <v>1</v>
      </c>
      <c r="F5697" s="24">
        <f t="shared" si="177"/>
        <v>45072</v>
      </c>
    </row>
    <row r="5698" spans="1:6" x14ac:dyDescent="0.25">
      <c r="A5698" s="8" t="s">
        <v>3286</v>
      </c>
      <c r="B5698" s="8" t="s">
        <v>3947</v>
      </c>
      <c r="C5698" s="24">
        <v>44736</v>
      </c>
      <c r="D5698" s="24">
        <v>44798</v>
      </c>
      <c r="E5698" s="8">
        <f t="shared" si="176"/>
        <v>2</v>
      </c>
      <c r="F5698" s="24">
        <f t="shared" si="177"/>
        <v>45072</v>
      </c>
    </row>
    <row r="5699" spans="1:6" x14ac:dyDescent="0.25">
      <c r="A5699" s="8" t="s">
        <v>3286</v>
      </c>
      <c r="B5699" s="8" t="s">
        <v>3947</v>
      </c>
      <c r="C5699" s="24">
        <v>44736</v>
      </c>
      <c r="D5699" s="24">
        <v>44807</v>
      </c>
      <c r="E5699" s="8">
        <f t="shared" ref="E5699:E5762" si="178">DATEDIF(C5699,D5699,"m")</f>
        <v>2</v>
      </c>
      <c r="F5699" s="24">
        <f t="shared" ref="F5699:F5762" si="179">_xlfn.MAXIFS(D:D,A:A,A5699)</f>
        <v>45072</v>
      </c>
    </row>
    <row r="5700" spans="1:6" x14ac:dyDescent="0.25">
      <c r="A5700" s="8" t="s">
        <v>3286</v>
      </c>
      <c r="B5700" s="8" t="s">
        <v>3947</v>
      </c>
      <c r="C5700" s="24">
        <v>44736</v>
      </c>
      <c r="D5700" s="24">
        <v>44861</v>
      </c>
      <c r="E5700" s="8">
        <f t="shared" si="178"/>
        <v>4</v>
      </c>
      <c r="F5700" s="24">
        <f t="shared" si="179"/>
        <v>45072</v>
      </c>
    </row>
    <row r="5701" spans="1:6" x14ac:dyDescent="0.25">
      <c r="A5701" s="8" t="s">
        <v>3286</v>
      </c>
      <c r="B5701" s="8" t="s">
        <v>3947</v>
      </c>
      <c r="C5701" s="24">
        <v>44736</v>
      </c>
      <c r="D5701" s="24">
        <v>44891</v>
      </c>
      <c r="E5701" s="8">
        <f t="shared" si="178"/>
        <v>5</v>
      </c>
      <c r="F5701" s="24">
        <f t="shared" si="179"/>
        <v>45072</v>
      </c>
    </row>
    <row r="5702" spans="1:6" x14ac:dyDescent="0.25">
      <c r="A5702" s="8" t="s">
        <v>3286</v>
      </c>
      <c r="B5702" s="8" t="s">
        <v>3947</v>
      </c>
      <c r="C5702" s="24">
        <v>44736</v>
      </c>
      <c r="D5702" s="24">
        <v>44927</v>
      </c>
      <c r="E5702" s="8">
        <f t="shared" si="178"/>
        <v>6</v>
      </c>
      <c r="F5702" s="24">
        <f t="shared" si="179"/>
        <v>45072</v>
      </c>
    </row>
    <row r="5703" spans="1:6" x14ac:dyDescent="0.25">
      <c r="A5703" s="8" t="s">
        <v>3286</v>
      </c>
      <c r="B5703" s="8" t="s">
        <v>3947</v>
      </c>
      <c r="C5703" s="24">
        <v>44736</v>
      </c>
      <c r="D5703" s="24">
        <v>44963</v>
      </c>
      <c r="E5703" s="8">
        <f t="shared" si="178"/>
        <v>7</v>
      </c>
      <c r="F5703" s="24">
        <f t="shared" si="179"/>
        <v>45072</v>
      </c>
    </row>
    <row r="5704" spans="1:6" x14ac:dyDescent="0.25">
      <c r="A5704" s="8" t="s">
        <v>3286</v>
      </c>
      <c r="B5704" s="8" t="s">
        <v>3947</v>
      </c>
      <c r="C5704" s="24">
        <v>44736</v>
      </c>
      <c r="D5704" s="24">
        <v>45016</v>
      </c>
      <c r="E5704" s="8">
        <f t="shared" si="178"/>
        <v>9</v>
      </c>
      <c r="F5704" s="24">
        <f t="shared" si="179"/>
        <v>45072</v>
      </c>
    </row>
    <row r="5705" spans="1:6" x14ac:dyDescent="0.25">
      <c r="A5705" s="8" t="s">
        <v>3286</v>
      </c>
      <c r="B5705" s="8" t="s">
        <v>3947</v>
      </c>
      <c r="C5705" s="24">
        <v>44736</v>
      </c>
      <c r="D5705" s="24">
        <v>45020</v>
      </c>
      <c r="E5705" s="8">
        <f t="shared" si="178"/>
        <v>9</v>
      </c>
      <c r="F5705" s="24">
        <f t="shared" si="179"/>
        <v>45072</v>
      </c>
    </row>
    <row r="5706" spans="1:6" x14ac:dyDescent="0.25">
      <c r="A5706" s="8" t="s">
        <v>3286</v>
      </c>
      <c r="B5706" s="8" t="s">
        <v>3947</v>
      </c>
      <c r="C5706" s="24">
        <v>44736</v>
      </c>
      <c r="D5706" s="24">
        <v>45072</v>
      </c>
      <c r="E5706" s="8">
        <f t="shared" si="178"/>
        <v>11</v>
      </c>
      <c r="F5706" s="24">
        <f t="shared" si="179"/>
        <v>45072</v>
      </c>
    </row>
    <row r="5707" spans="1:6" x14ac:dyDescent="0.25">
      <c r="A5707" s="8" t="s">
        <v>3286</v>
      </c>
      <c r="B5707" s="8" t="s">
        <v>3925</v>
      </c>
      <c r="C5707" s="24">
        <v>44991</v>
      </c>
      <c r="D5707" s="24">
        <v>44991</v>
      </c>
      <c r="E5707" s="8">
        <f t="shared" si="178"/>
        <v>0</v>
      </c>
      <c r="F5707" s="24">
        <f t="shared" si="179"/>
        <v>45072</v>
      </c>
    </row>
    <row r="5708" spans="1:6" x14ac:dyDescent="0.25">
      <c r="A5708" s="8" t="s">
        <v>3286</v>
      </c>
      <c r="B5708" s="8" t="s">
        <v>3925</v>
      </c>
      <c r="C5708" s="24">
        <v>44991</v>
      </c>
      <c r="D5708" s="24">
        <v>45027</v>
      </c>
      <c r="E5708" s="8">
        <f t="shared" si="178"/>
        <v>1</v>
      </c>
      <c r="F5708" s="24">
        <f t="shared" si="179"/>
        <v>45072</v>
      </c>
    </row>
    <row r="5709" spans="1:6" x14ac:dyDescent="0.25">
      <c r="A5709" s="8" t="s">
        <v>3286</v>
      </c>
      <c r="B5709" s="8" t="s">
        <v>3925</v>
      </c>
      <c r="C5709" s="24">
        <v>44991</v>
      </c>
      <c r="D5709" s="24">
        <v>45053</v>
      </c>
      <c r="E5709" s="8">
        <f t="shared" si="178"/>
        <v>2</v>
      </c>
      <c r="F5709" s="24">
        <f t="shared" si="179"/>
        <v>45072</v>
      </c>
    </row>
    <row r="5710" spans="1:6" x14ac:dyDescent="0.25">
      <c r="A5710" s="8" t="s">
        <v>3287</v>
      </c>
      <c r="B5710" s="8" t="s">
        <v>3928</v>
      </c>
      <c r="C5710" s="24">
        <v>44685</v>
      </c>
      <c r="D5710" s="24">
        <v>44685</v>
      </c>
      <c r="E5710" s="8">
        <f t="shared" si="178"/>
        <v>0</v>
      </c>
      <c r="F5710" s="24">
        <f t="shared" si="179"/>
        <v>45060</v>
      </c>
    </row>
    <row r="5711" spans="1:6" x14ac:dyDescent="0.25">
      <c r="A5711" s="8" t="s">
        <v>3287</v>
      </c>
      <c r="B5711" s="8" t="s">
        <v>3928</v>
      </c>
      <c r="C5711" s="24">
        <v>44685</v>
      </c>
      <c r="D5711" s="24">
        <v>44787</v>
      </c>
      <c r="E5711" s="8">
        <f t="shared" si="178"/>
        <v>3</v>
      </c>
      <c r="F5711" s="24">
        <f t="shared" si="179"/>
        <v>45060</v>
      </c>
    </row>
    <row r="5712" spans="1:6" x14ac:dyDescent="0.25">
      <c r="A5712" s="8" t="s">
        <v>3287</v>
      </c>
      <c r="B5712" s="8" t="s">
        <v>3928</v>
      </c>
      <c r="C5712" s="24">
        <v>44685</v>
      </c>
      <c r="D5712" s="24">
        <v>44850</v>
      </c>
      <c r="E5712" s="8">
        <f t="shared" si="178"/>
        <v>5</v>
      </c>
      <c r="F5712" s="24">
        <f t="shared" si="179"/>
        <v>45060</v>
      </c>
    </row>
    <row r="5713" spans="1:6" x14ac:dyDescent="0.25">
      <c r="A5713" s="8" t="s">
        <v>3287</v>
      </c>
      <c r="B5713" s="8" t="s">
        <v>3928</v>
      </c>
      <c r="C5713" s="24">
        <v>44685</v>
      </c>
      <c r="D5713" s="24">
        <v>44879</v>
      </c>
      <c r="E5713" s="8">
        <f t="shared" si="178"/>
        <v>6</v>
      </c>
      <c r="F5713" s="24">
        <f t="shared" si="179"/>
        <v>45060</v>
      </c>
    </row>
    <row r="5714" spans="1:6" x14ac:dyDescent="0.25">
      <c r="A5714" s="8" t="s">
        <v>3287</v>
      </c>
      <c r="B5714" s="8" t="s">
        <v>3928</v>
      </c>
      <c r="C5714" s="24">
        <v>44685</v>
      </c>
      <c r="D5714" s="24">
        <v>44910</v>
      </c>
      <c r="E5714" s="8">
        <f t="shared" si="178"/>
        <v>7</v>
      </c>
      <c r="F5714" s="24">
        <f t="shared" si="179"/>
        <v>45060</v>
      </c>
    </row>
    <row r="5715" spans="1:6" x14ac:dyDescent="0.25">
      <c r="A5715" s="8" t="s">
        <v>3287</v>
      </c>
      <c r="B5715" s="8" t="s">
        <v>3928</v>
      </c>
      <c r="C5715" s="24">
        <v>44685</v>
      </c>
      <c r="D5715" s="24">
        <v>44941</v>
      </c>
      <c r="E5715" s="8">
        <f t="shared" si="178"/>
        <v>8</v>
      </c>
      <c r="F5715" s="24">
        <f t="shared" si="179"/>
        <v>45060</v>
      </c>
    </row>
    <row r="5716" spans="1:6" x14ac:dyDescent="0.25">
      <c r="A5716" s="8" t="s">
        <v>3287</v>
      </c>
      <c r="B5716" s="8" t="s">
        <v>3928</v>
      </c>
      <c r="C5716" s="24">
        <v>44685</v>
      </c>
      <c r="D5716" s="24">
        <v>44963</v>
      </c>
      <c r="E5716" s="8">
        <f t="shared" si="178"/>
        <v>9</v>
      </c>
      <c r="F5716" s="24">
        <f t="shared" si="179"/>
        <v>45060</v>
      </c>
    </row>
    <row r="5717" spans="1:6" x14ac:dyDescent="0.25">
      <c r="A5717" s="8" t="s">
        <v>3287</v>
      </c>
      <c r="B5717" s="8" t="s">
        <v>3928</v>
      </c>
      <c r="C5717" s="24">
        <v>44685</v>
      </c>
      <c r="D5717" s="24">
        <v>44990</v>
      </c>
      <c r="E5717" s="8">
        <f t="shared" si="178"/>
        <v>10</v>
      </c>
      <c r="F5717" s="24">
        <f t="shared" si="179"/>
        <v>45060</v>
      </c>
    </row>
    <row r="5718" spans="1:6" x14ac:dyDescent="0.25">
      <c r="A5718" s="8" t="s">
        <v>3287</v>
      </c>
      <c r="B5718" s="8" t="s">
        <v>3928</v>
      </c>
      <c r="C5718" s="24">
        <v>44685</v>
      </c>
      <c r="D5718" s="24">
        <v>45021</v>
      </c>
      <c r="E5718" s="8">
        <f t="shared" si="178"/>
        <v>11</v>
      </c>
      <c r="F5718" s="24">
        <f t="shared" si="179"/>
        <v>45060</v>
      </c>
    </row>
    <row r="5719" spans="1:6" x14ac:dyDescent="0.25">
      <c r="A5719" s="8" t="s">
        <v>3287</v>
      </c>
      <c r="B5719" s="8" t="s">
        <v>3928</v>
      </c>
      <c r="C5719" s="24">
        <v>44685</v>
      </c>
      <c r="D5719" s="24">
        <v>45053</v>
      </c>
      <c r="E5719" s="8">
        <f t="shared" si="178"/>
        <v>12</v>
      </c>
      <c r="F5719" s="24">
        <f t="shared" si="179"/>
        <v>45060</v>
      </c>
    </row>
    <row r="5720" spans="1:6" x14ac:dyDescent="0.25">
      <c r="A5720" s="8" t="s">
        <v>3287</v>
      </c>
      <c r="B5720" s="8" t="s">
        <v>3923</v>
      </c>
      <c r="C5720" s="24">
        <v>44993</v>
      </c>
      <c r="D5720" s="24">
        <v>44993</v>
      </c>
      <c r="E5720" s="8">
        <f t="shared" si="178"/>
        <v>0</v>
      </c>
      <c r="F5720" s="24">
        <f t="shared" si="179"/>
        <v>45060</v>
      </c>
    </row>
    <row r="5721" spans="1:6" x14ac:dyDescent="0.25">
      <c r="A5721" s="8" t="s">
        <v>3287</v>
      </c>
      <c r="B5721" s="8" t="s">
        <v>3923</v>
      </c>
      <c r="C5721" s="24">
        <v>44993</v>
      </c>
      <c r="D5721" s="24">
        <v>45038</v>
      </c>
      <c r="E5721" s="8">
        <f t="shared" si="178"/>
        <v>1</v>
      </c>
      <c r="F5721" s="24">
        <f t="shared" si="179"/>
        <v>45060</v>
      </c>
    </row>
    <row r="5722" spans="1:6" x14ac:dyDescent="0.25">
      <c r="A5722" s="8" t="s">
        <v>3287</v>
      </c>
      <c r="B5722" s="8" t="s">
        <v>3923</v>
      </c>
      <c r="C5722" s="24">
        <v>44993</v>
      </c>
      <c r="D5722" s="24">
        <v>45060</v>
      </c>
      <c r="E5722" s="8">
        <f t="shared" si="178"/>
        <v>2</v>
      </c>
      <c r="F5722" s="24">
        <f t="shared" si="179"/>
        <v>45060</v>
      </c>
    </row>
    <row r="5723" spans="1:6" x14ac:dyDescent="0.25">
      <c r="A5723" s="8" t="s">
        <v>3288</v>
      </c>
      <c r="B5723" s="8" t="s">
        <v>3949</v>
      </c>
      <c r="C5723" s="24">
        <v>44661</v>
      </c>
      <c r="D5723" s="24">
        <v>44661</v>
      </c>
      <c r="E5723" s="8">
        <f t="shared" si="178"/>
        <v>0</v>
      </c>
      <c r="F5723" s="24">
        <f t="shared" si="179"/>
        <v>45071</v>
      </c>
    </row>
    <row r="5724" spans="1:6" x14ac:dyDescent="0.25">
      <c r="A5724" s="8" t="s">
        <v>3288</v>
      </c>
      <c r="B5724" s="8" t="s">
        <v>3949</v>
      </c>
      <c r="C5724" s="24">
        <v>44661</v>
      </c>
      <c r="D5724" s="24">
        <v>44693</v>
      </c>
      <c r="E5724" s="8">
        <f t="shared" si="178"/>
        <v>1</v>
      </c>
      <c r="F5724" s="24">
        <f t="shared" si="179"/>
        <v>45071</v>
      </c>
    </row>
    <row r="5725" spans="1:6" x14ac:dyDescent="0.25">
      <c r="A5725" s="8" t="s">
        <v>3288</v>
      </c>
      <c r="B5725" s="8" t="s">
        <v>3949</v>
      </c>
      <c r="C5725" s="24">
        <v>44661</v>
      </c>
      <c r="D5725" s="24">
        <v>44725</v>
      </c>
      <c r="E5725" s="8">
        <f t="shared" si="178"/>
        <v>2</v>
      </c>
      <c r="F5725" s="24">
        <f t="shared" si="179"/>
        <v>45071</v>
      </c>
    </row>
    <row r="5726" spans="1:6" x14ac:dyDescent="0.25">
      <c r="A5726" s="8" t="s">
        <v>3288</v>
      </c>
      <c r="B5726" s="8" t="s">
        <v>3949</v>
      </c>
      <c r="C5726" s="24">
        <v>44661</v>
      </c>
      <c r="D5726" s="24">
        <v>44791</v>
      </c>
      <c r="E5726" s="8">
        <f t="shared" si="178"/>
        <v>4</v>
      </c>
      <c r="F5726" s="24">
        <f t="shared" si="179"/>
        <v>45071</v>
      </c>
    </row>
    <row r="5727" spans="1:6" x14ac:dyDescent="0.25">
      <c r="A5727" s="8" t="s">
        <v>3288</v>
      </c>
      <c r="B5727" s="8" t="s">
        <v>3949</v>
      </c>
      <c r="C5727" s="24">
        <v>44661</v>
      </c>
      <c r="D5727" s="24">
        <v>44816</v>
      </c>
      <c r="E5727" s="8">
        <f t="shared" si="178"/>
        <v>5</v>
      </c>
      <c r="F5727" s="24">
        <f t="shared" si="179"/>
        <v>45071</v>
      </c>
    </row>
    <row r="5728" spans="1:6" x14ac:dyDescent="0.25">
      <c r="A5728" s="8" t="s">
        <v>3288</v>
      </c>
      <c r="B5728" s="8" t="s">
        <v>3949</v>
      </c>
      <c r="C5728" s="24">
        <v>44661</v>
      </c>
      <c r="D5728" s="24">
        <v>44848</v>
      </c>
      <c r="E5728" s="8">
        <f t="shared" si="178"/>
        <v>6</v>
      </c>
      <c r="F5728" s="24">
        <f t="shared" si="179"/>
        <v>45071</v>
      </c>
    </row>
    <row r="5729" spans="1:6" x14ac:dyDescent="0.25">
      <c r="A5729" s="8" t="s">
        <v>3288</v>
      </c>
      <c r="B5729" s="8" t="s">
        <v>3949</v>
      </c>
      <c r="C5729" s="24">
        <v>44661</v>
      </c>
      <c r="D5729" s="24">
        <v>44886</v>
      </c>
      <c r="E5729" s="8">
        <f t="shared" si="178"/>
        <v>7</v>
      </c>
      <c r="F5729" s="24">
        <f t="shared" si="179"/>
        <v>45071</v>
      </c>
    </row>
    <row r="5730" spans="1:6" x14ac:dyDescent="0.25">
      <c r="A5730" s="8" t="s">
        <v>3288</v>
      </c>
      <c r="B5730" s="8" t="s">
        <v>3949</v>
      </c>
      <c r="C5730" s="24">
        <v>44661</v>
      </c>
      <c r="D5730" s="24">
        <v>44913</v>
      </c>
      <c r="E5730" s="8">
        <f t="shared" si="178"/>
        <v>8</v>
      </c>
      <c r="F5730" s="24">
        <f t="shared" si="179"/>
        <v>45071</v>
      </c>
    </row>
    <row r="5731" spans="1:6" x14ac:dyDescent="0.25">
      <c r="A5731" s="8" t="s">
        <v>3288</v>
      </c>
      <c r="B5731" s="8" t="s">
        <v>3949</v>
      </c>
      <c r="C5731" s="24">
        <v>44661</v>
      </c>
      <c r="D5731" s="24">
        <v>44942</v>
      </c>
      <c r="E5731" s="8">
        <f t="shared" si="178"/>
        <v>9</v>
      </c>
      <c r="F5731" s="24">
        <f t="shared" si="179"/>
        <v>45071</v>
      </c>
    </row>
    <row r="5732" spans="1:6" x14ac:dyDescent="0.25">
      <c r="A5732" s="8" t="s">
        <v>3288</v>
      </c>
      <c r="B5732" s="8" t="s">
        <v>3949</v>
      </c>
      <c r="C5732" s="24">
        <v>44661</v>
      </c>
      <c r="D5732" s="24">
        <v>44979</v>
      </c>
      <c r="E5732" s="8">
        <f t="shared" si="178"/>
        <v>10</v>
      </c>
      <c r="F5732" s="24">
        <f t="shared" si="179"/>
        <v>45071</v>
      </c>
    </row>
    <row r="5733" spans="1:6" x14ac:dyDescent="0.25">
      <c r="A5733" s="8" t="s">
        <v>3288</v>
      </c>
      <c r="B5733" s="8" t="s">
        <v>3949</v>
      </c>
      <c r="C5733" s="24">
        <v>44661</v>
      </c>
      <c r="D5733" s="24">
        <v>45009</v>
      </c>
      <c r="E5733" s="8">
        <f t="shared" si="178"/>
        <v>11</v>
      </c>
      <c r="F5733" s="24">
        <f t="shared" si="179"/>
        <v>45071</v>
      </c>
    </row>
    <row r="5734" spans="1:6" x14ac:dyDescent="0.25">
      <c r="A5734" s="8" t="s">
        <v>3288</v>
      </c>
      <c r="B5734" s="8" t="s">
        <v>3949</v>
      </c>
      <c r="C5734" s="24">
        <v>44661</v>
      </c>
      <c r="D5734" s="24">
        <v>45040</v>
      </c>
      <c r="E5734" s="8">
        <f t="shared" si="178"/>
        <v>12</v>
      </c>
      <c r="F5734" s="24">
        <f t="shared" si="179"/>
        <v>45071</v>
      </c>
    </row>
    <row r="5735" spans="1:6" x14ac:dyDescent="0.25">
      <c r="A5735" s="8" t="s">
        <v>3288</v>
      </c>
      <c r="B5735" s="8" t="s">
        <v>3949</v>
      </c>
      <c r="C5735" s="24">
        <v>44661</v>
      </c>
      <c r="D5735" s="24">
        <v>45071</v>
      </c>
      <c r="E5735" s="8">
        <f t="shared" si="178"/>
        <v>13</v>
      </c>
      <c r="F5735" s="24">
        <f t="shared" si="179"/>
        <v>45071</v>
      </c>
    </row>
    <row r="5736" spans="1:6" x14ac:dyDescent="0.25">
      <c r="A5736" s="8" t="s">
        <v>3288</v>
      </c>
      <c r="B5736" s="8" t="s">
        <v>3921</v>
      </c>
      <c r="C5736" s="24">
        <v>44868</v>
      </c>
      <c r="D5736" s="24">
        <v>44868</v>
      </c>
      <c r="E5736" s="8">
        <f t="shared" si="178"/>
        <v>0</v>
      </c>
      <c r="F5736" s="24">
        <f t="shared" si="179"/>
        <v>45071</v>
      </c>
    </row>
    <row r="5737" spans="1:6" x14ac:dyDescent="0.25">
      <c r="A5737" s="8" t="s">
        <v>3288</v>
      </c>
      <c r="B5737" s="8" t="s">
        <v>3921</v>
      </c>
      <c r="C5737" s="24">
        <v>44868</v>
      </c>
      <c r="D5737" s="24">
        <v>44902</v>
      </c>
      <c r="E5737" s="8">
        <f t="shared" si="178"/>
        <v>1</v>
      </c>
      <c r="F5737" s="24">
        <f t="shared" si="179"/>
        <v>45071</v>
      </c>
    </row>
    <row r="5738" spans="1:6" x14ac:dyDescent="0.25">
      <c r="A5738" s="8" t="s">
        <v>3288</v>
      </c>
      <c r="B5738" s="8" t="s">
        <v>3921</v>
      </c>
      <c r="C5738" s="24">
        <v>44868</v>
      </c>
      <c r="D5738" s="24">
        <v>44933</v>
      </c>
      <c r="E5738" s="8">
        <f t="shared" si="178"/>
        <v>2</v>
      </c>
      <c r="F5738" s="24">
        <f t="shared" si="179"/>
        <v>45071</v>
      </c>
    </row>
    <row r="5739" spans="1:6" x14ac:dyDescent="0.25">
      <c r="A5739" s="8" t="s">
        <v>3288</v>
      </c>
      <c r="B5739" s="8" t="s">
        <v>3921</v>
      </c>
      <c r="C5739" s="24">
        <v>44868</v>
      </c>
      <c r="D5739" s="24">
        <v>44971</v>
      </c>
      <c r="E5739" s="8">
        <f t="shared" si="178"/>
        <v>3</v>
      </c>
      <c r="F5739" s="24">
        <f t="shared" si="179"/>
        <v>45071</v>
      </c>
    </row>
    <row r="5740" spans="1:6" x14ac:dyDescent="0.25">
      <c r="A5740" s="8" t="s">
        <v>3288</v>
      </c>
      <c r="B5740" s="8" t="s">
        <v>3921</v>
      </c>
      <c r="C5740" s="24">
        <v>44868</v>
      </c>
      <c r="D5740" s="24">
        <v>44989</v>
      </c>
      <c r="E5740" s="8">
        <f t="shared" si="178"/>
        <v>4</v>
      </c>
      <c r="F5740" s="24">
        <f t="shared" si="179"/>
        <v>45071</v>
      </c>
    </row>
    <row r="5741" spans="1:6" x14ac:dyDescent="0.25">
      <c r="A5741" s="8" t="s">
        <v>3288</v>
      </c>
      <c r="B5741" s="8" t="s">
        <v>3921</v>
      </c>
      <c r="C5741" s="24">
        <v>44868</v>
      </c>
      <c r="D5741" s="24">
        <v>45021</v>
      </c>
      <c r="E5741" s="8">
        <f t="shared" si="178"/>
        <v>5</v>
      </c>
      <c r="F5741" s="24">
        <f t="shared" si="179"/>
        <v>45071</v>
      </c>
    </row>
    <row r="5742" spans="1:6" x14ac:dyDescent="0.25">
      <c r="A5742" s="8" t="s">
        <v>3289</v>
      </c>
      <c r="B5742" s="8" t="s">
        <v>3949</v>
      </c>
      <c r="C5742" s="24">
        <v>44587</v>
      </c>
      <c r="D5742" s="24">
        <v>44587</v>
      </c>
      <c r="E5742" s="8">
        <f t="shared" si="178"/>
        <v>0</v>
      </c>
      <c r="F5742" s="24">
        <f t="shared" si="179"/>
        <v>45058</v>
      </c>
    </row>
    <row r="5743" spans="1:6" x14ac:dyDescent="0.25">
      <c r="A5743" s="8" t="s">
        <v>3289</v>
      </c>
      <c r="B5743" s="8" t="s">
        <v>3949</v>
      </c>
      <c r="C5743" s="24">
        <v>44587</v>
      </c>
      <c r="D5743" s="24">
        <v>44647</v>
      </c>
      <c r="E5743" s="8">
        <f t="shared" si="178"/>
        <v>2</v>
      </c>
      <c r="F5743" s="24">
        <f t="shared" si="179"/>
        <v>45058</v>
      </c>
    </row>
    <row r="5744" spans="1:6" x14ac:dyDescent="0.25">
      <c r="A5744" s="8" t="s">
        <v>3289</v>
      </c>
      <c r="B5744" s="8" t="s">
        <v>3949</v>
      </c>
      <c r="C5744" s="24">
        <v>44587</v>
      </c>
      <c r="D5744" s="24">
        <v>44711</v>
      </c>
      <c r="E5744" s="8">
        <f t="shared" si="178"/>
        <v>4</v>
      </c>
      <c r="F5744" s="24">
        <f t="shared" si="179"/>
        <v>45058</v>
      </c>
    </row>
    <row r="5745" spans="1:6" x14ac:dyDescent="0.25">
      <c r="A5745" s="8" t="s">
        <v>3289</v>
      </c>
      <c r="B5745" s="8" t="s">
        <v>3949</v>
      </c>
      <c r="C5745" s="24">
        <v>44587</v>
      </c>
      <c r="D5745" s="24">
        <v>44749</v>
      </c>
      <c r="E5745" s="8">
        <f t="shared" si="178"/>
        <v>5</v>
      </c>
      <c r="F5745" s="24">
        <f t="shared" si="179"/>
        <v>45058</v>
      </c>
    </row>
    <row r="5746" spans="1:6" x14ac:dyDescent="0.25">
      <c r="A5746" s="8" t="s">
        <v>3289</v>
      </c>
      <c r="B5746" s="8" t="s">
        <v>3949</v>
      </c>
      <c r="C5746" s="24">
        <v>44587</v>
      </c>
      <c r="D5746" s="24">
        <v>44777</v>
      </c>
      <c r="E5746" s="8">
        <f t="shared" si="178"/>
        <v>6</v>
      </c>
      <c r="F5746" s="24">
        <f t="shared" si="179"/>
        <v>45058</v>
      </c>
    </row>
    <row r="5747" spans="1:6" x14ac:dyDescent="0.25">
      <c r="A5747" s="8" t="s">
        <v>3289</v>
      </c>
      <c r="B5747" s="8" t="s">
        <v>3949</v>
      </c>
      <c r="C5747" s="24">
        <v>44587</v>
      </c>
      <c r="D5747" s="24">
        <v>44837</v>
      </c>
      <c r="E5747" s="8">
        <f t="shared" si="178"/>
        <v>8</v>
      </c>
      <c r="F5747" s="24">
        <f t="shared" si="179"/>
        <v>45058</v>
      </c>
    </row>
    <row r="5748" spans="1:6" x14ac:dyDescent="0.25">
      <c r="A5748" s="8" t="s">
        <v>3289</v>
      </c>
      <c r="B5748" s="8" t="s">
        <v>3949</v>
      </c>
      <c r="C5748" s="24">
        <v>44587</v>
      </c>
      <c r="D5748" s="24">
        <v>44952</v>
      </c>
      <c r="E5748" s="8">
        <f t="shared" si="178"/>
        <v>12</v>
      </c>
      <c r="F5748" s="24">
        <f t="shared" si="179"/>
        <v>45058</v>
      </c>
    </row>
    <row r="5749" spans="1:6" x14ac:dyDescent="0.25">
      <c r="A5749" s="8" t="s">
        <v>3289</v>
      </c>
      <c r="B5749" s="8" t="s">
        <v>3949</v>
      </c>
      <c r="C5749" s="24">
        <v>44587</v>
      </c>
      <c r="D5749" s="24">
        <v>44967</v>
      </c>
      <c r="E5749" s="8">
        <f t="shared" si="178"/>
        <v>12</v>
      </c>
      <c r="F5749" s="24">
        <f t="shared" si="179"/>
        <v>45058</v>
      </c>
    </row>
    <row r="5750" spans="1:6" x14ac:dyDescent="0.25">
      <c r="A5750" s="8" t="s">
        <v>3289</v>
      </c>
      <c r="B5750" s="8" t="s">
        <v>3949</v>
      </c>
      <c r="C5750" s="24">
        <v>44587</v>
      </c>
      <c r="D5750" s="24">
        <v>45016</v>
      </c>
      <c r="E5750" s="8">
        <f t="shared" si="178"/>
        <v>14</v>
      </c>
      <c r="F5750" s="24">
        <f t="shared" si="179"/>
        <v>45058</v>
      </c>
    </row>
    <row r="5751" spans="1:6" x14ac:dyDescent="0.25">
      <c r="A5751" s="8" t="s">
        <v>3289</v>
      </c>
      <c r="B5751" s="8" t="s">
        <v>3923</v>
      </c>
      <c r="C5751" s="24">
        <v>44969</v>
      </c>
      <c r="D5751" s="24">
        <v>44969</v>
      </c>
      <c r="E5751" s="8">
        <f t="shared" si="178"/>
        <v>0</v>
      </c>
      <c r="F5751" s="24">
        <f t="shared" si="179"/>
        <v>45058</v>
      </c>
    </row>
    <row r="5752" spans="1:6" x14ac:dyDescent="0.25">
      <c r="A5752" s="8" t="s">
        <v>3289</v>
      </c>
      <c r="B5752" s="8" t="s">
        <v>3923</v>
      </c>
      <c r="C5752" s="24">
        <v>44969</v>
      </c>
      <c r="D5752" s="24">
        <v>45005</v>
      </c>
      <c r="E5752" s="8">
        <f t="shared" si="178"/>
        <v>1</v>
      </c>
      <c r="F5752" s="24">
        <f t="shared" si="179"/>
        <v>45058</v>
      </c>
    </row>
    <row r="5753" spans="1:6" x14ac:dyDescent="0.25">
      <c r="A5753" s="8" t="s">
        <v>3289</v>
      </c>
      <c r="B5753" s="8" t="s">
        <v>3923</v>
      </c>
      <c r="C5753" s="24">
        <v>44969</v>
      </c>
      <c r="D5753" s="24">
        <v>45036</v>
      </c>
      <c r="E5753" s="8">
        <f t="shared" si="178"/>
        <v>2</v>
      </c>
      <c r="F5753" s="24">
        <f t="shared" si="179"/>
        <v>45058</v>
      </c>
    </row>
    <row r="5754" spans="1:6" x14ac:dyDescent="0.25">
      <c r="A5754" s="8" t="s">
        <v>3289</v>
      </c>
      <c r="B5754" s="8" t="s">
        <v>3923</v>
      </c>
      <c r="C5754" s="24">
        <v>44969</v>
      </c>
      <c r="D5754" s="24">
        <v>45058</v>
      </c>
      <c r="E5754" s="8">
        <f t="shared" si="178"/>
        <v>3</v>
      </c>
      <c r="F5754" s="24">
        <f t="shared" si="179"/>
        <v>45058</v>
      </c>
    </row>
    <row r="5755" spans="1:6" x14ac:dyDescent="0.25">
      <c r="A5755" s="8" t="s">
        <v>3290</v>
      </c>
      <c r="B5755" s="8" t="s">
        <v>3950</v>
      </c>
      <c r="C5755" s="24">
        <v>44617</v>
      </c>
      <c r="D5755" s="24">
        <v>44617</v>
      </c>
      <c r="E5755" s="8">
        <f t="shared" si="178"/>
        <v>0</v>
      </c>
      <c r="F5755" s="24">
        <f t="shared" si="179"/>
        <v>45081</v>
      </c>
    </row>
    <row r="5756" spans="1:6" x14ac:dyDescent="0.25">
      <c r="A5756" s="8" t="s">
        <v>3290</v>
      </c>
      <c r="B5756" s="8" t="s">
        <v>3950</v>
      </c>
      <c r="C5756" s="24">
        <v>44617</v>
      </c>
      <c r="D5756" s="24">
        <v>44646</v>
      </c>
      <c r="E5756" s="8">
        <f t="shared" si="178"/>
        <v>1</v>
      </c>
      <c r="F5756" s="24">
        <f t="shared" si="179"/>
        <v>45081</v>
      </c>
    </row>
    <row r="5757" spans="1:6" x14ac:dyDescent="0.25">
      <c r="A5757" s="8" t="s">
        <v>3290</v>
      </c>
      <c r="B5757" s="8" t="s">
        <v>3950</v>
      </c>
      <c r="C5757" s="24">
        <v>44617</v>
      </c>
      <c r="D5757" s="24">
        <v>44684</v>
      </c>
      <c r="E5757" s="8">
        <f t="shared" si="178"/>
        <v>2</v>
      </c>
      <c r="F5757" s="24">
        <f t="shared" si="179"/>
        <v>45081</v>
      </c>
    </row>
    <row r="5758" spans="1:6" x14ac:dyDescent="0.25">
      <c r="A5758" s="8" t="s">
        <v>3290</v>
      </c>
      <c r="B5758" s="8" t="s">
        <v>3950</v>
      </c>
      <c r="C5758" s="24">
        <v>44617</v>
      </c>
      <c r="D5758" s="24">
        <v>44718</v>
      </c>
      <c r="E5758" s="8">
        <f t="shared" si="178"/>
        <v>3</v>
      </c>
      <c r="F5758" s="24">
        <f t="shared" si="179"/>
        <v>45081</v>
      </c>
    </row>
    <row r="5759" spans="1:6" x14ac:dyDescent="0.25">
      <c r="A5759" s="8" t="s">
        <v>3290</v>
      </c>
      <c r="B5759" s="8" t="s">
        <v>3950</v>
      </c>
      <c r="C5759" s="24">
        <v>44617</v>
      </c>
      <c r="D5759" s="24">
        <v>44750</v>
      </c>
      <c r="E5759" s="8">
        <f t="shared" si="178"/>
        <v>4</v>
      </c>
      <c r="F5759" s="24">
        <f t="shared" si="179"/>
        <v>45081</v>
      </c>
    </row>
    <row r="5760" spans="1:6" x14ac:dyDescent="0.25">
      <c r="A5760" s="8" t="s">
        <v>3290</v>
      </c>
      <c r="B5760" s="8" t="s">
        <v>3950</v>
      </c>
      <c r="C5760" s="24">
        <v>44617</v>
      </c>
      <c r="D5760" s="24">
        <v>44804</v>
      </c>
      <c r="E5760" s="8">
        <f t="shared" si="178"/>
        <v>6</v>
      </c>
      <c r="F5760" s="24">
        <f t="shared" si="179"/>
        <v>45081</v>
      </c>
    </row>
    <row r="5761" spans="1:6" x14ac:dyDescent="0.25">
      <c r="A5761" s="8" t="s">
        <v>3290</v>
      </c>
      <c r="B5761" s="8" t="s">
        <v>3950</v>
      </c>
      <c r="C5761" s="24">
        <v>44617</v>
      </c>
      <c r="D5761" s="24">
        <v>44811</v>
      </c>
      <c r="E5761" s="8">
        <f t="shared" si="178"/>
        <v>6</v>
      </c>
      <c r="F5761" s="24">
        <f t="shared" si="179"/>
        <v>45081</v>
      </c>
    </row>
    <row r="5762" spans="1:6" x14ac:dyDescent="0.25">
      <c r="A5762" s="8" t="s">
        <v>3290</v>
      </c>
      <c r="B5762" s="8" t="s">
        <v>3950</v>
      </c>
      <c r="C5762" s="24">
        <v>44617</v>
      </c>
      <c r="D5762" s="24">
        <v>44862</v>
      </c>
      <c r="E5762" s="8">
        <f t="shared" si="178"/>
        <v>8</v>
      </c>
      <c r="F5762" s="24">
        <f t="shared" si="179"/>
        <v>45081</v>
      </c>
    </row>
    <row r="5763" spans="1:6" x14ac:dyDescent="0.25">
      <c r="A5763" s="8" t="s">
        <v>3290</v>
      </c>
      <c r="B5763" s="8" t="s">
        <v>3950</v>
      </c>
      <c r="C5763" s="24">
        <v>44617</v>
      </c>
      <c r="D5763" s="24">
        <v>44867</v>
      </c>
      <c r="E5763" s="8">
        <f t="shared" ref="E5763:E5826" si="180">DATEDIF(C5763,D5763,"m")</f>
        <v>8</v>
      </c>
      <c r="F5763" s="24">
        <f t="shared" ref="F5763:F5826" si="181">_xlfn.MAXIFS(D:D,A:A,A5763)</f>
        <v>45081</v>
      </c>
    </row>
    <row r="5764" spans="1:6" x14ac:dyDescent="0.25">
      <c r="A5764" s="8" t="s">
        <v>3290</v>
      </c>
      <c r="B5764" s="8" t="s">
        <v>3950</v>
      </c>
      <c r="C5764" s="24">
        <v>44617</v>
      </c>
      <c r="D5764" s="24">
        <v>44903</v>
      </c>
      <c r="E5764" s="8">
        <f t="shared" si="180"/>
        <v>9</v>
      </c>
      <c r="F5764" s="24">
        <f t="shared" si="181"/>
        <v>45081</v>
      </c>
    </row>
    <row r="5765" spans="1:6" x14ac:dyDescent="0.25">
      <c r="A5765" s="8" t="s">
        <v>3290</v>
      </c>
      <c r="B5765" s="8" t="s">
        <v>3950</v>
      </c>
      <c r="C5765" s="24">
        <v>44617</v>
      </c>
      <c r="D5765" s="24">
        <v>44960</v>
      </c>
      <c r="E5765" s="8">
        <f t="shared" si="180"/>
        <v>11</v>
      </c>
      <c r="F5765" s="24">
        <f t="shared" si="181"/>
        <v>45081</v>
      </c>
    </row>
    <row r="5766" spans="1:6" x14ac:dyDescent="0.25">
      <c r="A5766" s="8" t="s">
        <v>3290</v>
      </c>
      <c r="B5766" s="8" t="s">
        <v>3950</v>
      </c>
      <c r="C5766" s="24">
        <v>44617</v>
      </c>
      <c r="D5766" s="24">
        <v>45077</v>
      </c>
      <c r="E5766" s="8">
        <f t="shared" si="180"/>
        <v>15</v>
      </c>
      <c r="F5766" s="24">
        <f t="shared" si="181"/>
        <v>45081</v>
      </c>
    </row>
    <row r="5767" spans="1:6" x14ac:dyDescent="0.25">
      <c r="A5767" s="8" t="s">
        <v>3290</v>
      </c>
      <c r="B5767" s="8" t="s">
        <v>3950</v>
      </c>
      <c r="C5767" s="24">
        <v>44617</v>
      </c>
      <c r="D5767" s="24">
        <v>45081</v>
      </c>
      <c r="E5767" s="8">
        <f t="shared" si="180"/>
        <v>15</v>
      </c>
      <c r="F5767" s="24">
        <f t="shared" si="181"/>
        <v>45081</v>
      </c>
    </row>
    <row r="5768" spans="1:6" x14ac:dyDescent="0.25">
      <c r="A5768" s="8" t="s">
        <v>3290</v>
      </c>
      <c r="B5768" s="8" t="s">
        <v>3952</v>
      </c>
      <c r="C5768" s="24">
        <v>44848</v>
      </c>
      <c r="D5768" s="24">
        <v>44848</v>
      </c>
      <c r="E5768" s="8">
        <f t="shared" si="180"/>
        <v>0</v>
      </c>
      <c r="F5768" s="24">
        <f t="shared" si="181"/>
        <v>45081</v>
      </c>
    </row>
    <row r="5769" spans="1:6" x14ac:dyDescent="0.25">
      <c r="A5769" s="8" t="s">
        <v>3290</v>
      </c>
      <c r="B5769" s="8" t="s">
        <v>3952</v>
      </c>
      <c r="C5769" s="24">
        <v>44848</v>
      </c>
      <c r="D5769" s="24">
        <v>44893</v>
      </c>
      <c r="E5769" s="8">
        <f t="shared" si="180"/>
        <v>1</v>
      </c>
      <c r="F5769" s="24">
        <f t="shared" si="181"/>
        <v>45081</v>
      </c>
    </row>
    <row r="5770" spans="1:6" x14ac:dyDescent="0.25">
      <c r="A5770" s="8" t="s">
        <v>3290</v>
      </c>
      <c r="B5770" s="8" t="s">
        <v>3952</v>
      </c>
      <c r="C5770" s="24">
        <v>44848</v>
      </c>
      <c r="D5770" s="24">
        <v>44920</v>
      </c>
      <c r="E5770" s="8">
        <f t="shared" si="180"/>
        <v>2</v>
      </c>
      <c r="F5770" s="24">
        <f t="shared" si="181"/>
        <v>45081</v>
      </c>
    </row>
    <row r="5771" spans="1:6" x14ac:dyDescent="0.25">
      <c r="A5771" s="8" t="s">
        <v>3290</v>
      </c>
      <c r="B5771" s="8" t="s">
        <v>3952</v>
      </c>
      <c r="C5771" s="24">
        <v>44848</v>
      </c>
      <c r="D5771" s="24">
        <v>44955</v>
      </c>
      <c r="E5771" s="8">
        <f t="shared" si="180"/>
        <v>3</v>
      </c>
      <c r="F5771" s="24">
        <f t="shared" si="181"/>
        <v>45081</v>
      </c>
    </row>
    <row r="5772" spans="1:6" x14ac:dyDescent="0.25">
      <c r="A5772" s="8" t="s">
        <v>3290</v>
      </c>
      <c r="B5772" s="8" t="s">
        <v>3952</v>
      </c>
      <c r="C5772" s="24">
        <v>44848</v>
      </c>
      <c r="D5772" s="24">
        <v>44974</v>
      </c>
      <c r="E5772" s="8">
        <f t="shared" si="180"/>
        <v>4</v>
      </c>
      <c r="F5772" s="24">
        <f t="shared" si="181"/>
        <v>45081</v>
      </c>
    </row>
    <row r="5773" spans="1:6" x14ac:dyDescent="0.25">
      <c r="A5773" s="8" t="s">
        <v>3290</v>
      </c>
      <c r="B5773" s="8" t="s">
        <v>3952</v>
      </c>
      <c r="C5773" s="24">
        <v>44848</v>
      </c>
      <c r="D5773" s="24">
        <v>45002</v>
      </c>
      <c r="E5773" s="8">
        <f t="shared" si="180"/>
        <v>5</v>
      </c>
      <c r="F5773" s="24">
        <f t="shared" si="181"/>
        <v>45081</v>
      </c>
    </row>
    <row r="5774" spans="1:6" x14ac:dyDescent="0.25">
      <c r="A5774" s="8" t="s">
        <v>3290</v>
      </c>
      <c r="B5774" s="8" t="s">
        <v>3952</v>
      </c>
      <c r="C5774" s="24">
        <v>44848</v>
      </c>
      <c r="D5774" s="24">
        <v>45036</v>
      </c>
      <c r="E5774" s="8">
        <f t="shared" si="180"/>
        <v>6</v>
      </c>
      <c r="F5774" s="24">
        <f t="shared" si="181"/>
        <v>45081</v>
      </c>
    </row>
    <row r="5775" spans="1:6" x14ac:dyDescent="0.25">
      <c r="A5775" s="8" t="s">
        <v>3290</v>
      </c>
      <c r="B5775" s="8" t="s">
        <v>3952</v>
      </c>
      <c r="C5775" s="24">
        <v>44848</v>
      </c>
      <c r="D5775" s="24">
        <v>45066</v>
      </c>
      <c r="E5775" s="8">
        <f t="shared" si="180"/>
        <v>7</v>
      </c>
      <c r="F5775" s="24">
        <f t="shared" si="181"/>
        <v>45081</v>
      </c>
    </row>
    <row r="5776" spans="1:6" x14ac:dyDescent="0.25">
      <c r="A5776" s="8" t="s">
        <v>3291</v>
      </c>
      <c r="B5776" s="8" t="s">
        <v>3927</v>
      </c>
      <c r="C5776" s="24">
        <v>44752</v>
      </c>
      <c r="D5776" s="24">
        <v>44752</v>
      </c>
      <c r="E5776" s="8">
        <f t="shared" si="180"/>
        <v>0</v>
      </c>
      <c r="F5776" s="24">
        <f t="shared" si="181"/>
        <v>45069</v>
      </c>
    </row>
    <row r="5777" spans="1:6" x14ac:dyDescent="0.25">
      <c r="A5777" s="8" t="s">
        <v>3291</v>
      </c>
      <c r="B5777" s="8" t="s">
        <v>3927</v>
      </c>
      <c r="C5777" s="24">
        <v>44752</v>
      </c>
      <c r="D5777" s="24">
        <v>44784</v>
      </c>
      <c r="E5777" s="8">
        <f t="shared" si="180"/>
        <v>1</v>
      </c>
      <c r="F5777" s="24">
        <f t="shared" si="181"/>
        <v>45069</v>
      </c>
    </row>
    <row r="5778" spans="1:6" x14ac:dyDescent="0.25">
      <c r="A5778" s="8" t="s">
        <v>3291</v>
      </c>
      <c r="B5778" s="8" t="s">
        <v>3927</v>
      </c>
      <c r="C5778" s="24">
        <v>44752</v>
      </c>
      <c r="D5778" s="24">
        <v>44816</v>
      </c>
      <c r="E5778" s="8">
        <f t="shared" si="180"/>
        <v>2</v>
      </c>
      <c r="F5778" s="24">
        <f t="shared" si="181"/>
        <v>45069</v>
      </c>
    </row>
    <row r="5779" spans="1:6" x14ac:dyDescent="0.25">
      <c r="A5779" s="8" t="s">
        <v>3291</v>
      </c>
      <c r="B5779" s="8" t="s">
        <v>3927</v>
      </c>
      <c r="C5779" s="24">
        <v>44752</v>
      </c>
      <c r="D5779" s="24">
        <v>44851</v>
      </c>
      <c r="E5779" s="8">
        <f t="shared" si="180"/>
        <v>3</v>
      </c>
      <c r="F5779" s="24">
        <f t="shared" si="181"/>
        <v>45069</v>
      </c>
    </row>
    <row r="5780" spans="1:6" x14ac:dyDescent="0.25">
      <c r="A5780" s="8" t="s">
        <v>3291</v>
      </c>
      <c r="B5780" s="8" t="s">
        <v>3927</v>
      </c>
      <c r="C5780" s="24">
        <v>44752</v>
      </c>
      <c r="D5780" s="24">
        <v>44890</v>
      </c>
      <c r="E5780" s="8">
        <f t="shared" si="180"/>
        <v>4</v>
      </c>
      <c r="F5780" s="24">
        <f t="shared" si="181"/>
        <v>45069</v>
      </c>
    </row>
    <row r="5781" spans="1:6" x14ac:dyDescent="0.25">
      <c r="A5781" s="8" t="s">
        <v>3291</v>
      </c>
      <c r="B5781" s="8" t="s">
        <v>3927</v>
      </c>
      <c r="C5781" s="24">
        <v>44752</v>
      </c>
      <c r="D5781" s="24">
        <v>44914</v>
      </c>
      <c r="E5781" s="8">
        <f t="shared" si="180"/>
        <v>5</v>
      </c>
      <c r="F5781" s="24">
        <f t="shared" si="181"/>
        <v>45069</v>
      </c>
    </row>
    <row r="5782" spans="1:6" x14ac:dyDescent="0.25">
      <c r="A5782" s="8" t="s">
        <v>3291</v>
      </c>
      <c r="B5782" s="8" t="s">
        <v>3927</v>
      </c>
      <c r="C5782" s="24">
        <v>44752</v>
      </c>
      <c r="D5782" s="24">
        <v>44936</v>
      </c>
      <c r="E5782" s="8">
        <f t="shared" si="180"/>
        <v>6</v>
      </c>
      <c r="F5782" s="24">
        <f t="shared" si="181"/>
        <v>45069</v>
      </c>
    </row>
    <row r="5783" spans="1:6" x14ac:dyDescent="0.25">
      <c r="A5783" s="8" t="s">
        <v>3291</v>
      </c>
      <c r="B5783" s="8" t="s">
        <v>3927</v>
      </c>
      <c r="C5783" s="24">
        <v>44752</v>
      </c>
      <c r="D5783" s="24">
        <v>45000</v>
      </c>
      <c r="E5783" s="8">
        <f t="shared" si="180"/>
        <v>8</v>
      </c>
      <c r="F5783" s="24">
        <f t="shared" si="181"/>
        <v>45069</v>
      </c>
    </row>
    <row r="5784" spans="1:6" x14ac:dyDescent="0.25">
      <c r="A5784" s="8" t="s">
        <v>3291</v>
      </c>
      <c r="B5784" s="8" t="s">
        <v>3927</v>
      </c>
      <c r="C5784" s="24">
        <v>44752</v>
      </c>
      <c r="D5784" s="24">
        <v>45034</v>
      </c>
      <c r="E5784" s="8">
        <f t="shared" si="180"/>
        <v>9</v>
      </c>
      <c r="F5784" s="24">
        <f t="shared" si="181"/>
        <v>45069</v>
      </c>
    </row>
    <row r="5785" spans="1:6" x14ac:dyDescent="0.25">
      <c r="A5785" s="8" t="s">
        <v>3291</v>
      </c>
      <c r="B5785" s="8" t="s">
        <v>3951</v>
      </c>
      <c r="C5785" s="24">
        <v>44754</v>
      </c>
      <c r="D5785" s="24">
        <v>44754</v>
      </c>
      <c r="E5785" s="8">
        <f t="shared" si="180"/>
        <v>0</v>
      </c>
      <c r="F5785" s="24">
        <f t="shared" si="181"/>
        <v>45069</v>
      </c>
    </row>
    <row r="5786" spans="1:6" x14ac:dyDescent="0.25">
      <c r="A5786" s="8" t="s">
        <v>3291</v>
      </c>
      <c r="B5786" s="8" t="s">
        <v>3951</v>
      </c>
      <c r="C5786" s="24">
        <v>44754</v>
      </c>
      <c r="D5786" s="24">
        <v>44790</v>
      </c>
      <c r="E5786" s="8">
        <f t="shared" si="180"/>
        <v>1</v>
      </c>
      <c r="F5786" s="24">
        <f t="shared" si="181"/>
        <v>45069</v>
      </c>
    </row>
    <row r="5787" spans="1:6" x14ac:dyDescent="0.25">
      <c r="A5787" s="8" t="s">
        <v>3291</v>
      </c>
      <c r="B5787" s="8" t="s">
        <v>3951</v>
      </c>
      <c r="C5787" s="24">
        <v>44754</v>
      </c>
      <c r="D5787" s="24">
        <v>44825</v>
      </c>
      <c r="E5787" s="8">
        <f t="shared" si="180"/>
        <v>2</v>
      </c>
      <c r="F5787" s="24">
        <f t="shared" si="181"/>
        <v>45069</v>
      </c>
    </row>
    <row r="5788" spans="1:6" x14ac:dyDescent="0.25">
      <c r="A5788" s="8" t="s">
        <v>3291</v>
      </c>
      <c r="B5788" s="8" t="s">
        <v>3951</v>
      </c>
      <c r="C5788" s="24">
        <v>44754</v>
      </c>
      <c r="D5788" s="24">
        <v>44855</v>
      </c>
      <c r="E5788" s="8">
        <f t="shared" si="180"/>
        <v>3</v>
      </c>
      <c r="F5788" s="24">
        <f t="shared" si="181"/>
        <v>45069</v>
      </c>
    </row>
    <row r="5789" spans="1:6" x14ac:dyDescent="0.25">
      <c r="A5789" s="8" t="s">
        <v>3291</v>
      </c>
      <c r="B5789" s="8" t="s">
        <v>3951</v>
      </c>
      <c r="C5789" s="24">
        <v>44754</v>
      </c>
      <c r="D5789" s="24">
        <v>44882</v>
      </c>
      <c r="E5789" s="8">
        <f t="shared" si="180"/>
        <v>4</v>
      </c>
      <c r="F5789" s="24">
        <f t="shared" si="181"/>
        <v>45069</v>
      </c>
    </row>
    <row r="5790" spans="1:6" x14ac:dyDescent="0.25">
      <c r="A5790" s="8" t="s">
        <v>3291</v>
      </c>
      <c r="B5790" s="8" t="s">
        <v>3951</v>
      </c>
      <c r="C5790" s="24">
        <v>44754</v>
      </c>
      <c r="D5790" s="24">
        <v>44915</v>
      </c>
      <c r="E5790" s="8">
        <f t="shared" si="180"/>
        <v>5</v>
      </c>
      <c r="F5790" s="24">
        <f t="shared" si="181"/>
        <v>45069</v>
      </c>
    </row>
    <row r="5791" spans="1:6" x14ac:dyDescent="0.25">
      <c r="A5791" s="8" t="s">
        <v>3291</v>
      </c>
      <c r="B5791" s="8" t="s">
        <v>3951</v>
      </c>
      <c r="C5791" s="24">
        <v>44754</v>
      </c>
      <c r="D5791" s="24">
        <v>44943</v>
      </c>
      <c r="E5791" s="8">
        <f t="shared" si="180"/>
        <v>6</v>
      </c>
      <c r="F5791" s="24">
        <f t="shared" si="181"/>
        <v>45069</v>
      </c>
    </row>
    <row r="5792" spans="1:6" x14ac:dyDescent="0.25">
      <c r="A5792" s="8" t="s">
        <v>3291</v>
      </c>
      <c r="B5792" s="8" t="s">
        <v>3951</v>
      </c>
      <c r="C5792" s="24">
        <v>44754</v>
      </c>
      <c r="D5792" s="24">
        <v>44982</v>
      </c>
      <c r="E5792" s="8">
        <f t="shared" si="180"/>
        <v>7</v>
      </c>
      <c r="F5792" s="24">
        <f t="shared" si="181"/>
        <v>45069</v>
      </c>
    </row>
    <row r="5793" spans="1:6" x14ac:dyDescent="0.25">
      <c r="A5793" s="8" t="s">
        <v>3291</v>
      </c>
      <c r="B5793" s="8" t="s">
        <v>3951</v>
      </c>
      <c r="C5793" s="24">
        <v>44754</v>
      </c>
      <c r="D5793" s="24">
        <v>45001</v>
      </c>
      <c r="E5793" s="8">
        <f t="shared" si="180"/>
        <v>8</v>
      </c>
      <c r="F5793" s="24">
        <f t="shared" si="181"/>
        <v>45069</v>
      </c>
    </row>
    <row r="5794" spans="1:6" x14ac:dyDescent="0.25">
      <c r="A5794" s="8" t="s">
        <v>3291</v>
      </c>
      <c r="B5794" s="8" t="s">
        <v>3951</v>
      </c>
      <c r="C5794" s="24">
        <v>44754</v>
      </c>
      <c r="D5794" s="24">
        <v>45029</v>
      </c>
      <c r="E5794" s="8">
        <f t="shared" si="180"/>
        <v>9</v>
      </c>
      <c r="F5794" s="24">
        <f t="shared" si="181"/>
        <v>45069</v>
      </c>
    </row>
    <row r="5795" spans="1:6" x14ac:dyDescent="0.25">
      <c r="A5795" s="8" t="s">
        <v>3291</v>
      </c>
      <c r="B5795" s="8" t="s">
        <v>3951</v>
      </c>
      <c r="C5795" s="24">
        <v>44754</v>
      </c>
      <c r="D5795" s="24">
        <v>45069</v>
      </c>
      <c r="E5795" s="8">
        <f t="shared" si="180"/>
        <v>10</v>
      </c>
      <c r="F5795" s="24">
        <f t="shared" si="181"/>
        <v>45069</v>
      </c>
    </row>
    <row r="5796" spans="1:6" x14ac:dyDescent="0.25">
      <c r="A5796" s="8" t="s">
        <v>3292</v>
      </c>
      <c r="B5796" s="8" t="s">
        <v>3948</v>
      </c>
      <c r="C5796" s="24">
        <v>44567</v>
      </c>
      <c r="D5796" s="24">
        <v>44567</v>
      </c>
      <c r="E5796" s="8">
        <f t="shared" si="180"/>
        <v>0</v>
      </c>
      <c r="F5796" s="24">
        <f t="shared" si="181"/>
        <v>45057</v>
      </c>
    </row>
    <row r="5797" spans="1:6" x14ac:dyDescent="0.25">
      <c r="A5797" s="8" t="s">
        <v>3292</v>
      </c>
      <c r="B5797" s="8" t="s">
        <v>3948</v>
      </c>
      <c r="C5797" s="24">
        <v>44567</v>
      </c>
      <c r="D5797" s="24">
        <v>44608</v>
      </c>
      <c r="E5797" s="8">
        <f t="shared" si="180"/>
        <v>1</v>
      </c>
      <c r="F5797" s="24">
        <f t="shared" si="181"/>
        <v>45057</v>
      </c>
    </row>
    <row r="5798" spans="1:6" x14ac:dyDescent="0.25">
      <c r="A5798" s="8" t="s">
        <v>3292</v>
      </c>
      <c r="B5798" s="8" t="s">
        <v>3948</v>
      </c>
      <c r="C5798" s="24">
        <v>44567</v>
      </c>
      <c r="D5798" s="24">
        <v>44626</v>
      </c>
      <c r="E5798" s="8">
        <f t="shared" si="180"/>
        <v>2</v>
      </c>
      <c r="F5798" s="24">
        <f t="shared" si="181"/>
        <v>45057</v>
      </c>
    </row>
    <row r="5799" spans="1:6" x14ac:dyDescent="0.25">
      <c r="A5799" s="8" t="s">
        <v>3292</v>
      </c>
      <c r="B5799" s="8" t="s">
        <v>3948</v>
      </c>
      <c r="C5799" s="24">
        <v>44567</v>
      </c>
      <c r="D5799" s="24">
        <v>44671</v>
      </c>
      <c r="E5799" s="8">
        <f t="shared" si="180"/>
        <v>3</v>
      </c>
      <c r="F5799" s="24">
        <f t="shared" si="181"/>
        <v>45057</v>
      </c>
    </row>
    <row r="5800" spans="1:6" x14ac:dyDescent="0.25">
      <c r="A5800" s="8" t="s">
        <v>3292</v>
      </c>
      <c r="B5800" s="8" t="s">
        <v>3948</v>
      </c>
      <c r="C5800" s="24">
        <v>44567</v>
      </c>
      <c r="D5800" s="24">
        <v>44699</v>
      </c>
      <c r="E5800" s="8">
        <f t="shared" si="180"/>
        <v>4</v>
      </c>
      <c r="F5800" s="24">
        <f t="shared" si="181"/>
        <v>45057</v>
      </c>
    </row>
    <row r="5801" spans="1:6" x14ac:dyDescent="0.25">
      <c r="A5801" s="8" t="s">
        <v>3292</v>
      </c>
      <c r="B5801" s="8" t="s">
        <v>3948</v>
      </c>
      <c r="C5801" s="24">
        <v>44567</v>
      </c>
      <c r="D5801" s="24">
        <v>44721</v>
      </c>
      <c r="E5801" s="8">
        <f t="shared" si="180"/>
        <v>5</v>
      </c>
      <c r="F5801" s="24">
        <f t="shared" si="181"/>
        <v>45057</v>
      </c>
    </row>
    <row r="5802" spans="1:6" x14ac:dyDescent="0.25">
      <c r="A5802" s="8" t="s">
        <v>3292</v>
      </c>
      <c r="B5802" s="8" t="s">
        <v>3948</v>
      </c>
      <c r="C5802" s="24">
        <v>44567</v>
      </c>
      <c r="D5802" s="24">
        <v>44792</v>
      </c>
      <c r="E5802" s="8">
        <f t="shared" si="180"/>
        <v>7</v>
      </c>
      <c r="F5802" s="24">
        <f t="shared" si="181"/>
        <v>45057</v>
      </c>
    </row>
    <row r="5803" spans="1:6" x14ac:dyDescent="0.25">
      <c r="A5803" s="8" t="s">
        <v>3292</v>
      </c>
      <c r="B5803" s="8" t="s">
        <v>3948</v>
      </c>
      <c r="C5803" s="24">
        <v>44567</v>
      </c>
      <c r="D5803" s="24">
        <v>44825</v>
      </c>
      <c r="E5803" s="8">
        <f t="shared" si="180"/>
        <v>8</v>
      </c>
      <c r="F5803" s="24">
        <f t="shared" si="181"/>
        <v>45057</v>
      </c>
    </row>
    <row r="5804" spans="1:6" x14ac:dyDescent="0.25">
      <c r="A5804" s="8" t="s">
        <v>3292</v>
      </c>
      <c r="B5804" s="8" t="s">
        <v>3948</v>
      </c>
      <c r="C5804" s="24">
        <v>44567</v>
      </c>
      <c r="D5804" s="24">
        <v>44848</v>
      </c>
      <c r="E5804" s="8">
        <f t="shared" si="180"/>
        <v>9</v>
      </c>
      <c r="F5804" s="24">
        <f t="shared" si="181"/>
        <v>45057</v>
      </c>
    </row>
    <row r="5805" spans="1:6" x14ac:dyDescent="0.25">
      <c r="A5805" s="8" t="s">
        <v>3292</v>
      </c>
      <c r="B5805" s="8" t="s">
        <v>3948</v>
      </c>
      <c r="C5805" s="24">
        <v>44567</v>
      </c>
      <c r="D5805" s="24">
        <v>44880</v>
      </c>
      <c r="E5805" s="8">
        <f t="shared" si="180"/>
        <v>10</v>
      </c>
      <c r="F5805" s="24">
        <f t="shared" si="181"/>
        <v>45057</v>
      </c>
    </row>
    <row r="5806" spans="1:6" x14ac:dyDescent="0.25">
      <c r="A5806" s="8" t="s">
        <v>3292</v>
      </c>
      <c r="B5806" s="8" t="s">
        <v>3948</v>
      </c>
      <c r="C5806" s="24">
        <v>44567</v>
      </c>
      <c r="D5806" s="24">
        <v>44904</v>
      </c>
      <c r="E5806" s="8">
        <f t="shared" si="180"/>
        <v>11</v>
      </c>
      <c r="F5806" s="24">
        <f t="shared" si="181"/>
        <v>45057</v>
      </c>
    </row>
    <row r="5807" spans="1:6" x14ac:dyDescent="0.25">
      <c r="A5807" s="8" t="s">
        <v>3292</v>
      </c>
      <c r="B5807" s="8" t="s">
        <v>3948</v>
      </c>
      <c r="C5807" s="24">
        <v>44567</v>
      </c>
      <c r="D5807" s="24">
        <v>44941</v>
      </c>
      <c r="E5807" s="8">
        <f t="shared" si="180"/>
        <v>12</v>
      </c>
      <c r="F5807" s="24">
        <f t="shared" si="181"/>
        <v>45057</v>
      </c>
    </row>
    <row r="5808" spans="1:6" x14ac:dyDescent="0.25">
      <c r="A5808" s="8" t="s">
        <v>3292</v>
      </c>
      <c r="B5808" s="8" t="s">
        <v>3948</v>
      </c>
      <c r="C5808" s="24">
        <v>44567</v>
      </c>
      <c r="D5808" s="24">
        <v>44971</v>
      </c>
      <c r="E5808" s="8">
        <f t="shared" si="180"/>
        <v>13</v>
      </c>
      <c r="F5808" s="24">
        <f t="shared" si="181"/>
        <v>45057</v>
      </c>
    </row>
    <row r="5809" spans="1:6" x14ac:dyDescent="0.25">
      <c r="A5809" s="8" t="s">
        <v>3292</v>
      </c>
      <c r="B5809" s="8" t="s">
        <v>3948</v>
      </c>
      <c r="C5809" s="24">
        <v>44567</v>
      </c>
      <c r="D5809" s="24">
        <v>44991</v>
      </c>
      <c r="E5809" s="8">
        <f t="shared" si="180"/>
        <v>14</v>
      </c>
      <c r="F5809" s="24">
        <f t="shared" si="181"/>
        <v>45057</v>
      </c>
    </row>
    <row r="5810" spans="1:6" x14ac:dyDescent="0.25">
      <c r="A5810" s="8" t="s">
        <v>3292</v>
      </c>
      <c r="B5810" s="8" t="s">
        <v>3948</v>
      </c>
      <c r="C5810" s="24">
        <v>44567</v>
      </c>
      <c r="D5810" s="24">
        <v>45030</v>
      </c>
      <c r="E5810" s="8">
        <f t="shared" si="180"/>
        <v>15</v>
      </c>
      <c r="F5810" s="24">
        <f t="shared" si="181"/>
        <v>45057</v>
      </c>
    </row>
    <row r="5811" spans="1:6" x14ac:dyDescent="0.25">
      <c r="A5811" s="8" t="s">
        <v>3292</v>
      </c>
      <c r="B5811" s="8" t="s">
        <v>3948</v>
      </c>
      <c r="C5811" s="24">
        <v>44567</v>
      </c>
      <c r="D5811" s="24">
        <v>45057</v>
      </c>
      <c r="E5811" s="8">
        <f t="shared" si="180"/>
        <v>16</v>
      </c>
      <c r="F5811" s="24">
        <f t="shared" si="181"/>
        <v>45057</v>
      </c>
    </row>
    <row r="5812" spans="1:6" x14ac:dyDescent="0.25">
      <c r="A5812" s="8" t="s">
        <v>3293</v>
      </c>
      <c r="B5812" s="8" t="s">
        <v>3951</v>
      </c>
      <c r="C5812" s="24">
        <v>44652</v>
      </c>
      <c r="D5812" s="24">
        <v>44652</v>
      </c>
      <c r="E5812" s="8">
        <f t="shared" si="180"/>
        <v>0</v>
      </c>
      <c r="F5812" s="24">
        <f t="shared" si="181"/>
        <v>45080</v>
      </c>
    </row>
    <row r="5813" spans="1:6" x14ac:dyDescent="0.25">
      <c r="A5813" s="8" t="s">
        <v>3293</v>
      </c>
      <c r="B5813" s="8" t="s">
        <v>3951</v>
      </c>
      <c r="C5813" s="24">
        <v>44652</v>
      </c>
      <c r="D5813" s="24">
        <v>44682</v>
      </c>
      <c r="E5813" s="8">
        <f t="shared" si="180"/>
        <v>1</v>
      </c>
      <c r="F5813" s="24">
        <f t="shared" si="181"/>
        <v>45080</v>
      </c>
    </row>
    <row r="5814" spans="1:6" x14ac:dyDescent="0.25">
      <c r="A5814" s="8" t="s">
        <v>3293</v>
      </c>
      <c r="B5814" s="8" t="s">
        <v>3951</v>
      </c>
      <c r="C5814" s="24">
        <v>44652</v>
      </c>
      <c r="D5814" s="24">
        <v>44718</v>
      </c>
      <c r="E5814" s="8">
        <f t="shared" si="180"/>
        <v>2</v>
      </c>
      <c r="F5814" s="24">
        <f t="shared" si="181"/>
        <v>45080</v>
      </c>
    </row>
    <row r="5815" spans="1:6" x14ac:dyDescent="0.25">
      <c r="A5815" s="8" t="s">
        <v>3293</v>
      </c>
      <c r="B5815" s="8" t="s">
        <v>3951</v>
      </c>
      <c r="C5815" s="24">
        <v>44652</v>
      </c>
      <c r="D5815" s="24">
        <v>44748</v>
      </c>
      <c r="E5815" s="8">
        <f t="shared" si="180"/>
        <v>3</v>
      </c>
      <c r="F5815" s="24">
        <f t="shared" si="181"/>
        <v>45080</v>
      </c>
    </row>
    <row r="5816" spans="1:6" x14ac:dyDescent="0.25">
      <c r="A5816" s="8" t="s">
        <v>3293</v>
      </c>
      <c r="B5816" s="8" t="s">
        <v>3951</v>
      </c>
      <c r="C5816" s="24">
        <v>44652</v>
      </c>
      <c r="D5816" s="24">
        <v>44776</v>
      </c>
      <c r="E5816" s="8">
        <f t="shared" si="180"/>
        <v>4</v>
      </c>
      <c r="F5816" s="24">
        <f t="shared" si="181"/>
        <v>45080</v>
      </c>
    </row>
    <row r="5817" spans="1:6" x14ac:dyDescent="0.25">
      <c r="A5817" s="8" t="s">
        <v>3293</v>
      </c>
      <c r="B5817" s="8" t="s">
        <v>3951</v>
      </c>
      <c r="C5817" s="24">
        <v>44652</v>
      </c>
      <c r="D5817" s="24">
        <v>44820</v>
      </c>
      <c r="E5817" s="8">
        <f t="shared" si="180"/>
        <v>5</v>
      </c>
      <c r="F5817" s="24">
        <f t="shared" si="181"/>
        <v>45080</v>
      </c>
    </row>
    <row r="5818" spans="1:6" x14ac:dyDescent="0.25">
      <c r="A5818" s="8" t="s">
        <v>3293</v>
      </c>
      <c r="B5818" s="8" t="s">
        <v>3951</v>
      </c>
      <c r="C5818" s="24">
        <v>44652</v>
      </c>
      <c r="D5818" s="24">
        <v>44839</v>
      </c>
      <c r="E5818" s="8">
        <f t="shared" si="180"/>
        <v>6</v>
      </c>
      <c r="F5818" s="24">
        <f t="shared" si="181"/>
        <v>45080</v>
      </c>
    </row>
    <row r="5819" spans="1:6" x14ac:dyDescent="0.25">
      <c r="A5819" s="8" t="s">
        <v>3293</v>
      </c>
      <c r="B5819" s="8" t="s">
        <v>3951</v>
      </c>
      <c r="C5819" s="24">
        <v>44652</v>
      </c>
      <c r="D5819" s="24">
        <v>44879</v>
      </c>
      <c r="E5819" s="8">
        <f t="shared" si="180"/>
        <v>7</v>
      </c>
      <c r="F5819" s="24">
        <f t="shared" si="181"/>
        <v>45080</v>
      </c>
    </row>
    <row r="5820" spans="1:6" x14ac:dyDescent="0.25">
      <c r="A5820" s="8" t="s">
        <v>3293</v>
      </c>
      <c r="B5820" s="8" t="s">
        <v>3951</v>
      </c>
      <c r="C5820" s="24">
        <v>44652</v>
      </c>
      <c r="D5820" s="24">
        <v>44932</v>
      </c>
      <c r="E5820" s="8">
        <f t="shared" si="180"/>
        <v>9</v>
      </c>
      <c r="F5820" s="24">
        <f t="shared" si="181"/>
        <v>45080</v>
      </c>
    </row>
    <row r="5821" spans="1:6" x14ac:dyDescent="0.25">
      <c r="A5821" s="8" t="s">
        <v>3293</v>
      </c>
      <c r="B5821" s="8" t="s">
        <v>3951</v>
      </c>
      <c r="C5821" s="24">
        <v>44652</v>
      </c>
      <c r="D5821" s="24">
        <v>44958</v>
      </c>
      <c r="E5821" s="8">
        <f t="shared" si="180"/>
        <v>10</v>
      </c>
      <c r="F5821" s="24">
        <f t="shared" si="181"/>
        <v>45080</v>
      </c>
    </row>
    <row r="5822" spans="1:6" x14ac:dyDescent="0.25">
      <c r="A5822" s="8" t="s">
        <v>3293</v>
      </c>
      <c r="B5822" s="8" t="s">
        <v>3951</v>
      </c>
      <c r="C5822" s="24">
        <v>44652</v>
      </c>
      <c r="D5822" s="24">
        <v>44992</v>
      </c>
      <c r="E5822" s="8">
        <f t="shared" si="180"/>
        <v>11</v>
      </c>
      <c r="F5822" s="24">
        <f t="shared" si="181"/>
        <v>45080</v>
      </c>
    </row>
    <row r="5823" spans="1:6" x14ac:dyDescent="0.25">
      <c r="A5823" s="8" t="s">
        <v>3293</v>
      </c>
      <c r="B5823" s="8" t="s">
        <v>3951</v>
      </c>
      <c r="C5823" s="24">
        <v>44652</v>
      </c>
      <c r="D5823" s="24">
        <v>45025</v>
      </c>
      <c r="E5823" s="8">
        <f t="shared" si="180"/>
        <v>12</v>
      </c>
      <c r="F5823" s="24">
        <f t="shared" si="181"/>
        <v>45080</v>
      </c>
    </row>
    <row r="5824" spans="1:6" x14ac:dyDescent="0.25">
      <c r="A5824" s="8" t="s">
        <v>3293</v>
      </c>
      <c r="B5824" s="8" t="s">
        <v>3951</v>
      </c>
      <c r="C5824" s="24">
        <v>44652</v>
      </c>
      <c r="D5824" s="24">
        <v>45052</v>
      </c>
      <c r="E5824" s="8">
        <f t="shared" si="180"/>
        <v>13</v>
      </c>
      <c r="F5824" s="24">
        <f t="shared" si="181"/>
        <v>45080</v>
      </c>
    </row>
    <row r="5825" spans="1:6" x14ac:dyDescent="0.25">
      <c r="A5825" s="8" t="s">
        <v>3293</v>
      </c>
      <c r="B5825" s="8" t="s">
        <v>3925</v>
      </c>
      <c r="C5825" s="24">
        <v>45036</v>
      </c>
      <c r="D5825" s="24">
        <v>45036</v>
      </c>
      <c r="E5825" s="8">
        <f t="shared" si="180"/>
        <v>0</v>
      </c>
      <c r="F5825" s="24">
        <f t="shared" si="181"/>
        <v>45080</v>
      </c>
    </row>
    <row r="5826" spans="1:6" x14ac:dyDescent="0.25">
      <c r="A5826" s="8" t="s">
        <v>3293</v>
      </c>
      <c r="B5826" s="8" t="s">
        <v>3925</v>
      </c>
      <c r="C5826" s="24">
        <v>45036</v>
      </c>
      <c r="D5826" s="24">
        <v>45066</v>
      </c>
      <c r="E5826" s="8">
        <f t="shared" si="180"/>
        <v>1</v>
      </c>
      <c r="F5826" s="24">
        <f t="shared" si="181"/>
        <v>45080</v>
      </c>
    </row>
    <row r="5827" spans="1:6" x14ac:dyDescent="0.25">
      <c r="A5827" s="8" t="s">
        <v>3293</v>
      </c>
      <c r="B5827" s="8" t="s">
        <v>3925</v>
      </c>
      <c r="C5827" s="24">
        <v>45036</v>
      </c>
      <c r="D5827" s="24">
        <v>45080</v>
      </c>
      <c r="E5827" s="8">
        <f t="shared" ref="E5827:E5890" si="182">DATEDIF(C5827,D5827,"m")</f>
        <v>1</v>
      </c>
      <c r="F5827" s="24">
        <f t="shared" ref="F5827:F5890" si="183">_xlfn.MAXIFS(D:D,A:A,A5827)</f>
        <v>45080</v>
      </c>
    </row>
    <row r="5828" spans="1:6" x14ac:dyDescent="0.25">
      <c r="A5828" s="8" t="s">
        <v>3294</v>
      </c>
      <c r="B5828" s="8" t="s">
        <v>3927</v>
      </c>
      <c r="C5828" s="24">
        <v>44863</v>
      </c>
      <c r="D5828" s="24">
        <v>44863</v>
      </c>
      <c r="E5828" s="8">
        <f t="shared" si="182"/>
        <v>0</v>
      </c>
      <c r="F5828" s="24">
        <f t="shared" si="183"/>
        <v>45085</v>
      </c>
    </row>
    <row r="5829" spans="1:6" x14ac:dyDescent="0.25">
      <c r="A5829" s="8" t="s">
        <v>3294</v>
      </c>
      <c r="B5829" s="8" t="s">
        <v>3927</v>
      </c>
      <c r="C5829" s="24">
        <v>44863</v>
      </c>
      <c r="D5829" s="24">
        <v>44905</v>
      </c>
      <c r="E5829" s="8">
        <f t="shared" si="182"/>
        <v>1</v>
      </c>
      <c r="F5829" s="24">
        <f t="shared" si="183"/>
        <v>45085</v>
      </c>
    </row>
    <row r="5830" spans="1:6" x14ac:dyDescent="0.25">
      <c r="A5830" s="8" t="s">
        <v>3294</v>
      </c>
      <c r="B5830" s="8" t="s">
        <v>3927</v>
      </c>
      <c r="C5830" s="24">
        <v>44863</v>
      </c>
      <c r="D5830" s="24">
        <v>44960</v>
      </c>
      <c r="E5830" s="8">
        <f t="shared" si="182"/>
        <v>3</v>
      </c>
      <c r="F5830" s="24">
        <f t="shared" si="183"/>
        <v>45085</v>
      </c>
    </row>
    <row r="5831" spans="1:6" x14ac:dyDescent="0.25">
      <c r="A5831" s="8" t="s">
        <v>3294</v>
      </c>
      <c r="B5831" s="8" t="s">
        <v>3927</v>
      </c>
      <c r="C5831" s="24">
        <v>44863</v>
      </c>
      <c r="D5831" s="24">
        <v>44989</v>
      </c>
      <c r="E5831" s="8">
        <f t="shared" si="182"/>
        <v>4</v>
      </c>
      <c r="F5831" s="24">
        <f t="shared" si="183"/>
        <v>45085</v>
      </c>
    </row>
    <row r="5832" spans="1:6" x14ac:dyDescent="0.25">
      <c r="A5832" s="8" t="s">
        <v>3294</v>
      </c>
      <c r="B5832" s="8" t="s">
        <v>3927</v>
      </c>
      <c r="C5832" s="24">
        <v>44863</v>
      </c>
      <c r="D5832" s="24">
        <v>45046</v>
      </c>
      <c r="E5832" s="8">
        <f t="shared" si="182"/>
        <v>6</v>
      </c>
      <c r="F5832" s="24">
        <f t="shared" si="183"/>
        <v>45085</v>
      </c>
    </row>
    <row r="5833" spans="1:6" x14ac:dyDescent="0.25">
      <c r="A5833" s="8" t="s">
        <v>3294</v>
      </c>
      <c r="B5833" s="8" t="s">
        <v>3927</v>
      </c>
      <c r="C5833" s="24">
        <v>44863</v>
      </c>
      <c r="D5833" s="24">
        <v>45077</v>
      </c>
      <c r="E5833" s="8">
        <f t="shared" si="182"/>
        <v>7</v>
      </c>
      <c r="F5833" s="24">
        <f t="shared" si="183"/>
        <v>45085</v>
      </c>
    </row>
    <row r="5834" spans="1:6" x14ac:dyDescent="0.25">
      <c r="A5834" s="8" t="s">
        <v>3294</v>
      </c>
      <c r="B5834" s="8" t="s">
        <v>3927</v>
      </c>
      <c r="C5834" s="24">
        <v>44863</v>
      </c>
      <c r="D5834" s="24">
        <v>45085</v>
      </c>
      <c r="E5834" s="8">
        <f t="shared" si="182"/>
        <v>7</v>
      </c>
      <c r="F5834" s="24">
        <f t="shared" si="183"/>
        <v>45085</v>
      </c>
    </row>
    <row r="5835" spans="1:6" x14ac:dyDescent="0.25">
      <c r="A5835" s="8" t="s">
        <v>3294</v>
      </c>
      <c r="B5835" s="8" t="s">
        <v>3921</v>
      </c>
      <c r="C5835" s="24">
        <v>44942</v>
      </c>
      <c r="D5835" s="24">
        <v>44942</v>
      </c>
      <c r="E5835" s="8">
        <f t="shared" si="182"/>
        <v>0</v>
      </c>
      <c r="F5835" s="24">
        <f t="shared" si="183"/>
        <v>45085</v>
      </c>
    </row>
    <row r="5836" spans="1:6" x14ac:dyDescent="0.25">
      <c r="A5836" s="8" t="s">
        <v>3294</v>
      </c>
      <c r="B5836" s="8" t="s">
        <v>3921</v>
      </c>
      <c r="C5836" s="24">
        <v>44942</v>
      </c>
      <c r="D5836" s="24">
        <v>44979</v>
      </c>
      <c r="E5836" s="8">
        <f t="shared" si="182"/>
        <v>1</v>
      </c>
      <c r="F5836" s="24">
        <f t="shared" si="183"/>
        <v>45085</v>
      </c>
    </row>
    <row r="5837" spans="1:6" x14ac:dyDescent="0.25">
      <c r="A5837" s="8" t="s">
        <v>3294</v>
      </c>
      <c r="B5837" s="8" t="s">
        <v>3921</v>
      </c>
      <c r="C5837" s="24">
        <v>44942</v>
      </c>
      <c r="D5837" s="24">
        <v>44987</v>
      </c>
      <c r="E5837" s="8">
        <f t="shared" si="182"/>
        <v>1</v>
      </c>
      <c r="F5837" s="24">
        <f t="shared" si="183"/>
        <v>45085</v>
      </c>
    </row>
    <row r="5838" spans="1:6" x14ac:dyDescent="0.25">
      <c r="A5838" s="8" t="s">
        <v>3294</v>
      </c>
      <c r="B5838" s="8" t="s">
        <v>3921</v>
      </c>
      <c r="C5838" s="24">
        <v>44942</v>
      </c>
      <c r="D5838" s="24">
        <v>45044</v>
      </c>
      <c r="E5838" s="8">
        <f t="shared" si="182"/>
        <v>3</v>
      </c>
      <c r="F5838" s="24">
        <f t="shared" si="183"/>
        <v>45085</v>
      </c>
    </row>
    <row r="5839" spans="1:6" x14ac:dyDescent="0.25">
      <c r="A5839" s="8" t="s">
        <v>3294</v>
      </c>
      <c r="B5839" s="8" t="s">
        <v>3921</v>
      </c>
      <c r="C5839" s="24">
        <v>44942</v>
      </c>
      <c r="D5839" s="24">
        <v>45071</v>
      </c>
      <c r="E5839" s="8">
        <f t="shared" si="182"/>
        <v>4</v>
      </c>
      <c r="F5839" s="24">
        <f t="shared" si="183"/>
        <v>45085</v>
      </c>
    </row>
    <row r="5840" spans="1:6" x14ac:dyDescent="0.25">
      <c r="A5840" s="8" t="s">
        <v>3295</v>
      </c>
      <c r="B5840" s="8" t="s">
        <v>3947</v>
      </c>
      <c r="C5840" s="24">
        <v>44578</v>
      </c>
      <c r="D5840" s="24">
        <v>44578</v>
      </c>
      <c r="E5840" s="8">
        <f t="shared" si="182"/>
        <v>0</v>
      </c>
      <c r="F5840" s="24">
        <f t="shared" si="183"/>
        <v>45064</v>
      </c>
    </row>
    <row r="5841" spans="1:6" x14ac:dyDescent="0.25">
      <c r="A5841" s="8" t="s">
        <v>3295</v>
      </c>
      <c r="B5841" s="8" t="s">
        <v>3947</v>
      </c>
      <c r="C5841" s="24">
        <v>44578</v>
      </c>
      <c r="D5841" s="24">
        <v>44620</v>
      </c>
      <c r="E5841" s="8">
        <f t="shared" si="182"/>
        <v>1</v>
      </c>
      <c r="F5841" s="24">
        <f t="shared" si="183"/>
        <v>45064</v>
      </c>
    </row>
    <row r="5842" spans="1:6" x14ac:dyDescent="0.25">
      <c r="A5842" s="8" t="s">
        <v>3295</v>
      </c>
      <c r="B5842" s="8" t="s">
        <v>3947</v>
      </c>
      <c r="C5842" s="24">
        <v>44578</v>
      </c>
      <c r="D5842" s="24">
        <v>44639</v>
      </c>
      <c r="E5842" s="8">
        <f t="shared" si="182"/>
        <v>2</v>
      </c>
      <c r="F5842" s="24">
        <f t="shared" si="183"/>
        <v>45064</v>
      </c>
    </row>
    <row r="5843" spans="1:6" x14ac:dyDescent="0.25">
      <c r="A5843" s="8" t="s">
        <v>3295</v>
      </c>
      <c r="B5843" s="8" t="s">
        <v>3947</v>
      </c>
      <c r="C5843" s="24">
        <v>44578</v>
      </c>
      <c r="D5843" s="24">
        <v>44680</v>
      </c>
      <c r="E5843" s="8">
        <f t="shared" si="182"/>
        <v>3</v>
      </c>
      <c r="F5843" s="24">
        <f t="shared" si="183"/>
        <v>45064</v>
      </c>
    </row>
    <row r="5844" spans="1:6" x14ac:dyDescent="0.25">
      <c r="A5844" s="8" t="s">
        <v>3295</v>
      </c>
      <c r="B5844" s="8" t="s">
        <v>3947</v>
      </c>
      <c r="C5844" s="24">
        <v>44578</v>
      </c>
      <c r="D5844" s="24">
        <v>44702</v>
      </c>
      <c r="E5844" s="8">
        <f t="shared" si="182"/>
        <v>4</v>
      </c>
      <c r="F5844" s="24">
        <f t="shared" si="183"/>
        <v>45064</v>
      </c>
    </row>
    <row r="5845" spans="1:6" x14ac:dyDescent="0.25">
      <c r="A5845" s="8" t="s">
        <v>3295</v>
      </c>
      <c r="B5845" s="8" t="s">
        <v>3947</v>
      </c>
      <c r="C5845" s="24">
        <v>44578</v>
      </c>
      <c r="D5845" s="24">
        <v>44732</v>
      </c>
      <c r="E5845" s="8">
        <f t="shared" si="182"/>
        <v>5</v>
      </c>
      <c r="F5845" s="24">
        <f t="shared" si="183"/>
        <v>45064</v>
      </c>
    </row>
    <row r="5846" spans="1:6" x14ac:dyDescent="0.25">
      <c r="A5846" s="8" t="s">
        <v>3295</v>
      </c>
      <c r="B5846" s="8" t="s">
        <v>3947</v>
      </c>
      <c r="C5846" s="24">
        <v>44578</v>
      </c>
      <c r="D5846" s="24">
        <v>44766</v>
      </c>
      <c r="E5846" s="8">
        <f t="shared" si="182"/>
        <v>6</v>
      </c>
      <c r="F5846" s="24">
        <f t="shared" si="183"/>
        <v>45064</v>
      </c>
    </row>
    <row r="5847" spans="1:6" x14ac:dyDescent="0.25">
      <c r="A5847" s="8" t="s">
        <v>3295</v>
      </c>
      <c r="B5847" s="8" t="s">
        <v>3947</v>
      </c>
      <c r="C5847" s="24">
        <v>44578</v>
      </c>
      <c r="D5847" s="24">
        <v>44887</v>
      </c>
      <c r="E5847" s="8">
        <f t="shared" si="182"/>
        <v>10</v>
      </c>
      <c r="F5847" s="24">
        <f t="shared" si="183"/>
        <v>45064</v>
      </c>
    </row>
    <row r="5848" spans="1:6" x14ac:dyDescent="0.25">
      <c r="A5848" s="8" t="s">
        <v>3295</v>
      </c>
      <c r="B5848" s="8" t="s">
        <v>3947</v>
      </c>
      <c r="C5848" s="24">
        <v>44578</v>
      </c>
      <c r="D5848" s="24">
        <v>44923</v>
      </c>
      <c r="E5848" s="8">
        <f t="shared" si="182"/>
        <v>11</v>
      </c>
      <c r="F5848" s="24">
        <f t="shared" si="183"/>
        <v>45064</v>
      </c>
    </row>
    <row r="5849" spans="1:6" x14ac:dyDescent="0.25">
      <c r="A5849" s="8" t="s">
        <v>3295</v>
      </c>
      <c r="B5849" s="8" t="s">
        <v>3947</v>
      </c>
      <c r="C5849" s="24">
        <v>44578</v>
      </c>
      <c r="D5849" s="24">
        <v>44955</v>
      </c>
      <c r="E5849" s="8">
        <f t="shared" si="182"/>
        <v>12</v>
      </c>
      <c r="F5849" s="24">
        <f t="shared" si="183"/>
        <v>45064</v>
      </c>
    </row>
    <row r="5850" spans="1:6" x14ac:dyDescent="0.25">
      <c r="A5850" s="8" t="s">
        <v>3295</v>
      </c>
      <c r="B5850" s="8" t="s">
        <v>3947</v>
      </c>
      <c r="C5850" s="24">
        <v>44578</v>
      </c>
      <c r="D5850" s="24">
        <v>45037</v>
      </c>
      <c r="E5850" s="8">
        <f t="shared" si="182"/>
        <v>15</v>
      </c>
      <c r="F5850" s="24">
        <f t="shared" si="183"/>
        <v>45064</v>
      </c>
    </row>
    <row r="5851" spans="1:6" x14ac:dyDescent="0.25">
      <c r="A5851" s="8" t="s">
        <v>3295</v>
      </c>
      <c r="B5851" s="8" t="s">
        <v>3947</v>
      </c>
      <c r="C5851" s="24">
        <v>44578</v>
      </c>
      <c r="D5851" s="24">
        <v>45064</v>
      </c>
      <c r="E5851" s="8">
        <f t="shared" si="182"/>
        <v>16</v>
      </c>
      <c r="F5851" s="24">
        <f t="shared" si="183"/>
        <v>45064</v>
      </c>
    </row>
    <row r="5852" spans="1:6" x14ac:dyDescent="0.25">
      <c r="A5852" s="8" t="s">
        <v>3295</v>
      </c>
      <c r="B5852" s="8" t="s">
        <v>3929</v>
      </c>
      <c r="C5852" s="24">
        <v>44603</v>
      </c>
      <c r="D5852" s="24">
        <v>44603</v>
      </c>
      <c r="E5852" s="8">
        <f t="shared" si="182"/>
        <v>0</v>
      </c>
      <c r="F5852" s="24">
        <f t="shared" si="183"/>
        <v>45064</v>
      </c>
    </row>
    <row r="5853" spans="1:6" x14ac:dyDescent="0.25">
      <c r="A5853" s="8" t="s">
        <v>3295</v>
      </c>
      <c r="B5853" s="8" t="s">
        <v>3929</v>
      </c>
      <c r="C5853" s="24">
        <v>44603</v>
      </c>
      <c r="D5853" s="24">
        <v>44635</v>
      </c>
      <c r="E5853" s="8">
        <f t="shared" si="182"/>
        <v>1</v>
      </c>
      <c r="F5853" s="24">
        <f t="shared" si="183"/>
        <v>45064</v>
      </c>
    </row>
    <row r="5854" spans="1:6" x14ac:dyDescent="0.25">
      <c r="A5854" s="8" t="s">
        <v>3295</v>
      </c>
      <c r="B5854" s="8" t="s">
        <v>3929</v>
      </c>
      <c r="C5854" s="24">
        <v>44603</v>
      </c>
      <c r="D5854" s="24">
        <v>44707</v>
      </c>
      <c r="E5854" s="8">
        <f t="shared" si="182"/>
        <v>3</v>
      </c>
      <c r="F5854" s="24">
        <f t="shared" si="183"/>
        <v>45064</v>
      </c>
    </row>
    <row r="5855" spans="1:6" x14ac:dyDescent="0.25">
      <c r="A5855" s="8" t="s">
        <v>3295</v>
      </c>
      <c r="B5855" s="8" t="s">
        <v>3929</v>
      </c>
      <c r="C5855" s="24">
        <v>44603</v>
      </c>
      <c r="D5855" s="24">
        <v>44765</v>
      </c>
      <c r="E5855" s="8">
        <f t="shared" si="182"/>
        <v>5</v>
      </c>
      <c r="F5855" s="24">
        <f t="shared" si="183"/>
        <v>45064</v>
      </c>
    </row>
    <row r="5856" spans="1:6" x14ac:dyDescent="0.25">
      <c r="A5856" s="8" t="s">
        <v>3295</v>
      </c>
      <c r="B5856" s="8" t="s">
        <v>3929</v>
      </c>
      <c r="C5856" s="24">
        <v>44603</v>
      </c>
      <c r="D5856" s="24">
        <v>44791</v>
      </c>
      <c r="E5856" s="8">
        <f t="shared" si="182"/>
        <v>6</v>
      </c>
      <c r="F5856" s="24">
        <f t="shared" si="183"/>
        <v>45064</v>
      </c>
    </row>
    <row r="5857" spans="1:6" x14ac:dyDescent="0.25">
      <c r="A5857" s="8" t="s">
        <v>3295</v>
      </c>
      <c r="B5857" s="8" t="s">
        <v>3929</v>
      </c>
      <c r="C5857" s="24">
        <v>44603</v>
      </c>
      <c r="D5857" s="24">
        <v>44818</v>
      </c>
      <c r="E5857" s="8">
        <f t="shared" si="182"/>
        <v>7</v>
      </c>
      <c r="F5857" s="24">
        <f t="shared" si="183"/>
        <v>45064</v>
      </c>
    </row>
    <row r="5858" spans="1:6" x14ac:dyDescent="0.25">
      <c r="A5858" s="8" t="s">
        <v>3295</v>
      </c>
      <c r="B5858" s="8" t="s">
        <v>3929</v>
      </c>
      <c r="C5858" s="24">
        <v>44603</v>
      </c>
      <c r="D5858" s="24">
        <v>44845</v>
      </c>
      <c r="E5858" s="8">
        <f t="shared" si="182"/>
        <v>8</v>
      </c>
      <c r="F5858" s="24">
        <f t="shared" si="183"/>
        <v>45064</v>
      </c>
    </row>
    <row r="5859" spans="1:6" x14ac:dyDescent="0.25">
      <c r="A5859" s="8" t="s">
        <v>3295</v>
      </c>
      <c r="B5859" s="8" t="s">
        <v>3929</v>
      </c>
      <c r="C5859" s="24">
        <v>44603</v>
      </c>
      <c r="D5859" s="24">
        <v>44886</v>
      </c>
      <c r="E5859" s="8">
        <f t="shared" si="182"/>
        <v>9</v>
      </c>
      <c r="F5859" s="24">
        <f t="shared" si="183"/>
        <v>45064</v>
      </c>
    </row>
    <row r="5860" spans="1:6" x14ac:dyDescent="0.25">
      <c r="A5860" s="8" t="s">
        <v>3295</v>
      </c>
      <c r="B5860" s="8" t="s">
        <v>3929</v>
      </c>
      <c r="C5860" s="24">
        <v>44603</v>
      </c>
      <c r="D5860" s="24">
        <v>44945</v>
      </c>
      <c r="E5860" s="8">
        <f t="shared" si="182"/>
        <v>11</v>
      </c>
      <c r="F5860" s="24">
        <f t="shared" si="183"/>
        <v>45064</v>
      </c>
    </row>
    <row r="5861" spans="1:6" x14ac:dyDescent="0.25">
      <c r="A5861" s="8" t="s">
        <v>3295</v>
      </c>
      <c r="B5861" s="8" t="s">
        <v>3929</v>
      </c>
      <c r="C5861" s="24">
        <v>44603</v>
      </c>
      <c r="D5861" s="24">
        <v>44972</v>
      </c>
      <c r="E5861" s="8">
        <f t="shared" si="182"/>
        <v>12</v>
      </c>
      <c r="F5861" s="24">
        <f t="shared" si="183"/>
        <v>45064</v>
      </c>
    </row>
    <row r="5862" spans="1:6" x14ac:dyDescent="0.25">
      <c r="A5862" s="8" t="s">
        <v>3295</v>
      </c>
      <c r="B5862" s="8" t="s">
        <v>3929</v>
      </c>
      <c r="C5862" s="24">
        <v>44603</v>
      </c>
      <c r="D5862" s="24">
        <v>45006</v>
      </c>
      <c r="E5862" s="8">
        <f t="shared" si="182"/>
        <v>13</v>
      </c>
      <c r="F5862" s="24">
        <f t="shared" si="183"/>
        <v>45064</v>
      </c>
    </row>
    <row r="5863" spans="1:6" x14ac:dyDescent="0.25">
      <c r="A5863" s="8" t="s">
        <v>3295</v>
      </c>
      <c r="B5863" s="8" t="s">
        <v>3929</v>
      </c>
      <c r="C5863" s="24">
        <v>44603</v>
      </c>
      <c r="D5863" s="24">
        <v>45037</v>
      </c>
      <c r="E5863" s="8">
        <f t="shared" si="182"/>
        <v>14</v>
      </c>
      <c r="F5863" s="24">
        <f t="shared" si="183"/>
        <v>45064</v>
      </c>
    </row>
    <row r="5864" spans="1:6" x14ac:dyDescent="0.25">
      <c r="A5864" s="8" t="s">
        <v>3295</v>
      </c>
      <c r="B5864" s="8" t="s">
        <v>3929</v>
      </c>
      <c r="C5864" s="24">
        <v>44603</v>
      </c>
      <c r="D5864" s="24">
        <v>45060</v>
      </c>
      <c r="E5864" s="8">
        <f t="shared" si="182"/>
        <v>15</v>
      </c>
      <c r="F5864" s="24">
        <f t="shared" si="183"/>
        <v>45064</v>
      </c>
    </row>
    <row r="5865" spans="1:6" x14ac:dyDescent="0.25">
      <c r="A5865" s="8" t="s">
        <v>3296</v>
      </c>
      <c r="B5865" s="8" t="s">
        <v>3928</v>
      </c>
      <c r="C5865" s="24">
        <v>44582</v>
      </c>
      <c r="D5865" s="24">
        <v>44582</v>
      </c>
      <c r="E5865" s="8">
        <f t="shared" si="182"/>
        <v>0</v>
      </c>
      <c r="F5865" s="24">
        <f t="shared" si="183"/>
        <v>45080</v>
      </c>
    </row>
    <row r="5866" spans="1:6" x14ac:dyDescent="0.25">
      <c r="A5866" s="8" t="s">
        <v>3296</v>
      </c>
      <c r="B5866" s="8" t="s">
        <v>3928</v>
      </c>
      <c r="C5866" s="24">
        <v>44582</v>
      </c>
      <c r="D5866" s="24">
        <v>44621</v>
      </c>
      <c r="E5866" s="8">
        <f t="shared" si="182"/>
        <v>1</v>
      </c>
      <c r="F5866" s="24">
        <f t="shared" si="183"/>
        <v>45080</v>
      </c>
    </row>
    <row r="5867" spans="1:6" x14ac:dyDescent="0.25">
      <c r="A5867" s="8" t="s">
        <v>3296</v>
      </c>
      <c r="B5867" s="8" t="s">
        <v>3928</v>
      </c>
      <c r="C5867" s="24">
        <v>44582</v>
      </c>
      <c r="D5867" s="24">
        <v>44656</v>
      </c>
      <c r="E5867" s="8">
        <f t="shared" si="182"/>
        <v>2</v>
      </c>
      <c r="F5867" s="24">
        <f t="shared" si="183"/>
        <v>45080</v>
      </c>
    </row>
    <row r="5868" spans="1:6" x14ac:dyDescent="0.25">
      <c r="A5868" s="8" t="s">
        <v>3296</v>
      </c>
      <c r="B5868" s="8" t="s">
        <v>3928</v>
      </c>
      <c r="C5868" s="24">
        <v>44582</v>
      </c>
      <c r="D5868" s="24">
        <v>44687</v>
      </c>
      <c r="E5868" s="8">
        <f t="shared" si="182"/>
        <v>3</v>
      </c>
      <c r="F5868" s="24">
        <f t="shared" si="183"/>
        <v>45080</v>
      </c>
    </row>
    <row r="5869" spans="1:6" x14ac:dyDescent="0.25">
      <c r="A5869" s="8" t="s">
        <v>3296</v>
      </c>
      <c r="B5869" s="8" t="s">
        <v>3928</v>
      </c>
      <c r="C5869" s="24">
        <v>44582</v>
      </c>
      <c r="D5869" s="24">
        <v>44716</v>
      </c>
      <c r="E5869" s="8">
        <f t="shared" si="182"/>
        <v>4</v>
      </c>
      <c r="F5869" s="24">
        <f t="shared" si="183"/>
        <v>45080</v>
      </c>
    </row>
    <row r="5870" spans="1:6" x14ac:dyDescent="0.25">
      <c r="A5870" s="8" t="s">
        <v>3296</v>
      </c>
      <c r="B5870" s="8" t="s">
        <v>3928</v>
      </c>
      <c r="C5870" s="24">
        <v>44582</v>
      </c>
      <c r="D5870" s="24">
        <v>44744</v>
      </c>
      <c r="E5870" s="8">
        <f t="shared" si="182"/>
        <v>5</v>
      </c>
      <c r="F5870" s="24">
        <f t="shared" si="183"/>
        <v>45080</v>
      </c>
    </row>
    <row r="5871" spans="1:6" x14ac:dyDescent="0.25">
      <c r="A5871" s="8" t="s">
        <v>3296</v>
      </c>
      <c r="B5871" s="8" t="s">
        <v>3928</v>
      </c>
      <c r="C5871" s="24">
        <v>44582</v>
      </c>
      <c r="D5871" s="24">
        <v>44803</v>
      </c>
      <c r="E5871" s="8">
        <f t="shared" si="182"/>
        <v>7</v>
      </c>
      <c r="F5871" s="24">
        <f t="shared" si="183"/>
        <v>45080</v>
      </c>
    </row>
    <row r="5872" spans="1:6" x14ac:dyDescent="0.25">
      <c r="A5872" s="8" t="s">
        <v>3296</v>
      </c>
      <c r="B5872" s="8" t="s">
        <v>3928</v>
      </c>
      <c r="C5872" s="24">
        <v>44582</v>
      </c>
      <c r="D5872" s="24">
        <v>44864</v>
      </c>
      <c r="E5872" s="8">
        <f t="shared" si="182"/>
        <v>9</v>
      </c>
      <c r="F5872" s="24">
        <f t="shared" si="183"/>
        <v>45080</v>
      </c>
    </row>
    <row r="5873" spans="1:6" x14ac:dyDescent="0.25">
      <c r="A5873" s="8" t="s">
        <v>3296</v>
      </c>
      <c r="B5873" s="8" t="s">
        <v>3928</v>
      </c>
      <c r="C5873" s="24">
        <v>44582</v>
      </c>
      <c r="D5873" s="24">
        <v>44921</v>
      </c>
      <c r="E5873" s="8">
        <f t="shared" si="182"/>
        <v>11</v>
      </c>
      <c r="F5873" s="24">
        <f t="shared" si="183"/>
        <v>45080</v>
      </c>
    </row>
    <row r="5874" spans="1:6" x14ac:dyDescent="0.25">
      <c r="A5874" s="8" t="s">
        <v>3296</v>
      </c>
      <c r="B5874" s="8" t="s">
        <v>3928</v>
      </c>
      <c r="C5874" s="24">
        <v>44582</v>
      </c>
      <c r="D5874" s="24">
        <v>44991</v>
      </c>
      <c r="E5874" s="8">
        <f t="shared" si="182"/>
        <v>13</v>
      </c>
      <c r="F5874" s="24">
        <f t="shared" si="183"/>
        <v>45080</v>
      </c>
    </row>
    <row r="5875" spans="1:6" x14ac:dyDescent="0.25">
      <c r="A5875" s="8" t="s">
        <v>3296</v>
      </c>
      <c r="B5875" s="8" t="s">
        <v>3928</v>
      </c>
      <c r="C5875" s="24">
        <v>44582</v>
      </c>
      <c r="D5875" s="24">
        <v>45043</v>
      </c>
      <c r="E5875" s="8">
        <f t="shared" si="182"/>
        <v>15</v>
      </c>
      <c r="F5875" s="24">
        <f t="shared" si="183"/>
        <v>45080</v>
      </c>
    </row>
    <row r="5876" spans="1:6" x14ac:dyDescent="0.25">
      <c r="A5876" s="8" t="s">
        <v>3296</v>
      </c>
      <c r="B5876" s="8" t="s">
        <v>3928</v>
      </c>
      <c r="C5876" s="24">
        <v>44582</v>
      </c>
      <c r="D5876" s="24">
        <v>45069</v>
      </c>
      <c r="E5876" s="8">
        <f t="shared" si="182"/>
        <v>16</v>
      </c>
      <c r="F5876" s="24">
        <f t="shared" si="183"/>
        <v>45080</v>
      </c>
    </row>
    <row r="5877" spans="1:6" x14ac:dyDescent="0.25">
      <c r="A5877" s="8" t="s">
        <v>3296</v>
      </c>
      <c r="B5877" s="8" t="s">
        <v>3928</v>
      </c>
      <c r="C5877" s="24">
        <v>44582</v>
      </c>
      <c r="D5877" s="24">
        <v>45080</v>
      </c>
      <c r="E5877" s="8">
        <f t="shared" si="182"/>
        <v>16</v>
      </c>
      <c r="F5877" s="24">
        <f t="shared" si="183"/>
        <v>45080</v>
      </c>
    </row>
    <row r="5878" spans="1:6" x14ac:dyDescent="0.25">
      <c r="A5878" s="8" t="s">
        <v>3296</v>
      </c>
      <c r="B5878" s="8" t="s">
        <v>3952</v>
      </c>
      <c r="C5878" s="24">
        <v>44698</v>
      </c>
      <c r="D5878" s="24">
        <v>44698</v>
      </c>
      <c r="E5878" s="8">
        <f t="shared" si="182"/>
        <v>0</v>
      </c>
      <c r="F5878" s="24">
        <f t="shared" si="183"/>
        <v>45080</v>
      </c>
    </row>
    <row r="5879" spans="1:6" x14ac:dyDescent="0.25">
      <c r="A5879" s="8" t="s">
        <v>3296</v>
      </c>
      <c r="B5879" s="8" t="s">
        <v>3952</v>
      </c>
      <c r="C5879" s="24">
        <v>44698</v>
      </c>
      <c r="D5879" s="24">
        <v>44761</v>
      </c>
      <c r="E5879" s="8">
        <f t="shared" si="182"/>
        <v>2</v>
      </c>
      <c r="F5879" s="24">
        <f t="shared" si="183"/>
        <v>45080</v>
      </c>
    </row>
    <row r="5880" spans="1:6" x14ac:dyDescent="0.25">
      <c r="A5880" s="8" t="s">
        <v>3296</v>
      </c>
      <c r="B5880" s="8" t="s">
        <v>3952</v>
      </c>
      <c r="C5880" s="24">
        <v>44698</v>
      </c>
      <c r="D5880" s="24">
        <v>44829</v>
      </c>
      <c r="E5880" s="8">
        <f t="shared" si="182"/>
        <v>4</v>
      </c>
      <c r="F5880" s="24">
        <f t="shared" si="183"/>
        <v>45080</v>
      </c>
    </row>
    <row r="5881" spans="1:6" x14ac:dyDescent="0.25">
      <c r="A5881" s="8" t="s">
        <v>3296</v>
      </c>
      <c r="B5881" s="8" t="s">
        <v>3952</v>
      </c>
      <c r="C5881" s="24">
        <v>44698</v>
      </c>
      <c r="D5881" s="24">
        <v>44860</v>
      </c>
      <c r="E5881" s="8">
        <f t="shared" si="182"/>
        <v>5</v>
      </c>
      <c r="F5881" s="24">
        <f t="shared" si="183"/>
        <v>45080</v>
      </c>
    </row>
    <row r="5882" spans="1:6" x14ac:dyDescent="0.25">
      <c r="A5882" s="8" t="s">
        <v>3296</v>
      </c>
      <c r="B5882" s="8" t="s">
        <v>3952</v>
      </c>
      <c r="C5882" s="24">
        <v>44698</v>
      </c>
      <c r="D5882" s="24">
        <v>44866</v>
      </c>
      <c r="E5882" s="8">
        <f t="shared" si="182"/>
        <v>5</v>
      </c>
      <c r="F5882" s="24">
        <f t="shared" si="183"/>
        <v>45080</v>
      </c>
    </row>
    <row r="5883" spans="1:6" x14ac:dyDescent="0.25">
      <c r="A5883" s="8" t="s">
        <v>3296</v>
      </c>
      <c r="B5883" s="8" t="s">
        <v>3952</v>
      </c>
      <c r="C5883" s="24">
        <v>44698</v>
      </c>
      <c r="D5883" s="24">
        <v>44957</v>
      </c>
      <c r="E5883" s="8">
        <f t="shared" si="182"/>
        <v>8</v>
      </c>
      <c r="F5883" s="24">
        <f t="shared" si="183"/>
        <v>45080</v>
      </c>
    </row>
    <row r="5884" spans="1:6" x14ac:dyDescent="0.25">
      <c r="A5884" s="8" t="s">
        <v>3296</v>
      </c>
      <c r="B5884" s="8" t="s">
        <v>3952</v>
      </c>
      <c r="C5884" s="24">
        <v>44698</v>
      </c>
      <c r="D5884" s="24">
        <v>44978</v>
      </c>
      <c r="E5884" s="8">
        <f t="shared" si="182"/>
        <v>9</v>
      </c>
      <c r="F5884" s="24">
        <f t="shared" si="183"/>
        <v>45080</v>
      </c>
    </row>
    <row r="5885" spans="1:6" x14ac:dyDescent="0.25">
      <c r="A5885" s="8" t="s">
        <v>3296</v>
      </c>
      <c r="B5885" s="8" t="s">
        <v>3952</v>
      </c>
      <c r="C5885" s="24">
        <v>44698</v>
      </c>
      <c r="D5885" s="24">
        <v>45009</v>
      </c>
      <c r="E5885" s="8">
        <f t="shared" si="182"/>
        <v>10</v>
      </c>
      <c r="F5885" s="24">
        <f t="shared" si="183"/>
        <v>45080</v>
      </c>
    </row>
    <row r="5886" spans="1:6" x14ac:dyDescent="0.25">
      <c r="A5886" s="8" t="s">
        <v>3296</v>
      </c>
      <c r="B5886" s="8" t="s">
        <v>3952</v>
      </c>
      <c r="C5886" s="24">
        <v>44698</v>
      </c>
      <c r="D5886" s="24">
        <v>45044</v>
      </c>
      <c r="E5886" s="8">
        <f t="shared" si="182"/>
        <v>11</v>
      </c>
      <c r="F5886" s="24">
        <f t="shared" si="183"/>
        <v>45080</v>
      </c>
    </row>
    <row r="5887" spans="1:6" x14ac:dyDescent="0.25">
      <c r="A5887" s="8" t="s">
        <v>3296</v>
      </c>
      <c r="B5887" s="8" t="s">
        <v>3952</v>
      </c>
      <c r="C5887" s="24">
        <v>44698</v>
      </c>
      <c r="D5887" s="24">
        <v>45069</v>
      </c>
      <c r="E5887" s="8">
        <f t="shared" si="182"/>
        <v>12</v>
      </c>
      <c r="F5887" s="24">
        <f t="shared" si="183"/>
        <v>45080</v>
      </c>
    </row>
    <row r="5888" spans="1:6" x14ac:dyDescent="0.25">
      <c r="A5888" s="8" t="s">
        <v>3297</v>
      </c>
      <c r="B5888" s="8" t="s">
        <v>3952</v>
      </c>
      <c r="C5888" s="24">
        <v>44619</v>
      </c>
      <c r="D5888" s="24">
        <v>44619</v>
      </c>
      <c r="E5888" s="8">
        <f t="shared" si="182"/>
        <v>0</v>
      </c>
      <c r="F5888" s="24">
        <f t="shared" si="183"/>
        <v>45072</v>
      </c>
    </row>
    <row r="5889" spans="1:6" x14ac:dyDescent="0.25">
      <c r="A5889" s="8" t="s">
        <v>3297</v>
      </c>
      <c r="B5889" s="8" t="s">
        <v>3952</v>
      </c>
      <c r="C5889" s="24">
        <v>44619</v>
      </c>
      <c r="D5889" s="24">
        <v>44679</v>
      </c>
      <c r="E5889" s="8">
        <f t="shared" si="182"/>
        <v>2</v>
      </c>
      <c r="F5889" s="24">
        <f t="shared" si="183"/>
        <v>45072</v>
      </c>
    </row>
    <row r="5890" spans="1:6" x14ac:dyDescent="0.25">
      <c r="A5890" s="8" t="s">
        <v>3297</v>
      </c>
      <c r="B5890" s="8" t="s">
        <v>3952</v>
      </c>
      <c r="C5890" s="24">
        <v>44619</v>
      </c>
      <c r="D5890" s="24">
        <v>44720</v>
      </c>
      <c r="E5890" s="8">
        <f t="shared" si="182"/>
        <v>3</v>
      </c>
      <c r="F5890" s="24">
        <f t="shared" si="183"/>
        <v>45072</v>
      </c>
    </row>
    <row r="5891" spans="1:6" x14ac:dyDescent="0.25">
      <c r="A5891" s="8" t="s">
        <v>3297</v>
      </c>
      <c r="B5891" s="8" t="s">
        <v>3952</v>
      </c>
      <c r="C5891" s="24">
        <v>44619</v>
      </c>
      <c r="D5891" s="24">
        <v>44771</v>
      </c>
      <c r="E5891" s="8">
        <f t="shared" ref="E5891:E5954" si="184">DATEDIF(C5891,D5891,"m")</f>
        <v>5</v>
      </c>
      <c r="F5891" s="24">
        <f t="shared" ref="F5891:F5954" si="185">_xlfn.MAXIFS(D:D,A:A,A5891)</f>
        <v>45072</v>
      </c>
    </row>
    <row r="5892" spans="1:6" x14ac:dyDescent="0.25">
      <c r="A5892" s="8" t="s">
        <v>3297</v>
      </c>
      <c r="B5892" s="8" t="s">
        <v>3952</v>
      </c>
      <c r="C5892" s="24">
        <v>44619</v>
      </c>
      <c r="D5892" s="24">
        <v>44800</v>
      </c>
      <c r="E5892" s="8">
        <f t="shared" si="184"/>
        <v>6</v>
      </c>
      <c r="F5892" s="24">
        <f t="shared" si="185"/>
        <v>45072</v>
      </c>
    </row>
    <row r="5893" spans="1:6" x14ac:dyDescent="0.25">
      <c r="A5893" s="8" t="s">
        <v>3297</v>
      </c>
      <c r="B5893" s="8" t="s">
        <v>3952</v>
      </c>
      <c r="C5893" s="24">
        <v>44619</v>
      </c>
      <c r="D5893" s="24">
        <v>44838</v>
      </c>
      <c r="E5893" s="8">
        <f t="shared" si="184"/>
        <v>7</v>
      </c>
      <c r="F5893" s="24">
        <f t="shared" si="185"/>
        <v>45072</v>
      </c>
    </row>
    <row r="5894" spans="1:6" x14ac:dyDescent="0.25">
      <c r="A5894" s="8" t="s">
        <v>3297</v>
      </c>
      <c r="B5894" s="8" t="s">
        <v>3952</v>
      </c>
      <c r="C5894" s="24">
        <v>44619</v>
      </c>
      <c r="D5894" s="24">
        <v>44898</v>
      </c>
      <c r="E5894" s="8">
        <f t="shared" si="184"/>
        <v>9</v>
      </c>
      <c r="F5894" s="24">
        <f t="shared" si="185"/>
        <v>45072</v>
      </c>
    </row>
    <row r="5895" spans="1:6" x14ac:dyDescent="0.25">
      <c r="A5895" s="8" t="s">
        <v>3297</v>
      </c>
      <c r="B5895" s="8" t="s">
        <v>3952</v>
      </c>
      <c r="C5895" s="24">
        <v>44619</v>
      </c>
      <c r="D5895" s="24">
        <v>44992</v>
      </c>
      <c r="E5895" s="8">
        <f t="shared" si="184"/>
        <v>12</v>
      </c>
      <c r="F5895" s="24">
        <f t="shared" si="185"/>
        <v>45072</v>
      </c>
    </row>
    <row r="5896" spans="1:6" x14ac:dyDescent="0.25">
      <c r="A5896" s="8" t="s">
        <v>3297</v>
      </c>
      <c r="B5896" s="8" t="s">
        <v>3952</v>
      </c>
      <c r="C5896" s="24">
        <v>44619</v>
      </c>
      <c r="D5896" s="24">
        <v>45049</v>
      </c>
      <c r="E5896" s="8">
        <f t="shared" si="184"/>
        <v>14</v>
      </c>
      <c r="F5896" s="24">
        <f t="shared" si="185"/>
        <v>45072</v>
      </c>
    </row>
    <row r="5897" spans="1:6" x14ac:dyDescent="0.25">
      <c r="A5897" s="8" t="s">
        <v>3297</v>
      </c>
      <c r="B5897" s="8" t="s">
        <v>3948</v>
      </c>
      <c r="C5897" s="24">
        <v>44916</v>
      </c>
      <c r="D5897" s="24">
        <v>44916</v>
      </c>
      <c r="E5897" s="8">
        <f t="shared" si="184"/>
        <v>0</v>
      </c>
      <c r="F5897" s="24">
        <f t="shared" si="185"/>
        <v>45072</v>
      </c>
    </row>
    <row r="5898" spans="1:6" x14ac:dyDescent="0.25">
      <c r="A5898" s="8" t="s">
        <v>3297</v>
      </c>
      <c r="B5898" s="8" t="s">
        <v>3948</v>
      </c>
      <c r="C5898" s="24">
        <v>44916</v>
      </c>
      <c r="D5898" s="24">
        <v>44953</v>
      </c>
      <c r="E5898" s="8">
        <f t="shared" si="184"/>
        <v>1</v>
      </c>
      <c r="F5898" s="24">
        <f t="shared" si="185"/>
        <v>45072</v>
      </c>
    </row>
    <row r="5899" spans="1:6" x14ac:dyDescent="0.25">
      <c r="A5899" s="8" t="s">
        <v>3297</v>
      </c>
      <c r="B5899" s="8" t="s">
        <v>3948</v>
      </c>
      <c r="C5899" s="24">
        <v>44916</v>
      </c>
      <c r="D5899" s="24">
        <v>44978</v>
      </c>
      <c r="E5899" s="8">
        <f t="shared" si="184"/>
        <v>2</v>
      </c>
      <c r="F5899" s="24">
        <f t="shared" si="185"/>
        <v>45072</v>
      </c>
    </row>
    <row r="5900" spans="1:6" x14ac:dyDescent="0.25">
      <c r="A5900" s="8" t="s">
        <v>3297</v>
      </c>
      <c r="B5900" s="8" t="s">
        <v>3948</v>
      </c>
      <c r="C5900" s="24">
        <v>44916</v>
      </c>
      <c r="D5900" s="24">
        <v>45015</v>
      </c>
      <c r="E5900" s="8">
        <f t="shared" si="184"/>
        <v>3</v>
      </c>
      <c r="F5900" s="24">
        <f t="shared" si="185"/>
        <v>45072</v>
      </c>
    </row>
    <row r="5901" spans="1:6" x14ac:dyDescent="0.25">
      <c r="A5901" s="8" t="s">
        <v>3297</v>
      </c>
      <c r="B5901" s="8" t="s">
        <v>3948</v>
      </c>
      <c r="C5901" s="24">
        <v>44916</v>
      </c>
      <c r="D5901" s="24">
        <v>45037</v>
      </c>
      <c r="E5901" s="8">
        <f t="shared" si="184"/>
        <v>4</v>
      </c>
      <c r="F5901" s="24">
        <f t="shared" si="185"/>
        <v>45072</v>
      </c>
    </row>
    <row r="5902" spans="1:6" x14ac:dyDescent="0.25">
      <c r="A5902" s="8" t="s">
        <v>3297</v>
      </c>
      <c r="B5902" s="8" t="s">
        <v>3948</v>
      </c>
      <c r="C5902" s="24">
        <v>44916</v>
      </c>
      <c r="D5902" s="24">
        <v>45072</v>
      </c>
      <c r="E5902" s="8">
        <f t="shared" si="184"/>
        <v>5</v>
      </c>
      <c r="F5902" s="24">
        <f t="shared" si="185"/>
        <v>45072</v>
      </c>
    </row>
    <row r="5903" spans="1:6" x14ac:dyDescent="0.25">
      <c r="A5903" s="8" t="s">
        <v>3298</v>
      </c>
      <c r="B5903" s="8" t="s">
        <v>3922</v>
      </c>
      <c r="C5903" s="24">
        <v>44673</v>
      </c>
      <c r="D5903" s="24">
        <v>44673</v>
      </c>
      <c r="E5903" s="8">
        <f t="shared" si="184"/>
        <v>0</v>
      </c>
      <c r="F5903" s="24">
        <f t="shared" si="185"/>
        <v>45077</v>
      </c>
    </row>
    <row r="5904" spans="1:6" x14ac:dyDescent="0.25">
      <c r="A5904" s="8" t="s">
        <v>3298</v>
      </c>
      <c r="B5904" s="8" t="s">
        <v>3922</v>
      </c>
      <c r="C5904" s="24">
        <v>44673</v>
      </c>
      <c r="D5904" s="24">
        <v>44705</v>
      </c>
      <c r="E5904" s="8">
        <f t="shared" si="184"/>
        <v>1</v>
      </c>
      <c r="F5904" s="24">
        <f t="shared" si="185"/>
        <v>45077</v>
      </c>
    </row>
    <row r="5905" spans="1:6" x14ac:dyDescent="0.25">
      <c r="A5905" s="8" t="s">
        <v>3298</v>
      </c>
      <c r="B5905" s="8" t="s">
        <v>3922</v>
      </c>
      <c r="C5905" s="24">
        <v>44673</v>
      </c>
      <c r="D5905" s="24">
        <v>44744</v>
      </c>
      <c r="E5905" s="8">
        <f t="shared" si="184"/>
        <v>2</v>
      </c>
      <c r="F5905" s="24">
        <f t="shared" si="185"/>
        <v>45077</v>
      </c>
    </row>
    <row r="5906" spans="1:6" x14ac:dyDescent="0.25">
      <c r="A5906" s="8" t="s">
        <v>3298</v>
      </c>
      <c r="B5906" s="8" t="s">
        <v>3922</v>
      </c>
      <c r="C5906" s="24">
        <v>44673</v>
      </c>
      <c r="D5906" s="24">
        <v>44835</v>
      </c>
      <c r="E5906" s="8">
        <f t="shared" si="184"/>
        <v>5</v>
      </c>
      <c r="F5906" s="24">
        <f t="shared" si="185"/>
        <v>45077</v>
      </c>
    </row>
    <row r="5907" spans="1:6" x14ac:dyDescent="0.25">
      <c r="A5907" s="8" t="s">
        <v>3298</v>
      </c>
      <c r="B5907" s="8" t="s">
        <v>3922</v>
      </c>
      <c r="C5907" s="24">
        <v>44673</v>
      </c>
      <c r="D5907" s="24">
        <v>44870</v>
      </c>
      <c r="E5907" s="8">
        <f t="shared" si="184"/>
        <v>6</v>
      </c>
      <c r="F5907" s="24">
        <f t="shared" si="185"/>
        <v>45077</v>
      </c>
    </row>
    <row r="5908" spans="1:6" x14ac:dyDescent="0.25">
      <c r="A5908" s="8" t="s">
        <v>3298</v>
      </c>
      <c r="B5908" s="8" t="s">
        <v>3922</v>
      </c>
      <c r="C5908" s="24">
        <v>44673</v>
      </c>
      <c r="D5908" s="24">
        <v>44925</v>
      </c>
      <c r="E5908" s="8">
        <f t="shared" si="184"/>
        <v>8</v>
      </c>
      <c r="F5908" s="24">
        <f t="shared" si="185"/>
        <v>45077</v>
      </c>
    </row>
    <row r="5909" spans="1:6" x14ac:dyDescent="0.25">
      <c r="A5909" s="8" t="s">
        <v>3298</v>
      </c>
      <c r="B5909" s="8" t="s">
        <v>3922</v>
      </c>
      <c r="C5909" s="24">
        <v>44673</v>
      </c>
      <c r="D5909" s="24">
        <v>44930</v>
      </c>
      <c r="E5909" s="8">
        <f t="shared" si="184"/>
        <v>8</v>
      </c>
      <c r="F5909" s="24">
        <f t="shared" si="185"/>
        <v>45077</v>
      </c>
    </row>
    <row r="5910" spans="1:6" x14ac:dyDescent="0.25">
      <c r="A5910" s="8" t="s">
        <v>3298</v>
      </c>
      <c r="B5910" s="8" t="s">
        <v>3922</v>
      </c>
      <c r="C5910" s="24">
        <v>44673</v>
      </c>
      <c r="D5910" s="24">
        <v>45007</v>
      </c>
      <c r="E5910" s="8">
        <f t="shared" si="184"/>
        <v>11</v>
      </c>
      <c r="F5910" s="24">
        <f t="shared" si="185"/>
        <v>45077</v>
      </c>
    </row>
    <row r="5911" spans="1:6" x14ac:dyDescent="0.25">
      <c r="A5911" s="8" t="s">
        <v>3298</v>
      </c>
      <c r="B5911" s="8" t="s">
        <v>3922</v>
      </c>
      <c r="C5911" s="24">
        <v>44673</v>
      </c>
      <c r="D5911" s="24">
        <v>45041</v>
      </c>
      <c r="E5911" s="8">
        <f t="shared" si="184"/>
        <v>12</v>
      </c>
      <c r="F5911" s="24">
        <f t="shared" si="185"/>
        <v>45077</v>
      </c>
    </row>
    <row r="5912" spans="1:6" x14ac:dyDescent="0.25">
      <c r="A5912" s="8" t="s">
        <v>3298</v>
      </c>
      <c r="B5912" s="8" t="s">
        <v>3922</v>
      </c>
      <c r="C5912" s="24">
        <v>44673</v>
      </c>
      <c r="D5912" s="24">
        <v>45077</v>
      </c>
      <c r="E5912" s="8">
        <f t="shared" si="184"/>
        <v>13</v>
      </c>
      <c r="F5912" s="24">
        <f t="shared" si="185"/>
        <v>45077</v>
      </c>
    </row>
    <row r="5913" spans="1:6" x14ac:dyDescent="0.25">
      <c r="A5913" s="8" t="s">
        <v>3298</v>
      </c>
      <c r="B5913" s="8" t="s">
        <v>3925</v>
      </c>
      <c r="C5913" s="24">
        <v>44715</v>
      </c>
      <c r="D5913" s="24">
        <v>44715</v>
      </c>
      <c r="E5913" s="8">
        <f t="shared" si="184"/>
        <v>0</v>
      </c>
      <c r="F5913" s="24">
        <f t="shared" si="185"/>
        <v>45077</v>
      </c>
    </row>
    <row r="5914" spans="1:6" x14ac:dyDescent="0.25">
      <c r="A5914" s="8" t="s">
        <v>3298</v>
      </c>
      <c r="B5914" s="8" t="s">
        <v>3925</v>
      </c>
      <c r="C5914" s="24">
        <v>44715</v>
      </c>
      <c r="D5914" s="24">
        <v>44756</v>
      </c>
      <c r="E5914" s="8">
        <f t="shared" si="184"/>
        <v>1</v>
      </c>
      <c r="F5914" s="24">
        <f t="shared" si="185"/>
        <v>45077</v>
      </c>
    </row>
    <row r="5915" spans="1:6" x14ac:dyDescent="0.25">
      <c r="A5915" s="8" t="s">
        <v>3298</v>
      </c>
      <c r="B5915" s="8" t="s">
        <v>3925</v>
      </c>
      <c r="C5915" s="24">
        <v>44715</v>
      </c>
      <c r="D5915" s="24">
        <v>44817</v>
      </c>
      <c r="E5915" s="8">
        <f t="shared" si="184"/>
        <v>3</v>
      </c>
      <c r="F5915" s="24">
        <f t="shared" si="185"/>
        <v>45077</v>
      </c>
    </row>
    <row r="5916" spans="1:6" x14ac:dyDescent="0.25">
      <c r="A5916" s="8" t="s">
        <v>3298</v>
      </c>
      <c r="B5916" s="8" t="s">
        <v>3925</v>
      </c>
      <c r="C5916" s="24">
        <v>44715</v>
      </c>
      <c r="D5916" s="24">
        <v>44852</v>
      </c>
      <c r="E5916" s="8">
        <f t="shared" si="184"/>
        <v>4</v>
      </c>
      <c r="F5916" s="24">
        <f t="shared" si="185"/>
        <v>45077</v>
      </c>
    </row>
    <row r="5917" spans="1:6" x14ac:dyDescent="0.25">
      <c r="A5917" s="8" t="s">
        <v>3298</v>
      </c>
      <c r="B5917" s="8" t="s">
        <v>3925</v>
      </c>
      <c r="C5917" s="24">
        <v>44715</v>
      </c>
      <c r="D5917" s="24">
        <v>44878</v>
      </c>
      <c r="E5917" s="8">
        <f t="shared" si="184"/>
        <v>5</v>
      </c>
      <c r="F5917" s="24">
        <f t="shared" si="185"/>
        <v>45077</v>
      </c>
    </row>
    <row r="5918" spans="1:6" x14ac:dyDescent="0.25">
      <c r="A5918" s="8" t="s">
        <v>3298</v>
      </c>
      <c r="B5918" s="8" t="s">
        <v>3925</v>
      </c>
      <c r="C5918" s="24">
        <v>44715</v>
      </c>
      <c r="D5918" s="24">
        <v>44898</v>
      </c>
      <c r="E5918" s="8">
        <f t="shared" si="184"/>
        <v>6</v>
      </c>
      <c r="F5918" s="24">
        <f t="shared" si="185"/>
        <v>45077</v>
      </c>
    </row>
    <row r="5919" spans="1:6" x14ac:dyDescent="0.25">
      <c r="A5919" s="8" t="s">
        <v>3298</v>
      </c>
      <c r="B5919" s="8" t="s">
        <v>3925</v>
      </c>
      <c r="C5919" s="24">
        <v>44715</v>
      </c>
      <c r="D5919" s="24">
        <v>44937</v>
      </c>
      <c r="E5919" s="8">
        <f t="shared" si="184"/>
        <v>7</v>
      </c>
      <c r="F5919" s="24">
        <f t="shared" si="185"/>
        <v>45077</v>
      </c>
    </row>
    <row r="5920" spans="1:6" x14ac:dyDescent="0.25">
      <c r="A5920" s="8" t="s">
        <v>3298</v>
      </c>
      <c r="B5920" s="8" t="s">
        <v>3925</v>
      </c>
      <c r="C5920" s="24">
        <v>44715</v>
      </c>
      <c r="D5920" s="24">
        <v>44972</v>
      </c>
      <c r="E5920" s="8">
        <f t="shared" si="184"/>
        <v>8</v>
      </c>
      <c r="F5920" s="24">
        <f t="shared" si="185"/>
        <v>45077</v>
      </c>
    </row>
    <row r="5921" spans="1:6" x14ac:dyDescent="0.25">
      <c r="A5921" s="8" t="s">
        <v>3298</v>
      </c>
      <c r="B5921" s="8" t="s">
        <v>3925</v>
      </c>
      <c r="C5921" s="24">
        <v>44715</v>
      </c>
      <c r="D5921" s="24">
        <v>45033</v>
      </c>
      <c r="E5921" s="8">
        <f t="shared" si="184"/>
        <v>10</v>
      </c>
      <c r="F5921" s="24">
        <f t="shared" si="185"/>
        <v>45077</v>
      </c>
    </row>
    <row r="5922" spans="1:6" x14ac:dyDescent="0.25">
      <c r="A5922" s="8" t="s">
        <v>3298</v>
      </c>
      <c r="B5922" s="8" t="s">
        <v>3925</v>
      </c>
      <c r="C5922" s="24">
        <v>44715</v>
      </c>
      <c r="D5922" s="24">
        <v>45061</v>
      </c>
      <c r="E5922" s="8">
        <f t="shared" si="184"/>
        <v>11</v>
      </c>
      <c r="F5922" s="24">
        <f t="shared" si="185"/>
        <v>45077</v>
      </c>
    </row>
    <row r="5923" spans="1:6" x14ac:dyDescent="0.25">
      <c r="A5923" s="8" t="s">
        <v>3299</v>
      </c>
      <c r="B5923" s="8" t="s">
        <v>3928</v>
      </c>
      <c r="C5923" s="24">
        <v>44709</v>
      </c>
      <c r="D5923" s="24">
        <v>44709</v>
      </c>
      <c r="E5923" s="8">
        <f t="shared" si="184"/>
        <v>0</v>
      </c>
      <c r="F5923" s="24">
        <f t="shared" si="185"/>
        <v>45073</v>
      </c>
    </row>
    <row r="5924" spans="1:6" x14ac:dyDescent="0.25">
      <c r="A5924" s="8" t="s">
        <v>3299</v>
      </c>
      <c r="B5924" s="8" t="s">
        <v>3928</v>
      </c>
      <c r="C5924" s="24">
        <v>44709</v>
      </c>
      <c r="D5924" s="24">
        <v>44740</v>
      </c>
      <c r="E5924" s="8">
        <f t="shared" si="184"/>
        <v>1</v>
      </c>
      <c r="F5924" s="24">
        <f t="shared" si="185"/>
        <v>45073</v>
      </c>
    </row>
    <row r="5925" spans="1:6" x14ac:dyDescent="0.25">
      <c r="A5925" s="8" t="s">
        <v>3299</v>
      </c>
      <c r="B5925" s="8" t="s">
        <v>3928</v>
      </c>
      <c r="C5925" s="24">
        <v>44709</v>
      </c>
      <c r="D5925" s="24">
        <v>44744</v>
      </c>
      <c r="E5925" s="8">
        <f t="shared" si="184"/>
        <v>1</v>
      </c>
      <c r="F5925" s="24">
        <f t="shared" si="185"/>
        <v>45073</v>
      </c>
    </row>
    <row r="5926" spans="1:6" x14ac:dyDescent="0.25">
      <c r="A5926" s="8" t="s">
        <v>3299</v>
      </c>
      <c r="B5926" s="8" t="s">
        <v>3928</v>
      </c>
      <c r="C5926" s="24">
        <v>44709</v>
      </c>
      <c r="D5926" s="24">
        <v>44782</v>
      </c>
      <c r="E5926" s="8">
        <f t="shared" si="184"/>
        <v>2</v>
      </c>
      <c r="F5926" s="24">
        <f t="shared" si="185"/>
        <v>45073</v>
      </c>
    </row>
    <row r="5927" spans="1:6" x14ac:dyDescent="0.25">
      <c r="A5927" s="8" t="s">
        <v>3299</v>
      </c>
      <c r="B5927" s="8" t="s">
        <v>3928</v>
      </c>
      <c r="C5927" s="24">
        <v>44709</v>
      </c>
      <c r="D5927" s="24">
        <v>44805</v>
      </c>
      <c r="E5927" s="8">
        <f t="shared" si="184"/>
        <v>3</v>
      </c>
      <c r="F5927" s="24">
        <f t="shared" si="185"/>
        <v>45073</v>
      </c>
    </row>
    <row r="5928" spans="1:6" x14ac:dyDescent="0.25">
      <c r="A5928" s="8" t="s">
        <v>3299</v>
      </c>
      <c r="B5928" s="8" t="s">
        <v>3928</v>
      </c>
      <c r="C5928" s="24">
        <v>44709</v>
      </c>
      <c r="D5928" s="24">
        <v>44846</v>
      </c>
      <c r="E5928" s="8">
        <f t="shared" si="184"/>
        <v>4</v>
      </c>
      <c r="F5928" s="24">
        <f t="shared" si="185"/>
        <v>45073</v>
      </c>
    </row>
    <row r="5929" spans="1:6" x14ac:dyDescent="0.25">
      <c r="A5929" s="8" t="s">
        <v>3299</v>
      </c>
      <c r="B5929" s="8" t="s">
        <v>3928</v>
      </c>
      <c r="C5929" s="24">
        <v>44709</v>
      </c>
      <c r="D5929" s="24">
        <v>44875</v>
      </c>
      <c r="E5929" s="8">
        <f t="shared" si="184"/>
        <v>5</v>
      </c>
      <c r="F5929" s="24">
        <f t="shared" si="185"/>
        <v>45073</v>
      </c>
    </row>
    <row r="5930" spans="1:6" x14ac:dyDescent="0.25">
      <c r="A5930" s="8" t="s">
        <v>3299</v>
      </c>
      <c r="B5930" s="8" t="s">
        <v>3928</v>
      </c>
      <c r="C5930" s="24">
        <v>44709</v>
      </c>
      <c r="D5930" s="24">
        <v>44897</v>
      </c>
      <c r="E5930" s="8">
        <f t="shared" si="184"/>
        <v>6</v>
      </c>
      <c r="F5930" s="24">
        <f t="shared" si="185"/>
        <v>45073</v>
      </c>
    </row>
    <row r="5931" spans="1:6" x14ac:dyDescent="0.25">
      <c r="A5931" s="8" t="s">
        <v>3299</v>
      </c>
      <c r="B5931" s="8" t="s">
        <v>3928</v>
      </c>
      <c r="C5931" s="24">
        <v>44709</v>
      </c>
      <c r="D5931" s="24">
        <v>44937</v>
      </c>
      <c r="E5931" s="8">
        <f t="shared" si="184"/>
        <v>7</v>
      </c>
      <c r="F5931" s="24">
        <f t="shared" si="185"/>
        <v>45073</v>
      </c>
    </row>
    <row r="5932" spans="1:6" x14ac:dyDescent="0.25">
      <c r="A5932" s="8" t="s">
        <v>3299</v>
      </c>
      <c r="B5932" s="8" t="s">
        <v>3928</v>
      </c>
      <c r="C5932" s="24">
        <v>44709</v>
      </c>
      <c r="D5932" s="24">
        <v>44962</v>
      </c>
      <c r="E5932" s="8">
        <f t="shared" si="184"/>
        <v>8</v>
      </c>
      <c r="F5932" s="24">
        <f t="shared" si="185"/>
        <v>45073</v>
      </c>
    </row>
    <row r="5933" spans="1:6" x14ac:dyDescent="0.25">
      <c r="A5933" s="8" t="s">
        <v>3299</v>
      </c>
      <c r="B5933" s="8" t="s">
        <v>3928</v>
      </c>
      <c r="C5933" s="24">
        <v>44709</v>
      </c>
      <c r="D5933" s="24">
        <v>44993</v>
      </c>
      <c r="E5933" s="8">
        <f t="shared" si="184"/>
        <v>9</v>
      </c>
      <c r="F5933" s="24">
        <f t="shared" si="185"/>
        <v>45073</v>
      </c>
    </row>
    <row r="5934" spans="1:6" x14ac:dyDescent="0.25">
      <c r="A5934" s="8" t="s">
        <v>3299</v>
      </c>
      <c r="B5934" s="8" t="s">
        <v>3928</v>
      </c>
      <c r="C5934" s="24">
        <v>44709</v>
      </c>
      <c r="D5934" s="24">
        <v>45045</v>
      </c>
      <c r="E5934" s="8">
        <f t="shared" si="184"/>
        <v>11</v>
      </c>
      <c r="F5934" s="24">
        <f t="shared" si="185"/>
        <v>45073</v>
      </c>
    </row>
    <row r="5935" spans="1:6" x14ac:dyDescent="0.25">
      <c r="A5935" s="8" t="s">
        <v>3299</v>
      </c>
      <c r="B5935" s="8" t="s">
        <v>3928</v>
      </c>
      <c r="C5935" s="24">
        <v>44709</v>
      </c>
      <c r="D5935" s="24">
        <v>45050</v>
      </c>
      <c r="E5935" s="8">
        <f t="shared" si="184"/>
        <v>11</v>
      </c>
      <c r="F5935" s="24">
        <f t="shared" si="185"/>
        <v>45073</v>
      </c>
    </row>
    <row r="5936" spans="1:6" x14ac:dyDescent="0.25">
      <c r="A5936" s="8" t="s">
        <v>3299</v>
      </c>
      <c r="B5936" s="8" t="s">
        <v>3920</v>
      </c>
      <c r="C5936" s="24">
        <v>44788</v>
      </c>
      <c r="D5936" s="24">
        <v>44788</v>
      </c>
      <c r="E5936" s="8">
        <f t="shared" si="184"/>
        <v>0</v>
      </c>
      <c r="F5936" s="24">
        <f t="shared" si="185"/>
        <v>45073</v>
      </c>
    </row>
    <row r="5937" spans="1:6" x14ac:dyDescent="0.25">
      <c r="A5937" s="8" t="s">
        <v>3299</v>
      </c>
      <c r="B5937" s="8" t="s">
        <v>3920</v>
      </c>
      <c r="C5937" s="24">
        <v>44788</v>
      </c>
      <c r="D5937" s="24">
        <v>44822</v>
      </c>
      <c r="E5937" s="8">
        <f t="shared" si="184"/>
        <v>1</v>
      </c>
      <c r="F5937" s="24">
        <f t="shared" si="185"/>
        <v>45073</v>
      </c>
    </row>
    <row r="5938" spans="1:6" x14ac:dyDescent="0.25">
      <c r="A5938" s="8" t="s">
        <v>3299</v>
      </c>
      <c r="B5938" s="8" t="s">
        <v>3920</v>
      </c>
      <c r="C5938" s="24">
        <v>44788</v>
      </c>
      <c r="D5938" s="24">
        <v>44850</v>
      </c>
      <c r="E5938" s="8">
        <f t="shared" si="184"/>
        <v>2</v>
      </c>
      <c r="F5938" s="24">
        <f t="shared" si="185"/>
        <v>45073</v>
      </c>
    </row>
    <row r="5939" spans="1:6" x14ac:dyDescent="0.25">
      <c r="A5939" s="8" t="s">
        <v>3299</v>
      </c>
      <c r="B5939" s="8" t="s">
        <v>3920</v>
      </c>
      <c r="C5939" s="24">
        <v>44788</v>
      </c>
      <c r="D5939" s="24">
        <v>44912</v>
      </c>
      <c r="E5939" s="8">
        <f t="shared" si="184"/>
        <v>4</v>
      </c>
      <c r="F5939" s="24">
        <f t="shared" si="185"/>
        <v>45073</v>
      </c>
    </row>
    <row r="5940" spans="1:6" x14ac:dyDescent="0.25">
      <c r="A5940" s="8" t="s">
        <v>3299</v>
      </c>
      <c r="B5940" s="8" t="s">
        <v>3920</v>
      </c>
      <c r="C5940" s="24">
        <v>44788</v>
      </c>
      <c r="D5940" s="24">
        <v>44955</v>
      </c>
      <c r="E5940" s="8">
        <f t="shared" si="184"/>
        <v>5</v>
      </c>
      <c r="F5940" s="24">
        <f t="shared" si="185"/>
        <v>45073</v>
      </c>
    </row>
    <row r="5941" spans="1:6" x14ac:dyDescent="0.25">
      <c r="A5941" s="8" t="s">
        <v>3299</v>
      </c>
      <c r="B5941" s="8" t="s">
        <v>3920</v>
      </c>
      <c r="C5941" s="24">
        <v>44788</v>
      </c>
      <c r="D5941" s="24">
        <v>44985</v>
      </c>
      <c r="E5941" s="8">
        <f t="shared" si="184"/>
        <v>6</v>
      </c>
      <c r="F5941" s="24">
        <f t="shared" si="185"/>
        <v>45073</v>
      </c>
    </row>
    <row r="5942" spans="1:6" x14ac:dyDescent="0.25">
      <c r="A5942" s="8" t="s">
        <v>3299</v>
      </c>
      <c r="B5942" s="8" t="s">
        <v>3920</v>
      </c>
      <c r="C5942" s="24">
        <v>44788</v>
      </c>
      <c r="D5942" s="24">
        <v>45015</v>
      </c>
      <c r="E5942" s="8">
        <f t="shared" si="184"/>
        <v>7</v>
      </c>
      <c r="F5942" s="24">
        <f t="shared" si="185"/>
        <v>45073</v>
      </c>
    </row>
    <row r="5943" spans="1:6" x14ac:dyDescent="0.25">
      <c r="A5943" s="8" t="s">
        <v>3299</v>
      </c>
      <c r="B5943" s="8" t="s">
        <v>3920</v>
      </c>
      <c r="C5943" s="24">
        <v>44788</v>
      </c>
      <c r="D5943" s="24">
        <v>45042</v>
      </c>
      <c r="E5943" s="8">
        <f t="shared" si="184"/>
        <v>8</v>
      </c>
      <c r="F5943" s="24">
        <f t="shared" si="185"/>
        <v>45073</v>
      </c>
    </row>
    <row r="5944" spans="1:6" x14ac:dyDescent="0.25">
      <c r="A5944" s="8" t="s">
        <v>3299</v>
      </c>
      <c r="B5944" s="8" t="s">
        <v>3920</v>
      </c>
      <c r="C5944" s="24">
        <v>44788</v>
      </c>
      <c r="D5944" s="24">
        <v>45073</v>
      </c>
      <c r="E5944" s="8">
        <f t="shared" si="184"/>
        <v>9</v>
      </c>
      <c r="F5944" s="24">
        <f t="shared" si="185"/>
        <v>45073</v>
      </c>
    </row>
    <row r="5945" spans="1:6" x14ac:dyDescent="0.25">
      <c r="A5945" s="8" t="s">
        <v>3300</v>
      </c>
      <c r="B5945" s="8" t="s">
        <v>3922</v>
      </c>
      <c r="C5945" s="24">
        <v>44888</v>
      </c>
      <c r="D5945" s="24">
        <v>44888</v>
      </c>
      <c r="E5945" s="8">
        <f t="shared" si="184"/>
        <v>0</v>
      </c>
      <c r="F5945" s="24">
        <f t="shared" si="185"/>
        <v>45080</v>
      </c>
    </row>
    <row r="5946" spans="1:6" x14ac:dyDescent="0.25">
      <c r="A5946" s="8" t="s">
        <v>3300</v>
      </c>
      <c r="B5946" s="8" t="s">
        <v>3922</v>
      </c>
      <c r="C5946" s="24">
        <v>44888</v>
      </c>
      <c r="D5946" s="24">
        <v>44921</v>
      </c>
      <c r="E5946" s="8">
        <f t="shared" si="184"/>
        <v>1</v>
      </c>
      <c r="F5946" s="24">
        <f t="shared" si="185"/>
        <v>45080</v>
      </c>
    </row>
    <row r="5947" spans="1:6" x14ac:dyDescent="0.25">
      <c r="A5947" s="8" t="s">
        <v>3300</v>
      </c>
      <c r="B5947" s="8" t="s">
        <v>3922</v>
      </c>
      <c r="C5947" s="24">
        <v>44888</v>
      </c>
      <c r="D5947" s="24">
        <v>44949</v>
      </c>
      <c r="E5947" s="8">
        <f t="shared" si="184"/>
        <v>2</v>
      </c>
      <c r="F5947" s="24">
        <f t="shared" si="185"/>
        <v>45080</v>
      </c>
    </row>
    <row r="5948" spans="1:6" x14ac:dyDescent="0.25">
      <c r="A5948" s="8" t="s">
        <v>3300</v>
      </c>
      <c r="B5948" s="8" t="s">
        <v>3922</v>
      </c>
      <c r="C5948" s="24">
        <v>44888</v>
      </c>
      <c r="D5948" s="24">
        <v>44958</v>
      </c>
      <c r="E5948" s="8">
        <f t="shared" si="184"/>
        <v>2</v>
      </c>
      <c r="F5948" s="24">
        <f t="shared" si="185"/>
        <v>45080</v>
      </c>
    </row>
    <row r="5949" spans="1:6" x14ac:dyDescent="0.25">
      <c r="A5949" s="8" t="s">
        <v>3300</v>
      </c>
      <c r="B5949" s="8" t="s">
        <v>3922</v>
      </c>
      <c r="C5949" s="24">
        <v>44888</v>
      </c>
      <c r="D5949" s="24">
        <v>44990</v>
      </c>
      <c r="E5949" s="8">
        <f t="shared" si="184"/>
        <v>3</v>
      </c>
      <c r="F5949" s="24">
        <f t="shared" si="185"/>
        <v>45080</v>
      </c>
    </row>
    <row r="5950" spans="1:6" x14ac:dyDescent="0.25">
      <c r="A5950" s="8" t="s">
        <v>3300</v>
      </c>
      <c r="B5950" s="8" t="s">
        <v>3922</v>
      </c>
      <c r="C5950" s="24">
        <v>44888</v>
      </c>
      <c r="D5950" s="24">
        <v>45021</v>
      </c>
      <c r="E5950" s="8">
        <f t="shared" si="184"/>
        <v>4</v>
      </c>
      <c r="F5950" s="24">
        <f t="shared" si="185"/>
        <v>45080</v>
      </c>
    </row>
    <row r="5951" spans="1:6" x14ac:dyDescent="0.25">
      <c r="A5951" s="8" t="s">
        <v>3300</v>
      </c>
      <c r="B5951" s="8" t="s">
        <v>3922</v>
      </c>
      <c r="C5951" s="24">
        <v>44888</v>
      </c>
      <c r="D5951" s="24">
        <v>45071</v>
      </c>
      <c r="E5951" s="8">
        <f t="shared" si="184"/>
        <v>6</v>
      </c>
      <c r="F5951" s="24">
        <f t="shared" si="185"/>
        <v>45080</v>
      </c>
    </row>
    <row r="5952" spans="1:6" x14ac:dyDescent="0.25">
      <c r="A5952" s="8" t="s">
        <v>3300</v>
      </c>
      <c r="B5952" s="8" t="s">
        <v>3922</v>
      </c>
      <c r="C5952" s="24">
        <v>44888</v>
      </c>
      <c r="D5952" s="24">
        <v>45080</v>
      </c>
      <c r="E5952" s="8">
        <f t="shared" si="184"/>
        <v>6</v>
      </c>
      <c r="F5952" s="24">
        <f t="shared" si="185"/>
        <v>45080</v>
      </c>
    </row>
    <row r="5953" spans="1:6" x14ac:dyDescent="0.25">
      <c r="A5953" s="8" t="s">
        <v>3300</v>
      </c>
      <c r="B5953" s="8" t="s">
        <v>3927</v>
      </c>
      <c r="C5953" s="24">
        <v>44971</v>
      </c>
      <c r="D5953" s="24">
        <v>44971</v>
      </c>
      <c r="E5953" s="8">
        <f t="shared" si="184"/>
        <v>0</v>
      </c>
      <c r="F5953" s="24">
        <f t="shared" si="185"/>
        <v>45080</v>
      </c>
    </row>
    <row r="5954" spans="1:6" x14ac:dyDescent="0.25">
      <c r="A5954" s="8" t="s">
        <v>3300</v>
      </c>
      <c r="B5954" s="8" t="s">
        <v>3927</v>
      </c>
      <c r="C5954" s="24">
        <v>44971</v>
      </c>
      <c r="D5954" s="24">
        <v>45013</v>
      </c>
      <c r="E5954" s="8">
        <f t="shared" si="184"/>
        <v>1</v>
      </c>
      <c r="F5954" s="24">
        <f t="shared" si="185"/>
        <v>45080</v>
      </c>
    </row>
    <row r="5955" spans="1:6" x14ac:dyDescent="0.25">
      <c r="A5955" s="8" t="s">
        <v>3300</v>
      </c>
      <c r="B5955" s="8" t="s">
        <v>3927</v>
      </c>
      <c r="C5955" s="24">
        <v>44971</v>
      </c>
      <c r="D5955" s="24">
        <v>45032</v>
      </c>
      <c r="E5955" s="8">
        <f t="shared" ref="E5955:E6018" si="186">DATEDIF(C5955,D5955,"m")</f>
        <v>2</v>
      </c>
      <c r="F5955" s="24">
        <f t="shared" ref="F5955:F6018" si="187">_xlfn.MAXIFS(D:D,A:A,A5955)</f>
        <v>45080</v>
      </c>
    </row>
    <row r="5956" spans="1:6" x14ac:dyDescent="0.25">
      <c r="A5956" s="8" t="s">
        <v>3300</v>
      </c>
      <c r="B5956" s="8" t="s">
        <v>3927</v>
      </c>
      <c r="C5956" s="24">
        <v>44971</v>
      </c>
      <c r="D5956" s="24">
        <v>45074</v>
      </c>
      <c r="E5956" s="8">
        <f t="shared" si="186"/>
        <v>3</v>
      </c>
      <c r="F5956" s="24">
        <f t="shared" si="187"/>
        <v>45080</v>
      </c>
    </row>
    <row r="5957" spans="1:6" x14ac:dyDescent="0.25">
      <c r="A5957" s="8" t="s">
        <v>3301</v>
      </c>
      <c r="B5957" s="8" t="s">
        <v>3950</v>
      </c>
      <c r="C5957" s="24">
        <v>44592</v>
      </c>
      <c r="D5957" s="24">
        <v>44592</v>
      </c>
      <c r="E5957" s="8">
        <f t="shared" si="186"/>
        <v>0</v>
      </c>
      <c r="F5957" s="24">
        <f t="shared" si="187"/>
        <v>45061</v>
      </c>
    </row>
    <row r="5958" spans="1:6" x14ac:dyDescent="0.25">
      <c r="A5958" s="8" t="s">
        <v>3301</v>
      </c>
      <c r="B5958" s="8" t="s">
        <v>3950</v>
      </c>
      <c r="C5958" s="24">
        <v>44592</v>
      </c>
      <c r="D5958" s="24">
        <v>44665</v>
      </c>
      <c r="E5958" s="8">
        <f t="shared" si="186"/>
        <v>2</v>
      </c>
      <c r="F5958" s="24">
        <f t="shared" si="187"/>
        <v>45061</v>
      </c>
    </row>
    <row r="5959" spans="1:6" x14ac:dyDescent="0.25">
      <c r="A5959" s="8" t="s">
        <v>3301</v>
      </c>
      <c r="B5959" s="8" t="s">
        <v>3950</v>
      </c>
      <c r="C5959" s="24">
        <v>44592</v>
      </c>
      <c r="D5959" s="24">
        <v>44683</v>
      </c>
      <c r="E5959" s="8">
        <f t="shared" si="186"/>
        <v>3</v>
      </c>
      <c r="F5959" s="24">
        <f t="shared" si="187"/>
        <v>45061</v>
      </c>
    </row>
    <row r="5960" spans="1:6" x14ac:dyDescent="0.25">
      <c r="A5960" s="8" t="s">
        <v>3301</v>
      </c>
      <c r="B5960" s="8" t="s">
        <v>3950</v>
      </c>
      <c r="C5960" s="24">
        <v>44592</v>
      </c>
      <c r="D5960" s="24">
        <v>44777</v>
      </c>
      <c r="E5960" s="8">
        <f t="shared" si="186"/>
        <v>6</v>
      </c>
      <c r="F5960" s="24">
        <f t="shared" si="187"/>
        <v>45061</v>
      </c>
    </row>
    <row r="5961" spans="1:6" x14ac:dyDescent="0.25">
      <c r="A5961" s="8" t="s">
        <v>3301</v>
      </c>
      <c r="B5961" s="8" t="s">
        <v>3950</v>
      </c>
      <c r="C5961" s="24">
        <v>44592</v>
      </c>
      <c r="D5961" s="24">
        <v>44904</v>
      </c>
      <c r="E5961" s="8">
        <f t="shared" si="186"/>
        <v>10</v>
      </c>
      <c r="F5961" s="24">
        <f t="shared" si="187"/>
        <v>45061</v>
      </c>
    </row>
    <row r="5962" spans="1:6" x14ac:dyDescent="0.25">
      <c r="A5962" s="8" t="s">
        <v>3301</v>
      </c>
      <c r="B5962" s="8" t="s">
        <v>3950</v>
      </c>
      <c r="C5962" s="24">
        <v>44592</v>
      </c>
      <c r="D5962" s="24">
        <v>45000</v>
      </c>
      <c r="E5962" s="8">
        <f t="shared" si="186"/>
        <v>13</v>
      </c>
      <c r="F5962" s="24">
        <f t="shared" si="187"/>
        <v>45061</v>
      </c>
    </row>
    <row r="5963" spans="1:6" x14ac:dyDescent="0.25">
      <c r="A5963" s="8" t="s">
        <v>3301</v>
      </c>
      <c r="B5963" s="8" t="s">
        <v>3950</v>
      </c>
      <c r="C5963" s="24">
        <v>44592</v>
      </c>
      <c r="D5963" s="24">
        <v>45061</v>
      </c>
      <c r="E5963" s="8">
        <f t="shared" si="186"/>
        <v>15</v>
      </c>
      <c r="F5963" s="24">
        <f t="shared" si="187"/>
        <v>45061</v>
      </c>
    </row>
    <row r="5964" spans="1:6" x14ac:dyDescent="0.25">
      <c r="A5964" s="8" t="s">
        <v>3301</v>
      </c>
      <c r="B5964" s="8" t="s">
        <v>3948</v>
      </c>
      <c r="C5964" s="24">
        <v>44811</v>
      </c>
      <c r="D5964" s="24">
        <v>44811</v>
      </c>
      <c r="E5964" s="8">
        <f t="shared" si="186"/>
        <v>0</v>
      </c>
      <c r="F5964" s="24">
        <f t="shared" si="187"/>
        <v>45061</v>
      </c>
    </row>
    <row r="5965" spans="1:6" x14ac:dyDescent="0.25">
      <c r="A5965" s="8" t="s">
        <v>3301</v>
      </c>
      <c r="B5965" s="8" t="s">
        <v>3948</v>
      </c>
      <c r="C5965" s="24">
        <v>44811</v>
      </c>
      <c r="D5965" s="24">
        <v>44855</v>
      </c>
      <c r="E5965" s="8">
        <f t="shared" si="186"/>
        <v>1</v>
      </c>
      <c r="F5965" s="24">
        <f t="shared" si="187"/>
        <v>45061</v>
      </c>
    </row>
    <row r="5966" spans="1:6" x14ac:dyDescent="0.25">
      <c r="A5966" s="8" t="s">
        <v>3301</v>
      </c>
      <c r="B5966" s="8" t="s">
        <v>3948</v>
      </c>
      <c r="C5966" s="24">
        <v>44811</v>
      </c>
      <c r="D5966" s="24">
        <v>44915</v>
      </c>
      <c r="E5966" s="8">
        <f t="shared" si="186"/>
        <v>3</v>
      </c>
      <c r="F5966" s="24">
        <f t="shared" si="187"/>
        <v>45061</v>
      </c>
    </row>
    <row r="5967" spans="1:6" x14ac:dyDescent="0.25">
      <c r="A5967" s="8" t="s">
        <v>3301</v>
      </c>
      <c r="B5967" s="8" t="s">
        <v>3948</v>
      </c>
      <c r="C5967" s="24">
        <v>44811</v>
      </c>
      <c r="D5967" s="24">
        <v>44947</v>
      </c>
      <c r="E5967" s="8">
        <f t="shared" si="186"/>
        <v>4</v>
      </c>
      <c r="F5967" s="24">
        <f t="shared" si="187"/>
        <v>45061</v>
      </c>
    </row>
    <row r="5968" spans="1:6" x14ac:dyDescent="0.25">
      <c r="A5968" s="8" t="s">
        <v>3301</v>
      </c>
      <c r="B5968" s="8" t="s">
        <v>3948</v>
      </c>
      <c r="C5968" s="24">
        <v>44811</v>
      </c>
      <c r="D5968" s="24">
        <v>44974</v>
      </c>
      <c r="E5968" s="8">
        <f t="shared" si="186"/>
        <v>5</v>
      </c>
      <c r="F5968" s="24">
        <f t="shared" si="187"/>
        <v>45061</v>
      </c>
    </row>
    <row r="5969" spans="1:6" x14ac:dyDescent="0.25">
      <c r="A5969" s="8" t="s">
        <v>3301</v>
      </c>
      <c r="B5969" s="8" t="s">
        <v>3948</v>
      </c>
      <c r="C5969" s="24">
        <v>44811</v>
      </c>
      <c r="D5969" s="24">
        <v>45005</v>
      </c>
      <c r="E5969" s="8">
        <f t="shared" si="186"/>
        <v>6</v>
      </c>
      <c r="F5969" s="24">
        <f t="shared" si="187"/>
        <v>45061</v>
      </c>
    </row>
    <row r="5970" spans="1:6" x14ac:dyDescent="0.25">
      <c r="A5970" s="8" t="s">
        <v>3301</v>
      </c>
      <c r="B5970" s="8" t="s">
        <v>3948</v>
      </c>
      <c r="C5970" s="24">
        <v>44811</v>
      </c>
      <c r="D5970" s="24">
        <v>45037</v>
      </c>
      <c r="E5970" s="8">
        <f t="shared" si="186"/>
        <v>7</v>
      </c>
      <c r="F5970" s="24">
        <f t="shared" si="187"/>
        <v>45061</v>
      </c>
    </row>
    <row r="5971" spans="1:6" x14ac:dyDescent="0.25">
      <c r="A5971" s="8" t="s">
        <v>3301</v>
      </c>
      <c r="B5971" s="8" t="s">
        <v>3948</v>
      </c>
      <c r="C5971" s="24">
        <v>44811</v>
      </c>
      <c r="D5971" s="24">
        <v>45056</v>
      </c>
      <c r="E5971" s="8">
        <f t="shared" si="186"/>
        <v>8</v>
      </c>
      <c r="F5971" s="24">
        <f t="shared" si="187"/>
        <v>45061</v>
      </c>
    </row>
    <row r="5972" spans="1:6" x14ac:dyDescent="0.25">
      <c r="A5972" s="8" t="s">
        <v>3302</v>
      </c>
      <c r="B5972" s="8" t="s">
        <v>3927</v>
      </c>
      <c r="C5972" s="24">
        <v>44840</v>
      </c>
      <c r="D5972" s="24">
        <v>44840</v>
      </c>
      <c r="E5972" s="8">
        <f t="shared" si="186"/>
        <v>0</v>
      </c>
      <c r="F5972" s="24">
        <f t="shared" si="187"/>
        <v>45061</v>
      </c>
    </row>
    <row r="5973" spans="1:6" x14ac:dyDescent="0.25">
      <c r="A5973" s="8" t="s">
        <v>3302</v>
      </c>
      <c r="B5973" s="8" t="s">
        <v>3927</v>
      </c>
      <c r="C5973" s="24">
        <v>44840</v>
      </c>
      <c r="D5973" s="24">
        <v>44877</v>
      </c>
      <c r="E5973" s="8">
        <f t="shared" si="186"/>
        <v>1</v>
      </c>
      <c r="F5973" s="24">
        <f t="shared" si="187"/>
        <v>45061</v>
      </c>
    </row>
    <row r="5974" spans="1:6" x14ac:dyDescent="0.25">
      <c r="A5974" s="8" t="s">
        <v>3302</v>
      </c>
      <c r="B5974" s="8" t="s">
        <v>3927</v>
      </c>
      <c r="C5974" s="24">
        <v>44840</v>
      </c>
      <c r="D5974" s="24">
        <v>44912</v>
      </c>
      <c r="E5974" s="8">
        <f t="shared" si="186"/>
        <v>2</v>
      </c>
      <c r="F5974" s="24">
        <f t="shared" si="187"/>
        <v>45061</v>
      </c>
    </row>
    <row r="5975" spans="1:6" x14ac:dyDescent="0.25">
      <c r="A5975" s="8" t="s">
        <v>3302</v>
      </c>
      <c r="B5975" s="8" t="s">
        <v>3927</v>
      </c>
      <c r="C5975" s="24">
        <v>44840</v>
      </c>
      <c r="D5975" s="24">
        <v>45036</v>
      </c>
      <c r="E5975" s="8">
        <f t="shared" si="186"/>
        <v>6</v>
      </c>
      <c r="F5975" s="24">
        <f t="shared" si="187"/>
        <v>45061</v>
      </c>
    </row>
    <row r="5976" spans="1:6" x14ac:dyDescent="0.25">
      <c r="A5976" s="8" t="s">
        <v>3302</v>
      </c>
      <c r="B5976" s="8" t="s">
        <v>3927</v>
      </c>
      <c r="C5976" s="24">
        <v>44840</v>
      </c>
      <c r="D5976" s="24">
        <v>45061</v>
      </c>
      <c r="E5976" s="8">
        <f t="shared" si="186"/>
        <v>7</v>
      </c>
      <c r="F5976" s="24">
        <f t="shared" si="187"/>
        <v>45061</v>
      </c>
    </row>
    <row r="5977" spans="1:6" x14ac:dyDescent="0.25">
      <c r="A5977" s="8" t="s">
        <v>3302</v>
      </c>
      <c r="B5977" s="8" t="s">
        <v>3953</v>
      </c>
      <c r="C5977" s="24">
        <v>44895</v>
      </c>
      <c r="D5977" s="24">
        <v>44895</v>
      </c>
      <c r="E5977" s="8">
        <f t="shared" si="186"/>
        <v>0</v>
      </c>
      <c r="F5977" s="24">
        <f t="shared" si="187"/>
        <v>45061</v>
      </c>
    </row>
    <row r="5978" spans="1:6" x14ac:dyDescent="0.25">
      <c r="A5978" s="8" t="s">
        <v>3302</v>
      </c>
      <c r="B5978" s="8" t="s">
        <v>3953</v>
      </c>
      <c r="C5978" s="24">
        <v>44895</v>
      </c>
      <c r="D5978" s="24">
        <v>44940</v>
      </c>
      <c r="E5978" s="8">
        <f t="shared" si="186"/>
        <v>1</v>
      </c>
      <c r="F5978" s="24">
        <f t="shared" si="187"/>
        <v>45061</v>
      </c>
    </row>
    <row r="5979" spans="1:6" x14ac:dyDescent="0.25">
      <c r="A5979" s="8" t="s">
        <v>3302</v>
      </c>
      <c r="B5979" s="8" t="s">
        <v>3953</v>
      </c>
      <c r="C5979" s="24">
        <v>44895</v>
      </c>
      <c r="D5979" s="24">
        <v>44966</v>
      </c>
      <c r="E5979" s="8">
        <f t="shared" si="186"/>
        <v>2</v>
      </c>
      <c r="F5979" s="24">
        <f t="shared" si="187"/>
        <v>45061</v>
      </c>
    </row>
    <row r="5980" spans="1:6" x14ac:dyDescent="0.25">
      <c r="A5980" s="8" t="s">
        <v>3302</v>
      </c>
      <c r="B5980" s="8" t="s">
        <v>3953</v>
      </c>
      <c r="C5980" s="24">
        <v>44895</v>
      </c>
      <c r="D5980" s="24">
        <v>45016</v>
      </c>
      <c r="E5980" s="8">
        <f t="shared" si="186"/>
        <v>4</v>
      </c>
      <c r="F5980" s="24">
        <f t="shared" si="187"/>
        <v>45061</v>
      </c>
    </row>
    <row r="5981" spans="1:6" x14ac:dyDescent="0.25">
      <c r="A5981" s="8" t="s">
        <v>3302</v>
      </c>
      <c r="B5981" s="8" t="s">
        <v>3953</v>
      </c>
      <c r="C5981" s="24">
        <v>44895</v>
      </c>
      <c r="D5981" s="24">
        <v>45026</v>
      </c>
      <c r="E5981" s="8">
        <f t="shared" si="186"/>
        <v>4</v>
      </c>
      <c r="F5981" s="24">
        <f t="shared" si="187"/>
        <v>45061</v>
      </c>
    </row>
    <row r="5982" spans="1:6" x14ac:dyDescent="0.25">
      <c r="A5982" s="8" t="s">
        <v>3302</v>
      </c>
      <c r="B5982" s="8" t="s">
        <v>3953</v>
      </c>
      <c r="C5982" s="24">
        <v>44895</v>
      </c>
      <c r="D5982" s="24">
        <v>45056</v>
      </c>
      <c r="E5982" s="8">
        <f t="shared" si="186"/>
        <v>5</v>
      </c>
      <c r="F5982" s="24">
        <f t="shared" si="187"/>
        <v>45061</v>
      </c>
    </row>
    <row r="5983" spans="1:6" x14ac:dyDescent="0.25">
      <c r="A5983" s="8" t="s">
        <v>3303</v>
      </c>
      <c r="B5983" s="8" t="s">
        <v>3922</v>
      </c>
      <c r="C5983" s="24">
        <v>44604</v>
      </c>
      <c r="D5983" s="24">
        <v>44604</v>
      </c>
      <c r="E5983" s="8">
        <f t="shared" si="186"/>
        <v>0</v>
      </c>
      <c r="F5983" s="24">
        <f t="shared" si="187"/>
        <v>45068</v>
      </c>
    </row>
    <row r="5984" spans="1:6" x14ac:dyDescent="0.25">
      <c r="A5984" s="8" t="s">
        <v>3303</v>
      </c>
      <c r="B5984" s="8" t="s">
        <v>3922</v>
      </c>
      <c r="C5984" s="24">
        <v>44604</v>
      </c>
      <c r="D5984" s="24">
        <v>44636</v>
      </c>
      <c r="E5984" s="8">
        <f t="shared" si="186"/>
        <v>1</v>
      </c>
      <c r="F5984" s="24">
        <f t="shared" si="187"/>
        <v>45068</v>
      </c>
    </row>
    <row r="5985" spans="1:6" x14ac:dyDescent="0.25">
      <c r="A5985" s="8" t="s">
        <v>3303</v>
      </c>
      <c r="B5985" s="8" t="s">
        <v>3922</v>
      </c>
      <c r="C5985" s="24">
        <v>44604</v>
      </c>
      <c r="D5985" s="24">
        <v>44705</v>
      </c>
      <c r="E5985" s="8">
        <f t="shared" si="186"/>
        <v>3</v>
      </c>
      <c r="F5985" s="24">
        <f t="shared" si="187"/>
        <v>45068</v>
      </c>
    </row>
    <row r="5986" spans="1:6" x14ac:dyDescent="0.25">
      <c r="A5986" s="8" t="s">
        <v>3303</v>
      </c>
      <c r="B5986" s="8" t="s">
        <v>3922</v>
      </c>
      <c r="C5986" s="24">
        <v>44604</v>
      </c>
      <c r="D5986" s="24">
        <v>44818</v>
      </c>
      <c r="E5986" s="8">
        <f t="shared" si="186"/>
        <v>7</v>
      </c>
      <c r="F5986" s="24">
        <f t="shared" si="187"/>
        <v>45068</v>
      </c>
    </row>
    <row r="5987" spans="1:6" x14ac:dyDescent="0.25">
      <c r="A5987" s="8" t="s">
        <v>3303</v>
      </c>
      <c r="B5987" s="8" t="s">
        <v>3922</v>
      </c>
      <c r="C5987" s="24">
        <v>44604</v>
      </c>
      <c r="D5987" s="24">
        <v>44908</v>
      </c>
      <c r="E5987" s="8">
        <f t="shared" si="186"/>
        <v>10</v>
      </c>
      <c r="F5987" s="24">
        <f t="shared" si="187"/>
        <v>45068</v>
      </c>
    </row>
    <row r="5988" spans="1:6" x14ac:dyDescent="0.25">
      <c r="A5988" s="8" t="s">
        <v>3303</v>
      </c>
      <c r="B5988" s="8" t="s">
        <v>3922</v>
      </c>
      <c r="C5988" s="24">
        <v>44604</v>
      </c>
      <c r="D5988" s="24">
        <v>44944</v>
      </c>
      <c r="E5988" s="8">
        <f t="shared" si="186"/>
        <v>11</v>
      </c>
      <c r="F5988" s="24">
        <f t="shared" si="187"/>
        <v>45068</v>
      </c>
    </row>
    <row r="5989" spans="1:6" x14ac:dyDescent="0.25">
      <c r="A5989" s="8" t="s">
        <v>3303</v>
      </c>
      <c r="B5989" s="8" t="s">
        <v>3922</v>
      </c>
      <c r="C5989" s="24">
        <v>44604</v>
      </c>
      <c r="D5989" s="24">
        <v>44972</v>
      </c>
      <c r="E5989" s="8">
        <f t="shared" si="186"/>
        <v>12</v>
      </c>
      <c r="F5989" s="24">
        <f t="shared" si="187"/>
        <v>45068</v>
      </c>
    </row>
    <row r="5990" spans="1:6" x14ac:dyDescent="0.25">
      <c r="A5990" s="8" t="s">
        <v>3303</v>
      </c>
      <c r="B5990" s="8" t="s">
        <v>3922</v>
      </c>
      <c r="C5990" s="24">
        <v>44604</v>
      </c>
      <c r="D5990" s="24">
        <v>45010</v>
      </c>
      <c r="E5990" s="8">
        <f t="shared" si="186"/>
        <v>13</v>
      </c>
      <c r="F5990" s="24">
        <f t="shared" si="187"/>
        <v>45068</v>
      </c>
    </row>
    <row r="5991" spans="1:6" x14ac:dyDescent="0.25">
      <c r="A5991" s="8" t="s">
        <v>3303</v>
      </c>
      <c r="B5991" s="8" t="s">
        <v>3922</v>
      </c>
      <c r="C5991" s="24">
        <v>44604</v>
      </c>
      <c r="D5991" s="24">
        <v>45058</v>
      </c>
      <c r="E5991" s="8">
        <f t="shared" si="186"/>
        <v>15</v>
      </c>
      <c r="F5991" s="24">
        <f t="shared" si="187"/>
        <v>45068</v>
      </c>
    </row>
    <row r="5992" spans="1:6" x14ac:dyDescent="0.25">
      <c r="A5992" s="8" t="s">
        <v>3303</v>
      </c>
      <c r="B5992" s="8" t="s">
        <v>3948</v>
      </c>
      <c r="C5992" s="24">
        <v>44820</v>
      </c>
      <c r="D5992" s="24">
        <v>44820</v>
      </c>
      <c r="E5992" s="8">
        <f t="shared" si="186"/>
        <v>0</v>
      </c>
      <c r="F5992" s="24">
        <f t="shared" si="187"/>
        <v>45068</v>
      </c>
    </row>
    <row r="5993" spans="1:6" x14ac:dyDescent="0.25">
      <c r="A5993" s="8" t="s">
        <v>3303</v>
      </c>
      <c r="B5993" s="8" t="s">
        <v>3948</v>
      </c>
      <c r="C5993" s="24">
        <v>44820</v>
      </c>
      <c r="D5993" s="24">
        <v>44859</v>
      </c>
      <c r="E5993" s="8">
        <f t="shared" si="186"/>
        <v>1</v>
      </c>
      <c r="F5993" s="24">
        <f t="shared" si="187"/>
        <v>45068</v>
      </c>
    </row>
    <row r="5994" spans="1:6" x14ac:dyDescent="0.25">
      <c r="A5994" s="8" t="s">
        <v>3303</v>
      </c>
      <c r="B5994" s="8" t="s">
        <v>3948</v>
      </c>
      <c r="C5994" s="24">
        <v>44820</v>
      </c>
      <c r="D5994" s="24">
        <v>44882</v>
      </c>
      <c r="E5994" s="8">
        <f t="shared" si="186"/>
        <v>2</v>
      </c>
      <c r="F5994" s="24">
        <f t="shared" si="187"/>
        <v>45068</v>
      </c>
    </row>
    <row r="5995" spans="1:6" x14ac:dyDescent="0.25">
      <c r="A5995" s="8" t="s">
        <v>3303</v>
      </c>
      <c r="B5995" s="8" t="s">
        <v>3948</v>
      </c>
      <c r="C5995" s="24">
        <v>44820</v>
      </c>
      <c r="D5995" s="24">
        <v>44923</v>
      </c>
      <c r="E5995" s="8">
        <f t="shared" si="186"/>
        <v>3</v>
      </c>
      <c r="F5995" s="24">
        <f t="shared" si="187"/>
        <v>45068</v>
      </c>
    </row>
    <row r="5996" spans="1:6" x14ac:dyDescent="0.25">
      <c r="A5996" s="8" t="s">
        <v>3303</v>
      </c>
      <c r="B5996" s="8" t="s">
        <v>3948</v>
      </c>
      <c r="C5996" s="24">
        <v>44820</v>
      </c>
      <c r="D5996" s="24">
        <v>44985</v>
      </c>
      <c r="E5996" s="8">
        <f t="shared" si="186"/>
        <v>5</v>
      </c>
      <c r="F5996" s="24">
        <f t="shared" si="187"/>
        <v>45068</v>
      </c>
    </row>
    <row r="5997" spans="1:6" x14ac:dyDescent="0.25">
      <c r="A5997" s="8" t="s">
        <v>3303</v>
      </c>
      <c r="B5997" s="8" t="s">
        <v>3948</v>
      </c>
      <c r="C5997" s="24">
        <v>44820</v>
      </c>
      <c r="D5997" s="24">
        <v>45046</v>
      </c>
      <c r="E5997" s="8">
        <f t="shared" si="186"/>
        <v>7</v>
      </c>
      <c r="F5997" s="24">
        <f t="shared" si="187"/>
        <v>45068</v>
      </c>
    </row>
    <row r="5998" spans="1:6" x14ac:dyDescent="0.25">
      <c r="A5998" s="8" t="s">
        <v>3303</v>
      </c>
      <c r="B5998" s="8" t="s">
        <v>3948</v>
      </c>
      <c r="C5998" s="24">
        <v>44820</v>
      </c>
      <c r="D5998" s="24">
        <v>45068</v>
      </c>
      <c r="E5998" s="8">
        <f t="shared" si="186"/>
        <v>8</v>
      </c>
      <c r="F5998" s="24">
        <f t="shared" si="187"/>
        <v>45068</v>
      </c>
    </row>
    <row r="5999" spans="1:6" x14ac:dyDescent="0.25">
      <c r="A5999" s="8" t="s">
        <v>3304</v>
      </c>
      <c r="B5999" s="8" t="s">
        <v>3924</v>
      </c>
      <c r="C5999" s="24">
        <v>44586</v>
      </c>
      <c r="D5999" s="24">
        <v>44586</v>
      </c>
      <c r="E5999" s="8">
        <f t="shared" si="186"/>
        <v>0</v>
      </c>
      <c r="F5999" s="24">
        <f t="shared" si="187"/>
        <v>45070</v>
      </c>
    </row>
    <row r="6000" spans="1:6" x14ac:dyDescent="0.25">
      <c r="A6000" s="8" t="s">
        <v>3304</v>
      </c>
      <c r="B6000" s="8" t="s">
        <v>3924</v>
      </c>
      <c r="C6000" s="24">
        <v>44586</v>
      </c>
      <c r="D6000" s="24">
        <v>44618</v>
      </c>
      <c r="E6000" s="8">
        <f t="shared" si="186"/>
        <v>1</v>
      </c>
      <c r="F6000" s="24">
        <f t="shared" si="187"/>
        <v>45070</v>
      </c>
    </row>
    <row r="6001" spans="1:6" x14ac:dyDescent="0.25">
      <c r="A6001" s="8" t="s">
        <v>3304</v>
      </c>
      <c r="B6001" s="8" t="s">
        <v>3924</v>
      </c>
      <c r="C6001" s="24">
        <v>44586</v>
      </c>
      <c r="D6001" s="24">
        <v>44624</v>
      </c>
      <c r="E6001" s="8">
        <f t="shared" si="186"/>
        <v>1</v>
      </c>
      <c r="F6001" s="24">
        <f t="shared" si="187"/>
        <v>45070</v>
      </c>
    </row>
    <row r="6002" spans="1:6" x14ac:dyDescent="0.25">
      <c r="A6002" s="8" t="s">
        <v>3304</v>
      </c>
      <c r="B6002" s="8" t="s">
        <v>3924</v>
      </c>
      <c r="C6002" s="24">
        <v>44586</v>
      </c>
      <c r="D6002" s="24">
        <v>44712</v>
      </c>
      <c r="E6002" s="8">
        <f t="shared" si="186"/>
        <v>4</v>
      </c>
      <c r="F6002" s="24">
        <f t="shared" si="187"/>
        <v>45070</v>
      </c>
    </row>
    <row r="6003" spans="1:6" x14ac:dyDescent="0.25">
      <c r="A6003" s="8" t="s">
        <v>3304</v>
      </c>
      <c r="B6003" s="8" t="s">
        <v>3924</v>
      </c>
      <c r="C6003" s="24">
        <v>44586</v>
      </c>
      <c r="D6003" s="24">
        <v>44738</v>
      </c>
      <c r="E6003" s="8">
        <f t="shared" si="186"/>
        <v>5</v>
      </c>
      <c r="F6003" s="24">
        <f t="shared" si="187"/>
        <v>45070</v>
      </c>
    </row>
    <row r="6004" spans="1:6" x14ac:dyDescent="0.25">
      <c r="A6004" s="8" t="s">
        <v>3304</v>
      </c>
      <c r="B6004" s="8" t="s">
        <v>3924</v>
      </c>
      <c r="C6004" s="24">
        <v>44586</v>
      </c>
      <c r="D6004" s="24">
        <v>44749</v>
      </c>
      <c r="E6004" s="8">
        <f t="shared" si="186"/>
        <v>5</v>
      </c>
      <c r="F6004" s="24">
        <f t="shared" si="187"/>
        <v>45070</v>
      </c>
    </row>
    <row r="6005" spans="1:6" x14ac:dyDescent="0.25">
      <c r="A6005" s="8" t="s">
        <v>3304</v>
      </c>
      <c r="B6005" s="8" t="s">
        <v>3924</v>
      </c>
      <c r="C6005" s="24">
        <v>44586</v>
      </c>
      <c r="D6005" s="24">
        <v>44801</v>
      </c>
      <c r="E6005" s="8">
        <f t="shared" si="186"/>
        <v>7</v>
      </c>
      <c r="F6005" s="24">
        <f t="shared" si="187"/>
        <v>45070</v>
      </c>
    </row>
    <row r="6006" spans="1:6" x14ac:dyDescent="0.25">
      <c r="A6006" s="8" t="s">
        <v>3304</v>
      </c>
      <c r="B6006" s="8" t="s">
        <v>3924</v>
      </c>
      <c r="C6006" s="24">
        <v>44586</v>
      </c>
      <c r="D6006" s="24">
        <v>44867</v>
      </c>
      <c r="E6006" s="8">
        <f t="shared" si="186"/>
        <v>9</v>
      </c>
      <c r="F6006" s="24">
        <f t="shared" si="187"/>
        <v>45070</v>
      </c>
    </row>
    <row r="6007" spans="1:6" x14ac:dyDescent="0.25">
      <c r="A6007" s="8" t="s">
        <v>3304</v>
      </c>
      <c r="B6007" s="8" t="s">
        <v>3924</v>
      </c>
      <c r="C6007" s="24">
        <v>44586</v>
      </c>
      <c r="D6007" s="24">
        <v>44905</v>
      </c>
      <c r="E6007" s="8">
        <f t="shared" si="186"/>
        <v>10</v>
      </c>
      <c r="F6007" s="24">
        <f t="shared" si="187"/>
        <v>45070</v>
      </c>
    </row>
    <row r="6008" spans="1:6" x14ac:dyDescent="0.25">
      <c r="A6008" s="8" t="s">
        <v>3304</v>
      </c>
      <c r="B6008" s="8" t="s">
        <v>3924</v>
      </c>
      <c r="C6008" s="24">
        <v>44586</v>
      </c>
      <c r="D6008" s="24">
        <v>44966</v>
      </c>
      <c r="E6008" s="8">
        <f t="shared" si="186"/>
        <v>12</v>
      </c>
      <c r="F6008" s="24">
        <f t="shared" si="187"/>
        <v>45070</v>
      </c>
    </row>
    <row r="6009" spans="1:6" x14ac:dyDescent="0.25">
      <c r="A6009" s="8" t="s">
        <v>3304</v>
      </c>
      <c r="B6009" s="8" t="s">
        <v>3924</v>
      </c>
      <c r="C6009" s="24">
        <v>44586</v>
      </c>
      <c r="D6009" s="24">
        <v>44991</v>
      </c>
      <c r="E6009" s="8">
        <f t="shared" si="186"/>
        <v>13</v>
      </c>
      <c r="F6009" s="24">
        <f t="shared" si="187"/>
        <v>45070</v>
      </c>
    </row>
    <row r="6010" spans="1:6" x14ac:dyDescent="0.25">
      <c r="A6010" s="8" t="s">
        <v>3304</v>
      </c>
      <c r="B6010" s="8" t="s">
        <v>3924</v>
      </c>
      <c r="C6010" s="24">
        <v>44586</v>
      </c>
      <c r="D6010" s="24">
        <v>45017</v>
      </c>
      <c r="E6010" s="8">
        <f t="shared" si="186"/>
        <v>14</v>
      </c>
      <c r="F6010" s="24">
        <f t="shared" si="187"/>
        <v>45070</v>
      </c>
    </row>
    <row r="6011" spans="1:6" x14ac:dyDescent="0.25">
      <c r="A6011" s="8" t="s">
        <v>3304</v>
      </c>
      <c r="B6011" s="8" t="s">
        <v>3951</v>
      </c>
      <c r="C6011" s="24">
        <v>44668</v>
      </c>
      <c r="D6011" s="24">
        <v>44668</v>
      </c>
      <c r="E6011" s="8">
        <f t="shared" si="186"/>
        <v>0</v>
      </c>
      <c r="F6011" s="24">
        <f t="shared" si="187"/>
        <v>45070</v>
      </c>
    </row>
    <row r="6012" spans="1:6" x14ac:dyDescent="0.25">
      <c r="A6012" s="8" t="s">
        <v>3304</v>
      </c>
      <c r="B6012" s="8" t="s">
        <v>3951</v>
      </c>
      <c r="C6012" s="24">
        <v>44668</v>
      </c>
      <c r="D6012" s="24">
        <v>44730</v>
      </c>
      <c r="E6012" s="8">
        <f t="shared" si="186"/>
        <v>2</v>
      </c>
      <c r="F6012" s="24">
        <f t="shared" si="187"/>
        <v>45070</v>
      </c>
    </row>
    <row r="6013" spans="1:6" x14ac:dyDescent="0.25">
      <c r="A6013" s="8" t="s">
        <v>3304</v>
      </c>
      <c r="B6013" s="8" t="s">
        <v>3951</v>
      </c>
      <c r="C6013" s="24">
        <v>44668</v>
      </c>
      <c r="D6013" s="24">
        <v>44770</v>
      </c>
      <c r="E6013" s="8">
        <f t="shared" si="186"/>
        <v>3</v>
      </c>
      <c r="F6013" s="24">
        <f t="shared" si="187"/>
        <v>45070</v>
      </c>
    </row>
    <row r="6014" spans="1:6" x14ac:dyDescent="0.25">
      <c r="A6014" s="8" t="s">
        <v>3304</v>
      </c>
      <c r="B6014" s="8" t="s">
        <v>3951</v>
      </c>
      <c r="C6014" s="24">
        <v>44668</v>
      </c>
      <c r="D6014" s="24">
        <v>44828</v>
      </c>
      <c r="E6014" s="8">
        <f t="shared" si="186"/>
        <v>5</v>
      </c>
      <c r="F6014" s="24">
        <f t="shared" si="187"/>
        <v>45070</v>
      </c>
    </row>
    <row r="6015" spans="1:6" x14ac:dyDescent="0.25">
      <c r="A6015" s="8" t="s">
        <v>3304</v>
      </c>
      <c r="B6015" s="8" t="s">
        <v>3951</v>
      </c>
      <c r="C6015" s="24">
        <v>44668</v>
      </c>
      <c r="D6015" s="24">
        <v>44851</v>
      </c>
      <c r="E6015" s="8">
        <f t="shared" si="186"/>
        <v>6</v>
      </c>
      <c r="F6015" s="24">
        <f t="shared" si="187"/>
        <v>45070</v>
      </c>
    </row>
    <row r="6016" spans="1:6" x14ac:dyDescent="0.25">
      <c r="A6016" s="8" t="s">
        <v>3304</v>
      </c>
      <c r="B6016" s="8" t="s">
        <v>3951</v>
      </c>
      <c r="C6016" s="24">
        <v>44668</v>
      </c>
      <c r="D6016" s="24">
        <v>44889</v>
      </c>
      <c r="E6016" s="8">
        <f t="shared" si="186"/>
        <v>7</v>
      </c>
      <c r="F6016" s="24">
        <f t="shared" si="187"/>
        <v>45070</v>
      </c>
    </row>
    <row r="6017" spans="1:6" x14ac:dyDescent="0.25">
      <c r="A6017" s="8" t="s">
        <v>3304</v>
      </c>
      <c r="B6017" s="8" t="s">
        <v>3951</v>
      </c>
      <c r="C6017" s="24">
        <v>44668</v>
      </c>
      <c r="D6017" s="24">
        <v>44897</v>
      </c>
      <c r="E6017" s="8">
        <f t="shared" si="186"/>
        <v>7</v>
      </c>
      <c r="F6017" s="24">
        <f t="shared" si="187"/>
        <v>45070</v>
      </c>
    </row>
    <row r="6018" spans="1:6" x14ac:dyDescent="0.25">
      <c r="A6018" s="8" t="s">
        <v>3304</v>
      </c>
      <c r="B6018" s="8" t="s">
        <v>3951</v>
      </c>
      <c r="C6018" s="24">
        <v>44668</v>
      </c>
      <c r="D6018" s="24">
        <v>44957</v>
      </c>
      <c r="E6018" s="8">
        <f t="shared" si="186"/>
        <v>9</v>
      </c>
      <c r="F6018" s="24">
        <f t="shared" si="187"/>
        <v>45070</v>
      </c>
    </row>
    <row r="6019" spans="1:6" x14ac:dyDescent="0.25">
      <c r="A6019" s="8" t="s">
        <v>3304</v>
      </c>
      <c r="B6019" s="8" t="s">
        <v>3951</v>
      </c>
      <c r="C6019" s="24">
        <v>44668</v>
      </c>
      <c r="D6019" s="24">
        <v>44983</v>
      </c>
      <c r="E6019" s="8">
        <f t="shared" ref="E6019:E6082" si="188">DATEDIF(C6019,D6019,"m")</f>
        <v>10</v>
      </c>
      <c r="F6019" s="24">
        <f t="shared" ref="F6019:F6082" si="189">_xlfn.MAXIFS(D:D,A:A,A6019)</f>
        <v>45070</v>
      </c>
    </row>
    <row r="6020" spans="1:6" x14ac:dyDescent="0.25">
      <c r="A6020" s="8" t="s">
        <v>3304</v>
      </c>
      <c r="B6020" s="8" t="s">
        <v>3951</v>
      </c>
      <c r="C6020" s="24">
        <v>44668</v>
      </c>
      <c r="D6020" s="24">
        <v>45005</v>
      </c>
      <c r="E6020" s="8">
        <f t="shared" si="188"/>
        <v>11</v>
      </c>
      <c r="F6020" s="24">
        <f t="shared" si="189"/>
        <v>45070</v>
      </c>
    </row>
    <row r="6021" spans="1:6" x14ac:dyDescent="0.25">
      <c r="A6021" s="8" t="s">
        <v>3304</v>
      </c>
      <c r="B6021" s="8" t="s">
        <v>3951</v>
      </c>
      <c r="C6021" s="24">
        <v>44668</v>
      </c>
      <c r="D6021" s="24">
        <v>45034</v>
      </c>
      <c r="E6021" s="8">
        <f t="shared" si="188"/>
        <v>12</v>
      </c>
      <c r="F6021" s="24">
        <f t="shared" si="189"/>
        <v>45070</v>
      </c>
    </row>
    <row r="6022" spans="1:6" x14ac:dyDescent="0.25">
      <c r="A6022" s="8" t="s">
        <v>3304</v>
      </c>
      <c r="B6022" s="8" t="s">
        <v>3951</v>
      </c>
      <c r="C6022" s="24">
        <v>44668</v>
      </c>
      <c r="D6022" s="24">
        <v>45070</v>
      </c>
      <c r="E6022" s="8">
        <f t="shared" si="188"/>
        <v>13</v>
      </c>
      <c r="F6022" s="24">
        <f t="shared" si="189"/>
        <v>45070</v>
      </c>
    </row>
    <row r="6023" spans="1:6" x14ac:dyDescent="0.25">
      <c r="A6023" s="8" t="s">
        <v>3305</v>
      </c>
      <c r="B6023" s="8" t="s">
        <v>3947</v>
      </c>
      <c r="C6023" s="24">
        <v>44639</v>
      </c>
      <c r="D6023" s="24">
        <v>44639</v>
      </c>
      <c r="E6023" s="8">
        <f t="shared" si="188"/>
        <v>0</v>
      </c>
      <c r="F6023" s="24">
        <f t="shared" si="189"/>
        <v>45072</v>
      </c>
    </row>
    <row r="6024" spans="1:6" x14ac:dyDescent="0.25">
      <c r="A6024" s="8" t="s">
        <v>3305</v>
      </c>
      <c r="B6024" s="8" t="s">
        <v>3947</v>
      </c>
      <c r="C6024" s="24">
        <v>44639</v>
      </c>
      <c r="D6024" s="24">
        <v>44680</v>
      </c>
      <c r="E6024" s="8">
        <f t="shared" si="188"/>
        <v>1</v>
      </c>
      <c r="F6024" s="24">
        <f t="shared" si="189"/>
        <v>45072</v>
      </c>
    </row>
    <row r="6025" spans="1:6" x14ac:dyDescent="0.25">
      <c r="A6025" s="8" t="s">
        <v>3305</v>
      </c>
      <c r="B6025" s="8" t="s">
        <v>3947</v>
      </c>
      <c r="C6025" s="24">
        <v>44639</v>
      </c>
      <c r="D6025" s="24">
        <v>44890</v>
      </c>
      <c r="E6025" s="8">
        <f t="shared" si="188"/>
        <v>8</v>
      </c>
      <c r="F6025" s="24">
        <f t="shared" si="189"/>
        <v>45072</v>
      </c>
    </row>
    <row r="6026" spans="1:6" x14ac:dyDescent="0.25">
      <c r="A6026" s="8" t="s">
        <v>3305</v>
      </c>
      <c r="B6026" s="8" t="s">
        <v>3947</v>
      </c>
      <c r="C6026" s="24">
        <v>44639</v>
      </c>
      <c r="D6026" s="24">
        <v>44953</v>
      </c>
      <c r="E6026" s="8">
        <f t="shared" si="188"/>
        <v>10</v>
      </c>
      <c r="F6026" s="24">
        <f t="shared" si="189"/>
        <v>45072</v>
      </c>
    </row>
    <row r="6027" spans="1:6" x14ac:dyDescent="0.25">
      <c r="A6027" s="8" t="s">
        <v>3305</v>
      </c>
      <c r="B6027" s="8" t="s">
        <v>3947</v>
      </c>
      <c r="C6027" s="24">
        <v>44639</v>
      </c>
      <c r="D6027" s="24">
        <v>44976</v>
      </c>
      <c r="E6027" s="8">
        <f t="shared" si="188"/>
        <v>11</v>
      </c>
      <c r="F6027" s="24">
        <f t="shared" si="189"/>
        <v>45072</v>
      </c>
    </row>
    <row r="6028" spans="1:6" x14ac:dyDescent="0.25">
      <c r="A6028" s="8" t="s">
        <v>3305</v>
      </c>
      <c r="B6028" s="8" t="s">
        <v>3947</v>
      </c>
      <c r="C6028" s="24">
        <v>44639</v>
      </c>
      <c r="D6028" s="24">
        <v>45006</v>
      </c>
      <c r="E6028" s="8">
        <f t="shared" si="188"/>
        <v>12</v>
      </c>
      <c r="F6028" s="24">
        <f t="shared" si="189"/>
        <v>45072</v>
      </c>
    </row>
    <row r="6029" spans="1:6" x14ac:dyDescent="0.25">
      <c r="A6029" s="8" t="s">
        <v>3305</v>
      </c>
      <c r="B6029" s="8" t="s">
        <v>3947</v>
      </c>
      <c r="C6029" s="24">
        <v>44639</v>
      </c>
      <c r="D6029" s="24">
        <v>45072</v>
      </c>
      <c r="E6029" s="8">
        <f t="shared" si="188"/>
        <v>14</v>
      </c>
      <c r="F6029" s="24">
        <f t="shared" si="189"/>
        <v>45072</v>
      </c>
    </row>
    <row r="6030" spans="1:6" x14ac:dyDescent="0.25">
      <c r="A6030" s="8" t="s">
        <v>3305</v>
      </c>
      <c r="B6030" s="8" t="s">
        <v>3927</v>
      </c>
      <c r="C6030" s="24">
        <v>44885</v>
      </c>
      <c r="D6030" s="24">
        <v>44885</v>
      </c>
      <c r="E6030" s="8">
        <f t="shared" si="188"/>
        <v>0</v>
      </c>
      <c r="F6030" s="24">
        <f t="shared" si="189"/>
        <v>45072</v>
      </c>
    </row>
    <row r="6031" spans="1:6" x14ac:dyDescent="0.25">
      <c r="A6031" s="8" t="s">
        <v>3305</v>
      </c>
      <c r="B6031" s="8" t="s">
        <v>3927</v>
      </c>
      <c r="C6031" s="24">
        <v>44885</v>
      </c>
      <c r="D6031" s="24">
        <v>44920</v>
      </c>
      <c r="E6031" s="8">
        <f t="shared" si="188"/>
        <v>1</v>
      </c>
      <c r="F6031" s="24">
        <f t="shared" si="189"/>
        <v>45072</v>
      </c>
    </row>
    <row r="6032" spans="1:6" x14ac:dyDescent="0.25">
      <c r="A6032" s="8" t="s">
        <v>3305</v>
      </c>
      <c r="B6032" s="8" t="s">
        <v>3927</v>
      </c>
      <c r="C6032" s="24">
        <v>44885</v>
      </c>
      <c r="D6032" s="24">
        <v>44952</v>
      </c>
      <c r="E6032" s="8">
        <f t="shared" si="188"/>
        <v>2</v>
      </c>
      <c r="F6032" s="24">
        <f t="shared" si="189"/>
        <v>45072</v>
      </c>
    </row>
    <row r="6033" spans="1:6" x14ac:dyDescent="0.25">
      <c r="A6033" s="8" t="s">
        <v>3305</v>
      </c>
      <c r="B6033" s="8" t="s">
        <v>3927</v>
      </c>
      <c r="C6033" s="24">
        <v>44885</v>
      </c>
      <c r="D6033" s="24">
        <v>44986</v>
      </c>
      <c r="E6033" s="8">
        <f t="shared" si="188"/>
        <v>3</v>
      </c>
      <c r="F6033" s="24">
        <f t="shared" si="189"/>
        <v>45072</v>
      </c>
    </row>
    <row r="6034" spans="1:6" x14ac:dyDescent="0.25">
      <c r="A6034" s="8" t="s">
        <v>3305</v>
      </c>
      <c r="B6034" s="8" t="s">
        <v>3927</v>
      </c>
      <c r="C6034" s="24">
        <v>44885</v>
      </c>
      <c r="D6034" s="24">
        <v>45020</v>
      </c>
      <c r="E6034" s="8">
        <f t="shared" si="188"/>
        <v>4</v>
      </c>
      <c r="F6034" s="24">
        <f t="shared" si="189"/>
        <v>45072</v>
      </c>
    </row>
    <row r="6035" spans="1:6" x14ac:dyDescent="0.25">
      <c r="A6035" s="8" t="s">
        <v>3305</v>
      </c>
      <c r="B6035" s="8" t="s">
        <v>3927</v>
      </c>
      <c r="C6035" s="24">
        <v>44885</v>
      </c>
      <c r="D6035" s="24">
        <v>45072</v>
      </c>
      <c r="E6035" s="8">
        <f t="shared" si="188"/>
        <v>6</v>
      </c>
      <c r="F6035" s="24">
        <f t="shared" si="189"/>
        <v>45072</v>
      </c>
    </row>
    <row r="6036" spans="1:6" x14ac:dyDescent="0.25">
      <c r="A6036" s="8" t="s">
        <v>3306</v>
      </c>
      <c r="B6036" s="8" t="s">
        <v>3922</v>
      </c>
      <c r="C6036" s="24">
        <v>44903</v>
      </c>
      <c r="D6036" s="24">
        <v>44903</v>
      </c>
      <c r="E6036" s="8">
        <f t="shared" si="188"/>
        <v>0</v>
      </c>
      <c r="F6036" s="24">
        <f t="shared" si="189"/>
        <v>45080</v>
      </c>
    </row>
    <row r="6037" spans="1:6" x14ac:dyDescent="0.25">
      <c r="A6037" s="8" t="s">
        <v>3306</v>
      </c>
      <c r="B6037" s="8" t="s">
        <v>3922</v>
      </c>
      <c r="C6037" s="24">
        <v>44903</v>
      </c>
      <c r="D6037" s="24">
        <v>44941</v>
      </c>
      <c r="E6037" s="8">
        <f t="shared" si="188"/>
        <v>1</v>
      </c>
      <c r="F6037" s="24">
        <f t="shared" si="189"/>
        <v>45080</v>
      </c>
    </row>
    <row r="6038" spans="1:6" x14ac:dyDescent="0.25">
      <c r="A6038" s="8" t="s">
        <v>3306</v>
      </c>
      <c r="B6038" s="8" t="s">
        <v>3922</v>
      </c>
      <c r="C6038" s="24">
        <v>44903</v>
      </c>
      <c r="D6038" s="24">
        <v>44975</v>
      </c>
      <c r="E6038" s="8">
        <f t="shared" si="188"/>
        <v>2</v>
      </c>
      <c r="F6038" s="24">
        <f t="shared" si="189"/>
        <v>45080</v>
      </c>
    </row>
    <row r="6039" spans="1:6" x14ac:dyDescent="0.25">
      <c r="A6039" s="8" t="s">
        <v>3306</v>
      </c>
      <c r="B6039" s="8" t="s">
        <v>3922</v>
      </c>
      <c r="C6039" s="24">
        <v>44903</v>
      </c>
      <c r="D6039" s="24">
        <v>44993</v>
      </c>
      <c r="E6039" s="8">
        <f t="shared" si="188"/>
        <v>3</v>
      </c>
      <c r="F6039" s="24">
        <f t="shared" si="189"/>
        <v>45080</v>
      </c>
    </row>
    <row r="6040" spans="1:6" x14ac:dyDescent="0.25">
      <c r="A6040" s="8" t="s">
        <v>3306</v>
      </c>
      <c r="B6040" s="8" t="s">
        <v>3922</v>
      </c>
      <c r="C6040" s="24">
        <v>44903</v>
      </c>
      <c r="D6040" s="24">
        <v>45035</v>
      </c>
      <c r="E6040" s="8">
        <f t="shared" si="188"/>
        <v>4</v>
      </c>
      <c r="F6040" s="24">
        <f t="shared" si="189"/>
        <v>45080</v>
      </c>
    </row>
    <row r="6041" spans="1:6" x14ac:dyDescent="0.25">
      <c r="A6041" s="8" t="s">
        <v>3306</v>
      </c>
      <c r="B6041" s="8" t="s">
        <v>3922</v>
      </c>
      <c r="C6041" s="24">
        <v>44903</v>
      </c>
      <c r="D6041" s="24">
        <v>45055</v>
      </c>
      <c r="E6041" s="8">
        <f t="shared" si="188"/>
        <v>5</v>
      </c>
      <c r="F6041" s="24">
        <f t="shared" si="189"/>
        <v>45080</v>
      </c>
    </row>
    <row r="6042" spans="1:6" x14ac:dyDescent="0.25">
      <c r="A6042" s="8" t="s">
        <v>3306</v>
      </c>
      <c r="B6042" s="8" t="s">
        <v>3950</v>
      </c>
      <c r="C6042" s="24">
        <v>44945</v>
      </c>
      <c r="D6042" s="24">
        <v>44945</v>
      </c>
      <c r="E6042" s="8">
        <f t="shared" si="188"/>
        <v>0</v>
      </c>
      <c r="F6042" s="24">
        <f t="shared" si="189"/>
        <v>45080</v>
      </c>
    </row>
    <row r="6043" spans="1:6" x14ac:dyDescent="0.25">
      <c r="A6043" s="8" t="s">
        <v>3306</v>
      </c>
      <c r="B6043" s="8" t="s">
        <v>3950</v>
      </c>
      <c r="C6043" s="24">
        <v>44945</v>
      </c>
      <c r="D6043" s="24">
        <v>44977</v>
      </c>
      <c r="E6043" s="8">
        <f t="shared" si="188"/>
        <v>1</v>
      </c>
      <c r="F6043" s="24">
        <f t="shared" si="189"/>
        <v>45080</v>
      </c>
    </row>
    <row r="6044" spans="1:6" x14ac:dyDescent="0.25">
      <c r="A6044" s="8" t="s">
        <v>3306</v>
      </c>
      <c r="B6044" s="8" t="s">
        <v>3950</v>
      </c>
      <c r="C6044" s="24">
        <v>44945</v>
      </c>
      <c r="D6044" s="24">
        <v>45013</v>
      </c>
      <c r="E6044" s="8">
        <f t="shared" si="188"/>
        <v>2</v>
      </c>
      <c r="F6044" s="24">
        <f t="shared" si="189"/>
        <v>45080</v>
      </c>
    </row>
    <row r="6045" spans="1:6" x14ac:dyDescent="0.25">
      <c r="A6045" s="8" t="s">
        <v>3306</v>
      </c>
      <c r="B6045" s="8" t="s">
        <v>3950</v>
      </c>
      <c r="C6045" s="24">
        <v>44945</v>
      </c>
      <c r="D6045" s="24">
        <v>45046</v>
      </c>
      <c r="E6045" s="8">
        <f t="shared" si="188"/>
        <v>3</v>
      </c>
      <c r="F6045" s="24">
        <f t="shared" si="189"/>
        <v>45080</v>
      </c>
    </row>
    <row r="6046" spans="1:6" x14ac:dyDescent="0.25">
      <c r="A6046" s="8" t="s">
        <v>3306</v>
      </c>
      <c r="B6046" s="8" t="s">
        <v>3950</v>
      </c>
      <c r="C6046" s="24">
        <v>44945</v>
      </c>
      <c r="D6046" s="24">
        <v>45067</v>
      </c>
      <c r="E6046" s="8">
        <f t="shared" si="188"/>
        <v>4</v>
      </c>
      <c r="F6046" s="24">
        <f t="shared" si="189"/>
        <v>45080</v>
      </c>
    </row>
    <row r="6047" spans="1:6" x14ac:dyDescent="0.25">
      <c r="A6047" s="8" t="s">
        <v>3306</v>
      </c>
      <c r="B6047" s="8" t="s">
        <v>3950</v>
      </c>
      <c r="C6047" s="24">
        <v>44945</v>
      </c>
      <c r="D6047" s="24">
        <v>45080</v>
      </c>
      <c r="E6047" s="8">
        <f t="shared" si="188"/>
        <v>4</v>
      </c>
      <c r="F6047" s="24">
        <f t="shared" si="189"/>
        <v>45080</v>
      </c>
    </row>
    <row r="6048" spans="1:6" x14ac:dyDescent="0.25">
      <c r="A6048" s="8" t="s">
        <v>3307</v>
      </c>
      <c r="B6048" s="8" t="s">
        <v>3952</v>
      </c>
      <c r="C6048" s="24">
        <v>44649</v>
      </c>
      <c r="D6048" s="24">
        <v>44649</v>
      </c>
      <c r="E6048" s="8">
        <f t="shared" si="188"/>
        <v>0</v>
      </c>
      <c r="F6048" s="24">
        <f t="shared" si="189"/>
        <v>45084</v>
      </c>
    </row>
    <row r="6049" spans="1:6" x14ac:dyDescent="0.25">
      <c r="A6049" s="8" t="s">
        <v>3307</v>
      </c>
      <c r="B6049" s="8" t="s">
        <v>3952</v>
      </c>
      <c r="C6049" s="24">
        <v>44649</v>
      </c>
      <c r="D6049" s="24">
        <v>44682</v>
      </c>
      <c r="E6049" s="8">
        <f t="shared" si="188"/>
        <v>1</v>
      </c>
      <c r="F6049" s="24">
        <f t="shared" si="189"/>
        <v>45084</v>
      </c>
    </row>
    <row r="6050" spans="1:6" x14ac:dyDescent="0.25">
      <c r="A6050" s="8" t="s">
        <v>3307</v>
      </c>
      <c r="B6050" s="8" t="s">
        <v>3952</v>
      </c>
      <c r="C6050" s="24">
        <v>44649</v>
      </c>
      <c r="D6050" s="24">
        <v>44718</v>
      </c>
      <c r="E6050" s="8">
        <f t="shared" si="188"/>
        <v>2</v>
      </c>
      <c r="F6050" s="24">
        <f t="shared" si="189"/>
        <v>45084</v>
      </c>
    </row>
    <row r="6051" spans="1:6" x14ac:dyDescent="0.25">
      <c r="A6051" s="8" t="s">
        <v>3307</v>
      </c>
      <c r="B6051" s="8" t="s">
        <v>3952</v>
      </c>
      <c r="C6051" s="24">
        <v>44649</v>
      </c>
      <c r="D6051" s="24">
        <v>44771</v>
      </c>
      <c r="E6051" s="8">
        <f t="shared" si="188"/>
        <v>4</v>
      </c>
      <c r="F6051" s="24">
        <f t="shared" si="189"/>
        <v>45084</v>
      </c>
    </row>
    <row r="6052" spans="1:6" x14ac:dyDescent="0.25">
      <c r="A6052" s="8" t="s">
        <v>3307</v>
      </c>
      <c r="B6052" s="8" t="s">
        <v>3952</v>
      </c>
      <c r="C6052" s="24">
        <v>44649</v>
      </c>
      <c r="D6052" s="24">
        <v>44785</v>
      </c>
      <c r="E6052" s="8">
        <f t="shared" si="188"/>
        <v>4</v>
      </c>
      <c r="F6052" s="24">
        <f t="shared" si="189"/>
        <v>45084</v>
      </c>
    </row>
    <row r="6053" spans="1:6" x14ac:dyDescent="0.25">
      <c r="A6053" s="8" t="s">
        <v>3307</v>
      </c>
      <c r="B6053" s="8" t="s">
        <v>3952</v>
      </c>
      <c r="C6053" s="24">
        <v>44649</v>
      </c>
      <c r="D6053" s="24">
        <v>44814</v>
      </c>
      <c r="E6053" s="8">
        <f t="shared" si="188"/>
        <v>5</v>
      </c>
      <c r="F6053" s="24">
        <f t="shared" si="189"/>
        <v>45084</v>
      </c>
    </row>
    <row r="6054" spans="1:6" x14ac:dyDescent="0.25">
      <c r="A6054" s="8" t="s">
        <v>3307</v>
      </c>
      <c r="B6054" s="8" t="s">
        <v>3952</v>
      </c>
      <c r="C6054" s="24">
        <v>44649</v>
      </c>
      <c r="D6054" s="24">
        <v>44838</v>
      </c>
      <c r="E6054" s="8">
        <f t="shared" si="188"/>
        <v>6</v>
      </c>
      <c r="F6054" s="24">
        <f t="shared" si="189"/>
        <v>45084</v>
      </c>
    </row>
    <row r="6055" spans="1:6" x14ac:dyDescent="0.25">
      <c r="A6055" s="8" t="s">
        <v>3307</v>
      </c>
      <c r="B6055" s="8" t="s">
        <v>3952</v>
      </c>
      <c r="C6055" s="24">
        <v>44649</v>
      </c>
      <c r="D6055" s="24">
        <v>44872</v>
      </c>
      <c r="E6055" s="8">
        <f t="shared" si="188"/>
        <v>7</v>
      </c>
      <c r="F6055" s="24">
        <f t="shared" si="189"/>
        <v>45084</v>
      </c>
    </row>
    <row r="6056" spans="1:6" x14ac:dyDescent="0.25">
      <c r="A6056" s="8" t="s">
        <v>3307</v>
      </c>
      <c r="B6056" s="8" t="s">
        <v>3952</v>
      </c>
      <c r="C6056" s="24">
        <v>44649</v>
      </c>
      <c r="D6056" s="24">
        <v>44897</v>
      </c>
      <c r="E6056" s="8">
        <f t="shared" si="188"/>
        <v>8</v>
      </c>
      <c r="F6056" s="24">
        <f t="shared" si="189"/>
        <v>45084</v>
      </c>
    </row>
    <row r="6057" spans="1:6" x14ac:dyDescent="0.25">
      <c r="A6057" s="8" t="s">
        <v>3307</v>
      </c>
      <c r="B6057" s="8" t="s">
        <v>3952</v>
      </c>
      <c r="C6057" s="24">
        <v>44649</v>
      </c>
      <c r="D6057" s="24">
        <v>44969</v>
      </c>
      <c r="E6057" s="8">
        <f t="shared" si="188"/>
        <v>10</v>
      </c>
      <c r="F6057" s="24">
        <f t="shared" si="189"/>
        <v>45084</v>
      </c>
    </row>
    <row r="6058" spans="1:6" x14ac:dyDescent="0.25">
      <c r="A6058" s="8" t="s">
        <v>3307</v>
      </c>
      <c r="B6058" s="8" t="s">
        <v>3952</v>
      </c>
      <c r="C6058" s="24">
        <v>44649</v>
      </c>
      <c r="D6058" s="24">
        <v>44988</v>
      </c>
      <c r="E6058" s="8">
        <f t="shared" si="188"/>
        <v>11</v>
      </c>
      <c r="F6058" s="24">
        <f t="shared" si="189"/>
        <v>45084</v>
      </c>
    </row>
    <row r="6059" spans="1:6" x14ac:dyDescent="0.25">
      <c r="A6059" s="8" t="s">
        <v>3307</v>
      </c>
      <c r="B6059" s="8" t="s">
        <v>3952</v>
      </c>
      <c r="C6059" s="24">
        <v>44649</v>
      </c>
      <c r="D6059" s="24">
        <v>45021</v>
      </c>
      <c r="E6059" s="8">
        <f t="shared" si="188"/>
        <v>12</v>
      </c>
      <c r="F6059" s="24">
        <f t="shared" si="189"/>
        <v>45084</v>
      </c>
    </row>
    <row r="6060" spans="1:6" x14ac:dyDescent="0.25">
      <c r="A6060" s="8" t="s">
        <v>3307</v>
      </c>
      <c r="B6060" s="8" t="s">
        <v>3952</v>
      </c>
      <c r="C6060" s="24">
        <v>44649</v>
      </c>
      <c r="D6060" s="24">
        <v>45077</v>
      </c>
      <c r="E6060" s="8">
        <f t="shared" si="188"/>
        <v>14</v>
      </c>
      <c r="F6060" s="24">
        <f t="shared" si="189"/>
        <v>45084</v>
      </c>
    </row>
    <row r="6061" spans="1:6" x14ac:dyDescent="0.25">
      <c r="A6061" s="8" t="s">
        <v>3307</v>
      </c>
      <c r="B6061" s="8" t="s">
        <v>3952</v>
      </c>
      <c r="C6061" s="24">
        <v>44649</v>
      </c>
      <c r="D6061" s="24">
        <v>45084</v>
      </c>
      <c r="E6061" s="8">
        <f t="shared" si="188"/>
        <v>14</v>
      </c>
      <c r="F6061" s="24">
        <f t="shared" si="189"/>
        <v>45084</v>
      </c>
    </row>
    <row r="6062" spans="1:6" x14ac:dyDescent="0.25">
      <c r="A6062" s="8" t="s">
        <v>3307</v>
      </c>
      <c r="B6062" s="8" t="s">
        <v>3928</v>
      </c>
      <c r="C6062" s="24">
        <v>44658</v>
      </c>
      <c r="D6062" s="24">
        <v>44658</v>
      </c>
      <c r="E6062" s="8">
        <f t="shared" si="188"/>
        <v>0</v>
      </c>
      <c r="F6062" s="24">
        <f t="shared" si="189"/>
        <v>45084</v>
      </c>
    </row>
    <row r="6063" spans="1:6" x14ac:dyDescent="0.25">
      <c r="A6063" s="8" t="s">
        <v>3307</v>
      </c>
      <c r="B6063" s="8" t="s">
        <v>3928</v>
      </c>
      <c r="C6063" s="24">
        <v>44658</v>
      </c>
      <c r="D6063" s="24">
        <v>44702</v>
      </c>
      <c r="E6063" s="8">
        <f t="shared" si="188"/>
        <v>1</v>
      </c>
      <c r="F6063" s="24">
        <f t="shared" si="189"/>
        <v>45084</v>
      </c>
    </row>
    <row r="6064" spans="1:6" x14ac:dyDescent="0.25">
      <c r="A6064" s="8" t="s">
        <v>3307</v>
      </c>
      <c r="B6064" s="8" t="s">
        <v>3928</v>
      </c>
      <c r="C6064" s="24">
        <v>44658</v>
      </c>
      <c r="D6064" s="24">
        <v>44728</v>
      </c>
      <c r="E6064" s="8">
        <f t="shared" si="188"/>
        <v>2</v>
      </c>
      <c r="F6064" s="24">
        <f t="shared" si="189"/>
        <v>45084</v>
      </c>
    </row>
    <row r="6065" spans="1:6" x14ac:dyDescent="0.25">
      <c r="A6065" s="8" t="s">
        <v>3307</v>
      </c>
      <c r="B6065" s="8" t="s">
        <v>3928</v>
      </c>
      <c r="C6065" s="24">
        <v>44658</v>
      </c>
      <c r="D6065" s="24">
        <v>44762</v>
      </c>
      <c r="E6065" s="8">
        <f t="shared" si="188"/>
        <v>3</v>
      </c>
      <c r="F6065" s="24">
        <f t="shared" si="189"/>
        <v>45084</v>
      </c>
    </row>
    <row r="6066" spans="1:6" x14ac:dyDescent="0.25">
      <c r="A6066" s="8" t="s">
        <v>3307</v>
      </c>
      <c r="B6066" s="8" t="s">
        <v>3928</v>
      </c>
      <c r="C6066" s="24">
        <v>44658</v>
      </c>
      <c r="D6066" s="24">
        <v>44795</v>
      </c>
      <c r="E6066" s="8">
        <f t="shared" si="188"/>
        <v>4</v>
      </c>
      <c r="F6066" s="24">
        <f t="shared" si="189"/>
        <v>45084</v>
      </c>
    </row>
    <row r="6067" spans="1:6" x14ac:dyDescent="0.25">
      <c r="A6067" s="8" t="s">
        <v>3307</v>
      </c>
      <c r="B6067" s="8" t="s">
        <v>3928</v>
      </c>
      <c r="C6067" s="24">
        <v>44658</v>
      </c>
      <c r="D6067" s="24">
        <v>44819</v>
      </c>
      <c r="E6067" s="8">
        <f t="shared" si="188"/>
        <v>5</v>
      </c>
      <c r="F6067" s="24">
        <f t="shared" si="189"/>
        <v>45084</v>
      </c>
    </row>
    <row r="6068" spans="1:6" x14ac:dyDescent="0.25">
      <c r="A6068" s="8" t="s">
        <v>3307</v>
      </c>
      <c r="B6068" s="8" t="s">
        <v>3928</v>
      </c>
      <c r="C6068" s="24">
        <v>44658</v>
      </c>
      <c r="D6068" s="24">
        <v>44847</v>
      </c>
      <c r="E6068" s="8">
        <f t="shared" si="188"/>
        <v>6</v>
      </c>
      <c r="F6068" s="24">
        <f t="shared" si="189"/>
        <v>45084</v>
      </c>
    </row>
    <row r="6069" spans="1:6" x14ac:dyDescent="0.25">
      <c r="A6069" s="8" t="s">
        <v>3307</v>
      </c>
      <c r="B6069" s="8" t="s">
        <v>3928</v>
      </c>
      <c r="C6069" s="24">
        <v>44658</v>
      </c>
      <c r="D6069" s="24">
        <v>44882</v>
      </c>
      <c r="E6069" s="8">
        <f t="shared" si="188"/>
        <v>7</v>
      </c>
      <c r="F6069" s="24">
        <f t="shared" si="189"/>
        <v>45084</v>
      </c>
    </row>
    <row r="6070" spans="1:6" x14ac:dyDescent="0.25">
      <c r="A6070" s="8" t="s">
        <v>3307</v>
      </c>
      <c r="B6070" s="8" t="s">
        <v>3928</v>
      </c>
      <c r="C6070" s="24">
        <v>44658</v>
      </c>
      <c r="D6070" s="24">
        <v>44905</v>
      </c>
      <c r="E6070" s="8">
        <f t="shared" si="188"/>
        <v>8</v>
      </c>
      <c r="F6070" s="24">
        <f t="shared" si="189"/>
        <v>45084</v>
      </c>
    </row>
    <row r="6071" spans="1:6" x14ac:dyDescent="0.25">
      <c r="A6071" s="8" t="s">
        <v>3307</v>
      </c>
      <c r="B6071" s="8" t="s">
        <v>3928</v>
      </c>
      <c r="C6071" s="24">
        <v>44658</v>
      </c>
      <c r="D6071" s="24">
        <v>44935</v>
      </c>
      <c r="E6071" s="8">
        <f t="shared" si="188"/>
        <v>9</v>
      </c>
      <c r="F6071" s="24">
        <f t="shared" si="189"/>
        <v>45084</v>
      </c>
    </row>
    <row r="6072" spans="1:6" x14ac:dyDescent="0.25">
      <c r="A6072" s="8" t="s">
        <v>3307</v>
      </c>
      <c r="B6072" s="8" t="s">
        <v>3928</v>
      </c>
      <c r="C6072" s="24">
        <v>44658</v>
      </c>
      <c r="D6072" s="24">
        <v>44964</v>
      </c>
      <c r="E6072" s="8">
        <f t="shared" si="188"/>
        <v>10</v>
      </c>
      <c r="F6072" s="24">
        <f t="shared" si="189"/>
        <v>45084</v>
      </c>
    </row>
    <row r="6073" spans="1:6" x14ac:dyDescent="0.25">
      <c r="A6073" s="8" t="s">
        <v>3307</v>
      </c>
      <c r="B6073" s="8" t="s">
        <v>3928</v>
      </c>
      <c r="C6073" s="24">
        <v>44658</v>
      </c>
      <c r="D6073" s="24">
        <v>45004</v>
      </c>
      <c r="E6073" s="8">
        <f t="shared" si="188"/>
        <v>11</v>
      </c>
      <c r="F6073" s="24">
        <f t="shared" si="189"/>
        <v>45084</v>
      </c>
    </row>
    <row r="6074" spans="1:6" x14ac:dyDescent="0.25">
      <c r="A6074" s="8" t="s">
        <v>3308</v>
      </c>
      <c r="B6074" s="8" t="s">
        <v>3927</v>
      </c>
      <c r="C6074" s="24">
        <v>45007</v>
      </c>
      <c r="D6074" s="24">
        <v>45007</v>
      </c>
      <c r="E6074" s="8">
        <f t="shared" si="188"/>
        <v>0</v>
      </c>
      <c r="F6074" s="24">
        <f t="shared" si="189"/>
        <v>45087</v>
      </c>
    </row>
    <row r="6075" spans="1:6" x14ac:dyDescent="0.25">
      <c r="A6075" s="8" t="s">
        <v>3308</v>
      </c>
      <c r="B6075" s="8" t="s">
        <v>3927</v>
      </c>
      <c r="C6075" s="24">
        <v>45007</v>
      </c>
      <c r="D6075" s="24">
        <v>45039</v>
      </c>
      <c r="E6075" s="8">
        <f t="shared" si="188"/>
        <v>1</v>
      </c>
      <c r="F6075" s="24">
        <f t="shared" si="189"/>
        <v>45087</v>
      </c>
    </row>
    <row r="6076" spans="1:6" x14ac:dyDescent="0.25">
      <c r="A6076" s="8" t="s">
        <v>3308</v>
      </c>
      <c r="B6076" s="8" t="s">
        <v>3927</v>
      </c>
      <c r="C6076" s="24">
        <v>45007</v>
      </c>
      <c r="D6076" s="24">
        <v>45073</v>
      </c>
      <c r="E6076" s="8">
        <f t="shared" si="188"/>
        <v>2</v>
      </c>
      <c r="F6076" s="24">
        <f t="shared" si="189"/>
        <v>45087</v>
      </c>
    </row>
    <row r="6077" spans="1:6" x14ac:dyDescent="0.25">
      <c r="A6077" s="8" t="s">
        <v>3308</v>
      </c>
      <c r="B6077" s="8" t="s">
        <v>3927</v>
      </c>
      <c r="C6077" s="24">
        <v>45007</v>
      </c>
      <c r="D6077" s="24">
        <v>45083</v>
      </c>
      <c r="E6077" s="8">
        <f t="shared" si="188"/>
        <v>2</v>
      </c>
      <c r="F6077" s="24">
        <f t="shared" si="189"/>
        <v>45087</v>
      </c>
    </row>
    <row r="6078" spans="1:6" x14ac:dyDescent="0.25">
      <c r="A6078" s="8" t="s">
        <v>3308</v>
      </c>
      <c r="B6078" s="8" t="s">
        <v>3953</v>
      </c>
      <c r="C6078" s="24">
        <v>45042</v>
      </c>
      <c r="D6078" s="24">
        <v>45042</v>
      </c>
      <c r="E6078" s="8">
        <f t="shared" si="188"/>
        <v>0</v>
      </c>
      <c r="F6078" s="24">
        <f t="shared" si="189"/>
        <v>45087</v>
      </c>
    </row>
    <row r="6079" spans="1:6" x14ac:dyDescent="0.25">
      <c r="A6079" s="8" t="s">
        <v>3308</v>
      </c>
      <c r="B6079" s="8" t="s">
        <v>3953</v>
      </c>
      <c r="C6079" s="24">
        <v>45042</v>
      </c>
      <c r="D6079" s="24">
        <v>45076</v>
      </c>
      <c r="E6079" s="8">
        <f t="shared" si="188"/>
        <v>1</v>
      </c>
      <c r="F6079" s="24">
        <f t="shared" si="189"/>
        <v>45087</v>
      </c>
    </row>
    <row r="6080" spans="1:6" x14ac:dyDescent="0.25">
      <c r="A6080" s="8" t="s">
        <v>3308</v>
      </c>
      <c r="B6080" s="8" t="s">
        <v>3953</v>
      </c>
      <c r="C6080" s="24">
        <v>45042</v>
      </c>
      <c r="D6080" s="24">
        <v>45087</v>
      </c>
      <c r="E6080" s="8">
        <f t="shared" si="188"/>
        <v>1</v>
      </c>
      <c r="F6080" s="24">
        <f t="shared" si="189"/>
        <v>45087</v>
      </c>
    </row>
    <row r="6081" spans="1:6" x14ac:dyDescent="0.25">
      <c r="A6081" s="8" t="s">
        <v>3309</v>
      </c>
      <c r="B6081" s="8" t="s">
        <v>3924</v>
      </c>
      <c r="C6081" s="24">
        <v>45003</v>
      </c>
      <c r="D6081" s="24">
        <v>45003</v>
      </c>
      <c r="E6081" s="8">
        <f t="shared" si="188"/>
        <v>0</v>
      </c>
      <c r="F6081" s="24">
        <f t="shared" si="189"/>
        <v>45086</v>
      </c>
    </row>
    <row r="6082" spans="1:6" x14ac:dyDescent="0.25">
      <c r="A6082" s="8" t="s">
        <v>3309</v>
      </c>
      <c r="B6082" s="8" t="s">
        <v>3924</v>
      </c>
      <c r="C6082" s="24">
        <v>45003</v>
      </c>
      <c r="D6082" s="24">
        <v>45040</v>
      </c>
      <c r="E6082" s="8">
        <f t="shared" si="188"/>
        <v>1</v>
      </c>
      <c r="F6082" s="24">
        <f t="shared" si="189"/>
        <v>45086</v>
      </c>
    </row>
    <row r="6083" spans="1:6" x14ac:dyDescent="0.25">
      <c r="A6083" s="8" t="s">
        <v>3309</v>
      </c>
      <c r="B6083" s="8" t="s">
        <v>3924</v>
      </c>
      <c r="C6083" s="24">
        <v>45003</v>
      </c>
      <c r="D6083" s="24">
        <v>45069</v>
      </c>
      <c r="E6083" s="8">
        <f t="shared" ref="E6083:E6146" si="190">DATEDIF(C6083,D6083,"m")</f>
        <v>2</v>
      </c>
      <c r="F6083" s="24">
        <f t="shared" ref="F6083:F6146" si="191">_xlfn.MAXIFS(D:D,A:A,A6083)</f>
        <v>45086</v>
      </c>
    </row>
    <row r="6084" spans="1:6" x14ac:dyDescent="0.25">
      <c r="A6084" s="8" t="s">
        <v>3309</v>
      </c>
      <c r="B6084" s="8" t="s">
        <v>3924</v>
      </c>
      <c r="C6084" s="24">
        <v>45003</v>
      </c>
      <c r="D6084" s="24">
        <v>45079</v>
      </c>
      <c r="E6084" s="8">
        <f t="shared" si="190"/>
        <v>2</v>
      </c>
      <c r="F6084" s="24">
        <f t="shared" si="191"/>
        <v>45086</v>
      </c>
    </row>
    <row r="6085" spans="1:6" x14ac:dyDescent="0.25">
      <c r="A6085" s="8" t="s">
        <v>3309</v>
      </c>
      <c r="B6085" s="8" t="s">
        <v>3949</v>
      </c>
      <c r="C6085" s="24">
        <v>45043</v>
      </c>
      <c r="D6085" s="24">
        <v>45043</v>
      </c>
      <c r="E6085" s="8">
        <f t="shared" si="190"/>
        <v>0</v>
      </c>
      <c r="F6085" s="24">
        <f t="shared" si="191"/>
        <v>45086</v>
      </c>
    </row>
    <row r="6086" spans="1:6" x14ac:dyDescent="0.25">
      <c r="A6086" s="8" t="s">
        <v>3309</v>
      </c>
      <c r="B6086" s="8" t="s">
        <v>3949</v>
      </c>
      <c r="C6086" s="24">
        <v>45043</v>
      </c>
      <c r="D6086" s="24">
        <v>45076</v>
      </c>
      <c r="E6086" s="8">
        <f t="shared" si="190"/>
        <v>1</v>
      </c>
      <c r="F6086" s="24">
        <f t="shared" si="191"/>
        <v>45086</v>
      </c>
    </row>
    <row r="6087" spans="1:6" x14ac:dyDescent="0.25">
      <c r="A6087" s="8" t="s">
        <v>3309</v>
      </c>
      <c r="B6087" s="8" t="s">
        <v>3949</v>
      </c>
      <c r="C6087" s="24">
        <v>45043</v>
      </c>
      <c r="D6087" s="24">
        <v>45086</v>
      </c>
      <c r="E6087" s="8">
        <f t="shared" si="190"/>
        <v>1</v>
      </c>
      <c r="F6087" s="24">
        <f t="shared" si="191"/>
        <v>45086</v>
      </c>
    </row>
    <row r="6088" spans="1:6" x14ac:dyDescent="0.25">
      <c r="A6088" s="8" t="s">
        <v>3310</v>
      </c>
      <c r="B6088" s="8" t="s">
        <v>3923</v>
      </c>
      <c r="C6088" s="24">
        <v>44767</v>
      </c>
      <c r="D6088" s="24">
        <v>44767</v>
      </c>
      <c r="E6088" s="8">
        <f t="shared" si="190"/>
        <v>0</v>
      </c>
      <c r="F6088" s="24">
        <f t="shared" si="191"/>
        <v>45078</v>
      </c>
    </row>
    <row r="6089" spans="1:6" x14ac:dyDescent="0.25">
      <c r="A6089" s="8" t="s">
        <v>3310</v>
      </c>
      <c r="B6089" s="8" t="s">
        <v>3923</v>
      </c>
      <c r="C6089" s="24">
        <v>44767</v>
      </c>
      <c r="D6089" s="24">
        <v>44812</v>
      </c>
      <c r="E6089" s="8">
        <f t="shared" si="190"/>
        <v>1</v>
      </c>
      <c r="F6089" s="24">
        <f t="shared" si="191"/>
        <v>45078</v>
      </c>
    </row>
    <row r="6090" spans="1:6" x14ac:dyDescent="0.25">
      <c r="A6090" s="8" t="s">
        <v>3310</v>
      </c>
      <c r="B6090" s="8" t="s">
        <v>3923</v>
      </c>
      <c r="C6090" s="24">
        <v>44767</v>
      </c>
      <c r="D6090" s="24">
        <v>44864</v>
      </c>
      <c r="E6090" s="8">
        <f t="shared" si="190"/>
        <v>3</v>
      </c>
      <c r="F6090" s="24">
        <f t="shared" si="191"/>
        <v>45078</v>
      </c>
    </row>
    <row r="6091" spans="1:6" x14ac:dyDescent="0.25">
      <c r="A6091" s="8" t="s">
        <v>3310</v>
      </c>
      <c r="B6091" s="8" t="s">
        <v>3923</v>
      </c>
      <c r="C6091" s="24">
        <v>44767</v>
      </c>
      <c r="D6091" s="24">
        <v>44874</v>
      </c>
      <c r="E6091" s="8">
        <f t="shared" si="190"/>
        <v>3</v>
      </c>
      <c r="F6091" s="24">
        <f t="shared" si="191"/>
        <v>45078</v>
      </c>
    </row>
    <row r="6092" spans="1:6" x14ac:dyDescent="0.25">
      <c r="A6092" s="8" t="s">
        <v>3310</v>
      </c>
      <c r="B6092" s="8" t="s">
        <v>3923</v>
      </c>
      <c r="C6092" s="24">
        <v>44767</v>
      </c>
      <c r="D6092" s="24">
        <v>44920</v>
      </c>
      <c r="E6092" s="8">
        <f t="shared" si="190"/>
        <v>5</v>
      </c>
      <c r="F6092" s="24">
        <f t="shared" si="191"/>
        <v>45078</v>
      </c>
    </row>
    <row r="6093" spans="1:6" x14ac:dyDescent="0.25">
      <c r="A6093" s="8" t="s">
        <v>3310</v>
      </c>
      <c r="B6093" s="8" t="s">
        <v>3923</v>
      </c>
      <c r="C6093" s="24">
        <v>44767</v>
      </c>
      <c r="D6093" s="24">
        <v>44927</v>
      </c>
      <c r="E6093" s="8">
        <f t="shared" si="190"/>
        <v>5</v>
      </c>
      <c r="F6093" s="24">
        <f t="shared" si="191"/>
        <v>45078</v>
      </c>
    </row>
    <row r="6094" spans="1:6" x14ac:dyDescent="0.25">
      <c r="A6094" s="8" t="s">
        <v>3310</v>
      </c>
      <c r="B6094" s="8" t="s">
        <v>3923</v>
      </c>
      <c r="C6094" s="24">
        <v>44767</v>
      </c>
      <c r="D6094" s="24">
        <v>44983</v>
      </c>
      <c r="E6094" s="8">
        <f t="shared" si="190"/>
        <v>7</v>
      </c>
      <c r="F6094" s="24">
        <f t="shared" si="191"/>
        <v>45078</v>
      </c>
    </row>
    <row r="6095" spans="1:6" x14ac:dyDescent="0.25">
      <c r="A6095" s="8" t="s">
        <v>3310</v>
      </c>
      <c r="B6095" s="8" t="s">
        <v>3923</v>
      </c>
      <c r="C6095" s="24">
        <v>44767</v>
      </c>
      <c r="D6095" s="24">
        <v>45012</v>
      </c>
      <c r="E6095" s="8">
        <f t="shared" si="190"/>
        <v>8</v>
      </c>
      <c r="F6095" s="24">
        <f t="shared" si="191"/>
        <v>45078</v>
      </c>
    </row>
    <row r="6096" spans="1:6" x14ac:dyDescent="0.25">
      <c r="A6096" s="8" t="s">
        <v>3310</v>
      </c>
      <c r="B6096" s="8" t="s">
        <v>3923</v>
      </c>
      <c r="C6096" s="24">
        <v>44767</v>
      </c>
      <c r="D6096" s="24">
        <v>45023</v>
      </c>
      <c r="E6096" s="8">
        <f t="shared" si="190"/>
        <v>8</v>
      </c>
      <c r="F6096" s="24">
        <f t="shared" si="191"/>
        <v>45078</v>
      </c>
    </row>
    <row r="6097" spans="1:6" x14ac:dyDescent="0.25">
      <c r="A6097" s="8" t="s">
        <v>3310</v>
      </c>
      <c r="B6097" s="8" t="s">
        <v>3923</v>
      </c>
      <c r="C6097" s="24">
        <v>44767</v>
      </c>
      <c r="D6097" s="24">
        <v>45075</v>
      </c>
      <c r="E6097" s="8">
        <f t="shared" si="190"/>
        <v>10</v>
      </c>
      <c r="F6097" s="24">
        <f t="shared" si="191"/>
        <v>45078</v>
      </c>
    </row>
    <row r="6098" spans="1:6" x14ac:dyDescent="0.25">
      <c r="A6098" s="8" t="s">
        <v>3310</v>
      </c>
      <c r="B6098" s="8" t="s">
        <v>3923</v>
      </c>
      <c r="C6098" s="24">
        <v>44767</v>
      </c>
      <c r="D6098" s="24">
        <v>45078</v>
      </c>
      <c r="E6098" s="8">
        <f t="shared" si="190"/>
        <v>10</v>
      </c>
      <c r="F6098" s="24">
        <f t="shared" si="191"/>
        <v>45078</v>
      </c>
    </row>
    <row r="6099" spans="1:6" x14ac:dyDescent="0.25">
      <c r="A6099" s="8" t="s">
        <v>3310</v>
      </c>
      <c r="B6099" s="8" t="s">
        <v>3953</v>
      </c>
      <c r="C6099" s="24">
        <v>44906</v>
      </c>
      <c r="D6099" s="24">
        <v>44906</v>
      </c>
      <c r="E6099" s="8">
        <f t="shared" si="190"/>
        <v>0</v>
      </c>
      <c r="F6099" s="24">
        <f t="shared" si="191"/>
        <v>45078</v>
      </c>
    </row>
    <row r="6100" spans="1:6" x14ac:dyDescent="0.25">
      <c r="A6100" s="8" t="s">
        <v>3310</v>
      </c>
      <c r="B6100" s="8" t="s">
        <v>3953</v>
      </c>
      <c r="C6100" s="24">
        <v>44906</v>
      </c>
      <c r="D6100" s="24">
        <v>44946</v>
      </c>
      <c r="E6100" s="8">
        <f t="shared" si="190"/>
        <v>1</v>
      </c>
      <c r="F6100" s="24">
        <f t="shared" si="191"/>
        <v>45078</v>
      </c>
    </row>
    <row r="6101" spans="1:6" x14ac:dyDescent="0.25">
      <c r="A6101" s="8" t="s">
        <v>3310</v>
      </c>
      <c r="B6101" s="8" t="s">
        <v>3953</v>
      </c>
      <c r="C6101" s="24">
        <v>44906</v>
      </c>
      <c r="D6101" s="24">
        <v>44972</v>
      </c>
      <c r="E6101" s="8">
        <f t="shared" si="190"/>
        <v>2</v>
      </c>
      <c r="F6101" s="24">
        <f t="shared" si="191"/>
        <v>45078</v>
      </c>
    </row>
    <row r="6102" spans="1:6" x14ac:dyDescent="0.25">
      <c r="A6102" s="8" t="s">
        <v>3310</v>
      </c>
      <c r="B6102" s="8" t="s">
        <v>3953</v>
      </c>
      <c r="C6102" s="24">
        <v>44906</v>
      </c>
      <c r="D6102" s="24">
        <v>44999</v>
      </c>
      <c r="E6102" s="8">
        <f t="shared" si="190"/>
        <v>3</v>
      </c>
      <c r="F6102" s="24">
        <f t="shared" si="191"/>
        <v>45078</v>
      </c>
    </row>
    <row r="6103" spans="1:6" x14ac:dyDescent="0.25">
      <c r="A6103" s="8" t="s">
        <v>3310</v>
      </c>
      <c r="B6103" s="8" t="s">
        <v>3953</v>
      </c>
      <c r="C6103" s="24">
        <v>44906</v>
      </c>
      <c r="D6103" s="24">
        <v>45029</v>
      </c>
      <c r="E6103" s="8">
        <f t="shared" si="190"/>
        <v>4</v>
      </c>
      <c r="F6103" s="24">
        <f t="shared" si="191"/>
        <v>45078</v>
      </c>
    </row>
    <row r="6104" spans="1:6" x14ac:dyDescent="0.25">
      <c r="A6104" s="8" t="s">
        <v>3310</v>
      </c>
      <c r="B6104" s="8" t="s">
        <v>3953</v>
      </c>
      <c r="C6104" s="24">
        <v>44906</v>
      </c>
      <c r="D6104" s="24">
        <v>45065</v>
      </c>
      <c r="E6104" s="8">
        <f t="shared" si="190"/>
        <v>5</v>
      </c>
      <c r="F6104" s="24">
        <f t="shared" si="191"/>
        <v>45078</v>
      </c>
    </row>
    <row r="6105" spans="1:6" x14ac:dyDescent="0.25">
      <c r="A6105" s="8" t="s">
        <v>3311</v>
      </c>
      <c r="B6105" s="8" t="s">
        <v>3950</v>
      </c>
      <c r="C6105" s="24">
        <v>44658</v>
      </c>
      <c r="D6105" s="24">
        <v>44658</v>
      </c>
      <c r="E6105" s="8">
        <f t="shared" si="190"/>
        <v>0</v>
      </c>
      <c r="F6105" s="24">
        <f t="shared" si="191"/>
        <v>45036</v>
      </c>
    </row>
    <row r="6106" spans="1:6" x14ac:dyDescent="0.25">
      <c r="A6106" s="8" t="s">
        <v>3311</v>
      </c>
      <c r="B6106" s="8" t="s">
        <v>3950</v>
      </c>
      <c r="C6106" s="24">
        <v>44658</v>
      </c>
      <c r="D6106" s="24">
        <v>44694</v>
      </c>
      <c r="E6106" s="8">
        <f t="shared" si="190"/>
        <v>1</v>
      </c>
      <c r="F6106" s="24">
        <f t="shared" si="191"/>
        <v>45036</v>
      </c>
    </row>
    <row r="6107" spans="1:6" x14ac:dyDescent="0.25">
      <c r="A6107" s="8" t="s">
        <v>3311</v>
      </c>
      <c r="B6107" s="8" t="s">
        <v>3950</v>
      </c>
      <c r="C6107" s="24">
        <v>44658</v>
      </c>
      <c r="D6107" s="24">
        <v>44724</v>
      </c>
      <c r="E6107" s="8">
        <f t="shared" si="190"/>
        <v>2</v>
      </c>
      <c r="F6107" s="24">
        <f t="shared" si="191"/>
        <v>45036</v>
      </c>
    </row>
    <row r="6108" spans="1:6" x14ac:dyDescent="0.25">
      <c r="A6108" s="8" t="s">
        <v>3311</v>
      </c>
      <c r="B6108" s="8" t="s">
        <v>3950</v>
      </c>
      <c r="C6108" s="24">
        <v>44658</v>
      </c>
      <c r="D6108" s="24">
        <v>44759</v>
      </c>
      <c r="E6108" s="8">
        <f t="shared" si="190"/>
        <v>3</v>
      </c>
      <c r="F6108" s="24">
        <f t="shared" si="191"/>
        <v>45036</v>
      </c>
    </row>
    <row r="6109" spans="1:6" x14ac:dyDescent="0.25">
      <c r="A6109" s="8" t="s">
        <v>3311</v>
      </c>
      <c r="B6109" s="8" t="s">
        <v>3950</v>
      </c>
      <c r="C6109" s="24">
        <v>44658</v>
      </c>
      <c r="D6109" s="24">
        <v>44786</v>
      </c>
      <c r="E6109" s="8">
        <f t="shared" si="190"/>
        <v>4</v>
      </c>
      <c r="F6109" s="24">
        <f t="shared" si="191"/>
        <v>45036</v>
      </c>
    </row>
    <row r="6110" spans="1:6" x14ac:dyDescent="0.25">
      <c r="A6110" s="8" t="s">
        <v>3311</v>
      </c>
      <c r="B6110" s="8" t="s">
        <v>3950</v>
      </c>
      <c r="C6110" s="24">
        <v>44658</v>
      </c>
      <c r="D6110" s="24">
        <v>44820</v>
      </c>
      <c r="E6110" s="8">
        <f t="shared" si="190"/>
        <v>5</v>
      </c>
      <c r="F6110" s="24">
        <f t="shared" si="191"/>
        <v>45036</v>
      </c>
    </row>
    <row r="6111" spans="1:6" x14ac:dyDescent="0.25">
      <c r="A6111" s="8" t="s">
        <v>3311</v>
      </c>
      <c r="B6111" s="8" t="s">
        <v>3950</v>
      </c>
      <c r="C6111" s="24">
        <v>44658</v>
      </c>
      <c r="D6111" s="24">
        <v>44844</v>
      </c>
      <c r="E6111" s="8">
        <f t="shared" si="190"/>
        <v>6</v>
      </c>
      <c r="F6111" s="24">
        <f t="shared" si="191"/>
        <v>45036</v>
      </c>
    </row>
    <row r="6112" spans="1:6" x14ac:dyDescent="0.25">
      <c r="A6112" s="8" t="s">
        <v>3311</v>
      </c>
      <c r="B6112" s="8" t="s">
        <v>3950</v>
      </c>
      <c r="C6112" s="24">
        <v>44658</v>
      </c>
      <c r="D6112" s="24">
        <v>44876</v>
      </c>
      <c r="E6112" s="8">
        <f t="shared" si="190"/>
        <v>7</v>
      </c>
      <c r="F6112" s="24">
        <f t="shared" si="191"/>
        <v>45036</v>
      </c>
    </row>
    <row r="6113" spans="1:6" x14ac:dyDescent="0.25">
      <c r="A6113" s="8" t="s">
        <v>3311</v>
      </c>
      <c r="B6113" s="8" t="s">
        <v>3950</v>
      </c>
      <c r="C6113" s="24">
        <v>44658</v>
      </c>
      <c r="D6113" s="24">
        <v>44907</v>
      </c>
      <c r="E6113" s="8">
        <f t="shared" si="190"/>
        <v>8</v>
      </c>
      <c r="F6113" s="24">
        <f t="shared" si="191"/>
        <v>45036</v>
      </c>
    </row>
    <row r="6114" spans="1:6" x14ac:dyDescent="0.25">
      <c r="A6114" s="8" t="s">
        <v>3311</v>
      </c>
      <c r="B6114" s="8" t="s">
        <v>3950</v>
      </c>
      <c r="C6114" s="24">
        <v>44658</v>
      </c>
      <c r="D6114" s="24">
        <v>44938</v>
      </c>
      <c r="E6114" s="8">
        <f t="shared" si="190"/>
        <v>9</v>
      </c>
      <c r="F6114" s="24">
        <f t="shared" si="191"/>
        <v>45036</v>
      </c>
    </row>
    <row r="6115" spans="1:6" x14ac:dyDescent="0.25">
      <c r="A6115" s="8" t="s">
        <v>3311</v>
      </c>
      <c r="B6115" s="8" t="s">
        <v>3950</v>
      </c>
      <c r="C6115" s="24">
        <v>44658</v>
      </c>
      <c r="D6115" s="24">
        <v>44974</v>
      </c>
      <c r="E6115" s="8">
        <f t="shared" si="190"/>
        <v>10</v>
      </c>
      <c r="F6115" s="24">
        <f t="shared" si="191"/>
        <v>45036</v>
      </c>
    </row>
    <row r="6116" spans="1:6" x14ac:dyDescent="0.25">
      <c r="A6116" s="8" t="s">
        <v>3311</v>
      </c>
      <c r="B6116" s="8" t="s">
        <v>3950</v>
      </c>
      <c r="C6116" s="24">
        <v>44658</v>
      </c>
      <c r="D6116" s="24">
        <v>45001</v>
      </c>
      <c r="E6116" s="8">
        <f t="shared" si="190"/>
        <v>11</v>
      </c>
      <c r="F6116" s="24">
        <f t="shared" si="191"/>
        <v>45036</v>
      </c>
    </row>
    <row r="6117" spans="1:6" x14ac:dyDescent="0.25">
      <c r="A6117" s="8" t="s">
        <v>3311</v>
      </c>
      <c r="B6117" s="8" t="s">
        <v>3950</v>
      </c>
      <c r="C6117" s="24">
        <v>44658</v>
      </c>
      <c r="D6117" s="24">
        <v>45035</v>
      </c>
      <c r="E6117" s="8">
        <f t="shared" si="190"/>
        <v>12</v>
      </c>
      <c r="F6117" s="24">
        <f t="shared" si="191"/>
        <v>45036</v>
      </c>
    </row>
    <row r="6118" spans="1:6" x14ac:dyDescent="0.25">
      <c r="A6118" s="8" t="s">
        <v>3311</v>
      </c>
      <c r="B6118" s="8" t="s">
        <v>3925</v>
      </c>
      <c r="C6118" s="24">
        <v>44790</v>
      </c>
      <c r="D6118" s="24">
        <v>44790</v>
      </c>
      <c r="E6118" s="8">
        <f t="shared" si="190"/>
        <v>0</v>
      </c>
      <c r="F6118" s="24">
        <f t="shared" si="191"/>
        <v>45036</v>
      </c>
    </row>
    <row r="6119" spans="1:6" x14ac:dyDescent="0.25">
      <c r="A6119" s="8" t="s">
        <v>3311</v>
      </c>
      <c r="B6119" s="8" t="s">
        <v>3925</v>
      </c>
      <c r="C6119" s="24">
        <v>44790</v>
      </c>
      <c r="D6119" s="24">
        <v>44822</v>
      </c>
      <c r="E6119" s="8">
        <f t="shared" si="190"/>
        <v>1</v>
      </c>
      <c r="F6119" s="24">
        <f t="shared" si="191"/>
        <v>45036</v>
      </c>
    </row>
    <row r="6120" spans="1:6" x14ac:dyDescent="0.25">
      <c r="A6120" s="8" t="s">
        <v>3311</v>
      </c>
      <c r="B6120" s="8" t="s">
        <v>3925</v>
      </c>
      <c r="C6120" s="24">
        <v>44790</v>
      </c>
      <c r="D6120" s="24">
        <v>44855</v>
      </c>
      <c r="E6120" s="8">
        <f t="shared" si="190"/>
        <v>2</v>
      </c>
      <c r="F6120" s="24">
        <f t="shared" si="191"/>
        <v>45036</v>
      </c>
    </row>
    <row r="6121" spans="1:6" x14ac:dyDescent="0.25">
      <c r="A6121" s="8" t="s">
        <v>3311</v>
      </c>
      <c r="B6121" s="8" t="s">
        <v>3925</v>
      </c>
      <c r="C6121" s="24">
        <v>44790</v>
      </c>
      <c r="D6121" s="24">
        <v>44885</v>
      </c>
      <c r="E6121" s="8">
        <f t="shared" si="190"/>
        <v>3</v>
      </c>
      <c r="F6121" s="24">
        <f t="shared" si="191"/>
        <v>45036</v>
      </c>
    </row>
    <row r="6122" spans="1:6" x14ac:dyDescent="0.25">
      <c r="A6122" s="8" t="s">
        <v>3311</v>
      </c>
      <c r="B6122" s="8" t="s">
        <v>3925</v>
      </c>
      <c r="C6122" s="24">
        <v>44790</v>
      </c>
      <c r="D6122" s="24">
        <v>44917</v>
      </c>
      <c r="E6122" s="8">
        <f t="shared" si="190"/>
        <v>4</v>
      </c>
      <c r="F6122" s="24">
        <f t="shared" si="191"/>
        <v>45036</v>
      </c>
    </row>
    <row r="6123" spans="1:6" x14ac:dyDescent="0.25">
      <c r="A6123" s="8" t="s">
        <v>3311</v>
      </c>
      <c r="B6123" s="8" t="s">
        <v>3925</v>
      </c>
      <c r="C6123" s="24">
        <v>44790</v>
      </c>
      <c r="D6123" s="24">
        <v>44956</v>
      </c>
      <c r="E6123" s="8">
        <f t="shared" si="190"/>
        <v>5</v>
      </c>
      <c r="F6123" s="24">
        <f t="shared" si="191"/>
        <v>45036</v>
      </c>
    </row>
    <row r="6124" spans="1:6" x14ac:dyDescent="0.25">
      <c r="A6124" s="8" t="s">
        <v>3311</v>
      </c>
      <c r="B6124" s="8" t="s">
        <v>3925</v>
      </c>
      <c r="C6124" s="24">
        <v>44790</v>
      </c>
      <c r="D6124" s="24">
        <v>44981</v>
      </c>
      <c r="E6124" s="8">
        <f t="shared" si="190"/>
        <v>6</v>
      </c>
      <c r="F6124" s="24">
        <f t="shared" si="191"/>
        <v>45036</v>
      </c>
    </row>
    <row r="6125" spans="1:6" x14ac:dyDescent="0.25">
      <c r="A6125" s="8" t="s">
        <v>3311</v>
      </c>
      <c r="B6125" s="8" t="s">
        <v>3925</v>
      </c>
      <c r="C6125" s="24">
        <v>44790</v>
      </c>
      <c r="D6125" s="24">
        <v>45002</v>
      </c>
      <c r="E6125" s="8">
        <f t="shared" si="190"/>
        <v>7</v>
      </c>
      <c r="F6125" s="24">
        <f t="shared" si="191"/>
        <v>45036</v>
      </c>
    </row>
    <row r="6126" spans="1:6" x14ac:dyDescent="0.25">
      <c r="A6126" s="8" t="s">
        <v>3311</v>
      </c>
      <c r="B6126" s="8" t="s">
        <v>3925</v>
      </c>
      <c r="C6126" s="24">
        <v>44790</v>
      </c>
      <c r="D6126" s="24">
        <v>45036</v>
      </c>
      <c r="E6126" s="8">
        <f t="shared" si="190"/>
        <v>8</v>
      </c>
      <c r="F6126" s="24">
        <f t="shared" si="191"/>
        <v>45036</v>
      </c>
    </row>
    <row r="6127" spans="1:6" x14ac:dyDescent="0.25">
      <c r="A6127" s="8" t="s">
        <v>3312</v>
      </c>
      <c r="B6127" s="8" t="s">
        <v>3924</v>
      </c>
      <c r="C6127" s="24">
        <v>44718</v>
      </c>
      <c r="D6127" s="24">
        <v>44718</v>
      </c>
      <c r="E6127" s="8">
        <f t="shared" si="190"/>
        <v>0</v>
      </c>
      <c r="F6127" s="24">
        <f t="shared" si="191"/>
        <v>45063</v>
      </c>
    </row>
    <row r="6128" spans="1:6" x14ac:dyDescent="0.25">
      <c r="A6128" s="8" t="s">
        <v>3312</v>
      </c>
      <c r="B6128" s="8" t="s">
        <v>3924</v>
      </c>
      <c r="C6128" s="24">
        <v>44718</v>
      </c>
      <c r="D6128" s="24">
        <v>44757</v>
      </c>
      <c r="E6128" s="8">
        <f t="shared" si="190"/>
        <v>1</v>
      </c>
      <c r="F6128" s="24">
        <f t="shared" si="191"/>
        <v>45063</v>
      </c>
    </row>
    <row r="6129" spans="1:6" x14ac:dyDescent="0.25">
      <c r="A6129" s="8" t="s">
        <v>3312</v>
      </c>
      <c r="B6129" s="8" t="s">
        <v>3924</v>
      </c>
      <c r="C6129" s="24">
        <v>44718</v>
      </c>
      <c r="D6129" s="24">
        <v>44789</v>
      </c>
      <c r="E6129" s="8">
        <f t="shared" si="190"/>
        <v>2</v>
      </c>
      <c r="F6129" s="24">
        <f t="shared" si="191"/>
        <v>45063</v>
      </c>
    </row>
    <row r="6130" spans="1:6" x14ac:dyDescent="0.25">
      <c r="A6130" s="8" t="s">
        <v>3312</v>
      </c>
      <c r="B6130" s="8" t="s">
        <v>3924</v>
      </c>
      <c r="C6130" s="24">
        <v>44718</v>
      </c>
      <c r="D6130" s="24">
        <v>44814</v>
      </c>
      <c r="E6130" s="8">
        <f t="shared" si="190"/>
        <v>3</v>
      </c>
      <c r="F6130" s="24">
        <f t="shared" si="191"/>
        <v>45063</v>
      </c>
    </row>
    <row r="6131" spans="1:6" x14ac:dyDescent="0.25">
      <c r="A6131" s="8" t="s">
        <v>3312</v>
      </c>
      <c r="B6131" s="8" t="s">
        <v>3924</v>
      </c>
      <c r="C6131" s="24">
        <v>44718</v>
      </c>
      <c r="D6131" s="24">
        <v>44848</v>
      </c>
      <c r="E6131" s="8">
        <f t="shared" si="190"/>
        <v>4</v>
      </c>
      <c r="F6131" s="24">
        <f t="shared" si="191"/>
        <v>45063</v>
      </c>
    </row>
    <row r="6132" spans="1:6" x14ac:dyDescent="0.25">
      <c r="A6132" s="8" t="s">
        <v>3312</v>
      </c>
      <c r="B6132" s="8" t="s">
        <v>3924</v>
      </c>
      <c r="C6132" s="24">
        <v>44718</v>
      </c>
      <c r="D6132" s="24">
        <v>44873</v>
      </c>
      <c r="E6132" s="8">
        <f t="shared" si="190"/>
        <v>5</v>
      </c>
      <c r="F6132" s="24">
        <f t="shared" si="191"/>
        <v>45063</v>
      </c>
    </row>
    <row r="6133" spans="1:6" x14ac:dyDescent="0.25">
      <c r="A6133" s="8" t="s">
        <v>3312</v>
      </c>
      <c r="B6133" s="8" t="s">
        <v>3924</v>
      </c>
      <c r="C6133" s="24">
        <v>44718</v>
      </c>
      <c r="D6133" s="24">
        <v>44907</v>
      </c>
      <c r="E6133" s="8">
        <f t="shared" si="190"/>
        <v>6</v>
      </c>
      <c r="F6133" s="24">
        <f t="shared" si="191"/>
        <v>45063</v>
      </c>
    </row>
    <row r="6134" spans="1:6" x14ac:dyDescent="0.25">
      <c r="A6134" s="8" t="s">
        <v>3312</v>
      </c>
      <c r="B6134" s="8" t="s">
        <v>3924</v>
      </c>
      <c r="C6134" s="24">
        <v>44718</v>
      </c>
      <c r="D6134" s="24">
        <v>44968</v>
      </c>
      <c r="E6134" s="8">
        <f t="shared" si="190"/>
        <v>8</v>
      </c>
      <c r="F6134" s="24">
        <f t="shared" si="191"/>
        <v>45063</v>
      </c>
    </row>
    <row r="6135" spans="1:6" x14ac:dyDescent="0.25">
      <c r="A6135" s="8" t="s">
        <v>3312</v>
      </c>
      <c r="B6135" s="8" t="s">
        <v>3924</v>
      </c>
      <c r="C6135" s="24">
        <v>44718</v>
      </c>
      <c r="D6135" s="24">
        <v>45025</v>
      </c>
      <c r="E6135" s="8">
        <f t="shared" si="190"/>
        <v>10</v>
      </c>
      <c r="F6135" s="24">
        <f t="shared" si="191"/>
        <v>45063</v>
      </c>
    </row>
    <row r="6136" spans="1:6" x14ac:dyDescent="0.25">
      <c r="A6136" s="8" t="s">
        <v>3312</v>
      </c>
      <c r="B6136" s="8" t="s">
        <v>3923</v>
      </c>
      <c r="C6136" s="24">
        <v>44993</v>
      </c>
      <c r="D6136" s="24">
        <v>44993</v>
      </c>
      <c r="E6136" s="8">
        <f t="shared" si="190"/>
        <v>0</v>
      </c>
      <c r="F6136" s="24">
        <f t="shared" si="191"/>
        <v>45063</v>
      </c>
    </row>
    <row r="6137" spans="1:6" x14ac:dyDescent="0.25">
      <c r="A6137" s="8" t="s">
        <v>3312</v>
      </c>
      <c r="B6137" s="8" t="s">
        <v>3923</v>
      </c>
      <c r="C6137" s="24">
        <v>44993</v>
      </c>
      <c r="D6137" s="24">
        <v>45036</v>
      </c>
      <c r="E6137" s="8">
        <f t="shared" si="190"/>
        <v>1</v>
      </c>
      <c r="F6137" s="24">
        <f t="shared" si="191"/>
        <v>45063</v>
      </c>
    </row>
    <row r="6138" spans="1:6" x14ac:dyDescent="0.25">
      <c r="A6138" s="8" t="s">
        <v>3312</v>
      </c>
      <c r="B6138" s="8" t="s">
        <v>3923</v>
      </c>
      <c r="C6138" s="24">
        <v>44993</v>
      </c>
      <c r="D6138" s="24">
        <v>45063</v>
      </c>
      <c r="E6138" s="8">
        <f t="shared" si="190"/>
        <v>2</v>
      </c>
      <c r="F6138" s="24">
        <f t="shared" si="191"/>
        <v>45063</v>
      </c>
    </row>
    <row r="6139" spans="1:6" x14ac:dyDescent="0.25">
      <c r="A6139" s="8" t="s">
        <v>3313</v>
      </c>
      <c r="B6139" s="8" t="s">
        <v>3950</v>
      </c>
      <c r="C6139" s="24">
        <v>44918</v>
      </c>
      <c r="D6139" s="24">
        <v>44918</v>
      </c>
      <c r="E6139" s="8">
        <f t="shared" si="190"/>
        <v>0</v>
      </c>
      <c r="F6139" s="24">
        <f t="shared" si="191"/>
        <v>45078</v>
      </c>
    </row>
    <row r="6140" spans="1:6" x14ac:dyDescent="0.25">
      <c r="A6140" s="8" t="s">
        <v>3313</v>
      </c>
      <c r="B6140" s="8" t="s">
        <v>3950</v>
      </c>
      <c r="C6140" s="24">
        <v>44918</v>
      </c>
      <c r="D6140" s="24">
        <v>44949</v>
      </c>
      <c r="E6140" s="8">
        <f t="shared" si="190"/>
        <v>1</v>
      </c>
      <c r="F6140" s="24">
        <f t="shared" si="191"/>
        <v>45078</v>
      </c>
    </row>
    <row r="6141" spans="1:6" x14ac:dyDescent="0.25">
      <c r="A6141" s="8" t="s">
        <v>3313</v>
      </c>
      <c r="B6141" s="8" t="s">
        <v>3950</v>
      </c>
      <c r="C6141" s="24">
        <v>44918</v>
      </c>
      <c r="D6141" s="24">
        <v>44964</v>
      </c>
      <c r="E6141" s="8">
        <f t="shared" si="190"/>
        <v>1</v>
      </c>
      <c r="F6141" s="24">
        <f t="shared" si="191"/>
        <v>45078</v>
      </c>
    </row>
    <row r="6142" spans="1:6" x14ac:dyDescent="0.25">
      <c r="A6142" s="8" t="s">
        <v>3313</v>
      </c>
      <c r="B6142" s="8" t="s">
        <v>3950</v>
      </c>
      <c r="C6142" s="24">
        <v>44918</v>
      </c>
      <c r="D6142" s="24">
        <v>45045</v>
      </c>
      <c r="E6142" s="8">
        <f t="shared" si="190"/>
        <v>4</v>
      </c>
      <c r="F6142" s="24">
        <f t="shared" si="191"/>
        <v>45078</v>
      </c>
    </row>
    <row r="6143" spans="1:6" x14ac:dyDescent="0.25">
      <c r="A6143" s="8" t="s">
        <v>3313</v>
      </c>
      <c r="B6143" s="8" t="s">
        <v>3950</v>
      </c>
      <c r="C6143" s="24">
        <v>44918</v>
      </c>
      <c r="D6143" s="24">
        <v>45049</v>
      </c>
      <c r="E6143" s="8">
        <f t="shared" si="190"/>
        <v>4</v>
      </c>
      <c r="F6143" s="24">
        <f t="shared" si="191"/>
        <v>45078</v>
      </c>
    </row>
    <row r="6144" spans="1:6" x14ac:dyDescent="0.25">
      <c r="A6144" s="8" t="s">
        <v>3313</v>
      </c>
      <c r="B6144" s="8" t="s">
        <v>3950</v>
      </c>
      <c r="C6144" s="24">
        <v>44918</v>
      </c>
      <c r="D6144" s="24">
        <v>45078</v>
      </c>
      <c r="E6144" s="8">
        <f t="shared" si="190"/>
        <v>5</v>
      </c>
      <c r="F6144" s="24">
        <f t="shared" si="191"/>
        <v>45078</v>
      </c>
    </row>
    <row r="6145" spans="1:6" x14ac:dyDescent="0.25">
      <c r="A6145" s="8" t="s">
        <v>3313</v>
      </c>
      <c r="B6145" s="8" t="s">
        <v>3923</v>
      </c>
      <c r="C6145" s="24">
        <v>45032</v>
      </c>
      <c r="D6145" s="24">
        <v>45032</v>
      </c>
      <c r="E6145" s="8">
        <f t="shared" si="190"/>
        <v>0</v>
      </c>
      <c r="F6145" s="24">
        <f t="shared" si="191"/>
        <v>45078</v>
      </c>
    </row>
    <row r="6146" spans="1:6" x14ac:dyDescent="0.25">
      <c r="A6146" s="8" t="s">
        <v>3313</v>
      </c>
      <c r="B6146" s="8" t="s">
        <v>3923</v>
      </c>
      <c r="C6146" s="24">
        <v>45032</v>
      </c>
      <c r="D6146" s="24">
        <v>45065</v>
      </c>
      <c r="E6146" s="8">
        <f t="shared" si="190"/>
        <v>1</v>
      </c>
      <c r="F6146" s="24">
        <f t="shared" si="191"/>
        <v>45078</v>
      </c>
    </row>
    <row r="6147" spans="1:6" x14ac:dyDescent="0.25">
      <c r="A6147" s="8" t="s">
        <v>3314</v>
      </c>
      <c r="B6147" s="8" t="s">
        <v>3926</v>
      </c>
      <c r="C6147" s="24">
        <v>44651</v>
      </c>
      <c r="D6147" s="24">
        <v>44651</v>
      </c>
      <c r="E6147" s="8">
        <f t="shared" ref="E6147:E6210" si="192">DATEDIF(C6147,D6147,"m")</f>
        <v>0</v>
      </c>
      <c r="F6147" s="24">
        <f t="shared" ref="F6147:F6210" si="193">_xlfn.MAXIFS(D:D,A:A,A6147)</f>
        <v>45058</v>
      </c>
    </row>
    <row r="6148" spans="1:6" x14ac:dyDescent="0.25">
      <c r="A6148" s="8" t="s">
        <v>3314</v>
      </c>
      <c r="B6148" s="8" t="s">
        <v>3926</v>
      </c>
      <c r="C6148" s="24">
        <v>44651</v>
      </c>
      <c r="D6148" s="24">
        <v>44681</v>
      </c>
      <c r="E6148" s="8">
        <f t="shared" si="192"/>
        <v>0</v>
      </c>
      <c r="F6148" s="24">
        <f t="shared" si="193"/>
        <v>45058</v>
      </c>
    </row>
    <row r="6149" spans="1:6" x14ac:dyDescent="0.25">
      <c r="A6149" s="8" t="s">
        <v>3314</v>
      </c>
      <c r="B6149" s="8" t="s">
        <v>3926</v>
      </c>
      <c r="C6149" s="24">
        <v>44651</v>
      </c>
      <c r="D6149" s="24">
        <v>44682</v>
      </c>
      <c r="E6149" s="8">
        <f t="shared" si="192"/>
        <v>1</v>
      </c>
      <c r="F6149" s="24">
        <f t="shared" si="193"/>
        <v>45058</v>
      </c>
    </row>
    <row r="6150" spans="1:6" x14ac:dyDescent="0.25">
      <c r="A6150" s="8" t="s">
        <v>3314</v>
      </c>
      <c r="B6150" s="8" t="s">
        <v>3926</v>
      </c>
      <c r="C6150" s="24">
        <v>44651</v>
      </c>
      <c r="D6150" s="24">
        <v>44726</v>
      </c>
      <c r="E6150" s="8">
        <f t="shared" si="192"/>
        <v>2</v>
      </c>
      <c r="F6150" s="24">
        <f t="shared" si="193"/>
        <v>45058</v>
      </c>
    </row>
    <row r="6151" spans="1:6" x14ac:dyDescent="0.25">
      <c r="A6151" s="8" t="s">
        <v>3314</v>
      </c>
      <c r="B6151" s="8" t="s">
        <v>3926</v>
      </c>
      <c r="C6151" s="24">
        <v>44651</v>
      </c>
      <c r="D6151" s="24">
        <v>44757</v>
      </c>
      <c r="E6151" s="8">
        <f t="shared" si="192"/>
        <v>3</v>
      </c>
      <c r="F6151" s="24">
        <f t="shared" si="193"/>
        <v>45058</v>
      </c>
    </row>
    <row r="6152" spans="1:6" x14ac:dyDescent="0.25">
      <c r="A6152" s="8" t="s">
        <v>3314</v>
      </c>
      <c r="B6152" s="8" t="s">
        <v>3926</v>
      </c>
      <c r="C6152" s="24">
        <v>44651</v>
      </c>
      <c r="D6152" s="24">
        <v>44776</v>
      </c>
      <c r="E6152" s="8">
        <f t="shared" si="192"/>
        <v>4</v>
      </c>
      <c r="F6152" s="24">
        <f t="shared" si="193"/>
        <v>45058</v>
      </c>
    </row>
    <row r="6153" spans="1:6" x14ac:dyDescent="0.25">
      <c r="A6153" s="8" t="s">
        <v>3314</v>
      </c>
      <c r="B6153" s="8" t="s">
        <v>3926</v>
      </c>
      <c r="C6153" s="24">
        <v>44651</v>
      </c>
      <c r="D6153" s="24">
        <v>44812</v>
      </c>
      <c r="E6153" s="8">
        <f t="shared" si="192"/>
        <v>5</v>
      </c>
      <c r="F6153" s="24">
        <f t="shared" si="193"/>
        <v>45058</v>
      </c>
    </row>
    <row r="6154" spans="1:6" x14ac:dyDescent="0.25">
      <c r="A6154" s="8" t="s">
        <v>3314</v>
      </c>
      <c r="B6154" s="8" t="s">
        <v>3926</v>
      </c>
      <c r="C6154" s="24">
        <v>44651</v>
      </c>
      <c r="D6154" s="24">
        <v>44842</v>
      </c>
      <c r="E6154" s="8">
        <f t="shared" si="192"/>
        <v>6</v>
      </c>
      <c r="F6154" s="24">
        <f t="shared" si="193"/>
        <v>45058</v>
      </c>
    </row>
    <row r="6155" spans="1:6" x14ac:dyDescent="0.25">
      <c r="A6155" s="8" t="s">
        <v>3314</v>
      </c>
      <c r="B6155" s="8" t="s">
        <v>3926</v>
      </c>
      <c r="C6155" s="24">
        <v>44651</v>
      </c>
      <c r="D6155" s="24">
        <v>44873</v>
      </c>
      <c r="E6155" s="8">
        <f t="shared" si="192"/>
        <v>7</v>
      </c>
      <c r="F6155" s="24">
        <f t="shared" si="193"/>
        <v>45058</v>
      </c>
    </row>
    <row r="6156" spans="1:6" x14ac:dyDescent="0.25">
      <c r="A6156" s="8" t="s">
        <v>3314</v>
      </c>
      <c r="B6156" s="8" t="s">
        <v>3926</v>
      </c>
      <c r="C6156" s="24">
        <v>44651</v>
      </c>
      <c r="D6156" s="24">
        <v>44910</v>
      </c>
      <c r="E6156" s="8">
        <f t="shared" si="192"/>
        <v>8</v>
      </c>
      <c r="F6156" s="24">
        <f t="shared" si="193"/>
        <v>45058</v>
      </c>
    </row>
    <row r="6157" spans="1:6" x14ac:dyDescent="0.25">
      <c r="A6157" s="8" t="s">
        <v>3314</v>
      </c>
      <c r="B6157" s="8" t="s">
        <v>3926</v>
      </c>
      <c r="C6157" s="24">
        <v>44651</v>
      </c>
      <c r="D6157" s="24">
        <v>44938</v>
      </c>
      <c r="E6157" s="8">
        <f t="shared" si="192"/>
        <v>9</v>
      </c>
      <c r="F6157" s="24">
        <f t="shared" si="193"/>
        <v>45058</v>
      </c>
    </row>
    <row r="6158" spans="1:6" x14ac:dyDescent="0.25">
      <c r="A6158" s="8" t="s">
        <v>3314</v>
      </c>
      <c r="B6158" s="8" t="s">
        <v>3926</v>
      </c>
      <c r="C6158" s="24">
        <v>44651</v>
      </c>
      <c r="D6158" s="24">
        <v>44964</v>
      </c>
      <c r="E6158" s="8">
        <f t="shared" si="192"/>
        <v>10</v>
      </c>
      <c r="F6158" s="24">
        <f t="shared" si="193"/>
        <v>45058</v>
      </c>
    </row>
    <row r="6159" spans="1:6" x14ac:dyDescent="0.25">
      <c r="A6159" s="8" t="s">
        <v>3314</v>
      </c>
      <c r="B6159" s="8" t="s">
        <v>3926</v>
      </c>
      <c r="C6159" s="24">
        <v>44651</v>
      </c>
      <c r="D6159" s="24">
        <v>44990</v>
      </c>
      <c r="E6159" s="8">
        <f t="shared" si="192"/>
        <v>11</v>
      </c>
      <c r="F6159" s="24">
        <f t="shared" si="193"/>
        <v>45058</v>
      </c>
    </row>
    <row r="6160" spans="1:6" x14ac:dyDescent="0.25">
      <c r="A6160" s="8" t="s">
        <v>3314</v>
      </c>
      <c r="B6160" s="8" t="s">
        <v>3926</v>
      </c>
      <c r="C6160" s="24">
        <v>44651</v>
      </c>
      <c r="D6160" s="24">
        <v>45026</v>
      </c>
      <c r="E6160" s="8">
        <f t="shared" si="192"/>
        <v>12</v>
      </c>
      <c r="F6160" s="24">
        <f t="shared" si="193"/>
        <v>45058</v>
      </c>
    </row>
    <row r="6161" spans="1:6" x14ac:dyDescent="0.25">
      <c r="A6161" s="8" t="s">
        <v>3314</v>
      </c>
      <c r="B6161" s="8" t="s">
        <v>3926</v>
      </c>
      <c r="C6161" s="24">
        <v>44651</v>
      </c>
      <c r="D6161" s="24">
        <v>45058</v>
      </c>
      <c r="E6161" s="8">
        <f t="shared" si="192"/>
        <v>13</v>
      </c>
      <c r="F6161" s="24">
        <f t="shared" si="193"/>
        <v>45058</v>
      </c>
    </row>
    <row r="6162" spans="1:6" x14ac:dyDescent="0.25">
      <c r="A6162" s="8" t="s">
        <v>3315</v>
      </c>
      <c r="B6162" s="8" t="s">
        <v>3929</v>
      </c>
      <c r="C6162" s="24">
        <v>44792</v>
      </c>
      <c r="D6162" s="24">
        <v>44792</v>
      </c>
      <c r="E6162" s="8">
        <f t="shared" si="192"/>
        <v>0</v>
      </c>
      <c r="F6162" s="24">
        <f t="shared" si="193"/>
        <v>45072</v>
      </c>
    </row>
    <row r="6163" spans="1:6" x14ac:dyDescent="0.25">
      <c r="A6163" s="8" t="s">
        <v>3315</v>
      </c>
      <c r="B6163" s="8" t="s">
        <v>3929</v>
      </c>
      <c r="C6163" s="24">
        <v>44792</v>
      </c>
      <c r="D6163" s="24">
        <v>44823</v>
      </c>
      <c r="E6163" s="8">
        <f t="shared" si="192"/>
        <v>1</v>
      </c>
      <c r="F6163" s="24">
        <f t="shared" si="193"/>
        <v>45072</v>
      </c>
    </row>
    <row r="6164" spans="1:6" x14ac:dyDescent="0.25">
      <c r="A6164" s="8" t="s">
        <v>3315</v>
      </c>
      <c r="B6164" s="8" t="s">
        <v>3929</v>
      </c>
      <c r="C6164" s="24">
        <v>44792</v>
      </c>
      <c r="D6164" s="24">
        <v>44856</v>
      </c>
      <c r="E6164" s="8">
        <f t="shared" si="192"/>
        <v>2</v>
      </c>
      <c r="F6164" s="24">
        <f t="shared" si="193"/>
        <v>45072</v>
      </c>
    </row>
    <row r="6165" spans="1:6" x14ac:dyDescent="0.25">
      <c r="A6165" s="8" t="s">
        <v>3315</v>
      </c>
      <c r="B6165" s="8" t="s">
        <v>3929</v>
      </c>
      <c r="C6165" s="24">
        <v>44792</v>
      </c>
      <c r="D6165" s="24">
        <v>44921</v>
      </c>
      <c r="E6165" s="8">
        <f t="shared" si="192"/>
        <v>4</v>
      </c>
      <c r="F6165" s="24">
        <f t="shared" si="193"/>
        <v>45072</v>
      </c>
    </row>
    <row r="6166" spans="1:6" x14ac:dyDescent="0.25">
      <c r="A6166" s="8" t="s">
        <v>3315</v>
      </c>
      <c r="B6166" s="8" t="s">
        <v>3929</v>
      </c>
      <c r="C6166" s="24">
        <v>44792</v>
      </c>
      <c r="D6166" s="24">
        <v>44947</v>
      </c>
      <c r="E6166" s="8">
        <f t="shared" si="192"/>
        <v>5</v>
      </c>
      <c r="F6166" s="24">
        <f t="shared" si="193"/>
        <v>45072</v>
      </c>
    </row>
    <row r="6167" spans="1:6" x14ac:dyDescent="0.25">
      <c r="A6167" s="8" t="s">
        <v>3315</v>
      </c>
      <c r="B6167" s="8" t="s">
        <v>3929</v>
      </c>
      <c r="C6167" s="24">
        <v>44792</v>
      </c>
      <c r="D6167" s="24">
        <v>44980</v>
      </c>
      <c r="E6167" s="8">
        <f t="shared" si="192"/>
        <v>6</v>
      </c>
      <c r="F6167" s="24">
        <f t="shared" si="193"/>
        <v>45072</v>
      </c>
    </row>
    <row r="6168" spans="1:6" x14ac:dyDescent="0.25">
      <c r="A6168" s="8" t="s">
        <v>3315</v>
      </c>
      <c r="B6168" s="8" t="s">
        <v>3929</v>
      </c>
      <c r="C6168" s="24">
        <v>44792</v>
      </c>
      <c r="D6168" s="24">
        <v>45008</v>
      </c>
      <c r="E6168" s="8">
        <f t="shared" si="192"/>
        <v>7</v>
      </c>
      <c r="F6168" s="24">
        <f t="shared" si="193"/>
        <v>45072</v>
      </c>
    </row>
    <row r="6169" spans="1:6" x14ac:dyDescent="0.25">
      <c r="A6169" s="8" t="s">
        <v>3315</v>
      </c>
      <c r="B6169" s="8" t="s">
        <v>3929</v>
      </c>
      <c r="C6169" s="24">
        <v>44792</v>
      </c>
      <c r="D6169" s="24">
        <v>45037</v>
      </c>
      <c r="E6169" s="8">
        <f t="shared" si="192"/>
        <v>8</v>
      </c>
      <c r="F6169" s="24">
        <f t="shared" si="193"/>
        <v>45072</v>
      </c>
    </row>
    <row r="6170" spans="1:6" x14ac:dyDescent="0.25">
      <c r="A6170" s="8" t="s">
        <v>3315</v>
      </c>
      <c r="B6170" s="8" t="s">
        <v>3929</v>
      </c>
      <c r="C6170" s="24">
        <v>44792</v>
      </c>
      <c r="D6170" s="24">
        <v>45067</v>
      </c>
      <c r="E6170" s="8">
        <f t="shared" si="192"/>
        <v>9</v>
      </c>
      <c r="F6170" s="24">
        <f t="shared" si="193"/>
        <v>45072</v>
      </c>
    </row>
    <row r="6171" spans="1:6" x14ac:dyDescent="0.25">
      <c r="A6171" s="8" t="s">
        <v>3315</v>
      </c>
      <c r="B6171" s="8" t="s">
        <v>3953</v>
      </c>
      <c r="C6171" s="24">
        <v>44794</v>
      </c>
      <c r="D6171" s="24">
        <v>44794</v>
      </c>
      <c r="E6171" s="8">
        <f t="shared" si="192"/>
        <v>0</v>
      </c>
      <c r="F6171" s="24">
        <f t="shared" si="193"/>
        <v>45072</v>
      </c>
    </row>
    <row r="6172" spans="1:6" x14ac:dyDescent="0.25">
      <c r="A6172" s="8" t="s">
        <v>3315</v>
      </c>
      <c r="B6172" s="8" t="s">
        <v>3953</v>
      </c>
      <c r="C6172" s="24">
        <v>44794</v>
      </c>
      <c r="D6172" s="24">
        <v>44827</v>
      </c>
      <c r="E6172" s="8">
        <f t="shared" si="192"/>
        <v>1</v>
      </c>
      <c r="F6172" s="24">
        <f t="shared" si="193"/>
        <v>45072</v>
      </c>
    </row>
    <row r="6173" spans="1:6" x14ac:dyDescent="0.25">
      <c r="A6173" s="8" t="s">
        <v>3315</v>
      </c>
      <c r="B6173" s="8" t="s">
        <v>3953</v>
      </c>
      <c r="C6173" s="24">
        <v>44794</v>
      </c>
      <c r="D6173" s="24">
        <v>44859</v>
      </c>
      <c r="E6173" s="8">
        <f t="shared" si="192"/>
        <v>2</v>
      </c>
      <c r="F6173" s="24">
        <f t="shared" si="193"/>
        <v>45072</v>
      </c>
    </row>
    <row r="6174" spans="1:6" x14ac:dyDescent="0.25">
      <c r="A6174" s="8" t="s">
        <v>3315</v>
      </c>
      <c r="B6174" s="8" t="s">
        <v>3953</v>
      </c>
      <c r="C6174" s="24">
        <v>44794</v>
      </c>
      <c r="D6174" s="24">
        <v>44890</v>
      </c>
      <c r="E6174" s="8">
        <f t="shared" si="192"/>
        <v>3</v>
      </c>
      <c r="F6174" s="24">
        <f t="shared" si="193"/>
        <v>45072</v>
      </c>
    </row>
    <row r="6175" spans="1:6" x14ac:dyDescent="0.25">
      <c r="A6175" s="8" t="s">
        <v>3315</v>
      </c>
      <c r="B6175" s="8" t="s">
        <v>3953</v>
      </c>
      <c r="C6175" s="24">
        <v>44794</v>
      </c>
      <c r="D6175" s="24">
        <v>44920</v>
      </c>
      <c r="E6175" s="8">
        <f t="shared" si="192"/>
        <v>4</v>
      </c>
      <c r="F6175" s="24">
        <f t="shared" si="193"/>
        <v>45072</v>
      </c>
    </row>
    <row r="6176" spans="1:6" x14ac:dyDescent="0.25">
      <c r="A6176" s="8" t="s">
        <v>3315</v>
      </c>
      <c r="B6176" s="8" t="s">
        <v>3953</v>
      </c>
      <c r="C6176" s="24">
        <v>44794</v>
      </c>
      <c r="D6176" s="24">
        <v>44950</v>
      </c>
      <c r="E6176" s="8">
        <f t="shared" si="192"/>
        <v>5</v>
      </c>
      <c r="F6176" s="24">
        <f t="shared" si="193"/>
        <v>45072</v>
      </c>
    </row>
    <row r="6177" spans="1:6" x14ac:dyDescent="0.25">
      <c r="A6177" s="8" t="s">
        <v>3315</v>
      </c>
      <c r="B6177" s="8" t="s">
        <v>3953</v>
      </c>
      <c r="C6177" s="24">
        <v>44794</v>
      </c>
      <c r="D6177" s="24">
        <v>44980</v>
      </c>
      <c r="E6177" s="8">
        <f t="shared" si="192"/>
        <v>6</v>
      </c>
      <c r="F6177" s="24">
        <f t="shared" si="193"/>
        <v>45072</v>
      </c>
    </row>
    <row r="6178" spans="1:6" x14ac:dyDescent="0.25">
      <c r="A6178" s="8" t="s">
        <v>3315</v>
      </c>
      <c r="B6178" s="8" t="s">
        <v>3953</v>
      </c>
      <c r="C6178" s="24">
        <v>44794</v>
      </c>
      <c r="D6178" s="24">
        <v>45009</v>
      </c>
      <c r="E6178" s="8">
        <f t="shared" si="192"/>
        <v>7</v>
      </c>
      <c r="F6178" s="24">
        <f t="shared" si="193"/>
        <v>45072</v>
      </c>
    </row>
    <row r="6179" spans="1:6" x14ac:dyDescent="0.25">
      <c r="A6179" s="8" t="s">
        <v>3315</v>
      </c>
      <c r="B6179" s="8" t="s">
        <v>3953</v>
      </c>
      <c r="C6179" s="24">
        <v>44794</v>
      </c>
      <c r="D6179" s="24">
        <v>45038</v>
      </c>
      <c r="E6179" s="8">
        <f t="shared" si="192"/>
        <v>8</v>
      </c>
      <c r="F6179" s="24">
        <f t="shared" si="193"/>
        <v>45072</v>
      </c>
    </row>
    <row r="6180" spans="1:6" x14ac:dyDescent="0.25">
      <c r="A6180" s="8" t="s">
        <v>3315</v>
      </c>
      <c r="B6180" s="8" t="s">
        <v>3953</v>
      </c>
      <c r="C6180" s="24">
        <v>44794</v>
      </c>
      <c r="D6180" s="24">
        <v>45072</v>
      </c>
      <c r="E6180" s="8">
        <f t="shared" si="192"/>
        <v>9</v>
      </c>
      <c r="F6180" s="24">
        <f t="shared" si="193"/>
        <v>45072</v>
      </c>
    </row>
    <row r="6181" spans="1:6" x14ac:dyDescent="0.25">
      <c r="A6181" s="8" t="s">
        <v>3316</v>
      </c>
      <c r="B6181" s="8" t="s">
        <v>3928</v>
      </c>
      <c r="C6181" s="24">
        <v>44573</v>
      </c>
      <c r="D6181" s="24">
        <v>44573</v>
      </c>
      <c r="E6181" s="8">
        <f t="shared" si="192"/>
        <v>0</v>
      </c>
      <c r="F6181" s="24">
        <f t="shared" si="193"/>
        <v>45067</v>
      </c>
    </row>
    <row r="6182" spans="1:6" x14ac:dyDescent="0.25">
      <c r="A6182" s="8" t="s">
        <v>3316</v>
      </c>
      <c r="B6182" s="8" t="s">
        <v>3928</v>
      </c>
      <c r="C6182" s="24">
        <v>44573</v>
      </c>
      <c r="D6182" s="24">
        <v>44619</v>
      </c>
      <c r="E6182" s="8">
        <f t="shared" si="192"/>
        <v>1</v>
      </c>
      <c r="F6182" s="24">
        <f t="shared" si="193"/>
        <v>45067</v>
      </c>
    </row>
    <row r="6183" spans="1:6" x14ac:dyDescent="0.25">
      <c r="A6183" s="8" t="s">
        <v>3316</v>
      </c>
      <c r="B6183" s="8" t="s">
        <v>3928</v>
      </c>
      <c r="C6183" s="24">
        <v>44573</v>
      </c>
      <c r="D6183" s="24">
        <v>44638</v>
      </c>
      <c r="E6183" s="8">
        <f t="shared" si="192"/>
        <v>2</v>
      </c>
      <c r="F6183" s="24">
        <f t="shared" si="193"/>
        <v>45067</v>
      </c>
    </row>
    <row r="6184" spans="1:6" x14ac:dyDescent="0.25">
      <c r="A6184" s="8" t="s">
        <v>3316</v>
      </c>
      <c r="B6184" s="8" t="s">
        <v>3928</v>
      </c>
      <c r="C6184" s="24">
        <v>44573</v>
      </c>
      <c r="D6184" s="24">
        <v>44675</v>
      </c>
      <c r="E6184" s="8">
        <f t="shared" si="192"/>
        <v>3</v>
      </c>
      <c r="F6184" s="24">
        <f t="shared" si="193"/>
        <v>45067</v>
      </c>
    </row>
    <row r="6185" spans="1:6" x14ac:dyDescent="0.25">
      <c r="A6185" s="8" t="s">
        <v>3316</v>
      </c>
      <c r="B6185" s="8" t="s">
        <v>3928</v>
      </c>
      <c r="C6185" s="24">
        <v>44573</v>
      </c>
      <c r="D6185" s="24">
        <v>44707</v>
      </c>
      <c r="E6185" s="8">
        <f t="shared" si="192"/>
        <v>4</v>
      </c>
      <c r="F6185" s="24">
        <f t="shared" si="193"/>
        <v>45067</v>
      </c>
    </row>
    <row r="6186" spans="1:6" x14ac:dyDescent="0.25">
      <c r="A6186" s="8" t="s">
        <v>3316</v>
      </c>
      <c r="B6186" s="8" t="s">
        <v>3928</v>
      </c>
      <c r="C6186" s="24">
        <v>44573</v>
      </c>
      <c r="D6186" s="24">
        <v>44765</v>
      </c>
      <c r="E6186" s="8">
        <f t="shared" si="192"/>
        <v>6</v>
      </c>
      <c r="F6186" s="24">
        <f t="shared" si="193"/>
        <v>45067</v>
      </c>
    </row>
    <row r="6187" spans="1:6" x14ac:dyDescent="0.25">
      <c r="A6187" s="8" t="s">
        <v>3316</v>
      </c>
      <c r="B6187" s="8" t="s">
        <v>3928</v>
      </c>
      <c r="C6187" s="24">
        <v>44573</v>
      </c>
      <c r="D6187" s="24">
        <v>44790</v>
      </c>
      <c r="E6187" s="8">
        <f t="shared" si="192"/>
        <v>7</v>
      </c>
      <c r="F6187" s="24">
        <f t="shared" si="193"/>
        <v>45067</v>
      </c>
    </row>
    <row r="6188" spans="1:6" x14ac:dyDescent="0.25">
      <c r="A6188" s="8" t="s">
        <v>3316</v>
      </c>
      <c r="B6188" s="8" t="s">
        <v>3928</v>
      </c>
      <c r="C6188" s="24">
        <v>44573</v>
      </c>
      <c r="D6188" s="24">
        <v>44816</v>
      </c>
      <c r="E6188" s="8">
        <f t="shared" si="192"/>
        <v>8</v>
      </c>
      <c r="F6188" s="24">
        <f t="shared" si="193"/>
        <v>45067</v>
      </c>
    </row>
    <row r="6189" spans="1:6" x14ac:dyDescent="0.25">
      <c r="A6189" s="8" t="s">
        <v>3316</v>
      </c>
      <c r="B6189" s="8" t="s">
        <v>3928</v>
      </c>
      <c r="C6189" s="24">
        <v>44573</v>
      </c>
      <c r="D6189" s="24">
        <v>44889</v>
      </c>
      <c r="E6189" s="8">
        <f t="shared" si="192"/>
        <v>10</v>
      </c>
      <c r="F6189" s="24">
        <f t="shared" si="193"/>
        <v>45067</v>
      </c>
    </row>
    <row r="6190" spans="1:6" x14ac:dyDescent="0.25">
      <c r="A6190" s="8" t="s">
        <v>3316</v>
      </c>
      <c r="B6190" s="8" t="s">
        <v>3928</v>
      </c>
      <c r="C6190" s="24">
        <v>44573</v>
      </c>
      <c r="D6190" s="24">
        <v>44940</v>
      </c>
      <c r="E6190" s="8">
        <f t="shared" si="192"/>
        <v>12</v>
      </c>
      <c r="F6190" s="24">
        <f t="shared" si="193"/>
        <v>45067</v>
      </c>
    </row>
    <row r="6191" spans="1:6" x14ac:dyDescent="0.25">
      <c r="A6191" s="8" t="s">
        <v>3316</v>
      </c>
      <c r="B6191" s="8" t="s">
        <v>3928</v>
      </c>
      <c r="C6191" s="24">
        <v>44573</v>
      </c>
      <c r="D6191" s="24">
        <v>44978</v>
      </c>
      <c r="E6191" s="8">
        <f t="shared" si="192"/>
        <v>13</v>
      </c>
      <c r="F6191" s="24">
        <f t="shared" si="193"/>
        <v>45067</v>
      </c>
    </row>
    <row r="6192" spans="1:6" x14ac:dyDescent="0.25">
      <c r="A6192" s="8" t="s">
        <v>3316</v>
      </c>
      <c r="B6192" s="8" t="s">
        <v>3928</v>
      </c>
      <c r="C6192" s="24">
        <v>44573</v>
      </c>
      <c r="D6192" s="24">
        <v>44999</v>
      </c>
      <c r="E6192" s="8">
        <f t="shared" si="192"/>
        <v>14</v>
      </c>
      <c r="F6192" s="24">
        <f t="shared" si="193"/>
        <v>45067</v>
      </c>
    </row>
    <row r="6193" spans="1:6" x14ac:dyDescent="0.25">
      <c r="A6193" s="8" t="s">
        <v>3316</v>
      </c>
      <c r="B6193" s="8" t="s">
        <v>3928</v>
      </c>
      <c r="C6193" s="24">
        <v>44573</v>
      </c>
      <c r="D6193" s="24">
        <v>45033</v>
      </c>
      <c r="E6193" s="8">
        <f t="shared" si="192"/>
        <v>15</v>
      </c>
      <c r="F6193" s="24">
        <f t="shared" si="193"/>
        <v>45067</v>
      </c>
    </row>
    <row r="6194" spans="1:6" x14ac:dyDescent="0.25">
      <c r="A6194" s="8" t="s">
        <v>3316</v>
      </c>
      <c r="B6194" s="8" t="s">
        <v>3921</v>
      </c>
      <c r="C6194" s="24">
        <v>44997</v>
      </c>
      <c r="D6194" s="24">
        <v>44997</v>
      </c>
      <c r="E6194" s="8">
        <f t="shared" si="192"/>
        <v>0</v>
      </c>
      <c r="F6194" s="24">
        <f t="shared" si="193"/>
        <v>45067</v>
      </c>
    </row>
    <row r="6195" spans="1:6" x14ac:dyDescent="0.25">
      <c r="A6195" s="8" t="s">
        <v>3316</v>
      </c>
      <c r="B6195" s="8" t="s">
        <v>3921</v>
      </c>
      <c r="C6195" s="24">
        <v>44997</v>
      </c>
      <c r="D6195" s="24">
        <v>45038</v>
      </c>
      <c r="E6195" s="8">
        <f t="shared" si="192"/>
        <v>1</v>
      </c>
      <c r="F6195" s="24">
        <f t="shared" si="193"/>
        <v>45067</v>
      </c>
    </row>
    <row r="6196" spans="1:6" x14ac:dyDescent="0.25">
      <c r="A6196" s="8" t="s">
        <v>3316</v>
      </c>
      <c r="B6196" s="8" t="s">
        <v>3921</v>
      </c>
      <c r="C6196" s="24">
        <v>44997</v>
      </c>
      <c r="D6196" s="24">
        <v>45067</v>
      </c>
      <c r="E6196" s="8">
        <f t="shared" si="192"/>
        <v>2</v>
      </c>
      <c r="F6196" s="24">
        <f t="shared" si="193"/>
        <v>45067</v>
      </c>
    </row>
    <row r="6197" spans="1:6" x14ac:dyDescent="0.25">
      <c r="A6197" s="8" t="s">
        <v>3317</v>
      </c>
      <c r="B6197" s="8" t="s">
        <v>3928</v>
      </c>
      <c r="C6197" s="24">
        <v>45009</v>
      </c>
      <c r="D6197" s="24">
        <v>45009</v>
      </c>
      <c r="E6197" s="8">
        <f t="shared" si="192"/>
        <v>0</v>
      </c>
      <c r="F6197" s="24">
        <f t="shared" si="193"/>
        <v>45082</v>
      </c>
    </row>
    <row r="6198" spans="1:6" x14ac:dyDescent="0.25">
      <c r="A6198" s="8" t="s">
        <v>3317</v>
      </c>
      <c r="B6198" s="8" t="s">
        <v>3928</v>
      </c>
      <c r="C6198" s="24">
        <v>45009</v>
      </c>
      <c r="D6198" s="24">
        <v>45045</v>
      </c>
      <c r="E6198" s="8">
        <f t="shared" si="192"/>
        <v>1</v>
      </c>
      <c r="F6198" s="24">
        <f t="shared" si="193"/>
        <v>45082</v>
      </c>
    </row>
    <row r="6199" spans="1:6" x14ac:dyDescent="0.25">
      <c r="A6199" s="8" t="s">
        <v>3317</v>
      </c>
      <c r="B6199" s="8" t="s">
        <v>3928</v>
      </c>
      <c r="C6199" s="24">
        <v>45009</v>
      </c>
      <c r="D6199" s="24">
        <v>45075</v>
      </c>
      <c r="E6199" s="8">
        <f t="shared" si="192"/>
        <v>2</v>
      </c>
      <c r="F6199" s="24">
        <f t="shared" si="193"/>
        <v>45082</v>
      </c>
    </row>
    <row r="6200" spans="1:6" x14ac:dyDescent="0.25">
      <c r="A6200" s="8" t="s">
        <v>3317</v>
      </c>
      <c r="B6200" s="8" t="s">
        <v>3928</v>
      </c>
      <c r="C6200" s="24">
        <v>45009</v>
      </c>
      <c r="D6200" s="24">
        <v>45082</v>
      </c>
      <c r="E6200" s="8">
        <f t="shared" si="192"/>
        <v>2</v>
      </c>
      <c r="F6200" s="24">
        <f t="shared" si="193"/>
        <v>45082</v>
      </c>
    </row>
    <row r="6201" spans="1:6" x14ac:dyDescent="0.25">
      <c r="A6201" s="8" t="s">
        <v>3317</v>
      </c>
      <c r="B6201" s="8" t="s">
        <v>3923</v>
      </c>
      <c r="C6201" s="24">
        <v>45011</v>
      </c>
      <c r="D6201" s="24">
        <v>45011</v>
      </c>
      <c r="E6201" s="8">
        <f t="shared" si="192"/>
        <v>0</v>
      </c>
      <c r="F6201" s="24">
        <f t="shared" si="193"/>
        <v>45082</v>
      </c>
    </row>
    <row r="6202" spans="1:6" x14ac:dyDescent="0.25">
      <c r="A6202" s="8" t="s">
        <v>3317</v>
      </c>
      <c r="B6202" s="8" t="s">
        <v>3923</v>
      </c>
      <c r="C6202" s="24">
        <v>45011</v>
      </c>
      <c r="D6202" s="24">
        <v>45044</v>
      </c>
      <c r="E6202" s="8">
        <f t="shared" si="192"/>
        <v>1</v>
      </c>
      <c r="F6202" s="24">
        <f t="shared" si="193"/>
        <v>45082</v>
      </c>
    </row>
    <row r="6203" spans="1:6" x14ac:dyDescent="0.25">
      <c r="A6203" s="8" t="s">
        <v>3317</v>
      </c>
      <c r="B6203" s="8" t="s">
        <v>3923</v>
      </c>
      <c r="C6203" s="24">
        <v>45011</v>
      </c>
      <c r="D6203" s="24">
        <v>45072</v>
      </c>
      <c r="E6203" s="8">
        <f t="shared" si="192"/>
        <v>2</v>
      </c>
      <c r="F6203" s="24">
        <f t="shared" si="193"/>
        <v>45082</v>
      </c>
    </row>
    <row r="6204" spans="1:6" x14ac:dyDescent="0.25">
      <c r="A6204" s="8" t="s">
        <v>3317</v>
      </c>
      <c r="B6204" s="8" t="s">
        <v>3923</v>
      </c>
      <c r="C6204" s="24">
        <v>45011</v>
      </c>
      <c r="D6204" s="24">
        <v>45080</v>
      </c>
      <c r="E6204" s="8">
        <f t="shared" si="192"/>
        <v>2</v>
      </c>
      <c r="F6204" s="24">
        <f t="shared" si="193"/>
        <v>45082</v>
      </c>
    </row>
    <row r="6205" spans="1:6" x14ac:dyDescent="0.25">
      <c r="A6205" s="8" t="s">
        <v>3318</v>
      </c>
      <c r="B6205" s="8" t="s">
        <v>3925</v>
      </c>
      <c r="C6205" s="24">
        <v>44774</v>
      </c>
      <c r="D6205" s="24">
        <v>44774</v>
      </c>
      <c r="E6205" s="8">
        <f t="shared" si="192"/>
        <v>0</v>
      </c>
      <c r="F6205" s="24">
        <f t="shared" si="193"/>
        <v>45075</v>
      </c>
    </row>
    <row r="6206" spans="1:6" x14ac:dyDescent="0.25">
      <c r="A6206" s="8" t="s">
        <v>3318</v>
      </c>
      <c r="B6206" s="8" t="s">
        <v>3925</v>
      </c>
      <c r="C6206" s="24">
        <v>44774</v>
      </c>
      <c r="D6206" s="24">
        <v>44813</v>
      </c>
      <c r="E6206" s="8">
        <f t="shared" si="192"/>
        <v>1</v>
      </c>
      <c r="F6206" s="24">
        <f t="shared" si="193"/>
        <v>45075</v>
      </c>
    </row>
    <row r="6207" spans="1:6" x14ac:dyDescent="0.25">
      <c r="A6207" s="8" t="s">
        <v>3318</v>
      </c>
      <c r="B6207" s="8" t="s">
        <v>3925</v>
      </c>
      <c r="C6207" s="24">
        <v>44774</v>
      </c>
      <c r="D6207" s="24">
        <v>44838</v>
      </c>
      <c r="E6207" s="8">
        <f t="shared" si="192"/>
        <v>2</v>
      </c>
      <c r="F6207" s="24">
        <f t="shared" si="193"/>
        <v>45075</v>
      </c>
    </row>
    <row r="6208" spans="1:6" x14ac:dyDescent="0.25">
      <c r="A6208" s="8" t="s">
        <v>3318</v>
      </c>
      <c r="B6208" s="8" t="s">
        <v>3925</v>
      </c>
      <c r="C6208" s="24">
        <v>44774</v>
      </c>
      <c r="D6208" s="24">
        <v>44866</v>
      </c>
      <c r="E6208" s="8">
        <f t="shared" si="192"/>
        <v>3</v>
      </c>
      <c r="F6208" s="24">
        <f t="shared" si="193"/>
        <v>45075</v>
      </c>
    </row>
    <row r="6209" spans="1:6" x14ac:dyDescent="0.25">
      <c r="A6209" s="8" t="s">
        <v>3318</v>
      </c>
      <c r="B6209" s="8" t="s">
        <v>3925</v>
      </c>
      <c r="C6209" s="24">
        <v>44774</v>
      </c>
      <c r="D6209" s="24">
        <v>44907</v>
      </c>
      <c r="E6209" s="8">
        <f t="shared" si="192"/>
        <v>4</v>
      </c>
      <c r="F6209" s="24">
        <f t="shared" si="193"/>
        <v>45075</v>
      </c>
    </row>
    <row r="6210" spans="1:6" x14ac:dyDescent="0.25">
      <c r="A6210" s="8" t="s">
        <v>3318</v>
      </c>
      <c r="B6210" s="8" t="s">
        <v>3925</v>
      </c>
      <c r="C6210" s="24">
        <v>44774</v>
      </c>
      <c r="D6210" s="24">
        <v>44931</v>
      </c>
      <c r="E6210" s="8">
        <f t="shared" si="192"/>
        <v>5</v>
      </c>
      <c r="F6210" s="24">
        <f t="shared" si="193"/>
        <v>45075</v>
      </c>
    </row>
    <row r="6211" spans="1:6" x14ac:dyDescent="0.25">
      <c r="A6211" s="8" t="s">
        <v>3318</v>
      </c>
      <c r="B6211" s="8" t="s">
        <v>3925</v>
      </c>
      <c r="C6211" s="24">
        <v>44774</v>
      </c>
      <c r="D6211" s="24">
        <v>45023</v>
      </c>
      <c r="E6211" s="8">
        <f t="shared" ref="E6211:E6274" si="194">DATEDIF(C6211,D6211,"m")</f>
        <v>8</v>
      </c>
      <c r="F6211" s="24">
        <f t="shared" ref="F6211:F6274" si="195">_xlfn.MAXIFS(D:D,A:A,A6211)</f>
        <v>45075</v>
      </c>
    </row>
    <row r="6212" spans="1:6" x14ac:dyDescent="0.25">
      <c r="A6212" s="8" t="s">
        <v>3318</v>
      </c>
      <c r="B6212" s="8" t="s">
        <v>3925</v>
      </c>
      <c r="C6212" s="24">
        <v>44774</v>
      </c>
      <c r="D6212" s="24">
        <v>45050</v>
      </c>
      <c r="E6212" s="8">
        <f t="shared" si="194"/>
        <v>9</v>
      </c>
      <c r="F6212" s="24">
        <f t="shared" si="195"/>
        <v>45075</v>
      </c>
    </row>
    <row r="6213" spans="1:6" x14ac:dyDescent="0.25">
      <c r="A6213" s="8" t="s">
        <v>3318</v>
      </c>
      <c r="B6213" s="8" t="s">
        <v>3921</v>
      </c>
      <c r="C6213" s="24">
        <v>44944</v>
      </c>
      <c r="D6213" s="24">
        <v>44944</v>
      </c>
      <c r="E6213" s="8">
        <f t="shared" si="194"/>
        <v>0</v>
      </c>
      <c r="F6213" s="24">
        <f t="shared" si="195"/>
        <v>45075</v>
      </c>
    </row>
    <row r="6214" spans="1:6" x14ac:dyDescent="0.25">
      <c r="A6214" s="8" t="s">
        <v>3318</v>
      </c>
      <c r="B6214" s="8" t="s">
        <v>3921</v>
      </c>
      <c r="C6214" s="24">
        <v>44944</v>
      </c>
      <c r="D6214" s="24">
        <v>44985</v>
      </c>
      <c r="E6214" s="8">
        <f t="shared" si="194"/>
        <v>1</v>
      </c>
      <c r="F6214" s="24">
        <f t="shared" si="195"/>
        <v>45075</v>
      </c>
    </row>
    <row r="6215" spans="1:6" x14ac:dyDescent="0.25">
      <c r="A6215" s="8" t="s">
        <v>3318</v>
      </c>
      <c r="B6215" s="8" t="s">
        <v>3921</v>
      </c>
      <c r="C6215" s="24">
        <v>44944</v>
      </c>
      <c r="D6215" s="24">
        <v>44990</v>
      </c>
      <c r="E6215" s="8">
        <f t="shared" si="194"/>
        <v>1</v>
      </c>
      <c r="F6215" s="24">
        <f t="shared" si="195"/>
        <v>45075</v>
      </c>
    </row>
    <row r="6216" spans="1:6" x14ac:dyDescent="0.25">
      <c r="A6216" s="8" t="s">
        <v>3318</v>
      </c>
      <c r="B6216" s="8" t="s">
        <v>3921</v>
      </c>
      <c r="C6216" s="24">
        <v>44944</v>
      </c>
      <c r="D6216" s="24">
        <v>45018</v>
      </c>
      <c r="E6216" s="8">
        <f t="shared" si="194"/>
        <v>2</v>
      </c>
      <c r="F6216" s="24">
        <f t="shared" si="195"/>
        <v>45075</v>
      </c>
    </row>
    <row r="6217" spans="1:6" x14ac:dyDescent="0.25">
      <c r="A6217" s="8" t="s">
        <v>3318</v>
      </c>
      <c r="B6217" s="8" t="s">
        <v>3921</v>
      </c>
      <c r="C6217" s="24">
        <v>44944</v>
      </c>
      <c r="D6217" s="24">
        <v>45075</v>
      </c>
      <c r="E6217" s="8">
        <f t="shared" si="194"/>
        <v>4</v>
      </c>
      <c r="F6217" s="24">
        <f t="shared" si="195"/>
        <v>45075</v>
      </c>
    </row>
    <row r="6218" spans="1:6" x14ac:dyDescent="0.25">
      <c r="A6218" s="8" t="s">
        <v>3319</v>
      </c>
      <c r="B6218" s="8" t="s">
        <v>3948</v>
      </c>
      <c r="C6218" s="24">
        <v>44696</v>
      </c>
      <c r="D6218" s="24">
        <v>44696</v>
      </c>
      <c r="E6218" s="8">
        <f t="shared" si="194"/>
        <v>0</v>
      </c>
      <c r="F6218" s="24">
        <f t="shared" si="195"/>
        <v>45067</v>
      </c>
    </row>
    <row r="6219" spans="1:6" x14ac:dyDescent="0.25">
      <c r="A6219" s="8" t="s">
        <v>3319</v>
      </c>
      <c r="B6219" s="8" t="s">
        <v>3948</v>
      </c>
      <c r="C6219" s="24">
        <v>44696</v>
      </c>
      <c r="D6219" s="24">
        <v>44735</v>
      </c>
      <c r="E6219" s="8">
        <f t="shared" si="194"/>
        <v>1</v>
      </c>
      <c r="F6219" s="24">
        <f t="shared" si="195"/>
        <v>45067</v>
      </c>
    </row>
    <row r="6220" spans="1:6" x14ac:dyDescent="0.25">
      <c r="A6220" s="8" t="s">
        <v>3319</v>
      </c>
      <c r="B6220" s="8" t="s">
        <v>3948</v>
      </c>
      <c r="C6220" s="24">
        <v>44696</v>
      </c>
      <c r="D6220" s="24">
        <v>44761</v>
      </c>
      <c r="E6220" s="8">
        <f t="shared" si="194"/>
        <v>2</v>
      </c>
      <c r="F6220" s="24">
        <f t="shared" si="195"/>
        <v>45067</v>
      </c>
    </row>
    <row r="6221" spans="1:6" x14ac:dyDescent="0.25">
      <c r="A6221" s="8" t="s">
        <v>3319</v>
      </c>
      <c r="B6221" s="8" t="s">
        <v>3948</v>
      </c>
      <c r="C6221" s="24">
        <v>44696</v>
      </c>
      <c r="D6221" s="24">
        <v>44802</v>
      </c>
      <c r="E6221" s="8">
        <f t="shared" si="194"/>
        <v>3</v>
      </c>
      <c r="F6221" s="24">
        <f t="shared" si="195"/>
        <v>45067</v>
      </c>
    </row>
    <row r="6222" spans="1:6" x14ac:dyDescent="0.25">
      <c r="A6222" s="8" t="s">
        <v>3319</v>
      </c>
      <c r="B6222" s="8" t="s">
        <v>3948</v>
      </c>
      <c r="C6222" s="24">
        <v>44696</v>
      </c>
      <c r="D6222" s="24">
        <v>44820</v>
      </c>
      <c r="E6222" s="8">
        <f t="shared" si="194"/>
        <v>4</v>
      </c>
      <c r="F6222" s="24">
        <f t="shared" si="195"/>
        <v>45067</v>
      </c>
    </row>
    <row r="6223" spans="1:6" x14ac:dyDescent="0.25">
      <c r="A6223" s="8" t="s">
        <v>3319</v>
      </c>
      <c r="B6223" s="8" t="s">
        <v>3948</v>
      </c>
      <c r="C6223" s="24">
        <v>44696</v>
      </c>
      <c r="D6223" s="24">
        <v>44851</v>
      </c>
      <c r="E6223" s="8">
        <f t="shared" si="194"/>
        <v>5</v>
      </c>
      <c r="F6223" s="24">
        <f t="shared" si="195"/>
        <v>45067</v>
      </c>
    </row>
    <row r="6224" spans="1:6" x14ac:dyDescent="0.25">
      <c r="A6224" s="8" t="s">
        <v>3319</v>
      </c>
      <c r="B6224" s="8" t="s">
        <v>3948</v>
      </c>
      <c r="C6224" s="24">
        <v>44696</v>
      </c>
      <c r="D6224" s="24">
        <v>44892</v>
      </c>
      <c r="E6224" s="8">
        <f t="shared" si="194"/>
        <v>6</v>
      </c>
      <c r="F6224" s="24">
        <f t="shared" si="195"/>
        <v>45067</v>
      </c>
    </row>
    <row r="6225" spans="1:6" x14ac:dyDescent="0.25">
      <c r="A6225" s="8" t="s">
        <v>3319</v>
      </c>
      <c r="B6225" s="8" t="s">
        <v>3948</v>
      </c>
      <c r="C6225" s="24">
        <v>44696</v>
      </c>
      <c r="D6225" s="24">
        <v>44913</v>
      </c>
      <c r="E6225" s="8">
        <f t="shared" si="194"/>
        <v>7</v>
      </c>
      <c r="F6225" s="24">
        <f t="shared" si="195"/>
        <v>45067</v>
      </c>
    </row>
    <row r="6226" spans="1:6" x14ac:dyDescent="0.25">
      <c r="A6226" s="8" t="s">
        <v>3319</v>
      </c>
      <c r="B6226" s="8" t="s">
        <v>3948</v>
      </c>
      <c r="C6226" s="24">
        <v>44696</v>
      </c>
      <c r="D6226" s="24">
        <v>44953</v>
      </c>
      <c r="E6226" s="8">
        <f t="shared" si="194"/>
        <v>8</v>
      </c>
      <c r="F6226" s="24">
        <f t="shared" si="195"/>
        <v>45067</v>
      </c>
    </row>
    <row r="6227" spans="1:6" x14ac:dyDescent="0.25">
      <c r="A6227" s="8" t="s">
        <v>3319</v>
      </c>
      <c r="B6227" s="8" t="s">
        <v>3948</v>
      </c>
      <c r="C6227" s="24">
        <v>44696</v>
      </c>
      <c r="D6227" s="24">
        <v>44980</v>
      </c>
      <c r="E6227" s="8">
        <f t="shared" si="194"/>
        <v>9</v>
      </c>
      <c r="F6227" s="24">
        <f t="shared" si="195"/>
        <v>45067</v>
      </c>
    </row>
    <row r="6228" spans="1:6" x14ac:dyDescent="0.25">
      <c r="A6228" s="8" t="s">
        <v>3319</v>
      </c>
      <c r="B6228" s="8" t="s">
        <v>3948</v>
      </c>
      <c r="C6228" s="24">
        <v>44696</v>
      </c>
      <c r="D6228" s="24">
        <v>45003</v>
      </c>
      <c r="E6228" s="8">
        <f t="shared" si="194"/>
        <v>10</v>
      </c>
      <c r="F6228" s="24">
        <f t="shared" si="195"/>
        <v>45067</v>
      </c>
    </row>
    <row r="6229" spans="1:6" x14ac:dyDescent="0.25">
      <c r="A6229" s="8" t="s">
        <v>3319</v>
      </c>
      <c r="B6229" s="8" t="s">
        <v>3948</v>
      </c>
      <c r="C6229" s="24">
        <v>44696</v>
      </c>
      <c r="D6229" s="24">
        <v>45041</v>
      </c>
      <c r="E6229" s="8">
        <f t="shared" si="194"/>
        <v>11</v>
      </c>
      <c r="F6229" s="24">
        <f t="shared" si="195"/>
        <v>45067</v>
      </c>
    </row>
    <row r="6230" spans="1:6" x14ac:dyDescent="0.25">
      <c r="A6230" s="8" t="s">
        <v>3319</v>
      </c>
      <c r="B6230" s="8" t="s">
        <v>3948</v>
      </c>
      <c r="C6230" s="24">
        <v>44696</v>
      </c>
      <c r="D6230" s="24">
        <v>45067</v>
      </c>
      <c r="E6230" s="8">
        <f t="shared" si="194"/>
        <v>12</v>
      </c>
      <c r="F6230" s="24">
        <f t="shared" si="195"/>
        <v>45067</v>
      </c>
    </row>
    <row r="6231" spans="1:6" x14ac:dyDescent="0.25">
      <c r="A6231" s="8" t="s">
        <v>3320</v>
      </c>
      <c r="B6231" s="8" t="s">
        <v>3923</v>
      </c>
      <c r="C6231" s="24">
        <v>44816</v>
      </c>
      <c r="D6231" s="24">
        <v>44816</v>
      </c>
      <c r="E6231" s="8">
        <f t="shared" si="194"/>
        <v>0</v>
      </c>
      <c r="F6231" s="24">
        <f t="shared" si="195"/>
        <v>45063</v>
      </c>
    </row>
    <row r="6232" spans="1:6" x14ac:dyDescent="0.25">
      <c r="A6232" s="8" t="s">
        <v>3320</v>
      </c>
      <c r="B6232" s="8" t="s">
        <v>3923</v>
      </c>
      <c r="C6232" s="24">
        <v>44816</v>
      </c>
      <c r="D6232" s="24">
        <v>44854</v>
      </c>
      <c r="E6232" s="8">
        <f t="shared" si="194"/>
        <v>1</v>
      </c>
      <c r="F6232" s="24">
        <f t="shared" si="195"/>
        <v>45063</v>
      </c>
    </row>
    <row r="6233" spans="1:6" x14ac:dyDescent="0.25">
      <c r="A6233" s="8" t="s">
        <v>3320</v>
      </c>
      <c r="B6233" s="8" t="s">
        <v>3923</v>
      </c>
      <c r="C6233" s="24">
        <v>44816</v>
      </c>
      <c r="D6233" s="24">
        <v>44891</v>
      </c>
      <c r="E6233" s="8">
        <f t="shared" si="194"/>
        <v>2</v>
      </c>
      <c r="F6233" s="24">
        <f t="shared" si="195"/>
        <v>45063</v>
      </c>
    </row>
    <row r="6234" spans="1:6" x14ac:dyDescent="0.25">
      <c r="A6234" s="8" t="s">
        <v>3320</v>
      </c>
      <c r="B6234" s="8" t="s">
        <v>3923</v>
      </c>
      <c r="C6234" s="24">
        <v>44816</v>
      </c>
      <c r="D6234" s="24">
        <v>44908</v>
      </c>
      <c r="E6234" s="8">
        <f t="shared" si="194"/>
        <v>3</v>
      </c>
      <c r="F6234" s="24">
        <f t="shared" si="195"/>
        <v>45063</v>
      </c>
    </row>
    <row r="6235" spans="1:6" x14ac:dyDescent="0.25">
      <c r="A6235" s="8" t="s">
        <v>3320</v>
      </c>
      <c r="B6235" s="8" t="s">
        <v>3923</v>
      </c>
      <c r="C6235" s="24">
        <v>44816</v>
      </c>
      <c r="D6235" s="24">
        <v>44943</v>
      </c>
      <c r="E6235" s="8">
        <f t="shared" si="194"/>
        <v>4</v>
      </c>
      <c r="F6235" s="24">
        <f t="shared" si="195"/>
        <v>45063</v>
      </c>
    </row>
    <row r="6236" spans="1:6" x14ac:dyDescent="0.25">
      <c r="A6236" s="8" t="s">
        <v>3320</v>
      </c>
      <c r="B6236" s="8" t="s">
        <v>3923</v>
      </c>
      <c r="C6236" s="24">
        <v>44816</v>
      </c>
      <c r="D6236" s="24">
        <v>44970</v>
      </c>
      <c r="E6236" s="8">
        <f t="shared" si="194"/>
        <v>5</v>
      </c>
      <c r="F6236" s="24">
        <f t="shared" si="195"/>
        <v>45063</v>
      </c>
    </row>
    <row r="6237" spans="1:6" x14ac:dyDescent="0.25">
      <c r="A6237" s="8" t="s">
        <v>3320</v>
      </c>
      <c r="B6237" s="8" t="s">
        <v>3923</v>
      </c>
      <c r="C6237" s="24">
        <v>44816</v>
      </c>
      <c r="D6237" s="24">
        <v>45012</v>
      </c>
      <c r="E6237" s="8">
        <f t="shared" si="194"/>
        <v>6</v>
      </c>
      <c r="F6237" s="24">
        <f t="shared" si="195"/>
        <v>45063</v>
      </c>
    </row>
    <row r="6238" spans="1:6" x14ac:dyDescent="0.25">
      <c r="A6238" s="8" t="s">
        <v>3320</v>
      </c>
      <c r="B6238" s="8" t="s">
        <v>3923</v>
      </c>
      <c r="C6238" s="24">
        <v>44816</v>
      </c>
      <c r="D6238" s="24">
        <v>45038</v>
      </c>
      <c r="E6238" s="8">
        <f t="shared" si="194"/>
        <v>7</v>
      </c>
      <c r="F6238" s="24">
        <f t="shared" si="195"/>
        <v>45063</v>
      </c>
    </row>
    <row r="6239" spans="1:6" x14ac:dyDescent="0.25">
      <c r="A6239" s="8" t="s">
        <v>3320</v>
      </c>
      <c r="B6239" s="8" t="s">
        <v>3923</v>
      </c>
      <c r="C6239" s="24">
        <v>44816</v>
      </c>
      <c r="D6239" s="24">
        <v>45063</v>
      </c>
      <c r="E6239" s="8">
        <f t="shared" si="194"/>
        <v>8</v>
      </c>
      <c r="F6239" s="24">
        <f t="shared" si="195"/>
        <v>45063</v>
      </c>
    </row>
    <row r="6240" spans="1:6" x14ac:dyDescent="0.25">
      <c r="A6240" s="8" t="s">
        <v>3321</v>
      </c>
      <c r="B6240" s="8" t="s">
        <v>3950</v>
      </c>
      <c r="C6240" s="24">
        <v>44944</v>
      </c>
      <c r="D6240" s="24">
        <v>44944</v>
      </c>
      <c r="E6240" s="8">
        <f t="shared" si="194"/>
        <v>0</v>
      </c>
      <c r="F6240" s="24">
        <f t="shared" si="195"/>
        <v>45083</v>
      </c>
    </row>
    <row r="6241" spans="1:6" x14ac:dyDescent="0.25">
      <c r="A6241" s="8" t="s">
        <v>3321</v>
      </c>
      <c r="B6241" s="8" t="s">
        <v>3950</v>
      </c>
      <c r="C6241" s="24">
        <v>44944</v>
      </c>
      <c r="D6241" s="24">
        <v>44978</v>
      </c>
      <c r="E6241" s="8">
        <f t="shared" si="194"/>
        <v>1</v>
      </c>
      <c r="F6241" s="24">
        <f t="shared" si="195"/>
        <v>45083</v>
      </c>
    </row>
    <row r="6242" spans="1:6" x14ac:dyDescent="0.25">
      <c r="A6242" s="8" t="s">
        <v>3321</v>
      </c>
      <c r="B6242" s="8" t="s">
        <v>3950</v>
      </c>
      <c r="C6242" s="24">
        <v>44944</v>
      </c>
      <c r="D6242" s="24">
        <v>45008</v>
      </c>
      <c r="E6242" s="8">
        <f t="shared" si="194"/>
        <v>2</v>
      </c>
      <c r="F6242" s="24">
        <f t="shared" si="195"/>
        <v>45083</v>
      </c>
    </row>
    <row r="6243" spans="1:6" x14ac:dyDescent="0.25">
      <c r="A6243" s="8" t="s">
        <v>3321</v>
      </c>
      <c r="B6243" s="8" t="s">
        <v>3950</v>
      </c>
      <c r="C6243" s="24">
        <v>44944</v>
      </c>
      <c r="D6243" s="24">
        <v>45037</v>
      </c>
      <c r="E6243" s="8">
        <f t="shared" si="194"/>
        <v>3</v>
      </c>
      <c r="F6243" s="24">
        <f t="shared" si="195"/>
        <v>45083</v>
      </c>
    </row>
    <row r="6244" spans="1:6" x14ac:dyDescent="0.25">
      <c r="A6244" s="8" t="s">
        <v>3321</v>
      </c>
      <c r="B6244" s="8" t="s">
        <v>3950</v>
      </c>
      <c r="C6244" s="24">
        <v>44944</v>
      </c>
      <c r="D6244" s="24">
        <v>45067</v>
      </c>
      <c r="E6244" s="8">
        <f t="shared" si="194"/>
        <v>4</v>
      </c>
      <c r="F6244" s="24">
        <f t="shared" si="195"/>
        <v>45083</v>
      </c>
    </row>
    <row r="6245" spans="1:6" x14ac:dyDescent="0.25">
      <c r="A6245" s="8" t="s">
        <v>3321</v>
      </c>
      <c r="B6245" s="8" t="s">
        <v>3950</v>
      </c>
      <c r="C6245" s="24">
        <v>44944</v>
      </c>
      <c r="D6245" s="24">
        <v>45079</v>
      </c>
      <c r="E6245" s="8">
        <f t="shared" si="194"/>
        <v>4</v>
      </c>
      <c r="F6245" s="24">
        <f t="shared" si="195"/>
        <v>45083</v>
      </c>
    </row>
    <row r="6246" spans="1:6" x14ac:dyDescent="0.25">
      <c r="A6246" s="8" t="s">
        <v>3321</v>
      </c>
      <c r="B6246" s="8" t="s">
        <v>3927</v>
      </c>
      <c r="C6246" s="24">
        <v>44982</v>
      </c>
      <c r="D6246" s="24">
        <v>44982</v>
      </c>
      <c r="E6246" s="8">
        <f t="shared" si="194"/>
        <v>0</v>
      </c>
      <c r="F6246" s="24">
        <f t="shared" si="195"/>
        <v>45083</v>
      </c>
    </row>
    <row r="6247" spans="1:6" x14ac:dyDescent="0.25">
      <c r="A6247" s="8" t="s">
        <v>3321</v>
      </c>
      <c r="B6247" s="8" t="s">
        <v>3927</v>
      </c>
      <c r="C6247" s="24">
        <v>44982</v>
      </c>
      <c r="D6247" s="24">
        <v>45012</v>
      </c>
      <c r="E6247" s="8">
        <f t="shared" si="194"/>
        <v>1</v>
      </c>
      <c r="F6247" s="24">
        <f t="shared" si="195"/>
        <v>45083</v>
      </c>
    </row>
    <row r="6248" spans="1:6" x14ac:dyDescent="0.25">
      <c r="A6248" s="8" t="s">
        <v>3321</v>
      </c>
      <c r="B6248" s="8" t="s">
        <v>3927</v>
      </c>
      <c r="C6248" s="24">
        <v>44982</v>
      </c>
      <c r="D6248" s="24">
        <v>45046</v>
      </c>
      <c r="E6248" s="8">
        <f t="shared" si="194"/>
        <v>2</v>
      </c>
      <c r="F6248" s="24">
        <f t="shared" si="195"/>
        <v>45083</v>
      </c>
    </row>
    <row r="6249" spans="1:6" x14ac:dyDescent="0.25">
      <c r="A6249" s="8" t="s">
        <v>3321</v>
      </c>
      <c r="B6249" s="8" t="s">
        <v>3927</v>
      </c>
      <c r="C6249" s="24">
        <v>44982</v>
      </c>
      <c r="D6249" s="24">
        <v>45055</v>
      </c>
      <c r="E6249" s="8">
        <f t="shared" si="194"/>
        <v>2</v>
      </c>
      <c r="F6249" s="24">
        <f t="shared" si="195"/>
        <v>45083</v>
      </c>
    </row>
    <row r="6250" spans="1:6" x14ac:dyDescent="0.25">
      <c r="A6250" s="8" t="s">
        <v>3321</v>
      </c>
      <c r="B6250" s="8" t="s">
        <v>3927</v>
      </c>
      <c r="C6250" s="24">
        <v>44982</v>
      </c>
      <c r="D6250" s="24">
        <v>45083</v>
      </c>
      <c r="E6250" s="8">
        <f t="shared" si="194"/>
        <v>3</v>
      </c>
      <c r="F6250" s="24">
        <f t="shared" si="195"/>
        <v>45083</v>
      </c>
    </row>
    <row r="6251" spans="1:6" x14ac:dyDescent="0.25">
      <c r="A6251" s="8" t="s">
        <v>3322</v>
      </c>
      <c r="B6251" s="8" t="s">
        <v>3952</v>
      </c>
      <c r="C6251" s="24">
        <v>44574</v>
      </c>
      <c r="D6251" s="24">
        <v>44574</v>
      </c>
      <c r="E6251" s="8">
        <f t="shared" si="194"/>
        <v>0</v>
      </c>
      <c r="F6251" s="24">
        <f t="shared" si="195"/>
        <v>45074</v>
      </c>
    </row>
    <row r="6252" spans="1:6" x14ac:dyDescent="0.25">
      <c r="A6252" s="8" t="s">
        <v>3322</v>
      </c>
      <c r="B6252" s="8" t="s">
        <v>3952</v>
      </c>
      <c r="C6252" s="24">
        <v>44574</v>
      </c>
      <c r="D6252" s="24">
        <v>44611</v>
      </c>
      <c r="E6252" s="8">
        <f t="shared" si="194"/>
        <v>1</v>
      </c>
      <c r="F6252" s="24">
        <f t="shared" si="195"/>
        <v>45074</v>
      </c>
    </row>
    <row r="6253" spans="1:6" x14ac:dyDescent="0.25">
      <c r="A6253" s="8" t="s">
        <v>3322</v>
      </c>
      <c r="B6253" s="8" t="s">
        <v>3952</v>
      </c>
      <c r="C6253" s="24">
        <v>44574</v>
      </c>
      <c r="D6253" s="24">
        <v>44648</v>
      </c>
      <c r="E6253" s="8">
        <f t="shared" si="194"/>
        <v>2</v>
      </c>
      <c r="F6253" s="24">
        <f t="shared" si="195"/>
        <v>45074</v>
      </c>
    </row>
    <row r="6254" spans="1:6" x14ac:dyDescent="0.25">
      <c r="A6254" s="8" t="s">
        <v>3322</v>
      </c>
      <c r="B6254" s="8" t="s">
        <v>3952</v>
      </c>
      <c r="C6254" s="24">
        <v>44574</v>
      </c>
      <c r="D6254" s="24">
        <v>44677</v>
      </c>
      <c r="E6254" s="8">
        <f t="shared" si="194"/>
        <v>3</v>
      </c>
      <c r="F6254" s="24">
        <f t="shared" si="195"/>
        <v>45074</v>
      </c>
    </row>
    <row r="6255" spans="1:6" x14ac:dyDescent="0.25">
      <c r="A6255" s="8" t="s">
        <v>3322</v>
      </c>
      <c r="B6255" s="8" t="s">
        <v>3952</v>
      </c>
      <c r="C6255" s="24">
        <v>44574</v>
      </c>
      <c r="D6255" s="24">
        <v>44729</v>
      </c>
      <c r="E6255" s="8">
        <f t="shared" si="194"/>
        <v>5</v>
      </c>
      <c r="F6255" s="24">
        <f t="shared" si="195"/>
        <v>45074</v>
      </c>
    </row>
    <row r="6256" spans="1:6" x14ac:dyDescent="0.25">
      <c r="A6256" s="8" t="s">
        <v>3322</v>
      </c>
      <c r="B6256" s="8" t="s">
        <v>3952</v>
      </c>
      <c r="C6256" s="24">
        <v>44574</v>
      </c>
      <c r="D6256" s="24">
        <v>44768</v>
      </c>
      <c r="E6256" s="8">
        <f t="shared" si="194"/>
        <v>6</v>
      </c>
      <c r="F6256" s="24">
        <f t="shared" si="195"/>
        <v>45074</v>
      </c>
    </row>
    <row r="6257" spans="1:6" x14ac:dyDescent="0.25">
      <c r="A6257" s="8" t="s">
        <v>3322</v>
      </c>
      <c r="B6257" s="8" t="s">
        <v>3952</v>
      </c>
      <c r="C6257" s="24">
        <v>44574</v>
      </c>
      <c r="D6257" s="24">
        <v>44823</v>
      </c>
      <c r="E6257" s="8">
        <f t="shared" si="194"/>
        <v>8</v>
      </c>
      <c r="F6257" s="24">
        <f t="shared" si="195"/>
        <v>45074</v>
      </c>
    </row>
    <row r="6258" spans="1:6" x14ac:dyDescent="0.25">
      <c r="A6258" s="8" t="s">
        <v>3322</v>
      </c>
      <c r="B6258" s="8" t="s">
        <v>3952</v>
      </c>
      <c r="C6258" s="24">
        <v>44574</v>
      </c>
      <c r="D6258" s="24">
        <v>44858</v>
      </c>
      <c r="E6258" s="8">
        <f t="shared" si="194"/>
        <v>9</v>
      </c>
      <c r="F6258" s="24">
        <f t="shared" si="195"/>
        <v>45074</v>
      </c>
    </row>
    <row r="6259" spans="1:6" x14ac:dyDescent="0.25">
      <c r="A6259" s="8" t="s">
        <v>3322</v>
      </c>
      <c r="B6259" s="8" t="s">
        <v>3952</v>
      </c>
      <c r="C6259" s="24">
        <v>44574</v>
      </c>
      <c r="D6259" s="24">
        <v>44918</v>
      </c>
      <c r="E6259" s="8">
        <f t="shared" si="194"/>
        <v>11</v>
      </c>
      <c r="F6259" s="24">
        <f t="shared" si="195"/>
        <v>45074</v>
      </c>
    </row>
    <row r="6260" spans="1:6" x14ac:dyDescent="0.25">
      <c r="A6260" s="8" t="s">
        <v>3322</v>
      </c>
      <c r="B6260" s="8" t="s">
        <v>3952</v>
      </c>
      <c r="C6260" s="24">
        <v>44574</v>
      </c>
      <c r="D6260" s="24">
        <v>44952</v>
      </c>
      <c r="E6260" s="8">
        <f t="shared" si="194"/>
        <v>12</v>
      </c>
      <c r="F6260" s="24">
        <f t="shared" si="195"/>
        <v>45074</v>
      </c>
    </row>
    <row r="6261" spans="1:6" x14ac:dyDescent="0.25">
      <c r="A6261" s="8" t="s">
        <v>3322</v>
      </c>
      <c r="B6261" s="8" t="s">
        <v>3952</v>
      </c>
      <c r="C6261" s="24">
        <v>44574</v>
      </c>
      <c r="D6261" s="24">
        <v>44979</v>
      </c>
      <c r="E6261" s="8">
        <f t="shared" si="194"/>
        <v>13</v>
      </c>
      <c r="F6261" s="24">
        <f t="shared" si="195"/>
        <v>45074</v>
      </c>
    </row>
    <row r="6262" spans="1:6" x14ac:dyDescent="0.25">
      <c r="A6262" s="8" t="s">
        <v>3322</v>
      </c>
      <c r="B6262" s="8" t="s">
        <v>3952</v>
      </c>
      <c r="C6262" s="24">
        <v>44574</v>
      </c>
      <c r="D6262" s="24">
        <v>45000</v>
      </c>
      <c r="E6262" s="8">
        <f t="shared" si="194"/>
        <v>14</v>
      </c>
      <c r="F6262" s="24">
        <f t="shared" si="195"/>
        <v>45074</v>
      </c>
    </row>
    <row r="6263" spans="1:6" x14ac:dyDescent="0.25">
      <c r="A6263" s="8" t="s">
        <v>3322</v>
      </c>
      <c r="B6263" s="8" t="s">
        <v>3952</v>
      </c>
      <c r="C6263" s="24">
        <v>44574</v>
      </c>
      <c r="D6263" s="24">
        <v>45035</v>
      </c>
      <c r="E6263" s="8">
        <f t="shared" si="194"/>
        <v>15</v>
      </c>
      <c r="F6263" s="24">
        <f t="shared" si="195"/>
        <v>45074</v>
      </c>
    </row>
    <row r="6264" spans="1:6" x14ac:dyDescent="0.25">
      <c r="A6264" s="8" t="s">
        <v>3322</v>
      </c>
      <c r="B6264" s="8" t="s">
        <v>3952</v>
      </c>
      <c r="C6264" s="24">
        <v>44574</v>
      </c>
      <c r="D6264" s="24">
        <v>45074</v>
      </c>
      <c r="E6264" s="8">
        <f t="shared" si="194"/>
        <v>16</v>
      </c>
      <c r="F6264" s="24">
        <f t="shared" si="195"/>
        <v>45074</v>
      </c>
    </row>
    <row r="6265" spans="1:6" x14ac:dyDescent="0.25">
      <c r="A6265" s="8" t="s">
        <v>3322</v>
      </c>
      <c r="B6265" s="8" t="s">
        <v>3950</v>
      </c>
      <c r="C6265" s="24">
        <v>44725</v>
      </c>
      <c r="D6265" s="24">
        <v>44725</v>
      </c>
      <c r="E6265" s="8">
        <f t="shared" si="194"/>
        <v>0</v>
      </c>
      <c r="F6265" s="24">
        <f t="shared" si="195"/>
        <v>45074</v>
      </c>
    </row>
    <row r="6266" spans="1:6" x14ac:dyDescent="0.25">
      <c r="A6266" s="8" t="s">
        <v>3322</v>
      </c>
      <c r="B6266" s="8" t="s">
        <v>3950</v>
      </c>
      <c r="C6266" s="24">
        <v>44725</v>
      </c>
      <c r="D6266" s="24">
        <v>44756</v>
      </c>
      <c r="E6266" s="8">
        <f t="shared" si="194"/>
        <v>1</v>
      </c>
      <c r="F6266" s="24">
        <f t="shared" si="195"/>
        <v>45074</v>
      </c>
    </row>
    <row r="6267" spans="1:6" x14ac:dyDescent="0.25">
      <c r="A6267" s="8" t="s">
        <v>3322</v>
      </c>
      <c r="B6267" s="8" t="s">
        <v>3950</v>
      </c>
      <c r="C6267" s="24">
        <v>44725</v>
      </c>
      <c r="D6267" s="24">
        <v>44828</v>
      </c>
      <c r="E6267" s="8">
        <f t="shared" si="194"/>
        <v>3</v>
      </c>
      <c r="F6267" s="24">
        <f t="shared" si="195"/>
        <v>45074</v>
      </c>
    </row>
    <row r="6268" spans="1:6" x14ac:dyDescent="0.25">
      <c r="A6268" s="8" t="s">
        <v>3322</v>
      </c>
      <c r="B6268" s="8" t="s">
        <v>3950</v>
      </c>
      <c r="C6268" s="24">
        <v>44725</v>
      </c>
      <c r="D6268" s="24">
        <v>44880</v>
      </c>
      <c r="E6268" s="8">
        <f t="shared" si="194"/>
        <v>5</v>
      </c>
      <c r="F6268" s="24">
        <f t="shared" si="195"/>
        <v>45074</v>
      </c>
    </row>
    <row r="6269" spans="1:6" x14ac:dyDescent="0.25">
      <c r="A6269" s="8" t="s">
        <v>3322</v>
      </c>
      <c r="B6269" s="8" t="s">
        <v>3950</v>
      </c>
      <c r="C6269" s="24">
        <v>44725</v>
      </c>
      <c r="D6269" s="24">
        <v>44910</v>
      </c>
      <c r="E6269" s="8">
        <f t="shared" si="194"/>
        <v>6</v>
      </c>
      <c r="F6269" s="24">
        <f t="shared" si="195"/>
        <v>45074</v>
      </c>
    </row>
    <row r="6270" spans="1:6" x14ac:dyDescent="0.25">
      <c r="A6270" s="8" t="s">
        <v>3322</v>
      </c>
      <c r="B6270" s="8" t="s">
        <v>3950</v>
      </c>
      <c r="C6270" s="24">
        <v>44725</v>
      </c>
      <c r="D6270" s="24">
        <v>44953</v>
      </c>
      <c r="E6270" s="8">
        <f t="shared" si="194"/>
        <v>7</v>
      </c>
      <c r="F6270" s="24">
        <f t="shared" si="195"/>
        <v>45074</v>
      </c>
    </row>
    <row r="6271" spans="1:6" x14ac:dyDescent="0.25">
      <c r="A6271" s="8" t="s">
        <v>3322</v>
      </c>
      <c r="B6271" s="8" t="s">
        <v>3950</v>
      </c>
      <c r="C6271" s="24">
        <v>44725</v>
      </c>
      <c r="D6271" s="24">
        <v>44975</v>
      </c>
      <c r="E6271" s="8">
        <f t="shared" si="194"/>
        <v>8</v>
      </c>
      <c r="F6271" s="24">
        <f t="shared" si="195"/>
        <v>45074</v>
      </c>
    </row>
    <row r="6272" spans="1:6" x14ac:dyDescent="0.25">
      <c r="A6272" s="8" t="s">
        <v>3322</v>
      </c>
      <c r="B6272" s="8" t="s">
        <v>3950</v>
      </c>
      <c r="C6272" s="24">
        <v>44725</v>
      </c>
      <c r="D6272" s="24">
        <v>45009</v>
      </c>
      <c r="E6272" s="8">
        <f t="shared" si="194"/>
        <v>9</v>
      </c>
      <c r="F6272" s="24">
        <f t="shared" si="195"/>
        <v>45074</v>
      </c>
    </row>
    <row r="6273" spans="1:6" x14ac:dyDescent="0.25">
      <c r="A6273" s="8" t="s">
        <v>3322</v>
      </c>
      <c r="B6273" s="8" t="s">
        <v>3950</v>
      </c>
      <c r="C6273" s="24">
        <v>44725</v>
      </c>
      <c r="D6273" s="24">
        <v>45029</v>
      </c>
      <c r="E6273" s="8">
        <f t="shared" si="194"/>
        <v>10</v>
      </c>
      <c r="F6273" s="24">
        <f t="shared" si="195"/>
        <v>45074</v>
      </c>
    </row>
    <row r="6274" spans="1:6" x14ac:dyDescent="0.25">
      <c r="A6274" s="8" t="s">
        <v>3322</v>
      </c>
      <c r="B6274" s="8" t="s">
        <v>3950</v>
      </c>
      <c r="C6274" s="24">
        <v>44725</v>
      </c>
      <c r="D6274" s="24">
        <v>45068</v>
      </c>
      <c r="E6274" s="8">
        <f t="shared" si="194"/>
        <v>11</v>
      </c>
      <c r="F6274" s="24">
        <f t="shared" si="195"/>
        <v>45074</v>
      </c>
    </row>
    <row r="6275" spans="1:6" x14ac:dyDescent="0.25">
      <c r="A6275" s="8" t="s">
        <v>3323</v>
      </c>
      <c r="B6275" s="8" t="s">
        <v>3953</v>
      </c>
      <c r="C6275" s="24">
        <v>44861</v>
      </c>
      <c r="D6275" s="24">
        <v>44861</v>
      </c>
      <c r="E6275" s="8">
        <f t="shared" ref="E6275:E6338" si="196">DATEDIF(C6275,D6275,"m")</f>
        <v>0</v>
      </c>
      <c r="F6275" s="24">
        <f t="shared" ref="F6275:F6338" si="197">_xlfn.MAXIFS(D:D,A:A,A6275)</f>
        <v>45078</v>
      </c>
    </row>
    <row r="6276" spans="1:6" x14ac:dyDescent="0.25">
      <c r="A6276" s="8" t="s">
        <v>3323</v>
      </c>
      <c r="B6276" s="8" t="s">
        <v>3953</v>
      </c>
      <c r="C6276" s="24">
        <v>44861</v>
      </c>
      <c r="D6276" s="24">
        <v>44923</v>
      </c>
      <c r="E6276" s="8">
        <f t="shared" si="196"/>
        <v>2</v>
      </c>
      <c r="F6276" s="24">
        <f t="shared" si="197"/>
        <v>45078</v>
      </c>
    </row>
    <row r="6277" spans="1:6" x14ac:dyDescent="0.25">
      <c r="A6277" s="8" t="s">
        <v>3323</v>
      </c>
      <c r="B6277" s="8" t="s">
        <v>3953</v>
      </c>
      <c r="C6277" s="24">
        <v>44861</v>
      </c>
      <c r="D6277" s="24">
        <v>44936</v>
      </c>
      <c r="E6277" s="8">
        <f t="shared" si="196"/>
        <v>2</v>
      </c>
      <c r="F6277" s="24">
        <f t="shared" si="197"/>
        <v>45078</v>
      </c>
    </row>
    <row r="6278" spans="1:6" x14ac:dyDescent="0.25">
      <c r="A6278" s="8" t="s">
        <v>3323</v>
      </c>
      <c r="B6278" s="8" t="s">
        <v>3953</v>
      </c>
      <c r="C6278" s="24">
        <v>44861</v>
      </c>
      <c r="D6278" s="24">
        <v>44959</v>
      </c>
      <c r="E6278" s="8">
        <f t="shared" si="196"/>
        <v>3</v>
      </c>
      <c r="F6278" s="24">
        <f t="shared" si="197"/>
        <v>45078</v>
      </c>
    </row>
    <row r="6279" spans="1:6" x14ac:dyDescent="0.25">
      <c r="A6279" s="8" t="s">
        <v>3323</v>
      </c>
      <c r="B6279" s="8" t="s">
        <v>3953</v>
      </c>
      <c r="C6279" s="24">
        <v>44861</v>
      </c>
      <c r="D6279" s="24">
        <v>44999</v>
      </c>
      <c r="E6279" s="8">
        <f t="shared" si="196"/>
        <v>4</v>
      </c>
      <c r="F6279" s="24">
        <f t="shared" si="197"/>
        <v>45078</v>
      </c>
    </row>
    <row r="6280" spans="1:6" x14ac:dyDescent="0.25">
      <c r="A6280" s="8" t="s">
        <v>3323</v>
      </c>
      <c r="B6280" s="8" t="s">
        <v>3953</v>
      </c>
      <c r="C6280" s="24">
        <v>44861</v>
      </c>
      <c r="D6280" s="24">
        <v>45023</v>
      </c>
      <c r="E6280" s="8">
        <f t="shared" si="196"/>
        <v>5</v>
      </c>
      <c r="F6280" s="24">
        <f t="shared" si="197"/>
        <v>45078</v>
      </c>
    </row>
    <row r="6281" spans="1:6" x14ac:dyDescent="0.25">
      <c r="A6281" s="8" t="s">
        <v>3323</v>
      </c>
      <c r="B6281" s="8" t="s">
        <v>3953</v>
      </c>
      <c r="C6281" s="24">
        <v>44861</v>
      </c>
      <c r="D6281" s="24">
        <v>45077</v>
      </c>
      <c r="E6281" s="8">
        <f t="shared" si="196"/>
        <v>7</v>
      </c>
      <c r="F6281" s="24">
        <f t="shared" si="197"/>
        <v>45078</v>
      </c>
    </row>
    <row r="6282" spans="1:6" x14ac:dyDescent="0.25">
      <c r="A6282" s="8" t="s">
        <v>3323</v>
      </c>
      <c r="B6282" s="8" t="s">
        <v>3953</v>
      </c>
      <c r="C6282" s="24">
        <v>44861</v>
      </c>
      <c r="D6282" s="24">
        <v>45078</v>
      </c>
      <c r="E6282" s="8">
        <f t="shared" si="196"/>
        <v>7</v>
      </c>
      <c r="F6282" s="24">
        <f t="shared" si="197"/>
        <v>45078</v>
      </c>
    </row>
    <row r="6283" spans="1:6" x14ac:dyDescent="0.25">
      <c r="A6283" s="8" t="s">
        <v>3323</v>
      </c>
      <c r="B6283" s="8" t="s">
        <v>3925</v>
      </c>
      <c r="C6283" s="24">
        <v>45017</v>
      </c>
      <c r="D6283" s="24">
        <v>45017</v>
      </c>
      <c r="E6283" s="8">
        <f t="shared" si="196"/>
        <v>0</v>
      </c>
      <c r="F6283" s="24">
        <f t="shared" si="197"/>
        <v>45078</v>
      </c>
    </row>
    <row r="6284" spans="1:6" x14ac:dyDescent="0.25">
      <c r="A6284" s="8" t="s">
        <v>3323</v>
      </c>
      <c r="B6284" s="8" t="s">
        <v>3925</v>
      </c>
      <c r="C6284" s="24">
        <v>45017</v>
      </c>
      <c r="D6284" s="24">
        <v>45052</v>
      </c>
      <c r="E6284" s="8">
        <f t="shared" si="196"/>
        <v>1</v>
      </c>
      <c r="F6284" s="24">
        <f t="shared" si="197"/>
        <v>45078</v>
      </c>
    </row>
    <row r="6285" spans="1:6" x14ac:dyDescent="0.25">
      <c r="A6285" s="8" t="s">
        <v>3324</v>
      </c>
      <c r="B6285" s="8" t="s">
        <v>3951</v>
      </c>
      <c r="C6285" s="24">
        <v>44654</v>
      </c>
      <c r="D6285" s="24">
        <v>44654</v>
      </c>
      <c r="E6285" s="8">
        <f t="shared" si="196"/>
        <v>0</v>
      </c>
      <c r="F6285" s="24">
        <f t="shared" si="197"/>
        <v>45062</v>
      </c>
    </row>
    <row r="6286" spans="1:6" x14ac:dyDescent="0.25">
      <c r="A6286" s="8" t="s">
        <v>3324</v>
      </c>
      <c r="B6286" s="8" t="s">
        <v>3951</v>
      </c>
      <c r="C6286" s="24">
        <v>44654</v>
      </c>
      <c r="D6286" s="24">
        <v>44687</v>
      </c>
      <c r="E6286" s="8">
        <f t="shared" si="196"/>
        <v>1</v>
      </c>
      <c r="F6286" s="24">
        <f t="shared" si="197"/>
        <v>45062</v>
      </c>
    </row>
    <row r="6287" spans="1:6" x14ac:dyDescent="0.25">
      <c r="A6287" s="8" t="s">
        <v>3324</v>
      </c>
      <c r="B6287" s="8" t="s">
        <v>3951</v>
      </c>
      <c r="C6287" s="24">
        <v>44654</v>
      </c>
      <c r="D6287" s="24">
        <v>44717</v>
      </c>
      <c r="E6287" s="8">
        <f t="shared" si="196"/>
        <v>2</v>
      </c>
      <c r="F6287" s="24">
        <f t="shared" si="197"/>
        <v>45062</v>
      </c>
    </row>
    <row r="6288" spans="1:6" x14ac:dyDescent="0.25">
      <c r="A6288" s="8" t="s">
        <v>3324</v>
      </c>
      <c r="B6288" s="8" t="s">
        <v>3951</v>
      </c>
      <c r="C6288" s="24">
        <v>44654</v>
      </c>
      <c r="D6288" s="24">
        <v>44755</v>
      </c>
      <c r="E6288" s="8">
        <f t="shared" si="196"/>
        <v>3</v>
      </c>
      <c r="F6288" s="24">
        <f t="shared" si="197"/>
        <v>45062</v>
      </c>
    </row>
    <row r="6289" spans="1:6" x14ac:dyDescent="0.25">
      <c r="A6289" s="8" t="s">
        <v>3324</v>
      </c>
      <c r="B6289" s="8" t="s">
        <v>3951</v>
      </c>
      <c r="C6289" s="24">
        <v>44654</v>
      </c>
      <c r="D6289" s="24">
        <v>44781</v>
      </c>
      <c r="E6289" s="8">
        <f t="shared" si="196"/>
        <v>4</v>
      </c>
      <c r="F6289" s="24">
        <f t="shared" si="197"/>
        <v>45062</v>
      </c>
    </row>
    <row r="6290" spans="1:6" x14ac:dyDescent="0.25">
      <c r="A6290" s="8" t="s">
        <v>3324</v>
      </c>
      <c r="B6290" s="8" t="s">
        <v>3951</v>
      </c>
      <c r="C6290" s="24">
        <v>44654</v>
      </c>
      <c r="D6290" s="24">
        <v>44817</v>
      </c>
      <c r="E6290" s="8">
        <f t="shared" si="196"/>
        <v>5</v>
      </c>
      <c r="F6290" s="24">
        <f t="shared" si="197"/>
        <v>45062</v>
      </c>
    </row>
    <row r="6291" spans="1:6" x14ac:dyDescent="0.25">
      <c r="A6291" s="8" t="s">
        <v>3324</v>
      </c>
      <c r="B6291" s="8" t="s">
        <v>3951</v>
      </c>
      <c r="C6291" s="24">
        <v>44654</v>
      </c>
      <c r="D6291" s="24">
        <v>44842</v>
      </c>
      <c r="E6291" s="8">
        <f t="shared" si="196"/>
        <v>6</v>
      </c>
      <c r="F6291" s="24">
        <f t="shared" si="197"/>
        <v>45062</v>
      </c>
    </row>
    <row r="6292" spans="1:6" x14ac:dyDescent="0.25">
      <c r="A6292" s="8" t="s">
        <v>3324</v>
      </c>
      <c r="B6292" s="8" t="s">
        <v>3951</v>
      </c>
      <c r="C6292" s="24">
        <v>44654</v>
      </c>
      <c r="D6292" s="24">
        <v>44878</v>
      </c>
      <c r="E6292" s="8">
        <f t="shared" si="196"/>
        <v>7</v>
      </c>
      <c r="F6292" s="24">
        <f t="shared" si="197"/>
        <v>45062</v>
      </c>
    </row>
    <row r="6293" spans="1:6" x14ac:dyDescent="0.25">
      <c r="A6293" s="8" t="s">
        <v>3324</v>
      </c>
      <c r="B6293" s="8" t="s">
        <v>3951</v>
      </c>
      <c r="C6293" s="24">
        <v>44654</v>
      </c>
      <c r="D6293" s="24">
        <v>44899</v>
      </c>
      <c r="E6293" s="8">
        <f t="shared" si="196"/>
        <v>8</v>
      </c>
      <c r="F6293" s="24">
        <f t="shared" si="197"/>
        <v>45062</v>
      </c>
    </row>
    <row r="6294" spans="1:6" x14ac:dyDescent="0.25">
      <c r="A6294" s="8" t="s">
        <v>3324</v>
      </c>
      <c r="B6294" s="8" t="s">
        <v>3951</v>
      </c>
      <c r="C6294" s="24">
        <v>44654</v>
      </c>
      <c r="D6294" s="24">
        <v>44934</v>
      </c>
      <c r="E6294" s="8">
        <f t="shared" si="196"/>
        <v>9</v>
      </c>
      <c r="F6294" s="24">
        <f t="shared" si="197"/>
        <v>45062</v>
      </c>
    </row>
    <row r="6295" spans="1:6" x14ac:dyDescent="0.25">
      <c r="A6295" s="8" t="s">
        <v>3324</v>
      </c>
      <c r="B6295" s="8" t="s">
        <v>3951</v>
      </c>
      <c r="C6295" s="24">
        <v>44654</v>
      </c>
      <c r="D6295" s="24">
        <v>44964</v>
      </c>
      <c r="E6295" s="8">
        <f t="shared" si="196"/>
        <v>10</v>
      </c>
      <c r="F6295" s="24">
        <f t="shared" si="197"/>
        <v>45062</v>
      </c>
    </row>
    <row r="6296" spans="1:6" x14ac:dyDescent="0.25">
      <c r="A6296" s="8" t="s">
        <v>3324</v>
      </c>
      <c r="B6296" s="8" t="s">
        <v>3951</v>
      </c>
      <c r="C6296" s="24">
        <v>44654</v>
      </c>
      <c r="D6296" s="24">
        <v>44999</v>
      </c>
      <c r="E6296" s="8">
        <f t="shared" si="196"/>
        <v>11</v>
      </c>
      <c r="F6296" s="24">
        <f t="shared" si="197"/>
        <v>45062</v>
      </c>
    </row>
    <row r="6297" spans="1:6" x14ac:dyDescent="0.25">
      <c r="A6297" s="8" t="s">
        <v>3324</v>
      </c>
      <c r="B6297" s="8" t="s">
        <v>3951</v>
      </c>
      <c r="C6297" s="24">
        <v>44654</v>
      </c>
      <c r="D6297" s="24">
        <v>45028</v>
      </c>
      <c r="E6297" s="8">
        <f t="shared" si="196"/>
        <v>12</v>
      </c>
      <c r="F6297" s="24">
        <f t="shared" si="197"/>
        <v>45062</v>
      </c>
    </row>
    <row r="6298" spans="1:6" x14ac:dyDescent="0.25">
      <c r="A6298" s="8" t="s">
        <v>3324</v>
      </c>
      <c r="B6298" s="8" t="s">
        <v>3951</v>
      </c>
      <c r="C6298" s="24">
        <v>44654</v>
      </c>
      <c r="D6298" s="24">
        <v>45062</v>
      </c>
      <c r="E6298" s="8">
        <f t="shared" si="196"/>
        <v>13</v>
      </c>
      <c r="F6298" s="24">
        <f t="shared" si="197"/>
        <v>45062</v>
      </c>
    </row>
    <row r="6299" spans="1:6" x14ac:dyDescent="0.25">
      <c r="A6299" s="8" t="s">
        <v>3325</v>
      </c>
      <c r="B6299" s="8" t="s">
        <v>3922</v>
      </c>
      <c r="C6299" s="24">
        <v>44982</v>
      </c>
      <c r="D6299" s="24">
        <v>44982</v>
      </c>
      <c r="E6299" s="8">
        <f t="shared" si="196"/>
        <v>0</v>
      </c>
      <c r="F6299" s="24">
        <f t="shared" si="197"/>
        <v>45086</v>
      </c>
    </row>
    <row r="6300" spans="1:6" x14ac:dyDescent="0.25">
      <c r="A6300" s="8" t="s">
        <v>3325</v>
      </c>
      <c r="B6300" s="8" t="s">
        <v>3922</v>
      </c>
      <c r="C6300" s="24">
        <v>44982</v>
      </c>
      <c r="D6300" s="24">
        <v>45023</v>
      </c>
      <c r="E6300" s="8">
        <f t="shared" si="196"/>
        <v>1</v>
      </c>
      <c r="F6300" s="24">
        <f t="shared" si="197"/>
        <v>45086</v>
      </c>
    </row>
    <row r="6301" spans="1:6" x14ac:dyDescent="0.25">
      <c r="A6301" s="8" t="s">
        <v>3325</v>
      </c>
      <c r="B6301" s="8" t="s">
        <v>3922</v>
      </c>
      <c r="C6301" s="24">
        <v>44982</v>
      </c>
      <c r="D6301" s="24">
        <v>45076</v>
      </c>
      <c r="E6301" s="8">
        <f t="shared" si="196"/>
        <v>3</v>
      </c>
      <c r="F6301" s="24">
        <f t="shared" si="197"/>
        <v>45086</v>
      </c>
    </row>
    <row r="6302" spans="1:6" x14ac:dyDescent="0.25">
      <c r="A6302" s="8" t="s">
        <v>3325</v>
      </c>
      <c r="B6302" s="8" t="s">
        <v>3922</v>
      </c>
      <c r="C6302" s="24">
        <v>44982</v>
      </c>
      <c r="D6302" s="24">
        <v>45086</v>
      </c>
      <c r="E6302" s="8">
        <f t="shared" si="196"/>
        <v>3</v>
      </c>
      <c r="F6302" s="24">
        <f t="shared" si="197"/>
        <v>45086</v>
      </c>
    </row>
    <row r="6303" spans="1:6" x14ac:dyDescent="0.25">
      <c r="A6303" s="8" t="s">
        <v>3325</v>
      </c>
      <c r="B6303" s="8" t="s">
        <v>3929</v>
      </c>
      <c r="C6303" s="24">
        <v>45017</v>
      </c>
      <c r="D6303" s="24">
        <v>45017</v>
      </c>
      <c r="E6303" s="8">
        <f t="shared" si="196"/>
        <v>0</v>
      </c>
      <c r="F6303" s="24">
        <f t="shared" si="197"/>
        <v>45086</v>
      </c>
    </row>
    <row r="6304" spans="1:6" x14ac:dyDescent="0.25">
      <c r="A6304" s="8" t="s">
        <v>3325</v>
      </c>
      <c r="B6304" s="8" t="s">
        <v>3929</v>
      </c>
      <c r="C6304" s="24">
        <v>45017</v>
      </c>
      <c r="D6304" s="24">
        <v>45050</v>
      </c>
      <c r="E6304" s="8">
        <f t="shared" si="196"/>
        <v>1</v>
      </c>
      <c r="F6304" s="24">
        <f t="shared" si="197"/>
        <v>45086</v>
      </c>
    </row>
    <row r="6305" spans="1:6" x14ac:dyDescent="0.25">
      <c r="A6305" s="8" t="s">
        <v>3326</v>
      </c>
      <c r="B6305" s="8" t="s">
        <v>3926</v>
      </c>
      <c r="C6305" s="24">
        <v>44569</v>
      </c>
      <c r="D6305" s="24">
        <v>44569</v>
      </c>
      <c r="E6305" s="8">
        <f t="shared" si="196"/>
        <v>0</v>
      </c>
      <c r="F6305" s="24">
        <f t="shared" si="197"/>
        <v>45075</v>
      </c>
    </row>
    <row r="6306" spans="1:6" x14ac:dyDescent="0.25">
      <c r="A6306" s="8" t="s">
        <v>3326</v>
      </c>
      <c r="B6306" s="8" t="s">
        <v>3926</v>
      </c>
      <c r="C6306" s="24">
        <v>44569</v>
      </c>
      <c r="D6306" s="24">
        <v>44604</v>
      </c>
      <c r="E6306" s="8">
        <f t="shared" si="196"/>
        <v>1</v>
      </c>
      <c r="F6306" s="24">
        <f t="shared" si="197"/>
        <v>45075</v>
      </c>
    </row>
    <row r="6307" spans="1:6" x14ac:dyDescent="0.25">
      <c r="A6307" s="8" t="s">
        <v>3326</v>
      </c>
      <c r="B6307" s="8" t="s">
        <v>3926</v>
      </c>
      <c r="C6307" s="24">
        <v>44569</v>
      </c>
      <c r="D6307" s="24">
        <v>44639</v>
      </c>
      <c r="E6307" s="8">
        <f t="shared" si="196"/>
        <v>2</v>
      </c>
      <c r="F6307" s="24">
        <f t="shared" si="197"/>
        <v>45075</v>
      </c>
    </row>
    <row r="6308" spans="1:6" x14ac:dyDescent="0.25">
      <c r="A6308" s="8" t="s">
        <v>3326</v>
      </c>
      <c r="B6308" s="8" t="s">
        <v>3926</v>
      </c>
      <c r="C6308" s="24">
        <v>44569</v>
      </c>
      <c r="D6308" s="24">
        <v>44758</v>
      </c>
      <c r="E6308" s="8">
        <f t="shared" si="196"/>
        <v>6</v>
      </c>
      <c r="F6308" s="24">
        <f t="shared" si="197"/>
        <v>45075</v>
      </c>
    </row>
    <row r="6309" spans="1:6" x14ac:dyDescent="0.25">
      <c r="A6309" s="8" t="s">
        <v>3326</v>
      </c>
      <c r="B6309" s="8" t="s">
        <v>3926</v>
      </c>
      <c r="C6309" s="24">
        <v>44569</v>
      </c>
      <c r="D6309" s="24">
        <v>44796</v>
      </c>
      <c r="E6309" s="8">
        <f t="shared" si="196"/>
        <v>7</v>
      </c>
      <c r="F6309" s="24">
        <f t="shared" si="197"/>
        <v>45075</v>
      </c>
    </row>
    <row r="6310" spans="1:6" x14ac:dyDescent="0.25">
      <c r="A6310" s="8" t="s">
        <v>3326</v>
      </c>
      <c r="B6310" s="8" t="s">
        <v>3926</v>
      </c>
      <c r="C6310" s="24">
        <v>44569</v>
      </c>
      <c r="D6310" s="24">
        <v>44827</v>
      </c>
      <c r="E6310" s="8">
        <f t="shared" si="196"/>
        <v>8</v>
      </c>
      <c r="F6310" s="24">
        <f t="shared" si="197"/>
        <v>45075</v>
      </c>
    </row>
    <row r="6311" spans="1:6" x14ac:dyDescent="0.25">
      <c r="A6311" s="8" t="s">
        <v>3326</v>
      </c>
      <c r="B6311" s="8" t="s">
        <v>3926</v>
      </c>
      <c r="C6311" s="24">
        <v>44569</v>
      </c>
      <c r="D6311" s="24">
        <v>44881</v>
      </c>
      <c r="E6311" s="8">
        <f t="shared" si="196"/>
        <v>10</v>
      </c>
      <c r="F6311" s="24">
        <f t="shared" si="197"/>
        <v>45075</v>
      </c>
    </row>
    <row r="6312" spans="1:6" x14ac:dyDescent="0.25">
      <c r="A6312" s="8" t="s">
        <v>3326</v>
      </c>
      <c r="B6312" s="8" t="s">
        <v>3926</v>
      </c>
      <c r="C6312" s="24">
        <v>44569</v>
      </c>
      <c r="D6312" s="24">
        <v>44917</v>
      </c>
      <c r="E6312" s="8">
        <f t="shared" si="196"/>
        <v>11</v>
      </c>
      <c r="F6312" s="24">
        <f t="shared" si="197"/>
        <v>45075</v>
      </c>
    </row>
    <row r="6313" spans="1:6" x14ac:dyDescent="0.25">
      <c r="A6313" s="8" t="s">
        <v>3326</v>
      </c>
      <c r="B6313" s="8" t="s">
        <v>3926</v>
      </c>
      <c r="C6313" s="24">
        <v>44569</v>
      </c>
      <c r="D6313" s="24">
        <v>44947</v>
      </c>
      <c r="E6313" s="8">
        <f t="shared" si="196"/>
        <v>12</v>
      </c>
      <c r="F6313" s="24">
        <f t="shared" si="197"/>
        <v>45075</v>
      </c>
    </row>
    <row r="6314" spans="1:6" x14ac:dyDescent="0.25">
      <c r="A6314" s="8" t="s">
        <v>3326</v>
      </c>
      <c r="B6314" s="8" t="s">
        <v>3926</v>
      </c>
      <c r="C6314" s="24">
        <v>44569</v>
      </c>
      <c r="D6314" s="24">
        <v>45037</v>
      </c>
      <c r="E6314" s="8">
        <f t="shared" si="196"/>
        <v>15</v>
      </c>
      <c r="F6314" s="24">
        <f t="shared" si="197"/>
        <v>45075</v>
      </c>
    </row>
    <row r="6315" spans="1:6" x14ac:dyDescent="0.25">
      <c r="A6315" s="8" t="s">
        <v>3326</v>
      </c>
      <c r="B6315" s="8" t="s">
        <v>3927</v>
      </c>
      <c r="C6315" s="24">
        <v>44768</v>
      </c>
      <c r="D6315" s="24">
        <v>44768</v>
      </c>
      <c r="E6315" s="8">
        <f t="shared" si="196"/>
        <v>0</v>
      </c>
      <c r="F6315" s="24">
        <f t="shared" si="197"/>
        <v>45075</v>
      </c>
    </row>
    <row r="6316" spans="1:6" x14ac:dyDescent="0.25">
      <c r="A6316" s="8" t="s">
        <v>3326</v>
      </c>
      <c r="B6316" s="8" t="s">
        <v>3927</v>
      </c>
      <c r="C6316" s="24">
        <v>44768</v>
      </c>
      <c r="D6316" s="24">
        <v>44802</v>
      </c>
      <c r="E6316" s="8">
        <f t="shared" si="196"/>
        <v>1</v>
      </c>
      <c r="F6316" s="24">
        <f t="shared" si="197"/>
        <v>45075</v>
      </c>
    </row>
    <row r="6317" spans="1:6" x14ac:dyDescent="0.25">
      <c r="A6317" s="8" t="s">
        <v>3326</v>
      </c>
      <c r="B6317" s="8" t="s">
        <v>3927</v>
      </c>
      <c r="C6317" s="24">
        <v>44768</v>
      </c>
      <c r="D6317" s="24">
        <v>44831</v>
      </c>
      <c r="E6317" s="8">
        <f t="shared" si="196"/>
        <v>2</v>
      </c>
      <c r="F6317" s="24">
        <f t="shared" si="197"/>
        <v>45075</v>
      </c>
    </row>
    <row r="6318" spans="1:6" x14ac:dyDescent="0.25">
      <c r="A6318" s="8" t="s">
        <v>3326</v>
      </c>
      <c r="B6318" s="8" t="s">
        <v>3927</v>
      </c>
      <c r="C6318" s="24">
        <v>44768</v>
      </c>
      <c r="D6318" s="24">
        <v>44862</v>
      </c>
      <c r="E6318" s="8">
        <f t="shared" si="196"/>
        <v>3</v>
      </c>
      <c r="F6318" s="24">
        <f t="shared" si="197"/>
        <v>45075</v>
      </c>
    </row>
    <row r="6319" spans="1:6" x14ac:dyDescent="0.25">
      <c r="A6319" s="8" t="s">
        <v>3326</v>
      </c>
      <c r="B6319" s="8" t="s">
        <v>3927</v>
      </c>
      <c r="C6319" s="24">
        <v>44768</v>
      </c>
      <c r="D6319" s="24">
        <v>44872</v>
      </c>
      <c r="E6319" s="8">
        <f t="shared" si="196"/>
        <v>3</v>
      </c>
      <c r="F6319" s="24">
        <f t="shared" si="197"/>
        <v>45075</v>
      </c>
    </row>
    <row r="6320" spans="1:6" x14ac:dyDescent="0.25">
      <c r="A6320" s="8" t="s">
        <v>3326</v>
      </c>
      <c r="B6320" s="8" t="s">
        <v>3927</v>
      </c>
      <c r="C6320" s="24">
        <v>44768</v>
      </c>
      <c r="D6320" s="24">
        <v>44921</v>
      </c>
      <c r="E6320" s="8">
        <f t="shared" si="196"/>
        <v>5</v>
      </c>
      <c r="F6320" s="24">
        <f t="shared" si="197"/>
        <v>45075</v>
      </c>
    </row>
    <row r="6321" spans="1:6" x14ac:dyDescent="0.25">
      <c r="A6321" s="8" t="s">
        <v>3326</v>
      </c>
      <c r="B6321" s="8" t="s">
        <v>3927</v>
      </c>
      <c r="C6321" s="24">
        <v>44768</v>
      </c>
      <c r="D6321" s="24">
        <v>44930</v>
      </c>
      <c r="E6321" s="8">
        <f t="shared" si="196"/>
        <v>5</v>
      </c>
      <c r="F6321" s="24">
        <f t="shared" si="197"/>
        <v>45075</v>
      </c>
    </row>
    <row r="6322" spans="1:6" x14ac:dyDescent="0.25">
      <c r="A6322" s="8" t="s">
        <v>3326</v>
      </c>
      <c r="B6322" s="8" t="s">
        <v>3927</v>
      </c>
      <c r="C6322" s="24">
        <v>44768</v>
      </c>
      <c r="D6322" s="24">
        <v>44962</v>
      </c>
      <c r="E6322" s="8">
        <f t="shared" si="196"/>
        <v>6</v>
      </c>
      <c r="F6322" s="24">
        <f t="shared" si="197"/>
        <v>45075</v>
      </c>
    </row>
    <row r="6323" spans="1:6" x14ac:dyDescent="0.25">
      <c r="A6323" s="8" t="s">
        <v>3326</v>
      </c>
      <c r="B6323" s="8" t="s">
        <v>3927</v>
      </c>
      <c r="C6323" s="24">
        <v>44768</v>
      </c>
      <c r="D6323" s="24">
        <v>45011</v>
      </c>
      <c r="E6323" s="8">
        <f t="shared" si="196"/>
        <v>8</v>
      </c>
      <c r="F6323" s="24">
        <f t="shared" si="197"/>
        <v>45075</v>
      </c>
    </row>
    <row r="6324" spans="1:6" x14ac:dyDescent="0.25">
      <c r="A6324" s="8" t="s">
        <v>3326</v>
      </c>
      <c r="B6324" s="8" t="s">
        <v>3927</v>
      </c>
      <c r="C6324" s="24">
        <v>44768</v>
      </c>
      <c r="D6324" s="24">
        <v>45045</v>
      </c>
      <c r="E6324" s="8">
        <f t="shared" si="196"/>
        <v>9</v>
      </c>
      <c r="F6324" s="24">
        <f t="shared" si="197"/>
        <v>45075</v>
      </c>
    </row>
    <row r="6325" spans="1:6" x14ac:dyDescent="0.25">
      <c r="A6325" s="8" t="s">
        <v>3326</v>
      </c>
      <c r="B6325" s="8" t="s">
        <v>3927</v>
      </c>
      <c r="C6325" s="24">
        <v>44768</v>
      </c>
      <c r="D6325" s="24">
        <v>45075</v>
      </c>
      <c r="E6325" s="8">
        <f t="shared" si="196"/>
        <v>10</v>
      </c>
      <c r="F6325" s="24">
        <f t="shared" si="197"/>
        <v>45075</v>
      </c>
    </row>
    <row r="6326" spans="1:6" x14ac:dyDescent="0.25">
      <c r="A6326" s="8" t="s">
        <v>3327</v>
      </c>
      <c r="B6326" s="8" t="s">
        <v>3953</v>
      </c>
      <c r="C6326" s="24">
        <v>44785</v>
      </c>
      <c r="D6326" s="24">
        <v>44785</v>
      </c>
      <c r="E6326" s="8">
        <f t="shared" si="196"/>
        <v>0</v>
      </c>
      <c r="F6326" s="24">
        <f t="shared" si="197"/>
        <v>45073</v>
      </c>
    </row>
    <row r="6327" spans="1:6" x14ac:dyDescent="0.25">
      <c r="A6327" s="8" t="s">
        <v>3327</v>
      </c>
      <c r="B6327" s="8" t="s">
        <v>3953</v>
      </c>
      <c r="C6327" s="24">
        <v>44785</v>
      </c>
      <c r="D6327" s="24">
        <v>44821</v>
      </c>
      <c r="E6327" s="8">
        <f t="shared" si="196"/>
        <v>1</v>
      </c>
      <c r="F6327" s="24">
        <f t="shared" si="197"/>
        <v>45073</v>
      </c>
    </row>
    <row r="6328" spans="1:6" x14ac:dyDescent="0.25">
      <c r="A6328" s="8" t="s">
        <v>3327</v>
      </c>
      <c r="B6328" s="8" t="s">
        <v>3953</v>
      </c>
      <c r="C6328" s="24">
        <v>44785</v>
      </c>
      <c r="D6328" s="24">
        <v>44849</v>
      </c>
      <c r="E6328" s="8">
        <f t="shared" si="196"/>
        <v>2</v>
      </c>
      <c r="F6328" s="24">
        <f t="shared" si="197"/>
        <v>45073</v>
      </c>
    </row>
    <row r="6329" spans="1:6" x14ac:dyDescent="0.25">
      <c r="A6329" s="8" t="s">
        <v>3327</v>
      </c>
      <c r="B6329" s="8" t="s">
        <v>3953</v>
      </c>
      <c r="C6329" s="24">
        <v>44785</v>
      </c>
      <c r="D6329" s="24">
        <v>44887</v>
      </c>
      <c r="E6329" s="8">
        <f t="shared" si="196"/>
        <v>3</v>
      </c>
      <c r="F6329" s="24">
        <f t="shared" si="197"/>
        <v>45073</v>
      </c>
    </row>
    <row r="6330" spans="1:6" x14ac:dyDescent="0.25">
      <c r="A6330" s="8" t="s">
        <v>3327</v>
      </c>
      <c r="B6330" s="8" t="s">
        <v>3953</v>
      </c>
      <c r="C6330" s="24">
        <v>44785</v>
      </c>
      <c r="D6330" s="24">
        <v>44915</v>
      </c>
      <c r="E6330" s="8">
        <f t="shared" si="196"/>
        <v>4</v>
      </c>
      <c r="F6330" s="24">
        <f t="shared" si="197"/>
        <v>45073</v>
      </c>
    </row>
    <row r="6331" spans="1:6" x14ac:dyDescent="0.25">
      <c r="A6331" s="8" t="s">
        <v>3327</v>
      </c>
      <c r="B6331" s="8" t="s">
        <v>3953</v>
      </c>
      <c r="C6331" s="24">
        <v>44785</v>
      </c>
      <c r="D6331" s="24">
        <v>44946</v>
      </c>
      <c r="E6331" s="8">
        <f t="shared" si="196"/>
        <v>5</v>
      </c>
      <c r="F6331" s="24">
        <f t="shared" si="197"/>
        <v>45073</v>
      </c>
    </row>
    <row r="6332" spans="1:6" x14ac:dyDescent="0.25">
      <c r="A6332" s="8" t="s">
        <v>3327</v>
      </c>
      <c r="B6332" s="8" t="s">
        <v>3953</v>
      </c>
      <c r="C6332" s="24">
        <v>44785</v>
      </c>
      <c r="D6332" s="24">
        <v>44980</v>
      </c>
      <c r="E6332" s="8">
        <f t="shared" si="196"/>
        <v>6</v>
      </c>
      <c r="F6332" s="24">
        <f t="shared" si="197"/>
        <v>45073</v>
      </c>
    </row>
    <row r="6333" spans="1:6" x14ac:dyDescent="0.25">
      <c r="A6333" s="8" t="s">
        <v>3327</v>
      </c>
      <c r="B6333" s="8" t="s">
        <v>3953</v>
      </c>
      <c r="C6333" s="24">
        <v>44785</v>
      </c>
      <c r="D6333" s="24">
        <v>45011</v>
      </c>
      <c r="E6333" s="8">
        <f t="shared" si="196"/>
        <v>7</v>
      </c>
      <c r="F6333" s="24">
        <f t="shared" si="197"/>
        <v>45073</v>
      </c>
    </row>
    <row r="6334" spans="1:6" x14ac:dyDescent="0.25">
      <c r="A6334" s="8" t="s">
        <v>3327</v>
      </c>
      <c r="B6334" s="8" t="s">
        <v>3953</v>
      </c>
      <c r="C6334" s="24">
        <v>44785</v>
      </c>
      <c r="D6334" s="24">
        <v>45073</v>
      </c>
      <c r="E6334" s="8">
        <f t="shared" si="196"/>
        <v>9</v>
      </c>
      <c r="F6334" s="24">
        <f t="shared" si="197"/>
        <v>45073</v>
      </c>
    </row>
    <row r="6335" spans="1:6" x14ac:dyDescent="0.25">
      <c r="A6335" s="8" t="s">
        <v>3327</v>
      </c>
      <c r="B6335" s="8" t="s">
        <v>3948</v>
      </c>
      <c r="C6335" s="24">
        <v>44967</v>
      </c>
      <c r="D6335" s="24">
        <v>44967</v>
      </c>
      <c r="E6335" s="8">
        <f t="shared" si="196"/>
        <v>0</v>
      </c>
      <c r="F6335" s="24">
        <f t="shared" si="197"/>
        <v>45073</v>
      </c>
    </row>
    <row r="6336" spans="1:6" x14ac:dyDescent="0.25">
      <c r="A6336" s="8" t="s">
        <v>3327</v>
      </c>
      <c r="B6336" s="8" t="s">
        <v>3948</v>
      </c>
      <c r="C6336" s="24">
        <v>44967</v>
      </c>
      <c r="D6336" s="24">
        <v>44995</v>
      </c>
      <c r="E6336" s="8">
        <f t="shared" si="196"/>
        <v>1</v>
      </c>
      <c r="F6336" s="24">
        <f t="shared" si="197"/>
        <v>45073</v>
      </c>
    </row>
    <row r="6337" spans="1:6" x14ac:dyDescent="0.25">
      <c r="A6337" s="8" t="s">
        <v>3327</v>
      </c>
      <c r="B6337" s="8" t="s">
        <v>3948</v>
      </c>
      <c r="C6337" s="24">
        <v>44967</v>
      </c>
      <c r="D6337" s="24">
        <v>45031</v>
      </c>
      <c r="E6337" s="8">
        <f t="shared" si="196"/>
        <v>2</v>
      </c>
      <c r="F6337" s="24">
        <f t="shared" si="197"/>
        <v>45073</v>
      </c>
    </row>
    <row r="6338" spans="1:6" x14ac:dyDescent="0.25">
      <c r="A6338" s="8" t="s">
        <v>3327</v>
      </c>
      <c r="B6338" s="8" t="s">
        <v>3948</v>
      </c>
      <c r="C6338" s="24">
        <v>44967</v>
      </c>
      <c r="D6338" s="24">
        <v>45058</v>
      </c>
      <c r="E6338" s="8">
        <f t="shared" si="196"/>
        <v>3</v>
      </c>
      <c r="F6338" s="24">
        <f t="shared" si="197"/>
        <v>45073</v>
      </c>
    </row>
    <row r="6339" spans="1:6" x14ac:dyDescent="0.25">
      <c r="A6339" s="8" t="s">
        <v>3328</v>
      </c>
      <c r="B6339" s="8" t="s">
        <v>3924</v>
      </c>
      <c r="C6339" s="24">
        <v>44640</v>
      </c>
      <c r="D6339" s="24">
        <v>44640</v>
      </c>
      <c r="E6339" s="8">
        <f t="shared" ref="E6339:E6402" si="198">DATEDIF(C6339,D6339,"m")</f>
        <v>0</v>
      </c>
      <c r="F6339" s="24">
        <f t="shared" ref="F6339:F6402" si="199">_xlfn.MAXIFS(D:D,A:A,A6339)</f>
        <v>45083</v>
      </c>
    </row>
    <row r="6340" spans="1:6" x14ac:dyDescent="0.25">
      <c r="A6340" s="8" t="s">
        <v>3328</v>
      </c>
      <c r="B6340" s="8" t="s">
        <v>3924</v>
      </c>
      <c r="C6340" s="24">
        <v>44640</v>
      </c>
      <c r="D6340" s="24">
        <v>44675</v>
      </c>
      <c r="E6340" s="8">
        <f t="shared" si="198"/>
        <v>1</v>
      </c>
      <c r="F6340" s="24">
        <f t="shared" si="199"/>
        <v>45083</v>
      </c>
    </row>
    <row r="6341" spans="1:6" x14ac:dyDescent="0.25">
      <c r="A6341" s="8" t="s">
        <v>3328</v>
      </c>
      <c r="B6341" s="8" t="s">
        <v>3924</v>
      </c>
      <c r="C6341" s="24">
        <v>44640</v>
      </c>
      <c r="D6341" s="24">
        <v>44709</v>
      </c>
      <c r="E6341" s="8">
        <f t="shared" si="198"/>
        <v>2</v>
      </c>
      <c r="F6341" s="24">
        <f t="shared" si="199"/>
        <v>45083</v>
      </c>
    </row>
    <row r="6342" spans="1:6" x14ac:dyDescent="0.25">
      <c r="A6342" s="8" t="s">
        <v>3328</v>
      </c>
      <c r="B6342" s="8" t="s">
        <v>3924</v>
      </c>
      <c r="C6342" s="24">
        <v>44640</v>
      </c>
      <c r="D6342" s="24">
        <v>44742</v>
      </c>
      <c r="E6342" s="8">
        <f t="shared" si="198"/>
        <v>3</v>
      </c>
      <c r="F6342" s="24">
        <f t="shared" si="199"/>
        <v>45083</v>
      </c>
    </row>
    <row r="6343" spans="1:6" x14ac:dyDescent="0.25">
      <c r="A6343" s="8" t="s">
        <v>3328</v>
      </c>
      <c r="B6343" s="8" t="s">
        <v>3924</v>
      </c>
      <c r="C6343" s="24">
        <v>44640</v>
      </c>
      <c r="D6343" s="24">
        <v>44830</v>
      </c>
      <c r="E6343" s="8">
        <f t="shared" si="198"/>
        <v>6</v>
      </c>
      <c r="F6343" s="24">
        <f t="shared" si="199"/>
        <v>45083</v>
      </c>
    </row>
    <row r="6344" spans="1:6" x14ac:dyDescent="0.25">
      <c r="A6344" s="8" t="s">
        <v>3328</v>
      </c>
      <c r="B6344" s="8" t="s">
        <v>3924</v>
      </c>
      <c r="C6344" s="24">
        <v>44640</v>
      </c>
      <c r="D6344" s="24">
        <v>44887</v>
      </c>
      <c r="E6344" s="8">
        <f t="shared" si="198"/>
        <v>8</v>
      </c>
      <c r="F6344" s="24">
        <f t="shared" si="199"/>
        <v>45083</v>
      </c>
    </row>
    <row r="6345" spans="1:6" x14ac:dyDescent="0.25">
      <c r="A6345" s="8" t="s">
        <v>3328</v>
      </c>
      <c r="B6345" s="8" t="s">
        <v>3924</v>
      </c>
      <c r="C6345" s="24">
        <v>44640</v>
      </c>
      <c r="D6345" s="24">
        <v>44924</v>
      </c>
      <c r="E6345" s="8">
        <f t="shared" si="198"/>
        <v>9</v>
      </c>
      <c r="F6345" s="24">
        <f t="shared" si="199"/>
        <v>45083</v>
      </c>
    </row>
    <row r="6346" spans="1:6" x14ac:dyDescent="0.25">
      <c r="A6346" s="8" t="s">
        <v>3328</v>
      </c>
      <c r="B6346" s="8" t="s">
        <v>3924</v>
      </c>
      <c r="C6346" s="24">
        <v>44640</v>
      </c>
      <c r="D6346" s="24">
        <v>44979</v>
      </c>
      <c r="E6346" s="8">
        <f t="shared" si="198"/>
        <v>11</v>
      </c>
      <c r="F6346" s="24">
        <f t="shared" si="199"/>
        <v>45083</v>
      </c>
    </row>
    <row r="6347" spans="1:6" x14ac:dyDescent="0.25">
      <c r="A6347" s="8" t="s">
        <v>3328</v>
      </c>
      <c r="B6347" s="8" t="s">
        <v>3924</v>
      </c>
      <c r="C6347" s="24">
        <v>44640</v>
      </c>
      <c r="D6347" s="24">
        <v>45014</v>
      </c>
      <c r="E6347" s="8">
        <f t="shared" si="198"/>
        <v>12</v>
      </c>
      <c r="F6347" s="24">
        <f t="shared" si="199"/>
        <v>45083</v>
      </c>
    </row>
    <row r="6348" spans="1:6" x14ac:dyDescent="0.25">
      <c r="A6348" s="8" t="s">
        <v>3328</v>
      </c>
      <c r="B6348" s="8" t="s">
        <v>3926</v>
      </c>
      <c r="C6348" s="24">
        <v>44642</v>
      </c>
      <c r="D6348" s="24">
        <v>44642</v>
      </c>
      <c r="E6348" s="8">
        <f t="shared" si="198"/>
        <v>0</v>
      </c>
      <c r="F6348" s="24">
        <f t="shared" si="199"/>
        <v>45083</v>
      </c>
    </row>
    <row r="6349" spans="1:6" x14ac:dyDescent="0.25">
      <c r="A6349" s="8" t="s">
        <v>3328</v>
      </c>
      <c r="B6349" s="8" t="s">
        <v>3926</v>
      </c>
      <c r="C6349" s="24">
        <v>44642</v>
      </c>
      <c r="D6349" s="24">
        <v>44706</v>
      </c>
      <c r="E6349" s="8">
        <f t="shared" si="198"/>
        <v>2</v>
      </c>
      <c r="F6349" s="24">
        <f t="shared" si="199"/>
        <v>45083</v>
      </c>
    </row>
    <row r="6350" spans="1:6" x14ac:dyDescent="0.25">
      <c r="A6350" s="8" t="s">
        <v>3328</v>
      </c>
      <c r="B6350" s="8" t="s">
        <v>3926</v>
      </c>
      <c r="C6350" s="24">
        <v>44642</v>
      </c>
      <c r="D6350" s="24">
        <v>44738</v>
      </c>
      <c r="E6350" s="8">
        <f t="shared" si="198"/>
        <v>3</v>
      </c>
      <c r="F6350" s="24">
        <f t="shared" si="199"/>
        <v>45083</v>
      </c>
    </row>
    <row r="6351" spans="1:6" x14ac:dyDescent="0.25">
      <c r="A6351" s="8" t="s">
        <v>3328</v>
      </c>
      <c r="B6351" s="8" t="s">
        <v>3926</v>
      </c>
      <c r="C6351" s="24">
        <v>44642</v>
      </c>
      <c r="D6351" s="24">
        <v>44768</v>
      </c>
      <c r="E6351" s="8">
        <f t="shared" si="198"/>
        <v>4</v>
      </c>
      <c r="F6351" s="24">
        <f t="shared" si="199"/>
        <v>45083</v>
      </c>
    </row>
    <row r="6352" spans="1:6" x14ac:dyDescent="0.25">
      <c r="A6352" s="8" t="s">
        <v>3328</v>
      </c>
      <c r="B6352" s="8" t="s">
        <v>3926</v>
      </c>
      <c r="C6352" s="24">
        <v>44642</v>
      </c>
      <c r="D6352" s="24">
        <v>44799</v>
      </c>
      <c r="E6352" s="8">
        <f t="shared" si="198"/>
        <v>5</v>
      </c>
      <c r="F6352" s="24">
        <f t="shared" si="199"/>
        <v>45083</v>
      </c>
    </row>
    <row r="6353" spans="1:6" x14ac:dyDescent="0.25">
      <c r="A6353" s="8" t="s">
        <v>3328</v>
      </c>
      <c r="B6353" s="8" t="s">
        <v>3926</v>
      </c>
      <c r="C6353" s="24">
        <v>44642</v>
      </c>
      <c r="D6353" s="24">
        <v>44838</v>
      </c>
      <c r="E6353" s="8">
        <f t="shared" si="198"/>
        <v>6</v>
      </c>
      <c r="F6353" s="24">
        <f t="shared" si="199"/>
        <v>45083</v>
      </c>
    </row>
    <row r="6354" spans="1:6" x14ac:dyDescent="0.25">
      <c r="A6354" s="8" t="s">
        <v>3328</v>
      </c>
      <c r="B6354" s="8" t="s">
        <v>3926</v>
      </c>
      <c r="C6354" s="24">
        <v>44642</v>
      </c>
      <c r="D6354" s="24">
        <v>44866</v>
      </c>
      <c r="E6354" s="8">
        <f t="shared" si="198"/>
        <v>7</v>
      </c>
      <c r="F6354" s="24">
        <f t="shared" si="199"/>
        <v>45083</v>
      </c>
    </row>
    <row r="6355" spans="1:6" x14ac:dyDescent="0.25">
      <c r="A6355" s="8" t="s">
        <v>3328</v>
      </c>
      <c r="B6355" s="8" t="s">
        <v>3926</v>
      </c>
      <c r="C6355" s="24">
        <v>44642</v>
      </c>
      <c r="D6355" s="24">
        <v>44917</v>
      </c>
      <c r="E6355" s="8">
        <f t="shared" si="198"/>
        <v>9</v>
      </c>
      <c r="F6355" s="24">
        <f t="shared" si="199"/>
        <v>45083</v>
      </c>
    </row>
    <row r="6356" spans="1:6" x14ac:dyDescent="0.25">
      <c r="A6356" s="8" t="s">
        <v>3328</v>
      </c>
      <c r="B6356" s="8" t="s">
        <v>3926</v>
      </c>
      <c r="C6356" s="24">
        <v>44642</v>
      </c>
      <c r="D6356" s="24">
        <v>44954</v>
      </c>
      <c r="E6356" s="8">
        <f t="shared" si="198"/>
        <v>10</v>
      </c>
      <c r="F6356" s="24">
        <f t="shared" si="199"/>
        <v>45083</v>
      </c>
    </row>
    <row r="6357" spans="1:6" x14ac:dyDescent="0.25">
      <c r="A6357" s="8" t="s">
        <v>3328</v>
      </c>
      <c r="B6357" s="8" t="s">
        <v>3926</v>
      </c>
      <c r="C6357" s="24">
        <v>44642</v>
      </c>
      <c r="D6357" s="24">
        <v>44980</v>
      </c>
      <c r="E6357" s="8">
        <f t="shared" si="198"/>
        <v>11</v>
      </c>
      <c r="F6357" s="24">
        <f t="shared" si="199"/>
        <v>45083</v>
      </c>
    </row>
    <row r="6358" spans="1:6" x14ac:dyDescent="0.25">
      <c r="A6358" s="8" t="s">
        <v>3328</v>
      </c>
      <c r="B6358" s="8" t="s">
        <v>3926</v>
      </c>
      <c r="C6358" s="24">
        <v>44642</v>
      </c>
      <c r="D6358" s="24">
        <v>44987</v>
      </c>
      <c r="E6358" s="8">
        <f t="shared" si="198"/>
        <v>11</v>
      </c>
      <c r="F6358" s="24">
        <f t="shared" si="199"/>
        <v>45083</v>
      </c>
    </row>
    <row r="6359" spans="1:6" x14ac:dyDescent="0.25">
      <c r="A6359" s="8" t="s">
        <v>3328</v>
      </c>
      <c r="B6359" s="8" t="s">
        <v>3926</v>
      </c>
      <c r="C6359" s="24">
        <v>44642</v>
      </c>
      <c r="D6359" s="24">
        <v>45041</v>
      </c>
      <c r="E6359" s="8">
        <f t="shared" si="198"/>
        <v>13</v>
      </c>
      <c r="F6359" s="24">
        <f t="shared" si="199"/>
        <v>45083</v>
      </c>
    </row>
    <row r="6360" spans="1:6" x14ac:dyDescent="0.25">
      <c r="A6360" s="8" t="s">
        <v>3328</v>
      </c>
      <c r="B6360" s="8" t="s">
        <v>3926</v>
      </c>
      <c r="C6360" s="24">
        <v>44642</v>
      </c>
      <c r="D6360" s="24">
        <v>45072</v>
      </c>
      <c r="E6360" s="8">
        <f t="shared" si="198"/>
        <v>14</v>
      </c>
      <c r="F6360" s="24">
        <f t="shared" si="199"/>
        <v>45083</v>
      </c>
    </row>
    <row r="6361" spans="1:6" x14ac:dyDescent="0.25">
      <c r="A6361" s="8" t="s">
        <v>3328</v>
      </c>
      <c r="B6361" s="8" t="s">
        <v>3926</v>
      </c>
      <c r="C6361" s="24">
        <v>44642</v>
      </c>
      <c r="D6361" s="24">
        <v>45083</v>
      </c>
      <c r="E6361" s="8">
        <f t="shared" si="198"/>
        <v>14</v>
      </c>
      <c r="F6361" s="24">
        <f t="shared" si="199"/>
        <v>45083</v>
      </c>
    </row>
    <row r="6362" spans="1:6" x14ac:dyDescent="0.25">
      <c r="A6362" s="8" t="s">
        <v>3329</v>
      </c>
      <c r="B6362" s="8" t="s">
        <v>3924</v>
      </c>
      <c r="C6362" s="24">
        <v>45017</v>
      </c>
      <c r="D6362" s="24">
        <v>45017</v>
      </c>
      <c r="E6362" s="8">
        <f t="shared" si="198"/>
        <v>0</v>
      </c>
      <c r="F6362" s="24">
        <f t="shared" si="199"/>
        <v>45047</v>
      </c>
    </row>
    <row r="6363" spans="1:6" x14ac:dyDescent="0.25">
      <c r="A6363" s="8" t="s">
        <v>3329</v>
      </c>
      <c r="B6363" s="8" t="s">
        <v>3924</v>
      </c>
      <c r="C6363" s="24">
        <v>45017</v>
      </c>
      <c r="D6363" s="24">
        <v>45047</v>
      </c>
      <c r="E6363" s="8">
        <f t="shared" si="198"/>
        <v>1</v>
      </c>
      <c r="F6363" s="24">
        <f t="shared" si="199"/>
        <v>45047</v>
      </c>
    </row>
    <row r="6364" spans="1:6" x14ac:dyDescent="0.25">
      <c r="A6364" s="8" t="s">
        <v>3330</v>
      </c>
      <c r="B6364" s="8" t="s">
        <v>3923</v>
      </c>
      <c r="C6364" s="24">
        <v>44908</v>
      </c>
      <c r="D6364" s="24">
        <v>44908</v>
      </c>
      <c r="E6364" s="8">
        <f t="shared" si="198"/>
        <v>0</v>
      </c>
      <c r="F6364" s="24">
        <f t="shared" si="199"/>
        <v>45068</v>
      </c>
    </row>
    <row r="6365" spans="1:6" x14ac:dyDescent="0.25">
      <c r="A6365" s="8" t="s">
        <v>3330</v>
      </c>
      <c r="B6365" s="8" t="s">
        <v>3923</v>
      </c>
      <c r="C6365" s="24">
        <v>44908</v>
      </c>
      <c r="D6365" s="24">
        <v>44946</v>
      </c>
      <c r="E6365" s="8">
        <f t="shared" si="198"/>
        <v>1</v>
      </c>
      <c r="F6365" s="24">
        <f t="shared" si="199"/>
        <v>45068</v>
      </c>
    </row>
    <row r="6366" spans="1:6" x14ac:dyDescent="0.25">
      <c r="A6366" s="8" t="s">
        <v>3330</v>
      </c>
      <c r="B6366" s="8" t="s">
        <v>3923</v>
      </c>
      <c r="C6366" s="24">
        <v>44908</v>
      </c>
      <c r="D6366" s="24">
        <v>44976</v>
      </c>
      <c r="E6366" s="8">
        <f t="shared" si="198"/>
        <v>2</v>
      </c>
      <c r="F6366" s="24">
        <f t="shared" si="199"/>
        <v>45068</v>
      </c>
    </row>
    <row r="6367" spans="1:6" x14ac:dyDescent="0.25">
      <c r="A6367" s="8" t="s">
        <v>3330</v>
      </c>
      <c r="B6367" s="8" t="s">
        <v>3923</v>
      </c>
      <c r="C6367" s="24">
        <v>44908</v>
      </c>
      <c r="D6367" s="24">
        <v>45001</v>
      </c>
      <c r="E6367" s="8">
        <f t="shared" si="198"/>
        <v>3</v>
      </c>
      <c r="F6367" s="24">
        <f t="shared" si="199"/>
        <v>45068</v>
      </c>
    </row>
    <row r="6368" spans="1:6" x14ac:dyDescent="0.25">
      <c r="A6368" s="8" t="s">
        <v>3330</v>
      </c>
      <c r="B6368" s="8" t="s">
        <v>3923</v>
      </c>
      <c r="C6368" s="24">
        <v>44908</v>
      </c>
      <c r="D6368" s="24">
        <v>45032</v>
      </c>
      <c r="E6368" s="8">
        <f t="shared" si="198"/>
        <v>4</v>
      </c>
      <c r="F6368" s="24">
        <f t="shared" si="199"/>
        <v>45068</v>
      </c>
    </row>
    <row r="6369" spans="1:6" x14ac:dyDescent="0.25">
      <c r="A6369" s="8" t="s">
        <v>3330</v>
      </c>
      <c r="B6369" s="8" t="s">
        <v>3923</v>
      </c>
      <c r="C6369" s="24">
        <v>44908</v>
      </c>
      <c r="D6369" s="24">
        <v>45068</v>
      </c>
      <c r="E6369" s="8">
        <f t="shared" si="198"/>
        <v>5</v>
      </c>
      <c r="F6369" s="24">
        <f t="shared" si="199"/>
        <v>45068</v>
      </c>
    </row>
    <row r="6370" spans="1:6" x14ac:dyDescent="0.25">
      <c r="A6370" s="8" t="s">
        <v>3330</v>
      </c>
      <c r="B6370" s="8" t="s">
        <v>3926</v>
      </c>
      <c r="C6370" s="24">
        <v>44986</v>
      </c>
      <c r="D6370" s="24">
        <v>44986</v>
      </c>
      <c r="E6370" s="8">
        <f t="shared" si="198"/>
        <v>0</v>
      </c>
      <c r="F6370" s="24">
        <f t="shared" si="199"/>
        <v>45068</v>
      </c>
    </row>
    <row r="6371" spans="1:6" x14ac:dyDescent="0.25">
      <c r="A6371" s="8" t="s">
        <v>3330</v>
      </c>
      <c r="B6371" s="8" t="s">
        <v>3926</v>
      </c>
      <c r="C6371" s="24">
        <v>44986</v>
      </c>
      <c r="D6371" s="24">
        <v>45026</v>
      </c>
      <c r="E6371" s="8">
        <f t="shared" si="198"/>
        <v>1</v>
      </c>
      <c r="F6371" s="24">
        <f t="shared" si="199"/>
        <v>45068</v>
      </c>
    </row>
    <row r="6372" spans="1:6" x14ac:dyDescent="0.25">
      <c r="A6372" s="8" t="s">
        <v>3330</v>
      </c>
      <c r="B6372" s="8" t="s">
        <v>3926</v>
      </c>
      <c r="C6372" s="24">
        <v>44986</v>
      </c>
      <c r="D6372" s="24">
        <v>45054</v>
      </c>
      <c r="E6372" s="8">
        <f t="shared" si="198"/>
        <v>2</v>
      </c>
      <c r="F6372" s="24">
        <f t="shared" si="199"/>
        <v>45068</v>
      </c>
    </row>
    <row r="6373" spans="1:6" x14ac:dyDescent="0.25">
      <c r="A6373" s="8" t="s">
        <v>3332</v>
      </c>
      <c r="B6373" s="8" t="s">
        <v>3926</v>
      </c>
      <c r="C6373" s="24">
        <v>44625</v>
      </c>
      <c r="D6373" s="24">
        <v>44625</v>
      </c>
      <c r="E6373" s="8">
        <f t="shared" si="198"/>
        <v>0</v>
      </c>
      <c r="F6373" s="24">
        <f t="shared" si="199"/>
        <v>45070</v>
      </c>
    </row>
    <row r="6374" spans="1:6" x14ac:dyDescent="0.25">
      <c r="A6374" s="8" t="s">
        <v>3332</v>
      </c>
      <c r="B6374" s="8" t="s">
        <v>3926</v>
      </c>
      <c r="C6374" s="24">
        <v>44625</v>
      </c>
      <c r="D6374" s="24">
        <v>44670</v>
      </c>
      <c r="E6374" s="8">
        <f t="shared" si="198"/>
        <v>1</v>
      </c>
      <c r="F6374" s="24">
        <f t="shared" si="199"/>
        <v>45070</v>
      </c>
    </row>
    <row r="6375" spans="1:6" x14ac:dyDescent="0.25">
      <c r="A6375" s="8" t="s">
        <v>3332</v>
      </c>
      <c r="B6375" s="8" t="s">
        <v>3926</v>
      </c>
      <c r="C6375" s="24">
        <v>44625</v>
      </c>
      <c r="D6375" s="24">
        <v>44689</v>
      </c>
      <c r="E6375" s="8">
        <f t="shared" si="198"/>
        <v>2</v>
      </c>
      <c r="F6375" s="24">
        <f t="shared" si="199"/>
        <v>45070</v>
      </c>
    </row>
    <row r="6376" spans="1:6" x14ac:dyDescent="0.25">
      <c r="A6376" s="8" t="s">
        <v>3332</v>
      </c>
      <c r="B6376" s="8" t="s">
        <v>3926</v>
      </c>
      <c r="C6376" s="24">
        <v>44625</v>
      </c>
      <c r="D6376" s="24">
        <v>44724</v>
      </c>
      <c r="E6376" s="8">
        <f t="shared" si="198"/>
        <v>3</v>
      </c>
      <c r="F6376" s="24">
        <f t="shared" si="199"/>
        <v>45070</v>
      </c>
    </row>
    <row r="6377" spans="1:6" x14ac:dyDescent="0.25">
      <c r="A6377" s="8" t="s">
        <v>3332</v>
      </c>
      <c r="B6377" s="8" t="s">
        <v>3926</v>
      </c>
      <c r="C6377" s="24">
        <v>44625</v>
      </c>
      <c r="D6377" s="24">
        <v>44747</v>
      </c>
      <c r="E6377" s="8">
        <f t="shared" si="198"/>
        <v>4</v>
      </c>
      <c r="F6377" s="24">
        <f t="shared" si="199"/>
        <v>45070</v>
      </c>
    </row>
    <row r="6378" spans="1:6" x14ac:dyDescent="0.25">
      <c r="A6378" s="8" t="s">
        <v>3332</v>
      </c>
      <c r="B6378" s="8" t="s">
        <v>3926</v>
      </c>
      <c r="C6378" s="24">
        <v>44625</v>
      </c>
      <c r="D6378" s="24">
        <v>44790</v>
      </c>
      <c r="E6378" s="8">
        <f t="shared" si="198"/>
        <v>5</v>
      </c>
      <c r="F6378" s="24">
        <f t="shared" si="199"/>
        <v>45070</v>
      </c>
    </row>
    <row r="6379" spans="1:6" x14ac:dyDescent="0.25">
      <c r="A6379" s="8" t="s">
        <v>3332</v>
      </c>
      <c r="B6379" s="8" t="s">
        <v>3926</v>
      </c>
      <c r="C6379" s="24">
        <v>44625</v>
      </c>
      <c r="D6379" s="24">
        <v>44811</v>
      </c>
      <c r="E6379" s="8">
        <f t="shared" si="198"/>
        <v>6</v>
      </c>
      <c r="F6379" s="24">
        <f t="shared" si="199"/>
        <v>45070</v>
      </c>
    </row>
    <row r="6380" spans="1:6" x14ac:dyDescent="0.25">
      <c r="A6380" s="8" t="s">
        <v>3332</v>
      </c>
      <c r="B6380" s="8" t="s">
        <v>3926</v>
      </c>
      <c r="C6380" s="24">
        <v>44625</v>
      </c>
      <c r="D6380" s="24">
        <v>44852</v>
      </c>
      <c r="E6380" s="8">
        <f t="shared" si="198"/>
        <v>7</v>
      </c>
      <c r="F6380" s="24">
        <f t="shared" si="199"/>
        <v>45070</v>
      </c>
    </row>
    <row r="6381" spans="1:6" x14ac:dyDescent="0.25">
      <c r="A6381" s="8" t="s">
        <v>3332</v>
      </c>
      <c r="B6381" s="8" t="s">
        <v>3926</v>
      </c>
      <c r="C6381" s="24">
        <v>44625</v>
      </c>
      <c r="D6381" s="24">
        <v>44874</v>
      </c>
      <c r="E6381" s="8">
        <f t="shared" si="198"/>
        <v>8</v>
      </c>
      <c r="F6381" s="24">
        <f t="shared" si="199"/>
        <v>45070</v>
      </c>
    </row>
    <row r="6382" spans="1:6" x14ac:dyDescent="0.25">
      <c r="A6382" s="8" t="s">
        <v>3332</v>
      </c>
      <c r="B6382" s="8" t="s">
        <v>3926</v>
      </c>
      <c r="C6382" s="24">
        <v>44625</v>
      </c>
      <c r="D6382" s="24">
        <v>44905</v>
      </c>
      <c r="E6382" s="8">
        <f t="shared" si="198"/>
        <v>9</v>
      </c>
      <c r="F6382" s="24">
        <f t="shared" si="199"/>
        <v>45070</v>
      </c>
    </row>
    <row r="6383" spans="1:6" x14ac:dyDescent="0.25">
      <c r="A6383" s="8" t="s">
        <v>3332</v>
      </c>
      <c r="B6383" s="8" t="s">
        <v>3926</v>
      </c>
      <c r="C6383" s="24">
        <v>44625</v>
      </c>
      <c r="D6383" s="24">
        <v>44935</v>
      </c>
      <c r="E6383" s="8">
        <f t="shared" si="198"/>
        <v>10</v>
      </c>
      <c r="F6383" s="24">
        <f t="shared" si="199"/>
        <v>45070</v>
      </c>
    </row>
    <row r="6384" spans="1:6" x14ac:dyDescent="0.25">
      <c r="A6384" s="8" t="s">
        <v>3332</v>
      </c>
      <c r="B6384" s="8" t="s">
        <v>3926</v>
      </c>
      <c r="C6384" s="24">
        <v>44625</v>
      </c>
      <c r="D6384" s="24">
        <v>44967</v>
      </c>
      <c r="E6384" s="8">
        <f t="shared" si="198"/>
        <v>11</v>
      </c>
      <c r="F6384" s="24">
        <f t="shared" si="199"/>
        <v>45070</v>
      </c>
    </row>
    <row r="6385" spans="1:6" x14ac:dyDescent="0.25">
      <c r="A6385" s="8" t="s">
        <v>3332</v>
      </c>
      <c r="B6385" s="8" t="s">
        <v>3926</v>
      </c>
      <c r="C6385" s="24">
        <v>44625</v>
      </c>
      <c r="D6385" s="24">
        <v>45032</v>
      </c>
      <c r="E6385" s="8">
        <f t="shared" si="198"/>
        <v>13</v>
      </c>
      <c r="F6385" s="24">
        <f t="shared" si="199"/>
        <v>45070</v>
      </c>
    </row>
    <row r="6386" spans="1:6" x14ac:dyDescent="0.25">
      <c r="A6386" s="8" t="s">
        <v>3332</v>
      </c>
      <c r="B6386" s="8" t="s">
        <v>3926</v>
      </c>
      <c r="C6386" s="24">
        <v>44625</v>
      </c>
      <c r="D6386" s="24">
        <v>45064</v>
      </c>
      <c r="E6386" s="8">
        <f t="shared" si="198"/>
        <v>14</v>
      </c>
      <c r="F6386" s="24">
        <f t="shared" si="199"/>
        <v>45070</v>
      </c>
    </row>
    <row r="6387" spans="1:6" x14ac:dyDescent="0.25">
      <c r="A6387" s="8" t="s">
        <v>3332</v>
      </c>
      <c r="B6387" s="8" t="s">
        <v>3947</v>
      </c>
      <c r="C6387" s="24">
        <v>44886</v>
      </c>
      <c r="D6387" s="24">
        <v>44886</v>
      </c>
      <c r="E6387" s="8">
        <f t="shared" si="198"/>
        <v>0</v>
      </c>
      <c r="F6387" s="24">
        <f t="shared" si="199"/>
        <v>45070</v>
      </c>
    </row>
    <row r="6388" spans="1:6" x14ac:dyDescent="0.25">
      <c r="A6388" s="8" t="s">
        <v>3332</v>
      </c>
      <c r="B6388" s="8" t="s">
        <v>3947</v>
      </c>
      <c r="C6388" s="24">
        <v>44886</v>
      </c>
      <c r="D6388" s="24">
        <v>44926</v>
      </c>
      <c r="E6388" s="8">
        <f t="shared" si="198"/>
        <v>1</v>
      </c>
      <c r="F6388" s="24">
        <f t="shared" si="199"/>
        <v>45070</v>
      </c>
    </row>
    <row r="6389" spans="1:6" x14ac:dyDescent="0.25">
      <c r="A6389" s="8" t="s">
        <v>3332</v>
      </c>
      <c r="B6389" s="8" t="s">
        <v>3947</v>
      </c>
      <c r="C6389" s="24">
        <v>44886</v>
      </c>
      <c r="D6389" s="24">
        <v>44953</v>
      </c>
      <c r="E6389" s="8">
        <f t="shared" si="198"/>
        <v>2</v>
      </c>
      <c r="F6389" s="24">
        <f t="shared" si="199"/>
        <v>45070</v>
      </c>
    </row>
    <row r="6390" spans="1:6" x14ac:dyDescent="0.25">
      <c r="A6390" s="8" t="s">
        <v>3332</v>
      </c>
      <c r="B6390" s="8" t="s">
        <v>3947</v>
      </c>
      <c r="C6390" s="24">
        <v>44886</v>
      </c>
      <c r="D6390" s="24">
        <v>44985</v>
      </c>
      <c r="E6390" s="8">
        <f t="shared" si="198"/>
        <v>3</v>
      </c>
      <c r="F6390" s="24">
        <f t="shared" si="199"/>
        <v>45070</v>
      </c>
    </row>
    <row r="6391" spans="1:6" x14ac:dyDescent="0.25">
      <c r="A6391" s="8" t="s">
        <v>3332</v>
      </c>
      <c r="B6391" s="8" t="s">
        <v>3947</v>
      </c>
      <c r="C6391" s="24">
        <v>44886</v>
      </c>
      <c r="D6391" s="24">
        <v>45015</v>
      </c>
      <c r="E6391" s="8">
        <f t="shared" si="198"/>
        <v>4</v>
      </c>
      <c r="F6391" s="24">
        <f t="shared" si="199"/>
        <v>45070</v>
      </c>
    </row>
    <row r="6392" spans="1:6" x14ac:dyDescent="0.25">
      <c r="A6392" s="8" t="s">
        <v>3332</v>
      </c>
      <c r="B6392" s="8" t="s">
        <v>3947</v>
      </c>
      <c r="C6392" s="24">
        <v>44886</v>
      </c>
      <c r="D6392" s="24">
        <v>45044</v>
      </c>
      <c r="E6392" s="8">
        <f t="shared" si="198"/>
        <v>5</v>
      </c>
      <c r="F6392" s="24">
        <f t="shared" si="199"/>
        <v>45070</v>
      </c>
    </row>
    <row r="6393" spans="1:6" x14ac:dyDescent="0.25">
      <c r="A6393" s="8" t="s">
        <v>3332</v>
      </c>
      <c r="B6393" s="8" t="s">
        <v>3947</v>
      </c>
      <c r="C6393" s="24">
        <v>44886</v>
      </c>
      <c r="D6393" s="24">
        <v>45070</v>
      </c>
      <c r="E6393" s="8">
        <f t="shared" si="198"/>
        <v>6</v>
      </c>
      <c r="F6393" s="24">
        <f t="shared" si="199"/>
        <v>45070</v>
      </c>
    </row>
    <row r="6394" spans="1:6" x14ac:dyDescent="0.25">
      <c r="A6394" s="8" t="s">
        <v>3333</v>
      </c>
      <c r="B6394" s="8" t="s">
        <v>3953</v>
      </c>
      <c r="C6394" s="24">
        <v>44860</v>
      </c>
      <c r="D6394" s="24">
        <v>44860</v>
      </c>
      <c r="E6394" s="8">
        <f t="shared" si="198"/>
        <v>0</v>
      </c>
      <c r="F6394" s="24">
        <f t="shared" si="199"/>
        <v>45085</v>
      </c>
    </row>
    <row r="6395" spans="1:6" x14ac:dyDescent="0.25">
      <c r="A6395" s="8" t="s">
        <v>3333</v>
      </c>
      <c r="B6395" s="8" t="s">
        <v>3953</v>
      </c>
      <c r="C6395" s="24">
        <v>44860</v>
      </c>
      <c r="D6395" s="24">
        <v>44895</v>
      </c>
      <c r="E6395" s="8">
        <f t="shared" si="198"/>
        <v>1</v>
      </c>
      <c r="F6395" s="24">
        <f t="shared" si="199"/>
        <v>45085</v>
      </c>
    </row>
    <row r="6396" spans="1:6" x14ac:dyDescent="0.25">
      <c r="A6396" s="8" t="s">
        <v>3333</v>
      </c>
      <c r="B6396" s="8" t="s">
        <v>3953</v>
      </c>
      <c r="C6396" s="24">
        <v>44860</v>
      </c>
      <c r="D6396" s="24">
        <v>44898</v>
      </c>
      <c r="E6396" s="8">
        <f t="shared" si="198"/>
        <v>1</v>
      </c>
      <c r="F6396" s="24">
        <f t="shared" si="199"/>
        <v>45085</v>
      </c>
    </row>
    <row r="6397" spans="1:6" x14ac:dyDescent="0.25">
      <c r="A6397" s="8" t="s">
        <v>3333</v>
      </c>
      <c r="B6397" s="8" t="s">
        <v>3953</v>
      </c>
      <c r="C6397" s="24">
        <v>44860</v>
      </c>
      <c r="D6397" s="24">
        <v>44952</v>
      </c>
      <c r="E6397" s="8">
        <f t="shared" si="198"/>
        <v>3</v>
      </c>
      <c r="F6397" s="24">
        <f t="shared" si="199"/>
        <v>45085</v>
      </c>
    </row>
    <row r="6398" spans="1:6" x14ac:dyDescent="0.25">
      <c r="A6398" s="8" t="s">
        <v>3333</v>
      </c>
      <c r="B6398" s="8" t="s">
        <v>3953</v>
      </c>
      <c r="C6398" s="24">
        <v>44860</v>
      </c>
      <c r="D6398" s="24">
        <v>44960</v>
      </c>
      <c r="E6398" s="8">
        <f t="shared" si="198"/>
        <v>3</v>
      </c>
      <c r="F6398" s="24">
        <f t="shared" si="199"/>
        <v>45085</v>
      </c>
    </row>
    <row r="6399" spans="1:6" x14ac:dyDescent="0.25">
      <c r="A6399" s="8" t="s">
        <v>3333</v>
      </c>
      <c r="B6399" s="8" t="s">
        <v>3953</v>
      </c>
      <c r="C6399" s="24">
        <v>44860</v>
      </c>
      <c r="D6399" s="24">
        <v>45016</v>
      </c>
      <c r="E6399" s="8">
        <f t="shared" si="198"/>
        <v>5</v>
      </c>
      <c r="F6399" s="24">
        <f t="shared" si="199"/>
        <v>45085</v>
      </c>
    </row>
    <row r="6400" spans="1:6" x14ac:dyDescent="0.25">
      <c r="A6400" s="8" t="s">
        <v>3333</v>
      </c>
      <c r="B6400" s="8" t="s">
        <v>3953</v>
      </c>
      <c r="C6400" s="24">
        <v>44860</v>
      </c>
      <c r="D6400" s="24">
        <v>45046</v>
      </c>
      <c r="E6400" s="8">
        <f t="shared" si="198"/>
        <v>6</v>
      </c>
      <c r="F6400" s="24">
        <f t="shared" si="199"/>
        <v>45085</v>
      </c>
    </row>
    <row r="6401" spans="1:6" x14ac:dyDescent="0.25">
      <c r="A6401" s="8" t="s">
        <v>3333</v>
      </c>
      <c r="B6401" s="8" t="s">
        <v>3953</v>
      </c>
      <c r="C6401" s="24">
        <v>44860</v>
      </c>
      <c r="D6401" s="24">
        <v>45056</v>
      </c>
      <c r="E6401" s="8">
        <f t="shared" si="198"/>
        <v>6</v>
      </c>
      <c r="F6401" s="24">
        <f t="shared" si="199"/>
        <v>45085</v>
      </c>
    </row>
    <row r="6402" spans="1:6" x14ac:dyDescent="0.25">
      <c r="A6402" s="8" t="s">
        <v>3333</v>
      </c>
      <c r="B6402" s="8" t="s">
        <v>3953</v>
      </c>
      <c r="C6402" s="24">
        <v>44860</v>
      </c>
      <c r="D6402" s="24">
        <v>45085</v>
      </c>
      <c r="E6402" s="8">
        <f t="shared" si="198"/>
        <v>7</v>
      </c>
      <c r="F6402" s="24">
        <f t="shared" si="199"/>
        <v>45085</v>
      </c>
    </row>
    <row r="6403" spans="1:6" x14ac:dyDescent="0.25">
      <c r="A6403" s="8" t="s">
        <v>3333</v>
      </c>
      <c r="B6403" s="8" t="s">
        <v>3950</v>
      </c>
      <c r="C6403" s="24">
        <v>44917</v>
      </c>
      <c r="D6403" s="24">
        <v>44917</v>
      </c>
      <c r="E6403" s="8">
        <f t="shared" ref="E6403:E6466" si="200">DATEDIF(C6403,D6403,"m")</f>
        <v>0</v>
      </c>
      <c r="F6403" s="24">
        <f t="shared" ref="F6403:F6466" si="201">_xlfn.MAXIFS(D:D,A:A,A6403)</f>
        <v>45085</v>
      </c>
    </row>
    <row r="6404" spans="1:6" x14ac:dyDescent="0.25">
      <c r="A6404" s="8" t="s">
        <v>3333</v>
      </c>
      <c r="B6404" s="8" t="s">
        <v>3950</v>
      </c>
      <c r="C6404" s="24">
        <v>44917</v>
      </c>
      <c r="D6404" s="24">
        <v>44954</v>
      </c>
      <c r="E6404" s="8">
        <f t="shared" si="200"/>
        <v>1</v>
      </c>
      <c r="F6404" s="24">
        <f t="shared" si="201"/>
        <v>45085</v>
      </c>
    </row>
    <row r="6405" spans="1:6" x14ac:dyDescent="0.25">
      <c r="A6405" s="8" t="s">
        <v>3333</v>
      </c>
      <c r="B6405" s="8" t="s">
        <v>3950</v>
      </c>
      <c r="C6405" s="24">
        <v>44917</v>
      </c>
      <c r="D6405" s="24">
        <v>44985</v>
      </c>
      <c r="E6405" s="8">
        <f t="shared" si="200"/>
        <v>2</v>
      </c>
      <c r="F6405" s="24">
        <f t="shared" si="201"/>
        <v>45085</v>
      </c>
    </row>
    <row r="6406" spans="1:6" x14ac:dyDescent="0.25">
      <c r="A6406" s="8" t="s">
        <v>3333</v>
      </c>
      <c r="B6406" s="8" t="s">
        <v>3950</v>
      </c>
      <c r="C6406" s="24">
        <v>44917</v>
      </c>
      <c r="D6406" s="24">
        <v>45011</v>
      </c>
      <c r="E6406" s="8">
        <f t="shared" si="200"/>
        <v>3</v>
      </c>
      <c r="F6406" s="24">
        <f t="shared" si="201"/>
        <v>45085</v>
      </c>
    </row>
    <row r="6407" spans="1:6" x14ac:dyDescent="0.25">
      <c r="A6407" s="8" t="s">
        <v>3333</v>
      </c>
      <c r="B6407" s="8" t="s">
        <v>3950</v>
      </c>
      <c r="C6407" s="24">
        <v>44917</v>
      </c>
      <c r="D6407" s="24">
        <v>45020</v>
      </c>
      <c r="E6407" s="8">
        <f t="shared" si="200"/>
        <v>3</v>
      </c>
      <c r="F6407" s="24">
        <f t="shared" si="201"/>
        <v>45085</v>
      </c>
    </row>
    <row r="6408" spans="1:6" x14ac:dyDescent="0.25">
      <c r="A6408" s="8" t="s">
        <v>3333</v>
      </c>
      <c r="B6408" s="8" t="s">
        <v>3950</v>
      </c>
      <c r="C6408" s="24">
        <v>44917</v>
      </c>
      <c r="D6408" s="24">
        <v>45047</v>
      </c>
      <c r="E6408" s="8">
        <f t="shared" si="200"/>
        <v>4</v>
      </c>
      <c r="F6408" s="24">
        <f t="shared" si="201"/>
        <v>45085</v>
      </c>
    </row>
    <row r="6409" spans="1:6" x14ac:dyDescent="0.25">
      <c r="A6409" s="8" t="s">
        <v>3333</v>
      </c>
      <c r="B6409" s="8" t="s">
        <v>3950</v>
      </c>
      <c r="C6409" s="24">
        <v>44917</v>
      </c>
      <c r="D6409" s="24">
        <v>45078</v>
      </c>
      <c r="E6409" s="8">
        <f t="shared" si="200"/>
        <v>5</v>
      </c>
      <c r="F6409" s="24">
        <f t="shared" si="201"/>
        <v>45085</v>
      </c>
    </row>
    <row r="6410" spans="1:6" x14ac:dyDescent="0.25">
      <c r="A6410" s="8" t="s">
        <v>3334</v>
      </c>
      <c r="B6410" s="8" t="s">
        <v>3953</v>
      </c>
      <c r="C6410" s="24">
        <v>44841</v>
      </c>
      <c r="D6410" s="24">
        <v>44841</v>
      </c>
      <c r="E6410" s="8">
        <f t="shared" si="200"/>
        <v>0</v>
      </c>
      <c r="F6410" s="24">
        <f t="shared" si="201"/>
        <v>45068</v>
      </c>
    </row>
    <row r="6411" spans="1:6" x14ac:dyDescent="0.25">
      <c r="A6411" s="8" t="s">
        <v>3334</v>
      </c>
      <c r="B6411" s="8" t="s">
        <v>3953</v>
      </c>
      <c r="C6411" s="24">
        <v>44841</v>
      </c>
      <c r="D6411" s="24">
        <v>44878</v>
      </c>
      <c r="E6411" s="8">
        <f t="shared" si="200"/>
        <v>1</v>
      </c>
      <c r="F6411" s="24">
        <f t="shared" si="201"/>
        <v>45068</v>
      </c>
    </row>
    <row r="6412" spans="1:6" x14ac:dyDescent="0.25">
      <c r="A6412" s="8" t="s">
        <v>3334</v>
      </c>
      <c r="B6412" s="8" t="s">
        <v>3953</v>
      </c>
      <c r="C6412" s="24">
        <v>44841</v>
      </c>
      <c r="D6412" s="24">
        <v>44902</v>
      </c>
      <c r="E6412" s="8">
        <f t="shared" si="200"/>
        <v>2</v>
      </c>
      <c r="F6412" s="24">
        <f t="shared" si="201"/>
        <v>45068</v>
      </c>
    </row>
    <row r="6413" spans="1:6" x14ac:dyDescent="0.25">
      <c r="A6413" s="8" t="s">
        <v>3334</v>
      </c>
      <c r="B6413" s="8" t="s">
        <v>3953</v>
      </c>
      <c r="C6413" s="24">
        <v>44841</v>
      </c>
      <c r="D6413" s="24">
        <v>44940</v>
      </c>
      <c r="E6413" s="8">
        <f t="shared" si="200"/>
        <v>3</v>
      </c>
      <c r="F6413" s="24">
        <f t="shared" si="201"/>
        <v>45068</v>
      </c>
    </row>
    <row r="6414" spans="1:6" x14ac:dyDescent="0.25">
      <c r="A6414" s="8" t="s">
        <v>3334</v>
      </c>
      <c r="B6414" s="8" t="s">
        <v>3953</v>
      </c>
      <c r="C6414" s="24">
        <v>44841</v>
      </c>
      <c r="D6414" s="24">
        <v>44972</v>
      </c>
      <c r="E6414" s="8">
        <f t="shared" si="200"/>
        <v>4</v>
      </c>
      <c r="F6414" s="24">
        <f t="shared" si="201"/>
        <v>45068</v>
      </c>
    </row>
    <row r="6415" spans="1:6" x14ac:dyDescent="0.25">
      <c r="A6415" s="8" t="s">
        <v>3334</v>
      </c>
      <c r="B6415" s="8" t="s">
        <v>3953</v>
      </c>
      <c r="C6415" s="24">
        <v>44841</v>
      </c>
      <c r="D6415" s="24">
        <v>45007</v>
      </c>
      <c r="E6415" s="8">
        <f t="shared" si="200"/>
        <v>5</v>
      </c>
      <c r="F6415" s="24">
        <f t="shared" si="201"/>
        <v>45068</v>
      </c>
    </row>
    <row r="6416" spans="1:6" x14ac:dyDescent="0.25">
      <c r="A6416" s="8" t="s">
        <v>3334</v>
      </c>
      <c r="B6416" s="8" t="s">
        <v>3953</v>
      </c>
      <c r="C6416" s="24">
        <v>44841</v>
      </c>
      <c r="D6416" s="24">
        <v>45036</v>
      </c>
      <c r="E6416" s="8">
        <f t="shared" si="200"/>
        <v>6</v>
      </c>
      <c r="F6416" s="24">
        <f t="shared" si="201"/>
        <v>45068</v>
      </c>
    </row>
    <row r="6417" spans="1:6" x14ac:dyDescent="0.25">
      <c r="A6417" s="8" t="s">
        <v>3334</v>
      </c>
      <c r="B6417" s="8" t="s">
        <v>3953</v>
      </c>
      <c r="C6417" s="24">
        <v>44841</v>
      </c>
      <c r="D6417" s="24">
        <v>45056</v>
      </c>
      <c r="E6417" s="8">
        <f t="shared" si="200"/>
        <v>7</v>
      </c>
      <c r="F6417" s="24">
        <f t="shared" si="201"/>
        <v>45068</v>
      </c>
    </row>
    <row r="6418" spans="1:6" x14ac:dyDescent="0.25">
      <c r="A6418" s="8" t="s">
        <v>3334</v>
      </c>
      <c r="B6418" s="8" t="s">
        <v>3952</v>
      </c>
      <c r="C6418" s="24">
        <v>45031</v>
      </c>
      <c r="D6418" s="24">
        <v>45031</v>
      </c>
      <c r="E6418" s="8">
        <f t="shared" si="200"/>
        <v>0</v>
      </c>
      <c r="F6418" s="24">
        <f t="shared" si="201"/>
        <v>45068</v>
      </c>
    </row>
    <row r="6419" spans="1:6" x14ac:dyDescent="0.25">
      <c r="A6419" s="8" t="s">
        <v>3334</v>
      </c>
      <c r="B6419" s="8" t="s">
        <v>3952</v>
      </c>
      <c r="C6419" s="24">
        <v>45031</v>
      </c>
      <c r="D6419" s="24">
        <v>45068</v>
      </c>
      <c r="E6419" s="8">
        <f t="shared" si="200"/>
        <v>1</v>
      </c>
      <c r="F6419" s="24">
        <f t="shared" si="201"/>
        <v>45068</v>
      </c>
    </row>
    <row r="6420" spans="1:6" x14ac:dyDescent="0.25">
      <c r="A6420" s="8" t="s">
        <v>3335</v>
      </c>
      <c r="B6420" s="8" t="s">
        <v>3928</v>
      </c>
      <c r="C6420" s="24">
        <v>44582</v>
      </c>
      <c r="D6420" s="24">
        <v>44582</v>
      </c>
      <c r="E6420" s="8">
        <f t="shared" si="200"/>
        <v>0</v>
      </c>
      <c r="F6420" s="24">
        <f t="shared" si="201"/>
        <v>45058</v>
      </c>
    </row>
    <row r="6421" spans="1:6" x14ac:dyDescent="0.25">
      <c r="A6421" s="8" t="s">
        <v>3335</v>
      </c>
      <c r="B6421" s="8" t="s">
        <v>3928</v>
      </c>
      <c r="C6421" s="24">
        <v>44582</v>
      </c>
      <c r="D6421" s="24">
        <v>44647</v>
      </c>
      <c r="E6421" s="8">
        <f t="shared" si="200"/>
        <v>2</v>
      </c>
      <c r="F6421" s="24">
        <f t="shared" si="201"/>
        <v>45058</v>
      </c>
    </row>
    <row r="6422" spans="1:6" x14ac:dyDescent="0.25">
      <c r="A6422" s="8" t="s">
        <v>3335</v>
      </c>
      <c r="B6422" s="8" t="s">
        <v>3928</v>
      </c>
      <c r="C6422" s="24">
        <v>44582</v>
      </c>
      <c r="D6422" s="24">
        <v>44684</v>
      </c>
      <c r="E6422" s="8">
        <f t="shared" si="200"/>
        <v>3</v>
      </c>
      <c r="F6422" s="24">
        <f t="shared" si="201"/>
        <v>45058</v>
      </c>
    </row>
    <row r="6423" spans="1:6" x14ac:dyDescent="0.25">
      <c r="A6423" s="8" t="s">
        <v>3335</v>
      </c>
      <c r="B6423" s="8" t="s">
        <v>3928</v>
      </c>
      <c r="C6423" s="24">
        <v>44582</v>
      </c>
      <c r="D6423" s="24">
        <v>44735</v>
      </c>
      <c r="E6423" s="8">
        <f t="shared" si="200"/>
        <v>5</v>
      </c>
      <c r="F6423" s="24">
        <f t="shared" si="201"/>
        <v>45058</v>
      </c>
    </row>
    <row r="6424" spans="1:6" x14ac:dyDescent="0.25">
      <c r="A6424" s="8" t="s">
        <v>3335</v>
      </c>
      <c r="B6424" s="8" t="s">
        <v>3928</v>
      </c>
      <c r="C6424" s="24">
        <v>44582</v>
      </c>
      <c r="D6424" s="24">
        <v>44771</v>
      </c>
      <c r="E6424" s="8">
        <f t="shared" si="200"/>
        <v>6</v>
      </c>
      <c r="F6424" s="24">
        <f t="shared" si="201"/>
        <v>45058</v>
      </c>
    </row>
    <row r="6425" spans="1:6" x14ac:dyDescent="0.25">
      <c r="A6425" s="8" t="s">
        <v>3335</v>
      </c>
      <c r="B6425" s="8" t="s">
        <v>3928</v>
      </c>
      <c r="C6425" s="24">
        <v>44582</v>
      </c>
      <c r="D6425" s="24">
        <v>44775</v>
      </c>
      <c r="E6425" s="8">
        <f t="shared" si="200"/>
        <v>6</v>
      </c>
      <c r="F6425" s="24">
        <f t="shared" si="201"/>
        <v>45058</v>
      </c>
    </row>
    <row r="6426" spans="1:6" x14ac:dyDescent="0.25">
      <c r="A6426" s="8" t="s">
        <v>3335</v>
      </c>
      <c r="B6426" s="8" t="s">
        <v>3928</v>
      </c>
      <c r="C6426" s="24">
        <v>44582</v>
      </c>
      <c r="D6426" s="24">
        <v>44830</v>
      </c>
      <c r="E6426" s="8">
        <f t="shared" si="200"/>
        <v>8</v>
      </c>
      <c r="F6426" s="24">
        <f t="shared" si="201"/>
        <v>45058</v>
      </c>
    </row>
    <row r="6427" spans="1:6" x14ac:dyDescent="0.25">
      <c r="A6427" s="8" t="s">
        <v>3335</v>
      </c>
      <c r="B6427" s="8" t="s">
        <v>3928</v>
      </c>
      <c r="C6427" s="24">
        <v>44582</v>
      </c>
      <c r="D6427" s="24">
        <v>44862</v>
      </c>
      <c r="E6427" s="8">
        <f t="shared" si="200"/>
        <v>9</v>
      </c>
      <c r="F6427" s="24">
        <f t="shared" si="201"/>
        <v>45058</v>
      </c>
    </row>
    <row r="6428" spans="1:6" x14ac:dyDescent="0.25">
      <c r="A6428" s="8" t="s">
        <v>3335</v>
      </c>
      <c r="B6428" s="8" t="s">
        <v>3928</v>
      </c>
      <c r="C6428" s="24">
        <v>44582</v>
      </c>
      <c r="D6428" s="24">
        <v>44918</v>
      </c>
      <c r="E6428" s="8">
        <f t="shared" si="200"/>
        <v>11</v>
      </c>
      <c r="F6428" s="24">
        <f t="shared" si="201"/>
        <v>45058</v>
      </c>
    </row>
    <row r="6429" spans="1:6" x14ac:dyDescent="0.25">
      <c r="A6429" s="8" t="s">
        <v>3335</v>
      </c>
      <c r="B6429" s="8" t="s">
        <v>3928</v>
      </c>
      <c r="C6429" s="24">
        <v>44582</v>
      </c>
      <c r="D6429" s="24">
        <v>44931</v>
      </c>
      <c r="E6429" s="8">
        <f t="shared" si="200"/>
        <v>11</v>
      </c>
      <c r="F6429" s="24">
        <f t="shared" si="201"/>
        <v>45058</v>
      </c>
    </row>
    <row r="6430" spans="1:6" x14ac:dyDescent="0.25">
      <c r="A6430" s="8" t="s">
        <v>3335</v>
      </c>
      <c r="B6430" s="8" t="s">
        <v>3928</v>
      </c>
      <c r="C6430" s="24">
        <v>44582</v>
      </c>
      <c r="D6430" s="24">
        <v>44978</v>
      </c>
      <c r="E6430" s="8">
        <f t="shared" si="200"/>
        <v>13</v>
      </c>
      <c r="F6430" s="24">
        <f t="shared" si="201"/>
        <v>45058</v>
      </c>
    </row>
    <row r="6431" spans="1:6" x14ac:dyDescent="0.25">
      <c r="A6431" s="8" t="s">
        <v>3335</v>
      </c>
      <c r="B6431" s="8" t="s">
        <v>3928</v>
      </c>
      <c r="C6431" s="24">
        <v>44582</v>
      </c>
      <c r="D6431" s="24">
        <v>45013</v>
      </c>
      <c r="E6431" s="8">
        <f t="shared" si="200"/>
        <v>14</v>
      </c>
      <c r="F6431" s="24">
        <f t="shared" si="201"/>
        <v>45058</v>
      </c>
    </row>
    <row r="6432" spans="1:6" x14ac:dyDescent="0.25">
      <c r="A6432" s="8" t="s">
        <v>3335</v>
      </c>
      <c r="B6432" s="8" t="s">
        <v>3928</v>
      </c>
      <c r="C6432" s="24">
        <v>44582</v>
      </c>
      <c r="D6432" s="24">
        <v>45018</v>
      </c>
      <c r="E6432" s="8">
        <f t="shared" si="200"/>
        <v>14</v>
      </c>
      <c r="F6432" s="24">
        <f t="shared" si="201"/>
        <v>45058</v>
      </c>
    </row>
    <row r="6433" spans="1:6" x14ac:dyDescent="0.25">
      <c r="A6433" s="8" t="s">
        <v>3335</v>
      </c>
      <c r="B6433" s="8" t="s">
        <v>3928</v>
      </c>
      <c r="C6433" s="24">
        <v>44582</v>
      </c>
      <c r="D6433" s="24">
        <v>45047</v>
      </c>
      <c r="E6433" s="8">
        <f t="shared" si="200"/>
        <v>15</v>
      </c>
      <c r="F6433" s="24">
        <f t="shared" si="201"/>
        <v>45058</v>
      </c>
    </row>
    <row r="6434" spans="1:6" x14ac:dyDescent="0.25">
      <c r="A6434" s="8" t="s">
        <v>3335</v>
      </c>
      <c r="B6434" s="8" t="s">
        <v>3929</v>
      </c>
      <c r="C6434" s="24">
        <v>45021</v>
      </c>
      <c r="D6434" s="24">
        <v>45021</v>
      </c>
      <c r="E6434" s="8">
        <f t="shared" si="200"/>
        <v>0</v>
      </c>
      <c r="F6434" s="24">
        <f t="shared" si="201"/>
        <v>45058</v>
      </c>
    </row>
    <row r="6435" spans="1:6" x14ac:dyDescent="0.25">
      <c r="A6435" s="8" t="s">
        <v>3335</v>
      </c>
      <c r="B6435" s="8" t="s">
        <v>3929</v>
      </c>
      <c r="C6435" s="24">
        <v>45021</v>
      </c>
      <c r="D6435" s="24">
        <v>45058</v>
      </c>
      <c r="E6435" s="8">
        <f t="shared" si="200"/>
        <v>1</v>
      </c>
      <c r="F6435" s="24">
        <f t="shared" si="201"/>
        <v>45058</v>
      </c>
    </row>
    <row r="6436" spans="1:6" x14ac:dyDescent="0.25">
      <c r="A6436" s="8" t="s">
        <v>3336</v>
      </c>
      <c r="B6436" s="8" t="s">
        <v>3920</v>
      </c>
      <c r="C6436" s="24">
        <v>44721</v>
      </c>
      <c r="D6436" s="24">
        <v>44721</v>
      </c>
      <c r="E6436" s="8">
        <f t="shared" si="200"/>
        <v>0</v>
      </c>
      <c r="F6436" s="24">
        <f t="shared" si="201"/>
        <v>45065</v>
      </c>
    </row>
    <row r="6437" spans="1:6" x14ac:dyDescent="0.25">
      <c r="A6437" s="8" t="s">
        <v>3336</v>
      </c>
      <c r="B6437" s="8" t="s">
        <v>3920</v>
      </c>
      <c r="C6437" s="24">
        <v>44721</v>
      </c>
      <c r="D6437" s="24">
        <v>44760</v>
      </c>
      <c r="E6437" s="8">
        <f t="shared" si="200"/>
        <v>1</v>
      </c>
      <c r="F6437" s="24">
        <f t="shared" si="201"/>
        <v>45065</v>
      </c>
    </row>
    <row r="6438" spans="1:6" x14ac:dyDescent="0.25">
      <c r="A6438" s="8" t="s">
        <v>3336</v>
      </c>
      <c r="B6438" s="8" t="s">
        <v>3920</v>
      </c>
      <c r="C6438" s="24">
        <v>44721</v>
      </c>
      <c r="D6438" s="24">
        <v>44792</v>
      </c>
      <c r="E6438" s="8">
        <f t="shared" si="200"/>
        <v>2</v>
      </c>
      <c r="F6438" s="24">
        <f t="shared" si="201"/>
        <v>45065</v>
      </c>
    </row>
    <row r="6439" spans="1:6" x14ac:dyDescent="0.25">
      <c r="A6439" s="8" t="s">
        <v>3336</v>
      </c>
      <c r="B6439" s="8" t="s">
        <v>3920</v>
      </c>
      <c r="C6439" s="24">
        <v>44721</v>
      </c>
      <c r="D6439" s="24">
        <v>44828</v>
      </c>
      <c r="E6439" s="8">
        <f t="shared" si="200"/>
        <v>3</v>
      </c>
      <c r="F6439" s="24">
        <f t="shared" si="201"/>
        <v>45065</v>
      </c>
    </row>
    <row r="6440" spans="1:6" x14ac:dyDescent="0.25">
      <c r="A6440" s="8" t="s">
        <v>3336</v>
      </c>
      <c r="B6440" s="8" t="s">
        <v>3920</v>
      </c>
      <c r="C6440" s="24">
        <v>44721</v>
      </c>
      <c r="D6440" s="24">
        <v>44846</v>
      </c>
      <c r="E6440" s="8">
        <f t="shared" si="200"/>
        <v>4</v>
      </c>
      <c r="F6440" s="24">
        <f t="shared" si="201"/>
        <v>45065</v>
      </c>
    </row>
    <row r="6441" spans="1:6" x14ac:dyDescent="0.25">
      <c r="A6441" s="8" t="s">
        <v>3336</v>
      </c>
      <c r="B6441" s="8" t="s">
        <v>3920</v>
      </c>
      <c r="C6441" s="24">
        <v>44721</v>
      </c>
      <c r="D6441" s="24">
        <v>44886</v>
      </c>
      <c r="E6441" s="8">
        <f t="shared" si="200"/>
        <v>5</v>
      </c>
      <c r="F6441" s="24">
        <f t="shared" si="201"/>
        <v>45065</v>
      </c>
    </row>
    <row r="6442" spans="1:6" x14ac:dyDescent="0.25">
      <c r="A6442" s="8" t="s">
        <v>3336</v>
      </c>
      <c r="B6442" s="8" t="s">
        <v>3920</v>
      </c>
      <c r="C6442" s="24">
        <v>44721</v>
      </c>
      <c r="D6442" s="24">
        <v>44914</v>
      </c>
      <c r="E6442" s="8">
        <f t="shared" si="200"/>
        <v>6</v>
      </c>
      <c r="F6442" s="24">
        <f t="shared" si="201"/>
        <v>45065</v>
      </c>
    </row>
    <row r="6443" spans="1:6" x14ac:dyDescent="0.25">
      <c r="A6443" s="8" t="s">
        <v>3336</v>
      </c>
      <c r="B6443" s="8" t="s">
        <v>3920</v>
      </c>
      <c r="C6443" s="24">
        <v>44721</v>
      </c>
      <c r="D6443" s="24">
        <v>44946</v>
      </c>
      <c r="E6443" s="8">
        <f t="shared" si="200"/>
        <v>7</v>
      </c>
      <c r="F6443" s="24">
        <f t="shared" si="201"/>
        <v>45065</v>
      </c>
    </row>
    <row r="6444" spans="1:6" x14ac:dyDescent="0.25">
      <c r="A6444" s="8" t="s">
        <v>3336</v>
      </c>
      <c r="B6444" s="8" t="s">
        <v>3920</v>
      </c>
      <c r="C6444" s="24">
        <v>44721</v>
      </c>
      <c r="D6444" s="24">
        <v>44966</v>
      </c>
      <c r="E6444" s="8">
        <f t="shared" si="200"/>
        <v>8</v>
      </c>
      <c r="F6444" s="24">
        <f t="shared" si="201"/>
        <v>45065</v>
      </c>
    </row>
    <row r="6445" spans="1:6" x14ac:dyDescent="0.25">
      <c r="A6445" s="8" t="s">
        <v>3336</v>
      </c>
      <c r="B6445" s="8" t="s">
        <v>3920</v>
      </c>
      <c r="C6445" s="24">
        <v>44721</v>
      </c>
      <c r="D6445" s="24">
        <v>45003</v>
      </c>
      <c r="E6445" s="8">
        <f t="shared" si="200"/>
        <v>9</v>
      </c>
      <c r="F6445" s="24">
        <f t="shared" si="201"/>
        <v>45065</v>
      </c>
    </row>
    <row r="6446" spans="1:6" x14ac:dyDescent="0.25">
      <c r="A6446" s="8" t="s">
        <v>3336</v>
      </c>
      <c r="B6446" s="8" t="s">
        <v>3920</v>
      </c>
      <c r="C6446" s="24">
        <v>44721</v>
      </c>
      <c r="D6446" s="24">
        <v>45035</v>
      </c>
      <c r="E6446" s="8">
        <f t="shared" si="200"/>
        <v>10</v>
      </c>
      <c r="F6446" s="24">
        <f t="shared" si="201"/>
        <v>45065</v>
      </c>
    </row>
    <row r="6447" spans="1:6" x14ac:dyDescent="0.25">
      <c r="A6447" s="8" t="s">
        <v>3336</v>
      </c>
      <c r="B6447" s="8" t="s">
        <v>3920</v>
      </c>
      <c r="C6447" s="24">
        <v>44721</v>
      </c>
      <c r="D6447" s="24">
        <v>45065</v>
      </c>
      <c r="E6447" s="8">
        <f t="shared" si="200"/>
        <v>11</v>
      </c>
      <c r="F6447" s="24">
        <f t="shared" si="201"/>
        <v>45065</v>
      </c>
    </row>
    <row r="6448" spans="1:6" x14ac:dyDescent="0.25">
      <c r="A6448" s="8" t="s">
        <v>3336</v>
      </c>
      <c r="B6448" s="8" t="s">
        <v>3929</v>
      </c>
      <c r="C6448" s="24">
        <v>44804</v>
      </c>
      <c r="D6448" s="24">
        <v>44804</v>
      </c>
      <c r="E6448" s="8">
        <f t="shared" si="200"/>
        <v>0</v>
      </c>
      <c r="F6448" s="24">
        <f t="shared" si="201"/>
        <v>45065</v>
      </c>
    </row>
    <row r="6449" spans="1:6" x14ac:dyDescent="0.25">
      <c r="A6449" s="8" t="s">
        <v>3336</v>
      </c>
      <c r="B6449" s="8" t="s">
        <v>3929</v>
      </c>
      <c r="C6449" s="24">
        <v>44804</v>
      </c>
      <c r="D6449" s="24">
        <v>44844</v>
      </c>
      <c r="E6449" s="8">
        <f t="shared" si="200"/>
        <v>1</v>
      </c>
      <c r="F6449" s="24">
        <f t="shared" si="201"/>
        <v>45065</v>
      </c>
    </row>
    <row r="6450" spans="1:6" x14ac:dyDescent="0.25">
      <c r="A6450" s="8" t="s">
        <v>3336</v>
      </c>
      <c r="B6450" s="8" t="s">
        <v>3929</v>
      </c>
      <c r="C6450" s="24">
        <v>44804</v>
      </c>
      <c r="D6450" s="24">
        <v>44874</v>
      </c>
      <c r="E6450" s="8">
        <f t="shared" si="200"/>
        <v>2</v>
      </c>
      <c r="F6450" s="24">
        <f t="shared" si="201"/>
        <v>45065</v>
      </c>
    </row>
    <row r="6451" spans="1:6" x14ac:dyDescent="0.25">
      <c r="A6451" s="8" t="s">
        <v>3336</v>
      </c>
      <c r="B6451" s="8" t="s">
        <v>3929</v>
      </c>
      <c r="C6451" s="24">
        <v>44804</v>
      </c>
      <c r="D6451" s="24">
        <v>44902</v>
      </c>
      <c r="E6451" s="8">
        <f t="shared" si="200"/>
        <v>3</v>
      </c>
      <c r="F6451" s="24">
        <f t="shared" si="201"/>
        <v>45065</v>
      </c>
    </row>
    <row r="6452" spans="1:6" x14ac:dyDescent="0.25">
      <c r="A6452" s="8" t="s">
        <v>3336</v>
      </c>
      <c r="B6452" s="8" t="s">
        <v>3929</v>
      </c>
      <c r="C6452" s="24">
        <v>44804</v>
      </c>
      <c r="D6452" s="24">
        <v>44929</v>
      </c>
      <c r="E6452" s="8">
        <f t="shared" si="200"/>
        <v>4</v>
      </c>
      <c r="F6452" s="24">
        <f t="shared" si="201"/>
        <v>45065</v>
      </c>
    </row>
    <row r="6453" spans="1:6" x14ac:dyDescent="0.25">
      <c r="A6453" s="8" t="s">
        <v>3336</v>
      </c>
      <c r="B6453" s="8" t="s">
        <v>3929</v>
      </c>
      <c r="C6453" s="24">
        <v>44804</v>
      </c>
      <c r="D6453" s="24">
        <v>44985</v>
      </c>
      <c r="E6453" s="8">
        <f t="shared" si="200"/>
        <v>5</v>
      </c>
      <c r="F6453" s="24">
        <f t="shared" si="201"/>
        <v>45065</v>
      </c>
    </row>
    <row r="6454" spans="1:6" x14ac:dyDescent="0.25">
      <c r="A6454" s="8" t="s">
        <v>3336</v>
      </c>
      <c r="B6454" s="8" t="s">
        <v>3929</v>
      </c>
      <c r="C6454" s="24">
        <v>44804</v>
      </c>
      <c r="D6454" s="24">
        <v>45016</v>
      </c>
      <c r="E6454" s="8">
        <f t="shared" si="200"/>
        <v>7</v>
      </c>
      <c r="F6454" s="24">
        <f t="shared" si="201"/>
        <v>45065</v>
      </c>
    </row>
    <row r="6455" spans="1:6" x14ac:dyDescent="0.25">
      <c r="A6455" s="8" t="s">
        <v>3336</v>
      </c>
      <c r="B6455" s="8" t="s">
        <v>3929</v>
      </c>
      <c r="C6455" s="24">
        <v>44804</v>
      </c>
      <c r="D6455" s="24">
        <v>45025</v>
      </c>
      <c r="E6455" s="8">
        <f t="shared" si="200"/>
        <v>7</v>
      </c>
      <c r="F6455" s="24">
        <f t="shared" si="201"/>
        <v>45065</v>
      </c>
    </row>
    <row r="6456" spans="1:6" x14ac:dyDescent="0.25">
      <c r="A6456" s="8" t="s">
        <v>3337</v>
      </c>
      <c r="B6456" s="8" t="s">
        <v>3948</v>
      </c>
      <c r="C6456" s="24">
        <v>44810</v>
      </c>
      <c r="D6456" s="24">
        <v>44810</v>
      </c>
      <c r="E6456" s="8">
        <f t="shared" si="200"/>
        <v>0</v>
      </c>
      <c r="F6456" s="24">
        <f t="shared" si="201"/>
        <v>45060</v>
      </c>
    </row>
    <row r="6457" spans="1:6" x14ac:dyDescent="0.25">
      <c r="A6457" s="8" t="s">
        <v>3337</v>
      </c>
      <c r="B6457" s="8" t="s">
        <v>3948</v>
      </c>
      <c r="C6457" s="24">
        <v>44810</v>
      </c>
      <c r="D6457" s="24">
        <v>44851</v>
      </c>
      <c r="E6457" s="8">
        <f t="shared" si="200"/>
        <v>1</v>
      </c>
      <c r="F6457" s="24">
        <f t="shared" si="201"/>
        <v>45060</v>
      </c>
    </row>
    <row r="6458" spans="1:6" x14ac:dyDescent="0.25">
      <c r="A6458" s="8" t="s">
        <v>3337</v>
      </c>
      <c r="B6458" s="8" t="s">
        <v>3948</v>
      </c>
      <c r="C6458" s="24">
        <v>44810</v>
      </c>
      <c r="D6458" s="24">
        <v>44881</v>
      </c>
      <c r="E6458" s="8">
        <f t="shared" si="200"/>
        <v>2</v>
      </c>
      <c r="F6458" s="24">
        <f t="shared" si="201"/>
        <v>45060</v>
      </c>
    </row>
    <row r="6459" spans="1:6" x14ac:dyDescent="0.25">
      <c r="A6459" s="8" t="s">
        <v>3337</v>
      </c>
      <c r="B6459" s="8" t="s">
        <v>3948</v>
      </c>
      <c r="C6459" s="24">
        <v>44810</v>
      </c>
      <c r="D6459" s="24">
        <v>44904</v>
      </c>
      <c r="E6459" s="8">
        <f t="shared" si="200"/>
        <v>3</v>
      </c>
      <c r="F6459" s="24">
        <f t="shared" si="201"/>
        <v>45060</v>
      </c>
    </row>
    <row r="6460" spans="1:6" x14ac:dyDescent="0.25">
      <c r="A6460" s="8" t="s">
        <v>3337</v>
      </c>
      <c r="B6460" s="8" t="s">
        <v>3948</v>
      </c>
      <c r="C6460" s="24">
        <v>44810</v>
      </c>
      <c r="D6460" s="24">
        <v>44933</v>
      </c>
      <c r="E6460" s="8">
        <f t="shared" si="200"/>
        <v>4</v>
      </c>
      <c r="F6460" s="24">
        <f t="shared" si="201"/>
        <v>45060</v>
      </c>
    </row>
    <row r="6461" spans="1:6" x14ac:dyDescent="0.25">
      <c r="A6461" s="8" t="s">
        <v>3337</v>
      </c>
      <c r="B6461" s="8" t="s">
        <v>3948</v>
      </c>
      <c r="C6461" s="24">
        <v>44810</v>
      </c>
      <c r="D6461" s="24">
        <v>44964</v>
      </c>
      <c r="E6461" s="8">
        <f t="shared" si="200"/>
        <v>5</v>
      </c>
      <c r="F6461" s="24">
        <f t="shared" si="201"/>
        <v>45060</v>
      </c>
    </row>
    <row r="6462" spans="1:6" x14ac:dyDescent="0.25">
      <c r="A6462" s="8" t="s">
        <v>3337</v>
      </c>
      <c r="B6462" s="8" t="s">
        <v>3948</v>
      </c>
      <c r="C6462" s="24">
        <v>44810</v>
      </c>
      <c r="D6462" s="24">
        <v>45028</v>
      </c>
      <c r="E6462" s="8">
        <f t="shared" si="200"/>
        <v>7</v>
      </c>
      <c r="F6462" s="24">
        <f t="shared" si="201"/>
        <v>45060</v>
      </c>
    </row>
    <row r="6463" spans="1:6" x14ac:dyDescent="0.25">
      <c r="A6463" s="8" t="s">
        <v>3337</v>
      </c>
      <c r="B6463" s="8" t="s">
        <v>3948</v>
      </c>
      <c r="C6463" s="24">
        <v>44810</v>
      </c>
      <c r="D6463" s="24">
        <v>45060</v>
      </c>
      <c r="E6463" s="8">
        <f t="shared" si="200"/>
        <v>8</v>
      </c>
      <c r="F6463" s="24">
        <f t="shared" si="201"/>
        <v>45060</v>
      </c>
    </row>
    <row r="6464" spans="1:6" x14ac:dyDescent="0.25">
      <c r="A6464" s="8" t="s">
        <v>3337</v>
      </c>
      <c r="B6464" s="8" t="s">
        <v>3949</v>
      </c>
      <c r="C6464" s="24">
        <v>44937</v>
      </c>
      <c r="D6464" s="24">
        <v>44937</v>
      </c>
      <c r="E6464" s="8">
        <f t="shared" si="200"/>
        <v>0</v>
      </c>
      <c r="F6464" s="24">
        <f t="shared" si="201"/>
        <v>45060</v>
      </c>
    </row>
    <row r="6465" spans="1:6" x14ac:dyDescent="0.25">
      <c r="A6465" s="8" t="s">
        <v>3337</v>
      </c>
      <c r="B6465" s="8" t="s">
        <v>3949</v>
      </c>
      <c r="C6465" s="24">
        <v>44937</v>
      </c>
      <c r="D6465" s="24">
        <v>44969</v>
      </c>
      <c r="E6465" s="8">
        <f t="shared" si="200"/>
        <v>1</v>
      </c>
      <c r="F6465" s="24">
        <f t="shared" si="201"/>
        <v>45060</v>
      </c>
    </row>
    <row r="6466" spans="1:6" x14ac:dyDescent="0.25">
      <c r="A6466" s="8" t="s">
        <v>3337</v>
      </c>
      <c r="B6466" s="8" t="s">
        <v>3949</v>
      </c>
      <c r="C6466" s="24">
        <v>44937</v>
      </c>
      <c r="D6466" s="24">
        <v>45000</v>
      </c>
      <c r="E6466" s="8">
        <f t="shared" si="200"/>
        <v>2</v>
      </c>
      <c r="F6466" s="24">
        <f t="shared" si="201"/>
        <v>45060</v>
      </c>
    </row>
    <row r="6467" spans="1:6" x14ac:dyDescent="0.25">
      <c r="A6467" s="8" t="s">
        <v>3337</v>
      </c>
      <c r="B6467" s="8" t="s">
        <v>3949</v>
      </c>
      <c r="C6467" s="24">
        <v>44937</v>
      </c>
      <c r="D6467" s="24">
        <v>45030</v>
      </c>
      <c r="E6467" s="8">
        <f t="shared" ref="E6467:E6530" si="202">DATEDIF(C6467,D6467,"m")</f>
        <v>3</v>
      </c>
      <c r="F6467" s="24">
        <f t="shared" ref="F6467:F6530" si="203">_xlfn.MAXIFS(D:D,A:A,A6467)</f>
        <v>45060</v>
      </c>
    </row>
    <row r="6468" spans="1:6" x14ac:dyDescent="0.25">
      <c r="A6468" s="8" t="s">
        <v>3337</v>
      </c>
      <c r="B6468" s="8" t="s">
        <v>3949</v>
      </c>
      <c r="C6468" s="24">
        <v>44937</v>
      </c>
      <c r="D6468" s="24">
        <v>45059</v>
      </c>
      <c r="E6468" s="8">
        <f t="shared" si="202"/>
        <v>4</v>
      </c>
      <c r="F6468" s="24">
        <f t="shared" si="203"/>
        <v>45060</v>
      </c>
    </row>
    <row r="6469" spans="1:6" x14ac:dyDescent="0.25">
      <c r="A6469" s="8" t="s">
        <v>3338</v>
      </c>
      <c r="B6469" s="8" t="s">
        <v>3948</v>
      </c>
      <c r="C6469" s="24">
        <v>44614</v>
      </c>
      <c r="D6469" s="24">
        <v>44614</v>
      </c>
      <c r="E6469" s="8">
        <f t="shared" si="202"/>
        <v>0</v>
      </c>
      <c r="F6469" s="24">
        <f t="shared" si="203"/>
        <v>45079</v>
      </c>
    </row>
    <row r="6470" spans="1:6" x14ac:dyDescent="0.25">
      <c r="A6470" s="8" t="s">
        <v>3338</v>
      </c>
      <c r="B6470" s="8" t="s">
        <v>3948</v>
      </c>
      <c r="C6470" s="24">
        <v>44614</v>
      </c>
      <c r="D6470" s="24">
        <v>44708</v>
      </c>
      <c r="E6470" s="8">
        <f t="shared" si="202"/>
        <v>3</v>
      </c>
      <c r="F6470" s="24">
        <f t="shared" si="203"/>
        <v>45079</v>
      </c>
    </row>
    <row r="6471" spans="1:6" x14ac:dyDescent="0.25">
      <c r="A6471" s="8" t="s">
        <v>3338</v>
      </c>
      <c r="B6471" s="8" t="s">
        <v>3948</v>
      </c>
      <c r="C6471" s="24">
        <v>44614</v>
      </c>
      <c r="D6471" s="24">
        <v>44742</v>
      </c>
      <c r="E6471" s="8">
        <f t="shared" si="202"/>
        <v>4</v>
      </c>
      <c r="F6471" s="24">
        <f t="shared" si="203"/>
        <v>45079</v>
      </c>
    </row>
    <row r="6472" spans="1:6" x14ac:dyDescent="0.25">
      <c r="A6472" s="8" t="s">
        <v>3338</v>
      </c>
      <c r="B6472" s="8" t="s">
        <v>3948</v>
      </c>
      <c r="C6472" s="24">
        <v>44614</v>
      </c>
      <c r="D6472" s="24">
        <v>44769</v>
      </c>
      <c r="E6472" s="8">
        <f t="shared" si="202"/>
        <v>5</v>
      </c>
      <c r="F6472" s="24">
        <f t="shared" si="203"/>
        <v>45079</v>
      </c>
    </row>
    <row r="6473" spans="1:6" x14ac:dyDescent="0.25">
      <c r="A6473" s="8" t="s">
        <v>3338</v>
      </c>
      <c r="B6473" s="8" t="s">
        <v>3948</v>
      </c>
      <c r="C6473" s="24">
        <v>44614</v>
      </c>
      <c r="D6473" s="24">
        <v>44918</v>
      </c>
      <c r="E6473" s="8">
        <f t="shared" si="202"/>
        <v>10</v>
      </c>
      <c r="F6473" s="24">
        <f t="shared" si="203"/>
        <v>45079</v>
      </c>
    </row>
    <row r="6474" spans="1:6" x14ac:dyDescent="0.25">
      <c r="A6474" s="8" t="s">
        <v>3338</v>
      </c>
      <c r="B6474" s="8" t="s">
        <v>3948</v>
      </c>
      <c r="C6474" s="24">
        <v>44614</v>
      </c>
      <c r="D6474" s="24">
        <v>44953</v>
      </c>
      <c r="E6474" s="8">
        <f t="shared" si="202"/>
        <v>11</v>
      </c>
      <c r="F6474" s="24">
        <f t="shared" si="203"/>
        <v>45079</v>
      </c>
    </row>
    <row r="6475" spans="1:6" x14ac:dyDescent="0.25">
      <c r="A6475" s="8" t="s">
        <v>3338</v>
      </c>
      <c r="B6475" s="8" t="s">
        <v>3948</v>
      </c>
      <c r="C6475" s="24">
        <v>44614</v>
      </c>
      <c r="D6475" s="24">
        <v>44985</v>
      </c>
      <c r="E6475" s="8">
        <f t="shared" si="202"/>
        <v>12</v>
      </c>
      <c r="F6475" s="24">
        <f t="shared" si="203"/>
        <v>45079</v>
      </c>
    </row>
    <row r="6476" spans="1:6" x14ac:dyDescent="0.25">
      <c r="A6476" s="8" t="s">
        <v>3338</v>
      </c>
      <c r="B6476" s="8" t="s">
        <v>3948</v>
      </c>
      <c r="C6476" s="24">
        <v>44614</v>
      </c>
      <c r="D6476" s="24">
        <v>45015</v>
      </c>
      <c r="E6476" s="8">
        <f t="shared" si="202"/>
        <v>13</v>
      </c>
      <c r="F6476" s="24">
        <f t="shared" si="203"/>
        <v>45079</v>
      </c>
    </row>
    <row r="6477" spans="1:6" x14ac:dyDescent="0.25">
      <c r="A6477" s="8" t="s">
        <v>3338</v>
      </c>
      <c r="B6477" s="8" t="s">
        <v>3948</v>
      </c>
      <c r="C6477" s="24">
        <v>44614</v>
      </c>
      <c r="D6477" s="24">
        <v>45021</v>
      </c>
      <c r="E6477" s="8">
        <f t="shared" si="202"/>
        <v>13</v>
      </c>
      <c r="F6477" s="24">
        <f t="shared" si="203"/>
        <v>45079</v>
      </c>
    </row>
    <row r="6478" spans="1:6" x14ac:dyDescent="0.25">
      <c r="A6478" s="8" t="s">
        <v>3338</v>
      </c>
      <c r="B6478" s="8" t="s">
        <v>3948</v>
      </c>
      <c r="C6478" s="24">
        <v>44614</v>
      </c>
      <c r="D6478" s="24">
        <v>45048</v>
      </c>
      <c r="E6478" s="8">
        <f t="shared" si="202"/>
        <v>14</v>
      </c>
      <c r="F6478" s="24">
        <f t="shared" si="203"/>
        <v>45079</v>
      </c>
    </row>
    <row r="6479" spans="1:6" x14ac:dyDescent="0.25">
      <c r="A6479" s="8" t="s">
        <v>3338</v>
      </c>
      <c r="B6479" s="8" t="s">
        <v>3948</v>
      </c>
      <c r="C6479" s="24">
        <v>44614</v>
      </c>
      <c r="D6479" s="24">
        <v>45079</v>
      </c>
      <c r="E6479" s="8">
        <f t="shared" si="202"/>
        <v>15</v>
      </c>
      <c r="F6479" s="24">
        <f t="shared" si="203"/>
        <v>45079</v>
      </c>
    </row>
    <row r="6480" spans="1:6" x14ac:dyDescent="0.25">
      <c r="A6480" s="8" t="s">
        <v>3338</v>
      </c>
      <c r="B6480" s="8" t="s">
        <v>3925</v>
      </c>
      <c r="C6480" s="24">
        <v>44942</v>
      </c>
      <c r="D6480" s="24">
        <v>44942</v>
      </c>
      <c r="E6480" s="8">
        <f t="shared" si="202"/>
        <v>0</v>
      </c>
      <c r="F6480" s="24">
        <f t="shared" si="203"/>
        <v>45079</v>
      </c>
    </row>
    <row r="6481" spans="1:6" x14ac:dyDescent="0.25">
      <c r="A6481" s="8" t="s">
        <v>3338</v>
      </c>
      <c r="B6481" s="8" t="s">
        <v>3925</v>
      </c>
      <c r="C6481" s="24">
        <v>44942</v>
      </c>
      <c r="D6481" s="24">
        <v>44982</v>
      </c>
      <c r="E6481" s="8">
        <f t="shared" si="202"/>
        <v>1</v>
      </c>
      <c r="F6481" s="24">
        <f t="shared" si="203"/>
        <v>45079</v>
      </c>
    </row>
    <row r="6482" spans="1:6" x14ac:dyDescent="0.25">
      <c r="A6482" s="8" t="s">
        <v>3338</v>
      </c>
      <c r="B6482" s="8" t="s">
        <v>3925</v>
      </c>
      <c r="C6482" s="24">
        <v>44942</v>
      </c>
      <c r="D6482" s="24">
        <v>45003</v>
      </c>
      <c r="E6482" s="8">
        <f t="shared" si="202"/>
        <v>2</v>
      </c>
      <c r="F6482" s="24">
        <f t="shared" si="203"/>
        <v>45079</v>
      </c>
    </row>
    <row r="6483" spans="1:6" x14ac:dyDescent="0.25">
      <c r="A6483" s="8" t="s">
        <v>3338</v>
      </c>
      <c r="B6483" s="8" t="s">
        <v>3925</v>
      </c>
      <c r="C6483" s="24">
        <v>44942</v>
      </c>
      <c r="D6483" s="24">
        <v>45034</v>
      </c>
      <c r="E6483" s="8">
        <f t="shared" si="202"/>
        <v>3</v>
      </c>
      <c r="F6483" s="24">
        <f t="shared" si="203"/>
        <v>45079</v>
      </c>
    </row>
    <row r="6484" spans="1:6" x14ac:dyDescent="0.25">
      <c r="A6484" s="8" t="s">
        <v>3338</v>
      </c>
      <c r="B6484" s="8" t="s">
        <v>3925</v>
      </c>
      <c r="C6484" s="24">
        <v>44942</v>
      </c>
      <c r="D6484" s="24">
        <v>45065</v>
      </c>
      <c r="E6484" s="8">
        <f t="shared" si="202"/>
        <v>4</v>
      </c>
      <c r="F6484" s="24">
        <f t="shared" si="203"/>
        <v>45079</v>
      </c>
    </row>
    <row r="6485" spans="1:6" x14ac:dyDescent="0.25">
      <c r="A6485" s="8" t="s">
        <v>3339</v>
      </c>
      <c r="B6485" s="8" t="s">
        <v>3950</v>
      </c>
      <c r="C6485" s="24">
        <v>44786</v>
      </c>
      <c r="D6485" s="24">
        <v>44786</v>
      </c>
      <c r="E6485" s="8">
        <f t="shared" si="202"/>
        <v>0</v>
      </c>
      <c r="F6485" s="24">
        <f t="shared" si="203"/>
        <v>45069</v>
      </c>
    </row>
    <row r="6486" spans="1:6" x14ac:dyDescent="0.25">
      <c r="A6486" s="8" t="s">
        <v>3339</v>
      </c>
      <c r="B6486" s="8" t="s">
        <v>3950</v>
      </c>
      <c r="C6486" s="24">
        <v>44786</v>
      </c>
      <c r="D6486" s="24">
        <v>44818</v>
      </c>
      <c r="E6486" s="8">
        <f t="shared" si="202"/>
        <v>1</v>
      </c>
      <c r="F6486" s="24">
        <f t="shared" si="203"/>
        <v>45069</v>
      </c>
    </row>
    <row r="6487" spans="1:6" x14ac:dyDescent="0.25">
      <c r="A6487" s="8" t="s">
        <v>3339</v>
      </c>
      <c r="B6487" s="8" t="s">
        <v>3950</v>
      </c>
      <c r="C6487" s="24">
        <v>44786</v>
      </c>
      <c r="D6487" s="24">
        <v>44852</v>
      </c>
      <c r="E6487" s="8">
        <f t="shared" si="202"/>
        <v>2</v>
      </c>
      <c r="F6487" s="24">
        <f t="shared" si="203"/>
        <v>45069</v>
      </c>
    </row>
    <row r="6488" spans="1:6" x14ac:dyDescent="0.25">
      <c r="A6488" s="8" t="s">
        <v>3339</v>
      </c>
      <c r="B6488" s="8" t="s">
        <v>3950</v>
      </c>
      <c r="C6488" s="24">
        <v>44786</v>
      </c>
      <c r="D6488" s="24">
        <v>44879</v>
      </c>
      <c r="E6488" s="8">
        <f t="shared" si="202"/>
        <v>3</v>
      </c>
      <c r="F6488" s="24">
        <f t="shared" si="203"/>
        <v>45069</v>
      </c>
    </row>
    <row r="6489" spans="1:6" x14ac:dyDescent="0.25">
      <c r="A6489" s="8" t="s">
        <v>3339</v>
      </c>
      <c r="B6489" s="8" t="s">
        <v>3950</v>
      </c>
      <c r="C6489" s="24">
        <v>44786</v>
      </c>
      <c r="D6489" s="24">
        <v>44909</v>
      </c>
      <c r="E6489" s="8">
        <f t="shared" si="202"/>
        <v>4</v>
      </c>
      <c r="F6489" s="24">
        <f t="shared" si="203"/>
        <v>45069</v>
      </c>
    </row>
    <row r="6490" spans="1:6" x14ac:dyDescent="0.25">
      <c r="A6490" s="8" t="s">
        <v>3339</v>
      </c>
      <c r="B6490" s="8" t="s">
        <v>3950</v>
      </c>
      <c r="C6490" s="24">
        <v>44786</v>
      </c>
      <c r="D6490" s="24">
        <v>44949</v>
      </c>
      <c r="E6490" s="8">
        <f t="shared" si="202"/>
        <v>5</v>
      </c>
      <c r="F6490" s="24">
        <f t="shared" si="203"/>
        <v>45069</v>
      </c>
    </row>
    <row r="6491" spans="1:6" x14ac:dyDescent="0.25">
      <c r="A6491" s="8" t="s">
        <v>3339</v>
      </c>
      <c r="B6491" s="8" t="s">
        <v>3950</v>
      </c>
      <c r="C6491" s="24">
        <v>44786</v>
      </c>
      <c r="D6491" s="24">
        <v>45036</v>
      </c>
      <c r="E6491" s="8">
        <f t="shared" si="202"/>
        <v>8</v>
      </c>
      <c r="F6491" s="24">
        <f t="shared" si="203"/>
        <v>45069</v>
      </c>
    </row>
    <row r="6492" spans="1:6" x14ac:dyDescent="0.25">
      <c r="A6492" s="8" t="s">
        <v>3339</v>
      </c>
      <c r="B6492" s="8" t="s">
        <v>3950</v>
      </c>
      <c r="C6492" s="24">
        <v>44786</v>
      </c>
      <c r="D6492" s="24">
        <v>45069</v>
      </c>
      <c r="E6492" s="8">
        <f t="shared" si="202"/>
        <v>9</v>
      </c>
      <c r="F6492" s="24">
        <f t="shared" si="203"/>
        <v>45069</v>
      </c>
    </row>
    <row r="6493" spans="1:6" x14ac:dyDescent="0.25">
      <c r="A6493" s="8" t="s">
        <v>3339</v>
      </c>
      <c r="B6493" s="8" t="s">
        <v>3926</v>
      </c>
      <c r="C6493" s="24">
        <v>44807</v>
      </c>
      <c r="D6493" s="24">
        <v>44807</v>
      </c>
      <c r="E6493" s="8">
        <f t="shared" si="202"/>
        <v>0</v>
      </c>
      <c r="F6493" s="24">
        <f t="shared" si="203"/>
        <v>45069</v>
      </c>
    </row>
    <row r="6494" spans="1:6" x14ac:dyDescent="0.25">
      <c r="A6494" s="8" t="s">
        <v>3339</v>
      </c>
      <c r="B6494" s="8" t="s">
        <v>3926</v>
      </c>
      <c r="C6494" s="24">
        <v>44807</v>
      </c>
      <c r="D6494" s="24">
        <v>44849</v>
      </c>
      <c r="E6494" s="8">
        <f t="shared" si="202"/>
        <v>1</v>
      </c>
      <c r="F6494" s="24">
        <f t="shared" si="203"/>
        <v>45069</v>
      </c>
    </row>
    <row r="6495" spans="1:6" x14ac:dyDescent="0.25">
      <c r="A6495" s="8" t="s">
        <v>3339</v>
      </c>
      <c r="B6495" s="8" t="s">
        <v>3926</v>
      </c>
      <c r="C6495" s="24">
        <v>44807</v>
      </c>
      <c r="D6495" s="24">
        <v>44873</v>
      </c>
      <c r="E6495" s="8">
        <f t="shared" si="202"/>
        <v>2</v>
      </c>
      <c r="F6495" s="24">
        <f t="shared" si="203"/>
        <v>45069</v>
      </c>
    </row>
    <row r="6496" spans="1:6" x14ac:dyDescent="0.25">
      <c r="A6496" s="8" t="s">
        <v>3339</v>
      </c>
      <c r="B6496" s="8" t="s">
        <v>3926</v>
      </c>
      <c r="C6496" s="24">
        <v>44807</v>
      </c>
      <c r="D6496" s="24">
        <v>44905</v>
      </c>
      <c r="E6496" s="8">
        <f t="shared" si="202"/>
        <v>3</v>
      </c>
      <c r="F6496" s="24">
        <f t="shared" si="203"/>
        <v>45069</v>
      </c>
    </row>
    <row r="6497" spans="1:6" x14ac:dyDescent="0.25">
      <c r="A6497" s="8" t="s">
        <v>3339</v>
      </c>
      <c r="B6497" s="8" t="s">
        <v>3926</v>
      </c>
      <c r="C6497" s="24">
        <v>44807</v>
      </c>
      <c r="D6497" s="24">
        <v>44944</v>
      </c>
      <c r="E6497" s="8">
        <f t="shared" si="202"/>
        <v>4</v>
      </c>
      <c r="F6497" s="24">
        <f t="shared" si="203"/>
        <v>45069</v>
      </c>
    </row>
    <row r="6498" spans="1:6" x14ac:dyDescent="0.25">
      <c r="A6498" s="8" t="s">
        <v>3339</v>
      </c>
      <c r="B6498" s="8" t="s">
        <v>3926</v>
      </c>
      <c r="C6498" s="24">
        <v>44807</v>
      </c>
      <c r="D6498" s="24">
        <v>44964</v>
      </c>
      <c r="E6498" s="8">
        <f t="shared" si="202"/>
        <v>5</v>
      </c>
      <c r="F6498" s="24">
        <f t="shared" si="203"/>
        <v>45069</v>
      </c>
    </row>
    <row r="6499" spans="1:6" x14ac:dyDescent="0.25">
      <c r="A6499" s="8" t="s">
        <v>3339</v>
      </c>
      <c r="B6499" s="8" t="s">
        <v>3926</v>
      </c>
      <c r="C6499" s="24">
        <v>44807</v>
      </c>
      <c r="D6499" s="24">
        <v>44999</v>
      </c>
      <c r="E6499" s="8">
        <f t="shared" si="202"/>
        <v>6</v>
      </c>
      <c r="F6499" s="24">
        <f t="shared" si="203"/>
        <v>45069</v>
      </c>
    </row>
    <row r="6500" spans="1:6" x14ac:dyDescent="0.25">
      <c r="A6500" s="8" t="s">
        <v>3339</v>
      </c>
      <c r="B6500" s="8" t="s">
        <v>3926</v>
      </c>
      <c r="C6500" s="24">
        <v>44807</v>
      </c>
      <c r="D6500" s="24">
        <v>45023</v>
      </c>
      <c r="E6500" s="8">
        <f t="shared" si="202"/>
        <v>7</v>
      </c>
      <c r="F6500" s="24">
        <f t="shared" si="203"/>
        <v>45069</v>
      </c>
    </row>
    <row r="6501" spans="1:6" x14ac:dyDescent="0.25">
      <c r="A6501" s="8" t="s">
        <v>3339</v>
      </c>
      <c r="B6501" s="8" t="s">
        <v>3926</v>
      </c>
      <c r="C6501" s="24">
        <v>44807</v>
      </c>
      <c r="D6501" s="24">
        <v>45051</v>
      </c>
      <c r="E6501" s="8">
        <f t="shared" si="202"/>
        <v>8</v>
      </c>
      <c r="F6501" s="24">
        <f t="shared" si="203"/>
        <v>45069</v>
      </c>
    </row>
    <row r="6502" spans="1:6" x14ac:dyDescent="0.25">
      <c r="A6502" s="8" t="s">
        <v>3340</v>
      </c>
      <c r="B6502" s="8" t="s">
        <v>3920</v>
      </c>
      <c r="C6502" s="24">
        <v>44936</v>
      </c>
      <c r="D6502" s="24">
        <v>44936</v>
      </c>
      <c r="E6502" s="8">
        <f t="shared" si="202"/>
        <v>0</v>
      </c>
      <c r="F6502" s="24">
        <f t="shared" si="203"/>
        <v>45077</v>
      </c>
    </row>
    <row r="6503" spans="1:6" x14ac:dyDescent="0.25">
      <c r="A6503" s="8" t="s">
        <v>3340</v>
      </c>
      <c r="B6503" s="8" t="s">
        <v>3920</v>
      </c>
      <c r="C6503" s="24">
        <v>44936</v>
      </c>
      <c r="D6503" s="24">
        <v>44980</v>
      </c>
      <c r="E6503" s="8">
        <f t="shared" si="202"/>
        <v>1</v>
      </c>
      <c r="F6503" s="24">
        <f t="shared" si="203"/>
        <v>45077</v>
      </c>
    </row>
    <row r="6504" spans="1:6" x14ac:dyDescent="0.25">
      <c r="A6504" s="8" t="s">
        <v>3340</v>
      </c>
      <c r="B6504" s="8" t="s">
        <v>3920</v>
      </c>
      <c r="C6504" s="24">
        <v>44936</v>
      </c>
      <c r="D6504" s="24">
        <v>45006</v>
      </c>
      <c r="E6504" s="8">
        <f t="shared" si="202"/>
        <v>2</v>
      </c>
      <c r="F6504" s="24">
        <f t="shared" si="203"/>
        <v>45077</v>
      </c>
    </row>
    <row r="6505" spans="1:6" x14ac:dyDescent="0.25">
      <c r="A6505" s="8" t="s">
        <v>3340</v>
      </c>
      <c r="B6505" s="8" t="s">
        <v>3920</v>
      </c>
      <c r="C6505" s="24">
        <v>44936</v>
      </c>
      <c r="D6505" s="24">
        <v>45035</v>
      </c>
      <c r="E6505" s="8">
        <f t="shared" si="202"/>
        <v>3</v>
      </c>
      <c r="F6505" s="24">
        <f t="shared" si="203"/>
        <v>45077</v>
      </c>
    </row>
    <row r="6506" spans="1:6" x14ac:dyDescent="0.25">
      <c r="A6506" s="8" t="s">
        <v>3340</v>
      </c>
      <c r="B6506" s="8" t="s">
        <v>3920</v>
      </c>
      <c r="C6506" s="24">
        <v>44936</v>
      </c>
      <c r="D6506" s="24">
        <v>45063</v>
      </c>
      <c r="E6506" s="8">
        <f t="shared" si="202"/>
        <v>4</v>
      </c>
      <c r="F6506" s="24">
        <f t="shared" si="203"/>
        <v>45077</v>
      </c>
    </row>
    <row r="6507" spans="1:6" x14ac:dyDescent="0.25">
      <c r="A6507" s="8" t="s">
        <v>3340</v>
      </c>
      <c r="B6507" s="8" t="s">
        <v>3953</v>
      </c>
      <c r="C6507" s="24">
        <v>44974</v>
      </c>
      <c r="D6507" s="24">
        <v>44974</v>
      </c>
      <c r="E6507" s="8">
        <f t="shared" si="202"/>
        <v>0</v>
      </c>
      <c r="F6507" s="24">
        <f t="shared" si="203"/>
        <v>45077</v>
      </c>
    </row>
    <row r="6508" spans="1:6" x14ac:dyDescent="0.25">
      <c r="A6508" s="8" t="s">
        <v>3340</v>
      </c>
      <c r="B6508" s="8" t="s">
        <v>3953</v>
      </c>
      <c r="C6508" s="24">
        <v>44974</v>
      </c>
      <c r="D6508" s="24">
        <v>45005</v>
      </c>
      <c r="E6508" s="8">
        <f t="shared" si="202"/>
        <v>1</v>
      </c>
      <c r="F6508" s="24">
        <f t="shared" si="203"/>
        <v>45077</v>
      </c>
    </row>
    <row r="6509" spans="1:6" x14ac:dyDescent="0.25">
      <c r="A6509" s="8" t="s">
        <v>3340</v>
      </c>
      <c r="B6509" s="8" t="s">
        <v>3953</v>
      </c>
      <c r="C6509" s="24">
        <v>44974</v>
      </c>
      <c r="D6509" s="24">
        <v>45035</v>
      </c>
      <c r="E6509" s="8">
        <f t="shared" si="202"/>
        <v>2</v>
      </c>
      <c r="F6509" s="24">
        <f t="shared" si="203"/>
        <v>45077</v>
      </c>
    </row>
    <row r="6510" spans="1:6" x14ac:dyDescent="0.25">
      <c r="A6510" s="8" t="s">
        <v>3340</v>
      </c>
      <c r="B6510" s="8" t="s">
        <v>3953</v>
      </c>
      <c r="C6510" s="24">
        <v>44974</v>
      </c>
      <c r="D6510" s="24">
        <v>45077</v>
      </c>
      <c r="E6510" s="8">
        <f t="shared" si="202"/>
        <v>3</v>
      </c>
      <c r="F6510" s="24">
        <f t="shared" si="203"/>
        <v>45077</v>
      </c>
    </row>
    <row r="6511" spans="1:6" x14ac:dyDescent="0.25">
      <c r="A6511" s="8" t="s">
        <v>3341</v>
      </c>
      <c r="B6511" s="8" t="s">
        <v>3950</v>
      </c>
      <c r="C6511" s="24">
        <v>44668</v>
      </c>
      <c r="D6511" s="24">
        <v>44668</v>
      </c>
      <c r="E6511" s="8">
        <f t="shared" si="202"/>
        <v>0</v>
      </c>
      <c r="F6511" s="24">
        <f t="shared" si="203"/>
        <v>45076</v>
      </c>
    </row>
    <row r="6512" spans="1:6" x14ac:dyDescent="0.25">
      <c r="A6512" s="8" t="s">
        <v>3341</v>
      </c>
      <c r="B6512" s="8" t="s">
        <v>3950</v>
      </c>
      <c r="C6512" s="24">
        <v>44668</v>
      </c>
      <c r="D6512" s="24">
        <v>44706</v>
      </c>
      <c r="E6512" s="8">
        <f t="shared" si="202"/>
        <v>1</v>
      </c>
      <c r="F6512" s="24">
        <f t="shared" si="203"/>
        <v>45076</v>
      </c>
    </row>
    <row r="6513" spans="1:6" x14ac:dyDescent="0.25">
      <c r="A6513" s="8" t="s">
        <v>3341</v>
      </c>
      <c r="B6513" s="8" t="s">
        <v>3950</v>
      </c>
      <c r="C6513" s="24">
        <v>44668</v>
      </c>
      <c r="D6513" s="24">
        <v>44833</v>
      </c>
      <c r="E6513" s="8">
        <f t="shared" si="202"/>
        <v>5</v>
      </c>
      <c r="F6513" s="24">
        <f t="shared" si="203"/>
        <v>45076</v>
      </c>
    </row>
    <row r="6514" spans="1:6" x14ac:dyDescent="0.25">
      <c r="A6514" s="8" t="s">
        <v>3341</v>
      </c>
      <c r="B6514" s="8" t="s">
        <v>3950</v>
      </c>
      <c r="C6514" s="24">
        <v>44668</v>
      </c>
      <c r="D6514" s="24">
        <v>44858</v>
      </c>
      <c r="E6514" s="8">
        <f t="shared" si="202"/>
        <v>6</v>
      </c>
      <c r="F6514" s="24">
        <f t="shared" si="203"/>
        <v>45076</v>
      </c>
    </row>
    <row r="6515" spans="1:6" x14ac:dyDescent="0.25">
      <c r="A6515" s="8" t="s">
        <v>3341</v>
      </c>
      <c r="B6515" s="8" t="s">
        <v>3950</v>
      </c>
      <c r="C6515" s="24">
        <v>44668</v>
      </c>
      <c r="D6515" s="24">
        <v>44882</v>
      </c>
      <c r="E6515" s="8">
        <f t="shared" si="202"/>
        <v>7</v>
      </c>
      <c r="F6515" s="24">
        <f t="shared" si="203"/>
        <v>45076</v>
      </c>
    </row>
    <row r="6516" spans="1:6" x14ac:dyDescent="0.25">
      <c r="A6516" s="8" t="s">
        <v>3341</v>
      </c>
      <c r="B6516" s="8" t="s">
        <v>3950</v>
      </c>
      <c r="C6516" s="24">
        <v>44668</v>
      </c>
      <c r="D6516" s="24">
        <v>44923</v>
      </c>
      <c r="E6516" s="8">
        <f t="shared" si="202"/>
        <v>8</v>
      </c>
      <c r="F6516" s="24">
        <f t="shared" si="203"/>
        <v>45076</v>
      </c>
    </row>
    <row r="6517" spans="1:6" x14ac:dyDescent="0.25">
      <c r="A6517" s="8" t="s">
        <v>3341</v>
      </c>
      <c r="B6517" s="8" t="s">
        <v>3950</v>
      </c>
      <c r="C6517" s="24">
        <v>44668</v>
      </c>
      <c r="D6517" s="24">
        <v>45014</v>
      </c>
      <c r="E6517" s="8">
        <f t="shared" si="202"/>
        <v>11</v>
      </c>
      <c r="F6517" s="24">
        <f t="shared" si="203"/>
        <v>45076</v>
      </c>
    </row>
    <row r="6518" spans="1:6" x14ac:dyDescent="0.25">
      <c r="A6518" s="8" t="s">
        <v>3341</v>
      </c>
      <c r="B6518" s="8" t="s">
        <v>3950</v>
      </c>
      <c r="C6518" s="24">
        <v>44668</v>
      </c>
      <c r="D6518" s="24">
        <v>45045</v>
      </c>
      <c r="E6518" s="8">
        <f t="shared" si="202"/>
        <v>12</v>
      </c>
      <c r="F6518" s="24">
        <f t="shared" si="203"/>
        <v>45076</v>
      </c>
    </row>
    <row r="6519" spans="1:6" x14ac:dyDescent="0.25">
      <c r="A6519" s="8" t="s">
        <v>3341</v>
      </c>
      <c r="B6519" s="8" t="s">
        <v>3950</v>
      </c>
      <c r="C6519" s="24">
        <v>44668</v>
      </c>
      <c r="D6519" s="24">
        <v>45076</v>
      </c>
      <c r="E6519" s="8">
        <f t="shared" si="202"/>
        <v>13</v>
      </c>
      <c r="F6519" s="24">
        <f t="shared" si="203"/>
        <v>45076</v>
      </c>
    </row>
    <row r="6520" spans="1:6" x14ac:dyDescent="0.25">
      <c r="A6520" s="8" t="s">
        <v>3341</v>
      </c>
      <c r="B6520" s="8" t="s">
        <v>3921</v>
      </c>
      <c r="C6520" s="24">
        <v>44844</v>
      </c>
      <c r="D6520" s="24">
        <v>44844</v>
      </c>
      <c r="E6520" s="8">
        <f t="shared" si="202"/>
        <v>0</v>
      </c>
      <c r="F6520" s="24">
        <f t="shared" si="203"/>
        <v>45076</v>
      </c>
    </row>
    <row r="6521" spans="1:6" x14ac:dyDescent="0.25">
      <c r="A6521" s="8" t="s">
        <v>3341</v>
      </c>
      <c r="B6521" s="8" t="s">
        <v>3921</v>
      </c>
      <c r="C6521" s="24">
        <v>44844</v>
      </c>
      <c r="D6521" s="24">
        <v>44881</v>
      </c>
      <c r="E6521" s="8">
        <f t="shared" si="202"/>
        <v>1</v>
      </c>
      <c r="F6521" s="24">
        <f t="shared" si="203"/>
        <v>45076</v>
      </c>
    </row>
    <row r="6522" spans="1:6" x14ac:dyDescent="0.25">
      <c r="A6522" s="8" t="s">
        <v>3341</v>
      </c>
      <c r="B6522" s="8" t="s">
        <v>3921</v>
      </c>
      <c r="C6522" s="24">
        <v>44844</v>
      </c>
      <c r="D6522" s="24">
        <v>44912</v>
      </c>
      <c r="E6522" s="8">
        <f t="shared" si="202"/>
        <v>2</v>
      </c>
      <c r="F6522" s="24">
        <f t="shared" si="203"/>
        <v>45076</v>
      </c>
    </row>
    <row r="6523" spans="1:6" x14ac:dyDescent="0.25">
      <c r="A6523" s="8" t="s">
        <v>3341</v>
      </c>
      <c r="B6523" s="8" t="s">
        <v>3921</v>
      </c>
      <c r="C6523" s="24">
        <v>44844</v>
      </c>
      <c r="D6523" s="24">
        <v>44940</v>
      </c>
      <c r="E6523" s="8">
        <f t="shared" si="202"/>
        <v>3</v>
      </c>
      <c r="F6523" s="24">
        <f t="shared" si="203"/>
        <v>45076</v>
      </c>
    </row>
    <row r="6524" spans="1:6" x14ac:dyDescent="0.25">
      <c r="A6524" s="8" t="s">
        <v>3341</v>
      </c>
      <c r="B6524" s="8" t="s">
        <v>3921</v>
      </c>
      <c r="C6524" s="24">
        <v>44844</v>
      </c>
      <c r="D6524" s="24">
        <v>44970</v>
      </c>
      <c r="E6524" s="8">
        <f t="shared" si="202"/>
        <v>4</v>
      </c>
      <c r="F6524" s="24">
        <f t="shared" si="203"/>
        <v>45076</v>
      </c>
    </row>
    <row r="6525" spans="1:6" x14ac:dyDescent="0.25">
      <c r="A6525" s="8" t="s">
        <v>3341</v>
      </c>
      <c r="B6525" s="8" t="s">
        <v>3921</v>
      </c>
      <c r="C6525" s="24">
        <v>44844</v>
      </c>
      <c r="D6525" s="24">
        <v>45004</v>
      </c>
      <c r="E6525" s="8">
        <f t="shared" si="202"/>
        <v>5</v>
      </c>
      <c r="F6525" s="24">
        <f t="shared" si="203"/>
        <v>45076</v>
      </c>
    </row>
    <row r="6526" spans="1:6" x14ac:dyDescent="0.25">
      <c r="A6526" s="8" t="s">
        <v>3341</v>
      </c>
      <c r="B6526" s="8" t="s">
        <v>3921</v>
      </c>
      <c r="C6526" s="24">
        <v>44844</v>
      </c>
      <c r="D6526" s="24">
        <v>45036</v>
      </c>
      <c r="E6526" s="8">
        <f t="shared" si="202"/>
        <v>6</v>
      </c>
      <c r="F6526" s="24">
        <f t="shared" si="203"/>
        <v>45076</v>
      </c>
    </row>
    <row r="6527" spans="1:6" x14ac:dyDescent="0.25">
      <c r="A6527" s="8" t="s">
        <v>3341</v>
      </c>
      <c r="B6527" s="8" t="s">
        <v>3921</v>
      </c>
      <c r="C6527" s="24">
        <v>44844</v>
      </c>
      <c r="D6527" s="24">
        <v>45066</v>
      </c>
      <c r="E6527" s="8">
        <f t="shared" si="202"/>
        <v>7</v>
      </c>
      <c r="F6527" s="24">
        <f t="shared" si="203"/>
        <v>45076</v>
      </c>
    </row>
    <row r="6528" spans="1:6" x14ac:dyDescent="0.25">
      <c r="A6528" s="8" t="s">
        <v>3342</v>
      </c>
      <c r="B6528" s="8" t="s">
        <v>3921</v>
      </c>
      <c r="C6528" s="24">
        <v>45037</v>
      </c>
      <c r="D6528" s="24">
        <v>45037</v>
      </c>
      <c r="E6528" s="8">
        <f t="shared" si="202"/>
        <v>0</v>
      </c>
      <c r="F6528" s="24">
        <f t="shared" si="203"/>
        <v>45082</v>
      </c>
    </row>
    <row r="6529" spans="1:6" x14ac:dyDescent="0.25">
      <c r="A6529" s="8" t="s">
        <v>3342</v>
      </c>
      <c r="B6529" s="8" t="s">
        <v>3921</v>
      </c>
      <c r="C6529" s="24">
        <v>45037</v>
      </c>
      <c r="D6529" s="24">
        <v>45077</v>
      </c>
      <c r="E6529" s="8">
        <f t="shared" si="202"/>
        <v>1</v>
      </c>
      <c r="F6529" s="24">
        <f t="shared" si="203"/>
        <v>45082</v>
      </c>
    </row>
    <row r="6530" spans="1:6" x14ac:dyDescent="0.25">
      <c r="A6530" s="8" t="s">
        <v>3342</v>
      </c>
      <c r="B6530" s="8" t="s">
        <v>3921</v>
      </c>
      <c r="C6530" s="24">
        <v>45037</v>
      </c>
      <c r="D6530" s="24">
        <v>45082</v>
      </c>
      <c r="E6530" s="8">
        <f t="shared" si="202"/>
        <v>1</v>
      </c>
      <c r="F6530" s="24">
        <f t="shared" si="203"/>
        <v>45082</v>
      </c>
    </row>
    <row r="6531" spans="1:6" x14ac:dyDescent="0.25">
      <c r="A6531" s="8" t="s">
        <v>3343</v>
      </c>
      <c r="B6531" s="8" t="s">
        <v>3952</v>
      </c>
      <c r="C6531" s="24">
        <v>44614</v>
      </c>
      <c r="D6531" s="24">
        <v>44614</v>
      </c>
      <c r="E6531" s="8">
        <f t="shared" ref="E6531:E6594" si="204">DATEDIF(C6531,D6531,"m")</f>
        <v>0</v>
      </c>
      <c r="F6531" s="24">
        <f t="shared" ref="F6531:F6594" si="205">_xlfn.MAXIFS(D:D,A:A,A6531)</f>
        <v>45082</v>
      </c>
    </row>
    <row r="6532" spans="1:6" x14ac:dyDescent="0.25">
      <c r="A6532" s="8" t="s">
        <v>3343</v>
      </c>
      <c r="B6532" s="8" t="s">
        <v>3952</v>
      </c>
      <c r="C6532" s="24">
        <v>44614</v>
      </c>
      <c r="D6532" s="24">
        <v>44649</v>
      </c>
      <c r="E6532" s="8">
        <f t="shared" si="204"/>
        <v>1</v>
      </c>
      <c r="F6532" s="24">
        <f t="shared" si="205"/>
        <v>45082</v>
      </c>
    </row>
    <row r="6533" spans="1:6" x14ac:dyDescent="0.25">
      <c r="A6533" s="8" t="s">
        <v>3343</v>
      </c>
      <c r="B6533" s="8" t="s">
        <v>3952</v>
      </c>
      <c r="C6533" s="24">
        <v>44614</v>
      </c>
      <c r="D6533" s="24">
        <v>44654</v>
      </c>
      <c r="E6533" s="8">
        <f t="shared" si="204"/>
        <v>1</v>
      </c>
      <c r="F6533" s="24">
        <f t="shared" si="205"/>
        <v>45082</v>
      </c>
    </row>
    <row r="6534" spans="1:6" x14ac:dyDescent="0.25">
      <c r="A6534" s="8" t="s">
        <v>3343</v>
      </c>
      <c r="B6534" s="8" t="s">
        <v>3952</v>
      </c>
      <c r="C6534" s="24">
        <v>44614</v>
      </c>
      <c r="D6534" s="24">
        <v>44712</v>
      </c>
      <c r="E6534" s="8">
        <f t="shared" si="204"/>
        <v>3</v>
      </c>
      <c r="F6534" s="24">
        <f t="shared" si="205"/>
        <v>45082</v>
      </c>
    </row>
    <row r="6535" spans="1:6" x14ac:dyDescent="0.25">
      <c r="A6535" s="8" t="s">
        <v>3343</v>
      </c>
      <c r="B6535" s="8" t="s">
        <v>3952</v>
      </c>
      <c r="C6535" s="24">
        <v>44614</v>
      </c>
      <c r="D6535" s="24">
        <v>44737</v>
      </c>
      <c r="E6535" s="8">
        <f t="shared" si="204"/>
        <v>4</v>
      </c>
      <c r="F6535" s="24">
        <f t="shared" si="205"/>
        <v>45082</v>
      </c>
    </row>
    <row r="6536" spans="1:6" x14ac:dyDescent="0.25">
      <c r="A6536" s="8" t="s">
        <v>3343</v>
      </c>
      <c r="B6536" s="8" t="s">
        <v>3952</v>
      </c>
      <c r="C6536" s="24">
        <v>44614</v>
      </c>
      <c r="D6536" s="24">
        <v>44767</v>
      </c>
      <c r="E6536" s="8">
        <f t="shared" si="204"/>
        <v>5</v>
      </c>
      <c r="F6536" s="24">
        <f t="shared" si="205"/>
        <v>45082</v>
      </c>
    </row>
    <row r="6537" spans="1:6" x14ac:dyDescent="0.25">
      <c r="A6537" s="8" t="s">
        <v>3343</v>
      </c>
      <c r="B6537" s="8" t="s">
        <v>3952</v>
      </c>
      <c r="C6537" s="24">
        <v>44614</v>
      </c>
      <c r="D6537" s="24">
        <v>44774</v>
      </c>
      <c r="E6537" s="8">
        <f t="shared" si="204"/>
        <v>5</v>
      </c>
      <c r="F6537" s="24">
        <f t="shared" si="205"/>
        <v>45082</v>
      </c>
    </row>
    <row r="6538" spans="1:6" x14ac:dyDescent="0.25">
      <c r="A6538" s="8" t="s">
        <v>3343</v>
      </c>
      <c r="B6538" s="8" t="s">
        <v>3952</v>
      </c>
      <c r="C6538" s="24">
        <v>44614</v>
      </c>
      <c r="D6538" s="24">
        <v>44830</v>
      </c>
      <c r="E6538" s="8">
        <f t="shared" si="204"/>
        <v>7</v>
      </c>
      <c r="F6538" s="24">
        <f t="shared" si="205"/>
        <v>45082</v>
      </c>
    </row>
    <row r="6539" spans="1:6" x14ac:dyDescent="0.25">
      <c r="A6539" s="8" t="s">
        <v>3343</v>
      </c>
      <c r="B6539" s="8" t="s">
        <v>3952</v>
      </c>
      <c r="C6539" s="24">
        <v>44614</v>
      </c>
      <c r="D6539" s="24">
        <v>44836</v>
      </c>
      <c r="E6539" s="8">
        <f t="shared" si="204"/>
        <v>7</v>
      </c>
      <c r="F6539" s="24">
        <f t="shared" si="205"/>
        <v>45082</v>
      </c>
    </row>
    <row r="6540" spans="1:6" x14ac:dyDescent="0.25">
      <c r="A6540" s="8" t="s">
        <v>3343</v>
      </c>
      <c r="B6540" s="8" t="s">
        <v>3952</v>
      </c>
      <c r="C6540" s="24">
        <v>44614</v>
      </c>
      <c r="D6540" s="24">
        <v>44867</v>
      </c>
      <c r="E6540" s="8">
        <f t="shared" si="204"/>
        <v>8</v>
      </c>
      <c r="F6540" s="24">
        <f t="shared" si="205"/>
        <v>45082</v>
      </c>
    </row>
    <row r="6541" spans="1:6" x14ac:dyDescent="0.25">
      <c r="A6541" s="8" t="s">
        <v>3343</v>
      </c>
      <c r="B6541" s="8" t="s">
        <v>3952</v>
      </c>
      <c r="C6541" s="24">
        <v>44614</v>
      </c>
      <c r="D6541" s="24">
        <v>44897</v>
      </c>
      <c r="E6541" s="8">
        <f t="shared" si="204"/>
        <v>9</v>
      </c>
      <c r="F6541" s="24">
        <f t="shared" si="205"/>
        <v>45082</v>
      </c>
    </row>
    <row r="6542" spans="1:6" x14ac:dyDescent="0.25">
      <c r="A6542" s="8" t="s">
        <v>3343</v>
      </c>
      <c r="B6542" s="8" t="s">
        <v>3952</v>
      </c>
      <c r="C6542" s="24">
        <v>44614</v>
      </c>
      <c r="D6542" s="24">
        <v>44949</v>
      </c>
      <c r="E6542" s="8">
        <f t="shared" si="204"/>
        <v>11</v>
      </c>
      <c r="F6542" s="24">
        <f t="shared" si="205"/>
        <v>45082</v>
      </c>
    </row>
    <row r="6543" spans="1:6" x14ac:dyDescent="0.25">
      <c r="A6543" s="8" t="s">
        <v>3343</v>
      </c>
      <c r="B6543" s="8" t="s">
        <v>3952</v>
      </c>
      <c r="C6543" s="24">
        <v>44614</v>
      </c>
      <c r="D6543" s="24">
        <v>44979</v>
      </c>
      <c r="E6543" s="8">
        <f t="shared" si="204"/>
        <v>12</v>
      </c>
      <c r="F6543" s="24">
        <f t="shared" si="205"/>
        <v>45082</v>
      </c>
    </row>
    <row r="6544" spans="1:6" x14ac:dyDescent="0.25">
      <c r="A6544" s="8" t="s">
        <v>3343</v>
      </c>
      <c r="B6544" s="8" t="s">
        <v>3952</v>
      </c>
      <c r="C6544" s="24">
        <v>44614</v>
      </c>
      <c r="D6544" s="24">
        <v>45040</v>
      </c>
      <c r="E6544" s="8">
        <f t="shared" si="204"/>
        <v>14</v>
      </c>
      <c r="F6544" s="24">
        <f t="shared" si="205"/>
        <v>45082</v>
      </c>
    </row>
    <row r="6545" spans="1:6" x14ac:dyDescent="0.25">
      <c r="A6545" s="8" t="s">
        <v>3343</v>
      </c>
      <c r="B6545" s="8" t="s">
        <v>3952</v>
      </c>
      <c r="C6545" s="24">
        <v>44614</v>
      </c>
      <c r="D6545" s="24">
        <v>45073</v>
      </c>
      <c r="E6545" s="8">
        <f t="shared" si="204"/>
        <v>15</v>
      </c>
      <c r="F6545" s="24">
        <f t="shared" si="205"/>
        <v>45082</v>
      </c>
    </row>
    <row r="6546" spans="1:6" x14ac:dyDescent="0.25">
      <c r="A6546" s="8" t="s">
        <v>3343</v>
      </c>
      <c r="B6546" s="8" t="s">
        <v>3952</v>
      </c>
      <c r="C6546" s="24">
        <v>44614</v>
      </c>
      <c r="D6546" s="24">
        <v>45082</v>
      </c>
      <c r="E6546" s="8">
        <f t="shared" si="204"/>
        <v>15</v>
      </c>
      <c r="F6546" s="24">
        <f t="shared" si="205"/>
        <v>45082</v>
      </c>
    </row>
    <row r="6547" spans="1:6" x14ac:dyDescent="0.25">
      <c r="A6547" s="8" t="s">
        <v>3344</v>
      </c>
      <c r="B6547" s="8" t="s">
        <v>3928</v>
      </c>
      <c r="C6547" s="24">
        <v>44640</v>
      </c>
      <c r="D6547" s="24">
        <v>44640</v>
      </c>
      <c r="E6547" s="8">
        <f t="shared" si="204"/>
        <v>0</v>
      </c>
      <c r="F6547" s="24">
        <f t="shared" si="205"/>
        <v>45077</v>
      </c>
    </row>
    <row r="6548" spans="1:6" x14ac:dyDescent="0.25">
      <c r="A6548" s="8" t="s">
        <v>3344</v>
      </c>
      <c r="B6548" s="8" t="s">
        <v>3928</v>
      </c>
      <c r="C6548" s="24">
        <v>44640</v>
      </c>
      <c r="D6548" s="24">
        <v>44679</v>
      </c>
      <c r="E6548" s="8">
        <f t="shared" si="204"/>
        <v>1</v>
      </c>
      <c r="F6548" s="24">
        <f t="shared" si="205"/>
        <v>45077</v>
      </c>
    </row>
    <row r="6549" spans="1:6" x14ac:dyDescent="0.25">
      <c r="A6549" s="8" t="s">
        <v>3344</v>
      </c>
      <c r="B6549" s="8" t="s">
        <v>3928</v>
      </c>
      <c r="C6549" s="24">
        <v>44640</v>
      </c>
      <c r="D6549" s="24">
        <v>44705</v>
      </c>
      <c r="E6549" s="8">
        <f t="shared" si="204"/>
        <v>2</v>
      </c>
      <c r="F6549" s="24">
        <f t="shared" si="205"/>
        <v>45077</v>
      </c>
    </row>
    <row r="6550" spans="1:6" x14ac:dyDescent="0.25">
      <c r="A6550" s="8" t="s">
        <v>3344</v>
      </c>
      <c r="B6550" s="8" t="s">
        <v>3928</v>
      </c>
      <c r="C6550" s="24">
        <v>44640</v>
      </c>
      <c r="D6550" s="24">
        <v>44715</v>
      </c>
      <c r="E6550" s="8">
        <f t="shared" si="204"/>
        <v>2</v>
      </c>
      <c r="F6550" s="24">
        <f t="shared" si="205"/>
        <v>45077</v>
      </c>
    </row>
    <row r="6551" spans="1:6" x14ac:dyDescent="0.25">
      <c r="A6551" s="8" t="s">
        <v>3344</v>
      </c>
      <c r="B6551" s="8" t="s">
        <v>3928</v>
      </c>
      <c r="C6551" s="24">
        <v>44640</v>
      </c>
      <c r="D6551" s="24">
        <v>44743</v>
      </c>
      <c r="E6551" s="8">
        <f t="shared" si="204"/>
        <v>3</v>
      </c>
      <c r="F6551" s="24">
        <f t="shared" si="205"/>
        <v>45077</v>
      </c>
    </row>
    <row r="6552" spans="1:6" x14ac:dyDescent="0.25">
      <c r="A6552" s="8" t="s">
        <v>3344</v>
      </c>
      <c r="B6552" s="8" t="s">
        <v>3928</v>
      </c>
      <c r="C6552" s="24">
        <v>44640</v>
      </c>
      <c r="D6552" s="24">
        <v>44793</v>
      </c>
      <c r="E6552" s="8">
        <f t="shared" si="204"/>
        <v>5</v>
      </c>
      <c r="F6552" s="24">
        <f t="shared" si="205"/>
        <v>45077</v>
      </c>
    </row>
    <row r="6553" spans="1:6" x14ac:dyDescent="0.25">
      <c r="A6553" s="8" t="s">
        <v>3344</v>
      </c>
      <c r="B6553" s="8" t="s">
        <v>3928</v>
      </c>
      <c r="C6553" s="24">
        <v>44640</v>
      </c>
      <c r="D6553" s="24">
        <v>44832</v>
      </c>
      <c r="E6553" s="8">
        <f t="shared" si="204"/>
        <v>6</v>
      </c>
      <c r="F6553" s="24">
        <f t="shared" si="205"/>
        <v>45077</v>
      </c>
    </row>
    <row r="6554" spans="1:6" x14ac:dyDescent="0.25">
      <c r="A6554" s="8" t="s">
        <v>3344</v>
      </c>
      <c r="B6554" s="8" t="s">
        <v>3928</v>
      </c>
      <c r="C6554" s="24">
        <v>44640</v>
      </c>
      <c r="D6554" s="24">
        <v>44859</v>
      </c>
      <c r="E6554" s="8">
        <f t="shared" si="204"/>
        <v>7</v>
      </c>
      <c r="F6554" s="24">
        <f t="shared" si="205"/>
        <v>45077</v>
      </c>
    </row>
    <row r="6555" spans="1:6" x14ac:dyDescent="0.25">
      <c r="A6555" s="8" t="s">
        <v>3344</v>
      </c>
      <c r="B6555" s="8" t="s">
        <v>3928</v>
      </c>
      <c r="C6555" s="24">
        <v>44640</v>
      </c>
      <c r="D6555" s="24">
        <v>44926</v>
      </c>
      <c r="E6555" s="8">
        <f t="shared" si="204"/>
        <v>9</v>
      </c>
      <c r="F6555" s="24">
        <f t="shared" si="205"/>
        <v>45077</v>
      </c>
    </row>
    <row r="6556" spans="1:6" x14ac:dyDescent="0.25">
      <c r="A6556" s="8" t="s">
        <v>3344</v>
      </c>
      <c r="B6556" s="8" t="s">
        <v>3928</v>
      </c>
      <c r="C6556" s="24">
        <v>44640</v>
      </c>
      <c r="D6556" s="24">
        <v>44954</v>
      </c>
      <c r="E6556" s="8">
        <f t="shared" si="204"/>
        <v>10</v>
      </c>
      <c r="F6556" s="24">
        <f t="shared" si="205"/>
        <v>45077</v>
      </c>
    </row>
    <row r="6557" spans="1:6" x14ac:dyDescent="0.25">
      <c r="A6557" s="8" t="s">
        <v>3344</v>
      </c>
      <c r="B6557" s="8" t="s">
        <v>3928</v>
      </c>
      <c r="C6557" s="24">
        <v>44640</v>
      </c>
      <c r="D6557" s="24">
        <v>44979</v>
      </c>
      <c r="E6557" s="8">
        <f t="shared" si="204"/>
        <v>11</v>
      </c>
      <c r="F6557" s="24">
        <f t="shared" si="205"/>
        <v>45077</v>
      </c>
    </row>
    <row r="6558" spans="1:6" x14ac:dyDescent="0.25">
      <c r="A6558" s="8" t="s">
        <v>3344</v>
      </c>
      <c r="B6558" s="8" t="s">
        <v>3928</v>
      </c>
      <c r="C6558" s="24">
        <v>44640</v>
      </c>
      <c r="D6558" s="24">
        <v>44990</v>
      </c>
      <c r="E6558" s="8">
        <f t="shared" si="204"/>
        <v>11</v>
      </c>
      <c r="F6558" s="24">
        <f t="shared" si="205"/>
        <v>45077</v>
      </c>
    </row>
    <row r="6559" spans="1:6" x14ac:dyDescent="0.25">
      <c r="A6559" s="8" t="s">
        <v>3344</v>
      </c>
      <c r="B6559" s="8" t="s">
        <v>3927</v>
      </c>
      <c r="C6559" s="24">
        <v>44793</v>
      </c>
      <c r="D6559" s="24">
        <v>44793</v>
      </c>
      <c r="E6559" s="8">
        <f t="shared" si="204"/>
        <v>0</v>
      </c>
      <c r="F6559" s="24">
        <f t="shared" si="205"/>
        <v>45077</v>
      </c>
    </row>
    <row r="6560" spans="1:6" x14ac:dyDescent="0.25">
      <c r="A6560" s="8" t="s">
        <v>3344</v>
      </c>
      <c r="B6560" s="8" t="s">
        <v>3927</v>
      </c>
      <c r="C6560" s="24">
        <v>44793</v>
      </c>
      <c r="D6560" s="24">
        <v>44826</v>
      </c>
      <c r="E6560" s="8">
        <f t="shared" si="204"/>
        <v>1</v>
      </c>
      <c r="F6560" s="24">
        <f t="shared" si="205"/>
        <v>45077</v>
      </c>
    </row>
    <row r="6561" spans="1:6" x14ac:dyDescent="0.25">
      <c r="A6561" s="8" t="s">
        <v>3344</v>
      </c>
      <c r="B6561" s="8" t="s">
        <v>3927</v>
      </c>
      <c r="C6561" s="24">
        <v>44793</v>
      </c>
      <c r="D6561" s="24">
        <v>44857</v>
      </c>
      <c r="E6561" s="8">
        <f t="shared" si="204"/>
        <v>2</v>
      </c>
      <c r="F6561" s="24">
        <f t="shared" si="205"/>
        <v>45077</v>
      </c>
    </row>
    <row r="6562" spans="1:6" x14ac:dyDescent="0.25">
      <c r="A6562" s="8" t="s">
        <v>3344</v>
      </c>
      <c r="B6562" s="8" t="s">
        <v>3927</v>
      </c>
      <c r="C6562" s="24">
        <v>44793</v>
      </c>
      <c r="D6562" s="24">
        <v>44899</v>
      </c>
      <c r="E6562" s="8">
        <f t="shared" si="204"/>
        <v>3</v>
      </c>
      <c r="F6562" s="24">
        <f t="shared" si="205"/>
        <v>45077</v>
      </c>
    </row>
    <row r="6563" spans="1:6" x14ac:dyDescent="0.25">
      <c r="A6563" s="8" t="s">
        <v>3344</v>
      </c>
      <c r="B6563" s="8" t="s">
        <v>3927</v>
      </c>
      <c r="C6563" s="24">
        <v>44793</v>
      </c>
      <c r="D6563" s="24">
        <v>44957</v>
      </c>
      <c r="E6563" s="8">
        <f t="shared" si="204"/>
        <v>5</v>
      </c>
      <c r="F6563" s="24">
        <f t="shared" si="205"/>
        <v>45077</v>
      </c>
    </row>
    <row r="6564" spans="1:6" x14ac:dyDescent="0.25">
      <c r="A6564" s="8" t="s">
        <v>3344</v>
      </c>
      <c r="B6564" s="8" t="s">
        <v>3927</v>
      </c>
      <c r="C6564" s="24">
        <v>44793</v>
      </c>
      <c r="D6564" s="24">
        <v>44978</v>
      </c>
      <c r="E6564" s="8">
        <f t="shared" si="204"/>
        <v>6</v>
      </c>
      <c r="F6564" s="24">
        <f t="shared" si="205"/>
        <v>45077</v>
      </c>
    </row>
    <row r="6565" spans="1:6" x14ac:dyDescent="0.25">
      <c r="A6565" s="8" t="s">
        <v>3344</v>
      </c>
      <c r="B6565" s="8" t="s">
        <v>3927</v>
      </c>
      <c r="C6565" s="24">
        <v>44793</v>
      </c>
      <c r="D6565" s="24">
        <v>44986</v>
      </c>
      <c r="E6565" s="8">
        <f t="shared" si="204"/>
        <v>6</v>
      </c>
      <c r="F6565" s="24">
        <f t="shared" si="205"/>
        <v>45077</v>
      </c>
    </row>
    <row r="6566" spans="1:6" x14ac:dyDescent="0.25">
      <c r="A6566" s="8" t="s">
        <v>3344</v>
      </c>
      <c r="B6566" s="8" t="s">
        <v>3927</v>
      </c>
      <c r="C6566" s="24">
        <v>44793</v>
      </c>
      <c r="D6566" s="24">
        <v>45037</v>
      </c>
      <c r="E6566" s="8">
        <f t="shared" si="204"/>
        <v>8</v>
      </c>
      <c r="F6566" s="24">
        <f t="shared" si="205"/>
        <v>45077</v>
      </c>
    </row>
    <row r="6567" spans="1:6" x14ac:dyDescent="0.25">
      <c r="A6567" s="8" t="s">
        <v>3344</v>
      </c>
      <c r="B6567" s="8" t="s">
        <v>3927</v>
      </c>
      <c r="C6567" s="24">
        <v>44793</v>
      </c>
      <c r="D6567" s="24">
        <v>45077</v>
      </c>
      <c r="E6567" s="8">
        <f t="shared" si="204"/>
        <v>9</v>
      </c>
      <c r="F6567" s="24">
        <f t="shared" si="205"/>
        <v>45077</v>
      </c>
    </row>
    <row r="6568" spans="1:6" x14ac:dyDescent="0.25">
      <c r="A6568" s="8" t="s">
        <v>3345</v>
      </c>
      <c r="B6568" s="8" t="s">
        <v>3925</v>
      </c>
      <c r="C6568" s="24">
        <v>44713</v>
      </c>
      <c r="D6568" s="24">
        <v>44713</v>
      </c>
      <c r="E6568" s="8">
        <f t="shared" si="204"/>
        <v>0</v>
      </c>
      <c r="F6568" s="24">
        <f t="shared" si="205"/>
        <v>45083</v>
      </c>
    </row>
    <row r="6569" spans="1:6" x14ac:dyDescent="0.25">
      <c r="A6569" s="8" t="s">
        <v>3345</v>
      </c>
      <c r="B6569" s="8" t="s">
        <v>3925</v>
      </c>
      <c r="C6569" s="24">
        <v>44713</v>
      </c>
      <c r="D6569" s="24">
        <v>44756</v>
      </c>
      <c r="E6569" s="8">
        <f t="shared" si="204"/>
        <v>1</v>
      </c>
      <c r="F6569" s="24">
        <f t="shared" si="205"/>
        <v>45083</v>
      </c>
    </row>
    <row r="6570" spans="1:6" x14ac:dyDescent="0.25">
      <c r="A6570" s="8" t="s">
        <v>3345</v>
      </c>
      <c r="B6570" s="8" t="s">
        <v>3925</v>
      </c>
      <c r="C6570" s="24">
        <v>44713</v>
      </c>
      <c r="D6570" s="24">
        <v>44788</v>
      </c>
      <c r="E6570" s="8">
        <f t="shared" si="204"/>
        <v>2</v>
      </c>
      <c r="F6570" s="24">
        <f t="shared" si="205"/>
        <v>45083</v>
      </c>
    </row>
    <row r="6571" spans="1:6" x14ac:dyDescent="0.25">
      <c r="A6571" s="8" t="s">
        <v>3345</v>
      </c>
      <c r="B6571" s="8" t="s">
        <v>3925</v>
      </c>
      <c r="C6571" s="24">
        <v>44713</v>
      </c>
      <c r="D6571" s="24">
        <v>44816</v>
      </c>
      <c r="E6571" s="8">
        <f t="shared" si="204"/>
        <v>3</v>
      </c>
      <c r="F6571" s="24">
        <f t="shared" si="205"/>
        <v>45083</v>
      </c>
    </row>
    <row r="6572" spans="1:6" x14ac:dyDescent="0.25">
      <c r="A6572" s="8" t="s">
        <v>3345</v>
      </c>
      <c r="B6572" s="8" t="s">
        <v>3925</v>
      </c>
      <c r="C6572" s="24">
        <v>44713</v>
      </c>
      <c r="D6572" s="24">
        <v>44850</v>
      </c>
      <c r="E6572" s="8">
        <f t="shared" si="204"/>
        <v>4</v>
      </c>
      <c r="F6572" s="24">
        <f t="shared" si="205"/>
        <v>45083</v>
      </c>
    </row>
    <row r="6573" spans="1:6" x14ac:dyDescent="0.25">
      <c r="A6573" s="8" t="s">
        <v>3345</v>
      </c>
      <c r="B6573" s="8" t="s">
        <v>3925</v>
      </c>
      <c r="C6573" s="24">
        <v>44713</v>
      </c>
      <c r="D6573" s="24">
        <v>44881</v>
      </c>
      <c r="E6573" s="8">
        <f t="shared" si="204"/>
        <v>5</v>
      </c>
      <c r="F6573" s="24">
        <f t="shared" si="205"/>
        <v>45083</v>
      </c>
    </row>
    <row r="6574" spans="1:6" x14ac:dyDescent="0.25">
      <c r="A6574" s="8" t="s">
        <v>3345</v>
      </c>
      <c r="B6574" s="8" t="s">
        <v>3925</v>
      </c>
      <c r="C6574" s="24">
        <v>44713</v>
      </c>
      <c r="D6574" s="24">
        <v>44908</v>
      </c>
      <c r="E6574" s="8">
        <f t="shared" si="204"/>
        <v>6</v>
      </c>
      <c r="F6574" s="24">
        <f t="shared" si="205"/>
        <v>45083</v>
      </c>
    </row>
    <row r="6575" spans="1:6" x14ac:dyDescent="0.25">
      <c r="A6575" s="8" t="s">
        <v>3345</v>
      </c>
      <c r="B6575" s="8" t="s">
        <v>3925</v>
      </c>
      <c r="C6575" s="24">
        <v>44713</v>
      </c>
      <c r="D6575" s="24">
        <v>44930</v>
      </c>
      <c r="E6575" s="8">
        <f t="shared" si="204"/>
        <v>7</v>
      </c>
      <c r="F6575" s="24">
        <f t="shared" si="205"/>
        <v>45083</v>
      </c>
    </row>
    <row r="6576" spans="1:6" x14ac:dyDescent="0.25">
      <c r="A6576" s="8" t="s">
        <v>3345</v>
      </c>
      <c r="B6576" s="8" t="s">
        <v>3925</v>
      </c>
      <c r="C6576" s="24">
        <v>44713</v>
      </c>
      <c r="D6576" s="24">
        <v>44962</v>
      </c>
      <c r="E6576" s="8">
        <f t="shared" si="204"/>
        <v>8</v>
      </c>
      <c r="F6576" s="24">
        <f t="shared" si="205"/>
        <v>45083</v>
      </c>
    </row>
    <row r="6577" spans="1:6" x14ac:dyDescent="0.25">
      <c r="A6577" s="8" t="s">
        <v>3345</v>
      </c>
      <c r="B6577" s="8" t="s">
        <v>3925</v>
      </c>
      <c r="C6577" s="24">
        <v>44713</v>
      </c>
      <c r="D6577" s="24">
        <v>44995</v>
      </c>
      <c r="E6577" s="8">
        <f t="shared" si="204"/>
        <v>9</v>
      </c>
      <c r="F6577" s="24">
        <f t="shared" si="205"/>
        <v>45083</v>
      </c>
    </row>
    <row r="6578" spans="1:6" x14ac:dyDescent="0.25">
      <c r="A6578" s="8" t="s">
        <v>3345</v>
      </c>
      <c r="B6578" s="8" t="s">
        <v>3925</v>
      </c>
      <c r="C6578" s="24">
        <v>44713</v>
      </c>
      <c r="D6578" s="24">
        <v>45027</v>
      </c>
      <c r="E6578" s="8">
        <f t="shared" si="204"/>
        <v>10</v>
      </c>
      <c r="F6578" s="24">
        <f t="shared" si="205"/>
        <v>45083</v>
      </c>
    </row>
    <row r="6579" spans="1:6" x14ac:dyDescent="0.25">
      <c r="A6579" s="8" t="s">
        <v>3345</v>
      </c>
      <c r="B6579" s="8" t="s">
        <v>3947</v>
      </c>
      <c r="C6579" s="24">
        <v>44799</v>
      </c>
      <c r="D6579" s="24">
        <v>44799</v>
      </c>
      <c r="E6579" s="8">
        <f t="shared" si="204"/>
        <v>0</v>
      </c>
      <c r="F6579" s="24">
        <f t="shared" si="205"/>
        <v>45083</v>
      </c>
    </row>
    <row r="6580" spans="1:6" x14ac:dyDescent="0.25">
      <c r="A6580" s="8" t="s">
        <v>3345</v>
      </c>
      <c r="B6580" s="8" t="s">
        <v>3947</v>
      </c>
      <c r="C6580" s="24">
        <v>44799</v>
      </c>
      <c r="D6580" s="24">
        <v>44893</v>
      </c>
      <c r="E6580" s="8">
        <f t="shared" si="204"/>
        <v>3</v>
      </c>
      <c r="F6580" s="24">
        <f t="shared" si="205"/>
        <v>45083</v>
      </c>
    </row>
    <row r="6581" spans="1:6" x14ac:dyDescent="0.25">
      <c r="A6581" s="8" t="s">
        <v>3345</v>
      </c>
      <c r="B6581" s="8" t="s">
        <v>3947</v>
      </c>
      <c r="C6581" s="24">
        <v>44799</v>
      </c>
      <c r="D6581" s="24">
        <v>44899</v>
      </c>
      <c r="E6581" s="8">
        <f t="shared" si="204"/>
        <v>3</v>
      </c>
      <c r="F6581" s="24">
        <f t="shared" si="205"/>
        <v>45083</v>
      </c>
    </row>
    <row r="6582" spans="1:6" x14ac:dyDescent="0.25">
      <c r="A6582" s="8" t="s">
        <v>3345</v>
      </c>
      <c r="B6582" s="8" t="s">
        <v>3947</v>
      </c>
      <c r="C6582" s="24">
        <v>44799</v>
      </c>
      <c r="D6582" s="24">
        <v>44957</v>
      </c>
      <c r="E6582" s="8">
        <f t="shared" si="204"/>
        <v>5</v>
      </c>
      <c r="F6582" s="24">
        <f t="shared" si="205"/>
        <v>45083</v>
      </c>
    </row>
    <row r="6583" spans="1:6" x14ac:dyDescent="0.25">
      <c r="A6583" s="8" t="s">
        <v>3345</v>
      </c>
      <c r="B6583" s="8" t="s">
        <v>3947</v>
      </c>
      <c r="C6583" s="24">
        <v>44799</v>
      </c>
      <c r="D6583" s="24">
        <v>44959</v>
      </c>
      <c r="E6583" s="8">
        <f t="shared" si="204"/>
        <v>5</v>
      </c>
      <c r="F6583" s="24">
        <f t="shared" si="205"/>
        <v>45083</v>
      </c>
    </row>
    <row r="6584" spans="1:6" x14ac:dyDescent="0.25">
      <c r="A6584" s="8" t="s">
        <v>3345</v>
      </c>
      <c r="B6584" s="8" t="s">
        <v>3947</v>
      </c>
      <c r="C6584" s="24">
        <v>44799</v>
      </c>
      <c r="D6584" s="24">
        <v>45013</v>
      </c>
      <c r="E6584" s="8">
        <f t="shared" si="204"/>
        <v>7</v>
      </c>
      <c r="F6584" s="24">
        <f t="shared" si="205"/>
        <v>45083</v>
      </c>
    </row>
    <row r="6585" spans="1:6" x14ac:dyDescent="0.25">
      <c r="A6585" s="8" t="s">
        <v>3345</v>
      </c>
      <c r="B6585" s="8" t="s">
        <v>3947</v>
      </c>
      <c r="C6585" s="24">
        <v>44799</v>
      </c>
      <c r="D6585" s="24">
        <v>45026</v>
      </c>
      <c r="E6585" s="8">
        <f t="shared" si="204"/>
        <v>7</v>
      </c>
      <c r="F6585" s="24">
        <f t="shared" si="205"/>
        <v>45083</v>
      </c>
    </row>
    <row r="6586" spans="1:6" x14ac:dyDescent="0.25">
      <c r="A6586" s="8" t="s">
        <v>3345</v>
      </c>
      <c r="B6586" s="8" t="s">
        <v>3947</v>
      </c>
      <c r="C6586" s="24">
        <v>44799</v>
      </c>
      <c r="D6586" s="24">
        <v>45052</v>
      </c>
      <c r="E6586" s="8">
        <f t="shared" si="204"/>
        <v>8</v>
      </c>
      <c r="F6586" s="24">
        <f t="shared" si="205"/>
        <v>45083</v>
      </c>
    </row>
    <row r="6587" spans="1:6" x14ac:dyDescent="0.25">
      <c r="A6587" s="8" t="s">
        <v>3345</v>
      </c>
      <c r="B6587" s="8" t="s">
        <v>3947</v>
      </c>
      <c r="C6587" s="24">
        <v>44799</v>
      </c>
      <c r="D6587" s="24">
        <v>45083</v>
      </c>
      <c r="E6587" s="8">
        <f t="shared" si="204"/>
        <v>9</v>
      </c>
      <c r="F6587" s="24">
        <f t="shared" si="205"/>
        <v>45083</v>
      </c>
    </row>
    <row r="6588" spans="1:6" x14ac:dyDescent="0.25">
      <c r="A6588" s="8" t="s">
        <v>3346</v>
      </c>
      <c r="B6588" s="8" t="s">
        <v>3924</v>
      </c>
      <c r="C6588" s="24">
        <v>44691</v>
      </c>
      <c r="D6588" s="24">
        <v>44691</v>
      </c>
      <c r="E6588" s="8">
        <f t="shared" si="204"/>
        <v>0</v>
      </c>
      <c r="F6588" s="24">
        <f t="shared" si="205"/>
        <v>45087</v>
      </c>
    </row>
    <row r="6589" spans="1:6" x14ac:dyDescent="0.25">
      <c r="A6589" s="8" t="s">
        <v>3346</v>
      </c>
      <c r="B6589" s="8" t="s">
        <v>3924</v>
      </c>
      <c r="C6589" s="24">
        <v>44691</v>
      </c>
      <c r="D6589" s="24">
        <v>44734</v>
      </c>
      <c r="E6589" s="8">
        <f t="shared" si="204"/>
        <v>1</v>
      </c>
      <c r="F6589" s="24">
        <f t="shared" si="205"/>
        <v>45087</v>
      </c>
    </row>
    <row r="6590" spans="1:6" x14ac:dyDescent="0.25">
      <c r="A6590" s="8" t="s">
        <v>3346</v>
      </c>
      <c r="B6590" s="8" t="s">
        <v>3924</v>
      </c>
      <c r="C6590" s="24">
        <v>44691</v>
      </c>
      <c r="D6590" s="24">
        <v>44765</v>
      </c>
      <c r="E6590" s="8">
        <f t="shared" si="204"/>
        <v>2</v>
      </c>
      <c r="F6590" s="24">
        <f t="shared" si="205"/>
        <v>45087</v>
      </c>
    </row>
    <row r="6591" spans="1:6" x14ac:dyDescent="0.25">
      <c r="A6591" s="8" t="s">
        <v>3346</v>
      </c>
      <c r="B6591" s="8" t="s">
        <v>3924</v>
      </c>
      <c r="C6591" s="24">
        <v>44691</v>
      </c>
      <c r="D6591" s="24">
        <v>44784</v>
      </c>
      <c r="E6591" s="8">
        <f t="shared" si="204"/>
        <v>3</v>
      </c>
      <c r="F6591" s="24">
        <f t="shared" si="205"/>
        <v>45087</v>
      </c>
    </row>
    <row r="6592" spans="1:6" x14ac:dyDescent="0.25">
      <c r="A6592" s="8" t="s">
        <v>3346</v>
      </c>
      <c r="B6592" s="8" t="s">
        <v>3924</v>
      </c>
      <c r="C6592" s="24">
        <v>44691</v>
      </c>
      <c r="D6592" s="24">
        <v>44817</v>
      </c>
      <c r="E6592" s="8">
        <f t="shared" si="204"/>
        <v>4</v>
      </c>
      <c r="F6592" s="24">
        <f t="shared" si="205"/>
        <v>45087</v>
      </c>
    </row>
    <row r="6593" spans="1:6" x14ac:dyDescent="0.25">
      <c r="A6593" s="8" t="s">
        <v>3346</v>
      </c>
      <c r="B6593" s="8" t="s">
        <v>3924</v>
      </c>
      <c r="C6593" s="24">
        <v>44691</v>
      </c>
      <c r="D6593" s="24">
        <v>44855</v>
      </c>
      <c r="E6593" s="8">
        <f t="shared" si="204"/>
        <v>5</v>
      </c>
      <c r="F6593" s="24">
        <f t="shared" si="205"/>
        <v>45087</v>
      </c>
    </row>
    <row r="6594" spans="1:6" x14ac:dyDescent="0.25">
      <c r="A6594" s="8" t="s">
        <v>3346</v>
      </c>
      <c r="B6594" s="8" t="s">
        <v>3924</v>
      </c>
      <c r="C6594" s="24">
        <v>44691</v>
      </c>
      <c r="D6594" s="24">
        <v>44907</v>
      </c>
      <c r="E6594" s="8">
        <f t="shared" si="204"/>
        <v>7</v>
      </c>
      <c r="F6594" s="24">
        <f t="shared" si="205"/>
        <v>45087</v>
      </c>
    </row>
    <row r="6595" spans="1:6" x14ac:dyDescent="0.25">
      <c r="A6595" s="8" t="s">
        <v>3346</v>
      </c>
      <c r="B6595" s="8" t="s">
        <v>3924</v>
      </c>
      <c r="C6595" s="24">
        <v>44691</v>
      </c>
      <c r="D6595" s="24">
        <v>44951</v>
      </c>
      <c r="E6595" s="8">
        <f t="shared" ref="E6595:E6658" si="206">DATEDIF(C6595,D6595,"m")</f>
        <v>8</v>
      </c>
      <c r="F6595" s="24">
        <f t="shared" ref="F6595:F6658" si="207">_xlfn.MAXIFS(D:D,A:A,A6595)</f>
        <v>45087</v>
      </c>
    </row>
    <row r="6596" spans="1:6" x14ac:dyDescent="0.25">
      <c r="A6596" s="8" t="s">
        <v>3346</v>
      </c>
      <c r="B6596" s="8" t="s">
        <v>3924</v>
      </c>
      <c r="C6596" s="24">
        <v>44691</v>
      </c>
      <c r="D6596" s="24">
        <v>44970</v>
      </c>
      <c r="E6596" s="8">
        <f t="shared" si="206"/>
        <v>9</v>
      </c>
      <c r="F6596" s="24">
        <f t="shared" si="207"/>
        <v>45087</v>
      </c>
    </row>
    <row r="6597" spans="1:6" x14ac:dyDescent="0.25">
      <c r="A6597" s="8" t="s">
        <v>3346</v>
      </c>
      <c r="B6597" s="8" t="s">
        <v>3924</v>
      </c>
      <c r="C6597" s="24">
        <v>44691</v>
      </c>
      <c r="D6597" s="24">
        <v>45002</v>
      </c>
      <c r="E6597" s="8">
        <f t="shared" si="206"/>
        <v>10</v>
      </c>
      <c r="F6597" s="24">
        <f t="shared" si="207"/>
        <v>45087</v>
      </c>
    </row>
    <row r="6598" spans="1:6" x14ac:dyDescent="0.25">
      <c r="A6598" s="8" t="s">
        <v>3346</v>
      </c>
      <c r="B6598" s="8" t="s">
        <v>3924</v>
      </c>
      <c r="C6598" s="24">
        <v>44691</v>
      </c>
      <c r="D6598" s="24">
        <v>45026</v>
      </c>
      <c r="E6598" s="8">
        <f t="shared" si="206"/>
        <v>11</v>
      </c>
      <c r="F6598" s="24">
        <f t="shared" si="207"/>
        <v>45087</v>
      </c>
    </row>
    <row r="6599" spans="1:6" x14ac:dyDescent="0.25">
      <c r="A6599" s="8" t="s">
        <v>3346</v>
      </c>
      <c r="B6599" s="8" t="s">
        <v>3924</v>
      </c>
      <c r="C6599" s="24">
        <v>44691</v>
      </c>
      <c r="D6599" s="24">
        <v>45069</v>
      </c>
      <c r="E6599" s="8">
        <f t="shared" si="206"/>
        <v>12</v>
      </c>
      <c r="F6599" s="24">
        <f t="shared" si="207"/>
        <v>45087</v>
      </c>
    </row>
    <row r="6600" spans="1:6" x14ac:dyDescent="0.25">
      <c r="A6600" s="8" t="s">
        <v>3346</v>
      </c>
      <c r="B6600" s="8" t="s">
        <v>3927</v>
      </c>
      <c r="C6600" s="24">
        <v>44863</v>
      </c>
      <c r="D6600" s="24">
        <v>44863</v>
      </c>
      <c r="E6600" s="8">
        <f t="shared" si="206"/>
        <v>0</v>
      </c>
      <c r="F6600" s="24">
        <f t="shared" si="207"/>
        <v>45087</v>
      </c>
    </row>
    <row r="6601" spans="1:6" x14ac:dyDescent="0.25">
      <c r="A6601" s="8" t="s">
        <v>3346</v>
      </c>
      <c r="B6601" s="8" t="s">
        <v>3927</v>
      </c>
      <c r="C6601" s="24">
        <v>44863</v>
      </c>
      <c r="D6601" s="24">
        <v>44898</v>
      </c>
      <c r="E6601" s="8">
        <f t="shared" si="206"/>
        <v>1</v>
      </c>
      <c r="F6601" s="24">
        <f t="shared" si="207"/>
        <v>45087</v>
      </c>
    </row>
    <row r="6602" spans="1:6" x14ac:dyDescent="0.25">
      <c r="A6602" s="8" t="s">
        <v>3346</v>
      </c>
      <c r="B6602" s="8" t="s">
        <v>3927</v>
      </c>
      <c r="C6602" s="24">
        <v>44863</v>
      </c>
      <c r="D6602" s="24">
        <v>44930</v>
      </c>
      <c r="E6602" s="8">
        <f t="shared" si="206"/>
        <v>2</v>
      </c>
      <c r="F6602" s="24">
        <f t="shared" si="207"/>
        <v>45087</v>
      </c>
    </row>
    <row r="6603" spans="1:6" x14ac:dyDescent="0.25">
      <c r="A6603" s="8" t="s">
        <v>3346</v>
      </c>
      <c r="B6603" s="8" t="s">
        <v>3927</v>
      </c>
      <c r="C6603" s="24">
        <v>44863</v>
      </c>
      <c r="D6603" s="24">
        <v>44961</v>
      </c>
      <c r="E6603" s="8">
        <f t="shared" si="206"/>
        <v>3</v>
      </c>
      <c r="F6603" s="24">
        <f t="shared" si="207"/>
        <v>45087</v>
      </c>
    </row>
    <row r="6604" spans="1:6" x14ac:dyDescent="0.25">
      <c r="A6604" s="8" t="s">
        <v>3346</v>
      </c>
      <c r="B6604" s="8" t="s">
        <v>3927</v>
      </c>
      <c r="C6604" s="24">
        <v>44863</v>
      </c>
      <c r="D6604" s="24">
        <v>44989</v>
      </c>
      <c r="E6604" s="8">
        <f t="shared" si="206"/>
        <v>4</v>
      </c>
      <c r="F6604" s="24">
        <f t="shared" si="207"/>
        <v>45087</v>
      </c>
    </row>
    <row r="6605" spans="1:6" x14ac:dyDescent="0.25">
      <c r="A6605" s="8" t="s">
        <v>3346</v>
      </c>
      <c r="B6605" s="8" t="s">
        <v>3927</v>
      </c>
      <c r="C6605" s="24">
        <v>44863</v>
      </c>
      <c r="D6605" s="24">
        <v>45029</v>
      </c>
      <c r="E6605" s="8">
        <f t="shared" si="206"/>
        <v>5</v>
      </c>
      <c r="F6605" s="24">
        <f t="shared" si="207"/>
        <v>45087</v>
      </c>
    </row>
    <row r="6606" spans="1:6" x14ac:dyDescent="0.25">
      <c r="A6606" s="8" t="s">
        <v>3346</v>
      </c>
      <c r="B6606" s="8" t="s">
        <v>3927</v>
      </c>
      <c r="C6606" s="24">
        <v>44863</v>
      </c>
      <c r="D6606" s="24">
        <v>45054</v>
      </c>
      <c r="E6606" s="8">
        <f t="shared" si="206"/>
        <v>6</v>
      </c>
      <c r="F6606" s="24">
        <f t="shared" si="207"/>
        <v>45087</v>
      </c>
    </row>
    <row r="6607" spans="1:6" x14ac:dyDescent="0.25">
      <c r="A6607" s="8" t="s">
        <v>3346</v>
      </c>
      <c r="B6607" s="8" t="s">
        <v>3927</v>
      </c>
      <c r="C6607" s="24">
        <v>44863</v>
      </c>
      <c r="D6607" s="24">
        <v>45087</v>
      </c>
      <c r="E6607" s="8">
        <f t="shared" si="206"/>
        <v>7</v>
      </c>
      <c r="F6607" s="24">
        <f t="shared" si="207"/>
        <v>45087</v>
      </c>
    </row>
    <row r="6608" spans="1:6" x14ac:dyDescent="0.25">
      <c r="A6608" s="8" t="s">
        <v>3347</v>
      </c>
      <c r="B6608" s="8" t="s">
        <v>3921</v>
      </c>
      <c r="C6608" s="24">
        <v>44671</v>
      </c>
      <c r="D6608" s="24">
        <v>44671</v>
      </c>
      <c r="E6608" s="8">
        <f t="shared" si="206"/>
        <v>0</v>
      </c>
      <c r="F6608" s="24">
        <f t="shared" si="207"/>
        <v>45066</v>
      </c>
    </row>
    <row r="6609" spans="1:6" x14ac:dyDescent="0.25">
      <c r="A6609" s="8" t="s">
        <v>3347</v>
      </c>
      <c r="B6609" s="8" t="s">
        <v>3921</v>
      </c>
      <c r="C6609" s="24">
        <v>44671</v>
      </c>
      <c r="D6609" s="24">
        <v>44703</v>
      </c>
      <c r="E6609" s="8">
        <f t="shared" si="206"/>
        <v>1</v>
      </c>
      <c r="F6609" s="24">
        <f t="shared" si="207"/>
        <v>45066</v>
      </c>
    </row>
    <row r="6610" spans="1:6" x14ac:dyDescent="0.25">
      <c r="A6610" s="8" t="s">
        <v>3347</v>
      </c>
      <c r="B6610" s="8" t="s">
        <v>3921</v>
      </c>
      <c r="C6610" s="24">
        <v>44671</v>
      </c>
      <c r="D6610" s="24">
        <v>44742</v>
      </c>
      <c r="E6610" s="8">
        <f t="shared" si="206"/>
        <v>2</v>
      </c>
      <c r="F6610" s="24">
        <f t="shared" si="207"/>
        <v>45066</v>
      </c>
    </row>
    <row r="6611" spans="1:6" x14ac:dyDescent="0.25">
      <c r="A6611" s="8" t="s">
        <v>3347</v>
      </c>
      <c r="B6611" s="8" t="s">
        <v>3921</v>
      </c>
      <c r="C6611" s="24">
        <v>44671</v>
      </c>
      <c r="D6611" s="24">
        <v>44768</v>
      </c>
      <c r="E6611" s="8">
        <f t="shared" si="206"/>
        <v>3</v>
      </c>
      <c r="F6611" s="24">
        <f t="shared" si="207"/>
        <v>45066</v>
      </c>
    </row>
    <row r="6612" spans="1:6" x14ac:dyDescent="0.25">
      <c r="A6612" s="8" t="s">
        <v>3347</v>
      </c>
      <c r="B6612" s="8" t="s">
        <v>3921</v>
      </c>
      <c r="C6612" s="24">
        <v>44671</v>
      </c>
      <c r="D6612" s="24">
        <v>44833</v>
      </c>
      <c r="E6612" s="8">
        <f t="shared" si="206"/>
        <v>5</v>
      </c>
      <c r="F6612" s="24">
        <f t="shared" si="207"/>
        <v>45066</v>
      </c>
    </row>
    <row r="6613" spans="1:6" x14ac:dyDescent="0.25">
      <c r="A6613" s="8" t="s">
        <v>3347</v>
      </c>
      <c r="B6613" s="8" t="s">
        <v>3921</v>
      </c>
      <c r="C6613" s="24">
        <v>44671</v>
      </c>
      <c r="D6613" s="24">
        <v>44858</v>
      </c>
      <c r="E6613" s="8">
        <f t="shared" si="206"/>
        <v>6</v>
      </c>
      <c r="F6613" s="24">
        <f t="shared" si="207"/>
        <v>45066</v>
      </c>
    </row>
    <row r="6614" spans="1:6" x14ac:dyDescent="0.25">
      <c r="A6614" s="8" t="s">
        <v>3347</v>
      </c>
      <c r="B6614" s="8" t="s">
        <v>3921</v>
      </c>
      <c r="C6614" s="24">
        <v>44671</v>
      </c>
      <c r="D6614" s="24">
        <v>44893</v>
      </c>
      <c r="E6614" s="8">
        <f t="shared" si="206"/>
        <v>7</v>
      </c>
      <c r="F6614" s="24">
        <f t="shared" si="207"/>
        <v>45066</v>
      </c>
    </row>
    <row r="6615" spans="1:6" x14ac:dyDescent="0.25">
      <c r="A6615" s="8" t="s">
        <v>3347</v>
      </c>
      <c r="B6615" s="8" t="s">
        <v>3921</v>
      </c>
      <c r="C6615" s="24">
        <v>44671</v>
      </c>
      <c r="D6615" s="24">
        <v>44925</v>
      </c>
      <c r="E6615" s="8">
        <f t="shared" si="206"/>
        <v>8</v>
      </c>
      <c r="F6615" s="24">
        <f t="shared" si="207"/>
        <v>45066</v>
      </c>
    </row>
    <row r="6616" spans="1:6" x14ac:dyDescent="0.25">
      <c r="A6616" s="8" t="s">
        <v>3347</v>
      </c>
      <c r="B6616" s="8" t="s">
        <v>3921</v>
      </c>
      <c r="C6616" s="24">
        <v>44671</v>
      </c>
      <c r="D6616" s="24">
        <v>44951</v>
      </c>
      <c r="E6616" s="8">
        <f t="shared" si="206"/>
        <v>9</v>
      </c>
      <c r="F6616" s="24">
        <f t="shared" si="207"/>
        <v>45066</v>
      </c>
    </row>
    <row r="6617" spans="1:6" x14ac:dyDescent="0.25">
      <c r="A6617" s="8" t="s">
        <v>3347</v>
      </c>
      <c r="B6617" s="8" t="s">
        <v>3921</v>
      </c>
      <c r="C6617" s="24">
        <v>44671</v>
      </c>
      <c r="D6617" s="24">
        <v>44984</v>
      </c>
      <c r="E6617" s="8">
        <f t="shared" si="206"/>
        <v>10</v>
      </c>
      <c r="F6617" s="24">
        <f t="shared" si="207"/>
        <v>45066</v>
      </c>
    </row>
    <row r="6618" spans="1:6" x14ac:dyDescent="0.25">
      <c r="A6618" s="8" t="s">
        <v>3347</v>
      </c>
      <c r="B6618" s="8" t="s">
        <v>3921</v>
      </c>
      <c r="C6618" s="24">
        <v>44671</v>
      </c>
      <c r="D6618" s="24">
        <v>45011</v>
      </c>
      <c r="E6618" s="8">
        <f t="shared" si="206"/>
        <v>11</v>
      </c>
      <c r="F6618" s="24">
        <f t="shared" si="207"/>
        <v>45066</v>
      </c>
    </row>
    <row r="6619" spans="1:6" x14ac:dyDescent="0.25">
      <c r="A6619" s="8" t="s">
        <v>3347</v>
      </c>
      <c r="B6619" s="8" t="s">
        <v>3921</v>
      </c>
      <c r="C6619" s="24">
        <v>44671</v>
      </c>
      <c r="D6619" s="24">
        <v>45044</v>
      </c>
      <c r="E6619" s="8">
        <f t="shared" si="206"/>
        <v>12</v>
      </c>
      <c r="F6619" s="24">
        <f t="shared" si="207"/>
        <v>45066</v>
      </c>
    </row>
    <row r="6620" spans="1:6" x14ac:dyDescent="0.25">
      <c r="A6620" s="8" t="s">
        <v>3347</v>
      </c>
      <c r="B6620" s="8" t="s">
        <v>3921</v>
      </c>
      <c r="C6620" s="24">
        <v>44671</v>
      </c>
      <c r="D6620" s="24">
        <v>45066</v>
      </c>
      <c r="E6620" s="8">
        <f t="shared" si="206"/>
        <v>13</v>
      </c>
      <c r="F6620" s="24">
        <f t="shared" si="207"/>
        <v>45066</v>
      </c>
    </row>
    <row r="6621" spans="1:6" x14ac:dyDescent="0.25">
      <c r="A6621" s="8" t="s">
        <v>3347</v>
      </c>
      <c r="B6621" s="8" t="s">
        <v>3920</v>
      </c>
      <c r="C6621" s="24">
        <v>44933</v>
      </c>
      <c r="D6621" s="24">
        <v>44933</v>
      </c>
      <c r="E6621" s="8">
        <f t="shared" si="206"/>
        <v>0</v>
      </c>
      <c r="F6621" s="24">
        <f t="shared" si="207"/>
        <v>45066</v>
      </c>
    </row>
    <row r="6622" spans="1:6" x14ac:dyDescent="0.25">
      <c r="A6622" s="8" t="s">
        <v>3347</v>
      </c>
      <c r="B6622" s="8" t="s">
        <v>3920</v>
      </c>
      <c r="C6622" s="24">
        <v>44933</v>
      </c>
      <c r="D6622" s="24">
        <v>44973</v>
      </c>
      <c r="E6622" s="8">
        <f t="shared" si="206"/>
        <v>1</v>
      </c>
      <c r="F6622" s="24">
        <f t="shared" si="207"/>
        <v>45066</v>
      </c>
    </row>
    <row r="6623" spans="1:6" x14ac:dyDescent="0.25">
      <c r="A6623" s="8" t="s">
        <v>3347</v>
      </c>
      <c r="B6623" s="8" t="s">
        <v>3920</v>
      </c>
      <c r="C6623" s="24">
        <v>44933</v>
      </c>
      <c r="D6623" s="24">
        <v>45004</v>
      </c>
      <c r="E6623" s="8">
        <f t="shared" si="206"/>
        <v>2</v>
      </c>
      <c r="F6623" s="24">
        <f t="shared" si="207"/>
        <v>45066</v>
      </c>
    </row>
    <row r="6624" spans="1:6" x14ac:dyDescent="0.25">
      <c r="A6624" s="8" t="s">
        <v>3347</v>
      </c>
      <c r="B6624" s="8" t="s">
        <v>3920</v>
      </c>
      <c r="C6624" s="24">
        <v>44933</v>
      </c>
      <c r="D6624" s="24">
        <v>45028</v>
      </c>
      <c r="E6624" s="8">
        <f t="shared" si="206"/>
        <v>3</v>
      </c>
      <c r="F6624" s="24">
        <f t="shared" si="207"/>
        <v>45066</v>
      </c>
    </row>
    <row r="6625" spans="1:6" x14ac:dyDescent="0.25">
      <c r="A6625" s="8" t="s">
        <v>3347</v>
      </c>
      <c r="B6625" s="8" t="s">
        <v>3920</v>
      </c>
      <c r="C6625" s="24">
        <v>44933</v>
      </c>
      <c r="D6625" s="24">
        <v>45059</v>
      </c>
      <c r="E6625" s="8">
        <f t="shared" si="206"/>
        <v>4</v>
      </c>
      <c r="F6625" s="24">
        <f t="shared" si="207"/>
        <v>45066</v>
      </c>
    </row>
    <row r="6626" spans="1:6" x14ac:dyDescent="0.25">
      <c r="A6626" s="8" t="s">
        <v>3348</v>
      </c>
      <c r="B6626" s="8" t="s">
        <v>3952</v>
      </c>
      <c r="C6626" s="24">
        <v>44570</v>
      </c>
      <c r="D6626" s="24">
        <v>44570</v>
      </c>
      <c r="E6626" s="8">
        <f t="shared" si="206"/>
        <v>0</v>
      </c>
      <c r="F6626" s="24">
        <f t="shared" si="207"/>
        <v>45068</v>
      </c>
    </row>
    <row r="6627" spans="1:6" x14ac:dyDescent="0.25">
      <c r="A6627" s="8" t="s">
        <v>3348</v>
      </c>
      <c r="B6627" s="8" t="s">
        <v>3952</v>
      </c>
      <c r="C6627" s="24">
        <v>44570</v>
      </c>
      <c r="D6627" s="24">
        <v>44607</v>
      </c>
      <c r="E6627" s="8">
        <f t="shared" si="206"/>
        <v>1</v>
      </c>
      <c r="F6627" s="24">
        <f t="shared" si="207"/>
        <v>45068</v>
      </c>
    </row>
    <row r="6628" spans="1:6" x14ac:dyDescent="0.25">
      <c r="A6628" s="8" t="s">
        <v>3348</v>
      </c>
      <c r="B6628" s="8" t="s">
        <v>3952</v>
      </c>
      <c r="C6628" s="24">
        <v>44570</v>
      </c>
      <c r="D6628" s="24">
        <v>44672</v>
      </c>
      <c r="E6628" s="8">
        <f t="shared" si="206"/>
        <v>3</v>
      </c>
      <c r="F6628" s="24">
        <f t="shared" si="207"/>
        <v>45068</v>
      </c>
    </row>
    <row r="6629" spans="1:6" x14ac:dyDescent="0.25">
      <c r="A6629" s="8" t="s">
        <v>3348</v>
      </c>
      <c r="B6629" s="8" t="s">
        <v>3952</v>
      </c>
      <c r="C6629" s="24">
        <v>44570</v>
      </c>
      <c r="D6629" s="24">
        <v>44696</v>
      </c>
      <c r="E6629" s="8">
        <f t="shared" si="206"/>
        <v>4</v>
      </c>
      <c r="F6629" s="24">
        <f t="shared" si="207"/>
        <v>45068</v>
      </c>
    </row>
    <row r="6630" spans="1:6" x14ac:dyDescent="0.25">
      <c r="A6630" s="8" t="s">
        <v>3348</v>
      </c>
      <c r="B6630" s="8" t="s">
        <v>3952</v>
      </c>
      <c r="C6630" s="24">
        <v>44570</v>
      </c>
      <c r="D6630" s="24">
        <v>44766</v>
      </c>
      <c r="E6630" s="8">
        <f t="shared" si="206"/>
        <v>6</v>
      </c>
      <c r="F6630" s="24">
        <f t="shared" si="207"/>
        <v>45068</v>
      </c>
    </row>
    <row r="6631" spans="1:6" x14ac:dyDescent="0.25">
      <c r="A6631" s="8" t="s">
        <v>3348</v>
      </c>
      <c r="B6631" s="8" t="s">
        <v>3952</v>
      </c>
      <c r="C6631" s="24">
        <v>44570</v>
      </c>
      <c r="D6631" s="24">
        <v>44795</v>
      </c>
      <c r="E6631" s="8">
        <f t="shared" si="206"/>
        <v>7</v>
      </c>
      <c r="F6631" s="24">
        <f t="shared" si="207"/>
        <v>45068</v>
      </c>
    </row>
    <row r="6632" spans="1:6" x14ac:dyDescent="0.25">
      <c r="A6632" s="8" t="s">
        <v>3348</v>
      </c>
      <c r="B6632" s="8" t="s">
        <v>3952</v>
      </c>
      <c r="C6632" s="24">
        <v>44570</v>
      </c>
      <c r="D6632" s="24">
        <v>44826</v>
      </c>
      <c r="E6632" s="8">
        <f t="shared" si="206"/>
        <v>8</v>
      </c>
      <c r="F6632" s="24">
        <f t="shared" si="207"/>
        <v>45068</v>
      </c>
    </row>
    <row r="6633" spans="1:6" x14ac:dyDescent="0.25">
      <c r="A6633" s="8" t="s">
        <v>3348</v>
      </c>
      <c r="B6633" s="8" t="s">
        <v>3952</v>
      </c>
      <c r="C6633" s="24">
        <v>44570</v>
      </c>
      <c r="D6633" s="24">
        <v>44852</v>
      </c>
      <c r="E6633" s="8">
        <f t="shared" si="206"/>
        <v>9</v>
      </c>
      <c r="F6633" s="24">
        <f t="shared" si="207"/>
        <v>45068</v>
      </c>
    </row>
    <row r="6634" spans="1:6" x14ac:dyDescent="0.25">
      <c r="A6634" s="8" t="s">
        <v>3348</v>
      </c>
      <c r="B6634" s="8" t="s">
        <v>3952</v>
      </c>
      <c r="C6634" s="24">
        <v>44570</v>
      </c>
      <c r="D6634" s="24">
        <v>44884</v>
      </c>
      <c r="E6634" s="8">
        <f t="shared" si="206"/>
        <v>10</v>
      </c>
      <c r="F6634" s="24">
        <f t="shared" si="207"/>
        <v>45068</v>
      </c>
    </row>
    <row r="6635" spans="1:6" x14ac:dyDescent="0.25">
      <c r="A6635" s="8" t="s">
        <v>3348</v>
      </c>
      <c r="B6635" s="8" t="s">
        <v>3952</v>
      </c>
      <c r="C6635" s="24">
        <v>44570</v>
      </c>
      <c r="D6635" s="24">
        <v>44909</v>
      </c>
      <c r="E6635" s="8">
        <f t="shared" si="206"/>
        <v>11</v>
      </c>
      <c r="F6635" s="24">
        <f t="shared" si="207"/>
        <v>45068</v>
      </c>
    </row>
    <row r="6636" spans="1:6" x14ac:dyDescent="0.25">
      <c r="A6636" s="8" t="s">
        <v>3348</v>
      </c>
      <c r="B6636" s="8" t="s">
        <v>3952</v>
      </c>
      <c r="C6636" s="24">
        <v>44570</v>
      </c>
      <c r="D6636" s="24">
        <v>44970</v>
      </c>
      <c r="E6636" s="8">
        <f t="shared" si="206"/>
        <v>13</v>
      </c>
      <c r="F6636" s="24">
        <f t="shared" si="207"/>
        <v>45068</v>
      </c>
    </row>
    <row r="6637" spans="1:6" x14ac:dyDescent="0.25">
      <c r="A6637" s="8" t="s">
        <v>3348</v>
      </c>
      <c r="B6637" s="8" t="s">
        <v>3952</v>
      </c>
      <c r="C6637" s="24">
        <v>44570</v>
      </c>
      <c r="D6637" s="24">
        <v>45034</v>
      </c>
      <c r="E6637" s="8">
        <f t="shared" si="206"/>
        <v>15</v>
      </c>
      <c r="F6637" s="24">
        <f t="shared" si="207"/>
        <v>45068</v>
      </c>
    </row>
    <row r="6638" spans="1:6" x14ac:dyDescent="0.25">
      <c r="A6638" s="8" t="s">
        <v>3348</v>
      </c>
      <c r="B6638" s="8" t="s">
        <v>3952</v>
      </c>
      <c r="C6638" s="24">
        <v>44570</v>
      </c>
      <c r="D6638" s="24">
        <v>45068</v>
      </c>
      <c r="E6638" s="8">
        <f t="shared" si="206"/>
        <v>16</v>
      </c>
      <c r="F6638" s="24">
        <f t="shared" si="207"/>
        <v>45068</v>
      </c>
    </row>
    <row r="6639" spans="1:6" x14ac:dyDescent="0.25">
      <c r="A6639" s="8" t="s">
        <v>3348</v>
      </c>
      <c r="B6639" s="8" t="s">
        <v>3920</v>
      </c>
      <c r="C6639" s="24">
        <v>44992</v>
      </c>
      <c r="D6639" s="24">
        <v>44992</v>
      </c>
      <c r="E6639" s="8">
        <f t="shared" si="206"/>
        <v>0</v>
      </c>
      <c r="F6639" s="24">
        <f t="shared" si="207"/>
        <v>45068</v>
      </c>
    </row>
    <row r="6640" spans="1:6" x14ac:dyDescent="0.25">
      <c r="A6640" s="8" t="s">
        <v>3348</v>
      </c>
      <c r="B6640" s="8" t="s">
        <v>3920</v>
      </c>
      <c r="C6640" s="24">
        <v>44992</v>
      </c>
      <c r="D6640" s="24">
        <v>45025</v>
      </c>
      <c r="E6640" s="8">
        <f t="shared" si="206"/>
        <v>1</v>
      </c>
      <c r="F6640" s="24">
        <f t="shared" si="207"/>
        <v>45068</v>
      </c>
    </row>
    <row r="6641" spans="1:6" x14ac:dyDescent="0.25">
      <c r="A6641" s="8" t="s">
        <v>3348</v>
      </c>
      <c r="B6641" s="8" t="s">
        <v>3920</v>
      </c>
      <c r="C6641" s="24">
        <v>44992</v>
      </c>
      <c r="D6641" s="24">
        <v>45059</v>
      </c>
      <c r="E6641" s="8">
        <f t="shared" si="206"/>
        <v>2</v>
      </c>
      <c r="F6641" s="24">
        <f t="shared" si="207"/>
        <v>45068</v>
      </c>
    </row>
    <row r="6642" spans="1:6" x14ac:dyDescent="0.25">
      <c r="A6642" s="8" t="s">
        <v>3349</v>
      </c>
      <c r="B6642" s="8" t="s">
        <v>3929</v>
      </c>
      <c r="C6642" s="24">
        <v>44626</v>
      </c>
      <c r="D6642" s="24">
        <v>44626</v>
      </c>
      <c r="E6642" s="8">
        <f t="shared" si="206"/>
        <v>0</v>
      </c>
      <c r="F6642" s="24">
        <f t="shared" si="207"/>
        <v>45088</v>
      </c>
    </row>
    <row r="6643" spans="1:6" x14ac:dyDescent="0.25">
      <c r="A6643" s="8" t="s">
        <v>3349</v>
      </c>
      <c r="B6643" s="8" t="s">
        <v>3929</v>
      </c>
      <c r="C6643" s="24">
        <v>44626</v>
      </c>
      <c r="D6643" s="24">
        <v>44668</v>
      </c>
      <c r="E6643" s="8">
        <f t="shared" si="206"/>
        <v>1</v>
      </c>
      <c r="F6643" s="24">
        <f t="shared" si="207"/>
        <v>45088</v>
      </c>
    </row>
    <row r="6644" spans="1:6" x14ac:dyDescent="0.25">
      <c r="A6644" s="8" t="s">
        <v>3349</v>
      </c>
      <c r="B6644" s="8" t="s">
        <v>3929</v>
      </c>
      <c r="C6644" s="24">
        <v>44626</v>
      </c>
      <c r="D6644" s="24">
        <v>44699</v>
      </c>
      <c r="E6644" s="8">
        <f t="shared" si="206"/>
        <v>2</v>
      </c>
      <c r="F6644" s="24">
        <f t="shared" si="207"/>
        <v>45088</v>
      </c>
    </row>
    <row r="6645" spans="1:6" x14ac:dyDescent="0.25">
      <c r="A6645" s="8" t="s">
        <v>3349</v>
      </c>
      <c r="B6645" s="8" t="s">
        <v>3929</v>
      </c>
      <c r="C6645" s="24">
        <v>44626</v>
      </c>
      <c r="D6645" s="24">
        <v>44727</v>
      </c>
      <c r="E6645" s="8">
        <f t="shared" si="206"/>
        <v>3</v>
      </c>
      <c r="F6645" s="24">
        <f t="shared" si="207"/>
        <v>45088</v>
      </c>
    </row>
    <row r="6646" spans="1:6" x14ac:dyDescent="0.25">
      <c r="A6646" s="8" t="s">
        <v>3349</v>
      </c>
      <c r="B6646" s="8" t="s">
        <v>3929</v>
      </c>
      <c r="C6646" s="24">
        <v>44626</v>
      </c>
      <c r="D6646" s="24">
        <v>44763</v>
      </c>
      <c r="E6646" s="8">
        <f t="shared" si="206"/>
        <v>4</v>
      </c>
      <c r="F6646" s="24">
        <f t="shared" si="207"/>
        <v>45088</v>
      </c>
    </row>
    <row r="6647" spans="1:6" x14ac:dyDescent="0.25">
      <c r="A6647" s="8" t="s">
        <v>3349</v>
      </c>
      <c r="B6647" s="8" t="s">
        <v>3929</v>
      </c>
      <c r="C6647" s="24">
        <v>44626</v>
      </c>
      <c r="D6647" s="24">
        <v>44841</v>
      </c>
      <c r="E6647" s="8">
        <f t="shared" si="206"/>
        <v>7</v>
      </c>
      <c r="F6647" s="24">
        <f t="shared" si="207"/>
        <v>45088</v>
      </c>
    </row>
    <row r="6648" spans="1:6" x14ac:dyDescent="0.25">
      <c r="A6648" s="8" t="s">
        <v>3349</v>
      </c>
      <c r="B6648" s="8" t="s">
        <v>3929</v>
      </c>
      <c r="C6648" s="24">
        <v>44626</v>
      </c>
      <c r="D6648" s="24">
        <v>44883</v>
      </c>
      <c r="E6648" s="8">
        <f t="shared" si="206"/>
        <v>8</v>
      </c>
      <c r="F6648" s="24">
        <f t="shared" si="207"/>
        <v>45088</v>
      </c>
    </row>
    <row r="6649" spans="1:6" x14ac:dyDescent="0.25">
      <c r="A6649" s="8" t="s">
        <v>3349</v>
      </c>
      <c r="B6649" s="8" t="s">
        <v>3929</v>
      </c>
      <c r="C6649" s="24">
        <v>44626</v>
      </c>
      <c r="D6649" s="24">
        <v>44907</v>
      </c>
      <c r="E6649" s="8">
        <f t="shared" si="206"/>
        <v>9</v>
      </c>
      <c r="F6649" s="24">
        <f t="shared" si="207"/>
        <v>45088</v>
      </c>
    </row>
    <row r="6650" spans="1:6" x14ac:dyDescent="0.25">
      <c r="A6650" s="8" t="s">
        <v>3349</v>
      </c>
      <c r="B6650" s="8" t="s">
        <v>3929</v>
      </c>
      <c r="C6650" s="24">
        <v>44626</v>
      </c>
      <c r="D6650" s="24">
        <v>44992</v>
      </c>
      <c r="E6650" s="8">
        <f t="shared" si="206"/>
        <v>12</v>
      </c>
      <c r="F6650" s="24">
        <f t="shared" si="207"/>
        <v>45088</v>
      </c>
    </row>
    <row r="6651" spans="1:6" x14ac:dyDescent="0.25">
      <c r="A6651" s="8" t="s">
        <v>3349</v>
      </c>
      <c r="B6651" s="8" t="s">
        <v>3929</v>
      </c>
      <c r="C6651" s="24">
        <v>44626</v>
      </c>
      <c r="D6651" s="24">
        <v>45031</v>
      </c>
      <c r="E6651" s="8">
        <f t="shared" si="206"/>
        <v>13</v>
      </c>
      <c r="F6651" s="24">
        <f t="shared" si="207"/>
        <v>45088</v>
      </c>
    </row>
    <row r="6652" spans="1:6" x14ac:dyDescent="0.25">
      <c r="A6652" s="8" t="s">
        <v>3349</v>
      </c>
      <c r="B6652" s="8" t="s">
        <v>3929</v>
      </c>
      <c r="C6652" s="24">
        <v>44626</v>
      </c>
      <c r="D6652" s="24">
        <v>45066</v>
      </c>
      <c r="E6652" s="8">
        <f t="shared" si="206"/>
        <v>14</v>
      </c>
      <c r="F6652" s="24">
        <f t="shared" si="207"/>
        <v>45088</v>
      </c>
    </row>
    <row r="6653" spans="1:6" x14ac:dyDescent="0.25">
      <c r="A6653" s="8" t="s">
        <v>3349</v>
      </c>
      <c r="B6653" s="8" t="s">
        <v>3953</v>
      </c>
      <c r="C6653" s="24">
        <v>44831</v>
      </c>
      <c r="D6653" s="24">
        <v>44831</v>
      </c>
      <c r="E6653" s="8">
        <f t="shared" si="206"/>
        <v>0</v>
      </c>
      <c r="F6653" s="24">
        <f t="shared" si="207"/>
        <v>45088</v>
      </c>
    </row>
    <row r="6654" spans="1:6" x14ac:dyDescent="0.25">
      <c r="A6654" s="8" t="s">
        <v>3349</v>
      </c>
      <c r="B6654" s="8" t="s">
        <v>3953</v>
      </c>
      <c r="C6654" s="24">
        <v>44831</v>
      </c>
      <c r="D6654" s="24">
        <v>44870</v>
      </c>
      <c r="E6654" s="8">
        <f t="shared" si="206"/>
        <v>1</v>
      </c>
      <c r="F6654" s="24">
        <f t="shared" si="207"/>
        <v>45088</v>
      </c>
    </row>
    <row r="6655" spans="1:6" x14ac:dyDescent="0.25">
      <c r="A6655" s="8" t="s">
        <v>3349</v>
      </c>
      <c r="B6655" s="8" t="s">
        <v>3953</v>
      </c>
      <c r="C6655" s="24">
        <v>44831</v>
      </c>
      <c r="D6655" s="24">
        <v>44923</v>
      </c>
      <c r="E6655" s="8">
        <f t="shared" si="206"/>
        <v>3</v>
      </c>
      <c r="F6655" s="24">
        <f t="shared" si="207"/>
        <v>45088</v>
      </c>
    </row>
    <row r="6656" spans="1:6" x14ac:dyDescent="0.25">
      <c r="A6656" s="8" t="s">
        <v>3349</v>
      </c>
      <c r="B6656" s="8" t="s">
        <v>3953</v>
      </c>
      <c r="C6656" s="24">
        <v>44831</v>
      </c>
      <c r="D6656" s="24">
        <v>44955</v>
      </c>
      <c r="E6656" s="8">
        <f t="shared" si="206"/>
        <v>4</v>
      </c>
      <c r="F6656" s="24">
        <f t="shared" si="207"/>
        <v>45088</v>
      </c>
    </row>
    <row r="6657" spans="1:6" x14ac:dyDescent="0.25">
      <c r="A6657" s="8" t="s">
        <v>3349</v>
      </c>
      <c r="B6657" s="8" t="s">
        <v>3953</v>
      </c>
      <c r="C6657" s="24">
        <v>44831</v>
      </c>
      <c r="D6657" s="24">
        <v>44959</v>
      </c>
      <c r="E6657" s="8">
        <f t="shared" si="206"/>
        <v>4</v>
      </c>
      <c r="F6657" s="24">
        <f t="shared" si="207"/>
        <v>45088</v>
      </c>
    </row>
    <row r="6658" spans="1:6" x14ac:dyDescent="0.25">
      <c r="A6658" s="8" t="s">
        <v>3349</v>
      </c>
      <c r="B6658" s="8" t="s">
        <v>3953</v>
      </c>
      <c r="C6658" s="24">
        <v>44831</v>
      </c>
      <c r="D6658" s="24">
        <v>44997</v>
      </c>
      <c r="E6658" s="8">
        <f t="shared" si="206"/>
        <v>5</v>
      </c>
      <c r="F6658" s="24">
        <f t="shared" si="207"/>
        <v>45088</v>
      </c>
    </row>
    <row r="6659" spans="1:6" x14ac:dyDescent="0.25">
      <c r="A6659" s="8" t="s">
        <v>3349</v>
      </c>
      <c r="B6659" s="8" t="s">
        <v>3953</v>
      </c>
      <c r="C6659" s="24">
        <v>44831</v>
      </c>
      <c r="D6659" s="24">
        <v>45019</v>
      </c>
      <c r="E6659" s="8">
        <f t="shared" ref="E6659:E6722" si="208">DATEDIF(C6659,D6659,"m")</f>
        <v>6</v>
      </c>
      <c r="F6659" s="24">
        <f t="shared" ref="F6659:F6722" si="209">_xlfn.MAXIFS(D:D,A:A,A6659)</f>
        <v>45088</v>
      </c>
    </row>
    <row r="6660" spans="1:6" x14ac:dyDescent="0.25">
      <c r="A6660" s="8" t="s">
        <v>3349</v>
      </c>
      <c r="B6660" s="8" t="s">
        <v>3953</v>
      </c>
      <c r="C6660" s="24">
        <v>44831</v>
      </c>
      <c r="D6660" s="24">
        <v>45047</v>
      </c>
      <c r="E6660" s="8">
        <f t="shared" si="208"/>
        <v>7</v>
      </c>
      <c r="F6660" s="24">
        <f t="shared" si="209"/>
        <v>45088</v>
      </c>
    </row>
    <row r="6661" spans="1:6" x14ac:dyDescent="0.25">
      <c r="A6661" s="8" t="s">
        <v>3349</v>
      </c>
      <c r="B6661" s="8" t="s">
        <v>3953</v>
      </c>
      <c r="C6661" s="24">
        <v>44831</v>
      </c>
      <c r="D6661" s="24">
        <v>45088</v>
      </c>
      <c r="E6661" s="8">
        <f t="shared" si="208"/>
        <v>8</v>
      </c>
      <c r="F6661" s="24">
        <f t="shared" si="209"/>
        <v>45088</v>
      </c>
    </row>
    <row r="6662" spans="1:6" x14ac:dyDescent="0.25">
      <c r="A6662" s="8" t="s">
        <v>3350</v>
      </c>
      <c r="B6662" s="8" t="s">
        <v>3926</v>
      </c>
      <c r="C6662" s="24">
        <v>45018</v>
      </c>
      <c r="D6662" s="24">
        <v>45018</v>
      </c>
      <c r="E6662" s="8">
        <f t="shared" si="208"/>
        <v>0</v>
      </c>
      <c r="F6662" s="24">
        <f t="shared" si="209"/>
        <v>45057</v>
      </c>
    </row>
    <row r="6663" spans="1:6" x14ac:dyDescent="0.25">
      <c r="A6663" s="8" t="s">
        <v>3350</v>
      </c>
      <c r="B6663" s="8" t="s">
        <v>3926</v>
      </c>
      <c r="C6663" s="24">
        <v>45018</v>
      </c>
      <c r="D6663" s="24">
        <v>45057</v>
      </c>
      <c r="E6663" s="8">
        <f t="shared" si="208"/>
        <v>1</v>
      </c>
      <c r="F6663" s="24">
        <f t="shared" si="209"/>
        <v>45057</v>
      </c>
    </row>
    <row r="6664" spans="1:6" x14ac:dyDescent="0.25">
      <c r="A6664" s="8" t="s">
        <v>3351</v>
      </c>
      <c r="B6664" s="8" t="s">
        <v>3952</v>
      </c>
      <c r="C6664" s="24">
        <v>44847</v>
      </c>
      <c r="D6664" s="24">
        <v>44847</v>
      </c>
      <c r="E6664" s="8">
        <f t="shared" si="208"/>
        <v>0</v>
      </c>
      <c r="F6664" s="24">
        <f t="shared" si="209"/>
        <v>45065</v>
      </c>
    </row>
    <row r="6665" spans="1:6" x14ac:dyDescent="0.25">
      <c r="A6665" s="8" t="s">
        <v>3351</v>
      </c>
      <c r="B6665" s="8" t="s">
        <v>3952</v>
      </c>
      <c r="C6665" s="24">
        <v>44847</v>
      </c>
      <c r="D6665" s="24">
        <v>44885</v>
      </c>
      <c r="E6665" s="8">
        <f t="shared" si="208"/>
        <v>1</v>
      </c>
      <c r="F6665" s="24">
        <f t="shared" si="209"/>
        <v>45065</v>
      </c>
    </row>
    <row r="6666" spans="1:6" x14ac:dyDescent="0.25">
      <c r="A6666" s="8" t="s">
        <v>3351</v>
      </c>
      <c r="B6666" s="8" t="s">
        <v>3952</v>
      </c>
      <c r="C6666" s="24">
        <v>44847</v>
      </c>
      <c r="D6666" s="24">
        <v>44920</v>
      </c>
      <c r="E6666" s="8">
        <f t="shared" si="208"/>
        <v>2</v>
      </c>
      <c r="F6666" s="24">
        <f t="shared" si="209"/>
        <v>45065</v>
      </c>
    </row>
    <row r="6667" spans="1:6" x14ac:dyDescent="0.25">
      <c r="A6667" s="8" t="s">
        <v>3351</v>
      </c>
      <c r="B6667" s="8" t="s">
        <v>3952</v>
      </c>
      <c r="C6667" s="24">
        <v>44847</v>
      </c>
      <c r="D6667" s="24">
        <v>44950</v>
      </c>
      <c r="E6667" s="8">
        <f t="shared" si="208"/>
        <v>3</v>
      </c>
      <c r="F6667" s="24">
        <f t="shared" si="209"/>
        <v>45065</v>
      </c>
    </row>
    <row r="6668" spans="1:6" x14ac:dyDescent="0.25">
      <c r="A6668" s="8" t="s">
        <v>3351</v>
      </c>
      <c r="B6668" s="8" t="s">
        <v>3952</v>
      </c>
      <c r="C6668" s="24">
        <v>44847</v>
      </c>
      <c r="D6668" s="24">
        <v>44985</v>
      </c>
      <c r="E6668" s="8">
        <f t="shared" si="208"/>
        <v>4</v>
      </c>
      <c r="F6668" s="24">
        <f t="shared" si="209"/>
        <v>45065</v>
      </c>
    </row>
    <row r="6669" spans="1:6" x14ac:dyDescent="0.25">
      <c r="A6669" s="8" t="s">
        <v>3351</v>
      </c>
      <c r="B6669" s="8" t="s">
        <v>3952</v>
      </c>
      <c r="C6669" s="24">
        <v>44847</v>
      </c>
      <c r="D6669" s="24">
        <v>44998</v>
      </c>
      <c r="E6669" s="8">
        <f t="shared" si="208"/>
        <v>5</v>
      </c>
      <c r="F6669" s="24">
        <f t="shared" si="209"/>
        <v>45065</v>
      </c>
    </row>
    <row r="6670" spans="1:6" x14ac:dyDescent="0.25">
      <c r="A6670" s="8" t="s">
        <v>3351</v>
      </c>
      <c r="B6670" s="8" t="s">
        <v>3952</v>
      </c>
      <c r="C6670" s="24">
        <v>44847</v>
      </c>
      <c r="D6670" s="24">
        <v>45044</v>
      </c>
      <c r="E6670" s="8">
        <f t="shared" si="208"/>
        <v>6</v>
      </c>
      <c r="F6670" s="24">
        <f t="shared" si="209"/>
        <v>45065</v>
      </c>
    </row>
    <row r="6671" spans="1:6" x14ac:dyDescent="0.25">
      <c r="A6671" s="8" t="s">
        <v>3351</v>
      </c>
      <c r="B6671" s="8" t="s">
        <v>3952</v>
      </c>
      <c r="C6671" s="24">
        <v>44847</v>
      </c>
      <c r="D6671" s="24">
        <v>45060</v>
      </c>
      <c r="E6671" s="8">
        <f t="shared" si="208"/>
        <v>7</v>
      </c>
      <c r="F6671" s="24">
        <f t="shared" si="209"/>
        <v>45065</v>
      </c>
    </row>
    <row r="6672" spans="1:6" x14ac:dyDescent="0.25">
      <c r="A6672" s="8" t="s">
        <v>3351</v>
      </c>
      <c r="B6672" s="8" t="s">
        <v>3922</v>
      </c>
      <c r="C6672" s="24">
        <v>44903</v>
      </c>
      <c r="D6672" s="24">
        <v>44903</v>
      </c>
      <c r="E6672" s="8">
        <f t="shared" si="208"/>
        <v>0</v>
      </c>
      <c r="F6672" s="24">
        <f t="shared" si="209"/>
        <v>45065</v>
      </c>
    </row>
    <row r="6673" spans="1:6" x14ac:dyDescent="0.25">
      <c r="A6673" s="8" t="s">
        <v>3351</v>
      </c>
      <c r="B6673" s="8" t="s">
        <v>3922</v>
      </c>
      <c r="C6673" s="24">
        <v>44903</v>
      </c>
      <c r="D6673" s="24">
        <v>44940</v>
      </c>
      <c r="E6673" s="8">
        <f t="shared" si="208"/>
        <v>1</v>
      </c>
      <c r="F6673" s="24">
        <f t="shared" si="209"/>
        <v>45065</v>
      </c>
    </row>
    <row r="6674" spans="1:6" x14ac:dyDescent="0.25">
      <c r="A6674" s="8" t="s">
        <v>3351</v>
      </c>
      <c r="B6674" s="8" t="s">
        <v>3922</v>
      </c>
      <c r="C6674" s="24">
        <v>44903</v>
      </c>
      <c r="D6674" s="24">
        <v>44978</v>
      </c>
      <c r="E6674" s="8">
        <f t="shared" si="208"/>
        <v>2</v>
      </c>
      <c r="F6674" s="24">
        <f t="shared" si="209"/>
        <v>45065</v>
      </c>
    </row>
    <row r="6675" spans="1:6" x14ac:dyDescent="0.25">
      <c r="A6675" s="8" t="s">
        <v>3351</v>
      </c>
      <c r="B6675" s="8" t="s">
        <v>3922</v>
      </c>
      <c r="C6675" s="24">
        <v>44903</v>
      </c>
      <c r="D6675" s="24">
        <v>45002</v>
      </c>
      <c r="E6675" s="8">
        <f t="shared" si="208"/>
        <v>3</v>
      </c>
      <c r="F6675" s="24">
        <f t="shared" si="209"/>
        <v>45065</v>
      </c>
    </row>
    <row r="6676" spans="1:6" x14ac:dyDescent="0.25">
      <c r="A6676" s="8" t="s">
        <v>3351</v>
      </c>
      <c r="B6676" s="8" t="s">
        <v>3922</v>
      </c>
      <c r="C6676" s="24">
        <v>44903</v>
      </c>
      <c r="D6676" s="24">
        <v>45036</v>
      </c>
      <c r="E6676" s="8">
        <f t="shared" si="208"/>
        <v>4</v>
      </c>
      <c r="F6676" s="24">
        <f t="shared" si="209"/>
        <v>45065</v>
      </c>
    </row>
    <row r="6677" spans="1:6" x14ac:dyDescent="0.25">
      <c r="A6677" s="8" t="s">
        <v>3351</v>
      </c>
      <c r="B6677" s="8" t="s">
        <v>3922</v>
      </c>
      <c r="C6677" s="24">
        <v>44903</v>
      </c>
      <c r="D6677" s="24">
        <v>45065</v>
      </c>
      <c r="E6677" s="8">
        <f t="shared" si="208"/>
        <v>5</v>
      </c>
      <c r="F6677" s="24">
        <f t="shared" si="209"/>
        <v>45065</v>
      </c>
    </row>
    <row r="6678" spans="1:6" x14ac:dyDescent="0.25">
      <c r="A6678" s="8" t="s">
        <v>3352</v>
      </c>
      <c r="B6678" s="8" t="s">
        <v>3952</v>
      </c>
      <c r="C6678" s="24">
        <v>44601</v>
      </c>
      <c r="D6678" s="24">
        <v>44601</v>
      </c>
      <c r="E6678" s="8">
        <f t="shared" si="208"/>
        <v>0</v>
      </c>
      <c r="F6678" s="24">
        <f t="shared" si="209"/>
        <v>45080</v>
      </c>
    </row>
    <row r="6679" spans="1:6" x14ac:dyDescent="0.25">
      <c r="A6679" s="8" t="s">
        <v>3352</v>
      </c>
      <c r="B6679" s="8" t="s">
        <v>3952</v>
      </c>
      <c r="C6679" s="24">
        <v>44601</v>
      </c>
      <c r="D6679" s="24">
        <v>44637</v>
      </c>
      <c r="E6679" s="8">
        <f t="shared" si="208"/>
        <v>1</v>
      </c>
      <c r="F6679" s="24">
        <f t="shared" si="209"/>
        <v>45080</v>
      </c>
    </row>
    <row r="6680" spans="1:6" x14ac:dyDescent="0.25">
      <c r="A6680" s="8" t="s">
        <v>3352</v>
      </c>
      <c r="B6680" s="8" t="s">
        <v>3952</v>
      </c>
      <c r="C6680" s="24">
        <v>44601</v>
      </c>
      <c r="D6680" s="24">
        <v>44662</v>
      </c>
      <c r="E6680" s="8">
        <f t="shared" si="208"/>
        <v>2</v>
      </c>
      <c r="F6680" s="24">
        <f t="shared" si="209"/>
        <v>45080</v>
      </c>
    </row>
    <row r="6681" spans="1:6" x14ac:dyDescent="0.25">
      <c r="A6681" s="8" t="s">
        <v>3352</v>
      </c>
      <c r="B6681" s="8" t="s">
        <v>3952</v>
      </c>
      <c r="C6681" s="24">
        <v>44601</v>
      </c>
      <c r="D6681" s="24">
        <v>44699</v>
      </c>
      <c r="E6681" s="8">
        <f t="shared" si="208"/>
        <v>3</v>
      </c>
      <c r="F6681" s="24">
        <f t="shared" si="209"/>
        <v>45080</v>
      </c>
    </row>
    <row r="6682" spans="1:6" x14ac:dyDescent="0.25">
      <c r="A6682" s="8" t="s">
        <v>3352</v>
      </c>
      <c r="B6682" s="8" t="s">
        <v>3952</v>
      </c>
      <c r="C6682" s="24">
        <v>44601</v>
      </c>
      <c r="D6682" s="24">
        <v>44759</v>
      </c>
      <c r="E6682" s="8">
        <f t="shared" si="208"/>
        <v>5</v>
      </c>
      <c r="F6682" s="24">
        <f t="shared" si="209"/>
        <v>45080</v>
      </c>
    </row>
    <row r="6683" spans="1:6" x14ac:dyDescent="0.25">
      <c r="A6683" s="8" t="s">
        <v>3352</v>
      </c>
      <c r="B6683" s="8" t="s">
        <v>3952</v>
      </c>
      <c r="C6683" s="24">
        <v>44601</v>
      </c>
      <c r="D6683" s="24">
        <v>44792</v>
      </c>
      <c r="E6683" s="8">
        <f t="shared" si="208"/>
        <v>6</v>
      </c>
      <c r="F6683" s="24">
        <f t="shared" si="209"/>
        <v>45080</v>
      </c>
    </row>
    <row r="6684" spans="1:6" x14ac:dyDescent="0.25">
      <c r="A6684" s="8" t="s">
        <v>3352</v>
      </c>
      <c r="B6684" s="8" t="s">
        <v>3952</v>
      </c>
      <c r="C6684" s="24">
        <v>44601</v>
      </c>
      <c r="D6684" s="24">
        <v>44849</v>
      </c>
      <c r="E6684" s="8">
        <f t="shared" si="208"/>
        <v>8</v>
      </c>
      <c r="F6684" s="24">
        <f t="shared" si="209"/>
        <v>45080</v>
      </c>
    </row>
    <row r="6685" spans="1:6" x14ac:dyDescent="0.25">
      <c r="A6685" s="8" t="s">
        <v>3352</v>
      </c>
      <c r="B6685" s="8" t="s">
        <v>3952</v>
      </c>
      <c r="C6685" s="24">
        <v>44601</v>
      </c>
      <c r="D6685" s="24">
        <v>44884</v>
      </c>
      <c r="E6685" s="8">
        <f t="shared" si="208"/>
        <v>9</v>
      </c>
      <c r="F6685" s="24">
        <f t="shared" si="209"/>
        <v>45080</v>
      </c>
    </row>
    <row r="6686" spans="1:6" x14ac:dyDescent="0.25">
      <c r="A6686" s="8" t="s">
        <v>3352</v>
      </c>
      <c r="B6686" s="8" t="s">
        <v>3952</v>
      </c>
      <c r="C6686" s="24">
        <v>44601</v>
      </c>
      <c r="D6686" s="24">
        <v>44948</v>
      </c>
      <c r="E6686" s="8">
        <f t="shared" si="208"/>
        <v>11</v>
      </c>
      <c r="F6686" s="24">
        <f t="shared" si="209"/>
        <v>45080</v>
      </c>
    </row>
    <row r="6687" spans="1:6" x14ac:dyDescent="0.25">
      <c r="A6687" s="8" t="s">
        <v>3352</v>
      </c>
      <c r="B6687" s="8" t="s">
        <v>3952</v>
      </c>
      <c r="C6687" s="24">
        <v>44601</v>
      </c>
      <c r="D6687" s="24">
        <v>45000</v>
      </c>
      <c r="E6687" s="8">
        <f t="shared" si="208"/>
        <v>13</v>
      </c>
      <c r="F6687" s="24">
        <f t="shared" si="209"/>
        <v>45080</v>
      </c>
    </row>
    <row r="6688" spans="1:6" x14ac:dyDescent="0.25">
      <c r="A6688" s="8" t="s">
        <v>3352</v>
      </c>
      <c r="B6688" s="8" t="s">
        <v>3952</v>
      </c>
      <c r="C6688" s="24">
        <v>44601</v>
      </c>
      <c r="D6688" s="24">
        <v>45065</v>
      </c>
      <c r="E6688" s="8">
        <f t="shared" si="208"/>
        <v>15</v>
      </c>
      <c r="F6688" s="24">
        <f t="shared" si="209"/>
        <v>45080</v>
      </c>
    </row>
    <row r="6689" spans="1:6" x14ac:dyDescent="0.25">
      <c r="A6689" s="8" t="s">
        <v>3352</v>
      </c>
      <c r="B6689" s="8" t="s">
        <v>3920</v>
      </c>
      <c r="C6689" s="24">
        <v>44797</v>
      </c>
      <c r="D6689" s="24">
        <v>44797</v>
      </c>
      <c r="E6689" s="8">
        <f t="shared" si="208"/>
        <v>0</v>
      </c>
      <c r="F6689" s="24">
        <f t="shared" si="209"/>
        <v>45080</v>
      </c>
    </row>
    <row r="6690" spans="1:6" x14ac:dyDescent="0.25">
      <c r="A6690" s="8" t="s">
        <v>3352</v>
      </c>
      <c r="B6690" s="8" t="s">
        <v>3920</v>
      </c>
      <c r="C6690" s="24">
        <v>44797</v>
      </c>
      <c r="D6690" s="24">
        <v>44835</v>
      </c>
      <c r="E6690" s="8">
        <f t="shared" si="208"/>
        <v>1</v>
      </c>
      <c r="F6690" s="24">
        <f t="shared" si="209"/>
        <v>45080</v>
      </c>
    </row>
    <row r="6691" spans="1:6" x14ac:dyDescent="0.25">
      <c r="A6691" s="8" t="s">
        <v>3352</v>
      </c>
      <c r="B6691" s="8" t="s">
        <v>3920</v>
      </c>
      <c r="C6691" s="24">
        <v>44797</v>
      </c>
      <c r="D6691" s="24">
        <v>44902</v>
      </c>
      <c r="E6691" s="8">
        <f t="shared" si="208"/>
        <v>3</v>
      </c>
      <c r="F6691" s="24">
        <f t="shared" si="209"/>
        <v>45080</v>
      </c>
    </row>
    <row r="6692" spans="1:6" x14ac:dyDescent="0.25">
      <c r="A6692" s="8" t="s">
        <v>3352</v>
      </c>
      <c r="B6692" s="8" t="s">
        <v>3920</v>
      </c>
      <c r="C6692" s="24">
        <v>44797</v>
      </c>
      <c r="D6692" s="24">
        <v>44931</v>
      </c>
      <c r="E6692" s="8">
        <f t="shared" si="208"/>
        <v>4</v>
      </c>
      <c r="F6692" s="24">
        <f t="shared" si="209"/>
        <v>45080</v>
      </c>
    </row>
    <row r="6693" spans="1:6" x14ac:dyDescent="0.25">
      <c r="A6693" s="8" t="s">
        <v>3352</v>
      </c>
      <c r="B6693" s="8" t="s">
        <v>3920</v>
      </c>
      <c r="C6693" s="24">
        <v>44797</v>
      </c>
      <c r="D6693" s="24">
        <v>44963</v>
      </c>
      <c r="E6693" s="8">
        <f t="shared" si="208"/>
        <v>5</v>
      </c>
      <c r="F6693" s="24">
        <f t="shared" si="209"/>
        <v>45080</v>
      </c>
    </row>
    <row r="6694" spans="1:6" x14ac:dyDescent="0.25">
      <c r="A6694" s="8" t="s">
        <v>3352</v>
      </c>
      <c r="B6694" s="8" t="s">
        <v>3920</v>
      </c>
      <c r="C6694" s="24">
        <v>44797</v>
      </c>
      <c r="D6694" s="24">
        <v>44987</v>
      </c>
      <c r="E6694" s="8">
        <f t="shared" si="208"/>
        <v>6</v>
      </c>
      <c r="F6694" s="24">
        <f t="shared" si="209"/>
        <v>45080</v>
      </c>
    </row>
    <row r="6695" spans="1:6" x14ac:dyDescent="0.25">
      <c r="A6695" s="8" t="s">
        <v>3352</v>
      </c>
      <c r="B6695" s="8" t="s">
        <v>3920</v>
      </c>
      <c r="C6695" s="24">
        <v>44797</v>
      </c>
      <c r="D6695" s="24">
        <v>45044</v>
      </c>
      <c r="E6695" s="8">
        <f t="shared" si="208"/>
        <v>8</v>
      </c>
      <c r="F6695" s="24">
        <f t="shared" si="209"/>
        <v>45080</v>
      </c>
    </row>
    <row r="6696" spans="1:6" x14ac:dyDescent="0.25">
      <c r="A6696" s="8" t="s">
        <v>3352</v>
      </c>
      <c r="B6696" s="8" t="s">
        <v>3920</v>
      </c>
      <c r="C6696" s="24">
        <v>44797</v>
      </c>
      <c r="D6696" s="24">
        <v>45049</v>
      </c>
      <c r="E6696" s="8">
        <f t="shared" si="208"/>
        <v>8</v>
      </c>
      <c r="F6696" s="24">
        <f t="shared" si="209"/>
        <v>45080</v>
      </c>
    </row>
    <row r="6697" spans="1:6" x14ac:dyDescent="0.25">
      <c r="A6697" s="8" t="s">
        <v>3352</v>
      </c>
      <c r="B6697" s="8" t="s">
        <v>3920</v>
      </c>
      <c r="C6697" s="24">
        <v>44797</v>
      </c>
      <c r="D6697" s="24">
        <v>45080</v>
      </c>
      <c r="E6697" s="8">
        <f t="shared" si="208"/>
        <v>9</v>
      </c>
      <c r="F6697" s="24">
        <f t="shared" si="209"/>
        <v>45080</v>
      </c>
    </row>
    <row r="6698" spans="1:6" x14ac:dyDescent="0.25">
      <c r="A6698" s="8" t="s">
        <v>3353</v>
      </c>
      <c r="B6698" s="8" t="s">
        <v>3922</v>
      </c>
      <c r="C6698" s="24">
        <v>44568</v>
      </c>
      <c r="D6698" s="24">
        <v>44568</v>
      </c>
      <c r="E6698" s="8">
        <f t="shared" si="208"/>
        <v>0</v>
      </c>
      <c r="F6698" s="24">
        <f t="shared" si="209"/>
        <v>45079</v>
      </c>
    </row>
    <row r="6699" spans="1:6" x14ac:dyDescent="0.25">
      <c r="A6699" s="8" t="s">
        <v>3353</v>
      </c>
      <c r="B6699" s="8" t="s">
        <v>3922</v>
      </c>
      <c r="C6699" s="24">
        <v>44568</v>
      </c>
      <c r="D6699" s="24">
        <v>44639</v>
      </c>
      <c r="E6699" s="8">
        <f t="shared" si="208"/>
        <v>2</v>
      </c>
      <c r="F6699" s="24">
        <f t="shared" si="209"/>
        <v>45079</v>
      </c>
    </row>
    <row r="6700" spans="1:6" x14ac:dyDescent="0.25">
      <c r="A6700" s="8" t="s">
        <v>3353</v>
      </c>
      <c r="B6700" s="8" t="s">
        <v>3922</v>
      </c>
      <c r="C6700" s="24">
        <v>44568</v>
      </c>
      <c r="D6700" s="24">
        <v>44666</v>
      </c>
      <c r="E6700" s="8">
        <f t="shared" si="208"/>
        <v>3</v>
      </c>
      <c r="F6700" s="24">
        <f t="shared" si="209"/>
        <v>45079</v>
      </c>
    </row>
    <row r="6701" spans="1:6" x14ac:dyDescent="0.25">
      <c r="A6701" s="8" t="s">
        <v>3353</v>
      </c>
      <c r="B6701" s="8" t="s">
        <v>3922</v>
      </c>
      <c r="C6701" s="24">
        <v>44568</v>
      </c>
      <c r="D6701" s="24">
        <v>44694</v>
      </c>
      <c r="E6701" s="8">
        <f t="shared" si="208"/>
        <v>4</v>
      </c>
      <c r="F6701" s="24">
        <f t="shared" si="209"/>
        <v>45079</v>
      </c>
    </row>
    <row r="6702" spans="1:6" x14ac:dyDescent="0.25">
      <c r="A6702" s="8" t="s">
        <v>3353</v>
      </c>
      <c r="B6702" s="8" t="s">
        <v>3922</v>
      </c>
      <c r="C6702" s="24">
        <v>44568</v>
      </c>
      <c r="D6702" s="24">
        <v>44728</v>
      </c>
      <c r="E6702" s="8">
        <f t="shared" si="208"/>
        <v>5</v>
      </c>
      <c r="F6702" s="24">
        <f t="shared" si="209"/>
        <v>45079</v>
      </c>
    </row>
    <row r="6703" spans="1:6" x14ac:dyDescent="0.25">
      <c r="A6703" s="8" t="s">
        <v>3353</v>
      </c>
      <c r="B6703" s="8" t="s">
        <v>3922</v>
      </c>
      <c r="C6703" s="24">
        <v>44568</v>
      </c>
      <c r="D6703" s="24">
        <v>44811</v>
      </c>
      <c r="E6703" s="8">
        <f t="shared" si="208"/>
        <v>8</v>
      </c>
      <c r="F6703" s="24">
        <f t="shared" si="209"/>
        <v>45079</v>
      </c>
    </row>
    <row r="6704" spans="1:6" x14ac:dyDescent="0.25">
      <c r="A6704" s="8" t="s">
        <v>3353</v>
      </c>
      <c r="B6704" s="8" t="s">
        <v>3922</v>
      </c>
      <c r="C6704" s="24">
        <v>44568</v>
      </c>
      <c r="D6704" s="24">
        <v>44875</v>
      </c>
      <c r="E6704" s="8">
        <f t="shared" si="208"/>
        <v>10</v>
      </c>
      <c r="F6704" s="24">
        <f t="shared" si="209"/>
        <v>45079</v>
      </c>
    </row>
    <row r="6705" spans="1:6" x14ac:dyDescent="0.25">
      <c r="A6705" s="8" t="s">
        <v>3353</v>
      </c>
      <c r="B6705" s="8" t="s">
        <v>3922</v>
      </c>
      <c r="C6705" s="24">
        <v>44568</v>
      </c>
      <c r="D6705" s="24">
        <v>44947</v>
      </c>
      <c r="E6705" s="8">
        <f t="shared" si="208"/>
        <v>12</v>
      </c>
      <c r="F6705" s="24">
        <f t="shared" si="209"/>
        <v>45079</v>
      </c>
    </row>
    <row r="6706" spans="1:6" x14ac:dyDescent="0.25">
      <c r="A6706" s="8" t="s">
        <v>3353</v>
      </c>
      <c r="B6706" s="8" t="s">
        <v>3922</v>
      </c>
      <c r="C6706" s="24">
        <v>44568</v>
      </c>
      <c r="D6706" s="24">
        <v>44969</v>
      </c>
      <c r="E6706" s="8">
        <f t="shared" si="208"/>
        <v>13</v>
      </c>
      <c r="F6706" s="24">
        <f t="shared" si="209"/>
        <v>45079</v>
      </c>
    </row>
    <row r="6707" spans="1:6" x14ac:dyDescent="0.25">
      <c r="A6707" s="8" t="s">
        <v>3353</v>
      </c>
      <c r="B6707" s="8" t="s">
        <v>3922</v>
      </c>
      <c r="C6707" s="24">
        <v>44568</v>
      </c>
      <c r="D6707" s="24">
        <v>44997</v>
      </c>
      <c r="E6707" s="8">
        <f t="shared" si="208"/>
        <v>14</v>
      </c>
      <c r="F6707" s="24">
        <f t="shared" si="209"/>
        <v>45079</v>
      </c>
    </row>
    <row r="6708" spans="1:6" x14ac:dyDescent="0.25">
      <c r="A6708" s="8" t="s">
        <v>3353</v>
      </c>
      <c r="B6708" s="8" t="s">
        <v>3922</v>
      </c>
      <c r="C6708" s="24">
        <v>44568</v>
      </c>
      <c r="D6708" s="24">
        <v>45036</v>
      </c>
      <c r="E6708" s="8">
        <f t="shared" si="208"/>
        <v>15</v>
      </c>
      <c r="F6708" s="24">
        <f t="shared" si="209"/>
        <v>45079</v>
      </c>
    </row>
    <row r="6709" spans="1:6" x14ac:dyDescent="0.25">
      <c r="A6709" s="8" t="s">
        <v>3353</v>
      </c>
      <c r="B6709" s="8" t="s">
        <v>3922</v>
      </c>
      <c r="C6709" s="24">
        <v>44568</v>
      </c>
      <c r="D6709" s="24">
        <v>45059</v>
      </c>
      <c r="E6709" s="8">
        <f t="shared" si="208"/>
        <v>16</v>
      </c>
      <c r="F6709" s="24">
        <f t="shared" si="209"/>
        <v>45079</v>
      </c>
    </row>
    <row r="6710" spans="1:6" x14ac:dyDescent="0.25">
      <c r="A6710" s="8" t="s">
        <v>3353</v>
      </c>
      <c r="B6710" s="8" t="s">
        <v>3921</v>
      </c>
      <c r="C6710" s="24">
        <v>44830</v>
      </c>
      <c r="D6710" s="24">
        <v>44830</v>
      </c>
      <c r="E6710" s="8">
        <f t="shared" si="208"/>
        <v>0</v>
      </c>
      <c r="F6710" s="24">
        <f t="shared" si="209"/>
        <v>45079</v>
      </c>
    </row>
    <row r="6711" spans="1:6" x14ac:dyDescent="0.25">
      <c r="A6711" s="8" t="s">
        <v>3353</v>
      </c>
      <c r="B6711" s="8" t="s">
        <v>3921</v>
      </c>
      <c r="C6711" s="24">
        <v>44830</v>
      </c>
      <c r="D6711" s="24">
        <v>44864</v>
      </c>
      <c r="E6711" s="8">
        <f t="shared" si="208"/>
        <v>1</v>
      </c>
      <c r="F6711" s="24">
        <f t="shared" si="209"/>
        <v>45079</v>
      </c>
    </row>
    <row r="6712" spans="1:6" x14ac:dyDescent="0.25">
      <c r="A6712" s="8" t="s">
        <v>3353</v>
      </c>
      <c r="B6712" s="8" t="s">
        <v>3921</v>
      </c>
      <c r="C6712" s="24">
        <v>44830</v>
      </c>
      <c r="D6712" s="24">
        <v>44891</v>
      </c>
      <c r="E6712" s="8">
        <f t="shared" si="208"/>
        <v>2</v>
      </c>
      <c r="F6712" s="24">
        <f t="shared" si="209"/>
        <v>45079</v>
      </c>
    </row>
    <row r="6713" spans="1:6" x14ac:dyDescent="0.25">
      <c r="A6713" s="8" t="s">
        <v>3353</v>
      </c>
      <c r="B6713" s="8" t="s">
        <v>3921</v>
      </c>
      <c r="C6713" s="24">
        <v>44830</v>
      </c>
      <c r="D6713" s="24">
        <v>44906</v>
      </c>
      <c r="E6713" s="8">
        <f t="shared" si="208"/>
        <v>2</v>
      </c>
      <c r="F6713" s="24">
        <f t="shared" si="209"/>
        <v>45079</v>
      </c>
    </row>
    <row r="6714" spans="1:6" x14ac:dyDescent="0.25">
      <c r="A6714" s="8" t="s">
        <v>3353</v>
      </c>
      <c r="B6714" s="8" t="s">
        <v>3921</v>
      </c>
      <c r="C6714" s="24">
        <v>44830</v>
      </c>
      <c r="D6714" s="24">
        <v>44934</v>
      </c>
      <c r="E6714" s="8">
        <f t="shared" si="208"/>
        <v>3</v>
      </c>
      <c r="F6714" s="24">
        <f t="shared" si="209"/>
        <v>45079</v>
      </c>
    </row>
    <row r="6715" spans="1:6" x14ac:dyDescent="0.25">
      <c r="A6715" s="8" t="s">
        <v>3353</v>
      </c>
      <c r="B6715" s="8" t="s">
        <v>3921</v>
      </c>
      <c r="C6715" s="24">
        <v>44830</v>
      </c>
      <c r="D6715" s="24">
        <v>44961</v>
      </c>
      <c r="E6715" s="8">
        <f t="shared" si="208"/>
        <v>4</v>
      </c>
      <c r="F6715" s="24">
        <f t="shared" si="209"/>
        <v>45079</v>
      </c>
    </row>
    <row r="6716" spans="1:6" x14ac:dyDescent="0.25">
      <c r="A6716" s="8" t="s">
        <v>3353</v>
      </c>
      <c r="B6716" s="8" t="s">
        <v>3921</v>
      </c>
      <c r="C6716" s="24">
        <v>44830</v>
      </c>
      <c r="D6716" s="24">
        <v>45025</v>
      </c>
      <c r="E6716" s="8">
        <f t="shared" si="208"/>
        <v>6</v>
      </c>
      <c r="F6716" s="24">
        <f t="shared" si="209"/>
        <v>45079</v>
      </c>
    </row>
    <row r="6717" spans="1:6" x14ac:dyDescent="0.25">
      <c r="A6717" s="8" t="s">
        <v>3353</v>
      </c>
      <c r="B6717" s="8" t="s">
        <v>3921</v>
      </c>
      <c r="C6717" s="24">
        <v>44830</v>
      </c>
      <c r="D6717" s="24">
        <v>45050</v>
      </c>
      <c r="E6717" s="8">
        <f t="shared" si="208"/>
        <v>7</v>
      </c>
      <c r="F6717" s="24">
        <f t="shared" si="209"/>
        <v>45079</v>
      </c>
    </row>
    <row r="6718" spans="1:6" x14ac:dyDescent="0.25">
      <c r="A6718" s="8" t="s">
        <v>3353</v>
      </c>
      <c r="B6718" s="8" t="s">
        <v>3921</v>
      </c>
      <c r="C6718" s="24">
        <v>44830</v>
      </c>
      <c r="D6718" s="24">
        <v>45079</v>
      </c>
      <c r="E6718" s="8">
        <f t="shared" si="208"/>
        <v>8</v>
      </c>
      <c r="F6718" s="24">
        <f t="shared" si="209"/>
        <v>45079</v>
      </c>
    </row>
    <row r="6719" spans="1:6" x14ac:dyDescent="0.25">
      <c r="A6719" s="8" t="s">
        <v>3354</v>
      </c>
      <c r="B6719" s="8" t="s">
        <v>3951</v>
      </c>
      <c r="C6719" s="24">
        <v>44565</v>
      </c>
      <c r="D6719" s="24">
        <v>44565</v>
      </c>
      <c r="E6719" s="8">
        <f t="shared" si="208"/>
        <v>0</v>
      </c>
      <c r="F6719" s="24">
        <f t="shared" si="209"/>
        <v>45046</v>
      </c>
    </row>
    <row r="6720" spans="1:6" x14ac:dyDescent="0.25">
      <c r="A6720" s="8" t="s">
        <v>3354</v>
      </c>
      <c r="B6720" s="8" t="s">
        <v>3951</v>
      </c>
      <c r="C6720" s="24">
        <v>44565</v>
      </c>
      <c r="D6720" s="24">
        <v>44624</v>
      </c>
      <c r="E6720" s="8">
        <f t="shared" si="208"/>
        <v>2</v>
      </c>
      <c r="F6720" s="24">
        <f t="shared" si="209"/>
        <v>45046</v>
      </c>
    </row>
    <row r="6721" spans="1:6" x14ac:dyDescent="0.25">
      <c r="A6721" s="8" t="s">
        <v>3354</v>
      </c>
      <c r="B6721" s="8" t="s">
        <v>3951</v>
      </c>
      <c r="C6721" s="24">
        <v>44565</v>
      </c>
      <c r="D6721" s="24">
        <v>44668</v>
      </c>
      <c r="E6721" s="8">
        <f t="shared" si="208"/>
        <v>3</v>
      </c>
      <c r="F6721" s="24">
        <f t="shared" si="209"/>
        <v>45046</v>
      </c>
    </row>
    <row r="6722" spans="1:6" x14ac:dyDescent="0.25">
      <c r="A6722" s="8" t="s">
        <v>3354</v>
      </c>
      <c r="B6722" s="8" t="s">
        <v>3951</v>
      </c>
      <c r="C6722" s="24">
        <v>44565</v>
      </c>
      <c r="D6722" s="24">
        <v>44688</v>
      </c>
      <c r="E6722" s="8">
        <f t="shared" si="208"/>
        <v>4</v>
      </c>
      <c r="F6722" s="24">
        <f t="shared" si="209"/>
        <v>45046</v>
      </c>
    </row>
    <row r="6723" spans="1:6" x14ac:dyDescent="0.25">
      <c r="A6723" s="8" t="s">
        <v>3354</v>
      </c>
      <c r="B6723" s="8" t="s">
        <v>3951</v>
      </c>
      <c r="C6723" s="24">
        <v>44565</v>
      </c>
      <c r="D6723" s="24">
        <v>44728</v>
      </c>
      <c r="E6723" s="8">
        <f t="shared" ref="E6723:E6786" si="210">DATEDIF(C6723,D6723,"m")</f>
        <v>5</v>
      </c>
      <c r="F6723" s="24">
        <f t="shared" ref="F6723:F6786" si="211">_xlfn.MAXIFS(D:D,A:A,A6723)</f>
        <v>45046</v>
      </c>
    </row>
    <row r="6724" spans="1:6" x14ac:dyDescent="0.25">
      <c r="A6724" s="8" t="s">
        <v>3354</v>
      </c>
      <c r="B6724" s="8" t="s">
        <v>3951</v>
      </c>
      <c r="C6724" s="24">
        <v>44565</v>
      </c>
      <c r="D6724" s="24">
        <v>44757</v>
      </c>
      <c r="E6724" s="8">
        <f t="shared" si="210"/>
        <v>6</v>
      </c>
      <c r="F6724" s="24">
        <f t="shared" si="211"/>
        <v>45046</v>
      </c>
    </row>
    <row r="6725" spans="1:6" x14ac:dyDescent="0.25">
      <c r="A6725" s="8" t="s">
        <v>3354</v>
      </c>
      <c r="B6725" s="8" t="s">
        <v>3951</v>
      </c>
      <c r="C6725" s="24">
        <v>44565</v>
      </c>
      <c r="D6725" s="24">
        <v>44791</v>
      </c>
      <c r="E6725" s="8">
        <f t="shared" si="210"/>
        <v>7</v>
      </c>
      <c r="F6725" s="24">
        <f t="shared" si="211"/>
        <v>45046</v>
      </c>
    </row>
    <row r="6726" spans="1:6" x14ac:dyDescent="0.25">
      <c r="A6726" s="8" t="s">
        <v>3354</v>
      </c>
      <c r="B6726" s="8" t="s">
        <v>3951</v>
      </c>
      <c r="C6726" s="24">
        <v>44565</v>
      </c>
      <c r="D6726" s="24">
        <v>44822</v>
      </c>
      <c r="E6726" s="8">
        <f t="shared" si="210"/>
        <v>8</v>
      </c>
      <c r="F6726" s="24">
        <f t="shared" si="211"/>
        <v>45046</v>
      </c>
    </row>
    <row r="6727" spans="1:6" x14ac:dyDescent="0.25">
      <c r="A6727" s="8" t="s">
        <v>3354</v>
      </c>
      <c r="B6727" s="8" t="s">
        <v>3951</v>
      </c>
      <c r="C6727" s="24">
        <v>44565</v>
      </c>
      <c r="D6727" s="24">
        <v>44839</v>
      </c>
      <c r="E6727" s="8">
        <f t="shared" si="210"/>
        <v>9</v>
      </c>
      <c r="F6727" s="24">
        <f t="shared" si="211"/>
        <v>45046</v>
      </c>
    </row>
    <row r="6728" spans="1:6" x14ac:dyDescent="0.25">
      <c r="A6728" s="8" t="s">
        <v>3354</v>
      </c>
      <c r="B6728" s="8" t="s">
        <v>3951</v>
      </c>
      <c r="C6728" s="24">
        <v>44565</v>
      </c>
      <c r="D6728" s="24">
        <v>44878</v>
      </c>
      <c r="E6728" s="8">
        <f t="shared" si="210"/>
        <v>10</v>
      </c>
      <c r="F6728" s="24">
        <f t="shared" si="211"/>
        <v>45046</v>
      </c>
    </row>
    <row r="6729" spans="1:6" x14ac:dyDescent="0.25">
      <c r="A6729" s="8" t="s">
        <v>3354</v>
      </c>
      <c r="B6729" s="8" t="s">
        <v>3951</v>
      </c>
      <c r="C6729" s="24">
        <v>44565</v>
      </c>
      <c r="D6729" s="24">
        <v>44907</v>
      </c>
      <c r="E6729" s="8">
        <f t="shared" si="210"/>
        <v>11</v>
      </c>
      <c r="F6729" s="24">
        <f t="shared" si="211"/>
        <v>45046</v>
      </c>
    </row>
    <row r="6730" spans="1:6" x14ac:dyDescent="0.25">
      <c r="A6730" s="8" t="s">
        <v>3354</v>
      </c>
      <c r="B6730" s="8" t="s">
        <v>3951</v>
      </c>
      <c r="C6730" s="24">
        <v>44565</v>
      </c>
      <c r="D6730" s="24">
        <v>44998</v>
      </c>
      <c r="E6730" s="8">
        <f t="shared" si="210"/>
        <v>14</v>
      </c>
      <c r="F6730" s="24">
        <f t="shared" si="211"/>
        <v>45046</v>
      </c>
    </row>
    <row r="6731" spans="1:6" x14ac:dyDescent="0.25">
      <c r="A6731" s="8" t="s">
        <v>3354</v>
      </c>
      <c r="B6731" s="8" t="s">
        <v>3951</v>
      </c>
      <c r="C6731" s="24">
        <v>44565</v>
      </c>
      <c r="D6731" s="24">
        <v>45020</v>
      </c>
      <c r="E6731" s="8">
        <f t="shared" si="210"/>
        <v>15</v>
      </c>
      <c r="F6731" s="24">
        <f t="shared" si="211"/>
        <v>45046</v>
      </c>
    </row>
    <row r="6732" spans="1:6" x14ac:dyDescent="0.25">
      <c r="A6732" s="8" t="s">
        <v>3354</v>
      </c>
      <c r="B6732" s="8" t="s">
        <v>3926</v>
      </c>
      <c r="C6732" s="24">
        <v>44732</v>
      </c>
      <c r="D6732" s="24">
        <v>44732</v>
      </c>
      <c r="E6732" s="8">
        <f t="shared" si="210"/>
        <v>0</v>
      </c>
      <c r="F6732" s="24">
        <f t="shared" si="211"/>
        <v>45046</v>
      </c>
    </row>
    <row r="6733" spans="1:6" x14ac:dyDescent="0.25">
      <c r="A6733" s="8" t="s">
        <v>3354</v>
      </c>
      <c r="B6733" s="8" t="s">
        <v>3926</v>
      </c>
      <c r="C6733" s="24">
        <v>44732</v>
      </c>
      <c r="D6733" s="24">
        <v>44772</v>
      </c>
      <c r="E6733" s="8">
        <f t="shared" si="210"/>
        <v>1</v>
      </c>
      <c r="F6733" s="24">
        <f t="shared" si="211"/>
        <v>45046</v>
      </c>
    </row>
    <row r="6734" spans="1:6" x14ac:dyDescent="0.25">
      <c r="A6734" s="8" t="s">
        <v>3354</v>
      </c>
      <c r="B6734" s="8" t="s">
        <v>3926</v>
      </c>
      <c r="C6734" s="24">
        <v>44732</v>
      </c>
      <c r="D6734" s="24">
        <v>44807</v>
      </c>
      <c r="E6734" s="8">
        <f t="shared" si="210"/>
        <v>2</v>
      </c>
      <c r="F6734" s="24">
        <f t="shared" si="211"/>
        <v>45046</v>
      </c>
    </row>
    <row r="6735" spans="1:6" x14ac:dyDescent="0.25">
      <c r="A6735" s="8" t="s">
        <v>3354</v>
      </c>
      <c r="B6735" s="8" t="s">
        <v>3926</v>
      </c>
      <c r="C6735" s="24">
        <v>44732</v>
      </c>
      <c r="D6735" s="24">
        <v>44858</v>
      </c>
      <c r="E6735" s="8">
        <f t="shared" si="210"/>
        <v>4</v>
      </c>
      <c r="F6735" s="24">
        <f t="shared" si="211"/>
        <v>45046</v>
      </c>
    </row>
    <row r="6736" spans="1:6" x14ac:dyDescent="0.25">
      <c r="A6736" s="8" t="s">
        <v>3354</v>
      </c>
      <c r="B6736" s="8" t="s">
        <v>3926</v>
      </c>
      <c r="C6736" s="24">
        <v>44732</v>
      </c>
      <c r="D6736" s="24">
        <v>44895</v>
      </c>
      <c r="E6736" s="8">
        <f t="shared" si="210"/>
        <v>5</v>
      </c>
      <c r="F6736" s="24">
        <f t="shared" si="211"/>
        <v>45046</v>
      </c>
    </row>
    <row r="6737" spans="1:6" x14ac:dyDescent="0.25">
      <c r="A6737" s="8" t="s">
        <v>3354</v>
      </c>
      <c r="B6737" s="8" t="s">
        <v>3926</v>
      </c>
      <c r="C6737" s="24">
        <v>44732</v>
      </c>
      <c r="D6737" s="24">
        <v>44924</v>
      </c>
      <c r="E6737" s="8">
        <f t="shared" si="210"/>
        <v>6</v>
      </c>
      <c r="F6737" s="24">
        <f t="shared" si="211"/>
        <v>45046</v>
      </c>
    </row>
    <row r="6738" spans="1:6" x14ac:dyDescent="0.25">
      <c r="A6738" s="8" t="s">
        <v>3354</v>
      </c>
      <c r="B6738" s="8" t="s">
        <v>3926</v>
      </c>
      <c r="C6738" s="24">
        <v>44732</v>
      </c>
      <c r="D6738" s="24">
        <v>44953</v>
      </c>
      <c r="E6738" s="8">
        <f t="shared" si="210"/>
        <v>7</v>
      </c>
      <c r="F6738" s="24">
        <f t="shared" si="211"/>
        <v>45046</v>
      </c>
    </row>
    <row r="6739" spans="1:6" x14ac:dyDescent="0.25">
      <c r="A6739" s="8" t="s">
        <v>3354</v>
      </c>
      <c r="B6739" s="8" t="s">
        <v>3926</v>
      </c>
      <c r="C6739" s="24">
        <v>44732</v>
      </c>
      <c r="D6739" s="24">
        <v>44991</v>
      </c>
      <c r="E6739" s="8">
        <f t="shared" si="210"/>
        <v>8</v>
      </c>
      <c r="F6739" s="24">
        <f t="shared" si="211"/>
        <v>45046</v>
      </c>
    </row>
    <row r="6740" spans="1:6" x14ac:dyDescent="0.25">
      <c r="A6740" s="8" t="s">
        <v>3354</v>
      </c>
      <c r="B6740" s="8" t="s">
        <v>3926</v>
      </c>
      <c r="C6740" s="24">
        <v>44732</v>
      </c>
      <c r="D6740" s="24">
        <v>45046</v>
      </c>
      <c r="E6740" s="8">
        <f t="shared" si="210"/>
        <v>10</v>
      </c>
      <c r="F6740" s="24">
        <f t="shared" si="211"/>
        <v>45046</v>
      </c>
    </row>
    <row r="6741" spans="1:6" x14ac:dyDescent="0.25">
      <c r="A6741" s="8" t="s">
        <v>3355</v>
      </c>
      <c r="B6741" s="8" t="s">
        <v>3920</v>
      </c>
      <c r="C6741" s="24">
        <v>44851</v>
      </c>
      <c r="D6741" s="24">
        <v>44851</v>
      </c>
      <c r="E6741" s="8">
        <f t="shared" si="210"/>
        <v>0</v>
      </c>
      <c r="F6741" s="24">
        <f t="shared" si="211"/>
        <v>45078</v>
      </c>
    </row>
    <row r="6742" spans="1:6" x14ac:dyDescent="0.25">
      <c r="A6742" s="8" t="s">
        <v>3355</v>
      </c>
      <c r="B6742" s="8" t="s">
        <v>3920</v>
      </c>
      <c r="C6742" s="24">
        <v>44851</v>
      </c>
      <c r="D6742" s="24">
        <v>44882</v>
      </c>
      <c r="E6742" s="8">
        <f t="shared" si="210"/>
        <v>1</v>
      </c>
      <c r="F6742" s="24">
        <f t="shared" si="211"/>
        <v>45078</v>
      </c>
    </row>
    <row r="6743" spans="1:6" x14ac:dyDescent="0.25">
      <c r="A6743" s="8" t="s">
        <v>3355</v>
      </c>
      <c r="B6743" s="8" t="s">
        <v>3920</v>
      </c>
      <c r="C6743" s="24">
        <v>44851</v>
      </c>
      <c r="D6743" s="24">
        <v>44926</v>
      </c>
      <c r="E6743" s="8">
        <f t="shared" si="210"/>
        <v>2</v>
      </c>
      <c r="F6743" s="24">
        <f t="shared" si="211"/>
        <v>45078</v>
      </c>
    </row>
    <row r="6744" spans="1:6" x14ac:dyDescent="0.25">
      <c r="A6744" s="8" t="s">
        <v>3355</v>
      </c>
      <c r="B6744" s="8" t="s">
        <v>3920</v>
      </c>
      <c r="C6744" s="24">
        <v>44851</v>
      </c>
      <c r="D6744" s="24">
        <v>44957</v>
      </c>
      <c r="E6744" s="8">
        <f t="shared" si="210"/>
        <v>3</v>
      </c>
      <c r="F6744" s="24">
        <f t="shared" si="211"/>
        <v>45078</v>
      </c>
    </row>
    <row r="6745" spans="1:6" x14ac:dyDescent="0.25">
      <c r="A6745" s="8" t="s">
        <v>3355</v>
      </c>
      <c r="B6745" s="8" t="s">
        <v>3920</v>
      </c>
      <c r="C6745" s="24">
        <v>44851</v>
      </c>
      <c r="D6745" s="24">
        <v>44977</v>
      </c>
      <c r="E6745" s="8">
        <f t="shared" si="210"/>
        <v>4</v>
      </c>
      <c r="F6745" s="24">
        <f t="shared" si="211"/>
        <v>45078</v>
      </c>
    </row>
    <row r="6746" spans="1:6" x14ac:dyDescent="0.25">
      <c r="A6746" s="8" t="s">
        <v>3355</v>
      </c>
      <c r="B6746" s="8" t="s">
        <v>3920</v>
      </c>
      <c r="C6746" s="24">
        <v>44851</v>
      </c>
      <c r="D6746" s="24">
        <v>45012</v>
      </c>
      <c r="E6746" s="8">
        <f t="shared" si="210"/>
        <v>5</v>
      </c>
      <c r="F6746" s="24">
        <f t="shared" si="211"/>
        <v>45078</v>
      </c>
    </row>
    <row r="6747" spans="1:6" x14ac:dyDescent="0.25">
      <c r="A6747" s="8" t="s">
        <v>3355</v>
      </c>
      <c r="B6747" s="8" t="s">
        <v>3920</v>
      </c>
      <c r="C6747" s="24">
        <v>44851</v>
      </c>
      <c r="D6747" s="24">
        <v>45044</v>
      </c>
      <c r="E6747" s="8">
        <f t="shared" si="210"/>
        <v>6</v>
      </c>
      <c r="F6747" s="24">
        <f t="shared" si="211"/>
        <v>45078</v>
      </c>
    </row>
    <row r="6748" spans="1:6" x14ac:dyDescent="0.25">
      <c r="A6748" s="8" t="s">
        <v>3355</v>
      </c>
      <c r="B6748" s="8" t="s">
        <v>3920</v>
      </c>
      <c r="C6748" s="24">
        <v>44851</v>
      </c>
      <c r="D6748" s="24">
        <v>45066</v>
      </c>
      <c r="E6748" s="8">
        <f t="shared" si="210"/>
        <v>7</v>
      </c>
      <c r="F6748" s="24">
        <f t="shared" si="211"/>
        <v>45078</v>
      </c>
    </row>
    <row r="6749" spans="1:6" x14ac:dyDescent="0.25">
      <c r="A6749" s="8" t="s">
        <v>3355</v>
      </c>
      <c r="B6749" s="8" t="s">
        <v>3952</v>
      </c>
      <c r="C6749" s="24">
        <v>44919</v>
      </c>
      <c r="D6749" s="24">
        <v>44919</v>
      </c>
      <c r="E6749" s="8">
        <f t="shared" si="210"/>
        <v>0</v>
      </c>
      <c r="F6749" s="24">
        <f t="shared" si="211"/>
        <v>45078</v>
      </c>
    </row>
    <row r="6750" spans="1:6" x14ac:dyDescent="0.25">
      <c r="A6750" s="8" t="s">
        <v>3355</v>
      </c>
      <c r="B6750" s="8" t="s">
        <v>3952</v>
      </c>
      <c r="C6750" s="24">
        <v>44919</v>
      </c>
      <c r="D6750" s="24">
        <v>44953</v>
      </c>
      <c r="E6750" s="8">
        <f t="shared" si="210"/>
        <v>1</v>
      </c>
      <c r="F6750" s="24">
        <f t="shared" si="211"/>
        <v>45078</v>
      </c>
    </row>
    <row r="6751" spans="1:6" x14ac:dyDescent="0.25">
      <c r="A6751" s="8" t="s">
        <v>3355</v>
      </c>
      <c r="B6751" s="8" t="s">
        <v>3952</v>
      </c>
      <c r="C6751" s="24">
        <v>44919</v>
      </c>
      <c r="D6751" s="24">
        <v>44960</v>
      </c>
      <c r="E6751" s="8">
        <f t="shared" si="210"/>
        <v>1</v>
      </c>
      <c r="F6751" s="24">
        <f t="shared" si="211"/>
        <v>45078</v>
      </c>
    </row>
    <row r="6752" spans="1:6" x14ac:dyDescent="0.25">
      <c r="A6752" s="8" t="s">
        <v>3355</v>
      </c>
      <c r="B6752" s="8" t="s">
        <v>3952</v>
      </c>
      <c r="C6752" s="24">
        <v>44919</v>
      </c>
      <c r="D6752" s="24">
        <v>44988</v>
      </c>
      <c r="E6752" s="8">
        <f t="shared" si="210"/>
        <v>2</v>
      </c>
      <c r="F6752" s="24">
        <f t="shared" si="211"/>
        <v>45078</v>
      </c>
    </row>
    <row r="6753" spans="1:6" x14ac:dyDescent="0.25">
      <c r="A6753" s="8" t="s">
        <v>3355</v>
      </c>
      <c r="B6753" s="8" t="s">
        <v>3952</v>
      </c>
      <c r="C6753" s="24">
        <v>44919</v>
      </c>
      <c r="D6753" s="24">
        <v>45040</v>
      </c>
      <c r="E6753" s="8">
        <f t="shared" si="210"/>
        <v>4</v>
      </c>
      <c r="F6753" s="24">
        <f t="shared" si="211"/>
        <v>45078</v>
      </c>
    </row>
    <row r="6754" spans="1:6" x14ac:dyDescent="0.25">
      <c r="A6754" s="8" t="s">
        <v>3355</v>
      </c>
      <c r="B6754" s="8" t="s">
        <v>3952</v>
      </c>
      <c r="C6754" s="24">
        <v>44919</v>
      </c>
      <c r="D6754" s="24">
        <v>45053</v>
      </c>
      <c r="E6754" s="8">
        <f t="shared" si="210"/>
        <v>4</v>
      </c>
      <c r="F6754" s="24">
        <f t="shared" si="211"/>
        <v>45078</v>
      </c>
    </row>
    <row r="6755" spans="1:6" x14ac:dyDescent="0.25">
      <c r="A6755" s="8" t="s">
        <v>3355</v>
      </c>
      <c r="B6755" s="8" t="s">
        <v>3952</v>
      </c>
      <c r="C6755" s="24">
        <v>44919</v>
      </c>
      <c r="D6755" s="24">
        <v>45078</v>
      </c>
      <c r="E6755" s="8">
        <f t="shared" si="210"/>
        <v>5</v>
      </c>
      <c r="F6755" s="24">
        <f t="shared" si="211"/>
        <v>45078</v>
      </c>
    </row>
    <row r="6756" spans="1:6" x14ac:dyDescent="0.25">
      <c r="A6756" s="8" t="s">
        <v>3356</v>
      </c>
      <c r="B6756" s="8" t="s">
        <v>3951</v>
      </c>
      <c r="C6756" s="24">
        <v>44787</v>
      </c>
      <c r="D6756" s="24">
        <v>44787</v>
      </c>
      <c r="E6756" s="8">
        <f t="shared" si="210"/>
        <v>0</v>
      </c>
      <c r="F6756" s="24">
        <f t="shared" si="211"/>
        <v>45083</v>
      </c>
    </row>
    <row r="6757" spans="1:6" x14ac:dyDescent="0.25">
      <c r="A6757" s="8" t="s">
        <v>3356</v>
      </c>
      <c r="B6757" s="8" t="s">
        <v>3951</v>
      </c>
      <c r="C6757" s="24">
        <v>44787</v>
      </c>
      <c r="D6757" s="24">
        <v>44824</v>
      </c>
      <c r="E6757" s="8">
        <f t="shared" si="210"/>
        <v>1</v>
      </c>
      <c r="F6757" s="24">
        <f t="shared" si="211"/>
        <v>45083</v>
      </c>
    </row>
    <row r="6758" spans="1:6" x14ac:dyDescent="0.25">
      <c r="A6758" s="8" t="s">
        <v>3356</v>
      </c>
      <c r="B6758" s="8" t="s">
        <v>3951</v>
      </c>
      <c r="C6758" s="24">
        <v>44787</v>
      </c>
      <c r="D6758" s="24">
        <v>44894</v>
      </c>
      <c r="E6758" s="8">
        <f t="shared" si="210"/>
        <v>3</v>
      </c>
      <c r="F6758" s="24">
        <f t="shared" si="211"/>
        <v>45083</v>
      </c>
    </row>
    <row r="6759" spans="1:6" x14ac:dyDescent="0.25">
      <c r="A6759" s="8" t="s">
        <v>3356</v>
      </c>
      <c r="B6759" s="8" t="s">
        <v>3951</v>
      </c>
      <c r="C6759" s="24">
        <v>44787</v>
      </c>
      <c r="D6759" s="24">
        <v>44920</v>
      </c>
      <c r="E6759" s="8">
        <f t="shared" si="210"/>
        <v>4</v>
      </c>
      <c r="F6759" s="24">
        <f t="shared" si="211"/>
        <v>45083</v>
      </c>
    </row>
    <row r="6760" spans="1:6" x14ac:dyDescent="0.25">
      <c r="A6760" s="8" t="s">
        <v>3356</v>
      </c>
      <c r="B6760" s="8" t="s">
        <v>3951</v>
      </c>
      <c r="C6760" s="24">
        <v>44787</v>
      </c>
      <c r="D6760" s="24">
        <v>44941</v>
      </c>
      <c r="E6760" s="8">
        <f t="shared" si="210"/>
        <v>5</v>
      </c>
      <c r="F6760" s="24">
        <f t="shared" si="211"/>
        <v>45083</v>
      </c>
    </row>
    <row r="6761" spans="1:6" x14ac:dyDescent="0.25">
      <c r="A6761" s="8" t="s">
        <v>3356</v>
      </c>
      <c r="B6761" s="8" t="s">
        <v>3951</v>
      </c>
      <c r="C6761" s="24">
        <v>44787</v>
      </c>
      <c r="D6761" s="24">
        <v>44972</v>
      </c>
      <c r="E6761" s="8">
        <f t="shared" si="210"/>
        <v>6</v>
      </c>
      <c r="F6761" s="24">
        <f t="shared" si="211"/>
        <v>45083</v>
      </c>
    </row>
    <row r="6762" spans="1:6" x14ac:dyDescent="0.25">
      <c r="A6762" s="8" t="s">
        <v>3356</v>
      </c>
      <c r="B6762" s="8" t="s">
        <v>3951</v>
      </c>
      <c r="C6762" s="24">
        <v>44787</v>
      </c>
      <c r="D6762" s="24">
        <v>44986</v>
      </c>
      <c r="E6762" s="8">
        <f t="shared" si="210"/>
        <v>6</v>
      </c>
      <c r="F6762" s="24">
        <f t="shared" si="211"/>
        <v>45083</v>
      </c>
    </row>
    <row r="6763" spans="1:6" x14ac:dyDescent="0.25">
      <c r="A6763" s="8" t="s">
        <v>3356</v>
      </c>
      <c r="B6763" s="8" t="s">
        <v>3951</v>
      </c>
      <c r="C6763" s="24">
        <v>44787</v>
      </c>
      <c r="D6763" s="24">
        <v>45038</v>
      </c>
      <c r="E6763" s="8">
        <f t="shared" si="210"/>
        <v>8</v>
      </c>
      <c r="F6763" s="24">
        <f t="shared" si="211"/>
        <v>45083</v>
      </c>
    </row>
    <row r="6764" spans="1:6" x14ac:dyDescent="0.25">
      <c r="A6764" s="8" t="s">
        <v>3356</v>
      </c>
      <c r="B6764" s="8" t="s">
        <v>3923</v>
      </c>
      <c r="C6764" s="24">
        <v>44795</v>
      </c>
      <c r="D6764" s="24">
        <v>44795</v>
      </c>
      <c r="E6764" s="8">
        <f t="shared" si="210"/>
        <v>0</v>
      </c>
      <c r="F6764" s="24">
        <f t="shared" si="211"/>
        <v>45083</v>
      </c>
    </row>
    <row r="6765" spans="1:6" x14ac:dyDescent="0.25">
      <c r="A6765" s="8" t="s">
        <v>3356</v>
      </c>
      <c r="B6765" s="8" t="s">
        <v>3923</v>
      </c>
      <c r="C6765" s="24">
        <v>44795</v>
      </c>
      <c r="D6765" s="24">
        <v>44832</v>
      </c>
      <c r="E6765" s="8">
        <f t="shared" si="210"/>
        <v>1</v>
      </c>
      <c r="F6765" s="24">
        <f t="shared" si="211"/>
        <v>45083</v>
      </c>
    </row>
    <row r="6766" spans="1:6" x14ac:dyDescent="0.25">
      <c r="A6766" s="8" t="s">
        <v>3356</v>
      </c>
      <c r="B6766" s="8" t="s">
        <v>3923</v>
      </c>
      <c r="C6766" s="24">
        <v>44795</v>
      </c>
      <c r="D6766" s="24">
        <v>44860</v>
      </c>
      <c r="E6766" s="8">
        <f t="shared" si="210"/>
        <v>2</v>
      </c>
      <c r="F6766" s="24">
        <f t="shared" si="211"/>
        <v>45083</v>
      </c>
    </row>
    <row r="6767" spans="1:6" x14ac:dyDescent="0.25">
      <c r="A6767" s="8" t="s">
        <v>3356</v>
      </c>
      <c r="B6767" s="8" t="s">
        <v>3923</v>
      </c>
      <c r="C6767" s="24">
        <v>44795</v>
      </c>
      <c r="D6767" s="24">
        <v>44891</v>
      </c>
      <c r="E6767" s="8">
        <f t="shared" si="210"/>
        <v>3</v>
      </c>
      <c r="F6767" s="24">
        <f t="shared" si="211"/>
        <v>45083</v>
      </c>
    </row>
    <row r="6768" spans="1:6" x14ac:dyDescent="0.25">
      <c r="A6768" s="8" t="s">
        <v>3356</v>
      </c>
      <c r="B6768" s="8" t="s">
        <v>3923</v>
      </c>
      <c r="C6768" s="24">
        <v>44795</v>
      </c>
      <c r="D6768" s="24">
        <v>44897</v>
      </c>
      <c r="E6768" s="8">
        <f t="shared" si="210"/>
        <v>3</v>
      </c>
      <c r="F6768" s="24">
        <f t="shared" si="211"/>
        <v>45083</v>
      </c>
    </row>
    <row r="6769" spans="1:6" x14ac:dyDescent="0.25">
      <c r="A6769" s="8" t="s">
        <v>3356</v>
      </c>
      <c r="B6769" s="8" t="s">
        <v>3923</v>
      </c>
      <c r="C6769" s="24">
        <v>44795</v>
      </c>
      <c r="D6769" s="24">
        <v>44927</v>
      </c>
      <c r="E6769" s="8">
        <f t="shared" si="210"/>
        <v>4</v>
      </c>
      <c r="F6769" s="24">
        <f t="shared" si="211"/>
        <v>45083</v>
      </c>
    </row>
    <row r="6770" spans="1:6" x14ac:dyDescent="0.25">
      <c r="A6770" s="8" t="s">
        <v>3356</v>
      </c>
      <c r="B6770" s="8" t="s">
        <v>3923</v>
      </c>
      <c r="C6770" s="24">
        <v>44795</v>
      </c>
      <c r="D6770" s="24">
        <v>44961</v>
      </c>
      <c r="E6770" s="8">
        <f t="shared" si="210"/>
        <v>5</v>
      </c>
      <c r="F6770" s="24">
        <f t="shared" si="211"/>
        <v>45083</v>
      </c>
    </row>
    <row r="6771" spans="1:6" x14ac:dyDescent="0.25">
      <c r="A6771" s="8" t="s">
        <v>3356</v>
      </c>
      <c r="B6771" s="8" t="s">
        <v>3923</v>
      </c>
      <c r="C6771" s="24">
        <v>44795</v>
      </c>
      <c r="D6771" s="24">
        <v>45019</v>
      </c>
      <c r="E6771" s="8">
        <f t="shared" si="210"/>
        <v>7</v>
      </c>
      <c r="F6771" s="24">
        <f t="shared" si="211"/>
        <v>45083</v>
      </c>
    </row>
    <row r="6772" spans="1:6" x14ac:dyDescent="0.25">
      <c r="A6772" s="8" t="s">
        <v>3356</v>
      </c>
      <c r="B6772" s="8" t="s">
        <v>3923</v>
      </c>
      <c r="C6772" s="24">
        <v>44795</v>
      </c>
      <c r="D6772" s="24">
        <v>45072</v>
      </c>
      <c r="E6772" s="8">
        <f t="shared" si="210"/>
        <v>9</v>
      </c>
      <c r="F6772" s="24">
        <f t="shared" si="211"/>
        <v>45083</v>
      </c>
    </row>
    <row r="6773" spans="1:6" x14ac:dyDescent="0.25">
      <c r="A6773" s="8" t="s">
        <v>3356</v>
      </c>
      <c r="B6773" s="8" t="s">
        <v>3923</v>
      </c>
      <c r="C6773" s="24">
        <v>44795</v>
      </c>
      <c r="D6773" s="24">
        <v>45083</v>
      </c>
      <c r="E6773" s="8">
        <f t="shared" si="210"/>
        <v>9</v>
      </c>
      <c r="F6773" s="24">
        <f t="shared" si="211"/>
        <v>45083</v>
      </c>
    </row>
    <row r="6774" spans="1:6" x14ac:dyDescent="0.25">
      <c r="A6774" s="8" t="s">
        <v>3357</v>
      </c>
      <c r="B6774" s="8" t="s">
        <v>3921</v>
      </c>
      <c r="C6774" s="24">
        <v>44688</v>
      </c>
      <c r="D6774" s="24">
        <v>44688</v>
      </c>
      <c r="E6774" s="8">
        <f t="shared" si="210"/>
        <v>0</v>
      </c>
      <c r="F6774" s="24">
        <f t="shared" si="211"/>
        <v>45073</v>
      </c>
    </row>
    <row r="6775" spans="1:6" x14ac:dyDescent="0.25">
      <c r="A6775" s="8" t="s">
        <v>3357</v>
      </c>
      <c r="B6775" s="8" t="s">
        <v>3921</v>
      </c>
      <c r="C6775" s="24">
        <v>44688</v>
      </c>
      <c r="D6775" s="24">
        <v>44721</v>
      </c>
      <c r="E6775" s="8">
        <f t="shared" si="210"/>
        <v>1</v>
      </c>
      <c r="F6775" s="24">
        <f t="shared" si="211"/>
        <v>45073</v>
      </c>
    </row>
    <row r="6776" spans="1:6" x14ac:dyDescent="0.25">
      <c r="A6776" s="8" t="s">
        <v>3357</v>
      </c>
      <c r="B6776" s="8" t="s">
        <v>3921</v>
      </c>
      <c r="C6776" s="24">
        <v>44688</v>
      </c>
      <c r="D6776" s="24">
        <v>44756</v>
      </c>
      <c r="E6776" s="8">
        <f t="shared" si="210"/>
        <v>2</v>
      </c>
      <c r="F6776" s="24">
        <f t="shared" si="211"/>
        <v>45073</v>
      </c>
    </row>
    <row r="6777" spans="1:6" x14ac:dyDescent="0.25">
      <c r="A6777" s="8" t="s">
        <v>3357</v>
      </c>
      <c r="B6777" s="8" t="s">
        <v>3921</v>
      </c>
      <c r="C6777" s="24">
        <v>44688</v>
      </c>
      <c r="D6777" s="24">
        <v>44795</v>
      </c>
      <c r="E6777" s="8">
        <f t="shared" si="210"/>
        <v>3</v>
      </c>
      <c r="F6777" s="24">
        <f t="shared" si="211"/>
        <v>45073</v>
      </c>
    </row>
    <row r="6778" spans="1:6" x14ac:dyDescent="0.25">
      <c r="A6778" s="8" t="s">
        <v>3357</v>
      </c>
      <c r="B6778" s="8" t="s">
        <v>3921</v>
      </c>
      <c r="C6778" s="24">
        <v>44688</v>
      </c>
      <c r="D6778" s="24">
        <v>44825</v>
      </c>
      <c r="E6778" s="8">
        <f t="shared" si="210"/>
        <v>4</v>
      </c>
      <c r="F6778" s="24">
        <f t="shared" si="211"/>
        <v>45073</v>
      </c>
    </row>
    <row r="6779" spans="1:6" x14ac:dyDescent="0.25">
      <c r="A6779" s="8" t="s">
        <v>3357</v>
      </c>
      <c r="B6779" s="8" t="s">
        <v>3921</v>
      </c>
      <c r="C6779" s="24">
        <v>44688</v>
      </c>
      <c r="D6779" s="24">
        <v>44845</v>
      </c>
      <c r="E6779" s="8">
        <f t="shared" si="210"/>
        <v>5</v>
      </c>
      <c r="F6779" s="24">
        <f t="shared" si="211"/>
        <v>45073</v>
      </c>
    </row>
    <row r="6780" spans="1:6" x14ac:dyDescent="0.25">
      <c r="A6780" s="8" t="s">
        <v>3357</v>
      </c>
      <c r="B6780" s="8" t="s">
        <v>3921</v>
      </c>
      <c r="C6780" s="24">
        <v>44688</v>
      </c>
      <c r="D6780" s="24">
        <v>44877</v>
      </c>
      <c r="E6780" s="8">
        <f t="shared" si="210"/>
        <v>6</v>
      </c>
      <c r="F6780" s="24">
        <f t="shared" si="211"/>
        <v>45073</v>
      </c>
    </row>
    <row r="6781" spans="1:6" x14ac:dyDescent="0.25">
      <c r="A6781" s="8" t="s">
        <v>3357</v>
      </c>
      <c r="B6781" s="8" t="s">
        <v>3921</v>
      </c>
      <c r="C6781" s="24">
        <v>44688</v>
      </c>
      <c r="D6781" s="24">
        <v>44903</v>
      </c>
      <c r="E6781" s="8">
        <f t="shared" si="210"/>
        <v>7</v>
      </c>
      <c r="F6781" s="24">
        <f t="shared" si="211"/>
        <v>45073</v>
      </c>
    </row>
    <row r="6782" spans="1:6" x14ac:dyDescent="0.25">
      <c r="A6782" s="8" t="s">
        <v>3357</v>
      </c>
      <c r="B6782" s="8" t="s">
        <v>3921</v>
      </c>
      <c r="C6782" s="24">
        <v>44688</v>
      </c>
      <c r="D6782" s="24">
        <v>44941</v>
      </c>
      <c r="E6782" s="8">
        <f t="shared" si="210"/>
        <v>8</v>
      </c>
      <c r="F6782" s="24">
        <f t="shared" si="211"/>
        <v>45073</v>
      </c>
    </row>
    <row r="6783" spans="1:6" x14ac:dyDescent="0.25">
      <c r="A6783" s="8" t="s">
        <v>3357</v>
      </c>
      <c r="B6783" s="8" t="s">
        <v>3921</v>
      </c>
      <c r="C6783" s="24">
        <v>44688</v>
      </c>
      <c r="D6783" s="24">
        <v>44970</v>
      </c>
      <c r="E6783" s="8">
        <f t="shared" si="210"/>
        <v>9</v>
      </c>
      <c r="F6783" s="24">
        <f t="shared" si="211"/>
        <v>45073</v>
      </c>
    </row>
    <row r="6784" spans="1:6" x14ac:dyDescent="0.25">
      <c r="A6784" s="8" t="s">
        <v>3357</v>
      </c>
      <c r="B6784" s="8" t="s">
        <v>3921</v>
      </c>
      <c r="C6784" s="24">
        <v>44688</v>
      </c>
      <c r="D6784" s="24">
        <v>45006</v>
      </c>
      <c r="E6784" s="8">
        <f t="shared" si="210"/>
        <v>10</v>
      </c>
      <c r="F6784" s="24">
        <f t="shared" si="211"/>
        <v>45073</v>
      </c>
    </row>
    <row r="6785" spans="1:6" x14ac:dyDescent="0.25">
      <c r="A6785" s="8" t="s">
        <v>3357</v>
      </c>
      <c r="B6785" s="8" t="s">
        <v>3921</v>
      </c>
      <c r="C6785" s="24">
        <v>44688</v>
      </c>
      <c r="D6785" s="24">
        <v>45037</v>
      </c>
      <c r="E6785" s="8">
        <f t="shared" si="210"/>
        <v>11</v>
      </c>
      <c r="F6785" s="24">
        <f t="shared" si="211"/>
        <v>45073</v>
      </c>
    </row>
    <row r="6786" spans="1:6" x14ac:dyDescent="0.25">
      <c r="A6786" s="8" t="s">
        <v>3357</v>
      </c>
      <c r="B6786" s="8" t="s">
        <v>3921</v>
      </c>
      <c r="C6786" s="24">
        <v>44688</v>
      </c>
      <c r="D6786" s="24">
        <v>45056</v>
      </c>
      <c r="E6786" s="8">
        <f t="shared" si="210"/>
        <v>12</v>
      </c>
      <c r="F6786" s="24">
        <f t="shared" si="211"/>
        <v>45073</v>
      </c>
    </row>
    <row r="6787" spans="1:6" x14ac:dyDescent="0.25">
      <c r="A6787" s="8" t="s">
        <v>3357</v>
      </c>
      <c r="B6787" s="8" t="s">
        <v>3927</v>
      </c>
      <c r="C6787" s="24">
        <v>45001</v>
      </c>
      <c r="D6787" s="24">
        <v>45001</v>
      </c>
      <c r="E6787" s="8">
        <f t="shared" ref="E6787:E6850" si="212">DATEDIF(C6787,D6787,"m")</f>
        <v>0</v>
      </c>
      <c r="F6787" s="24">
        <f t="shared" ref="F6787:F6850" si="213">_xlfn.MAXIFS(D:D,A:A,A6787)</f>
        <v>45073</v>
      </c>
    </row>
    <row r="6788" spans="1:6" x14ac:dyDescent="0.25">
      <c r="A6788" s="8" t="s">
        <v>3357</v>
      </c>
      <c r="B6788" s="8" t="s">
        <v>3927</v>
      </c>
      <c r="C6788" s="24">
        <v>45001</v>
      </c>
      <c r="D6788" s="24">
        <v>45039</v>
      </c>
      <c r="E6788" s="8">
        <f t="shared" si="212"/>
        <v>1</v>
      </c>
      <c r="F6788" s="24">
        <f t="shared" si="213"/>
        <v>45073</v>
      </c>
    </row>
    <row r="6789" spans="1:6" x14ac:dyDescent="0.25">
      <c r="A6789" s="8" t="s">
        <v>3357</v>
      </c>
      <c r="B6789" s="8" t="s">
        <v>3927</v>
      </c>
      <c r="C6789" s="24">
        <v>45001</v>
      </c>
      <c r="D6789" s="24">
        <v>45073</v>
      </c>
      <c r="E6789" s="8">
        <f t="shared" si="212"/>
        <v>2</v>
      </c>
      <c r="F6789" s="24">
        <f t="shared" si="213"/>
        <v>45073</v>
      </c>
    </row>
    <row r="6790" spans="1:6" x14ac:dyDescent="0.25">
      <c r="A6790" s="8" t="s">
        <v>3358</v>
      </c>
      <c r="B6790" s="8" t="s">
        <v>3924</v>
      </c>
      <c r="C6790" s="24">
        <v>44846</v>
      </c>
      <c r="D6790" s="24">
        <v>44846</v>
      </c>
      <c r="E6790" s="8">
        <f t="shared" si="212"/>
        <v>0</v>
      </c>
      <c r="F6790" s="24">
        <f t="shared" si="213"/>
        <v>45059</v>
      </c>
    </row>
    <row r="6791" spans="1:6" x14ac:dyDescent="0.25">
      <c r="A6791" s="8" t="s">
        <v>3358</v>
      </c>
      <c r="B6791" s="8" t="s">
        <v>3924</v>
      </c>
      <c r="C6791" s="24">
        <v>44846</v>
      </c>
      <c r="D6791" s="24">
        <v>44889</v>
      </c>
      <c r="E6791" s="8">
        <f t="shared" si="212"/>
        <v>1</v>
      </c>
      <c r="F6791" s="24">
        <f t="shared" si="213"/>
        <v>45059</v>
      </c>
    </row>
    <row r="6792" spans="1:6" x14ac:dyDescent="0.25">
      <c r="A6792" s="8" t="s">
        <v>3358</v>
      </c>
      <c r="B6792" s="8" t="s">
        <v>3924</v>
      </c>
      <c r="C6792" s="24">
        <v>44846</v>
      </c>
      <c r="D6792" s="24">
        <v>44918</v>
      </c>
      <c r="E6792" s="8">
        <f t="shared" si="212"/>
        <v>2</v>
      </c>
      <c r="F6792" s="24">
        <f t="shared" si="213"/>
        <v>45059</v>
      </c>
    </row>
    <row r="6793" spans="1:6" x14ac:dyDescent="0.25">
      <c r="A6793" s="8" t="s">
        <v>3358</v>
      </c>
      <c r="B6793" s="8" t="s">
        <v>3924</v>
      </c>
      <c r="C6793" s="24">
        <v>44846</v>
      </c>
      <c r="D6793" s="24">
        <v>44940</v>
      </c>
      <c r="E6793" s="8">
        <f t="shared" si="212"/>
        <v>3</v>
      </c>
      <c r="F6793" s="24">
        <f t="shared" si="213"/>
        <v>45059</v>
      </c>
    </row>
    <row r="6794" spans="1:6" x14ac:dyDescent="0.25">
      <c r="A6794" s="8" t="s">
        <v>3358</v>
      </c>
      <c r="B6794" s="8" t="s">
        <v>3924</v>
      </c>
      <c r="C6794" s="24">
        <v>44846</v>
      </c>
      <c r="D6794" s="24">
        <v>44971</v>
      </c>
      <c r="E6794" s="8">
        <f t="shared" si="212"/>
        <v>4</v>
      </c>
      <c r="F6794" s="24">
        <f t="shared" si="213"/>
        <v>45059</v>
      </c>
    </row>
    <row r="6795" spans="1:6" x14ac:dyDescent="0.25">
      <c r="A6795" s="8" t="s">
        <v>3358</v>
      </c>
      <c r="B6795" s="8" t="s">
        <v>3924</v>
      </c>
      <c r="C6795" s="24">
        <v>44846</v>
      </c>
      <c r="D6795" s="24">
        <v>45011</v>
      </c>
      <c r="E6795" s="8">
        <f t="shared" si="212"/>
        <v>5</v>
      </c>
      <c r="F6795" s="24">
        <f t="shared" si="213"/>
        <v>45059</v>
      </c>
    </row>
    <row r="6796" spans="1:6" x14ac:dyDescent="0.25">
      <c r="A6796" s="8" t="s">
        <v>3358</v>
      </c>
      <c r="B6796" s="8" t="s">
        <v>3924</v>
      </c>
      <c r="C6796" s="24">
        <v>44846</v>
      </c>
      <c r="D6796" s="24">
        <v>45031</v>
      </c>
      <c r="E6796" s="8">
        <f t="shared" si="212"/>
        <v>6</v>
      </c>
      <c r="F6796" s="24">
        <f t="shared" si="213"/>
        <v>45059</v>
      </c>
    </row>
    <row r="6797" spans="1:6" x14ac:dyDescent="0.25">
      <c r="A6797" s="8" t="s">
        <v>3358</v>
      </c>
      <c r="B6797" s="8" t="s">
        <v>3924</v>
      </c>
      <c r="C6797" s="24">
        <v>44846</v>
      </c>
      <c r="D6797" s="24">
        <v>45059</v>
      </c>
      <c r="E6797" s="8">
        <f t="shared" si="212"/>
        <v>7</v>
      </c>
      <c r="F6797" s="24">
        <f t="shared" si="213"/>
        <v>45059</v>
      </c>
    </row>
    <row r="6798" spans="1:6" x14ac:dyDescent="0.25">
      <c r="A6798" s="8" t="s">
        <v>3358</v>
      </c>
      <c r="B6798" s="8" t="s">
        <v>3927</v>
      </c>
      <c r="C6798" s="24">
        <v>44873</v>
      </c>
      <c r="D6798" s="24">
        <v>44873</v>
      </c>
      <c r="E6798" s="8">
        <f t="shared" si="212"/>
        <v>0</v>
      </c>
      <c r="F6798" s="24">
        <f t="shared" si="213"/>
        <v>45059</v>
      </c>
    </row>
    <row r="6799" spans="1:6" x14ac:dyDescent="0.25">
      <c r="A6799" s="8" t="s">
        <v>3358</v>
      </c>
      <c r="B6799" s="8" t="s">
        <v>3927</v>
      </c>
      <c r="C6799" s="24">
        <v>44873</v>
      </c>
      <c r="D6799" s="24">
        <v>44917</v>
      </c>
      <c r="E6799" s="8">
        <f t="shared" si="212"/>
        <v>1</v>
      </c>
      <c r="F6799" s="24">
        <f t="shared" si="213"/>
        <v>45059</v>
      </c>
    </row>
    <row r="6800" spans="1:6" x14ac:dyDescent="0.25">
      <c r="A6800" s="8" t="s">
        <v>3358</v>
      </c>
      <c r="B6800" s="8" t="s">
        <v>3927</v>
      </c>
      <c r="C6800" s="24">
        <v>44873</v>
      </c>
      <c r="D6800" s="24">
        <v>44942</v>
      </c>
      <c r="E6800" s="8">
        <f t="shared" si="212"/>
        <v>2</v>
      </c>
      <c r="F6800" s="24">
        <f t="shared" si="213"/>
        <v>45059</v>
      </c>
    </row>
    <row r="6801" spans="1:6" x14ac:dyDescent="0.25">
      <c r="A6801" s="8" t="s">
        <v>3358</v>
      </c>
      <c r="B6801" s="8" t="s">
        <v>3927</v>
      </c>
      <c r="C6801" s="24">
        <v>44873</v>
      </c>
      <c r="D6801" s="24">
        <v>44972</v>
      </c>
      <c r="E6801" s="8">
        <f t="shared" si="212"/>
        <v>3</v>
      </c>
      <c r="F6801" s="24">
        <f t="shared" si="213"/>
        <v>45059</v>
      </c>
    </row>
    <row r="6802" spans="1:6" x14ac:dyDescent="0.25">
      <c r="A6802" s="8" t="s">
        <v>3358</v>
      </c>
      <c r="B6802" s="8" t="s">
        <v>3927</v>
      </c>
      <c r="C6802" s="24">
        <v>44873</v>
      </c>
      <c r="D6802" s="24">
        <v>45003</v>
      </c>
      <c r="E6802" s="8">
        <f t="shared" si="212"/>
        <v>4</v>
      </c>
      <c r="F6802" s="24">
        <f t="shared" si="213"/>
        <v>45059</v>
      </c>
    </row>
    <row r="6803" spans="1:6" x14ac:dyDescent="0.25">
      <c r="A6803" s="8" t="s">
        <v>3358</v>
      </c>
      <c r="B6803" s="8" t="s">
        <v>3927</v>
      </c>
      <c r="C6803" s="24">
        <v>44873</v>
      </c>
      <c r="D6803" s="24">
        <v>45034</v>
      </c>
      <c r="E6803" s="8">
        <f t="shared" si="212"/>
        <v>5</v>
      </c>
      <c r="F6803" s="24">
        <f t="shared" si="213"/>
        <v>45059</v>
      </c>
    </row>
    <row r="6804" spans="1:6" x14ac:dyDescent="0.25">
      <c r="A6804" s="8" t="s">
        <v>3358</v>
      </c>
      <c r="B6804" s="8" t="s">
        <v>3927</v>
      </c>
      <c r="C6804" s="24">
        <v>44873</v>
      </c>
      <c r="D6804" s="24">
        <v>45058</v>
      </c>
      <c r="E6804" s="8">
        <f t="shared" si="212"/>
        <v>6</v>
      </c>
      <c r="F6804" s="24">
        <f t="shared" si="213"/>
        <v>45059</v>
      </c>
    </row>
    <row r="6805" spans="1:6" x14ac:dyDescent="0.25">
      <c r="A6805" s="8" t="s">
        <v>3359</v>
      </c>
      <c r="B6805" s="8" t="s">
        <v>3920</v>
      </c>
      <c r="C6805" s="24">
        <v>44718</v>
      </c>
      <c r="D6805" s="24">
        <v>44718</v>
      </c>
      <c r="E6805" s="8">
        <f t="shared" si="212"/>
        <v>0</v>
      </c>
      <c r="F6805" s="24">
        <f t="shared" si="213"/>
        <v>45085</v>
      </c>
    </row>
    <row r="6806" spans="1:6" x14ac:dyDescent="0.25">
      <c r="A6806" s="8" t="s">
        <v>3359</v>
      </c>
      <c r="B6806" s="8" t="s">
        <v>3920</v>
      </c>
      <c r="C6806" s="24">
        <v>44718</v>
      </c>
      <c r="D6806" s="24">
        <v>44762</v>
      </c>
      <c r="E6806" s="8">
        <f t="shared" si="212"/>
        <v>1</v>
      </c>
      <c r="F6806" s="24">
        <f t="shared" si="213"/>
        <v>45085</v>
      </c>
    </row>
    <row r="6807" spans="1:6" x14ac:dyDescent="0.25">
      <c r="A6807" s="8" t="s">
        <v>3359</v>
      </c>
      <c r="B6807" s="8" t="s">
        <v>3920</v>
      </c>
      <c r="C6807" s="24">
        <v>44718</v>
      </c>
      <c r="D6807" s="24">
        <v>44846</v>
      </c>
      <c r="E6807" s="8">
        <f t="shared" si="212"/>
        <v>4</v>
      </c>
      <c r="F6807" s="24">
        <f t="shared" si="213"/>
        <v>45085</v>
      </c>
    </row>
    <row r="6808" spans="1:6" x14ac:dyDescent="0.25">
      <c r="A6808" s="8" t="s">
        <v>3359</v>
      </c>
      <c r="B6808" s="8" t="s">
        <v>3920</v>
      </c>
      <c r="C6808" s="24">
        <v>44718</v>
      </c>
      <c r="D6808" s="24">
        <v>44902</v>
      </c>
      <c r="E6808" s="8">
        <f t="shared" si="212"/>
        <v>6</v>
      </c>
      <c r="F6808" s="24">
        <f t="shared" si="213"/>
        <v>45085</v>
      </c>
    </row>
    <row r="6809" spans="1:6" x14ac:dyDescent="0.25">
      <c r="A6809" s="8" t="s">
        <v>3359</v>
      </c>
      <c r="B6809" s="8" t="s">
        <v>3920</v>
      </c>
      <c r="C6809" s="24">
        <v>44718</v>
      </c>
      <c r="D6809" s="24">
        <v>44941</v>
      </c>
      <c r="E6809" s="8">
        <f t="shared" si="212"/>
        <v>7</v>
      </c>
      <c r="F6809" s="24">
        <f t="shared" si="213"/>
        <v>45085</v>
      </c>
    </row>
    <row r="6810" spans="1:6" x14ac:dyDescent="0.25">
      <c r="A6810" s="8" t="s">
        <v>3359</v>
      </c>
      <c r="B6810" s="8" t="s">
        <v>3920</v>
      </c>
      <c r="C6810" s="24">
        <v>44718</v>
      </c>
      <c r="D6810" s="24">
        <v>44966</v>
      </c>
      <c r="E6810" s="8">
        <f t="shared" si="212"/>
        <v>8</v>
      </c>
      <c r="F6810" s="24">
        <f t="shared" si="213"/>
        <v>45085</v>
      </c>
    </row>
    <row r="6811" spans="1:6" x14ac:dyDescent="0.25">
      <c r="A6811" s="8" t="s">
        <v>3359</v>
      </c>
      <c r="B6811" s="8" t="s">
        <v>3920</v>
      </c>
      <c r="C6811" s="24">
        <v>44718</v>
      </c>
      <c r="D6811" s="24">
        <v>45002</v>
      </c>
      <c r="E6811" s="8">
        <f t="shared" si="212"/>
        <v>9</v>
      </c>
      <c r="F6811" s="24">
        <f t="shared" si="213"/>
        <v>45085</v>
      </c>
    </row>
    <row r="6812" spans="1:6" x14ac:dyDescent="0.25">
      <c r="A6812" s="8" t="s">
        <v>3359</v>
      </c>
      <c r="B6812" s="8" t="s">
        <v>3920</v>
      </c>
      <c r="C6812" s="24">
        <v>44718</v>
      </c>
      <c r="D6812" s="24">
        <v>45035</v>
      </c>
      <c r="E6812" s="8">
        <f t="shared" si="212"/>
        <v>10</v>
      </c>
      <c r="F6812" s="24">
        <f t="shared" si="213"/>
        <v>45085</v>
      </c>
    </row>
    <row r="6813" spans="1:6" x14ac:dyDescent="0.25">
      <c r="A6813" s="8" t="s">
        <v>3359</v>
      </c>
      <c r="B6813" s="8" t="s">
        <v>3920</v>
      </c>
      <c r="C6813" s="24">
        <v>44718</v>
      </c>
      <c r="D6813" s="24">
        <v>45055</v>
      </c>
      <c r="E6813" s="8">
        <f t="shared" si="212"/>
        <v>11</v>
      </c>
      <c r="F6813" s="24">
        <f t="shared" si="213"/>
        <v>45085</v>
      </c>
    </row>
    <row r="6814" spans="1:6" x14ac:dyDescent="0.25">
      <c r="A6814" s="8" t="s">
        <v>3359</v>
      </c>
      <c r="B6814" s="8" t="s">
        <v>3947</v>
      </c>
      <c r="C6814" s="24">
        <v>44922</v>
      </c>
      <c r="D6814" s="24">
        <v>44922</v>
      </c>
      <c r="E6814" s="8">
        <f t="shared" si="212"/>
        <v>0</v>
      </c>
      <c r="F6814" s="24">
        <f t="shared" si="213"/>
        <v>45085</v>
      </c>
    </row>
    <row r="6815" spans="1:6" x14ac:dyDescent="0.25">
      <c r="A6815" s="8" t="s">
        <v>3359</v>
      </c>
      <c r="B6815" s="8" t="s">
        <v>3947</v>
      </c>
      <c r="C6815" s="24">
        <v>44922</v>
      </c>
      <c r="D6815" s="24">
        <v>44955</v>
      </c>
      <c r="E6815" s="8">
        <f t="shared" si="212"/>
        <v>1</v>
      </c>
      <c r="F6815" s="24">
        <f t="shared" si="213"/>
        <v>45085</v>
      </c>
    </row>
    <row r="6816" spans="1:6" x14ac:dyDescent="0.25">
      <c r="A6816" s="8" t="s">
        <v>3359</v>
      </c>
      <c r="B6816" s="8" t="s">
        <v>3947</v>
      </c>
      <c r="C6816" s="24">
        <v>44922</v>
      </c>
      <c r="D6816" s="24">
        <v>44964</v>
      </c>
      <c r="E6816" s="8">
        <f t="shared" si="212"/>
        <v>1</v>
      </c>
      <c r="F6816" s="24">
        <f t="shared" si="213"/>
        <v>45085</v>
      </c>
    </row>
    <row r="6817" spans="1:6" x14ac:dyDescent="0.25">
      <c r="A6817" s="8" t="s">
        <v>3359</v>
      </c>
      <c r="B6817" s="8" t="s">
        <v>3947</v>
      </c>
      <c r="C6817" s="24">
        <v>44922</v>
      </c>
      <c r="D6817" s="24">
        <v>44999</v>
      </c>
      <c r="E6817" s="8">
        <f t="shared" si="212"/>
        <v>2</v>
      </c>
      <c r="F6817" s="24">
        <f t="shared" si="213"/>
        <v>45085</v>
      </c>
    </row>
    <row r="6818" spans="1:6" x14ac:dyDescent="0.25">
      <c r="A6818" s="8" t="s">
        <v>3359</v>
      </c>
      <c r="B6818" s="8" t="s">
        <v>3947</v>
      </c>
      <c r="C6818" s="24">
        <v>44922</v>
      </c>
      <c r="D6818" s="24">
        <v>45046</v>
      </c>
      <c r="E6818" s="8">
        <f t="shared" si="212"/>
        <v>4</v>
      </c>
      <c r="F6818" s="24">
        <f t="shared" si="213"/>
        <v>45085</v>
      </c>
    </row>
    <row r="6819" spans="1:6" x14ac:dyDescent="0.25">
      <c r="A6819" s="8" t="s">
        <v>3359</v>
      </c>
      <c r="B6819" s="8" t="s">
        <v>3947</v>
      </c>
      <c r="C6819" s="24">
        <v>44922</v>
      </c>
      <c r="D6819" s="24">
        <v>45074</v>
      </c>
      <c r="E6819" s="8">
        <f t="shared" si="212"/>
        <v>5</v>
      </c>
      <c r="F6819" s="24">
        <f t="shared" si="213"/>
        <v>45085</v>
      </c>
    </row>
    <row r="6820" spans="1:6" x14ac:dyDescent="0.25">
      <c r="A6820" s="8" t="s">
        <v>3359</v>
      </c>
      <c r="B6820" s="8" t="s">
        <v>3947</v>
      </c>
      <c r="C6820" s="24">
        <v>44922</v>
      </c>
      <c r="D6820" s="24">
        <v>45085</v>
      </c>
      <c r="E6820" s="8">
        <f t="shared" si="212"/>
        <v>5</v>
      </c>
      <c r="F6820" s="24">
        <f t="shared" si="213"/>
        <v>45085</v>
      </c>
    </row>
    <row r="6821" spans="1:6" x14ac:dyDescent="0.25">
      <c r="A6821" s="8" t="s">
        <v>3360</v>
      </c>
      <c r="B6821" s="8" t="s">
        <v>3949</v>
      </c>
      <c r="C6821" s="24">
        <v>44705</v>
      </c>
      <c r="D6821" s="24">
        <v>44705</v>
      </c>
      <c r="E6821" s="8">
        <f t="shared" si="212"/>
        <v>0</v>
      </c>
      <c r="F6821" s="24">
        <f t="shared" si="213"/>
        <v>45086</v>
      </c>
    </row>
    <row r="6822" spans="1:6" x14ac:dyDescent="0.25">
      <c r="A6822" s="8" t="s">
        <v>3360</v>
      </c>
      <c r="B6822" s="8" t="s">
        <v>3949</v>
      </c>
      <c r="C6822" s="24">
        <v>44705</v>
      </c>
      <c r="D6822" s="24">
        <v>44748</v>
      </c>
      <c r="E6822" s="8">
        <f t="shared" si="212"/>
        <v>1</v>
      </c>
      <c r="F6822" s="24">
        <f t="shared" si="213"/>
        <v>45086</v>
      </c>
    </row>
    <row r="6823" spans="1:6" x14ac:dyDescent="0.25">
      <c r="A6823" s="8" t="s">
        <v>3360</v>
      </c>
      <c r="B6823" s="8" t="s">
        <v>3949</v>
      </c>
      <c r="C6823" s="24">
        <v>44705</v>
      </c>
      <c r="D6823" s="24">
        <v>44779</v>
      </c>
      <c r="E6823" s="8">
        <f t="shared" si="212"/>
        <v>2</v>
      </c>
      <c r="F6823" s="24">
        <f t="shared" si="213"/>
        <v>45086</v>
      </c>
    </row>
    <row r="6824" spans="1:6" x14ac:dyDescent="0.25">
      <c r="A6824" s="8" t="s">
        <v>3360</v>
      </c>
      <c r="B6824" s="8" t="s">
        <v>3949</v>
      </c>
      <c r="C6824" s="24">
        <v>44705</v>
      </c>
      <c r="D6824" s="24">
        <v>44838</v>
      </c>
      <c r="E6824" s="8">
        <f t="shared" si="212"/>
        <v>4</v>
      </c>
      <c r="F6824" s="24">
        <f t="shared" si="213"/>
        <v>45086</v>
      </c>
    </row>
    <row r="6825" spans="1:6" x14ac:dyDescent="0.25">
      <c r="A6825" s="8" t="s">
        <v>3360</v>
      </c>
      <c r="B6825" s="8" t="s">
        <v>3949</v>
      </c>
      <c r="C6825" s="24">
        <v>44705</v>
      </c>
      <c r="D6825" s="24">
        <v>44873</v>
      </c>
      <c r="E6825" s="8">
        <f t="shared" si="212"/>
        <v>5</v>
      </c>
      <c r="F6825" s="24">
        <f t="shared" si="213"/>
        <v>45086</v>
      </c>
    </row>
    <row r="6826" spans="1:6" x14ac:dyDescent="0.25">
      <c r="A6826" s="8" t="s">
        <v>3360</v>
      </c>
      <c r="B6826" s="8" t="s">
        <v>3949</v>
      </c>
      <c r="C6826" s="24">
        <v>44705</v>
      </c>
      <c r="D6826" s="24">
        <v>44901</v>
      </c>
      <c r="E6826" s="8">
        <f t="shared" si="212"/>
        <v>6</v>
      </c>
      <c r="F6826" s="24">
        <f t="shared" si="213"/>
        <v>45086</v>
      </c>
    </row>
    <row r="6827" spans="1:6" x14ac:dyDescent="0.25">
      <c r="A6827" s="8" t="s">
        <v>3360</v>
      </c>
      <c r="B6827" s="8" t="s">
        <v>3949</v>
      </c>
      <c r="C6827" s="24">
        <v>44705</v>
      </c>
      <c r="D6827" s="24">
        <v>44953</v>
      </c>
      <c r="E6827" s="8">
        <f t="shared" si="212"/>
        <v>8</v>
      </c>
      <c r="F6827" s="24">
        <f t="shared" si="213"/>
        <v>45086</v>
      </c>
    </row>
    <row r="6828" spans="1:6" x14ac:dyDescent="0.25">
      <c r="A6828" s="8" t="s">
        <v>3360</v>
      </c>
      <c r="B6828" s="8" t="s">
        <v>3949</v>
      </c>
      <c r="C6828" s="24">
        <v>44705</v>
      </c>
      <c r="D6828" s="24">
        <v>44985</v>
      </c>
      <c r="E6828" s="8">
        <f t="shared" si="212"/>
        <v>9</v>
      </c>
      <c r="F6828" s="24">
        <f t="shared" si="213"/>
        <v>45086</v>
      </c>
    </row>
    <row r="6829" spans="1:6" x14ac:dyDescent="0.25">
      <c r="A6829" s="8" t="s">
        <v>3360</v>
      </c>
      <c r="B6829" s="8" t="s">
        <v>3949</v>
      </c>
      <c r="C6829" s="24">
        <v>44705</v>
      </c>
      <c r="D6829" s="24">
        <v>44992</v>
      </c>
      <c r="E6829" s="8">
        <f t="shared" si="212"/>
        <v>9</v>
      </c>
      <c r="F6829" s="24">
        <f t="shared" si="213"/>
        <v>45086</v>
      </c>
    </row>
    <row r="6830" spans="1:6" x14ac:dyDescent="0.25">
      <c r="A6830" s="8" t="s">
        <v>3360</v>
      </c>
      <c r="B6830" s="8" t="s">
        <v>3949</v>
      </c>
      <c r="C6830" s="24">
        <v>44705</v>
      </c>
      <c r="D6830" s="24">
        <v>45042</v>
      </c>
      <c r="E6830" s="8">
        <f t="shared" si="212"/>
        <v>11</v>
      </c>
      <c r="F6830" s="24">
        <f t="shared" si="213"/>
        <v>45086</v>
      </c>
    </row>
    <row r="6831" spans="1:6" x14ac:dyDescent="0.25">
      <c r="A6831" s="8" t="s">
        <v>3360</v>
      </c>
      <c r="B6831" s="8" t="s">
        <v>3949</v>
      </c>
      <c r="C6831" s="24">
        <v>44705</v>
      </c>
      <c r="D6831" s="24">
        <v>45047</v>
      </c>
      <c r="E6831" s="8">
        <f t="shared" si="212"/>
        <v>11</v>
      </c>
      <c r="F6831" s="24">
        <f t="shared" si="213"/>
        <v>45086</v>
      </c>
    </row>
    <row r="6832" spans="1:6" x14ac:dyDescent="0.25">
      <c r="A6832" s="8" t="s">
        <v>3360</v>
      </c>
      <c r="B6832" s="8" t="s">
        <v>3949</v>
      </c>
      <c r="C6832" s="24">
        <v>44705</v>
      </c>
      <c r="D6832" s="24">
        <v>45080</v>
      </c>
      <c r="E6832" s="8">
        <f t="shared" si="212"/>
        <v>12</v>
      </c>
      <c r="F6832" s="24">
        <f t="shared" si="213"/>
        <v>45086</v>
      </c>
    </row>
    <row r="6833" spans="1:6" x14ac:dyDescent="0.25">
      <c r="A6833" s="8" t="s">
        <v>3360</v>
      </c>
      <c r="B6833" s="8" t="s">
        <v>3953</v>
      </c>
      <c r="C6833" s="24">
        <v>45012</v>
      </c>
      <c r="D6833" s="24">
        <v>45012</v>
      </c>
      <c r="E6833" s="8">
        <f t="shared" si="212"/>
        <v>0</v>
      </c>
      <c r="F6833" s="24">
        <f t="shared" si="213"/>
        <v>45086</v>
      </c>
    </row>
    <row r="6834" spans="1:6" x14ac:dyDescent="0.25">
      <c r="A6834" s="8" t="s">
        <v>3360</v>
      </c>
      <c r="B6834" s="8" t="s">
        <v>3953</v>
      </c>
      <c r="C6834" s="24">
        <v>45012</v>
      </c>
      <c r="D6834" s="24">
        <v>45043</v>
      </c>
      <c r="E6834" s="8">
        <f t="shared" si="212"/>
        <v>1</v>
      </c>
      <c r="F6834" s="24">
        <f t="shared" si="213"/>
        <v>45086</v>
      </c>
    </row>
    <row r="6835" spans="1:6" x14ac:dyDescent="0.25">
      <c r="A6835" s="8" t="s">
        <v>3360</v>
      </c>
      <c r="B6835" s="8" t="s">
        <v>3953</v>
      </c>
      <c r="C6835" s="24">
        <v>45012</v>
      </c>
      <c r="D6835" s="24">
        <v>45052</v>
      </c>
      <c r="E6835" s="8">
        <f t="shared" si="212"/>
        <v>1</v>
      </c>
      <c r="F6835" s="24">
        <f t="shared" si="213"/>
        <v>45086</v>
      </c>
    </row>
    <row r="6836" spans="1:6" x14ac:dyDescent="0.25">
      <c r="A6836" s="8" t="s">
        <v>3360</v>
      </c>
      <c r="B6836" s="8" t="s">
        <v>3953</v>
      </c>
      <c r="C6836" s="24">
        <v>45012</v>
      </c>
      <c r="D6836" s="24">
        <v>45086</v>
      </c>
      <c r="E6836" s="8">
        <f t="shared" si="212"/>
        <v>2</v>
      </c>
      <c r="F6836" s="24">
        <f t="shared" si="213"/>
        <v>45086</v>
      </c>
    </row>
    <row r="6837" spans="1:6" x14ac:dyDescent="0.25">
      <c r="A6837" s="8" t="s">
        <v>3361</v>
      </c>
      <c r="B6837" s="8" t="s">
        <v>3924</v>
      </c>
      <c r="C6837" s="24">
        <v>44634</v>
      </c>
      <c r="D6837" s="24">
        <v>44634</v>
      </c>
      <c r="E6837" s="8">
        <f t="shared" si="212"/>
        <v>0</v>
      </c>
      <c r="F6837" s="24">
        <f t="shared" si="213"/>
        <v>45079</v>
      </c>
    </row>
    <row r="6838" spans="1:6" x14ac:dyDescent="0.25">
      <c r="A6838" s="8" t="s">
        <v>3361</v>
      </c>
      <c r="B6838" s="8" t="s">
        <v>3924</v>
      </c>
      <c r="C6838" s="24">
        <v>44634</v>
      </c>
      <c r="D6838" s="24">
        <v>44699</v>
      </c>
      <c r="E6838" s="8">
        <f t="shared" si="212"/>
        <v>2</v>
      </c>
      <c r="F6838" s="24">
        <f t="shared" si="213"/>
        <v>45079</v>
      </c>
    </row>
    <row r="6839" spans="1:6" x14ac:dyDescent="0.25">
      <c r="A6839" s="8" t="s">
        <v>3361</v>
      </c>
      <c r="B6839" s="8" t="s">
        <v>3924</v>
      </c>
      <c r="C6839" s="24">
        <v>44634</v>
      </c>
      <c r="D6839" s="24">
        <v>44736</v>
      </c>
      <c r="E6839" s="8">
        <f t="shared" si="212"/>
        <v>3</v>
      </c>
      <c r="F6839" s="24">
        <f t="shared" si="213"/>
        <v>45079</v>
      </c>
    </row>
    <row r="6840" spans="1:6" x14ac:dyDescent="0.25">
      <c r="A6840" s="8" t="s">
        <v>3361</v>
      </c>
      <c r="B6840" s="8" t="s">
        <v>3924</v>
      </c>
      <c r="C6840" s="24">
        <v>44634</v>
      </c>
      <c r="D6840" s="24">
        <v>44771</v>
      </c>
      <c r="E6840" s="8">
        <f t="shared" si="212"/>
        <v>4</v>
      </c>
      <c r="F6840" s="24">
        <f t="shared" si="213"/>
        <v>45079</v>
      </c>
    </row>
    <row r="6841" spans="1:6" x14ac:dyDescent="0.25">
      <c r="A6841" s="8" t="s">
        <v>3361</v>
      </c>
      <c r="B6841" s="8" t="s">
        <v>3924</v>
      </c>
      <c r="C6841" s="24">
        <v>44634</v>
      </c>
      <c r="D6841" s="24">
        <v>44791</v>
      </c>
      <c r="E6841" s="8">
        <f t="shared" si="212"/>
        <v>5</v>
      </c>
      <c r="F6841" s="24">
        <f t="shared" si="213"/>
        <v>45079</v>
      </c>
    </row>
    <row r="6842" spans="1:6" x14ac:dyDescent="0.25">
      <c r="A6842" s="8" t="s">
        <v>3361</v>
      </c>
      <c r="B6842" s="8" t="s">
        <v>3924</v>
      </c>
      <c r="C6842" s="24">
        <v>44634</v>
      </c>
      <c r="D6842" s="24">
        <v>44827</v>
      </c>
      <c r="E6842" s="8">
        <f t="shared" si="212"/>
        <v>6</v>
      </c>
      <c r="F6842" s="24">
        <f t="shared" si="213"/>
        <v>45079</v>
      </c>
    </row>
    <row r="6843" spans="1:6" x14ac:dyDescent="0.25">
      <c r="A6843" s="8" t="s">
        <v>3361</v>
      </c>
      <c r="B6843" s="8" t="s">
        <v>3924</v>
      </c>
      <c r="C6843" s="24">
        <v>44634</v>
      </c>
      <c r="D6843" s="24">
        <v>44848</v>
      </c>
      <c r="E6843" s="8">
        <f t="shared" si="212"/>
        <v>7</v>
      </c>
      <c r="F6843" s="24">
        <f t="shared" si="213"/>
        <v>45079</v>
      </c>
    </row>
    <row r="6844" spans="1:6" x14ac:dyDescent="0.25">
      <c r="A6844" s="8" t="s">
        <v>3361</v>
      </c>
      <c r="B6844" s="8" t="s">
        <v>3924</v>
      </c>
      <c r="C6844" s="24">
        <v>44634</v>
      </c>
      <c r="D6844" s="24">
        <v>44916</v>
      </c>
      <c r="E6844" s="8">
        <f t="shared" si="212"/>
        <v>9</v>
      </c>
      <c r="F6844" s="24">
        <f t="shared" si="213"/>
        <v>45079</v>
      </c>
    </row>
    <row r="6845" spans="1:6" x14ac:dyDescent="0.25">
      <c r="A6845" s="8" t="s">
        <v>3361</v>
      </c>
      <c r="B6845" s="8" t="s">
        <v>3924</v>
      </c>
      <c r="C6845" s="24">
        <v>44634</v>
      </c>
      <c r="D6845" s="24">
        <v>44946</v>
      </c>
      <c r="E6845" s="8">
        <f t="shared" si="212"/>
        <v>10</v>
      </c>
      <c r="F6845" s="24">
        <f t="shared" si="213"/>
        <v>45079</v>
      </c>
    </row>
    <row r="6846" spans="1:6" x14ac:dyDescent="0.25">
      <c r="A6846" s="8" t="s">
        <v>3361</v>
      </c>
      <c r="B6846" s="8" t="s">
        <v>3924</v>
      </c>
      <c r="C6846" s="24">
        <v>44634</v>
      </c>
      <c r="D6846" s="24">
        <v>44981</v>
      </c>
      <c r="E6846" s="8">
        <f t="shared" si="212"/>
        <v>11</v>
      </c>
      <c r="F6846" s="24">
        <f t="shared" si="213"/>
        <v>45079</v>
      </c>
    </row>
    <row r="6847" spans="1:6" x14ac:dyDescent="0.25">
      <c r="A6847" s="8" t="s">
        <v>3361</v>
      </c>
      <c r="B6847" s="8" t="s">
        <v>3924</v>
      </c>
      <c r="C6847" s="24">
        <v>44634</v>
      </c>
      <c r="D6847" s="24">
        <v>45004</v>
      </c>
      <c r="E6847" s="8">
        <f t="shared" si="212"/>
        <v>12</v>
      </c>
      <c r="F6847" s="24">
        <f t="shared" si="213"/>
        <v>45079</v>
      </c>
    </row>
    <row r="6848" spans="1:6" x14ac:dyDescent="0.25">
      <c r="A6848" s="8" t="s">
        <v>3361</v>
      </c>
      <c r="B6848" s="8" t="s">
        <v>3948</v>
      </c>
      <c r="C6848" s="24">
        <v>44976</v>
      </c>
      <c r="D6848" s="24">
        <v>44976</v>
      </c>
      <c r="E6848" s="8">
        <f t="shared" si="212"/>
        <v>0</v>
      </c>
      <c r="F6848" s="24">
        <f t="shared" si="213"/>
        <v>45079</v>
      </c>
    </row>
    <row r="6849" spans="1:6" x14ac:dyDescent="0.25">
      <c r="A6849" s="8" t="s">
        <v>3361</v>
      </c>
      <c r="B6849" s="8" t="s">
        <v>3948</v>
      </c>
      <c r="C6849" s="24">
        <v>44976</v>
      </c>
      <c r="D6849" s="24">
        <v>45012</v>
      </c>
      <c r="E6849" s="8">
        <f t="shared" si="212"/>
        <v>1</v>
      </c>
      <c r="F6849" s="24">
        <f t="shared" si="213"/>
        <v>45079</v>
      </c>
    </row>
    <row r="6850" spans="1:6" x14ac:dyDescent="0.25">
      <c r="A6850" s="8" t="s">
        <v>3361</v>
      </c>
      <c r="B6850" s="8" t="s">
        <v>3948</v>
      </c>
      <c r="C6850" s="24">
        <v>44976</v>
      </c>
      <c r="D6850" s="24">
        <v>45039</v>
      </c>
      <c r="E6850" s="8">
        <f t="shared" si="212"/>
        <v>2</v>
      </c>
      <c r="F6850" s="24">
        <f t="shared" si="213"/>
        <v>45079</v>
      </c>
    </row>
    <row r="6851" spans="1:6" x14ac:dyDescent="0.25">
      <c r="A6851" s="8" t="s">
        <v>3361</v>
      </c>
      <c r="B6851" s="8" t="s">
        <v>3948</v>
      </c>
      <c r="C6851" s="24">
        <v>44976</v>
      </c>
      <c r="D6851" s="24">
        <v>45077</v>
      </c>
      <c r="E6851" s="8">
        <f t="shared" ref="E6851:E6914" si="214">DATEDIF(C6851,D6851,"m")</f>
        <v>3</v>
      </c>
      <c r="F6851" s="24">
        <f t="shared" ref="F6851:F6914" si="215">_xlfn.MAXIFS(D:D,A:A,A6851)</f>
        <v>45079</v>
      </c>
    </row>
    <row r="6852" spans="1:6" x14ac:dyDescent="0.25">
      <c r="A6852" s="8" t="s">
        <v>3361</v>
      </c>
      <c r="B6852" s="8" t="s">
        <v>3948</v>
      </c>
      <c r="C6852" s="24">
        <v>44976</v>
      </c>
      <c r="D6852" s="24">
        <v>45079</v>
      </c>
      <c r="E6852" s="8">
        <f t="shared" si="214"/>
        <v>3</v>
      </c>
      <c r="F6852" s="24">
        <f t="shared" si="215"/>
        <v>45079</v>
      </c>
    </row>
    <row r="6853" spans="1:6" x14ac:dyDescent="0.25">
      <c r="A6853" s="8" t="s">
        <v>3362</v>
      </c>
      <c r="B6853" s="8" t="s">
        <v>3952</v>
      </c>
      <c r="C6853" s="24">
        <v>44799</v>
      </c>
      <c r="D6853" s="24">
        <v>44799</v>
      </c>
      <c r="E6853" s="8">
        <f t="shared" si="214"/>
        <v>0</v>
      </c>
      <c r="F6853" s="24">
        <f t="shared" si="215"/>
        <v>45083</v>
      </c>
    </row>
    <row r="6854" spans="1:6" x14ac:dyDescent="0.25">
      <c r="A6854" s="8" t="s">
        <v>3362</v>
      </c>
      <c r="B6854" s="8" t="s">
        <v>3952</v>
      </c>
      <c r="C6854" s="24">
        <v>44799</v>
      </c>
      <c r="D6854" s="24">
        <v>44875</v>
      </c>
      <c r="E6854" s="8">
        <f t="shared" si="214"/>
        <v>2</v>
      </c>
      <c r="F6854" s="24">
        <f t="shared" si="215"/>
        <v>45083</v>
      </c>
    </row>
    <row r="6855" spans="1:6" x14ac:dyDescent="0.25">
      <c r="A6855" s="8" t="s">
        <v>3362</v>
      </c>
      <c r="B6855" s="8" t="s">
        <v>3952</v>
      </c>
      <c r="C6855" s="24">
        <v>44799</v>
      </c>
      <c r="D6855" s="24">
        <v>44904</v>
      </c>
      <c r="E6855" s="8">
        <f t="shared" si="214"/>
        <v>3</v>
      </c>
      <c r="F6855" s="24">
        <f t="shared" si="215"/>
        <v>45083</v>
      </c>
    </row>
    <row r="6856" spans="1:6" x14ac:dyDescent="0.25">
      <c r="A6856" s="8" t="s">
        <v>3362</v>
      </c>
      <c r="B6856" s="8" t="s">
        <v>3952</v>
      </c>
      <c r="C6856" s="24">
        <v>44799</v>
      </c>
      <c r="D6856" s="24">
        <v>44929</v>
      </c>
      <c r="E6856" s="8">
        <f t="shared" si="214"/>
        <v>4</v>
      </c>
      <c r="F6856" s="24">
        <f t="shared" si="215"/>
        <v>45083</v>
      </c>
    </row>
    <row r="6857" spans="1:6" x14ac:dyDescent="0.25">
      <c r="A6857" s="8" t="s">
        <v>3362</v>
      </c>
      <c r="B6857" s="8" t="s">
        <v>3952</v>
      </c>
      <c r="C6857" s="24">
        <v>44799</v>
      </c>
      <c r="D6857" s="24">
        <v>44965</v>
      </c>
      <c r="E6857" s="8">
        <f t="shared" si="214"/>
        <v>5</v>
      </c>
      <c r="F6857" s="24">
        <f t="shared" si="215"/>
        <v>45083</v>
      </c>
    </row>
    <row r="6858" spans="1:6" x14ac:dyDescent="0.25">
      <c r="A6858" s="8" t="s">
        <v>3362</v>
      </c>
      <c r="B6858" s="8" t="s">
        <v>3952</v>
      </c>
      <c r="C6858" s="24">
        <v>44799</v>
      </c>
      <c r="D6858" s="24">
        <v>44990</v>
      </c>
      <c r="E6858" s="8">
        <f t="shared" si="214"/>
        <v>6</v>
      </c>
      <c r="F6858" s="24">
        <f t="shared" si="215"/>
        <v>45083</v>
      </c>
    </row>
    <row r="6859" spans="1:6" x14ac:dyDescent="0.25">
      <c r="A6859" s="8" t="s">
        <v>3362</v>
      </c>
      <c r="B6859" s="8" t="s">
        <v>3952</v>
      </c>
      <c r="C6859" s="24">
        <v>44799</v>
      </c>
      <c r="D6859" s="24">
        <v>45025</v>
      </c>
      <c r="E6859" s="8">
        <f t="shared" si="214"/>
        <v>7</v>
      </c>
      <c r="F6859" s="24">
        <f t="shared" si="215"/>
        <v>45083</v>
      </c>
    </row>
    <row r="6860" spans="1:6" x14ac:dyDescent="0.25">
      <c r="A6860" s="8" t="s">
        <v>3362</v>
      </c>
      <c r="B6860" s="8" t="s">
        <v>3952</v>
      </c>
      <c r="C6860" s="24">
        <v>44799</v>
      </c>
      <c r="D6860" s="24">
        <v>45075</v>
      </c>
      <c r="E6860" s="8">
        <f t="shared" si="214"/>
        <v>9</v>
      </c>
      <c r="F6860" s="24">
        <f t="shared" si="215"/>
        <v>45083</v>
      </c>
    </row>
    <row r="6861" spans="1:6" x14ac:dyDescent="0.25">
      <c r="A6861" s="8" t="s">
        <v>3362</v>
      </c>
      <c r="B6861" s="8" t="s">
        <v>3951</v>
      </c>
      <c r="C6861" s="24">
        <v>44891</v>
      </c>
      <c r="D6861" s="24">
        <v>44891</v>
      </c>
      <c r="E6861" s="8">
        <f t="shared" si="214"/>
        <v>0</v>
      </c>
      <c r="F6861" s="24">
        <f t="shared" si="215"/>
        <v>45083</v>
      </c>
    </row>
    <row r="6862" spans="1:6" x14ac:dyDescent="0.25">
      <c r="A6862" s="8" t="s">
        <v>3362</v>
      </c>
      <c r="B6862" s="8" t="s">
        <v>3951</v>
      </c>
      <c r="C6862" s="24">
        <v>44891</v>
      </c>
      <c r="D6862" s="24">
        <v>44957</v>
      </c>
      <c r="E6862" s="8">
        <f t="shared" si="214"/>
        <v>2</v>
      </c>
      <c r="F6862" s="24">
        <f t="shared" si="215"/>
        <v>45083</v>
      </c>
    </row>
    <row r="6863" spans="1:6" x14ac:dyDescent="0.25">
      <c r="A6863" s="8" t="s">
        <v>3362</v>
      </c>
      <c r="B6863" s="8" t="s">
        <v>3951</v>
      </c>
      <c r="C6863" s="24">
        <v>44891</v>
      </c>
      <c r="D6863" s="24">
        <v>44963</v>
      </c>
      <c r="E6863" s="8">
        <f t="shared" si="214"/>
        <v>2</v>
      </c>
      <c r="F6863" s="24">
        <f t="shared" si="215"/>
        <v>45083</v>
      </c>
    </row>
    <row r="6864" spans="1:6" x14ac:dyDescent="0.25">
      <c r="A6864" s="8" t="s">
        <v>3362</v>
      </c>
      <c r="B6864" s="8" t="s">
        <v>3951</v>
      </c>
      <c r="C6864" s="24">
        <v>44891</v>
      </c>
      <c r="D6864" s="24">
        <v>45014</v>
      </c>
      <c r="E6864" s="8">
        <f t="shared" si="214"/>
        <v>4</v>
      </c>
      <c r="F6864" s="24">
        <f t="shared" si="215"/>
        <v>45083</v>
      </c>
    </row>
    <row r="6865" spans="1:6" x14ac:dyDescent="0.25">
      <c r="A6865" s="8" t="s">
        <v>3362</v>
      </c>
      <c r="B6865" s="8" t="s">
        <v>3951</v>
      </c>
      <c r="C6865" s="24">
        <v>44891</v>
      </c>
      <c r="D6865" s="24">
        <v>45043</v>
      </c>
      <c r="E6865" s="8">
        <f t="shared" si="214"/>
        <v>5</v>
      </c>
      <c r="F6865" s="24">
        <f t="shared" si="215"/>
        <v>45083</v>
      </c>
    </row>
    <row r="6866" spans="1:6" x14ac:dyDescent="0.25">
      <c r="A6866" s="8" t="s">
        <v>3362</v>
      </c>
      <c r="B6866" s="8" t="s">
        <v>3951</v>
      </c>
      <c r="C6866" s="24">
        <v>44891</v>
      </c>
      <c r="D6866" s="24">
        <v>45072</v>
      </c>
      <c r="E6866" s="8">
        <f t="shared" si="214"/>
        <v>6</v>
      </c>
      <c r="F6866" s="24">
        <f t="shared" si="215"/>
        <v>45083</v>
      </c>
    </row>
    <row r="6867" spans="1:6" x14ac:dyDescent="0.25">
      <c r="A6867" s="8" t="s">
        <v>3362</v>
      </c>
      <c r="B6867" s="8" t="s">
        <v>3951</v>
      </c>
      <c r="C6867" s="24">
        <v>44891</v>
      </c>
      <c r="D6867" s="24">
        <v>45083</v>
      </c>
      <c r="E6867" s="8">
        <f t="shared" si="214"/>
        <v>6</v>
      </c>
      <c r="F6867" s="24">
        <f t="shared" si="215"/>
        <v>45083</v>
      </c>
    </row>
    <row r="6868" spans="1:6" x14ac:dyDescent="0.25">
      <c r="A6868" s="8" t="s">
        <v>3363</v>
      </c>
      <c r="B6868" s="8" t="s">
        <v>3948</v>
      </c>
      <c r="C6868" s="24">
        <v>44666</v>
      </c>
      <c r="D6868" s="24">
        <v>44666</v>
      </c>
      <c r="E6868" s="8">
        <f t="shared" si="214"/>
        <v>0</v>
      </c>
      <c r="F6868" s="24">
        <f t="shared" si="215"/>
        <v>45037</v>
      </c>
    </row>
    <row r="6869" spans="1:6" x14ac:dyDescent="0.25">
      <c r="A6869" s="8" t="s">
        <v>3363</v>
      </c>
      <c r="B6869" s="8" t="s">
        <v>3948</v>
      </c>
      <c r="C6869" s="24">
        <v>44666</v>
      </c>
      <c r="D6869" s="24">
        <v>44762</v>
      </c>
      <c r="E6869" s="8">
        <f t="shared" si="214"/>
        <v>3</v>
      </c>
      <c r="F6869" s="24">
        <f t="shared" si="215"/>
        <v>45037</v>
      </c>
    </row>
    <row r="6870" spans="1:6" x14ac:dyDescent="0.25">
      <c r="A6870" s="8" t="s">
        <v>3363</v>
      </c>
      <c r="B6870" s="8" t="s">
        <v>3948</v>
      </c>
      <c r="C6870" s="24">
        <v>44666</v>
      </c>
      <c r="D6870" s="24">
        <v>44858</v>
      </c>
      <c r="E6870" s="8">
        <f t="shared" si="214"/>
        <v>6</v>
      </c>
      <c r="F6870" s="24">
        <f t="shared" si="215"/>
        <v>45037</v>
      </c>
    </row>
    <row r="6871" spans="1:6" x14ac:dyDescent="0.25">
      <c r="A6871" s="8" t="s">
        <v>3363</v>
      </c>
      <c r="B6871" s="8" t="s">
        <v>3948</v>
      </c>
      <c r="C6871" s="24">
        <v>44666</v>
      </c>
      <c r="D6871" s="24">
        <v>44894</v>
      </c>
      <c r="E6871" s="8">
        <f t="shared" si="214"/>
        <v>7</v>
      </c>
      <c r="F6871" s="24">
        <f t="shared" si="215"/>
        <v>45037</v>
      </c>
    </row>
    <row r="6872" spans="1:6" x14ac:dyDescent="0.25">
      <c r="A6872" s="8" t="s">
        <v>3363</v>
      </c>
      <c r="B6872" s="8" t="s">
        <v>3948</v>
      </c>
      <c r="C6872" s="24">
        <v>44666</v>
      </c>
      <c r="D6872" s="24">
        <v>44919</v>
      </c>
      <c r="E6872" s="8">
        <f t="shared" si="214"/>
        <v>8</v>
      </c>
      <c r="F6872" s="24">
        <f t="shared" si="215"/>
        <v>45037</v>
      </c>
    </row>
    <row r="6873" spans="1:6" x14ac:dyDescent="0.25">
      <c r="A6873" s="8" t="s">
        <v>3363</v>
      </c>
      <c r="B6873" s="8" t="s">
        <v>3948</v>
      </c>
      <c r="C6873" s="24">
        <v>44666</v>
      </c>
      <c r="D6873" s="24">
        <v>44941</v>
      </c>
      <c r="E6873" s="8">
        <f t="shared" si="214"/>
        <v>9</v>
      </c>
      <c r="F6873" s="24">
        <f t="shared" si="215"/>
        <v>45037</v>
      </c>
    </row>
    <row r="6874" spans="1:6" x14ac:dyDescent="0.25">
      <c r="A6874" s="8" t="s">
        <v>3363</v>
      </c>
      <c r="B6874" s="8" t="s">
        <v>3948</v>
      </c>
      <c r="C6874" s="24">
        <v>44666</v>
      </c>
      <c r="D6874" s="24">
        <v>44981</v>
      </c>
      <c r="E6874" s="8">
        <f t="shared" si="214"/>
        <v>10</v>
      </c>
      <c r="F6874" s="24">
        <f t="shared" si="215"/>
        <v>45037</v>
      </c>
    </row>
    <row r="6875" spans="1:6" x14ac:dyDescent="0.25">
      <c r="A6875" s="8" t="s">
        <v>3363</v>
      </c>
      <c r="B6875" s="8" t="s">
        <v>3948</v>
      </c>
      <c r="C6875" s="24">
        <v>44666</v>
      </c>
      <c r="D6875" s="24">
        <v>45008</v>
      </c>
      <c r="E6875" s="8">
        <f t="shared" si="214"/>
        <v>11</v>
      </c>
      <c r="F6875" s="24">
        <f t="shared" si="215"/>
        <v>45037</v>
      </c>
    </row>
    <row r="6876" spans="1:6" x14ac:dyDescent="0.25">
      <c r="A6876" s="8" t="s">
        <v>3363</v>
      </c>
      <c r="B6876" s="8" t="s">
        <v>3948</v>
      </c>
      <c r="C6876" s="24">
        <v>44666</v>
      </c>
      <c r="D6876" s="24">
        <v>45033</v>
      </c>
      <c r="E6876" s="8">
        <f t="shared" si="214"/>
        <v>12</v>
      </c>
      <c r="F6876" s="24">
        <f t="shared" si="215"/>
        <v>45037</v>
      </c>
    </row>
    <row r="6877" spans="1:6" x14ac:dyDescent="0.25">
      <c r="A6877" s="8" t="s">
        <v>3363</v>
      </c>
      <c r="B6877" s="8" t="s">
        <v>3921</v>
      </c>
      <c r="C6877" s="24">
        <v>44669</v>
      </c>
      <c r="D6877" s="24">
        <v>44669</v>
      </c>
      <c r="E6877" s="8">
        <f t="shared" si="214"/>
        <v>0</v>
      </c>
      <c r="F6877" s="24">
        <f t="shared" si="215"/>
        <v>45037</v>
      </c>
    </row>
    <row r="6878" spans="1:6" x14ac:dyDescent="0.25">
      <c r="A6878" s="8" t="s">
        <v>3363</v>
      </c>
      <c r="B6878" s="8" t="s">
        <v>3921</v>
      </c>
      <c r="C6878" s="24">
        <v>44669</v>
      </c>
      <c r="D6878" s="24">
        <v>44735</v>
      </c>
      <c r="E6878" s="8">
        <f t="shared" si="214"/>
        <v>2</v>
      </c>
      <c r="F6878" s="24">
        <f t="shared" si="215"/>
        <v>45037</v>
      </c>
    </row>
    <row r="6879" spans="1:6" x14ac:dyDescent="0.25">
      <c r="A6879" s="8" t="s">
        <v>3363</v>
      </c>
      <c r="B6879" s="8" t="s">
        <v>3921</v>
      </c>
      <c r="C6879" s="24">
        <v>44669</v>
      </c>
      <c r="D6879" s="24">
        <v>44797</v>
      </c>
      <c r="E6879" s="8">
        <f t="shared" si="214"/>
        <v>4</v>
      </c>
      <c r="F6879" s="24">
        <f t="shared" si="215"/>
        <v>45037</v>
      </c>
    </row>
    <row r="6880" spans="1:6" x14ac:dyDescent="0.25">
      <c r="A6880" s="8" t="s">
        <v>3363</v>
      </c>
      <c r="B6880" s="8" t="s">
        <v>3921</v>
      </c>
      <c r="C6880" s="24">
        <v>44669</v>
      </c>
      <c r="D6880" s="24">
        <v>44832</v>
      </c>
      <c r="E6880" s="8">
        <f t="shared" si="214"/>
        <v>5</v>
      </c>
      <c r="F6880" s="24">
        <f t="shared" si="215"/>
        <v>45037</v>
      </c>
    </row>
    <row r="6881" spans="1:6" x14ac:dyDescent="0.25">
      <c r="A6881" s="8" t="s">
        <v>3363</v>
      </c>
      <c r="B6881" s="8" t="s">
        <v>3921</v>
      </c>
      <c r="C6881" s="24">
        <v>44669</v>
      </c>
      <c r="D6881" s="24">
        <v>44893</v>
      </c>
      <c r="E6881" s="8">
        <f t="shared" si="214"/>
        <v>7</v>
      </c>
      <c r="F6881" s="24">
        <f t="shared" si="215"/>
        <v>45037</v>
      </c>
    </row>
    <row r="6882" spans="1:6" x14ac:dyDescent="0.25">
      <c r="A6882" s="8" t="s">
        <v>3363</v>
      </c>
      <c r="B6882" s="8" t="s">
        <v>3921</v>
      </c>
      <c r="C6882" s="24">
        <v>44669</v>
      </c>
      <c r="D6882" s="24">
        <v>44917</v>
      </c>
      <c r="E6882" s="8">
        <f t="shared" si="214"/>
        <v>8</v>
      </c>
      <c r="F6882" s="24">
        <f t="shared" si="215"/>
        <v>45037</v>
      </c>
    </row>
    <row r="6883" spans="1:6" x14ac:dyDescent="0.25">
      <c r="A6883" s="8" t="s">
        <v>3363</v>
      </c>
      <c r="B6883" s="8" t="s">
        <v>3921</v>
      </c>
      <c r="C6883" s="24">
        <v>44669</v>
      </c>
      <c r="D6883" s="24">
        <v>45037</v>
      </c>
      <c r="E6883" s="8">
        <f t="shared" si="214"/>
        <v>12</v>
      </c>
      <c r="F6883" s="24">
        <f t="shared" si="215"/>
        <v>45037</v>
      </c>
    </row>
    <row r="6884" spans="1:6" x14ac:dyDescent="0.25">
      <c r="A6884" s="8" t="s">
        <v>3364</v>
      </c>
      <c r="B6884" s="8" t="s">
        <v>3949</v>
      </c>
      <c r="C6884" s="24">
        <v>44814</v>
      </c>
      <c r="D6884" s="24">
        <v>44814</v>
      </c>
      <c r="E6884" s="8">
        <f t="shared" si="214"/>
        <v>0</v>
      </c>
      <c r="F6884" s="24">
        <f t="shared" si="215"/>
        <v>45078</v>
      </c>
    </row>
    <row r="6885" spans="1:6" x14ac:dyDescent="0.25">
      <c r="A6885" s="8" t="s">
        <v>3364</v>
      </c>
      <c r="B6885" s="8" t="s">
        <v>3949</v>
      </c>
      <c r="C6885" s="24">
        <v>44814</v>
      </c>
      <c r="D6885" s="24">
        <v>44846</v>
      </c>
      <c r="E6885" s="8">
        <f t="shared" si="214"/>
        <v>1</v>
      </c>
      <c r="F6885" s="24">
        <f t="shared" si="215"/>
        <v>45078</v>
      </c>
    </row>
    <row r="6886" spans="1:6" x14ac:dyDescent="0.25">
      <c r="A6886" s="8" t="s">
        <v>3364</v>
      </c>
      <c r="B6886" s="8" t="s">
        <v>3949</v>
      </c>
      <c r="C6886" s="24">
        <v>44814</v>
      </c>
      <c r="D6886" s="24">
        <v>44887</v>
      </c>
      <c r="E6886" s="8">
        <f t="shared" si="214"/>
        <v>2</v>
      </c>
      <c r="F6886" s="24">
        <f t="shared" si="215"/>
        <v>45078</v>
      </c>
    </row>
    <row r="6887" spans="1:6" x14ac:dyDescent="0.25">
      <c r="A6887" s="8" t="s">
        <v>3364</v>
      </c>
      <c r="B6887" s="8" t="s">
        <v>3949</v>
      </c>
      <c r="C6887" s="24">
        <v>44814</v>
      </c>
      <c r="D6887" s="24">
        <v>44914</v>
      </c>
      <c r="E6887" s="8">
        <f t="shared" si="214"/>
        <v>3</v>
      </c>
      <c r="F6887" s="24">
        <f t="shared" si="215"/>
        <v>45078</v>
      </c>
    </row>
    <row r="6888" spans="1:6" x14ac:dyDescent="0.25">
      <c r="A6888" s="8" t="s">
        <v>3364</v>
      </c>
      <c r="B6888" s="8" t="s">
        <v>3949</v>
      </c>
      <c r="C6888" s="24">
        <v>44814</v>
      </c>
      <c r="D6888" s="24">
        <v>44945</v>
      </c>
      <c r="E6888" s="8">
        <f t="shared" si="214"/>
        <v>4</v>
      </c>
      <c r="F6888" s="24">
        <f t="shared" si="215"/>
        <v>45078</v>
      </c>
    </row>
    <row r="6889" spans="1:6" x14ac:dyDescent="0.25">
      <c r="A6889" s="8" t="s">
        <v>3364</v>
      </c>
      <c r="B6889" s="8" t="s">
        <v>3949</v>
      </c>
      <c r="C6889" s="24">
        <v>44814</v>
      </c>
      <c r="D6889" s="24">
        <v>44974</v>
      </c>
      <c r="E6889" s="8">
        <f t="shared" si="214"/>
        <v>5</v>
      </c>
      <c r="F6889" s="24">
        <f t="shared" si="215"/>
        <v>45078</v>
      </c>
    </row>
    <row r="6890" spans="1:6" x14ac:dyDescent="0.25">
      <c r="A6890" s="8" t="s">
        <v>3364</v>
      </c>
      <c r="B6890" s="8" t="s">
        <v>3949</v>
      </c>
      <c r="C6890" s="24">
        <v>44814</v>
      </c>
      <c r="D6890" s="24">
        <v>44997</v>
      </c>
      <c r="E6890" s="8">
        <f t="shared" si="214"/>
        <v>6</v>
      </c>
      <c r="F6890" s="24">
        <f t="shared" si="215"/>
        <v>45078</v>
      </c>
    </row>
    <row r="6891" spans="1:6" x14ac:dyDescent="0.25">
      <c r="A6891" s="8" t="s">
        <v>3364</v>
      </c>
      <c r="B6891" s="8" t="s">
        <v>3949</v>
      </c>
      <c r="C6891" s="24">
        <v>44814</v>
      </c>
      <c r="D6891" s="24">
        <v>45037</v>
      </c>
      <c r="E6891" s="8">
        <f t="shared" si="214"/>
        <v>7</v>
      </c>
      <c r="F6891" s="24">
        <f t="shared" si="215"/>
        <v>45078</v>
      </c>
    </row>
    <row r="6892" spans="1:6" x14ac:dyDescent="0.25">
      <c r="A6892" s="8" t="s">
        <v>3364</v>
      </c>
      <c r="B6892" s="8" t="s">
        <v>3949</v>
      </c>
      <c r="C6892" s="24">
        <v>44814</v>
      </c>
      <c r="D6892" s="24">
        <v>45065</v>
      </c>
      <c r="E6892" s="8">
        <f t="shared" si="214"/>
        <v>8</v>
      </c>
      <c r="F6892" s="24">
        <f t="shared" si="215"/>
        <v>45078</v>
      </c>
    </row>
    <row r="6893" spans="1:6" x14ac:dyDescent="0.25">
      <c r="A6893" s="8" t="s">
        <v>3364</v>
      </c>
      <c r="B6893" s="8" t="s">
        <v>3924</v>
      </c>
      <c r="C6893" s="24">
        <v>44854</v>
      </c>
      <c r="D6893" s="24">
        <v>44854</v>
      </c>
      <c r="E6893" s="8">
        <f t="shared" si="214"/>
        <v>0</v>
      </c>
      <c r="F6893" s="24">
        <f t="shared" si="215"/>
        <v>45078</v>
      </c>
    </row>
    <row r="6894" spans="1:6" x14ac:dyDescent="0.25">
      <c r="A6894" s="8" t="s">
        <v>3364</v>
      </c>
      <c r="B6894" s="8" t="s">
        <v>3924</v>
      </c>
      <c r="C6894" s="24">
        <v>44854</v>
      </c>
      <c r="D6894" s="24">
        <v>44888</v>
      </c>
      <c r="E6894" s="8">
        <f t="shared" si="214"/>
        <v>1</v>
      </c>
      <c r="F6894" s="24">
        <f t="shared" si="215"/>
        <v>45078</v>
      </c>
    </row>
    <row r="6895" spans="1:6" x14ac:dyDescent="0.25">
      <c r="A6895" s="8" t="s">
        <v>3364</v>
      </c>
      <c r="B6895" s="8" t="s">
        <v>3924</v>
      </c>
      <c r="C6895" s="24">
        <v>44854</v>
      </c>
      <c r="D6895" s="24">
        <v>44924</v>
      </c>
      <c r="E6895" s="8">
        <f t="shared" si="214"/>
        <v>2</v>
      </c>
      <c r="F6895" s="24">
        <f t="shared" si="215"/>
        <v>45078</v>
      </c>
    </row>
    <row r="6896" spans="1:6" x14ac:dyDescent="0.25">
      <c r="A6896" s="8" t="s">
        <v>3364</v>
      </c>
      <c r="B6896" s="8" t="s">
        <v>3924</v>
      </c>
      <c r="C6896" s="24">
        <v>44854</v>
      </c>
      <c r="D6896" s="24">
        <v>44957</v>
      </c>
      <c r="E6896" s="8">
        <f t="shared" si="214"/>
        <v>3</v>
      </c>
      <c r="F6896" s="24">
        <f t="shared" si="215"/>
        <v>45078</v>
      </c>
    </row>
    <row r="6897" spans="1:6" x14ac:dyDescent="0.25">
      <c r="A6897" s="8" t="s">
        <v>3364</v>
      </c>
      <c r="B6897" s="8" t="s">
        <v>3924</v>
      </c>
      <c r="C6897" s="24">
        <v>44854</v>
      </c>
      <c r="D6897" s="24">
        <v>44980</v>
      </c>
      <c r="E6897" s="8">
        <f t="shared" si="214"/>
        <v>4</v>
      </c>
      <c r="F6897" s="24">
        <f t="shared" si="215"/>
        <v>45078</v>
      </c>
    </row>
    <row r="6898" spans="1:6" x14ac:dyDescent="0.25">
      <c r="A6898" s="8" t="s">
        <v>3364</v>
      </c>
      <c r="B6898" s="8" t="s">
        <v>3924</v>
      </c>
      <c r="C6898" s="24">
        <v>44854</v>
      </c>
      <c r="D6898" s="24">
        <v>44992</v>
      </c>
      <c r="E6898" s="8">
        <f t="shared" si="214"/>
        <v>4</v>
      </c>
      <c r="F6898" s="24">
        <f t="shared" si="215"/>
        <v>45078</v>
      </c>
    </row>
    <row r="6899" spans="1:6" x14ac:dyDescent="0.25">
      <c r="A6899" s="8" t="s">
        <v>3364</v>
      </c>
      <c r="B6899" s="8" t="s">
        <v>3924</v>
      </c>
      <c r="C6899" s="24">
        <v>44854</v>
      </c>
      <c r="D6899" s="24">
        <v>45020</v>
      </c>
      <c r="E6899" s="8">
        <f t="shared" si="214"/>
        <v>5</v>
      </c>
      <c r="F6899" s="24">
        <f t="shared" si="215"/>
        <v>45078</v>
      </c>
    </row>
    <row r="6900" spans="1:6" x14ac:dyDescent="0.25">
      <c r="A6900" s="8" t="s">
        <v>3364</v>
      </c>
      <c r="B6900" s="8" t="s">
        <v>3924</v>
      </c>
      <c r="C6900" s="24">
        <v>44854</v>
      </c>
      <c r="D6900" s="24">
        <v>45071</v>
      </c>
      <c r="E6900" s="8">
        <f t="shared" si="214"/>
        <v>7</v>
      </c>
      <c r="F6900" s="24">
        <f t="shared" si="215"/>
        <v>45078</v>
      </c>
    </row>
    <row r="6901" spans="1:6" x14ac:dyDescent="0.25">
      <c r="A6901" s="8" t="s">
        <v>3364</v>
      </c>
      <c r="B6901" s="8" t="s">
        <v>3924</v>
      </c>
      <c r="C6901" s="24">
        <v>44854</v>
      </c>
      <c r="D6901" s="24">
        <v>45078</v>
      </c>
      <c r="E6901" s="8">
        <f t="shared" si="214"/>
        <v>7</v>
      </c>
      <c r="F6901" s="24">
        <f t="shared" si="215"/>
        <v>45078</v>
      </c>
    </row>
    <row r="6902" spans="1:6" x14ac:dyDescent="0.25">
      <c r="A6902" s="8" t="s">
        <v>3365</v>
      </c>
      <c r="B6902" s="8" t="s">
        <v>3952</v>
      </c>
      <c r="C6902" s="24">
        <v>44867</v>
      </c>
      <c r="D6902" s="24">
        <v>44867</v>
      </c>
      <c r="E6902" s="8">
        <f t="shared" si="214"/>
        <v>0</v>
      </c>
      <c r="F6902" s="24">
        <f t="shared" si="215"/>
        <v>45057</v>
      </c>
    </row>
    <row r="6903" spans="1:6" x14ac:dyDescent="0.25">
      <c r="A6903" s="8" t="s">
        <v>3365</v>
      </c>
      <c r="B6903" s="8" t="s">
        <v>3952</v>
      </c>
      <c r="C6903" s="24">
        <v>44867</v>
      </c>
      <c r="D6903" s="24">
        <v>44903</v>
      </c>
      <c r="E6903" s="8">
        <f t="shared" si="214"/>
        <v>1</v>
      </c>
      <c r="F6903" s="24">
        <f t="shared" si="215"/>
        <v>45057</v>
      </c>
    </row>
    <row r="6904" spans="1:6" x14ac:dyDescent="0.25">
      <c r="A6904" s="8" t="s">
        <v>3365</v>
      </c>
      <c r="B6904" s="8" t="s">
        <v>3952</v>
      </c>
      <c r="C6904" s="24">
        <v>44867</v>
      </c>
      <c r="D6904" s="24">
        <v>44936</v>
      </c>
      <c r="E6904" s="8">
        <f t="shared" si="214"/>
        <v>2</v>
      </c>
      <c r="F6904" s="24">
        <f t="shared" si="215"/>
        <v>45057</v>
      </c>
    </row>
    <row r="6905" spans="1:6" x14ac:dyDescent="0.25">
      <c r="A6905" s="8" t="s">
        <v>3365</v>
      </c>
      <c r="B6905" s="8" t="s">
        <v>3952</v>
      </c>
      <c r="C6905" s="24">
        <v>44867</v>
      </c>
      <c r="D6905" s="24">
        <v>44964</v>
      </c>
      <c r="E6905" s="8">
        <f t="shared" si="214"/>
        <v>3</v>
      </c>
      <c r="F6905" s="24">
        <f t="shared" si="215"/>
        <v>45057</v>
      </c>
    </row>
    <row r="6906" spans="1:6" x14ac:dyDescent="0.25">
      <c r="A6906" s="8" t="s">
        <v>3365</v>
      </c>
      <c r="B6906" s="8" t="s">
        <v>3952</v>
      </c>
      <c r="C6906" s="24">
        <v>44867</v>
      </c>
      <c r="D6906" s="24">
        <v>45002</v>
      </c>
      <c r="E6906" s="8">
        <f t="shared" si="214"/>
        <v>4</v>
      </c>
      <c r="F6906" s="24">
        <f t="shared" si="215"/>
        <v>45057</v>
      </c>
    </row>
    <row r="6907" spans="1:6" x14ac:dyDescent="0.25">
      <c r="A6907" s="8" t="s">
        <v>3365</v>
      </c>
      <c r="B6907" s="8" t="s">
        <v>3952</v>
      </c>
      <c r="C6907" s="24">
        <v>44867</v>
      </c>
      <c r="D6907" s="24">
        <v>45018</v>
      </c>
      <c r="E6907" s="8">
        <f t="shared" si="214"/>
        <v>5</v>
      </c>
      <c r="F6907" s="24">
        <f t="shared" si="215"/>
        <v>45057</v>
      </c>
    </row>
    <row r="6908" spans="1:6" x14ac:dyDescent="0.25">
      <c r="A6908" s="8" t="s">
        <v>3365</v>
      </c>
      <c r="B6908" s="8" t="s">
        <v>3952</v>
      </c>
      <c r="C6908" s="24">
        <v>44867</v>
      </c>
      <c r="D6908" s="24">
        <v>45050</v>
      </c>
      <c r="E6908" s="8">
        <f t="shared" si="214"/>
        <v>6</v>
      </c>
      <c r="F6908" s="24">
        <f t="shared" si="215"/>
        <v>45057</v>
      </c>
    </row>
    <row r="6909" spans="1:6" x14ac:dyDescent="0.25">
      <c r="A6909" s="8" t="s">
        <v>3365</v>
      </c>
      <c r="B6909" s="8" t="s">
        <v>3927</v>
      </c>
      <c r="C6909" s="24">
        <v>44992</v>
      </c>
      <c r="D6909" s="24">
        <v>44992</v>
      </c>
      <c r="E6909" s="8">
        <f t="shared" si="214"/>
        <v>0</v>
      </c>
      <c r="F6909" s="24">
        <f t="shared" si="215"/>
        <v>45057</v>
      </c>
    </row>
    <row r="6910" spans="1:6" x14ac:dyDescent="0.25">
      <c r="A6910" s="8" t="s">
        <v>3365</v>
      </c>
      <c r="B6910" s="8" t="s">
        <v>3927</v>
      </c>
      <c r="C6910" s="24">
        <v>44992</v>
      </c>
      <c r="D6910" s="24">
        <v>45035</v>
      </c>
      <c r="E6910" s="8">
        <f t="shared" si="214"/>
        <v>1</v>
      </c>
      <c r="F6910" s="24">
        <f t="shared" si="215"/>
        <v>45057</v>
      </c>
    </row>
    <row r="6911" spans="1:6" x14ac:dyDescent="0.25">
      <c r="A6911" s="8" t="s">
        <v>3365</v>
      </c>
      <c r="B6911" s="8" t="s">
        <v>3927</v>
      </c>
      <c r="C6911" s="24">
        <v>44992</v>
      </c>
      <c r="D6911" s="24">
        <v>45057</v>
      </c>
      <c r="E6911" s="8">
        <f t="shared" si="214"/>
        <v>2</v>
      </c>
      <c r="F6911" s="24">
        <f t="shared" si="215"/>
        <v>45057</v>
      </c>
    </row>
    <row r="6912" spans="1:6" x14ac:dyDescent="0.25">
      <c r="A6912" s="8" t="s">
        <v>3366</v>
      </c>
      <c r="B6912" s="8" t="s">
        <v>3920</v>
      </c>
      <c r="C6912" s="24">
        <v>44710</v>
      </c>
      <c r="D6912" s="24">
        <v>44710</v>
      </c>
      <c r="E6912" s="8">
        <f t="shared" si="214"/>
        <v>0</v>
      </c>
      <c r="F6912" s="24">
        <f t="shared" si="215"/>
        <v>45085</v>
      </c>
    </row>
    <row r="6913" spans="1:6" x14ac:dyDescent="0.25">
      <c r="A6913" s="8" t="s">
        <v>3366</v>
      </c>
      <c r="B6913" s="8" t="s">
        <v>3920</v>
      </c>
      <c r="C6913" s="24">
        <v>44710</v>
      </c>
      <c r="D6913" s="24">
        <v>44746</v>
      </c>
      <c r="E6913" s="8">
        <f t="shared" si="214"/>
        <v>1</v>
      </c>
      <c r="F6913" s="24">
        <f t="shared" si="215"/>
        <v>45085</v>
      </c>
    </row>
    <row r="6914" spans="1:6" x14ac:dyDescent="0.25">
      <c r="A6914" s="8" t="s">
        <v>3366</v>
      </c>
      <c r="B6914" s="8" t="s">
        <v>3920</v>
      </c>
      <c r="C6914" s="24">
        <v>44710</v>
      </c>
      <c r="D6914" s="24">
        <v>44847</v>
      </c>
      <c r="E6914" s="8">
        <f t="shared" si="214"/>
        <v>4</v>
      </c>
      <c r="F6914" s="24">
        <f t="shared" si="215"/>
        <v>45085</v>
      </c>
    </row>
    <row r="6915" spans="1:6" x14ac:dyDescent="0.25">
      <c r="A6915" s="8" t="s">
        <v>3366</v>
      </c>
      <c r="B6915" s="8" t="s">
        <v>3920</v>
      </c>
      <c r="C6915" s="24">
        <v>44710</v>
      </c>
      <c r="D6915" s="24">
        <v>44894</v>
      </c>
      <c r="E6915" s="8">
        <f t="shared" ref="E6915:E6978" si="216">DATEDIF(C6915,D6915,"m")</f>
        <v>6</v>
      </c>
      <c r="F6915" s="24">
        <f t="shared" ref="F6915:F6978" si="217">_xlfn.MAXIFS(D:D,A:A,A6915)</f>
        <v>45085</v>
      </c>
    </row>
    <row r="6916" spans="1:6" x14ac:dyDescent="0.25">
      <c r="A6916" s="8" t="s">
        <v>3366</v>
      </c>
      <c r="B6916" s="8" t="s">
        <v>3920</v>
      </c>
      <c r="C6916" s="24">
        <v>44710</v>
      </c>
      <c r="D6916" s="24">
        <v>44957</v>
      </c>
      <c r="E6916" s="8">
        <f t="shared" si="216"/>
        <v>8</v>
      </c>
      <c r="F6916" s="24">
        <f t="shared" si="217"/>
        <v>45085</v>
      </c>
    </row>
    <row r="6917" spans="1:6" x14ac:dyDescent="0.25">
      <c r="A6917" s="8" t="s">
        <v>3366</v>
      </c>
      <c r="B6917" s="8" t="s">
        <v>3920</v>
      </c>
      <c r="C6917" s="24">
        <v>44710</v>
      </c>
      <c r="D6917" s="24">
        <v>44961</v>
      </c>
      <c r="E6917" s="8">
        <f t="shared" si="216"/>
        <v>8</v>
      </c>
      <c r="F6917" s="24">
        <f t="shared" si="217"/>
        <v>45085</v>
      </c>
    </row>
    <row r="6918" spans="1:6" x14ac:dyDescent="0.25">
      <c r="A6918" s="8" t="s">
        <v>3366</v>
      </c>
      <c r="B6918" s="8" t="s">
        <v>3920</v>
      </c>
      <c r="C6918" s="24">
        <v>44710</v>
      </c>
      <c r="D6918" s="24">
        <v>44994</v>
      </c>
      <c r="E6918" s="8">
        <f t="shared" si="216"/>
        <v>9</v>
      </c>
      <c r="F6918" s="24">
        <f t="shared" si="217"/>
        <v>45085</v>
      </c>
    </row>
    <row r="6919" spans="1:6" x14ac:dyDescent="0.25">
      <c r="A6919" s="8" t="s">
        <v>3366</v>
      </c>
      <c r="B6919" s="8" t="s">
        <v>3920</v>
      </c>
      <c r="C6919" s="24">
        <v>44710</v>
      </c>
      <c r="D6919" s="24">
        <v>45076</v>
      </c>
      <c r="E6919" s="8">
        <f t="shared" si="216"/>
        <v>12</v>
      </c>
      <c r="F6919" s="24">
        <f t="shared" si="217"/>
        <v>45085</v>
      </c>
    </row>
    <row r="6920" spans="1:6" x14ac:dyDescent="0.25">
      <c r="A6920" s="8" t="s">
        <v>3366</v>
      </c>
      <c r="B6920" s="8" t="s">
        <v>3920</v>
      </c>
      <c r="C6920" s="24">
        <v>44710</v>
      </c>
      <c r="D6920" s="24">
        <v>45085</v>
      </c>
      <c r="E6920" s="8">
        <f t="shared" si="216"/>
        <v>12</v>
      </c>
      <c r="F6920" s="24">
        <f t="shared" si="217"/>
        <v>45085</v>
      </c>
    </row>
    <row r="6921" spans="1:6" x14ac:dyDescent="0.25">
      <c r="A6921" s="8" t="s">
        <v>3366</v>
      </c>
      <c r="B6921" s="8" t="s">
        <v>3928</v>
      </c>
      <c r="C6921" s="24">
        <v>44958</v>
      </c>
      <c r="D6921" s="24">
        <v>44958</v>
      </c>
      <c r="E6921" s="8">
        <f t="shared" si="216"/>
        <v>0</v>
      </c>
      <c r="F6921" s="24">
        <f t="shared" si="217"/>
        <v>45085</v>
      </c>
    </row>
    <row r="6922" spans="1:6" x14ac:dyDescent="0.25">
      <c r="A6922" s="8" t="s">
        <v>3366</v>
      </c>
      <c r="B6922" s="8" t="s">
        <v>3928</v>
      </c>
      <c r="C6922" s="24">
        <v>44958</v>
      </c>
      <c r="D6922" s="24">
        <v>44988</v>
      </c>
      <c r="E6922" s="8">
        <f t="shared" si="216"/>
        <v>1</v>
      </c>
      <c r="F6922" s="24">
        <f t="shared" si="217"/>
        <v>45085</v>
      </c>
    </row>
    <row r="6923" spans="1:6" x14ac:dyDescent="0.25">
      <c r="A6923" s="8" t="s">
        <v>3366</v>
      </c>
      <c r="B6923" s="8" t="s">
        <v>3928</v>
      </c>
      <c r="C6923" s="24">
        <v>44958</v>
      </c>
      <c r="D6923" s="24">
        <v>45019</v>
      </c>
      <c r="E6923" s="8">
        <f t="shared" si="216"/>
        <v>2</v>
      </c>
      <c r="F6923" s="24">
        <f t="shared" si="217"/>
        <v>45085</v>
      </c>
    </row>
    <row r="6924" spans="1:6" x14ac:dyDescent="0.25">
      <c r="A6924" s="8" t="s">
        <v>3366</v>
      </c>
      <c r="B6924" s="8" t="s">
        <v>3928</v>
      </c>
      <c r="C6924" s="24">
        <v>44958</v>
      </c>
      <c r="D6924" s="24">
        <v>45055</v>
      </c>
      <c r="E6924" s="8">
        <f t="shared" si="216"/>
        <v>3</v>
      </c>
      <c r="F6924" s="24">
        <f t="shared" si="217"/>
        <v>45085</v>
      </c>
    </row>
    <row r="6925" spans="1:6" x14ac:dyDescent="0.25">
      <c r="A6925" s="8" t="s">
        <v>3367</v>
      </c>
      <c r="B6925" s="8" t="s">
        <v>3923</v>
      </c>
      <c r="C6925" s="24">
        <v>44589</v>
      </c>
      <c r="D6925" s="24">
        <v>44589</v>
      </c>
      <c r="E6925" s="8">
        <f t="shared" si="216"/>
        <v>0</v>
      </c>
      <c r="F6925" s="24">
        <f t="shared" si="217"/>
        <v>45086</v>
      </c>
    </row>
    <row r="6926" spans="1:6" x14ac:dyDescent="0.25">
      <c r="A6926" s="8" t="s">
        <v>3367</v>
      </c>
      <c r="B6926" s="8" t="s">
        <v>3923</v>
      </c>
      <c r="C6926" s="24">
        <v>44589</v>
      </c>
      <c r="D6926" s="24">
        <v>44624</v>
      </c>
      <c r="E6926" s="8">
        <f t="shared" si="216"/>
        <v>1</v>
      </c>
      <c r="F6926" s="24">
        <f t="shared" si="217"/>
        <v>45086</v>
      </c>
    </row>
    <row r="6927" spans="1:6" x14ac:dyDescent="0.25">
      <c r="A6927" s="8" t="s">
        <v>3367</v>
      </c>
      <c r="B6927" s="8" t="s">
        <v>3923</v>
      </c>
      <c r="C6927" s="24">
        <v>44589</v>
      </c>
      <c r="D6927" s="24">
        <v>44682</v>
      </c>
      <c r="E6927" s="8">
        <f t="shared" si="216"/>
        <v>3</v>
      </c>
      <c r="F6927" s="24">
        <f t="shared" si="217"/>
        <v>45086</v>
      </c>
    </row>
    <row r="6928" spans="1:6" x14ac:dyDescent="0.25">
      <c r="A6928" s="8" t="s">
        <v>3367</v>
      </c>
      <c r="B6928" s="8" t="s">
        <v>3923</v>
      </c>
      <c r="C6928" s="24">
        <v>44589</v>
      </c>
      <c r="D6928" s="24">
        <v>44714</v>
      </c>
      <c r="E6928" s="8">
        <f t="shared" si="216"/>
        <v>4</v>
      </c>
      <c r="F6928" s="24">
        <f t="shared" si="217"/>
        <v>45086</v>
      </c>
    </row>
    <row r="6929" spans="1:6" x14ac:dyDescent="0.25">
      <c r="A6929" s="8" t="s">
        <v>3367</v>
      </c>
      <c r="B6929" s="8" t="s">
        <v>3923</v>
      </c>
      <c r="C6929" s="24">
        <v>44589</v>
      </c>
      <c r="D6929" s="24">
        <v>44770</v>
      </c>
      <c r="E6929" s="8">
        <f t="shared" si="216"/>
        <v>6</v>
      </c>
      <c r="F6929" s="24">
        <f t="shared" si="217"/>
        <v>45086</v>
      </c>
    </row>
    <row r="6930" spans="1:6" x14ac:dyDescent="0.25">
      <c r="A6930" s="8" t="s">
        <v>3367</v>
      </c>
      <c r="B6930" s="8" t="s">
        <v>3923</v>
      </c>
      <c r="C6930" s="24">
        <v>44589</v>
      </c>
      <c r="D6930" s="24">
        <v>44804</v>
      </c>
      <c r="E6930" s="8">
        <f t="shared" si="216"/>
        <v>7</v>
      </c>
      <c r="F6930" s="24">
        <f t="shared" si="217"/>
        <v>45086</v>
      </c>
    </row>
    <row r="6931" spans="1:6" x14ac:dyDescent="0.25">
      <c r="A6931" s="8" t="s">
        <v>3367</v>
      </c>
      <c r="B6931" s="8" t="s">
        <v>3923</v>
      </c>
      <c r="C6931" s="24">
        <v>44589</v>
      </c>
      <c r="D6931" s="24">
        <v>44809</v>
      </c>
      <c r="E6931" s="8">
        <f t="shared" si="216"/>
        <v>7</v>
      </c>
      <c r="F6931" s="24">
        <f t="shared" si="217"/>
        <v>45086</v>
      </c>
    </row>
    <row r="6932" spans="1:6" x14ac:dyDescent="0.25">
      <c r="A6932" s="8" t="s">
        <v>3367</v>
      </c>
      <c r="B6932" s="8" t="s">
        <v>3923</v>
      </c>
      <c r="C6932" s="24">
        <v>44589</v>
      </c>
      <c r="D6932" s="24">
        <v>44867</v>
      </c>
      <c r="E6932" s="8">
        <f t="shared" si="216"/>
        <v>9</v>
      </c>
      <c r="F6932" s="24">
        <f t="shared" si="217"/>
        <v>45086</v>
      </c>
    </row>
    <row r="6933" spans="1:6" x14ac:dyDescent="0.25">
      <c r="A6933" s="8" t="s">
        <v>3367</v>
      </c>
      <c r="B6933" s="8" t="s">
        <v>3923</v>
      </c>
      <c r="C6933" s="24">
        <v>44589</v>
      </c>
      <c r="D6933" s="24">
        <v>44908</v>
      </c>
      <c r="E6933" s="8">
        <f t="shared" si="216"/>
        <v>10</v>
      </c>
      <c r="F6933" s="24">
        <f t="shared" si="217"/>
        <v>45086</v>
      </c>
    </row>
    <row r="6934" spans="1:6" x14ac:dyDescent="0.25">
      <c r="A6934" s="8" t="s">
        <v>3367</v>
      </c>
      <c r="B6934" s="8" t="s">
        <v>3923</v>
      </c>
      <c r="C6934" s="24">
        <v>44589</v>
      </c>
      <c r="D6934" s="24">
        <v>44956</v>
      </c>
      <c r="E6934" s="8">
        <f t="shared" si="216"/>
        <v>12</v>
      </c>
      <c r="F6934" s="24">
        <f t="shared" si="217"/>
        <v>45086</v>
      </c>
    </row>
    <row r="6935" spans="1:6" x14ac:dyDescent="0.25">
      <c r="A6935" s="8" t="s">
        <v>3367</v>
      </c>
      <c r="B6935" s="8" t="s">
        <v>3923</v>
      </c>
      <c r="C6935" s="24">
        <v>44589</v>
      </c>
      <c r="D6935" s="24">
        <v>44966</v>
      </c>
      <c r="E6935" s="8">
        <f t="shared" si="216"/>
        <v>12</v>
      </c>
      <c r="F6935" s="24">
        <f t="shared" si="217"/>
        <v>45086</v>
      </c>
    </row>
    <row r="6936" spans="1:6" x14ac:dyDescent="0.25">
      <c r="A6936" s="8" t="s">
        <v>3367</v>
      </c>
      <c r="B6936" s="8" t="s">
        <v>3923</v>
      </c>
      <c r="C6936" s="24">
        <v>44589</v>
      </c>
      <c r="D6936" s="24">
        <v>45054</v>
      </c>
      <c r="E6936" s="8">
        <f t="shared" si="216"/>
        <v>15</v>
      </c>
      <c r="F6936" s="24">
        <f t="shared" si="217"/>
        <v>45086</v>
      </c>
    </row>
    <row r="6937" spans="1:6" x14ac:dyDescent="0.25">
      <c r="A6937" s="8" t="s">
        <v>3367</v>
      </c>
      <c r="B6937" s="8" t="s">
        <v>3923</v>
      </c>
      <c r="C6937" s="24">
        <v>44589</v>
      </c>
      <c r="D6937" s="24">
        <v>45086</v>
      </c>
      <c r="E6937" s="8">
        <f t="shared" si="216"/>
        <v>16</v>
      </c>
      <c r="F6937" s="24">
        <f t="shared" si="217"/>
        <v>45086</v>
      </c>
    </row>
    <row r="6938" spans="1:6" x14ac:dyDescent="0.25">
      <c r="A6938" s="8" t="s">
        <v>3367</v>
      </c>
      <c r="B6938" s="8" t="s">
        <v>3925</v>
      </c>
      <c r="C6938" s="24">
        <v>44718</v>
      </c>
      <c r="D6938" s="24">
        <v>44718</v>
      </c>
      <c r="E6938" s="8">
        <f t="shared" si="216"/>
        <v>0</v>
      </c>
      <c r="F6938" s="24">
        <f t="shared" si="217"/>
        <v>45086</v>
      </c>
    </row>
    <row r="6939" spans="1:6" x14ac:dyDescent="0.25">
      <c r="A6939" s="8" t="s">
        <v>3367</v>
      </c>
      <c r="B6939" s="8" t="s">
        <v>3925</v>
      </c>
      <c r="C6939" s="24">
        <v>44718</v>
      </c>
      <c r="D6939" s="24">
        <v>44749</v>
      </c>
      <c r="E6939" s="8">
        <f t="shared" si="216"/>
        <v>1</v>
      </c>
      <c r="F6939" s="24">
        <f t="shared" si="217"/>
        <v>45086</v>
      </c>
    </row>
    <row r="6940" spans="1:6" x14ac:dyDescent="0.25">
      <c r="A6940" s="8" t="s">
        <v>3367</v>
      </c>
      <c r="B6940" s="8" t="s">
        <v>3925</v>
      </c>
      <c r="C6940" s="24">
        <v>44718</v>
      </c>
      <c r="D6940" s="24">
        <v>44791</v>
      </c>
      <c r="E6940" s="8">
        <f t="shared" si="216"/>
        <v>2</v>
      </c>
      <c r="F6940" s="24">
        <f t="shared" si="217"/>
        <v>45086</v>
      </c>
    </row>
    <row r="6941" spans="1:6" x14ac:dyDescent="0.25">
      <c r="A6941" s="8" t="s">
        <v>3367</v>
      </c>
      <c r="B6941" s="8" t="s">
        <v>3925</v>
      </c>
      <c r="C6941" s="24">
        <v>44718</v>
      </c>
      <c r="D6941" s="24">
        <v>44815</v>
      </c>
      <c r="E6941" s="8">
        <f t="shared" si="216"/>
        <v>3</v>
      </c>
      <c r="F6941" s="24">
        <f t="shared" si="217"/>
        <v>45086</v>
      </c>
    </row>
    <row r="6942" spans="1:6" x14ac:dyDescent="0.25">
      <c r="A6942" s="8" t="s">
        <v>3367</v>
      </c>
      <c r="B6942" s="8" t="s">
        <v>3925</v>
      </c>
      <c r="C6942" s="24">
        <v>44718</v>
      </c>
      <c r="D6942" s="24">
        <v>44847</v>
      </c>
      <c r="E6942" s="8">
        <f t="shared" si="216"/>
        <v>4</v>
      </c>
      <c r="F6942" s="24">
        <f t="shared" si="217"/>
        <v>45086</v>
      </c>
    </row>
    <row r="6943" spans="1:6" x14ac:dyDescent="0.25">
      <c r="A6943" s="8" t="s">
        <v>3367</v>
      </c>
      <c r="B6943" s="8" t="s">
        <v>3925</v>
      </c>
      <c r="C6943" s="24">
        <v>44718</v>
      </c>
      <c r="D6943" s="24">
        <v>44876</v>
      </c>
      <c r="E6943" s="8">
        <f t="shared" si="216"/>
        <v>5</v>
      </c>
      <c r="F6943" s="24">
        <f t="shared" si="217"/>
        <v>45086</v>
      </c>
    </row>
    <row r="6944" spans="1:6" x14ac:dyDescent="0.25">
      <c r="A6944" s="8" t="s">
        <v>3367</v>
      </c>
      <c r="B6944" s="8" t="s">
        <v>3925</v>
      </c>
      <c r="C6944" s="24">
        <v>44718</v>
      </c>
      <c r="D6944" s="24">
        <v>44908</v>
      </c>
      <c r="E6944" s="8">
        <f t="shared" si="216"/>
        <v>6</v>
      </c>
      <c r="F6944" s="24">
        <f t="shared" si="217"/>
        <v>45086</v>
      </c>
    </row>
    <row r="6945" spans="1:6" x14ac:dyDescent="0.25">
      <c r="A6945" s="8" t="s">
        <v>3367</v>
      </c>
      <c r="B6945" s="8" t="s">
        <v>3925</v>
      </c>
      <c r="C6945" s="24">
        <v>44718</v>
      </c>
      <c r="D6945" s="24">
        <v>44934</v>
      </c>
      <c r="E6945" s="8">
        <f t="shared" si="216"/>
        <v>7</v>
      </c>
      <c r="F6945" s="24">
        <f t="shared" si="217"/>
        <v>45086</v>
      </c>
    </row>
    <row r="6946" spans="1:6" x14ac:dyDescent="0.25">
      <c r="A6946" s="8" t="s">
        <v>3367</v>
      </c>
      <c r="B6946" s="8" t="s">
        <v>3925</v>
      </c>
      <c r="C6946" s="24">
        <v>44718</v>
      </c>
      <c r="D6946" s="24">
        <v>44968</v>
      </c>
      <c r="E6946" s="8">
        <f t="shared" si="216"/>
        <v>8</v>
      </c>
      <c r="F6946" s="24">
        <f t="shared" si="217"/>
        <v>45086</v>
      </c>
    </row>
    <row r="6947" spans="1:6" x14ac:dyDescent="0.25">
      <c r="A6947" s="8" t="s">
        <v>3367</v>
      </c>
      <c r="B6947" s="8" t="s">
        <v>3925</v>
      </c>
      <c r="C6947" s="24">
        <v>44718</v>
      </c>
      <c r="D6947" s="24">
        <v>44992</v>
      </c>
      <c r="E6947" s="8">
        <f t="shared" si="216"/>
        <v>9</v>
      </c>
      <c r="F6947" s="24">
        <f t="shared" si="217"/>
        <v>45086</v>
      </c>
    </row>
    <row r="6948" spans="1:6" x14ac:dyDescent="0.25">
      <c r="A6948" s="8" t="s">
        <v>3367</v>
      </c>
      <c r="B6948" s="8" t="s">
        <v>3925</v>
      </c>
      <c r="C6948" s="24">
        <v>44718</v>
      </c>
      <c r="D6948" s="24">
        <v>45053</v>
      </c>
      <c r="E6948" s="8">
        <f t="shared" si="216"/>
        <v>11</v>
      </c>
      <c r="F6948" s="24">
        <f t="shared" si="217"/>
        <v>45086</v>
      </c>
    </row>
    <row r="6949" spans="1:6" x14ac:dyDescent="0.25">
      <c r="A6949" s="8" t="s">
        <v>3368</v>
      </c>
      <c r="B6949" s="8" t="s">
        <v>3924</v>
      </c>
      <c r="C6949" s="24">
        <v>44593</v>
      </c>
      <c r="D6949" s="24">
        <v>44593</v>
      </c>
      <c r="E6949" s="8">
        <f t="shared" si="216"/>
        <v>0</v>
      </c>
      <c r="F6949" s="24">
        <f t="shared" si="217"/>
        <v>45067</v>
      </c>
    </row>
    <row r="6950" spans="1:6" x14ac:dyDescent="0.25">
      <c r="A6950" s="8" t="s">
        <v>3368</v>
      </c>
      <c r="B6950" s="8" t="s">
        <v>3924</v>
      </c>
      <c r="C6950" s="24">
        <v>44593</v>
      </c>
      <c r="D6950" s="24">
        <v>44652</v>
      </c>
      <c r="E6950" s="8">
        <f t="shared" si="216"/>
        <v>2</v>
      </c>
      <c r="F6950" s="24">
        <f t="shared" si="217"/>
        <v>45067</v>
      </c>
    </row>
    <row r="6951" spans="1:6" x14ac:dyDescent="0.25">
      <c r="A6951" s="8" t="s">
        <v>3368</v>
      </c>
      <c r="B6951" s="8" t="s">
        <v>3924</v>
      </c>
      <c r="C6951" s="24">
        <v>44593</v>
      </c>
      <c r="D6951" s="24">
        <v>44695</v>
      </c>
      <c r="E6951" s="8">
        <f t="shared" si="216"/>
        <v>3</v>
      </c>
      <c r="F6951" s="24">
        <f t="shared" si="217"/>
        <v>45067</v>
      </c>
    </row>
    <row r="6952" spans="1:6" x14ac:dyDescent="0.25">
      <c r="A6952" s="8" t="s">
        <v>3368</v>
      </c>
      <c r="B6952" s="8" t="s">
        <v>3924</v>
      </c>
      <c r="C6952" s="24">
        <v>44593</v>
      </c>
      <c r="D6952" s="24">
        <v>44718</v>
      </c>
      <c r="E6952" s="8">
        <f t="shared" si="216"/>
        <v>4</v>
      </c>
      <c r="F6952" s="24">
        <f t="shared" si="217"/>
        <v>45067</v>
      </c>
    </row>
    <row r="6953" spans="1:6" x14ac:dyDescent="0.25">
      <c r="A6953" s="8" t="s">
        <v>3368</v>
      </c>
      <c r="B6953" s="8" t="s">
        <v>3924</v>
      </c>
      <c r="C6953" s="24">
        <v>44593</v>
      </c>
      <c r="D6953" s="24">
        <v>44756</v>
      </c>
      <c r="E6953" s="8">
        <f t="shared" si="216"/>
        <v>5</v>
      </c>
      <c r="F6953" s="24">
        <f t="shared" si="217"/>
        <v>45067</v>
      </c>
    </row>
    <row r="6954" spans="1:6" x14ac:dyDescent="0.25">
      <c r="A6954" s="8" t="s">
        <v>3368</v>
      </c>
      <c r="B6954" s="8" t="s">
        <v>3924</v>
      </c>
      <c r="C6954" s="24">
        <v>44593</v>
      </c>
      <c r="D6954" s="24">
        <v>44816</v>
      </c>
      <c r="E6954" s="8">
        <f t="shared" si="216"/>
        <v>7</v>
      </c>
      <c r="F6954" s="24">
        <f t="shared" si="217"/>
        <v>45067</v>
      </c>
    </row>
    <row r="6955" spans="1:6" x14ac:dyDescent="0.25">
      <c r="A6955" s="8" t="s">
        <v>3368</v>
      </c>
      <c r="B6955" s="8" t="s">
        <v>3924</v>
      </c>
      <c r="C6955" s="24">
        <v>44593</v>
      </c>
      <c r="D6955" s="24">
        <v>44867</v>
      </c>
      <c r="E6955" s="8">
        <f t="shared" si="216"/>
        <v>9</v>
      </c>
      <c r="F6955" s="24">
        <f t="shared" si="217"/>
        <v>45067</v>
      </c>
    </row>
    <row r="6956" spans="1:6" x14ac:dyDescent="0.25">
      <c r="A6956" s="8" t="s">
        <v>3368</v>
      </c>
      <c r="B6956" s="8" t="s">
        <v>3924</v>
      </c>
      <c r="C6956" s="24">
        <v>44593</v>
      </c>
      <c r="D6956" s="24">
        <v>44930</v>
      </c>
      <c r="E6956" s="8">
        <f t="shared" si="216"/>
        <v>11</v>
      </c>
      <c r="F6956" s="24">
        <f t="shared" si="217"/>
        <v>45067</v>
      </c>
    </row>
    <row r="6957" spans="1:6" x14ac:dyDescent="0.25">
      <c r="A6957" s="8" t="s">
        <v>3368</v>
      </c>
      <c r="B6957" s="8" t="s">
        <v>3924</v>
      </c>
      <c r="C6957" s="24">
        <v>44593</v>
      </c>
      <c r="D6957" s="24">
        <v>44966</v>
      </c>
      <c r="E6957" s="8">
        <f t="shared" si="216"/>
        <v>12</v>
      </c>
      <c r="F6957" s="24">
        <f t="shared" si="217"/>
        <v>45067</v>
      </c>
    </row>
    <row r="6958" spans="1:6" x14ac:dyDescent="0.25">
      <c r="A6958" s="8" t="s">
        <v>3368</v>
      </c>
      <c r="B6958" s="8" t="s">
        <v>3924</v>
      </c>
      <c r="C6958" s="24">
        <v>44593</v>
      </c>
      <c r="D6958" s="24">
        <v>44988</v>
      </c>
      <c r="E6958" s="8">
        <f t="shared" si="216"/>
        <v>13</v>
      </c>
      <c r="F6958" s="24">
        <f t="shared" si="217"/>
        <v>45067</v>
      </c>
    </row>
    <row r="6959" spans="1:6" x14ac:dyDescent="0.25">
      <c r="A6959" s="8" t="s">
        <v>3368</v>
      </c>
      <c r="B6959" s="8" t="s">
        <v>3924</v>
      </c>
      <c r="C6959" s="24">
        <v>44593</v>
      </c>
      <c r="D6959" s="24">
        <v>45019</v>
      </c>
      <c r="E6959" s="8">
        <f t="shared" si="216"/>
        <v>14</v>
      </c>
      <c r="F6959" s="24">
        <f t="shared" si="217"/>
        <v>45067</v>
      </c>
    </row>
    <row r="6960" spans="1:6" x14ac:dyDescent="0.25">
      <c r="A6960" s="8" t="s">
        <v>3368</v>
      </c>
      <c r="B6960" s="8" t="s">
        <v>3924</v>
      </c>
      <c r="C6960" s="24">
        <v>44593</v>
      </c>
      <c r="D6960" s="24">
        <v>45057</v>
      </c>
      <c r="E6960" s="8">
        <f t="shared" si="216"/>
        <v>15</v>
      </c>
      <c r="F6960" s="24">
        <f t="shared" si="217"/>
        <v>45067</v>
      </c>
    </row>
    <row r="6961" spans="1:6" x14ac:dyDescent="0.25">
      <c r="A6961" s="8" t="s">
        <v>3368</v>
      </c>
      <c r="B6961" s="8" t="s">
        <v>3927</v>
      </c>
      <c r="C6961" s="24">
        <v>44880</v>
      </c>
      <c r="D6961" s="24">
        <v>44880</v>
      </c>
      <c r="E6961" s="8">
        <f t="shared" si="216"/>
        <v>0</v>
      </c>
      <c r="F6961" s="24">
        <f t="shared" si="217"/>
        <v>45067</v>
      </c>
    </row>
    <row r="6962" spans="1:6" x14ac:dyDescent="0.25">
      <c r="A6962" s="8" t="s">
        <v>3368</v>
      </c>
      <c r="B6962" s="8" t="s">
        <v>3927</v>
      </c>
      <c r="C6962" s="24">
        <v>44880</v>
      </c>
      <c r="D6962" s="24">
        <v>44918</v>
      </c>
      <c r="E6962" s="8">
        <f t="shared" si="216"/>
        <v>1</v>
      </c>
      <c r="F6962" s="24">
        <f t="shared" si="217"/>
        <v>45067</v>
      </c>
    </row>
    <row r="6963" spans="1:6" x14ac:dyDescent="0.25">
      <c r="A6963" s="8" t="s">
        <v>3368</v>
      </c>
      <c r="B6963" s="8" t="s">
        <v>3927</v>
      </c>
      <c r="C6963" s="24">
        <v>44880</v>
      </c>
      <c r="D6963" s="24">
        <v>44956</v>
      </c>
      <c r="E6963" s="8">
        <f t="shared" si="216"/>
        <v>2</v>
      </c>
      <c r="F6963" s="24">
        <f t="shared" si="217"/>
        <v>45067</v>
      </c>
    </row>
    <row r="6964" spans="1:6" x14ac:dyDescent="0.25">
      <c r="A6964" s="8" t="s">
        <v>3368</v>
      </c>
      <c r="B6964" s="8" t="s">
        <v>3927</v>
      </c>
      <c r="C6964" s="24">
        <v>44880</v>
      </c>
      <c r="D6964" s="24">
        <v>44985</v>
      </c>
      <c r="E6964" s="8">
        <f t="shared" si="216"/>
        <v>3</v>
      </c>
      <c r="F6964" s="24">
        <f t="shared" si="217"/>
        <v>45067</v>
      </c>
    </row>
    <row r="6965" spans="1:6" x14ac:dyDescent="0.25">
      <c r="A6965" s="8" t="s">
        <v>3368</v>
      </c>
      <c r="B6965" s="8" t="s">
        <v>3927</v>
      </c>
      <c r="C6965" s="24">
        <v>44880</v>
      </c>
      <c r="D6965" s="24">
        <v>45008</v>
      </c>
      <c r="E6965" s="8">
        <f t="shared" si="216"/>
        <v>4</v>
      </c>
      <c r="F6965" s="24">
        <f t="shared" si="217"/>
        <v>45067</v>
      </c>
    </row>
    <row r="6966" spans="1:6" x14ac:dyDescent="0.25">
      <c r="A6966" s="8" t="s">
        <v>3368</v>
      </c>
      <c r="B6966" s="8" t="s">
        <v>3927</v>
      </c>
      <c r="C6966" s="24">
        <v>44880</v>
      </c>
      <c r="D6966" s="24">
        <v>45035</v>
      </c>
      <c r="E6966" s="8">
        <f t="shared" si="216"/>
        <v>5</v>
      </c>
      <c r="F6966" s="24">
        <f t="shared" si="217"/>
        <v>45067</v>
      </c>
    </row>
    <row r="6967" spans="1:6" x14ac:dyDescent="0.25">
      <c r="A6967" s="8" t="s">
        <v>3368</v>
      </c>
      <c r="B6967" s="8" t="s">
        <v>3927</v>
      </c>
      <c r="C6967" s="24">
        <v>44880</v>
      </c>
      <c r="D6967" s="24">
        <v>45067</v>
      </c>
      <c r="E6967" s="8">
        <f t="shared" si="216"/>
        <v>6</v>
      </c>
      <c r="F6967" s="24">
        <f t="shared" si="217"/>
        <v>45067</v>
      </c>
    </row>
    <row r="6968" spans="1:6" x14ac:dyDescent="0.25">
      <c r="A6968" s="8" t="s">
        <v>3369</v>
      </c>
      <c r="B6968" s="8" t="s">
        <v>3951</v>
      </c>
      <c r="C6968" s="24">
        <v>44788</v>
      </c>
      <c r="D6968" s="24">
        <v>44788</v>
      </c>
      <c r="E6968" s="8">
        <f t="shared" si="216"/>
        <v>0</v>
      </c>
      <c r="F6968" s="24">
        <f t="shared" si="217"/>
        <v>45074</v>
      </c>
    </row>
    <row r="6969" spans="1:6" x14ac:dyDescent="0.25">
      <c r="A6969" s="8" t="s">
        <v>3369</v>
      </c>
      <c r="B6969" s="8" t="s">
        <v>3951</v>
      </c>
      <c r="C6969" s="24">
        <v>44788</v>
      </c>
      <c r="D6969" s="24">
        <v>44824</v>
      </c>
      <c r="E6969" s="8">
        <f t="shared" si="216"/>
        <v>1</v>
      </c>
      <c r="F6969" s="24">
        <f t="shared" si="217"/>
        <v>45074</v>
      </c>
    </row>
    <row r="6970" spans="1:6" x14ac:dyDescent="0.25">
      <c r="A6970" s="8" t="s">
        <v>3369</v>
      </c>
      <c r="B6970" s="8" t="s">
        <v>3951</v>
      </c>
      <c r="C6970" s="24">
        <v>44788</v>
      </c>
      <c r="D6970" s="24">
        <v>44864</v>
      </c>
      <c r="E6970" s="8">
        <f t="shared" si="216"/>
        <v>2</v>
      </c>
      <c r="F6970" s="24">
        <f t="shared" si="217"/>
        <v>45074</v>
      </c>
    </row>
    <row r="6971" spans="1:6" x14ac:dyDescent="0.25">
      <c r="A6971" s="8" t="s">
        <v>3369</v>
      </c>
      <c r="B6971" s="8" t="s">
        <v>3951</v>
      </c>
      <c r="C6971" s="24">
        <v>44788</v>
      </c>
      <c r="D6971" s="24">
        <v>44888</v>
      </c>
      <c r="E6971" s="8">
        <f t="shared" si="216"/>
        <v>3</v>
      </c>
      <c r="F6971" s="24">
        <f t="shared" si="217"/>
        <v>45074</v>
      </c>
    </row>
    <row r="6972" spans="1:6" x14ac:dyDescent="0.25">
      <c r="A6972" s="8" t="s">
        <v>3369</v>
      </c>
      <c r="B6972" s="8" t="s">
        <v>3951</v>
      </c>
      <c r="C6972" s="24">
        <v>44788</v>
      </c>
      <c r="D6972" s="24">
        <v>44915</v>
      </c>
      <c r="E6972" s="8">
        <f t="shared" si="216"/>
        <v>4</v>
      </c>
      <c r="F6972" s="24">
        <f t="shared" si="217"/>
        <v>45074</v>
      </c>
    </row>
    <row r="6973" spans="1:6" x14ac:dyDescent="0.25">
      <c r="A6973" s="8" t="s">
        <v>3369</v>
      </c>
      <c r="B6973" s="8" t="s">
        <v>3951</v>
      </c>
      <c r="C6973" s="24">
        <v>44788</v>
      </c>
      <c r="D6973" s="24">
        <v>44944</v>
      </c>
      <c r="E6973" s="8">
        <f t="shared" si="216"/>
        <v>5</v>
      </c>
      <c r="F6973" s="24">
        <f t="shared" si="217"/>
        <v>45074</v>
      </c>
    </row>
    <row r="6974" spans="1:6" x14ac:dyDescent="0.25">
      <c r="A6974" s="8" t="s">
        <v>3369</v>
      </c>
      <c r="B6974" s="8" t="s">
        <v>3951</v>
      </c>
      <c r="C6974" s="24">
        <v>44788</v>
      </c>
      <c r="D6974" s="24">
        <v>44979</v>
      </c>
      <c r="E6974" s="8">
        <f t="shared" si="216"/>
        <v>6</v>
      </c>
      <c r="F6974" s="24">
        <f t="shared" si="217"/>
        <v>45074</v>
      </c>
    </row>
    <row r="6975" spans="1:6" x14ac:dyDescent="0.25">
      <c r="A6975" s="8" t="s">
        <v>3369</v>
      </c>
      <c r="B6975" s="8" t="s">
        <v>3951</v>
      </c>
      <c r="C6975" s="24">
        <v>44788</v>
      </c>
      <c r="D6975" s="24">
        <v>45009</v>
      </c>
      <c r="E6975" s="8">
        <f t="shared" si="216"/>
        <v>7</v>
      </c>
      <c r="F6975" s="24">
        <f t="shared" si="217"/>
        <v>45074</v>
      </c>
    </row>
    <row r="6976" spans="1:6" x14ac:dyDescent="0.25">
      <c r="A6976" s="8" t="s">
        <v>3369</v>
      </c>
      <c r="B6976" s="8" t="s">
        <v>3951</v>
      </c>
      <c r="C6976" s="24">
        <v>44788</v>
      </c>
      <c r="D6976" s="24">
        <v>45037</v>
      </c>
      <c r="E6976" s="8">
        <f t="shared" si="216"/>
        <v>8</v>
      </c>
      <c r="F6976" s="24">
        <f t="shared" si="217"/>
        <v>45074</v>
      </c>
    </row>
    <row r="6977" spans="1:6" x14ac:dyDescent="0.25">
      <c r="A6977" s="8" t="s">
        <v>3369</v>
      </c>
      <c r="B6977" s="8" t="s">
        <v>3951</v>
      </c>
      <c r="C6977" s="24">
        <v>44788</v>
      </c>
      <c r="D6977" s="24">
        <v>45074</v>
      </c>
      <c r="E6977" s="8">
        <f t="shared" si="216"/>
        <v>9</v>
      </c>
      <c r="F6977" s="24">
        <f t="shared" si="217"/>
        <v>45074</v>
      </c>
    </row>
    <row r="6978" spans="1:6" x14ac:dyDescent="0.25">
      <c r="A6978" s="8" t="s">
        <v>3369</v>
      </c>
      <c r="B6978" s="8" t="s">
        <v>3922</v>
      </c>
      <c r="C6978" s="24">
        <v>44844</v>
      </c>
      <c r="D6978" s="24">
        <v>44844</v>
      </c>
      <c r="E6978" s="8">
        <f t="shared" si="216"/>
        <v>0</v>
      </c>
      <c r="F6978" s="24">
        <f t="shared" si="217"/>
        <v>45074</v>
      </c>
    </row>
    <row r="6979" spans="1:6" x14ac:dyDescent="0.25">
      <c r="A6979" s="8" t="s">
        <v>3369</v>
      </c>
      <c r="B6979" s="8" t="s">
        <v>3922</v>
      </c>
      <c r="C6979" s="24">
        <v>44844</v>
      </c>
      <c r="D6979" s="24">
        <v>44888</v>
      </c>
      <c r="E6979" s="8">
        <f t="shared" ref="E6979:E7042" si="218">DATEDIF(C6979,D6979,"m")</f>
        <v>1</v>
      </c>
      <c r="F6979" s="24">
        <f t="shared" ref="F6979:F7042" si="219">_xlfn.MAXIFS(D:D,A:A,A6979)</f>
        <v>45074</v>
      </c>
    </row>
    <row r="6980" spans="1:6" x14ac:dyDescent="0.25">
      <c r="A6980" s="8" t="s">
        <v>3369</v>
      </c>
      <c r="B6980" s="8" t="s">
        <v>3922</v>
      </c>
      <c r="C6980" s="24">
        <v>44844</v>
      </c>
      <c r="D6980" s="24">
        <v>44913</v>
      </c>
      <c r="E6980" s="8">
        <f t="shared" si="218"/>
        <v>2</v>
      </c>
      <c r="F6980" s="24">
        <f t="shared" si="219"/>
        <v>45074</v>
      </c>
    </row>
    <row r="6981" spans="1:6" x14ac:dyDescent="0.25">
      <c r="A6981" s="8" t="s">
        <v>3369</v>
      </c>
      <c r="B6981" s="8" t="s">
        <v>3922</v>
      </c>
      <c r="C6981" s="24">
        <v>44844</v>
      </c>
      <c r="D6981" s="24">
        <v>44941</v>
      </c>
      <c r="E6981" s="8">
        <f t="shared" si="218"/>
        <v>3</v>
      </c>
      <c r="F6981" s="24">
        <f t="shared" si="219"/>
        <v>45074</v>
      </c>
    </row>
    <row r="6982" spans="1:6" x14ac:dyDescent="0.25">
      <c r="A6982" s="8" t="s">
        <v>3369</v>
      </c>
      <c r="B6982" s="8" t="s">
        <v>3922</v>
      </c>
      <c r="C6982" s="24">
        <v>44844</v>
      </c>
      <c r="D6982" s="24">
        <v>45010</v>
      </c>
      <c r="E6982" s="8">
        <f t="shared" si="218"/>
        <v>5</v>
      </c>
      <c r="F6982" s="24">
        <f t="shared" si="219"/>
        <v>45074</v>
      </c>
    </row>
    <row r="6983" spans="1:6" x14ac:dyDescent="0.25">
      <c r="A6983" s="8" t="s">
        <v>3369</v>
      </c>
      <c r="B6983" s="8" t="s">
        <v>3922</v>
      </c>
      <c r="C6983" s="24">
        <v>44844</v>
      </c>
      <c r="D6983" s="24">
        <v>45041</v>
      </c>
      <c r="E6983" s="8">
        <f t="shared" si="218"/>
        <v>6</v>
      </c>
      <c r="F6983" s="24">
        <f t="shared" si="219"/>
        <v>45074</v>
      </c>
    </row>
    <row r="6984" spans="1:6" x14ac:dyDescent="0.25">
      <c r="A6984" s="8" t="s">
        <v>3369</v>
      </c>
      <c r="B6984" s="8" t="s">
        <v>3922</v>
      </c>
      <c r="C6984" s="24">
        <v>44844</v>
      </c>
      <c r="D6984" s="24">
        <v>45066</v>
      </c>
      <c r="E6984" s="8">
        <f t="shared" si="218"/>
        <v>7</v>
      </c>
      <c r="F6984" s="24">
        <f t="shared" si="219"/>
        <v>45074</v>
      </c>
    </row>
    <row r="6985" spans="1:6" x14ac:dyDescent="0.25">
      <c r="A6985" s="8" t="s">
        <v>3370</v>
      </c>
      <c r="B6985" s="8" t="s">
        <v>3950</v>
      </c>
      <c r="C6985" s="24">
        <v>44570</v>
      </c>
      <c r="D6985" s="24">
        <v>44570</v>
      </c>
      <c r="E6985" s="8">
        <f t="shared" si="218"/>
        <v>0</v>
      </c>
      <c r="F6985" s="24">
        <f t="shared" si="219"/>
        <v>45065</v>
      </c>
    </row>
    <row r="6986" spans="1:6" x14ac:dyDescent="0.25">
      <c r="A6986" s="8" t="s">
        <v>3370</v>
      </c>
      <c r="B6986" s="8" t="s">
        <v>3950</v>
      </c>
      <c r="C6986" s="24">
        <v>44570</v>
      </c>
      <c r="D6986" s="24">
        <v>44608</v>
      </c>
      <c r="E6986" s="8">
        <f t="shared" si="218"/>
        <v>1</v>
      </c>
      <c r="F6986" s="24">
        <f t="shared" si="219"/>
        <v>45065</v>
      </c>
    </row>
    <row r="6987" spans="1:6" x14ac:dyDescent="0.25">
      <c r="A6987" s="8" t="s">
        <v>3370</v>
      </c>
      <c r="B6987" s="8" t="s">
        <v>3950</v>
      </c>
      <c r="C6987" s="24">
        <v>44570</v>
      </c>
      <c r="D6987" s="24">
        <v>44672</v>
      </c>
      <c r="E6987" s="8">
        <f t="shared" si="218"/>
        <v>3</v>
      </c>
      <c r="F6987" s="24">
        <f t="shared" si="219"/>
        <v>45065</v>
      </c>
    </row>
    <row r="6988" spans="1:6" x14ac:dyDescent="0.25">
      <c r="A6988" s="8" t="s">
        <v>3370</v>
      </c>
      <c r="B6988" s="8" t="s">
        <v>3950</v>
      </c>
      <c r="C6988" s="24">
        <v>44570</v>
      </c>
      <c r="D6988" s="24">
        <v>44702</v>
      </c>
      <c r="E6988" s="8">
        <f t="shared" si="218"/>
        <v>4</v>
      </c>
      <c r="F6988" s="24">
        <f t="shared" si="219"/>
        <v>45065</v>
      </c>
    </row>
    <row r="6989" spans="1:6" x14ac:dyDescent="0.25">
      <c r="A6989" s="8" t="s">
        <v>3370</v>
      </c>
      <c r="B6989" s="8" t="s">
        <v>3950</v>
      </c>
      <c r="C6989" s="24">
        <v>44570</v>
      </c>
      <c r="D6989" s="24">
        <v>44731</v>
      </c>
      <c r="E6989" s="8">
        <f t="shared" si="218"/>
        <v>5</v>
      </c>
      <c r="F6989" s="24">
        <f t="shared" si="219"/>
        <v>45065</v>
      </c>
    </row>
    <row r="6990" spans="1:6" x14ac:dyDescent="0.25">
      <c r="A6990" s="8" t="s">
        <v>3370</v>
      </c>
      <c r="B6990" s="8" t="s">
        <v>3950</v>
      </c>
      <c r="C6990" s="24">
        <v>44570</v>
      </c>
      <c r="D6990" s="24">
        <v>44763</v>
      </c>
      <c r="E6990" s="8">
        <f t="shared" si="218"/>
        <v>6</v>
      </c>
      <c r="F6990" s="24">
        <f t="shared" si="219"/>
        <v>45065</v>
      </c>
    </row>
    <row r="6991" spans="1:6" x14ac:dyDescent="0.25">
      <c r="A6991" s="8" t="s">
        <v>3370</v>
      </c>
      <c r="B6991" s="8" t="s">
        <v>3950</v>
      </c>
      <c r="C6991" s="24">
        <v>44570</v>
      </c>
      <c r="D6991" s="24">
        <v>44783</v>
      </c>
      <c r="E6991" s="8">
        <f t="shared" si="218"/>
        <v>7</v>
      </c>
      <c r="F6991" s="24">
        <f t="shared" si="219"/>
        <v>45065</v>
      </c>
    </row>
    <row r="6992" spans="1:6" x14ac:dyDescent="0.25">
      <c r="A6992" s="8" t="s">
        <v>3370</v>
      </c>
      <c r="B6992" s="8" t="s">
        <v>3950</v>
      </c>
      <c r="C6992" s="24">
        <v>44570</v>
      </c>
      <c r="D6992" s="24">
        <v>44821</v>
      </c>
      <c r="E6992" s="8">
        <f t="shared" si="218"/>
        <v>8</v>
      </c>
      <c r="F6992" s="24">
        <f t="shared" si="219"/>
        <v>45065</v>
      </c>
    </row>
    <row r="6993" spans="1:6" x14ac:dyDescent="0.25">
      <c r="A6993" s="8" t="s">
        <v>3370</v>
      </c>
      <c r="B6993" s="8" t="s">
        <v>3950</v>
      </c>
      <c r="C6993" s="24">
        <v>44570</v>
      </c>
      <c r="D6993" s="24">
        <v>44843</v>
      </c>
      <c r="E6993" s="8">
        <f t="shared" si="218"/>
        <v>9</v>
      </c>
      <c r="F6993" s="24">
        <f t="shared" si="219"/>
        <v>45065</v>
      </c>
    </row>
    <row r="6994" spans="1:6" x14ac:dyDescent="0.25">
      <c r="A6994" s="8" t="s">
        <v>3370</v>
      </c>
      <c r="B6994" s="8" t="s">
        <v>3950</v>
      </c>
      <c r="C6994" s="24">
        <v>44570</v>
      </c>
      <c r="D6994" s="24">
        <v>44885</v>
      </c>
      <c r="E6994" s="8">
        <f t="shared" si="218"/>
        <v>10</v>
      </c>
      <c r="F6994" s="24">
        <f t="shared" si="219"/>
        <v>45065</v>
      </c>
    </row>
    <row r="6995" spans="1:6" x14ac:dyDescent="0.25">
      <c r="A6995" s="8" t="s">
        <v>3370</v>
      </c>
      <c r="B6995" s="8" t="s">
        <v>3950</v>
      </c>
      <c r="C6995" s="24">
        <v>44570</v>
      </c>
      <c r="D6995" s="24">
        <v>44914</v>
      </c>
      <c r="E6995" s="8">
        <f t="shared" si="218"/>
        <v>11</v>
      </c>
      <c r="F6995" s="24">
        <f t="shared" si="219"/>
        <v>45065</v>
      </c>
    </row>
    <row r="6996" spans="1:6" x14ac:dyDescent="0.25">
      <c r="A6996" s="8" t="s">
        <v>3370</v>
      </c>
      <c r="B6996" s="8" t="s">
        <v>3950</v>
      </c>
      <c r="C6996" s="24">
        <v>44570</v>
      </c>
      <c r="D6996" s="24">
        <v>44950</v>
      </c>
      <c r="E6996" s="8">
        <f t="shared" si="218"/>
        <v>12</v>
      </c>
      <c r="F6996" s="24">
        <f t="shared" si="219"/>
        <v>45065</v>
      </c>
    </row>
    <row r="6997" spans="1:6" x14ac:dyDescent="0.25">
      <c r="A6997" s="8" t="s">
        <v>3370</v>
      </c>
      <c r="B6997" s="8" t="s">
        <v>3950</v>
      </c>
      <c r="C6997" s="24">
        <v>44570</v>
      </c>
      <c r="D6997" s="24">
        <v>44969</v>
      </c>
      <c r="E6997" s="8">
        <f t="shared" si="218"/>
        <v>13</v>
      </c>
      <c r="F6997" s="24">
        <f t="shared" si="219"/>
        <v>45065</v>
      </c>
    </row>
    <row r="6998" spans="1:6" x14ac:dyDescent="0.25">
      <c r="A6998" s="8" t="s">
        <v>3370</v>
      </c>
      <c r="B6998" s="8" t="s">
        <v>3950</v>
      </c>
      <c r="C6998" s="24">
        <v>44570</v>
      </c>
      <c r="D6998" s="24">
        <v>45034</v>
      </c>
      <c r="E6998" s="8">
        <f t="shared" si="218"/>
        <v>15</v>
      </c>
      <c r="F6998" s="24">
        <f t="shared" si="219"/>
        <v>45065</v>
      </c>
    </row>
    <row r="6999" spans="1:6" x14ac:dyDescent="0.25">
      <c r="A6999" s="8" t="s">
        <v>3370</v>
      </c>
      <c r="B6999" s="8" t="s">
        <v>3950</v>
      </c>
      <c r="C6999" s="24">
        <v>44570</v>
      </c>
      <c r="D6999" s="24">
        <v>45065</v>
      </c>
      <c r="E6999" s="8">
        <f t="shared" si="218"/>
        <v>16</v>
      </c>
      <c r="F6999" s="24">
        <f t="shared" si="219"/>
        <v>45065</v>
      </c>
    </row>
    <row r="7000" spans="1:6" x14ac:dyDescent="0.25">
      <c r="A7000" s="8" t="s">
        <v>3370</v>
      </c>
      <c r="B7000" s="8" t="s">
        <v>3926</v>
      </c>
      <c r="C7000" s="24">
        <v>44960</v>
      </c>
      <c r="D7000" s="24">
        <v>44960</v>
      </c>
      <c r="E7000" s="8">
        <f t="shared" si="218"/>
        <v>0</v>
      </c>
      <c r="F7000" s="24">
        <f t="shared" si="219"/>
        <v>45065</v>
      </c>
    </row>
    <row r="7001" spans="1:6" x14ac:dyDescent="0.25">
      <c r="A7001" s="8" t="s">
        <v>3370</v>
      </c>
      <c r="B7001" s="8" t="s">
        <v>3926</v>
      </c>
      <c r="C7001" s="24">
        <v>44960</v>
      </c>
      <c r="D7001" s="24">
        <v>45003</v>
      </c>
      <c r="E7001" s="8">
        <f t="shared" si="218"/>
        <v>1</v>
      </c>
      <c r="F7001" s="24">
        <f t="shared" si="219"/>
        <v>45065</v>
      </c>
    </row>
    <row r="7002" spans="1:6" x14ac:dyDescent="0.25">
      <c r="A7002" s="8" t="s">
        <v>3370</v>
      </c>
      <c r="B7002" s="8" t="s">
        <v>3926</v>
      </c>
      <c r="C7002" s="24">
        <v>44960</v>
      </c>
      <c r="D7002" s="24">
        <v>45031</v>
      </c>
      <c r="E7002" s="8">
        <f t="shared" si="218"/>
        <v>2</v>
      </c>
      <c r="F7002" s="24">
        <f t="shared" si="219"/>
        <v>45065</v>
      </c>
    </row>
    <row r="7003" spans="1:6" x14ac:dyDescent="0.25">
      <c r="A7003" s="8" t="s">
        <v>3370</v>
      </c>
      <c r="B7003" s="8" t="s">
        <v>3926</v>
      </c>
      <c r="C7003" s="24">
        <v>44960</v>
      </c>
      <c r="D7003" s="24">
        <v>45052</v>
      </c>
      <c r="E7003" s="8">
        <f t="shared" si="218"/>
        <v>3</v>
      </c>
      <c r="F7003" s="24">
        <f t="shared" si="219"/>
        <v>45065</v>
      </c>
    </row>
    <row r="7004" spans="1:6" x14ac:dyDescent="0.25">
      <c r="A7004" s="8" t="s">
        <v>3371</v>
      </c>
      <c r="B7004" s="8" t="s">
        <v>3929</v>
      </c>
      <c r="C7004" s="24">
        <v>44792</v>
      </c>
      <c r="D7004" s="24">
        <v>44792</v>
      </c>
      <c r="E7004" s="8">
        <f t="shared" si="218"/>
        <v>0</v>
      </c>
      <c r="F7004" s="24">
        <f t="shared" si="219"/>
        <v>45079</v>
      </c>
    </row>
    <row r="7005" spans="1:6" x14ac:dyDescent="0.25">
      <c r="A7005" s="8" t="s">
        <v>3371</v>
      </c>
      <c r="B7005" s="8" t="s">
        <v>3929</v>
      </c>
      <c r="C7005" s="24">
        <v>44792</v>
      </c>
      <c r="D7005" s="24">
        <v>44830</v>
      </c>
      <c r="E7005" s="8">
        <f t="shared" si="218"/>
        <v>1</v>
      </c>
      <c r="F7005" s="24">
        <f t="shared" si="219"/>
        <v>45079</v>
      </c>
    </row>
    <row r="7006" spans="1:6" x14ac:dyDescent="0.25">
      <c r="A7006" s="8" t="s">
        <v>3371</v>
      </c>
      <c r="B7006" s="8" t="s">
        <v>3929</v>
      </c>
      <c r="C7006" s="24">
        <v>44792</v>
      </c>
      <c r="D7006" s="24">
        <v>44860</v>
      </c>
      <c r="E7006" s="8">
        <f t="shared" si="218"/>
        <v>2</v>
      </c>
      <c r="F7006" s="24">
        <f t="shared" si="219"/>
        <v>45079</v>
      </c>
    </row>
    <row r="7007" spans="1:6" x14ac:dyDescent="0.25">
      <c r="A7007" s="8" t="s">
        <v>3371</v>
      </c>
      <c r="B7007" s="8" t="s">
        <v>3929</v>
      </c>
      <c r="C7007" s="24">
        <v>44792</v>
      </c>
      <c r="D7007" s="24">
        <v>44894</v>
      </c>
      <c r="E7007" s="8">
        <f t="shared" si="218"/>
        <v>3</v>
      </c>
      <c r="F7007" s="24">
        <f t="shared" si="219"/>
        <v>45079</v>
      </c>
    </row>
    <row r="7008" spans="1:6" x14ac:dyDescent="0.25">
      <c r="A7008" s="8" t="s">
        <v>3371</v>
      </c>
      <c r="B7008" s="8" t="s">
        <v>3929</v>
      </c>
      <c r="C7008" s="24">
        <v>44792</v>
      </c>
      <c r="D7008" s="24">
        <v>44922</v>
      </c>
      <c r="E7008" s="8">
        <f t="shared" si="218"/>
        <v>4</v>
      </c>
      <c r="F7008" s="24">
        <f t="shared" si="219"/>
        <v>45079</v>
      </c>
    </row>
    <row r="7009" spans="1:6" x14ac:dyDescent="0.25">
      <c r="A7009" s="8" t="s">
        <v>3371</v>
      </c>
      <c r="B7009" s="8" t="s">
        <v>3929</v>
      </c>
      <c r="C7009" s="24">
        <v>44792</v>
      </c>
      <c r="D7009" s="24">
        <v>44947</v>
      </c>
      <c r="E7009" s="8">
        <f t="shared" si="218"/>
        <v>5</v>
      </c>
      <c r="F7009" s="24">
        <f t="shared" si="219"/>
        <v>45079</v>
      </c>
    </row>
    <row r="7010" spans="1:6" x14ac:dyDescent="0.25">
      <c r="A7010" s="8" t="s">
        <v>3371</v>
      </c>
      <c r="B7010" s="8" t="s">
        <v>3929</v>
      </c>
      <c r="C7010" s="24">
        <v>44792</v>
      </c>
      <c r="D7010" s="24">
        <v>44984</v>
      </c>
      <c r="E7010" s="8">
        <f t="shared" si="218"/>
        <v>6</v>
      </c>
      <c r="F7010" s="24">
        <f t="shared" si="219"/>
        <v>45079</v>
      </c>
    </row>
    <row r="7011" spans="1:6" x14ac:dyDescent="0.25">
      <c r="A7011" s="8" t="s">
        <v>3371</v>
      </c>
      <c r="B7011" s="8" t="s">
        <v>3929</v>
      </c>
      <c r="C7011" s="24">
        <v>44792</v>
      </c>
      <c r="D7011" s="24">
        <v>45008</v>
      </c>
      <c r="E7011" s="8">
        <f t="shared" si="218"/>
        <v>7</v>
      </c>
      <c r="F7011" s="24">
        <f t="shared" si="219"/>
        <v>45079</v>
      </c>
    </row>
    <row r="7012" spans="1:6" x14ac:dyDescent="0.25">
      <c r="A7012" s="8" t="s">
        <v>3371</v>
      </c>
      <c r="B7012" s="8" t="s">
        <v>3929</v>
      </c>
      <c r="C7012" s="24">
        <v>44792</v>
      </c>
      <c r="D7012" s="24">
        <v>45044</v>
      </c>
      <c r="E7012" s="8">
        <f t="shared" si="218"/>
        <v>8</v>
      </c>
      <c r="F7012" s="24">
        <f t="shared" si="219"/>
        <v>45079</v>
      </c>
    </row>
    <row r="7013" spans="1:6" x14ac:dyDescent="0.25">
      <c r="A7013" s="8" t="s">
        <v>3371</v>
      </c>
      <c r="B7013" s="8" t="s">
        <v>3929</v>
      </c>
      <c r="C7013" s="24">
        <v>44792</v>
      </c>
      <c r="D7013" s="24">
        <v>45076</v>
      </c>
      <c r="E7013" s="8">
        <f t="shared" si="218"/>
        <v>9</v>
      </c>
      <c r="F7013" s="24">
        <f t="shared" si="219"/>
        <v>45079</v>
      </c>
    </row>
    <row r="7014" spans="1:6" x14ac:dyDescent="0.25">
      <c r="A7014" s="8" t="s">
        <v>3371</v>
      </c>
      <c r="B7014" s="8" t="s">
        <v>3929</v>
      </c>
      <c r="C7014" s="24">
        <v>44792</v>
      </c>
      <c r="D7014" s="24">
        <v>45079</v>
      </c>
      <c r="E7014" s="8">
        <f t="shared" si="218"/>
        <v>9</v>
      </c>
      <c r="F7014" s="24">
        <f t="shared" si="219"/>
        <v>45079</v>
      </c>
    </row>
    <row r="7015" spans="1:6" x14ac:dyDescent="0.25">
      <c r="A7015" s="8" t="s">
        <v>3371</v>
      </c>
      <c r="B7015" s="8" t="s">
        <v>3953</v>
      </c>
      <c r="C7015" s="24">
        <v>44898</v>
      </c>
      <c r="D7015" s="24">
        <v>44898</v>
      </c>
      <c r="E7015" s="8">
        <f t="shared" si="218"/>
        <v>0</v>
      </c>
      <c r="F7015" s="24">
        <f t="shared" si="219"/>
        <v>45079</v>
      </c>
    </row>
    <row r="7016" spans="1:6" x14ac:dyDescent="0.25">
      <c r="A7016" s="8" t="s">
        <v>3371</v>
      </c>
      <c r="B7016" s="8" t="s">
        <v>3953</v>
      </c>
      <c r="C7016" s="24">
        <v>44898</v>
      </c>
      <c r="D7016" s="24">
        <v>44936</v>
      </c>
      <c r="E7016" s="8">
        <f t="shared" si="218"/>
        <v>1</v>
      </c>
      <c r="F7016" s="24">
        <f t="shared" si="219"/>
        <v>45079</v>
      </c>
    </row>
    <row r="7017" spans="1:6" x14ac:dyDescent="0.25">
      <c r="A7017" s="8" t="s">
        <v>3371</v>
      </c>
      <c r="B7017" s="8" t="s">
        <v>3953</v>
      </c>
      <c r="C7017" s="24">
        <v>44898</v>
      </c>
      <c r="D7017" s="24">
        <v>44967</v>
      </c>
      <c r="E7017" s="8">
        <f t="shared" si="218"/>
        <v>2</v>
      </c>
      <c r="F7017" s="24">
        <f t="shared" si="219"/>
        <v>45079</v>
      </c>
    </row>
    <row r="7018" spans="1:6" x14ac:dyDescent="0.25">
      <c r="A7018" s="8" t="s">
        <v>3371</v>
      </c>
      <c r="B7018" s="8" t="s">
        <v>3953</v>
      </c>
      <c r="C7018" s="24">
        <v>44898</v>
      </c>
      <c r="D7018" s="24">
        <v>44998</v>
      </c>
      <c r="E7018" s="8">
        <f t="shared" si="218"/>
        <v>3</v>
      </c>
      <c r="F7018" s="24">
        <f t="shared" si="219"/>
        <v>45079</v>
      </c>
    </row>
    <row r="7019" spans="1:6" x14ac:dyDescent="0.25">
      <c r="A7019" s="8" t="s">
        <v>3371</v>
      </c>
      <c r="B7019" s="8" t="s">
        <v>3953</v>
      </c>
      <c r="C7019" s="24">
        <v>44898</v>
      </c>
      <c r="D7019" s="24">
        <v>45030</v>
      </c>
      <c r="E7019" s="8">
        <f t="shared" si="218"/>
        <v>4</v>
      </c>
      <c r="F7019" s="24">
        <f t="shared" si="219"/>
        <v>45079</v>
      </c>
    </row>
    <row r="7020" spans="1:6" x14ac:dyDescent="0.25">
      <c r="A7020" s="8" t="s">
        <v>3371</v>
      </c>
      <c r="B7020" s="8" t="s">
        <v>3953</v>
      </c>
      <c r="C7020" s="24">
        <v>44898</v>
      </c>
      <c r="D7020" s="24">
        <v>45063</v>
      </c>
      <c r="E7020" s="8">
        <f t="shared" si="218"/>
        <v>5</v>
      </c>
      <c r="F7020" s="24">
        <f t="shared" si="219"/>
        <v>45079</v>
      </c>
    </row>
    <row r="7021" spans="1:6" x14ac:dyDescent="0.25">
      <c r="A7021" s="8" t="s">
        <v>3372</v>
      </c>
      <c r="B7021" s="8" t="s">
        <v>3926</v>
      </c>
      <c r="C7021" s="24">
        <v>44853</v>
      </c>
      <c r="D7021" s="24">
        <v>44853</v>
      </c>
      <c r="E7021" s="8">
        <f t="shared" si="218"/>
        <v>0</v>
      </c>
      <c r="F7021" s="24">
        <f t="shared" si="219"/>
        <v>45080</v>
      </c>
    </row>
    <row r="7022" spans="1:6" x14ac:dyDescent="0.25">
      <c r="A7022" s="8" t="s">
        <v>3372</v>
      </c>
      <c r="B7022" s="8" t="s">
        <v>3926</v>
      </c>
      <c r="C7022" s="24">
        <v>44853</v>
      </c>
      <c r="D7022" s="24">
        <v>44899</v>
      </c>
      <c r="E7022" s="8">
        <f t="shared" si="218"/>
        <v>1</v>
      </c>
      <c r="F7022" s="24">
        <f t="shared" si="219"/>
        <v>45080</v>
      </c>
    </row>
    <row r="7023" spans="1:6" x14ac:dyDescent="0.25">
      <c r="A7023" s="8" t="s">
        <v>3372</v>
      </c>
      <c r="B7023" s="8" t="s">
        <v>3926</v>
      </c>
      <c r="C7023" s="24">
        <v>44853</v>
      </c>
      <c r="D7023" s="24">
        <v>44929</v>
      </c>
      <c r="E7023" s="8">
        <f t="shared" si="218"/>
        <v>2</v>
      </c>
      <c r="F7023" s="24">
        <f t="shared" si="219"/>
        <v>45080</v>
      </c>
    </row>
    <row r="7024" spans="1:6" x14ac:dyDescent="0.25">
      <c r="A7024" s="8" t="s">
        <v>3372</v>
      </c>
      <c r="B7024" s="8" t="s">
        <v>3926</v>
      </c>
      <c r="C7024" s="24">
        <v>44853</v>
      </c>
      <c r="D7024" s="24">
        <v>44960</v>
      </c>
      <c r="E7024" s="8">
        <f t="shared" si="218"/>
        <v>3</v>
      </c>
      <c r="F7024" s="24">
        <f t="shared" si="219"/>
        <v>45080</v>
      </c>
    </row>
    <row r="7025" spans="1:6" x14ac:dyDescent="0.25">
      <c r="A7025" s="8" t="s">
        <v>3372</v>
      </c>
      <c r="B7025" s="8" t="s">
        <v>3926</v>
      </c>
      <c r="C7025" s="24">
        <v>44853</v>
      </c>
      <c r="D7025" s="24">
        <v>45013</v>
      </c>
      <c r="E7025" s="8">
        <f t="shared" si="218"/>
        <v>5</v>
      </c>
      <c r="F7025" s="24">
        <f t="shared" si="219"/>
        <v>45080</v>
      </c>
    </row>
    <row r="7026" spans="1:6" x14ac:dyDescent="0.25">
      <c r="A7026" s="8" t="s">
        <v>3372</v>
      </c>
      <c r="B7026" s="8" t="s">
        <v>3926</v>
      </c>
      <c r="C7026" s="24">
        <v>44853</v>
      </c>
      <c r="D7026" s="24">
        <v>45074</v>
      </c>
      <c r="E7026" s="8">
        <f t="shared" si="218"/>
        <v>7</v>
      </c>
      <c r="F7026" s="24">
        <f t="shared" si="219"/>
        <v>45080</v>
      </c>
    </row>
    <row r="7027" spans="1:6" x14ac:dyDescent="0.25">
      <c r="A7027" s="8" t="s">
        <v>3372</v>
      </c>
      <c r="B7027" s="8" t="s">
        <v>3922</v>
      </c>
      <c r="C7027" s="24">
        <v>45004</v>
      </c>
      <c r="D7027" s="24">
        <v>45004</v>
      </c>
      <c r="E7027" s="8">
        <f t="shared" si="218"/>
        <v>0</v>
      </c>
      <c r="F7027" s="24">
        <f t="shared" si="219"/>
        <v>45080</v>
      </c>
    </row>
    <row r="7028" spans="1:6" x14ac:dyDescent="0.25">
      <c r="A7028" s="8" t="s">
        <v>3372</v>
      </c>
      <c r="B7028" s="8" t="s">
        <v>3922</v>
      </c>
      <c r="C7028" s="24">
        <v>45004</v>
      </c>
      <c r="D7028" s="24">
        <v>45040</v>
      </c>
      <c r="E7028" s="8">
        <f t="shared" si="218"/>
        <v>1</v>
      </c>
      <c r="F7028" s="24">
        <f t="shared" si="219"/>
        <v>45080</v>
      </c>
    </row>
    <row r="7029" spans="1:6" x14ac:dyDescent="0.25">
      <c r="A7029" s="8" t="s">
        <v>3372</v>
      </c>
      <c r="B7029" s="8" t="s">
        <v>3922</v>
      </c>
      <c r="C7029" s="24">
        <v>45004</v>
      </c>
      <c r="D7029" s="24">
        <v>45066</v>
      </c>
      <c r="E7029" s="8">
        <f t="shared" si="218"/>
        <v>2</v>
      </c>
      <c r="F7029" s="24">
        <f t="shared" si="219"/>
        <v>45080</v>
      </c>
    </row>
    <row r="7030" spans="1:6" x14ac:dyDescent="0.25">
      <c r="A7030" s="8" t="s">
        <v>3372</v>
      </c>
      <c r="B7030" s="8" t="s">
        <v>3922</v>
      </c>
      <c r="C7030" s="24">
        <v>45004</v>
      </c>
      <c r="D7030" s="24">
        <v>45080</v>
      </c>
      <c r="E7030" s="8">
        <f t="shared" si="218"/>
        <v>2</v>
      </c>
      <c r="F7030" s="24">
        <f t="shared" si="219"/>
        <v>45080</v>
      </c>
    </row>
    <row r="7031" spans="1:6" x14ac:dyDescent="0.25">
      <c r="A7031" s="8" t="s">
        <v>3373</v>
      </c>
      <c r="B7031" s="8" t="s">
        <v>3920</v>
      </c>
      <c r="C7031" s="24">
        <v>44810</v>
      </c>
      <c r="D7031" s="24">
        <v>44810</v>
      </c>
      <c r="E7031" s="8">
        <f t="shared" si="218"/>
        <v>0</v>
      </c>
      <c r="F7031" s="24">
        <f t="shared" si="219"/>
        <v>45071</v>
      </c>
    </row>
    <row r="7032" spans="1:6" x14ac:dyDescent="0.25">
      <c r="A7032" s="8" t="s">
        <v>3373</v>
      </c>
      <c r="B7032" s="8" t="s">
        <v>3920</v>
      </c>
      <c r="C7032" s="24">
        <v>44810</v>
      </c>
      <c r="D7032" s="24">
        <v>44845</v>
      </c>
      <c r="E7032" s="8">
        <f t="shared" si="218"/>
        <v>1</v>
      </c>
      <c r="F7032" s="24">
        <f t="shared" si="219"/>
        <v>45071</v>
      </c>
    </row>
    <row r="7033" spans="1:6" x14ac:dyDescent="0.25">
      <c r="A7033" s="8" t="s">
        <v>3373</v>
      </c>
      <c r="B7033" s="8" t="s">
        <v>3920</v>
      </c>
      <c r="C7033" s="24">
        <v>44810</v>
      </c>
      <c r="D7033" s="24">
        <v>44875</v>
      </c>
      <c r="E7033" s="8">
        <f t="shared" si="218"/>
        <v>2</v>
      </c>
      <c r="F7033" s="24">
        <f t="shared" si="219"/>
        <v>45071</v>
      </c>
    </row>
    <row r="7034" spans="1:6" x14ac:dyDescent="0.25">
      <c r="A7034" s="8" t="s">
        <v>3373</v>
      </c>
      <c r="B7034" s="8" t="s">
        <v>3920</v>
      </c>
      <c r="C7034" s="24">
        <v>44810</v>
      </c>
      <c r="D7034" s="24">
        <v>44911</v>
      </c>
      <c r="E7034" s="8">
        <f t="shared" si="218"/>
        <v>3</v>
      </c>
      <c r="F7034" s="24">
        <f t="shared" si="219"/>
        <v>45071</v>
      </c>
    </row>
    <row r="7035" spans="1:6" x14ac:dyDescent="0.25">
      <c r="A7035" s="8" t="s">
        <v>3373</v>
      </c>
      <c r="B7035" s="8" t="s">
        <v>3920</v>
      </c>
      <c r="C7035" s="24">
        <v>44810</v>
      </c>
      <c r="D7035" s="24">
        <v>44933</v>
      </c>
      <c r="E7035" s="8">
        <f t="shared" si="218"/>
        <v>4</v>
      </c>
      <c r="F7035" s="24">
        <f t="shared" si="219"/>
        <v>45071</v>
      </c>
    </row>
    <row r="7036" spans="1:6" x14ac:dyDescent="0.25">
      <c r="A7036" s="8" t="s">
        <v>3373</v>
      </c>
      <c r="B7036" s="8" t="s">
        <v>3920</v>
      </c>
      <c r="C7036" s="24">
        <v>44810</v>
      </c>
      <c r="D7036" s="24">
        <v>44970</v>
      </c>
      <c r="E7036" s="8">
        <f t="shared" si="218"/>
        <v>5</v>
      </c>
      <c r="F7036" s="24">
        <f t="shared" si="219"/>
        <v>45071</v>
      </c>
    </row>
    <row r="7037" spans="1:6" x14ac:dyDescent="0.25">
      <c r="A7037" s="8" t="s">
        <v>3373</v>
      </c>
      <c r="B7037" s="8" t="s">
        <v>3920</v>
      </c>
      <c r="C7037" s="24">
        <v>44810</v>
      </c>
      <c r="D7037" s="24">
        <v>44992</v>
      </c>
      <c r="E7037" s="8">
        <f t="shared" si="218"/>
        <v>6</v>
      </c>
      <c r="F7037" s="24">
        <f t="shared" si="219"/>
        <v>45071</v>
      </c>
    </row>
    <row r="7038" spans="1:6" x14ac:dyDescent="0.25">
      <c r="A7038" s="8" t="s">
        <v>3373</v>
      </c>
      <c r="B7038" s="8" t="s">
        <v>3920</v>
      </c>
      <c r="C7038" s="24">
        <v>44810</v>
      </c>
      <c r="D7038" s="24">
        <v>45022</v>
      </c>
      <c r="E7038" s="8">
        <f t="shared" si="218"/>
        <v>7</v>
      </c>
      <c r="F7038" s="24">
        <f t="shared" si="219"/>
        <v>45071</v>
      </c>
    </row>
    <row r="7039" spans="1:6" x14ac:dyDescent="0.25">
      <c r="A7039" s="8" t="s">
        <v>3373</v>
      </c>
      <c r="B7039" s="8" t="s">
        <v>3920</v>
      </c>
      <c r="C7039" s="24">
        <v>44810</v>
      </c>
      <c r="D7039" s="24">
        <v>45057</v>
      </c>
      <c r="E7039" s="8">
        <f t="shared" si="218"/>
        <v>8</v>
      </c>
      <c r="F7039" s="24">
        <f t="shared" si="219"/>
        <v>45071</v>
      </c>
    </row>
    <row r="7040" spans="1:6" x14ac:dyDescent="0.25">
      <c r="A7040" s="8" t="s">
        <v>3373</v>
      </c>
      <c r="B7040" s="8" t="s">
        <v>3947</v>
      </c>
      <c r="C7040" s="24">
        <v>44877</v>
      </c>
      <c r="D7040" s="24">
        <v>44877</v>
      </c>
      <c r="E7040" s="8">
        <f t="shared" si="218"/>
        <v>0</v>
      </c>
      <c r="F7040" s="24">
        <f t="shared" si="219"/>
        <v>45071</v>
      </c>
    </row>
    <row r="7041" spans="1:6" x14ac:dyDescent="0.25">
      <c r="A7041" s="8" t="s">
        <v>3373</v>
      </c>
      <c r="B7041" s="8" t="s">
        <v>3947</v>
      </c>
      <c r="C7041" s="24">
        <v>44877</v>
      </c>
      <c r="D7041" s="24">
        <v>44910</v>
      </c>
      <c r="E7041" s="8">
        <f t="shared" si="218"/>
        <v>1</v>
      </c>
      <c r="F7041" s="24">
        <f t="shared" si="219"/>
        <v>45071</v>
      </c>
    </row>
    <row r="7042" spans="1:6" x14ac:dyDescent="0.25">
      <c r="A7042" s="8" t="s">
        <v>3373</v>
      </c>
      <c r="B7042" s="8" t="s">
        <v>3947</v>
      </c>
      <c r="C7042" s="24">
        <v>44877</v>
      </c>
      <c r="D7042" s="24">
        <v>44952</v>
      </c>
      <c r="E7042" s="8">
        <f t="shared" si="218"/>
        <v>2</v>
      </c>
      <c r="F7042" s="24">
        <f t="shared" si="219"/>
        <v>45071</v>
      </c>
    </row>
    <row r="7043" spans="1:6" x14ac:dyDescent="0.25">
      <c r="A7043" s="8" t="s">
        <v>3373</v>
      </c>
      <c r="B7043" s="8" t="s">
        <v>3947</v>
      </c>
      <c r="C7043" s="24">
        <v>44877</v>
      </c>
      <c r="D7043" s="24">
        <v>44982</v>
      </c>
      <c r="E7043" s="8">
        <f t="shared" ref="E7043:E7106" si="220">DATEDIF(C7043,D7043,"m")</f>
        <v>3</v>
      </c>
      <c r="F7043" s="24">
        <f t="shared" ref="F7043:F7106" si="221">_xlfn.MAXIFS(D:D,A:A,A7043)</f>
        <v>45071</v>
      </c>
    </row>
    <row r="7044" spans="1:6" x14ac:dyDescent="0.25">
      <c r="A7044" s="8" t="s">
        <v>3373</v>
      </c>
      <c r="B7044" s="8" t="s">
        <v>3947</v>
      </c>
      <c r="C7044" s="24">
        <v>44877</v>
      </c>
      <c r="D7044" s="24">
        <v>45009</v>
      </c>
      <c r="E7044" s="8">
        <f t="shared" si="220"/>
        <v>4</v>
      </c>
      <c r="F7044" s="24">
        <f t="shared" si="221"/>
        <v>45071</v>
      </c>
    </row>
    <row r="7045" spans="1:6" x14ac:dyDescent="0.25">
      <c r="A7045" s="8" t="s">
        <v>3373</v>
      </c>
      <c r="B7045" s="8" t="s">
        <v>3947</v>
      </c>
      <c r="C7045" s="24">
        <v>44877</v>
      </c>
      <c r="D7045" s="24">
        <v>45038</v>
      </c>
      <c r="E7045" s="8">
        <f t="shared" si="220"/>
        <v>5</v>
      </c>
      <c r="F7045" s="24">
        <f t="shared" si="221"/>
        <v>45071</v>
      </c>
    </row>
    <row r="7046" spans="1:6" x14ac:dyDescent="0.25">
      <c r="A7046" s="8" t="s">
        <v>3373</v>
      </c>
      <c r="B7046" s="8" t="s">
        <v>3947</v>
      </c>
      <c r="C7046" s="24">
        <v>44877</v>
      </c>
      <c r="D7046" s="24">
        <v>45071</v>
      </c>
      <c r="E7046" s="8">
        <f t="shared" si="220"/>
        <v>6</v>
      </c>
      <c r="F7046" s="24">
        <f t="shared" si="221"/>
        <v>45071</v>
      </c>
    </row>
    <row r="7047" spans="1:6" x14ac:dyDescent="0.25">
      <c r="A7047" s="8" t="s">
        <v>3374</v>
      </c>
      <c r="B7047" s="8" t="s">
        <v>3952</v>
      </c>
      <c r="C7047" s="24">
        <v>44781</v>
      </c>
      <c r="D7047" s="24">
        <v>44781</v>
      </c>
      <c r="E7047" s="8">
        <f t="shared" si="220"/>
        <v>0</v>
      </c>
      <c r="F7047" s="24">
        <f t="shared" si="221"/>
        <v>45062</v>
      </c>
    </row>
    <row r="7048" spans="1:6" x14ac:dyDescent="0.25">
      <c r="A7048" s="8" t="s">
        <v>3374</v>
      </c>
      <c r="B7048" s="8" t="s">
        <v>3952</v>
      </c>
      <c r="C7048" s="24">
        <v>44781</v>
      </c>
      <c r="D7048" s="24">
        <v>44823</v>
      </c>
      <c r="E7048" s="8">
        <f t="shared" si="220"/>
        <v>1</v>
      </c>
      <c r="F7048" s="24">
        <f t="shared" si="221"/>
        <v>45062</v>
      </c>
    </row>
    <row r="7049" spans="1:6" x14ac:dyDescent="0.25">
      <c r="A7049" s="8" t="s">
        <v>3374</v>
      </c>
      <c r="B7049" s="8" t="s">
        <v>3952</v>
      </c>
      <c r="C7049" s="24">
        <v>44781</v>
      </c>
      <c r="D7049" s="24">
        <v>44853</v>
      </c>
      <c r="E7049" s="8">
        <f t="shared" si="220"/>
        <v>2</v>
      </c>
      <c r="F7049" s="24">
        <f t="shared" si="221"/>
        <v>45062</v>
      </c>
    </row>
    <row r="7050" spans="1:6" x14ac:dyDescent="0.25">
      <c r="A7050" s="8" t="s">
        <v>3374</v>
      </c>
      <c r="B7050" s="8" t="s">
        <v>3952</v>
      </c>
      <c r="C7050" s="24">
        <v>44781</v>
      </c>
      <c r="D7050" s="24">
        <v>44879</v>
      </c>
      <c r="E7050" s="8">
        <f t="shared" si="220"/>
        <v>3</v>
      </c>
      <c r="F7050" s="24">
        <f t="shared" si="221"/>
        <v>45062</v>
      </c>
    </row>
    <row r="7051" spans="1:6" x14ac:dyDescent="0.25">
      <c r="A7051" s="8" t="s">
        <v>3374</v>
      </c>
      <c r="B7051" s="8" t="s">
        <v>3952</v>
      </c>
      <c r="C7051" s="24">
        <v>44781</v>
      </c>
      <c r="D7051" s="24">
        <v>44938</v>
      </c>
      <c r="E7051" s="8">
        <f t="shared" si="220"/>
        <v>5</v>
      </c>
      <c r="F7051" s="24">
        <f t="shared" si="221"/>
        <v>45062</v>
      </c>
    </row>
    <row r="7052" spans="1:6" x14ac:dyDescent="0.25">
      <c r="A7052" s="8" t="s">
        <v>3374</v>
      </c>
      <c r="B7052" s="8" t="s">
        <v>3952</v>
      </c>
      <c r="C7052" s="24">
        <v>44781</v>
      </c>
      <c r="D7052" s="24">
        <v>44968</v>
      </c>
      <c r="E7052" s="8">
        <f t="shared" si="220"/>
        <v>6</v>
      </c>
      <c r="F7052" s="24">
        <f t="shared" si="221"/>
        <v>45062</v>
      </c>
    </row>
    <row r="7053" spans="1:6" x14ac:dyDescent="0.25">
      <c r="A7053" s="8" t="s">
        <v>3374</v>
      </c>
      <c r="B7053" s="8" t="s">
        <v>3952</v>
      </c>
      <c r="C7053" s="24">
        <v>44781</v>
      </c>
      <c r="D7053" s="24">
        <v>45001</v>
      </c>
      <c r="E7053" s="8">
        <f t="shared" si="220"/>
        <v>7</v>
      </c>
      <c r="F7053" s="24">
        <f t="shared" si="221"/>
        <v>45062</v>
      </c>
    </row>
    <row r="7054" spans="1:6" x14ac:dyDescent="0.25">
      <c r="A7054" s="8" t="s">
        <v>3374</v>
      </c>
      <c r="B7054" s="8" t="s">
        <v>3952</v>
      </c>
      <c r="C7054" s="24">
        <v>44781</v>
      </c>
      <c r="D7054" s="24">
        <v>45025</v>
      </c>
      <c r="E7054" s="8">
        <f t="shared" si="220"/>
        <v>8</v>
      </c>
      <c r="F7054" s="24">
        <f t="shared" si="221"/>
        <v>45062</v>
      </c>
    </row>
    <row r="7055" spans="1:6" x14ac:dyDescent="0.25">
      <c r="A7055" s="8" t="s">
        <v>3374</v>
      </c>
      <c r="B7055" s="8" t="s">
        <v>3952</v>
      </c>
      <c r="C7055" s="24">
        <v>44781</v>
      </c>
      <c r="D7055" s="24">
        <v>45056</v>
      </c>
      <c r="E7055" s="8">
        <f t="shared" si="220"/>
        <v>9</v>
      </c>
      <c r="F7055" s="24">
        <f t="shared" si="221"/>
        <v>45062</v>
      </c>
    </row>
    <row r="7056" spans="1:6" x14ac:dyDescent="0.25">
      <c r="A7056" s="8" t="s">
        <v>3374</v>
      </c>
      <c r="B7056" s="8" t="s">
        <v>3953</v>
      </c>
      <c r="C7056" s="24">
        <v>44910</v>
      </c>
      <c r="D7056" s="24">
        <v>44910</v>
      </c>
      <c r="E7056" s="8">
        <f t="shared" si="220"/>
        <v>0</v>
      </c>
      <c r="F7056" s="24">
        <f t="shared" si="221"/>
        <v>45062</v>
      </c>
    </row>
    <row r="7057" spans="1:6" x14ac:dyDescent="0.25">
      <c r="A7057" s="8" t="s">
        <v>3374</v>
      </c>
      <c r="B7057" s="8" t="s">
        <v>3953</v>
      </c>
      <c r="C7057" s="24">
        <v>44910</v>
      </c>
      <c r="D7057" s="24">
        <v>44944</v>
      </c>
      <c r="E7057" s="8">
        <f t="shared" si="220"/>
        <v>1</v>
      </c>
      <c r="F7057" s="24">
        <f t="shared" si="221"/>
        <v>45062</v>
      </c>
    </row>
    <row r="7058" spans="1:6" x14ac:dyDescent="0.25">
      <c r="A7058" s="8" t="s">
        <v>3374</v>
      </c>
      <c r="B7058" s="8" t="s">
        <v>3953</v>
      </c>
      <c r="C7058" s="24">
        <v>44910</v>
      </c>
      <c r="D7058" s="24">
        <v>44972</v>
      </c>
      <c r="E7058" s="8">
        <f t="shared" si="220"/>
        <v>2</v>
      </c>
      <c r="F7058" s="24">
        <f t="shared" si="221"/>
        <v>45062</v>
      </c>
    </row>
    <row r="7059" spans="1:6" x14ac:dyDescent="0.25">
      <c r="A7059" s="8" t="s">
        <v>3374</v>
      </c>
      <c r="B7059" s="8" t="s">
        <v>3953</v>
      </c>
      <c r="C7059" s="24">
        <v>44910</v>
      </c>
      <c r="D7059" s="24">
        <v>45002</v>
      </c>
      <c r="E7059" s="8">
        <f t="shared" si="220"/>
        <v>3</v>
      </c>
      <c r="F7059" s="24">
        <f t="shared" si="221"/>
        <v>45062</v>
      </c>
    </row>
    <row r="7060" spans="1:6" x14ac:dyDescent="0.25">
      <c r="A7060" s="8" t="s">
        <v>3374</v>
      </c>
      <c r="B7060" s="8" t="s">
        <v>3953</v>
      </c>
      <c r="C7060" s="24">
        <v>44910</v>
      </c>
      <c r="D7060" s="24">
        <v>45044</v>
      </c>
      <c r="E7060" s="8">
        <f t="shared" si="220"/>
        <v>4</v>
      </c>
      <c r="F7060" s="24">
        <f t="shared" si="221"/>
        <v>45062</v>
      </c>
    </row>
    <row r="7061" spans="1:6" x14ac:dyDescent="0.25">
      <c r="A7061" s="8" t="s">
        <v>3374</v>
      </c>
      <c r="B7061" s="8" t="s">
        <v>3953</v>
      </c>
      <c r="C7061" s="24">
        <v>44910</v>
      </c>
      <c r="D7061" s="24">
        <v>45062</v>
      </c>
      <c r="E7061" s="8">
        <f t="shared" si="220"/>
        <v>5</v>
      </c>
      <c r="F7061" s="24">
        <f t="shared" si="221"/>
        <v>45062</v>
      </c>
    </row>
    <row r="7062" spans="1:6" x14ac:dyDescent="0.25">
      <c r="A7062" s="8" t="s">
        <v>3375</v>
      </c>
      <c r="B7062" s="8" t="s">
        <v>3927</v>
      </c>
      <c r="C7062" s="24">
        <v>44828</v>
      </c>
      <c r="D7062" s="24">
        <v>44828</v>
      </c>
      <c r="E7062" s="8">
        <f t="shared" si="220"/>
        <v>0</v>
      </c>
      <c r="F7062" s="24">
        <f t="shared" si="221"/>
        <v>45079</v>
      </c>
    </row>
    <row r="7063" spans="1:6" x14ac:dyDescent="0.25">
      <c r="A7063" s="8" t="s">
        <v>3375</v>
      </c>
      <c r="B7063" s="8" t="s">
        <v>3927</v>
      </c>
      <c r="C7063" s="24">
        <v>44828</v>
      </c>
      <c r="D7063" s="24">
        <v>44864</v>
      </c>
      <c r="E7063" s="8">
        <f t="shared" si="220"/>
        <v>1</v>
      </c>
      <c r="F7063" s="24">
        <f t="shared" si="221"/>
        <v>45079</v>
      </c>
    </row>
    <row r="7064" spans="1:6" x14ac:dyDescent="0.25">
      <c r="A7064" s="8" t="s">
        <v>3375</v>
      </c>
      <c r="B7064" s="8" t="s">
        <v>3927</v>
      </c>
      <c r="C7064" s="24">
        <v>44828</v>
      </c>
      <c r="D7064" s="24">
        <v>44872</v>
      </c>
      <c r="E7064" s="8">
        <f t="shared" si="220"/>
        <v>1</v>
      </c>
      <c r="F7064" s="24">
        <f t="shared" si="221"/>
        <v>45079</v>
      </c>
    </row>
    <row r="7065" spans="1:6" x14ac:dyDescent="0.25">
      <c r="A7065" s="8" t="s">
        <v>3375</v>
      </c>
      <c r="B7065" s="8" t="s">
        <v>3927</v>
      </c>
      <c r="C7065" s="24">
        <v>44828</v>
      </c>
      <c r="D7065" s="24">
        <v>44954</v>
      </c>
      <c r="E7065" s="8">
        <f t="shared" si="220"/>
        <v>4</v>
      </c>
      <c r="F7065" s="24">
        <f t="shared" si="221"/>
        <v>45079</v>
      </c>
    </row>
    <row r="7066" spans="1:6" x14ac:dyDescent="0.25">
      <c r="A7066" s="8" t="s">
        <v>3375</v>
      </c>
      <c r="B7066" s="8" t="s">
        <v>3927</v>
      </c>
      <c r="C7066" s="24">
        <v>44828</v>
      </c>
      <c r="D7066" s="24">
        <v>44961</v>
      </c>
      <c r="E7066" s="8">
        <f t="shared" si="220"/>
        <v>4</v>
      </c>
      <c r="F7066" s="24">
        <f t="shared" si="221"/>
        <v>45079</v>
      </c>
    </row>
    <row r="7067" spans="1:6" x14ac:dyDescent="0.25">
      <c r="A7067" s="8" t="s">
        <v>3375</v>
      </c>
      <c r="B7067" s="8" t="s">
        <v>3927</v>
      </c>
      <c r="C7067" s="24">
        <v>44828</v>
      </c>
      <c r="D7067" s="24">
        <v>44991</v>
      </c>
      <c r="E7067" s="8">
        <f t="shared" si="220"/>
        <v>5</v>
      </c>
      <c r="F7067" s="24">
        <f t="shared" si="221"/>
        <v>45079</v>
      </c>
    </row>
    <row r="7068" spans="1:6" x14ac:dyDescent="0.25">
      <c r="A7068" s="8" t="s">
        <v>3375</v>
      </c>
      <c r="B7068" s="8" t="s">
        <v>3927</v>
      </c>
      <c r="C7068" s="24">
        <v>44828</v>
      </c>
      <c r="D7068" s="24">
        <v>45042</v>
      </c>
      <c r="E7068" s="8">
        <f t="shared" si="220"/>
        <v>7</v>
      </c>
      <c r="F7068" s="24">
        <f t="shared" si="221"/>
        <v>45079</v>
      </c>
    </row>
    <row r="7069" spans="1:6" x14ac:dyDescent="0.25">
      <c r="A7069" s="8" t="s">
        <v>3375</v>
      </c>
      <c r="B7069" s="8" t="s">
        <v>3927</v>
      </c>
      <c r="C7069" s="24">
        <v>44828</v>
      </c>
      <c r="D7069" s="24">
        <v>45049</v>
      </c>
      <c r="E7069" s="8">
        <f t="shared" si="220"/>
        <v>7</v>
      </c>
      <c r="F7069" s="24">
        <f t="shared" si="221"/>
        <v>45079</v>
      </c>
    </row>
    <row r="7070" spans="1:6" x14ac:dyDescent="0.25">
      <c r="A7070" s="8" t="s">
        <v>3375</v>
      </c>
      <c r="B7070" s="8" t="s">
        <v>3927</v>
      </c>
      <c r="C7070" s="24">
        <v>44828</v>
      </c>
      <c r="D7070" s="24">
        <v>45079</v>
      </c>
      <c r="E7070" s="8">
        <f t="shared" si="220"/>
        <v>8</v>
      </c>
      <c r="F7070" s="24">
        <f t="shared" si="221"/>
        <v>45079</v>
      </c>
    </row>
    <row r="7071" spans="1:6" x14ac:dyDescent="0.25">
      <c r="A7071" s="8" t="s">
        <v>3376</v>
      </c>
      <c r="B7071" s="8" t="s">
        <v>3947</v>
      </c>
      <c r="C7071" s="24">
        <v>44638</v>
      </c>
      <c r="D7071" s="24">
        <v>44638</v>
      </c>
      <c r="E7071" s="8">
        <f t="shared" si="220"/>
        <v>0</v>
      </c>
      <c r="F7071" s="24">
        <f t="shared" si="221"/>
        <v>45081</v>
      </c>
    </row>
    <row r="7072" spans="1:6" x14ac:dyDescent="0.25">
      <c r="A7072" s="8" t="s">
        <v>3376</v>
      </c>
      <c r="B7072" s="8" t="s">
        <v>3947</v>
      </c>
      <c r="C7072" s="24">
        <v>44638</v>
      </c>
      <c r="D7072" s="24">
        <v>44678</v>
      </c>
      <c r="E7072" s="8">
        <f t="shared" si="220"/>
        <v>1</v>
      </c>
      <c r="F7072" s="24">
        <f t="shared" si="221"/>
        <v>45081</v>
      </c>
    </row>
    <row r="7073" spans="1:6" x14ac:dyDescent="0.25">
      <c r="A7073" s="8" t="s">
        <v>3376</v>
      </c>
      <c r="B7073" s="8" t="s">
        <v>3947</v>
      </c>
      <c r="C7073" s="24">
        <v>44638</v>
      </c>
      <c r="D7073" s="24">
        <v>44732</v>
      </c>
      <c r="E7073" s="8">
        <f t="shared" si="220"/>
        <v>3</v>
      </c>
      <c r="F7073" s="24">
        <f t="shared" si="221"/>
        <v>45081</v>
      </c>
    </row>
    <row r="7074" spans="1:6" x14ac:dyDescent="0.25">
      <c r="A7074" s="8" t="s">
        <v>3376</v>
      </c>
      <c r="B7074" s="8" t="s">
        <v>3947</v>
      </c>
      <c r="C7074" s="24">
        <v>44638</v>
      </c>
      <c r="D7074" s="24">
        <v>44744</v>
      </c>
      <c r="E7074" s="8">
        <f t="shared" si="220"/>
        <v>3</v>
      </c>
      <c r="F7074" s="24">
        <f t="shared" si="221"/>
        <v>45081</v>
      </c>
    </row>
    <row r="7075" spans="1:6" x14ac:dyDescent="0.25">
      <c r="A7075" s="8" t="s">
        <v>3376</v>
      </c>
      <c r="B7075" s="8" t="s">
        <v>3947</v>
      </c>
      <c r="C7075" s="24">
        <v>44638</v>
      </c>
      <c r="D7075" s="24">
        <v>44833</v>
      </c>
      <c r="E7075" s="8">
        <f t="shared" si="220"/>
        <v>6</v>
      </c>
      <c r="F7075" s="24">
        <f t="shared" si="221"/>
        <v>45081</v>
      </c>
    </row>
    <row r="7076" spans="1:6" x14ac:dyDescent="0.25">
      <c r="A7076" s="8" t="s">
        <v>3376</v>
      </c>
      <c r="B7076" s="8" t="s">
        <v>3947</v>
      </c>
      <c r="C7076" s="24">
        <v>44638</v>
      </c>
      <c r="D7076" s="24">
        <v>44855</v>
      </c>
      <c r="E7076" s="8">
        <f t="shared" si="220"/>
        <v>7</v>
      </c>
      <c r="F7076" s="24">
        <f t="shared" si="221"/>
        <v>45081</v>
      </c>
    </row>
    <row r="7077" spans="1:6" x14ac:dyDescent="0.25">
      <c r="A7077" s="8" t="s">
        <v>3376</v>
      </c>
      <c r="B7077" s="8" t="s">
        <v>3947</v>
      </c>
      <c r="C7077" s="24">
        <v>44638</v>
      </c>
      <c r="D7077" s="24">
        <v>44893</v>
      </c>
      <c r="E7077" s="8">
        <f t="shared" si="220"/>
        <v>8</v>
      </c>
      <c r="F7077" s="24">
        <f t="shared" si="221"/>
        <v>45081</v>
      </c>
    </row>
    <row r="7078" spans="1:6" x14ac:dyDescent="0.25">
      <c r="A7078" s="8" t="s">
        <v>3376</v>
      </c>
      <c r="B7078" s="8" t="s">
        <v>3947</v>
      </c>
      <c r="C7078" s="24">
        <v>44638</v>
      </c>
      <c r="D7078" s="24">
        <v>44921</v>
      </c>
      <c r="E7078" s="8">
        <f t="shared" si="220"/>
        <v>9</v>
      </c>
      <c r="F7078" s="24">
        <f t="shared" si="221"/>
        <v>45081</v>
      </c>
    </row>
    <row r="7079" spans="1:6" x14ac:dyDescent="0.25">
      <c r="A7079" s="8" t="s">
        <v>3376</v>
      </c>
      <c r="B7079" s="8" t="s">
        <v>3947</v>
      </c>
      <c r="C7079" s="24">
        <v>44638</v>
      </c>
      <c r="D7079" s="24">
        <v>44949</v>
      </c>
      <c r="E7079" s="8">
        <f t="shared" si="220"/>
        <v>10</v>
      </c>
      <c r="F7079" s="24">
        <f t="shared" si="221"/>
        <v>45081</v>
      </c>
    </row>
    <row r="7080" spans="1:6" x14ac:dyDescent="0.25">
      <c r="A7080" s="8" t="s">
        <v>3376</v>
      </c>
      <c r="B7080" s="8" t="s">
        <v>3947</v>
      </c>
      <c r="C7080" s="24">
        <v>44638</v>
      </c>
      <c r="D7080" s="24">
        <v>44985</v>
      </c>
      <c r="E7080" s="8">
        <f t="shared" si="220"/>
        <v>11</v>
      </c>
      <c r="F7080" s="24">
        <f t="shared" si="221"/>
        <v>45081</v>
      </c>
    </row>
    <row r="7081" spans="1:6" x14ac:dyDescent="0.25">
      <c r="A7081" s="8" t="s">
        <v>3376</v>
      </c>
      <c r="B7081" s="8" t="s">
        <v>3947</v>
      </c>
      <c r="C7081" s="24">
        <v>44638</v>
      </c>
      <c r="D7081" s="24">
        <v>45016</v>
      </c>
      <c r="E7081" s="8">
        <f t="shared" si="220"/>
        <v>12</v>
      </c>
      <c r="F7081" s="24">
        <f t="shared" si="221"/>
        <v>45081</v>
      </c>
    </row>
    <row r="7082" spans="1:6" x14ac:dyDescent="0.25">
      <c r="A7082" s="8" t="s">
        <v>3376</v>
      </c>
      <c r="B7082" s="8" t="s">
        <v>3947</v>
      </c>
      <c r="C7082" s="24">
        <v>44638</v>
      </c>
      <c r="D7082" s="24">
        <v>45017</v>
      </c>
      <c r="E7082" s="8">
        <f t="shared" si="220"/>
        <v>12</v>
      </c>
      <c r="F7082" s="24">
        <f t="shared" si="221"/>
        <v>45081</v>
      </c>
    </row>
    <row r="7083" spans="1:6" x14ac:dyDescent="0.25">
      <c r="A7083" s="8" t="s">
        <v>3376</v>
      </c>
      <c r="B7083" s="8" t="s">
        <v>3947</v>
      </c>
      <c r="C7083" s="24">
        <v>44638</v>
      </c>
      <c r="D7083" s="24">
        <v>45070</v>
      </c>
      <c r="E7083" s="8">
        <f t="shared" si="220"/>
        <v>14</v>
      </c>
      <c r="F7083" s="24">
        <f t="shared" si="221"/>
        <v>45081</v>
      </c>
    </row>
    <row r="7084" spans="1:6" x14ac:dyDescent="0.25">
      <c r="A7084" s="8" t="s">
        <v>3376</v>
      </c>
      <c r="B7084" s="8" t="s">
        <v>3947</v>
      </c>
      <c r="C7084" s="24">
        <v>44638</v>
      </c>
      <c r="D7084" s="24">
        <v>45079</v>
      </c>
      <c r="E7084" s="8">
        <f t="shared" si="220"/>
        <v>14</v>
      </c>
      <c r="F7084" s="24">
        <f t="shared" si="221"/>
        <v>45081</v>
      </c>
    </row>
    <row r="7085" spans="1:6" x14ac:dyDescent="0.25">
      <c r="A7085" s="8" t="s">
        <v>3376</v>
      </c>
      <c r="B7085" s="8" t="s">
        <v>3928</v>
      </c>
      <c r="C7085" s="24">
        <v>44764</v>
      </c>
      <c r="D7085" s="24">
        <v>44764</v>
      </c>
      <c r="E7085" s="8">
        <f t="shared" si="220"/>
        <v>0</v>
      </c>
      <c r="F7085" s="24">
        <f t="shared" si="221"/>
        <v>45081</v>
      </c>
    </row>
    <row r="7086" spans="1:6" x14ac:dyDescent="0.25">
      <c r="A7086" s="8" t="s">
        <v>3376</v>
      </c>
      <c r="B7086" s="8" t="s">
        <v>3928</v>
      </c>
      <c r="C7086" s="24">
        <v>44764</v>
      </c>
      <c r="D7086" s="24">
        <v>44863</v>
      </c>
      <c r="E7086" s="8">
        <f t="shared" si="220"/>
        <v>3</v>
      </c>
      <c r="F7086" s="24">
        <f t="shared" si="221"/>
        <v>45081</v>
      </c>
    </row>
    <row r="7087" spans="1:6" x14ac:dyDescent="0.25">
      <c r="A7087" s="8" t="s">
        <v>3376</v>
      </c>
      <c r="B7087" s="8" t="s">
        <v>3928</v>
      </c>
      <c r="C7087" s="24">
        <v>44764</v>
      </c>
      <c r="D7087" s="24">
        <v>44866</v>
      </c>
      <c r="E7087" s="8">
        <f t="shared" si="220"/>
        <v>3</v>
      </c>
      <c r="F7087" s="24">
        <f t="shared" si="221"/>
        <v>45081</v>
      </c>
    </row>
    <row r="7088" spans="1:6" x14ac:dyDescent="0.25">
      <c r="A7088" s="8" t="s">
        <v>3376</v>
      </c>
      <c r="B7088" s="8" t="s">
        <v>3928</v>
      </c>
      <c r="C7088" s="24">
        <v>44764</v>
      </c>
      <c r="D7088" s="24">
        <v>44902</v>
      </c>
      <c r="E7088" s="8">
        <f t="shared" si="220"/>
        <v>4</v>
      </c>
      <c r="F7088" s="24">
        <f t="shared" si="221"/>
        <v>45081</v>
      </c>
    </row>
    <row r="7089" spans="1:6" x14ac:dyDescent="0.25">
      <c r="A7089" s="8" t="s">
        <v>3376</v>
      </c>
      <c r="B7089" s="8" t="s">
        <v>3928</v>
      </c>
      <c r="C7089" s="24">
        <v>44764</v>
      </c>
      <c r="D7089" s="24">
        <v>44929</v>
      </c>
      <c r="E7089" s="8">
        <f t="shared" si="220"/>
        <v>5</v>
      </c>
      <c r="F7089" s="24">
        <f t="shared" si="221"/>
        <v>45081</v>
      </c>
    </row>
    <row r="7090" spans="1:6" x14ac:dyDescent="0.25">
      <c r="A7090" s="8" t="s">
        <v>3376</v>
      </c>
      <c r="B7090" s="8" t="s">
        <v>3928</v>
      </c>
      <c r="C7090" s="24">
        <v>44764</v>
      </c>
      <c r="D7090" s="24">
        <v>44981</v>
      </c>
      <c r="E7090" s="8">
        <f t="shared" si="220"/>
        <v>7</v>
      </c>
      <c r="F7090" s="24">
        <f t="shared" si="221"/>
        <v>45081</v>
      </c>
    </row>
    <row r="7091" spans="1:6" x14ac:dyDescent="0.25">
      <c r="A7091" s="8" t="s">
        <v>3376</v>
      </c>
      <c r="B7091" s="8" t="s">
        <v>3928</v>
      </c>
      <c r="C7091" s="24">
        <v>44764</v>
      </c>
      <c r="D7091" s="24">
        <v>44992</v>
      </c>
      <c r="E7091" s="8">
        <f t="shared" si="220"/>
        <v>7</v>
      </c>
      <c r="F7091" s="24">
        <f t="shared" si="221"/>
        <v>45081</v>
      </c>
    </row>
    <row r="7092" spans="1:6" x14ac:dyDescent="0.25">
      <c r="A7092" s="8" t="s">
        <v>3376</v>
      </c>
      <c r="B7092" s="8" t="s">
        <v>3928</v>
      </c>
      <c r="C7092" s="24">
        <v>44764</v>
      </c>
      <c r="D7092" s="24">
        <v>45020</v>
      </c>
      <c r="E7092" s="8">
        <f t="shared" si="220"/>
        <v>8</v>
      </c>
      <c r="F7092" s="24">
        <f t="shared" si="221"/>
        <v>45081</v>
      </c>
    </row>
    <row r="7093" spans="1:6" x14ac:dyDescent="0.25">
      <c r="A7093" s="8" t="s">
        <v>3376</v>
      </c>
      <c r="B7093" s="8" t="s">
        <v>3928</v>
      </c>
      <c r="C7093" s="24">
        <v>44764</v>
      </c>
      <c r="D7093" s="24">
        <v>45047</v>
      </c>
      <c r="E7093" s="8">
        <f t="shared" si="220"/>
        <v>9</v>
      </c>
      <c r="F7093" s="24">
        <f t="shared" si="221"/>
        <v>45081</v>
      </c>
    </row>
    <row r="7094" spans="1:6" x14ac:dyDescent="0.25">
      <c r="A7094" s="8" t="s">
        <v>3376</v>
      </c>
      <c r="B7094" s="8" t="s">
        <v>3928</v>
      </c>
      <c r="C7094" s="24">
        <v>44764</v>
      </c>
      <c r="D7094" s="24">
        <v>45081</v>
      </c>
      <c r="E7094" s="8">
        <f t="shared" si="220"/>
        <v>10</v>
      </c>
      <c r="F7094" s="24">
        <f t="shared" si="221"/>
        <v>45081</v>
      </c>
    </row>
    <row r="7095" spans="1:6" x14ac:dyDescent="0.25">
      <c r="A7095" s="8" t="s">
        <v>3377</v>
      </c>
      <c r="B7095" s="8" t="s">
        <v>3949</v>
      </c>
      <c r="C7095" s="24">
        <v>44635</v>
      </c>
      <c r="D7095" s="24">
        <v>44635</v>
      </c>
      <c r="E7095" s="8">
        <f t="shared" si="220"/>
        <v>0</v>
      </c>
      <c r="F7095" s="24">
        <f t="shared" si="221"/>
        <v>45078</v>
      </c>
    </row>
    <row r="7096" spans="1:6" x14ac:dyDescent="0.25">
      <c r="A7096" s="8" t="s">
        <v>3377</v>
      </c>
      <c r="B7096" s="8" t="s">
        <v>3949</v>
      </c>
      <c r="C7096" s="24">
        <v>44635</v>
      </c>
      <c r="D7096" s="24">
        <v>44706</v>
      </c>
      <c r="E7096" s="8">
        <f t="shared" si="220"/>
        <v>2</v>
      </c>
      <c r="F7096" s="24">
        <f t="shared" si="221"/>
        <v>45078</v>
      </c>
    </row>
    <row r="7097" spans="1:6" x14ac:dyDescent="0.25">
      <c r="A7097" s="8" t="s">
        <v>3377</v>
      </c>
      <c r="B7097" s="8" t="s">
        <v>3949</v>
      </c>
      <c r="C7097" s="24">
        <v>44635</v>
      </c>
      <c r="D7097" s="24">
        <v>44735</v>
      </c>
      <c r="E7097" s="8">
        <f t="shared" si="220"/>
        <v>3</v>
      </c>
      <c r="F7097" s="24">
        <f t="shared" si="221"/>
        <v>45078</v>
      </c>
    </row>
    <row r="7098" spans="1:6" x14ac:dyDescent="0.25">
      <c r="A7098" s="8" t="s">
        <v>3377</v>
      </c>
      <c r="B7098" s="8" t="s">
        <v>3949</v>
      </c>
      <c r="C7098" s="24">
        <v>44635</v>
      </c>
      <c r="D7098" s="24">
        <v>44760</v>
      </c>
      <c r="E7098" s="8">
        <f t="shared" si="220"/>
        <v>4</v>
      </c>
      <c r="F7098" s="24">
        <f t="shared" si="221"/>
        <v>45078</v>
      </c>
    </row>
    <row r="7099" spans="1:6" x14ac:dyDescent="0.25">
      <c r="A7099" s="8" t="s">
        <v>3377</v>
      </c>
      <c r="B7099" s="8" t="s">
        <v>3949</v>
      </c>
      <c r="C7099" s="24">
        <v>44635</v>
      </c>
      <c r="D7099" s="24">
        <v>44798</v>
      </c>
      <c r="E7099" s="8">
        <f t="shared" si="220"/>
        <v>5</v>
      </c>
      <c r="F7099" s="24">
        <f t="shared" si="221"/>
        <v>45078</v>
      </c>
    </row>
    <row r="7100" spans="1:6" x14ac:dyDescent="0.25">
      <c r="A7100" s="8" t="s">
        <v>3377</v>
      </c>
      <c r="B7100" s="8" t="s">
        <v>3949</v>
      </c>
      <c r="C7100" s="24">
        <v>44635</v>
      </c>
      <c r="D7100" s="24">
        <v>44827</v>
      </c>
      <c r="E7100" s="8">
        <f t="shared" si="220"/>
        <v>6</v>
      </c>
      <c r="F7100" s="24">
        <f t="shared" si="221"/>
        <v>45078</v>
      </c>
    </row>
    <row r="7101" spans="1:6" x14ac:dyDescent="0.25">
      <c r="A7101" s="8" t="s">
        <v>3377</v>
      </c>
      <c r="B7101" s="8" t="s">
        <v>3949</v>
      </c>
      <c r="C7101" s="24">
        <v>44635</v>
      </c>
      <c r="D7101" s="24">
        <v>44852</v>
      </c>
      <c r="E7101" s="8">
        <f t="shared" si="220"/>
        <v>7</v>
      </c>
      <c r="F7101" s="24">
        <f t="shared" si="221"/>
        <v>45078</v>
      </c>
    </row>
    <row r="7102" spans="1:6" x14ac:dyDescent="0.25">
      <c r="A7102" s="8" t="s">
        <v>3377</v>
      </c>
      <c r="B7102" s="8" t="s">
        <v>3949</v>
      </c>
      <c r="C7102" s="24">
        <v>44635</v>
      </c>
      <c r="D7102" s="24">
        <v>44892</v>
      </c>
      <c r="E7102" s="8">
        <f t="shared" si="220"/>
        <v>8</v>
      </c>
      <c r="F7102" s="24">
        <f t="shared" si="221"/>
        <v>45078</v>
      </c>
    </row>
    <row r="7103" spans="1:6" x14ac:dyDescent="0.25">
      <c r="A7103" s="8" t="s">
        <v>3377</v>
      </c>
      <c r="B7103" s="8" t="s">
        <v>3949</v>
      </c>
      <c r="C7103" s="24">
        <v>44635</v>
      </c>
      <c r="D7103" s="24">
        <v>44919</v>
      </c>
      <c r="E7103" s="8">
        <f t="shared" si="220"/>
        <v>9</v>
      </c>
      <c r="F7103" s="24">
        <f t="shared" si="221"/>
        <v>45078</v>
      </c>
    </row>
    <row r="7104" spans="1:6" x14ac:dyDescent="0.25">
      <c r="A7104" s="8" t="s">
        <v>3377</v>
      </c>
      <c r="B7104" s="8" t="s">
        <v>3949</v>
      </c>
      <c r="C7104" s="24">
        <v>44635</v>
      </c>
      <c r="D7104" s="24">
        <v>44953</v>
      </c>
      <c r="E7104" s="8">
        <f t="shared" si="220"/>
        <v>10</v>
      </c>
      <c r="F7104" s="24">
        <f t="shared" si="221"/>
        <v>45078</v>
      </c>
    </row>
    <row r="7105" spans="1:6" x14ac:dyDescent="0.25">
      <c r="A7105" s="8" t="s">
        <v>3377</v>
      </c>
      <c r="B7105" s="8" t="s">
        <v>3949</v>
      </c>
      <c r="C7105" s="24">
        <v>44635</v>
      </c>
      <c r="D7105" s="24">
        <v>44983</v>
      </c>
      <c r="E7105" s="8">
        <f t="shared" si="220"/>
        <v>11</v>
      </c>
      <c r="F7105" s="24">
        <f t="shared" si="221"/>
        <v>45078</v>
      </c>
    </row>
    <row r="7106" spans="1:6" x14ac:dyDescent="0.25">
      <c r="A7106" s="8" t="s">
        <v>3377</v>
      </c>
      <c r="B7106" s="8" t="s">
        <v>3949</v>
      </c>
      <c r="C7106" s="24">
        <v>44635</v>
      </c>
      <c r="D7106" s="24">
        <v>45005</v>
      </c>
      <c r="E7106" s="8">
        <f t="shared" si="220"/>
        <v>12</v>
      </c>
      <c r="F7106" s="24">
        <f t="shared" si="221"/>
        <v>45078</v>
      </c>
    </row>
    <row r="7107" spans="1:6" x14ac:dyDescent="0.25">
      <c r="A7107" s="8" t="s">
        <v>3377</v>
      </c>
      <c r="B7107" s="8" t="s">
        <v>3949</v>
      </c>
      <c r="C7107" s="24">
        <v>44635</v>
      </c>
      <c r="D7107" s="24">
        <v>45034</v>
      </c>
      <c r="E7107" s="8">
        <f t="shared" ref="E7107:E7170" si="222">DATEDIF(C7107,D7107,"m")</f>
        <v>13</v>
      </c>
      <c r="F7107" s="24">
        <f t="shared" ref="F7107:F7170" si="223">_xlfn.MAXIFS(D:D,A:A,A7107)</f>
        <v>45078</v>
      </c>
    </row>
    <row r="7108" spans="1:6" x14ac:dyDescent="0.25">
      <c r="A7108" s="8" t="s">
        <v>3377</v>
      </c>
      <c r="B7108" s="8" t="s">
        <v>3949</v>
      </c>
      <c r="C7108" s="24">
        <v>44635</v>
      </c>
      <c r="D7108" s="24">
        <v>45071</v>
      </c>
      <c r="E7108" s="8">
        <f t="shared" si="222"/>
        <v>14</v>
      </c>
      <c r="F7108" s="24">
        <f t="shared" si="223"/>
        <v>45078</v>
      </c>
    </row>
    <row r="7109" spans="1:6" x14ac:dyDescent="0.25">
      <c r="A7109" s="8" t="s">
        <v>3377</v>
      </c>
      <c r="B7109" s="8" t="s">
        <v>3927</v>
      </c>
      <c r="C7109" s="24">
        <v>45036</v>
      </c>
      <c r="D7109" s="24">
        <v>45036</v>
      </c>
      <c r="E7109" s="8">
        <f t="shared" si="222"/>
        <v>0</v>
      </c>
      <c r="F7109" s="24">
        <f t="shared" si="223"/>
        <v>45078</v>
      </c>
    </row>
    <row r="7110" spans="1:6" x14ac:dyDescent="0.25">
      <c r="A7110" s="8" t="s">
        <v>3377</v>
      </c>
      <c r="B7110" s="8" t="s">
        <v>3927</v>
      </c>
      <c r="C7110" s="24">
        <v>45036</v>
      </c>
      <c r="D7110" s="24">
        <v>45066</v>
      </c>
      <c r="E7110" s="8">
        <f t="shared" si="222"/>
        <v>1</v>
      </c>
      <c r="F7110" s="24">
        <f t="shared" si="223"/>
        <v>45078</v>
      </c>
    </row>
    <row r="7111" spans="1:6" x14ac:dyDescent="0.25">
      <c r="A7111" s="8" t="s">
        <v>3377</v>
      </c>
      <c r="B7111" s="8" t="s">
        <v>3927</v>
      </c>
      <c r="C7111" s="24">
        <v>45036</v>
      </c>
      <c r="D7111" s="24">
        <v>45078</v>
      </c>
      <c r="E7111" s="8">
        <f t="shared" si="222"/>
        <v>1</v>
      </c>
      <c r="F7111" s="24">
        <f t="shared" si="223"/>
        <v>45078</v>
      </c>
    </row>
    <row r="7112" spans="1:6" x14ac:dyDescent="0.25">
      <c r="A7112" s="8" t="s">
        <v>3378</v>
      </c>
      <c r="B7112" s="8" t="s">
        <v>3948</v>
      </c>
      <c r="C7112" s="24">
        <v>44795</v>
      </c>
      <c r="D7112" s="24">
        <v>44795</v>
      </c>
      <c r="E7112" s="8">
        <f t="shared" si="222"/>
        <v>0</v>
      </c>
      <c r="F7112" s="24">
        <f t="shared" si="223"/>
        <v>45082</v>
      </c>
    </row>
    <row r="7113" spans="1:6" x14ac:dyDescent="0.25">
      <c r="A7113" s="8" t="s">
        <v>3378</v>
      </c>
      <c r="B7113" s="8" t="s">
        <v>3948</v>
      </c>
      <c r="C7113" s="24">
        <v>44795</v>
      </c>
      <c r="D7113" s="24">
        <v>44829</v>
      </c>
      <c r="E7113" s="8">
        <f t="shared" si="222"/>
        <v>1</v>
      </c>
      <c r="F7113" s="24">
        <f t="shared" si="223"/>
        <v>45082</v>
      </c>
    </row>
    <row r="7114" spans="1:6" x14ac:dyDescent="0.25">
      <c r="A7114" s="8" t="s">
        <v>3378</v>
      </c>
      <c r="B7114" s="8" t="s">
        <v>3948</v>
      </c>
      <c r="C7114" s="24">
        <v>44795</v>
      </c>
      <c r="D7114" s="24">
        <v>44864</v>
      </c>
      <c r="E7114" s="8">
        <f t="shared" si="222"/>
        <v>2</v>
      </c>
      <c r="F7114" s="24">
        <f t="shared" si="223"/>
        <v>45082</v>
      </c>
    </row>
    <row r="7115" spans="1:6" x14ac:dyDescent="0.25">
      <c r="A7115" s="8" t="s">
        <v>3378</v>
      </c>
      <c r="B7115" s="8" t="s">
        <v>3948</v>
      </c>
      <c r="C7115" s="24">
        <v>44795</v>
      </c>
      <c r="D7115" s="24">
        <v>44893</v>
      </c>
      <c r="E7115" s="8">
        <f t="shared" si="222"/>
        <v>3</v>
      </c>
      <c r="F7115" s="24">
        <f t="shared" si="223"/>
        <v>45082</v>
      </c>
    </row>
    <row r="7116" spans="1:6" x14ac:dyDescent="0.25">
      <c r="A7116" s="8" t="s">
        <v>3378</v>
      </c>
      <c r="B7116" s="8" t="s">
        <v>3948</v>
      </c>
      <c r="C7116" s="24">
        <v>44795</v>
      </c>
      <c r="D7116" s="24">
        <v>44917</v>
      </c>
      <c r="E7116" s="8">
        <f t="shared" si="222"/>
        <v>4</v>
      </c>
      <c r="F7116" s="24">
        <f t="shared" si="223"/>
        <v>45082</v>
      </c>
    </row>
    <row r="7117" spans="1:6" x14ac:dyDescent="0.25">
      <c r="A7117" s="8" t="s">
        <v>3378</v>
      </c>
      <c r="B7117" s="8" t="s">
        <v>3948</v>
      </c>
      <c r="C7117" s="24">
        <v>44795</v>
      </c>
      <c r="D7117" s="24">
        <v>44931</v>
      </c>
      <c r="E7117" s="8">
        <f t="shared" si="222"/>
        <v>4</v>
      </c>
      <c r="F7117" s="24">
        <f t="shared" si="223"/>
        <v>45082</v>
      </c>
    </row>
    <row r="7118" spans="1:6" x14ac:dyDescent="0.25">
      <c r="A7118" s="8" t="s">
        <v>3378</v>
      </c>
      <c r="B7118" s="8" t="s">
        <v>3948</v>
      </c>
      <c r="C7118" s="24">
        <v>44795</v>
      </c>
      <c r="D7118" s="24">
        <v>44959</v>
      </c>
      <c r="E7118" s="8">
        <f t="shared" si="222"/>
        <v>5</v>
      </c>
      <c r="F7118" s="24">
        <f t="shared" si="223"/>
        <v>45082</v>
      </c>
    </row>
    <row r="7119" spans="1:6" x14ac:dyDescent="0.25">
      <c r="A7119" s="8" t="s">
        <v>3378</v>
      </c>
      <c r="B7119" s="8" t="s">
        <v>3948</v>
      </c>
      <c r="C7119" s="24">
        <v>44795</v>
      </c>
      <c r="D7119" s="24">
        <v>44992</v>
      </c>
      <c r="E7119" s="8">
        <f t="shared" si="222"/>
        <v>6</v>
      </c>
      <c r="F7119" s="24">
        <f t="shared" si="223"/>
        <v>45082</v>
      </c>
    </row>
    <row r="7120" spans="1:6" x14ac:dyDescent="0.25">
      <c r="A7120" s="8" t="s">
        <v>3378</v>
      </c>
      <c r="B7120" s="8" t="s">
        <v>3948</v>
      </c>
      <c r="C7120" s="24">
        <v>44795</v>
      </c>
      <c r="D7120" s="24">
        <v>45038</v>
      </c>
      <c r="E7120" s="8">
        <f t="shared" si="222"/>
        <v>8</v>
      </c>
      <c r="F7120" s="24">
        <f t="shared" si="223"/>
        <v>45082</v>
      </c>
    </row>
    <row r="7121" spans="1:6" x14ac:dyDescent="0.25">
      <c r="A7121" s="8" t="s">
        <v>3378</v>
      </c>
      <c r="B7121" s="8" t="s">
        <v>3948</v>
      </c>
      <c r="C7121" s="24">
        <v>44795</v>
      </c>
      <c r="D7121" s="24">
        <v>45072</v>
      </c>
      <c r="E7121" s="8">
        <f t="shared" si="222"/>
        <v>9</v>
      </c>
      <c r="F7121" s="24">
        <f t="shared" si="223"/>
        <v>45082</v>
      </c>
    </row>
    <row r="7122" spans="1:6" x14ac:dyDescent="0.25">
      <c r="A7122" s="8" t="s">
        <v>3378</v>
      </c>
      <c r="B7122" s="8" t="s">
        <v>3948</v>
      </c>
      <c r="C7122" s="24">
        <v>44795</v>
      </c>
      <c r="D7122" s="24">
        <v>45082</v>
      </c>
      <c r="E7122" s="8">
        <f t="shared" si="222"/>
        <v>9</v>
      </c>
      <c r="F7122" s="24">
        <f t="shared" si="223"/>
        <v>45082</v>
      </c>
    </row>
    <row r="7123" spans="1:6" x14ac:dyDescent="0.25">
      <c r="A7123" s="8" t="s">
        <v>3378</v>
      </c>
      <c r="B7123" s="8" t="s">
        <v>3926</v>
      </c>
      <c r="C7123" s="24">
        <v>44977</v>
      </c>
      <c r="D7123" s="24">
        <v>44977</v>
      </c>
      <c r="E7123" s="8">
        <f t="shared" si="222"/>
        <v>0</v>
      </c>
      <c r="F7123" s="24">
        <f t="shared" si="223"/>
        <v>45082</v>
      </c>
    </row>
    <row r="7124" spans="1:6" x14ac:dyDescent="0.25">
      <c r="A7124" s="8" t="s">
        <v>3378</v>
      </c>
      <c r="B7124" s="8" t="s">
        <v>3926</v>
      </c>
      <c r="C7124" s="24">
        <v>44977</v>
      </c>
      <c r="D7124" s="24">
        <v>45015</v>
      </c>
      <c r="E7124" s="8">
        <f t="shared" si="222"/>
        <v>1</v>
      </c>
      <c r="F7124" s="24">
        <f t="shared" si="223"/>
        <v>45082</v>
      </c>
    </row>
    <row r="7125" spans="1:6" x14ac:dyDescent="0.25">
      <c r="A7125" s="8" t="s">
        <v>3378</v>
      </c>
      <c r="B7125" s="8" t="s">
        <v>3926</v>
      </c>
      <c r="C7125" s="24">
        <v>44977</v>
      </c>
      <c r="D7125" s="24">
        <v>45018</v>
      </c>
      <c r="E7125" s="8">
        <f t="shared" si="222"/>
        <v>1</v>
      </c>
      <c r="F7125" s="24">
        <f t="shared" si="223"/>
        <v>45082</v>
      </c>
    </row>
    <row r="7126" spans="1:6" x14ac:dyDescent="0.25">
      <c r="A7126" s="8" t="s">
        <v>3378</v>
      </c>
      <c r="B7126" s="8" t="s">
        <v>3926</v>
      </c>
      <c r="C7126" s="24">
        <v>44977</v>
      </c>
      <c r="D7126" s="24">
        <v>45047</v>
      </c>
      <c r="E7126" s="8">
        <f t="shared" si="222"/>
        <v>2</v>
      </c>
      <c r="F7126" s="24">
        <f t="shared" si="223"/>
        <v>45082</v>
      </c>
    </row>
    <row r="7127" spans="1:6" x14ac:dyDescent="0.25">
      <c r="A7127" s="8" t="s">
        <v>3378</v>
      </c>
      <c r="B7127" s="8" t="s">
        <v>3926</v>
      </c>
      <c r="C7127" s="24">
        <v>44977</v>
      </c>
      <c r="D7127" s="24">
        <v>45080</v>
      </c>
      <c r="E7127" s="8">
        <f t="shared" si="222"/>
        <v>3</v>
      </c>
      <c r="F7127" s="24">
        <f t="shared" si="223"/>
        <v>45082</v>
      </c>
    </row>
    <row r="7128" spans="1:6" x14ac:dyDescent="0.25">
      <c r="A7128" s="8" t="s">
        <v>3379</v>
      </c>
      <c r="B7128" s="8" t="s">
        <v>3924</v>
      </c>
      <c r="C7128" s="24">
        <v>44852</v>
      </c>
      <c r="D7128" s="24">
        <v>44852</v>
      </c>
      <c r="E7128" s="8">
        <f t="shared" si="222"/>
        <v>0</v>
      </c>
      <c r="F7128" s="24">
        <f t="shared" si="223"/>
        <v>45080</v>
      </c>
    </row>
    <row r="7129" spans="1:6" x14ac:dyDescent="0.25">
      <c r="A7129" s="8" t="s">
        <v>3379</v>
      </c>
      <c r="B7129" s="8" t="s">
        <v>3924</v>
      </c>
      <c r="C7129" s="24">
        <v>44852</v>
      </c>
      <c r="D7129" s="24">
        <v>44895</v>
      </c>
      <c r="E7129" s="8">
        <f t="shared" si="222"/>
        <v>1</v>
      </c>
      <c r="F7129" s="24">
        <f t="shared" si="223"/>
        <v>45080</v>
      </c>
    </row>
    <row r="7130" spans="1:6" x14ac:dyDescent="0.25">
      <c r="A7130" s="8" t="s">
        <v>3379</v>
      </c>
      <c r="B7130" s="8" t="s">
        <v>3924</v>
      </c>
      <c r="C7130" s="24">
        <v>44852</v>
      </c>
      <c r="D7130" s="24">
        <v>44917</v>
      </c>
      <c r="E7130" s="8">
        <f t="shared" si="222"/>
        <v>2</v>
      </c>
      <c r="F7130" s="24">
        <f t="shared" si="223"/>
        <v>45080</v>
      </c>
    </row>
    <row r="7131" spans="1:6" x14ac:dyDescent="0.25">
      <c r="A7131" s="8" t="s">
        <v>3379</v>
      </c>
      <c r="B7131" s="8" t="s">
        <v>3924</v>
      </c>
      <c r="C7131" s="24">
        <v>44852</v>
      </c>
      <c r="D7131" s="24">
        <v>44981</v>
      </c>
      <c r="E7131" s="8">
        <f t="shared" si="222"/>
        <v>4</v>
      </c>
      <c r="F7131" s="24">
        <f t="shared" si="223"/>
        <v>45080</v>
      </c>
    </row>
    <row r="7132" spans="1:6" x14ac:dyDescent="0.25">
      <c r="A7132" s="8" t="s">
        <v>3379</v>
      </c>
      <c r="B7132" s="8" t="s">
        <v>3924</v>
      </c>
      <c r="C7132" s="24">
        <v>44852</v>
      </c>
      <c r="D7132" s="24">
        <v>45004</v>
      </c>
      <c r="E7132" s="8">
        <f t="shared" si="222"/>
        <v>5</v>
      </c>
      <c r="F7132" s="24">
        <f t="shared" si="223"/>
        <v>45080</v>
      </c>
    </row>
    <row r="7133" spans="1:6" x14ac:dyDescent="0.25">
      <c r="A7133" s="8" t="s">
        <v>3379</v>
      </c>
      <c r="B7133" s="8" t="s">
        <v>3924</v>
      </c>
      <c r="C7133" s="24">
        <v>44852</v>
      </c>
      <c r="D7133" s="24">
        <v>45017</v>
      </c>
      <c r="E7133" s="8">
        <f t="shared" si="222"/>
        <v>5</v>
      </c>
      <c r="F7133" s="24">
        <f t="shared" si="223"/>
        <v>45080</v>
      </c>
    </row>
    <row r="7134" spans="1:6" x14ac:dyDescent="0.25">
      <c r="A7134" s="8" t="s">
        <v>3379</v>
      </c>
      <c r="B7134" s="8" t="s">
        <v>3924</v>
      </c>
      <c r="C7134" s="24">
        <v>44852</v>
      </c>
      <c r="D7134" s="24">
        <v>45065</v>
      </c>
      <c r="E7134" s="8">
        <f t="shared" si="222"/>
        <v>7</v>
      </c>
      <c r="F7134" s="24">
        <f t="shared" si="223"/>
        <v>45080</v>
      </c>
    </row>
    <row r="7135" spans="1:6" x14ac:dyDescent="0.25">
      <c r="A7135" s="8" t="s">
        <v>3379</v>
      </c>
      <c r="B7135" s="8" t="s">
        <v>3929</v>
      </c>
      <c r="C7135" s="24">
        <v>44857</v>
      </c>
      <c r="D7135" s="24">
        <v>44857</v>
      </c>
      <c r="E7135" s="8">
        <f t="shared" si="222"/>
        <v>0</v>
      </c>
      <c r="F7135" s="24">
        <f t="shared" si="223"/>
        <v>45080</v>
      </c>
    </row>
    <row r="7136" spans="1:6" x14ac:dyDescent="0.25">
      <c r="A7136" s="8" t="s">
        <v>3379</v>
      </c>
      <c r="B7136" s="8" t="s">
        <v>3929</v>
      </c>
      <c r="C7136" s="24">
        <v>44857</v>
      </c>
      <c r="D7136" s="24">
        <v>44894</v>
      </c>
      <c r="E7136" s="8">
        <f t="shared" si="222"/>
        <v>1</v>
      </c>
      <c r="F7136" s="24">
        <f t="shared" si="223"/>
        <v>45080</v>
      </c>
    </row>
    <row r="7137" spans="1:6" x14ac:dyDescent="0.25">
      <c r="A7137" s="8" t="s">
        <v>3379</v>
      </c>
      <c r="B7137" s="8" t="s">
        <v>3929</v>
      </c>
      <c r="C7137" s="24">
        <v>44857</v>
      </c>
      <c r="D7137" s="24">
        <v>44926</v>
      </c>
      <c r="E7137" s="8">
        <f t="shared" si="222"/>
        <v>2</v>
      </c>
      <c r="F7137" s="24">
        <f t="shared" si="223"/>
        <v>45080</v>
      </c>
    </row>
    <row r="7138" spans="1:6" x14ac:dyDescent="0.25">
      <c r="A7138" s="8" t="s">
        <v>3379</v>
      </c>
      <c r="B7138" s="8" t="s">
        <v>3929</v>
      </c>
      <c r="C7138" s="24">
        <v>44857</v>
      </c>
      <c r="D7138" s="24">
        <v>44932</v>
      </c>
      <c r="E7138" s="8">
        <f t="shared" si="222"/>
        <v>2</v>
      </c>
      <c r="F7138" s="24">
        <f t="shared" si="223"/>
        <v>45080</v>
      </c>
    </row>
    <row r="7139" spans="1:6" x14ac:dyDescent="0.25">
      <c r="A7139" s="8" t="s">
        <v>3379</v>
      </c>
      <c r="B7139" s="8" t="s">
        <v>3929</v>
      </c>
      <c r="C7139" s="24">
        <v>44857</v>
      </c>
      <c r="D7139" s="24">
        <v>44958</v>
      </c>
      <c r="E7139" s="8">
        <f t="shared" si="222"/>
        <v>3</v>
      </c>
      <c r="F7139" s="24">
        <f t="shared" si="223"/>
        <v>45080</v>
      </c>
    </row>
    <row r="7140" spans="1:6" x14ac:dyDescent="0.25">
      <c r="A7140" s="8" t="s">
        <v>3379</v>
      </c>
      <c r="B7140" s="8" t="s">
        <v>3929</v>
      </c>
      <c r="C7140" s="24">
        <v>44857</v>
      </c>
      <c r="D7140" s="24">
        <v>44994</v>
      </c>
      <c r="E7140" s="8">
        <f t="shared" si="222"/>
        <v>4</v>
      </c>
      <c r="F7140" s="24">
        <f t="shared" si="223"/>
        <v>45080</v>
      </c>
    </row>
    <row r="7141" spans="1:6" x14ac:dyDescent="0.25">
      <c r="A7141" s="8" t="s">
        <v>3379</v>
      </c>
      <c r="B7141" s="8" t="s">
        <v>3929</v>
      </c>
      <c r="C7141" s="24">
        <v>44857</v>
      </c>
      <c r="D7141" s="24">
        <v>45021</v>
      </c>
      <c r="E7141" s="8">
        <f t="shared" si="222"/>
        <v>5</v>
      </c>
      <c r="F7141" s="24">
        <f t="shared" si="223"/>
        <v>45080</v>
      </c>
    </row>
    <row r="7142" spans="1:6" x14ac:dyDescent="0.25">
      <c r="A7142" s="8" t="s">
        <v>3379</v>
      </c>
      <c r="B7142" s="8" t="s">
        <v>3929</v>
      </c>
      <c r="C7142" s="24">
        <v>44857</v>
      </c>
      <c r="D7142" s="24">
        <v>45077</v>
      </c>
      <c r="E7142" s="8">
        <f t="shared" si="222"/>
        <v>7</v>
      </c>
      <c r="F7142" s="24">
        <f t="shared" si="223"/>
        <v>45080</v>
      </c>
    </row>
    <row r="7143" spans="1:6" x14ac:dyDescent="0.25">
      <c r="A7143" s="8" t="s">
        <v>3379</v>
      </c>
      <c r="B7143" s="8" t="s">
        <v>3929</v>
      </c>
      <c r="C7143" s="24">
        <v>44857</v>
      </c>
      <c r="D7143" s="24">
        <v>45080</v>
      </c>
      <c r="E7143" s="8">
        <f t="shared" si="222"/>
        <v>7</v>
      </c>
      <c r="F7143" s="24">
        <f t="shared" si="223"/>
        <v>45080</v>
      </c>
    </row>
    <row r="7144" spans="1:6" x14ac:dyDescent="0.25">
      <c r="A7144" s="8" t="s">
        <v>3380</v>
      </c>
      <c r="B7144" s="8" t="s">
        <v>3925</v>
      </c>
      <c r="C7144" s="24">
        <v>44787</v>
      </c>
      <c r="D7144" s="24">
        <v>44787</v>
      </c>
      <c r="E7144" s="8">
        <f t="shared" si="222"/>
        <v>0</v>
      </c>
      <c r="F7144" s="24">
        <f t="shared" si="223"/>
        <v>45085</v>
      </c>
    </row>
    <row r="7145" spans="1:6" x14ac:dyDescent="0.25">
      <c r="A7145" s="8" t="s">
        <v>3380</v>
      </c>
      <c r="B7145" s="8" t="s">
        <v>3925</v>
      </c>
      <c r="C7145" s="24">
        <v>44787</v>
      </c>
      <c r="D7145" s="24">
        <v>44819</v>
      </c>
      <c r="E7145" s="8">
        <f t="shared" si="222"/>
        <v>1</v>
      </c>
      <c r="F7145" s="24">
        <f t="shared" si="223"/>
        <v>45085</v>
      </c>
    </row>
    <row r="7146" spans="1:6" x14ac:dyDescent="0.25">
      <c r="A7146" s="8" t="s">
        <v>3380</v>
      </c>
      <c r="B7146" s="8" t="s">
        <v>3925</v>
      </c>
      <c r="C7146" s="24">
        <v>44787</v>
      </c>
      <c r="D7146" s="24">
        <v>44861</v>
      </c>
      <c r="E7146" s="8">
        <f t="shared" si="222"/>
        <v>2</v>
      </c>
      <c r="F7146" s="24">
        <f t="shared" si="223"/>
        <v>45085</v>
      </c>
    </row>
    <row r="7147" spans="1:6" x14ac:dyDescent="0.25">
      <c r="A7147" s="8" t="s">
        <v>3380</v>
      </c>
      <c r="B7147" s="8" t="s">
        <v>3925</v>
      </c>
      <c r="C7147" s="24">
        <v>44787</v>
      </c>
      <c r="D7147" s="24">
        <v>44881</v>
      </c>
      <c r="E7147" s="8">
        <f t="shared" si="222"/>
        <v>3</v>
      </c>
      <c r="F7147" s="24">
        <f t="shared" si="223"/>
        <v>45085</v>
      </c>
    </row>
    <row r="7148" spans="1:6" x14ac:dyDescent="0.25">
      <c r="A7148" s="8" t="s">
        <v>3380</v>
      </c>
      <c r="B7148" s="8" t="s">
        <v>3925</v>
      </c>
      <c r="C7148" s="24">
        <v>44787</v>
      </c>
      <c r="D7148" s="24">
        <v>44918</v>
      </c>
      <c r="E7148" s="8">
        <f t="shared" si="222"/>
        <v>4</v>
      </c>
      <c r="F7148" s="24">
        <f t="shared" si="223"/>
        <v>45085</v>
      </c>
    </row>
    <row r="7149" spans="1:6" x14ac:dyDescent="0.25">
      <c r="A7149" s="8" t="s">
        <v>3380</v>
      </c>
      <c r="B7149" s="8" t="s">
        <v>3925</v>
      </c>
      <c r="C7149" s="24">
        <v>44787</v>
      </c>
      <c r="D7149" s="24">
        <v>44945</v>
      </c>
      <c r="E7149" s="8">
        <f t="shared" si="222"/>
        <v>5</v>
      </c>
      <c r="F7149" s="24">
        <f t="shared" si="223"/>
        <v>45085</v>
      </c>
    </row>
    <row r="7150" spans="1:6" x14ac:dyDescent="0.25">
      <c r="A7150" s="8" t="s">
        <v>3380</v>
      </c>
      <c r="B7150" s="8" t="s">
        <v>3925</v>
      </c>
      <c r="C7150" s="24">
        <v>44787</v>
      </c>
      <c r="D7150" s="24">
        <v>44983</v>
      </c>
      <c r="E7150" s="8">
        <f t="shared" si="222"/>
        <v>6</v>
      </c>
      <c r="F7150" s="24">
        <f t="shared" si="223"/>
        <v>45085</v>
      </c>
    </row>
    <row r="7151" spans="1:6" x14ac:dyDescent="0.25">
      <c r="A7151" s="8" t="s">
        <v>3380</v>
      </c>
      <c r="B7151" s="8" t="s">
        <v>3925</v>
      </c>
      <c r="C7151" s="24">
        <v>44787</v>
      </c>
      <c r="D7151" s="24">
        <v>45004</v>
      </c>
      <c r="E7151" s="8">
        <f t="shared" si="222"/>
        <v>7</v>
      </c>
      <c r="F7151" s="24">
        <f t="shared" si="223"/>
        <v>45085</v>
      </c>
    </row>
    <row r="7152" spans="1:6" x14ac:dyDescent="0.25">
      <c r="A7152" s="8" t="s">
        <v>3380</v>
      </c>
      <c r="B7152" s="8" t="s">
        <v>3925</v>
      </c>
      <c r="C7152" s="24">
        <v>44787</v>
      </c>
      <c r="D7152" s="24">
        <v>45040</v>
      </c>
      <c r="E7152" s="8">
        <f t="shared" si="222"/>
        <v>8</v>
      </c>
      <c r="F7152" s="24">
        <f t="shared" si="223"/>
        <v>45085</v>
      </c>
    </row>
    <row r="7153" spans="1:6" x14ac:dyDescent="0.25">
      <c r="A7153" s="8" t="s">
        <v>3380</v>
      </c>
      <c r="B7153" s="8" t="s">
        <v>3925</v>
      </c>
      <c r="C7153" s="24">
        <v>44787</v>
      </c>
      <c r="D7153" s="24">
        <v>45060</v>
      </c>
      <c r="E7153" s="8">
        <f t="shared" si="222"/>
        <v>9</v>
      </c>
      <c r="F7153" s="24">
        <f t="shared" si="223"/>
        <v>45085</v>
      </c>
    </row>
    <row r="7154" spans="1:6" x14ac:dyDescent="0.25">
      <c r="A7154" s="8" t="s">
        <v>3380</v>
      </c>
      <c r="B7154" s="8" t="s">
        <v>3926</v>
      </c>
      <c r="C7154" s="24">
        <v>44799</v>
      </c>
      <c r="D7154" s="24">
        <v>44799</v>
      </c>
      <c r="E7154" s="8">
        <f t="shared" si="222"/>
        <v>0</v>
      </c>
      <c r="F7154" s="24">
        <f t="shared" si="223"/>
        <v>45085</v>
      </c>
    </row>
    <row r="7155" spans="1:6" x14ac:dyDescent="0.25">
      <c r="A7155" s="8" t="s">
        <v>3380</v>
      </c>
      <c r="B7155" s="8" t="s">
        <v>3926</v>
      </c>
      <c r="C7155" s="24">
        <v>44799</v>
      </c>
      <c r="D7155" s="24">
        <v>44865</v>
      </c>
      <c r="E7155" s="8">
        <f t="shared" si="222"/>
        <v>2</v>
      </c>
      <c r="F7155" s="24">
        <f t="shared" si="223"/>
        <v>45085</v>
      </c>
    </row>
    <row r="7156" spans="1:6" x14ac:dyDescent="0.25">
      <c r="A7156" s="8" t="s">
        <v>3380</v>
      </c>
      <c r="B7156" s="8" t="s">
        <v>3926</v>
      </c>
      <c r="C7156" s="24">
        <v>44799</v>
      </c>
      <c r="D7156" s="24">
        <v>44875</v>
      </c>
      <c r="E7156" s="8">
        <f t="shared" si="222"/>
        <v>2</v>
      </c>
      <c r="F7156" s="24">
        <f t="shared" si="223"/>
        <v>45085</v>
      </c>
    </row>
    <row r="7157" spans="1:6" x14ac:dyDescent="0.25">
      <c r="A7157" s="8" t="s">
        <v>3380</v>
      </c>
      <c r="B7157" s="8" t="s">
        <v>3926</v>
      </c>
      <c r="C7157" s="24">
        <v>44799</v>
      </c>
      <c r="D7157" s="24">
        <v>44899</v>
      </c>
      <c r="E7157" s="8">
        <f t="shared" si="222"/>
        <v>3</v>
      </c>
      <c r="F7157" s="24">
        <f t="shared" si="223"/>
        <v>45085</v>
      </c>
    </row>
    <row r="7158" spans="1:6" x14ac:dyDescent="0.25">
      <c r="A7158" s="8" t="s">
        <v>3380</v>
      </c>
      <c r="B7158" s="8" t="s">
        <v>3926</v>
      </c>
      <c r="C7158" s="24">
        <v>44799</v>
      </c>
      <c r="D7158" s="24">
        <v>44932</v>
      </c>
      <c r="E7158" s="8">
        <f t="shared" si="222"/>
        <v>4</v>
      </c>
      <c r="F7158" s="24">
        <f t="shared" si="223"/>
        <v>45085</v>
      </c>
    </row>
    <row r="7159" spans="1:6" x14ac:dyDescent="0.25">
      <c r="A7159" s="8" t="s">
        <v>3380</v>
      </c>
      <c r="B7159" s="8" t="s">
        <v>3926</v>
      </c>
      <c r="C7159" s="24">
        <v>44799</v>
      </c>
      <c r="D7159" s="24">
        <v>44984</v>
      </c>
      <c r="E7159" s="8">
        <f t="shared" si="222"/>
        <v>6</v>
      </c>
      <c r="F7159" s="24">
        <f t="shared" si="223"/>
        <v>45085</v>
      </c>
    </row>
    <row r="7160" spans="1:6" x14ac:dyDescent="0.25">
      <c r="A7160" s="8" t="s">
        <v>3380</v>
      </c>
      <c r="B7160" s="8" t="s">
        <v>3926</v>
      </c>
      <c r="C7160" s="24">
        <v>44799</v>
      </c>
      <c r="D7160" s="24">
        <v>44988</v>
      </c>
      <c r="E7160" s="8">
        <f t="shared" si="222"/>
        <v>6</v>
      </c>
      <c r="F7160" s="24">
        <f t="shared" si="223"/>
        <v>45085</v>
      </c>
    </row>
    <row r="7161" spans="1:6" x14ac:dyDescent="0.25">
      <c r="A7161" s="8" t="s">
        <v>3380</v>
      </c>
      <c r="B7161" s="8" t="s">
        <v>3926</v>
      </c>
      <c r="C7161" s="24">
        <v>44799</v>
      </c>
      <c r="D7161" s="24">
        <v>45023</v>
      </c>
      <c r="E7161" s="8">
        <f t="shared" si="222"/>
        <v>7</v>
      </c>
      <c r="F7161" s="24">
        <f t="shared" si="223"/>
        <v>45085</v>
      </c>
    </row>
    <row r="7162" spans="1:6" x14ac:dyDescent="0.25">
      <c r="A7162" s="8" t="s">
        <v>3380</v>
      </c>
      <c r="B7162" s="8" t="s">
        <v>3926</v>
      </c>
      <c r="C7162" s="24">
        <v>44799</v>
      </c>
      <c r="D7162" s="24">
        <v>45055</v>
      </c>
      <c r="E7162" s="8">
        <f t="shared" si="222"/>
        <v>8</v>
      </c>
      <c r="F7162" s="24">
        <f t="shared" si="223"/>
        <v>45085</v>
      </c>
    </row>
    <row r="7163" spans="1:6" x14ac:dyDescent="0.25">
      <c r="A7163" s="8" t="s">
        <v>3380</v>
      </c>
      <c r="B7163" s="8" t="s">
        <v>3926</v>
      </c>
      <c r="C7163" s="24">
        <v>44799</v>
      </c>
      <c r="D7163" s="24">
        <v>45085</v>
      </c>
      <c r="E7163" s="8">
        <f t="shared" si="222"/>
        <v>9</v>
      </c>
      <c r="F7163" s="24">
        <f t="shared" si="223"/>
        <v>45085</v>
      </c>
    </row>
    <row r="7164" spans="1:6" x14ac:dyDescent="0.25">
      <c r="A7164" s="8" t="s">
        <v>3381</v>
      </c>
      <c r="B7164" s="8" t="s">
        <v>3950</v>
      </c>
      <c r="C7164" s="24">
        <v>44783</v>
      </c>
      <c r="D7164" s="24">
        <v>44783</v>
      </c>
      <c r="E7164" s="8">
        <f t="shared" si="222"/>
        <v>0</v>
      </c>
      <c r="F7164" s="24">
        <f t="shared" si="223"/>
        <v>45065</v>
      </c>
    </row>
    <row r="7165" spans="1:6" x14ac:dyDescent="0.25">
      <c r="A7165" s="8" t="s">
        <v>3381</v>
      </c>
      <c r="B7165" s="8" t="s">
        <v>3950</v>
      </c>
      <c r="C7165" s="24">
        <v>44783</v>
      </c>
      <c r="D7165" s="24">
        <v>44826</v>
      </c>
      <c r="E7165" s="8">
        <f t="shared" si="222"/>
        <v>1</v>
      </c>
      <c r="F7165" s="24">
        <f t="shared" si="223"/>
        <v>45065</v>
      </c>
    </row>
    <row r="7166" spans="1:6" x14ac:dyDescent="0.25">
      <c r="A7166" s="8" t="s">
        <v>3381</v>
      </c>
      <c r="B7166" s="8" t="s">
        <v>3950</v>
      </c>
      <c r="C7166" s="24">
        <v>44783</v>
      </c>
      <c r="D7166" s="24">
        <v>44848</v>
      </c>
      <c r="E7166" s="8">
        <f t="shared" si="222"/>
        <v>2</v>
      </c>
      <c r="F7166" s="24">
        <f t="shared" si="223"/>
        <v>45065</v>
      </c>
    </row>
    <row r="7167" spans="1:6" x14ac:dyDescent="0.25">
      <c r="A7167" s="8" t="s">
        <v>3381</v>
      </c>
      <c r="B7167" s="8" t="s">
        <v>3950</v>
      </c>
      <c r="C7167" s="24">
        <v>44783</v>
      </c>
      <c r="D7167" s="24">
        <v>44877</v>
      </c>
      <c r="E7167" s="8">
        <f t="shared" si="222"/>
        <v>3</v>
      </c>
      <c r="F7167" s="24">
        <f t="shared" si="223"/>
        <v>45065</v>
      </c>
    </row>
    <row r="7168" spans="1:6" x14ac:dyDescent="0.25">
      <c r="A7168" s="8" t="s">
        <v>3381</v>
      </c>
      <c r="B7168" s="8" t="s">
        <v>3950</v>
      </c>
      <c r="C7168" s="24">
        <v>44783</v>
      </c>
      <c r="D7168" s="24">
        <v>44907</v>
      </c>
      <c r="E7168" s="8">
        <f t="shared" si="222"/>
        <v>4</v>
      </c>
      <c r="F7168" s="24">
        <f t="shared" si="223"/>
        <v>45065</v>
      </c>
    </row>
    <row r="7169" spans="1:6" x14ac:dyDescent="0.25">
      <c r="A7169" s="8" t="s">
        <v>3381</v>
      </c>
      <c r="B7169" s="8" t="s">
        <v>3950</v>
      </c>
      <c r="C7169" s="24">
        <v>44783</v>
      </c>
      <c r="D7169" s="24">
        <v>44937</v>
      </c>
      <c r="E7169" s="8">
        <f t="shared" si="222"/>
        <v>5</v>
      </c>
      <c r="F7169" s="24">
        <f t="shared" si="223"/>
        <v>45065</v>
      </c>
    </row>
    <row r="7170" spans="1:6" x14ac:dyDescent="0.25">
      <c r="A7170" s="8" t="s">
        <v>3381</v>
      </c>
      <c r="B7170" s="8" t="s">
        <v>3950</v>
      </c>
      <c r="C7170" s="24">
        <v>44783</v>
      </c>
      <c r="D7170" s="24">
        <v>44974</v>
      </c>
      <c r="E7170" s="8">
        <f t="shared" si="222"/>
        <v>6</v>
      </c>
      <c r="F7170" s="24">
        <f t="shared" si="223"/>
        <v>45065</v>
      </c>
    </row>
    <row r="7171" spans="1:6" x14ac:dyDescent="0.25">
      <c r="A7171" s="8" t="s">
        <v>3381</v>
      </c>
      <c r="B7171" s="8" t="s">
        <v>3950</v>
      </c>
      <c r="C7171" s="24">
        <v>44783</v>
      </c>
      <c r="D7171" s="24">
        <v>45008</v>
      </c>
      <c r="E7171" s="8">
        <f t="shared" ref="E7171:E7234" si="224">DATEDIF(C7171,D7171,"m")</f>
        <v>7</v>
      </c>
      <c r="F7171" s="24">
        <f t="shared" ref="F7171:F7234" si="225">_xlfn.MAXIFS(D:D,A:A,A7171)</f>
        <v>45065</v>
      </c>
    </row>
    <row r="7172" spans="1:6" x14ac:dyDescent="0.25">
      <c r="A7172" s="8" t="s">
        <v>3381</v>
      </c>
      <c r="B7172" s="8" t="s">
        <v>3950</v>
      </c>
      <c r="C7172" s="24">
        <v>44783</v>
      </c>
      <c r="D7172" s="24">
        <v>45065</v>
      </c>
      <c r="E7172" s="8">
        <f t="shared" si="224"/>
        <v>9</v>
      </c>
      <c r="F7172" s="24">
        <f t="shared" si="225"/>
        <v>45065</v>
      </c>
    </row>
    <row r="7173" spans="1:6" x14ac:dyDescent="0.25">
      <c r="A7173" s="8" t="s">
        <v>3381</v>
      </c>
      <c r="B7173" s="8" t="s">
        <v>3924</v>
      </c>
      <c r="C7173" s="24">
        <v>44835</v>
      </c>
      <c r="D7173" s="24">
        <v>44835</v>
      </c>
      <c r="E7173" s="8">
        <f t="shared" si="224"/>
        <v>0</v>
      </c>
      <c r="F7173" s="24">
        <f t="shared" si="225"/>
        <v>45065</v>
      </c>
    </row>
    <row r="7174" spans="1:6" x14ac:dyDescent="0.25">
      <c r="A7174" s="8" t="s">
        <v>3381</v>
      </c>
      <c r="B7174" s="8" t="s">
        <v>3924</v>
      </c>
      <c r="C7174" s="24">
        <v>44835</v>
      </c>
      <c r="D7174" s="24">
        <v>44871</v>
      </c>
      <c r="E7174" s="8">
        <f t="shared" si="224"/>
        <v>1</v>
      </c>
      <c r="F7174" s="24">
        <f t="shared" si="225"/>
        <v>45065</v>
      </c>
    </row>
    <row r="7175" spans="1:6" x14ac:dyDescent="0.25">
      <c r="A7175" s="8" t="s">
        <v>3381</v>
      </c>
      <c r="B7175" s="8" t="s">
        <v>3924</v>
      </c>
      <c r="C7175" s="24">
        <v>44835</v>
      </c>
      <c r="D7175" s="24">
        <v>44906</v>
      </c>
      <c r="E7175" s="8">
        <f t="shared" si="224"/>
        <v>2</v>
      </c>
      <c r="F7175" s="24">
        <f t="shared" si="225"/>
        <v>45065</v>
      </c>
    </row>
    <row r="7176" spans="1:6" x14ac:dyDescent="0.25">
      <c r="A7176" s="8" t="s">
        <v>3381</v>
      </c>
      <c r="B7176" s="8" t="s">
        <v>3924</v>
      </c>
      <c r="C7176" s="24">
        <v>44835</v>
      </c>
      <c r="D7176" s="24">
        <v>44942</v>
      </c>
      <c r="E7176" s="8">
        <f t="shared" si="224"/>
        <v>3</v>
      </c>
      <c r="F7176" s="24">
        <f t="shared" si="225"/>
        <v>45065</v>
      </c>
    </row>
    <row r="7177" spans="1:6" x14ac:dyDescent="0.25">
      <c r="A7177" s="8" t="s">
        <v>3381</v>
      </c>
      <c r="B7177" s="8" t="s">
        <v>3924</v>
      </c>
      <c r="C7177" s="24">
        <v>44835</v>
      </c>
      <c r="D7177" s="24">
        <v>44959</v>
      </c>
      <c r="E7177" s="8">
        <f t="shared" si="224"/>
        <v>4</v>
      </c>
      <c r="F7177" s="24">
        <f t="shared" si="225"/>
        <v>45065</v>
      </c>
    </row>
    <row r="7178" spans="1:6" x14ac:dyDescent="0.25">
      <c r="A7178" s="8" t="s">
        <v>3381</v>
      </c>
      <c r="B7178" s="8" t="s">
        <v>3924</v>
      </c>
      <c r="C7178" s="24">
        <v>44835</v>
      </c>
      <c r="D7178" s="24">
        <v>44993</v>
      </c>
      <c r="E7178" s="8">
        <f t="shared" si="224"/>
        <v>5</v>
      </c>
      <c r="F7178" s="24">
        <f t="shared" si="225"/>
        <v>45065</v>
      </c>
    </row>
    <row r="7179" spans="1:6" x14ac:dyDescent="0.25">
      <c r="A7179" s="8" t="s">
        <v>3381</v>
      </c>
      <c r="B7179" s="8" t="s">
        <v>3924</v>
      </c>
      <c r="C7179" s="24">
        <v>44835</v>
      </c>
      <c r="D7179" s="24">
        <v>45030</v>
      </c>
      <c r="E7179" s="8">
        <f t="shared" si="224"/>
        <v>6</v>
      </c>
      <c r="F7179" s="24">
        <f t="shared" si="225"/>
        <v>45065</v>
      </c>
    </row>
    <row r="7180" spans="1:6" x14ac:dyDescent="0.25">
      <c r="A7180" s="8" t="s">
        <v>3381</v>
      </c>
      <c r="B7180" s="8" t="s">
        <v>3924</v>
      </c>
      <c r="C7180" s="24">
        <v>44835</v>
      </c>
      <c r="D7180" s="24">
        <v>45052</v>
      </c>
      <c r="E7180" s="8">
        <f t="shared" si="224"/>
        <v>7</v>
      </c>
      <c r="F7180" s="24">
        <f t="shared" si="225"/>
        <v>45065</v>
      </c>
    </row>
    <row r="7181" spans="1:6" x14ac:dyDescent="0.25">
      <c r="A7181" s="8" t="s">
        <v>3382</v>
      </c>
      <c r="B7181" s="8" t="s">
        <v>3922</v>
      </c>
      <c r="C7181" s="24">
        <v>44721</v>
      </c>
      <c r="D7181" s="24">
        <v>44721</v>
      </c>
      <c r="E7181" s="8">
        <f t="shared" si="224"/>
        <v>0</v>
      </c>
      <c r="F7181" s="24">
        <f t="shared" si="225"/>
        <v>45080</v>
      </c>
    </row>
    <row r="7182" spans="1:6" x14ac:dyDescent="0.25">
      <c r="A7182" s="8" t="s">
        <v>3382</v>
      </c>
      <c r="B7182" s="8" t="s">
        <v>3922</v>
      </c>
      <c r="C7182" s="24">
        <v>44721</v>
      </c>
      <c r="D7182" s="24">
        <v>44757</v>
      </c>
      <c r="E7182" s="8">
        <f t="shared" si="224"/>
        <v>1</v>
      </c>
      <c r="F7182" s="24">
        <f t="shared" si="225"/>
        <v>45080</v>
      </c>
    </row>
    <row r="7183" spans="1:6" x14ac:dyDescent="0.25">
      <c r="A7183" s="8" t="s">
        <v>3382</v>
      </c>
      <c r="B7183" s="8" t="s">
        <v>3922</v>
      </c>
      <c r="C7183" s="24">
        <v>44721</v>
      </c>
      <c r="D7183" s="24">
        <v>44852</v>
      </c>
      <c r="E7183" s="8">
        <f t="shared" si="224"/>
        <v>4</v>
      </c>
      <c r="F7183" s="24">
        <f t="shared" si="225"/>
        <v>45080</v>
      </c>
    </row>
    <row r="7184" spans="1:6" x14ac:dyDescent="0.25">
      <c r="A7184" s="8" t="s">
        <v>3382</v>
      </c>
      <c r="B7184" s="8" t="s">
        <v>3922</v>
      </c>
      <c r="C7184" s="24">
        <v>44721</v>
      </c>
      <c r="D7184" s="24">
        <v>44889</v>
      </c>
      <c r="E7184" s="8">
        <f t="shared" si="224"/>
        <v>5</v>
      </c>
      <c r="F7184" s="24">
        <f t="shared" si="225"/>
        <v>45080</v>
      </c>
    </row>
    <row r="7185" spans="1:6" x14ac:dyDescent="0.25">
      <c r="A7185" s="8" t="s">
        <v>3382</v>
      </c>
      <c r="B7185" s="8" t="s">
        <v>3922</v>
      </c>
      <c r="C7185" s="24">
        <v>44721</v>
      </c>
      <c r="D7185" s="24">
        <v>44914</v>
      </c>
      <c r="E7185" s="8">
        <f t="shared" si="224"/>
        <v>6</v>
      </c>
      <c r="F7185" s="24">
        <f t="shared" si="225"/>
        <v>45080</v>
      </c>
    </row>
    <row r="7186" spans="1:6" x14ac:dyDescent="0.25">
      <c r="A7186" s="8" t="s">
        <v>3382</v>
      </c>
      <c r="B7186" s="8" t="s">
        <v>3922</v>
      </c>
      <c r="C7186" s="24">
        <v>44721</v>
      </c>
      <c r="D7186" s="24">
        <v>44937</v>
      </c>
      <c r="E7186" s="8">
        <f t="shared" si="224"/>
        <v>7</v>
      </c>
      <c r="F7186" s="24">
        <f t="shared" si="225"/>
        <v>45080</v>
      </c>
    </row>
    <row r="7187" spans="1:6" x14ac:dyDescent="0.25">
      <c r="A7187" s="8" t="s">
        <v>3382</v>
      </c>
      <c r="B7187" s="8" t="s">
        <v>3922</v>
      </c>
      <c r="C7187" s="24">
        <v>44721</v>
      </c>
      <c r="D7187" s="24">
        <v>44970</v>
      </c>
      <c r="E7187" s="8">
        <f t="shared" si="224"/>
        <v>8</v>
      </c>
      <c r="F7187" s="24">
        <f t="shared" si="225"/>
        <v>45080</v>
      </c>
    </row>
    <row r="7188" spans="1:6" x14ac:dyDescent="0.25">
      <c r="A7188" s="8" t="s">
        <v>3382</v>
      </c>
      <c r="B7188" s="8" t="s">
        <v>3922</v>
      </c>
      <c r="C7188" s="24">
        <v>44721</v>
      </c>
      <c r="D7188" s="24">
        <v>44994</v>
      </c>
      <c r="E7188" s="8">
        <f t="shared" si="224"/>
        <v>9</v>
      </c>
      <c r="F7188" s="24">
        <f t="shared" si="225"/>
        <v>45080</v>
      </c>
    </row>
    <row r="7189" spans="1:6" x14ac:dyDescent="0.25">
      <c r="A7189" s="8" t="s">
        <v>3382</v>
      </c>
      <c r="B7189" s="8" t="s">
        <v>3922</v>
      </c>
      <c r="C7189" s="24">
        <v>44721</v>
      </c>
      <c r="D7189" s="24">
        <v>45067</v>
      </c>
      <c r="E7189" s="8">
        <f t="shared" si="224"/>
        <v>11</v>
      </c>
      <c r="F7189" s="24">
        <f t="shared" si="225"/>
        <v>45080</v>
      </c>
    </row>
    <row r="7190" spans="1:6" x14ac:dyDescent="0.25">
      <c r="A7190" s="8" t="s">
        <v>3382</v>
      </c>
      <c r="B7190" s="8" t="s">
        <v>3927</v>
      </c>
      <c r="C7190" s="24">
        <v>44953</v>
      </c>
      <c r="D7190" s="24">
        <v>44953</v>
      </c>
      <c r="E7190" s="8">
        <f t="shared" si="224"/>
        <v>0</v>
      </c>
      <c r="F7190" s="24">
        <f t="shared" si="225"/>
        <v>45080</v>
      </c>
    </row>
    <row r="7191" spans="1:6" x14ac:dyDescent="0.25">
      <c r="A7191" s="8" t="s">
        <v>3382</v>
      </c>
      <c r="B7191" s="8" t="s">
        <v>3927</v>
      </c>
      <c r="C7191" s="24">
        <v>44953</v>
      </c>
      <c r="D7191" s="24">
        <v>44985</v>
      </c>
      <c r="E7191" s="8">
        <f t="shared" si="224"/>
        <v>1</v>
      </c>
      <c r="F7191" s="24">
        <f t="shared" si="225"/>
        <v>45080</v>
      </c>
    </row>
    <row r="7192" spans="1:6" x14ac:dyDescent="0.25">
      <c r="A7192" s="8" t="s">
        <v>3382</v>
      </c>
      <c r="B7192" s="8" t="s">
        <v>3927</v>
      </c>
      <c r="C7192" s="24">
        <v>44953</v>
      </c>
      <c r="D7192" s="24">
        <v>44995</v>
      </c>
      <c r="E7192" s="8">
        <f t="shared" si="224"/>
        <v>1</v>
      </c>
      <c r="F7192" s="24">
        <f t="shared" si="225"/>
        <v>45080</v>
      </c>
    </row>
    <row r="7193" spans="1:6" x14ac:dyDescent="0.25">
      <c r="A7193" s="8" t="s">
        <v>3382</v>
      </c>
      <c r="B7193" s="8" t="s">
        <v>3927</v>
      </c>
      <c r="C7193" s="24">
        <v>44953</v>
      </c>
      <c r="D7193" s="24">
        <v>45019</v>
      </c>
      <c r="E7193" s="8">
        <f t="shared" si="224"/>
        <v>2</v>
      </c>
      <c r="F7193" s="24">
        <f t="shared" si="225"/>
        <v>45080</v>
      </c>
    </row>
    <row r="7194" spans="1:6" x14ac:dyDescent="0.25">
      <c r="A7194" s="8" t="s">
        <v>3382</v>
      </c>
      <c r="B7194" s="8" t="s">
        <v>3927</v>
      </c>
      <c r="C7194" s="24">
        <v>44953</v>
      </c>
      <c r="D7194" s="24">
        <v>45053</v>
      </c>
      <c r="E7194" s="8">
        <f t="shared" si="224"/>
        <v>3</v>
      </c>
      <c r="F7194" s="24">
        <f t="shared" si="225"/>
        <v>45080</v>
      </c>
    </row>
    <row r="7195" spans="1:6" x14ac:dyDescent="0.25">
      <c r="A7195" s="8" t="s">
        <v>3382</v>
      </c>
      <c r="B7195" s="8" t="s">
        <v>3927</v>
      </c>
      <c r="C7195" s="24">
        <v>44953</v>
      </c>
      <c r="D7195" s="24">
        <v>45080</v>
      </c>
      <c r="E7195" s="8">
        <f t="shared" si="224"/>
        <v>4</v>
      </c>
      <c r="F7195" s="24">
        <f t="shared" si="225"/>
        <v>45080</v>
      </c>
    </row>
    <row r="7196" spans="1:6" x14ac:dyDescent="0.25">
      <c r="A7196" s="8" t="s">
        <v>3383</v>
      </c>
      <c r="B7196" s="8" t="s">
        <v>3949</v>
      </c>
      <c r="C7196" s="24">
        <v>44921</v>
      </c>
      <c r="D7196" s="24">
        <v>44921</v>
      </c>
      <c r="E7196" s="8">
        <f t="shared" si="224"/>
        <v>0</v>
      </c>
      <c r="F7196" s="24">
        <f t="shared" si="225"/>
        <v>45079</v>
      </c>
    </row>
    <row r="7197" spans="1:6" x14ac:dyDescent="0.25">
      <c r="A7197" s="8" t="s">
        <v>3383</v>
      </c>
      <c r="B7197" s="8" t="s">
        <v>3949</v>
      </c>
      <c r="C7197" s="24">
        <v>44921</v>
      </c>
      <c r="D7197" s="24">
        <v>44952</v>
      </c>
      <c r="E7197" s="8">
        <f t="shared" si="224"/>
        <v>1</v>
      </c>
      <c r="F7197" s="24">
        <f t="shared" si="225"/>
        <v>45079</v>
      </c>
    </row>
    <row r="7198" spans="1:6" x14ac:dyDescent="0.25">
      <c r="A7198" s="8" t="s">
        <v>3383</v>
      </c>
      <c r="B7198" s="8" t="s">
        <v>3949</v>
      </c>
      <c r="C7198" s="24">
        <v>44921</v>
      </c>
      <c r="D7198" s="24">
        <v>44959</v>
      </c>
      <c r="E7198" s="8">
        <f t="shared" si="224"/>
        <v>1</v>
      </c>
      <c r="F7198" s="24">
        <f t="shared" si="225"/>
        <v>45079</v>
      </c>
    </row>
    <row r="7199" spans="1:6" x14ac:dyDescent="0.25">
      <c r="A7199" s="8" t="s">
        <v>3383</v>
      </c>
      <c r="B7199" s="8" t="s">
        <v>3949</v>
      </c>
      <c r="C7199" s="24">
        <v>44921</v>
      </c>
      <c r="D7199" s="24">
        <v>44995</v>
      </c>
      <c r="E7199" s="8">
        <f t="shared" si="224"/>
        <v>2</v>
      </c>
      <c r="F7199" s="24">
        <f t="shared" si="225"/>
        <v>45079</v>
      </c>
    </row>
    <row r="7200" spans="1:6" x14ac:dyDescent="0.25">
      <c r="A7200" s="8" t="s">
        <v>3383</v>
      </c>
      <c r="B7200" s="8" t="s">
        <v>3949</v>
      </c>
      <c r="C7200" s="24">
        <v>44921</v>
      </c>
      <c r="D7200" s="24">
        <v>45045</v>
      </c>
      <c r="E7200" s="8">
        <f t="shared" si="224"/>
        <v>4</v>
      </c>
      <c r="F7200" s="24">
        <f t="shared" si="225"/>
        <v>45079</v>
      </c>
    </row>
    <row r="7201" spans="1:6" x14ac:dyDescent="0.25">
      <c r="A7201" s="8" t="s">
        <v>3383</v>
      </c>
      <c r="B7201" s="8" t="s">
        <v>3949</v>
      </c>
      <c r="C7201" s="24">
        <v>44921</v>
      </c>
      <c r="D7201" s="24">
        <v>45053</v>
      </c>
      <c r="E7201" s="8">
        <f t="shared" si="224"/>
        <v>4</v>
      </c>
      <c r="F7201" s="24">
        <f t="shared" si="225"/>
        <v>45079</v>
      </c>
    </row>
    <row r="7202" spans="1:6" x14ac:dyDescent="0.25">
      <c r="A7202" s="8" t="s">
        <v>3383</v>
      </c>
      <c r="B7202" s="8" t="s">
        <v>3949</v>
      </c>
      <c r="C7202" s="24">
        <v>44921</v>
      </c>
      <c r="D7202" s="24">
        <v>45079</v>
      </c>
      <c r="E7202" s="8">
        <f t="shared" si="224"/>
        <v>5</v>
      </c>
      <c r="F7202" s="24">
        <f t="shared" si="225"/>
        <v>45079</v>
      </c>
    </row>
    <row r="7203" spans="1:6" x14ac:dyDescent="0.25">
      <c r="A7203" s="8" t="s">
        <v>3384</v>
      </c>
      <c r="B7203" s="8" t="s">
        <v>3947</v>
      </c>
      <c r="C7203" s="24">
        <v>44880</v>
      </c>
      <c r="D7203" s="24">
        <v>44880</v>
      </c>
      <c r="E7203" s="8">
        <f t="shared" si="224"/>
        <v>0</v>
      </c>
      <c r="F7203" s="24">
        <f t="shared" si="225"/>
        <v>45061</v>
      </c>
    </row>
    <row r="7204" spans="1:6" x14ac:dyDescent="0.25">
      <c r="A7204" s="8" t="s">
        <v>3384</v>
      </c>
      <c r="B7204" s="8" t="s">
        <v>3947</v>
      </c>
      <c r="C7204" s="24">
        <v>44880</v>
      </c>
      <c r="D7204" s="24">
        <v>44918</v>
      </c>
      <c r="E7204" s="8">
        <f t="shared" si="224"/>
        <v>1</v>
      </c>
      <c r="F7204" s="24">
        <f t="shared" si="225"/>
        <v>45061</v>
      </c>
    </row>
    <row r="7205" spans="1:6" x14ac:dyDescent="0.25">
      <c r="A7205" s="8" t="s">
        <v>3384</v>
      </c>
      <c r="B7205" s="8" t="s">
        <v>3947</v>
      </c>
      <c r="C7205" s="24">
        <v>44880</v>
      </c>
      <c r="D7205" s="24">
        <v>44942</v>
      </c>
      <c r="E7205" s="8">
        <f t="shared" si="224"/>
        <v>2</v>
      </c>
      <c r="F7205" s="24">
        <f t="shared" si="225"/>
        <v>45061</v>
      </c>
    </row>
    <row r="7206" spans="1:6" x14ac:dyDescent="0.25">
      <c r="A7206" s="8" t="s">
        <v>3384</v>
      </c>
      <c r="B7206" s="8" t="s">
        <v>3947</v>
      </c>
      <c r="C7206" s="24">
        <v>44880</v>
      </c>
      <c r="D7206" s="24">
        <v>44974</v>
      </c>
      <c r="E7206" s="8">
        <f t="shared" si="224"/>
        <v>3</v>
      </c>
      <c r="F7206" s="24">
        <f t="shared" si="225"/>
        <v>45061</v>
      </c>
    </row>
    <row r="7207" spans="1:6" x14ac:dyDescent="0.25">
      <c r="A7207" s="8" t="s">
        <v>3384</v>
      </c>
      <c r="B7207" s="8" t="s">
        <v>3947</v>
      </c>
      <c r="C7207" s="24">
        <v>44880</v>
      </c>
      <c r="D7207" s="24">
        <v>45013</v>
      </c>
      <c r="E7207" s="8">
        <f t="shared" si="224"/>
        <v>4</v>
      </c>
      <c r="F7207" s="24">
        <f t="shared" si="225"/>
        <v>45061</v>
      </c>
    </row>
    <row r="7208" spans="1:6" x14ac:dyDescent="0.25">
      <c r="A7208" s="8" t="s">
        <v>3384</v>
      </c>
      <c r="B7208" s="8" t="s">
        <v>3947</v>
      </c>
      <c r="C7208" s="24">
        <v>44880</v>
      </c>
      <c r="D7208" s="24">
        <v>45061</v>
      </c>
      <c r="E7208" s="8">
        <f t="shared" si="224"/>
        <v>6</v>
      </c>
      <c r="F7208" s="24">
        <f t="shared" si="225"/>
        <v>45061</v>
      </c>
    </row>
    <row r="7209" spans="1:6" x14ac:dyDescent="0.25">
      <c r="A7209" s="8" t="s">
        <v>3385</v>
      </c>
      <c r="B7209" s="8" t="s">
        <v>3925</v>
      </c>
      <c r="C7209" s="24">
        <v>44962</v>
      </c>
      <c r="D7209" s="24">
        <v>44962</v>
      </c>
      <c r="E7209" s="8">
        <f t="shared" si="224"/>
        <v>0</v>
      </c>
      <c r="F7209" s="24">
        <f t="shared" si="225"/>
        <v>45063</v>
      </c>
    </row>
    <row r="7210" spans="1:6" x14ac:dyDescent="0.25">
      <c r="A7210" s="8" t="s">
        <v>3385</v>
      </c>
      <c r="B7210" s="8" t="s">
        <v>3925</v>
      </c>
      <c r="C7210" s="24">
        <v>44962</v>
      </c>
      <c r="D7210" s="24">
        <v>45001</v>
      </c>
      <c r="E7210" s="8">
        <f t="shared" si="224"/>
        <v>1</v>
      </c>
      <c r="F7210" s="24">
        <f t="shared" si="225"/>
        <v>45063</v>
      </c>
    </row>
    <row r="7211" spans="1:6" x14ac:dyDescent="0.25">
      <c r="A7211" s="8" t="s">
        <v>3385</v>
      </c>
      <c r="B7211" s="8" t="s">
        <v>3925</v>
      </c>
      <c r="C7211" s="24">
        <v>44962</v>
      </c>
      <c r="D7211" s="24">
        <v>45031</v>
      </c>
      <c r="E7211" s="8">
        <f t="shared" si="224"/>
        <v>2</v>
      </c>
      <c r="F7211" s="24">
        <f t="shared" si="225"/>
        <v>45063</v>
      </c>
    </row>
    <row r="7212" spans="1:6" x14ac:dyDescent="0.25">
      <c r="A7212" s="8" t="s">
        <v>3385</v>
      </c>
      <c r="B7212" s="8" t="s">
        <v>3925</v>
      </c>
      <c r="C7212" s="24">
        <v>44962</v>
      </c>
      <c r="D7212" s="24">
        <v>45063</v>
      </c>
      <c r="E7212" s="8">
        <f t="shared" si="224"/>
        <v>3</v>
      </c>
      <c r="F7212" s="24">
        <f t="shared" si="225"/>
        <v>45063</v>
      </c>
    </row>
    <row r="7213" spans="1:6" x14ac:dyDescent="0.25">
      <c r="A7213" s="8" t="s">
        <v>3385</v>
      </c>
      <c r="B7213" s="8" t="s">
        <v>3924</v>
      </c>
      <c r="C7213" s="24">
        <v>45016</v>
      </c>
      <c r="D7213" s="24">
        <v>45016</v>
      </c>
      <c r="E7213" s="8">
        <f t="shared" si="224"/>
        <v>0</v>
      </c>
      <c r="F7213" s="24">
        <f t="shared" si="225"/>
        <v>45063</v>
      </c>
    </row>
    <row r="7214" spans="1:6" x14ac:dyDescent="0.25">
      <c r="A7214" s="8" t="s">
        <v>3385</v>
      </c>
      <c r="B7214" s="8" t="s">
        <v>3924</v>
      </c>
      <c r="C7214" s="24">
        <v>45016</v>
      </c>
      <c r="D7214" s="24">
        <v>45046</v>
      </c>
      <c r="E7214" s="8">
        <f t="shared" si="224"/>
        <v>0</v>
      </c>
      <c r="F7214" s="24">
        <f t="shared" si="225"/>
        <v>45063</v>
      </c>
    </row>
    <row r="7215" spans="1:6" x14ac:dyDescent="0.25">
      <c r="A7215" s="8" t="s">
        <v>3385</v>
      </c>
      <c r="B7215" s="8" t="s">
        <v>3924</v>
      </c>
      <c r="C7215" s="24">
        <v>45016</v>
      </c>
      <c r="D7215" s="24">
        <v>45051</v>
      </c>
      <c r="E7215" s="8">
        <f t="shared" si="224"/>
        <v>1</v>
      </c>
      <c r="F7215" s="24">
        <f t="shared" si="225"/>
        <v>45063</v>
      </c>
    </row>
    <row r="7216" spans="1:6" x14ac:dyDescent="0.25">
      <c r="A7216" s="8" t="s">
        <v>3386</v>
      </c>
      <c r="B7216" s="8" t="s">
        <v>3922</v>
      </c>
      <c r="C7216" s="24">
        <v>44715</v>
      </c>
      <c r="D7216" s="24">
        <v>44715</v>
      </c>
      <c r="E7216" s="8">
        <f t="shared" si="224"/>
        <v>0</v>
      </c>
      <c r="F7216" s="24">
        <f t="shared" si="225"/>
        <v>45057</v>
      </c>
    </row>
    <row r="7217" spans="1:6" x14ac:dyDescent="0.25">
      <c r="A7217" s="8" t="s">
        <v>3386</v>
      </c>
      <c r="B7217" s="8" t="s">
        <v>3922</v>
      </c>
      <c r="C7217" s="24">
        <v>44715</v>
      </c>
      <c r="D7217" s="24">
        <v>44755</v>
      </c>
      <c r="E7217" s="8">
        <f t="shared" si="224"/>
        <v>1</v>
      </c>
      <c r="F7217" s="24">
        <f t="shared" si="225"/>
        <v>45057</v>
      </c>
    </row>
    <row r="7218" spans="1:6" x14ac:dyDescent="0.25">
      <c r="A7218" s="8" t="s">
        <v>3386</v>
      </c>
      <c r="B7218" s="8" t="s">
        <v>3922</v>
      </c>
      <c r="C7218" s="24">
        <v>44715</v>
      </c>
      <c r="D7218" s="24">
        <v>44837</v>
      </c>
      <c r="E7218" s="8">
        <f t="shared" si="224"/>
        <v>4</v>
      </c>
      <c r="F7218" s="24">
        <f t="shared" si="225"/>
        <v>45057</v>
      </c>
    </row>
    <row r="7219" spans="1:6" x14ac:dyDescent="0.25">
      <c r="A7219" s="8" t="s">
        <v>3386</v>
      </c>
      <c r="B7219" s="8" t="s">
        <v>3922</v>
      </c>
      <c r="C7219" s="24">
        <v>44715</v>
      </c>
      <c r="D7219" s="24">
        <v>44932</v>
      </c>
      <c r="E7219" s="8">
        <f t="shared" si="224"/>
        <v>7</v>
      </c>
      <c r="F7219" s="24">
        <f t="shared" si="225"/>
        <v>45057</v>
      </c>
    </row>
    <row r="7220" spans="1:6" x14ac:dyDescent="0.25">
      <c r="A7220" s="8" t="s">
        <v>3386</v>
      </c>
      <c r="B7220" s="8" t="s">
        <v>3922</v>
      </c>
      <c r="C7220" s="24">
        <v>44715</v>
      </c>
      <c r="D7220" s="24">
        <v>45001</v>
      </c>
      <c r="E7220" s="8">
        <f t="shared" si="224"/>
        <v>9</v>
      </c>
      <c r="F7220" s="24">
        <f t="shared" si="225"/>
        <v>45057</v>
      </c>
    </row>
    <row r="7221" spans="1:6" x14ac:dyDescent="0.25">
      <c r="A7221" s="8" t="s">
        <v>3386</v>
      </c>
      <c r="B7221" s="8" t="s">
        <v>3922</v>
      </c>
      <c r="C7221" s="24">
        <v>44715</v>
      </c>
      <c r="D7221" s="24">
        <v>45049</v>
      </c>
      <c r="E7221" s="8">
        <f t="shared" si="224"/>
        <v>11</v>
      </c>
      <c r="F7221" s="24">
        <f t="shared" si="225"/>
        <v>45057</v>
      </c>
    </row>
    <row r="7222" spans="1:6" x14ac:dyDescent="0.25">
      <c r="A7222" s="8" t="s">
        <v>3386</v>
      </c>
      <c r="B7222" s="8" t="s">
        <v>3925</v>
      </c>
      <c r="C7222" s="24">
        <v>45017</v>
      </c>
      <c r="D7222" s="24">
        <v>45017</v>
      </c>
      <c r="E7222" s="8">
        <f t="shared" si="224"/>
        <v>0</v>
      </c>
      <c r="F7222" s="24">
        <f t="shared" si="225"/>
        <v>45057</v>
      </c>
    </row>
    <row r="7223" spans="1:6" x14ac:dyDescent="0.25">
      <c r="A7223" s="8" t="s">
        <v>3386</v>
      </c>
      <c r="B7223" s="8" t="s">
        <v>3925</v>
      </c>
      <c r="C7223" s="24">
        <v>45017</v>
      </c>
      <c r="D7223" s="24">
        <v>45057</v>
      </c>
      <c r="E7223" s="8">
        <f t="shared" si="224"/>
        <v>1</v>
      </c>
      <c r="F7223" s="24">
        <f t="shared" si="225"/>
        <v>45057</v>
      </c>
    </row>
    <row r="7224" spans="1:6" x14ac:dyDescent="0.25">
      <c r="A7224" s="8" t="s">
        <v>3387</v>
      </c>
      <c r="B7224" s="8" t="s">
        <v>3924</v>
      </c>
      <c r="C7224" s="24">
        <v>44655</v>
      </c>
      <c r="D7224" s="24">
        <v>44655</v>
      </c>
      <c r="E7224" s="8">
        <f t="shared" si="224"/>
        <v>0</v>
      </c>
      <c r="F7224" s="24">
        <f t="shared" si="225"/>
        <v>45083</v>
      </c>
    </row>
    <row r="7225" spans="1:6" x14ac:dyDescent="0.25">
      <c r="A7225" s="8" t="s">
        <v>3387</v>
      </c>
      <c r="B7225" s="8" t="s">
        <v>3924</v>
      </c>
      <c r="C7225" s="24">
        <v>44655</v>
      </c>
      <c r="D7225" s="24">
        <v>44697</v>
      </c>
      <c r="E7225" s="8">
        <f t="shared" si="224"/>
        <v>1</v>
      </c>
      <c r="F7225" s="24">
        <f t="shared" si="225"/>
        <v>45083</v>
      </c>
    </row>
    <row r="7226" spans="1:6" x14ac:dyDescent="0.25">
      <c r="A7226" s="8" t="s">
        <v>3387</v>
      </c>
      <c r="B7226" s="8" t="s">
        <v>3924</v>
      </c>
      <c r="C7226" s="24">
        <v>44655</v>
      </c>
      <c r="D7226" s="24">
        <v>44752</v>
      </c>
      <c r="E7226" s="8">
        <f t="shared" si="224"/>
        <v>3</v>
      </c>
      <c r="F7226" s="24">
        <f t="shared" si="225"/>
        <v>45083</v>
      </c>
    </row>
    <row r="7227" spans="1:6" x14ac:dyDescent="0.25">
      <c r="A7227" s="8" t="s">
        <v>3387</v>
      </c>
      <c r="B7227" s="8" t="s">
        <v>3924</v>
      </c>
      <c r="C7227" s="24">
        <v>44655</v>
      </c>
      <c r="D7227" s="24">
        <v>44791</v>
      </c>
      <c r="E7227" s="8">
        <f t="shared" si="224"/>
        <v>4</v>
      </c>
      <c r="F7227" s="24">
        <f t="shared" si="225"/>
        <v>45083</v>
      </c>
    </row>
    <row r="7228" spans="1:6" x14ac:dyDescent="0.25">
      <c r="A7228" s="8" t="s">
        <v>3387</v>
      </c>
      <c r="B7228" s="8" t="s">
        <v>3924</v>
      </c>
      <c r="C7228" s="24">
        <v>44655</v>
      </c>
      <c r="D7228" s="24">
        <v>44819</v>
      </c>
      <c r="E7228" s="8">
        <f t="shared" si="224"/>
        <v>5</v>
      </c>
      <c r="F7228" s="24">
        <f t="shared" si="225"/>
        <v>45083</v>
      </c>
    </row>
    <row r="7229" spans="1:6" x14ac:dyDescent="0.25">
      <c r="A7229" s="8" t="s">
        <v>3387</v>
      </c>
      <c r="B7229" s="8" t="s">
        <v>3924</v>
      </c>
      <c r="C7229" s="24">
        <v>44655</v>
      </c>
      <c r="D7229" s="24">
        <v>44846</v>
      </c>
      <c r="E7229" s="8">
        <f t="shared" si="224"/>
        <v>6</v>
      </c>
      <c r="F7229" s="24">
        <f t="shared" si="225"/>
        <v>45083</v>
      </c>
    </row>
    <row r="7230" spans="1:6" x14ac:dyDescent="0.25">
      <c r="A7230" s="8" t="s">
        <v>3387</v>
      </c>
      <c r="B7230" s="8" t="s">
        <v>3924</v>
      </c>
      <c r="C7230" s="24">
        <v>44655</v>
      </c>
      <c r="D7230" s="24">
        <v>44878</v>
      </c>
      <c r="E7230" s="8">
        <f t="shared" si="224"/>
        <v>7</v>
      </c>
      <c r="F7230" s="24">
        <f t="shared" si="225"/>
        <v>45083</v>
      </c>
    </row>
    <row r="7231" spans="1:6" x14ac:dyDescent="0.25">
      <c r="A7231" s="8" t="s">
        <v>3387</v>
      </c>
      <c r="B7231" s="8" t="s">
        <v>3924</v>
      </c>
      <c r="C7231" s="24">
        <v>44655</v>
      </c>
      <c r="D7231" s="24">
        <v>44909</v>
      </c>
      <c r="E7231" s="8">
        <f t="shared" si="224"/>
        <v>8</v>
      </c>
      <c r="F7231" s="24">
        <f t="shared" si="225"/>
        <v>45083</v>
      </c>
    </row>
    <row r="7232" spans="1:6" x14ac:dyDescent="0.25">
      <c r="A7232" s="8" t="s">
        <v>3387</v>
      </c>
      <c r="B7232" s="8" t="s">
        <v>3924</v>
      </c>
      <c r="C7232" s="24">
        <v>44655</v>
      </c>
      <c r="D7232" s="24">
        <v>44935</v>
      </c>
      <c r="E7232" s="8">
        <f t="shared" si="224"/>
        <v>9</v>
      </c>
      <c r="F7232" s="24">
        <f t="shared" si="225"/>
        <v>45083</v>
      </c>
    </row>
    <row r="7233" spans="1:6" x14ac:dyDescent="0.25">
      <c r="A7233" s="8" t="s">
        <v>3387</v>
      </c>
      <c r="B7233" s="8" t="s">
        <v>3924</v>
      </c>
      <c r="C7233" s="24">
        <v>44655</v>
      </c>
      <c r="D7233" s="24">
        <v>44961</v>
      </c>
      <c r="E7233" s="8">
        <f t="shared" si="224"/>
        <v>10</v>
      </c>
      <c r="F7233" s="24">
        <f t="shared" si="225"/>
        <v>45083</v>
      </c>
    </row>
    <row r="7234" spans="1:6" x14ac:dyDescent="0.25">
      <c r="A7234" s="8" t="s">
        <v>3387</v>
      </c>
      <c r="B7234" s="8" t="s">
        <v>3924</v>
      </c>
      <c r="C7234" s="24">
        <v>44655</v>
      </c>
      <c r="D7234" s="24">
        <v>45024</v>
      </c>
      <c r="E7234" s="8">
        <f t="shared" si="224"/>
        <v>12</v>
      </c>
      <c r="F7234" s="24">
        <f t="shared" si="225"/>
        <v>45083</v>
      </c>
    </row>
    <row r="7235" spans="1:6" x14ac:dyDescent="0.25">
      <c r="A7235" s="8" t="s">
        <v>3387</v>
      </c>
      <c r="B7235" s="8" t="s">
        <v>3924</v>
      </c>
      <c r="C7235" s="24">
        <v>44655</v>
      </c>
      <c r="D7235" s="24">
        <v>45050</v>
      </c>
      <c r="E7235" s="8">
        <f t="shared" ref="E7235:E7298" si="226">DATEDIF(C7235,D7235,"m")</f>
        <v>13</v>
      </c>
      <c r="F7235" s="24">
        <f t="shared" ref="F7235:F7298" si="227">_xlfn.MAXIFS(D:D,A:A,A7235)</f>
        <v>45083</v>
      </c>
    </row>
    <row r="7236" spans="1:6" x14ac:dyDescent="0.25">
      <c r="A7236" s="8" t="s">
        <v>3387</v>
      </c>
      <c r="B7236" s="8" t="s">
        <v>3947</v>
      </c>
      <c r="C7236" s="24">
        <v>44766</v>
      </c>
      <c r="D7236" s="24">
        <v>44766</v>
      </c>
      <c r="E7236" s="8">
        <f t="shared" si="226"/>
        <v>0</v>
      </c>
      <c r="F7236" s="24">
        <f t="shared" si="227"/>
        <v>45083</v>
      </c>
    </row>
    <row r="7237" spans="1:6" x14ac:dyDescent="0.25">
      <c r="A7237" s="8" t="s">
        <v>3387</v>
      </c>
      <c r="B7237" s="8" t="s">
        <v>3947</v>
      </c>
      <c r="C7237" s="24">
        <v>44766</v>
      </c>
      <c r="D7237" s="24">
        <v>44804</v>
      </c>
      <c r="E7237" s="8">
        <f t="shared" si="226"/>
        <v>1</v>
      </c>
      <c r="F7237" s="24">
        <f t="shared" si="227"/>
        <v>45083</v>
      </c>
    </row>
    <row r="7238" spans="1:6" x14ac:dyDescent="0.25">
      <c r="A7238" s="8" t="s">
        <v>3387</v>
      </c>
      <c r="B7238" s="8" t="s">
        <v>3947</v>
      </c>
      <c r="C7238" s="24">
        <v>44766</v>
      </c>
      <c r="D7238" s="24">
        <v>44859</v>
      </c>
      <c r="E7238" s="8">
        <f t="shared" si="226"/>
        <v>3</v>
      </c>
      <c r="F7238" s="24">
        <f t="shared" si="227"/>
        <v>45083</v>
      </c>
    </row>
    <row r="7239" spans="1:6" x14ac:dyDescent="0.25">
      <c r="A7239" s="8" t="s">
        <v>3387</v>
      </c>
      <c r="B7239" s="8" t="s">
        <v>3947</v>
      </c>
      <c r="C7239" s="24">
        <v>44766</v>
      </c>
      <c r="D7239" s="24">
        <v>44926</v>
      </c>
      <c r="E7239" s="8">
        <f t="shared" si="226"/>
        <v>5</v>
      </c>
      <c r="F7239" s="24">
        <f t="shared" si="227"/>
        <v>45083</v>
      </c>
    </row>
    <row r="7240" spans="1:6" x14ac:dyDescent="0.25">
      <c r="A7240" s="8" t="s">
        <v>3387</v>
      </c>
      <c r="B7240" s="8" t="s">
        <v>3947</v>
      </c>
      <c r="C7240" s="24">
        <v>44766</v>
      </c>
      <c r="D7240" s="24">
        <v>44982</v>
      </c>
      <c r="E7240" s="8">
        <f t="shared" si="226"/>
        <v>7</v>
      </c>
      <c r="F7240" s="24">
        <f t="shared" si="227"/>
        <v>45083</v>
      </c>
    </row>
    <row r="7241" spans="1:6" x14ac:dyDescent="0.25">
      <c r="A7241" s="8" t="s">
        <v>3387</v>
      </c>
      <c r="B7241" s="8" t="s">
        <v>3947</v>
      </c>
      <c r="C7241" s="24">
        <v>44766</v>
      </c>
      <c r="D7241" s="24">
        <v>45015</v>
      </c>
      <c r="E7241" s="8">
        <f t="shared" si="226"/>
        <v>8</v>
      </c>
      <c r="F7241" s="24">
        <f t="shared" si="227"/>
        <v>45083</v>
      </c>
    </row>
    <row r="7242" spans="1:6" x14ac:dyDescent="0.25">
      <c r="A7242" s="8" t="s">
        <v>3387</v>
      </c>
      <c r="B7242" s="8" t="s">
        <v>3947</v>
      </c>
      <c r="C7242" s="24">
        <v>44766</v>
      </c>
      <c r="D7242" s="24">
        <v>45044</v>
      </c>
      <c r="E7242" s="8">
        <f t="shared" si="226"/>
        <v>9</v>
      </c>
      <c r="F7242" s="24">
        <f t="shared" si="227"/>
        <v>45083</v>
      </c>
    </row>
    <row r="7243" spans="1:6" x14ac:dyDescent="0.25">
      <c r="A7243" s="8" t="s">
        <v>3387</v>
      </c>
      <c r="B7243" s="8" t="s">
        <v>3947</v>
      </c>
      <c r="C7243" s="24">
        <v>44766</v>
      </c>
      <c r="D7243" s="24">
        <v>45077</v>
      </c>
      <c r="E7243" s="8">
        <f t="shared" si="226"/>
        <v>10</v>
      </c>
      <c r="F7243" s="24">
        <f t="shared" si="227"/>
        <v>45083</v>
      </c>
    </row>
    <row r="7244" spans="1:6" x14ac:dyDescent="0.25">
      <c r="A7244" s="8" t="s">
        <v>3387</v>
      </c>
      <c r="B7244" s="8" t="s">
        <v>3947</v>
      </c>
      <c r="C7244" s="24">
        <v>44766</v>
      </c>
      <c r="D7244" s="24">
        <v>45083</v>
      </c>
      <c r="E7244" s="8">
        <f t="shared" si="226"/>
        <v>10</v>
      </c>
      <c r="F7244" s="24">
        <f t="shared" si="227"/>
        <v>45083</v>
      </c>
    </row>
    <row r="7245" spans="1:6" x14ac:dyDescent="0.25">
      <c r="A7245" s="8" t="s">
        <v>3388</v>
      </c>
      <c r="B7245" s="8" t="s">
        <v>3952</v>
      </c>
      <c r="C7245" s="24">
        <v>44715</v>
      </c>
      <c r="D7245" s="24">
        <v>44715</v>
      </c>
      <c r="E7245" s="8">
        <f t="shared" si="226"/>
        <v>0</v>
      </c>
      <c r="F7245" s="24">
        <f t="shared" si="227"/>
        <v>45078</v>
      </c>
    </row>
    <row r="7246" spans="1:6" x14ac:dyDescent="0.25">
      <c r="A7246" s="8" t="s">
        <v>3388</v>
      </c>
      <c r="B7246" s="8" t="s">
        <v>3952</v>
      </c>
      <c r="C7246" s="24">
        <v>44715</v>
      </c>
      <c r="D7246" s="24">
        <v>44747</v>
      </c>
      <c r="E7246" s="8">
        <f t="shared" si="226"/>
        <v>1</v>
      </c>
      <c r="F7246" s="24">
        <f t="shared" si="227"/>
        <v>45078</v>
      </c>
    </row>
    <row r="7247" spans="1:6" x14ac:dyDescent="0.25">
      <c r="A7247" s="8" t="s">
        <v>3388</v>
      </c>
      <c r="B7247" s="8" t="s">
        <v>3952</v>
      </c>
      <c r="C7247" s="24">
        <v>44715</v>
      </c>
      <c r="D7247" s="24">
        <v>44791</v>
      </c>
      <c r="E7247" s="8">
        <f t="shared" si="226"/>
        <v>2</v>
      </c>
      <c r="F7247" s="24">
        <f t="shared" si="227"/>
        <v>45078</v>
      </c>
    </row>
    <row r="7248" spans="1:6" x14ac:dyDescent="0.25">
      <c r="A7248" s="8" t="s">
        <v>3388</v>
      </c>
      <c r="B7248" s="8" t="s">
        <v>3952</v>
      </c>
      <c r="C7248" s="24">
        <v>44715</v>
      </c>
      <c r="D7248" s="24">
        <v>44852</v>
      </c>
      <c r="E7248" s="8">
        <f t="shared" si="226"/>
        <v>4</v>
      </c>
      <c r="F7248" s="24">
        <f t="shared" si="227"/>
        <v>45078</v>
      </c>
    </row>
    <row r="7249" spans="1:6" x14ac:dyDescent="0.25">
      <c r="A7249" s="8" t="s">
        <v>3388</v>
      </c>
      <c r="B7249" s="8" t="s">
        <v>3952</v>
      </c>
      <c r="C7249" s="24">
        <v>44715</v>
      </c>
      <c r="D7249" s="24">
        <v>44880</v>
      </c>
      <c r="E7249" s="8">
        <f t="shared" si="226"/>
        <v>5</v>
      </c>
      <c r="F7249" s="24">
        <f t="shared" si="227"/>
        <v>45078</v>
      </c>
    </row>
    <row r="7250" spans="1:6" x14ac:dyDescent="0.25">
      <c r="A7250" s="8" t="s">
        <v>3388</v>
      </c>
      <c r="B7250" s="8" t="s">
        <v>3952</v>
      </c>
      <c r="C7250" s="24">
        <v>44715</v>
      </c>
      <c r="D7250" s="24">
        <v>44911</v>
      </c>
      <c r="E7250" s="8">
        <f t="shared" si="226"/>
        <v>6</v>
      </c>
      <c r="F7250" s="24">
        <f t="shared" si="227"/>
        <v>45078</v>
      </c>
    </row>
    <row r="7251" spans="1:6" x14ac:dyDescent="0.25">
      <c r="A7251" s="8" t="s">
        <v>3388</v>
      </c>
      <c r="B7251" s="8" t="s">
        <v>3952</v>
      </c>
      <c r="C7251" s="24">
        <v>44715</v>
      </c>
      <c r="D7251" s="24">
        <v>44941</v>
      </c>
      <c r="E7251" s="8">
        <f t="shared" si="226"/>
        <v>7</v>
      </c>
      <c r="F7251" s="24">
        <f t="shared" si="227"/>
        <v>45078</v>
      </c>
    </row>
    <row r="7252" spans="1:6" x14ac:dyDescent="0.25">
      <c r="A7252" s="8" t="s">
        <v>3388</v>
      </c>
      <c r="B7252" s="8" t="s">
        <v>3952</v>
      </c>
      <c r="C7252" s="24">
        <v>44715</v>
      </c>
      <c r="D7252" s="24">
        <v>44961</v>
      </c>
      <c r="E7252" s="8">
        <f t="shared" si="226"/>
        <v>8</v>
      </c>
      <c r="F7252" s="24">
        <f t="shared" si="227"/>
        <v>45078</v>
      </c>
    </row>
    <row r="7253" spans="1:6" x14ac:dyDescent="0.25">
      <c r="A7253" s="8" t="s">
        <v>3388</v>
      </c>
      <c r="B7253" s="8" t="s">
        <v>3952</v>
      </c>
      <c r="C7253" s="24">
        <v>44715</v>
      </c>
      <c r="D7253" s="24">
        <v>45001</v>
      </c>
      <c r="E7253" s="8">
        <f t="shared" si="226"/>
        <v>9</v>
      </c>
      <c r="F7253" s="24">
        <f t="shared" si="227"/>
        <v>45078</v>
      </c>
    </row>
    <row r="7254" spans="1:6" x14ac:dyDescent="0.25">
      <c r="A7254" s="8" t="s">
        <v>3388</v>
      </c>
      <c r="B7254" s="8" t="s">
        <v>3952</v>
      </c>
      <c r="C7254" s="24">
        <v>44715</v>
      </c>
      <c r="D7254" s="24">
        <v>45029</v>
      </c>
      <c r="E7254" s="8">
        <f t="shared" si="226"/>
        <v>10</v>
      </c>
      <c r="F7254" s="24">
        <f t="shared" si="227"/>
        <v>45078</v>
      </c>
    </row>
    <row r="7255" spans="1:6" x14ac:dyDescent="0.25">
      <c r="A7255" s="8" t="s">
        <v>3388</v>
      </c>
      <c r="B7255" s="8" t="s">
        <v>3952</v>
      </c>
      <c r="C7255" s="24">
        <v>44715</v>
      </c>
      <c r="D7255" s="24">
        <v>45052</v>
      </c>
      <c r="E7255" s="8">
        <f t="shared" si="226"/>
        <v>11</v>
      </c>
      <c r="F7255" s="24">
        <f t="shared" si="227"/>
        <v>45078</v>
      </c>
    </row>
    <row r="7256" spans="1:6" x14ac:dyDescent="0.25">
      <c r="A7256" s="8" t="s">
        <v>3388</v>
      </c>
      <c r="B7256" s="8" t="s">
        <v>3926</v>
      </c>
      <c r="C7256" s="24">
        <v>45035</v>
      </c>
      <c r="D7256" s="24">
        <v>45035</v>
      </c>
      <c r="E7256" s="8">
        <f t="shared" si="226"/>
        <v>0</v>
      </c>
      <c r="F7256" s="24">
        <f t="shared" si="227"/>
        <v>45078</v>
      </c>
    </row>
    <row r="7257" spans="1:6" x14ac:dyDescent="0.25">
      <c r="A7257" s="8" t="s">
        <v>3388</v>
      </c>
      <c r="B7257" s="8" t="s">
        <v>3926</v>
      </c>
      <c r="C7257" s="24">
        <v>45035</v>
      </c>
      <c r="D7257" s="24">
        <v>45074</v>
      </c>
      <c r="E7257" s="8">
        <f t="shared" si="226"/>
        <v>1</v>
      </c>
      <c r="F7257" s="24">
        <f t="shared" si="227"/>
        <v>45078</v>
      </c>
    </row>
    <row r="7258" spans="1:6" x14ac:dyDescent="0.25">
      <c r="A7258" s="8" t="s">
        <v>3388</v>
      </c>
      <c r="B7258" s="8" t="s">
        <v>3926</v>
      </c>
      <c r="C7258" s="24">
        <v>45035</v>
      </c>
      <c r="D7258" s="24">
        <v>45078</v>
      </c>
      <c r="E7258" s="8">
        <f t="shared" si="226"/>
        <v>1</v>
      </c>
      <c r="F7258" s="24">
        <f t="shared" si="227"/>
        <v>45078</v>
      </c>
    </row>
    <row r="7259" spans="1:6" x14ac:dyDescent="0.25">
      <c r="A7259" s="8" t="s">
        <v>3389</v>
      </c>
      <c r="B7259" s="8" t="s">
        <v>3950</v>
      </c>
      <c r="C7259" s="24">
        <v>44978</v>
      </c>
      <c r="D7259" s="24">
        <v>44978</v>
      </c>
      <c r="E7259" s="8">
        <f t="shared" si="226"/>
        <v>0</v>
      </c>
      <c r="F7259" s="24">
        <f t="shared" si="227"/>
        <v>45085</v>
      </c>
    </row>
    <row r="7260" spans="1:6" x14ac:dyDescent="0.25">
      <c r="A7260" s="8" t="s">
        <v>3389</v>
      </c>
      <c r="B7260" s="8" t="s">
        <v>3950</v>
      </c>
      <c r="C7260" s="24">
        <v>44978</v>
      </c>
      <c r="D7260" s="24">
        <v>45014</v>
      </c>
      <c r="E7260" s="8">
        <f t="shared" si="226"/>
        <v>1</v>
      </c>
      <c r="F7260" s="24">
        <f t="shared" si="227"/>
        <v>45085</v>
      </c>
    </row>
    <row r="7261" spans="1:6" x14ac:dyDescent="0.25">
      <c r="A7261" s="8" t="s">
        <v>3389</v>
      </c>
      <c r="B7261" s="8" t="s">
        <v>3950</v>
      </c>
      <c r="C7261" s="24">
        <v>44978</v>
      </c>
      <c r="D7261" s="24">
        <v>45045</v>
      </c>
      <c r="E7261" s="8">
        <f t="shared" si="226"/>
        <v>2</v>
      </c>
      <c r="F7261" s="24">
        <f t="shared" si="227"/>
        <v>45085</v>
      </c>
    </row>
    <row r="7262" spans="1:6" x14ac:dyDescent="0.25">
      <c r="A7262" s="8" t="s">
        <v>3389</v>
      </c>
      <c r="B7262" s="8" t="s">
        <v>3950</v>
      </c>
      <c r="C7262" s="24">
        <v>44978</v>
      </c>
      <c r="D7262" s="24">
        <v>45050</v>
      </c>
      <c r="E7262" s="8">
        <f t="shared" si="226"/>
        <v>2</v>
      </c>
      <c r="F7262" s="24">
        <f t="shared" si="227"/>
        <v>45085</v>
      </c>
    </row>
    <row r="7263" spans="1:6" x14ac:dyDescent="0.25">
      <c r="A7263" s="8" t="s">
        <v>3389</v>
      </c>
      <c r="B7263" s="8" t="s">
        <v>3926</v>
      </c>
      <c r="C7263" s="24">
        <v>44984</v>
      </c>
      <c r="D7263" s="24">
        <v>44984</v>
      </c>
      <c r="E7263" s="8">
        <f t="shared" si="226"/>
        <v>0</v>
      </c>
      <c r="F7263" s="24">
        <f t="shared" si="227"/>
        <v>45085</v>
      </c>
    </row>
    <row r="7264" spans="1:6" x14ac:dyDescent="0.25">
      <c r="A7264" s="8" t="s">
        <v>3389</v>
      </c>
      <c r="B7264" s="8" t="s">
        <v>3926</v>
      </c>
      <c r="C7264" s="24">
        <v>44984</v>
      </c>
      <c r="D7264" s="24">
        <v>45016</v>
      </c>
      <c r="E7264" s="8">
        <f t="shared" si="226"/>
        <v>1</v>
      </c>
      <c r="F7264" s="24">
        <f t="shared" si="227"/>
        <v>45085</v>
      </c>
    </row>
    <row r="7265" spans="1:6" x14ac:dyDescent="0.25">
      <c r="A7265" s="8" t="s">
        <v>3389</v>
      </c>
      <c r="B7265" s="8" t="s">
        <v>3926</v>
      </c>
      <c r="C7265" s="24">
        <v>44984</v>
      </c>
      <c r="D7265" s="24">
        <v>45027</v>
      </c>
      <c r="E7265" s="8">
        <f t="shared" si="226"/>
        <v>1</v>
      </c>
      <c r="F7265" s="24">
        <f t="shared" si="227"/>
        <v>45085</v>
      </c>
    </row>
    <row r="7266" spans="1:6" x14ac:dyDescent="0.25">
      <c r="A7266" s="8" t="s">
        <v>3389</v>
      </c>
      <c r="B7266" s="8" t="s">
        <v>3926</v>
      </c>
      <c r="C7266" s="24">
        <v>44984</v>
      </c>
      <c r="D7266" s="24">
        <v>45076</v>
      </c>
      <c r="E7266" s="8">
        <f t="shared" si="226"/>
        <v>3</v>
      </c>
      <c r="F7266" s="24">
        <f t="shared" si="227"/>
        <v>45085</v>
      </c>
    </row>
    <row r="7267" spans="1:6" x14ac:dyDescent="0.25">
      <c r="A7267" s="8" t="s">
        <v>3389</v>
      </c>
      <c r="B7267" s="8" t="s">
        <v>3926</v>
      </c>
      <c r="C7267" s="24">
        <v>44984</v>
      </c>
      <c r="D7267" s="24">
        <v>45085</v>
      </c>
      <c r="E7267" s="8">
        <f t="shared" si="226"/>
        <v>3</v>
      </c>
      <c r="F7267" s="24">
        <f t="shared" si="227"/>
        <v>45085</v>
      </c>
    </row>
    <row r="7268" spans="1:6" x14ac:dyDescent="0.25">
      <c r="A7268" s="8" t="s">
        <v>3390</v>
      </c>
      <c r="B7268" s="8" t="s">
        <v>3951</v>
      </c>
      <c r="C7268" s="24">
        <v>44823</v>
      </c>
      <c r="D7268" s="24">
        <v>44823</v>
      </c>
      <c r="E7268" s="8">
        <f t="shared" si="226"/>
        <v>0</v>
      </c>
      <c r="F7268" s="24">
        <f t="shared" si="227"/>
        <v>45079</v>
      </c>
    </row>
    <row r="7269" spans="1:6" x14ac:dyDescent="0.25">
      <c r="A7269" s="8" t="s">
        <v>3390</v>
      </c>
      <c r="B7269" s="8" t="s">
        <v>3951</v>
      </c>
      <c r="C7269" s="24">
        <v>44823</v>
      </c>
      <c r="D7269" s="24">
        <v>44854</v>
      </c>
      <c r="E7269" s="8">
        <f t="shared" si="226"/>
        <v>1</v>
      </c>
      <c r="F7269" s="24">
        <f t="shared" si="227"/>
        <v>45079</v>
      </c>
    </row>
    <row r="7270" spans="1:6" x14ac:dyDescent="0.25">
      <c r="A7270" s="8" t="s">
        <v>3390</v>
      </c>
      <c r="B7270" s="8" t="s">
        <v>3951</v>
      </c>
      <c r="C7270" s="24">
        <v>44823</v>
      </c>
      <c r="D7270" s="24">
        <v>44885</v>
      </c>
      <c r="E7270" s="8">
        <f t="shared" si="226"/>
        <v>2</v>
      </c>
      <c r="F7270" s="24">
        <f t="shared" si="227"/>
        <v>45079</v>
      </c>
    </row>
    <row r="7271" spans="1:6" x14ac:dyDescent="0.25">
      <c r="A7271" s="8" t="s">
        <v>3390</v>
      </c>
      <c r="B7271" s="8" t="s">
        <v>3951</v>
      </c>
      <c r="C7271" s="24">
        <v>44823</v>
      </c>
      <c r="D7271" s="24">
        <v>44899</v>
      </c>
      <c r="E7271" s="8">
        <f t="shared" si="226"/>
        <v>2</v>
      </c>
      <c r="F7271" s="24">
        <f t="shared" si="227"/>
        <v>45079</v>
      </c>
    </row>
    <row r="7272" spans="1:6" x14ac:dyDescent="0.25">
      <c r="A7272" s="8" t="s">
        <v>3390</v>
      </c>
      <c r="B7272" s="8" t="s">
        <v>3951</v>
      </c>
      <c r="C7272" s="24">
        <v>44823</v>
      </c>
      <c r="D7272" s="24">
        <v>44954</v>
      </c>
      <c r="E7272" s="8">
        <f t="shared" si="226"/>
        <v>4</v>
      </c>
      <c r="F7272" s="24">
        <f t="shared" si="227"/>
        <v>45079</v>
      </c>
    </row>
    <row r="7273" spans="1:6" x14ac:dyDescent="0.25">
      <c r="A7273" s="8" t="s">
        <v>3390</v>
      </c>
      <c r="B7273" s="8" t="s">
        <v>3951</v>
      </c>
      <c r="C7273" s="24">
        <v>44823</v>
      </c>
      <c r="D7273" s="24">
        <v>44959</v>
      </c>
      <c r="E7273" s="8">
        <f t="shared" si="226"/>
        <v>4</v>
      </c>
      <c r="F7273" s="24">
        <f t="shared" si="227"/>
        <v>45079</v>
      </c>
    </row>
    <row r="7274" spans="1:6" x14ac:dyDescent="0.25">
      <c r="A7274" s="8" t="s">
        <v>3390</v>
      </c>
      <c r="B7274" s="8" t="s">
        <v>3951</v>
      </c>
      <c r="C7274" s="24">
        <v>44823</v>
      </c>
      <c r="D7274" s="24">
        <v>45008</v>
      </c>
      <c r="E7274" s="8">
        <f t="shared" si="226"/>
        <v>6</v>
      </c>
      <c r="F7274" s="24">
        <f t="shared" si="227"/>
        <v>45079</v>
      </c>
    </row>
    <row r="7275" spans="1:6" x14ac:dyDescent="0.25">
      <c r="A7275" s="8" t="s">
        <v>3390</v>
      </c>
      <c r="B7275" s="8" t="s">
        <v>3951</v>
      </c>
      <c r="C7275" s="24">
        <v>44823</v>
      </c>
      <c r="D7275" s="24">
        <v>45045</v>
      </c>
      <c r="E7275" s="8">
        <f t="shared" si="226"/>
        <v>7</v>
      </c>
      <c r="F7275" s="24">
        <f t="shared" si="227"/>
        <v>45079</v>
      </c>
    </row>
    <row r="7276" spans="1:6" x14ac:dyDescent="0.25">
      <c r="A7276" s="8" t="s">
        <v>3390</v>
      </c>
      <c r="B7276" s="8" t="s">
        <v>3951</v>
      </c>
      <c r="C7276" s="24">
        <v>44823</v>
      </c>
      <c r="D7276" s="24">
        <v>45066</v>
      </c>
      <c r="E7276" s="8">
        <f t="shared" si="226"/>
        <v>8</v>
      </c>
      <c r="F7276" s="24">
        <f t="shared" si="227"/>
        <v>45079</v>
      </c>
    </row>
    <row r="7277" spans="1:6" x14ac:dyDescent="0.25">
      <c r="A7277" s="8" t="s">
        <v>3390</v>
      </c>
      <c r="B7277" s="8" t="s">
        <v>3951</v>
      </c>
      <c r="C7277" s="24">
        <v>44823</v>
      </c>
      <c r="D7277" s="24">
        <v>45079</v>
      </c>
      <c r="E7277" s="8">
        <f t="shared" si="226"/>
        <v>8</v>
      </c>
      <c r="F7277" s="24">
        <f t="shared" si="227"/>
        <v>45079</v>
      </c>
    </row>
    <row r="7278" spans="1:6" x14ac:dyDescent="0.25">
      <c r="A7278" s="8" t="s">
        <v>3391</v>
      </c>
      <c r="B7278" s="8" t="s">
        <v>3923</v>
      </c>
      <c r="C7278" s="24">
        <v>44776</v>
      </c>
      <c r="D7278" s="24">
        <v>44776</v>
      </c>
      <c r="E7278" s="8">
        <f t="shared" si="226"/>
        <v>0</v>
      </c>
      <c r="F7278" s="24">
        <f t="shared" si="227"/>
        <v>45082</v>
      </c>
    </row>
    <row r="7279" spans="1:6" x14ac:dyDescent="0.25">
      <c r="A7279" s="8" t="s">
        <v>3391</v>
      </c>
      <c r="B7279" s="8" t="s">
        <v>3923</v>
      </c>
      <c r="C7279" s="24">
        <v>44776</v>
      </c>
      <c r="D7279" s="24">
        <v>44814</v>
      </c>
      <c r="E7279" s="8">
        <f t="shared" si="226"/>
        <v>1</v>
      </c>
      <c r="F7279" s="24">
        <f t="shared" si="227"/>
        <v>45082</v>
      </c>
    </row>
    <row r="7280" spans="1:6" x14ac:dyDescent="0.25">
      <c r="A7280" s="8" t="s">
        <v>3391</v>
      </c>
      <c r="B7280" s="8" t="s">
        <v>3923</v>
      </c>
      <c r="C7280" s="24">
        <v>44776</v>
      </c>
      <c r="D7280" s="24">
        <v>44838</v>
      </c>
      <c r="E7280" s="8">
        <f t="shared" si="226"/>
        <v>2</v>
      </c>
      <c r="F7280" s="24">
        <f t="shared" si="227"/>
        <v>45082</v>
      </c>
    </row>
    <row r="7281" spans="1:6" x14ac:dyDescent="0.25">
      <c r="A7281" s="8" t="s">
        <v>3391</v>
      </c>
      <c r="B7281" s="8" t="s">
        <v>3923</v>
      </c>
      <c r="C7281" s="24">
        <v>44776</v>
      </c>
      <c r="D7281" s="24">
        <v>44869</v>
      </c>
      <c r="E7281" s="8">
        <f t="shared" si="226"/>
        <v>3</v>
      </c>
      <c r="F7281" s="24">
        <f t="shared" si="227"/>
        <v>45082</v>
      </c>
    </row>
    <row r="7282" spans="1:6" x14ac:dyDescent="0.25">
      <c r="A7282" s="8" t="s">
        <v>3391</v>
      </c>
      <c r="B7282" s="8" t="s">
        <v>3923</v>
      </c>
      <c r="C7282" s="24">
        <v>44776</v>
      </c>
      <c r="D7282" s="24">
        <v>44908</v>
      </c>
      <c r="E7282" s="8">
        <f t="shared" si="226"/>
        <v>4</v>
      </c>
      <c r="F7282" s="24">
        <f t="shared" si="227"/>
        <v>45082</v>
      </c>
    </row>
    <row r="7283" spans="1:6" x14ac:dyDescent="0.25">
      <c r="A7283" s="8" t="s">
        <v>3391</v>
      </c>
      <c r="B7283" s="8" t="s">
        <v>3923</v>
      </c>
      <c r="C7283" s="24">
        <v>44776</v>
      </c>
      <c r="D7283" s="24">
        <v>44931</v>
      </c>
      <c r="E7283" s="8">
        <f t="shared" si="226"/>
        <v>5</v>
      </c>
      <c r="F7283" s="24">
        <f t="shared" si="227"/>
        <v>45082</v>
      </c>
    </row>
    <row r="7284" spans="1:6" x14ac:dyDescent="0.25">
      <c r="A7284" s="8" t="s">
        <v>3391</v>
      </c>
      <c r="B7284" s="8" t="s">
        <v>3923</v>
      </c>
      <c r="C7284" s="24">
        <v>44776</v>
      </c>
      <c r="D7284" s="24">
        <v>44975</v>
      </c>
      <c r="E7284" s="8">
        <f t="shared" si="226"/>
        <v>6</v>
      </c>
      <c r="F7284" s="24">
        <f t="shared" si="227"/>
        <v>45082</v>
      </c>
    </row>
    <row r="7285" spans="1:6" x14ac:dyDescent="0.25">
      <c r="A7285" s="8" t="s">
        <v>3391</v>
      </c>
      <c r="B7285" s="8" t="s">
        <v>3923</v>
      </c>
      <c r="C7285" s="24">
        <v>44776</v>
      </c>
      <c r="D7285" s="24">
        <v>44997</v>
      </c>
      <c r="E7285" s="8">
        <f t="shared" si="226"/>
        <v>7</v>
      </c>
      <c r="F7285" s="24">
        <f t="shared" si="227"/>
        <v>45082</v>
      </c>
    </row>
    <row r="7286" spans="1:6" x14ac:dyDescent="0.25">
      <c r="A7286" s="8" t="s">
        <v>3391</v>
      </c>
      <c r="B7286" s="8" t="s">
        <v>3923</v>
      </c>
      <c r="C7286" s="24">
        <v>44776</v>
      </c>
      <c r="D7286" s="24">
        <v>45031</v>
      </c>
      <c r="E7286" s="8">
        <f t="shared" si="226"/>
        <v>8</v>
      </c>
      <c r="F7286" s="24">
        <f t="shared" si="227"/>
        <v>45082</v>
      </c>
    </row>
    <row r="7287" spans="1:6" x14ac:dyDescent="0.25">
      <c r="A7287" s="8" t="s">
        <v>3391</v>
      </c>
      <c r="B7287" s="8" t="s">
        <v>3923</v>
      </c>
      <c r="C7287" s="24">
        <v>44776</v>
      </c>
      <c r="D7287" s="24">
        <v>45056</v>
      </c>
      <c r="E7287" s="8">
        <f t="shared" si="226"/>
        <v>9</v>
      </c>
      <c r="F7287" s="24">
        <f t="shared" si="227"/>
        <v>45082</v>
      </c>
    </row>
    <row r="7288" spans="1:6" x14ac:dyDescent="0.25">
      <c r="A7288" s="8" t="s">
        <v>3391</v>
      </c>
      <c r="B7288" s="8" t="s">
        <v>3920</v>
      </c>
      <c r="C7288" s="24">
        <v>45037</v>
      </c>
      <c r="D7288" s="24">
        <v>45037</v>
      </c>
      <c r="E7288" s="8">
        <f t="shared" si="226"/>
        <v>0</v>
      </c>
      <c r="F7288" s="24">
        <f t="shared" si="227"/>
        <v>45082</v>
      </c>
    </row>
    <row r="7289" spans="1:6" x14ac:dyDescent="0.25">
      <c r="A7289" s="8" t="s">
        <v>3391</v>
      </c>
      <c r="B7289" s="8" t="s">
        <v>3920</v>
      </c>
      <c r="C7289" s="24">
        <v>45037</v>
      </c>
      <c r="D7289" s="24">
        <v>45074</v>
      </c>
      <c r="E7289" s="8">
        <f t="shared" si="226"/>
        <v>1</v>
      </c>
      <c r="F7289" s="24">
        <f t="shared" si="227"/>
        <v>45082</v>
      </c>
    </row>
    <row r="7290" spans="1:6" x14ac:dyDescent="0.25">
      <c r="A7290" s="8" t="s">
        <v>3391</v>
      </c>
      <c r="B7290" s="8" t="s">
        <v>3920</v>
      </c>
      <c r="C7290" s="24">
        <v>45037</v>
      </c>
      <c r="D7290" s="24">
        <v>45082</v>
      </c>
      <c r="E7290" s="8">
        <f t="shared" si="226"/>
        <v>1</v>
      </c>
      <c r="F7290" s="24">
        <f t="shared" si="227"/>
        <v>45082</v>
      </c>
    </row>
    <row r="7291" spans="1:6" x14ac:dyDescent="0.25">
      <c r="A7291" s="8" t="s">
        <v>3392</v>
      </c>
      <c r="B7291" s="8" t="s">
        <v>3924</v>
      </c>
      <c r="C7291" s="24">
        <v>44905</v>
      </c>
      <c r="D7291" s="24">
        <v>44905</v>
      </c>
      <c r="E7291" s="8">
        <f t="shared" si="226"/>
        <v>0</v>
      </c>
      <c r="F7291" s="24">
        <f t="shared" si="227"/>
        <v>45080</v>
      </c>
    </row>
    <row r="7292" spans="1:6" x14ac:dyDescent="0.25">
      <c r="A7292" s="8" t="s">
        <v>3392</v>
      </c>
      <c r="B7292" s="8" t="s">
        <v>3924</v>
      </c>
      <c r="C7292" s="24">
        <v>44905</v>
      </c>
      <c r="D7292" s="24">
        <v>44951</v>
      </c>
      <c r="E7292" s="8">
        <f t="shared" si="226"/>
        <v>1</v>
      </c>
      <c r="F7292" s="24">
        <f t="shared" si="227"/>
        <v>45080</v>
      </c>
    </row>
    <row r="7293" spans="1:6" x14ac:dyDescent="0.25">
      <c r="A7293" s="8" t="s">
        <v>3392</v>
      </c>
      <c r="B7293" s="8" t="s">
        <v>3924</v>
      </c>
      <c r="C7293" s="24">
        <v>44905</v>
      </c>
      <c r="D7293" s="24">
        <v>44968</v>
      </c>
      <c r="E7293" s="8">
        <f t="shared" si="226"/>
        <v>2</v>
      </c>
      <c r="F7293" s="24">
        <f t="shared" si="227"/>
        <v>45080</v>
      </c>
    </row>
    <row r="7294" spans="1:6" x14ac:dyDescent="0.25">
      <c r="A7294" s="8" t="s">
        <v>3392</v>
      </c>
      <c r="B7294" s="8" t="s">
        <v>3924</v>
      </c>
      <c r="C7294" s="24">
        <v>44905</v>
      </c>
      <c r="D7294" s="24">
        <v>45004</v>
      </c>
      <c r="E7294" s="8">
        <f t="shared" si="226"/>
        <v>3</v>
      </c>
      <c r="F7294" s="24">
        <f t="shared" si="227"/>
        <v>45080</v>
      </c>
    </row>
    <row r="7295" spans="1:6" x14ac:dyDescent="0.25">
      <c r="A7295" s="8" t="s">
        <v>3392</v>
      </c>
      <c r="B7295" s="8" t="s">
        <v>3924</v>
      </c>
      <c r="C7295" s="24">
        <v>44905</v>
      </c>
      <c r="D7295" s="24">
        <v>45038</v>
      </c>
      <c r="E7295" s="8">
        <f t="shared" si="226"/>
        <v>4</v>
      </c>
      <c r="F7295" s="24">
        <f t="shared" si="227"/>
        <v>45080</v>
      </c>
    </row>
    <row r="7296" spans="1:6" x14ac:dyDescent="0.25">
      <c r="A7296" s="8" t="s">
        <v>3392</v>
      </c>
      <c r="B7296" s="8" t="s">
        <v>3924</v>
      </c>
      <c r="C7296" s="24">
        <v>44905</v>
      </c>
      <c r="D7296" s="24">
        <v>45062</v>
      </c>
      <c r="E7296" s="8">
        <f t="shared" si="226"/>
        <v>5</v>
      </c>
      <c r="F7296" s="24">
        <f t="shared" si="227"/>
        <v>45080</v>
      </c>
    </row>
    <row r="7297" spans="1:6" x14ac:dyDescent="0.25">
      <c r="A7297" s="8" t="s">
        <v>3392</v>
      </c>
      <c r="B7297" s="8" t="s">
        <v>3951</v>
      </c>
      <c r="C7297" s="24">
        <v>44918</v>
      </c>
      <c r="D7297" s="24">
        <v>44918</v>
      </c>
      <c r="E7297" s="8">
        <f t="shared" si="226"/>
        <v>0</v>
      </c>
      <c r="F7297" s="24">
        <f t="shared" si="227"/>
        <v>45080</v>
      </c>
    </row>
    <row r="7298" spans="1:6" x14ac:dyDescent="0.25">
      <c r="A7298" s="8" t="s">
        <v>3392</v>
      </c>
      <c r="B7298" s="8" t="s">
        <v>3951</v>
      </c>
      <c r="C7298" s="24">
        <v>44918</v>
      </c>
      <c r="D7298" s="24">
        <v>44949</v>
      </c>
      <c r="E7298" s="8">
        <f t="shared" si="226"/>
        <v>1</v>
      </c>
      <c r="F7298" s="24">
        <f t="shared" si="227"/>
        <v>45080</v>
      </c>
    </row>
    <row r="7299" spans="1:6" x14ac:dyDescent="0.25">
      <c r="A7299" s="8" t="s">
        <v>3392</v>
      </c>
      <c r="B7299" s="8" t="s">
        <v>3951</v>
      </c>
      <c r="C7299" s="24">
        <v>44918</v>
      </c>
      <c r="D7299" s="24">
        <v>44982</v>
      </c>
      <c r="E7299" s="8">
        <f t="shared" ref="E7299:E7362" si="228">DATEDIF(C7299,D7299,"m")</f>
        <v>2</v>
      </c>
      <c r="F7299" s="24">
        <f t="shared" ref="F7299:F7362" si="229">_xlfn.MAXIFS(D:D,A:A,A7299)</f>
        <v>45080</v>
      </c>
    </row>
    <row r="7300" spans="1:6" x14ac:dyDescent="0.25">
      <c r="A7300" s="8" t="s">
        <v>3392</v>
      </c>
      <c r="B7300" s="8" t="s">
        <v>3951</v>
      </c>
      <c r="C7300" s="24">
        <v>44918</v>
      </c>
      <c r="D7300" s="24">
        <v>44986</v>
      </c>
      <c r="E7300" s="8">
        <f t="shared" si="228"/>
        <v>2</v>
      </c>
      <c r="F7300" s="24">
        <f t="shared" si="229"/>
        <v>45080</v>
      </c>
    </row>
    <row r="7301" spans="1:6" x14ac:dyDescent="0.25">
      <c r="A7301" s="8" t="s">
        <v>3392</v>
      </c>
      <c r="B7301" s="8" t="s">
        <v>3951</v>
      </c>
      <c r="C7301" s="24">
        <v>44918</v>
      </c>
      <c r="D7301" s="24">
        <v>45040</v>
      </c>
      <c r="E7301" s="8">
        <f t="shared" si="228"/>
        <v>4</v>
      </c>
      <c r="F7301" s="24">
        <f t="shared" si="229"/>
        <v>45080</v>
      </c>
    </row>
    <row r="7302" spans="1:6" x14ac:dyDescent="0.25">
      <c r="A7302" s="8" t="s">
        <v>3392</v>
      </c>
      <c r="B7302" s="8" t="s">
        <v>3951</v>
      </c>
      <c r="C7302" s="24">
        <v>44918</v>
      </c>
      <c r="D7302" s="24">
        <v>45047</v>
      </c>
      <c r="E7302" s="8">
        <f t="shared" si="228"/>
        <v>4</v>
      </c>
      <c r="F7302" s="24">
        <f t="shared" si="229"/>
        <v>45080</v>
      </c>
    </row>
    <row r="7303" spans="1:6" x14ac:dyDescent="0.25">
      <c r="A7303" s="8" t="s">
        <v>3392</v>
      </c>
      <c r="B7303" s="8" t="s">
        <v>3951</v>
      </c>
      <c r="C7303" s="24">
        <v>44918</v>
      </c>
      <c r="D7303" s="24">
        <v>45080</v>
      </c>
      <c r="E7303" s="8">
        <f t="shared" si="228"/>
        <v>5</v>
      </c>
      <c r="F7303" s="24">
        <f t="shared" si="229"/>
        <v>45080</v>
      </c>
    </row>
    <row r="7304" spans="1:6" x14ac:dyDescent="0.25">
      <c r="A7304" s="8" t="s">
        <v>3393</v>
      </c>
      <c r="B7304" s="8" t="s">
        <v>3929</v>
      </c>
      <c r="C7304" s="24">
        <v>44806</v>
      </c>
      <c r="D7304" s="24">
        <v>44806</v>
      </c>
      <c r="E7304" s="8">
        <f t="shared" si="228"/>
        <v>0</v>
      </c>
      <c r="F7304" s="24">
        <f t="shared" si="229"/>
        <v>45084</v>
      </c>
    </row>
    <row r="7305" spans="1:6" x14ac:dyDescent="0.25">
      <c r="A7305" s="8" t="s">
        <v>3393</v>
      </c>
      <c r="B7305" s="8" t="s">
        <v>3929</v>
      </c>
      <c r="C7305" s="24">
        <v>44806</v>
      </c>
      <c r="D7305" s="24">
        <v>44839</v>
      </c>
      <c r="E7305" s="8">
        <f t="shared" si="228"/>
        <v>1</v>
      </c>
      <c r="F7305" s="24">
        <f t="shared" si="229"/>
        <v>45084</v>
      </c>
    </row>
    <row r="7306" spans="1:6" x14ac:dyDescent="0.25">
      <c r="A7306" s="8" t="s">
        <v>3393</v>
      </c>
      <c r="B7306" s="8" t="s">
        <v>3929</v>
      </c>
      <c r="C7306" s="24">
        <v>44806</v>
      </c>
      <c r="D7306" s="24">
        <v>44868</v>
      </c>
      <c r="E7306" s="8">
        <f t="shared" si="228"/>
        <v>2</v>
      </c>
      <c r="F7306" s="24">
        <f t="shared" si="229"/>
        <v>45084</v>
      </c>
    </row>
    <row r="7307" spans="1:6" x14ac:dyDescent="0.25">
      <c r="A7307" s="8" t="s">
        <v>3393</v>
      </c>
      <c r="B7307" s="8" t="s">
        <v>3929</v>
      </c>
      <c r="C7307" s="24">
        <v>44806</v>
      </c>
      <c r="D7307" s="24">
        <v>44904</v>
      </c>
      <c r="E7307" s="8">
        <f t="shared" si="228"/>
        <v>3</v>
      </c>
      <c r="F7307" s="24">
        <f t="shared" si="229"/>
        <v>45084</v>
      </c>
    </row>
    <row r="7308" spans="1:6" x14ac:dyDescent="0.25">
      <c r="A7308" s="8" t="s">
        <v>3393</v>
      </c>
      <c r="B7308" s="8" t="s">
        <v>3929</v>
      </c>
      <c r="C7308" s="24">
        <v>44806</v>
      </c>
      <c r="D7308" s="24">
        <v>44928</v>
      </c>
      <c r="E7308" s="8">
        <f t="shared" si="228"/>
        <v>4</v>
      </c>
      <c r="F7308" s="24">
        <f t="shared" si="229"/>
        <v>45084</v>
      </c>
    </row>
    <row r="7309" spans="1:6" x14ac:dyDescent="0.25">
      <c r="A7309" s="8" t="s">
        <v>3393</v>
      </c>
      <c r="B7309" s="8" t="s">
        <v>3929</v>
      </c>
      <c r="C7309" s="24">
        <v>44806</v>
      </c>
      <c r="D7309" s="24">
        <v>44997</v>
      </c>
      <c r="E7309" s="8">
        <f t="shared" si="228"/>
        <v>6</v>
      </c>
      <c r="F7309" s="24">
        <f t="shared" si="229"/>
        <v>45084</v>
      </c>
    </row>
    <row r="7310" spans="1:6" x14ac:dyDescent="0.25">
      <c r="A7310" s="8" t="s">
        <v>3393</v>
      </c>
      <c r="B7310" s="8" t="s">
        <v>3929</v>
      </c>
      <c r="C7310" s="24">
        <v>44806</v>
      </c>
      <c r="D7310" s="24">
        <v>45021</v>
      </c>
      <c r="E7310" s="8">
        <f t="shared" si="228"/>
        <v>7</v>
      </c>
      <c r="F7310" s="24">
        <f t="shared" si="229"/>
        <v>45084</v>
      </c>
    </row>
    <row r="7311" spans="1:6" x14ac:dyDescent="0.25">
      <c r="A7311" s="8" t="s">
        <v>3393</v>
      </c>
      <c r="B7311" s="8" t="s">
        <v>3948</v>
      </c>
      <c r="C7311" s="24">
        <v>44831</v>
      </c>
      <c r="D7311" s="24">
        <v>44831</v>
      </c>
      <c r="E7311" s="8">
        <f t="shared" si="228"/>
        <v>0</v>
      </c>
      <c r="F7311" s="24">
        <f t="shared" si="229"/>
        <v>45084</v>
      </c>
    </row>
    <row r="7312" spans="1:6" x14ac:dyDescent="0.25">
      <c r="A7312" s="8" t="s">
        <v>3393</v>
      </c>
      <c r="B7312" s="8" t="s">
        <v>3948</v>
      </c>
      <c r="C7312" s="24">
        <v>44831</v>
      </c>
      <c r="D7312" s="24">
        <v>44906</v>
      </c>
      <c r="E7312" s="8">
        <f t="shared" si="228"/>
        <v>2</v>
      </c>
      <c r="F7312" s="24">
        <f t="shared" si="229"/>
        <v>45084</v>
      </c>
    </row>
    <row r="7313" spans="1:6" x14ac:dyDescent="0.25">
      <c r="A7313" s="8" t="s">
        <v>3393</v>
      </c>
      <c r="B7313" s="8" t="s">
        <v>3948</v>
      </c>
      <c r="C7313" s="24">
        <v>44831</v>
      </c>
      <c r="D7313" s="24">
        <v>44929</v>
      </c>
      <c r="E7313" s="8">
        <f t="shared" si="228"/>
        <v>3</v>
      </c>
      <c r="F7313" s="24">
        <f t="shared" si="229"/>
        <v>45084</v>
      </c>
    </row>
    <row r="7314" spans="1:6" x14ac:dyDescent="0.25">
      <c r="A7314" s="8" t="s">
        <v>3393</v>
      </c>
      <c r="B7314" s="8" t="s">
        <v>3948</v>
      </c>
      <c r="C7314" s="24">
        <v>44831</v>
      </c>
      <c r="D7314" s="24">
        <v>44959</v>
      </c>
      <c r="E7314" s="8">
        <f t="shared" si="228"/>
        <v>4</v>
      </c>
      <c r="F7314" s="24">
        <f t="shared" si="229"/>
        <v>45084</v>
      </c>
    </row>
    <row r="7315" spans="1:6" x14ac:dyDescent="0.25">
      <c r="A7315" s="8" t="s">
        <v>3393</v>
      </c>
      <c r="B7315" s="8" t="s">
        <v>3948</v>
      </c>
      <c r="C7315" s="24">
        <v>44831</v>
      </c>
      <c r="D7315" s="24">
        <v>45014</v>
      </c>
      <c r="E7315" s="8">
        <f t="shared" si="228"/>
        <v>6</v>
      </c>
      <c r="F7315" s="24">
        <f t="shared" si="229"/>
        <v>45084</v>
      </c>
    </row>
    <row r="7316" spans="1:6" x14ac:dyDescent="0.25">
      <c r="A7316" s="8" t="s">
        <v>3393</v>
      </c>
      <c r="B7316" s="8" t="s">
        <v>3948</v>
      </c>
      <c r="C7316" s="24">
        <v>44831</v>
      </c>
      <c r="D7316" s="24">
        <v>45026</v>
      </c>
      <c r="E7316" s="8">
        <f t="shared" si="228"/>
        <v>6</v>
      </c>
      <c r="F7316" s="24">
        <f t="shared" si="229"/>
        <v>45084</v>
      </c>
    </row>
    <row r="7317" spans="1:6" x14ac:dyDescent="0.25">
      <c r="A7317" s="8" t="s">
        <v>3393</v>
      </c>
      <c r="B7317" s="8" t="s">
        <v>3948</v>
      </c>
      <c r="C7317" s="24">
        <v>44831</v>
      </c>
      <c r="D7317" s="24">
        <v>45049</v>
      </c>
      <c r="E7317" s="8">
        <f t="shared" si="228"/>
        <v>7</v>
      </c>
      <c r="F7317" s="24">
        <f t="shared" si="229"/>
        <v>45084</v>
      </c>
    </row>
    <row r="7318" spans="1:6" x14ac:dyDescent="0.25">
      <c r="A7318" s="8" t="s">
        <v>3393</v>
      </c>
      <c r="B7318" s="8" t="s">
        <v>3948</v>
      </c>
      <c r="C7318" s="24">
        <v>44831</v>
      </c>
      <c r="D7318" s="24">
        <v>45084</v>
      </c>
      <c r="E7318" s="8">
        <f t="shared" si="228"/>
        <v>8</v>
      </c>
      <c r="F7318" s="24">
        <f t="shared" si="229"/>
        <v>45084</v>
      </c>
    </row>
    <row r="7319" spans="1:6" x14ac:dyDescent="0.25">
      <c r="A7319" s="8" t="s">
        <v>3394</v>
      </c>
      <c r="B7319" s="8" t="s">
        <v>3928</v>
      </c>
      <c r="C7319" s="24">
        <v>44720</v>
      </c>
      <c r="D7319" s="24">
        <v>44720</v>
      </c>
      <c r="E7319" s="8">
        <f t="shared" si="228"/>
        <v>0</v>
      </c>
      <c r="F7319" s="24">
        <f t="shared" si="229"/>
        <v>45054</v>
      </c>
    </row>
    <row r="7320" spans="1:6" x14ac:dyDescent="0.25">
      <c r="A7320" s="8" t="s">
        <v>3394</v>
      </c>
      <c r="B7320" s="8" t="s">
        <v>3928</v>
      </c>
      <c r="C7320" s="24">
        <v>44720</v>
      </c>
      <c r="D7320" s="24">
        <v>44758</v>
      </c>
      <c r="E7320" s="8">
        <f t="shared" si="228"/>
        <v>1</v>
      </c>
      <c r="F7320" s="24">
        <f t="shared" si="229"/>
        <v>45054</v>
      </c>
    </row>
    <row r="7321" spans="1:6" x14ac:dyDescent="0.25">
      <c r="A7321" s="8" t="s">
        <v>3394</v>
      </c>
      <c r="B7321" s="8" t="s">
        <v>3928</v>
      </c>
      <c r="C7321" s="24">
        <v>44720</v>
      </c>
      <c r="D7321" s="24">
        <v>44794</v>
      </c>
      <c r="E7321" s="8">
        <f t="shared" si="228"/>
        <v>2</v>
      </c>
      <c r="F7321" s="24">
        <f t="shared" si="229"/>
        <v>45054</v>
      </c>
    </row>
    <row r="7322" spans="1:6" x14ac:dyDescent="0.25">
      <c r="A7322" s="8" t="s">
        <v>3394</v>
      </c>
      <c r="B7322" s="8" t="s">
        <v>3928</v>
      </c>
      <c r="C7322" s="24">
        <v>44720</v>
      </c>
      <c r="D7322" s="24">
        <v>44812</v>
      </c>
      <c r="E7322" s="8">
        <f t="shared" si="228"/>
        <v>3</v>
      </c>
      <c r="F7322" s="24">
        <f t="shared" si="229"/>
        <v>45054</v>
      </c>
    </row>
    <row r="7323" spans="1:6" x14ac:dyDescent="0.25">
      <c r="A7323" s="8" t="s">
        <v>3394</v>
      </c>
      <c r="B7323" s="8" t="s">
        <v>3928</v>
      </c>
      <c r="C7323" s="24">
        <v>44720</v>
      </c>
      <c r="D7323" s="24">
        <v>44857</v>
      </c>
      <c r="E7323" s="8">
        <f t="shared" si="228"/>
        <v>4</v>
      </c>
      <c r="F7323" s="24">
        <f t="shared" si="229"/>
        <v>45054</v>
      </c>
    </row>
    <row r="7324" spans="1:6" x14ac:dyDescent="0.25">
      <c r="A7324" s="8" t="s">
        <v>3394</v>
      </c>
      <c r="B7324" s="8" t="s">
        <v>3928</v>
      </c>
      <c r="C7324" s="24">
        <v>44720</v>
      </c>
      <c r="D7324" s="24">
        <v>44876</v>
      </c>
      <c r="E7324" s="8">
        <f t="shared" si="228"/>
        <v>5</v>
      </c>
      <c r="F7324" s="24">
        <f t="shared" si="229"/>
        <v>45054</v>
      </c>
    </row>
    <row r="7325" spans="1:6" x14ac:dyDescent="0.25">
      <c r="A7325" s="8" t="s">
        <v>3394</v>
      </c>
      <c r="B7325" s="8" t="s">
        <v>3928</v>
      </c>
      <c r="C7325" s="24">
        <v>44720</v>
      </c>
      <c r="D7325" s="24">
        <v>44907</v>
      </c>
      <c r="E7325" s="8">
        <f t="shared" si="228"/>
        <v>6</v>
      </c>
      <c r="F7325" s="24">
        <f t="shared" si="229"/>
        <v>45054</v>
      </c>
    </row>
    <row r="7326" spans="1:6" x14ac:dyDescent="0.25">
      <c r="A7326" s="8" t="s">
        <v>3394</v>
      </c>
      <c r="B7326" s="8" t="s">
        <v>3928</v>
      </c>
      <c r="C7326" s="24">
        <v>44720</v>
      </c>
      <c r="D7326" s="24">
        <v>44939</v>
      </c>
      <c r="E7326" s="8">
        <f t="shared" si="228"/>
        <v>7</v>
      </c>
      <c r="F7326" s="24">
        <f t="shared" si="229"/>
        <v>45054</v>
      </c>
    </row>
    <row r="7327" spans="1:6" x14ac:dyDescent="0.25">
      <c r="A7327" s="8" t="s">
        <v>3394</v>
      </c>
      <c r="B7327" s="8" t="s">
        <v>3928</v>
      </c>
      <c r="C7327" s="24">
        <v>44720</v>
      </c>
      <c r="D7327" s="24">
        <v>44967</v>
      </c>
      <c r="E7327" s="8">
        <f t="shared" si="228"/>
        <v>8</v>
      </c>
      <c r="F7327" s="24">
        <f t="shared" si="229"/>
        <v>45054</v>
      </c>
    </row>
    <row r="7328" spans="1:6" x14ac:dyDescent="0.25">
      <c r="A7328" s="8" t="s">
        <v>3394</v>
      </c>
      <c r="B7328" s="8" t="s">
        <v>3928</v>
      </c>
      <c r="C7328" s="24">
        <v>44720</v>
      </c>
      <c r="D7328" s="24">
        <v>45004</v>
      </c>
      <c r="E7328" s="8">
        <f t="shared" si="228"/>
        <v>9</v>
      </c>
      <c r="F7328" s="24">
        <f t="shared" si="229"/>
        <v>45054</v>
      </c>
    </row>
    <row r="7329" spans="1:6" x14ac:dyDescent="0.25">
      <c r="A7329" s="8" t="s">
        <v>3394</v>
      </c>
      <c r="B7329" s="8" t="s">
        <v>3928</v>
      </c>
      <c r="C7329" s="24">
        <v>44720</v>
      </c>
      <c r="D7329" s="24">
        <v>45030</v>
      </c>
      <c r="E7329" s="8">
        <f t="shared" si="228"/>
        <v>10</v>
      </c>
      <c r="F7329" s="24">
        <f t="shared" si="229"/>
        <v>45054</v>
      </c>
    </row>
    <row r="7330" spans="1:6" x14ac:dyDescent="0.25">
      <c r="A7330" s="8" t="s">
        <v>3394</v>
      </c>
      <c r="B7330" s="8" t="s">
        <v>3928</v>
      </c>
      <c r="C7330" s="24">
        <v>44720</v>
      </c>
      <c r="D7330" s="24">
        <v>45054</v>
      </c>
      <c r="E7330" s="8">
        <f t="shared" si="228"/>
        <v>11</v>
      </c>
      <c r="F7330" s="24">
        <f t="shared" si="229"/>
        <v>45054</v>
      </c>
    </row>
    <row r="7331" spans="1:6" x14ac:dyDescent="0.25">
      <c r="A7331" s="8" t="s">
        <v>3394</v>
      </c>
      <c r="B7331" s="8" t="s">
        <v>3922</v>
      </c>
      <c r="C7331" s="24">
        <v>45017</v>
      </c>
      <c r="D7331" s="24">
        <v>45017</v>
      </c>
      <c r="E7331" s="8">
        <f t="shared" si="228"/>
        <v>0</v>
      </c>
      <c r="F7331" s="24">
        <f t="shared" si="229"/>
        <v>45054</v>
      </c>
    </row>
    <row r="7332" spans="1:6" x14ac:dyDescent="0.25">
      <c r="A7332" s="8" t="s">
        <v>3394</v>
      </c>
      <c r="B7332" s="8" t="s">
        <v>3922</v>
      </c>
      <c r="C7332" s="24">
        <v>45017</v>
      </c>
      <c r="D7332" s="24">
        <v>45051</v>
      </c>
      <c r="E7332" s="8">
        <f t="shared" si="228"/>
        <v>1</v>
      </c>
      <c r="F7332" s="24">
        <f t="shared" si="229"/>
        <v>45054</v>
      </c>
    </row>
    <row r="7333" spans="1:6" x14ac:dyDescent="0.25">
      <c r="A7333" s="8" t="s">
        <v>3395</v>
      </c>
      <c r="B7333" s="8" t="s">
        <v>3924</v>
      </c>
      <c r="C7333" s="24">
        <v>44796</v>
      </c>
      <c r="D7333" s="24">
        <v>44796</v>
      </c>
      <c r="E7333" s="8">
        <f t="shared" si="228"/>
        <v>0</v>
      </c>
      <c r="F7333" s="24">
        <f t="shared" si="229"/>
        <v>45080</v>
      </c>
    </row>
    <row r="7334" spans="1:6" x14ac:dyDescent="0.25">
      <c r="A7334" s="8" t="s">
        <v>3395</v>
      </c>
      <c r="B7334" s="8" t="s">
        <v>3924</v>
      </c>
      <c r="C7334" s="24">
        <v>44796</v>
      </c>
      <c r="D7334" s="24">
        <v>44862</v>
      </c>
      <c r="E7334" s="8">
        <f t="shared" si="228"/>
        <v>2</v>
      </c>
      <c r="F7334" s="24">
        <f t="shared" si="229"/>
        <v>45080</v>
      </c>
    </row>
    <row r="7335" spans="1:6" x14ac:dyDescent="0.25">
      <c r="A7335" s="8" t="s">
        <v>3395</v>
      </c>
      <c r="B7335" s="8" t="s">
        <v>3924</v>
      </c>
      <c r="C7335" s="24">
        <v>44796</v>
      </c>
      <c r="D7335" s="24">
        <v>44889</v>
      </c>
      <c r="E7335" s="8">
        <f t="shared" si="228"/>
        <v>3</v>
      </c>
      <c r="F7335" s="24">
        <f t="shared" si="229"/>
        <v>45080</v>
      </c>
    </row>
    <row r="7336" spans="1:6" x14ac:dyDescent="0.25">
      <c r="A7336" s="8" t="s">
        <v>3395</v>
      </c>
      <c r="B7336" s="8" t="s">
        <v>3924</v>
      </c>
      <c r="C7336" s="24">
        <v>44796</v>
      </c>
      <c r="D7336" s="24">
        <v>44898</v>
      </c>
      <c r="E7336" s="8">
        <f t="shared" si="228"/>
        <v>3</v>
      </c>
      <c r="F7336" s="24">
        <f t="shared" si="229"/>
        <v>45080</v>
      </c>
    </row>
    <row r="7337" spans="1:6" x14ac:dyDescent="0.25">
      <c r="A7337" s="8" t="s">
        <v>3395</v>
      </c>
      <c r="B7337" s="8" t="s">
        <v>3924</v>
      </c>
      <c r="C7337" s="24">
        <v>44796</v>
      </c>
      <c r="D7337" s="24">
        <v>44928</v>
      </c>
      <c r="E7337" s="8">
        <f t="shared" si="228"/>
        <v>4</v>
      </c>
      <c r="F7337" s="24">
        <f t="shared" si="229"/>
        <v>45080</v>
      </c>
    </row>
    <row r="7338" spans="1:6" x14ac:dyDescent="0.25">
      <c r="A7338" s="8" t="s">
        <v>3395</v>
      </c>
      <c r="B7338" s="8" t="s">
        <v>3924</v>
      </c>
      <c r="C7338" s="24">
        <v>44796</v>
      </c>
      <c r="D7338" s="24">
        <v>44962</v>
      </c>
      <c r="E7338" s="8">
        <f t="shared" si="228"/>
        <v>5</v>
      </c>
      <c r="F7338" s="24">
        <f t="shared" si="229"/>
        <v>45080</v>
      </c>
    </row>
    <row r="7339" spans="1:6" x14ac:dyDescent="0.25">
      <c r="A7339" s="8" t="s">
        <v>3395</v>
      </c>
      <c r="B7339" s="8" t="s">
        <v>3924</v>
      </c>
      <c r="C7339" s="24">
        <v>44796</v>
      </c>
      <c r="D7339" s="24">
        <v>44987</v>
      </c>
      <c r="E7339" s="8">
        <f t="shared" si="228"/>
        <v>6</v>
      </c>
      <c r="F7339" s="24">
        <f t="shared" si="229"/>
        <v>45080</v>
      </c>
    </row>
    <row r="7340" spans="1:6" x14ac:dyDescent="0.25">
      <c r="A7340" s="8" t="s">
        <v>3395</v>
      </c>
      <c r="B7340" s="8" t="s">
        <v>3924</v>
      </c>
      <c r="C7340" s="24">
        <v>44796</v>
      </c>
      <c r="D7340" s="24">
        <v>45039</v>
      </c>
      <c r="E7340" s="8">
        <f t="shared" si="228"/>
        <v>8</v>
      </c>
      <c r="F7340" s="24">
        <f t="shared" si="229"/>
        <v>45080</v>
      </c>
    </row>
    <row r="7341" spans="1:6" x14ac:dyDescent="0.25">
      <c r="A7341" s="8" t="s">
        <v>3395</v>
      </c>
      <c r="B7341" s="8" t="s">
        <v>3924</v>
      </c>
      <c r="C7341" s="24">
        <v>44796</v>
      </c>
      <c r="D7341" s="24">
        <v>45070</v>
      </c>
      <c r="E7341" s="8">
        <f t="shared" si="228"/>
        <v>9</v>
      </c>
      <c r="F7341" s="24">
        <f t="shared" si="229"/>
        <v>45080</v>
      </c>
    </row>
    <row r="7342" spans="1:6" x14ac:dyDescent="0.25">
      <c r="A7342" s="8" t="s">
        <v>3395</v>
      </c>
      <c r="B7342" s="8" t="s">
        <v>3924</v>
      </c>
      <c r="C7342" s="24">
        <v>44796</v>
      </c>
      <c r="D7342" s="24">
        <v>45080</v>
      </c>
      <c r="E7342" s="8">
        <f t="shared" si="228"/>
        <v>9</v>
      </c>
      <c r="F7342" s="24">
        <f t="shared" si="229"/>
        <v>45080</v>
      </c>
    </row>
    <row r="7343" spans="1:6" x14ac:dyDescent="0.25">
      <c r="A7343" s="8" t="s">
        <v>3395</v>
      </c>
      <c r="B7343" s="8" t="s">
        <v>3947</v>
      </c>
      <c r="C7343" s="24">
        <v>44813</v>
      </c>
      <c r="D7343" s="24">
        <v>44813</v>
      </c>
      <c r="E7343" s="8">
        <f t="shared" si="228"/>
        <v>0</v>
      </c>
      <c r="F7343" s="24">
        <f t="shared" si="229"/>
        <v>45080</v>
      </c>
    </row>
    <row r="7344" spans="1:6" x14ac:dyDescent="0.25">
      <c r="A7344" s="8" t="s">
        <v>3395</v>
      </c>
      <c r="B7344" s="8" t="s">
        <v>3947</v>
      </c>
      <c r="C7344" s="24">
        <v>44813</v>
      </c>
      <c r="D7344" s="24">
        <v>44844</v>
      </c>
      <c r="E7344" s="8">
        <f t="shared" si="228"/>
        <v>1</v>
      </c>
      <c r="F7344" s="24">
        <f t="shared" si="229"/>
        <v>45080</v>
      </c>
    </row>
    <row r="7345" spans="1:6" x14ac:dyDescent="0.25">
      <c r="A7345" s="8" t="s">
        <v>3395</v>
      </c>
      <c r="B7345" s="8" t="s">
        <v>3947</v>
      </c>
      <c r="C7345" s="24">
        <v>44813</v>
      </c>
      <c r="D7345" s="24">
        <v>44886</v>
      </c>
      <c r="E7345" s="8">
        <f t="shared" si="228"/>
        <v>2</v>
      </c>
      <c r="F7345" s="24">
        <f t="shared" si="229"/>
        <v>45080</v>
      </c>
    </row>
    <row r="7346" spans="1:6" x14ac:dyDescent="0.25">
      <c r="A7346" s="8" t="s">
        <v>3395</v>
      </c>
      <c r="B7346" s="8" t="s">
        <v>3947</v>
      </c>
      <c r="C7346" s="24">
        <v>44813</v>
      </c>
      <c r="D7346" s="24">
        <v>44911</v>
      </c>
      <c r="E7346" s="8">
        <f t="shared" si="228"/>
        <v>3</v>
      </c>
      <c r="F7346" s="24">
        <f t="shared" si="229"/>
        <v>45080</v>
      </c>
    </row>
    <row r="7347" spans="1:6" x14ac:dyDescent="0.25">
      <c r="A7347" s="8" t="s">
        <v>3395</v>
      </c>
      <c r="B7347" s="8" t="s">
        <v>3947</v>
      </c>
      <c r="C7347" s="24">
        <v>44813</v>
      </c>
      <c r="D7347" s="24">
        <v>44940</v>
      </c>
      <c r="E7347" s="8">
        <f t="shared" si="228"/>
        <v>4</v>
      </c>
      <c r="F7347" s="24">
        <f t="shared" si="229"/>
        <v>45080</v>
      </c>
    </row>
    <row r="7348" spans="1:6" x14ac:dyDescent="0.25">
      <c r="A7348" s="8" t="s">
        <v>3395</v>
      </c>
      <c r="B7348" s="8" t="s">
        <v>3947</v>
      </c>
      <c r="C7348" s="24">
        <v>44813</v>
      </c>
      <c r="D7348" s="24">
        <v>44968</v>
      </c>
      <c r="E7348" s="8">
        <f t="shared" si="228"/>
        <v>5</v>
      </c>
      <c r="F7348" s="24">
        <f t="shared" si="229"/>
        <v>45080</v>
      </c>
    </row>
    <row r="7349" spans="1:6" x14ac:dyDescent="0.25">
      <c r="A7349" s="8" t="s">
        <v>3395</v>
      </c>
      <c r="B7349" s="8" t="s">
        <v>3947</v>
      </c>
      <c r="C7349" s="24">
        <v>44813</v>
      </c>
      <c r="D7349" s="24">
        <v>45007</v>
      </c>
      <c r="E7349" s="8">
        <f t="shared" si="228"/>
        <v>6</v>
      </c>
      <c r="F7349" s="24">
        <f t="shared" si="229"/>
        <v>45080</v>
      </c>
    </row>
    <row r="7350" spans="1:6" x14ac:dyDescent="0.25">
      <c r="A7350" s="8" t="s">
        <v>3395</v>
      </c>
      <c r="B7350" s="8" t="s">
        <v>3947</v>
      </c>
      <c r="C7350" s="24">
        <v>44813</v>
      </c>
      <c r="D7350" s="24">
        <v>45031</v>
      </c>
      <c r="E7350" s="8">
        <f t="shared" si="228"/>
        <v>7</v>
      </c>
      <c r="F7350" s="24">
        <f t="shared" si="229"/>
        <v>45080</v>
      </c>
    </row>
    <row r="7351" spans="1:6" x14ac:dyDescent="0.25">
      <c r="A7351" s="8" t="s">
        <v>3395</v>
      </c>
      <c r="B7351" s="8" t="s">
        <v>3947</v>
      </c>
      <c r="C7351" s="24">
        <v>44813</v>
      </c>
      <c r="D7351" s="24">
        <v>45063</v>
      </c>
      <c r="E7351" s="8">
        <f t="shared" si="228"/>
        <v>8</v>
      </c>
      <c r="F7351" s="24">
        <f t="shared" si="229"/>
        <v>45080</v>
      </c>
    </row>
    <row r="7352" spans="1:6" x14ac:dyDescent="0.25">
      <c r="A7352" s="8" t="s">
        <v>3396</v>
      </c>
      <c r="B7352" s="8" t="s">
        <v>3947</v>
      </c>
      <c r="C7352" s="24">
        <v>44783</v>
      </c>
      <c r="D7352" s="24">
        <v>44783</v>
      </c>
      <c r="E7352" s="8">
        <f t="shared" si="228"/>
        <v>0</v>
      </c>
      <c r="F7352" s="24">
        <f t="shared" si="229"/>
        <v>45073</v>
      </c>
    </row>
    <row r="7353" spans="1:6" x14ac:dyDescent="0.25">
      <c r="A7353" s="8" t="s">
        <v>3396</v>
      </c>
      <c r="B7353" s="8" t="s">
        <v>3947</v>
      </c>
      <c r="C7353" s="24">
        <v>44783</v>
      </c>
      <c r="D7353" s="24">
        <v>44818</v>
      </c>
      <c r="E7353" s="8">
        <f t="shared" si="228"/>
        <v>1</v>
      </c>
      <c r="F7353" s="24">
        <f t="shared" si="229"/>
        <v>45073</v>
      </c>
    </row>
    <row r="7354" spans="1:6" x14ac:dyDescent="0.25">
      <c r="A7354" s="8" t="s">
        <v>3396</v>
      </c>
      <c r="B7354" s="8" t="s">
        <v>3947</v>
      </c>
      <c r="C7354" s="24">
        <v>44783</v>
      </c>
      <c r="D7354" s="24">
        <v>44859</v>
      </c>
      <c r="E7354" s="8">
        <f t="shared" si="228"/>
        <v>2</v>
      </c>
      <c r="F7354" s="24">
        <f t="shared" si="229"/>
        <v>45073</v>
      </c>
    </row>
    <row r="7355" spans="1:6" x14ac:dyDescent="0.25">
      <c r="A7355" s="8" t="s">
        <v>3396</v>
      </c>
      <c r="B7355" s="8" t="s">
        <v>3947</v>
      </c>
      <c r="C7355" s="24">
        <v>44783</v>
      </c>
      <c r="D7355" s="24">
        <v>44889</v>
      </c>
      <c r="E7355" s="8">
        <f t="shared" si="228"/>
        <v>3</v>
      </c>
      <c r="F7355" s="24">
        <f t="shared" si="229"/>
        <v>45073</v>
      </c>
    </row>
    <row r="7356" spans="1:6" x14ac:dyDescent="0.25">
      <c r="A7356" s="8" t="s">
        <v>3396</v>
      </c>
      <c r="B7356" s="8" t="s">
        <v>3947</v>
      </c>
      <c r="C7356" s="24">
        <v>44783</v>
      </c>
      <c r="D7356" s="24">
        <v>44948</v>
      </c>
      <c r="E7356" s="8">
        <f t="shared" si="228"/>
        <v>5</v>
      </c>
      <c r="F7356" s="24">
        <f t="shared" si="229"/>
        <v>45073</v>
      </c>
    </row>
    <row r="7357" spans="1:6" x14ac:dyDescent="0.25">
      <c r="A7357" s="8" t="s">
        <v>3396</v>
      </c>
      <c r="B7357" s="8" t="s">
        <v>3947</v>
      </c>
      <c r="C7357" s="24">
        <v>44783</v>
      </c>
      <c r="D7357" s="24">
        <v>45000</v>
      </c>
      <c r="E7357" s="8">
        <f t="shared" si="228"/>
        <v>7</v>
      </c>
      <c r="F7357" s="24">
        <f t="shared" si="229"/>
        <v>45073</v>
      </c>
    </row>
    <row r="7358" spans="1:6" x14ac:dyDescent="0.25">
      <c r="A7358" s="8" t="s">
        <v>3396</v>
      </c>
      <c r="B7358" s="8" t="s">
        <v>3947</v>
      </c>
      <c r="C7358" s="24">
        <v>44783</v>
      </c>
      <c r="D7358" s="24">
        <v>45030</v>
      </c>
      <c r="E7358" s="8">
        <f t="shared" si="228"/>
        <v>8</v>
      </c>
      <c r="F7358" s="24">
        <f t="shared" si="229"/>
        <v>45073</v>
      </c>
    </row>
    <row r="7359" spans="1:6" x14ac:dyDescent="0.25">
      <c r="A7359" s="8" t="s">
        <v>3396</v>
      </c>
      <c r="B7359" s="8" t="s">
        <v>3947</v>
      </c>
      <c r="C7359" s="24">
        <v>44783</v>
      </c>
      <c r="D7359" s="24">
        <v>45063</v>
      </c>
      <c r="E7359" s="8">
        <f t="shared" si="228"/>
        <v>9</v>
      </c>
      <c r="F7359" s="24">
        <f t="shared" si="229"/>
        <v>45073</v>
      </c>
    </row>
    <row r="7360" spans="1:6" x14ac:dyDescent="0.25">
      <c r="A7360" s="8" t="s">
        <v>3396</v>
      </c>
      <c r="B7360" s="8" t="s">
        <v>3950</v>
      </c>
      <c r="C7360" s="24">
        <v>44848</v>
      </c>
      <c r="D7360" s="24">
        <v>44848</v>
      </c>
      <c r="E7360" s="8">
        <f t="shared" si="228"/>
        <v>0</v>
      </c>
      <c r="F7360" s="24">
        <f t="shared" si="229"/>
        <v>45073</v>
      </c>
    </row>
    <row r="7361" spans="1:6" x14ac:dyDescent="0.25">
      <c r="A7361" s="8" t="s">
        <v>3396</v>
      </c>
      <c r="B7361" s="8" t="s">
        <v>3950</v>
      </c>
      <c r="C7361" s="24">
        <v>44848</v>
      </c>
      <c r="D7361" s="24">
        <v>44879</v>
      </c>
      <c r="E7361" s="8">
        <f t="shared" si="228"/>
        <v>1</v>
      </c>
      <c r="F7361" s="24">
        <f t="shared" si="229"/>
        <v>45073</v>
      </c>
    </row>
    <row r="7362" spans="1:6" x14ac:dyDescent="0.25">
      <c r="A7362" s="8" t="s">
        <v>3396</v>
      </c>
      <c r="B7362" s="8" t="s">
        <v>3950</v>
      </c>
      <c r="C7362" s="24">
        <v>44848</v>
      </c>
      <c r="D7362" s="24">
        <v>44912</v>
      </c>
      <c r="E7362" s="8">
        <f t="shared" si="228"/>
        <v>2</v>
      </c>
      <c r="F7362" s="24">
        <f t="shared" si="229"/>
        <v>45073</v>
      </c>
    </row>
    <row r="7363" spans="1:6" x14ac:dyDescent="0.25">
      <c r="A7363" s="8" t="s">
        <v>3396</v>
      </c>
      <c r="B7363" s="8" t="s">
        <v>3950</v>
      </c>
      <c r="C7363" s="24">
        <v>44848</v>
      </c>
      <c r="D7363" s="24">
        <v>44943</v>
      </c>
      <c r="E7363" s="8">
        <f t="shared" ref="E7363:E7426" si="230">DATEDIF(C7363,D7363,"m")</f>
        <v>3</v>
      </c>
      <c r="F7363" s="24">
        <f t="shared" ref="F7363:F7426" si="231">_xlfn.MAXIFS(D:D,A:A,A7363)</f>
        <v>45073</v>
      </c>
    </row>
    <row r="7364" spans="1:6" x14ac:dyDescent="0.25">
      <c r="A7364" s="8" t="s">
        <v>3396</v>
      </c>
      <c r="B7364" s="8" t="s">
        <v>3950</v>
      </c>
      <c r="C7364" s="24">
        <v>44848</v>
      </c>
      <c r="D7364" s="24">
        <v>44979</v>
      </c>
      <c r="E7364" s="8">
        <f t="shared" si="230"/>
        <v>4</v>
      </c>
      <c r="F7364" s="24">
        <f t="shared" si="231"/>
        <v>45073</v>
      </c>
    </row>
    <row r="7365" spans="1:6" x14ac:dyDescent="0.25">
      <c r="A7365" s="8" t="s">
        <v>3396</v>
      </c>
      <c r="B7365" s="8" t="s">
        <v>3950</v>
      </c>
      <c r="C7365" s="24">
        <v>44848</v>
      </c>
      <c r="D7365" s="24">
        <v>45002</v>
      </c>
      <c r="E7365" s="8">
        <f t="shared" si="230"/>
        <v>5</v>
      </c>
      <c r="F7365" s="24">
        <f t="shared" si="231"/>
        <v>45073</v>
      </c>
    </row>
    <row r="7366" spans="1:6" x14ac:dyDescent="0.25">
      <c r="A7366" s="8" t="s">
        <v>3396</v>
      </c>
      <c r="B7366" s="8" t="s">
        <v>3950</v>
      </c>
      <c r="C7366" s="24">
        <v>44848</v>
      </c>
      <c r="D7366" s="24">
        <v>45041</v>
      </c>
      <c r="E7366" s="8">
        <f t="shared" si="230"/>
        <v>6</v>
      </c>
      <c r="F7366" s="24">
        <f t="shared" si="231"/>
        <v>45073</v>
      </c>
    </row>
    <row r="7367" spans="1:6" x14ac:dyDescent="0.25">
      <c r="A7367" s="8" t="s">
        <v>3396</v>
      </c>
      <c r="B7367" s="8" t="s">
        <v>3950</v>
      </c>
      <c r="C7367" s="24">
        <v>44848</v>
      </c>
      <c r="D7367" s="24">
        <v>45073</v>
      </c>
      <c r="E7367" s="8">
        <f t="shared" si="230"/>
        <v>7</v>
      </c>
      <c r="F7367" s="24">
        <f t="shared" si="231"/>
        <v>45073</v>
      </c>
    </row>
    <row r="7368" spans="1:6" x14ac:dyDescent="0.25">
      <c r="A7368" s="8" t="s">
        <v>3397</v>
      </c>
      <c r="B7368" s="8" t="s">
        <v>3927</v>
      </c>
      <c r="C7368" s="24">
        <v>44895</v>
      </c>
      <c r="D7368" s="24">
        <v>44895</v>
      </c>
      <c r="E7368" s="8">
        <f t="shared" si="230"/>
        <v>0</v>
      </c>
      <c r="F7368" s="24">
        <f t="shared" si="231"/>
        <v>45060</v>
      </c>
    </row>
    <row r="7369" spans="1:6" x14ac:dyDescent="0.25">
      <c r="A7369" s="8" t="s">
        <v>3397</v>
      </c>
      <c r="B7369" s="8" t="s">
        <v>3927</v>
      </c>
      <c r="C7369" s="24">
        <v>44895</v>
      </c>
      <c r="D7369" s="24">
        <v>44925</v>
      </c>
      <c r="E7369" s="8">
        <f t="shared" si="230"/>
        <v>1</v>
      </c>
      <c r="F7369" s="24">
        <f t="shared" si="231"/>
        <v>45060</v>
      </c>
    </row>
    <row r="7370" spans="1:6" x14ac:dyDescent="0.25">
      <c r="A7370" s="8" t="s">
        <v>3397</v>
      </c>
      <c r="B7370" s="8" t="s">
        <v>3927</v>
      </c>
      <c r="C7370" s="24">
        <v>44895</v>
      </c>
      <c r="D7370" s="24">
        <v>44937</v>
      </c>
      <c r="E7370" s="8">
        <f t="shared" si="230"/>
        <v>1</v>
      </c>
      <c r="F7370" s="24">
        <f t="shared" si="231"/>
        <v>45060</v>
      </c>
    </row>
    <row r="7371" spans="1:6" x14ac:dyDescent="0.25">
      <c r="A7371" s="8" t="s">
        <v>3397</v>
      </c>
      <c r="B7371" s="8" t="s">
        <v>3927</v>
      </c>
      <c r="C7371" s="24">
        <v>44895</v>
      </c>
      <c r="D7371" s="24">
        <v>44971</v>
      </c>
      <c r="E7371" s="8">
        <f t="shared" si="230"/>
        <v>2</v>
      </c>
      <c r="F7371" s="24">
        <f t="shared" si="231"/>
        <v>45060</v>
      </c>
    </row>
    <row r="7372" spans="1:6" x14ac:dyDescent="0.25">
      <c r="A7372" s="8" t="s">
        <v>3397</v>
      </c>
      <c r="B7372" s="8" t="s">
        <v>3927</v>
      </c>
      <c r="C7372" s="24">
        <v>44895</v>
      </c>
      <c r="D7372" s="24">
        <v>44991</v>
      </c>
      <c r="E7372" s="8">
        <f t="shared" si="230"/>
        <v>3</v>
      </c>
      <c r="F7372" s="24">
        <f t="shared" si="231"/>
        <v>45060</v>
      </c>
    </row>
    <row r="7373" spans="1:6" x14ac:dyDescent="0.25">
      <c r="A7373" s="8" t="s">
        <v>3397</v>
      </c>
      <c r="B7373" s="8" t="s">
        <v>3927</v>
      </c>
      <c r="C7373" s="24">
        <v>44895</v>
      </c>
      <c r="D7373" s="24">
        <v>45017</v>
      </c>
      <c r="E7373" s="8">
        <f t="shared" si="230"/>
        <v>4</v>
      </c>
      <c r="F7373" s="24">
        <f t="shared" si="231"/>
        <v>45060</v>
      </c>
    </row>
    <row r="7374" spans="1:6" x14ac:dyDescent="0.25">
      <c r="A7374" s="8" t="s">
        <v>3397</v>
      </c>
      <c r="B7374" s="8" t="s">
        <v>3927</v>
      </c>
      <c r="C7374" s="24">
        <v>44895</v>
      </c>
      <c r="D7374" s="24">
        <v>45049</v>
      </c>
      <c r="E7374" s="8">
        <f t="shared" si="230"/>
        <v>5</v>
      </c>
      <c r="F7374" s="24">
        <f t="shared" si="231"/>
        <v>45060</v>
      </c>
    </row>
    <row r="7375" spans="1:6" x14ac:dyDescent="0.25">
      <c r="A7375" s="8" t="s">
        <v>3397</v>
      </c>
      <c r="B7375" s="8" t="s">
        <v>3949</v>
      </c>
      <c r="C7375" s="24">
        <v>44902</v>
      </c>
      <c r="D7375" s="24">
        <v>44902</v>
      </c>
      <c r="E7375" s="8">
        <f t="shared" si="230"/>
        <v>0</v>
      </c>
      <c r="F7375" s="24">
        <f t="shared" si="231"/>
        <v>45060</v>
      </c>
    </row>
    <row r="7376" spans="1:6" x14ac:dyDescent="0.25">
      <c r="A7376" s="8" t="s">
        <v>3397</v>
      </c>
      <c r="B7376" s="8" t="s">
        <v>3949</v>
      </c>
      <c r="C7376" s="24">
        <v>44902</v>
      </c>
      <c r="D7376" s="24">
        <v>44941</v>
      </c>
      <c r="E7376" s="8">
        <f t="shared" si="230"/>
        <v>1</v>
      </c>
      <c r="F7376" s="24">
        <f t="shared" si="231"/>
        <v>45060</v>
      </c>
    </row>
    <row r="7377" spans="1:6" x14ac:dyDescent="0.25">
      <c r="A7377" s="8" t="s">
        <v>3397</v>
      </c>
      <c r="B7377" s="8" t="s">
        <v>3949</v>
      </c>
      <c r="C7377" s="24">
        <v>44902</v>
      </c>
      <c r="D7377" s="24">
        <v>44964</v>
      </c>
      <c r="E7377" s="8">
        <f t="shared" si="230"/>
        <v>2</v>
      </c>
      <c r="F7377" s="24">
        <f t="shared" si="231"/>
        <v>45060</v>
      </c>
    </row>
    <row r="7378" spans="1:6" x14ac:dyDescent="0.25">
      <c r="A7378" s="8" t="s">
        <v>3397</v>
      </c>
      <c r="B7378" s="8" t="s">
        <v>3949</v>
      </c>
      <c r="C7378" s="24">
        <v>44902</v>
      </c>
      <c r="D7378" s="24">
        <v>45024</v>
      </c>
      <c r="E7378" s="8">
        <f t="shared" si="230"/>
        <v>4</v>
      </c>
      <c r="F7378" s="24">
        <f t="shared" si="231"/>
        <v>45060</v>
      </c>
    </row>
    <row r="7379" spans="1:6" x14ac:dyDescent="0.25">
      <c r="A7379" s="8" t="s">
        <v>3397</v>
      </c>
      <c r="B7379" s="8" t="s">
        <v>3949</v>
      </c>
      <c r="C7379" s="24">
        <v>44902</v>
      </c>
      <c r="D7379" s="24">
        <v>45060</v>
      </c>
      <c r="E7379" s="8">
        <f t="shared" si="230"/>
        <v>5</v>
      </c>
      <c r="F7379" s="24">
        <f t="shared" si="231"/>
        <v>45060</v>
      </c>
    </row>
    <row r="7380" spans="1:6" x14ac:dyDescent="0.25">
      <c r="A7380" s="8" t="s">
        <v>3398</v>
      </c>
      <c r="B7380" s="8" t="s">
        <v>3922</v>
      </c>
      <c r="C7380" s="24">
        <v>44922</v>
      </c>
      <c r="D7380" s="24">
        <v>44922</v>
      </c>
      <c r="E7380" s="8">
        <f t="shared" si="230"/>
        <v>0</v>
      </c>
      <c r="F7380" s="24">
        <f t="shared" si="231"/>
        <v>45081</v>
      </c>
    </row>
    <row r="7381" spans="1:6" x14ac:dyDescent="0.25">
      <c r="A7381" s="8" t="s">
        <v>3398</v>
      </c>
      <c r="B7381" s="8" t="s">
        <v>3922</v>
      </c>
      <c r="C7381" s="24">
        <v>44922</v>
      </c>
      <c r="D7381" s="24">
        <v>44963</v>
      </c>
      <c r="E7381" s="8">
        <f t="shared" si="230"/>
        <v>1</v>
      </c>
      <c r="F7381" s="24">
        <f t="shared" si="231"/>
        <v>45081</v>
      </c>
    </row>
    <row r="7382" spans="1:6" x14ac:dyDescent="0.25">
      <c r="A7382" s="8" t="s">
        <v>3398</v>
      </c>
      <c r="B7382" s="8" t="s">
        <v>3922</v>
      </c>
      <c r="C7382" s="24">
        <v>44922</v>
      </c>
      <c r="D7382" s="24">
        <v>44990</v>
      </c>
      <c r="E7382" s="8">
        <f t="shared" si="230"/>
        <v>2</v>
      </c>
      <c r="F7382" s="24">
        <f t="shared" si="231"/>
        <v>45081</v>
      </c>
    </row>
    <row r="7383" spans="1:6" x14ac:dyDescent="0.25">
      <c r="A7383" s="8" t="s">
        <v>3398</v>
      </c>
      <c r="B7383" s="8" t="s">
        <v>3922</v>
      </c>
      <c r="C7383" s="24">
        <v>44922</v>
      </c>
      <c r="D7383" s="24">
        <v>45022</v>
      </c>
      <c r="E7383" s="8">
        <f t="shared" si="230"/>
        <v>3</v>
      </c>
      <c r="F7383" s="24">
        <f t="shared" si="231"/>
        <v>45081</v>
      </c>
    </row>
    <row r="7384" spans="1:6" x14ac:dyDescent="0.25">
      <c r="A7384" s="8" t="s">
        <v>3398</v>
      </c>
      <c r="B7384" s="8" t="s">
        <v>3922</v>
      </c>
      <c r="C7384" s="24">
        <v>44922</v>
      </c>
      <c r="D7384" s="24">
        <v>45056</v>
      </c>
      <c r="E7384" s="8">
        <f t="shared" si="230"/>
        <v>4</v>
      </c>
      <c r="F7384" s="24">
        <f t="shared" si="231"/>
        <v>45081</v>
      </c>
    </row>
    <row r="7385" spans="1:6" x14ac:dyDescent="0.25">
      <c r="A7385" s="8" t="s">
        <v>3398</v>
      </c>
      <c r="B7385" s="8" t="s">
        <v>3922</v>
      </c>
      <c r="C7385" s="24">
        <v>44922</v>
      </c>
      <c r="D7385" s="24">
        <v>45079</v>
      </c>
      <c r="E7385" s="8">
        <f t="shared" si="230"/>
        <v>5</v>
      </c>
      <c r="F7385" s="24">
        <f t="shared" si="231"/>
        <v>45081</v>
      </c>
    </row>
    <row r="7386" spans="1:6" x14ac:dyDescent="0.25">
      <c r="A7386" s="8" t="s">
        <v>3398</v>
      </c>
      <c r="B7386" s="8" t="s">
        <v>3950</v>
      </c>
      <c r="C7386" s="24">
        <v>45005</v>
      </c>
      <c r="D7386" s="24">
        <v>45005</v>
      </c>
      <c r="E7386" s="8">
        <f t="shared" si="230"/>
        <v>0</v>
      </c>
      <c r="F7386" s="24">
        <f t="shared" si="231"/>
        <v>45081</v>
      </c>
    </row>
    <row r="7387" spans="1:6" x14ac:dyDescent="0.25">
      <c r="A7387" s="8" t="s">
        <v>3398</v>
      </c>
      <c r="B7387" s="8" t="s">
        <v>3950</v>
      </c>
      <c r="C7387" s="24">
        <v>45005</v>
      </c>
      <c r="D7387" s="24">
        <v>45046</v>
      </c>
      <c r="E7387" s="8">
        <f t="shared" si="230"/>
        <v>1</v>
      </c>
      <c r="F7387" s="24">
        <f t="shared" si="231"/>
        <v>45081</v>
      </c>
    </row>
    <row r="7388" spans="1:6" x14ac:dyDescent="0.25">
      <c r="A7388" s="8" t="s">
        <v>3398</v>
      </c>
      <c r="B7388" s="8" t="s">
        <v>3950</v>
      </c>
      <c r="C7388" s="24">
        <v>45005</v>
      </c>
      <c r="D7388" s="24">
        <v>45051</v>
      </c>
      <c r="E7388" s="8">
        <f t="shared" si="230"/>
        <v>1</v>
      </c>
      <c r="F7388" s="24">
        <f t="shared" si="231"/>
        <v>45081</v>
      </c>
    </row>
    <row r="7389" spans="1:6" x14ac:dyDescent="0.25">
      <c r="A7389" s="8" t="s">
        <v>3398</v>
      </c>
      <c r="B7389" s="8" t="s">
        <v>3950</v>
      </c>
      <c r="C7389" s="24">
        <v>45005</v>
      </c>
      <c r="D7389" s="24">
        <v>45081</v>
      </c>
      <c r="E7389" s="8">
        <f t="shared" si="230"/>
        <v>2</v>
      </c>
      <c r="F7389" s="24">
        <f t="shared" si="231"/>
        <v>45081</v>
      </c>
    </row>
    <row r="7390" spans="1:6" x14ac:dyDescent="0.25">
      <c r="A7390" s="8" t="s">
        <v>3399</v>
      </c>
      <c r="B7390" s="8" t="s">
        <v>3920</v>
      </c>
      <c r="C7390" s="24">
        <v>44807</v>
      </c>
      <c r="D7390" s="24">
        <v>44807</v>
      </c>
      <c r="E7390" s="8">
        <f t="shared" si="230"/>
        <v>0</v>
      </c>
      <c r="F7390" s="24">
        <f t="shared" si="231"/>
        <v>45060</v>
      </c>
    </row>
    <row r="7391" spans="1:6" x14ac:dyDescent="0.25">
      <c r="A7391" s="8" t="s">
        <v>3399</v>
      </c>
      <c r="B7391" s="8" t="s">
        <v>3920</v>
      </c>
      <c r="C7391" s="24">
        <v>44807</v>
      </c>
      <c r="D7391" s="24">
        <v>44846</v>
      </c>
      <c r="E7391" s="8">
        <f t="shared" si="230"/>
        <v>1</v>
      </c>
      <c r="F7391" s="24">
        <f t="shared" si="231"/>
        <v>45060</v>
      </c>
    </row>
    <row r="7392" spans="1:6" x14ac:dyDescent="0.25">
      <c r="A7392" s="8" t="s">
        <v>3399</v>
      </c>
      <c r="B7392" s="8" t="s">
        <v>3920</v>
      </c>
      <c r="C7392" s="24">
        <v>44807</v>
      </c>
      <c r="D7392" s="24">
        <v>44878</v>
      </c>
      <c r="E7392" s="8">
        <f t="shared" si="230"/>
        <v>2</v>
      </c>
      <c r="F7392" s="24">
        <f t="shared" si="231"/>
        <v>45060</v>
      </c>
    </row>
    <row r="7393" spans="1:6" x14ac:dyDescent="0.25">
      <c r="A7393" s="8" t="s">
        <v>3399</v>
      </c>
      <c r="B7393" s="8" t="s">
        <v>3920</v>
      </c>
      <c r="C7393" s="24">
        <v>44807</v>
      </c>
      <c r="D7393" s="24">
        <v>44905</v>
      </c>
      <c r="E7393" s="8">
        <f t="shared" si="230"/>
        <v>3</v>
      </c>
      <c r="F7393" s="24">
        <f t="shared" si="231"/>
        <v>45060</v>
      </c>
    </row>
    <row r="7394" spans="1:6" x14ac:dyDescent="0.25">
      <c r="A7394" s="8" t="s">
        <v>3399</v>
      </c>
      <c r="B7394" s="8" t="s">
        <v>3920</v>
      </c>
      <c r="C7394" s="24">
        <v>44807</v>
      </c>
      <c r="D7394" s="24">
        <v>44944</v>
      </c>
      <c r="E7394" s="8">
        <f t="shared" si="230"/>
        <v>4</v>
      </c>
      <c r="F7394" s="24">
        <f t="shared" si="231"/>
        <v>45060</v>
      </c>
    </row>
    <row r="7395" spans="1:6" x14ac:dyDescent="0.25">
      <c r="A7395" s="8" t="s">
        <v>3399</v>
      </c>
      <c r="B7395" s="8" t="s">
        <v>3920</v>
      </c>
      <c r="C7395" s="24">
        <v>44807</v>
      </c>
      <c r="D7395" s="24">
        <v>44970</v>
      </c>
      <c r="E7395" s="8">
        <f t="shared" si="230"/>
        <v>5</v>
      </c>
      <c r="F7395" s="24">
        <f t="shared" si="231"/>
        <v>45060</v>
      </c>
    </row>
    <row r="7396" spans="1:6" x14ac:dyDescent="0.25">
      <c r="A7396" s="8" t="s">
        <v>3399</v>
      </c>
      <c r="B7396" s="8" t="s">
        <v>3920</v>
      </c>
      <c r="C7396" s="24">
        <v>44807</v>
      </c>
      <c r="D7396" s="24">
        <v>45000</v>
      </c>
      <c r="E7396" s="8">
        <f t="shared" si="230"/>
        <v>6</v>
      </c>
      <c r="F7396" s="24">
        <f t="shared" si="231"/>
        <v>45060</v>
      </c>
    </row>
    <row r="7397" spans="1:6" x14ac:dyDescent="0.25">
      <c r="A7397" s="8" t="s">
        <v>3399</v>
      </c>
      <c r="B7397" s="8" t="s">
        <v>3920</v>
      </c>
      <c r="C7397" s="24">
        <v>44807</v>
      </c>
      <c r="D7397" s="24">
        <v>45019</v>
      </c>
      <c r="E7397" s="8">
        <f t="shared" si="230"/>
        <v>7</v>
      </c>
      <c r="F7397" s="24">
        <f t="shared" si="231"/>
        <v>45060</v>
      </c>
    </row>
    <row r="7398" spans="1:6" x14ac:dyDescent="0.25">
      <c r="A7398" s="8" t="s">
        <v>3399</v>
      </c>
      <c r="B7398" s="8" t="s">
        <v>3920</v>
      </c>
      <c r="C7398" s="24">
        <v>44807</v>
      </c>
      <c r="D7398" s="24">
        <v>45060</v>
      </c>
      <c r="E7398" s="8">
        <f t="shared" si="230"/>
        <v>8</v>
      </c>
      <c r="F7398" s="24">
        <f t="shared" si="231"/>
        <v>45060</v>
      </c>
    </row>
    <row r="7399" spans="1:6" x14ac:dyDescent="0.25">
      <c r="A7399" s="8" t="s">
        <v>3399</v>
      </c>
      <c r="B7399" s="8" t="s">
        <v>3928</v>
      </c>
      <c r="C7399" s="24">
        <v>44988</v>
      </c>
      <c r="D7399" s="24">
        <v>44988</v>
      </c>
      <c r="E7399" s="8">
        <f t="shared" si="230"/>
        <v>0</v>
      </c>
      <c r="F7399" s="24">
        <f t="shared" si="231"/>
        <v>45060</v>
      </c>
    </row>
    <row r="7400" spans="1:6" x14ac:dyDescent="0.25">
      <c r="A7400" s="8" t="s">
        <v>3399</v>
      </c>
      <c r="B7400" s="8" t="s">
        <v>3928</v>
      </c>
      <c r="C7400" s="24">
        <v>44988</v>
      </c>
      <c r="D7400" s="24">
        <v>45019</v>
      </c>
      <c r="E7400" s="8">
        <f t="shared" si="230"/>
        <v>1</v>
      </c>
      <c r="F7400" s="24">
        <f t="shared" si="231"/>
        <v>45060</v>
      </c>
    </row>
    <row r="7401" spans="1:6" x14ac:dyDescent="0.25">
      <c r="A7401" s="8" t="s">
        <v>3399</v>
      </c>
      <c r="B7401" s="8" t="s">
        <v>3928</v>
      </c>
      <c r="C7401" s="24">
        <v>44988</v>
      </c>
      <c r="D7401" s="24">
        <v>45060</v>
      </c>
      <c r="E7401" s="8">
        <f t="shared" si="230"/>
        <v>2</v>
      </c>
      <c r="F7401" s="24">
        <f t="shared" si="231"/>
        <v>45060</v>
      </c>
    </row>
    <row r="7402" spans="1:6" x14ac:dyDescent="0.25">
      <c r="A7402" s="8" t="s">
        <v>3400</v>
      </c>
      <c r="B7402" s="8" t="s">
        <v>3921</v>
      </c>
      <c r="C7402" s="24">
        <v>45023</v>
      </c>
      <c r="D7402" s="24">
        <v>45023</v>
      </c>
      <c r="E7402" s="8">
        <f t="shared" si="230"/>
        <v>0</v>
      </c>
      <c r="F7402" s="24">
        <f t="shared" si="231"/>
        <v>45060</v>
      </c>
    </row>
    <row r="7403" spans="1:6" x14ac:dyDescent="0.25">
      <c r="A7403" s="8" t="s">
        <v>3400</v>
      </c>
      <c r="B7403" s="8" t="s">
        <v>3921</v>
      </c>
      <c r="C7403" s="24">
        <v>45023</v>
      </c>
      <c r="D7403" s="24">
        <v>45060</v>
      </c>
      <c r="E7403" s="8">
        <f t="shared" si="230"/>
        <v>1</v>
      </c>
      <c r="F7403" s="24">
        <f t="shared" si="231"/>
        <v>45060</v>
      </c>
    </row>
    <row r="7404" spans="1:6" x14ac:dyDescent="0.25">
      <c r="A7404" s="8" t="s">
        <v>3401</v>
      </c>
      <c r="B7404" s="8" t="s">
        <v>3947</v>
      </c>
      <c r="C7404" s="24">
        <v>44828</v>
      </c>
      <c r="D7404" s="24">
        <v>44828</v>
      </c>
      <c r="E7404" s="8">
        <f t="shared" si="230"/>
        <v>0</v>
      </c>
      <c r="F7404" s="24">
        <f t="shared" si="231"/>
        <v>45083</v>
      </c>
    </row>
    <row r="7405" spans="1:6" x14ac:dyDescent="0.25">
      <c r="A7405" s="8" t="s">
        <v>3401</v>
      </c>
      <c r="B7405" s="8" t="s">
        <v>3947</v>
      </c>
      <c r="C7405" s="24">
        <v>44828</v>
      </c>
      <c r="D7405" s="24">
        <v>44862</v>
      </c>
      <c r="E7405" s="8">
        <f t="shared" si="230"/>
        <v>1</v>
      </c>
      <c r="F7405" s="24">
        <f t="shared" si="231"/>
        <v>45083</v>
      </c>
    </row>
    <row r="7406" spans="1:6" x14ac:dyDescent="0.25">
      <c r="A7406" s="8" t="s">
        <v>3401</v>
      </c>
      <c r="B7406" s="8" t="s">
        <v>3947</v>
      </c>
      <c r="C7406" s="24">
        <v>44828</v>
      </c>
      <c r="D7406" s="24">
        <v>44873</v>
      </c>
      <c r="E7406" s="8">
        <f t="shared" si="230"/>
        <v>1</v>
      </c>
      <c r="F7406" s="24">
        <f t="shared" si="231"/>
        <v>45083</v>
      </c>
    </row>
    <row r="7407" spans="1:6" x14ac:dyDescent="0.25">
      <c r="A7407" s="8" t="s">
        <v>3401</v>
      </c>
      <c r="B7407" s="8" t="s">
        <v>3947</v>
      </c>
      <c r="C7407" s="24">
        <v>44828</v>
      </c>
      <c r="D7407" s="24">
        <v>44927</v>
      </c>
      <c r="E7407" s="8">
        <f t="shared" si="230"/>
        <v>3</v>
      </c>
      <c r="F7407" s="24">
        <f t="shared" si="231"/>
        <v>45083</v>
      </c>
    </row>
    <row r="7408" spans="1:6" x14ac:dyDescent="0.25">
      <c r="A7408" s="8" t="s">
        <v>3401</v>
      </c>
      <c r="B7408" s="8" t="s">
        <v>3947</v>
      </c>
      <c r="C7408" s="24">
        <v>44828</v>
      </c>
      <c r="D7408" s="24">
        <v>44986</v>
      </c>
      <c r="E7408" s="8">
        <f t="shared" si="230"/>
        <v>5</v>
      </c>
      <c r="F7408" s="24">
        <f t="shared" si="231"/>
        <v>45083</v>
      </c>
    </row>
    <row r="7409" spans="1:6" x14ac:dyDescent="0.25">
      <c r="A7409" s="8" t="s">
        <v>3401</v>
      </c>
      <c r="B7409" s="8" t="s">
        <v>3947</v>
      </c>
      <c r="C7409" s="24">
        <v>44828</v>
      </c>
      <c r="D7409" s="24">
        <v>45046</v>
      </c>
      <c r="E7409" s="8">
        <f t="shared" si="230"/>
        <v>7</v>
      </c>
      <c r="F7409" s="24">
        <f t="shared" si="231"/>
        <v>45083</v>
      </c>
    </row>
    <row r="7410" spans="1:6" x14ac:dyDescent="0.25">
      <c r="A7410" s="8" t="s">
        <v>3401</v>
      </c>
      <c r="B7410" s="8" t="s">
        <v>3947</v>
      </c>
      <c r="C7410" s="24">
        <v>44828</v>
      </c>
      <c r="D7410" s="24">
        <v>45055</v>
      </c>
      <c r="E7410" s="8">
        <f t="shared" si="230"/>
        <v>7</v>
      </c>
      <c r="F7410" s="24">
        <f t="shared" si="231"/>
        <v>45083</v>
      </c>
    </row>
    <row r="7411" spans="1:6" x14ac:dyDescent="0.25">
      <c r="A7411" s="8" t="s">
        <v>3401</v>
      </c>
      <c r="B7411" s="8" t="s">
        <v>3947</v>
      </c>
      <c r="C7411" s="24">
        <v>44828</v>
      </c>
      <c r="D7411" s="24">
        <v>45083</v>
      </c>
      <c r="E7411" s="8">
        <f t="shared" si="230"/>
        <v>8</v>
      </c>
      <c r="F7411" s="24">
        <f t="shared" si="231"/>
        <v>45083</v>
      </c>
    </row>
    <row r="7412" spans="1:6" x14ac:dyDescent="0.25">
      <c r="A7412" s="8" t="s">
        <v>3402</v>
      </c>
      <c r="B7412" s="8" t="s">
        <v>3923</v>
      </c>
      <c r="C7412" s="24">
        <v>44996</v>
      </c>
      <c r="D7412" s="24">
        <v>44996</v>
      </c>
      <c r="E7412" s="8">
        <f t="shared" si="230"/>
        <v>0</v>
      </c>
      <c r="F7412" s="24">
        <f t="shared" si="231"/>
        <v>45069</v>
      </c>
    </row>
    <row r="7413" spans="1:6" x14ac:dyDescent="0.25">
      <c r="A7413" s="8" t="s">
        <v>3402</v>
      </c>
      <c r="B7413" s="8" t="s">
        <v>3923</v>
      </c>
      <c r="C7413" s="24">
        <v>44996</v>
      </c>
      <c r="D7413" s="24">
        <v>45037</v>
      </c>
      <c r="E7413" s="8">
        <f t="shared" si="230"/>
        <v>1</v>
      </c>
      <c r="F7413" s="24">
        <f t="shared" si="231"/>
        <v>45069</v>
      </c>
    </row>
    <row r="7414" spans="1:6" x14ac:dyDescent="0.25">
      <c r="A7414" s="8" t="s">
        <v>3402</v>
      </c>
      <c r="B7414" s="8" t="s">
        <v>3923</v>
      </c>
      <c r="C7414" s="24">
        <v>44996</v>
      </c>
      <c r="D7414" s="24">
        <v>45069</v>
      </c>
      <c r="E7414" s="8">
        <f t="shared" si="230"/>
        <v>2</v>
      </c>
      <c r="F7414" s="24">
        <f t="shared" si="231"/>
        <v>45069</v>
      </c>
    </row>
    <row r="7415" spans="1:6" x14ac:dyDescent="0.25">
      <c r="A7415" s="8" t="s">
        <v>3403</v>
      </c>
      <c r="B7415" s="8" t="s">
        <v>3949</v>
      </c>
      <c r="C7415" s="24">
        <v>44664</v>
      </c>
      <c r="D7415" s="24">
        <v>44664</v>
      </c>
      <c r="E7415" s="8">
        <f t="shared" si="230"/>
        <v>0</v>
      </c>
      <c r="F7415" s="24">
        <f t="shared" si="231"/>
        <v>45073</v>
      </c>
    </row>
    <row r="7416" spans="1:6" x14ac:dyDescent="0.25">
      <c r="A7416" s="8" t="s">
        <v>3403</v>
      </c>
      <c r="B7416" s="8" t="s">
        <v>3949</v>
      </c>
      <c r="C7416" s="24">
        <v>44664</v>
      </c>
      <c r="D7416" s="24">
        <v>44700</v>
      </c>
      <c r="E7416" s="8">
        <f t="shared" si="230"/>
        <v>1</v>
      </c>
      <c r="F7416" s="24">
        <f t="shared" si="231"/>
        <v>45073</v>
      </c>
    </row>
    <row r="7417" spans="1:6" x14ac:dyDescent="0.25">
      <c r="A7417" s="8" t="s">
        <v>3403</v>
      </c>
      <c r="B7417" s="8" t="s">
        <v>3949</v>
      </c>
      <c r="C7417" s="24">
        <v>44664</v>
      </c>
      <c r="D7417" s="24">
        <v>44736</v>
      </c>
      <c r="E7417" s="8">
        <f t="shared" si="230"/>
        <v>2</v>
      </c>
      <c r="F7417" s="24">
        <f t="shared" si="231"/>
        <v>45073</v>
      </c>
    </row>
    <row r="7418" spans="1:6" x14ac:dyDescent="0.25">
      <c r="A7418" s="8" t="s">
        <v>3403</v>
      </c>
      <c r="B7418" s="8" t="s">
        <v>3949</v>
      </c>
      <c r="C7418" s="24">
        <v>44664</v>
      </c>
      <c r="D7418" s="24">
        <v>44793</v>
      </c>
      <c r="E7418" s="8">
        <f t="shared" si="230"/>
        <v>4</v>
      </c>
      <c r="F7418" s="24">
        <f t="shared" si="231"/>
        <v>45073</v>
      </c>
    </row>
    <row r="7419" spans="1:6" x14ac:dyDescent="0.25">
      <c r="A7419" s="8" t="s">
        <v>3403</v>
      </c>
      <c r="B7419" s="8" t="s">
        <v>3949</v>
      </c>
      <c r="C7419" s="24">
        <v>44664</v>
      </c>
      <c r="D7419" s="24">
        <v>44861</v>
      </c>
      <c r="E7419" s="8">
        <f t="shared" si="230"/>
        <v>6</v>
      </c>
      <c r="F7419" s="24">
        <f t="shared" si="231"/>
        <v>45073</v>
      </c>
    </row>
    <row r="7420" spans="1:6" x14ac:dyDescent="0.25">
      <c r="A7420" s="8" t="s">
        <v>3403</v>
      </c>
      <c r="B7420" s="8" t="s">
        <v>3949</v>
      </c>
      <c r="C7420" s="24">
        <v>44664</v>
      </c>
      <c r="D7420" s="24">
        <v>44880</v>
      </c>
      <c r="E7420" s="8">
        <f t="shared" si="230"/>
        <v>7</v>
      </c>
      <c r="F7420" s="24">
        <f t="shared" si="231"/>
        <v>45073</v>
      </c>
    </row>
    <row r="7421" spans="1:6" x14ac:dyDescent="0.25">
      <c r="A7421" s="8" t="s">
        <v>3403</v>
      </c>
      <c r="B7421" s="8" t="s">
        <v>3949</v>
      </c>
      <c r="C7421" s="24">
        <v>44664</v>
      </c>
      <c r="D7421" s="24">
        <v>44980</v>
      </c>
      <c r="E7421" s="8">
        <f t="shared" si="230"/>
        <v>10</v>
      </c>
      <c r="F7421" s="24">
        <f t="shared" si="231"/>
        <v>45073</v>
      </c>
    </row>
    <row r="7422" spans="1:6" x14ac:dyDescent="0.25">
      <c r="A7422" s="8" t="s">
        <v>3403</v>
      </c>
      <c r="B7422" s="8" t="s">
        <v>3949</v>
      </c>
      <c r="C7422" s="24">
        <v>44664</v>
      </c>
      <c r="D7422" s="24">
        <v>44998</v>
      </c>
      <c r="E7422" s="8">
        <f t="shared" si="230"/>
        <v>11</v>
      </c>
      <c r="F7422" s="24">
        <f t="shared" si="231"/>
        <v>45073</v>
      </c>
    </row>
    <row r="7423" spans="1:6" x14ac:dyDescent="0.25">
      <c r="A7423" s="8" t="s">
        <v>3403</v>
      </c>
      <c r="B7423" s="8" t="s">
        <v>3949</v>
      </c>
      <c r="C7423" s="24">
        <v>44664</v>
      </c>
      <c r="D7423" s="24">
        <v>45073</v>
      </c>
      <c r="E7423" s="8">
        <f t="shared" si="230"/>
        <v>13</v>
      </c>
      <c r="F7423" s="24">
        <f t="shared" si="231"/>
        <v>45073</v>
      </c>
    </row>
    <row r="7424" spans="1:6" x14ac:dyDescent="0.25">
      <c r="A7424" s="8" t="s">
        <v>3404</v>
      </c>
      <c r="B7424" s="8" t="s">
        <v>3947</v>
      </c>
      <c r="C7424" s="24">
        <v>44634</v>
      </c>
      <c r="D7424" s="24">
        <v>44634</v>
      </c>
      <c r="E7424" s="8">
        <f t="shared" si="230"/>
        <v>0</v>
      </c>
      <c r="F7424" s="24">
        <f t="shared" si="231"/>
        <v>45070</v>
      </c>
    </row>
    <row r="7425" spans="1:6" x14ac:dyDescent="0.25">
      <c r="A7425" s="8" t="s">
        <v>3404</v>
      </c>
      <c r="B7425" s="8" t="s">
        <v>3947</v>
      </c>
      <c r="C7425" s="24">
        <v>44634</v>
      </c>
      <c r="D7425" s="24">
        <v>44666</v>
      </c>
      <c r="E7425" s="8">
        <f t="shared" si="230"/>
        <v>1</v>
      </c>
      <c r="F7425" s="24">
        <f t="shared" si="231"/>
        <v>45070</v>
      </c>
    </row>
    <row r="7426" spans="1:6" x14ac:dyDescent="0.25">
      <c r="A7426" s="8" t="s">
        <v>3404</v>
      </c>
      <c r="B7426" s="8" t="s">
        <v>3947</v>
      </c>
      <c r="C7426" s="24">
        <v>44634</v>
      </c>
      <c r="D7426" s="24">
        <v>44741</v>
      </c>
      <c r="E7426" s="8">
        <f t="shared" si="230"/>
        <v>3</v>
      </c>
      <c r="F7426" s="24">
        <f t="shared" si="231"/>
        <v>45070</v>
      </c>
    </row>
    <row r="7427" spans="1:6" x14ac:dyDescent="0.25">
      <c r="A7427" s="8" t="s">
        <v>3404</v>
      </c>
      <c r="B7427" s="8" t="s">
        <v>3947</v>
      </c>
      <c r="C7427" s="24">
        <v>44634</v>
      </c>
      <c r="D7427" s="24">
        <v>44769</v>
      </c>
      <c r="E7427" s="8">
        <f t="shared" ref="E7427:E7490" si="232">DATEDIF(C7427,D7427,"m")</f>
        <v>4</v>
      </c>
      <c r="F7427" s="24">
        <f t="shared" ref="F7427:F7490" si="233">_xlfn.MAXIFS(D:D,A:A,A7427)</f>
        <v>45070</v>
      </c>
    </row>
    <row r="7428" spans="1:6" x14ac:dyDescent="0.25">
      <c r="A7428" s="8" t="s">
        <v>3404</v>
      </c>
      <c r="B7428" s="8" t="s">
        <v>3947</v>
      </c>
      <c r="C7428" s="24">
        <v>44634</v>
      </c>
      <c r="D7428" s="24">
        <v>44789</v>
      </c>
      <c r="E7428" s="8">
        <f t="shared" si="232"/>
        <v>5</v>
      </c>
      <c r="F7428" s="24">
        <f t="shared" si="233"/>
        <v>45070</v>
      </c>
    </row>
    <row r="7429" spans="1:6" x14ac:dyDescent="0.25">
      <c r="A7429" s="8" t="s">
        <v>3404</v>
      </c>
      <c r="B7429" s="8" t="s">
        <v>3947</v>
      </c>
      <c r="C7429" s="24">
        <v>44634</v>
      </c>
      <c r="D7429" s="24">
        <v>44821</v>
      </c>
      <c r="E7429" s="8">
        <f t="shared" si="232"/>
        <v>6</v>
      </c>
      <c r="F7429" s="24">
        <f t="shared" si="233"/>
        <v>45070</v>
      </c>
    </row>
    <row r="7430" spans="1:6" x14ac:dyDescent="0.25">
      <c r="A7430" s="8" t="s">
        <v>3404</v>
      </c>
      <c r="B7430" s="8" t="s">
        <v>3947</v>
      </c>
      <c r="C7430" s="24">
        <v>44634</v>
      </c>
      <c r="D7430" s="24">
        <v>44851</v>
      </c>
      <c r="E7430" s="8">
        <f t="shared" si="232"/>
        <v>7</v>
      </c>
      <c r="F7430" s="24">
        <f t="shared" si="233"/>
        <v>45070</v>
      </c>
    </row>
    <row r="7431" spans="1:6" x14ac:dyDescent="0.25">
      <c r="A7431" s="8" t="s">
        <v>3404</v>
      </c>
      <c r="B7431" s="8" t="s">
        <v>3947</v>
      </c>
      <c r="C7431" s="24">
        <v>44634</v>
      </c>
      <c r="D7431" s="24">
        <v>44887</v>
      </c>
      <c r="E7431" s="8">
        <f t="shared" si="232"/>
        <v>8</v>
      </c>
      <c r="F7431" s="24">
        <f t="shared" si="233"/>
        <v>45070</v>
      </c>
    </row>
    <row r="7432" spans="1:6" x14ac:dyDescent="0.25">
      <c r="A7432" s="8" t="s">
        <v>3404</v>
      </c>
      <c r="B7432" s="8" t="s">
        <v>3947</v>
      </c>
      <c r="C7432" s="24">
        <v>44634</v>
      </c>
      <c r="D7432" s="24">
        <v>44924</v>
      </c>
      <c r="E7432" s="8">
        <f t="shared" si="232"/>
        <v>9</v>
      </c>
      <c r="F7432" s="24">
        <f t="shared" si="233"/>
        <v>45070</v>
      </c>
    </row>
    <row r="7433" spans="1:6" x14ac:dyDescent="0.25">
      <c r="A7433" s="8" t="s">
        <v>3404</v>
      </c>
      <c r="B7433" s="8" t="s">
        <v>3947</v>
      </c>
      <c r="C7433" s="24">
        <v>44634</v>
      </c>
      <c r="D7433" s="24">
        <v>44951</v>
      </c>
      <c r="E7433" s="8">
        <f t="shared" si="232"/>
        <v>10</v>
      </c>
      <c r="F7433" s="24">
        <f t="shared" si="233"/>
        <v>45070</v>
      </c>
    </row>
    <row r="7434" spans="1:6" x14ac:dyDescent="0.25">
      <c r="A7434" s="8" t="s">
        <v>3404</v>
      </c>
      <c r="B7434" s="8" t="s">
        <v>3947</v>
      </c>
      <c r="C7434" s="24">
        <v>44634</v>
      </c>
      <c r="D7434" s="24">
        <v>45008</v>
      </c>
      <c r="E7434" s="8">
        <f t="shared" si="232"/>
        <v>12</v>
      </c>
      <c r="F7434" s="24">
        <f t="shared" si="233"/>
        <v>45070</v>
      </c>
    </row>
    <row r="7435" spans="1:6" x14ac:dyDescent="0.25">
      <c r="A7435" s="8" t="s">
        <v>3404</v>
      </c>
      <c r="B7435" s="8" t="s">
        <v>3947</v>
      </c>
      <c r="C7435" s="24">
        <v>44634</v>
      </c>
      <c r="D7435" s="24">
        <v>45042</v>
      </c>
      <c r="E7435" s="8">
        <f t="shared" si="232"/>
        <v>13</v>
      </c>
      <c r="F7435" s="24">
        <f t="shared" si="233"/>
        <v>45070</v>
      </c>
    </row>
    <row r="7436" spans="1:6" x14ac:dyDescent="0.25">
      <c r="A7436" s="8" t="s">
        <v>3404</v>
      </c>
      <c r="B7436" s="8" t="s">
        <v>3947</v>
      </c>
      <c r="C7436" s="24">
        <v>44634</v>
      </c>
      <c r="D7436" s="24">
        <v>45070</v>
      </c>
      <c r="E7436" s="8">
        <f t="shared" si="232"/>
        <v>14</v>
      </c>
      <c r="F7436" s="24">
        <f t="shared" si="233"/>
        <v>45070</v>
      </c>
    </row>
    <row r="7437" spans="1:6" x14ac:dyDescent="0.25">
      <c r="A7437" s="8" t="s">
        <v>3404</v>
      </c>
      <c r="B7437" s="8" t="s">
        <v>3950</v>
      </c>
      <c r="C7437" s="24">
        <v>44929</v>
      </c>
      <c r="D7437" s="24">
        <v>44929</v>
      </c>
      <c r="E7437" s="8">
        <f t="shared" si="232"/>
        <v>0</v>
      </c>
      <c r="F7437" s="24">
        <f t="shared" si="233"/>
        <v>45070</v>
      </c>
    </row>
    <row r="7438" spans="1:6" x14ac:dyDescent="0.25">
      <c r="A7438" s="8" t="s">
        <v>3404</v>
      </c>
      <c r="B7438" s="8" t="s">
        <v>3950</v>
      </c>
      <c r="C7438" s="24">
        <v>44929</v>
      </c>
      <c r="D7438" s="24">
        <v>44967</v>
      </c>
      <c r="E7438" s="8">
        <f t="shared" si="232"/>
        <v>1</v>
      </c>
      <c r="F7438" s="24">
        <f t="shared" si="233"/>
        <v>45070</v>
      </c>
    </row>
    <row r="7439" spans="1:6" x14ac:dyDescent="0.25">
      <c r="A7439" s="8" t="s">
        <v>3404</v>
      </c>
      <c r="B7439" s="8" t="s">
        <v>3950</v>
      </c>
      <c r="C7439" s="24">
        <v>44929</v>
      </c>
      <c r="D7439" s="24">
        <v>45001</v>
      </c>
      <c r="E7439" s="8">
        <f t="shared" si="232"/>
        <v>2</v>
      </c>
      <c r="F7439" s="24">
        <f t="shared" si="233"/>
        <v>45070</v>
      </c>
    </row>
    <row r="7440" spans="1:6" x14ac:dyDescent="0.25">
      <c r="A7440" s="8" t="s">
        <v>3404</v>
      </c>
      <c r="B7440" s="8" t="s">
        <v>3950</v>
      </c>
      <c r="C7440" s="24">
        <v>44929</v>
      </c>
      <c r="D7440" s="24">
        <v>45032</v>
      </c>
      <c r="E7440" s="8">
        <f t="shared" si="232"/>
        <v>3</v>
      </c>
      <c r="F7440" s="24">
        <f t="shared" si="233"/>
        <v>45070</v>
      </c>
    </row>
    <row r="7441" spans="1:6" x14ac:dyDescent="0.25">
      <c r="A7441" s="8" t="s">
        <v>3404</v>
      </c>
      <c r="B7441" s="8" t="s">
        <v>3950</v>
      </c>
      <c r="C7441" s="24">
        <v>44929</v>
      </c>
      <c r="D7441" s="24">
        <v>45052</v>
      </c>
      <c r="E7441" s="8">
        <f t="shared" si="232"/>
        <v>4</v>
      </c>
      <c r="F7441" s="24">
        <f t="shared" si="233"/>
        <v>45070</v>
      </c>
    </row>
    <row r="7442" spans="1:6" x14ac:dyDescent="0.25">
      <c r="A7442" s="8" t="s">
        <v>3405</v>
      </c>
      <c r="B7442" s="8" t="s">
        <v>3929</v>
      </c>
      <c r="C7442" s="24">
        <v>44814</v>
      </c>
      <c r="D7442" s="24">
        <v>44814</v>
      </c>
      <c r="E7442" s="8">
        <f t="shared" si="232"/>
        <v>0</v>
      </c>
      <c r="F7442" s="24">
        <f t="shared" si="233"/>
        <v>45061</v>
      </c>
    </row>
    <row r="7443" spans="1:6" x14ac:dyDescent="0.25">
      <c r="A7443" s="8" t="s">
        <v>3405</v>
      </c>
      <c r="B7443" s="8" t="s">
        <v>3929</v>
      </c>
      <c r="C7443" s="24">
        <v>44814</v>
      </c>
      <c r="D7443" s="24">
        <v>44880</v>
      </c>
      <c r="E7443" s="8">
        <f t="shared" si="232"/>
        <v>2</v>
      </c>
      <c r="F7443" s="24">
        <f t="shared" si="233"/>
        <v>45061</v>
      </c>
    </row>
    <row r="7444" spans="1:6" x14ac:dyDescent="0.25">
      <c r="A7444" s="8" t="s">
        <v>3405</v>
      </c>
      <c r="B7444" s="8" t="s">
        <v>3929</v>
      </c>
      <c r="C7444" s="24">
        <v>44814</v>
      </c>
      <c r="D7444" s="24">
        <v>44914</v>
      </c>
      <c r="E7444" s="8">
        <f t="shared" si="232"/>
        <v>3</v>
      </c>
      <c r="F7444" s="24">
        <f t="shared" si="233"/>
        <v>45061</v>
      </c>
    </row>
    <row r="7445" spans="1:6" x14ac:dyDescent="0.25">
      <c r="A7445" s="8" t="s">
        <v>3405</v>
      </c>
      <c r="B7445" s="8" t="s">
        <v>3929</v>
      </c>
      <c r="C7445" s="24">
        <v>44814</v>
      </c>
      <c r="D7445" s="24">
        <v>44936</v>
      </c>
      <c r="E7445" s="8">
        <f t="shared" si="232"/>
        <v>4</v>
      </c>
      <c r="F7445" s="24">
        <f t="shared" si="233"/>
        <v>45061</v>
      </c>
    </row>
    <row r="7446" spans="1:6" x14ac:dyDescent="0.25">
      <c r="A7446" s="8" t="s">
        <v>3405</v>
      </c>
      <c r="B7446" s="8" t="s">
        <v>3929</v>
      </c>
      <c r="C7446" s="24">
        <v>44814</v>
      </c>
      <c r="D7446" s="24">
        <v>44978</v>
      </c>
      <c r="E7446" s="8">
        <f t="shared" si="232"/>
        <v>5</v>
      </c>
      <c r="F7446" s="24">
        <f t="shared" si="233"/>
        <v>45061</v>
      </c>
    </row>
    <row r="7447" spans="1:6" x14ac:dyDescent="0.25">
      <c r="A7447" s="8" t="s">
        <v>3405</v>
      </c>
      <c r="B7447" s="8" t="s">
        <v>3929</v>
      </c>
      <c r="C7447" s="24">
        <v>44814</v>
      </c>
      <c r="D7447" s="24">
        <v>45032</v>
      </c>
      <c r="E7447" s="8">
        <f t="shared" si="232"/>
        <v>7</v>
      </c>
      <c r="F7447" s="24">
        <f t="shared" si="233"/>
        <v>45061</v>
      </c>
    </row>
    <row r="7448" spans="1:6" x14ac:dyDescent="0.25">
      <c r="A7448" s="8" t="s">
        <v>3405</v>
      </c>
      <c r="B7448" s="8" t="s">
        <v>3929</v>
      </c>
      <c r="C7448" s="24">
        <v>44814</v>
      </c>
      <c r="D7448" s="24">
        <v>45057</v>
      </c>
      <c r="E7448" s="8">
        <f t="shared" si="232"/>
        <v>8</v>
      </c>
      <c r="F7448" s="24">
        <f t="shared" si="233"/>
        <v>45061</v>
      </c>
    </row>
    <row r="7449" spans="1:6" x14ac:dyDescent="0.25">
      <c r="A7449" s="8" t="s">
        <v>3405</v>
      </c>
      <c r="B7449" s="8" t="s">
        <v>3928</v>
      </c>
      <c r="C7449" s="24">
        <v>44880</v>
      </c>
      <c r="D7449" s="24">
        <v>44880</v>
      </c>
      <c r="E7449" s="8">
        <f t="shared" si="232"/>
        <v>0</v>
      </c>
      <c r="F7449" s="24">
        <f t="shared" si="233"/>
        <v>45061</v>
      </c>
    </row>
    <row r="7450" spans="1:6" x14ac:dyDescent="0.25">
      <c r="A7450" s="8" t="s">
        <v>3405</v>
      </c>
      <c r="B7450" s="8" t="s">
        <v>3928</v>
      </c>
      <c r="C7450" s="24">
        <v>44880</v>
      </c>
      <c r="D7450" s="24">
        <v>44914</v>
      </c>
      <c r="E7450" s="8">
        <f t="shared" si="232"/>
        <v>1</v>
      </c>
      <c r="F7450" s="24">
        <f t="shared" si="233"/>
        <v>45061</v>
      </c>
    </row>
    <row r="7451" spans="1:6" x14ac:dyDescent="0.25">
      <c r="A7451" s="8" t="s">
        <v>3405</v>
      </c>
      <c r="B7451" s="8" t="s">
        <v>3928</v>
      </c>
      <c r="C7451" s="24">
        <v>44880</v>
      </c>
      <c r="D7451" s="24">
        <v>44949</v>
      </c>
      <c r="E7451" s="8">
        <f t="shared" si="232"/>
        <v>2</v>
      </c>
      <c r="F7451" s="24">
        <f t="shared" si="233"/>
        <v>45061</v>
      </c>
    </row>
    <row r="7452" spans="1:6" x14ac:dyDescent="0.25">
      <c r="A7452" s="8" t="s">
        <v>3405</v>
      </c>
      <c r="B7452" s="8" t="s">
        <v>3928</v>
      </c>
      <c r="C7452" s="24">
        <v>44880</v>
      </c>
      <c r="D7452" s="24">
        <v>44972</v>
      </c>
      <c r="E7452" s="8">
        <f t="shared" si="232"/>
        <v>3</v>
      </c>
      <c r="F7452" s="24">
        <f t="shared" si="233"/>
        <v>45061</v>
      </c>
    </row>
    <row r="7453" spans="1:6" x14ac:dyDescent="0.25">
      <c r="A7453" s="8" t="s">
        <v>3405</v>
      </c>
      <c r="B7453" s="8" t="s">
        <v>3928</v>
      </c>
      <c r="C7453" s="24">
        <v>44880</v>
      </c>
      <c r="D7453" s="24">
        <v>45009</v>
      </c>
      <c r="E7453" s="8">
        <f t="shared" si="232"/>
        <v>4</v>
      </c>
      <c r="F7453" s="24">
        <f t="shared" si="233"/>
        <v>45061</v>
      </c>
    </row>
    <row r="7454" spans="1:6" x14ac:dyDescent="0.25">
      <c r="A7454" s="8" t="s">
        <v>3405</v>
      </c>
      <c r="B7454" s="8" t="s">
        <v>3928</v>
      </c>
      <c r="C7454" s="24">
        <v>44880</v>
      </c>
      <c r="D7454" s="24">
        <v>45040</v>
      </c>
      <c r="E7454" s="8">
        <f t="shared" si="232"/>
        <v>5</v>
      </c>
      <c r="F7454" s="24">
        <f t="shared" si="233"/>
        <v>45061</v>
      </c>
    </row>
    <row r="7455" spans="1:6" x14ac:dyDescent="0.25">
      <c r="A7455" s="8" t="s">
        <v>3405</v>
      </c>
      <c r="B7455" s="8" t="s">
        <v>3928</v>
      </c>
      <c r="C7455" s="24">
        <v>44880</v>
      </c>
      <c r="D7455" s="24">
        <v>45061</v>
      </c>
      <c r="E7455" s="8">
        <f t="shared" si="232"/>
        <v>6</v>
      </c>
      <c r="F7455" s="24">
        <f t="shared" si="233"/>
        <v>45061</v>
      </c>
    </row>
    <row r="7456" spans="1:6" x14ac:dyDescent="0.25">
      <c r="A7456" s="8" t="s">
        <v>3406</v>
      </c>
      <c r="B7456" s="8" t="s">
        <v>3952</v>
      </c>
      <c r="C7456" s="24">
        <v>44859</v>
      </c>
      <c r="D7456" s="24">
        <v>44859</v>
      </c>
      <c r="E7456" s="8">
        <f t="shared" si="232"/>
        <v>0</v>
      </c>
      <c r="F7456" s="24">
        <f t="shared" si="233"/>
        <v>45084</v>
      </c>
    </row>
    <row r="7457" spans="1:6" x14ac:dyDescent="0.25">
      <c r="A7457" s="8" t="s">
        <v>3406</v>
      </c>
      <c r="B7457" s="8" t="s">
        <v>3952</v>
      </c>
      <c r="C7457" s="24">
        <v>44859</v>
      </c>
      <c r="D7457" s="24">
        <v>44895</v>
      </c>
      <c r="E7457" s="8">
        <f t="shared" si="232"/>
        <v>1</v>
      </c>
      <c r="F7457" s="24">
        <f t="shared" si="233"/>
        <v>45084</v>
      </c>
    </row>
    <row r="7458" spans="1:6" x14ac:dyDescent="0.25">
      <c r="A7458" s="8" t="s">
        <v>3406</v>
      </c>
      <c r="B7458" s="8" t="s">
        <v>3952</v>
      </c>
      <c r="C7458" s="24">
        <v>44859</v>
      </c>
      <c r="D7458" s="24">
        <v>44924</v>
      </c>
      <c r="E7458" s="8">
        <f t="shared" si="232"/>
        <v>2</v>
      </c>
      <c r="F7458" s="24">
        <f t="shared" si="233"/>
        <v>45084</v>
      </c>
    </row>
    <row r="7459" spans="1:6" x14ac:dyDescent="0.25">
      <c r="A7459" s="8" t="s">
        <v>3406</v>
      </c>
      <c r="B7459" s="8" t="s">
        <v>3952</v>
      </c>
      <c r="C7459" s="24">
        <v>44859</v>
      </c>
      <c r="D7459" s="24">
        <v>44951</v>
      </c>
      <c r="E7459" s="8">
        <f t="shared" si="232"/>
        <v>3</v>
      </c>
      <c r="F7459" s="24">
        <f t="shared" si="233"/>
        <v>45084</v>
      </c>
    </row>
    <row r="7460" spans="1:6" x14ac:dyDescent="0.25">
      <c r="A7460" s="8" t="s">
        <v>3406</v>
      </c>
      <c r="B7460" s="8" t="s">
        <v>3952</v>
      </c>
      <c r="C7460" s="24">
        <v>44859</v>
      </c>
      <c r="D7460" s="24">
        <v>44982</v>
      </c>
      <c r="E7460" s="8">
        <f t="shared" si="232"/>
        <v>4</v>
      </c>
      <c r="F7460" s="24">
        <f t="shared" si="233"/>
        <v>45084</v>
      </c>
    </row>
    <row r="7461" spans="1:6" x14ac:dyDescent="0.25">
      <c r="A7461" s="8" t="s">
        <v>3406</v>
      </c>
      <c r="B7461" s="8" t="s">
        <v>3952</v>
      </c>
      <c r="C7461" s="24">
        <v>44859</v>
      </c>
      <c r="D7461" s="24">
        <v>44997</v>
      </c>
      <c r="E7461" s="8">
        <f t="shared" si="232"/>
        <v>4</v>
      </c>
      <c r="F7461" s="24">
        <f t="shared" si="233"/>
        <v>45084</v>
      </c>
    </row>
    <row r="7462" spans="1:6" x14ac:dyDescent="0.25">
      <c r="A7462" s="8" t="s">
        <v>3406</v>
      </c>
      <c r="B7462" s="8" t="s">
        <v>3952</v>
      </c>
      <c r="C7462" s="24">
        <v>44859</v>
      </c>
      <c r="D7462" s="24">
        <v>45045</v>
      </c>
      <c r="E7462" s="8">
        <f t="shared" si="232"/>
        <v>6</v>
      </c>
      <c r="F7462" s="24">
        <f t="shared" si="233"/>
        <v>45084</v>
      </c>
    </row>
    <row r="7463" spans="1:6" x14ac:dyDescent="0.25">
      <c r="A7463" s="8" t="s">
        <v>3406</v>
      </c>
      <c r="B7463" s="8" t="s">
        <v>3952</v>
      </c>
      <c r="C7463" s="24">
        <v>44859</v>
      </c>
      <c r="D7463" s="24">
        <v>45047</v>
      </c>
      <c r="E7463" s="8">
        <f t="shared" si="232"/>
        <v>6</v>
      </c>
      <c r="F7463" s="24">
        <f t="shared" si="233"/>
        <v>45084</v>
      </c>
    </row>
    <row r="7464" spans="1:6" x14ac:dyDescent="0.25">
      <c r="A7464" s="8" t="s">
        <v>3406</v>
      </c>
      <c r="B7464" s="8" t="s">
        <v>3952</v>
      </c>
      <c r="C7464" s="24">
        <v>44859</v>
      </c>
      <c r="D7464" s="24">
        <v>45084</v>
      </c>
      <c r="E7464" s="8">
        <f t="shared" si="232"/>
        <v>7</v>
      </c>
      <c r="F7464" s="24">
        <f t="shared" si="233"/>
        <v>45084</v>
      </c>
    </row>
    <row r="7465" spans="1:6" x14ac:dyDescent="0.25">
      <c r="A7465" s="8" t="s">
        <v>3406</v>
      </c>
      <c r="B7465" s="8" t="s">
        <v>3947</v>
      </c>
      <c r="C7465" s="24">
        <v>45034</v>
      </c>
      <c r="D7465" s="24">
        <v>45034</v>
      </c>
      <c r="E7465" s="8">
        <f t="shared" si="232"/>
        <v>0</v>
      </c>
      <c r="F7465" s="24">
        <f t="shared" si="233"/>
        <v>45084</v>
      </c>
    </row>
    <row r="7466" spans="1:6" x14ac:dyDescent="0.25">
      <c r="A7466" s="8" t="s">
        <v>3406</v>
      </c>
      <c r="B7466" s="8" t="s">
        <v>3947</v>
      </c>
      <c r="C7466" s="24">
        <v>45034</v>
      </c>
      <c r="D7466" s="24">
        <v>45068</v>
      </c>
      <c r="E7466" s="8">
        <f t="shared" si="232"/>
        <v>1</v>
      </c>
      <c r="F7466" s="24">
        <f t="shared" si="233"/>
        <v>45084</v>
      </c>
    </row>
    <row r="7467" spans="1:6" x14ac:dyDescent="0.25">
      <c r="A7467" s="8" t="s">
        <v>3406</v>
      </c>
      <c r="B7467" s="8" t="s">
        <v>3947</v>
      </c>
      <c r="C7467" s="24">
        <v>45034</v>
      </c>
      <c r="D7467" s="24">
        <v>45079</v>
      </c>
      <c r="E7467" s="8">
        <f t="shared" si="232"/>
        <v>1</v>
      </c>
      <c r="F7467" s="24">
        <f t="shared" si="233"/>
        <v>45084</v>
      </c>
    </row>
    <row r="7468" spans="1:6" x14ac:dyDescent="0.25">
      <c r="A7468" s="8" t="s">
        <v>3407</v>
      </c>
      <c r="B7468" s="8" t="s">
        <v>3929</v>
      </c>
      <c r="C7468" s="24">
        <v>44901</v>
      </c>
      <c r="D7468" s="24">
        <v>44901</v>
      </c>
      <c r="E7468" s="8">
        <f t="shared" si="232"/>
        <v>0</v>
      </c>
      <c r="F7468" s="24">
        <f t="shared" si="233"/>
        <v>45067</v>
      </c>
    </row>
    <row r="7469" spans="1:6" x14ac:dyDescent="0.25">
      <c r="A7469" s="8" t="s">
        <v>3407</v>
      </c>
      <c r="B7469" s="8" t="s">
        <v>3929</v>
      </c>
      <c r="C7469" s="24">
        <v>44901</v>
      </c>
      <c r="D7469" s="24">
        <v>44935</v>
      </c>
      <c r="E7469" s="8">
        <f t="shared" si="232"/>
        <v>1</v>
      </c>
      <c r="F7469" s="24">
        <f t="shared" si="233"/>
        <v>45067</v>
      </c>
    </row>
    <row r="7470" spans="1:6" x14ac:dyDescent="0.25">
      <c r="A7470" s="8" t="s">
        <v>3407</v>
      </c>
      <c r="B7470" s="8" t="s">
        <v>3929</v>
      </c>
      <c r="C7470" s="24">
        <v>44901</v>
      </c>
      <c r="D7470" s="24">
        <v>44972</v>
      </c>
      <c r="E7470" s="8">
        <f t="shared" si="232"/>
        <v>2</v>
      </c>
      <c r="F7470" s="24">
        <f t="shared" si="233"/>
        <v>45067</v>
      </c>
    </row>
    <row r="7471" spans="1:6" x14ac:dyDescent="0.25">
      <c r="A7471" s="8" t="s">
        <v>3407</v>
      </c>
      <c r="B7471" s="8" t="s">
        <v>3929</v>
      </c>
      <c r="C7471" s="24">
        <v>44901</v>
      </c>
      <c r="D7471" s="24">
        <v>44991</v>
      </c>
      <c r="E7471" s="8">
        <f t="shared" si="232"/>
        <v>3</v>
      </c>
      <c r="F7471" s="24">
        <f t="shared" si="233"/>
        <v>45067</v>
      </c>
    </row>
    <row r="7472" spans="1:6" x14ac:dyDescent="0.25">
      <c r="A7472" s="8" t="s">
        <v>3407</v>
      </c>
      <c r="B7472" s="8" t="s">
        <v>3929</v>
      </c>
      <c r="C7472" s="24">
        <v>44901</v>
      </c>
      <c r="D7472" s="24">
        <v>45022</v>
      </c>
      <c r="E7472" s="8">
        <f t="shared" si="232"/>
        <v>4</v>
      </c>
      <c r="F7472" s="24">
        <f t="shared" si="233"/>
        <v>45067</v>
      </c>
    </row>
    <row r="7473" spans="1:6" x14ac:dyDescent="0.25">
      <c r="A7473" s="8" t="s">
        <v>3407</v>
      </c>
      <c r="B7473" s="8" t="s">
        <v>3929</v>
      </c>
      <c r="C7473" s="24">
        <v>44901</v>
      </c>
      <c r="D7473" s="24">
        <v>45063</v>
      </c>
      <c r="E7473" s="8">
        <f t="shared" si="232"/>
        <v>5</v>
      </c>
      <c r="F7473" s="24">
        <f t="shared" si="233"/>
        <v>45067</v>
      </c>
    </row>
    <row r="7474" spans="1:6" x14ac:dyDescent="0.25">
      <c r="A7474" s="8" t="s">
        <v>3407</v>
      </c>
      <c r="B7474" s="8" t="s">
        <v>3920</v>
      </c>
      <c r="C7474" s="24">
        <v>44974</v>
      </c>
      <c r="D7474" s="24">
        <v>44974</v>
      </c>
      <c r="E7474" s="8">
        <f t="shared" si="232"/>
        <v>0</v>
      </c>
      <c r="F7474" s="24">
        <f t="shared" si="233"/>
        <v>45067</v>
      </c>
    </row>
    <row r="7475" spans="1:6" x14ac:dyDescent="0.25">
      <c r="A7475" s="8" t="s">
        <v>3407</v>
      </c>
      <c r="B7475" s="8" t="s">
        <v>3920</v>
      </c>
      <c r="C7475" s="24">
        <v>44974</v>
      </c>
      <c r="D7475" s="24">
        <v>45006</v>
      </c>
      <c r="E7475" s="8">
        <f t="shared" si="232"/>
        <v>1</v>
      </c>
      <c r="F7475" s="24">
        <f t="shared" si="233"/>
        <v>45067</v>
      </c>
    </row>
    <row r="7476" spans="1:6" x14ac:dyDescent="0.25">
      <c r="A7476" s="8" t="s">
        <v>3407</v>
      </c>
      <c r="B7476" s="8" t="s">
        <v>3920</v>
      </c>
      <c r="C7476" s="24">
        <v>44974</v>
      </c>
      <c r="D7476" s="24">
        <v>45017</v>
      </c>
      <c r="E7476" s="8">
        <f t="shared" si="232"/>
        <v>1</v>
      </c>
      <c r="F7476" s="24">
        <f t="shared" si="233"/>
        <v>45067</v>
      </c>
    </row>
    <row r="7477" spans="1:6" x14ac:dyDescent="0.25">
      <c r="A7477" s="8" t="s">
        <v>3407</v>
      </c>
      <c r="B7477" s="8" t="s">
        <v>3920</v>
      </c>
      <c r="C7477" s="24">
        <v>44974</v>
      </c>
      <c r="D7477" s="24">
        <v>45067</v>
      </c>
      <c r="E7477" s="8">
        <f t="shared" si="232"/>
        <v>3</v>
      </c>
      <c r="F7477" s="24">
        <f t="shared" si="233"/>
        <v>45067</v>
      </c>
    </row>
    <row r="7478" spans="1:6" x14ac:dyDescent="0.25">
      <c r="A7478" s="8" t="s">
        <v>3408</v>
      </c>
      <c r="B7478" s="8" t="s">
        <v>3950</v>
      </c>
      <c r="C7478" s="24">
        <v>44621</v>
      </c>
      <c r="D7478" s="24">
        <v>44621</v>
      </c>
      <c r="E7478" s="8">
        <f t="shared" si="232"/>
        <v>0</v>
      </c>
      <c r="F7478" s="24">
        <f t="shared" si="233"/>
        <v>45067</v>
      </c>
    </row>
    <row r="7479" spans="1:6" x14ac:dyDescent="0.25">
      <c r="A7479" s="8" t="s">
        <v>3408</v>
      </c>
      <c r="B7479" s="8" t="s">
        <v>3950</v>
      </c>
      <c r="C7479" s="24">
        <v>44621</v>
      </c>
      <c r="D7479" s="24">
        <v>44657</v>
      </c>
      <c r="E7479" s="8">
        <f t="shared" si="232"/>
        <v>1</v>
      </c>
      <c r="F7479" s="24">
        <f t="shared" si="233"/>
        <v>45067</v>
      </c>
    </row>
    <row r="7480" spans="1:6" x14ac:dyDescent="0.25">
      <c r="A7480" s="8" t="s">
        <v>3408</v>
      </c>
      <c r="B7480" s="8" t="s">
        <v>3950</v>
      </c>
      <c r="C7480" s="24">
        <v>44621</v>
      </c>
      <c r="D7480" s="24">
        <v>44695</v>
      </c>
      <c r="E7480" s="8">
        <f t="shared" si="232"/>
        <v>2</v>
      </c>
      <c r="F7480" s="24">
        <f t="shared" si="233"/>
        <v>45067</v>
      </c>
    </row>
    <row r="7481" spans="1:6" x14ac:dyDescent="0.25">
      <c r="A7481" s="8" t="s">
        <v>3408</v>
      </c>
      <c r="B7481" s="8" t="s">
        <v>3950</v>
      </c>
      <c r="C7481" s="24">
        <v>44621</v>
      </c>
      <c r="D7481" s="24">
        <v>44713</v>
      </c>
      <c r="E7481" s="8">
        <f t="shared" si="232"/>
        <v>3</v>
      </c>
      <c r="F7481" s="24">
        <f t="shared" si="233"/>
        <v>45067</v>
      </c>
    </row>
    <row r="7482" spans="1:6" x14ac:dyDescent="0.25">
      <c r="A7482" s="8" t="s">
        <v>3408</v>
      </c>
      <c r="B7482" s="8" t="s">
        <v>3950</v>
      </c>
      <c r="C7482" s="24">
        <v>44621</v>
      </c>
      <c r="D7482" s="24">
        <v>44813</v>
      </c>
      <c r="E7482" s="8">
        <f t="shared" si="232"/>
        <v>6</v>
      </c>
      <c r="F7482" s="24">
        <f t="shared" si="233"/>
        <v>45067</v>
      </c>
    </row>
    <row r="7483" spans="1:6" x14ac:dyDescent="0.25">
      <c r="A7483" s="8" t="s">
        <v>3408</v>
      </c>
      <c r="B7483" s="8" t="s">
        <v>3950</v>
      </c>
      <c r="C7483" s="24">
        <v>44621</v>
      </c>
      <c r="D7483" s="24">
        <v>44843</v>
      </c>
      <c r="E7483" s="8">
        <f t="shared" si="232"/>
        <v>7</v>
      </c>
      <c r="F7483" s="24">
        <f t="shared" si="233"/>
        <v>45067</v>
      </c>
    </row>
    <row r="7484" spans="1:6" x14ac:dyDescent="0.25">
      <c r="A7484" s="8" t="s">
        <v>3408</v>
      </c>
      <c r="B7484" s="8" t="s">
        <v>3950</v>
      </c>
      <c r="C7484" s="24">
        <v>44621</v>
      </c>
      <c r="D7484" s="24">
        <v>44962</v>
      </c>
      <c r="E7484" s="8">
        <f t="shared" si="232"/>
        <v>11</v>
      </c>
      <c r="F7484" s="24">
        <f t="shared" si="233"/>
        <v>45067</v>
      </c>
    </row>
    <row r="7485" spans="1:6" x14ac:dyDescent="0.25">
      <c r="A7485" s="8" t="s">
        <v>3408</v>
      </c>
      <c r="B7485" s="8" t="s">
        <v>3950</v>
      </c>
      <c r="C7485" s="24">
        <v>44621</v>
      </c>
      <c r="D7485" s="24">
        <v>44994</v>
      </c>
      <c r="E7485" s="8">
        <f t="shared" si="232"/>
        <v>12</v>
      </c>
      <c r="F7485" s="24">
        <f t="shared" si="233"/>
        <v>45067</v>
      </c>
    </row>
    <row r="7486" spans="1:6" x14ac:dyDescent="0.25">
      <c r="A7486" s="8" t="s">
        <v>3408</v>
      </c>
      <c r="B7486" s="8" t="s">
        <v>3950</v>
      </c>
      <c r="C7486" s="24">
        <v>44621</v>
      </c>
      <c r="D7486" s="24">
        <v>45028</v>
      </c>
      <c r="E7486" s="8">
        <f t="shared" si="232"/>
        <v>13</v>
      </c>
      <c r="F7486" s="24">
        <f t="shared" si="233"/>
        <v>45067</v>
      </c>
    </row>
    <row r="7487" spans="1:6" x14ac:dyDescent="0.25">
      <c r="A7487" s="8" t="s">
        <v>3408</v>
      </c>
      <c r="B7487" s="8" t="s">
        <v>3922</v>
      </c>
      <c r="C7487" s="24">
        <v>44696</v>
      </c>
      <c r="D7487" s="24">
        <v>44696</v>
      </c>
      <c r="E7487" s="8">
        <f t="shared" si="232"/>
        <v>0</v>
      </c>
      <c r="F7487" s="24">
        <f t="shared" si="233"/>
        <v>45067</v>
      </c>
    </row>
    <row r="7488" spans="1:6" x14ac:dyDescent="0.25">
      <c r="A7488" s="8" t="s">
        <v>3408</v>
      </c>
      <c r="B7488" s="8" t="s">
        <v>3922</v>
      </c>
      <c r="C7488" s="24">
        <v>44696</v>
      </c>
      <c r="D7488" s="24">
        <v>44735</v>
      </c>
      <c r="E7488" s="8">
        <f t="shared" si="232"/>
        <v>1</v>
      </c>
      <c r="F7488" s="24">
        <f t="shared" si="233"/>
        <v>45067</v>
      </c>
    </row>
    <row r="7489" spans="1:6" x14ac:dyDescent="0.25">
      <c r="A7489" s="8" t="s">
        <v>3408</v>
      </c>
      <c r="B7489" s="8" t="s">
        <v>3922</v>
      </c>
      <c r="C7489" s="24">
        <v>44696</v>
      </c>
      <c r="D7489" s="24">
        <v>44767</v>
      </c>
      <c r="E7489" s="8">
        <f t="shared" si="232"/>
        <v>2</v>
      </c>
      <c r="F7489" s="24">
        <f t="shared" si="233"/>
        <v>45067</v>
      </c>
    </row>
    <row r="7490" spans="1:6" x14ac:dyDescent="0.25">
      <c r="A7490" s="8" t="s">
        <v>3408</v>
      </c>
      <c r="B7490" s="8" t="s">
        <v>3922</v>
      </c>
      <c r="C7490" s="24">
        <v>44696</v>
      </c>
      <c r="D7490" s="24">
        <v>44803</v>
      </c>
      <c r="E7490" s="8">
        <f t="shared" si="232"/>
        <v>3</v>
      </c>
      <c r="F7490" s="24">
        <f t="shared" si="233"/>
        <v>45067</v>
      </c>
    </row>
    <row r="7491" spans="1:6" x14ac:dyDescent="0.25">
      <c r="A7491" s="8" t="s">
        <v>3408</v>
      </c>
      <c r="B7491" s="8" t="s">
        <v>3922</v>
      </c>
      <c r="C7491" s="24">
        <v>44696</v>
      </c>
      <c r="D7491" s="24">
        <v>44822</v>
      </c>
      <c r="E7491" s="8">
        <f t="shared" ref="E7491:E7554" si="234">DATEDIF(C7491,D7491,"m")</f>
        <v>4</v>
      </c>
      <c r="F7491" s="24">
        <f t="shared" ref="F7491:F7554" si="235">_xlfn.MAXIFS(D:D,A:A,A7491)</f>
        <v>45067</v>
      </c>
    </row>
    <row r="7492" spans="1:6" x14ac:dyDescent="0.25">
      <c r="A7492" s="8" t="s">
        <v>3408</v>
      </c>
      <c r="B7492" s="8" t="s">
        <v>3922</v>
      </c>
      <c r="C7492" s="24">
        <v>44696</v>
      </c>
      <c r="D7492" s="24">
        <v>44860</v>
      </c>
      <c r="E7492" s="8">
        <f t="shared" si="234"/>
        <v>5</v>
      </c>
      <c r="F7492" s="24">
        <f t="shared" si="235"/>
        <v>45067</v>
      </c>
    </row>
    <row r="7493" spans="1:6" x14ac:dyDescent="0.25">
      <c r="A7493" s="8" t="s">
        <v>3408</v>
      </c>
      <c r="B7493" s="8" t="s">
        <v>3922</v>
      </c>
      <c r="C7493" s="24">
        <v>44696</v>
      </c>
      <c r="D7493" s="24">
        <v>44885</v>
      </c>
      <c r="E7493" s="8">
        <f t="shared" si="234"/>
        <v>6</v>
      </c>
      <c r="F7493" s="24">
        <f t="shared" si="235"/>
        <v>45067</v>
      </c>
    </row>
    <row r="7494" spans="1:6" x14ac:dyDescent="0.25">
      <c r="A7494" s="8" t="s">
        <v>3408</v>
      </c>
      <c r="B7494" s="8" t="s">
        <v>3922</v>
      </c>
      <c r="C7494" s="24">
        <v>44696</v>
      </c>
      <c r="D7494" s="24">
        <v>44917</v>
      </c>
      <c r="E7494" s="8">
        <f t="shared" si="234"/>
        <v>7</v>
      </c>
      <c r="F7494" s="24">
        <f t="shared" si="235"/>
        <v>45067</v>
      </c>
    </row>
    <row r="7495" spans="1:6" x14ac:dyDescent="0.25">
      <c r="A7495" s="8" t="s">
        <v>3408</v>
      </c>
      <c r="B7495" s="8" t="s">
        <v>3922</v>
      </c>
      <c r="C7495" s="24">
        <v>44696</v>
      </c>
      <c r="D7495" s="24">
        <v>44942</v>
      </c>
      <c r="E7495" s="8">
        <f t="shared" si="234"/>
        <v>8</v>
      </c>
      <c r="F7495" s="24">
        <f t="shared" si="235"/>
        <v>45067</v>
      </c>
    </row>
    <row r="7496" spans="1:6" x14ac:dyDescent="0.25">
      <c r="A7496" s="8" t="s">
        <v>3408</v>
      </c>
      <c r="B7496" s="8" t="s">
        <v>3922</v>
      </c>
      <c r="C7496" s="24">
        <v>44696</v>
      </c>
      <c r="D7496" s="24">
        <v>44984</v>
      </c>
      <c r="E7496" s="8">
        <f t="shared" si="234"/>
        <v>9</v>
      </c>
      <c r="F7496" s="24">
        <f t="shared" si="235"/>
        <v>45067</v>
      </c>
    </row>
    <row r="7497" spans="1:6" x14ac:dyDescent="0.25">
      <c r="A7497" s="8" t="s">
        <v>3408</v>
      </c>
      <c r="B7497" s="8" t="s">
        <v>3922</v>
      </c>
      <c r="C7497" s="24">
        <v>44696</v>
      </c>
      <c r="D7497" s="24">
        <v>45004</v>
      </c>
      <c r="E7497" s="8">
        <f t="shared" si="234"/>
        <v>10</v>
      </c>
      <c r="F7497" s="24">
        <f t="shared" si="235"/>
        <v>45067</v>
      </c>
    </row>
    <row r="7498" spans="1:6" x14ac:dyDescent="0.25">
      <c r="A7498" s="8" t="s">
        <v>3408</v>
      </c>
      <c r="B7498" s="8" t="s">
        <v>3922</v>
      </c>
      <c r="C7498" s="24">
        <v>44696</v>
      </c>
      <c r="D7498" s="24">
        <v>45031</v>
      </c>
      <c r="E7498" s="8">
        <f t="shared" si="234"/>
        <v>11</v>
      </c>
      <c r="F7498" s="24">
        <f t="shared" si="235"/>
        <v>45067</v>
      </c>
    </row>
    <row r="7499" spans="1:6" x14ac:dyDescent="0.25">
      <c r="A7499" s="8" t="s">
        <v>3408</v>
      </c>
      <c r="B7499" s="8" t="s">
        <v>3922</v>
      </c>
      <c r="C7499" s="24">
        <v>44696</v>
      </c>
      <c r="D7499" s="24">
        <v>45067</v>
      </c>
      <c r="E7499" s="8">
        <f t="shared" si="234"/>
        <v>12</v>
      </c>
      <c r="F7499" s="24">
        <f t="shared" si="235"/>
        <v>45067</v>
      </c>
    </row>
    <row r="7500" spans="1:6" x14ac:dyDescent="0.25">
      <c r="A7500" s="8" t="s">
        <v>3409</v>
      </c>
      <c r="B7500" s="8" t="s">
        <v>3950</v>
      </c>
      <c r="C7500" s="24">
        <v>44712</v>
      </c>
      <c r="D7500" s="24">
        <v>44712</v>
      </c>
      <c r="E7500" s="8">
        <f t="shared" si="234"/>
        <v>0</v>
      </c>
      <c r="F7500" s="24">
        <f t="shared" si="235"/>
        <v>45052</v>
      </c>
    </row>
    <row r="7501" spans="1:6" x14ac:dyDescent="0.25">
      <c r="A7501" s="8" t="s">
        <v>3409</v>
      </c>
      <c r="B7501" s="8" t="s">
        <v>3950</v>
      </c>
      <c r="C7501" s="24">
        <v>44712</v>
      </c>
      <c r="D7501" s="24">
        <v>44773</v>
      </c>
      <c r="E7501" s="8">
        <f t="shared" si="234"/>
        <v>2</v>
      </c>
      <c r="F7501" s="24">
        <f t="shared" si="235"/>
        <v>45052</v>
      </c>
    </row>
    <row r="7502" spans="1:6" x14ac:dyDescent="0.25">
      <c r="A7502" s="8" t="s">
        <v>3409</v>
      </c>
      <c r="B7502" s="8" t="s">
        <v>3950</v>
      </c>
      <c r="C7502" s="24">
        <v>44712</v>
      </c>
      <c r="D7502" s="24">
        <v>44776</v>
      </c>
      <c r="E7502" s="8">
        <f t="shared" si="234"/>
        <v>2</v>
      </c>
      <c r="F7502" s="24">
        <f t="shared" si="235"/>
        <v>45052</v>
      </c>
    </row>
    <row r="7503" spans="1:6" x14ac:dyDescent="0.25">
      <c r="A7503" s="8" t="s">
        <v>3409</v>
      </c>
      <c r="B7503" s="8" t="s">
        <v>3950</v>
      </c>
      <c r="C7503" s="24">
        <v>44712</v>
      </c>
      <c r="D7503" s="24">
        <v>44817</v>
      </c>
      <c r="E7503" s="8">
        <f t="shared" si="234"/>
        <v>3</v>
      </c>
      <c r="F7503" s="24">
        <f t="shared" si="235"/>
        <v>45052</v>
      </c>
    </row>
    <row r="7504" spans="1:6" x14ac:dyDescent="0.25">
      <c r="A7504" s="8" t="s">
        <v>3409</v>
      </c>
      <c r="B7504" s="8" t="s">
        <v>3950</v>
      </c>
      <c r="C7504" s="24">
        <v>44712</v>
      </c>
      <c r="D7504" s="24">
        <v>44843</v>
      </c>
      <c r="E7504" s="8">
        <f t="shared" si="234"/>
        <v>4</v>
      </c>
      <c r="F7504" s="24">
        <f t="shared" si="235"/>
        <v>45052</v>
      </c>
    </row>
    <row r="7505" spans="1:6" x14ac:dyDescent="0.25">
      <c r="A7505" s="8" t="s">
        <v>3409</v>
      </c>
      <c r="B7505" s="8" t="s">
        <v>3950</v>
      </c>
      <c r="C7505" s="24">
        <v>44712</v>
      </c>
      <c r="D7505" s="24">
        <v>44902</v>
      </c>
      <c r="E7505" s="8">
        <f t="shared" si="234"/>
        <v>6</v>
      </c>
      <c r="F7505" s="24">
        <f t="shared" si="235"/>
        <v>45052</v>
      </c>
    </row>
    <row r="7506" spans="1:6" x14ac:dyDescent="0.25">
      <c r="A7506" s="8" t="s">
        <v>3409</v>
      </c>
      <c r="B7506" s="8" t="s">
        <v>3950</v>
      </c>
      <c r="C7506" s="24">
        <v>44712</v>
      </c>
      <c r="D7506" s="24">
        <v>44957</v>
      </c>
      <c r="E7506" s="8">
        <f t="shared" si="234"/>
        <v>8</v>
      </c>
      <c r="F7506" s="24">
        <f t="shared" si="235"/>
        <v>45052</v>
      </c>
    </row>
    <row r="7507" spans="1:6" x14ac:dyDescent="0.25">
      <c r="A7507" s="8" t="s">
        <v>3409</v>
      </c>
      <c r="B7507" s="8" t="s">
        <v>3950</v>
      </c>
      <c r="C7507" s="24">
        <v>44712</v>
      </c>
      <c r="D7507" s="24">
        <v>44960</v>
      </c>
      <c r="E7507" s="8">
        <f t="shared" si="234"/>
        <v>8</v>
      </c>
      <c r="F7507" s="24">
        <f t="shared" si="235"/>
        <v>45052</v>
      </c>
    </row>
    <row r="7508" spans="1:6" x14ac:dyDescent="0.25">
      <c r="A7508" s="8" t="s">
        <v>3409</v>
      </c>
      <c r="B7508" s="8" t="s">
        <v>3950</v>
      </c>
      <c r="C7508" s="24">
        <v>44712</v>
      </c>
      <c r="D7508" s="24">
        <v>44990</v>
      </c>
      <c r="E7508" s="8">
        <f t="shared" si="234"/>
        <v>9</v>
      </c>
      <c r="F7508" s="24">
        <f t="shared" si="235"/>
        <v>45052</v>
      </c>
    </row>
    <row r="7509" spans="1:6" x14ac:dyDescent="0.25">
      <c r="A7509" s="8" t="s">
        <v>3409</v>
      </c>
      <c r="B7509" s="8" t="s">
        <v>3950</v>
      </c>
      <c r="C7509" s="24">
        <v>44712</v>
      </c>
      <c r="D7509" s="24">
        <v>45025</v>
      </c>
      <c r="E7509" s="8">
        <f t="shared" si="234"/>
        <v>10</v>
      </c>
      <c r="F7509" s="24">
        <f t="shared" si="235"/>
        <v>45052</v>
      </c>
    </row>
    <row r="7510" spans="1:6" x14ac:dyDescent="0.25">
      <c r="A7510" s="8" t="s">
        <v>3409</v>
      </c>
      <c r="B7510" s="8" t="s">
        <v>3950</v>
      </c>
      <c r="C7510" s="24">
        <v>44712</v>
      </c>
      <c r="D7510" s="24">
        <v>45048</v>
      </c>
      <c r="E7510" s="8">
        <f t="shared" si="234"/>
        <v>11</v>
      </c>
      <c r="F7510" s="24">
        <f t="shared" si="235"/>
        <v>45052</v>
      </c>
    </row>
    <row r="7511" spans="1:6" x14ac:dyDescent="0.25">
      <c r="A7511" s="8" t="s">
        <v>3409</v>
      </c>
      <c r="B7511" s="8" t="s">
        <v>3947</v>
      </c>
      <c r="C7511" s="24">
        <v>44857</v>
      </c>
      <c r="D7511" s="24">
        <v>44857</v>
      </c>
      <c r="E7511" s="8">
        <f t="shared" si="234"/>
        <v>0</v>
      </c>
      <c r="F7511" s="24">
        <f t="shared" si="235"/>
        <v>45052</v>
      </c>
    </row>
    <row r="7512" spans="1:6" x14ac:dyDescent="0.25">
      <c r="A7512" s="8" t="s">
        <v>3409</v>
      </c>
      <c r="B7512" s="8" t="s">
        <v>3947</v>
      </c>
      <c r="C7512" s="24">
        <v>44857</v>
      </c>
      <c r="D7512" s="24">
        <v>44893</v>
      </c>
      <c r="E7512" s="8">
        <f t="shared" si="234"/>
        <v>1</v>
      </c>
      <c r="F7512" s="24">
        <f t="shared" si="235"/>
        <v>45052</v>
      </c>
    </row>
    <row r="7513" spans="1:6" x14ac:dyDescent="0.25">
      <c r="A7513" s="8" t="s">
        <v>3409</v>
      </c>
      <c r="B7513" s="8" t="s">
        <v>3947</v>
      </c>
      <c r="C7513" s="24">
        <v>44857</v>
      </c>
      <c r="D7513" s="24">
        <v>44899</v>
      </c>
      <c r="E7513" s="8">
        <f t="shared" si="234"/>
        <v>1</v>
      </c>
      <c r="F7513" s="24">
        <f t="shared" si="235"/>
        <v>45052</v>
      </c>
    </row>
    <row r="7514" spans="1:6" x14ac:dyDescent="0.25">
      <c r="A7514" s="8" t="s">
        <v>3409</v>
      </c>
      <c r="B7514" s="8" t="s">
        <v>3947</v>
      </c>
      <c r="C7514" s="24">
        <v>44857</v>
      </c>
      <c r="D7514" s="24">
        <v>44933</v>
      </c>
      <c r="E7514" s="8">
        <f t="shared" si="234"/>
        <v>2</v>
      </c>
      <c r="F7514" s="24">
        <f t="shared" si="235"/>
        <v>45052</v>
      </c>
    </row>
    <row r="7515" spans="1:6" x14ac:dyDescent="0.25">
      <c r="A7515" s="8" t="s">
        <v>3409</v>
      </c>
      <c r="B7515" s="8" t="s">
        <v>3947</v>
      </c>
      <c r="C7515" s="24">
        <v>44857</v>
      </c>
      <c r="D7515" s="24">
        <v>44959</v>
      </c>
      <c r="E7515" s="8">
        <f t="shared" si="234"/>
        <v>3</v>
      </c>
      <c r="F7515" s="24">
        <f t="shared" si="235"/>
        <v>45052</v>
      </c>
    </row>
    <row r="7516" spans="1:6" x14ac:dyDescent="0.25">
      <c r="A7516" s="8" t="s">
        <v>3409</v>
      </c>
      <c r="B7516" s="8" t="s">
        <v>3947</v>
      </c>
      <c r="C7516" s="24">
        <v>44857</v>
      </c>
      <c r="D7516" s="24">
        <v>45011</v>
      </c>
      <c r="E7516" s="8">
        <f t="shared" si="234"/>
        <v>5</v>
      </c>
      <c r="F7516" s="24">
        <f t="shared" si="235"/>
        <v>45052</v>
      </c>
    </row>
    <row r="7517" spans="1:6" x14ac:dyDescent="0.25">
      <c r="A7517" s="8" t="s">
        <v>3409</v>
      </c>
      <c r="B7517" s="8" t="s">
        <v>3947</v>
      </c>
      <c r="C7517" s="24">
        <v>44857</v>
      </c>
      <c r="D7517" s="24">
        <v>45041</v>
      </c>
      <c r="E7517" s="8">
        <f t="shared" si="234"/>
        <v>6</v>
      </c>
      <c r="F7517" s="24">
        <f t="shared" si="235"/>
        <v>45052</v>
      </c>
    </row>
    <row r="7518" spans="1:6" x14ac:dyDescent="0.25">
      <c r="A7518" s="8" t="s">
        <v>3409</v>
      </c>
      <c r="B7518" s="8" t="s">
        <v>3947</v>
      </c>
      <c r="C7518" s="24">
        <v>44857</v>
      </c>
      <c r="D7518" s="24">
        <v>45052</v>
      </c>
      <c r="E7518" s="8">
        <f t="shared" si="234"/>
        <v>6</v>
      </c>
      <c r="F7518" s="24">
        <f t="shared" si="235"/>
        <v>45052</v>
      </c>
    </row>
    <row r="7519" spans="1:6" x14ac:dyDescent="0.25">
      <c r="A7519" s="8" t="s">
        <v>3410</v>
      </c>
      <c r="B7519" s="8" t="s">
        <v>3947</v>
      </c>
      <c r="C7519" s="24">
        <v>44783</v>
      </c>
      <c r="D7519" s="24">
        <v>44783</v>
      </c>
      <c r="E7519" s="8">
        <f t="shared" si="234"/>
        <v>0</v>
      </c>
      <c r="F7519" s="24">
        <f t="shared" si="235"/>
        <v>45083</v>
      </c>
    </row>
    <row r="7520" spans="1:6" x14ac:dyDescent="0.25">
      <c r="A7520" s="8" t="s">
        <v>3410</v>
      </c>
      <c r="B7520" s="8" t="s">
        <v>3947</v>
      </c>
      <c r="C7520" s="24">
        <v>44783</v>
      </c>
      <c r="D7520" s="24">
        <v>44828</v>
      </c>
      <c r="E7520" s="8">
        <f t="shared" si="234"/>
        <v>1</v>
      </c>
      <c r="F7520" s="24">
        <f t="shared" si="235"/>
        <v>45083</v>
      </c>
    </row>
    <row r="7521" spans="1:6" x14ac:dyDescent="0.25">
      <c r="A7521" s="8" t="s">
        <v>3410</v>
      </c>
      <c r="B7521" s="8" t="s">
        <v>3947</v>
      </c>
      <c r="C7521" s="24">
        <v>44783</v>
      </c>
      <c r="D7521" s="24">
        <v>44844</v>
      </c>
      <c r="E7521" s="8">
        <f t="shared" si="234"/>
        <v>2</v>
      </c>
      <c r="F7521" s="24">
        <f t="shared" si="235"/>
        <v>45083</v>
      </c>
    </row>
    <row r="7522" spans="1:6" x14ac:dyDescent="0.25">
      <c r="A7522" s="8" t="s">
        <v>3410</v>
      </c>
      <c r="B7522" s="8" t="s">
        <v>3947</v>
      </c>
      <c r="C7522" s="24">
        <v>44783</v>
      </c>
      <c r="D7522" s="24">
        <v>44885</v>
      </c>
      <c r="E7522" s="8">
        <f t="shared" si="234"/>
        <v>3</v>
      </c>
      <c r="F7522" s="24">
        <f t="shared" si="235"/>
        <v>45083</v>
      </c>
    </row>
    <row r="7523" spans="1:6" x14ac:dyDescent="0.25">
      <c r="A7523" s="8" t="s">
        <v>3410</v>
      </c>
      <c r="B7523" s="8" t="s">
        <v>3947</v>
      </c>
      <c r="C7523" s="24">
        <v>44783</v>
      </c>
      <c r="D7523" s="24">
        <v>44915</v>
      </c>
      <c r="E7523" s="8">
        <f t="shared" si="234"/>
        <v>4</v>
      </c>
      <c r="F7523" s="24">
        <f t="shared" si="235"/>
        <v>45083</v>
      </c>
    </row>
    <row r="7524" spans="1:6" x14ac:dyDescent="0.25">
      <c r="A7524" s="8" t="s">
        <v>3410</v>
      </c>
      <c r="B7524" s="8" t="s">
        <v>3947</v>
      </c>
      <c r="C7524" s="24">
        <v>44783</v>
      </c>
      <c r="D7524" s="24">
        <v>44939</v>
      </c>
      <c r="E7524" s="8">
        <f t="shared" si="234"/>
        <v>5</v>
      </c>
      <c r="F7524" s="24">
        <f t="shared" si="235"/>
        <v>45083</v>
      </c>
    </row>
    <row r="7525" spans="1:6" x14ac:dyDescent="0.25">
      <c r="A7525" s="8" t="s">
        <v>3410</v>
      </c>
      <c r="B7525" s="8" t="s">
        <v>3947</v>
      </c>
      <c r="C7525" s="24">
        <v>44783</v>
      </c>
      <c r="D7525" s="24">
        <v>44971</v>
      </c>
      <c r="E7525" s="8">
        <f t="shared" si="234"/>
        <v>6</v>
      </c>
      <c r="F7525" s="24">
        <f t="shared" si="235"/>
        <v>45083</v>
      </c>
    </row>
    <row r="7526" spans="1:6" x14ac:dyDescent="0.25">
      <c r="A7526" s="8" t="s">
        <v>3410</v>
      </c>
      <c r="B7526" s="8" t="s">
        <v>3947</v>
      </c>
      <c r="C7526" s="24">
        <v>44783</v>
      </c>
      <c r="D7526" s="24">
        <v>45030</v>
      </c>
      <c r="E7526" s="8">
        <f t="shared" si="234"/>
        <v>8</v>
      </c>
      <c r="F7526" s="24">
        <f t="shared" si="235"/>
        <v>45083</v>
      </c>
    </row>
    <row r="7527" spans="1:6" x14ac:dyDescent="0.25">
      <c r="A7527" s="8" t="s">
        <v>3410</v>
      </c>
      <c r="B7527" s="8" t="s">
        <v>3947</v>
      </c>
      <c r="C7527" s="24">
        <v>44783</v>
      </c>
      <c r="D7527" s="24">
        <v>45057</v>
      </c>
      <c r="E7527" s="8">
        <f t="shared" si="234"/>
        <v>9</v>
      </c>
      <c r="F7527" s="24">
        <f t="shared" si="235"/>
        <v>45083</v>
      </c>
    </row>
    <row r="7528" spans="1:6" x14ac:dyDescent="0.25">
      <c r="A7528" s="8" t="s">
        <v>3410</v>
      </c>
      <c r="B7528" s="8" t="s">
        <v>3951</v>
      </c>
      <c r="C7528" s="24">
        <v>44799</v>
      </c>
      <c r="D7528" s="24">
        <v>44799</v>
      </c>
      <c r="E7528" s="8">
        <f t="shared" si="234"/>
        <v>0</v>
      </c>
      <c r="F7528" s="24">
        <f t="shared" si="235"/>
        <v>45083</v>
      </c>
    </row>
    <row r="7529" spans="1:6" x14ac:dyDescent="0.25">
      <c r="A7529" s="8" t="s">
        <v>3410</v>
      </c>
      <c r="B7529" s="8" t="s">
        <v>3951</v>
      </c>
      <c r="C7529" s="24">
        <v>44799</v>
      </c>
      <c r="D7529" s="24">
        <v>44843</v>
      </c>
      <c r="E7529" s="8">
        <f t="shared" si="234"/>
        <v>1</v>
      </c>
      <c r="F7529" s="24">
        <f t="shared" si="235"/>
        <v>45083</v>
      </c>
    </row>
    <row r="7530" spans="1:6" x14ac:dyDescent="0.25">
      <c r="A7530" s="8" t="s">
        <v>3410</v>
      </c>
      <c r="B7530" s="8" t="s">
        <v>3951</v>
      </c>
      <c r="C7530" s="24">
        <v>44799</v>
      </c>
      <c r="D7530" s="24">
        <v>44875</v>
      </c>
      <c r="E7530" s="8">
        <f t="shared" si="234"/>
        <v>2</v>
      </c>
      <c r="F7530" s="24">
        <f t="shared" si="235"/>
        <v>45083</v>
      </c>
    </row>
    <row r="7531" spans="1:6" x14ac:dyDescent="0.25">
      <c r="A7531" s="8" t="s">
        <v>3410</v>
      </c>
      <c r="B7531" s="8" t="s">
        <v>3951</v>
      </c>
      <c r="C7531" s="24">
        <v>44799</v>
      </c>
      <c r="D7531" s="24">
        <v>44905</v>
      </c>
      <c r="E7531" s="8">
        <f t="shared" si="234"/>
        <v>3</v>
      </c>
      <c r="F7531" s="24">
        <f t="shared" si="235"/>
        <v>45083</v>
      </c>
    </row>
    <row r="7532" spans="1:6" x14ac:dyDescent="0.25">
      <c r="A7532" s="8" t="s">
        <v>3410</v>
      </c>
      <c r="B7532" s="8" t="s">
        <v>3951</v>
      </c>
      <c r="C7532" s="24">
        <v>44799</v>
      </c>
      <c r="D7532" s="24">
        <v>44936</v>
      </c>
      <c r="E7532" s="8">
        <f t="shared" si="234"/>
        <v>4</v>
      </c>
      <c r="F7532" s="24">
        <f t="shared" si="235"/>
        <v>45083</v>
      </c>
    </row>
    <row r="7533" spans="1:6" x14ac:dyDescent="0.25">
      <c r="A7533" s="8" t="s">
        <v>3410</v>
      </c>
      <c r="B7533" s="8" t="s">
        <v>3951</v>
      </c>
      <c r="C7533" s="24">
        <v>44799</v>
      </c>
      <c r="D7533" s="24">
        <v>44984</v>
      </c>
      <c r="E7533" s="8">
        <f t="shared" si="234"/>
        <v>6</v>
      </c>
      <c r="F7533" s="24">
        <f t="shared" si="235"/>
        <v>45083</v>
      </c>
    </row>
    <row r="7534" spans="1:6" x14ac:dyDescent="0.25">
      <c r="A7534" s="8" t="s">
        <v>3410</v>
      </c>
      <c r="B7534" s="8" t="s">
        <v>3951</v>
      </c>
      <c r="C7534" s="24">
        <v>44799</v>
      </c>
      <c r="D7534" s="24">
        <v>44989</v>
      </c>
      <c r="E7534" s="8">
        <f t="shared" si="234"/>
        <v>6</v>
      </c>
      <c r="F7534" s="24">
        <f t="shared" si="235"/>
        <v>45083</v>
      </c>
    </row>
    <row r="7535" spans="1:6" x14ac:dyDescent="0.25">
      <c r="A7535" s="8" t="s">
        <v>3410</v>
      </c>
      <c r="B7535" s="8" t="s">
        <v>3951</v>
      </c>
      <c r="C7535" s="24">
        <v>44799</v>
      </c>
      <c r="D7535" s="24">
        <v>45026</v>
      </c>
      <c r="E7535" s="8">
        <f t="shared" si="234"/>
        <v>7</v>
      </c>
      <c r="F7535" s="24">
        <f t="shared" si="235"/>
        <v>45083</v>
      </c>
    </row>
    <row r="7536" spans="1:6" x14ac:dyDescent="0.25">
      <c r="A7536" s="8" t="s">
        <v>3410</v>
      </c>
      <c r="B7536" s="8" t="s">
        <v>3951</v>
      </c>
      <c r="C7536" s="24">
        <v>44799</v>
      </c>
      <c r="D7536" s="24">
        <v>45054</v>
      </c>
      <c r="E7536" s="8">
        <f t="shared" si="234"/>
        <v>8</v>
      </c>
      <c r="F7536" s="24">
        <f t="shared" si="235"/>
        <v>45083</v>
      </c>
    </row>
    <row r="7537" spans="1:6" x14ac:dyDescent="0.25">
      <c r="A7537" s="8" t="s">
        <v>3410</v>
      </c>
      <c r="B7537" s="8" t="s">
        <v>3951</v>
      </c>
      <c r="C7537" s="24">
        <v>44799</v>
      </c>
      <c r="D7537" s="24">
        <v>45083</v>
      </c>
      <c r="E7537" s="8">
        <f t="shared" si="234"/>
        <v>9</v>
      </c>
      <c r="F7537" s="24">
        <f t="shared" si="235"/>
        <v>45083</v>
      </c>
    </row>
    <row r="7538" spans="1:6" x14ac:dyDescent="0.25">
      <c r="A7538" s="8" t="s">
        <v>3411</v>
      </c>
      <c r="B7538" s="8" t="s">
        <v>3920</v>
      </c>
      <c r="C7538" s="24">
        <v>44872</v>
      </c>
      <c r="D7538" s="24">
        <v>44872</v>
      </c>
      <c r="E7538" s="8">
        <f t="shared" si="234"/>
        <v>0</v>
      </c>
      <c r="F7538" s="24">
        <f t="shared" si="235"/>
        <v>45083</v>
      </c>
    </row>
    <row r="7539" spans="1:6" x14ac:dyDescent="0.25">
      <c r="A7539" s="8" t="s">
        <v>3411</v>
      </c>
      <c r="B7539" s="8" t="s">
        <v>3920</v>
      </c>
      <c r="C7539" s="24">
        <v>44872</v>
      </c>
      <c r="D7539" s="24">
        <v>44907</v>
      </c>
      <c r="E7539" s="8">
        <f t="shared" si="234"/>
        <v>1</v>
      </c>
      <c r="F7539" s="24">
        <f t="shared" si="235"/>
        <v>45083</v>
      </c>
    </row>
    <row r="7540" spans="1:6" x14ac:dyDescent="0.25">
      <c r="A7540" s="8" t="s">
        <v>3411</v>
      </c>
      <c r="B7540" s="8" t="s">
        <v>3920</v>
      </c>
      <c r="C7540" s="24">
        <v>44872</v>
      </c>
      <c r="D7540" s="24">
        <v>44936</v>
      </c>
      <c r="E7540" s="8">
        <f t="shared" si="234"/>
        <v>2</v>
      </c>
      <c r="F7540" s="24">
        <f t="shared" si="235"/>
        <v>45083</v>
      </c>
    </row>
    <row r="7541" spans="1:6" x14ac:dyDescent="0.25">
      <c r="A7541" s="8" t="s">
        <v>3411</v>
      </c>
      <c r="B7541" s="8" t="s">
        <v>3920</v>
      </c>
      <c r="C7541" s="24">
        <v>44872</v>
      </c>
      <c r="D7541" s="24">
        <v>44967</v>
      </c>
      <c r="E7541" s="8">
        <f t="shared" si="234"/>
        <v>3</v>
      </c>
      <c r="F7541" s="24">
        <f t="shared" si="235"/>
        <v>45083</v>
      </c>
    </row>
    <row r="7542" spans="1:6" x14ac:dyDescent="0.25">
      <c r="A7542" s="8" t="s">
        <v>3411</v>
      </c>
      <c r="B7542" s="8" t="s">
        <v>3920</v>
      </c>
      <c r="C7542" s="24">
        <v>44872</v>
      </c>
      <c r="D7542" s="24">
        <v>44997</v>
      </c>
      <c r="E7542" s="8">
        <f t="shared" si="234"/>
        <v>4</v>
      </c>
      <c r="F7542" s="24">
        <f t="shared" si="235"/>
        <v>45083</v>
      </c>
    </row>
    <row r="7543" spans="1:6" x14ac:dyDescent="0.25">
      <c r="A7543" s="8" t="s">
        <v>3411</v>
      </c>
      <c r="B7543" s="8" t="s">
        <v>3920</v>
      </c>
      <c r="C7543" s="24">
        <v>44872</v>
      </c>
      <c r="D7543" s="24">
        <v>45028</v>
      </c>
      <c r="E7543" s="8">
        <f t="shared" si="234"/>
        <v>5</v>
      </c>
      <c r="F7543" s="24">
        <f t="shared" si="235"/>
        <v>45083</v>
      </c>
    </row>
    <row r="7544" spans="1:6" x14ac:dyDescent="0.25">
      <c r="A7544" s="8" t="s">
        <v>3411</v>
      </c>
      <c r="B7544" s="8" t="s">
        <v>3920</v>
      </c>
      <c r="C7544" s="24">
        <v>44872</v>
      </c>
      <c r="D7544" s="24">
        <v>45068</v>
      </c>
      <c r="E7544" s="8">
        <f t="shared" si="234"/>
        <v>6</v>
      </c>
      <c r="F7544" s="24">
        <f t="shared" si="235"/>
        <v>45083</v>
      </c>
    </row>
    <row r="7545" spans="1:6" x14ac:dyDescent="0.25">
      <c r="A7545" s="8" t="s">
        <v>3411</v>
      </c>
      <c r="B7545" s="8" t="s">
        <v>3948</v>
      </c>
      <c r="C7545" s="24">
        <v>44922</v>
      </c>
      <c r="D7545" s="24">
        <v>44922</v>
      </c>
      <c r="E7545" s="8">
        <f t="shared" si="234"/>
        <v>0</v>
      </c>
      <c r="F7545" s="24">
        <f t="shared" si="235"/>
        <v>45083</v>
      </c>
    </row>
    <row r="7546" spans="1:6" x14ac:dyDescent="0.25">
      <c r="A7546" s="8" t="s">
        <v>3411</v>
      </c>
      <c r="B7546" s="8" t="s">
        <v>3948</v>
      </c>
      <c r="C7546" s="24">
        <v>44922</v>
      </c>
      <c r="D7546" s="24">
        <v>44955</v>
      </c>
      <c r="E7546" s="8">
        <f t="shared" si="234"/>
        <v>1</v>
      </c>
      <c r="F7546" s="24">
        <f t="shared" si="235"/>
        <v>45083</v>
      </c>
    </row>
    <row r="7547" spans="1:6" x14ac:dyDescent="0.25">
      <c r="A7547" s="8" t="s">
        <v>3411</v>
      </c>
      <c r="B7547" s="8" t="s">
        <v>3948</v>
      </c>
      <c r="C7547" s="24">
        <v>44922</v>
      </c>
      <c r="D7547" s="24">
        <v>44993</v>
      </c>
      <c r="E7547" s="8">
        <f t="shared" si="234"/>
        <v>2</v>
      </c>
      <c r="F7547" s="24">
        <f t="shared" si="235"/>
        <v>45083</v>
      </c>
    </row>
    <row r="7548" spans="1:6" x14ac:dyDescent="0.25">
      <c r="A7548" s="8" t="s">
        <v>3411</v>
      </c>
      <c r="B7548" s="8" t="s">
        <v>3948</v>
      </c>
      <c r="C7548" s="24">
        <v>44922</v>
      </c>
      <c r="D7548" s="24">
        <v>45020</v>
      </c>
      <c r="E7548" s="8">
        <f t="shared" si="234"/>
        <v>3</v>
      </c>
      <c r="F7548" s="24">
        <f t="shared" si="235"/>
        <v>45083</v>
      </c>
    </row>
    <row r="7549" spans="1:6" x14ac:dyDescent="0.25">
      <c r="A7549" s="8" t="s">
        <v>3411</v>
      </c>
      <c r="B7549" s="8" t="s">
        <v>3948</v>
      </c>
      <c r="C7549" s="24">
        <v>44922</v>
      </c>
      <c r="D7549" s="24">
        <v>45050</v>
      </c>
      <c r="E7549" s="8">
        <f t="shared" si="234"/>
        <v>4</v>
      </c>
      <c r="F7549" s="24">
        <f t="shared" si="235"/>
        <v>45083</v>
      </c>
    </row>
    <row r="7550" spans="1:6" x14ac:dyDescent="0.25">
      <c r="A7550" s="8" t="s">
        <v>3411</v>
      </c>
      <c r="B7550" s="8" t="s">
        <v>3948</v>
      </c>
      <c r="C7550" s="24">
        <v>44922</v>
      </c>
      <c r="D7550" s="24">
        <v>45083</v>
      </c>
      <c r="E7550" s="8">
        <f t="shared" si="234"/>
        <v>5</v>
      </c>
      <c r="F7550" s="24">
        <f t="shared" si="235"/>
        <v>45083</v>
      </c>
    </row>
    <row r="7551" spans="1:6" x14ac:dyDescent="0.25">
      <c r="A7551" s="8" t="s">
        <v>3412</v>
      </c>
      <c r="B7551" s="8" t="s">
        <v>3949</v>
      </c>
      <c r="C7551" s="24">
        <v>44613</v>
      </c>
      <c r="D7551" s="24">
        <v>44613</v>
      </c>
      <c r="E7551" s="8">
        <f t="shared" si="234"/>
        <v>0</v>
      </c>
      <c r="F7551" s="24">
        <f t="shared" si="235"/>
        <v>45080</v>
      </c>
    </row>
    <row r="7552" spans="1:6" x14ac:dyDescent="0.25">
      <c r="A7552" s="8" t="s">
        <v>3412</v>
      </c>
      <c r="B7552" s="8" t="s">
        <v>3949</v>
      </c>
      <c r="C7552" s="24">
        <v>44613</v>
      </c>
      <c r="D7552" s="24">
        <v>44679</v>
      </c>
      <c r="E7552" s="8">
        <f t="shared" si="234"/>
        <v>2</v>
      </c>
      <c r="F7552" s="24">
        <f t="shared" si="235"/>
        <v>45080</v>
      </c>
    </row>
    <row r="7553" spans="1:6" x14ac:dyDescent="0.25">
      <c r="A7553" s="8" t="s">
        <v>3412</v>
      </c>
      <c r="B7553" s="8" t="s">
        <v>3949</v>
      </c>
      <c r="C7553" s="24">
        <v>44613</v>
      </c>
      <c r="D7553" s="24">
        <v>44686</v>
      </c>
      <c r="E7553" s="8">
        <f t="shared" si="234"/>
        <v>2</v>
      </c>
      <c r="F7553" s="24">
        <f t="shared" si="235"/>
        <v>45080</v>
      </c>
    </row>
    <row r="7554" spans="1:6" x14ac:dyDescent="0.25">
      <c r="A7554" s="8" t="s">
        <v>3412</v>
      </c>
      <c r="B7554" s="8" t="s">
        <v>3949</v>
      </c>
      <c r="C7554" s="24">
        <v>44613</v>
      </c>
      <c r="D7554" s="24">
        <v>44739</v>
      </c>
      <c r="E7554" s="8">
        <f t="shared" si="234"/>
        <v>4</v>
      </c>
      <c r="F7554" s="24">
        <f t="shared" si="235"/>
        <v>45080</v>
      </c>
    </row>
    <row r="7555" spans="1:6" x14ac:dyDescent="0.25">
      <c r="A7555" s="8" t="s">
        <v>3412</v>
      </c>
      <c r="B7555" s="8" t="s">
        <v>3949</v>
      </c>
      <c r="C7555" s="24">
        <v>44613</v>
      </c>
      <c r="D7555" s="24">
        <v>44746</v>
      </c>
      <c r="E7555" s="8">
        <f t="shared" ref="E7555:E7618" si="236">DATEDIF(C7555,D7555,"m")</f>
        <v>4</v>
      </c>
      <c r="F7555" s="24">
        <f t="shared" ref="F7555:F7618" si="237">_xlfn.MAXIFS(D:D,A:A,A7555)</f>
        <v>45080</v>
      </c>
    </row>
    <row r="7556" spans="1:6" x14ac:dyDescent="0.25">
      <c r="A7556" s="8" t="s">
        <v>3412</v>
      </c>
      <c r="B7556" s="8" t="s">
        <v>3949</v>
      </c>
      <c r="C7556" s="24">
        <v>44613</v>
      </c>
      <c r="D7556" s="24">
        <v>44775</v>
      </c>
      <c r="E7556" s="8">
        <f t="shared" si="236"/>
        <v>5</v>
      </c>
      <c r="F7556" s="24">
        <f t="shared" si="237"/>
        <v>45080</v>
      </c>
    </row>
    <row r="7557" spans="1:6" x14ac:dyDescent="0.25">
      <c r="A7557" s="8" t="s">
        <v>3412</v>
      </c>
      <c r="B7557" s="8" t="s">
        <v>3949</v>
      </c>
      <c r="C7557" s="24">
        <v>44613</v>
      </c>
      <c r="D7557" s="24">
        <v>44828</v>
      </c>
      <c r="E7557" s="8">
        <f t="shared" si="236"/>
        <v>7</v>
      </c>
      <c r="F7557" s="24">
        <f t="shared" si="237"/>
        <v>45080</v>
      </c>
    </row>
    <row r="7558" spans="1:6" x14ac:dyDescent="0.25">
      <c r="A7558" s="8" t="s">
        <v>3412</v>
      </c>
      <c r="B7558" s="8" t="s">
        <v>3949</v>
      </c>
      <c r="C7558" s="24">
        <v>44613</v>
      </c>
      <c r="D7558" s="24">
        <v>44839</v>
      </c>
      <c r="E7558" s="8">
        <f t="shared" si="236"/>
        <v>7</v>
      </c>
      <c r="F7558" s="24">
        <f t="shared" si="237"/>
        <v>45080</v>
      </c>
    </row>
    <row r="7559" spans="1:6" x14ac:dyDescent="0.25">
      <c r="A7559" s="8" t="s">
        <v>3412</v>
      </c>
      <c r="B7559" s="8" t="s">
        <v>3949</v>
      </c>
      <c r="C7559" s="24">
        <v>44613</v>
      </c>
      <c r="D7559" s="24">
        <v>44925</v>
      </c>
      <c r="E7559" s="8">
        <f t="shared" si="236"/>
        <v>10</v>
      </c>
      <c r="F7559" s="24">
        <f t="shared" si="237"/>
        <v>45080</v>
      </c>
    </row>
    <row r="7560" spans="1:6" x14ac:dyDescent="0.25">
      <c r="A7560" s="8" t="s">
        <v>3412</v>
      </c>
      <c r="B7560" s="8" t="s">
        <v>3949</v>
      </c>
      <c r="C7560" s="24">
        <v>44613</v>
      </c>
      <c r="D7560" s="24">
        <v>44949</v>
      </c>
      <c r="E7560" s="8">
        <f t="shared" si="236"/>
        <v>11</v>
      </c>
      <c r="F7560" s="24">
        <f t="shared" si="237"/>
        <v>45080</v>
      </c>
    </row>
    <row r="7561" spans="1:6" x14ac:dyDescent="0.25">
      <c r="A7561" s="8" t="s">
        <v>3412</v>
      </c>
      <c r="B7561" s="8" t="s">
        <v>3949</v>
      </c>
      <c r="C7561" s="24">
        <v>44613</v>
      </c>
      <c r="D7561" s="24">
        <v>44981</v>
      </c>
      <c r="E7561" s="8">
        <f t="shared" si="236"/>
        <v>12</v>
      </c>
      <c r="F7561" s="24">
        <f t="shared" si="237"/>
        <v>45080</v>
      </c>
    </row>
    <row r="7562" spans="1:6" x14ac:dyDescent="0.25">
      <c r="A7562" s="8" t="s">
        <v>3412</v>
      </c>
      <c r="B7562" s="8" t="s">
        <v>3949</v>
      </c>
      <c r="C7562" s="24">
        <v>44613</v>
      </c>
      <c r="D7562" s="24">
        <v>45014</v>
      </c>
      <c r="E7562" s="8">
        <f t="shared" si="236"/>
        <v>13</v>
      </c>
      <c r="F7562" s="24">
        <f t="shared" si="237"/>
        <v>45080</v>
      </c>
    </row>
    <row r="7563" spans="1:6" x14ac:dyDescent="0.25">
      <c r="A7563" s="8" t="s">
        <v>3412</v>
      </c>
      <c r="B7563" s="8" t="s">
        <v>3949</v>
      </c>
      <c r="C7563" s="24">
        <v>44613</v>
      </c>
      <c r="D7563" s="24">
        <v>45017</v>
      </c>
      <c r="E7563" s="8">
        <f t="shared" si="236"/>
        <v>13</v>
      </c>
      <c r="F7563" s="24">
        <f t="shared" si="237"/>
        <v>45080</v>
      </c>
    </row>
    <row r="7564" spans="1:6" x14ac:dyDescent="0.25">
      <c r="A7564" s="8" t="s">
        <v>3412</v>
      </c>
      <c r="B7564" s="8" t="s">
        <v>3949</v>
      </c>
      <c r="C7564" s="24">
        <v>44613</v>
      </c>
      <c r="D7564" s="24">
        <v>45067</v>
      </c>
      <c r="E7564" s="8">
        <f t="shared" si="236"/>
        <v>15</v>
      </c>
      <c r="F7564" s="24">
        <f t="shared" si="237"/>
        <v>45080</v>
      </c>
    </row>
    <row r="7565" spans="1:6" x14ac:dyDescent="0.25">
      <c r="A7565" s="8" t="s">
        <v>3412</v>
      </c>
      <c r="B7565" s="8" t="s">
        <v>3949</v>
      </c>
      <c r="C7565" s="24">
        <v>44613</v>
      </c>
      <c r="D7565" s="24">
        <v>45080</v>
      </c>
      <c r="E7565" s="8">
        <f t="shared" si="236"/>
        <v>15</v>
      </c>
      <c r="F7565" s="24">
        <f t="shared" si="237"/>
        <v>45080</v>
      </c>
    </row>
    <row r="7566" spans="1:6" x14ac:dyDescent="0.25">
      <c r="A7566" s="8" t="s">
        <v>3412</v>
      </c>
      <c r="B7566" s="8" t="s">
        <v>3928</v>
      </c>
      <c r="C7566" s="24">
        <v>44665</v>
      </c>
      <c r="D7566" s="24">
        <v>44665</v>
      </c>
      <c r="E7566" s="8">
        <f t="shared" si="236"/>
        <v>0</v>
      </c>
      <c r="F7566" s="24">
        <f t="shared" si="237"/>
        <v>45080</v>
      </c>
    </row>
    <row r="7567" spans="1:6" x14ac:dyDescent="0.25">
      <c r="A7567" s="8" t="s">
        <v>3412</v>
      </c>
      <c r="B7567" s="8" t="s">
        <v>3928</v>
      </c>
      <c r="C7567" s="24">
        <v>44665</v>
      </c>
      <c r="D7567" s="24">
        <v>44738</v>
      </c>
      <c r="E7567" s="8">
        <f t="shared" si="236"/>
        <v>2</v>
      </c>
      <c r="F7567" s="24">
        <f t="shared" si="237"/>
        <v>45080</v>
      </c>
    </row>
    <row r="7568" spans="1:6" x14ac:dyDescent="0.25">
      <c r="A7568" s="8" t="s">
        <v>3412</v>
      </c>
      <c r="B7568" s="8" t="s">
        <v>3928</v>
      </c>
      <c r="C7568" s="24">
        <v>44665</v>
      </c>
      <c r="D7568" s="24">
        <v>44759</v>
      </c>
      <c r="E7568" s="8">
        <f t="shared" si="236"/>
        <v>3</v>
      </c>
      <c r="F7568" s="24">
        <f t="shared" si="237"/>
        <v>45080</v>
      </c>
    </row>
    <row r="7569" spans="1:6" x14ac:dyDescent="0.25">
      <c r="A7569" s="8" t="s">
        <v>3412</v>
      </c>
      <c r="B7569" s="8" t="s">
        <v>3928</v>
      </c>
      <c r="C7569" s="24">
        <v>44665</v>
      </c>
      <c r="D7569" s="24">
        <v>44795</v>
      </c>
      <c r="E7569" s="8">
        <f t="shared" si="236"/>
        <v>4</v>
      </c>
      <c r="F7569" s="24">
        <f t="shared" si="237"/>
        <v>45080</v>
      </c>
    </row>
    <row r="7570" spans="1:6" x14ac:dyDescent="0.25">
      <c r="A7570" s="8" t="s">
        <v>3412</v>
      </c>
      <c r="B7570" s="8" t="s">
        <v>3928</v>
      </c>
      <c r="C7570" s="24">
        <v>44665</v>
      </c>
      <c r="D7570" s="24">
        <v>44863</v>
      </c>
      <c r="E7570" s="8">
        <f t="shared" si="236"/>
        <v>6</v>
      </c>
      <c r="F7570" s="24">
        <f t="shared" si="237"/>
        <v>45080</v>
      </c>
    </row>
    <row r="7571" spans="1:6" x14ac:dyDescent="0.25">
      <c r="A7571" s="8" t="s">
        <v>3412</v>
      </c>
      <c r="B7571" s="8" t="s">
        <v>3928</v>
      </c>
      <c r="C7571" s="24">
        <v>44665</v>
      </c>
      <c r="D7571" s="24">
        <v>44985</v>
      </c>
      <c r="E7571" s="8">
        <f t="shared" si="236"/>
        <v>10</v>
      </c>
      <c r="F7571" s="24">
        <f t="shared" si="237"/>
        <v>45080</v>
      </c>
    </row>
    <row r="7572" spans="1:6" x14ac:dyDescent="0.25">
      <c r="A7572" s="8" t="s">
        <v>3412</v>
      </c>
      <c r="B7572" s="8" t="s">
        <v>3928</v>
      </c>
      <c r="C7572" s="24">
        <v>44665</v>
      </c>
      <c r="D7572" s="24">
        <v>45045</v>
      </c>
      <c r="E7572" s="8">
        <f t="shared" si="236"/>
        <v>12</v>
      </c>
      <c r="F7572" s="24">
        <f t="shared" si="237"/>
        <v>45080</v>
      </c>
    </row>
    <row r="7573" spans="1:6" x14ac:dyDescent="0.25">
      <c r="A7573" s="8" t="s">
        <v>3412</v>
      </c>
      <c r="B7573" s="8" t="s">
        <v>3928</v>
      </c>
      <c r="C7573" s="24">
        <v>44665</v>
      </c>
      <c r="D7573" s="24">
        <v>45072</v>
      </c>
      <c r="E7573" s="8">
        <f t="shared" si="236"/>
        <v>13</v>
      </c>
      <c r="F7573" s="24">
        <f t="shared" si="237"/>
        <v>45080</v>
      </c>
    </row>
    <row r="7574" spans="1:6" x14ac:dyDescent="0.25">
      <c r="A7574" s="8" t="s">
        <v>3413</v>
      </c>
      <c r="B7574" s="8" t="s">
        <v>3928</v>
      </c>
      <c r="C7574" s="24">
        <v>44742</v>
      </c>
      <c r="D7574" s="24">
        <v>44742</v>
      </c>
      <c r="E7574" s="8">
        <f t="shared" si="236"/>
        <v>0</v>
      </c>
      <c r="F7574" s="24">
        <f t="shared" si="237"/>
        <v>45080</v>
      </c>
    </row>
    <row r="7575" spans="1:6" x14ac:dyDescent="0.25">
      <c r="A7575" s="8" t="s">
        <v>3413</v>
      </c>
      <c r="B7575" s="8" t="s">
        <v>3928</v>
      </c>
      <c r="C7575" s="24">
        <v>44742</v>
      </c>
      <c r="D7575" s="24">
        <v>44783</v>
      </c>
      <c r="E7575" s="8">
        <f t="shared" si="236"/>
        <v>1</v>
      </c>
      <c r="F7575" s="24">
        <f t="shared" si="237"/>
        <v>45080</v>
      </c>
    </row>
    <row r="7576" spans="1:6" x14ac:dyDescent="0.25">
      <c r="A7576" s="8" t="s">
        <v>3413</v>
      </c>
      <c r="B7576" s="8" t="s">
        <v>3928</v>
      </c>
      <c r="C7576" s="24">
        <v>44742</v>
      </c>
      <c r="D7576" s="24">
        <v>44806</v>
      </c>
      <c r="E7576" s="8">
        <f t="shared" si="236"/>
        <v>2</v>
      </c>
      <c r="F7576" s="24">
        <f t="shared" si="237"/>
        <v>45080</v>
      </c>
    </row>
    <row r="7577" spans="1:6" x14ac:dyDescent="0.25">
      <c r="A7577" s="8" t="s">
        <v>3413</v>
      </c>
      <c r="B7577" s="8" t="s">
        <v>3928</v>
      </c>
      <c r="C7577" s="24">
        <v>44742</v>
      </c>
      <c r="D7577" s="24">
        <v>44847</v>
      </c>
      <c r="E7577" s="8">
        <f t="shared" si="236"/>
        <v>3</v>
      </c>
      <c r="F7577" s="24">
        <f t="shared" si="237"/>
        <v>45080</v>
      </c>
    </row>
    <row r="7578" spans="1:6" x14ac:dyDescent="0.25">
      <c r="A7578" s="8" t="s">
        <v>3413</v>
      </c>
      <c r="B7578" s="8" t="s">
        <v>3928</v>
      </c>
      <c r="C7578" s="24">
        <v>44742</v>
      </c>
      <c r="D7578" s="24">
        <v>44876</v>
      </c>
      <c r="E7578" s="8">
        <f t="shared" si="236"/>
        <v>4</v>
      </c>
      <c r="F7578" s="24">
        <f t="shared" si="237"/>
        <v>45080</v>
      </c>
    </row>
    <row r="7579" spans="1:6" x14ac:dyDescent="0.25">
      <c r="A7579" s="8" t="s">
        <v>3413</v>
      </c>
      <c r="B7579" s="8" t="s">
        <v>3928</v>
      </c>
      <c r="C7579" s="24">
        <v>44742</v>
      </c>
      <c r="D7579" s="24">
        <v>44903</v>
      </c>
      <c r="E7579" s="8">
        <f t="shared" si="236"/>
        <v>5</v>
      </c>
      <c r="F7579" s="24">
        <f t="shared" si="237"/>
        <v>45080</v>
      </c>
    </row>
    <row r="7580" spans="1:6" x14ac:dyDescent="0.25">
      <c r="A7580" s="8" t="s">
        <v>3413</v>
      </c>
      <c r="B7580" s="8" t="s">
        <v>3928</v>
      </c>
      <c r="C7580" s="24">
        <v>44742</v>
      </c>
      <c r="D7580" s="24">
        <v>44965</v>
      </c>
      <c r="E7580" s="8">
        <f t="shared" si="236"/>
        <v>7</v>
      </c>
      <c r="F7580" s="24">
        <f t="shared" si="237"/>
        <v>45080</v>
      </c>
    </row>
    <row r="7581" spans="1:6" x14ac:dyDescent="0.25">
      <c r="A7581" s="8" t="s">
        <v>3413</v>
      </c>
      <c r="B7581" s="8" t="s">
        <v>3928</v>
      </c>
      <c r="C7581" s="24">
        <v>44742</v>
      </c>
      <c r="D7581" s="24">
        <v>44994</v>
      </c>
      <c r="E7581" s="8">
        <f t="shared" si="236"/>
        <v>8</v>
      </c>
      <c r="F7581" s="24">
        <f t="shared" si="237"/>
        <v>45080</v>
      </c>
    </row>
    <row r="7582" spans="1:6" x14ac:dyDescent="0.25">
      <c r="A7582" s="8" t="s">
        <v>3413</v>
      </c>
      <c r="B7582" s="8" t="s">
        <v>3928</v>
      </c>
      <c r="C7582" s="24">
        <v>44742</v>
      </c>
      <c r="D7582" s="24">
        <v>45047</v>
      </c>
      <c r="E7582" s="8">
        <f t="shared" si="236"/>
        <v>10</v>
      </c>
      <c r="F7582" s="24">
        <f t="shared" si="237"/>
        <v>45080</v>
      </c>
    </row>
    <row r="7583" spans="1:6" x14ac:dyDescent="0.25">
      <c r="A7583" s="8" t="s">
        <v>3413</v>
      </c>
      <c r="B7583" s="8" t="s">
        <v>3927</v>
      </c>
      <c r="C7583" s="24">
        <v>45036</v>
      </c>
      <c r="D7583" s="24">
        <v>45036</v>
      </c>
      <c r="E7583" s="8">
        <f t="shared" si="236"/>
        <v>0</v>
      </c>
      <c r="F7583" s="24">
        <f t="shared" si="237"/>
        <v>45080</v>
      </c>
    </row>
    <row r="7584" spans="1:6" x14ac:dyDescent="0.25">
      <c r="A7584" s="8" t="s">
        <v>3413</v>
      </c>
      <c r="B7584" s="8" t="s">
        <v>3927</v>
      </c>
      <c r="C7584" s="24">
        <v>45036</v>
      </c>
      <c r="D7584" s="24">
        <v>45067</v>
      </c>
      <c r="E7584" s="8">
        <f t="shared" si="236"/>
        <v>1</v>
      </c>
      <c r="F7584" s="24">
        <f t="shared" si="237"/>
        <v>45080</v>
      </c>
    </row>
    <row r="7585" spans="1:6" x14ac:dyDescent="0.25">
      <c r="A7585" s="8" t="s">
        <v>3413</v>
      </c>
      <c r="B7585" s="8" t="s">
        <v>3927</v>
      </c>
      <c r="C7585" s="24">
        <v>45036</v>
      </c>
      <c r="D7585" s="24">
        <v>45080</v>
      </c>
      <c r="E7585" s="8">
        <f t="shared" si="236"/>
        <v>1</v>
      </c>
      <c r="F7585" s="24">
        <f t="shared" si="237"/>
        <v>45080</v>
      </c>
    </row>
    <row r="7586" spans="1:6" x14ac:dyDescent="0.25">
      <c r="A7586" s="8" t="s">
        <v>3414</v>
      </c>
      <c r="B7586" s="8" t="s">
        <v>3928</v>
      </c>
      <c r="C7586" s="24">
        <v>44649</v>
      </c>
      <c r="D7586" s="24">
        <v>44649</v>
      </c>
      <c r="E7586" s="8">
        <f t="shared" si="236"/>
        <v>0</v>
      </c>
      <c r="F7586" s="24">
        <f t="shared" si="237"/>
        <v>45084</v>
      </c>
    </row>
    <row r="7587" spans="1:6" x14ac:dyDescent="0.25">
      <c r="A7587" s="8" t="s">
        <v>3414</v>
      </c>
      <c r="B7587" s="8" t="s">
        <v>3928</v>
      </c>
      <c r="C7587" s="24">
        <v>44649</v>
      </c>
      <c r="D7587" s="24">
        <v>44681</v>
      </c>
      <c r="E7587" s="8">
        <f t="shared" si="236"/>
        <v>1</v>
      </c>
      <c r="F7587" s="24">
        <f t="shared" si="237"/>
        <v>45084</v>
      </c>
    </row>
    <row r="7588" spans="1:6" x14ac:dyDescent="0.25">
      <c r="A7588" s="8" t="s">
        <v>3414</v>
      </c>
      <c r="B7588" s="8" t="s">
        <v>3928</v>
      </c>
      <c r="C7588" s="24">
        <v>44649</v>
      </c>
      <c r="D7588" s="24">
        <v>44692</v>
      </c>
      <c r="E7588" s="8">
        <f t="shared" si="236"/>
        <v>1</v>
      </c>
      <c r="F7588" s="24">
        <f t="shared" si="237"/>
        <v>45084</v>
      </c>
    </row>
    <row r="7589" spans="1:6" x14ac:dyDescent="0.25">
      <c r="A7589" s="8" t="s">
        <v>3414</v>
      </c>
      <c r="B7589" s="8" t="s">
        <v>3928</v>
      </c>
      <c r="C7589" s="24">
        <v>44649</v>
      </c>
      <c r="D7589" s="24">
        <v>44716</v>
      </c>
      <c r="E7589" s="8">
        <f t="shared" si="236"/>
        <v>2</v>
      </c>
      <c r="F7589" s="24">
        <f t="shared" si="237"/>
        <v>45084</v>
      </c>
    </row>
    <row r="7590" spans="1:6" x14ac:dyDescent="0.25">
      <c r="A7590" s="8" t="s">
        <v>3414</v>
      </c>
      <c r="B7590" s="8" t="s">
        <v>3928</v>
      </c>
      <c r="C7590" s="24">
        <v>44649</v>
      </c>
      <c r="D7590" s="24">
        <v>44746</v>
      </c>
      <c r="E7590" s="8">
        <f t="shared" si="236"/>
        <v>3</v>
      </c>
      <c r="F7590" s="24">
        <f t="shared" si="237"/>
        <v>45084</v>
      </c>
    </row>
    <row r="7591" spans="1:6" x14ac:dyDescent="0.25">
      <c r="A7591" s="8" t="s">
        <v>3414</v>
      </c>
      <c r="B7591" s="8" t="s">
        <v>3928</v>
      </c>
      <c r="C7591" s="24">
        <v>44649</v>
      </c>
      <c r="D7591" s="24">
        <v>44775</v>
      </c>
      <c r="E7591" s="8">
        <f t="shared" si="236"/>
        <v>4</v>
      </c>
      <c r="F7591" s="24">
        <f t="shared" si="237"/>
        <v>45084</v>
      </c>
    </row>
    <row r="7592" spans="1:6" x14ac:dyDescent="0.25">
      <c r="A7592" s="8" t="s">
        <v>3414</v>
      </c>
      <c r="B7592" s="8" t="s">
        <v>3928</v>
      </c>
      <c r="C7592" s="24">
        <v>44649</v>
      </c>
      <c r="D7592" s="24">
        <v>44838</v>
      </c>
      <c r="E7592" s="8">
        <f t="shared" si="236"/>
        <v>6</v>
      </c>
      <c r="F7592" s="24">
        <f t="shared" si="237"/>
        <v>45084</v>
      </c>
    </row>
    <row r="7593" spans="1:6" x14ac:dyDescent="0.25">
      <c r="A7593" s="8" t="s">
        <v>3414</v>
      </c>
      <c r="B7593" s="8" t="s">
        <v>3928</v>
      </c>
      <c r="C7593" s="24">
        <v>44649</v>
      </c>
      <c r="D7593" s="24">
        <v>44874</v>
      </c>
      <c r="E7593" s="8">
        <f t="shared" si="236"/>
        <v>7</v>
      </c>
      <c r="F7593" s="24">
        <f t="shared" si="237"/>
        <v>45084</v>
      </c>
    </row>
    <row r="7594" spans="1:6" x14ac:dyDescent="0.25">
      <c r="A7594" s="8" t="s">
        <v>3414</v>
      </c>
      <c r="B7594" s="8" t="s">
        <v>3928</v>
      </c>
      <c r="C7594" s="24">
        <v>44649</v>
      </c>
      <c r="D7594" s="24">
        <v>44936</v>
      </c>
      <c r="E7594" s="8">
        <f t="shared" si="236"/>
        <v>9</v>
      </c>
      <c r="F7594" s="24">
        <f t="shared" si="237"/>
        <v>45084</v>
      </c>
    </row>
    <row r="7595" spans="1:6" x14ac:dyDescent="0.25">
      <c r="A7595" s="8" t="s">
        <v>3414</v>
      </c>
      <c r="B7595" s="8" t="s">
        <v>3928</v>
      </c>
      <c r="C7595" s="24">
        <v>44649</v>
      </c>
      <c r="D7595" s="24">
        <v>44969</v>
      </c>
      <c r="E7595" s="8">
        <f t="shared" si="236"/>
        <v>10</v>
      </c>
      <c r="F7595" s="24">
        <f t="shared" si="237"/>
        <v>45084</v>
      </c>
    </row>
    <row r="7596" spans="1:6" x14ac:dyDescent="0.25">
      <c r="A7596" s="8" t="s">
        <v>3414</v>
      </c>
      <c r="B7596" s="8" t="s">
        <v>3928</v>
      </c>
      <c r="C7596" s="24">
        <v>44649</v>
      </c>
      <c r="D7596" s="24">
        <v>44988</v>
      </c>
      <c r="E7596" s="8">
        <f t="shared" si="236"/>
        <v>11</v>
      </c>
      <c r="F7596" s="24">
        <f t="shared" si="237"/>
        <v>45084</v>
      </c>
    </row>
    <row r="7597" spans="1:6" x14ac:dyDescent="0.25">
      <c r="A7597" s="8" t="s">
        <v>3414</v>
      </c>
      <c r="B7597" s="8" t="s">
        <v>3928</v>
      </c>
      <c r="C7597" s="24">
        <v>44649</v>
      </c>
      <c r="D7597" s="24">
        <v>45028</v>
      </c>
      <c r="E7597" s="8">
        <f t="shared" si="236"/>
        <v>12</v>
      </c>
      <c r="F7597" s="24">
        <f t="shared" si="237"/>
        <v>45084</v>
      </c>
    </row>
    <row r="7598" spans="1:6" x14ac:dyDescent="0.25">
      <c r="A7598" s="8" t="s">
        <v>3414</v>
      </c>
      <c r="B7598" s="8" t="s">
        <v>3928</v>
      </c>
      <c r="C7598" s="24">
        <v>44649</v>
      </c>
      <c r="D7598" s="24">
        <v>45057</v>
      </c>
      <c r="E7598" s="8">
        <f t="shared" si="236"/>
        <v>13</v>
      </c>
      <c r="F7598" s="24">
        <f t="shared" si="237"/>
        <v>45084</v>
      </c>
    </row>
    <row r="7599" spans="1:6" x14ac:dyDescent="0.25">
      <c r="A7599" s="8" t="s">
        <v>3414</v>
      </c>
      <c r="B7599" s="8" t="s">
        <v>3928</v>
      </c>
      <c r="C7599" s="24">
        <v>44649</v>
      </c>
      <c r="D7599" s="24">
        <v>45084</v>
      </c>
      <c r="E7599" s="8">
        <f t="shared" si="236"/>
        <v>14</v>
      </c>
      <c r="F7599" s="24">
        <f t="shared" si="237"/>
        <v>45084</v>
      </c>
    </row>
    <row r="7600" spans="1:6" x14ac:dyDescent="0.25">
      <c r="A7600" s="8" t="s">
        <v>3414</v>
      </c>
      <c r="B7600" s="8" t="s">
        <v>3926</v>
      </c>
      <c r="C7600" s="24">
        <v>44996</v>
      </c>
      <c r="D7600" s="24">
        <v>44996</v>
      </c>
      <c r="E7600" s="8">
        <f t="shared" si="236"/>
        <v>0</v>
      </c>
      <c r="F7600" s="24">
        <f t="shared" si="237"/>
        <v>45084</v>
      </c>
    </row>
    <row r="7601" spans="1:6" x14ac:dyDescent="0.25">
      <c r="A7601" s="8" t="s">
        <v>3414</v>
      </c>
      <c r="B7601" s="8" t="s">
        <v>3926</v>
      </c>
      <c r="C7601" s="24">
        <v>44996</v>
      </c>
      <c r="D7601" s="24">
        <v>45029</v>
      </c>
      <c r="E7601" s="8">
        <f t="shared" si="236"/>
        <v>1</v>
      </c>
      <c r="F7601" s="24">
        <f t="shared" si="237"/>
        <v>45084</v>
      </c>
    </row>
    <row r="7602" spans="1:6" x14ac:dyDescent="0.25">
      <c r="A7602" s="8" t="s">
        <v>3414</v>
      </c>
      <c r="B7602" s="8" t="s">
        <v>3926</v>
      </c>
      <c r="C7602" s="24">
        <v>44996</v>
      </c>
      <c r="D7602" s="24">
        <v>45066</v>
      </c>
      <c r="E7602" s="8">
        <f t="shared" si="236"/>
        <v>2</v>
      </c>
      <c r="F7602" s="24">
        <f t="shared" si="237"/>
        <v>45084</v>
      </c>
    </row>
    <row r="7603" spans="1:6" x14ac:dyDescent="0.25">
      <c r="A7603" s="8" t="s">
        <v>3415</v>
      </c>
      <c r="B7603" s="8" t="s">
        <v>3929</v>
      </c>
      <c r="C7603" s="24">
        <v>44858</v>
      </c>
      <c r="D7603" s="24">
        <v>44858</v>
      </c>
      <c r="E7603" s="8">
        <f t="shared" si="236"/>
        <v>0</v>
      </c>
      <c r="F7603" s="24">
        <f t="shared" si="237"/>
        <v>45083</v>
      </c>
    </row>
    <row r="7604" spans="1:6" x14ac:dyDescent="0.25">
      <c r="A7604" s="8" t="s">
        <v>3415</v>
      </c>
      <c r="B7604" s="8" t="s">
        <v>3929</v>
      </c>
      <c r="C7604" s="24">
        <v>44858</v>
      </c>
      <c r="D7604" s="24">
        <v>44893</v>
      </c>
      <c r="E7604" s="8">
        <f t="shared" si="236"/>
        <v>1</v>
      </c>
      <c r="F7604" s="24">
        <f t="shared" si="237"/>
        <v>45083</v>
      </c>
    </row>
    <row r="7605" spans="1:6" x14ac:dyDescent="0.25">
      <c r="A7605" s="8" t="s">
        <v>3415</v>
      </c>
      <c r="B7605" s="8" t="s">
        <v>3929</v>
      </c>
      <c r="C7605" s="24">
        <v>44858</v>
      </c>
      <c r="D7605" s="24">
        <v>44896</v>
      </c>
      <c r="E7605" s="8">
        <f t="shared" si="236"/>
        <v>1</v>
      </c>
      <c r="F7605" s="24">
        <f t="shared" si="237"/>
        <v>45083</v>
      </c>
    </row>
    <row r="7606" spans="1:6" x14ac:dyDescent="0.25">
      <c r="A7606" s="8" t="s">
        <v>3415</v>
      </c>
      <c r="B7606" s="8" t="s">
        <v>3929</v>
      </c>
      <c r="C7606" s="24">
        <v>44858</v>
      </c>
      <c r="D7606" s="24">
        <v>44954</v>
      </c>
      <c r="E7606" s="8">
        <f t="shared" si="236"/>
        <v>3</v>
      </c>
      <c r="F7606" s="24">
        <f t="shared" si="237"/>
        <v>45083</v>
      </c>
    </row>
    <row r="7607" spans="1:6" x14ac:dyDescent="0.25">
      <c r="A7607" s="8" t="s">
        <v>3415</v>
      </c>
      <c r="B7607" s="8" t="s">
        <v>3929</v>
      </c>
      <c r="C7607" s="24">
        <v>44858</v>
      </c>
      <c r="D7607" s="24">
        <v>44962</v>
      </c>
      <c r="E7607" s="8">
        <f t="shared" si="236"/>
        <v>3</v>
      </c>
      <c r="F7607" s="24">
        <f t="shared" si="237"/>
        <v>45083</v>
      </c>
    </row>
    <row r="7608" spans="1:6" x14ac:dyDescent="0.25">
      <c r="A7608" s="8" t="s">
        <v>3415</v>
      </c>
      <c r="B7608" s="8" t="s">
        <v>3929</v>
      </c>
      <c r="C7608" s="24">
        <v>44858</v>
      </c>
      <c r="D7608" s="24">
        <v>45015</v>
      </c>
      <c r="E7608" s="8">
        <f t="shared" si="236"/>
        <v>5</v>
      </c>
      <c r="F7608" s="24">
        <f t="shared" si="237"/>
        <v>45083</v>
      </c>
    </row>
    <row r="7609" spans="1:6" x14ac:dyDescent="0.25">
      <c r="A7609" s="8" t="s">
        <v>3415</v>
      </c>
      <c r="B7609" s="8" t="s">
        <v>3929</v>
      </c>
      <c r="C7609" s="24">
        <v>44858</v>
      </c>
      <c r="D7609" s="24">
        <v>45017</v>
      </c>
      <c r="E7609" s="8">
        <f t="shared" si="236"/>
        <v>5</v>
      </c>
      <c r="F7609" s="24">
        <f t="shared" si="237"/>
        <v>45083</v>
      </c>
    </row>
    <row r="7610" spans="1:6" x14ac:dyDescent="0.25">
      <c r="A7610" s="8" t="s">
        <v>3415</v>
      </c>
      <c r="B7610" s="8" t="s">
        <v>3929</v>
      </c>
      <c r="C7610" s="24">
        <v>44858</v>
      </c>
      <c r="D7610" s="24">
        <v>45055</v>
      </c>
      <c r="E7610" s="8">
        <f t="shared" si="236"/>
        <v>6</v>
      </c>
      <c r="F7610" s="24">
        <f t="shared" si="237"/>
        <v>45083</v>
      </c>
    </row>
    <row r="7611" spans="1:6" x14ac:dyDescent="0.25">
      <c r="A7611" s="8" t="s">
        <v>3415</v>
      </c>
      <c r="B7611" s="8" t="s">
        <v>3929</v>
      </c>
      <c r="C7611" s="24">
        <v>44858</v>
      </c>
      <c r="D7611" s="24">
        <v>45083</v>
      </c>
      <c r="E7611" s="8">
        <f t="shared" si="236"/>
        <v>7</v>
      </c>
      <c r="F7611" s="24">
        <f t="shared" si="237"/>
        <v>45083</v>
      </c>
    </row>
    <row r="7612" spans="1:6" x14ac:dyDescent="0.25">
      <c r="A7612" s="8" t="s">
        <v>3415</v>
      </c>
      <c r="B7612" s="8" t="s">
        <v>3922</v>
      </c>
      <c r="C7612" s="24">
        <v>45040</v>
      </c>
      <c r="D7612" s="24">
        <v>45040</v>
      </c>
      <c r="E7612" s="8">
        <f t="shared" si="236"/>
        <v>0</v>
      </c>
      <c r="F7612" s="24">
        <f t="shared" si="237"/>
        <v>45083</v>
      </c>
    </row>
    <row r="7613" spans="1:6" x14ac:dyDescent="0.25">
      <c r="A7613" s="8" t="s">
        <v>3415</v>
      </c>
      <c r="B7613" s="8" t="s">
        <v>3922</v>
      </c>
      <c r="C7613" s="24">
        <v>45040</v>
      </c>
      <c r="D7613" s="24">
        <v>45071</v>
      </c>
      <c r="E7613" s="8">
        <f t="shared" si="236"/>
        <v>1</v>
      </c>
      <c r="F7613" s="24">
        <f t="shared" si="237"/>
        <v>45083</v>
      </c>
    </row>
    <row r="7614" spans="1:6" x14ac:dyDescent="0.25">
      <c r="A7614" s="8" t="s">
        <v>3415</v>
      </c>
      <c r="B7614" s="8" t="s">
        <v>3922</v>
      </c>
      <c r="C7614" s="24">
        <v>45040</v>
      </c>
      <c r="D7614" s="24">
        <v>45078</v>
      </c>
      <c r="E7614" s="8">
        <f t="shared" si="236"/>
        <v>1</v>
      </c>
      <c r="F7614" s="24">
        <f t="shared" si="237"/>
        <v>45083</v>
      </c>
    </row>
    <row r="7615" spans="1:6" x14ac:dyDescent="0.25">
      <c r="A7615" s="8" t="s">
        <v>3416</v>
      </c>
      <c r="B7615" s="8" t="s">
        <v>3949</v>
      </c>
      <c r="C7615" s="24">
        <v>44649</v>
      </c>
      <c r="D7615" s="24">
        <v>44649</v>
      </c>
      <c r="E7615" s="8">
        <f t="shared" si="236"/>
        <v>0</v>
      </c>
      <c r="F7615" s="24">
        <f t="shared" si="237"/>
        <v>45082</v>
      </c>
    </row>
    <row r="7616" spans="1:6" x14ac:dyDescent="0.25">
      <c r="A7616" s="8" t="s">
        <v>3416</v>
      </c>
      <c r="B7616" s="8" t="s">
        <v>3949</v>
      </c>
      <c r="C7616" s="24">
        <v>44649</v>
      </c>
      <c r="D7616" s="24">
        <v>44685</v>
      </c>
      <c r="E7616" s="8">
        <f t="shared" si="236"/>
        <v>1</v>
      </c>
      <c r="F7616" s="24">
        <f t="shared" si="237"/>
        <v>45082</v>
      </c>
    </row>
    <row r="7617" spans="1:6" x14ac:dyDescent="0.25">
      <c r="A7617" s="8" t="s">
        <v>3416</v>
      </c>
      <c r="B7617" s="8" t="s">
        <v>3949</v>
      </c>
      <c r="C7617" s="24">
        <v>44649</v>
      </c>
      <c r="D7617" s="24">
        <v>44725</v>
      </c>
      <c r="E7617" s="8">
        <f t="shared" si="236"/>
        <v>2</v>
      </c>
      <c r="F7617" s="24">
        <f t="shared" si="237"/>
        <v>45082</v>
      </c>
    </row>
    <row r="7618" spans="1:6" x14ac:dyDescent="0.25">
      <c r="A7618" s="8" t="s">
        <v>3416</v>
      </c>
      <c r="B7618" s="8" t="s">
        <v>3949</v>
      </c>
      <c r="C7618" s="24">
        <v>44649</v>
      </c>
      <c r="D7618" s="24">
        <v>44775</v>
      </c>
      <c r="E7618" s="8">
        <f t="shared" si="236"/>
        <v>4</v>
      </c>
      <c r="F7618" s="24">
        <f t="shared" si="237"/>
        <v>45082</v>
      </c>
    </row>
    <row r="7619" spans="1:6" x14ac:dyDescent="0.25">
      <c r="A7619" s="8" t="s">
        <v>3416</v>
      </c>
      <c r="B7619" s="8" t="s">
        <v>3949</v>
      </c>
      <c r="C7619" s="24">
        <v>44649</v>
      </c>
      <c r="D7619" s="24">
        <v>44805</v>
      </c>
      <c r="E7619" s="8">
        <f t="shared" ref="E7619:E7682" si="238">DATEDIF(C7619,D7619,"m")</f>
        <v>5</v>
      </c>
      <c r="F7619" s="24">
        <f t="shared" ref="F7619:F7682" si="239">_xlfn.MAXIFS(D:D,A:A,A7619)</f>
        <v>45082</v>
      </c>
    </row>
    <row r="7620" spans="1:6" x14ac:dyDescent="0.25">
      <c r="A7620" s="8" t="s">
        <v>3416</v>
      </c>
      <c r="B7620" s="8" t="s">
        <v>3949</v>
      </c>
      <c r="C7620" s="24">
        <v>44649</v>
      </c>
      <c r="D7620" s="24">
        <v>44836</v>
      </c>
      <c r="E7620" s="8">
        <f t="shared" si="238"/>
        <v>6</v>
      </c>
      <c r="F7620" s="24">
        <f t="shared" si="239"/>
        <v>45082</v>
      </c>
    </row>
    <row r="7621" spans="1:6" x14ac:dyDescent="0.25">
      <c r="A7621" s="8" t="s">
        <v>3416</v>
      </c>
      <c r="B7621" s="8" t="s">
        <v>3949</v>
      </c>
      <c r="C7621" s="24">
        <v>44649</v>
      </c>
      <c r="D7621" s="24">
        <v>44878</v>
      </c>
      <c r="E7621" s="8">
        <f t="shared" si="238"/>
        <v>7</v>
      </c>
      <c r="F7621" s="24">
        <f t="shared" si="239"/>
        <v>45082</v>
      </c>
    </row>
    <row r="7622" spans="1:6" x14ac:dyDescent="0.25">
      <c r="A7622" s="8" t="s">
        <v>3416</v>
      </c>
      <c r="B7622" s="8" t="s">
        <v>3949</v>
      </c>
      <c r="C7622" s="24">
        <v>44649</v>
      </c>
      <c r="D7622" s="24">
        <v>44907</v>
      </c>
      <c r="E7622" s="8">
        <f t="shared" si="238"/>
        <v>8</v>
      </c>
      <c r="F7622" s="24">
        <f t="shared" si="239"/>
        <v>45082</v>
      </c>
    </row>
    <row r="7623" spans="1:6" x14ac:dyDescent="0.25">
      <c r="A7623" s="8" t="s">
        <v>3416</v>
      </c>
      <c r="B7623" s="8" t="s">
        <v>3949</v>
      </c>
      <c r="C7623" s="24">
        <v>44649</v>
      </c>
      <c r="D7623" s="24">
        <v>44928</v>
      </c>
      <c r="E7623" s="8">
        <f t="shared" si="238"/>
        <v>9</v>
      </c>
      <c r="F7623" s="24">
        <f t="shared" si="239"/>
        <v>45082</v>
      </c>
    </row>
    <row r="7624" spans="1:6" x14ac:dyDescent="0.25">
      <c r="A7624" s="8" t="s">
        <v>3416</v>
      </c>
      <c r="B7624" s="8" t="s">
        <v>3949</v>
      </c>
      <c r="C7624" s="24">
        <v>44649</v>
      </c>
      <c r="D7624" s="24">
        <v>44959</v>
      </c>
      <c r="E7624" s="8">
        <f t="shared" si="238"/>
        <v>10</v>
      </c>
      <c r="F7624" s="24">
        <f t="shared" si="239"/>
        <v>45082</v>
      </c>
    </row>
    <row r="7625" spans="1:6" x14ac:dyDescent="0.25">
      <c r="A7625" s="8" t="s">
        <v>3416</v>
      </c>
      <c r="B7625" s="8" t="s">
        <v>3949</v>
      </c>
      <c r="C7625" s="24">
        <v>44649</v>
      </c>
      <c r="D7625" s="24">
        <v>45014</v>
      </c>
      <c r="E7625" s="8">
        <f t="shared" si="238"/>
        <v>12</v>
      </c>
      <c r="F7625" s="24">
        <f t="shared" si="239"/>
        <v>45082</v>
      </c>
    </row>
    <row r="7626" spans="1:6" x14ac:dyDescent="0.25">
      <c r="A7626" s="8" t="s">
        <v>3416</v>
      </c>
      <c r="B7626" s="8" t="s">
        <v>3949</v>
      </c>
      <c r="C7626" s="24">
        <v>44649</v>
      </c>
      <c r="D7626" s="24">
        <v>45076</v>
      </c>
      <c r="E7626" s="8">
        <f t="shared" si="238"/>
        <v>14</v>
      </c>
      <c r="F7626" s="24">
        <f t="shared" si="239"/>
        <v>45082</v>
      </c>
    </row>
    <row r="7627" spans="1:6" x14ac:dyDescent="0.25">
      <c r="A7627" s="8" t="s">
        <v>3416</v>
      </c>
      <c r="B7627" s="8" t="s">
        <v>3949</v>
      </c>
      <c r="C7627" s="24">
        <v>44649</v>
      </c>
      <c r="D7627" s="24">
        <v>45080</v>
      </c>
      <c r="E7627" s="8">
        <f t="shared" si="238"/>
        <v>14</v>
      </c>
      <c r="F7627" s="24">
        <f t="shared" si="239"/>
        <v>45082</v>
      </c>
    </row>
    <row r="7628" spans="1:6" x14ac:dyDescent="0.25">
      <c r="A7628" s="8" t="s">
        <v>3416</v>
      </c>
      <c r="B7628" s="8" t="s">
        <v>3923</v>
      </c>
      <c r="C7628" s="24">
        <v>45037</v>
      </c>
      <c r="D7628" s="24">
        <v>45037</v>
      </c>
      <c r="E7628" s="8">
        <f t="shared" si="238"/>
        <v>0</v>
      </c>
      <c r="F7628" s="24">
        <f t="shared" si="239"/>
        <v>45082</v>
      </c>
    </row>
    <row r="7629" spans="1:6" x14ac:dyDescent="0.25">
      <c r="A7629" s="8" t="s">
        <v>3416</v>
      </c>
      <c r="B7629" s="8" t="s">
        <v>3923</v>
      </c>
      <c r="C7629" s="24">
        <v>45037</v>
      </c>
      <c r="D7629" s="24">
        <v>45069</v>
      </c>
      <c r="E7629" s="8">
        <f t="shared" si="238"/>
        <v>1</v>
      </c>
      <c r="F7629" s="24">
        <f t="shared" si="239"/>
        <v>45082</v>
      </c>
    </row>
    <row r="7630" spans="1:6" x14ac:dyDescent="0.25">
      <c r="A7630" s="8" t="s">
        <v>3416</v>
      </c>
      <c r="B7630" s="8" t="s">
        <v>3923</v>
      </c>
      <c r="C7630" s="24">
        <v>45037</v>
      </c>
      <c r="D7630" s="24">
        <v>45082</v>
      </c>
      <c r="E7630" s="8">
        <f t="shared" si="238"/>
        <v>1</v>
      </c>
      <c r="F7630" s="24">
        <f t="shared" si="239"/>
        <v>45082</v>
      </c>
    </row>
    <row r="7631" spans="1:6" x14ac:dyDescent="0.25">
      <c r="A7631" s="8" t="s">
        <v>3417</v>
      </c>
      <c r="B7631" s="8" t="s">
        <v>3947</v>
      </c>
      <c r="C7631" s="24">
        <v>44726</v>
      </c>
      <c r="D7631" s="24">
        <v>44726</v>
      </c>
      <c r="E7631" s="8">
        <f t="shared" si="238"/>
        <v>0</v>
      </c>
      <c r="F7631" s="24">
        <f t="shared" si="239"/>
        <v>45078</v>
      </c>
    </row>
    <row r="7632" spans="1:6" x14ac:dyDescent="0.25">
      <c r="A7632" s="8" t="s">
        <v>3417</v>
      </c>
      <c r="B7632" s="8" t="s">
        <v>3947</v>
      </c>
      <c r="C7632" s="24">
        <v>44726</v>
      </c>
      <c r="D7632" s="24">
        <v>44788</v>
      </c>
      <c r="E7632" s="8">
        <f t="shared" si="238"/>
        <v>2</v>
      </c>
      <c r="F7632" s="24">
        <f t="shared" si="239"/>
        <v>45078</v>
      </c>
    </row>
    <row r="7633" spans="1:6" x14ac:dyDescent="0.25">
      <c r="A7633" s="8" t="s">
        <v>3417</v>
      </c>
      <c r="B7633" s="8" t="s">
        <v>3947</v>
      </c>
      <c r="C7633" s="24">
        <v>44726</v>
      </c>
      <c r="D7633" s="24">
        <v>44818</v>
      </c>
      <c r="E7633" s="8">
        <f t="shared" si="238"/>
        <v>3</v>
      </c>
      <c r="F7633" s="24">
        <f t="shared" si="239"/>
        <v>45078</v>
      </c>
    </row>
    <row r="7634" spans="1:6" x14ac:dyDescent="0.25">
      <c r="A7634" s="8" t="s">
        <v>3417</v>
      </c>
      <c r="B7634" s="8" t="s">
        <v>3947</v>
      </c>
      <c r="C7634" s="24">
        <v>44726</v>
      </c>
      <c r="D7634" s="24">
        <v>44857</v>
      </c>
      <c r="E7634" s="8">
        <f t="shared" si="238"/>
        <v>4</v>
      </c>
      <c r="F7634" s="24">
        <f t="shared" si="239"/>
        <v>45078</v>
      </c>
    </row>
    <row r="7635" spans="1:6" x14ac:dyDescent="0.25">
      <c r="A7635" s="8" t="s">
        <v>3417</v>
      </c>
      <c r="B7635" s="8" t="s">
        <v>3947</v>
      </c>
      <c r="C7635" s="24">
        <v>44726</v>
      </c>
      <c r="D7635" s="24">
        <v>44889</v>
      </c>
      <c r="E7635" s="8">
        <f t="shared" si="238"/>
        <v>5</v>
      </c>
      <c r="F7635" s="24">
        <f t="shared" si="239"/>
        <v>45078</v>
      </c>
    </row>
    <row r="7636" spans="1:6" x14ac:dyDescent="0.25">
      <c r="A7636" s="8" t="s">
        <v>3417</v>
      </c>
      <c r="B7636" s="8" t="s">
        <v>3947</v>
      </c>
      <c r="C7636" s="24">
        <v>44726</v>
      </c>
      <c r="D7636" s="24">
        <v>44910</v>
      </c>
      <c r="E7636" s="8">
        <f t="shared" si="238"/>
        <v>6</v>
      </c>
      <c r="F7636" s="24">
        <f t="shared" si="239"/>
        <v>45078</v>
      </c>
    </row>
    <row r="7637" spans="1:6" x14ac:dyDescent="0.25">
      <c r="A7637" s="8" t="s">
        <v>3417</v>
      </c>
      <c r="B7637" s="8" t="s">
        <v>3947</v>
      </c>
      <c r="C7637" s="24">
        <v>44726</v>
      </c>
      <c r="D7637" s="24">
        <v>44944</v>
      </c>
      <c r="E7637" s="8">
        <f t="shared" si="238"/>
        <v>7</v>
      </c>
      <c r="F7637" s="24">
        <f t="shared" si="239"/>
        <v>45078</v>
      </c>
    </row>
    <row r="7638" spans="1:6" x14ac:dyDescent="0.25">
      <c r="A7638" s="8" t="s">
        <v>3417</v>
      </c>
      <c r="B7638" s="8" t="s">
        <v>3947</v>
      </c>
      <c r="C7638" s="24">
        <v>44726</v>
      </c>
      <c r="D7638" s="24">
        <v>44975</v>
      </c>
      <c r="E7638" s="8">
        <f t="shared" si="238"/>
        <v>8</v>
      </c>
      <c r="F7638" s="24">
        <f t="shared" si="239"/>
        <v>45078</v>
      </c>
    </row>
    <row r="7639" spans="1:6" x14ac:dyDescent="0.25">
      <c r="A7639" s="8" t="s">
        <v>3417</v>
      </c>
      <c r="B7639" s="8" t="s">
        <v>3947</v>
      </c>
      <c r="C7639" s="24">
        <v>44726</v>
      </c>
      <c r="D7639" s="24">
        <v>45010</v>
      </c>
      <c r="E7639" s="8">
        <f t="shared" si="238"/>
        <v>9</v>
      </c>
      <c r="F7639" s="24">
        <f t="shared" si="239"/>
        <v>45078</v>
      </c>
    </row>
    <row r="7640" spans="1:6" x14ac:dyDescent="0.25">
      <c r="A7640" s="8" t="s">
        <v>3417</v>
      </c>
      <c r="B7640" s="8" t="s">
        <v>3947</v>
      </c>
      <c r="C7640" s="24">
        <v>44726</v>
      </c>
      <c r="D7640" s="24">
        <v>45038</v>
      </c>
      <c r="E7640" s="8">
        <f t="shared" si="238"/>
        <v>10</v>
      </c>
      <c r="F7640" s="24">
        <f t="shared" si="239"/>
        <v>45078</v>
      </c>
    </row>
    <row r="7641" spans="1:6" x14ac:dyDescent="0.25">
      <c r="A7641" s="8" t="s">
        <v>3417</v>
      </c>
      <c r="B7641" s="8" t="s">
        <v>3947</v>
      </c>
      <c r="C7641" s="24">
        <v>44726</v>
      </c>
      <c r="D7641" s="24">
        <v>45062</v>
      </c>
      <c r="E7641" s="8">
        <f t="shared" si="238"/>
        <v>11</v>
      </c>
      <c r="F7641" s="24">
        <f t="shared" si="239"/>
        <v>45078</v>
      </c>
    </row>
    <row r="7642" spans="1:6" x14ac:dyDescent="0.25">
      <c r="A7642" s="8" t="s">
        <v>3417</v>
      </c>
      <c r="B7642" s="8" t="s">
        <v>3920</v>
      </c>
      <c r="C7642" s="24">
        <v>44913</v>
      </c>
      <c r="D7642" s="24">
        <v>44913</v>
      </c>
      <c r="E7642" s="8">
        <f t="shared" si="238"/>
        <v>0</v>
      </c>
      <c r="F7642" s="24">
        <f t="shared" si="239"/>
        <v>45078</v>
      </c>
    </row>
    <row r="7643" spans="1:6" x14ac:dyDescent="0.25">
      <c r="A7643" s="8" t="s">
        <v>3417</v>
      </c>
      <c r="B7643" s="8" t="s">
        <v>3920</v>
      </c>
      <c r="C7643" s="24">
        <v>44913</v>
      </c>
      <c r="D7643" s="24">
        <v>44954</v>
      </c>
      <c r="E7643" s="8">
        <f t="shared" si="238"/>
        <v>1</v>
      </c>
      <c r="F7643" s="24">
        <f t="shared" si="239"/>
        <v>45078</v>
      </c>
    </row>
    <row r="7644" spans="1:6" x14ac:dyDescent="0.25">
      <c r="A7644" s="8" t="s">
        <v>3417</v>
      </c>
      <c r="B7644" s="8" t="s">
        <v>3920</v>
      </c>
      <c r="C7644" s="24">
        <v>44913</v>
      </c>
      <c r="D7644" s="24">
        <v>44976</v>
      </c>
      <c r="E7644" s="8">
        <f t="shared" si="238"/>
        <v>2</v>
      </c>
      <c r="F7644" s="24">
        <f t="shared" si="239"/>
        <v>45078</v>
      </c>
    </row>
    <row r="7645" spans="1:6" x14ac:dyDescent="0.25">
      <c r="A7645" s="8" t="s">
        <v>3417</v>
      </c>
      <c r="B7645" s="8" t="s">
        <v>3920</v>
      </c>
      <c r="C7645" s="24">
        <v>44913</v>
      </c>
      <c r="D7645" s="24">
        <v>44990</v>
      </c>
      <c r="E7645" s="8">
        <f t="shared" si="238"/>
        <v>2</v>
      </c>
      <c r="F7645" s="24">
        <f t="shared" si="239"/>
        <v>45078</v>
      </c>
    </row>
    <row r="7646" spans="1:6" x14ac:dyDescent="0.25">
      <c r="A7646" s="8" t="s">
        <v>3417</v>
      </c>
      <c r="B7646" s="8" t="s">
        <v>3920</v>
      </c>
      <c r="C7646" s="24">
        <v>44913</v>
      </c>
      <c r="D7646" s="24">
        <v>45036</v>
      </c>
      <c r="E7646" s="8">
        <f t="shared" si="238"/>
        <v>4</v>
      </c>
      <c r="F7646" s="24">
        <f t="shared" si="239"/>
        <v>45078</v>
      </c>
    </row>
    <row r="7647" spans="1:6" x14ac:dyDescent="0.25">
      <c r="A7647" s="8" t="s">
        <v>3417</v>
      </c>
      <c r="B7647" s="8" t="s">
        <v>3920</v>
      </c>
      <c r="C7647" s="24">
        <v>44913</v>
      </c>
      <c r="D7647" s="24">
        <v>45076</v>
      </c>
      <c r="E7647" s="8">
        <f t="shared" si="238"/>
        <v>5</v>
      </c>
      <c r="F7647" s="24">
        <f t="shared" si="239"/>
        <v>45078</v>
      </c>
    </row>
    <row r="7648" spans="1:6" x14ac:dyDescent="0.25">
      <c r="A7648" s="8" t="s">
        <v>3417</v>
      </c>
      <c r="B7648" s="8" t="s">
        <v>3920</v>
      </c>
      <c r="C7648" s="24">
        <v>44913</v>
      </c>
      <c r="D7648" s="24">
        <v>45078</v>
      </c>
      <c r="E7648" s="8">
        <f t="shared" si="238"/>
        <v>5</v>
      </c>
      <c r="F7648" s="24">
        <f t="shared" si="239"/>
        <v>45078</v>
      </c>
    </row>
    <row r="7649" spans="1:6" x14ac:dyDescent="0.25">
      <c r="A7649" s="8" t="s">
        <v>3418</v>
      </c>
      <c r="B7649" s="8" t="s">
        <v>3923</v>
      </c>
      <c r="C7649" s="24">
        <v>44731</v>
      </c>
      <c r="D7649" s="24">
        <v>44731</v>
      </c>
      <c r="E7649" s="8">
        <f t="shared" si="238"/>
        <v>0</v>
      </c>
      <c r="F7649" s="24">
        <f t="shared" si="239"/>
        <v>45078</v>
      </c>
    </row>
    <row r="7650" spans="1:6" x14ac:dyDescent="0.25">
      <c r="A7650" s="8" t="s">
        <v>3418</v>
      </c>
      <c r="B7650" s="8" t="s">
        <v>3923</v>
      </c>
      <c r="C7650" s="24">
        <v>44731</v>
      </c>
      <c r="D7650" s="24">
        <v>44771</v>
      </c>
      <c r="E7650" s="8">
        <f t="shared" si="238"/>
        <v>1</v>
      </c>
      <c r="F7650" s="24">
        <f t="shared" si="239"/>
        <v>45078</v>
      </c>
    </row>
    <row r="7651" spans="1:6" x14ac:dyDescent="0.25">
      <c r="A7651" s="8" t="s">
        <v>3418</v>
      </c>
      <c r="B7651" s="8" t="s">
        <v>3923</v>
      </c>
      <c r="C7651" s="24">
        <v>44731</v>
      </c>
      <c r="D7651" s="24">
        <v>44802</v>
      </c>
      <c r="E7651" s="8">
        <f t="shared" si="238"/>
        <v>2</v>
      </c>
      <c r="F7651" s="24">
        <f t="shared" si="239"/>
        <v>45078</v>
      </c>
    </row>
    <row r="7652" spans="1:6" x14ac:dyDescent="0.25">
      <c r="A7652" s="8" t="s">
        <v>3418</v>
      </c>
      <c r="B7652" s="8" t="s">
        <v>3923</v>
      </c>
      <c r="C7652" s="24">
        <v>44731</v>
      </c>
      <c r="D7652" s="24">
        <v>44829</v>
      </c>
      <c r="E7652" s="8">
        <f t="shared" si="238"/>
        <v>3</v>
      </c>
      <c r="F7652" s="24">
        <f t="shared" si="239"/>
        <v>45078</v>
      </c>
    </row>
    <row r="7653" spans="1:6" x14ac:dyDescent="0.25">
      <c r="A7653" s="8" t="s">
        <v>3418</v>
      </c>
      <c r="B7653" s="8" t="s">
        <v>3923</v>
      </c>
      <c r="C7653" s="24">
        <v>44731</v>
      </c>
      <c r="D7653" s="24">
        <v>44862</v>
      </c>
      <c r="E7653" s="8">
        <f t="shared" si="238"/>
        <v>4</v>
      </c>
      <c r="F7653" s="24">
        <f t="shared" si="239"/>
        <v>45078</v>
      </c>
    </row>
    <row r="7654" spans="1:6" x14ac:dyDescent="0.25">
      <c r="A7654" s="8" t="s">
        <v>3418</v>
      </c>
      <c r="B7654" s="8" t="s">
        <v>3923</v>
      </c>
      <c r="C7654" s="24">
        <v>44731</v>
      </c>
      <c r="D7654" s="24">
        <v>44868</v>
      </c>
      <c r="E7654" s="8">
        <f t="shared" si="238"/>
        <v>4</v>
      </c>
      <c r="F7654" s="24">
        <f t="shared" si="239"/>
        <v>45078</v>
      </c>
    </row>
    <row r="7655" spans="1:6" x14ac:dyDescent="0.25">
      <c r="A7655" s="8" t="s">
        <v>3418</v>
      </c>
      <c r="B7655" s="8" t="s">
        <v>3923</v>
      </c>
      <c r="C7655" s="24">
        <v>44731</v>
      </c>
      <c r="D7655" s="24">
        <v>44924</v>
      </c>
      <c r="E7655" s="8">
        <f t="shared" si="238"/>
        <v>6</v>
      </c>
      <c r="F7655" s="24">
        <f t="shared" si="239"/>
        <v>45078</v>
      </c>
    </row>
    <row r="7656" spans="1:6" x14ac:dyDescent="0.25">
      <c r="A7656" s="8" t="s">
        <v>3418</v>
      </c>
      <c r="B7656" s="8" t="s">
        <v>3923</v>
      </c>
      <c r="C7656" s="24">
        <v>44731</v>
      </c>
      <c r="D7656" s="24">
        <v>44929</v>
      </c>
      <c r="E7656" s="8">
        <f t="shared" si="238"/>
        <v>6</v>
      </c>
      <c r="F7656" s="24">
        <f t="shared" si="239"/>
        <v>45078</v>
      </c>
    </row>
    <row r="7657" spans="1:6" x14ac:dyDescent="0.25">
      <c r="A7657" s="8" t="s">
        <v>3418</v>
      </c>
      <c r="B7657" s="8" t="s">
        <v>3923</v>
      </c>
      <c r="C7657" s="24">
        <v>44731</v>
      </c>
      <c r="D7657" s="24">
        <v>44981</v>
      </c>
      <c r="E7657" s="8">
        <f t="shared" si="238"/>
        <v>8</v>
      </c>
      <c r="F7657" s="24">
        <f t="shared" si="239"/>
        <v>45078</v>
      </c>
    </row>
    <row r="7658" spans="1:6" x14ac:dyDescent="0.25">
      <c r="A7658" s="8" t="s">
        <v>3418</v>
      </c>
      <c r="B7658" s="8" t="s">
        <v>3923</v>
      </c>
      <c r="C7658" s="24">
        <v>44731</v>
      </c>
      <c r="D7658" s="24">
        <v>45007</v>
      </c>
      <c r="E7658" s="8">
        <f t="shared" si="238"/>
        <v>9</v>
      </c>
      <c r="F7658" s="24">
        <f t="shared" si="239"/>
        <v>45078</v>
      </c>
    </row>
    <row r="7659" spans="1:6" x14ac:dyDescent="0.25">
      <c r="A7659" s="8" t="s">
        <v>3418</v>
      </c>
      <c r="B7659" s="8" t="s">
        <v>3923</v>
      </c>
      <c r="C7659" s="24">
        <v>44731</v>
      </c>
      <c r="D7659" s="24">
        <v>45045</v>
      </c>
      <c r="E7659" s="8">
        <f t="shared" si="238"/>
        <v>10</v>
      </c>
      <c r="F7659" s="24">
        <f t="shared" si="239"/>
        <v>45078</v>
      </c>
    </row>
    <row r="7660" spans="1:6" x14ac:dyDescent="0.25">
      <c r="A7660" s="8" t="s">
        <v>3418</v>
      </c>
      <c r="B7660" s="8" t="s">
        <v>3923</v>
      </c>
      <c r="C7660" s="24">
        <v>44731</v>
      </c>
      <c r="D7660" s="24">
        <v>45074</v>
      </c>
      <c r="E7660" s="8">
        <f t="shared" si="238"/>
        <v>11</v>
      </c>
      <c r="F7660" s="24">
        <f t="shared" si="239"/>
        <v>45078</v>
      </c>
    </row>
    <row r="7661" spans="1:6" x14ac:dyDescent="0.25">
      <c r="A7661" s="8" t="s">
        <v>3418</v>
      </c>
      <c r="B7661" s="8" t="s">
        <v>3923</v>
      </c>
      <c r="C7661" s="24">
        <v>44731</v>
      </c>
      <c r="D7661" s="24">
        <v>45078</v>
      </c>
      <c r="E7661" s="8">
        <f t="shared" si="238"/>
        <v>11</v>
      </c>
      <c r="F7661" s="24">
        <f t="shared" si="239"/>
        <v>45078</v>
      </c>
    </row>
    <row r="7662" spans="1:6" x14ac:dyDescent="0.25">
      <c r="A7662" s="8" t="s">
        <v>3418</v>
      </c>
      <c r="B7662" s="8" t="s">
        <v>3951</v>
      </c>
      <c r="C7662" s="24">
        <v>44781</v>
      </c>
      <c r="D7662" s="24">
        <v>44781</v>
      </c>
      <c r="E7662" s="8">
        <f t="shared" si="238"/>
        <v>0</v>
      </c>
      <c r="F7662" s="24">
        <f t="shared" si="239"/>
        <v>45078</v>
      </c>
    </row>
    <row r="7663" spans="1:6" x14ac:dyDescent="0.25">
      <c r="A7663" s="8" t="s">
        <v>3418</v>
      </c>
      <c r="B7663" s="8" t="s">
        <v>3951</v>
      </c>
      <c r="C7663" s="24">
        <v>44781</v>
      </c>
      <c r="D7663" s="24">
        <v>44822</v>
      </c>
      <c r="E7663" s="8">
        <f t="shared" si="238"/>
        <v>1</v>
      </c>
      <c r="F7663" s="24">
        <f t="shared" si="239"/>
        <v>45078</v>
      </c>
    </row>
    <row r="7664" spans="1:6" x14ac:dyDescent="0.25">
      <c r="A7664" s="8" t="s">
        <v>3418</v>
      </c>
      <c r="B7664" s="8" t="s">
        <v>3951</v>
      </c>
      <c r="C7664" s="24">
        <v>44781</v>
      </c>
      <c r="D7664" s="24">
        <v>44854</v>
      </c>
      <c r="E7664" s="8">
        <f t="shared" si="238"/>
        <v>2</v>
      </c>
      <c r="F7664" s="24">
        <f t="shared" si="239"/>
        <v>45078</v>
      </c>
    </row>
    <row r="7665" spans="1:6" x14ac:dyDescent="0.25">
      <c r="A7665" s="8" t="s">
        <v>3418</v>
      </c>
      <c r="B7665" s="8" t="s">
        <v>3951</v>
      </c>
      <c r="C7665" s="24">
        <v>44781</v>
      </c>
      <c r="D7665" s="24">
        <v>44885</v>
      </c>
      <c r="E7665" s="8">
        <f t="shared" si="238"/>
        <v>3</v>
      </c>
      <c r="F7665" s="24">
        <f t="shared" si="239"/>
        <v>45078</v>
      </c>
    </row>
    <row r="7666" spans="1:6" x14ac:dyDescent="0.25">
      <c r="A7666" s="8" t="s">
        <v>3418</v>
      </c>
      <c r="B7666" s="8" t="s">
        <v>3951</v>
      </c>
      <c r="C7666" s="24">
        <v>44781</v>
      </c>
      <c r="D7666" s="24">
        <v>44913</v>
      </c>
      <c r="E7666" s="8">
        <f t="shared" si="238"/>
        <v>4</v>
      </c>
      <c r="F7666" s="24">
        <f t="shared" si="239"/>
        <v>45078</v>
      </c>
    </row>
    <row r="7667" spans="1:6" x14ac:dyDescent="0.25">
      <c r="A7667" s="8" t="s">
        <v>3418</v>
      </c>
      <c r="B7667" s="8" t="s">
        <v>3951</v>
      </c>
      <c r="C7667" s="24">
        <v>44781</v>
      </c>
      <c r="D7667" s="24">
        <v>44937</v>
      </c>
      <c r="E7667" s="8">
        <f t="shared" si="238"/>
        <v>5</v>
      </c>
      <c r="F7667" s="24">
        <f t="shared" si="239"/>
        <v>45078</v>
      </c>
    </row>
    <row r="7668" spans="1:6" x14ac:dyDescent="0.25">
      <c r="A7668" s="8" t="s">
        <v>3418</v>
      </c>
      <c r="B7668" s="8" t="s">
        <v>3951</v>
      </c>
      <c r="C7668" s="24">
        <v>44781</v>
      </c>
      <c r="D7668" s="24">
        <v>44967</v>
      </c>
      <c r="E7668" s="8">
        <f t="shared" si="238"/>
        <v>6</v>
      </c>
      <c r="F7668" s="24">
        <f t="shared" si="239"/>
        <v>45078</v>
      </c>
    </row>
    <row r="7669" spans="1:6" x14ac:dyDescent="0.25">
      <c r="A7669" s="8" t="s">
        <v>3418</v>
      </c>
      <c r="B7669" s="8" t="s">
        <v>3951</v>
      </c>
      <c r="C7669" s="24">
        <v>44781</v>
      </c>
      <c r="D7669" s="24">
        <v>44993</v>
      </c>
      <c r="E7669" s="8">
        <f t="shared" si="238"/>
        <v>7</v>
      </c>
      <c r="F7669" s="24">
        <f t="shared" si="239"/>
        <v>45078</v>
      </c>
    </row>
    <row r="7670" spans="1:6" x14ac:dyDescent="0.25">
      <c r="A7670" s="8" t="s">
        <v>3418</v>
      </c>
      <c r="B7670" s="8" t="s">
        <v>3951</v>
      </c>
      <c r="C7670" s="24">
        <v>44781</v>
      </c>
      <c r="D7670" s="24">
        <v>45034</v>
      </c>
      <c r="E7670" s="8">
        <f t="shared" si="238"/>
        <v>8</v>
      </c>
      <c r="F7670" s="24">
        <f t="shared" si="239"/>
        <v>45078</v>
      </c>
    </row>
    <row r="7671" spans="1:6" x14ac:dyDescent="0.25">
      <c r="A7671" s="8" t="s">
        <v>3418</v>
      </c>
      <c r="B7671" s="8" t="s">
        <v>3951</v>
      </c>
      <c r="C7671" s="24">
        <v>44781</v>
      </c>
      <c r="D7671" s="24">
        <v>45067</v>
      </c>
      <c r="E7671" s="8">
        <f t="shared" si="238"/>
        <v>9</v>
      </c>
      <c r="F7671" s="24">
        <f t="shared" si="239"/>
        <v>45078</v>
      </c>
    </row>
    <row r="7672" spans="1:6" x14ac:dyDescent="0.25">
      <c r="A7672" s="8" t="s">
        <v>3419</v>
      </c>
      <c r="B7672" s="8" t="s">
        <v>3952</v>
      </c>
      <c r="C7672" s="24">
        <v>44665</v>
      </c>
      <c r="D7672" s="24">
        <v>44665</v>
      </c>
      <c r="E7672" s="8">
        <f t="shared" si="238"/>
        <v>0</v>
      </c>
      <c r="F7672" s="24">
        <f t="shared" si="239"/>
        <v>45076</v>
      </c>
    </row>
    <row r="7673" spans="1:6" x14ac:dyDescent="0.25">
      <c r="A7673" s="8" t="s">
        <v>3419</v>
      </c>
      <c r="B7673" s="8" t="s">
        <v>3952</v>
      </c>
      <c r="C7673" s="24">
        <v>44665</v>
      </c>
      <c r="D7673" s="24">
        <v>44709</v>
      </c>
      <c r="E7673" s="8">
        <f t="shared" si="238"/>
        <v>1</v>
      </c>
      <c r="F7673" s="24">
        <f t="shared" si="239"/>
        <v>45076</v>
      </c>
    </row>
    <row r="7674" spans="1:6" x14ac:dyDescent="0.25">
      <c r="A7674" s="8" t="s">
        <v>3419</v>
      </c>
      <c r="B7674" s="8" t="s">
        <v>3952</v>
      </c>
      <c r="C7674" s="24">
        <v>44665</v>
      </c>
      <c r="D7674" s="24">
        <v>44729</v>
      </c>
      <c r="E7674" s="8">
        <f t="shared" si="238"/>
        <v>2</v>
      </c>
      <c r="F7674" s="24">
        <f t="shared" si="239"/>
        <v>45076</v>
      </c>
    </row>
    <row r="7675" spans="1:6" x14ac:dyDescent="0.25">
      <c r="A7675" s="8" t="s">
        <v>3419</v>
      </c>
      <c r="B7675" s="8" t="s">
        <v>3952</v>
      </c>
      <c r="C7675" s="24">
        <v>44665</v>
      </c>
      <c r="D7675" s="24">
        <v>44762</v>
      </c>
      <c r="E7675" s="8">
        <f t="shared" si="238"/>
        <v>3</v>
      </c>
      <c r="F7675" s="24">
        <f t="shared" si="239"/>
        <v>45076</v>
      </c>
    </row>
    <row r="7676" spans="1:6" x14ac:dyDescent="0.25">
      <c r="A7676" s="8" t="s">
        <v>3419</v>
      </c>
      <c r="B7676" s="8" t="s">
        <v>3952</v>
      </c>
      <c r="C7676" s="24">
        <v>44665</v>
      </c>
      <c r="D7676" s="24">
        <v>44801</v>
      </c>
      <c r="E7676" s="8">
        <f t="shared" si="238"/>
        <v>4</v>
      </c>
      <c r="F7676" s="24">
        <f t="shared" si="239"/>
        <v>45076</v>
      </c>
    </row>
    <row r="7677" spans="1:6" x14ac:dyDescent="0.25">
      <c r="A7677" s="8" t="s">
        <v>3419</v>
      </c>
      <c r="B7677" s="8" t="s">
        <v>3952</v>
      </c>
      <c r="C7677" s="24">
        <v>44665</v>
      </c>
      <c r="D7677" s="24">
        <v>44833</v>
      </c>
      <c r="E7677" s="8">
        <f t="shared" si="238"/>
        <v>5</v>
      </c>
      <c r="F7677" s="24">
        <f t="shared" si="239"/>
        <v>45076</v>
      </c>
    </row>
    <row r="7678" spans="1:6" x14ac:dyDescent="0.25">
      <c r="A7678" s="8" t="s">
        <v>3419</v>
      </c>
      <c r="B7678" s="8" t="s">
        <v>3952</v>
      </c>
      <c r="C7678" s="24">
        <v>44665</v>
      </c>
      <c r="D7678" s="24">
        <v>44881</v>
      </c>
      <c r="E7678" s="8">
        <f t="shared" si="238"/>
        <v>7</v>
      </c>
      <c r="F7678" s="24">
        <f t="shared" si="239"/>
        <v>45076</v>
      </c>
    </row>
    <row r="7679" spans="1:6" x14ac:dyDescent="0.25">
      <c r="A7679" s="8" t="s">
        <v>3419</v>
      </c>
      <c r="B7679" s="8" t="s">
        <v>3952</v>
      </c>
      <c r="C7679" s="24">
        <v>44665</v>
      </c>
      <c r="D7679" s="24">
        <v>44915</v>
      </c>
      <c r="E7679" s="8">
        <f t="shared" si="238"/>
        <v>8</v>
      </c>
      <c r="F7679" s="24">
        <f t="shared" si="239"/>
        <v>45076</v>
      </c>
    </row>
    <row r="7680" spans="1:6" x14ac:dyDescent="0.25">
      <c r="A7680" s="8" t="s">
        <v>3419</v>
      </c>
      <c r="B7680" s="8" t="s">
        <v>3952</v>
      </c>
      <c r="C7680" s="24">
        <v>44665</v>
      </c>
      <c r="D7680" s="24">
        <v>44942</v>
      </c>
      <c r="E7680" s="8">
        <f t="shared" si="238"/>
        <v>9</v>
      </c>
      <c r="F7680" s="24">
        <f t="shared" si="239"/>
        <v>45076</v>
      </c>
    </row>
    <row r="7681" spans="1:6" x14ac:dyDescent="0.25">
      <c r="A7681" s="8" t="s">
        <v>3419</v>
      </c>
      <c r="B7681" s="8" t="s">
        <v>3952</v>
      </c>
      <c r="C7681" s="24">
        <v>44665</v>
      </c>
      <c r="D7681" s="24">
        <v>44976</v>
      </c>
      <c r="E7681" s="8">
        <f t="shared" si="238"/>
        <v>10</v>
      </c>
      <c r="F7681" s="24">
        <f t="shared" si="239"/>
        <v>45076</v>
      </c>
    </row>
    <row r="7682" spans="1:6" x14ac:dyDescent="0.25">
      <c r="A7682" s="8" t="s">
        <v>3419</v>
      </c>
      <c r="B7682" s="8" t="s">
        <v>3952</v>
      </c>
      <c r="C7682" s="24">
        <v>44665</v>
      </c>
      <c r="D7682" s="24">
        <v>44986</v>
      </c>
      <c r="E7682" s="8">
        <f t="shared" si="238"/>
        <v>10</v>
      </c>
      <c r="F7682" s="24">
        <f t="shared" si="239"/>
        <v>45076</v>
      </c>
    </row>
    <row r="7683" spans="1:6" x14ac:dyDescent="0.25">
      <c r="A7683" s="8" t="s">
        <v>3419</v>
      </c>
      <c r="B7683" s="8" t="s">
        <v>3952</v>
      </c>
      <c r="C7683" s="24">
        <v>44665</v>
      </c>
      <c r="D7683" s="24">
        <v>45034</v>
      </c>
      <c r="E7683" s="8">
        <f t="shared" ref="E7683:E7746" si="240">DATEDIF(C7683,D7683,"m")</f>
        <v>12</v>
      </c>
      <c r="F7683" s="24">
        <f t="shared" ref="F7683:F7746" si="241">_xlfn.MAXIFS(D:D,A:A,A7683)</f>
        <v>45076</v>
      </c>
    </row>
    <row r="7684" spans="1:6" x14ac:dyDescent="0.25">
      <c r="A7684" s="8" t="s">
        <v>3419</v>
      </c>
      <c r="B7684" s="8" t="s">
        <v>3952</v>
      </c>
      <c r="C7684" s="24">
        <v>44665</v>
      </c>
      <c r="D7684" s="24">
        <v>45065</v>
      </c>
      <c r="E7684" s="8">
        <f t="shared" si="240"/>
        <v>13</v>
      </c>
      <c r="F7684" s="24">
        <f t="shared" si="241"/>
        <v>45076</v>
      </c>
    </row>
    <row r="7685" spans="1:6" x14ac:dyDescent="0.25">
      <c r="A7685" s="8" t="s">
        <v>3419</v>
      </c>
      <c r="B7685" s="8" t="s">
        <v>3925</v>
      </c>
      <c r="C7685" s="24">
        <v>44731</v>
      </c>
      <c r="D7685" s="24">
        <v>44731</v>
      </c>
      <c r="E7685" s="8">
        <f t="shared" si="240"/>
        <v>0</v>
      </c>
      <c r="F7685" s="24">
        <f t="shared" si="241"/>
        <v>45076</v>
      </c>
    </row>
    <row r="7686" spans="1:6" x14ac:dyDescent="0.25">
      <c r="A7686" s="8" t="s">
        <v>3419</v>
      </c>
      <c r="B7686" s="8" t="s">
        <v>3925</v>
      </c>
      <c r="C7686" s="24">
        <v>44731</v>
      </c>
      <c r="D7686" s="24">
        <v>44765</v>
      </c>
      <c r="E7686" s="8">
        <f t="shared" si="240"/>
        <v>1</v>
      </c>
      <c r="F7686" s="24">
        <f t="shared" si="241"/>
        <v>45076</v>
      </c>
    </row>
    <row r="7687" spans="1:6" x14ac:dyDescent="0.25">
      <c r="A7687" s="8" t="s">
        <v>3419</v>
      </c>
      <c r="B7687" s="8" t="s">
        <v>3925</v>
      </c>
      <c r="C7687" s="24">
        <v>44731</v>
      </c>
      <c r="D7687" s="24">
        <v>44796</v>
      </c>
      <c r="E7687" s="8">
        <f t="shared" si="240"/>
        <v>2</v>
      </c>
      <c r="F7687" s="24">
        <f t="shared" si="241"/>
        <v>45076</v>
      </c>
    </row>
    <row r="7688" spans="1:6" x14ac:dyDescent="0.25">
      <c r="A7688" s="8" t="s">
        <v>3419</v>
      </c>
      <c r="B7688" s="8" t="s">
        <v>3925</v>
      </c>
      <c r="C7688" s="24">
        <v>44731</v>
      </c>
      <c r="D7688" s="24">
        <v>44831</v>
      </c>
      <c r="E7688" s="8">
        <f t="shared" si="240"/>
        <v>3</v>
      </c>
      <c r="F7688" s="24">
        <f t="shared" si="241"/>
        <v>45076</v>
      </c>
    </row>
    <row r="7689" spans="1:6" x14ac:dyDescent="0.25">
      <c r="A7689" s="8" t="s">
        <v>3419</v>
      </c>
      <c r="B7689" s="8" t="s">
        <v>3925</v>
      </c>
      <c r="C7689" s="24">
        <v>44731</v>
      </c>
      <c r="D7689" s="24">
        <v>44853</v>
      </c>
      <c r="E7689" s="8">
        <f t="shared" si="240"/>
        <v>4</v>
      </c>
      <c r="F7689" s="24">
        <f t="shared" si="241"/>
        <v>45076</v>
      </c>
    </row>
    <row r="7690" spans="1:6" x14ac:dyDescent="0.25">
      <c r="A7690" s="8" t="s">
        <v>3419</v>
      </c>
      <c r="B7690" s="8" t="s">
        <v>3925</v>
      </c>
      <c r="C7690" s="24">
        <v>44731</v>
      </c>
      <c r="D7690" s="24">
        <v>44950</v>
      </c>
      <c r="E7690" s="8">
        <f t="shared" si="240"/>
        <v>7</v>
      </c>
      <c r="F7690" s="24">
        <f t="shared" si="241"/>
        <v>45076</v>
      </c>
    </row>
    <row r="7691" spans="1:6" x14ac:dyDescent="0.25">
      <c r="A7691" s="8" t="s">
        <v>3419</v>
      </c>
      <c r="B7691" s="8" t="s">
        <v>3925</v>
      </c>
      <c r="C7691" s="24">
        <v>44731</v>
      </c>
      <c r="D7691" s="24">
        <v>44989</v>
      </c>
      <c r="E7691" s="8">
        <f t="shared" si="240"/>
        <v>8</v>
      </c>
      <c r="F7691" s="24">
        <f t="shared" si="241"/>
        <v>45076</v>
      </c>
    </row>
    <row r="7692" spans="1:6" x14ac:dyDescent="0.25">
      <c r="A7692" s="8" t="s">
        <v>3419</v>
      </c>
      <c r="B7692" s="8" t="s">
        <v>3925</v>
      </c>
      <c r="C7692" s="24">
        <v>44731</v>
      </c>
      <c r="D7692" s="24">
        <v>45045</v>
      </c>
      <c r="E7692" s="8">
        <f t="shared" si="240"/>
        <v>10</v>
      </c>
      <c r="F7692" s="24">
        <f t="shared" si="241"/>
        <v>45076</v>
      </c>
    </row>
    <row r="7693" spans="1:6" x14ac:dyDescent="0.25">
      <c r="A7693" s="8" t="s">
        <v>3419</v>
      </c>
      <c r="B7693" s="8" t="s">
        <v>3925</v>
      </c>
      <c r="C7693" s="24">
        <v>44731</v>
      </c>
      <c r="D7693" s="24">
        <v>45076</v>
      </c>
      <c r="E7693" s="8">
        <f t="shared" si="240"/>
        <v>11</v>
      </c>
      <c r="F7693" s="24">
        <f t="shared" si="241"/>
        <v>45076</v>
      </c>
    </row>
    <row r="7694" spans="1:6" x14ac:dyDescent="0.25">
      <c r="A7694" s="8" t="s">
        <v>3420</v>
      </c>
      <c r="B7694" s="8" t="s">
        <v>3952</v>
      </c>
      <c r="C7694" s="24">
        <v>44824</v>
      </c>
      <c r="D7694" s="24">
        <v>44824</v>
      </c>
      <c r="E7694" s="8">
        <f t="shared" si="240"/>
        <v>0</v>
      </c>
      <c r="F7694" s="24">
        <f t="shared" si="241"/>
        <v>45076</v>
      </c>
    </row>
    <row r="7695" spans="1:6" x14ac:dyDescent="0.25">
      <c r="A7695" s="8" t="s">
        <v>3420</v>
      </c>
      <c r="B7695" s="8" t="s">
        <v>3952</v>
      </c>
      <c r="C7695" s="24">
        <v>44824</v>
      </c>
      <c r="D7695" s="24">
        <v>44864</v>
      </c>
      <c r="E7695" s="8">
        <f t="shared" si="240"/>
        <v>1</v>
      </c>
      <c r="F7695" s="24">
        <f t="shared" si="241"/>
        <v>45076</v>
      </c>
    </row>
    <row r="7696" spans="1:6" x14ac:dyDescent="0.25">
      <c r="A7696" s="8" t="s">
        <v>3420</v>
      </c>
      <c r="B7696" s="8" t="s">
        <v>3952</v>
      </c>
      <c r="C7696" s="24">
        <v>44824</v>
      </c>
      <c r="D7696" s="24">
        <v>44887</v>
      </c>
      <c r="E7696" s="8">
        <f t="shared" si="240"/>
        <v>2</v>
      </c>
      <c r="F7696" s="24">
        <f t="shared" si="241"/>
        <v>45076</v>
      </c>
    </row>
    <row r="7697" spans="1:6" x14ac:dyDescent="0.25">
      <c r="A7697" s="8" t="s">
        <v>3420</v>
      </c>
      <c r="B7697" s="8" t="s">
        <v>3952</v>
      </c>
      <c r="C7697" s="24">
        <v>44824</v>
      </c>
      <c r="D7697" s="24">
        <v>44922</v>
      </c>
      <c r="E7697" s="8">
        <f t="shared" si="240"/>
        <v>3</v>
      </c>
      <c r="F7697" s="24">
        <f t="shared" si="241"/>
        <v>45076</v>
      </c>
    </row>
    <row r="7698" spans="1:6" x14ac:dyDescent="0.25">
      <c r="A7698" s="8" t="s">
        <v>3420</v>
      </c>
      <c r="B7698" s="8" t="s">
        <v>3952</v>
      </c>
      <c r="C7698" s="24">
        <v>44824</v>
      </c>
      <c r="D7698" s="24">
        <v>44950</v>
      </c>
      <c r="E7698" s="8">
        <f t="shared" si="240"/>
        <v>4</v>
      </c>
      <c r="F7698" s="24">
        <f t="shared" si="241"/>
        <v>45076</v>
      </c>
    </row>
    <row r="7699" spans="1:6" x14ac:dyDescent="0.25">
      <c r="A7699" s="8" t="s">
        <v>3420</v>
      </c>
      <c r="B7699" s="8" t="s">
        <v>3952</v>
      </c>
      <c r="C7699" s="24">
        <v>44824</v>
      </c>
      <c r="D7699" s="24">
        <v>44984</v>
      </c>
      <c r="E7699" s="8">
        <f t="shared" si="240"/>
        <v>5</v>
      </c>
      <c r="F7699" s="24">
        <f t="shared" si="241"/>
        <v>45076</v>
      </c>
    </row>
    <row r="7700" spans="1:6" x14ac:dyDescent="0.25">
      <c r="A7700" s="8" t="s">
        <v>3420</v>
      </c>
      <c r="B7700" s="8" t="s">
        <v>3952</v>
      </c>
      <c r="C7700" s="24">
        <v>44824</v>
      </c>
      <c r="D7700" s="24">
        <v>44992</v>
      </c>
      <c r="E7700" s="8">
        <f t="shared" si="240"/>
        <v>5</v>
      </c>
      <c r="F7700" s="24">
        <f t="shared" si="241"/>
        <v>45076</v>
      </c>
    </row>
    <row r="7701" spans="1:6" x14ac:dyDescent="0.25">
      <c r="A7701" s="8" t="s">
        <v>3420</v>
      </c>
      <c r="B7701" s="8" t="s">
        <v>3952</v>
      </c>
      <c r="C7701" s="24">
        <v>44824</v>
      </c>
      <c r="D7701" s="24">
        <v>45018</v>
      </c>
      <c r="E7701" s="8">
        <f t="shared" si="240"/>
        <v>6</v>
      </c>
      <c r="F7701" s="24">
        <f t="shared" si="241"/>
        <v>45076</v>
      </c>
    </row>
    <row r="7702" spans="1:6" x14ac:dyDescent="0.25">
      <c r="A7702" s="8" t="s">
        <v>3420</v>
      </c>
      <c r="B7702" s="8" t="s">
        <v>3952</v>
      </c>
      <c r="C7702" s="24">
        <v>44824</v>
      </c>
      <c r="D7702" s="24">
        <v>45076</v>
      </c>
      <c r="E7702" s="8">
        <f t="shared" si="240"/>
        <v>8</v>
      </c>
      <c r="F7702" s="24">
        <f t="shared" si="241"/>
        <v>45076</v>
      </c>
    </row>
    <row r="7703" spans="1:6" x14ac:dyDescent="0.25">
      <c r="A7703" s="8" t="s">
        <v>3420</v>
      </c>
      <c r="B7703" s="8" t="s">
        <v>3949</v>
      </c>
      <c r="C7703" s="24">
        <v>44916</v>
      </c>
      <c r="D7703" s="24">
        <v>44916</v>
      </c>
      <c r="E7703" s="8">
        <f t="shared" si="240"/>
        <v>0</v>
      </c>
      <c r="F7703" s="24">
        <f t="shared" si="241"/>
        <v>45076</v>
      </c>
    </row>
    <row r="7704" spans="1:6" x14ac:dyDescent="0.25">
      <c r="A7704" s="8" t="s">
        <v>3420</v>
      </c>
      <c r="B7704" s="8" t="s">
        <v>3949</v>
      </c>
      <c r="C7704" s="24">
        <v>44916</v>
      </c>
      <c r="D7704" s="24">
        <v>44950</v>
      </c>
      <c r="E7704" s="8">
        <f t="shared" si="240"/>
        <v>1</v>
      </c>
      <c r="F7704" s="24">
        <f t="shared" si="241"/>
        <v>45076</v>
      </c>
    </row>
    <row r="7705" spans="1:6" x14ac:dyDescent="0.25">
      <c r="A7705" s="8" t="s">
        <v>3420</v>
      </c>
      <c r="B7705" s="8" t="s">
        <v>3949</v>
      </c>
      <c r="C7705" s="24">
        <v>44916</v>
      </c>
      <c r="D7705" s="24">
        <v>44985</v>
      </c>
      <c r="E7705" s="8">
        <f t="shared" si="240"/>
        <v>2</v>
      </c>
      <c r="F7705" s="24">
        <f t="shared" si="241"/>
        <v>45076</v>
      </c>
    </row>
    <row r="7706" spans="1:6" x14ac:dyDescent="0.25">
      <c r="A7706" s="8" t="s">
        <v>3420</v>
      </c>
      <c r="B7706" s="8" t="s">
        <v>3949</v>
      </c>
      <c r="C7706" s="24">
        <v>44916</v>
      </c>
      <c r="D7706" s="24">
        <v>45016</v>
      </c>
      <c r="E7706" s="8">
        <f t="shared" si="240"/>
        <v>3</v>
      </c>
      <c r="F7706" s="24">
        <f t="shared" si="241"/>
        <v>45076</v>
      </c>
    </row>
    <row r="7707" spans="1:6" x14ac:dyDescent="0.25">
      <c r="A7707" s="8" t="s">
        <v>3420</v>
      </c>
      <c r="B7707" s="8" t="s">
        <v>3949</v>
      </c>
      <c r="C7707" s="24">
        <v>44916</v>
      </c>
      <c r="D7707" s="24">
        <v>45039</v>
      </c>
      <c r="E7707" s="8">
        <f t="shared" si="240"/>
        <v>4</v>
      </c>
      <c r="F7707" s="24">
        <f t="shared" si="241"/>
        <v>45076</v>
      </c>
    </row>
    <row r="7708" spans="1:6" x14ac:dyDescent="0.25">
      <c r="A7708" s="8" t="s">
        <v>3420</v>
      </c>
      <c r="B7708" s="8" t="s">
        <v>3949</v>
      </c>
      <c r="C7708" s="24">
        <v>44916</v>
      </c>
      <c r="D7708" s="24">
        <v>45068</v>
      </c>
      <c r="E7708" s="8">
        <f t="shared" si="240"/>
        <v>5</v>
      </c>
      <c r="F7708" s="24">
        <f t="shared" si="241"/>
        <v>45076</v>
      </c>
    </row>
    <row r="7709" spans="1:6" x14ac:dyDescent="0.25">
      <c r="A7709" s="8" t="s">
        <v>3421</v>
      </c>
      <c r="B7709" s="8" t="s">
        <v>3929</v>
      </c>
      <c r="C7709" s="24">
        <v>44688</v>
      </c>
      <c r="D7709" s="24">
        <v>44688</v>
      </c>
      <c r="E7709" s="8">
        <f t="shared" si="240"/>
        <v>0</v>
      </c>
      <c r="F7709" s="24">
        <f t="shared" si="241"/>
        <v>45063</v>
      </c>
    </row>
    <row r="7710" spans="1:6" x14ac:dyDescent="0.25">
      <c r="A7710" s="8" t="s">
        <v>3421</v>
      </c>
      <c r="B7710" s="8" t="s">
        <v>3929</v>
      </c>
      <c r="C7710" s="24">
        <v>44688</v>
      </c>
      <c r="D7710" s="24">
        <v>44720</v>
      </c>
      <c r="E7710" s="8">
        <f t="shared" si="240"/>
        <v>1</v>
      </c>
      <c r="F7710" s="24">
        <f t="shared" si="241"/>
        <v>45063</v>
      </c>
    </row>
    <row r="7711" spans="1:6" x14ac:dyDescent="0.25">
      <c r="A7711" s="8" t="s">
        <v>3421</v>
      </c>
      <c r="B7711" s="8" t="s">
        <v>3929</v>
      </c>
      <c r="C7711" s="24">
        <v>44688</v>
      </c>
      <c r="D7711" s="24">
        <v>44757</v>
      </c>
      <c r="E7711" s="8">
        <f t="shared" si="240"/>
        <v>2</v>
      </c>
      <c r="F7711" s="24">
        <f t="shared" si="241"/>
        <v>45063</v>
      </c>
    </row>
    <row r="7712" spans="1:6" x14ac:dyDescent="0.25">
      <c r="A7712" s="8" t="s">
        <v>3421</v>
      </c>
      <c r="B7712" s="8" t="s">
        <v>3929</v>
      </c>
      <c r="C7712" s="24">
        <v>44688</v>
      </c>
      <c r="D7712" s="24">
        <v>44791</v>
      </c>
      <c r="E7712" s="8">
        <f t="shared" si="240"/>
        <v>3</v>
      </c>
      <c r="F7712" s="24">
        <f t="shared" si="241"/>
        <v>45063</v>
      </c>
    </row>
    <row r="7713" spans="1:6" x14ac:dyDescent="0.25">
      <c r="A7713" s="8" t="s">
        <v>3421</v>
      </c>
      <c r="B7713" s="8" t="s">
        <v>3929</v>
      </c>
      <c r="C7713" s="24">
        <v>44688</v>
      </c>
      <c r="D7713" s="24">
        <v>44825</v>
      </c>
      <c r="E7713" s="8">
        <f t="shared" si="240"/>
        <v>4</v>
      </c>
      <c r="F7713" s="24">
        <f t="shared" si="241"/>
        <v>45063</v>
      </c>
    </row>
    <row r="7714" spans="1:6" x14ac:dyDescent="0.25">
      <c r="A7714" s="8" t="s">
        <v>3421</v>
      </c>
      <c r="B7714" s="8" t="s">
        <v>3929</v>
      </c>
      <c r="C7714" s="24">
        <v>44688</v>
      </c>
      <c r="D7714" s="24">
        <v>44852</v>
      </c>
      <c r="E7714" s="8">
        <f t="shared" si="240"/>
        <v>5</v>
      </c>
      <c r="F7714" s="24">
        <f t="shared" si="241"/>
        <v>45063</v>
      </c>
    </row>
    <row r="7715" spans="1:6" x14ac:dyDescent="0.25">
      <c r="A7715" s="8" t="s">
        <v>3421</v>
      </c>
      <c r="B7715" s="8" t="s">
        <v>3929</v>
      </c>
      <c r="C7715" s="24">
        <v>44688</v>
      </c>
      <c r="D7715" s="24">
        <v>44875</v>
      </c>
      <c r="E7715" s="8">
        <f t="shared" si="240"/>
        <v>6</v>
      </c>
      <c r="F7715" s="24">
        <f t="shared" si="241"/>
        <v>45063</v>
      </c>
    </row>
    <row r="7716" spans="1:6" x14ac:dyDescent="0.25">
      <c r="A7716" s="8" t="s">
        <v>3421</v>
      </c>
      <c r="B7716" s="8" t="s">
        <v>3929</v>
      </c>
      <c r="C7716" s="24">
        <v>44688</v>
      </c>
      <c r="D7716" s="24">
        <v>44905</v>
      </c>
      <c r="E7716" s="8">
        <f t="shared" si="240"/>
        <v>7</v>
      </c>
      <c r="F7716" s="24">
        <f t="shared" si="241"/>
        <v>45063</v>
      </c>
    </row>
    <row r="7717" spans="1:6" x14ac:dyDescent="0.25">
      <c r="A7717" s="8" t="s">
        <v>3421</v>
      </c>
      <c r="B7717" s="8" t="s">
        <v>3929</v>
      </c>
      <c r="C7717" s="24">
        <v>44688</v>
      </c>
      <c r="D7717" s="24">
        <v>44941</v>
      </c>
      <c r="E7717" s="8">
        <f t="shared" si="240"/>
        <v>8</v>
      </c>
      <c r="F7717" s="24">
        <f t="shared" si="241"/>
        <v>45063</v>
      </c>
    </row>
    <row r="7718" spans="1:6" x14ac:dyDescent="0.25">
      <c r="A7718" s="8" t="s">
        <v>3421</v>
      </c>
      <c r="B7718" s="8" t="s">
        <v>3929</v>
      </c>
      <c r="C7718" s="24">
        <v>44688</v>
      </c>
      <c r="D7718" s="24">
        <v>44977</v>
      </c>
      <c r="E7718" s="8">
        <f t="shared" si="240"/>
        <v>9</v>
      </c>
      <c r="F7718" s="24">
        <f t="shared" si="241"/>
        <v>45063</v>
      </c>
    </row>
    <row r="7719" spans="1:6" x14ac:dyDescent="0.25">
      <c r="A7719" s="8" t="s">
        <v>3421</v>
      </c>
      <c r="B7719" s="8" t="s">
        <v>3929</v>
      </c>
      <c r="C7719" s="24">
        <v>44688</v>
      </c>
      <c r="D7719" s="24">
        <v>45001</v>
      </c>
      <c r="E7719" s="8">
        <f t="shared" si="240"/>
        <v>10</v>
      </c>
      <c r="F7719" s="24">
        <f t="shared" si="241"/>
        <v>45063</v>
      </c>
    </row>
    <row r="7720" spans="1:6" x14ac:dyDescent="0.25">
      <c r="A7720" s="8" t="s">
        <v>3421</v>
      </c>
      <c r="B7720" s="8" t="s">
        <v>3929</v>
      </c>
      <c r="C7720" s="24">
        <v>44688</v>
      </c>
      <c r="D7720" s="24">
        <v>45025</v>
      </c>
      <c r="E7720" s="8">
        <f t="shared" si="240"/>
        <v>11</v>
      </c>
      <c r="F7720" s="24">
        <f t="shared" si="241"/>
        <v>45063</v>
      </c>
    </row>
    <row r="7721" spans="1:6" x14ac:dyDescent="0.25">
      <c r="A7721" s="8" t="s">
        <v>3421</v>
      </c>
      <c r="B7721" s="8" t="s">
        <v>3929</v>
      </c>
      <c r="C7721" s="24">
        <v>44688</v>
      </c>
      <c r="D7721" s="24">
        <v>45063</v>
      </c>
      <c r="E7721" s="8">
        <f t="shared" si="240"/>
        <v>12</v>
      </c>
      <c r="F7721" s="24">
        <f t="shared" si="241"/>
        <v>45063</v>
      </c>
    </row>
    <row r="7722" spans="1:6" x14ac:dyDescent="0.25">
      <c r="A7722" s="8" t="s">
        <v>3421</v>
      </c>
      <c r="B7722" s="8" t="s">
        <v>3923</v>
      </c>
      <c r="C7722" s="24">
        <v>44753</v>
      </c>
      <c r="D7722" s="24">
        <v>44753</v>
      </c>
      <c r="E7722" s="8">
        <f t="shared" si="240"/>
        <v>0</v>
      </c>
      <c r="F7722" s="24">
        <f t="shared" si="241"/>
        <v>45063</v>
      </c>
    </row>
    <row r="7723" spans="1:6" x14ac:dyDescent="0.25">
      <c r="A7723" s="8" t="s">
        <v>3421</v>
      </c>
      <c r="B7723" s="8" t="s">
        <v>3923</v>
      </c>
      <c r="C7723" s="24">
        <v>44753</v>
      </c>
      <c r="D7723" s="24">
        <v>44798</v>
      </c>
      <c r="E7723" s="8">
        <f t="shared" si="240"/>
        <v>1</v>
      </c>
      <c r="F7723" s="24">
        <f t="shared" si="241"/>
        <v>45063</v>
      </c>
    </row>
    <row r="7724" spans="1:6" x14ac:dyDescent="0.25">
      <c r="A7724" s="8" t="s">
        <v>3421</v>
      </c>
      <c r="B7724" s="8" t="s">
        <v>3923</v>
      </c>
      <c r="C7724" s="24">
        <v>44753</v>
      </c>
      <c r="D7724" s="24">
        <v>44820</v>
      </c>
      <c r="E7724" s="8">
        <f t="shared" si="240"/>
        <v>2</v>
      </c>
      <c r="F7724" s="24">
        <f t="shared" si="241"/>
        <v>45063</v>
      </c>
    </row>
    <row r="7725" spans="1:6" x14ac:dyDescent="0.25">
      <c r="A7725" s="8" t="s">
        <v>3421</v>
      </c>
      <c r="B7725" s="8" t="s">
        <v>3923</v>
      </c>
      <c r="C7725" s="24">
        <v>44753</v>
      </c>
      <c r="D7725" s="24">
        <v>44859</v>
      </c>
      <c r="E7725" s="8">
        <f t="shared" si="240"/>
        <v>3</v>
      </c>
      <c r="F7725" s="24">
        <f t="shared" si="241"/>
        <v>45063</v>
      </c>
    </row>
    <row r="7726" spans="1:6" x14ac:dyDescent="0.25">
      <c r="A7726" s="8" t="s">
        <v>3421</v>
      </c>
      <c r="B7726" s="8" t="s">
        <v>3923</v>
      </c>
      <c r="C7726" s="24">
        <v>44753</v>
      </c>
      <c r="D7726" s="24">
        <v>44884</v>
      </c>
      <c r="E7726" s="8">
        <f t="shared" si="240"/>
        <v>4</v>
      </c>
      <c r="F7726" s="24">
        <f t="shared" si="241"/>
        <v>45063</v>
      </c>
    </row>
    <row r="7727" spans="1:6" x14ac:dyDescent="0.25">
      <c r="A7727" s="8" t="s">
        <v>3421</v>
      </c>
      <c r="B7727" s="8" t="s">
        <v>3923</v>
      </c>
      <c r="C7727" s="24">
        <v>44753</v>
      </c>
      <c r="D7727" s="24">
        <v>44906</v>
      </c>
      <c r="E7727" s="8">
        <f t="shared" si="240"/>
        <v>5</v>
      </c>
      <c r="F7727" s="24">
        <f t="shared" si="241"/>
        <v>45063</v>
      </c>
    </row>
    <row r="7728" spans="1:6" x14ac:dyDescent="0.25">
      <c r="A7728" s="8" t="s">
        <v>3421</v>
      </c>
      <c r="B7728" s="8" t="s">
        <v>3923</v>
      </c>
      <c r="C7728" s="24">
        <v>44753</v>
      </c>
      <c r="D7728" s="24">
        <v>44947</v>
      </c>
      <c r="E7728" s="8">
        <f t="shared" si="240"/>
        <v>6</v>
      </c>
      <c r="F7728" s="24">
        <f t="shared" si="241"/>
        <v>45063</v>
      </c>
    </row>
    <row r="7729" spans="1:6" x14ac:dyDescent="0.25">
      <c r="A7729" s="8" t="s">
        <v>3421</v>
      </c>
      <c r="B7729" s="8" t="s">
        <v>3923</v>
      </c>
      <c r="C7729" s="24">
        <v>44753</v>
      </c>
      <c r="D7729" s="24">
        <v>44973</v>
      </c>
      <c r="E7729" s="8">
        <f t="shared" si="240"/>
        <v>7</v>
      </c>
      <c r="F7729" s="24">
        <f t="shared" si="241"/>
        <v>45063</v>
      </c>
    </row>
    <row r="7730" spans="1:6" x14ac:dyDescent="0.25">
      <c r="A7730" s="8" t="s">
        <v>3421</v>
      </c>
      <c r="B7730" s="8" t="s">
        <v>3923</v>
      </c>
      <c r="C7730" s="24">
        <v>44753</v>
      </c>
      <c r="D7730" s="24">
        <v>45007</v>
      </c>
      <c r="E7730" s="8">
        <f t="shared" si="240"/>
        <v>8</v>
      </c>
      <c r="F7730" s="24">
        <f t="shared" si="241"/>
        <v>45063</v>
      </c>
    </row>
    <row r="7731" spans="1:6" x14ac:dyDescent="0.25">
      <c r="A7731" s="8" t="s">
        <v>3421</v>
      </c>
      <c r="B7731" s="8" t="s">
        <v>3923</v>
      </c>
      <c r="C7731" s="24">
        <v>44753</v>
      </c>
      <c r="D7731" s="24">
        <v>45031</v>
      </c>
      <c r="E7731" s="8">
        <f t="shared" si="240"/>
        <v>9</v>
      </c>
      <c r="F7731" s="24">
        <f t="shared" si="241"/>
        <v>45063</v>
      </c>
    </row>
    <row r="7732" spans="1:6" x14ac:dyDescent="0.25">
      <c r="A7732" s="8" t="s">
        <v>3421</v>
      </c>
      <c r="B7732" s="8" t="s">
        <v>3923</v>
      </c>
      <c r="C7732" s="24">
        <v>44753</v>
      </c>
      <c r="D7732" s="24">
        <v>45058</v>
      </c>
      <c r="E7732" s="8">
        <f t="shared" si="240"/>
        <v>10</v>
      </c>
      <c r="F7732" s="24">
        <f t="shared" si="241"/>
        <v>45063</v>
      </c>
    </row>
    <row r="7733" spans="1:6" x14ac:dyDescent="0.25">
      <c r="A7733" s="8" t="s">
        <v>3422</v>
      </c>
      <c r="B7733" s="8" t="s">
        <v>3949</v>
      </c>
      <c r="C7733" s="24">
        <v>44628</v>
      </c>
      <c r="D7733" s="24">
        <v>44628</v>
      </c>
      <c r="E7733" s="8">
        <f t="shared" si="240"/>
        <v>0</v>
      </c>
      <c r="F7733" s="24">
        <f t="shared" si="241"/>
        <v>45047</v>
      </c>
    </row>
    <row r="7734" spans="1:6" x14ac:dyDescent="0.25">
      <c r="A7734" s="8" t="s">
        <v>3422</v>
      </c>
      <c r="B7734" s="8" t="s">
        <v>3949</v>
      </c>
      <c r="C7734" s="24">
        <v>44628</v>
      </c>
      <c r="D7734" s="24">
        <v>44697</v>
      </c>
      <c r="E7734" s="8">
        <f t="shared" si="240"/>
        <v>2</v>
      </c>
      <c r="F7734" s="24">
        <f t="shared" si="241"/>
        <v>45047</v>
      </c>
    </row>
    <row r="7735" spans="1:6" x14ac:dyDescent="0.25">
      <c r="A7735" s="8" t="s">
        <v>3422</v>
      </c>
      <c r="B7735" s="8" t="s">
        <v>3949</v>
      </c>
      <c r="C7735" s="24">
        <v>44628</v>
      </c>
      <c r="D7735" s="24">
        <v>44730</v>
      </c>
      <c r="E7735" s="8">
        <f t="shared" si="240"/>
        <v>3</v>
      </c>
      <c r="F7735" s="24">
        <f t="shared" si="241"/>
        <v>45047</v>
      </c>
    </row>
    <row r="7736" spans="1:6" x14ac:dyDescent="0.25">
      <c r="A7736" s="8" t="s">
        <v>3422</v>
      </c>
      <c r="B7736" s="8" t="s">
        <v>3949</v>
      </c>
      <c r="C7736" s="24">
        <v>44628</v>
      </c>
      <c r="D7736" s="24">
        <v>44751</v>
      </c>
      <c r="E7736" s="8">
        <f t="shared" si="240"/>
        <v>4</v>
      </c>
      <c r="F7736" s="24">
        <f t="shared" si="241"/>
        <v>45047</v>
      </c>
    </row>
    <row r="7737" spans="1:6" x14ac:dyDescent="0.25">
      <c r="A7737" s="8" t="s">
        <v>3422</v>
      </c>
      <c r="B7737" s="8" t="s">
        <v>3949</v>
      </c>
      <c r="C7737" s="24">
        <v>44628</v>
      </c>
      <c r="D7737" s="24">
        <v>44846</v>
      </c>
      <c r="E7737" s="8">
        <f t="shared" si="240"/>
        <v>7</v>
      </c>
      <c r="F7737" s="24">
        <f t="shared" si="241"/>
        <v>45047</v>
      </c>
    </row>
    <row r="7738" spans="1:6" x14ac:dyDescent="0.25">
      <c r="A7738" s="8" t="s">
        <v>3422</v>
      </c>
      <c r="B7738" s="8" t="s">
        <v>3949</v>
      </c>
      <c r="C7738" s="24">
        <v>44628</v>
      </c>
      <c r="D7738" s="24">
        <v>44882</v>
      </c>
      <c r="E7738" s="8">
        <f t="shared" si="240"/>
        <v>8</v>
      </c>
      <c r="F7738" s="24">
        <f t="shared" si="241"/>
        <v>45047</v>
      </c>
    </row>
    <row r="7739" spans="1:6" x14ac:dyDescent="0.25">
      <c r="A7739" s="8" t="s">
        <v>3422</v>
      </c>
      <c r="B7739" s="8" t="s">
        <v>3949</v>
      </c>
      <c r="C7739" s="24">
        <v>44628</v>
      </c>
      <c r="D7739" s="24">
        <v>44910</v>
      </c>
      <c r="E7739" s="8">
        <f t="shared" si="240"/>
        <v>9</v>
      </c>
      <c r="F7739" s="24">
        <f t="shared" si="241"/>
        <v>45047</v>
      </c>
    </row>
    <row r="7740" spans="1:6" x14ac:dyDescent="0.25">
      <c r="A7740" s="8" t="s">
        <v>3422</v>
      </c>
      <c r="B7740" s="8" t="s">
        <v>3949</v>
      </c>
      <c r="C7740" s="24">
        <v>44628</v>
      </c>
      <c r="D7740" s="24">
        <v>44944</v>
      </c>
      <c r="E7740" s="8">
        <f t="shared" si="240"/>
        <v>10</v>
      </c>
      <c r="F7740" s="24">
        <f t="shared" si="241"/>
        <v>45047</v>
      </c>
    </row>
    <row r="7741" spans="1:6" x14ac:dyDescent="0.25">
      <c r="A7741" s="8" t="s">
        <v>3422</v>
      </c>
      <c r="B7741" s="8" t="s">
        <v>3949</v>
      </c>
      <c r="C7741" s="24">
        <v>44628</v>
      </c>
      <c r="D7741" s="24">
        <v>44979</v>
      </c>
      <c r="E7741" s="8">
        <f t="shared" si="240"/>
        <v>11</v>
      </c>
      <c r="F7741" s="24">
        <f t="shared" si="241"/>
        <v>45047</v>
      </c>
    </row>
    <row r="7742" spans="1:6" x14ac:dyDescent="0.25">
      <c r="A7742" s="8" t="s">
        <v>3422</v>
      </c>
      <c r="B7742" s="8" t="s">
        <v>3949</v>
      </c>
      <c r="C7742" s="24">
        <v>44628</v>
      </c>
      <c r="D7742" s="24">
        <v>44996</v>
      </c>
      <c r="E7742" s="8">
        <f t="shared" si="240"/>
        <v>12</v>
      </c>
      <c r="F7742" s="24">
        <f t="shared" si="241"/>
        <v>45047</v>
      </c>
    </row>
    <row r="7743" spans="1:6" x14ac:dyDescent="0.25">
      <c r="A7743" s="8" t="s">
        <v>3422</v>
      </c>
      <c r="B7743" s="8" t="s">
        <v>3949</v>
      </c>
      <c r="C7743" s="24">
        <v>44628</v>
      </c>
      <c r="D7743" s="24">
        <v>45031</v>
      </c>
      <c r="E7743" s="8">
        <f t="shared" si="240"/>
        <v>13</v>
      </c>
      <c r="F7743" s="24">
        <f t="shared" si="241"/>
        <v>45047</v>
      </c>
    </row>
    <row r="7744" spans="1:6" x14ac:dyDescent="0.25">
      <c r="A7744" s="8" t="s">
        <v>3422</v>
      </c>
      <c r="B7744" s="8" t="s">
        <v>3948</v>
      </c>
      <c r="C7744" s="24">
        <v>44956</v>
      </c>
      <c r="D7744" s="24">
        <v>44956</v>
      </c>
      <c r="E7744" s="8">
        <f t="shared" si="240"/>
        <v>0</v>
      </c>
      <c r="F7744" s="24">
        <f t="shared" si="241"/>
        <v>45047</v>
      </c>
    </row>
    <row r="7745" spans="1:6" x14ac:dyDescent="0.25">
      <c r="A7745" s="8" t="s">
        <v>3422</v>
      </c>
      <c r="B7745" s="8" t="s">
        <v>3948</v>
      </c>
      <c r="C7745" s="24">
        <v>44956</v>
      </c>
      <c r="D7745" s="24">
        <v>45016</v>
      </c>
      <c r="E7745" s="8">
        <f t="shared" si="240"/>
        <v>2</v>
      </c>
      <c r="F7745" s="24">
        <f t="shared" si="241"/>
        <v>45047</v>
      </c>
    </row>
    <row r="7746" spans="1:6" x14ac:dyDescent="0.25">
      <c r="A7746" s="8" t="s">
        <v>3422</v>
      </c>
      <c r="B7746" s="8" t="s">
        <v>3948</v>
      </c>
      <c r="C7746" s="24">
        <v>44956</v>
      </c>
      <c r="D7746" s="24">
        <v>45021</v>
      </c>
      <c r="E7746" s="8">
        <f t="shared" si="240"/>
        <v>2</v>
      </c>
      <c r="F7746" s="24">
        <f t="shared" si="241"/>
        <v>45047</v>
      </c>
    </row>
    <row r="7747" spans="1:6" x14ac:dyDescent="0.25">
      <c r="A7747" s="8" t="s">
        <v>3422</v>
      </c>
      <c r="B7747" s="8" t="s">
        <v>3948</v>
      </c>
      <c r="C7747" s="24">
        <v>44956</v>
      </c>
      <c r="D7747" s="24">
        <v>45047</v>
      </c>
      <c r="E7747" s="8">
        <f t="shared" ref="E7747:E7810" si="242">DATEDIF(C7747,D7747,"m")</f>
        <v>3</v>
      </c>
      <c r="F7747" s="24">
        <f t="shared" ref="F7747:F7810" si="243">_xlfn.MAXIFS(D:D,A:A,A7747)</f>
        <v>45047</v>
      </c>
    </row>
    <row r="7748" spans="1:6" x14ac:dyDescent="0.25">
      <c r="A7748" s="8" t="s">
        <v>3423</v>
      </c>
      <c r="B7748" s="8" t="s">
        <v>3948</v>
      </c>
      <c r="C7748" s="24">
        <v>44602</v>
      </c>
      <c r="D7748" s="24">
        <v>44602</v>
      </c>
      <c r="E7748" s="8">
        <f t="shared" si="242"/>
        <v>0</v>
      </c>
      <c r="F7748" s="24">
        <f t="shared" si="243"/>
        <v>45084</v>
      </c>
    </row>
    <row r="7749" spans="1:6" x14ac:dyDescent="0.25">
      <c r="A7749" s="8" t="s">
        <v>3423</v>
      </c>
      <c r="B7749" s="8" t="s">
        <v>3948</v>
      </c>
      <c r="C7749" s="24">
        <v>44602</v>
      </c>
      <c r="D7749" s="24">
        <v>44630</v>
      </c>
      <c r="E7749" s="8">
        <f t="shared" si="242"/>
        <v>1</v>
      </c>
      <c r="F7749" s="24">
        <f t="shared" si="243"/>
        <v>45084</v>
      </c>
    </row>
    <row r="7750" spans="1:6" x14ac:dyDescent="0.25">
      <c r="A7750" s="8" t="s">
        <v>3423</v>
      </c>
      <c r="B7750" s="8" t="s">
        <v>3948</v>
      </c>
      <c r="C7750" s="24">
        <v>44602</v>
      </c>
      <c r="D7750" s="24">
        <v>44695</v>
      </c>
      <c r="E7750" s="8">
        <f t="shared" si="242"/>
        <v>3</v>
      </c>
      <c r="F7750" s="24">
        <f t="shared" si="243"/>
        <v>45084</v>
      </c>
    </row>
    <row r="7751" spans="1:6" x14ac:dyDescent="0.25">
      <c r="A7751" s="8" t="s">
        <v>3423</v>
      </c>
      <c r="B7751" s="8" t="s">
        <v>3948</v>
      </c>
      <c r="C7751" s="24">
        <v>44602</v>
      </c>
      <c r="D7751" s="24">
        <v>44725</v>
      </c>
      <c r="E7751" s="8">
        <f t="shared" si="242"/>
        <v>4</v>
      </c>
      <c r="F7751" s="24">
        <f t="shared" si="243"/>
        <v>45084</v>
      </c>
    </row>
    <row r="7752" spans="1:6" x14ac:dyDescent="0.25">
      <c r="A7752" s="8" t="s">
        <v>3423</v>
      </c>
      <c r="B7752" s="8" t="s">
        <v>3948</v>
      </c>
      <c r="C7752" s="24">
        <v>44602</v>
      </c>
      <c r="D7752" s="24">
        <v>44821</v>
      </c>
      <c r="E7752" s="8">
        <f t="shared" si="242"/>
        <v>7</v>
      </c>
      <c r="F7752" s="24">
        <f t="shared" si="243"/>
        <v>45084</v>
      </c>
    </row>
    <row r="7753" spans="1:6" x14ac:dyDescent="0.25">
      <c r="A7753" s="8" t="s">
        <v>3423</v>
      </c>
      <c r="B7753" s="8" t="s">
        <v>3948</v>
      </c>
      <c r="C7753" s="24">
        <v>44602</v>
      </c>
      <c r="D7753" s="24">
        <v>44883</v>
      </c>
      <c r="E7753" s="8">
        <f t="shared" si="242"/>
        <v>9</v>
      </c>
      <c r="F7753" s="24">
        <f t="shared" si="243"/>
        <v>45084</v>
      </c>
    </row>
    <row r="7754" spans="1:6" x14ac:dyDescent="0.25">
      <c r="A7754" s="8" t="s">
        <v>3423</v>
      </c>
      <c r="B7754" s="8" t="s">
        <v>3948</v>
      </c>
      <c r="C7754" s="24">
        <v>44602</v>
      </c>
      <c r="D7754" s="24">
        <v>44916</v>
      </c>
      <c r="E7754" s="8">
        <f t="shared" si="242"/>
        <v>10</v>
      </c>
      <c r="F7754" s="24">
        <f t="shared" si="243"/>
        <v>45084</v>
      </c>
    </row>
    <row r="7755" spans="1:6" x14ac:dyDescent="0.25">
      <c r="A7755" s="8" t="s">
        <v>3423</v>
      </c>
      <c r="B7755" s="8" t="s">
        <v>3948</v>
      </c>
      <c r="C7755" s="24">
        <v>44602</v>
      </c>
      <c r="D7755" s="24">
        <v>44948</v>
      </c>
      <c r="E7755" s="8">
        <f t="shared" si="242"/>
        <v>11</v>
      </c>
      <c r="F7755" s="24">
        <f t="shared" si="243"/>
        <v>45084</v>
      </c>
    </row>
    <row r="7756" spans="1:6" x14ac:dyDescent="0.25">
      <c r="A7756" s="8" t="s">
        <v>3423</v>
      </c>
      <c r="B7756" s="8" t="s">
        <v>3948</v>
      </c>
      <c r="C7756" s="24">
        <v>44602</v>
      </c>
      <c r="D7756" s="24">
        <v>44971</v>
      </c>
      <c r="E7756" s="8">
        <f t="shared" si="242"/>
        <v>12</v>
      </c>
      <c r="F7756" s="24">
        <f t="shared" si="243"/>
        <v>45084</v>
      </c>
    </row>
    <row r="7757" spans="1:6" x14ac:dyDescent="0.25">
      <c r="A7757" s="8" t="s">
        <v>3423</v>
      </c>
      <c r="B7757" s="8" t="s">
        <v>3948</v>
      </c>
      <c r="C7757" s="24">
        <v>44602</v>
      </c>
      <c r="D7757" s="24">
        <v>45057</v>
      </c>
      <c r="E7757" s="8">
        <f t="shared" si="242"/>
        <v>15</v>
      </c>
      <c r="F7757" s="24">
        <f t="shared" si="243"/>
        <v>45084</v>
      </c>
    </row>
    <row r="7758" spans="1:6" x14ac:dyDescent="0.25">
      <c r="A7758" s="8" t="s">
        <v>3423</v>
      </c>
      <c r="B7758" s="8" t="s">
        <v>3928</v>
      </c>
      <c r="C7758" s="24">
        <v>44857</v>
      </c>
      <c r="D7758" s="24">
        <v>44857</v>
      </c>
      <c r="E7758" s="8">
        <f t="shared" si="242"/>
        <v>0</v>
      </c>
      <c r="F7758" s="24">
        <f t="shared" si="243"/>
        <v>45084</v>
      </c>
    </row>
    <row r="7759" spans="1:6" x14ac:dyDescent="0.25">
      <c r="A7759" s="8" t="s">
        <v>3423</v>
      </c>
      <c r="B7759" s="8" t="s">
        <v>3928</v>
      </c>
      <c r="C7759" s="24">
        <v>44857</v>
      </c>
      <c r="D7759" s="24">
        <v>44895</v>
      </c>
      <c r="E7759" s="8">
        <f t="shared" si="242"/>
        <v>1</v>
      </c>
      <c r="F7759" s="24">
        <f t="shared" si="243"/>
        <v>45084</v>
      </c>
    </row>
    <row r="7760" spans="1:6" x14ac:dyDescent="0.25">
      <c r="A7760" s="8" t="s">
        <v>3423</v>
      </c>
      <c r="B7760" s="8" t="s">
        <v>3928</v>
      </c>
      <c r="C7760" s="24">
        <v>44857</v>
      </c>
      <c r="D7760" s="24">
        <v>44921</v>
      </c>
      <c r="E7760" s="8">
        <f t="shared" si="242"/>
        <v>2</v>
      </c>
      <c r="F7760" s="24">
        <f t="shared" si="243"/>
        <v>45084</v>
      </c>
    </row>
    <row r="7761" spans="1:6" x14ac:dyDescent="0.25">
      <c r="A7761" s="8" t="s">
        <v>3423</v>
      </c>
      <c r="B7761" s="8" t="s">
        <v>3928</v>
      </c>
      <c r="C7761" s="24">
        <v>44857</v>
      </c>
      <c r="D7761" s="24">
        <v>44957</v>
      </c>
      <c r="E7761" s="8">
        <f t="shared" si="242"/>
        <v>3</v>
      </c>
      <c r="F7761" s="24">
        <f t="shared" si="243"/>
        <v>45084</v>
      </c>
    </row>
    <row r="7762" spans="1:6" x14ac:dyDescent="0.25">
      <c r="A7762" s="8" t="s">
        <v>3423</v>
      </c>
      <c r="B7762" s="8" t="s">
        <v>3928</v>
      </c>
      <c r="C7762" s="24">
        <v>44857</v>
      </c>
      <c r="D7762" s="24">
        <v>44980</v>
      </c>
      <c r="E7762" s="8">
        <f t="shared" si="242"/>
        <v>4</v>
      </c>
      <c r="F7762" s="24">
        <f t="shared" si="243"/>
        <v>45084</v>
      </c>
    </row>
    <row r="7763" spans="1:6" x14ac:dyDescent="0.25">
      <c r="A7763" s="8" t="s">
        <v>3423</v>
      </c>
      <c r="B7763" s="8" t="s">
        <v>3928</v>
      </c>
      <c r="C7763" s="24">
        <v>44857</v>
      </c>
      <c r="D7763" s="24">
        <v>45015</v>
      </c>
      <c r="E7763" s="8">
        <f t="shared" si="242"/>
        <v>5</v>
      </c>
      <c r="F7763" s="24">
        <f t="shared" si="243"/>
        <v>45084</v>
      </c>
    </row>
    <row r="7764" spans="1:6" x14ac:dyDescent="0.25">
      <c r="A7764" s="8" t="s">
        <v>3423</v>
      </c>
      <c r="B7764" s="8" t="s">
        <v>3928</v>
      </c>
      <c r="C7764" s="24">
        <v>44857</v>
      </c>
      <c r="D7764" s="24">
        <v>45040</v>
      </c>
      <c r="E7764" s="8">
        <f t="shared" si="242"/>
        <v>6</v>
      </c>
      <c r="F7764" s="24">
        <f t="shared" si="243"/>
        <v>45084</v>
      </c>
    </row>
    <row r="7765" spans="1:6" x14ac:dyDescent="0.25">
      <c r="A7765" s="8" t="s">
        <v>3423</v>
      </c>
      <c r="B7765" s="8" t="s">
        <v>3928</v>
      </c>
      <c r="C7765" s="24">
        <v>44857</v>
      </c>
      <c r="D7765" s="24">
        <v>45084</v>
      </c>
      <c r="E7765" s="8">
        <f t="shared" si="242"/>
        <v>7</v>
      </c>
      <c r="F7765" s="24">
        <f t="shared" si="243"/>
        <v>45084</v>
      </c>
    </row>
    <row r="7766" spans="1:6" x14ac:dyDescent="0.25">
      <c r="A7766" s="8" t="s">
        <v>3424</v>
      </c>
      <c r="B7766" s="8" t="s">
        <v>3921</v>
      </c>
      <c r="C7766" s="24">
        <v>44577</v>
      </c>
      <c r="D7766" s="24">
        <v>44577</v>
      </c>
      <c r="E7766" s="8">
        <f t="shared" si="242"/>
        <v>0</v>
      </c>
      <c r="F7766" s="24">
        <f t="shared" si="243"/>
        <v>45033</v>
      </c>
    </row>
    <row r="7767" spans="1:6" x14ac:dyDescent="0.25">
      <c r="A7767" s="8" t="s">
        <v>3424</v>
      </c>
      <c r="B7767" s="8" t="s">
        <v>3921</v>
      </c>
      <c r="C7767" s="24">
        <v>44577</v>
      </c>
      <c r="D7767" s="24">
        <v>44621</v>
      </c>
      <c r="E7767" s="8">
        <f t="shared" si="242"/>
        <v>1</v>
      </c>
      <c r="F7767" s="24">
        <f t="shared" si="243"/>
        <v>45033</v>
      </c>
    </row>
    <row r="7768" spans="1:6" x14ac:dyDescent="0.25">
      <c r="A7768" s="8" t="s">
        <v>3424</v>
      </c>
      <c r="B7768" s="8" t="s">
        <v>3921</v>
      </c>
      <c r="C7768" s="24">
        <v>44577</v>
      </c>
      <c r="D7768" s="24">
        <v>44672</v>
      </c>
      <c r="E7768" s="8">
        <f t="shared" si="242"/>
        <v>3</v>
      </c>
      <c r="F7768" s="24">
        <f t="shared" si="243"/>
        <v>45033</v>
      </c>
    </row>
    <row r="7769" spans="1:6" x14ac:dyDescent="0.25">
      <c r="A7769" s="8" t="s">
        <v>3424</v>
      </c>
      <c r="B7769" s="8" t="s">
        <v>3921</v>
      </c>
      <c r="C7769" s="24">
        <v>44577</v>
      </c>
      <c r="D7769" s="24">
        <v>44731</v>
      </c>
      <c r="E7769" s="8">
        <f t="shared" si="242"/>
        <v>5</v>
      </c>
      <c r="F7769" s="24">
        <f t="shared" si="243"/>
        <v>45033</v>
      </c>
    </row>
    <row r="7770" spans="1:6" x14ac:dyDescent="0.25">
      <c r="A7770" s="8" t="s">
        <v>3424</v>
      </c>
      <c r="B7770" s="8" t="s">
        <v>3921</v>
      </c>
      <c r="C7770" s="24">
        <v>44577</v>
      </c>
      <c r="D7770" s="24">
        <v>44804</v>
      </c>
      <c r="E7770" s="8">
        <f t="shared" si="242"/>
        <v>7</v>
      </c>
      <c r="F7770" s="24">
        <f t="shared" si="243"/>
        <v>45033</v>
      </c>
    </row>
    <row r="7771" spans="1:6" x14ac:dyDescent="0.25">
      <c r="A7771" s="8" t="s">
        <v>3424</v>
      </c>
      <c r="B7771" s="8" t="s">
        <v>3921</v>
      </c>
      <c r="C7771" s="24">
        <v>44577</v>
      </c>
      <c r="D7771" s="24">
        <v>44852</v>
      </c>
      <c r="E7771" s="8">
        <f t="shared" si="242"/>
        <v>9</v>
      </c>
      <c r="F7771" s="24">
        <f t="shared" si="243"/>
        <v>45033</v>
      </c>
    </row>
    <row r="7772" spans="1:6" x14ac:dyDescent="0.25">
      <c r="A7772" s="8" t="s">
        <v>3424</v>
      </c>
      <c r="B7772" s="8" t="s">
        <v>3921</v>
      </c>
      <c r="C7772" s="24">
        <v>44577</v>
      </c>
      <c r="D7772" s="24">
        <v>44926</v>
      </c>
      <c r="E7772" s="8">
        <f t="shared" si="242"/>
        <v>11</v>
      </c>
      <c r="F7772" s="24">
        <f t="shared" si="243"/>
        <v>45033</v>
      </c>
    </row>
    <row r="7773" spans="1:6" x14ac:dyDescent="0.25">
      <c r="A7773" s="8" t="s">
        <v>3424</v>
      </c>
      <c r="B7773" s="8" t="s">
        <v>3921</v>
      </c>
      <c r="C7773" s="24">
        <v>44577</v>
      </c>
      <c r="D7773" s="24">
        <v>45002</v>
      </c>
      <c r="E7773" s="8">
        <f t="shared" si="242"/>
        <v>14</v>
      </c>
      <c r="F7773" s="24">
        <f t="shared" si="243"/>
        <v>45033</v>
      </c>
    </row>
    <row r="7774" spans="1:6" x14ac:dyDescent="0.25">
      <c r="A7774" s="8" t="s">
        <v>3424</v>
      </c>
      <c r="B7774" s="8" t="s">
        <v>3921</v>
      </c>
      <c r="C7774" s="24">
        <v>44577</v>
      </c>
      <c r="D7774" s="24">
        <v>45033</v>
      </c>
      <c r="E7774" s="8">
        <f t="shared" si="242"/>
        <v>15</v>
      </c>
      <c r="F7774" s="24">
        <f t="shared" si="243"/>
        <v>45033</v>
      </c>
    </row>
    <row r="7775" spans="1:6" x14ac:dyDescent="0.25">
      <c r="A7775" s="8" t="s">
        <v>3425</v>
      </c>
      <c r="B7775" s="8" t="s">
        <v>3949</v>
      </c>
      <c r="C7775" s="24">
        <v>44625</v>
      </c>
      <c r="D7775" s="24">
        <v>44625</v>
      </c>
      <c r="E7775" s="8">
        <f t="shared" si="242"/>
        <v>0</v>
      </c>
      <c r="F7775" s="24">
        <f t="shared" si="243"/>
        <v>45066</v>
      </c>
    </row>
    <row r="7776" spans="1:6" x14ac:dyDescent="0.25">
      <c r="A7776" s="8" t="s">
        <v>3425</v>
      </c>
      <c r="B7776" s="8" t="s">
        <v>3949</v>
      </c>
      <c r="C7776" s="24">
        <v>44625</v>
      </c>
      <c r="D7776" s="24">
        <v>44658</v>
      </c>
      <c r="E7776" s="8">
        <f t="shared" si="242"/>
        <v>1</v>
      </c>
      <c r="F7776" s="24">
        <f t="shared" si="243"/>
        <v>45066</v>
      </c>
    </row>
    <row r="7777" spans="1:6" x14ac:dyDescent="0.25">
      <c r="A7777" s="8" t="s">
        <v>3425</v>
      </c>
      <c r="B7777" s="8" t="s">
        <v>3949</v>
      </c>
      <c r="C7777" s="24">
        <v>44625</v>
      </c>
      <c r="D7777" s="24">
        <v>44686</v>
      </c>
      <c r="E7777" s="8">
        <f t="shared" si="242"/>
        <v>2</v>
      </c>
      <c r="F7777" s="24">
        <f t="shared" si="243"/>
        <v>45066</v>
      </c>
    </row>
    <row r="7778" spans="1:6" x14ac:dyDescent="0.25">
      <c r="A7778" s="8" t="s">
        <v>3425</v>
      </c>
      <c r="B7778" s="8" t="s">
        <v>3949</v>
      </c>
      <c r="C7778" s="24">
        <v>44625</v>
      </c>
      <c r="D7778" s="24">
        <v>44751</v>
      </c>
      <c r="E7778" s="8">
        <f t="shared" si="242"/>
        <v>4</v>
      </c>
      <c r="F7778" s="24">
        <f t="shared" si="243"/>
        <v>45066</v>
      </c>
    </row>
    <row r="7779" spans="1:6" x14ac:dyDescent="0.25">
      <c r="A7779" s="8" t="s">
        <v>3425</v>
      </c>
      <c r="B7779" s="8" t="s">
        <v>3949</v>
      </c>
      <c r="C7779" s="24">
        <v>44625</v>
      </c>
      <c r="D7779" s="24">
        <v>44791</v>
      </c>
      <c r="E7779" s="8">
        <f t="shared" si="242"/>
        <v>5</v>
      </c>
      <c r="F7779" s="24">
        <f t="shared" si="243"/>
        <v>45066</v>
      </c>
    </row>
    <row r="7780" spans="1:6" x14ac:dyDescent="0.25">
      <c r="A7780" s="8" t="s">
        <v>3425</v>
      </c>
      <c r="B7780" s="8" t="s">
        <v>3949</v>
      </c>
      <c r="C7780" s="24">
        <v>44625</v>
      </c>
      <c r="D7780" s="24">
        <v>44848</v>
      </c>
      <c r="E7780" s="8">
        <f t="shared" si="242"/>
        <v>7</v>
      </c>
      <c r="F7780" s="24">
        <f t="shared" si="243"/>
        <v>45066</v>
      </c>
    </row>
    <row r="7781" spans="1:6" x14ac:dyDescent="0.25">
      <c r="A7781" s="8" t="s">
        <v>3425</v>
      </c>
      <c r="B7781" s="8" t="s">
        <v>3949</v>
      </c>
      <c r="C7781" s="24">
        <v>44625</v>
      </c>
      <c r="D7781" s="24">
        <v>44875</v>
      </c>
      <c r="E7781" s="8">
        <f t="shared" si="242"/>
        <v>8</v>
      </c>
      <c r="F7781" s="24">
        <f t="shared" si="243"/>
        <v>45066</v>
      </c>
    </row>
    <row r="7782" spans="1:6" x14ac:dyDescent="0.25">
      <c r="A7782" s="8" t="s">
        <v>3425</v>
      </c>
      <c r="B7782" s="8" t="s">
        <v>3949</v>
      </c>
      <c r="C7782" s="24">
        <v>44625</v>
      </c>
      <c r="D7782" s="24">
        <v>44908</v>
      </c>
      <c r="E7782" s="8">
        <f t="shared" si="242"/>
        <v>9</v>
      </c>
      <c r="F7782" s="24">
        <f t="shared" si="243"/>
        <v>45066</v>
      </c>
    </row>
    <row r="7783" spans="1:6" x14ac:dyDescent="0.25">
      <c r="A7783" s="8" t="s">
        <v>3425</v>
      </c>
      <c r="B7783" s="8" t="s">
        <v>3949</v>
      </c>
      <c r="C7783" s="24">
        <v>44625</v>
      </c>
      <c r="D7783" s="24">
        <v>44944</v>
      </c>
      <c r="E7783" s="8">
        <f t="shared" si="242"/>
        <v>10</v>
      </c>
      <c r="F7783" s="24">
        <f t="shared" si="243"/>
        <v>45066</v>
      </c>
    </row>
    <row r="7784" spans="1:6" x14ac:dyDescent="0.25">
      <c r="A7784" s="8" t="s">
        <v>3425</v>
      </c>
      <c r="B7784" s="8" t="s">
        <v>3949</v>
      </c>
      <c r="C7784" s="24">
        <v>44625</v>
      </c>
      <c r="D7784" s="24">
        <v>44974</v>
      </c>
      <c r="E7784" s="8">
        <f t="shared" si="242"/>
        <v>11</v>
      </c>
      <c r="F7784" s="24">
        <f t="shared" si="243"/>
        <v>45066</v>
      </c>
    </row>
    <row r="7785" spans="1:6" x14ac:dyDescent="0.25">
      <c r="A7785" s="8" t="s">
        <v>3425</v>
      </c>
      <c r="B7785" s="8" t="s">
        <v>3949</v>
      </c>
      <c r="C7785" s="24">
        <v>44625</v>
      </c>
      <c r="D7785" s="24">
        <v>45036</v>
      </c>
      <c r="E7785" s="8">
        <f t="shared" si="242"/>
        <v>13</v>
      </c>
      <c r="F7785" s="24">
        <f t="shared" si="243"/>
        <v>45066</v>
      </c>
    </row>
    <row r="7786" spans="1:6" x14ac:dyDescent="0.25">
      <c r="A7786" s="8" t="s">
        <v>3425</v>
      </c>
      <c r="B7786" s="8" t="s">
        <v>3949</v>
      </c>
      <c r="C7786" s="24">
        <v>44625</v>
      </c>
      <c r="D7786" s="24">
        <v>45066</v>
      </c>
      <c r="E7786" s="8">
        <f t="shared" si="242"/>
        <v>14</v>
      </c>
      <c r="F7786" s="24">
        <f t="shared" si="243"/>
        <v>45066</v>
      </c>
    </row>
    <row r="7787" spans="1:6" x14ac:dyDescent="0.25">
      <c r="A7787" s="8" t="s">
        <v>3425</v>
      </c>
      <c r="B7787" s="8" t="s">
        <v>3920</v>
      </c>
      <c r="C7787" s="24">
        <v>44745</v>
      </c>
      <c r="D7787" s="24">
        <v>44745</v>
      </c>
      <c r="E7787" s="8">
        <f t="shared" si="242"/>
        <v>0</v>
      </c>
      <c r="F7787" s="24">
        <f t="shared" si="243"/>
        <v>45066</v>
      </c>
    </row>
    <row r="7788" spans="1:6" x14ac:dyDescent="0.25">
      <c r="A7788" s="8" t="s">
        <v>3425</v>
      </c>
      <c r="B7788" s="8" t="s">
        <v>3920</v>
      </c>
      <c r="C7788" s="24">
        <v>44745</v>
      </c>
      <c r="D7788" s="24">
        <v>44786</v>
      </c>
      <c r="E7788" s="8">
        <f t="shared" si="242"/>
        <v>1</v>
      </c>
      <c r="F7788" s="24">
        <f t="shared" si="243"/>
        <v>45066</v>
      </c>
    </row>
    <row r="7789" spans="1:6" x14ac:dyDescent="0.25">
      <c r="A7789" s="8" t="s">
        <v>3425</v>
      </c>
      <c r="B7789" s="8" t="s">
        <v>3920</v>
      </c>
      <c r="C7789" s="24">
        <v>44745</v>
      </c>
      <c r="D7789" s="24">
        <v>44813</v>
      </c>
      <c r="E7789" s="8">
        <f t="shared" si="242"/>
        <v>2</v>
      </c>
      <c r="F7789" s="24">
        <f t="shared" si="243"/>
        <v>45066</v>
      </c>
    </row>
    <row r="7790" spans="1:6" x14ac:dyDescent="0.25">
      <c r="A7790" s="8" t="s">
        <v>3425</v>
      </c>
      <c r="B7790" s="8" t="s">
        <v>3920</v>
      </c>
      <c r="C7790" s="24">
        <v>44745</v>
      </c>
      <c r="D7790" s="24">
        <v>44873</v>
      </c>
      <c r="E7790" s="8">
        <f t="shared" si="242"/>
        <v>4</v>
      </c>
      <c r="F7790" s="24">
        <f t="shared" si="243"/>
        <v>45066</v>
      </c>
    </row>
    <row r="7791" spans="1:6" x14ac:dyDescent="0.25">
      <c r="A7791" s="8" t="s">
        <v>3425</v>
      </c>
      <c r="B7791" s="8" t="s">
        <v>3920</v>
      </c>
      <c r="C7791" s="24">
        <v>44745</v>
      </c>
      <c r="D7791" s="24">
        <v>44901</v>
      </c>
      <c r="E7791" s="8">
        <f t="shared" si="242"/>
        <v>5</v>
      </c>
      <c r="F7791" s="24">
        <f t="shared" si="243"/>
        <v>45066</v>
      </c>
    </row>
    <row r="7792" spans="1:6" x14ac:dyDescent="0.25">
      <c r="A7792" s="8" t="s">
        <v>3425</v>
      </c>
      <c r="B7792" s="8" t="s">
        <v>3920</v>
      </c>
      <c r="C7792" s="24">
        <v>44745</v>
      </c>
      <c r="D7792" s="24">
        <v>44936</v>
      </c>
      <c r="E7792" s="8">
        <f t="shared" si="242"/>
        <v>6</v>
      </c>
      <c r="F7792" s="24">
        <f t="shared" si="243"/>
        <v>45066</v>
      </c>
    </row>
    <row r="7793" spans="1:6" x14ac:dyDescent="0.25">
      <c r="A7793" s="8" t="s">
        <v>3425</v>
      </c>
      <c r="B7793" s="8" t="s">
        <v>3920</v>
      </c>
      <c r="C7793" s="24">
        <v>44745</v>
      </c>
      <c r="D7793" s="24">
        <v>44967</v>
      </c>
      <c r="E7793" s="8">
        <f t="shared" si="242"/>
        <v>7</v>
      </c>
      <c r="F7793" s="24">
        <f t="shared" si="243"/>
        <v>45066</v>
      </c>
    </row>
    <row r="7794" spans="1:6" x14ac:dyDescent="0.25">
      <c r="A7794" s="8" t="s">
        <v>3425</v>
      </c>
      <c r="B7794" s="8" t="s">
        <v>3920</v>
      </c>
      <c r="C7794" s="24">
        <v>44745</v>
      </c>
      <c r="D7794" s="24">
        <v>44988</v>
      </c>
      <c r="E7794" s="8">
        <f t="shared" si="242"/>
        <v>8</v>
      </c>
      <c r="F7794" s="24">
        <f t="shared" si="243"/>
        <v>45066</v>
      </c>
    </row>
    <row r="7795" spans="1:6" x14ac:dyDescent="0.25">
      <c r="A7795" s="8" t="s">
        <v>3425</v>
      </c>
      <c r="B7795" s="8" t="s">
        <v>3920</v>
      </c>
      <c r="C7795" s="24">
        <v>44745</v>
      </c>
      <c r="D7795" s="24">
        <v>45020</v>
      </c>
      <c r="E7795" s="8">
        <f t="shared" si="242"/>
        <v>9</v>
      </c>
      <c r="F7795" s="24">
        <f t="shared" si="243"/>
        <v>45066</v>
      </c>
    </row>
    <row r="7796" spans="1:6" x14ac:dyDescent="0.25">
      <c r="A7796" s="8" t="s">
        <v>3426</v>
      </c>
      <c r="B7796" s="8" t="s">
        <v>3922</v>
      </c>
      <c r="C7796" s="24">
        <v>44840</v>
      </c>
      <c r="D7796" s="24">
        <v>44840</v>
      </c>
      <c r="E7796" s="8">
        <f t="shared" si="242"/>
        <v>0</v>
      </c>
      <c r="F7796" s="24">
        <f t="shared" si="243"/>
        <v>45066</v>
      </c>
    </row>
    <row r="7797" spans="1:6" x14ac:dyDescent="0.25">
      <c r="A7797" s="8" t="s">
        <v>3426</v>
      </c>
      <c r="B7797" s="8" t="s">
        <v>3922</v>
      </c>
      <c r="C7797" s="24">
        <v>44840</v>
      </c>
      <c r="D7797" s="24">
        <v>44886</v>
      </c>
      <c r="E7797" s="8">
        <f t="shared" si="242"/>
        <v>1</v>
      </c>
      <c r="F7797" s="24">
        <f t="shared" si="243"/>
        <v>45066</v>
      </c>
    </row>
    <row r="7798" spans="1:6" x14ac:dyDescent="0.25">
      <c r="A7798" s="8" t="s">
        <v>3426</v>
      </c>
      <c r="B7798" s="8" t="s">
        <v>3922</v>
      </c>
      <c r="C7798" s="24">
        <v>44840</v>
      </c>
      <c r="D7798" s="24">
        <v>44909</v>
      </c>
      <c r="E7798" s="8">
        <f t="shared" si="242"/>
        <v>2</v>
      </c>
      <c r="F7798" s="24">
        <f t="shared" si="243"/>
        <v>45066</v>
      </c>
    </row>
    <row r="7799" spans="1:6" x14ac:dyDescent="0.25">
      <c r="A7799" s="8" t="s">
        <v>3426</v>
      </c>
      <c r="B7799" s="8" t="s">
        <v>3922</v>
      </c>
      <c r="C7799" s="24">
        <v>44840</v>
      </c>
      <c r="D7799" s="24">
        <v>44938</v>
      </c>
      <c r="E7799" s="8">
        <f t="shared" si="242"/>
        <v>3</v>
      </c>
      <c r="F7799" s="24">
        <f t="shared" si="243"/>
        <v>45066</v>
      </c>
    </row>
    <row r="7800" spans="1:6" x14ac:dyDescent="0.25">
      <c r="A7800" s="8" t="s">
        <v>3426</v>
      </c>
      <c r="B7800" s="8" t="s">
        <v>3922</v>
      </c>
      <c r="C7800" s="24">
        <v>44840</v>
      </c>
      <c r="D7800" s="24">
        <v>44973</v>
      </c>
      <c r="E7800" s="8">
        <f t="shared" si="242"/>
        <v>4</v>
      </c>
      <c r="F7800" s="24">
        <f t="shared" si="243"/>
        <v>45066</v>
      </c>
    </row>
    <row r="7801" spans="1:6" x14ac:dyDescent="0.25">
      <c r="A7801" s="8" t="s">
        <v>3426</v>
      </c>
      <c r="B7801" s="8" t="s">
        <v>3922</v>
      </c>
      <c r="C7801" s="24">
        <v>44840</v>
      </c>
      <c r="D7801" s="24">
        <v>44999</v>
      </c>
      <c r="E7801" s="8">
        <f t="shared" si="242"/>
        <v>5</v>
      </c>
      <c r="F7801" s="24">
        <f t="shared" si="243"/>
        <v>45066</v>
      </c>
    </row>
    <row r="7802" spans="1:6" x14ac:dyDescent="0.25">
      <c r="A7802" s="8" t="s">
        <v>3426</v>
      </c>
      <c r="B7802" s="8" t="s">
        <v>3922</v>
      </c>
      <c r="C7802" s="24">
        <v>44840</v>
      </c>
      <c r="D7802" s="24">
        <v>45066</v>
      </c>
      <c r="E7802" s="8">
        <f t="shared" si="242"/>
        <v>7</v>
      </c>
      <c r="F7802" s="24">
        <f t="shared" si="243"/>
        <v>45066</v>
      </c>
    </row>
    <row r="7803" spans="1:6" x14ac:dyDescent="0.25">
      <c r="A7803" s="8" t="s">
        <v>3426</v>
      </c>
      <c r="B7803" s="8" t="s">
        <v>3926</v>
      </c>
      <c r="C7803" s="24">
        <v>44883</v>
      </c>
      <c r="D7803" s="24">
        <v>44883</v>
      </c>
      <c r="E7803" s="8">
        <f t="shared" si="242"/>
        <v>0</v>
      </c>
      <c r="F7803" s="24">
        <f t="shared" si="243"/>
        <v>45066</v>
      </c>
    </row>
    <row r="7804" spans="1:6" x14ac:dyDescent="0.25">
      <c r="A7804" s="8" t="s">
        <v>3426</v>
      </c>
      <c r="B7804" s="8" t="s">
        <v>3926</v>
      </c>
      <c r="C7804" s="24">
        <v>44883</v>
      </c>
      <c r="D7804" s="24">
        <v>44914</v>
      </c>
      <c r="E7804" s="8">
        <f t="shared" si="242"/>
        <v>1</v>
      </c>
      <c r="F7804" s="24">
        <f t="shared" si="243"/>
        <v>45066</v>
      </c>
    </row>
    <row r="7805" spans="1:6" x14ac:dyDescent="0.25">
      <c r="A7805" s="8" t="s">
        <v>3426</v>
      </c>
      <c r="B7805" s="8" t="s">
        <v>3926</v>
      </c>
      <c r="C7805" s="24">
        <v>44883</v>
      </c>
      <c r="D7805" s="24">
        <v>44956</v>
      </c>
      <c r="E7805" s="8">
        <f t="shared" si="242"/>
        <v>2</v>
      </c>
      <c r="F7805" s="24">
        <f t="shared" si="243"/>
        <v>45066</v>
      </c>
    </row>
    <row r="7806" spans="1:6" x14ac:dyDescent="0.25">
      <c r="A7806" s="8" t="s">
        <v>3426</v>
      </c>
      <c r="B7806" s="8" t="s">
        <v>3926</v>
      </c>
      <c r="C7806" s="24">
        <v>44883</v>
      </c>
      <c r="D7806" s="24">
        <v>44977</v>
      </c>
      <c r="E7806" s="8">
        <f t="shared" si="242"/>
        <v>3</v>
      </c>
      <c r="F7806" s="24">
        <f t="shared" si="243"/>
        <v>45066</v>
      </c>
    </row>
    <row r="7807" spans="1:6" x14ac:dyDescent="0.25">
      <c r="A7807" s="8" t="s">
        <v>3426</v>
      </c>
      <c r="B7807" s="8" t="s">
        <v>3926</v>
      </c>
      <c r="C7807" s="24">
        <v>44883</v>
      </c>
      <c r="D7807" s="24">
        <v>45015</v>
      </c>
      <c r="E7807" s="8">
        <f t="shared" si="242"/>
        <v>4</v>
      </c>
      <c r="F7807" s="24">
        <f t="shared" si="243"/>
        <v>45066</v>
      </c>
    </row>
    <row r="7808" spans="1:6" x14ac:dyDescent="0.25">
      <c r="A7808" s="8" t="s">
        <v>3426</v>
      </c>
      <c r="B7808" s="8" t="s">
        <v>3926</v>
      </c>
      <c r="C7808" s="24">
        <v>44883</v>
      </c>
      <c r="D7808" s="24">
        <v>45041</v>
      </c>
      <c r="E7808" s="8">
        <f t="shared" si="242"/>
        <v>5</v>
      </c>
      <c r="F7808" s="24">
        <f t="shared" si="243"/>
        <v>45066</v>
      </c>
    </row>
    <row r="7809" spans="1:6" x14ac:dyDescent="0.25">
      <c r="A7809" s="8" t="s">
        <v>3426</v>
      </c>
      <c r="B7809" s="8" t="s">
        <v>3926</v>
      </c>
      <c r="C7809" s="24">
        <v>44883</v>
      </c>
      <c r="D7809" s="24">
        <v>45065</v>
      </c>
      <c r="E7809" s="8">
        <f t="shared" si="242"/>
        <v>6</v>
      </c>
      <c r="F7809" s="24">
        <f t="shared" si="243"/>
        <v>45066</v>
      </c>
    </row>
    <row r="7810" spans="1:6" x14ac:dyDescent="0.25">
      <c r="A7810" s="8" t="s">
        <v>3427</v>
      </c>
      <c r="B7810" s="8" t="s">
        <v>3927</v>
      </c>
      <c r="C7810" s="24">
        <v>45021</v>
      </c>
      <c r="D7810" s="24">
        <v>45021</v>
      </c>
      <c r="E7810" s="8">
        <f t="shared" si="242"/>
        <v>0</v>
      </c>
      <c r="F7810" s="24">
        <f t="shared" si="243"/>
        <v>45052</v>
      </c>
    </row>
    <row r="7811" spans="1:6" x14ac:dyDescent="0.25">
      <c r="A7811" s="8" t="s">
        <v>3427</v>
      </c>
      <c r="B7811" s="8" t="s">
        <v>3927</v>
      </c>
      <c r="C7811" s="24">
        <v>45021</v>
      </c>
      <c r="D7811" s="24">
        <v>45052</v>
      </c>
      <c r="E7811" s="8">
        <f t="shared" ref="E7811:E7874" si="244">DATEDIF(C7811,D7811,"m")</f>
        <v>1</v>
      </c>
      <c r="F7811" s="24">
        <f t="shared" ref="F7811:F7874" si="245">_xlfn.MAXIFS(D:D,A:A,A7811)</f>
        <v>45052</v>
      </c>
    </row>
    <row r="7812" spans="1:6" x14ac:dyDescent="0.25">
      <c r="A7812" s="8" t="s">
        <v>3428</v>
      </c>
      <c r="B7812" s="8" t="s">
        <v>3949</v>
      </c>
      <c r="C7812" s="24">
        <v>44775</v>
      </c>
      <c r="D7812" s="24">
        <v>44775</v>
      </c>
      <c r="E7812" s="8">
        <f t="shared" si="244"/>
        <v>0</v>
      </c>
      <c r="F7812" s="24">
        <f t="shared" si="245"/>
        <v>45074</v>
      </c>
    </row>
    <row r="7813" spans="1:6" x14ac:dyDescent="0.25">
      <c r="A7813" s="8" t="s">
        <v>3428</v>
      </c>
      <c r="B7813" s="8" t="s">
        <v>3949</v>
      </c>
      <c r="C7813" s="24">
        <v>44775</v>
      </c>
      <c r="D7813" s="24">
        <v>44808</v>
      </c>
      <c r="E7813" s="8">
        <f t="shared" si="244"/>
        <v>1</v>
      </c>
      <c r="F7813" s="24">
        <f t="shared" si="245"/>
        <v>45074</v>
      </c>
    </row>
    <row r="7814" spans="1:6" x14ac:dyDescent="0.25">
      <c r="A7814" s="8" t="s">
        <v>3428</v>
      </c>
      <c r="B7814" s="8" t="s">
        <v>3949</v>
      </c>
      <c r="C7814" s="24">
        <v>44775</v>
      </c>
      <c r="D7814" s="24">
        <v>44846</v>
      </c>
      <c r="E7814" s="8">
        <f t="shared" si="244"/>
        <v>2</v>
      </c>
      <c r="F7814" s="24">
        <f t="shared" si="245"/>
        <v>45074</v>
      </c>
    </row>
    <row r="7815" spans="1:6" x14ac:dyDescent="0.25">
      <c r="A7815" s="8" t="s">
        <v>3428</v>
      </c>
      <c r="B7815" s="8" t="s">
        <v>3949</v>
      </c>
      <c r="C7815" s="24">
        <v>44775</v>
      </c>
      <c r="D7815" s="24">
        <v>44875</v>
      </c>
      <c r="E7815" s="8">
        <f t="shared" si="244"/>
        <v>3</v>
      </c>
      <c r="F7815" s="24">
        <f t="shared" si="245"/>
        <v>45074</v>
      </c>
    </row>
    <row r="7816" spans="1:6" x14ac:dyDescent="0.25">
      <c r="A7816" s="8" t="s">
        <v>3428</v>
      </c>
      <c r="B7816" s="8" t="s">
        <v>3949</v>
      </c>
      <c r="C7816" s="24">
        <v>44775</v>
      </c>
      <c r="D7816" s="24">
        <v>44901</v>
      </c>
      <c r="E7816" s="8">
        <f t="shared" si="244"/>
        <v>4</v>
      </c>
      <c r="F7816" s="24">
        <f t="shared" si="245"/>
        <v>45074</v>
      </c>
    </row>
    <row r="7817" spans="1:6" x14ac:dyDescent="0.25">
      <c r="A7817" s="8" t="s">
        <v>3428</v>
      </c>
      <c r="B7817" s="8" t="s">
        <v>3949</v>
      </c>
      <c r="C7817" s="24">
        <v>44775</v>
      </c>
      <c r="D7817" s="24">
        <v>44941</v>
      </c>
      <c r="E7817" s="8">
        <f t="shared" si="244"/>
        <v>5</v>
      </c>
      <c r="F7817" s="24">
        <f t="shared" si="245"/>
        <v>45074</v>
      </c>
    </row>
    <row r="7818" spans="1:6" x14ac:dyDescent="0.25">
      <c r="A7818" s="8" t="s">
        <v>3428</v>
      </c>
      <c r="B7818" s="8" t="s">
        <v>3949</v>
      </c>
      <c r="C7818" s="24">
        <v>44775</v>
      </c>
      <c r="D7818" s="24">
        <v>44964</v>
      </c>
      <c r="E7818" s="8">
        <f t="shared" si="244"/>
        <v>6</v>
      </c>
      <c r="F7818" s="24">
        <f t="shared" si="245"/>
        <v>45074</v>
      </c>
    </row>
    <row r="7819" spans="1:6" x14ac:dyDescent="0.25">
      <c r="A7819" s="8" t="s">
        <v>3428</v>
      </c>
      <c r="B7819" s="8" t="s">
        <v>3949</v>
      </c>
      <c r="C7819" s="24">
        <v>44775</v>
      </c>
      <c r="D7819" s="24">
        <v>44998</v>
      </c>
      <c r="E7819" s="8">
        <f t="shared" si="244"/>
        <v>7</v>
      </c>
      <c r="F7819" s="24">
        <f t="shared" si="245"/>
        <v>45074</v>
      </c>
    </row>
    <row r="7820" spans="1:6" x14ac:dyDescent="0.25">
      <c r="A7820" s="8" t="s">
        <v>3428</v>
      </c>
      <c r="B7820" s="8" t="s">
        <v>3949</v>
      </c>
      <c r="C7820" s="24">
        <v>44775</v>
      </c>
      <c r="D7820" s="24">
        <v>45018</v>
      </c>
      <c r="E7820" s="8">
        <f t="shared" si="244"/>
        <v>8</v>
      </c>
      <c r="F7820" s="24">
        <f t="shared" si="245"/>
        <v>45074</v>
      </c>
    </row>
    <row r="7821" spans="1:6" x14ac:dyDescent="0.25">
      <c r="A7821" s="8" t="s">
        <v>3428</v>
      </c>
      <c r="B7821" s="8" t="s">
        <v>3952</v>
      </c>
      <c r="C7821" s="24">
        <v>44821</v>
      </c>
      <c r="D7821" s="24">
        <v>44821</v>
      </c>
      <c r="E7821" s="8">
        <f t="shared" si="244"/>
        <v>0</v>
      </c>
      <c r="F7821" s="24">
        <f t="shared" si="245"/>
        <v>45074</v>
      </c>
    </row>
    <row r="7822" spans="1:6" x14ac:dyDescent="0.25">
      <c r="A7822" s="8" t="s">
        <v>3428</v>
      </c>
      <c r="B7822" s="8" t="s">
        <v>3952</v>
      </c>
      <c r="C7822" s="24">
        <v>44821</v>
      </c>
      <c r="D7822" s="24">
        <v>44852</v>
      </c>
      <c r="E7822" s="8">
        <f t="shared" si="244"/>
        <v>1</v>
      </c>
      <c r="F7822" s="24">
        <f t="shared" si="245"/>
        <v>45074</v>
      </c>
    </row>
    <row r="7823" spans="1:6" x14ac:dyDescent="0.25">
      <c r="A7823" s="8" t="s">
        <v>3428</v>
      </c>
      <c r="B7823" s="8" t="s">
        <v>3952</v>
      </c>
      <c r="C7823" s="24">
        <v>44821</v>
      </c>
      <c r="D7823" s="24">
        <v>44892</v>
      </c>
      <c r="E7823" s="8">
        <f t="shared" si="244"/>
        <v>2</v>
      </c>
      <c r="F7823" s="24">
        <f t="shared" si="245"/>
        <v>45074</v>
      </c>
    </row>
    <row r="7824" spans="1:6" x14ac:dyDescent="0.25">
      <c r="A7824" s="8" t="s">
        <v>3428</v>
      </c>
      <c r="B7824" s="8" t="s">
        <v>3952</v>
      </c>
      <c r="C7824" s="24">
        <v>44821</v>
      </c>
      <c r="D7824" s="24">
        <v>44921</v>
      </c>
      <c r="E7824" s="8">
        <f t="shared" si="244"/>
        <v>3</v>
      </c>
      <c r="F7824" s="24">
        <f t="shared" si="245"/>
        <v>45074</v>
      </c>
    </row>
    <row r="7825" spans="1:6" x14ac:dyDescent="0.25">
      <c r="A7825" s="8" t="s">
        <v>3428</v>
      </c>
      <c r="B7825" s="8" t="s">
        <v>3952</v>
      </c>
      <c r="C7825" s="24">
        <v>44821</v>
      </c>
      <c r="D7825" s="24">
        <v>44945</v>
      </c>
      <c r="E7825" s="8">
        <f t="shared" si="244"/>
        <v>4</v>
      </c>
      <c r="F7825" s="24">
        <f t="shared" si="245"/>
        <v>45074</v>
      </c>
    </row>
    <row r="7826" spans="1:6" x14ac:dyDescent="0.25">
      <c r="A7826" s="8" t="s">
        <v>3428</v>
      </c>
      <c r="B7826" s="8" t="s">
        <v>3952</v>
      </c>
      <c r="C7826" s="24">
        <v>44821</v>
      </c>
      <c r="D7826" s="24">
        <v>44983</v>
      </c>
      <c r="E7826" s="8">
        <f t="shared" si="244"/>
        <v>5</v>
      </c>
      <c r="F7826" s="24">
        <f t="shared" si="245"/>
        <v>45074</v>
      </c>
    </row>
    <row r="7827" spans="1:6" x14ac:dyDescent="0.25">
      <c r="A7827" s="8" t="s">
        <v>3428</v>
      </c>
      <c r="B7827" s="8" t="s">
        <v>3952</v>
      </c>
      <c r="C7827" s="24">
        <v>44821</v>
      </c>
      <c r="D7827" s="24">
        <v>45006</v>
      </c>
      <c r="E7827" s="8">
        <f t="shared" si="244"/>
        <v>6</v>
      </c>
      <c r="F7827" s="24">
        <f t="shared" si="245"/>
        <v>45074</v>
      </c>
    </row>
    <row r="7828" spans="1:6" x14ac:dyDescent="0.25">
      <c r="A7828" s="8" t="s">
        <v>3428</v>
      </c>
      <c r="B7828" s="8" t="s">
        <v>3952</v>
      </c>
      <c r="C7828" s="24">
        <v>44821</v>
      </c>
      <c r="D7828" s="24">
        <v>45046</v>
      </c>
      <c r="E7828" s="8">
        <f t="shared" si="244"/>
        <v>7</v>
      </c>
      <c r="F7828" s="24">
        <f t="shared" si="245"/>
        <v>45074</v>
      </c>
    </row>
    <row r="7829" spans="1:6" x14ac:dyDescent="0.25">
      <c r="A7829" s="8" t="s">
        <v>3428</v>
      </c>
      <c r="B7829" s="8" t="s">
        <v>3952</v>
      </c>
      <c r="C7829" s="24">
        <v>44821</v>
      </c>
      <c r="D7829" s="24">
        <v>45074</v>
      </c>
      <c r="E7829" s="8">
        <f t="shared" si="244"/>
        <v>8</v>
      </c>
      <c r="F7829" s="24">
        <f t="shared" si="245"/>
        <v>45074</v>
      </c>
    </row>
    <row r="7830" spans="1:6" x14ac:dyDescent="0.25">
      <c r="A7830" s="8" t="s">
        <v>3429</v>
      </c>
      <c r="B7830" s="8" t="s">
        <v>3926</v>
      </c>
      <c r="C7830" s="24">
        <v>44881</v>
      </c>
      <c r="D7830" s="24">
        <v>44881</v>
      </c>
      <c r="E7830" s="8">
        <f t="shared" si="244"/>
        <v>0</v>
      </c>
      <c r="F7830" s="24">
        <f t="shared" si="245"/>
        <v>45087</v>
      </c>
    </row>
    <row r="7831" spans="1:6" x14ac:dyDescent="0.25">
      <c r="A7831" s="8" t="s">
        <v>3429</v>
      </c>
      <c r="B7831" s="8" t="s">
        <v>3926</v>
      </c>
      <c r="C7831" s="24">
        <v>44881</v>
      </c>
      <c r="D7831" s="24">
        <v>44912</v>
      </c>
      <c r="E7831" s="8">
        <f t="shared" si="244"/>
        <v>1</v>
      </c>
      <c r="F7831" s="24">
        <f t="shared" si="245"/>
        <v>45087</v>
      </c>
    </row>
    <row r="7832" spans="1:6" x14ac:dyDescent="0.25">
      <c r="A7832" s="8" t="s">
        <v>3429</v>
      </c>
      <c r="B7832" s="8" t="s">
        <v>3926</v>
      </c>
      <c r="C7832" s="24">
        <v>44881</v>
      </c>
      <c r="D7832" s="24">
        <v>44956</v>
      </c>
      <c r="E7832" s="8">
        <f t="shared" si="244"/>
        <v>2</v>
      </c>
      <c r="F7832" s="24">
        <f t="shared" si="245"/>
        <v>45087</v>
      </c>
    </row>
    <row r="7833" spans="1:6" x14ac:dyDescent="0.25">
      <c r="A7833" s="8" t="s">
        <v>3429</v>
      </c>
      <c r="B7833" s="8" t="s">
        <v>3926</v>
      </c>
      <c r="C7833" s="24">
        <v>44881</v>
      </c>
      <c r="D7833" s="24">
        <v>44985</v>
      </c>
      <c r="E7833" s="8">
        <f t="shared" si="244"/>
        <v>3</v>
      </c>
      <c r="F7833" s="24">
        <f t="shared" si="245"/>
        <v>45087</v>
      </c>
    </row>
    <row r="7834" spans="1:6" x14ac:dyDescent="0.25">
      <c r="A7834" s="8" t="s">
        <v>3429</v>
      </c>
      <c r="B7834" s="8" t="s">
        <v>3926</v>
      </c>
      <c r="C7834" s="24">
        <v>44881</v>
      </c>
      <c r="D7834" s="24">
        <v>45004</v>
      </c>
      <c r="E7834" s="8">
        <f t="shared" si="244"/>
        <v>4</v>
      </c>
      <c r="F7834" s="24">
        <f t="shared" si="245"/>
        <v>45087</v>
      </c>
    </row>
    <row r="7835" spans="1:6" x14ac:dyDescent="0.25">
      <c r="A7835" s="8" t="s">
        <v>3429</v>
      </c>
      <c r="B7835" s="8" t="s">
        <v>3926</v>
      </c>
      <c r="C7835" s="24">
        <v>44881</v>
      </c>
      <c r="D7835" s="24">
        <v>45038</v>
      </c>
      <c r="E7835" s="8">
        <f t="shared" si="244"/>
        <v>5</v>
      </c>
      <c r="F7835" s="24">
        <f t="shared" si="245"/>
        <v>45087</v>
      </c>
    </row>
    <row r="7836" spans="1:6" x14ac:dyDescent="0.25">
      <c r="A7836" s="8" t="s">
        <v>3429</v>
      </c>
      <c r="B7836" s="8" t="s">
        <v>3926</v>
      </c>
      <c r="C7836" s="24">
        <v>44881</v>
      </c>
      <c r="D7836" s="24">
        <v>45070</v>
      </c>
      <c r="E7836" s="8">
        <f t="shared" si="244"/>
        <v>6</v>
      </c>
      <c r="F7836" s="24">
        <f t="shared" si="245"/>
        <v>45087</v>
      </c>
    </row>
    <row r="7837" spans="1:6" x14ac:dyDescent="0.25">
      <c r="A7837" s="8" t="s">
        <v>3429</v>
      </c>
      <c r="B7837" s="8" t="s">
        <v>3952</v>
      </c>
      <c r="C7837" s="24">
        <v>44894</v>
      </c>
      <c r="D7837" s="24">
        <v>44894</v>
      </c>
      <c r="E7837" s="8">
        <f t="shared" si="244"/>
        <v>0</v>
      </c>
      <c r="F7837" s="24">
        <f t="shared" si="245"/>
        <v>45087</v>
      </c>
    </row>
    <row r="7838" spans="1:6" x14ac:dyDescent="0.25">
      <c r="A7838" s="8" t="s">
        <v>3429</v>
      </c>
      <c r="B7838" s="8" t="s">
        <v>3952</v>
      </c>
      <c r="C7838" s="24">
        <v>44894</v>
      </c>
      <c r="D7838" s="24">
        <v>44933</v>
      </c>
      <c r="E7838" s="8">
        <f t="shared" si="244"/>
        <v>1</v>
      </c>
      <c r="F7838" s="24">
        <f t="shared" si="245"/>
        <v>45087</v>
      </c>
    </row>
    <row r="7839" spans="1:6" x14ac:dyDescent="0.25">
      <c r="A7839" s="8" t="s">
        <v>3429</v>
      </c>
      <c r="B7839" s="8" t="s">
        <v>3952</v>
      </c>
      <c r="C7839" s="24">
        <v>44894</v>
      </c>
      <c r="D7839" s="24">
        <v>44970</v>
      </c>
      <c r="E7839" s="8">
        <f t="shared" si="244"/>
        <v>2</v>
      </c>
      <c r="F7839" s="24">
        <f t="shared" si="245"/>
        <v>45087</v>
      </c>
    </row>
    <row r="7840" spans="1:6" x14ac:dyDescent="0.25">
      <c r="A7840" s="8" t="s">
        <v>3429</v>
      </c>
      <c r="B7840" s="8" t="s">
        <v>3952</v>
      </c>
      <c r="C7840" s="24">
        <v>44894</v>
      </c>
      <c r="D7840" s="24">
        <v>44996</v>
      </c>
      <c r="E7840" s="8">
        <f t="shared" si="244"/>
        <v>3</v>
      </c>
      <c r="F7840" s="24">
        <f t="shared" si="245"/>
        <v>45087</v>
      </c>
    </row>
    <row r="7841" spans="1:6" x14ac:dyDescent="0.25">
      <c r="A7841" s="8" t="s">
        <v>3429</v>
      </c>
      <c r="B7841" s="8" t="s">
        <v>3952</v>
      </c>
      <c r="C7841" s="24">
        <v>44894</v>
      </c>
      <c r="D7841" s="24">
        <v>45020</v>
      </c>
      <c r="E7841" s="8">
        <f t="shared" si="244"/>
        <v>4</v>
      </c>
      <c r="F7841" s="24">
        <f t="shared" si="245"/>
        <v>45087</v>
      </c>
    </row>
    <row r="7842" spans="1:6" x14ac:dyDescent="0.25">
      <c r="A7842" s="8" t="s">
        <v>3429</v>
      </c>
      <c r="B7842" s="8" t="s">
        <v>3952</v>
      </c>
      <c r="C7842" s="24">
        <v>44894</v>
      </c>
      <c r="D7842" s="24">
        <v>45087</v>
      </c>
      <c r="E7842" s="8">
        <f t="shared" si="244"/>
        <v>6</v>
      </c>
      <c r="F7842" s="24">
        <f t="shared" si="245"/>
        <v>45087</v>
      </c>
    </row>
    <row r="7843" spans="1:6" x14ac:dyDescent="0.25">
      <c r="A7843" s="8" t="s">
        <v>3430</v>
      </c>
      <c r="B7843" s="8" t="s">
        <v>3925</v>
      </c>
      <c r="C7843" s="24">
        <v>44716</v>
      </c>
      <c r="D7843" s="24">
        <v>44716</v>
      </c>
      <c r="E7843" s="8">
        <f t="shared" si="244"/>
        <v>0</v>
      </c>
      <c r="F7843" s="24">
        <f t="shared" si="245"/>
        <v>45070</v>
      </c>
    </row>
    <row r="7844" spans="1:6" x14ac:dyDescent="0.25">
      <c r="A7844" s="8" t="s">
        <v>3430</v>
      </c>
      <c r="B7844" s="8" t="s">
        <v>3925</v>
      </c>
      <c r="C7844" s="24">
        <v>44716</v>
      </c>
      <c r="D7844" s="24">
        <v>44752</v>
      </c>
      <c r="E7844" s="8">
        <f t="shared" si="244"/>
        <v>1</v>
      </c>
      <c r="F7844" s="24">
        <f t="shared" si="245"/>
        <v>45070</v>
      </c>
    </row>
    <row r="7845" spans="1:6" x14ac:dyDescent="0.25">
      <c r="A7845" s="8" t="s">
        <v>3430</v>
      </c>
      <c r="B7845" s="8" t="s">
        <v>3925</v>
      </c>
      <c r="C7845" s="24">
        <v>44716</v>
      </c>
      <c r="D7845" s="24">
        <v>44816</v>
      </c>
      <c r="E7845" s="8">
        <f t="shared" si="244"/>
        <v>3</v>
      </c>
      <c r="F7845" s="24">
        <f t="shared" si="245"/>
        <v>45070</v>
      </c>
    </row>
    <row r="7846" spans="1:6" x14ac:dyDescent="0.25">
      <c r="A7846" s="8" t="s">
        <v>3430</v>
      </c>
      <c r="B7846" s="8" t="s">
        <v>3925</v>
      </c>
      <c r="C7846" s="24">
        <v>44716</v>
      </c>
      <c r="D7846" s="24">
        <v>44848</v>
      </c>
      <c r="E7846" s="8">
        <f t="shared" si="244"/>
        <v>4</v>
      </c>
      <c r="F7846" s="24">
        <f t="shared" si="245"/>
        <v>45070</v>
      </c>
    </row>
    <row r="7847" spans="1:6" x14ac:dyDescent="0.25">
      <c r="A7847" s="8" t="s">
        <v>3430</v>
      </c>
      <c r="B7847" s="8" t="s">
        <v>3925</v>
      </c>
      <c r="C7847" s="24">
        <v>44716</v>
      </c>
      <c r="D7847" s="24">
        <v>44877</v>
      </c>
      <c r="E7847" s="8">
        <f t="shared" si="244"/>
        <v>5</v>
      </c>
      <c r="F7847" s="24">
        <f t="shared" si="245"/>
        <v>45070</v>
      </c>
    </row>
    <row r="7848" spans="1:6" x14ac:dyDescent="0.25">
      <c r="A7848" s="8" t="s">
        <v>3430</v>
      </c>
      <c r="B7848" s="8" t="s">
        <v>3925</v>
      </c>
      <c r="C7848" s="24">
        <v>44716</v>
      </c>
      <c r="D7848" s="24">
        <v>44911</v>
      </c>
      <c r="E7848" s="8">
        <f t="shared" si="244"/>
        <v>6</v>
      </c>
      <c r="F7848" s="24">
        <f t="shared" si="245"/>
        <v>45070</v>
      </c>
    </row>
    <row r="7849" spans="1:6" x14ac:dyDescent="0.25">
      <c r="A7849" s="8" t="s">
        <v>3430</v>
      </c>
      <c r="B7849" s="8" t="s">
        <v>3925</v>
      </c>
      <c r="C7849" s="24">
        <v>44716</v>
      </c>
      <c r="D7849" s="24">
        <v>44930</v>
      </c>
      <c r="E7849" s="8">
        <f t="shared" si="244"/>
        <v>7</v>
      </c>
      <c r="F7849" s="24">
        <f t="shared" si="245"/>
        <v>45070</v>
      </c>
    </row>
    <row r="7850" spans="1:6" x14ac:dyDescent="0.25">
      <c r="A7850" s="8" t="s">
        <v>3430</v>
      </c>
      <c r="B7850" s="8" t="s">
        <v>3925</v>
      </c>
      <c r="C7850" s="24">
        <v>44716</v>
      </c>
      <c r="D7850" s="24">
        <v>44964</v>
      </c>
      <c r="E7850" s="8">
        <f t="shared" si="244"/>
        <v>8</v>
      </c>
      <c r="F7850" s="24">
        <f t="shared" si="245"/>
        <v>45070</v>
      </c>
    </row>
    <row r="7851" spans="1:6" x14ac:dyDescent="0.25">
      <c r="A7851" s="8" t="s">
        <v>3430</v>
      </c>
      <c r="B7851" s="8" t="s">
        <v>3925</v>
      </c>
      <c r="C7851" s="24">
        <v>44716</v>
      </c>
      <c r="D7851" s="24">
        <v>45027</v>
      </c>
      <c r="E7851" s="8">
        <f t="shared" si="244"/>
        <v>10</v>
      </c>
      <c r="F7851" s="24">
        <f t="shared" si="245"/>
        <v>45070</v>
      </c>
    </row>
    <row r="7852" spans="1:6" x14ac:dyDescent="0.25">
      <c r="A7852" s="8" t="s">
        <v>3430</v>
      </c>
      <c r="B7852" s="8" t="s">
        <v>3921</v>
      </c>
      <c r="C7852" s="24">
        <v>44944</v>
      </c>
      <c r="D7852" s="24">
        <v>44944</v>
      </c>
      <c r="E7852" s="8">
        <f t="shared" si="244"/>
        <v>0</v>
      </c>
      <c r="F7852" s="24">
        <f t="shared" si="245"/>
        <v>45070</v>
      </c>
    </row>
    <row r="7853" spans="1:6" x14ac:dyDescent="0.25">
      <c r="A7853" s="8" t="s">
        <v>3430</v>
      </c>
      <c r="B7853" s="8" t="s">
        <v>3921</v>
      </c>
      <c r="C7853" s="24">
        <v>44944</v>
      </c>
      <c r="D7853" s="24">
        <v>44983</v>
      </c>
      <c r="E7853" s="8">
        <f t="shared" si="244"/>
        <v>1</v>
      </c>
      <c r="F7853" s="24">
        <f t="shared" si="245"/>
        <v>45070</v>
      </c>
    </row>
    <row r="7854" spans="1:6" x14ac:dyDescent="0.25">
      <c r="A7854" s="8" t="s">
        <v>3430</v>
      </c>
      <c r="B7854" s="8" t="s">
        <v>3921</v>
      </c>
      <c r="C7854" s="24">
        <v>44944</v>
      </c>
      <c r="D7854" s="24">
        <v>45009</v>
      </c>
      <c r="E7854" s="8">
        <f t="shared" si="244"/>
        <v>2</v>
      </c>
      <c r="F7854" s="24">
        <f t="shared" si="245"/>
        <v>45070</v>
      </c>
    </row>
    <row r="7855" spans="1:6" x14ac:dyDescent="0.25">
      <c r="A7855" s="8" t="s">
        <v>3430</v>
      </c>
      <c r="B7855" s="8" t="s">
        <v>3921</v>
      </c>
      <c r="C7855" s="24">
        <v>44944</v>
      </c>
      <c r="D7855" s="24">
        <v>45042</v>
      </c>
      <c r="E7855" s="8">
        <f t="shared" si="244"/>
        <v>3</v>
      </c>
      <c r="F7855" s="24">
        <f t="shared" si="245"/>
        <v>45070</v>
      </c>
    </row>
    <row r="7856" spans="1:6" x14ac:dyDescent="0.25">
      <c r="A7856" s="8" t="s">
        <v>3430</v>
      </c>
      <c r="B7856" s="8" t="s">
        <v>3921</v>
      </c>
      <c r="C7856" s="24">
        <v>44944</v>
      </c>
      <c r="D7856" s="24">
        <v>45070</v>
      </c>
      <c r="E7856" s="8">
        <f t="shared" si="244"/>
        <v>4</v>
      </c>
      <c r="F7856" s="24">
        <f t="shared" si="245"/>
        <v>45070</v>
      </c>
    </row>
    <row r="7857" spans="1:6" x14ac:dyDescent="0.25">
      <c r="A7857" s="8" t="s">
        <v>3431</v>
      </c>
      <c r="B7857" s="8" t="s">
        <v>3929</v>
      </c>
      <c r="C7857" s="24">
        <v>45018</v>
      </c>
      <c r="D7857" s="24">
        <v>45018</v>
      </c>
      <c r="E7857" s="8">
        <f t="shared" si="244"/>
        <v>0</v>
      </c>
      <c r="F7857" s="24">
        <f t="shared" si="245"/>
        <v>45080</v>
      </c>
    </row>
    <row r="7858" spans="1:6" x14ac:dyDescent="0.25">
      <c r="A7858" s="8" t="s">
        <v>3431</v>
      </c>
      <c r="B7858" s="8" t="s">
        <v>3929</v>
      </c>
      <c r="C7858" s="24">
        <v>45018</v>
      </c>
      <c r="D7858" s="24">
        <v>45063</v>
      </c>
      <c r="E7858" s="8">
        <f t="shared" si="244"/>
        <v>1</v>
      </c>
      <c r="F7858" s="24">
        <f t="shared" si="245"/>
        <v>45080</v>
      </c>
    </row>
    <row r="7859" spans="1:6" x14ac:dyDescent="0.25">
      <c r="A7859" s="8" t="s">
        <v>3431</v>
      </c>
      <c r="B7859" s="8" t="s">
        <v>3953</v>
      </c>
      <c r="C7859" s="24">
        <v>45035</v>
      </c>
      <c r="D7859" s="24">
        <v>45035</v>
      </c>
      <c r="E7859" s="8">
        <f t="shared" si="244"/>
        <v>0</v>
      </c>
      <c r="F7859" s="24">
        <f t="shared" si="245"/>
        <v>45080</v>
      </c>
    </row>
    <row r="7860" spans="1:6" x14ac:dyDescent="0.25">
      <c r="A7860" s="8" t="s">
        <v>3431</v>
      </c>
      <c r="B7860" s="8" t="s">
        <v>3953</v>
      </c>
      <c r="C7860" s="24">
        <v>45035</v>
      </c>
      <c r="D7860" s="24">
        <v>45074</v>
      </c>
      <c r="E7860" s="8">
        <f t="shared" si="244"/>
        <v>1</v>
      </c>
      <c r="F7860" s="24">
        <f t="shared" si="245"/>
        <v>45080</v>
      </c>
    </row>
    <row r="7861" spans="1:6" x14ac:dyDescent="0.25">
      <c r="A7861" s="8" t="s">
        <v>3431</v>
      </c>
      <c r="B7861" s="8" t="s">
        <v>3953</v>
      </c>
      <c r="C7861" s="24">
        <v>45035</v>
      </c>
      <c r="D7861" s="24">
        <v>45080</v>
      </c>
      <c r="E7861" s="8">
        <f t="shared" si="244"/>
        <v>1</v>
      </c>
      <c r="F7861" s="24">
        <f t="shared" si="245"/>
        <v>45080</v>
      </c>
    </row>
    <row r="7862" spans="1:6" x14ac:dyDescent="0.25">
      <c r="A7862" s="8" t="s">
        <v>3432</v>
      </c>
      <c r="B7862" s="8" t="s">
        <v>3925</v>
      </c>
      <c r="C7862" s="24">
        <v>44586</v>
      </c>
      <c r="D7862" s="24">
        <v>44586</v>
      </c>
      <c r="E7862" s="8">
        <f t="shared" si="244"/>
        <v>0</v>
      </c>
      <c r="F7862" s="24">
        <f t="shared" si="245"/>
        <v>45084</v>
      </c>
    </row>
    <row r="7863" spans="1:6" x14ac:dyDescent="0.25">
      <c r="A7863" s="8" t="s">
        <v>3432</v>
      </c>
      <c r="B7863" s="8" t="s">
        <v>3925</v>
      </c>
      <c r="C7863" s="24">
        <v>44586</v>
      </c>
      <c r="D7863" s="24">
        <v>44618</v>
      </c>
      <c r="E7863" s="8">
        <f t="shared" si="244"/>
        <v>1</v>
      </c>
      <c r="F7863" s="24">
        <f t="shared" si="245"/>
        <v>45084</v>
      </c>
    </row>
    <row r="7864" spans="1:6" x14ac:dyDescent="0.25">
      <c r="A7864" s="8" t="s">
        <v>3432</v>
      </c>
      <c r="B7864" s="8" t="s">
        <v>3925</v>
      </c>
      <c r="C7864" s="24">
        <v>44586</v>
      </c>
      <c r="D7864" s="24">
        <v>44648</v>
      </c>
      <c r="E7864" s="8">
        <f t="shared" si="244"/>
        <v>2</v>
      </c>
      <c r="F7864" s="24">
        <f t="shared" si="245"/>
        <v>45084</v>
      </c>
    </row>
    <row r="7865" spans="1:6" x14ac:dyDescent="0.25">
      <c r="A7865" s="8" t="s">
        <v>3432</v>
      </c>
      <c r="B7865" s="8" t="s">
        <v>3925</v>
      </c>
      <c r="C7865" s="24">
        <v>44586</v>
      </c>
      <c r="D7865" s="24">
        <v>44682</v>
      </c>
      <c r="E7865" s="8">
        <f t="shared" si="244"/>
        <v>3</v>
      </c>
      <c r="F7865" s="24">
        <f t="shared" si="245"/>
        <v>45084</v>
      </c>
    </row>
    <row r="7866" spans="1:6" x14ac:dyDescent="0.25">
      <c r="A7866" s="8" t="s">
        <v>3432</v>
      </c>
      <c r="B7866" s="8" t="s">
        <v>3925</v>
      </c>
      <c r="C7866" s="24">
        <v>44586</v>
      </c>
      <c r="D7866" s="24">
        <v>44745</v>
      </c>
      <c r="E7866" s="8">
        <f t="shared" si="244"/>
        <v>5</v>
      </c>
      <c r="F7866" s="24">
        <f t="shared" si="245"/>
        <v>45084</v>
      </c>
    </row>
    <row r="7867" spans="1:6" x14ac:dyDescent="0.25">
      <c r="A7867" s="8" t="s">
        <v>3432</v>
      </c>
      <c r="B7867" s="8" t="s">
        <v>3925</v>
      </c>
      <c r="C7867" s="24">
        <v>44586</v>
      </c>
      <c r="D7867" s="24">
        <v>44782</v>
      </c>
      <c r="E7867" s="8">
        <f t="shared" si="244"/>
        <v>6</v>
      </c>
      <c r="F7867" s="24">
        <f t="shared" si="245"/>
        <v>45084</v>
      </c>
    </row>
    <row r="7868" spans="1:6" x14ac:dyDescent="0.25">
      <c r="A7868" s="8" t="s">
        <v>3432</v>
      </c>
      <c r="B7868" s="8" t="s">
        <v>3925</v>
      </c>
      <c r="C7868" s="24">
        <v>44586</v>
      </c>
      <c r="D7868" s="24">
        <v>44835</v>
      </c>
      <c r="E7868" s="8">
        <f t="shared" si="244"/>
        <v>8</v>
      </c>
      <c r="F7868" s="24">
        <f t="shared" si="245"/>
        <v>45084</v>
      </c>
    </row>
    <row r="7869" spans="1:6" x14ac:dyDescent="0.25">
      <c r="A7869" s="8" t="s">
        <v>3432</v>
      </c>
      <c r="B7869" s="8" t="s">
        <v>3925</v>
      </c>
      <c r="C7869" s="24">
        <v>44586</v>
      </c>
      <c r="D7869" s="24">
        <v>44892</v>
      </c>
      <c r="E7869" s="8">
        <f t="shared" si="244"/>
        <v>10</v>
      </c>
      <c r="F7869" s="24">
        <f t="shared" si="245"/>
        <v>45084</v>
      </c>
    </row>
    <row r="7870" spans="1:6" x14ac:dyDescent="0.25">
      <c r="A7870" s="8" t="s">
        <v>3432</v>
      </c>
      <c r="B7870" s="8" t="s">
        <v>3925</v>
      </c>
      <c r="C7870" s="24">
        <v>44586</v>
      </c>
      <c r="D7870" s="24">
        <v>44920</v>
      </c>
      <c r="E7870" s="8">
        <f t="shared" si="244"/>
        <v>11</v>
      </c>
      <c r="F7870" s="24">
        <f t="shared" si="245"/>
        <v>45084</v>
      </c>
    </row>
    <row r="7871" spans="1:6" x14ac:dyDescent="0.25">
      <c r="A7871" s="8" t="s">
        <v>3432</v>
      </c>
      <c r="B7871" s="8" t="s">
        <v>3925</v>
      </c>
      <c r="C7871" s="24">
        <v>44586</v>
      </c>
      <c r="D7871" s="24">
        <v>44929</v>
      </c>
      <c r="E7871" s="8">
        <f t="shared" si="244"/>
        <v>11</v>
      </c>
      <c r="F7871" s="24">
        <f t="shared" si="245"/>
        <v>45084</v>
      </c>
    </row>
    <row r="7872" spans="1:6" x14ac:dyDescent="0.25">
      <c r="A7872" s="8" t="s">
        <v>3432</v>
      </c>
      <c r="B7872" s="8" t="s">
        <v>3925</v>
      </c>
      <c r="C7872" s="24">
        <v>44586</v>
      </c>
      <c r="D7872" s="24">
        <v>44982</v>
      </c>
      <c r="E7872" s="8">
        <f t="shared" si="244"/>
        <v>13</v>
      </c>
      <c r="F7872" s="24">
        <f t="shared" si="245"/>
        <v>45084</v>
      </c>
    </row>
    <row r="7873" spans="1:6" x14ac:dyDescent="0.25">
      <c r="A7873" s="8" t="s">
        <v>3432</v>
      </c>
      <c r="B7873" s="8" t="s">
        <v>3925</v>
      </c>
      <c r="C7873" s="24">
        <v>44586</v>
      </c>
      <c r="D7873" s="24">
        <v>44997</v>
      </c>
      <c r="E7873" s="8">
        <f t="shared" si="244"/>
        <v>13</v>
      </c>
      <c r="F7873" s="24">
        <f t="shared" si="245"/>
        <v>45084</v>
      </c>
    </row>
    <row r="7874" spans="1:6" x14ac:dyDescent="0.25">
      <c r="A7874" s="8" t="s">
        <v>3432</v>
      </c>
      <c r="B7874" s="8" t="s">
        <v>3925</v>
      </c>
      <c r="C7874" s="24">
        <v>44586</v>
      </c>
      <c r="D7874" s="24">
        <v>45045</v>
      </c>
      <c r="E7874" s="8">
        <f t="shared" si="244"/>
        <v>15</v>
      </c>
      <c r="F7874" s="24">
        <f t="shared" si="245"/>
        <v>45084</v>
      </c>
    </row>
    <row r="7875" spans="1:6" x14ac:dyDescent="0.25">
      <c r="A7875" s="8" t="s">
        <v>3432</v>
      </c>
      <c r="B7875" s="8" t="s">
        <v>3925</v>
      </c>
      <c r="C7875" s="24">
        <v>44586</v>
      </c>
      <c r="D7875" s="24">
        <v>45071</v>
      </c>
      <c r="E7875" s="8">
        <f t="shared" ref="E7875:E7938" si="246">DATEDIF(C7875,D7875,"m")</f>
        <v>16</v>
      </c>
      <c r="F7875" s="24">
        <f t="shared" ref="F7875:F7938" si="247">_xlfn.MAXIFS(D:D,A:A,A7875)</f>
        <v>45084</v>
      </c>
    </row>
    <row r="7876" spans="1:6" x14ac:dyDescent="0.25">
      <c r="A7876" s="8" t="s">
        <v>3432</v>
      </c>
      <c r="B7876" s="8" t="s">
        <v>3925</v>
      </c>
      <c r="C7876" s="24">
        <v>44586</v>
      </c>
      <c r="D7876" s="24">
        <v>45084</v>
      </c>
      <c r="E7876" s="8">
        <f t="shared" si="246"/>
        <v>16</v>
      </c>
      <c r="F7876" s="24">
        <f t="shared" si="247"/>
        <v>45084</v>
      </c>
    </row>
    <row r="7877" spans="1:6" x14ac:dyDescent="0.25">
      <c r="A7877" s="8" t="s">
        <v>3432</v>
      </c>
      <c r="B7877" s="8" t="s">
        <v>3924</v>
      </c>
      <c r="C7877" s="24">
        <v>45033</v>
      </c>
      <c r="D7877" s="24">
        <v>45033</v>
      </c>
      <c r="E7877" s="8">
        <f t="shared" si="246"/>
        <v>0</v>
      </c>
      <c r="F7877" s="24">
        <f t="shared" si="247"/>
        <v>45084</v>
      </c>
    </row>
    <row r="7878" spans="1:6" x14ac:dyDescent="0.25">
      <c r="A7878" s="8" t="s">
        <v>3432</v>
      </c>
      <c r="B7878" s="8" t="s">
        <v>3924</v>
      </c>
      <c r="C7878" s="24">
        <v>45033</v>
      </c>
      <c r="D7878" s="24">
        <v>45066</v>
      </c>
      <c r="E7878" s="8">
        <f t="shared" si="246"/>
        <v>1</v>
      </c>
      <c r="F7878" s="24">
        <f t="shared" si="247"/>
        <v>45084</v>
      </c>
    </row>
    <row r="7879" spans="1:6" x14ac:dyDescent="0.25">
      <c r="A7879" s="8" t="s">
        <v>3433</v>
      </c>
      <c r="B7879" s="8" t="s">
        <v>3928</v>
      </c>
      <c r="C7879" s="24">
        <v>44692</v>
      </c>
      <c r="D7879" s="24">
        <v>44692</v>
      </c>
      <c r="E7879" s="8">
        <f t="shared" si="246"/>
        <v>0</v>
      </c>
      <c r="F7879" s="24">
        <f t="shared" si="247"/>
        <v>45071</v>
      </c>
    </row>
    <row r="7880" spans="1:6" x14ac:dyDescent="0.25">
      <c r="A7880" s="8" t="s">
        <v>3433</v>
      </c>
      <c r="B7880" s="8" t="s">
        <v>3928</v>
      </c>
      <c r="C7880" s="24">
        <v>44692</v>
      </c>
      <c r="D7880" s="24">
        <v>44732</v>
      </c>
      <c r="E7880" s="8">
        <f t="shared" si="246"/>
        <v>1</v>
      </c>
      <c r="F7880" s="24">
        <f t="shared" si="247"/>
        <v>45071</v>
      </c>
    </row>
    <row r="7881" spans="1:6" x14ac:dyDescent="0.25">
      <c r="A7881" s="8" t="s">
        <v>3433</v>
      </c>
      <c r="B7881" s="8" t="s">
        <v>3928</v>
      </c>
      <c r="C7881" s="24">
        <v>44692</v>
      </c>
      <c r="D7881" s="24">
        <v>44766</v>
      </c>
      <c r="E7881" s="8">
        <f t="shared" si="246"/>
        <v>2</v>
      </c>
      <c r="F7881" s="24">
        <f t="shared" si="247"/>
        <v>45071</v>
      </c>
    </row>
    <row r="7882" spans="1:6" x14ac:dyDescent="0.25">
      <c r="A7882" s="8" t="s">
        <v>3433</v>
      </c>
      <c r="B7882" s="8" t="s">
        <v>3928</v>
      </c>
      <c r="C7882" s="24">
        <v>44692</v>
      </c>
      <c r="D7882" s="24">
        <v>44786</v>
      </c>
      <c r="E7882" s="8">
        <f t="shared" si="246"/>
        <v>3</v>
      </c>
      <c r="F7882" s="24">
        <f t="shared" si="247"/>
        <v>45071</v>
      </c>
    </row>
    <row r="7883" spans="1:6" x14ac:dyDescent="0.25">
      <c r="A7883" s="8" t="s">
        <v>3433</v>
      </c>
      <c r="B7883" s="8" t="s">
        <v>3928</v>
      </c>
      <c r="C7883" s="24">
        <v>44692</v>
      </c>
      <c r="D7883" s="24">
        <v>44824</v>
      </c>
      <c r="E7883" s="8">
        <f t="shared" si="246"/>
        <v>4</v>
      </c>
      <c r="F7883" s="24">
        <f t="shared" si="247"/>
        <v>45071</v>
      </c>
    </row>
    <row r="7884" spans="1:6" x14ac:dyDescent="0.25">
      <c r="A7884" s="8" t="s">
        <v>3433</v>
      </c>
      <c r="B7884" s="8" t="s">
        <v>3928</v>
      </c>
      <c r="C7884" s="24">
        <v>44692</v>
      </c>
      <c r="D7884" s="24">
        <v>44856</v>
      </c>
      <c r="E7884" s="8">
        <f t="shared" si="246"/>
        <v>5</v>
      </c>
      <c r="F7884" s="24">
        <f t="shared" si="247"/>
        <v>45071</v>
      </c>
    </row>
    <row r="7885" spans="1:6" x14ac:dyDescent="0.25">
      <c r="A7885" s="8" t="s">
        <v>3433</v>
      </c>
      <c r="B7885" s="8" t="s">
        <v>3928</v>
      </c>
      <c r="C7885" s="24">
        <v>44692</v>
      </c>
      <c r="D7885" s="24">
        <v>44891</v>
      </c>
      <c r="E7885" s="8">
        <f t="shared" si="246"/>
        <v>6</v>
      </c>
      <c r="F7885" s="24">
        <f t="shared" si="247"/>
        <v>45071</v>
      </c>
    </row>
    <row r="7886" spans="1:6" x14ac:dyDescent="0.25">
      <c r="A7886" s="8" t="s">
        <v>3433</v>
      </c>
      <c r="B7886" s="8" t="s">
        <v>3928</v>
      </c>
      <c r="C7886" s="24">
        <v>44692</v>
      </c>
      <c r="D7886" s="24">
        <v>44919</v>
      </c>
      <c r="E7886" s="8">
        <f t="shared" si="246"/>
        <v>7</v>
      </c>
      <c r="F7886" s="24">
        <f t="shared" si="247"/>
        <v>45071</v>
      </c>
    </row>
    <row r="7887" spans="1:6" x14ac:dyDescent="0.25">
      <c r="A7887" s="8" t="s">
        <v>3433</v>
      </c>
      <c r="B7887" s="8" t="s">
        <v>3928</v>
      </c>
      <c r="C7887" s="24">
        <v>44692</v>
      </c>
      <c r="D7887" s="24">
        <v>44971</v>
      </c>
      <c r="E7887" s="8">
        <f t="shared" si="246"/>
        <v>9</v>
      </c>
      <c r="F7887" s="24">
        <f t="shared" si="247"/>
        <v>45071</v>
      </c>
    </row>
    <row r="7888" spans="1:6" x14ac:dyDescent="0.25">
      <c r="A7888" s="8" t="s">
        <v>3433</v>
      </c>
      <c r="B7888" s="8" t="s">
        <v>3928</v>
      </c>
      <c r="C7888" s="24">
        <v>44692</v>
      </c>
      <c r="D7888" s="24">
        <v>44996</v>
      </c>
      <c r="E7888" s="8">
        <f t="shared" si="246"/>
        <v>10</v>
      </c>
      <c r="F7888" s="24">
        <f t="shared" si="247"/>
        <v>45071</v>
      </c>
    </row>
    <row r="7889" spans="1:6" x14ac:dyDescent="0.25">
      <c r="A7889" s="8" t="s">
        <v>3433</v>
      </c>
      <c r="B7889" s="8" t="s">
        <v>3928</v>
      </c>
      <c r="C7889" s="24">
        <v>44692</v>
      </c>
      <c r="D7889" s="24">
        <v>45038</v>
      </c>
      <c r="E7889" s="8">
        <f t="shared" si="246"/>
        <v>11</v>
      </c>
      <c r="F7889" s="24">
        <f t="shared" si="247"/>
        <v>45071</v>
      </c>
    </row>
    <row r="7890" spans="1:6" x14ac:dyDescent="0.25">
      <c r="A7890" s="8" t="s">
        <v>3433</v>
      </c>
      <c r="B7890" s="8" t="s">
        <v>3928</v>
      </c>
      <c r="C7890" s="24">
        <v>44692</v>
      </c>
      <c r="D7890" s="24">
        <v>45071</v>
      </c>
      <c r="E7890" s="8">
        <f t="shared" si="246"/>
        <v>12</v>
      </c>
      <c r="F7890" s="24">
        <f t="shared" si="247"/>
        <v>45071</v>
      </c>
    </row>
    <row r="7891" spans="1:6" x14ac:dyDescent="0.25">
      <c r="A7891" s="8" t="s">
        <v>3433</v>
      </c>
      <c r="B7891" s="8" t="s">
        <v>3922</v>
      </c>
      <c r="C7891" s="24">
        <v>44925</v>
      </c>
      <c r="D7891" s="24">
        <v>44925</v>
      </c>
      <c r="E7891" s="8">
        <f t="shared" si="246"/>
        <v>0</v>
      </c>
      <c r="F7891" s="24">
        <f t="shared" si="247"/>
        <v>45071</v>
      </c>
    </row>
    <row r="7892" spans="1:6" x14ac:dyDescent="0.25">
      <c r="A7892" s="8" t="s">
        <v>3433</v>
      </c>
      <c r="B7892" s="8" t="s">
        <v>3922</v>
      </c>
      <c r="C7892" s="24">
        <v>44925</v>
      </c>
      <c r="D7892" s="24">
        <v>44965</v>
      </c>
      <c r="E7892" s="8">
        <f t="shared" si="246"/>
        <v>1</v>
      </c>
      <c r="F7892" s="24">
        <f t="shared" si="247"/>
        <v>45071</v>
      </c>
    </row>
    <row r="7893" spans="1:6" x14ac:dyDescent="0.25">
      <c r="A7893" s="8" t="s">
        <v>3433</v>
      </c>
      <c r="B7893" s="8" t="s">
        <v>3922</v>
      </c>
      <c r="C7893" s="24">
        <v>44925</v>
      </c>
      <c r="D7893" s="24">
        <v>44993</v>
      </c>
      <c r="E7893" s="8">
        <f t="shared" si="246"/>
        <v>2</v>
      </c>
      <c r="F7893" s="24">
        <f t="shared" si="247"/>
        <v>45071</v>
      </c>
    </row>
    <row r="7894" spans="1:6" x14ac:dyDescent="0.25">
      <c r="A7894" s="8" t="s">
        <v>3433</v>
      </c>
      <c r="B7894" s="8" t="s">
        <v>3922</v>
      </c>
      <c r="C7894" s="24">
        <v>44925</v>
      </c>
      <c r="D7894" s="24">
        <v>45025</v>
      </c>
      <c r="E7894" s="8">
        <f t="shared" si="246"/>
        <v>3</v>
      </c>
      <c r="F7894" s="24">
        <f t="shared" si="247"/>
        <v>45071</v>
      </c>
    </row>
    <row r="7895" spans="1:6" x14ac:dyDescent="0.25">
      <c r="A7895" s="8" t="s">
        <v>3433</v>
      </c>
      <c r="B7895" s="8" t="s">
        <v>3922</v>
      </c>
      <c r="C7895" s="24">
        <v>44925</v>
      </c>
      <c r="D7895" s="24">
        <v>45051</v>
      </c>
      <c r="E7895" s="8">
        <f t="shared" si="246"/>
        <v>4</v>
      </c>
      <c r="F7895" s="24">
        <f t="shared" si="247"/>
        <v>45071</v>
      </c>
    </row>
    <row r="7896" spans="1:6" x14ac:dyDescent="0.25">
      <c r="A7896" s="8" t="s">
        <v>3434</v>
      </c>
      <c r="B7896" s="8" t="s">
        <v>3929</v>
      </c>
      <c r="C7896" s="24">
        <v>44686</v>
      </c>
      <c r="D7896" s="24">
        <v>44686</v>
      </c>
      <c r="E7896" s="8">
        <f t="shared" si="246"/>
        <v>0</v>
      </c>
      <c r="F7896" s="24">
        <f t="shared" si="247"/>
        <v>45060</v>
      </c>
    </row>
    <row r="7897" spans="1:6" x14ac:dyDescent="0.25">
      <c r="A7897" s="8" t="s">
        <v>3434</v>
      </c>
      <c r="B7897" s="8" t="s">
        <v>3929</v>
      </c>
      <c r="C7897" s="24">
        <v>44686</v>
      </c>
      <c r="D7897" s="24">
        <v>44727</v>
      </c>
      <c r="E7897" s="8">
        <f t="shared" si="246"/>
        <v>1</v>
      </c>
      <c r="F7897" s="24">
        <f t="shared" si="247"/>
        <v>45060</v>
      </c>
    </row>
    <row r="7898" spans="1:6" x14ac:dyDescent="0.25">
      <c r="A7898" s="8" t="s">
        <v>3434</v>
      </c>
      <c r="B7898" s="8" t="s">
        <v>3929</v>
      </c>
      <c r="C7898" s="24">
        <v>44686</v>
      </c>
      <c r="D7898" s="24">
        <v>44760</v>
      </c>
      <c r="E7898" s="8">
        <f t="shared" si="246"/>
        <v>2</v>
      </c>
      <c r="F7898" s="24">
        <f t="shared" si="247"/>
        <v>45060</v>
      </c>
    </row>
    <row r="7899" spans="1:6" x14ac:dyDescent="0.25">
      <c r="A7899" s="8" t="s">
        <v>3434</v>
      </c>
      <c r="B7899" s="8" t="s">
        <v>3929</v>
      </c>
      <c r="C7899" s="24">
        <v>44686</v>
      </c>
      <c r="D7899" s="24">
        <v>44780</v>
      </c>
      <c r="E7899" s="8">
        <f t="shared" si="246"/>
        <v>3</v>
      </c>
      <c r="F7899" s="24">
        <f t="shared" si="247"/>
        <v>45060</v>
      </c>
    </row>
    <row r="7900" spans="1:6" x14ac:dyDescent="0.25">
      <c r="A7900" s="8" t="s">
        <v>3434</v>
      </c>
      <c r="B7900" s="8" t="s">
        <v>3929</v>
      </c>
      <c r="C7900" s="24">
        <v>44686</v>
      </c>
      <c r="D7900" s="24">
        <v>44822</v>
      </c>
      <c r="E7900" s="8">
        <f t="shared" si="246"/>
        <v>4</v>
      </c>
      <c r="F7900" s="24">
        <f t="shared" si="247"/>
        <v>45060</v>
      </c>
    </row>
    <row r="7901" spans="1:6" x14ac:dyDescent="0.25">
      <c r="A7901" s="8" t="s">
        <v>3434</v>
      </c>
      <c r="B7901" s="8" t="s">
        <v>3929</v>
      </c>
      <c r="C7901" s="24">
        <v>44686</v>
      </c>
      <c r="D7901" s="24">
        <v>44840</v>
      </c>
      <c r="E7901" s="8">
        <f t="shared" si="246"/>
        <v>5</v>
      </c>
      <c r="F7901" s="24">
        <f t="shared" si="247"/>
        <v>45060</v>
      </c>
    </row>
    <row r="7902" spans="1:6" x14ac:dyDescent="0.25">
      <c r="A7902" s="8" t="s">
        <v>3434</v>
      </c>
      <c r="B7902" s="8" t="s">
        <v>3929</v>
      </c>
      <c r="C7902" s="24">
        <v>44686</v>
      </c>
      <c r="D7902" s="24">
        <v>44878</v>
      </c>
      <c r="E7902" s="8">
        <f t="shared" si="246"/>
        <v>6</v>
      </c>
      <c r="F7902" s="24">
        <f t="shared" si="247"/>
        <v>45060</v>
      </c>
    </row>
    <row r="7903" spans="1:6" x14ac:dyDescent="0.25">
      <c r="A7903" s="8" t="s">
        <v>3434</v>
      </c>
      <c r="B7903" s="8" t="s">
        <v>3929</v>
      </c>
      <c r="C7903" s="24">
        <v>44686</v>
      </c>
      <c r="D7903" s="24">
        <v>44910</v>
      </c>
      <c r="E7903" s="8">
        <f t="shared" si="246"/>
        <v>7</v>
      </c>
      <c r="F7903" s="24">
        <f t="shared" si="247"/>
        <v>45060</v>
      </c>
    </row>
    <row r="7904" spans="1:6" x14ac:dyDescent="0.25">
      <c r="A7904" s="8" t="s">
        <v>3434</v>
      </c>
      <c r="B7904" s="8" t="s">
        <v>3929</v>
      </c>
      <c r="C7904" s="24">
        <v>44686</v>
      </c>
      <c r="D7904" s="24">
        <v>44941</v>
      </c>
      <c r="E7904" s="8">
        <f t="shared" si="246"/>
        <v>8</v>
      </c>
      <c r="F7904" s="24">
        <f t="shared" si="247"/>
        <v>45060</v>
      </c>
    </row>
    <row r="7905" spans="1:6" x14ac:dyDescent="0.25">
      <c r="A7905" s="8" t="s">
        <v>3434</v>
      </c>
      <c r="B7905" s="8" t="s">
        <v>3929</v>
      </c>
      <c r="C7905" s="24">
        <v>44686</v>
      </c>
      <c r="D7905" s="24">
        <v>44964</v>
      </c>
      <c r="E7905" s="8">
        <f t="shared" si="246"/>
        <v>9</v>
      </c>
      <c r="F7905" s="24">
        <f t="shared" si="247"/>
        <v>45060</v>
      </c>
    </row>
    <row r="7906" spans="1:6" x14ac:dyDescent="0.25">
      <c r="A7906" s="8" t="s">
        <v>3434</v>
      </c>
      <c r="B7906" s="8" t="s">
        <v>3929</v>
      </c>
      <c r="C7906" s="24">
        <v>44686</v>
      </c>
      <c r="D7906" s="24">
        <v>44992</v>
      </c>
      <c r="E7906" s="8">
        <f t="shared" si="246"/>
        <v>10</v>
      </c>
      <c r="F7906" s="24">
        <f t="shared" si="247"/>
        <v>45060</v>
      </c>
    </row>
    <row r="7907" spans="1:6" x14ac:dyDescent="0.25">
      <c r="A7907" s="8" t="s">
        <v>3434</v>
      </c>
      <c r="B7907" s="8" t="s">
        <v>3929</v>
      </c>
      <c r="C7907" s="24">
        <v>44686</v>
      </c>
      <c r="D7907" s="24">
        <v>45035</v>
      </c>
      <c r="E7907" s="8">
        <f t="shared" si="246"/>
        <v>11</v>
      </c>
      <c r="F7907" s="24">
        <f t="shared" si="247"/>
        <v>45060</v>
      </c>
    </row>
    <row r="7908" spans="1:6" x14ac:dyDescent="0.25">
      <c r="A7908" s="8" t="s">
        <v>3434</v>
      </c>
      <c r="B7908" s="8" t="s">
        <v>3929</v>
      </c>
      <c r="C7908" s="24">
        <v>44686</v>
      </c>
      <c r="D7908" s="24">
        <v>45060</v>
      </c>
      <c r="E7908" s="8">
        <f t="shared" si="246"/>
        <v>12</v>
      </c>
      <c r="F7908" s="24">
        <f t="shared" si="247"/>
        <v>45060</v>
      </c>
    </row>
    <row r="7909" spans="1:6" x14ac:dyDescent="0.25">
      <c r="A7909" s="8" t="s">
        <v>3434</v>
      </c>
      <c r="B7909" s="8" t="s">
        <v>3947</v>
      </c>
      <c r="C7909" s="24">
        <v>44772</v>
      </c>
      <c r="D7909" s="24">
        <v>44772</v>
      </c>
      <c r="E7909" s="8">
        <f t="shared" si="246"/>
        <v>0</v>
      </c>
      <c r="F7909" s="24">
        <f t="shared" si="247"/>
        <v>45060</v>
      </c>
    </row>
    <row r="7910" spans="1:6" x14ac:dyDescent="0.25">
      <c r="A7910" s="8" t="s">
        <v>3434</v>
      </c>
      <c r="B7910" s="8" t="s">
        <v>3947</v>
      </c>
      <c r="C7910" s="24">
        <v>44772</v>
      </c>
      <c r="D7910" s="24">
        <v>44805</v>
      </c>
      <c r="E7910" s="8">
        <f t="shared" si="246"/>
        <v>1</v>
      </c>
      <c r="F7910" s="24">
        <f t="shared" si="247"/>
        <v>45060</v>
      </c>
    </row>
    <row r="7911" spans="1:6" x14ac:dyDescent="0.25">
      <c r="A7911" s="8" t="s">
        <v>3434</v>
      </c>
      <c r="B7911" s="8" t="s">
        <v>3947</v>
      </c>
      <c r="C7911" s="24">
        <v>44772</v>
      </c>
      <c r="D7911" s="24">
        <v>44847</v>
      </c>
      <c r="E7911" s="8">
        <f t="shared" si="246"/>
        <v>2</v>
      </c>
      <c r="F7911" s="24">
        <f t="shared" si="247"/>
        <v>45060</v>
      </c>
    </row>
    <row r="7912" spans="1:6" x14ac:dyDescent="0.25">
      <c r="A7912" s="8" t="s">
        <v>3434</v>
      </c>
      <c r="B7912" s="8" t="s">
        <v>3947</v>
      </c>
      <c r="C7912" s="24">
        <v>44772</v>
      </c>
      <c r="D7912" s="24">
        <v>44872</v>
      </c>
      <c r="E7912" s="8">
        <f t="shared" si="246"/>
        <v>3</v>
      </c>
      <c r="F7912" s="24">
        <f t="shared" si="247"/>
        <v>45060</v>
      </c>
    </row>
    <row r="7913" spans="1:6" x14ac:dyDescent="0.25">
      <c r="A7913" s="8" t="s">
        <v>3434</v>
      </c>
      <c r="B7913" s="8" t="s">
        <v>3947</v>
      </c>
      <c r="C7913" s="24">
        <v>44772</v>
      </c>
      <c r="D7913" s="24">
        <v>44904</v>
      </c>
      <c r="E7913" s="8">
        <f t="shared" si="246"/>
        <v>4</v>
      </c>
      <c r="F7913" s="24">
        <f t="shared" si="247"/>
        <v>45060</v>
      </c>
    </row>
    <row r="7914" spans="1:6" x14ac:dyDescent="0.25">
      <c r="A7914" s="8" t="s">
        <v>3434</v>
      </c>
      <c r="B7914" s="8" t="s">
        <v>3947</v>
      </c>
      <c r="C7914" s="24">
        <v>44772</v>
      </c>
      <c r="D7914" s="24">
        <v>44934</v>
      </c>
      <c r="E7914" s="8">
        <f t="shared" si="246"/>
        <v>5</v>
      </c>
      <c r="F7914" s="24">
        <f t="shared" si="247"/>
        <v>45060</v>
      </c>
    </row>
    <row r="7915" spans="1:6" x14ac:dyDescent="0.25">
      <c r="A7915" s="8" t="s">
        <v>3434</v>
      </c>
      <c r="B7915" s="8" t="s">
        <v>3947</v>
      </c>
      <c r="C7915" s="24">
        <v>44772</v>
      </c>
      <c r="D7915" s="24">
        <v>44958</v>
      </c>
      <c r="E7915" s="8">
        <f t="shared" si="246"/>
        <v>6</v>
      </c>
      <c r="F7915" s="24">
        <f t="shared" si="247"/>
        <v>45060</v>
      </c>
    </row>
    <row r="7916" spans="1:6" x14ac:dyDescent="0.25">
      <c r="A7916" s="8" t="s">
        <v>3434</v>
      </c>
      <c r="B7916" s="8" t="s">
        <v>3947</v>
      </c>
      <c r="C7916" s="24">
        <v>44772</v>
      </c>
      <c r="D7916" s="24">
        <v>44992</v>
      </c>
      <c r="E7916" s="8">
        <f t="shared" si="246"/>
        <v>7</v>
      </c>
      <c r="F7916" s="24">
        <f t="shared" si="247"/>
        <v>45060</v>
      </c>
    </row>
    <row r="7917" spans="1:6" x14ac:dyDescent="0.25">
      <c r="A7917" s="8" t="s">
        <v>3434</v>
      </c>
      <c r="B7917" s="8" t="s">
        <v>3947</v>
      </c>
      <c r="C7917" s="24">
        <v>44772</v>
      </c>
      <c r="D7917" s="24">
        <v>45017</v>
      </c>
      <c r="E7917" s="8">
        <f t="shared" si="246"/>
        <v>8</v>
      </c>
      <c r="F7917" s="24">
        <f t="shared" si="247"/>
        <v>45060</v>
      </c>
    </row>
    <row r="7918" spans="1:6" x14ac:dyDescent="0.25">
      <c r="A7918" s="8" t="s">
        <v>3434</v>
      </c>
      <c r="B7918" s="8" t="s">
        <v>3947</v>
      </c>
      <c r="C7918" s="24">
        <v>44772</v>
      </c>
      <c r="D7918" s="24">
        <v>45054</v>
      </c>
      <c r="E7918" s="8">
        <f t="shared" si="246"/>
        <v>9</v>
      </c>
      <c r="F7918" s="24">
        <f t="shared" si="247"/>
        <v>45060</v>
      </c>
    </row>
    <row r="7919" spans="1:6" x14ac:dyDescent="0.25">
      <c r="A7919" s="8" t="s">
        <v>3435</v>
      </c>
      <c r="B7919" s="8" t="s">
        <v>3951</v>
      </c>
      <c r="C7919" s="24">
        <v>44583</v>
      </c>
      <c r="D7919" s="24">
        <v>44583</v>
      </c>
      <c r="E7919" s="8">
        <f t="shared" si="246"/>
        <v>0</v>
      </c>
      <c r="F7919" s="24">
        <f t="shared" si="247"/>
        <v>45047</v>
      </c>
    </row>
    <row r="7920" spans="1:6" x14ac:dyDescent="0.25">
      <c r="A7920" s="8" t="s">
        <v>3435</v>
      </c>
      <c r="B7920" s="8" t="s">
        <v>3951</v>
      </c>
      <c r="C7920" s="24">
        <v>44583</v>
      </c>
      <c r="D7920" s="24">
        <v>44651</v>
      </c>
      <c r="E7920" s="8">
        <f t="shared" si="246"/>
        <v>2</v>
      </c>
      <c r="F7920" s="24">
        <f t="shared" si="247"/>
        <v>45047</v>
      </c>
    </row>
    <row r="7921" spans="1:6" x14ac:dyDescent="0.25">
      <c r="A7921" s="8" t="s">
        <v>3435</v>
      </c>
      <c r="B7921" s="8" t="s">
        <v>3951</v>
      </c>
      <c r="C7921" s="24">
        <v>44583</v>
      </c>
      <c r="D7921" s="24">
        <v>44653</v>
      </c>
      <c r="E7921" s="8">
        <f t="shared" si="246"/>
        <v>2</v>
      </c>
      <c r="F7921" s="24">
        <f t="shared" si="247"/>
        <v>45047</v>
      </c>
    </row>
    <row r="7922" spans="1:6" x14ac:dyDescent="0.25">
      <c r="A7922" s="8" t="s">
        <v>3435</v>
      </c>
      <c r="B7922" s="8" t="s">
        <v>3951</v>
      </c>
      <c r="C7922" s="24">
        <v>44583</v>
      </c>
      <c r="D7922" s="24">
        <v>44711</v>
      </c>
      <c r="E7922" s="8">
        <f t="shared" si="246"/>
        <v>4</v>
      </c>
      <c r="F7922" s="24">
        <f t="shared" si="247"/>
        <v>45047</v>
      </c>
    </row>
    <row r="7923" spans="1:6" x14ac:dyDescent="0.25">
      <c r="A7923" s="8" t="s">
        <v>3435</v>
      </c>
      <c r="B7923" s="8" t="s">
        <v>3951</v>
      </c>
      <c r="C7923" s="24">
        <v>44583</v>
      </c>
      <c r="D7923" s="24">
        <v>44716</v>
      </c>
      <c r="E7923" s="8">
        <f t="shared" si="246"/>
        <v>4</v>
      </c>
      <c r="F7923" s="24">
        <f t="shared" si="247"/>
        <v>45047</v>
      </c>
    </row>
    <row r="7924" spans="1:6" x14ac:dyDescent="0.25">
      <c r="A7924" s="8" t="s">
        <v>3435</v>
      </c>
      <c r="B7924" s="8" t="s">
        <v>3951</v>
      </c>
      <c r="C7924" s="24">
        <v>44583</v>
      </c>
      <c r="D7924" s="24">
        <v>44764</v>
      </c>
      <c r="E7924" s="8">
        <f t="shared" si="246"/>
        <v>6</v>
      </c>
      <c r="F7924" s="24">
        <f t="shared" si="247"/>
        <v>45047</v>
      </c>
    </row>
    <row r="7925" spans="1:6" x14ac:dyDescent="0.25">
      <c r="A7925" s="8" t="s">
        <v>3435</v>
      </c>
      <c r="B7925" s="8" t="s">
        <v>3951</v>
      </c>
      <c r="C7925" s="24">
        <v>44583</v>
      </c>
      <c r="D7925" s="24">
        <v>44775</v>
      </c>
      <c r="E7925" s="8">
        <f t="shared" si="246"/>
        <v>6</v>
      </c>
      <c r="F7925" s="24">
        <f t="shared" si="247"/>
        <v>45047</v>
      </c>
    </row>
    <row r="7926" spans="1:6" x14ac:dyDescent="0.25">
      <c r="A7926" s="8" t="s">
        <v>3435</v>
      </c>
      <c r="B7926" s="8" t="s">
        <v>3951</v>
      </c>
      <c r="C7926" s="24">
        <v>44583</v>
      </c>
      <c r="D7926" s="24">
        <v>44856</v>
      </c>
      <c r="E7926" s="8">
        <f t="shared" si="246"/>
        <v>9</v>
      </c>
      <c r="F7926" s="24">
        <f t="shared" si="247"/>
        <v>45047</v>
      </c>
    </row>
    <row r="7927" spans="1:6" x14ac:dyDescent="0.25">
      <c r="A7927" s="8" t="s">
        <v>3435</v>
      </c>
      <c r="B7927" s="8" t="s">
        <v>3951</v>
      </c>
      <c r="C7927" s="24">
        <v>44583</v>
      </c>
      <c r="D7927" s="24">
        <v>44895</v>
      </c>
      <c r="E7927" s="8">
        <f t="shared" si="246"/>
        <v>10</v>
      </c>
      <c r="F7927" s="24">
        <f t="shared" si="247"/>
        <v>45047</v>
      </c>
    </row>
    <row r="7928" spans="1:6" x14ac:dyDescent="0.25">
      <c r="A7928" s="8" t="s">
        <v>3435</v>
      </c>
      <c r="B7928" s="8" t="s">
        <v>3951</v>
      </c>
      <c r="C7928" s="24">
        <v>44583</v>
      </c>
      <c r="D7928" s="24">
        <v>44950</v>
      </c>
      <c r="E7928" s="8">
        <f t="shared" si="246"/>
        <v>12</v>
      </c>
      <c r="F7928" s="24">
        <f t="shared" si="247"/>
        <v>45047</v>
      </c>
    </row>
    <row r="7929" spans="1:6" x14ac:dyDescent="0.25">
      <c r="A7929" s="8" t="s">
        <v>3435</v>
      </c>
      <c r="B7929" s="8" t="s">
        <v>3951</v>
      </c>
      <c r="C7929" s="24">
        <v>44583</v>
      </c>
      <c r="D7929" s="24">
        <v>45013</v>
      </c>
      <c r="E7929" s="8">
        <f t="shared" si="246"/>
        <v>14</v>
      </c>
      <c r="F7929" s="24">
        <f t="shared" si="247"/>
        <v>45047</v>
      </c>
    </row>
    <row r="7930" spans="1:6" x14ac:dyDescent="0.25">
      <c r="A7930" s="8" t="s">
        <v>3435</v>
      </c>
      <c r="B7930" s="8" t="s">
        <v>3922</v>
      </c>
      <c r="C7930" s="24">
        <v>44738</v>
      </c>
      <c r="D7930" s="24">
        <v>44738</v>
      </c>
      <c r="E7930" s="8">
        <f t="shared" si="246"/>
        <v>0</v>
      </c>
      <c r="F7930" s="24">
        <f t="shared" si="247"/>
        <v>45047</v>
      </c>
    </row>
    <row r="7931" spans="1:6" x14ac:dyDescent="0.25">
      <c r="A7931" s="8" t="s">
        <v>3435</v>
      </c>
      <c r="B7931" s="8" t="s">
        <v>3922</v>
      </c>
      <c r="C7931" s="24">
        <v>44738</v>
      </c>
      <c r="D7931" s="24">
        <v>44769</v>
      </c>
      <c r="E7931" s="8">
        <f t="shared" si="246"/>
        <v>1</v>
      </c>
      <c r="F7931" s="24">
        <f t="shared" si="247"/>
        <v>45047</v>
      </c>
    </row>
    <row r="7932" spans="1:6" x14ac:dyDescent="0.25">
      <c r="A7932" s="8" t="s">
        <v>3435</v>
      </c>
      <c r="B7932" s="8" t="s">
        <v>3922</v>
      </c>
      <c r="C7932" s="24">
        <v>44738</v>
      </c>
      <c r="D7932" s="24">
        <v>44783</v>
      </c>
      <c r="E7932" s="8">
        <f t="shared" si="246"/>
        <v>1</v>
      </c>
      <c r="F7932" s="24">
        <f t="shared" si="247"/>
        <v>45047</v>
      </c>
    </row>
    <row r="7933" spans="1:6" x14ac:dyDescent="0.25">
      <c r="A7933" s="8" t="s">
        <v>3435</v>
      </c>
      <c r="B7933" s="8" t="s">
        <v>3922</v>
      </c>
      <c r="C7933" s="24">
        <v>44738</v>
      </c>
      <c r="D7933" s="24">
        <v>44809</v>
      </c>
      <c r="E7933" s="8">
        <f t="shared" si="246"/>
        <v>2</v>
      </c>
      <c r="F7933" s="24">
        <f t="shared" si="247"/>
        <v>45047</v>
      </c>
    </row>
    <row r="7934" spans="1:6" x14ac:dyDescent="0.25">
      <c r="A7934" s="8" t="s">
        <v>3435</v>
      </c>
      <c r="B7934" s="8" t="s">
        <v>3922</v>
      </c>
      <c r="C7934" s="24">
        <v>44738</v>
      </c>
      <c r="D7934" s="24">
        <v>44860</v>
      </c>
      <c r="E7934" s="8">
        <f t="shared" si="246"/>
        <v>4</v>
      </c>
      <c r="F7934" s="24">
        <f t="shared" si="247"/>
        <v>45047</v>
      </c>
    </row>
    <row r="7935" spans="1:6" x14ac:dyDescent="0.25">
      <c r="A7935" s="8" t="s">
        <v>3435</v>
      </c>
      <c r="B7935" s="8" t="s">
        <v>3922</v>
      </c>
      <c r="C7935" s="24">
        <v>44738</v>
      </c>
      <c r="D7935" s="24">
        <v>44866</v>
      </c>
      <c r="E7935" s="8">
        <f t="shared" si="246"/>
        <v>4</v>
      </c>
      <c r="F7935" s="24">
        <f t="shared" si="247"/>
        <v>45047</v>
      </c>
    </row>
    <row r="7936" spans="1:6" x14ac:dyDescent="0.25">
      <c r="A7936" s="8" t="s">
        <v>3435</v>
      </c>
      <c r="B7936" s="8" t="s">
        <v>3922</v>
      </c>
      <c r="C7936" s="24">
        <v>44738</v>
      </c>
      <c r="D7936" s="24">
        <v>44897</v>
      </c>
      <c r="E7936" s="8">
        <f t="shared" si="246"/>
        <v>5</v>
      </c>
      <c r="F7936" s="24">
        <f t="shared" si="247"/>
        <v>45047</v>
      </c>
    </row>
    <row r="7937" spans="1:6" x14ac:dyDescent="0.25">
      <c r="A7937" s="8" t="s">
        <v>3435</v>
      </c>
      <c r="B7937" s="8" t="s">
        <v>3922</v>
      </c>
      <c r="C7937" s="24">
        <v>44738</v>
      </c>
      <c r="D7937" s="24">
        <v>44928</v>
      </c>
      <c r="E7937" s="8">
        <f t="shared" si="246"/>
        <v>6</v>
      </c>
      <c r="F7937" s="24">
        <f t="shared" si="247"/>
        <v>45047</v>
      </c>
    </row>
    <row r="7938" spans="1:6" x14ac:dyDescent="0.25">
      <c r="A7938" s="8" t="s">
        <v>3435</v>
      </c>
      <c r="B7938" s="8" t="s">
        <v>3922</v>
      </c>
      <c r="C7938" s="24">
        <v>44738</v>
      </c>
      <c r="D7938" s="24">
        <v>44963</v>
      </c>
      <c r="E7938" s="8">
        <f t="shared" si="246"/>
        <v>7</v>
      </c>
      <c r="F7938" s="24">
        <f t="shared" si="247"/>
        <v>45047</v>
      </c>
    </row>
    <row r="7939" spans="1:6" x14ac:dyDescent="0.25">
      <c r="A7939" s="8" t="s">
        <v>3435</v>
      </c>
      <c r="B7939" s="8" t="s">
        <v>3922</v>
      </c>
      <c r="C7939" s="24">
        <v>44738</v>
      </c>
      <c r="D7939" s="24">
        <v>44996</v>
      </c>
      <c r="E7939" s="8">
        <f t="shared" ref="E7939:E8002" si="248">DATEDIF(C7939,D7939,"m")</f>
        <v>8</v>
      </c>
      <c r="F7939" s="24">
        <f t="shared" ref="F7939:F8002" si="249">_xlfn.MAXIFS(D:D,A:A,A7939)</f>
        <v>45047</v>
      </c>
    </row>
    <row r="7940" spans="1:6" x14ac:dyDescent="0.25">
      <c r="A7940" s="8" t="s">
        <v>3435</v>
      </c>
      <c r="B7940" s="8" t="s">
        <v>3922</v>
      </c>
      <c r="C7940" s="24">
        <v>44738</v>
      </c>
      <c r="D7940" s="24">
        <v>45018</v>
      </c>
      <c r="E7940" s="8">
        <f t="shared" si="248"/>
        <v>9</v>
      </c>
      <c r="F7940" s="24">
        <f t="shared" si="249"/>
        <v>45047</v>
      </c>
    </row>
    <row r="7941" spans="1:6" x14ac:dyDescent="0.25">
      <c r="A7941" s="8" t="s">
        <v>3435</v>
      </c>
      <c r="B7941" s="8" t="s">
        <v>3922</v>
      </c>
      <c r="C7941" s="24">
        <v>44738</v>
      </c>
      <c r="D7941" s="24">
        <v>45047</v>
      </c>
      <c r="E7941" s="8">
        <f t="shared" si="248"/>
        <v>10</v>
      </c>
      <c r="F7941" s="24">
        <f t="shared" si="249"/>
        <v>45047</v>
      </c>
    </row>
    <row r="7942" spans="1:6" x14ac:dyDescent="0.25">
      <c r="A7942" s="8" t="s">
        <v>3436</v>
      </c>
      <c r="B7942" s="8" t="s">
        <v>3949</v>
      </c>
      <c r="C7942" s="24">
        <v>44659</v>
      </c>
      <c r="D7942" s="24">
        <v>44659</v>
      </c>
      <c r="E7942" s="8">
        <f t="shared" si="248"/>
        <v>0</v>
      </c>
      <c r="F7942" s="24">
        <f t="shared" si="249"/>
        <v>45068</v>
      </c>
    </row>
    <row r="7943" spans="1:6" x14ac:dyDescent="0.25">
      <c r="A7943" s="8" t="s">
        <v>3436</v>
      </c>
      <c r="B7943" s="8" t="s">
        <v>3949</v>
      </c>
      <c r="C7943" s="24">
        <v>44659</v>
      </c>
      <c r="D7943" s="24">
        <v>44690</v>
      </c>
      <c r="E7943" s="8">
        <f t="shared" si="248"/>
        <v>1</v>
      </c>
      <c r="F7943" s="24">
        <f t="shared" si="249"/>
        <v>45068</v>
      </c>
    </row>
    <row r="7944" spans="1:6" x14ac:dyDescent="0.25">
      <c r="A7944" s="8" t="s">
        <v>3436</v>
      </c>
      <c r="B7944" s="8" t="s">
        <v>3949</v>
      </c>
      <c r="C7944" s="24">
        <v>44659</v>
      </c>
      <c r="D7944" s="24">
        <v>44721</v>
      </c>
      <c r="E7944" s="8">
        <f t="shared" si="248"/>
        <v>2</v>
      </c>
      <c r="F7944" s="24">
        <f t="shared" si="249"/>
        <v>45068</v>
      </c>
    </row>
    <row r="7945" spans="1:6" x14ac:dyDescent="0.25">
      <c r="A7945" s="8" t="s">
        <v>3436</v>
      </c>
      <c r="B7945" s="8" t="s">
        <v>3949</v>
      </c>
      <c r="C7945" s="24">
        <v>44659</v>
      </c>
      <c r="D7945" s="24">
        <v>44762</v>
      </c>
      <c r="E7945" s="8">
        <f t="shared" si="248"/>
        <v>3</v>
      </c>
      <c r="F7945" s="24">
        <f t="shared" si="249"/>
        <v>45068</v>
      </c>
    </row>
    <row r="7946" spans="1:6" x14ac:dyDescent="0.25">
      <c r="A7946" s="8" t="s">
        <v>3436</v>
      </c>
      <c r="B7946" s="8" t="s">
        <v>3949</v>
      </c>
      <c r="C7946" s="24">
        <v>44659</v>
      </c>
      <c r="D7946" s="24">
        <v>44794</v>
      </c>
      <c r="E7946" s="8">
        <f t="shared" si="248"/>
        <v>4</v>
      </c>
      <c r="F7946" s="24">
        <f t="shared" si="249"/>
        <v>45068</v>
      </c>
    </row>
    <row r="7947" spans="1:6" x14ac:dyDescent="0.25">
      <c r="A7947" s="8" t="s">
        <v>3436</v>
      </c>
      <c r="B7947" s="8" t="s">
        <v>3949</v>
      </c>
      <c r="C7947" s="24">
        <v>44659</v>
      </c>
      <c r="D7947" s="24">
        <v>44824</v>
      </c>
      <c r="E7947" s="8">
        <f t="shared" si="248"/>
        <v>5</v>
      </c>
      <c r="F7947" s="24">
        <f t="shared" si="249"/>
        <v>45068</v>
      </c>
    </row>
    <row r="7948" spans="1:6" x14ac:dyDescent="0.25">
      <c r="A7948" s="8" t="s">
        <v>3436</v>
      </c>
      <c r="B7948" s="8" t="s">
        <v>3949</v>
      </c>
      <c r="C7948" s="24">
        <v>44659</v>
      </c>
      <c r="D7948" s="24">
        <v>44848</v>
      </c>
      <c r="E7948" s="8">
        <f t="shared" si="248"/>
        <v>6</v>
      </c>
      <c r="F7948" s="24">
        <f t="shared" si="249"/>
        <v>45068</v>
      </c>
    </row>
    <row r="7949" spans="1:6" x14ac:dyDescent="0.25">
      <c r="A7949" s="8" t="s">
        <v>3436</v>
      </c>
      <c r="B7949" s="8" t="s">
        <v>3949</v>
      </c>
      <c r="C7949" s="24">
        <v>44659</v>
      </c>
      <c r="D7949" s="24">
        <v>44874</v>
      </c>
      <c r="E7949" s="8">
        <f t="shared" si="248"/>
        <v>7</v>
      </c>
      <c r="F7949" s="24">
        <f t="shared" si="249"/>
        <v>45068</v>
      </c>
    </row>
    <row r="7950" spans="1:6" x14ac:dyDescent="0.25">
      <c r="A7950" s="8" t="s">
        <v>3436</v>
      </c>
      <c r="B7950" s="8" t="s">
        <v>3949</v>
      </c>
      <c r="C7950" s="24">
        <v>44659</v>
      </c>
      <c r="D7950" s="24">
        <v>44911</v>
      </c>
      <c r="E7950" s="8">
        <f t="shared" si="248"/>
        <v>8</v>
      </c>
      <c r="F7950" s="24">
        <f t="shared" si="249"/>
        <v>45068</v>
      </c>
    </row>
    <row r="7951" spans="1:6" x14ac:dyDescent="0.25">
      <c r="A7951" s="8" t="s">
        <v>3436</v>
      </c>
      <c r="B7951" s="8" t="s">
        <v>3949</v>
      </c>
      <c r="C7951" s="24">
        <v>44659</v>
      </c>
      <c r="D7951" s="24">
        <v>44943</v>
      </c>
      <c r="E7951" s="8">
        <f t="shared" si="248"/>
        <v>9</v>
      </c>
      <c r="F7951" s="24">
        <f t="shared" si="249"/>
        <v>45068</v>
      </c>
    </row>
    <row r="7952" spans="1:6" x14ac:dyDescent="0.25">
      <c r="A7952" s="8" t="s">
        <v>3436</v>
      </c>
      <c r="B7952" s="8" t="s">
        <v>3949</v>
      </c>
      <c r="C7952" s="24">
        <v>44659</v>
      </c>
      <c r="D7952" s="24">
        <v>44969</v>
      </c>
      <c r="E7952" s="8">
        <f t="shared" si="248"/>
        <v>10</v>
      </c>
      <c r="F7952" s="24">
        <f t="shared" si="249"/>
        <v>45068</v>
      </c>
    </row>
    <row r="7953" spans="1:6" x14ac:dyDescent="0.25">
      <c r="A7953" s="8" t="s">
        <v>3436</v>
      </c>
      <c r="B7953" s="8" t="s">
        <v>3949</v>
      </c>
      <c r="C7953" s="24">
        <v>44659</v>
      </c>
      <c r="D7953" s="24">
        <v>45006</v>
      </c>
      <c r="E7953" s="8">
        <f t="shared" si="248"/>
        <v>11</v>
      </c>
      <c r="F7953" s="24">
        <f t="shared" si="249"/>
        <v>45068</v>
      </c>
    </row>
    <row r="7954" spans="1:6" x14ac:dyDescent="0.25">
      <c r="A7954" s="8" t="s">
        <v>3436</v>
      </c>
      <c r="B7954" s="8" t="s">
        <v>3949</v>
      </c>
      <c r="C7954" s="24">
        <v>44659</v>
      </c>
      <c r="D7954" s="24">
        <v>45028</v>
      </c>
      <c r="E7954" s="8">
        <f t="shared" si="248"/>
        <v>12</v>
      </c>
      <c r="F7954" s="24">
        <f t="shared" si="249"/>
        <v>45068</v>
      </c>
    </row>
    <row r="7955" spans="1:6" x14ac:dyDescent="0.25">
      <c r="A7955" s="8" t="s">
        <v>3436</v>
      </c>
      <c r="B7955" s="8" t="s">
        <v>3949</v>
      </c>
      <c r="C7955" s="24">
        <v>44659</v>
      </c>
      <c r="D7955" s="24">
        <v>45068</v>
      </c>
      <c r="E7955" s="8">
        <f t="shared" si="248"/>
        <v>13</v>
      </c>
      <c r="F7955" s="24">
        <f t="shared" si="249"/>
        <v>45068</v>
      </c>
    </row>
    <row r="7956" spans="1:6" x14ac:dyDescent="0.25">
      <c r="A7956" s="8" t="s">
        <v>3436</v>
      </c>
      <c r="B7956" s="8" t="s">
        <v>3952</v>
      </c>
      <c r="C7956" s="24">
        <v>45019</v>
      </c>
      <c r="D7956" s="24">
        <v>45019</v>
      </c>
      <c r="E7956" s="8">
        <f t="shared" si="248"/>
        <v>0</v>
      </c>
      <c r="F7956" s="24">
        <f t="shared" si="249"/>
        <v>45068</v>
      </c>
    </row>
    <row r="7957" spans="1:6" x14ac:dyDescent="0.25">
      <c r="A7957" s="8" t="s">
        <v>3436</v>
      </c>
      <c r="B7957" s="8" t="s">
        <v>3952</v>
      </c>
      <c r="C7957" s="24">
        <v>45019</v>
      </c>
      <c r="D7957" s="24">
        <v>45061</v>
      </c>
      <c r="E7957" s="8">
        <f t="shared" si="248"/>
        <v>1</v>
      </c>
      <c r="F7957" s="24">
        <f t="shared" si="249"/>
        <v>45068</v>
      </c>
    </row>
    <row r="7958" spans="1:6" x14ac:dyDescent="0.25">
      <c r="A7958" s="8" t="s">
        <v>3437</v>
      </c>
      <c r="B7958" s="8" t="s">
        <v>3928</v>
      </c>
      <c r="C7958" s="24">
        <v>44671</v>
      </c>
      <c r="D7958" s="24">
        <v>44671</v>
      </c>
      <c r="E7958" s="8">
        <f t="shared" si="248"/>
        <v>0</v>
      </c>
      <c r="F7958" s="24">
        <f t="shared" si="249"/>
        <v>45069</v>
      </c>
    </row>
    <row r="7959" spans="1:6" x14ac:dyDescent="0.25">
      <c r="A7959" s="8" t="s">
        <v>3437</v>
      </c>
      <c r="B7959" s="8" t="s">
        <v>3928</v>
      </c>
      <c r="C7959" s="24">
        <v>44671</v>
      </c>
      <c r="D7959" s="24">
        <v>44745</v>
      </c>
      <c r="E7959" s="8">
        <f t="shared" si="248"/>
        <v>2</v>
      </c>
      <c r="F7959" s="24">
        <f t="shared" si="249"/>
        <v>45069</v>
      </c>
    </row>
    <row r="7960" spans="1:6" x14ac:dyDescent="0.25">
      <c r="A7960" s="8" t="s">
        <v>3437</v>
      </c>
      <c r="B7960" s="8" t="s">
        <v>3928</v>
      </c>
      <c r="C7960" s="24">
        <v>44671</v>
      </c>
      <c r="D7960" s="24">
        <v>44801</v>
      </c>
      <c r="E7960" s="8">
        <f t="shared" si="248"/>
        <v>4</v>
      </c>
      <c r="F7960" s="24">
        <f t="shared" si="249"/>
        <v>45069</v>
      </c>
    </row>
    <row r="7961" spans="1:6" x14ac:dyDescent="0.25">
      <c r="A7961" s="8" t="s">
        <v>3437</v>
      </c>
      <c r="B7961" s="8" t="s">
        <v>3928</v>
      </c>
      <c r="C7961" s="24">
        <v>44671</v>
      </c>
      <c r="D7961" s="24">
        <v>44824</v>
      </c>
      <c r="E7961" s="8">
        <f t="shared" si="248"/>
        <v>5</v>
      </c>
      <c r="F7961" s="24">
        <f t="shared" si="249"/>
        <v>45069</v>
      </c>
    </row>
    <row r="7962" spans="1:6" x14ac:dyDescent="0.25">
      <c r="A7962" s="8" t="s">
        <v>3437</v>
      </c>
      <c r="B7962" s="8" t="s">
        <v>3928</v>
      </c>
      <c r="C7962" s="24">
        <v>44671</v>
      </c>
      <c r="D7962" s="24">
        <v>44838</v>
      </c>
      <c r="E7962" s="8">
        <f t="shared" si="248"/>
        <v>5</v>
      </c>
      <c r="F7962" s="24">
        <f t="shared" si="249"/>
        <v>45069</v>
      </c>
    </row>
    <row r="7963" spans="1:6" x14ac:dyDescent="0.25">
      <c r="A7963" s="8" t="s">
        <v>3437</v>
      </c>
      <c r="B7963" s="8" t="s">
        <v>3928</v>
      </c>
      <c r="C7963" s="24">
        <v>44671</v>
      </c>
      <c r="D7963" s="24">
        <v>44893</v>
      </c>
      <c r="E7963" s="8">
        <f t="shared" si="248"/>
        <v>7</v>
      </c>
      <c r="F7963" s="24">
        <f t="shared" si="249"/>
        <v>45069</v>
      </c>
    </row>
    <row r="7964" spans="1:6" x14ac:dyDescent="0.25">
      <c r="A7964" s="8" t="s">
        <v>3437</v>
      </c>
      <c r="B7964" s="8" t="s">
        <v>3928</v>
      </c>
      <c r="C7964" s="24">
        <v>44671</v>
      </c>
      <c r="D7964" s="24">
        <v>44925</v>
      </c>
      <c r="E7964" s="8">
        <f t="shared" si="248"/>
        <v>8</v>
      </c>
      <c r="F7964" s="24">
        <f t="shared" si="249"/>
        <v>45069</v>
      </c>
    </row>
    <row r="7965" spans="1:6" x14ac:dyDescent="0.25">
      <c r="A7965" s="8" t="s">
        <v>3437</v>
      </c>
      <c r="B7965" s="8" t="s">
        <v>3928</v>
      </c>
      <c r="C7965" s="24">
        <v>44671</v>
      </c>
      <c r="D7965" s="24">
        <v>44927</v>
      </c>
      <c r="E7965" s="8">
        <f t="shared" si="248"/>
        <v>8</v>
      </c>
      <c r="F7965" s="24">
        <f t="shared" si="249"/>
        <v>45069</v>
      </c>
    </row>
    <row r="7966" spans="1:6" x14ac:dyDescent="0.25">
      <c r="A7966" s="8" t="s">
        <v>3437</v>
      </c>
      <c r="B7966" s="8" t="s">
        <v>3928</v>
      </c>
      <c r="C7966" s="24">
        <v>44671</v>
      </c>
      <c r="D7966" s="24">
        <v>44977</v>
      </c>
      <c r="E7966" s="8">
        <f t="shared" si="248"/>
        <v>10</v>
      </c>
      <c r="F7966" s="24">
        <f t="shared" si="249"/>
        <v>45069</v>
      </c>
    </row>
    <row r="7967" spans="1:6" x14ac:dyDescent="0.25">
      <c r="A7967" s="8" t="s">
        <v>3437</v>
      </c>
      <c r="B7967" s="8" t="s">
        <v>3928</v>
      </c>
      <c r="C7967" s="24">
        <v>44671</v>
      </c>
      <c r="D7967" s="24">
        <v>45009</v>
      </c>
      <c r="E7967" s="8">
        <f t="shared" si="248"/>
        <v>11</v>
      </c>
      <c r="F7967" s="24">
        <f t="shared" si="249"/>
        <v>45069</v>
      </c>
    </row>
    <row r="7968" spans="1:6" x14ac:dyDescent="0.25">
      <c r="A7968" s="8" t="s">
        <v>3437</v>
      </c>
      <c r="B7968" s="8" t="s">
        <v>3928</v>
      </c>
      <c r="C7968" s="24">
        <v>44671</v>
      </c>
      <c r="D7968" s="24">
        <v>45020</v>
      </c>
      <c r="E7968" s="8">
        <f t="shared" si="248"/>
        <v>11</v>
      </c>
      <c r="F7968" s="24">
        <f t="shared" si="249"/>
        <v>45069</v>
      </c>
    </row>
    <row r="7969" spans="1:6" x14ac:dyDescent="0.25">
      <c r="A7969" s="8" t="s">
        <v>3437</v>
      </c>
      <c r="B7969" s="8" t="s">
        <v>3928</v>
      </c>
      <c r="C7969" s="24">
        <v>44671</v>
      </c>
      <c r="D7969" s="24">
        <v>45069</v>
      </c>
      <c r="E7969" s="8">
        <f t="shared" si="248"/>
        <v>13</v>
      </c>
      <c r="F7969" s="24">
        <f t="shared" si="249"/>
        <v>45069</v>
      </c>
    </row>
    <row r="7970" spans="1:6" x14ac:dyDescent="0.25">
      <c r="A7970" s="8" t="s">
        <v>3437</v>
      </c>
      <c r="B7970" s="8" t="s">
        <v>3948</v>
      </c>
      <c r="C7970" s="24">
        <v>44712</v>
      </c>
      <c r="D7970" s="24">
        <v>44712</v>
      </c>
      <c r="E7970" s="8">
        <f t="shared" si="248"/>
        <v>0</v>
      </c>
      <c r="F7970" s="24">
        <f t="shared" si="249"/>
        <v>45069</v>
      </c>
    </row>
    <row r="7971" spans="1:6" x14ac:dyDescent="0.25">
      <c r="A7971" s="8" t="s">
        <v>3437</v>
      </c>
      <c r="B7971" s="8" t="s">
        <v>3948</v>
      </c>
      <c r="C7971" s="24">
        <v>44712</v>
      </c>
      <c r="D7971" s="24">
        <v>44752</v>
      </c>
      <c r="E7971" s="8">
        <f t="shared" si="248"/>
        <v>1</v>
      </c>
      <c r="F7971" s="24">
        <f t="shared" si="249"/>
        <v>45069</v>
      </c>
    </row>
    <row r="7972" spans="1:6" x14ac:dyDescent="0.25">
      <c r="A7972" s="8" t="s">
        <v>3437</v>
      </c>
      <c r="B7972" s="8" t="s">
        <v>3948</v>
      </c>
      <c r="C7972" s="24">
        <v>44712</v>
      </c>
      <c r="D7972" s="24">
        <v>44777</v>
      </c>
      <c r="E7972" s="8">
        <f t="shared" si="248"/>
        <v>2</v>
      </c>
      <c r="F7972" s="24">
        <f t="shared" si="249"/>
        <v>45069</v>
      </c>
    </row>
    <row r="7973" spans="1:6" x14ac:dyDescent="0.25">
      <c r="A7973" s="8" t="s">
        <v>3437</v>
      </c>
      <c r="B7973" s="8" t="s">
        <v>3948</v>
      </c>
      <c r="C7973" s="24">
        <v>44712</v>
      </c>
      <c r="D7973" s="24">
        <v>44818</v>
      </c>
      <c r="E7973" s="8">
        <f t="shared" si="248"/>
        <v>3</v>
      </c>
      <c r="F7973" s="24">
        <f t="shared" si="249"/>
        <v>45069</v>
      </c>
    </row>
    <row r="7974" spans="1:6" x14ac:dyDescent="0.25">
      <c r="A7974" s="8" t="s">
        <v>3437</v>
      </c>
      <c r="B7974" s="8" t="s">
        <v>3948</v>
      </c>
      <c r="C7974" s="24">
        <v>44712</v>
      </c>
      <c r="D7974" s="24">
        <v>44866</v>
      </c>
      <c r="E7974" s="8">
        <f t="shared" si="248"/>
        <v>5</v>
      </c>
      <c r="F7974" s="24">
        <f t="shared" si="249"/>
        <v>45069</v>
      </c>
    </row>
    <row r="7975" spans="1:6" x14ac:dyDescent="0.25">
      <c r="A7975" s="8" t="s">
        <v>3437</v>
      </c>
      <c r="B7975" s="8" t="s">
        <v>3948</v>
      </c>
      <c r="C7975" s="24">
        <v>44712</v>
      </c>
      <c r="D7975" s="24">
        <v>44910</v>
      </c>
      <c r="E7975" s="8">
        <f t="shared" si="248"/>
        <v>6</v>
      </c>
      <c r="F7975" s="24">
        <f t="shared" si="249"/>
        <v>45069</v>
      </c>
    </row>
    <row r="7976" spans="1:6" x14ac:dyDescent="0.25">
      <c r="A7976" s="8" t="s">
        <v>3437</v>
      </c>
      <c r="B7976" s="8" t="s">
        <v>3948</v>
      </c>
      <c r="C7976" s="24">
        <v>44712</v>
      </c>
      <c r="D7976" s="24">
        <v>44931</v>
      </c>
      <c r="E7976" s="8">
        <f t="shared" si="248"/>
        <v>7</v>
      </c>
      <c r="F7976" s="24">
        <f t="shared" si="249"/>
        <v>45069</v>
      </c>
    </row>
    <row r="7977" spans="1:6" x14ac:dyDescent="0.25">
      <c r="A7977" s="8" t="s">
        <v>3437</v>
      </c>
      <c r="B7977" s="8" t="s">
        <v>3948</v>
      </c>
      <c r="C7977" s="24">
        <v>44712</v>
      </c>
      <c r="D7977" s="24">
        <v>44967</v>
      </c>
      <c r="E7977" s="8">
        <f t="shared" si="248"/>
        <v>8</v>
      </c>
      <c r="F7977" s="24">
        <f t="shared" si="249"/>
        <v>45069</v>
      </c>
    </row>
    <row r="7978" spans="1:6" x14ac:dyDescent="0.25">
      <c r="A7978" s="8" t="s">
        <v>3437</v>
      </c>
      <c r="B7978" s="8" t="s">
        <v>3948</v>
      </c>
      <c r="C7978" s="24">
        <v>44712</v>
      </c>
      <c r="D7978" s="24">
        <v>45031</v>
      </c>
      <c r="E7978" s="8">
        <f t="shared" si="248"/>
        <v>10</v>
      </c>
      <c r="F7978" s="24">
        <f t="shared" si="249"/>
        <v>45069</v>
      </c>
    </row>
    <row r="7979" spans="1:6" x14ac:dyDescent="0.25">
      <c r="A7979" s="8" t="s">
        <v>3437</v>
      </c>
      <c r="B7979" s="8" t="s">
        <v>3948</v>
      </c>
      <c r="C7979" s="24">
        <v>44712</v>
      </c>
      <c r="D7979" s="24">
        <v>45054</v>
      </c>
      <c r="E7979" s="8">
        <f t="shared" si="248"/>
        <v>11</v>
      </c>
      <c r="F7979" s="24">
        <f t="shared" si="249"/>
        <v>45069</v>
      </c>
    </row>
    <row r="7980" spans="1:6" x14ac:dyDescent="0.25">
      <c r="A7980" s="8" t="s">
        <v>3438</v>
      </c>
      <c r="B7980" s="8" t="s">
        <v>3953</v>
      </c>
      <c r="C7980" s="24">
        <v>44921</v>
      </c>
      <c r="D7980" s="24">
        <v>44921</v>
      </c>
      <c r="E7980" s="8">
        <f t="shared" si="248"/>
        <v>0</v>
      </c>
      <c r="F7980" s="24">
        <f t="shared" si="249"/>
        <v>45087</v>
      </c>
    </row>
    <row r="7981" spans="1:6" x14ac:dyDescent="0.25">
      <c r="A7981" s="8" t="s">
        <v>3438</v>
      </c>
      <c r="B7981" s="8" t="s">
        <v>3953</v>
      </c>
      <c r="C7981" s="24">
        <v>44921</v>
      </c>
      <c r="D7981" s="24">
        <v>44953</v>
      </c>
      <c r="E7981" s="8">
        <f t="shared" si="248"/>
        <v>1</v>
      </c>
      <c r="F7981" s="24">
        <f t="shared" si="249"/>
        <v>45087</v>
      </c>
    </row>
    <row r="7982" spans="1:6" x14ac:dyDescent="0.25">
      <c r="A7982" s="8" t="s">
        <v>3438</v>
      </c>
      <c r="B7982" s="8" t="s">
        <v>3953</v>
      </c>
      <c r="C7982" s="24">
        <v>44921</v>
      </c>
      <c r="D7982" s="24">
        <v>44960</v>
      </c>
      <c r="E7982" s="8">
        <f t="shared" si="248"/>
        <v>1</v>
      </c>
      <c r="F7982" s="24">
        <f t="shared" si="249"/>
        <v>45087</v>
      </c>
    </row>
    <row r="7983" spans="1:6" x14ac:dyDescent="0.25">
      <c r="A7983" s="8" t="s">
        <v>3438</v>
      </c>
      <c r="B7983" s="8" t="s">
        <v>3953</v>
      </c>
      <c r="C7983" s="24">
        <v>44921</v>
      </c>
      <c r="D7983" s="24">
        <v>44986</v>
      </c>
      <c r="E7983" s="8">
        <f t="shared" si="248"/>
        <v>2</v>
      </c>
      <c r="F7983" s="24">
        <f t="shared" si="249"/>
        <v>45087</v>
      </c>
    </row>
    <row r="7984" spans="1:6" x14ac:dyDescent="0.25">
      <c r="A7984" s="8" t="s">
        <v>3438</v>
      </c>
      <c r="B7984" s="8" t="s">
        <v>3953</v>
      </c>
      <c r="C7984" s="24">
        <v>44921</v>
      </c>
      <c r="D7984" s="24">
        <v>45046</v>
      </c>
      <c r="E7984" s="8">
        <f t="shared" si="248"/>
        <v>4</v>
      </c>
      <c r="F7984" s="24">
        <f t="shared" si="249"/>
        <v>45087</v>
      </c>
    </row>
    <row r="7985" spans="1:6" x14ac:dyDescent="0.25">
      <c r="A7985" s="8" t="s">
        <v>3438</v>
      </c>
      <c r="B7985" s="8" t="s">
        <v>3953</v>
      </c>
      <c r="C7985" s="24">
        <v>44921</v>
      </c>
      <c r="D7985" s="24">
        <v>45076</v>
      </c>
      <c r="E7985" s="8">
        <f t="shared" si="248"/>
        <v>5</v>
      </c>
      <c r="F7985" s="24">
        <f t="shared" si="249"/>
        <v>45087</v>
      </c>
    </row>
    <row r="7986" spans="1:6" x14ac:dyDescent="0.25">
      <c r="A7986" s="8" t="s">
        <v>3438</v>
      </c>
      <c r="B7986" s="8" t="s">
        <v>3953</v>
      </c>
      <c r="C7986" s="24">
        <v>44921</v>
      </c>
      <c r="D7986" s="24">
        <v>45087</v>
      </c>
      <c r="E7986" s="8">
        <f t="shared" si="248"/>
        <v>5</v>
      </c>
      <c r="F7986" s="24">
        <f t="shared" si="249"/>
        <v>45087</v>
      </c>
    </row>
    <row r="7987" spans="1:6" x14ac:dyDescent="0.25">
      <c r="A7987" s="8" t="s">
        <v>3438</v>
      </c>
      <c r="B7987" s="8" t="s">
        <v>3927</v>
      </c>
      <c r="C7987" s="24">
        <v>44992</v>
      </c>
      <c r="D7987" s="24">
        <v>44992</v>
      </c>
      <c r="E7987" s="8">
        <f t="shared" si="248"/>
        <v>0</v>
      </c>
      <c r="F7987" s="24">
        <f t="shared" si="249"/>
        <v>45087</v>
      </c>
    </row>
    <row r="7988" spans="1:6" x14ac:dyDescent="0.25">
      <c r="A7988" s="8" t="s">
        <v>3438</v>
      </c>
      <c r="B7988" s="8" t="s">
        <v>3927</v>
      </c>
      <c r="C7988" s="24">
        <v>44992</v>
      </c>
      <c r="D7988" s="24">
        <v>45031</v>
      </c>
      <c r="E7988" s="8">
        <f t="shared" si="248"/>
        <v>1</v>
      </c>
      <c r="F7988" s="24">
        <f t="shared" si="249"/>
        <v>45087</v>
      </c>
    </row>
    <row r="7989" spans="1:6" x14ac:dyDescent="0.25">
      <c r="A7989" s="8" t="s">
        <v>3438</v>
      </c>
      <c r="B7989" s="8" t="s">
        <v>3927</v>
      </c>
      <c r="C7989" s="24">
        <v>44992</v>
      </c>
      <c r="D7989" s="24">
        <v>45056</v>
      </c>
      <c r="E7989" s="8">
        <f t="shared" si="248"/>
        <v>2</v>
      </c>
      <c r="F7989" s="24">
        <f t="shared" si="249"/>
        <v>45087</v>
      </c>
    </row>
    <row r="7990" spans="1:6" x14ac:dyDescent="0.25">
      <c r="A7990" s="8" t="s">
        <v>3439</v>
      </c>
      <c r="B7990" s="8" t="s">
        <v>3925</v>
      </c>
      <c r="C7990" s="24">
        <v>44568</v>
      </c>
      <c r="D7990" s="24">
        <v>44568</v>
      </c>
      <c r="E7990" s="8">
        <f t="shared" si="248"/>
        <v>0</v>
      </c>
      <c r="F7990" s="24">
        <f t="shared" si="249"/>
        <v>45058</v>
      </c>
    </row>
    <row r="7991" spans="1:6" x14ac:dyDescent="0.25">
      <c r="A7991" s="8" t="s">
        <v>3439</v>
      </c>
      <c r="B7991" s="8" t="s">
        <v>3925</v>
      </c>
      <c r="C7991" s="24">
        <v>44568</v>
      </c>
      <c r="D7991" s="24">
        <v>44612</v>
      </c>
      <c r="E7991" s="8">
        <f t="shared" si="248"/>
        <v>1</v>
      </c>
      <c r="F7991" s="24">
        <f t="shared" si="249"/>
        <v>45058</v>
      </c>
    </row>
    <row r="7992" spans="1:6" x14ac:dyDescent="0.25">
      <c r="A7992" s="8" t="s">
        <v>3439</v>
      </c>
      <c r="B7992" s="8" t="s">
        <v>3925</v>
      </c>
      <c r="C7992" s="24">
        <v>44568</v>
      </c>
      <c r="D7992" s="24">
        <v>44703</v>
      </c>
      <c r="E7992" s="8">
        <f t="shared" si="248"/>
        <v>4</v>
      </c>
      <c r="F7992" s="24">
        <f t="shared" si="249"/>
        <v>45058</v>
      </c>
    </row>
    <row r="7993" spans="1:6" x14ac:dyDescent="0.25">
      <c r="A7993" s="8" t="s">
        <v>3439</v>
      </c>
      <c r="B7993" s="8" t="s">
        <v>3925</v>
      </c>
      <c r="C7993" s="24">
        <v>44568</v>
      </c>
      <c r="D7993" s="24">
        <v>44788</v>
      </c>
      <c r="E7993" s="8">
        <f t="shared" si="248"/>
        <v>7</v>
      </c>
      <c r="F7993" s="24">
        <f t="shared" si="249"/>
        <v>45058</v>
      </c>
    </row>
    <row r="7994" spans="1:6" x14ac:dyDescent="0.25">
      <c r="A7994" s="8" t="s">
        <v>3439</v>
      </c>
      <c r="B7994" s="8" t="s">
        <v>3925</v>
      </c>
      <c r="C7994" s="24">
        <v>44568</v>
      </c>
      <c r="D7994" s="24">
        <v>44881</v>
      </c>
      <c r="E7994" s="8">
        <f t="shared" si="248"/>
        <v>10</v>
      </c>
      <c r="F7994" s="24">
        <f t="shared" si="249"/>
        <v>45058</v>
      </c>
    </row>
    <row r="7995" spans="1:6" x14ac:dyDescent="0.25">
      <c r="A7995" s="8" t="s">
        <v>3439</v>
      </c>
      <c r="B7995" s="8" t="s">
        <v>3925</v>
      </c>
      <c r="C7995" s="24">
        <v>44568</v>
      </c>
      <c r="D7995" s="24">
        <v>44916</v>
      </c>
      <c r="E7995" s="8">
        <f t="shared" si="248"/>
        <v>11</v>
      </c>
      <c r="F7995" s="24">
        <f t="shared" si="249"/>
        <v>45058</v>
      </c>
    </row>
    <row r="7996" spans="1:6" x14ac:dyDescent="0.25">
      <c r="A7996" s="8" t="s">
        <v>3439</v>
      </c>
      <c r="B7996" s="8" t="s">
        <v>3925</v>
      </c>
      <c r="C7996" s="24">
        <v>44568</v>
      </c>
      <c r="D7996" s="24">
        <v>44943</v>
      </c>
      <c r="E7996" s="8">
        <f t="shared" si="248"/>
        <v>12</v>
      </c>
      <c r="F7996" s="24">
        <f t="shared" si="249"/>
        <v>45058</v>
      </c>
    </row>
    <row r="7997" spans="1:6" x14ac:dyDescent="0.25">
      <c r="A7997" s="8" t="s">
        <v>3439</v>
      </c>
      <c r="B7997" s="8" t="s">
        <v>3925</v>
      </c>
      <c r="C7997" s="24">
        <v>44568</v>
      </c>
      <c r="D7997" s="24">
        <v>44969</v>
      </c>
      <c r="E7997" s="8">
        <f t="shared" si="248"/>
        <v>13</v>
      </c>
      <c r="F7997" s="24">
        <f t="shared" si="249"/>
        <v>45058</v>
      </c>
    </row>
    <row r="7998" spans="1:6" x14ac:dyDescent="0.25">
      <c r="A7998" s="8" t="s">
        <v>3439</v>
      </c>
      <c r="B7998" s="8" t="s">
        <v>3925</v>
      </c>
      <c r="C7998" s="24">
        <v>44568</v>
      </c>
      <c r="D7998" s="24">
        <v>45004</v>
      </c>
      <c r="E7998" s="8">
        <f t="shared" si="248"/>
        <v>14</v>
      </c>
      <c r="F7998" s="24">
        <f t="shared" si="249"/>
        <v>45058</v>
      </c>
    </row>
    <row r="7999" spans="1:6" x14ac:dyDescent="0.25">
      <c r="A7999" s="8" t="s">
        <v>3439</v>
      </c>
      <c r="B7999" s="8" t="s">
        <v>3925</v>
      </c>
      <c r="C7999" s="24">
        <v>44568</v>
      </c>
      <c r="D7999" s="24">
        <v>45028</v>
      </c>
      <c r="E7999" s="8">
        <f t="shared" si="248"/>
        <v>15</v>
      </c>
      <c r="F7999" s="24">
        <f t="shared" si="249"/>
        <v>45058</v>
      </c>
    </row>
    <row r="8000" spans="1:6" x14ac:dyDescent="0.25">
      <c r="A8000" s="8" t="s">
        <v>3439</v>
      </c>
      <c r="B8000" s="8" t="s">
        <v>3925</v>
      </c>
      <c r="C8000" s="24">
        <v>44568</v>
      </c>
      <c r="D8000" s="24">
        <v>45058</v>
      </c>
      <c r="E8000" s="8">
        <f t="shared" si="248"/>
        <v>16</v>
      </c>
      <c r="F8000" s="24">
        <f t="shared" si="249"/>
        <v>45058</v>
      </c>
    </row>
    <row r="8001" spans="1:6" x14ac:dyDescent="0.25">
      <c r="A8001" s="8" t="s">
        <v>3440</v>
      </c>
      <c r="B8001" s="8" t="s">
        <v>3948</v>
      </c>
      <c r="C8001" s="24">
        <v>44892</v>
      </c>
      <c r="D8001" s="24">
        <v>44892</v>
      </c>
      <c r="E8001" s="8">
        <f t="shared" si="248"/>
        <v>0</v>
      </c>
      <c r="F8001" s="24">
        <f t="shared" si="249"/>
        <v>45084</v>
      </c>
    </row>
    <row r="8002" spans="1:6" x14ac:dyDescent="0.25">
      <c r="A8002" s="8" t="s">
        <v>3440</v>
      </c>
      <c r="B8002" s="8" t="s">
        <v>3948</v>
      </c>
      <c r="C8002" s="24">
        <v>44892</v>
      </c>
      <c r="D8002" s="24">
        <v>44926</v>
      </c>
      <c r="E8002" s="8">
        <f t="shared" si="248"/>
        <v>1</v>
      </c>
      <c r="F8002" s="24">
        <f t="shared" si="249"/>
        <v>45084</v>
      </c>
    </row>
    <row r="8003" spans="1:6" x14ac:dyDescent="0.25">
      <c r="A8003" s="8" t="s">
        <v>3440</v>
      </c>
      <c r="B8003" s="8" t="s">
        <v>3948</v>
      </c>
      <c r="C8003" s="24">
        <v>44892</v>
      </c>
      <c r="D8003" s="24">
        <v>44954</v>
      </c>
      <c r="E8003" s="8">
        <f t="shared" ref="E8003:E8066" si="250">DATEDIF(C8003,D8003,"m")</f>
        <v>2</v>
      </c>
      <c r="F8003" s="24">
        <f t="shared" ref="F8003:F8066" si="251">_xlfn.MAXIFS(D:D,A:A,A8003)</f>
        <v>45084</v>
      </c>
    </row>
    <row r="8004" spans="1:6" x14ac:dyDescent="0.25">
      <c r="A8004" s="8" t="s">
        <v>3440</v>
      </c>
      <c r="B8004" s="8" t="s">
        <v>3948</v>
      </c>
      <c r="C8004" s="24">
        <v>44892</v>
      </c>
      <c r="D8004" s="24">
        <v>44962</v>
      </c>
      <c r="E8004" s="8">
        <f t="shared" si="250"/>
        <v>2</v>
      </c>
      <c r="F8004" s="24">
        <f t="shared" si="251"/>
        <v>45084</v>
      </c>
    </row>
    <row r="8005" spans="1:6" x14ac:dyDescent="0.25">
      <c r="A8005" s="8" t="s">
        <v>3440</v>
      </c>
      <c r="B8005" s="8" t="s">
        <v>3948</v>
      </c>
      <c r="C8005" s="24">
        <v>44892</v>
      </c>
      <c r="D8005" s="24">
        <v>45045</v>
      </c>
      <c r="E8005" s="8">
        <f t="shared" si="250"/>
        <v>5</v>
      </c>
      <c r="F8005" s="24">
        <f t="shared" si="251"/>
        <v>45084</v>
      </c>
    </row>
    <row r="8006" spans="1:6" x14ac:dyDescent="0.25">
      <c r="A8006" s="8" t="s">
        <v>3440</v>
      </c>
      <c r="B8006" s="8" t="s">
        <v>3948</v>
      </c>
      <c r="C8006" s="24">
        <v>44892</v>
      </c>
      <c r="D8006" s="24">
        <v>45055</v>
      </c>
      <c r="E8006" s="8">
        <f t="shared" si="250"/>
        <v>5</v>
      </c>
      <c r="F8006" s="24">
        <f t="shared" si="251"/>
        <v>45084</v>
      </c>
    </row>
    <row r="8007" spans="1:6" x14ac:dyDescent="0.25">
      <c r="A8007" s="8" t="s">
        <v>3440</v>
      </c>
      <c r="B8007" s="8" t="s">
        <v>3948</v>
      </c>
      <c r="C8007" s="24">
        <v>44892</v>
      </c>
      <c r="D8007" s="24">
        <v>45084</v>
      </c>
      <c r="E8007" s="8">
        <f t="shared" si="250"/>
        <v>6</v>
      </c>
      <c r="F8007" s="24">
        <f t="shared" si="251"/>
        <v>45084</v>
      </c>
    </row>
    <row r="8008" spans="1:6" x14ac:dyDescent="0.25">
      <c r="A8008" s="8" t="s">
        <v>3440</v>
      </c>
      <c r="B8008" s="8" t="s">
        <v>3923</v>
      </c>
      <c r="C8008" s="24">
        <v>44978</v>
      </c>
      <c r="D8008" s="24">
        <v>44978</v>
      </c>
      <c r="E8008" s="8">
        <f t="shared" si="250"/>
        <v>0</v>
      </c>
      <c r="F8008" s="24">
        <f t="shared" si="251"/>
        <v>45084</v>
      </c>
    </row>
    <row r="8009" spans="1:6" x14ac:dyDescent="0.25">
      <c r="A8009" s="8" t="s">
        <v>3440</v>
      </c>
      <c r="B8009" s="8" t="s">
        <v>3923</v>
      </c>
      <c r="C8009" s="24">
        <v>44978</v>
      </c>
      <c r="D8009" s="24">
        <v>45012</v>
      </c>
      <c r="E8009" s="8">
        <f t="shared" si="250"/>
        <v>1</v>
      </c>
      <c r="F8009" s="24">
        <f t="shared" si="251"/>
        <v>45084</v>
      </c>
    </row>
    <row r="8010" spans="1:6" x14ac:dyDescent="0.25">
      <c r="A8010" s="8" t="s">
        <v>3440</v>
      </c>
      <c r="B8010" s="8" t="s">
        <v>3923</v>
      </c>
      <c r="C8010" s="24">
        <v>44978</v>
      </c>
      <c r="D8010" s="24">
        <v>45043</v>
      </c>
      <c r="E8010" s="8">
        <f t="shared" si="250"/>
        <v>2</v>
      </c>
      <c r="F8010" s="24">
        <f t="shared" si="251"/>
        <v>45084</v>
      </c>
    </row>
    <row r="8011" spans="1:6" x14ac:dyDescent="0.25">
      <c r="A8011" s="8" t="s">
        <v>3440</v>
      </c>
      <c r="B8011" s="8" t="s">
        <v>3923</v>
      </c>
      <c r="C8011" s="24">
        <v>44978</v>
      </c>
      <c r="D8011" s="24">
        <v>45072</v>
      </c>
      <c r="E8011" s="8">
        <f t="shared" si="250"/>
        <v>3</v>
      </c>
      <c r="F8011" s="24">
        <f t="shared" si="251"/>
        <v>45084</v>
      </c>
    </row>
    <row r="8012" spans="1:6" x14ac:dyDescent="0.25">
      <c r="A8012" s="8" t="s">
        <v>3440</v>
      </c>
      <c r="B8012" s="8" t="s">
        <v>3923</v>
      </c>
      <c r="C8012" s="24">
        <v>44978</v>
      </c>
      <c r="D8012" s="24">
        <v>45079</v>
      </c>
      <c r="E8012" s="8">
        <f t="shared" si="250"/>
        <v>3</v>
      </c>
      <c r="F8012" s="24">
        <f t="shared" si="251"/>
        <v>45084</v>
      </c>
    </row>
    <row r="8013" spans="1:6" x14ac:dyDescent="0.25">
      <c r="A8013" s="8" t="s">
        <v>3441</v>
      </c>
      <c r="B8013" s="8" t="s">
        <v>3925</v>
      </c>
      <c r="C8013" s="24">
        <v>44863</v>
      </c>
      <c r="D8013" s="24">
        <v>44863</v>
      </c>
      <c r="E8013" s="8">
        <f t="shared" si="250"/>
        <v>0</v>
      </c>
      <c r="F8013" s="24">
        <f t="shared" si="251"/>
        <v>45078</v>
      </c>
    </row>
    <row r="8014" spans="1:6" x14ac:dyDescent="0.25">
      <c r="A8014" s="8" t="s">
        <v>3441</v>
      </c>
      <c r="B8014" s="8" t="s">
        <v>3925</v>
      </c>
      <c r="C8014" s="24">
        <v>44863</v>
      </c>
      <c r="D8014" s="24">
        <v>44900</v>
      </c>
      <c r="E8014" s="8">
        <f t="shared" si="250"/>
        <v>1</v>
      </c>
      <c r="F8014" s="24">
        <f t="shared" si="251"/>
        <v>45078</v>
      </c>
    </row>
    <row r="8015" spans="1:6" x14ac:dyDescent="0.25">
      <c r="A8015" s="8" t="s">
        <v>3441</v>
      </c>
      <c r="B8015" s="8" t="s">
        <v>3925</v>
      </c>
      <c r="C8015" s="24">
        <v>44863</v>
      </c>
      <c r="D8015" s="24">
        <v>44934</v>
      </c>
      <c r="E8015" s="8">
        <f t="shared" si="250"/>
        <v>2</v>
      </c>
      <c r="F8015" s="24">
        <f t="shared" si="251"/>
        <v>45078</v>
      </c>
    </row>
    <row r="8016" spans="1:6" x14ac:dyDescent="0.25">
      <c r="A8016" s="8" t="s">
        <v>3441</v>
      </c>
      <c r="B8016" s="8" t="s">
        <v>3925</v>
      </c>
      <c r="C8016" s="24">
        <v>44863</v>
      </c>
      <c r="D8016" s="24">
        <v>44963</v>
      </c>
      <c r="E8016" s="8">
        <f t="shared" si="250"/>
        <v>3</v>
      </c>
      <c r="F8016" s="24">
        <f t="shared" si="251"/>
        <v>45078</v>
      </c>
    </row>
    <row r="8017" spans="1:6" x14ac:dyDescent="0.25">
      <c r="A8017" s="8" t="s">
        <v>3441</v>
      </c>
      <c r="B8017" s="8" t="s">
        <v>3925</v>
      </c>
      <c r="C8017" s="24">
        <v>44863</v>
      </c>
      <c r="D8017" s="24">
        <v>44992</v>
      </c>
      <c r="E8017" s="8">
        <f t="shared" si="250"/>
        <v>4</v>
      </c>
      <c r="F8017" s="24">
        <f t="shared" si="251"/>
        <v>45078</v>
      </c>
    </row>
    <row r="8018" spans="1:6" x14ac:dyDescent="0.25">
      <c r="A8018" s="8" t="s">
        <v>3441</v>
      </c>
      <c r="B8018" s="8" t="s">
        <v>3925</v>
      </c>
      <c r="C8018" s="24">
        <v>44863</v>
      </c>
      <c r="D8018" s="24">
        <v>45018</v>
      </c>
      <c r="E8018" s="8">
        <f t="shared" si="250"/>
        <v>5</v>
      </c>
      <c r="F8018" s="24">
        <f t="shared" si="251"/>
        <v>45078</v>
      </c>
    </row>
    <row r="8019" spans="1:6" x14ac:dyDescent="0.25">
      <c r="A8019" s="8" t="s">
        <v>3441</v>
      </c>
      <c r="B8019" s="8" t="s">
        <v>3925</v>
      </c>
      <c r="C8019" s="24">
        <v>44863</v>
      </c>
      <c r="D8019" s="24">
        <v>45048</v>
      </c>
      <c r="E8019" s="8">
        <f t="shared" si="250"/>
        <v>6</v>
      </c>
      <c r="F8019" s="24">
        <f t="shared" si="251"/>
        <v>45078</v>
      </c>
    </row>
    <row r="8020" spans="1:6" x14ac:dyDescent="0.25">
      <c r="A8020" s="8" t="s">
        <v>3441</v>
      </c>
      <c r="B8020" s="8" t="s">
        <v>3925</v>
      </c>
      <c r="C8020" s="24">
        <v>44863</v>
      </c>
      <c r="D8020" s="24">
        <v>45078</v>
      </c>
      <c r="E8020" s="8">
        <f t="shared" si="250"/>
        <v>7</v>
      </c>
      <c r="F8020" s="24">
        <f t="shared" si="251"/>
        <v>45078</v>
      </c>
    </row>
    <row r="8021" spans="1:6" x14ac:dyDescent="0.25">
      <c r="A8021" s="8" t="s">
        <v>3441</v>
      </c>
      <c r="B8021" s="8" t="s">
        <v>3950</v>
      </c>
      <c r="C8021" s="24">
        <v>44871</v>
      </c>
      <c r="D8021" s="24">
        <v>44871</v>
      </c>
      <c r="E8021" s="8">
        <f t="shared" si="250"/>
        <v>0</v>
      </c>
      <c r="F8021" s="24">
        <f t="shared" si="251"/>
        <v>45078</v>
      </c>
    </row>
    <row r="8022" spans="1:6" x14ac:dyDescent="0.25">
      <c r="A8022" s="8" t="s">
        <v>3441</v>
      </c>
      <c r="B8022" s="8" t="s">
        <v>3950</v>
      </c>
      <c r="C8022" s="24">
        <v>44871</v>
      </c>
      <c r="D8022" s="24">
        <v>44915</v>
      </c>
      <c r="E8022" s="8">
        <f t="shared" si="250"/>
        <v>1</v>
      </c>
      <c r="F8022" s="24">
        <f t="shared" si="251"/>
        <v>45078</v>
      </c>
    </row>
    <row r="8023" spans="1:6" x14ac:dyDescent="0.25">
      <c r="A8023" s="8" t="s">
        <v>3441</v>
      </c>
      <c r="B8023" s="8" t="s">
        <v>3950</v>
      </c>
      <c r="C8023" s="24">
        <v>44871</v>
      </c>
      <c r="D8023" s="24">
        <v>44933</v>
      </c>
      <c r="E8023" s="8">
        <f t="shared" si="250"/>
        <v>2</v>
      </c>
      <c r="F8023" s="24">
        <f t="shared" si="251"/>
        <v>45078</v>
      </c>
    </row>
    <row r="8024" spans="1:6" x14ac:dyDescent="0.25">
      <c r="A8024" s="8" t="s">
        <v>3441</v>
      </c>
      <c r="B8024" s="8" t="s">
        <v>3950</v>
      </c>
      <c r="C8024" s="24">
        <v>44871</v>
      </c>
      <c r="D8024" s="24">
        <v>44977</v>
      </c>
      <c r="E8024" s="8">
        <f t="shared" si="250"/>
        <v>3</v>
      </c>
      <c r="F8024" s="24">
        <f t="shared" si="251"/>
        <v>45078</v>
      </c>
    </row>
    <row r="8025" spans="1:6" x14ac:dyDescent="0.25">
      <c r="A8025" s="8" t="s">
        <v>3441</v>
      </c>
      <c r="B8025" s="8" t="s">
        <v>3950</v>
      </c>
      <c r="C8025" s="24">
        <v>44871</v>
      </c>
      <c r="D8025" s="24">
        <v>45004</v>
      </c>
      <c r="E8025" s="8">
        <f t="shared" si="250"/>
        <v>4</v>
      </c>
      <c r="F8025" s="24">
        <f t="shared" si="251"/>
        <v>45078</v>
      </c>
    </row>
    <row r="8026" spans="1:6" x14ac:dyDescent="0.25">
      <c r="A8026" s="8" t="s">
        <v>3441</v>
      </c>
      <c r="B8026" s="8" t="s">
        <v>3950</v>
      </c>
      <c r="C8026" s="24">
        <v>44871</v>
      </c>
      <c r="D8026" s="24">
        <v>45026</v>
      </c>
      <c r="E8026" s="8">
        <f t="shared" si="250"/>
        <v>5</v>
      </c>
      <c r="F8026" s="24">
        <f t="shared" si="251"/>
        <v>45078</v>
      </c>
    </row>
    <row r="8027" spans="1:6" x14ac:dyDescent="0.25">
      <c r="A8027" s="8" t="s">
        <v>3441</v>
      </c>
      <c r="B8027" s="8" t="s">
        <v>3950</v>
      </c>
      <c r="C8027" s="24">
        <v>44871</v>
      </c>
      <c r="D8027" s="24">
        <v>45062</v>
      </c>
      <c r="E8027" s="8">
        <f t="shared" si="250"/>
        <v>6</v>
      </c>
      <c r="F8027" s="24">
        <f t="shared" si="251"/>
        <v>45078</v>
      </c>
    </row>
    <row r="8028" spans="1:6" x14ac:dyDescent="0.25">
      <c r="A8028" s="8" t="s">
        <v>3442</v>
      </c>
      <c r="B8028" s="8" t="s">
        <v>3951</v>
      </c>
      <c r="C8028" s="24">
        <v>44670</v>
      </c>
      <c r="D8028" s="24">
        <v>44670</v>
      </c>
      <c r="E8028" s="8">
        <f t="shared" si="250"/>
        <v>0</v>
      </c>
      <c r="F8028" s="24">
        <f t="shared" si="251"/>
        <v>45065</v>
      </c>
    </row>
    <row r="8029" spans="1:6" x14ac:dyDescent="0.25">
      <c r="A8029" s="8" t="s">
        <v>3442</v>
      </c>
      <c r="B8029" s="8" t="s">
        <v>3951</v>
      </c>
      <c r="C8029" s="24">
        <v>44670</v>
      </c>
      <c r="D8029" s="24">
        <v>44772</v>
      </c>
      <c r="E8029" s="8">
        <f t="shared" si="250"/>
        <v>3</v>
      </c>
      <c r="F8029" s="24">
        <f t="shared" si="251"/>
        <v>45065</v>
      </c>
    </row>
    <row r="8030" spans="1:6" x14ac:dyDescent="0.25">
      <c r="A8030" s="8" t="s">
        <v>3442</v>
      </c>
      <c r="B8030" s="8" t="s">
        <v>3951</v>
      </c>
      <c r="C8030" s="24">
        <v>44670</v>
      </c>
      <c r="D8030" s="24">
        <v>44800</v>
      </c>
      <c r="E8030" s="8">
        <f t="shared" si="250"/>
        <v>4</v>
      </c>
      <c r="F8030" s="24">
        <f t="shared" si="251"/>
        <v>45065</v>
      </c>
    </row>
    <row r="8031" spans="1:6" x14ac:dyDescent="0.25">
      <c r="A8031" s="8" t="s">
        <v>3442</v>
      </c>
      <c r="B8031" s="8" t="s">
        <v>3951</v>
      </c>
      <c r="C8031" s="24">
        <v>44670</v>
      </c>
      <c r="D8031" s="24">
        <v>44807</v>
      </c>
      <c r="E8031" s="8">
        <f t="shared" si="250"/>
        <v>4</v>
      </c>
      <c r="F8031" s="24">
        <f t="shared" si="251"/>
        <v>45065</v>
      </c>
    </row>
    <row r="8032" spans="1:6" x14ac:dyDescent="0.25">
      <c r="A8032" s="8" t="s">
        <v>3442</v>
      </c>
      <c r="B8032" s="8" t="s">
        <v>3951</v>
      </c>
      <c r="C8032" s="24">
        <v>44670</v>
      </c>
      <c r="D8032" s="24">
        <v>44865</v>
      </c>
      <c r="E8032" s="8">
        <f t="shared" si="250"/>
        <v>6</v>
      </c>
      <c r="F8032" s="24">
        <f t="shared" si="251"/>
        <v>45065</v>
      </c>
    </row>
    <row r="8033" spans="1:6" x14ac:dyDescent="0.25">
      <c r="A8033" s="8" t="s">
        <v>3442</v>
      </c>
      <c r="B8033" s="8" t="s">
        <v>3951</v>
      </c>
      <c r="C8033" s="24">
        <v>44670</v>
      </c>
      <c r="D8033" s="24">
        <v>44928</v>
      </c>
      <c r="E8033" s="8">
        <f t="shared" si="250"/>
        <v>8</v>
      </c>
      <c r="F8033" s="24">
        <f t="shared" si="251"/>
        <v>45065</v>
      </c>
    </row>
    <row r="8034" spans="1:6" x14ac:dyDescent="0.25">
      <c r="A8034" s="8" t="s">
        <v>3442</v>
      </c>
      <c r="B8034" s="8" t="s">
        <v>3951</v>
      </c>
      <c r="C8034" s="24">
        <v>44670</v>
      </c>
      <c r="D8034" s="24">
        <v>44978</v>
      </c>
      <c r="E8034" s="8">
        <f t="shared" si="250"/>
        <v>10</v>
      </c>
      <c r="F8034" s="24">
        <f t="shared" si="251"/>
        <v>45065</v>
      </c>
    </row>
    <row r="8035" spans="1:6" x14ac:dyDescent="0.25">
      <c r="A8035" s="8" t="s">
        <v>3442</v>
      </c>
      <c r="B8035" s="8" t="s">
        <v>3951</v>
      </c>
      <c r="C8035" s="24">
        <v>44670</v>
      </c>
      <c r="D8035" s="24">
        <v>44987</v>
      </c>
      <c r="E8035" s="8">
        <f t="shared" si="250"/>
        <v>10</v>
      </c>
      <c r="F8035" s="24">
        <f t="shared" si="251"/>
        <v>45065</v>
      </c>
    </row>
    <row r="8036" spans="1:6" x14ac:dyDescent="0.25">
      <c r="A8036" s="8" t="s">
        <v>3442</v>
      </c>
      <c r="B8036" s="8" t="s">
        <v>3951</v>
      </c>
      <c r="C8036" s="24">
        <v>44670</v>
      </c>
      <c r="D8036" s="24">
        <v>45017</v>
      </c>
      <c r="E8036" s="8">
        <f t="shared" si="250"/>
        <v>11</v>
      </c>
      <c r="F8036" s="24">
        <f t="shared" si="251"/>
        <v>45065</v>
      </c>
    </row>
    <row r="8037" spans="1:6" x14ac:dyDescent="0.25">
      <c r="A8037" s="8" t="s">
        <v>3442</v>
      </c>
      <c r="B8037" s="8" t="s">
        <v>3951</v>
      </c>
      <c r="C8037" s="24">
        <v>44670</v>
      </c>
      <c r="D8037" s="24">
        <v>45065</v>
      </c>
      <c r="E8037" s="8">
        <f t="shared" si="250"/>
        <v>13</v>
      </c>
      <c r="F8037" s="24">
        <f t="shared" si="251"/>
        <v>45065</v>
      </c>
    </row>
    <row r="8038" spans="1:6" x14ac:dyDescent="0.25">
      <c r="A8038" s="8" t="s">
        <v>3442</v>
      </c>
      <c r="B8038" s="8" t="s">
        <v>3920</v>
      </c>
      <c r="C8038" s="24">
        <v>44750</v>
      </c>
      <c r="D8038" s="24">
        <v>44750</v>
      </c>
      <c r="E8038" s="8">
        <f t="shared" si="250"/>
        <v>0</v>
      </c>
      <c r="F8038" s="24">
        <f t="shared" si="251"/>
        <v>45065</v>
      </c>
    </row>
    <row r="8039" spans="1:6" x14ac:dyDescent="0.25">
      <c r="A8039" s="8" t="s">
        <v>3442</v>
      </c>
      <c r="B8039" s="8" t="s">
        <v>3920</v>
      </c>
      <c r="C8039" s="24">
        <v>44750</v>
      </c>
      <c r="D8039" s="24">
        <v>44791</v>
      </c>
      <c r="E8039" s="8">
        <f t="shared" si="250"/>
        <v>1</v>
      </c>
      <c r="F8039" s="24">
        <f t="shared" si="251"/>
        <v>45065</v>
      </c>
    </row>
    <row r="8040" spans="1:6" x14ac:dyDescent="0.25">
      <c r="A8040" s="8" t="s">
        <v>3442</v>
      </c>
      <c r="B8040" s="8" t="s">
        <v>3920</v>
      </c>
      <c r="C8040" s="24">
        <v>44750</v>
      </c>
      <c r="D8040" s="24">
        <v>44820</v>
      </c>
      <c r="E8040" s="8">
        <f t="shared" si="250"/>
        <v>2</v>
      </c>
      <c r="F8040" s="24">
        <f t="shared" si="251"/>
        <v>45065</v>
      </c>
    </row>
    <row r="8041" spans="1:6" x14ac:dyDescent="0.25">
      <c r="A8041" s="8" t="s">
        <v>3442</v>
      </c>
      <c r="B8041" s="8" t="s">
        <v>3920</v>
      </c>
      <c r="C8041" s="24">
        <v>44750</v>
      </c>
      <c r="D8041" s="24">
        <v>44843</v>
      </c>
      <c r="E8041" s="8">
        <f t="shared" si="250"/>
        <v>3</v>
      </c>
      <c r="F8041" s="24">
        <f t="shared" si="251"/>
        <v>45065</v>
      </c>
    </row>
    <row r="8042" spans="1:6" x14ac:dyDescent="0.25">
      <c r="A8042" s="8" t="s">
        <v>3442</v>
      </c>
      <c r="B8042" s="8" t="s">
        <v>3920</v>
      </c>
      <c r="C8042" s="24">
        <v>44750</v>
      </c>
      <c r="D8042" s="24">
        <v>44878</v>
      </c>
      <c r="E8042" s="8">
        <f t="shared" si="250"/>
        <v>4</v>
      </c>
      <c r="F8042" s="24">
        <f t="shared" si="251"/>
        <v>45065</v>
      </c>
    </row>
    <row r="8043" spans="1:6" x14ac:dyDescent="0.25">
      <c r="A8043" s="8" t="s">
        <v>3442</v>
      </c>
      <c r="B8043" s="8" t="s">
        <v>3920</v>
      </c>
      <c r="C8043" s="24">
        <v>44750</v>
      </c>
      <c r="D8043" s="24">
        <v>44913</v>
      </c>
      <c r="E8043" s="8">
        <f t="shared" si="250"/>
        <v>5</v>
      </c>
      <c r="F8043" s="24">
        <f t="shared" si="251"/>
        <v>45065</v>
      </c>
    </row>
    <row r="8044" spans="1:6" x14ac:dyDescent="0.25">
      <c r="A8044" s="8" t="s">
        <v>3442</v>
      </c>
      <c r="B8044" s="8" t="s">
        <v>3920</v>
      </c>
      <c r="C8044" s="24">
        <v>44750</v>
      </c>
      <c r="D8044" s="24">
        <v>44939</v>
      </c>
      <c r="E8044" s="8">
        <f t="shared" si="250"/>
        <v>6</v>
      </c>
      <c r="F8044" s="24">
        <f t="shared" si="251"/>
        <v>45065</v>
      </c>
    </row>
    <row r="8045" spans="1:6" x14ac:dyDescent="0.25">
      <c r="A8045" s="8" t="s">
        <v>3442</v>
      </c>
      <c r="B8045" s="8" t="s">
        <v>3920</v>
      </c>
      <c r="C8045" s="24">
        <v>44750</v>
      </c>
      <c r="D8045" s="24">
        <v>44967</v>
      </c>
      <c r="E8045" s="8">
        <f t="shared" si="250"/>
        <v>7</v>
      </c>
      <c r="F8045" s="24">
        <f t="shared" si="251"/>
        <v>45065</v>
      </c>
    </row>
    <row r="8046" spans="1:6" x14ac:dyDescent="0.25">
      <c r="A8046" s="8" t="s">
        <v>3442</v>
      </c>
      <c r="B8046" s="8" t="s">
        <v>3920</v>
      </c>
      <c r="C8046" s="24">
        <v>44750</v>
      </c>
      <c r="D8046" s="24">
        <v>45038</v>
      </c>
      <c r="E8046" s="8">
        <f t="shared" si="250"/>
        <v>9</v>
      </c>
      <c r="F8046" s="24">
        <f t="shared" si="251"/>
        <v>45065</v>
      </c>
    </row>
    <row r="8047" spans="1:6" x14ac:dyDescent="0.25">
      <c r="A8047" s="8" t="s">
        <v>3442</v>
      </c>
      <c r="B8047" s="8" t="s">
        <v>3920</v>
      </c>
      <c r="C8047" s="24">
        <v>44750</v>
      </c>
      <c r="D8047" s="24">
        <v>45055</v>
      </c>
      <c r="E8047" s="8">
        <f t="shared" si="250"/>
        <v>10</v>
      </c>
      <c r="F8047" s="24">
        <f t="shared" si="251"/>
        <v>45065</v>
      </c>
    </row>
    <row r="8048" spans="1:6" x14ac:dyDescent="0.25">
      <c r="A8048" s="8" t="s">
        <v>3443</v>
      </c>
      <c r="B8048" s="8" t="s">
        <v>3947</v>
      </c>
      <c r="C8048" s="24">
        <v>44706</v>
      </c>
      <c r="D8048" s="24">
        <v>44706</v>
      </c>
      <c r="E8048" s="8">
        <f t="shared" si="250"/>
        <v>0</v>
      </c>
      <c r="F8048" s="24">
        <f t="shared" si="251"/>
        <v>45080</v>
      </c>
    </row>
    <row r="8049" spans="1:6" x14ac:dyDescent="0.25">
      <c r="A8049" s="8" t="s">
        <v>3443</v>
      </c>
      <c r="B8049" s="8" t="s">
        <v>3947</v>
      </c>
      <c r="C8049" s="24">
        <v>44706</v>
      </c>
      <c r="D8049" s="24">
        <v>44768</v>
      </c>
      <c r="E8049" s="8">
        <f t="shared" si="250"/>
        <v>2</v>
      </c>
      <c r="F8049" s="24">
        <f t="shared" si="251"/>
        <v>45080</v>
      </c>
    </row>
    <row r="8050" spans="1:6" x14ac:dyDescent="0.25">
      <c r="A8050" s="8" t="s">
        <v>3443</v>
      </c>
      <c r="B8050" s="8" t="s">
        <v>3947</v>
      </c>
      <c r="C8050" s="24">
        <v>44706</v>
      </c>
      <c r="D8050" s="24">
        <v>44834</v>
      </c>
      <c r="E8050" s="8">
        <f t="shared" si="250"/>
        <v>4</v>
      </c>
      <c r="F8050" s="24">
        <f t="shared" si="251"/>
        <v>45080</v>
      </c>
    </row>
    <row r="8051" spans="1:6" x14ac:dyDescent="0.25">
      <c r="A8051" s="8" t="s">
        <v>3443</v>
      </c>
      <c r="B8051" s="8" t="s">
        <v>3947</v>
      </c>
      <c r="C8051" s="24">
        <v>44706</v>
      </c>
      <c r="D8051" s="24">
        <v>44838</v>
      </c>
      <c r="E8051" s="8">
        <f t="shared" si="250"/>
        <v>4</v>
      </c>
      <c r="F8051" s="24">
        <f t="shared" si="251"/>
        <v>45080</v>
      </c>
    </row>
    <row r="8052" spans="1:6" x14ac:dyDescent="0.25">
      <c r="A8052" s="8" t="s">
        <v>3443</v>
      </c>
      <c r="B8052" s="8" t="s">
        <v>3947</v>
      </c>
      <c r="C8052" s="24">
        <v>44706</v>
      </c>
      <c r="D8052" s="24">
        <v>44892</v>
      </c>
      <c r="E8052" s="8">
        <f t="shared" si="250"/>
        <v>6</v>
      </c>
      <c r="F8052" s="24">
        <f t="shared" si="251"/>
        <v>45080</v>
      </c>
    </row>
    <row r="8053" spans="1:6" x14ac:dyDescent="0.25">
      <c r="A8053" s="8" t="s">
        <v>3443</v>
      </c>
      <c r="B8053" s="8" t="s">
        <v>3947</v>
      </c>
      <c r="C8053" s="24">
        <v>44706</v>
      </c>
      <c r="D8053" s="24">
        <v>44954</v>
      </c>
      <c r="E8053" s="8">
        <f t="shared" si="250"/>
        <v>8</v>
      </c>
      <c r="F8053" s="24">
        <f t="shared" si="251"/>
        <v>45080</v>
      </c>
    </row>
    <row r="8054" spans="1:6" x14ac:dyDescent="0.25">
      <c r="A8054" s="8" t="s">
        <v>3443</v>
      </c>
      <c r="B8054" s="8" t="s">
        <v>3947</v>
      </c>
      <c r="C8054" s="24">
        <v>44706</v>
      </c>
      <c r="D8054" s="24">
        <v>44962</v>
      </c>
      <c r="E8054" s="8">
        <f t="shared" si="250"/>
        <v>8</v>
      </c>
      <c r="F8054" s="24">
        <f t="shared" si="251"/>
        <v>45080</v>
      </c>
    </row>
    <row r="8055" spans="1:6" x14ac:dyDescent="0.25">
      <c r="A8055" s="8" t="s">
        <v>3443</v>
      </c>
      <c r="B8055" s="8" t="s">
        <v>3947</v>
      </c>
      <c r="C8055" s="24">
        <v>44706</v>
      </c>
      <c r="D8055" s="24">
        <v>44989</v>
      </c>
      <c r="E8055" s="8">
        <f t="shared" si="250"/>
        <v>9</v>
      </c>
      <c r="F8055" s="24">
        <f t="shared" si="251"/>
        <v>45080</v>
      </c>
    </row>
    <row r="8056" spans="1:6" x14ac:dyDescent="0.25">
      <c r="A8056" s="8" t="s">
        <v>3443</v>
      </c>
      <c r="B8056" s="8" t="s">
        <v>3947</v>
      </c>
      <c r="C8056" s="24">
        <v>44706</v>
      </c>
      <c r="D8056" s="24">
        <v>45050</v>
      </c>
      <c r="E8056" s="8">
        <f t="shared" si="250"/>
        <v>11</v>
      </c>
      <c r="F8056" s="24">
        <f t="shared" si="251"/>
        <v>45080</v>
      </c>
    </row>
    <row r="8057" spans="1:6" x14ac:dyDescent="0.25">
      <c r="A8057" s="8" t="s">
        <v>3443</v>
      </c>
      <c r="B8057" s="8" t="s">
        <v>3950</v>
      </c>
      <c r="C8057" s="24">
        <v>44980</v>
      </c>
      <c r="D8057" s="24">
        <v>44980</v>
      </c>
      <c r="E8057" s="8">
        <f t="shared" si="250"/>
        <v>0</v>
      </c>
      <c r="F8057" s="24">
        <f t="shared" si="251"/>
        <v>45080</v>
      </c>
    </row>
    <row r="8058" spans="1:6" x14ac:dyDescent="0.25">
      <c r="A8058" s="8" t="s">
        <v>3443</v>
      </c>
      <c r="B8058" s="8" t="s">
        <v>3950</v>
      </c>
      <c r="C8058" s="24">
        <v>44980</v>
      </c>
      <c r="D8058" s="24">
        <v>45013</v>
      </c>
      <c r="E8058" s="8">
        <f t="shared" si="250"/>
        <v>1</v>
      </c>
      <c r="F8058" s="24">
        <f t="shared" si="251"/>
        <v>45080</v>
      </c>
    </row>
    <row r="8059" spans="1:6" x14ac:dyDescent="0.25">
      <c r="A8059" s="8" t="s">
        <v>3443</v>
      </c>
      <c r="B8059" s="8" t="s">
        <v>3950</v>
      </c>
      <c r="C8059" s="24">
        <v>44980</v>
      </c>
      <c r="D8059" s="24">
        <v>45022</v>
      </c>
      <c r="E8059" s="8">
        <f t="shared" si="250"/>
        <v>1</v>
      </c>
      <c r="F8059" s="24">
        <f t="shared" si="251"/>
        <v>45080</v>
      </c>
    </row>
    <row r="8060" spans="1:6" x14ac:dyDescent="0.25">
      <c r="A8060" s="8" t="s">
        <v>3443</v>
      </c>
      <c r="B8060" s="8" t="s">
        <v>3950</v>
      </c>
      <c r="C8060" s="24">
        <v>44980</v>
      </c>
      <c r="D8060" s="24">
        <v>45052</v>
      </c>
      <c r="E8060" s="8">
        <f t="shared" si="250"/>
        <v>2</v>
      </c>
      <c r="F8060" s="24">
        <f t="shared" si="251"/>
        <v>45080</v>
      </c>
    </row>
    <row r="8061" spans="1:6" x14ac:dyDescent="0.25">
      <c r="A8061" s="8" t="s">
        <v>3443</v>
      </c>
      <c r="B8061" s="8" t="s">
        <v>3950</v>
      </c>
      <c r="C8061" s="24">
        <v>44980</v>
      </c>
      <c r="D8061" s="24">
        <v>45080</v>
      </c>
      <c r="E8061" s="8">
        <f t="shared" si="250"/>
        <v>3</v>
      </c>
      <c r="F8061" s="24">
        <f t="shared" si="251"/>
        <v>45080</v>
      </c>
    </row>
    <row r="8062" spans="1:6" x14ac:dyDescent="0.25">
      <c r="A8062" s="8" t="s">
        <v>3444</v>
      </c>
      <c r="B8062" s="8" t="s">
        <v>3923</v>
      </c>
      <c r="C8062" s="24">
        <v>44901</v>
      </c>
      <c r="D8062" s="24">
        <v>44901</v>
      </c>
      <c r="E8062" s="8">
        <f t="shared" si="250"/>
        <v>0</v>
      </c>
      <c r="F8062" s="24">
        <f t="shared" si="251"/>
        <v>45068</v>
      </c>
    </row>
    <row r="8063" spans="1:6" x14ac:dyDescent="0.25">
      <c r="A8063" s="8" t="s">
        <v>3444</v>
      </c>
      <c r="B8063" s="8" t="s">
        <v>3923</v>
      </c>
      <c r="C8063" s="24">
        <v>44901</v>
      </c>
      <c r="D8063" s="24">
        <v>44942</v>
      </c>
      <c r="E8063" s="8">
        <f t="shared" si="250"/>
        <v>1</v>
      </c>
      <c r="F8063" s="24">
        <f t="shared" si="251"/>
        <v>45068</v>
      </c>
    </row>
    <row r="8064" spans="1:6" x14ac:dyDescent="0.25">
      <c r="A8064" s="8" t="s">
        <v>3444</v>
      </c>
      <c r="B8064" s="8" t="s">
        <v>3923</v>
      </c>
      <c r="C8064" s="24">
        <v>44901</v>
      </c>
      <c r="D8064" s="24">
        <v>44973</v>
      </c>
      <c r="E8064" s="8">
        <f t="shared" si="250"/>
        <v>2</v>
      </c>
      <c r="F8064" s="24">
        <f t="shared" si="251"/>
        <v>45068</v>
      </c>
    </row>
    <row r="8065" spans="1:6" x14ac:dyDescent="0.25">
      <c r="A8065" s="8" t="s">
        <v>3444</v>
      </c>
      <c r="B8065" s="8" t="s">
        <v>3923</v>
      </c>
      <c r="C8065" s="24">
        <v>44901</v>
      </c>
      <c r="D8065" s="24">
        <v>45006</v>
      </c>
      <c r="E8065" s="8">
        <f t="shared" si="250"/>
        <v>3</v>
      </c>
      <c r="F8065" s="24">
        <f t="shared" si="251"/>
        <v>45068</v>
      </c>
    </row>
    <row r="8066" spans="1:6" x14ac:dyDescent="0.25">
      <c r="A8066" s="8" t="s">
        <v>3444</v>
      </c>
      <c r="B8066" s="8" t="s">
        <v>3923</v>
      </c>
      <c r="C8066" s="24">
        <v>44901</v>
      </c>
      <c r="D8066" s="24">
        <v>45030</v>
      </c>
      <c r="E8066" s="8">
        <f t="shared" si="250"/>
        <v>4</v>
      </c>
      <c r="F8066" s="24">
        <f t="shared" si="251"/>
        <v>45068</v>
      </c>
    </row>
    <row r="8067" spans="1:6" x14ac:dyDescent="0.25">
      <c r="A8067" s="8" t="s">
        <v>3444</v>
      </c>
      <c r="B8067" s="8" t="s">
        <v>3923</v>
      </c>
      <c r="C8067" s="24">
        <v>44901</v>
      </c>
      <c r="D8067" s="24">
        <v>45055</v>
      </c>
      <c r="E8067" s="8">
        <f t="shared" ref="E8067:E8130" si="252">DATEDIF(C8067,D8067,"m")</f>
        <v>5</v>
      </c>
      <c r="F8067" s="24">
        <f t="shared" ref="F8067:F8130" si="253">_xlfn.MAXIFS(D:D,A:A,A8067)</f>
        <v>45068</v>
      </c>
    </row>
    <row r="8068" spans="1:6" x14ac:dyDescent="0.25">
      <c r="A8068" s="8" t="s">
        <v>3444</v>
      </c>
      <c r="B8068" s="8" t="s">
        <v>3951</v>
      </c>
      <c r="C8068" s="24">
        <v>45033</v>
      </c>
      <c r="D8068" s="24">
        <v>45033</v>
      </c>
      <c r="E8068" s="8">
        <f t="shared" si="252"/>
        <v>0</v>
      </c>
      <c r="F8068" s="24">
        <f t="shared" si="253"/>
        <v>45068</v>
      </c>
    </row>
    <row r="8069" spans="1:6" x14ac:dyDescent="0.25">
      <c r="A8069" s="8" t="s">
        <v>3444</v>
      </c>
      <c r="B8069" s="8" t="s">
        <v>3951</v>
      </c>
      <c r="C8069" s="24">
        <v>45033</v>
      </c>
      <c r="D8069" s="24">
        <v>45068</v>
      </c>
      <c r="E8069" s="8">
        <f t="shared" si="252"/>
        <v>1</v>
      </c>
      <c r="F8069" s="24">
        <f t="shared" si="253"/>
        <v>45068</v>
      </c>
    </row>
    <row r="8070" spans="1:6" x14ac:dyDescent="0.25">
      <c r="A8070" s="8" t="s">
        <v>3445</v>
      </c>
      <c r="B8070" s="8" t="s">
        <v>3951</v>
      </c>
      <c r="C8070" s="24">
        <v>44738</v>
      </c>
      <c r="D8070" s="24">
        <v>44738</v>
      </c>
      <c r="E8070" s="8">
        <f t="shared" si="252"/>
        <v>0</v>
      </c>
      <c r="F8070" s="24">
        <f t="shared" si="253"/>
        <v>45087</v>
      </c>
    </row>
    <row r="8071" spans="1:6" x14ac:dyDescent="0.25">
      <c r="A8071" s="8" t="s">
        <v>3445</v>
      </c>
      <c r="B8071" s="8" t="s">
        <v>3951</v>
      </c>
      <c r="C8071" s="24">
        <v>44738</v>
      </c>
      <c r="D8071" s="24">
        <v>44773</v>
      </c>
      <c r="E8071" s="8">
        <f t="shared" si="252"/>
        <v>1</v>
      </c>
      <c r="F8071" s="24">
        <f t="shared" si="253"/>
        <v>45087</v>
      </c>
    </row>
    <row r="8072" spans="1:6" x14ac:dyDescent="0.25">
      <c r="A8072" s="8" t="s">
        <v>3445</v>
      </c>
      <c r="B8072" s="8" t="s">
        <v>3951</v>
      </c>
      <c r="C8072" s="24">
        <v>44738</v>
      </c>
      <c r="D8072" s="24">
        <v>44779</v>
      </c>
      <c r="E8072" s="8">
        <f t="shared" si="252"/>
        <v>1</v>
      </c>
      <c r="F8072" s="24">
        <f t="shared" si="253"/>
        <v>45087</v>
      </c>
    </row>
    <row r="8073" spans="1:6" x14ac:dyDescent="0.25">
      <c r="A8073" s="8" t="s">
        <v>3445</v>
      </c>
      <c r="B8073" s="8" t="s">
        <v>3951</v>
      </c>
      <c r="C8073" s="24">
        <v>44738</v>
      </c>
      <c r="D8073" s="24">
        <v>44830</v>
      </c>
      <c r="E8073" s="8">
        <f t="shared" si="252"/>
        <v>3</v>
      </c>
      <c r="F8073" s="24">
        <f t="shared" si="253"/>
        <v>45087</v>
      </c>
    </row>
    <row r="8074" spans="1:6" x14ac:dyDescent="0.25">
      <c r="A8074" s="8" t="s">
        <v>3445</v>
      </c>
      <c r="B8074" s="8" t="s">
        <v>3951</v>
      </c>
      <c r="C8074" s="24">
        <v>44738</v>
      </c>
      <c r="D8074" s="24">
        <v>44860</v>
      </c>
      <c r="E8074" s="8">
        <f t="shared" si="252"/>
        <v>4</v>
      </c>
      <c r="F8074" s="24">
        <f t="shared" si="253"/>
        <v>45087</v>
      </c>
    </row>
    <row r="8075" spans="1:6" x14ac:dyDescent="0.25">
      <c r="A8075" s="8" t="s">
        <v>3445</v>
      </c>
      <c r="B8075" s="8" t="s">
        <v>3951</v>
      </c>
      <c r="C8075" s="24">
        <v>44738</v>
      </c>
      <c r="D8075" s="24">
        <v>44868</v>
      </c>
      <c r="E8075" s="8">
        <f t="shared" si="252"/>
        <v>4</v>
      </c>
      <c r="F8075" s="24">
        <f t="shared" si="253"/>
        <v>45087</v>
      </c>
    </row>
    <row r="8076" spans="1:6" x14ac:dyDescent="0.25">
      <c r="A8076" s="8" t="s">
        <v>3445</v>
      </c>
      <c r="B8076" s="8" t="s">
        <v>3951</v>
      </c>
      <c r="C8076" s="24">
        <v>44738</v>
      </c>
      <c r="D8076" s="24">
        <v>44923</v>
      </c>
      <c r="E8076" s="8">
        <f t="shared" si="252"/>
        <v>6</v>
      </c>
      <c r="F8076" s="24">
        <f t="shared" si="253"/>
        <v>45087</v>
      </c>
    </row>
    <row r="8077" spans="1:6" x14ac:dyDescent="0.25">
      <c r="A8077" s="8" t="s">
        <v>3445</v>
      </c>
      <c r="B8077" s="8" t="s">
        <v>3951</v>
      </c>
      <c r="C8077" s="24">
        <v>44738</v>
      </c>
      <c r="D8077" s="24">
        <v>44928</v>
      </c>
      <c r="E8077" s="8">
        <f t="shared" si="252"/>
        <v>6</v>
      </c>
      <c r="F8077" s="24">
        <f t="shared" si="253"/>
        <v>45087</v>
      </c>
    </row>
    <row r="8078" spans="1:6" x14ac:dyDescent="0.25">
      <c r="A8078" s="8" t="s">
        <v>3445</v>
      </c>
      <c r="B8078" s="8" t="s">
        <v>3951</v>
      </c>
      <c r="C8078" s="24">
        <v>44738</v>
      </c>
      <c r="D8078" s="24">
        <v>44983</v>
      </c>
      <c r="E8078" s="8">
        <f t="shared" si="252"/>
        <v>8</v>
      </c>
      <c r="F8078" s="24">
        <f t="shared" si="253"/>
        <v>45087</v>
      </c>
    </row>
    <row r="8079" spans="1:6" x14ac:dyDescent="0.25">
      <c r="A8079" s="8" t="s">
        <v>3445</v>
      </c>
      <c r="B8079" s="8" t="s">
        <v>3951</v>
      </c>
      <c r="C8079" s="24">
        <v>44738</v>
      </c>
      <c r="D8079" s="24">
        <v>44993</v>
      </c>
      <c r="E8079" s="8">
        <f t="shared" si="252"/>
        <v>8</v>
      </c>
      <c r="F8079" s="24">
        <f t="shared" si="253"/>
        <v>45087</v>
      </c>
    </row>
    <row r="8080" spans="1:6" x14ac:dyDescent="0.25">
      <c r="A8080" s="8" t="s">
        <v>3445</v>
      </c>
      <c r="B8080" s="8" t="s">
        <v>3951</v>
      </c>
      <c r="C8080" s="24">
        <v>44738</v>
      </c>
      <c r="D8080" s="24">
        <v>45026</v>
      </c>
      <c r="E8080" s="8">
        <f t="shared" si="252"/>
        <v>9</v>
      </c>
      <c r="F8080" s="24">
        <f t="shared" si="253"/>
        <v>45087</v>
      </c>
    </row>
    <row r="8081" spans="1:6" x14ac:dyDescent="0.25">
      <c r="A8081" s="8" t="s">
        <v>3445</v>
      </c>
      <c r="B8081" s="8" t="s">
        <v>3951</v>
      </c>
      <c r="C8081" s="24">
        <v>44738</v>
      </c>
      <c r="D8081" s="24">
        <v>45074</v>
      </c>
      <c r="E8081" s="8">
        <f t="shared" si="252"/>
        <v>11</v>
      </c>
      <c r="F8081" s="24">
        <f t="shared" si="253"/>
        <v>45087</v>
      </c>
    </row>
    <row r="8082" spans="1:6" x14ac:dyDescent="0.25">
      <c r="A8082" s="8" t="s">
        <v>3445</v>
      </c>
      <c r="B8082" s="8" t="s">
        <v>3951</v>
      </c>
      <c r="C8082" s="24">
        <v>44738</v>
      </c>
      <c r="D8082" s="24">
        <v>45087</v>
      </c>
      <c r="E8082" s="8">
        <f t="shared" si="252"/>
        <v>11</v>
      </c>
      <c r="F8082" s="24">
        <f t="shared" si="253"/>
        <v>45087</v>
      </c>
    </row>
    <row r="8083" spans="1:6" x14ac:dyDescent="0.25">
      <c r="A8083" s="8" t="s">
        <v>3445</v>
      </c>
      <c r="B8083" s="8" t="s">
        <v>3928</v>
      </c>
      <c r="C8083" s="24">
        <v>44900</v>
      </c>
      <c r="D8083" s="24">
        <v>44900</v>
      </c>
      <c r="E8083" s="8">
        <f t="shared" si="252"/>
        <v>0</v>
      </c>
      <c r="F8083" s="24">
        <f t="shared" si="253"/>
        <v>45087</v>
      </c>
    </row>
    <row r="8084" spans="1:6" x14ac:dyDescent="0.25">
      <c r="A8084" s="8" t="s">
        <v>3445</v>
      </c>
      <c r="B8084" s="8" t="s">
        <v>3928</v>
      </c>
      <c r="C8084" s="24">
        <v>44900</v>
      </c>
      <c r="D8084" s="24">
        <v>44944</v>
      </c>
      <c r="E8084" s="8">
        <f t="shared" si="252"/>
        <v>1</v>
      </c>
      <c r="F8084" s="24">
        <f t="shared" si="253"/>
        <v>45087</v>
      </c>
    </row>
    <row r="8085" spans="1:6" x14ac:dyDescent="0.25">
      <c r="A8085" s="8" t="s">
        <v>3445</v>
      </c>
      <c r="B8085" s="8" t="s">
        <v>3928</v>
      </c>
      <c r="C8085" s="24">
        <v>44900</v>
      </c>
      <c r="D8085" s="24">
        <v>44968</v>
      </c>
      <c r="E8085" s="8">
        <f t="shared" si="252"/>
        <v>2</v>
      </c>
      <c r="F8085" s="24">
        <f t="shared" si="253"/>
        <v>45087</v>
      </c>
    </row>
    <row r="8086" spans="1:6" x14ac:dyDescent="0.25">
      <c r="A8086" s="8" t="s">
        <v>3445</v>
      </c>
      <c r="B8086" s="8" t="s">
        <v>3928</v>
      </c>
      <c r="C8086" s="24">
        <v>44900</v>
      </c>
      <c r="D8086" s="24">
        <v>45005</v>
      </c>
      <c r="E8086" s="8">
        <f t="shared" si="252"/>
        <v>3</v>
      </c>
      <c r="F8086" s="24">
        <f t="shared" si="253"/>
        <v>45087</v>
      </c>
    </row>
    <row r="8087" spans="1:6" x14ac:dyDescent="0.25">
      <c r="A8087" s="8" t="s">
        <v>3445</v>
      </c>
      <c r="B8087" s="8" t="s">
        <v>3928</v>
      </c>
      <c r="C8087" s="24">
        <v>44900</v>
      </c>
      <c r="D8087" s="24">
        <v>45023</v>
      </c>
      <c r="E8087" s="8">
        <f t="shared" si="252"/>
        <v>4</v>
      </c>
      <c r="F8087" s="24">
        <f t="shared" si="253"/>
        <v>45087</v>
      </c>
    </row>
    <row r="8088" spans="1:6" x14ac:dyDescent="0.25">
      <c r="A8088" s="8" t="s">
        <v>3445</v>
      </c>
      <c r="B8088" s="8" t="s">
        <v>3928</v>
      </c>
      <c r="C8088" s="24">
        <v>44900</v>
      </c>
      <c r="D8088" s="24">
        <v>45060</v>
      </c>
      <c r="E8088" s="8">
        <f t="shared" si="252"/>
        <v>5</v>
      </c>
      <c r="F8088" s="24">
        <f t="shared" si="253"/>
        <v>45087</v>
      </c>
    </row>
    <row r="8089" spans="1:6" x14ac:dyDescent="0.25">
      <c r="A8089" s="8" t="s">
        <v>3446</v>
      </c>
      <c r="B8089" s="8" t="s">
        <v>3922</v>
      </c>
      <c r="C8089" s="24">
        <v>44805</v>
      </c>
      <c r="D8089" s="24">
        <v>44805</v>
      </c>
      <c r="E8089" s="8">
        <f t="shared" si="252"/>
        <v>0</v>
      </c>
      <c r="F8089" s="24">
        <f t="shared" si="253"/>
        <v>45047</v>
      </c>
    </row>
    <row r="8090" spans="1:6" x14ac:dyDescent="0.25">
      <c r="A8090" s="8" t="s">
        <v>3446</v>
      </c>
      <c r="B8090" s="8" t="s">
        <v>3922</v>
      </c>
      <c r="C8090" s="24">
        <v>44805</v>
      </c>
      <c r="D8090" s="24">
        <v>44845</v>
      </c>
      <c r="E8090" s="8">
        <f t="shared" si="252"/>
        <v>1</v>
      </c>
      <c r="F8090" s="24">
        <f t="shared" si="253"/>
        <v>45047</v>
      </c>
    </row>
    <row r="8091" spans="1:6" x14ac:dyDescent="0.25">
      <c r="A8091" s="8" t="s">
        <v>3446</v>
      </c>
      <c r="B8091" s="8" t="s">
        <v>3922</v>
      </c>
      <c r="C8091" s="24">
        <v>44805</v>
      </c>
      <c r="D8091" s="24">
        <v>44874</v>
      </c>
      <c r="E8091" s="8">
        <f t="shared" si="252"/>
        <v>2</v>
      </c>
      <c r="F8091" s="24">
        <f t="shared" si="253"/>
        <v>45047</v>
      </c>
    </row>
    <row r="8092" spans="1:6" x14ac:dyDescent="0.25">
      <c r="A8092" s="8" t="s">
        <v>3446</v>
      </c>
      <c r="B8092" s="8" t="s">
        <v>3922</v>
      </c>
      <c r="C8092" s="24">
        <v>44805</v>
      </c>
      <c r="D8092" s="24">
        <v>44898</v>
      </c>
      <c r="E8092" s="8">
        <f t="shared" si="252"/>
        <v>3</v>
      </c>
      <c r="F8092" s="24">
        <f t="shared" si="253"/>
        <v>45047</v>
      </c>
    </row>
    <row r="8093" spans="1:6" x14ac:dyDescent="0.25">
      <c r="A8093" s="8" t="s">
        <v>3446</v>
      </c>
      <c r="B8093" s="8" t="s">
        <v>3922</v>
      </c>
      <c r="C8093" s="24">
        <v>44805</v>
      </c>
      <c r="D8093" s="24">
        <v>44941</v>
      </c>
      <c r="E8093" s="8">
        <f t="shared" si="252"/>
        <v>4</v>
      </c>
      <c r="F8093" s="24">
        <f t="shared" si="253"/>
        <v>45047</v>
      </c>
    </row>
    <row r="8094" spans="1:6" x14ac:dyDescent="0.25">
      <c r="A8094" s="8" t="s">
        <v>3446</v>
      </c>
      <c r="B8094" s="8" t="s">
        <v>3922</v>
      </c>
      <c r="C8094" s="24">
        <v>44805</v>
      </c>
      <c r="D8094" s="24">
        <v>44967</v>
      </c>
      <c r="E8094" s="8">
        <f t="shared" si="252"/>
        <v>5</v>
      </c>
      <c r="F8094" s="24">
        <f t="shared" si="253"/>
        <v>45047</v>
      </c>
    </row>
    <row r="8095" spans="1:6" x14ac:dyDescent="0.25">
      <c r="A8095" s="8" t="s">
        <v>3446</v>
      </c>
      <c r="B8095" s="8" t="s">
        <v>3922</v>
      </c>
      <c r="C8095" s="24">
        <v>44805</v>
      </c>
      <c r="D8095" s="24">
        <v>45000</v>
      </c>
      <c r="E8095" s="8">
        <f t="shared" si="252"/>
        <v>6</v>
      </c>
      <c r="F8095" s="24">
        <f t="shared" si="253"/>
        <v>45047</v>
      </c>
    </row>
    <row r="8096" spans="1:6" x14ac:dyDescent="0.25">
      <c r="A8096" s="8" t="s">
        <v>3446</v>
      </c>
      <c r="B8096" s="8" t="s">
        <v>3922</v>
      </c>
      <c r="C8096" s="24">
        <v>44805</v>
      </c>
      <c r="D8096" s="24">
        <v>45028</v>
      </c>
      <c r="E8096" s="8">
        <f t="shared" si="252"/>
        <v>7</v>
      </c>
      <c r="F8096" s="24">
        <f t="shared" si="253"/>
        <v>45047</v>
      </c>
    </row>
    <row r="8097" spans="1:6" x14ac:dyDescent="0.25">
      <c r="A8097" s="8" t="s">
        <v>3446</v>
      </c>
      <c r="B8097" s="8" t="s">
        <v>3922</v>
      </c>
      <c r="C8097" s="24">
        <v>44805</v>
      </c>
      <c r="D8097" s="24">
        <v>45047</v>
      </c>
      <c r="E8097" s="8">
        <f t="shared" si="252"/>
        <v>8</v>
      </c>
      <c r="F8097" s="24">
        <f t="shared" si="253"/>
        <v>45047</v>
      </c>
    </row>
    <row r="8098" spans="1:6" x14ac:dyDescent="0.25">
      <c r="A8098" s="8" t="s">
        <v>3447</v>
      </c>
      <c r="B8098" s="8" t="s">
        <v>3929</v>
      </c>
      <c r="C8098" s="24">
        <v>44674</v>
      </c>
      <c r="D8098" s="24">
        <v>44674</v>
      </c>
      <c r="E8098" s="8">
        <f t="shared" si="252"/>
        <v>0</v>
      </c>
      <c r="F8098" s="24">
        <f t="shared" si="253"/>
        <v>45060</v>
      </c>
    </row>
    <row r="8099" spans="1:6" x14ac:dyDescent="0.25">
      <c r="A8099" s="8" t="s">
        <v>3447</v>
      </c>
      <c r="B8099" s="8" t="s">
        <v>3929</v>
      </c>
      <c r="C8099" s="24">
        <v>44674</v>
      </c>
      <c r="D8099" s="24">
        <v>44707</v>
      </c>
      <c r="E8099" s="8">
        <f t="shared" si="252"/>
        <v>1</v>
      </c>
      <c r="F8099" s="24">
        <f t="shared" si="253"/>
        <v>45060</v>
      </c>
    </row>
    <row r="8100" spans="1:6" x14ac:dyDescent="0.25">
      <c r="A8100" s="8" t="s">
        <v>3447</v>
      </c>
      <c r="B8100" s="8" t="s">
        <v>3929</v>
      </c>
      <c r="C8100" s="24">
        <v>44674</v>
      </c>
      <c r="D8100" s="24">
        <v>44735</v>
      </c>
      <c r="E8100" s="8">
        <f t="shared" si="252"/>
        <v>2</v>
      </c>
      <c r="F8100" s="24">
        <f t="shared" si="253"/>
        <v>45060</v>
      </c>
    </row>
    <row r="8101" spans="1:6" x14ac:dyDescent="0.25">
      <c r="A8101" s="8" t="s">
        <v>3447</v>
      </c>
      <c r="B8101" s="8" t="s">
        <v>3929</v>
      </c>
      <c r="C8101" s="24">
        <v>44674</v>
      </c>
      <c r="D8101" s="24">
        <v>44747</v>
      </c>
      <c r="E8101" s="8">
        <f t="shared" si="252"/>
        <v>2</v>
      </c>
      <c r="F8101" s="24">
        <f t="shared" si="253"/>
        <v>45060</v>
      </c>
    </row>
    <row r="8102" spans="1:6" x14ac:dyDescent="0.25">
      <c r="A8102" s="8" t="s">
        <v>3447</v>
      </c>
      <c r="B8102" s="8" t="s">
        <v>3929</v>
      </c>
      <c r="C8102" s="24">
        <v>44674</v>
      </c>
      <c r="D8102" s="24">
        <v>44834</v>
      </c>
      <c r="E8102" s="8">
        <f t="shared" si="252"/>
        <v>5</v>
      </c>
      <c r="F8102" s="24">
        <f t="shared" si="253"/>
        <v>45060</v>
      </c>
    </row>
    <row r="8103" spans="1:6" x14ac:dyDescent="0.25">
      <c r="A8103" s="8" t="s">
        <v>3447</v>
      </c>
      <c r="B8103" s="8" t="s">
        <v>3929</v>
      </c>
      <c r="C8103" s="24">
        <v>44674</v>
      </c>
      <c r="D8103" s="24">
        <v>44841</v>
      </c>
      <c r="E8103" s="8">
        <f t="shared" si="252"/>
        <v>5</v>
      </c>
      <c r="F8103" s="24">
        <f t="shared" si="253"/>
        <v>45060</v>
      </c>
    </row>
    <row r="8104" spans="1:6" x14ac:dyDescent="0.25">
      <c r="A8104" s="8" t="s">
        <v>3447</v>
      </c>
      <c r="B8104" s="8" t="s">
        <v>3929</v>
      </c>
      <c r="C8104" s="24">
        <v>44674</v>
      </c>
      <c r="D8104" s="24">
        <v>44868</v>
      </c>
      <c r="E8104" s="8">
        <f t="shared" si="252"/>
        <v>6</v>
      </c>
      <c r="F8104" s="24">
        <f t="shared" si="253"/>
        <v>45060</v>
      </c>
    </row>
    <row r="8105" spans="1:6" x14ac:dyDescent="0.25">
      <c r="A8105" s="8" t="s">
        <v>3447</v>
      </c>
      <c r="B8105" s="8" t="s">
        <v>3929</v>
      </c>
      <c r="C8105" s="24">
        <v>44674</v>
      </c>
      <c r="D8105" s="24">
        <v>44924</v>
      </c>
      <c r="E8105" s="8">
        <f t="shared" si="252"/>
        <v>8</v>
      </c>
      <c r="F8105" s="24">
        <f t="shared" si="253"/>
        <v>45060</v>
      </c>
    </row>
    <row r="8106" spans="1:6" x14ac:dyDescent="0.25">
      <c r="A8106" s="8" t="s">
        <v>3447</v>
      </c>
      <c r="B8106" s="8" t="s">
        <v>3929</v>
      </c>
      <c r="C8106" s="24">
        <v>44674</v>
      </c>
      <c r="D8106" s="24">
        <v>44983</v>
      </c>
      <c r="E8106" s="8">
        <f t="shared" si="252"/>
        <v>10</v>
      </c>
      <c r="F8106" s="24">
        <f t="shared" si="253"/>
        <v>45060</v>
      </c>
    </row>
    <row r="8107" spans="1:6" x14ac:dyDescent="0.25">
      <c r="A8107" s="8" t="s">
        <v>3447</v>
      </c>
      <c r="B8107" s="8" t="s">
        <v>3929</v>
      </c>
      <c r="C8107" s="24">
        <v>44674</v>
      </c>
      <c r="D8107" s="24">
        <v>45021</v>
      </c>
      <c r="E8107" s="8">
        <f t="shared" si="252"/>
        <v>11</v>
      </c>
      <c r="F8107" s="24">
        <f t="shared" si="253"/>
        <v>45060</v>
      </c>
    </row>
    <row r="8108" spans="1:6" x14ac:dyDescent="0.25">
      <c r="A8108" s="8" t="s">
        <v>3447</v>
      </c>
      <c r="B8108" s="8" t="s">
        <v>3929</v>
      </c>
      <c r="C8108" s="24">
        <v>44674</v>
      </c>
      <c r="D8108" s="24">
        <v>45050</v>
      </c>
      <c r="E8108" s="8">
        <f t="shared" si="252"/>
        <v>12</v>
      </c>
      <c r="F8108" s="24">
        <f t="shared" si="253"/>
        <v>45060</v>
      </c>
    </row>
    <row r="8109" spans="1:6" x14ac:dyDescent="0.25">
      <c r="A8109" s="8" t="s">
        <v>3447</v>
      </c>
      <c r="B8109" s="8" t="s">
        <v>3950</v>
      </c>
      <c r="C8109" s="24">
        <v>44869</v>
      </c>
      <c r="D8109" s="24">
        <v>44869</v>
      </c>
      <c r="E8109" s="8">
        <f t="shared" si="252"/>
        <v>0</v>
      </c>
      <c r="F8109" s="24">
        <f t="shared" si="253"/>
        <v>45060</v>
      </c>
    </row>
    <row r="8110" spans="1:6" x14ac:dyDescent="0.25">
      <c r="A8110" s="8" t="s">
        <v>3447</v>
      </c>
      <c r="B8110" s="8" t="s">
        <v>3950</v>
      </c>
      <c r="C8110" s="24">
        <v>44869</v>
      </c>
      <c r="D8110" s="24">
        <v>44905</v>
      </c>
      <c r="E8110" s="8">
        <f t="shared" si="252"/>
        <v>1</v>
      </c>
      <c r="F8110" s="24">
        <f t="shared" si="253"/>
        <v>45060</v>
      </c>
    </row>
    <row r="8111" spans="1:6" x14ac:dyDescent="0.25">
      <c r="A8111" s="8" t="s">
        <v>3447</v>
      </c>
      <c r="B8111" s="8" t="s">
        <v>3950</v>
      </c>
      <c r="C8111" s="24">
        <v>44869</v>
      </c>
      <c r="D8111" s="24">
        <v>44934</v>
      </c>
      <c r="E8111" s="8">
        <f t="shared" si="252"/>
        <v>2</v>
      </c>
      <c r="F8111" s="24">
        <f t="shared" si="253"/>
        <v>45060</v>
      </c>
    </row>
    <row r="8112" spans="1:6" x14ac:dyDescent="0.25">
      <c r="A8112" s="8" t="s">
        <v>3447</v>
      </c>
      <c r="B8112" s="8" t="s">
        <v>3950</v>
      </c>
      <c r="C8112" s="24">
        <v>44869</v>
      </c>
      <c r="D8112" s="24">
        <v>44972</v>
      </c>
      <c r="E8112" s="8">
        <f t="shared" si="252"/>
        <v>3</v>
      </c>
      <c r="F8112" s="24">
        <f t="shared" si="253"/>
        <v>45060</v>
      </c>
    </row>
    <row r="8113" spans="1:6" x14ac:dyDescent="0.25">
      <c r="A8113" s="8" t="s">
        <v>3447</v>
      </c>
      <c r="B8113" s="8" t="s">
        <v>3950</v>
      </c>
      <c r="C8113" s="24">
        <v>44869</v>
      </c>
      <c r="D8113" s="24">
        <v>44990</v>
      </c>
      <c r="E8113" s="8">
        <f t="shared" si="252"/>
        <v>4</v>
      </c>
      <c r="F8113" s="24">
        <f t="shared" si="253"/>
        <v>45060</v>
      </c>
    </row>
    <row r="8114" spans="1:6" x14ac:dyDescent="0.25">
      <c r="A8114" s="8" t="s">
        <v>3447</v>
      </c>
      <c r="B8114" s="8" t="s">
        <v>3950</v>
      </c>
      <c r="C8114" s="24">
        <v>44869</v>
      </c>
      <c r="D8114" s="24">
        <v>45027</v>
      </c>
      <c r="E8114" s="8">
        <f t="shared" si="252"/>
        <v>5</v>
      </c>
      <c r="F8114" s="24">
        <f t="shared" si="253"/>
        <v>45060</v>
      </c>
    </row>
    <row r="8115" spans="1:6" x14ac:dyDescent="0.25">
      <c r="A8115" s="8" t="s">
        <v>3447</v>
      </c>
      <c r="B8115" s="8" t="s">
        <v>3950</v>
      </c>
      <c r="C8115" s="24">
        <v>44869</v>
      </c>
      <c r="D8115" s="24">
        <v>45060</v>
      </c>
      <c r="E8115" s="8">
        <f t="shared" si="252"/>
        <v>6</v>
      </c>
      <c r="F8115" s="24">
        <f t="shared" si="253"/>
        <v>45060</v>
      </c>
    </row>
    <row r="8116" spans="1:6" x14ac:dyDescent="0.25">
      <c r="A8116" s="8" t="s">
        <v>3448</v>
      </c>
      <c r="B8116" s="8" t="s">
        <v>3925</v>
      </c>
      <c r="C8116" s="24">
        <v>44884</v>
      </c>
      <c r="D8116" s="24">
        <v>44884</v>
      </c>
      <c r="E8116" s="8">
        <f t="shared" si="252"/>
        <v>0</v>
      </c>
      <c r="F8116" s="24">
        <f t="shared" si="253"/>
        <v>45085</v>
      </c>
    </row>
    <row r="8117" spans="1:6" x14ac:dyDescent="0.25">
      <c r="A8117" s="8" t="s">
        <v>3448</v>
      </c>
      <c r="B8117" s="8" t="s">
        <v>3925</v>
      </c>
      <c r="C8117" s="24">
        <v>44884</v>
      </c>
      <c r="D8117" s="24">
        <v>44923</v>
      </c>
      <c r="E8117" s="8">
        <f t="shared" si="252"/>
        <v>1</v>
      </c>
      <c r="F8117" s="24">
        <f t="shared" si="253"/>
        <v>45085</v>
      </c>
    </row>
    <row r="8118" spans="1:6" x14ac:dyDescent="0.25">
      <c r="A8118" s="8" t="s">
        <v>3448</v>
      </c>
      <c r="B8118" s="8" t="s">
        <v>3925</v>
      </c>
      <c r="C8118" s="24">
        <v>44884</v>
      </c>
      <c r="D8118" s="24">
        <v>44951</v>
      </c>
      <c r="E8118" s="8">
        <f t="shared" si="252"/>
        <v>2</v>
      </c>
      <c r="F8118" s="24">
        <f t="shared" si="253"/>
        <v>45085</v>
      </c>
    </row>
    <row r="8119" spans="1:6" x14ac:dyDescent="0.25">
      <c r="A8119" s="8" t="s">
        <v>3448</v>
      </c>
      <c r="B8119" s="8" t="s">
        <v>3925</v>
      </c>
      <c r="C8119" s="24">
        <v>44884</v>
      </c>
      <c r="D8119" s="24">
        <v>44984</v>
      </c>
      <c r="E8119" s="8">
        <f t="shared" si="252"/>
        <v>3</v>
      </c>
      <c r="F8119" s="24">
        <f t="shared" si="253"/>
        <v>45085</v>
      </c>
    </row>
    <row r="8120" spans="1:6" x14ac:dyDescent="0.25">
      <c r="A8120" s="8" t="s">
        <v>3448</v>
      </c>
      <c r="B8120" s="8" t="s">
        <v>3925</v>
      </c>
      <c r="C8120" s="24">
        <v>44884</v>
      </c>
      <c r="D8120" s="24">
        <v>45016</v>
      </c>
      <c r="E8120" s="8">
        <f t="shared" si="252"/>
        <v>4</v>
      </c>
      <c r="F8120" s="24">
        <f t="shared" si="253"/>
        <v>45085</v>
      </c>
    </row>
    <row r="8121" spans="1:6" x14ac:dyDescent="0.25">
      <c r="A8121" s="8" t="s">
        <v>3448</v>
      </c>
      <c r="B8121" s="8" t="s">
        <v>3925</v>
      </c>
      <c r="C8121" s="24">
        <v>44884</v>
      </c>
      <c r="D8121" s="24">
        <v>45018</v>
      </c>
      <c r="E8121" s="8">
        <f t="shared" si="252"/>
        <v>4</v>
      </c>
      <c r="F8121" s="24">
        <f t="shared" si="253"/>
        <v>45085</v>
      </c>
    </row>
    <row r="8122" spans="1:6" x14ac:dyDescent="0.25">
      <c r="A8122" s="8" t="s">
        <v>3448</v>
      </c>
      <c r="B8122" s="8" t="s">
        <v>3925</v>
      </c>
      <c r="C8122" s="24">
        <v>44884</v>
      </c>
      <c r="D8122" s="24">
        <v>45050</v>
      </c>
      <c r="E8122" s="8">
        <f t="shared" si="252"/>
        <v>5</v>
      </c>
      <c r="F8122" s="24">
        <f t="shared" si="253"/>
        <v>45085</v>
      </c>
    </row>
    <row r="8123" spans="1:6" x14ac:dyDescent="0.25">
      <c r="A8123" s="8" t="s">
        <v>3448</v>
      </c>
      <c r="B8123" s="8" t="s">
        <v>3925</v>
      </c>
      <c r="C8123" s="24">
        <v>44884</v>
      </c>
      <c r="D8123" s="24">
        <v>45080</v>
      </c>
      <c r="E8123" s="8">
        <f t="shared" si="252"/>
        <v>6</v>
      </c>
      <c r="F8123" s="24">
        <f t="shared" si="253"/>
        <v>45085</v>
      </c>
    </row>
    <row r="8124" spans="1:6" x14ac:dyDescent="0.25">
      <c r="A8124" s="8" t="s">
        <v>3448</v>
      </c>
      <c r="B8124" s="8" t="s">
        <v>3951</v>
      </c>
      <c r="C8124" s="24">
        <v>44982</v>
      </c>
      <c r="D8124" s="24">
        <v>44982</v>
      </c>
      <c r="E8124" s="8">
        <f t="shared" si="252"/>
        <v>0</v>
      </c>
      <c r="F8124" s="24">
        <f t="shared" si="253"/>
        <v>45085</v>
      </c>
    </row>
    <row r="8125" spans="1:6" x14ac:dyDescent="0.25">
      <c r="A8125" s="8" t="s">
        <v>3448</v>
      </c>
      <c r="B8125" s="8" t="s">
        <v>3951</v>
      </c>
      <c r="C8125" s="24">
        <v>44982</v>
      </c>
      <c r="D8125" s="24">
        <v>45015</v>
      </c>
      <c r="E8125" s="8">
        <f t="shared" si="252"/>
        <v>1</v>
      </c>
      <c r="F8125" s="24">
        <f t="shared" si="253"/>
        <v>45085</v>
      </c>
    </row>
    <row r="8126" spans="1:6" x14ac:dyDescent="0.25">
      <c r="A8126" s="8" t="s">
        <v>3448</v>
      </c>
      <c r="B8126" s="8" t="s">
        <v>3951</v>
      </c>
      <c r="C8126" s="24">
        <v>44982</v>
      </c>
      <c r="D8126" s="24">
        <v>45043</v>
      </c>
      <c r="E8126" s="8">
        <f t="shared" si="252"/>
        <v>2</v>
      </c>
      <c r="F8126" s="24">
        <f t="shared" si="253"/>
        <v>45085</v>
      </c>
    </row>
    <row r="8127" spans="1:6" x14ac:dyDescent="0.25">
      <c r="A8127" s="8" t="s">
        <v>3448</v>
      </c>
      <c r="B8127" s="8" t="s">
        <v>3951</v>
      </c>
      <c r="C8127" s="24">
        <v>44982</v>
      </c>
      <c r="D8127" s="24">
        <v>45077</v>
      </c>
      <c r="E8127" s="8">
        <f t="shared" si="252"/>
        <v>3</v>
      </c>
      <c r="F8127" s="24">
        <f t="shared" si="253"/>
        <v>45085</v>
      </c>
    </row>
    <row r="8128" spans="1:6" x14ac:dyDescent="0.25">
      <c r="A8128" s="8" t="s">
        <v>3448</v>
      </c>
      <c r="B8128" s="8" t="s">
        <v>3951</v>
      </c>
      <c r="C8128" s="24">
        <v>44982</v>
      </c>
      <c r="D8128" s="24">
        <v>45085</v>
      </c>
      <c r="E8128" s="8">
        <f t="shared" si="252"/>
        <v>3</v>
      </c>
      <c r="F8128" s="24">
        <f t="shared" si="253"/>
        <v>45085</v>
      </c>
    </row>
    <row r="8129" spans="1:6" x14ac:dyDescent="0.25">
      <c r="A8129" s="8" t="s">
        <v>3449</v>
      </c>
      <c r="B8129" s="8" t="s">
        <v>3921</v>
      </c>
      <c r="C8129" s="24">
        <v>44622</v>
      </c>
      <c r="D8129" s="24">
        <v>44622</v>
      </c>
      <c r="E8129" s="8">
        <f t="shared" si="252"/>
        <v>0</v>
      </c>
      <c r="F8129" s="24">
        <f t="shared" si="253"/>
        <v>45050</v>
      </c>
    </row>
    <row r="8130" spans="1:6" x14ac:dyDescent="0.25">
      <c r="A8130" s="8" t="s">
        <v>3449</v>
      </c>
      <c r="B8130" s="8" t="s">
        <v>3921</v>
      </c>
      <c r="C8130" s="24">
        <v>44622</v>
      </c>
      <c r="D8130" s="24">
        <v>44696</v>
      </c>
      <c r="E8130" s="8">
        <f t="shared" si="252"/>
        <v>2</v>
      </c>
      <c r="F8130" s="24">
        <f t="shared" si="253"/>
        <v>45050</v>
      </c>
    </row>
    <row r="8131" spans="1:6" x14ac:dyDescent="0.25">
      <c r="A8131" s="8" t="s">
        <v>3449</v>
      </c>
      <c r="B8131" s="8" t="s">
        <v>3921</v>
      </c>
      <c r="C8131" s="24">
        <v>44622</v>
      </c>
      <c r="D8131" s="24">
        <v>44748</v>
      </c>
      <c r="E8131" s="8">
        <f t="shared" ref="E8131:E8194" si="254">DATEDIF(C8131,D8131,"m")</f>
        <v>4</v>
      </c>
      <c r="F8131" s="24">
        <f t="shared" ref="F8131:F8194" si="255">_xlfn.MAXIFS(D:D,A:A,A8131)</f>
        <v>45050</v>
      </c>
    </row>
    <row r="8132" spans="1:6" x14ac:dyDescent="0.25">
      <c r="A8132" s="8" t="s">
        <v>3449</v>
      </c>
      <c r="B8132" s="8" t="s">
        <v>3921</v>
      </c>
      <c r="C8132" s="24">
        <v>44622</v>
      </c>
      <c r="D8132" s="24">
        <v>44790</v>
      </c>
      <c r="E8132" s="8">
        <f t="shared" si="254"/>
        <v>5</v>
      </c>
      <c r="F8132" s="24">
        <f t="shared" si="255"/>
        <v>45050</v>
      </c>
    </row>
    <row r="8133" spans="1:6" x14ac:dyDescent="0.25">
      <c r="A8133" s="8" t="s">
        <v>3449</v>
      </c>
      <c r="B8133" s="8" t="s">
        <v>3921</v>
      </c>
      <c r="C8133" s="24">
        <v>44622</v>
      </c>
      <c r="D8133" s="24">
        <v>44814</v>
      </c>
      <c r="E8133" s="8">
        <f t="shared" si="254"/>
        <v>6</v>
      </c>
      <c r="F8133" s="24">
        <f t="shared" si="255"/>
        <v>45050</v>
      </c>
    </row>
    <row r="8134" spans="1:6" x14ac:dyDescent="0.25">
      <c r="A8134" s="8" t="s">
        <v>3449</v>
      </c>
      <c r="B8134" s="8" t="s">
        <v>3921</v>
      </c>
      <c r="C8134" s="24">
        <v>44622</v>
      </c>
      <c r="D8134" s="24">
        <v>44848</v>
      </c>
      <c r="E8134" s="8">
        <f t="shared" si="254"/>
        <v>7</v>
      </c>
      <c r="F8134" s="24">
        <f t="shared" si="255"/>
        <v>45050</v>
      </c>
    </row>
    <row r="8135" spans="1:6" x14ac:dyDescent="0.25">
      <c r="A8135" s="8" t="s">
        <v>3449</v>
      </c>
      <c r="B8135" s="8" t="s">
        <v>3921</v>
      </c>
      <c r="C8135" s="24">
        <v>44622</v>
      </c>
      <c r="D8135" s="24">
        <v>44870</v>
      </c>
      <c r="E8135" s="8">
        <f t="shared" si="254"/>
        <v>8</v>
      </c>
      <c r="F8135" s="24">
        <f t="shared" si="255"/>
        <v>45050</v>
      </c>
    </row>
    <row r="8136" spans="1:6" x14ac:dyDescent="0.25">
      <c r="A8136" s="8" t="s">
        <v>3449</v>
      </c>
      <c r="B8136" s="8" t="s">
        <v>3921</v>
      </c>
      <c r="C8136" s="24">
        <v>44622</v>
      </c>
      <c r="D8136" s="24">
        <v>44932</v>
      </c>
      <c r="E8136" s="8">
        <f t="shared" si="254"/>
        <v>10</v>
      </c>
      <c r="F8136" s="24">
        <f t="shared" si="255"/>
        <v>45050</v>
      </c>
    </row>
    <row r="8137" spans="1:6" x14ac:dyDescent="0.25">
      <c r="A8137" s="8" t="s">
        <v>3449</v>
      </c>
      <c r="B8137" s="8" t="s">
        <v>3921</v>
      </c>
      <c r="C8137" s="24">
        <v>44622</v>
      </c>
      <c r="D8137" s="24">
        <v>44969</v>
      </c>
      <c r="E8137" s="8">
        <f t="shared" si="254"/>
        <v>11</v>
      </c>
      <c r="F8137" s="24">
        <f t="shared" si="255"/>
        <v>45050</v>
      </c>
    </row>
    <row r="8138" spans="1:6" x14ac:dyDescent="0.25">
      <c r="A8138" s="8" t="s">
        <v>3449</v>
      </c>
      <c r="B8138" s="8" t="s">
        <v>3921</v>
      </c>
      <c r="C8138" s="24">
        <v>44622</v>
      </c>
      <c r="D8138" s="24">
        <v>44991</v>
      </c>
      <c r="E8138" s="8">
        <f t="shared" si="254"/>
        <v>12</v>
      </c>
      <c r="F8138" s="24">
        <f t="shared" si="255"/>
        <v>45050</v>
      </c>
    </row>
    <row r="8139" spans="1:6" x14ac:dyDescent="0.25">
      <c r="A8139" s="8" t="s">
        <v>3449</v>
      </c>
      <c r="B8139" s="8" t="s">
        <v>3921</v>
      </c>
      <c r="C8139" s="24">
        <v>44622</v>
      </c>
      <c r="D8139" s="24">
        <v>45029</v>
      </c>
      <c r="E8139" s="8">
        <f t="shared" si="254"/>
        <v>13</v>
      </c>
      <c r="F8139" s="24">
        <f t="shared" si="255"/>
        <v>45050</v>
      </c>
    </row>
    <row r="8140" spans="1:6" x14ac:dyDescent="0.25">
      <c r="A8140" s="8" t="s">
        <v>3449</v>
      </c>
      <c r="B8140" s="8" t="s">
        <v>3921</v>
      </c>
      <c r="C8140" s="24">
        <v>44622</v>
      </c>
      <c r="D8140" s="24">
        <v>45050</v>
      </c>
      <c r="E8140" s="8">
        <f t="shared" si="254"/>
        <v>14</v>
      </c>
      <c r="F8140" s="24">
        <f t="shared" si="255"/>
        <v>45050</v>
      </c>
    </row>
    <row r="8141" spans="1:6" x14ac:dyDescent="0.25">
      <c r="A8141" s="8" t="s">
        <v>3450</v>
      </c>
      <c r="B8141" s="8" t="s">
        <v>3952</v>
      </c>
      <c r="C8141" s="24">
        <v>44701</v>
      </c>
      <c r="D8141" s="24">
        <v>44701</v>
      </c>
      <c r="E8141" s="8">
        <f t="shared" si="254"/>
        <v>0</v>
      </c>
      <c r="F8141" s="24">
        <f t="shared" si="255"/>
        <v>45079</v>
      </c>
    </row>
    <row r="8142" spans="1:6" x14ac:dyDescent="0.25">
      <c r="A8142" s="8" t="s">
        <v>3450</v>
      </c>
      <c r="B8142" s="8" t="s">
        <v>3952</v>
      </c>
      <c r="C8142" s="24">
        <v>44701</v>
      </c>
      <c r="D8142" s="24">
        <v>44736</v>
      </c>
      <c r="E8142" s="8">
        <f t="shared" si="254"/>
        <v>1</v>
      </c>
      <c r="F8142" s="24">
        <f t="shared" si="255"/>
        <v>45079</v>
      </c>
    </row>
    <row r="8143" spans="1:6" x14ac:dyDescent="0.25">
      <c r="A8143" s="8" t="s">
        <v>3450</v>
      </c>
      <c r="B8143" s="8" t="s">
        <v>3952</v>
      </c>
      <c r="C8143" s="24">
        <v>44701</v>
      </c>
      <c r="D8143" s="24">
        <v>44770</v>
      </c>
      <c r="E8143" s="8">
        <f t="shared" si="254"/>
        <v>2</v>
      </c>
      <c r="F8143" s="24">
        <f t="shared" si="255"/>
        <v>45079</v>
      </c>
    </row>
    <row r="8144" spans="1:6" x14ac:dyDescent="0.25">
      <c r="A8144" s="8" t="s">
        <v>3450</v>
      </c>
      <c r="B8144" s="8" t="s">
        <v>3952</v>
      </c>
      <c r="C8144" s="24">
        <v>44701</v>
      </c>
      <c r="D8144" s="24">
        <v>44796</v>
      </c>
      <c r="E8144" s="8">
        <f t="shared" si="254"/>
        <v>3</v>
      </c>
      <c r="F8144" s="24">
        <f t="shared" si="255"/>
        <v>45079</v>
      </c>
    </row>
    <row r="8145" spans="1:6" x14ac:dyDescent="0.25">
      <c r="A8145" s="8" t="s">
        <v>3450</v>
      </c>
      <c r="B8145" s="8" t="s">
        <v>3952</v>
      </c>
      <c r="C8145" s="24">
        <v>44701</v>
      </c>
      <c r="D8145" s="24">
        <v>44859</v>
      </c>
      <c r="E8145" s="8">
        <f t="shared" si="254"/>
        <v>5</v>
      </c>
      <c r="F8145" s="24">
        <f t="shared" si="255"/>
        <v>45079</v>
      </c>
    </row>
    <row r="8146" spans="1:6" x14ac:dyDescent="0.25">
      <c r="A8146" s="8" t="s">
        <v>3450</v>
      </c>
      <c r="B8146" s="8" t="s">
        <v>3952</v>
      </c>
      <c r="C8146" s="24">
        <v>44701</v>
      </c>
      <c r="D8146" s="24">
        <v>44893</v>
      </c>
      <c r="E8146" s="8">
        <f t="shared" si="254"/>
        <v>6</v>
      </c>
      <c r="F8146" s="24">
        <f t="shared" si="255"/>
        <v>45079</v>
      </c>
    </row>
    <row r="8147" spans="1:6" x14ac:dyDescent="0.25">
      <c r="A8147" s="8" t="s">
        <v>3450</v>
      </c>
      <c r="B8147" s="8" t="s">
        <v>3952</v>
      </c>
      <c r="C8147" s="24">
        <v>44701</v>
      </c>
      <c r="D8147" s="24">
        <v>44900</v>
      </c>
      <c r="E8147" s="8">
        <f t="shared" si="254"/>
        <v>6</v>
      </c>
      <c r="F8147" s="24">
        <f t="shared" si="255"/>
        <v>45079</v>
      </c>
    </row>
    <row r="8148" spans="1:6" x14ac:dyDescent="0.25">
      <c r="A8148" s="8" t="s">
        <v>3450</v>
      </c>
      <c r="B8148" s="8" t="s">
        <v>3952</v>
      </c>
      <c r="C8148" s="24">
        <v>44701</v>
      </c>
      <c r="D8148" s="24">
        <v>44946</v>
      </c>
      <c r="E8148" s="8">
        <f t="shared" si="254"/>
        <v>8</v>
      </c>
      <c r="F8148" s="24">
        <f t="shared" si="255"/>
        <v>45079</v>
      </c>
    </row>
    <row r="8149" spans="1:6" x14ac:dyDescent="0.25">
      <c r="A8149" s="8" t="s">
        <v>3450</v>
      </c>
      <c r="B8149" s="8" t="s">
        <v>3952</v>
      </c>
      <c r="C8149" s="24">
        <v>44701</v>
      </c>
      <c r="D8149" s="24">
        <v>44960</v>
      </c>
      <c r="E8149" s="8">
        <f t="shared" si="254"/>
        <v>8</v>
      </c>
      <c r="F8149" s="24">
        <f t="shared" si="255"/>
        <v>45079</v>
      </c>
    </row>
    <row r="8150" spans="1:6" x14ac:dyDescent="0.25">
      <c r="A8150" s="8" t="s">
        <v>3450</v>
      </c>
      <c r="B8150" s="8" t="s">
        <v>3952</v>
      </c>
      <c r="C8150" s="24">
        <v>44701</v>
      </c>
      <c r="D8150" s="24">
        <v>45016</v>
      </c>
      <c r="E8150" s="8">
        <f t="shared" si="254"/>
        <v>10</v>
      </c>
      <c r="F8150" s="24">
        <f t="shared" si="255"/>
        <v>45079</v>
      </c>
    </row>
    <row r="8151" spans="1:6" x14ac:dyDescent="0.25">
      <c r="A8151" s="8" t="s">
        <v>3450</v>
      </c>
      <c r="B8151" s="8" t="s">
        <v>3952</v>
      </c>
      <c r="C8151" s="24">
        <v>44701</v>
      </c>
      <c r="D8151" s="24">
        <v>45037</v>
      </c>
      <c r="E8151" s="8">
        <f t="shared" si="254"/>
        <v>11</v>
      </c>
      <c r="F8151" s="24">
        <f t="shared" si="255"/>
        <v>45079</v>
      </c>
    </row>
    <row r="8152" spans="1:6" x14ac:dyDescent="0.25">
      <c r="A8152" s="8" t="s">
        <v>3450</v>
      </c>
      <c r="B8152" s="8" t="s">
        <v>3952</v>
      </c>
      <c r="C8152" s="24">
        <v>44701</v>
      </c>
      <c r="D8152" s="24">
        <v>45069</v>
      </c>
      <c r="E8152" s="8">
        <f t="shared" si="254"/>
        <v>12</v>
      </c>
      <c r="F8152" s="24">
        <f t="shared" si="255"/>
        <v>45079</v>
      </c>
    </row>
    <row r="8153" spans="1:6" x14ac:dyDescent="0.25">
      <c r="A8153" s="8" t="s">
        <v>3450</v>
      </c>
      <c r="B8153" s="8" t="s">
        <v>3952</v>
      </c>
      <c r="C8153" s="24">
        <v>44701</v>
      </c>
      <c r="D8153" s="24">
        <v>45079</v>
      </c>
      <c r="E8153" s="8">
        <f t="shared" si="254"/>
        <v>12</v>
      </c>
      <c r="F8153" s="24">
        <f t="shared" si="255"/>
        <v>45079</v>
      </c>
    </row>
    <row r="8154" spans="1:6" x14ac:dyDescent="0.25">
      <c r="A8154" s="8" t="s">
        <v>3450</v>
      </c>
      <c r="B8154" s="8" t="s">
        <v>3953</v>
      </c>
      <c r="C8154" s="24">
        <v>44992</v>
      </c>
      <c r="D8154" s="24">
        <v>44992</v>
      </c>
      <c r="E8154" s="8">
        <f t="shared" si="254"/>
        <v>0</v>
      </c>
      <c r="F8154" s="24">
        <f t="shared" si="255"/>
        <v>45079</v>
      </c>
    </row>
    <row r="8155" spans="1:6" x14ac:dyDescent="0.25">
      <c r="A8155" s="8" t="s">
        <v>3450</v>
      </c>
      <c r="B8155" s="8" t="s">
        <v>3953</v>
      </c>
      <c r="C8155" s="24">
        <v>44992</v>
      </c>
      <c r="D8155" s="24">
        <v>45034</v>
      </c>
      <c r="E8155" s="8">
        <f t="shared" si="254"/>
        <v>1</v>
      </c>
      <c r="F8155" s="24">
        <f t="shared" si="255"/>
        <v>45079</v>
      </c>
    </row>
    <row r="8156" spans="1:6" x14ac:dyDescent="0.25">
      <c r="A8156" s="8" t="s">
        <v>3450</v>
      </c>
      <c r="B8156" s="8" t="s">
        <v>3953</v>
      </c>
      <c r="C8156" s="24">
        <v>44992</v>
      </c>
      <c r="D8156" s="24">
        <v>45062</v>
      </c>
      <c r="E8156" s="8">
        <f t="shared" si="254"/>
        <v>2</v>
      </c>
      <c r="F8156" s="24">
        <f t="shared" si="255"/>
        <v>45079</v>
      </c>
    </row>
    <row r="8157" spans="1:6" x14ac:dyDescent="0.25">
      <c r="A8157" s="8" t="s">
        <v>3451</v>
      </c>
      <c r="B8157" s="8" t="s">
        <v>3927</v>
      </c>
      <c r="C8157" s="24">
        <v>44801</v>
      </c>
      <c r="D8157" s="24">
        <v>44801</v>
      </c>
      <c r="E8157" s="8">
        <f t="shared" si="254"/>
        <v>0</v>
      </c>
      <c r="F8157" s="24">
        <f t="shared" si="255"/>
        <v>45078</v>
      </c>
    </row>
    <row r="8158" spans="1:6" x14ac:dyDescent="0.25">
      <c r="A8158" s="8" t="s">
        <v>3451</v>
      </c>
      <c r="B8158" s="8" t="s">
        <v>3927</v>
      </c>
      <c r="C8158" s="24">
        <v>44801</v>
      </c>
      <c r="D8158" s="24">
        <v>44833</v>
      </c>
      <c r="E8158" s="8">
        <f t="shared" si="254"/>
        <v>1</v>
      </c>
      <c r="F8158" s="24">
        <f t="shared" si="255"/>
        <v>45078</v>
      </c>
    </row>
    <row r="8159" spans="1:6" x14ac:dyDescent="0.25">
      <c r="A8159" s="8" t="s">
        <v>3451</v>
      </c>
      <c r="B8159" s="8" t="s">
        <v>3927</v>
      </c>
      <c r="C8159" s="24">
        <v>44801</v>
      </c>
      <c r="D8159" s="24">
        <v>44842</v>
      </c>
      <c r="E8159" s="8">
        <f t="shared" si="254"/>
        <v>1</v>
      </c>
      <c r="F8159" s="24">
        <f t="shared" si="255"/>
        <v>45078</v>
      </c>
    </row>
    <row r="8160" spans="1:6" x14ac:dyDescent="0.25">
      <c r="A8160" s="8" t="s">
        <v>3451</v>
      </c>
      <c r="B8160" s="8" t="s">
        <v>3927</v>
      </c>
      <c r="C8160" s="24">
        <v>44801</v>
      </c>
      <c r="D8160" s="24">
        <v>44872</v>
      </c>
      <c r="E8160" s="8">
        <f t="shared" si="254"/>
        <v>2</v>
      </c>
      <c r="F8160" s="24">
        <f t="shared" si="255"/>
        <v>45078</v>
      </c>
    </row>
    <row r="8161" spans="1:6" x14ac:dyDescent="0.25">
      <c r="A8161" s="8" t="s">
        <v>3451</v>
      </c>
      <c r="B8161" s="8" t="s">
        <v>3927</v>
      </c>
      <c r="C8161" s="24">
        <v>44801</v>
      </c>
      <c r="D8161" s="24">
        <v>44926</v>
      </c>
      <c r="E8161" s="8">
        <f t="shared" si="254"/>
        <v>4</v>
      </c>
      <c r="F8161" s="24">
        <f t="shared" si="255"/>
        <v>45078</v>
      </c>
    </row>
    <row r="8162" spans="1:6" x14ac:dyDescent="0.25">
      <c r="A8162" s="8" t="s">
        <v>3451</v>
      </c>
      <c r="B8162" s="8" t="s">
        <v>3927</v>
      </c>
      <c r="C8162" s="24">
        <v>44801</v>
      </c>
      <c r="D8162" s="24">
        <v>44927</v>
      </c>
      <c r="E8162" s="8">
        <f t="shared" si="254"/>
        <v>4</v>
      </c>
      <c r="F8162" s="24">
        <f t="shared" si="255"/>
        <v>45078</v>
      </c>
    </row>
    <row r="8163" spans="1:6" x14ac:dyDescent="0.25">
      <c r="A8163" s="8" t="s">
        <v>3451</v>
      </c>
      <c r="B8163" s="8" t="s">
        <v>3927</v>
      </c>
      <c r="C8163" s="24">
        <v>44801</v>
      </c>
      <c r="D8163" s="24">
        <v>44964</v>
      </c>
      <c r="E8163" s="8">
        <f t="shared" si="254"/>
        <v>5</v>
      </c>
      <c r="F8163" s="24">
        <f t="shared" si="255"/>
        <v>45078</v>
      </c>
    </row>
    <row r="8164" spans="1:6" x14ac:dyDescent="0.25">
      <c r="A8164" s="8" t="s">
        <v>3451</v>
      </c>
      <c r="B8164" s="8" t="s">
        <v>3927</v>
      </c>
      <c r="C8164" s="24">
        <v>44801</v>
      </c>
      <c r="D8164" s="24">
        <v>44993</v>
      </c>
      <c r="E8164" s="8">
        <f t="shared" si="254"/>
        <v>6</v>
      </c>
      <c r="F8164" s="24">
        <f t="shared" si="255"/>
        <v>45078</v>
      </c>
    </row>
    <row r="8165" spans="1:6" x14ac:dyDescent="0.25">
      <c r="A8165" s="8" t="s">
        <v>3451</v>
      </c>
      <c r="B8165" s="8" t="s">
        <v>3927</v>
      </c>
      <c r="C8165" s="24">
        <v>44801</v>
      </c>
      <c r="D8165" s="24">
        <v>45020</v>
      </c>
      <c r="E8165" s="8">
        <f t="shared" si="254"/>
        <v>7</v>
      </c>
      <c r="F8165" s="24">
        <f t="shared" si="255"/>
        <v>45078</v>
      </c>
    </row>
    <row r="8166" spans="1:6" x14ac:dyDescent="0.25">
      <c r="A8166" s="8" t="s">
        <v>3451</v>
      </c>
      <c r="B8166" s="8" t="s">
        <v>3927</v>
      </c>
      <c r="C8166" s="24">
        <v>44801</v>
      </c>
      <c r="D8166" s="24">
        <v>45075</v>
      </c>
      <c r="E8166" s="8">
        <f t="shared" si="254"/>
        <v>9</v>
      </c>
      <c r="F8166" s="24">
        <f t="shared" si="255"/>
        <v>45078</v>
      </c>
    </row>
    <row r="8167" spans="1:6" x14ac:dyDescent="0.25">
      <c r="A8167" s="8" t="s">
        <v>3451</v>
      </c>
      <c r="B8167" s="8" t="s">
        <v>3927</v>
      </c>
      <c r="C8167" s="24">
        <v>44801</v>
      </c>
      <c r="D8167" s="24">
        <v>45078</v>
      </c>
      <c r="E8167" s="8">
        <f t="shared" si="254"/>
        <v>9</v>
      </c>
      <c r="F8167" s="24">
        <f t="shared" si="255"/>
        <v>45078</v>
      </c>
    </row>
    <row r="8168" spans="1:6" x14ac:dyDescent="0.25">
      <c r="A8168" s="8" t="s">
        <v>3451</v>
      </c>
      <c r="B8168" s="8" t="s">
        <v>3951</v>
      </c>
      <c r="C8168" s="24">
        <v>44907</v>
      </c>
      <c r="D8168" s="24">
        <v>44907</v>
      </c>
      <c r="E8168" s="8">
        <f t="shared" si="254"/>
        <v>0</v>
      </c>
      <c r="F8168" s="24">
        <f t="shared" si="255"/>
        <v>45078</v>
      </c>
    </row>
    <row r="8169" spans="1:6" x14ac:dyDescent="0.25">
      <c r="A8169" s="8" t="s">
        <v>3451</v>
      </c>
      <c r="B8169" s="8" t="s">
        <v>3951</v>
      </c>
      <c r="C8169" s="24">
        <v>44907</v>
      </c>
      <c r="D8169" s="24">
        <v>44947</v>
      </c>
      <c r="E8169" s="8">
        <f t="shared" si="254"/>
        <v>1</v>
      </c>
      <c r="F8169" s="24">
        <f t="shared" si="255"/>
        <v>45078</v>
      </c>
    </row>
    <row r="8170" spans="1:6" x14ac:dyDescent="0.25">
      <c r="A8170" s="8" t="s">
        <v>3451</v>
      </c>
      <c r="B8170" s="8" t="s">
        <v>3951</v>
      </c>
      <c r="C8170" s="24">
        <v>44907</v>
      </c>
      <c r="D8170" s="24">
        <v>44973</v>
      </c>
      <c r="E8170" s="8">
        <f t="shared" si="254"/>
        <v>2</v>
      </c>
      <c r="F8170" s="24">
        <f t="shared" si="255"/>
        <v>45078</v>
      </c>
    </row>
    <row r="8171" spans="1:6" x14ac:dyDescent="0.25">
      <c r="A8171" s="8" t="s">
        <v>3451</v>
      </c>
      <c r="B8171" s="8" t="s">
        <v>3951</v>
      </c>
      <c r="C8171" s="24">
        <v>44907</v>
      </c>
      <c r="D8171" s="24">
        <v>44997</v>
      </c>
      <c r="E8171" s="8">
        <f t="shared" si="254"/>
        <v>3</v>
      </c>
      <c r="F8171" s="24">
        <f t="shared" si="255"/>
        <v>45078</v>
      </c>
    </row>
    <row r="8172" spans="1:6" x14ac:dyDescent="0.25">
      <c r="A8172" s="8" t="s">
        <v>3451</v>
      </c>
      <c r="B8172" s="8" t="s">
        <v>3951</v>
      </c>
      <c r="C8172" s="24">
        <v>44907</v>
      </c>
      <c r="D8172" s="24">
        <v>45043</v>
      </c>
      <c r="E8172" s="8">
        <f t="shared" si="254"/>
        <v>4</v>
      </c>
      <c r="F8172" s="24">
        <f t="shared" si="255"/>
        <v>45078</v>
      </c>
    </row>
    <row r="8173" spans="1:6" x14ac:dyDescent="0.25">
      <c r="A8173" s="8" t="s">
        <v>3451</v>
      </c>
      <c r="B8173" s="8" t="s">
        <v>3951</v>
      </c>
      <c r="C8173" s="24">
        <v>44907</v>
      </c>
      <c r="D8173" s="24">
        <v>45067</v>
      </c>
      <c r="E8173" s="8">
        <f t="shared" si="254"/>
        <v>5</v>
      </c>
      <c r="F8173" s="24">
        <f t="shared" si="255"/>
        <v>45078</v>
      </c>
    </row>
    <row r="8174" spans="1:6" x14ac:dyDescent="0.25">
      <c r="A8174" s="8" t="s">
        <v>3452</v>
      </c>
      <c r="B8174" s="8" t="s">
        <v>3950</v>
      </c>
      <c r="C8174" s="24">
        <v>44586</v>
      </c>
      <c r="D8174" s="24">
        <v>44586</v>
      </c>
      <c r="E8174" s="8">
        <f t="shared" si="254"/>
        <v>0</v>
      </c>
      <c r="F8174" s="24">
        <f t="shared" si="255"/>
        <v>45085</v>
      </c>
    </row>
    <row r="8175" spans="1:6" x14ac:dyDescent="0.25">
      <c r="A8175" s="8" t="s">
        <v>3452</v>
      </c>
      <c r="B8175" s="8" t="s">
        <v>3950</v>
      </c>
      <c r="C8175" s="24">
        <v>44586</v>
      </c>
      <c r="D8175" s="24">
        <v>44648</v>
      </c>
      <c r="E8175" s="8">
        <f t="shared" si="254"/>
        <v>2</v>
      </c>
      <c r="F8175" s="24">
        <f t="shared" si="255"/>
        <v>45085</v>
      </c>
    </row>
    <row r="8176" spans="1:6" x14ac:dyDescent="0.25">
      <c r="A8176" s="8" t="s">
        <v>3452</v>
      </c>
      <c r="B8176" s="8" t="s">
        <v>3950</v>
      </c>
      <c r="C8176" s="24">
        <v>44586</v>
      </c>
      <c r="D8176" s="24">
        <v>44653</v>
      </c>
      <c r="E8176" s="8">
        <f t="shared" si="254"/>
        <v>2</v>
      </c>
      <c r="F8176" s="24">
        <f t="shared" si="255"/>
        <v>45085</v>
      </c>
    </row>
    <row r="8177" spans="1:6" x14ac:dyDescent="0.25">
      <c r="A8177" s="8" t="s">
        <v>3452</v>
      </c>
      <c r="B8177" s="8" t="s">
        <v>3950</v>
      </c>
      <c r="C8177" s="24">
        <v>44586</v>
      </c>
      <c r="D8177" s="24">
        <v>44691</v>
      </c>
      <c r="E8177" s="8">
        <f t="shared" si="254"/>
        <v>3</v>
      </c>
      <c r="F8177" s="24">
        <f t="shared" si="255"/>
        <v>45085</v>
      </c>
    </row>
    <row r="8178" spans="1:6" x14ac:dyDescent="0.25">
      <c r="A8178" s="8" t="s">
        <v>3452</v>
      </c>
      <c r="B8178" s="8" t="s">
        <v>3950</v>
      </c>
      <c r="C8178" s="24">
        <v>44586</v>
      </c>
      <c r="D8178" s="24">
        <v>44742</v>
      </c>
      <c r="E8178" s="8">
        <f t="shared" si="254"/>
        <v>5</v>
      </c>
      <c r="F8178" s="24">
        <f t="shared" si="255"/>
        <v>45085</v>
      </c>
    </row>
    <row r="8179" spans="1:6" x14ac:dyDescent="0.25">
      <c r="A8179" s="8" t="s">
        <v>3452</v>
      </c>
      <c r="B8179" s="8" t="s">
        <v>3950</v>
      </c>
      <c r="C8179" s="24">
        <v>44586</v>
      </c>
      <c r="D8179" s="24">
        <v>44744</v>
      </c>
      <c r="E8179" s="8">
        <f t="shared" si="254"/>
        <v>5</v>
      </c>
      <c r="F8179" s="24">
        <f t="shared" si="255"/>
        <v>45085</v>
      </c>
    </row>
    <row r="8180" spans="1:6" x14ac:dyDescent="0.25">
      <c r="A8180" s="8" t="s">
        <v>3452</v>
      </c>
      <c r="B8180" s="8" t="s">
        <v>3950</v>
      </c>
      <c r="C8180" s="24">
        <v>44586</v>
      </c>
      <c r="D8180" s="24">
        <v>44864</v>
      </c>
      <c r="E8180" s="8">
        <f t="shared" si="254"/>
        <v>9</v>
      </c>
      <c r="F8180" s="24">
        <f t="shared" si="255"/>
        <v>45085</v>
      </c>
    </row>
    <row r="8181" spans="1:6" x14ac:dyDescent="0.25">
      <c r="A8181" s="8" t="s">
        <v>3452</v>
      </c>
      <c r="B8181" s="8" t="s">
        <v>3950</v>
      </c>
      <c r="C8181" s="24">
        <v>44586</v>
      </c>
      <c r="D8181" s="24">
        <v>44872</v>
      </c>
      <c r="E8181" s="8">
        <f t="shared" si="254"/>
        <v>9</v>
      </c>
      <c r="F8181" s="24">
        <f t="shared" si="255"/>
        <v>45085</v>
      </c>
    </row>
    <row r="8182" spans="1:6" x14ac:dyDescent="0.25">
      <c r="A8182" s="8" t="s">
        <v>3452</v>
      </c>
      <c r="B8182" s="8" t="s">
        <v>3950</v>
      </c>
      <c r="C8182" s="24">
        <v>44586</v>
      </c>
      <c r="D8182" s="24">
        <v>44898</v>
      </c>
      <c r="E8182" s="8">
        <f t="shared" si="254"/>
        <v>10</v>
      </c>
      <c r="F8182" s="24">
        <f t="shared" si="255"/>
        <v>45085</v>
      </c>
    </row>
    <row r="8183" spans="1:6" x14ac:dyDescent="0.25">
      <c r="A8183" s="8" t="s">
        <v>3452</v>
      </c>
      <c r="B8183" s="8" t="s">
        <v>3950</v>
      </c>
      <c r="C8183" s="24">
        <v>44586</v>
      </c>
      <c r="D8183" s="24">
        <v>44955</v>
      </c>
      <c r="E8183" s="8">
        <f t="shared" si="254"/>
        <v>12</v>
      </c>
      <c r="F8183" s="24">
        <f t="shared" si="255"/>
        <v>45085</v>
      </c>
    </row>
    <row r="8184" spans="1:6" x14ac:dyDescent="0.25">
      <c r="A8184" s="8" t="s">
        <v>3452</v>
      </c>
      <c r="B8184" s="8" t="s">
        <v>3950</v>
      </c>
      <c r="C8184" s="24">
        <v>44586</v>
      </c>
      <c r="D8184" s="24">
        <v>45016</v>
      </c>
      <c r="E8184" s="8">
        <f t="shared" si="254"/>
        <v>14</v>
      </c>
      <c r="F8184" s="24">
        <f t="shared" si="255"/>
        <v>45085</v>
      </c>
    </row>
    <row r="8185" spans="1:6" x14ac:dyDescent="0.25">
      <c r="A8185" s="8" t="s">
        <v>3452</v>
      </c>
      <c r="B8185" s="8" t="s">
        <v>3950</v>
      </c>
      <c r="C8185" s="24">
        <v>44586</v>
      </c>
      <c r="D8185" s="24">
        <v>45071</v>
      </c>
      <c r="E8185" s="8">
        <f t="shared" si="254"/>
        <v>16</v>
      </c>
      <c r="F8185" s="24">
        <f t="shared" si="255"/>
        <v>45085</v>
      </c>
    </row>
    <row r="8186" spans="1:6" x14ac:dyDescent="0.25">
      <c r="A8186" s="8" t="s">
        <v>3452</v>
      </c>
      <c r="B8186" s="8" t="s">
        <v>3950</v>
      </c>
      <c r="C8186" s="24">
        <v>44586</v>
      </c>
      <c r="D8186" s="24">
        <v>45085</v>
      </c>
      <c r="E8186" s="8">
        <f t="shared" si="254"/>
        <v>16</v>
      </c>
      <c r="F8186" s="24">
        <f t="shared" si="255"/>
        <v>45085</v>
      </c>
    </row>
    <row r="8187" spans="1:6" x14ac:dyDescent="0.25">
      <c r="A8187" s="8" t="s">
        <v>3452</v>
      </c>
      <c r="B8187" s="8" t="s">
        <v>3924</v>
      </c>
      <c r="C8187" s="24">
        <v>44851</v>
      </c>
      <c r="D8187" s="24">
        <v>44851</v>
      </c>
      <c r="E8187" s="8">
        <f t="shared" si="254"/>
        <v>0</v>
      </c>
      <c r="F8187" s="24">
        <f t="shared" si="255"/>
        <v>45085</v>
      </c>
    </row>
    <row r="8188" spans="1:6" x14ac:dyDescent="0.25">
      <c r="A8188" s="8" t="s">
        <v>3452</v>
      </c>
      <c r="B8188" s="8" t="s">
        <v>3924</v>
      </c>
      <c r="C8188" s="24">
        <v>44851</v>
      </c>
      <c r="D8188" s="24">
        <v>44895</v>
      </c>
      <c r="E8188" s="8">
        <f t="shared" si="254"/>
        <v>1</v>
      </c>
      <c r="F8188" s="24">
        <f t="shared" si="255"/>
        <v>45085</v>
      </c>
    </row>
    <row r="8189" spans="1:6" x14ac:dyDescent="0.25">
      <c r="A8189" s="8" t="s">
        <v>3452</v>
      </c>
      <c r="B8189" s="8" t="s">
        <v>3924</v>
      </c>
      <c r="C8189" s="24">
        <v>44851</v>
      </c>
      <c r="D8189" s="24">
        <v>44920</v>
      </c>
      <c r="E8189" s="8">
        <f t="shared" si="254"/>
        <v>2</v>
      </c>
      <c r="F8189" s="24">
        <f t="shared" si="255"/>
        <v>45085</v>
      </c>
    </row>
    <row r="8190" spans="1:6" x14ac:dyDescent="0.25">
      <c r="A8190" s="8" t="s">
        <v>3452</v>
      </c>
      <c r="B8190" s="8" t="s">
        <v>3924</v>
      </c>
      <c r="C8190" s="24">
        <v>44851</v>
      </c>
      <c r="D8190" s="24">
        <v>44957</v>
      </c>
      <c r="E8190" s="8">
        <f t="shared" si="254"/>
        <v>3</v>
      </c>
      <c r="F8190" s="24">
        <f t="shared" si="255"/>
        <v>45085</v>
      </c>
    </row>
    <row r="8191" spans="1:6" x14ac:dyDescent="0.25">
      <c r="A8191" s="8" t="s">
        <v>3452</v>
      </c>
      <c r="B8191" s="8" t="s">
        <v>3924</v>
      </c>
      <c r="C8191" s="24">
        <v>44851</v>
      </c>
      <c r="D8191" s="24">
        <v>44982</v>
      </c>
      <c r="E8191" s="8">
        <f t="shared" si="254"/>
        <v>4</v>
      </c>
      <c r="F8191" s="24">
        <f t="shared" si="255"/>
        <v>45085</v>
      </c>
    </row>
    <row r="8192" spans="1:6" x14ac:dyDescent="0.25">
      <c r="A8192" s="8" t="s">
        <v>3452</v>
      </c>
      <c r="B8192" s="8" t="s">
        <v>3924</v>
      </c>
      <c r="C8192" s="24">
        <v>44851</v>
      </c>
      <c r="D8192" s="24">
        <v>45011</v>
      </c>
      <c r="E8192" s="8">
        <f t="shared" si="254"/>
        <v>5</v>
      </c>
      <c r="F8192" s="24">
        <f t="shared" si="255"/>
        <v>45085</v>
      </c>
    </row>
    <row r="8193" spans="1:6" x14ac:dyDescent="0.25">
      <c r="A8193" s="8" t="s">
        <v>3452</v>
      </c>
      <c r="B8193" s="8" t="s">
        <v>3924</v>
      </c>
      <c r="C8193" s="24">
        <v>44851</v>
      </c>
      <c r="D8193" s="24">
        <v>45048</v>
      </c>
      <c r="E8193" s="8">
        <f t="shared" si="254"/>
        <v>6</v>
      </c>
      <c r="F8193" s="24">
        <f t="shared" si="255"/>
        <v>45085</v>
      </c>
    </row>
    <row r="8194" spans="1:6" x14ac:dyDescent="0.25">
      <c r="A8194" s="8" t="s">
        <v>3453</v>
      </c>
      <c r="B8194" s="8" t="s">
        <v>3952</v>
      </c>
      <c r="C8194" s="24">
        <v>44939</v>
      </c>
      <c r="D8194" s="24">
        <v>44939</v>
      </c>
      <c r="E8194" s="8">
        <f t="shared" si="254"/>
        <v>0</v>
      </c>
      <c r="F8194" s="24">
        <f t="shared" si="255"/>
        <v>45059</v>
      </c>
    </row>
    <row r="8195" spans="1:6" x14ac:dyDescent="0.25">
      <c r="A8195" s="8" t="s">
        <v>3453</v>
      </c>
      <c r="B8195" s="8" t="s">
        <v>3952</v>
      </c>
      <c r="C8195" s="24">
        <v>44939</v>
      </c>
      <c r="D8195" s="24">
        <v>44985</v>
      </c>
      <c r="E8195" s="8">
        <f t="shared" ref="E8195:E8258" si="256">DATEDIF(C8195,D8195,"m")</f>
        <v>1</v>
      </c>
      <c r="F8195" s="24">
        <f t="shared" ref="F8195:F8258" si="257">_xlfn.MAXIFS(D:D,A:A,A8195)</f>
        <v>45059</v>
      </c>
    </row>
    <row r="8196" spans="1:6" x14ac:dyDescent="0.25">
      <c r="A8196" s="8" t="s">
        <v>3453</v>
      </c>
      <c r="B8196" s="8" t="s">
        <v>3952</v>
      </c>
      <c r="C8196" s="24">
        <v>44939</v>
      </c>
      <c r="D8196" s="24">
        <v>45003</v>
      </c>
      <c r="E8196" s="8">
        <f t="shared" si="256"/>
        <v>2</v>
      </c>
      <c r="F8196" s="24">
        <f t="shared" si="257"/>
        <v>45059</v>
      </c>
    </row>
    <row r="8197" spans="1:6" x14ac:dyDescent="0.25">
      <c r="A8197" s="8" t="s">
        <v>3453</v>
      </c>
      <c r="B8197" s="8" t="s">
        <v>3952</v>
      </c>
      <c r="C8197" s="24">
        <v>44939</v>
      </c>
      <c r="D8197" s="24">
        <v>45034</v>
      </c>
      <c r="E8197" s="8">
        <f t="shared" si="256"/>
        <v>3</v>
      </c>
      <c r="F8197" s="24">
        <f t="shared" si="257"/>
        <v>45059</v>
      </c>
    </row>
    <row r="8198" spans="1:6" x14ac:dyDescent="0.25">
      <c r="A8198" s="8" t="s">
        <v>3453</v>
      </c>
      <c r="B8198" s="8" t="s">
        <v>3952</v>
      </c>
      <c r="C8198" s="24">
        <v>44939</v>
      </c>
      <c r="D8198" s="24">
        <v>45059</v>
      </c>
      <c r="E8198" s="8">
        <f t="shared" si="256"/>
        <v>4</v>
      </c>
      <c r="F8198" s="24">
        <f t="shared" si="257"/>
        <v>45059</v>
      </c>
    </row>
    <row r="8199" spans="1:6" x14ac:dyDescent="0.25">
      <c r="A8199" s="8" t="s">
        <v>3454</v>
      </c>
      <c r="B8199" s="8" t="s">
        <v>3926</v>
      </c>
      <c r="C8199" s="24">
        <v>44664</v>
      </c>
      <c r="D8199" s="24">
        <v>44664</v>
      </c>
      <c r="E8199" s="8">
        <f t="shared" si="256"/>
        <v>0</v>
      </c>
      <c r="F8199" s="24">
        <f t="shared" si="257"/>
        <v>45060</v>
      </c>
    </row>
    <row r="8200" spans="1:6" x14ac:dyDescent="0.25">
      <c r="A8200" s="8" t="s">
        <v>3454</v>
      </c>
      <c r="B8200" s="8" t="s">
        <v>3926</v>
      </c>
      <c r="C8200" s="24">
        <v>44664</v>
      </c>
      <c r="D8200" s="24">
        <v>44707</v>
      </c>
      <c r="E8200" s="8">
        <f t="shared" si="256"/>
        <v>1</v>
      </c>
      <c r="F8200" s="24">
        <f t="shared" si="257"/>
        <v>45060</v>
      </c>
    </row>
    <row r="8201" spans="1:6" x14ac:dyDescent="0.25">
      <c r="A8201" s="8" t="s">
        <v>3454</v>
      </c>
      <c r="B8201" s="8" t="s">
        <v>3926</v>
      </c>
      <c r="C8201" s="24">
        <v>44664</v>
      </c>
      <c r="D8201" s="24">
        <v>44737</v>
      </c>
      <c r="E8201" s="8">
        <f t="shared" si="256"/>
        <v>2</v>
      </c>
      <c r="F8201" s="24">
        <f t="shared" si="257"/>
        <v>45060</v>
      </c>
    </row>
    <row r="8202" spans="1:6" x14ac:dyDescent="0.25">
      <c r="A8202" s="8" t="s">
        <v>3454</v>
      </c>
      <c r="B8202" s="8" t="s">
        <v>3926</v>
      </c>
      <c r="C8202" s="24">
        <v>44664</v>
      </c>
      <c r="D8202" s="24">
        <v>44764</v>
      </c>
      <c r="E8202" s="8">
        <f t="shared" si="256"/>
        <v>3</v>
      </c>
      <c r="F8202" s="24">
        <f t="shared" si="257"/>
        <v>45060</v>
      </c>
    </row>
    <row r="8203" spans="1:6" x14ac:dyDescent="0.25">
      <c r="A8203" s="8" t="s">
        <v>3454</v>
      </c>
      <c r="B8203" s="8" t="s">
        <v>3926</v>
      </c>
      <c r="C8203" s="24">
        <v>44664</v>
      </c>
      <c r="D8203" s="24">
        <v>44801</v>
      </c>
      <c r="E8203" s="8">
        <f t="shared" si="256"/>
        <v>4</v>
      </c>
      <c r="F8203" s="24">
        <f t="shared" si="257"/>
        <v>45060</v>
      </c>
    </row>
    <row r="8204" spans="1:6" x14ac:dyDescent="0.25">
      <c r="A8204" s="8" t="s">
        <v>3454</v>
      </c>
      <c r="B8204" s="8" t="s">
        <v>3926</v>
      </c>
      <c r="C8204" s="24">
        <v>44664</v>
      </c>
      <c r="D8204" s="24">
        <v>44820</v>
      </c>
      <c r="E8204" s="8">
        <f t="shared" si="256"/>
        <v>5</v>
      </c>
      <c r="F8204" s="24">
        <f t="shared" si="257"/>
        <v>45060</v>
      </c>
    </row>
    <row r="8205" spans="1:6" x14ac:dyDescent="0.25">
      <c r="A8205" s="8" t="s">
        <v>3454</v>
      </c>
      <c r="B8205" s="8" t="s">
        <v>3926</v>
      </c>
      <c r="C8205" s="24">
        <v>44664</v>
      </c>
      <c r="D8205" s="24">
        <v>44855</v>
      </c>
      <c r="E8205" s="8">
        <f t="shared" si="256"/>
        <v>6</v>
      </c>
      <c r="F8205" s="24">
        <f t="shared" si="257"/>
        <v>45060</v>
      </c>
    </row>
    <row r="8206" spans="1:6" x14ac:dyDescent="0.25">
      <c r="A8206" s="8" t="s">
        <v>3454</v>
      </c>
      <c r="B8206" s="8" t="s">
        <v>3926</v>
      </c>
      <c r="C8206" s="24">
        <v>44664</v>
      </c>
      <c r="D8206" s="24">
        <v>44891</v>
      </c>
      <c r="E8206" s="8">
        <f t="shared" si="256"/>
        <v>7</v>
      </c>
      <c r="F8206" s="24">
        <f t="shared" si="257"/>
        <v>45060</v>
      </c>
    </row>
    <row r="8207" spans="1:6" x14ac:dyDescent="0.25">
      <c r="A8207" s="8" t="s">
        <v>3454</v>
      </c>
      <c r="B8207" s="8" t="s">
        <v>3926</v>
      </c>
      <c r="C8207" s="24">
        <v>44664</v>
      </c>
      <c r="D8207" s="24">
        <v>44912</v>
      </c>
      <c r="E8207" s="8">
        <f t="shared" si="256"/>
        <v>8</v>
      </c>
      <c r="F8207" s="24">
        <f t="shared" si="257"/>
        <v>45060</v>
      </c>
    </row>
    <row r="8208" spans="1:6" x14ac:dyDescent="0.25">
      <c r="A8208" s="8" t="s">
        <v>3454</v>
      </c>
      <c r="B8208" s="8" t="s">
        <v>3926</v>
      </c>
      <c r="C8208" s="24">
        <v>44664</v>
      </c>
      <c r="D8208" s="24">
        <v>44942</v>
      </c>
      <c r="E8208" s="8">
        <f t="shared" si="256"/>
        <v>9</v>
      </c>
      <c r="F8208" s="24">
        <f t="shared" si="257"/>
        <v>45060</v>
      </c>
    </row>
    <row r="8209" spans="1:6" x14ac:dyDescent="0.25">
      <c r="A8209" s="8" t="s">
        <v>3454</v>
      </c>
      <c r="B8209" s="8" t="s">
        <v>3926</v>
      </c>
      <c r="C8209" s="24">
        <v>44664</v>
      </c>
      <c r="D8209" s="24">
        <v>44971</v>
      </c>
      <c r="E8209" s="8">
        <f t="shared" si="256"/>
        <v>10</v>
      </c>
      <c r="F8209" s="24">
        <f t="shared" si="257"/>
        <v>45060</v>
      </c>
    </row>
    <row r="8210" spans="1:6" x14ac:dyDescent="0.25">
      <c r="A8210" s="8" t="s">
        <v>3454</v>
      </c>
      <c r="B8210" s="8" t="s">
        <v>3926</v>
      </c>
      <c r="C8210" s="24">
        <v>44664</v>
      </c>
      <c r="D8210" s="24">
        <v>45007</v>
      </c>
      <c r="E8210" s="8">
        <f t="shared" si="256"/>
        <v>11</v>
      </c>
      <c r="F8210" s="24">
        <f t="shared" si="257"/>
        <v>45060</v>
      </c>
    </row>
    <row r="8211" spans="1:6" x14ac:dyDescent="0.25">
      <c r="A8211" s="8" t="s">
        <v>3454</v>
      </c>
      <c r="B8211" s="8" t="s">
        <v>3926</v>
      </c>
      <c r="C8211" s="24">
        <v>44664</v>
      </c>
      <c r="D8211" s="24">
        <v>45041</v>
      </c>
      <c r="E8211" s="8">
        <f t="shared" si="256"/>
        <v>12</v>
      </c>
      <c r="F8211" s="24">
        <f t="shared" si="257"/>
        <v>45060</v>
      </c>
    </row>
    <row r="8212" spans="1:6" x14ac:dyDescent="0.25">
      <c r="A8212" s="8" t="s">
        <v>3454</v>
      </c>
      <c r="B8212" s="8" t="s">
        <v>3926</v>
      </c>
      <c r="C8212" s="24">
        <v>44664</v>
      </c>
      <c r="D8212" s="24">
        <v>45060</v>
      </c>
      <c r="E8212" s="8">
        <f t="shared" si="256"/>
        <v>13</v>
      </c>
      <c r="F8212" s="24">
        <f t="shared" si="257"/>
        <v>45060</v>
      </c>
    </row>
    <row r="8213" spans="1:6" x14ac:dyDescent="0.25">
      <c r="A8213" s="8" t="s">
        <v>3454</v>
      </c>
      <c r="B8213" s="8" t="s">
        <v>3947</v>
      </c>
      <c r="C8213" s="24">
        <v>44715</v>
      </c>
      <c r="D8213" s="24">
        <v>44715</v>
      </c>
      <c r="E8213" s="8">
        <f t="shared" si="256"/>
        <v>0</v>
      </c>
      <c r="F8213" s="24">
        <f t="shared" si="257"/>
        <v>45060</v>
      </c>
    </row>
    <row r="8214" spans="1:6" x14ac:dyDescent="0.25">
      <c r="A8214" s="8" t="s">
        <v>3454</v>
      </c>
      <c r="B8214" s="8" t="s">
        <v>3947</v>
      </c>
      <c r="C8214" s="24">
        <v>44715</v>
      </c>
      <c r="D8214" s="24">
        <v>44752</v>
      </c>
      <c r="E8214" s="8">
        <f t="shared" si="256"/>
        <v>1</v>
      </c>
      <c r="F8214" s="24">
        <f t="shared" si="257"/>
        <v>45060</v>
      </c>
    </row>
    <row r="8215" spans="1:6" x14ac:dyDescent="0.25">
      <c r="A8215" s="8" t="s">
        <v>3454</v>
      </c>
      <c r="B8215" s="8" t="s">
        <v>3947</v>
      </c>
      <c r="C8215" s="24">
        <v>44715</v>
      </c>
      <c r="D8215" s="24">
        <v>44790</v>
      </c>
      <c r="E8215" s="8">
        <f t="shared" si="256"/>
        <v>2</v>
      </c>
      <c r="F8215" s="24">
        <f t="shared" si="257"/>
        <v>45060</v>
      </c>
    </row>
    <row r="8216" spans="1:6" x14ac:dyDescent="0.25">
      <c r="A8216" s="8" t="s">
        <v>3454</v>
      </c>
      <c r="B8216" s="8" t="s">
        <v>3947</v>
      </c>
      <c r="C8216" s="24">
        <v>44715</v>
      </c>
      <c r="D8216" s="24">
        <v>44822</v>
      </c>
      <c r="E8216" s="8">
        <f t="shared" si="256"/>
        <v>3</v>
      </c>
      <c r="F8216" s="24">
        <f t="shared" si="257"/>
        <v>45060</v>
      </c>
    </row>
    <row r="8217" spans="1:6" x14ac:dyDescent="0.25">
      <c r="A8217" s="8" t="s">
        <v>3454</v>
      </c>
      <c r="B8217" s="8" t="s">
        <v>3947</v>
      </c>
      <c r="C8217" s="24">
        <v>44715</v>
      </c>
      <c r="D8217" s="24">
        <v>44838</v>
      </c>
      <c r="E8217" s="8">
        <f t="shared" si="256"/>
        <v>4</v>
      </c>
      <c r="F8217" s="24">
        <f t="shared" si="257"/>
        <v>45060</v>
      </c>
    </row>
    <row r="8218" spans="1:6" x14ac:dyDescent="0.25">
      <c r="A8218" s="8" t="s">
        <v>3454</v>
      </c>
      <c r="B8218" s="8" t="s">
        <v>3947</v>
      </c>
      <c r="C8218" s="24">
        <v>44715</v>
      </c>
      <c r="D8218" s="24">
        <v>44869</v>
      </c>
      <c r="E8218" s="8">
        <f t="shared" si="256"/>
        <v>5</v>
      </c>
      <c r="F8218" s="24">
        <f t="shared" si="257"/>
        <v>45060</v>
      </c>
    </row>
    <row r="8219" spans="1:6" x14ac:dyDescent="0.25">
      <c r="A8219" s="8" t="s">
        <v>3454</v>
      </c>
      <c r="B8219" s="8" t="s">
        <v>3947</v>
      </c>
      <c r="C8219" s="24">
        <v>44715</v>
      </c>
      <c r="D8219" s="24">
        <v>44903</v>
      </c>
      <c r="E8219" s="8">
        <f t="shared" si="256"/>
        <v>6</v>
      </c>
      <c r="F8219" s="24">
        <f t="shared" si="257"/>
        <v>45060</v>
      </c>
    </row>
    <row r="8220" spans="1:6" x14ac:dyDescent="0.25">
      <c r="A8220" s="8" t="s">
        <v>3454</v>
      </c>
      <c r="B8220" s="8" t="s">
        <v>3947</v>
      </c>
      <c r="C8220" s="24">
        <v>44715</v>
      </c>
      <c r="D8220" s="24">
        <v>44937</v>
      </c>
      <c r="E8220" s="8">
        <f t="shared" si="256"/>
        <v>7</v>
      </c>
      <c r="F8220" s="24">
        <f t="shared" si="257"/>
        <v>45060</v>
      </c>
    </row>
    <row r="8221" spans="1:6" x14ac:dyDescent="0.25">
      <c r="A8221" s="8" t="s">
        <v>3454</v>
      </c>
      <c r="B8221" s="8" t="s">
        <v>3947</v>
      </c>
      <c r="C8221" s="24">
        <v>44715</v>
      </c>
      <c r="D8221" s="24">
        <v>44969</v>
      </c>
      <c r="E8221" s="8">
        <f t="shared" si="256"/>
        <v>8</v>
      </c>
      <c r="F8221" s="24">
        <f t="shared" si="257"/>
        <v>45060</v>
      </c>
    </row>
    <row r="8222" spans="1:6" x14ac:dyDescent="0.25">
      <c r="A8222" s="8" t="s">
        <v>3454</v>
      </c>
      <c r="B8222" s="8" t="s">
        <v>3947</v>
      </c>
      <c r="C8222" s="24">
        <v>44715</v>
      </c>
      <c r="D8222" s="24">
        <v>44995</v>
      </c>
      <c r="E8222" s="8">
        <f t="shared" si="256"/>
        <v>9</v>
      </c>
      <c r="F8222" s="24">
        <f t="shared" si="257"/>
        <v>45060</v>
      </c>
    </row>
    <row r="8223" spans="1:6" x14ac:dyDescent="0.25">
      <c r="A8223" s="8" t="s">
        <v>3454</v>
      </c>
      <c r="B8223" s="8" t="s">
        <v>3947</v>
      </c>
      <c r="C8223" s="24">
        <v>44715</v>
      </c>
      <c r="D8223" s="24">
        <v>45033</v>
      </c>
      <c r="E8223" s="8">
        <f t="shared" si="256"/>
        <v>10</v>
      </c>
      <c r="F8223" s="24">
        <f t="shared" si="257"/>
        <v>45060</v>
      </c>
    </row>
    <row r="8224" spans="1:6" x14ac:dyDescent="0.25">
      <c r="A8224" s="8" t="s">
        <v>3454</v>
      </c>
      <c r="B8224" s="8" t="s">
        <v>3947</v>
      </c>
      <c r="C8224" s="24">
        <v>44715</v>
      </c>
      <c r="D8224" s="24">
        <v>45052</v>
      </c>
      <c r="E8224" s="8">
        <f t="shared" si="256"/>
        <v>11</v>
      </c>
      <c r="F8224" s="24">
        <f t="shared" si="257"/>
        <v>45060</v>
      </c>
    </row>
    <row r="8225" spans="1:6" x14ac:dyDescent="0.25">
      <c r="A8225" s="8" t="s">
        <v>3455</v>
      </c>
      <c r="B8225" s="8" t="s">
        <v>3928</v>
      </c>
      <c r="C8225" s="24">
        <v>44680</v>
      </c>
      <c r="D8225" s="24">
        <v>44680</v>
      </c>
      <c r="E8225" s="8">
        <f t="shared" si="256"/>
        <v>0</v>
      </c>
      <c r="F8225" s="24">
        <f t="shared" si="257"/>
        <v>45060</v>
      </c>
    </row>
    <row r="8226" spans="1:6" x14ac:dyDescent="0.25">
      <c r="A8226" s="8" t="s">
        <v>3455</v>
      </c>
      <c r="B8226" s="8" t="s">
        <v>3928</v>
      </c>
      <c r="C8226" s="24">
        <v>44680</v>
      </c>
      <c r="D8226" s="24">
        <v>44716</v>
      </c>
      <c r="E8226" s="8">
        <f t="shared" si="256"/>
        <v>1</v>
      </c>
      <c r="F8226" s="24">
        <f t="shared" si="257"/>
        <v>45060</v>
      </c>
    </row>
    <row r="8227" spans="1:6" x14ac:dyDescent="0.25">
      <c r="A8227" s="8" t="s">
        <v>3455</v>
      </c>
      <c r="B8227" s="8" t="s">
        <v>3928</v>
      </c>
      <c r="C8227" s="24">
        <v>44680</v>
      </c>
      <c r="D8227" s="24">
        <v>44743</v>
      </c>
      <c r="E8227" s="8">
        <f t="shared" si="256"/>
        <v>2</v>
      </c>
      <c r="F8227" s="24">
        <f t="shared" si="257"/>
        <v>45060</v>
      </c>
    </row>
    <row r="8228" spans="1:6" x14ac:dyDescent="0.25">
      <c r="A8228" s="8" t="s">
        <v>3455</v>
      </c>
      <c r="B8228" s="8" t="s">
        <v>3928</v>
      </c>
      <c r="C8228" s="24">
        <v>44680</v>
      </c>
      <c r="D8228" s="24">
        <v>44780</v>
      </c>
      <c r="E8228" s="8">
        <f t="shared" si="256"/>
        <v>3</v>
      </c>
      <c r="F8228" s="24">
        <f t="shared" si="257"/>
        <v>45060</v>
      </c>
    </row>
    <row r="8229" spans="1:6" x14ac:dyDescent="0.25">
      <c r="A8229" s="8" t="s">
        <v>3455</v>
      </c>
      <c r="B8229" s="8" t="s">
        <v>3928</v>
      </c>
      <c r="C8229" s="24">
        <v>44680</v>
      </c>
      <c r="D8229" s="24">
        <v>44813</v>
      </c>
      <c r="E8229" s="8">
        <f t="shared" si="256"/>
        <v>4</v>
      </c>
      <c r="F8229" s="24">
        <f t="shared" si="257"/>
        <v>45060</v>
      </c>
    </row>
    <row r="8230" spans="1:6" x14ac:dyDescent="0.25">
      <c r="A8230" s="8" t="s">
        <v>3455</v>
      </c>
      <c r="B8230" s="8" t="s">
        <v>3928</v>
      </c>
      <c r="C8230" s="24">
        <v>44680</v>
      </c>
      <c r="D8230" s="24">
        <v>44836</v>
      </c>
      <c r="E8230" s="8">
        <f t="shared" si="256"/>
        <v>5</v>
      </c>
      <c r="F8230" s="24">
        <f t="shared" si="257"/>
        <v>45060</v>
      </c>
    </row>
    <row r="8231" spans="1:6" x14ac:dyDescent="0.25">
      <c r="A8231" s="8" t="s">
        <v>3455</v>
      </c>
      <c r="B8231" s="8" t="s">
        <v>3928</v>
      </c>
      <c r="C8231" s="24">
        <v>44680</v>
      </c>
      <c r="D8231" s="24">
        <v>44903</v>
      </c>
      <c r="E8231" s="8">
        <f t="shared" si="256"/>
        <v>7</v>
      </c>
      <c r="F8231" s="24">
        <f t="shared" si="257"/>
        <v>45060</v>
      </c>
    </row>
    <row r="8232" spans="1:6" x14ac:dyDescent="0.25">
      <c r="A8232" s="8" t="s">
        <v>3455</v>
      </c>
      <c r="B8232" s="8" t="s">
        <v>3928</v>
      </c>
      <c r="C8232" s="24">
        <v>44680</v>
      </c>
      <c r="D8232" s="24">
        <v>44932</v>
      </c>
      <c r="E8232" s="8">
        <f t="shared" si="256"/>
        <v>8</v>
      </c>
      <c r="F8232" s="24">
        <f t="shared" si="257"/>
        <v>45060</v>
      </c>
    </row>
    <row r="8233" spans="1:6" x14ac:dyDescent="0.25">
      <c r="A8233" s="8" t="s">
        <v>3455</v>
      </c>
      <c r="B8233" s="8" t="s">
        <v>3928</v>
      </c>
      <c r="C8233" s="24">
        <v>44680</v>
      </c>
      <c r="D8233" s="24">
        <v>44958</v>
      </c>
      <c r="E8233" s="8">
        <f t="shared" si="256"/>
        <v>9</v>
      </c>
      <c r="F8233" s="24">
        <f t="shared" si="257"/>
        <v>45060</v>
      </c>
    </row>
    <row r="8234" spans="1:6" x14ac:dyDescent="0.25">
      <c r="A8234" s="8" t="s">
        <v>3455</v>
      </c>
      <c r="B8234" s="8" t="s">
        <v>3928</v>
      </c>
      <c r="C8234" s="24">
        <v>44680</v>
      </c>
      <c r="D8234" s="24">
        <v>45026</v>
      </c>
      <c r="E8234" s="8">
        <f t="shared" si="256"/>
        <v>11</v>
      </c>
      <c r="F8234" s="24">
        <f t="shared" si="257"/>
        <v>45060</v>
      </c>
    </row>
    <row r="8235" spans="1:6" x14ac:dyDescent="0.25">
      <c r="A8235" s="8" t="s">
        <v>3455</v>
      </c>
      <c r="B8235" s="8" t="s">
        <v>3928</v>
      </c>
      <c r="C8235" s="24">
        <v>44680</v>
      </c>
      <c r="D8235" s="24">
        <v>45060</v>
      </c>
      <c r="E8235" s="8">
        <f t="shared" si="256"/>
        <v>12</v>
      </c>
      <c r="F8235" s="24">
        <f t="shared" si="257"/>
        <v>45060</v>
      </c>
    </row>
    <row r="8236" spans="1:6" x14ac:dyDescent="0.25">
      <c r="A8236" s="8" t="s">
        <v>3455</v>
      </c>
      <c r="B8236" s="8" t="s">
        <v>3925</v>
      </c>
      <c r="C8236" s="24">
        <v>44883</v>
      </c>
      <c r="D8236" s="24">
        <v>44883</v>
      </c>
      <c r="E8236" s="8">
        <f t="shared" si="256"/>
        <v>0</v>
      </c>
      <c r="F8236" s="24">
        <f t="shared" si="257"/>
        <v>45060</v>
      </c>
    </row>
    <row r="8237" spans="1:6" x14ac:dyDescent="0.25">
      <c r="A8237" s="8" t="s">
        <v>3455</v>
      </c>
      <c r="B8237" s="8" t="s">
        <v>3925</v>
      </c>
      <c r="C8237" s="24">
        <v>44883</v>
      </c>
      <c r="D8237" s="24">
        <v>44917</v>
      </c>
      <c r="E8237" s="8">
        <f t="shared" si="256"/>
        <v>1</v>
      </c>
      <c r="F8237" s="24">
        <f t="shared" si="257"/>
        <v>45060</v>
      </c>
    </row>
    <row r="8238" spans="1:6" x14ac:dyDescent="0.25">
      <c r="A8238" s="8" t="s">
        <v>3455</v>
      </c>
      <c r="B8238" s="8" t="s">
        <v>3925</v>
      </c>
      <c r="C8238" s="24">
        <v>44883</v>
      </c>
      <c r="D8238" s="24">
        <v>44928</v>
      </c>
      <c r="E8238" s="8">
        <f t="shared" si="256"/>
        <v>1</v>
      </c>
      <c r="F8238" s="24">
        <f t="shared" si="257"/>
        <v>45060</v>
      </c>
    </row>
    <row r="8239" spans="1:6" x14ac:dyDescent="0.25">
      <c r="A8239" s="8" t="s">
        <v>3455</v>
      </c>
      <c r="B8239" s="8" t="s">
        <v>3925</v>
      </c>
      <c r="C8239" s="24">
        <v>44883</v>
      </c>
      <c r="D8239" s="24">
        <v>44980</v>
      </c>
      <c r="E8239" s="8">
        <f t="shared" si="256"/>
        <v>3</v>
      </c>
      <c r="F8239" s="24">
        <f t="shared" si="257"/>
        <v>45060</v>
      </c>
    </row>
    <row r="8240" spans="1:6" x14ac:dyDescent="0.25">
      <c r="A8240" s="8" t="s">
        <v>3455</v>
      </c>
      <c r="B8240" s="8" t="s">
        <v>3925</v>
      </c>
      <c r="C8240" s="24">
        <v>44883</v>
      </c>
      <c r="D8240" s="24">
        <v>44988</v>
      </c>
      <c r="E8240" s="8">
        <f t="shared" si="256"/>
        <v>3</v>
      </c>
      <c r="F8240" s="24">
        <f t="shared" si="257"/>
        <v>45060</v>
      </c>
    </row>
    <row r="8241" spans="1:6" x14ac:dyDescent="0.25">
      <c r="A8241" s="8" t="s">
        <v>3455</v>
      </c>
      <c r="B8241" s="8" t="s">
        <v>3925</v>
      </c>
      <c r="C8241" s="24">
        <v>44883</v>
      </c>
      <c r="D8241" s="24">
        <v>45043</v>
      </c>
      <c r="E8241" s="8">
        <f t="shared" si="256"/>
        <v>5</v>
      </c>
      <c r="F8241" s="24">
        <f t="shared" si="257"/>
        <v>45060</v>
      </c>
    </row>
    <row r="8242" spans="1:6" x14ac:dyDescent="0.25">
      <c r="A8242" s="8" t="s">
        <v>3456</v>
      </c>
      <c r="B8242" s="8" t="s">
        <v>3926</v>
      </c>
      <c r="C8242" s="24">
        <v>44581</v>
      </c>
      <c r="D8242" s="24">
        <v>44581</v>
      </c>
      <c r="E8242" s="8">
        <f t="shared" si="256"/>
        <v>0</v>
      </c>
      <c r="F8242" s="24">
        <f t="shared" si="257"/>
        <v>45087</v>
      </c>
    </row>
    <row r="8243" spans="1:6" x14ac:dyDescent="0.25">
      <c r="A8243" s="8" t="s">
        <v>3456</v>
      </c>
      <c r="B8243" s="8" t="s">
        <v>3926</v>
      </c>
      <c r="C8243" s="24">
        <v>44581</v>
      </c>
      <c r="D8243" s="24">
        <v>44620</v>
      </c>
      <c r="E8243" s="8">
        <f t="shared" si="256"/>
        <v>1</v>
      </c>
      <c r="F8243" s="24">
        <f t="shared" si="257"/>
        <v>45087</v>
      </c>
    </row>
    <row r="8244" spans="1:6" x14ac:dyDescent="0.25">
      <c r="A8244" s="8" t="s">
        <v>3456</v>
      </c>
      <c r="B8244" s="8" t="s">
        <v>3926</v>
      </c>
      <c r="C8244" s="24">
        <v>44581</v>
      </c>
      <c r="D8244" s="24">
        <v>44674</v>
      </c>
      <c r="E8244" s="8">
        <f t="shared" si="256"/>
        <v>3</v>
      </c>
      <c r="F8244" s="24">
        <f t="shared" si="257"/>
        <v>45087</v>
      </c>
    </row>
    <row r="8245" spans="1:6" x14ac:dyDescent="0.25">
      <c r="A8245" s="8" t="s">
        <v>3456</v>
      </c>
      <c r="B8245" s="8" t="s">
        <v>3926</v>
      </c>
      <c r="C8245" s="24">
        <v>44581</v>
      </c>
      <c r="D8245" s="24">
        <v>44685</v>
      </c>
      <c r="E8245" s="8">
        <f t="shared" si="256"/>
        <v>3</v>
      </c>
      <c r="F8245" s="24">
        <f t="shared" si="257"/>
        <v>45087</v>
      </c>
    </row>
    <row r="8246" spans="1:6" x14ac:dyDescent="0.25">
      <c r="A8246" s="8" t="s">
        <v>3456</v>
      </c>
      <c r="B8246" s="8" t="s">
        <v>3926</v>
      </c>
      <c r="C8246" s="24">
        <v>44581</v>
      </c>
      <c r="D8246" s="24">
        <v>44736</v>
      </c>
      <c r="E8246" s="8">
        <f t="shared" si="256"/>
        <v>5</v>
      </c>
      <c r="F8246" s="24">
        <f t="shared" si="257"/>
        <v>45087</v>
      </c>
    </row>
    <row r="8247" spans="1:6" x14ac:dyDescent="0.25">
      <c r="A8247" s="8" t="s">
        <v>3456</v>
      </c>
      <c r="B8247" s="8" t="s">
        <v>3926</v>
      </c>
      <c r="C8247" s="24">
        <v>44581</v>
      </c>
      <c r="D8247" s="24">
        <v>44833</v>
      </c>
      <c r="E8247" s="8">
        <f t="shared" si="256"/>
        <v>8</v>
      </c>
      <c r="F8247" s="24">
        <f t="shared" si="257"/>
        <v>45087</v>
      </c>
    </row>
    <row r="8248" spans="1:6" x14ac:dyDescent="0.25">
      <c r="A8248" s="8" t="s">
        <v>3456</v>
      </c>
      <c r="B8248" s="8" t="s">
        <v>3926</v>
      </c>
      <c r="C8248" s="24">
        <v>44581</v>
      </c>
      <c r="D8248" s="24">
        <v>44858</v>
      </c>
      <c r="E8248" s="8">
        <f t="shared" si="256"/>
        <v>9</v>
      </c>
      <c r="F8248" s="24">
        <f t="shared" si="257"/>
        <v>45087</v>
      </c>
    </row>
    <row r="8249" spans="1:6" x14ac:dyDescent="0.25">
      <c r="A8249" s="8" t="s">
        <v>3456</v>
      </c>
      <c r="B8249" s="8" t="s">
        <v>3926</v>
      </c>
      <c r="C8249" s="24">
        <v>44581</v>
      </c>
      <c r="D8249" s="24">
        <v>44956</v>
      </c>
      <c r="E8249" s="8">
        <f t="shared" si="256"/>
        <v>12</v>
      </c>
      <c r="F8249" s="24">
        <f t="shared" si="257"/>
        <v>45087</v>
      </c>
    </row>
    <row r="8250" spans="1:6" x14ac:dyDescent="0.25">
      <c r="A8250" s="8" t="s">
        <v>3456</v>
      </c>
      <c r="B8250" s="8" t="s">
        <v>3926</v>
      </c>
      <c r="C8250" s="24">
        <v>44581</v>
      </c>
      <c r="D8250" s="24">
        <v>45008</v>
      </c>
      <c r="E8250" s="8">
        <f t="shared" si="256"/>
        <v>14</v>
      </c>
      <c r="F8250" s="24">
        <f t="shared" si="257"/>
        <v>45087</v>
      </c>
    </row>
    <row r="8251" spans="1:6" x14ac:dyDescent="0.25">
      <c r="A8251" s="8" t="s">
        <v>3456</v>
      </c>
      <c r="B8251" s="8" t="s">
        <v>3922</v>
      </c>
      <c r="C8251" s="24">
        <v>44771</v>
      </c>
      <c r="D8251" s="24">
        <v>44771</v>
      </c>
      <c r="E8251" s="8">
        <f t="shared" si="256"/>
        <v>0</v>
      </c>
      <c r="F8251" s="24">
        <f t="shared" si="257"/>
        <v>45087</v>
      </c>
    </row>
    <row r="8252" spans="1:6" x14ac:dyDescent="0.25">
      <c r="A8252" s="8" t="s">
        <v>3456</v>
      </c>
      <c r="B8252" s="8" t="s">
        <v>3922</v>
      </c>
      <c r="C8252" s="24">
        <v>44771</v>
      </c>
      <c r="D8252" s="24">
        <v>44808</v>
      </c>
      <c r="E8252" s="8">
        <f t="shared" si="256"/>
        <v>1</v>
      </c>
      <c r="F8252" s="24">
        <f t="shared" si="257"/>
        <v>45087</v>
      </c>
    </row>
    <row r="8253" spans="1:6" x14ac:dyDescent="0.25">
      <c r="A8253" s="8" t="s">
        <v>3456</v>
      </c>
      <c r="B8253" s="8" t="s">
        <v>3922</v>
      </c>
      <c r="C8253" s="24">
        <v>44771</v>
      </c>
      <c r="D8253" s="24">
        <v>44844</v>
      </c>
      <c r="E8253" s="8">
        <f t="shared" si="256"/>
        <v>2</v>
      </c>
      <c r="F8253" s="24">
        <f t="shared" si="257"/>
        <v>45087</v>
      </c>
    </row>
    <row r="8254" spans="1:6" x14ac:dyDescent="0.25">
      <c r="A8254" s="8" t="s">
        <v>3456</v>
      </c>
      <c r="B8254" s="8" t="s">
        <v>3922</v>
      </c>
      <c r="C8254" s="24">
        <v>44771</v>
      </c>
      <c r="D8254" s="24">
        <v>44868</v>
      </c>
      <c r="E8254" s="8">
        <f t="shared" si="256"/>
        <v>3</v>
      </c>
      <c r="F8254" s="24">
        <f t="shared" si="257"/>
        <v>45087</v>
      </c>
    </row>
    <row r="8255" spans="1:6" x14ac:dyDescent="0.25">
      <c r="A8255" s="8" t="s">
        <v>3456</v>
      </c>
      <c r="B8255" s="8" t="s">
        <v>3922</v>
      </c>
      <c r="C8255" s="24">
        <v>44771</v>
      </c>
      <c r="D8255" s="24">
        <v>44904</v>
      </c>
      <c r="E8255" s="8">
        <f t="shared" si="256"/>
        <v>4</v>
      </c>
      <c r="F8255" s="24">
        <f t="shared" si="257"/>
        <v>45087</v>
      </c>
    </row>
    <row r="8256" spans="1:6" x14ac:dyDescent="0.25">
      <c r="A8256" s="8" t="s">
        <v>3456</v>
      </c>
      <c r="B8256" s="8" t="s">
        <v>3922</v>
      </c>
      <c r="C8256" s="24">
        <v>44771</v>
      </c>
      <c r="D8256" s="24">
        <v>44927</v>
      </c>
      <c r="E8256" s="8">
        <f t="shared" si="256"/>
        <v>5</v>
      </c>
      <c r="F8256" s="24">
        <f t="shared" si="257"/>
        <v>45087</v>
      </c>
    </row>
    <row r="8257" spans="1:6" x14ac:dyDescent="0.25">
      <c r="A8257" s="8" t="s">
        <v>3456</v>
      </c>
      <c r="B8257" s="8" t="s">
        <v>3922</v>
      </c>
      <c r="C8257" s="24">
        <v>44771</v>
      </c>
      <c r="D8257" s="24">
        <v>44959</v>
      </c>
      <c r="E8257" s="8">
        <f t="shared" si="256"/>
        <v>6</v>
      </c>
      <c r="F8257" s="24">
        <f t="shared" si="257"/>
        <v>45087</v>
      </c>
    </row>
    <row r="8258" spans="1:6" x14ac:dyDescent="0.25">
      <c r="A8258" s="8" t="s">
        <v>3456</v>
      </c>
      <c r="B8258" s="8" t="s">
        <v>3922</v>
      </c>
      <c r="C8258" s="24">
        <v>44771</v>
      </c>
      <c r="D8258" s="24">
        <v>45016</v>
      </c>
      <c r="E8258" s="8">
        <f t="shared" si="256"/>
        <v>8</v>
      </c>
      <c r="F8258" s="24">
        <f t="shared" si="257"/>
        <v>45087</v>
      </c>
    </row>
    <row r="8259" spans="1:6" x14ac:dyDescent="0.25">
      <c r="A8259" s="8" t="s">
        <v>3456</v>
      </c>
      <c r="B8259" s="8" t="s">
        <v>3922</v>
      </c>
      <c r="C8259" s="24">
        <v>44771</v>
      </c>
      <c r="D8259" s="24">
        <v>45055</v>
      </c>
      <c r="E8259" s="8">
        <f t="shared" ref="E8259:E8322" si="258">DATEDIF(C8259,D8259,"m")</f>
        <v>9</v>
      </c>
      <c r="F8259" s="24">
        <f t="shared" ref="F8259:F8322" si="259">_xlfn.MAXIFS(D:D,A:A,A8259)</f>
        <v>45087</v>
      </c>
    </row>
    <row r="8260" spans="1:6" x14ac:dyDescent="0.25">
      <c r="A8260" s="8" t="s">
        <v>3456</v>
      </c>
      <c r="B8260" s="8" t="s">
        <v>3922</v>
      </c>
      <c r="C8260" s="24">
        <v>44771</v>
      </c>
      <c r="D8260" s="24">
        <v>45087</v>
      </c>
      <c r="E8260" s="8">
        <f t="shared" si="258"/>
        <v>10</v>
      </c>
      <c r="F8260" s="24">
        <f t="shared" si="259"/>
        <v>45087</v>
      </c>
    </row>
    <row r="8261" spans="1:6" x14ac:dyDescent="0.25">
      <c r="A8261" s="8" t="s">
        <v>3457</v>
      </c>
      <c r="B8261" s="8" t="s">
        <v>3953</v>
      </c>
      <c r="C8261" s="24">
        <v>44920</v>
      </c>
      <c r="D8261" s="24">
        <v>44920</v>
      </c>
      <c r="E8261" s="8">
        <f t="shared" si="258"/>
        <v>0</v>
      </c>
      <c r="F8261" s="24">
        <f t="shared" si="259"/>
        <v>45082</v>
      </c>
    </row>
    <row r="8262" spans="1:6" x14ac:dyDescent="0.25">
      <c r="A8262" s="8" t="s">
        <v>3457</v>
      </c>
      <c r="B8262" s="8" t="s">
        <v>3953</v>
      </c>
      <c r="C8262" s="24">
        <v>44920</v>
      </c>
      <c r="D8262" s="24">
        <v>44957</v>
      </c>
      <c r="E8262" s="8">
        <f t="shared" si="258"/>
        <v>1</v>
      </c>
      <c r="F8262" s="24">
        <f t="shared" si="259"/>
        <v>45082</v>
      </c>
    </row>
    <row r="8263" spans="1:6" x14ac:dyDescent="0.25">
      <c r="A8263" s="8" t="s">
        <v>3457</v>
      </c>
      <c r="B8263" s="8" t="s">
        <v>3953</v>
      </c>
      <c r="C8263" s="24">
        <v>44920</v>
      </c>
      <c r="D8263" s="24">
        <v>44966</v>
      </c>
      <c r="E8263" s="8">
        <f t="shared" si="258"/>
        <v>1</v>
      </c>
      <c r="F8263" s="24">
        <f t="shared" si="259"/>
        <v>45082</v>
      </c>
    </row>
    <row r="8264" spans="1:6" x14ac:dyDescent="0.25">
      <c r="A8264" s="8" t="s">
        <v>3457</v>
      </c>
      <c r="B8264" s="8" t="s">
        <v>3953</v>
      </c>
      <c r="C8264" s="24">
        <v>44920</v>
      </c>
      <c r="D8264" s="24">
        <v>44990</v>
      </c>
      <c r="E8264" s="8">
        <f t="shared" si="258"/>
        <v>2</v>
      </c>
      <c r="F8264" s="24">
        <f t="shared" si="259"/>
        <v>45082</v>
      </c>
    </row>
    <row r="8265" spans="1:6" x14ac:dyDescent="0.25">
      <c r="A8265" s="8" t="s">
        <v>3457</v>
      </c>
      <c r="B8265" s="8" t="s">
        <v>3953</v>
      </c>
      <c r="C8265" s="24">
        <v>44920</v>
      </c>
      <c r="D8265" s="24">
        <v>45024</v>
      </c>
      <c r="E8265" s="8">
        <f t="shared" si="258"/>
        <v>3</v>
      </c>
      <c r="F8265" s="24">
        <f t="shared" si="259"/>
        <v>45082</v>
      </c>
    </row>
    <row r="8266" spans="1:6" x14ac:dyDescent="0.25">
      <c r="A8266" s="8" t="s">
        <v>3457</v>
      </c>
      <c r="B8266" s="8" t="s">
        <v>3953</v>
      </c>
      <c r="C8266" s="24">
        <v>44920</v>
      </c>
      <c r="D8266" s="24">
        <v>45073</v>
      </c>
      <c r="E8266" s="8">
        <f t="shared" si="258"/>
        <v>5</v>
      </c>
      <c r="F8266" s="24">
        <f t="shared" si="259"/>
        <v>45082</v>
      </c>
    </row>
    <row r="8267" spans="1:6" x14ac:dyDescent="0.25">
      <c r="A8267" s="8" t="s">
        <v>3457</v>
      </c>
      <c r="B8267" s="8" t="s">
        <v>3953</v>
      </c>
      <c r="C8267" s="24">
        <v>44920</v>
      </c>
      <c r="D8267" s="24">
        <v>45082</v>
      </c>
      <c r="E8267" s="8">
        <f t="shared" si="258"/>
        <v>5</v>
      </c>
      <c r="F8267" s="24">
        <f t="shared" si="259"/>
        <v>45082</v>
      </c>
    </row>
    <row r="8268" spans="1:6" x14ac:dyDescent="0.25">
      <c r="A8268" s="8" t="s">
        <v>3458</v>
      </c>
      <c r="B8268" s="8" t="s">
        <v>3921</v>
      </c>
      <c r="C8268" s="24">
        <v>44593</v>
      </c>
      <c r="D8268" s="24">
        <v>44593</v>
      </c>
      <c r="E8268" s="8">
        <f t="shared" si="258"/>
        <v>0</v>
      </c>
      <c r="F8268" s="24">
        <f t="shared" si="259"/>
        <v>45056</v>
      </c>
    </row>
    <row r="8269" spans="1:6" x14ac:dyDescent="0.25">
      <c r="A8269" s="8" t="s">
        <v>3458</v>
      </c>
      <c r="B8269" s="8" t="s">
        <v>3921</v>
      </c>
      <c r="C8269" s="24">
        <v>44593</v>
      </c>
      <c r="D8269" s="24">
        <v>44628</v>
      </c>
      <c r="E8269" s="8">
        <f t="shared" si="258"/>
        <v>1</v>
      </c>
      <c r="F8269" s="24">
        <f t="shared" si="259"/>
        <v>45056</v>
      </c>
    </row>
    <row r="8270" spans="1:6" x14ac:dyDescent="0.25">
      <c r="A8270" s="8" t="s">
        <v>3458</v>
      </c>
      <c r="B8270" s="8" t="s">
        <v>3921</v>
      </c>
      <c r="C8270" s="24">
        <v>44593</v>
      </c>
      <c r="D8270" s="24">
        <v>44666</v>
      </c>
      <c r="E8270" s="8">
        <f t="shared" si="258"/>
        <v>2</v>
      </c>
      <c r="F8270" s="24">
        <f t="shared" si="259"/>
        <v>45056</v>
      </c>
    </row>
    <row r="8271" spans="1:6" x14ac:dyDescent="0.25">
      <c r="A8271" s="8" t="s">
        <v>3458</v>
      </c>
      <c r="B8271" s="8" t="s">
        <v>3921</v>
      </c>
      <c r="C8271" s="24">
        <v>44593</v>
      </c>
      <c r="D8271" s="24">
        <v>44725</v>
      </c>
      <c r="E8271" s="8">
        <f t="shared" si="258"/>
        <v>4</v>
      </c>
      <c r="F8271" s="24">
        <f t="shared" si="259"/>
        <v>45056</v>
      </c>
    </row>
    <row r="8272" spans="1:6" x14ac:dyDescent="0.25">
      <c r="A8272" s="8" t="s">
        <v>3458</v>
      </c>
      <c r="B8272" s="8" t="s">
        <v>3921</v>
      </c>
      <c r="C8272" s="24">
        <v>44593</v>
      </c>
      <c r="D8272" s="24">
        <v>44744</v>
      </c>
      <c r="E8272" s="8">
        <f t="shared" si="258"/>
        <v>5</v>
      </c>
      <c r="F8272" s="24">
        <f t="shared" si="259"/>
        <v>45056</v>
      </c>
    </row>
    <row r="8273" spans="1:6" x14ac:dyDescent="0.25">
      <c r="A8273" s="8" t="s">
        <v>3458</v>
      </c>
      <c r="B8273" s="8" t="s">
        <v>3921</v>
      </c>
      <c r="C8273" s="24">
        <v>44593</v>
      </c>
      <c r="D8273" s="24">
        <v>44781</v>
      </c>
      <c r="E8273" s="8">
        <f t="shared" si="258"/>
        <v>6</v>
      </c>
      <c r="F8273" s="24">
        <f t="shared" si="259"/>
        <v>45056</v>
      </c>
    </row>
    <row r="8274" spans="1:6" x14ac:dyDescent="0.25">
      <c r="A8274" s="8" t="s">
        <v>3458</v>
      </c>
      <c r="B8274" s="8" t="s">
        <v>3921</v>
      </c>
      <c r="C8274" s="24">
        <v>44593</v>
      </c>
      <c r="D8274" s="24">
        <v>44848</v>
      </c>
      <c r="E8274" s="8">
        <f t="shared" si="258"/>
        <v>8</v>
      </c>
      <c r="F8274" s="24">
        <f t="shared" si="259"/>
        <v>45056</v>
      </c>
    </row>
    <row r="8275" spans="1:6" x14ac:dyDescent="0.25">
      <c r="A8275" s="8" t="s">
        <v>3458</v>
      </c>
      <c r="B8275" s="8" t="s">
        <v>3921</v>
      </c>
      <c r="C8275" s="24">
        <v>44593</v>
      </c>
      <c r="D8275" s="24">
        <v>44868</v>
      </c>
      <c r="E8275" s="8">
        <f t="shared" si="258"/>
        <v>9</v>
      </c>
      <c r="F8275" s="24">
        <f t="shared" si="259"/>
        <v>45056</v>
      </c>
    </row>
    <row r="8276" spans="1:6" x14ac:dyDescent="0.25">
      <c r="A8276" s="8" t="s">
        <v>3458</v>
      </c>
      <c r="B8276" s="8" t="s">
        <v>3921</v>
      </c>
      <c r="C8276" s="24">
        <v>44593</v>
      </c>
      <c r="D8276" s="24">
        <v>44907</v>
      </c>
      <c r="E8276" s="8">
        <f t="shared" si="258"/>
        <v>10</v>
      </c>
      <c r="F8276" s="24">
        <f t="shared" si="259"/>
        <v>45056</v>
      </c>
    </row>
    <row r="8277" spans="1:6" x14ac:dyDescent="0.25">
      <c r="A8277" s="8" t="s">
        <v>3458</v>
      </c>
      <c r="B8277" s="8" t="s">
        <v>3921</v>
      </c>
      <c r="C8277" s="24">
        <v>44593</v>
      </c>
      <c r="D8277" s="24">
        <v>44942</v>
      </c>
      <c r="E8277" s="8">
        <f t="shared" si="258"/>
        <v>11</v>
      </c>
      <c r="F8277" s="24">
        <f t="shared" si="259"/>
        <v>45056</v>
      </c>
    </row>
    <row r="8278" spans="1:6" x14ac:dyDescent="0.25">
      <c r="A8278" s="8" t="s">
        <v>3458</v>
      </c>
      <c r="B8278" s="8" t="s">
        <v>3921</v>
      </c>
      <c r="C8278" s="24">
        <v>44593</v>
      </c>
      <c r="D8278" s="24">
        <v>45000</v>
      </c>
      <c r="E8278" s="8">
        <f t="shared" si="258"/>
        <v>13</v>
      </c>
      <c r="F8278" s="24">
        <f t="shared" si="259"/>
        <v>45056</v>
      </c>
    </row>
    <row r="8279" spans="1:6" x14ac:dyDescent="0.25">
      <c r="A8279" s="8" t="s">
        <v>3458</v>
      </c>
      <c r="B8279" s="8" t="s">
        <v>3921</v>
      </c>
      <c r="C8279" s="24">
        <v>44593</v>
      </c>
      <c r="D8279" s="24">
        <v>45022</v>
      </c>
      <c r="E8279" s="8">
        <f t="shared" si="258"/>
        <v>14</v>
      </c>
      <c r="F8279" s="24">
        <f t="shared" si="259"/>
        <v>45056</v>
      </c>
    </row>
    <row r="8280" spans="1:6" x14ac:dyDescent="0.25">
      <c r="A8280" s="8" t="s">
        <v>3458</v>
      </c>
      <c r="B8280" s="8" t="s">
        <v>3921</v>
      </c>
      <c r="C8280" s="24">
        <v>44593</v>
      </c>
      <c r="D8280" s="24">
        <v>45051</v>
      </c>
      <c r="E8280" s="8">
        <f t="shared" si="258"/>
        <v>15</v>
      </c>
      <c r="F8280" s="24">
        <f t="shared" si="259"/>
        <v>45056</v>
      </c>
    </row>
    <row r="8281" spans="1:6" x14ac:dyDescent="0.25">
      <c r="A8281" s="8" t="s">
        <v>3458</v>
      </c>
      <c r="B8281" s="8" t="s">
        <v>3923</v>
      </c>
      <c r="C8281" s="24">
        <v>44661</v>
      </c>
      <c r="D8281" s="24">
        <v>44661</v>
      </c>
      <c r="E8281" s="8">
        <f t="shared" si="258"/>
        <v>0</v>
      </c>
      <c r="F8281" s="24">
        <f t="shared" si="259"/>
        <v>45056</v>
      </c>
    </row>
    <row r="8282" spans="1:6" x14ac:dyDescent="0.25">
      <c r="A8282" s="8" t="s">
        <v>3458</v>
      </c>
      <c r="B8282" s="8" t="s">
        <v>3923</v>
      </c>
      <c r="C8282" s="24">
        <v>44661</v>
      </c>
      <c r="D8282" s="24">
        <v>44694</v>
      </c>
      <c r="E8282" s="8">
        <f t="shared" si="258"/>
        <v>1</v>
      </c>
      <c r="F8282" s="24">
        <f t="shared" si="259"/>
        <v>45056</v>
      </c>
    </row>
    <row r="8283" spans="1:6" x14ac:dyDescent="0.25">
      <c r="A8283" s="8" t="s">
        <v>3458</v>
      </c>
      <c r="B8283" s="8" t="s">
        <v>3923</v>
      </c>
      <c r="C8283" s="24">
        <v>44661</v>
      </c>
      <c r="D8283" s="24">
        <v>44733</v>
      </c>
      <c r="E8283" s="8">
        <f t="shared" si="258"/>
        <v>2</v>
      </c>
      <c r="F8283" s="24">
        <f t="shared" si="259"/>
        <v>45056</v>
      </c>
    </row>
    <row r="8284" spans="1:6" x14ac:dyDescent="0.25">
      <c r="A8284" s="8" t="s">
        <v>3458</v>
      </c>
      <c r="B8284" s="8" t="s">
        <v>3923</v>
      </c>
      <c r="C8284" s="24">
        <v>44661</v>
      </c>
      <c r="D8284" s="24">
        <v>44753</v>
      </c>
      <c r="E8284" s="8">
        <f t="shared" si="258"/>
        <v>3</v>
      </c>
      <c r="F8284" s="24">
        <f t="shared" si="259"/>
        <v>45056</v>
      </c>
    </row>
    <row r="8285" spans="1:6" x14ac:dyDescent="0.25">
      <c r="A8285" s="8" t="s">
        <v>3458</v>
      </c>
      <c r="B8285" s="8" t="s">
        <v>3923</v>
      </c>
      <c r="C8285" s="24">
        <v>44661</v>
      </c>
      <c r="D8285" s="24">
        <v>44798</v>
      </c>
      <c r="E8285" s="8">
        <f t="shared" si="258"/>
        <v>4</v>
      </c>
      <c r="F8285" s="24">
        <f t="shared" si="259"/>
        <v>45056</v>
      </c>
    </row>
    <row r="8286" spans="1:6" x14ac:dyDescent="0.25">
      <c r="A8286" s="8" t="s">
        <v>3458</v>
      </c>
      <c r="B8286" s="8" t="s">
        <v>3923</v>
      </c>
      <c r="C8286" s="24">
        <v>44661</v>
      </c>
      <c r="D8286" s="24">
        <v>44828</v>
      </c>
      <c r="E8286" s="8">
        <f t="shared" si="258"/>
        <v>5</v>
      </c>
      <c r="F8286" s="24">
        <f t="shared" si="259"/>
        <v>45056</v>
      </c>
    </row>
    <row r="8287" spans="1:6" x14ac:dyDescent="0.25">
      <c r="A8287" s="8" t="s">
        <v>3458</v>
      </c>
      <c r="B8287" s="8" t="s">
        <v>3923</v>
      </c>
      <c r="C8287" s="24">
        <v>44661</v>
      </c>
      <c r="D8287" s="24">
        <v>44851</v>
      </c>
      <c r="E8287" s="8">
        <f t="shared" si="258"/>
        <v>6</v>
      </c>
      <c r="F8287" s="24">
        <f t="shared" si="259"/>
        <v>45056</v>
      </c>
    </row>
    <row r="8288" spans="1:6" x14ac:dyDescent="0.25">
      <c r="A8288" s="8" t="s">
        <v>3458</v>
      </c>
      <c r="B8288" s="8" t="s">
        <v>3923</v>
      </c>
      <c r="C8288" s="24">
        <v>44661</v>
      </c>
      <c r="D8288" s="24">
        <v>44885</v>
      </c>
      <c r="E8288" s="8">
        <f t="shared" si="258"/>
        <v>7</v>
      </c>
      <c r="F8288" s="24">
        <f t="shared" si="259"/>
        <v>45056</v>
      </c>
    </row>
    <row r="8289" spans="1:6" x14ac:dyDescent="0.25">
      <c r="A8289" s="8" t="s">
        <v>3458</v>
      </c>
      <c r="B8289" s="8" t="s">
        <v>3923</v>
      </c>
      <c r="C8289" s="24">
        <v>44661</v>
      </c>
      <c r="D8289" s="24">
        <v>44920</v>
      </c>
      <c r="E8289" s="8">
        <f t="shared" si="258"/>
        <v>8</v>
      </c>
      <c r="F8289" s="24">
        <f t="shared" si="259"/>
        <v>45056</v>
      </c>
    </row>
    <row r="8290" spans="1:6" x14ac:dyDescent="0.25">
      <c r="A8290" s="8" t="s">
        <v>3458</v>
      </c>
      <c r="B8290" s="8" t="s">
        <v>3923</v>
      </c>
      <c r="C8290" s="24">
        <v>44661</v>
      </c>
      <c r="D8290" s="24">
        <v>44977</v>
      </c>
      <c r="E8290" s="8">
        <f t="shared" si="258"/>
        <v>10</v>
      </c>
      <c r="F8290" s="24">
        <f t="shared" si="259"/>
        <v>45056</v>
      </c>
    </row>
    <row r="8291" spans="1:6" x14ac:dyDescent="0.25">
      <c r="A8291" s="8" t="s">
        <v>3458</v>
      </c>
      <c r="B8291" s="8" t="s">
        <v>3923</v>
      </c>
      <c r="C8291" s="24">
        <v>44661</v>
      </c>
      <c r="D8291" s="24">
        <v>44998</v>
      </c>
      <c r="E8291" s="8">
        <f t="shared" si="258"/>
        <v>11</v>
      </c>
      <c r="F8291" s="24">
        <f t="shared" si="259"/>
        <v>45056</v>
      </c>
    </row>
    <row r="8292" spans="1:6" x14ac:dyDescent="0.25">
      <c r="A8292" s="8" t="s">
        <v>3458</v>
      </c>
      <c r="B8292" s="8" t="s">
        <v>3923</v>
      </c>
      <c r="C8292" s="24">
        <v>44661</v>
      </c>
      <c r="D8292" s="24">
        <v>45037</v>
      </c>
      <c r="E8292" s="8">
        <f t="shared" si="258"/>
        <v>12</v>
      </c>
      <c r="F8292" s="24">
        <f t="shared" si="259"/>
        <v>45056</v>
      </c>
    </row>
    <row r="8293" spans="1:6" x14ac:dyDescent="0.25">
      <c r="A8293" s="8" t="s">
        <v>3458</v>
      </c>
      <c r="B8293" s="8" t="s">
        <v>3923</v>
      </c>
      <c r="C8293" s="24">
        <v>44661</v>
      </c>
      <c r="D8293" s="24">
        <v>45056</v>
      </c>
      <c r="E8293" s="8">
        <f t="shared" si="258"/>
        <v>13</v>
      </c>
      <c r="F8293" s="24">
        <f t="shared" si="259"/>
        <v>45056</v>
      </c>
    </row>
    <row r="8294" spans="1:6" x14ac:dyDescent="0.25">
      <c r="A8294" s="8" t="s">
        <v>3459</v>
      </c>
      <c r="B8294" s="8" t="s">
        <v>3923</v>
      </c>
      <c r="C8294" s="24">
        <v>44875</v>
      </c>
      <c r="D8294" s="24">
        <v>44875</v>
      </c>
      <c r="E8294" s="8">
        <f t="shared" si="258"/>
        <v>0</v>
      </c>
      <c r="F8294" s="24">
        <f t="shared" si="259"/>
        <v>45058</v>
      </c>
    </row>
    <row r="8295" spans="1:6" x14ac:dyDescent="0.25">
      <c r="A8295" s="8" t="s">
        <v>3459</v>
      </c>
      <c r="B8295" s="8" t="s">
        <v>3923</v>
      </c>
      <c r="C8295" s="24">
        <v>44875</v>
      </c>
      <c r="D8295" s="24">
        <v>44915</v>
      </c>
      <c r="E8295" s="8">
        <f t="shared" si="258"/>
        <v>1</v>
      </c>
      <c r="F8295" s="24">
        <f t="shared" si="259"/>
        <v>45058</v>
      </c>
    </row>
    <row r="8296" spans="1:6" x14ac:dyDescent="0.25">
      <c r="A8296" s="8" t="s">
        <v>3459</v>
      </c>
      <c r="B8296" s="8" t="s">
        <v>3923</v>
      </c>
      <c r="C8296" s="24">
        <v>44875</v>
      </c>
      <c r="D8296" s="24">
        <v>44938</v>
      </c>
      <c r="E8296" s="8">
        <f t="shared" si="258"/>
        <v>2</v>
      </c>
      <c r="F8296" s="24">
        <f t="shared" si="259"/>
        <v>45058</v>
      </c>
    </row>
    <row r="8297" spans="1:6" x14ac:dyDescent="0.25">
      <c r="A8297" s="8" t="s">
        <v>3459</v>
      </c>
      <c r="B8297" s="8" t="s">
        <v>3923</v>
      </c>
      <c r="C8297" s="24">
        <v>44875</v>
      </c>
      <c r="D8297" s="24">
        <v>44977</v>
      </c>
      <c r="E8297" s="8">
        <f t="shared" si="258"/>
        <v>3</v>
      </c>
      <c r="F8297" s="24">
        <f t="shared" si="259"/>
        <v>45058</v>
      </c>
    </row>
    <row r="8298" spans="1:6" x14ac:dyDescent="0.25">
      <c r="A8298" s="8" t="s">
        <v>3459</v>
      </c>
      <c r="B8298" s="8" t="s">
        <v>3923</v>
      </c>
      <c r="C8298" s="24">
        <v>44875</v>
      </c>
      <c r="D8298" s="24">
        <v>45003</v>
      </c>
      <c r="E8298" s="8">
        <f t="shared" si="258"/>
        <v>4</v>
      </c>
      <c r="F8298" s="24">
        <f t="shared" si="259"/>
        <v>45058</v>
      </c>
    </row>
    <row r="8299" spans="1:6" x14ac:dyDescent="0.25">
      <c r="A8299" s="8" t="s">
        <v>3459</v>
      </c>
      <c r="B8299" s="8" t="s">
        <v>3923</v>
      </c>
      <c r="C8299" s="24">
        <v>44875</v>
      </c>
      <c r="D8299" s="24">
        <v>45037</v>
      </c>
      <c r="E8299" s="8">
        <f t="shared" si="258"/>
        <v>5</v>
      </c>
      <c r="F8299" s="24">
        <f t="shared" si="259"/>
        <v>45058</v>
      </c>
    </row>
    <row r="8300" spans="1:6" x14ac:dyDescent="0.25">
      <c r="A8300" s="8" t="s">
        <v>3459</v>
      </c>
      <c r="B8300" s="8" t="s">
        <v>3923</v>
      </c>
      <c r="C8300" s="24">
        <v>44875</v>
      </c>
      <c r="D8300" s="24">
        <v>45058</v>
      </c>
      <c r="E8300" s="8">
        <f t="shared" si="258"/>
        <v>6</v>
      </c>
      <c r="F8300" s="24">
        <f t="shared" si="259"/>
        <v>45058</v>
      </c>
    </row>
    <row r="8301" spans="1:6" x14ac:dyDescent="0.25">
      <c r="A8301" s="8" t="s">
        <v>3460</v>
      </c>
      <c r="B8301" s="8" t="s">
        <v>3924</v>
      </c>
      <c r="C8301" s="24">
        <v>44689</v>
      </c>
      <c r="D8301" s="24">
        <v>44689</v>
      </c>
      <c r="E8301" s="8">
        <f t="shared" si="258"/>
        <v>0</v>
      </c>
      <c r="F8301" s="24">
        <f t="shared" si="259"/>
        <v>45069</v>
      </c>
    </row>
    <row r="8302" spans="1:6" x14ac:dyDescent="0.25">
      <c r="A8302" s="8" t="s">
        <v>3460</v>
      </c>
      <c r="B8302" s="8" t="s">
        <v>3924</v>
      </c>
      <c r="C8302" s="24">
        <v>44689</v>
      </c>
      <c r="D8302" s="24">
        <v>44729</v>
      </c>
      <c r="E8302" s="8">
        <f t="shared" si="258"/>
        <v>1</v>
      </c>
      <c r="F8302" s="24">
        <f t="shared" si="259"/>
        <v>45069</v>
      </c>
    </row>
    <row r="8303" spans="1:6" x14ac:dyDescent="0.25">
      <c r="A8303" s="8" t="s">
        <v>3460</v>
      </c>
      <c r="B8303" s="8" t="s">
        <v>3924</v>
      </c>
      <c r="C8303" s="24">
        <v>44689</v>
      </c>
      <c r="D8303" s="24">
        <v>44760</v>
      </c>
      <c r="E8303" s="8">
        <f t="shared" si="258"/>
        <v>2</v>
      </c>
      <c r="F8303" s="24">
        <f t="shared" si="259"/>
        <v>45069</v>
      </c>
    </row>
    <row r="8304" spans="1:6" x14ac:dyDescent="0.25">
      <c r="A8304" s="8" t="s">
        <v>3460</v>
      </c>
      <c r="B8304" s="8" t="s">
        <v>3924</v>
      </c>
      <c r="C8304" s="24">
        <v>44689</v>
      </c>
      <c r="D8304" s="24">
        <v>44782</v>
      </c>
      <c r="E8304" s="8">
        <f t="shared" si="258"/>
        <v>3</v>
      </c>
      <c r="F8304" s="24">
        <f t="shared" si="259"/>
        <v>45069</v>
      </c>
    </row>
    <row r="8305" spans="1:6" x14ac:dyDescent="0.25">
      <c r="A8305" s="8" t="s">
        <v>3460</v>
      </c>
      <c r="B8305" s="8" t="s">
        <v>3924</v>
      </c>
      <c r="C8305" s="24">
        <v>44689</v>
      </c>
      <c r="D8305" s="24">
        <v>44817</v>
      </c>
      <c r="E8305" s="8">
        <f t="shared" si="258"/>
        <v>4</v>
      </c>
      <c r="F8305" s="24">
        <f t="shared" si="259"/>
        <v>45069</v>
      </c>
    </row>
    <row r="8306" spans="1:6" x14ac:dyDescent="0.25">
      <c r="A8306" s="8" t="s">
        <v>3460</v>
      </c>
      <c r="B8306" s="8" t="s">
        <v>3924</v>
      </c>
      <c r="C8306" s="24">
        <v>44689</v>
      </c>
      <c r="D8306" s="24">
        <v>44844</v>
      </c>
      <c r="E8306" s="8">
        <f t="shared" si="258"/>
        <v>5</v>
      </c>
      <c r="F8306" s="24">
        <f t="shared" si="259"/>
        <v>45069</v>
      </c>
    </row>
    <row r="8307" spans="1:6" x14ac:dyDescent="0.25">
      <c r="A8307" s="8" t="s">
        <v>3460</v>
      </c>
      <c r="B8307" s="8" t="s">
        <v>3924</v>
      </c>
      <c r="C8307" s="24">
        <v>44689</v>
      </c>
      <c r="D8307" s="24">
        <v>45028</v>
      </c>
      <c r="E8307" s="8">
        <f t="shared" si="258"/>
        <v>11</v>
      </c>
      <c r="F8307" s="24">
        <f t="shared" si="259"/>
        <v>45069</v>
      </c>
    </row>
    <row r="8308" spans="1:6" x14ac:dyDescent="0.25">
      <c r="A8308" s="8" t="s">
        <v>3460</v>
      </c>
      <c r="B8308" s="8" t="s">
        <v>3924</v>
      </c>
      <c r="C8308" s="24">
        <v>44689</v>
      </c>
      <c r="D8308" s="24">
        <v>45069</v>
      </c>
      <c r="E8308" s="8">
        <f t="shared" si="258"/>
        <v>12</v>
      </c>
      <c r="F8308" s="24">
        <f t="shared" si="259"/>
        <v>45069</v>
      </c>
    </row>
    <row r="8309" spans="1:6" x14ac:dyDescent="0.25">
      <c r="A8309" s="8" t="s">
        <v>3460</v>
      </c>
      <c r="B8309" s="8" t="s">
        <v>3921</v>
      </c>
      <c r="C8309" s="24">
        <v>45015</v>
      </c>
      <c r="D8309" s="24">
        <v>45015</v>
      </c>
      <c r="E8309" s="8">
        <f t="shared" si="258"/>
        <v>0</v>
      </c>
      <c r="F8309" s="24">
        <f t="shared" si="259"/>
        <v>45069</v>
      </c>
    </row>
    <row r="8310" spans="1:6" x14ac:dyDescent="0.25">
      <c r="A8310" s="8" t="s">
        <v>3460</v>
      </c>
      <c r="B8310" s="8" t="s">
        <v>3921</v>
      </c>
      <c r="C8310" s="24">
        <v>45015</v>
      </c>
      <c r="D8310" s="24">
        <v>45046</v>
      </c>
      <c r="E8310" s="8">
        <f t="shared" si="258"/>
        <v>1</v>
      </c>
      <c r="F8310" s="24">
        <f t="shared" si="259"/>
        <v>45069</v>
      </c>
    </row>
    <row r="8311" spans="1:6" x14ac:dyDescent="0.25">
      <c r="A8311" s="8" t="s">
        <v>3460</v>
      </c>
      <c r="B8311" s="8" t="s">
        <v>3921</v>
      </c>
      <c r="C8311" s="24">
        <v>45015</v>
      </c>
      <c r="D8311" s="24">
        <v>45055</v>
      </c>
      <c r="E8311" s="8">
        <f t="shared" si="258"/>
        <v>1</v>
      </c>
      <c r="F8311" s="24">
        <f t="shared" si="259"/>
        <v>45069</v>
      </c>
    </row>
    <row r="8312" spans="1:6" x14ac:dyDescent="0.25">
      <c r="A8312" s="8" t="s">
        <v>3461</v>
      </c>
      <c r="B8312" s="8" t="s">
        <v>3927</v>
      </c>
      <c r="C8312" s="24">
        <v>44954</v>
      </c>
      <c r="D8312" s="24">
        <v>44954</v>
      </c>
      <c r="E8312" s="8">
        <f t="shared" si="258"/>
        <v>0</v>
      </c>
      <c r="F8312" s="24">
        <f t="shared" si="259"/>
        <v>45078</v>
      </c>
    </row>
    <row r="8313" spans="1:6" x14ac:dyDescent="0.25">
      <c r="A8313" s="8" t="s">
        <v>3461</v>
      </c>
      <c r="B8313" s="8" t="s">
        <v>3927</v>
      </c>
      <c r="C8313" s="24">
        <v>44954</v>
      </c>
      <c r="D8313" s="24">
        <v>44997</v>
      </c>
      <c r="E8313" s="8">
        <f t="shared" si="258"/>
        <v>1</v>
      </c>
      <c r="F8313" s="24">
        <f t="shared" si="259"/>
        <v>45078</v>
      </c>
    </row>
    <row r="8314" spans="1:6" x14ac:dyDescent="0.25">
      <c r="A8314" s="8" t="s">
        <v>3461</v>
      </c>
      <c r="B8314" s="8" t="s">
        <v>3927</v>
      </c>
      <c r="C8314" s="24">
        <v>44954</v>
      </c>
      <c r="D8314" s="24">
        <v>45022</v>
      </c>
      <c r="E8314" s="8">
        <f t="shared" si="258"/>
        <v>2</v>
      </c>
      <c r="F8314" s="24">
        <f t="shared" si="259"/>
        <v>45078</v>
      </c>
    </row>
    <row r="8315" spans="1:6" x14ac:dyDescent="0.25">
      <c r="A8315" s="8" t="s">
        <v>3461</v>
      </c>
      <c r="B8315" s="8" t="s">
        <v>3927</v>
      </c>
      <c r="C8315" s="24">
        <v>44954</v>
      </c>
      <c r="D8315" s="24">
        <v>45053</v>
      </c>
      <c r="E8315" s="8">
        <f t="shared" si="258"/>
        <v>3</v>
      </c>
      <c r="F8315" s="24">
        <f t="shared" si="259"/>
        <v>45078</v>
      </c>
    </row>
    <row r="8316" spans="1:6" x14ac:dyDescent="0.25">
      <c r="A8316" s="8" t="s">
        <v>3461</v>
      </c>
      <c r="B8316" s="8" t="s">
        <v>3927</v>
      </c>
      <c r="C8316" s="24">
        <v>44954</v>
      </c>
      <c r="D8316" s="24">
        <v>45078</v>
      </c>
      <c r="E8316" s="8">
        <f t="shared" si="258"/>
        <v>4</v>
      </c>
      <c r="F8316" s="24">
        <f t="shared" si="259"/>
        <v>45078</v>
      </c>
    </row>
    <row r="8317" spans="1:6" x14ac:dyDescent="0.25">
      <c r="A8317" s="8" t="s">
        <v>3462</v>
      </c>
      <c r="B8317" s="8" t="s">
        <v>3950</v>
      </c>
      <c r="C8317" s="24">
        <v>44660</v>
      </c>
      <c r="D8317" s="24">
        <v>44660</v>
      </c>
      <c r="E8317" s="8">
        <f t="shared" si="258"/>
        <v>0</v>
      </c>
      <c r="F8317" s="24">
        <f t="shared" si="259"/>
        <v>45062</v>
      </c>
    </row>
    <row r="8318" spans="1:6" x14ac:dyDescent="0.25">
      <c r="A8318" s="8" t="s">
        <v>3462</v>
      </c>
      <c r="B8318" s="8" t="s">
        <v>3950</v>
      </c>
      <c r="C8318" s="24">
        <v>44660</v>
      </c>
      <c r="D8318" s="24">
        <v>44690</v>
      </c>
      <c r="E8318" s="8">
        <f t="shared" si="258"/>
        <v>1</v>
      </c>
      <c r="F8318" s="24">
        <f t="shared" si="259"/>
        <v>45062</v>
      </c>
    </row>
    <row r="8319" spans="1:6" x14ac:dyDescent="0.25">
      <c r="A8319" s="8" t="s">
        <v>3462</v>
      </c>
      <c r="B8319" s="8" t="s">
        <v>3950</v>
      </c>
      <c r="C8319" s="24">
        <v>44660</v>
      </c>
      <c r="D8319" s="24">
        <v>44757</v>
      </c>
      <c r="E8319" s="8">
        <f t="shared" si="258"/>
        <v>3</v>
      </c>
      <c r="F8319" s="24">
        <f t="shared" si="259"/>
        <v>45062</v>
      </c>
    </row>
    <row r="8320" spans="1:6" x14ac:dyDescent="0.25">
      <c r="A8320" s="8" t="s">
        <v>3462</v>
      </c>
      <c r="B8320" s="8" t="s">
        <v>3950</v>
      </c>
      <c r="C8320" s="24">
        <v>44660</v>
      </c>
      <c r="D8320" s="24">
        <v>44791</v>
      </c>
      <c r="E8320" s="8">
        <f t="shared" si="258"/>
        <v>4</v>
      </c>
      <c r="F8320" s="24">
        <f t="shared" si="259"/>
        <v>45062</v>
      </c>
    </row>
    <row r="8321" spans="1:6" x14ac:dyDescent="0.25">
      <c r="A8321" s="8" t="s">
        <v>3462</v>
      </c>
      <c r="B8321" s="8" t="s">
        <v>3950</v>
      </c>
      <c r="C8321" s="24">
        <v>44660</v>
      </c>
      <c r="D8321" s="24">
        <v>44823</v>
      </c>
      <c r="E8321" s="8">
        <f t="shared" si="258"/>
        <v>5</v>
      </c>
      <c r="F8321" s="24">
        <f t="shared" si="259"/>
        <v>45062</v>
      </c>
    </row>
    <row r="8322" spans="1:6" x14ac:dyDescent="0.25">
      <c r="A8322" s="8" t="s">
        <v>3462</v>
      </c>
      <c r="B8322" s="8" t="s">
        <v>3950</v>
      </c>
      <c r="C8322" s="24">
        <v>44660</v>
      </c>
      <c r="D8322" s="24">
        <v>44845</v>
      </c>
      <c r="E8322" s="8">
        <f t="shared" si="258"/>
        <v>6</v>
      </c>
      <c r="F8322" s="24">
        <f t="shared" si="259"/>
        <v>45062</v>
      </c>
    </row>
    <row r="8323" spans="1:6" x14ac:dyDescent="0.25">
      <c r="A8323" s="8" t="s">
        <v>3462</v>
      </c>
      <c r="B8323" s="8" t="s">
        <v>3950</v>
      </c>
      <c r="C8323" s="24">
        <v>44660</v>
      </c>
      <c r="D8323" s="24">
        <v>44874</v>
      </c>
      <c r="E8323" s="8">
        <f t="shared" ref="E8323:E8386" si="260">DATEDIF(C8323,D8323,"m")</f>
        <v>7</v>
      </c>
      <c r="F8323" s="24">
        <f t="shared" ref="F8323:F8386" si="261">_xlfn.MAXIFS(D:D,A:A,A8323)</f>
        <v>45062</v>
      </c>
    </row>
    <row r="8324" spans="1:6" x14ac:dyDescent="0.25">
      <c r="A8324" s="8" t="s">
        <v>3462</v>
      </c>
      <c r="B8324" s="8" t="s">
        <v>3950</v>
      </c>
      <c r="C8324" s="24">
        <v>44660</v>
      </c>
      <c r="D8324" s="24">
        <v>44905</v>
      </c>
      <c r="E8324" s="8">
        <f t="shared" si="260"/>
        <v>8</v>
      </c>
      <c r="F8324" s="24">
        <f t="shared" si="261"/>
        <v>45062</v>
      </c>
    </row>
    <row r="8325" spans="1:6" x14ac:dyDescent="0.25">
      <c r="A8325" s="8" t="s">
        <v>3462</v>
      </c>
      <c r="B8325" s="8" t="s">
        <v>3950</v>
      </c>
      <c r="C8325" s="24">
        <v>44660</v>
      </c>
      <c r="D8325" s="24">
        <v>44936</v>
      </c>
      <c r="E8325" s="8">
        <f t="shared" si="260"/>
        <v>9</v>
      </c>
      <c r="F8325" s="24">
        <f t="shared" si="261"/>
        <v>45062</v>
      </c>
    </row>
    <row r="8326" spans="1:6" x14ac:dyDescent="0.25">
      <c r="A8326" s="8" t="s">
        <v>3462</v>
      </c>
      <c r="B8326" s="8" t="s">
        <v>3950</v>
      </c>
      <c r="C8326" s="24">
        <v>44660</v>
      </c>
      <c r="D8326" s="24">
        <v>44969</v>
      </c>
      <c r="E8326" s="8">
        <f t="shared" si="260"/>
        <v>10</v>
      </c>
      <c r="F8326" s="24">
        <f t="shared" si="261"/>
        <v>45062</v>
      </c>
    </row>
    <row r="8327" spans="1:6" x14ac:dyDescent="0.25">
      <c r="A8327" s="8" t="s">
        <v>3462</v>
      </c>
      <c r="B8327" s="8" t="s">
        <v>3950</v>
      </c>
      <c r="C8327" s="24">
        <v>44660</v>
      </c>
      <c r="D8327" s="24">
        <v>44994</v>
      </c>
      <c r="E8327" s="8">
        <f t="shared" si="260"/>
        <v>11</v>
      </c>
      <c r="F8327" s="24">
        <f t="shared" si="261"/>
        <v>45062</v>
      </c>
    </row>
    <row r="8328" spans="1:6" x14ac:dyDescent="0.25">
      <c r="A8328" s="8" t="s">
        <v>3462</v>
      </c>
      <c r="B8328" s="8" t="s">
        <v>3950</v>
      </c>
      <c r="C8328" s="24">
        <v>44660</v>
      </c>
      <c r="D8328" s="24">
        <v>45028</v>
      </c>
      <c r="E8328" s="8">
        <f t="shared" si="260"/>
        <v>12</v>
      </c>
      <c r="F8328" s="24">
        <f t="shared" si="261"/>
        <v>45062</v>
      </c>
    </row>
    <row r="8329" spans="1:6" x14ac:dyDescent="0.25">
      <c r="A8329" s="8" t="s">
        <v>3462</v>
      </c>
      <c r="B8329" s="8" t="s">
        <v>3950</v>
      </c>
      <c r="C8329" s="24">
        <v>44660</v>
      </c>
      <c r="D8329" s="24">
        <v>45062</v>
      </c>
      <c r="E8329" s="8">
        <f t="shared" si="260"/>
        <v>13</v>
      </c>
      <c r="F8329" s="24">
        <f t="shared" si="261"/>
        <v>45062</v>
      </c>
    </row>
    <row r="8330" spans="1:6" x14ac:dyDescent="0.25">
      <c r="A8330" s="8" t="s">
        <v>3462</v>
      </c>
      <c r="B8330" s="8" t="s">
        <v>3920</v>
      </c>
      <c r="C8330" s="24">
        <v>44743</v>
      </c>
      <c r="D8330" s="24">
        <v>44743</v>
      </c>
      <c r="E8330" s="8">
        <f t="shared" si="260"/>
        <v>0</v>
      </c>
      <c r="F8330" s="24">
        <f t="shared" si="261"/>
        <v>45062</v>
      </c>
    </row>
    <row r="8331" spans="1:6" x14ac:dyDescent="0.25">
      <c r="A8331" s="8" t="s">
        <v>3462</v>
      </c>
      <c r="B8331" s="8" t="s">
        <v>3920</v>
      </c>
      <c r="C8331" s="24">
        <v>44743</v>
      </c>
      <c r="D8331" s="24">
        <v>44785</v>
      </c>
      <c r="E8331" s="8">
        <f t="shared" si="260"/>
        <v>1</v>
      </c>
      <c r="F8331" s="24">
        <f t="shared" si="261"/>
        <v>45062</v>
      </c>
    </row>
    <row r="8332" spans="1:6" x14ac:dyDescent="0.25">
      <c r="A8332" s="8" t="s">
        <v>3462</v>
      </c>
      <c r="B8332" s="8" t="s">
        <v>3920</v>
      </c>
      <c r="C8332" s="24">
        <v>44743</v>
      </c>
      <c r="D8332" s="24">
        <v>44848</v>
      </c>
      <c r="E8332" s="8">
        <f t="shared" si="260"/>
        <v>3</v>
      </c>
      <c r="F8332" s="24">
        <f t="shared" si="261"/>
        <v>45062</v>
      </c>
    </row>
    <row r="8333" spans="1:6" x14ac:dyDescent="0.25">
      <c r="A8333" s="8" t="s">
        <v>3462</v>
      </c>
      <c r="B8333" s="8" t="s">
        <v>3920</v>
      </c>
      <c r="C8333" s="24">
        <v>44743</v>
      </c>
      <c r="D8333" s="24">
        <v>44874</v>
      </c>
      <c r="E8333" s="8">
        <f t="shared" si="260"/>
        <v>4</v>
      </c>
      <c r="F8333" s="24">
        <f t="shared" si="261"/>
        <v>45062</v>
      </c>
    </row>
    <row r="8334" spans="1:6" x14ac:dyDescent="0.25">
      <c r="A8334" s="8" t="s">
        <v>3462</v>
      </c>
      <c r="B8334" s="8" t="s">
        <v>3920</v>
      </c>
      <c r="C8334" s="24">
        <v>44743</v>
      </c>
      <c r="D8334" s="24">
        <v>44900</v>
      </c>
      <c r="E8334" s="8">
        <f t="shared" si="260"/>
        <v>5</v>
      </c>
      <c r="F8334" s="24">
        <f t="shared" si="261"/>
        <v>45062</v>
      </c>
    </row>
    <row r="8335" spans="1:6" x14ac:dyDescent="0.25">
      <c r="A8335" s="8" t="s">
        <v>3462</v>
      </c>
      <c r="B8335" s="8" t="s">
        <v>3920</v>
      </c>
      <c r="C8335" s="24">
        <v>44743</v>
      </c>
      <c r="D8335" s="24">
        <v>44932</v>
      </c>
      <c r="E8335" s="8">
        <f t="shared" si="260"/>
        <v>6</v>
      </c>
      <c r="F8335" s="24">
        <f t="shared" si="261"/>
        <v>45062</v>
      </c>
    </row>
    <row r="8336" spans="1:6" x14ac:dyDescent="0.25">
      <c r="A8336" s="8" t="s">
        <v>3462</v>
      </c>
      <c r="B8336" s="8" t="s">
        <v>3920</v>
      </c>
      <c r="C8336" s="24">
        <v>44743</v>
      </c>
      <c r="D8336" s="24">
        <v>44997</v>
      </c>
      <c r="E8336" s="8">
        <f t="shared" si="260"/>
        <v>8</v>
      </c>
      <c r="F8336" s="24">
        <f t="shared" si="261"/>
        <v>45062</v>
      </c>
    </row>
    <row r="8337" spans="1:6" x14ac:dyDescent="0.25">
      <c r="A8337" s="8" t="s">
        <v>3462</v>
      </c>
      <c r="B8337" s="8" t="s">
        <v>3920</v>
      </c>
      <c r="C8337" s="24">
        <v>44743</v>
      </c>
      <c r="D8337" s="24">
        <v>45052</v>
      </c>
      <c r="E8337" s="8">
        <f t="shared" si="260"/>
        <v>10</v>
      </c>
      <c r="F8337" s="24">
        <f t="shared" si="261"/>
        <v>45062</v>
      </c>
    </row>
    <row r="8338" spans="1:6" x14ac:dyDescent="0.25">
      <c r="A8338" s="8" t="s">
        <v>3463</v>
      </c>
      <c r="B8338" s="8" t="s">
        <v>3950</v>
      </c>
      <c r="C8338" s="24">
        <v>44562</v>
      </c>
      <c r="D8338" s="24">
        <v>44562</v>
      </c>
      <c r="E8338" s="8">
        <f t="shared" si="260"/>
        <v>0</v>
      </c>
      <c r="F8338" s="24">
        <f t="shared" si="261"/>
        <v>45052</v>
      </c>
    </row>
    <row r="8339" spans="1:6" x14ac:dyDescent="0.25">
      <c r="A8339" s="8" t="s">
        <v>3463</v>
      </c>
      <c r="B8339" s="8" t="s">
        <v>3950</v>
      </c>
      <c r="C8339" s="24">
        <v>44562</v>
      </c>
      <c r="D8339" s="24">
        <v>44629</v>
      </c>
      <c r="E8339" s="8">
        <f t="shared" si="260"/>
        <v>2</v>
      </c>
      <c r="F8339" s="24">
        <f t="shared" si="261"/>
        <v>45052</v>
      </c>
    </row>
    <row r="8340" spans="1:6" x14ac:dyDescent="0.25">
      <c r="A8340" s="8" t="s">
        <v>3463</v>
      </c>
      <c r="B8340" s="8" t="s">
        <v>3950</v>
      </c>
      <c r="C8340" s="24">
        <v>44562</v>
      </c>
      <c r="D8340" s="24">
        <v>44663</v>
      </c>
      <c r="E8340" s="8">
        <f t="shared" si="260"/>
        <v>3</v>
      </c>
      <c r="F8340" s="24">
        <f t="shared" si="261"/>
        <v>45052</v>
      </c>
    </row>
    <row r="8341" spans="1:6" x14ac:dyDescent="0.25">
      <c r="A8341" s="8" t="s">
        <v>3463</v>
      </c>
      <c r="B8341" s="8" t="s">
        <v>3950</v>
      </c>
      <c r="C8341" s="24">
        <v>44562</v>
      </c>
      <c r="D8341" s="24">
        <v>44715</v>
      </c>
      <c r="E8341" s="8">
        <f t="shared" si="260"/>
        <v>5</v>
      </c>
      <c r="F8341" s="24">
        <f t="shared" si="261"/>
        <v>45052</v>
      </c>
    </row>
    <row r="8342" spans="1:6" x14ac:dyDescent="0.25">
      <c r="A8342" s="8" t="s">
        <v>3463</v>
      </c>
      <c r="B8342" s="8" t="s">
        <v>3950</v>
      </c>
      <c r="C8342" s="24">
        <v>44562</v>
      </c>
      <c r="D8342" s="24">
        <v>44757</v>
      </c>
      <c r="E8342" s="8">
        <f t="shared" si="260"/>
        <v>6</v>
      </c>
      <c r="F8342" s="24">
        <f t="shared" si="261"/>
        <v>45052</v>
      </c>
    </row>
    <row r="8343" spans="1:6" x14ac:dyDescent="0.25">
      <c r="A8343" s="8" t="s">
        <v>3463</v>
      </c>
      <c r="B8343" s="8" t="s">
        <v>3950</v>
      </c>
      <c r="C8343" s="24">
        <v>44562</v>
      </c>
      <c r="D8343" s="24">
        <v>44819</v>
      </c>
      <c r="E8343" s="8">
        <f t="shared" si="260"/>
        <v>8</v>
      </c>
      <c r="F8343" s="24">
        <f t="shared" si="261"/>
        <v>45052</v>
      </c>
    </row>
    <row r="8344" spans="1:6" x14ac:dyDescent="0.25">
      <c r="A8344" s="8" t="s">
        <v>3463</v>
      </c>
      <c r="B8344" s="8" t="s">
        <v>3950</v>
      </c>
      <c r="C8344" s="24">
        <v>44562</v>
      </c>
      <c r="D8344" s="24">
        <v>44867</v>
      </c>
      <c r="E8344" s="8">
        <f t="shared" si="260"/>
        <v>10</v>
      </c>
      <c r="F8344" s="24">
        <f t="shared" si="261"/>
        <v>45052</v>
      </c>
    </row>
    <row r="8345" spans="1:6" x14ac:dyDescent="0.25">
      <c r="A8345" s="8" t="s">
        <v>3463</v>
      </c>
      <c r="B8345" s="8" t="s">
        <v>3950</v>
      </c>
      <c r="C8345" s="24">
        <v>44562</v>
      </c>
      <c r="D8345" s="24">
        <v>44907</v>
      </c>
      <c r="E8345" s="8">
        <f t="shared" si="260"/>
        <v>11</v>
      </c>
      <c r="F8345" s="24">
        <f t="shared" si="261"/>
        <v>45052</v>
      </c>
    </row>
    <row r="8346" spans="1:6" x14ac:dyDescent="0.25">
      <c r="A8346" s="8" t="s">
        <v>3463</v>
      </c>
      <c r="B8346" s="8" t="s">
        <v>3950</v>
      </c>
      <c r="C8346" s="24">
        <v>44562</v>
      </c>
      <c r="D8346" s="24">
        <v>44934</v>
      </c>
      <c r="E8346" s="8">
        <f t="shared" si="260"/>
        <v>12</v>
      </c>
      <c r="F8346" s="24">
        <f t="shared" si="261"/>
        <v>45052</v>
      </c>
    </row>
    <row r="8347" spans="1:6" x14ac:dyDescent="0.25">
      <c r="A8347" s="8" t="s">
        <v>3463</v>
      </c>
      <c r="B8347" s="8" t="s">
        <v>3950</v>
      </c>
      <c r="C8347" s="24">
        <v>44562</v>
      </c>
      <c r="D8347" s="24">
        <v>44990</v>
      </c>
      <c r="E8347" s="8">
        <f t="shared" si="260"/>
        <v>14</v>
      </c>
      <c r="F8347" s="24">
        <f t="shared" si="261"/>
        <v>45052</v>
      </c>
    </row>
    <row r="8348" spans="1:6" x14ac:dyDescent="0.25">
      <c r="A8348" s="8" t="s">
        <v>3463</v>
      </c>
      <c r="B8348" s="8" t="s">
        <v>3921</v>
      </c>
      <c r="C8348" s="24">
        <v>44932</v>
      </c>
      <c r="D8348" s="24">
        <v>44932</v>
      </c>
      <c r="E8348" s="8">
        <f t="shared" si="260"/>
        <v>0</v>
      </c>
      <c r="F8348" s="24">
        <f t="shared" si="261"/>
        <v>45052</v>
      </c>
    </row>
    <row r="8349" spans="1:6" x14ac:dyDescent="0.25">
      <c r="A8349" s="8" t="s">
        <v>3463</v>
      </c>
      <c r="B8349" s="8" t="s">
        <v>3921</v>
      </c>
      <c r="C8349" s="24">
        <v>44932</v>
      </c>
      <c r="D8349" s="24">
        <v>44969</v>
      </c>
      <c r="E8349" s="8">
        <f t="shared" si="260"/>
        <v>1</v>
      </c>
      <c r="F8349" s="24">
        <f t="shared" si="261"/>
        <v>45052</v>
      </c>
    </row>
    <row r="8350" spans="1:6" x14ac:dyDescent="0.25">
      <c r="A8350" s="8" t="s">
        <v>3463</v>
      </c>
      <c r="B8350" s="8" t="s">
        <v>3921</v>
      </c>
      <c r="C8350" s="24">
        <v>44932</v>
      </c>
      <c r="D8350" s="24">
        <v>45006</v>
      </c>
      <c r="E8350" s="8">
        <f t="shared" si="260"/>
        <v>2</v>
      </c>
      <c r="F8350" s="24">
        <f t="shared" si="261"/>
        <v>45052</v>
      </c>
    </row>
    <row r="8351" spans="1:6" x14ac:dyDescent="0.25">
      <c r="A8351" s="8" t="s">
        <v>3463</v>
      </c>
      <c r="B8351" s="8" t="s">
        <v>3921</v>
      </c>
      <c r="C8351" s="24">
        <v>44932</v>
      </c>
      <c r="D8351" s="24">
        <v>45030</v>
      </c>
      <c r="E8351" s="8">
        <f t="shared" si="260"/>
        <v>3</v>
      </c>
      <c r="F8351" s="24">
        <f t="shared" si="261"/>
        <v>45052</v>
      </c>
    </row>
    <row r="8352" spans="1:6" x14ac:dyDescent="0.25">
      <c r="A8352" s="8" t="s">
        <v>3463</v>
      </c>
      <c r="B8352" s="8" t="s">
        <v>3921</v>
      </c>
      <c r="C8352" s="24">
        <v>44932</v>
      </c>
      <c r="D8352" s="24">
        <v>45052</v>
      </c>
      <c r="E8352" s="8">
        <f t="shared" si="260"/>
        <v>4</v>
      </c>
      <c r="F8352" s="24">
        <f t="shared" si="261"/>
        <v>45052</v>
      </c>
    </row>
    <row r="8353" spans="1:6" x14ac:dyDescent="0.25">
      <c r="A8353" s="8" t="s">
        <v>3464</v>
      </c>
      <c r="B8353" s="8" t="s">
        <v>3950</v>
      </c>
      <c r="C8353" s="24">
        <v>44616</v>
      </c>
      <c r="D8353" s="24">
        <v>44616</v>
      </c>
      <c r="E8353" s="8">
        <f t="shared" si="260"/>
        <v>0</v>
      </c>
      <c r="F8353" s="24">
        <f t="shared" si="261"/>
        <v>45075</v>
      </c>
    </row>
    <row r="8354" spans="1:6" x14ac:dyDescent="0.25">
      <c r="A8354" s="8" t="s">
        <v>3464</v>
      </c>
      <c r="B8354" s="8" t="s">
        <v>3950</v>
      </c>
      <c r="C8354" s="24">
        <v>44616</v>
      </c>
      <c r="D8354" s="24">
        <v>44651</v>
      </c>
      <c r="E8354" s="8">
        <f t="shared" si="260"/>
        <v>1</v>
      </c>
      <c r="F8354" s="24">
        <f t="shared" si="261"/>
        <v>45075</v>
      </c>
    </row>
    <row r="8355" spans="1:6" x14ac:dyDescent="0.25">
      <c r="A8355" s="8" t="s">
        <v>3464</v>
      </c>
      <c r="B8355" s="8" t="s">
        <v>3950</v>
      </c>
      <c r="C8355" s="24">
        <v>44616</v>
      </c>
      <c r="D8355" s="24">
        <v>44676</v>
      </c>
      <c r="E8355" s="8">
        <f t="shared" si="260"/>
        <v>2</v>
      </c>
      <c r="F8355" s="24">
        <f t="shared" si="261"/>
        <v>45075</v>
      </c>
    </row>
    <row r="8356" spans="1:6" x14ac:dyDescent="0.25">
      <c r="A8356" s="8" t="s">
        <v>3464</v>
      </c>
      <c r="B8356" s="8" t="s">
        <v>3950</v>
      </c>
      <c r="C8356" s="24">
        <v>44616</v>
      </c>
      <c r="D8356" s="24">
        <v>44706</v>
      </c>
      <c r="E8356" s="8">
        <f t="shared" si="260"/>
        <v>3</v>
      </c>
      <c r="F8356" s="24">
        <f t="shared" si="261"/>
        <v>45075</v>
      </c>
    </row>
    <row r="8357" spans="1:6" x14ac:dyDescent="0.25">
      <c r="A8357" s="8" t="s">
        <v>3464</v>
      </c>
      <c r="B8357" s="8" t="s">
        <v>3950</v>
      </c>
      <c r="C8357" s="24">
        <v>44616</v>
      </c>
      <c r="D8357" s="24">
        <v>44715</v>
      </c>
      <c r="E8357" s="8">
        <f t="shared" si="260"/>
        <v>3</v>
      </c>
      <c r="F8357" s="24">
        <f t="shared" si="261"/>
        <v>45075</v>
      </c>
    </row>
    <row r="8358" spans="1:6" x14ac:dyDescent="0.25">
      <c r="A8358" s="8" t="s">
        <v>3464</v>
      </c>
      <c r="B8358" s="8" t="s">
        <v>3950</v>
      </c>
      <c r="C8358" s="24">
        <v>44616</v>
      </c>
      <c r="D8358" s="24">
        <v>44745</v>
      </c>
      <c r="E8358" s="8">
        <f t="shared" si="260"/>
        <v>4</v>
      </c>
      <c r="F8358" s="24">
        <f t="shared" si="261"/>
        <v>45075</v>
      </c>
    </row>
    <row r="8359" spans="1:6" x14ac:dyDescent="0.25">
      <c r="A8359" s="8" t="s">
        <v>3464</v>
      </c>
      <c r="B8359" s="8" t="s">
        <v>3950</v>
      </c>
      <c r="C8359" s="24">
        <v>44616</v>
      </c>
      <c r="D8359" s="24">
        <v>44802</v>
      </c>
      <c r="E8359" s="8">
        <f t="shared" si="260"/>
        <v>6</v>
      </c>
      <c r="F8359" s="24">
        <f t="shared" si="261"/>
        <v>45075</v>
      </c>
    </row>
    <row r="8360" spans="1:6" x14ac:dyDescent="0.25">
      <c r="A8360" s="8" t="s">
        <v>3464</v>
      </c>
      <c r="B8360" s="8" t="s">
        <v>3950</v>
      </c>
      <c r="C8360" s="24">
        <v>44616</v>
      </c>
      <c r="D8360" s="24">
        <v>44805</v>
      </c>
      <c r="E8360" s="8">
        <f t="shared" si="260"/>
        <v>6</v>
      </c>
      <c r="F8360" s="24">
        <f t="shared" si="261"/>
        <v>45075</v>
      </c>
    </row>
    <row r="8361" spans="1:6" x14ac:dyDescent="0.25">
      <c r="A8361" s="8" t="s">
        <v>3464</v>
      </c>
      <c r="B8361" s="8" t="s">
        <v>3950</v>
      </c>
      <c r="C8361" s="24">
        <v>44616</v>
      </c>
      <c r="D8361" s="24">
        <v>44840</v>
      </c>
      <c r="E8361" s="8">
        <f t="shared" si="260"/>
        <v>7</v>
      </c>
      <c r="F8361" s="24">
        <f t="shared" si="261"/>
        <v>45075</v>
      </c>
    </row>
    <row r="8362" spans="1:6" x14ac:dyDescent="0.25">
      <c r="A8362" s="8" t="s">
        <v>3464</v>
      </c>
      <c r="B8362" s="8" t="s">
        <v>3950</v>
      </c>
      <c r="C8362" s="24">
        <v>44616</v>
      </c>
      <c r="D8362" s="24">
        <v>44891</v>
      </c>
      <c r="E8362" s="8">
        <f t="shared" si="260"/>
        <v>9</v>
      </c>
      <c r="F8362" s="24">
        <f t="shared" si="261"/>
        <v>45075</v>
      </c>
    </row>
    <row r="8363" spans="1:6" x14ac:dyDescent="0.25">
      <c r="A8363" s="8" t="s">
        <v>3464</v>
      </c>
      <c r="B8363" s="8" t="s">
        <v>3950</v>
      </c>
      <c r="C8363" s="24">
        <v>44616</v>
      </c>
      <c r="D8363" s="24">
        <v>44954</v>
      </c>
      <c r="E8363" s="8">
        <f t="shared" si="260"/>
        <v>11</v>
      </c>
      <c r="F8363" s="24">
        <f t="shared" si="261"/>
        <v>45075</v>
      </c>
    </row>
    <row r="8364" spans="1:6" x14ac:dyDescent="0.25">
      <c r="A8364" s="8" t="s">
        <v>3464</v>
      </c>
      <c r="B8364" s="8" t="s">
        <v>3950</v>
      </c>
      <c r="C8364" s="24">
        <v>44616</v>
      </c>
      <c r="D8364" s="24">
        <v>44962</v>
      </c>
      <c r="E8364" s="8">
        <f t="shared" si="260"/>
        <v>11</v>
      </c>
      <c r="F8364" s="24">
        <f t="shared" si="261"/>
        <v>45075</v>
      </c>
    </row>
    <row r="8365" spans="1:6" x14ac:dyDescent="0.25">
      <c r="A8365" s="8" t="s">
        <v>3464</v>
      </c>
      <c r="B8365" s="8" t="s">
        <v>3950</v>
      </c>
      <c r="C8365" s="24">
        <v>44616</v>
      </c>
      <c r="D8365" s="24">
        <v>45075</v>
      </c>
      <c r="E8365" s="8">
        <f t="shared" si="260"/>
        <v>15</v>
      </c>
      <c r="F8365" s="24">
        <f t="shared" si="261"/>
        <v>45075</v>
      </c>
    </row>
    <row r="8366" spans="1:6" x14ac:dyDescent="0.25">
      <c r="A8366" s="8" t="s">
        <v>3464</v>
      </c>
      <c r="B8366" s="8" t="s">
        <v>3922</v>
      </c>
      <c r="C8366" s="24">
        <v>45016</v>
      </c>
      <c r="D8366" s="24">
        <v>45016</v>
      </c>
      <c r="E8366" s="8">
        <f t="shared" si="260"/>
        <v>0</v>
      </c>
      <c r="F8366" s="24">
        <f t="shared" si="261"/>
        <v>45075</v>
      </c>
    </row>
    <row r="8367" spans="1:6" x14ac:dyDescent="0.25">
      <c r="A8367" s="8" t="s">
        <v>3464</v>
      </c>
      <c r="B8367" s="8" t="s">
        <v>3922</v>
      </c>
      <c r="C8367" s="24">
        <v>45016</v>
      </c>
      <c r="D8367" s="24">
        <v>45046</v>
      </c>
      <c r="E8367" s="8">
        <f t="shared" si="260"/>
        <v>0</v>
      </c>
      <c r="F8367" s="24">
        <f t="shared" si="261"/>
        <v>45075</v>
      </c>
    </row>
    <row r="8368" spans="1:6" x14ac:dyDescent="0.25">
      <c r="A8368" s="8" t="s">
        <v>3464</v>
      </c>
      <c r="B8368" s="8" t="s">
        <v>3922</v>
      </c>
      <c r="C8368" s="24">
        <v>45016</v>
      </c>
      <c r="D8368" s="24">
        <v>45057</v>
      </c>
      <c r="E8368" s="8">
        <f t="shared" si="260"/>
        <v>1</v>
      </c>
      <c r="F8368" s="24">
        <f t="shared" si="261"/>
        <v>45075</v>
      </c>
    </row>
    <row r="8369" spans="1:6" x14ac:dyDescent="0.25">
      <c r="A8369" s="8" t="s">
        <v>3465</v>
      </c>
      <c r="B8369" s="8" t="s">
        <v>3924</v>
      </c>
      <c r="C8369" s="24">
        <v>44565</v>
      </c>
      <c r="D8369" s="24">
        <v>44565</v>
      </c>
      <c r="E8369" s="8">
        <f t="shared" si="260"/>
        <v>0</v>
      </c>
      <c r="F8369" s="24">
        <f t="shared" si="261"/>
        <v>45059</v>
      </c>
    </row>
    <row r="8370" spans="1:6" x14ac:dyDescent="0.25">
      <c r="A8370" s="8" t="s">
        <v>3465</v>
      </c>
      <c r="B8370" s="8" t="s">
        <v>3924</v>
      </c>
      <c r="C8370" s="24">
        <v>44565</v>
      </c>
      <c r="D8370" s="24">
        <v>44599</v>
      </c>
      <c r="E8370" s="8">
        <f t="shared" si="260"/>
        <v>1</v>
      </c>
      <c r="F8370" s="24">
        <f t="shared" si="261"/>
        <v>45059</v>
      </c>
    </row>
    <row r="8371" spans="1:6" x14ac:dyDescent="0.25">
      <c r="A8371" s="8" t="s">
        <v>3465</v>
      </c>
      <c r="B8371" s="8" t="s">
        <v>3924</v>
      </c>
      <c r="C8371" s="24">
        <v>44565</v>
      </c>
      <c r="D8371" s="24">
        <v>44627</v>
      </c>
      <c r="E8371" s="8">
        <f t="shared" si="260"/>
        <v>2</v>
      </c>
      <c r="F8371" s="24">
        <f t="shared" si="261"/>
        <v>45059</v>
      </c>
    </row>
    <row r="8372" spans="1:6" x14ac:dyDescent="0.25">
      <c r="A8372" s="8" t="s">
        <v>3465</v>
      </c>
      <c r="B8372" s="8" t="s">
        <v>3924</v>
      </c>
      <c r="C8372" s="24">
        <v>44565</v>
      </c>
      <c r="D8372" s="24">
        <v>44720</v>
      </c>
      <c r="E8372" s="8">
        <f t="shared" si="260"/>
        <v>5</v>
      </c>
      <c r="F8372" s="24">
        <f t="shared" si="261"/>
        <v>45059</v>
      </c>
    </row>
    <row r="8373" spans="1:6" x14ac:dyDescent="0.25">
      <c r="A8373" s="8" t="s">
        <v>3465</v>
      </c>
      <c r="B8373" s="8" t="s">
        <v>3924</v>
      </c>
      <c r="C8373" s="24">
        <v>44565</v>
      </c>
      <c r="D8373" s="24">
        <v>44759</v>
      </c>
      <c r="E8373" s="8">
        <f t="shared" si="260"/>
        <v>6</v>
      </c>
      <c r="F8373" s="24">
        <f t="shared" si="261"/>
        <v>45059</v>
      </c>
    </row>
    <row r="8374" spans="1:6" x14ac:dyDescent="0.25">
      <c r="A8374" s="8" t="s">
        <v>3465</v>
      </c>
      <c r="B8374" s="8" t="s">
        <v>3924</v>
      </c>
      <c r="C8374" s="24">
        <v>44565</v>
      </c>
      <c r="D8374" s="24">
        <v>44878</v>
      </c>
      <c r="E8374" s="8">
        <f t="shared" si="260"/>
        <v>10</v>
      </c>
      <c r="F8374" s="24">
        <f t="shared" si="261"/>
        <v>45059</v>
      </c>
    </row>
    <row r="8375" spans="1:6" x14ac:dyDescent="0.25">
      <c r="A8375" s="8" t="s">
        <v>3465</v>
      </c>
      <c r="B8375" s="8" t="s">
        <v>3924</v>
      </c>
      <c r="C8375" s="24">
        <v>44565</v>
      </c>
      <c r="D8375" s="24">
        <v>44899</v>
      </c>
      <c r="E8375" s="8">
        <f t="shared" si="260"/>
        <v>11</v>
      </c>
      <c r="F8375" s="24">
        <f t="shared" si="261"/>
        <v>45059</v>
      </c>
    </row>
    <row r="8376" spans="1:6" x14ac:dyDescent="0.25">
      <c r="A8376" s="8" t="s">
        <v>3465</v>
      </c>
      <c r="B8376" s="8" t="s">
        <v>3924</v>
      </c>
      <c r="C8376" s="24">
        <v>44565</v>
      </c>
      <c r="D8376" s="24">
        <v>44943</v>
      </c>
      <c r="E8376" s="8">
        <f t="shared" si="260"/>
        <v>12</v>
      </c>
      <c r="F8376" s="24">
        <f t="shared" si="261"/>
        <v>45059</v>
      </c>
    </row>
    <row r="8377" spans="1:6" x14ac:dyDescent="0.25">
      <c r="A8377" s="8" t="s">
        <v>3465</v>
      </c>
      <c r="B8377" s="8" t="s">
        <v>3924</v>
      </c>
      <c r="C8377" s="24">
        <v>44565</v>
      </c>
      <c r="D8377" s="24">
        <v>44968</v>
      </c>
      <c r="E8377" s="8">
        <f t="shared" si="260"/>
        <v>13</v>
      </c>
      <c r="F8377" s="24">
        <f t="shared" si="261"/>
        <v>45059</v>
      </c>
    </row>
    <row r="8378" spans="1:6" x14ac:dyDescent="0.25">
      <c r="A8378" s="8" t="s">
        <v>3465</v>
      </c>
      <c r="B8378" s="8" t="s">
        <v>3924</v>
      </c>
      <c r="C8378" s="24">
        <v>44565</v>
      </c>
      <c r="D8378" s="24">
        <v>44994</v>
      </c>
      <c r="E8378" s="8">
        <f t="shared" si="260"/>
        <v>14</v>
      </c>
      <c r="F8378" s="24">
        <f t="shared" si="261"/>
        <v>45059</v>
      </c>
    </row>
    <row r="8379" spans="1:6" x14ac:dyDescent="0.25">
      <c r="A8379" s="8" t="s">
        <v>3465</v>
      </c>
      <c r="B8379" s="8" t="s">
        <v>3926</v>
      </c>
      <c r="C8379" s="24">
        <v>44898</v>
      </c>
      <c r="D8379" s="24">
        <v>44898</v>
      </c>
      <c r="E8379" s="8">
        <f t="shared" si="260"/>
        <v>0</v>
      </c>
      <c r="F8379" s="24">
        <f t="shared" si="261"/>
        <v>45059</v>
      </c>
    </row>
    <row r="8380" spans="1:6" x14ac:dyDescent="0.25">
      <c r="A8380" s="8" t="s">
        <v>3465</v>
      </c>
      <c r="B8380" s="8" t="s">
        <v>3926</v>
      </c>
      <c r="C8380" s="24">
        <v>44898</v>
      </c>
      <c r="D8380" s="24">
        <v>44941</v>
      </c>
      <c r="E8380" s="8">
        <f t="shared" si="260"/>
        <v>1</v>
      </c>
      <c r="F8380" s="24">
        <f t="shared" si="261"/>
        <v>45059</v>
      </c>
    </row>
    <row r="8381" spans="1:6" x14ac:dyDescent="0.25">
      <c r="A8381" s="8" t="s">
        <v>3465</v>
      </c>
      <c r="B8381" s="8" t="s">
        <v>3926</v>
      </c>
      <c r="C8381" s="24">
        <v>44898</v>
      </c>
      <c r="D8381" s="24">
        <v>44961</v>
      </c>
      <c r="E8381" s="8">
        <f t="shared" si="260"/>
        <v>2</v>
      </c>
      <c r="F8381" s="24">
        <f t="shared" si="261"/>
        <v>45059</v>
      </c>
    </row>
    <row r="8382" spans="1:6" x14ac:dyDescent="0.25">
      <c r="A8382" s="8" t="s">
        <v>3465</v>
      </c>
      <c r="B8382" s="8" t="s">
        <v>3926</v>
      </c>
      <c r="C8382" s="24">
        <v>44898</v>
      </c>
      <c r="D8382" s="24">
        <v>44991</v>
      </c>
      <c r="E8382" s="8">
        <f t="shared" si="260"/>
        <v>3</v>
      </c>
      <c r="F8382" s="24">
        <f t="shared" si="261"/>
        <v>45059</v>
      </c>
    </row>
    <row r="8383" spans="1:6" x14ac:dyDescent="0.25">
      <c r="A8383" s="8" t="s">
        <v>3465</v>
      </c>
      <c r="B8383" s="8" t="s">
        <v>3926</v>
      </c>
      <c r="C8383" s="24">
        <v>44898</v>
      </c>
      <c r="D8383" s="24">
        <v>45026</v>
      </c>
      <c r="E8383" s="8">
        <f t="shared" si="260"/>
        <v>4</v>
      </c>
      <c r="F8383" s="24">
        <f t="shared" si="261"/>
        <v>45059</v>
      </c>
    </row>
    <row r="8384" spans="1:6" x14ac:dyDescent="0.25">
      <c r="A8384" s="8" t="s">
        <v>3465</v>
      </c>
      <c r="B8384" s="8" t="s">
        <v>3926</v>
      </c>
      <c r="C8384" s="24">
        <v>44898</v>
      </c>
      <c r="D8384" s="24">
        <v>45059</v>
      </c>
      <c r="E8384" s="8">
        <f t="shared" si="260"/>
        <v>5</v>
      </c>
      <c r="F8384" s="24">
        <f t="shared" si="261"/>
        <v>45059</v>
      </c>
    </row>
    <row r="8385" spans="1:6" x14ac:dyDescent="0.25">
      <c r="A8385" s="8" t="s">
        <v>3466</v>
      </c>
      <c r="B8385" s="8" t="s">
        <v>3922</v>
      </c>
      <c r="C8385" s="24">
        <v>44792</v>
      </c>
      <c r="D8385" s="24">
        <v>44792</v>
      </c>
      <c r="E8385" s="8">
        <f t="shared" si="260"/>
        <v>0</v>
      </c>
      <c r="F8385" s="24">
        <f t="shared" si="261"/>
        <v>45065</v>
      </c>
    </row>
    <row r="8386" spans="1:6" x14ac:dyDescent="0.25">
      <c r="A8386" s="8" t="s">
        <v>3466</v>
      </c>
      <c r="B8386" s="8" t="s">
        <v>3922</v>
      </c>
      <c r="C8386" s="24">
        <v>44792</v>
      </c>
      <c r="D8386" s="24">
        <v>44868</v>
      </c>
      <c r="E8386" s="8">
        <f t="shared" si="260"/>
        <v>2</v>
      </c>
      <c r="F8386" s="24">
        <f t="shared" si="261"/>
        <v>45065</v>
      </c>
    </row>
    <row r="8387" spans="1:6" x14ac:dyDescent="0.25">
      <c r="A8387" s="8" t="s">
        <v>3466</v>
      </c>
      <c r="B8387" s="8" t="s">
        <v>3922</v>
      </c>
      <c r="C8387" s="24">
        <v>44792</v>
      </c>
      <c r="D8387" s="24">
        <v>44898</v>
      </c>
      <c r="E8387" s="8">
        <f t="shared" ref="E8387:E8450" si="262">DATEDIF(C8387,D8387,"m")</f>
        <v>3</v>
      </c>
      <c r="F8387" s="24">
        <f t="shared" ref="F8387:F8450" si="263">_xlfn.MAXIFS(D:D,A:A,A8387)</f>
        <v>45065</v>
      </c>
    </row>
    <row r="8388" spans="1:6" x14ac:dyDescent="0.25">
      <c r="A8388" s="8" t="s">
        <v>3466</v>
      </c>
      <c r="B8388" s="8" t="s">
        <v>3922</v>
      </c>
      <c r="C8388" s="24">
        <v>44792</v>
      </c>
      <c r="D8388" s="24">
        <v>44928</v>
      </c>
      <c r="E8388" s="8">
        <f t="shared" si="262"/>
        <v>4</v>
      </c>
      <c r="F8388" s="24">
        <f t="shared" si="263"/>
        <v>45065</v>
      </c>
    </row>
    <row r="8389" spans="1:6" x14ac:dyDescent="0.25">
      <c r="A8389" s="8" t="s">
        <v>3466</v>
      </c>
      <c r="B8389" s="8" t="s">
        <v>3922</v>
      </c>
      <c r="C8389" s="24">
        <v>44792</v>
      </c>
      <c r="D8389" s="24">
        <v>45012</v>
      </c>
      <c r="E8389" s="8">
        <f t="shared" si="262"/>
        <v>7</v>
      </c>
      <c r="F8389" s="24">
        <f t="shared" si="263"/>
        <v>45065</v>
      </c>
    </row>
    <row r="8390" spans="1:6" x14ac:dyDescent="0.25">
      <c r="A8390" s="8" t="s">
        <v>3466</v>
      </c>
      <c r="B8390" s="8" t="s">
        <v>3922</v>
      </c>
      <c r="C8390" s="24">
        <v>44792</v>
      </c>
      <c r="D8390" s="24">
        <v>45036</v>
      </c>
      <c r="E8390" s="8">
        <f t="shared" si="262"/>
        <v>8</v>
      </c>
      <c r="F8390" s="24">
        <f t="shared" si="263"/>
        <v>45065</v>
      </c>
    </row>
    <row r="8391" spans="1:6" x14ac:dyDescent="0.25">
      <c r="A8391" s="8" t="s">
        <v>3466</v>
      </c>
      <c r="B8391" s="8" t="s">
        <v>3950</v>
      </c>
      <c r="C8391" s="24">
        <v>44935</v>
      </c>
      <c r="D8391" s="24">
        <v>44935</v>
      </c>
      <c r="E8391" s="8">
        <f t="shared" si="262"/>
        <v>0</v>
      </c>
      <c r="F8391" s="24">
        <f t="shared" si="263"/>
        <v>45065</v>
      </c>
    </row>
    <row r="8392" spans="1:6" x14ac:dyDescent="0.25">
      <c r="A8392" s="8" t="s">
        <v>3466</v>
      </c>
      <c r="B8392" s="8" t="s">
        <v>3950</v>
      </c>
      <c r="C8392" s="24">
        <v>44935</v>
      </c>
      <c r="D8392" s="24">
        <v>44972</v>
      </c>
      <c r="E8392" s="8">
        <f t="shared" si="262"/>
        <v>1</v>
      </c>
      <c r="F8392" s="24">
        <f t="shared" si="263"/>
        <v>45065</v>
      </c>
    </row>
    <row r="8393" spans="1:6" x14ac:dyDescent="0.25">
      <c r="A8393" s="8" t="s">
        <v>3466</v>
      </c>
      <c r="B8393" s="8" t="s">
        <v>3950</v>
      </c>
      <c r="C8393" s="24">
        <v>44935</v>
      </c>
      <c r="D8393" s="24">
        <v>45004</v>
      </c>
      <c r="E8393" s="8">
        <f t="shared" si="262"/>
        <v>2</v>
      </c>
      <c r="F8393" s="24">
        <f t="shared" si="263"/>
        <v>45065</v>
      </c>
    </row>
    <row r="8394" spans="1:6" x14ac:dyDescent="0.25">
      <c r="A8394" s="8" t="s">
        <v>3466</v>
      </c>
      <c r="B8394" s="8" t="s">
        <v>3950</v>
      </c>
      <c r="C8394" s="24">
        <v>44935</v>
      </c>
      <c r="D8394" s="24">
        <v>45034</v>
      </c>
      <c r="E8394" s="8">
        <f t="shared" si="262"/>
        <v>3</v>
      </c>
      <c r="F8394" s="24">
        <f t="shared" si="263"/>
        <v>45065</v>
      </c>
    </row>
    <row r="8395" spans="1:6" x14ac:dyDescent="0.25">
      <c r="A8395" s="8" t="s">
        <v>3466</v>
      </c>
      <c r="B8395" s="8" t="s">
        <v>3950</v>
      </c>
      <c r="C8395" s="24">
        <v>44935</v>
      </c>
      <c r="D8395" s="24">
        <v>45065</v>
      </c>
      <c r="E8395" s="8">
        <f t="shared" si="262"/>
        <v>4</v>
      </c>
      <c r="F8395" s="24">
        <f t="shared" si="263"/>
        <v>45065</v>
      </c>
    </row>
    <row r="8396" spans="1:6" x14ac:dyDescent="0.25">
      <c r="A8396" s="8" t="s">
        <v>3467</v>
      </c>
      <c r="B8396" s="8" t="s">
        <v>3922</v>
      </c>
      <c r="C8396" s="24">
        <v>44649</v>
      </c>
      <c r="D8396" s="24">
        <v>44649</v>
      </c>
      <c r="E8396" s="8">
        <f t="shared" si="262"/>
        <v>0</v>
      </c>
      <c r="F8396" s="24">
        <f t="shared" si="263"/>
        <v>45080</v>
      </c>
    </row>
    <row r="8397" spans="1:6" x14ac:dyDescent="0.25">
      <c r="A8397" s="8" t="s">
        <v>3467</v>
      </c>
      <c r="B8397" s="8" t="s">
        <v>3922</v>
      </c>
      <c r="C8397" s="24">
        <v>44649</v>
      </c>
      <c r="D8397" s="24">
        <v>44684</v>
      </c>
      <c r="E8397" s="8">
        <f t="shared" si="262"/>
        <v>1</v>
      </c>
      <c r="F8397" s="24">
        <f t="shared" si="263"/>
        <v>45080</v>
      </c>
    </row>
    <row r="8398" spans="1:6" x14ac:dyDescent="0.25">
      <c r="A8398" s="8" t="s">
        <v>3467</v>
      </c>
      <c r="B8398" s="8" t="s">
        <v>3922</v>
      </c>
      <c r="C8398" s="24">
        <v>44649</v>
      </c>
      <c r="D8398" s="24">
        <v>44724</v>
      </c>
      <c r="E8398" s="8">
        <f t="shared" si="262"/>
        <v>2</v>
      </c>
      <c r="F8398" s="24">
        <f t="shared" si="263"/>
        <v>45080</v>
      </c>
    </row>
    <row r="8399" spans="1:6" x14ac:dyDescent="0.25">
      <c r="A8399" s="8" t="s">
        <v>3467</v>
      </c>
      <c r="B8399" s="8" t="s">
        <v>3922</v>
      </c>
      <c r="C8399" s="24">
        <v>44649</v>
      </c>
      <c r="D8399" s="24">
        <v>44749</v>
      </c>
      <c r="E8399" s="8">
        <f t="shared" si="262"/>
        <v>3</v>
      </c>
      <c r="F8399" s="24">
        <f t="shared" si="263"/>
        <v>45080</v>
      </c>
    </row>
    <row r="8400" spans="1:6" x14ac:dyDescent="0.25">
      <c r="A8400" s="8" t="s">
        <v>3467</v>
      </c>
      <c r="B8400" s="8" t="s">
        <v>3922</v>
      </c>
      <c r="C8400" s="24">
        <v>44649</v>
      </c>
      <c r="D8400" s="24">
        <v>44777</v>
      </c>
      <c r="E8400" s="8">
        <f t="shared" si="262"/>
        <v>4</v>
      </c>
      <c r="F8400" s="24">
        <f t="shared" si="263"/>
        <v>45080</v>
      </c>
    </row>
    <row r="8401" spans="1:6" x14ac:dyDescent="0.25">
      <c r="A8401" s="8" t="s">
        <v>3467</v>
      </c>
      <c r="B8401" s="8" t="s">
        <v>3922</v>
      </c>
      <c r="C8401" s="24">
        <v>44649</v>
      </c>
      <c r="D8401" s="24">
        <v>44812</v>
      </c>
      <c r="E8401" s="8">
        <f t="shared" si="262"/>
        <v>5</v>
      </c>
      <c r="F8401" s="24">
        <f t="shared" si="263"/>
        <v>45080</v>
      </c>
    </row>
    <row r="8402" spans="1:6" x14ac:dyDescent="0.25">
      <c r="A8402" s="8" t="s">
        <v>3467</v>
      </c>
      <c r="B8402" s="8" t="s">
        <v>3922</v>
      </c>
      <c r="C8402" s="24">
        <v>44649</v>
      </c>
      <c r="D8402" s="24">
        <v>44865</v>
      </c>
      <c r="E8402" s="8">
        <f t="shared" si="262"/>
        <v>7</v>
      </c>
      <c r="F8402" s="24">
        <f t="shared" si="263"/>
        <v>45080</v>
      </c>
    </row>
    <row r="8403" spans="1:6" x14ac:dyDescent="0.25">
      <c r="A8403" s="8" t="s">
        <v>3467</v>
      </c>
      <c r="B8403" s="8" t="s">
        <v>3922</v>
      </c>
      <c r="C8403" s="24">
        <v>44649</v>
      </c>
      <c r="D8403" s="24">
        <v>44878</v>
      </c>
      <c r="E8403" s="8">
        <f t="shared" si="262"/>
        <v>7</v>
      </c>
      <c r="F8403" s="24">
        <f t="shared" si="263"/>
        <v>45080</v>
      </c>
    </row>
    <row r="8404" spans="1:6" x14ac:dyDescent="0.25">
      <c r="A8404" s="8" t="s">
        <v>3467</v>
      </c>
      <c r="B8404" s="8" t="s">
        <v>3922</v>
      </c>
      <c r="C8404" s="24">
        <v>44649</v>
      </c>
      <c r="D8404" s="24">
        <v>44926</v>
      </c>
      <c r="E8404" s="8">
        <f t="shared" si="262"/>
        <v>9</v>
      </c>
      <c r="F8404" s="24">
        <f t="shared" si="263"/>
        <v>45080</v>
      </c>
    </row>
    <row r="8405" spans="1:6" x14ac:dyDescent="0.25">
      <c r="A8405" s="8" t="s">
        <v>3467</v>
      </c>
      <c r="B8405" s="8" t="s">
        <v>3922</v>
      </c>
      <c r="C8405" s="24">
        <v>44649</v>
      </c>
      <c r="D8405" s="24">
        <v>44956</v>
      </c>
      <c r="E8405" s="8">
        <f t="shared" si="262"/>
        <v>10</v>
      </c>
      <c r="F8405" s="24">
        <f t="shared" si="263"/>
        <v>45080</v>
      </c>
    </row>
    <row r="8406" spans="1:6" x14ac:dyDescent="0.25">
      <c r="A8406" s="8" t="s">
        <v>3467</v>
      </c>
      <c r="B8406" s="8" t="s">
        <v>3922</v>
      </c>
      <c r="C8406" s="24">
        <v>44649</v>
      </c>
      <c r="D8406" s="24">
        <v>44967</v>
      </c>
      <c r="E8406" s="8">
        <f t="shared" si="262"/>
        <v>10</v>
      </c>
      <c r="F8406" s="24">
        <f t="shared" si="263"/>
        <v>45080</v>
      </c>
    </row>
    <row r="8407" spans="1:6" x14ac:dyDescent="0.25">
      <c r="A8407" s="8" t="s">
        <v>3467</v>
      </c>
      <c r="B8407" s="8" t="s">
        <v>3922</v>
      </c>
      <c r="C8407" s="24">
        <v>44649</v>
      </c>
      <c r="D8407" s="24">
        <v>44999</v>
      </c>
      <c r="E8407" s="8">
        <f t="shared" si="262"/>
        <v>11</v>
      </c>
      <c r="F8407" s="24">
        <f t="shared" si="263"/>
        <v>45080</v>
      </c>
    </row>
    <row r="8408" spans="1:6" x14ac:dyDescent="0.25">
      <c r="A8408" s="8" t="s">
        <v>3467</v>
      </c>
      <c r="B8408" s="8" t="s">
        <v>3922</v>
      </c>
      <c r="C8408" s="24">
        <v>44649</v>
      </c>
      <c r="D8408" s="24">
        <v>45045</v>
      </c>
      <c r="E8408" s="8">
        <f t="shared" si="262"/>
        <v>13</v>
      </c>
      <c r="F8408" s="24">
        <f t="shared" si="263"/>
        <v>45080</v>
      </c>
    </row>
    <row r="8409" spans="1:6" x14ac:dyDescent="0.25">
      <c r="A8409" s="8" t="s">
        <v>3467</v>
      </c>
      <c r="B8409" s="8" t="s">
        <v>3924</v>
      </c>
      <c r="C8409" s="24">
        <v>44948</v>
      </c>
      <c r="D8409" s="24">
        <v>44948</v>
      </c>
      <c r="E8409" s="8">
        <f t="shared" si="262"/>
        <v>0</v>
      </c>
      <c r="F8409" s="24">
        <f t="shared" si="263"/>
        <v>45080</v>
      </c>
    </row>
    <row r="8410" spans="1:6" x14ac:dyDescent="0.25">
      <c r="A8410" s="8" t="s">
        <v>3467</v>
      </c>
      <c r="B8410" s="8" t="s">
        <v>3924</v>
      </c>
      <c r="C8410" s="24">
        <v>44948</v>
      </c>
      <c r="D8410" s="24">
        <v>44986</v>
      </c>
      <c r="E8410" s="8">
        <f t="shared" si="262"/>
        <v>1</v>
      </c>
      <c r="F8410" s="24">
        <f t="shared" si="263"/>
        <v>45080</v>
      </c>
    </row>
    <row r="8411" spans="1:6" x14ac:dyDescent="0.25">
      <c r="A8411" s="8" t="s">
        <v>3467</v>
      </c>
      <c r="B8411" s="8" t="s">
        <v>3924</v>
      </c>
      <c r="C8411" s="24">
        <v>44948</v>
      </c>
      <c r="D8411" s="24">
        <v>45042</v>
      </c>
      <c r="E8411" s="8">
        <f t="shared" si="262"/>
        <v>3</v>
      </c>
      <c r="F8411" s="24">
        <f t="shared" si="263"/>
        <v>45080</v>
      </c>
    </row>
    <row r="8412" spans="1:6" x14ac:dyDescent="0.25">
      <c r="A8412" s="8" t="s">
        <v>3467</v>
      </c>
      <c r="B8412" s="8" t="s">
        <v>3924</v>
      </c>
      <c r="C8412" s="24">
        <v>44948</v>
      </c>
      <c r="D8412" s="24">
        <v>45068</v>
      </c>
      <c r="E8412" s="8">
        <f t="shared" si="262"/>
        <v>4</v>
      </c>
      <c r="F8412" s="24">
        <f t="shared" si="263"/>
        <v>45080</v>
      </c>
    </row>
    <row r="8413" spans="1:6" x14ac:dyDescent="0.25">
      <c r="A8413" s="8" t="s">
        <v>3467</v>
      </c>
      <c r="B8413" s="8" t="s">
        <v>3924</v>
      </c>
      <c r="C8413" s="24">
        <v>44948</v>
      </c>
      <c r="D8413" s="24">
        <v>45080</v>
      </c>
      <c r="E8413" s="8">
        <f t="shared" si="262"/>
        <v>4</v>
      </c>
      <c r="F8413" s="24">
        <f t="shared" si="263"/>
        <v>45080</v>
      </c>
    </row>
    <row r="8414" spans="1:6" x14ac:dyDescent="0.25">
      <c r="A8414" s="8" t="s">
        <v>3468</v>
      </c>
      <c r="B8414" s="8" t="s">
        <v>3949</v>
      </c>
      <c r="C8414" s="24">
        <v>44827</v>
      </c>
      <c r="D8414" s="24">
        <v>44827</v>
      </c>
      <c r="E8414" s="8">
        <f t="shared" si="262"/>
        <v>0</v>
      </c>
      <c r="F8414" s="24">
        <f t="shared" si="263"/>
        <v>45069</v>
      </c>
    </row>
    <row r="8415" spans="1:6" x14ac:dyDescent="0.25">
      <c r="A8415" s="8" t="s">
        <v>3468</v>
      </c>
      <c r="B8415" s="8" t="s">
        <v>3949</v>
      </c>
      <c r="C8415" s="24">
        <v>44827</v>
      </c>
      <c r="D8415" s="24">
        <v>44869</v>
      </c>
      <c r="E8415" s="8">
        <f t="shared" si="262"/>
        <v>1</v>
      </c>
      <c r="F8415" s="24">
        <f t="shared" si="263"/>
        <v>45069</v>
      </c>
    </row>
    <row r="8416" spans="1:6" x14ac:dyDescent="0.25">
      <c r="A8416" s="8" t="s">
        <v>3468</v>
      </c>
      <c r="B8416" s="8" t="s">
        <v>3949</v>
      </c>
      <c r="C8416" s="24">
        <v>44827</v>
      </c>
      <c r="D8416" s="24">
        <v>44897</v>
      </c>
      <c r="E8416" s="8">
        <f t="shared" si="262"/>
        <v>2</v>
      </c>
      <c r="F8416" s="24">
        <f t="shared" si="263"/>
        <v>45069</v>
      </c>
    </row>
    <row r="8417" spans="1:6" x14ac:dyDescent="0.25">
      <c r="A8417" s="8" t="s">
        <v>3468</v>
      </c>
      <c r="B8417" s="8" t="s">
        <v>3949</v>
      </c>
      <c r="C8417" s="24">
        <v>44827</v>
      </c>
      <c r="D8417" s="24">
        <v>44930</v>
      </c>
      <c r="E8417" s="8">
        <f t="shared" si="262"/>
        <v>3</v>
      </c>
      <c r="F8417" s="24">
        <f t="shared" si="263"/>
        <v>45069</v>
      </c>
    </row>
    <row r="8418" spans="1:6" x14ac:dyDescent="0.25">
      <c r="A8418" s="8" t="s">
        <v>3468</v>
      </c>
      <c r="B8418" s="8" t="s">
        <v>3949</v>
      </c>
      <c r="C8418" s="24">
        <v>44827</v>
      </c>
      <c r="D8418" s="24">
        <v>45012</v>
      </c>
      <c r="E8418" s="8">
        <f t="shared" si="262"/>
        <v>6</v>
      </c>
      <c r="F8418" s="24">
        <f t="shared" si="263"/>
        <v>45069</v>
      </c>
    </row>
    <row r="8419" spans="1:6" x14ac:dyDescent="0.25">
      <c r="A8419" s="8" t="s">
        <v>3468</v>
      </c>
      <c r="B8419" s="8" t="s">
        <v>3949</v>
      </c>
      <c r="C8419" s="24">
        <v>44827</v>
      </c>
      <c r="D8419" s="24">
        <v>45019</v>
      </c>
      <c r="E8419" s="8">
        <f t="shared" si="262"/>
        <v>6</v>
      </c>
      <c r="F8419" s="24">
        <f t="shared" si="263"/>
        <v>45069</v>
      </c>
    </row>
    <row r="8420" spans="1:6" x14ac:dyDescent="0.25">
      <c r="A8420" s="8" t="s">
        <v>3468</v>
      </c>
      <c r="B8420" s="8" t="s">
        <v>3949</v>
      </c>
      <c r="C8420" s="24">
        <v>44827</v>
      </c>
      <c r="D8420" s="24">
        <v>45069</v>
      </c>
      <c r="E8420" s="8">
        <f t="shared" si="262"/>
        <v>8</v>
      </c>
      <c r="F8420" s="24">
        <f t="shared" si="263"/>
        <v>45069</v>
      </c>
    </row>
    <row r="8421" spans="1:6" x14ac:dyDescent="0.25">
      <c r="A8421" s="8" t="s">
        <v>3468</v>
      </c>
      <c r="B8421" s="8" t="s">
        <v>3929</v>
      </c>
      <c r="C8421" s="24">
        <v>44846</v>
      </c>
      <c r="D8421" s="24">
        <v>44846</v>
      </c>
      <c r="E8421" s="8">
        <f t="shared" si="262"/>
        <v>0</v>
      </c>
      <c r="F8421" s="24">
        <f t="shared" si="263"/>
        <v>45069</v>
      </c>
    </row>
    <row r="8422" spans="1:6" x14ac:dyDescent="0.25">
      <c r="A8422" s="8" t="s">
        <v>3468</v>
      </c>
      <c r="B8422" s="8" t="s">
        <v>3929</v>
      </c>
      <c r="C8422" s="24">
        <v>44846</v>
      </c>
      <c r="D8422" s="24">
        <v>44881</v>
      </c>
      <c r="E8422" s="8">
        <f t="shared" si="262"/>
        <v>1</v>
      </c>
      <c r="F8422" s="24">
        <f t="shared" si="263"/>
        <v>45069</v>
      </c>
    </row>
    <row r="8423" spans="1:6" x14ac:dyDescent="0.25">
      <c r="A8423" s="8" t="s">
        <v>3468</v>
      </c>
      <c r="B8423" s="8" t="s">
        <v>3929</v>
      </c>
      <c r="C8423" s="24">
        <v>44846</v>
      </c>
      <c r="D8423" s="24">
        <v>44912</v>
      </c>
      <c r="E8423" s="8">
        <f t="shared" si="262"/>
        <v>2</v>
      </c>
      <c r="F8423" s="24">
        <f t="shared" si="263"/>
        <v>45069</v>
      </c>
    </row>
    <row r="8424" spans="1:6" x14ac:dyDescent="0.25">
      <c r="A8424" s="8" t="s">
        <v>3468</v>
      </c>
      <c r="B8424" s="8" t="s">
        <v>3929</v>
      </c>
      <c r="C8424" s="24">
        <v>44846</v>
      </c>
      <c r="D8424" s="24">
        <v>44950</v>
      </c>
      <c r="E8424" s="8">
        <f t="shared" si="262"/>
        <v>3</v>
      </c>
      <c r="F8424" s="24">
        <f t="shared" si="263"/>
        <v>45069</v>
      </c>
    </row>
    <row r="8425" spans="1:6" x14ac:dyDescent="0.25">
      <c r="A8425" s="8" t="s">
        <v>3468</v>
      </c>
      <c r="B8425" s="8" t="s">
        <v>3929</v>
      </c>
      <c r="C8425" s="24">
        <v>44846</v>
      </c>
      <c r="D8425" s="24">
        <v>44982</v>
      </c>
      <c r="E8425" s="8">
        <f t="shared" si="262"/>
        <v>4</v>
      </c>
      <c r="F8425" s="24">
        <f t="shared" si="263"/>
        <v>45069</v>
      </c>
    </row>
    <row r="8426" spans="1:6" x14ac:dyDescent="0.25">
      <c r="A8426" s="8" t="s">
        <v>3468</v>
      </c>
      <c r="B8426" s="8" t="s">
        <v>3929</v>
      </c>
      <c r="C8426" s="24">
        <v>44846</v>
      </c>
      <c r="D8426" s="24">
        <v>45008</v>
      </c>
      <c r="E8426" s="8">
        <f t="shared" si="262"/>
        <v>5</v>
      </c>
      <c r="F8426" s="24">
        <f t="shared" si="263"/>
        <v>45069</v>
      </c>
    </row>
    <row r="8427" spans="1:6" x14ac:dyDescent="0.25">
      <c r="A8427" s="8" t="s">
        <v>3468</v>
      </c>
      <c r="B8427" s="8" t="s">
        <v>3929</v>
      </c>
      <c r="C8427" s="24">
        <v>44846</v>
      </c>
      <c r="D8427" s="24">
        <v>45038</v>
      </c>
      <c r="E8427" s="8">
        <f t="shared" si="262"/>
        <v>6</v>
      </c>
      <c r="F8427" s="24">
        <f t="shared" si="263"/>
        <v>45069</v>
      </c>
    </row>
    <row r="8428" spans="1:6" x14ac:dyDescent="0.25">
      <c r="A8428" s="8" t="s">
        <v>3468</v>
      </c>
      <c r="B8428" s="8" t="s">
        <v>3929</v>
      </c>
      <c r="C8428" s="24">
        <v>44846</v>
      </c>
      <c r="D8428" s="24">
        <v>45064</v>
      </c>
      <c r="E8428" s="8">
        <f t="shared" si="262"/>
        <v>7</v>
      </c>
      <c r="F8428" s="24">
        <f t="shared" si="263"/>
        <v>45069</v>
      </c>
    </row>
    <row r="8429" spans="1:6" x14ac:dyDescent="0.25">
      <c r="A8429" s="8" t="s">
        <v>3469</v>
      </c>
      <c r="B8429" s="8" t="s">
        <v>3951</v>
      </c>
      <c r="C8429" s="24">
        <v>44706</v>
      </c>
      <c r="D8429" s="24">
        <v>44706</v>
      </c>
      <c r="E8429" s="8">
        <f t="shared" si="262"/>
        <v>0</v>
      </c>
      <c r="F8429" s="24">
        <f t="shared" si="263"/>
        <v>45079</v>
      </c>
    </row>
    <row r="8430" spans="1:6" x14ac:dyDescent="0.25">
      <c r="A8430" s="8" t="s">
        <v>3469</v>
      </c>
      <c r="B8430" s="8" t="s">
        <v>3951</v>
      </c>
      <c r="C8430" s="24">
        <v>44706</v>
      </c>
      <c r="D8430" s="24">
        <v>44752</v>
      </c>
      <c r="E8430" s="8">
        <f t="shared" si="262"/>
        <v>1</v>
      </c>
      <c r="F8430" s="24">
        <f t="shared" si="263"/>
        <v>45079</v>
      </c>
    </row>
    <row r="8431" spans="1:6" x14ac:dyDescent="0.25">
      <c r="A8431" s="8" t="s">
        <v>3469</v>
      </c>
      <c r="B8431" s="8" t="s">
        <v>3951</v>
      </c>
      <c r="C8431" s="24">
        <v>44706</v>
      </c>
      <c r="D8431" s="24">
        <v>44803</v>
      </c>
      <c r="E8431" s="8">
        <f t="shared" si="262"/>
        <v>3</v>
      </c>
      <c r="F8431" s="24">
        <f t="shared" si="263"/>
        <v>45079</v>
      </c>
    </row>
    <row r="8432" spans="1:6" x14ac:dyDescent="0.25">
      <c r="A8432" s="8" t="s">
        <v>3469</v>
      </c>
      <c r="B8432" s="8" t="s">
        <v>3951</v>
      </c>
      <c r="C8432" s="24">
        <v>44706</v>
      </c>
      <c r="D8432" s="24">
        <v>44860</v>
      </c>
      <c r="E8432" s="8">
        <f t="shared" si="262"/>
        <v>5</v>
      </c>
      <c r="F8432" s="24">
        <f t="shared" si="263"/>
        <v>45079</v>
      </c>
    </row>
    <row r="8433" spans="1:6" x14ac:dyDescent="0.25">
      <c r="A8433" s="8" t="s">
        <v>3469</v>
      </c>
      <c r="B8433" s="8" t="s">
        <v>3951</v>
      </c>
      <c r="C8433" s="24">
        <v>44706</v>
      </c>
      <c r="D8433" s="24">
        <v>44892</v>
      </c>
      <c r="E8433" s="8">
        <f t="shared" si="262"/>
        <v>6</v>
      </c>
      <c r="F8433" s="24">
        <f t="shared" si="263"/>
        <v>45079</v>
      </c>
    </row>
    <row r="8434" spans="1:6" x14ac:dyDescent="0.25">
      <c r="A8434" s="8" t="s">
        <v>3469</v>
      </c>
      <c r="B8434" s="8" t="s">
        <v>3951</v>
      </c>
      <c r="C8434" s="24">
        <v>44706</v>
      </c>
      <c r="D8434" s="24">
        <v>44920</v>
      </c>
      <c r="E8434" s="8">
        <f t="shared" si="262"/>
        <v>7</v>
      </c>
      <c r="F8434" s="24">
        <f t="shared" si="263"/>
        <v>45079</v>
      </c>
    </row>
    <row r="8435" spans="1:6" x14ac:dyDescent="0.25">
      <c r="A8435" s="8" t="s">
        <v>3469</v>
      </c>
      <c r="B8435" s="8" t="s">
        <v>3951</v>
      </c>
      <c r="C8435" s="24">
        <v>44706</v>
      </c>
      <c r="D8435" s="24">
        <v>44954</v>
      </c>
      <c r="E8435" s="8">
        <f t="shared" si="262"/>
        <v>8</v>
      </c>
      <c r="F8435" s="24">
        <f t="shared" si="263"/>
        <v>45079</v>
      </c>
    </row>
    <row r="8436" spans="1:6" x14ac:dyDescent="0.25">
      <c r="A8436" s="8" t="s">
        <v>3469</v>
      </c>
      <c r="B8436" s="8" t="s">
        <v>3951</v>
      </c>
      <c r="C8436" s="24">
        <v>44706</v>
      </c>
      <c r="D8436" s="24">
        <v>44992</v>
      </c>
      <c r="E8436" s="8">
        <f t="shared" si="262"/>
        <v>9</v>
      </c>
      <c r="F8436" s="24">
        <f t="shared" si="263"/>
        <v>45079</v>
      </c>
    </row>
    <row r="8437" spans="1:6" x14ac:dyDescent="0.25">
      <c r="A8437" s="8" t="s">
        <v>3469</v>
      </c>
      <c r="B8437" s="8" t="s">
        <v>3951</v>
      </c>
      <c r="C8437" s="24">
        <v>44706</v>
      </c>
      <c r="D8437" s="24">
        <v>45045</v>
      </c>
      <c r="E8437" s="8">
        <f t="shared" si="262"/>
        <v>11</v>
      </c>
      <c r="F8437" s="24">
        <f t="shared" si="263"/>
        <v>45079</v>
      </c>
    </row>
    <row r="8438" spans="1:6" x14ac:dyDescent="0.25">
      <c r="A8438" s="8" t="s">
        <v>3469</v>
      </c>
      <c r="B8438" s="8" t="s">
        <v>3951</v>
      </c>
      <c r="C8438" s="24">
        <v>44706</v>
      </c>
      <c r="D8438" s="24">
        <v>45051</v>
      </c>
      <c r="E8438" s="8">
        <f t="shared" si="262"/>
        <v>11</v>
      </c>
      <c r="F8438" s="24">
        <f t="shared" si="263"/>
        <v>45079</v>
      </c>
    </row>
    <row r="8439" spans="1:6" x14ac:dyDescent="0.25">
      <c r="A8439" s="8" t="s">
        <v>3469</v>
      </c>
      <c r="B8439" s="8" t="s">
        <v>3951</v>
      </c>
      <c r="C8439" s="24">
        <v>44706</v>
      </c>
      <c r="D8439" s="24">
        <v>45079</v>
      </c>
      <c r="E8439" s="8">
        <f t="shared" si="262"/>
        <v>12</v>
      </c>
      <c r="F8439" s="24">
        <f t="shared" si="263"/>
        <v>45079</v>
      </c>
    </row>
    <row r="8440" spans="1:6" x14ac:dyDescent="0.25">
      <c r="A8440" s="8" t="s">
        <v>3469</v>
      </c>
      <c r="B8440" s="8" t="s">
        <v>3921</v>
      </c>
      <c r="C8440" s="24">
        <v>44717</v>
      </c>
      <c r="D8440" s="24">
        <v>44717</v>
      </c>
      <c r="E8440" s="8">
        <f t="shared" si="262"/>
        <v>0</v>
      </c>
      <c r="F8440" s="24">
        <f t="shared" si="263"/>
        <v>45079</v>
      </c>
    </row>
    <row r="8441" spans="1:6" x14ac:dyDescent="0.25">
      <c r="A8441" s="8" t="s">
        <v>3469</v>
      </c>
      <c r="B8441" s="8" t="s">
        <v>3921</v>
      </c>
      <c r="C8441" s="24">
        <v>44717</v>
      </c>
      <c r="D8441" s="24">
        <v>44749</v>
      </c>
      <c r="E8441" s="8">
        <f t="shared" si="262"/>
        <v>1</v>
      </c>
      <c r="F8441" s="24">
        <f t="shared" si="263"/>
        <v>45079</v>
      </c>
    </row>
    <row r="8442" spans="1:6" x14ac:dyDescent="0.25">
      <c r="A8442" s="8" t="s">
        <v>3469</v>
      </c>
      <c r="B8442" s="8" t="s">
        <v>3921</v>
      </c>
      <c r="C8442" s="24">
        <v>44717</v>
      </c>
      <c r="D8442" s="24">
        <v>44782</v>
      </c>
      <c r="E8442" s="8">
        <f t="shared" si="262"/>
        <v>2</v>
      </c>
      <c r="F8442" s="24">
        <f t="shared" si="263"/>
        <v>45079</v>
      </c>
    </row>
    <row r="8443" spans="1:6" x14ac:dyDescent="0.25">
      <c r="A8443" s="8" t="s">
        <v>3469</v>
      </c>
      <c r="B8443" s="8" t="s">
        <v>3921</v>
      </c>
      <c r="C8443" s="24">
        <v>44717</v>
      </c>
      <c r="D8443" s="24">
        <v>44810</v>
      </c>
      <c r="E8443" s="8">
        <f t="shared" si="262"/>
        <v>3</v>
      </c>
      <c r="F8443" s="24">
        <f t="shared" si="263"/>
        <v>45079</v>
      </c>
    </row>
    <row r="8444" spans="1:6" x14ac:dyDescent="0.25">
      <c r="A8444" s="8" t="s">
        <v>3469</v>
      </c>
      <c r="B8444" s="8" t="s">
        <v>3921</v>
      </c>
      <c r="C8444" s="24">
        <v>44717</v>
      </c>
      <c r="D8444" s="24">
        <v>44839</v>
      </c>
      <c r="E8444" s="8">
        <f t="shared" si="262"/>
        <v>4</v>
      </c>
      <c r="F8444" s="24">
        <f t="shared" si="263"/>
        <v>45079</v>
      </c>
    </row>
    <row r="8445" spans="1:6" x14ac:dyDescent="0.25">
      <c r="A8445" s="8" t="s">
        <v>3469</v>
      </c>
      <c r="B8445" s="8" t="s">
        <v>3921</v>
      </c>
      <c r="C8445" s="24">
        <v>44717</v>
      </c>
      <c r="D8445" s="24">
        <v>44880</v>
      </c>
      <c r="E8445" s="8">
        <f t="shared" si="262"/>
        <v>5</v>
      </c>
      <c r="F8445" s="24">
        <f t="shared" si="263"/>
        <v>45079</v>
      </c>
    </row>
    <row r="8446" spans="1:6" x14ac:dyDescent="0.25">
      <c r="A8446" s="8" t="s">
        <v>3469</v>
      </c>
      <c r="B8446" s="8" t="s">
        <v>3921</v>
      </c>
      <c r="C8446" s="24">
        <v>44717</v>
      </c>
      <c r="D8446" s="24">
        <v>44946</v>
      </c>
      <c r="E8446" s="8">
        <f t="shared" si="262"/>
        <v>7</v>
      </c>
      <c r="F8446" s="24">
        <f t="shared" si="263"/>
        <v>45079</v>
      </c>
    </row>
    <row r="8447" spans="1:6" x14ac:dyDescent="0.25">
      <c r="A8447" s="8" t="s">
        <v>3469</v>
      </c>
      <c r="B8447" s="8" t="s">
        <v>3921</v>
      </c>
      <c r="C8447" s="24">
        <v>44717</v>
      </c>
      <c r="D8447" s="24">
        <v>44965</v>
      </c>
      <c r="E8447" s="8">
        <f t="shared" si="262"/>
        <v>8</v>
      </c>
      <c r="F8447" s="24">
        <f t="shared" si="263"/>
        <v>45079</v>
      </c>
    </row>
    <row r="8448" spans="1:6" x14ac:dyDescent="0.25">
      <c r="A8448" s="8" t="s">
        <v>3469</v>
      </c>
      <c r="B8448" s="8" t="s">
        <v>3921</v>
      </c>
      <c r="C8448" s="24">
        <v>44717</v>
      </c>
      <c r="D8448" s="24">
        <v>44992</v>
      </c>
      <c r="E8448" s="8">
        <f t="shared" si="262"/>
        <v>9</v>
      </c>
      <c r="F8448" s="24">
        <f t="shared" si="263"/>
        <v>45079</v>
      </c>
    </row>
    <row r="8449" spans="1:6" x14ac:dyDescent="0.25">
      <c r="A8449" s="8" t="s">
        <v>3469</v>
      </c>
      <c r="B8449" s="8" t="s">
        <v>3921</v>
      </c>
      <c r="C8449" s="24">
        <v>44717</v>
      </c>
      <c r="D8449" s="24">
        <v>45056</v>
      </c>
      <c r="E8449" s="8">
        <f t="shared" si="262"/>
        <v>11</v>
      </c>
      <c r="F8449" s="24">
        <f t="shared" si="263"/>
        <v>45079</v>
      </c>
    </row>
    <row r="8450" spans="1:6" x14ac:dyDescent="0.25">
      <c r="A8450" s="8" t="s">
        <v>3470</v>
      </c>
      <c r="B8450" s="8" t="s">
        <v>3951</v>
      </c>
      <c r="C8450" s="24">
        <v>44644</v>
      </c>
      <c r="D8450" s="24">
        <v>44644</v>
      </c>
      <c r="E8450" s="8">
        <f t="shared" si="262"/>
        <v>0</v>
      </c>
      <c r="F8450" s="24">
        <f t="shared" si="263"/>
        <v>45084</v>
      </c>
    </row>
    <row r="8451" spans="1:6" x14ac:dyDescent="0.25">
      <c r="A8451" s="8" t="s">
        <v>3470</v>
      </c>
      <c r="B8451" s="8" t="s">
        <v>3951</v>
      </c>
      <c r="C8451" s="24">
        <v>44644</v>
      </c>
      <c r="D8451" s="24">
        <v>44676</v>
      </c>
      <c r="E8451" s="8">
        <f t="shared" ref="E8451:E8514" si="264">DATEDIF(C8451,D8451,"m")</f>
        <v>1</v>
      </c>
      <c r="F8451" s="24">
        <f t="shared" ref="F8451:F8514" si="265">_xlfn.MAXIFS(D:D,A:A,A8451)</f>
        <v>45084</v>
      </c>
    </row>
    <row r="8452" spans="1:6" x14ac:dyDescent="0.25">
      <c r="A8452" s="8" t="s">
        <v>3470</v>
      </c>
      <c r="B8452" s="8" t="s">
        <v>3951</v>
      </c>
      <c r="C8452" s="24">
        <v>44644</v>
      </c>
      <c r="D8452" s="24">
        <v>44682</v>
      </c>
      <c r="E8452" s="8">
        <f t="shared" si="264"/>
        <v>1</v>
      </c>
      <c r="F8452" s="24">
        <f t="shared" si="265"/>
        <v>45084</v>
      </c>
    </row>
    <row r="8453" spans="1:6" x14ac:dyDescent="0.25">
      <c r="A8453" s="8" t="s">
        <v>3470</v>
      </c>
      <c r="B8453" s="8" t="s">
        <v>3951</v>
      </c>
      <c r="C8453" s="24">
        <v>44644</v>
      </c>
      <c r="D8453" s="24">
        <v>44737</v>
      </c>
      <c r="E8453" s="8">
        <f t="shared" si="264"/>
        <v>3</v>
      </c>
      <c r="F8453" s="24">
        <f t="shared" si="265"/>
        <v>45084</v>
      </c>
    </row>
    <row r="8454" spans="1:6" x14ac:dyDescent="0.25">
      <c r="A8454" s="8" t="s">
        <v>3470</v>
      </c>
      <c r="B8454" s="8" t="s">
        <v>3951</v>
      </c>
      <c r="C8454" s="24">
        <v>44644</v>
      </c>
      <c r="D8454" s="24">
        <v>44748</v>
      </c>
      <c r="E8454" s="8">
        <f t="shared" si="264"/>
        <v>3</v>
      </c>
      <c r="F8454" s="24">
        <f t="shared" si="265"/>
        <v>45084</v>
      </c>
    </row>
    <row r="8455" spans="1:6" x14ac:dyDescent="0.25">
      <c r="A8455" s="8" t="s">
        <v>3470</v>
      </c>
      <c r="B8455" s="8" t="s">
        <v>3951</v>
      </c>
      <c r="C8455" s="24">
        <v>44644</v>
      </c>
      <c r="D8455" s="24">
        <v>44807</v>
      </c>
      <c r="E8455" s="8">
        <f t="shared" si="264"/>
        <v>5</v>
      </c>
      <c r="F8455" s="24">
        <f t="shared" si="265"/>
        <v>45084</v>
      </c>
    </row>
    <row r="8456" spans="1:6" x14ac:dyDescent="0.25">
      <c r="A8456" s="8" t="s">
        <v>3470</v>
      </c>
      <c r="B8456" s="8" t="s">
        <v>3951</v>
      </c>
      <c r="C8456" s="24">
        <v>44644</v>
      </c>
      <c r="D8456" s="24">
        <v>44862</v>
      </c>
      <c r="E8456" s="8">
        <f t="shared" si="264"/>
        <v>7</v>
      </c>
      <c r="F8456" s="24">
        <f t="shared" si="265"/>
        <v>45084</v>
      </c>
    </row>
    <row r="8457" spans="1:6" x14ac:dyDescent="0.25">
      <c r="A8457" s="8" t="s">
        <v>3470</v>
      </c>
      <c r="B8457" s="8" t="s">
        <v>3951</v>
      </c>
      <c r="C8457" s="24">
        <v>44644</v>
      </c>
      <c r="D8457" s="24">
        <v>44894</v>
      </c>
      <c r="E8457" s="8">
        <f t="shared" si="264"/>
        <v>8</v>
      </c>
      <c r="F8457" s="24">
        <f t="shared" si="265"/>
        <v>45084</v>
      </c>
    </row>
    <row r="8458" spans="1:6" x14ac:dyDescent="0.25">
      <c r="A8458" s="8" t="s">
        <v>3470</v>
      </c>
      <c r="B8458" s="8" t="s">
        <v>3951</v>
      </c>
      <c r="C8458" s="24">
        <v>44644</v>
      </c>
      <c r="D8458" s="24">
        <v>44898</v>
      </c>
      <c r="E8458" s="8">
        <f t="shared" si="264"/>
        <v>8</v>
      </c>
      <c r="F8458" s="24">
        <f t="shared" si="265"/>
        <v>45084</v>
      </c>
    </row>
    <row r="8459" spans="1:6" x14ac:dyDescent="0.25">
      <c r="A8459" s="8" t="s">
        <v>3470</v>
      </c>
      <c r="B8459" s="8" t="s">
        <v>3951</v>
      </c>
      <c r="C8459" s="24">
        <v>44644</v>
      </c>
      <c r="D8459" s="24">
        <v>44933</v>
      </c>
      <c r="E8459" s="8">
        <f t="shared" si="264"/>
        <v>9</v>
      </c>
      <c r="F8459" s="24">
        <f t="shared" si="265"/>
        <v>45084</v>
      </c>
    </row>
    <row r="8460" spans="1:6" x14ac:dyDescent="0.25">
      <c r="A8460" s="8" t="s">
        <v>3470</v>
      </c>
      <c r="B8460" s="8" t="s">
        <v>3951</v>
      </c>
      <c r="C8460" s="24">
        <v>44644</v>
      </c>
      <c r="D8460" s="24">
        <v>44958</v>
      </c>
      <c r="E8460" s="8">
        <f t="shared" si="264"/>
        <v>10</v>
      </c>
      <c r="F8460" s="24">
        <f t="shared" si="265"/>
        <v>45084</v>
      </c>
    </row>
    <row r="8461" spans="1:6" x14ac:dyDescent="0.25">
      <c r="A8461" s="8" t="s">
        <v>3470</v>
      </c>
      <c r="B8461" s="8" t="s">
        <v>3951</v>
      </c>
      <c r="C8461" s="24">
        <v>44644</v>
      </c>
      <c r="D8461" s="24">
        <v>44987</v>
      </c>
      <c r="E8461" s="8">
        <f t="shared" si="264"/>
        <v>11</v>
      </c>
      <c r="F8461" s="24">
        <f t="shared" si="265"/>
        <v>45084</v>
      </c>
    </row>
    <row r="8462" spans="1:6" x14ac:dyDescent="0.25">
      <c r="A8462" s="8" t="s">
        <v>3470</v>
      </c>
      <c r="B8462" s="8" t="s">
        <v>3951</v>
      </c>
      <c r="C8462" s="24">
        <v>44644</v>
      </c>
      <c r="D8462" s="24">
        <v>45021</v>
      </c>
      <c r="E8462" s="8">
        <f t="shared" si="264"/>
        <v>12</v>
      </c>
      <c r="F8462" s="24">
        <f t="shared" si="265"/>
        <v>45084</v>
      </c>
    </row>
    <row r="8463" spans="1:6" x14ac:dyDescent="0.25">
      <c r="A8463" s="8" t="s">
        <v>3470</v>
      </c>
      <c r="B8463" s="8" t="s">
        <v>3951</v>
      </c>
      <c r="C8463" s="24">
        <v>44644</v>
      </c>
      <c r="D8463" s="24">
        <v>45073</v>
      </c>
      <c r="E8463" s="8">
        <f t="shared" si="264"/>
        <v>14</v>
      </c>
      <c r="F8463" s="24">
        <f t="shared" si="265"/>
        <v>45084</v>
      </c>
    </row>
    <row r="8464" spans="1:6" x14ac:dyDescent="0.25">
      <c r="A8464" s="8" t="s">
        <v>3470</v>
      </c>
      <c r="B8464" s="8" t="s">
        <v>3951</v>
      </c>
      <c r="C8464" s="24">
        <v>44644</v>
      </c>
      <c r="D8464" s="24">
        <v>45084</v>
      </c>
      <c r="E8464" s="8">
        <f t="shared" si="264"/>
        <v>14</v>
      </c>
      <c r="F8464" s="24">
        <f t="shared" si="265"/>
        <v>45084</v>
      </c>
    </row>
    <row r="8465" spans="1:6" x14ac:dyDescent="0.25">
      <c r="A8465" s="8" t="s">
        <v>3470</v>
      </c>
      <c r="B8465" s="8" t="s">
        <v>3929</v>
      </c>
      <c r="C8465" s="24">
        <v>44913</v>
      </c>
      <c r="D8465" s="24">
        <v>44913</v>
      </c>
      <c r="E8465" s="8">
        <f t="shared" si="264"/>
        <v>0</v>
      </c>
      <c r="F8465" s="24">
        <f t="shared" si="265"/>
        <v>45084</v>
      </c>
    </row>
    <row r="8466" spans="1:6" x14ac:dyDescent="0.25">
      <c r="A8466" s="8" t="s">
        <v>3470</v>
      </c>
      <c r="B8466" s="8" t="s">
        <v>3929</v>
      </c>
      <c r="C8466" s="24">
        <v>44913</v>
      </c>
      <c r="D8466" s="24">
        <v>44948</v>
      </c>
      <c r="E8466" s="8">
        <f t="shared" si="264"/>
        <v>1</v>
      </c>
      <c r="F8466" s="24">
        <f t="shared" si="265"/>
        <v>45084</v>
      </c>
    </row>
    <row r="8467" spans="1:6" x14ac:dyDescent="0.25">
      <c r="A8467" s="8" t="s">
        <v>3470</v>
      </c>
      <c r="B8467" s="8" t="s">
        <v>3929</v>
      </c>
      <c r="C8467" s="24">
        <v>44913</v>
      </c>
      <c r="D8467" s="24">
        <v>44984</v>
      </c>
      <c r="E8467" s="8">
        <f t="shared" si="264"/>
        <v>2</v>
      </c>
      <c r="F8467" s="24">
        <f t="shared" si="265"/>
        <v>45084</v>
      </c>
    </row>
    <row r="8468" spans="1:6" x14ac:dyDescent="0.25">
      <c r="A8468" s="8" t="s">
        <v>3470</v>
      </c>
      <c r="B8468" s="8" t="s">
        <v>3929</v>
      </c>
      <c r="C8468" s="24">
        <v>44913</v>
      </c>
      <c r="D8468" s="24">
        <v>45009</v>
      </c>
      <c r="E8468" s="8">
        <f t="shared" si="264"/>
        <v>3</v>
      </c>
      <c r="F8468" s="24">
        <f t="shared" si="265"/>
        <v>45084</v>
      </c>
    </row>
    <row r="8469" spans="1:6" x14ac:dyDescent="0.25">
      <c r="A8469" s="8" t="s">
        <v>3470</v>
      </c>
      <c r="B8469" s="8" t="s">
        <v>3929</v>
      </c>
      <c r="C8469" s="24">
        <v>44913</v>
      </c>
      <c r="D8469" s="24">
        <v>45038</v>
      </c>
      <c r="E8469" s="8">
        <f t="shared" si="264"/>
        <v>4</v>
      </c>
      <c r="F8469" s="24">
        <f t="shared" si="265"/>
        <v>45084</v>
      </c>
    </row>
    <row r="8470" spans="1:6" x14ac:dyDescent="0.25">
      <c r="A8470" s="8" t="s">
        <v>3470</v>
      </c>
      <c r="B8470" s="8" t="s">
        <v>3929</v>
      </c>
      <c r="C8470" s="24">
        <v>44913</v>
      </c>
      <c r="D8470" s="24">
        <v>45064</v>
      </c>
      <c r="E8470" s="8">
        <f t="shared" si="264"/>
        <v>5</v>
      </c>
      <c r="F8470" s="24">
        <f t="shared" si="265"/>
        <v>45084</v>
      </c>
    </row>
    <row r="8471" spans="1:6" x14ac:dyDescent="0.25">
      <c r="A8471" s="8" t="s">
        <v>3471</v>
      </c>
      <c r="B8471" s="8" t="s">
        <v>3926</v>
      </c>
      <c r="C8471" s="24">
        <v>44676</v>
      </c>
      <c r="D8471" s="24">
        <v>44676</v>
      </c>
      <c r="E8471" s="8">
        <f t="shared" si="264"/>
        <v>0</v>
      </c>
      <c r="F8471" s="24">
        <f t="shared" si="265"/>
        <v>45074</v>
      </c>
    </row>
    <row r="8472" spans="1:6" x14ac:dyDescent="0.25">
      <c r="A8472" s="8" t="s">
        <v>3471</v>
      </c>
      <c r="B8472" s="8" t="s">
        <v>3926</v>
      </c>
      <c r="C8472" s="24">
        <v>44676</v>
      </c>
      <c r="D8472" s="24">
        <v>44711</v>
      </c>
      <c r="E8472" s="8">
        <f t="shared" si="264"/>
        <v>1</v>
      </c>
      <c r="F8472" s="24">
        <f t="shared" si="265"/>
        <v>45074</v>
      </c>
    </row>
    <row r="8473" spans="1:6" x14ac:dyDescent="0.25">
      <c r="A8473" s="8" t="s">
        <v>3471</v>
      </c>
      <c r="B8473" s="8" t="s">
        <v>3926</v>
      </c>
      <c r="C8473" s="24">
        <v>44676</v>
      </c>
      <c r="D8473" s="24">
        <v>44715</v>
      </c>
      <c r="E8473" s="8">
        <f t="shared" si="264"/>
        <v>1</v>
      </c>
      <c r="F8473" s="24">
        <f t="shared" si="265"/>
        <v>45074</v>
      </c>
    </row>
    <row r="8474" spans="1:6" x14ac:dyDescent="0.25">
      <c r="A8474" s="8" t="s">
        <v>3471</v>
      </c>
      <c r="B8474" s="8" t="s">
        <v>3926</v>
      </c>
      <c r="C8474" s="24">
        <v>44676</v>
      </c>
      <c r="D8474" s="24">
        <v>44768</v>
      </c>
      <c r="E8474" s="8">
        <f t="shared" si="264"/>
        <v>3</v>
      </c>
      <c r="F8474" s="24">
        <f t="shared" si="265"/>
        <v>45074</v>
      </c>
    </row>
    <row r="8475" spans="1:6" x14ac:dyDescent="0.25">
      <c r="A8475" s="8" t="s">
        <v>3471</v>
      </c>
      <c r="B8475" s="8" t="s">
        <v>3926</v>
      </c>
      <c r="C8475" s="24">
        <v>44676</v>
      </c>
      <c r="D8475" s="24">
        <v>44809</v>
      </c>
      <c r="E8475" s="8">
        <f t="shared" si="264"/>
        <v>4</v>
      </c>
      <c r="F8475" s="24">
        <f t="shared" si="265"/>
        <v>45074</v>
      </c>
    </row>
    <row r="8476" spans="1:6" x14ac:dyDescent="0.25">
      <c r="A8476" s="8" t="s">
        <v>3471</v>
      </c>
      <c r="B8476" s="8" t="s">
        <v>3926</v>
      </c>
      <c r="C8476" s="24">
        <v>44676</v>
      </c>
      <c r="D8476" s="24">
        <v>44898</v>
      </c>
      <c r="E8476" s="8">
        <f t="shared" si="264"/>
        <v>7</v>
      </c>
      <c r="F8476" s="24">
        <f t="shared" si="265"/>
        <v>45074</v>
      </c>
    </row>
    <row r="8477" spans="1:6" x14ac:dyDescent="0.25">
      <c r="A8477" s="8" t="s">
        <v>3471</v>
      </c>
      <c r="B8477" s="8" t="s">
        <v>3926</v>
      </c>
      <c r="C8477" s="24">
        <v>44676</v>
      </c>
      <c r="D8477" s="24">
        <v>44931</v>
      </c>
      <c r="E8477" s="8">
        <f t="shared" si="264"/>
        <v>8</v>
      </c>
      <c r="F8477" s="24">
        <f t="shared" si="265"/>
        <v>45074</v>
      </c>
    </row>
    <row r="8478" spans="1:6" x14ac:dyDescent="0.25">
      <c r="A8478" s="8" t="s">
        <v>3471</v>
      </c>
      <c r="B8478" s="8" t="s">
        <v>3926</v>
      </c>
      <c r="C8478" s="24">
        <v>44676</v>
      </c>
      <c r="D8478" s="24">
        <v>44964</v>
      </c>
      <c r="E8478" s="8">
        <f t="shared" si="264"/>
        <v>9</v>
      </c>
      <c r="F8478" s="24">
        <f t="shared" si="265"/>
        <v>45074</v>
      </c>
    </row>
    <row r="8479" spans="1:6" x14ac:dyDescent="0.25">
      <c r="A8479" s="8" t="s">
        <v>3471</v>
      </c>
      <c r="B8479" s="8" t="s">
        <v>3926</v>
      </c>
      <c r="C8479" s="24">
        <v>44676</v>
      </c>
      <c r="D8479" s="24">
        <v>45014</v>
      </c>
      <c r="E8479" s="8">
        <f t="shared" si="264"/>
        <v>11</v>
      </c>
      <c r="F8479" s="24">
        <f t="shared" si="265"/>
        <v>45074</v>
      </c>
    </row>
    <row r="8480" spans="1:6" x14ac:dyDescent="0.25">
      <c r="A8480" s="8" t="s">
        <v>3471</v>
      </c>
      <c r="B8480" s="8" t="s">
        <v>3926</v>
      </c>
      <c r="C8480" s="24">
        <v>44676</v>
      </c>
      <c r="D8480" s="24">
        <v>45023</v>
      </c>
      <c r="E8480" s="8">
        <f t="shared" si="264"/>
        <v>11</v>
      </c>
      <c r="F8480" s="24">
        <f t="shared" si="265"/>
        <v>45074</v>
      </c>
    </row>
    <row r="8481" spans="1:6" x14ac:dyDescent="0.25">
      <c r="A8481" s="8" t="s">
        <v>3471</v>
      </c>
      <c r="B8481" s="8" t="s">
        <v>3926</v>
      </c>
      <c r="C8481" s="24">
        <v>44676</v>
      </c>
      <c r="D8481" s="24">
        <v>45074</v>
      </c>
      <c r="E8481" s="8">
        <f t="shared" si="264"/>
        <v>13</v>
      </c>
      <c r="F8481" s="24">
        <f t="shared" si="265"/>
        <v>45074</v>
      </c>
    </row>
    <row r="8482" spans="1:6" x14ac:dyDescent="0.25">
      <c r="A8482" s="8" t="s">
        <v>3471</v>
      </c>
      <c r="B8482" s="8" t="s">
        <v>3952</v>
      </c>
      <c r="C8482" s="24">
        <v>45022</v>
      </c>
      <c r="D8482" s="24">
        <v>45022</v>
      </c>
      <c r="E8482" s="8">
        <f t="shared" si="264"/>
        <v>0</v>
      </c>
      <c r="F8482" s="24">
        <f t="shared" si="265"/>
        <v>45074</v>
      </c>
    </row>
    <row r="8483" spans="1:6" x14ac:dyDescent="0.25">
      <c r="A8483" s="8" t="s">
        <v>3471</v>
      </c>
      <c r="B8483" s="8" t="s">
        <v>3952</v>
      </c>
      <c r="C8483" s="24">
        <v>45022</v>
      </c>
      <c r="D8483" s="24">
        <v>45056</v>
      </c>
      <c r="E8483" s="8">
        <f t="shared" si="264"/>
        <v>1</v>
      </c>
      <c r="F8483" s="24">
        <f t="shared" si="265"/>
        <v>45074</v>
      </c>
    </row>
    <row r="8484" spans="1:6" x14ac:dyDescent="0.25">
      <c r="A8484" s="8" t="s">
        <v>3472</v>
      </c>
      <c r="B8484" s="8" t="s">
        <v>3921</v>
      </c>
      <c r="C8484" s="24">
        <v>44674</v>
      </c>
      <c r="D8484" s="24">
        <v>44674</v>
      </c>
      <c r="E8484" s="8">
        <f t="shared" si="264"/>
        <v>0</v>
      </c>
      <c r="F8484" s="24">
        <f t="shared" si="265"/>
        <v>45079</v>
      </c>
    </row>
    <row r="8485" spans="1:6" x14ac:dyDescent="0.25">
      <c r="A8485" s="8" t="s">
        <v>3472</v>
      </c>
      <c r="B8485" s="8" t="s">
        <v>3921</v>
      </c>
      <c r="C8485" s="24">
        <v>44674</v>
      </c>
      <c r="D8485" s="24">
        <v>44709</v>
      </c>
      <c r="E8485" s="8">
        <f t="shared" si="264"/>
        <v>1</v>
      </c>
      <c r="F8485" s="24">
        <f t="shared" si="265"/>
        <v>45079</v>
      </c>
    </row>
    <row r="8486" spans="1:6" x14ac:dyDescent="0.25">
      <c r="A8486" s="8" t="s">
        <v>3472</v>
      </c>
      <c r="B8486" s="8" t="s">
        <v>3921</v>
      </c>
      <c r="C8486" s="24">
        <v>44674</v>
      </c>
      <c r="D8486" s="24">
        <v>44717</v>
      </c>
      <c r="E8486" s="8">
        <f t="shared" si="264"/>
        <v>1</v>
      </c>
      <c r="F8486" s="24">
        <f t="shared" si="265"/>
        <v>45079</v>
      </c>
    </row>
    <row r="8487" spans="1:6" x14ac:dyDescent="0.25">
      <c r="A8487" s="8" t="s">
        <v>3472</v>
      </c>
      <c r="B8487" s="8" t="s">
        <v>3921</v>
      </c>
      <c r="C8487" s="24">
        <v>44674</v>
      </c>
      <c r="D8487" s="24">
        <v>44744</v>
      </c>
      <c r="E8487" s="8">
        <f t="shared" si="264"/>
        <v>2</v>
      </c>
      <c r="F8487" s="24">
        <f t="shared" si="265"/>
        <v>45079</v>
      </c>
    </row>
    <row r="8488" spans="1:6" x14ac:dyDescent="0.25">
      <c r="A8488" s="8" t="s">
        <v>3472</v>
      </c>
      <c r="B8488" s="8" t="s">
        <v>3921</v>
      </c>
      <c r="C8488" s="24">
        <v>44674</v>
      </c>
      <c r="D8488" s="24">
        <v>44803</v>
      </c>
      <c r="E8488" s="8">
        <f t="shared" si="264"/>
        <v>4</v>
      </c>
      <c r="F8488" s="24">
        <f t="shared" si="265"/>
        <v>45079</v>
      </c>
    </row>
    <row r="8489" spans="1:6" x14ac:dyDescent="0.25">
      <c r="A8489" s="8" t="s">
        <v>3472</v>
      </c>
      <c r="B8489" s="8" t="s">
        <v>3921</v>
      </c>
      <c r="C8489" s="24">
        <v>44674</v>
      </c>
      <c r="D8489" s="24">
        <v>44808</v>
      </c>
      <c r="E8489" s="8">
        <f t="shared" si="264"/>
        <v>4</v>
      </c>
      <c r="F8489" s="24">
        <f t="shared" si="265"/>
        <v>45079</v>
      </c>
    </row>
    <row r="8490" spans="1:6" x14ac:dyDescent="0.25">
      <c r="A8490" s="8" t="s">
        <v>3472</v>
      </c>
      <c r="B8490" s="8" t="s">
        <v>3921</v>
      </c>
      <c r="C8490" s="24">
        <v>44674</v>
      </c>
      <c r="D8490" s="24">
        <v>44837</v>
      </c>
      <c r="E8490" s="8">
        <f t="shared" si="264"/>
        <v>5</v>
      </c>
      <c r="F8490" s="24">
        <f t="shared" si="265"/>
        <v>45079</v>
      </c>
    </row>
    <row r="8491" spans="1:6" x14ac:dyDescent="0.25">
      <c r="A8491" s="8" t="s">
        <v>3472</v>
      </c>
      <c r="B8491" s="8" t="s">
        <v>3921</v>
      </c>
      <c r="C8491" s="24">
        <v>44674</v>
      </c>
      <c r="D8491" s="24">
        <v>44866</v>
      </c>
      <c r="E8491" s="8">
        <f t="shared" si="264"/>
        <v>6</v>
      </c>
      <c r="F8491" s="24">
        <f t="shared" si="265"/>
        <v>45079</v>
      </c>
    </row>
    <row r="8492" spans="1:6" x14ac:dyDescent="0.25">
      <c r="A8492" s="8" t="s">
        <v>3472</v>
      </c>
      <c r="B8492" s="8" t="s">
        <v>3921</v>
      </c>
      <c r="C8492" s="24">
        <v>44674</v>
      </c>
      <c r="D8492" s="24">
        <v>44902</v>
      </c>
      <c r="E8492" s="8">
        <f t="shared" si="264"/>
        <v>7</v>
      </c>
      <c r="F8492" s="24">
        <f t="shared" si="265"/>
        <v>45079</v>
      </c>
    </row>
    <row r="8493" spans="1:6" x14ac:dyDescent="0.25">
      <c r="A8493" s="8" t="s">
        <v>3472</v>
      </c>
      <c r="B8493" s="8" t="s">
        <v>3921</v>
      </c>
      <c r="C8493" s="24">
        <v>44674</v>
      </c>
      <c r="D8493" s="24">
        <v>44953</v>
      </c>
      <c r="E8493" s="8">
        <f t="shared" si="264"/>
        <v>9</v>
      </c>
      <c r="F8493" s="24">
        <f t="shared" si="265"/>
        <v>45079</v>
      </c>
    </row>
    <row r="8494" spans="1:6" x14ac:dyDescent="0.25">
      <c r="A8494" s="8" t="s">
        <v>3472</v>
      </c>
      <c r="B8494" s="8" t="s">
        <v>3921</v>
      </c>
      <c r="C8494" s="24">
        <v>44674</v>
      </c>
      <c r="D8494" s="24">
        <v>44962</v>
      </c>
      <c r="E8494" s="8">
        <f t="shared" si="264"/>
        <v>9</v>
      </c>
      <c r="F8494" s="24">
        <f t="shared" si="265"/>
        <v>45079</v>
      </c>
    </row>
    <row r="8495" spans="1:6" x14ac:dyDescent="0.25">
      <c r="A8495" s="8" t="s">
        <v>3472</v>
      </c>
      <c r="B8495" s="8" t="s">
        <v>3921</v>
      </c>
      <c r="C8495" s="24">
        <v>44674</v>
      </c>
      <c r="D8495" s="24">
        <v>44993</v>
      </c>
      <c r="E8495" s="8">
        <f t="shared" si="264"/>
        <v>10</v>
      </c>
      <c r="F8495" s="24">
        <f t="shared" si="265"/>
        <v>45079</v>
      </c>
    </row>
    <row r="8496" spans="1:6" x14ac:dyDescent="0.25">
      <c r="A8496" s="8" t="s">
        <v>3472</v>
      </c>
      <c r="B8496" s="8" t="s">
        <v>3921</v>
      </c>
      <c r="C8496" s="24">
        <v>44674</v>
      </c>
      <c r="D8496" s="24">
        <v>45020</v>
      </c>
      <c r="E8496" s="8">
        <f t="shared" si="264"/>
        <v>11</v>
      </c>
      <c r="F8496" s="24">
        <f t="shared" si="265"/>
        <v>45079</v>
      </c>
    </row>
    <row r="8497" spans="1:6" x14ac:dyDescent="0.25">
      <c r="A8497" s="8" t="s">
        <v>3472</v>
      </c>
      <c r="B8497" s="8" t="s">
        <v>3921</v>
      </c>
      <c r="C8497" s="24">
        <v>44674</v>
      </c>
      <c r="D8497" s="24">
        <v>45054</v>
      </c>
      <c r="E8497" s="8">
        <f t="shared" si="264"/>
        <v>12</v>
      </c>
      <c r="F8497" s="24">
        <f t="shared" si="265"/>
        <v>45079</v>
      </c>
    </row>
    <row r="8498" spans="1:6" x14ac:dyDescent="0.25">
      <c r="A8498" s="8" t="s">
        <v>3472</v>
      </c>
      <c r="B8498" s="8" t="s">
        <v>3921</v>
      </c>
      <c r="C8498" s="24">
        <v>44674</v>
      </c>
      <c r="D8498" s="24">
        <v>45079</v>
      </c>
      <c r="E8498" s="8">
        <f t="shared" si="264"/>
        <v>13</v>
      </c>
      <c r="F8498" s="24">
        <f t="shared" si="265"/>
        <v>45079</v>
      </c>
    </row>
    <row r="8499" spans="1:6" x14ac:dyDescent="0.25">
      <c r="A8499" s="8" t="s">
        <v>3473</v>
      </c>
      <c r="B8499" s="8" t="s">
        <v>3949</v>
      </c>
      <c r="C8499" s="24">
        <v>44699</v>
      </c>
      <c r="D8499" s="24">
        <v>44699</v>
      </c>
      <c r="E8499" s="8">
        <f t="shared" si="264"/>
        <v>0</v>
      </c>
      <c r="F8499" s="24">
        <f t="shared" si="265"/>
        <v>45080</v>
      </c>
    </row>
    <row r="8500" spans="1:6" x14ac:dyDescent="0.25">
      <c r="A8500" s="8" t="s">
        <v>3473</v>
      </c>
      <c r="B8500" s="8" t="s">
        <v>3949</v>
      </c>
      <c r="C8500" s="24">
        <v>44699</v>
      </c>
      <c r="D8500" s="24">
        <v>44741</v>
      </c>
      <c r="E8500" s="8">
        <f t="shared" si="264"/>
        <v>1</v>
      </c>
      <c r="F8500" s="24">
        <f t="shared" si="265"/>
        <v>45080</v>
      </c>
    </row>
    <row r="8501" spans="1:6" x14ac:dyDescent="0.25">
      <c r="A8501" s="8" t="s">
        <v>3473</v>
      </c>
      <c r="B8501" s="8" t="s">
        <v>3949</v>
      </c>
      <c r="C8501" s="24">
        <v>44699</v>
      </c>
      <c r="D8501" s="24">
        <v>44764</v>
      </c>
      <c r="E8501" s="8">
        <f t="shared" si="264"/>
        <v>2</v>
      </c>
      <c r="F8501" s="24">
        <f t="shared" si="265"/>
        <v>45080</v>
      </c>
    </row>
    <row r="8502" spans="1:6" x14ac:dyDescent="0.25">
      <c r="A8502" s="8" t="s">
        <v>3473</v>
      </c>
      <c r="B8502" s="8" t="s">
        <v>3949</v>
      </c>
      <c r="C8502" s="24">
        <v>44699</v>
      </c>
      <c r="D8502" s="24">
        <v>44795</v>
      </c>
      <c r="E8502" s="8">
        <f t="shared" si="264"/>
        <v>3</v>
      </c>
      <c r="F8502" s="24">
        <f t="shared" si="265"/>
        <v>45080</v>
      </c>
    </row>
    <row r="8503" spans="1:6" x14ac:dyDescent="0.25">
      <c r="A8503" s="8" t="s">
        <v>3473</v>
      </c>
      <c r="B8503" s="8" t="s">
        <v>3949</v>
      </c>
      <c r="C8503" s="24">
        <v>44699</v>
      </c>
      <c r="D8503" s="24">
        <v>44837</v>
      </c>
      <c r="E8503" s="8">
        <f t="shared" si="264"/>
        <v>4</v>
      </c>
      <c r="F8503" s="24">
        <f t="shared" si="265"/>
        <v>45080</v>
      </c>
    </row>
    <row r="8504" spans="1:6" x14ac:dyDescent="0.25">
      <c r="A8504" s="8" t="s">
        <v>3473</v>
      </c>
      <c r="B8504" s="8" t="s">
        <v>3949</v>
      </c>
      <c r="C8504" s="24">
        <v>44699</v>
      </c>
      <c r="D8504" s="24">
        <v>44894</v>
      </c>
      <c r="E8504" s="8">
        <f t="shared" si="264"/>
        <v>6</v>
      </c>
      <c r="F8504" s="24">
        <f t="shared" si="265"/>
        <v>45080</v>
      </c>
    </row>
    <row r="8505" spans="1:6" x14ac:dyDescent="0.25">
      <c r="A8505" s="8" t="s">
        <v>3473</v>
      </c>
      <c r="B8505" s="8" t="s">
        <v>3949</v>
      </c>
      <c r="C8505" s="24">
        <v>44699</v>
      </c>
      <c r="D8505" s="24">
        <v>44923</v>
      </c>
      <c r="E8505" s="8">
        <f t="shared" si="264"/>
        <v>7</v>
      </c>
      <c r="F8505" s="24">
        <f t="shared" si="265"/>
        <v>45080</v>
      </c>
    </row>
    <row r="8506" spans="1:6" x14ac:dyDescent="0.25">
      <c r="A8506" s="8" t="s">
        <v>3473</v>
      </c>
      <c r="B8506" s="8" t="s">
        <v>3949</v>
      </c>
      <c r="C8506" s="24">
        <v>44699</v>
      </c>
      <c r="D8506" s="24">
        <v>44944</v>
      </c>
      <c r="E8506" s="8">
        <f t="shared" si="264"/>
        <v>8</v>
      </c>
      <c r="F8506" s="24">
        <f t="shared" si="265"/>
        <v>45080</v>
      </c>
    </row>
    <row r="8507" spans="1:6" x14ac:dyDescent="0.25">
      <c r="A8507" s="8" t="s">
        <v>3473</v>
      </c>
      <c r="B8507" s="8" t="s">
        <v>3949</v>
      </c>
      <c r="C8507" s="24">
        <v>44699</v>
      </c>
      <c r="D8507" s="24">
        <v>44982</v>
      </c>
      <c r="E8507" s="8">
        <f t="shared" si="264"/>
        <v>9</v>
      </c>
      <c r="F8507" s="24">
        <f t="shared" si="265"/>
        <v>45080</v>
      </c>
    </row>
    <row r="8508" spans="1:6" x14ac:dyDescent="0.25">
      <c r="A8508" s="8" t="s">
        <v>3473</v>
      </c>
      <c r="B8508" s="8" t="s">
        <v>3949</v>
      </c>
      <c r="C8508" s="24">
        <v>44699</v>
      </c>
      <c r="D8508" s="24">
        <v>44990</v>
      </c>
      <c r="E8508" s="8">
        <f t="shared" si="264"/>
        <v>9</v>
      </c>
      <c r="F8508" s="24">
        <f t="shared" si="265"/>
        <v>45080</v>
      </c>
    </row>
    <row r="8509" spans="1:6" x14ac:dyDescent="0.25">
      <c r="A8509" s="8" t="s">
        <v>3473</v>
      </c>
      <c r="B8509" s="8" t="s">
        <v>3949</v>
      </c>
      <c r="C8509" s="24">
        <v>44699</v>
      </c>
      <c r="D8509" s="24">
        <v>45037</v>
      </c>
      <c r="E8509" s="8">
        <f t="shared" si="264"/>
        <v>11</v>
      </c>
      <c r="F8509" s="24">
        <f t="shared" si="265"/>
        <v>45080</v>
      </c>
    </row>
    <row r="8510" spans="1:6" x14ac:dyDescent="0.25">
      <c r="A8510" s="8" t="s">
        <v>3473</v>
      </c>
      <c r="B8510" s="8" t="s">
        <v>3949</v>
      </c>
      <c r="C8510" s="24">
        <v>44699</v>
      </c>
      <c r="D8510" s="24">
        <v>45049</v>
      </c>
      <c r="E8510" s="8">
        <f t="shared" si="264"/>
        <v>11</v>
      </c>
      <c r="F8510" s="24">
        <f t="shared" si="265"/>
        <v>45080</v>
      </c>
    </row>
    <row r="8511" spans="1:6" x14ac:dyDescent="0.25">
      <c r="A8511" s="8" t="s">
        <v>3473</v>
      </c>
      <c r="B8511" s="8" t="s">
        <v>3925</v>
      </c>
      <c r="C8511" s="24">
        <v>44762</v>
      </c>
      <c r="D8511" s="24">
        <v>44762</v>
      </c>
      <c r="E8511" s="8">
        <f t="shared" si="264"/>
        <v>0</v>
      </c>
      <c r="F8511" s="24">
        <f t="shared" si="265"/>
        <v>45080</v>
      </c>
    </row>
    <row r="8512" spans="1:6" x14ac:dyDescent="0.25">
      <c r="A8512" s="8" t="s">
        <v>3473</v>
      </c>
      <c r="B8512" s="8" t="s">
        <v>3925</v>
      </c>
      <c r="C8512" s="24">
        <v>44762</v>
      </c>
      <c r="D8512" s="24">
        <v>44799</v>
      </c>
      <c r="E8512" s="8">
        <f t="shared" si="264"/>
        <v>1</v>
      </c>
      <c r="F8512" s="24">
        <f t="shared" si="265"/>
        <v>45080</v>
      </c>
    </row>
    <row r="8513" spans="1:6" x14ac:dyDescent="0.25">
      <c r="A8513" s="8" t="s">
        <v>3473</v>
      </c>
      <c r="B8513" s="8" t="s">
        <v>3925</v>
      </c>
      <c r="C8513" s="24">
        <v>44762</v>
      </c>
      <c r="D8513" s="24">
        <v>44825</v>
      </c>
      <c r="E8513" s="8">
        <f t="shared" si="264"/>
        <v>2</v>
      </c>
      <c r="F8513" s="24">
        <f t="shared" si="265"/>
        <v>45080</v>
      </c>
    </row>
    <row r="8514" spans="1:6" x14ac:dyDescent="0.25">
      <c r="A8514" s="8" t="s">
        <v>3473</v>
      </c>
      <c r="B8514" s="8" t="s">
        <v>3925</v>
      </c>
      <c r="C8514" s="24">
        <v>44762</v>
      </c>
      <c r="D8514" s="24">
        <v>44864</v>
      </c>
      <c r="E8514" s="8">
        <f t="shared" si="264"/>
        <v>3</v>
      </c>
      <c r="F8514" s="24">
        <f t="shared" si="265"/>
        <v>45080</v>
      </c>
    </row>
    <row r="8515" spans="1:6" x14ac:dyDescent="0.25">
      <c r="A8515" s="8" t="s">
        <v>3473</v>
      </c>
      <c r="B8515" s="8" t="s">
        <v>3925</v>
      </c>
      <c r="C8515" s="24">
        <v>44762</v>
      </c>
      <c r="D8515" s="24">
        <v>44885</v>
      </c>
      <c r="E8515" s="8">
        <f t="shared" ref="E8515:E8578" si="266">DATEDIF(C8515,D8515,"m")</f>
        <v>4</v>
      </c>
      <c r="F8515" s="24">
        <f t="shared" ref="F8515:F8578" si="267">_xlfn.MAXIFS(D:D,A:A,A8515)</f>
        <v>45080</v>
      </c>
    </row>
    <row r="8516" spans="1:6" x14ac:dyDescent="0.25">
      <c r="A8516" s="8" t="s">
        <v>3473</v>
      </c>
      <c r="B8516" s="8" t="s">
        <v>3925</v>
      </c>
      <c r="C8516" s="24">
        <v>44762</v>
      </c>
      <c r="D8516" s="24">
        <v>44917</v>
      </c>
      <c r="E8516" s="8">
        <f t="shared" si="266"/>
        <v>5</v>
      </c>
      <c r="F8516" s="24">
        <f t="shared" si="267"/>
        <v>45080</v>
      </c>
    </row>
    <row r="8517" spans="1:6" x14ac:dyDescent="0.25">
      <c r="A8517" s="8" t="s">
        <v>3473</v>
      </c>
      <c r="B8517" s="8" t="s">
        <v>3925</v>
      </c>
      <c r="C8517" s="24">
        <v>44762</v>
      </c>
      <c r="D8517" s="24">
        <v>44991</v>
      </c>
      <c r="E8517" s="8">
        <f t="shared" si="266"/>
        <v>7</v>
      </c>
      <c r="F8517" s="24">
        <f t="shared" si="267"/>
        <v>45080</v>
      </c>
    </row>
    <row r="8518" spans="1:6" x14ac:dyDescent="0.25">
      <c r="A8518" s="8" t="s">
        <v>3473</v>
      </c>
      <c r="B8518" s="8" t="s">
        <v>3925</v>
      </c>
      <c r="C8518" s="24">
        <v>44762</v>
      </c>
      <c r="D8518" s="24">
        <v>45018</v>
      </c>
      <c r="E8518" s="8">
        <f t="shared" si="266"/>
        <v>8</v>
      </c>
      <c r="F8518" s="24">
        <f t="shared" si="267"/>
        <v>45080</v>
      </c>
    </row>
    <row r="8519" spans="1:6" x14ac:dyDescent="0.25">
      <c r="A8519" s="8" t="s">
        <v>3473</v>
      </c>
      <c r="B8519" s="8" t="s">
        <v>3925</v>
      </c>
      <c r="C8519" s="24">
        <v>44762</v>
      </c>
      <c r="D8519" s="24">
        <v>45050</v>
      </c>
      <c r="E8519" s="8">
        <f t="shared" si="266"/>
        <v>9</v>
      </c>
      <c r="F8519" s="24">
        <f t="shared" si="267"/>
        <v>45080</v>
      </c>
    </row>
    <row r="8520" spans="1:6" x14ac:dyDescent="0.25">
      <c r="A8520" s="8" t="s">
        <v>3473</v>
      </c>
      <c r="B8520" s="8" t="s">
        <v>3925</v>
      </c>
      <c r="C8520" s="24">
        <v>44762</v>
      </c>
      <c r="D8520" s="24">
        <v>45080</v>
      </c>
      <c r="E8520" s="8">
        <f t="shared" si="266"/>
        <v>10</v>
      </c>
      <c r="F8520" s="24">
        <f t="shared" si="267"/>
        <v>45080</v>
      </c>
    </row>
    <row r="8521" spans="1:6" x14ac:dyDescent="0.25">
      <c r="A8521" s="8" t="s">
        <v>3474</v>
      </c>
      <c r="B8521" s="8" t="s">
        <v>3952</v>
      </c>
      <c r="C8521" s="24">
        <v>44744</v>
      </c>
      <c r="D8521" s="24">
        <v>44744</v>
      </c>
      <c r="E8521" s="8">
        <f t="shared" si="266"/>
        <v>0</v>
      </c>
      <c r="F8521" s="24">
        <f t="shared" si="267"/>
        <v>45067</v>
      </c>
    </row>
    <row r="8522" spans="1:6" x14ac:dyDescent="0.25">
      <c r="A8522" s="8" t="s">
        <v>3474</v>
      </c>
      <c r="B8522" s="8" t="s">
        <v>3952</v>
      </c>
      <c r="C8522" s="24">
        <v>44744</v>
      </c>
      <c r="D8522" s="24">
        <v>44790</v>
      </c>
      <c r="E8522" s="8">
        <f t="shared" si="266"/>
        <v>1</v>
      </c>
      <c r="F8522" s="24">
        <f t="shared" si="267"/>
        <v>45067</v>
      </c>
    </row>
    <row r="8523" spans="1:6" x14ac:dyDescent="0.25">
      <c r="A8523" s="8" t="s">
        <v>3474</v>
      </c>
      <c r="B8523" s="8" t="s">
        <v>3952</v>
      </c>
      <c r="C8523" s="24">
        <v>44744</v>
      </c>
      <c r="D8523" s="24">
        <v>44943</v>
      </c>
      <c r="E8523" s="8">
        <f t="shared" si="266"/>
        <v>6</v>
      </c>
      <c r="F8523" s="24">
        <f t="shared" si="267"/>
        <v>45067</v>
      </c>
    </row>
    <row r="8524" spans="1:6" x14ac:dyDescent="0.25">
      <c r="A8524" s="8" t="s">
        <v>3474</v>
      </c>
      <c r="B8524" s="8" t="s">
        <v>3952</v>
      </c>
      <c r="C8524" s="24">
        <v>44744</v>
      </c>
      <c r="D8524" s="24">
        <v>44970</v>
      </c>
      <c r="E8524" s="8">
        <f t="shared" si="266"/>
        <v>7</v>
      </c>
      <c r="F8524" s="24">
        <f t="shared" si="267"/>
        <v>45067</v>
      </c>
    </row>
    <row r="8525" spans="1:6" x14ac:dyDescent="0.25">
      <c r="A8525" s="8" t="s">
        <v>3474</v>
      </c>
      <c r="B8525" s="8" t="s">
        <v>3952</v>
      </c>
      <c r="C8525" s="24">
        <v>44744</v>
      </c>
      <c r="D8525" s="24">
        <v>44995</v>
      </c>
      <c r="E8525" s="8">
        <f t="shared" si="266"/>
        <v>8</v>
      </c>
      <c r="F8525" s="24">
        <f t="shared" si="267"/>
        <v>45067</v>
      </c>
    </row>
    <row r="8526" spans="1:6" x14ac:dyDescent="0.25">
      <c r="A8526" s="8" t="s">
        <v>3474</v>
      </c>
      <c r="B8526" s="8" t="s">
        <v>3952</v>
      </c>
      <c r="C8526" s="24">
        <v>44744</v>
      </c>
      <c r="D8526" s="24">
        <v>45022</v>
      </c>
      <c r="E8526" s="8">
        <f t="shared" si="266"/>
        <v>9</v>
      </c>
      <c r="F8526" s="24">
        <f t="shared" si="267"/>
        <v>45067</v>
      </c>
    </row>
    <row r="8527" spans="1:6" x14ac:dyDescent="0.25">
      <c r="A8527" s="8" t="s">
        <v>3474</v>
      </c>
      <c r="B8527" s="8" t="s">
        <v>3952</v>
      </c>
      <c r="C8527" s="24">
        <v>44744</v>
      </c>
      <c r="D8527" s="24">
        <v>45058</v>
      </c>
      <c r="E8527" s="8">
        <f t="shared" si="266"/>
        <v>10</v>
      </c>
      <c r="F8527" s="24">
        <f t="shared" si="267"/>
        <v>45067</v>
      </c>
    </row>
    <row r="8528" spans="1:6" x14ac:dyDescent="0.25">
      <c r="A8528" s="8" t="s">
        <v>3474</v>
      </c>
      <c r="B8528" s="8" t="s">
        <v>3924</v>
      </c>
      <c r="C8528" s="24">
        <v>44941</v>
      </c>
      <c r="D8528" s="24">
        <v>44941</v>
      </c>
      <c r="E8528" s="8">
        <f t="shared" si="266"/>
        <v>0</v>
      </c>
      <c r="F8528" s="24">
        <f t="shared" si="267"/>
        <v>45067</v>
      </c>
    </row>
    <row r="8529" spans="1:6" x14ac:dyDescent="0.25">
      <c r="A8529" s="8" t="s">
        <v>3474</v>
      </c>
      <c r="B8529" s="8" t="s">
        <v>3924</v>
      </c>
      <c r="C8529" s="24">
        <v>44941</v>
      </c>
      <c r="D8529" s="24">
        <v>44980</v>
      </c>
      <c r="E8529" s="8">
        <f t="shared" si="266"/>
        <v>1</v>
      </c>
      <c r="F8529" s="24">
        <f t="shared" si="267"/>
        <v>45067</v>
      </c>
    </row>
    <row r="8530" spans="1:6" x14ac:dyDescent="0.25">
      <c r="A8530" s="8" t="s">
        <v>3474</v>
      </c>
      <c r="B8530" s="8" t="s">
        <v>3924</v>
      </c>
      <c r="C8530" s="24">
        <v>44941</v>
      </c>
      <c r="D8530" s="24">
        <v>44987</v>
      </c>
      <c r="E8530" s="8">
        <f t="shared" si="266"/>
        <v>1</v>
      </c>
      <c r="F8530" s="24">
        <f t="shared" si="267"/>
        <v>45067</v>
      </c>
    </row>
    <row r="8531" spans="1:6" x14ac:dyDescent="0.25">
      <c r="A8531" s="8" t="s">
        <v>3474</v>
      </c>
      <c r="B8531" s="8" t="s">
        <v>3924</v>
      </c>
      <c r="C8531" s="24">
        <v>44941</v>
      </c>
      <c r="D8531" s="24">
        <v>45037</v>
      </c>
      <c r="E8531" s="8">
        <f t="shared" si="266"/>
        <v>3</v>
      </c>
      <c r="F8531" s="24">
        <f t="shared" si="267"/>
        <v>45067</v>
      </c>
    </row>
    <row r="8532" spans="1:6" x14ac:dyDescent="0.25">
      <c r="A8532" s="8" t="s">
        <v>3474</v>
      </c>
      <c r="B8532" s="8" t="s">
        <v>3924</v>
      </c>
      <c r="C8532" s="24">
        <v>44941</v>
      </c>
      <c r="D8532" s="24">
        <v>45067</v>
      </c>
      <c r="E8532" s="8">
        <f t="shared" si="266"/>
        <v>4</v>
      </c>
      <c r="F8532" s="24">
        <f t="shared" si="267"/>
        <v>45067</v>
      </c>
    </row>
    <row r="8533" spans="1:6" x14ac:dyDescent="0.25">
      <c r="A8533" s="8" t="s">
        <v>3475</v>
      </c>
      <c r="B8533" s="8" t="s">
        <v>3925</v>
      </c>
      <c r="C8533" s="24">
        <v>44771</v>
      </c>
      <c r="D8533" s="24">
        <v>44771</v>
      </c>
      <c r="E8533" s="8">
        <f t="shared" si="266"/>
        <v>0</v>
      </c>
      <c r="F8533" s="24">
        <f t="shared" si="267"/>
        <v>45087</v>
      </c>
    </row>
    <row r="8534" spans="1:6" x14ac:dyDescent="0.25">
      <c r="A8534" s="8" t="s">
        <v>3475</v>
      </c>
      <c r="B8534" s="8" t="s">
        <v>3925</v>
      </c>
      <c r="C8534" s="24">
        <v>44771</v>
      </c>
      <c r="D8534" s="24">
        <v>44815</v>
      </c>
      <c r="E8534" s="8">
        <f t="shared" si="266"/>
        <v>1</v>
      </c>
      <c r="F8534" s="24">
        <f t="shared" si="267"/>
        <v>45087</v>
      </c>
    </row>
    <row r="8535" spans="1:6" x14ac:dyDescent="0.25">
      <c r="A8535" s="8" t="s">
        <v>3475</v>
      </c>
      <c r="B8535" s="8" t="s">
        <v>3925</v>
      </c>
      <c r="C8535" s="24">
        <v>44771</v>
      </c>
      <c r="D8535" s="24">
        <v>44874</v>
      </c>
      <c r="E8535" s="8">
        <f t="shared" si="266"/>
        <v>3</v>
      </c>
      <c r="F8535" s="24">
        <f t="shared" si="267"/>
        <v>45087</v>
      </c>
    </row>
    <row r="8536" spans="1:6" x14ac:dyDescent="0.25">
      <c r="A8536" s="8" t="s">
        <v>3475</v>
      </c>
      <c r="B8536" s="8" t="s">
        <v>3925</v>
      </c>
      <c r="C8536" s="24">
        <v>44771</v>
      </c>
      <c r="D8536" s="24">
        <v>44897</v>
      </c>
      <c r="E8536" s="8">
        <f t="shared" si="266"/>
        <v>4</v>
      </c>
      <c r="F8536" s="24">
        <f t="shared" si="267"/>
        <v>45087</v>
      </c>
    </row>
    <row r="8537" spans="1:6" x14ac:dyDescent="0.25">
      <c r="A8537" s="8" t="s">
        <v>3475</v>
      </c>
      <c r="B8537" s="8" t="s">
        <v>3925</v>
      </c>
      <c r="C8537" s="24">
        <v>44771</v>
      </c>
      <c r="D8537" s="24">
        <v>44933</v>
      </c>
      <c r="E8537" s="8">
        <f t="shared" si="266"/>
        <v>5</v>
      </c>
      <c r="F8537" s="24">
        <f t="shared" si="267"/>
        <v>45087</v>
      </c>
    </row>
    <row r="8538" spans="1:6" x14ac:dyDescent="0.25">
      <c r="A8538" s="8" t="s">
        <v>3475</v>
      </c>
      <c r="B8538" s="8" t="s">
        <v>3925</v>
      </c>
      <c r="C8538" s="24">
        <v>44771</v>
      </c>
      <c r="D8538" s="24">
        <v>44967</v>
      </c>
      <c r="E8538" s="8">
        <f t="shared" si="266"/>
        <v>6</v>
      </c>
      <c r="F8538" s="24">
        <f t="shared" si="267"/>
        <v>45087</v>
      </c>
    </row>
    <row r="8539" spans="1:6" x14ac:dyDescent="0.25">
      <c r="A8539" s="8" t="s">
        <v>3475</v>
      </c>
      <c r="B8539" s="8" t="s">
        <v>3925</v>
      </c>
      <c r="C8539" s="24">
        <v>44771</v>
      </c>
      <c r="D8539" s="24">
        <v>44991</v>
      </c>
      <c r="E8539" s="8">
        <f t="shared" si="266"/>
        <v>7</v>
      </c>
      <c r="F8539" s="24">
        <f t="shared" si="267"/>
        <v>45087</v>
      </c>
    </row>
    <row r="8540" spans="1:6" x14ac:dyDescent="0.25">
      <c r="A8540" s="8" t="s">
        <v>3475</v>
      </c>
      <c r="B8540" s="8" t="s">
        <v>3925</v>
      </c>
      <c r="C8540" s="24">
        <v>44771</v>
      </c>
      <c r="D8540" s="24">
        <v>45018</v>
      </c>
      <c r="E8540" s="8">
        <f t="shared" si="266"/>
        <v>8</v>
      </c>
      <c r="F8540" s="24">
        <f t="shared" si="267"/>
        <v>45087</v>
      </c>
    </row>
    <row r="8541" spans="1:6" x14ac:dyDescent="0.25">
      <c r="A8541" s="8" t="s">
        <v>3475</v>
      </c>
      <c r="B8541" s="8" t="s">
        <v>3925</v>
      </c>
      <c r="C8541" s="24">
        <v>44771</v>
      </c>
      <c r="D8541" s="24">
        <v>45087</v>
      </c>
      <c r="E8541" s="8">
        <f t="shared" si="266"/>
        <v>10</v>
      </c>
      <c r="F8541" s="24">
        <f t="shared" si="267"/>
        <v>45087</v>
      </c>
    </row>
    <row r="8542" spans="1:6" x14ac:dyDescent="0.25">
      <c r="A8542" s="8" t="s">
        <v>3475</v>
      </c>
      <c r="B8542" s="8" t="s">
        <v>3922</v>
      </c>
      <c r="C8542" s="24">
        <v>44866</v>
      </c>
      <c r="D8542" s="24">
        <v>44866</v>
      </c>
      <c r="E8542" s="8">
        <f t="shared" si="266"/>
        <v>0</v>
      </c>
      <c r="F8542" s="24">
        <f t="shared" si="267"/>
        <v>45087</v>
      </c>
    </row>
    <row r="8543" spans="1:6" x14ac:dyDescent="0.25">
      <c r="A8543" s="8" t="s">
        <v>3475</v>
      </c>
      <c r="B8543" s="8" t="s">
        <v>3922</v>
      </c>
      <c r="C8543" s="24">
        <v>44866</v>
      </c>
      <c r="D8543" s="24">
        <v>44896</v>
      </c>
      <c r="E8543" s="8">
        <f t="shared" si="266"/>
        <v>1</v>
      </c>
      <c r="F8543" s="24">
        <f t="shared" si="267"/>
        <v>45087</v>
      </c>
    </row>
    <row r="8544" spans="1:6" x14ac:dyDescent="0.25">
      <c r="A8544" s="8" t="s">
        <v>3475</v>
      </c>
      <c r="B8544" s="8" t="s">
        <v>3922</v>
      </c>
      <c r="C8544" s="24">
        <v>44866</v>
      </c>
      <c r="D8544" s="24">
        <v>44929</v>
      </c>
      <c r="E8544" s="8">
        <f t="shared" si="266"/>
        <v>2</v>
      </c>
      <c r="F8544" s="24">
        <f t="shared" si="267"/>
        <v>45087</v>
      </c>
    </row>
    <row r="8545" spans="1:6" x14ac:dyDescent="0.25">
      <c r="A8545" s="8" t="s">
        <v>3475</v>
      </c>
      <c r="B8545" s="8" t="s">
        <v>3922</v>
      </c>
      <c r="C8545" s="24">
        <v>44866</v>
      </c>
      <c r="D8545" s="24">
        <v>44971</v>
      </c>
      <c r="E8545" s="8">
        <f t="shared" si="266"/>
        <v>3</v>
      </c>
      <c r="F8545" s="24">
        <f t="shared" si="267"/>
        <v>45087</v>
      </c>
    </row>
    <row r="8546" spans="1:6" x14ac:dyDescent="0.25">
      <c r="A8546" s="8" t="s">
        <v>3475</v>
      </c>
      <c r="B8546" s="8" t="s">
        <v>3922</v>
      </c>
      <c r="C8546" s="24">
        <v>44866</v>
      </c>
      <c r="D8546" s="24">
        <v>44991</v>
      </c>
      <c r="E8546" s="8">
        <f t="shared" si="266"/>
        <v>4</v>
      </c>
      <c r="F8546" s="24">
        <f t="shared" si="267"/>
        <v>45087</v>
      </c>
    </row>
    <row r="8547" spans="1:6" x14ac:dyDescent="0.25">
      <c r="A8547" s="8" t="s">
        <v>3475</v>
      </c>
      <c r="B8547" s="8" t="s">
        <v>3922</v>
      </c>
      <c r="C8547" s="24">
        <v>44866</v>
      </c>
      <c r="D8547" s="24">
        <v>45017</v>
      </c>
      <c r="E8547" s="8">
        <f t="shared" si="266"/>
        <v>5</v>
      </c>
      <c r="F8547" s="24">
        <f t="shared" si="267"/>
        <v>45087</v>
      </c>
    </row>
    <row r="8548" spans="1:6" x14ac:dyDescent="0.25">
      <c r="A8548" s="8" t="s">
        <v>3475</v>
      </c>
      <c r="B8548" s="8" t="s">
        <v>3922</v>
      </c>
      <c r="C8548" s="24">
        <v>44866</v>
      </c>
      <c r="D8548" s="24">
        <v>45051</v>
      </c>
      <c r="E8548" s="8">
        <f t="shared" si="266"/>
        <v>6</v>
      </c>
      <c r="F8548" s="24">
        <f t="shared" si="267"/>
        <v>45087</v>
      </c>
    </row>
    <row r="8549" spans="1:6" x14ac:dyDescent="0.25">
      <c r="A8549" s="8" t="s">
        <v>3476</v>
      </c>
      <c r="B8549" s="8" t="s">
        <v>3925</v>
      </c>
      <c r="C8549" s="24">
        <v>44701</v>
      </c>
      <c r="D8549" s="24">
        <v>44701</v>
      </c>
      <c r="E8549" s="8">
        <f t="shared" si="266"/>
        <v>0</v>
      </c>
      <c r="F8549" s="24">
        <f t="shared" si="267"/>
        <v>45070</v>
      </c>
    </row>
    <row r="8550" spans="1:6" x14ac:dyDescent="0.25">
      <c r="A8550" s="8" t="s">
        <v>3476</v>
      </c>
      <c r="B8550" s="8" t="s">
        <v>3925</v>
      </c>
      <c r="C8550" s="24">
        <v>44701</v>
      </c>
      <c r="D8550" s="24">
        <v>44766</v>
      </c>
      <c r="E8550" s="8">
        <f t="shared" si="266"/>
        <v>2</v>
      </c>
      <c r="F8550" s="24">
        <f t="shared" si="267"/>
        <v>45070</v>
      </c>
    </row>
    <row r="8551" spans="1:6" x14ac:dyDescent="0.25">
      <c r="A8551" s="8" t="s">
        <v>3476</v>
      </c>
      <c r="B8551" s="8" t="s">
        <v>3925</v>
      </c>
      <c r="C8551" s="24">
        <v>44701</v>
      </c>
      <c r="D8551" s="24">
        <v>44797</v>
      </c>
      <c r="E8551" s="8">
        <f t="shared" si="266"/>
        <v>3</v>
      </c>
      <c r="F8551" s="24">
        <f t="shared" si="267"/>
        <v>45070</v>
      </c>
    </row>
    <row r="8552" spans="1:6" x14ac:dyDescent="0.25">
      <c r="A8552" s="8" t="s">
        <v>3476</v>
      </c>
      <c r="B8552" s="8" t="s">
        <v>3925</v>
      </c>
      <c r="C8552" s="24">
        <v>44701</v>
      </c>
      <c r="D8552" s="24">
        <v>44829</v>
      </c>
      <c r="E8552" s="8">
        <f t="shared" si="266"/>
        <v>4</v>
      </c>
      <c r="F8552" s="24">
        <f t="shared" si="267"/>
        <v>45070</v>
      </c>
    </row>
    <row r="8553" spans="1:6" x14ac:dyDescent="0.25">
      <c r="A8553" s="8" t="s">
        <v>3476</v>
      </c>
      <c r="B8553" s="8" t="s">
        <v>3925</v>
      </c>
      <c r="C8553" s="24">
        <v>44701</v>
      </c>
      <c r="D8553" s="24">
        <v>44856</v>
      </c>
      <c r="E8553" s="8">
        <f t="shared" si="266"/>
        <v>5</v>
      </c>
      <c r="F8553" s="24">
        <f t="shared" si="267"/>
        <v>45070</v>
      </c>
    </row>
    <row r="8554" spans="1:6" x14ac:dyDescent="0.25">
      <c r="A8554" s="8" t="s">
        <v>3476</v>
      </c>
      <c r="B8554" s="8" t="s">
        <v>3925</v>
      </c>
      <c r="C8554" s="24">
        <v>44701</v>
      </c>
      <c r="D8554" s="24">
        <v>44869</v>
      </c>
      <c r="E8554" s="8">
        <f t="shared" si="266"/>
        <v>5</v>
      </c>
      <c r="F8554" s="24">
        <f t="shared" si="267"/>
        <v>45070</v>
      </c>
    </row>
    <row r="8555" spans="1:6" x14ac:dyDescent="0.25">
      <c r="A8555" s="8" t="s">
        <v>3476</v>
      </c>
      <c r="B8555" s="8" t="s">
        <v>3925</v>
      </c>
      <c r="C8555" s="24">
        <v>44701</v>
      </c>
      <c r="D8555" s="24">
        <v>44917</v>
      </c>
      <c r="E8555" s="8">
        <f t="shared" si="266"/>
        <v>7</v>
      </c>
      <c r="F8555" s="24">
        <f t="shared" si="267"/>
        <v>45070</v>
      </c>
    </row>
    <row r="8556" spans="1:6" x14ac:dyDescent="0.25">
      <c r="A8556" s="8" t="s">
        <v>3476</v>
      </c>
      <c r="B8556" s="8" t="s">
        <v>3925</v>
      </c>
      <c r="C8556" s="24">
        <v>44701</v>
      </c>
      <c r="D8556" s="24">
        <v>44928</v>
      </c>
      <c r="E8556" s="8">
        <f t="shared" si="266"/>
        <v>7</v>
      </c>
      <c r="F8556" s="24">
        <f t="shared" si="267"/>
        <v>45070</v>
      </c>
    </row>
    <row r="8557" spans="1:6" x14ac:dyDescent="0.25">
      <c r="A8557" s="8" t="s">
        <v>3476</v>
      </c>
      <c r="B8557" s="8" t="s">
        <v>3925</v>
      </c>
      <c r="C8557" s="24">
        <v>44701</v>
      </c>
      <c r="D8557" s="24">
        <v>45009</v>
      </c>
      <c r="E8557" s="8">
        <f t="shared" si="266"/>
        <v>10</v>
      </c>
      <c r="F8557" s="24">
        <f t="shared" si="267"/>
        <v>45070</v>
      </c>
    </row>
    <row r="8558" spans="1:6" x14ac:dyDescent="0.25">
      <c r="A8558" s="8" t="s">
        <v>3476</v>
      </c>
      <c r="B8558" s="8" t="s">
        <v>3925</v>
      </c>
      <c r="C8558" s="24">
        <v>44701</v>
      </c>
      <c r="D8558" s="24">
        <v>45070</v>
      </c>
      <c r="E8558" s="8">
        <f t="shared" si="266"/>
        <v>12</v>
      </c>
      <c r="F8558" s="24">
        <f t="shared" si="267"/>
        <v>45070</v>
      </c>
    </row>
    <row r="8559" spans="1:6" x14ac:dyDescent="0.25">
      <c r="A8559" s="8" t="s">
        <v>3476</v>
      </c>
      <c r="B8559" s="8" t="s">
        <v>3920</v>
      </c>
      <c r="C8559" s="24">
        <v>44970</v>
      </c>
      <c r="D8559" s="24">
        <v>44970</v>
      </c>
      <c r="E8559" s="8">
        <f t="shared" si="266"/>
        <v>0</v>
      </c>
      <c r="F8559" s="24">
        <f t="shared" si="267"/>
        <v>45070</v>
      </c>
    </row>
    <row r="8560" spans="1:6" x14ac:dyDescent="0.25">
      <c r="A8560" s="8" t="s">
        <v>3476</v>
      </c>
      <c r="B8560" s="8" t="s">
        <v>3920</v>
      </c>
      <c r="C8560" s="24">
        <v>44970</v>
      </c>
      <c r="D8560" s="24">
        <v>45007</v>
      </c>
      <c r="E8560" s="8">
        <f t="shared" si="266"/>
        <v>1</v>
      </c>
      <c r="F8560" s="24">
        <f t="shared" si="267"/>
        <v>45070</v>
      </c>
    </row>
    <row r="8561" spans="1:6" x14ac:dyDescent="0.25">
      <c r="A8561" s="8" t="s">
        <v>3476</v>
      </c>
      <c r="B8561" s="8" t="s">
        <v>3920</v>
      </c>
      <c r="C8561" s="24">
        <v>44970</v>
      </c>
      <c r="D8561" s="24">
        <v>45042</v>
      </c>
      <c r="E8561" s="8">
        <f t="shared" si="266"/>
        <v>2</v>
      </c>
      <c r="F8561" s="24">
        <f t="shared" si="267"/>
        <v>45070</v>
      </c>
    </row>
    <row r="8562" spans="1:6" x14ac:dyDescent="0.25">
      <c r="A8562" s="8" t="s">
        <v>3476</v>
      </c>
      <c r="B8562" s="8" t="s">
        <v>3920</v>
      </c>
      <c r="C8562" s="24">
        <v>44970</v>
      </c>
      <c r="D8562" s="24">
        <v>45061</v>
      </c>
      <c r="E8562" s="8">
        <f t="shared" si="266"/>
        <v>3</v>
      </c>
      <c r="F8562" s="24">
        <f t="shared" si="267"/>
        <v>45070</v>
      </c>
    </row>
    <row r="8563" spans="1:6" x14ac:dyDescent="0.25">
      <c r="A8563" s="8" t="s">
        <v>3477</v>
      </c>
      <c r="B8563" s="8" t="s">
        <v>3947</v>
      </c>
      <c r="C8563" s="24">
        <v>44674</v>
      </c>
      <c r="D8563" s="24">
        <v>44674</v>
      </c>
      <c r="E8563" s="8">
        <f t="shared" si="266"/>
        <v>0</v>
      </c>
      <c r="F8563" s="24">
        <f t="shared" si="267"/>
        <v>45075</v>
      </c>
    </row>
    <row r="8564" spans="1:6" x14ac:dyDescent="0.25">
      <c r="A8564" s="8" t="s">
        <v>3477</v>
      </c>
      <c r="B8564" s="8" t="s">
        <v>3947</v>
      </c>
      <c r="C8564" s="24">
        <v>44674</v>
      </c>
      <c r="D8564" s="24">
        <v>44712</v>
      </c>
      <c r="E8564" s="8">
        <f t="shared" si="266"/>
        <v>1</v>
      </c>
      <c r="F8564" s="24">
        <f t="shared" si="267"/>
        <v>45075</v>
      </c>
    </row>
    <row r="8565" spans="1:6" x14ac:dyDescent="0.25">
      <c r="A8565" s="8" t="s">
        <v>3477</v>
      </c>
      <c r="B8565" s="8" t="s">
        <v>3947</v>
      </c>
      <c r="C8565" s="24">
        <v>44674</v>
      </c>
      <c r="D8565" s="24">
        <v>44717</v>
      </c>
      <c r="E8565" s="8">
        <f t="shared" si="266"/>
        <v>1</v>
      </c>
      <c r="F8565" s="24">
        <f t="shared" si="267"/>
        <v>45075</v>
      </c>
    </row>
    <row r="8566" spans="1:6" x14ac:dyDescent="0.25">
      <c r="A8566" s="8" t="s">
        <v>3477</v>
      </c>
      <c r="B8566" s="8" t="s">
        <v>3947</v>
      </c>
      <c r="C8566" s="24">
        <v>44674</v>
      </c>
      <c r="D8566" s="24">
        <v>44796</v>
      </c>
      <c r="E8566" s="8">
        <f t="shared" si="266"/>
        <v>4</v>
      </c>
      <c r="F8566" s="24">
        <f t="shared" si="267"/>
        <v>45075</v>
      </c>
    </row>
    <row r="8567" spans="1:6" x14ac:dyDescent="0.25">
      <c r="A8567" s="8" t="s">
        <v>3477</v>
      </c>
      <c r="B8567" s="8" t="s">
        <v>3947</v>
      </c>
      <c r="C8567" s="24">
        <v>44674</v>
      </c>
      <c r="D8567" s="24">
        <v>44833</v>
      </c>
      <c r="E8567" s="8">
        <f t="shared" si="266"/>
        <v>5</v>
      </c>
      <c r="F8567" s="24">
        <f t="shared" si="267"/>
        <v>45075</v>
      </c>
    </row>
    <row r="8568" spans="1:6" x14ac:dyDescent="0.25">
      <c r="A8568" s="8" t="s">
        <v>3477</v>
      </c>
      <c r="B8568" s="8" t="s">
        <v>3947</v>
      </c>
      <c r="C8568" s="24">
        <v>44674</v>
      </c>
      <c r="D8568" s="24">
        <v>44839</v>
      </c>
      <c r="E8568" s="8">
        <f t="shared" si="266"/>
        <v>5</v>
      </c>
      <c r="F8568" s="24">
        <f t="shared" si="267"/>
        <v>45075</v>
      </c>
    </row>
    <row r="8569" spans="1:6" x14ac:dyDescent="0.25">
      <c r="A8569" s="8" t="s">
        <v>3477</v>
      </c>
      <c r="B8569" s="8" t="s">
        <v>3947</v>
      </c>
      <c r="C8569" s="24">
        <v>44674</v>
      </c>
      <c r="D8569" s="24">
        <v>44962</v>
      </c>
      <c r="E8569" s="8">
        <f t="shared" si="266"/>
        <v>9</v>
      </c>
      <c r="F8569" s="24">
        <f t="shared" si="267"/>
        <v>45075</v>
      </c>
    </row>
    <row r="8570" spans="1:6" x14ac:dyDescent="0.25">
      <c r="A8570" s="8" t="s">
        <v>3477</v>
      </c>
      <c r="B8570" s="8" t="s">
        <v>3947</v>
      </c>
      <c r="C8570" s="24">
        <v>44674</v>
      </c>
      <c r="D8570" s="24">
        <v>45012</v>
      </c>
      <c r="E8570" s="8">
        <f t="shared" si="266"/>
        <v>11</v>
      </c>
      <c r="F8570" s="24">
        <f t="shared" si="267"/>
        <v>45075</v>
      </c>
    </row>
    <row r="8571" spans="1:6" x14ac:dyDescent="0.25">
      <c r="A8571" s="8" t="s">
        <v>3477</v>
      </c>
      <c r="B8571" s="8" t="s">
        <v>3947</v>
      </c>
      <c r="C8571" s="24">
        <v>44674</v>
      </c>
      <c r="D8571" s="24">
        <v>45075</v>
      </c>
      <c r="E8571" s="8">
        <f t="shared" si="266"/>
        <v>13</v>
      </c>
      <c r="F8571" s="24">
        <f t="shared" si="267"/>
        <v>45075</v>
      </c>
    </row>
    <row r="8572" spans="1:6" x14ac:dyDescent="0.25">
      <c r="A8572" s="8" t="s">
        <v>3477</v>
      </c>
      <c r="B8572" s="8" t="s">
        <v>3951</v>
      </c>
      <c r="C8572" s="24">
        <v>44900</v>
      </c>
      <c r="D8572" s="24">
        <v>44900</v>
      </c>
      <c r="E8572" s="8">
        <f t="shared" si="266"/>
        <v>0</v>
      </c>
      <c r="F8572" s="24">
        <f t="shared" si="267"/>
        <v>45075</v>
      </c>
    </row>
    <row r="8573" spans="1:6" x14ac:dyDescent="0.25">
      <c r="A8573" s="8" t="s">
        <v>3477</v>
      </c>
      <c r="B8573" s="8" t="s">
        <v>3951</v>
      </c>
      <c r="C8573" s="24">
        <v>44900</v>
      </c>
      <c r="D8573" s="24">
        <v>44942</v>
      </c>
      <c r="E8573" s="8">
        <f t="shared" si="266"/>
        <v>1</v>
      </c>
      <c r="F8573" s="24">
        <f t="shared" si="267"/>
        <v>45075</v>
      </c>
    </row>
    <row r="8574" spans="1:6" x14ac:dyDescent="0.25">
      <c r="A8574" s="8" t="s">
        <v>3477</v>
      </c>
      <c r="B8574" s="8" t="s">
        <v>3951</v>
      </c>
      <c r="C8574" s="24">
        <v>44900</v>
      </c>
      <c r="D8574" s="24">
        <v>44971</v>
      </c>
      <c r="E8574" s="8">
        <f t="shared" si="266"/>
        <v>2</v>
      </c>
      <c r="F8574" s="24">
        <f t="shared" si="267"/>
        <v>45075</v>
      </c>
    </row>
    <row r="8575" spans="1:6" x14ac:dyDescent="0.25">
      <c r="A8575" s="8" t="s">
        <v>3477</v>
      </c>
      <c r="B8575" s="8" t="s">
        <v>3951</v>
      </c>
      <c r="C8575" s="24">
        <v>44900</v>
      </c>
      <c r="D8575" s="24">
        <v>44999</v>
      </c>
      <c r="E8575" s="8">
        <f t="shared" si="266"/>
        <v>3</v>
      </c>
      <c r="F8575" s="24">
        <f t="shared" si="267"/>
        <v>45075</v>
      </c>
    </row>
    <row r="8576" spans="1:6" x14ac:dyDescent="0.25">
      <c r="A8576" s="8" t="s">
        <v>3477</v>
      </c>
      <c r="B8576" s="8" t="s">
        <v>3951</v>
      </c>
      <c r="C8576" s="24">
        <v>44900</v>
      </c>
      <c r="D8576" s="24">
        <v>45029</v>
      </c>
      <c r="E8576" s="8">
        <f t="shared" si="266"/>
        <v>4</v>
      </c>
      <c r="F8576" s="24">
        <f t="shared" si="267"/>
        <v>45075</v>
      </c>
    </row>
    <row r="8577" spans="1:6" x14ac:dyDescent="0.25">
      <c r="A8577" s="8" t="s">
        <v>3477</v>
      </c>
      <c r="B8577" s="8" t="s">
        <v>3951</v>
      </c>
      <c r="C8577" s="24">
        <v>44900</v>
      </c>
      <c r="D8577" s="24">
        <v>45056</v>
      </c>
      <c r="E8577" s="8">
        <f t="shared" si="266"/>
        <v>5</v>
      </c>
      <c r="F8577" s="24">
        <f t="shared" si="267"/>
        <v>45075</v>
      </c>
    </row>
    <row r="8578" spans="1:6" x14ac:dyDescent="0.25">
      <c r="A8578" s="8" t="s">
        <v>3478</v>
      </c>
      <c r="B8578" s="8" t="s">
        <v>3951</v>
      </c>
      <c r="C8578" s="24">
        <v>44570</v>
      </c>
      <c r="D8578" s="24">
        <v>44570</v>
      </c>
      <c r="E8578" s="8">
        <f t="shared" si="266"/>
        <v>0</v>
      </c>
      <c r="F8578" s="24">
        <f t="shared" si="267"/>
        <v>45083</v>
      </c>
    </row>
    <row r="8579" spans="1:6" x14ac:dyDescent="0.25">
      <c r="A8579" s="8" t="s">
        <v>3478</v>
      </c>
      <c r="B8579" s="8" t="s">
        <v>3951</v>
      </c>
      <c r="C8579" s="24">
        <v>44570</v>
      </c>
      <c r="D8579" s="24">
        <v>44608</v>
      </c>
      <c r="E8579" s="8">
        <f t="shared" ref="E8579:E8642" si="268">DATEDIF(C8579,D8579,"m")</f>
        <v>1</v>
      </c>
      <c r="F8579" s="24">
        <f t="shared" ref="F8579:F8642" si="269">_xlfn.MAXIFS(D:D,A:A,A8579)</f>
        <v>45083</v>
      </c>
    </row>
    <row r="8580" spans="1:6" x14ac:dyDescent="0.25">
      <c r="A8580" s="8" t="s">
        <v>3478</v>
      </c>
      <c r="B8580" s="8" t="s">
        <v>3951</v>
      </c>
      <c r="C8580" s="24">
        <v>44570</v>
      </c>
      <c r="D8580" s="24">
        <v>44632</v>
      </c>
      <c r="E8580" s="8">
        <f t="shared" si="268"/>
        <v>2</v>
      </c>
      <c r="F8580" s="24">
        <f t="shared" si="269"/>
        <v>45083</v>
      </c>
    </row>
    <row r="8581" spans="1:6" x14ac:dyDescent="0.25">
      <c r="A8581" s="8" t="s">
        <v>3478</v>
      </c>
      <c r="B8581" s="8" t="s">
        <v>3951</v>
      </c>
      <c r="C8581" s="24">
        <v>44570</v>
      </c>
      <c r="D8581" s="24">
        <v>44762</v>
      </c>
      <c r="E8581" s="8">
        <f t="shared" si="268"/>
        <v>6</v>
      </c>
      <c r="F8581" s="24">
        <f t="shared" si="269"/>
        <v>45083</v>
      </c>
    </row>
    <row r="8582" spans="1:6" x14ac:dyDescent="0.25">
      <c r="A8582" s="8" t="s">
        <v>3478</v>
      </c>
      <c r="B8582" s="8" t="s">
        <v>3951</v>
      </c>
      <c r="C8582" s="24">
        <v>44570</v>
      </c>
      <c r="D8582" s="24">
        <v>44823</v>
      </c>
      <c r="E8582" s="8">
        <f t="shared" si="268"/>
        <v>8</v>
      </c>
      <c r="F8582" s="24">
        <f t="shared" si="269"/>
        <v>45083</v>
      </c>
    </row>
    <row r="8583" spans="1:6" x14ac:dyDescent="0.25">
      <c r="A8583" s="8" t="s">
        <v>3478</v>
      </c>
      <c r="B8583" s="8" t="s">
        <v>3951</v>
      </c>
      <c r="C8583" s="24">
        <v>44570</v>
      </c>
      <c r="D8583" s="24">
        <v>44854</v>
      </c>
      <c r="E8583" s="8">
        <f t="shared" si="268"/>
        <v>9</v>
      </c>
      <c r="F8583" s="24">
        <f t="shared" si="269"/>
        <v>45083</v>
      </c>
    </row>
    <row r="8584" spans="1:6" x14ac:dyDescent="0.25">
      <c r="A8584" s="8" t="s">
        <v>3478</v>
      </c>
      <c r="B8584" s="8" t="s">
        <v>3951</v>
      </c>
      <c r="C8584" s="24">
        <v>44570</v>
      </c>
      <c r="D8584" s="24">
        <v>44879</v>
      </c>
      <c r="E8584" s="8">
        <f t="shared" si="268"/>
        <v>10</v>
      </c>
      <c r="F8584" s="24">
        <f t="shared" si="269"/>
        <v>45083</v>
      </c>
    </row>
    <row r="8585" spans="1:6" x14ac:dyDescent="0.25">
      <c r="A8585" s="8" t="s">
        <v>3478</v>
      </c>
      <c r="B8585" s="8" t="s">
        <v>3951</v>
      </c>
      <c r="C8585" s="24">
        <v>44570</v>
      </c>
      <c r="D8585" s="24">
        <v>44904</v>
      </c>
      <c r="E8585" s="8">
        <f t="shared" si="268"/>
        <v>11</v>
      </c>
      <c r="F8585" s="24">
        <f t="shared" si="269"/>
        <v>45083</v>
      </c>
    </row>
    <row r="8586" spans="1:6" x14ac:dyDescent="0.25">
      <c r="A8586" s="8" t="s">
        <v>3478</v>
      </c>
      <c r="B8586" s="8" t="s">
        <v>3951</v>
      </c>
      <c r="C8586" s="24">
        <v>44570</v>
      </c>
      <c r="D8586" s="24">
        <v>45004</v>
      </c>
      <c r="E8586" s="8">
        <f t="shared" si="268"/>
        <v>14</v>
      </c>
      <c r="F8586" s="24">
        <f t="shared" si="269"/>
        <v>45083</v>
      </c>
    </row>
    <row r="8587" spans="1:6" x14ac:dyDescent="0.25">
      <c r="A8587" s="8" t="s">
        <v>3478</v>
      </c>
      <c r="B8587" s="8" t="s">
        <v>3951</v>
      </c>
      <c r="C8587" s="24">
        <v>44570</v>
      </c>
      <c r="D8587" s="24">
        <v>45062</v>
      </c>
      <c r="E8587" s="8">
        <f t="shared" si="268"/>
        <v>16</v>
      </c>
      <c r="F8587" s="24">
        <f t="shared" si="269"/>
        <v>45083</v>
      </c>
    </row>
    <row r="8588" spans="1:6" x14ac:dyDescent="0.25">
      <c r="A8588" s="8" t="s">
        <v>3478</v>
      </c>
      <c r="B8588" s="8" t="s">
        <v>3949</v>
      </c>
      <c r="C8588" s="24">
        <v>44678</v>
      </c>
      <c r="D8588" s="24">
        <v>44678</v>
      </c>
      <c r="E8588" s="8">
        <f t="shared" si="268"/>
        <v>0</v>
      </c>
      <c r="F8588" s="24">
        <f t="shared" si="269"/>
        <v>45083</v>
      </c>
    </row>
    <row r="8589" spans="1:6" x14ac:dyDescent="0.25">
      <c r="A8589" s="8" t="s">
        <v>3478</v>
      </c>
      <c r="B8589" s="8" t="s">
        <v>3949</v>
      </c>
      <c r="C8589" s="24">
        <v>44678</v>
      </c>
      <c r="D8589" s="24">
        <v>44723</v>
      </c>
      <c r="E8589" s="8">
        <f t="shared" si="268"/>
        <v>1</v>
      </c>
      <c r="F8589" s="24">
        <f t="shared" si="269"/>
        <v>45083</v>
      </c>
    </row>
    <row r="8590" spans="1:6" x14ac:dyDescent="0.25">
      <c r="A8590" s="8" t="s">
        <v>3478</v>
      </c>
      <c r="B8590" s="8" t="s">
        <v>3949</v>
      </c>
      <c r="C8590" s="24">
        <v>44678</v>
      </c>
      <c r="D8590" s="24">
        <v>44835</v>
      </c>
      <c r="E8590" s="8">
        <f t="shared" si="268"/>
        <v>5</v>
      </c>
      <c r="F8590" s="24">
        <f t="shared" si="269"/>
        <v>45083</v>
      </c>
    </row>
    <row r="8591" spans="1:6" x14ac:dyDescent="0.25">
      <c r="A8591" s="8" t="s">
        <v>3478</v>
      </c>
      <c r="B8591" s="8" t="s">
        <v>3949</v>
      </c>
      <c r="C8591" s="24">
        <v>44678</v>
      </c>
      <c r="D8591" s="24">
        <v>44926</v>
      </c>
      <c r="E8591" s="8">
        <f t="shared" si="268"/>
        <v>8</v>
      </c>
      <c r="F8591" s="24">
        <f t="shared" si="269"/>
        <v>45083</v>
      </c>
    </row>
    <row r="8592" spans="1:6" x14ac:dyDescent="0.25">
      <c r="A8592" s="8" t="s">
        <v>3478</v>
      </c>
      <c r="B8592" s="8" t="s">
        <v>3949</v>
      </c>
      <c r="C8592" s="24">
        <v>44678</v>
      </c>
      <c r="D8592" s="24">
        <v>44995</v>
      </c>
      <c r="E8592" s="8">
        <f t="shared" si="268"/>
        <v>10</v>
      </c>
      <c r="F8592" s="24">
        <f t="shared" si="269"/>
        <v>45083</v>
      </c>
    </row>
    <row r="8593" spans="1:6" x14ac:dyDescent="0.25">
      <c r="A8593" s="8" t="s">
        <v>3478</v>
      </c>
      <c r="B8593" s="8" t="s">
        <v>3949</v>
      </c>
      <c r="C8593" s="24">
        <v>44678</v>
      </c>
      <c r="D8593" s="24">
        <v>45020</v>
      </c>
      <c r="E8593" s="8">
        <f t="shared" si="268"/>
        <v>11</v>
      </c>
      <c r="F8593" s="24">
        <f t="shared" si="269"/>
        <v>45083</v>
      </c>
    </row>
    <row r="8594" spans="1:6" x14ac:dyDescent="0.25">
      <c r="A8594" s="8" t="s">
        <v>3478</v>
      </c>
      <c r="B8594" s="8" t="s">
        <v>3949</v>
      </c>
      <c r="C8594" s="24">
        <v>44678</v>
      </c>
      <c r="D8594" s="24">
        <v>45083</v>
      </c>
      <c r="E8594" s="8">
        <f t="shared" si="268"/>
        <v>13</v>
      </c>
      <c r="F8594" s="24">
        <f t="shared" si="269"/>
        <v>45083</v>
      </c>
    </row>
    <row r="8595" spans="1:6" x14ac:dyDescent="0.25">
      <c r="A8595" s="8" t="s">
        <v>3479</v>
      </c>
      <c r="B8595" s="8" t="s">
        <v>3925</v>
      </c>
      <c r="C8595" s="24">
        <v>44648</v>
      </c>
      <c r="D8595" s="24">
        <v>44648</v>
      </c>
      <c r="E8595" s="8">
        <f t="shared" si="268"/>
        <v>0</v>
      </c>
      <c r="F8595" s="24">
        <f t="shared" si="269"/>
        <v>45078</v>
      </c>
    </row>
    <row r="8596" spans="1:6" x14ac:dyDescent="0.25">
      <c r="A8596" s="8" t="s">
        <v>3479</v>
      </c>
      <c r="B8596" s="8" t="s">
        <v>3925</v>
      </c>
      <c r="C8596" s="24">
        <v>44648</v>
      </c>
      <c r="D8596" s="24">
        <v>44684</v>
      </c>
      <c r="E8596" s="8">
        <f t="shared" si="268"/>
        <v>1</v>
      </c>
      <c r="F8596" s="24">
        <f t="shared" si="269"/>
        <v>45078</v>
      </c>
    </row>
    <row r="8597" spans="1:6" x14ac:dyDescent="0.25">
      <c r="A8597" s="8" t="s">
        <v>3479</v>
      </c>
      <c r="B8597" s="8" t="s">
        <v>3925</v>
      </c>
      <c r="C8597" s="24">
        <v>44648</v>
      </c>
      <c r="D8597" s="24">
        <v>44722</v>
      </c>
      <c r="E8597" s="8">
        <f t="shared" si="268"/>
        <v>2</v>
      </c>
      <c r="F8597" s="24">
        <f t="shared" si="269"/>
        <v>45078</v>
      </c>
    </row>
    <row r="8598" spans="1:6" x14ac:dyDescent="0.25">
      <c r="A8598" s="8" t="s">
        <v>3479</v>
      </c>
      <c r="B8598" s="8" t="s">
        <v>3925</v>
      </c>
      <c r="C8598" s="24">
        <v>44648</v>
      </c>
      <c r="D8598" s="24">
        <v>44743</v>
      </c>
      <c r="E8598" s="8">
        <f t="shared" si="268"/>
        <v>3</v>
      </c>
      <c r="F8598" s="24">
        <f t="shared" si="269"/>
        <v>45078</v>
      </c>
    </row>
    <row r="8599" spans="1:6" x14ac:dyDescent="0.25">
      <c r="A8599" s="8" t="s">
        <v>3479</v>
      </c>
      <c r="B8599" s="8" t="s">
        <v>3925</v>
      </c>
      <c r="C8599" s="24">
        <v>44648</v>
      </c>
      <c r="D8599" s="24">
        <v>44813</v>
      </c>
      <c r="E8599" s="8">
        <f t="shared" si="268"/>
        <v>5</v>
      </c>
      <c r="F8599" s="24">
        <f t="shared" si="269"/>
        <v>45078</v>
      </c>
    </row>
    <row r="8600" spans="1:6" x14ac:dyDescent="0.25">
      <c r="A8600" s="8" t="s">
        <v>3479</v>
      </c>
      <c r="B8600" s="8" t="s">
        <v>3925</v>
      </c>
      <c r="C8600" s="24">
        <v>44648</v>
      </c>
      <c r="D8600" s="24">
        <v>44877</v>
      </c>
      <c r="E8600" s="8">
        <f t="shared" si="268"/>
        <v>7</v>
      </c>
      <c r="F8600" s="24">
        <f t="shared" si="269"/>
        <v>45078</v>
      </c>
    </row>
    <row r="8601" spans="1:6" x14ac:dyDescent="0.25">
      <c r="A8601" s="8" t="s">
        <v>3479</v>
      </c>
      <c r="B8601" s="8" t="s">
        <v>3925</v>
      </c>
      <c r="C8601" s="24">
        <v>44648</v>
      </c>
      <c r="D8601" s="24">
        <v>44907</v>
      </c>
      <c r="E8601" s="8">
        <f t="shared" si="268"/>
        <v>8</v>
      </c>
      <c r="F8601" s="24">
        <f t="shared" si="269"/>
        <v>45078</v>
      </c>
    </row>
    <row r="8602" spans="1:6" x14ac:dyDescent="0.25">
      <c r="A8602" s="8" t="s">
        <v>3479</v>
      </c>
      <c r="B8602" s="8" t="s">
        <v>3925</v>
      </c>
      <c r="C8602" s="24">
        <v>44648</v>
      </c>
      <c r="D8602" s="24">
        <v>44956</v>
      </c>
      <c r="E8602" s="8">
        <f t="shared" si="268"/>
        <v>10</v>
      </c>
      <c r="F8602" s="24">
        <f t="shared" si="269"/>
        <v>45078</v>
      </c>
    </row>
    <row r="8603" spans="1:6" x14ac:dyDescent="0.25">
      <c r="A8603" s="8" t="s">
        <v>3479</v>
      </c>
      <c r="B8603" s="8" t="s">
        <v>3925</v>
      </c>
      <c r="C8603" s="24">
        <v>44648</v>
      </c>
      <c r="D8603" s="24">
        <v>44959</v>
      </c>
      <c r="E8603" s="8">
        <f t="shared" si="268"/>
        <v>10</v>
      </c>
      <c r="F8603" s="24">
        <f t="shared" si="269"/>
        <v>45078</v>
      </c>
    </row>
    <row r="8604" spans="1:6" x14ac:dyDescent="0.25">
      <c r="A8604" s="8" t="s">
        <v>3479</v>
      </c>
      <c r="B8604" s="8" t="s">
        <v>3925</v>
      </c>
      <c r="C8604" s="24">
        <v>44648</v>
      </c>
      <c r="D8604" s="24">
        <v>45016</v>
      </c>
      <c r="E8604" s="8">
        <f t="shared" si="268"/>
        <v>12</v>
      </c>
      <c r="F8604" s="24">
        <f t="shared" si="269"/>
        <v>45078</v>
      </c>
    </row>
    <row r="8605" spans="1:6" x14ac:dyDescent="0.25">
      <c r="A8605" s="8" t="s">
        <v>3479</v>
      </c>
      <c r="B8605" s="8" t="s">
        <v>3925</v>
      </c>
      <c r="C8605" s="24">
        <v>44648</v>
      </c>
      <c r="D8605" s="24">
        <v>45078</v>
      </c>
      <c r="E8605" s="8">
        <f t="shared" si="268"/>
        <v>14</v>
      </c>
      <c r="F8605" s="24">
        <f t="shared" si="269"/>
        <v>45078</v>
      </c>
    </row>
    <row r="8606" spans="1:6" x14ac:dyDescent="0.25">
      <c r="A8606" s="8" t="s">
        <v>3479</v>
      </c>
      <c r="B8606" s="8" t="s">
        <v>3947</v>
      </c>
      <c r="C8606" s="24">
        <v>44728</v>
      </c>
      <c r="D8606" s="24">
        <v>44728</v>
      </c>
      <c r="E8606" s="8">
        <f t="shared" si="268"/>
        <v>0</v>
      </c>
      <c r="F8606" s="24">
        <f t="shared" si="269"/>
        <v>45078</v>
      </c>
    </row>
    <row r="8607" spans="1:6" x14ac:dyDescent="0.25">
      <c r="A8607" s="8" t="s">
        <v>3479</v>
      </c>
      <c r="B8607" s="8" t="s">
        <v>3947</v>
      </c>
      <c r="C8607" s="24">
        <v>44728</v>
      </c>
      <c r="D8607" s="24">
        <v>44758</v>
      </c>
      <c r="E8607" s="8">
        <f t="shared" si="268"/>
        <v>1</v>
      </c>
      <c r="F8607" s="24">
        <f t="shared" si="269"/>
        <v>45078</v>
      </c>
    </row>
    <row r="8608" spans="1:6" x14ac:dyDescent="0.25">
      <c r="A8608" s="8" t="s">
        <v>3479</v>
      </c>
      <c r="B8608" s="8" t="s">
        <v>3947</v>
      </c>
      <c r="C8608" s="24">
        <v>44728</v>
      </c>
      <c r="D8608" s="24">
        <v>44803</v>
      </c>
      <c r="E8608" s="8">
        <f t="shared" si="268"/>
        <v>2</v>
      </c>
      <c r="F8608" s="24">
        <f t="shared" si="269"/>
        <v>45078</v>
      </c>
    </row>
    <row r="8609" spans="1:6" x14ac:dyDescent="0.25">
      <c r="A8609" s="8" t="s">
        <v>3479</v>
      </c>
      <c r="B8609" s="8" t="s">
        <v>3947</v>
      </c>
      <c r="C8609" s="24">
        <v>44728</v>
      </c>
      <c r="D8609" s="24">
        <v>44820</v>
      </c>
      <c r="E8609" s="8">
        <f t="shared" si="268"/>
        <v>3</v>
      </c>
      <c r="F8609" s="24">
        <f t="shared" si="269"/>
        <v>45078</v>
      </c>
    </row>
    <row r="8610" spans="1:6" x14ac:dyDescent="0.25">
      <c r="A8610" s="8" t="s">
        <v>3479</v>
      </c>
      <c r="B8610" s="8" t="s">
        <v>3947</v>
      </c>
      <c r="C8610" s="24">
        <v>44728</v>
      </c>
      <c r="D8610" s="24">
        <v>44851</v>
      </c>
      <c r="E8610" s="8">
        <f t="shared" si="268"/>
        <v>4</v>
      </c>
      <c r="F8610" s="24">
        <f t="shared" si="269"/>
        <v>45078</v>
      </c>
    </row>
    <row r="8611" spans="1:6" x14ac:dyDescent="0.25">
      <c r="A8611" s="8" t="s">
        <v>3479</v>
      </c>
      <c r="B8611" s="8" t="s">
        <v>3947</v>
      </c>
      <c r="C8611" s="24">
        <v>44728</v>
      </c>
      <c r="D8611" s="24">
        <v>44881</v>
      </c>
      <c r="E8611" s="8">
        <f t="shared" si="268"/>
        <v>5</v>
      </c>
      <c r="F8611" s="24">
        <f t="shared" si="269"/>
        <v>45078</v>
      </c>
    </row>
    <row r="8612" spans="1:6" x14ac:dyDescent="0.25">
      <c r="A8612" s="8" t="s">
        <v>3479</v>
      </c>
      <c r="B8612" s="8" t="s">
        <v>3947</v>
      </c>
      <c r="C8612" s="24">
        <v>44728</v>
      </c>
      <c r="D8612" s="24">
        <v>44942</v>
      </c>
      <c r="E8612" s="8">
        <f t="shared" si="268"/>
        <v>7</v>
      </c>
      <c r="F8612" s="24">
        <f t="shared" si="269"/>
        <v>45078</v>
      </c>
    </row>
    <row r="8613" spans="1:6" x14ac:dyDescent="0.25">
      <c r="A8613" s="8" t="s">
        <v>3479</v>
      </c>
      <c r="B8613" s="8" t="s">
        <v>3947</v>
      </c>
      <c r="C8613" s="24">
        <v>44728</v>
      </c>
      <c r="D8613" s="24">
        <v>45007</v>
      </c>
      <c r="E8613" s="8">
        <f t="shared" si="268"/>
        <v>9</v>
      </c>
      <c r="F8613" s="24">
        <f t="shared" si="269"/>
        <v>45078</v>
      </c>
    </row>
    <row r="8614" spans="1:6" x14ac:dyDescent="0.25">
      <c r="A8614" s="8" t="s">
        <v>3479</v>
      </c>
      <c r="B8614" s="8" t="s">
        <v>3947</v>
      </c>
      <c r="C8614" s="24">
        <v>44728</v>
      </c>
      <c r="D8614" s="24">
        <v>45033</v>
      </c>
      <c r="E8614" s="8">
        <f t="shared" si="268"/>
        <v>10</v>
      </c>
      <c r="F8614" s="24">
        <f t="shared" si="269"/>
        <v>45078</v>
      </c>
    </row>
    <row r="8615" spans="1:6" x14ac:dyDescent="0.25">
      <c r="A8615" s="8" t="s">
        <v>3479</v>
      </c>
      <c r="B8615" s="8" t="s">
        <v>3947</v>
      </c>
      <c r="C8615" s="24">
        <v>44728</v>
      </c>
      <c r="D8615" s="24">
        <v>45068</v>
      </c>
      <c r="E8615" s="8">
        <f t="shared" si="268"/>
        <v>11</v>
      </c>
      <c r="F8615" s="24">
        <f t="shared" si="269"/>
        <v>45078</v>
      </c>
    </row>
    <row r="8616" spans="1:6" x14ac:dyDescent="0.25">
      <c r="A8616" s="8" t="s">
        <v>3480</v>
      </c>
      <c r="B8616" s="8" t="s">
        <v>3921</v>
      </c>
      <c r="C8616" s="24">
        <v>44882</v>
      </c>
      <c r="D8616" s="24">
        <v>44882</v>
      </c>
      <c r="E8616" s="8">
        <f t="shared" si="268"/>
        <v>0</v>
      </c>
      <c r="F8616" s="24">
        <f t="shared" si="269"/>
        <v>45078</v>
      </c>
    </row>
    <row r="8617" spans="1:6" x14ac:dyDescent="0.25">
      <c r="A8617" s="8" t="s">
        <v>3480</v>
      </c>
      <c r="B8617" s="8" t="s">
        <v>3921</v>
      </c>
      <c r="C8617" s="24">
        <v>44882</v>
      </c>
      <c r="D8617" s="24">
        <v>44922</v>
      </c>
      <c r="E8617" s="8">
        <f t="shared" si="268"/>
        <v>1</v>
      </c>
      <c r="F8617" s="24">
        <f t="shared" si="269"/>
        <v>45078</v>
      </c>
    </row>
    <row r="8618" spans="1:6" x14ac:dyDescent="0.25">
      <c r="A8618" s="8" t="s">
        <v>3480</v>
      </c>
      <c r="B8618" s="8" t="s">
        <v>3921</v>
      </c>
      <c r="C8618" s="24">
        <v>44882</v>
      </c>
      <c r="D8618" s="24">
        <v>44954</v>
      </c>
      <c r="E8618" s="8">
        <f t="shared" si="268"/>
        <v>2</v>
      </c>
      <c r="F8618" s="24">
        <f t="shared" si="269"/>
        <v>45078</v>
      </c>
    </row>
    <row r="8619" spans="1:6" x14ac:dyDescent="0.25">
      <c r="A8619" s="8" t="s">
        <v>3480</v>
      </c>
      <c r="B8619" s="8" t="s">
        <v>3921</v>
      </c>
      <c r="C8619" s="24">
        <v>44882</v>
      </c>
      <c r="D8619" s="24">
        <v>44979</v>
      </c>
      <c r="E8619" s="8">
        <f t="shared" si="268"/>
        <v>3</v>
      </c>
      <c r="F8619" s="24">
        <f t="shared" si="269"/>
        <v>45078</v>
      </c>
    </row>
    <row r="8620" spans="1:6" x14ac:dyDescent="0.25">
      <c r="A8620" s="8" t="s">
        <v>3480</v>
      </c>
      <c r="B8620" s="8" t="s">
        <v>3921</v>
      </c>
      <c r="C8620" s="24">
        <v>44882</v>
      </c>
      <c r="D8620" s="24">
        <v>45014</v>
      </c>
      <c r="E8620" s="8">
        <f t="shared" si="268"/>
        <v>4</v>
      </c>
      <c r="F8620" s="24">
        <f t="shared" si="269"/>
        <v>45078</v>
      </c>
    </row>
    <row r="8621" spans="1:6" x14ac:dyDescent="0.25">
      <c r="A8621" s="8" t="s">
        <v>3480</v>
      </c>
      <c r="B8621" s="8" t="s">
        <v>3921</v>
      </c>
      <c r="C8621" s="24">
        <v>44882</v>
      </c>
      <c r="D8621" s="24">
        <v>45037</v>
      </c>
      <c r="E8621" s="8">
        <f t="shared" si="268"/>
        <v>5</v>
      </c>
      <c r="F8621" s="24">
        <f t="shared" si="269"/>
        <v>45078</v>
      </c>
    </row>
    <row r="8622" spans="1:6" x14ac:dyDescent="0.25">
      <c r="A8622" s="8" t="s">
        <v>3480</v>
      </c>
      <c r="B8622" s="8" t="s">
        <v>3921</v>
      </c>
      <c r="C8622" s="24">
        <v>44882</v>
      </c>
      <c r="D8622" s="24">
        <v>45070</v>
      </c>
      <c r="E8622" s="8">
        <f t="shared" si="268"/>
        <v>6</v>
      </c>
      <c r="F8622" s="24">
        <f t="shared" si="269"/>
        <v>45078</v>
      </c>
    </row>
    <row r="8623" spans="1:6" x14ac:dyDescent="0.25">
      <c r="A8623" s="8" t="s">
        <v>3480</v>
      </c>
      <c r="B8623" s="8" t="s">
        <v>3921</v>
      </c>
      <c r="C8623" s="24">
        <v>44882</v>
      </c>
      <c r="D8623" s="24">
        <v>45078</v>
      </c>
      <c r="E8623" s="8">
        <f t="shared" si="268"/>
        <v>6</v>
      </c>
      <c r="F8623" s="24">
        <f t="shared" si="269"/>
        <v>45078</v>
      </c>
    </row>
    <row r="8624" spans="1:6" x14ac:dyDescent="0.25">
      <c r="A8624" s="8" t="s">
        <v>3481</v>
      </c>
      <c r="B8624" s="8" t="s">
        <v>3947</v>
      </c>
      <c r="C8624" s="24">
        <v>44886</v>
      </c>
      <c r="D8624" s="24">
        <v>44886</v>
      </c>
      <c r="E8624" s="8">
        <f t="shared" si="268"/>
        <v>0</v>
      </c>
      <c r="F8624" s="24">
        <f t="shared" si="269"/>
        <v>45081</v>
      </c>
    </row>
    <row r="8625" spans="1:6" x14ac:dyDescent="0.25">
      <c r="A8625" s="8" t="s">
        <v>3481</v>
      </c>
      <c r="B8625" s="8" t="s">
        <v>3947</v>
      </c>
      <c r="C8625" s="24">
        <v>44886</v>
      </c>
      <c r="D8625" s="24">
        <v>44918</v>
      </c>
      <c r="E8625" s="8">
        <f t="shared" si="268"/>
        <v>1</v>
      </c>
      <c r="F8625" s="24">
        <f t="shared" si="269"/>
        <v>45081</v>
      </c>
    </row>
    <row r="8626" spans="1:6" x14ac:dyDescent="0.25">
      <c r="A8626" s="8" t="s">
        <v>3481</v>
      </c>
      <c r="B8626" s="8" t="s">
        <v>3947</v>
      </c>
      <c r="C8626" s="24">
        <v>44886</v>
      </c>
      <c r="D8626" s="24">
        <v>44948</v>
      </c>
      <c r="E8626" s="8">
        <f t="shared" si="268"/>
        <v>2</v>
      </c>
      <c r="F8626" s="24">
        <f t="shared" si="269"/>
        <v>45081</v>
      </c>
    </row>
    <row r="8627" spans="1:6" x14ac:dyDescent="0.25">
      <c r="A8627" s="8" t="s">
        <v>3481</v>
      </c>
      <c r="B8627" s="8" t="s">
        <v>3947</v>
      </c>
      <c r="C8627" s="24">
        <v>44886</v>
      </c>
      <c r="D8627" s="24">
        <v>44958</v>
      </c>
      <c r="E8627" s="8">
        <f t="shared" si="268"/>
        <v>2</v>
      </c>
      <c r="F8627" s="24">
        <f t="shared" si="269"/>
        <v>45081</v>
      </c>
    </row>
    <row r="8628" spans="1:6" x14ac:dyDescent="0.25">
      <c r="A8628" s="8" t="s">
        <v>3481</v>
      </c>
      <c r="B8628" s="8" t="s">
        <v>3947</v>
      </c>
      <c r="C8628" s="24">
        <v>44886</v>
      </c>
      <c r="D8628" s="24">
        <v>45016</v>
      </c>
      <c r="E8628" s="8">
        <f t="shared" si="268"/>
        <v>4</v>
      </c>
      <c r="F8628" s="24">
        <f t="shared" si="269"/>
        <v>45081</v>
      </c>
    </row>
    <row r="8629" spans="1:6" x14ac:dyDescent="0.25">
      <c r="A8629" s="8" t="s">
        <v>3481</v>
      </c>
      <c r="B8629" s="8" t="s">
        <v>3947</v>
      </c>
      <c r="C8629" s="24">
        <v>44886</v>
      </c>
      <c r="D8629" s="24">
        <v>45042</v>
      </c>
      <c r="E8629" s="8">
        <f t="shared" si="268"/>
        <v>5</v>
      </c>
      <c r="F8629" s="24">
        <f t="shared" si="269"/>
        <v>45081</v>
      </c>
    </row>
    <row r="8630" spans="1:6" x14ac:dyDescent="0.25">
      <c r="A8630" s="8" t="s">
        <v>3481</v>
      </c>
      <c r="B8630" s="8" t="s">
        <v>3947</v>
      </c>
      <c r="C8630" s="24">
        <v>44886</v>
      </c>
      <c r="D8630" s="24">
        <v>45078</v>
      </c>
      <c r="E8630" s="8">
        <f t="shared" si="268"/>
        <v>6</v>
      </c>
      <c r="F8630" s="24">
        <f t="shared" si="269"/>
        <v>45081</v>
      </c>
    </row>
    <row r="8631" spans="1:6" x14ac:dyDescent="0.25">
      <c r="A8631" s="8" t="s">
        <v>3481</v>
      </c>
      <c r="B8631" s="8" t="s">
        <v>3952</v>
      </c>
      <c r="C8631" s="24">
        <v>45010</v>
      </c>
      <c r="D8631" s="24">
        <v>45010</v>
      </c>
      <c r="E8631" s="8">
        <f t="shared" si="268"/>
        <v>0</v>
      </c>
      <c r="F8631" s="24">
        <f t="shared" si="269"/>
        <v>45081</v>
      </c>
    </row>
    <row r="8632" spans="1:6" x14ac:dyDescent="0.25">
      <c r="A8632" s="8" t="s">
        <v>3481</v>
      </c>
      <c r="B8632" s="8" t="s">
        <v>3952</v>
      </c>
      <c r="C8632" s="24">
        <v>45010</v>
      </c>
      <c r="D8632" s="24">
        <v>45042</v>
      </c>
      <c r="E8632" s="8">
        <f t="shared" si="268"/>
        <v>1</v>
      </c>
      <c r="F8632" s="24">
        <f t="shared" si="269"/>
        <v>45081</v>
      </c>
    </row>
    <row r="8633" spans="1:6" x14ac:dyDescent="0.25">
      <c r="A8633" s="8" t="s">
        <v>3481</v>
      </c>
      <c r="B8633" s="8" t="s">
        <v>3952</v>
      </c>
      <c r="C8633" s="24">
        <v>45010</v>
      </c>
      <c r="D8633" s="24">
        <v>45053</v>
      </c>
      <c r="E8633" s="8">
        <f t="shared" si="268"/>
        <v>1</v>
      </c>
      <c r="F8633" s="24">
        <f t="shared" si="269"/>
        <v>45081</v>
      </c>
    </row>
    <row r="8634" spans="1:6" x14ac:dyDescent="0.25">
      <c r="A8634" s="8" t="s">
        <v>3481</v>
      </c>
      <c r="B8634" s="8" t="s">
        <v>3952</v>
      </c>
      <c r="C8634" s="24">
        <v>45010</v>
      </c>
      <c r="D8634" s="24">
        <v>45081</v>
      </c>
      <c r="E8634" s="8">
        <f t="shared" si="268"/>
        <v>2</v>
      </c>
      <c r="F8634" s="24">
        <f t="shared" si="269"/>
        <v>45081</v>
      </c>
    </row>
    <row r="8635" spans="1:6" x14ac:dyDescent="0.25">
      <c r="A8635" s="8" t="s">
        <v>3482</v>
      </c>
      <c r="B8635" s="8" t="s">
        <v>3953</v>
      </c>
      <c r="C8635" s="24">
        <v>44942</v>
      </c>
      <c r="D8635" s="24">
        <v>44942</v>
      </c>
      <c r="E8635" s="8">
        <f t="shared" si="268"/>
        <v>0</v>
      </c>
      <c r="F8635" s="24">
        <f t="shared" si="269"/>
        <v>45076</v>
      </c>
    </row>
    <row r="8636" spans="1:6" x14ac:dyDescent="0.25">
      <c r="A8636" s="8" t="s">
        <v>3482</v>
      </c>
      <c r="B8636" s="8" t="s">
        <v>3953</v>
      </c>
      <c r="C8636" s="24">
        <v>44942</v>
      </c>
      <c r="D8636" s="24">
        <v>44976</v>
      </c>
      <c r="E8636" s="8">
        <f t="shared" si="268"/>
        <v>1</v>
      </c>
      <c r="F8636" s="24">
        <f t="shared" si="269"/>
        <v>45076</v>
      </c>
    </row>
    <row r="8637" spans="1:6" x14ac:dyDescent="0.25">
      <c r="A8637" s="8" t="s">
        <v>3482</v>
      </c>
      <c r="B8637" s="8" t="s">
        <v>3953</v>
      </c>
      <c r="C8637" s="24">
        <v>44942</v>
      </c>
      <c r="D8637" s="24">
        <v>44987</v>
      </c>
      <c r="E8637" s="8">
        <f t="shared" si="268"/>
        <v>1</v>
      </c>
      <c r="F8637" s="24">
        <f t="shared" si="269"/>
        <v>45076</v>
      </c>
    </row>
    <row r="8638" spans="1:6" x14ac:dyDescent="0.25">
      <c r="A8638" s="8" t="s">
        <v>3482</v>
      </c>
      <c r="B8638" s="8" t="s">
        <v>3953</v>
      </c>
      <c r="C8638" s="24">
        <v>44942</v>
      </c>
      <c r="D8638" s="24">
        <v>45041</v>
      </c>
      <c r="E8638" s="8">
        <f t="shared" si="268"/>
        <v>3</v>
      </c>
      <c r="F8638" s="24">
        <f t="shared" si="269"/>
        <v>45076</v>
      </c>
    </row>
    <row r="8639" spans="1:6" x14ac:dyDescent="0.25">
      <c r="A8639" s="8" t="s">
        <v>3482</v>
      </c>
      <c r="B8639" s="8" t="s">
        <v>3953</v>
      </c>
      <c r="C8639" s="24">
        <v>44942</v>
      </c>
      <c r="D8639" s="24">
        <v>45076</v>
      </c>
      <c r="E8639" s="8">
        <f t="shared" si="268"/>
        <v>4</v>
      </c>
      <c r="F8639" s="24">
        <f t="shared" si="269"/>
        <v>45076</v>
      </c>
    </row>
    <row r="8640" spans="1:6" x14ac:dyDescent="0.25">
      <c r="A8640" s="8" t="s">
        <v>3482</v>
      </c>
      <c r="B8640" s="8" t="s">
        <v>3923</v>
      </c>
      <c r="C8640" s="24">
        <v>45022</v>
      </c>
      <c r="D8640" s="24">
        <v>45022</v>
      </c>
      <c r="E8640" s="8">
        <f t="shared" si="268"/>
        <v>0</v>
      </c>
      <c r="F8640" s="24">
        <f t="shared" si="269"/>
        <v>45076</v>
      </c>
    </row>
    <row r="8641" spans="1:6" x14ac:dyDescent="0.25">
      <c r="A8641" s="8" t="s">
        <v>3482</v>
      </c>
      <c r="B8641" s="8" t="s">
        <v>3923</v>
      </c>
      <c r="C8641" s="24">
        <v>45022</v>
      </c>
      <c r="D8641" s="24">
        <v>45056</v>
      </c>
      <c r="E8641" s="8">
        <f t="shared" si="268"/>
        <v>1</v>
      </c>
      <c r="F8641" s="24">
        <f t="shared" si="269"/>
        <v>45076</v>
      </c>
    </row>
    <row r="8642" spans="1:6" x14ac:dyDescent="0.25">
      <c r="A8642" s="8" t="s">
        <v>3483</v>
      </c>
      <c r="B8642" s="8" t="s">
        <v>3929</v>
      </c>
      <c r="C8642" s="24">
        <v>44633</v>
      </c>
      <c r="D8642" s="24">
        <v>44633</v>
      </c>
      <c r="E8642" s="8">
        <f t="shared" si="268"/>
        <v>0</v>
      </c>
      <c r="F8642" s="24">
        <f t="shared" si="269"/>
        <v>45074</v>
      </c>
    </row>
    <row r="8643" spans="1:6" x14ac:dyDescent="0.25">
      <c r="A8643" s="8" t="s">
        <v>3483</v>
      </c>
      <c r="B8643" s="8" t="s">
        <v>3929</v>
      </c>
      <c r="C8643" s="24">
        <v>44633</v>
      </c>
      <c r="D8643" s="24">
        <v>44670</v>
      </c>
      <c r="E8643" s="8">
        <f t="shared" ref="E8643:E8706" si="270">DATEDIF(C8643,D8643,"m")</f>
        <v>1</v>
      </c>
      <c r="F8643" s="24">
        <f t="shared" ref="F8643:F8706" si="271">_xlfn.MAXIFS(D:D,A:A,A8643)</f>
        <v>45074</v>
      </c>
    </row>
    <row r="8644" spans="1:6" x14ac:dyDescent="0.25">
      <c r="A8644" s="8" t="s">
        <v>3483</v>
      </c>
      <c r="B8644" s="8" t="s">
        <v>3929</v>
      </c>
      <c r="C8644" s="24">
        <v>44633</v>
      </c>
      <c r="D8644" s="24">
        <v>44703</v>
      </c>
      <c r="E8644" s="8">
        <f t="shared" si="270"/>
        <v>2</v>
      </c>
      <c r="F8644" s="24">
        <f t="shared" si="271"/>
        <v>45074</v>
      </c>
    </row>
    <row r="8645" spans="1:6" x14ac:dyDescent="0.25">
      <c r="A8645" s="8" t="s">
        <v>3483</v>
      </c>
      <c r="B8645" s="8" t="s">
        <v>3929</v>
      </c>
      <c r="C8645" s="24">
        <v>44633</v>
      </c>
      <c r="D8645" s="24">
        <v>44738</v>
      </c>
      <c r="E8645" s="8">
        <f t="shared" si="270"/>
        <v>3</v>
      </c>
      <c r="F8645" s="24">
        <f t="shared" si="271"/>
        <v>45074</v>
      </c>
    </row>
    <row r="8646" spans="1:6" x14ac:dyDescent="0.25">
      <c r="A8646" s="8" t="s">
        <v>3483</v>
      </c>
      <c r="B8646" s="8" t="s">
        <v>3929</v>
      </c>
      <c r="C8646" s="24">
        <v>44633</v>
      </c>
      <c r="D8646" s="24">
        <v>44765</v>
      </c>
      <c r="E8646" s="8">
        <f t="shared" si="270"/>
        <v>4</v>
      </c>
      <c r="F8646" s="24">
        <f t="shared" si="271"/>
        <v>45074</v>
      </c>
    </row>
    <row r="8647" spans="1:6" x14ac:dyDescent="0.25">
      <c r="A8647" s="8" t="s">
        <v>3483</v>
      </c>
      <c r="B8647" s="8" t="s">
        <v>3929</v>
      </c>
      <c r="C8647" s="24">
        <v>44633</v>
      </c>
      <c r="D8647" s="24">
        <v>44794</v>
      </c>
      <c r="E8647" s="8">
        <f t="shared" si="270"/>
        <v>5</v>
      </c>
      <c r="F8647" s="24">
        <f t="shared" si="271"/>
        <v>45074</v>
      </c>
    </row>
    <row r="8648" spans="1:6" x14ac:dyDescent="0.25">
      <c r="A8648" s="8" t="s">
        <v>3483</v>
      </c>
      <c r="B8648" s="8" t="s">
        <v>3929</v>
      </c>
      <c r="C8648" s="24">
        <v>44633</v>
      </c>
      <c r="D8648" s="24">
        <v>44821</v>
      </c>
      <c r="E8648" s="8">
        <f t="shared" si="270"/>
        <v>6</v>
      </c>
      <c r="F8648" s="24">
        <f t="shared" si="271"/>
        <v>45074</v>
      </c>
    </row>
    <row r="8649" spans="1:6" x14ac:dyDescent="0.25">
      <c r="A8649" s="8" t="s">
        <v>3483</v>
      </c>
      <c r="B8649" s="8" t="s">
        <v>3929</v>
      </c>
      <c r="C8649" s="24">
        <v>44633</v>
      </c>
      <c r="D8649" s="24">
        <v>44860</v>
      </c>
      <c r="E8649" s="8">
        <f t="shared" si="270"/>
        <v>7</v>
      </c>
      <c r="F8649" s="24">
        <f t="shared" si="271"/>
        <v>45074</v>
      </c>
    </row>
    <row r="8650" spans="1:6" x14ac:dyDescent="0.25">
      <c r="A8650" s="8" t="s">
        <v>3483</v>
      </c>
      <c r="B8650" s="8" t="s">
        <v>3929</v>
      </c>
      <c r="C8650" s="24">
        <v>44633</v>
      </c>
      <c r="D8650" s="24">
        <v>44892</v>
      </c>
      <c r="E8650" s="8">
        <f t="shared" si="270"/>
        <v>8</v>
      </c>
      <c r="F8650" s="24">
        <f t="shared" si="271"/>
        <v>45074</v>
      </c>
    </row>
    <row r="8651" spans="1:6" x14ac:dyDescent="0.25">
      <c r="A8651" s="8" t="s">
        <v>3483</v>
      </c>
      <c r="B8651" s="8" t="s">
        <v>3929</v>
      </c>
      <c r="C8651" s="24">
        <v>44633</v>
      </c>
      <c r="D8651" s="24">
        <v>44978</v>
      </c>
      <c r="E8651" s="8">
        <f t="shared" si="270"/>
        <v>11</v>
      </c>
      <c r="F8651" s="24">
        <f t="shared" si="271"/>
        <v>45074</v>
      </c>
    </row>
    <row r="8652" spans="1:6" x14ac:dyDescent="0.25">
      <c r="A8652" s="8" t="s">
        <v>3483</v>
      </c>
      <c r="B8652" s="8" t="s">
        <v>3929</v>
      </c>
      <c r="C8652" s="24">
        <v>44633</v>
      </c>
      <c r="D8652" s="24">
        <v>45010</v>
      </c>
      <c r="E8652" s="8">
        <f t="shared" si="270"/>
        <v>12</v>
      </c>
      <c r="F8652" s="24">
        <f t="shared" si="271"/>
        <v>45074</v>
      </c>
    </row>
    <row r="8653" spans="1:6" x14ac:dyDescent="0.25">
      <c r="A8653" s="8" t="s">
        <v>3483</v>
      </c>
      <c r="B8653" s="8" t="s">
        <v>3929</v>
      </c>
      <c r="C8653" s="24">
        <v>44633</v>
      </c>
      <c r="D8653" s="24">
        <v>45040</v>
      </c>
      <c r="E8653" s="8">
        <f t="shared" si="270"/>
        <v>13</v>
      </c>
      <c r="F8653" s="24">
        <f t="shared" si="271"/>
        <v>45074</v>
      </c>
    </row>
    <row r="8654" spans="1:6" x14ac:dyDescent="0.25">
      <c r="A8654" s="8" t="s">
        <v>3483</v>
      </c>
      <c r="B8654" s="8" t="s">
        <v>3929</v>
      </c>
      <c r="C8654" s="24">
        <v>44633</v>
      </c>
      <c r="D8654" s="24">
        <v>45074</v>
      </c>
      <c r="E8654" s="8">
        <f t="shared" si="270"/>
        <v>14</v>
      </c>
      <c r="F8654" s="24">
        <f t="shared" si="271"/>
        <v>45074</v>
      </c>
    </row>
    <row r="8655" spans="1:6" x14ac:dyDescent="0.25">
      <c r="A8655" s="8" t="s">
        <v>3483</v>
      </c>
      <c r="B8655" s="8" t="s">
        <v>3926</v>
      </c>
      <c r="C8655" s="24">
        <v>44790</v>
      </c>
      <c r="D8655" s="24">
        <v>44790</v>
      </c>
      <c r="E8655" s="8">
        <f t="shared" si="270"/>
        <v>0</v>
      </c>
      <c r="F8655" s="24">
        <f t="shared" si="271"/>
        <v>45074</v>
      </c>
    </row>
    <row r="8656" spans="1:6" x14ac:dyDescent="0.25">
      <c r="A8656" s="8" t="s">
        <v>3483</v>
      </c>
      <c r="B8656" s="8" t="s">
        <v>3926</v>
      </c>
      <c r="C8656" s="24">
        <v>44790</v>
      </c>
      <c r="D8656" s="24">
        <v>44823</v>
      </c>
      <c r="E8656" s="8">
        <f t="shared" si="270"/>
        <v>1</v>
      </c>
      <c r="F8656" s="24">
        <f t="shared" si="271"/>
        <v>45074</v>
      </c>
    </row>
    <row r="8657" spans="1:6" x14ac:dyDescent="0.25">
      <c r="A8657" s="8" t="s">
        <v>3483</v>
      </c>
      <c r="B8657" s="8" t="s">
        <v>3926</v>
      </c>
      <c r="C8657" s="24">
        <v>44790</v>
      </c>
      <c r="D8657" s="24">
        <v>44864</v>
      </c>
      <c r="E8657" s="8">
        <f t="shared" si="270"/>
        <v>2</v>
      </c>
      <c r="F8657" s="24">
        <f t="shared" si="271"/>
        <v>45074</v>
      </c>
    </row>
    <row r="8658" spans="1:6" x14ac:dyDescent="0.25">
      <c r="A8658" s="8" t="s">
        <v>3483</v>
      </c>
      <c r="B8658" s="8" t="s">
        <v>3926</v>
      </c>
      <c r="C8658" s="24">
        <v>44790</v>
      </c>
      <c r="D8658" s="24">
        <v>44866</v>
      </c>
      <c r="E8658" s="8">
        <f t="shared" si="270"/>
        <v>2</v>
      </c>
      <c r="F8658" s="24">
        <f t="shared" si="271"/>
        <v>45074</v>
      </c>
    </row>
    <row r="8659" spans="1:6" x14ac:dyDescent="0.25">
      <c r="A8659" s="8" t="s">
        <v>3483</v>
      </c>
      <c r="B8659" s="8" t="s">
        <v>3926</v>
      </c>
      <c r="C8659" s="24">
        <v>44790</v>
      </c>
      <c r="D8659" s="24">
        <v>44917</v>
      </c>
      <c r="E8659" s="8">
        <f t="shared" si="270"/>
        <v>4</v>
      </c>
      <c r="F8659" s="24">
        <f t="shared" si="271"/>
        <v>45074</v>
      </c>
    </row>
    <row r="8660" spans="1:6" x14ac:dyDescent="0.25">
      <c r="A8660" s="8" t="s">
        <v>3483</v>
      </c>
      <c r="B8660" s="8" t="s">
        <v>3926</v>
      </c>
      <c r="C8660" s="24">
        <v>44790</v>
      </c>
      <c r="D8660" s="24">
        <v>44947</v>
      </c>
      <c r="E8660" s="8">
        <f t="shared" si="270"/>
        <v>5</v>
      </c>
      <c r="F8660" s="24">
        <f t="shared" si="271"/>
        <v>45074</v>
      </c>
    </row>
    <row r="8661" spans="1:6" x14ac:dyDescent="0.25">
      <c r="A8661" s="8" t="s">
        <v>3483</v>
      </c>
      <c r="B8661" s="8" t="s">
        <v>3926</v>
      </c>
      <c r="C8661" s="24">
        <v>44790</v>
      </c>
      <c r="D8661" s="24">
        <v>44978</v>
      </c>
      <c r="E8661" s="8">
        <f t="shared" si="270"/>
        <v>6</v>
      </c>
      <c r="F8661" s="24">
        <f t="shared" si="271"/>
        <v>45074</v>
      </c>
    </row>
    <row r="8662" spans="1:6" x14ac:dyDescent="0.25">
      <c r="A8662" s="8" t="s">
        <v>3483</v>
      </c>
      <c r="B8662" s="8" t="s">
        <v>3926</v>
      </c>
      <c r="C8662" s="24">
        <v>44790</v>
      </c>
      <c r="D8662" s="24">
        <v>45012</v>
      </c>
      <c r="E8662" s="8">
        <f t="shared" si="270"/>
        <v>7</v>
      </c>
      <c r="F8662" s="24">
        <f t="shared" si="271"/>
        <v>45074</v>
      </c>
    </row>
    <row r="8663" spans="1:6" x14ac:dyDescent="0.25">
      <c r="A8663" s="8" t="s">
        <v>3483</v>
      </c>
      <c r="B8663" s="8" t="s">
        <v>3926</v>
      </c>
      <c r="C8663" s="24">
        <v>44790</v>
      </c>
      <c r="D8663" s="24">
        <v>45042</v>
      </c>
      <c r="E8663" s="8">
        <f t="shared" si="270"/>
        <v>8</v>
      </c>
      <c r="F8663" s="24">
        <f t="shared" si="271"/>
        <v>45074</v>
      </c>
    </row>
    <row r="8664" spans="1:6" x14ac:dyDescent="0.25">
      <c r="A8664" s="8" t="s">
        <v>3483</v>
      </c>
      <c r="B8664" s="8" t="s">
        <v>3926</v>
      </c>
      <c r="C8664" s="24">
        <v>44790</v>
      </c>
      <c r="D8664" s="24">
        <v>45069</v>
      </c>
      <c r="E8664" s="8">
        <f t="shared" si="270"/>
        <v>9</v>
      </c>
      <c r="F8664" s="24">
        <f t="shared" si="271"/>
        <v>45074</v>
      </c>
    </row>
    <row r="8665" spans="1:6" x14ac:dyDescent="0.25">
      <c r="A8665" s="8" t="s">
        <v>3484</v>
      </c>
      <c r="B8665" s="8" t="s">
        <v>3926</v>
      </c>
      <c r="C8665" s="24">
        <v>44719</v>
      </c>
      <c r="D8665" s="24">
        <v>44719</v>
      </c>
      <c r="E8665" s="8">
        <f t="shared" si="270"/>
        <v>0</v>
      </c>
      <c r="F8665" s="24">
        <f t="shared" si="271"/>
        <v>45077</v>
      </c>
    </row>
    <row r="8666" spans="1:6" x14ac:dyDescent="0.25">
      <c r="A8666" s="8" t="s">
        <v>3484</v>
      </c>
      <c r="B8666" s="8" t="s">
        <v>3926</v>
      </c>
      <c r="C8666" s="24">
        <v>44719</v>
      </c>
      <c r="D8666" s="24">
        <v>44755</v>
      </c>
      <c r="E8666" s="8">
        <f t="shared" si="270"/>
        <v>1</v>
      </c>
      <c r="F8666" s="24">
        <f t="shared" si="271"/>
        <v>45077</v>
      </c>
    </row>
    <row r="8667" spans="1:6" x14ac:dyDescent="0.25">
      <c r="A8667" s="8" t="s">
        <v>3484</v>
      </c>
      <c r="B8667" s="8" t="s">
        <v>3926</v>
      </c>
      <c r="C8667" s="24">
        <v>44719</v>
      </c>
      <c r="D8667" s="24">
        <v>44780</v>
      </c>
      <c r="E8667" s="8">
        <f t="shared" si="270"/>
        <v>2</v>
      </c>
      <c r="F8667" s="24">
        <f t="shared" si="271"/>
        <v>45077</v>
      </c>
    </row>
    <row r="8668" spans="1:6" x14ac:dyDescent="0.25">
      <c r="A8668" s="8" t="s">
        <v>3484</v>
      </c>
      <c r="B8668" s="8" t="s">
        <v>3926</v>
      </c>
      <c r="C8668" s="24">
        <v>44719</v>
      </c>
      <c r="D8668" s="24">
        <v>44821</v>
      </c>
      <c r="E8668" s="8">
        <f t="shared" si="270"/>
        <v>3</v>
      </c>
      <c r="F8668" s="24">
        <f t="shared" si="271"/>
        <v>45077</v>
      </c>
    </row>
    <row r="8669" spans="1:6" x14ac:dyDescent="0.25">
      <c r="A8669" s="8" t="s">
        <v>3484</v>
      </c>
      <c r="B8669" s="8" t="s">
        <v>3926</v>
      </c>
      <c r="C8669" s="24">
        <v>44719</v>
      </c>
      <c r="D8669" s="24">
        <v>44856</v>
      </c>
      <c r="E8669" s="8">
        <f t="shared" si="270"/>
        <v>4</v>
      </c>
      <c r="F8669" s="24">
        <f t="shared" si="271"/>
        <v>45077</v>
      </c>
    </row>
    <row r="8670" spans="1:6" x14ac:dyDescent="0.25">
      <c r="A8670" s="8" t="s">
        <v>3484</v>
      </c>
      <c r="B8670" s="8" t="s">
        <v>3926</v>
      </c>
      <c r="C8670" s="24">
        <v>44719</v>
      </c>
      <c r="D8670" s="24">
        <v>44876</v>
      </c>
      <c r="E8670" s="8">
        <f t="shared" si="270"/>
        <v>5</v>
      </c>
      <c r="F8670" s="24">
        <f t="shared" si="271"/>
        <v>45077</v>
      </c>
    </row>
    <row r="8671" spans="1:6" x14ac:dyDescent="0.25">
      <c r="A8671" s="8" t="s">
        <v>3484</v>
      </c>
      <c r="B8671" s="8" t="s">
        <v>3926</v>
      </c>
      <c r="C8671" s="24">
        <v>44719</v>
      </c>
      <c r="D8671" s="24">
        <v>44916</v>
      </c>
      <c r="E8671" s="8">
        <f t="shared" si="270"/>
        <v>6</v>
      </c>
      <c r="F8671" s="24">
        <f t="shared" si="271"/>
        <v>45077</v>
      </c>
    </row>
    <row r="8672" spans="1:6" x14ac:dyDescent="0.25">
      <c r="A8672" s="8" t="s">
        <v>3484</v>
      </c>
      <c r="B8672" s="8" t="s">
        <v>3926</v>
      </c>
      <c r="C8672" s="24">
        <v>44719</v>
      </c>
      <c r="D8672" s="24">
        <v>44946</v>
      </c>
      <c r="E8672" s="8">
        <f t="shared" si="270"/>
        <v>7</v>
      </c>
      <c r="F8672" s="24">
        <f t="shared" si="271"/>
        <v>45077</v>
      </c>
    </row>
    <row r="8673" spans="1:6" x14ac:dyDescent="0.25">
      <c r="A8673" s="8" t="s">
        <v>3484</v>
      </c>
      <c r="B8673" s="8" t="s">
        <v>3926</v>
      </c>
      <c r="C8673" s="24">
        <v>44719</v>
      </c>
      <c r="D8673" s="24">
        <v>44978</v>
      </c>
      <c r="E8673" s="8">
        <f t="shared" si="270"/>
        <v>8</v>
      </c>
      <c r="F8673" s="24">
        <f t="shared" si="271"/>
        <v>45077</v>
      </c>
    </row>
    <row r="8674" spans="1:6" x14ac:dyDescent="0.25">
      <c r="A8674" s="8" t="s">
        <v>3484</v>
      </c>
      <c r="B8674" s="8" t="s">
        <v>3926</v>
      </c>
      <c r="C8674" s="24">
        <v>44719</v>
      </c>
      <c r="D8674" s="24">
        <v>45001</v>
      </c>
      <c r="E8674" s="8">
        <f t="shared" si="270"/>
        <v>9</v>
      </c>
      <c r="F8674" s="24">
        <f t="shared" si="271"/>
        <v>45077</v>
      </c>
    </row>
    <row r="8675" spans="1:6" x14ac:dyDescent="0.25">
      <c r="A8675" s="8" t="s">
        <v>3484</v>
      </c>
      <c r="B8675" s="8" t="s">
        <v>3926</v>
      </c>
      <c r="C8675" s="24">
        <v>44719</v>
      </c>
      <c r="D8675" s="24">
        <v>45026</v>
      </c>
      <c r="E8675" s="8">
        <f t="shared" si="270"/>
        <v>10</v>
      </c>
      <c r="F8675" s="24">
        <f t="shared" si="271"/>
        <v>45077</v>
      </c>
    </row>
    <row r="8676" spans="1:6" x14ac:dyDescent="0.25">
      <c r="A8676" s="8" t="s">
        <v>3484</v>
      </c>
      <c r="B8676" s="8" t="s">
        <v>3926</v>
      </c>
      <c r="C8676" s="24">
        <v>44719</v>
      </c>
      <c r="D8676" s="24">
        <v>45054</v>
      </c>
      <c r="E8676" s="8">
        <f t="shared" si="270"/>
        <v>11</v>
      </c>
      <c r="F8676" s="24">
        <f t="shared" si="271"/>
        <v>45077</v>
      </c>
    </row>
    <row r="8677" spans="1:6" x14ac:dyDescent="0.25">
      <c r="A8677" s="8" t="s">
        <v>3484</v>
      </c>
      <c r="B8677" s="8" t="s">
        <v>3949</v>
      </c>
      <c r="C8677" s="24">
        <v>44853</v>
      </c>
      <c r="D8677" s="24">
        <v>44853</v>
      </c>
      <c r="E8677" s="8">
        <f t="shared" si="270"/>
        <v>0</v>
      </c>
      <c r="F8677" s="24">
        <f t="shared" si="271"/>
        <v>45077</v>
      </c>
    </row>
    <row r="8678" spans="1:6" x14ac:dyDescent="0.25">
      <c r="A8678" s="8" t="s">
        <v>3484</v>
      </c>
      <c r="B8678" s="8" t="s">
        <v>3949</v>
      </c>
      <c r="C8678" s="24">
        <v>44853</v>
      </c>
      <c r="D8678" s="24">
        <v>44894</v>
      </c>
      <c r="E8678" s="8">
        <f t="shared" si="270"/>
        <v>1</v>
      </c>
      <c r="F8678" s="24">
        <f t="shared" si="271"/>
        <v>45077</v>
      </c>
    </row>
    <row r="8679" spans="1:6" x14ac:dyDescent="0.25">
      <c r="A8679" s="8" t="s">
        <v>3484</v>
      </c>
      <c r="B8679" s="8" t="s">
        <v>3949</v>
      </c>
      <c r="C8679" s="24">
        <v>44853</v>
      </c>
      <c r="D8679" s="24">
        <v>44896</v>
      </c>
      <c r="E8679" s="8">
        <f t="shared" si="270"/>
        <v>1</v>
      </c>
      <c r="F8679" s="24">
        <f t="shared" si="271"/>
        <v>45077</v>
      </c>
    </row>
    <row r="8680" spans="1:6" x14ac:dyDescent="0.25">
      <c r="A8680" s="8" t="s">
        <v>3484</v>
      </c>
      <c r="B8680" s="8" t="s">
        <v>3949</v>
      </c>
      <c r="C8680" s="24">
        <v>44853</v>
      </c>
      <c r="D8680" s="24">
        <v>44954</v>
      </c>
      <c r="E8680" s="8">
        <f t="shared" si="270"/>
        <v>3</v>
      </c>
      <c r="F8680" s="24">
        <f t="shared" si="271"/>
        <v>45077</v>
      </c>
    </row>
    <row r="8681" spans="1:6" x14ac:dyDescent="0.25">
      <c r="A8681" s="8" t="s">
        <v>3484</v>
      </c>
      <c r="B8681" s="8" t="s">
        <v>3949</v>
      </c>
      <c r="C8681" s="24">
        <v>44853</v>
      </c>
      <c r="D8681" s="24">
        <v>45008</v>
      </c>
      <c r="E8681" s="8">
        <f t="shared" si="270"/>
        <v>5</v>
      </c>
      <c r="F8681" s="24">
        <f t="shared" si="271"/>
        <v>45077</v>
      </c>
    </row>
    <row r="8682" spans="1:6" x14ac:dyDescent="0.25">
      <c r="A8682" s="8" t="s">
        <v>3484</v>
      </c>
      <c r="B8682" s="8" t="s">
        <v>3949</v>
      </c>
      <c r="C8682" s="24">
        <v>44853</v>
      </c>
      <c r="D8682" s="24">
        <v>45017</v>
      </c>
      <c r="E8682" s="8">
        <f t="shared" si="270"/>
        <v>5</v>
      </c>
      <c r="F8682" s="24">
        <f t="shared" si="271"/>
        <v>45077</v>
      </c>
    </row>
    <row r="8683" spans="1:6" x14ac:dyDescent="0.25">
      <c r="A8683" s="8" t="s">
        <v>3484</v>
      </c>
      <c r="B8683" s="8" t="s">
        <v>3949</v>
      </c>
      <c r="C8683" s="24">
        <v>44853</v>
      </c>
      <c r="D8683" s="24">
        <v>45077</v>
      </c>
      <c r="E8683" s="8">
        <f t="shared" si="270"/>
        <v>7</v>
      </c>
      <c r="F8683" s="24">
        <f t="shared" si="271"/>
        <v>45077</v>
      </c>
    </row>
    <row r="8684" spans="1:6" x14ac:dyDescent="0.25">
      <c r="A8684" s="8" t="s">
        <v>3485</v>
      </c>
      <c r="B8684" s="8" t="s">
        <v>3923</v>
      </c>
      <c r="C8684" s="24">
        <v>44805</v>
      </c>
      <c r="D8684" s="24">
        <v>44805</v>
      </c>
      <c r="E8684" s="8">
        <f t="shared" si="270"/>
        <v>0</v>
      </c>
      <c r="F8684" s="24">
        <f t="shared" si="271"/>
        <v>45059</v>
      </c>
    </row>
    <row r="8685" spans="1:6" x14ac:dyDescent="0.25">
      <c r="A8685" s="8" t="s">
        <v>3485</v>
      </c>
      <c r="B8685" s="8" t="s">
        <v>3923</v>
      </c>
      <c r="C8685" s="24">
        <v>44805</v>
      </c>
      <c r="D8685" s="24">
        <v>44835</v>
      </c>
      <c r="E8685" s="8">
        <f t="shared" si="270"/>
        <v>1</v>
      </c>
      <c r="F8685" s="24">
        <f t="shared" si="271"/>
        <v>45059</v>
      </c>
    </row>
    <row r="8686" spans="1:6" x14ac:dyDescent="0.25">
      <c r="A8686" s="8" t="s">
        <v>3485</v>
      </c>
      <c r="B8686" s="8" t="s">
        <v>3923</v>
      </c>
      <c r="C8686" s="24">
        <v>44805</v>
      </c>
      <c r="D8686" s="24">
        <v>44876</v>
      </c>
      <c r="E8686" s="8">
        <f t="shared" si="270"/>
        <v>2</v>
      </c>
      <c r="F8686" s="24">
        <f t="shared" si="271"/>
        <v>45059</v>
      </c>
    </row>
    <row r="8687" spans="1:6" x14ac:dyDescent="0.25">
      <c r="A8687" s="8" t="s">
        <v>3485</v>
      </c>
      <c r="B8687" s="8" t="s">
        <v>3923</v>
      </c>
      <c r="C8687" s="24">
        <v>44805</v>
      </c>
      <c r="D8687" s="24">
        <v>44906</v>
      </c>
      <c r="E8687" s="8">
        <f t="shared" si="270"/>
        <v>3</v>
      </c>
      <c r="F8687" s="24">
        <f t="shared" si="271"/>
        <v>45059</v>
      </c>
    </row>
    <row r="8688" spans="1:6" x14ac:dyDescent="0.25">
      <c r="A8688" s="8" t="s">
        <v>3485</v>
      </c>
      <c r="B8688" s="8" t="s">
        <v>3923</v>
      </c>
      <c r="C8688" s="24">
        <v>44805</v>
      </c>
      <c r="D8688" s="24">
        <v>44936</v>
      </c>
      <c r="E8688" s="8">
        <f t="shared" si="270"/>
        <v>4</v>
      </c>
      <c r="F8688" s="24">
        <f t="shared" si="271"/>
        <v>45059</v>
      </c>
    </row>
    <row r="8689" spans="1:6" x14ac:dyDescent="0.25">
      <c r="A8689" s="8" t="s">
        <v>3485</v>
      </c>
      <c r="B8689" s="8" t="s">
        <v>3923</v>
      </c>
      <c r="C8689" s="24">
        <v>44805</v>
      </c>
      <c r="D8689" s="24">
        <v>44968</v>
      </c>
      <c r="E8689" s="8">
        <f t="shared" si="270"/>
        <v>5</v>
      </c>
      <c r="F8689" s="24">
        <f t="shared" si="271"/>
        <v>45059</v>
      </c>
    </row>
    <row r="8690" spans="1:6" x14ac:dyDescent="0.25">
      <c r="A8690" s="8" t="s">
        <v>3485</v>
      </c>
      <c r="B8690" s="8" t="s">
        <v>3923</v>
      </c>
      <c r="C8690" s="24">
        <v>44805</v>
      </c>
      <c r="D8690" s="24">
        <v>44999</v>
      </c>
      <c r="E8690" s="8">
        <f t="shared" si="270"/>
        <v>6</v>
      </c>
      <c r="F8690" s="24">
        <f t="shared" si="271"/>
        <v>45059</v>
      </c>
    </row>
    <row r="8691" spans="1:6" x14ac:dyDescent="0.25">
      <c r="A8691" s="8" t="s">
        <v>3485</v>
      </c>
      <c r="B8691" s="8" t="s">
        <v>3923</v>
      </c>
      <c r="C8691" s="24">
        <v>44805</v>
      </c>
      <c r="D8691" s="24">
        <v>45028</v>
      </c>
      <c r="E8691" s="8">
        <f t="shared" si="270"/>
        <v>7</v>
      </c>
      <c r="F8691" s="24">
        <f t="shared" si="271"/>
        <v>45059</v>
      </c>
    </row>
    <row r="8692" spans="1:6" x14ac:dyDescent="0.25">
      <c r="A8692" s="8" t="s">
        <v>3485</v>
      </c>
      <c r="B8692" s="8" t="s">
        <v>3923</v>
      </c>
      <c r="C8692" s="24">
        <v>44805</v>
      </c>
      <c r="D8692" s="24">
        <v>45058</v>
      </c>
      <c r="E8692" s="8">
        <f t="shared" si="270"/>
        <v>8</v>
      </c>
      <c r="F8692" s="24">
        <f t="shared" si="271"/>
        <v>45059</v>
      </c>
    </row>
    <row r="8693" spans="1:6" x14ac:dyDescent="0.25">
      <c r="A8693" s="8" t="s">
        <v>3485</v>
      </c>
      <c r="B8693" s="8" t="s">
        <v>3924</v>
      </c>
      <c r="C8693" s="24">
        <v>44816</v>
      </c>
      <c r="D8693" s="24">
        <v>44816</v>
      </c>
      <c r="E8693" s="8">
        <f t="shared" si="270"/>
        <v>0</v>
      </c>
      <c r="F8693" s="24">
        <f t="shared" si="271"/>
        <v>45059</v>
      </c>
    </row>
    <row r="8694" spans="1:6" x14ac:dyDescent="0.25">
      <c r="A8694" s="8" t="s">
        <v>3485</v>
      </c>
      <c r="B8694" s="8" t="s">
        <v>3924</v>
      </c>
      <c r="C8694" s="24">
        <v>44816</v>
      </c>
      <c r="D8694" s="24">
        <v>44856</v>
      </c>
      <c r="E8694" s="8">
        <f t="shared" si="270"/>
        <v>1</v>
      </c>
      <c r="F8694" s="24">
        <f t="shared" si="271"/>
        <v>45059</v>
      </c>
    </row>
    <row r="8695" spans="1:6" x14ac:dyDescent="0.25">
      <c r="A8695" s="8" t="s">
        <v>3485</v>
      </c>
      <c r="B8695" s="8" t="s">
        <v>3924</v>
      </c>
      <c r="C8695" s="24">
        <v>44816</v>
      </c>
      <c r="D8695" s="24">
        <v>44890</v>
      </c>
      <c r="E8695" s="8">
        <f t="shared" si="270"/>
        <v>2</v>
      </c>
      <c r="F8695" s="24">
        <f t="shared" si="271"/>
        <v>45059</v>
      </c>
    </row>
    <row r="8696" spans="1:6" x14ac:dyDescent="0.25">
      <c r="A8696" s="8" t="s">
        <v>3485</v>
      </c>
      <c r="B8696" s="8" t="s">
        <v>3924</v>
      </c>
      <c r="C8696" s="24">
        <v>44816</v>
      </c>
      <c r="D8696" s="24">
        <v>44919</v>
      </c>
      <c r="E8696" s="8">
        <f t="shared" si="270"/>
        <v>3</v>
      </c>
      <c r="F8696" s="24">
        <f t="shared" si="271"/>
        <v>45059</v>
      </c>
    </row>
    <row r="8697" spans="1:6" x14ac:dyDescent="0.25">
      <c r="A8697" s="8" t="s">
        <v>3485</v>
      </c>
      <c r="B8697" s="8" t="s">
        <v>3924</v>
      </c>
      <c r="C8697" s="24">
        <v>44816</v>
      </c>
      <c r="D8697" s="24">
        <v>44944</v>
      </c>
      <c r="E8697" s="8">
        <f t="shared" si="270"/>
        <v>4</v>
      </c>
      <c r="F8697" s="24">
        <f t="shared" si="271"/>
        <v>45059</v>
      </c>
    </row>
    <row r="8698" spans="1:6" x14ac:dyDescent="0.25">
      <c r="A8698" s="8" t="s">
        <v>3485</v>
      </c>
      <c r="B8698" s="8" t="s">
        <v>3924</v>
      </c>
      <c r="C8698" s="24">
        <v>44816</v>
      </c>
      <c r="D8698" s="24">
        <v>44976</v>
      </c>
      <c r="E8698" s="8">
        <f t="shared" si="270"/>
        <v>5</v>
      </c>
      <c r="F8698" s="24">
        <f t="shared" si="271"/>
        <v>45059</v>
      </c>
    </row>
    <row r="8699" spans="1:6" x14ac:dyDescent="0.25">
      <c r="A8699" s="8" t="s">
        <v>3485</v>
      </c>
      <c r="B8699" s="8" t="s">
        <v>3924</v>
      </c>
      <c r="C8699" s="24">
        <v>44816</v>
      </c>
      <c r="D8699" s="24">
        <v>45008</v>
      </c>
      <c r="E8699" s="8">
        <f t="shared" si="270"/>
        <v>6</v>
      </c>
      <c r="F8699" s="24">
        <f t="shared" si="271"/>
        <v>45059</v>
      </c>
    </row>
    <row r="8700" spans="1:6" x14ac:dyDescent="0.25">
      <c r="A8700" s="8" t="s">
        <v>3485</v>
      </c>
      <c r="B8700" s="8" t="s">
        <v>3924</v>
      </c>
      <c r="C8700" s="24">
        <v>44816</v>
      </c>
      <c r="D8700" s="24">
        <v>45031</v>
      </c>
      <c r="E8700" s="8">
        <f t="shared" si="270"/>
        <v>7</v>
      </c>
      <c r="F8700" s="24">
        <f t="shared" si="271"/>
        <v>45059</v>
      </c>
    </row>
    <row r="8701" spans="1:6" x14ac:dyDescent="0.25">
      <c r="A8701" s="8" t="s">
        <v>3485</v>
      </c>
      <c r="B8701" s="8" t="s">
        <v>3924</v>
      </c>
      <c r="C8701" s="24">
        <v>44816</v>
      </c>
      <c r="D8701" s="24">
        <v>45059</v>
      </c>
      <c r="E8701" s="8">
        <f t="shared" si="270"/>
        <v>8</v>
      </c>
      <c r="F8701" s="24">
        <f t="shared" si="271"/>
        <v>45059</v>
      </c>
    </row>
    <row r="8702" spans="1:6" x14ac:dyDescent="0.25">
      <c r="A8702" s="8" t="s">
        <v>3486</v>
      </c>
      <c r="B8702" s="8" t="s">
        <v>3921</v>
      </c>
      <c r="C8702" s="24">
        <v>44568</v>
      </c>
      <c r="D8702" s="24">
        <v>44568</v>
      </c>
      <c r="E8702" s="8">
        <f t="shared" si="270"/>
        <v>0</v>
      </c>
      <c r="F8702" s="24">
        <f t="shared" si="271"/>
        <v>45054</v>
      </c>
    </row>
    <row r="8703" spans="1:6" x14ac:dyDescent="0.25">
      <c r="A8703" s="8" t="s">
        <v>3486</v>
      </c>
      <c r="B8703" s="8" t="s">
        <v>3921</v>
      </c>
      <c r="C8703" s="24">
        <v>44568</v>
      </c>
      <c r="D8703" s="24">
        <v>44612</v>
      </c>
      <c r="E8703" s="8">
        <f t="shared" si="270"/>
        <v>1</v>
      </c>
      <c r="F8703" s="24">
        <f t="shared" si="271"/>
        <v>45054</v>
      </c>
    </row>
    <row r="8704" spans="1:6" x14ac:dyDescent="0.25">
      <c r="A8704" s="8" t="s">
        <v>3486</v>
      </c>
      <c r="B8704" s="8" t="s">
        <v>3921</v>
      </c>
      <c r="C8704" s="24">
        <v>44568</v>
      </c>
      <c r="D8704" s="24">
        <v>44631</v>
      </c>
      <c r="E8704" s="8">
        <f t="shared" si="270"/>
        <v>2</v>
      </c>
      <c r="F8704" s="24">
        <f t="shared" si="271"/>
        <v>45054</v>
      </c>
    </row>
    <row r="8705" spans="1:6" x14ac:dyDescent="0.25">
      <c r="A8705" s="8" t="s">
        <v>3486</v>
      </c>
      <c r="B8705" s="8" t="s">
        <v>3921</v>
      </c>
      <c r="C8705" s="24">
        <v>44568</v>
      </c>
      <c r="D8705" s="24">
        <v>44659</v>
      </c>
      <c r="E8705" s="8">
        <f t="shared" si="270"/>
        <v>3</v>
      </c>
      <c r="F8705" s="24">
        <f t="shared" si="271"/>
        <v>45054</v>
      </c>
    </row>
    <row r="8706" spans="1:6" x14ac:dyDescent="0.25">
      <c r="A8706" s="8" t="s">
        <v>3486</v>
      </c>
      <c r="B8706" s="8" t="s">
        <v>3921</v>
      </c>
      <c r="C8706" s="24">
        <v>44568</v>
      </c>
      <c r="D8706" s="24">
        <v>44696</v>
      </c>
      <c r="E8706" s="8">
        <f t="shared" si="270"/>
        <v>4</v>
      </c>
      <c r="F8706" s="24">
        <f t="shared" si="271"/>
        <v>45054</v>
      </c>
    </row>
    <row r="8707" spans="1:6" x14ac:dyDescent="0.25">
      <c r="A8707" s="8" t="s">
        <v>3486</v>
      </c>
      <c r="B8707" s="8" t="s">
        <v>3921</v>
      </c>
      <c r="C8707" s="24">
        <v>44568</v>
      </c>
      <c r="D8707" s="24">
        <v>44760</v>
      </c>
      <c r="E8707" s="8">
        <f t="shared" ref="E8707:E8770" si="272">DATEDIF(C8707,D8707,"m")</f>
        <v>6</v>
      </c>
      <c r="F8707" s="24">
        <f t="shared" ref="F8707:F8770" si="273">_xlfn.MAXIFS(D:D,A:A,A8707)</f>
        <v>45054</v>
      </c>
    </row>
    <row r="8708" spans="1:6" x14ac:dyDescent="0.25">
      <c r="A8708" s="8" t="s">
        <v>3486</v>
      </c>
      <c r="B8708" s="8" t="s">
        <v>3921</v>
      </c>
      <c r="C8708" s="24">
        <v>44568</v>
      </c>
      <c r="D8708" s="24">
        <v>44787</v>
      </c>
      <c r="E8708" s="8">
        <f t="shared" si="272"/>
        <v>7</v>
      </c>
      <c r="F8708" s="24">
        <f t="shared" si="273"/>
        <v>45054</v>
      </c>
    </row>
    <row r="8709" spans="1:6" x14ac:dyDescent="0.25">
      <c r="A8709" s="8" t="s">
        <v>3486</v>
      </c>
      <c r="B8709" s="8" t="s">
        <v>3921</v>
      </c>
      <c r="C8709" s="24">
        <v>44568</v>
      </c>
      <c r="D8709" s="24">
        <v>44818</v>
      </c>
      <c r="E8709" s="8">
        <f t="shared" si="272"/>
        <v>8</v>
      </c>
      <c r="F8709" s="24">
        <f t="shared" si="273"/>
        <v>45054</v>
      </c>
    </row>
    <row r="8710" spans="1:6" x14ac:dyDescent="0.25">
      <c r="A8710" s="8" t="s">
        <v>3486</v>
      </c>
      <c r="B8710" s="8" t="s">
        <v>3921</v>
      </c>
      <c r="C8710" s="24">
        <v>44568</v>
      </c>
      <c r="D8710" s="24">
        <v>44851</v>
      </c>
      <c r="E8710" s="8">
        <f t="shared" si="272"/>
        <v>9</v>
      </c>
      <c r="F8710" s="24">
        <f t="shared" si="273"/>
        <v>45054</v>
      </c>
    </row>
    <row r="8711" spans="1:6" x14ac:dyDescent="0.25">
      <c r="A8711" s="8" t="s">
        <v>3486</v>
      </c>
      <c r="B8711" s="8" t="s">
        <v>3921</v>
      </c>
      <c r="C8711" s="24">
        <v>44568</v>
      </c>
      <c r="D8711" s="24">
        <v>44885</v>
      </c>
      <c r="E8711" s="8">
        <f t="shared" si="272"/>
        <v>10</v>
      </c>
      <c r="F8711" s="24">
        <f t="shared" si="273"/>
        <v>45054</v>
      </c>
    </row>
    <row r="8712" spans="1:6" x14ac:dyDescent="0.25">
      <c r="A8712" s="8" t="s">
        <v>3486</v>
      </c>
      <c r="B8712" s="8" t="s">
        <v>3921</v>
      </c>
      <c r="C8712" s="24">
        <v>44568</v>
      </c>
      <c r="D8712" s="24">
        <v>44916</v>
      </c>
      <c r="E8712" s="8">
        <f t="shared" si="272"/>
        <v>11</v>
      </c>
      <c r="F8712" s="24">
        <f t="shared" si="273"/>
        <v>45054</v>
      </c>
    </row>
    <row r="8713" spans="1:6" x14ac:dyDescent="0.25">
      <c r="A8713" s="8" t="s">
        <v>3486</v>
      </c>
      <c r="B8713" s="8" t="s">
        <v>3921</v>
      </c>
      <c r="C8713" s="24">
        <v>44568</v>
      </c>
      <c r="D8713" s="24">
        <v>44964</v>
      </c>
      <c r="E8713" s="8">
        <f t="shared" si="272"/>
        <v>13</v>
      </c>
      <c r="F8713" s="24">
        <f t="shared" si="273"/>
        <v>45054</v>
      </c>
    </row>
    <row r="8714" spans="1:6" x14ac:dyDescent="0.25">
      <c r="A8714" s="8" t="s">
        <v>3486</v>
      </c>
      <c r="B8714" s="8" t="s">
        <v>3921</v>
      </c>
      <c r="C8714" s="24">
        <v>44568</v>
      </c>
      <c r="D8714" s="24">
        <v>45003</v>
      </c>
      <c r="E8714" s="8">
        <f t="shared" si="272"/>
        <v>14</v>
      </c>
      <c r="F8714" s="24">
        <f t="shared" si="273"/>
        <v>45054</v>
      </c>
    </row>
    <row r="8715" spans="1:6" x14ac:dyDescent="0.25">
      <c r="A8715" s="8" t="s">
        <v>3486</v>
      </c>
      <c r="B8715" s="8" t="s">
        <v>3921</v>
      </c>
      <c r="C8715" s="24">
        <v>44568</v>
      </c>
      <c r="D8715" s="24">
        <v>45030</v>
      </c>
      <c r="E8715" s="8">
        <f t="shared" si="272"/>
        <v>15</v>
      </c>
      <c r="F8715" s="24">
        <f t="shared" si="273"/>
        <v>45054</v>
      </c>
    </row>
    <row r="8716" spans="1:6" x14ac:dyDescent="0.25">
      <c r="A8716" s="8" t="s">
        <v>3486</v>
      </c>
      <c r="B8716" s="8" t="s">
        <v>3921</v>
      </c>
      <c r="C8716" s="24">
        <v>44568</v>
      </c>
      <c r="D8716" s="24">
        <v>45054</v>
      </c>
      <c r="E8716" s="8">
        <f t="shared" si="272"/>
        <v>16</v>
      </c>
      <c r="F8716" s="24">
        <f t="shared" si="273"/>
        <v>45054</v>
      </c>
    </row>
    <row r="8717" spans="1:6" x14ac:dyDescent="0.25">
      <c r="A8717" s="8" t="s">
        <v>3486</v>
      </c>
      <c r="B8717" s="8" t="s">
        <v>3947</v>
      </c>
      <c r="C8717" s="24">
        <v>44810</v>
      </c>
      <c r="D8717" s="24">
        <v>44810</v>
      </c>
      <c r="E8717" s="8">
        <f t="shared" si="272"/>
        <v>0</v>
      </c>
      <c r="F8717" s="24">
        <f t="shared" si="273"/>
        <v>45054</v>
      </c>
    </row>
    <row r="8718" spans="1:6" x14ac:dyDescent="0.25">
      <c r="A8718" s="8" t="s">
        <v>3486</v>
      </c>
      <c r="B8718" s="8" t="s">
        <v>3947</v>
      </c>
      <c r="C8718" s="24">
        <v>44810</v>
      </c>
      <c r="D8718" s="24">
        <v>44848</v>
      </c>
      <c r="E8718" s="8">
        <f t="shared" si="272"/>
        <v>1</v>
      </c>
      <c r="F8718" s="24">
        <f t="shared" si="273"/>
        <v>45054</v>
      </c>
    </row>
    <row r="8719" spans="1:6" x14ac:dyDescent="0.25">
      <c r="A8719" s="8" t="s">
        <v>3486</v>
      </c>
      <c r="B8719" s="8" t="s">
        <v>3947</v>
      </c>
      <c r="C8719" s="24">
        <v>44810</v>
      </c>
      <c r="D8719" s="24">
        <v>44885</v>
      </c>
      <c r="E8719" s="8">
        <f t="shared" si="272"/>
        <v>2</v>
      </c>
      <c r="F8719" s="24">
        <f t="shared" si="273"/>
        <v>45054</v>
      </c>
    </row>
    <row r="8720" spans="1:6" x14ac:dyDescent="0.25">
      <c r="A8720" s="8" t="s">
        <v>3486</v>
      </c>
      <c r="B8720" s="8" t="s">
        <v>3947</v>
      </c>
      <c r="C8720" s="24">
        <v>44810</v>
      </c>
      <c r="D8720" s="24">
        <v>44901</v>
      </c>
      <c r="E8720" s="8">
        <f t="shared" si="272"/>
        <v>3</v>
      </c>
      <c r="F8720" s="24">
        <f t="shared" si="273"/>
        <v>45054</v>
      </c>
    </row>
    <row r="8721" spans="1:6" x14ac:dyDescent="0.25">
      <c r="A8721" s="8" t="s">
        <v>3486</v>
      </c>
      <c r="B8721" s="8" t="s">
        <v>3947</v>
      </c>
      <c r="C8721" s="24">
        <v>44810</v>
      </c>
      <c r="D8721" s="24">
        <v>44945</v>
      </c>
      <c r="E8721" s="8">
        <f t="shared" si="272"/>
        <v>4</v>
      </c>
      <c r="F8721" s="24">
        <f t="shared" si="273"/>
        <v>45054</v>
      </c>
    </row>
    <row r="8722" spans="1:6" x14ac:dyDescent="0.25">
      <c r="A8722" s="8" t="s">
        <v>3486</v>
      </c>
      <c r="B8722" s="8" t="s">
        <v>3947</v>
      </c>
      <c r="C8722" s="24">
        <v>44810</v>
      </c>
      <c r="D8722" s="24">
        <v>44974</v>
      </c>
      <c r="E8722" s="8">
        <f t="shared" si="272"/>
        <v>5</v>
      </c>
      <c r="F8722" s="24">
        <f t="shared" si="273"/>
        <v>45054</v>
      </c>
    </row>
    <row r="8723" spans="1:6" x14ac:dyDescent="0.25">
      <c r="A8723" s="8" t="s">
        <v>3486</v>
      </c>
      <c r="B8723" s="8" t="s">
        <v>3947</v>
      </c>
      <c r="C8723" s="24">
        <v>44810</v>
      </c>
      <c r="D8723" s="24">
        <v>45002</v>
      </c>
      <c r="E8723" s="8">
        <f t="shared" si="272"/>
        <v>6</v>
      </c>
      <c r="F8723" s="24">
        <f t="shared" si="273"/>
        <v>45054</v>
      </c>
    </row>
    <row r="8724" spans="1:6" x14ac:dyDescent="0.25">
      <c r="A8724" s="8" t="s">
        <v>3486</v>
      </c>
      <c r="B8724" s="8" t="s">
        <v>3947</v>
      </c>
      <c r="C8724" s="24">
        <v>44810</v>
      </c>
      <c r="D8724" s="24">
        <v>45025</v>
      </c>
      <c r="E8724" s="8">
        <f t="shared" si="272"/>
        <v>7</v>
      </c>
      <c r="F8724" s="24">
        <f t="shared" si="273"/>
        <v>45054</v>
      </c>
    </row>
    <row r="8725" spans="1:6" x14ac:dyDescent="0.25">
      <c r="A8725" s="8" t="s">
        <v>3486</v>
      </c>
      <c r="B8725" s="8" t="s">
        <v>3947</v>
      </c>
      <c r="C8725" s="24">
        <v>44810</v>
      </c>
      <c r="D8725" s="24">
        <v>45053</v>
      </c>
      <c r="E8725" s="8">
        <f t="shared" si="272"/>
        <v>8</v>
      </c>
      <c r="F8725" s="24">
        <f t="shared" si="273"/>
        <v>45054</v>
      </c>
    </row>
    <row r="8726" spans="1:6" x14ac:dyDescent="0.25">
      <c r="A8726" s="8" t="s">
        <v>3487</v>
      </c>
      <c r="B8726" s="8" t="s">
        <v>3950</v>
      </c>
      <c r="C8726" s="24">
        <v>44564</v>
      </c>
      <c r="D8726" s="24">
        <v>44564</v>
      </c>
      <c r="E8726" s="8">
        <f t="shared" si="272"/>
        <v>0</v>
      </c>
      <c r="F8726" s="24">
        <f t="shared" si="273"/>
        <v>45073</v>
      </c>
    </row>
    <row r="8727" spans="1:6" x14ac:dyDescent="0.25">
      <c r="A8727" s="8" t="s">
        <v>3487</v>
      </c>
      <c r="B8727" s="8" t="s">
        <v>3950</v>
      </c>
      <c r="C8727" s="24">
        <v>44564</v>
      </c>
      <c r="D8727" s="24">
        <v>44604</v>
      </c>
      <c r="E8727" s="8">
        <f t="shared" si="272"/>
        <v>1</v>
      </c>
      <c r="F8727" s="24">
        <f t="shared" si="273"/>
        <v>45073</v>
      </c>
    </row>
    <row r="8728" spans="1:6" x14ac:dyDescent="0.25">
      <c r="A8728" s="8" t="s">
        <v>3487</v>
      </c>
      <c r="B8728" s="8" t="s">
        <v>3950</v>
      </c>
      <c r="C8728" s="24">
        <v>44564</v>
      </c>
      <c r="D8728" s="24">
        <v>44638</v>
      </c>
      <c r="E8728" s="8">
        <f t="shared" si="272"/>
        <v>2</v>
      </c>
      <c r="F8728" s="24">
        <f t="shared" si="273"/>
        <v>45073</v>
      </c>
    </row>
    <row r="8729" spans="1:6" x14ac:dyDescent="0.25">
      <c r="A8729" s="8" t="s">
        <v>3487</v>
      </c>
      <c r="B8729" s="8" t="s">
        <v>3950</v>
      </c>
      <c r="C8729" s="24">
        <v>44564</v>
      </c>
      <c r="D8729" s="24">
        <v>44698</v>
      </c>
      <c r="E8729" s="8">
        <f t="shared" si="272"/>
        <v>4</v>
      </c>
      <c r="F8729" s="24">
        <f t="shared" si="273"/>
        <v>45073</v>
      </c>
    </row>
    <row r="8730" spans="1:6" x14ac:dyDescent="0.25">
      <c r="A8730" s="8" t="s">
        <v>3487</v>
      </c>
      <c r="B8730" s="8" t="s">
        <v>3950</v>
      </c>
      <c r="C8730" s="24">
        <v>44564</v>
      </c>
      <c r="D8730" s="24">
        <v>44726</v>
      </c>
      <c r="E8730" s="8">
        <f t="shared" si="272"/>
        <v>5</v>
      </c>
      <c r="F8730" s="24">
        <f t="shared" si="273"/>
        <v>45073</v>
      </c>
    </row>
    <row r="8731" spans="1:6" x14ac:dyDescent="0.25">
      <c r="A8731" s="8" t="s">
        <v>3487</v>
      </c>
      <c r="B8731" s="8" t="s">
        <v>3950</v>
      </c>
      <c r="C8731" s="24">
        <v>44564</v>
      </c>
      <c r="D8731" s="24">
        <v>44786</v>
      </c>
      <c r="E8731" s="8">
        <f t="shared" si="272"/>
        <v>7</v>
      </c>
      <c r="F8731" s="24">
        <f t="shared" si="273"/>
        <v>45073</v>
      </c>
    </row>
    <row r="8732" spans="1:6" x14ac:dyDescent="0.25">
      <c r="A8732" s="8" t="s">
        <v>3487</v>
      </c>
      <c r="B8732" s="8" t="s">
        <v>3950</v>
      </c>
      <c r="C8732" s="24">
        <v>44564</v>
      </c>
      <c r="D8732" s="24">
        <v>44810</v>
      </c>
      <c r="E8732" s="8">
        <f t="shared" si="272"/>
        <v>8</v>
      </c>
      <c r="F8732" s="24">
        <f t="shared" si="273"/>
        <v>45073</v>
      </c>
    </row>
    <row r="8733" spans="1:6" x14ac:dyDescent="0.25">
      <c r="A8733" s="8" t="s">
        <v>3487</v>
      </c>
      <c r="B8733" s="8" t="s">
        <v>3950</v>
      </c>
      <c r="C8733" s="24">
        <v>44564</v>
      </c>
      <c r="D8733" s="24">
        <v>44842</v>
      </c>
      <c r="E8733" s="8">
        <f t="shared" si="272"/>
        <v>9</v>
      </c>
      <c r="F8733" s="24">
        <f t="shared" si="273"/>
        <v>45073</v>
      </c>
    </row>
    <row r="8734" spans="1:6" x14ac:dyDescent="0.25">
      <c r="A8734" s="8" t="s">
        <v>3487</v>
      </c>
      <c r="B8734" s="8" t="s">
        <v>3950</v>
      </c>
      <c r="C8734" s="24">
        <v>44564</v>
      </c>
      <c r="D8734" s="24">
        <v>44879</v>
      </c>
      <c r="E8734" s="8">
        <f t="shared" si="272"/>
        <v>10</v>
      </c>
      <c r="F8734" s="24">
        <f t="shared" si="273"/>
        <v>45073</v>
      </c>
    </row>
    <row r="8735" spans="1:6" x14ac:dyDescent="0.25">
      <c r="A8735" s="8" t="s">
        <v>3487</v>
      </c>
      <c r="B8735" s="8" t="s">
        <v>3950</v>
      </c>
      <c r="C8735" s="24">
        <v>44564</v>
      </c>
      <c r="D8735" s="24">
        <v>44975</v>
      </c>
      <c r="E8735" s="8">
        <f t="shared" si="272"/>
        <v>13</v>
      </c>
      <c r="F8735" s="24">
        <f t="shared" si="273"/>
        <v>45073</v>
      </c>
    </row>
    <row r="8736" spans="1:6" x14ac:dyDescent="0.25">
      <c r="A8736" s="8" t="s">
        <v>3487</v>
      </c>
      <c r="B8736" s="8" t="s">
        <v>3950</v>
      </c>
      <c r="C8736" s="24">
        <v>44564</v>
      </c>
      <c r="D8736" s="24">
        <v>44991</v>
      </c>
      <c r="E8736" s="8">
        <f t="shared" si="272"/>
        <v>14</v>
      </c>
      <c r="F8736" s="24">
        <f t="shared" si="273"/>
        <v>45073</v>
      </c>
    </row>
    <row r="8737" spans="1:6" x14ac:dyDescent="0.25">
      <c r="A8737" s="8" t="s">
        <v>3487</v>
      </c>
      <c r="B8737" s="8" t="s">
        <v>3950</v>
      </c>
      <c r="C8737" s="24">
        <v>44564</v>
      </c>
      <c r="D8737" s="24">
        <v>45030</v>
      </c>
      <c r="E8737" s="8">
        <f t="shared" si="272"/>
        <v>15</v>
      </c>
      <c r="F8737" s="24">
        <f t="shared" si="273"/>
        <v>45073</v>
      </c>
    </row>
    <row r="8738" spans="1:6" x14ac:dyDescent="0.25">
      <c r="A8738" s="8" t="s">
        <v>3487</v>
      </c>
      <c r="B8738" s="8" t="s">
        <v>3950</v>
      </c>
      <c r="C8738" s="24">
        <v>44564</v>
      </c>
      <c r="D8738" s="24">
        <v>45064</v>
      </c>
      <c r="E8738" s="8">
        <f t="shared" si="272"/>
        <v>16</v>
      </c>
      <c r="F8738" s="24">
        <f t="shared" si="273"/>
        <v>45073</v>
      </c>
    </row>
    <row r="8739" spans="1:6" x14ac:dyDescent="0.25">
      <c r="A8739" s="8" t="s">
        <v>3487</v>
      </c>
      <c r="B8739" s="8" t="s">
        <v>3947</v>
      </c>
      <c r="C8739" s="24">
        <v>44704</v>
      </c>
      <c r="D8739" s="24">
        <v>44704</v>
      </c>
      <c r="E8739" s="8">
        <f t="shared" si="272"/>
        <v>0</v>
      </c>
      <c r="F8739" s="24">
        <f t="shared" si="273"/>
        <v>45073</v>
      </c>
    </row>
    <row r="8740" spans="1:6" x14ac:dyDescent="0.25">
      <c r="A8740" s="8" t="s">
        <v>3487</v>
      </c>
      <c r="B8740" s="8" t="s">
        <v>3947</v>
      </c>
      <c r="C8740" s="24">
        <v>44704</v>
      </c>
      <c r="D8740" s="24">
        <v>44773</v>
      </c>
      <c r="E8740" s="8">
        <f t="shared" si="272"/>
        <v>2</v>
      </c>
      <c r="F8740" s="24">
        <f t="shared" si="273"/>
        <v>45073</v>
      </c>
    </row>
    <row r="8741" spans="1:6" x14ac:dyDescent="0.25">
      <c r="A8741" s="8" t="s">
        <v>3487</v>
      </c>
      <c r="B8741" s="8" t="s">
        <v>3947</v>
      </c>
      <c r="C8741" s="24">
        <v>44704</v>
      </c>
      <c r="D8741" s="24">
        <v>44779</v>
      </c>
      <c r="E8741" s="8">
        <f t="shared" si="272"/>
        <v>2</v>
      </c>
      <c r="F8741" s="24">
        <f t="shared" si="273"/>
        <v>45073</v>
      </c>
    </row>
    <row r="8742" spans="1:6" x14ac:dyDescent="0.25">
      <c r="A8742" s="8" t="s">
        <v>3487</v>
      </c>
      <c r="B8742" s="8" t="s">
        <v>3947</v>
      </c>
      <c r="C8742" s="24">
        <v>44704</v>
      </c>
      <c r="D8742" s="24">
        <v>44810</v>
      </c>
      <c r="E8742" s="8">
        <f t="shared" si="272"/>
        <v>3</v>
      </c>
      <c r="F8742" s="24">
        <f t="shared" si="273"/>
        <v>45073</v>
      </c>
    </row>
    <row r="8743" spans="1:6" x14ac:dyDescent="0.25">
      <c r="A8743" s="8" t="s">
        <v>3487</v>
      </c>
      <c r="B8743" s="8" t="s">
        <v>3947</v>
      </c>
      <c r="C8743" s="24">
        <v>44704</v>
      </c>
      <c r="D8743" s="24">
        <v>44842</v>
      </c>
      <c r="E8743" s="8">
        <f t="shared" si="272"/>
        <v>4</v>
      </c>
      <c r="F8743" s="24">
        <f t="shared" si="273"/>
        <v>45073</v>
      </c>
    </row>
    <row r="8744" spans="1:6" x14ac:dyDescent="0.25">
      <c r="A8744" s="8" t="s">
        <v>3487</v>
      </c>
      <c r="B8744" s="8" t="s">
        <v>3947</v>
      </c>
      <c r="C8744" s="24">
        <v>44704</v>
      </c>
      <c r="D8744" s="24">
        <v>44872</v>
      </c>
      <c r="E8744" s="8">
        <f t="shared" si="272"/>
        <v>5</v>
      </c>
      <c r="F8744" s="24">
        <f t="shared" si="273"/>
        <v>45073</v>
      </c>
    </row>
    <row r="8745" spans="1:6" x14ac:dyDescent="0.25">
      <c r="A8745" s="8" t="s">
        <v>3487</v>
      </c>
      <c r="B8745" s="8" t="s">
        <v>3947</v>
      </c>
      <c r="C8745" s="24">
        <v>44704</v>
      </c>
      <c r="D8745" s="24">
        <v>44925</v>
      </c>
      <c r="E8745" s="8">
        <f t="shared" si="272"/>
        <v>7</v>
      </c>
      <c r="F8745" s="24">
        <f t="shared" si="273"/>
        <v>45073</v>
      </c>
    </row>
    <row r="8746" spans="1:6" x14ac:dyDescent="0.25">
      <c r="A8746" s="8" t="s">
        <v>3487</v>
      </c>
      <c r="B8746" s="8" t="s">
        <v>3947</v>
      </c>
      <c r="C8746" s="24">
        <v>44704</v>
      </c>
      <c r="D8746" s="24">
        <v>44932</v>
      </c>
      <c r="E8746" s="8">
        <f t="shared" si="272"/>
        <v>7</v>
      </c>
      <c r="F8746" s="24">
        <f t="shared" si="273"/>
        <v>45073</v>
      </c>
    </row>
    <row r="8747" spans="1:6" x14ac:dyDescent="0.25">
      <c r="A8747" s="8" t="s">
        <v>3487</v>
      </c>
      <c r="B8747" s="8" t="s">
        <v>3947</v>
      </c>
      <c r="C8747" s="24">
        <v>44704</v>
      </c>
      <c r="D8747" s="24">
        <v>44959</v>
      </c>
      <c r="E8747" s="8">
        <f t="shared" si="272"/>
        <v>8</v>
      </c>
      <c r="F8747" s="24">
        <f t="shared" si="273"/>
        <v>45073</v>
      </c>
    </row>
    <row r="8748" spans="1:6" x14ac:dyDescent="0.25">
      <c r="A8748" s="8" t="s">
        <v>3487</v>
      </c>
      <c r="B8748" s="8" t="s">
        <v>3947</v>
      </c>
      <c r="C8748" s="24">
        <v>44704</v>
      </c>
      <c r="D8748" s="24">
        <v>45008</v>
      </c>
      <c r="E8748" s="8">
        <f t="shared" si="272"/>
        <v>10</v>
      </c>
      <c r="F8748" s="24">
        <f t="shared" si="273"/>
        <v>45073</v>
      </c>
    </row>
    <row r="8749" spans="1:6" x14ac:dyDescent="0.25">
      <c r="A8749" s="8" t="s">
        <v>3487</v>
      </c>
      <c r="B8749" s="8" t="s">
        <v>3947</v>
      </c>
      <c r="C8749" s="24">
        <v>44704</v>
      </c>
      <c r="D8749" s="24">
        <v>45040</v>
      </c>
      <c r="E8749" s="8">
        <f t="shared" si="272"/>
        <v>11</v>
      </c>
      <c r="F8749" s="24">
        <f t="shared" si="273"/>
        <v>45073</v>
      </c>
    </row>
    <row r="8750" spans="1:6" x14ac:dyDescent="0.25">
      <c r="A8750" s="8" t="s">
        <v>3487</v>
      </c>
      <c r="B8750" s="8" t="s">
        <v>3947</v>
      </c>
      <c r="C8750" s="24">
        <v>44704</v>
      </c>
      <c r="D8750" s="24">
        <v>45073</v>
      </c>
      <c r="E8750" s="8">
        <f t="shared" si="272"/>
        <v>12</v>
      </c>
      <c r="F8750" s="24">
        <f t="shared" si="273"/>
        <v>45073</v>
      </c>
    </row>
    <row r="8751" spans="1:6" x14ac:dyDescent="0.25">
      <c r="A8751" s="8" t="s">
        <v>3488</v>
      </c>
      <c r="B8751" s="8" t="s">
        <v>3922</v>
      </c>
      <c r="C8751" s="24">
        <v>44680</v>
      </c>
      <c r="D8751" s="24">
        <v>44680</v>
      </c>
      <c r="E8751" s="8">
        <f t="shared" si="272"/>
        <v>0</v>
      </c>
      <c r="F8751" s="24">
        <f t="shared" si="273"/>
        <v>45078</v>
      </c>
    </row>
    <row r="8752" spans="1:6" x14ac:dyDescent="0.25">
      <c r="A8752" s="8" t="s">
        <v>3488</v>
      </c>
      <c r="B8752" s="8" t="s">
        <v>3922</v>
      </c>
      <c r="C8752" s="24">
        <v>44680</v>
      </c>
      <c r="D8752" s="24">
        <v>44773</v>
      </c>
      <c r="E8752" s="8">
        <f t="shared" si="272"/>
        <v>3</v>
      </c>
      <c r="F8752" s="24">
        <f t="shared" si="273"/>
        <v>45078</v>
      </c>
    </row>
    <row r="8753" spans="1:6" x14ac:dyDescent="0.25">
      <c r="A8753" s="8" t="s">
        <v>3488</v>
      </c>
      <c r="B8753" s="8" t="s">
        <v>3922</v>
      </c>
      <c r="C8753" s="24">
        <v>44680</v>
      </c>
      <c r="D8753" s="24">
        <v>44775</v>
      </c>
      <c r="E8753" s="8">
        <f t="shared" si="272"/>
        <v>3</v>
      </c>
      <c r="F8753" s="24">
        <f t="shared" si="273"/>
        <v>45078</v>
      </c>
    </row>
    <row r="8754" spans="1:6" x14ac:dyDescent="0.25">
      <c r="A8754" s="8" t="s">
        <v>3488</v>
      </c>
      <c r="B8754" s="8" t="s">
        <v>3922</v>
      </c>
      <c r="C8754" s="24">
        <v>44680</v>
      </c>
      <c r="D8754" s="24">
        <v>44904</v>
      </c>
      <c r="E8754" s="8">
        <f t="shared" si="272"/>
        <v>7</v>
      </c>
      <c r="F8754" s="24">
        <f t="shared" si="273"/>
        <v>45078</v>
      </c>
    </row>
    <row r="8755" spans="1:6" x14ac:dyDescent="0.25">
      <c r="A8755" s="8" t="s">
        <v>3488</v>
      </c>
      <c r="B8755" s="8" t="s">
        <v>3922</v>
      </c>
      <c r="C8755" s="24">
        <v>44680</v>
      </c>
      <c r="D8755" s="24">
        <v>44934</v>
      </c>
      <c r="E8755" s="8">
        <f t="shared" si="272"/>
        <v>8</v>
      </c>
      <c r="F8755" s="24">
        <f t="shared" si="273"/>
        <v>45078</v>
      </c>
    </row>
    <row r="8756" spans="1:6" x14ac:dyDescent="0.25">
      <c r="A8756" s="8" t="s">
        <v>3488</v>
      </c>
      <c r="B8756" s="8" t="s">
        <v>3922</v>
      </c>
      <c r="C8756" s="24">
        <v>44680</v>
      </c>
      <c r="D8756" s="24">
        <v>44959</v>
      </c>
      <c r="E8756" s="8">
        <f t="shared" si="272"/>
        <v>9</v>
      </c>
      <c r="F8756" s="24">
        <f t="shared" si="273"/>
        <v>45078</v>
      </c>
    </row>
    <row r="8757" spans="1:6" x14ac:dyDescent="0.25">
      <c r="A8757" s="8" t="s">
        <v>3488</v>
      </c>
      <c r="B8757" s="8" t="s">
        <v>3922</v>
      </c>
      <c r="C8757" s="24">
        <v>44680</v>
      </c>
      <c r="D8757" s="24">
        <v>45022</v>
      </c>
      <c r="E8757" s="8">
        <f t="shared" si="272"/>
        <v>11</v>
      </c>
      <c r="F8757" s="24">
        <f t="shared" si="273"/>
        <v>45078</v>
      </c>
    </row>
    <row r="8758" spans="1:6" x14ac:dyDescent="0.25">
      <c r="A8758" s="8" t="s">
        <v>3488</v>
      </c>
      <c r="B8758" s="8" t="s">
        <v>3922</v>
      </c>
      <c r="C8758" s="24">
        <v>44680</v>
      </c>
      <c r="D8758" s="24">
        <v>45051</v>
      </c>
      <c r="E8758" s="8">
        <f t="shared" si="272"/>
        <v>12</v>
      </c>
      <c r="F8758" s="24">
        <f t="shared" si="273"/>
        <v>45078</v>
      </c>
    </row>
    <row r="8759" spans="1:6" x14ac:dyDescent="0.25">
      <c r="A8759" s="8" t="s">
        <v>3488</v>
      </c>
      <c r="B8759" s="8" t="s">
        <v>3950</v>
      </c>
      <c r="C8759" s="24">
        <v>45036</v>
      </c>
      <c r="D8759" s="24">
        <v>45036</v>
      </c>
      <c r="E8759" s="8">
        <f t="shared" si="272"/>
        <v>0</v>
      </c>
      <c r="F8759" s="24">
        <f t="shared" si="273"/>
        <v>45078</v>
      </c>
    </row>
    <row r="8760" spans="1:6" x14ac:dyDescent="0.25">
      <c r="A8760" s="8" t="s">
        <v>3488</v>
      </c>
      <c r="B8760" s="8" t="s">
        <v>3950</v>
      </c>
      <c r="C8760" s="24">
        <v>45036</v>
      </c>
      <c r="D8760" s="24">
        <v>45073</v>
      </c>
      <c r="E8760" s="8">
        <f t="shared" si="272"/>
        <v>1</v>
      </c>
      <c r="F8760" s="24">
        <f t="shared" si="273"/>
        <v>45078</v>
      </c>
    </row>
    <row r="8761" spans="1:6" x14ac:dyDescent="0.25">
      <c r="A8761" s="8" t="s">
        <v>3488</v>
      </c>
      <c r="B8761" s="8" t="s">
        <v>3950</v>
      </c>
      <c r="C8761" s="24">
        <v>45036</v>
      </c>
      <c r="D8761" s="24">
        <v>45078</v>
      </c>
      <c r="E8761" s="8">
        <f t="shared" si="272"/>
        <v>1</v>
      </c>
      <c r="F8761" s="24">
        <f t="shared" si="273"/>
        <v>45078</v>
      </c>
    </row>
    <row r="8762" spans="1:6" x14ac:dyDescent="0.25">
      <c r="A8762" s="8" t="s">
        <v>3489</v>
      </c>
      <c r="B8762" s="8" t="s">
        <v>3953</v>
      </c>
      <c r="C8762" s="24">
        <v>44764</v>
      </c>
      <c r="D8762" s="24">
        <v>44764</v>
      </c>
      <c r="E8762" s="8">
        <f t="shared" si="272"/>
        <v>0</v>
      </c>
      <c r="F8762" s="24">
        <f t="shared" si="273"/>
        <v>45084</v>
      </c>
    </row>
    <row r="8763" spans="1:6" x14ac:dyDescent="0.25">
      <c r="A8763" s="8" t="s">
        <v>3489</v>
      </c>
      <c r="B8763" s="8" t="s">
        <v>3953</v>
      </c>
      <c r="C8763" s="24">
        <v>44764</v>
      </c>
      <c r="D8763" s="24">
        <v>44799</v>
      </c>
      <c r="E8763" s="8">
        <f t="shared" si="272"/>
        <v>1</v>
      </c>
      <c r="F8763" s="24">
        <f t="shared" si="273"/>
        <v>45084</v>
      </c>
    </row>
    <row r="8764" spans="1:6" x14ac:dyDescent="0.25">
      <c r="A8764" s="8" t="s">
        <v>3489</v>
      </c>
      <c r="B8764" s="8" t="s">
        <v>3953</v>
      </c>
      <c r="C8764" s="24">
        <v>44764</v>
      </c>
      <c r="D8764" s="24">
        <v>44831</v>
      </c>
      <c r="E8764" s="8">
        <f t="shared" si="272"/>
        <v>2</v>
      </c>
      <c r="F8764" s="24">
        <f t="shared" si="273"/>
        <v>45084</v>
      </c>
    </row>
    <row r="8765" spans="1:6" x14ac:dyDescent="0.25">
      <c r="A8765" s="8" t="s">
        <v>3489</v>
      </c>
      <c r="B8765" s="8" t="s">
        <v>3953</v>
      </c>
      <c r="C8765" s="24">
        <v>44764</v>
      </c>
      <c r="D8765" s="24">
        <v>44836</v>
      </c>
      <c r="E8765" s="8">
        <f t="shared" si="272"/>
        <v>2</v>
      </c>
      <c r="F8765" s="24">
        <f t="shared" si="273"/>
        <v>45084</v>
      </c>
    </row>
    <row r="8766" spans="1:6" x14ac:dyDescent="0.25">
      <c r="A8766" s="8" t="s">
        <v>3489</v>
      </c>
      <c r="B8766" s="8" t="s">
        <v>3953</v>
      </c>
      <c r="C8766" s="24">
        <v>44764</v>
      </c>
      <c r="D8766" s="24">
        <v>44888</v>
      </c>
      <c r="E8766" s="8">
        <f t="shared" si="272"/>
        <v>4</v>
      </c>
      <c r="F8766" s="24">
        <f t="shared" si="273"/>
        <v>45084</v>
      </c>
    </row>
    <row r="8767" spans="1:6" x14ac:dyDescent="0.25">
      <c r="A8767" s="8" t="s">
        <v>3489</v>
      </c>
      <c r="B8767" s="8" t="s">
        <v>3953</v>
      </c>
      <c r="C8767" s="24">
        <v>44764</v>
      </c>
      <c r="D8767" s="24">
        <v>44899</v>
      </c>
      <c r="E8767" s="8">
        <f t="shared" si="272"/>
        <v>4</v>
      </c>
      <c r="F8767" s="24">
        <f t="shared" si="273"/>
        <v>45084</v>
      </c>
    </row>
    <row r="8768" spans="1:6" x14ac:dyDescent="0.25">
      <c r="A8768" s="8" t="s">
        <v>3489</v>
      </c>
      <c r="B8768" s="8" t="s">
        <v>3953</v>
      </c>
      <c r="C8768" s="24">
        <v>44764</v>
      </c>
      <c r="D8768" s="24">
        <v>44931</v>
      </c>
      <c r="E8768" s="8">
        <f t="shared" si="272"/>
        <v>5</v>
      </c>
      <c r="F8768" s="24">
        <f t="shared" si="273"/>
        <v>45084</v>
      </c>
    </row>
    <row r="8769" spans="1:6" x14ac:dyDescent="0.25">
      <c r="A8769" s="8" t="s">
        <v>3489</v>
      </c>
      <c r="B8769" s="8" t="s">
        <v>3953</v>
      </c>
      <c r="C8769" s="24">
        <v>44764</v>
      </c>
      <c r="D8769" s="24">
        <v>44958</v>
      </c>
      <c r="E8769" s="8">
        <f t="shared" si="272"/>
        <v>6</v>
      </c>
      <c r="F8769" s="24">
        <f t="shared" si="273"/>
        <v>45084</v>
      </c>
    </row>
    <row r="8770" spans="1:6" x14ac:dyDescent="0.25">
      <c r="A8770" s="8" t="s">
        <v>3489</v>
      </c>
      <c r="B8770" s="8" t="s">
        <v>3953</v>
      </c>
      <c r="C8770" s="24">
        <v>44764</v>
      </c>
      <c r="D8770" s="24">
        <v>44994</v>
      </c>
      <c r="E8770" s="8">
        <f t="shared" si="272"/>
        <v>7</v>
      </c>
      <c r="F8770" s="24">
        <f t="shared" si="273"/>
        <v>45084</v>
      </c>
    </row>
    <row r="8771" spans="1:6" x14ac:dyDescent="0.25">
      <c r="A8771" s="8" t="s">
        <v>3489</v>
      </c>
      <c r="B8771" s="8" t="s">
        <v>3953</v>
      </c>
      <c r="C8771" s="24">
        <v>44764</v>
      </c>
      <c r="D8771" s="24">
        <v>45051</v>
      </c>
      <c r="E8771" s="8">
        <f t="shared" ref="E8771:E8834" si="274">DATEDIF(C8771,D8771,"m")</f>
        <v>9</v>
      </c>
      <c r="F8771" s="24">
        <f t="shared" ref="F8771:F8834" si="275">_xlfn.MAXIFS(D:D,A:A,A8771)</f>
        <v>45084</v>
      </c>
    </row>
    <row r="8772" spans="1:6" x14ac:dyDescent="0.25">
      <c r="A8772" s="8" t="s">
        <v>3489</v>
      </c>
      <c r="B8772" s="8" t="s">
        <v>3953</v>
      </c>
      <c r="C8772" s="24">
        <v>44764</v>
      </c>
      <c r="D8772" s="24">
        <v>45082</v>
      </c>
      <c r="E8772" s="8">
        <f t="shared" si="274"/>
        <v>10</v>
      </c>
      <c r="F8772" s="24">
        <f t="shared" si="275"/>
        <v>45084</v>
      </c>
    </row>
    <row r="8773" spans="1:6" x14ac:dyDescent="0.25">
      <c r="A8773" s="8" t="s">
        <v>3489</v>
      </c>
      <c r="B8773" s="8" t="s">
        <v>3923</v>
      </c>
      <c r="C8773" s="24">
        <v>44860</v>
      </c>
      <c r="D8773" s="24">
        <v>44860</v>
      </c>
      <c r="E8773" s="8">
        <f t="shared" si="274"/>
        <v>0</v>
      </c>
      <c r="F8773" s="24">
        <f t="shared" si="275"/>
        <v>45084</v>
      </c>
    </row>
    <row r="8774" spans="1:6" x14ac:dyDescent="0.25">
      <c r="A8774" s="8" t="s">
        <v>3489</v>
      </c>
      <c r="B8774" s="8" t="s">
        <v>3923</v>
      </c>
      <c r="C8774" s="24">
        <v>44860</v>
      </c>
      <c r="D8774" s="24">
        <v>44924</v>
      </c>
      <c r="E8774" s="8">
        <f t="shared" si="274"/>
        <v>2</v>
      </c>
      <c r="F8774" s="24">
        <f t="shared" si="275"/>
        <v>45084</v>
      </c>
    </row>
    <row r="8775" spans="1:6" x14ac:dyDescent="0.25">
      <c r="A8775" s="8" t="s">
        <v>3489</v>
      </c>
      <c r="B8775" s="8" t="s">
        <v>3923</v>
      </c>
      <c r="C8775" s="24">
        <v>44860</v>
      </c>
      <c r="D8775" s="24">
        <v>44954</v>
      </c>
      <c r="E8775" s="8">
        <f t="shared" si="274"/>
        <v>3</v>
      </c>
      <c r="F8775" s="24">
        <f t="shared" si="275"/>
        <v>45084</v>
      </c>
    </row>
    <row r="8776" spans="1:6" x14ac:dyDescent="0.25">
      <c r="A8776" s="8" t="s">
        <v>3489</v>
      </c>
      <c r="B8776" s="8" t="s">
        <v>3923</v>
      </c>
      <c r="C8776" s="24">
        <v>44860</v>
      </c>
      <c r="D8776" s="24">
        <v>44984</v>
      </c>
      <c r="E8776" s="8">
        <f t="shared" si="274"/>
        <v>4</v>
      </c>
      <c r="F8776" s="24">
        <f t="shared" si="275"/>
        <v>45084</v>
      </c>
    </row>
    <row r="8777" spans="1:6" x14ac:dyDescent="0.25">
      <c r="A8777" s="8" t="s">
        <v>3489</v>
      </c>
      <c r="B8777" s="8" t="s">
        <v>3923</v>
      </c>
      <c r="C8777" s="24">
        <v>44860</v>
      </c>
      <c r="D8777" s="24">
        <v>44987</v>
      </c>
      <c r="E8777" s="8">
        <f t="shared" si="274"/>
        <v>4</v>
      </c>
      <c r="F8777" s="24">
        <f t="shared" si="275"/>
        <v>45084</v>
      </c>
    </row>
    <row r="8778" spans="1:6" x14ac:dyDescent="0.25">
      <c r="A8778" s="8" t="s">
        <v>3489</v>
      </c>
      <c r="B8778" s="8" t="s">
        <v>3923</v>
      </c>
      <c r="C8778" s="24">
        <v>44860</v>
      </c>
      <c r="D8778" s="24">
        <v>45019</v>
      </c>
      <c r="E8778" s="8">
        <f t="shared" si="274"/>
        <v>5</v>
      </c>
      <c r="F8778" s="24">
        <f t="shared" si="275"/>
        <v>45084</v>
      </c>
    </row>
    <row r="8779" spans="1:6" x14ac:dyDescent="0.25">
      <c r="A8779" s="8" t="s">
        <v>3489</v>
      </c>
      <c r="B8779" s="8" t="s">
        <v>3923</v>
      </c>
      <c r="C8779" s="24">
        <v>44860</v>
      </c>
      <c r="D8779" s="24">
        <v>45074</v>
      </c>
      <c r="E8779" s="8">
        <f t="shared" si="274"/>
        <v>7</v>
      </c>
      <c r="F8779" s="24">
        <f t="shared" si="275"/>
        <v>45084</v>
      </c>
    </row>
    <row r="8780" spans="1:6" x14ac:dyDescent="0.25">
      <c r="A8780" s="8" t="s">
        <v>3489</v>
      </c>
      <c r="B8780" s="8" t="s">
        <v>3923</v>
      </c>
      <c r="C8780" s="24">
        <v>44860</v>
      </c>
      <c r="D8780" s="24">
        <v>45084</v>
      </c>
      <c r="E8780" s="8">
        <f t="shared" si="274"/>
        <v>7</v>
      </c>
      <c r="F8780" s="24">
        <f t="shared" si="275"/>
        <v>45084</v>
      </c>
    </row>
    <row r="8781" spans="1:6" x14ac:dyDescent="0.25">
      <c r="A8781" s="8" t="s">
        <v>3490</v>
      </c>
      <c r="B8781" s="8" t="s">
        <v>3924</v>
      </c>
      <c r="C8781" s="24">
        <v>44692</v>
      </c>
      <c r="D8781" s="24">
        <v>44692</v>
      </c>
      <c r="E8781" s="8">
        <f t="shared" si="274"/>
        <v>0</v>
      </c>
      <c r="F8781" s="24">
        <f t="shared" si="275"/>
        <v>45084</v>
      </c>
    </row>
    <row r="8782" spans="1:6" x14ac:dyDescent="0.25">
      <c r="A8782" s="8" t="s">
        <v>3490</v>
      </c>
      <c r="B8782" s="8" t="s">
        <v>3924</v>
      </c>
      <c r="C8782" s="24">
        <v>44692</v>
      </c>
      <c r="D8782" s="24">
        <v>44733</v>
      </c>
      <c r="E8782" s="8">
        <f t="shared" si="274"/>
        <v>1</v>
      </c>
      <c r="F8782" s="24">
        <f t="shared" si="275"/>
        <v>45084</v>
      </c>
    </row>
    <row r="8783" spans="1:6" x14ac:dyDescent="0.25">
      <c r="A8783" s="8" t="s">
        <v>3490</v>
      </c>
      <c r="B8783" s="8" t="s">
        <v>3924</v>
      </c>
      <c r="C8783" s="24">
        <v>44692</v>
      </c>
      <c r="D8783" s="24">
        <v>44767</v>
      </c>
      <c r="E8783" s="8">
        <f t="shared" si="274"/>
        <v>2</v>
      </c>
      <c r="F8783" s="24">
        <f t="shared" si="275"/>
        <v>45084</v>
      </c>
    </row>
    <row r="8784" spans="1:6" x14ac:dyDescent="0.25">
      <c r="A8784" s="8" t="s">
        <v>3490</v>
      </c>
      <c r="B8784" s="8" t="s">
        <v>3924</v>
      </c>
      <c r="C8784" s="24">
        <v>44692</v>
      </c>
      <c r="D8784" s="24">
        <v>44797</v>
      </c>
      <c r="E8784" s="8">
        <f t="shared" si="274"/>
        <v>3</v>
      </c>
      <c r="F8784" s="24">
        <f t="shared" si="275"/>
        <v>45084</v>
      </c>
    </row>
    <row r="8785" spans="1:6" x14ac:dyDescent="0.25">
      <c r="A8785" s="8" t="s">
        <v>3490</v>
      </c>
      <c r="B8785" s="8" t="s">
        <v>3924</v>
      </c>
      <c r="C8785" s="24">
        <v>44692</v>
      </c>
      <c r="D8785" s="24">
        <v>44827</v>
      </c>
      <c r="E8785" s="8">
        <f t="shared" si="274"/>
        <v>4</v>
      </c>
      <c r="F8785" s="24">
        <f t="shared" si="275"/>
        <v>45084</v>
      </c>
    </row>
    <row r="8786" spans="1:6" x14ac:dyDescent="0.25">
      <c r="A8786" s="8" t="s">
        <v>3490</v>
      </c>
      <c r="B8786" s="8" t="s">
        <v>3924</v>
      </c>
      <c r="C8786" s="24">
        <v>44692</v>
      </c>
      <c r="D8786" s="24">
        <v>44846</v>
      </c>
      <c r="E8786" s="8">
        <f t="shared" si="274"/>
        <v>5</v>
      </c>
      <c r="F8786" s="24">
        <f t="shared" si="275"/>
        <v>45084</v>
      </c>
    </row>
    <row r="8787" spans="1:6" x14ac:dyDescent="0.25">
      <c r="A8787" s="8" t="s">
        <v>3490</v>
      </c>
      <c r="B8787" s="8" t="s">
        <v>3924</v>
      </c>
      <c r="C8787" s="24">
        <v>44692</v>
      </c>
      <c r="D8787" s="24">
        <v>44887</v>
      </c>
      <c r="E8787" s="8">
        <f t="shared" si="274"/>
        <v>6</v>
      </c>
      <c r="F8787" s="24">
        <f t="shared" si="275"/>
        <v>45084</v>
      </c>
    </row>
    <row r="8788" spans="1:6" x14ac:dyDescent="0.25">
      <c r="A8788" s="8" t="s">
        <v>3490</v>
      </c>
      <c r="B8788" s="8" t="s">
        <v>3924</v>
      </c>
      <c r="C8788" s="24">
        <v>44692</v>
      </c>
      <c r="D8788" s="24">
        <v>44941</v>
      </c>
      <c r="E8788" s="8">
        <f t="shared" si="274"/>
        <v>8</v>
      </c>
      <c r="F8788" s="24">
        <f t="shared" si="275"/>
        <v>45084</v>
      </c>
    </row>
    <row r="8789" spans="1:6" x14ac:dyDescent="0.25">
      <c r="A8789" s="8" t="s">
        <v>3490</v>
      </c>
      <c r="B8789" s="8" t="s">
        <v>3924</v>
      </c>
      <c r="C8789" s="24">
        <v>44692</v>
      </c>
      <c r="D8789" s="24">
        <v>44970</v>
      </c>
      <c r="E8789" s="8">
        <f t="shared" si="274"/>
        <v>9</v>
      </c>
      <c r="F8789" s="24">
        <f t="shared" si="275"/>
        <v>45084</v>
      </c>
    </row>
    <row r="8790" spans="1:6" x14ac:dyDescent="0.25">
      <c r="A8790" s="8" t="s">
        <v>3490</v>
      </c>
      <c r="B8790" s="8" t="s">
        <v>3924</v>
      </c>
      <c r="C8790" s="24">
        <v>44692</v>
      </c>
      <c r="D8790" s="24">
        <v>45010</v>
      </c>
      <c r="E8790" s="8">
        <f t="shared" si="274"/>
        <v>10</v>
      </c>
      <c r="F8790" s="24">
        <f t="shared" si="275"/>
        <v>45084</v>
      </c>
    </row>
    <row r="8791" spans="1:6" x14ac:dyDescent="0.25">
      <c r="A8791" s="8" t="s">
        <v>3490</v>
      </c>
      <c r="B8791" s="8" t="s">
        <v>3924</v>
      </c>
      <c r="C8791" s="24">
        <v>44692</v>
      </c>
      <c r="D8791" s="24">
        <v>45027</v>
      </c>
      <c r="E8791" s="8">
        <f t="shared" si="274"/>
        <v>11</v>
      </c>
      <c r="F8791" s="24">
        <f t="shared" si="275"/>
        <v>45084</v>
      </c>
    </row>
    <row r="8792" spans="1:6" x14ac:dyDescent="0.25">
      <c r="A8792" s="8" t="s">
        <v>3490</v>
      </c>
      <c r="B8792" s="8" t="s">
        <v>3924</v>
      </c>
      <c r="C8792" s="24">
        <v>44692</v>
      </c>
      <c r="D8792" s="24">
        <v>45072</v>
      </c>
      <c r="E8792" s="8">
        <f t="shared" si="274"/>
        <v>12</v>
      </c>
      <c r="F8792" s="24">
        <f t="shared" si="275"/>
        <v>45084</v>
      </c>
    </row>
    <row r="8793" spans="1:6" x14ac:dyDescent="0.25">
      <c r="A8793" s="8" t="s">
        <v>3490</v>
      </c>
      <c r="B8793" s="8" t="s">
        <v>3922</v>
      </c>
      <c r="C8793" s="24">
        <v>44831</v>
      </c>
      <c r="D8793" s="24">
        <v>44831</v>
      </c>
      <c r="E8793" s="8">
        <f t="shared" si="274"/>
        <v>0</v>
      </c>
      <c r="F8793" s="24">
        <f t="shared" si="275"/>
        <v>45084</v>
      </c>
    </row>
    <row r="8794" spans="1:6" x14ac:dyDescent="0.25">
      <c r="A8794" s="8" t="s">
        <v>3490</v>
      </c>
      <c r="B8794" s="8" t="s">
        <v>3922</v>
      </c>
      <c r="C8794" s="24">
        <v>44831</v>
      </c>
      <c r="D8794" s="24">
        <v>44861</v>
      </c>
      <c r="E8794" s="8">
        <f t="shared" si="274"/>
        <v>1</v>
      </c>
      <c r="F8794" s="24">
        <f t="shared" si="275"/>
        <v>45084</v>
      </c>
    </row>
    <row r="8795" spans="1:6" x14ac:dyDescent="0.25">
      <c r="A8795" s="8" t="s">
        <v>3490</v>
      </c>
      <c r="B8795" s="8" t="s">
        <v>3922</v>
      </c>
      <c r="C8795" s="24">
        <v>44831</v>
      </c>
      <c r="D8795" s="24">
        <v>44872</v>
      </c>
      <c r="E8795" s="8">
        <f t="shared" si="274"/>
        <v>1</v>
      </c>
      <c r="F8795" s="24">
        <f t="shared" si="275"/>
        <v>45084</v>
      </c>
    </row>
    <row r="8796" spans="1:6" x14ac:dyDescent="0.25">
      <c r="A8796" s="8" t="s">
        <v>3490</v>
      </c>
      <c r="B8796" s="8" t="s">
        <v>3922</v>
      </c>
      <c r="C8796" s="24">
        <v>44831</v>
      </c>
      <c r="D8796" s="24">
        <v>44926</v>
      </c>
      <c r="E8796" s="8">
        <f t="shared" si="274"/>
        <v>3</v>
      </c>
      <c r="F8796" s="24">
        <f t="shared" si="275"/>
        <v>45084</v>
      </c>
    </row>
    <row r="8797" spans="1:6" x14ac:dyDescent="0.25">
      <c r="A8797" s="8" t="s">
        <v>3490</v>
      </c>
      <c r="B8797" s="8" t="s">
        <v>3922</v>
      </c>
      <c r="C8797" s="24">
        <v>44831</v>
      </c>
      <c r="D8797" s="24">
        <v>44928</v>
      </c>
      <c r="E8797" s="8">
        <f t="shared" si="274"/>
        <v>3</v>
      </c>
      <c r="F8797" s="24">
        <f t="shared" si="275"/>
        <v>45084</v>
      </c>
    </row>
    <row r="8798" spans="1:6" x14ac:dyDescent="0.25">
      <c r="A8798" s="8" t="s">
        <v>3490</v>
      </c>
      <c r="B8798" s="8" t="s">
        <v>3922</v>
      </c>
      <c r="C8798" s="24">
        <v>44831</v>
      </c>
      <c r="D8798" s="24">
        <v>44959</v>
      </c>
      <c r="E8798" s="8">
        <f t="shared" si="274"/>
        <v>4</v>
      </c>
      <c r="F8798" s="24">
        <f t="shared" si="275"/>
        <v>45084</v>
      </c>
    </row>
    <row r="8799" spans="1:6" x14ac:dyDescent="0.25">
      <c r="A8799" s="8" t="s">
        <v>3490</v>
      </c>
      <c r="B8799" s="8" t="s">
        <v>3922</v>
      </c>
      <c r="C8799" s="24">
        <v>44831</v>
      </c>
      <c r="D8799" s="24">
        <v>45014</v>
      </c>
      <c r="E8799" s="8">
        <f t="shared" si="274"/>
        <v>6</v>
      </c>
      <c r="F8799" s="24">
        <f t="shared" si="275"/>
        <v>45084</v>
      </c>
    </row>
    <row r="8800" spans="1:6" x14ac:dyDescent="0.25">
      <c r="A8800" s="8" t="s">
        <v>3490</v>
      </c>
      <c r="B8800" s="8" t="s">
        <v>3922</v>
      </c>
      <c r="C8800" s="24">
        <v>44831</v>
      </c>
      <c r="D8800" s="24">
        <v>45045</v>
      </c>
      <c r="E8800" s="8">
        <f t="shared" si="274"/>
        <v>7</v>
      </c>
      <c r="F8800" s="24">
        <f t="shared" si="275"/>
        <v>45084</v>
      </c>
    </row>
    <row r="8801" spans="1:6" x14ac:dyDescent="0.25">
      <c r="A8801" s="8" t="s">
        <v>3490</v>
      </c>
      <c r="B8801" s="8" t="s">
        <v>3922</v>
      </c>
      <c r="C8801" s="24">
        <v>44831</v>
      </c>
      <c r="D8801" s="24">
        <v>45074</v>
      </c>
      <c r="E8801" s="8">
        <f t="shared" si="274"/>
        <v>8</v>
      </c>
      <c r="F8801" s="24">
        <f t="shared" si="275"/>
        <v>45084</v>
      </c>
    </row>
    <row r="8802" spans="1:6" x14ac:dyDescent="0.25">
      <c r="A8802" s="8" t="s">
        <v>3490</v>
      </c>
      <c r="B8802" s="8" t="s">
        <v>3922</v>
      </c>
      <c r="C8802" s="24">
        <v>44831</v>
      </c>
      <c r="D8802" s="24">
        <v>45084</v>
      </c>
      <c r="E8802" s="8">
        <f t="shared" si="274"/>
        <v>8</v>
      </c>
      <c r="F8802" s="24">
        <f t="shared" si="275"/>
        <v>45084</v>
      </c>
    </row>
    <row r="8803" spans="1:6" x14ac:dyDescent="0.25">
      <c r="A8803" s="8" t="s">
        <v>3491</v>
      </c>
      <c r="B8803" s="8" t="s">
        <v>3927</v>
      </c>
      <c r="C8803" s="24">
        <v>44923</v>
      </c>
      <c r="D8803" s="24">
        <v>44923</v>
      </c>
      <c r="E8803" s="8">
        <f t="shared" si="274"/>
        <v>0</v>
      </c>
      <c r="F8803" s="24">
        <f t="shared" si="275"/>
        <v>45080</v>
      </c>
    </row>
    <row r="8804" spans="1:6" x14ac:dyDescent="0.25">
      <c r="A8804" s="8" t="s">
        <v>3491</v>
      </c>
      <c r="B8804" s="8" t="s">
        <v>3927</v>
      </c>
      <c r="C8804" s="24">
        <v>44923</v>
      </c>
      <c r="D8804" s="24">
        <v>44956</v>
      </c>
      <c r="E8804" s="8">
        <f t="shared" si="274"/>
        <v>1</v>
      </c>
      <c r="F8804" s="24">
        <f t="shared" si="275"/>
        <v>45080</v>
      </c>
    </row>
    <row r="8805" spans="1:6" x14ac:dyDescent="0.25">
      <c r="A8805" s="8" t="s">
        <v>3491</v>
      </c>
      <c r="B8805" s="8" t="s">
        <v>3927</v>
      </c>
      <c r="C8805" s="24">
        <v>44923</v>
      </c>
      <c r="D8805" s="24">
        <v>44962</v>
      </c>
      <c r="E8805" s="8">
        <f t="shared" si="274"/>
        <v>1</v>
      </c>
      <c r="F8805" s="24">
        <f t="shared" si="275"/>
        <v>45080</v>
      </c>
    </row>
    <row r="8806" spans="1:6" x14ac:dyDescent="0.25">
      <c r="A8806" s="8" t="s">
        <v>3491</v>
      </c>
      <c r="B8806" s="8" t="s">
        <v>3927</v>
      </c>
      <c r="C8806" s="24">
        <v>44923</v>
      </c>
      <c r="D8806" s="24">
        <v>45000</v>
      </c>
      <c r="E8806" s="8">
        <f t="shared" si="274"/>
        <v>2</v>
      </c>
      <c r="F8806" s="24">
        <f t="shared" si="275"/>
        <v>45080</v>
      </c>
    </row>
    <row r="8807" spans="1:6" x14ac:dyDescent="0.25">
      <c r="A8807" s="8" t="s">
        <v>3491</v>
      </c>
      <c r="B8807" s="8" t="s">
        <v>3927</v>
      </c>
      <c r="C8807" s="24">
        <v>44923</v>
      </c>
      <c r="D8807" s="24">
        <v>45025</v>
      </c>
      <c r="E8807" s="8">
        <f t="shared" si="274"/>
        <v>3</v>
      </c>
      <c r="F8807" s="24">
        <f t="shared" si="275"/>
        <v>45080</v>
      </c>
    </row>
    <row r="8808" spans="1:6" x14ac:dyDescent="0.25">
      <c r="A8808" s="8" t="s">
        <v>3491</v>
      </c>
      <c r="B8808" s="8" t="s">
        <v>3927</v>
      </c>
      <c r="C8808" s="24">
        <v>44923</v>
      </c>
      <c r="D8808" s="24">
        <v>45050</v>
      </c>
      <c r="E8808" s="8">
        <f t="shared" si="274"/>
        <v>4</v>
      </c>
      <c r="F8808" s="24">
        <f t="shared" si="275"/>
        <v>45080</v>
      </c>
    </row>
    <row r="8809" spans="1:6" x14ac:dyDescent="0.25">
      <c r="A8809" s="8" t="s">
        <v>3491</v>
      </c>
      <c r="B8809" s="8" t="s">
        <v>3927</v>
      </c>
      <c r="C8809" s="24">
        <v>44923</v>
      </c>
      <c r="D8809" s="24">
        <v>45080</v>
      </c>
      <c r="E8809" s="8">
        <f t="shared" si="274"/>
        <v>5</v>
      </c>
      <c r="F8809" s="24">
        <f t="shared" si="275"/>
        <v>45080</v>
      </c>
    </row>
    <row r="8810" spans="1:6" x14ac:dyDescent="0.25">
      <c r="A8810" s="8" t="s">
        <v>3492</v>
      </c>
      <c r="B8810" s="8" t="s">
        <v>3952</v>
      </c>
      <c r="C8810" s="24">
        <v>44600</v>
      </c>
      <c r="D8810" s="24">
        <v>44600</v>
      </c>
      <c r="E8810" s="8">
        <f t="shared" si="274"/>
        <v>0</v>
      </c>
      <c r="F8810" s="24">
        <f t="shared" si="275"/>
        <v>45061</v>
      </c>
    </row>
    <row r="8811" spans="1:6" x14ac:dyDescent="0.25">
      <c r="A8811" s="8" t="s">
        <v>3492</v>
      </c>
      <c r="B8811" s="8" t="s">
        <v>3952</v>
      </c>
      <c r="C8811" s="24">
        <v>44600</v>
      </c>
      <c r="D8811" s="24">
        <v>44636</v>
      </c>
      <c r="E8811" s="8">
        <f t="shared" si="274"/>
        <v>1</v>
      </c>
      <c r="F8811" s="24">
        <f t="shared" si="275"/>
        <v>45061</v>
      </c>
    </row>
    <row r="8812" spans="1:6" x14ac:dyDescent="0.25">
      <c r="A8812" s="8" t="s">
        <v>3492</v>
      </c>
      <c r="B8812" s="8" t="s">
        <v>3952</v>
      </c>
      <c r="C8812" s="24">
        <v>44600</v>
      </c>
      <c r="D8812" s="24">
        <v>44692</v>
      </c>
      <c r="E8812" s="8">
        <f t="shared" si="274"/>
        <v>3</v>
      </c>
      <c r="F8812" s="24">
        <f t="shared" si="275"/>
        <v>45061</v>
      </c>
    </row>
    <row r="8813" spans="1:6" x14ac:dyDescent="0.25">
      <c r="A8813" s="8" t="s">
        <v>3492</v>
      </c>
      <c r="B8813" s="8" t="s">
        <v>3952</v>
      </c>
      <c r="C8813" s="24">
        <v>44600</v>
      </c>
      <c r="D8813" s="24">
        <v>44720</v>
      </c>
      <c r="E8813" s="8">
        <f t="shared" si="274"/>
        <v>4</v>
      </c>
      <c r="F8813" s="24">
        <f t="shared" si="275"/>
        <v>45061</v>
      </c>
    </row>
    <row r="8814" spans="1:6" x14ac:dyDescent="0.25">
      <c r="A8814" s="8" t="s">
        <v>3492</v>
      </c>
      <c r="B8814" s="8" t="s">
        <v>3952</v>
      </c>
      <c r="C8814" s="24">
        <v>44600</v>
      </c>
      <c r="D8814" s="24">
        <v>44754</v>
      </c>
      <c r="E8814" s="8">
        <f t="shared" si="274"/>
        <v>5</v>
      </c>
      <c r="F8814" s="24">
        <f t="shared" si="275"/>
        <v>45061</v>
      </c>
    </row>
    <row r="8815" spans="1:6" x14ac:dyDescent="0.25">
      <c r="A8815" s="8" t="s">
        <v>3492</v>
      </c>
      <c r="B8815" s="8" t="s">
        <v>3952</v>
      </c>
      <c r="C8815" s="24">
        <v>44600</v>
      </c>
      <c r="D8815" s="24">
        <v>44849</v>
      </c>
      <c r="E8815" s="8">
        <f t="shared" si="274"/>
        <v>8</v>
      </c>
      <c r="F8815" s="24">
        <f t="shared" si="275"/>
        <v>45061</v>
      </c>
    </row>
    <row r="8816" spans="1:6" x14ac:dyDescent="0.25">
      <c r="A8816" s="8" t="s">
        <v>3492</v>
      </c>
      <c r="B8816" s="8" t="s">
        <v>3952</v>
      </c>
      <c r="C8816" s="24">
        <v>44600</v>
      </c>
      <c r="D8816" s="24">
        <v>44881</v>
      </c>
      <c r="E8816" s="8">
        <f t="shared" si="274"/>
        <v>9</v>
      </c>
      <c r="F8816" s="24">
        <f t="shared" si="275"/>
        <v>45061</v>
      </c>
    </row>
    <row r="8817" spans="1:6" x14ac:dyDescent="0.25">
      <c r="A8817" s="8" t="s">
        <v>3492</v>
      </c>
      <c r="B8817" s="8" t="s">
        <v>3952</v>
      </c>
      <c r="C8817" s="24">
        <v>44600</v>
      </c>
      <c r="D8817" s="24">
        <v>44904</v>
      </c>
      <c r="E8817" s="8">
        <f t="shared" si="274"/>
        <v>10</v>
      </c>
      <c r="F8817" s="24">
        <f t="shared" si="275"/>
        <v>45061</v>
      </c>
    </row>
    <row r="8818" spans="1:6" x14ac:dyDescent="0.25">
      <c r="A8818" s="8" t="s">
        <v>3492</v>
      </c>
      <c r="B8818" s="8" t="s">
        <v>3952</v>
      </c>
      <c r="C8818" s="24">
        <v>44600</v>
      </c>
      <c r="D8818" s="24">
        <v>44970</v>
      </c>
      <c r="E8818" s="8">
        <f t="shared" si="274"/>
        <v>12</v>
      </c>
      <c r="F8818" s="24">
        <f t="shared" si="275"/>
        <v>45061</v>
      </c>
    </row>
    <row r="8819" spans="1:6" x14ac:dyDescent="0.25">
      <c r="A8819" s="8" t="s">
        <v>3492</v>
      </c>
      <c r="B8819" s="8" t="s">
        <v>3952</v>
      </c>
      <c r="C8819" s="24">
        <v>44600</v>
      </c>
      <c r="D8819" s="24">
        <v>45003</v>
      </c>
      <c r="E8819" s="8">
        <f t="shared" si="274"/>
        <v>13</v>
      </c>
      <c r="F8819" s="24">
        <f t="shared" si="275"/>
        <v>45061</v>
      </c>
    </row>
    <row r="8820" spans="1:6" x14ac:dyDescent="0.25">
      <c r="A8820" s="8" t="s">
        <v>3492</v>
      </c>
      <c r="B8820" s="8" t="s">
        <v>3952</v>
      </c>
      <c r="C8820" s="24">
        <v>44600</v>
      </c>
      <c r="D8820" s="24">
        <v>45035</v>
      </c>
      <c r="E8820" s="8">
        <f t="shared" si="274"/>
        <v>14</v>
      </c>
      <c r="F8820" s="24">
        <f t="shared" si="275"/>
        <v>45061</v>
      </c>
    </row>
    <row r="8821" spans="1:6" x14ac:dyDescent="0.25">
      <c r="A8821" s="8" t="s">
        <v>3492</v>
      </c>
      <c r="B8821" s="8" t="s">
        <v>3952</v>
      </c>
      <c r="C8821" s="24">
        <v>44600</v>
      </c>
      <c r="D8821" s="24">
        <v>45056</v>
      </c>
      <c r="E8821" s="8">
        <f t="shared" si="274"/>
        <v>15</v>
      </c>
      <c r="F8821" s="24">
        <f t="shared" si="275"/>
        <v>45061</v>
      </c>
    </row>
    <row r="8822" spans="1:6" x14ac:dyDescent="0.25">
      <c r="A8822" s="8" t="s">
        <v>3492</v>
      </c>
      <c r="B8822" s="8" t="s">
        <v>3927</v>
      </c>
      <c r="C8822" s="24">
        <v>44938</v>
      </c>
      <c r="D8822" s="24">
        <v>44938</v>
      </c>
      <c r="E8822" s="8">
        <f t="shared" si="274"/>
        <v>0</v>
      </c>
      <c r="F8822" s="24">
        <f t="shared" si="275"/>
        <v>45061</v>
      </c>
    </row>
    <row r="8823" spans="1:6" x14ac:dyDescent="0.25">
      <c r="A8823" s="8" t="s">
        <v>3492</v>
      </c>
      <c r="B8823" s="8" t="s">
        <v>3927</v>
      </c>
      <c r="C8823" s="24">
        <v>44938</v>
      </c>
      <c r="D8823" s="24">
        <v>44979</v>
      </c>
      <c r="E8823" s="8">
        <f t="shared" si="274"/>
        <v>1</v>
      </c>
      <c r="F8823" s="24">
        <f t="shared" si="275"/>
        <v>45061</v>
      </c>
    </row>
    <row r="8824" spans="1:6" x14ac:dyDescent="0.25">
      <c r="A8824" s="8" t="s">
        <v>3492</v>
      </c>
      <c r="B8824" s="8" t="s">
        <v>3927</v>
      </c>
      <c r="C8824" s="24">
        <v>44938</v>
      </c>
      <c r="D8824" s="24">
        <v>45011</v>
      </c>
      <c r="E8824" s="8">
        <f t="shared" si="274"/>
        <v>2</v>
      </c>
      <c r="F8824" s="24">
        <f t="shared" si="275"/>
        <v>45061</v>
      </c>
    </row>
    <row r="8825" spans="1:6" x14ac:dyDescent="0.25">
      <c r="A8825" s="8" t="s">
        <v>3492</v>
      </c>
      <c r="B8825" s="8" t="s">
        <v>3927</v>
      </c>
      <c r="C8825" s="24">
        <v>44938</v>
      </c>
      <c r="D8825" s="24">
        <v>45031</v>
      </c>
      <c r="E8825" s="8">
        <f t="shared" si="274"/>
        <v>3</v>
      </c>
      <c r="F8825" s="24">
        <f t="shared" si="275"/>
        <v>45061</v>
      </c>
    </row>
    <row r="8826" spans="1:6" x14ac:dyDescent="0.25">
      <c r="A8826" s="8" t="s">
        <v>3492</v>
      </c>
      <c r="B8826" s="8" t="s">
        <v>3927</v>
      </c>
      <c r="C8826" s="24">
        <v>44938</v>
      </c>
      <c r="D8826" s="24">
        <v>45061</v>
      </c>
      <c r="E8826" s="8">
        <f t="shared" si="274"/>
        <v>4</v>
      </c>
      <c r="F8826" s="24">
        <f t="shared" si="275"/>
        <v>45061</v>
      </c>
    </row>
    <row r="8827" spans="1:6" x14ac:dyDescent="0.25">
      <c r="A8827" s="8" t="s">
        <v>3493</v>
      </c>
      <c r="B8827" s="8" t="s">
        <v>3951</v>
      </c>
      <c r="C8827" s="24">
        <v>44585</v>
      </c>
      <c r="D8827" s="24">
        <v>44585</v>
      </c>
      <c r="E8827" s="8">
        <f t="shared" si="274"/>
        <v>0</v>
      </c>
      <c r="F8827" s="24">
        <f t="shared" si="275"/>
        <v>45020</v>
      </c>
    </row>
    <row r="8828" spans="1:6" x14ac:dyDescent="0.25">
      <c r="A8828" s="8" t="s">
        <v>3493</v>
      </c>
      <c r="B8828" s="8" t="s">
        <v>3951</v>
      </c>
      <c r="C8828" s="24">
        <v>44585</v>
      </c>
      <c r="D8828" s="24">
        <v>44651</v>
      </c>
      <c r="E8828" s="8">
        <f t="shared" si="274"/>
        <v>2</v>
      </c>
      <c r="F8828" s="24">
        <f t="shared" si="275"/>
        <v>45020</v>
      </c>
    </row>
    <row r="8829" spans="1:6" x14ac:dyDescent="0.25">
      <c r="A8829" s="8" t="s">
        <v>3493</v>
      </c>
      <c r="B8829" s="8" t="s">
        <v>3951</v>
      </c>
      <c r="C8829" s="24">
        <v>44585</v>
      </c>
      <c r="D8829" s="24">
        <v>44675</v>
      </c>
      <c r="E8829" s="8">
        <f t="shared" si="274"/>
        <v>3</v>
      </c>
      <c r="F8829" s="24">
        <f t="shared" si="275"/>
        <v>45020</v>
      </c>
    </row>
    <row r="8830" spans="1:6" x14ac:dyDescent="0.25">
      <c r="A8830" s="8" t="s">
        <v>3493</v>
      </c>
      <c r="B8830" s="8" t="s">
        <v>3951</v>
      </c>
      <c r="C8830" s="24">
        <v>44585</v>
      </c>
      <c r="D8830" s="24">
        <v>44719</v>
      </c>
      <c r="E8830" s="8">
        <f t="shared" si="274"/>
        <v>4</v>
      </c>
      <c r="F8830" s="24">
        <f t="shared" si="275"/>
        <v>45020</v>
      </c>
    </row>
    <row r="8831" spans="1:6" x14ac:dyDescent="0.25">
      <c r="A8831" s="8" t="s">
        <v>3493</v>
      </c>
      <c r="B8831" s="8" t="s">
        <v>3951</v>
      </c>
      <c r="C8831" s="24">
        <v>44585</v>
      </c>
      <c r="D8831" s="24">
        <v>44749</v>
      </c>
      <c r="E8831" s="8">
        <f t="shared" si="274"/>
        <v>5</v>
      </c>
      <c r="F8831" s="24">
        <f t="shared" si="275"/>
        <v>45020</v>
      </c>
    </row>
    <row r="8832" spans="1:6" x14ac:dyDescent="0.25">
      <c r="A8832" s="8" t="s">
        <v>3493</v>
      </c>
      <c r="B8832" s="8" t="s">
        <v>3951</v>
      </c>
      <c r="C8832" s="24">
        <v>44585</v>
      </c>
      <c r="D8832" s="24">
        <v>44799</v>
      </c>
      <c r="E8832" s="8">
        <f t="shared" si="274"/>
        <v>7</v>
      </c>
      <c r="F8832" s="24">
        <f t="shared" si="275"/>
        <v>45020</v>
      </c>
    </row>
    <row r="8833" spans="1:6" x14ac:dyDescent="0.25">
      <c r="A8833" s="8" t="s">
        <v>3493</v>
      </c>
      <c r="B8833" s="8" t="s">
        <v>3951</v>
      </c>
      <c r="C8833" s="24">
        <v>44585</v>
      </c>
      <c r="D8833" s="24">
        <v>44828</v>
      </c>
      <c r="E8833" s="8">
        <f t="shared" si="274"/>
        <v>8</v>
      </c>
      <c r="F8833" s="24">
        <f t="shared" si="275"/>
        <v>45020</v>
      </c>
    </row>
    <row r="8834" spans="1:6" x14ac:dyDescent="0.25">
      <c r="A8834" s="8" t="s">
        <v>3493</v>
      </c>
      <c r="B8834" s="8" t="s">
        <v>3951</v>
      </c>
      <c r="C8834" s="24">
        <v>44585</v>
      </c>
      <c r="D8834" s="24">
        <v>44863</v>
      </c>
      <c r="E8834" s="8">
        <f t="shared" si="274"/>
        <v>9</v>
      </c>
      <c r="F8834" s="24">
        <f t="shared" si="275"/>
        <v>45020</v>
      </c>
    </row>
    <row r="8835" spans="1:6" x14ac:dyDescent="0.25">
      <c r="A8835" s="8" t="s">
        <v>3493</v>
      </c>
      <c r="B8835" s="8" t="s">
        <v>3951</v>
      </c>
      <c r="C8835" s="24">
        <v>44585</v>
      </c>
      <c r="D8835" s="24">
        <v>44889</v>
      </c>
      <c r="E8835" s="8">
        <f t="shared" ref="E8835:E8898" si="276">DATEDIF(C8835,D8835,"m")</f>
        <v>10</v>
      </c>
      <c r="F8835" s="24">
        <f t="shared" ref="F8835:F8898" si="277">_xlfn.MAXIFS(D:D,A:A,A8835)</f>
        <v>45020</v>
      </c>
    </row>
    <row r="8836" spans="1:6" x14ac:dyDescent="0.25">
      <c r="A8836" s="8" t="s">
        <v>3493</v>
      </c>
      <c r="B8836" s="8" t="s">
        <v>3951</v>
      </c>
      <c r="C8836" s="24">
        <v>44585</v>
      </c>
      <c r="D8836" s="24">
        <v>44896</v>
      </c>
      <c r="E8836" s="8">
        <f t="shared" si="276"/>
        <v>10</v>
      </c>
      <c r="F8836" s="24">
        <f t="shared" si="277"/>
        <v>45020</v>
      </c>
    </row>
    <row r="8837" spans="1:6" x14ac:dyDescent="0.25">
      <c r="A8837" s="8" t="s">
        <v>3493</v>
      </c>
      <c r="B8837" s="8" t="s">
        <v>3951</v>
      </c>
      <c r="C8837" s="24">
        <v>44585</v>
      </c>
      <c r="D8837" s="24">
        <v>44960</v>
      </c>
      <c r="E8837" s="8">
        <f t="shared" si="276"/>
        <v>12</v>
      </c>
      <c r="F8837" s="24">
        <f t="shared" si="277"/>
        <v>45020</v>
      </c>
    </row>
    <row r="8838" spans="1:6" x14ac:dyDescent="0.25">
      <c r="A8838" s="8" t="s">
        <v>3493</v>
      </c>
      <c r="B8838" s="8" t="s">
        <v>3951</v>
      </c>
      <c r="C8838" s="24">
        <v>44585</v>
      </c>
      <c r="D8838" s="24">
        <v>44986</v>
      </c>
      <c r="E8838" s="8">
        <f t="shared" si="276"/>
        <v>13</v>
      </c>
      <c r="F8838" s="24">
        <f t="shared" si="277"/>
        <v>45020</v>
      </c>
    </row>
    <row r="8839" spans="1:6" x14ac:dyDescent="0.25">
      <c r="A8839" s="8" t="s">
        <v>3493</v>
      </c>
      <c r="B8839" s="8" t="s">
        <v>3951</v>
      </c>
      <c r="C8839" s="24">
        <v>44585</v>
      </c>
      <c r="D8839" s="24">
        <v>45020</v>
      </c>
      <c r="E8839" s="8">
        <f t="shared" si="276"/>
        <v>14</v>
      </c>
      <c r="F8839" s="24">
        <f t="shared" si="277"/>
        <v>45020</v>
      </c>
    </row>
    <row r="8840" spans="1:6" x14ac:dyDescent="0.25">
      <c r="A8840" s="8" t="s">
        <v>3494</v>
      </c>
      <c r="B8840" s="8" t="s">
        <v>3925</v>
      </c>
      <c r="C8840" s="24">
        <v>44865</v>
      </c>
      <c r="D8840" s="24">
        <v>44865</v>
      </c>
      <c r="E8840" s="8">
        <f t="shared" si="276"/>
        <v>0</v>
      </c>
      <c r="F8840" s="24">
        <f t="shared" si="277"/>
        <v>45078</v>
      </c>
    </row>
    <row r="8841" spans="1:6" x14ac:dyDescent="0.25">
      <c r="A8841" s="8" t="s">
        <v>3494</v>
      </c>
      <c r="B8841" s="8" t="s">
        <v>3925</v>
      </c>
      <c r="C8841" s="24">
        <v>44865</v>
      </c>
      <c r="D8841" s="24">
        <v>44895</v>
      </c>
      <c r="E8841" s="8">
        <f t="shared" si="276"/>
        <v>0</v>
      </c>
      <c r="F8841" s="24">
        <f t="shared" si="277"/>
        <v>45078</v>
      </c>
    </row>
    <row r="8842" spans="1:6" x14ac:dyDescent="0.25">
      <c r="A8842" s="8" t="s">
        <v>3494</v>
      </c>
      <c r="B8842" s="8" t="s">
        <v>3925</v>
      </c>
      <c r="C8842" s="24">
        <v>44865</v>
      </c>
      <c r="D8842" s="24">
        <v>44901</v>
      </c>
      <c r="E8842" s="8">
        <f t="shared" si="276"/>
        <v>1</v>
      </c>
      <c r="F8842" s="24">
        <f t="shared" si="277"/>
        <v>45078</v>
      </c>
    </row>
    <row r="8843" spans="1:6" x14ac:dyDescent="0.25">
      <c r="A8843" s="8" t="s">
        <v>3494</v>
      </c>
      <c r="B8843" s="8" t="s">
        <v>3925</v>
      </c>
      <c r="C8843" s="24">
        <v>44865</v>
      </c>
      <c r="D8843" s="24">
        <v>44933</v>
      </c>
      <c r="E8843" s="8">
        <f t="shared" si="276"/>
        <v>2</v>
      </c>
      <c r="F8843" s="24">
        <f t="shared" si="277"/>
        <v>45078</v>
      </c>
    </row>
    <row r="8844" spans="1:6" x14ac:dyDescent="0.25">
      <c r="A8844" s="8" t="s">
        <v>3494</v>
      </c>
      <c r="B8844" s="8" t="s">
        <v>3925</v>
      </c>
      <c r="C8844" s="24">
        <v>44865</v>
      </c>
      <c r="D8844" s="24">
        <v>44967</v>
      </c>
      <c r="E8844" s="8">
        <f t="shared" si="276"/>
        <v>3</v>
      </c>
      <c r="F8844" s="24">
        <f t="shared" si="277"/>
        <v>45078</v>
      </c>
    </row>
    <row r="8845" spans="1:6" x14ac:dyDescent="0.25">
      <c r="A8845" s="8" t="s">
        <v>3494</v>
      </c>
      <c r="B8845" s="8" t="s">
        <v>3925</v>
      </c>
      <c r="C8845" s="24">
        <v>44865</v>
      </c>
      <c r="D8845" s="24">
        <v>45016</v>
      </c>
      <c r="E8845" s="8">
        <f t="shared" si="276"/>
        <v>5</v>
      </c>
      <c r="F8845" s="24">
        <f t="shared" si="277"/>
        <v>45078</v>
      </c>
    </row>
    <row r="8846" spans="1:6" x14ac:dyDescent="0.25">
      <c r="A8846" s="8" t="s">
        <v>3494</v>
      </c>
      <c r="B8846" s="8" t="s">
        <v>3925</v>
      </c>
      <c r="C8846" s="24">
        <v>44865</v>
      </c>
      <c r="D8846" s="24">
        <v>45020</v>
      </c>
      <c r="E8846" s="8">
        <f t="shared" si="276"/>
        <v>5</v>
      </c>
      <c r="F8846" s="24">
        <f t="shared" si="277"/>
        <v>45078</v>
      </c>
    </row>
    <row r="8847" spans="1:6" x14ac:dyDescent="0.25">
      <c r="A8847" s="8" t="s">
        <v>3494</v>
      </c>
      <c r="B8847" s="8" t="s">
        <v>3925</v>
      </c>
      <c r="C8847" s="24">
        <v>44865</v>
      </c>
      <c r="D8847" s="24">
        <v>45057</v>
      </c>
      <c r="E8847" s="8">
        <f t="shared" si="276"/>
        <v>6</v>
      </c>
      <c r="F8847" s="24">
        <f t="shared" si="277"/>
        <v>45078</v>
      </c>
    </row>
    <row r="8848" spans="1:6" x14ac:dyDescent="0.25">
      <c r="A8848" s="8" t="s">
        <v>3494</v>
      </c>
      <c r="B8848" s="8" t="s">
        <v>3948</v>
      </c>
      <c r="C8848" s="24">
        <v>44975</v>
      </c>
      <c r="D8848" s="24">
        <v>44975</v>
      </c>
      <c r="E8848" s="8">
        <f t="shared" si="276"/>
        <v>0</v>
      </c>
      <c r="F8848" s="24">
        <f t="shared" si="277"/>
        <v>45078</v>
      </c>
    </row>
    <row r="8849" spans="1:6" x14ac:dyDescent="0.25">
      <c r="A8849" s="8" t="s">
        <v>3494</v>
      </c>
      <c r="B8849" s="8" t="s">
        <v>3948</v>
      </c>
      <c r="C8849" s="24">
        <v>44975</v>
      </c>
      <c r="D8849" s="24">
        <v>45008</v>
      </c>
      <c r="E8849" s="8">
        <f t="shared" si="276"/>
        <v>1</v>
      </c>
      <c r="F8849" s="24">
        <f t="shared" si="277"/>
        <v>45078</v>
      </c>
    </row>
    <row r="8850" spans="1:6" x14ac:dyDescent="0.25">
      <c r="A8850" s="8" t="s">
        <v>3494</v>
      </c>
      <c r="B8850" s="8" t="s">
        <v>3948</v>
      </c>
      <c r="C8850" s="24">
        <v>44975</v>
      </c>
      <c r="D8850" s="24">
        <v>45046</v>
      </c>
      <c r="E8850" s="8">
        <f t="shared" si="276"/>
        <v>2</v>
      </c>
      <c r="F8850" s="24">
        <f t="shared" si="277"/>
        <v>45078</v>
      </c>
    </row>
    <row r="8851" spans="1:6" x14ac:dyDescent="0.25">
      <c r="A8851" s="8" t="s">
        <v>3494</v>
      </c>
      <c r="B8851" s="8" t="s">
        <v>3948</v>
      </c>
      <c r="C8851" s="24">
        <v>44975</v>
      </c>
      <c r="D8851" s="24">
        <v>45048</v>
      </c>
      <c r="E8851" s="8">
        <f t="shared" si="276"/>
        <v>2</v>
      </c>
      <c r="F8851" s="24">
        <f t="shared" si="277"/>
        <v>45078</v>
      </c>
    </row>
    <row r="8852" spans="1:6" x14ac:dyDescent="0.25">
      <c r="A8852" s="8" t="s">
        <v>3494</v>
      </c>
      <c r="B8852" s="8" t="s">
        <v>3948</v>
      </c>
      <c r="C8852" s="24">
        <v>44975</v>
      </c>
      <c r="D8852" s="24">
        <v>45078</v>
      </c>
      <c r="E8852" s="8">
        <f t="shared" si="276"/>
        <v>3</v>
      </c>
      <c r="F8852" s="24">
        <f t="shared" si="277"/>
        <v>45078</v>
      </c>
    </row>
    <row r="8853" spans="1:6" x14ac:dyDescent="0.25">
      <c r="A8853" s="8" t="s">
        <v>3495</v>
      </c>
      <c r="B8853" s="8" t="s">
        <v>3952</v>
      </c>
      <c r="C8853" s="24">
        <v>44659</v>
      </c>
      <c r="D8853" s="24">
        <v>44659</v>
      </c>
      <c r="E8853" s="8">
        <f t="shared" si="276"/>
        <v>0</v>
      </c>
      <c r="F8853" s="24">
        <f t="shared" si="277"/>
        <v>45057</v>
      </c>
    </row>
    <row r="8854" spans="1:6" x14ac:dyDescent="0.25">
      <c r="A8854" s="8" t="s">
        <v>3495</v>
      </c>
      <c r="B8854" s="8" t="s">
        <v>3952</v>
      </c>
      <c r="C8854" s="24">
        <v>44659</v>
      </c>
      <c r="D8854" s="24">
        <v>44691</v>
      </c>
      <c r="E8854" s="8">
        <f t="shared" si="276"/>
        <v>1</v>
      </c>
      <c r="F8854" s="24">
        <f t="shared" si="277"/>
        <v>45057</v>
      </c>
    </row>
    <row r="8855" spans="1:6" x14ac:dyDescent="0.25">
      <c r="A8855" s="8" t="s">
        <v>3495</v>
      </c>
      <c r="B8855" s="8" t="s">
        <v>3952</v>
      </c>
      <c r="C8855" s="24">
        <v>44659</v>
      </c>
      <c r="D8855" s="24">
        <v>44725</v>
      </c>
      <c r="E8855" s="8">
        <f t="shared" si="276"/>
        <v>2</v>
      </c>
      <c r="F8855" s="24">
        <f t="shared" si="277"/>
        <v>45057</v>
      </c>
    </row>
    <row r="8856" spans="1:6" x14ac:dyDescent="0.25">
      <c r="A8856" s="8" t="s">
        <v>3495</v>
      </c>
      <c r="B8856" s="8" t="s">
        <v>3952</v>
      </c>
      <c r="C8856" s="24">
        <v>44659</v>
      </c>
      <c r="D8856" s="24">
        <v>44751</v>
      </c>
      <c r="E8856" s="8">
        <f t="shared" si="276"/>
        <v>3</v>
      </c>
      <c r="F8856" s="24">
        <f t="shared" si="277"/>
        <v>45057</v>
      </c>
    </row>
    <row r="8857" spans="1:6" x14ac:dyDescent="0.25">
      <c r="A8857" s="8" t="s">
        <v>3495</v>
      </c>
      <c r="B8857" s="8" t="s">
        <v>3952</v>
      </c>
      <c r="C8857" s="24">
        <v>44659</v>
      </c>
      <c r="D8857" s="24">
        <v>44795</v>
      </c>
      <c r="E8857" s="8">
        <f t="shared" si="276"/>
        <v>4</v>
      </c>
      <c r="F8857" s="24">
        <f t="shared" si="277"/>
        <v>45057</v>
      </c>
    </row>
    <row r="8858" spans="1:6" x14ac:dyDescent="0.25">
      <c r="A8858" s="8" t="s">
        <v>3495</v>
      </c>
      <c r="B8858" s="8" t="s">
        <v>3952</v>
      </c>
      <c r="C8858" s="24">
        <v>44659</v>
      </c>
      <c r="D8858" s="24">
        <v>44820</v>
      </c>
      <c r="E8858" s="8">
        <f t="shared" si="276"/>
        <v>5</v>
      </c>
      <c r="F8858" s="24">
        <f t="shared" si="277"/>
        <v>45057</v>
      </c>
    </row>
    <row r="8859" spans="1:6" x14ac:dyDescent="0.25">
      <c r="A8859" s="8" t="s">
        <v>3495</v>
      </c>
      <c r="B8859" s="8" t="s">
        <v>3952</v>
      </c>
      <c r="C8859" s="24">
        <v>44659</v>
      </c>
      <c r="D8859" s="24">
        <v>44847</v>
      </c>
      <c r="E8859" s="8">
        <f t="shared" si="276"/>
        <v>6</v>
      </c>
      <c r="F8859" s="24">
        <f t="shared" si="277"/>
        <v>45057</v>
      </c>
    </row>
    <row r="8860" spans="1:6" x14ac:dyDescent="0.25">
      <c r="A8860" s="8" t="s">
        <v>3495</v>
      </c>
      <c r="B8860" s="8" t="s">
        <v>3952</v>
      </c>
      <c r="C8860" s="24">
        <v>44659</v>
      </c>
      <c r="D8860" s="24">
        <v>44874</v>
      </c>
      <c r="E8860" s="8">
        <f t="shared" si="276"/>
        <v>7</v>
      </c>
      <c r="F8860" s="24">
        <f t="shared" si="277"/>
        <v>45057</v>
      </c>
    </row>
    <row r="8861" spans="1:6" x14ac:dyDescent="0.25">
      <c r="A8861" s="8" t="s">
        <v>3495</v>
      </c>
      <c r="B8861" s="8" t="s">
        <v>3952</v>
      </c>
      <c r="C8861" s="24">
        <v>44659</v>
      </c>
      <c r="D8861" s="24">
        <v>44915</v>
      </c>
      <c r="E8861" s="8">
        <f t="shared" si="276"/>
        <v>8</v>
      </c>
      <c r="F8861" s="24">
        <f t="shared" si="277"/>
        <v>45057</v>
      </c>
    </row>
    <row r="8862" spans="1:6" x14ac:dyDescent="0.25">
      <c r="A8862" s="8" t="s">
        <v>3495</v>
      </c>
      <c r="B8862" s="8" t="s">
        <v>3952</v>
      </c>
      <c r="C8862" s="24">
        <v>44659</v>
      </c>
      <c r="D8862" s="24">
        <v>44940</v>
      </c>
      <c r="E8862" s="8">
        <f t="shared" si="276"/>
        <v>9</v>
      </c>
      <c r="F8862" s="24">
        <f t="shared" si="277"/>
        <v>45057</v>
      </c>
    </row>
    <row r="8863" spans="1:6" x14ac:dyDescent="0.25">
      <c r="A8863" s="8" t="s">
        <v>3495</v>
      </c>
      <c r="B8863" s="8" t="s">
        <v>3952</v>
      </c>
      <c r="C8863" s="24">
        <v>44659</v>
      </c>
      <c r="D8863" s="24">
        <v>44965</v>
      </c>
      <c r="E8863" s="8">
        <f t="shared" si="276"/>
        <v>10</v>
      </c>
      <c r="F8863" s="24">
        <f t="shared" si="277"/>
        <v>45057</v>
      </c>
    </row>
    <row r="8864" spans="1:6" x14ac:dyDescent="0.25">
      <c r="A8864" s="8" t="s">
        <v>3495</v>
      </c>
      <c r="B8864" s="8" t="s">
        <v>3952</v>
      </c>
      <c r="C8864" s="24">
        <v>44659</v>
      </c>
      <c r="D8864" s="24">
        <v>44993</v>
      </c>
      <c r="E8864" s="8">
        <f t="shared" si="276"/>
        <v>11</v>
      </c>
      <c r="F8864" s="24">
        <f t="shared" si="277"/>
        <v>45057</v>
      </c>
    </row>
    <row r="8865" spans="1:6" x14ac:dyDescent="0.25">
      <c r="A8865" s="8" t="s">
        <v>3495</v>
      </c>
      <c r="B8865" s="8" t="s">
        <v>3952</v>
      </c>
      <c r="C8865" s="24">
        <v>44659</v>
      </c>
      <c r="D8865" s="24">
        <v>45039</v>
      </c>
      <c r="E8865" s="8">
        <f t="shared" si="276"/>
        <v>12</v>
      </c>
      <c r="F8865" s="24">
        <f t="shared" si="277"/>
        <v>45057</v>
      </c>
    </row>
    <row r="8866" spans="1:6" x14ac:dyDescent="0.25">
      <c r="A8866" s="8" t="s">
        <v>3495</v>
      </c>
      <c r="B8866" s="8" t="s">
        <v>3952</v>
      </c>
      <c r="C8866" s="24">
        <v>44659</v>
      </c>
      <c r="D8866" s="24">
        <v>45057</v>
      </c>
      <c r="E8866" s="8">
        <f t="shared" si="276"/>
        <v>13</v>
      </c>
      <c r="F8866" s="24">
        <f t="shared" si="277"/>
        <v>45057</v>
      </c>
    </row>
    <row r="8867" spans="1:6" x14ac:dyDescent="0.25">
      <c r="A8867" s="8" t="s">
        <v>3496</v>
      </c>
      <c r="B8867" s="8" t="s">
        <v>3927</v>
      </c>
      <c r="C8867" s="24">
        <v>44896</v>
      </c>
      <c r="D8867" s="24">
        <v>44896</v>
      </c>
      <c r="E8867" s="8">
        <f t="shared" si="276"/>
        <v>0</v>
      </c>
      <c r="F8867" s="24">
        <f t="shared" si="277"/>
        <v>45080</v>
      </c>
    </row>
    <row r="8868" spans="1:6" x14ac:dyDescent="0.25">
      <c r="A8868" s="8" t="s">
        <v>3496</v>
      </c>
      <c r="B8868" s="8" t="s">
        <v>3927</v>
      </c>
      <c r="C8868" s="24">
        <v>44896</v>
      </c>
      <c r="D8868" s="24">
        <v>44939</v>
      </c>
      <c r="E8868" s="8">
        <f t="shared" si="276"/>
        <v>1</v>
      </c>
      <c r="F8868" s="24">
        <f t="shared" si="277"/>
        <v>45080</v>
      </c>
    </row>
    <row r="8869" spans="1:6" x14ac:dyDescent="0.25">
      <c r="A8869" s="8" t="s">
        <v>3496</v>
      </c>
      <c r="B8869" s="8" t="s">
        <v>3927</v>
      </c>
      <c r="C8869" s="24">
        <v>44896</v>
      </c>
      <c r="D8869" s="24">
        <v>44963</v>
      </c>
      <c r="E8869" s="8">
        <f t="shared" si="276"/>
        <v>2</v>
      </c>
      <c r="F8869" s="24">
        <f t="shared" si="277"/>
        <v>45080</v>
      </c>
    </row>
    <row r="8870" spans="1:6" x14ac:dyDescent="0.25">
      <c r="A8870" s="8" t="s">
        <v>3496</v>
      </c>
      <c r="B8870" s="8" t="s">
        <v>3927</v>
      </c>
      <c r="C8870" s="24">
        <v>44896</v>
      </c>
      <c r="D8870" s="24">
        <v>44993</v>
      </c>
      <c r="E8870" s="8">
        <f t="shared" si="276"/>
        <v>3</v>
      </c>
      <c r="F8870" s="24">
        <f t="shared" si="277"/>
        <v>45080</v>
      </c>
    </row>
    <row r="8871" spans="1:6" x14ac:dyDescent="0.25">
      <c r="A8871" s="8" t="s">
        <v>3496</v>
      </c>
      <c r="B8871" s="8" t="s">
        <v>3927</v>
      </c>
      <c r="C8871" s="24">
        <v>44896</v>
      </c>
      <c r="D8871" s="24">
        <v>45029</v>
      </c>
      <c r="E8871" s="8">
        <f t="shared" si="276"/>
        <v>4</v>
      </c>
      <c r="F8871" s="24">
        <f t="shared" si="277"/>
        <v>45080</v>
      </c>
    </row>
    <row r="8872" spans="1:6" x14ac:dyDescent="0.25">
      <c r="A8872" s="8" t="s">
        <v>3496</v>
      </c>
      <c r="B8872" s="8" t="s">
        <v>3927</v>
      </c>
      <c r="C8872" s="24">
        <v>44896</v>
      </c>
      <c r="D8872" s="24">
        <v>45049</v>
      </c>
      <c r="E8872" s="8">
        <f t="shared" si="276"/>
        <v>5</v>
      </c>
      <c r="F8872" s="24">
        <f t="shared" si="277"/>
        <v>45080</v>
      </c>
    </row>
    <row r="8873" spans="1:6" x14ac:dyDescent="0.25">
      <c r="A8873" s="8" t="s">
        <v>3496</v>
      </c>
      <c r="B8873" s="8" t="s">
        <v>3947</v>
      </c>
      <c r="C8873" s="24">
        <v>44919</v>
      </c>
      <c r="D8873" s="24">
        <v>44919</v>
      </c>
      <c r="E8873" s="8">
        <f t="shared" si="276"/>
        <v>0</v>
      </c>
      <c r="F8873" s="24">
        <f t="shared" si="277"/>
        <v>45080</v>
      </c>
    </row>
    <row r="8874" spans="1:6" x14ac:dyDescent="0.25">
      <c r="A8874" s="8" t="s">
        <v>3496</v>
      </c>
      <c r="B8874" s="8" t="s">
        <v>3947</v>
      </c>
      <c r="C8874" s="24">
        <v>44919</v>
      </c>
      <c r="D8874" s="24">
        <v>44950</v>
      </c>
      <c r="E8874" s="8">
        <f t="shared" si="276"/>
        <v>1</v>
      </c>
      <c r="F8874" s="24">
        <f t="shared" si="277"/>
        <v>45080</v>
      </c>
    </row>
    <row r="8875" spans="1:6" x14ac:dyDescent="0.25">
      <c r="A8875" s="8" t="s">
        <v>3496</v>
      </c>
      <c r="B8875" s="8" t="s">
        <v>3947</v>
      </c>
      <c r="C8875" s="24">
        <v>44919</v>
      </c>
      <c r="D8875" s="24">
        <v>44965</v>
      </c>
      <c r="E8875" s="8">
        <f t="shared" si="276"/>
        <v>1</v>
      </c>
      <c r="F8875" s="24">
        <f t="shared" si="277"/>
        <v>45080</v>
      </c>
    </row>
    <row r="8876" spans="1:6" x14ac:dyDescent="0.25">
      <c r="A8876" s="8" t="s">
        <v>3496</v>
      </c>
      <c r="B8876" s="8" t="s">
        <v>3947</v>
      </c>
      <c r="C8876" s="24">
        <v>44919</v>
      </c>
      <c r="D8876" s="24">
        <v>45010</v>
      </c>
      <c r="E8876" s="8">
        <f t="shared" si="276"/>
        <v>3</v>
      </c>
      <c r="F8876" s="24">
        <f t="shared" si="277"/>
        <v>45080</v>
      </c>
    </row>
    <row r="8877" spans="1:6" x14ac:dyDescent="0.25">
      <c r="A8877" s="8" t="s">
        <v>3496</v>
      </c>
      <c r="B8877" s="8" t="s">
        <v>3947</v>
      </c>
      <c r="C8877" s="24">
        <v>44919</v>
      </c>
      <c r="D8877" s="24">
        <v>45023</v>
      </c>
      <c r="E8877" s="8">
        <f t="shared" si="276"/>
        <v>3</v>
      </c>
      <c r="F8877" s="24">
        <f t="shared" si="277"/>
        <v>45080</v>
      </c>
    </row>
    <row r="8878" spans="1:6" x14ac:dyDescent="0.25">
      <c r="A8878" s="8" t="s">
        <v>3496</v>
      </c>
      <c r="B8878" s="8" t="s">
        <v>3947</v>
      </c>
      <c r="C8878" s="24">
        <v>44919</v>
      </c>
      <c r="D8878" s="24">
        <v>45053</v>
      </c>
      <c r="E8878" s="8">
        <f t="shared" si="276"/>
        <v>4</v>
      </c>
      <c r="F8878" s="24">
        <f t="shared" si="277"/>
        <v>45080</v>
      </c>
    </row>
    <row r="8879" spans="1:6" x14ac:dyDescent="0.25">
      <c r="A8879" s="8" t="s">
        <v>3496</v>
      </c>
      <c r="B8879" s="8" t="s">
        <v>3947</v>
      </c>
      <c r="C8879" s="24">
        <v>44919</v>
      </c>
      <c r="D8879" s="24">
        <v>45080</v>
      </c>
      <c r="E8879" s="8">
        <f t="shared" si="276"/>
        <v>5</v>
      </c>
      <c r="F8879" s="24">
        <f t="shared" si="277"/>
        <v>45080</v>
      </c>
    </row>
    <row r="8880" spans="1:6" x14ac:dyDescent="0.25">
      <c r="A8880" s="8" t="s">
        <v>3497</v>
      </c>
      <c r="B8880" s="8" t="s">
        <v>3929</v>
      </c>
      <c r="C8880" s="24">
        <v>44605</v>
      </c>
      <c r="D8880" s="24">
        <v>44605</v>
      </c>
      <c r="E8880" s="8">
        <f t="shared" si="276"/>
        <v>0</v>
      </c>
      <c r="F8880" s="24">
        <f t="shared" si="277"/>
        <v>45065</v>
      </c>
    </row>
    <row r="8881" spans="1:6" x14ac:dyDescent="0.25">
      <c r="A8881" s="8" t="s">
        <v>3497</v>
      </c>
      <c r="B8881" s="8" t="s">
        <v>3929</v>
      </c>
      <c r="C8881" s="24">
        <v>44605</v>
      </c>
      <c r="D8881" s="24">
        <v>44634</v>
      </c>
      <c r="E8881" s="8">
        <f t="shared" si="276"/>
        <v>1</v>
      </c>
      <c r="F8881" s="24">
        <f t="shared" si="277"/>
        <v>45065</v>
      </c>
    </row>
    <row r="8882" spans="1:6" x14ac:dyDescent="0.25">
      <c r="A8882" s="8" t="s">
        <v>3497</v>
      </c>
      <c r="B8882" s="8" t="s">
        <v>3929</v>
      </c>
      <c r="C8882" s="24">
        <v>44605</v>
      </c>
      <c r="D8882" s="24">
        <v>44664</v>
      </c>
      <c r="E8882" s="8">
        <f t="shared" si="276"/>
        <v>2</v>
      </c>
      <c r="F8882" s="24">
        <f t="shared" si="277"/>
        <v>45065</v>
      </c>
    </row>
    <row r="8883" spans="1:6" x14ac:dyDescent="0.25">
      <c r="A8883" s="8" t="s">
        <v>3497</v>
      </c>
      <c r="B8883" s="8" t="s">
        <v>3929</v>
      </c>
      <c r="C8883" s="24">
        <v>44605</v>
      </c>
      <c r="D8883" s="24">
        <v>44703</v>
      </c>
      <c r="E8883" s="8">
        <f t="shared" si="276"/>
        <v>3</v>
      </c>
      <c r="F8883" s="24">
        <f t="shared" si="277"/>
        <v>45065</v>
      </c>
    </row>
    <row r="8884" spans="1:6" x14ac:dyDescent="0.25">
      <c r="A8884" s="8" t="s">
        <v>3497</v>
      </c>
      <c r="B8884" s="8" t="s">
        <v>3929</v>
      </c>
      <c r="C8884" s="24">
        <v>44605</v>
      </c>
      <c r="D8884" s="24">
        <v>44730</v>
      </c>
      <c r="E8884" s="8">
        <f t="shared" si="276"/>
        <v>4</v>
      </c>
      <c r="F8884" s="24">
        <f t="shared" si="277"/>
        <v>45065</v>
      </c>
    </row>
    <row r="8885" spans="1:6" x14ac:dyDescent="0.25">
      <c r="A8885" s="8" t="s">
        <v>3497</v>
      </c>
      <c r="B8885" s="8" t="s">
        <v>3929</v>
      </c>
      <c r="C8885" s="24">
        <v>44605</v>
      </c>
      <c r="D8885" s="24">
        <v>44757</v>
      </c>
      <c r="E8885" s="8">
        <f t="shared" si="276"/>
        <v>5</v>
      </c>
      <c r="F8885" s="24">
        <f t="shared" si="277"/>
        <v>45065</v>
      </c>
    </row>
    <row r="8886" spans="1:6" x14ac:dyDescent="0.25">
      <c r="A8886" s="8" t="s">
        <v>3497</v>
      </c>
      <c r="B8886" s="8" t="s">
        <v>3929</v>
      </c>
      <c r="C8886" s="24">
        <v>44605</v>
      </c>
      <c r="D8886" s="24">
        <v>44794</v>
      </c>
      <c r="E8886" s="8">
        <f t="shared" si="276"/>
        <v>6</v>
      </c>
      <c r="F8886" s="24">
        <f t="shared" si="277"/>
        <v>45065</v>
      </c>
    </row>
    <row r="8887" spans="1:6" x14ac:dyDescent="0.25">
      <c r="A8887" s="8" t="s">
        <v>3497</v>
      </c>
      <c r="B8887" s="8" t="s">
        <v>3929</v>
      </c>
      <c r="C8887" s="24">
        <v>44605</v>
      </c>
      <c r="D8887" s="24">
        <v>44851</v>
      </c>
      <c r="E8887" s="8">
        <f t="shared" si="276"/>
        <v>8</v>
      </c>
      <c r="F8887" s="24">
        <f t="shared" si="277"/>
        <v>45065</v>
      </c>
    </row>
    <row r="8888" spans="1:6" x14ac:dyDescent="0.25">
      <c r="A8888" s="8" t="s">
        <v>3497</v>
      </c>
      <c r="B8888" s="8" t="s">
        <v>3929</v>
      </c>
      <c r="C8888" s="24">
        <v>44605</v>
      </c>
      <c r="D8888" s="24">
        <v>44879</v>
      </c>
      <c r="E8888" s="8">
        <f t="shared" si="276"/>
        <v>9</v>
      </c>
      <c r="F8888" s="24">
        <f t="shared" si="277"/>
        <v>45065</v>
      </c>
    </row>
    <row r="8889" spans="1:6" x14ac:dyDescent="0.25">
      <c r="A8889" s="8" t="s">
        <v>3497</v>
      </c>
      <c r="B8889" s="8" t="s">
        <v>3929</v>
      </c>
      <c r="C8889" s="24">
        <v>44605</v>
      </c>
      <c r="D8889" s="24">
        <v>44911</v>
      </c>
      <c r="E8889" s="8">
        <f t="shared" si="276"/>
        <v>10</v>
      </c>
      <c r="F8889" s="24">
        <f t="shared" si="277"/>
        <v>45065</v>
      </c>
    </row>
    <row r="8890" spans="1:6" x14ac:dyDescent="0.25">
      <c r="A8890" s="8" t="s">
        <v>3497</v>
      </c>
      <c r="B8890" s="8" t="s">
        <v>3929</v>
      </c>
      <c r="C8890" s="24">
        <v>44605</v>
      </c>
      <c r="D8890" s="24">
        <v>44952</v>
      </c>
      <c r="E8890" s="8">
        <f t="shared" si="276"/>
        <v>11</v>
      </c>
      <c r="F8890" s="24">
        <f t="shared" si="277"/>
        <v>45065</v>
      </c>
    </row>
    <row r="8891" spans="1:6" x14ac:dyDescent="0.25">
      <c r="A8891" s="8" t="s">
        <v>3497</v>
      </c>
      <c r="B8891" s="8" t="s">
        <v>3929</v>
      </c>
      <c r="C8891" s="24">
        <v>44605</v>
      </c>
      <c r="D8891" s="24">
        <v>44970</v>
      </c>
      <c r="E8891" s="8">
        <f t="shared" si="276"/>
        <v>12</v>
      </c>
      <c r="F8891" s="24">
        <f t="shared" si="277"/>
        <v>45065</v>
      </c>
    </row>
    <row r="8892" spans="1:6" x14ac:dyDescent="0.25">
      <c r="A8892" s="8" t="s">
        <v>3497</v>
      </c>
      <c r="B8892" s="8" t="s">
        <v>3929</v>
      </c>
      <c r="C8892" s="24">
        <v>44605</v>
      </c>
      <c r="D8892" s="24">
        <v>45013</v>
      </c>
      <c r="E8892" s="8">
        <f t="shared" si="276"/>
        <v>13</v>
      </c>
      <c r="F8892" s="24">
        <f t="shared" si="277"/>
        <v>45065</v>
      </c>
    </row>
    <row r="8893" spans="1:6" x14ac:dyDescent="0.25">
      <c r="A8893" s="8" t="s">
        <v>3497</v>
      </c>
      <c r="B8893" s="8" t="s">
        <v>3929</v>
      </c>
      <c r="C8893" s="24">
        <v>44605</v>
      </c>
      <c r="D8893" s="24">
        <v>45035</v>
      </c>
      <c r="E8893" s="8">
        <f t="shared" si="276"/>
        <v>14</v>
      </c>
      <c r="F8893" s="24">
        <f t="shared" si="277"/>
        <v>45065</v>
      </c>
    </row>
    <row r="8894" spans="1:6" x14ac:dyDescent="0.25">
      <c r="A8894" s="8" t="s">
        <v>3497</v>
      </c>
      <c r="B8894" s="8" t="s">
        <v>3929</v>
      </c>
      <c r="C8894" s="24">
        <v>44605</v>
      </c>
      <c r="D8894" s="24">
        <v>45065</v>
      </c>
      <c r="E8894" s="8">
        <f t="shared" si="276"/>
        <v>15</v>
      </c>
      <c r="F8894" s="24">
        <f t="shared" si="277"/>
        <v>45065</v>
      </c>
    </row>
    <row r="8895" spans="1:6" x14ac:dyDescent="0.25">
      <c r="A8895" s="8" t="s">
        <v>3497</v>
      </c>
      <c r="B8895" s="8" t="s">
        <v>3926</v>
      </c>
      <c r="C8895" s="24">
        <v>44701</v>
      </c>
      <c r="D8895" s="24">
        <v>44701</v>
      </c>
      <c r="E8895" s="8">
        <f t="shared" si="276"/>
        <v>0</v>
      </c>
      <c r="F8895" s="24">
        <f t="shared" si="277"/>
        <v>45065</v>
      </c>
    </row>
    <row r="8896" spans="1:6" x14ac:dyDescent="0.25">
      <c r="A8896" s="8" t="s">
        <v>3497</v>
      </c>
      <c r="B8896" s="8" t="s">
        <v>3926</v>
      </c>
      <c r="C8896" s="24">
        <v>44701</v>
      </c>
      <c r="D8896" s="24">
        <v>44733</v>
      </c>
      <c r="E8896" s="8">
        <f t="shared" si="276"/>
        <v>1</v>
      </c>
      <c r="F8896" s="24">
        <f t="shared" si="277"/>
        <v>45065</v>
      </c>
    </row>
    <row r="8897" spans="1:6" x14ac:dyDescent="0.25">
      <c r="A8897" s="8" t="s">
        <v>3497</v>
      </c>
      <c r="B8897" s="8" t="s">
        <v>3926</v>
      </c>
      <c r="C8897" s="24">
        <v>44701</v>
      </c>
      <c r="D8897" s="24">
        <v>44768</v>
      </c>
      <c r="E8897" s="8">
        <f t="shared" si="276"/>
        <v>2</v>
      </c>
      <c r="F8897" s="24">
        <f t="shared" si="277"/>
        <v>45065</v>
      </c>
    </row>
    <row r="8898" spans="1:6" x14ac:dyDescent="0.25">
      <c r="A8898" s="8" t="s">
        <v>3497</v>
      </c>
      <c r="B8898" s="8" t="s">
        <v>3926</v>
      </c>
      <c r="C8898" s="24">
        <v>44701</v>
      </c>
      <c r="D8898" s="24">
        <v>44803</v>
      </c>
      <c r="E8898" s="8">
        <f t="shared" si="276"/>
        <v>3</v>
      </c>
      <c r="F8898" s="24">
        <f t="shared" si="277"/>
        <v>45065</v>
      </c>
    </row>
    <row r="8899" spans="1:6" x14ac:dyDescent="0.25">
      <c r="A8899" s="8" t="s">
        <v>3497</v>
      </c>
      <c r="B8899" s="8" t="s">
        <v>3926</v>
      </c>
      <c r="C8899" s="24">
        <v>44701</v>
      </c>
      <c r="D8899" s="24">
        <v>44806</v>
      </c>
      <c r="E8899" s="8">
        <f t="shared" ref="E8899:E8962" si="278">DATEDIF(C8899,D8899,"m")</f>
        <v>3</v>
      </c>
      <c r="F8899" s="24">
        <f t="shared" ref="F8899:F8962" si="279">_xlfn.MAXIFS(D:D,A:A,A8899)</f>
        <v>45065</v>
      </c>
    </row>
    <row r="8900" spans="1:6" x14ac:dyDescent="0.25">
      <c r="A8900" s="8" t="s">
        <v>3497</v>
      </c>
      <c r="B8900" s="8" t="s">
        <v>3926</v>
      </c>
      <c r="C8900" s="24">
        <v>44701</v>
      </c>
      <c r="D8900" s="24">
        <v>44889</v>
      </c>
      <c r="E8900" s="8">
        <f t="shared" si="278"/>
        <v>6</v>
      </c>
      <c r="F8900" s="24">
        <f t="shared" si="279"/>
        <v>45065</v>
      </c>
    </row>
    <row r="8901" spans="1:6" x14ac:dyDescent="0.25">
      <c r="A8901" s="8" t="s">
        <v>3497</v>
      </c>
      <c r="B8901" s="8" t="s">
        <v>3926</v>
      </c>
      <c r="C8901" s="24">
        <v>44701</v>
      </c>
      <c r="D8901" s="24">
        <v>44900</v>
      </c>
      <c r="E8901" s="8">
        <f t="shared" si="278"/>
        <v>6</v>
      </c>
      <c r="F8901" s="24">
        <f t="shared" si="279"/>
        <v>45065</v>
      </c>
    </row>
    <row r="8902" spans="1:6" x14ac:dyDescent="0.25">
      <c r="A8902" s="8" t="s">
        <v>3497</v>
      </c>
      <c r="B8902" s="8" t="s">
        <v>3926</v>
      </c>
      <c r="C8902" s="24">
        <v>44701</v>
      </c>
      <c r="D8902" s="24">
        <v>44947</v>
      </c>
      <c r="E8902" s="8">
        <f t="shared" si="278"/>
        <v>8</v>
      </c>
      <c r="F8902" s="24">
        <f t="shared" si="279"/>
        <v>45065</v>
      </c>
    </row>
    <row r="8903" spans="1:6" x14ac:dyDescent="0.25">
      <c r="A8903" s="8" t="s">
        <v>3497</v>
      </c>
      <c r="B8903" s="8" t="s">
        <v>3926</v>
      </c>
      <c r="C8903" s="24">
        <v>44701</v>
      </c>
      <c r="D8903" s="24">
        <v>44978</v>
      </c>
      <c r="E8903" s="8">
        <f t="shared" si="278"/>
        <v>9</v>
      </c>
      <c r="F8903" s="24">
        <f t="shared" si="279"/>
        <v>45065</v>
      </c>
    </row>
    <row r="8904" spans="1:6" x14ac:dyDescent="0.25">
      <c r="A8904" s="8" t="s">
        <v>3497</v>
      </c>
      <c r="B8904" s="8" t="s">
        <v>3926</v>
      </c>
      <c r="C8904" s="24">
        <v>44701</v>
      </c>
      <c r="D8904" s="24">
        <v>45006</v>
      </c>
      <c r="E8904" s="8">
        <f t="shared" si="278"/>
        <v>10</v>
      </c>
      <c r="F8904" s="24">
        <f t="shared" si="279"/>
        <v>45065</v>
      </c>
    </row>
    <row r="8905" spans="1:6" x14ac:dyDescent="0.25">
      <c r="A8905" s="8" t="s">
        <v>3497</v>
      </c>
      <c r="B8905" s="8" t="s">
        <v>3926</v>
      </c>
      <c r="C8905" s="24">
        <v>44701</v>
      </c>
      <c r="D8905" s="24">
        <v>45037</v>
      </c>
      <c r="E8905" s="8">
        <f t="shared" si="278"/>
        <v>11</v>
      </c>
      <c r="F8905" s="24">
        <f t="shared" si="279"/>
        <v>45065</v>
      </c>
    </row>
    <row r="8906" spans="1:6" x14ac:dyDescent="0.25">
      <c r="A8906" s="8" t="s">
        <v>3498</v>
      </c>
      <c r="B8906" s="8" t="s">
        <v>3926</v>
      </c>
      <c r="C8906" s="24">
        <v>44927</v>
      </c>
      <c r="D8906" s="24">
        <v>44927</v>
      </c>
      <c r="E8906" s="8">
        <f t="shared" si="278"/>
        <v>0</v>
      </c>
      <c r="F8906" s="24">
        <f t="shared" si="279"/>
        <v>45059</v>
      </c>
    </row>
    <row r="8907" spans="1:6" x14ac:dyDescent="0.25">
      <c r="A8907" s="8" t="s">
        <v>3498</v>
      </c>
      <c r="B8907" s="8" t="s">
        <v>3926</v>
      </c>
      <c r="C8907" s="24">
        <v>44927</v>
      </c>
      <c r="D8907" s="24">
        <v>44961</v>
      </c>
      <c r="E8907" s="8">
        <f t="shared" si="278"/>
        <v>1</v>
      </c>
      <c r="F8907" s="24">
        <f t="shared" si="279"/>
        <v>45059</v>
      </c>
    </row>
    <row r="8908" spans="1:6" x14ac:dyDescent="0.25">
      <c r="A8908" s="8" t="s">
        <v>3498</v>
      </c>
      <c r="B8908" s="8" t="s">
        <v>3926</v>
      </c>
      <c r="C8908" s="24">
        <v>44927</v>
      </c>
      <c r="D8908" s="24">
        <v>44990</v>
      </c>
      <c r="E8908" s="8">
        <f t="shared" si="278"/>
        <v>2</v>
      </c>
      <c r="F8908" s="24">
        <f t="shared" si="279"/>
        <v>45059</v>
      </c>
    </row>
    <row r="8909" spans="1:6" x14ac:dyDescent="0.25">
      <c r="A8909" s="8" t="s">
        <v>3498</v>
      </c>
      <c r="B8909" s="8" t="s">
        <v>3926</v>
      </c>
      <c r="C8909" s="24">
        <v>44927</v>
      </c>
      <c r="D8909" s="24">
        <v>45026</v>
      </c>
      <c r="E8909" s="8">
        <f t="shared" si="278"/>
        <v>3</v>
      </c>
      <c r="F8909" s="24">
        <f t="shared" si="279"/>
        <v>45059</v>
      </c>
    </row>
    <row r="8910" spans="1:6" x14ac:dyDescent="0.25">
      <c r="A8910" s="8" t="s">
        <v>3498</v>
      </c>
      <c r="B8910" s="8" t="s">
        <v>3926</v>
      </c>
      <c r="C8910" s="24">
        <v>44927</v>
      </c>
      <c r="D8910" s="24">
        <v>45059</v>
      </c>
      <c r="E8910" s="8">
        <f t="shared" si="278"/>
        <v>4</v>
      </c>
      <c r="F8910" s="24">
        <f t="shared" si="279"/>
        <v>45059</v>
      </c>
    </row>
    <row r="8911" spans="1:6" x14ac:dyDescent="0.25">
      <c r="A8911" s="8" t="s">
        <v>3498</v>
      </c>
      <c r="B8911" s="8" t="s">
        <v>3924</v>
      </c>
      <c r="C8911" s="24">
        <v>44986</v>
      </c>
      <c r="D8911" s="24">
        <v>44986</v>
      </c>
      <c r="E8911" s="8">
        <f t="shared" si="278"/>
        <v>0</v>
      </c>
      <c r="F8911" s="24">
        <f t="shared" si="279"/>
        <v>45059</v>
      </c>
    </row>
    <row r="8912" spans="1:6" x14ac:dyDescent="0.25">
      <c r="A8912" s="8" t="s">
        <v>3498</v>
      </c>
      <c r="B8912" s="8" t="s">
        <v>3924</v>
      </c>
      <c r="C8912" s="24">
        <v>44986</v>
      </c>
      <c r="D8912" s="24">
        <v>45022</v>
      </c>
      <c r="E8912" s="8">
        <f t="shared" si="278"/>
        <v>1</v>
      </c>
      <c r="F8912" s="24">
        <f t="shared" si="279"/>
        <v>45059</v>
      </c>
    </row>
    <row r="8913" spans="1:6" x14ac:dyDescent="0.25">
      <c r="A8913" s="8" t="s">
        <v>3498</v>
      </c>
      <c r="B8913" s="8" t="s">
        <v>3924</v>
      </c>
      <c r="C8913" s="24">
        <v>44986</v>
      </c>
      <c r="D8913" s="24">
        <v>45047</v>
      </c>
      <c r="E8913" s="8">
        <f t="shared" si="278"/>
        <v>2</v>
      </c>
      <c r="F8913" s="24">
        <f t="shared" si="279"/>
        <v>45059</v>
      </c>
    </row>
    <row r="8914" spans="1:6" x14ac:dyDescent="0.25">
      <c r="A8914" s="8" t="s">
        <v>3499</v>
      </c>
      <c r="B8914" s="8" t="s">
        <v>3920</v>
      </c>
      <c r="C8914" s="24">
        <v>44825</v>
      </c>
      <c r="D8914" s="24">
        <v>44825</v>
      </c>
      <c r="E8914" s="8">
        <f t="shared" si="278"/>
        <v>0</v>
      </c>
      <c r="F8914" s="24">
        <f t="shared" si="279"/>
        <v>45037</v>
      </c>
    </row>
    <row r="8915" spans="1:6" x14ac:dyDescent="0.25">
      <c r="A8915" s="8" t="s">
        <v>3499</v>
      </c>
      <c r="B8915" s="8" t="s">
        <v>3920</v>
      </c>
      <c r="C8915" s="24">
        <v>44825</v>
      </c>
      <c r="D8915" s="24">
        <v>44862</v>
      </c>
      <c r="E8915" s="8">
        <f t="shared" si="278"/>
        <v>1</v>
      </c>
      <c r="F8915" s="24">
        <f t="shared" si="279"/>
        <v>45037</v>
      </c>
    </row>
    <row r="8916" spans="1:6" x14ac:dyDescent="0.25">
      <c r="A8916" s="8" t="s">
        <v>3499</v>
      </c>
      <c r="B8916" s="8" t="s">
        <v>3920</v>
      </c>
      <c r="C8916" s="24">
        <v>44825</v>
      </c>
      <c r="D8916" s="24">
        <v>44955</v>
      </c>
      <c r="E8916" s="8">
        <f t="shared" si="278"/>
        <v>4</v>
      </c>
      <c r="F8916" s="24">
        <f t="shared" si="279"/>
        <v>45037</v>
      </c>
    </row>
    <row r="8917" spans="1:6" x14ac:dyDescent="0.25">
      <c r="A8917" s="8" t="s">
        <v>3499</v>
      </c>
      <c r="B8917" s="8" t="s">
        <v>3920</v>
      </c>
      <c r="C8917" s="24">
        <v>44825</v>
      </c>
      <c r="D8917" s="24">
        <v>45006</v>
      </c>
      <c r="E8917" s="8">
        <f t="shared" si="278"/>
        <v>6</v>
      </c>
      <c r="F8917" s="24">
        <f t="shared" si="279"/>
        <v>45037</v>
      </c>
    </row>
    <row r="8918" spans="1:6" x14ac:dyDescent="0.25">
      <c r="A8918" s="8" t="s">
        <v>3499</v>
      </c>
      <c r="B8918" s="8" t="s">
        <v>3920</v>
      </c>
      <c r="C8918" s="24">
        <v>44825</v>
      </c>
      <c r="D8918" s="24">
        <v>45037</v>
      </c>
      <c r="E8918" s="8">
        <f t="shared" si="278"/>
        <v>7</v>
      </c>
      <c r="F8918" s="24">
        <f t="shared" si="279"/>
        <v>45037</v>
      </c>
    </row>
    <row r="8919" spans="1:6" x14ac:dyDescent="0.25">
      <c r="A8919" s="8" t="s">
        <v>3500</v>
      </c>
      <c r="B8919" s="8" t="s">
        <v>3949</v>
      </c>
      <c r="C8919" s="24">
        <v>44596</v>
      </c>
      <c r="D8919" s="24">
        <v>44596</v>
      </c>
      <c r="E8919" s="8">
        <f t="shared" si="278"/>
        <v>0</v>
      </c>
      <c r="F8919" s="24">
        <f t="shared" si="279"/>
        <v>45063</v>
      </c>
    </row>
    <row r="8920" spans="1:6" x14ac:dyDescent="0.25">
      <c r="A8920" s="8" t="s">
        <v>3500</v>
      </c>
      <c r="B8920" s="8" t="s">
        <v>3949</v>
      </c>
      <c r="C8920" s="24">
        <v>44596</v>
      </c>
      <c r="D8920" s="24">
        <v>44626</v>
      </c>
      <c r="E8920" s="8">
        <f t="shared" si="278"/>
        <v>1</v>
      </c>
      <c r="F8920" s="24">
        <f t="shared" si="279"/>
        <v>45063</v>
      </c>
    </row>
    <row r="8921" spans="1:6" x14ac:dyDescent="0.25">
      <c r="A8921" s="8" t="s">
        <v>3500</v>
      </c>
      <c r="B8921" s="8" t="s">
        <v>3949</v>
      </c>
      <c r="C8921" s="24">
        <v>44596</v>
      </c>
      <c r="D8921" s="24">
        <v>44687</v>
      </c>
      <c r="E8921" s="8">
        <f t="shared" si="278"/>
        <v>3</v>
      </c>
      <c r="F8921" s="24">
        <f t="shared" si="279"/>
        <v>45063</v>
      </c>
    </row>
    <row r="8922" spans="1:6" x14ac:dyDescent="0.25">
      <c r="A8922" s="8" t="s">
        <v>3500</v>
      </c>
      <c r="B8922" s="8" t="s">
        <v>3949</v>
      </c>
      <c r="C8922" s="24">
        <v>44596</v>
      </c>
      <c r="D8922" s="24">
        <v>44721</v>
      </c>
      <c r="E8922" s="8">
        <f t="shared" si="278"/>
        <v>4</v>
      </c>
      <c r="F8922" s="24">
        <f t="shared" si="279"/>
        <v>45063</v>
      </c>
    </row>
    <row r="8923" spans="1:6" x14ac:dyDescent="0.25">
      <c r="A8923" s="8" t="s">
        <v>3500</v>
      </c>
      <c r="B8923" s="8" t="s">
        <v>3949</v>
      </c>
      <c r="C8923" s="24">
        <v>44596</v>
      </c>
      <c r="D8923" s="24">
        <v>44785</v>
      </c>
      <c r="E8923" s="8">
        <f t="shared" si="278"/>
        <v>6</v>
      </c>
      <c r="F8923" s="24">
        <f t="shared" si="279"/>
        <v>45063</v>
      </c>
    </row>
    <row r="8924" spans="1:6" x14ac:dyDescent="0.25">
      <c r="A8924" s="8" t="s">
        <v>3500</v>
      </c>
      <c r="B8924" s="8" t="s">
        <v>3949</v>
      </c>
      <c r="C8924" s="24">
        <v>44596</v>
      </c>
      <c r="D8924" s="24">
        <v>44815</v>
      </c>
      <c r="E8924" s="8">
        <f t="shared" si="278"/>
        <v>7</v>
      </c>
      <c r="F8924" s="24">
        <f t="shared" si="279"/>
        <v>45063</v>
      </c>
    </row>
    <row r="8925" spans="1:6" x14ac:dyDescent="0.25">
      <c r="A8925" s="8" t="s">
        <v>3500</v>
      </c>
      <c r="B8925" s="8" t="s">
        <v>3949</v>
      </c>
      <c r="C8925" s="24">
        <v>44596</v>
      </c>
      <c r="D8925" s="24">
        <v>44849</v>
      </c>
      <c r="E8925" s="8">
        <f t="shared" si="278"/>
        <v>8</v>
      </c>
      <c r="F8925" s="24">
        <f t="shared" si="279"/>
        <v>45063</v>
      </c>
    </row>
    <row r="8926" spans="1:6" x14ac:dyDescent="0.25">
      <c r="A8926" s="8" t="s">
        <v>3500</v>
      </c>
      <c r="B8926" s="8" t="s">
        <v>3949</v>
      </c>
      <c r="C8926" s="24">
        <v>44596</v>
      </c>
      <c r="D8926" s="24">
        <v>44877</v>
      </c>
      <c r="E8926" s="8">
        <f t="shared" si="278"/>
        <v>9</v>
      </c>
      <c r="F8926" s="24">
        <f t="shared" si="279"/>
        <v>45063</v>
      </c>
    </row>
    <row r="8927" spans="1:6" x14ac:dyDescent="0.25">
      <c r="A8927" s="8" t="s">
        <v>3500</v>
      </c>
      <c r="B8927" s="8" t="s">
        <v>3949</v>
      </c>
      <c r="C8927" s="24">
        <v>44596</v>
      </c>
      <c r="D8927" s="24">
        <v>44902</v>
      </c>
      <c r="E8927" s="8">
        <f t="shared" si="278"/>
        <v>10</v>
      </c>
      <c r="F8927" s="24">
        <f t="shared" si="279"/>
        <v>45063</v>
      </c>
    </row>
    <row r="8928" spans="1:6" x14ac:dyDescent="0.25">
      <c r="A8928" s="8" t="s">
        <v>3500</v>
      </c>
      <c r="B8928" s="8" t="s">
        <v>3949</v>
      </c>
      <c r="C8928" s="24">
        <v>44596</v>
      </c>
      <c r="D8928" s="24">
        <v>44938</v>
      </c>
      <c r="E8928" s="8">
        <f t="shared" si="278"/>
        <v>11</v>
      </c>
      <c r="F8928" s="24">
        <f t="shared" si="279"/>
        <v>45063</v>
      </c>
    </row>
    <row r="8929" spans="1:6" x14ac:dyDescent="0.25">
      <c r="A8929" s="8" t="s">
        <v>3500</v>
      </c>
      <c r="B8929" s="8" t="s">
        <v>3949</v>
      </c>
      <c r="C8929" s="24">
        <v>44596</v>
      </c>
      <c r="D8929" s="24">
        <v>44971</v>
      </c>
      <c r="E8929" s="8">
        <f t="shared" si="278"/>
        <v>12</v>
      </c>
      <c r="F8929" s="24">
        <f t="shared" si="279"/>
        <v>45063</v>
      </c>
    </row>
    <row r="8930" spans="1:6" x14ac:dyDescent="0.25">
      <c r="A8930" s="8" t="s">
        <v>3500</v>
      </c>
      <c r="B8930" s="8" t="s">
        <v>3949</v>
      </c>
      <c r="C8930" s="24">
        <v>44596</v>
      </c>
      <c r="D8930" s="24">
        <v>45020</v>
      </c>
      <c r="E8930" s="8">
        <f t="shared" si="278"/>
        <v>14</v>
      </c>
      <c r="F8930" s="24">
        <f t="shared" si="279"/>
        <v>45063</v>
      </c>
    </row>
    <row r="8931" spans="1:6" x14ac:dyDescent="0.25">
      <c r="A8931" s="8" t="s">
        <v>3500</v>
      </c>
      <c r="B8931" s="8" t="s">
        <v>3925</v>
      </c>
      <c r="C8931" s="24">
        <v>44748</v>
      </c>
      <c r="D8931" s="24">
        <v>44748</v>
      </c>
      <c r="E8931" s="8">
        <f t="shared" si="278"/>
        <v>0</v>
      </c>
      <c r="F8931" s="24">
        <f t="shared" si="279"/>
        <v>45063</v>
      </c>
    </row>
    <row r="8932" spans="1:6" x14ac:dyDescent="0.25">
      <c r="A8932" s="8" t="s">
        <v>3500</v>
      </c>
      <c r="B8932" s="8" t="s">
        <v>3925</v>
      </c>
      <c r="C8932" s="24">
        <v>44748</v>
      </c>
      <c r="D8932" s="24">
        <v>44794</v>
      </c>
      <c r="E8932" s="8">
        <f t="shared" si="278"/>
        <v>1</v>
      </c>
      <c r="F8932" s="24">
        <f t="shared" si="279"/>
        <v>45063</v>
      </c>
    </row>
    <row r="8933" spans="1:6" x14ac:dyDescent="0.25">
      <c r="A8933" s="8" t="s">
        <v>3500</v>
      </c>
      <c r="B8933" s="8" t="s">
        <v>3925</v>
      </c>
      <c r="C8933" s="24">
        <v>44748</v>
      </c>
      <c r="D8933" s="24">
        <v>44825</v>
      </c>
      <c r="E8933" s="8">
        <f t="shared" si="278"/>
        <v>2</v>
      </c>
      <c r="F8933" s="24">
        <f t="shared" si="279"/>
        <v>45063</v>
      </c>
    </row>
    <row r="8934" spans="1:6" x14ac:dyDescent="0.25">
      <c r="A8934" s="8" t="s">
        <v>3500</v>
      </c>
      <c r="B8934" s="8" t="s">
        <v>3925</v>
      </c>
      <c r="C8934" s="24">
        <v>44748</v>
      </c>
      <c r="D8934" s="24">
        <v>44850</v>
      </c>
      <c r="E8934" s="8">
        <f t="shared" si="278"/>
        <v>3</v>
      </c>
      <c r="F8934" s="24">
        <f t="shared" si="279"/>
        <v>45063</v>
      </c>
    </row>
    <row r="8935" spans="1:6" x14ac:dyDescent="0.25">
      <c r="A8935" s="8" t="s">
        <v>3500</v>
      </c>
      <c r="B8935" s="8" t="s">
        <v>3925</v>
      </c>
      <c r="C8935" s="24">
        <v>44748</v>
      </c>
      <c r="D8935" s="24">
        <v>44883</v>
      </c>
      <c r="E8935" s="8">
        <f t="shared" si="278"/>
        <v>4</v>
      </c>
      <c r="F8935" s="24">
        <f t="shared" si="279"/>
        <v>45063</v>
      </c>
    </row>
    <row r="8936" spans="1:6" x14ac:dyDescent="0.25">
      <c r="A8936" s="8" t="s">
        <v>3500</v>
      </c>
      <c r="B8936" s="8" t="s">
        <v>3925</v>
      </c>
      <c r="C8936" s="24">
        <v>44748</v>
      </c>
      <c r="D8936" s="24">
        <v>44911</v>
      </c>
      <c r="E8936" s="8">
        <f t="shared" si="278"/>
        <v>5</v>
      </c>
      <c r="F8936" s="24">
        <f t="shared" si="279"/>
        <v>45063</v>
      </c>
    </row>
    <row r="8937" spans="1:6" x14ac:dyDescent="0.25">
      <c r="A8937" s="8" t="s">
        <v>3500</v>
      </c>
      <c r="B8937" s="8" t="s">
        <v>3925</v>
      </c>
      <c r="C8937" s="24">
        <v>44748</v>
      </c>
      <c r="D8937" s="24">
        <v>44935</v>
      </c>
      <c r="E8937" s="8">
        <f t="shared" si="278"/>
        <v>6</v>
      </c>
      <c r="F8937" s="24">
        <f t="shared" si="279"/>
        <v>45063</v>
      </c>
    </row>
    <row r="8938" spans="1:6" x14ac:dyDescent="0.25">
      <c r="A8938" s="8" t="s">
        <v>3500</v>
      </c>
      <c r="B8938" s="8" t="s">
        <v>3925</v>
      </c>
      <c r="C8938" s="24">
        <v>44748</v>
      </c>
      <c r="D8938" s="24">
        <v>44993</v>
      </c>
      <c r="E8938" s="8">
        <f t="shared" si="278"/>
        <v>8</v>
      </c>
      <c r="F8938" s="24">
        <f t="shared" si="279"/>
        <v>45063</v>
      </c>
    </row>
    <row r="8939" spans="1:6" x14ac:dyDescent="0.25">
      <c r="A8939" s="8" t="s">
        <v>3500</v>
      </c>
      <c r="B8939" s="8" t="s">
        <v>3925</v>
      </c>
      <c r="C8939" s="24">
        <v>44748</v>
      </c>
      <c r="D8939" s="24">
        <v>45028</v>
      </c>
      <c r="E8939" s="8">
        <f t="shared" si="278"/>
        <v>9</v>
      </c>
      <c r="F8939" s="24">
        <f t="shared" si="279"/>
        <v>45063</v>
      </c>
    </row>
    <row r="8940" spans="1:6" x14ac:dyDescent="0.25">
      <c r="A8940" s="8" t="s">
        <v>3500</v>
      </c>
      <c r="B8940" s="8" t="s">
        <v>3925</v>
      </c>
      <c r="C8940" s="24">
        <v>44748</v>
      </c>
      <c r="D8940" s="24">
        <v>45063</v>
      </c>
      <c r="E8940" s="8">
        <f t="shared" si="278"/>
        <v>10</v>
      </c>
      <c r="F8940" s="24">
        <f t="shared" si="279"/>
        <v>45063</v>
      </c>
    </row>
    <row r="8941" spans="1:6" x14ac:dyDescent="0.25">
      <c r="A8941" s="8" t="s">
        <v>3501</v>
      </c>
      <c r="B8941" s="8" t="s">
        <v>3925</v>
      </c>
      <c r="C8941" s="24">
        <v>44715</v>
      </c>
      <c r="D8941" s="24">
        <v>44715</v>
      </c>
      <c r="E8941" s="8">
        <f t="shared" si="278"/>
        <v>0</v>
      </c>
      <c r="F8941" s="24">
        <f t="shared" si="279"/>
        <v>45082</v>
      </c>
    </row>
    <row r="8942" spans="1:6" x14ac:dyDescent="0.25">
      <c r="A8942" s="8" t="s">
        <v>3501</v>
      </c>
      <c r="B8942" s="8" t="s">
        <v>3925</v>
      </c>
      <c r="C8942" s="24">
        <v>44715</v>
      </c>
      <c r="D8942" s="24">
        <v>44757</v>
      </c>
      <c r="E8942" s="8">
        <f t="shared" si="278"/>
        <v>1</v>
      </c>
      <c r="F8942" s="24">
        <f t="shared" si="279"/>
        <v>45082</v>
      </c>
    </row>
    <row r="8943" spans="1:6" x14ac:dyDescent="0.25">
      <c r="A8943" s="8" t="s">
        <v>3501</v>
      </c>
      <c r="B8943" s="8" t="s">
        <v>3925</v>
      </c>
      <c r="C8943" s="24">
        <v>44715</v>
      </c>
      <c r="D8943" s="24">
        <v>44788</v>
      </c>
      <c r="E8943" s="8">
        <f t="shared" si="278"/>
        <v>2</v>
      </c>
      <c r="F8943" s="24">
        <f t="shared" si="279"/>
        <v>45082</v>
      </c>
    </row>
    <row r="8944" spans="1:6" x14ac:dyDescent="0.25">
      <c r="A8944" s="8" t="s">
        <v>3501</v>
      </c>
      <c r="B8944" s="8" t="s">
        <v>3925</v>
      </c>
      <c r="C8944" s="24">
        <v>44715</v>
      </c>
      <c r="D8944" s="24">
        <v>44814</v>
      </c>
      <c r="E8944" s="8">
        <f t="shared" si="278"/>
        <v>3</v>
      </c>
      <c r="F8944" s="24">
        <f t="shared" si="279"/>
        <v>45082</v>
      </c>
    </row>
    <row r="8945" spans="1:6" x14ac:dyDescent="0.25">
      <c r="A8945" s="8" t="s">
        <v>3501</v>
      </c>
      <c r="B8945" s="8" t="s">
        <v>3925</v>
      </c>
      <c r="C8945" s="24">
        <v>44715</v>
      </c>
      <c r="D8945" s="24">
        <v>44848</v>
      </c>
      <c r="E8945" s="8">
        <f t="shared" si="278"/>
        <v>4</v>
      </c>
      <c r="F8945" s="24">
        <f t="shared" si="279"/>
        <v>45082</v>
      </c>
    </row>
    <row r="8946" spans="1:6" x14ac:dyDescent="0.25">
      <c r="A8946" s="8" t="s">
        <v>3501</v>
      </c>
      <c r="B8946" s="8" t="s">
        <v>3925</v>
      </c>
      <c r="C8946" s="24">
        <v>44715</v>
      </c>
      <c r="D8946" s="24">
        <v>44871</v>
      </c>
      <c r="E8946" s="8">
        <f t="shared" si="278"/>
        <v>5</v>
      </c>
      <c r="F8946" s="24">
        <f t="shared" si="279"/>
        <v>45082</v>
      </c>
    </row>
    <row r="8947" spans="1:6" x14ac:dyDescent="0.25">
      <c r="A8947" s="8" t="s">
        <v>3501</v>
      </c>
      <c r="B8947" s="8" t="s">
        <v>3925</v>
      </c>
      <c r="C8947" s="24">
        <v>44715</v>
      </c>
      <c r="D8947" s="24">
        <v>44906</v>
      </c>
      <c r="E8947" s="8">
        <f t="shared" si="278"/>
        <v>6</v>
      </c>
      <c r="F8947" s="24">
        <f t="shared" si="279"/>
        <v>45082</v>
      </c>
    </row>
    <row r="8948" spans="1:6" x14ac:dyDescent="0.25">
      <c r="A8948" s="8" t="s">
        <v>3501</v>
      </c>
      <c r="B8948" s="8" t="s">
        <v>3925</v>
      </c>
      <c r="C8948" s="24">
        <v>44715</v>
      </c>
      <c r="D8948" s="24">
        <v>44941</v>
      </c>
      <c r="E8948" s="8">
        <f t="shared" si="278"/>
        <v>7</v>
      </c>
      <c r="F8948" s="24">
        <f t="shared" si="279"/>
        <v>45082</v>
      </c>
    </row>
    <row r="8949" spans="1:6" x14ac:dyDescent="0.25">
      <c r="A8949" s="8" t="s">
        <v>3501</v>
      </c>
      <c r="B8949" s="8" t="s">
        <v>3925</v>
      </c>
      <c r="C8949" s="24">
        <v>44715</v>
      </c>
      <c r="D8949" s="24">
        <v>44997</v>
      </c>
      <c r="E8949" s="8">
        <f t="shared" si="278"/>
        <v>9</v>
      </c>
      <c r="F8949" s="24">
        <f t="shared" si="279"/>
        <v>45082</v>
      </c>
    </row>
    <row r="8950" spans="1:6" x14ac:dyDescent="0.25">
      <c r="A8950" s="8" t="s">
        <v>3501</v>
      </c>
      <c r="B8950" s="8" t="s">
        <v>3925</v>
      </c>
      <c r="C8950" s="24">
        <v>44715</v>
      </c>
      <c r="D8950" s="24">
        <v>45028</v>
      </c>
      <c r="E8950" s="8">
        <f t="shared" si="278"/>
        <v>10</v>
      </c>
      <c r="F8950" s="24">
        <f t="shared" si="279"/>
        <v>45082</v>
      </c>
    </row>
    <row r="8951" spans="1:6" x14ac:dyDescent="0.25">
      <c r="A8951" s="8" t="s">
        <v>3501</v>
      </c>
      <c r="B8951" s="8" t="s">
        <v>3925</v>
      </c>
      <c r="C8951" s="24">
        <v>44715</v>
      </c>
      <c r="D8951" s="24">
        <v>45050</v>
      </c>
      <c r="E8951" s="8">
        <f t="shared" si="278"/>
        <v>11</v>
      </c>
      <c r="F8951" s="24">
        <f t="shared" si="279"/>
        <v>45082</v>
      </c>
    </row>
    <row r="8952" spans="1:6" x14ac:dyDescent="0.25">
      <c r="A8952" s="8" t="s">
        <v>3501</v>
      </c>
      <c r="B8952" s="8" t="s">
        <v>3922</v>
      </c>
      <c r="C8952" s="24">
        <v>44736</v>
      </c>
      <c r="D8952" s="24">
        <v>44736</v>
      </c>
      <c r="E8952" s="8">
        <f t="shared" si="278"/>
        <v>0</v>
      </c>
      <c r="F8952" s="24">
        <f t="shared" si="279"/>
        <v>45082</v>
      </c>
    </row>
    <row r="8953" spans="1:6" x14ac:dyDescent="0.25">
      <c r="A8953" s="8" t="s">
        <v>3501</v>
      </c>
      <c r="B8953" s="8" t="s">
        <v>3922</v>
      </c>
      <c r="C8953" s="24">
        <v>44736</v>
      </c>
      <c r="D8953" s="24">
        <v>44771</v>
      </c>
      <c r="E8953" s="8">
        <f t="shared" si="278"/>
        <v>1</v>
      </c>
      <c r="F8953" s="24">
        <f t="shared" si="279"/>
        <v>45082</v>
      </c>
    </row>
    <row r="8954" spans="1:6" x14ac:dyDescent="0.25">
      <c r="A8954" s="8" t="s">
        <v>3501</v>
      </c>
      <c r="B8954" s="8" t="s">
        <v>3922</v>
      </c>
      <c r="C8954" s="24">
        <v>44736</v>
      </c>
      <c r="D8954" s="24">
        <v>44777</v>
      </c>
      <c r="E8954" s="8">
        <f t="shared" si="278"/>
        <v>1</v>
      </c>
      <c r="F8954" s="24">
        <f t="shared" si="279"/>
        <v>45082</v>
      </c>
    </row>
    <row r="8955" spans="1:6" x14ac:dyDescent="0.25">
      <c r="A8955" s="8" t="s">
        <v>3501</v>
      </c>
      <c r="B8955" s="8" t="s">
        <v>3922</v>
      </c>
      <c r="C8955" s="24">
        <v>44736</v>
      </c>
      <c r="D8955" s="24">
        <v>44806</v>
      </c>
      <c r="E8955" s="8">
        <f t="shared" si="278"/>
        <v>2</v>
      </c>
      <c r="F8955" s="24">
        <f t="shared" si="279"/>
        <v>45082</v>
      </c>
    </row>
    <row r="8956" spans="1:6" x14ac:dyDescent="0.25">
      <c r="A8956" s="8" t="s">
        <v>3501</v>
      </c>
      <c r="B8956" s="8" t="s">
        <v>3922</v>
      </c>
      <c r="C8956" s="24">
        <v>44736</v>
      </c>
      <c r="D8956" s="24">
        <v>44835</v>
      </c>
      <c r="E8956" s="8">
        <f t="shared" si="278"/>
        <v>3</v>
      </c>
      <c r="F8956" s="24">
        <f t="shared" si="279"/>
        <v>45082</v>
      </c>
    </row>
    <row r="8957" spans="1:6" x14ac:dyDescent="0.25">
      <c r="A8957" s="8" t="s">
        <v>3501</v>
      </c>
      <c r="B8957" s="8" t="s">
        <v>3922</v>
      </c>
      <c r="C8957" s="24">
        <v>44736</v>
      </c>
      <c r="D8957" s="24">
        <v>44867</v>
      </c>
      <c r="E8957" s="8">
        <f t="shared" si="278"/>
        <v>4</v>
      </c>
      <c r="F8957" s="24">
        <f t="shared" si="279"/>
        <v>45082</v>
      </c>
    </row>
    <row r="8958" spans="1:6" x14ac:dyDescent="0.25">
      <c r="A8958" s="8" t="s">
        <v>3501</v>
      </c>
      <c r="B8958" s="8" t="s">
        <v>3922</v>
      </c>
      <c r="C8958" s="24">
        <v>44736</v>
      </c>
      <c r="D8958" s="24">
        <v>44923</v>
      </c>
      <c r="E8958" s="8">
        <f t="shared" si="278"/>
        <v>6</v>
      </c>
      <c r="F8958" s="24">
        <f t="shared" si="279"/>
        <v>45082</v>
      </c>
    </row>
    <row r="8959" spans="1:6" x14ac:dyDescent="0.25">
      <c r="A8959" s="8" t="s">
        <v>3501</v>
      </c>
      <c r="B8959" s="8" t="s">
        <v>3922</v>
      </c>
      <c r="C8959" s="24">
        <v>44736</v>
      </c>
      <c r="D8959" s="24">
        <v>44927</v>
      </c>
      <c r="E8959" s="8">
        <f t="shared" si="278"/>
        <v>6</v>
      </c>
      <c r="F8959" s="24">
        <f t="shared" si="279"/>
        <v>45082</v>
      </c>
    </row>
    <row r="8960" spans="1:6" x14ac:dyDescent="0.25">
      <c r="A8960" s="8" t="s">
        <v>3501</v>
      </c>
      <c r="B8960" s="8" t="s">
        <v>3922</v>
      </c>
      <c r="C8960" s="24">
        <v>44736</v>
      </c>
      <c r="D8960" s="24">
        <v>44981</v>
      </c>
      <c r="E8960" s="8">
        <f t="shared" si="278"/>
        <v>8</v>
      </c>
      <c r="F8960" s="24">
        <f t="shared" si="279"/>
        <v>45082</v>
      </c>
    </row>
    <row r="8961" spans="1:6" x14ac:dyDescent="0.25">
      <c r="A8961" s="8" t="s">
        <v>3501</v>
      </c>
      <c r="B8961" s="8" t="s">
        <v>3922</v>
      </c>
      <c r="C8961" s="24">
        <v>44736</v>
      </c>
      <c r="D8961" s="24">
        <v>44996</v>
      </c>
      <c r="E8961" s="8">
        <f t="shared" si="278"/>
        <v>8</v>
      </c>
      <c r="F8961" s="24">
        <f t="shared" si="279"/>
        <v>45082</v>
      </c>
    </row>
    <row r="8962" spans="1:6" x14ac:dyDescent="0.25">
      <c r="A8962" s="8" t="s">
        <v>3501</v>
      </c>
      <c r="B8962" s="8" t="s">
        <v>3922</v>
      </c>
      <c r="C8962" s="24">
        <v>44736</v>
      </c>
      <c r="D8962" s="24">
        <v>45044</v>
      </c>
      <c r="E8962" s="8">
        <f t="shared" si="278"/>
        <v>10</v>
      </c>
      <c r="F8962" s="24">
        <f t="shared" si="279"/>
        <v>45082</v>
      </c>
    </row>
    <row r="8963" spans="1:6" x14ac:dyDescent="0.25">
      <c r="A8963" s="8" t="s">
        <v>3501</v>
      </c>
      <c r="B8963" s="8" t="s">
        <v>3922</v>
      </c>
      <c r="C8963" s="24">
        <v>44736</v>
      </c>
      <c r="D8963" s="24">
        <v>45055</v>
      </c>
      <c r="E8963" s="8">
        <f t="shared" ref="E8963:E9026" si="280">DATEDIF(C8963,D8963,"m")</f>
        <v>10</v>
      </c>
      <c r="F8963" s="24">
        <f t="shared" ref="F8963:F9026" si="281">_xlfn.MAXIFS(D:D,A:A,A8963)</f>
        <v>45082</v>
      </c>
    </row>
    <row r="8964" spans="1:6" x14ac:dyDescent="0.25">
      <c r="A8964" s="8" t="s">
        <v>3501</v>
      </c>
      <c r="B8964" s="8" t="s">
        <v>3922</v>
      </c>
      <c r="C8964" s="24">
        <v>44736</v>
      </c>
      <c r="D8964" s="24">
        <v>45082</v>
      </c>
      <c r="E8964" s="8">
        <f t="shared" si="280"/>
        <v>11</v>
      </c>
      <c r="F8964" s="24">
        <f t="shared" si="281"/>
        <v>45082</v>
      </c>
    </row>
    <row r="8965" spans="1:6" x14ac:dyDescent="0.25">
      <c r="A8965" s="8" t="s">
        <v>3502</v>
      </c>
      <c r="B8965" s="8" t="s">
        <v>3923</v>
      </c>
      <c r="C8965" s="24">
        <v>44870</v>
      </c>
      <c r="D8965" s="24">
        <v>44870</v>
      </c>
      <c r="E8965" s="8">
        <f t="shared" si="280"/>
        <v>0</v>
      </c>
      <c r="F8965" s="24">
        <f t="shared" si="281"/>
        <v>45063</v>
      </c>
    </row>
    <row r="8966" spans="1:6" x14ac:dyDescent="0.25">
      <c r="A8966" s="8" t="s">
        <v>3502</v>
      </c>
      <c r="B8966" s="8" t="s">
        <v>3923</v>
      </c>
      <c r="C8966" s="24">
        <v>44870</v>
      </c>
      <c r="D8966" s="24">
        <v>44911</v>
      </c>
      <c r="E8966" s="8">
        <f t="shared" si="280"/>
        <v>1</v>
      </c>
      <c r="F8966" s="24">
        <f t="shared" si="281"/>
        <v>45063</v>
      </c>
    </row>
    <row r="8967" spans="1:6" x14ac:dyDescent="0.25">
      <c r="A8967" s="8" t="s">
        <v>3502</v>
      </c>
      <c r="B8967" s="8" t="s">
        <v>3923</v>
      </c>
      <c r="C8967" s="24">
        <v>44870</v>
      </c>
      <c r="D8967" s="24">
        <v>44933</v>
      </c>
      <c r="E8967" s="8">
        <f t="shared" si="280"/>
        <v>2</v>
      </c>
      <c r="F8967" s="24">
        <f t="shared" si="281"/>
        <v>45063</v>
      </c>
    </row>
    <row r="8968" spans="1:6" x14ac:dyDescent="0.25">
      <c r="A8968" s="8" t="s">
        <v>3502</v>
      </c>
      <c r="B8968" s="8" t="s">
        <v>3923</v>
      </c>
      <c r="C8968" s="24">
        <v>44870</v>
      </c>
      <c r="D8968" s="24">
        <v>44975</v>
      </c>
      <c r="E8968" s="8">
        <f t="shared" si="280"/>
        <v>3</v>
      </c>
      <c r="F8968" s="24">
        <f t="shared" si="281"/>
        <v>45063</v>
      </c>
    </row>
    <row r="8969" spans="1:6" x14ac:dyDescent="0.25">
      <c r="A8969" s="8" t="s">
        <v>3502</v>
      </c>
      <c r="B8969" s="8" t="s">
        <v>3923</v>
      </c>
      <c r="C8969" s="24">
        <v>44870</v>
      </c>
      <c r="D8969" s="24">
        <v>45003</v>
      </c>
      <c r="E8969" s="8">
        <f t="shared" si="280"/>
        <v>4</v>
      </c>
      <c r="F8969" s="24">
        <f t="shared" si="281"/>
        <v>45063</v>
      </c>
    </row>
    <row r="8970" spans="1:6" x14ac:dyDescent="0.25">
      <c r="A8970" s="8" t="s">
        <v>3502</v>
      </c>
      <c r="B8970" s="8" t="s">
        <v>3923</v>
      </c>
      <c r="C8970" s="24">
        <v>44870</v>
      </c>
      <c r="D8970" s="24">
        <v>45027</v>
      </c>
      <c r="E8970" s="8">
        <f t="shared" si="280"/>
        <v>5</v>
      </c>
      <c r="F8970" s="24">
        <f t="shared" si="281"/>
        <v>45063</v>
      </c>
    </row>
    <row r="8971" spans="1:6" x14ac:dyDescent="0.25">
      <c r="A8971" s="8" t="s">
        <v>3502</v>
      </c>
      <c r="B8971" s="8" t="s">
        <v>3923</v>
      </c>
      <c r="C8971" s="24">
        <v>44870</v>
      </c>
      <c r="D8971" s="24">
        <v>45063</v>
      </c>
      <c r="E8971" s="8">
        <f t="shared" si="280"/>
        <v>6</v>
      </c>
      <c r="F8971" s="24">
        <f t="shared" si="281"/>
        <v>45063</v>
      </c>
    </row>
    <row r="8972" spans="1:6" x14ac:dyDescent="0.25">
      <c r="A8972" s="8" t="s">
        <v>3502</v>
      </c>
      <c r="B8972" s="8" t="s">
        <v>3927</v>
      </c>
      <c r="C8972" s="24">
        <v>44932</v>
      </c>
      <c r="D8972" s="24">
        <v>44932</v>
      </c>
      <c r="E8972" s="8">
        <f t="shared" si="280"/>
        <v>0</v>
      </c>
      <c r="F8972" s="24">
        <f t="shared" si="281"/>
        <v>45063</v>
      </c>
    </row>
    <row r="8973" spans="1:6" x14ac:dyDescent="0.25">
      <c r="A8973" s="8" t="s">
        <v>3502</v>
      </c>
      <c r="B8973" s="8" t="s">
        <v>3927</v>
      </c>
      <c r="C8973" s="24">
        <v>44932</v>
      </c>
      <c r="D8973" s="24">
        <v>44966</v>
      </c>
      <c r="E8973" s="8">
        <f t="shared" si="280"/>
        <v>1</v>
      </c>
      <c r="F8973" s="24">
        <f t="shared" si="281"/>
        <v>45063</v>
      </c>
    </row>
    <row r="8974" spans="1:6" x14ac:dyDescent="0.25">
      <c r="A8974" s="8" t="s">
        <v>3502</v>
      </c>
      <c r="B8974" s="8" t="s">
        <v>3927</v>
      </c>
      <c r="C8974" s="24">
        <v>44932</v>
      </c>
      <c r="D8974" s="24">
        <v>45004</v>
      </c>
      <c r="E8974" s="8">
        <f t="shared" si="280"/>
        <v>2</v>
      </c>
      <c r="F8974" s="24">
        <f t="shared" si="281"/>
        <v>45063</v>
      </c>
    </row>
    <row r="8975" spans="1:6" x14ac:dyDescent="0.25">
      <c r="A8975" s="8" t="s">
        <v>3502</v>
      </c>
      <c r="B8975" s="8" t="s">
        <v>3927</v>
      </c>
      <c r="C8975" s="24">
        <v>44932</v>
      </c>
      <c r="D8975" s="24">
        <v>45034</v>
      </c>
      <c r="E8975" s="8">
        <f t="shared" si="280"/>
        <v>3</v>
      </c>
      <c r="F8975" s="24">
        <f t="shared" si="281"/>
        <v>45063</v>
      </c>
    </row>
    <row r="8976" spans="1:6" x14ac:dyDescent="0.25">
      <c r="A8976" s="8" t="s">
        <v>3502</v>
      </c>
      <c r="B8976" s="8" t="s">
        <v>3927</v>
      </c>
      <c r="C8976" s="24">
        <v>44932</v>
      </c>
      <c r="D8976" s="24">
        <v>45053</v>
      </c>
      <c r="E8976" s="8">
        <f t="shared" si="280"/>
        <v>4</v>
      </c>
      <c r="F8976" s="24">
        <f t="shared" si="281"/>
        <v>45063</v>
      </c>
    </row>
    <row r="8977" spans="1:6" x14ac:dyDescent="0.25">
      <c r="A8977" s="8" t="s">
        <v>3503</v>
      </c>
      <c r="B8977" s="8" t="s">
        <v>3949</v>
      </c>
      <c r="C8977" s="24">
        <v>44733</v>
      </c>
      <c r="D8977" s="24">
        <v>44733</v>
      </c>
      <c r="E8977" s="8">
        <f t="shared" si="280"/>
        <v>0</v>
      </c>
      <c r="F8977" s="24">
        <f t="shared" si="281"/>
        <v>45090</v>
      </c>
    </row>
    <row r="8978" spans="1:6" x14ac:dyDescent="0.25">
      <c r="A8978" s="8" t="s">
        <v>3503</v>
      </c>
      <c r="B8978" s="8" t="s">
        <v>3949</v>
      </c>
      <c r="C8978" s="24">
        <v>44733</v>
      </c>
      <c r="D8978" s="24">
        <v>44764</v>
      </c>
      <c r="E8978" s="8">
        <f t="shared" si="280"/>
        <v>1</v>
      </c>
      <c r="F8978" s="24">
        <f t="shared" si="281"/>
        <v>45090</v>
      </c>
    </row>
    <row r="8979" spans="1:6" x14ac:dyDescent="0.25">
      <c r="A8979" s="8" t="s">
        <v>3503</v>
      </c>
      <c r="B8979" s="8" t="s">
        <v>3949</v>
      </c>
      <c r="C8979" s="24">
        <v>44733</v>
      </c>
      <c r="D8979" s="24">
        <v>44801</v>
      </c>
      <c r="E8979" s="8">
        <f t="shared" si="280"/>
        <v>2</v>
      </c>
      <c r="F8979" s="24">
        <f t="shared" si="281"/>
        <v>45090</v>
      </c>
    </row>
    <row r="8980" spans="1:6" x14ac:dyDescent="0.25">
      <c r="A8980" s="8" t="s">
        <v>3503</v>
      </c>
      <c r="B8980" s="8" t="s">
        <v>3949</v>
      </c>
      <c r="C8980" s="24">
        <v>44733</v>
      </c>
      <c r="D8980" s="24">
        <v>44863</v>
      </c>
      <c r="E8980" s="8">
        <f t="shared" si="280"/>
        <v>4</v>
      </c>
      <c r="F8980" s="24">
        <f t="shared" si="281"/>
        <v>45090</v>
      </c>
    </row>
    <row r="8981" spans="1:6" x14ac:dyDescent="0.25">
      <c r="A8981" s="8" t="s">
        <v>3503</v>
      </c>
      <c r="B8981" s="8" t="s">
        <v>3949</v>
      </c>
      <c r="C8981" s="24">
        <v>44733</v>
      </c>
      <c r="D8981" s="24">
        <v>44870</v>
      </c>
      <c r="E8981" s="8">
        <f t="shared" si="280"/>
        <v>4</v>
      </c>
      <c r="F8981" s="24">
        <f t="shared" si="281"/>
        <v>45090</v>
      </c>
    </row>
    <row r="8982" spans="1:6" x14ac:dyDescent="0.25">
      <c r="A8982" s="8" t="s">
        <v>3503</v>
      </c>
      <c r="B8982" s="8" t="s">
        <v>3949</v>
      </c>
      <c r="C8982" s="24">
        <v>44733</v>
      </c>
      <c r="D8982" s="24">
        <v>44897</v>
      </c>
      <c r="E8982" s="8">
        <f t="shared" si="280"/>
        <v>5</v>
      </c>
      <c r="F8982" s="24">
        <f t="shared" si="281"/>
        <v>45090</v>
      </c>
    </row>
    <row r="8983" spans="1:6" x14ac:dyDescent="0.25">
      <c r="A8983" s="8" t="s">
        <v>3503</v>
      </c>
      <c r="B8983" s="8" t="s">
        <v>3949</v>
      </c>
      <c r="C8983" s="24">
        <v>44733</v>
      </c>
      <c r="D8983" s="24">
        <v>44957</v>
      </c>
      <c r="E8983" s="8">
        <f t="shared" si="280"/>
        <v>7</v>
      </c>
      <c r="F8983" s="24">
        <f t="shared" si="281"/>
        <v>45090</v>
      </c>
    </row>
    <row r="8984" spans="1:6" x14ac:dyDescent="0.25">
      <c r="A8984" s="8" t="s">
        <v>3503</v>
      </c>
      <c r="B8984" s="8" t="s">
        <v>3949</v>
      </c>
      <c r="C8984" s="24">
        <v>44733</v>
      </c>
      <c r="D8984" s="24">
        <v>44979</v>
      </c>
      <c r="E8984" s="8">
        <f t="shared" si="280"/>
        <v>8</v>
      </c>
      <c r="F8984" s="24">
        <f t="shared" si="281"/>
        <v>45090</v>
      </c>
    </row>
    <row r="8985" spans="1:6" x14ac:dyDescent="0.25">
      <c r="A8985" s="8" t="s">
        <v>3503</v>
      </c>
      <c r="B8985" s="8" t="s">
        <v>3949</v>
      </c>
      <c r="C8985" s="24">
        <v>44733</v>
      </c>
      <c r="D8985" s="24">
        <v>45009</v>
      </c>
      <c r="E8985" s="8">
        <f t="shared" si="280"/>
        <v>9</v>
      </c>
      <c r="F8985" s="24">
        <f t="shared" si="281"/>
        <v>45090</v>
      </c>
    </row>
    <row r="8986" spans="1:6" x14ac:dyDescent="0.25">
      <c r="A8986" s="8" t="s">
        <v>3503</v>
      </c>
      <c r="B8986" s="8" t="s">
        <v>3949</v>
      </c>
      <c r="C8986" s="24">
        <v>44733</v>
      </c>
      <c r="D8986" s="24">
        <v>45044</v>
      </c>
      <c r="E8986" s="8">
        <f t="shared" si="280"/>
        <v>10</v>
      </c>
      <c r="F8986" s="24">
        <f t="shared" si="281"/>
        <v>45090</v>
      </c>
    </row>
    <row r="8987" spans="1:6" x14ac:dyDescent="0.25">
      <c r="A8987" s="8" t="s">
        <v>3503</v>
      </c>
      <c r="B8987" s="8" t="s">
        <v>3949</v>
      </c>
      <c r="C8987" s="24">
        <v>44733</v>
      </c>
      <c r="D8987" s="24">
        <v>45067</v>
      </c>
      <c r="E8987" s="8">
        <f t="shared" si="280"/>
        <v>11</v>
      </c>
      <c r="F8987" s="24">
        <f t="shared" si="281"/>
        <v>45090</v>
      </c>
    </row>
    <row r="8988" spans="1:6" x14ac:dyDescent="0.25">
      <c r="A8988" s="8" t="s">
        <v>3503</v>
      </c>
      <c r="B8988" s="8" t="s">
        <v>3924</v>
      </c>
      <c r="C8988" s="24">
        <v>44924</v>
      </c>
      <c r="D8988" s="24">
        <v>44924</v>
      </c>
      <c r="E8988" s="8">
        <f t="shared" si="280"/>
        <v>0</v>
      </c>
      <c r="F8988" s="24">
        <f t="shared" si="281"/>
        <v>45090</v>
      </c>
    </row>
    <row r="8989" spans="1:6" x14ac:dyDescent="0.25">
      <c r="A8989" s="8" t="s">
        <v>3503</v>
      </c>
      <c r="B8989" s="8" t="s">
        <v>3924</v>
      </c>
      <c r="C8989" s="24">
        <v>44924</v>
      </c>
      <c r="D8989" s="24">
        <v>44967</v>
      </c>
      <c r="E8989" s="8">
        <f t="shared" si="280"/>
        <v>1</v>
      </c>
      <c r="F8989" s="24">
        <f t="shared" si="281"/>
        <v>45090</v>
      </c>
    </row>
    <row r="8990" spans="1:6" x14ac:dyDescent="0.25">
      <c r="A8990" s="8" t="s">
        <v>3503</v>
      </c>
      <c r="B8990" s="8" t="s">
        <v>3924</v>
      </c>
      <c r="C8990" s="24">
        <v>44924</v>
      </c>
      <c r="D8990" s="24">
        <v>44987</v>
      </c>
      <c r="E8990" s="8">
        <f t="shared" si="280"/>
        <v>2</v>
      </c>
      <c r="F8990" s="24">
        <f t="shared" si="281"/>
        <v>45090</v>
      </c>
    </row>
    <row r="8991" spans="1:6" x14ac:dyDescent="0.25">
      <c r="A8991" s="8" t="s">
        <v>3503</v>
      </c>
      <c r="B8991" s="8" t="s">
        <v>3924</v>
      </c>
      <c r="C8991" s="24">
        <v>44924</v>
      </c>
      <c r="D8991" s="24">
        <v>45020</v>
      </c>
      <c r="E8991" s="8">
        <f t="shared" si="280"/>
        <v>3</v>
      </c>
      <c r="F8991" s="24">
        <f t="shared" si="281"/>
        <v>45090</v>
      </c>
    </row>
    <row r="8992" spans="1:6" x14ac:dyDescent="0.25">
      <c r="A8992" s="8" t="s">
        <v>3503</v>
      </c>
      <c r="B8992" s="8" t="s">
        <v>3924</v>
      </c>
      <c r="C8992" s="24">
        <v>44924</v>
      </c>
      <c r="D8992" s="24">
        <v>45059</v>
      </c>
      <c r="E8992" s="8">
        <f t="shared" si="280"/>
        <v>4</v>
      </c>
      <c r="F8992" s="24">
        <f t="shared" si="281"/>
        <v>45090</v>
      </c>
    </row>
    <row r="8993" spans="1:6" x14ac:dyDescent="0.25">
      <c r="A8993" s="8" t="s">
        <v>3503</v>
      </c>
      <c r="B8993" s="8" t="s">
        <v>3924</v>
      </c>
      <c r="C8993" s="24">
        <v>44924</v>
      </c>
      <c r="D8993" s="24">
        <v>45090</v>
      </c>
      <c r="E8993" s="8">
        <f t="shared" si="280"/>
        <v>5</v>
      </c>
      <c r="F8993" s="24">
        <f t="shared" si="281"/>
        <v>45090</v>
      </c>
    </row>
    <row r="8994" spans="1:6" x14ac:dyDescent="0.25">
      <c r="A8994" s="8" t="s">
        <v>3504</v>
      </c>
      <c r="B8994" s="8" t="s">
        <v>3948</v>
      </c>
      <c r="C8994" s="24">
        <v>44616</v>
      </c>
      <c r="D8994" s="24">
        <v>44616</v>
      </c>
      <c r="E8994" s="8">
        <f t="shared" si="280"/>
        <v>0</v>
      </c>
      <c r="F8994" s="24">
        <f t="shared" si="281"/>
        <v>45078</v>
      </c>
    </row>
    <row r="8995" spans="1:6" x14ac:dyDescent="0.25">
      <c r="A8995" s="8" t="s">
        <v>3504</v>
      </c>
      <c r="B8995" s="8" t="s">
        <v>3948</v>
      </c>
      <c r="C8995" s="24">
        <v>44616</v>
      </c>
      <c r="D8995" s="24">
        <v>44650</v>
      </c>
      <c r="E8995" s="8">
        <f t="shared" si="280"/>
        <v>1</v>
      </c>
      <c r="F8995" s="24">
        <f t="shared" si="281"/>
        <v>45078</v>
      </c>
    </row>
    <row r="8996" spans="1:6" x14ac:dyDescent="0.25">
      <c r="A8996" s="8" t="s">
        <v>3504</v>
      </c>
      <c r="B8996" s="8" t="s">
        <v>3948</v>
      </c>
      <c r="C8996" s="24">
        <v>44616</v>
      </c>
      <c r="D8996" s="24">
        <v>44658</v>
      </c>
      <c r="E8996" s="8">
        <f t="shared" si="280"/>
        <v>1</v>
      </c>
      <c r="F8996" s="24">
        <f t="shared" si="281"/>
        <v>45078</v>
      </c>
    </row>
    <row r="8997" spans="1:6" x14ac:dyDescent="0.25">
      <c r="A8997" s="8" t="s">
        <v>3504</v>
      </c>
      <c r="B8997" s="8" t="s">
        <v>3948</v>
      </c>
      <c r="C8997" s="24">
        <v>44616</v>
      </c>
      <c r="D8997" s="24">
        <v>44716</v>
      </c>
      <c r="E8997" s="8">
        <f t="shared" si="280"/>
        <v>3</v>
      </c>
      <c r="F8997" s="24">
        <f t="shared" si="281"/>
        <v>45078</v>
      </c>
    </row>
    <row r="8998" spans="1:6" x14ac:dyDescent="0.25">
      <c r="A8998" s="8" t="s">
        <v>3504</v>
      </c>
      <c r="B8998" s="8" t="s">
        <v>3948</v>
      </c>
      <c r="C8998" s="24">
        <v>44616</v>
      </c>
      <c r="D8998" s="24">
        <v>44751</v>
      </c>
      <c r="E8998" s="8">
        <f t="shared" si="280"/>
        <v>4</v>
      </c>
      <c r="F8998" s="24">
        <f t="shared" si="281"/>
        <v>45078</v>
      </c>
    </row>
    <row r="8999" spans="1:6" x14ac:dyDescent="0.25">
      <c r="A8999" s="8" t="s">
        <v>3504</v>
      </c>
      <c r="B8999" s="8" t="s">
        <v>3948</v>
      </c>
      <c r="C8999" s="24">
        <v>44616</v>
      </c>
      <c r="D8999" s="24">
        <v>44799</v>
      </c>
      <c r="E8999" s="8">
        <f t="shared" si="280"/>
        <v>6</v>
      </c>
      <c r="F8999" s="24">
        <f t="shared" si="281"/>
        <v>45078</v>
      </c>
    </row>
    <row r="9000" spans="1:6" x14ac:dyDescent="0.25">
      <c r="A9000" s="8" t="s">
        <v>3504</v>
      </c>
      <c r="B9000" s="8" t="s">
        <v>3948</v>
      </c>
      <c r="C9000" s="24">
        <v>44616</v>
      </c>
      <c r="D9000" s="24">
        <v>44809</v>
      </c>
      <c r="E9000" s="8">
        <f t="shared" si="280"/>
        <v>6</v>
      </c>
      <c r="F9000" s="24">
        <f t="shared" si="281"/>
        <v>45078</v>
      </c>
    </row>
    <row r="9001" spans="1:6" x14ac:dyDescent="0.25">
      <c r="A9001" s="8" t="s">
        <v>3504</v>
      </c>
      <c r="B9001" s="8" t="s">
        <v>3948</v>
      </c>
      <c r="C9001" s="24">
        <v>44616</v>
      </c>
      <c r="D9001" s="24">
        <v>44838</v>
      </c>
      <c r="E9001" s="8">
        <f t="shared" si="280"/>
        <v>7</v>
      </c>
      <c r="F9001" s="24">
        <f t="shared" si="281"/>
        <v>45078</v>
      </c>
    </row>
    <row r="9002" spans="1:6" x14ac:dyDescent="0.25">
      <c r="A9002" s="8" t="s">
        <v>3504</v>
      </c>
      <c r="B9002" s="8" t="s">
        <v>3948</v>
      </c>
      <c r="C9002" s="24">
        <v>44616</v>
      </c>
      <c r="D9002" s="24">
        <v>44872</v>
      </c>
      <c r="E9002" s="8">
        <f t="shared" si="280"/>
        <v>8</v>
      </c>
      <c r="F9002" s="24">
        <f t="shared" si="281"/>
        <v>45078</v>
      </c>
    </row>
    <row r="9003" spans="1:6" x14ac:dyDescent="0.25">
      <c r="A9003" s="8" t="s">
        <v>3504</v>
      </c>
      <c r="B9003" s="8" t="s">
        <v>3948</v>
      </c>
      <c r="C9003" s="24">
        <v>44616</v>
      </c>
      <c r="D9003" s="24">
        <v>44926</v>
      </c>
      <c r="E9003" s="8">
        <f t="shared" si="280"/>
        <v>10</v>
      </c>
      <c r="F9003" s="24">
        <f t="shared" si="281"/>
        <v>45078</v>
      </c>
    </row>
    <row r="9004" spans="1:6" x14ac:dyDescent="0.25">
      <c r="A9004" s="8" t="s">
        <v>3504</v>
      </c>
      <c r="B9004" s="8" t="s">
        <v>3948</v>
      </c>
      <c r="C9004" s="24">
        <v>44616</v>
      </c>
      <c r="D9004" s="24">
        <v>44928</v>
      </c>
      <c r="E9004" s="8">
        <f t="shared" si="280"/>
        <v>10</v>
      </c>
      <c r="F9004" s="24">
        <f t="shared" si="281"/>
        <v>45078</v>
      </c>
    </row>
    <row r="9005" spans="1:6" x14ac:dyDescent="0.25">
      <c r="A9005" s="8" t="s">
        <v>3504</v>
      </c>
      <c r="B9005" s="8" t="s">
        <v>3948</v>
      </c>
      <c r="C9005" s="24">
        <v>44616</v>
      </c>
      <c r="D9005" s="24">
        <v>44963</v>
      </c>
      <c r="E9005" s="8">
        <f t="shared" si="280"/>
        <v>11</v>
      </c>
      <c r="F9005" s="24">
        <f t="shared" si="281"/>
        <v>45078</v>
      </c>
    </row>
    <row r="9006" spans="1:6" x14ac:dyDescent="0.25">
      <c r="A9006" s="8" t="s">
        <v>3504</v>
      </c>
      <c r="B9006" s="8" t="s">
        <v>3948</v>
      </c>
      <c r="C9006" s="24">
        <v>44616</v>
      </c>
      <c r="D9006" s="24">
        <v>45012</v>
      </c>
      <c r="E9006" s="8">
        <f t="shared" si="280"/>
        <v>13</v>
      </c>
      <c r="F9006" s="24">
        <f t="shared" si="281"/>
        <v>45078</v>
      </c>
    </row>
    <row r="9007" spans="1:6" x14ac:dyDescent="0.25">
      <c r="A9007" s="8" t="s">
        <v>3504</v>
      </c>
      <c r="B9007" s="8" t="s">
        <v>3948</v>
      </c>
      <c r="C9007" s="24">
        <v>44616</v>
      </c>
      <c r="D9007" s="24">
        <v>45023</v>
      </c>
      <c r="E9007" s="8">
        <f t="shared" si="280"/>
        <v>13</v>
      </c>
      <c r="F9007" s="24">
        <f t="shared" si="281"/>
        <v>45078</v>
      </c>
    </row>
    <row r="9008" spans="1:6" x14ac:dyDescent="0.25">
      <c r="A9008" s="8" t="s">
        <v>3504</v>
      </c>
      <c r="B9008" s="8" t="s">
        <v>3948</v>
      </c>
      <c r="C9008" s="24">
        <v>44616</v>
      </c>
      <c r="D9008" s="24">
        <v>45074</v>
      </c>
      <c r="E9008" s="8">
        <f t="shared" si="280"/>
        <v>15</v>
      </c>
      <c r="F9008" s="24">
        <f t="shared" si="281"/>
        <v>45078</v>
      </c>
    </row>
    <row r="9009" spans="1:6" x14ac:dyDescent="0.25">
      <c r="A9009" s="8" t="s">
        <v>3504</v>
      </c>
      <c r="B9009" s="8" t="s">
        <v>3948</v>
      </c>
      <c r="C9009" s="24">
        <v>44616</v>
      </c>
      <c r="D9009" s="24">
        <v>45078</v>
      </c>
      <c r="E9009" s="8">
        <f t="shared" si="280"/>
        <v>15</v>
      </c>
      <c r="F9009" s="24">
        <f t="shared" si="281"/>
        <v>45078</v>
      </c>
    </row>
    <row r="9010" spans="1:6" x14ac:dyDescent="0.25">
      <c r="A9010" s="8" t="s">
        <v>3504</v>
      </c>
      <c r="B9010" s="8" t="s">
        <v>3953</v>
      </c>
      <c r="C9010" s="24">
        <v>44837</v>
      </c>
      <c r="D9010" s="24">
        <v>44837</v>
      </c>
      <c r="E9010" s="8">
        <f t="shared" si="280"/>
        <v>0</v>
      </c>
      <c r="F9010" s="24">
        <f t="shared" si="281"/>
        <v>45078</v>
      </c>
    </row>
    <row r="9011" spans="1:6" x14ac:dyDescent="0.25">
      <c r="A9011" s="8" t="s">
        <v>3504</v>
      </c>
      <c r="B9011" s="8" t="s">
        <v>3953</v>
      </c>
      <c r="C9011" s="24">
        <v>44837</v>
      </c>
      <c r="D9011" s="24">
        <v>44871</v>
      </c>
      <c r="E9011" s="8">
        <f t="shared" si="280"/>
        <v>1</v>
      </c>
      <c r="F9011" s="24">
        <f t="shared" si="281"/>
        <v>45078</v>
      </c>
    </row>
    <row r="9012" spans="1:6" x14ac:dyDescent="0.25">
      <c r="A9012" s="8" t="s">
        <v>3504</v>
      </c>
      <c r="B9012" s="8" t="s">
        <v>3953</v>
      </c>
      <c r="C9012" s="24">
        <v>44837</v>
      </c>
      <c r="D9012" s="24">
        <v>44906</v>
      </c>
      <c r="E9012" s="8">
        <f t="shared" si="280"/>
        <v>2</v>
      </c>
      <c r="F9012" s="24">
        <f t="shared" si="281"/>
        <v>45078</v>
      </c>
    </row>
    <row r="9013" spans="1:6" x14ac:dyDescent="0.25">
      <c r="A9013" s="8" t="s">
        <v>3504</v>
      </c>
      <c r="B9013" s="8" t="s">
        <v>3953</v>
      </c>
      <c r="C9013" s="24">
        <v>44837</v>
      </c>
      <c r="D9013" s="24">
        <v>44936</v>
      </c>
      <c r="E9013" s="8">
        <f t="shared" si="280"/>
        <v>3</v>
      </c>
      <c r="F9013" s="24">
        <f t="shared" si="281"/>
        <v>45078</v>
      </c>
    </row>
    <row r="9014" spans="1:6" x14ac:dyDescent="0.25">
      <c r="A9014" s="8" t="s">
        <v>3504</v>
      </c>
      <c r="B9014" s="8" t="s">
        <v>3953</v>
      </c>
      <c r="C9014" s="24">
        <v>44837</v>
      </c>
      <c r="D9014" s="24">
        <v>44963</v>
      </c>
      <c r="E9014" s="8">
        <f t="shared" si="280"/>
        <v>4</v>
      </c>
      <c r="F9014" s="24">
        <f t="shared" si="281"/>
        <v>45078</v>
      </c>
    </row>
    <row r="9015" spans="1:6" x14ac:dyDescent="0.25">
      <c r="A9015" s="8" t="s">
        <v>3504</v>
      </c>
      <c r="B9015" s="8" t="s">
        <v>3953</v>
      </c>
      <c r="C9015" s="24">
        <v>44837</v>
      </c>
      <c r="D9015" s="24">
        <v>44994</v>
      </c>
      <c r="E9015" s="8">
        <f t="shared" si="280"/>
        <v>5</v>
      </c>
      <c r="F9015" s="24">
        <f t="shared" si="281"/>
        <v>45078</v>
      </c>
    </row>
    <row r="9016" spans="1:6" x14ac:dyDescent="0.25">
      <c r="A9016" s="8" t="s">
        <v>3504</v>
      </c>
      <c r="B9016" s="8" t="s">
        <v>3953</v>
      </c>
      <c r="C9016" s="24">
        <v>44837</v>
      </c>
      <c r="D9016" s="24">
        <v>45023</v>
      </c>
      <c r="E9016" s="8">
        <f t="shared" si="280"/>
        <v>6</v>
      </c>
      <c r="F9016" s="24">
        <f t="shared" si="281"/>
        <v>45078</v>
      </c>
    </row>
    <row r="9017" spans="1:6" x14ac:dyDescent="0.25">
      <c r="A9017" s="8" t="s">
        <v>3504</v>
      </c>
      <c r="B9017" s="8" t="s">
        <v>3953</v>
      </c>
      <c r="C9017" s="24">
        <v>44837</v>
      </c>
      <c r="D9017" s="24">
        <v>45058</v>
      </c>
      <c r="E9017" s="8">
        <f t="shared" si="280"/>
        <v>7</v>
      </c>
      <c r="F9017" s="24">
        <f t="shared" si="281"/>
        <v>45078</v>
      </c>
    </row>
    <row r="9018" spans="1:6" x14ac:dyDescent="0.25">
      <c r="A9018" s="8" t="s">
        <v>3505</v>
      </c>
      <c r="B9018" s="8" t="s">
        <v>3947</v>
      </c>
      <c r="C9018" s="24">
        <v>44850</v>
      </c>
      <c r="D9018" s="24">
        <v>44850</v>
      </c>
      <c r="E9018" s="8">
        <f t="shared" si="280"/>
        <v>0</v>
      </c>
      <c r="F9018" s="24">
        <f t="shared" si="281"/>
        <v>45076</v>
      </c>
    </row>
    <row r="9019" spans="1:6" x14ac:dyDescent="0.25">
      <c r="A9019" s="8" t="s">
        <v>3505</v>
      </c>
      <c r="B9019" s="8" t="s">
        <v>3947</v>
      </c>
      <c r="C9019" s="24">
        <v>44850</v>
      </c>
      <c r="D9019" s="24">
        <v>44891</v>
      </c>
      <c r="E9019" s="8">
        <f t="shared" si="280"/>
        <v>1</v>
      </c>
      <c r="F9019" s="24">
        <f t="shared" si="281"/>
        <v>45076</v>
      </c>
    </row>
    <row r="9020" spans="1:6" x14ac:dyDescent="0.25">
      <c r="A9020" s="8" t="s">
        <v>3505</v>
      </c>
      <c r="B9020" s="8" t="s">
        <v>3947</v>
      </c>
      <c r="C9020" s="24">
        <v>44850</v>
      </c>
      <c r="D9020" s="24">
        <v>44919</v>
      </c>
      <c r="E9020" s="8">
        <f t="shared" si="280"/>
        <v>2</v>
      </c>
      <c r="F9020" s="24">
        <f t="shared" si="281"/>
        <v>45076</v>
      </c>
    </row>
    <row r="9021" spans="1:6" x14ac:dyDescent="0.25">
      <c r="A9021" s="8" t="s">
        <v>3505</v>
      </c>
      <c r="B9021" s="8" t="s">
        <v>3947</v>
      </c>
      <c r="C9021" s="24">
        <v>44850</v>
      </c>
      <c r="D9021" s="24">
        <v>44943</v>
      </c>
      <c r="E9021" s="8">
        <f t="shared" si="280"/>
        <v>3</v>
      </c>
      <c r="F9021" s="24">
        <f t="shared" si="281"/>
        <v>45076</v>
      </c>
    </row>
    <row r="9022" spans="1:6" x14ac:dyDescent="0.25">
      <c r="A9022" s="8" t="s">
        <v>3505</v>
      </c>
      <c r="B9022" s="8" t="s">
        <v>3947</v>
      </c>
      <c r="C9022" s="24">
        <v>44850</v>
      </c>
      <c r="D9022" s="24">
        <v>44982</v>
      </c>
      <c r="E9022" s="8">
        <f t="shared" si="280"/>
        <v>4</v>
      </c>
      <c r="F9022" s="24">
        <f t="shared" si="281"/>
        <v>45076</v>
      </c>
    </row>
    <row r="9023" spans="1:6" x14ac:dyDescent="0.25">
      <c r="A9023" s="8" t="s">
        <v>3505</v>
      </c>
      <c r="B9023" s="8" t="s">
        <v>3947</v>
      </c>
      <c r="C9023" s="24">
        <v>44850</v>
      </c>
      <c r="D9023" s="24">
        <v>45013</v>
      </c>
      <c r="E9023" s="8">
        <f t="shared" si="280"/>
        <v>5</v>
      </c>
      <c r="F9023" s="24">
        <f t="shared" si="281"/>
        <v>45076</v>
      </c>
    </row>
    <row r="9024" spans="1:6" x14ac:dyDescent="0.25">
      <c r="A9024" s="8" t="s">
        <v>3505</v>
      </c>
      <c r="B9024" s="8" t="s">
        <v>3947</v>
      </c>
      <c r="C9024" s="24">
        <v>44850</v>
      </c>
      <c r="D9024" s="24">
        <v>45043</v>
      </c>
      <c r="E9024" s="8">
        <f t="shared" si="280"/>
        <v>6</v>
      </c>
      <c r="F9024" s="24">
        <f t="shared" si="281"/>
        <v>45076</v>
      </c>
    </row>
    <row r="9025" spans="1:6" x14ac:dyDescent="0.25">
      <c r="A9025" s="8" t="s">
        <v>3505</v>
      </c>
      <c r="B9025" s="8" t="s">
        <v>3947</v>
      </c>
      <c r="C9025" s="24">
        <v>44850</v>
      </c>
      <c r="D9025" s="24">
        <v>45076</v>
      </c>
      <c r="E9025" s="8">
        <f t="shared" si="280"/>
        <v>7</v>
      </c>
      <c r="F9025" s="24">
        <f t="shared" si="281"/>
        <v>45076</v>
      </c>
    </row>
    <row r="9026" spans="1:6" x14ac:dyDescent="0.25">
      <c r="A9026" s="8" t="s">
        <v>3506</v>
      </c>
      <c r="B9026" s="8" t="s">
        <v>3929</v>
      </c>
      <c r="C9026" s="24">
        <v>44847</v>
      </c>
      <c r="D9026" s="24">
        <v>44847</v>
      </c>
      <c r="E9026" s="8">
        <f t="shared" si="280"/>
        <v>0</v>
      </c>
      <c r="F9026" s="24">
        <f t="shared" si="281"/>
        <v>45074</v>
      </c>
    </row>
    <row r="9027" spans="1:6" x14ac:dyDescent="0.25">
      <c r="A9027" s="8" t="s">
        <v>3506</v>
      </c>
      <c r="B9027" s="8" t="s">
        <v>3929</v>
      </c>
      <c r="C9027" s="24">
        <v>44847</v>
      </c>
      <c r="D9027" s="24">
        <v>44878</v>
      </c>
      <c r="E9027" s="8">
        <f t="shared" ref="E9027:E9090" si="282">DATEDIF(C9027,D9027,"m")</f>
        <v>1</v>
      </c>
      <c r="F9027" s="24">
        <f t="shared" ref="F9027:F9090" si="283">_xlfn.MAXIFS(D:D,A:A,A9027)</f>
        <v>45074</v>
      </c>
    </row>
    <row r="9028" spans="1:6" x14ac:dyDescent="0.25">
      <c r="A9028" s="8" t="s">
        <v>3506</v>
      </c>
      <c r="B9028" s="8" t="s">
        <v>3929</v>
      </c>
      <c r="C9028" s="24">
        <v>44847</v>
      </c>
      <c r="D9028" s="24">
        <v>44920</v>
      </c>
      <c r="E9028" s="8">
        <f t="shared" si="282"/>
        <v>2</v>
      </c>
      <c r="F9028" s="24">
        <f t="shared" si="283"/>
        <v>45074</v>
      </c>
    </row>
    <row r="9029" spans="1:6" x14ac:dyDescent="0.25">
      <c r="A9029" s="8" t="s">
        <v>3506</v>
      </c>
      <c r="B9029" s="8" t="s">
        <v>3929</v>
      </c>
      <c r="C9029" s="24">
        <v>44847</v>
      </c>
      <c r="D9029" s="24">
        <v>44945</v>
      </c>
      <c r="E9029" s="8">
        <f t="shared" si="282"/>
        <v>3</v>
      </c>
      <c r="F9029" s="24">
        <f t="shared" si="283"/>
        <v>45074</v>
      </c>
    </row>
    <row r="9030" spans="1:6" x14ac:dyDescent="0.25">
      <c r="A9030" s="8" t="s">
        <v>3506</v>
      </c>
      <c r="B9030" s="8" t="s">
        <v>3929</v>
      </c>
      <c r="C9030" s="24">
        <v>44847</v>
      </c>
      <c r="D9030" s="24">
        <v>44976</v>
      </c>
      <c r="E9030" s="8">
        <f t="shared" si="282"/>
        <v>4</v>
      </c>
      <c r="F9030" s="24">
        <f t="shared" si="283"/>
        <v>45074</v>
      </c>
    </row>
    <row r="9031" spans="1:6" x14ac:dyDescent="0.25">
      <c r="A9031" s="8" t="s">
        <v>3506</v>
      </c>
      <c r="B9031" s="8" t="s">
        <v>3929</v>
      </c>
      <c r="C9031" s="24">
        <v>44847</v>
      </c>
      <c r="D9031" s="24">
        <v>45004</v>
      </c>
      <c r="E9031" s="8">
        <f t="shared" si="282"/>
        <v>5</v>
      </c>
      <c r="F9031" s="24">
        <f t="shared" si="283"/>
        <v>45074</v>
      </c>
    </row>
    <row r="9032" spans="1:6" x14ac:dyDescent="0.25">
      <c r="A9032" s="8" t="s">
        <v>3506</v>
      </c>
      <c r="B9032" s="8" t="s">
        <v>3929</v>
      </c>
      <c r="C9032" s="24">
        <v>44847</v>
      </c>
      <c r="D9032" s="24">
        <v>45031</v>
      </c>
      <c r="E9032" s="8">
        <f t="shared" si="282"/>
        <v>6</v>
      </c>
      <c r="F9032" s="24">
        <f t="shared" si="283"/>
        <v>45074</v>
      </c>
    </row>
    <row r="9033" spans="1:6" x14ac:dyDescent="0.25">
      <c r="A9033" s="8" t="s">
        <v>3506</v>
      </c>
      <c r="B9033" s="8" t="s">
        <v>3929</v>
      </c>
      <c r="C9033" s="24">
        <v>44847</v>
      </c>
      <c r="D9033" s="24">
        <v>45074</v>
      </c>
      <c r="E9033" s="8">
        <f t="shared" si="282"/>
        <v>7</v>
      </c>
      <c r="F9033" s="24">
        <f t="shared" si="283"/>
        <v>45074</v>
      </c>
    </row>
    <row r="9034" spans="1:6" x14ac:dyDescent="0.25">
      <c r="A9034" s="8" t="s">
        <v>3506</v>
      </c>
      <c r="B9034" s="8" t="s">
        <v>3953</v>
      </c>
      <c r="C9034" s="24">
        <v>44989</v>
      </c>
      <c r="D9034" s="24">
        <v>44989</v>
      </c>
      <c r="E9034" s="8">
        <f t="shared" si="282"/>
        <v>0</v>
      </c>
      <c r="F9034" s="24">
        <f t="shared" si="283"/>
        <v>45074</v>
      </c>
    </row>
    <row r="9035" spans="1:6" x14ac:dyDescent="0.25">
      <c r="A9035" s="8" t="s">
        <v>3506</v>
      </c>
      <c r="B9035" s="8" t="s">
        <v>3953</v>
      </c>
      <c r="C9035" s="24">
        <v>44989</v>
      </c>
      <c r="D9035" s="24">
        <v>45021</v>
      </c>
      <c r="E9035" s="8">
        <f t="shared" si="282"/>
        <v>1</v>
      </c>
      <c r="F9035" s="24">
        <f t="shared" si="283"/>
        <v>45074</v>
      </c>
    </row>
    <row r="9036" spans="1:6" x14ac:dyDescent="0.25">
      <c r="A9036" s="8" t="s">
        <v>3506</v>
      </c>
      <c r="B9036" s="8" t="s">
        <v>3953</v>
      </c>
      <c r="C9036" s="24">
        <v>44989</v>
      </c>
      <c r="D9036" s="24">
        <v>45057</v>
      </c>
      <c r="E9036" s="8">
        <f t="shared" si="282"/>
        <v>2</v>
      </c>
      <c r="F9036" s="24">
        <f t="shared" si="283"/>
        <v>45074</v>
      </c>
    </row>
    <row r="9037" spans="1:6" x14ac:dyDescent="0.25">
      <c r="A9037" s="8" t="s">
        <v>3507</v>
      </c>
      <c r="B9037" s="8" t="s">
        <v>3949</v>
      </c>
      <c r="C9037" s="24">
        <v>44766</v>
      </c>
      <c r="D9037" s="24">
        <v>44766</v>
      </c>
      <c r="E9037" s="8">
        <f t="shared" si="282"/>
        <v>0</v>
      </c>
      <c r="F9037" s="24">
        <f t="shared" si="283"/>
        <v>45071</v>
      </c>
    </row>
    <row r="9038" spans="1:6" x14ac:dyDescent="0.25">
      <c r="A9038" s="8" t="s">
        <v>3507</v>
      </c>
      <c r="B9038" s="8" t="s">
        <v>3949</v>
      </c>
      <c r="C9038" s="24">
        <v>44766</v>
      </c>
      <c r="D9038" s="24">
        <v>44800</v>
      </c>
      <c r="E9038" s="8">
        <f t="shared" si="282"/>
        <v>1</v>
      </c>
      <c r="F9038" s="24">
        <f t="shared" si="283"/>
        <v>45071</v>
      </c>
    </row>
    <row r="9039" spans="1:6" x14ac:dyDescent="0.25">
      <c r="A9039" s="8" t="s">
        <v>3507</v>
      </c>
      <c r="B9039" s="8" t="s">
        <v>3949</v>
      </c>
      <c r="C9039" s="24">
        <v>44766</v>
      </c>
      <c r="D9039" s="24">
        <v>44834</v>
      </c>
      <c r="E9039" s="8">
        <f t="shared" si="282"/>
        <v>2</v>
      </c>
      <c r="F9039" s="24">
        <f t="shared" si="283"/>
        <v>45071</v>
      </c>
    </row>
    <row r="9040" spans="1:6" x14ac:dyDescent="0.25">
      <c r="A9040" s="8" t="s">
        <v>3507</v>
      </c>
      <c r="B9040" s="8" t="s">
        <v>3949</v>
      </c>
      <c r="C9040" s="24">
        <v>44766</v>
      </c>
      <c r="D9040" s="24">
        <v>44870</v>
      </c>
      <c r="E9040" s="8">
        <f t="shared" si="282"/>
        <v>3</v>
      </c>
      <c r="F9040" s="24">
        <f t="shared" si="283"/>
        <v>45071</v>
      </c>
    </row>
    <row r="9041" spans="1:6" x14ac:dyDescent="0.25">
      <c r="A9041" s="8" t="s">
        <v>3507</v>
      </c>
      <c r="B9041" s="8" t="s">
        <v>3949</v>
      </c>
      <c r="C9041" s="24">
        <v>44766</v>
      </c>
      <c r="D9041" s="24">
        <v>44900</v>
      </c>
      <c r="E9041" s="8">
        <f t="shared" si="282"/>
        <v>4</v>
      </c>
      <c r="F9041" s="24">
        <f t="shared" si="283"/>
        <v>45071</v>
      </c>
    </row>
    <row r="9042" spans="1:6" x14ac:dyDescent="0.25">
      <c r="A9042" s="8" t="s">
        <v>3507</v>
      </c>
      <c r="B9042" s="8" t="s">
        <v>3949</v>
      </c>
      <c r="C9042" s="24">
        <v>44766</v>
      </c>
      <c r="D9042" s="24">
        <v>44962</v>
      </c>
      <c r="E9042" s="8">
        <f t="shared" si="282"/>
        <v>6</v>
      </c>
      <c r="F9042" s="24">
        <f t="shared" si="283"/>
        <v>45071</v>
      </c>
    </row>
    <row r="9043" spans="1:6" x14ac:dyDescent="0.25">
      <c r="A9043" s="8" t="s">
        <v>3507</v>
      </c>
      <c r="B9043" s="8" t="s">
        <v>3949</v>
      </c>
      <c r="C9043" s="24">
        <v>44766</v>
      </c>
      <c r="D9043" s="24">
        <v>44994</v>
      </c>
      <c r="E9043" s="8">
        <f t="shared" si="282"/>
        <v>7</v>
      </c>
      <c r="F9043" s="24">
        <f t="shared" si="283"/>
        <v>45071</v>
      </c>
    </row>
    <row r="9044" spans="1:6" x14ac:dyDescent="0.25">
      <c r="A9044" s="8" t="s">
        <v>3507</v>
      </c>
      <c r="B9044" s="8" t="s">
        <v>3949</v>
      </c>
      <c r="C9044" s="24">
        <v>44766</v>
      </c>
      <c r="D9044" s="24">
        <v>45023</v>
      </c>
      <c r="E9044" s="8">
        <f t="shared" si="282"/>
        <v>8</v>
      </c>
      <c r="F9044" s="24">
        <f t="shared" si="283"/>
        <v>45071</v>
      </c>
    </row>
    <row r="9045" spans="1:6" x14ac:dyDescent="0.25">
      <c r="A9045" s="8" t="s">
        <v>3507</v>
      </c>
      <c r="B9045" s="8" t="s">
        <v>3949</v>
      </c>
      <c r="C9045" s="24">
        <v>44766</v>
      </c>
      <c r="D9045" s="24">
        <v>45052</v>
      </c>
      <c r="E9045" s="8">
        <f t="shared" si="282"/>
        <v>9</v>
      </c>
      <c r="F9045" s="24">
        <f t="shared" si="283"/>
        <v>45071</v>
      </c>
    </row>
    <row r="9046" spans="1:6" x14ac:dyDescent="0.25">
      <c r="A9046" s="8" t="s">
        <v>3507</v>
      </c>
      <c r="B9046" s="8" t="s">
        <v>3925</v>
      </c>
      <c r="C9046" s="24">
        <v>44976</v>
      </c>
      <c r="D9046" s="24">
        <v>44976</v>
      </c>
      <c r="E9046" s="8">
        <f t="shared" si="282"/>
        <v>0</v>
      </c>
      <c r="F9046" s="24">
        <f t="shared" si="283"/>
        <v>45071</v>
      </c>
    </row>
    <row r="9047" spans="1:6" x14ac:dyDescent="0.25">
      <c r="A9047" s="8" t="s">
        <v>3507</v>
      </c>
      <c r="B9047" s="8" t="s">
        <v>3925</v>
      </c>
      <c r="C9047" s="24">
        <v>44976</v>
      </c>
      <c r="D9047" s="24">
        <v>45005</v>
      </c>
      <c r="E9047" s="8">
        <f t="shared" si="282"/>
        <v>1</v>
      </c>
      <c r="F9047" s="24">
        <f t="shared" si="283"/>
        <v>45071</v>
      </c>
    </row>
    <row r="9048" spans="1:6" x14ac:dyDescent="0.25">
      <c r="A9048" s="8" t="s">
        <v>3507</v>
      </c>
      <c r="B9048" s="8" t="s">
        <v>3925</v>
      </c>
      <c r="C9048" s="24">
        <v>44976</v>
      </c>
      <c r="D9048" s="24">
        <v>45017</v>
      </c>
      <c r="E9048" s="8">
        <f t="shared" si="282"/>
        <v>1</v>
      </c>
      <c r="F9048" s="24">
        <f t="shared" si="283"/>
        <v>45071</v>
      </c>
    </row>
    <row r="9049" spans="1:6" x14ac:dyDescent="0.25">
      <c r="A9049" s="8" t="s">
        <v>3507</v>
      </c>
      <c r="B9049" s="8" t="s">
        <v>3925</v>
      </c>
      <c r="C9049" s="24">
        <v>44976</v>
      </c>
      <c r="D9049" s="24">
        <v>45071</v>
      </c>
      <c r="E9049" s="8">
        <f t="shared" si="282"/>
        <v>3</v>
      </c>
      <c r="F9049" s="24">
        <f t="shared" si="283"/>
        <v>45071</v>
      </c>
    </row>
    <row r="9050" spans="1:6" x14ac:dyDescent="0.25">
      <c r="A9050" s="8" t="s">
        <v>3508</v>
      </c>
      <c r="B9050" s="8" t="s">
        <v>3925</v>
      </c>
      <c r="C9050" s="24">
        <v>44719</v>
      </c>
      <c r="D9050" s="24">
        <v>44719</v>
      </c>
      <c r="E9050" s="8">
        <f t="shared" si="282"/>
        <v>0</v>
      </c>
      <c r="F9050" s="24">
        <f t="shared" si="283"/>
        <v>45064</v>
      </c>
    </row>
    <row r="9051" spans="1:6" x14ac:dyDescent="0.25">
      <c r="A9051" s="8" t="s">
        <v>3508</v>
      </c>
      <c r="B9051" s="8" t="s">
        <v>3925</v>
      </c>
      <c r="C9051" s="24">
        <v>44719</v>
      </c>
      <c r="D9051" s="24">
        <v>44761</v>
      </c>
      <c r="E9051" s="8">
        <f t="shared" si="282"/>
        <v>1</v>
      </c>
      <c r="F9051" s="24">
        <f t="shared" si="283"/>
        <v>45064</v>
      </c>
    </row>
    <row r="9052" spans="1:6" x14ac:dyDescent="0.25">
      <c r="A9052" s="8" t="s">
        <v>3508</v>
      </c>
      <c r="B9052" s="8" t="s">
        <v>3925</v>
      </c>
      <c r="C9052" s="24">
        <v>44719</v>
      </c>
      <c r="D9052" s="24">
        <v>44783</v>
      </c>
      <c r="E9052" s="8">
        <f t="shared" si="282"/>
        <v>2</v>
      </c>
      <c r="F9052" s="24">
        <f t="shared" si="283"/>
        <v>45064</v>
      </c>
    </row>
    <row r="9053" spans="1:6" x14ac:dyDescent="0.25">
      <c r="A9053" s="8" t="s">
        <v>3508</v>
      </c>
      <c r="B9053" s="8" t="s">
        <v>3925</v>
      </c>
      <c r="C9053" s="24">
        <v>44719</v>
      </c>
      <c r="D9053" s="24">
        <v>44825</v>
      </c>
      <c r="E9053" s="8">
        <f t="shared" si="282"/>
        <v>3</v>
      </c>
      <c r="F9053" s="24">
        <f t="shared" si="283"/>
        <v>45064</v>
      </c>
    </row>
    <row r="9054" spans="1:6" x14ac:dyDescent="0.25">
      <c r="A9054" s="8" t="s">
        <v>3508</v>
      </c>
      <c r="B9054" s="8" t="s">
        <v>3925</v>
      </c>
      <c r="C9054" s="24">
        <v>44719</v>
      </c>
      <c r="D9054" s="24">
        <v>44937</v>
      </c>
      <c r="E9054" s="8">
        <f t="shared" si="282"/>
        <v>7</v>
      </c>
      <c r="F9054" s="24">
        <f t="shared" si="283"/>
        <v>45064</v>
      </c>
    </row>
    <row r="9055" spans="1:6" x14ac:dyDescent="0.25">
      <c r="A9055" s="8" t="s">
        <v>3508</v>
      </c>
      <c r="B9055" s="8" t="s">
        <v>3925</v>
      </c>
      <c r="C9055" s="24">
        <v>44719</v>
      </c>
      <c r="D9055" s="24">
        <v>44968</v>
      </c>
      <c r="E9055" s="8">
        <f t="shared" si="282"/>
        <v>8</v>
      </c>
      <c r="F9055" s="24">
        <f t="shared" si="283"/>
        <v>45064</v>
      </c>
    </row>
    <row r="9056" spans="1:6" x14ac:dyDescent="0.25">
      <c r="A9056" s="8" t="s">
        <v>3508</v>
      </c>
      <c r="B9056" s="8" t="s">
        <v>3925</v>
      </c>
      <c r="C9056" s="24">
        <v>44719</v>
      </c>
      <c r="D9056" s="24">
        <v>44992</v>
      </c>
      <c r="E9056" s="8">
        <f t="shared" si="282"/>
        <v>9</v>
      </c>
      <c r="F9056" s="24">
        <f t="shared" si="283"/>
        <v>45064</v>
      </c>
    </row>
    <row r="9057" spans="1:6" x14ac:dyDescent="0.25">
      <c r="A9057" s="8" t="s">
        <v>3508</v>
      </c>
      <c r="B9057" s="8" t="s">
        <v>3925</v>
      </c>
      <c r="C9057" s="24">
        <v>44719</v>
      </c>
      <c r="D9057" s="24">
        <v>45064</v>
      </c>
      <c r="E9057" s="8">
        <f t="shared" si="282"/>
        <v>11</v>
      </c>
      <c r="F9057" s="24">
        <f t="shared" si="283"/>
        <v>45064</v>
      </c>
    </row>
    <row r="9058" spans="1:6" x14ac:dyDescent="0.25">
      <c r="A9058" s="8" t="s">
        <v>3508</v>
      </c>
      <c r="B9058" s="8" t="s">
        <v>3924</v>
      </c>
      <c r="C9058" s="24">
        <v>44866</v>
      </c>
      <c r="D9058" s="24">
        <v>44866</v>
      </c>
      <c r="E9058" s="8">
        <f t="shared" si="282"/>
        <v>0</v>
      </c>
      <c r="F9058" s="24">
        <f t="shared" si="283"/>
        <v>45064</v>
      </c>
    </row>
    <row r="9059" spans="1:6" x14ac:dyDescent="0.25">
      <c r="A9059" s="8" t="s">
        <v>3508</v>
      </c>
      <c r="B9059" s="8" t="s">
        <v>3924</v>
      </c>
      <c r="C9059" s="24">
        <v>44866</v>
      </c>
      <c r="D9059" s="24">
        <v>44901</v>
      </c>
      <c r="E9059" s="8">
        <f t="shared" si="282"/>
        <v>1</v>
      </c>
      <c r="F9059" s="24">
        <f t="shared" si="283"/>
        <v>45064</v>
      </c>
    </row>
    <row r="9060" spans="1:6" x14ac:dyDescent="0.25">
      <c r="A9060" s="8" t="s">
        <v>3508</v>
      </c>
      <c r="B9060" s="8" t="s">
        <v>3924</v>
      </c>
      <c r="C9060" s="24">
        <v>44866</v>
      </c>
      <c r="D9060" s="24">
        <v>44940</v>
      </c>
      <c r="E9060" s="8">
        <f t="shared" si="282"/>
        <v>2</v>
      </c>
      <c r="F9060" s="24">
        <f t="shared" si="283"/>
        <v>45064</v>
      </c>
    </row>
    <row r="9061" spans="1:6" x14ac:dyDescent="0.25">
      <c r="A9061" s="8" t="s">
        <v>3508</v>
      </c>
      <c r="B9061" s="8" t="s">
        <v>3924</v>
      </c>
      <c r="C9061" s="24">
        <v>44866</v>
      </c>
      <c r="D9061" s="24">
        <v>44962</v>
      </c>
      <c r="E9061" s="8">
        <f t="shared" si="282"/>
        <v>3</v>
      </c>
      <c r="F9061" s="24">
        <f t="shared" si="283"/>
        <v>45064</v>
      </c>
    </row>
    <row r="9062" spans="1:6" x14ac:dyDescent="0.25">
      <c r="A9062" s="8" t="s">
        <v>3508</v>
      </c>
      <c r="B9062" s="8" t="s">
        <v>3924</v>
      </c>
      <c r="C9062" s="24">
        <v>44866</v>
      </c>
      <c r="D9062" s="24">
        <v>44989</v>
      </c>
      <c r="E9062" s="8">
        <f t="shared" si="282"/>
        <v>4</v>
      </c>
      <c r="F9062" s="24">
        <f t="shared" si="283"/>
        <v>45064</v>
      </c>
    </row>
    <row r="9063" spans="1:6" x14ac:dyDescent="0.25">
      <c r="A9063" s="8" t="s">
        <v>3508</v>
      </c>
      <c r="B9063" s="8" t="s">
        <v>3924</v>
      </c>
      <c r="C9063" s="24">
        <v>44866</v>
      </c>
      <c r="D9063" s="24">
        <v>45021</v>
      </c>
      <c r="E9063" s="8">
        <f t="shared" si="282"/>
        <v>5</v>
      </c>
      <c r="F9063" s="24">
        <f t="shared" si="283"/>
        <v>45064</v>
      </c>
    </row>
    <row r="9064" spans="1:6" x14ac:dyDescent="0.25">
      <c r="A9064" s="8" t="s">
        <v>3508</v>
      </c>
      <c r="B9064" s="8" t="s">
        <v>3924</v>
      </c>
      <c r="C9064" s="24">
        <v>44866</v>
      </c>
      <c r="D9064" s="24">
        <v>45055</v>
      </c>
      <c r="E9064" s="8">
        <f t="shared" si="282"/>
        <v>6</v>
      </c>
      <c r="F9064" s="24">
        <f t="shared" si="283"/>
        <v>45064</v>
      </c>
    </row>
    <row r="9065" spans="1:6" x14ac:dyDescent="0.25">
      <c r="A9065" s="8" t="s">
        <v>3509</v>
      </c>
      <c r="B9065" s="8" t="s">
        <v>3952</v>
      </c>
      <c r="C9065" s="24">
        <v>45034</v>
      </c>
      <c r="D9065" s="24">
        <v>45034</v>
      </c>
      <c r="E9065" s="8">
        <f t="shared" si="282"/>
        <v>0</v>
      </c>
      <c r="F9065" s="24">
        <f t="shared" si="283"/>
        <v>45084</v>
      </c>
    </row>
    <row r="9066" spans="1:6" x14ac:dyDescent="0.25">
      <c r="A9066" s="8" t="s">
        <v>3509</v>
      </c>
      <c r="B9066" s="8" t="s">
        <v>3952</v>
      </c>
      <c r="C9066" s="24">
        <v>45034</v>
      </c>
      <c r="D9066" s="24">
        <v>45074</v>
      </c>
      <c r="E9066" s="8">
        <f t="shared" si="282"/>
        <v>1</v>
      </c>
      <c r="F9066" s="24">
        <f t="shared" si="283"/>
        <v>45084</v>
      </c>
    </row>
    <row r="9067" spans="1:6" x14ac:dyDescent="0.25">
      <c r="A9067" s="8" t="s">
        <v>3509</v>
      </c>
      <c r="B9067" s="8" t="s">
        <v>3952</v>
      </c>
      <c r="C9067" s="24">
        <v>45034</v>
      </c>
      <c r="D9067" s="24">
        <v>45078</v>
      </c>
      <c r="E9067" s="8">
        <f t="shared" si="282"/>
        <v>1</v>
      </c>
      <c r="F9067" s="24">
        <f t="shared" si="283"/>
        <v>45084</v>
      </c>
    </row>
    <row r="9068" spans="1:6" x14ac:dyDescent="0.25">
      <c r="A9068" s="8" t="s">
        <v>3509</v>
      </c>
      <c r="B9068" s="8" t="s">
        <v>3951</v>
      </c>
      <c r="C9068" s="24">
        <v>45044</v>
      </c>
      <c r="D9068" s="24">
        <v>45044</v>
      </c>
      <c r="E9068" s="8">
        <f t="shared" si="282"/>
        <v>0</v>
      </c>
      <c r="F9068" s="24">
        <f t="shared" si="283"/>
        <v>45084</v>
      </c>
    </row>
    <row r="9069" spans="1:6" x14ac:dyDescent="0.25">
      <c r="A9069" s="8" t="s">
        <v>3509</v>
      </c>
      <c r="B9069" s="8" t="s">
        <v>3951</v>
      </c>
      <c r="C9069" s="24">
        <v>45044</v>
      </c>
      <c r="D9069" s="24">
        <v>45075</v>
      </c>
      <c r="E9069" s="8">
        <f t="shared" si="282"/>
        <v>1</v>
      </c>
      <c r="F9069" s="24">
        <f t="shared" si="283"/>
        <v>45084</v>
      </c>
    </row>
    <row r="9070" spans="1:6" x14ac:dyDescent="0.25">
      <c r="A9070" s="8" t="s">
        <v>3509</v>
      </c>
      <c r="B9070" s="8" t="s">
        <v>3951</v>
      </c>
      <c r="C9070" s="24">
        <v>45044</v>
      </c>
      <c r="D9070" s="24">
        <v>45084</v>
      </c>
      <c r="E9070" s="8">
        <f t="shared" si="282"/>
        <v>1</v>
      </c>
      <c r="F9070" s="24">
        <f t="shared" si="283"/>
        <v>45084</v>
      </c>
    </row>
    <row r="9071" spans="1:6" x14ac:dyDescent="0.25">
      <c r="A9071" s="8" t="s">
        <v>3510</v>
      </c>
      <c r="B9071" s="8" t="s">
        <v>3952</v>
      </c>
      <c r="C9071" s="24">
        <v>44908</v>
      </c>
      <c r="D9071" s="24">
        <v>44908</v>
      </c>
      <c r="E9071" s="8">
        <f t="shared" si="282"/>
        <v>0</v>
      </c>
      <c r="F9071" s="24">
        <f t="shared" si="283"/>
        <v>45067</v>
      </c>
    </row>
    <row r="9072" spans="1:6" x14ac:dyDescent="0.25">
      <c r="A9072" s="8" t="s">
        <v>3510</v>
      </c>
      <c r="B9072" s="8" t="s">
        <v>3952</v>
      </c>
      <c r="C9072" s="24">
        <v>44908</v>
      </c>
      <c r="D9072" s="24">
        <v>44949</v>
      </c>
      <c r="E9072" s="8">
        <f t="shared" si="282"/>
        <v>1</v>
      </c>
      <c r="F9072" s="24">
        <f t="shared" si="283"/>
        <v>45067</v>
      </c>
    </row>
    <row r="9073" spans="1:6" x14ac:dyDescent="0.25">
      <c r="A9073" s="8" t="s">
        <v>3510</v>
      </c>
      <c r="B9073" s="8" t="s">
        <v>3952</v>
      </c>
      <c r="C9073" s="24">
        <v>44908</v>
      </c>
      <c r="D9073" s="24">
        <v>44982</v>
      </c>
      <c r="E9073" s="8">
        <f t="shared" si="282"/>
        <v>2</v>
      </c>
      <c r="F9073" s="24">
        <f t="shared" si="283"/>
        <v>45067</v>
      </c>
    </row>
    <row r="9074" spans="1:6" x14ac:dyDescent="0.25">
      <c r="A9074" s="8" t="s">
        <v>3510</v>
      </c>
      <c r="B9074" s="8" t="s">
        <v>3952</v>
      </c>
      <c r="C9074" s="24">
        <v>44908</v>
      </c>
      <c r="D9074" s="24">
        <v>45010</v>
      </c>
      <c r="E9074" s="8">
        <f t="shared" si="282"/>
        <v>3</v>
      </c>
      <c r="F9074" s="24">
        <f t="shared" si="283"/>
        <v>45067</v>
      </c>
    </row>
    <row r="9075" spans="1:6" x14ac:dyDescent="0.25">
      <c r="A9075" s="8" t="s">
        <v>3510</v>
      </c>
      <c r="B9075" s="8" t="s">
        <v>3952</v>
      </c>
      <c r="C9075" s="24">
        <v>44908</v>
      </c>
      <c r="D9075" s="24">
        <v>45032</v>
      </c>
      <c r="E9075" s="8">
        <f t="shared" si="282"/>
        <v>4</v>
      </c>
      <c r="F9075" s="24">
        <f t="shared" si="283"/>
        <v>45067</v>
      </c>
    </row>
    <row r="9076" spans="1:6" x14ac:dyDescent="0.25">
      <c r="A9076" s="8" t="s">
        <v>3510</v>
      </c>
      <c r="B9076" s="8" t="s">
        <v>3952</v>
      </c>
      <c r="C9076" s="24">
        <v>44908</v>
      </c>
      <c r="D9076" s="24">
        <v>45064</v>
      </c>
      <c r="E9076" s="8">
        <f t="shared" si="282"/>
        <v>5</v>
      </c>
      <c r="F9076" s="24">
        <f t="shared" si="283"/>
        <v>45067</v>
      </c>
    </row>
    <row r="9077" spans="1:6" x14ac:dyDescent="0.25">
      <c r="A9077" s="8" t="s">
        <v>3510</v>
      </c>
      <c r="B9077" s="8" t="s">
        <v>3921</v>
      </c>
      <c r="C9077" s="24">
        <v>44942</v>
      </c>
      <c r="D9077" s="24">
        <v>44942</v>
      </c>
      <c r="E9077" s="8">
        <f t="shared" si="282"/>
        <v>0</v>
      </c>
      <c r="F9077" s="24">
        <f t="shared" si="283"/>
        <v>45067</v>
      </c>
    </row>
    <row r="9078" spans="1:6" x14ac:dyDescent="0.25">
      <c r="A9078" s="8" t="s">
        <v>3510</v>
      </c>
      <c r="B9078" s="8" t="s">
        <v>3921</v>
      </c>
      <c r="C9078" s="24">
        <v>44942</v>
      </c>
      <c r="D9078" s="24">
        <v>44980</v>
      </c>
      <c r="E9078" s="8">
        <f t="shared" si="282"/>
        <v>1</v>
      </c>
      <c r="F9078" s="24">
        <f t="shared" si="283"/>
        <v>45067</v>
      </c>
    </row>
    <row r="9079" spans="1:6" x14ac:dyDescent="0.25">
      <c r="A9079" s="8" t="s">
        <v>3510</v>
      </c>
      <c r="B9079" s="8" t="s">
        <v>3921</v>
      </c>
      <c r="C9079" s="24">
        <v>44942</v>
      </c>
      <c r="D9079" s="24">
        <v>45001</v>
      </c>
      <c r="E9079" s="8">
        <f t="shared" si="282"/>
        <v>2</v>
      </c>
      <c r="F9079" s="24">
        <f t="shared" si="283"/>
        <v>45067</v>
      </c>
    </row>
    <row r="9080" spans="1:6" x14ac:dyDescent="0.25">
      <c r="A9080" s="8" t="s">
        <v>3510</v>
      </c>
      <c r="B9080" s="8" t="s">
        <v>3921</v>
      </c>
      <c r="C9080" s="24">
        <v>44942</v>
      </c>
      <c r="D9080" s="24">
        <v>45034</v>
      </c>
      <c r="E9080" s="8">
        <f t="shared" si="282"/>
        <v>3</v>
      </c>
      <c r="F9080" s="24">
        <f t="shared" si="283"/>
        <v>45067</v>
      </c>
    </row>
    <row r="9081" spans="1:6" x14ac:dyDescent="0.25">
      <c r="A9081" s="8" t="s">
        <v>3510</v>
      </c>
      <c r="B9081" s="8" t="s">
        <v>3921</v>
      </c>
      <c r="C9081" s="24">
        <v>44942</v>
      </c>
      <c r="D9081" s="24">
        <v>45067</v>
      </c>
      <c r="E9081" s="8">
        <f t="shared" si="282"/>
        <v>4</v>
      </c>
      <c r="F9081" s="24">
        <f t="shared" si="283"/>
        <v>45067</v>
      </c>
    </row>
    <row r="9082" spans="1:6" x14ac:dyDescent="0.25">
      <c r="A9082" s="8" t="s">
        <v>3511</v>
      </c>
      <c r="B9082" s="8" t="s">
        <v>3949</v>
      </c>
      <c r="C9082" s="24">
        <v>44699</v>
      </c>
      <c r="D9082" s="24">
        <v>44699</v>
      </c>
      <c r="E9082" s="8">
        <f t="shared" si="282"/>
        <v>0</v>
      </c>
      <c r="F9082" s="24">
        <f t="shared" si="283"/>
        <v>45066</v>
      </c>
    </row>
    <row r="9083" spans="1:6" x14ac:dyDescent="0.25">
      <c r="A9083" s="8" t="s">
        <v>3511</v>
      </c>
      <c r="B9083" s="8" t="s">
        <v>3949</v>
      </c>
      <c r="C9083" s="24">
        <v>44699</v>
      </c>
      <c r="D9083" s="24">
        <v>44767</v>
      </c>
      <c r="E9083" s="8">
        <f t="shared" si="282"/>
        <v>2</v>
      </c>
      <c r="F9083" s="24">
        <f t="shared" si="283"/>
        <v>45066</v>
      </c>
    </row>
    <row r="9084" spans="1:6" x14ac:dyDescent="0.25">
      <c r="A9084" s="8" t="s">
        <v>3511</v>
      </c>
      <c r="B9084" s="8" t="s">
        <v>3949</v>
      </c>
      <c r="C9084" s="24">
        <v>44699</v>
      </c>
      <c r="D9084" s="24">
        <v>44797</v>
      </c>
      <c r="E9084" s="8">
        <f t="shared" si="282"/>
        <v>3</v>
      </c>
      <c r="F9084" s="24">
        <f t="shared" si="283"/>
        <v>45066</v>
      </c>
    </row>
    <row r="9085" spans="1:6" x14ac:dyDescent="0.25">
      <c r="A9085" s="8" t="s">
        <v>3511</v>
      </c>
      <c r="B9085" s="8" t="s">
        <v>3949</v>
      </c>
      <c r="C9085" s="24">
        <v>44699</v>
      </c>
      <c r="D9085" s="24">
        <v>44826</v>
      </c>
      <c r="E9085" s="8">
        <f t="shared" si="282"/>
        <v>4</v>
      </c>
      <c r="F9085" s="24">
        <f t="shared" si="283"/>
        <v>45066</v>
      </c>
    </row>
    <row r="9086" spans="1:6" x14ac:dyDescent="0.25">
      <c r="A9086" s="8" t="s">
        <v>3511</v>
      </c>
      <c r="B9086" s="8" t="s">
        <v>3949</v>
      </c>
      <c r="C9086" s="24">
        <v>44699</v>
      </c>
      <c r="D9086" s="24">
        <v>44853</v>
      </c>
      <c r="E9086" s="8">
        <f t="shared" si="282"/>
        <v>5</v>
      </c>
      <c r="F9086" s="24">
        <f t="shared" si="283"/>
        <v>45066</v>
      </c>
    </row>
    <row r="9087" spans="1:6" x14ac:dyDescent="0.25">
      <c r="A9087" s="8" t="s">
        <v>3511</v>
      </c>
      <c r="B9087" s="8" t="s">
        <v>3949</v>
      </c>
      <c r="C9087" s="24">
        <v>44699</v>
      </c>
      <c r="D9087" s="24">
        <v>44887</v>
      </c>
      <c r="E9087" s="8">
        <f t="shared" si="282"/>
        <v>6</v>
      </c>
      <c r="F9087" s="24">
        <f t="shared" si="283"/>
        <v>45066</v>
      </c>
    </row>
    <row r="9088" spans="1:6" x14ac:dyDescent="0.25">
      <c r="A9088" s="8" t="s">
        <v>3511</v>
      </c>
      <c r="B9088" s="8" t="s">
        <v>3949</v>
      </c>
      <c r="C9088" s="24">
        <v>44699</v>
      </c>
      <c r="D9088" s="24">
        <v>44917</v>
      </c>
      <c r="E9088" s="8">
        <f t="shared" si="282"/>
        <v>7</v>
      </c>
      <c r="F9088" s="24">
        <f t="shared" si="283"/>
        <v>45066</v>
      </c>
    </row>
    <row r="9089" spans="1:6" x14ac:dyDescent="0.25">
      <c r="A9089" s="8" t="s">
        <v>3511</v>
      </c>
      <c r="B9089" s="8" t="s">
        <v>3949</v>
      </c>
      <c r="C9089" s="24">
        <v>44699</v>
      </c>
      <c r="D9089" s="24">
        <v>44948</v>
      </c>
      <c r="E9089" s="8">
        <f t="shared" si="282"/>
        <v>8</v>
      </c>
      <c r="F9089" s="24">
        <f t="shared" si="283"/>
        <v>45066</v>
      </c>
    </row>
    <row r="9090" spans="1:6" x14ac:dyDescent="0.25">
      <c r="A9090" s="8" t="s">
        <v>3511</v>
      </c>
      <c r="B9090" s="8" t="s">
        <v>3949</v>
      </c>
      <c r="C9090" s="24">
        <v>44699</v>
      </c>
      <c r="D9090" s="24">
        <v>44978</v>
      </c>
      <c r="E9090" s="8">
        <f t="shared" si="282"/>
        <v>9</v>
      </c>
      <c r="F9090" s="24">
        <f t="shared" si="283"/>
        <v>45066</v>
      </c>
    </row>
    <row r="9091" spans="1:6" x14ac:dyDescent="0.25">
      <c r="A9091" s="8" t="s">
        <v>3511</v>
      </c>
      <c r="B9091" s="8" t="s">
        <v>3949</v>
      </c>
      <c r="C9091" s="24">
        <v>44699</v>
      </c>
      <c r="D9091" s="24">
        <v>44989</v>
      </c>
      <c r="E9091" s="8">
        <f t="shared" ref="E9091:E9154" si="284">DATEDIF(C9091,D9091,"m")</f>
        <v>9</v>
      </c>
      <c r="F9091" s="24">
        <f t="shared" ref="F9091:F9154" si="285">_xlfn.MAXIFS(D:D,A:A,A9091)</f>
        <v>45066</v>
      </c>
    </row>
    <row r="9092" spans="1:6" x14ac:dyDescent="0.25">
      <c r="A9092" s="8" t="s">
        <v>3511</v>
      </c>
      <c r="B9092" s="8" t="s">
        <v>3949</v>
      </c>
      <c r="C9092" s="24">
        <v>44699</v>
      </c>
      <c r="D9092" s="24">
        <v>45049</v>
      </c>
      <c r="E9092" s="8">
        <f t="shared" si="284"/>
        <v>11</v>
      </c>
      <c r="F9092" s="24">
        <f t="shared" si="285"/>
        <v>45066</v>
      </c>
    </row>
    <row r="9093" spans="1:6" x14ac:dyDescent="0.25">
      <c r="A9093" s="8" t="s">
        <v>3511</v>
      </c>
      <c r="B9093" s="8" t="s">
        <v>3948</v>
      </c>
      <c r="C9093" s="24">
        <v>44875</v>
      </c>
      <c r="D9093" s="24">
        <v>44875</v>
      </c>
      <c r="E9093" s="8">
        <f t="shared" si="284"/>
        <v>0</v>
      </c>
      <c r="F9093" s="24">
        <f t="shared" si="285"/>
        <v>45066</v>
      </c>
    </row>
    <row r="9094" spans="1:6" x14ac:dyDescent="0.25">
      <c r="A9094" s="8" t="s">
        <v>3511</v>
      </c>
      <c r="B9094" s="8" t="s">
        <v>3948</v>
      </c>
      <c r="C9094" s="24">
        <v>44875</v>
      </c>
      <c r="D9094" s="24">
        <v>44911</v>
      </c>
      <c r="E9094" s="8">
        <f t="shared" si="284"/>
        <v>1</v>
      </c>
      <c r="F9094" s="24">
        <f t="shared" si="285"/>
        <v>45066</v>
      </c>
    </row>
    <row r="9095" spans="1:6" x14ac:dyDescent="0.25">
      <c r="A9095" s="8" t="s">
        <v>3511</v>
      </c>
      <c r="B9095" s="8" t="s">
        <v>3948</v>
      </c>
      <c r="C9095" s="24">
        <v>44875</v>
      </c>
      <c r="D9095" s="24">
        <v>44949</v>
      </c>
      <c r="E9095" s="8">
        <f t="shared" si="284"/>
        <v>2</v>
      </c>
      <c r="F9095" s="24">
        <f t="shared" si="285"/>
        <v>45066</v>
      </c>
    </row>
    <row r="9096" spans="1:6" x14ac:dyDescent="0.25">
      <c r="A9096" s="8" t="s">
        <v>3511</v>
      </c>
      <c r="B9096" s="8" t="s">
        <v>3948</v>
      </c>
      <c r="C9096" s="24">
        <v>44875</v>
      </c>
      <c r="D9096" s="24">
        <v>44970</v>
      </c>
      <c r="E9096" s="8">
        <f t="shared" si="284"/>
        <v>3</v>
      </c>
      <c r="F9096" s="24">
        <f t="shared" si="285"/>
        <v>45066</v>
      </c>
    </row>
    <row r="9097" spans="1:6" x14ac:dyDescent="0.25">
      <c r="A9097" s="8" t="s">
        <v>3511</v>
      </c>
      <c r="B9097" s="8" t="s">
        <v>3948</v>
      </c>
      <c r="C9097" s="24">
        <v>44875</v>
      </c>
      <c r="D9097" s="24">
        <v>45008</v>
      </c>
      <c r="E9097" s="8">
        <f t="shared" si="284"/>
        <v>4</v>
      </c>
      <c r="F9097" s="24">
        <f t="shared" si="285"/>
        <v>45066</v>
      </c>
    </row>
    <row r="9098" spans="1:6" x14ac:dyDescent="0.25">
      <c r="A9098" s="8" t="s">
        <v>3511</v>
      </c>
      <c r="B9098" s="8" t="s">
        <v>3948</v>
      </c>
      <c r="C9098" s="24">
        <v>44875</v>
      </c>
      <c r="D9098" s="24">
        <v>45041</v>
      </c>
      <c r="E9098" s="8">
        <f t="shared" si="284"/>
        <v>5</v>
      </c>
      <c r="F9098" s="24">
        <f t="shared" si="285"/>
        <v>45066</v>
      </c>
    </row>
    <row r="9099" spans="1:6" x14ac:dyDescent="0.25">
      <c r="A9099" s="8" t="s">
        <v>3511</v>
      </c>
      <c r="B9099" s="8" t="s">
        <v>3948</v>
      </c>
      <c r="C9099" s="24">
        <v>44875</v>
      </c>
      <c r="D9099" s="24">
        <v>45066</v>
      </c>
      <c r="E9099" s="8">
        <f t="shared" si="284"/>
        <v>6</v>
      </c>
      <c r="F9099" s="24">
        <f t="shared" si="285"/>
        <v>45066</v>
      </c>
    </row>
    <row r="9100" spans="1:6" x14ac:dyDescent="0.25">
      <c r="A9100" s="8" t="s">
        <v>3512</v>
      </c>
      <c r="B9100" s="8" t="s">
        <v>3951</v>
      </c>
      <c r="C9100" s="24">
        <v>44712</v>
      </c>
      <c r="D9100" s="24">
        <v>44712</v>
      </c>
      <c r="E9100" s="8">
        <f t="shared" si="284"/>
        <v>0</v>
      </c>
      <c r="F9100" s="24">
        <f t="shared" si="285"/>
        <v>45081</v>
      </c>
    </row>
    <row r="9101" spans="1:6" x14ac:dyDescent="0.25">
      <c r="A9101" s="8" t="s">
        <v>3512</v>
      </c>
      <c r="B9101" s="8" t="s">
        <v>3951</v>
      </c>
      <c r="C9101" s="24">
        <v>44712</v>
      </c>
      <c r="D9101" s="24">
        <v>44756</v>
      </c>
      <c r="E9101" s="8">
        <f t="shared" si="284"/>
        <v>1</v>
      </c>
      <c r="F9101" s="24">
        <f t="shared" si="285"/>
        <v>45081</v>
      </c>
    </row>
    <row r="9102" spans="1:6" x14ac:dyDescent="0.25">
      <c r="A9102" s="8" t="s">
        <v>3512</v>
      </c>
      <c r="B9102" s="8" t="s">
        <v>3951</v>
      </c>
      <c r="C9102" s="24">
        <v>44712</v>
      </c>
      <c r="D9102" s="24">
        <v>44774</v>
      </c>
      <c r="E9102" s="8">
        <f t="shared" si="284"/>
        <v>2</v>
      </c>
      <c r="F9102" s="24">
        <f t="shared" si="285"/>
        <v>45081</v>
      </c>
    </row>
    <row r="9103" spans="1:6" x14ac:dyDescent="0.25">
      <c r="A9103" s="8" t="s">
        <v>3512</v>
      </c>
      <c r="B9103" s="8" t="s">
        <v>3951</v>
      </c>
      <c r="C9103" s="24">
        <v>44712</v>
      </c>
      <c r="D9103" s="24">
        <v>44810</v>
      </c>
      <c r="E9103" s="8">
        <f t="shared" si="284"/>
        <v>3</v>
      </c>
      <c r="F9103" s="24">
        <f t="shared" si="285"/>
        <v>45081</v>
      </c>
    </row>
    <row r="9104" spans="1:6" x14ac:dyDescent="0.25">
      <c r="A9104" s="8" t="s">
        <v>3512</v>
      </c>
      <c r="B9104" s="8" t="s">
        <v>3951</v>
      </c>
      <c r="C9104" s="24">
        <v>44712</v>
      </c>
      <c r="D9104" s="24">
        <v>44843</v>
      </c>
      <c r="E9104" s="8">
        <f t="shared" si="284"/>
        <v>4</v>
      </c>
      <c r="F9104" s="24">
        <f t="shared" si="285"/>
        <v>45081</v>
      </c>
    </row>
    <row r="9105" spans="1:6" x14ac:dyDescent="0.25">
      <c r="A9105" s="8" t="s">
        <v>3512</v>
      </c>
      <c r="B9105" s="8" t="s">
        <v>3951</v>
      </c>
      <c r="C9105" s="24">
        <v>44712</v>
      </c>
      <c r="D9105" s="24">
        <v>44926</v>
      </c>
      <c r="E9105" s="8">
        <f t="shared" si="284"/>
        <v>7</v>
      </c>
      <c r="F9105" s="24">
        <f t="shared" si="285"/>
        <v>45081</v>
      </c>
    </row>
    <row r="9106" spans="1:6" x14ac:dyDescent="0.25">
      <c r="A9106" s="8" t="s">
        <v>3512</v>
      </c>
      <c r="B9106" s="8" t="s">
        <v>3951</v>
      </c>
      <c r="C9106" s="24">
        <v>44712</v>
      </c>
      <c r="D9106" s="24">
        <v>44936</v>
      </c>
      <c r="E9106" s="8">
        <f t="shared" si="284"/>
        <v>7</v>
      </c>
      <c r="F9106" s="24">
        <f t="shared" si="285"/>
        <v>45081</v>
      </c>
    </row>
    <row r="9107" spans="1:6" x14ac:dyDescent="0.25">
      <c r="A9107" s="8" t="s">
        <v>3512</v>
      </c>
      <c r="B9107" s="8" t="s">
        <v>3951</v>
      </c>
      <c r="C9107" s="24">
        <v>44712</v>
      </c>
      <c r="D9107" s="24">
        <v>44969</v>
      </c>
      <c r="E9107" s="8">
        <f t="shared" si="284"/>
        <v>8</v>
      </c>
      <c r="F9107" s="24">
        <f t="shared" si="285"/>
        <v>45081</v>
      </c>
    </row>
    <row r="9108" spans="1:6" x14ac:dyDescent="0.25">
      <c r="A9108" s="8" t="s">
        <v>3512</v>
      </c>
      <c r="B9108" s="8" t="s">
        <v>3951</v>
      </c>
      <c r="C9108" s="24">
        <v>44712</v>
      </c>
      <c r="D9108" s="24">
        <v>45017</v>
      </c>
      <c r="E9108" s="8">
        <f t="shared" si="284"/>
        <v>10</v>
      </c>
      <c r="F9108" s="24">
        <f t="shared" si="285"/>
        <v>45081</v>
      </c>
    </row>
    <row r="9109" spans="1:6" x14ac:dyDescent="0.25">
      <c r="A9109" s="8" t="s">
        <v>3512</v>
      </c>
      <c r="B9109" s="8" t="s">
        <v>3951</v>
      </c>
      <c r="C9109" s="24">
        <v>44712</v>
      </c>
      <c r="D9109" s="24">
        <v>45052</v>
      </c>
      <c r="E9109" s="8">
        <f t="shared" si="284"/>
        <v>11</v>
      </c>
      <c r="F9109" s="24">
        <f t="shared" si="285"/>
        <v>45081</v>
      </c>
    </row>
    <row r="9110" spans="1:6" x14ac:dyDescent="0.25">
      <c r="A9110" s="8" t="s">
        <v>3512</v>
      </c>
      <c r="B9110" s="8" t="s">
        <v>3923</v>
      </c>
      <c r="C9110" s="24">
        <v>44885</v>
      </c>
      <c r="D9110" s="24">
        <v>44885</v>
      </c>
      <c r="E9110" s="8">
        <f t="shared" si="284"/>
        <v>0</v>
      </c>
      <c r="F9110" s="24">
        <f t="shared" si="285"/>
        <v>45081</v>
      </c>
    </row>
    <row r="9111" spans="1:6" x14ac:dyDescent="0.25">
      <c r="A9111" s="8" t="s">
        <v>3512</v>
      </c>
      <c r="B9111" s="8" t="s">
        <v>3923</v>
      </c>
      <c r="C9111" s="24">
        <v>44885</v>
      </c>
      <c r="D9111" s="24">
        <v>44918</v>
      </c>
      <c r="E9111" s="8">
        <f t="shared" si="284"/>
        <v>1</v>
      </c>
      <c r="F9111" s="24">
        <f t="shared" si="285"/>
        <v>45081</v>
      </c>
    </row>
    <row r="9112" spans="1:6" x14ac:dyDescent="0.25">
      <c r="A9112" s="8" t="s">
        <v>3512</v>
      </c>
      <c r="B9112" s="8" t="s">
        <v>3923</v>
      </c>
      <c r="C9112" s="24">
        <v>44885</v>
      </c>
      <c r="D9112" s="24">
        <v>44952</v>
      </c>
      <c r="E9112" s="8">
        <f t="shared" si="284"/>
        <v>2</v>
      </c>
      <c r="F9112" s="24">
        <f t="shared" si="285"/>
        <v>45081</v>
      </c>
    </row>
    <row r="9113" spans="1:6" x14ac:dyDescent="0.25">
      <c r="A9113" s="8" t="s">
        <v>3512</v>
      </c>
      <c r="B9113" s="8" t="s">
        <v>3923</v>
      </c>
      <c r="C9113" s="24">
        <v>44885</v>
      </c>
      <c r="D9113" s="24">
        <v>44985</v>
      </c>
      <c r="E9113" s="8">
        <f t="shared" si="284"/>
        <v>3</v>
      </c>
      <c r="F9113" s="24">
        <f t="shared" si="285"/>
        <v>45081</v>
      </c>
    </row>
    <row r="9114" spans="1:6" x14ac:dyDescent="0.25">
      <c r="A9114" s="8" t="s">
        <v>3512</v>
      </c>
      <c r="B9114" s="8" t="s">
        <v>3923</v>
      </c>
      <c r="C9114" s="24">
        <v>44885</v>
      </c>
      <c r="D9114" s="24">
        <v>45007</v>
      </c>
      <c r="E9114" s="8">
        <f t="shared" si="284"/>
        <v>4</v>
      </c>
      <c r="F9114" s="24">
        <f t="shared" si="285"/>
        <v>45081</v>
      </c>
    </row>
    <row r="9115" spans="1:6" x14ac:dyDescent="0.25">
      <c r="A9115" s="8" t="s">
        <v>3512</v>
      </c>
      <c r="B9115" s="8" t="s">
        <v>3923</v>
      </c>
      <c r="C9115" s="24">
        <v>44885</v>
      </c>
      <c r="D9115" s="24">
        <v>45044</v>
      </c>
      <c r="E9115" s="8">
        <f t="shared" si="284"/>
        <v>5</v>
      </c>
      <c r="F9115" s="24">
        <f t="shared" si="285"/>
        <v>45081</v>
      </c>
    </row>
    <row r="9116" spans="1:6" x14ac:dyDescent="0.25">
      <c r="A9116" s="8" t="s">
        <v>3512</v>
      </c>
      <c r="B9116" s="8" t="s">
        <v>3923</v>
      </c>
      <c r="C9116" s="24">
        <v>44885</v>
      </c>
      <c r="D9116" s="24">
        <v>45077</v>
      </c>
      <c r="E9116" s="8">
        <f t="shared" si="284"/>
        <v>6</v>
      </c>
      <c r="F9116" s="24">
        <f t="shared" si="285"/>
        <v>45081</v>
      </c>
    </row>
    <row r="9117" spans="1:6" x14ac:dyDescent="0.25">
      <c r="A9117" s="8" t="s">
        <v>3512</v>
      </c>
      <c r="B9117" s="8" t="s">
        <v>3923</v>
      </c>
      <c r="C9117" s="24">
        <v>44885</v>
      </c>
      <c r="D9117" s="24">
        <v>45081</v>
      </c>
      <c r="E9117" s="8">
        <f t="shared" si="284"/>
        <v>6</v>
      </c>
      <c r="F9117" s="24">
        <f t="shared" si="285"/>
        <v>45081</v>
      </c>
    </row>
    <row r="9118" spans="1:6" x14ac:dyDescent="0.25">
      <c r="A9118" s="8" t="s">
        <v>3513</v>
      </c>
      <c r="B9118" s="8" t="s">
        <v>3929</v>
      </c>
      <c r="C9118" s="24">
        <v>44956</v>
      </c>
      <c r="D9118" s="24">
        <v>44956</v>
      </c>
      <c r="E9118" s="8">
        <f t="shared" si="284"/>
        <v>0</v>
      </c>
      <c r="F9118" s="24">
        <f t="shared" si="285"/>
        <v>45053</v>
      </c>
    </row>
    <row r="9119" spans="1:6" x14ac:dyDescent="0.25">
      <c r="A9119" s="8" t="s">
        <v>3513</v>
      </c>
      <c r="B9119" s="8" t="s">
        <v>3929</v>
      </c>
      <c r="C9119" s="24">
        <v>44956</v>
      </c>
      <c r="D9119" s="24">
        <v>44986</v>
      </c>
      <c r="E9119" s="8">
        <f t="shared" si="284"/>
        <v>1</v>
      </c>
      <c r="F9119" s="24">
        <f t="shared" si="285"/>
        <v>45053</v>
      </c>
    </row>
    <row r="9120" spans="1:6" x14ac:dyDescent="0.25">
      <c r="A9120" s="8" t="s">
        <v>3513</v>
      </c>
      <c r="B9120" s="8" t="s">
        <v>3929</v>
      </c>
      <c r="C9120" s="24">
        <v>44956</v>
      </c>
      <c r="D9120" s="24">
        <v>45029</v>
      </c>
      <c r="E9120" s="8">
        <f t="shared" si="284"/>
        <v>2</v>
      </c>
      <c r="F9120" s="24">
        <f t="shared" si="285"/>
        <v>45053</v>
      </c>
    </row>
    <row r="9121" spans="1:6" x14ac:dyDescent="0.25">
      <c r="A9121" s="8" t="s">
        <v>3513</v>
      </c>
      <c r="B9121" s="8" t="s">
        <v>3929</v>
      </c>
      <c r="C9121" s="24">
        <v>44956</v>
      </c>
      <c r="D9121" s="24">
        <v>45053</v>
      </c>
      <c r="E9121" s="8">
        <f t="shared" si="284"/>
        <v>3</v>
      </c>
      <c r="F9121" s="24">
        <f t="shared" si="285"/>
        <v>45053</v>
      </c>
    </row>
    <row r="9122" spans="1:6" x14ac:dyDescent="0.25">
      <c r="A9122" s="8" t="s">
        <v>3514</v>
      </c>
      <c r="B9122" s="8" t="s">
        <v>3921</v>
      </c>
      <c r="C9122" s="24">
        <v>44943</v>
      </c>
      <c r="D9122" s="24">
        <v>44943</v>
      </c>
      <c r="E9122" s="8">
        <f t="shared" si="284"/>
        <v>0</v>
      </c>
      <c r="F9122" s="24">
        <f t="shared" si="285"/>
        <v>45083</v>
      </c>
    </row>
    <row r="9123" spans="1:6" x14ac:dyDescent="0.25">
      <c r="A9123" s="8" t="s">
        <v>3514</v>
      </c>
      <c r="B9123" s="8" t="s">
        <v>3921</v>
      </c>
      <c r="C9123" s="24">
        <v>44943</v>
      </c>
      <c r="D9123" s="24">
        <v>44985</v>
      </c>
      <c r="E9123" s="8">
        <f t="shared" si="284"/>
        <v>1</v>
      </c>
      <c r="F9123" s="24">
        <f t="shared" si="285"/>
        <v>45083</v>
      </c>
    </row>
    <row r="9124" spans="1:6" x14ac:dyDescent="0.25">
      <c r="A9124" s="8" t="s">
        <v>3514</v>
      </c>
      <c r="B9124" s="8" t="s">
        <v>3921</v>
      </c>
      <c r="C9124" s="24">
        <v>44943</v>
      </c>
      <c r="D9124" s="24">
        <v>44989</v>
      </c>
      <c r="E9124" s="8">
        <f t="shared" si="284"/>
        <v>1</v>
      </c>
      <c r="F9124" s="24">
        <f t="shared" si="285"/>
        <v>45083</v>
      </c>
    </row>
    <row r="9125" spans="1:6" x14ac:dyDescent="0.25">
      <c r="A9125" s="8" t="s">
        <v>3514</v>
      </c>
      <c r="B9125" s="8" t="s">
        <v>3921</v>
      </c>
      <c r="C9125" s="24">
        <v>44943</v>
      </c>
      <c r="D9125" s="24">
        <v>45041</v>
      </c>
      <c r="E9125" s="8">
        <f t="shared" si="284"/>
        <v>3</v>
      </c>
      <c r="F9125" s="24">
        <f t="shared" si="285"/>
        <v>45083</v>
      </c>
    </row>
    <row r="9126" spans="1:6" x14ac:dyDescent="0.25">
      <c r="A9126" s="8" t="s">
        <v>3514</v>
      </c>
      <c r="B9126" s="8" t="s">
        <v>3921</v>
      </c>
      <c r="C9126" s="24">
        <v>44943</v>
      </c>
      <c r="D9126" s="24">
        <v>45077</v>
      </c>
      <c r="E9126" s="8">
        <f t="shared" si="284"/>
        <v>4</v>
      </c>
      <c r="F9126" s="24">
        <f t="shared" si="285"/>
        <v>45083</v>
      </c>
    </row>
    <row r="9127" spans="1:6" x14ac:dyDescent="0.25">
      <c r="A9127" s="8" t="s">
        <v>3514</v>
      </c>
      <c r="B9127" s="8" t="s">
        <v>3921</v>
      </c>
      <c r="C9127" s="24">
        <v>44943</v>
      </c>
      <c r="D9127" s="24">
        <v>45078</v>
      </c>
      <c r="E9127" s="8">
        <f t="shared" si="284"/>
        <v>4</v>
      </c>
      <c r="F9127" s="24">
        <f t="shared" si="285"/>
        <v>45083</v>
      </c>
    </row>
    <row r="9128" spans="1:6" x14ac:dyDescent="0.25">
      <c r="A9128" s="8" t="s">
        <v>3514</v>
      </c>
      <c r="B9128" s="8" t="s">
        <v>3927</v>
      </c>
      <c r="C9128" s="24">
        <v>45014</v>
      </c>
      <c r="D9128" s="24">
        <v>45014</v>
      </c>
      <c r="E9128" s="8">
        <f t="shared" si="284"/>
        <v>0</v>
      </c>
      <c r="F9128" s="24">
        <f t="shared" si="285"/>
        <v>45083</v>
      </c>
    </row>
    <row r="9129" spans="1:6" x14ac:dyDescent="0.25">
      <c r="A9129" s="8" t="s">
        <v>3514</v>
      </c>
      <c r="B9129" s="8" t="s">
        <v>3927</v>
      </c>
      <c r="C9129" s="24">
        <v>45014</v>
      </c>
      <c r="D9129" s="24">
        <v>45046</v>
      </c>
      <c r="E9129" s="8">
        <f t="shared" si="284"/>
        <v>1</v>
      </c>
      <c r="F9129" s="24">
        <f t="shared" si="285"/>
        <v>45083</v>
      </c>
    </row>
    <row r="9130" spans="1:6" x14ac:dyDescent="0.25">
      <c r="A9130" s="8" t="s">
        <v>3514</v>
      </c>
      <c r="B9130" s="8" t="s">
        <v>3927</v>
      </c>
      <c r="C9130" s="24">
        <v>45014</v>
      </c>
      <c r="D9130" s="24">
        <v>45056</v>
      </c>
      <c r="E9130" s="8">
        <f t="shared" si="284"/>
        <v>1</v>
      </c>
      <c r="F9130" s="24">
        <f t="shared" si="285"/>
        <v>45083</v>
      </c>
    </row>
    <row r="9131" spans="1:6" x14ac:dyDescent="0.25">
      <c r="A9131" s="8" t="s">
        <v>3514</v>
      </c>
      <c r="B9131" s="8" t="s">
        <v>3927</v>
      </c>
      <c r="C9131" s="24">
        <v>45014</v>
      </c>
      <c r="D9131" s="24">
        <v>45083</v>
      </c>
      <c r="E9131" s="8">
        <f t="shared" si="284"/>
        <v>2</v>
      </c>
      <c r="F9131" s="24">
        <f t="shared" si="285"/>
        <v>45083</v>
      </c>
    </row>
    <row r="9132" spans="1:6" x14ac:dyDescent="0.25">
      <c r="A9132" s="8" t="s">
        <v>3515</v>
      </c>
      <c r="B9132" s="8" t="s">
        <v>3924</v>
      </c>
      <c r="C9132" s="24">
        <v>44701</v>
      </c>
      <c r="D9132" s="24">
        <v>44701</v>
      </c>
      <c r="E9132" s="8">
        <f t="shared" si="284"/>
        <v>0</v>
      </c>
      <c r="F9132" s="24">
        <f t="shared" si="285"/>
        <v>45078</v>
      </c>
    </row>
    <row r="9133" spans="1:6" x14ac:dyDescent="0.25">
      <c r="A9133" s="8" t="s">
        <v>3515</v>
      </c>
      <c r="B9133" s="8" t="s">
        <v>3924</v>
      </c>
      <c r="C9133" s="24">
        <v>44701</v>
      </c>
      <c r="D9133" s="24">
        <v>44735</v>
      </c>
      <c r="E9133" s="8">
        <f t="shared" si="284"/>
        <v>1</v>
      </c>
      <c r="F9133" s="24">
        <f t="shared" si="285"/>
        <v>45078</v>
      </c>
    </row>
    <row r="9134" spans="1:6" x14ac:dyDescent="0.25">
      <c r="A9134" s="8" t="s">
        <v>3515</v>
      </c>
      <c r="B9134" s="8" t="s">
        <v>3924</v>
      </c>
      <c r="C9134" s="24">
        <v>44701</v>
      </c>
      <c r="D9134" s="24">
        <v>44746</v>
      </c>
      <c r="E9134" s="8">
        <f t="shared" si="284"/>
        <v>1</v>
      </c>
      <c r="F9134" s="24">
        <f t="shared" si="285"/>
        <v>45078</v>
      </c>
    </row>
    <row r="9135" spans="1:6" x14ac:dyDescent="0.25">
      <c r="A9135" s="8" t="s">
        <v>3515</v>
      </c>
      <c r="B9135" s="8" t="s">
        <v>3924</v>
      </c>
      <c r="C9135" s="24">
        <v>44701</v>
      </c>
      <c r="D9135" s="24">
        <v>44859</v>
      </c>
      <c r="E9135" s="8">
        <f t="shared" si="284"/>
        <v>5</v>
      </c>
      <c r="F9135" s="24">
        <f t="shared" si="285"/>
        <v>45078</v>
      </c>
    </row>
    <row r="9136" spans="1:6" x14ac:dyDescent="0.25">
      <c r="A9136" s="8" t="s">
        <v>3515</v>
      </c>
      <c r="B9136" s="8" t="s">
        <v>3924</v>
      </c>
      <c r="C9136" s="24">
        <v>44701</v>
      </c>
      <c r="D9136" s="24">
        <v>44893</v>
      </c>
      <c r="E9136" s="8">
        <f t="shared" si="284"/>
        <v>6</v>
      </c>
      <c r="F9136" s="24">
        <f t="shared" si="285"/>
        <v>45078</v>
      </c>
    </row>
    <row r="9137" spans="1:6" x14ac:dyDescent="0.25">
      <c r="A9137" s="8" t="s">
        <v>3515</v>
      </c>
      <c r="B9137" s="8" t="s">
        <v>3924</v>
      </c>
      <c r="C9137" s="24">
        <v>44701</v>
      </c>
      <c r="D9137" s="24">
        <v>44896</v>
      </c>
      <c r="E9137" s="8">
        <f t="shared" si="284"/>
        <v>6</v>
      </c>
      <c r="F9137" s="24">
        <f t="shared" si="285"/>
        <v>45078</v>
      </c>
    </row>
    <row r="9138" spans="1:6" x14ac:dyDescent="0.25">
      <c r="A9138" s="8" t="s">
        <v>3515</v>
      </c>
      <c r="B9138" s="8" t="s">
        <v>3924</v>
      </c>
      <c r="C9138" s="24">
        <v>44701</v>
      </c>
      <c r="D9138" s="24">
        <v>44979</v>
      </c>
      <c r="E9138" s="8">
        <f t="shared" si="284"/>
        <v>9</v>
      </c>
      <c r="F9138" s="24">
        <f t="shared" si="285"/>
        <v>45078</v>
      </c>
    </row>
    <row r="9139" spans="1:6" x14ac:dyDescent="0.25">
      <c r="A9139" s="8" t="s">
        <v>3515</v>
      </c>
      <c r="B9139" s="8" t="s">
        <v>3924</v>
      </c>
      <c r="C9139" s="24">
        <v>44701</v>
      </c>
      <c r="D9139" s="24">
        <v>44987</v>
      </c>
      <c r="E9139" s="8">
        <f t="shared" si="284"/>
        <v>9</v>
      </c>
      <c r="F9139" s="24">
        <f t="shared" si="285"/>
        <v>45078</v>
      </c>
    </row>
    <row r="9140" spans="1:6" x14ac:dyDescent="0.25">
      <c r="A9140" s="8" t="s">
        <v>3515</v>
      </c>
      <c r="B9140" s="8" t="s">
        <v>3924</v>
      </c>
      <c r="C9140" s="24">
        <v>44701</v>
      </c>
      <c r="D9140" s="24">
        <v>45036</v>
      </c>
      <c r="E9140" s="8">
        <f t="shared" si="284"/>
        <v>11</v>
      </c>
      <c r="F9140" s="24">
        <f t="shared" si="285"/>
        <v>45078</v>
      </c>
    </row>
    <row r="9141" spans="1:6" x14ac:dyDescent="0.25">
      <c r="A9141" s="8" t="s">
        <v>3515</v>
      </c>
      <c r="B9141" s="8" t="s">
        <v>3924</v>
      </c>
      <c r="C9141" s="24">
        <v>44701</v>
      </c>
      <c r="D9141" s="24">
        <v>45070</v>
      </c>
      <c r="E9141" s="8">
        <f t="shared" si="284"/>
        <v>12</v>
      </c>
      <c r="F9141" s="24">
        <f t="shared" si="285"/>
        <v>45078</v>
      </c>
    </row>
    <row r="9142" spans="1:6" x14ac:dyDescent="0.25">
      <c r="A9142" s="8" t="s">
        <v>3515</v>
      </c>
      <c r="B9142" s="8" t="s">
        <v>3949</v>
      </c>
      <c r="C9142" s="24">
        <v>45035</v>
      </c>
      <c r="D9142" s="24">
        <v>45035</v>
      </c>
      <c r="E9142" s="8">
        <f t="shared" si="284"/>
        <v>0</v>
      </c>
      <c r="F9142" s="24">
        <f t="shared" si="285"/>
        <v>45078</v>
      </c>
    </row>
    <row r="9143" spans="1:6" x14ac:dyDescent="0.25">
      <c r="A9143" s="8" t="s">
        <v>3515</v>
      </c>
      <c r="B9143" s="8" t="s">
        <v>3949</v>
      </c>
      <c r="C9143" s="24">
        <v>45035</v>
      </c>
      <c r="D9143" s="24">
        <v>45065</v>
      </c>
      <c r="E9143" s="8">
        <f t="shared" si="284"/>
        <v>1</v>
      </c>
      <c r="F9143" s="24">
        <f t="shared" si="285"/>
        <v>45078</v>
      </c>
    </row>
    <row r="9144" spans="1:6" x14ac:dyDescent="0.25">
      <c r="A9144" s="8" t="s">
        <v>3515</v>
      </c>
      <c r="B9144" s="8" t="s">
        <v>3949</v>
      </c>
      <c r="C9144" s="24">
        <v>45035</v>
      </c>
      <c r="D9144" s="24">
        <v>45078</v>
      </c>
      <c r="E9144" s="8">
        <f t="shared" si="284"/>
        <v>1</v>
      </c>
      <c r="F9144" s="24">
        <f t="shared" si="285"/>
        <v>45078</v>
      </c>
    </row>
    <row r="9145" spans="1:6" x14ac:dyDescent="0.25">
      <c r="A9145" s="8" t="s">
        <v>3516</v>
      </c>
      <c r="B9145" s="8" t="s">
        <v>3923</v>
      </c>
      <c r="C9145" s="24">
        <v>44868</v>
      </c>
      <c r="D9145" s="24">
        <v>44868</v>
      </c>
      <c r="E9145" s="8">
        <f t="shared" si="284"/>
        <v>0</v>
      </c>
      <c r="F9145" s="24">
        <f t="shared" si="285"/>
        <v>45062</v>
      </c>
    </row>
    <row r="9146" spans="1:6" x14ac:dyDescent="0.25">
      <c r="A9146" s="8" t="s">
        <v>3516</v>
      </c>
      <c r="B9146" s="8" t="s">
        <v>3923</v>
      </c>
      <c r="C9146" s="24">
        <v>44868</v>
      </c>
      <c r="D9146" s="24">
        <v>44908</v>
      </c>
      <c r="E9146" s="8">
        <f t="shared" si="284"/>
        <v>1</v>
      </c>
      <c r="F9146" s="24">
        <f t="shared" si="285"/>
        <v>45062</v>
      </c>
    </row>
    <row r="9147" spans="1:6" x14ac:dyDescent="0.25">
      <c r="A9147" s="8" t="s">
        <v>3516</v>
      </c>
      <c r="B9147" s="8" t="s">
        <v>3923</v>
      </c>
      <c r="C9147" s="24">
        <v>44868</v>
      </c>
      <c r="D9147" s="24">
        <v>44940</v>
      </c>
      <c r="E9147" s="8">
        <f t="shared" si="284"/>
        <v>2</v>
      </c>
      <c r="F9147" s="24">
        <f t="shared" si="285"/>
        <v>45062</v>
      </c>
    </row>
    <row r="9148" spans="1:6" x14ac:dyDescent="0.25">
      <c r="A9148" s="8" t="s">
        <v>3516</v>
      </c>
      <c r="B9148" s="8" t="s">
        <v>3923</v>
      </c>
      <c r="C9148" s="24">
        <v>44868</v>
      </c>
      <c r="D9148" s="24">
        <v>44960</v>
      </c>
      <c r="E9148" s="8">
        <f t="shared" si="284"/>
        <v>3</v>
      </c>
      <c r="F9148" s="24">
        <f t="shared" si="285"/>
        <v>45062</v>
      </c>
    </row>
    <row r="9149" spans="1:6" x14ac:dyDescent="0.25">
      <c r="A9149" s="8" t="s">
        <v>3516</v>
      </c>
      <c r="B9149" s="8" t="s">
        <v>3923</v>
      </c>
      <c r="C9149" s="24">
        <v>44868</v>
      </c>
      <c r="D9149" s="24">
        <v>44993</v>
      </c>
      <c r="E9149" s="8">
        <f t="shared" si="284"/>
        <v>4</v>
      </c>
      <c r="F9149" s="24">
        <f t="shared" si="285"/>
        <v>45062</v>
      </c>
    </row>
    <row r="9150" spans="1:6" x14ac:dyDescent="0.25">
      <c r="A9150" s="8" t="s">
        <v>3516</v>
      </c>
      <c r="B9150" s="8" t="s">
        <v>3923</v>
      </c>
      <c r="C9150" s="24">
        <v>44868</v>
      </c>
      <c r="D9150" s="24">
        <v>45023</v>
      </c>
      <c r="E9150" s="8">
        <f t="shared" si="284"/>
        <v>5</v>
      </c>
      <c r="F9150" s="24">
        <f t="shared" si="285"/>
        <v>45062</v>
      </c>
    </row>
    <row r="9151" spans="1:6" x14ac:dyDescent="0.25">
      <c r="A9151" s="8" t="s">
        <v>3516</v>
      </c>
      <c r="B9151" s="8" t="s">
        <v>3923</v>
      </c>
      <c r="C9151" s="24">
        <v>44868</v>
      </c>
      <c r="D9151" s="24">
        <v>45052</v>
      </c>
      <c r="E9151" s="8">
        <f t="shared" si="284"/>
        <v>6</v>
      </c>
      <c r="F9151" s="24">
        <f t="shared" si="285"/>
        <v>45062</v>
      </c>
    </row>
    <row r="9152" spans="1:6" x14ac:dyDescent="0.25">
      <c r="A9152" s="8" t="s">
        <v>3516</v>
      </c>
      <c r="B9152" s="8" t="s">
        <v>3952</v>
      </c>
      <c r="C9152" s="24">
        <v>44958</v>
      </c>
      <c r="D9152" s="24">
        <v>44958</v>
      </c>
      <c r="E9152" s="8">
        <f t="shared" si="284"/>
        <v>0</v>
      </c>
      <c r="F9152" s="24">
        <f t="shared" si="285"/>
        <v>45062</v>
      </c>
    </row>
    <row r="9153" spans="1:6" x14ac:dyDescent="0.25">
      <c r="A9153" s="8" t="s">
        <v>3516</v>
      </c>
      <c r="B9153" s="8" t="s">
        <v>3952</v>
      </c>
      <c r="C9153" s="24">
        <v>44958</v>
      </c>
      <c r="D9153" s="24">
        <v>44991</v>
      </c>
      <c r="E9153" s="8">
        <f t="shared" si="284"/>
        <v>1</v>
      </c>
      <c r="F9153" s="24">
        <f t="shared" si="285"/>
        <v>45062</v>
      </c>
    </row>
    <row r="9154" spans="1:6" x14ac:dyDescent="0.25">
      <c r="A9154" s="8" t="s">
        <v>3516</v>
      </c>
      <c r="B9154" s="8" t="s">
        <v>3952</v>
      </c>
      <c r="C9154" s="24">
        <v>44958</v>
      </c>
      <c r="D9154" s="24">
        <v>45031</v>
      </c>
      <c r="E9154" s="8">
        <f t="shared" si="284"/>
        <v>2</v>
      </c>
      <c r="F9154" s="24">
        <f t="shared" si="285"/>
        <v>45062</v>
      </c>
    </row>
    <row r="9155" spans="1:6" x14ac:dyDescent="0.25">
      <c r="A9155" s="8" t="s">
        <v>3516</v>
      </c>
      <c r="B9155" s="8" t="s">
        <v>3952</v>
      </c>
      <c r="C9155" s="24">
        <v>44958</v>
      </c>
      <c r="D9155" s="24">
        <v>45062</v>
      </c>
      <c r="E9155" s="8">
        <f t="shared" ref="E9155:E9218" si="286">DATEDIF(C9155,D9155,"m")</f>
        <v>3</v>
      </c>
      <c r="F9155" s="24">
        <f t="shared" ref="F9155:F9218" si="287">_xlfn.MAXIFS(D:D,A:A,A9155)</f>
        <v>45062</v>
      </c>
    </row>
    <row r="9156" spans="1:6" x14ac:dyDescent="0.25">
      <c r="A9156" s="8" t="s">
        <v>3517</v>
      </c>
      <c r="B9156" s="8" t="s">
        <v>3926</v>
      </c>
      <c r="C9156" s="24">
        <v>44757</v>
      </c>
      <c r="D9156" s="24">
        <v>44757</v>
      </c>
      <c r="E9156" s="8">
        <f t="shared" si="286"/>
        <v>0</v>
      </c>
      <c r="F9156" s="24">
        <f t="shared" si="287"/>
        <v>45077</v>
      </c>
    </row>
    <row r="9157" spans="1:6" x14ac:dyDescent="0.25">
      <c r="A9157" s="8" t="s">
        <v>3517</v>
      </c>
      <c r="B9157" s="8" t="s">
        <v>3926</v>
      </c>
      <c r="C9157" s="24">
        <v>44757</v>
      </c>
      <c r="D9157" s="24">
        <v>44796</v>
      </c>
      <c r="E9157" s="8">
        <f t="shared" si="286"/>
        <v>1</v>
      </c>
      <c r="F9157" s="24">
        <f t="shared" si="287"/>
        <v>45077</v>
      </c>
    </row>
    <row r="9158" spans="1:6" x14ac:dyDescent="0.25">
      <c r="A9158" s="8" t="s">
        <v>3517</v>
      </c>
      <c r="B9158" s="8" t="s">
        <v>3926</v>
      </c>
      <c r="C9158" s="24">
        <v>44757</v>
      </c>
      <c r="D9158" s="24">
        <v>44821</v>
      </c>
      <c r="E9158" s="8">
        <f t="shared" si="286"/>
        <v>2</v>
      </c>
      <c r="F9158" s="24">
        <f t="shared" si="287"/>
        <v>45077</v>
      </c>
    </row>
    <row r="9159" spans="1:6" x14ac:dyDescent="0.25">
      <c r="A9159" s="8" t="s">
        <v>3517</v>
      </c>
      <c r="B9159" s="8" t="s">
        <v>3926</v>
      </c>
      <c r="C9159" s="24">
        <v>44757</v>
      </c>
      <c r="D9159" s="24">
        <v>44862</v>
      </c>
      <c r="E9159" s="8">
        <f t="shared" si="286"/>
        <v>3</v>
      </c>
      <c r="F9159" s="24">
        <f t="shared" si="287"/>
        <v>45077</v>
      </c>
    </row>
    <row r="9160" spans="1:6" x14ac:dyDescent="0.25">
      <c r="A9160" s="8" t="s">
        <v>3517</v>
      </c>
      <c r="B9160" s="8" t="s">
        <v>3926</v>
      </c>
      <c r="C9160" s="24">
        <v>44757</v>
      </c>
      <c r="D9160" s="24">
        <v>44894</v>
      </c>
      <c r="E9160" s="8">
        <f t="shared" si="286"/>
        <v>4</v>
      </c>
      <c r="F9160" s="24">
        <f t="shared" si="287"/>
        <v>45077</v>
      </c>
    </row>
    <row r="9161" spans="1:6" x14ac:dyDescent="0.25">
      <c r="A9161" s="8" t="s">
        <v>3517</v>
      </c>
      <c r="B9161" s="8" t="s">
        <v>3926</v>
      </c>
      <c r="C9161" s="24">
        <v>44757</v>
      </c>
      <c r="D9161" s="24">
        <v>44911</v>
      </c>
      <c r="E9161" s="8">
        <f t="shared" si="286"/>
        <v>5</v>
      </c>
      <c r="F9161" s="24">
        <f t="shared" si="287"/>
        <v>45077</v>
      </c>
    </row>
    <row r="9162" spans="1:6" x14ac:dyDescent="0.25">
      <c r="A9162" s="8" t="s">
        <v>3517</v>
      </c>
      <c r="B9162" s="8" t="s">
        <v>3926</v>
      </c>
      <c r="C9162" s="24">
        <v>44757</v>
      </c>
      <c r="D9162" s="24">
        <v>44949</v>
      </c>
      <c r="E9162" s="8">
        <f t="shared" si="286"/>
        <v>6</v>
      </c>
      <c r="F9162" s="24">
        <f t="shared" si="287"/>
        <v>45077</v>
      </c>
    </row>
    <row r="9163" spans="1:6" x14ac:dyDescent="0.25">
      <c r="A9163" s="8" t="s">
        <v>3517</v>
      </c>
      <c r="B9163" s="8" t="s">
        <v>3926</v>
      </c>
      <c r="C9163" s="24">
        <v>44757</v>
      </c>
      <c r="D9163" s="24">
        <v>44973</v>
      </c>
      <c r="E9163" s="8">
        <f t="shared" si="286"/>
        <v>7</v>
      </c>
      <c r="F9163" s="24">
        <f t="shared" si="287"/>
        <v>45077</v>
      </c>
    </row>
    <row r="9164" spans="1:6" x14ac:dyDescent="0.25">
      <c r="A9164" s="8" t="s">
        <v>3517</v>
      </c>
      <c r="B9164" s="8" t="s">
        <v>3926</v>
      </c>
      <c r="C9164" s="24">
        <v>44757</v>
      </c>
      <c r="D9164" s="24">
        <v>45004</v>
      </c>
      <c r="E9164" s="8">
        <f t="shared" si="286"/>
        <v>8</v>
      </c>
      <c r="F9164" s="24">
        <f t="shared" si="287"/>
        <v>45077</v>
      </c>
    </row>
    <row r="9165" spans="1:6" x14ac:dyDescent="0.25">
      <c r="A9165" s="8" t="s">
        <v>3517</v>
      </c>
      <c r="B9165" s="8" t="s">
        <v>3926</v>
      </c>
      <c r="C9165" s="24">
        <v>44757</v>
      </c>
      <c r="D9165" s="24">
        <v>45034</v>
      </c>
      <c r="E9165" s="8">
        <f t="shared" si="286"/>
        <v>9</v>
      </c>
      <c r="F9165" s="24">
        <f t="shared" si="287"/>
        <v>45077</v>
      </c>
    </row>
    <row r="9166" spans="1:6" x14ac:dyDescent="0.25">
      <c r="A9166" s="8" t="s">
        <v>3517</v>
      </c>
      <c r="B9166" s="8" t="s">
        <v>3926</v>
      </c>
      <c r="C9166" s="24">
        <v>44757</v>
      </c>
      <c r="D9166" s="24">
        <v>45066</v>
      </c>
      <c r="E9166" s="8">
        <f t="shared" si="286"/>
        <v>10</v>
      </c>
      <c r="F9166" s="24">
        <f t="shared" si="287"/>
        <v>45077</v>
      </c>
    </row>
    <row r="9167" spans="1:6" x14ac:dyDescent="0.25">
      <c r="A9167" s="8" t="s">
        <v>3517</v>
      </c>
      <c r="B9167" s="8" t="s">
        <v>3929</v>
      </c>
      <c r="C9167" s="24">
        <v>44825</v>
      </c>
      <c r="D9167" s="24">
        <v>44825</v>
      </c>
      <c r="E9167" s="8">
        <f t="shared" si="286"/>
        <v>0</v>
      </c>
      <c r="F9167" s="24">
        <f t="shared" si="287"/>
        <v>45077</v>
      </c>
    </row>
    <row r="9168" spans="1:6" x14ac:dyDescent="0.25">
      <c r="A9168" s="8" t="s">
        <v>3517</v>
      </c>
      <c r="B9168" s="8" t="s">
        <v>3929</v>
      </c>
      <c r="C9168" s="24">
        <v>44825</v>
      </c>
      <c r="D9168" s="24">
        <v>44863</v>
      </c>
      <c r="E9168" s="8">
        <f t="shared" si="286"/>
        <v>1</v>
      </c>
      <c r="F9168" s="24">
        <f t="shared" si="287"/>
        <v>45077</v>
      </c>
    </row>
    <row r="9169" spans="1:6" x14ac:dyDescent="0.25">
      <c r="A9169" s="8" t="s">
        <v>3517</v>
      </c>
      <c r="B9169" s="8" t="s">
        <v>3929</v>
      </c>
      <c r="C9169" s="24">
        <v>44825</v>
      </c>
      <c r="D9169" s="24">
        <v>44891</v>
      </c>
      <c r="E9169" s="8">
        <f t="shared" si="286"/>
        <v>2</v>
      </c>
      <c r="F9169" s="24">
        <f t="shared" si="287"/>
        <v>45077</v>
      </c>
    </row>
    <row r="9170" spans="1:6" x14ac:dyDescent="0.25">
      <c r="A9170" s="8" t="s">
        <v>3517</v>
      </c>
      <c r="B9170" s="8" t="s">
        <v>3929</v>
      </c>
      <c r="C9170" s="24">
        <v>44825</v>
      </c>
      <c r="D9170" s="24">
        <v>44898</v>
      </c>
      <c r="E9170" s="8">
        <f t="shared" si="286"/>
        <v>2</v>
      </c>
      <c r="F9170" s="24">
        <f t="shared" si="287"/>
        <v>45077</v>
      </c>
    </row>
    <row r="9171" spans="1:6" x14ac:dyDescent="0.25">
      <c r="A9171" s="8" t="s">
        <v>3517</v>
      </c>
      <c r="B9171" s="8" t="s">
        <v>3929</v>
      </c>
      <c r="C9171" s="24">
        <v>44825</v>
      </c>
      <c r="D9171" s="24">
        <v>44957</v>
      </c>
      <c r="E9171" s="8">
        <f t="shared" si="286"/>
        <v>4</v>
      </c>
      <c r="F9171" s="24">
        <f t="shared" si="287"/>
        <v>45077</v>
      </c>
    </row>
    <row r="9172" spans="1:6" x14ac:dyDescent="0.25">
      <c r="A9172" s="8" t="s">
        <v>3517</v>
      </c>
      <c r="B9172" s="8" t="s">
        <v>3929</v>
      </c>
      <c r="C9172" s="24">
        <v>44825</v>
      </c>
      <c r="D9172" s="24">
        <v>44983</v>
      </c>
      <c r="E9172" s="8">
        <f t="shared" si="286"/>
        <v>5</v>
      </c>
      <c r="F9172" s="24">
        <f t="shared" si="287"/>
        <v>45077</v>
      </c>
    </row>
    <row r="9173" spans="1:6" x14ac:dyDescent="0.25">
      <c r="A9173" s="8" t="s">
        <v>3517</v>
      </c>
      <c r="B9173" s="8" t="s">
        <v>3929</v>
      </c>
      <c r="C9173" s="24">
        <v>44825</v>
      </c>
      <c r="D9173" s="24">
        <v>44993</v>
      </c>
      <c r="E9173" s="8">
        <f t="shared" si="286"/>
        <v>5</v>
      </c>
      <c r="F9173" s="24">
        <f t="shared" si="287"/>
        <v>45077</v>
      </c>
    </row>
    <row r="9174" spans="1:6" x14ac:dyDescent="0.25">
      <c r="A9174" s="8" t="s">
        <v>3517</v>
      </c>
      <c r="B9174" s="8" t="s">
        <v>3929</v>
      </c>
      <c r="C9174" s="24">
        <v>44825</v>
      </c>
      <c r="D9174" s="24">
        <v>45043</v>
      </c>
      <c r="E9174" s="8">
        <f t="shared" si="286"/>
        <v>7</v>
      </c>
      <c r="F9174" s="24">
        <f t="shared" si="287"/>
        <v>45077</v>
      </c>
    </row>
    <row r="9175" spans="1:6" x14ac:dyDescent="0.25">
      <c r="A9175" s="8" t="s">
        <v>3517</v>
      </c>
      <c r="B9175" s="8" t="s">
        <v>3929</v>
      </c>
      <c r="C9175" s="24">
        <v>44825</v>
      </c>
      <c r="D9175" s="24">
        <v>45077</v>
      </c>
      <c r="E9175" s="8">
        <f t="shared" si="286"/>
        <v>8</v>
      </c>
      <c r="F9175" s="24">
        <f t="shared" si="287"/>
        <v>45077</v>
      </c>
    </row>
    <row r="9176" spans="1:6" x14ac:dyDescent="0.25">
      <c r="A9176" s="8" t="s">
        <v>3518</v>
      </c>
      <c r="B9176" s="8" t="s">
        <v>3925</v>
      </c>
      <c r="C9176" s="24">
        <v>44796</v>
      </c>
      <c r="D9176" s="24">
        <v>44796</v>
      </c>
      <c r="E9176" s="8">
        <f t="shared" si="286"/>
        <v>0</v>
      </c>
      <c r="F9176" s="24">
        <f t="shared" si="287"/>
        <v>45080</v>
      </c>
    </row>
    <row r="9177" spans="1:6" x14ac:dyDescent="0.25">
      <c r="A9177" s="8" t="s">
        <v>3518</v>
      </c>
      <c r="B9177" s="8" t="s">
        <v>3925</v>
      </c>
      <c r="C9177" s="24">
        <v>44796</v>
      </c>
      <c r="D9177" s="24">
        <v>44831</v>
      </c>
      <c r="E9177" s="8">
        <f t="shared" si="286"/>
        <v>1</v>
      </c>
      <c r="F9177" s="24">
        <f t="shared" si="287"/>
        <v>45080</v>
      </c>
    </row>
    <row r="9178" spans="1:6" x14ac:dyDescent="0.25">
      <c r="A9178" s="8" t="s">
        <v>3518</v>
      </c>
      <c r="B9178" s="8" t="s">
        <v>3925</v>
      </c>
      <c r="C9178" s="24">
        <v>44796</v>
      </c>
      <c r="D9178" s="24">
        <v>44842</v>
      </c>
      <c r="E9178" s="8">
        <f t="shared" si="286"/>
        <v>1</v>
      </c>
      <c r="F9178" s="24">
        <f t="shared" si="287"/>
        <v>45080</v>
      </c>
    </row>
    <row r="9179" spans="1:6" x14ac:dyDescent="0.25">
      <c r="A9179" s="8" t="s">
        <v>3518</v>
      </c>
      <c r="B9179" s="8" t="s">
        <v>3925</v>
      </c>
      <c r="C9179" s="24">
        <v>44796</v>
      </c>
      <c r="D9179" s="24">
        <v>44868</v>
      </c>
      <c r="E9179" s="8">
        <f t="shared" si="286"/>
        <v>2</v>
      </c>
      <c r="F9179" s="24">
        <f t="shared" si="287"/>
        <v>45080</v>
      </c>
    </row>
    <row r="9180" spans="1:6" x14ac:dyDescent="0.25">
      <c r="A9180" s="8" t="s">
        <v>3518</v>
      </c>
      <c r="B9180" s="8" t="s">
        <v>3925</v>
      </c>
      <c r="C9180" s="24">
        <v>44796</v>
      </c>
      <c r="D9180" s="24">
        <v>44896</v>
      </c>
      <c r="E9180" s="8">
        <f t="shared" si="286"/>
        <v>3</v>
      </c>
      <c r="F9180" s="24">
        <f t="shared" si="287"/>
        <v>45080</v>
      </c>
    </row>
    <row r="9181" spans="1:6" x14ac:dyDescent="0.25">
      <c r="A9181" s="8" t="s">
        <v>3518</v>
      </c>
      <c r="B9181" s="8" t="s">
        <v>3925</v>
      </c>
      <c r="C9181" s="24">
        <v>44796</v>
      </c>
      <c r="D9181" s="24">
        <v>44933</v>
      </c>
      <c r="E9181" s="8">
        <f t="shared" si="286"/>
        <v>4</v>
      </c>
      <c r="F9181" s="24">
        <f t="shared" si="287"/>
        <v>45080</v>
      </c>
    </row>
    <row r="9182" spans="1:6" x14ac:dyDescent="0.25">
      <c r="A9182" s="8" t="s">
        <v>3518</v>
      </c>
      <c r="B9182" s="8" t="s">
        <v>3925</v>
      </c>
      <c r="C9182" s="24">
        <v>44796</v>
      </c>
      <c r="D9182" s="24">
        <v>44961</v>
      </c>
      <c r="E9182" s="8">
        <f t="shared" si="286"/>
        <v>5</v>
      </c>
      <c r="F9182" s="24">
        <f t="shared" si="287"/>
        <v>45080</v>
      </c>
    </row>
    <row r="9183" spans="1:6" x14ac:dyDescent="0.25">
      <c r="A9183" s="8" t="s">
        <v>3518</v>
      </c>
      <c r="B9183" s="8" t="s">
        <v>3925</v>
      </c>
      <c r="C9183" s="24">
        <v>44796</v>
      </c>
      <c r="D9183" s="24">
        <v>44990</v>
      </c>
      <c r="E9183" s="8">
        <f t="shared" si="286"/>
        <v>6</v>
      </c>
      <c r="F9183" s="24">
        <f t="shared" si="287"/>
        <v>45080</v>
      </c>
    </row>
    <row r="9184" spans="1:6" x14ac:dyDescent="0.25">
      <c r="A9184" s="8" t="s">
        <v>3518</v>
      </c>
      <c r="B9184" s="8" t="s">
        <v>3925</v>
      </c>
      <c r="C9184" s="24">
        <v>44796</v>
      </c>
      <c r="D9184" s="24">
        <v>45020</v>
      </c>
      <c r="E9184" s="8">
        <f t="shared" si="286"/>
        <v>7</v>
      </c>
      <c r="F9184" s="24">
        <f t="shared" si="287"/>
        <v>45080</v>
      </c>
    </row>
    <row r="9185" spans="1:6" x14ac:dyDescent="0.25">
      <c r="A9185" s="8" t="s">
        <v>3518</v>
      </c>
      <c r="B9185" s="8" t="s">
        <v>3925</v>
      </c>
      <c r="C9185" s="24">
        <v>44796</v>
      </c>
      <c r="D9185" s="24">
        <v>45049</v>
      </c>
      <c r="E9185" s="8">
        <f t="shared" si="286"/>
        <v>8</v>
      </c>
      <c r="F9185" s="24">
        <f t="shared" si="287"/>
        <v>45080</v>
      </c>
    </row>
    <row r="9186" spans="1:6" x14ac:dyDescent="0.25">
      <c r="A9186" s="8" t="s">
        <v>3518</v>
      </c>
      <c r="B9186" s="8" t="s">
        <v>3925</v>
      </c>
      <c r="C9186" s="24">
        <v>44796</v>
      </c>
      <c r="D9186" s="24">
        <v>45080</v>
      </c>
      <c r="E9186" s="8">
        <f t="shared" si="286"/>
        <v>9</v>
      </c>
      <c r="F9186" s="24">
        <f t="shared" si="287"/>
        <v>45080</v>
      </c>
    </row>
    <row r="9187" spans="1:6" x14ac:dyDescent="0.25">
      <c r="A9187" s="8" t="s">
        <v>3519</v>
      </c>
      <c r="B9187" s="8" t="s">
        <v>3947</v>
      </c>
      <c r="C9187" s="24">
        <v>44815</v>
      </c>
      <c r="D9187" s="24">
        <v>44815</v>
      </c>
      <c r="E9187" s="8">
        <f t="shared" si="286"/>
        <v>0</v>
      </c>
      <c r="F9187" s="24">
        <f t="shared" si="287"/>
        <v>45084</v>
      </c>
    </row>
    <row r="9188" spans="1:6" x14ac:dyDescent="0.25">
      <c r="A9188" s="8" t="s">
        <v>3519</v>
      </c>
      <c r="B9188" s="8" t="s">
        <v>3947</v>
      </c>
      <c r="C9188" s="24">
        <v>44815</v>
      </c>
      <c r="D9188" s="24">
        <v>44853</v>
      </c>
      <c r="E9188" s="8">
        <f t="shared" si="286"/>
        <v>1</v>
      </c>
      <c r="F9188" s="24">
        <f t="shared" si="287"/>
        <v>45084</v>
      </c>
    </row>
    <row r="9189" spans="1:6" x14ac:dyDescent="0.25">
      <c r="A9189" s="8" t="s">
        <v>3519</v>
      </c>
      <c r="B9189" s="8" t="s">
        <v>3947</v>
      </c>
      <c r="C9189" s="24">
        <v>44815</v>
      </c>
      <c r="D9189" s="24">
        <v>44891</v>
      </c>
      <c r="E9189" s="8">
        <f t="shared" si="286"/>
        <v>2</v>
      </c>
      <c r="F9189" s="24">
        <f t="shared" si="287"/>
        <v>45084</v>
      </c>
    </row>
    <row r="9190" spans="1:6" x14ac:dyDescent="0.25">
      <c r="A9190" s="8" t="s">
        <v>3519</v>
      </c>
      <c r="B9190" s="8" t="s">
        <v>3947</v>
      </c>
      <c r="C9190" s="24">
        <v>44815</v>
      </c>
      <c r="D9190" s="24">
        <v>44913</v>
      </c>
      <c r="E9190" s="8">
        <f t="shared" si="286"/>
        <v>3</v>
      </c>
      <c r="F9190" s="24">
        <f t="shared" si="287"/>
        <v>45084</v>
      </c>
    </row>
    <row r="9191" spans="1:6" x14ac:dyDescent="0.25">
      <c r="A9191" s="8" t="s">
        <v>3519</v>
      </c>
      <c r="B9191" s="8" t="s">
        <v>3947</v>
      </c>
      <c r="C9191" s="24">
        <v>44815</v>
      </c>
      <c r="D9191" s="24">
        <v>44937</v>
      </c>
      <c r="E9191" s="8">
        <f t="shared" si="286"/>
        <v>4</v>
      </c>
      <c r="F9191" s="24">
        <f t="shared" si="287"/>
        <v>45084</v>
      </c>
    </row>
    <row r="9192" spans="1:6" x14ac:dyDescent="0.25">
      <c r="A9192" s="8" t="s">
        <v>3519</v>
      </c>
      <c r="B9192" s="8" t="s">
        <v>3947</v>
      </c>
      <c r="C9192" s="24">
        <v>44815</v>
      </c>
      <c r="D9192" s="24">
        <v>44975</v>
      </c>
      <c r="E9192" s="8">
        <f t="shared" si="286"/>
        <v>5</v>
      </c>
      <c r="F9192" s="24">
        <f t="shared" si="287"/>
        <v>45084</v>
      </c>
    </row>
    <row r="9193" spans="1:6" x14ac:dyDescent="0.25">
      <c r="A9193" s="8" t="s">
        <v>3519</v>
      </c>
      <c r="B9193" s="8" t="s">
        <v>3947</v>
      </c>
      <c r="C9193" s="24">
        <v>44815</v>
      </c>
      <c r="D9193" s="24">
        <v>45008</v>
      </c>
      <c r="E9193" s="8">
        <f t="shared" si="286"/>
        <v>6</v>
      </c>
      <c r="F9193" s="24">
        <f t="shared" si="287"/>
        <v>45084</v>
      </c>
    </row>
    <row r="9194" spans="1:6" x14ac:dyDescent="0.25">
      <c r="A9194" s="8" t="s">
        <v>3519</v>
      </c>
      <c r="B9194" s="8" t="s">
        <v>3947</v>
      </c>
      <c r="C9194" s="24">
        <v>44815</v>
      </c>
      <c r="D9194" s="24">
        <v>45039</v>
      </c>
      <c r="E9194" s="8">
        <f t="shared" si="286"/>
        <v>7</v>
      </c>
      <c r="F9194" s="24">
        <f t="shared" si="287"/>
        <v>45084</v>
      </c>
    </row>
    <row r="9195" spans="1:6" x14ac:dyDescent="0.25">
      <c r="A9195" s="8" t="s">
        <v>3519</v>
      </c>
      <c r="B9195" s="8" t="s">
        <v>3947</v>
      </c>
      <c r="C9195" s="24">
        <v>44815</v>
      </c>
      <c r="D9195" s="24">
        <v>45069</v>
      </c>
      <c r="E9195" s="8">
        <f t="shared" si="286"/>
        <v>8</v>
      </c>
      <c r="F9195" s="24">
        <f t="shared" si="287"/>
        <v>45084</v>
      </c>
    </row>
    <row r="9196" spans="1:6" x14ac:dyDescent="0.25">
      <c r="A9196" s="8" t="s">
        <v>3519</v>
      </c>
      <c r="B9196" s="8" t="s">
        <v>3921</v>
      </c>
      <c r="C9196" s="24">
        <v>44924</v>
      </c>
      <c r="D9196" s="24">
        <v>44924</v>
      </c>
      <c r="E9196" s="8">
        <f t="shared" si="286"/>
        <v>0</v>
      </c>
      <c r="F9196" s="24">
        <f t="shared" si="287"/>
        <v>45084</v>
      </c>
    </row>
    <row r="9197" spans="1:6" x14ac:dyDescent="0.25">
      <c r="A9197" s="8" t="s">
        <v>3519</v>
      </c>
      <c r="B9197" s="8" t="s">
        <v>3921</v>
      </c>
      <c r="C9197" s="24">
        <v>44924</v>
      </c>
      <c r="D9197" s="24">
        <v>44968</v>
      </c>
      <c r="E9197" s="8">
        <f t="shared" si="286"/>
        <v>1</v>
      </c>
      <c r="F9197" s="24">
        <f t="shared" si="287"/>
        <v>45084</v>
      </c>
    </row>
    <row r="9198" spans="1:6" x14ac:dyDescent="0.25">
      <c r="A9198" s="8" t="s">
        <v>3519</v>
      </c>
      <c r="B9198" s="8" t="s">
        <v>3921</v>
      </c>
      <c r="C9198" s="24">
        <v>44924</v>
      </c>
      <c r="D9198" s="24">
        <v>45015</v>
      </c>
      <c r="E9198" s="8">
        <f t="shared" si="286"/>
        <v>3</v>
      </c>
      <c r="F9198" s="24">
        <f t="shared" si="287"/>
        <v>45084</v>
      </c>
    </row>
    <row r="9199" spans="1:6" x14ac:dyDescent="0.25">
      <c r="A9199" s="8" t="s">
        <v>3519</v>
      </c>
      <c r="B9199" s="8" t="s">
        <v>3921</v>
      </c>
      <c r="C9199" s="24">
        <v>44924</v>
      </c>
      <c r="D9199" s="24">
        <v>45022</v>
      </c>
      <c r="E9199" s="8">
        <f t="shared" si="286"/>
        <v>3</v>
      </c>
      <c r="F9199" s="24">
        <f t="shared" si="287"/>
        <v>45084</v>
      </c>
    </row>
    <row r="9200" spans="1:6" x14ac:dyDescent="0.25">
      <c r="A9200" s="8" t="s">
        <v>3519</v>
      </c>
      <c r="B9200" s="8" t="s">
        <v>3921</v>
      </c>
      <c r="C9200" s="24">
        <v>44924</v>
      </c>
      <c r="D9200" s="24">
        <v>45047</v>
      </c>
      <c r="E9200" s="8">
        <f t="shared" si="286"/>
        <v>4</v>
      </c>
      <c r="F9200" s="24">
        <f t="shared" si="287"/>
        <v>45084</v>
      </c>
    </row>
    <row r="9201" spans="1:6" x14ac:dyDescent="0.25">
      <c r="A9201" s="8" t="s">
        <v>3519</v>
      </c>
      <c r="B9201" s="8" t="s">
        <v>3921</v>
      </c>
      <c r="C9201" s="24">
        <v>44924</v>
      </c>
      <c r="D9201" s="24">
        <v>45084</v>
      </c>
      <c r="E9201" s="8">
        <f t="shared" si="286"/>
        <v>5</v>
      </c>
      <c r="F9201" s="24">
        <f t="shared" si="287"/>
        <v>45084</v>
      </c>
    </row>
    <row r="9202" spans="1:6" x14ac:dyDescent="0.25">
      <c r="A9202" s="8" t="s">
        <v>3520</v>
      </c>
      <c r="B9202" s="8" t="s">
        <v>3949</v>
      </c>
      <c r="C9202" s="24">
        <v>44626</v>
      </c>
      <c r="D9202" s="24">
        <v>44626</v>
      </c>
      <c r="E9202" s="8">
        <f t="shared" si="286"/>
        <v>0</v>
      </c>
      <c r="F9202" s="24">
        <f t="shared" si="287"/>
        <v>45067</v>
      </c>
    </row>
    <row r="9203" spans="1:6" x14ac:dyDescent="0.25">
      <c r="A9203" s="8" t="s">
        <v>3520</v>
      </c>
      <c r="B9203" s="8" t="s">
        <v>3949</v>
      </c>
      <c r="C9203" s="24">
        <v>44626</v>
      </c>
      <c r="D9203" s="24">
        <v>44658</v>
      </c>
      <c r="E9203" s="8">
        <f t="shared" si="286"/>
        <v>1</v>
      </c>
      <c r="F9203" s="24">
        <f t="shared" si="287"/>
        <v>45067</v>
      </c>
    </row>
    <row r="9204" spans="1:6" x14ac:dyDescent="0.25">
      <c r="A9204" s="8" t="s">
        <v>3520</v>
      </c>
      <c r="B9204" s="8" t="s">
        <v>3949</v>
      </c>
      <c r="C9204" s="24">
        <v>44626</v>
      </c>
      <c r="D9204" s="24">
        <v>44730</v>
      </c>
      <c r="E9204" s="8">
        <f t="shared" si="286"/>
        <v>3</v>
      </c>
      <c r="F9204" s="24">
        <f t="shared" si="287"/>
        <v>45067</v>
      </c>
    </row>
    <row r="9205" spans="1:6" x14ac:dyDescent="0.25">
      <c r="A9205" s="8" t="s">
        <v>3520</v>
      </c>
      <c r="B9205" s="8" t="s">
        <v>3949</v>
      </c>
      <c r="C9205" s="24">
        <v>44626</v>
      </c>
      <c r="D9205" s="24">
        <v>44872</v>
      </c>
      <c r="E9205" s="8">
        <f t="shared" si="286"/>
        <v>8</v>
      </c>
      <c r="F9205" s="24">
        <f t="shared" si="287"/>
        <v>45067</v>
      </c>
    </row>
    <row r="9206" spans="1:6" x14ac:dyDescent="0.25">
      <c r="A9206" s="8" t="s">
        <v>3520</v>
      </c>
      <c r="B9206" s="8" t="s">
        <v>3949</v>
      </c>
      <c r="C9206" s="24">
        <v>44626</v>
      </c>
      <c r="D9206" s="24">
        <v>44906</v>
      </c>
      <c r="E9206" s="8">
        <f t="shared" si="286"/>
        <v>9</v>
      </c>
      <c r="F9206" s="24">
        <f t="shared" si="287"/>
        <v>45067</v>
      </c>
    </row>
    <row r="9207" spans="1:6" x14ac:dyDescent="0.25">
      <c r="A9207" s="8" t="s">
        <v>3520</v>
      </c>
      <c r="B9207" s="8" t="s">
        <v>3949</v>
      </c>
      <c r="C9207" s="24">
        <v>44626</v>
      </c>
      <c r="D9207" s="24">
        <v>44969</v>
      </c>
      <c r="E9207" s="8">
        <f t="shared" si="286"/>
        <v>11</v>
      </c>
      <c r="F9207" s="24">
        <f t="shared" si="287"/>
        <v>45067</v>
      </c>
    </row>
    <row r="9208" spans="1:6" x14ac:dyDescent="0.25">
      <c r="A9208" s="8" t="s">
        <v>3520</v>
      </c>
      <c r="B9208" s="8" t="s">
        <v>3949</v>
      </c>
      <c r="C9208" s="24">
        <v>44626</v>
      </c>
      <c r="D9208" s="24">
        <v>44997</v>
      </c>
      <c r="E9208" s="8">
        <f t="shared" si="286"/>
        <v>12</v>
      </c>
      <c r="F9208" s="24">
        <f t="shared" si="287"/>
        <v>45067</v>
      </c>
    </row>
    <row r="9209" spans="1:6" x14ac:dyDescent="0.25">
      <c r="A9209" s="8" t="s">
        <v>3520</v>
      </c>
      <c r="B9209" s="8" t="s">
        <v>3949</v>
      </c>
      <c r="C9209" s="24">
        <v>44626</v>
      </c>
      <c r="D9209" s="24">
        <v>45067</v>
      </c>
      <c r="E9209" s="8">
        <f t="shared" si="286"/>
        <v>14</v>
      </c>
      <c r="F9209" s="24">
        <f t="shared" si="287"/>
        <v>45067</v>
      </c>
    </row>
    <row r="9210" spans="1:6" x14ac:dyDescent="0.25">
      <c r="A9210" s="8" t="s">
        <v>3520</v>
      </c>
      <c r="B9210" s="8" t="s">
        <v>3921</v>
      </c>
      <c r="C9210" s="24">
        <v>44667</v>
      </c>
      <c r="D9210" s="24">
        <v>44667</v>
      </c>
      <c r="E9210" s="8">
        <f t="shared" si="286"/>
        <v>0</v>
      </c>
      <c r="F9210" s="24">
        <f t="shared" si="287"/>
        <v>45067</v>
      </c>
    </row>
    <row r="9211" spans="1:6" x14ac:dyDescent="0.25">
      <c r="A9211" s="8" t="s">
        <v>3520</v>
      </c>
      <c r="B9211" s="8" t="s">
        <v>3921</v>
      </c>
      <c r="C9211" s="24">
        <v>44667</v>
      </c>
      <c r="D9211" s="24">
        <v>44702</v>
      </c>
      <c r="E9211" s="8">
        <f t="shared" si="286"/>
        <v>1</v>
      </c>
      <c r="F9211" s="24">
        <f t="shared" si="287"/>
        <v>45067</v>
      </c>
    </row>
    <row r="9212" spans="1:6" x14ac:dyDescent="0.25">
      <c r="A9212" s="8" t="s">
        <v>3520</v>
      </c>
      <c r="B9212" s="8" t="s">
        <v>3921</v>
      </c>
      <c r="C9212" s="24">
        <v>44667</v>
      </c>
      <c r="D9212" s="24">
        <v>44763</v>
      </c>
      <c r="E9212" s="8">
        <f t="shared" si="286"/>
        <v>3</v>
      </c>
      <c r="F9212" s="24">
        <f t="shared" si="287"/>
        <v>45067</v>
      </c>
    </row>
    <row r="9213" spans="1:6" x14ac:dyDescent="0.25">
      <c r="A9213" s="8" t="s">
        <v>3520</v>
      </c>
      <c r="B9213" s="8" t="s">
        <v>3921</v>
      </c>
      <c r="C9213" s="24">
        <v>44667</v>
      </c>
      <c r="D9213" s="24">
        <v>44828</v>
      </c>
      <c r="E9213" s="8">
        <f t="shared" si="286"/>
        <v>5</v>
      </c>
      <c r="F9213" s="24">
        <f t="shared" si="287"/>
        <v>45067</v>
      </c>
    </row>
    <row r="9214" spans="1:6" x14ac:dyDescent="0.25">
      <c r="A9214" s="8" t="s">
        <v>3520</v>
      </c>
      <c r="B9214" s="8" t="s">
        <v>3921</v>
      </c>
      <c r="C9214" s="24">
        <v>44667</v>
      </c>
      <c r="D9214" s="24">
        <v>44853</v>
      </c>
      <c r="E9214" s="8">
        <f t="shared" si="286"/>
        <v>6</v>
      </c>
      <c r="F9214" s="24">
        <f t="shared" si="287"/>
        <v>45067</v>
      </c>
    </row>
    <row r="9215" spans="1:6" x14ac:dyDescent="0.25">
      <c r="A9215" s="8" t="s">
        <v>3520</v>
      </c>
      <c r="B9215" s="8" t="s">
        <v>3921</v>
      </c>
      <c r="C9215" s="24">
        <v>44667</v>
      </c>
      <c r="D9215" s="24">
        <v>44885</v>
      </c>
      <c r="E9215" s="8">
        <f t="shared" si="286"/>
        <v>7</v>
      </c>
      <c r="F9215" s="24">
        <f t="shared" si="287"/>
        <v>45067</v>
      </c>
    </row>
    <row r="9216" spans="1:6" x14ac:dyDescent="0.25">
      <c r="A9216" s="8" t="s">
        <v>3520</v>
      </c>
      <c r="B9216" s="8" t="s">
        <v>3921</v>
      </c>
      <c r="C9216" s="24">
        <v>44667</v>
      </c>
      <c r="D9216" s="24">
        <v>44915</v>
      </c>
      <c r="E9216" s="8">
        <f t="shared" si="286"/>
        <v>8</v>
      </c>
      <c r="F9216" s="24">
        <f t="shared" si="287"/>
        <v>45067</v>
      </c>
    </row>
    <row r="9217" spans="1:6" x14ac:dyDescent="0.25">
      <c r="A9217" s="8" t="s">
        <v>3520</v>
      </c>
      <c r="B9217" s="8" t="s">
        <v>3921</v>
      </c>
      <c r="C9217" s="24">
        <v>44667</v>
      </c>
      <c r="D9217" s="24">
        <v>45015</v>
      </c>
      <c r="E9217" s="8">
        <f t="shared" si="286"/>
        <v>11</v>
      </c>
      <c r="F9217" s="24">
        <f t="shared" si="287"/>
        <v>45067</v>
      </c>
    </row>
    <row r="9218" spans="1:6" x14ac:dyDescent="0.25">
      <c r="A9218" s="8" t="s">
        <v>3520</v>
      </c>
      <c r="B9218" s="8" t="s">
        <v>3921</v>
      </c>
      <c r="C9218" s="24">
        <v>44667</v>
      </c>
      <c r="D9218" s="24">
        <v>45045</v>
      </c>
      <c r="E9218" s="8">
        <f t="shared" si="286"/>
        <v>12</v>
      </c>
      <c r="F9218" s="24">
        <f t="shared" si="287"/>
        <v>45067</v>
      </c>
    </row>
    <row r="9219" spans="1:6" x14ac:dyDescent="0.25">
      <c r="A9219" s="8" t="s">
        <v>3521</v>
      </c>
      <c r="B9219" s="8" t="s">
        <v>3952</v>
      </c>
      <c r="C9219" s="24">
        <v>44564</v>
      </c>
      <c r="D9219" s="24">
        <v>44564</v>
      </c>
      <c r="E9219" s="8">
        <f t="shared" ref="E9219:E9282" si="288">DATEDIF(C9219,D9219,"m")</f>
        <v>0</v>
      </c>
      <c r="F9219" s="24">
        <f t="shared" ref="F9219:F9282" si="289">_xlfn.MAXIFS(D:D,A:A,A9219)</f>
        <v>45059</v>
      </c>
    </row>
    <row r="9220" spans="1:6" x14ac:dyDescent="0.25">
      <c r="A9220" s="8" t="s">
        <v>3521</v>
      </c>
      <c r="B9220" s="8" t="s">
        <v>3952</v>
      </c>
      <c r="C9220" s="24">
        <v>44564</v>
      </c>
      <c r="D9220" s="24">
        <v>44629</v>
      </c>
      <c r="E9220" s="8">
        <f t="shared" si="288"/>
        <v>2</v>
      </c>
      <c r="F9220" s="24">
        <f t="shared" si="289"/>
        <v>45059</v>
      </c>
    </row>
    <row r="9221" spans="1:6" x14ac:dyDescent="0.25">
      <c r="A9221" s="8" t="s">
        <v>3521</v>
      </c>
      <c r="B9221" s="8" t="s">
        <v>3952</v>
      </c>
      <c r="C9221" s="24">
        <v>44564</v>
      </c>
      <c r="D9221" s="24">
        <v>44663</v>
      </c>
      <c r="E9221" s="8">
        <f t="shared" si="288"/>
        <v>3</v>
      </c>
      <c r="F9221" s="24">
        <f t="shared" si="289"/>
        <v>45059</v>
      </c>
    </row>
    <row r="9222" spans="1:6" x14ac:dyDescent="0.25">
      <c r="A9222" s="8" t="s">
        <v>3521</v>
      </c>
      <c r="B9222" s="8" t="s">
        <v>3952</v>
      </c>
      <c r="C9222" s="24">
        <v>44564</v>
      </c>
      <c r="D9222" s="24">
        <v>44716</v>
      </c>
      <c r="E9222" s="8">
        <f t="shared" si="288"/>
        <v>5</v>
      </c>
      <c r="F9222" s="24">
        <f t="shared" si="289"/>
        <v>45059</v>
      </c>
    </row>
    <row r="9223" spans="1:6" x14ac:dyDescent="0.25">
      <c r="A9223" s="8" t="s">
        <v>3521</v>
      </c>
      <c r="B9223" s="8" t="s">
        <v>3952</v>
      </c>
      <c r="C9223" s="24">
        <v>44564</v>
      </c>
      <c r="D9223" s="24">
        <v>44746</v>
      </c>
      <c r="E9223" s="8">
        <f t="shared" si="288"/>
        <v>6</v>
      </c>
      <c r="F9223" s="24">
        <f t="shared" si="289"/>
        <v>45059</v>
      </c>
    </row>
    <row r="9224" spans="1:6" x14ac:dyDescent="0.25">
      <c r="A9224" s="8" t="s">
        <v>3521</v>
      </c>
      <c r="B9224" s="8" t="s">
        <v>3952</v>
      </c>
      <c r="C9224" s="24">
        <v>44564</v>
      </c>
      <c r="D9224" s="24">
        <v>44785</v>
      </c>
      <c r="E9224" s="8">
        <f t="shared" si="288"/>
        <v>7</v>
      </c>
      <c r="F9224" s="24">
        <f t="shared" si="289"/>
        <v>45059</v>
      </c>
    </row>
    <row r="9225" spans="1:6" x14ac:dyDescent="0.25">
      <c r="A9225" s="8" t="s">
        <v>3521</v>
      </c>
      <c r="B9225" s="8" t="s">
        <v>3952</v>
      </c>
      <c r="C9225" s="24">
        <v>44564</v>
      </c>
      <c r="D9225" s="24">
        <v>44814</v>
      </c>
      <c r="E9225" s="8">
        <f t="shared" si="288"/>
        <v>8</v>
      </c>
      <c r="F9225" s="24">
        <f t="shared" si="289"/>
        <v>45059</v>
      </c>
    </row>
    <row r="9226" spans="1:6" x14ac:dyDescent="0.25">
      <c r="A9226" s="8" t="s">
        <v>3521</v>
      </c>
      <c r="B9226" s="8" t="s">
        <v>3952</v>
      </c>
      <c r="C9226" s="24">
        <v>44564</v>
      </c>
      <c r="D9226" s="24">
        <v>44838</v>
      </c>
      <c r="E9226" s="8">
        <f t="shared" si="288"/>
        <v>9</v>
      </c>
      <c r="F9226" s="24">
        <f t="shared" si="289"/>
        <v>45059</v>
      </c>
    </row>
    <row r="9227" spans="1:6" x14ac:dyDescent="0.25">
      <c r="A9227" s="8" t="s">
        <v>3521</v>
      </c>
      <c r="B9227" s="8" t="s">
        <v>3952</v>
      </c>
      <c r="C9227" s="24">
        <v>44564</v>
      </c>
      <c r="D9227" s="24">
        <v>44868</v>
      </c>
      <c r="E9227" s="8">
        <f t="shared" si="288"/>
        <v>10</v>
      </c>
      <c r="F9227" s="24">
        <f t="shared" si="289"/>
        <v>45059</v>
      </c>
    </row>
    <row r="9228" spans="1:6" x14ac:dyDescent="0.25">
      <c r="A9228" s="8" t="s">
        <v>3521</v>
      </c>
      <c r="B9228" s="8" t="s">
        <v>3952</v>
      </c>
      <c r="C9228" s="24">
        <v>44564</v>
      </c>
      <c r="D9228" s="24">
        <v>44912</v>
      </c>
      <c r="E9228" s="8">
        <f t="shared" si="288"/>
        <v>11</v>
      </c>
      <c r="F9228" s="24">
        <f t="shared" si="289"/>
        <v>45059</v>
      </c>
    </row>
    <row r="9229" spans="1:6" x14ac:dyDescent="0.25">
      <c r="A9229" s="8" t="s">
        <v>3521</v>
      </c>
      <c r="B9229" s="8" t="s">
        <v>3952</v>
      </c>
      <c r="C9229" s="24">
        <v>44564</v>
      </c>
      <c r="D9229" s="24">
        <v>44938</v>
      </c>
      <c r="E9229" s="8">
        <f t="shared" si="288"/>
        <v>12</v>
      </c>
      <c r="F9229" s="24">
        <f t="shared" si="289"/>
        <v>45059</v>
      </c>
    </row>
    <row r="9230" spans="1:6" x14ac:dyDescent="0.25">
      <c r="A9230" s="8" t="s">
        <v>3521</v>
      </c>
      <c r="B9230" s="8" t="s">
        <v>3952</v>
      </c>
      <c r="C9230" s="24">
        <v>44564</v>
      </c>
      <c r="D9230" s="24">
        <v>44973</v>
      </c>
      <c r="E9230" s="8">
        <f t="shared" si="288"/>
        <v>13</v>
      </c>
      <c r="F9230" s="24">
        <f t="shared" si="289"/>
        <v>45059</v>
      </c>
    </row>
    <row r="9231" spans="1:6" x14ac:dyDescent="0.25">
      <c r="A9231" s="8" t="s">
        <v>3521</v>
      </c>
      <c r="B9231" s="8" t="s">
        <v>3952</v>
      </c>
      <c r="C9231" s="24">
        <v>44564</v>
      </c>
      <c r="D9231" s="24">
        <v>45000</v>
      </c>
      <c r="E9231" s="8">
        <f t="shared" si="288"/>
        <v>14</v>
      </c>
      <c r="F9231" s="24">
        <f t="shared" si="289"/>
        <v>45059</v>
      </c>
    </row>
    <row r="9232" spans="1:6" x14ac:dyDescent="0.25">
      <c r="A9232" s="8" t="s">
        <v>3521</v>
      </c>
      <c r="B9232" s="8" t="s">
        <v>3952</v>
      </c>
      <c r="C9232" s="24">
        <v>44564</v>
      </c>
      <c r="D9232" s="24">
        <v>45051</v>
      </c>
      <c r="E9232" s="8">
        <f t="shared" si="288"/>
        <v>16</v>
      </c>
      <c r="F9232" s="24">
        <f t="shared" si="289"/>
        <v>45059</v>
      </c>
    </row>
    <row r="9233" spans="1:6" x14ac:dyDescent="0.25">
      <c r="A9233" s="8" t="s">
        <v>3521</v>
      </c>
      <c r="B9233" s="8" t="s">
        <v>3920</v>
      </c>
      <c r="C9233" s="24">
        <v>44935</v>
      </c>
      <c r="D9233" s="24">
        <v>44935</v>
      </c>
      <c r="E9233" s="8">
        <f t="shared" si="288"/>
        <v>0</v>
      </c>
      <c r="F9233" s="24">
        <f t="shared" si="289"/>
        <v>45059</v>
      </c>
    </row>
    <row r="9234" spans="1:6" x14ac:dyDescent="0.25">
      <c r="A9234" s="8" t="s">
        <v>3521</v>
      </c>
      <c r="B9234" s="8" t="s">
        <v>3920</v>
      </c>
      <c r="C9234" s="24">
        <v>44935</v>
      </c>
      <c r="D9234" s="24">
        <v>44980</v>
      </c>
      <c r="E9234" s="8">
        <f t="shared" si="288"/>
        <v>1</v>
      </c>
      <c r="F9234" s="24">
        <f t="shared" si="289"/>
        <v>45059</v>
      </c>
    </row>
    <row r="9235" spans="1:6" x14ac:dyDescent="0.25">
      <c r="A9235" s="8" t="s">
        <v>3521</v>
      </c>
      <c r="B9235" s="8" t="s">
        <v>3920</v>
      </c>
      <c r="C9235" s="24">
        <v>44935</v>
      </c>
      <c r="D9235" s="24">
        <v>44995</v>
      </c>
      <c r="E9235" s="8">
        <f t="shared" si="288"/>
        <v>2</v>
      </c>
      <c r="F9235" s="24">
        <f t="shared" si="289"/>
        <v>45059</v>
      </c>
    </row>
    <row r="9236" spans="1:6" x14ac:dyDescent="0.25">
      <c r="A9236" s="8" t="s">
        <v>3521</v>
      </c>
      <c r="B9236" s="8" t="s">
        <v>3920</v>
      </c>
      <c r="C9236" s="24">
        <v>44935</v>
      </c>
      <c r="D9236" s="24">
        <v>45028</v>
      </c>
      <c r="E9236" s="8">
        <f t="shared" si="288"/>
        <v>3</v>
      </c>
      <c r="F9236" s="24">
        <f t="shared" si="289"/>
        <v>45059</v>
      </c>
    </row>
    <row r="9237" spans="1:6" x14ac:dyDescent="0.25">
      <c r="A9237" s="8" t="s">
        <v>3521</v>
      </c>
      <c r="B9237" s="8" t="s">
        <v>3920</v>
      </c>
      <c r="C9237" s="24">
        <v>44935</v>
      </c>
      <c r="D9237" s="24">
        <v>45059</v>
      </c>
      <c r="E9237" s="8">
        <f t="shared" si="288"/>
        <v>4</v>
      </c>
      <c r="F9237" s="24">
        <f t="shared" si="289"/>
        <v>45059</v>
      </c>
    </row>
    <row r="9238" spans="1:6" x14ac:dyDescent="0.25">
      <c r="A9238" s="8" t="s">
        <v>3522</v>
      </c>
      <c r="B9238" s="8" t="s">
        <v>3925</v>
      </c>
      <c r="C9238" s="24">
        <v>45043</v>
      </c>
      <c r="D9238" s="24">
        <v>45043</v>
      </c>
      <c r="E9238" s="8">
        <f t="shared" si="288"/>
        <v>0</v>
      </c>
      <c r="F9238" s="24">
        <f t="shared" si="289"/>
        <v>45084</v>
      </c>
    </row>
    <row r="9239" spans="1:6" x14ac:dyDescent="0.25">
      <c r="A9239" s="8" t="s">
        <v>3522</v>
      </c>
      <c r="B9239" s="8" t="s">
        <v>3925</v>
      </c>
      <c r="C9239" s="24">
        <v>45043</v>
      </c>
      <c r="D9239" s="24">
        <v>45073</v>
      </c>
      <c r="E9239" s="8">
        <f t="shared" si="288"/>
        <v>1</v>
      </c>
      <c r="F9239" s="24">
        <f t="shared" si="289"/>
        <v>45084</v>
      </c>
    </row>
    <row r="9240" spans="1:6" x14ac:dyDescent="0.25">
      <c r="A9240" s="8" t="s">
        <v>3522</v>
      </c>
      <c r="B9240" s="8" t="s">
        <v>3925</v>
      </c>
      <c r="C9240" s="24">
        <v>45043</v>
      </c>
      <c r="D9240" s="24">
        <v>45084</v>
      </c>
      <c r="E9240" s="8">
        <f t="shared" si="288"/>
        <v>1</v>
      </c>
      <c r="F9240" s="24">
        <f t="shared" si="289"/>
        <v>45084</v>
      </c>
    </row>
    <row r="9241" spans="1:6" x14ac:dyDescent="0.25">
      <c r="A9241" s="8" t="s">
        <v>3523</v>
      </c>
      <c r="B9241" s="8" t="s">
        <v>3921</v>
      </c>
      <c r="C9241" s="24">
        <v>44581</v>
      </c>
      <c r="D9241" s="24">
        <v>44581</v>
      </c>
      <c r="E9241" s="8">
        <f t="shared" si="288"/>
        <v>0</v>
      </c>
      <c r="F9241" s="24">
        <f t="shared" si="289"/>
        <v>45056</v>
      </c>
    </row>
    <row r="9242" spans="1:6" x14ac:dyDescent="0.25">
      <c r="A9242" s="8" t="s">
        <v>3523</v>
      </c>
      <c r="B9242" s="8" t="s">
        <v>3921</v>
      </c>
      <c r="C9242" s="24">
        <v>44581</v>
      </c>
      <c r="D9242" s="24">
        <v>44619</v>
      </c>
      <c r="E9242" s="8">
        <f t="shared" si="288"/>
        <v>1</v>
      </c>
      <c r="F9242" s="24">
        <f t="shared" si="289"/>
        <v>45056</v>
      </c>
    </row>
    <row r="9243" spans="1:6" x14ac:dyDescent="0.25">
      <c r="A9243" s="8" t="s">
        <v>3523</v>
      </c>
      <c r="B9243" s="8" t="s">
        <v>3921</v>
      </c>
      <c r="C9243" s="24">
        <v>44581</v>
      </c>
      <c r="D9243" s="24">
        <v>44627</v>
      </c>
      <c r="E9243" s="8">
        <f t="shared" si="288"/>
        <v>1</v>
      </c>
      <c r="F9243" s="24">
        <f t="shared" si="289"/>
        <v>45056</v>
      </c>
    </row>
    <row r="9244" spans="1:6" x14ac:dyDescent="0.25">
      <c r="A9244" s="8" t="s">
        <v>3523</v>
      </c>
      <c r="B9244" s="8" t="s">
        <v>3921</v>
      </c>
      <c r="C9244" s="24">
        <v>44581</v>
      </c>
      <c r="D9244" s="24">
        <v>44653</v>
      </c>
      <c r="E9244" s="8">
        <f t="shared" si="288"/>
        <v>2</v>
      </c>
      <c r="F9244" s="24">
        <f t="shared" si="289"/>
        <v>45056</v>
      </c>
    </row>
    <row r="9245" spans="1:6" x14ac:dyDescent="0.25">
      <c r="A9245" s="8" t="s">
        <v>3523</v>
      </c>
      <c r="B9245" s="8" t="s">
        <v>3921</v>
      </c>
      <c r="C9245" s="24">
        <v>44581</v>
      </c>
      <c r="D9245" s="24">
        <v>44702</v>
      </c>
      <c r="E9245" s="8">
        <f t="shared" si="288"/>
        <v>4</v>
      </c>
      <c r="F9245" s="24">
        <f t="shared" si="289"/>
        <v>45056</v>
      </c>
    </row>
    <row r="9246" spans="1:6" x14ac:dyDescent="0.25">
      <c r="A9246" s="8" t="s">
        <v>3523</v>
      </c>
      <c r="B9246" s="8" t="s">
        <v>3921</v>
      </c>
      <c r="C9246" s="24">
        <v>44581</v>
      </c>
      <c r="D9246" s="24">
        <v>44741</v>
      </c>
      <c r="E9246" s="8">
        <f t="shared" si="288"/>
        <v>5</v>
      </c>
      <c r="F9246" s="24">
        <f t="shared" si="289"/>
        <v>45056</v>
      </c>
    </row>
    <row r="9247" spans="1:6" x14ac:dyDescent="0.25">
      <c r="A9247" s="8" t="s">
        <v>3523</v>
      </c>
      <c r="B9247" s="8" t="s">
        <v>3921</v>
      </c>
      <c r="C9247" s="24">
        <v>44581</v>
      </c>
      <c r="D9247" s="24">
        <v>44772</v>
      </c>
      <c r="E9247" s="8">
        <f t="shared" si="288"/>
        <v>6</v>
      </c>
      <c r="F9247" s="24">
        <f t="shared" si="289"/>
        <v>45056</v>
      </c>
    </row>
    <row r="9248" spans="1:6" x14ac:dyDescent="0.25">
      <c r="A9248" s="8" t="s">
        <v>3523</v>
      </c>
      <c r="B9248" s="8" t="s">
        <v>3921</v>
      </c>
      <c r="C9248" s="24">
        <v>44581</v>
      </c>
      <c r="D9248" s="24">
        <v>44793</v>
      </c>
      <c r="E9248" s="8">
        <f t="shared" si="288"/>
        <v>7</v>
      </c>
      <c r="F9248" s="24">
        <f t="shared" si="289"/>
        <v>45056</v>
      </c>
    </row>
    <row r="9249" spans="1:6" x14ac:dyDescent="0.25">
      <c r="A9249" s="8" t="s">
        <v>3523</v>
      </c>
      <c r="B9249" s="8" t="s">
        <v>3921</v>
      </c>
      <c r="C9249" s="24">
        <v>44581</v>
      </c>
      <c r="D9249" s="24">
        <v>44834</v>
      </c>
      <c r="E9249" s="8">
        <f t="shared" si="288"/>
        <v>8</v>
      </c>
      <c r="F9249" s="24">
        <f t="shared" si="289"/>
        <v>45056</v>
      </c>
    </row>
    <row r="9250" spans="1:6" x14ac:dyDescent="0.25">
      <c r="A9250" s="8" t="s">
        <v>3523</v>
      </c>
      <c r="B9250" s="8" t="s">
        <v>3921</v>
      </c>
      <c r="C9250" s="24">
        <v>44581</v>
      </c>
      <c r="D9250" s="24">
        <v>44854</v>
      </c>
      <c r="E9250" s="8">
        <f t="shared" si="288"/>
        <v>9</v>
      </c>
      <c r="F9250" s="24">
        <f t="shared" si="289"/>
        <v>45056</v>
      </c>
    </row>
    <row r="9251" spans="1:6" x14ac:dyDescent="0.25">
      <c r="A9251" s="8" t="s">
        <v>3523</v>
      </c>
      <c r="B9251" s="8" t="s">
        <v>3921</v>
      </c>
      <c r="C9251" s="24">
        <v>44581</v>
      </c>
      <c r="D9251" s="24">
        <v>44869</v>
      </c>
      <c r="E9251" s="8">
        <f t="shared" si="288"/>
        <v>9</v>
      </c>
      <c r="F9251" s="24">
        <f t="shared" si="289"/>
        <v>45056</v>
      </c>
    </row>
    <row r="9252" spans="1:6" x14ac:dyDescent="0.25">
      <c r="A9252" s="8" t="s">
        <v>3523</v>
      </c>
      <c r="B9252" s="8" t="s">
        <v>3921</v>
      </c>
      <c r="C9252" s="24">
        <v>44581</v>
      </c>
      <c r="D9252" s="24">
        <v>44925</v>
      </c>
      <c r="E9252" s="8">
        <f t="shared" si="288"/>
        <v>11</v>
      </c>
      <c r="F9252" s="24">
        <f t="shared" si="289"/>
        <v>45056</v>
      </c>
    </row>
    <row r="9253" spans="1:6" x14ac:dyDescent="0.25">
      <c r="A9253" s="8" t="s">
        <v>3523</v>
      </c>
      <c r="B9253" s="8" t="s">
        <v>3921</v>
      </c>
      <c r="C9253" s="24">
        <v>44581</v>
      </c>
      <c r="D9253" s="24">
        <v>44949</v>
      </c>
      <c r="E9253" s="8">
        <f t="shared" si="288"/>
        <v>12</v>
      </c>
      <c r="F9253" s="24">
        <f t="shared" si="289"/>
        <v>45056</v>
      </c>
    </row>
    <row r="9254" spans="1:6" x14ac:dyDescent="0.25">
      <c r="A9254" s="8" t="s">
        <v>3523</v>
      </c>
      <c r="B9254" s="8" t="s">
        <v>3921</v>
      </c>
      <c r="C9254" s="24">
        <v>44581</v>
      </c>
      <c r="D9254" s="24">
        <v>44978</v>
      </c>
      <c r="E9254" s="8">
        <f t="shared" si="288"/>
        <v>13</v>
      </c>
      <c r="F9254" s="24">
        <f t="shared" si="289"/>
        <v>45056</v>
      </c>
    </row>
    <row r="9255" spans="1:6" x14ac:dyDescent="0.25">
      <c r="A9255" s="8" t="s">
        <v>3523</v>
      </c>
      <c r="B9255" s="8" t="s">
        <v>3921</v>
      </c>
      <c r="C9255" s="24">
        <v>44581</v>
      </c>
      <c r="D9255" s="24">
        <v>44991</v>
      </c>
      <c r="E9255" s="8">
        <f t="shared" si="288"/>
        <v>13</v>
      </c>
      <c r="F9255" s="24">
        <f t="shared" si="289"/>
        <v>45056</v>
      </c>
    </row>
    <row r="9256" spans="1:6" x14ac:dyDescent="0.25">
      <c r="A9256" s="8" t="s">
        <v>3523</v>
      </c>
      <c r="B9256" s="8" t="s">
        <v>3921</v>
      </c>
      <c r="C9256" s="24">
        <v>44581</v>
      </c>
      <c r="D9256" s="24">
        <v>45051</v>
      </c>
      <c r="E9256" s="8">
        <f t="shared" si="288"/>
        <v>15</v>
      </c>
      <c r="F9256" s="24">
        <f t="shared" si="289"/>
        <v>45056</v>
      </c>
    </row>
    <row r="9257" spans="1:6" x14ac:dyDescent="0.25">
      <c r="A9257" s="8" t="s">
        <v>3523</v>
      </c>
      <c r="B9257" s="8" t="s">
        <v>3950</v>
      </c>
      <c r="C9257" s="24">
        <v>44782</v>
      </c>
      <c r="D9257" s="24">
        <v>44782</v>
      </c>
      <c r="E9257" s="8">
        <f t="shared" si="288"/>
        <v>0</v>
      </c>
      <c r="F9257" s="24">
        <f t="shared" si="289"/>
        <v>45056</v>
      </c>
    </row>
    <row r="9258" spans="1:6" x14ac:dyDescent="0.25">
      <c r="A9258" s="8" t="s">
        <v>3523</v>
      </c>
      <c r="B9258" s="8" t="s">
        <v>3950</v>
      </c>
      <c r="C9258" s="24">
        <v>44782</v>
      </c>
      <c r="D9258" s="24">
        <v>44820</v>
      </c>
      <c r="E9258" s="8">
        <f t="shared" si="288"/>
        <v>1</v>
      </c>
      <c r="F9258" s="24">
        <f t="shared" si="289"/>
        <v>45056</v>
      </c>
    </row>
    <row r="9259" spans="1:6" x14ac:dyDescent="0.25">
      <c r="A9259" s="8" t="s">
        <v>3523</v>
      </c>
      <c r="B9259" s="8" t="s">
        <v>3950</v>
      </c>
      <c r="C9259" s="24">
        <v>44782</v>
      </c>
      <c r="D9259" s="24">
        <v>44843</v>
      </c>
      <c r="E9259" s="8">
        <f t="shared" si="288"/>
        <v>2</v>
      </c>
      <c r="F9259" s="24">
        <f t="shared" si="289"/>
        <v>45056</v>
      </c>
    </row>
    <row r="9260" spans="1:6" x14ac:dyDescent="0.25">
      <c r="A9260" s="8" t="s">
        <v>3523</v>
      </c>
      <c r="B9260" s="8" t="s">
        <v>3950</v>
      </c>
      <c r="C9260" s="24">
        <v>44782</v>
      </c>
      <c r="D9260" s="24">
        <v>44878</v>
      </c>
      <c r="E9260" s="8">
        <f t="shared" si="288"/>
        <v>3</v>
      </c>
      <c r="F9260" s="24">
        <f t="shared" si="289"/>
        <v>45056</v>
      </c>
    </row>
    <row r="9261" spans="1:6" x14ac:dyDescent="0.25">
      <c r="A9261" s="8" t="s">
        <v>3523</v>
      </c>
      <c r="B9261" s="8" t="s">
        <v>3950</v>
      </c>
      <c r="C9261" s="24">
        <v>44782</v>
      </c>
      <c r="D9261" s="24">
        <v>44906</v>
      </c>
      <c r="E9261" s="8">
        <f t="shared" si="288"/>
        <v>4</v>
      </c>
      <c r="F9261" s="24">
        <f t="shared" si="289"/>
        <v>45056</v>
      </c>
    </row>
    <row r="9262" spans="1:6" x14ac:dyDescent="0.25">
      <c r="A9262" s="8" t="s">
        <v>3523</v>
      </c>
      <c r="B9262" s="8" t="s">
        <v>3950</v>
      </c>
      <c r="C9262" s="24">
        <v>44782</v>
      </c>
      <c r="D9262" s="24">
        <v>44937</v>
      </c>
      <c r="E9262" s="8">
        <f t="shared" si="288"/>
        <v>5</v>
      </c>
      <c r="F9262" s="24">
        <f t="shared" si="289"/>
        <v>45056</v>
      </c>
    </row>
    <row r="9263" spans="1:6" x14ac:dyDescent="0.25">
      <c r="A9263" s="8" t="s">
        <v>3523</v>
      </c>
      <c r="B9263" s="8" t="s">
        <v>3950</v>
      </c>
      <c r="C9263" s="24">
        <v>44782</v>
      </c>
      <c r="D9263" s="24">
        <v>44973</v>
      </c>
      <c r="E9263" s="8">
        <f t="shared" si="288"/>
        <v>6</v>
      </c>
      <c r="F9263" s="24">
        <f t="shared" si="289"/>
        <v>45056</v>
      </c>
    </row>
    <row r="9264" spans="1:6" x14ac:dyDescent="0.25">
      <c r="A9264" s="8" t="s">
        <v>3523</v>
      </c>
      <c r="B9264" s="8" t="s">
        <v>3950</v>
      </c>
      <c r="C9264" s="24">
        <v>44782</v>
      </c>
      <c r="D9264" s="24">
        <v>44999</v>
      </c>
      <c r="E9264" s="8">
        <f t="shared" si="288"/>
        <v>7</v>
      </c>
      <c r="F9264" s="24">
        <f t="shared" si="289"/>
        <v>45056</v>
      </c>
    </row>
    <row r="9265" spans="1:6" x14ac:dyDescent="0.25">
      <c r="A9265" s="8" t="s">
        <v>3523</v>
      </c>
      <c r="B9265" s="8" t="s">
        <v>3950</v>
      </c>
      <c r="C9265" s="24">
        <v>44782</v>
      </c>
      <c r="D9265" s="24">
        <v>45039</v>
      </c>
      <c r="E9265" s="8">
        <f t="shared" si="288"/>
        <v>8</v>
      </c>
      <c r="F9265" s="24">
        <f t="shared" si="289"/>
        <v>45056</v>
      </c>
    </row>
    <row r="9266" spans="1:6" x14ac:dyDescent="0.25">
      <c r="A9266" s="8" t="s">
        <v>3523</v>
      </c>
      <c r="B9266" s="8" t="s">
        <v>3950</v>
      </c>
      <c r="C9266" s="24">
        <v>44782</v>
      </c>
      <c r="D9266" s="24">
        <v>45056</v>
      </c>
      <c r="E9266" s="8">
        <f t="shared" si="288"/>
        <v>9</v>
      </c>
      <c r="F9266" s="24">
        <f t="shared" si="289"/>
        <v>45056</v>
      </c>
    </row>
    <row r="9267" spans="1:6" x14ac:dyDescent="0.25">
      <c r="A9267" s="8" t="s">
        <v>3524</v>
      </c>
      <c r="B9267" s="8" t="s">
        <v>3953</v>
      </c>
      <c r="C9267" s="24">
        <v>44942</v>
      </c>
      <c r="D9267" s="24">
        <v>44942</v>
      </c>
      <c r="E9267" s="8">
        <f t="shared" si="288"/>
        <v>0</v>
      </c>
      <c r="F9267" s="24">
        <f t="shared" si="289"/>
        <v>45078</v>
      </c>
    </row>
    <row r="9268" spans="1:6" x14ac:dyDescent="0.25">
      <c r="A9268" s="8" t="s">
        <v>3524</v>
      </c>
      <c r="B9268" s="8" t="s">
        <v>3953</v>
      </c>
      <c r="C9268" s="24">
        <v>44942</v>
      </c>
      <c r="D9268" s="24">
        <v>44975</v>
      </c>
      <c r="E9268" s="8">
        <f t="shared" si="288"/>
        <v>1</v>
      </c>
      <c r="F9268" s="24">
        <f t="shared" si="289"/>
        <v>45078</v>
      </c>
    </row>
    <row r="9269" spans="1:6" x14ac:dyDescent="0.25">
      <c r="A9269" s="8" t="s">
        <v>3524</v>
      </c>
      <c r="B9269" s="8" t="s">
        <v>3953</v>
      </c>
      <c r="C9269" s="24">
        <v>44942</v>
      </c>
      <c r="D9269" s="24">
        <v>44986</v>
      </c>
      <c r="E9269" s="8">
        <f t="shared" si="288"/>
        <v>1</v>
      </c>
      <c r="F9269" s="24">
        <f t="shared" si="289"/>
        <v>45078</v>
      </c>
    </row>
    <row r="9270" spans="1:6" x14ac:dyDescent="0.25">
      <c r="A9270" s="8" t="s">
        <v>3524</v>
      </c>
      <c r="B9270" s="8" t="s">
        <v>3953</v>
      </c>
      <c r="C9270" s="24">
        <v>44942</v>
      </c>
      <c r="D9270" s="24">
        <v>45034</v>
      </c>
      <c r="E9270" s="8">
        <f t="shared" si="288"/>
        <v>3</v>
      </c>
      <c r="F9270" s="24">
        <f t="shared" si="289"/>
        <v>45078</v>
      </c>
    </row>
    <row r="9271" spans="1:6" x14ac:dyDescent="0.25">
      <c r="A9271" s="8" t="s">
        <v>3524</v>
      </c>
      <c r="B9271" s="8" t="s">
        <v>3953</v>
      </c>
      <c r="C9271" s="24">
        <v>44942</v>
      </c>
      <c r="D9271" s="24">
        <v>45067</v>
      </c>
      <c r="E9271" s="8">
        <f t="shared" si="288"/>
        <v>4</v>
      </c>
      <c r="F9271" s="24">
        <f t="shared" si="289"/>
        <v>45078</v>
      </c>
    </row>
    <row r="9272" spans="1:6" x14ac:dyDescent="0.25">
      <c r="A9272" s="8" t="s">
        <v>3524</v>
      </c>
      <c r="B9272" s="8" t="s">
        <v>3950</v>
      </c>
      <c r="C9272" s="24">
        <v>44976</v>
      </c>
      <c r="D9272" s="24">
        <v>44976</v>
      </c>
      <c r="E9272" s="8">
        <f t="shared" si="288"/>
        <v>0</v>
      </c>
      <c r="F9272" s="24">
        <f t="shared" si="289"/>
        <v>45078</v>
      </c>
    </row>
    <row r="9273" spans="1:6" x14ac:dyDescent="0.25">
      <c r="A9273" s="8" t="s">
        <v>3524</v>
      </c>
      <c r="B9273" s="8" t="s">
        <v>3950</v>
      </c>
      <c r="C9273" s="24">
        <v>44976</v>
      </c>
      <c r="D9273" s="24">
        <v>45006</v>
      </c>
      <c r="E9273" s="8">
        <f t="shared" si="288"/>
        <v>1</v>
      </c>
      <c r="F9273" s="24">
        <f t="shared" si="289"/>
        <v>45078</v>
      </c>
    </row>
    <row r="9274" spans="1:6" x14ac:dyDescent="0.25">
      <c r="A9274" s="8" t="s">
        <v>3524</v>
      </c>
      <c r="B9274" s="8" t="s">
        <v>3950</v>
      </c>
      <c r="C9274" s="24">
        <v>44976</v>
      </c>
      <c r="D9274" s="24">
        <v>45018</v>
      </c>
      <c r="E9274" s="8">
        <f t="shared" si="288"/>
        <v>1</v>
      </c>
      <c r="F9274" s="24">
        <f t="shared" si="289"/>
        <v>45078</v>
      </c>
    </row>
    <row r="9275" spans="1:6" x14ac:dyDescent="0.25">
      <c r="A9275" s="8" t="s">
        <v>3524</v>
      </c>
      <c r="B9275" s="8" t="s">
        <v>3950</v>
      </c>
      <c r="C9275" s="24">
        <v>44976</v>
      </c>
      <c r="D9275" s="24">
        <v>45075</v>
      </c>
      <c r="E9275" s="8">
        <f t="shared" si="288"/>
        <v>3</v>
      </c>
      <c r="F9275" s="24">
        <f t="shared" si="289"/>
        <v>45078</v>
      </c>
    </row>
    <row r="9276" spans="1:6" x14ac:dyDescent="0.25">
      <c r="A9276" s="8" t="s">
        <v>3524</v>
      </c>
      <c r="B9276" s="8" t="s">
        <v>3950</v>
      </c>
      <c r="C9276" s="24">
        <v>44976</v>
      </c>
      <c r="D9276" s="24">
        <v>45078</v>
      </c>
      <c r="E9276" s="8">
        <f t="shared" si="288"/>
        <v>3</v>
      </c>
      <c r="F9276" s="24">
        <f t="shared" si="289"/>
        <v>45078</v>
      </c>
    </row>
    <row r="9277" spans="1:6" x14ac:dyDescent="0.25">
      <c r="A9277" s="8" t="s">
        <v>3525</v>
      </c>
      <c r="B9277" s="8" t="s">
        <v>3924</v>
      </c>
      <c r="C9277" s="24">
        <v>44676</v>
      </c>
      <c r="D9277" s="24">
        <v>44676</v>
      </c>
      <c r="E9277" s="8">
        <f t="shared" si="288"/>
        <v>0</v>
      </c>
      <c r="F9277" s="24">
        <f t="shared" si="289"/>
        <v>45081</v>
      </c>
    </row>
    <row r="9278" spans="1:6" x14ac:dyDescent="0.25">
      <c r="A9278" s="8" t="s">
        <v>3525</v>
      </c>
      <c r="B9278" s="8" t="s">
        <v>3924</v>
      </c>
      <c r="C9278" s="24">
        <v>44676</v>
      </c>
      <c r="D9278" s="24">
        <v>44710</v>
      </c>
      <c r="E9278" s="8">
        <f t="shared" si="288"/>
        <v>1</v>
      </c>
      <c r="F9278" s="24">
        <f t="shared" si="289"/>
        <v>45081</v>
      </c>
    </row>
    <row r="9279" spans="1:6" x14ac:dyDescent="0.25">
      <c r="A9279" s="8" t="s">
        <v>3525</v>
      </c>
      <c r="B9279" s="8" t="s">
        <v>3924</v>
      </c>
      <c r="C9279" s="24">
        <v>44676</v>
      </c>
      <c r="D9279" s="24">
        <v>44720</v>
      </c>
      <c r="E9279" s="8">
        <f t="shared" si="288"/>
        <v>1</v>
      </c>
      <c r="F9279" s="24">
        <f t="shared" si="289"/>
        <v>45081</v>
      </c>
    </row>
    <row r="9280" spans="1:6" x14ac:dyDescent="0.25">
      <c r="A9280" s="8" t="s">
        <v>3525</v>
      </c>
      <c r="B9280" s="8" t="s">
        <v>3924</v>
      </c>
      <c r="C9280" s="24">
        <v>44676</v>
      </c>
      <c r="D9280" s="24">
        <v>44767</v>
      </c>
      <c r="E9280" s="8">
        <f t="shared" si="288"/>
        <v>3</v>
      </c>
      <c r="F9280" s="24">
        <f t="shared" si="289"/>
        <v>45081</v>
      </c>
    </row>
    <row r="9281" spans="1:6" x14ac:dyDescent="0.25">
      <c r="A9281" s="8" t="s">
        <v>3525</v>
      </c>
      <c r="B9281" s="8" t="s">
        <v>3924</v>
      </c>
      <c r="C9281" s="24">
        <v>44676</v>
      </c>
      <c r="D9281" s="24">
        <v>44780</v>
      </c>
      <c r="E9281" s="8">
        <f t="shared" si="288"/>
        <v>3</v>
      </c>
      <c r="F9281" s="24">
        <f t="shared" si="289"/>
        <v>45081</v>
      </c>
    </row>
    <row r="9282" spans="1:6" x14ac:dyDescent="0.25">
      <c r="A9282" s="8" t="s">
        <v>3525</v>
      </c>
      <c r="B9282" s="8" t="s">
        <v>3924</v>
      </c>
      <c r="C9282" s="24">
        <v>44676</v>
      </c>
      <c r="D9282" s="24">
        <v>44833</v>
      </c>
      <c r="E9282" s="8">
        <f t="shared" si="288"/>
        <v>5</v>
      </c>
      <c r="F9282" s="24">
        <f t="shared" si="289"/>
        <v>45081</v>
      </c>
    </row>
    <row r="9283" spans="1:6" x14ac:dyDescent="0.25">
      <c r="A9283" s="8" t="s">
        <v>3525</v>
      </c>
      <c r="B9283" s="8" t="s">
        <v>3924</v>
      </c>
      <c r="C9283" s="24">
        <v>44676</v>
      </c>
      <c r="D9283" s="24">
        <v>44838</v>
      </c>
      <c r="E9283" s="8">
        <f t="shared" ref="E9283:E9346" si="290">DATEDIF(C9283,D9283,"m")</f>
        <v>5</v>
      </c>
      <c r="F9283" s="24">
        <f t="shared" ref="F9283:F9346" si="291">_xlfn.MAXIFS(D:D,A:A,A9283)</f>
        <v>45081</v>
      </c>
    </row>
    <row r="9284" spans="1:6" x14ac:dyDescent="0.25">
      <c r="A9284" s="8" t="s">
        <v>3525</v>
      </c>
      <c r="B9284" s="8" t="s">
        <v>3924</v>
      </c>
      <c r="C9284" s="24">
        <v>44676</v>
      </c>
      <c r="D9284" s="24">
        <v>44905</v>
      </c>
      <c r="E9284" s="8">
        <f t="shared" si="290"/>
        <v>7</v>
      </c>
      <c r="F9284" s="24">
        <f t="shared" si="291"/>
        <v>45081</v>
      </c>
    </row>
    <row r="9285" spans="1:6" x14ac:dyDescent="0.25">
      <c r="A9285" s="8" t="s">
        <v>3525</v>
      </c>
      <c r="B9285" s="8" t="s">
        <v>3924</v>
      </c>
      <c r="C9285" s="24">
        <v>44676</v>
      </c>
      <c r="D9285" s="24">
        <v>44932</v>
      </c>
      <c r="E9285" s="8">
        <f t="shared" si="290"/>
        <v>8</v>
      </c>
      <c r="F9285" s="24">
        <f t="shared" si="291"/>
        <v>45081</v>
      </c>
    </row>
    <row r="9286" spans="1:6" x14ac:dyDescent="0.25">
      <c r="A9286" s="8" t="s">
        <v>3525</v>
      </c>
      <c r="B9286" s="8" t="s">
        <v>3924</v>
      </c>
      <c r="C9286" s="24">
        <v>44676</v>
      </c>
      <c r="D9286" s="24">
        <v>45045</v>
      </c>
      <c r="E9286" s="8">
        <f t="shared" si="290"/>
        <v>12</v>
      </c>
      <c r="F9286" s="24">
        <f t="shared" si="291"/>
        <v>45081</v>
      </c>
    </row>
    <row r="9287" spans="1:6" x14ac:dyDescent="0.25">
      <c r="A9287" s="8" t="s">
        <v>3525</v>
      </c>
      <c r="B9287" s="8" t="s">
        <v>3924</v>
      </c>
      <c r="C9287" s="24">
        <v>44676</v>
      </c>
      <c r="D9287" s="24">
        <v>45074</v>
      </c>
      <c r="E9287" s="8">
        <f t="shared" si="290"/>
        <v>13</v>
      </c>
      <c r="F9287" s="24">
        <f t="shared" si="291"/>
        <v>45081</v>
      </c>
    </row>
    <row r="9288" spans="1:6" x14ac:dyDescent="0.25">
      <c r="A9288" s="8" t="s">
        <v>3525</v>
      </c>
      <c r="B9288" s="8" t="s">
        <v>3924</v>
      </c>
      <c r="C9288" s="24">
        <v>44676</v>
      </c>
      <c r="D9288" s="24">
        <v>45081</v>
      </c>
      <c r="E9288" s="8">
        <f t="shared" si="290"/>
        <v>13</v>
      </c>
      <c r="F9288" s="24">
        <f t="shared" si="291"/>
        <v>45081</v>
      </c>
    </row>
    <row r="9289" spans="1:6" x14ac:dyDescent="0.25">
      <c r="A9289" s="8" t="s">
        <v>3525</v>
      </c>
      <c r="B9289" s="8" t="s">
        <v>3948</v>
      </c>
      <c r="C9289" s="24">
        <v>44683</v>
      </c>
      <c r="D9289" s="24">
        <v>44683</v>
      </c>
      <c r="E9289" s="8">
        <f t="shared" si="290"/>
        <v>0</v>
      </c>
      <c r="F9289" s="24">
        <f t="shared" si="291"/>
        <v>45081</v>
      </c>
    </row>
    <row r="9290" spans="1:6" x14ac:dyDescent="0.25">
      <c r="A9290" s="8" t="s">
        <v>3525</v>
      </c>
      <c r="B9290" s="8" t="s">
        <v>3948</v>
      </c>
      <c r="C9290" s="24">
        <v>44683</v>
      </c>
      <c r="D9290" s="24">
        <v>44719</v>
      </c>
      <c r="E9290" s="8">
        <f t="shared" si="290"/>
        <v>1</v>
      </c>
      <c r="F9290" s="24">
        <f t="shared" si="291"/>
        <v>45081</v>
      </c>
    </row>
    <row r="9291" spans="1:6" x14ac:dyDescent="0.25">
      <c r="A9291" s="8" t="s">
        <v>3525</v>
      </c>
      <c r="B9291" s="8" t="s">
        <v>3948</v>
      </c>
      <c r="C9291" s="24">
        <v>44683</v>
      </c>
      <c r="D9291" s="24">
        <v>44755</v>
      </c>
      <c r="E9291" s="8">
        <f t="shared" si="290"/>
        <v>2</v>
      </c>
      <c r="F9291" s="24">
        <f t="shared" si="291"/>
        <v>45081</v>
      </c>
    </row>
    <row r="9292" spans="1:6" x14ac:dyDescent="0.25">
      <c r="A9292" s="8" t="s">
        <v>3525</v>
      </c>
      <c r="B9292" s="8" t="s">
        <v>3948</v>
      </c>
      <c r="C9292" s="24">
        <v>44683</v>
      </c>
      <c r="D9292" s="24">
        <v>44780</v>
      </c>
      <c r="E9292" s="8">
        <f t="shared" si="290"/>
        <v>3</v>
      </c>
      <c r="F9292" s="24">
        <f t="shared" si="291"/>
        <v>45081</v>
      </c>
    </row>
    <row r="9293" spans="1:6" x14ac:dyDescent="0.25">
      <c r="A9293" s="8" t="s">
        <v>3525</v>
      </c>
      <c r="B9293" s="8" t="s">
        <v>3948</v>
      </c>
      <c r="C9293" s="24">
        <v>44683</v>
      </c>
      <c r="D9293" s="24">
        <v>44809</v>
      </c>
      <c r="E9293" s="8">
        <f t="shared" si="290"/>
        <v>4</v>
      </c>
      <c r="F9293" s="24">
        <f t="shared" si="291"/>
        <v>45081</v>
      </c>
    </row>
    <row r="9294" spans="1:6" x14ac:dyDescent="0.25">
      <c r="A9294" s="8" t="s">
        <v>3525</v>
      </c>
      <c r="B9294" s="8" t="s">
        <v>3948</v>
      </c>
      <c r="C9294" s="24">
        <v>44683</v>
      </c>
      <c r="D9294" s="24">
        <v>44845</v>
      </c>
      <c r="E9294" s="8">
        <f t="shared" si="290"/>
        <v>5</v>
      </c>
      <c r="F9294" s="24">
        <f t="shared" si="291"/>
        <v>45081</v>
      </c>
    </row>
    <row r="9295" spans="1:6" x14ac:dyDescent="0.25">
      <c r="A9295" s="8" t="s">
        <v>3525</v>
      </c>
      <c r="B9295" s="8" t="s">
        <v>3948</v>
      </c>
      <c r="C9295" s="24">
        <v>44683</v>
      </c>
      <c r="D9295" s="24">
        <v>44873</v>
      </c>
      <c r="E9295" s="8">
        <f t="shared" si="290"/>
        <v>6</v>
      </c>
      <c r="F9295" s="24">
        <f t="shared" si="291"/>
        <v>45081</v>
      </c>
    </row>
    <row r="9296" spans="1:6" x14ac:dyDescent="0.25">
      <c r="A9296" s="8" t="s">
        <v>3525</v>
      </c>
      <c r="B9296" s="8" t="s">
        <v>3948</v>
      </c>
      <c r="C9296" s="24">
        <v>44683</v>
      </c>
      <c r="D9296" s="24">
        <v>44897</v>
      </c>
      <c r="E9296" s="8">
        <f t="shared" si="290"/>
        <v>7</v>
      </c>
      <c r="F9296" s="24">
        <f t="shared" si="291"/>
        <v>45081</v>
      </c>
    </row>
    <row r="9297" spans="1:6" x14ac:dyDescent="0.25">
      <c r="A9297" s="8" t="s">
        <v>3525</v>
      </c>
      <c r="B9297" s="8" t="s">
        <v>3948</v>
      </c>
      <c r="C9297" s="24">
        <v>44683</v>
      </c>
      <c r="D9297" s="24">
        <v>44931</v>
      </c>
      <c r="E9297" s="8">
        <f t="shared" si="290"/>
        <v>8</v>
      </c>
      <c r="F9297" s="24">
        <f t="shared" si="291"/>
        <v>45081</v>
      </c>
    </row>
    <row r="9298" spans="1:6" x14ac:dyDescent="0.25">
      <c r="A9298" s="8" t="s">
        <v>3525</v>
      </c>
      <c r="B9298" s="8" t="s">
        <v>3948</v>
      </c>
      <c r="C9298" s="24">
        <v>44683</v>
      </c>
      <c r="D9298" s="24">
        <v>44969</v>
      </c>
      <c r="E9298" s="8">
        <f t="shared" si="290"/>
        <v>9</v>
      </c>
      <c r="F9298" s="24">
        <f t="shared" si="291"/>
        <v>45081</v>
      </c>
    </row>
    <row r="9299" spans="1:6" x14ac:dyDescent="0.25">
      <c r="A9299" s="8" t="s">
        <v>3525</v>
      </c>
      <c r="B9299" s="8" t="s">
        <v>3948</v>
      </c>
      <c r="C9299" s="24">
        <v>44683</v>
      </c>
      <c r="D9299" s="24">
        <v>45002</v>
      </c>
      <c r="E9299" s="8">
        <f t="shared" si="290"/>
        <v>10</v>
      </c>
      <c r="F9299" s="24">
        <f t="shared" si="291"/>
        <v>45081</v>
      </c>
    </row>
    <row r="9300" spans="1:6" x14ac:dyDescent="0.25">
      <c r="A9300" s="8" t="s">
        <v>3525</v>
      </c>
      <c r="B9300" s="8" t="s">
        <v>3948</v>
      </c>
      <c r="C9300" s="24">
        <v>44683</v>
      </c>
      <c r="D9300" s="24">
        <v>45026</v>
      </c>
      <c r="E9300" s="8">
        <f t="shared" si="290"/>
        <v>11</v>
      </c>
      <c r="F9300" s="24">
        <f t="shared" si="291"/>
        <v>45081</v>
      </c>
    </row>
    <row r="9301" spans="1:6" x14ac:dyDescent="0.25">
      <c r="A9301" s="8" t="s">
        <v>3525</v>
      </c>
      <c r="B9301" s="8" t="s">
        <v>3948</v>
      </c>
      <c r="C9301" s="24">
        <v>44683</v>
      </c>
      <c r="D9301" s="24">
        <v>45057</v>
      </c>
      <c r="E9301" s="8">
        <f t="shared" si="290"/>
        <v>12</v>
      </c>
      <c r="F9301" s="24">
        <f t="shared" si="291"/>
        <v>45081</v>
      </c>
    </row>
    <row r="9302" spans="1:6" x14ac:dyDescent="0.25">
      <c r="A9302" s="8" t="s">
        <v>3526</v>
      </c>
      <c r="B9302" s="8" t="s">
        <v>3923</v>
      </c>
      <c r="C9302" s="24">
        <v>44610</v>
      </c>
      <c r="D9302" s="24">
        <v>44610</v>
      </c>
      <c r="E9302" s="8">
        <f t="shared" si="290"/>
        <v>0</v>
      </c>
      <c r="F9302" s="24">
        <f t="shared" si="291"/>
        <v>45060</v>
      </c>
    </row>
    <row r="9303" spans="1:6" x14ac:dyDescent="0.25">
      <c r="A9303" s="8" t="s">
        <v>3526</v>
      </c>
      <c r="B9303" s="8" t="s">
        <v>3923</v>
      </c>
      <c r="C9303" s="24">
        <v>44610</v>
      </c>
      <c r="D9303" s="24">
        <v>44643</v>
      </c>
      <c r="E9303" s="8">
        <f t="shared" si="290"/>
        <v>1</v>
      </c>
      <c r="F9303" s="24">
        <f t="shared" si="291"/>
        <v>45060</v>
      </c>
    </row>
    <row r="9304" spans="1:6" x14ac:dyDescent="0.25">
      <c r="A9304" s="8" t="s">
        <v>3526</v>
      </c>
      <c r="B9304" s="8" t="s">
        <v>3923</v>
      </c>
      <c r="C9304" s="24">
        <v>44610</v>
      </c>
      <c r="D9304" s="24">
        <v>44670</v>
      </c>
      <c r="E9304" s="8">
        <f t="shared" si="290"/>
        <v>2</v>
      </c>
      <c r="F9304" s="24">
        <f t="shared" si="291"/>
        <v>45060</v>
      </c>
    </row>
    <row r="9305" spans="1:6" x14ac:dyDescent="0.25">
      <c r="A9305" s="8" t="s">
        <v>3526</v>
      </c>
      <c r="B9305" s="8" t="s">
        <v>3923</v>
      </c>
      <c r="C9305" s="24">
        <v>44610</v>
      </c>
      <c r="D9305" s="24">
        <v>44707</v>
      </c>
      <c r="E9305" s="8">
        <f t="shared" si="290"/>
        <v>3</v>
      </c>
      <c r="F9305" s="24">
        <f t="shared" si="291"/>
        <v>45060</v>
      </c>
    </row>
    <row r="9306" spans="1:6" x14ac:dyDescent="0.25">
      <c r="A9306" s="8" t="s">
        <v>3526</v>
      </c>
      <c r="B9306" s="8" t="s">
        <v>3923</v>
      </c>
      <c r="C9306" s="24">
        <v>44610</v>
      </c>
      <c r="D9306" s="24">
        <v>44769</v>
      </c>
      <c r="E9306" s="8">
        <f t="shared" si="290"/>
        <v>5</v>
      </c>
      <c r="F9306" s="24">
        <f t="shared" si="291"/>
        <v>45060</v>
      </c>
    </row>
    <row r="9307" spans="1:6" x14ac:dyDescent="0.25">
      <c r="A9307" s="8" t="s">
        <v>3526</v>
      </c>
      <c r="B9307" s="8" t="s">
        <v>3923</v>
      </c>
      <c r="C9307" s="24">
        <v>44610</v>
      </c>
      <c r="D9307" s="24">
        <v>44802</v>
      </c>
      <c r="E9307" s="8">
        <f t="shared" si="290"/>
        <v>6</v>
      </c>
      <c r="F9307" s="24">
        <f t="shared" si="291"/>
        <v>45060</v>
      </c>
    </row>
    <row r="9308" spans="1:6" x14ac:dyDescent="0.25">
      <c r="A9308" s="8" t="s">
        <v>3526</v>
      </c>
      <c r="B9308" s="8" t="s">
        <v>3923</v>
      </c>
      <c r="C9308" s="24">
        <v>44610</v>
      </c>
      <c r="D9308" s="24">
        <v>44806</v>
      </c>
      <c r="E9308" s="8">
        <f t="shared" si="290"/>
        <v>6</v>
      </c>
      <c r="F9308" s="24">
        <f t="shared" si="291"/>
        <v>45060</v>
      </c>
    </row>
    <row r="9309" spans="1:6" x14ac:dyDescent="0.25">
      <c r="A9309" s="8" t="s">
        <v>3526</v>
      </c>
      <c r="B9309" s="8" t="s">
        <v>3923</v>
      </c>
      <c r="C9309" s="24">
        <v>44610</v>
      </c>
      <c r="D9309" s="24">
        <v>44855</v>
      </c>
      <c r="E9309" s="8">
        <f t="shared" si="290"/>
        <v>8</v>
      </c>
      <c r="F9309" s="24">
        <f t="shared" si="291"/>
        <v>45060</v>
      </c>
    </row>
    <row r="9310" spans="1:6" x14ac:dyDescent="0.25">
      <c r="A9310" s="8" t="s">
        <v>3526</v>
      </c>
      <c r="B9310" s="8" t="s">
        <v>3923</v>
      </c>
      <c r="C9310" s="24">
        <v>44610</v>
      </c>
      <c r="D9310" s="24">
        <v>44883</v>
      </c>
      <c r="E9310" s="8">
        <f t="shared" si="290"/>
        <v>9</v>
      </c>
      <c r="F9310" s="24">
        <f t="shared" si="291"/>
        <v>45060</v>
      </c>
    </row>
    <row r="9311" spans="1:6" x14ac:dyDescent="0.25">
      <c r="A9311" s="8" t="s">
        <v>3526</v>
      </c>
      <c r="B9311" s="8" t="s">
        <v>3923</v>
      </c>
      <c r="C9311" s="24">
        <v>44610</v>
      </c>
      <c r="D9311" s="24">
        <v>44898</v>
      </c>
      <c r="E9311" s="8">
        <f t="shared" si="290"/>
        <v>9</v>
      </c>
      <c r="F9311" s="24">
        <f t="shared" si="291"/>
        <v>45060</v>
      </c>
    </row>
    <row r="9312" spans="1:6" x14ac:dyDescent="0.25">
      <c r="A9312" s="8" t="s">
        <v>3526</v>
      </c>
      <c r="B9312" s="8" t="s">
        <v>3923</v>
      </c>
      <c r="C9312" s="24">
        <v>44610</v>
      </c>
      <c r="D9312" s="24">
        <v>44952</v>
      </c>
      <c r="E9312" s="8">
        <f t="shared" si="290"/>
        <v>11</v>
      </c>
      <c r="F9312" s="24">
        <f t="shared" si="291"/>
        <v>45060</v>
      </c>
    </row>
    <row r="9313" spans="1:6" x14ac:dyDescent="0.25">
      <c r="A9313" s="8" t="s">
        <v>3526</v>
      </c>
      <c r="B9313" s="8" t="s">
        <v>3923</v>
      </c>
      <c r="C9313" s="24">
        <v>44610</v>
      </c>
      <c r="D9313" s="24">
        <v>44984</v>
      </c>
      <c r="E9313" s="8">
        <f t="shared" si="290"/>
        <v>12</v>
      </c>
      <c r="F9313" s="24">
        <f t="shared" si="291"/>
        <v>45060</v>
      </c>
    </row>
    <row r="9314" spans="1:6" x14ac:dyDescent="0.25">
      <c r="A9314" s="8" t="s">
        <v>3526</v>
      </c>
      <c r="B9314" s="8" t="s">
        <v>3923</v>
      </c>
      <c r="C9314" s="24">
        <v>44610</v>
      </c>
      <c r="D9314" s="24">
        <v>45007</v>
      </c>
      <c r="E9314" s="8">
        <f t="shared" si="290"/>
        <v>13</v>
      </c>
      <c r="F9314" s="24">
        <f t="shared" si="291"/>
        <v>45060</v>
      </c>
    </row>
    <row r="9315" spans="1:6" x14ac:dyDescent="0.25">
      <c r="A9315" s="8" t="s">
        <v>3526</v>
      </c>
      <c r="B9315" s="8" t="s">
        <v>3923</v>
      </c>
      <c r="C9315" s="24">
        <v>44610</v>
      </c>
      <c r="D9315" s="24">
        <v>45042</v>
      </c>
      <c r="E9315" s="8">
        <f t="shared" si="290"/>
        <v>14</v>
      </c>
      <c r="F9315" s="24">
        <f t="shared" si="291"/>
        <v>45060</v>
      </c>
    </row>
    <row r="9316" spans="1:6" x14ac:dyDescent="0.25">
      <c r="A9316" s="8" t="s">
        <v>3526</v>
      </c>
      <c r="B9316" s="8" t="s">
        <v>3923</v>
      </c>
      <c r="C9316" s="24">
        <v>44610</v>
      </c>
      <c r="D9316" s="24">
        <v>45048</v>
      </c>
      <c r="E9316" s="8">
        <f t="shared" si="290"/>
        <v>14</v>
      </c>
      <c r="F9316" s="24">
        <f t="shared" si="291"/>
        <v>45060</v>
      </c>
    </row>
    <row r="9317" spans="1:6" x14ac:dyDescent="0.25">
      <c r="A9317" s="8" t="s">
        <v>3526</v>
      </c>
      <c r="B9317" s="8" t="s">
        <v>3922</v>
      </c>
      <c r="C9317" s="24">
        <v>44994</v>
      </c>
      <c r="D9317" s="24">
        <v>44994</v>
      </c>
      <c r="E9317" s="8">
        <f t="shared" si="290"/>
        <v>0</v>
      </c>
      <c r="F9317" s="24">
        <f t="shared" si="291"/>
        <v>45060</v>
      </c>
    </row>
    <row r="9318" spans="1:6" x14ac:dyDescent="0.25">
      <c r="A9318" s="8" t="s">
        <v>3526</v>
      </c>
      <c r="B9318" s="8" t="s">
        <v>3922</v>
      </c>
      <c r="C9318" s="24">
        <v>44994</v>
      </c>
      <c r="D9318" s="24">
        <v>45032</v>
      </c>
      <c r="E9318" s="8">
        <f t="shared" si="290"/>
        <v>1</v>
      </c>
      <c r="F9318" s="24">
        <f t="shared" si="291"/>
        <v>45060</v>
      </c>
    </row>
    <row r="9319" spans="1:6" x14ac:dyDescent="0.25">
      <c r="A9319" s="8" t="s">
        <v>3526</v>
      </c>
      <c r="B9319" s="8" t="s">
        <v>3922</v>
      </c>
      <c r="C9319" s="24">
        <v>44994</v>
      </c>
      <c r="D9319" s="24">
        <v>45060</v>
      </c>
      <c r="E9319" s="8">
        <f t="shared" si="290"/>
        <v>2</v>
      </c>
      <c r="F9319" s="24">
        <f t="shared" si="291"/>
        <v>45060</v>
      </c>
    </row>
    <row r="9320" spans="1:6" x14ac:dyDescent="0.25">
      <c r="A9320" s="8" t="s">
        <v>3527</v>
      </c>
      <c r="B9320" s="8" t="s">
        <v>3925</v>
      </c>
      <c r="C9320" s="24">
        <v>44703</v>
      </c>
      <c r="D9320" s="24">
        <v>44703</v>
      </c>
      <c r="E9320" s="8">
        <f t="shared" si="290"/>
        <v>0</v>
      </c>
      <c r="F9320" s="24">
        <f t="shared" si="291"/>
        <v>45079</v>
      </c>
    </row>
    <row r="9321" spans="1:6" x14ac:dyDescent="0.25">
      <c r="A9321" s="8" t="s">
        <v>3527</v>
      </c>
      <c r="B9321" s="8" t="s">
        <v>3925</v>
      </c>
      <c r="C9321" s="24">
        <v>44703</v>
      </c>
      <c r="D9321" s="24">
        <v>44738</v>
      </c>
      <c r="E9321" s="8">
        <f t="shared" si="290"/>
        <v>1</v>
      </c>
      <c r="F9321" s="24">
        <f t="shared" si="291"/>
        <v>45079</v>
      </c>
    </row>
    <row r="9322" spans="1:6" x14ac:dyDescent="0.25">
      <c r="A9322" s="8" t="s">
        <v>3527</v>
      </c>
      <c r="B9322" s="8" t="s">
        <v>3925</v>
      </c>
      <c r="C9322" s="24">
        <v>44703</v>
      </c>
      <c r="D9322" s="24">
        <v>44744</v>
      </c>
      <c r="E9322" s="8">
        <f t="shared" si="290"/>
        <v>1</v>
      </c>
      <c r="F9322" s="24">
        <f t="shared" si="291"/>
        <v>45079</v>
      </c>
    </row>
    <row r="9323" spans="1:6" x14ac:dyDescent="0.25">
      <c r="A9323" s="8" t="s">
        <v>3527</v>
      </c>
      <c r="B9323" s="8" t="s">
        <v>3925</v>
      </c>
      <c r="C9323" s="24">
        <v>44703</v>
      </c>
      <c r="D9323" s="24">
        <v>44774</v>
      </c>
      <c r="E9323" s="8">
        <f t="shared" si="290"/>
        <v>2</v>
      </c>
      <c r="F9323" s="24">
        <f t="shared" si="291"/>
        <v>45079</v>
      </c>
    </row>
    <row r="9324" spans="1:6" x14ac:dyDescent="0.25">
      <c r="A9324" s="8" t="s">
        <v>3527</v>
      </c>
      <c r="B9324" s="8" t="s">
        <v>3925</v>
      </c>
      <c r="C9324" s="24">
        <v>44703</v>
      </c>
      <c r="D9324" s="24">
        <v>44865</v>
      </c>
      <c r="E9324" s="8">
        <f t="shared" si="290"/>
        <v>5</v>
      </c>
      <c r="F9324" s="24">
        <f t="shared" si="291"/>
        <v>45079</v>
      </c>
    </row>
    <row r="9325" spans="1:6" x14ac:dyDescent="0.25">
      <c r="A9325" s="8" t="s">
        <v>3527</v>
      </c>
      <c r="B9325" s="8" t="s">
        <v>3925</v>
      </c>
      <c r="C9325" s="24">
        <v>44703</v>
      </c>
      <c r="D9325" s="24">
        <v>44896</v>
      </c>
      <c r="E9325" s="8">
        <f t="shared" si="290"/>
        <v>6</v>
      </c>
      <c r="F9325" s="24">
        <f t="shared" si="291"/>
        <v>45079</v>
      </c>
    </row>
    <row r="9326" spans="1:6" x14ac:dyDescent="0.25">
      <c r="A9326" s="8" t="s">
        <v>3527</v>
      </c>
      <c r="B9326" s="8" t="s">
        <v>3925</v>
      </c>
      <c r="C9326" s="24">
        <v>44703</v>
      </c>
      <c r="D9326" s="24">
        <v>44930</v>
      </c>
      <c r="E9326" s="8">
        <f t="shared" si="290"/>
        <v>7</v>
      </c>
      <c r="F9326" s="24">
        <f t="shared" si="291"/>
        <v>45079</v>
      </c>
    </row>
    <row r="9327" spans="1:6" x14ac:dyDescent="0.25">
      <c r="A9327" s="8" t="s">
        <v>3527</v>
      </c>
      <c r="B9327" s="8" t="s">
        <v>3925</v>
      </c>
      <c r="C9327" s="24">
        <v>44703</v>
      </c>
      <c r="D9327" s="24">
        <v>44980</v>
      </c>
      <c r="E9327" s="8">
        <f t="shared" si="290"/>
        <v>9</v>
      </c>
      <c r="F9327" s="24">
        <f t="shared" si="291"/>
        <v>45079</v>
      </c>
    </row>
    <row r="9328" spans="1:6" x14ac:dyDescent="0.25">
      <c r="A9328" s="8" t="s">
        <v>3527</v>
      </c>
      <c r="B9328" s="8" t="s">
        <v>3925</v>
      </c>
      <c r="C9328" s="24">
        <v>44703</v>
      </c>
      <c r="D9328" s="24">
        <v>44988</v>
      </c>
      <c r="E9328" s="8">
        <f t="shared" si="290"/>
        <v>9</v>
      </c>
      <c r="F9328" s="24">
        <f t="shared" si="291"/>
        <v>45079</v>
      </c>
    </row>
    <row r="9329" spans="1:6" x14ac:dyDescent="0.25">
      <c r="A9329" s="8" t="s">
        <v>3527</v>
      </c>
      <c r="B9329" s="8" t="s">
        <v>3925</v>
      </c>
      <c r="C9329" s="24">
        <v>44703</v>
      </c>
      <c r="D9329" s="24">
        <v>45038</v>
      </c>
      <c r="E9329" s="8">
        <f t="shared" si="290"/>
        <v>11</v>
      </c>
      <c r="F9329" s="24">
        <f t="shared" si="291"/>
        <v>45079</v>
      </c>
    </row>
    <row r="9330" spans="1:6" x14ac:dyDescent="0.25">
      <c r="A9330" s="8" t="s">
        <v>3527</v>
      </c>
      <c r="B9330" s="8" t="s">
        <v>3925</v>
      </c>
      <c r="C9330" s="24">
        <v>44703</v>
      </c>
      <c r="D9330" s="24">
        <v>45069</v>
      </c>
      <c r="E9330" s="8">
        <f t="shared" si="290"/>
        <v>12</v>
      </c>
      <c r="F9330" s="24">
        <f t="shared" si="291"/>
        <v>45079</v>
      </c>
    </row>
    <row r="9331" spans="1:6" x14ac:dyDescent="0.25">
      <c r="A9331" s="8" t="s">
        <v>3527</v>
      </c>
      <c r="B9331" s="8" t="s">
        <v>3925</v>
      </c>
      <c r="C9331" s="24">
        <v>44703</v>
      </c>
      <c r="D9331" s="24">
        <v>45079</v>
      </c>
      <c r="E9331" s="8">
        <f t="shared" si="290"/>
        <v>12</v>
      </c>
      <c r="F9331" s="24">
        <f t="shared" si="291"/>
        <v>45079</v>
      </c>
    </row>
    <row r="9332" spans="1:6" x14ac:dyDescent="0.25">
      <c r="A9332" s="8" t="s">
        <v>3528</v>
      </c>
      <c r="B9332" s="8" t="s">
        <v>3948</v>
      </c>
      <c r="C9332" s="24">
        <v>44664</v>
      </c>
      <c r="D9332" s="24">
        <v>44664</v>
      </c>
      <c r="E9332" s="8">
        <f t="shared" si="290"/>
        <v>0</v>
      </c>
      <c r="F9332" s="24">
        <f t="shared" si="291"/>
        <v>45079</v>
      </c>
    </row>
    <row r="9333" spans="1:6" x14ac:dyDescent="0.25">
      <c r="A9333" s="8" t="s">
        <v>3528</v>
      </c>
      <c r="B9333" s="8" t="s">
        <v>3948</v>
      </c>
      <c r="C9333" s="24">
        <v>44664</v>
      </c>
      <c r="D9333" s="24">
        <v>44698</v>
      </c>
      <c r="E9333" s="8">
        <f t="shared" si="290"/>
        <v>1</v>
      </c>
      <c r="F9333" s="24">
        <f t="shared" si="291"/>
        <v>45079</v>
      </c>
    </row>
    <row r="9334" spans="1:6" x14ac:dyDescent="0.25">
      <c r="A9334" s="8" t="s">
        <v>3528</v>
      </c>
      <c r="B9334" s="8" t="s">
        <v>3948</v>
      </c>
      <c r="C9334" s="24">
        <v>44664</v>
      </c>
      <c r="D9334" s="24">
        <v>44739</v>
      </c>
      <c r="E9334" s="8">
        <f t="shared" si="290"/>
        <v>2</v>
      </c>
      <c r="F9334" s="24">
        <f t="shared" si="291"/>
        <v>45079</v>
      </c>
    </row>
    <row r="9335" spans="1:6" x14ac:dyDescent="0.25">
      <c r="A9335" s="8" t="s">
        <v>3528</v>
      </c>
      <c r="B9335" s="8" t="s">
        <v>3948</v>
      </c>
      <c r="C9335" s="24">
        <v>44664</v>
      </c>
      <c r="D9335" s="24">
        <v>44764</v>
      </c>
      <c r="E9335" s="8">
        <f t="shared" si="290"/>
        <v>3</v>
      </c>
      <c r="F9335" s="24">
        <f t="shared" si="291"/>
        <v>45079</v>
      </c>
    </row>
    <row r="9336" spans="1:6" x14ac:dyDescent="0.25">
      <c r="A9336" s="8" t="s">
        <v>3528</v>
      </c>
      <c r="B9336" s="8" t="s">
        <v>3948</v>
      </c>
      <c r="C9336" s="24">
        <v>44664</v>
      </c>
      <c r="D9336" s="24">
        <v>44788</v>
      </c>
      <c r="E9336" s="8">
        <f t="shared" si="290"/>
        <v>4</v>
      </c>
      <c r="F9336" s="24">
        <f t="shared" si="291"/>
        <v>45079</v>
      </c>
    </row>
    <row r="9337" spans="1:6" x14ac:dyDescent="0.25">
      <c r="A9337" s="8" t="s">
        <v>3528</v>
      </c>
      <c r="B9337" s="8" t="s">
        <v>3948</v>
      </c>
      <c r="C9337" s="24">
        <v>44664</v>
      </c>
      <c r="D9337" s="24">
        <v>44848</v>
      </c>
      <c r="E9337" s="8">
        <f t="shared" si="290"/>
        <v>6</v>
      </c>
      <c r="F9337" s="24">
        <f t="shared" si="291"/>
        <v>45079</v>
      </c>
    </row>
    <row r="9338" spans="1:6" x14ac:dyDescent="0.25">
      <c r="A9338" s="8" t="s">
        <v>3528</v>
      </c>
      <c r="B9338" s="8" t="s">
        <v>3948</v>
      </c>
      <c r="C9338" s="24">
        <v>44664</v>
      </c>
      <c r="D9338" s="24">
        <v>44888</v>
      </c>
      <c r="E9338" s="8">
        <f t="shared" si="290"/>
        <v>7</v>
      </c>
      <c r="F9338" s="24">
        <f t="shared" si="291"/>
        <v>45079</v>
      </c>
    </row>
    <row r="9339" spans="1:6" x14ac:dyDescent="0.25">
      <c r="A9339" s="8" t="s">
        <v>3528</v>
      </c>
      <c r="B9339" s="8" t="s">
        <v>3948</v>
      </c>
      <c r="C9339" s="24">
        <v>44664</v>
      </c>
      <c r="D9339" s="24">
        <v>44941</v>
      </c>
      <c r="E9339" s="8">
        <f t="shared" si="290"/>
        <v>9</v>
      </c>
      <c r="F9339" s="24">
        <f t="shared" si="291"/>
        <v>45079</v>
      </c>
    </row>
    <row r="9340" spans="1:6" x14ac:dyDescent="0.25">
      <c r="A9340" s="8" t="s">
        <v>3528</v>
      </c>
      <c r="B9340" s="8" t="s">
        <v>3948</v>
      </c>
      <c r="C9340" s="24">
        <v>44664</v>
      </c>
      <c r="D9340" s="24">
        <v>45009</v>
      </c>
      <c r="E9340" s="8">
        <f t="shared" si="290"/>
        <v>11</v>
      </c>
      <c r="F9340" s="24">
        <f t="shared" si="291"/>
        <v>45079</v>
      </c>
    </row>
    <row r="9341" spans="1:6" x14ac:dyDescent="0.25">
      <c r="A9341" s="8" t="s">
        <v>3528</v>
      </c>
      <c r="B9341" s="8" t="s">
        <v>3948</v>
      </c>
      <c r="C9341" s="24">
        <v>44664</v>
      </c>
      <c r="D9341" s="24">
        <v>45061</v>
      </c>
      <c r="E9341" s="8">
        <f t="shared" si="290"/>
        <v>13</v>
      </c>
      <c r="F9341" s="24">
        <f t="shared" si="291"/>
        <v>45079</v>
      </c>
    </row>
    <row r="9342" spans="1:6" x14ac:dyDescent="0.25">
      <c r="A9342" s="8" t="s">
        <v>3528</v>
      </c>
      <c r="B9342" s="8" t="s">
        <v>3949</v>
      </c>
      <c r="C9342" s="24">
        <v>45034</v>
      </c>
      <c r="D9342" s="24">
        <v>45034</v>
      </c>
      <c r="E9342" s="8">
        <f t="shared" si="290"/>
        <v>0</v>
      </c>
      <c r="F9342" s="24">
        <f t="shared" si="291"/>
        <v>45079</v>
      </c>
    </row>
    <row r="9343" spans="1:6" x14ac:dyDescent="0.25">
      <c r="A9343" s="8" t="s">
        <v>3528</v>
      </c>
      <c r="B9343" s="8" t="s">
        <v>3949</v>
      </c>
      <c r="C9343" s="24">
        <v>45034</v>
      </c>
      <c r="D9343" s="24">
        <v>45065</v>
      </c>
      <c r="E9343" s="8">
        <f t="shared" si="290"/>
        <v>1</v>
      </c>
      <c r="F9343" s="24">
        <f t="shared" si="291"/>
        <v>45079</v>
      </c>
    </row>
    <row r="9344" spans="1:6" x14ac:dyDescent="0.25">
      <c r="A9344" s="8" t="s">
        <v>3528</v>
      </c>
      <c r="B9344" s="8" t="s">
        <v>3949</v>
      </c>
      <c r="C9344" s="24">
        <v>45034</v>
      </c>
      <c r="D9344" s="24">
        <v>45079</v>
      </c>
      <c r="E9344" s="8">
        <f t="shared" si="290"/>
        <v>1</v>
      </c>
      <c r="F9344" s="24">
        <f t="shared" si="291"/>
        <v>45079</v>
      </c>
    </row>
    <row r="9345" spans="1:6" x14ac:dyDescent="0.25">
      <c r="A9345" s="8" t="s">
        <v>3529</v>
      </c>
      <c r="B9345" s="8" t="s">
        <v>3952</v>
      </c>
      <c r="C9345" s="24">
        <v>45043</v>
      </c>
      <c r="D9345" s="24">
        <v>45043</v>
      </c>
      <c r="E9345" s="8">
        <f t="shared" si="290"/>
        <v>0</v>
      </c>
      <c r="F9345" s="24">
        <f t="shared" si="291"/>
        <v>45087</v>
      </c>
    </row>
    <row r="9346" spans="1:6" x14ac:dyDescent="0.25">
      <c r="A9346" s="8" t="s">
        <v>3529</v>
      </c>
      <c r="B9346" s="8" t="s">
        <v>3952</v>
      </c>
      <c r="C9346" s="24">
        <v>45043</v>
      </c>
      <c r="D9346" s="24">
        <v>45074</v>
      </c>
      <c r="E9346" s="8">
        <f t="shared" si="290"/>
        <v>1</v>
      </c>
      <c r="F9346" s="24">
        <f t="shared" si="291"/>
        <v>45087</v>
      </c>
    </row>
    <row r="9347" spans="1:6" x14ac:dyDescent="0.25">
      <c r="A9347" s="8" t="s">
        <v>3529</v>
      </c>
      <c r="B9347" s="8" t="s">
        <v>3952</v>
      </c>
      <c r="C9347" s="24">
        <v>45043</v>
      </c>
      <c r="D9347" s="24">
        <v>45087</v>
      </c>
      <c r="E9347" s="8">
        <f t="shared" ref="E9347:E9410" si="292">DATEDIF(C9347,D9347,"m")</f>
        <v>1</v>
      </c>
      <c r="F9347" s="24">
        <f t="shared" ref="F9347:F9410" si="293">_xlfn.MAXIFS(D:D,A:A,A9347)</f>
        <v>45087</v>
      </c>
    </row>
    <row r="9348" spans="1:6" x14ac:dyDescent="0.25">
      <c r="A9348" s="8" t="s">
        <v>3530</v>
      </c>
      <c r="B9348" s="8" t="s">
        <v>3927</v>
      </c>
      <c r="C9348" s="24">
        <v>44802</v>
      </c>
      <c r="D9348" s="24">
        <v>44802</v>
      </c>
      <c r="E9348" s="8">
        <f t="shared" si="292"/>
        <v>0</v>
      </c>
      <c r="F9348" s="24">
        <f t="shared" si="293"/>
        <v>45081</v>
      </c>
    </row>
    <row r="9349" spans="1:6" x14ac:dyDescent="0.25">
      <c r="A9349" s="8" t="s">
        <v>3530</v>
      </c>
      <c r="B9349" s="8" t="s">
        <v>3927</v>
      </c>
      <c r="C9349" s="24">
        <v>44802</v>
      </c>
      <c r="D9349" s="24">
        <v>44841</v>
      </c>
      <c r="E9349" s="8">
        <f t="shared" si="292"/>
        <v>1</v>
      </c>
      <c r="F9349" s="24">
        <f t="shared" si="293"/>
        <v>45081</v>
      </c>
    </row>
    <row r="9350" spans="1:6" x14ac:dyDescent="0.25">
      <c r="A9350" s="8" t="s">
        <v>3530</v>
      </c>
      <c r="B9350" s="8" t="s">
        <v>3927</v>
      </c>
      <c r="C9350" s="24">
        <v>44802</v>
      </c>
      <c r="D9350" s="24">
        <v>44878</v>
      </c>
      <c r="E9350" s="8">
        <f t="shared" si="292"/>
        <v>2</v>
      </c>
      <c r="F9350" s="24">
        <f t="shared" si="293"/>
        <v>45081</v>
      </c>
    </row>
    <row r="9351" spans="1:6" x14ac:dyDescent="0.25">
      <c r="A9351" s="8" t="s">
        <v>3530</v>
      </c>
      <c r="B9351" s="8" t="s">
        <v>3927</v>
      </c>
      <c r="C9351" s="24">
        <v>44802</v>
      </c>
      <c r="D9351" s="24">
        <v>44926</v>
      </c>
      <c r="E9351" s="8">
        <f t="shared" si="292"/>
        <v>4</v>
      </c>
      <c r="F9351" s="24">
        <f t="shared" si="293"/>
        <v>45081</v>
      </c>
    </row>
    <row r="9352" spans="1:6" x14ac:dyDescent="0.25">
      <c r="A9352" s="8" t="s">
        <v>3530</v>
      </c>
      <c r="B9352" s="8" t="s">
        <v>3927</v>
      </c>
      <c r="C9352" s="24">
        <v>44802</v>
      </c>
      <c r="D9352" s="24">
        <v>44956</v>
      </c>
      <c r="E9352" s="8">
        <f t="shared" si="292"/>
        <v>5</v>
      </c>
      <c r="F9352" s="24">
        <f t="shared" si="293"/>
        <v>45081</v>
      </c>
    </row>
    <row r="9353" spans="1:6" x14ac:dyDescent="0.25">
      <c r="A9353" s="8" t="s">
        <v>3530</v>
      </c>
      <c r="B9353" s="8" t="s">
        <v>3927</v>
      </c>
      <c r="C9353" s="24">
        <v>44802</v>
      </c>
      <c r="D9353" s="24">
        <v>44968</v>
      </c>
      <c r="E9353" s="8">
        <f t="shared" si="292"/>
        <v>5</v>
      </c>
      <c r="F9353" s="24">
        <f t="shared" si="293"/>
        <v>45081</v>
      </c>
    </row>
    <row r="9354" spans="1:6" x14ac:dyDescent="0.25">
      <c r="A9354" s="8" t="s">
        <v>3530</v>
      </c>
      <c r="B9354" s="8" t="s">
        <v>3927</v>
      </c>
      <c r="C9354" s="24">
        <v>44802</v>
      </c>
      <c r="D9354" s="24">
        <v>44997</v>
      </c>
      <c r="E9354" s="8">
        <f t="shared" si="292"/>
        <v>6</v>
      </c>
      <c r="F9354" s="24">
        <f t="shared" si="293"/>
        <v>45081</v>
      </c>
    </row>
    <row r="9355" spans="1:6" x14ac:dyDescent="0.25">
      <c r="A9355" s="8" t="s">
        <v>3530</v>
      </c>
      <c r="B9355" s="8" t="s">
        <v>3927</v>
      </c>
      <c r="C9355" s="24">
        <v>44802</v>
      </c>
      <c r="D9355" s="24">
        <v>45024</v>
      </c>
      <c r="E9355" s="8">
        <f t="shared" si="292"/>
        <v>7</v>
      </c>
      <c r="F9355" s="24">
        <f t="shared" si="293"/>
        <v>45081</v>
      </c>
    </row>
    <row r="9356" spans="1:6" x14ac:dyDescent="0.25">
      <c r="A9356" s="8" t="s">
        <v>3530</v>
      </c>
      <c r="B9356" s="8" t="s">
        <v>3927</v>
      </c>
      <c r="C9356" s="24">
        <v>44802</v>
      </c>
      <c r="D9356" s="24">
        <v>45047</v>
      </c>
      <c r="E9356" s="8">
        <f t="shared" si="292"/>
        <v>8</v>
      </c>
      <c r="F9356" s="24">
        <f t="shared" si="293"/>
        <v>45081</v>
      </c>
    </row>
    <row r="9357" spans="1:6" x14ac:dyDescent="0.25">
      <c r="A9357" s="8" t="s">
        <v>3530</v>
      </c>
      <c r="B9357" s="8" t="s">
        <v>3927</v>
      </c>
      <c r="C9357" s="24">
        <v>44802</v>
      </c>
      <c r="D9357" s="24">
        <v>45081</v>
      </c>
      <c r="E9357" s="8">
        <f t="shared" si="292"/>
        <v>9</v>
      </c>
      <c r="F9357" s="24">
        <f t="shared" si="293"/>
        <v>45081</v>
      </c>
    </row>
    <row r="9358" spans="1:6" x14ac:dyDescent="0.25">
      <c r="A9358" s="8" t="s">
        <v>3530</v>
      </c>
      <c r="B9358" s="8" t="s">
        <v>3925</v>
      </c>
      <c r="C9358" s="24">
        <v>44934</v>
      </c>
      <c r="D9358" s="24">
        <v>44934</v>
      </c>
      <c r="E9358" s="8">
        <f t="shared" si="292"/>
        <v>0</v>
      </c>
      <c r="F9358" s="24">
        <f t="shared" si="293"/>
        <v>45081</v>
      </c>
    </row>
    <row r="9359" spans="1:6" x14ac:dyDescent="0.25">
      <c r="A9359" s="8" t="s">
        <v>3530</v>
      </c>
      <c r="B9359" s="8" t="s">
        <v>3925</v>
      </c>
      <c r="C9359" s="24">
        <v>44934</v>
      </c>
      <c r="D9359" s="24">
        <v>44967</v>
      </c>
      <c r="E9359" s="8">
        <f t="shared" si="292"/>
        <v>1</v>
      </c>
      <c r="F9359" s="24">
        <f t="shared" si="293"/>
        <v>45081</v>
      </c>
    </row>
    <row r="9360" spans="1:6" x14ac:dyDescent="0.25">
      <c r="A9360" s="8" t="s">
        <v>3530</v>
      </c>
      <c r="B9360" s="8" t="s">
        <v>3925</v>
      </c>
      <c r="C9360" s="24">
        <v>44934</v>
      </c>
      <c r="D9360" s="24">
        <v>45000</v>
      </c>
      <c r="E9360" s="8">
        <f t="shared" si="292"/>
        <v>2</v>
      </c>
      <c r="F9360" s="24">
        <f t="shared" si="293"/>
        <v>45081</v>
      </c>
    </row>
    <row r="9361" spans="1:6" x14ac:dyDescent="0.25">
      <c r="A9361" s="8" t="s">
        <v>3530</v>
      </c>
      <c r="B9361" s="8" t="s">
        <v>3925</v>
      </c>
      <c r="C9361" s="24">
        <v>44934</v>
      </c>
      <c r="D9361" s="24">
        <v>45028</v>
      </c>
      <c r="E9361" s="8">
        <f t="shared" si="292"/>
        <v>3</v>
      </c>
      <c r="F9361" s="24">
        <f t="shared" si="293"/>
        <v>45081</v>
      </c>
    </row>
    <row r="9362" spans="1:6" x14ac:dyDescent="0.25">
      <c r="A9362" s="8" t="s">
        <v>3530</v>
      </c>
      <c r="B9362" s="8" t="s">
        <v>3925</v>
      </c>
      <c r="C9362" s="24">
        <v>44934</v>
      </c>
      <c r="D9362" s="24">
        <v>45059</v>
      </c>
      <c r="E9362" s="8">
        <f t="shared" si="292"/>
        <v>4</v>
      </c>
      <c r="F9362" s="24">
        <f t="shared" si="293"/>
        <v>45081</v>
      </c>
    </row>
    <row r="9363" spans="1:6" x14ac:dyDescent="0.25">
      <c r="A9363" s="8" t="s">
        <v>3531</v>
      </c>
      <c r="B9363" s="8" t="s">
        <v>3950</v>
      </c>
      <c r="C9363" s="24">
        <v>45019</v>
      </c>
      <c r="D9363" s="24">
        <v>45019</v>
      </c>
      <c r="E9363" s="8">
        <f t="shared" si="292"/>
        <v>0</v>
      </c>
      <c r="F9363" s="24">
        <f t="shared" si="293"/>
        <v>45055</v>
      </c>
    </row>
    <row r="9364" spans="1:6" x14ac:dyDescent="0.25">
      <c r="A9364" s="8" t="s">
        <v>3531</v>
      </c>
      <c r="B9364" s="8" t="s">
        <v>3950</v>
      </c>
      <c r="C9364" s="24">
        <v>45019</v>
      </c>
      <c r="D9364" s="24">
        <v>45055</v>
      </c>
      <c r="E9364" s="8">
        <f t="shared" si="292"/>
        <v>1</v>
      </c>
      <c r="F9364" s="24">
        <f t="shared" si="293"/>
        <v>45055</v>
      </c>
    </row>
    <row r="9365" spans="1:6" x14ac:dyDescent="0.25">
      <c r="A9365" s="8" t="s">
        <v>3532</v>
      </c>
      <c r="B9365" s="8" t="s">
        <v>3925</v>
      </c>
      <c r="C9365" s="24">
        <v>44710</v>
      </c>
      <c r="D9365" s="24">
        <v>44710</v>
      </c>
      <c r="E9365" s="8">
        <f t="shared" si="292"/>
        <v>0</v>
      </c>
      <c r="F9365" s="24">
        <f t="shared" si="293"/>
        <v>45080</v>
      </c>
    </row>
    <row r="9366" spans="1:6" x14ac:dyDescent="0.25">
      <c r="A9366" s="8" t="s">
        <v>3532</v>
      </c>
      <c r="B9366" s="8" t="s">
        <v>3925</v>
      </c>
      <c r="C9366" s="24">
        <v>44710</v>
      </c>
      <c r="D9366" s="24">
        <v>44833</v>
      </c>
      <c r="E9366" s="8">
        <f t="shared" si="292"/>
        <v>4</v>
      </c>
      <c r="F9366" s="24">
        <f t="shared" si="293"/>
        <v>45080</v>
      </c>
    </row>
    <row r="9367" spans="1:6" x14ac:dyDescent="0.25">
      <c r="A9367" s="8" t="s">
        <v>3532</v>
      </c>
      <c r="B9367" s="8" t="s">
        <v>3925</v>
      </c>
      <c r="C9367" s="24">
        <v>44710</v>
      </c>
      <c r="D9367" s="24">
        <v>44836</v>
      </c>
      <c r="E9367" s="8">
        <f t="shared" si="292"/>
        <v>4</v>
      </c>
      <c r="F9367" s="24">
        <f t="shared" si="293"/>
        <v>45080</v>
      </c>
    </row>
    <row r="9368" spans="1:6" x14ac:dyDescent="0.25">
      <c r="A9368" s="8" t="s">
        <v>3532</v>
      </c>
      <c r="B9368" s="8" t="s">
        <v>3925</v>
      </c>
      <c r="C9368" s="24">
        <v>44710</v>
      </c>
      <c r="D9368" s="24">
        <v>44956</v>
      </c>
      <c r="E9368" s="8">
        <f t="shared" si="292"/>
        <v>8</v>
      </c>
      <c r="F9368" s="24">
        <f t="shared" si="293"/>
        <v>45080</v>
      </c>
    </row>
    <row r="9369" spans="1:6" x14ac:dyDescent="0.25">
      <c r="A9369" s="8" t="s">
        <v>3532</v>
      </c>
      <c r="B9369" s="8" t="s">
        <v>3925</v>
      </c>
      <c r="C9369" s="24">
        <v>44710</v>
      </c>
      <c r="D9369" s="24">
        <v>44993</v>
      </c>
      <c r="E9369" s="8">
        <f t="shared" si="292"/>
        <v>9</v>
      </c>
      <c r="F9369" s="24">
        <f t="shared" si="293"/>
        <v>45080</v>
      </c>
    </row>
    <row r="9370" spans="1:6" x14ac:dyDescent="0.25">
      <c r="A9370" s="8" t="s">
        <v>3532</v>
      </c>
      <c r="B9370" s="8" t="s">
        <v>3925</v>
      </c>
      <c r="C9370" s="24">
        <v>44710</v>
      </c>
      <c r="D9370" s="24">
        <v>45019</v>
      </c>
      <c r="E9370" s="8">
        <f t="shared" si="292"/>
        <v>10</v>
      </c>
      <c r="F9370" s="24">
        <f t="shared" si="293"/>
        <v>45080</v>
      </c>
    </row>
    <row r="9371" spans="1:6" x14ac:dyDescent="0.25">
      <c r="A9371" s="8" t="s">
        <v>3532</v>
      </c>
      <c r="B9371" s="8" t="s">
        <v>3925</v>
      </c>
      <c r="C9371" s="24">
        <v>44710</v>
      </c>
      <c r="D9371" s="24">
        <v>45048</v>
      </c>
      <c r="E9371" s="8">
        <f t="shared" si="292"/>
        <v>11</v>
      </c>
      <c r="F9371" s="24">
        <f t="shared" si="293"/>
        <v>45080</v>
      </c>
    </row>
    <row r="9372" spans="1:6" x14ac:dyDescent="0.25">
      <c r="A9372" s="8" t="s">
        <v>3532</v>
      </c>
      <c r="B9372" s="8" t="s">
        <v>3927</v>
      </c>
      <c r="C9372" s="24">
        <v>44863</v>
      </c>
      <c r="D9372" s="24">
        <v>44863</v>
      </c>
      <c r="E9372" s="8">
        <f t="shared" si="292"/>
        <v>0</v>
      </c>
      <c r="F9372" s="24">
        <f t="shared" si="293"/>
        <v>45080</v>
      </c>
    </row>
    <row r="9373" spans="1:6" x14ac:dyDescent="0.25">
      <c r="A9373" s="8" t="s">
        <v>3532</v>
      </c>
      <c r="B9373" s="8" t="s">
        <v>3927</v>
      </c>
      <c r="C9373" s="24">
        <v>44863</v>
      </c>
      <c r="D9373" s="24">
        <v>44896</v>
      </c>
      <c r="E9373" s="8">
        <f t="shared" si="292"/>
        <v>1</v>
      </c>
      <c r="F9373" s="24">
        <f t="shared" si="293"/>
        <v>45080</v>
      </c>
    </row>
    <row r="9374" spans="1:6" x14ac:dyDescent="0.25">
      <c r="A9374" s="8" t="s">
        <v>3532</v>
      </c>
      <c r="B9374" s="8" t="s">
        <v>3927</v>
      </c>
      <c r="C9374" s="24">
        <v>44863</v>
      </c>
      <c r="D9374" s="24">
        <v>44936</v>
      </c>
      <c r="E9374" s="8">
        <f t="shared" si="292"/>
        <v>2</v>
      </c>
      <c r="F9374" s="24">
        <f t="shared" si="293"/>
        <v>45080</v>
      </c>
    </row>
    <row r="9375" spans="1:6" x14ac:dyDescent="0.25">
      <c r="A9375" s="8" t="s">
        <v>3532</v>
      </c>
      <c r="B9375" s="8" t="s">
        <v>3927</v>
      </c>
      <c r="C9375" s="24">
        <v>44863</v>
      </c>
      <c r="D9375" s="24">
        <v>44961</v>
      </c>
      <c r="E9375" s="8">
        <f t="shared" si="292"/>
        <v>3</v>
      </c>
      <c r="F9375" s="24">
        <f t="shared" si="293"/>
        <v>45080</v>
      </c>
    </row>
    <row r="9376" spans="1:6" x14ac:dyDescent="0.25">
      <c r="A9376" s="8" t="s">
        <v>3532</v>
      </c>
      <c r="B9376" s="8" t="s">
        <v>3927</v>
      </c>
      <c r="C9376" s="24">
        <v>44863</v>
      </c>
      <c r="D9376" s="24">
        <v>44988</v>
      </c>
      <c r="E9376" s="8">
        <f t="shared" si="292"/>
        <v>4</v>
      </c>
      <c r="F9376" s="24">
        <f t="shared" si="293"/>
        <v>45080</v>
      </c>
    </row>
    <row r="9377" spans="1:6" x14ac:dyDescent="0.25">
      <c r="A9377" s="8" t="s">
        <v>3532</v>
      </c>
      <c r="B9377" s="8" t="s">
        <v>3927</v>
      </c>
      <c r="C9377" s="24">
        <v>44863</v>
      </c>
      <c r="D9377" s="24">
        <v>45019</v>
      </c>
      <c r="E9377" s="8">
        <f t="shared" si="292"/>
        <v>5</v>
      </c>
      <c r="F9377" s="24">
        <f t="shared" si="293"/>
        <v>45080</v>
      </c>
    </row>
    <row r="9378" spans="1:6" x14ac:dyDescent="0.25">
      <c r="A9378" s="8" t="s">
        <v>3532</v>
      </c>
      <c r="B9378" s="8" t="s">
        <v>3927</v>
      </c>
      <c r="C9378" s="24">
        <v>44863</v>
      </c>
      <c r="D9378" s="24">
        <v>45075</v>
      </c>
      <c r="E9378" s="8">
        <f t="shared" si="292"/>
        <v>7</v>
      </c>
      <c r="F9378" s="24">
        <f t="shared" si="293"/>
        <v>45080</v>
      </c>
    </row>
    <row r="9379" spans="1:6" x14ac:dyDescent="0.25">
      <c r="A9379" s="8" t="s">
        <v>3532</v>
      </c>
      <c r="B9379" s="8" t="s">
        <v>3927</v>
      </c>
      <c r="C9379" s="24">
        <v>44863</v>
      </c>
      <c r="D9379" s="24">
        <v>45080</v>
      </c>
      <c r="E9379" s="8">
        <f t="shared" si="292"/>
        <v>7</v>
      </c>
      <c r="F9379" s="24">
        <f t="shared" si="293"/>
        <v>45080</v>
      </c>
    </row>
    <row r="9380" spans="1:6" x14ac:dyDescent="0.25">
      <c r="A9380" s="8" t="s">
        <v>3533</v>
      </c>
      <c r="B9380" s="8" t="s">
        <v>3922</v>
      </c>
      <c r="C9380" s="24">
        <v>44750</v>
      </c>
      <c r="D9380" s="24">
        <v>44750</v>
      </c>
      <c r="E9380" s="8">
        <f t="shared" si="292"/>
        <v>0</v>
      </c>
      <c r="F9380" s="24">
        <f t="shared" si="293"/>
        <v>45064</v>
      </c>
    </row>
    <row r="9381" spans="1:6" x14ac:dyDescent="0.25">
      <c r="A9381" s="8" t="s">
        <v>3533</v>
      </c>
      <c r="B9381" s="8" t="s">
        <v>3922</v>
      </c>
      <c r="C9381" s="24">
        <v>44750</v>
      </c>
      <c r="D9381" s="24">
        <v>44822</v>
      </c>
      <c r="E9381" s="8">
        <f t="shared" si="292"/>
        <v>2</v>
      </c>
      <c r="F9381" s="24">
        <f t="shared" si="293"/>
        <v>45064</v>
      </c>
    </row>
    <row r="9382" spans="1:6" x14ac:dyDescent="0.25">
      <c r="A9382" s="8" t="s">
        <v>3533</v>
      </c>
      <c r="B9382" s="8" t="s">
        <v>3922</v>
      </c>
      <c r="C9382" s="24">
        <v>44750</v>
      </c>
      <c r="D9382" s="24">
        <v>44852</v>
      </c>
      <c r="E9382" s="8">
        <f t="shared" si="292"/>
        <v>3</v>
      </c>
      <c r="F9382" s="24">
        <f t="shared" si="293"/>
        <v>45064</v>
      </c>
    </row>
    <row r="9383" spans="1:6" x14ac:dyDescent="0.25">
      <c r="A9383" s="8" t="s">
        <v>3533</v>
      </c>
      <c r="B9383" s="8" t="s">
        <v>3922</v>
      </c>
      <c r="C9383" s="24">
        <v>44750</v>
      </c>
      <c r="D9383" s="24">
        <v>44873</v>
      </c>
      <c r="E9383" s="8">
        <f t="shared" si="292"/>
        <v>4</v>
      </c>
      <c r="F9383" s="24">
        <f t="shared" si="293"/>
        <v>45064</v>
      </c>
    </row>
    <row r="9384" spans="1:6" x14ac:dyDescent="0.25">
      <c r="A9384" s="8" t="s">
        <v>3533</v>
      </c>
      <c r="B9384" s="8" t="s">
        <v>3922</v>
      </c>
      <c r="C9384" s="24">
        <v>44750</v>
      </c>
      <c r="D9384" s="24">
        <v>44908</v>
      </c>
      <c r="E9384" s="8">
        <f t="shared" si="292"/>
        <v>5</v>
      </c>
      <c r="F9384" s="24">
        <f t="shared" si="293"/>
        <v>45064</v>
      </c>
    </row>
    <row r="9385" spans="1:6" x14ac:dyDescent="0.25">
      <c r="A9385" s="8" t="s">
        <v>3533</v>
      </c>
      <c r="B9385" s="8" t="s">
        <v>3922</v>
      </c>
      <c r="C9385" s="24">
        <v>44750</v>
      </c>
      <c r="D9385" s="24">
        <v>44942</v>
      </c>
      <c r="E9385" s="8">
        <f t="shared" si="292"/>
        <v>6</v>
      </c>
      <c r="F9385" s="24">
        <f t="shared" si="293"/>
        <v>45064</v>
      </c>
    </row>
    <row r="9386" spans="1:6" x14ac:dyDescent="0.25">
      <c r="A9386" s="8" t="s">
        <v>3533</v>
      </c>
      <c r="B9386" s="8" t="s">
        <v>3922</v>
      </c>
      <c r="C9386" s="24">
        <v>44750</v>
      </c>
      <c r="D9386" s="24">
        <v>44967</v>
      </c>
      <c r="E9386" s="8">
        <f t="shared" si="292"/>
        <v>7</v>
      </c>
      <c r="F9386" s="24">
        <f t="shared" si="293"/>
        <v>45064</v>
      </c>
    </row>
    <row r="9387" spans="1:6" x14ac:dyDescent="0.25">
      <c r="A9387" s="8" t="s">
        <v>3533</v>
      </c>
      <c r="B9387" s="8" t="s">
        <v>3922</v>
      </c>
      <c r="C9387" s="24">
        <v>44750</v>
      </c>
      <c r="D9387" s="24">
        <v>45064</v>
      </c>
      <c r="E9387" s="8">
        <f t="shared" si="292"/>
        <v>10</v>
      </c>
      <c r="F9387" s="24">
        <f t="shared" si="293"/>
        <v>45064</v>
      </c>
    </row>
    <row r="9388" spans="1:6" x14ac:dyDescent="0.25">
      <c r="A9388" s="8" t="s">
        <v>3533</v>
      </c>
      <c r="B9388" s="8" t="s">
        <v>3926</v>
      </c>
      <c r="C9388" s="24">
        <v>44839</v>
      </c>
      <c r="D9388" s="24">
        <v>44839</v>
      </c>
      <c r="E9388" s="8">
        <f t="shared" si="292"/>
        <v>0</v>
      </c>
      <c r="F9388" s="24">
        <f t="shared" si="293"/>
        <v>45064</v>
      </c>
    </row>
    <row r="9389" spans="1:6" x14ac:dyDescent="0.25">
      <c r="A9389" s="8" t="s">
        <v>3533</v>
      </c>
      <c r="B9389" s="8" t="s">
        <v>3926</v>
      </c>
      <c r="C9389" s="24">
        <v>44839</v>
      </c>
      <c r="D9389" s="24">
        <v>44874</v>
      </c>
      <c r="E9389" s="8">
        <f t="shared" si="292"/>
        <v>1</v>
      </c>
      <c r="F9389" s="24">
        <f t="shared" si="293"/>
        <v>45064</v>
      </c>
    </row>
    <row r="9390" spans="1:6" x14ac:dyDescent="0.25">
      <c r="A9390" s="8" t="s">
        <v>3533</v>
      </c>
      <c r="B9390" s="8" t="s">
        <v>3926</v>
      </c>
      <c r="C9390" s="24">
        <v>44839</v>
      </c>
      <c r="D9390" s="24">
        <v>44915</v>
      </c>
      <c r="E9390" s="8">
        <f t="shared" si="292"/>
        <v>2</v>
      </c>
      <c r="F9390" s="24">
        <f t="shared" si="293"/>
        <v>45064</v>
      </c>
    </row>
    <row r="9391" spans="1:6" x14ac:dyDescent="0.25">
      <c r="A9391" s="8" t="s">
        <v>3533</v>
      </c>
      <c r="B9391" s="8" t="s">
        <v>3926</v>
      </c>
      <c r="C9391" s="24">
        <v>44839</v>
      </c>
      <c r="D9391" s="24">
        <v>44932</v>
      </c>
      <c r="E9391" s="8">
        <f t="shared" si="292"/>
        <v>3</v>
      </c>
      <c r="F9391" s="24">
        <f t="shared" si="293"/>
        <v>45064</v>
      </c>
    </row>
    <row r="9392" spans="1:6" x14ac:dyDescent="0.25">
      <c r="A9392" s="8" t="s">
        <v>3533</v>
      </c>
      <c r="B9392" s="8" t="s">
        <v>3926</v>
      </c>
      <c r="C9392" s="24">
        <v>44839</v>
      </c>
      <c r="D9392" s="24">
        <v>44966</v>
      </c>
      <c r="E9392" s="8">
        <f t="shared" si="292"/>
        <v>4</v>
      </c>
      <c r="F9392" s="24">
        <f t="shared" si="293"/>
        <v>45064</v>
      </c>
    </row>
    <row r="9393" spans="1:6" x14ac:dyDescent="0.25">
      <c r="A9393" s="8" t="s">
        <v>3533</v>
      </c>
      <c r="B9393" s="8" t="s">
        <v>3926</v>
      </c>
      <c r="C9393" s="24">
        <v>44839</v>
      </c>
      <c r="D9393" s="24">
        <v>44990</v>
      </c>
      <c r="E9393" s="8">
        <f t="shared" si="292"/>
        <v>5</v>
      </c>
      <c r="F9393" s="24">
        <f t="shared" si="293"/>
        <v>45064</v>
      </c>
    </row>
    <row r="9394" spans="1:6" x14ac:dyDescent="0.25">
      <c r="A9394" s="8" t="s">
        <v>3533</v>
      </c>
      <c r="B9394" s="8" t="s">
        <v>3926</v>
      </c>
      <c r="C9394" s="24">
        <v>44839</v>
      </c>
      <c r="D9394" s="24">
        <v>45031</v>
      </c>
      <c r="E9394" s="8">
        <f t="shared" si="292"/>
        <v>6</v>
      </c>
      <c r="F9394" s="24">
        <f t="shared" si="293"/>
        <v>45064</v>
      </c>
    </row>
    <row r="9395" spans="1:6" x14ac:dyDescent="0.25">
      <c r="A9395" s="8" t="s">
        <v>3533</v>
      </c>
      <c r="B9395" s="8" t="s">
        <v>3926</v>
      </c>
      <c r="C9395" s="24">
        <v>44839</v>
      </c>
      <c r="D9395" s="24">
        <v>45054</v>
      </c>
      <c r="E9395" s="8">
        <f t="shared" si="292"/>
        <v>7</v>
      </c>
      <c r="F9395" s="24">
        <f t="shared" si="293"/>
        <v>45064</v>
      </c>
    </row>
    <row r="9396" spans="1:6" x14ac:dyDescent="0.25">
      <c r="A9396" s="8" t="s">
        <v>3534</v>
      </c>
      <c r="B9396" s="8" t="s">
        <v>3949</v>
      </c>
      <c r="C9396" s="24">
        <v>44751</v>
      </c>
      <c r="D9396" s="24">
        <v>44751</v>
      </c>
      <c r="E9396" s="8">
        <f t="shared" si="292"/>
        <v>0</v>
      </c>
      <c r="F9396" s="24">
        <f t="shared" si="293"/>
        <v>45065</v>
      </c>
    </row>
    <row r="9397" spans="1:6" x14ac:dyDescent="0.25">
      <c r="A9397" s="8" t="s">
        <v>3534</v>
      </c>
      <c r="B9397" s="8" t="s">
        <v>3949</v>
      </c>
      <c r="C9397" s="24">
        <v>44751</v>
      </c>
      <c r="D9397" s="24">
        <v>44791</v>
      </c>
      <c r="E9397" s="8">
        <f t="shared" si="292"/>
        <v>1</v>
      </c>
      <c r="F9397" s="24">
        <f t="shared" si="293"/>
        <v>45065</v>
      </c>
    </row>
    <row r="9398" spans="1:6" x14ac:dyDescent="0.25">
      <c r="A9398" s="8" t="s">
        <v>3534</v>
      </c>
      <c r="B9398" s="8" t="s">
        <v>3949</v>
      </c>
      <c r="C9398" s="24">
        <v>44751</v>
      </c>
      <c r="D9398" s="24">
        <v>44820</v>
      </c>
      <c r="E9398" s="8">
        <f t="shared" si="292"/>
        <v>2</v>
      </c>
      <c r="F9398" s="24">
        <f t="shared" si="293"/>
        <v>45065</v>
      </c>
    </row>
    <row r="9399" spans="1:6" x14ac:dyDescent="0.25">
      <c r="A9399" s="8" t="s">
        <v>3534</v>
      </c>
      <c r="B9399" s="8" t="s">
        <v>3949</v>
      </c>
      <c r="C9399" s="24">
        <v>44751</v>
      </c>
      <c r="D9399" s="24">
        <v>44853</v>
      </c>
      <c r="E9399" s="8">
        <f t="shared" si="292"/>
        <v>3</v>
      </c>
      <c r="F9399" s="24">
        <f t="shared" si="293"/>
        <v>45065</v>
      </c>
    </row>
    <row r="9400" spans="1:6" x14ac:dyDescent="0.25">
      <c r="A9400" s="8" t="s">
        <v>3534</v>
      </c>
      <c r="B9400" s="8" t="s">
        <v>3949</v>
      </c>
      <c r="C9400" s="24">
        <v>44751</v>
      </c>
      <c r="D9400" s="24">
        <v>44888</v>
      </c>
      <c r="E9400" s="8">
        <f t="shared" si="292"/>
        <v>4</v>
      </c>
      <c r="F9400" s="24">
        <f t="shared" si="293"/>
        <v>45065</v>
      </c>
    </row>
    <row r="9401" spans="1:6" x14ac:dyDescent="0.25">
      <c r="A9401" s="8" t="s">
        <v>3534</v>
      </c>
      <c r="B9401" s="8" t="s">
        <v>3949</v>
      </c>
      <c r="C9401" s="24">
        <v>44751</v>
      </c>
      <c r="D9401" s="24">
        <v>44912</v>
      </c>
      <c r="E9401" s="8">
        <f t="shared" si="292"/>
        <v>5</v>
      </c>
      <c r="F9401" s="24">
        <f t="shared" si="293"/>
        <v>45065</v>
      </c>
    </row>
    <row r="9402" spans="1:6" x14ac:dyDescent="0.25">
      <c r="A9402" s="8" t="s">
        <v>3534</v>
      </c>
      <c r="B9402" s="8" t="s">
        <v>3949</v>
      </c>
      <c r="C9402" s="24">
        <v>44751</v>
      </c>
      <c r="D9402" s="24">
        <v>44947</v>
      </c>
      <c r="E9402" s="8">
        <f t="shared" si="292"/>
        <v>6</v>
      </c>
      <c r="F9402" s="24">
        <f t="shared" si="293"/>
        <v>45065</v>
      </c>
    </row>
    <row r="9403" spans="1:6" x14ac:dyDescent="0.25">
      <c r="A9403" s="8" t="s">
        <v>3534</v>
      </c>
      <c r="B9403" s="8" t="s">
        <v>3949</v>
      </c>
      <c r="C9403" s="24">
        <v>44751</v>
      </c>
      <c r="D9403" s="24">
        <v>44971</v>
      </c>
      <c r="E9403" s="8">
        <f t="shared" si="292"/>
        <v>7</v>
      </c>
      <c r="F9403" s="24">
        <f t="shared" si="293"/>
        <v>45065</v>
      </c>
    </row>
    <row r="9404" spans="1:6" x14ac:dyDescent="0.25">
      <c r="A9404" s="8" t="s">
        <v>3534</v>
      </c>
      <c r="B9404" s="8" t="s">
        <v>3949</v>
      </c>
      <c r="C9404" s="24">
        <v>44751</v>
      </c>
      <c r="D9404" s="24">
        <v>44998</v>
      </c>
      <c r="E9404" s="8">
        <f t="shared" si="292"/>
        <v>8</v>
      </c>
      <c r="F9404" s="24">
        <f t="shared" si="293"/>
        <v>45065</v>
      </c>
    </row>
    <row r="9405" spans="1:6" x14ac:dyDescent="0.25">
      <c r="A9405" s="8" t="s">
        <v>3534</v>
      </c>
      <c r="B9405" s="8" t="s">
        <v>3949</v>
      </c>
      <c r="C9405" s="24">
        <v>44751</v>
      </c>
      <c r="D9405" s="24">
        <v>45065</v>
      </c>
      <c r="E9405" s="8">
        <f t="shared" si="292"/>
        <v>10</v>
      </c>
      <c r="F9405" s="24">
        <f t="shared" si="293"/>
        <v>45065</v>
      </c>
    </row>
    <row r="9406" spans="1:6" x14ac:dyDescent="0.25">
      <c r="A9406" s="8" t="s">
        <v>3534</v>
      </c>
      <c r="B9406" s="8" t="s">
        <v>3920</v>
      </c>
      <c r="C9406" s="24">
        <v>44927</v>
      </c>
      <c r="D9406" s="24">
        <v>44927</v>
      </c>
      <c r="E9406" s="8">
        <f t="shared" si="292"/>
        <v>0</v>
      </c>
      <c r="F9406" s="24">
        <f t="shared" si="293"/>
        <v>45065</v>
      </c>
    </row>
    <row r="9407" spans="1:6" x14ac:dyDescent="0.25">
      <c r="A9407" s="8" t="s">
        <v>3534</v>
      </c>
      <c r="B9407" s="8" t="s">
        <v>3920</v>
      </c>
      <c r="C9407" s="24">
        <v>44927</v>
      </c>
      <c r="D9407" s="24">
        <v>44963</v>
      </c>
      <c r="E9407" s="8">
        <f t="shared" si="292"/>
        <v>1</v>
      </c>
      <c r="F9407" s="24">
        <f t="shared" si="293"/>
        <v>45065</v>
      </c>
    </row>
    <row r="9408" spans="1:6" x14ac:dyDescent="0.25">
      <c r="A9408" s="8" t="s">
        <v>3534</v>
      </c>
      <c r="B9408" s="8" t="s">
        <v>3920</v>
      </c>
      <c r="C9408" s="24">
        <v>44927</v>
      </c>
      <c r="D9408" s="24">
        <v>44989</v>
      </c>
      <c r="E9408" s="8">
        <f t="shared" si="292"/>
        <v>2</v>
      </c>
      <c r="F9408" s="24">
        <f t="shared" si="293"/>
        <v>45065</v>
      </c>
    </row>
    <row r="9409" spans="1:6" x14ac:dyDescent="0.25">
      <c r="A9409" s="8" t="s">
        <v>3534</v>
      </c>
      <c r="B9409" s="8" t="s">
        <v>3920</v>
      </c>
      <c r="C9409" s="24">
        <v>44927</v>
      </c>
      <c r="D9409" s="24">
        <v>45024</v>
      </c>
      <c r="E9409" s="8">
        <f t="shared" si="292"/>
        <v>3</v>
      </c>
      <c r="F9409" s="24">
        <f t="shared" si="293"/>
        <v>45065</v>
      </c>
    </row>
    <row r="9410" spans="1:6" x14ac:dyDescent="0.25">
      <c r="A9410" s="8" t="s">
        <v>3534</v>
      </c>
      <c r="B9410" s="8" t="s">
        <v>3920</v>
      </c>
      <c r="C9410" s="24">
        <v>44927</v>
      </c>
      <c r="D9410" s="24">
        <v>45051</v>
      </c>
      <c r="E9410" s="8">
        <f t="shared" si="292"/>
        <v>4</v>
      </c>
      <c r="F9410" s="24">
        <f t="shared" si="293"/>
        <v>45065</v>
      </c>
    </row>
    <row r="9411" spans="1:6" x14ac:dyDescent="0.25">
      <c r="A9411" s="8" t="s">
        <v>3535</v>
      </c>
      <c r="B9411" s="8" t="s">
        <v>3922</v>
      </c>
      <c r="C9411" s="24">
        <v>44834</v>
      </c>
      <c r="D9411" s="24">
        <v>44834</v>
      </c>
      <c r="E9411" s="8">
        <f t="shared" ref="E9411:E9474" si="294">DATEDIF(C9411,D9411,"m")</f>
        <v>0</v>
      </c>
      <c r="F9411" s="24">
        <f t="shared" ref="F9411:F9474" si="295">_xlfn.MAXIFS(D:D,A:A,A9411)</f>
        <v>45074</v>
      </c>
    </row>
    <row r="9412" spans="1:6" x14ac:dyDescent="0.25">
      <c r="A9412" s="8" t="s">
        <v>3535</v>
      </c>
      <c r="B9412" s="8" t="s">
        <v>3922</v>
      </c>
      <c r="C9412" s="24">
        <v>44834</v>
      </c>
      <c r="D9412" s="24">
        <v>44879</v>
      </c>
      <c r="E9412" s="8">
        <f t="shared" si="294"/>
        <v>1</v>
      </c>
      <c r="F9412" s="24">
        <f t="shared" si="295"/>
        <v>45074</v>
      </c>
    </row>
    <row r="9413" spans="1:6" x14ac:dyDescent="0.25">
      <c r="A9413" s="8" t="s">
        <v>3535</v>
      </c>
      <c r="B9413" s="8" t="s">
        <v>3922</v>
      </c>
      <c r="C9413" s="24">
        <v>44834</v>
      </c>
      <c r="D9413" s="24">
        <v>44901</v>
      </c>
      <c r="E9413" s="8">
        <f t="shared" si="294"/>
        <v>2</v>
      </c>
      <c r="F9413" s="24">
        <f t="shared" si="295"/>
        <v>45074</v>
      </c>
    </row>
    <row r="9414" spans="1:6" x14ac:dyDescent="0.25">
      <c r="A9414" s="8" t="s">
        <v>3535</v>
      </c>
      <c r="B9414" s="8" t="s">
        <v>3922</v>
      </c>
      <c r="C9414" s="24">
        <v>44834</v>
      </c>
      <c r="D9414" s="24">
        <v>44936</v>
      </c>
      <c r="E9414" s="8">
        <f t="shared" si="294"/>
        <v>3</v>
      </c>
      <c r="F9414" s="24">
        <f t="shared" si="295"/>
        <v>45074</v>
      </c>
    </row>
    <row r="9415" spans="1:6" x14ac:dyDescent="0.25">
      <c r="A9415" s="8" t="s">
        <v>3535</v>
      </c>
      <c r="B9415" s="8" t="s">
        <v>3922</v>
      </c>
      <c r="C9415" s="24">
        <v>44834</v>
      </c>
      <c r="D9415" s="24">
        <v>44963</v>
      </c>
      <c r="E9415" s="8">
        <f t="shared" si="294"/>
        <v>4</v>
      </c>
      <c r="F9415" s="24">
        <f t="shared" si="295"/>
        <v>45074</v>
      </c>
    </row>
    <row r="9416" spans="1:6" x14ac:dyDescent="0.25">
      <c r="A9416" s="8" t="s">
        <v>3535</v>
      </c>
      <c r="B9416" s="8" t="s">
        <v>3922</v>
      </c>
      <c r="C9416" s="24">
        <v>44834</v>
      </c>
      <c r="D9416" s="24">
        <v>44999</v>
      </c>
      <c r="E9416" s="8">
        <f t="shared" si="294"/>
        <v>5</v>
      </c>
      <c r="F9416" s="24">
        <f t="shared" si="295"/>
        <v>45074</v>
      </c>
    </row>
    <row r="9417" spans="1:6" x14ac:dyDescent="0.25">
      <c r="A9417" s="8" t="s">
        <v>3535</v>
      </c>
      <c r="B9417" s="8" t="s">
        <v>3922</v>
      </c>
      <c r="C9417" s="24">
        <v>44834</v>
      </c>
      <c r="D9417" s="24">
        <v>45027</v>
      </c>
      <c r="E9417" s="8">
        <f t="shared" si="294"/>
        <v>6</v>
      </c>
      <c r="F9417" s="24">
        <f t="shared" si="295"/>
        <v>45074</v>
      </c>
    </row>
    <row r="9418" spans="1:6" x14ac:dyDescent="0.25">
      <c r="A9418" s="8" t="s">
        <v>3535</v>
      </c>
      <c r="B9418" s="8" t="s">
        <v>3922</v>
      </c>
      <c r="C9418" s="24">
        <v>44834</v>
      </c>
      <c r="D9418" s="24">
        <v>45047</v>
      </c>
      <c r="E9418" s="8">
        <f t="shared" si="294"/>
        <v>7</v>
      </c>
      <c r="F9418" s="24">
        <f t="shared" si="295"/>
        <v>45074</v>
      </c>
    </row>
    <row r="9419" spans="1:6" x14ac:dyDescent="0.25">
      <c r="A9419" s="8" t="s">
        <v>3535</v>
      </c>
      <c r="B9419" s="8" t="s">
        <v>3947</v>
      </c>
      <c r="C9419" s="24">
        <v>44909</v>
      </c>
      <c r="D9419" s="24">
        <v>44909</v>
      </c>
      <c r="E9419" s="8">
        <f t="shared" si="294"/>
        <v>0</v>
      </c>
      <c r="F9419" s="24">
        <f t="shared" si="295"/>
        <v>45074</v>
      </c>
    </row>
    <row r="9420" spans="1:6" x14ac:dyDescent="0.25">
      <c r="A9420" s="8" t="s">
        <v>3535</v>
      </c>
      <c r="B9420" s="8" t="s">
        <v>3947</v>
      </c>
      <c r="C9420" s="24">
        <v>44909</v>
      </c>
      <c r="D9420" s="24">
        <v>44946</v>
      </c>
      <c r="E9420" s="8">
        <f t="shared" si="294"/>
        <v>1</v>
      </c>
      <c r="F9420" s="24">
        <f t="shared" si="295"/>
        <v>45074</v>
      </c>
    </row>
    <row r="9421" spans="1:6" x14ac:dyDescent="0.25">
      <c r="A9421" s="8" t="s">
        <v>3535</v>
      </c>
      <c r="B9421" s="8" t="s">
        <v>3947</v>
      </c>
      <c r="C9421" s="24">
        <v>44909</v>
      </c>
      <c r="D9421" s="24">
        <v>44972</v>
      </c>
      <c r="E9421" s="8">
        <f t="shared" si="294"/>
        <v>2</v>
      </c>
      <c r="F9421" s="24">
        <f t="shared" si="295"/>
        <v>45074</v>
      </c>
    </row>
    <row r="9422" spans="1:6" x14ac:dyDescent="0.25">
      <c r="A9422" s="8" t="s">
        <v>3535</v>
      </c>
      <c r="B9422" s="8" t="s">
        <v>3947</v>
      </c>
      <c r="C9422" s="24">
        <v>44909</v>
      </c>
      <c r="D9422" s="24">
        <v>45006</v>
      </c>
      <c r="E9422" s="8">
        <f t="shared" si="294"/>
        <v>3</v>
      </c>
      <c r="F9422" s="24">
        <f t="shared" si="295"/>
        <v>45074</v>
      </c>
    </row>
    <row r="9423" spans="1:6" x14ac:dyDescent="0.25">
      <c r="A9423" s="8" t="s">
        <v>3535</v>
      </c>
      <c r="B9423" s="8" t="s">
        <v>3947</v>
      </c>
      <c r="C9423" s="24">
        <v>44909</v>
      </c>
      <c r="D9423" s="24">
        <v>45042</v>
      </c>
      <c r="E9423" s="8">
        <f t="shared" si="294"/>
        <v>4</v>
      </c>
      <c r="F9423" s="24">
        <f t="shared" si="295"/>
        <v>45074</v>
      </c>
    </row>
    <row r="9424" spans="1:6" x14ac:dyDescent="0.25">
      <c r="A9424" s="8" t="s">
        <v>3535</v>
      </c>
      <c r="B9424" s="8" t="s">
        <v>3947</v>
      </c>
      <c r="C9424" s="24">
        <v>44909</v>
      </c>
      <c r="D9424" s="24">
        <v>45074</v>
      </c>
      <c r="E9424" s="8">
        <f t="shared" si="294"/>
        <v>5</v>
      </c>
      <c r="F9424" s="24">
        <f t="shared" si="295"/>
        <v>45074</v>
      </c>
    </row>
    <row r="9425" spans="1:6" x14ac:dyDescent="0.25">
      <c r="A9425" s="8" t="s">
        <v>3536</v>
      </c>
      <c r="B9425" s="8" t="s">
        <v>3951</v>
      </c>
      <c r="C9425" s="24">
        <v>44586</v>
      </c>
      <c r="D9425" s="24">
        <v>44586</v>
      </c>
      <c r="E9425" s="8">
        <f t="shared" si="294"/>
        <v>0</v>
      </c>
      <c r="F9425" s="24">
        <f t="shared" si="295"/>
        <v>45078</v>
      </c>
    </row>
    <row r="9426" spans="1:6" x14ac:dyDescent="0.25">
      <c r="A9426" s="8" t="s">
        <v>3536</v>
      </c>
      <c r="B9426" s="8" t="s">
        <v>3951</v>
      </c>
      <c r="C9426" s="24">
        <v>44586</v>
      </c>
      <c r="D9426" s="24">
        <v>44620</v>
      </c>
      <c r="E9426" s="8">
        <f t="shared" si="294"/>
        <v>1</v>
      </c>
      <c r="F9426" s="24">
        <f t="shared" si="295"/>
        <v>45078</v>
      </c>
    </row>
    <row r="9427" spans="1:6" x14ac:dyDescent="0.25">
      <c r="A9427" s="8" t="s">
        <v>3536</v>
      </c>
      <c r="B9427" s="8" t="s">
        <v>3951</v>
      </c>
      <c r="C9427" s="24">
        <v>44586</v>
      </c>
      <c r="D9427" s="24">
        <v>44622</v>
      </c>
      <c r="E9427" s="8">
        <f t="shared" si="294"/>
        <v>1</v>
      </c>
      <c r="F9427" s="24">
        <f t="shared" si="295"/>
        <v>45078</v>
      </c>
    </row>
    <row r="9428" spans="1:6" x14ac:dyDescent="0.25">
      <c r="A9428" s="8" t="s">
        <v>3536</v>
      </c>
      <c r="B9428" s="8" t="s">
        <v>3951</v>
      </c>
      <c r="C9428" s="24">
        <v>44586</v>
      </c>
      <c r="D9428" s="24">
        <v>44709</v>
      </c>
      <c r="E9428" s="8">
        <f t="shared" si="294"/>
        <v>4</v>
      </c>
      <c r="F9428" s="24">
        <f t="shared" si="295"/>
        <v>45078</v>
      </c>
    </row>
    <row r="9429" spans="1:6" x14ac:dyDescent="0.25">
      <c r="A9429" s="8" t="s">
        <v>3536</v>
      </c>
      <c r="B9429" s="8" t="s">
        <v>3951</v>
      </c>
      <c r="C9429" s="24">
        <v>44586</v>
      </c>
      <c r="D9429" s="24">
        <v>44742</v>
      </c>
      <c r="E9429" s="8">
        <f t="shared" si="294"/>
        <v>5</v>
      </c>
      <c r="F9429" s="24">
        <f t="shared" si="295"/>
        <v>45078</v>
      </c>
    </row>
    <row r="9430" spans="1:6" x14ac:dyDescent="0.25">
      <c r="A9430" s="8" t="s">
        <v>3536</v>
      </c>
      <c r="B9430" s="8" t="s">
        <v>3951</v>
      </c>
      <c r="C9430" s="24">
        <v>44586</v>
      </c>
      <c r="D9430" s="24">
        <v>44749</v>
      </c>
      <c r="E9430" s="8">
        <f t="shared" si="294"/>
        <v>5</v>
      </c>
      <c r="F9430" s="24">
        <f t="shared" si="295"/>
        <v>45078</v>
      </c>
    </row>
    <row r="9431" spans="1:6" x14ac:dyDescent="0.25">
      <c r="A9431" s="8" t="s">
        <v>3536</v>
      </c>
      <c r="B9431" s="8" t="s">
        <v>3951</v>
      </c>
      <c r="C9431" s="24">
        <v>44586</v>
      </c>
      <c r="D9431" s="24">
        <v>44799</v>
      </c>
      <c r="E9431" s="8">
        <f t="shared" si="294"/>
        <v>7</v>
      </c>
      <c r="F9431" s="24">
        <f t="shared" si="295"/>
        <v>45078</v>
      </c>
    </row>
    <row r="9432" spans="1:6" x14ac:dyDescent="0.25">
      <c r="A9432" s="8" t="s">
        <v>3536</v>
      </c>
      <c r="B9432" s="8" t="s">
        <v>3951</v>
      </c>
      <c r="C9432" s="24">
        <v>44586</v>
      </c>
      <c r="D9432" s="24">
        <v>44870</v>
      </c>
      <c r="E9432" s="8">
        <f t="shared" si="294"/>
        <v>9</v>
      </c>
      <c r="F9432" s="24">
        <f t="shared" si="295"/>
        <v>45078</v>
      </c>
    </row>
    <row r="9433" spans="1:6" x14ac:dyDescent="0.25">
      <c r="A9433" s="8" t="s">
        <v>3536</v>
      </c>
      <c r="B9433" s="8" t="s">
        <v>3951</v>
      </c>
      <c r="C9433" s="24">
        <v>44586</v>
      </c>
      <c r="D9433" s="24">
        <v>44925</v>
      </c>
      <c r="E9433" s="8">
        <f t="shared" si="294"/>
        <v>11</v>
      </c>
      <c r="F9433" s="24">
        <f t="shared" si="295"/>
        <v>45078</v>
      </c>
    </row>
    <row r="9434" spans="1:6" x14ac:dyDescent="0.25">
      <c r="A9434" s="8" t="s">
        <v>3536</v>
      </c>
      <c r="B9434" s="8" t="s">
        <v>3951</v>
      </c>
      <c r="C9434" s="24">
        <v>44586</v>
      </c>
      <c r="D9434" s="24">
        <v>45023</v>
      </c>
      <c r="E9434" s="8">
        <f t="shared" si="294"/>
        <v>14</v>
      </c>
      <c r="F9434" s="24">
        <f t="shared" si="295"/>
        <v>45078</v>
      </c>
    </row>
    <row r="9435" spans="1:6" x14ac:dyDescent="0.25">
      <c r="A9435" s="8" t="s">
        <v>3536</v>
      </c>
      <c r="B9435" s="8" t="s">
        <v>3951</v>
      </c>
      <c r="C9435" s="24">
        <v>44586</v>
      </c>
      <c r="D9435" s="24">
        <v>45054</v>
      </c>
      <c r="E9435" s="8">
        <f t="shared" si="294"/>
        <v>15</v>
      </c>
      <c r="F9435" s="24">
        <f t="shared" si="295"/>
        <v>45078</v>
      </c>
    </row>
    <row r="9436" spans="1:6" x14ac:dyDescent="0.25">
      <c r="A9436" s="8" t="s">
        <v>3536</v>
      </c>
      <c r="B9436" s="8" t="s">
        <v>3929</v>
      </c>
      <c r="C9436" s="24">
        <v>44858</v>
      </c>
      <c r="D9436" s="24">
        <v>44858</v>
      </c>
      <c r="E9436" s="8">
        <f t="shared" si="294"/>
        <v>0</v>
      </c>
      <c r="F9436" s="24">
        <f t="shared" si="295"/>
        <v>45078</v>
      </c>
    </row>
    <row r="9437" spans="1:6" x14ac:dyDescent="0.25">
      <c r="A9437" s="8" t="s">
        <v>3536</v>
      </c>
      <c r="B9437" s="8" t="s">
        <v>3929</v>
      </c>
      <c r="C9437" s="24">
        <v>44858</v>
      </c>
      <c r="D9437" s="24">
        <v>44894</v>
      </c>
      <c r="E9437" s="8">
        <f t="shared" si="294"/>
        <v>1</v>
      </c>
      <c r="F9437" s="24">
        <f t="shared" si="295"/>
        <v>45078</v>
      </c>
    </row>
    <row r="9438" spans="1:6" x14ac:dyDescent="0.25">
      <c r="A9438" s="8" t="s">
        <v>3536</v>
      </c>
      <c r="B9438" s="8" t="s">
        <v>3929</v>
      </c>
      <c r="C9438" s="24">
        <v>44858</v>
      </c>
      <c r="D9438" s="24">
        <v>44924</v>
      </c>
      <c r="E9438" s="8">
        <f t="shared" si="294"/>
        <v>2</v>
      </c>
      <c r="F9438" s="24">
        <f t="shared" si="295"/>
        <v>45078</v>
      </c>
    </row>
    <row r="9439" spans="1:6" x14ac:dyDescent="0.25">
      <c r="A9439" s="8" t="s">
        <v>3536</v>
      </c>
      <c r="B9439" s="8" t="s">
        <v>3929</v>
      </c>
      <c r="C9439" s="24">
        <v>44858</v>
      </c>
      <c r="D9439" s="24">
        <v>44929</v>
      </c>
      <c r="E9439" s="8">
        <f t="shared" si="294"/>
        <v>2</v>
      </c>
      <c r="F9439" s="24">
        <f t="shared" si="295"/>
        <v>45078</v>
      </c>
    </row>
    <row r="9440" spans="1:6" x14ac:dyDescent="0.25">
      <c r="A9440" s="8" t="s">
        <v>3536</v>
      </c>
      <c r="B9440" s="8" t="s">
        <v>3929</v>
      </c>
      <c r="C9440" s="24">
        <v>44858</v>
      </c>
      <c r="D9440" s="24">
        <v>44982</v>
      </c>
      <c r="E9440" s="8">
        <f t="shared" si="294"/>
        <v>4</v>
      </c>
      <c r="F9440" s="24">
        <f t="shared" si="295"/>
        <v>45078</v>
      </c>
    </row>
    <row r="9441" spans="1:6" x14ac:dyDescent="0.25">
      <c r="A9441" s="8" t="s">
        <v>3536</v>
      </c>
      <c r="B9441" s="8" t="s">
        <v>3929</v>
      </c>
      <c r="C9441" s="24">
        <v>44858</v>
      </c>
      <c r="D9441" s="24">
        <v>44990</v>
      </c>
      <c r="E9441" s="8">
        <f t="shared" si="294"/>
        <v>4</v>
      </c>
      <c r="F9441" s="24">
        <f t="shared" si="295"/>
        <v>45078</v>
      </c>
    </row>
    <row r="9442" spans="1:6" x14ac:dyDescent="0.25">
      <c r="A9442" s="8" t="s">
        <v>3536</v>
      </c>
      <c r="B9442" s="8" t="s">
        <v>3929</v>
      </c>
      <c r="C9442" s="24">
        <v>44858</v>
      </c>
      <c r="D9442" s="24">
        <v>45044</v>
      </c>
      <c r="E9442" s="8">
        <f t="shared" si="294"/>
        <v>6</v>
      </c>
      <c r="F9442" s="24">
        <f t="shared" si="295"/>
        <v>45078</v>
      </c>
    </row>
    <row r="9443" spans="1:6" x14ac:dyDescent="0.25">
      <c r="A9443" s="8" t="s">
        <v>3536</v>
      </c>
      <c r="B9443" s="8" t="s">
        <v>3929</v>
      </c>
      <c r="C9443" s="24">
        <v>44858</v>
      </c>
      <c r="D9443" s="24">
        <v>45077</v>
      </c>
      <c r="E9443" s="8">
        <f t="shared" si="294"/>
        <v>7</v>
      </c>
      <c r="F9443" s="24">
        <f t="shared" si="295"/>
        <v>45078</v>
      </c>
    </row>
    <row r="9444" spans="1:6" x14ac:dyDescent="0.25">
      <c r="A9444" s="8" t="s">
        <v>3536</v>
      </c>
      <c r="B9444" s="8" t="s">
        <v>3929</v>
      </c>
      <c r="C9444" s="24">
        <v>44858</v>
      </c>
      <c r="D9444" s="24">
        <v>45078</v>
      </c>
      <c r="E9444" s="8">
        <f t="shared" si="294"/>
        <v>7</v>
      </c>
      <c r="F9444" s="24">
        <f t="shared" si="295"/>
        <v>45078</v>
      </c>
    </row>
    <row r="9445" spans="1:6" x14ac:dyDescent="0.25">
      <c r="A9445" s="8" t="s">
        <v>3537</v>
      </c>
      <c r="B9445" s="8" t="s">
        <v>3929</v>
      </c>
      <c r="C9445" s="24">
        <v>44723</v>
      </c>
      <c r="D9445" s="24">
        <v>44723</v>
      </c>
      <c r="E9445" s="8">
        <f t="shared" si="294"/>
        <v>0</v>
      </c>
      <c r="F9445" s="24">
        <f t="shared" si="295"/>
        <v>45078</v>
      </c>
    </row>
    <row r="9446" spans="1:6" x14ac:dyDescent="0.25">
      <c r="A9446" s="8" t="s">
        <v>3537</v>
      </c>
      <c r="B9446" s="8" t="s">
        <v>3929</v>
      </c>
      <c r="C9446" s="24">
        <v>44723</v>
      </c>
      <c r="D9446" s="24">
        <v>44762</v>
      </c>
      <c r="E9446" s="8">
        <f t="shared" si="294"/>
        <v>1</v>
      </c>
      <c r="F9446" s="24">
        <f t="shared" si="295"/>
        <v>45078</v>
      </c>
    </row>
    <row r="9447" spans="1:6" x14ac:dyDescent="0.25">
      <c r="A9447" s="8" t="s">
        <v>3537</v>
      </c>
      <c r="B9447" s="8" t="s">
        <v>3929</v>
      </c>
      <c r="C9447" s="24">
        <v>44723</v>
      </c>
      <c r="D9447" s="24">
        <v>44788</v>
      </c>
      <c r="E9447" s="8">
        <f t="shared" si="294"/>
        <v>2</v>
      </c>
      <c r="F9447" s="24">
        <f t="shared" si="295"/>
        <v>45078</v>
      </c>
    </row>
    <row r="9448" spans="1:6" x14ac:dyDescent="0.25">
      <c r="A9448" s="8" t="s">
        <v>3537</v>
      </c>
      <c r="B9448" s="8" t="s">
        <v>3929</v>
      </c>
      <c r="C9448" s="24">
        <v>44723</v>
      </c>
      <c r="D9448" s="24">
        <v>44819</v>
      </c>
      <c r="E9448" s="8">
        <f t="shared" si="294"/>
        <v>3</v>
      </c>
      <c r="F9448" s="24">
        <f t="shared" si="295"/>
        <v>45078</v>
      </c>
    </row>
    <row r="9449" spans="1:6" x14ac:dyDescent="0.25">
      <c r="A9449" s="8" t="s">
        <v>3537</v>
      </c>
      <c r="B9449" s="8" t="s">
        <v>3929</v>
      </c>
      <c r="C9449" s="24">
        <v>44723</v>
      </c>
      <c r="D9449" s="24">
        <v>44854</v>
      </c>
      <c r="E9449" s="8">
        <f t="shared" si="294"/>
        <v>4</v>
      </c>
      <c r="F9449" s="24">
        <f t="shared" si="295"/>
        <v>45078</v>
      </c>
    </row>
    <row r="9450" spans="1:6" x14ac:dyDescent="0.25">
      <c r="A9450" s="8" t="s">
        <v>3537</v>
      </c>
      <c r="B9450" s="8" t="s">
        <v>3929</v>
      </c>
      <c r="C9450" s="24">
        <v>44723</v>
      </c>
      <c r="D9450" s="24">
        <v>44888</v>
      </c>
      <c r="E9450" s="8">
        <f t="shared" si="294"/>
        <v>5</v>
      </c>
      <c r="F9450" s="24">
        <f t="shared" si="295"/>
        <v>45078</v>
      </c>
    </row>
    <row r="9451" spans="1:6" x14ac:dyDescent="0.25">
      <c r="A9451" s="8" t="s">
        <v>3537</v>
      </c>
      <c r="B9451" s="8" t="s">
        <v>3929</v>
      </c>
      <c r="C9451" s="24">
        <v>44723</v>
      </c>
      <c r="D9451" s="24">
        <v>44946</v>
      </c>
      <c r="E9451" s="8">
        <f t="shared" si="294"/>
        <v>7</v>
      </c>
      <c r="F9451" s="24">
        <f t="shared" si="295"/>
        <v>45078</v>
      </c>
    </row>
    <row r="9452" spans="1:6" x14ac:dyDescent="0.25">
      <c r="A9452" s="8" t="s">
        <v>3537</v>
      </c>
      <c r="B9452" s="8" t="s">
        <v>3929</v>
      </c>
      <c r="C9452" s="24">
        <v>44723</v>
      </c>
      <c r="D9452" s="24">
        <v>44996</v>
      </c>
      <c r="E9452" s="8">
        <f t="shared" si="294"/>
        <v>9</v>
      </c>
      <c r="F9452" s="24">
        <f t="shared" si="295"/>
        <v>45078</v>
      </c>
    </row>
    <row r="9453" spans="1:6" x14ac:dyDescent="0.25">
      <c r="A9453" s="8" t="s">
        <v>3537</v>
      </c>
      <c r="B9453" s="8" t="s">
        <v>3929</v>
      </c>
      <c r="C9453" s="24">
        <v>44723</v>
      </c>
      <c r="D9453" s="24">
        <v>45060</v>
      </c>
      <c r="E9453" s="8">
        <f t="shared" si="294"/>
        <v>11</v>
      </c>
      <c r="F9453" s="24">
        <f t="shared" si="295"/>
        <v>45078</v>
      </c>
    </row>
    <row r="9454" spans="1:6" x14ac:dyDescent="0.25">
      <c r="A9454" s="8" t="s">
        <v>3537</v>
      </c>
      <c r="B9454" s="8" t="s">
        <v>3926</v>
      </c>
      <c r="C9454" s="24">
        <v>44884</v>
      </c>
      <c r="D9454" s="24">
        <v>44884</v>
      </c>
      <c r="E9454" s="8">
        <f t="shared" si="294"/>
        <v>0</v>
      </c>
      <c r="F9454" s="24">
        <f t="shared" si="295"/>
        <v>45078</v>
      </c>
    </row>
    <row r="9455" spans="1:6" x14ac:dyDescent="0.25">
      <c r="A9455" s="8" t="s">
        <v>3537</v>
      </c>
      <c r="B9455" s="8" t="s">
        <v>3926</v>
      </c>
      <c r="C9455" s="24">
        <v>44884</v>
      </c>
      <c r="D9455" s="24">
        <v>44926</v>
      </c>
      <c r="E9455" s="8">
        <f t="shared" si="294"/>
        <v>1</v>
      </c>
      <c r="F9455" s="24">
        <f t="shared" si="295"/>
        <v>45078</v>
      </c>
    </row>
    <row r="9456" spans="1:6" x14ac:dyDescent="0.25">
      <c r="A9456" s="8" t="s">
        <v>3537</v>
      </c>
      <c r="B9456" s="8" t="s">
        <v>3926</v>
      </c>
      <c r="C9456" s="24">
        <v>44884</v>
      </c>
      <c r="D9456" s="24">
        <v>44952</v>
      </c>
      <c r="E9456" s="8">
        <f t="shared" si="294"/>
        <v>2</v>
      </c>
      <c r="F9456" s="24">
        <f t="shared" si="295"/>
        <v>45078</v>
      </c>
    </row>
    <row r="9457" spans="1:6" x14ac:dyDescent="0.25">
      <c r="A9457" s="8" t="s">
        <v>3537</v>
      </c>
      <c r="B9457" s="8" t="s">
        <v>3926</v>
      </c>
      <c r="C9457" s="24">
        <v>44884</v>
      </c>
      <c r="D9457" s="24">
        <v>44959</v>
      </c>
      <c r="E9457" s="8">
        <f t="shared" si="294"/>
        <v>2</v>
      </c>
      <c r="F9457" s="24">
        <f t="shared" si="295"/>
        <v>45078</v>
      </c>
    </row>
    <row r="9458" spans="1:6" x14ac:dyDescent="0.25">
      <c r="A9458" s="8" t="s">
        <v>3537</v>
      </c>
      <c r="B9458" s="8" t="s">
        <v>3926</v>
      </c>
      <c r="C9458" s="24">
        <v>44884</v>
      </c>
      <c r="D9458" s="24">
        <v>45016</v>
      </c>
      <c r="E9458" s="8">
        <f t="shared" si="294"/>
        <v>4</v>
      </c>
      <c r="F9458" s="24">
        <f t="shared" si="295"/>
        <v>45078</v>
      </c>
    </row>
    <row r="9459" spans="1:6" x14ac:dyDescent="0.25">
      <c r="A9459" s="8" t="s">
        <v>3537</v>
      </c>
      <c r="B9459" s="8" t="s">
        <v>3926</v>
      </c>
      <c r="C9459" s="24">
        <v>44884</v>
      </c>
      <c r="D9459" s="24">
        <v>45043</v>
      </c>
      <c r="E9459" s="8">
        <f t="shared" si="294"/>
        <v>5</v>
      </c>
      <c r="F9459" s="24">
        <f t="shared" si="295"/>
        <v>45078</v>
      </c>
    </row>
    <row r="9460" spans="1:6" x14ac:dyDescent="0.25">
      <c r="A9460" s="8" t="s">
        <v>3537</v>
      </c>
      <c r="B9460" s="8" t="s">
        <v>3926</v>
      </c>
      <c r="C9460" s="24">
        <v>44884</v>
      </c>
      <c r="D9460" s="24">
        <v>45066</v>
      </c>
      <c r="E9460" s="8">
        <f t="shared" si="294"/>
        <v>6</v>
      </c>
      <c r="F9460" s="24">
        <f t="shared" si="295"/>
        <v>45078</v>
      </c>
    </row>
    <row r="9461" spans="1:6" x14ac:dyDescent="0.25">
      <c r="A9461" s="8" t="s">
        <v>3537</v>
      </c>
      <c r="B9461" s="8" t="s">
        <v>3926</v>
      </c>
      <c r="C9461" s="24">
        <v>44884</v>
      </c>
      <c r="D9461" s="24">
        <v>45078</v>
      </c>
      <c r="E9461" s="8">
        <f t="shared" si="294"/>
        <v>6</v>
      </c>
      <c r="F9461" s="24">
        <f t="shared" si="295"/>
        <v>45078</v>
      </c>
    </row>
    <row r="9462" spans="1:6" x14ac:dyDescent="0.25">
      <c r="A9462" s="8" t="s">
        <v>3538</v>
      </c>
      <c r="B9462" s="8" t="s">
        <v>3924</v>
      </c>
      <c r="C9462" s="24">
        <v>44701</v>
      </c>
      <c r="D9462" s="24">
        <v>44701</v>
      </c>
      <c r="E9462" s="8">
        <f t="shared" si="294"/>
        <v>0</v>
      </c>
      <c r="F9462" s="24">
        <f t="shared" si="295"/>
        <v>45041</v>
      </c>
    </row>
    <row r="9463" spans="1:6" x14ac:dyDescent="0.25">
      <c r="A9463" s="8" t="s">
        <v>3538</v>
      </c>
      <c r="B9463" s="8" t="s">
        <v>3924</v>
      </c>
      <c r="C9463" s="24">
        <v>44701</v>
      </c>
      <c r="D9463" s="24">
        <v>44802</v>
      </c>
      <c r="E9463" s="8">
        <f t="shared" si="294"/>
        <v>3</v>
      </c>
      <c r="F9463" s="24">
        <f t="shared" si="295"/>
        <v>45041</v>
      </c>
    </row>
    <row r="9464" spans="1:6" x14ac:dyDescent="0.25">
      <c r="A9464" s="8" t="s">
        <v>3538</v>
      </c>
      <c r="B9464" s="8" t="s">
        <v>3924</v>
      </c>
      <c r="C9464" s="24">
        <v>44701</v>
      </c>
      <c r="D9464" s="24">
        <v>44826</v>
      </c>
      <c r="E9464" s="8">
        <f t="shared" si="294"/>
        <v>4</v>
      </c>
      <c r="F9464" s="24">
        <f t="shared" si="295"/>
        <v>45041</v>
      </c>
    </row>
    <row r="9465" spans="1:6" x14ac:dyDescent="0.25">
      <c r="A9465" s="8" t="s">
        <v>3538</v>
      </c>
      <c r="B9465" s="8" t="s">
        <v>3924</v>
      </c>
      <c r="C9465" s="24">
        <v>44701</v>
      </c>
      <c r="D9465" s="24">
        <v>44854</v>
      </c>
      <c r="E9465" s="8">
        <f t="shared" si="294"/>
        <v>5</v>
      </c>
      <c r="F9465" s="24">
        <f t="shared" si="295"/>
        <v>45041</v>
      </c>
    </row>
    <row r="9466" spans="1:6" x14ac:dyDescent="0.25">
      <c r="A9466" s="8" t="s">
        <v>3538</v>
      </c>
      <c r="B9466" s="8" t="s">
        <v>3924</v>
      </c>
      <c r="C9466" s="24">
        <v>44701</v>
      </c>
      <c r="D9466" s="24">
        <v>44868</v>
      </c>
      <c r="E9466" s="8">
        <f t="shared" si="294"/>
        <v>5</v>
      </c>
      <c r="F9466" s="24">
        <f t="shared" si="295"/>
        <v>45041</v>
      </c>
    </row>
    <row r="9467" spans="1:6" x14ac:dyDescent="0.25">
      <c r="A9467" s="8" t="s">
        <v>3538</v>
      </c>
      <c r="B9467" s="8" t="s">
        <v>3924</v>
      </c>
      <c r="C9467" s="24">
        <v>44701</v>
      </c>
      <c r="D9467" s="24">
        <v>44919</v>
      </c>
      <c r="E9467" s="8">
        <f t="shared" si="294"/>
        <v>7</v>
      </c>
      <c r="F9467" s="24">
        <f t="shared" si="295"/>
        <v>45041</v>
      </c>
    </row>
    <row r="9468" spans="1:6" x14ac:dyDescent="0.25">
      <c r="A9468" s="8" t="s">
        <v>3538</v>
      </c>
      <c r="B9468" s="8" t="s">
        <v>3924</v>
      </c>
      <c r="C9468" s="24">
        <v>44701</v>
      </c>
      <c r="D9468" s="24">
        <v>44948</v>
      </c>
      <c r="E9468" s="8">
        <f t="shared" si="294"/>
        <v>8</v>
      </c>
      <c r="F9468" s="24">
        <f t="shared" si="295"/>
        <v>45041</v>
      </c>
    </row>
    <row r="9469" spans="1:6" x14ac:dyDescent="0.25">
      <c r="A9469" s="8" t="s">
        <v>3538</v>
      </c>
      <c r="B9469" s="8" t="s">
        <v>3924</v>
      </c>
      <c r="C9469" s="24">
        <v>44701</v>
      </c>
      <c r="D9469" s="24">
        <v>44987</v>
      </c>
      <c r="E9469" s="8">
        <f t="shared" si="294"/>
        <v>9</v>
      </c>
      <c r="F9469" s="24">
        <f t="shared" si="295"/>
        <v>45041</v>
      </c>
    </row>
    <row r="9470" spans="1:6" x14ac:dyDescent="0.25">
      <c r="A9470" s="8" t="s">
        <v>3538</v>
      </c>
      <c r="B9470" s="8" t="s">
        <v>3924</v>
      </c>
      <c r="C9470" s="24">
        <v>44701</v>
      </c>
      <c r="D9470" s="24">
        <v>45041</v>
      </c>
      <c r="E9470" s="8">
        <f t="shared" si="294"/>
        <v>11</v>
      </c>
      <c r="F9470" s="24">
        <f t="shared" si="295"/>
        <v>45041</v>
      </c>
    </row>
    <row r="9471" spans="1:6" x14ac:dyDescent="0.25">
      <c r="A9471" s="8" t="s">
        <v>3538</v>
      </c>
      <c r="B9471" s="8" t="s">
        <v>3950</v>
      </c>
      <c r="C9471" s="24">
        <v>44720</v>
      </c>
      <c r="D9471" s="24">
        <v>44720</v>
      </c>
      <c r="E9471" s="8">
        <f t="shared" si="294"/>
        <v>0</v>
      </c>
      <c r="F9471" s="24">
        <f t="shared" si="295"/>
        <v>45041</v>
      </c>
    </row>
    <row r="9472" spans="1:6" x14ac:dyDescent="0.25">
      <c r="A9472" s="8" t="s">
        <v>3538</v>
      </c>
      <c r="B9472" s="8" t="s">
        <v>3950</v>
      </c>
      <c r="C9472" s="24">
        <v>44720</v>
      </c>
      <c r="D9472" s="24">
        <v>44750</v>
      </c>
      <c r="E9472" s="8">
        <f t="shared" si="294"/>
        <v>1</v>
      </c>
      <c r="F9472" s="24">
        <f t="shared" si="295"/>
        <v>45041</v>
      </c>
    </row>
    <row r="9473" spans="1:6" x14ac:dyDescent="0.25">
      <c r="A9473" s="8" t="s">
        <v>3538</v>
      </c>
      <c r="B9473" s="8" t="s">
        <v>3950</v>
      </c>
      <c r="C9473" s="24">
        <v>44720</v>
      </c>
      <c r="D9473" s="24">
        <v>44787</v>
      </c>
      <c r="E9473" s="8">
        <f t="shared" si="294"/>
        <v>2</v>
      </c>
      <c r="F9473" s="24">
        <f t="shared" si="295"/>
        <v>45041</v>
      </c>
    </row>
    <row r="9474" spans="1:6" x14ac:dyDescent="0.25">
      <c r="A9474" s="8" t="s">
        <v>3538</v>
      </c>
      <c r="B9474" s="8" t="s">
        <v>3950</v>
      </c>
      <c r="C9474" s="24">
        <v>44720</v>
      </c>
      <c r="D9474" s="24">
        <v>44814</v>
      </c>
      <c r="E9474" s="8">
        <f t="shared" si="294"/>
        <v>3</v>
      </c>
      <c r="F9474" s="24">
        <f t="shared" si="295"/>
        <v>45041</v>
      </c>
    </row>
    <row r="9475" spans="1:6" x14ac:dyDescent="0.25">
      <c r="A9475" s="8" t="s">
        <v>3538</v>
      </c>
      <c r="B9475" s="8" t="s">
        <v>3950</v>
      </c>
      <c r="C9475" s="24">
        <v>44720</v>
      </c>
      <c r="D9475" s="24">
        <v>44853</v>
      </c>
      <c r="E9475" s="8">
        <f t="shared" ref="E9475:E9538" si="296">DATEDIF(C9475,D9475,"m")</f>
        <v>4</v>
      </c>
      <c r="F9475" s="24">
        <f t="shared" ref="F9475:F9538" si="297">_xlfn.MAXIFS(D:D,A:A,A9475)</f>
        <v>45041</v>
      </c>
    </row>
    <row r="9476" spans="1:6" x14ac:dyDescent="0.25">
      <c r="A9476" s="8" t="s">
        <v>3538</v>
      </c>
      <c r="B9476" s="8" t="s">
        <v>3950</v>
      </c>
      <c r="C9476" s="24">
        <v>44720</v>
      </c>
      <c r="D9476" s="24">
        <v>44883</v>
      </c>
      <c r="E9476" s="8">
        <f t="shared" si="296"/>
        <v>5</v>
      </c>
      <c r="F9476" s="24">
        <f t="shared" si="297"/>
        <v>45041</v>
      </c>
    </row>
    <row r="9477" spans="1:6" x14ac:dyDescent="0.25">
      <c r="A9477" s="8" t="s">
        <v>3538</v>
      </c>
      <c r="B9477" s="8" t="s">
        <v>3950</v>
      </c>
      <c r="C9477" s="24">
        <v>44720</v>
      </c>
      <c r="D9477" s="24">
        <v>44907</v>
      </c>
      <c r="E9477" s="8">
        <f t="shared" si="296"/>
        <v>6</v>
      </c>
      <c r="F9477" s="24">
        <f t="shared" si="297"/>
        <v>45041</v>
      </c>
    </row>
    <row r="9478" spans="1:6" x14ac:dyDescent="0.25">
      <c r="A9478" s="8" t="s">
        <v>3538</v>
      </c>
      <c r="B9478" s="8" t="s">
        <v>3950</v>
      </c>
      <c r="C9478" s="24">
        <v>44720</v>
      </c>
      <c r="D9478" s="24">
        <v>44946</v>
      </c>
      <c r="E9478" s="8">
        <f t="shared" si="296"/>
        <v>7</v>
      </c>
      <c r="F9478" s="24">
        <f t="shared" si="297"/>
        <v>45041</v>
      </c>
    </row>
    <row r="9479" spans="1:6" x14ac:dyDescent="0.25">
      <c r="A9479" s="8" t="s">
        <v>3538</v>
      </c>
      <c r="B9479" s="8" t="s">
        <v>3950</v>
      </c>
      <c r="C9479" s="24">
        <v>44720</v>
      </c>
      <c r="D9479" s="24">
        <v>44971</v>
      </c>
      <c r="E9479" s="8">
        <f t="shared" si="296"/>
        <v>8</v>
      </c>
      <c r="F9479" s="24">
        <f t="shared" si="297"/>
        <v>45041</v>
      </c>
    </row>
    <row r="9480" spans="1:6" x14ac:dyDescent="0.25">
      <c r="A9480" s="8" t="s">
        <v>3538</v>
      </c>
      <c r="B9480" s="8" t="s">
        <v>3950</v>
      </c>
      <c r="C9480" s="24">
        <v>44720</v>
      </c>
      <c r="D9480" s="24">
        <v>45002</v>
      </c>
      <c r="E9480" s="8">
        <f t="shared" si="296"/>
        <v>9</v>
      </c>
      <c r="F9480" s="24">
        <f t="shared" si="297"/>
        <v>45041</v>
      </c>
    </row>
    <row r="9481" spans="1:6" x14ac:dyDescent="0.25">
      <c r="A9481" s="8" t="s">
        <v>3538</v>
      </c>
      <c r="B9481" s="8" t="s">
        <v>3950</v>
      </c>
      <c r="C9481" s="24">
        <v>44720</v>
      </c>
      <c r="D9481" s="24">
        <v>45036</v>
      </c>
      <c r="E9481" s="8">
        <f t="shared" si="296"/>
        <v>10</v>
      </c>
      <c r="F9481" s="24">
        <f t="shared" si="297"/>
        <v>45041</v>
      </c>
    </row>
    <row r="9482" spans="1:6" x14ac:dyDescent="0.25">
      <c r="A9482" s="8" t="s">
        <v>3539</v>
      </c>
      <c r="B9482" s="8" t="s">
        <v>3950</v>
      </c>
      <c r="C9482" s="24">
        <v>44602</v>
      </c>
      <c r="D9482" s="24">
        <v>44602</v>
      </c>
      <c r="E9482" s="8">
        <f t="shared" si="296"/>
        <v>0</v>
      </c>
      <c r="F9482" s="24">
        <f t="shared" si="297"/>
        <v>45063</v>
      </c>
    </row>
    <row r="9483" spans="1:6" x14ac:dyDescent="0.25">
      <c r="A9483" s="8" t="s">
        <v>3539</v>
      </c>
      <c r="B9483" s="8" t="s">
        <v>3950</v>
      </c>
      <c r="C9483" s="24">
        <v>44602</v>
      </c>
      <c r="D9483" s="24">
        <v>44643</v>
      </c>
      <c r="E9483" s="8">
        <f t="shared" si="296"/>
        <v>1</v>
      </c>
      <c r="F9483" s="24">
        <f t="shared" si="297"/>
        <v>45063</v>
      </c>
    </row>
    <row r="9484" spans="1:6" x14ac:dyDescent="0.25">
      <c r="A9484" s="8" t="s">
        <v>3539</v>
      </c>
      <c r="B9484" s="8" t="s">
        <v>3950</v>
      </c>
      <c r="C9484" s="24">
        <v>44602</v>
      </c>
      <c r="D9484" s="24">
        <v>44701</v>
      </c>
      <c r="E9484" s="8">
        <f t="shared" si="296"/>
        <v>3</v>
      </c>
      <c r="F9484" s="24">
        <f t="shared" si="297"/>
        <v>45063</v>
      </c>
    </row>
    <row r="9485" spans="1:6" x14ac:dyDescent="0.25">
      <c r="A9485" s="8" t="s">
        <v>3539</v>
      </c>
      <c r="B9485" s="8" t="s">
        <v>3950</v>
      </c>
      <c r="C9485" s="24">
        <v>44602</v>
      </c>
      <c r="D9485" s="24">
        <v>44759</v>
      </c>
      <c r="E9485" s="8">
        <f t="shared" si="296"/>
        <v>5</v>
      </c>
      <c r="F9485" s="24">
        <f t="shared" si="297"/>
        <v>45063</v>
      </c>
    </row>
    <row r="9486" spans="1:6" x14ac:dyDescent="0.25">
      <c r="A9486" s="8" t="s">
        <v>3539</v>
      </c>
      <c r="B9486" s="8" t="s">
        <v>3950</v>
      </c>
      <c r="C9486" s="24">
        <v>44602</v>
      </c>
      <c r="D9486" s="24">
        <v>44798</v>
      </c>
      <c r="E9486" s="8">
        <f t="shared" si="296"/>
        <v>6</v>
      </c>
      <c r="F9486" s="24">
        <f t="shared" si="297"/>
        <v>45063</v>
      </c>
    </row>
    <row r="9487" spans="1:6" x14ac:dyDescent="0.25">
      <c r="A9487" s="8" t="s">
        <v>3539</v>
      </c>
      <c r="B9487" s="8" t="s">
        <v>3950</v>
      </c>
      <c r="C9487" s="24">
        <v>44602</v>
      </c>
      <c r="D9487" s="24">
        <v>44816</v>
      </c>
      <c r="E9487" s="8">
        <f t="shared" si="296"/>
        <v>7</v>
      </c>
      <c r="F9487" s="24">
        <f t="shared" si="297"/>
        <v>45063</v>
      </c>
    </row>
    <row r="9488" spans="1:6" x14ac:dyDescent="0.25">
      <c r="A9488" s="8" t="s">
        <v>3539</v>
      </c>
      <c r="B9488" s="8" t="s">
        <v>3950</v>
      </c>
      <c r="C9488" s="24">
        <v>44602</v>
      </c>
      <c r="D9488" s="24">
        <v>44846</v>
      </c>
      <c r="E9488" s="8">
        <f t="shared" si="296"/>
        <v>8</v>
      </c>
      <c r="F9488" s="24">
        <f t="shared" si="297"/>
        <v>45063</v>
      </c>
    </row>
    <row r="9489" spans="1:6" x14ac:dyDescent="0.25">
      <c r="A9489" s="8" t="s">
        <v>3539</v>
      </c>
      <c r="B9489" s="8" t="s">
        <v>3950</v>
      </c>
      <c r="C9489" s="24">
        <v>44602</v>
      </c>
      <c r="D9489" s="24">
        <v>44878</v>
      </c>
      <c r="E9489" s="8">
        <f t="shared" si="296"/>
        <v>9</v>
      </c>
      <c r="F9489" s="24">
        <f t="shared" si="297"/>
        <v>45063</v>
      </c>
    </row>
    <row r="9490" spans="1:6" x14ac:dyDescent="0.25">
      <c r="A9490" s="8" t="s">
        <v>3539</v>
      </c>
      <c r="B9490" s="8" t="s">
        <v>3950</v>
      </c>
      <c r="C9490" s="24">
        <v>44602</v>
      </c>
      <c r="D9490" s="24">
        <v>44918</v>
      </c>
      <c r="E9490" s="8">
        <f t="shared" si="296"/>
        <v>10</v>
      </c>
      <c r="F9490" s="24">
        <f t="shared" si="297"/>
        <v>45063</v>
      </c>
    </row>
    <row r="9491" spans="1:6" x14ac:dyDescent="0.25">
      <c r="A9491" s="8" t="s">
        <v>3539</v>
      </c>
      <c r="B9491" s="8" t="s">
        <v>3950</v>
      </c>
      <c r="C9491" s="24">
        <v>44602</v>
      </c>
      <c r="D9491" s="24">
        <v>44944</v>
      </c>
      <c r="E9491" s="8">
        <f t="shared" si="296"/>
        <v>11</v>
      </c>
      <c r="F9491" s="24">
        <f t="shared" si="297"/>
        <v>45063</v>
      </c>
    </row>
    <row r="9492" spans="1:6" x14ac:dyDescent="0.25">
      <c r="A9492" s="8" t="s">
        <v>3539</v>
      </c>
      <c r="B9492" s="8" t="s">
        <v>3950</v>
      </c>
      <c r="C9492" s="24">
        <v>44602</v>
      </c>
      <c r="D9492" s="24">
        <v>44977</v>
      </c>
      <c r="E9492" s="8">
        <f t="shared" si="296"/>
        <v>12</v>
      </c>
      <c r="F9492" s="24">
        <f t="shared" si="297"/>
        <v>45063</v>
      </c>
    </row>
    <row r="9493" spans="1:6" x14ac:dyDescent="0.25">
      <c r="A9493" s="8" t="s">
        <v>3539</v>
      </c>
      <c r="B9493" s="8" t="s">
        <v>3950</v>
      </c>
      <c r="C9493" s="24">
        <v>44602</v>
      </c>
      <c r="D9493" s="24">
        <v>44998</v>
      </c>
      <c r="E9493" s="8">
        <f t="shared" si="296"/>
        <v>13</v>
      </c>
      <c r="F9493" s="24">
        <f t="shared" si="297"/>
        <v>45063</v>
      </c>
    </row>
    <row r="9494" spans="1:6" x14ac:dyDescent="0.25">
      <c r="A9494" s="8" t="s">
        <v>3539</v>
      </c>
      <c r="B9494" s="8" t="s">
        <v>3950</v>
      </c>
      <c r="C9494" s="24">
        <v>44602</v>
      </c>
      <c r="D9494" s="24">
        <v>45036</v>
      </c>
      <c r="E9494" s="8">
        <f t="shared" si="296"/>
        <v>14</v>
      </c>
      <c r="F9494" s="24">
        <f t="shared" si="297"/>
        <v>45063</v>
      </c>
    </row>
    <row r="9495" spans="1:6" x14ac:dyDescent="0.25">
      <c r="A9495" s="8" t="s">
        <v>3539</v>
      </c>
      <c r="B9495" s="8" t="s">
        <v>3950</v>
      </c>
      <c r="C9495" s="24">
        <v>44602</v>
      </c>
      <c r="D9495" s="24">
        <v>45063</v>
      </c>
      <c r="E9495" s="8">
        <f t="shared" si="296"/>
        <v>15</v>
      </c>
      <c r="F9495" s="24">
        <f t="shared" si="297"/>
        <v>45063</v>
      </c>
    </row>
    <row r="9496" spans="1:6" x14ac:dyDescent="0.25">
      <c r="A9496" s="8" t="s">
        <v>3539</v>
      </c>
      <c r="B9496" s="8" t="s">
        <v>3929</v>
      </c>
      <c r="C9496" s="24">
        <v>44621</v>
      </c>
      <c r="D9496" s="24">
        <v>44621</v>
      </c>
      <c r="E9496" s="8">
        <f t="shared" si="296"/>
        <v>0</v>
      </c>
      <c r="F9496" s="24">
        <f t="shared" si="297"/>
        <v>45063</v>
      </c>
    </row>
    <row r="9497" spans="1:6" x14ac:dyDescent="0.25">
      <c r="A9497" s="8" t="s">
        <v>3539</v>
      </c>
      <c r="B9497" s="8" t="s">
        <v>3929</v>
      </c>
      <c r="C9497" s="24">
        <v>44621</v>
      </c>
      <c r="D9497" s="24">
        <v>44654</v>
      </c>
      <c r="E9497" s="8">
        <f t="shared" si="296"/>
        <v>1</v>
      </c>
      <c r="F9497" s="24">
        <f t="shared" si="297"/>
        <v>45063</v>
      </c>
    </row>
    <row r="9498" spans="1:6" x14ac:dyDescent="0.25">
      <c r="A9498" s="8" t="s">
        <v>3539</v>
      </c>
      <c r="B9498" s="8" t="s">
        <v>3929</v>
      </c>
      <c r="C9498" s="24">
        <v>44621</v>
      </c>
      <c r="D9498" s="24">
        <v>44687</v>
      </c>
      <c r="E9498" s="8">
        <f t="shared" si="296"/>
        <v>2</v>
      </c>
      <c r="F9498" s="24">
        <f t="shared" si="297"/>
        <v>45063</v>
      </c>
    </row>
    <row r="9499" spans="1:6" x14ac:dyDescent="0.25">
      <c r="A9499" s="8" t="s">
        <v>3539</v>
      </c>
      <c r="B9499" s="8" t="s">
        <v>3929</v>
      </c>
      <c r="C9499" s="24">
        <v>44621</v>
      </c>
      <c r="D9499" s="24">
        <v>44721</v>
      </c>
      <c r="E9499" s="8">
        <f t="shared" si="296"/>
        <v>3</v>
      </c>
      <c r="F9499" s="24">
        <f t="shared" si="297"/>
        <v>45063</v>
      </c>
    </row>
    <row r="9500" spans="1:6" x14ac:dyDescent="0.25">
      <c r="A9500" s="8" t="s">
        <v>3539</v>
      </c>
      <c r="B9500" s="8" t="s">
        <v>3929</v>
      </c>
      <c r="C9500" s="24">
        <v>44621</v>
      </c>
      <c r="D9500" s="24">
        <v>44744</v>
      </c>
      <c r="E9500" s="8">
        <f t="shared" si="296"/>
        <v>4</v>
      </c>
      <c r="F9500" s="24">
        <f t="shared" si="297"/>
        <v>45063</v>
      </c>
    </row>
    <row r="9501" spans="1:6" x14ac:dyDescent="0.25">
      <c r="A9501" s="8" t="s">
        <v>3539</v>
      </c>
      <c r="B9501" s="8" t="s">
        <v>3929</v>
      </c>
      <c r="C9501" s="24">
        <v>44621</v>
      </c>
      <c r="D9501" s="24">
        <v>44774</v>
      </c>
      <c r="E9501" s="8">
        <f t="shared" si="296"/>
        <v>5</v>
      </c>
      <c r="F9501" s="24">
        <f t="shared" si="297"/>
        <v>45063</v>
      </c>
    </row>
    <row r="9502" spans="1:6" x14ac:dyDescent="0.25">
      <c r="A9502" s="8" t="s">
        <v>3539</v>
      </c>
      <c r="B9502" s="8" t="s">
        <v>3929</v>
      </c>
      <c r="C9502" s="24">
        <v>44621</v>
      </c>
      <c r="D9502" s="24">
        <v>44809</v>
      </c>
      <c r="E9502" s="8">
        <f t="shared" si="296"/>
        <v>6</v>
      </c>
      <c r="F9502" s="24">
        <f t="shared" si="297"/>
        <v>45063</v>
      </c>
    </row>
    <row r="9503" spans="1:6" x14ac:dyDescent="0.25">
      <c r="A9503" s="8" t="s">
        <v>3539</v>
      </c>
      <c r="B9503" s="8" t="s">
        <v>3929</v>
      </c>
      <c r="C9503" s="24">
        <v>44621</v>
      </c>
      <c r="D9503" s="24">
        <v>44842</v>
      </c>
      <c r="E9503" s="8">
        <f t="shared" si="296"/>
        <v>7</v>
      </c>
      <c r="F9503" s="24">
        <f t="shared" si="297"/>
        <v>45063</v>
      </c>
    </row>
    <row r="9504" spans="1:6" x14ac:dyDescent="0.25">
      <c r="A9504" s="8" t="s">
        <v>3539</v>
      </c>
      <c r="B9504" s="8" t="s">
        <v>3929</v>
      </c>
      <c r="C9504" s="24">
        <v>44621</v>
      </c>
      <c r="D9504" s="24">
        <v>44906</v>
      </c>
      <c r="E9504" s="8">
        <f t="shared" si="296"/>
        <v>9</v>
      </c>
      <c r="F9504" s="24">
        <f t="shared" si="297"/>
        <v>45063</v>
      </c>
    </row>
    <row r="9505" spans="1:6" x14ac:dyDescent="0.25">
      <c r="A9505" s="8" t="s">
        <v>3539</v>
      </c>
      <c r="B9505" s="8" t="s">
        <v>3929</v>
      </c>
      <c r="C9505" s="24">
        <v>44621</v>
      </c>
      <c r="D9505" s="24">
        <v>44930</v>
      </c>
      <c r="E9505" s="8">
        <f t="shared" si="296"/>
        <v>10</v>
      </c>
      <c r="F9505" s="24">
        <f t="shared" si="297"/>
        <v>45063</v>
      </c>
    </row>
    <row r="9506" spans="1:6" x14ac:dyDescent="0.25">
      <c r="A9506" s="8" t="s">
        <v>3539</v>
      </c>
      <c r="B9506" s="8" t="s">
        <v>3929</v>
      </c>
      <c r="C9506" s="24">
        <v>44621</v>
      </c>
      <c r="D9506" s="24">
        <v>44973</v>
      </c>
      <c r="E9506" s="8">
        <f t="shared" si="296"/>
        <v>11</v>
      </c>
      <c r="F9506" s="24">
        <f t="shared" si="297"/>
        <v>45063</v>
      </c>
    </row>
    <row r="9507" spans="1:6" x14ac:dyDescent="0.25">
      <c r="A9507" s="8" t="s">
        <v>3539</v>
      </c>
      <c r="B9507" s="8" t="s">
        <v>3929</v>
      </c>
      <c r="C9507" s="24">
        <v>44621</v>
      </c>
      <c r="D9507" s="24">
        <v>45030</v>
      </c>
      <c r="E9507" s="8">
        <f t="shared" si="296"/>
        <v>13</v>
      </c>
      <c r="F9507" s="24">
        <f t="shared" si="297"/>
        <v>45063</v>
      </c>
    </row>
    <row r="9508" spans="1:6" x14ac:dyDescent="0.25">
      <c r="A9508" s="8" t="s">
        <v>3539</v>
      </c>
      <c r="B9508" s="8" t="s">
        <v>3929</v>
      </c>
      <c r="C9508" s="24">
        <v>44621</v>
      </c>
      <c r="D9508" s="24">
        <v>45055</v>
      </c>
      <c r="E9508" s="8">
        <f t="shared" si="296"/>
        <v>14</v>
      </c>
      <c r="F9508" s="24">
        <f t="shared" si="297"/>
        <v>45063</v>
      </c>
    </row>
    <row r="9509" spans="1:6" x14ac:dyDescent="0.25">
      <c r="A9509" s="8" t="s">
        <v>3540</v>
      </c>
      <c r="B9509" s="8" t="s">
        <v>3951</v>
      </c>
      <c r="C9509" s="24">
        <v>44847</v>
      </c>
      <c r="D9509" s="24">
        <v>44847</v>
      </c>
      <c r="E9509" s="8">
        <f t="shared" si="296"/>
        <v>0</v>
      </c>
      <c r="F9509" s="24">
        <f t="shared" si="297"/>
        <v>45088</v>
      </c>
    </row>
    <row r="9510" spans="1:6" x14ac:dyDescent="0.25">
      <c r="A9510" s="8" t="s">
        <v>3540</v>
      </c>
      <c r="B9510" s="8" t="s">
        <v>3951</v>
      </c>
      <c r="C9510" s="24">
        <v>44847</v>
      </c>
      <c r="D9510" s="24">
        <v>44889</v>
      </c>
      <c r="E9510" s="8">
        <f t="shared" si="296"/>
        <v>1</v>
      </c>
      <c r="F9510" s="24">
        <f t="shared" si="297"/>
        <v>45088</v>
      </c>
    </row>
    <row r="9511" spans="1:6" x14ac:dyDescent="0.25">
      <c r="A9511" s="8" t="s">
        <v>3540</v>
      </c>
      <c r="B9511" s="8" t="s">
        <v>3951</v>
      </c>
      <c r="C9511" s="24">
        <v>44847</v>
      </c>
      <c r="D9511" s="24">
        <v>44912</v>
      </c>
      <c r="E9511" s="8">
        <f t="shared" si="296"/>
        <v>2</v>
      </c>
      <c r="F9511" s="24">
        <f t="shared" si="297"/>
        <v>45088</v>
      </c>
    </row>
    <row r="9512" spans="1:6" x14ac:dyDescent="0.25">
      <c r="A9512" s="8" t="s">
        <v>3540</v>
      </c>
      <c r="B9512" s="8" t="s">
        <v>3951</v>
      </c>
      <c r="C9512" s="24">
        <v>44847</v>
      </c>
      <c r="D9512" s="24">
        <v>44973</v>
      </c>
      <c r="E9512" s="8">
        <f t="shared" si="296"/>
        <v>4</v>
      </c>
      <c r="F9512" s="24">
        <f t="shared" si="297"/>
        <v>45088</v>
      </c>
    </row>
    <row r="9513" spans="1:6" x14ac:dyDescent="0.25">
      <c r="A9513" s="8" t="s">
        <v>3540</v>
      </c>
      <c r="B9513" s="8" t="s">
        <v>3951</v>
      </c>
      <c r="C9513" s="24">
        <v>44847</v>
      </c>
      <c r="D9513" s="24">
        <v>45012</v>
      </c>
      <c r="E9513" s="8">
        <f t="shared" si="296"/>
        <v>5</v>
      </c>
      <c r="F9513" s="24">
        <f t="shared" si="297"/>
        <v>45088</v>
      </c>
    </row>
    <row r="9514" spans="1:6" x14ac:dyDescent="0.25">
      <c r="A9514" s="8" t="s">
        <v>3540</v>
      </c>
      <c r="B9514" s="8" t="s">
        <v>3951</v>
      </c>
      <c r="C9514" s="24">
        <v>44847</v>
      </c>
      <c r="D9514" s="24">
        <v>45034</v>
      </c>
      <c r="E9514" s="8">
        <f t="shared" si="296"/>
        <v>6</v>
      </c>
      <c r="F9514" s="24">
        <f t="shared" si="297"/>
        <v>45088</v>
      </c>
    </row>
    <row r="9515" spans="1:6" x14ac:dyDescent="0.25">
      <c r="A9515" s="8" t="s">
        <v>3540</v>
      </c>
      <c r="B9515" s="8" t="s">
        <v>3951</v>
      </c>
      <c r="C9515" s="24">
        <v>44847</v>
      </c>
      <c r="D9515" s="24">
        <v>45070</v>
      </c>
      <c r="E9515" s="8">
        <f t="shared" si="296"/>
        <v>7</v>
      </c>
      <c r="F9515" s="24">
        <f t="shared" si="297"/>
        <v>45088</v>
      </c>
    </row>
    <row r="9516" spans="1:6" x14ac:dyDescent="0.25">
      <c r="A9516" s="8" t="s">
        <v>3540</v>
      </c>
      <c r="B9516" s="8" t="s">
        <v>3920</v>
      </c>
      <c r="C9516" s="24">
        <v>44984</v>
      </c>
      <c r="D9516" s="24">
        <v>44984</v>
      </c>
      <c r="E9516" s="8">
        <f t="shared" si="296"/>
        <v>0</v>
      </c>
      <c r="F9516" s="24">
        <f t="shared" si="297"/>
        <v>45088</v>
      </c>
    </row>
    <row r="9517" spans="1:6" x14ac:dyDescent="0.25">
      <c r="A9517" s="8" t="s">
        <v>3540</v>
      </c>
      <c r="B9517" s="8" t="s">
        <v>3920</v>
      </c>
      <c r="C9517" s="24">
        <v>44984</v>
      </c>
      <c r="D9517" s="24">
        <v>45045</v>
      </c>
      <c r="E9517" s="8">
        <f t="shared" si="296"/>
        <v>2</v>
      </c>
      <c r="F9517" s="24">
        <f t="shared" si="297"/>
        <v>45088</v>
      </c>
    </row>
    <row r="9518" spans="1:6" x14ac:dyDescent="0.25">
      <c r="A9518" s="8" t="s">
        <v>3540</v>
      </c>
      <c r="B9518" s="8" t="s">
        <v>3920</v>
      </c>
      <c r="C9518" s="24">
        <v>44984</v>
      </c>
      <c r="D9518" s="24">
        <v>45058</v>
      </c>
      <c r="E9518" s="8">
        <f t="shared" si="296"/>
        <v>2</v>
      </c>
      <c r="F9518" s="24">
        <f t="shared" si="297"/>
        <v>45088</v>
      </c>
    </row>
    <row r="9519" spans="1:6" x14ac:dyDescent="0.25">
      <c r="A9519" s="8" t="s">
        <v>3540</v>
      </c>
      <c r="B9519" s="8" t="s">
        <v>3920</v>
      </c>
      <c r="C9519" s="24">
        <v>44984</v>
      </c>
      <c r="D9519" s="24">
        <v>45088</v>
      </c>
      <c r="E9519" s="8">
        <f t="shared" si="296"/>
        <v>3</v>
      </c>
      <c r="F9519" s="24">
        <f t="shared" si="297"/>
        <v>45088</v>
      </c>
    </row>
    <row r="9520" spans="1:6" x14ac:dyDescent="0.25">
      <c r="A9520" s="8" t="s">
        <v>3541</v>
      </c>
      <c r="B9520" s="8" t="s">
        <v>3952</v>
      </c>
      <c r="C9520" s="24">
        <v>44844</v>
      </c>
      <c r="D9520" s="24">
        <v>44844</v>
      </c>
      <c r="E9520" s="8">
        <f t="shared" si="296"/>
        <v>0</v>
      </c>
      <c r="F9520" s="24">
        <f t="shared" si="297"/>
        <v>45069</v>
      </c>
    </row>
    <row r="9521" spans="1:6" x14ac:dyDescent="0.25">
      <c r="A9521" s="8" t="s">
        <v>3541</v>
      </c>
      <c r="B9521" s="8" t="s">
        <v>3952</v>
      </c>
      <c r="C9521" s="24">
        <v>44844</v>
      </c>
      <c r="D9521" s="24">
        <v>44879</v>
      </c>
      <c r="E9521" s="8">
        <f t="shared" si="296"/>
        <v>1</v>
      </c>
      <c r="F9521" s="24">
        <f t="shared" si="297"/>
        <v>45069</v>
      </c>
    </row>
    <row r="9522" spans="1:6" x14ac:dyDescent="0.25">
      <c r="A9522" s="8" t="s">
        <v>3541</v>
      </c>
      <c r="B9522" s="8" t="s">
        <v>3952</v>
      </c>
      <c r="C9522" s="24">
        <v>44844</v>
      </c>
      <c r="D9522" s="24">
        <v>44916</v>
      </c>
      <c r="E9522" s="8">
        <f t="shared" si="296"/>
        <v>2</v>
      </c>
      <c r="F9522" s="24">
        <f t="shared" si="297"/>
        <v>45069</v>
      </c>
    </row>
    <row r="9523" spans="1:6" x14ac:dyDescent="0.25">
      <c r="A9523" s="8" t="s">
        <v>3541</v>
      </c>
      <c r="B9523" s="8" t="s">
        <v>3952</v>
      </c>
      <c r="C9523" s="24">
        <v>44844</v>
      </c>
      <c r="D9523" s="24">
        <v>44944</v>
      </c>
      <c r="E9523" s="8">
        <f t="shared" si="296"/>
        <v>3</v>
      </c>
      <c r="F9523" s="24">
        <f t="shared" si="297"/>
        <v>45069</v>
      </c>
    </row>
    <row r="9524" spans="1:6" x14ac:dyDescent="0.25">
      <c r="A9524" s="8" t="s">
        <v>3541</v>
      </c>
      <c r="B9524" s="8" t="s">
        <v>3952</v>
      </c>
      <c r="C9524" s="24">
        <v>44844</v>
      </c>
      <c r="D9524" s="24">
        <v>44979</v>
      </c>
      <c r="E9524" s="8">
        <f t="shared" si="296"/>
        <v>4</v>
      </c>
      <c r="F9524" s="24">
        <f t="shared" si="297"/>
        <v>45069</v>
      </c>
    </row>
    <row r="9525" spans="1:6" x14ac:dyDescent="0.25">
      <c r="A9525" s="8" t="s">
        <v>3541</v>
      </c>
      <c r="B9525" s="8" t="s">
        <v>3952</v>
      </c>
      <c r="C9525" s="24">
        <v>44844</v>
      </c>
      <c r="D9525" s="24">
        <v>44998</v>
      </c>
      <c r="E9525" s="8">
        <f t="shared" si="296"/>
        <v>5</v>
      </c>
      <c r="F9525" s="24">
        <f t="shared" si="297"/>
        <v>45069</v>
      </c>
    </row>
    <row r="9526" spans="1:6" x14ac:dyDescent="0.25">
      <c r="A9526" s="8" t="s">
        <v>3541</v>
      </c>
      <c r="B9526" s="8" t="s">
        <v>3952</v>
      </c>
      <c r="C9526" s="24">
        <v>44844</v>
      </c>
      <c r="D9526" s="24">
        <v>45028</v>
      </c>
      <c r="E9526" s="8">
        <f t="shared" si="296"/>
        <v>6</v>
      </c>
      <c r="F9526" s="24">
        <f t="shared" si="297"/>
        <v>45069</v>
      </c>
    </row>
    <row r="9527" spans="1:6" x14ac:dyDescent="0.25">
      <c r="A9527" s="8" t="s">
        <v>3541</v>
      </c>
      <c r="B9527" s="8" t="s">
        <v>3952</v>
      </c>
      <c r="C9527" s="24">
        <v>44844</v>
      </c>
      <c r="D9527" s="24">
        <v>45069</v>
      </c>
      <c r="E9527" s="8">
        <f t="shared" si="296"/>
        <v>7</v>
      </c>
      <c r="F9527" s="24">
        <f t="shared" si="297"/>
        <v>45069</v>
      </c>
    </row>
    <row r="9528" spans="1:6" x14ac:dyDescent="0.25">
      <c r="A9528" s="8" t="s">
        <v>3542</v>
      </c>
      <c r="B9528" s="8" t="s">
        <v>3929</v>
      </c>
      <c r="C9528" s="24">
        <v>44994</v>
      </c>
      <c r="D9528" s="24">
        <v>44994</v>
      </c>
      <c r="E9528" s="8">
        <f t="shared" si="296"/>
        <v>0</v>
      </c>
      <c r="F9528" s="24">
        <f t="shared" si="297"/>
        <v>45068</v>
      </c>
    </row>
    <row r="9529" spans="1:6" x14ac:dyDescent="0.25">
      <c r="A9529" s="8" t="s">
        <v>3542</v>
      </c>
      <c r="B9529" s="8" t="s">
        <v>3929</v>
      </c>
      <c r="C9529" s="24">
        <v>44994</v>
      </c>
      <c r="D9529" s="24">
        <v>45027</v>
      </c>
      <c r="E9529" s="8">
        <f t="shared" si="296"/>
        <v>1</v>
      </c>
      <c r="F9529" s="24">
        <f t="shared" si="297"/>
        <v>45068</v>
      </c>
    </row>
    <row r="9530" spans="1:6" x14ac:dyDescent="0.25">
      <c r="A9530" s="8" t="s">
        <v>3542</v>
      </c>
      <c r="B9530" s="8" t="s">
        <v>3929</v>
      </c>
      <c r="C9530" s="24">
        <v>44994</v>
      </c>
      <c r="D9530" s="24">
        <v>45068</v>
      </c>
      <c r="E9530" s="8">
        <f t="shared" si="296"/>
        <v>2</v>
      </c>
      <c r="F9530" s="24">
        <f t="shared" si="297"/>
        <v>45068</v>
      </c>
    </row>
    <row r="9531" spans="1:6" x14ac:dyDescent="0.25">
      <c r="A9531" s="8" t="s">
        <v>3542</v>
      </c>
      <c r="B9531" s="8" t="s">
        <v>3920</v>
      </c>
      <c r="C9531" s="24">
        <v>45017</v>
      </c>
      <c r="D9531" s="24">
        <v>45017</v>
      </c>
      <c r="E9531" s="8">
        <f t="shared" si="296"/>
        <v>0</v>
      </c>
      <c r="F9531" s="24">
        <f t="shared" si="297"/>
        <v>45068</v>
      </c>
    </row>
    <row r="9532" spans="1:6" x14ac:dyDescent="0.25">
      <c r="A9532" s="8" t="s">
        <v>3542</v>
      </c>
      <c r="B9532" s="8" t="s">
        <v>3920</v>
      </c>
      <c r="C9532" s="24">
        <v>45017</v>
      </c>
      <c r="D9532" s="24">
        <v>45055</v>
      </c>
      <c r="E9532" s="8">
        <f t="shared" si="296"/>
        <v>1</v>
      </c>
      <c r="F9532" s="24">
        <f t="shared" si="297"/>
        <v>45068</v>
      </c>
    </row>
    <row r="9533" spans="1:6" x14ac:dyDescent="0.25">
      <c r="A9533" s="8" t="s">
        <v>3543</v>
      </c>
      <c r="B9533" s="8" t="s">
        <v>3926</v>
      </c>
      <c r="C9533" s="24">
        <v>44660</v>
      </c>
      <c r="D9533" s="24">
        <v>44660</v>
      </c>
      <c r="E9533" s="8">
        <f t="shared" si="296"/>
        <v>0</v>
      </c>
      <c r="F9533" s="24">
        <f t="shared" si="297"/>
        <v>45070</v>
      </c>
    </row>
    <row r="9534" spans="1:6" x14ac:dyDescent="0.25">
      <c r="A9534" s="8" t="s">
        <v>3543</v>
      </c>
      <c r="B9534" s="8" t="s">
        <v>3926</v>
      </c>
      <c r="C9534" s="24">
        <v>44660</v>
      </c>
      <c r="D9534" s="24">
        <v>44730</v>
      </c>
      <c r="E9534" s="8">
        <f t="shared" si="296"/>
        <v>2</v>
      </c>
      <c r="F9534" s="24">
        <f t="shared" si="297"/>
        <v>45070</v>
      </c>
    </row>
    <row r="9535" spans="1:6" x14ac:dyDescent="0.25">
      <c r="A9535" s="8" t="s">
        <v>3543</v>
      </c>
      <c r="B9535" s="8" t="s">
        <v>3926</v>
      </c>
      <c r="C9535" s="24">
        <v>44660</v>
      </c>
      <c r="D9535" s="24">
        <v>44765</v>
      </c>
      <c r="E9535" s="8">
        <f t="shared" si="296"/>
        <v>3</v>
      </c>
      <c r="F9535" s="24">
        <f t="shared" si="297"/>
        <v>45070</v>
      </c>
    </row>
    <row r="9536" spans="1:6" x14ac:dyDescent="0.25">
      <c r="A9536" s="8" t="s">
        <v>3543</v>
      </c>
      <c r="B9536" s="8" t="s">
        <v>3926</v>
      </c>
      <c r="C9536" s="24">
        <v>44660</v>
      </c>
      <c r="D9536" s="24">
        <v>44789</v>
      </c>
      <c r="E9536" s="8">
        <f t="shared" si="296"/>
        <v>4</v>
      </c>
      <c r="F9536" s="24">
        <f t="shared" si="297"/>
        <v>45070</v>
      </c>
    </row>
    <row r="9537" spans="1:6" x14ac:dyDescent="0.25">
      <c r="A9537" s="8" t="s">
        <v>3543</v>
      </c>
      <c r="B9537" s="8" t="s">
        <v>3926</v>
      </c>
      <c r="C9537" s="24">
        <v>44660</v>
      </c>
      <c r="D9537" s="24">
        <v>44817</v>
      </c>
      <c r="E9537" s="8">
        <f t="shared" si="296"/>
        <v>5</v>
      </c>
      <c r="F9537" s="24">
        <f t="shared" si="297"/>
        <v>45070</v>
      </c>
    </row>
    <row r="9538" spans="1:6" x14ac:dyDescent="0.25">
      <c r="A9538" s="8" t="s">
        <v>3543</v>
      </c>
      <c r="B9538" s="8" t="s">
        <v>3926</v>
      </c>
      <c r="C9538" s="24">
        <v>44660</v>
      </c>
      <c r="D9538" s="24">
        <v>44844</v>
      </c>
      <c r="E9538" s="8">
        <f t="shared" si="296"/>
        <v>6</v>
      </c>
      <c r="F9538" s="24">
        <f t="shared" si="297"/>
        <v>45070</v>
      </c>
    </row>
    <row r="9539" spans="1:6" x14ac:dyDescent="0.25">
      <c r="A9539" s="8" t="s">
        <v>3543</v>
      </c>
      <c r="B9539" s="8" t="s">
        <v>3926</v>
      </c>
      <c r="C9539" s="24">
        <v>44660</v>
      </c>
      <c r="D9539" s="24">
        <v>44885</v>
      </c>
      <c r="E9539" s="8">
        <f t="shared" ref="E9539:E9602" si="298">DATEDIF(C9539,D9539,"m")</f>
        <v>7</v>
      </c>
      <c r="F9539" s="24">
        <f t="shared" ref="F9539:F9602" si="299">_xlfn.MAXIFS(D:D,A:A,A9539)</f>
        <v>45070</v>
      </c>
    </row>
    <row r="9540" spans="1:6" x14ac:dyDescent="0.25">
      <c r="A9540" s="8" t="s">
        <v>3543</v>
      </c>
      <c r="B9540" s="8" t="s">
        <v>3926</v>
      </c>
      <c r="C9540" s="24">
        <v>44660</v>
      </c>
      <c r="D9540" s="24">
        <v>44935</v>
      </c>
      <c r="E9540" s="8">
        <f t="shared" si="298"/>
        <v>9</v>
      </c>
      <c r="F9540" s="24">
        <f t="shared" si="299"/>
        <v>45070</v>
      </c>
    </row>
    <row r="9541" spans="1:6" x14ac:dyDescent="0.25">
      <c r="A9541" s="8" t="s">
        <v>3543</v>
      </c>
      <c r="B9541" s="8" t="s">
        <v>3926</v>
      </c>
      <c r="C9541" s="24">
        <v>44660</v>
      </c>
      <c r="D9541" s="24">
        <v>44979</v>
      </c>
      <c r="E9541" s="8">
        <f t="shared" si="298"/>
        <v>10</v>
      </c>
      <c r="F9541" s="24">
        <f t="shared" si="299"/>
        <v>45070</v>
      </c>
    </row>
    <row r="9542" spans="1:6" x14ac:dyDescent="0.25">
      <c r="A9542" s="8" t="s">
        <v>3543</v>
      </c>
      <c r="B9542" s="8" t="s">
        <v>3926</v>
      </c>
      <c r="C9542" s="24">
        <v>44660</v>
      </c>
      <c r="D9542" s="24">
        <v>44994</v>
      </c>
      <c r="E9542" s="8">
        <f t="shared" si="298"/>
        <v>11</v>
      </c>
      <c r="F9542" s="24">
        <f t="shared" si="299"/>
        <v>45070</v>
      </c>
    </row>
    <row r="9543" spans="1:6" x14ac:dyDescent="0.25">
      <c r="A9543" s="8" t="s">
        <v>3543</v>
      </c>
      <c r="B9543" s="8" t="s">
        <v>3926</v>
      </c>
      <c r="C9543" s="24">
        <v>44660</v>
      </c>
      <c r="D9543" s="24">
        <v>45030</v>
      </c>
      <c r="E9543" s="8">
        <f t="shared" si="298"/>
        <v>12</v>
      </c>
      <c r="F9543" s="24">
        <f t="shared" si="299"/>
        <v>45070</v>
      </c>
    </row>
    <row r="9544" spans="1:6" x14ac:dyDescent="0.25">
      <c r="A9544" s="8" t="s">
        <v>3543</v>
      </c>
      <c r="B9544" s="8" t="s">
        <v>3926</v>
      </c>
      <c r="C9544" s="24">
        <v>44660</v>
      </c>
      <c r="D9544" s="24">
        <v>45070</v>
      </c>
      <c r="E9544" s="8">
        <f t="shared" si="298"/>
        <v>13</v>
      </c>
      <c r="F9544" s="24">
        <f t="shared" si="299"/>
        <v>45070</v>
      </c>
    </row>
    <row r="9545" spans="1:6" x14ac:dyDescent="0.25">
      <c r="A9545" s="8" t="s">
        <v>3543</v>
      </c>
      <c r="B9545" s="8" t="s">
        <v>3920</v>
      </c>
      <c r="C9545" s="24">
        <v>44908</v>
      </c>
      <c r="D9545" s="24">
        <v>44908</v>
      </c>
      <c r="E9545" s="8">
        <f t="shared" si="298"/>
        <v>0</v>
      </c>
      <c r="F9545" s="24">
        <f t="shared" si="299"/>
        <v>45070</v>
      </c>
    </row>
    <row r="9546" spans="1:6" x14ac:dyDescent="0.25">
      <c r="A9546" s="8" t="s">
        <v>3543</v>
      </c>
      <c r="B9546" s="8" t="s">
        <v>3920</v>
      </c>
      <c r="C9546" s="24">
        <v>44908</v>
      </c>
      <c r="D9546" s="24">
        <v>44942</v>
      </c>
      <c r="E9546" s="8">
        <f t="shared" si="298"/>
        <v>1</v>
      </c>
      <c r="F9546" s="24">
        <f t="shared" si="299"/>
        <v>45070</v>
      </c>
    </row>
    <row r="9547" spans="1:6" x14ac:dyDescent="0.25">
      <c r="A9547" s="8" t="s">
        <v>3543</v>
      </c>
      <c r="B9547" s="8" t="s">
        <v>3920</v>
      </c>
      <c r="C9547" s="24">
        <v>44908</v>
      </c>
      <c r="D9547" s="24">
        <v>44981</v>
      </c>
      <c r="E9547" s="8">
        <f t="shared" si="298"/>
        <v>2</v>
      </c>
      <c r="F9547" s="24">
        <f t="shared" si="299"/>
        <v>45070</v>
      </c>
    </row>
    <row r="9548" spans="1:6" x14ac:dyDescent="0.25">
      <c r="A9548" s="8" t="s">
        <v>3543</v>
      </c>
      <c r="B9548" s="8" t="s">
        <v>3920</v>
      </c>
      <c r="C9548" s="24">
        <v>44908</v>
      </c>
      <c r="D9548" s="24">
        <v>45007</v>
      </c>
      <c r="E9548" s="8">
        <f t="shared" si="298"/>
        <v>3</v>
      </c>
      <c r="F9548" s="24">
        <f t="shared" si="299"/>
        <v>45070</v>
      </c>
    </row>
    <row r="9549" spans="1:6" x14ac:dyDescent="0.25">
      <c r="A9549" s="8" t="s">
        <v>3543</v>
      </c>
      <c r="B9549" s="8" t="s">
        <v>3920</v>
      </c>
      <c r="C9549" s="24">
        <v>44908</v>
      </c>
      <c r="D9549" s="24">
        <v>45033</v>
      </c>
      <c r="E9549" s="8">
        <f t="shared" si="298"/>
        <v>4</v>
      </c>
      <c r="F9549" s="24">
        <f t="shared" si="299"/>
        <v>45070</v>
      </c>
    </row>
    <row r="9550" spans="1:6" x14ac:dyDescent="0.25">
      <c r="A9550" s="8" t="s">
        <v>3544</v>
      </c>
      <c r="B9550" s="8" t="s">
        <v>3924</v>
      </c>
      <c r="C9550" s="24">
        <v>44763</v>
      </c>
      <c r="D9550" s="24">
        <v>44763</v>
      </c>
      <c r="E9550" s="8">
        <f t="shared" si="298"/>
        <v>0</v>
      </c>
      <c r="F9550" s="24">
        <f t="shared" si="299"/>
        <v>45052</v>
      </c>
    </row>
    <row r="9551" spans="1:6" x14ac:dyDescent="0.25">
      <c r="A9551" s="8" t="s">
        <v>3544</v>
      </c>
      <c r="B9551" s="8" t="s">
        <v>3924</v>
      </c>
      <c r="C9551" s="24">
        <v>44763</v>
      </c>
      <c r="D9551" s="24">
        <v>44808</v>
      </c>
      <c r="E9551" s="8">
        <f t="shared" si="298"/>
        <v>1</v>
      </c>
      <c r="F9551" s="24">
        <f t="shared" si="299"/>
        <v>45052</v>
      </c>
    </row>
    <row r="9552" spans="1:6" x14ac:dyDescent="0.25">
      <c r="A9552" s="8" t="s">
        <v>3544</v>
      </c>
      <c r="B9552" s="8" t="s">
        <v>3924</v>
      </c>
      <c r="C9552" s="24">
        <v>44763</v>
      </c>
      <c r="D9552" s="24">
        <v>44838</v>
      </c>
      <c r="E9552" s="8">
        <f t="shared" si="298"/>
        <v>2</v>
      </c>
      <c r="F9552" s="24">
        <f t="shared" si="299"/>
        <v>45052</v>
      </c>
    </row>
    <row r="9553" spans="1:6" x14ac:dyDescent="0.25">
      <c r="A9553" s="8" t="s">
        <v>3544</v>
      </c>
      <c r="B9553" s="8" t="s">
        <v>3924</v>
      </c>
      <c r="C9553" s="24">
        <v>44763</v>
      </c>
      <c r="D9553" s="24">
        <v>44866</v>
      </c>
      <c r="E9553" s="8">
        <f t="shared" si="298"/>
        <v>3</v>
      </c>
      <c r="F9553" s="24">
        <f t="shared" si="299"/>
        <v>45052</v>
      </c>
    </row>
    <row r="9554" spans="1:6" x14ac:dyDescent="0.25">
      <c r="A9554" s="8" t="s">
        <v>3544</v>
      </c>
      <c r="B9554" s="8" t="s">
        <v>3924</v>
      </c>
      <c r="C9554" s="24">
        <v>44763</v>
      </c>
      <c r="D9554" s="24">
        <v>44916</v>
      </c>
      <c r="E9554" s="8">
        <f t="shared" si="298"/>
        <v>5</v>
      </c>
      <c r="F9554" s="24">
        <f t="shared" si="299"/>
        <v>45052</v>
      </c>
    </row>
    <row r="9555" spans="1:6" x14ac:dyDescent="0.25">
      <c r="A9555" s="8" t="s">
        <v>3544</v>
      </c>
      <c r="B9555" s="8" t="s">
        <v>3924</v>
      </c>
      <c r="C9555" s="24">
        <v>44763</v>
      </c>
      <c r="D9555" s="24">
        <v>44980</v>
      </c>
      <c r="E9555" s="8">
        <f t="shared" si="298"/>
        <v>7</v>
      </c>
      <c r="F9555" s="24">
        <f t="shared" si="299"/>
        <v>45052</v>
      </c>
    </row>
    <row r="9556" spans="1:6" x14ac:dyDescent="0.25">
      <c r="A9556" s="8" t="s">
        <v>3544</v>
      </c>
      <c r="B9556" s="8" t="s">
        <v>3924</v>
      </c>
      <c r="C9556" s="24">
        <v>44763</v>
      </c>
      <c r="D9556" s="24">
        <v>44988</v>
      </c>
      <c r="E9556" s="8">
        <f t="shared" si="298"/>
        <v>7</v>
      </c>
      <c r="F9556" s="24">
        <f t="shared" si="299"/>
        <v>45052</v>
      </c>
    </row>
    <row r="9557" spans="1:6" x14ac:dyDescent="0.25">
      <c r="A9557" s="8" t="s">
        <v>3544</v>
      </c>
      <c r="B9557" s="8" t="s">
        <v>3924</v>
      </c>
      <c r="C9557" s="24">
        <v>44763</v>
      </c>
      <c r="D9557" s="24">
        <v>45019</v>
      </c>
      <c r="E9557" s="8">
        <f t="shared" si="298"/>
        <v>8</v>
      </c>
      <c r="F9557" s="24">
        <f t="shared" si="299"/>
        <v>45052</v>
      </c>
    </row>
    <row r="9558" spans="1:6" x14ac:dyDescent="0.25">
      <c r="A9558" s="8" t="s">
        <v>3544</v>
      </c>
      <c r="B9558" s="8" t="s">
        <v>3924</v>
      </c>
      <c r="C9558" s="24">
        <v>44763</v>
      </c>
      <c r="D9558" s="24">
        <v>45047</v>
      </c>
      <c r="E9558" s="8">
        <f t="shared" si="298"/>
        <v>9</v>
      </c>
      <c r="F9558" s="24">
        <f t="shared" si="299"/>
        <v>45052</v>
      </c>
    </row>
    <row r="9559" spans="1:6" x14ac:dyDescent="0.25">
      <c r="A9559" s="8" t="s">
        <v>3544</v>
      </c>
      <c r="B9559" s="8" t="s">
        <v>3951</v>
      </c>
      <c r="C9559" s="24">
        <v>45019</v>
      </c>
      <c r="D9559" s="24">
        <v>45019</v>
      </c>
      <c r="E9559" s="8">
        <f t="shared" si="298"/>
        <v>0</v>
      </c>
      <c r="F9559" s="24">
        <f t="shared" si="299"/>
        <v>45052</v>
      </c>
    </row>
    <row r="9560" spans="1:6" x14ac:dyDescent="0.25">
      <c r="A9560" s="8" t="s">
        <v>3544</v>
      </c>
      <c r="B9560" s="8" t="s">
        <v>3951</v>
      </c>
      <c r="C9560" s="24">
        <v>45019</v>
      </c>
      <c r="D9560" s="24">
        <v>45052</v>
      </c>
      <c r="E9560" s="8">
        <f t="shared" si="298"/>
        <v>1</v>
      </c>
      <c r="F9560" s="24">
        <f t="shared" si="299"/>
        <v>45052</v>
      </c>
    </row>
    <row r="9561" spans="1:6" x14ac:dyDescent="0.25">
      <c r="A9561" s="8" t="s">
        <v>3545</v>
      </c>
      <c r="B9561" s="8" t="s">
        <v>3927</v>
      </c>
      <c r="C9561" s="24">
        <v>44973</v>
      </c>
      <c r="D9561" s="24">
        <v>44973</v>
      </c>
      <c r="E9561" s="8">
        <f t="shared" si="298"/>
        <v>0</v>
      </c>
      <c r="F9561" s="24">
        <f t="shared" si="299"/>
        <v>45074</v>
      </c>
    </row>
    <row r="9562" spans="1:6" x14ac:dyDescent="0.25">
      <c r="A9562" s="8" t="s">
        <v>3545</v>
      </c>
      <c r="B9562" s="8" t="s">
        <v>3927</v>
      </c>
      <c r="C9562" s="24">
        <v>44973</v>
      </c>
      <c r="D9562" s="24">
        <v>45009</v>
      </c>
      <c r="E9562" s="8">
        <f t="shared" si="298"/>
        <v>1</v>
      </c>
      <c r="F9562" s="24">
        <f t="shared" si="299"/>
        <v>45074</v>
      </c>
    </row>
    <row r="9563" spans="1:6" x14ac:dyDescent="0.25">
      <c r="A9563" s="8" t="s">
        <v>3545</v>
      </c>
      <c r="B9563" s="8" t="s">
        <v>3927</v>
      </c>
      <c r="C9563" s="24">
        <v>44973</v>
      </c>
      <c r="D9563" s="24">
        <v>45041</v>
      </c>
      <c r="E9563" s="8">
        <f t="shared" si="298"/>
        <v>2</v>
      </c>
      <c r="F9563" s="24">
        <f t="shared" si="299"/>
        <v>45074</v>
      </c>
    </row>
    <row r="9564" spans="1:6" x14ac:dyDescent="0.25">
      <c r="A9564" s="8" t="s">
        <v>3545</v>
      </c>
      <c r="B9564" s="8" t="s">
        <v>3927</v>
      </c>
      <c r="C9564" s="24">
        <v>44973</v>
      </c>
      <c r="D9564" s="24">
        <v>45074</v>
      </c>
      <c r="E9564" s="8">
        <f t="shared" si="298"/>
        <v>3</v>
      </c>
      <c r="F9564" s="24">
        <f t="shared" si="299"/>
        <v>45074</v>
      </c>
    </row>
    <row r="9565" spans="1:6" x14ac:dyDescent="0.25">
      <c r="A9565" s="8" t="s">
        <v>3546</v>
      </c>
      <c r="B9565" s="8" t="s">
        <v>3928</v>
      </c>
      <c r="C9565" s="24">
        <v>44637</v>
      </c>
      <c r="D9565" s="24">
        <v>44637</v>
      </c>
      <c r="E9565" s="8">
        <f t="shared" si="298"/>
        <v>0</v>
      </c>
      <c r="F9565" s="24">
        <f t="shared" si="299"/>
        <v>45074</v>
      </c>
    </row>
    <row r="9566" spans="1:6" x14ac:dyDescent="0.25">
      <c r="A9566" s="8" t="s">
        <v>3546</v>
      </c>
      <c r="B9566" s="8" t="s">
        <v>3928</v>
      </c>
      <c r="C9566" s="24">
        <v>44637</v>
      </c>
      <c r="D9566" s="24">
        <v>44675</v>
      </c>
      <c r="E9566" s="8">
        <f t="shared" si="298"/>
        <v>1</v>
      </c>
      <c r="F9566" s="24">
        <f t="shared" si="299"/>
        <v>45074</v>
      </c>
    </row>
    <row r="9567" spans="1:6" x14ac:dyDescent="0.25">
      <c r="A9567" s="8" t="s">
        <v>3546</v>
      </c>
      <c r="B9567" s="8" t="s">
        <v>3928</v>
      </c>
      <c r="C9567" s="24">
        <v>44637</v>
      </c>
      <c r="D9567" s="24">
        <v>44699</v>
      </c>
      <c r="E9567" s="8">
        <f t="shared" si="298"/>
        <v>2</v>
      </c>
      <c r="F9567" s="24">
        <f t="shared" si="299"/>
        <v>45074</v>
      </c>
    </row>
    <row r="9568" spans="1:6" x14ac:dyDescent="0.25">
      <c r="A9568" s="8" t="s">
        <v>3546</v>
      </c>
      <c r="B9568" s="8" t="s">
        <v>3928</v>
      </c>
      <c r="C9568" s="24">
        <v>44637</v>
      </c>
      <c r="D9568" s="24">
        <v>44738</v>
      </c>
      <c r="E9568" s="8">
        <f t="shared" si="298"/>
        <v>3</v>
      </c>
      <c r="F9568" s="24">
        <f t="shared" si="299"/>
        <v>45074</v>
      </c>
    </row>
    <row r="9569" spans="1:6" x14ac:dyDescent="0.25">
      <c r="A9569" s="8" t="s">
        <v>3546</v>
      </c>
      <c r="B9569" s="8" t="s">
        <v>3928</v>
      </c>
      <c r="C9569" s="24">
        <v>44637</v>
      </c>
      <c r="D9569" s="24">
        <v>44769</v>
      </c>
      <c r="E9569" s="8">
        <f t="shared" si="298"/>
        <v>4</v>
      </c>
      <c r="F9569" s="24">
        <f t="shared" si="299"/>
        <v>45074</v>
      </c>
    </row>
    <row r="9570" spans="1:6" x14ac:dyDescent="0.25">
      <c r="A9570" s="8" t="s">
        <v>3546</v>
      </c>
      <c r="B9570" s="8" t="s">
        <v>3928</v>
      </c>
      <c r="C9570" s="24">
        <v>44637</v>
      </c>
      <c r="D9570" s="24">
        <v>44804</v>
      </c>
      <c r="E9570" s="8">
        <f t="shared" si="298"/>
        <v>5</v>
      </c>
      <c r="F9570" s="24">
        <f t="shared" si="299"/>
        <v>45074</v>
      </c>
    </row>
    <row r="9571" spans="1:6" x14ac:dyDescent="0.25">
      <c r="A9571" s="8" t="s">
        <v>3546</v>
      </c>
      <c r="B9571" s="8" t="s">
        <v>3928</v>
      </c>
      <c r="C9571" s="24">
        <v>44637</v>
      </c>
      <c r="D9571" s="24">
        <v>44824</v>
      </c>
      <c r="E9571" s="8">
        <f t="shared" si="298"/>
        <v>6</v>
      </c>
      <c r="F9571" s="24">
        <f t="shared" si="299"/>
        <v>45074</v>
      </c>
    </row>
    <row r="9572" spans="1:6" x14ac:dyDescent="0.25">
      <c r="A9572" s="8" t="s">
        <v>3546</v>
      </c>
      <c r="B9572" s="8" t="s">
        <v>3928</v>
      </c>
      <c r="C9572" s="24">
        <v>44637</v>
      </c>
      <c r="D9572" s="24">
        <v>44852</v>
      </c>
      <c r="E9572" s="8">
        <f t="shared" si="298"/>
        <v>7</v>
      </c>
      <c r="F9572" s="24">
        <f t="shared" si="299"/>
        <v>45074</v>
      </c>
    </row>
    <row r="9573" spans="1:6" x14ac:dyDescent="0.25">
      <c r="A9573" s="8" t="s">
        <v>3546</v>
      </c>
      <c r="B9573" s="8" t="s">
        <v>3928</v>
      </c>
      <c r="C9573" s="24">
        <v>44637</v>
      </c>
      <c r="D9573" s="24">
        <v>44866</v>
      </c>
      <c r="E9573" s="8">
        <f t="shared" si="298"/>
        <v>7</v>
      </c>
      <c r="F9573" s="24">
        <f t="shared" si="299"/>
        <v>45074</v>
      </c>
    </row>
    <row r="9574" spans="1:6" x14ac:dyDescent="0.25">
      <c r="A9574" s="8" t="s">
        <v>3546</v>
      </c>
      <c r="B9574" s="8" t="s">
        <v>3928</v>
      </c>
      <c r="C9574" s="24">
        <v>44637</v>
      </c>
      <c r="D9574" s="24">
        <v>44917</v>
      </c>
      <c r="E9574" s="8">
        <f t="shared" si="298"/>
        <v>9</v>
      </c>
      <c r="F9574" s="24">
        <f t="shared" si="299"/>
        <v>45074</v>
      </c>
    </row>
    <row r="9575" spans="1:6" x14ac:dyDescent="0.25">
      <c r="A9575" s="8" t="s">
        <v>3546</v>
      </c>
      <c r="B9575" s="8" t="s">
        <v>3928</v>
      </c>
      <c r="C9575" s="24">
        <v>44637</v>
      </c>
      <c r="D9575" s="24">
        <v>44976</v>
      </c>
      <c r="E9575" s="8">
        <f t="shared" si="298"/>
        <v>11</v>
      </c>
      <c r="F9575" s="24">
        <f t="shared" si="299"/>
        <v>45074</v>
      </c>
    </row>
    <row r="9576" spans="1:6" x14ac:dyDescent="0.25">
      <c r="A9576" s="8" t="s">
        <v>3546</v>
      </c>
      <c r="B9576" s="8" t="s">
        <v>3928</v>
      </c>
      <c r="C9576" s="24">
        <v>44637</v>
      </c>
      <c r="D9576" s="24">
        <v>45013</v>
      </c>
      <c r="E9576" s="8">
        <f t="shared" si="298"/>
        <v>12</v>
      </c>
      <c r="F9576" s="24">
        <f t="shared" si="299"/>
        <v>45074</v>
      </c>
    </row>
    <row r="9577" spans="1:6" x14ac:dyDescent="0.25">
      <c r="A9577" s="8" t="s">
        <v>3546</v>
      </c>
      <c r="B9577" s="8" t="s">
        <v>3928</v>
      </c>
      <c r="C9577" s="24">
        <v>44637</v>
      </c>
      <c r="D9577" s="24">
        <v>45046</v>
      </c>
      <c r="E9577" s="8">
        <f t="shared" si="298"/>
        <v>13</v>
      </c>
      <c r="F9577" s="24">
        <f t="shared" si="299"/>
        <v>45074</v>
      </c>
    </row>
    <row r="9578" spans="1:6" x14ac:dyDescent="0.25">
      <c r="A9578" s="8" t="s">
        <v>3546</v>
      </c>
      <c r="B9578" s="8" t="s">
        <v>3928</v>
      </c>
      <c r="C9578" s="24">
        <v>44637</v>
      </c>
      <c r="D9578" s="24">
        <v>45074</v>
      </c>
      <c r="E9578" s="8">
        <f t="shared" si="298"/>
        <v>14</v>
      </c>
      <c r="F9578" s="24">
        <f t="shared" si="299"/>
        <v>45074</v>
      </c>
    </row>
    <row r="9579" spans="1:6" x14ac:dyDescent="0.25">
      <c r="A9579" s="8" t="s">
        <v>3546</v>
      </c>
      <c r="B9579" s="8" t="s">
        <v>3952</v>
      </c>
      <c r="C9579" s="24">
        <v>44672</v>
      </c>
      <c r="D9579" s="24">
        <v>44672</v>
      </c>
      <c r="E9579" s="8">
        <f t="shared" si="298"/>
        <v>0</v>
      </c>
      <c r="F9579" s="24">
        <f t="shared" si="299"/>
        <v>45074</v>
      </c>
    </row>
    <row r="9580" spans="1:6" x14ac:dyDescent="0.25">
      <c r="A9580" s="8" t="s">
        <v>3546</v>
      </c>
      <c r="B9580" s="8" t="s">
        <v>3952</v>
      </c>
      <c r="C9580" s="24">
        <v>44672</v>
      </c>
      <c r="D9580" s="24">
        <v>44712</v>
      </c>
      <c r="E9580" s="8">
        <f t="shared" si="298"/>
        <v>1</v>
      </c>
      <c r="F9580" s="24">
        <f t="shared" si="299"/>
        <v>45074</v>
      </c>
    </row>
    <row r="9581" spans="1:6" x14ac:dyDescent="0.25">
      <c r="A9581" s="8" t="s">
        <v>3546</v>
      </c>
      <c r="B9581" s="8" t="s">
        <v>3952</v>
      </c>
      <c r="C9581" s="24">
        <v>44672</v>
      </c>
      <c r="D9581" s="24">
        <v>44739</v>
      </c>
      <c r="E9581" s="8">
        <f t="shared" si="298"/>
        <v>2</v>
      </c>
      <c r="F9581" s="24">
        <f t="shared" si="299"/>
        <v>45074</v>
      </c>
    </row>
    <row r="9582" spans="1:6" x14ac:dyDescent="0.25">
      <c r="A9582" s="8" t="s">
        <v>3546</v>
      </c>
      <c r="B9582" s="8" t="s">
        <v>3952</v>
      </c>
      <c r="C9582" s="24">
        <v>44672</v>
      </c>
      <c r="D9582" s="24">
        <v>44744</v>
      </c>
      <c r="E9582" s="8">
        <f t="shared" si="298"/>
        <v>2</v>
      </c>
      <c r="F9582" s="24">
        <f t="shared" si="299"/>
        <v>45074</v>
      </c>
    </row>
    <row r="9583" spans="1:6" x14ac:dyDescent="0.25">
      <c r="A9583" s="8" t="s">
        <v>3546</v>
      </c>
      <c r="B9583" s="8" t="s">
        <v>3952</v>
      </c>
      <c r="C9583" s="24">
        <v>44672</v>
      </c>
      <c r="D9583" s="24">
        <v>44796</v>
      </c>
      <c r="E9583" s="8">
        <f t="shared" si="298"/>
        <v>4</v>
      </c>
      <c r="F9583" s="24">
        <f t="shared" si="299"/>
        <v>45074</v>
      </c>
    </row>
    <row r="9584" spans="1:6" x14ac:dyDescent="0.25">
      <c r="A9584" s="8" t="s">
        <v>3546</v>
      </c>
      <c r="B9584" s="8" t="s">
        <v>3952</v>
      </c>
      <c r="C9584" s="24">
        <v>44672</v>
      </c>
      <c r="D9584" s="24">
        <v>44831</v>
      </c>
      <c r="E9584" s="8">
        <f t="shared" si="298"/>
        <v>5</v>
      </c>
      <c r="F9584" s="24">
        <f t="shared" si="299"/>
        <v>45074</v>
      </c>
    </row>
    <row r="9585" spans="1:6" x14ac:dyDescent="0.25">
      <c r="A9585" s="8" t="s">
        <v>3546</v>
      </c>
      <c r="B9585" s="8" t="s">
        <v>3952</v>
      </c>
      <c r="C9585" s="24">
        <v>44672</v>
      </c>
      <c r="D9585" s="24">
        <v>44838</v>
      </c>
      <c r="E9585" s="8">
        <f t="shared" si="298"/>
        <v>5</v>
      </c>
      <c r="F9585" s="24">
        <f t="shared" si="299"/>
        <v>45074</v>
      </c>
    </row>
    <row r="9586" spans="1:6" x14ac:dyDescent="0.25">
      <c r="A9586" s="8" t="s">
        <v>3546</v>
      </c>
      <c r="B9586" s="8" t="s">
        <v>3952</v>
      </c>
      <c r="C9586" s="24">
        <v>44672</v>
      </c>
      <c r="D9586" s="24">
        <v>44868</v>
      </c>
      <c r="E9586" s="8">
        <f t="shared" si="298"/>
        <v>6</v>
      </c>
      <c r="F9586" s="24">
        <f t="shared" si="299"/>
        <v>45074</v>
      </c>
    </row>
    <row r="9587" spans="1:6" x14ac:dyDescent="0.25">
      <c r="A9587" s="8" t="s">
        <v>3546</v>
      </c>
      <c r="B9587" s="8" t="s">
        <v>3952</v>
      </c>
      <c r="C9587" s="24">
        <v>44672</v>
      </c>
      <c r="D9587" s="24">
        <v>44921</v>
      </c>
      <c r="E9587" s="8">
        <f t="shared" si="298"/>
        <v>8</v>
      </c>
      <c r="F9587" s="24">
        <f t="shared" si="299"/>
        <v>45074</v>
      </c>
    </row>
    <row r="9588" spans="1:6" x14ac:dyDescent="0.25">
      <c r="A9588" s="8" t="s">
        <v>3546</v>
      </c>
      <c r="B9588" s="8" t="s">
        <v>3952</v>
      </c>
      <c r="C9588" s="24">
        <v>44672</v>
      </c>
      <c r="D9588" s="24">
        <v>44927</v>
      </c>
      <c r="E9588" s="8">
        <f t="shared" si="298"/>
        <v>8</v>
      </c>
      <c r="F9588" s="24">
        <f t="shared" si="299"/>
        <v>45074</v>
      </c>
    </row>
    <row r="9589" spans="1:6" x14ac:dyDescent="0.25">
      <c r="A9589" s="8" t="s">
        <v>3546</v>
      </c>
      <c r="B9589" s="8" t="s">
        <v>3952</v>
      </c>
      <c r="C9589" s="24">
        <v>44672</v>
      </c>
      <c r="D9589" s="24">
        <v>44962</v>
      </c>
      <c r="E9589" s="8">
        <f t="shared" si="298"/>
        <v>9</v>
      </c>
      <c r="F9589" s="24">
        <f t="shared" si="299"/>
        <v>45074</v>
      </c>
    </row>
    <row r="9590" spans="1:6" x14ac:dyDescent="0.25">
      <c r="A9590" s="8" t="s">
        <v>3546</v>
      </c>
      <c r="B9590" s="8" t="s">
        <v>3952</v>
      </c>
      <c r="C9590" s="24">
        <v>44672</v>
      </c>
      <c r="D9590" s="24">
        <v>44991</v>
      </c>
      <c r="E9590" s="8">
        <f t="shared" si="298"/>
        <v>10</v>
      </c>
      <c r="F9590" s="24">
        <f t="shared" si="299"/>
        <v>45074</v>
      </c>
    </row>
    <row r="9591" spans="1:6" x14ac:dyDescent="0.25">
      <c r="A9591" s="8" t="s">
        <v>3546</v>
      </c>
      <c r="B9591" s="8" t="s">
        <v>3952</v>
      </c>
      <c r="C9591" s="24">
        <v>44672</v>
      </c>
      <c r="D9591" s="24">
        <v>45069</v>
      </c>
      <c r="E9591" s="8">
        <f t="shared" si="298"/>
        <v>13</v>
      </c>
      <c r="F9591" s="24">
        <f t="shared" si="299"/>
        <v>45074</v>
      </c>
    </row>
    <row r="9592" spans="1:6" x14ac:dyDescent="0.25">
      <c r="A9592" s="8" t="s">
        <v>3547</v>
      </c>
      <c r="B9592" s="8" t="s">
        <v>3921</v>
      </c>
      <c r="C9592" s="24">
        <v>44604</v>
      </c>
      <c r="D9592" s="24">
        <v>44604</v>
      </c>
      <c r="E9592" s="8">
        <f t="shared" si="298"/>
        <v>0</v>
      </c>
      <c r="F9592" s="24">
        <f t="shared" si="299"/>
        <v>45078</v>
      </c>
    </row>
    <row r="9593" spans="1:6" x14ac:dyDescent="0.25">
      <c r="A9593" s="8" t="s">
        <v>3547</v>
      </c>
      <c r="B9593" s="8" t="s">
        <v>3921</v>
      </c>
      <c r="C9593" s="24">
        <v>44604</v>
      </c>
      <c r="D9593" s="24">
        <v>44643</v>
      </c>
      <c r="E9593" s="8">
        <f t="shared" si="298"/>
        <v>1</v>
      </c>
      <c r="F9593" s="24">
        <f t="shared" si="299"/>
        <v>45078</v>
      </c>
    </row>
    <row r="9594" spans="1:6" x14ac:dyDescent="0.25">
      <c r="A9594" s="8" t="s">
        <v>3547</v>
      </c>
      <c r="B9594" s="8" t="s">
        <v>3921</v>
      </c>
      <c r="C9594" s="24">
        <v>44604</v>
      </c>
      <c r="D9594" s="24">
        <v>44673</v>
      </c>
      <c r="E9594" s="8">
        <f t="shared" si="298"/>
        <v>2</v>
      </c>
      <c r="F9594" s="24">
        <f t="shared" si="299"/>
        <v>45078</v>
      </c>
    </row>
    <row r="9595" spans="1:6" x14ac:dyDescent="0.25">
      <c r="A9595" s="8" t="s">
        <v>3547</v>
      </c>
      <c r="B9595" s="8" t="s">
        <v>3921</v>
      </c>
      <c r="C9595" s="24">
        <v>44604</v>
      </c>
      <c r="D9595" s="24">
        <v>44707</v>
      </c>
      <c r="E9595" s="8">
        <f t="shared" si="298"/>
        <v>3</v>
      </c>
      <c r="F9595" s="24">
        <f t="shared" si="299"/>
        <v>45078</v>
      </c>
    </row>
    <row r="9596" spans="1:6" x14ac:dyDescent="0.25">
      <c r="A9596" s="8" t="s">
        <v>3547</v>
      </c>
      <c r="B9596" s="8" t="s">
        <v>3921</v>
      </c>
      <c r="C9596" s="24">
        <v>44604</v>
      </c>
      <c r="D9596" s="24">
        <v>44732</v>
      </c>
      <c r="E9596" s="8">
        <f t="shared" si="298"/>
        <v>4</v>
      </c>
      <c r="F9596" s="24">
        <f t="shared" si="299"/>
        <v>45078</v>
      </c>
    </row>
    <row r="9597" spans="1:6" x14ac:dyDescent="0.25">
      <c r="A9597" s="8" t="s">
        <v>3547</v>
      </c>
      <c r="B9597" s="8" t="s">
        <v>3921</v>
      </c>
      <c r="C9597" s="24">
        <v>44604</v>
      </c>
      <c r="D9597" s="24">
        <v>44762</v>
      </c>
      <c r="E9597" s="8">
        <f t="shared" si="298"/>
        <v>5</v>
      </c>
      <c r="F9597" s="24">
        <f t="shared" si="299"/>
        <v>45078</v>
      </c>
    </row>
    <row r="9598" spans="1:6" x14ac:dyDescent="0.25">
      <c r="A9598" s="8" t="s">
        <v>3547</v>
      </c>
      <c r="B9598" s="8" t="s">
        <v>3921</v>
      </c>
      <c r="C9598" s="24">
        <v>44604</v>
      </c>
      <c r="D9598" s="24">
        <v>44788</v>
      </c>
      <c r="E9598" s="8">
        <f t="shared" si="298"/>
        <v>6</v>
      </c>
      <c r="F9598" s="24">
        <f t="shared" si="299"/>
        <v>45078</v>
      </c>
    </row>
    <row r="9599" spans="1:6" x14ac:dyDescent="0.25">
      <c r="A9599" s="8" t="s">
        <v>3547</v>
      </c>
      <c r="B9599" s="8" t="s">
        <v>3921</v>
      </c>
      <c r="C9599" s="24">
        <v>44604</v>
      </c>
      <c r="D9599" s="24">
        <v>44828</v>
      </c>
      <c r="E9599" s="8">
        <f t="shared" si="298"/>
        <v>7</v>
      </c>
      <c r="F9599" s="24">
        <f t="shared" si="299"/>
        <v>45078</v>
      </c>
    </row>
    <row r="9600" spans="1:6" x14ac:dyDescent="0.25">
      <c r="A9600" s="8" t="s">
        <v>3547</v>
      </c>
      <c r="B9600" s="8" t="s">
        <v>3921</v>
      </c>
      <c r="C9600" s="24">
        <v>44604</v>
      </c>
      <c r="D9600" s="24">
        <v>44846</v>
      </c>
      <c r="E9600" s="8">
        <f t="shared" si="298"/>
        <v>8</v>
      </c>
      <c r="F9600" s="24">
        <f t="shared" si="299"/>
        <v>45078</v>
      </c>
    </row>
    <row r="9601" spans="1:6" x14ac:dyDescent="0.25">
      <c r="A9601" s="8" t="s">
        <v>3547</v>
      </c>
      <c r="B9601" s="8" t="s">
        <v>3921</v>
      </c>
      <c r="C9601" s="24">
        <v>44604</v>
      </c>
      <c r="D9601" s="24">
        <v>44910</v>
      </c>
      <c r="E9601" s="8">
        <f t="shared" si="298"/>
        <v>10</v>
      </c>
      <c r="F9601" s="24">
        <f t="shared" si="299"/>
        <v>45078</v>
      </c>
    </row>
    <row r="9602" spans="1:6" x14ac:dyDescent="0.25">
      <c r="A9602" s="8" t="s">
        <v>3547</v>
      </c>
      <c r="B9602" s="8" t="s">
        <v>3921</v>
      </c>
      <c r="C9602" s="24">
        <v>44604</v>
      </c>
      <c r="D9602" s="24">
        <v>44941</v>
      </c>
      <c r="E9602" s="8">
        <f t="shared" si="298"/>
        <v>11</v>
      </c>
      <c r="F9602" s="24">
        <f t="shared" si="299"/>
        <v>45078</v>
      </c>
    </row>
    <row r="9603" spans="1:6" x14ac:dyDescent="0.25">
      <c r="A9603" s="8" t="s">
        <v>3547</v>
      </c>
      <c r="B9603" s="8" t="s">
        <v>3921</v>
      </c>
      <c r="C9603" s="24">
        <v>44604</v>
      </c>
      <c r="D9603" s="24">
        <v>44983</v>
      </c>
      <c r="E9603" s="8">
        <f t="shared" ref="E9603:E9666" si="300">DATEDIF(C9603,D9603,"m")</f>
        <v>12</v>
      </c>
      <c r="F9603" s="24">
        <f t="shared" ref="F9603:F9666" si="301">_xlfn.MAXIFS(D:D,A:A,A9603)</f>
        <v>45078</v>
      </c>
    </row>
    <row r="9604" spans="1:6" x14ac:dyDescent="0.25">
      <c r="A9604" s="8" t="s">
        <v>3547</v>
      </c>
      <c r="B9604" s="8" t="s">
        <v>3921</v>
      </c>
      <c r="C9604" s="24">
        <v>44604</v>
      </c>
      <c r="D9604" s="24">
        <v>45072</v>
      </c>
      <c r="E9604" s="8">
        <f t="shared" si="300"/>
        <v>15</v>
      </c>
      <c r="F9604" s="24">
        <f t="shared" si="301"/>
        <v>45078</v>
      </c>
    </row>
    <row r="9605" spans="1:6" x14ac:dyDescent="0.25">
      <c r="A9605" s="8" t="s">
        <v>3547</v>
      </c>
      <c r="B9605" s="8" t="s">
        <v>3948</v>
      </c>
      <c r="C9605" s="24">
        <v>44799</v>
      </c>
      <c r="D9605" s="24">
        <v>44799</v>
      </c>
      <c r="E9605" s="8">
        <f t="shared" si="300"/>
        <v>0</v>
      </c>
      <c r="F9605" s="24">
        <f t="shared" si="301"/>
        <v>45078</v>
      </c>
    </row>
    <row r="9606" spans="1:6" x14ac:dyDescent="0.25">
      <c r="A9606" s="8" t="s">
        <v>3547</v>
      </c>
      <c r="B9606" s="8" t="s">
        <v>3948</v>
      </c>
      <c r="C9606" s="24">
        <v>44799</v>
      </c>
      <c r="D9606" s="24">
        <v>44838</v>
      </c>
      <c r="E9606" s="8">
        <f t="shared" si="300"/>
        <v>1</v>
      </c>
      <c r="F9606" s="24">
        <f t="shared" si="301"/>
        <v>45078</v>
      </c>
    </row>
    <row r="9607" spans="1:6" x14ac:dyDescent="0.25">
      <c r="A9607" s="8" t="s">
        <v>3547</v>
      </c>
      <c r="B9607" s="8" t="s">
        <v>3948</v>
      </c>
      <c r="C9607" s="24">
        <v>44799</v>
      </c>
      <c r="D9607" s="24">
        <v>44895</v>
      </c>
      <c r="E9607" s="8">
        <f t="shared" si="300"/>
        <v>3</v>
      </c>
      <c r="F9607" s="24">
        <f t="shared" si="301"/>
        <v>45078</v>
      </c>
    </row>
    <row r="9608" spans="1:6" x14ac:dyDescent="0.25">
      <c r="A9608" s="8" t="s">
        <v>3547</v>
      </c>
      <c r="B9608" s="8" t="s">
        <v>3948</v>
      </c>
      <c r="C9608" s="24">
        <v>44799</v>
      </c>
      <c r="D9608" s="24">
        <v>44921</v>
      </c>
      <c r="E9608" s="8">
        <f t="shared" si="300"/>
        <v>4</v>
      </c>
      <c r="F9608" s="24">
        <f t="shared" si="301"/>
        <v>45078</v>
      </c>
    </row>
    <row r="9609" spans="1:6" x14ac:dyDescent="0.25">
      <c r="A9609" s="8" t="s">
        <v>3547</v>
      </c>
      <c r="B9609" s="8" t="s">
        <v>3948</v>
      </c>
      <c r="C9609" s="24">
        <v>44799</v>
      </c>
      <c r="D9609" s="24">
        <v>44934</v>
      </c>
      <c r="E9609" s="8">
        <f t="shared" si="300"/>
        <v>4</v>
      </c>
      <c r="F9609" s="24">
        <f t="shared" si="301"/>
        <v>45078</v>
      </c>
    </row>
    <row r="9610" spans="1:6" x14ac:dyDescent="0.25">
      <c r="A9610" s="8" t="s">
        <v>3547</v>
      </c>
      <c r="B9610" s="8" t="s">
        <v>3948</v>
      </c>
      <c r="C9610" s="24">
        <v>44799</v>
      </c>
      <c r="D9610" s="24">
        <v>44965</v>
      </c>
      <c r="E9610" s="8">
        <f t="shared" si="300"/>
        <v>5</v>
      </c>
      <c r="F9610" s="24">
        <f t="shared" si="301"/>
        <v>45078</v>
      </c>
    </row>
    <row r="9611" spans="1:6" x14ac:dyDescent="0.25">
      <c r="A9611" s="8" t="s">
        <v>3547</v>
      </c>
      <c r="B9611" s="8" t="s">
        <v>3948</v>
      </c>
      <c r="C9611" s="24">
        <v>44799</v>
      </c>
      <c r="D9611" s="24">
        <v>44986</v>
      </c>
      <c r="E9611" s="8">
        <f t="shared" si="300"/>
        <v>6</v>
      </c>
      <c r="F9611" s="24">
        <f t="shared" si="301"/>
        <v>45078</v>
      </c>
    </row>
    <row r="9612" spans="1:6" x14ac:dyDescent="0.25">
      <c r="A9612" s="8" t="s">
        <v>3547</v>
      </c>
      <c r="B9612" s="8" t="s">
        <v>3948</v>
      </c>
      <c r="C9612" s="24">
        <v>44799</v>
      </c>
      <c r="D9612" s="24">
        <v>45024</v>
      </c>
      <c r="E9612" s="8">
        <f t="shared" si="300"/>
        <v>7</v>
      </c>
      <c r="F9612" s="24">
        <f t="shared" si="301"/>
        <v>45078</v>
      </c>
    </row>
    <row r="9613" spans="1:6" x14ac:dyDescent="0.25">
      <c r="A9613" s="8" t="s">
        <v>3547</v>
      </c>
      <c r="B9613" s="8" t="s">
        <v>3948</v>
      </c>
      <c r="C9613" s="24">
        <v>44799</v>
      </c>
      <c r="D9613" s="24">
        <v>45078</v>
      </c>
      <c r="E9613" s="8">
        <f t="shared" si="300"/>
        <v>9</v>
      </c>
      <c r="F9613" s="24">
        <f t="shared" si="301"/>
        <v>45078</v>
      </c>
    </row>
    <row r="9614" spans="1:6" x14ac:dyDescent="0.25">
      <c r="A9614" s="8" t="s">
        <v>3548</v>
      </c>
      <c r="B9614" s="8" t="s">
        <v>3922</v>
      </c>
      <c r="C9614" s="24">
        <v>44725</v>
      </c>
      <c r="D9614" s="24">
        <v>44725</v>
      </c>
      <c r="E9614" s="8">
        <f t="shared" si="300"/>
        <v>0</v>
      </c>
      <c r="F9614" s="24">
        <f t="shared" si="301"/>
        <v>45079</v>
      </c>
    </row>
    <row r="9615" spans="1:6" x14ac:dyDescent="0.25">
      <c r="A9615" s="8" t="s">
        <v>3548</v>
      </c>
      <c r="B9615" s="8" t="s">
        <v>3922</v>
      </c>
      <c r="C9615" s="24">
        <v>44725</v>
      </c>
      <c r="D9615" s="24">
        <v>44757</v>
      </c>
      <c r="E9615" s="8">
        <f t="shared" si="300"/>
        <v>1</v>
      </c>
      <c r="F9615" s="24">
        <f t="shared" si="301"/>
        <v>45079</v>
      </c>
    </row>
    <row r="9616" spans="1:6" x14ac:dyDescent="0.25">
      <c r="A9616" s="8" t="s">
        <v>3548</v>
      </c>
      <c r="B9616" s="8" t="s">
        <v>3922</v>
      </c>
      <c r="C9616" s="24">
        <v>44725</v>
      </c>
      <c r="D9616" s="24">
        <v>44825</v>
      </c>
      <c r="E9616" s="8">
        <f t="shared" si="300"/>
        <v>3</v>
      </c>
      <c r="F9616" s="24">
        <f t="shared" si="301"/>
        <v>45079</v>
      </c>
    </row>
    <row r="9617" spans="1:6" x14ac:dyDescent="0.25">
      <c r="A9617" s="8" t="s">
        <v>3548</v>
      </c>
      <c r="B9617" s="8" t="s">
        <v>3922</v>
      </c>
      <c r="C9617" s="24">
        <v>44725</v>
      </c>
      <c r="D9617" s="24">
        <v>44848</v>
      </c>
      <c r="E9617" s="8">
        <f t="shared" si="300"/>
        <v>4</v>
      </c>
      <c r="F9617" s="24">
        <f t="shared" si="301"/>
        <v>45079</v>
      </c>
    </row>
    <row r="9618" spans="1:6" x14ac:dyDescent="0.25">
      <c r="A9618" s="8" t="s">
        <v>3548</v>
      </c>
      <c r="B9618" s="8" t="s">
        <v>3922</v>
      </c>
      <c r="C9618" s="24">
        <v>44725</v>
      </c>
      <c r="D9618" s="24">
        <v>44893</v>
      </c>
      <c r="E9618" s="8">
        <f t="shared" si="300"/>
        <v>5</v>
      </c>
      <c r="F9618" s="24">
        <f t="shared" si="301"/>
        <v>45079</v>
      </c>
    </row>
    <row r="9619" spans="1:6" x14ac:dyDescent="0.25">
      <c r="A9619" s="8" t="s">
        <v>3548</v>
      </c>
      <c r="B9619" s="8" t="s">
        <v>3922</v>
      </c>
      <c r="C9619" s="24">
        <v>44725</v>
      </c>
      <c r="D9619" s="24">
        <v>44917</v>
      </c>
      <c r="E9619" s="8">
        <f t="shared" si="300"/>
        <v>6</v>
      </c>
      <c r="F9619" s="24">
        <f t="shared" si="301"/>
        <v>45079</v>
      </c>
    </row>
    <row r="9620" spans="1:6" x14ac:dyDescent="0.25">
      <c r="A9620" s="8" t="s">
        <v>3548</v>
      </c>
      <c r="B9620" s="8" t="s">
        <v>3922</v>
      </c>
      <c r="C9620" s="24">
        <v>44725</v>
      </c>
      <c r="D9620" s="24">
        <v>44980</v>
      </c>
      <c r="E9620" s="8">
        <f t="shared" si="300"/>
        <v>8</v>
      </c>
      <c r="F9620" s="24">
        <f t="shared" si="301"/>
        <v>45079</v>
      </c>
    </row>
    <row r="9621" spans="1:6" x14ac:dyDescent="0.25">
      <c r="A9621" s="8" t="s">
        <v>3548</v>
      </c>
      <c r="B9621" s="8" t="s">
        <v>3922</v>
      </c>
      <c r="C9621" s="24">
        <v>44725</v>
      </c>
      <c r="D9621" s="24">
        <v>45005</v>
      </c>
      <c r="E9621" s="8">
        <f t="shared" si="300"/>
        <v>9</v>
      </c>
      <c r="F9621" s="24">
        <f t="shared" si="301"/>
        <v>45079</v>
      </c>
    </row>
    <row r="9622" spans="1:6" x14ac:dyDescent="0.25">
      <c r="A9622" s="8" t="s">
        <v>3548</v>
      </c>
      <c r="B9622" s="8" t="s">
        <v>3922</v>
      </c>
      <c r="C9622" s="24">
        <v>44725</v>
      </c>
      <c r="D9622" s="24">
        <v>45034</v>
      </c>
      <c r="E9622" s="8">
        <f t="shared" si="300"/>
        <v>10</v>
      </c>
      <c r="F9622" s="24">
        <f t="shared" si="301"/>
        <v>45079</v>
      </c>
    </row>
    <row r="9623" spans="1:6" x14ac:dyDescent="0.25">
      <c r="A9623" s="8" t="s">
        <v>3548</v>
      </c>
      <c r="B9623" s="8" t="s">
        <v>3922</v>
      </c>
      <c r="C9623" s="24">
        <v>44725</v>
      </c>
      <c r="D9623" s="24">
        <v>45070</v>
      </c>
      <c r="E9623" s="8">
        <f t="shared" si="300"/>
        <v>11</v>
      </c>
      <c r="F9623" s="24">
        <f t="shared" si="301"/>
        <v>45079</v>
      </c>
    </row>
    <row r="9624" spans="1:6" x14ac:dyDescent="0.25">
      <c r="A9624" s="8" t="s">
        <v>3548</v>
      </c>
      <c r="B9624" s="8" t="s">
        <v>3949</v>
      </c>
      <c r="C9624" s="24">
        <v>45009</v>
      </c>
      <c r="D9624" s="24">
        <v>45009</v>
      </c>
      <c r="E9624" s="8">
        <f t="shared" si="300"/>
        <v>0</v>
      </c>
      <c r="F9624" s="24">
        <f t="shared" si="301"/>
        <v>45079</v>
      </c>
    </row>
    <row r="9625" spans="1:6" x14ac:dyDescent="0.25">
      <c r="A9625" s="8" t="s">
        <v>3548</v>
      </c>
      <c r="B9625" s="8" t="s">
        <v>3949</v>
      </c>
      <c r="C9625" s="24">
        <v>45009</v>
      </c>
      <c r="D9625" s="24">
        <v>45042</v>
      </c>
      <c r="E9625" s="8">
        <f t="shared" si="300"/>
        <v>1</v>
      </c>
      <c r="F9625" s="24">
        <f t="shared" si="301"/>
        <v>45079</v>
      </c>
    </row>
    <row r="9626" spans="1:6" x14ac:dyDescent="0.25">
      <c r="A9626" s="8" t="s">
        <v>3548</v>
      </c>
      <c r="B9626" s="8" t="s">
        <v>3949</v>
      </c>
      <c r="C9626" s="24">
        <v>45009</v>
      </c>
      <c r="D9626" s="24">
        <v>45055</v>
      </c>
      <c r="E9626" s="8">
        <f t="shared" si="300"/>
        <v>1</v>
      </c>
      <c r="F9626" s="24">
        <f t="shared" si="301"/>
        <v>45079</v>
      </c>
    </row>
    <row r="9627" spans="1:6" x14ac:dyDescent="0.25">
      <c r="A9627" s="8" t="s">
        <v>3548</v>
      </c>
      <c r="B9627" s="8" t="s">
        <v>3949</v>
      </c>
      <c r="C9627" s="24">
        <v>45009</v>
      </c>
      <c r="D9627" s="24">
        <v>45079</v>
      </c>
      <c r="E9627" s="8">
        <f t="shared" si="300"/>
        <v>2</v>
      </c>
      <c r="F9627" s="24">
        <f t="shared" si="301"/>
        <v>45079</v>
      </c>
    </row>
    <row r="9628" spans="1:6" x14ac:dyDescent="0.25">
      <c r="A9628" s="8" t="s">
        <v>3549</v>
      </c>
      <c r="B9628" s="8" t="s">
        <v>3948</v>
      </c>
      <c r="C9628" s="24">
        <v>44563</v>
      </c>
      <c r="D9628" s="24">
        <v>44563</v>
      </c>
      <c r="E9628" s="8">
        <f t="shared" si="300"/>
        <v>0</v>
      </c>
      <c r="F9628" s="24">
        <f t="shared" si="301"/>
        <v>45080</v>
      </c>
    </row>
    <row r="9629" spans="1:6" x14ac:dyDescent="0.25">
      <c r="A9629" s="8" t="s">
        <v>3549</v>
      </c>
      <c r="B9629" s="8" t="s">
        <v>3948</v>
      </c>
      <c r="C9629" s="24">
        <v>44563</v>
      </c>
      <c r="D9629" s="24">
        <v>44625</v>
      </c>
      <c r="E9629" s="8">
        <f t="shared" si="300"/>
        <v>2</v>
      </c>
      <c r="F9629" s="24">
        <f t="shared" si="301"/>
        <v>45080</v>
      </c>
    </row>
    <row r="9630" spans="1:6" x14ac:dyDescent="0.25">
      <c r="A9630" s="8" t="s">
        <v>3549</v>
      </c>
      <c r="B9630" s="8" t="s">
        <v>3948</v>
      </c>
      <c r="C9630" s="24">
        <v>44563</v>
      </c>
      <c r="D9630" s="24">
        <v>44662</v>
      </c>
      <c r="E9630" s="8">
        <f t="shared" si="300"/>
        <v>3</v>
      </c>
      <c r="F9630" s="24">
        <f t="shared" si="301"/>
        <v>45080</v>
      </c>
    </row>
    <row r="9631" spans="1:6" x14ac:dyDescent="0.25">
      <c r="A9631" s="8" t="s">
        <v>3549</v>
      </c>
      <c r="B9631" s="8" t="s">
        <v>3948</v>
      </c>
      <c r="C9631" s="24">
        <v>44563</v>
      </c>
      <c r="D9631" s="24">
        <v>44693</v>
      </c>
      <c r="E9631" s="8">
        <f t="shared" si="300"/>
        <v>4</v>
      </c>
      <c r="F9631" s="24">
        <f t="shared" si="301"/>
        <v>45080</v>
      </c>
    </row>
    <row r="9632" spans="1:6" x14ac:dyDescent="0.25">
      <c r="A9632" s="8" t="s">
        <v>3549</v>
      </c>
      <c r="B9632" s="8" t="s">
        <v>3948</v>
      </c>
      <c r="C9632" s="24">
        <v>44563</v>
      </c>
      <c r="D9632" s="24">
        <v>44721</v>
      </c>
      <c r="E9632" s="8">
        <f t="shared" si="300"/>
        <v>5</v>
      </c>
      <c r="F9632" s="24">
        <f t="shared" si="301"/>
        <v>45080</v>
      </c>
    </row>
    <row r="9633" spans="1:6" x14ac:dyDescent="0.25">
      <c r="A9633" s="8" t="s">
        <v>3549</v>
      </c>
      <c r="B9633" s="8" t="s">
        <v>3948</v>
      </c>
      <c r="C9633" s="24">
        <v>44563</v>
      </c>
      <c r="D9633" s="24">
        <v>44744</v>
      </c>
      <c r="E9633" s="8">
        <f t="shared" si="300"/>
        <v>6</v>
      </c>
      <c r="F9633" s="24">
        <f t="shared" si="301"/>
        <v>45080</v>
      </c>
    </row>
    <row r="9634" spans="1:6" x14ac:dyDescent="0.25">
      <c r="A9634" s="8" t="s">
        <v>3549</v>
      </c>
      <c r="B9634" s="8" t="s">
        <v>3948</v>
      </c>
      <c r="C9634" s="24">
        <v>44563</v>
      </c>
      <c r="D9634" s="24">
        <v>44777</v>
      </c>
      <c r="E9634" s="8">
        <f t="shared" si="300"/>
        <v>7</v>
      </c>
      <c r="F9634" s="24">
        <f t="shared" si="301"/>
        <v>45080</v>
      </c>
    </row>
    <row r="9635" spans="1:6" x14ac:dyDescent="0.25">
      <c r="A9635" s="8" t="s">
        <v>3549</v>
      </c>
      <c r="B9635" s="8" t="s">
        <v>3948</v>
      </c>
      <c r="C9635" s="24">
        <v>44563</v>
      </c>
      <c r="D9635" s="24">
        <v>44812</v>
      </c>
      <c r="E9635" s="8">
        <f t="shared" si="300"/>
        <v>8</v>
      </c>
      <c r="F9635" s="24">
        <f t="shared" si="301"/>
        <v>45080</v>
      </c>
    </row>
    <row r="9636" spans="1:6" x14ac:dyDescent="0.25">
      <c r="A9636" s="8" t="s">
        <v>3549</v>
      </c>
      <c r="B9636" s="8" t="s">
        <v>3948</v>
      </c>
      <c r="C9636" s="24">
        <v>44563</v>
      </c>
      <c r="D9636" s="24">
        <v>44844</v>
      </c>
      <c r="E9636" s="8">
        <f t="shared" si="300"/>
        <v>9</v>
      </c>
      <c r="F9636" s="24">
        <f t="shared" si="301"/>
        <v>45080</v>
      </c>
    </row>
    <row r="9637" spans="1:6" x14ac:dyDescent="0.25">
      <c r="A9637" s="8" t="s">
        <v>3549</v>
      </c>
      <c r="B9637" s="8" t="s">
        <v>3948</v>
      </c>
      <c r="C9637" s="24">
        <v>44563</v>
      </c>
      <c r="D9637" s="24">
        <v>44897</v>
      </c>
      <c r="E9637" s="8">
        <f t="shared" si="300"/>
        <v>11</v>
      </c>
      <c r="F9637" s="24">
        <f t="shared" si="301"/>
        <v>45080</v>
      </c>
    </row>
    <row r="9638" spans="1:6" x14ac:dyDescent="0.25">
      <c r="A9638" s="8" t="s">
        <v>3549</v>
      </c>
      <c r="B9638" s="8" t="s">
        <v>3948</v>
      </c>
      <c r="C9638" s="24">
        <v>44563</v>
      </c>
      <c r="D9638" s="24">
        <v>44941</v>
      </c>
      <c r="E9638" s="8">
        <f t="shared" si="300"/>
        <v>12</v>
      </c>
      <c r="F9638" s="24">
        <f t="shared" si="301"/>
        <v>45080</v>
      </c>
    </row>
    <row r="9639" spans="1:6" x14ac:dyDescent="0.25">
      <c r="A9639" s="8" t="s">
        <v>3549</v>
      </c>
      <c r="B9639" s="8" t="s">
        <v>3948</v>
      </c>
      <c r="C9639" s="24">
        <v>44563</v>
      </c>
      <c r="D9639" s="24">
        <v>44960</v>
      </c>
      <c r="E9639" s="8">
        <f t="shared" si="300"/>
        <v>13</v>
      </c>
      <c r="F9639" s="24">
        <f t="shared" si="301"/>
        <v>45080</v>
      </c>
    </row>
    <row r="9640" spans="1:6" x14ac:dyDescent="0.25">
      <c r="A9640" s="8" t="s">
        <v>3549</v>
      </c>
      <c r="B9640" s="8" t="s">
        <v>3948</v>
      </c>
      <c r="C9640" s="24">
        <v>44563</v>
      </c>
      <c r="D9640" s="24">
        <v>45032</v>
      </c>
      <c r="E9640" s="8">
        <f t="shared" si="300"/>
        <v>15</v>
      </c>
      <c r="F9640" s="24">
        <f t="shared" si="301"/>
        <v>45080</v>
      </c>
    </row>
    <row r="9641" spans="1:6" x14ac:dyDescent="0.25">
      <c r="A9641" s="8" t="s">
        <v>3549</v>
      </c>
      <c r="B9641" s="8" t="s">
        <v>3948</v>
      </c>
      <c r="C9641" s="24">
        <v>44563</v>
      </c>
      <c r="D9641" s="24">
        <v>45063</v>
      </c>
      <c r="E9641" s="8">
        <f t="shared" si="300"/>
        <v>16</v>
      </c>
      <c r="F9641" s="24">
        <f t="shared" si="301"/>
        <v>45080</v>
      </c>
    </row>
    <row r="9642" spans="1:6" x14ac:dyDescent="0.25">
      <c r="A9642" s="8" t="s">
        <v>3549</v>
      </c>
      <c r="B9642" s="8" t="s">
        <v>3950</v>
      </c>
      <c r="C9642" s="24">
        <v>44734</v>
      </c>
      <c r="D9642" s="24">
        <v>44734</v>
      </c>
      <c r="E9642" s="8">
        <f t="shared" si="300"/>
        <v>0</v>
      </c>
      <c r="F9642" s="24">
        <f t="shared" si="301"/>
        <v>45080</v>
      </c>
    </row>
    <row r="9643" spans="1:6" x14ac:dyDescent="0.25">
      <c r="A9643" s="8" t="s">
        <v>3549</v>
      </c>
      <c r="B9643" s="8" t="s">
        <v>3950</v>
      </c>
      <c r="C9643" s="24">
        <v>44734</v>
      </c>
      <c r="D9643" s="24">
        <v>44766</v>
      </c>
      <c r="E9643" s="8">
        <f t="shared" si="300"/>
        <v>1</v>
      </c>
      <c r="F9643" s="24">
        <f t="shared" si="301"/>
        <v>45080</v>
      </c>
    </row>
    <row r="9644" spans="1:6" x14ac:dyDescent="0.25">
      <c r="A9644" s="8" t="s">
        <v>3549</v>
      </c>
      <c r="B9644" s="8" t="s">
        <v>3950</v>
      </c>
      <c r="C9644" s="24">
        <v>44734</v>
      </c>
      <c r="D9644" s="24">
        <v>44795</v>
      </c>
      <c r="E9644" s="8">
        <f t="shared" si="300"/>
        <v>2</v>
      </c>
      <c r="F9644" s="24">
        <f t="shared" si="301"/>
        <v>45080</v>
      </c>
    </row>
    <row r="9645" spans="1:6" x14ac:dyDescent="0.25">
      <c r="A9645" s="8" t="s">
        <v>3549</v>
      </c>
      <c r="B9645" s="8" t="s">
        <v>3950</v>
      </c>
      <c r="C9645" s="24">
        <v>44734</v>
      </c>
      <c r="D9645" s="24">
        <v>44805</v>
      </c>
      <c r="E9645" s="8">
        <f t="shared" si="300"/>
        <v>2</v>
      </c>
      <c r="F9645" s="24">
        <f t="shared" si="301"/>
        <v>45080</v>
      </c>
    </row>
    <row r="9646" spans="1:6" x14ac:dyDescent="0.25">
      <c r="A9646" s="8" t="s">
        <v>3549</v>
      </c>
      <c r="B9646" s="8" t="s">
        <v>3950</v>
      </c>
      <c r="C9646" s="24">
        <v>44734</v>
      </c>
      <c r="D9646" s="24">
        <v>44864</v>
      </c>
      <c r="E9646" s="8">
        <f t="shared" si="300"/>
        <v>4</v>
      </c>
      <c r="F9646" s="24">
        <f t="shared" si="301"/>
        <v>45080</v>
      </c>
    </row>
    <row r="9647" spans="1:6" x14ac:dyDescent="0.25">
      <c r="A9647" s="8" t="s">
        <v>3549</v>
      </c>
      <c r="B9647" s="8" t="s">
        <v>3950</v>
      </c>
      <c r="C9647" s="24">
        <v>44734</v>
      </c>
      <c r="D9647" s="24">
        <v>44871</v>
      </c>
      <c r="E9647" s="8">
        <f t="shared" si="300"/>
        <v>4</v>
      </c>
      <c r="F9647" s="24">
        <f t="shared" si="301"/>
        <v>45080</v>
      </c>
    </row>
    <row r="9648" spans="1:6" x14ac:dyDescent="0.25">
      <c r="A9648" s="8" t="s">
        <v>3549</v>
      </c>
      <c r="B9648" s="8" t="s">
        <v>3950</v>
      </c>
      <c r="C9648" s="24">
        <v>44734</v>
      </c>
      <c r="D9648" s="24">
        <v>44917</v>
      </c>
      <c r="E9648" s="8">
        <f t="shared" si="300"/>
        <v>6</v>
      </c>
      <c r="F9648" s="24">
        <f t="shared" si="301"/>
        <v>45080</v>
      </c>
    </row>
    <row r="9649" spans="1:6" x14ac:dyDescent="0.25">
      <c r="A9649" s="8" t="s">
        <v>3549</v>
      </c>
      <c r="B9649" s="8" t="s">
        <v>3950</v>
      </c>
      <c r="C9649" s="24">
        <v>44734</v>
      </c>
      <c r="D9649" s="24">
        <v>44931</v>
      </c>
      <c r="E9649" s="8">
        <f t="shared" si="300"/>
        <v>6</v>
      </c>
      <c r="F9649" s="24">
        <f t="shared" si="301"/>
        <v>45080</v>
      </c>
    </row>
    <row r="9650" spans="1:6" x14ac:dyDescent="0.25">
      <c r="A9650" s="8" t="s">
        <v>3549</v>
      </c>
      <c r="B9650" s="8" t="s">
        <v>3950</v>
      </c>
      <c r="C9650" s="24">
        <v>44734</v>
      </c>
      <c r="D9650" s="24">
        <v>44961</v>
      </c>
      <c r="E9650" s="8">
        <f t="shared" si="300"/>
        <v>7</v>
      </c>
      <c r="F9650" s="24">
        <f t="shared" si="301"/>
        <v>45080</v>
      </c>
    </row>
    <row r="9651" spans="1:6" x14ac:dyDescent="0.25">
      <c r="A9651" s="8" t="s">
        <v>3549</v>
      </c>
      <c r="B9651" s="8" t="s">
        <v>3950</v>
      </c>
      <c r="C9651" s="24">
        <v>44734</v>
      </c>
      <c r="D9651" s="24">
        <v>44988</v>
      </c>
      <c r="E9651" s="8">
        <f t="shared" si="300"/>
        <v>8</v>
      </c>
      <c r="F9651" s="24">
        <f t="shared" si="301"/>
        <v>45080</v>
      </c>
    </row>
    <row r="9652" spans="1:6" x14ac:dyDescent="0.25">
      <c r="A9652" s="8" t="s">
        <v>3549</v>
      </c>
      <c r="B9652" s="8" t="s">
        <v>3950</v>
      </c>
      <c r="C9652" s="24">
        <v>44734</v>
      </c>
      <c r="D9652" s="24">
        <v>45044</v>
      </c>
      <c r="E9652" s="8">
        <f t="shared" si="300"/>
        <v>10</v>
      </c>
      <c r="F9652" s="24">
        <f t="shared" si="301"/>
        <v>45080</v>
      </c>
    </row>
    <row r="9653" spans="1:6" x14ac:dyDescent="0.25">
      <c r="A9653" s="8" t="s">
        <v>3549</v>
      </c>
      <c r="B9653" s="8" t="s">
        <v>3950</v>
      </c>
      <c r="C9653" s="24">
        <v>44734</v>
      </c>
      <c r="D9653" s="24">
        <v>45050</v>
      </c>
      <c r="E9653" s="8">
        <f t="shared" si="300"/>
        <v>10</v>
      </c>
      <c r="F9653" s="24">
        <f t="shared" si="301"/>
        <v>45080</v>
      </c>
    </row>
    <row r="9654" spans="1:6" x14ac:dyDescent="0.25">
      <c r="A9654" s="8" t="s">
        <v>3549</v>
      </c>
      <c r="B9654" s="8" t="s">
        <v>3950</v>
      </c>
      <c r="C9654" s="24">
        <v>44734</v>
      </c>
      <c r="D9654" s="24">
        <v>45080</v>
      </c>
      <c r="E9654" s="8">
        <f t="shared" si="300"/>
        <v>11</v>
      </c>
      <c r="F9654" s="24">
        <f t="shared" si="301"/>
        <v>45080</v>
      </c>
    </row>
    <row r="9655" spans="1:6" x14ac:dyDescent="0.25">
      <c r="A9655" s="8" t="s">
        <v>3550</v>
      </c>
      <c r="B9655" s="8" t="s">
        <v>3952</v>
      </c>
      <c r="C9655" s="24">
        <v>44830</v>
      </c>
      <c r="D9655" s="24">
        <v>44830</v>
      </c>
      <c r="E9655" s="8">
        <f t="shared" si="300"/>
        <v>0</v>
      </c>
      <c r="F9655" s="24">
        <f t="shared" si="301"/>
        <v>45082</v>
      </c>
    </row>
    <row r="9656" spans="1:6" x14ac:dyDescent="0.25">
      <c r="A9656" s="8" t="s">
        <v>3550</v>
      </c>
      <c r="B9656" s="8" t="s">
        <v>3952</v>
      </c>
      <c r="C9656" s="24">
        <v>44830</v>
      </c>
      <c r="D9656" s="24">
        <v>44864</v>
      </c>
      <c r="E9656" s="8">
        <f t="shared" si="300"/>
        <v>1</v>
      </c>
      <c r="F9656" s="24">
        <f t="shared" si="301"/>
        <v>45082</v>
      </c>
    </row>
    <row r="9657" spans="1:6" x14ac:dyDescent="0.25">
      <c r="A9657" s="8" t="s">
        <v>3550</v>
      </c>
      <c r="B9657" s="8" t="s">
        <v>3952</v>
      </c>
      <c r="C9657" s="24">
        <v>44830</v>
      </c>
      <c r="D9657" s="24">
        <v>44897</v>
      </c>
      <c r="E9657" s="8">
        <f t="shared" si="300"/>
        <v>2</v>
      </c>
      <c r="F9657" s="24">
        <f t="shared" si="301"/>
        <v>45082</v>
      </c>
    </row>
    <row r="9658" spans="1:6" x14ac:dyDescent="0.25">
      <c r="A9658" s="8" t="s">
        <v>3550</v>
      </c>
      <c r="B9658" s="8" t="s">
        <v>3952</v>
      </c>
      <c r="C9658" s="24">
        <v>44830</v>
      </c>
      <c r="D9658" s="24">
        <v>44932</v>
      </c>
      <c r="E9658" s="8">
        <f t="shared" si="300"/>
        <v>3</v>
      </c>
      <c r="F9658" s="24">
        <f t="shared" si="301"/>
        <v>45082</v>
      </c>
    </row>
    <row r="9659" spans="1:6" x14ac:dyDescent="0.25">
      <c r="A9659" s="8" t="s">
        <v>3550</v>
      </c>
      <c r="B9659" s="8" t="s">
        <v>3952</v>
      </c>
      <c r="C9659" s="24">
        <v>44830</v>
      </c>
      <c r="D9659" s="24">
        <v>45014</v>
      </c>
      <c r="E9659" s="8">
        <f t="shared" si="300"/>
        <v>6</v>
      </c>
      <c r="F9659" s="24">
        <f t="shared" si="301"/>
        <v>45082</v>
      </c>
    </row>
    <row r="9660" spans="1:6" x14ac:dyDescent="0.25">
      <c r="A9660" s="8" t="s">
        <v>3550</v>
      </c>
      <c r="B9660" s="8" t="s">
        <v>3952</v>
      </c>
      <c r="C9660" s="24">
        <v>44830</v>
      </c>
      <c r="D9660" s="24">
        <v>45019</v>
      </c>
      <c r="E9660" s="8">
        <f t="shared" si="300"/>
        <v>6</v>
      </c>
      <c r="F9660" s="24">
        <f t="shared" si="301"/>
        <v>45082</v>
      </c>
    </row>
    <row r="9661" spans="1:6" x14ac:dyDescent="0.25">
      <c r="A9661" s="8" t="s">
        <v>3550</v>
      </c>
      <c r="B9661" s="8" t="s">
        <v>3952</v>
      </c>
      <c r="C9661" s="24">
        <v>44830</v>
      </c>
      <c r="D9661" s="24">
        <v>45079</v>
      </c>
      <c r="E9661" s="8">
        <f t="shared" si="300"/>
        <v>8</v>
      </c>
      <c r="F9661" s="24">
        <f t="shared" si="301"/>
        <v>45082</v>
      </c>
    </row>
    <row r="9662" spans="1:6" x14ac:dyDescent="0.25">
      <c r="A9662" s="8" t="s">
        <v>3550</v>
      </c>
      <c r="B9662" s="8" t="s">
        <v>3948</v>
      </c>
      <c r="C9662" s="24">
        <v>45006</v>
      </c>
      <c r="D9662" s="24">
        <v>45006</v>
      </c>
      <c r="E9662" s="8">
        <f t="shared" si="300"/>
        <v>0</v>
      </c>
      <c r="F9662" s="24">
        <f t="shared" si="301"/>
        <v>45082</v>
      </c>
    </row>
    <row r="9663" spans="1:6" x14ac:dyDescent="0.25">
      <c r="A9663" s="8" t="s">
        <v>3550</v>
      </c>
      <c r="B9663" s="8" t="s">
        <v>3948</v>
      </c>
      <c r="C9663" s="24">
        <v>45006</v>
      </c>
      <c r="D9663" s="24">
        <v>45040</v>
      </c>
      <c r="E9663" s="8">
        <f t="shared" si="300"/>
        <v>1</v>
      </c>
      <c r="F9663" s="24">
        <f t="shared" si="301"/>
        <v>45082</v>
      </c>
    </row>
    <row r="9664" spans="1:6" x14ac:dyDescent="0.25">
      <c r="A9664" s="8" t="s">
        <v>3550</v>
      </c>
      <c r="B9664" s="8" t="s">
        <v>3948</v>
      </c>
      <c r="C9664" s="24">
        <v>45006</v>
      </c>
      <c r="D9664" s="24">
        <v>45076</v>
      </c>
      <c r="E9664" s="8">
        <f t="shared" si="300"/>
        <v>2</v>
      </c>
      <c r="F9664" s="24">
        <f t="shared" si="301"/>
        <v>45082</v>
      </c>
    </row>
    <row r="9665" spans="1:6" x14ac:dyDescent="0.25">
      <c r="A9665" s="8" t="s">
        <v>3550</v>
      </c>
      <c r="B9665" s="8" t="s">
        <v>3948</v>
      </c>
      <c r="C9665" s="24">
        <v>45006</v>
      </c>
      <c r="D9665" s="24">
        <v>45082</v>
      </c>
      <c r="E9665" s="8">
        <f t="shared" si="300"/>
        <v>2</v>
      </c>
      <c r="F9665" s="24">
        <f t="shared" si="301"/>
        <v>45082</v>
      </c>
    </row>
    <row r="9666" spans="1:6" x14ac:dyDescent="0.25">
      <c r="A9666" s="8" t="s">
        <v>3551</v>
      </c>
      <c r="B9666" s="8" t="s">
        <v>3928</v>
      </c>
      <c r="C9666" s="24">
        <v>44990</v>
      </c>
      <c r="D9666" s="24">
        <v>44990</v>
      </c>
      <c r="E9666" s="8">
        <f t="shared" si="300"/>
        <v>0</v>
      </c>
      <c r="F9666" s="24">
        <f t="shared" si="301"/>
        <v>45081</v>
      </c>
    </row>
    <row r="9667" spans="1:6" x14ac:dyDescent="0.25">
      <c r="A9667" s="8" t="s">
        <v>3551</v>
      </c>
      <c r="B9667" s="8" t="s">
        <v>3928</v>
      </c>
      <c r="C9667" s="24">
        <v>44990</v>
      </c>
      <c r="D9667" s="24">
        <v>45025</v>
      </c>
      <c r="E9667" s="8">
        <f t="shared" ref="E9667:E9730" si="302">DATEDIF(C9667,D9667,"m")</f>
        <v>1</v>
      </c>
      <c r="F9667" s="24">
        <f t="shared" ref="F9667:F9730" si="303">_xlfn.MAXIFS(D:D,A:A,A9667)</f>
        <v>45081</v>
      </c>
    </row>
    <row r="9668" spans="1:6" x14ac:dyDescent="0.25">
      <c r="A9668" s="8" t="s">
        <v>3551</v>
      </c>
      <c r="B9668" s="8" t="s">
        <v>3928</v>
      </c>
      <c r="C9668" s="24">
        <v>44990</v>
      </c>
      <c r="D9668" s="24">
        <v>45065</v>
      </c>
      <c r="E9668" s="8">
        <f t="shared" si="302"/>
        <v>2</v>
      </c>
      <c r="F9668" s="24">
        <f t="shared" si="303"/>
        <v>45081</v>
      </c>
    </row>
    <row r="9669" spans="1:6" x14ac:dyDescent="0.25">
      <c r="A9669" s="8" t="s">
        <v>3551</v>
      </c>
      <c r="B9669" s="8" t="s">
        <v>3926</v>
      </c>
      <c r="C9669" s="24">
        <v>45038</v>
      </c>
      <c r="D9669" s="24">
        <v>45038</v>
      </c>
      <c r="E9669" s="8">
        <f t="shared" si="302"/>
        <v>0</v>
      </c>
      <c r="F9669" s="24">
        <f t="shared" si="303"/>
        <v>45081</v>
      </c>
    </row>
    <row r="9670" spans="1:6" x14ac:dyDescent="0.25">
      <c r="A9670" s="8" t="s">
        <v>3551</v>
      </c>
      <c r="B9670" s="8" t="s">
        <v>3926</v>
      </c>
      <c r="C9670" s="24">
        <v>45038</v>
      </c>
      <c r="D9670" s="24">
        <v>45070</v>
      </c>
      <c r="E9670" s="8">
        <f t="shared" si="302"/>
        <v>1</v>
      </c>
      <c r="F9670" s="24">
        <f t="shared" si="303"/>
        <v>45081</v>
      </c>
    </row>
    <row r="9671" spans="1:6" x14ac:dyDescent="0.25">
      <c r="A9671" s="8" t="s">
        <v>3551</v>
      </c>
      <c r="B9671" s="8" t="s">
        <v>3926</v>
      </c>
      <c r="C9671" s="24">
        <v>45038</v>
      </c>
      <c r="D9671" s="24">
        <v>45081</v>
      </c>
      <c r="E9671" s="8">
        <f t="shared" si="302"/>
        <v>1</v>
      </c>
      <c r="F9671" s="24">
        <f t="shared" si="303"/>
        <v>45081</v>
      </c>
    </row>
    <row r="9672" spans="1:6" x14ac:dyDescent="0.25">
      <c r="A9672" s="8" t="s">
        <v>3552</v>
      </c>
      <c r="B9672" s="8" t="s">
        <v>3920</v>
      </c>
      <c r="C9672" s="24">
        <v>44861</v>
      </c>
      <c r="D9672" s="24">
        <v>44861</v>
      </c>
      <c r="E9672" s="8">
        <f t="shared" si="302"/>
        <v>0</v>
      </c>
      <c r="F9672" s="24">
        <f t="shared" si="303"/>
        <v>45083</v>
      </c>
    </row>
    <row r="9673" spans="1:6" x14ac:dyDescent="0.25">
      <c r="A9673" s="8" t="s">
        <v>3552</v>
      </c>
      <c r="B9673" s="8" t="s">
        <v>3920</v>
      </c>
      <c r="C9673" s="24">
        <v>44861</v>
      </c>
      <c r="D9673" s="24">
        <v>44902</v>
      </c>
      <c r="E9673" s="8">
        <f t="shared" si="302"/>
        <v>1</v>
      </c>
      <c r="F9673" s="24">
        <f t="shared" si="303"/>
        <v>45083</v>
      </c>
    </row>
    <row r="9674" spans="1:6" x14ac:dyDescent="0.25">
      <c r="A9674" s="8" t="s">
        <v>3552</v>
      </c>
      <c r="B9674" s="8" t="s">
        <v>3920</v>
      </c>
      <c r="C9674" s="24">
        <v>44861</v>
      </c>
      <c r="D9674" s="24">
        <v>44931</v>
      </c>
      <c r="E9674" s="8">
        <f t="shared" si="302"/>
        <v>2</v>
      </c>
      <c r="F9674" s="24">
        <f t="shared" si="303"/>
        <v>45083</v>
      </c>
    </row>
    <row r="9675" spans="1:6" x14ac:dyDescent="0.25">
      <c r="A9675" s="8" t="s">
        <v>3552</v>
      </c>
      <c r="B9675" s="8" t="s">
        <v>3920</v>
      </c>
      <c r="C9675" s="24">
        <v>44861</v>
      </c>
      <c r="D9675" s="24">
        <v>44965</v>
      </c>
      <c r="E9675" s="8">
        <f t="shared" si="302"/>
        <v>3</v>
      </c>
      <c r="F9675" s="24">
        <f t="shared" si="303"/>
        <v>45083</v>
      </c>
    </row>
    <row r="9676" spans="1:6" x14ac:dyDescent="0.25">
      <c r="A9676" s="8" t="s">
        <v>3552</v>
      </c>
      <c r="B9676" s="8" t="s">
        <v>3920</v>
      </c>
      <c r="C9676" s="24">
        <v>44861</v>
      </c>
      <c r="D9676" s="24">
        <v>45012</v>
      </c>
      <c r="E9676" s="8">
        <f t="shared" si="302"/>
        <v>5</v>
      </c>
      <c r="F9676" s="24">
        <f t="shared" si="303"/>
        <v>45083</v>
      </c>
    </row>
    <row r="9677" spans="1:6" x14ac:dyDescent="0.25">
      <c r="A9677" s="8" t="s">
        <v>3552</v>
      </c>
      <c r="B9677" s="8" t="s">
        <v>3920</v>
      </c>
      <c r="C9677" s="24">
        <v>44861</v>
      </c>
      <c r="D9677" s="24">
        <v>45019</v>
      </c>
      <c r="E9677" s="8">
        <f t="shared" si="302"/>
        <v>5</v>
      </c>
      <c r="F9677" s="24">
        <f t="shared" si="303"/>
        <v>45083</v>
      </c>
    </row>
    <row r="9678" spans="1:6" x14ac:dyDescent="0.25">
      <c r="A9678" s="8" t="s">
        <v>3552</v>
      </c>
      <c r="B9678" s="8" t="s">
        <v>3920</v>
      </c>
      <c r="C9678" s="24">
        <v>44861</v>
      </c>
      <c r="D9678" s="24">
        <v>45075</v>
      </c>
      <c r="E9678" s="8">
        <f t="shared" si="302"/>
        <v>7</v>
      </c>
      <c r="F9678" s="24">
        <f t="shared" si="303"/>
        <v>45083</v>
      </c>
    </row>
    <row r="9679" spans="1:6" x14ac:dyDescent="0.25">
      <c r="A9679" s="8" t="s">
        <v>3552</v>
      </c>
      <c r="B9679" s="8" t="s">
        <v>3920</v>
      </c>
      <c r="C9679" s="24">
        <v>44861</v>
      </c>
      <c r="D9679" s="24">
        <v>45083</v>
      </c>
      <c r="E9679" s="8">
        <f t="shared" si="302"/>
        <v>7</v>
      </c>
      <c r="F9679" s="24">
        <f t="shared" si="303"/>
        <v>45083</v>
      </c>
    </row>
    <row r="9680" spans="1:6" x14ac:dyDescent="0.25">
      <c r="A9680" s="8" t="s">
        <v>3553</v>
      </c>
      <c r="B9680" s="8" t="s">
        <v>3925</v>
      </c>
      <c r="C9680" s="24">
        <v>44699</v>
      </c>
      <c r="D9680" s="24">
        <v>44699</v>
      </c>
      <c r="E9680" s="8">
        <f t="shared" si="302"/>
        <v>0</v>
      </c>
      <c r="F9680" s="24">
        <f t="shared" si="303"/>
        <v>45072</v>
      </c>
    </row>
    <row r="9681" spans="1:6" x14ac:dyDescent="0.25">
      <c r="A9681" s="8" t="s">
        <v>3553</v>
      </c>
      <c r="B9681" s="8" t="s">
        <v>3925</v>
      </c>
      <c r="C9681" s="24">
        <v>44699</v>
      </c>
      <c r="D9681" s="24">
        <v>44760</v>
      </c>
      <c r="E9681" s="8">
        <f t="shared" si="302"/>
        <v>2</v>
      </c>
      <c r="F9681" s="24">
        <f t="shared" si="303"/>
        <v>45072</v>
      </c>
    </row>
    <row r="9682" spans="1:6" x14ac:dyDescent="0.25">
      <c r="A9682" s="8" t="s">
        <v>3553</v>
      </c>
      <c r="B9682" s="8" t="s">
        <v>3925</v>
      </c>
      <c r="C9682" s="24">
        <v>44699</v>
      </c>
      <c r="D9682" s="24">
        <v>44800</v>
      </c>
      <c r="E9682" s="8">
        <f t="shared" si="302"/>
        <v>3</v>
      </c>
      <c r="F9682" s="24">
        <f t="shared" si="303"/>
        <v>45072</v>
      </c>
    </row>
    <row r="9683" spans="1:6" x14ac:dyDescent="0.25">
      <c r="A9683" s="8" t="s">
        <v>3553</v>
      </c>
      <c r="B9683" s="8" t="s">
        <v>3925</v>
      </c>
      <c r="C9683" s="24">
        <v>44699</v>
      </c>
      <c r="D9683" s="24">
        <v>44806</v>
      </c>
      <c r="E9683" s="8">
        <f t="shared" si="302"/>
        <v>3</v>
      </c>
      <c r="F9683" s="24">
        <f t="shared" si="303"/>
        <v>45072</v>
      </c>
    </row>
    <row r="9684" spans="1:6" x14ac:dyDescent="0.25">
      <c r="A9684" s="8" t="s">
        <v>3553</v>
      </c>
      <c r="B9684" s="8" t="s">
        <v>3925</v>
      </c>
      <c r="C9684" s="24">
        <v>44699</v>
      </c>
      <c r="D9684" s="24">
        <v>44854</v>
      </c>
      <c r="E9684" s="8">
        <f t="shared" si="302"/>
        <v>5</v>
      </c>
      <c r="F9684" s="24">
        <f t="shared" si="303"/>
        <v>45072</v>
      </c>
    </row>
    <row r="9685" spans="1:6" x14ac:dyDescent="0.25">
      <c r="A9685" s="8" t="s">
        <v>3553</v>
      </c>
      <c r="B9685" s="8" t="s">
        <v>3925</v>
      </c>
      <c r="C9685" s="24">
        <v>44699</v>
      </c>
      <c r="D9685" s="24">
        <v>44883</v>
      </c>
      <c r="E9685" s="8">
        <f t="shared" si="302"/>
        <v>6</v>
      </c>
      <c r="F9685" s="24">
        <f t="shared" si="303"/>
        <v>45072</v>
      </c>
    </row>
    <row r="9686" spans="1:6" x14ac:dyDescent="0.25">
      <c r="A9686" s="8" t="s">
        <v>3553</v>
      </c>
      <c r="B9686" s="8" t="s">
        <v>3925</v>
      </c>
      <c r="C9686" s="24">
        <v>44699</v>
      </c>
      <c r="D9686" s="24">
        <v>44958</v>
      </c>
      <c r="E9686" s="8">
        <f t="shared" si="302"/>
        <v>8</v>
      </c>
      <c r="F9686" s="24">
        <f t="shared" si="303"/>
        <v>45072</v>
      </c>
    </row>
    <row r="9687" spans="1:6" x14ac:dyDescent="0.25">
      <c r="A9687" s="8" t="s">
        <v>3553</v>
      </c>
      <c r="B9687" s="8" t="s">
        <v>3925</v>
      </c>
      <c r="C9687" s="24">
        <v>44699</v>
      </c>
      <c r="D9687" s="24">
        <v>44986</v>
      </c>
      <c r="E9687" s="8">
        <f t="shared" si="302"/>
        <v>9</v>
      </c>
      <c r="F9687" s="24">
        <f t="shared" si="303"/>
        <v>45072</v>
      </c>
    </row>
    <row r="9688" spans="1:6" x14ac:dyDescent="0.25">
      <c r="A9688" s="8" t="s">
        <v>3553</v>
      </c>
      <c r="B9688" s="8" t="s">
        <v>3925</v>
      </c>
      <c r="C9688" s="24">
        <v>44699</v>
      </c>
      <c r="D9688" s="24">
        <v>45036</v>
      </c>
      <c r="E9688" s="8">
        <f t="shared" si="302"/>
        <v>11</v>
      </c>
      <c r="F9688" s="24">
        <f t="shared" si="303"/>
        <v>45072</v>
      </c>
    </row>
    <row r="9689" spans="1:6" x14ac:dyDescent="0.25">
      <c r="A9689" s="8" t="s">
        <v>3553</v>
      </c>
      <c r="B9689" s="8" t="s">
        <v>3925</v>
      </c>
      <c r="C9689" s="24">
        <v>44699</v>
      </c>
      <c r="D9689" s="24">
        <v>45070</v>
      </c>
      <c r="E9689" s="8">
        <f t="shared" si="302"/>
        <v>12</v>
      </c>
      <c r="F9689" s="24">
        <f t="shared" si="303"/>
        <v>45072</v>
      </c>
    </row>
    <row r="9690" spans="1:6" x14ac:dyDescent="0.25">
      <c r="A9690" s="8" t="s">
        <v>3553</v>
      </c>
      <c r="B9690" s="8" t="s">
        <v>3928</v>
      </c>
      <c r="C9690" s="24">
        <v>44725</v>
      </c>
      <c r="D9690" s="24">
        <v>44725</v>
      </c>
      <c r="E9690" s="8">
        <f t="shared" si="302"/>
        <v>0</v>
      </c>
      <c r="F9690" s="24">
        <f t="shared" si="303"/>
        <v>45072</v>
      </c>
    </row>
    <row r="9691" spans="1:6" x14ac:dyDescent="0.25">
      <c r="A9691" s="8" t="s">
        <v>3553</v>
      </c>
      <c r="B9691" s="8" t="s">
        <v>3928</v>
      </c>
      <c r="C9691" s="24">
        <v>44725</v>
      </c>
      <c r="D9691" s="24">
        <v>44801</v>
      </c>
      <c r="E9691" s="8">
        <f t="shared" si="302"/>
        <v>2</v>
      </c>
      <c r="F9691" s="24">
        <f t="shared" si="303"/>
        <v>45072</v>
      </c>
    </row>
    <row r="9692" spans="1:6" x14ac:dyDescent="0.25">
      <c r="A9692" s="8" t="s">
        <v>3553</v>
      </c>
      <c r="B9692" s="8" t="s">
        <v>3928</v>
      </c>
      <c r="C9692" s="24">
        <v>44725</v>
      </c>
      <c r="D9692" s="24">
        <v>44828</v>
      </c>
      <c r="E9692" s="8">
        <f t="shared" si="302"/>
        <v>3</v>
      </c>
      <c r="F9692" s="24">
        <f t="shared" si="303"/>
        <v>45072</v>
      </c>
    </row>
    <row r="9693" spans="1:6" x14ac:dyDescent="0.25">
      <c r="A9693" s="8" t="s">
        <v>3553</v>
      </c>
      <c r="B9693" s="8" t="s">
        <v>3928</v>
      </c>
      <c r="C9693" s="24">
        <v>44725</v>
      </c>
      <c r="D9693" s="24">
        <v>44860</v>
      </c>
      <c r="E9693" s="8">
        <f t="shared" si="302"/>
        <v>4</v>
      </c>
      <c r="F9693" s="24">
        <f t="shared" si="303"/>
        <v>45072</v>
      </c>
    </row>
    <row r="9694" spans="1:6" x14ac:dyDescent="0.25">
      <c r="A9694" s="8" t="s">
        <v>3553</v>
      </c>
      <c r="B9694" s="8" t="s">
        <v>3928</v>
      </c>
      <c r="C9694" s="24">
        <v>44725</v>
      </c>
      <c r="D9694" s="24">
        <v>44891</v>
      </c>
      <c r="E9694" s="8">
        <f t="shared" si="302"/>
        <v>5</v>
      </c>
      <c r="F9694" s="24">
        <f t="shared" si="303"/>
        <v>45072</v>
      </c>
    </row>
    <row r="9695" spans="1:6" x14ac:dyDescent="0.25">
      <c r="A9695" s="8" t="s">
        <v>3553</v>
      </c>
      <c r="B9695" s="8" t="s">
        <v>3928</v>
      </c>
      <c r="C9695" s="24">
        <v>44725</v>
      </c>
      <c r="D9695" s="24">
        <v>45004</v>
      </c>
      <c r="E9695" s="8">
        <f t="shared" si="302"/>
        <v>9</v>
      </c>
      <c r="F9695" s="24">
        <f t="shared" si="303"/>
        <v>45072</v>
      </c>
    </row>
    <row r="9696" spans="1:6" x14ac:dyDescent="0.25">
      <c r="A9696" s="8" t="s">
        <v>3553</v>
      </c>
      <c r="B9696" s="8" t="s">
        <v>3928</v>
      </c>
      <c r="C9696" s="24">
        <v>44725</v>
      </c>
      <c r="D9696" s="24">
        <v>45034</v>
      </c>
      <c r="E9696" s="8">
        <f t="shared" si="302"/>
        <v>10</v>
      </c>
      <c r="F9696" s="24">
        <f t="shared" si="303"/>
        <v>45072</v>
      </c>
    </row>
    <row r="9697" spans="1:6" x14ac:dyDescent="0.25">
      <c r="A9697" s="8" t="s">
        <v>3553</v>
      </c>
      <c r="B9697" s="8" t="s">
        <v>3928</v>
      </c>
      <c r="C9697" s="24">
        <v>44725</v>
      </c>
      <c r="D9697" s="24">
        <v>45072</v>
      </c>
      <c r="E9697" s="8">
        <f t="shared" si="302"/>
        <v>11</v>
      </c>
      <c r="F9697" s="24">
        <f t="shared" si="303"/>
        <v>45072</v>
      </c>
    </row>
    <row r="9698" spans="1:6" x14ac:dyDescent="0.25">
      <c r="A9698" s="8" t="s">
        <v>3554</v>
      </c>
      <c r="B9698" s="8" t="s">
        <v>3949</v>
      </c>
      <c r="C9698" s="24">
        <v>44592</v>
      </c>
      <c r="D9698" s="24">
        <v>44592</v>
      </c>
      <c r="E9698" s="8">
        <f t="shared" si="302"/>
        <v>0</v>
      </c>
      <c r="F9698" s="24">
        <f t="shared" si="303"/>
        <v>45089</v>
      </c>
    </row>
    <row r="9699" spans="1:6" x14ac:dyDescent="0.25">
      <c r="A9699" s="8" t="s">
        <v>3554</v>
      </c>
      <c r="B9699" s="8" t="s">
        <v>3949</v>
      </c>
      <c r="C9699" s="24">
        <v>44592</v>
      </c>
      <c r="D9699" s="24">
        <v>44621</v>
      </c>
      <c r="E9699" s="8">
        <f t="shared" si="302"/>
        <v>1</v>
      </c>
      <c r="F9699" s="24">
        <f t="shared" si="303"/>
        <v>45089</v>
      </c>
    </row>
    <row r="9700" spans="1:6" x14ac:dyDescent="0.25">
      <c r="A9700" s="8" t="s">
        <v>3554</v>
      </c>
      <c r="B9700" s="8" t="s">
        <v>3949</v>
      </c>
      <c r="C9700" s="24">
        <v>44592</v>
      </c>
      <c r="D9700" s="24">
        <v>44659</v>
      </c>
      <c r="E9700" s="8">
        <f t="shared" si="302"/>
        <v>2</v>
      </c>
      <c r="F9700" s="24">
        <f t="shared" si="303"/>
        <v>45089</v>
      </c>
    </row>
    <row r="9701" spans="1:6" x14ac:dyDescent="0.25">
      <c r="A9701" s="8" t="s">
        <v>3554</v>
      </c>
      <c r="B9701" s="8" t="s">
        <v>3949</v>
      </c>
      <c r="C9701" s="24">
        <v>44592</v>
      </c>
      <c r="D9701" s="24">
        <v>44712</v>
      </c>
      <c r="E9701" s="8">
        <f t="shared" si="302"/>
        <v>4</v>
      </c>
      <c r="F9701" s="24">
        <f t="shared" si="303"/>
        <v>45089</v>
      </c>
    </row>
    <row r="9702" spans="1:6" x14ac:dyDescent="0.25">
      <c r="A9702" s="8" t="s">
        <v>3554</v>
      </c>
      <c r="B9702" s="8" t="s">
        <v>3949</v>
      </c>
      <c r="C9702" s="24">
        <v>44592</v>
      </c>
      <c r="D9702" s="24">
        <v>44774</v>
      </c>
      <c r="E9702" s="8">
        <f t="shared" si="302"/>
        <v>6</v>
      </c>
      <c r="F9702" s="24">
        <f t="shared" si="303"/>
        <v>45089</v>
      </c>
    </row>
    <row r="9703" spans="1:6" x14ac:dyDescent="0.25">
      <c r="A9703" s="8" t="s">
        <v>3554</v>
      </c>
      <c r="B9703" s="8" t="s">
        <v>3949</v>
      </c>
      <c r="C9703" s="24">
        <v>44592</v>
      </c>
      <c r="D9703" s="24">
        <v>44838</v>
      </c>
      <c r="E9703" s="8">
        <f t="shared" si="302"/>
        <v>8</v>
      </c>
      <c r="F9703" s="24">
        <f t="shared" si="303"/>
        <v>45089</v>
      </c>
    </row>
    <row r="9704" spans="1:6" x14ac:dyDescent="0.25">
      <c r="A9704" s="8" t="s">
        <v>3554</v>
      </c>
      <c r="B9704" s="8" t="s">
        <v>3949</v>
      </c>
      <c r="C9704" s="24">
        <v>44592</v>
      </c>
      <c r="D9704" s="24">
        <v>44927</v>
      </c>
      <c r="E9704" s="8">
        <f t="shared" si="302"/>
        <v>11</v>
      </c>
      <c r="F9704" s="24">
        <f t="shared" si="303"/>
        <v>45089</v>
      </c>
    </row>
    <row r="9705" spans="1:6" x14ac:dyDescent="0.25">
      <c r="A9705" s="8" t="s">
        <v>3554</v>
      </c>
      <c r="B9705" s="8" t="s">
        <v>3949</v>
      </c>
      <c r="C9705" s="24">
        <v>44592</v>
      </c>
      <c r="D9705" s="24">
        <v>44967</v>
      </c>
      <c r="E9705" s="8">
        <f t="shared" si="302"/>
        <v>12</v>
      </c>
      <c r="F9705" s="24">
        <f t="shared" si="303"/>
        <v>45089</v>
      </c>
    </row>
    <row r="9706" spans="1:6" x14ac:dyDescent="0.25">
      <c r="A9706" s="8" t="s">
        <v>3554</v>
      </c>
      <c r="B9706" s="8" t="s">
        <v>3949</v>
      </c>
      <c r="C9706" s="24">
        <v>44592</v>
      </c>
      <c r="D9706" s="24">
        <v>45029</v>
      </c>
      <c r="E9706" s="8">
        <f t="shared" si="302"/>
        <v>14</v>
      </c>
      <c r="F9706" s="24">
        <f t="shared" si="303"/>
        <v>45089</v>
      </c>
    </row>
    <row r="9707" spans="1:6" x14ac:dyDescent="0.25">
      <c r="A9707" s="8" t="s">
        <v>3554</v>
      </c>
      <c r="B9707" s="8" t="s">
        <v>3929</v>
      </c>
      <c r="C9707" s="24">
        <v>44863</v>
      </c>
      <c r="D9707" s="24">
        <v>44863</v>
      </c>
      <c r="E9707" s="8">
        <f t="shared" si="302"/>
        <v>0</v>
      </c>
      <c r="F9707" s="24">
        <f t="shared" si="303"/>
        <v>45089</v>
      </c>
    </row>
    <row r="9708" spans="1:6" x14ac:dyDescent="0.25">
      <c r="A9708" s="8" t="s">
        <v>3554</v>
      </c>
      <c r="B9708" s="8" t="s">
        <v>3929</v>
      </c>
      <c r="C9708" s="24">
        <v>44863</v>
      </c>
      <c r="D9708" s="24">
        <v>44899</v>
      </c>
      <c r="E9708" s="8">
        <f t="shared" si="302"/>
        <v>1</v>
      </c>
      <c r="F9708" s="24">
        <f t="shared" si="303"/>
        <v>45089</v>
      </c>
    </row>
    <row r="9709" spans="1:6" x14ac:dyDescent="0.25">
      <c r="A9709" s="8" t="s">
        <v>3554</v>
      </c>
      <c r="B9709" s="8" t="s">
        <v>3929</v>
      </c>
      <c r="C9709" s="24">
        <v>44863</v>
      </c>
      <c r="D9709" s="24">
        <v>44927</v>
      </c>
      <c r="E9709" s="8">
        <f t="shared" si="302"/>
        <v>2</v>
      </c>
      <c r="F9709" s="24">
        <f t="shared" si="303"/>
        <v>45089</v>
      </c>
    </row>
    <row r="9710" spans="1:6" x14ac:dyDescent="0.25">
      <c r="A9710" s="8" t="s">
        <v>3554</v>
      </c>
      <c r="B9710" s="8" t="s">
        <v>3929</v>
      </c>
      <c r="C9710" s="24">
        <v>44863</v>
      </c>
      <c r="D9710" s="24">
        <v>44970</v>
      </c>
      <c r="E9710" s="8">
        <f t="shared" si="302"/>
        <v>3</v>
      </c>
      <c r="F9710" s="24">
        <f t="shared" si="303"/>
        <v>45089</v>
      </c>
    </row>
    <row r="9711" spans="1:6" x14ac:dyDescent="0.25">
      <c r="A9711" s="8" t="s">
        <v>3554</v>
      </c>
      <c r="B9711" s="8" t="s">
        <v>3929</v>
      </c>
      <c r="C9711" s="24">
        <v>44863</v>
      </c>
      <c r="D9711" s="24">
        <v>44991</v>
      </c>
      <c r="E9711" s="8">
        <f t="shared" si="302"/>
        <v>4</v>
      </c>
      <c r="F9711" s="24">
        <f t="shared" si="303"/>
        <v>45089</v>
      </c>
    </row>
    <row r="9712" spans="1:6" x14ac:dyDescent="0.25">
      <c r="A9712" s="8" t="s">
        <v>3554</v>
      </c>
      <c r="B9712" s="8" t="s">
        <v>3929</v>
      </c>
      <c r="C9712" s="24">
        <v>44863</v>
      </c>
      <c r="D9712" s="24">
        <v>45046</v>
      </c>
      <c r="E9712" s="8">
        <f t="shared" si="302"/>
        <v>6</v>
      </c>
      <c r="F9712" s="24">
        <f t="shared" si="303"/>
        <v>45089</v>
      </c>
    </row>
    <row r="9713" spans="1:6" x14ac:dyDescent="0.25">
      <c r="A9713" s="8" t="s">
        <v>3554</v>
      </c>
      <c r="B9713" s="8" t="s">
        <v>3929</v>
      </c>
      <c r="C9713" s="24">
        <v>44863</v>
      </c>
      <c r="D9713" s="24">
        <v>45058</v>
      </c>
      <c r="E9713" s="8">
        <f t="shared" si="302"/>
        <v>6</v>
      </c>
      <c r="F9713" s="24">
        <f t="shared" si="303"/>
        <v>45089</v>
      </c>
    </row>
    <row r="9714" spans="1:6" x14ac:dyDescent="0.25">
      <c r="A9714" s="8" t="s">
        <v>3554</v>
      </c>
      <c r="B9714" s="8" t="s">
        <v>3929</v>
      </c>
      <c r="C9714" s="24">
        <v>44863</v>
      </c>
      <c r="D9714" s="24">
        <v>45089</v>
      </c>
      <c r="E9714" s="8">
        <f t="shared" si="302"/>
        <v>7</v>
      </c>
      <c r="F9714" s="24">
        <f t="shared" si="303"/>
        <v>45089</v>
      </c>
    </row>
    <row r="9715" spans="1:6" x14ac:dyDescent="0.25">
      <c r="A9715" s="8" t="s">
        <v>3555</v>
      </c>
      <c r="B9715" s="8" t="s">
        <v>3926</v>
      </c>
      <c r="C9715" s="24">
        <v>44575</v>
      </c>
      <c r="D9715" s="24">
        <v>44575</v>
      </c>
      <c r="E9715" s="8">
        <f t="shared" si="302"/>
        <v>0</v>
      </c>
      <c r="F9715" s="24">
        <f t="shared" si="303"/>
        <v>45067</v>
      </c>
    </row>
    <row r="9716" spans="1:6" x14ac:dyDescent="0.25">
      <c r="A9716" s="8" t="s">
        <v>3555</v>
      </c>
      <c r="B9716" s="8" t="s">
        <v>3926</v>
      </c>
      <c r="C9716" s="24">
        <v>44575</v>
      </c>
      <c r="D9716" s="24">
        <v>44608</v>
      </c>
      <c r="E9716" s="8">
        <f t="shared" si="302"/>
        <v>1</v>
      </c>
      <c r="F9716" s="24">
        <f t="shared" si="303"/>
        <v>45067</v>
      </c>
    </row>
    <row r="9717" spans="1:6" x14ac:dyDescent="0.25">
      <c r="A9717" s="8" t="s">
        <v>3555</v>
      </c>
      <c r="B9717" s="8" t="s">
        <v>3926</v>
      </c>
      <c r="C9717" s="24">
        <v>44575</v>
      </c>
      <c r="D9717" s="24">
        <v>44645</v>
      </c>
      <c r="E9717" s="8">
        <f t="shared" si="302"/>
        <v>2</v>
      </c>
      <c r="F9717" s="24">
        <f t="shared" si="303"/>
        <v>45067</v>
      </c>
    </row>
    <row r="9718" spans="1:6" x14ac:dyDescent="0.25">
      <c r="A9718" s="8" t="s">
        <v>3555</v>
      </c>
      <c r="B9718" s="8" t="s">
        <v>3926</v>
      </c>
      <c r="C9718" s="24">
        <v>44575</v>
      </c>
      <c r="D9718" s="24">
        <v>44757</v>
      </c>
      <c r="E9718" s="8">
        <f t="shared" si="302"/>
        <v>6</v>
      </c>
      <c r="F9718" s="24">
        <f t="shared" si="303"/>
        <v>45067</v>
      </c>
    </row>
    <row r="9719" spans="1:6" x14ac:dyDescent="0.25">
      <c r="A9719" s="8" t="s">
        <v>3555</v>
      </c>
      <c r="B9719" s="8" t="s">
        <v>3926</v>
      </c>
      <c r="C9719" s="24">
        <v>44575</v>
      </c>
      <c r="D9719" s="24">
        <v>44800</v>
      </c>
      <c r="E9719" s="8">
        <f t="shared" si="302"/>
        <v>7</v>
      </c>
      <c r="F9719" s="24">
        <f t="shared" si="303"/>
        <v>45067</v>
      </c>
    </row>
    <row r="9720" spans="1:6" x14ac:dyDescent="0.25">
      <c r="A9720" s="8" t="s">
        <v>3555</v>
      </c>
      <c r="B9720" s="8" t="s">
        <v>3926</v>
      </c>
      <c r="C9720" s="24">
        <v>44575</v>
      </c>
      <c r="D9720" s="24">
        <v>44828</v>
      </c>
      <c r="E9720" s="8">
        <f t="shared" si="302"/>
        <v>8</v>
      </c>
      <c r="F9720" s="24">
        <f t="shared" si="303"/>
        <v>45067</v>
      </c>
    </row>
    <row r="9721" spans="1:6" x14ac:dyDescent="0.25">
      <c r="A9721" s="8" t="s">
        <v>3555</v>
      </c>
      <c r="B9721" s="8" t="s">
        <v>3926</v>
      </c>
      <c r="C9721" s="24">
        <v>44575</v>
      </c>
      <c r="D9721" s="24">
        <v>44861</v>
      </c>
      <c r="E9721" s="8">
        <f t="shared" si="302"/>
        <v>9</v>
      </c>
      <c r="F9721" s="24">
        <f t="shared" si="303"/>
        <v>45067</v>
      </c>
    </row>
    <row r="9722" spans="1:6" x14ac:dyDescent="0.25">
      <c r="A9722" s="8" t="s">
        <v>3555</v>
      </c>
      <c r="B9722" s="8" t="s">
        <v>3926</v>
      </c>
      <c r="C9722" s="24">
        <v>44575</v>
      </c>
      <c r="D9722" s="24">
        <v>44881</v>
      </c>
      <c r="E9722" s="8">
        <f t="shared" si="302"/>
        <v>10</v>
      </c>
      <c r="F9722" s="24">
        <f t="shared" si="303"/>
        <v>45067</v>
      </c>
    </row>
    <row r="9723" spans="1:6" x14ac:dyDescent="0.25">
      <c r="A9723" s="8" t="s">
        <v>3555</v>
      </c>
      <c r="B9723" s="8" t="s">
        <v>3926</v>
      </c>
      <c r="C9723" s="24">
        <v>44575</v>
      </c>
      <c r="D9723" s="24">
        <v>44913</v>
      </c>
      <c r="E9723" s="8">
        <f t="shared" si="302"/>
        <v>11</v>
      </c>
      <c r="F9723" s="24">
        <f t="shared" si="303"/>
        <v>45067</v>
      </c>
    </row>
    <row r="9724" spans="1:6" x14ac:dyDescent="0.25">
      <c r="A9724" s="8" t="s">
        <v>3555</v>
      </c>
      <c r="B9724" s="8" t="s">
        <v>3926</v>
      </c>
      <c r="C9724" s="24">
        <v>44575</v>
      </c>
      <c r="D9724" s="24">
        <v>44950</v>
      </c>
      <c r="E9724" s="8">
        <f t="shared" si="302"/>
        <v>12</v>
      </c>
      <c r="F9724" s="24">
        <f t="shared" si="303"/>
        <v>45067</v>
      </c>
    </row>
    <row r="9725" spans="1:6" x14ac:dyDescent="0.25">
      <c r="A9725" s="8" t="s">
        <v>3555</v>
      </c>
      <c r="B9725" s="8" t="s">
        <v>3926</v>
      </c>
      <c r="C9725" s="24">
        <v>44575</v>
      </c>
      <c r="D9725" s="24">
        <v>44975</v>
      </c>
      <c r="E9725" s="8">
        <f t="shared" si="302"/>
        <v>13</v>
      </c>
      <c r="F9725" s="24">
        <f t="shared" si="303"/>
        <v>45067</v>
      </c>
    </row>
    <row r="9726" spans="1:6" x14ac:dyDescent="0.25">
      <c r="A9726" s="8" t="s">
        <v>3555</v>
      </c>
      <c r="B9726" s="8" t="s">
        <v>3953</v>
      </c>
      <c r="C9726" s="24">
        <v>44823</v>
      </c>
      <c r="D9726" s="24">
        <v>44823</v>
      </c>
      <c r="E9726" s="8">
        <f t="shared" si="302"/>
        <v>0</v>
      </c>
      <c r="F9726" s="24">
        <f t="shared" si="303"/>
        <v>45067</v>
      </c>
    </row>
    <row r="9727" spans="1:6" x14ac:dyDescent="0.25">
      <c r="A9727" s="8" t="s">
        <v>3555</v>
      </c>
      <c r="B9727" s="8" t="s">
        <v>3953</v>
      </c>
      <c r="C9727" s="24">
        <v>44823</v>
      </c>
      <c r="D9727" s="24">
        <v>44884</v>
      </c>
      <c r="E9727" s="8">
        <f t="shared" si="302"/>
        <v>2</v>
      </c>
      <c r="F9727" s="24">
        <f t="shared" si="303"/>
        <v>45067</v>
      </c>
    </row>
    <row r="9728" spans="1:6" x14ac:dyDescent="0.25">
      <c r="A9728" s="8" t="s">
        <v>3555</v>
      </c>
      <c r="B9728" s="8" t="s">
        <v>3953</v>
      </c>
      <c r="C9728" s="24">
        <v>44823</v>
      </c>
      <c r="D9728" s="24">
        <v>44899</v>
      </c>
      <c r="E9728" s="8">
        <f t="shared" si="302"/>
        <v>2</v>
      </c>
      <c r="F9728" s="24">
        <f t="shared" si="303"/>
        <v>45067</v>
      </c>
    </row>
    <row r="9729" spans="1:6" x14ac:dyDescent="0.25">
      <c r="A9729" s="8" t="s">
        <v>3555</v>
      </c>
      <c r="B9729" s="8" t="s">
        <v>3953</v>
      </c>
      <c r="C9729" s="24">
        <v>44823</v>
      </c>
      <c r="D9729" s="24">
        <v>44952</v>
      </c>
      <c r="E9729" s="8">
        <f t="shared" si="302"/>
        <v>4</v>
      </c>
      <c r="F9729" s="24">
        <f t="shared" si="303"/>
        <v>45067</v>
      </c>
    </row>
    <row r="9730" spans="1:6" x14ac:dyDescent="0.25">
      <c r="A9730" s="8" t="s">
        <v>3555</v>
      </c>
      <c r="B9730" s="8" t="s">
        <v>3953</v>
      </c>
      <c r="C9730" s="24">
        <v>44823</v>
      </c>
      <c r="D9730" s="24">
        <v>44977</v>
      </c>
      <c r="E9730" s="8">
        <f t="shared" si="302"/>
        <v>5</v>
      </c>
      <c r="F9730" s="24">
        <f t="shared" si="303"/>
        <v>45067</v>
      </c>
    </row>
    <row r="9731" spans="1:6" x14ac:dyDescent="0.25">
      <c r="A9731" s="8" t="s">
        <v>3555</v>
      </c>
      <c r="B9731" s="8" t="s">
        <v>3953</v>
      </c>
      <c r="C9731" s="24">
        <v>44823</v>
      </c>
      <c r="D9731" s="24">
        <v>45006</v>
      </c>
      <c r="E9731" s="8">
        <f t="shared" ref="E9731:E9794" si="304">DATEDIF(C9731,D9731,"m")</f>
        <v>6</v>
      </c>
      <c r="F9731" s="24">
        <f t="shared" ref="F9731:F9794" si="305">_xlfn.MAXIFS(D:D,A:A,A9731)</f>
        <v>45067</v>
      </c>
    </row>
    <row r="9732" spans="1:6" x14ac:dyDescent="0.25">
      <c r="A9732" s="8" t="s">
        <v>3555</v>
      </c>
      <c r="B9732" s="8" t="s">
        <v>3953</v>
      </c>
      <c r="C9732" s="24">
        <v>44823</v>
      </c>
      <c r="D9732" s="24">
        <v>45067</v>
      </c>
      <c r="E9732" s="8">
        <f t="shared" si="304"/>
        <v>8</v>
      </c>
      <c r="F9732" s="24">
        <f t="shared" si="305"/>
        <v>45067</v>
      </c>
    </row>
    <row r="9733" spans="1:6" x14ac:dyDescent="0.25">
      <c r="A9733" s="8" t="s">
        <v>3556</v>
      </c>
      <c r="B9733" s="8" t="s">
        <v>3926</v>
      </c>
      <c r="C9733" s="24">
        <v>44584</v>
      </c>
      <c r="D9733" s="24">
        <v>44584</v>
      </c>
      <c r="E9733" s="8">
        <f t="shared" si="304"/>
        <v>0</v>
      </c>
      <c r="F9733" s="24">
        <f t="shared" si="305"/>
        <v>45075</v>
      </c>
    </row>
    <row r="9734" spans="1:6" x14ac:dyDescent="0.25">
      <c r="A9734" s="8" t="s">
        <v>3556</v>
      </c>
      <c r="B9734" s="8" t="s">
        <v>3926</v>
      </c>
      <c r="C9734" s="24">
        <v>44584</v>
      </c>
      <c r="D9734" s="24">
        <v>44622</v>
      </c>
      <c r="E9734" s="8">
        <f t="shared" si="304"/>
        <v>1</v>
      </c>
      <c r="F9734" s="24">
        <f t="shared" si="305"/>
        <v>45075</v>
      </c>
    </row>
    <row r="9735" spans="1:6" x14ac:dyDescent="0.25">
      <c r="A9735" s="8" t="s">
        <v>3556</v>
      </c>
      <c r="B9735" s="8" t="s">
        <v>3926</v>
      </c>
      <c r="C9735" s="24">
        <v>44584</v>
      </c>
      <c r="D9735" s="24">
        <v>44658</v>
      </c>
      <c r="E9735" s="8">
        <f t="shared" si="304"/>
        <v>2</v>
      </c>
      <c r="F9735" s="24">
        <f t="shared" si="305"/>
        <v>45075</v>
      </c>
    </row>
    <row r="9736" spans="1:6" x14ac:dyDescent="0.25">
      <c r="A9736" s="8" t="s">
        <v>3556</v>
      </c>
      <c r="B9736" s="8" t="s">
        <v>3926</v>
      </c>
      <c r="C9736" s="24">
        <v>44584</v>
      </c>
      <c r="D9736" s="24">
        <v>44738</v>
      </c>
      <c r="E9736" s="8">
        <f t="shared" si="304"/>
        <v>5</v>
      </c>
      <c r="F9736" s="24">
        <f t="shared" si="305"/>
        <v>45075</v>
      </c>
    </row>
    <row r="9737" spans="1:6" x14ac:dyDescent="0.25">
      <c r="A9737" s="8" t="s">
        <v>3556</v>
      </c>
      <c r="B9737" s="8" t="s">
        <v>3926</v>
      </c>
      <c r="C9737" s="24">
        <v>44584</v>
      </c>
      <c r="D9737" s="24">
        <v>44802</v>
      </c>
      <c r="E9737" s="8">
        <f t="shared" si="304"/>
        <v>7</v>
      </c>
      <c r="F9737" s="24">
        <f t="shared" si="305"/>
        <v>45075</v>
      </c>
    </row>
    <row r="9738" spans="1:6" x14ac:dyDescent="0.25">
      <c r="A9738" s="8" t="s">
        <v>3556</v>
      </c>
      <c r="B9738" s="8" t="s">
        <v>3926</v>
      </c>
      <c r="C9738" s="24">
        <v>44584</v>
      </c>
      <c r="D9738" s="24">
        <v>44831</v>
      </c>
      <c r="E9738" s="8">
        <f t="shared" si="304"/>
        <v>8</v>
      </c>
      <c r="F9738" s="24">
        <f t="shared" si="305"/>
        <v>45075</v>
      </c>
    </row>
    <row r="9739" spans="1:6" x14ac:dyDescent="0.25">
      <c r="A9739" s="8" t="s">
        <v>3556</v>
      </c>
      <c r="B9739" s="8" t="s">
        <v>3926</v>
      </c>
      <c r="C9739" s="24">
        <v>44584</v>
      </c>
      <c r="D9739" s="24">
        <v>44864</v>
      </c>
      <c r="E9739" s="8">
        <f t="shared" si="304"/>
        <v>9</v>
      </c>
      <c r="F9739" s="24">
        <f t="shared" si="305"/>
        <v>45075</v>
      </c>
    </row>
    <row r="9740" spans="1:6" x14ac:dyDescent="0.25">
      <c r="A9740" s="8" t="s">
        <v>3556</v>
      </c>
      <c r="B9740" s="8" t="s">
        <v>3926</v>
      </c>
      <c r="C9740" s="24">
        <v>44584</v>
      </c>
      <c r="D9740" s="24">
        <v>44889</v>
      </c>
      <c r="E9740" s="8">
        <f t="shared" si="304"/>
        <v>10</v>
      </c>
      <c r="F9740" s="24">
        <f t="shared" si="305"/>
        <v>45075</v>
      </c>
    </row>
    <row r="9741" spans="1:6" x14ac:dyDescent="0.25">
      <c r="A9741" s="8" t="s">
        <v>3556</v>
      </c>
      <c r="B9741" s="8" t="s">
        <v>3926</v>
      </c>
      <c r="C9741" s="24">
        <v>44584</v>
      </c>
      <c r="D9741" s="24">
        <v>44959</v>
      </c>
      <c r="E9741" s="8">
        <f t="shared" si="304"/>
        <v>12</v>
      </c>
      <c r="F9741" s="24">
        <f t="shared" si="305"/>
        <v>45075</v>
      </c>
    </row>
    <row r="9742" spans="1:6" x14ac:dyDescent="0.25">
      <c r="A9742" s="8" t="s">
        <v>3556</v>
      </c>
      <c r="B9742" s="8" t="s">
        <v>3926</v>
      </c>
      <c r="C9742" s="24">
        <v>44584</v>
      </c>
      <c r="D9742" s="24">
        <v>44991</v>
      </c>
      <c r="E9742" s="8">
        <f t="shared" si="304"/>
        <v>13</v>
      </c>
      <c r="F9742" s="24">
        <f t="shared" si="305"/>
        <v>45075</v>
      </c>
    </row>
    <row r="9743" spans="1:6" x14ac:dyDescent="0.25">
      <c r="A9743" s="8" t="s">
        <v>3556</v>
      </c>
      <c r="B9743" s="8" t="s">
        <v>3926</v>
      </c>
      <c r="C9743" s="24">
        <v>44584</v>
      </c>
      <c r="D9743" s="24">
        <v>45045</v>
      </c>
      <c r="E9743" s="8">
        <f t="shared" si="304"/>
        <v>15</v>
      </c>
      <c r="F9743" s="24">
        <f t="shared" si="305"/>
        <v>45075</v>
      </c>
    </row>
    <row r="9744" spans="1:6" x14ac:dyDescent="0.25">
      <c r="A9744" s="8" t="s">
        <v>3556</v>
      </c>
      <c r="B9744" s="8" t="s">
        <v>3926</v>
      </c>
      <c r="C9744" s="24">
        <v>44584</v>
      </c>
      <c r="D9744" s="24">
        <v>45075</v>
      </c>
      <c r="E9744" s="8">
        <f t="shared" si="304"/>
        <v>16</v>
      </c>
      <c r="F9744" s="24">
        <f t="shared" si="305"/>
        <v>45075</v>
      </c>
    </row>
    <row r="9745" spans="1:6" x14ac:dyDescent="0.25">
      <c r="A9745" s="8" t="s">
        <v>3557</v>
      </c>
      <c r="B9745" s="8" t="s">
        <v>3922</v>
      </c>
      <c r="C9745" s="24">
        <v>44899</v>
      </c>
      <c r="D9745" s="24">
        <v>44899</v>
      </c>
      <c r="E9745" s="8">
        <f t="shared" si="304"/>
        <v>0</v>
      </c>
      <c r="F9745" s="24">
        <f t="shared" si="305"/>
        <v>45060</v>
      </c>
    </row>
    <row r="9746" spans="1:6" x14ac:dyDescent="0.25">
      <c r="A9746" s="8" t="s">
        <v>3557</v>
      </c>
      <c r="B9746" s="8" t="s">
        <v>3922</v>
      </c>
      <c r="C9746" s="24">
        <v>44899</v>
      </c>
      <c r="D9746" s="24">
        <v>44971</v>
      </c>
      <c r="E9746" s="8">
        <f t="shared" si="304"/>
        <v>2</v>
      </c>
      <c r="F9746" s="24">
        <f t="shared" si="305"/>
        <v>45060</v>
      </c>
    </row>
    <row r="9747" spans="1:6" x14ac:dyDescent="0.25">
      <c r="A9747" s="8" t="s">
        <v>3557</v>
      </c>
      <c r="B9747" s="8" t="s">
        <v>3922</v>
      </c>
      <c r="C9747" s="24">
        <v>44899</v>
      </c>
      <c r="D9747" s="24">
        <v>44995</v>
      </c>
      <c r="E9747" s="8">
        <f t="shared" si="304"/>
        <v>3</v>
      </c>
      <c r="F9747" s="24">
        <f t="shared" si="305"/>
        <v>45060</v>
      </c>
    </row>
    <row r="9748" spans="1:6" x14ac:dyDescent="0.25">
      <c r="A9748" s="8" t="s">
        <v>3557</v>
      </c>
      <c r="B9748" s="8" t="s">
        <v>3922</v>
      </c>
      <c r="C9748" s="24">
        <v>44899</v>
      </c>
      <c r="D9748" s="24">
        <v>45028</v>
      </c>
      <c r="E9748" s="8">
        <f t="shared" si="304"/>
        <v>4</v>
      </c>
      <c r="F9748" s="24">
        <f t="shared" si="305"/>
        <v>45060</v>
      </c>
    </row>
    <row r="9749" spans="1:6" x14ac:dyDescent="0.25">
      <c r="A9749" s="8" t="s">
        <v>3557</v>
      </c>
      <c r="B9749" s="8" t="s">
        <v>3922</v>
      </c>
      <c r="C9749" s="24">
        <v>44899</v>
      </c>
      <c r="D9749" s="24">
        <v>45060</v>
      </c>
      <c r="E9749" s="8">
        <f t="shared" si="304"/>
        <v>5</v>
      </c>
      <c r="F9749" s="24">
        <f t="shared" si="305"/>
        <v>45060</v>
      </c>
    </row>
    <row r="9750" spans="1:6" x14ac:dyDescent="0.25">
      <c r="A9750" s="8" t="s">
        <v>3557</v>
      </c>
      <c r="B9750" s="8" t="s">
        <v>3929</v>
      </c>
      <c r="C9750" s="24">
        <v>44945</v>
      </c>
      <c r="D9750" s="24">
        <v>44945</v>
      </c>
      <c r="E9750" s="8">
        <f t="shared" si="304"/>
        <v>0</v>
      </c>
      <c r="F9750" s="24">
        <f t="shared" si="305"/>
        <v>45060</v>
      </c>
    </row>
    <row r="9751" spans="1:6" x14ac:dyDescent="0.25">
      <c r="A9751" s="8" t="s">
        <v>3557</v>
      </c>
      <c r="B9751" s="8" t="s">
        <v>3929</v>
      </c>
      <c r="C9751" s="24">
        <v>44945</v>
      </c>
      <c r="D9751" s="24">
        <v>44983</v>
      </c>
      <c r="E9751" s="8">
        <f t="shared" si="304"/>
        <v>1</v>
      </c>
      <c r="F9751" s="24">
        <f t="shared" si="305"/>
        <v>45060</v>
      </c>
    </row>
    <row r="9752" spans="1:6" x14ac:dyDescent="0.25">
      <c r="A9752" s="8" t="s">
        <v>3557</v>
      </c>
      <c r="B9752" s="8" t="s">
        <v>3929</v>
      </c>
      <c r="C9752" s="24">
        <v>44945</v>
      </c>
      <c r="D9752" s="24">
        <v>44988</v>
      </c>
      <c r="E9752" s="8">
        <f t="shared" si="304"/>
        <v>1</v>
      </c>
      <c r="F9752" s="24">
        <f t="shared" si="305"/>
        <v>45060</v>
      </c>
    </row>
    <row r="9753" spans="1:6" x14ac:dyDescent="0.25">
      <c r="A9753" s="8" t="s">
        <v>3557</v>
      </c>
      <c r="B9753" s="8" t="s">
        <v>3929</v>
      </c>
      <c r="C9753" s="24">
        <v>44945</v>
      </c>
      <c r="D9753" s="24">
        <v>45018</v>
      </c>
      <c r="E9753" s="8">
        <f t="shared" si="304"/>
        <v>2</v>
      </c>
      <c r="F9753" s="24">
        <f t="shared" si="305"/>
        <v>45060</v>
      </c>
    </row>
    <row r="9754" spans="1:6" x14ac:dyDescent="0.25">
      <c r="A9754" s="8" t="s">
        <v>3557</v>
      </c>
      <c r="B9754" s="8" t="s">
        <v>3929</v>
      </c>
      <c r="C9754" s="24">
        <v>44945</v>
      </c>
      <c r="D9754" s="24">
        <v>45050</v>
      </c>
      <c r="E9754" s="8">
        <f t="shared" si="304"/>
        <v>3</v>
      </c>
      <c r="F9754" s="24">
        <f t="shared" si="305"/>
        <v>45060</v>
      </c>
    </row>
    <row r="9755" spans="1:6" x14ac:dyDescent="0.25">
      <c r="A9755" s="8" t="s">
        <v>3558</v>
      </c>
      <c r="B9755" s="8" t="s">
        <v>3924</v>
      </c>
      <c r="C9755" s="24">
        <v>44839</v>
      </c>
      <c r="D9755" s="24">
        <v>44839</v>
      </c>
      <c r="E9755" s="8">
        <f t="shared" si="304"/>
        <v>0</v>
      </c>
      <c r="F9755" s="24">
        <f t="shared" si="305"/>
        <v>45065</v>
      </c>
    </row>
    <row r="9756" spans="1:6" x14ac:dyDescent="0.25">
      <c r="A9756" s="8" t="s">
        <v>3558</v>
      </c>
      <c r="B9756" s="8" t="s">
        <v>3924</v>
      </c>
      <c r="C9756" s="24">
        <v>44839</v>
      </c>
      <c r="D9756" s="24">
        <v>44877</v>
      </c>
      <c r="E9756" s="8">
        <f t="shared" si="304"/>
        <v>1</v>
      </c>
      <c r="F9756" s="24">
        <f t="shared" si="305"/>
        <v>45065</v>
      </c>
    </row>
    <row r="9757" spans="1:6" x14ac:dyDescent="0.25">
      <c r="A9757" s="8" t="s">
        <v>3558</v>
      </c>
      <c r="B9757" s="8" t="s">
        <v>3924</v>
      </c>
      <c r="C9757" s="24">
        <v>44839</v>
      </c>
      <c r="D9757" s="24">
        <v>44907</v>
      </c>
      <c r="E9757" s="8">
        <f t="shared" si="304"/>
        <v>2</v>
      </c>
      <c r="F9757" s="24">
        <f t="shared" si="305"/>
        <v>45065</v>
      </c>
    </row>
    <row r="9758" spans="1:6" x14ac:dyDescent="0.25">
      <c r="A9758" s="8" t="s">
        <v>3558</v>
      </c>
      <c r="B9758" s="8" t="s">
        <v>3924</v>
      </c>
      <c r="C9758" s="24">
        <v>44839</v>
      </c>
      <c r="D9758" s="24">
        <v>44938</v>
      </c>
      <c r="E9758" s="8">
        <f t="shared" si="304"/>
        <v>3</v>
      </c>
      <c r="F9758" s="24">
        <f t="shared" si="305"/>
        <v>45065</v>
      </c>
    </row>
    <row r="9759" spans="1:6" x14ac:dyDescent="0.25">
      <c r="A9759" s="8" t="s">
        <v>3558</v>
      </c>
      <c r="B9759" s="8" t="s">
        <v>3924</v>
      </c>
      <c r="C9759" s="24">
        <v>44839</v>
      </c>
      <c r="D9759" s="24">
        <v>44965</v>
      </c>
      <c r="E9759" s="8">
        <f t="shared" si="304"/>
        <v>4</v>
      </c>
      <c r="F9759" s="24">
        <f t="shared" si="305"/>
        <v>45065</v>
      </c>
    </row>
    <row r="9760" spans="1:6" x14ac:dyDescent="0.25">
      <c r="A9760" s="8" t="s">
        <v>3558</v>
      </c>
      <c r="B9760" s="8" t="s">
        <v>3924</v>
      </c>
      <c r="C9760" s="24">
        <v>44839</v>
      </c>
      <c r="D9760" s="24">
        <v>45001</v>
      </c>
      <c r="E9760" s="8">
        <f t="shared" si="304"/>
        <v>5</v>
      </c>
      <c r="F9760" s="24">
        <f t="shared" si="305"/>
        <v>45065</v>
      </c>
    </row>
    <row r="9761" spans="1:6" x14ac:dyDescent="0.25">
      <c r="A9761" s="8" t="s">
        <v>3558</v>
      </c>
      <c r="B9761" s="8" t="s">
        <v>3924</v>
      </c>
      <c r="C9761" s="24">
        <v>44839</v>
      </c>
      <c r="D9761" s="24">
        <v>45027</v>
      </c>
      <c r="E9761" s="8">
        <f t="shared" si="304"/>
        <v>6</v>
      </c>
      <c r="F9761" s="24">
        <f t="shared" si="305"/>
        <v>45065</v>
      </c>
    </row>
    <row r="9762" spans="1:6" x14ac:dyDescent="0.25">
      <c r="A9762" s="8" t="s">
        <v>3558</v>
      </c>
      <c r="B9762" s="8" t="s">
        <v>3924</v>
      </c>
      <c r="C9762" s="24">
        <v>44839</v>
      </c>
      <c r="D9762" s="24">
        <v>45065</v>
      </c>
      <c r="E9762" s="8">
        <f t="shared" si="304"/>
        <v>7</v>
      </c>
      <c r="F9762" s="24">
        <f t="shared" si="305"/>
        <v>45065</v>
      </c>
    </row>
    <row r="9763" spans="1:6" x14ac:dyDescent="0.25">
      <c r="A9763" s="8" t="s">
        <v>3558</v>
      </c>
      <c r="B9763" s="8" t="s">
        <v>3928</v>
      </c>
      <c r="C9763" s="24">
        <v>44894</v>
      </c>
      <c r="D9763" s="24">
        <v>44894</v>
      </c>
      <c r="E9763" s="8">
        <f t="shared" si="304"/>
        <v>0</v>
      </c>
      <c r="F9763" s="24">
        <f t="shared" si="305"/>
        <v>45065</v>
      </c>
    </row>
    <row r="9764" spans="1:6" x14ac:dyDescent="0.25">
      <c r="A9764" s="8" t="s">
        <v>3558</v>
      </c>
      <c r="B9764" s="8" t="s">
        <v>3928</v>
      </c>
      <c r="C9764" s="24">
        <v>44894</v>
      </c>
      <c r="D9764" s="24">
        <v>44928</v>
      </c>
      <c r="E9764" s="8">
        <f t="shared" si="304"/>
        <v>1</v>
      </c>
      <c r="F9764" s="24">
        <f t="shared" si="305"/>
        <v>45065</v>
      </c>
    </row>
    <row r="9765" spans="1:6" x14ac:dyDescent="0.25">
      <c r="A9765" s="8" t="s">
        <v>3558</v>
      </c>
      <c r="B9765" s="8" t="s">
        <v>3928</v>
      </c>
      <c r="C9765" s="24">
        <v>44894</v>
      </c>
      <c r="D9765" s="24">
        <v>44965</v>
      </c>
      <c r="E9765" s="8">
        <f t="shared" si="304"/>
        <v>2</v>
      </c>
      <c r="F9765" s="24">
        <f t="shared" si="305"/>
        <v>45065</v>
      </c>
    </row>
    <row r="9766" spans="1:6" x14ac:dyDescent="0.25">
      <c r="A9766" s="8" t="s">
        <v>3558</v>
      </c>
      <c r="B9766" s="8" t="s">
        <v>3928</v>
      </c>
      <c r="C9766" s="24">
        <v>44894</v>
      </c>
      <c r="D9766" s="24">
        <v>44990</v>
      </c>
      <c r="E9766" s="8">
        <f t="shared" si="304"/>
        <v>3</v>
      </c>
      <c r="F9766" s="24">
        <f t="shared" si="305"/>
        <v>45065</v>
      </c>
    </row>
    <row r="9767" spans="1:6" x14ac:dyDescent="0.25">
      <c r="A9767" s="8" t="s">
        <v>3558</v>
      </c>
      <c r="B9767" s="8" t="s">
        <v>3928</v>
      </c>
      <c r="C9767" s="24">
        <v>44894</v>
      </c>
      <c r="D9767" s="24">
        <v>45026</v>
      </c>
      <c r="E9767" s="8">
        <f t="shared" si="304"/>
        <v>4</v>
      </c>
      <c r="F9767" s="24">
        <f t="shared" si="305"/>
        <v>45065</v>
      </c>
    </row>
    <row r="9768" spans="1:6" x14ac:dyDescent="0.25">
      <c r="A9768" s="8" t="s">
        <v>3558</v>
      </c>
      <c r="B9768" s="8" t="s">
        <v>3928</v>
      </c>
      <c r="C9768" s="24">
        <v>44894</v>
      </c>
      <c r="D9768" s="24">
        <v>45054</v>
      </c>
      <c r="E9768" s="8">
        <f t="shared" si="304"/>
        <v>5</v>
      </c>
      <c r="F9768" s="24">
        <f t="shared" si="305"/>
        <v>45065</v>
      </c>
    </row>
    <row r="9769" spans="1:6" x14ac:dyDescent="0.25">
      <c r="A9769" s="8" t="s">
        <v>3559</v>
      </c>
      <c r="B9769" s="8" t="s">
        <v>3924</v>
      </c>
      <c r="C9769" s="24">
        <v>44660</v>
      </c>
      <c r="D9769" s="24">
        <v>44660</v>
      </c>
      <c r="E9769" s="8">
        <f t="shared" si="304"/>
        <v>0</v>
      </c>
      <c r="F9769" s="24">
        <f t="shared" si="305"/>
        <v>45060</v>
      </c>
    </row>
    <row r="9770" spans="1:6" x14ac:dyDescent="0.25">
      <c r="A9770" s="8" t="s">
        <v>3559</v>
      </c>
      <c r="B9770" s="8" t="s">
        <v>3924</v>
      </c>
      <c r="C9770" s="24">
        <v>44660</v>
      </c>
      <c r="D9770" s="24">
        <v>44695</v>
      </c>
      <c r="E9770" s="8">
        <f t="shared" si="304"/>
        <v>1</v>
      </c>
      <c r="F9770" s="24">
        <f t="shared" si="305"/>
        <v>45060</v>
      </c>
    </row>
    <row r="9771" spans="1:6" x14ac:dyDescent="0.25">
      <c r="A9771" s="8" t="s">
        <v>3559</v>
      </c>
      <c r="B9771" s="8" t="s">
        <v>3924</v>
      </c>
      <c r="C9771" s="24">
        <v>44660</v>
      </c>
      <c r="D9771" s="24">
        <v>44721</v>
      </c>
      <c r="E9771" s="8">
        <f t="shared" si="304"/>
        <v>2</v>
      </c>
      <c r="F9771" s="24">
        <f t="shared" si="305"/>
        <v>45060</v>
      </c>
    </row>
    <row r="9772" spans="1:6" x14ac:dyDescent="0.25">
      <c r="A9772" s="8" t="s">
        <v>3559</v>
      </c>
      <c r="B9772" s="8" t="s">
        <v>3924</v>
      </c>
      <c r="C9772" s="24">
        <v>44660</v>
      </c>
      <c r="D9772" s="24">
        <v>44764</v>
      </c>
      <c r="E9772" s="8">
        <f t="shared" si="304"/>
        <v>3</v>
      </c>
      <c r="F9772" s="24">
        <f t="shared" si="305"/>
        <v>45060</v>
      </c>
    </row>
    <row r="9773" spans="1:6" x14ac:dyDescent="0.25">
      <c r="A9773" s="8" t="s">
        <v>3559</v>
      </c>
      <c r="B9773" s="8" t="s">
        <v>3924</v>
      </c>
      <c r="C9773" s="24">
        <v>44660</v>
      </c>
      <c r="D9773" s="24">
        <v>44793</v>
      </c>
      <c r="E9773" s="8">
        <f t="shared" si="304"/>
        <v>4</v>
      </c>
      <c r="F9773" s="24">
        <f t="shared" si="305"/>
        <v>45060</v>
      </c>
    </row>
    <row r="9774" spans="1:6" x14ac:dyDescent="0.25">
      <c r="A9774" s="8" t="s">
        <v>3559</v>
      </c>
      <c r="B9774" s="8" t="s">
        <v>3924</v>
      </c>
      <c r="C9774" s="24">
        <v>44660</v>
      </c>
      <c r="D9774" s="24">
        <v>44816</v>
      </c>
      <c r="E9774" s="8">
        <f t="shared" si="304"/>
        <v>5</v>
      </c>
      <c r="F9774" s="24">
        <f t="shared" si="305"/>
        <v>45060</v>
      </c>
    </row>
    <row r="9775" spans="1:6" x14ac:dyDescent="0.25">
      <c r="A9775" s="8" t="s">
        <v>3559</v>
      </c>
      <c r="B9775" s="8" t="s">
        <v>3924</v>
      </c>
      <c r="C9775" s="24">
        <v>44660</v>
      </c>
      <c r="D9775" s="24">
        <v>44858</v>
      </c>
      <c r="E9775" s="8">
        <f t="shared" si="304"/>
        <v>6</v>
      </c>
      <c r="F9775" s="24">
        <f t="shared" si="305"/>
        <v>45060</v>
      </c>
    </row>
    <row r="9776" spans="1:6" x14ac:dyDescent="0.25">
      <c r="A9776" s="8" t="s">
        <v>3559</v>
      </c>
      <c r="B9776" s="8" t="s">
        <v>3924</v>
      </c>
      <c r="C9776" s="24">
        <v>44660</v>
      </c>
      <c r="D9776" s="24">
        <v>44881</v>
      </c>
      <c r="E9776" s="8">
        <f t="shared" si="304"/>
        <v>7</v>
      </c>
      <c r="F9776" s="24">
        <f t="shared" si="305"/>
        <v>45060</v>
      </c>
    </row>
    <row r="9777" spans="1:6" x14ac:dyDescent="0.25">
      <c r="A9777" s="8" t="s">
        <v>3559</v>
      </c>
      <c r="B9777" s="8" t="s">
        <v>3924</v>
      </c>
      <c r="C9777" s="24">
        <v>44660</v>
      </c>
      <c r="D9777" s="24">
        <v>44913</v>
      </c>
      <c r="E9777" s="8">
        <f t="shared" si="304"/>
        <v>8</v>
      </c>
      <c r="F9777" s="24">
        <f t="shared" si="305"/>
        <v>45060</v>
      </c>
    </row>
    <row r="9778" spans="1:6" x14ac:dyDescent="0.25">
      <c r="A9778" s="8" t="s">
        <v>3559</v>
      </c>
      <c r="B9778" s="8" t="s">
        <v>3924</v>
      </c>
      <c r="C9778" s="24">
        <v>44660</v>
      </c>
      <c r="D9778" s="24">
        <v>44942</v>
      </c>
      <c r="E9778" s="8">
        <f t="shared" si="304"/>
        <v>9</v>
      </c>
      <c r="F9778" s="24">
        <f t="shared" si="305"/>
        <v>45060</v>
      </c>
    </row>
    <row r="9779" spans="1:6" x14ac:dyDescent="0.25">
      <c r="A9779" s="8" t="s">
        <v>3559</v>
      </c>
      <c r="B9779" s="8" t="s">
        <v>3924</v>
      </c>
      <c r="C9779" s="24">
        <v>44660</v>
      </c>
      <c r="D9779" s="24">
        <v>44971</v>
      </c>
      <c r="E9779" s="8">
        <f t="shared" si="304"/>
        <v>10</v>
      </c>
      <c r="F9779" s="24">
        <f t="shared" si="305"/>
        <v>45060</v>
      </c>
    </row>
    <row r="9780" spans="1:6" x14ac:dyDescent="0.25">
      <c r="A9780" s="8" t="s">
        <v>3559</v>
      </c>
      <c r="B9780" s="8" t="s">
        <v>3924</v>
      </c>
      <c r="C9780" s="24">
        <v>44660</v>
      </c>
      <c r="D9780" s="24">
        <v>44995</v>
      </c>
      <c r="E9780" s="8">
        <f t="shared" si="304"/>
        <v>11</v>
      </c>
      <c r="F9780" s="24">
        <f t="shared" si="305"/>
        <v>45060</v>
      </c>
    </row>
    <row r="9781" spans="1:6" x14ac:dyDescent="0.25">
      <c r="A9781" s="8" t="s">
        <v>3559</v>
      </c>
      <c r="B9781" s="8" t="s">
        <v>3924</v>
      </c>
      <c r="C9781" s="24">
        <v>44660</v>
      </c>
      <c r="D9781" s="24">
        <v>45039</v>
      </c>
      <c r="E9781" s="8">
        <f t="shared" si="304"/>
        <v>12</v>
      </c>
      <c r="F9781" s="24">
        <f t="shared" si="305"/>
        <v>45060</v>
      </c>
    </row>
    <row r="9782" spans="1:6" x14ac:dyDescent="0.25">
      <c r="A9782" s="8" t="s">
        <v>3559</v>
      </c>
      <c r="B9782" s="8" t="s">
        <v>3924</v>
      </c>
      <c r="C9782" s="24">
        <v>44660</v>
      </c>
      <c r="D9782" s="24">
        <v>45060</v>
      </c>
      <c r="E9782" s="8">
        <f t="shared" si="304"/>
        <v>13</v>
      </c>
      <c r="F9782" s="24">
        <f t="shared" si="305"/>
        <v>45060</v>
      </c>
    </row>
    <row r="9783" spans="1:6" x14ac:dyDescent="0.25">
      <c r="A9783" s="8" t="s">
        <v>3560</v>
      </c>
      <c r="B9783" s="8" t="s">
        <v>3923</v>
      </c>
      <c r="C9783" s="24">
        <v>44608</v>
      </c>
      <c r="D9783" s="24">
        <v>44608</v>
      </c>
      <c r="E9783" s="8">
        <f t="shared" si="304"/>
        <v>0</v>
      </c>
      <c r="F9783" s="24">
        <f t="shared" si="305"/>
        <v>45077</v>
      </c>
    </row>
    <row r="9784" spans="1:6" x14ac:dyDescent="0.25">
      <c r="A9784" s="8" t="s">
        <v>3560</v>
      </c>
      <c r="B9784" s="8" t="s">
        <v>3923</v>
      </c>
      <c r="C9784" s="24">
        <v>44608</v>
      </c>
      <c r="D9784" s="24">
        <v>44645</v>
      </c>
      <c r="E9784" s="8">
        <f t="shared" si="304"/>
        <v>1</v>
      </c>
      <c r="F9784" s="24">
        <f t="shared" si="305"/>
        <v>45077</v>
      </c>
    </row>
    <row r="9785" spans="1:6" x14ac:dyDescent="0.25">
      <c r="A9785" s="8" t="s">
        <v>3560</v>
      </c>
      <c r="B9785" s="8" t="s">
        <v>3923</v>
      </c>
      <c r="C9785" s="24">
        <v>44608</v>
      </c>
      <c r="D9785" s="24">
        <v>44682</v>
      </c>
      <c r="E9785" s="8">
        <f t="shared" si="304"/>
        <v>2</v>
      </c>
      <c r="F9785" s="24">
        <f t="shared" si="305"/>
        <v>45077</v>
      </c>
    </row>
    <row r="9786" spans="1:6" x14ac:dyDescent="0.25">
      <c r="A9786" s="8" t="s">
        <v>3560</v>
      </c>
      <c r="B9786" s="8" t="s">
        <v>3923</v>
      </c>
      <c r="C9786" s="24">
        <v>44608</v>
      </c>
      <c r="D9786" s="24">
        <v>44739</v>
      </c>
      <c r="E9786" s="8">
        <f t="shared" si="304"/>
        <v>4</v>
      </c>
      <c r="F9786" s="24">
        <f t="shared" si="305"/>
        <v>45077</v>
      </c>
    </row>
    <row r="9787" spans="1:6" x14ac:dyDescent="0.25">
      <c r="A9787" s="8" t="s">
        <v>3560</v>
      </c>
      <c r="B9787" s="8" t="s">
        <v>3923</v>
      </c>
      <c r="C9787" s="24">
        <v>44608</v>
      </c>
      <c r="D9787" s="24">
        <v>44762</v>
      </c>
      <c r="E9787" s="8">
        <f t="shared" si="304"/>
        <v>5</v>
      </c>
      <c r="F9787" s="24">
        <f t="shared" si="305"/>
        <v>45077</v>
      </c>
    </row>
    <row r="9788" spans="1:6" x14ac:dyDescent="0.25">
      <c r="A9788" s="8" t="s">
        <v>3560</v>
      </c>
      <c r="B9788" s="8" t="s">
        <v>3923</v>
      </c>
      <c r="C9788" s="24">
        <v>44608</v>
      </c>
      <c r="D9788" s="24">
        <v>44798</v>
      </c>
      <c r="E9788" s="8">
        <f t="shared" si="304"/>
        <v>6</v>
      </c>
      <c r="F9788" s="24">
        <f t="shared" si="305"/>
        <v>45077</v>
      </c>
    </row>
    <row r="9789" spans="1:6" x14ac:dyDescent="0.25">
      <c r="A9789" s="8" t="s">
        <v>3560</v>
      </c>
      <c r="B9789" s="8" t="s">
        <v>3923</v>
      </c>
      <c r="C9789" s="24">
        <v>44608</v>
      </c>
      <c r="D9789" s="24">
        <v>44857</v>
      </c>
      <c r="E9789" s="8">
        <f t="shared" si="304"/>
        <v>8</v>
      </c>
      <c r="F9789" s="24">
        <f t="shared" si="305"/>
        <v>45077</v>
      </c>
    </row>
    <row r="9790" spans="1:6" x14ac:dyDescent="0.25">
      <c r="A9790" s="8" t="s">
        <v>3560</v>
      </c>
      <c r="B9790" s="8" t="s">
        <v>3923</v>
      </c>
      <c r="C9790" s="24">
        <v>44608</v>
      </c>
      <c r="D9790" s="24">
        <v>44895</v>
      </c>
      <c r="E9790" s="8">
        <f t="shared" si="304"/>
        <v>9</v>
      </c>
      <c r="F9790" s="24">
        <f t="shared" si="305"/>
        <v>45077</v>
      </c>
    </row>
    <row r="9791" spans="1:6" x14ac:dyDescent="0.25">
      <c r="A9791" s="8" t="s">
        <v>3560</v>
      </c>
      <c r="B9791" s="8" t="s">
        <v>3923</v>
      </c>
      <c r="C9791" s="24">
        <v>44608</v>
      </c>
      <c r="D9791" s="24">
        <v>44916</v>
      </c>
      <c r="E9791" s="8">
        <f t="shared" si="304"/>
        <v>10</v>
      </c>
      <c r="F9791" s="24">
        <f t="shared" si="305"/>
        <v>45077</v>
      </c>
    </row>
    <row r="9792" spans="1:6" x14ac:dyDescent="0.25">
      <c r="A9792" s="8" t="s">
        <v>3560</v>
      </c>
      <c r="B9792" s="8" t="s">
        <v>3923</v>
      </c>
      <c r="C9792" s="24">
        <v>44608</v>
      </c>
      <c r="D9792" s="24">
        <v>45014</v>
      </c>
      <c r="E9792" s="8">
        <f t="shared" si="304"/>
        <v>13</v>
      </c>
      <c r="F9792" s="24">
        <f t="shared" si="305"/>
        <v>45077</v>
      </c>
    </row>
    <row r="9793" spans="1:6" x14ac:dyDescent="0.25">
      <c r="A9793" s="8" t="s">
        <v>3560</v>
      </c>
      <c r="B9793" s="8" t="s">
        <v>3923</v>
      </c>
      <c r="C9793" s="24">
        <v>44608</v>
      </c>
      <c r="D9793" s="24">
        <v>45077</v>
      </c>
      <c r="E9793" s="8">
        <f t="shared" si="304"/>
        <v>15</v>
      </c>
      <c r="F9793" s="24">
        <f t="shared" si="305"/>
        <v>45077</v>
      </c>
    </row>
    <row r="9794" spans="1:6" x14ac:dyDescent="0.25">
      <c r="A9794" s="8" t="s">
        <v>3560</v>
      </c>
      <c r="B9794" s="8" t="s">
        <v>3950</v>
      </c>
      <c r="C9794" s="24">
        <v>44942</v>
      </c>
      <c r="D9794" s="24">
        <v>44942</v>
      </c>
      <c r="E9794" s="8">
        <f t="shared" si="304"/>
        <v>0</v>
      </c>
      <c r="F9794" s="24">
        <f t="shared" si="305"/>
        <v>45077</v>
      </c>
    </row>
    <row r="9795" spans="1:6" x14ac:dyDescent="0.25">
      <c r="A9795" s="8" t="s">
        <v>3560</v>
      </c>
      <c r="B9795" s="8" t="s">
        <v>3950</v>
      </c>
      <c r="C9795" s="24">
        <v>44942</v>
      </c>
      <c r="D9795" s="24">
        <v>44975</v>
      </c>
      <c r="E9795" s="8">
        <f t="shared" ref="E9795:E9858" si="306">DATEDIF(C9795,D9795,"m")</f>
        <v>1</v>
      </c>
      <c r="F9795" s="24">
        <f t="shared" ref="F9795:F9858" si="307">_xlfn.MAXIFS(D:D,A:A,A9795)</f>
        <v>45077</v>
      </c>
    </row>
    <row r="9796" spans="1:6" x14ac:dyDescent="0.25">
      <c r="A9796" s="8" t="s">
        <v>3560</v>
      </c>
      <c r="B9796" s="8" t="s">
        <v>3950</v>
      </c>
      <c r="C9796" s="24">
        <v>44942</v>
      </c>
      <c r="D9796" s="24">
        <v>45004</v>
      </c>
      <c r="E9796" s="8">
        <f t="shared" si="306"/>
        <v>2</v>
      </c>
      <c r="F9796" s="24">
        <f t="shared" si="307"/>
        <v>45077</v>
      </c>
    </row>
    <row r="9797" spans="1:6" x14ac:dyDescent="0.25">
      <c r="A9797" s="8" t="s">
        <v>3560</v>
      </c>
      <c r="B9797" s="8" t="s">
        <v>3950</v>
      </c>
      <c r="C9797" s="24">
        <v>44942</v>
      </c>
      <c r="D9797" s="24">
        <v>45041</v>
      </c>
      <c r="E9797" s="8">
        <f t="shared" si="306"/>
        <v>3</v>
      </c>
      <c r="F9797" s="24">
        <f t="shared" si="307"/>
        <v>45077</v>
      </c>
    </row>
    <row r="9798" spans="1:6" x14ac:dyDescent="0.25">
      <c r="A9798" s="8" t="s">
        <v>3560</v>
      </c>
      <c r="B9798" s="8" t="s">
        <v>3950</v>
      </c>
      <c r="C9798" s="24">
        <v>44942</v>
      </c>
      <c r="D9798" s="24">
        <v>45047</v>
      </c>
      <c r="E9798" s="8">
        <f t="shared" si="306"/>
        <v>3</v>
      </c>
      <c r="F9798" s="24">
        <f t="shared" si="307"/>
        <v>45077</v>
      </c>
    </row>
    <row r="9799" spans="1:6" x14ac:dyDescent="0.25">
      <c r="A9799" s="8" t="s">
        <v>3561</v>
      </c>
      <c r="B9799" s="8" t="s">
        <v>3920</v>
      </c>
      <c r="C9799" s="24">
        <v>44833</v>
      </c>
      <c r="D9799" s="24">
        <v>44833</v>
      </c>
      <c r="E9799" s="8">
        <f t="shared" si="306"/>
        <v>0</v>
      </c>
      <c r="F9799" s="24">
        <f t="shared" si="307"/>
        <v>45080</v>
      </c>
    </row>
    <row r="9800" spans="1:6" x14ac:dyDescent="0.25">
      <c r="A9800" s="8" t="s">
        <v>3561</v>
      </c>
      <c r="B9800" s="8" t="s">
        <v>3920</v>
      </c>
      <c r="C9800" s="24">
        <v>44833</v>
      </c>
      <c r="D9800" s="24">
        <v>44895</v>
      </c>
      <c r="E9800" s="8">
        <f t="shared" si="306"/>
        <v>2</v>
      </c>
      <c r="F9800" s="24">
        <f t="shared" si="307"/>
        <v>45080</v>
      </c>
    </row>
    <row r="9801" spans="1:6" x14ac:dyDescent="0.25">
      <c r="A9801" s="8" t="s">
        <v>3561</v>
      </c>
      <c r="B9801" s="8" t="s">
        <v>3920</v>
      </c>
      <c r="C9801" s="24">
        <v>44833</v>
      </c>
      <c r="D9801" s="24">
        <v>44901</v>
      </c>
      <c r="E9801" s="8">
        <f t="shared" si="306"/>
        <v>2</v>
      </c>
      <c r="F9801" s="24">
        <f t="shared" si="307"/>
        <v>45080</v>
      </c>
    </row>
    <row r="9802" spans="1:6" x14ac:dyDescent="0.25">
      <c r="A9802" s="8" t="s">
        <v>3561</v>
      </c>
      <c r="B9802" s="8" t="s">
        <v>3920</v>
      </c>
      <c r="C9802" s="24">
        <v>44833</v>
      </c>
      <c r="D9802" s="24">
        <v>44932</v>
      </c>
      <c r="E9802" s="8">
        <f t="shared" si="306"/>
        <v>3</v>
      </c>
      <c r="F9802" s="24">
        <f t="shared" si="307"/>
        <v>45080</v>
      </c>
    </row>
    <row r="9803" spans="1:6" x14ac:dyDescent="0.25">
      <c r="A9803" s="8" t="s">
        <v>3561</v>
      </c>
      <c r="B9803" s="8" t="s">
        <v>3920</v>
      </c>
      <c r="C9803" s="24">
        <v>44833</v>
      </c>
      <c r="D9803" s="24">
        <v>44964</v>
      </c>
      <c r="E9803" s="8">
        <f t="shared" si="306"/>
        <v>4</v>
      </c>
      <c r="F9803" s="24">
        <f t="shared" si="307"/>
        <v>45080</v>
      </c>
    </row>
    <row r="9804" spans="1:6" x14ac:dyDescent="0.25">
      <c r="A9804" s="8" t="s">
        <v>3561</v>
      </c>
      <c r="B9804" s="8" t="s">
        <v>3920</v>
      </c>
      <c r="C9804" s="24">
        <v>44833</v>
      </c>
      <c r="D9804" s="24">
        <v>44989</v>
      </c>
      <c r="E9804" s="8">
        <f t="shared" si="306"/>
        <v>5</v>
      </c>
      <c r="F9804" s="24">
        <f t="shared" si="307"/>
        <v>45080</v>
      </c>
    </row>
    <row r="9805" spans="1:6" x14ac:dyDescent="0.25">
      <c r="A9805" s="8" t="s">
        <v>3561</v>
      </c>
      <c r="B9805" s="8" t="s">
        <v>3920</v>
      </c>
      <c r="C9805" s="24">
        <v>44833</v>
      </c>
      <c r="D9805" s="24">
        <v>45024</v>
      </c>
      <c r="E9805" s="8">
        <f t="shared" si="306"/>
        <v>6</v>
      </c>
      <c r="F9805" s="24">
        <f t="shared" si="307"/>
        <v>45080</v>
      </c>
    </row>
    <row r="9806" spans="1:6" x14ac:dyDescent="0.25">
      <c r="A9806" s="8" t="s">
        <v>3561</v>
      </c>
      <c r="B9806" s="8" t="s">
        <v>3920</v>
      </c>
      <c r="C9806" s="24">
        <v>44833</v>
      </c>
      <c r="D9806" s="24">
        <v>45057</v>
      </c>
      <c r="E9806" s="8">
        <f t="shared" si="306"/>
        <v>7</v>
      </c>
      <c r="F9806" s="24">
        <f t="shared" si="307"/>
        <v>45080</v>
      </c>
    </row>
    <row r="9807" spans="1:6" x14ac:dyDescent="0.25">
      <c r="A9807" s="8" t="s">
        <v>3561</v>
      </c>
      <c r="B9807" s="8" t="s">
        <v>3920</v>
      </c>
      <c r="C9807" s="24">
        <v>44833</v>
      </c>
      <c r="D9807" s="24">
        <v>45080</v>
      </c>
      <c r="E9807" s="8">
        <f t="shared" si="306"/>
        <v>8</v>
      </c>
      <c r="F9807" s="24">
        <f t="shared" si="307"/>
        <v>45080</v>
      </c>
    </row>
    <row r="9808" spans="1:6" x14ac:dyDescent="0.25">
      <c r="A9808" s="8" t="s">
        <v>3562</v>
      </c>
      <c r="B9808" s="8" t="s">
        <v>3950</v>
      </c>
      <c r="C9808" s="24">
        <v>44918</v>
      </c>
      <c r="D9808" s="24">
        <v>44918</v>
      </c>
      <c r="E9808" s="8">
        <f t="shared" si="306"/>
        <v>0</v>
      </c>
      <c r="F9808" s="24">
        <f t="shared" si="307"/>
        <v>45084</v>
      </c>
    </row>
    <row r="9809" spans="1:6" x14ac:dyDescent="0.25">
      <c r="A9809" s="8" t="s">
        <v>3562</v>
      </c>
      <c r="B9809" s="8" t="s">
        <v>3950</v>
      </c>
      <c r="C9809" s="24">
        <v>44918</v>
      </c>
      <c r="D9809" s="24">
        <v>44952</v>
      </c>
      <c r="E9809" s="8">
        <f t="shared" si="306"/>
        <v>1</v>
      </c>
      <c r="F9809" s="24">
        <f t="shared" si="307"/>
        <v>45084</v>
      </c>
    </row>
    <row r="9810" spans="1:6" x14ac:dyDescent="0.25">
      <c r="A9810" s="8" t="s">
        <v>3562</v>
      </c>
      <c r="B9810" s="8" t="s">
        <v>3950</v>
      </c>
      <c r="C9810" s="24">
        <v>44918</v>
      </c>
      <c r="D9810" s="24">
        <v>44959</v>
      </c>
      <c r="E9810" s="8">
        <f t="shared" si="306"/>
        <v>1</v>
      </c>
      <c r="F9810" s="24">
        <f t="shared" si="307"/>
        <v>45084</v>
      </c>
    </row>
    <row r="9811" spans="1:6" x14ac:dyDescent="0.25">
      <c r="A9811" s="8" t="s">
        <v>3562</v>
      </c>
      <c r="B9811" s="8" t="s">
        <v>3950</v>
      </c>
      <c r="C9811" s="24">
        <v>44918</v>
      </c>
      <c r="D9811" s="24">
        <v>45009</v>
      </c>
      <c r="E9811" s="8">
        <f t="shared" si="306"/>
        <v>3</v>
      </c>
      <c r="F9811" s="24">
        <f t="shared" si="307"/>
        <v>45084</v>
      </c>
    </row>
    <row r="9812" spans="1:6" x14ac:dyDescent="0.25">
      <c r="A9812" s="8" t="s">
        <v>3562</v>
      </c>
      <c r="B9812" s="8" t="s">
        <v>3950</v>
      </c>
      <c r="C9812" s="24">
        <v>44918</v>
      </c>
      <c r="D9812" s="24">
        <v>45045</v>
      </c>
      <c r="E9812" s="8">
        <f t="shared" si="306"/>
        <v>4</v>
      </c>
      <c r="F9812" s="24">
        <f t="shared" si="307"/>
        <v>45084</v>
      </c>
    </row>
    <row r="9813" spans="1:6" x14ac:dyDescent="0.25">
      <c r="A9813" s="8" t="s">
        <v>3562</v>
      </c>
      <c r="B9813" s="8" t="s">
        <v>3950</v>
      </c>
      <c r="C9813" s="24">
        <v>44918</v>
      </c>
      <c r="D9813" s="24">
        <v>45071</v>
      </c>
      <c r="E9813" s="8">
        <f t="shared" si="306"/>
        <v>5</v>
      </c>
      <c r="F9813" s="24">
        <f t="shared" si="307"/>
        <v>45084</v>
      </c>
    </row>
    <row r="9814" spans="1:6" x14ac:dyDescent="0.25">
      <c r="A9814" s="8" t="s">
        <v>3562</v>
      </c>
      <c r="B9814" s="8" t="s">
        <v>3950</v>
      </c>
      <c r="C9814" s="24">
        <v>44918</v>
      </c>
      <c r="D9814" s="24">
        <v>45084</v>
      </c>
      <c r="E9814" s="8">
        <f t="shared" si="306"/>
        <v>5</v>
      </c>
      <c r="F9814" s="24">
        <f t="shared" si="307"/>
        <v>45084</v>
      </c>
    </row>
    <row r="9815" spans="1:6" x14ac:dyDescent="0.25">
      <c r="A9815" s="8" t="s">
        <v>3562</v>
      </c>
      <c r="B9815" s="8" t="s">
        <v>3951</v>
      </c>
      <c r="C9815" s="24">
        <v>44961</v>
      </c>
      <c r="D9815" s="24">
        <v>44961</v>
      </c>
      <c r="E9815" s="8">
        <f t="shared" si="306"/>
        <v>0</v>
      </c>
      <c r="F9815" s="24">
        <f t="shared" si="307"/>
        <v>45084</v>
      </c>
    </row>
    <row r="9816" spans="1:6" x14ac:dyDescent="0.25">
      <c r="A9816" s="8" t="s">
        <v>3562</v>
      </c>
      <c r="B9816" s="8" t="s">
        <v>3951</v>
      </c>
      <c r="C9816" s="24">
        <v>44961</v>
      </c>
      <c r="D9816" s="24">
        <v>45001</v>
      </c>
      <c r="E9816" s="8">
        <f t="shared" si="306"/>
        <v>1</v>
      </c>
      <c r="F9816" s="24">
        <f t="shared" si="307"/>
        <v>45084</v>
      </c>
    </row>
    <row r="9817" spans="1:6" x14ac:dyDescent="0.25">
      <c r="A9817" s="8" t="s">
        <v>3562</v>
      </c>
      <c r="B9817" s="8" t="s">
        <v>3951</v>
      </c>
      <c r="C9817" s="24">
        <v>44961</v>
      </c>
      <c r="D9817" s="24">
        <v>45034</v>
      </c>
      <c r="E9817" s="8">
        <f t="shared" si="306"/>
        <v>2</v>
      </c>
      <c r="F9817" s="24">
        <f t="shared" si="307"/>
        <v>45084</v>
      </c>
    </row>
    <row r="9818" spans="1:6" x14ac:dyDescent="0.25">
      <c r="A9818" s="8" t="s">
        <v>3562</v>
      </c>
      <c r="B9818" s="8" t="s">
        <v>3951</v>
      </c>
      <c r="C9818" s="24">
        <v>44961</v>
      </c>
      <c r="D9818" s="24">
        <v>45053</v>
      </c>
      <c r="E9818" s="8">
        <f t="shared" si="306"/>
        <v>3</v>
      </c>
      <c r="F9818" s="24">
        <f t="shared" si="307"/>
        <v>45084</v>
      </c>
    </row>
    <row r="9819" spans="1:6" x14ac:dyDescent="0.25">
      <c r="A9819" s="8" t="s">
        <v>3563</v>
      </c>
      <c r="B9819" s="8" t="s">
        <v>3925</v>
      </c>
      <c r="C9819" s="24">
        <v>44808</v>
      </c>
      <c r="D9819" s="24">
        <v>44808</v>
      </c>
      <c r="E9819" s="8">
        <f t="shared" si="306"/>
        <v>0</v>
      </c>
      <c r="F9819" s="24">
        <f t="shared" si="307"/>
        <v>45065</v>
      </c>
    </row>
    <row r="9820" spans="1:6" x14ac:dyDescent="0.25">
      <c r="A9820" s="8" t="s">
        <v>3563</v>
      </c>
      <c r="B9820" s="8" t="s">
        <v>3925</v>
      </c>
      <c r="C9820" s="24">
        <v>44808</v>
      </c>
      <c r="D9820" s="24">
        <v>44841</v>
      </c>
      <c r="E9820" s="8">
        <f t="shared" si="306"/>
        <v>1</v>
      </c>
      <c r="F9820" s="24">
        <f t="shared" si="307"/>
        <v>45065</v>
      </c>
    </row>
    <row r="9821" spans="1:6" x14ac:dyDescent="0.25">
      <c r="A9821" s="8" t="s">
        <v>3563</v>
      </c>
      <c r="B9821" s="8" t="s">
        <v>3925</v>
      </c>
      <c r="C9821" s="24">
        <v>44808</v>
      </c>
      <c r="D9821" s="24">
        <v>44870</v>
      </c>
      <c r="E9821" s="8">
        <f t="shared" si="306"/>
        <v>2</v>
      </c>
      <c r="F9821" s="24">
        <f t="shared" si="307"/>
        <v>45065</v>
      </c>
    </row>
    <row r="9822" spans="1:6" x14ac:dyDescent="0.25">
      <c r="A9822" s="8" t="s">
        <v>3563</v>
      </c>
      <c r="B9822" s="8" t="s">
        <v>3925</v>
      </c>
      <c r="C9822" s="24">
        <v>44808</v>
      </c>
      <c r="D9822" s="24">
        <v>44906</v>
      </c>
      <c r="E9822" s="8">
        <f t="shared" si="306"/>
        <v>3</v>
      </c>
      <c r="F9822" s="24">
        <f t="shared" si="307"/>
        <v>45065</v>
      </c>
    </row>
    <row r="9823" spans="1:6" x14ac:dyDescent="0.25">
      <c r="A9823" s="8" t="s">
        <v>3563</v>
      </c>
      <c r="B9823" s="8" t="s">
        <v>3925</v>
      </c>
      <c r="C9823" s="24">
        <v>44808</v>
      </c>
      <c r="D9823" s="24">
        <v>44938</v>
      </c>
      <c r="E9823" s="8">
        <f t="shared" si="306"/>
        <v>4</v>
      </c>
      <c r="F9823" s="24">
        <f t="shared" si="307"/>
        <v>45065</v>
      </c>
    </row>
    <row r="9824" spans="1:6" x14ac:dyDescent="0.25">
      <c r="A9824" s="8" t="s">
        <v>3563</v>
      </c>
      <c r="B9824" s="8" t="s">
        <v>3925</v>
      </c>
      <c r="C9824" s="24">
        <v>44808</v>
      </c>
      <c r="D9824" s="24">
        <v>44971</v>
      </c>
      <c r="E9824" s="8">
        <f t="shared" si="306"/>
        <v>5</v>
      </c>
      <c r="F9824" s="24">
        <f t="shared" si="307"/>
        <v>45065</v>
      </c>
    </row>
    <row r="9825" spans="1:6" x14ac:dyDescent="0.25">
      <c r="A9825" s="8" t="s">
        <v>3563</v>
      </c>
      <c r="B9825" s="8" t="s">
        <v>3925</v>
      </c>
      <c r="C9825" s="24">
        <v>44808</v>
      </c>
      <c r="D9825" s="24">
        <v>45025</v>
      </c>
      <c r="E9825" s="8">
        <f t="shared" si="306"/>
        <v>7</v>
      </c>
      <c r="F9825" s="24">
        <f t="shared" si="307"/>
        <v>45065</v>
      </c>
    </row>
    <row r="9826" spans="1:6" x14ac:dyDescent="0.25">
      <c r="A9826" s="8" t="s">
        <v>3563</v>
      </c>
      <c r="B9826" s="8" t="s">
        <v>3925</v>
      </c>
      <c r="C9826" s="24">
        <v>44808</v>
      </c>
      <c r="D9826" s="24">
        <v>45064</v>
      </c>
      <c r="E9826" s="8">
        <f t="shared" si="306"/>
        <v>8</v>
      </c>
      <c r="F9826" s="24">
        <f t="shared" si="307"/>
        <v>45065</v>
      </c>
    </row>
    <row r="9827" spans="1:6" x14ac:dyDescent="0.25">
      <c r="A9827" s="8" t="s">
        <v>3563</v>
      </c>
      <c r="B9827" s="8" t="s">
        <v>3952</v>
      </c>
      <c r="C9827" s="24">
        <v>45023</v>
      </c>
      <c r="D9827" s="24">
        <v>45023</v>
      </c>
      <c r="E9827" s="8">
        <f t="shared" si="306"/>
        <v>0</v>
      </c>
      <c r="F9827" s="24">
        <f t="shared" si="307"/>
        <v>45065</v>
      </c>
    </row>
    <row r="9828" spans="1:6" x14ac:dyDescent="0.25">
      <c r="A9828" s="8" t="s">
        <v>3563</v>
      </c>
      <c r="B9828" s="8" t="s">
        <v>3952</v>
      </c>
      <c r="C9828" s="24">
        <v>45023</v>
      </c>
      <c r="D9828" s="24">
        <v>45065</v>
      </c>
      <c r="E9828" s="8">
        <f t="shared" si="306"/>
        <v>1</v>
      </c>
      <c r="F9828" s="24">
        <f t="shared" si="307"/>
        <v>45065</v>
      </c>
    </row>
    <row r="9829" spans="1:6" x14ac:dyDescent="0.25">
      <c r="A9829" s="8" t="s">
        <v>3564</v>
      </c>
      <c r="B9829" s="8" t="s">
        <v>3952</v>
      </c>
      <c r="C9829" s="24">
        <v>44731</v>
      </c>
      <c r="D9829" s="24">
        <v>44731</v>
      </c>
      <c r="E9829" s="8">
        <f t="shared" si="306"/>
        <v>0</v>
      </c>
      <c r="F9829" s="24">
        <f t="shared" si="307"/>
        <v>45059</v>
      </c>
    </row>
    <row r="9830" spans="1:6" x14ac:dyDescent="0.25">
      <c r="A9830" s="8" t="s">
        <v>3564</v>
      </c>
      <c r="B9830" s="8" t="s">
        <v>3952</v>
      </c>
      <c r="C9830" s="24">
        <v>44731</v>
      </c>
      <c r="D9830" s="24">
        <v>44802</v>
      </c>
      <c r="E9830" s="8">
        <f t="shared" si="306"/>
        <v>2</v>
      </c>
      <c r="F9830" s="24">
        <f t="shared" si="307"/>
        <v>45059</v>
      </c>
    </row>
    <row r="9831" spans="1:6" x14ac:dyDescent="0.25">
      <c r="A9831" s="8" t="s">
        <v>3564</v>
      </c>
      <c r="B9831" s="8" t="s">
        <v>3952</v>
      </c>
      <c r="C9831" s="24">
        <v>44731</v>
      </c>
      <c r="D9831" s="24">
        <v>44857</v>
      </c>
      <c r="E9831" s="8">
        <f t="shared" si="306"/>
        <v>4</v>
      </c>
      <c r="F9831" s="24">
        <f t="shared" si="307"/>
        <v>45059</v>
      </c>
    </row>
    <row r="9832" spans="1:6" x14ac:dyDescent="0.25">
      <c r="A9832" s="8" t="s">
        <v>3564</v>
      </c>
      <c r="B9832" s="8" t="s">
        <v>3952</v>
      </c>
      <c r="C9832" s="24">
        <v>44731</v>
      </c>
      <c r="D9832" s="24">
        <v>44867</v>
      </c>
      <c r="E9832" s="8">
        <f t="shared" si="306"/>
        <v>4</v>
      </c>
      <c r="F9832" s="24">
        <f t="shared" si="307"/>
        <v>45059</v>
      </c>
    </row>
    <row r="9833" spans="1:6" x14ac:dyDescent="0.25">
      <c r="A9833" s="8" t="s">
        <v>3564</v>
      </c>
      <c r="B9833" s="8" t="s">
        <v>3952</v>
      </c>
      <c r="C9833" s="24">
        <v>44731</v>
      </c>
      <c r="D9833" s="24">
        <v>44916</v>
      </c>
      <c r="E9833" s="8">
        <f t="shared" si="306"/>
        <v>6</v>
      </c>
      <c r="F9833" s="24">
        <f t="shared" si="307"/>
        <v>45059</v>
      </c>
    </row>
    <row r="9834" spans="1:6" x14ac:dyDescent="0.25">
      <c r="A9834" s="8" t="s">
        <v>3564</v>
      </c>
      <c r="B9834" s="8" t="s">
        <v>3952</v>
      </c>
      <c r="C9834" s="24">
        <v>44731</v>
      </c>
      <c r="D9834" s="24">
        <v>44928</v>
      </c>
      <c r="E9834" s="8">
        <f t="shared" si="306"/>
        <v>6</v>
      </c>
      <c r="F9834" s="24">
        <f t="shared" si="307"/>
        <v>45059</v>
      </c>
    </row>
    <row r="9835" spans="1:6" x14ac:dyDescent="0.25">
      <c r="A9835" s="8" t="s">
        <v>3564</v>
      </c>
      <c r="B9835" s="8" t="s">
        <v>3952</v>
      </c>
      <c r="C9835" s="24">
        <v>44731</v>
      </c>
      <c r="D9835" s="24">
        <v>44958</v>
      </c>
      <c r="E9835" s="8">
        <f t="shared" si="306"/>
        <v>7</v>
      </c>
      <c r="F9835" s="24">
        <f t="shared" si="307"/>
        <v>45059</v>
      </c>
    </row>
    <row r="9836" spans="1:6" x14ac:dyDescent="0.25">
      <c r="A9836" s="8" t="s">
        <v>3564</v>
      </c>
      <c r="B9836" s="8" t="s">
        <v>3952</v>
      </c>
      <c r="C9836" s="24">
        <v>44731</v>
      </c>
      <c r="D9836" s="24">
        <v>44986</v>
      </c>
      <c r="E9836" s="8">
        <f t="shared" si="306"/>
        <v>8</v>
      </c>
      <c r="F9836" s="24">
        <f t="shared" si="307"/>
        <v>45059</v>
      </c>
    </row>
    <row r="9837" spans="1:6" x14ac:dyDescent="0.25">
      <c r="A9837" s="8" t="s">
        <v>3564</v>
      </c>
      <c r="B9837" s="8" t="s">
        <v>3952</v>
      </c>
      <c r="C9837" s="24">
        <v>44731</v>
      </c>
      <c r="D9837" s="24">
        <v>45047</v>
      </c>
      <c r="E9837" s="8">
        <f t="shared" si="306"/>
        <v>10</v>
      </c>
      <c r="F9837" s="24">
        <f t="shared" si="307"/>
        <v>45059</v>
      </c>
    </row>
    <row r="9838" spans="1:6" x14ac:dyDescent="0.25">
      <c r="A9838" s="8" t="s">
        <v>3564</v>
      </c>
      <c r="B9838" s="8" t="s">
        <v>3948</v>
      </c>
      <c r="C9838" s="24">
        <v>45028</v>
      </c>
      <c r="D9838" s="24">
        <v>45028</v>
      </c>
      <c r="E9838" s="8">
        <f t="shared" si="306"/>
        <v>0</v>
      </c>
      <c r="F9838" s="24">
        <f t="shared" si="307"/>
        <v>45059</v>
      </c>
    </row>
    <row r="9839" spans="1:6" x14ac:dyDescent="0.25">
      <c r="A9839" s="8" t="s">
        <v>3564</v>
      </c>
      <c r="B9839" s="8" t="s">
        <v>3948</v>
      </c>
      <c r="C9839" s="24">
        <v>45028</v>
      </c>
      <c r="D9839" s="24">
        <v>45059</v>
      </c>
      <c r="E9839" s="8">
        <f t="shared" si="306"/>
        <v>1</v>
      </c>
      <c r="F9839" s="24">
        <f t="shared" si="307"/>
        <v>45059</v>
      </c>
    </row>
    <row r="9840" spans="1:6" x14ac:dyDescent="0.25">
      <c r="A9840" s="8" t="s">
        <v>3565</v>
      </c>
      <c r="B9840" s="8" t="s">
        <v>3924</v>
      </c>
      <c r="C9840" s="24">
        <v>44686</v>
      </c>
      <c r="D9840" s="24">
        <v>44686</v>
      </c>
      <c r="E9840" s="8">
        <f t="shared" si="306"/>
        <v>0</v>
      </c>
      <c r="F9840" s="24">
        <f t="shared" si="307"/>
        <v>45081</v>
      </c>
    </row>
    <row r="9841" spans="1:6" x14ac:dyDescent="0.25">
      <c r="A9841" s="8" t="s">
        <v>3565</v>
      </c>
      <c r="B9841" s="8" t="s">
        <v>3924</v>
      </c>
      <c r="C9841" s="24">
        <v>44686</v>
      </c>
      <c r="D9841" s="24">
        <v>44724</v>
      </c>
      <c r="E9841" s="8">
        <f t="shared" si="306"/>
        <v>1</v>
      </c>
      <c r="F9841" s="24">
        <f t="shared" si="307"/>
        <v>45081</v>
      </c>
    </row>
    <row r="9842" spans="1:6" x14ac:dyDescent="0.25">
      <c r="A9842" s="8" t="s">
        <v>3565</v>
      </c>
      <c r="B9842" s="8" t="s">
        <v>3924</v>
      </c>
      <c r="C9842" s="24">
        <v>44686</v>
      </c>
      <c r="D9842" s="24">
        <v>44759</v>
      </c>
      <c r="E9842" s="8">
        <f t="shared" si="306"/>
        <v>2</v>
      </c>
      <c r="F9842" s="24">
        <f t="shared" si="307"/>
        <v>45081</v>
      </c>
    </row>
    <row r="9843" spans="1:6" x14ac:dyDescent="0.25">
      <c r="A9843" s="8" t="s">
        <v>3565</v>
      </c>
      <c r="B9843" s="8" t="s">
        <v>3924</v>
      </c>
      <c r="C9843" s="24">
        <v>44686</v>
      </c>
      <c r="D9843" s="24">
        <v>44784</v>
      </c>
      <c r="E9843" s="8">
        <f t="shared" si="306"/>
        <v>3</v>
      </c>
      <c r="F9843" s="24">
        <f t="shared" si="307"/>
        <v>45081</v>
      </c>
    </row>
    <row r="9844" spans="1:6" x14ac:dyDescent="0.25">
      <c r="A9844" s="8" t="s">
        <v>3565</v>
      </c>
      <c r="B9844" s="8" t="s">
        <v>3924</v>
      </c>
      <c r="C9844" s="24">
        <v>44686</v>
      </c>
      <c r="D9844" s="24">
        <v>44813</v>
      </c>
      <c r="E9844" s="8">
        <f t="shared" si="306"/>
        <v>4</v>
      </c>
      <c r="F9844" s="24">
        <f t="shared" si="307"/>
        <v>45081</v>
      </c>
    </row>
    <row r="9845" spans="1:6" x14ac:dyDescent="0.25">
      <c r="A9845" s="8" t="s">
        <v>3565</v>
      </c>
      <c r="B9845" s="8" t="s">
        <v>3924</v>
      </c>
      <c r="C9845" s="24">
        <v>44686</v>
      </c>
      <c r="D9845" s="24">
        <v>44852</v>
      </c>
      <c r="E9845" s="8">
        <f t="shared" si="306"/>
        <v>5</v>
      </c>
      <c r="F9845" s="24">
        <f t="shared" si="307"/>
        <v>45081</v>
      </c>
    </row>
    <row r="9846" spans="1:6" x14ac:dyDescent="0.25">
      <c r="A9846" s="8" t="s">
        <v>3565</v>
      </c>
      <c r="B9846" s="8" t="s">
        <v>3924</v>
      </c>
      <c r="C9846" s="24">
        <v>44686</v>
      </c>
      <c r="D9846" s="24">
        <v>44875</v>
      </c>
      <c r="E9846" s="8">
        <f t="shared" si="306"/>
        <v>6</v>
      </c>
      <c r="F9846" s="24">
        <f t="shared" si="307"/>
        <v>45081</v>
      </c>
    </row>
    <row r="9847" spans="1:6" x14ac:dyDescent="0.25">
      <c r="A9847" s="8" t="s">
        <v>3565</v>
      </c>
      <c r="B9847" s="8" t="s">
        <v>3924</v>
      </c>
      <c r="C9847" s="24">
        <v>44686</v>
      </c>
      <c r="D9847" s="24">
        <v>44909</v>
      </c>
      <c r="E9847" s="8">
        <f t="shared" si="306"/>
        <v>7</v>
      </c>
      <c r="F9847" s="24">
        <f t="shared" si="307"/>
        <v>45081</v>
      </c>
    </row>
    <row r="9848" spans="1:6" x14ac:dyDescent="0.25">
      <c r="A9848" s="8" t="s">
        <v>3565</v>
      </c>
      <c r="B9848" s="8" t="s">
        <v>3924</v>
      </c>
      <c r="C9848" s="24">
        <v>44686</v>
      </c>
      <c r="D9848" s="24">
        <v>44974</v>
      </c>
      <c r="E9848" s="8">
        <f t="shared" si="306"/>
        <v>9</v>
      </c>
      <c r="F9848" s="24">
        <f t="shared" si="307"/>
        <v>45081</v>
      </c>
    </row>
    <row r="9849" spans="1:6" x14ac:dyDescent="0.25">
      <c r="A9849" s="8" t="s">
        <v>3565</v>
      </c>
      <c r="B9849" s="8" t="s">
        <v>3924</v>
      </c>
      <c r="C9849" s="24">
        <v>44686</v>
      </c>
      <c r="D9849" s="24">
        <v>44999</v>
      </c>
      <c r="E9849" s="8">
        <f t="shared" si="306"/>
        <v>10</v>
      </c>
      <c r="F9849" s="24">
        <f t="shared" si="307"/>
        <v>45081</v>
      </c>
    </row>
    <row r="9850" spans="1:6" x14ac:dyDescent="0.25">
      <c r="A9850" s="8" t="s">
        <v>3565</v>
      </c>
      <c r="B9850" s="8" t="s">
        <v>3924</v>
      </c>
      <c r="C9850" s="24">
        <v>44686</v>
      </c>
      <c r="D9850" s="24">
        <v>45029</v>
      </c>
      <c r="E9850" s="8">
        <f t="shared" si="306"/>
        <v>11</v>
      </c>
      <c r="F9850" s="24">
        <f t="shared" si="307"/>
        <v>45081</v>
      </c>
    </row>
    <row r="9851" spans="1:6" x14ac:dyDescent="0.25">
      <c r="A9851" s="8" t="s">
        <v>3565</v>
      </c>
      <c r="B9851" s="8" t="s">
        <v>3924</v>
      </c>
      <c r="C9851" s="24">
        <v>44686</v>
      </c>
      <c r="D9851" s="24">
        <v>45059</v>
      </c>
      <c r="E9851" s="8">
        <f t="shared" si="306"/>
        <v>12</v>
      </c>
      <c r="F9851" s="24">
        <f t="shared" si="307"/>
        <v>45081</v>
      </c>
    </row>
    <row r="9852" spans="1:6" x14ac:dyDescent="0.25">
      <c r="A9852" s="8" t="s">
        <v>3565</v>
      </c>
      <c r="B9852" s="8" t="s">
        <v>3953</v>
      </c>
      <c r="C9852" s="24">
        <v>45039</v>
      </c>
      <c r="D9852" s="24">
        <v>45039</v>
      </c>
      <c r="E9852" s="8">
        <f t="shared" si="306"/>
        <v>0</v>
      </c>
      <c r="F9852" s="24">
        <f t="shared" si="307"/>
        <v>45081</v>
      </c>
    </row>
    <row r="9853" spans="1:6" x14ac:dyDescent="0.25">
      <c r="A9853" s="8" t="s">
        <v>3565</v>
      </c>
      <c r="B9853" s="8" t="s">
        <v>3953</v>
      </c>
      <c r="C9853" s="24">
        <v>45039</v>
      </c>
      <c r="D9853" s="24">
        <v>45076</v>
      </c>
      <c r="E9853" s="8">
        <f t="shared" si="306"/>
        <v>1</v>
      </c>
      <c r="F9853" s="24">
        <f t="shared" si="307"/>
        <v>45081</v>
      </c>
    </row>
    <row r="9854" spans="1:6" x14ac:dyDescent="0.25">
      <c r="A9854" s="8" t="s">
        <v>3565</v>
      </c>
      <c r="B9854" s="8" t="s">
        <v>3953</v>
      </c>
      <c r="C9854" s="24">
        <v>45039</v>
      </c>
      <c r="D9854" s="24">
        <v>45081</v>
      </c>
      <c r="E9854" s="8">
        <f t="shared" si="306"/>
        <v>1</v>
      </c>
      <c r="F9854" s="24">
        <f t="shared" si="307"/>
        <v>45081</v>
      </c>
    </row>
    <row r="9855" spans="1:6" x14ac:dyDescent="0.25">
      <c r="A9855" s="8" t="s">
        <v>3566</v>
      </c>
      <c r="B9855" s="8" t="s">
        <v>3923</v>
      </c>
      <c r="C9855" s="24">
        <v>44716</v>
      </c>
      <c r="D9855" s="24">
        <v>44716</v>
      </c>
      <c r="E9855" s="8">
        <f t="shared" si="306"/>
        <v>0</v>
      </c>
      <c r="F9855" s="24">
        <f t="shared" si="307"/>
        <v>45065</v>
      </c>
    </row>
    <row r="9856" spans="1:6" x14ac:dyDescent="0.25">
      <c r="A9856" s="8" t="s">
        <v>3566</v>
      </c>
      <c r="B9856" s="8" t="s">
        <v>3923</v>
      </c>
      <c r="C9856" s="24">
        <v>44716</v>
      </c>
      <c r="D9856" s="24">
        <v>44757</v>
      </c>
      <c r="E9856" s="8">
        <f t="shared" si="306"/>
        <v>1</v>
      </c>
      <c r="F9856" s="24">
        <f t="shared" si="307"/>
        <v>45065</v>
      </c>
    </row>
    <row r="9857" spans="1:6" x14ac:dyDescent="0.25">
      <c r="A9857" s="8" t="s">
        <v>3566</v>
      </c>
      <c r="B9857" s="8" t="s">
        <v>3923</v>
      </c>
      <c r="C9857" s="24">
        <v>44716</v>
      </c>
      <c r="D9857" s="24">
        <v>44789</v>
      </c>
      <c r="E9857" s="8">
        <f t="shared" si="306"/>
        <v>2</v>
      </c>
      <c r="F9857" s="24">
        <f t="shared" si="307"/>
        <v>45065</v>
      </c>
    </row>
    <row r="9858" spans="1:6" x14ac:dyDescent="0.25">
      <c r="A9858" s="8" t="s">
        <v>3566</v>
      </c>
      <c r="B9858" s="8" t="s">
        <v>3923</v>
      </c>
      <c r="C9858" s="24">
        <v>44716</v>
      </c>
      <c r="D9858" s="24">
        <v>44846</v>
      </c>
      <c r="E9858" s="8">
        <f t="shared" si="306"/>
        <v>4</v>
      </c>
      <c r="F9858" s="24">
        <f t="shared" si="307"/>
        <v>45065</v>
      </c>
    </row>
    <row r="9859" spans="1:6" x14ac:dyDescent="0.25">
      <c r="A9859" s="8" t="s">
        <v>3566</v>
      </c>
      <c r="B9859" s="8" t="s">
        <v>3923</v>
      </c>
      <c r="C9859" s="24">
        <v>44716</v>
      </c>
      <c r="D9859" s="24">
        <v>44880</v>
      </c>
      <c r="E9859" s="8">
        <f t="shared" ref="E9859:E9922" si="308">DATEDIF(C9859,D9859,"m")</f>
        <v>5</v>
      </c>
      <c r="F9859" s="24">
        <f t="shared" ref="F9859:F9922" si="309">_xlfn.MAXIFS(D:D,A:A,A9859)</f>
        <v>45065</v>
      </c>
    </row>
    <row r="9860" spans="1:6" x14ac:dyDescent="0.25">
      <c r="A9860" s="8" t="s">
        <v>3566</v>
      </c>
      <c r="B9860" s="8" t="s">
        <v>3923</v>
      </c>
      <c r="C9860" s="24">
        <v>44716</v>
      </c>
      <c r="D9860" s="24">
        <v>44930</v>
      </c>
      <c r="E9860" s="8">
        <f t="shared" si="308"/>
        <v>7</v>
      </c>
      <c r="F9860" s="24">
        <f t="shared" si="309"/>
        <v>45065</v>
      </c>
    </row>
    <row r="9861" spans="1:6" x14ac:dyDescent="0.25">
      <c r="A9861" s="8" t="s">
        <v>3566</v>
      </c>
      <c r="B9861" s="8" t="s">
        <v>3923</v>
      </c>
      <c r="C9861" s="24">
        <v>44716</v>
      </c>
      <c r="D9861" s="24">
        <v>44974</v>
      </c>
      <c r="E9861" s="8">
        <f t="shared" si="308"/>
        <v>8</v>
      </c>
      <c r="F9861" s="24">
        <f t="shared" si="309"/>
        <v>45065</v>
      </c>
    </row>
    <row r="9862" spans="1:6" x14ac:dyDescent="0.25">
      <c r="A9862" s="8" t="s">
        <v>3566</v>
      </c>
      <c r="B9862" s="8" t="s">
        <v>3923</v>
      </c>
      <c r="C9862" s="24">
        <v>44716</v>
      </c>
      <c r="D9862" s="24">
        <v>44993</v>
      </c>
      <c r="E9862" s="8">
        <f t="shared" si="308"/>
        <v>9</v>
      </c>
      <c r="F9862" s="24">
        <f t="shared" si="309"/>
        <v>45065</v>
      </c>
    </row>
    <row r="9863" spans="1:6" x14ac:dyDescent="0.25">
      <c r="A9863" s="8" t="s">
        <v>3566</v>
      </c>
      <c r="B9863" s="8" t="s">
        <v>3923</v>
      </c>
      <c r="C9863" s="24">
        <v>44716</v>
      </c>
      <c r="D9863" s="24">
        <v>45028</v>
      </c>
      <c r="E9863" s="8">
        <f t="shared" si="308"/>
        <v>10</v>
      </c>
      <c r="F9863" s="24">
        <f t="shared" si="309"/>
        <v>45065</v>
      </c>
    </row>
    <row r="9864" spans="1:6" x14ac:dyDescent="0.25">
      <c r="A9864" s="8" t="s">
        <v>3566</v>
      </c>
      <c r="B9864" s="8" t="s">
        <v>3923</v>
      </c>
      <c r="C9864" s="24">
        <v>44716</v>
      </c>
      <c r="D9864" s="24">
        <v>45065</v>
      </c>
      <c r="E9864" s="8">
        <f t="shared" si="308"/>
        <v>11</v>
      </c>
      <c r="F9864" s="24">
        <f t="shared" si="309"/>
        <v>45065</v>
      </c>
    </row>
    <row r="9865" spans="1:6" x14ac:dyDescent="0.25">
      <c r="A9865" s="8" t="s">
        <v>3566</v>
      </c>
      <c r="B9865" s="8" t="s">
        <v>3950</v>
      </c>
      <c r="C9865" s="24">
        <v>44900</v>
      </c>
      <c r="D9865" s="24">
        <v>44900</v>
      </c>
      <c r="E9865" s="8">
        <f t="shared" si="308"/>
        <v>0</v>
      </c>
      <c r="F9865" s="24">
        <f t="shared" si="309"/>
        <v>45065</v>
      </c>
    </row>
    <row r="9866" spans="1:6" x14ac:dyDescent="0.25">
      <c r="A9866" s="8" t="s">
        <v>3566</v>
      </c>
      <c r="B9866" s="8" t="s">
        <v>3950</v>
      </c>
      <c r="C9866" s="24">
        <v>44900</v>
      </c>
      <c r="D9866" s="24">
        <v>44945</v>
      </c>
      <c r="E9866" s="8">
        <f t="shared" si="308"/>
        <v>1</v>
      </c>
      <c r="F9866" s="24">
        <f t="shared" si="309"/>
        <v>45065</v>
      </c>
    </row>
    <row r="9867" spans="1:6" x14ac:dyDescent="0.25">
      <c r="A9867" s="8" t="s">
        <v>3566</v>
      </c>
      <c r="B9867" s="8" t="s">
        <v>3950</v>
      </c>
      <c r="C9867" s="24">
        <v>44900</v>
      </c>
      <c r="D9867" s="24">
        <v>44973</v>
      </c>
      <c r="E9867" s="8">
        <f t="shared" si="308"/>
        <v>2</v>
      </c>
      <c r="F9867" s="24">
        <f t="shared" si="309"/>
        <v>45065</v>
      </c>
    </row>
    <row r="9868" spans="1:6" x14ac:dyDescent="0.25">
      <c r="A9868" s="8" t="s">
        <v>3566</v>
      </c>
      <c r="B9868" s="8" t="s">
        <v>3950</v>
      </c>
      <c r="C9868" s="24">
        <v>44900</v>
      </c>
      <c r="D9868" s="24">
        <v>45005</v>
      </c>
      <c r="E9868" s="8">
        <f t="shared" si="308"/>
        <v>3</v>
      </c>
      <c r="F9868" s="24">
        <f t="shared" si="309"/>
        <v>45065</v>
      </c>
    </row>
    <row r="9869" spans="1:6" x14ac:dyDescent="0.25">
      <c r="A9869" s="8" t="s">
        <v>3566</v>
      </c>
      <c r="B9869" s="8" t="s">
        <v>3950</v>
      </c>
      <c r="C9869" s="24">
        <v>44900</v>
      </c>
      <c r="D9869" s="24">
        <v>45063</v>
      </c>
      <c r="E9869" s="8">
        <f t="shared" si="308"/>
        <v>5</v>
      </c>
      <c r="F9869" s="24">
        <f t="shared" si="309"/>
        <v>45065</v>
      </c>
    </row>
    <row r="9870" spans="1:6" x14ac:dyDescent="0.25">
      <c r="A9870" s="8" t="s">
        <v>3567</v>
      </c>
      <c r="B9870" s="8" t="s">
        <v>3920</v>
      </c>
      <c r="C9870" s="24">
        <v>44867</v>
      </c>
      <c r="D9870" s="24">
        <v>44867</v>
      </c>
      <c r="E9870" s="8">
        <f t="shared" si="308"/>
        <v>0</v>
      </c>
      <c r="F9870" s="24">
        <f t="shared" si="309"/>
        <v>45062</v>
      </c>
    </row>
    <row r="9871" spans="1:6" x14ac:dyDescent="0.25">
      <c r="A9871" s="8" t="s">
        <v>3567</v>
      </c>
      <c r="B9871" s="8" t="s">
        <v>3920</v>
      </c>
      <c r="C9871" s="24">
        <v>44867</v>
      </c>
      <c r="D9871" s="24">
        <v>44908</v>
      </c>
      <c r="E9871" s="8">
        <f t="shared" si="308"/>
        <v>1</v>
      </c>
      <c r="F9871" s="24">
        <f t="shared" si="309"/>
        <v>45062</v>
      </c>
    </row>
    <row r="9872" spans="1:6" x14ac:dyDescent="0.25">
      <c r="A9872" s="8" t="s">
        <v>3567</v>
      </c>
      <c r="B9872" s="8" t="s">
        <v>3920</v>
      </c>
      <c r="C9872" s="24">
        <v>44867</v>
      </c>
      <c r="D9872" s="24">
        <v>44937</v>
      </c>
      <c r="E9872" s="8">
        <f t="shared" si="308"/>
        <v>2</v>
      </c>
      <c r="F9872" s="24">
        <f t="shared" si="309"/>
        <v>45062</v>
      </c>
    </row>
    <row r="9873" spans="1:6" x14ac:dyDescent="0.25">
      <c r="A9873" s="8" t="s">
        <v>3567</v>
      </c>
      <c r="B9873" s="8" t="s">
        <v>3920</v>
      </c>
      <c r="C9873" s="24">
        <v>44867</v>
      </c>
      <c r="D9873" s="24">
        <v>44971</v>
      </c>
      <c r="E9873" s="8">
        <f t="shared" si="308"/>
        <v>3</v>
      </c>
      <c r="F9873" s="24">
        <f t="shared" si="309"/>
        <v>45062</v>
      </c>
    </row>
    <row r="9874" spans="1:6" x14ac:dyDescent="0.25">
      <c r="A9874" s="8" t="s">
        <v>3567</v>
      </c>
      <c r="B9874" s="8" t="s">
        <v>3920</v>
      </c>
      <c r="C9874" s="24">
        <v>44867</v>
      </c>
      <c r="D9874" s="24">
        <v>44999</v>
      </c>
      <c r="E9874" s="8">
        <f t="shared" si="308"/>
        <v>4</v>
      </c>
      <c r="F9874" s="24">
        <f t="shared" si="309"/>
        <v>45062</v>
      </c>
    </row>
    <row r="9875" spans="1:6" x14ac:dyDescent="0.25">
      <c r="A9875" s="8" t="s">
        <v>3567</v>
      </c>
      <c r="B9875" s="8" t="s">
        <v>3920</v>
      </c>
      <c r="C9875" s="24">
        <v>44867</v>
      </c>
      <c r="D9875" s="24">
        <v>45026</v>
      </c>
      <c r="E9875" s="8">
        <f t="shared" si="308"/>
        <v>5</v>
      </c>
      <c r="F9875" s="24">
        <f t="shared" si="309"/>
        <v>45062</v>
      </c>
    </row>
    <row r="9876" spans="1:6" x14ac:dyDescent="0.25">
      <c r="A9876" s="8" t="s">
        <v>3567</v>
      </c>
      <c r="B9876" s="8" t="s">
        <v>3920</v>
      </c>
      <c r="C9876" s="24">
        <v>44867</v>
      </c>
      <c r="D9876" s="24">
        <v>45057</v>
      </c>
      <c r="E9876" s="8">
        <f t="shared" si="308"/>
        <v>6</v>
      </c>
      <c r="F9876" s="24">
        <f t="shared" si="309"/>
        <v>45062</v>
      </c>
    </row>
    <row r="9877" spans="1:6" x14ac:dyDescent="0.25">
      <c r="A9877" s="8" t="s">
        <v>3567</v>
      </c>
      <c r="B9877" s="8" t="s">
        <v>3924</v>
      </c>
      <c r="C9877" s="24">
        <v>45027</v>
      </c>
      <c r="D9877" s="24">
        <v>45027</v>
      </c>
      <c r="E9877" s="8">
        <f t="shared" si="308"/>
        <v>0</v>
      </c>
      <c r="F9877" s="24">
        <f t="shared" si="309"/>
        <v>45062</v>
      </c>
    </row>
    <row r="9878" spans="1:6" x14ac:dyDescent="0.25">
      <c r="A9878" s="8" t="s">
        <v>3567</v>
      </c>
      <c r="B9878" s="8" t="s">
        <v>3924</v>
      </c>
      <c r="C9878" s="24">
        <v>45027</v>
      </c>
      <c r="D9878" s="24">
        <v>45062</v>
      </c>
      <c r="E9878" s="8">
        <f t="shared" si="308"/>
        <v>1</v>
      </c>
      <c r="F9878" s="24">
        <f t="shared" si="309"/>
        <v>45062</v>
      </c>
    </row>
    <row r="9879" spans="1:6" x14ac:dyDescent="0.25">
      <c r="A9879" s="8" t="s">
        <v>3568</v>
      </c>
      <c r="B9879" s="8" t="s">
        <v>3922</v>
      </c>
      <c r="C9879" s="24">
        <v>44658</v>
      </c>
      <c r="D9879" s="24">
        <v>44658</v>
      </c>
      <c r="E9879" s="8">
        <f t="shared" si="308"/>
        <v>0</v>
      </c>
      <c r="F9879" s="24">
        <f t="shared" si="309"/>
        <v>45075</v>
      </c>
    </row>
    <row r="9880" spans="1:6" x14ac:dyDescent="0.25">
      <c r="A9880" s="8" t="s">
        <v>3568</v>
      </c>
      <c r="B9880" s="8" t="s">
        <v>3922</v>
      </c>
      <c r="C9880" s="24">
        <v>44658</v>
      </c>
      <c r="D9880" s="24">
        <v>44697</v>
      </c>
      <c r="E9880" s="8">
        <f t="shared" si="308"/>
        <v>1</v>
      </c>
      <c r="F9880" s="24">
        <f t="shared" si="309"/>
        <v>45075</v>
      </c>
    </row>
    <row r="9881" spans="1:6" x14ac:dyDescent="0.25">
      <c r="A9881" s="8" t="s">
        <v>3568</v>
      </c>
      <c r="B9881" s="8" t="s">
        <v>3922</v>
      </c>
      <c r="C9881" s="24">
        <v>44658</v>
      </c>
      <c r="D9881" s="24">
        <v>44727</v>
      </c>
      <c r="E9881" s="8">
        <f t="shared" si="308"/>
        <v>2</v>
      </c>
      <c r="F9881" s="24">
        <f t="shared" si="309"/>
        <v>45075</v>
      </c>
    </row>
    <row r="9882" spans="1:6" x14ac:dyDescent="0.25">
      <c r="A9882" s="8" t="s">
        <v>3568</v>
      </c>
      <c r="B9882" s="8" t="s">
        <v>3922</v>
      </c>
      <c r="C9882" s="24">
        <v>44658</v>
      </c>
      <c r="D9882" s="24">
        <v>44790</v>
      </c>
      <c r="E9882" s="8">
        <f t="shared" si="308"/>
        <v>4</v>
      </c>
      <c r="F9882" s="24">
        <f t="shared" si="309"/>
        <v>45075</v>
      </c>
    </row>
    <row r="9883" spans="1:6" x14ac:dyDescent="0.25">
      <c r="A9883" s="8" t="s">
        <v>3568</v>
      </c>
      <c r="B9883" s="8" t="s">
        <v>3922</v>
      </c>
      <c r="C9883" s="24">
        <v>44658</v>
      </c>
      <c r="D9883" s="24">
        <v>44852</v>
      </c>
      <c r="E9883" s="8">
        <f t="shared" si="308"/>
        <v>6</v>
      </c>
      <c r="F9883" s="24">
        <f t="shared" si="309"/>
        <v>45075</v>
      </c>
    </row>
    <row r="9884" spans="1:6" x14ac:dyDescent="0.25">
      <c r="A9884" s="8" t="s">
        <v>3568</v>
      </c>
      <c r="B9884" s="8" t="s">
        <v>3922</v>
      </c>
      <c r="C9884" s="24">
        <v>44658</v>
      </c>
      <c r="D9884" s="24">
        <v>44887</v>
      </c>
      <c r="E9884" s="8">
        <f t="shared" si="308"/>
        <v>7</v>
      </c>
      <c r="F9884" s="24">
        <f t="shared" si="309"/>
        <v>45075</v>
      </c>
    </row>
    <row r="9885" spans="1:6" x14ac:dyDescent="0.25">
      <c r="A9885" s="8" t="s">
        <v>3568</v>
      </c>
      <c r="B9885" s="8" t="s">
        <v>3922</v>
      </c>
      <c r="C9885" s="24">
        <v>44658</v>
      </c>
      <c r="D9885" s="24">
        <v>44912</v>
      </c>
      <c r="E9885" s="8">
        <f t="shared" si="308"/>
        <v>8</v>
      </c>
      <c r="F9885" s="24">
        <f t="shared" si="309"/>
        <v>45075</v>
      </c>
    </row>
    <row r="9886" spans="1:6" x14ac:dyDescent="0.25">
      <c r="A9886" s="8" t="s">
        <v>3568</v>
      </c>
      <c r="B9886" s="8" t="s">
        <v>3922</v>
      </c>
      <c r="C9886" s="24">
        <v>44658</v>
      </c>
      <c r="D9886" s="24">
        <v>44966</v>
      </c>
      <c r="E9886" s="8">
        <f t="shared" si="308"/>
        <v>10</v>
      </c>
      <c r="F9886" s="24">
        <f t="shared" si="309"/>
        <v>45075</v>
      </c>
    </row>
    <row r="9887" spans="1:6" x14ac:dyDescent="0.25">
      <c r="A9887" s="8" t="s">
        <v>3568</v>
      </c>
      <c r="B9887" s="8" t="s">
        <v>3922</v>
      </c>
      <c r="C9887" s="24">
        <v>44658</v>
      </c>
      <c r="D9887" s="24">
        <v>44997</v>
      </c>
      <c r="E9887" s="8">
        <f t="shared" si="308"/>
        <v>11</v>
      </c>
      <c r="F9887" s="24">
        <f t="shared" si="309"/>
        <v>45075</v>
      </c>
    </row>
    <row r="9888" spans="1:6" x14ac:dyDescent="0.25">
      <c r="A9888" s="8" t="s">
        <v>3568</v>
      </c>
      <c r="B9888" s="8" t="s">
        <v>3922</v>
      </c>
      <c r="C9888" s="24">
        <v>44658</v>
      </c>
      <c r="D9888" s="24">
        <v>45030</v>
      </c>
      <c r="E9888" s="8">
        <f t="shared" si="308"/>
        <v>12</v>
      </c>
      <c r="F9888" s="24">
        <f t="shared" si="309"/>
        <v>45075</v>
      </c>
    </row>
    <row r="9889" spans="1:6" x14ac:dyDescent="0.25">
      <c r="A9889" s="8" t="s">
        <v>3568</v>
      </c>
      <c r="B9889" s="8" t="s">
        <v>3922</v>
      </c>
      <c r="C9889" s="24">
        <v>44658</v>
      </c>
      <c r="D9889" s="24">
        <v>45053</v>
      </c>
      <c r="E9889" s="8">
        <f t="shared" si="308"/>
        <v>13</v>
      </c>
      <c r="F9889" s="24">
        <f t="shared" si="309"/>
        <v>45075</v>
      </c>
    </row>
    <row r="9890" spans="1:6" x14ac:dyDescent="0.25">
      <c r="A9890" s="8" t="s">
        <v>3568</v>
      </c>
      <c r="B9890" s="8" t="s">
        <v>3952</v>
      </c>
      <c r="C9890" s="24">
        <v>44943</v>
      </c>
      <c r="D9890" s="24">
        <v>44943</v>
      </c>
      <c r="E9890" s="8">
        <f t="shared" si="308"/>
        <v>0</v>
      </c>
      <c r="F9890" s="24">
        <f t="shared" si="309"/>
        <v>45075</v>
      </c>
    </row>
    <row r="9891" spans="1:6" x14ac:dyDescent="0.25">
      <c r="A9891" s="8" t="s">
        <v>3568</v>
      </c>
      <c r="B9891" s="8" t="s">
        <v>3952</v>
      </c>
      <c r="C9891" s="24">
        <v>44943</v>
      </c>
      <c r="D9891" s="24">
        <v>44985</v>
      </c>
      <c r="E9891" s="8">
        <f t="shared" si="308"/>
        <v>1</v>
      </c>
      <c r="F9891" s="24">
        <f t="shared" si="309"/>
        <v>45075</v>
      </c>
    </row>
    <row r="9892" spans="1:6" x14ac:dyDescent="0.25">
      <c r="A9892" s="8" t="s">
        <v>3568</v>
      </c>
      <c r="B9892" s="8" t="s">
        <v>3952</v>
      </c>
      <c r="C9892" s="24">
        <v>44943</v>
      </c>
      <c r="D9892" s="24">
        <v>44987</v>
      </c>
      <c r="E9892" s="8">
        <f t="shared" si="308"/>
        <v>1</v>
      </c>
      <c r="F9892" s="24">
        <f t="shared" si="309"/>
        <v>45075</v>
      </c>
    </row>
    <row r="9893" spans="1:6" x14ac:dyDescent="0.25">
      <c r="A9893" s="8" t="s">
        <v>3568</v>
      </c>
      <c r="B9893" s="8" t="s">
        <v>3952</v>
      </c>
      <c r="C9893" s="24">
        <v>44943</v>
      </c>
      <c r="D9893" s="24">
        <v>45035</v>
      </c>
      <c r="E9893" s="8">
        <f t="shared" si="308"/>
        <v>3</v>
      </c>
      <c r="F9893" s="24">
        <f t="shared" si="309"/>
        <v>45075</v>
      </c>
    </row>
    <row r="9894" spans="1:6" x14ac:dyDescent="0.25">
      <c r="A9894" s="8" t="s">
        <v>3568</v>
      </c>
      <c r="B9894" s="8" t="s">
        <v>3952</v>
      </c>
      <c r="C9894" s="24">
        <v>44943</v>
      </c>
      <c r="D9894" s="24">
        <v>45075</v>
      </c>
      <c r="E9894" s="8">
        <f t="shared" si="308"/>
        <v>4</v>
      </c>
      <c r="F9894" s="24">
        <f t="shared" si="309"/>
        <v>45075</v>
      </c>
    </row>
    <row r="9895" spans="1:6" x14ac:dyDescent="0.25">
      <c r="A9895" s="8" t="s">
        <v>3569</v>
      </c>
      <c r="B9895" s="8" t="s">
        <v>3948</v>
      </c>
      <c r="C9895" s="24">
        <v>44703</v>
      </c>
      <c r="D9895" s="24">
        <v>44703</v>
      </c>
      <c r="E9895" s="8">
        <f t="shared" si="308"/>
        <v>0</v>
      </c>
      <c r="F9895" s="24">
        <f t="shared" si="309"/>
        <v>45072</v>
      </c>
    </row>
    <row r="9896" spans="1:6" x14ac:dyDescent="0.25">
      <c r="A9896" s="8" t="s">
        <v>3569</v>
      </c>
      <c r="B9896" s="8" t="s">
        <v>3948</v>
      </c>
      <c r="C9896" s="24">
        <v>44703</v>
      </c>
      <c r="D9896" s="24">
        <v>44737</v>
      </c>
      <c r="E9896" s="8">
        <f t="shared" si="308"/>
        <v>1</v>
      </c>
      <c r="F9896" s="24">
        <f t="shared" si="309"/>
        <v>45072</v>
      </c>
    </row>
    <row r="9897" spans="1:6" x14ac:dyDescent="0.25">
      <c r="A9897" s="8" t="s">
        <v>3569</v>
      </c>
      <c r="B9897" s="8" t="s">
        <v>3948</v>
      </c>
      <c r="C9897" s="24">
        <v>44703</v>
      </c>
      <c r="D9897" s="24">
        <v>44773</v>
      </c>
      <c r="E9897" s="8">
        <f t="shared" si="308"/>
        <v>2</v>
      </c>
      <c r="F9897" s="24">
        <f t="shared" si="309"/>
        <v>45072</v>
      </c>
    </row>
    <row r="9898" spans="1:6" x14ac:dyDescent="0.25">
      <c r="A9898" s="8" t="s">
        <v>3569</v>
      </c>
      <c r="B9898" s="8" t="s">
        <v>3948</v>
      </c>
      <c r="C9898" s="24">
        <v>44703</v>
      </c>
      <c r="D9898" s="24">
        <v>44795</v>
      </c>
      <c r="E9898" s="8">
        <f t="shared" si="308"/>
        <v>3</v>
      </c>
      <c r="F9898" s="24">
        <f t="shared" si="309"/>
        <v>45072</v>
      </c>
    </row>
    <row r="9899" spans="1:6" x14ac:dyDescent="0.25">
      <c r="A9899" s="8" t="s">
        <v>3569</v>
      </c>
      <c r="B9899" s="8" t="s">
        <v>3948</v>
      </c>
      <c r="C9899" s="24">
        <v>44703</v>
      </c>
      <c r="D9899" s="24">
        <v>44831</v>
      </c>
      <c r="E9899" s="8">
        <f t="shared" si="308"/>
        <v>4</v>
      </c>
      <c r="F9899" s="24">
        <f t="shared" si="309"/>
        <v>45072</v>
      </c>
    </row>
    <row r="9900" spans="1:6" x14ac:dyDescent="0.25">
      <c r="A9900" s="8" t="s">
        <v>3569</v>
      </c>
      <c r="B9900" s="8" t="s">
        <v>3948</v>
      </c>
      <c r="C9900" s="24">
        <v>44703</v>
      </c>
      <c r="D9900" s="24">
        <v>44890</v>
      </c>
      <c r="E9900" s="8">
        <f t="shared" si="308"/>
        <v>6</v>
      </c>
      <c r="F9900" s="24">
        <f t="shared" si="309"/>
        <v>45072</v>
      </c>
    </row>
    <row r="9901" spans="1:6" x14ac:dyDescent="0.25">
      <c r="A9901" s="8" t="s">
        <v>3569</v>
      </c>
      <c r="B9901" s="8" t="s">
        <v>3948</v>
      </c>
      <c r="C9901" s="24">
        <v>44703</v>
      </c>
      <c r="D9901" s="24">
        <v>44921</v>
      </c>
      <c r="E9901" s="8">
        <f t="shared" si="308"/>
        <v>7</v>
      </c>
      <c r="F9901" s="24">
        <f t="shared" si="309"/>
        <v>45072</v>
      </c>
    </row>
    <row r="9902" spans="1:6" x14ac:dyDescent="0.25">
      <c r="A9902" s="8" t="s">
        <v>3569</v>
      </c>
      <c r="B9902" s="8" t="s">
        <v>3948</v>
      </c>
      <c r="C9902" s="24">
        <v>44703</v>
      </c>
      <c r="D9902" s="24">
        <v>44957</v>
      </c>
      <c r="E9902" s="8">
        <f t="shared" si="308"/>
        <v>8</v>
      </c>
      <c r="F9902" s="24">
        <f t="shared" si="309"/>
        <v>45072</v>
      </c>
    </row>
    <row r="9903" spans="1:6" x14ac:dyDescent="0.25">
      <c r="A9903" s="8" t="s">
        <v>3569</v>
      </c>
      <c r="B9903" s="8" t="s">
        <v>3948</v>
      </c>
      <c r="C9903" s="24">
        <v>44703</v>
      </c>
      <c r="D9903" s="24">
        <v>44979</v>
      </c>
      <c r="E9903" s="8">
        <f t="shared" si="308"/>
        <v>9</v>
      </c>
      <c r="F9903" s="24">
        <f t="shared" si="309"/>
        <v>45072</v>
      </c>
    </row>
    <row r="9904" spans="1:6" x14ac:dyDescent="0.25">
      <c r="A9904" s="8" t="s">
        <v>3569</v>
      </c>
      <c r="B9904" s="8" t="s">
        <v>3948</v>
      </c>
      <c r="C9904" s="24">
        <v>44703</v>
      </c>
      <c r="D9904" s="24">
        <v>44988</v>
      </c>
      <c r="E9904" s="8">
        <f t="shared" si="308"/>
        <v>9</v>
      </c>
      <c r="F9904" s="24">
        <f t="shared" si="309"/>
        <v>45072</v>
      </c>
    </row>
    <row r="9905" spans="1:6" x14ac:dyDescent="0.25">
      <c r="A9905" s="8" t="s">
        <v>3569</v>
      </c>
      <c r="B9905" s="8" t="s">
        <v>3948</v>
      </c>
      <c r="C9905" s="24">
        <v>44703</v>
      </c>
      <c r="D9905" s="24">
        <v>45017</v>
      </c>
      <c r="E9905" s="8">
        <f t="shared" si="308"/>
        <v>10</v>
      </c>
      <c r="F9905" s="24">
        <f t="shared" si="309"/>
        <v>45072</v>
      </c>
    </row>
    <row r="9906" spans="1:6" x14ac:dyDescent="0.25">
      <c r="A9906" s="8" t="s">
        <v>3569</v>
      </c>
      <c r="B9906" s="8" t="s">
        <v>3948</v>
      </c>
      <c r="C9906" s="24">
        <v>44703</v>
      </c>
      <c r="D9906" s="24">
        <v>45072</v>
      </c>
      <c r="E9906" s="8">
        <f t="shared" si="308"/>
        <v>12</v>
      </c>
      <c r="F9906" s="24">
        <f t="shared" si="309"/>
        <v>45072</v>
      </c>
    </row>
    <row r="9907" spans="1:6" x14ac:dyDescent="0.25">
      <c r="A9907" s="8" t="s">
        <v>3569</v>
      </c>
      <c r="B9907" s="8" t="s">
        <v>3953</v>
      </c>
      <c r="C9907" s="24">
        <v>44746</v>
      </c>
      <c r="D9907" s="24">
        <v>44746</v>
      </c>
      <c r="E9907" s="8">
        <f t="shared" si="308"/>
        <v>0</v>
      </c>
      <c r="F9907" s="24">
        <f t="shared" si="309"/>
        <v>45072</v>
      </c>
    </row>
    <row r="9908" spans="1:6" x14ac:dyDescent="0.25">
      <c r="A9908" s="8" t="s">
        <v>3569</v>
      </c>
      <c r="B9908" s="8" t="s">
        <v>3953</v>
      </c>
      <c r="C9908" s="24">
        <v>44746</v>
      </c>
      <c r="D9908" s="24">
        <v>44777</v>
      </c>
      <c r="E9908" s="8">
        <f t="shared" si="308"/>
        <v>1</v>
      </c>
      <c r="F9908" s="24">
        <f t="shared" si="309"/>
        <v>45072</v>
      </c>
    </row>
    <row r="9909" spans="1:6" x14ac:dyDescent="0.25">
      <c r="A9909" s="8" t="s">
        <v>3569</v>
      </c>
      <c r="B9909" s="8" t="s">
        <v>3953</v>
      </c>
      <c r="C9909" s="24">
        <v>44746</v>
      </c>
      <c r="D9909" s="24">
        <v>44850</v>
      </c>
      <c r="E9909" s="8">
        <f t="shared" si="308"/>
        <v>3</v>
      </c>
      <c r="F9909" s="24">
        <f t="shared" si="309"/>
        <v>45072</v>
      </c>
    </row>
    <row r="9910" spans="1:6" x14ac:dyDescent="0.25">
      <c r="A9910" s="8" t="s">
        <v>3569</v>
      </c>
      <c r="B9910" s="8" t="s">
        <v>3953</v>
      </c>
      <c r="C9910" s="24">
        <v>44746</v>
      </c>
      <c r="D9910" s="24">
        <v>44873</v>
      </c>
      <c r="E9910" s="8">
        <f t="shared" si="308"/>
        <v>4</v>
      </c>
      <c r="F9910" s="24">
        <f t="shared" si="309"/>
        <v>45072</v>
      </c>
    </row>
    <row r="9911" spans="1:6" x14ac:dyDescent="0.25">
      <c r="A9911" s="8" t="s">
        <v>3569</v>
      </c>
      <c r="B9911" s="8" t="s">
        <v>3953</v>
      </c>
      <c r="C9911" s="24">
        <v>44746</v>
      </c>
      <c r="D9911" s="24">
        <v>44935</v>
      </c>
      <c r="E9911" s="8">
        <f t="shared" si="308"/>
        <v>6</v>
      </c>
      <c r="F9911" s="24">
        <f t="shared" si="309"/>
        <v>45072</v>
      </c>
    </row>
    <row r="9912" spans="1:6" x14ac:dyDescent="0.25">
      <c r="A9912" s="8" t="s">
        <v>3569</v>
      </c>
      <c r="B9912" s="8" t="s">
        <v>3953</v>
      </c>
      <c r="C9912" s="24">
        <v>44746</v>
      </c>
      <c r="D9912" s="24">
        <v>44973</v>
      </c>
      <c r="E9912" s="8">
        <f t="shared" si="308"/>
        <v>7</v>
      </c>
      <c r="F9912" s="24">
        <f t="shared" si="309"/>
        <v>45072</v>
      </c>
    </row>
    <row r="9913" spans="1:6" x14ac:dyDescent="0.25">
      <c r="A9913" s="8" t="s">
        <v>3569</v>
      </c>
      <c r="B9913" s="8" t="s">
        <v>3953</v>
      </c>
      <c r="C9913" s="24">
        <v>44746</v>
      </c>
      <c r="D9913" s="24">
        <v>44994</v>
      </c>
      <c r="E9913" s="8">
        <f t="shared" si="308"/>
        <v>8</v>
      </c>
      <c r="F9913" s="24">
        <f t="shared" si="309"/>
        <v>45072</v>
      </c>
    </row>
    <row r="9914" spans="1:6" x14ac:dyDescent="0.25">
      <c r="A9914" s="8" t="s">
        <v>3569</v>
      </c>
      <c r="B9914" s="8" t="s">
        <v>3953</v>
      </c>
      <c r="C9914" s="24">
        <v>44746</v>
      </c>
      <c r="D9914" s="24">
        <v>45030</v>
      </c>
      <c r="E9914" s="8">
        <f t="shared" si="308"/>
        <v>9</v>
      </c>
      <c r="F9914" s="24">
        <f t="shared" si="309"/>
        <v>45072</v>
      </c>
    </row>
    <row r="9915" spans="1:6" x14ac:dyDescent="0.25">
      <c r="A9915" s="8" t="s">
        <v>3569</v>
      </c>
      <c r="B9915" s="8" t="s">
        <v>3953</v>
      </c>
      <c r="C9915" s="24">
        <v>44746</v>
      </c>
      <c r="D9915" s="24">
        <v>45053</v>
      </c>
      <c r="E9915" s="8">
        <f t="shared" si="308"/>
        <v>10</v>
      </c>
      <c r="F9915" s="24">
        <f t="shared" si="309"/>
        <v>45072</v>
      </c>
    </row>
    <row r="9916" spans="1:6" x14ac:dyDescent="0.25">
      <c r="A9916" s="8" t="s">
        <v>3570</v>
      </c>
      <c r="B9916" s="8" t="s">
        <v>3925</v>
      </c>
      <c r="C9916" s="24">
        <v>44589</v>
      </c>
      <c r="D9916" s="24">
        <v>44589</v>
      </c>
      <c r="E9916" s="8">
        <f t="shared" si="308"/>
        <v>0</v>
      </c>
      <c r="F9916" s="24">
        <f t="shared" si="309"/>
        <v>45082</v>
      </c>
    </row>
    <row r="9917" spans="1:6" x14ac:dyDescent="0.25">
      <c r="A9917" s="8" t="s">
        <v>3570</v>
      </c>
      <c r="B9917" s="8" t="s">
        <v>3925</v>
      </c>
      <c r="C9917" s="24">
        <v>44589</v>
      </c>
      <c r="D9917" s="24">
        <v>44622</v>
      </c>
      <c r="E9917" s="8">
        <f t="shared" si="308"/>
        <v>1</v>
      </c>
      <c r="F9917" s="24">
        <f t="shared" si="309"/>
        <v>45082</v>
      </c>
    </row>
    <row r="9918" spans="1:6" x14ac:dyDescent="0.25">
      <c r="A9918" s="8" t="s">
        <v>3570</v>
      </c>
      <c r="B9918" s="8" t="s">
        <v>3925</v>
      </c>
      <c r="C9918" s="24">
        <v>44589</v>
      </c>
      <c r="D9918" s="24">
        <v>44679</v>
      </c>
      <c r="E9918" s="8">
        <f t="shared" si="308"/>
        <v>3</v>
      </c>
      <c r="F9918" s="24">
        <f t="shared" si="309"/>
        <v>45082</v>
      </c>
    </row>
    <row r="9919" spans="1:6" x14ac:dyDescent="0.25">
      <c r="A9919" s="8" t="s">
        <v>3570</v>
      </c>
      <c r="B9919" s="8" t="s">
        <v>3925</v>
      </c>
      <c r="C9919" s="24">
        <v>44589</v>
      </c>
      <c r="D9919" s="24">
        <v>44691</v>
      </c>
      <c r="E9919" s="8">
        <f t="shared" si="308"/>
        <v>3</v>
      </c>
      <c r="F9919" s="24">
        <f t="shared" si="309"/>
        <v>45082</v>
      </c>
    </row>
    <row r="9920" spans="1:6" x14ac:dyDescent="0.25">
      <c r="A9920" s="8" t="s">
        <v>3570</v>
      </c>
      <c r="B9920" s="8" t="s">
        <v>3925</v>
      </c>
      <c r="C9920" s="24">
        <v>44589</v>
      </c>
      <c r="D9920" s="24">
        <v>44716</v>
      </c>
      <c r="E9920" s="8">
        <f t="shared" si="308"/>
        <v>4</v>
      </c>
      <c r="F9920" s="24">
        <f t="shared" si="309"/>
        <v>45082</v>
      </c>
    </row>
    <row r="9921" spans="1:6" x14ac:dyDescent="0.25">
      <c r="A9921" s="8" t="s">
        <v>3570</v>
      </c>
      <c r="B9921" s="8" t="s">
        <v>3925</v>
      </c>
      <c r="C9921" s="24">
        <v>44589</v>
      </c>
      <c r="D9921" s="24">
        <v>44744</v>
      </c>
      <c r="E9921" s="8">
        <f t="shared" si="308"/>
        <v>5</v>
      </c>
      <c r="F9921" s="24">
        <f t="shared" si="309"/>
        <v>45082</v>
      </c>
    </row>
    <row r="9922" spans="1:6" x14ac:dyDescent="0.25">
      <c r="A9922" s="8" t="s">
        <v>3570</v>
      </c>
      <c r="B9922" s="8" t="s">
        <v>3925</v>
      </c>
      <c r="C9922" s="24">
        <v>44589</v>
      </c>
      <c r="D9922" s="24">
        <v>44780</v>
      </c>
      <c r="E9922" s="8">
        <f t="shared" si="308"/>
        <v>6</v>
      </c>
      <c r="F9922" s="24">
        <f t="shared" si="309"/>
        <v>45082</v>
      </c>
    </row>
    <row r="9923" spans="1:6" x14ac:dyDescent="0.25">
      <c r="A9923" s="8" t="s">
        <v>3570</v>
      </c>
      <c r="B9923" s="8" t="s">
        <v>3925</v>
      </c>
      <c r="C9923" s="24">
        <v>44589</v>
      </c>
      <c r="D9923" s="24">
        <v>44810</v>
      </c>
      <c r="E9923" s="8">
        <f t="shared" ref="E9923:E9986" si="310">DATEDIF(C9923,D9923,"m")</f>
        <v>7</v>
      </c>
      <c r="F9923" s="24">
        <f t="shared" ref="F9923:F9986" si="311">_xlfn.MAXIFS(D:D,A:A,A9923)</f>
        <v>45082</v>
      </c>
    </row>
    <row r="9924" spans="1:6" x14ac:dyDescent="0.25">
      <c r="A9924" s="8" t="s">
        <v>3570</v>
      </c>
      <c r="B9924" s="8" t="s">
        <v>3925</v>
      </c>
      <c r="C9924" s="24">
        <v>44589</v>
      </c>
      <c r="D9924" s="24">
        <v>44835</v>
      </c>
      <c r="E9924" s="8">
        <f t="shared" si="310"/>
        <v>8</v>
      </c>
      <c r="F9924" s="24">
        <f t="shared" si="311"/>
        <v>45082</v>
      </c>
    </row>
    <row r="9925" spans="1:6" x14ac:dyDescent="0.25">
      <c r="A9925" s="8" t="s">
        <v>3570</v>
      </c>
      <c r="B9925" s="8" t="s">
        <v>3925</v>
      </c>
      <c r="C9925" s="24">
        <v>44589</v>
      </c>
      <c r="D9925" s="24">
        <v>44894</v>
      </c>
      <c r="E9925" s="8">
        <f t="shared" si="310"/>
        <v>10</v>
      </c>
      <c r="F9925" s="24">
        <f t="shared" si="311"/>
        <v>45082</v>
      </c>
    </row>
    <row r="9926" spans="1:6" x14ac:dyDescent="0.25">
      <c r="A9926" s="8" t="s">
        <v>3570</v>
      </c>
      <c r="B9926" s="8" t="s">
        <v>3925</v>
      </c>
      <c r="C9926" s="24">
        <v>44589</v>
      </c>
      <c r="D9926" s="24">
        <v>44923</v>
      </c>
      <c r="E9926" s="8">
        <f t="shared" si="310"/>
        <v>11</v>
      </c>
      <c r="F9926" s="24">
        <f t="shared" si="311"/>
        <v>45082</v>
      </c>
    </row>
    <row r="9927" spans="1:6" x14ac:dyDescent="0.25">
      <c r="A9927" s="8" t="s">
        <v>3570</v>
      </c>
      <c r="B9927" s="8" t="s">
        <v>3925</v>
      </c>
      <c r="C9927" s="24">
        <v>44589</v>
      </c>
      <c r="D9927" s="24">
        <v>44961</v>
      </c>
      <c r="E9927" s="8">
        <f t="shared" si="310"/>
        <v>12</v>
      </c>
      <c r="F9927" s="24">
        <f t="shared" si="311"/>
        <v>45082</v>
      </c>
    </row>
    <row r="9928" spans="1:6" x14ac:dyDescent="0.25">
      <c r="A9928" s="8" t="s">
        <v>3570</v>
      </c>
      <c r="B9928" s="8" t="s">
        <v>3925</v>
      </c>
      <c r="C9928" s="24">
        <v>44589</v>
      </c>
      <c r="D9928" s="24">
        <v>44993</v>
      </c>
      <c r="E9928" s="8">
        <f t="shared" si="310"/>
        <v>13</v>
      </c>
      <c r="F9928" s="24">
        <f t="shared" si="311"/>
        <v>45082</v>
      </c>
    </row>
    <row r="9929" spans="1:6" x14ac:dyDescent="0.25">
      <c r="A9929" s="8" t="s">
        <v>3570</v>
      </c>
      <c r="B9929" s="8" t="s">
        <v>3925</v>
      </c>
      <c r="C9929" s="24">
        <v>44589</v>
      </c>
      <c r="D9929" s="24">
        <v>45082</v>
      </c>
      <c r="E9929" s="8">
        <f t="shared" si="310"/>
        <v>16</v>
      </c>
      <c r="F9929" s="24">
        <f t="shared" si="311"/>
        <v>45082</v>
      </c>
    </row>
    <row r="9930" spans="1:6" x14ac:dyDescent="0.25">
      <c r="A9930" s="8" t="s">
        <v>3570</v>
      </c>
      <c r="B9930" s="8" t="s">
        <v>3920</v>
      </c>
      <c r="C9930" s="24">
        <v>44980</v>
      </c>
      <c r="D9930" s="24">
        <v>44980</v>
      </c>
      <c r="E9930" s="8">
        <f t="shared" si="310"/>
        <v>0</v>
      </c>
      <c r="F9930" s="24">
        <f t="shared" si="311"/>
        <v>45082</v>
      </c>
    </row>
    <row r="9931" spans="1:6" x14ac:dyDescent="0.25">
      <c r="A9931" s="8" t="s">
        <v>3570</v>
      </c>
      <c r="B9931" s="8" t="s">
        <v>3920</v>
      </c>
      <c r="C9931" s="24">
        <v>44980</v>
      </c>
      <c r="D9931" s="24">
        <v>45012</v>
      </c>
      <c r="E9931" s="8">
        <f t="shared" si="310"/>
        <v>1</v>
      </c>
      <c r="F9931" s="24">
        <f t="shared" si="311"/>
        <v>45082</v>
      </c>
    </row>
    <row r="9932" spans="1:6" x14ac:dyDescent="0.25">
      <c r="A9932" s="8" t="s">
        <v>3570</v>
      </c>
      <c r="B9932" s="8" t="s">
        <v>3920</v>
      </c>
      <c r="C9932" s="24">
        <v>44980</v>
      </c>
      <c r="D9932" s="24">
        <v>45043</v>
      </c>
      <c r="E9932" s="8">
        <f t="shared" si="310"/>
        <v>2</v>
      </c>
      <c r="F9932" s="24">
        <f t="shared" si="311"/>
        <v>45082</v>
      </c>
    </row>
    <row r="9933" spans="1:6" x14ac:dyDescent="0.25">
      <c r="A9933" s="8" t="s">
        <v>3570</v>
      </c>
      <c r="B9933" s="8" t="s">
        <v>3920</v>
      </c>
      <c r="C9933" s="24">
        <v>44980</v>
      </c>
      <c r="D9933" s="24">
        <v>45054</v>
      </c>
      <c r="E9933" s="8">
        <f t="shared" si="310"/>
        <v>2</v>
      </c>
      <c r="F9933" s="24">
        <f t="shared" si="311"/>
        <v>45082</v>
      </c>
    </row>
    <row r="9934" spans="1:6" x14ac:dyDescent="0.25">
      <c r="A9934" s="8" t="s">
        <v>3570</v>
      </c>
      <c r="B9934" s="8" t="s">
        <v>3920</v>
      </c>
      <c r="C9934" s="24">
        <v>44980</v>
      </c>
      <c r="D9934" s="24">
        <v>45081</v>
      </c>
      <c r="E9934" s="8">
        <f t="shared" si="310"/>
        <v>3</v>
      </c>
      <c r="F9934" s="24">
        <f t="shared" si="311"/>
        <v>45082</v>
      </c>
    </row>
    <row r="9935" spans="1:6" x14ac:dyDescent="0.25">
      <c r="A9935" s="8" t="s">
        <v>3571</v>
      </c>
      <c r="B9935" s="8" t="s">
        <v>3923</v>
      </c>
      <c r="C9935" s="24">
        <v>44989</v>
      </c>
      <c r="D9935" s="24">
        <v>44989</v>
      </c>
      <c r="E9935" s="8">
        <f t="shared" si="310"/>
        <v>0</v>
      </c>
      <c r="F9935" s="24">
        <f t="shared" si="311"/>
        <v>45088</v>
      </c>
    </row>
    <row r="9936" spans="1:6" x14ac:dyDescent="0.25">
      <c r="A9936" s="8" t="s">
        <v>3571</v>
      </c>
      <c r="B9936" s="8" t="s">
        <v>3923</v>
      </c>
      <c r="C9936" s="24">
        <v>44989</v>
      </c>
      <c r="D9936" s="24">
        <v>45035</v>
      </c>
      <c r="E9936" s="8">
        <f t="shared" si="310"/>
        <v>1</v>
      </c>
      <c r="F9936" s="24">
        <f t="shared" si="311"/>
        <v>45088</v>
      </c>
    </row>
    <row r="9937" spans="1:6" x14ac:dyDescent="0.25">
      <c r="A9937" s="8" t="s">
        <v>3571</v>
      </c>
      <c r="B9937" s="8" t="s">
        <v>3923</v>
      </c>
      <c r="C9937" s="24">
        <v>44989</v>
      </c>
      <c r="D9937" s="24">
        <v>45050</v>
      </c>
      <c r="E9937" s="8">
        <f t="shared" si="310"/>
        <v>2</v>
      </c>
      <c r="F9937" s="24">
        <f t="shared" si="311"/>
        <v>45088</v>
      </c>
    </row>
    <row r="9938" spans="1:6" x14ac:dyDescent="0.25">
      <c r="A9938" s="8" t="s">
        <v>3571</v>
      </c>
      <c r="B9938" s="8" t="s">
        <v>3953</v>
      </c>
      <c r="C9938" s="24">
        <v>45045</v>
      </c>
      <c r="D9938" s="24">
        <v>45045</v>
      </c>
      <c r="E9938" s="8">
        <f t="shared" si="310"/>
        <v>0</v>
      </c>
      <c r="F9938" s="24">
        <f t="shared" si="311"/>
        <v>45088</v>
      </c>
    </row>
    <row r="9939" spans="1:6" x14ac:dyDescent="0.25">
      <c r="A9939" s="8" t="s">
        <v>3571</v>
      </c>
      <c r="B9939" s="8" t="s">
        <v>3953</v>
      </c>
      <c r="C9939" s="24">
        <v>45045</v>
      </c>
      <c r="D9939" s="24">
        <v>45075</v>
      </c>
      <c r="E9939" s="8">
        <f t="shared" si="310"/>
        <v>1</v>
      </c>
      <c r="F9939" s="24">
        <f t="shared" si="311"/>
        <v>45088</v>
      </c>
    </row>
    <row r="9940" spans="1:6" x14ac:dyDescent="0.25">
      <c r="A9940" s="8" t="s">
        <v>3571</v>
      </c>
      <c r="B9940" s="8" t="s">
        <v>3953</v>
      </c>
      <c r="C9940" s="24">
        <v>45045</v>
      </c>
      <c r="D9940" s="24">
        <v>45088</v>
      </c>
      <c r="E9940" s="8">
        <f t="shared" si="310"/>
        <v>1</v>
      </c>
      <c r="F9940" s="24">
        <f t="shared" si="311"/>
        <v>45088</v>
      </c>
    </row>
    <row r="9941" spans="1:6" x14ac:dyDescent="0.25">
      <c r="A9941" s="8" t="s">
        <v>3572</v>
      </c>
      <c r="B9941" s="8" t="s">
        <v>3951</v>
      </c>
      <c r="C9941" s="24">
        <v>44573</v>
      </c>
      <c r="D9941" s="24">
        <v>44573</v>
      </c>
      <c r="E9941" s="8">
        <f t="shared" si="310"/>
        <v>0</v>
      </c>
      <c r="F9941" s="24">
        <f t="shared" si="311"/>
        <v>45082</v>
      </c>
    </row>
    <row r="9942" spans="1:6" x14ac:dyDescent="0.25">
      <c r="A9942" s="8" t="s">
        <v>3572</v>
      </c>
      <c r="B9942" s="8" t="s">
        <v>3951</v>
      </c>
      <c r="C9942" s="24">
        <v>44573</v>
      </c>
      <c r="D9942" s="24">
        <v>44617</v>
      </c>
      <c r="E9942" s="8">
        <f t="shared" si="310"/>
        <v>1</v>
      </c>
      <c r="F9942" s="24">
        <f t="shared" si="311"/>
        <v>45082</v>
      </c>
    </row>
    <row r="9943" spans="1:6" x14ac:dyDescent="0.25">
      <c r="A9943" s="8" t="s">
        <v>3572</v>
      </c>
      <c r="B9943" s="8" t="s">
        <v>3951</v>
      </c>
      <c r="C9943" s="24">
        <v>44573</v>
      </c>
      <c r="D9943" s="24">
        <v>44641</v>
      </c>
      <c r="E9943" s="8">
        <f t="shared" si="310"/>
        <v>2</v>
      </c>
      <c r="F9943" s="24">
        <f t="shared" si="311"/>
        <v>45082</v>
      </c>
    </row>
    <row r="9944" spans="1:6" x14ac:dyDescent="0.25">
      <c r="A9944" s="8" t="s">
        <v>3572</v>
      </c>
      <c r="B9944" s="8" t="s">
        <v>3951</v>
      </c>
      <c r="C9944" s="24">
        <v>44573</v>
      </c>
      <c r="D9944" s="24">
        <v>44694</v>
      </c>
      <c r="E9944" s="8">
        <f t="shared" si="310"/>
        <v>4</v>
      </c>
      <c r="F9944" s="24">
        <f t="shared" si="311"/>
        <v>45082</v>
      </c>
    </row>
    <row r="9945" spans="1:6" x14ac:dyDescent="0.25">
      <c r="A9945" s="8" t="s">
        <v>3572</v>
      </c>
      <c r="B9945" s="8" t="s">
        <v>3951</v>
      </c>
      <c r="C9945" s="24">
        <v>44573</v>
      </c>
      <c r="D9945" s="24">
        <v>44735</v>
      </c>
      <c r="E9945" s="8">
        <f t="shared" si="310"/>
        <v>5</v>
      </c>
      <c r="F9945" s="24">
        <f t="shared" si="311"/>
        <v>45082</v>
      </c>
    </row>
    <row r="9946" spans="1:6" x14ac:dyDescent="0.25">
      <c r="A9946" s="8" t="s">
        <v>3572</v>
      </c>
      <c r="B9946" s="8" t="s">
        <v>3951</v>
      </c>
      <c r="C9946" s="24">
        <v>44573</v>
      </c>
      <c r="D9946" s="24">
        <v>44821</v>
      </c>
      <c r="E9946" s="8">
        <f t="shared" si="310"/>
        <v>8</v>
      </c>
      <c r="F9946" s="24">
        <f t="shared" si="311"/>
        <v>45082</v>
      </c>
    </row>
    <row r="9947" spans="1:6" x14ac:dyDescent="0.25">
      <c r="A9947" s="8" t="s">
        <v>3572</v>
      </c>
      <c r="B9947" s="8" t="s">
        <v>3951</v>
      </c>
      <c r="C9947" s="24">
        <v>44573</v>
      </c>
      <c r="D9947" s="24">
        <v>44854</v>
      </c>
      <c r="E9947" s="8">
        <f t="shared" si="310"/>
        <v>9</v>
      </c>
      <c r="F9947" s="24">
        <f t="shared" si="311"/>
        <v>45082</v>
      </c>
    </row>
    <row r="9948" spans="1:6" x14ac:dyDescent="0.25">
      <c r="A9948" s="8" t="s">
        <v>3572</v>
      </c>
      <c r="B9948" s="8" t="s">
        <v>3951</v>
      </c>
      <c r="C9948" s="24">
        <v>44573</v>
      </c>
      <c r="D9948" s="24">
        <v>44918</v>
      </c>
      <c r="E9948" s="8">
        <f t="shared" si="310"/>
        <v>11</v>
      </c>
      <c r="F9948" s="24">
        <f t="shared" si="311"/>
        <v>45082</v>
      </c>
    </row>
    <row r="9949" spans="1:6" x14ac:dyDescent="0.25">
      <c r="A9949" s="8" t="s">
        <v>3572</v>
      </c>
      <c r="B9949" s="8" t="s">
        <v>3951</v>
      </c>
      <c r="C9949" s="24">
        <v>44573</v>
      </c>
      <c r="D9949" s="24">
        <v>44953</v>
      </c>
      <c r="E9949" s="8">
        <f t="shared" si="310"/>
        <v>12</v>
      </c>
      <c r="F9949" s="24">
        <f t="shared" si="311"/>
        <v>45082</v>
      </c>
    </row>
    <row r="9950" spans="1:6" x14ac:dyDescent="0.25">
      <c r="A9950" s="8" t="s">
        <v>3572</v>
      </c>
      <c r="B9950" s="8" t="s">
        <v>3951</v>
      </c>
      <c r="C9950" s="24">
        <v>44573</v>
      </c>
      <c r="D9950" s="24">
        <v>44972</v>
      </c>
      <c r="E9950" s="8">
        <f t="shared" si="310"/>
        <v>13</v>
      </c>
      <c r="F9950" s="24">
        <f t="shared" si="311"/>
        <v>45082</v>
      </c>
    </row>
    <row r="9951" spans="1:6" x14ac:dyDescent="0.25">
      <c r="A9951" s="8" t="s">
        <v>3572</v>
      </c>
      <c r="B9951" s="8" t="s">
        <v>3951</v>
      </c>
      <c r="C9951" s="24">
        <v>44573</v>
      </c>
      <c r="D9951" s="24">
        <v>45009</v>
      </c>
      <c r="E9951" s="8">
        <f t="shared" si="310"/>
        <v>14</v>
      </c>
      <c r="F9951" s="24">
        <f t="shared" si="311"/>
        <v>45082</v>
      </c>
    </row>
    <row r="9952" spans="1:6" x14ac:dyDescent="0.25">
      <c r="A9952" s="8" t="s">
        <v>3572</v>
      </c>
      <c r="B9952" s="8" t="s">
        <v>3924</v>
      </c>
      <c r="C9952" s="24">
        <v>44978</v>
      </c>
      <c r="D9952" s="24">
        <v>44978</v>
      </c>
      <c r="E9952" s="8">
        <f t="shared" si="310"/>
        <v>0</v>
      </c>
      <c r="F9952" s="24">
        <f t="shared" si="311"/>
        <v>45082</v>
      </c>
    </row>
    <row r="9953" spans="1:6" x14ac:dyDescent="0.25">
      <c r="A9953" s="8" t="s">
        <v>3572</v>
      </c>
      <c r="B9953" s="8" t="s">
        <v>3924</v>
      </c>
      <c r="C9953" s="24">
        <v>44978</v>
      </c>
      <c r="D9953" s="24">
        <v>45009</v>
      </c>
      <c r="E9953" s="8">
        <f t="shared" si="310"/>
        <v>1</v>
      </c>
      <c r="F9953" s="24">
        <f t="shared" si="311"/>
        <v>45082</v>
      </c>
    </row>
    <row r="9954" spans="1:6" x14ac:dyDescent="0.25">
      <c r="A9954" s="8" t="s">
        <v>3572</v>
      </c>
      <c r="B9954" s="8" t="s">
        <v>3924</v>
      </c>
      <c r="C9954" s="24">
        <v>44978</v>
      </c>
      <c r="D9954" s="24">
        <v>45037</v>
      </c>
      <c r="E9954" s="8">
        <f t="shared" si="310"/>
        <v>2</v>
      </c>
      <c r="F9954" s="24">
        <f t="shared" si="311"/>
        <v>45082</v>
      </c>
    </row>
    <row r="9955" spans="1:6" x14ac:dyDescent="0.25">
      <c r="A9955" s="8" t="s">
        <v>3572</v>
      </c>
      <c r="B9955" s="8" t="s">
        <v>3924</v>
      </c>
      <c r="C9955" s="24">
        <v>44978</v>
      </c>
      <c r="D9955" s="24">
        <v>45077</v>
      </c>
      <c r="E9955" s="8">
        <f t="shared" si="310"/>
        <v>3</v>
      </c>
      <c r="F9955" s="24">
        <f t="shared" si="311"/>
        <v>45082</v>
      </c>
    </row>
    <row r="9956" spans="1:6" x14ac:dyDescent="0.25">
      <c r="A9956" s="8" t="s">
        <v>3572</v>
      </c>
      <c r="B9956" s="8" t="s">
        <v>3924</v>
      </c>
      <c r="C9956" s="24">
        <v>44978</v>
      </c>
      <c r="D9956" s="24">
        <v>45082</v>
      </c>
      <c r="E9956" s="8">
        <f t="shared" si="310"/>
        <v>3</v>
      </c>
      <c r="F9956" s="24">
        <f t="shared" si="311"/>
        <v>45082</v>
      </c>
    </row>
    <row r="9957" spans="1:6" x14ac:dyDescent="0.25">
      <c r="A9957" s="8" t="s">
        <v>3573</v>
      </c>
      <c r="B9957" s="8" t="s">
        <v>3924</v>
      </c>
      <c r="C9957" s="24">
        <v>44723</v>
      </c>
      <c r="D9957" s="24">
        <v>44723</v>
      </c>
      <c r="E9957" s="8">
        <f t="shared" si="310"/>
        <v>0</v>
      </c>
      <c r="F9957" s="24">
        <f t="shared" si="311"/>
        <v>45084</v>
      </c>
    </row>
    <row r="9958" spans="1:6" x14ac:dyDescent="0.25">
      <c r="A9958" s="8" t="s">
        <v>3573</v>
      </c>
      <c r="B9958" s="8" t="s">
        <v>3924</v>
      </c>
      <c r="C9958" s="24">
        <v>44723</v>
      </c>
      <c r="D9958" s="24">
        <v>44756</v>
      </c>
      <c r="E9958" s="8">
        <f t="shared" si="310"/>
        <v>1</v>
      </c>
      <c r="F9958" s="24">
        <f t="shared" si="311"/>
        <v>45084</v>
      </c>
    </row>
    <row r="9959" spans="1:6" x14ac:dyDescent="0.25">
      <c r="A9959" s="8" t="s">
        <v>3573</v>
      </c>
      <c r="B9959" s="8" t="s">
        <v>3924</v>
      </c>
      <c r="C9959" s="24">
        <v>44723</v>
      </c>
      <c r="D9959" s="24">
        <v>44792</v>
      </c>
      <c r="E9959" s="8">
        <f t="shared" si="310"/>
        <v>2</v>
      </c>
      <c r="F9959" s="24">
        <f t="shared" si="311"/>
        <v>45084</v>
      </c>
    </row>
    <row r="9960" spans="1:6" x14ac:dyDescent="0.25">
      <c r="A9960" s="8" t="s">
        <v>3573</v>
      </c>
      <c r="B9960" s="8" t="s">
        <v>3924</v>
      </c>
      <c r="C9960" s="24">
        <v>44723</v>
      </c>
      <c r="D9960" s="24">
        <v>44827</v>
      </c>
      <c r="E9960" s="8">
        <f t="shared" si="310"/>
        <v>3</v>
      </c>
      <c r="F9960" s="24">
        <f t="shared" si="311"/>
        <v>45084</v>
      </c>
    </row>
    <row r="9961" spans="1:6" x14ac:dyDescent="0.25">
      <c r="A9961" s="8" t="s">
        <v>3573</v>
      </c>
      <c r="B9961" s="8" t="s">
        <v>3924</v>
      </c>
      <c r="C9961" s="24">
        <v>44723</v>
      </c>
      <c r="D9961" s="24">
        <v>44860</v>
      </c>
      <c r="E9961" s="8">
        <f t="shared" si="310"/>
        <v>4</v>
      </c>
      <c r="F9961" s="24">
        <f t="shared" si="311"/>
        <v>45084</v>
      </c>
    </row>
    <row r="9962" spans="1:6" x14ac:dyDescent="0.25">
      <c r="A9962" s="8" t="s">
        <v>3573</v>
      </c>
      <c r="B9962" s="8" t="s">
        <v>3924</v>
      </c>
      <c r="C9962" s="24">
        <v>44723</v>
      </c>
      <c r="D9962" s="24">
        <v>44880</v>
      </c>
      <c r="E9962" s="8">
        <f t="shared" si="310"/>
        <v>5</v>
      </c>
      <c r="F9962" s="24">
        <f t="shared" si="311"/>
        <v>45084</v>
      </c>
    </row>
    <row r="9963" spans="1:6" x14ac:dyDescent="0.25">
      <c r="A9963" s="8" t="s">
        <v>3573</v>
      </c>
      <c r="B9963" s="8" t="s">
        <v>3924</v>
      </c>
      <c r="C9963" s="24">
        <v>44723</v>
      </c>
      <c r="D9963" s="24">
        <v>44948</v>
      </c>
      <c r="E9963" s="8">
        <f t="shared" si="310"/>
        <v>7</v>
      </c>
      <c r="F9963" s="24">
        <f t="shared" si="311"/>
        <v>45084</v>
      </c>
    </row>
    <row r="9964" spans="1:6" x14ac:dyDescent="0.25">
      <c r="A9964" s="8" t="s">
        <v>3573</v>
      </c>
      <c r="B9964" s="8" t="s">
        <v>3924</v>
      </c>
      <c r="C9964" s="24">
        <v>44723</v>
      </c>
      <c r="D9964" s="24">
        <v>44978</v>
      </c>
      <c r="E9964" s="8">
        <f t="shared" si="310"/>
        <v>8</v>
      </c>
      <c r="F9964" s="24">
        <f t="shared" si="311"/>
        <v>45084</v>
      </c>
    </row>
    <row r="9965" spans="1:6" x14ac:dyDescent="0.25">
      <c r="A9965" s="8" t="s">
        <v>3573</v>
      </c>
      <c r="B9965" s="8" t="s">
        <v>3924</v>
      </c>
      <c r="C9965" s="24">
        <v>44723</v>
      </c>
      <c r="D9965" s="24">
        <v>44996</v>
      </c>
      <c r="E9965" s="8">
        <f t="shared" si="310"/>
        <v>9</v>
      </c>
      <c r="F9965" s="24">
        <f t="shared" si="311"/>
        <v>45084</v>
      </c>
    </row>
    <row r="9966" spans="1:6" x14ac:dyDescent="0.25">
      <c r="A9966" s="8" t="s">
        <v>3573</v>
      </c>
      <c r="B9966" s="8" t="s">
        <v>3924</v>
      </c>
      <c r="C9966" s="24">
        <v>44723</v>
      </c>
      <c r="D9966" s="24">
        <v>45037</v>
      </c>
      <c r="E9966" s="8">
        <f t="shared" si="310"/>
        <v>10</v>
      </c>
      <c r="F9966" s="24">
        <f t="shared" si="311"/>
        <v>45084</v>
      </c>
    </row>
    <row r="9967" spans="1:6" x14ac:dyDescent="0.25">
      <c r="A9967" s="8" t="s">
        <v>3573</v>
      </c>
      <c r="B9967" s="8" t="s">
        <v>3924</v>
      </c>
      <c r="C9967" s="24">
        <v>44723</v>
      </c>
      <c r="D9967" s="24">
        <v>45067</v>
      </c>
      <c r="E9967" s="8">
        <f t="shared" si="310"/>
        <v>11</v>
      </c>
      <c r="F9967" s="24">
        <f t="shared" si="311"/>
        <v>45084</v>
      </c>
    </row>
    <row r="9968" spans="1:6" x14ac:dyDescent="0.25">
      <c r="A9968" s="8" t="s">
        <v>3573</v>
      </c>
      <c r="B9968" s="8" t="s">
        <v>3953</v>
      </c>
      <c r="C9968" s="24">
        <v>44798</v>
      </c>
      <c r="D9968" s="24">
        <v>44798</v>
      </c>
      <c r="E9968" s="8">
        <f t="shared" si="310"/>
        <v>0</v>
      </c>
      <c r="F9968" s="24">
        <f t="shared" si="311"/>
        <v>45084</v>
      </c>
    </row>
    <row r="9969" spans="1:6" x14ac:dyDescent="0.25">
      <c r="A9969" s="8" t="s">
        <v>3573</v>
      </c>
      <c r="B9969" s="8" t="s">
        <v>3953</v>
      </c>
      <c r="C9969" s="24">
        <v>44798</v>
      </c>
      <c r="D9969" s="24">
        <v>44831</v>
      </c>
      <c r="E9969" s="8">
        <f t="shared" si="310"/>
        <v>1</v>
      </c>
      <c r="F9969" s="24">
        <f t="shared" si="311"/>
        <v>45084</v>
      </c>
    </row>
    <row r="9970" spans="1:6" x14ac:dyDescent="0.25">
      <c r="A9970" s="8" t="s">
        <v>3573</v>
      </c>
      <c r="B9970" s="8" t="s">
        <v>3953</v>
      </c>
      <c r="C9970" s="24">
        <v>44798</v>
      </c>
      <c r="D9970" s="24">
        <v>44839</v>
      </c>
      <c r="E9970" s="8">
        <f t="shared" si="310"/>
        <v>1</v>
      </c>
      <c r="F9970" s="24">
        <f t="shared" si="311"/>
        <v>45084</v>
      </c>
    </row>
    <row r="9971" spans="1:6" x14ac:dyDescent="0.25">
      <c r="A9971" s="8" t="s">
        <v>3573</v>
      </c>
      <c r="B9971" s="8" t="s">
        <v>3953</v>
      </c>
      <c r="C9971" s="24">
        <v>44798</v>
      </c>
      <c r="D9971" s="24">
        <v>44867</v>
      </c>
      <c r="E9971" s="8">
        <f t="shared" si="310"/>
        <v>2</v>
      </c>
      <c r="F9971" s="24">
        <f t="shared" si="311"/>
        <v>45084</v>
      </c>
    </row>
    <row r="9972" spans="1:6" x14ac:dyDescent="0.25">
      <c r="A9972" s="8" t="s">
        <v>3573</v>
      </c>
      <c r="B9972" s="8" t="s">
        <v>3953</v>
      </c>
      <c r="C9972" s="24">
        <v>44798</v>
      </c>
      <c r="D9972" s="24">
        <v>44905</v>
      </c>
      <c r="E9972" s="8">
        <f t="shared" si="310"/>
        <v>3</v>
      </c>
      <c r="F9972" s="24">
        <f t="shared" si="311"/>
        <v>45084</v>
      </c>
    </row>
    <row r="9973" spans="1:6" x14ac:dyDescent="0.25">
      <c r="A9973" s="8" t="s">
        <v>3573</v>
      </c>
      <c r="B9973" s="8" t="s">
        <v>3953</v>
      </c>
      <c r="C9973" s="24">
        <v>44798</v>
      </c>
      <c r="D9973" s="24">
        <v>44931</v>
      </c>
      <c r="E9973" s="8">
        <f t="shared" si="310"/>
        <v>4</v>
      </c>
      <c r="F9973" s="24">
        <f t="shared" si="311"/>
        <v>45084</v>
      </c>
    </row>
    <row r="9974" spans="1:6" x14ac:dyDescent="0.25">
      <c r="A9974" s="8" t="s">
        <v>3573</v>
      </c>
      <c r="B9974" s="8" t="s">
        <v>3953</v>
      </c>
      <c r="C9974" s="24">
        <v>44798</v>
      </c>
      <c r="D9974" s="24">
        <v>44960</v>
      </c>
      <c r="E9974" s="8">
        <f t="shared" si="310"/>
        <v>5</v>
      </c>
      <c r="F9974" s="24">
        <f t="shared" si="311"/>
        <v>45084</v>
      </c>
    </row>
    <row r="9975" spans="1:6" x14ac:dyDescent="0.25">
      <c r="A9975" s="8" t="s">
        <v>3573</v>
      </c>
      <c r="B9975" s="8" t="s">
        <v>3953</v>
      </c>
      <c r="C9975" s="24">
        <v>44798</v>
      </c>
      <c r="D9975" s="24">
        <v>44995</v>
      </c>
      <c r="E9975" s="8">
        <f t="shared" si="310"/>
        <v>6</v>
      </c>
      <c r="F9975" s="24">
        <f t="shared" si="311"/>
        <v>45084</v>
      </c>
    </row>
    <row r="9976" spans="1:6" x14ac:dyDescent="0.25">
      <c r="A9976" s="8" t="s">
        <v>3573</v>
      </c>
      <c r="B9976" s="8" t="s">
        <v>3953</v>
      </c>
      <c r="C9976" s="24">
        <v>44798</v>
      </c>
      <c r="D9976" s="24">
        <v>45041</v>
      </c>
      <c r="E9976" s="8">
        <f t="shared" si="310"/>
        <v>8</v>
      </c>
      <c r="F9976" s="24">
        <f t="shared" si="311"/>
        <v>45084</v>
      </c>
    </row>
    <row r="9977" spans="1:6" x14ac:dyDescent="0.25">
      <c r="A9977" s="8" t="s">
        <v>3573</v>
      </c>
      <c r="B9977" s="8" t="s">
        <v>3953</v>
      </c>
      <c r="C9977" s="24">
        <v>44798</v>
      </c>
      <c r="D9977" s="24">
        <v>45077</v>
      </c>
      <c r="E9977" s="8">
        <f t="shared" si="310"/>
        <v>9</v>
      </c>
      <c r="F9977" s="24">
        <f t="shared" si="311"/>
        <v>45084</v>
      </c>
    </row>
    <row r="9978" spans="1:6" x14ac:dyDescent="0.25">
      <c r="A9978" s="8" t="s">
        <v>3573</v>
      </c>
      <c r="B9978" s="8" t="s">
        <v>3953</v>
      </c>
      <c r="C9978" s="24">
        <v>44798</v>
      </c>
      <c r="D9978" s="24">
        <v>45084</v>
      </c>
      <c r="E9978" s="8">
        <f t="shared" si="310"/>
        <v>9</v>
      </c>
      <c r="F9978" s="24">
        <f t="shared" si="311"/>
        <v>45084</v>
      </c>
    </row>
    <row r="9979" spans="1:6" x14ac:dyDescent="0.25">
      <c r="A9979" s="8" t="s">
        <v>3574</v>
      </c>
      <c r="B9979" s="8" t="s">
        <v>3924</v>
      </c>
      <c r="C9979" s="24">
        <v>44698</v>
      </c>
      <c r="D9979" s="24">
        <v>44698</v>
      </c>
      <c r="E9979" s="8">
        <f t="shared" si="310"/>
        <v>0</v>
      </c>
      <c r="F9979" s="24">
        <f t="shared" si="311"/>
        <v>45071</v>
      </c>
    </row>
    <row r="9980" spans="1:6" x14ac:dyDescent="0.25">
      <c r="A9980" s="8" t="s">
        <v>3574</v>
      </c>
      <c r="B9980" s="8" t="s">
        <v>3924</v>
      </c>
      <c r="C9980" s="24">
        <v>44698</v>
      </c>
      <c r="D9980" s="24">
        <v>44730</v>
      </c>
      <c r="E9980" s="8">
        <f t="shared" si="310"/>
        <v>1</v>
      </c>
      <c r="F9980" s="24">
        <f t="shared" si="311"/>
        <v>45071</v>
      </c>
    </row>
    <row r="9981" spans="1:6" x14ac:dyDescent="0.25">
      <c r="A9981" s="8" t="s">
        <v>3574</v>
      </c>
      <c r="B9981" s="8" t="s">
        <v>3924</v>
      </c>
      <c r="C9981" s="24">
        <v>44698</v>
      </c>
      <c r="D9981" s="24">
        <v>44763</v>
      </c>
      <c r="E9981" s="8">
        <f t="shared" si="310"/>
        <v>2</v>
      </c>
      <c r="F9981" s="24">
        <f t="shared" si="311"/>
        <v>45071</v>
      </c>
    </row>
    <row r="9982" spans="1:6" x14ac:dyDescent="0.25">
      <c r="A9982" s="8" t="s">
        <v>3574</v>
      </c>
      <c r="B9982" s="8" t="s">
        <v>3924</v>
      </c>
      <c r="C9982" s="24">
        <v>44698</v>
      </c>
      <c r="D9982" s="24">
        <v>44895</v>
      </c>
      <c r="E9982" s="8">
        <f t="shared" si="310"/>
        <v>6</v>
      </c>
      <c r="F9982" s="24">
        <f t="shared" si="311"/>
        <v>45071</v>
      </c>
    </row>
    <row r="9983" spans="1:6" x14ac:dyDescent="0.25">
      <c r="A9983" s="8" t="s">
        <v>3574</v>
      </c>
      <c r="B9983" s="8" t="s">
        <v>3924</v>
      </c>
      <c r="C9983" s="24">
        <v>44698</v>
      </c>
      <c r="D9983" s="24">
        <v>44924</v>
      </c>
      <c r="E9983" s="8">
        <f t="shared" si="310"/>
        <v>7</v>
      </c>
      <c r="F9983" s="24">
        <f t="shared" si="311"/>
        <v>45071</v>
      </c>
    </row>
    <row r="9984" spans="1:6" x14ac:dyDescent="0.25">
      <c r="A9984" s="8" t="s">
        <v>3574</v>
      </c>
      <c r="B9984" s="8" t="s">
        <v>3924</v>
      </c>
      <c r="C9984" s="24">
        <v>44698</v>
      </c>
      <c r="D9984" s="24">
        <v>44956</v>
      </c>
      <c r="E9984" s="8">
        <f t="shared" si="310"/>
        <v>8</v>
      </c>
      <c r="F9984" s="24">
        <f t="shared" si="311"/>
        <v>45071</v>
      </c>
    </row>
    <row r="9985" spans="1:6" x14ac:dyDescent="0.25">
      <c r="A9985" s="8" t="s">
        <v>3574</v>
      </c>
      <c r="B9985" s="8" t="s">
        <v>3924</v>
      </c>
      <c r="C9985" s="24">
        <v>44698</v>
      </c>
      <c r="D9985" s="24">
        <v>44958</v>
      </c>
      <c r="E9985" s="8">
        <f t="shared" si="310"/>
        <v>8</v>
      </c>
      <c r="F9985" s="24">
        <f t="shared" si="311"/>
        <v>45071</v>
      </c>
    </row>
    <row r="9986" spans="1:6" x14ac:dyDescent="0.25">
      <c r="A9986" s="8" t="s">
        <v>3574</v>
      </c>
      <c r="B9986" s="8" t="s">
        <v>3924</v>
      </c>
      <c r="C9986" s="24">
        <v>44698</v>
      </c>
      <c r="D9986" s="24">
        <v>45006</v>
      </c>
      <c r="E9986" s="8">
        <f t="shared" si="310"/>
        <v>10</v>
      </c>
      <c r="F9986" s="24">
        <f t="shared" si="311"/>
        <v>45071</v>
      </c>
    </row>
    <row r="9987" spans="1:6" x14ac:dyDescent="0.25">
      <c r="A9987" s="8" t="s">
        <v>3574</v>
      </c>
      <c r="B9987" s="8" t="s">
        <v>3924</v>
      </c>
      <c r="C9987" s="24">
        <v>44698</v>
      </c>
      <c r="D9987" s="24">
        <v>45071</v>
      </c>
      <c r="E9987" s="8">
        <f t="shared" ref="E9987:E10050" si="312">DATEDIF(C9987,D9987,"m")</f>
        <v>12</v>
      </c>
      <c r="F9987" s="24">
        <f t="shared" ref="F9987:F10050" si="313">_xlfn.MAXIFS(D:D,A:A,A9987)</f>
        <v>45071</v>
      </c>
    </row>
    <row r="9988" spans="1:6" x14ac:dyDescent="0.25">
      <c r="A9988" s="8" t="s">
        <v>3574</v>
      </c>
      <c r="B9988" s="8" t="s">
        <v>3922</v>
      </c>
      <c r="C9988" s="24">
        <v>44827</v>
      </c>
      <c r="D9988" s="24">
        <v>44827</v>
      </c>
      <c r="E9988" s="8">
        <f t="shared" si="312"/>
        <v>0</v>
      </c>
      <c r="F9988" s="24">
        <f t="shared" si="313"/>
        <v>45071</v>
      </c>
    </row>
    <row r="9989" spans="1:6" x14ac:dyDescent="0.25">
      <c r="A9989" s="8" t="s">
        <v>3574</v>
      </c>
      <c r="B9989" s="8" t="s">
        <v>3922</v>
      </c>
      <c r="C9989" s="24">
        <v>44827</v>
      </c>
      <c r="D9989" s="24">
        <v>44860</v>
      </c>
      <c r="E9989" s="8">
        <f t="shared" si="312"/>
        <v>1</v>
      </c>
      <c r="F9989" s="24">
        <f t="shared" si="313"/>
        <v>45071</v>
      </c>
    </row>
    <row r="9990" spans="1:6" x14ac:dyDescent="0.25">
      <c r="A9990" s="8" t="s">
        <v>3574</v>
      </c>
      <c r="B9990" s="8" t="s">
        <v>3922</v>
      </c>
      <c r="C9990" s="24">
        <v>44827</v>
      </c>
      <c r="D9990" s="24">
        <v>44870</v>
      </c>
      <c r="E9990" s="8">
        <f t="shared" si="312"/>
        <v>1</v>
      </c>
      <c r="F9990" s="24">
        <f t="shared" si="313"/>
        <v>45071</v>
      </c>
    </row>
    <row r="9991" spans="1:6" x14ac:dyDescent="0.25">
      <c r="A9991" s="8" t="s">
        <v>3574</v>
      </c>
      <c r="B9991" s="8" t="s">
        <v>3922</v>
      </c>
      <c r="C9991" s="24">
        <v>44827</v>
      </c>
      <c r="D9991" s="24">
        <v>44899</v>
      </c>
      <c r="E9991" s="8">
        <f t="shared" si="312"/>
        <v>2</v>
      </c>
      <c r="F9991" s="24">
        <f t="shared" si="313"/>
        <v>45071</v>
      </c>
    </row>
    <row r="9992" spans="1:6" x14ac:dyDescent="0.25">
      <c r="A9992" s="8" t="s">
        <v>3574</v>
      </c>
      <c r="B9992" s="8" t="s">
        <v>3922</v>
      </c>
      <c r="C9992" s="24">
        <v>44827</v>
      </c>
      <c r="D9992" s="24">
        <v>44956</v>
      </c>
      <c r="E9992" s="8">
        <f t="shared" si="312"/>
        <v>4</v>
      </c>
      <c r="F9992" s="24">
        <f t="shared" si="313"/>
        <v>45071</v>
      </c>
    </row>
    <row r="9993" spans="1:6" x14ac:dyDescent="0.25">
      <c r="A9993" s="8" t="s">
        <v>3574</v>
      </c>
      <c r="B9993" s="8" t="s">
        <v>3922</v>
      </c>
      <c r="C9993" s="24">
        <v>44827</v>
      </c>
      <c r="D9993" s="24">
        <v>44984</v>
      </c>
      <c r="E9993" s="8">
        <f t="shared" si="312"/>
        <v>5</v>
      </c>
      <c r="F9993" s="24">
        <f t="shared" si="313"/>
        <v>45071</v>
      </c>
    </row>
    <row r="9994" spans="1:6" x14ac:dyDescent="0.25">
      <c r="A9994" s="8" t="s">
        <v>3574</v>
      </c>
      <c r="B9994" s="8" t="s">
        <v>3922</v>
      </c>
      <c r="C9994" s="24">
        <v>44827</v>
      </c>
      <c r="D9994" s="24">
        <v>44994</v>
      </c>
      <c r="E9994" s="8">
        <f t="shared" si="312"/>
        <v>5</v>
      </c>
      <c r="F9994" s="24">
        <f t="shared" si="313"/>
        <v>45071</v>
      </c>
    </row>
    <row r="9995" spans="1:6" x14ac:dyDescent="0.25">
      <c r="A9995" s="8" t="s">
        <v>3574</v>
      </c>
      <c r="B9995" s="8" t="s">
        <v>3922</v>
      </c>
      <c r="C9995" s="24">
        <v>44827</v>
      </c>
      <c r="D9995" s="24">
        <v>45053</v>
      </c>
      <c r="E9995" s="8">
        <f t="shared" si="312"/>
        <v>7</v>
      </c>
      <c r="F9995" s="24">
        <f t="shared" si="313"/>
        <v>45071</v>
      </c>
    </row>
    <row r="9996" spans="1:6" x14ac:dyDescent="0.25">
      <c r="A9996" s="8" t="s">
        <v>3575</v>
      </c>
      <c r="B9996" s="8" t="s">
        <v>3921</v>
      </c>
      <c r="C9996" s="24">
        <v>44866</v>
      </c>
      <c r="D9996" s="24">
        <v>44866</v>
      </c>
      <c r="E9996" s="8">
        <f t="shared" si="312"/>
        <v>0</v>
      </c>
      <c r="F9996" s="24">
        <f t="shared" si="313"/>
        <v>45064</v>
      </c>
    </row>
    <row r="9997" spans="1:6" x14ac:dyDescent="0.25">
      <c r="A9997" s="8" t="s">
        <v>3575</v>
      </c>
      <c r="B9997" s="8" t="s">
        <v>3921</v>
      </c>
      <c r="C9997" s="24">
        <v>44866</v>
      </c>
      <c r="D9997" s="24">
        <v>44899</v>
      </c>
      <c r="E9997" s="8">
        <f t="shared" si="312"/>
        <v>1</v>
      </c>
      <c r="F9997" s="24">
        <f t="shared" si="313"/>
        <v>45064</v>
      </c>
    </row>
    <row r="9998" spans="1:6" x14ac:dyDescent="0.25">
      <c r="A9998" s="8" t="s">
        <v>3575</v>
      </c>
      <c r="B9998" s="8" t="s">
        <v>3921</v>
      </c>
      <c r="C9998" s="24">
        <v>44866</v>
      </c>
      <c r="D9998" s="24">
        <v>44940</v>
      </c>
      <c r="E9998" s="8">
        <f t="shared" si="312"/>
        <v>2</v>
      </c>
      <c r="F9998" s="24">
        <f t="shared" si="313"/>
        <v>45064</v>
      </c>
    </row>
    <row r="9999" spans="1:6" x14ac:dyDescent="0.25">
      <c r="A9999" s="8" t="s">
        <v>3575</v>
      </c>
      <c r="B9999" s="8" t="s">
        <v>3921</v>
      </c>
      <c r="C9999" s="24">
        <v>44866</v>
      </c>
      <c r="D9999" s="24">
        <v>44966</v>
      </c>
      <c r="E9999" s="8">
        <f t="shared" si="312"/>
        <v>3</v>
      </c>
      <c r="F9999" s="24">
        <f t="shared" si="313"/>
        <v>45064</v>
      </c>
    </row>
    <row r="10000" spans="1:6" x14ac:dyDescent="0.25">
      <c r="A10000" s="8" t="s">
        <v>3575</v>
      </c>
      <c r="B10000" s="8" t="s">
        <v>3921</v>
      </c>
      <c r="C10000" s="24">
        <v>44866</v>
      </c>
      <c r="D10000" s="24">
        <v>45000</v>
      </c>
      <c r="E10000" s="8">
        <f t="shared" si="312"/>
        <v>4</v>
      </c>
      <c r="F10000" s="24">
        <f t="shared" si="313"/>
        <v>45064</v>
      </c>
    </row>
    <row r="10001" spans="1:6" x14ac:dyDescent="0.25">
      <c r="A10001" s="8" t="s">
        <v>3575</v>
      </c>
      <c r="B10001" s="8" t="s">
        <v>3921</v>
      </c>
      <c r="C10001" s="24">
        <v>44866</v>
      </c>
      <c r="D10001" s="24">
        <v>45028</v>
      </c>
      <c r="E10001" s="8">
        <f t="shared" si="312"/>
        <v>5</v>
      </c>
      <c r="F10001" s="24">
        <f t="shared" si="313"/>
        <v>45064</v>
      </c>
    </row>
    <row r="10002" spans="1:6" x14ac:dyDescent="0.25">
      <c r="A10002" s="8" t="s">
        <v>3575</v>
      </c>
      <c r="B10002" s="8" t="s">
        <v>3921</v>
      </c>
      <c r="C10002" s="24">
        <v>44866</v>
      </c>
      <c r="D10002" s="24">
        <v>45062</v>
      </c>
      <c r="E10002" s="8">
        <f t="shared" si="312"/>
        <v>6</v>
      </c>
      <c r="F10002" s="24">
        <f t="shared" si="313"/>
        <v>45064</v>
      </c>
    </row>
    <row r="10003" spans="1:6" x14ac:dyDescent="0.25">
      <c r="A10003" s="8" t="s">
        <v>3575</v>
      </c>
      <c r="B10003" s="8" t="s">
        <v>3947</v>
      </c>
      <c r="C10003" s="24">
        <v>44971</v>
      </c>
      <c r="D10003" s="24">
        <v>44971</v>
      </c>
      <c r="E10003" s="8">
        <f t="shared" si="312"/>
        <v>0</v>
      </c>
      <c r="F10003" s="24">
        <f t="shared" si="313"/>
        <v>45064</v>
      </c>
    </row>
    <row r="10004" spans="1:6" x14ac:dyDescent="0.25">
      <c r="A10004" s="8" t="s">
        <v>3575</v>
      </c>
      <c r="B10004" s="8" t="s">
        <v>3947</v>
      </c>
      <c r="C10004" s="24">
        <v>44971</v>
      </c>
      <c r="D10004" s="24">
        <v>45001</v>
      </c>
      <c r="E10004" s="8">
        <f t="shared" si="312"/>
        <v>1</v>
      </c>
      <c r="F10004" s="24">
        <f t="shared" si="313"/>
        <v>45064</v>
      </c>
    </row>
    <row r="10005" spans="1:6" x14ac:dyDescent="0.25">
      <c r="A10005" s="8" t="s">
        <v>3575</v>
      </c>
      <c r="B10005" s="8" t="s">
        <v>3947</v>
      </c>
      <c r="C10005" s="24">
        <v>44971</v>
      </c>
      <c r="D10005" s="24">
        <v>45034</v>
      </c>
      <c r="E10005" s="8">
        <f t="shared" si="312"/>
        <v>2</v>
      </c>
      <c r="F10005" s="24">
        <f t="shared" si="313"/>
        <v>45064</v>
      </c>
    </row>
    <row r="10006" spans="1:6" x14ac:dyDescent="0.25">
      <c r="A10006" s="8" t="s">
        <v>3575</v>
      </c>
      <c r="B10006" s="8" t="s">
        <v>3947</v>
      </c>
      <c r="C10006" s="24">
        <v>44971</v>
      </c>
      <c r="D10006" s="24">
        <v>45064</v>
      </c>
      <c r="E10006" s="8">
        <f t="shared" si="312"/>
        <v>3</v>
      </c>
      <c r="F10006" s="24">
        <f t="shared" si="313"/>
        <v>45064</v>
      </c>
    </row>
    <row r="10007" spans="1:6" x14ac:dyDescent="0.25">
      <c r="A10007" s="8" t="s">
        <v>3576</v>
      </c>
      <c r="B10007" s="8" t="s">
        <v>3929</v>
      </c>
      <c r="C10007" s="24">
        <v>44637</v>
      </c>
      <c r="D10007" s="24">
        <v>44637</v>
      </c>
      <c r="E10007" s="8">
        <f t="shared" si="312"/>
        <v>0</v>
      </c>
      <c r="F10007" s="24">
        <f t="shared" si="313"/>
        <v>45074</v>
      </c>
    </row>
    <row r="10008" spans="1:6" x14ac:dyDescent="0.25">
      <c r="A10008" s="8" t="s">
        <v>3576</v>
      </c>
      <c r="B10008" s="8" t="s">
        <v>3929</v>
      </c>
      <c r="C10008" s="24">
        <v>44637</v>
      </c>
      <c r="D10008" s="24">
        <v>44700</v>
      </c>
      <c r="E10008" s="8">
        <f t="shared" si="312"/>
        <v>2</v>
      </c>
      <c r="F10008" s="24">
        <f t="shared" si="313"/>
        <v>45074</v>
      </c>
    </row>
    <row r="10009" spans="1:6" x14ac:dyDescent="0.25">
      <c r="A10009" s="8" t="s">
        <v>3576</v>
      </c>
      <c r="B10009" s="8" t="s">
        <v>3929</v>
      </c>
      <c r="C10009" s="24">
        <v>44637</v>
      </c>
      <c r="D10009" s="24">
        <v>44735</v>
      </c>
      <c r="E10009" s="8">
        <f t="shared" si="312"/>
        <v>3</v>
      </c>
      <c r="F10009" s="24">
        <f t="shared" si="313"/>
        <v>45074</v>
      </c>
    </row>
    <row r="10010" spans="1:6" x14ac:dyDescent="0.25">
      <c r="A10010" s="8" t="s">
        <v>3576</v>
      </c>
      <c r="B10010" s="8" t="s">
        <v>3929</v>
      </c>
      <c r="C10010" s="24">
        <v>44637</v>
      </c>
      <c r="D10010" s="24">
        <v>44763</v>
      </c>
      <c r="E10010" s="8">
        <f t="shared" si="312"/>
        <v>4</v>
      </c>
      <c r="F10010" s="24">
        <f t="shared" si="313"/>
        <v>45074</v>
      </c>
    </row>
    <row r="10011" spans="1:6" x14ac:dyDescent="0.25">
      <c r="A10011" s="8" t="s">
        <v>3576</v>
      </c>
      <c r="B10011" s="8" t="s">
        <v>3929</v>
      </c>
      <c r="C10011" s="24">
        <v>44637</v>
      </c>
      <c r="D10011" s="24">
        <v>44834</v>
      </c>
      <c r="E10011" s="8">
        <f t="shared" si="312"/>
        <v>6</v>
      </c>
      <c r="F10011" s="24">
        <f t="shared" si="313"/>
        <v>45074</v>
      </c>
    </row>
    <row r="10012" spans="1:6" x14ac:dyDescent="0.25">
      <c r="A10012" s="8" t="s">
        <v>3576</v>
      </c>
      <c r="B10012" s="8" t="s">
        <v>3929</v>
      </c>
      <c r="C10012" s="24">
        <v>44637</v>
      </c>
      <c r="D10012" s="24">
        <v>44854</v>
      </c>
      <c r="E10012" s="8">
        <f t="shared" si="312"/>
        <v>7</v>
      </c>
      <c r="F10012" s="24">
        <f t="shared" si="313"/>
        <v>45074</v>
      </c>
    </row>
    <row r="10013" spans="1:6" x14ac:dyDescent="0.25">
      <c r="A10013" s="8" t="s">
        <v>3576</v>
      </c>
      <c r="B10013" s="8" t="s">
        <v>3929</v>
      </c>
      <c r="C10013" s="24">
        <v>44637</v>
      </c>
      <c r="D10013" s="24">
        <v>44866</v>
      </c>
      <c r="E10013" s="8">
        <f t="shared" si="312"/>
        <v>7</v>
      </c>
      <c r="F10013" s="24">
        <f t="shared" si="313"/>
        <v>45074</v>
      </c>
    </row>
    <row r="10014" spans="1:6" x14ac:dyDescent="0.25">
      <c r="A10014" s="8" t="s">
        <v>3576</v>
      </c>
      <c r="B10014" s="8" t="s">
        <v>3929</v>
      </c>
      <c r="C10014" s="24">
        <v>44637</v>
      </c>
      <c r="D10014" s="24">
        <v>44925</v>
      </c>
      <c r="E10014" s="8">
        <f t="shared" si="312"/>
        <v>9</v>
      </c>
      <c r="F10014" s="24">
        <f t="shared" si="313"/>
        <v>45074</v>
      </c>
    </row>
    <row r="10015" spans="1:6" x14ac:dyDescent="0.25">
      <c r="A10015" s="8" t="s">
        <v>3576</v>
      </c>
      <c r="B10015" s="8" t="s">
        <v>3929</v>
      </c>
      <c r="C10015" s="24">
        <v>44637</v>
      </c>
      <c r="D10015" s="24">
        <v>44976</v>
      </c>
      <c r="E10015" s="8">
        <f t="shared" si="312"/>
        <v>11</v>
      </c>
      <c r="F10015" s="24">
        <f t="shared" si="313"/>
        <v>45074</v>
      </c>
    </row>
    <row r="10016" spans="1:6" x14ac:dyDescent="0.25">
      <c r="A10016" s="8" t="s">
        <v>3576</v>
      </c>
      <c r="B10016" s="8" t="s">
        <v>3929</v>
      </c>
      <c r="C10016" s="24">
        <v>44637</v>
      </c>
      <c r="D10016" s="24">
        <v>45003</v>
      </c>
      <c r="E10016" s="8">
        <f t="shared" si="312"/>
        <v>12</v>
      </c>
      <c r="F10016" s="24">
        <f t="shared" si="313"/>
        <v>45074</v>
      </c>
    </row>
    <row r="10017" spans="1:6" x14ac:dyDescent="0.25">
      <c r="A10017" s="8" t="s">
        <v>3576</v>
      </c>
      <c r="B10017" s="8" t="s">
        <v>3929</v>
      </c>
      <c r="C10017" s="24">
        <v>44637</v>
      </c>
      <c r="D10017" s="24">
        <v>45036</v>
      </c>
      <c r="E10017" s="8">
        <f t="shared" si="312"/>
        <v>13</v>
      </c>
      <c r="F10017" s="24">
        <f t="shared" si="313"/>
        <v>45074</v>
      </c>
    </row>
    <row r="10018" spans="1:6" x14ac:dyDescent="0.25">
      <c r="A10018" s="8" t="s">
        <v>3576</v>
      </c>
      <c r="B10018" s="8" t="s">
        <v>3929</v>
      </c>
      <c r="C10018" s="24">
        <v>44637</v>
      </c>
      <c r="D10018" s="24">
        <v>45074</v>
      </c>
      <c r="E10018" s="8">
        <f t="shared" si="312"/>
        <v>14</v>
      </c>
      <c r="F10018" s="24">
        <f t="shared" si="313"/>
        <v>45074</v>
      </c>
    </row>
    <row r="10019" spans="1:6" x14ac:dyDescent="0.25">
      <c r="A10019" s="8" t="s">
        <v>3576</v>
      </c>
      <c r="B10019" s="8" t="s">
        <v>3926</v>
      </c>
      <c r="C10019" s="24">
        <v>44691</v>
      </c>
      <c r="D10019" s="24">
        <v>44691</v>
      </c>
      <c r="E10019" s="8">
        <f t="shared" si="312"/>
        <v>0</v>
      </c>
      <c r="F10019" s="24">
        <f t="shared" si="313"/>
        <v>45074</v>
      </c>
    </row>
    <row r="10020" spans="1:6" x14ac:dyDescent="0.25">
      <c r="A10020" s="8" t="s">
        <v>3576</v>
      </c>
      <c r="B10020" s="8" t="s">
        <v>3926</v>
      </c>
      <c r="C10020" s="24">
        <v>44691</v>
      </c>
      <c r="D10020" s="24">
        <v>44785</v>
      </c>
      <c r="E10020" s="8">
        <f t="shared" si="312"/>
        <v>3</v>
      </c>
      <c r="F10020" s="24">
        <f t="shared" si="313"/>
        <v>45074</v>
      </c>
    </row>
    <row r="10021" spans="1:6" x14ac:dyDescent="0.25">
      <c r="A10021" s="8" t="s">
        <v>3576</v>
      </c>
      <c r="B10021" s="8" t="s">
        <v>3926</v>
      </c>
      <c r="C10021" s="24">
        <v>44691</v>
      </c>
      <c r="D10021" s="24">
        <v>44818</v>
      </c>
      <c r="E10021" s="8">
        <f t="shared" si="312"/>
        <v>4</v>
      </c>
      <c r="F10021" s="24">
        <f t="shared" si="313"/>
        <v>45074</v>
      </c>
    </row>
    <row r="10022" spans="1:6" x14ac:dyDescent="0.25">
      <c r="A10022" s="8" t="s">
        <v>3576</v>
      </c>
      <c r="B10022" s="8" t="s">
        <v>3926</v>
      </c>
      <c r="C10022" s="24">
        <v>44691</v>
      </c>
      <c r="D10022" s="24">
        <v>44857</v>
      </c>
      <c r="E10022" s="8">
        <f t="shared" si="312"/>
        <v>5</v>
      </c>
      <c r="F10022" s="24">
        <f t="shared" si="313"/>
        <v>45074</v>
      </c>
    </row>
    <row r="10023" spans="1:6" x14ac:dyDescent="0.25">
      <c r="A10023" s="8" t="s">
        <v>3576</v>
      </c>
      <c r="B10023" s="8" t="s">
        <v>3926</v>
      </c>
      <c r="C10023" s="24">
        <v>44691</v>
      </c>
      <c r="D10023" s="24">
        <v>44888</v>
      </c>
      <c r="E10023" s="8">
        <f t="shared" si="312"/>
        <v>6</v>
      </c>
      <c r="F10023" s="24">
        <f t="shared" si="313"/>
        <v>45074</v>
      </c>
    </row>
    <row r="10024" spans="1:6" x14ac:dyDescent="0.25">
      <c r="A10024" s="8" t="s">
        <v>3576</v>
      </c>
      <c r="B10024" s="8" t="s">
        <v>3926</v>
      </c>
      <c r="C10024" s="24">
        <v>44691</v>
      </c>
      <c r="D10024" s="24">
        <v>44912</v>
      </c>
      <c r="E10024" s="8">
        <f t="shared" si="312"/>
        <v>7</v>
      </c>
      <c r="F10024" s="24">
        <f t="shared" si="313"/>
        <v>45074</v>
      </c>
    </row>
    <row r="10025" spans="1:6" x14ac:dyDescent="0.25">
      <c r="A10025" s="8" t="s">
        <v>3576</v>
      </c>
      <c r="B10025" s="8" t="s">
        <v>3926</v>
      </c>
      <c r="C10025" s="24">
        <v>44691</v>
      </c>
      <c r="D10025" s="24">
        <v>44940</v>
      </c>
      <c r="E10025" s="8">
        <f t="shared" si="312"/>
        <v>8</v>
      </c>
      <c r="F10025" s="24">
        <f t="shared" si="313"/>
        <v>45074</v>
      </c>
    </row>
    <row r="10026" spans="1:6" x14ac:dyDescent="0.25">
      <c r="A10026" s="8" t="s">
        <v>3576</v>
      </c>
      <c r="B10026" s="8" t="s">
        <v>3926</v>
      </c>
      <c r="C10026" s="24">
        <v>44691</v>
      </c>
      <c r="D10026" s="24">
        <v>44978</v>
      </c>
      <c r="E10026" s="8">
        <f t="shared" si="312"/>
        <v>9</v>
      </c>
      <c r="F10026" s="24">
        <f t="shared" si="313"/>
        <v>45074</v>
      </c>
    </row>
    <row r="10027" spans="1:6" x14ac:dyDescent="0.25">
      <c r="A10027" s="8" t="s">
        <v>3576</v>
      </c>
      <c r="B10027" s="8" t="s">
        <v>3926</v>
      </c>
      <c r="C10027" s="24">
        <v>44691</v>
      </c>
      <c r="D10027" s="24">
        <v>44995</v>
      </c>
      <c r="E10027" s="8">
        <f t="shared" si="312"/>
        <v>10</v>
      </c>
      <c r="F10027" s="24">
        <f t="shared" si="313"/>
        <v>45074</v>
      </c>
    </row>
    <row r="10028" spans="1:6" x14ac:dyDescent="0.25">
      <c r="A10028" s="8" t="s">
        <v>3576</v>
      </c>
      <c r="B10028" s="8" t="s">
        <v>3926</v>
      </c>
      <c r="C10028" s="24">
        <v>44691</v>
      </c>
      <c r="D10028" s="24">
        <v>45057</v>
      </c>
      <c r="E10028" s="8">
        <f t="shared" si="312"/>
        <v>12</v>
      </c>
      <c r="F10028" s="24">
        <f t="shared" si="313"/>
        <v>45074</v>
      </c>
    </row>
    <row r="10029" spans="1:6" x14ac:dyDescent="0.25">
      <c r="A10029" s="8" t="s">
        <v>3577</v>
      </c>
      <c r="B10029" s="8" t="s">
        <v>3952</v>
      </c>
      <c r="C10029" s="24">
        <v>44573</v>
      </c>
      <c r="D10029" s="24">
        <v>44573</v>
      </c>
      <c r="E10029" s="8">
        <f t="shared" si="312"/>
        <v>0</v>
      </c>
      <c r="F10029" s="24">
        <f t="shared" si="313"/>
        <v>45072</v>
      </c>
    </row>
    <row r="10030" spans="1:6" x14ac:dyDescent="0.25">
      <c r="A10030" s="8" t="s">
        <v>3577</v>
      </c>
      <c r="B10030" s="8" t="s">
        <v>3952</v>
      </c>
      <c r="C10030" s="24">
        <v>44573</v>
      </c>
      <c r="D10030" s="24">
        <v>44617</v>
      </c>
      <c r="E10030" s="8">
        <f t="shared" si="312"/>
        <v>1</v>
      </c>
      <c r="F10030" s="24">
        <f t="shared" si="313"/>
        <v>45072</v>
      </c>
    </row>
    <row r="10031" spans="1:6" x14ac:dyDescent="0.25">
      <c r="A10031" s="8" t="s">
        <v>3577</v>
      </c>
      <c r="B10031" s="8" t="s">
        <v>3952</v>
      </c>
      <c r="C10031" s="24">
        <v>44573</v>
      </c>
      <c r="D10031" s="24">
        <v>44700</v>
      </c>
      <c r="E10031" s="8">
        <f t="shared" si="312"/>
        <v>4</v>
      </c>
      <c r="F10031" s="24">
        <f t="shared" si="313"/>
        <v>45072</v>
      </c>
    </row>
    <row r="10032" spans="1:6" x14ac:dyDescent="0.25">
      <c r="A10032" s="8" t="s">
        <v>3577</v>
      </c>
      <c r="B10032" s="8" t="s">
        <v>3952</v>
      </c>
      <c r="C10032" s="24">
        <v>44573</v>
      </c>
      <c r="D10032" s="24">
        <v>44729</v>
      </c>
      <c r="E10032" s="8">
        <f t="shared" si="312"/>
        <v>5</v>
      </c>
      <c r="F10032" s="24">
        <f t="shared" si="313"/>
        <v>45072</v>
      </c>
    </row>
    <row r="10033" spans="1:6" x14ac:dyDescent="0.25">
      <c r="A10033" s="8" t="s">
        <v>3577</v>
      </c>
      <c r="B10033" s="8" t="s">
        <v>3952</v>
      </c>
      <c r="C10033" s="24">
        <v>44573</v>
      </c>
      <c r="D10033" s="24">
        <v>44759</v>
      </c>
      <c r="E10033" s="8">
        <f t="shared" si="312"/>
        <v>6</v>
      </c>
      <c r="F10033" s="24">
        <f t="shared" si="313"/>
        <v>45072</v>
      </c>
    </row>
    <row r="10034" spans="1:6" x14ac:dyDescent="0.25">
      <c r="A10034" s="8" t="s">
        <v>3577</v>
      </c>
      <c r="B10034" s="8" t="s">
        <v>3952</v>
      </c>
      <c r="C10034" s="24">
        <v>44573</v>
      </c>
      <c r="D10034" s="24">
        <v>44799</v>
      </c>
      <c r="E10034" s="8">
        <f t="shared" si="312"/>
        <v>7</v>
      </c>
      <c r="F10034" s="24">
        <f t="shared" si="313"/>
        <v>45072</v>
      </c>
    </row>
    <row r="10035" spans="1:6" x14ac:dyDescent="0.25">
      <c r="A10035" s="8" t="s">
        <v>3577</v>
      </c>
      <c r="B10035" s="8" t="s">
        <v>3952</v>
      </c>
      <c r="C10035" s="24">
        <v>44573</v>
      </c>
      <c r="D10035" s="24">
        <v>44852</v>
      </c>
      <c r="E10035" s="8">
        <f t="shared" si="312"/>
        <v>9</v>
      </c>
      <c r="F10035" s="24">
        <f t="shared" si="313"/>
        <v>45072</v>
      </c>
    </row>
    <row r="10036" spans="1:6" x14ac:dyDescent="0.25">
      <c r="A10036" s="8" t="s">
        <v>3577</v>
      </c>
      <c r="B10036" s="8" t="s">
        <v>3952</v>
      </c>
      <c r="C10036" s="24">
        <v>44573</v>
      </c>
      <c r="D10036" s="24">
        <v>44945</v>
      </c>
      <c r="E10036" s="8">
        <f t="shared" si="312"/>
        <v>12</v>
      </c>
      <c r="F10036" s="24">
        <f t="shared" si="313"/>
        <v>45072</v>
      </c>
    </row>
    <row r="10037" spans="1:6" x14ac:dyDescent="0.25">
      <c r="A10037" s="8" t="s">
        <v>3577</v>
      </c>
      <c r="B10037" s="8" t="s">
        <v>3952</v>
      </c>
      <c r="C10037" s="24">
        <v>44573</v>
      </c>
      <c r="D10037" s="24">
        <v>44984</v>
      </c>
      <c r="E10037" s="8">
        <f t="shared" si="312"/>
        <v>13</v>
      </c>
      <c r="F10037" s="24">
        <f t="shared" si="313"/>
        <v>45072</v>
      </c>
    </row>
    <row r="10038" spans="1:6" x14ac:dyDescent="0.25">
      <c r="A10038" s="8" t="s">
        <v>3577</v>
      </c>
      <c r="B10038" s="8" t="s">
        <v>3952</v>
      </c>
      <c r="C10038" s="24">
        <v>44573</v>
      </c>
      <c r="D10038" s="24">
        <v>44999</v>
      </c>
      <c r="E10038" s="8">
        <f t="shared" si="312"/>
        <v>14</v>
      </c>
      <c r="F10038" s="24">
        <f t="shared" si="313"/>
        <v>45072</v>
      </c>
    </row>
    <row r="10039" spans="1:6" x14ac:dyDescent="0.25">
      <c r="A10039" s="8" t="s">
        <v>3577</v>
      </c>
      <c r="B10039" s="8" t="s">
        <v>3952</v>
      </c>
      <c r="C10039" s="24">
        <v>44573</v>
      </c>
      <c r="D10039" s="24">
        <v>45029</v>
      </c>
      <c r="E10039" s="8">
        <f t="shared" si="312"/>
        <v>15</v>
      </c>
      <c r="F10039" s="24">
        <f t="shared" si="313"/>
        <v>45072</v>
      </c>
    </row>
    <row r="10040" spans="1:6" x14ac:dyDescent="0.25">
      <c r="A10040" s="8" t="s">
        <v>3577</v>
      </c>
      <c r="B10040" s="8" t="s">
        <v>3952</v>
      </c>
      <c r="C10040" s="24">
        <v>44573</v>
      </c>
      <c r="D10040" s="24">
        <v>45072</v>
      </c>
      <c r="E10040" s="8">
        <f t="shared" si="312"/>
        <v>16</v>
      </c>
      <c r="F10040" s="24">
        <f t="shared" si="313"/>
        <v>45072</v>
      </c>
    </row>
    <row r="10041" spans="1:6" x14ac:dyDescent="0.25">
      <c r="A10041" s="8" t="s">
        <v>3577</v>
      </c>
      <c r="B10041" s="8" t="s">
        <v>3923</v>
      </c>
      <c r="C10041" s="24">
        <v>44873</v>
      </c>
      <c r="D10041" s="24">
        <v>44873</v>
      </c>
      <c r="E10041" s="8">
        <f t="shared" si="312"/>
        <v>0</v>
      </c>
      <c r="F10041" s="24">
        <f t="shared" si="313"/>
        <v>45072</v>
      </c>
    </row>
    <row r="10042" spans="1:6" x14ac:dyDescent="0.25">
      <c r="A10042" s="8" t="s">
        <v>3577</v>
      </c>
      <c r="B10042" s="8" t="s">
        <v>3923</v>
      </c>
      <c r="C10042" s="24">
        <v>44873</v>
      </c>
      <c r="D10042" s="24">
        <v>44909</v>
      </c>
      <c r="E10042" s="8">
        <f t="shared" si="312"/>
        <v>1</v>
      </c>
      <c r="F10042" s="24">
        <f t="shared" si="313"/>
        <v>45072</v>
      </c>
    </row>
    <row r="10043" spans="1:6" x14ac:dyDescent="0.25">
      <c r="A10043" s="8" t="s">
        <v>3577</v>
      </c>
      <c r="B10043" s="8" t="s">
        <v>3923</v>
      </c>
      <c r="C10043" s="24">
        <v>44873</v>
      </c>
      <c r="D10043" s="24">
        <v>44939</v>
      </c>
      <c r="E10043" s="8">
        <f t="shared" si="312"/>
        <v>2</v>
      </c>
      <c r="F10043" s="24">
        <f t="shared" si="313"/>
        <v>45072</v>
      </c>
    </row>
    <row r="10044" spans="1:6" x14ac:dyDescent="0.25">
      <c r="A10044" s="8" t="s">
        <v>3577</v>
      </c>
      <c r="B10044" s="8" t="s">
        <v>3923</v>
      </c>
      <c r="C10044" s="24">
        <v>44873</v>
      </c>
      <c r="D10044" s="24">
        <v>44978</v>
      </c>
      <c r="E10044" s="8">
        <f t="shared" si="312"/>
        <v>3</v>
      </c>
      <c r="F10044" s="24">
        <f t="shared" si="313"/>
        <v>45072</v>
      </c>
    </row>
    <row r="10045" spans="1:6" x14ac:dyDescent="0.25">
      <c r="A10045" s="8" t="s">
        <v>3577</v>
      </c>
      <c r="B10045" s="8" t="s">
        <v>3923</v>
      </c>
      <c r="C10045" s="24">
        <v>44873</v>
      </c>
      <c r="D10045" s="24">
        <v>45006</v>
      </c>
      <c r="E10045" s="8">
        <f t="shared" si="312"/>
        <v>4</v>
      </c>
      <c r="F10045" s="24">
        <f t="shared" si="313"/>
        <v>45072</v>
      </c>
    </row>
    <row r="10046" spans="1:6" x14ac:dyDescent="0.25">
      <c r="A10046" s="8" t="s">
        <v>3577</v>
      </c>
      <c r="B10046" s="8" t="s">
        <v>3923</v>
      </c>
      <c r="C10046" s="24">
        <v>44873</v>
      </c>
      <c r="D10046" s="24">
        <v>45037</v>
      </c>
      <c r="E10046" s="8">
        <f t="shared" si="312"/>
        <v>5</v>
      </c>
      <c r="F10046" s="24">
        <f t="shared" si="313"/>
        <v>45072</v>
      </c>
    </row>
    <row r="10047" spans="1:6" x14ac:dyDescent="0.25">
      <c r="A10047" s="8" t="s">
        <v>3577</v>
      </c>
      <c r="B10047" s="8" t="s">
        <v>3923</v>
      </c>
      <c r="C10047" s="24">
        <v>44873</v>
      </c>
      <c r="D10047" s="24">
        <v>45065</v>
      </c>
      <c r="E10047" s="8">
        <f t="shared" si="312"/>
        <v>6</v>
      </c>
      <c r="F10047" s="24">
        <f t="shared" si="313"/>
        <v>45072</v>
      </c>
    </row>
    <row r="10048" spans="1:6" x14ac:dyDescent="0.25">
      <c r="A10048" s="8" t="s">
        <v>3578</v>
      </c>
      <c r="B10048" s="8" t="s">
        <v>3925</v>
      </c>
      <c r="C10048" s="24">
        <v>44663</v>
      </c>
      <c r="D10048" s="24">
        <v>44663</v>
      </c>
      <c r="E10048" s="8">
        <f t="shared" si="312"/>
        <v>0</v>
      </c>
      <c r="F10048" s="24">
        <f t="shared" si="313"/>
        <v>45067</v>
      </c>
    </row>
    <row r="10049" spans="1:6" x14ac:dyDescent="0.25">
      <c r="A10049" s="8" t="s">
        <v>3578</v>
      </c>
      <c r="B10049" s="8" t="s">
        <v>3925</v>
      </c>
      <c r="C10049" s="24">
        <v>44663</v>
      </c>
      <c r="D10049" s="24">
        <v>44729</v>
      </c>
      <c r="E10049" s="8">
        <f t="shared" si="312"/>
        <v>2</v>
      </c>
      <c r="F10049" s="24">
        <f t="shared" si="313"/>
        <v>45067</v>
      </c>
    </row>
    <row r="10050" spans="1:6" x14ac:dyDescent="0.25">
      <c r="A10050" s="8" t="s">
        <v>3578</v>
      </c>
      <c r="B10050" s="8" t="s">
        <v>3925</v>
      </c>
      <c r="C10050" s="24">
        <v>44663</v>
      </c>
      <c r="D10050" s="24">
        <v>44768</v>
      </c>
      <c r="E10050" s="8">
        <f t="shared" si="312"/>
        <v>3</v>
      </c>
      <c r="F10050" s="24">
        <f t="shared" si="313"/>
        <v>45067</v>
      </c>
    </row>
    <row r="10051" spans="1:6" x14ac:dyDescent="0.25">
      <c r="A10051" s="8" t="s">
        <v>3578</v>
      </c>
      <c r="B10051" s="8" t="s">
        <v>3925</v>
      </c>
      <c r="C10051" s="24">
        <v>44663</v>
      </c>
      <c r="D10051" s="24">
        <v>44786</v>
      </c>
      <c r="E10051" s="8">
        <f t="shared" ref="E10051:E10114" si="314">DATEDIF(C10051,D10051,"m")</f>
        <v>4</v>
      </c>
      <c r="F10051" s="24">
        <f t="shared" ref="F10051:F10114" si="315">_xlfn.MAXIFS(D:D,A:A,A10051)</f>
        <v>45067</v>
      </c>
    </row>
    <row r="10052" spans="1:6" x14ac:dyDescent="0.25">
      <c r="A10052" s="8" t="s">
        <v>3578</v>
      </c>
      <c r="B10052" s="8" t="s">
        <v>3925</v>
      </c>
      <c r="C10052" s="24">
        <v>44663</v>
      </c>
      <c r="D10052" s="24">
        <v>44831</v>
      </c>
      <c r="E10052" s="8">
        <f t="shared" si="314"/>
        <v>5</v>
      </c>
      <c r="F10052" s="24">
        <f t="shared" si="315"/>
        <v>45067</v>
      </c>
    </row>
    <row r="10053" spans="1:6" x14ac:dyDescent="0.25">
      <c r="A10053" s="8" t="s">
        <v>3578</v>
      </c>
      <c r="B10053" s="8" t="s">
        <v>3925</v>
      </c>
      <c r="C10053" s="24">
        <v>44663</v>
      </c>
      <c r="D10053" s="24">
        <v>44887</v>
      </c>
      <c r="E10053" s="8">
        <f t="shared" si="314"/>
        <v>7</v>
      </c>
      <c r="F10053" s="24">
        <f t="shared" si="315"/>
        <v>45067</v>
      </c>
    </row>
    <row r="10054" spans="1:6" x14ac:dyDescent="0.25">
      <c r="A10054" s="8" t="s">
        <v>3578</v>
      </c>
      <c r="B10054" s="8" t="s">
        <v>3925</v>
      </c>
      <c r="C10054" s="24">
        <v>44663</v>
      </c>
      <c r="D10054" s="24">
        <v>44908</v>
      </c>
      <c r="E10054" s="8">
        <f t="shared" si="314"/>
        <v>8</v>
      </c>
      <c r="F10054" s="24">
        <f t="shared" si="315"/>
        <v>45067</v>
      </c>
    </row>
    <row r="10055" spans="1:6" x14ac:dyDescent="0.25">
      <c r="A10055" s="8" t="s">
        <v>3578</v>
      </c>
      <c r="B10055" s="8" t="s">
        <v>3925</v>
      </c>
      <c r="C10055" s="24">
        <v>44663</v>
      </c>
      <c r="D10055" s="24">
        <v>44943</v>
      </c>
      <c r="E10055" s="8">
        <f t="shared" si="314"/>
        <v>9</v>
      </c>
      <c r="F10055" s="24">
        <f t="shared" si="315"/>
        <v>45067</v>
      </c>
    </row>
    <row r="10056" spans="1:6" x14ac:dyDescent="0.25">
      <c r="A10056" s="8" t="s">
        <v>3578</v>
      </c>
      <c r="B10056" s="8" t="s">
        <v>3925</v>
      </c>
      <c r="C10056" s="24">
        <v>44663</v>
      </c>
      <c r="D10056" s="24">
        <v>44982</v>
      </c>
      <c r="E10056" s="8">
        <f t="shared" si="314"/>
        <v>10</v>
      </c>
      <c r="F10056" s="24">
        <f t="shared" si="315"/>
        <v>45067</v>
      </c>
    </row>
    <row r="10057" spans="1:6" x14ac:dyDescent="0.25">
      <c r="A10057" s="8" t="s">
        <v>3578</v>
      </c>
      <c r="B10057" s="8" t="s">
        <v>3925</v>
      </c>
      <c r="C10057" s="24">
        <v>44663</v>
      </c>
      <c r="D10057" s="24">
        <v>45040</v>
      </c>
      <c r="E10057" s="8">
        <f t="shared" si="314"/>
        <v>12</v>
      </c>
      <c r="F10057" s="24">
        <f t="shared" si="315"/>
        <v>45067</v>
      </c>
    </row>
    <row r="10058" spans="1:6" x14ac:dyDescent="0.25">
      <c r="A10058" s="8" t="s">
        <v>3578</v>
      </c>
      <c r="B10058" s="8" t="s">
        <v>3925</v>
      </c>
      <c r="C10058" s="24">
        <v>44663</v>
      </c>
      <c r="D10058" s="24">
        <v>45067</v>
      </c>
      <c r="E10058" s="8">
        <f t="shared" si="314"/>
        <v>13</v>
      </c>
      <c r="F10058" s="24">
        <f t="shared" si="315"/>
        <v>45067</v>
      </c>
    </row>
    <row r="10059" spans="1:6" x14ac:dyDescent="0.25">
      <c r="A10059" s="8" t="s">
        <v>3578</v>
      </c>
      <c r="B10059" s="8" t="s">
        <v>3949</v>
      </c>
      <c r="C10059" s="24">
        <v>44772</v>
      </c>
      <c r="D10059" s="24">
        <v>44772</v>
      </c>
      <c r="E10059" s="8">
        <f t="shared" si="314"/>
        <v>0</v>
      </c>
      <c r="F10059" s="24">
        <f t="shared" si="315"/>
        <v>45067</v>
      </c>
    </row>
    <row r="10060" spans="1:6" x14ac:dyDescent="0.25">
      <c r="A10060" s="8" t="s">
        <v>3578</v>
      </c>
      <c r="B10060" s="8" t="s">
        <v>3949</v>
      </c>
      <c r="C10060" s="24">
        <v>44772</v>
      </c>
      <c r="D10060" s="24">
        <v>44803</v>
      </c>
      <c r="E10060" s="8">
        <f t="shared" si="314"/>
        <v>1</v>
      </c>
      <c r="F10060" s="24">
        <f t="shared" si="315"/>
        <v>45067</v>
      </c>
    </row>
    <row r="10061" spans="1:6" x14ac:dyDescent="0.25">
      <c r="A10061" s="8" t="s">
        <v>3578</v>
      </c>
      <c r="B10061" s="8" t="s">
        <v>3949</v>
      </c>
      <c r="C10061" s="24">
        <v>44772</v>
      </c>
      <c r="D10061" s="24">
        <v>44811</v>
      </c>
      <c r="E10061" s="8">
        <f t="shared" si="314"/>
        <v>1</v>
      </c>
      <c r="F10061" s="24">
        <f t="shared" si="315"/>
        <v>45067</v>
      </c>
    </row>
    <row r="10062" spans="1:6" x14ac:dyDescent="0.25">
      <c r="A10062" s="8" t="s">
        <v>3578</v>
      </c>
      <c r="B10062" s="8" t="s">
        <v>3949</v>
      </c>
      <c r="C10062" s="24">
        <v>44772</v>
      </c>
      <c r="D10062" s="24">
        <v>44876</v>
      </c>
      <c r="E10062" s="8">
        <f t="shared" si="314"/>
        <v>3</v>
      </c>
      <c r="F10062" s="24">
        <f t="shared" si="315"/>
        <v>45067</v>
      </c>
    </row>
    <row r="10063" spans="1:6" x14ac:dyDescent="0.25">
      <c r="A10063" s="8" t="s">
        <v>3578</v>
      </c>
      <c r="B10063" s="8" t="s">
        <v>3949</v>
      </c>
      <c r="C10063" s="24">
        <v>44772</v>
      </c>
      <c r="D10063" s="24">
        <v>44901</v>
      </c>
      <c r="E10063" s="8">
        <f t="shared" si="314"/>
        <v>4</v>
      </c>
      <c r="F10063" s="24">
        <f t="shared" si="315"/>
        <v>45067</v>
      </c>
    </row>
    <row r="10064" spans="1:6" x14ac:dyDescent="0.25">
      <c r="A10064" s="8" t="s">
        <v>3578</v>
      </c>
      <c r="B10064" s="8" t="s">
        <v>3949</v>
      </c>
      <c r="C10064" s="24">
        <v>44772</v>
      </c>
      <c r="D10064" s="24">
        <v>44928</v>
      </c>
      <c r="E10064" s="8">
        <f t="shared" si="314"/>
        <v>5</v>
      </c>
      <c r="F10064" s="24">
        <f t="shared" si="315"/>
        <v>45067</v>
      </c>
    </row>
    <row r="10065" spans="1:6" x14ac:dyDescent="0.25">
      <c r="A10065" s="8" t="s">
        <v>3578</v>
      </c>
      <c r="B10065" s="8" t="s">
        <v>3949</v>
      </c>
      <c r="C10065" s="24">
        <v>44772</v>
      </c>
      <c r="D10065" s="24">
        <v>44959</v>
      </c>
      <c r="E10065" s="8">
        <f t="shared" si="314"/>
        <v>6</v>
      </c>
      <c r="F10065" s="24">
        <f t="shared" si="315"/>
        <v>45067</v>
      </c>
    </row>
    <row r="10066" spans="1:6" x14ac:dyDescent="0.25">
      <c r="A10066" s="8" t="s">
        <v>3578</v>
      </c>
      <c r="B10066" s="8" t="s">
        <v>3949</v>
      </c>
      <c r="C10066" s="24">
        <v>44772</v>
      </c>
      <c r="D10066" s="24">
        <v>44995</v>
      </c>
      <c r="E10066" s="8">
        <f t="shared" si="314"/>
        <v>7</v>
      </c>
      <c r="F10066" s="24">
        <f t="shared" si="315"/>
        <v>45067</v>
      </c>
    </row>
    <row r="10067" spans="1:6" x14ac:dyDescent="0.25">
      <c r="A10067" s="8" t="s">
        <v>3578</v>
      </c>
      <c r="B10067" s="8" t="s">
        <v>3949</v>
      </c>
      <c r="C10067" s="24">
        <v>44772</v>
      </c>
      <c r="D10067" s="24">
        <v>45021</v>
      </c>
      <c r="E10067" s="8">
        <f t="shared" si="314"/>
        <v>8</v>
      </c>
      <c r="F10067" s="24">
        <f t="shared" si="315"/>
        <v>45067</v>
      </c>
    </row>
    <row r="10068" spans="1:6" x14ac:dyDescent="0.25">
      <c r="A10068" s="8" t="s">
        <v>3578</v>
      </c>
      <c r="B10068" s="8" t="s">
        <v>3949</v>
      </c>
      <c r="C10068" s="24">
        <v>44772</v>
      </c>
      <c r="D10068" s="24">
        <v>45048</v>
      </c>
      <c r="E10068" s="8">
        <f t="shared" si="314"/>
        <v>9</v>
      </c>
      <c r="F10068" s="24">
        <f t="shared" si="315"/>
        <v>45067</v>
      </c>
    </row>
    <row r="10069" spans="1:6" x14ac:dyDescent="0.25">
      <c r="A10069" s="8" t="s">
        <v>3579</v>
      </c>
      <c r="B10069" s="8" t="s">
        <v>3922</v>
      </c>
      <c r="C10069" s="24">
        <v>44872</v>
      </c>
      <c r="D10069" s="24">
        <v>44872</v>
      </c>
      <c r="E10069" s="8">
        <f t="shared" si="314"/>
        <v>0</v>
      </c>
      <c r="F10069" s="24">
        <f t="shared" si="315"/>
        <v>45084</v>
      </c>
    </row>
    <row r="10070" spans="1:6" x14ac:dyDescent="0.25">
      <c r="A10070" s="8" t="s">
        <v>3579</v>
      </c>
      <c r="B10070" s="8" t="s">
        <v>3922</v>
      </c>
      <c r="C10070" s="24">
        <v>44872</v>
      </c>
      <c r="D10070" s="24">
        <v>44914</v>
      </c>
      <c r="E10070" s="8">
        <f t="shared" si="314"/>
        <v>1</v>
      </c>
      <c r="F10070" s="24">
        <f t="shared" si="315"/>
        <v>45084</v>
      </c>
    </row>
    <row r="10071" spans="1:6" x14ac:dyDescent="0.25">
      <c r="A10071" s="8" t="s">
        <v>3579</v>
      </c>
      <c r="B10071" s="8" t="s">
        <v>3922</v>
      </c>
      <c r="C10071" s="24">
        <v>44872</v>
      </c>
      <c r="D10071" s="24">
        <v>44944</v>
      </c>
      <c r="E10071" s="8">
        <f t="shared" si="314"/>
        <v>2</v>
      </c>
      <c r="F10071" s="24">
        <f t="shared" si="315"/>
        <v>45084</v>
      </c>
    </row>
    <row r="10072" spans="1:6" x14ac:dyDescent="0.25">
      <c r="A10072" s="8" t="s">
        <v>3579</v>
      </c>
      <c r="B10072" s="8" t="s">
        <v>3922</v>
      </c>
      <c r="C10072" s="24">
        <v>44872</v>
      </c>
      <c r="D10072" s="24">
        <v>44979</v>
      </c>
      <c r="E10072" s="8">
        <f t="shared" si="314"/>
        <v>3</v>
      </c>
      <c r="F10072" s="24">
        <f t="shared" si="315"/>
        <v>45084</v>
      </c>
    </row>
    <row r="10073" spans="1:6" x14ac:dyDescent="0.25">
      <c r="A10073" s="8" t="s">
        <v>3579</v>
      </c>
      <c r="B10073" s="8" t="s">
        <v>3922</v>
      </c>
      <c r="C10073" s="24">
        <v>44872</v>
      </c>
      <c r="D10073" s="24">
        <v>44996</v>
      </c>
      <c r="E10073" s="8">
        <f t="shared" si="314"/>
        <v>4</v>
      </c>
      <c r="F10073" s="24">
        <f t="shared" si="315"/>
        <v>45084</v>
      </c>
    </row>
    <row r="10074" spans="1:6" x14ac:dyDescent="0.25">
      <c r="A10074" s="8" t="s">
        <v>3579</v>
      </c>
      <c r="B10074" s="8" t="s">
        <v>3922</v>
      </c>
      <c r="C10074" s="24">
        <v>44872</v>
      </c>
      <c r="D10074" s="24">
        <v>45033</v>
      </c>
      <c r="E10074" s="8">
        <f t="shared" si="314"/>
        <v>5</v>
      </c>
      <c r="F10074" s="24">
        <f t="shared" si="315"/>
        <v>45084</v>
      </c>
    </row>
    <row r="10075" spans="1:6" x14ac:dyDescent="0.25">
      <c r="A10075" s="8" t="s">
        <v>3579</v>
      </c>
      <c r="B10075" s="8" t="s">
        <v>3922</v>
      </c>
      <c r="C10075" s="24">
        <v>44872</v>
      </c>
      <c r="D10075" s="24">
        <v>45063</v>
      </c>
      <c r="E10075" s="8">
        <f t="shared" si="314"/>
        <v>6</v>
      </c>
      <c r="F10075" s="24">
        <f t="shared" si="315"/>
        <v>45084</v>
      </c>
    </row>
    <row r="10076" spans="1:6" x14ac:dyDescent="0.25">
      <c r="A10076" s="8" t="s">
        <v>3579</v>
      </c>
      <c r="B10076" s="8" t="s">
        <v>3949</v>
      </c>
      <c r="C10076" s="24">
        <v>44949</v>
      </c>
      <c r="D10076" s="24">
        <v>44949</v>
      </c>
      <c r="E10076" s="8">
        <f t="shared" si="314"/>
        <v>0</v>
      </c>
      <c r="F10076" s="24">
        <f t="shared" si="315"/>
        <v>45084</v>
      </c>
    </row>
    <row r="10077" spans="1:6" x14ac:dyDescent="0.25">
      <c r="A10077" s="8" t="s">
        <v>3579</v>
      </c>
      <c r="B10077" s="8" t="s">
        <v>3949</v>
      </c>
      <c r="C10077" s="24">
        <v>44949</v>
      </c>
      <c r="D10077" s="24">
        <v>44981</v>
      </c>
      <c r="E10077" s="8">
        <f t="shared" si="314"/>
        <v>1</v>
      </c>
      <c r="F10077" s="24">
        <f t="shared" si="315"/>
        <v>45084</v>
      </c>
    </row>
    <row r="10078" spans="1:6" x14ac:dyDescent="0.25">
      <c r="A10078" s="8" t="s">
        <v>3579</v>
      </c>
      <c r="B10078" s="8" t="s">
        <v>3949</v>
      </c>
      <c r="C10078" s="24">
        <v>44949</v>
      </c>
      <c r="D10078" s="24">
        <v>45009</v>
      </c>
      <c r="E10078" s="8">
        <f t="shared" si="314"/>
        <v>2</v>
      </c>
      <c r="F10078" s="24">
        <f t="shared" si="315"/>
        <v>45084</v>
      </c>
    </row>
    <row r="10079" spans="1:6" x14ac:dyDescent="0.25">
      <c r="A10079" s="8" t="s">
        <v>3579</v>
      </c>
      <c r="B10079" s="8" t="s">
        <v>3949</v>
      </c>
      <c r="C10079" s="24">
        <v>44949</v>
      </c>
      <c r="D10079" s="24">
        <v>45044</v>
      </c>
      <c r="E10079" s="8">
        <f t="shared" si="314"/>
        <v>3</v>
      </c>
      <c r="F10079" s="24">
        <f t="shared" si="315"/>
        <v>45084</v>
      </c>
    </row>
    <row r="10080" spans="1:6" x14ac:dyDescent="0.25">
      <c r="A10080" s="8" t="s">
        <v>3579</v>
      </c>
      <c r="B10080" s="8" t="s">
        <v>3949</v>
      </c>
      <c r="C10080" s="24">
        <v>44949</v>
      </c>
      <c r="D10080" s="24">
        <v>45051</v>
      </c>
      <c r="E10080" s="8">
        <f t="shared" si="314"/>
        <v>3</v>
      </c>
      <c r="F10080" s="24">
        <f t="shared" si="315"/>
        <v>45084</v>
      </c>
    </row>
    <row r="10081" spans="1:6" x14ac:dyDescent="0.25">
      <c r="A10081" s="8" t="s">
        <v>3579</v>
      </c>
      <c r="B10081" s="8" t="s">
        <v>3949</v>
      </c>
      <c r="C10081" s="24">
        <v>44949</v>
      </c>
      <c r="D10081" s="24">
        <v>45084</v>
      </c>
      <c r="E10081" s="8">
        <f t="shared" si="314"/>
        <v>4</v>
      </c>
      <c r="F10081" s="24">
        <f t="shared" si="315"/>
        <v>45084</v>
      </c>
    </row>
    <row r="10082" spans="1:6" x14ac:dyDescent="0.25">
      <c r="A10082" s="8" t="s">
        <v>3580</v>
      </c>
      <c r="B10082" s="8" t="s">
        <v>3923</v>
      </c>
      <c r="C10082" s="24">
        <v>44663</v>
      </c>
      <c r="D10082" s="24">
        <v>44663</v>
      </c>
      <c r="E10082" s="8">
        <f t="shared" si="314"/>
        <v>0</v>
      </c>
      <c r="F10082" s="24">
        <f t="shared" si="315"/>
        <v>45073</v>
      </c>
    </row>
    <row r="10083" spans="1:6" x14ac:dyDescent="0.25">
      <c r="A10083" s="8" t="s">
        <v>3580</v>
      </c>
      <c r="B10083" s="8" t="s">
        <v>3923</v>
      </c>
      <c r="C10083" s="24">
        <v>44663</v>
      </c>
      <c r="D10083" s="24">
        <v>44696</v>
      </c>
      <c r="E10083" s="8">
        <f t="shared" si="314"/>
        <v>1</v>
      </c>
      <c r="F10083" s="24">
        <f t="shared" si="315"/>
        <v>45073</v>
      </c>
    </row>
    <row r="10084" spans="1:6" x14ac:dyDescent="0.25">
      <c r="A10084" s="8" t="s">
        <v>3580</v>
      </c>
      <c r="B10084" s="8" t="s">
        <v>3923</v>
      </c>
      <c r="C10084" s="24">
        <v>44663</v>
      </c>
      <c r="D10084" s="24">
        <v>44788</v>
      </c>
      <c r="E10084" s="8">
        <f t="shared" si="314"/>
        <v>4</v>
      </c>
      <c r="F10084" s="24">
        <f t="shared" si="315"/>
        <v>45073</v>
      </c>
    </row>
    <row r="10085" spans="1:6" x14ac:dyDescent="0.25">
      <c r="A10085" s="8" t="s">
        <v>3580</v>
      </c>
      <c r="B10085" s="8" t="s">
        <v>3923</v>
      </c>
      <c r="C10085" s="24">
        <v>44663</v>
      </c>
      <c r="D10085" s="24">
        <v>44817</v>
      </c>
      <c r="E10085" s="8">
        <f t="shared" si="314"/>
        <v>5</v>
      </c>
      <c r="F10085" s="24">
        <f t="shared" si="315"/>
        <v>45073</v>
      </c>
    </row>
    <row r="10086" spans="1:6" x14ac:dyDescent="0.25">
      <c r="A10086" s="8" t="s">
        <v>3580</v>
      </c>
      <c r="B10086" s="8" t="s">
        <v>3923</v>
      </c>
      <c r="C10086" s="24">
        <v>44663</v>
      </c>
      <c r="D10086" s="24">
        <v>44975</v>
      </c>
      <c r="E10086" s="8">
        <f t="shared" si="314"/>
        <v>10</v>
      </c>
      <c r="F10086" s="24">
        <f t="shared" si="315"/>
        <v>45073</v>
      </c>
    </row>
    <row r="10087" spans="1:6" x14ac:dyDescent="0.25">
      <c r="A10087" s="8" t="s">
        <v>3580</v>
      </c>
      <c r="B10087" s="8" t="s">
        <v>3923</v>
      </c>
      <c r="C10087" s="24">
        <v>44663</v>
      </c>
      <c r="D10087" s="24">
        <v>45004</v>
      </c>
      <c r="E10087" s="8">
        <f t="shared" si="314"/>
        <v>11</v>
      </c>
      <c r="F10087" s="24">
        <f t="shared" si="315"/>
        <v>45073</v>
      </c>
    </row>
    <row r="10088" spans="1:6" x14ac:dyDescent="0.25">
      <c r="A10088" s="8" t="s">
        <v>3580</v>
      </c>
      <c r="B10088" s="8" t="s">
        <v>3923</v>
      </c>
      <c r="C10088" s="24">
        <v>44663</v>
      </c>
      <c r="D10088" s="24">
        <v>45034</v>
      </c>
      <c r="E10088" s="8">
        <f t="shared" si="314"/>
        <v>12</v>
      </c>
      <c r="F10088" s="24">
        <f t="shared" si="315"/>
        <v>45073</v>
      </c>
    </row>
    <row r="10089" spans="1:6" x14ac:dyDescent="0.25">
      <c r="A10089" s="8" t="s">
        <v>3580</v>
      </c>
      <c r="B10089" s="8" t="s">
        <v>3923</v>
      </c>
      <c r="C10089" s="24">
        <v>44663</v>
      </c>
      <c r="D10089" s="24">
        <v>45073</v>
      </c>
      <c r="E10089" s="8">
        <f t="shared" si="314"/>
        <v>13</v>
      </c>
      <c r="F10089" s="24">
        <f t="shared" si="315"/>
        <v>45073</v>
      </c>
    </row>
    <row r="10090" spans="1:6" x14ac:dyDescent="0.25">
      <c r="A10090" s="8" t="s">
        <v>3580</v>
      </c>
      <c r="B10090" s="8" t="s">
        <v>3922</v>
      </c>
      <c r="C10090" s="24">
        <v>44957</v>
      </c>
      <c r="D10090" s="24">
        <v>44957</v>
      </c>
      <c r="E10090" s="8">
        <f t="shared" si="314"/>
        <v>0</v>
      </c>
      <c r="F10090" s="24">
        <f t="shared" si="315"/>
        <v>45073</v>
      </c>
    </row>
    <row r="10091" spans="1:6" x14ac:dyDescent="0.25">
      <c r="A10091" s="8" t="s">
        <v>3580</v>
      </c>
      <c r="B10091" s="8" t="s">
        <v>3922</v>
      </c>
      <c r="C10091" s="24">
        <v>44957</v>
      </c>
      <c r="D10091" s="24">
        <v>44992</v>
      </c>
      <c r="E10091" s="8">
        <f t="shared" si="314"/>
        <v>1</v>
      </c>
      <c r="F10091" s="24">
        <f t="shared" si="315"/>
        <v>45073</v>
      </c>
    </row>
    <row r="10092" spans="1:6" x14ac:dyDescent="0.25">
      <c r="A10092" s="8" t="s">
        <v>3580</v>
      </c>
      <c r="B10092" s="8" t="s">
        <v>3922</v>
      </c>
      <c r="C10092" s="24">
        <v>44957</v>
      </c>
      <c r="D10092" s="24">
        <v>45024</v>
      </c>
      <c r="E10092" s="8">
        <f t="shared" si="314"/>
        <v>2</v>
      </c>
      <c r="F10092" s="24">
        <f t="shared" si="315"/>
        <v>45073</v>
      </c>
    </row>
    <row r="10093" spans="1:6" x14ac:dyDescent="0.25">
      <c r="A10093" s="8" t="s">
        <v>3580</v>
      </c>
      <c r="B10093" s="8" t="s">
        <v>3922</v>
      </c>
      <c r="C10093" s="24">
        <v>44957</v>
      </c>
      <c r="D10093" s="24">
        <v>45060</v>
      </c>
      <c r="E10093" s="8">
        <f t="shared" si="314"/>
        <v>3</v>
      </c>
      <c r="F10093" s="24">
        <f t="shared" si="315"/>
        <v>45073</v>
      </c>
    </row>
    <row r="10094" spans="1:6" x14ac:dyDescent="0.25">
      <c r="A10094" s="8" t="s">
        <v>3581</v>
      </c>
      <c r="B10094" s="8" t="s">
        <v>3952</v>
      </c>
      <c r="C10094" s="24">
        <v>44753</v>
      </c>
      <c r="D10094" s="24">
        <v>44753</v>
      </c>
      <c r="E10094" s="8">
        <f t="shared" si="314"/>
        <v>0</v>
      </c>
      <c r="F10094" s="24">
        <f t="shared" si="315"/>
        <v>45072</v>
      </c>
    </row>
    <row r="10095" spans="1:6" x14ac:dyDescent="0.25">
      <c r="A10095" s="8" t="s">
        <v>3581</v>
      </c>
      <c r="B10095" s="8" t="s">
        <v>3952</v>
      </c>
      <c r="C10095" s="24">
        <v>44753</v>
      </c>
      <c r="D10095" s="24">
        <v>44789</v>
      </c>
      <c r="E10095" s="8">
        <f t="shared" si="314"/>
        <v>1</v>
      </c>
      <c r="F10095" s="24">
        <f t="shared" si="315"/>
        <v>45072</v>
      </c>
    </row>
    <row r="10096" spans="1:6" x14ac:dyDescent="0.25">
      <c r="A10096" s="8" t="s">
        <v>3581</v>
      </c>
      <c r="B10096" s="8" t="s">
        <v>3952</v>
      </c>
      <c r="C10096" s="24">
        <v>44753</v>
      </c>
      <c r="D10096" s="24">
        <v>44829</v>
      </c>
      <c r="E10096" s="8">
        <f t="shared" si="314"/>
        <v>2</v>
      </c>
      <c r="F10096" s="24">
        <f t="shared" si="315"/>
        <v>45072</v>
      </c>
    </row>
    <row r="10097" spans="1:6" x14ac:dyDescent="0.25">
      <c r="A10097" s="8" t="s">
        <v>3581</v>
      </c>
      <c r="B10097" s="8" t="s">
        <v>3952</v>
      </c>
      <c r="C10097" s="24">
        <v>44753</v>
      </c>
      <c r="D10097" s="24">
        <v>44878</v>
      </c>
      <c r="E10097" s="8">
        <f t="shared" si="314"/>
        <v>4</v>
      </c>
      <c r="F10097" s="24">
        <f t="shared" si="315"/>
        <v>45072</v>
      </c>
    </row>
    <row r="10098" spans="1:6" x14ac:dyDescent="0.25">
      <c r="A10098" s="8" t="s">
        <v>3581</v>
      </c>
      <c r="B10098" s="8" t="s">
        <v>3952</v>
      </c>
      <c r="C10098" s="24">
        <v>44753</v>
      </c>
      <c r="D10098" s="24">
        <v>44906</v>
      </c>
      <c r="E10098" s="8">
        <f t="shared" si="314"/>
        <v>5</v>
      </c>
      <c r="F10098" s="24">
        <f t="shared" si="315"/>
        <v>45072</v>
      </c>
    </row>
    <row r="10099" spans="1:6" x14ac:dyDescent="0.25">
      <c r="A10099" s="8" t="s">
        <v>3581</v>
      </c>
      <c r="B10099" s="8" t="s">
        <v>3952</v>
      </c>
      <c r="C10099" s="24">
        <v>44753</v>
      </c>
      <c r="D10099" s="24">
        <v>44940</v>
      </c>
      <c r="E10099" s="8">
        <f t="shared" si="314"/>
        <v>6</v>
      </c>
      <c r="F10099" s="24">
        <f t="shared" si="315"/>
        <v>45072</v>
      </c>
    </row>
    <row r="10100" spans="1:6" x14ac:dyDescent="0.25">
      <c r="A10100" s="8" t="s">
        <v>3581</v>
      </c>
      <c r="B10100" s="8" t="s">
        <v>3952</v>
      </c>
      <c r="C10100" s="24">
        <v>44753</v>
      </c>
      <c r="D10100" s="24">
        <v>44997</v>
      </c>
      <c r="E10100" s="8">
        <f t="shared" si="314"/>
        <v>8</v>
      </c>
      <c r="F10100" s="24">
        <f t="shared" si="315"/>
        <v>45072</v>
      </c>
    </row>
    <row r="10101" spans="1:6" x14ac:dyDescent="0.25">
      <c r="A10101" s="8" t="s">
        <v>3581</v>
      </c>
      <c r="B10101" s="8" t="s">
        <v>3952</v>
      </c>
      <c r="C10101" s="24">
        <v>44753</v>
      </c>
      <c r="D10101" s="24">
        <v>45072</v>
      </c>
      <c r="E10101" s="8">
        <f t="shared" si="314"/>
        <v>10</v>
      </c>
      <c r="F10101" s="24">
        <f t="shared" si="315"/>
        <v>45072</v>
      </c>
    </row>
    <row r="10102" spans="1:6" x14ac:dyDescent="0.25">
      <c r="A10102" s="8" t="s">
        <v>3581</v>
      </c>
      <c r="B10102" s="8" t="s">
        <v>3951</v>
      </c>
      <c r="C10102" s="24">
        <v>44812</v>
      </c>
      <c r="D10102" s="24">
        <v>44812</v>
      </c>
      <c r="E10102" s="8">
        <f t="shared" si="314"/>
        <v>0</v>
      </c>
      <c r="F10102" s="24">
        <f t="shared" si="315"/>
        <v>45072</v>
      </c>
    </row>
    <row r="10103" spans="1:6" x14ac:dyDescent="0.25">
      <c r="A10103" s="8" t="s">
        <v>3581</v>
      </c>
      <c r="B10103" s="8" t="s">
        <v>3951</v>
      </c>
      <c r="C10103" s="24">
        <v>44812</v>
      </c>
      <c r="D10103" s="24">
        <v>44846</v>
      </c>
      <c r="E10103" s="8">
        <f t="shared" si="314"/>
        <v>1</v>
      </c>
      <c r="F10103" s="24">
        <f t="shared" si="315"/>
        <v>45072</v>
      </c>
    </row>
    <row r="10104" spans="1:6" x14ac:dyDescent="0.25">
      <c r="A10104" s="8" t="s">
        <v>3581</v>
      </c>
      <c r="B10104" s="8" t="s">
        <v>3951</v>
      </c>
      <c r="C10104" s="24">
        <v>44812</v>
      </c>
      <c r="D10104" s="24">
        <v>44874</v>
      </c>
      <c r="E10104" s="8">
        <f t="shared" si="314"/>
        <v>2</v>
      </c>
      <c r="F10104" s="24">
        <f t="shared" si="315"/>
        <v>45072</v>
      </c>
    </row>
    <row r="10105" spans="1:6" x14ac:dyDescent="0.25">
      <c r="A10105" s="8" t="s">
        <v>3581</v>
      </c>
      <c r="B10105" s="8" t="s">
        <v>3951</v>
      </c>
      <c r="C10105" s="24">
        <v>44812</v>
      </c>
      <c r="D10105" s="24">
        <v>44905</v>
      </c>
      <c r="E10105" s="8">
        <f t="shared" si="314"/>
        <v>3</v>
      </c>
      <c r="F10105" s="24">
        <f t="shared" si="315"/>
        <v>45072</v>
      </c>
    </row>
    <row r="10106" spans="1:6" x14ac:dyDescent="0.25">
      <c r="A10106" s="8" t="s">
        <v>3581</v>
      </c>
      <c r="B10106" s="8" t="s">
        <v>3951</v>
      </c>
      <c r="C10106" s="24">
        <v>44812</v>
      </c>
      <c r="D10106" s="24">
        <v>44935</v>
      </c>
      <c r="E10106" s="8">
        <f t="shared" si="314"/>
        <v>4</v>
      </c>
      <c r="F10106" s="24">
        <f t="shared" si="315"/>
        <v>45072</v>
      </c>
    </row>
    <row r="10107" spans="1:6" x14ac:dyDescent="0.25">
      <c r="A10107" s="8" t="s">
        <v>3581</v>
      </c>
      <c r="B10107" s="8" t="s">
        <v>3951</v>
      </c>
      <c r="C10107" s="24">
        <v>44812</v>
      </c>
      <c r="D10107" s="24">
        <v>44973</v>
      </c>
      <c r="E10107" s="8">
        <f t="shared" si="314"/>
        <v>5</v>
      </c>
      <c r="F10107" s="24">
        <f t="shared" si="315"/>
        <v>45072</v>
      </c>
    </row>
    <row r="10108" spans="1:6" x14ac:dyDescent="0.25">
      <c r="A10108" s="8" t="s">
        <v>3581</v>
      </c>
      <c r="B10108" s="8" t="s">
        <v>3951</v>
      </c>
      <c r="C10108" s="24">
        <v>44812</v>
      </c>
      <c r="D10108" s="24">
        <v>44995</v>
      </c>
      <c r="E10108" s="8">
        <f t="shared" si="314"/>
        <v>6</v>
      </c>
      <c r="F10108" s="24">
        <f t="shared" si="315"/>
        <v>45072</v>
      </c>
    </row>
    <row r="10109" spans="1:6" x14ac:dyDescent="0.25">
      <c r="A10109" s="8" t="s">
        <v>3581</v>
      </c>
      <c r="B10109" s="8" t="s">
        <v>3951</v>
      </c>
      <c r="C10109" s="24">
        <v>44812</v>
      </c>
      <c r="D10109" s="24">
        <v>45036</v>
      </c>
      <c r="E10109" s="8">
        <f t="shared" si="314"/>
        <v>7</v>
      </c>
      <c r="F10109" s="24">
        <f t="shared" si="315"/>
        <v>45072</v>
      </c>
    </row>
    <row r="10110" spans="1:6" x14ac:dyDescent="0.25">
      <c r="A10110" s="8" t="s">
        <v>3581</v>
      </c>
      <c r="B10110" s="8" t="s">
        <v>3951</v>
      </c>
      <c r="C10110" s="24">
        <v>44812</v>
      </c>
      <c r="D10110" s="24">
        <v>45067</v>
      </c>
      <c r="E10110" s="8">
        <f t="shared" si="314"/>
        <v>8</v>
      </c>
      <c r="F10110" s="24">
        <f t="shared" si="315"/>
        <v>45072</v>
      </c>
    </row>
    <row r="10111" spans="1:6" x14ac:dyDescent="0.25">
      <c r="A10111" s="8" t="s">
        <v>3582</v>
      </c>
      <c r="B10111" s="8" t="s">
        <v>3920</v>
      </c>
      <c r="C10111" s="24">
        <v>44730</v>
      </c>
      <c r="D10111" s="24">
        <v>44730</v>
      </c>
      <c r="E10111" s="8">
        <f t="shared" si="314"/>
        <v>0</v>
      </c>
      <c r="F10111" s="24">
        <f t="shared" si="315"/>
        <v>45074</v>
      </c>
    </row>
    <row r="10112" spans="1:6" x14ac:dyDescent="0.25">
      <c r="A10112" s="8" t="s">
        <v>3582</v>
      </c>
      <c r="B10112" s="8" t="s">
        <v>3920</v>
      </c>
      <c r="C10112" s="24">
        <v>44730</v>
      </c>
      <c r="D10112" s="24">
        <v>44773</v>
      </c>
      <c r="E10112" s="8">
        <f t="shared" si="314"/>
        <v>1</v>
      </c>
      <c r="F10112" s="24">
        <f t="shared" si="315"/>
        <v>45074</v>
      </c>
    </row>
    <row r="10113" spans="1:6" x14ac:dyDescent="0.25">
      <c r="A10113" s="8" t="s">
        <v>3582</v>
      </c>
      <c r="B10113" s="8" t="s">
        <v>3920</v>
      </c>
      <c r="C10113" s="24">
        <v>44730</v>
      </c>
      <c r="D10113" s="24">
        <v>44803</v>
      </c>
      <c r="E10113" s="8">
        <f t="shared" si="314"/>
        <v>2</v>
      </c>
      <c r="F10113" s="24">
        <f t="shared" si="315"/>
        <v>45074</v>
      </c>
    </row>
    <row r="10114" spans="1:6" x14ac:dyDescent="0.25">
      <c r="A10114" s="8" t="s">
        <v>3582</v>
      </c>
      <c r="B10114" s="8" t="s">
        <v>3920</v>
      </c>
      <c r="C10114" s="24">
        <v>44730</v>
      </c>
      <c r="D10114" s="24">
        <v>44859</v>
      </c>
      <c r="E10114" s="8">
        <f t="shared" si="314"/>
        <v>4</v>
      </c>
      <c r="F10114" s="24">
        <f t="shared" si="315"/>
        <v>45074</v>
      </c>
    </row>
    <row r="10115" spans="1:6" x14ac:dyDescent="0.25">
      <c r="A10115" s="8" t="s">
        <v>3582</v>
      </c>
      <c r="B10115" s="8" t="s">
        <v>3920</v>
      </c>
      <c r="C10115" s="24">
        <v>44730</v>
      </c>
      <c r="D10115" s="24">
        <v>44889</v>
      </c>
      <c r="E10115" s="8">
        <f t="shared" ref="E10115:E10178" si="316">DATEDIF(C10115,D10115,"m")</f>
        <v>5</v>
      </c>
      <c r="F10115" s="24">
        <f t="shared" ref="F10115:F10178" si="317">_xlfn.MAXIFS(D:D,A:A,A10115)</f>
        <v>45074</v>
      </c>
    </row>
    <row r="10116" spans="1:6" x14ac:dyDescent="0.25">
      <c r="A10116" s="8" t="s">
        <v>3582</v>
      </c>
      <c r="B10116" s="8" t="s">
        <v>3920</v>
      </c>
      <c r="C10116" s="24">
        <v>44730</v>
      </c>
      <c r="D10116" s="24">
        <v>44945</v>
      </c>
      <c r="E10116" s="8">
        <f t="shared" si="316"/>
        <v>7</v>
      </c>
      <c r="F10116" s="24">
        <f t="shared" si="317"/>
        <v>45074</v>
      </c>
    </row>
    <row r="10117" spans="1:6" x14ac:dyDescent="0.25">
      <c r="A10117" s="8" t="s">
        <v>3582</v>
      </c>
      <c r="B10117" s="8" t="s">
        <v>3920</v>
      </c>
      <c r="C10117" s="24">
        <v>44730</v>
      </c>
      <c r="D10117" s="24">
        <v>44980</v>
      </c>
      <c r="E10117" s="8">
        <f t="shared" si="316"/>
        <v>8</v>
      </c>
      <c r="F10117" s="24">
        <f t="shared" si="317"/>
        <v>45074</v>
      </c>
    </row>
    <row r="10118" spans="1:6" x14ac:dyDescent="0.25">
      <c r="A10118" s="8" t="s">
        <v>3582</v>
      </c>
      <c r="B10118" s="8" t="s">
        <v>3920</v>
      </c>
      <c r="C10118" s="24">
        <v>44730</v>
      </c>
      <c r="D10118" s="24">
        <v>45010</v>
      </c>
      <c r="E10118" s="8">
        <f t="shared" si="316"/>
        <v>9</v>
      </c>
      <c r="F10118" s="24">
        <f t="shared" si="317"/>
        <v>45074</v>
      </c>
    </row>
    <row r="10119" spans="1:6" x14ac:dyDescent="0.25">
      <c r="A10119" s="8" t="s">
        <v>3582</v>
      </c>
      <c r="B10119" s="8" t="s">
        <v>3920</v>
      </c>
      <c r="C10119" s="24">
        <v>44730</v>
      </c>
      <c r="D10119" s="24">
        <v>45037</v>
      </c>
      <c r="E10119" s="8">
        <f t="shared" si="316"/>
        <v>10</v>
      </c>
      <c r="F10119" s="24">
        <f t="shared" si="317"/>
        <v>45074</v>
      </c>
    </row>
    <row r="10120" spans="1:6" x14ac:dyDescent="0.25">
      <c r="A10120" s="8" t="s">
        <v>3582</v>
      </c>
      <c r="B10120" s="8" t="s">
        <v>3920</v>
      </c>
      <c r="C10120" s="24">
        <v>44730</v>
      </c>
      <c r="D10120" s="24">
        <v>45074</v>
      </c>
      <c r="E10120" s="8">
        <f t="shared" si="316"/>
        <v>11</v>
      </c>
      <c r="F10120" s="24">
        <f t="shared" si="317"/>
        <v>45074</v>
      </c>
    </row>
    <row r="10121" spans="1:6" x14ac:dyDescent="0.25">
      <c r="A10121" s="8" t="s">
        <v>3582</v>
      </c>
      <c r="B10121" s="8" t="s">
        <v>3949</v>
      </c>
      <c r="C10121" s="24">
        <v>44836</v>
      </c>
      <c r="D10121" s="24">
        <v>44836</v>
      </c>
      <c r="E10121" s="8">
        <f t="shared" si="316"/>
        <v>0</v>
      </c>
      <c r="F10121" s="24">
        <f t="shared" si="317"/>
        <v>45074</v>
      </c>
    </row>
    <row r="10122" spans="1:6" x14ac:dyDescent="0.25">
      <c r="A10122" s="8" t="s">
        <v>3582</v>
      </c>
      <c r="B10122" s="8" t="s">
        <v>3949</v>
      </c>
      <c r="C10122" s="24">
        <v>44836</v>
      </c>
      <c r="D10122" s="24">
        <v>44872</v>
      </c>
      <c r="E10122" s="8">
        <f t="shared" si="316"/>
        <v>1</v>
      </c>
      <c r="F10122" s="24">
        <f t="shared" si="317"/>
        <v>45074</v>
      </c>
    </row>
    <row r="10123" spans="1:6" x14ac:dyDescent="0.25">
      <c r="A10123" s="8" t="s">
        <v>3582</v>
      </c>
      <c r="B10123" s="8" t="s">
        <v>3949</v>
      </c>
      <c r="C10123" s="24">
        <v>44836</v>
      </c>
      <c r="D10123" s="24">
        <v>44907</v>
      </c>
      <c r="E10123" s="8">
        <f t="shared" si="316"/>
        <v>2</v>
      </c>
      <c r="F10123" s="24">
        <f t="shared" si="317"/>
        <v>45074</v>
      </c>
    </row>
    <row r="10124" spans="1:6" x14ac:dyDescent="0.25">
      <c r="A10124" s="8" t="s">
        <v>3582</v>
      </c>
      <c r="B10124" s="8" t="s">
        <v>3949</v>
      </c>
      <c r="C10124" s="24">
        <v>44836</v>
      </c>
      <c r="D10124" s="24">
        <v>44941</v>
      </c>
      <c r="E10124" s="8">
        <f t="shared" si="316"/>
        <v>3</v>
      </c>
      <c r="F10124" s="24">
        <f t="shared" si="317"/>
        <v>45074</v>
      </c>
    </row>
    <row r="10125" spans="1:6" x14ac:dyDescent="0.25">
      <c r="A10125" s="8" t="s">
        <v>3582</v>
      </c>
      <c r="B10125" s="8" t="s">
        <v>3949</v>
      </c>
      <c r="C10125" s="24">
        <v>44836</v>
      </c>
      <c r="D10125" s="24">
        <v>44960</v>
      </c>
      <c r="E10125" s="8">
        <f t="shared" si="316"/>
        <v>4</v>
      </c>
      <c r="F10125" s="24">
        <f t="shared" si="317"/>
        <v>45074</v>
      </c>
    </row>
    <row r="10126" spans="1:6" x14ac:dyDescent="0.25">
      <c r="A10126" s="8" t="s">
        <v>3582</v>
      </c>
      <c r="B10126" s="8" t="s">
        <v>3949</v>
      </c>
      <c r="C10126" s="24">
        <v>44836</v>
      </c>
      <c r="D10126" s="24">
        <v>45002</v>
      </c>
      <c r="E10126" s="8">
        <f t="shared" si="316"/>
        <v>5</v>
      </c>
      <c r="F10126" s="24">
        <f t="shared" si="317"/>
        <v>45074</v>
      </c>
    </row>
    <row r="10127" spans="1:6" x14ac:dyDescent="0.25">
      <c r="A10127" s="8" t="s">
        <v>3582</v>
      </c>
      <c r="B10127" s="8" t="s">
        <v>3949</v>
      </c>
      <c r="C10127" s="24">
        <v>44836</v>
      </c>
      <c r="D10127" s="24">
        <v>45023</v>
      </c>
      <c r="E10127" s="8">
        <f t="shared" si="316"/>
        <v>6</v>
      </c>
      <c r="F10127" s="24">
        <f t="shared" si="317"/>
        <v>45074</v>
      </c>
    </row>
    <row r="10128" spans="1:6" x14ac:dyDescent="0.25">
      <c r="A10128" s="8" t="s">
        <v>3582</v>
      </c>
      <c r="B10128" s="8" t="s">
        <v>3949</v>
      </c>
      <c r="C10128" s="24">
        <v>44836</v>
      </c>
      <c r="D10128" s="24">
        <v>45061</v>
      </c>
      <c r="E10128" s="8">
        <f t="shared" si="316"/>
        <v>7</v>
      </c>
      <c r="F10128" s="24">
        <f t="shared" si="317"/>
        <v>45074</v>
      </c>
    </row>
    <row r="10129" spans="1:6" x14ac:dyDescent="0.25">
      <c r="A10129" s="8" t="s">
        <v>3583</v>
      </c>
      <c r="B10129" s="8" t="s">
        <v>3951</v>
      </c>
      <c r="C10129" s="24">
        <v>44626</v>
      </c>
      <c r="D10129" s="24">
        <v>44626</v>
      </c>
      <c r="E10129" s="8">
        <f t="shared" si="316"/>
        <v>0</v>
      </c>
      <c r="F10129" s="24">
        <f t="shared" si="317"/>
        <v>45072</v>
      </c>
    </row>
    <row r="10130" spans="1:6" x14ac:dyDescent="0.25">
      <c r="A10130" s="8" t="s">
        <v>3583</v>
      </c>
      <c r="B10130" s="8" t="s">
        <v>3951</v>
      </c>
      <c r="C10130" s="24">
        <v>44626</v>
      </c>
      <c r="D10130" s="24">
        <v>44688</v>
      </c>
      <c r="E10130" s="8">
        <f t="shared" si="316"/>
        <v>2</v>
      </c>
      <c r="F10130" s="24">
        <f t="shared" si="317"/>
        <v>45072</v>
      </c>
    </row>
    <row r="10131" spans="1:6" x14ac:dyDescent="0.25">
      <c r="A10131" s="8" t="s">
        <v>3583</v>
      </c>
      <c r="B10131" s="8" t="s">
        <v>3951</v>
      </c>
      <c r="C10131" s="24">
        <v>44626</v>
      </c>
      <c r="D10131" s="24">
        <v>44751</v>
      </c>
      <c r="E10131" s="8">
        <f t="shared" si="316"/>
        <v>4</v>
      </c>
      <c r="F10131" s="24">
        <f t="shared" si="317"/>
        <v>45072</v>
      </c>
    </row>
    <row r="10132" spans="1:6" x14ac:dyDescent="0.25">
      <c r="A10132" s="8" t="s">
        <v>3583</v>
      </c>
      <c r="B10132" s="8" t="s">
        <v>3951</v>
      </c>
      <c r="C10132" s="24">
        <v>44626</v>
      </c>
      <c r="D10132" s="24">
        <v>44845</v>
      </c>
      <c r="E10132" s="8">
        <f t="shared" si="316"/>
        <v>7</v>
      </c>
      <c r="F10132" s="24">
        <f t="shared" si="317"/>
        <v>45072</v>
      </c>
    </row>
    <row r="10133" spans="1:6" x14ac:dyDescent="0.25">
      <c r="A10133" s="8" t="s">
        <v>3583</v>
      </c>
      <c r="B10133" s="8" t="s">
        <v>3951</v>
      </c>
      <c r="C10133" s="24">
        <v>44626</v>
      </c>
      <c r="D10133" s="24">
        <v>44913</v>
      </c>
      <c r="E10133" s="8">
        <f t="shared" si="316"/>
        <v>9</v>
      </c>
      <c r="F10133" s="24">
        <f t="shared" si="317"/>
        <v>45072</v>
      </c>
    </row>
    <row r="10134" spans="1:6" x14ac:dyDescent="0.25">
      <c r="A10134" s="8" t="s">
        <v>3583</v>
      </c>
      <c r="B10134" s="8" t="s">
        <v>3951</v>
      </c>
      <c r="C10134" s="24">
        <v>44626</v>
      </c>
      <c r="D10134" s="24">
        <v>44978</v>
      </c>
      <c r="E10134" s="8">
        <f t="shared" si="316"/>
        <v>11</v>
      </c>
      <c r="F10134" s="24">
        <f t="shared" si="317"/>
        <v>45072</v>
      </c>
    </row>
    <row r="10135" spans="1:6" x14ac:dyDescent="0.25">
      <c r="A10135" s="8" t="s">
        <v>3583</v>
      </c>
      <c r="B10135" s="8" t="s">
        <v>3951</v>
      </c>
      <c r="C10135" s="24">
        <v>44626</v>
      </c>
      <c r="D10135" s="24">
        <v>45026</v>
      </c>
      <c r="E10135" s="8">
        <f t="shared" si="316"/>
        <v>13</v>
      </c>
      <c r="F10135" s="24">
        <f t="shared" si="317"/>
        <v>45072</v>
      </c>
    </row>
    <row r="10136" spans="1:6" x14ac:dyDescent="0.25">
      <c r="A10136" s="8" t="s">
        <v>3583</v>
      </c>
      <c r="B10136" s="8" t="s">
        <v>3951</v>
      </c>
      <c r="C10136" s="24">
        <v>44626</v>
      </c>
      <c r="D10136" s="24">
        <v>45056</v>
      </c>
      <c r="E10136" s="8">
        <f t="shared" si="316"/>
        <v>14</v>
      </c>
      <c r="F10136" s="24">
        <f t="shared" si="317"/>
        <v>45072</v>
      </c>
    </row>
    <row r="10137" spans="1:6" x14ac:dyDescent="0.25">
      <c r="A10137" s="8" t="s">
        <v>3583</v>
      </c>
      <c r="B10137" s="8" t="s">
        <v>3920</v>
      </c>
      <c r="C10137" s="24">
        <v>44996</v>
      </c>
      <c r="D10137" s="24">
        <v>44996</v>
      </c>
      <c r="E10137" s="8">
        <f t="shared" si="316"/>
        <v>0</v>
      </c>
      <c r="F10137" s="24">
        <f t="shared" si="317"/>
        <v>45072</v>
      </c>
    </row>
    <row r="10138" spans="1:6" x14ac:dyDescent="0.25">
      <c r="A10138" s="8" t="s">
        <v>3583</v>
      </c>
      <c r="B10138" s="8" t="s">
        <v>3920</v>
      </c>
      <c r="C10138" s="24">
        <v>44996</v>
      </c>
      <c r="D10138" s="24">
        <v>45028</v>
      </c>
      <c r="E10138" s="8">
        <f t="shared" si="316"/>
        <v>1</v>
      </c>
      <c r="F10138" s="24">
        <f t="shared" si="317"/>
        <v>45072</v>
      </c>
    </row>
    <row r="10139" spans="1:6" x14ac:dyDescent="0.25">
      <c r="A10139" s="8" t="s">
        <v>3583</v>
      </c>
      <c r="B10139" s="8" t="s">
        <v>3920</v>
      </c>
      <c r="C10139" s="24">
        <v>44996</v>
      </c>
      <c r="D10139" s="24">
        <v>45072</v>
      </c>
      <c r="E10139" s="8">
        <f t="shared" si="316"/>
        <v>2</v>
      </c>
      <c r="F10139" s="24">
        <f t="shared" si="317"/>
        <v>45072</v>
      </c>
    </row>
    <row r="10140" spans="1:6" x14ac:dyDescent="0.25">
      <c r="A10140" s="8" t="s">
        <v>3584</v>
      </c>
      <c r="B10140" s="8" t="s">
        <v>3953</v>
      </c>
      <c r="C10140" s="24">
        <v>44873</v>
      </c>
      <c r="D10140" s="24">
        <v>44873</v>
      </c>
      <c r="E10140" s="8">
        <f t="shared" si="316"/>
        <v>0</v>
      </c>
      <c r="F10140" s="24">
        <f t="shared" si="317"/>
        <v>45065</v>
      </c>
    </row>
    <row r="10141" spans="1:6" x14ac:dyDescent="0.25">
      <c r="A10141" s="8" t="s">
        <v>3584</v>
      </c>
      <c r="B10141" s="8" t="s">
        <v>3953</v>
      </c>
      <c r="C10141" s="24">
        <v>44873</v>
      </c>
      <c r="D10141" s="24">
        <v>44914</v>
      </c>
      <c r="E10141" s="8">
        <f t="shared" si="316"/>
        <v>1</v>
      </c>
      <c r="F10141" s="24">
        <f t="shared" si="317"/>
        <v>45065</v>
      </c>
    </row>
    <row r="10142" spans="1:6" x14ac:dyDescent="0.25">
      <c r="A10142" s="8" t="s">
        <v>3584</v>
      </c>
      <c r="B10142" s="8" t="s">
        <v>3953</v>
      </c>
      <c r="C10142" s="24">
        <v>44873</v>
      </c>
      <c r="D10142" s="24">
        <v>44936</v>
      </c>
      <c r="E10142" s="8">
        <f t="shared" si="316"/>
        <v>2</v>
      </c>
      <c r="F10142" s="24">
        <f t="shared" si="317"/>
        <v>45065</v>
      </c>
    </row>
    <row r="10143" spans="1:6" x14ac:dyDescent="0.25">
      <c r="A10143" s="8" t="s">
        <v>3584</v>
      </c>
      <c r="B10143" s="8" t="s">
        <v>3953</v>
      </c>
      <c r="C10143" s="24">
        <v>44873</v>
      </c>
      <c r="D10143" s="24">
        <v>44967</v>
      </c>
      <c r="E10143" s="8">
        <f t="shared" si="316"/>
        <v>3</v>
      </c>
      <c r="F10143" s="24">
        <f t="shared" si="317"/>
        <v>45065</v>
      </c>
    </row>
    <row r="10144" spans="1:6" x14ac:dyDescent="0.25">
      <c r="A10144" s="8" t="s">
        <v>3584</v>
      </c>
      <c r="B10144" s="8" t="s">
        <v>3953</v>
      </c>
      <c r="C10144" s="24">
        <v>44873</v>
      </c>
      <c r="D10144" s="24">
        <v>45004</v>
      </c>
      <c r="E10144" s="8">
        <f t="shared" si="316"/>
        <v>4</v>
      </c>
      <c r="F10144" s="24">
        <f t="shared" si="317"/>
        <v>45065</v>
      </c>
    </row>
    <row r="10145" spans="1:6" x14ac:dyDescent="0.25">
      <c r="A10145" s="8" t="s">
        <v>3584</v>
      </c>
      <c r="B10145" s="8" t="s">
        <v>3953</v>
      </c>
      <c r="C10145" s="24">
        <v>44873</v>
      </c>
      <c r="D10145" s="24">
        <v>45038</v>
      </c>
      <c r="E10145" s="8">
        <f t="shared" si="316"/>
        <v>5</v>
      </c>
      <c r="F10145" s="24">
        <f t="shared" si="317"/>
        <v>45065</v>
      </c>
    </row>
    <row r="10146" spans="1:6" x14ac:dyDescent="0.25">
      <c r="A10146" s="8" t="s">
        <v>3584</v>
      </c>
      <c r="B10146" s="8" t="s">
        <v>3953</v>
      </c>
      <c r="C10146" s="24">
        <v>44873</v>
      </c>
      <c r="D10146" s="24">
        <v>45065</v>
      </c>
      <c r="E10146" s="8">
        <f t="shared" si="316"/>
        <v>6</v>
      </c>
      <c r="F10146" s="24">
        <f t="shared" si="317"/>
        <v>45065</v>
      </c>
    </row>
    <row r="10147" spans="1:6" x14ac:dyDescent="0.25">
      <c r="A10147" s="8" t="s">
        <v>3585</v>
      </c>
      <c r="B10147" s="8" t="s">
        <v>3928</v>
      </c>
      <c r="C10147" s="24">
        <v>44773</v>
      </c>
      <c r="D10147" s="24">
        <v>44773</v>
      </c>
      <c r="E10147" s="8">
        <f t="shared" si="316"/>
        <v>0</v>
      </c>
      <c r="F10147" s="24">
        <f t="shared" si="317"/>
        <v>45086</v>
      </c>
    </row>
    <row r="10148" spans="1:6" x14ac:dyDescent="0.25">
      <c r="A10148" s="8" t="s">
        <v>3585</v>
      </c>
      <c r="B10148" s="8" t="s">
        <v>3928</v>
      </c>
      <c r="C10148" s="24">
        <v>44773</v>
      </c>
      <c r="D10148" s="24">
        <v>44809</v>
      </c>
      <c r="E10148" s="8">
        <f t="shared" si="316"/>
        <v>1</v>
      </c>
      <c r="F10148" s="24">
        <f t="shared" si="317"/>
        <v>45086</v>
      </c>
    </row>
    <row r="10149" spans="1:6" x14ac:dyDescent="0.25">
      <c r="A10149" s="8" t="s">
        <v>3585</v>
      </c>
      <c r="B10149" s="8" t="s">
        <v>3928</v>
      </c>
      <c r="C10149" s="24">
        <v>44773</v>
      </c>
      <c r="D10149" s="24">
        <v>44840</v>
      </c>
      <c r="E10149" s="8">
        <f t="shared" si="316"/>
        <v>2</v>
      </c>
      <c r="F10149" s="24">
        <f t="shared" si="317"/>
        <v>45086</v>
      </c>
    </row>
    <row r="10150" spans="1:6" x14ac:dyDescent="0.25">
      <c r="A10150" s="8" t="s">
        <v>3585</v>
      </c>
      <c r="B10150" s="8" t="s">
        <v>3928</v>
      </c>
      <c r="C10150" s="24">
        <v>44773</v>
      </c>
      <c r="D10150" s="24">
        <v>44876</v>
      </c>
      <c r="E10150" s="8">
        <f t="shared" si="316"/>
        <v>3</v>
      </c>
      <c r="F10150" s="24">
        <f t="shared" si="317"/>
        <v>45086</v>
      </c>
    </row>
    <row r="10151" spans="1:6" x14ac:dyDescent="0.25">
      <c r="A10151" s="8" t="s">
        <v>3585</v>
      </c>
      <c r="B10151" s="8" t="s">
        <v>3928</v>
      </c>
      <c r="C10151" s="24">
        <v>44773</v>
      </c>
      <c r="D10151" s="24">
        <v>44898</v>
      </c>
      <c r="E10151" s="8">
        <f t="shared" si="316"/>
        <v>4</v>
      </c>
      <c r="F10151" s="24">
        <f t="shared" si="317"/>
        <v>45086</v>
      </c>
    </row>
    <row r="10152" spans="1:6" x14ac:dyDescent="0.25">
      <c r="A10152" s="8" t="s">
        <v>3585</v>
      </c>
      <c r="B10152" s="8" t="s">
        <v>3928</v>
      </c>
      <c r="C10152" s="24">
        <v>44773</v>
      </c>
      <c r="D10152" s="24">
        <v>44927</v>
      </c>
      <c r="E10152" s="8">
        <f t="shared" si="316"/>
        <v>5</v>
      </c>
      <c r="F10152" s="24">
        <f t="shared" si="317"/>
        <v>45086</v>
      </c>
    </row>
    <row r="10153" spans="1:6" x14ac:dyDescent="0.25">
      <c r="A10153" s="8" t="s">
        <v>3585</v>
      </c>
      <c r="B10153" s="8" t="s">
        <v>3928</v>
      </c>
      <c r="C10153" s="24">
        <v>44773</v>
      </c>
      <c r="D10153" s="24">
        <v>44998</v>
      </c>
      <c r="E10153" s="8">
        <f t="shared" si="316"/>
        <v>7</v>
      </c>
      <c r="F10153" s="24">
        <f t="shared" si="317"/>
        <v>45086</v>
      </c>
    </row>
    <row r="10154" spans="1:6" x14ac:dyDescent="0.25">
      <c r="A10154" s="8" t="s">
        <v>3585</v>
      </c>
      <c r="B10154" s="8" t="s">
        <v>3928</v>
      </c>
      <c r="C10154" s="24">
        <v>44773</v>
      </c>
      <c r="D10154" s="24">
        <v>45018</v>
      </c>
      <c r="E10154" s="8">
        <f t="shared" si="316"/>
        <v>8</v>
      </c>
      <c r="F10154" s="24">
        <f t="shared" si="317"/>
        <v>45086</v>
      </c>
    </row>
    <row r="10155" spans="1:6" x14ac:dyDescent="0.25">
      <c r="A10155" s="8" t="s">
        <v>3585</v>
      </c>
      <c r="B10155" s="8" t="s">
        <v>3928</v>
      </c>
      <c r="C10155" s="24">
        <v>44773</v>
      </c>
      <c r="D10155" s="24">
        <v>45058</v>
      </c>
      <c r="E10155" s="8">
        <f t="shared" si="316"/>
        <v>9</v>
      </c>
      <c r="F10155" s="24">
        <f t="shared" si="317"/>
        <v>45086</v>
      </c>
    </row>
    <row r="10156" spans="1:6" x14ac:dyDescent="0.25">
      <c r="A10156" s="8" t="s">
        <v>3585</v>
      </c>
      <c r="B10156" s="8" t="s">
        <v>3951</v>
      </c>
      <c r="C10156" s="24">
        <v>44890</v>
      </c>
      <c r="D10156" s="24">
        <v>44890</v>
      </c>
      <c r="E10156" s="8">
        <f t="shared" si="316"/>
        <v>0</v>
      </c>
      <c r="F10156" s="24">
        <f t="shared" si="317"/>
        <v>45086</v>
      </c>
    </row>
    <row r="10157" spans="1:6" x14ac:dyDescent="0.25">
      <c r="A10157" s="8" t="s">
        <v>3585</v>
      </c>
      <c r="B10157" s="8" t="s">
        <v>3951</v>
      </c>
      <c r="C10157" s="24">
        <v>44890</v>
      </c>
      <c r="D10157" s="24">
        <v>44926</v>
      </c>
      <c r="E10157" s="8">
        <f t="shared" si="316"/>
        <v>1</v>
      </c>
      <c r="F10157" s="24">
        <f t="shared" si="317"/>
        <v>45086</v>
      </c>
    </row>
    <row r="10158" spans="1:6" x14ac:dyDescent="0.25">
      <c r="A10158" s="8" t="s">
        <v>3585</v>
      </c>
      <c r="B10158" s="8" t="s">
        <v>3951</v>
      </c>
      <c r="C10158" s="24">
        <v>44890</v>
      </c>
      <c r="D10158" s="24">
        <v>44952</v>
      </c>
      <c r="E10158" s="8">
        <f t="shared" si="316"/>
        <v>2</v>
      </c>
      <c r="F10158" s="24">
        <f t="shared" si="317"/>
        <v>45086</v>
      </c>
    </row>
    <row r="10159" spans="1:6" x14ac:dyDescent="0.25">
      <c r="A10159" s="8" t="s">
        <v>3585</v>
      </c>
      <c r="B10159" s="8" t="s">
        <v>3951</v>
      </c>
      <c r="C10159" s="24">
        <v>44890</v>
      </c>
      <c r="D10159" s="24">
        <v>44965</v>
      </c>
      <c r="E10159" s="8">
        <f t="shared" si="316"/>
        <v>2</v>
      </c>
      <c r="F10159" s="24">
        <f t="shared" si="317"/>
        <v>45086</v>
      </c>
    </row>
    <row r="10160" spans="1:6" x14ac:dyDescent="0.25">
      <c r="A10160" s="8" t="s">
        <v>3585</v>
      </c>
      <c r="B10160" s="8" t="s">
        <v>3951</v>
      </c>
      <c r="C10160" s="24">
        <v>44890</v>
      </c>
      <c r="D10160" s="24">
        <v>44995</v>
      </c>
      <c r="E10160" s="8">
        <f t="shared" si="316"/>
        <v>3</v>
      </c>
      <c r="F10160" s="24">
        <f t="shared" si="317"/>
        <v>45086</v>
      </c>
    </row>
    <row r="10161" spans="1:6" x14ac:dyDescent="0.25">
      <c r="A10161" s="8" t="s">
        <v>3585</v>
      </c>
      <c r="B10161" s="8" t="s">
        <v>3951</v>
      </c>
      <c r="C10161" s="24">
        <v>44890</v>
      </c>
      <c r="D10161" s="24">
        <v>45043</v>
      </c>
      <c r="E10161" s="8">
        <f t="shared" si="316"/>
        <v>5</v>
      </c>
      <c r="F10161" s="24">
        <f t="shared" si="317"/>
        <v>45086</v>
      </c>
    </row>
    <row r="10162" spans="1:6" x14ac:dyDescent="0.25">
      <c r="A10162" s="8" t="s">
        <v>3585</v>
      </c>
      <c r="B10162" s="8" t="s">
        <v>3951</v>
      </c>
      <c r="C10162" s="24">
        <v>44890</v>
      </c>
      <c r="D10162" s="24">
        <v>45052</v>
      </c>
      <c r="E10162" s="8">
        <f t="shared" si="316"/>
        <v>5</v>
      </c>
      <c r="F10162" s="24">
        <f t="shared" si="317"/>
        <v>45086</v>
      </c>
    </row>
    <row r="10163" spans="1:6" x14ac:dyDescent="0.25">
      <c r="A10163" s="8" t="s">
        <v>3585</v>
      </c>
      <c r="B10163" s="8" t="s">
        <v>3951</v>
      </c>
      <c r="C10163" s="24">
        <v>44890</v>
      </c>
      <c r="D10163" s="24">
        <v>45086</v>
      </c>
      <c r="E10163" s="8">
        <f t="shared" si="316"/>
        <v>6</v>
      </c>
      <c r="F10163" s="24">
        <f t="shared" si="317"/>
        <v>45086</v>
      </c>
    </row>
    <row r="10164" spans="1:6" x14ac:dyDescent="0.25">
      <c r="A10164" s="8" t="s">
        <v>3586</v>
      </c>
      <c r="B10164" s="8" t="s">
        <v>3924</v>
      </c>
      <c r="C10164" s="24">
        <v>44784</v>
      </c>
      <c r="D10164" s="24">
        <v>44784</v>
      </c>
      <c r="E10164" s="8">
        <f t="shared" si="316"/>
        <v>0</v>
      </c>
      <c r="F10164" s="24">
        <f t="shared" si="317"/>
        <v>45070</v>
      </c>
    </row>
    <row r="10165" spans="1:6" x14ac:dyDescent="0.25">
      <c r="A10165" s="8" t="s">
        <v>3586</v>
      </c>
      <c r="B10165" s="8" t="s">
        <v>3924</v>
      </c>
      <c r="C10165" s="24">
        <v>44784</v>
      </c>
      <c r="D10165" s="24">
        <v>44822</v>
      </c>
      <c r="E10165" s="8">
        <f t="shared" si="316"/>
        <v>1</v>
      </c>
      <c r="F10165" s="24">
        <f t="shared" si="317"/>
        <v>45070</v>
      </c>
    </row>
    <row r="10166" spans="1:6" x14ac:dyDescent="0.25">
      <c r="A10166" s="8" t="s">
        <v>3586</v>
      </c>
      <c r="B10166" s="8" t="s">
        <v>3924</v>
      </c>
      <c r="C10166" s="24">
        <v>44784</v>
      </c>
      <c r="D10166" s="24">
        <v>44850</v>
      </c>
      <c r="E10166" s="8">
        <f t="shared" si="316"/>
        <v>2</v>
      </c>
      <c r="F10166" s="24">
        <f t="shared" si="317"/>
        <v>45070</v>
      </c>
    </row>
    <row r="10167" spans="1:6" x14ac:dyDescent="0.25">
      <c r="A10167" s="8" t="s">
        <v>3586</v>
      </c>
      <c r="B10167" s="8" t="s">
        <v>3924</v>
      </c>
      <c r="C10167" s="24">
        <v>44784</v>
      </c>
      <c r="D10167" s="24">
        <v>44890</v>
      </c>
      <c r="E10167" s="8">
        <f t="shared" si="316"/>
        <v>3</v>
      </c>
      <c r="F10167" s="24">
        <f t="shared" si="317"/>
        <v>45070</v>
      </c>
    </row>
    <row r="10168" spans="1:6" x14ac:dyDescent="0.25">
      <c r="A10168" s="8" t="s">
        <v>3586</v>
      </c>
      <c r="B10168" s="8" t="s">
        <v>3924</v>
      </c>
      <c r="C10168" s="24">
        <v>44784</v>
      </c>
      <c r="D10168" s="24">
        <v>44952</v>
      </c>
      <c r="E10168" s="8">
        <f t="shared" si="316"/>
        <v>5</v>
      </c>
      <c r="F10168" s="24">
        <f t="shared" si="317"/>
        <v>45070</v>
      </c>
    </row>
    <row r="10169" spans="1:6" x14ac:dyDescent="0.25">
      <c r="A10169" s="8" t="s">
        <v>3586</v>
      </c>
      <c r="B10169" s="8" t="s">
        <v>3924</v>
      </c>
      <c r="C10169" s="24">
        <v>44784</v>
      </c>
      <c r="D10169" s="24">
        <v>44971</v>
      </c>
      <c r="E10169" s="8">
        <f t="shared" si="316"/>
        <v>6</v>
      </c>
      <c r="F10169" s="24">
        <f t="shared" si="317"/>
        <v>45070</v>
      </c>
    </row>
    <row r="10170" spans="1:6" x14ac:dyDescent="0.25">
      <c r="A10170" s="8" t="s">
        <v>3586</v>
      </c>
      <c r="B10170" s="8" t="s">
        <v>3924</v>
      </c>
      <c r="C10170" s="24">
        <v>44784</v>
      </c>
      <c r="D10170" s="24">
        <v>45000</v>
      </c>
      <c r="E10170" s="8">
        <f t="shared" si="316"/>
        <v>7</v>
      </c>
      <c r="F10170" s="24">
        <f t="shared" si="317"/>
        <v>45070</v>
      </c>
    </row>
    <row r="10171" spans="1:6" x14ac:dyDescent="0.25">
      <c r="A10171" s="8" t="s">
        <v>3586</v>
      </c>
      <c r="B10171" s="8" t="s">
        <v>3924</v>
      </c>
      <c r="C10171" s="24">
        <v>44784</v>
      </c>
      <c r="D10171" s="24">
        <v>45029</v>
      </c>
      <c r="E10171" s="8">
        <f t="shared" si="316"/>
        <v>8</v>
      </c>
      <c r="F10171" s="24">
        <f t="shared" si="317"/>
        <v>45070</v>
      </c>
    </row>
    <row r="10172" spans="1:6" x14ac:dyDescent="0.25">
      <c r="A10172" s="8" t="s">
        <v>3586</v>
      </c>
      <c r="B10172" s="8" t="s">
        <v>3950</v>
      </c>
      <c r="C10172" s="24">
        <v>44843</v>
      </c>
      <c r="D10172" s="24">
        <v>44843</v>
      </c>
      <c r="E10172" s="8">
        <f t="shared" si="316"/>
        <v>0</v>
      </c>
      <c r="F10172" s="24">
        <f t="shared" si="317"/>
        <v>45070</v>
      </c>
    </row>
    <row r="10173" spans="1:6" x14ac:dyDescent="0.25">
      <c r="A10173" s="8" t="s">
        <v>3586</v>
      </c>
      <c r="B10173" s="8" t="s">
        <v>3950</v>
      </c>
      <c r="C10173" s="24">
        <v>44843</v>
      </c>
      <c r="D10173" s="24">
        <v>44883</v>
      </c>
      <c r="E10173" s="8">
        <f t="shared" si="316"/>
        <v>1</v>
      </c>
      <c r="F10173" s="24">
        <f t="shared" si="317"/>
        <v>45070</v>
      </c>
    </row>
    <row r="10174" spans="1:6" x14ac:dyDescent="0.25">
      <c r="A10174" s="8" t="s">
        <v>3586</v>
      </c>
      <c r="B10174" s="8" t="s">
        <v>3950</v>
      </c>
      <c r="C10174" s="24">
        <v>44843</v>
      </c>
      <c r="D10174" s="24">
        <v>44948</v>
      </c>
      <c r="E10174" s="8">
        <f t="shared" si="316"/>
        <v>3</v>
      </c>
      <c r="F10174" s="24">
        <f t="shared" si="317"/>
        <v>45070</v>
      </c>
    </row>
    <row r="10175" spans="1:6" x14ac:dyDescent="0.25">
      <c r="A10175" s="8" t="s">
        <v>3586</v>
      </c>
      <c r="B10175" s="8" t="s">
        <v>3950</v>
      </c>
      <c r="C10175" s="24">
        <v>44843</v>
      </c>
      <c r="D10175" s="24">
        <v>44971</v>
      </c>
      <c r="E10175" s="8">
        <f t="shared" si="316"/>
        <v>4</v>
      </c>
      <c r="F10175" s="24">
        <f t="shared" si="317"/>
        <v>45070</v>
      </c>
    </row>
    <row r="10176" spans="1:6" x14ac:dyDescent="0.25">
      <c r="A10176" s="8" t="s">
        <v>3586</v>
      </c>
      <c r="B10176" s="8" t="s">
        <v>3950</v>
      </c>
      <c r="C10176" s="24">
        <v>44843</v>
      </c>
      <c r="D10176" s="24">
        <v>44994</v>
      </c>
      <c r="E10176" s="8">
        <f t="shared" si="316"/>
        <v>5</v>
      </c>
      <c r="F10176" s="24">
        <f t="shared" si="317"/>
        <v>45070</v>
      </c>
    </row>
    <row r="10177" spans="1:6" x14ac:dyDescent="0.25">
      <c r="A10177" s="8" t="s">
        <v>3586</v>
      </c>
      <c r="B10177" s="8" t="s">
        <v>3950</v>
      </c>
      <c r="C10177" s="24">
        <v>44843</v>
      </c>
      <c r="D10177" s="24">
        <v>45025</v>
      </c>
      <c r="E10177" s="8">
        <f t="shared" si="316"/>
        <v>6</v>
      </c>
      <c r="F10177" s="24">
        <f t="shared" si="317"/>
        <v>45070</v>
      </c>
    </row>
    <row r="10178" spans="1:6" x14ac:dyDescent="0.25">
      <c r="A10178" s="8" t="s">
        <v>3586</v>
      </c>
      <c r="B10178" s="8" t="s">
        <v>3950</v>
      </c>
      <c r="C10178" s="24">
        <v>44843</v>
      </c>
      <c r="D10178" s="24">
        <v>45070</v>
      </c>
      <c r="E10178" s="8">
        <f t="shared" si="316"/>
        <v>7</v>
      </c>
      <c r="F10178" s="24">
        <f t="shared" si="317"/>
        <v>45070</v>
      </c>
    </row>
    <row r="10179" spans="1:6" x14ac:dyDescent="0.25">
      <c r="A10179" s="8" t="s">
        <v>3587</v>
      </c>
      <c r="B10179" s="8" t="s">
        <v>3953</v>
      </c>
      <c r="C10179" s="24">
        <v>44828</v>
      </c>
      <c r="D10179" s="24">
        <v>44828</v>
      </c>
      <c r="E10179" s="8">
        <f t="shared" ref="E10179:E10242" si="318">DATEDIF(C10179,D10179,"m")</f>
        <v>0</v>
      </c>
      <c r="F10179" s="24">
        <f t="shared" ref="F10179:F10242" si="319">_xlfn.MAXIFS(D:D,A:A,A10179)</f>
        <v>45085</v>
      </c>
    </row>
    <row r="10180" spans="1:6" x14ac:dyDescent="0.25">
      <c r="A10180" s="8" t="s">
        <v>3587</v>
      </c>
      <c r="B10180" s="8" t="s">
        <v>3953</v>
      </c>
      <c r="C10180" s="24">
        <v>44828</v>
      </c>
      <c r="D10180" s="24">
        <v>44869</v>
      </c>
      <c r="E10180" s="8">
        <f t="shared" si="318"/>
        <v>1</v>
      </c>
      <c r="F10180" s="24">
        <f t="shared" si="319"/>
        <v>45085</v>
      </c>
    </row>
    <row r="10181" spans="1:6" x14ac:dyDescent="0.25">
      <c r="A10181" s="8" t="s">
        <v>3587</v>
      </c>
      <c r="B10181" s="8" t="s">
        <v>3953</v>
      </c>
      <c r="C10181" s="24">
        <v>44828</v>
      </c>
      <c r="D10181" s="24">
        <v>44896</v>
      </c>
      <c r="E10181" s="8">
        <f t="shared" si="318"/>
        <v>2</v>
      </c>
      <c r="F10181" s="24">
        <f t="shared" si="319"/>
        <v>45085</v>
      </c>
    </row>
    <row r="10182" spans="1:6" x14ac:dyDescent="0.25">
      <c r="A10182" s="8" t="s">
        <v>3587</v>
      </c>
      <c r="B10182" s="8" t="s">
        <v>3953</v>
      </c>
      <c r="C10182" s="24">
        <v>44828</v>
      </c>
      <c r="D10182" s="24">
        <v>44953</v>
      </c>
      <c r="E10182" s="8">
        <f t="shared" si="318"/>
        <v>4</v>
      </c>
      <c r="F10182" s="24">
        <f t="shared" si="319"/>
        <v>45085</v>
      </c>
    </row>
    <row r="10183" spans="1:6" x14ac:dyDescent="0.25">
      <c r="A10183" s="8" t="s">
        <v>3587</v>
      </c>
      <c r="B10183" s="8" t="s">
        <v>3953</v>
      </c>
      <c r="C10183" s="24">
        <v>44828</v>
      </c>
      <c r="D10183" s="24">
        <v>44958</v>
      </c>
      <c r="E10183" s="8">
        <f t="shared" si="318"/>
        <v>4</v>
      </c>
      <c r="F10183" s="24">
        <f t="shared" si="319"/>
        <v>45085</v>
      </c>
    </row>
    <row r="10184" spans="1:6" x14ac:dyDescent="0.25">
      <c r="A10184" s="8" t="s">
        <v>3587</v>
      </c>
      <c r="B10184" s="8" t="s">
        <v>3953</v>
      </c>
      <c r="C10184" s="24">
        <v>44828</v>
      </c>
      <c r="D10184" s="24">
        <v>45012</v>
      </c>
      <c r="E10184" s="8">
        <f t="shared" si="318"/>
        <v>6</v>
      </c>
      <c r="F10184" s="24">
        <f t="shared" si="319"/>
        <v>45085</v>
      </c>
    </row>
    <row r="10185" spans="1:6" x14ac:dyDescent="0.25">
      <c r="A10185" s="8" t="s">
        <v>3587</v>
      </c>
      <c r="B10185" s="8" t="s">
        <v>3953</v>
      </c>
      <c r="C10185" s="24">
        <v>44828</v>
      </c>
      <c r="D10185" s="24">
        <v>45041</v>
      </c>
      <c r="E10185" s="8">
        <f t="shared" si="318"/>
        <v>7</v>
      </c>
      <c r="F10185" s="24">
        <f t="shared" si="319"/>
        <v>45085</v>
      </c>
    </row>
    <row r="10186" spans="1:6" x14ac:dyDescent="0.25">
      <c r="A10186" s="8" t="s">
        <v>3587</v>
      </c>
      <c r="B10186" s="8" t="s">
        <v>3953</v>
      </c>
      <c r="C10186" s="24">
        <v>44828</v>
      </c>
      <c r="D10186" s="24">
        <v>45071</v>
      </c>
      <c r="E10186" s="8">
        <f t="shared" si="318"/>
        <v>8</v>
      </c>
      <c r="F10186" s="24">
        <f t="shared" si="319"/>
        <v>45085</v>
      </c>
    </row>
    <row r="10187" spans="1:6" x14ac:dyDescent="0.25">
      <c r="A10187" s="8" t="s">
        <v>3587</v>
      </c>
      <c r="B10187" s="8" t="s">
        <v>3953</v>
      </c>
      <c r="C10187" s="24">
        <v>44828</v>
      </c>
      <c r="D10187" s="24">
        <v>45085</v>
      </c>
      <c r="E10187" s="8">
        <f t="shared" si="318"/>
        <v>8</v>
      </c>
      <c r="F10187" s="24">
        <f t="shared" si="319"/>
        <v>45085</v>
      </c>
    </row>
    <row r="10188" spans="1:6" x14ac:dyDescent="0.25">
      <c r="A10188" s="8" t="s">
        <v>3587</v>
      </c>
      <c r="B10188" s="8" t="s">
        <v>3929</v>
      </c>
      <c r="C10188" s="24">
        <v>44910</v>
      </c>
      <c r="D10188" s="24">
        <v>44910</v>
      </c>
      <c r="E10188" s="8">
        <f t="shared" si="318"/>
        <v>0</v>
      </c>
      <c r="F10188" s="24">
        <f t="shared" si="319"/>
        <v>45085</v>
      </c>
    </row>
    <row r="10189" spans="1:6" x14ac:dyDescent="0.25">
      <c r="A10189" s="8" t="s">
        <v>3587</v>
      </c>
      <c r="B10189" s="8" t="s">
        <v>3929</v>
      </c>
      <c r="C10189" s="24">
        <v>44910</v>
      </c>
      <c r="D10189" s="24">
        <v>44952</v>
      </c>
      <c r="E10189" s="8">
        <f t="shared" si="318"/>
        <v>1</v>
      </c>
      <c r="F10189" s="24">
        <f t="shared" si="319"/>
        <v>45085</v>
      </c>
    </row>
    <row r="10190" spans="1:6" x14ac:dyDescent="0.25">
      <c r="A10190" s="8" t="s">
        <v>3587</v>
      </c>
      <c r="B10190" s="8" t="s">
        <v>3929</v>
      </c>
      <c r="C10190" s="24">
        <v>44910</v>
      </c>
      <c r="D10190" s="24">
        <v>44980</v>
      </c>
      <c r="E10190" s="8">
        <f t="shared" si="318"/>
        <v>2</v>
      </c>
      <c r="F10190" s="24">
        <f t="shared" si="319"/>
        <v>45085</v>
      </c>
    </row>
    <row r="10191" spans="1:6" x14ac:dyDescent="0.25">
      <c r="A10191" s="8" t="s">
        <v>3587</v>
      </c>
      <c r="B10191" s="8" t="s">
        <v>3929</v>
      </c>
      <c r="C10191" s="24">
        <v>44910</v>
      </c>
      <c r="D10191" s="24">
        <v>45008</v>
      </c>
      <c r="E10191" s="8">
        <f t="shared" si="318"/>
        <v>3</v>
      </c>
      <c r="F10191" s="24">
        <f t="shared" si="319"/>
        <v>45085</v>
      </c>
    </row>
    <row r="10192" spans="1:6" x14ac:dyDescent="0.25">
      <c r="A10192" s="8" t="s">
        <v>3587</v>
      </c>
      <c r="B10192" s="8" t="s">
        <v>3929</v>
      </c>
      <c r="C10192" s="24">
        <v>44910</v>
      </c>
      <c r="D10192" s="24">
        <v>45035</v>
      </c>
      <c r="E10192" s="8">
        <f t="shared" si="318"/>
        <v>4</v>
      </c>
      <c r="F10192" s="24">
        <f t="shared" si="319"/>
        <v>45085</v>
      </c>
    </row>
    <row r="10193" spans="1:6" x14ac:dyDescent="0.25">
      <c r="A10193" s="8" t="s">
        <v>3587</v>
      </c>
      <c r="B10193" s="8" t="s">
        <v>3929</v>
      </c>
      <c r="C10193" s="24">
        <v>44910</v>
      </c>
      <c r="D10193" s="24">
        <v>45065</v>
      </c>
      <c r="E10193" s="8">
        <f t="shared" si="318"/>
        <v>5</v>
      </c>
      <c r="F10193" s="24">
        <f t="shared" si="319"/>
        <v>45085</v>
      </c>
    </row>
    <row r="10194" spans="1:6" x14ac:dyDescent="0.25">
      <c r="A10194" s="8" t="s">
        <v>3588</v>
      </c>
      <c r="B10194" s="8" t="s">
        <v>3953</v>
      </c>
      <c r="C10194" s="24">
        <v>44868</v>
      </c>
      <c r="D10194" s="24">
        <v>44868</v>
      </c>
      <c r="E10194" s="8">
        <f t="shared" si="318"/>
        <v>0</v>
      </c>
      <c r="F10194" s="24">
        <f t="shared" si="319"/>
        <v>45071</v>
      </c>
    </row>
    <row r="10195" spans="1:6" x14ac:dyDescent="0.25">
      <c r="A10195" s="8" t="s">
        <v>3588</v>
      </c>
      <c r="B10195" s="8" t="s">
        <v>3953</v>
      </c>
      <c r="C10195" s="24">
        <v>44868</v>
      </c>
      <c r="D10195" s="24">
        <v>44900</v>
      </c>
      <c r="E10195" s="8">
        <f t="shared" si="318"/>
        <v>1</v>
      </c>
      <c r="F10195" s="24">
        <f t="shared" si="319"/>
        <v>45071</v>
      </c>
    </row>
    <row r="10196" spans="1:6" x14ac:dyDescent="0.25">
      <c r="A10196" s="8" t="s">
        <v>3588</v>
      </c>
      <c r="B10196" s="8" t="s">
        <v>3953</v>
      </c>
      <c r="C10196" s="24">
        <v>44868</v>
      </c>
      <c r="D10196" s="24">
        <v>44935</v>
      </c>
      <c r="E10196" s="8">
        <f t="shared" si="318"/>
        <v>2</v>
      </c>
      <c r="F10196" s="24">
        <f t="shared" si="319"/>
        <v>45071</v>
      </c>
    </row>
    <row r="10197" spans="1:6" x14ac:dyDescent="0.25">
      <c r="A10197" s="8" t="s">
        <v>3588</v>
      </c>
      <c r="B10197" s="8" t="s">
        <v>3953</v>
      </c>
      <c r="C10197" s="24">
        <v>44868</v>
      </c>
      <c r="D10197" s="24">
        <v>44973</v>
      </c>
      <c r="E10197" s="8">
        <f t="shared" si="318"/>
        <v>3</v>
      </c>
      <c r="F10197" s="24">
        <f t="shared" si="319"/>
        <v>45071</v>
      </c>
    </row>
    <row r="10198" spans="1:6" x14ac:dyDescent="0.25">
      <c r="A10198" s="8" t="s">
        <v>3588</v>
      </c>
      <c r="B10198" s="8" t="s">
        <v>3953</v>
      </c>
      <c r="C10198" s="24">
        <v>44868</v>
      </c>
      <c r="D10198" s="24">
        <v>45001</v>
      </c>
      <c r="E10198" s="8">
        <f t="shared" si="318"/>
        <v>4</v>
      </c>
      <c r="F10198" s="24">
        <f t="shared" si="319"/>
        <v>45071</v>
      </c>
    </row>
    <row r="10199" spans="1:6" x14ac:dyDescent="0.25">
      <c r="A10199" s="8" t="s">
        <v>3588</v>
      </c>
      <c r="B10199" s="8" t="s">
        <v>3953</v>
      </c>
      <c r="C10199" s="24">
        <v>44868</v>
      </c>
      <c r="D10199" s="24">
        <v>45026</v>
      </c>
      <c r="E10199" s="8">
        <f t="shared" si="318"/>
        <v>5</v>
      </c>
      <c r="F10199" s="24">
        <f t="shared" si="319"/>
        <v>45071</v>
      </c>
    </row>
    <row r="10200" spans="1:6" x14ac:dyDescent="0.25">
      <c r="A10200" s="8" t="s">
        <v>3588</v>
      </c>
      <c r="B10200" s="8" t="s">
        <v>3953</v>
      </c>
      <c r="C10200" s="24">
        <v>44868</v>
      </c>
      <c r="D10200" s="24">
        <v>45049</v>
      </c>
      <c r="E10200" s="8">
        <f t="shared" si="318"/>
        <v>6</v>
      </c>
      <c r="F10200" s="24">
        <f t="shared" si="319"/>
        <v>45071</v>
      </c>
    </row>
    <row r="10201" spans="1:6" x14ac:dyDescent="0.25">
      <c r="A10201" s="8" t="s">
        <v>3588</v>
      </c>
      <c r="B10201" s="8" t="s">
        <v>3951</v>
      </c>
      <c r="C10201" s="24">
        <v>44909</v>
      </c>
      <c r="D10201" s="24">
        <v>44909</v>
      </c>
      <c r="E10201" s="8">
        <f t="shared" si="318"/>
        <v>0</v>
      </c>
      <c r="F10201" s="24">
        <f t="shared" si="319"/>
        <v>45071</v>
      </c>
    </row>
    <row r="10202" spans="1:6" x14ac:dyDescent="0.25">
      <c r="A10202" s="8" t="s">
        <v>3588</v>
      </c>
      <c r="B10202" s="8" t="s">
        <v>3951</v>
      </c>
      <c r="C10202" s="24">
        <v>44909</v>
      </c>
      <c r="D10202" s="24">
        <v>44953</v>
      </c>
      <c r="E10202" s="8">
        <f t="shared" si="318"/>
        <v>1</v>
      </c>
      <c r="F10202" s="24">
        <f t="shared" si="319"/>
        <v>45071</v>
      </c>
    </row>
    <row r="10203" spans="1:6" x14ac:dyDescent="0.25">
      <c r="A10203" s="8" t="s">
        <v>3588</v>
      </c>
      <c r="B10203" s="8" t="s">
        <v>3951</v>
      </c>
      <c r="C10203" s="24">
        <v>44909</v>
      </c>
      <c r="D10203" s="24">
        <v>44982</v>
      </c>
      <c r="E10203" s="8">
        <f t="shared" si="318"/>
        <v>2</v>
      </c>
      <c r="F10203" s="24">
        <f t="shared" si="319"/>
        <v>45071</v>
      </c>
    </row>
    <row r="10204" spans="1:6" x14ac:dyDescent="0.25">
      <c r="A10204" s="8" t="s">
        <v>3588</v>
      </c>
      <c r="B10204" s="8" t="s">
        <v>3951</v>
      </c>
      <c r="C10204" s="24">
        <v>44909</v>
      </c>
      <c r="D10204" s="24">
        <v>45008</v>
      </c>
      <c r="E10204" s="8">
        <f t="shared" si="318"/>
        <v>3</v>
      </c>
      <c r="F10204" s="24">
        <f t="shared" si="319"/>
        <v>45071</v>
      </c>
    </row>
    <row r="10205" spans="1:6" x14ac:dyDescent="0.25">
      <c r="A10205" s="8" t="s">
        <v>3588</v>
      </c>
      <c r="B10205" s="8" t="s">
        <v>3951</v>
      </c>
      <c r="C10205" s="24">
        <v>44909</v>
      </c>
      <c r="D10205" s="24">
        <v>45031</v>
      </c>
      <c r="E10205" s="8">
        <f t="shared" si="318"/>
        <v>4</v>
      </c>
      <c r="F10205" s="24">
        <f t="shared" si="319"/>
        <v>45071</v>
      </c>
    </row>
    <row r="10206" spans="1:6" x14ac:dyDescent="0.25">
      <c r="A10206" s="8" t="s">
        <v>3588</v>
      </c>
      <c r="B10206" s="8" t="s">
        <v>3951</v>
      </c>
      <c r="C10206" s="24">
        <v>44909</v>
      </c>
      <c r="D10206" s="24">
        <v>45071</v>
      </c>
      <c r="E10206" s="8">
        <f t="shared" si="318"/>
        <v>5</v>
      </c>
      <c r="F10206" s="24">
        <f t="shared" si="319"/>
        <v>45071</v>
      </c>
    </row>
    <row r="10207" spans="1:6" x14ac:dyDescent="0.25">
      <c r="A10207" s="8" t="s">
        <v>3589</v>
      </c>
      <c r="B10207" s="8" t="s">
        <v>3950</v>
      </c>
      <c r="C10207" s="24">
        <v>44600</v>
      </c>
      <c r="D10207" s="24">
        <v>44600</v>
      </c>
      <c r="E10207" s="8">
        <f t="shared" si="318"/>
        <v>0</v>
      </c>
      <c r="F10207" s="24">
        <f t="shared" si="319"/>
        <v>45066</v>
      </c>
    </row>
    <row r="10208" spans="1:6" x14ac:dyDescent="0.25">
      <c r="A10208" s="8" t="s">
        <v>3589</v>
      </c>
      <c r="B10208" s="8" t="s">
        <v>3950</v>
      </c>
      <c r="C10208" s="24">
        <v>44600</v>
      </c>
      <c r="D10208" s="24">
        <v>44632</v>
      </c>
      <c r="E10208" s="8">
        <f t="shared" si="318"/>
        <v>1</v>
      </c>
      <c r="F10208" s="24">
        <f t="shared" si="319"/>
        <v>45066</v>
      </c>
    </row>
    <row r="10209" spans="1:6" x14ac:dyDescent="0.25">
      <c r="A10209" s="8" t="s">
        <v>3589</v>
      </c>
      <c r="B10209" s="8" t="s">
        <v>3950</v>
      </c>
      <c r="C10209" s="24">
        <v>44600</v>
      </c>
      <c r="D10209" s="24">
        <v>44672</v>
      </c>
      <c r="E10209" s="8">
        <f t="shared" si="318"/>
        <v>2</v>
      </c>
      <c r="F10209" s="24">
        <f t="shared" si="319"/>
        <v>45066</v>
      </c>
    </row>
    <row r="10210" spans="1:6" x14ac:dyDescent="0.25">
      <c r="A10210" s="8" t="s">
        <v>3589</v>
      </c>
      <c r="B10210" s="8" t="s">
        <v>3950</v>
      </c>
      <c r="C10210" s="24">
        <v>44600</v>
      </c>
      <c r="D10210" s="24">
        <v>44724</v>
      </c>
      <c r="E10210" s="8">
        <f t="shared" si="318"/>
        <v>4</v>
      </c>
      <c r="F10210" s="24">
        <f t="shared" si="319"/>
        <v>45066</v>
      </c>
    </row>
    <row r="10211" spans="1:6" x14ac:dyDescent="0.25">
      <c r="A10211" s="8" t="s">
        <v>3589</v>
      </c>
      <c r="B10211" s="8" t="s">
        <v>3950</v>
      </c>
      <c r="C10211" s="24">
        <v>44600</v>
      </c>
      <c r="D10211" s="24">
        <v>44750</v>
      </c>
      <c r="E10211" s="8">
        <f t="shared" si="318"/>
        <v>5</v>
      </c>
      <c r="F10211" s="24">
        <f t="shared" si="319"/>
        <v>45066</v>
      </c>
    </row>
    <row r="10212" spans="1:6" x14ac:dyDescent="0.25">
      <c r="A10212" s="8" t="s">
        <v>3589</v>
      </c>
      <c r="B10212" s="8" t="s">
        <v>3950</v>
      </c>
      <c r="C10212" s="24">
        <v>44600</v>
      </c>
      <c r="D10212" s="24">
        <v>44792</v>
      </c>
      <c r="E10212" s="8">
        <f t="shared" si="318"/>
        <v>6</v>
      </c>
      <c r="F10212" s="24">
        <f t="shared" si="319"/>
        <v>45066</v>
      </c>
    </row>
    <row r="10213" spans="1:6" x14ac:dyDescent="0.25">
      <c r="A10213" s="8" t="s">
        <v>3589</v>
      </c>
      <c r="B10213" s="8" t="s">
        <v>3950</v>
      </c>
      <c r="C10213" s="24">
        <v>44600</v>
      </c>
      <c r="D10213" s="24">
        <v>44813</v>
      </c>
      <c r="E10213" s="8">
        <f t="shared" si="318"/>
        <v>7</v>
      </c>
      <c r="F10213" s="24">
        <f t="shared" si="319"/>
        <v>45066</v>
      </c>
    </row>
    <row r="10214" spans="1:6" x14ac:dyDescent="0.25">
      <c r="A10214" s="8" t="s">
        <v>3589</v>
      </c>
      <c r="B10214" s="8" t="s">
        <v>3950</v>
      </c>
      <c r="C10214" s="24">
        <v>44600</v>
      </c>
      <c r="D10214" s="24">
        <v>44849</v>
      </c>
      <c r="E10214" s="8">
        <f t="shared" si="318"/>
        <v>8</v>
      </c>
      <c r="F10214" s="24">
        <f t="shared" si="319"/>
        <v>45066</v>
      </c>
    </row>
    <row r="10215" spans="1:6" x14ac:dyDescent="0.25">
      <c r="A10215" s="8" t="s">
        <v>3589</v>
      </c>
      <c r="B10215" s="8" t="s">
        <v>3950</v>
      </c>
      <c r="C10215" s="24">
        <v>44600</v>
      </c>
      <c r="D10215" s="24">
        <v>44887</v>
      </c>
      <c r="E10215" s="8">
        <f t="shared" si="318"/>
        <v>9</v>
      </c>
      <c r="F10215" s="24">
        <f t="shared" si="319"/>
        <v>45066</v>
      </c>
    </row>
    <row r="10216" spans="1:6" x14ac:dyDescent="0.25">
      <c r="A10216" s="8" t="s">
        <v>3589</v>
      </c>
      <c r="B10216" s="8" t="s">
        <v>3950</v>
      </c>
      <c r="C10216" s="24">
        <v>44600</v>
      </c>
      <c r="D10216" s="24">
        <v>44906</v>
      </c>
      <c r="E10216" s="8">
        <f t="shared" si="318"/>
        <v>10</v>
      </c>
      <c r="F10216" s="24">
        <f t="shared" si="319"/>
        <v>45066</v>
      </c>
    </row>
    <row r="10217" spans="1:6" x14ac:dyDescent="0.25">
      <c r="A10217" s="8" t="s">
        <v>3589</v>
      </c>
      <c r="B10217" s="8" t="s">
        <v>3950</v>
      </c>
      <c r="C10217" s="24">
        <v>44600</v>
      </c>
      <c r="D10217" s="24">
        <v>45031</v>
      </c>
      <c r="E10217" s="8">
        <f t="shared" si="318"/>
        <v>14</v>
      </c>
      <c r="F10217" s="24">
        <f t="shared" si="319"/>
        <v>45066</v>
      </c>
    </row>
    <row r="10218" spans="1:6" x14ac:dyDescent="0.25">
      <c r="A10218" s="8" t="s">
        <v>3589</v>
      </c>
      <c r="B10218" s="8" t="s">
        <v>3950</v>
      </c>
      <c r="C10218" s="24">
        <v>44600</v>
      </c>
      <c r="D10218" s="24">
        <v>45066</v>
      </c>
      <c r="E10218" s="8">
        <f t="shared" si="318"/>
        <v>15</v>
      </c>
      <c r="F10218" s="24">
        <f t="shared" si="319"/>
        <v>45066</v>
      </c>
    </row>
    <row r="10219" spans="1:6" x14ac:dyDescent="0.25">
      <c r="A10219" s="8" t="s">
        <v>3589</v>
      </c>
      <c r="B10219" s="8" t="s">
        <v>3953</v>
      </c>
      <c r="C10219" s="24">
        <v>44751</v>
      </c>
      <c r="D10219" s="24">
        <v>44751</v>
      </c>
      <c r="E10219" s="8">
        <f t="shared" si="318"/>
        <v>0</v>
      </c>
      <c r="F10219" s="24">
        <f t="shared" si="319"/>
        <v>45066</v>
      </c>
    </row>
    <row r="10220" spans="1:6" x14ac:dyDescent="0.25">
      <c r="A10220" s="8" t="s">
        <v>3589</v>
      </c>
      <c r="B10220" s="8" t="s">
        <v>3953</v>
      </c>
      <c r="C10220" s="24">
        <v>44751</v>
      </c>
      <c r="D10220" s="24">
        <v>44785</v>
      </c>
      <c r="E10220" s="8">
        <f t="shared" si="318"/>
        <v>1</v>
      </c>
      <c r="F10220" s="24">
        <f t="shared" si="319"/>
        <v>45066</v>
      </c>
    </row>
    <row r="10221" spans="1:6" x14ac:dyDescent="0.25">
      <c r="A10221" s="8" t="s">
        <v>3589</v>
      </c>
      <c r="B10221" s="8" t="s">
        <v>3953</v>
      </c>
      <c r="C10221" s="24">
        <v>44751</v>
      </c>
      <c r="D10221" s="24">
        <v>44818</v>
      </c>
      <c r="E10221" s="8">
        <f t="shared" si="318"/>
        <v>2</v>
      </c>
      <c r="F10221" s="24">
        <f t="shared" si="319"/>
        <v>45066</v>
      </c>
    </row>
    <row r="10222" spans="1:6" x14ac:dyDescent="0.25">
      <c r="A10222" s="8" t="s">
        <v>3589</v>
      </c>
      <c r="B10222" s="8" t="s">
        <v>3953</v>
      </c>
      <c r="C10222" s="24">
        <v>44751</v>
      </c>
      <c r="D10222" s="24">
        <v>44853</v>
      </c>
      <c r="E10222" s="8">
        <f t="shared" si="318"/>
        <v>3</v>
      </c>
      <c r="F10222" s="24">
        <f t="shared" si="319"/>
        <v>45066</v>
      </c>
    </row>
    <row r="10223" spans="1:6" x14ac:dyDescent="0.25">
      <c r="A10223" s="8" t="s">
        <v>3589</v>
      </c>
      <c r="B10223" s="8" t="s">
        <v>3953</v>
      </c>
      <c r="C10223" s="24">
        <v>44751</v>
      </c>
      <c r="D10223" s="24">
        <v>44881</v>
      </c>
      <c r="E10223" s="8">
        <f t="shared" si="318"/>
        <v>4</v>
      </c>
      <c r="F10223" s="24">
        <f t="shared" si="319"/>
        <v>45066</v>
      </c>
    </row>
    <row r="10224" spans="1:6" x14ac:dyDescent="0.25">
      <c r="A10224" s="8" t="s">
        <v>3589</v>
      </c>
      <c r="B10224" s="8" t="s">
        <v>3953</v>
      </c>
      <c r="C10224" s="24">
        <v>44751</v>
      </c>
      <c r="D10224" s="24">
        <v>44943</v>
      </c>
      <c r="E10224" s="8">
        <f t="shared" si="318"/>
        <v>6</v>
      </c>
      <c r="F10224" s="24">
        <f t="shared" si="319"/>
        <v>45066</v>
      </c>
    </row>
    <row r="10225" spans="1:6" x14ac:dyDescent="0.25">
      <c r="A10225" s="8" t="s">
        <v>3589</v>
      </c>
      <c r="B10225" s="8" t="s">
        <v>3953</v>
      </c>
      <c r="C10225" s="24">
        <v>44751</v>
      </c>
      <c r="D10225" s="24">
        <v>45008</v>
      </c>
      <c r="E10225" s="8">
        <f t="shared" si="318"/>
        <v>8</v>
      </c>
      <c r="F10225" s="24">
        <f t="shared" si="319"/>
        <v>45066</v>
      </c>
    </row>
    <row r="10226" spans="1:6" x14ac:dyDescent="0.25">
      <c r="A10226" s="8" t="s">
        <v>3589</v>
      </c>
      <c r="B10226" s="8" t="s">
        <v>3953</v>
      </c>
      <c r="C10226" s="24">
        <v>44751</v>
      </c>
      <c r="D10226" s="24">
        <v>45032</v>
      </c>
      <c r="E10226" s="8">
        <f t="shared" si="318"/>
        <v>9</v>
      </c>
      <c r="F10226" s="24">
        <f t="shared" si="319"/>
        <v>45066</v>
      </c>
    </row>
    <row r="10227" spans="1:6" x14ac:dyDescent="0.25">
      <c r="A10227" s="8" t="s">
        <v>3589</v>
      </c>
      <c r="B10227" s="8" t="s">
        <v>3953</v>
      </c>
      <c r="C10227" s="24">
        <v>44751</v>
      </c>
      <c r="D10227" s="24">
        <v>45057</v>
      </c>
      <c r="E10227" s="8">
        <f t="shared" si="318"/>
        <v>10</v>
      </c>
      <c r="F10227" s="24">
        <f t="shared" si="319"/>
        <v>45066</v>
      </c>
    </row>
    <row r="10228" spans="1:6" x14ac:dyDescent="0.25">
      <c r="A10228" s="8" t="s">
        <v>3590</v>
      </c>
      <c r="B10228" s="8" t="s">
        <v>3952</v>
      </c>
      <c r="C10228" s="24">
        <v>44624</v>
      </c>
      <c r="D10228" s="24">
        <v>44624</v>
      </c>
      <c r="E10228" s="8">
        <f t="shared" si="318"/>
        <v>0</v>
      </c>
      <c r="F10228" s="24">
        <f t="shared" si="319"/>
        <v>45082</v>
      </c>
    </row>
    <row r="10229" spans="1:6" x14ac:dyDescent="0.25">
      <c r="A10229" s="8" t="s">
        <v>3590</v>
      </c>
      <c r="B10229" s="8" t="s">
        <v>3952</v>
      </c>
      <c r="C10229" s="24">
        <v>44624</v>
      </c>
      <c r="D10229" s="24">
        <v>44669</v>
      </c>
      <c r="E10229" s="8">
        <f t="shared" si="318"/>
        <v>1</v>
      </c>
      <c r="F10229" s="24">
        <f t="shared" si="319"/>
        <v>45082</v>
      </c>
    </row>
    <row r="10230" spans="1:6" x14ac:dyDescent="0.25">
      <c r="A10230" s="8" t="s">
        <v>3590</v>
      </c>
      <c r="B10230" s="8" t="s">
        <v>3952</v>
      </c>
      <c r="C10230" s="24">
        <v>44624</v>
      </c>
      <c r="D10230" s="24">
        <v>44685</v>
      </c>
      <c r="E10230" s="8">
        <f t="shared" si="318"/>
        <v>2</v>
      </c>
      <c r="F10230" s="24">
        <f t="shared" si="319"/>
        <v>45082</v>
      </c>
    </row>
    <row r="10231" spans="1:6" x14ac:dyDescent="0.25">
      <c r="A10231" s="8" t="s">
        <v>3590</v>
      </c>
      <c r="B10231" s="8" t="s">
        <v>3952</v>
      </c>
      <c r="C10231" s="24">
        <v>44624</v>
      </c>
      <c r="D10231" s="24">
        <v>44756</v>
      </c>
      <c r="E10231" s="8">
        <f t="shared" si="318"/>
        <v>4</v>
      </c>
      <c r="F10231" s="24">
        <f t="shared" si="319"/>
        <v>45082</v>
      </c>
    </row>
    <row r="10232" spans="1:6" x14ac:dyDescent="0.25">
      <c r="A10232" s="8" t="s">
        <v>3590</v>
      </c>
      <c r="B10232" s="8" t="s">
        <v>3952</v>
      </c>
      <c r="C10232" s="24">
        <v>44624</v>
      </c>
      <c r="D10232" s="24">
        <v>44870</v>
      </c>
      <c r="E10232" s="8">
        <f t="shared" si="318"/>
        <v>8</v>
      </c>
      <c r="F10232" s="24">
        <f t="shared" si="319"/>
        <v>45082</v>
      </c>
    </row>
    <row r="10233" spans="1:6" x14ac:dyDescent="0.25">
      <c r="A10233" s="8" t="s">
        <v>3590</v>
      </c>
      <c r="B10233" s="8" t="s">
        <v>3949</v>
      </c>
      <c r="C10233" s="24">
        <v>44679</v>
      </c>
      <c r="D10233" s="24">
        <v>44679</v>
      </c>
      <c r="E10233" s="8">
        <f t="shared" si="318"/>
        <v>0</v>
      </c>
      <c r="F10233" s="24">
        <f t="shared" si="319"/>
        <v>45082</v>
      </c>
    </row>
    <row r="10234" spans="1:6" x14ac:dyDescent="0.25">
      <c r="A10234" s="8" t="s">
        <v>3590</v>
      </c>
      <c r="B10234" s="8" t="s">
        <v>3949</v>
      </c>
      <c r="C10234" s="24">
        <v>44679</v>
      </c>
      <c r="D10234" s="24">
        <v>44718</v>
      </c>
      <c r="E10234" s="8">
        <f t="shared" si="318"/>
        <v>1</v>
      </c>
      <c r="F10234" s="24">
        <f t="shared" si="319"/>
        <v>45082</v>
      </c>
    </row>
    <row r="10235" spans="1:6" x14ac:dyDescent="0.25">
      <c r="A10235" s="8" t="s">
        <v>3590</v>
      </c>
      <c r="B10235" s="8" t="s">
        <v>3949</v>
      </c>
      <c r="C10235" s="24">
        <v>44679</v>
      </c>
      <c r="D10235" s="24">
        <v>44770</v>
      </c>
      <c r="E10235" s="8">
        <f t="shared" si="318"/>
        <v>3</v>
      </c>
      <c r="F10235" s="24">
        <f t="shared" si="319"/>
        <v>45082</v>
      </c>
    </row>
    <row r="10236" spans="1:6" x14ac:dyDescent="0.25">
      <c r="A10236" s="8" t="s">
        <v>3590</v>
      </c>
      <c r="B10236" s="8" t="s">
        <v>3949</v>
      </c>
      <c r="C10236" s="24">
        <v>44679</v>
      </c>
      <c r="D10236" s="24">
        <v>44846</v>
      </c>
      <c r="E10236" s="8">
        <f t="shared" si="318"/>
        <v>5</v>
      </c>
      <c r="F10236" s="24">
        <f t="shared" si="319"/>
        <v>45082</v>
      </c>
    </row>
    <row r="10237" spans="1:6" x14ac:dyDescent="0.25">
      <c r="A10237" s="8" t="s">
        <v>3590</v>
      </c>
      <c r="B10237" s="8" t="s">
        <v>3949</v>
      </c>
      <c r="C10237" s="24">
        <v>44679</v>
      </c>
      <c r="D10237" s="24">
        <v>44871</v>
      </c>
      <c r="E10237" s="8">
        <f t="shared" si="318"/>
        <v>6</v>
      </c>
      <c r="F10237" s="24">
        <f t="shared" si="319"/>
        <v>45082</v>
      </c>
    </row>
    <row r="10238" spans="1:6" x14ac:dyDescent="0.25">
      <c r="A10238" s="8" t="s">
        <v>3590</v>
      </c>
      <c r="B10238" s="8" t="s">
        <v>3949</v>
      </c>
      <c r="C10238" s="24">
        <v>44679</v>
      </c>
      <c r="D10238" s="24">
        <v>44905</v>
      </c>
      <c r="E10238" s="8">
        <f t="shared" si="318"/>
        <v>7</v>
      </c>
      <c r="F10238" s="24">
        <f t="shared" si="319"/>
        <v>45082</v>
      </c>
    </row>
    <row r="10239" spans="1:6" x14ac:dyDescent="0.25">
      <c r="A10239" s="8" t="s">
        <v>3590</v>
      </c>
      <c r="B10239" s="8" t="s">
        <v>3949</v>
      </c>
      <c r="C10239" s="24">
        <v>44679</v>
      </c>
      <c r="D10239" s="24">
        <v>44932</v>
      </c>
      <c r="E10239" s="8">
        <f t="shared" si="318"/>
        <v>8</v>
      </c>
      <c r="F10239" s="24">
        <f t="shared" si="319"/>
        <v>45082</v>
      </c>
    </row>
    <row r="10240" spans="1:6" x14ac:dyDescent="0.25">
      <c r="A10240" s="8" t="s">
        <v>3590</v>
      </c>
      <c r="B10240" s="8" t="s">
        <v>3949</v>
      </c>
      <c r="C10240" s="24">
        <v>44679</v>
      </c>
      <c r="D10240" s="24">
        <v>44958</v>
      </c>
      <c r="E10240" s="8">
        <f t="shared" si="318"/>
        <v>9</v>
      </c>
      <c r="F10240" s="24">
        <f t="shared" si="319"/>
        <v>45082</v>
      </c>
    </row>
    <row r="10241" spans="1:6" x14ac:dyDescent="0.25">
      <c r="A10241" s="8" t="s">
        <v>3590</v>
      </c>
      <c r="B10241" s="8" t="s">
        <v>3949</v>
      </c>
      <c r="C10241" s="24">
        <v>44679</v>
      </c>
      <c r="D10241" s="24">
        <v>44995</v>
      </c>
      <c r="E10241" s="8">
        <f t="shared" si="318"/>
        <v>10</v>
      </c>
      <c r="F10241" s="24">
        <f t="shared" si="319"/>
        <v>45082</v>
      </c>
    </row>
    <row r="10242" spans="1:6" x14ac:dyDescent="0.25">
      <c r="A10242" s="8" t="s">
        <v>3590</v>
      </c>
      <c r="B10242" s="8" t="s">
        <v>3949</v>
      </c>
      <c r="C10242" s="24">
        <v>44679</v>
      </c>
      <c r="D10242" s="24">
        <v>45044</v>
      </c>
      <c r="E10242" s="8">
        <f t="shared" si="318"/>
        <v>12</v>
      </c>
      <c r="F10242" s="24">
        <f t="shared" si="319"/>
        <v>45082</v>
      </c>
    </row>
    <row r="10243" spans="1:6" x14ac:dyDescent="0.25">
      <c r="A10243" s="8" t="s">
        <v>3590</v>
      </c>
      <c r="B10243" s="8" t="s">
        <v>3949</v>
      </c>
      <c r="C10243" s="24">
        <v>44679</v>
      </c>
      <c r="D10243" s="24">
        <v>45052</v>
      </c>
      <c r="E10243" s="8">
        <f t="shared" ref="E10243:E10306" si="320">DATEDIF(C10243,D10243,"m")</f>
        <v>12</v>
      </c>
      <c r="F10243" s="24">
        <f t="shared" ref="F10243:F10306" si="321">_xlfn.MAXIFS(D:D,A:A,A10243)</f>
        <v>45082</v>
      </c>
    </row>
    <row r="10244" spans="1:6" x14ac:dyDescent="0.25">
      <c r="A10244" s="8" t="s">
        <v>3590</v>
      </c>
      <c r="B10244" s="8" t="s">
        <v>3949</v>
      </c>
      <c r="C10244" s="24">
        <v>44679</v>
      </c>
      <c r="D10244" s="24">
        <v>45082</v>
      </c>
      <c r="E10244" s="8">
        <f t="shared" si="320"/>
        <v>13</v>
      </c>
      <c r="F10244" s="24">
        <f t="shared" si="321"/>
        <v>45082</v>
      </c>
    </row>
    <row r="10245" spans="1:6" x14ac:dyDescent="0.25">
      <c r="A10245" s="8" t="s">
        <v>3591</v>
      </c>
      <c r="B10245" s="8" t="s">
        <v>3921</v>
      </c>
      <c r="C10245" s="24">
        <v>44991</v>
      </c>
      <c r="D10245" s="24">
        <v>44991</v>
      </c>
      <c r="E10245" s="8">
        <f t="shared" si="320"/>
        <v>0</v>
      </c>
      <c r="F10245" s="24">
        <f t="shared" si="321"/>
        <v>45054</v>
      </c>
    </row>
    <row r="10246" spans="1:6" x14ac:dyDescent="0.25">
      <c r="A10246" s="8" t="s">
        <v>3591</v>
      </c>
      <c r="B10246" s="8" t="s">
        <v>3921</v>
      </c>
      <c r="C10246" s="24">
        <v>44991</v>
      </c>
      <c r="D10246" s="24">
        <v>45037</v>
      </c>
      <c r="E10246" s="8">
        <f t="shared" si="320"/>
        <v>1</v>
      </c>
      <c r="F10246" s="24">
        <f t="shared" si="321"/>
        <v>45054</v>
      </c>
    </row>
    <row r="10247" spans="1:6" x14ac:dyDescent="0.25">
      <c r="A10247" s="8" t="s">
        <v>3591</v>
      </c>
      <c r="B10247" s="8" t="s">
        <v>3921</v>
      </c>
      <c r="C10247" s="24">
        <v>44991</v>
      </c>
      <c r="D10247" s="24">
        <v>45054</v>
      </c>
      <c r="E10247" s="8">
        <f t="shared" si="320"/>
        <v>2</v>
      </c>
      <c r="F10247" s="24">
        <f t="shared" si="321"/>
        <v>45054</v>
      </c>
    </row>
    <row r="10248" spans="1:6" x14ac:dyDescent="0.25">
      <c r="A10248" s="8" t="s">
        <v>3592</v>
      </c>
      <c r="B10248" s="8" t="s">
        <v>3949</v>
      </c>
      <c r="C10248" s="24">
        <v>44700</v>
      </c>
      <c r="D10248" s="24">
        <v>44700</v>
      </c>
      <c r="E10248" s="8">
        <f t="shared" si="320"/>
        <v>0</v>
      </c>
      <c r="F10248" s="24">
        <f t="shared" si="321"/>
        <v>45069</v>
      </c>
    </row>
    <row r="10249" spans="1:6" x14ac:dyDescent="0.25">
      <c r="A10249" s="8" t="s">
        <v>3592</v>
      </c>
      <c r="B10249" s="8" t="s">
        <v>3949</v>
      </c>
      <c r="C10249" s="24">
        <v>44700</v>
      </c>
      <c r="D10249" s="24">
        <v>44737</v>
      </c>
      <c r="E10249" s="8">
        <f t="shared" si="320"/>
        <v>1</v>
      </c>
      <c r="F10249" s="24">
        <f t="shared" si="321"/>
        <v>45069</v>
      </c>
    </row>
    <row r="10250" spans="1:6" x14ac:dyDescent="0.25">
      <c r="A10250" s="8" t="s">
        <v>3592</v>
      </c>
      <c r="B10250" s="8" t="s">
        <v>3949</v>
      </c>
      <c r="C10250" s="24">
        <v>44700</v>
      </c>
      <c r="D10250" s="24">
        <v>44768</v>
      </c>
      <c r="E10250" s="8">
        <f t="shared" si="320"/>
        <v>2</v>
      </c>
      <c r="F10250" s="24">
        <f t="shared" si="321"/>
        <v>45069</v>
      </c>
    </row>
    <row r="10251" spans="1:6" x14ac:dyDescent="0.25">
      <c r="A10251" s="8" t="s">
        <v>3592</v>
      </c>
      <c r="B10251" s="8" t="s">
        <v>3949</v>
      </c>
      <c r="C10251" s="24">
        <v>44700</v>
      </c>
      <c r="D10251" s="24">
        <v>44793</v>
      </c>
      <c r="E10251" s="8">
        <f t="shared" si="320"/>
        <v>3</v>
      </c>
      <c r="F10251" s="24">
        <f t="shared" si="321"/>
        <v>45069</v>
      </c>
    </row>
    <row r="10252" spans="1:6" x14ac:dyDescent="0.25">
      <c r="A10252" s="8" t="s">
        <v>3592</v>
      </c>
      <c r="B10252" s="8" t="s">
        <v>3949</v>
      </c>
      <c r="C10252" s="24">
        <v>44700</v>
      </c>
      <c r="D10252" s="24">
        <v>44824</v>
      </c>
      <c r="E10252" s="8">
        <f t="shared" si="320"/>
        <v>4</v>
      </c>
      <c r="F10252" s="24">
        <f t="shared" si="321"/>
        <v>45069</v>
      </c>
    </row>
    <row r="10253" spans="1:6" x14ac:dyDescent="0.25">
      <c r="A10253" s="8" t="s">
        <v>3592</v>
      </c>
      <c r="B10253" s="8" t="s">
        <v>3949</v>
      </c>
      <c r="C10253" s="24">
        <v>44700</v>
      </c>
      <c r="D10253" s="24">
        <v>44888</v>
      </c>
      <c r="E10253" s="8">
        <f t="shared" si="320"/>
        <v>6</v>
      </c>
      <c r="F10253" s="24">
        <f t="shared" si="321"/>
        <v>45069</v>
      </c>
    </row>
    <row r="10254" spans="1:6" x14ac:dyDescent="0.25">
      <c r="A10254" s="8" t="s">
        <v>3592</v>
      </c>
      <c r="B10254" s="8" t="s">
        <v>3949</v>
      </c>
      <c r="C10254" s="24">
        <v>44700</v>
      </c>
      <c r="D10254" s="24">
        <v>44923</v>
      </c>
      <c r="E10254" s="8">
        <f t="shared" si="320"/>
        <v>7</v>
      </c>
      <c r="F10254" s="24">
        <f t="shared" si="321"/>
        <v>45069</v>
      </c>
    </row>
    <row r="10255" spans="1:6" x14ac:dyDescent="0.25">
      <c r="A10255" s="8" t="s">
        <v>3592</v>
      </c>
      <c r="B10255" s="8" t="s">
        <v>3949</v>
      </c>
      <c r="C10255" s="24">
        <v>44700</v>
      </c>
      <c r="D10255" s="24">
        <v>44948</v>
      </c>
      <c r="E10255" s="8">
        <f t="shared" si="320"/>
        <v>8</v>
      </c>
      <c r="F10255" s="24">
        <f t="shared" si="321"/>
        <v>45069</v>
      </c>
    </row>
    <row r="10256" spans="1:6" x14ac:dyDescent="0.25">
      <c r="A10256" s="8" t="s">
        <v>3592</v>
      </c>
      <c r="B10256" s="8" t="s">
        <v>3949</v>
      </c>
      <c r="C10256" s="24">
        <v>44700</v>
      </c>
      <c r="D10256" s="24">
        <v>44984</v>
      </c>
      <c r="E10256" s="8">
        <f t="shared" si="320"/>
        <v>9</v>
      </c>
      <c r="F10256" s="24">
        <f t="shared" si="321"/>
        <v>45069</v>
      </c>
    </row>
    <row r="10257" spans="1:6" x14ac:dyDescent="0.25">
      <c r="A10257" s="8" t="s">
        <v>3592</v>
      </c>
      <c r="B10257" s="8" t="s">
        <v>3949</v>
      </c>
      <c r="C10257" s="24">
        <v>44700</v>
      </c>
      <c r="D10257" s="24">
        <v>44989</v>
      </c>
      <c r="E10257" s="8">
        <f t="shared" si="320"/>
        <v>9</v>
      </c>
      <c r="F10257" s="24">
        <f t="shared" si="321"/>
        <v>45069</v>
      </c>
    </row>
    <row r="10258" spans="1:6" x14ac:dyDescent="0.25">
      <c r="A10258" s="8" t="s">
        <v>3592</v>
      </c>
      <c r="B10258" s="8" t="s">
        <v>3949</v>
      </c>
      <c r="C10258" s="24">
        <v>44700</v>
      </c>
      <c r="D10258" s="24">
        <v>45035</v>
      </c>
      <c r="E10258" s="8">
        <f t="shared" si="320"/>
        <v>11</v>
      </c>
      <c r="F10258" s="24">
        <f t="shared" si="321"/>
        <v>45069</v>
      </c>
    </row>
    <row r="10259" spans="1:6" x14ac:dyDescent="0.25">
      <c r="A10259" s="8" t="s">
        <v>3592</v>
      </c>
      <c r="B10259" s="8" t="s">
        <v>3949</v>
      </c>
      <c r="C10259" s="24">
        <v>44700</v>
      </c>
      <c r="D10259" s="24">
        <v>45069</v>
      </c>
      <c r="E10259" s="8">
        <f t="shared" si="320"/>
        <v>12</v>
      </c>
      <c r="F10259" s="24">
        <f t="shared" si="321"/>
        <v>45069</v>
      </c>
    </row>
    <row r="10260" spans="1:6" x14ac:dyDescent="0.25">
      <c r="A10260" s="8" t="s">
        <v>3592</v>
      </c>
      <c r="B10260" s="8" t="s">
        <v>3922</v>
      </c>
      <c r="C10260" s="24">
        <v>44927</v>
      </c>
      <c r="D10260" s="24">
        <v>44927</v>
      </c>
      <c r="E10260" s="8">
        <f t="shared" si="320"/>
        <v>0</v>
      </c>
      <c r="F10260" s="24">
        <f t="shared" si="321"/>
        <v>45069</v>
      </c>
    </row>
    <row r="10261" spans="1:6" x14ac:dyDescent="0.25">
      <c r="A10261" s="8" t="s">
        <v>3592</v>
      </c>
      <c r="B10261" s="8" t="s">
        <v>3922</v>
      </c>
      <c r="C10261" s="24">
        <v>44927</v>
      </c>
      <c r="D10261" s="24">
        <v>44993</v>
      </c>
      <c r="E10261" s="8">
        <f t="shared" si="320"/>
        <v>2</v>
      </c>
      <c r="F10261" s="24">
        <f t="shared" si="321"/>
        <v>45069</v>
      </c>
    </row>
    <row r="10262" spans="1:6" x14ac:dyDescent="0.25">
      <c r="A10262" s="8" t="s">
        <v>3592</v>
      </c>
      <c r="B10262" s="8" t="s">
        <v>3922</v>
      </c>
      <c r="C10262" s="24">
        <v>44927</v>
      </c>
      <c r="D10262" s="24">
        <v>45027</v>
      </c>
      <c r="E10262" s="8">
        <f t="shared" si="320"/>
        <v>3</v>
      </c>
      <c r="F10262" s="24">
        <f t="shared" si="321"/>
        <v>45069</v>
      </c>
    </row>
    <row r="10263" spans="1:6" x14ac:dyDescent="0.25">
      <c r="A10263" s="8" t="s">
        <v>3592</v>
      </c>
      <c r="B10263" s="8" t="s">
        <v>3922</v>
      </c>
      <c r="C10263" s="24">
        <v>44927</v>
      </c>
      <c r="D10263" s="24">
        <v>45058</v>
      </c>
      <c r="E10263" s="8">
        <f t="shared" si="320"/>
        <v>4</v>
      </c>
      <c r="F10263" s="24">
        <f t="shared" si="321"/>
        <v>45069</v>
      </c>
    </row>
    <row r="10264" spans="1:6" x14ac:dyDescent="0.25">
      <c r="A10264" s="8" t="s">
        <v>3593</v>
      </c>
      <c r="B10264" s="8" t="s">
        <v>3949</v>
      </c>
      <c r="C10264" s="24">
        <v>44998</v>
      </c>
      <c r="D10264" s="24">
        <v>44998</v>
      </c>
      <c r="E10264" s="8">
        <f t="shared" si="320"/>
        <v>0</v>
      </c>
      <c r="F10264" s="24">
        <f t="shared" si="321"/>
        <v>45066</v>
      </c>
    </row>
    <row r="10265" spans="1:6" x14ac:dyDescent="0.25">
      <c r="A10265" s="8" t="s">
        <v>3593</v>
      </c>
      <c r="B10265" s="8" t="s">
        <v>3949</v>
      </c>
      <c r="C10265" s="24">
        <v>44998</v>
      </c>
      <c r="D10265" s="24">
        <v>45043</v>
      </c>
      <c r="E10265" s="8">
        <f t="shared" si="320"/>
        <v>1</v>
      </c>
      <c r="F10265" s="24">
        <f t="shared" si="321"/>
        <v>45066</v>
      </c>
    </row>
    <row r="10266" spans="1:6" x14ac:dyDescent="0.25">
      <c r="A10266" s="8" t="s">
        <v>3593</v>
      </c>
      <c r="B10266" s="8" t="s">
        <v>3949</v>
      </c>
      <c r="C10266" s="24">
        <v>44998</v>
      </c>
      <c r="D10266" s="24">
        <v>45066</v>
      </c>
      <c r="E10266" s="8">
        <f t="shared" si="320"/>
        <v>2</v>
      </c>
      <c r="F10266" s="24">
        <f t="shared" si="321"/>
        <v>45066</v>
      </c>
    </row>
    <row r="10267" spans="1:6" x14ac:dyDescent="0.25">
      <c r="A10267" s="8" t="s">
        <v>3593</v>
      </c>
      <c r="B10267" s="8" t="s">
        <v>3920</v>
      </c>
      <c r="C10267" s="24">
        <v>45017</v>
      </c>
      <c r="D10267" s="24">
        <v>45017</v>
      </c>
      <c r="E10267" s="8">
        <f t="shared" si="320"/>
        <v>0</v>
      </c>
      <c r="F10267" s="24">
        <f t="shared" si="321"/>
        <v>45066</v>
      </c>
    </row>
    <row r="10268" spans="1:6" x14ac:dyDescent="0.25">
      <c r="A10268" s="8" t="s">
        <v>3593</v>
      </c>
      <c r="B10268" s="8" t="s">
        <v>3920</v>
      </c>
      <c r="C10268" s="24">
        <v>45017</v>
      </c>
      <c r="D10268" s="24">
        <v>45050</v>
      </c>
      <c r="E10268" s="8">
        <f t="shared" si="320"/>
        <v>1</v>
      </c>
      <c r="F10268" s="24">
        <f t="shared" si="321"/>
        <v>45066</v>
      </c>
    </row>
    <row r="10269" spans="1:6" x14ac:dyDescent="0.25">
      <c r="A10269" s="8" t="s">
        <v>3594</v>
      </c>
      <c r="B10269" s="8" t="s">
        <v>3949</v>
      </c>
      <c r="C10269" s="24">
        <v>44910</v>
      </c>
      <c r="D10269" s="24">
        <v>44910</v>
      </c>
      <c r="E10269" s="8">
        <f t="shared" si="320"/>
        <v>0</v>
      </c>
      <c r="F10269" s="24">
        <f t="shared" si="321"/>
        <v>45069</v>
      </c>
    </row>
    <row r="10270" spans="1:6" x14ac:dyDescent="0.25">
      <c r="A10270" s="8" t="s">
        <v>3594</v>
      </c>
      <c r="B10270" s="8" t="s">
        <v>3949</v>
      </c>
      <c r="C10270" s="24">
        <v>44910</v>
      </c>
      <c r="D10270" s="24">
        <v>44948</v>
      </c>
      <c r="E10270" s="8">
        <f t="shared" si="320"/>
        <v>1</v>
      </c>
      <c r="F10270" s="24">
        <f t="shared" si="321"/>
        <v>45069</v>
      </c>
    </row>
    <row r="10271" spans="1:6" x14ac:dyDescent="0.25">
      <c r="A10271" s="8" t="s">
        <v>3594</v>
      </c>
      <c r="B10271" s="8" t="s">
        <v>3949</v>
      </c>
      <c r="C10271" s="24">
        <v>44910</v>
      </c>
      <c r="D10271" s="24">
        <v>44978</v>
      </c>
      <c r="E10271" s="8">
        <f t="shared" si="320"/>
        <v>2</v>
      </c>
      <c r="F10271" s="24">
        <f t="shared" si="321"/>
        <v>45069</v>
      </c>
    </row>
    <row r="10272" spans="1:6" x14ac:dyDescent="0.25">
      <c r="A10272" s="8" t="s">
        <v>3594</v>
      </c>
      <c r="B10272" s="8" t="s">
        <v>3949</v>
      </c>
      <c r="C10272" s="24">
        <v>44910</v>
      </c>
      <c r="D10272" s="24">
        <v>45000</v>
      </c>
      <c r="E10272" s="8">
        <f t="shared" si="320"/>
        <v>3</v>
      </c>
      <c r="F10272" s="24">
        <f t="shared" si="321"/>
        <v>45069</v>
      </c>
    </row>
    <row r="10273" spans="1:6" x14ac:dyDescent="0.25">
      <c r="A10273" s="8" t="s">
        <v>3594</v>
      </c>
      <c r="B10273" s="8" t="s">
        <v>3949</v>
      </c>
      <c r="C10273" s="24">
        <v>44910</v>
      </c>
      <c r="D10273" s="24">
        <v>45032</v>
      </c>
      <c r="E10273" s="8">
        <f t="shared" si="320"/>
        <v>4</v>
      </c>
      <c r="F10273" s="24">
        <f t="shared" si="321"/>
        <v>45069</v>
      </c>
    </row>
    <row r="10274" spans="1:6" x14ac:dyDescent="0.25">
      <c r="A10274" s="8" t="s">
        <v>3594</v>
      </c>
      <c r="B10274" s="8" t="s">
        <v>3949</v>
      </c>
      <c r="C10274" s="24">
        <v>44910</v>
      </c>
      <c r="D10274" s="24">
        <v>45069</v>
      </c>
      <c r="E10274" s="8">
        <f t="shared" si="320"/>
        <v>5</v>
      </c>
      <c r="F10274" s="24">
        <f t="shared" si="321"/>
        <v>45069</v>
      </c>
    </row>
    <row r="10275" spans="1:6" x14ac:dyDescent="0.25">
      <c r="A10275" s="8" t="s">
        <v>3594</v>
      </c>
      <c r="B10275" s="8" t="s">
        <v>3927</v>
      </c>
      <c r="C10275" s="24">
        <v>44998</v>
      </c>
      <c r="D10275" s="24">
        <v>44998</v>
      </c>
      <c r="E10275" s="8">
        <f t="shared" si="320"/>
        <v>0</v>
      </c>
      <c r="F10275" s="24">
        <f t="shared" si="321"/>
        <v>45069</v>
      </c>
    </row>
    <row r="10276" spans="1:6" x14ac:dyDescent="0.25">
      <c r="A10276" s="8" t="s">
        <v>3594</v>
      </c>
      <c r="B10276" s="8" t="s">
        <v>3927</v>
      </c>
      <c r="C10276" s="24">
        <v>44998</v>
      </c>
      <c r="D10276" s="24">
        <v>45036</v>
      </c>
      <c r="E10276" s="8">
        <f t="shared" si="320"/>
        <v>1</v>
      </c>
      <c r="F10276" s="24">
        <f t="shared" si="321"/>
        <v>45069</v>
      </c>
    </row>
    <row r="10277" spans="1:6" x14ac:dyDescent="0.25">
      <c r="A10277" s="8" t="s">
        <v>3594</v>
      </c>
      <c r="B10277" s="8" t="s">
        <v>3927</v>
      </c>
      <c r="C10277" s="24">
        <v>44998</v>
      </c>
      <c r="D10277" s="24">
        <v>45060</v>
      </c>
      <c r="E10277" s="8">
        <f t="shared" si="320"/>
        <v>2</v>
      </c>
      <c r="F10277" s="24">
        <f t="shared" si="321"/>
        <v>45069</v>
      </c>
    </row>
    <row r="10278" spans="1:6" x14ac:dyDescent="0.25">
      <c r="A10278" s="8" t="s">
        <v>3595</v>
      </c>
      <c r="B10278" s="8" t="s">
        <v>3951</v>
      </c>
      <c r="C10278" s="24">
        <v>44791</v>
      </c>
      <c r="D10278" s="24">
        <v>44791</v>
      </c>
      <c r="E10278" s="8">
        <f t="shared" si="320"/>
        <v>0</v>
      </c>
      <c r="F10278" s="24">
        <f t="shared" si="321"/>
        <v>45069</v>
      </c>
    </row>
    <row r="10279" spans="1:6" x14ac:dyDescent="0.25">
      <c r="A10279" s="8" t="s">
        <v>3595</v>
      </c>
      <c r="B10279" s="8" t="s">
        <v>3951</v>
      </c>
      <c r="C10279" s="24">
        <v>44791</v>
      </c>
      <c r="D10279" s="24">
        <v>44854</v>
      </c>
      <c r="E10279" s="8">
        <f t="shared" si="320"/>
        <v>2</v>
      </c>
      <c r="F10279" s="24">
        <f t="shared" si="321"/>
        <v>45069</v>
      </c>
    </row>
    <row r="10280" spans="1:6" x14ac:dyDescent="0.25">
      <c r="A10280" s="8" t="s">
        <v>3595</v>
      </c>
      <c r="B10280" s="8" t="s">
        <v>3951</v>
      </c>
      <c r="C10280" s="24">
        <v>44791</v>
      </c>
      <c r="D10280" s="24">
        <v>44889</v>
      </c>
      <c r="E10280" s="8">
        <f t="shared" si="320"/>
        <v>3</v>
      </c>
      <c r="F10280" s="24">
        <f t="shared" si="321"/>
        <v>45069</v>
      </c>
    </row>
    <row r="10281" spans="1:6" x14ac:dyDescent="0.25">
      <c r="A10281" s="8" t="s">
        <v>3595</v>
      </c>
      <c r="B10281" s="8" t="s">
        <v>3951</v>
      </c>
      <c r="C10281" s="24">
        <v>44791</v>
      </c>
      <c r="D10281" s="24">
        <v>44914</v>
      </c>
      <c r="E10281" s="8">
        <f t="shared" si="320"/>
        <v>4</v>
      </c>
      <c r="F10281" s="24">
        <f t="shared" si="321"/>
        <v>45069</v>
      </c>
    </row>
    <row r="10282" spans="1:6" x14ac:dyDescent="0.25">
      <c r="A10282" s="8" t="s">
        <v>3595</v>
      </c>
      <c r="B10282" s="8" t="s">
        <v>3951</v>
      </c>
      <c r="C10282" s="24">
        <v>44791</v>
      </c>
      <c r="D10282" s="24">
        <v>44927</v>
      </c>
      <c r="E10282" s="8">
        <f t="shared" si="320"/>
        <v>4</v>
      </c>
      <c r="F10282" s="24">
        <f t="shared" si="321"/>
        <v>45069</v>
      </c>
    </row>
    <row r="10283" spans="1:6" x14ac:dyDescent="0.25">
      <c r="A10283" s="8" t="s">
        <v>3595</v>
      </c>
      <c r="B10283" s="8" t="s">
        <v>3951</v>
      </c>
      <c r="C10283" s="24">
        <v>44791</v>
      </c>
      <c r="D10283" s="24">
        <v>44983</v>
      </c>
      <c r="E10283" s="8">
        <f t="shared" si="320"/>
        <v>6</v>
      </c>
      <c r="F10283" s="24">
        <f t="shared" si="321"/>
        <v>45069</v>
      </c>
    </row>
    <row r="10284" spans="1:6" x14ac:dyDescent="0.25">
      <c r="A10284" s="8" t="s">
        <v>3595</v>
      </c>
      <c r="B10284" s="8" t="s">
        <v>3951</v>
      </c>
      <c r="C10284" s="24">
        <v>44791</v>
      </c>
      <c r="D10284" s="24">
        <v>45006</v>
      </c>
      <c r="E10284" s="8">
        <f t="shared" si="320"/>
        <v>7</v>
      </c>
      <c r="F10284" s="24">
        <f t="shared" si="321"/>
        <v>45069</v>
      </c>
    </row>
    <row r="10285" spans="1:6" x14ac:dyDescent="0.25">
      <c r="A10285" s="8" t="s">
        <v>3595</v>
      </c>
      <c r="B10285" s="8" t="s">
        <v>3951</v>
      </c>
      <c r="C10285" s="24">
        <v>44791</v>
      </c>
      <c r="D10285" s="24">
        <v>45037</v>
      </c>
      <c r="E10285" s="8">
        <f t="shared" si="320"/>
        <v>8</v>
      </c>
      <c r="F10285" s="24">
        <f t="shared" si="321"/>
        <v>45069</v>
      </c>
    </row>
    <row r="10286" spans="1:6" x14ac:dyDescent="0.25">
      <c r="A10286" s="8" t="s">
        <v>3595</v>
      </c>
      <c r="B10286" s="8" t="s">
        <v>3951</v>
      </c>
      <c r="C10286" s="24">
        <v>44791</v>
      </c>
      <c r="D10286" s="24">
        <v>45048</v>
      </c>
      <c r="E10286" s="8">
        <f t="shared" si="320"/>
        <v>8</v>
      </c>
      <c r="F10286" s="24">
        <f t="shared" si="321"/>
        <v>45069</v>
      </c>
    </row>
    <row r="10287" spans="1:6" x14ac:dyDescent="0.25">
      <c r="A10287" s="8" t="s">
        <v>3595</v>
      </c>
      <c r="B10287" s="8" t="s">
        <v>3929</v>
      </c>
      <c r="C10287" s="24">
        <v>44939</v>
      </c>
      <c r="D10287" s="24">
        <v>44939</v>
      </c>
      <c r="E10287" s="8">
        <f t="shared" si="320"/>
        <v>0</v>
      </c>
      <c r="F10287" s="24">
        <f t="shared" si="321"/>
        <v>45069</v>
      </c>
    </row>
    <row r="10288" spans="1:6" x14ac:dyDescent="0.25">
      <c r="A10288" s="8" t="s">
        <v>3595</v>
      </c>
      <c r="B10288" s="8" t="s">
        <v>3929</v>
      </c>
      <c r="C10288" s="24">
        <v>44939</v>
      </c>
      <c r="D10288" s="24">
        <v>44970</v>
      </c>
      <c r="E10288" s="8">
        <f t="shared" si="320"/>
        <v>1</v>
      </c>
      <c r="F10288" s="24">
        <f t="shared" si="321"/>
        <v>45069</v>
      </c>
    </row>
    <row r="10289" spans="1:6" x14ac:dyDescent="0.25">
      <c r="A10289" s="8" t="s">
        <v>3595</v>
      </c>
      <c r="B10289" s="8" t="s">
        <v>3929</v>
      </c>
      <c r="C10289" s="24">
        <v>44939</v>
      </c>
      <c r="D10289" s="24">
        <v>45003</v>
      </c>
      <c r="E10289" s="8">
        <f t="shared" si="320"/>
        <v>2</v>
      </c>
      <c r="F10289" s="24">
        <f t="shared" si="321"/>
        <v>45069</v>
      </c>
    </row>
    <row r="10290" spans="1:6" x14ac:dyDescent="0.25">
      <c r="A10290" s="8" t="s">
        <v>3595</v>
      </c>
      <c r="B10290" s="8" t="s">
        <v>3929</v>
      </c>
      <c r="C10290" s="24">
        <v>44939</v>
      </c>
      <c r="D10290" s="24">
        <v>45030</v>
      </c>
      <c r="E10290" s="8">
        <f t="shared" si="320"/>
        <v>3</v>
      </c>
      <c r="F10290" s="24">
        <f t="shared" si="321"/>
        <v>45069</v>
      </c>
    </row>
    <row r="10291" spans="1:6" x14ac:dyDescent="0.25">
      <c r="A10291" s="8" t="s">
        <v>3595</v>
      </c>
      <c r="B10291" s="8" t="s">
        <v>3929</v>
      </c>
      <c r="C10291" s="24">
        <v>44939</v>
      </c>
      <c r="D10291" s="24">
        <v>45069</v>
      </c>
      <c r="E10291" s="8">
        <f t="shared" si="320"/>
        <v>4</v>
      </c>
      <c r="F10291" s="24">
        <f t="shared" si="321"/>
        <v>45069</v>
      </c>
    </row>
    <row r="10292" spans="1:6" x14ac:dyDescent="0.25">
      <c r="A10292" s="8" t="s">
        <v>3596</v>
      </c>
      <c r="B10292" s="8" t="s">
        <v>3953</v>
      </c>
      <c r="C10292" s="24">
        <v>44788</v>
      </c>
      <c r="D10292" s="24">
        <v>44788</v>
      </c>
      <c r="E10292" s="8">
        <f t="shared" si="320"/>
        <v>0</v>
      </c>
      <c r="F10292" s="24">
        <f t="shared" si="321"/>
        <v>45064</v>
      </c>
    </row>
    <row r="10293" spans="1:6" x14ac:dyDescent="0.25">
      <c r="A10293" s="8" t="s">
        <v>3596</v>
      </c>
      <c r="B10293" s="8" t="s">
        <v>3953</v>
      </c>
      <c r="C10293" s="24">
        <v>44788</v>
      </c>
      <c r="D10293" s="24">
        <v>44829</v>
      </c>
      <c r="E10293" s="8">
        <f t="shared" si="320"/>
        <v>1</v>
      </c>
      <c r="F10293" s="24">
        <f t="shared" si="321"/>
        <v>45064</v>
      </c>
    </row>
    <row r="10294" spans="1:6" x14ac:dyDescent="0.25">
      <c r="A10294" s="8" t="s">
        <v>3596</v>
      </c>
      <c r="B10294" s="8" t="s">
        <v>3953</v>
      </c>
      <c r="C10294" s="24">
        <v>44788</v>
      </c>
      <c r="D10294" s="24">
        <v>44849</v>
      </c>
      <c r="E10294" s="8">
        <f t="shared" si="320"/>
        <v>2</v>
      </c>
      <c r="F10294" s="24">
        <f t="shared" si="321"/>
        <v>45064</v>
      </c>
    </row>
    <row r="10295" spans="1:6" x14ac:dyDescent="0.25">
      <c r="A10295" s="8" t="s">
        <v>3596</v>
      </c>
      <c r="B10295" s="8" t="s">
        <v>3953</v>
      </c>
      <c r="C10295" s="24">
        <v>44788</v>
      </c>
      <c r="D10295" s="24">
        <v>44889</v>
      </c>
      <c r="E10295" s="8">
        <f t="shared" si="320"/>
        <v>3</v>
      </c>
      <c r="F10295" s="24">
        <f t="shared" si="321"/>
        <v>45064</v>
      </c>
    </row>
    <row r="10296" spans="1:6" x14ac:dyDescent="0.25">
      <c r="A10296" s="8" t="s">
        <v>3596</v>
      </c>
      <c r="B10296" s="8" t="s">
        <v>3953</v>
      </c>
      <c r="C10296" s="24">
        <v>44788</v>
      </c>
      <c r="D10296" s="24">
        <v>44921</v>
      </c>
      <c r="E10296" s="8">
        <f t="shared" si="320"/>
        <v>4</v>
      </c>
      <c r="F10296" s="24">
        <f t="shared" si="321"/>
        <v>45064</v>
      </c>
    </row>
    <row r="10297" spans="1:6" x14ac:dyDescent="0.25">
      <c r="A10297" s="8" t="s">
        <v>3596</v>
      </c>
      <c r="B10297" s="8" t="s">
        <v>3953</v>
      </c>
      <c r="C10297" s="24">
        <v>44788</v>
      </c>
      <c r="D10297" s="24">
        <v>44953</v>
      </c>
      <c r="E10297" s="8">
        <f t="shared" si="320"/>
        <v>5</v>
      </c>
      <c r="F10297" s="24">
        <f t="shared" si="321"/>
        <v>45064</v>
      </c>
    </row>
    <row r="10298" spans="1:6" x14ac:dyDescent="0.25">
      <c r="A10298" s="8" t="s">
        <v>3596</v>
      </c>
      <c r="B10298" s="8" t="s">
        <v>3953</v>
      </c>
      <c r="C10298" s="24">
        <v>44788</v>
      </c>
      <c r="D10298" s="24">
        <v>44977</v>
      </c>
      <c r="E10298" s="8">
        <f t="shared" si="320"/>
        <v>6</v>
      </c>
      <c r="F10298" s="24">
        <f t="shared" si="321"/>
        <v>45064</v>
      </c>
    </row>
    <row r="10299" spans="1:6" x14ac:dyDescent="0.25">
      <c r="A10299" s="8" t="s">
        <v>3596</v>
      </c>
      <c r="B10299" s="8" t="s">
        <v>3953</v>
      </c>
      <c r="C10299" s="24">
        <v>44788</v>
      </c>
      <c r="D10299" s="24">
        <v>45009</v>
      </c>
      <c r="E10299" s="8">
        <f t="shared" si="320"/>
        <v>7</v>
      </c>
      <c r="F10299" s="24">
        <f t="shared" si="321"/>
        <v>45064</v>
      </c>
    </row>
    <row r="10300" spans="1:6" x14ac:dyDescent="0.25">
      <c r="A10300" s="8" t="s">
        <v>3596</v>
      </c>
      <c r="B10300" s="8" t="s">
        <v>3953</v>
      </c>
      <c r="C10300" s="24">
        <v>44788</v>
      </c>
      <c r="D10300" s="24">
        <v>45064</v>
      </c>
      <c r="E10300" s="8">
        <f t="shared" si="320"/>
        <v>9</v>
      </c>
      <c r="F10300" s="24">
        <f t="shared" si="321"/>
        <v>45064</v>
      </c>
    </row>
    <row r="10301" spans="1:6" x14ac:dyDescent="0.25">
      <c r="A10301" s="8" t="s">
        <v>3596</v>
      </c>
      <c r="B10301" s="8" t="s">
        <v>3947</v>
      </c>
      <c r="C10301" s="24">
        <v>44967</v>
      </c>
      <c r="D10301" s="24">
        <v>44967</v>
      </c>
      <c r="E10301" s="8">
        <f t="shared" si="320"/>
        <v>0</v>
      </c>
      <c r="F10301" s="24">
        <f t="shared" si="321"/>
        <v>45064</v>
      </c>
    </row>
    <row r="10302" spans="1:6" x14ac:dyDescent="0.25">
      <c r="A10302" s="8" t="s">
        <v>3596</v>
      </c>
      <c r="B10302" s="8" t="s">
        <v>3947</v>
      </c>
      <c r="C10302" s="24">
        <v>44967</v>
      </c>
      <c r="D10302" s="24">
        <v>45003</v>
      </c>
      <c r="E10302" s="8">
        <f t="shared" si="320"/>
        <v>1</v>
      </c>
      <c r="F10302" s="24">
        <f t="shared" si="321"/>
        <v>45064</v>
      </c>
    </row>
    <row r="10303" spans="1:6" x14ac:dyDescent="0.25">
      <c r="A10303" s="8" t="s">
        <v>3596</v>
      </c>
      <c r="B10303" s="8" t="s">
        <v>3947</v>
      </c>
      <c r="C10303" s="24">
        <v>44967</v>
      </c>
      <c r="D10303" s="24">
        <v>45034</v>
      </c>
      <c r="E10303" s="8">
        <f t="shared" si="320"/>
        <v>2</v>
      </c>
      <c r="F10303" s="24">
        <f t="shared" si="321"/>
        <v>45064</v>
      </c>
    </row>
    <row r="10304" spans="1:6" x14ac:dyDescent="0.25">
      <c r="A10304" s="8" t="s">
        <v>3596</v>
      </c>
      <c r="B10304" s="8" t="s">
        <v>3947</v>
      </c>
      <c r="C10304" s="24">
        <v>44967</v>
      </c>
      <c r="D10304" s="24">
        <v>45061</v>
      </c>
      <c r="E10304" s="8">
        <f t="shared" si="320"/>
        <v>3</v>
      </c>
      <c r="F10304" s="24">
        <f t="shared" si="321"/>
        <v>45064</v>
      </c>
    </row>
    <row r="10305" spans="1:6" x14ac:dyDescent="0.25">
      <c r="A10305" s="8" t="s">
        <v>3597</v>
      </c>
      <c r="B10305" s="8" t="s">
        <v>3950</v>
      </c>
      <c r="C10305" s="24">
        <v>44661</v>
      </c>
      <c r="D10305" s="24">
        <v>44661</v>
      </c>
      <c r="E10305" s="8">
        <f t="shared" si="320"/>
        <v>0</v>
      </c>
      <c r="F10305" s="24">
        <f t="shared" si="321"/>
        <v>45081</v>
      </c>
    </row>
    <row r="10306" spans="1:6" x14ac:dyDescent="0.25">
      <c r="A10306" s="8" t="s">
        <v>3597</v>
      </c>
      <c r="B10306" s="8" t="s">
        <v>3950</v>
      </c>
      <c r="C10306" s="24">
        <v>44661</v>
      </c>
      <c r="D10306" s="24">
        <v>44697</v>
      </c>
      <c r="E10306" s="8">
        <f t="shared" si="320"/>
        <v>1</v>
      </c>
      <c r="F10306" s="24">
        <f t="shared" si="321"/>
        <v>45081</v>
      </c>
    </row>
    <row r="10307" spans="1:6" x14ac:dyDescent="0.25">
      <c r="A10307" s="8" t="s">
        <v>3597</v>
      </c>
      <c r="B10307" s="8" t="s">
        <v>3950</v>
      </c>
      <c r="C10307" s="24">
        <v>44661</v>
      </c>
      <c r="D10307" s="24">
        <v>44732</v>
      </c>
      <c r="E10307" s="8">
        <f t="shared" ref="E10307:E10370" si="322">DATEDIF(C10307,D10307,"m")</f>
        <v>2</v>
      </c>
      <c r="F10307" s="24">
        <f t="shared" ref="F10307:F10370" si="323">_xlfn.MAXIFS(D:D,A:A,A10307)</f>
        <v>45081</v>
      </c>
    </row>
    <row r="10308" spans="1:6" x14ac:dyDescent="0.25">
      <c r="A10308" s="8" t="s">
        <v>3597</v>
      </c>
      <c r="B10308" s="8" t="s">
        <v>3950</v>
      </c>
      <c r="C10308" s="24">
        <v>44661</v>
      </c>
      <c r="D10308" s="24">
        <v>44786</v>
      </c>
      <c r="E10308" s="8">
        <f t="shared" si="322"/>
        <v>4</v>
      </c>
      <c r="F10308" s="24">
        <f t="shared" si="323"/>
        <v>45081</v>
      </c>
    </row>
    <row r="10309" spans="1:6" x14ac:dyDescent="0.25">
      <c r="A10309" s="8" t="s">
        <v>3597</v>
      </c>
      <c r="B10309" s="8" t="s">
        <v>3950</v>
      </c>
      <c r="C10309" s="24">
        <v>44661</v>
      </c>
      <c r="D10309" s="24">
        <v>44819</v>
      </c>
      <c r="E10309" s="8">
        <f t="shared" si="322"/>
        <v>5</v>
      </c>
      <c r="F10309" s="24">
        <f t="shared" si="323"/>
        <v>45081</v>
      </c>
    </row>
    <row r="10310" spans="1:6" x14ac:dyDescent="0.25">
      <c r="A10310" s="8" t="s">
        <v>3597</v>
      </c>
      <c r="B10310" s="8" t="s">
        <v>3950</v>
      </c>
      <c r="C10310" s="24">
        <v>44661</v>
      </c>
      <c r="D10310" s="24">
        <v>44844</v>
      </c>
      <c r="E10310" s="8">
        <f t="shared" si="322"/>
        <v>6</v>
      </c>
      <c r="F10310" s="24">
        <f t="shared" si="323"/>
        <v>45081</v>
      </c>
    </row>
    <row r="10311" spans="1:6" x14ac:dyDescent="0.25">
      <c r="A10311" s="8" t="s">
        <v>3597</v>
      </c>
      <c r="B10311" s="8" t="s">
        <v>3950</v>
      </c>
      <c r="C10311" s="24">
        <v>44661</v>
      </c>
      <c r="D10311" s="24">
        <v>44882</v>
      </c>
      <c r="E10311" s="8">
        <f t="shared" si="322"/>
        <v>7</v>
      </c>
      <c r="F10311" s="24">
        <f t="shared" si="323"/>
        <v>45081</v>
      </c>
    </row>
    <row r="10312" spans="1:6" x14ac:dyDescent="0.25">
      <c r="A10312" s="8" t="s">
        <v>3597</v>
      </c>
      <c r="B10312" s="8" t="s">
        <v>3950</v>
      </c>
      <c r="C10312" s="24">
        <v>44661</v>
      </c>
      <c r="D10312" s="24">
        <v>44908</v>
      </c>
      <c r="E10312" s="8">
        <f t="shared" si="322"/>
        <v>8</v>
      </c>
      <c r="F10312" s="24">
        <f t="shared" si="323"/>
        <v>45081</v>
      </c>
    </row>
    <row r="10313" spans="1:6" x14ac:dyDescent="0.25">
      <c r="A10313" s="8" t="s">
        <v>3597</v>
      </c>
      <c r="B10313" s="8" t="s">
        <v>3950</v>
      </c>
      <c r="C10313" s="24">
        <v>44661</v>
      </c>
      <c r="D10313" s="24">
        <v>44941</v>
      </c>
      <c r="E10313" s="8">
        <f t="shared" si="322"/>
        <v>9</v>
      </c>
      <c r="F10313" s="24">
        <f t="shared" si="323"/>
        <v>45081</v>
      </c>
    </row>
    <row r="10314" spans="1:6" x14ac:dyDescent="0.25">
      <c r="A10314" s="8" t="s">
        <v>3597</v>
      </c>
      <c r="B10314" s="8" t="s">
        <v>3950</v>
      </c>
      <c r="C10314" s="24">
        <v>44661</v>
      </c>
      <c r="D10314" s="24">
        <v>44970</v>
      </c>
      <c r="E10314" s="8">
        <f t="shared" si="322"/>
        <v>10</v>
      </c>
      <c r="F10314" s="24">
        <f t="shared" si="323"/>
        <v>45081</v>
      </c>
    </row>
    <row r="10315" spans="1:6" x14ac:dyDescent="0.25">
      <c r="A10315" s="8" t="s">
        <v>3597</v>
      </c>
      <c r="B10315" s="8" t="s">
        <v>3950</v>
      </c>
      <c r="C10315" s="24">
        <v>44661</v>
      </c>
      <c r="D10315" s="24">
        <v>45007</v>
      </c>
      <c r="E10315" s="8">
        <f t="shared" si="322"/>
        <v>11</v>
      </c>
      <c r="F10315" s="24">
        <f t="shared" si="323"/>
        <v>45081</v>
      </c>
    </row>
    <row r="10316" spans="1:6" x14ac:dyDescent="0.25">
      <c r="A10316" s="8" t="s">
        <v>3597</v>
      </c>
      <c r="B10316" s="8" t="s">
        <v>3950</v>
      </c>
      <c r="C10316" s="24">
        <v>44661</v>
      </c>
      <c r="D10316" s="24">
        <v>45034</v>
      </c>
      <c r="E10316" s="8">
        <f t="shared" si="322"/>
        <v>12</v>
      </c>
      <c r="F10316" s="24">
        <f t="shared" si="323"/>
        <v>45081</v>
      </c>
    </row>
    <row r="10317" spans="1:6" x14ac:dyDescent="0.25">
      <c r="A10317" s="8" t="s">
        <v>3597</v>
      </c>
      <c r="B10317" s="8" t="s">
        <v>3950</v>
      </c>
      <c r="C10317" s="24">
        <v>44661</v>
      </c>
      <c r="D10317" s="24">
        <v>45068</v>
      </c>
      <c r="E10317" s="8">
        <f t="shared" si="322"/>
        <v>13</v>
      </c>
      <c r="F10317" s="24">
        <f t="shared" si="323"/>
        <v>45081</v>
      </c>
    </row>
    <row r="10318" spans="1:6" x14ac:dyDescent="0.25">
      <c r="A10318" s="8" t="s">
        <v>3597</v>
      </c>
      <c r="B10318" s="8" t="s">
        <v>3925</v>
      </c>
      <c r="C10318" s="24">
        <v>44885</v>
      </c>
      <c r="D10318" s="24">
        <v>44885</v>
      </c>
      <c r="E10318" s="8">
        <f t="shared" si="322"/>
        <v>0</v>
      </c>
      <c r="F10318" s="24">
        <f t="shared" si="323"/>
        <v>45081</v>
      </c>
    </row>
    <row r="10319" spans="1:6" x14ac:dyDescent="0.25">
      <c r="A10319" s="8" t="s">
        <v>3597</v>
      </c>
      <c r="B10319" s="8" t="s">
        <v>3925</v>
      </c>
      <c r="C10319" s="24">
        <v>44885</v>
      </c>
      <c r="D10319" s="24">
        <v>44922</v>
      </c>
      <c r="E10319" s="8">
        <f t="shared" si="322"/>
        <v>1</v>
      </c>
      <c r="F10319" s="24">
        <f t="shared" si="323"/>
        <v>45081</v>
      </c>
    </row>
    <row r="10320" spans="1:6" x14ac:dyDescent="0.25">
      <c r="A10320" s="8" t="s">
        <v>3597</v>
      </c>
      <c r="B10320" s="8" t="s">
        <v>3925</v>
      </c>
      <c r="C10320" s="24">
        <v>44885</v>
      </c>
      <c r="D10320" s="24">
        <v>44927</v>
      </c>
      <c r="E10320" s="8">
        <f t="shared" si="322"/>
        <v>1</v>
      </c>
      <c r="F10320" s="24">
        <f t="shared" si="323"/>
        <v>45081</v>
      </c>
    </row>
    <row r="10321" spans="1:6" x14ac:dyDescent="0.25">
      <c r="A10321" s="8" t="s">
        <v>3597</v>
      </c>
      <c r="B10321" s="8" t="s">
        <v>3925</v>
      </c>
      <c r="C10321" s="24">
        <v>44885</v>
      </c>
      <c r="D10321" s="24">
        <v>44978</v>
      </c>
      <c r="E10321" s="8">
        <f t="shared" si="322"/>
        <v>3</v>
      </c>
      <c r="F10321" s="24">
        <f t="shared" si="323"/>
        <v>45081</v>
      </c>
    </row>
    <row r="10322" spans="1:6" x14ac:dyDescent="0.25">
      <c r="A10322" s="8" t="s">
        <v>3597</v>
      </c>
      <c r="B10322" s="8" t="s">
        <v>3925</v>
      </c>
      <c r="C10322" s="24">
        <v>44885</v>
      </c>
      <c r="D10322" s="24">
        <v>45006</v>
      </c>
      <c r="E10322" s="8">
        <f t="shared" si="322"/>
        <v>4</v>
      </c>
      <c r="F10322" s="24">
        <f t="shared" si="323"/>
        <v>45081</v>
      </c>
    </row>
    <row r="10323" spans="1:6" x14ac:dyDescent="0.25">
      <c r="A10323" s="8" t="s">
        <v>3597</v>
      </c>
      <c r="B10323" s="8" t="s">
        <v>3925</v>
      </c>
      <c r="C10323" s="24">
        <v>44885</v>
      </c>
      <c r="D10323" s="24">
        <v>45037</v>
      </c>
      <c r="E10323" s="8">
        <f t="shared" si="322"/>
        <v>5</v>
      </c>
      <c r="F10323" s="24">
        <f t="shared" si="323"/>
        <v>45081</v>
      </c>
    </row>
    <row r="10324" spans="1:6" x14ac:dyDescent="0.25">
      <c r="A10324" s="8" t="s">
        <v>3597</v>
      </c>
      <c r="B10324" s="8" t="s">
        <v>3925</v>
      </c>
      <c r="C10324" s="24">
        <v>44885</v>
      </c>
      <c r="D10324" s="24">
        <v>45069</v>
      </c>
      <c r="E10324" s="8">
        <f t="shared" si="322"/>
        <v>6</v>
      </c>
      <c r="F10324" s="24">
        <f t="shared" si="323"/>
        <v>45081</v>
      </c>
    </row>
    <row r="10325" spans="1:6" x14ac:dyDescent="0.25">
      <c r="A10325" s="8" t="s">
        <v>3597</v>
      </c>
      <c r="B10325" s="8" t="s">
        <v>3925</v>
      </c>
      <c r="C10325" s="24">
        <v>44885</v>
      </c>
      <c r="D10325" s="24">
        <v>45081</v>
      </c>
      <c r="E10325" s="8">
        <f t="shared" si="322"/>
        <v>6</v>
      </c>
      <c r="F10325" s="24">
        <f t="shared" si="323"/>
        <v>45081</v>
      </c>
    </row>
    <row r="10326" spans="1:6" x14ac:dyDescent="0.25">
      <c r="A10326" s="8" t="s">
        <v>3598</v>
      </c>
      <c r="B10326" s="8" t="s">
        <v>3953</v>
      </c>
      <c r="C10326" s="24">
        <v>45022</v>
      </c>
      <c r="D10326" s="24">
        <v>45022</v>
      </c>
      <c r="E10326" s="8">
        <f t="shared" si="322"/>
        <v>0</v>
      </c>
      <c r="F10326" s="24">
        <f t="shared" si="323"/>
        <v>45063</v>
      </c>
    </row>
    <row r="10327" spans="1:6" x14ac:dyDescent="0.25">
      <c r="A10327" s="8" t="s">
        <v>3598</v>
      </c>
      <c r="B10327" s="8" t="s">
        <v>3953</v>
      </c>
      <c r="C10327" s="24">
        <v>45022</v>
      </c>
      <c r="D10327" s="24">
        <v>45063</v>
      </c>
      <c r="E10327" s="8">
        <f t="shared" si="322"/>
        <v>1</v>
      </c>
      <c r="F10327" s="24">
        <f t="shared" si="323"/>
        <v>45063</v>
      </c>
    </row>
    <row r="10328" spans="1:6" x14ac:dyDescent="0.25">
      <c r="A10328" s="8" t="s">
        <v>3599</v>
      </c>
      <c r="B10328" s="8" t="s">
        <v>3950</v>
      </c>
      <c r="C10328" s="24">
        <v>44831</v>
      </c>
      <c r="D10328" s="24">
        <v>44831</v>
      </c>
      <c r="E10328" s="8">
        <f t="shared" si="322"/>
        <v>0</v>
      </c>
      <c r="F10328" s="24">
        <f t="shared" si="323"/>
        <v>45088</v>
      </c>
    </row>
    <row r="10329" spans="1:6" x14ac:dyDescent="0.25">
      <c r="A10329" s="8" t="s">
        <v>3599</v>
      </c>
      <c r="B10329" s="8" t="s">
        <v>3950</v>
      </c>
      <c r="C10329" s="24">
        <v>44831</v>
      </c>
      <c r="D10329" s="24">
        <v>44864</v>
      </c>
      <c r="E10329" s="8">
        <f t="shared" si="322"/>
        <v>1</v>
      </c>
      <c r="F10329" s="24">
        <f t="shared" si="323"/>
        <v>45088</v>
      </c>
    </row>
    <row r="10330" spans="1:6" x14ac:dyDescent="0.25">
      <c r="A10330" s="8" t="s">
        <v>3599</v>
      </c>
      <c r="B10330" s="8" t="s">
        <v>3950</v>
      </c>
      <c r="C10330" s="24">
        <v>44831</v>
      </c>
      <c r="D10330" s="24">
        <v>44869</v>
      </c>
      <c r="E10330" s="8">
        <f t="shared" si="322"/>
        <v>1</v>
      </c>
      <c r="F10330" s="24">
        <f t="shared" si="323"/>
        <v>45088</v>
      </c>
    </row>
    <row r="10331" spans="1:6" x14ac:dyDescent="0.25">
      <c r="A10331" s="8" t="s">
        <v>3599</v>
      </c>
      <c r="B10331" s="8" t="s">
        <v>3950</v>
      </c>
      <c r="C10331" s="24">
        <v>44831</v>
      </c>
      <c r="D10331" s="24">
        <v>44905</v>
      </c>
      <c r="E10331" s="8">
        <f t="shared" si="322"/>
        <v>2</v>
      </c>
      <c r="F10331" s="24">
        <f t="shared" si="323"/>
        <v>45088</v>
      </c>
    </row>
    <row r="10332" spans="1:6" x14ac:dyDescent="0.25">
      <c r="A10332" s="8" t="s">
        <v>3599</v>
      </c>
      <c r="B10332" s="8" t="s">
        <v>3950</v>
      </c>
      <c r="C10332" s="24">
        <v>44831</v>
      </c>
      <c r="D10332" s="24">
        <v>44929</v>
      </c>
      <c r="E10332" s="8">
        <f t="shared" si="322"/>
        <v>3</v>
      </c>
      <c r="F10332" s="24">
        <f t="shared" si="323"/>
        <v>45088</v>
      </c>
    </row>
    <row r="10333" spans="1:6" x14ac:dyDescent="0.25">
      <c r="A10333" s="8" t="s">
        <v>3599</v>
      </c>
      <c r="B10333" s="8" t="s">
        <v>3950</v>
      </c>
      <c r="C10333" s="24">
        <v>44831</v>
      </c>
      <c r="D10333" s="24">
        <v>44967</v>
      </c>
      <c r="E10333" s="8">
        <f t="shared" si="322"/>
        <v>4</v>
      </c>
      <c r="F10333" s="24">
        <f t="shared" si="323"/>
        <v>45088</v>
      </c>
    </row>
    <row r="10334" spans="1:6" x14ac:dyDescent="0.25">
      <c r="A10334" s="8" t="s">
        <v>3599</v>
      </c>
      <c r="B10334" s="8" t="s">
        <v>3950</v>
      </c>
      <c r="C10334" s="24">
        <v>44831</v>
      </c>
      <c r="D10334" s="24">
        <v>44997</v>
      </c>
      <c r="E10334" s="8">
        <f t="shared" si="322"/>
        <v>5</v>
      </c>
      <c r="F10334" s="24">
        <f t="shared" si="323"/>
        <v>45088</v>
      </c>
    </row>
    <row r="10335" spans="1:6" x14ac:dyDescent="0.25">
      <c r="A10335" s="8" t="s">
        <v>3599</v>
      </c>
      <c r="B10335" s="8" t="s">
        <v>3950</v>
      </c>
      <c r="C10335" s="24">
        <v>44831</v>
      </c>
      <c r="D10335" s="24">
        <v>45043</v>
      </c>
      <c r="E10335" s="8">
        <f t="shared" si="322"/>
        <v>7</v>
      </c>
      <c r="F10335" s="24">
        <f t="shared" si="323"/>
        <v>45088</v>
      </c>
    </row>
    <row r="10336" spans="1:6" x14ac:dyDescent="0.25">
      <c r="A10336" s="8" t="s">
        <v>3599</v>
      </c>
      <c r="B10336" s="8" t="s">
        <v>3950</v>
      </c>
      <c r="C10336" s="24">
        <v>44831</v>
      </c>
      <c r="D10336" s="24">
        <v>45075</v>
      </c>
      <c r="E10336" s="8">
        <f t="shared" si="322"/>
        <v>8</v>
      </c>
      <c r="F10336" s="24">
        <f t="shared" si="323"/>
        <v>45088</v>
      </c>
    </row>
    <row r="10337" spans="1:6" x14ac:dyDescent="0.25">
      <c r="A10337" s="8" t="s">
        <v>3599</v>
      </c>
      <c r="B10337" s="8" t="s">
        <v>3950</v>
      </c>
      <c r="C10337" s="24">
        <v>44831</v>
      </c>
      <c r="D10337" s="24">
        <v>45088</v>
      </c>
      <c r="E10337" s="8">
        <f t="shared" si="322"/>
        <v>8</v>
      </c>
      <c r="F10337" s="24">
        <f t="shared" si="323"/>
        <v>45088</v>
      </c>
    </row>
    <row r="10338" spans="1:6" x14ac:dyDescent="0.25">
      <c r="A10338" s="8" t="s">
        <v>3599</v>
      </c>
      <c r="B10338" s="8" t="s">
        <v>3920</v>
      </c>
      <c r="C10338" s="24">
        <v>44892</v>
      </c>
      <c r="D10338" s="24">
        <v>44892</v>
      </c>
      <c r="E10338" s="8">
        <f t="shared" si="322"/>
        <v>0</v>
      </c>
      <c r="F10338" s="24">
        <f t="shared" si="323"/>
        <v>45088</v>
      </c>
    </row>
    <row r="10339" spans="1:6" x14ac:dyDescent="0.25">
      <c r="A10339" s="8" t="s">
        <v>3599</v>
      </c>
      <c r="B10339" s="8" t="s">
        <v>3920</v>
      </c>
      <c r="C10339" s="24">
        <v>44892</v>
      </c>
      <c r="D10339" s="24">
        <v>44923</v>
      </c>
      <c r="E10339" s="8">
        <f t="shared" si="322"/>
        <v>1</v>
      </c>
      <c r="F10339" s="24">
        <f t="shared" si="323"/>
        <v>45088</v>
      </c>
    </row>
    <row r="10340" spans="1:6" x14ac:dyDescent="0.25">
      <c r="A10340" s="8" t="s">
        <v>3599</v>
      </c>
      <c r="B10340" s="8" t="s">
        <v>3920</v>
      </c>
      <c r="C10340" s="24">
        <v>44892</v>
      </c>
      <c r="D10340" s="24">
        <v>44957</v>
      </c>
      <c r="E10340" s="8">
        <f t="shared" si="322"/>
        <v>2</v>
      </c>
      <c r="F10340" s="24">
        <f t="shared" si="323"/>
        <v>45088</v>
      </c>
    </row>
    <row r="10341" spans="1:6" x14ac:dyDescent="0.25">
      <c r="A10341" s="8" t="s">
        <v>3599</v>
      </c>
      <c r="B10341" s="8" t="s">
        <v>3920</v>
      </c>
      <c r="C10341" s="24">
        <v>44892</v>
      </c>
      <c r="D10341" s="24">
        <v>44964</v>
      </c>
      <c r="E10341" s="8">
        <f t="shared" si="322"/>
        <v>2</v>
      </c>
      <c r="F10341" s="24">
        <f t="shared" si="323"/>
        <v>45088</v>
      </c>
    </row>
    <row r="10342" spans="1:6" x14ac:dyDescent="0.25">
      <c r="A10342" s="8" t="s">
        <v>3599</v>
      </c>
      <c r="B10342" s="8" t="s">
        <v>3920</v>
      </c>
      <c r="C10342" s="24">
        <v>44892</v>
      </c>
      <c r="D10342" s="24">
        <v>44989</v>
      </c>
      <c r="E10342" s="8">
        <f t="shared" si="322"/>
        <v>3</v>
      </c>
      <c r="F10342" s="24">
        <f t="shared" si="323"/>
        <v>45088</v>
      </c>
    </row>
    <row r="10343" spans="1:6" x14ac:dyDescent="0.25">
      <c r="A10343" s="8" t="s">
        <v>3599</v>
      </c>
      <c r="B10343" s="8" t="s">
        <v>3920</v>
      </c>
      <c r="C10343" s="24">
        <v>44892</v>
      </c>
      <c r="D10343" s="24">
        <v>45044</v>
      </c>
      <c r="E10343" s="8">
        <f t="shared" si="322"/>
        <v>5</v>
      </c>
      <c r="F10343" s="24">
        <f t="shared" si="323"/>
        <v>45088</v>
      </c>
    </row>
    <row r="10344" spans="1:6" x14ac:dyDescent="0.25">
      <c r="A10344" s="8" t="s">
        <v>3599</v>
      </c>
      <c r="B10344" s="8" t="s">
        <v>3920</v>
      </c>
      <c r="C10344" s="24">
        <v>44892</v>
      </c>
      <c r="D10344" s="24">
        <v>45056</v>
      </c>
      <c r="E10344" s="8">
        <f t="shared" si="322"/>
        <v>5</v>
      </c>
      <c r="F10344" s="24">
        <f t="shared" si="323"/>
        <v>45088</v>
      </c>
    </row>
    <row r="10345" spans="1:6" x14ac:dyDescent="0.25">
      <c r="A10345" s="8" t="s">
        <v>3599</v>
      </c>
      <c r="B10345" s="8" t="s">
        <v>3920</v>
      </c>
      <c r="C10345" s="24">
        <v>44892</v>
      </c>
      <c r="D10345" s="24">
        <v>45079</v>
      </c>
      <c r="E10345" s="8">
        <f t="shared" si="322"/>
        <v>6</v>
      </c>
      <c r="F10345" s="24">
        <f t="shared" si="323"/>
        <v>45088</v>
      </c>
    </row>
    <row r="10346" spans="1:6" x14ac:dyDescent="0.25">
      <c r="A10346" s="8" t="s">
        <v>3600</v>
      </c>
      <c r="B10346" s="8" t="s">
        <v>3927</v>
      </c>
      <c r="C10346" s="24">
        <v>44894</v>
      </c>
      <c r="D10346" s="24">
        <v>44894</v>
      </c>
      <c r="E10346" s="8">
        <f t="shared" si="322"/>
        <v>0</v>
      </c>
      <c r="F10346" s="24">
        <f t="shared" si="323"/>
        <v>45089</v>
      </c>
    </row>
    <row r="10347" spans="1:6" x14ac:dyDescent="0.25">
      <c r="A10347" s="8" t="s">
        <v>3600</v>
      </c>
      <c r="B10347" s="8" t="s">
        <v>3927</v>
      </c>
      <c r="C10347" s="24">
        <v>44894</v>
      </c>
      <c r="D10347" s="24">
        <v>44932</v>
      </c>
      <c r="E10347" s="8">
        <f t="shared" si="322"/>
        <v>1</v>
      </c>
      <c r="F10347" s="24">
        <f t="shared" si="323"/>
        <v>45089</v>
      </c>
    </row>
    <row r="10348" spans="1:6" x14ac:dyDescent="0.25">
      <c r="A10348" s="8" t="s">
        <v>3600</v>
      </c>
      <c r="B10348" s="8" t="s">
        <v>3927</v>
      </c>
      <c r="C10348" s="24">
        <v>44894</v>
      </c>
      <c r="D10348" s="24">
        <v>44967</v>
      </c>
      <c r="E10348" s="8">
        <f t="shared" si="322"/>
        <v>2</v>
      </c>
      <c r="F10348" s="24">
        <f t="shared" si="323"/>
        <v>45089</v>
      </c>
    </row>
    <row r="10349" spans="1:6" x14ac:dyDescent="0.25">
      <c r="A10349" s="8" t="s">
        <v>3600</v>
      </c>
      <c r="B10349" s="8" t="s">
        <v>3927</v>
      </c>
      <c r="C10349" s="24">
        <v>44894</v>
      </c>
      <c r="D10349" s="24">
        <v>44994</v>
      </c>
      <c r="E10349" s="8">
        <f t="shared" si="322"/>
        <v>3</v>
      </c>
      <c r="F10349" s="24">
        <f t="shared" si="323"/>
        <v>45089</v>
      </c>
    </row>
    <row r="10350" spans="1:6" x14ac:dyDescent="0.25">
      <c r="A10350" s="8" t="s">
        <v>3600</v>
      </c>
      <c r="B10350" s="8" t="s">
        <v>3927</v>
      </c>
      <c r="C10350" s="24">
        <v>44894</v>
      </c>
      <c r="D10350" s="24">
        <v>45024</v>
      </c>
      <c r="E10350" s="8">
        <f t="shared" si="322"/>
        <v>4</v>
      </c>
      <c r="F10350" s="24">
        <f t="shared" si="323"/>
        <v>45089</v>
      </c>
    </row>
    <row r="10351" spans="1:6" x14ac:dyDescent="0.25">
      <c r="A10351" s="8" t="s">
        <v>3600</v>
      </c>
      <c r="B10351" s="8" t="s">
        <v>3927</v>
      </c>
      <c r="C10351" s="24">
        <v>44894</v>
      </c>
      <c r="D10351" s="24">
        <v>45076</v>
      </c>
      <c r="E10351" s="8">
        <f t="shared" si="322"/>
        <v>6</v>
      </c>
      <c r="F10351" s="24">
        <f t="shared" si="323"/>
        <v>45089</v>
      </c>
    </row>
    <row r="10352" spans="1:6" x14ac:dyDescent="0.25">
      <c r="A10352" s="8" t="s">
        <v>3600</v>
      </c>
      <c r="B10352" s="8" t="s">
        <v>3927</v>
      </c>
      <c r="C10352" s="24">
        <v>44894</v>
      </c>
      <c r="D10352" s="24">
        <v>45089</v>
      </c>
      <c r="E10352" s="8">
        <f t="shared" si="322"/>
        <v>6</v>
      </c>
      <c r="F10352" s="24">
        <f t="shared" si="323"/>
        <v>45089</v>
      </c>
    </row>
    <row r="10353" spans="1:6" x14ac:dyDescent="0.25">
      <c r="A10353" s="8" t="s">
        <v>3600</v>
      </c>
      <c r="B10353" s="8" t="s">
        <v>3920</v>
      </c>
      <c r="C10353" s="24">
        <v>45003</v>
      </c>
      <c r="D10353" s="24">
        <v>45003</v>
      </c>
      <c r="E10353" s="8">
        <f t="shared" si="322"/>
        <v>0</v>
      </c>
      <c r="F10353" s="24">
        <f t="shared" si="323"/>
        <v>45089</v>
      </c>
    </row>
    <row r="10354" spans="1:6" x14ac:dyDescent="0.25">
      <c r="A10354" s="8" t="s">
        <v>3600</v>
      </c>
      <c r="B10354" s="8" t="s">
        <v>3920</v>
      </c>
      <c r="C10354" s="24">
        <v>45003</v>
      </c>
      <c r="D10354" s="24">
        <v>45042</v>
      </c>
      <c r="E10354" s="8">
        <f t="shared" si="322"/>
        <v>1</v>
      </c>
      <c r="F10354" s="24">
        <f t="shared" si="323"/>
        <v>45089</v>
      </c>
    </row>
    <row r="10355" spans="1:6" x14ac:dyDescent="0.25">
      <c r="A10355" s="8" t="s">
        <v>3600</v>
      </c>
      <c r="B10355" s="8" t="s">
        <v>3920</v>
      </c>
      <c r="C10355" s="24">
        <v>45003</v>
      </c>
      <c r="D10355" s="24">
        <v>45049</v>
      </c>
      <c r="E10355" s="8">
        <f t="shared" si="322"/>
        <v>1</v>
      </c>
      <c r="F10355" s="24">
        <f t="shared" si="323"/>
        <v>45089</v>
      </c>
    </row>
    <row r="10356" spans="1:6" x14ac:dyDescent="0.25">
      <c r="A10356" s="8" t="s">
        <v>3600</v>
      </c>
      <c r="B10356" s="8" t="s">
        <v>3920</v>
      </c>
      <c r="C10356" s="24">
        <v>45003</v>
      </c>
      <c r="D10356" s="24">
        <v>45078</v>
      </c>
      <c r="E10356" s="8">
        <f t="shared" si="322"/>
        <v>2</v>
      </c>
      <c r="F10356" s="24">
        <f t="shared" si="323"/>
        <v>45089</v>
      </c>
    </row>
    <row r="10357" spans="1:6" x14ac:dyDescent="0.25">
      <c r="A10357" s="8" t="s">
        <v>3601</v>
      </c>
      <c r="B10357" s="8" t="s">
        <v>3925</v>
      </c>
      <c r="C10357" s="24">
        <v>44714</v>
      </c>
      <c r="D10357" s="24">
        <v>44714</v>
      </c>
      <c r="E10357" s="8">
        <f t="shared" si="322"/>
        <v>0</v>
      </c>
      <c r="F10357" s="24">
        <f t="shared" si="323"/>
        <v>45059</v>
      </c>
    </row>
    <row r="10358" spans="1:6" x14ac:dyDescent="0.25">
      <c r="A10358" s="8" t="s">
        <v>3601</v>
      </c>
      <c r="B10358" s="8" t="s">
        <v>3925</v>
      </c>
      <c r="C10358" s="24">
        <v>44714</v>
      </c>
      <c r="D10358" s="24">
        <v>44752</v>
      </c>
      <c r="E10358" s="8">
        <f t="shared" si="322"/>
        <v>1</v>
      </c>
      <c r="F10358" s="24">
        <f t="shared" si="323"/>
        <v>45059</v>
      </c>
    </row>
    <row r="10359" spans="1:6" x14ac:dyDescent="0.25">
      <c r="A10359" s="8" t="s">
        <v>3601</v>
      </c>
      <c r="B10359" s="8" t="s">
        <v>3925</v>
      </c>
      <c r="C10359" s="24">
        <v>44714</v>
      </c>
      <c r="D10359" s="24">
        <v>44837</v>
      </c>
      <c r="E10359" s="8">
        <f t="shared" si="322"/>
        <v>4</v>
      </c>
      <c r="F10359" s="24">
        <f t="shared" si="323"/>
        <v>45059</v>
      </c>
    </row>
    <row r="10360" spans="1:6" x14ac:dyDescent="0.25">
      <c r="A10360" s="8" t="s">
        <v>3601</v>
      </c>
      <c r="B10360" s="8" t="s">
        <v>3925</v>
      </c>
      <c r="C10360" s="24">
        <v>44714</v>
      </c>
      <c r="D10360" s="24">
        <v>44880</v>
      </c>
      <c r="E10360" s="8">
        <f t="shared" si="322"/>
        <v>5</v>
      </c>
      <c r="F10360" s="24">
        <f t="shared" si="323"/>
        <v>45059</v>
      </c>
    </row>
    <row r="10361" spans="1:6" x14ac:dyDescent="0.25">
      <c r="A10361" s="8" t="s">
        <v>3601</v>
      </c>
      <c r="B10361" s="8" t="s">
        <v>3925</v>
      </c>
      <c r="C10361" s="24">
        <v>44714</v>
      </c>
      <c r="D10361" s="24">
        <v>44939</v>
      </c>
      <c r="E10361" s="8">
        <f t="shared" si="322"/>
        <v>7</v>
      </c>
      <c r="F10361" s="24">
        <f t="shared" si="323"/>
        <v>45059</v>
      </c>
    </row>
    <row r="10362" spans="1:6" x14ac:dyDescent="0.25">
      <c r="A10362" s="8" t="s">
        <v>3601</v>
      </c>
      <c r="B10362" s="8" t="s">
        <v>3925</v>
      </c>
      <c r="C10362" s="24">
        <v>44714</v>
      </c>
      <c r="D10362" s="24">
        <v>44965</v>
      </c>
      <c r="E10362" s="8">
        <f t="shared" si="322"/>
        <v>8</v>
      </c>
      <c r="F10362" s="24">
        <f t="shared" si="323"/>
        <v>45059</v>
      </c>
    </row>
    <row r="10363" spans="1:6" x14ac:dyDescent="0.25">
      <c r="A10363" s="8" t="s">
        <v>3601</v>
      </c>
      <c r="B10363" s="8" t="s">
        <v>3925</v>
      </c>
      <c r="C10363" s="24">
        <v>44714</v>
      </c>
      <c r="D10363" s="24">
        <v>44995</v>
      </c>
      <c r="E10363" s="8">
        <f t="shared" si="322"/>
        <v>9</v>
      </c>
      <c r="F10363" s="24">
        <f t="shared" si="323"/>
        <v>45059</v>
      </c>
    </row>
    <row r="10364" spans="1:6" x14ac:dyDescent="0.25">
      <c r="A10364" s="8" t="s">
        <v>3601</v>
      </c>
      <c r="B10364" s="8" t="s">
        <v>3925</v>
      </c>
      <c r="C10364" s="24">
        <v>44714</v>
      </c>
      <c r="D10364" s="24">
        <v>45022</v>
      </c>
      <c r="E10364" s="8">
        <f t="shared" si="322"/>
        <v>10</v>
      </c>
      <c r="F10364" s="24">
        <f t="shared" si="323"/>
        <v>45059</v>
      </c>
    </row>
    <row r="10365" spans="1:6" x14ac:dyDescent="0.25">
      <c r="A10365" s="8" t="s">
        <v>3601</v>
      </c>
      <c r="B10365" s="8" t="s">
        <v>3925</v>
      </c>
      <c r="C10365" s="24">
        <v>44714</v>
      </c>
      <c r="D10365" s="24">
        <v>45059</v>
      </c>
      <c r="E10365" s="8">
        <f t="shared" si="322"/>
        <v>11</v>
      </c>
      <c r="F10365" s="24">
        <f t="shared" si="323"/>
        <v>45059</v>
      </c>
    </row>
    <row r="10366" spans="1:6" x14ac:dyDescent="0.25">
      <c r="A10366" s="8" t="s">
        <v>3601</v>
      </c>
      <c r="B10366" s="8" t="s">
        <v>3927</v>
      </c>
      <c r="C10366" s="24">
        <v>44968</v>
      </c>
      <c r="D10366" s="24">
        <v>44968</v>
      </c>
      <c r="E10366" s="8">
        <f t="shared" si="322"/>
        <v>0</v>
      </c>
      <c r="F10366" s="24">
        <f t="shared" si="323"/>
        <v>45059</v>
      </c>
    </row>
    <row r="10367" spans="1:6" x14ac:dyDescent="0.25">
      <c r="A10367" s="8" t="s">
        <v>3601</v>
      </c>
      <c r="B10367" s="8" t="s">
        <v>3927</v>
      </c>
      <c r="C10367" s="24">
        <v>44968</v>
      </c>
      <c r="D10367" s="24">
        <v>44996</v>
      </c>
      <c r="E10367" s="8">
        <f t="shared" si="322"/>
        <v>1</v>
      </c>
      <c r="F10367" s="24">
        <f t="shared" si="323"/>
        <v>45059</v>
      </c>
    </row>
    <row r="10368" spans="1:6" x14ac:dyDescent="0.25">
      <c r="A10368" s="8" t="s">
        <v>3601</v>
      </c>
      <c r="B10368" s="8" t="s">
        <v>3927</v>
      </c>
      <c r="C10368" s="24">
        <v>44968</v>
      </c>
      <c r="D10368" s="24">
        <v>45033</v>
      </c>
      <c r="E10368" s="8">
        <f t="shared" si="322"/>
        <v>2</v>
      </c>
      <c r="F10368" s="24">
        <f t="shared" si="323"/>
        <v>45059</v>
      </c>
    </row>
    <row r="10369" spans="1:6" x14ac:dyDescent="0.25">
      <c r="A10369" s="8" t="s">
        <v>3601</v>
      </c>
      <c r="B10369" s="8" t="s">
        <v>3927</v>
      </c>
      <c r="C10369" s="24">
        <v>44968</v>
      </c>
      <c r="D10369" s="24">
        <v>45059</v>
      </c>
      <c r="E10369" s="8">
        <f t="shared" si="322"/>
        <v>3</v>
      </c>
      <c r="F10369" s="24">
        <f t="shared" si="323"/>
        <v>45059</v>
      </c>
    </row>
    <row r="10370" spans="1:6" x14ac:dyDescent="0.25">
      <c r="A10370" s="8" t="s">
        <v>3602</v>
      </c>
      <c r="B10370" s="8" t="s">
        <v>3921</v>
      </c>
      <c r="C10370" s="24">
        <v>44615</v>
      </c>
      <c r="D10370" s="24">
        <v>44615</v>
      </c>
      <c r="E10370" s="8">
        <f t="shared" si="322"/>
        <v>0</v>
      </c>
      <c r="F10370" s="24">
        <f t="shared" si="323"/>
        <v>45081</v>
      </c>
    </row>
    <row r="10371" spans="1:6" x14ac:dyDescent="0.25">
      <c r="A10371" s="8" t="s">
        <v>3602</v>
      </c>
      <c r="B10371" s="8" t="s">
        <v>3921</v>
      </c>
      <c r="C10371" s="24">
        <v>44615</v>
      </c>
      <c r="D10371" s="24">
        <v>44646</v>
      </c>
      <c r="E10371" s="8">
        <f t="shared" ref="E10371:E10434" si="324">DATEDIF(C10371,D10371,"m")</f>
        <v>1</v>
      </c>
      <c r="F10371" s="24">
        <f t="shared" ref="F10371:F10434" si="325">_xlfn.MAXIFS(D:D,A:A,A10371)</f>
        <v>45081</v>
      </c>
    </row>
    <row r="10372" spans="1:6" x14ac:dyDescent="0.25">
      <c r="A10372" s="8" t="s">
        <v>3602</v>
      </c>
      <c r="B10372" s="8" t="s">
        <v>3921</v>
      </c>
      <c r="C10372" s="24">
        <v>44615</v>
      </c>
      <c r="D10372" s="24">
        <v>44656</v>
      </c>
      <c r="E10372" s="8">
        <f t="shared" si="324"/>
        <v>1</v>
      </c>
      <c r="F10372" s="24">
        <f t="shared" si="325"/>
        <v>45081</v>
      </c>
    </row>
    <row r="10373" spans="1:6" x14ac:dyDescent="0.25">
      <c r="A10373" s="8" t="s">
        <v>3602</v>
      </c>
      <c r="B10373" s="8" t="s">
        <v>3921</v>
      </c>
      <c r="C10373" s="24">
        <v>44615</v>
      </c>
      <c r="D10373" s="24">
        <v>44766</v>
      </c>
      <c r="E10373" s="8">
        <f t="shared" si="324"/>
        <v>5</v>
      </c>
      <c r="F10373" s="24">
        <f t="shared" si="325"/>
        <v>45081</v>
      </c>
    </row>
    <row r="10374" spans="1:6" x14ac:dyDescent="0.25">
      <c r="A10374" s="8" t="s">
        <v>3602</v>
      </c>
      <c r="B10374" s="8" t="s">
        <v>3921</v>
      </c>
      <c r="C10374" s="24">
        <v>44615</v>
      </c>
      <c r="D10374" s="24">
        <v>44775</v>
      </c>
      <c r="E10374" s="8">
        <f t="shared" si="324"/>
        <v>5</v>
      </c>
      <c r="F10374" s="24">
        <f t="shared" si="325"/>
        <v>45081</v>
      </c>
    </row>
    <row r="10375" spans="1:6" x14ac:dyDescent="0.25">
      <c r="A10375" s="8" t="s">
        <v>3602</v>
      </c>
      <c r="B10375" s="8" t="s">
        <v>3921</v>
      </c>
      <c r="C10375" s="24">
        <v>44615</v>
      </c>
      <c r="D10375" s="24">
        <v>44831</v>
      </c>
      <c r="E10375" s="8">
        <f t="shared" si="324"/>
        <v>7</v>
      </c>
      <c r="F10375" s="24">
        <f t="shared" si="325"/>
        <v>45081</v>
      </c>
    </row>
    <row r="10376" spans="1:6" x14ac:dyDescent="0.25">
      <c r="A10376" s="8" t="s">
        <v>3602</v>
      </c>
      <c r="B10376" s="8" t="s">
        <v>3921</v>
      </c>
      <c r="C10376" s="24">
        <v>44615</v>
      </c>
      <c r="D10376" s="24">
        <v>44835</v>
      </c>
      <c r="E10376" s="8">
        <f t="shared" si="324"/>
        <v>7</v>
      </c>
      <c r="F10376" s="24">
        <f t="shared" si="325"/>
        <v>45081</v>
      </c>
    </row>
    <row r="10377" spans="1:6" x14ac:dyDescent="0.25">
      <c r="A10377" s="8" t="s">
        <v>3602</v>
      </c>
      <c r="B10377" s="8" t="s">
        <v>3921</v>
      </c>
      <c r="C10377" s="24">
        <v>44615</v>
      </c>
      <c r="D10377" s="24">
        <v>44894</v>
      </c>
      <c r="E10377" s="8">
        <f t="shared" si="324"/>
        <v>9</v>
      </c>
      <c r="F10377" s="24">
        <f t="shared" si="325"/>
        <v>45081</v>
      </c>
    </row>
    <row r="10378" spans="1:6" x14ac:dyDescent="0.25">
      <c r="A10378" s="8" t="s">
        <v>3602</v>
      </c>
      <c r="B10378" s="8" t="s">
        <v>3921</v>
      </c>
      <c r="C10378" s="24">
        <v>44615</v>
      </c>
      <c r="D10378" s="24">
        <v>44924</v>
      </c>
      <c r="E10378" s="8">
        <f t="shared" si="324"/>
        <v>10</v>
      </c>
      <c r="F10378" s="24">
        <f t="shared" si="325"/>
        <v>45081</v>
      </c>
    </row>
    <row r="10379" spans="1:6" x14ac:dyDescent="0.25">
      <c r="A10379" s="8" t="s">
        <v>3602</v>
      </c>
      <c r="B10379" s="8" t="s">
        <v>3921</v>
      </c>
      <c r="C10379" s="24">
        <v>44615</v>
      </c>
      <c r="D10379" s="24">
        <v>44954</v>
      </c>
      <c r="E10379" s="8">
        <f t="shared" si="324"/>
        <v>11</v>
      </c>
      <c r="F10379" s="24">
        <f t="shared" si="325"/>
        <v>45081</v>
      </c>
    </row>
    <row r="10380" spans="1:6" x14ac:dyDescent="0.25">
      <c r="A10380" s="8" t="s">
        <v>3602</v>
      </c>
      <c r="B10380" s="8" t="s">
        <v>3921</v>
      </c>
      <c r="C10380" s="24">
        <v>44615</v>
      </c>
      <c r="D10380" s="24">
        <v>44961</v>
      </c>
      <c r="E10380" s="8">
        <f t="shared" si="324"/>
        <v>11</v>
      </c>
      <c r="F10380" s="24">
        <f t="shared" si="325"/>
        <v>45081</v>
      </c>
    </row>
    <row r="10381" spans="1:6" x14ac:dyDescent="0.25">
      <c r="A10381" s="8" t="s">
        <v>3602</v>
      </c>
      <c r="B10381" s="8" t="s">
        <v>3921</v>
      </c>
      <c r="C10381" s="24">
        <v>44615</v>
      </c>
      <c r="D10381" s="24">
        <v>44994</v>
      </c>
      <c r="E10381" s="8">
        <f t="shared" si="324"/>
        <v>12</v>
      </c>
      <c r="F10381" s="24">
        <f t="shared" si="325"/>
        <v>45081</v>
      </c>
    </row>
    <row r="10382" spans="1:6" x14ac:dyDescent="0.25">
      <c r="A10382" s="8" t="s">
        <v>3602</v>
      </c>
      <c r="B10382" s="8" t="s">
        <v>3921</v>
      </c>
      <c r="C10382" s="24">
        <v>44615</v>
      </c>
      <c r="D10382" s="24">
        <v>45069</v>
      </c>
      <c r="E10382" s="8">
        <f t="shared" si="324"/>
        <v>15</v>
      </c>
      <c r="F10382" s="24">
        <f t="shared" si="325"/>
        <v>45081</v>
      </c>
    </row>
    <row r="10383" spans="1:6" x14ac:dyDescent="0.25">
      <c r="A10383" s="8" t="s">
        <v>3602</v>
      </c>
      <c r="B10383" s="8" t="s">
        <v>3925</v>
      </c>
      <c r="C10383" s="24">
        <v>45036</v>
      </c>
      <c r="D10383" s="24">
        <v>45036</v>
      </c>
      <c r="E10383" s="8">
        <f t="shared" si="324"/>
        <v>0</v>
      </c>
      <c r="F10383" s="24">
        <f t="shared" si="325"/>
        <v>45081</v>
      </c>
    </row>
    <row r="10384" spans="1:6" x14ac:dyDescent="0.25">
      <c r="A10384" s="8" t="s">
        <v>3602</v>
      </c>
      <c r="B10384" s="8" t="s">
        <v>3925</v>
      </c>
      <c r="C10384" s="24">
        <v>45036</v>
      </c>
      <c r="D10384" s="24">
        <v>45069</v>
      </c>
      <c r="E10384" s="8">
        <f t="shared" si="324"/>
        <v>1</v>
      </c>
      <c r="F10384" s="24">
        <f t="shared" si="325"/>
        <v>45081</v>
      </c>
    </row>
    <row r="10385" spans="1:6" x14ac:dyDescent="0.25">
      <c r="A10385" s="8" t="s">
        <v>3602</v>
      </c>
      <c r="B10385" s="8" t="s">
        <v>3925</v>
      </c>
      <c r="C10385" s="24">
        <v>45036</v>
      </c>
      <c r="D10385" s="24">
        <v>45081</v>
      </c>
      <c r="E10385" s="8">
        <f t="shared" si="324"/>
        <v>1</v>
      </c>
      <c r="F10385" s="24">
        <f t="shared" si="325"/>
        <v>45081</v>
      </c>
    </row>
    <row r="10386" spans="1:6" x14ac:dyDescent="0.25">
      <c r="A10386" s="8" t="s">
        <v>3603</v>
      </c>
      <c r="B10386" s="8" t="s">
        <v>3949</v>
      </c>
      <c r="C10386" s="24">
        <v>44597</v>
      </c>
      <c r="D10386" s="24">
        <v>44597</v>
      </c>
      <c r="E10386" s="8">
        <f t="shared" si="324"/>
        <v>0</v>
      </c>
      <c r="F10386" s="24">
        <f t="shared" si="325"/>
        <v>45078</v>
      </c>
    </row>
    <row r="10387" spans="1:6" x14ac:dyDescent="0.25">
      <c r="A10387" s="8" t="s">
        <v>3603</v>
      </c>
      <c r="B10387" s="8" t="s">
        <v>3949</v>
      </c>
      <c r="C10387" s="24">
        <v>44597</v>
      </c>
      <c r="D10387" s="24">
        <v>44633</v>
      </c>
      <c r="E10387" s="8">
        <f t="shared" si="324"/>
        <v>1</v>
      </c>
      <c r="F10387" s="24">
        <f t="shared" si="325"/>
        <v>45078</v>
      </c>
    </row>
    <row r="10388" spans="1:6" x14ac:dyDescent="0.25">
      <c r="A10388" s="8" t="s">
        <v>3603</v>
      </c>
      <c r="B10388" s="8" t="s">
        <v>3949</v>
      </c>
      <c r="C10388" s="24">
        <v>44597</v>
      </c>
      <c r="D10388" s="24">
        <v>44662</v>
      </c>
      <c r="E10388" s="8">
        <f t="shared" si="324"/>
        <v>2</v>
      </c>
      <c r="F10388" s="24">
        <f t="shared" si="325"/>
        <v>45078</v>
      </c>
    </row>
    <row r="10389" spans="1:6" x14ac:dyDescent="0.25">
      <c r="A10389" s="8" t="s">
        <v>3603</v>
      </c>
      <c r="B10389" s="8" t="s">
        <v>3949</v>
      </c>
      <c r="C10389" s="24">
        <v>44597</v>
      </c>
      <c r="D10389" s="24">
        <v>44691</v>
      </c>
      <c r="E10389" s="8">
        <f t="shared" si="324"/>
        <v>3</v>
      </c>
      <c r="F10389" s="24">
        <f t="shared" si="325"/>
        <v>45078</v>
      </c>
    </row>
    <row r="10390" spans="1:6" x14ac:dyDescent="0.25">
      <c r="A10390" s="8" t="s">
        <v>3603</v>
      </c>
      <c r="B10390" s="8" t="s">
        <v>3949</v>
      </c>
      <c r="C10390" s="24">
        <v>44597</v>
      </c>
      <c r="D10390" s="24">
        <v>44719</v>
      </c>
      <c r="E10390" s="8">
        <f t="shared" si="324"/>
        <v>4</v>
      </c>
      <c r="F10390" s="24">
        <f t="shared" si="325"/>
        <v>45078</v>
      </c>
    </row>
    <row r="10391" spans="1:6" x14ac:dyDescent="0.25">
      <c r="A10391" s="8" t="s">
        <v>3603</v>
      </c>
      <c r="B10391" s="8" t="s">
        <v>3949</v>
      </c>
      <c r="C10391" s="24">
        <v>44597</v>
      </c>
      <c r="D10391" s="24">
        <v>44759</v>
      </c>
      <c r="E10391" s="8">
        <f t="shared" si="324"/>
        <v>5</v>
      </c>
      <c r="F10391" s="24">
        <f t="shared" si="325"/>
        <v>45078</v>
      </c>
    </row>
    <row r="10392" spans="1:6" x14ac:dyDescent="0.25">
      <c r="A10392" s="8" t="s">
        <v>3603</v>
      </c>
      <c r="B10392" s="8" t="s">
        <v>3949</v>
      </c>
      <c r="C10392" s="24">
        <v>44597</v>
      </c>
      <c r="D10392" s="24">
        <v>44821</v>
      </c>
      <c r="E10392" s="8">
        <f t="shared" si="324"/>
        <v>7</v>
      </c>
      <c r="F10392" s="24">
        <f t="shared" si="325"/>
        <v>45078</v>
      </c>
    </row>
    <row r="10393" spans="1:6" x14ac:dyDescent="0.25">
      <c r="A10393" s="8" t="s">
        <v>3603</v>
      </c>
      <c r="B10393" s="8" t="s">
        <v>3949</v>
      </c>
      <c r="C10393" s="24">
        <v>44597</v>
      </c>
      <c r="D10393" s="24">
        <v>44846</v>
      </c>
      <c r="E10393" s="8">
        <f t="shared" si="324"/>
        <v>8</v>
      </c>
      <c r="F10393" s="24">
        <f t="shared" si="325"/>
        <v>45078</v>
      </c>
    </row>
    <row r="10394" spans="1:6" x14ac:dyDescent="0.25">
      <c r="A10394" s="8" t="s">
        <v>3603</v>
      </c>
      <c r="B10394" s="8" t="s">
        <v>3949</v>
      </c>
      <c r="C10394" s="24">
        <v>44597</v>
      </c>
      <c r="D10394" s="24">
        <v>44871</v>
      </c>
      <c r="E10394" s="8">
        <f t="shared" si="324"/>
        <v>9</v>
      </c>
      <c r="F10394" s="24">
        <f t="shared" si="325"/>
        <v>45078</v>
      </c>
    </row>
    <row r="10395" spans="1:6" x14ac:dyDescent="0.25">
      <c r="A10395" s="8" t="s">
        <v>3603</v>
      </c>
      <c r="B10395" s="8" t="s">
        <v>3949</v>
      </c>
      <c r="C10395" s="24">
        <v>44597</v>
      </c>
      <c r="D10395" s="24">
        <v>44907</v>
      </c>
      <c r="E10395" s="8">
        <f t="shared" si="324"/>
        <v>10</v>
      </c>
      <c r="F10395" s="24">
        <f t="shared" si="325"/>
        <v>45078</v>
      </c>
    </row>
    <row r="10396" spans="1:6" x14ac:dyDescent="0.25">
      <c r="A10396" s="8" t="s">
        <v>3603</v>
      </c>
      <c r="B10396" s="8" t="s">
        <v>3949</v>
      </c>
      <c r="C10396" s="24">
        <v>44597</v>
      </c>
      <c r="D10396" s="24">
        <v>44936</v>
      </c>
      <c r="E10396" s="8">
        <f t="shared" si="324"/>
        <v>11</v>
      </c>
      <c r="F10396" s="24">
        <f t="shared" si="325"/>
        <v>45078</v>
      </c>
    </row>
    <row r="10397" spans="1:6" x14ac:dyDescent="0.25">
      <c r="A10397" s="8" t="s">
        <v>3603</v>
      </c>
      <c r="B10397" s="8" t="s">
        <v>3949</v>
      </c>
      <c r="C10397" s="24">
        <v>44597</v>
      </c>
      <c r="D10397" s="24">
        <v>44973</v>
      </c>
      <c r="E10397" s="8">
        <f t="shared" si="324"/>
        <v>12</v>
      </c>
      <c r="F10397" s="24">
        <f t="shared" si="325"/>
        <v>45078</v>
      </c>
    </row>
    <row r="10398" spans="1:6" x14ac:dyDescent="0.25">
      <c r="A10398" s="8" t="s">
        <v>3603</v>
      </c>
      <c r="B10398" s="8" t="s">
        <v>3949</v>
      </c>
      <c r="C10398" s="24">
        <v>44597</v>
      </c>
      <c r="D10398" s="24">
        <v>45031</v>
      </c>
      <c r="E10398" s="8">
        <f t="shared" si="324"/>
        <v>14</v>
      </c>
      <c r="F10398" s="24">
        <f t="shared" si="325"/>
        <v>45078</v>
      </c>
    </row>
    <row r="10399" spans="1:6" x14ac:dyDescent="0.25">
      <c r="A10399" s="8" t="s">
        <v>3603</v>
      </c>
      <c r="B10399" s="8" t="s">
        <v>3949</v>
      </c>
      <c r="C10399" s="24">
        <v>44597</v>
      </c>
      <c r="D10399" s="24">
        <v>45061</v>
      </c>
      <c r="E10399" s="8">
        <f t="shared" si="324"/>
        <v>15</v>
      </c>
      <c r="F10399" s="24">
        <f t="shared" si="325"/>
        <v>45078</v>
      </c>
    </row>
    <row r="10400" spans="1:6" x14ac:dyDescent="0.25">
      <c r="A10400" s="8" t="s">
        <v>3603</v>
      </c>
      <c r="B10400" s="8" t="s">
        <v>3947</v>
      </c>
      <c r="C10400" s="24">
        <v>44852</v>
      </c>
      <c r="D10400" s="24">
        <v>44852</v>
      </c>
      <c r="E10400" s="8">
        <f t="shared" si="324"/>
        <v>0</v>
      </c>
      <c r="F10400" s="24">
        <f t="shared" si="325"/>
        <v>45078</v>
      </c>
    </row>
    <row r="10401" spans="1:6" x14ac:dyDescent="0.25">
      <c r="A10401" s="8" t="s">
        <v>3603</v>
      </c>
      <c r="B10401" s="8" t="s">
        <v>3947</v>
      </c>
      <c r="C10401" s="24">
        <v>44852</v>
      </c>
      <c r="D10401" s="24">
        <v>44892</v>
      </c>
      <c r="E10401" s="8">
        <f t="shared" si="324"/>
        <v>1</v>
      </c>
      <c r="F10401" s="24">
        <f t="shared" si="325"/>
        <v>45078</v>
      </c>
    </row>
    <row r="10402" spans="1:6" x14ac:dyDescent="0.25">
      <c r="A10402" s="8" t="s">
        <v>3603</v>
      </c>
      <c r="B10402" s="8" t="s">
        <v>3947</v>
      </c>
      <c r="C10402" s="24">
        <v>44852</v>
      </c>
      <c r="D10402" s="24">
        <v>44913</v>
      </c>
      <c r="E10402" s="8">
        <f t="shared" si="324"/>
        <v>2</v>
      </c>
      <c r="F10402" s="24">
        <f t="shared" si="325"/>
        <v>45078</v>
      </c>
    </row>
    <row r="10403" spans="1:6" x14ac:dyDescent="0.25">
      <c r="A10403" s="8" t="s">
        <v>3603</v>
      </c>
      <c r="B10403" s="8" t="s">
        <v>3947</v>
      </c>
      <c r="C10403" s="24">
        <v>44852</v>
      </c>
      <c r="D10403" s="24">
        <v>44946</v>
      </c>
      <c r="E10403" s="8">
        <f t="shared" si="324"/>
        <v>3</v>
      </c>
      <c r="F10403" s="24">
        <f t="shared" si="325"/>
        <v>45078</v>
      </c>
    </row>
    <row r="10404" spans="1:6" x14ac:dyDescent="0.25">
      <c r="A10404" s="8" t="s">
        <v>3603</v>
      </c>
      <c r="B10404" s="8" t="s">
        <v>3947</v>
      </c>
      <c r="C10404" s="24">
        <v>44852</v>
      </c>
      <c r="D10404" s="24">
        <v>44959</v>
      </c>
      <c r="E10404" s="8">
        <f t="shared" si="324"/>
        <v>3</v>
      </c>
      <c r="F10404" s="24">
        <f t="shared" si="325"/>
        <v>45078</v>
      </c>
    </row>
    <row r="10405" spans="1:6" x14ac:dyDescent="0.25">
      <c r="A10405" s="8" t="s">
        <v>3603</v>
      </c>
      <c r="B10405" s="8" t="s">
        <v>3947</v>
      </c>
      <c r="C10405" s="24">
        <v>44852</v>
      </c>
      <c r="D10405" s="24">
        <v>45007</v>
      </c>
      <c r="E10405" s="8">
        <f t="shared" si="324"/>
        <v>5</v>
      </c>
      <c r="F10405" s="24">
        <f t="shared" si="325"/>
        <v>45078</v>
      </c>
    </row>
    <row r="10406" spans="1:6" x14ac:dyDescent="0.25">
      <c r="A10406" s="8" t="s">
        <v>3603</v>
      </c>
      <c r="B10406" s="8" t="s">
        <v>3947</v>
      </c>
      <c r="C10406" s="24">
        <v>44852</v>
      </c>
      <c r="D10406" s="24">
        <v>45034</v>
      </c>
      <c r="E10406" s="8">
        <f t="shared" si="324"/>
        <v>6</v>
      </c>
      <c r="F10406" s="24">
        <f t="shared" si="325"/>
        <v>45078</v>
      </c>
    </row>
    <row r="10407" spans="1:6" x14ac:dyDescent="0.25">
      <c r="A10407" s="8" t="s">
        <v>3603</v>
      </c>
      <c r="B10407" s="8" t="s">
        <v>3947</v>
      </c>
      <c r="C10407" s="24">
        <v>44852</v>
      </c>
      <c r="D10407" s="24">
        <v>45068</v>
      </c>
      <c r="E10407" s="8">
        <f t="shared" si="324"/>
        <v>7</v>
      </c>
      <c r="F10407" s="24">
        <f t="shared" si="325"/>
        <v>45078</v>
      </c>
    </row>
    <row r="10408" spans="1:6" x14ac:dyDescent="0.25">
      <c r="A10408" s="8" t="s">
        <v>3603</v>
      </c>
      <c r="B10408" s="8" t="s">
        <v>3947</v>
      </c>
      <c r="C10408" s="24">
        <v>44852</v>
      </c>
      <c r="D10408" s="24">
        <v>45078</v>
      </c>
      <c r="E10408" s="8">
        <f t="shared" si="324"/>
        <v>7</v>
      </c>
      <c r="F10408" s="24">
        <f t="shared" si="325"/>
        <v>45078</v>
      </c>
    </row>
    <row r="10409" spans="1:6" x14ac:dyDescent="0.25">
      <c r="A10409" s="8" t="s">
        <v>3604</v>
      </c>
      <c r="B10409" s="8" t="s">
        <v>3926</v>
      </c>
      <c r="C10409" s="24">
        <v>44608</v>
      </c>
      <c r="D10409" s="24">
        <v>44608</v>
      </c>
      <c r="E10409" s="8">
        <f t="shared" si="324"/>
        <v>0</v>
      </c>
      <c r="F10409" s="24">
        <f t="shared" si="325"/>
        <v>45074</v>
      </c>
    </row>
    <row r="10410" spans="1:6" x14ac:dyDescent="0.25">
      <c r="A10410" s="8" t="s">
        <v>3604</v>
      </c>
      <c r="B10410" s="8" t="s">
        <v>3926</v>
      </c>
      <c r="C10410" s="24">
        <v>44608</v>
      </c>
      <c r="D10410" s="24">
        <v>44643</v>
      </c>
      <c r="E10410" s="8">
        <f t="shared" si="324"/>
        <v>1</v>
      </c>
      <c r="F10410" s="24">
        <f t="shared" si="325"/>
        <v>45074</v>
      </c>
    </row>
    <row r="10411" spans="1:6" x14ac:dyDescent="0.25">
      <c r="A10411" s="8" t="s">
        <v>3604</v>
      </c>
      <c r="B10411" s="8" t="s">
        <v>3926</v>
      </c>
      <c r="C10411" s="24">
        <v>44608</v>
      </c>
      <c r="D10411" s="24">
        <v>44674</v>
      </c>
      <c r="E10411" s="8">
        <f t="shared" si="324"/>
        <v>2</v>
      </c>
      <c r="F10411" s="24">
        <f t="shared" si="325"/>
        <v>45074</v>
      </c>
    </row>
    <row r="10412" spans="1:6" x14ac:dyDescent="0.25">
      <c r="A10412" s="8" t="s">
        <v>3604</v>
      </c>
      <c r="B10412" s="8" t="s">
        <v>3926</v>
      </c>
      <c r="C10412" s="24">
        <v>44608</v>
      </c>
      <c r="D10412" s="24">
        <v>44829</v>
      </c>
      <c r="E10412" s="8">
        <f t="shared" si="324"/>
        <v>7</v>
      </c>
      <c r="F10412" s="24">
        <f t="shared" si="325"/>
        <v>45074</v>
      </c>
    </row>
    <row r="10413" spans="1:6" x14ac:dyDescent="0.25">
      <c r="A10413" s="8" t="s">
        <v>3604</v>
      </c>
      <c r="B10413" s="8" t="s">
        <v>3926</v>
      </c>
      <c r="C10413" s="24">
        <v>44608</v>
      </c>
      <c r="D10413" s="24">
        <v>44924</v>
      </c>
      <c r="E10413" s="8">
        <f t="shared" si="324"/>
        <v>10</v>
      </c>
      <c r="F10413" s="24">
        <f t="shared" si="325"/>
        <v>45074</v>
      </c>
    </row>
    <row r="10414" spans="1:6" x14ac:dyDescent="0.25">
      <c r="A10414" s="8" t="s">
        <v>3604</v>
      </c>
      <c r="B10414" s="8" t="s">
        <v>3926</v>
      </c>
      <c r="C10414" s="24">
        <v>44608</v>
      </c>
      <c r="D10414" s="24">
        <v>44977</v>
      </c>
      <c r="E10414" s="8">
        <f t="shared" si="324"/>
        <v>12</v>
      </c>
      <c r="F10414" s="24">
        <f t="shared" si="325"/>
        <v>45074</v>
      </c>
    </row>
    <row r="10415" spans="1:6" x14ac:dyDescent="0.25">
      <c r="A10415" s="8" t="s">
        <v>3604</v>
      </c>
      <c r="B10415" s="8" t="s">
        <v>3926</v>
      </c>
      <c r="C10415" s="24">
        <v>44608</v>
      </c>
      <c r="D10415" s="24">
        <v>45032</v>
      </c>
      <c r="E10415" s="8">
        <f t="shared" si="324"/>
        <v>14</v>
      </c>
      <c r="F10415" s="24">
        <f t="shared" si="325"/>
        <v>45074</v>
      </c>
    </row>
    <row r="10416" spans="1:6" x14ac:dyDescent="0.25">
      <c r="A10416" s="8" t="s">
        <v>3604</v>
      </c>
      <c r="B10416" s="8" t="s">
        <v>3926</v>
      </c>
      <c r="C10416" s="24">
        <v>44608</v>
      </c>
      <c r="D10416" s="24">
        <v>45074</v>
      </c>
      <c r="E10416" s="8">
        <f t="shared" si="324"/>
        <v>15</v>
      </c>
      <c r="F10416" s="24">
        <f t="shared" si="325"/>
        <v>45074</v>
      </c>
    </row>
    <row r="10417" spans="1:6" x14ac:dyDescent="0.25">
      <c r="A10417" s="8" t="s">
        <v>3604</v>
      </c>
      <c r="B10417" s="8" t="s">
        <v>3948</v>
      </c>
      <c r="C10417" s="24">
        <v>44837</v>
      </c>
      <c r="D10417" s="24">
        <v>44837</v>
      </c>
      <c r="E10417" s="8">
        <f t="shared" si="324"/>
        <v>0</v>
      </c>
      <c r="F10417" s="24">
        <f t="shared" si="325"/>
        <v>45074</v>
      </c>
    </row>
    <row r="10418" spans="1:6" x14ac:dyDescent="0.25">
      <c r="A10418" s="8" t="s">
        <v>3604</v>
      </c>
      <c r="B10418" s="8" t="s">
        <v>3948</v>
      </c>
      <c r="C10418" s="24">
        <v>44837</v>
      </c>
      <c r="D10418" s="24">
        <v>44880</v>
      </c>
      <c r="E10418" s="8">
        <f t="shared" si="324"/>
        <v>1</v>
      </c>
      <c r="F10418" s="24">
        <f t="shared" si="325"/>
        <v>45074</v>
      </c>
    </row>
    <row r="10419" spans="1:6" x14ac:dyDescent="0.25">
      <c r="A10419" s="8" t="s">
        <v>3604</v>
      </c>
      <c r="B10419" s="8" t="s">
        <v>3948</v>
      </c>
      <c r="C10419" s="24">
        <v>44837</v>
      </c>
      <c r="D10419" s="24">
        <v>44905</v>
      </c>
      <c r="E10419" s="8">
        <f t="shared" si="324"/>
        <v>2</v>
      </c>
      <c r="F10419" s="24">
        <f t="shared" si="325"/>
        <v>45074</v>
      </c>
    </row>
    <row r="10420" spans="1:6" x14ac:dyDescent="0.25">
      <c r="A10420" s="8" t="s">
        <v>3604</v>
      </c>
      <c r="B10420" s="8" t="s">
        <v>3948</v>
      </c>
      <c r="C10420" s="24">
        <v>44837</v>
      </c>
      <c r="D10420" s="24">
        <v>44994</v>
      </c>
      <c r="E10420" s="8">
        <f t="shared" si="324"/>
        <v>5</v>
      </c>
      <c r="F10420" s="24">
        <f t="shared" si="325"/>
        <v>45074</v>
      </c>
    </row>
    <row r="10421" spans="1:6" x14ac:dyDescent="0.25">
      <c r="A10421" s="8" t="s">
        <v>3604</v>
      </c>
      <c r="B10421" s="8" t="s">
        <v>3948</v>
      </c>
      <c r="C10421" s="24">
        <v>44837</v>
      </c>
      <c r="D10421" s="24">
        <v>45021</v>
      </c>
      <c r="E10421" s="8">
        <f t="shared" si="324"/>
        <v>6</v>
      </c>
      <c r="F10421" s="24">
        <f t="shared" si="325"/>
        <v>45074</v>
      </c>
    </row>
    <row r="10422" spans="1:6" x14ac:dyDescent="0.25">
      <c r="A10422" s="8" t="s">
        <v>3605</v>
      </c>
      <c r="B10422" s="8" t="s">
        <v>3920</v>
      </c>
      <c r="C10422" s="24">
        <v>44741</v>
      </c>
      <c r="D10422" s="24">
        <v>44741</v>
      </c>
      <c r="E10422" s="8">
        <f t="shared" si="324"/>
        <v>0</v>
      </c>
      <c r="F10422" s="24">
        <f t="shared" si="325"/>
        <v>45081</v>
      </c>
    </row>
    <row r="10423" spans="1:6" x14ac:dyDescent="0.25">
      <c r="A10423" s="8" t="s">
        <v>3605</v>
      </c>
      <c r="B10423" s="8" t="s">
        <v>3920</v>
      </c>
      <c r="C10423" s="24">
        <v>44741</v>
      </c>
      <c r="D10423" s="24">
        <v>44772</v>
      </c>
      <c r="E10423" s="8">
        <f t="shared" si="324"/>
        <v>1</v>
      </c>
      <c r="F10423" s="24">
        <f t="shared" si="325"/>
        <v>45081</v>
      </c>
    </row>
    <row r="10424" spans="1:6" x14ac:dyDescent="0.25">
      <c r="A10424" s="8" t="s">
        <v>3605</v>
      </c>
      <c r="B10424" s="8" t="s">
        <v>3920</v>
      </c>
      <c r="C10424" s="24">
        <v>44741</v>
      </c>
      <c r="D10424" s="24">
        <v>44782</v>
      </c>
      <c r="E10424" s="8">
        <f t="shared" si="324"/>
        <v>1</v>
      </c>
      <c r="F10424" s="24">
        <f t="shared" si="325"/>
        <v>45081</v>
      </c>
    </row>
    <row r="10425" spans="1:6" x14ac:dyDescent="0.25">
      <c r="A10425" s="8" t="s">
        <v>3605</v>
      </c>
      <c r="B10425" s="8" t="s">
        <v>3920</v>
      </c>
      <c r="C10425" s="24">
        <v>44741</v>
      </c>
      <c r="D10425" s="24">
        <v>44815</v>
      </c>
      <c r="E10425" s="8">
        <f t="shared" si="324"/>
        <v>2</v>
      </c>
      <c r="F10425" s="24">
        <f t="shared" si="325"/>
        <v>45081</v>
      </c>
    </row>
    <row r="10426" spans="1:6" x14ac:dyDescent="0.25">
      <c r="A10426" s="8" t="s">
        <v>3605</v>
      </c>
      <c r="B10426" s="8" t="s">
        <v>3920</v>
      </c>
      <c r="C10426" s="24">
        <v>44741</v>
      </c>
      <c r="D10426" s="24">
        <v>44838</v>
      </c>
      <c r="E10426" s="8">
        <f t="shared" si="324"/>
        <v>3</v>
      </c>
      <c r="F10426" s="24">
        <f t="shared" si="325"/>
        <v>45081</v>
      </c>
    </row>
    <row r="10427" spans="1:6" x14ac:dyDescent="0.25">
      <c r="A10427" s="8" t="s">
        <v>3605</v>
      </c>
      <c r="B10427" s="8" t="s">
        <v>3920</v>
      </c>
      <c r="C10427" s="24">
        <v>44741</v>
      </c>
      <c r="D10427" s="24">
        <v>44871</v>
      </c>
      <c r="E10427" s="8">
        <f t="shared" si="324"/>
        <v>4</v>
      </c>
      <c r="F10427" s="24">
        <f t="shared" si="325"/>
        <v>45081</v>
      </c>
    </row>
    <row r="10428" spans="1:6" x14ac:dyDescent="0.25">
      <c r="A10428" s="8" t="s">
        <v>3605</v>
      </c>
      <c r="B10428" s="8" t="s">
        <v>3920</v>
      </c>
      <c r="C10428" s="24">
        <v>44741</v>
      </c>
      <c r="D10428" s="24">
        <v>44903</v>
      </c>
      <c r="E10428" s="8">
        <f t="shared" si="324"/>
        <v>5</v>
      </c>
      <c r="F10428" s="24">
        <f t="shared" si="325"/>
        <v>45081</v>
      </c>
    </row>
    <row r="10429" spans="1:6" x14ac:dyDescent="0.25">
      <c r="A10429" s="8" t="s">
        <v>3605</v>
      </c>
      <c r="B10429" s="8" t="s">
        <v>3920</v>
      </c>
      <c r="C10429" s="24">
        <v>44741</v>
      </c>
      <c r="D10429" s="24">
        <v>44938</v>
      </c>
      <c r="E10429" s="8">
        <f t="shared" si="324"/>
        <v>6</v>
      </c>
      <c r="F10429" s="24">
        <f t="shared" si="325"/>
        <v>45081</v>
      </c>
    </row>
    <row r="10430" spans="1:6" x14ac:dyDescent="0.25">
      <c r="A10430" s="8" t="s">
        <v>3605</v>
      </c>
      <c r="B10430" s="8" t="s">
        <v>3920</v>
      </c>
      <c r="C10430" s="24">
        <v>44741</v>
      </c>
      <c r="D10430" s="24">
        <v>44968</v>
      </c>
      <c r="E10430" s="8">
        <f t="shared" si="324"/>
        <v>7</v>
      </c>
      <c r="F10430" s="24">
        <f t="shared" si="325"/>
        <v>45081</v>
      </c>
    </row>
    <row r="10431" spans="1:6" x14ac:dyDescent="0.25">
      <c r="A10431" s="8" t="s">
        <v>3605</v>
      </c>
      <c r="B10431" s="8" t="s">
        <v>3920</v>
      </c>
      <c r="C10431" s="24">
        <v>44741</v>
      </c>
      <c r="D10431" s="24">
        <v>44992</v>
      </c>
      <c r="E10431" s="8">
        <f t="shared" si="324"/>
        <v>8</v>
      </c>
      <c r="F10431" s="24">
        <f t="shared" si="325"/>
        <v>45081</v>
      </c>
    </row>
    <row r="10432" spans="1:6" x14ac:dyDescent="0.25">
      <c r="A10432" s="8" t="s">
        <v>3605</v>
      </c>
      <c r="B10432" s="8" t="s">
        <v>3920</v>
      </c>
      <c r="C10432" s="24">
        <v>44741</v>
      </c>
      <c r="D10432" s="24">
        <v>45017</v>
      </c>
      <c r="E10432" s="8">
        <f t="shared" si="324"/>
        <v>9</v>
      </c>
      <c r="F10432" s="24">
        <f t="shared" si="325"/>
        <v>45081</v>
      </c>
    </row>
    <row r="10433" spans="1:6" x14ac:dyDescent="0.25">
      <c r="A10433" s="8" t="s">
        <v>3605</v>
      </c>
      <c r="B10433" s="8" t="s">
        <v>3920</v>
      </c>
      <c r="C10433" s="24">
        <v>44741</v>
      </c>
      <c r="D10433" s="24">
        <v>45054</v>
      </c>
      <c r="E10433" s="8">
        <f t="shared" si="324"/>
        <v>10</v>
      </c>
      <c r="F10433" s="24">
        <f t="shared" si="325"/>
        <v>45081</v>
      </c>
    </row>
    <row r="10434" spans="1:6" x14ac:dyDescent="0.25">
      <c r="A10434" s="8" t="s">
        <v>3605</v>
      </c>
      <c r="B10434" s="8" t="s">
        <v>3928</v>
      </c>
      <c r="C10434" s="24">
        <v>44857</v>
      </c>
      <c r="D10434" s="24">
        <v>44857</v>
      </c>
      <c r="E10434" s="8">
        <f t="shared" si="324"/>
        <v>0</v>
      </c>
      <c r="F10434" s="24">
        <f t="shared" si="325"/>
        <v>45081</v>
      </c>
    </row>
    <row r="10435" spans="1:6" x14ac:dyDescent="0.25">
      <c r="A10435" s="8" t="s">
        <v>3605</v>
      </c>
      <c r="B10435" s="8" t="s">
        <v>3928</v>
      </c>
      <c r="C10435" s="24">
        <v>44857</v>
      </c>
      <c r="D10435" s="24">
        <v>44889</v>
      </c>
      <c r="E10435" s="8">
        <f t="shared" ref="E10435:E10498" si="326">DATEDIF(C10435,D10435,"m")</f>
        <v>1</v>
      </c>
      <c r="F10435" s="24">
        <f t="shared" ref="F10435:F10498" si="327">_xlfn.MAXIFS(D:D,A:A,A10435)</f>
        <v>45081</v>
      </c>
    </row>
    <row r="10436" spans="1:6" x14ac:dyDescent="0.25">
      <c r="A10436" s="8" t="s">
        <v>3605</v>
      </c>
      <c r="B10436" s="8" t="s">
        <v>3928</v>
      </c>
      <c r="C10436" s="24">
        <v>44857</v>
      </c>
      <c r="D10436" s="24">
        <v>44918</v>
      </c>
      <c r="E10436" s="8">
        <f t="shared" si="326"/>
        <v>2</v>
      </c>
      <c r="F10436" s="24">
        <f t="shared" si="327"/>
        <v>45081</v>
      </c>
    </row>
    <row r="10437" spans="1:6" x14ac:dyDescent="0.25">
      <c r="A10437" s="8" t="s">
        <v>3605</v>
      </c>
      <c r="B10437" s="8" t="s">
        <v>3928</v>
      </c>
      <c r="C10437" s="24">
        <v>44857</v>
      </c>
      <c r="D10437" s="24">
        <v>44955</v>
      </c>
      <c r="E10437" s="8">
        <f t="shared" si="326"/>
        <v>3</v>
      </c>
      <c r="F10437" s="24">
        <f t="shared" si="327"/>
        <v>45081</v>
      </c>
    </row>
    <row r="10438" spans="1:6" x14ac:dyDescent="0.25">
      <c r="A10438" s="8" t="s">
        <v>3605</v>
      </c>
      <c r="B10438" s="8" t="s">
        <v>3928</v>
      </c>
      <c r="C10438" s="24">
        <v>44857</v>
      </c>
      <c r="D10438" s="24">
        <v>44982</v>
      </c>
      <c r="E10438" s="8">
        <f t="shared" si="326"/>
        <v>4</v>
      </c>
      <c r="F10438" s="24">
        <f t="shared" si="327"/>
        <v>45081</v>
      </c>
    </row>
    <row r="10439" spans="1:6" x14ac:dyDescent="0.25">
      <c r="A10439" s="8" t="s">
        <v>3605</v>
      </c>
      <c r="B10439" s="8" t="s">
        <v>3928</v>
      </c>
      <c r="C10439" s="24">
        <v>44857</v>
      </c>
      <c r="D10439" s="24">
        <v>44993</v>
      </c>
      <c r="E10439" s="8">
        <f t="shared" si="326"/>
        <v>4</v>
      </c>
      <c r="F10439" s="24">
        <f t="shared" si="327"/>
        <v>45081</v>
      </c>
    </row>
    <row r="10440" spans="1:6" x14ac:dyDescent="0.25">
      <c r="A10440" s="8" t="s">
        <v>3605</v>
      </c>
      <c r="B10440" s="8" t="s">
        <v>3928</v>
      </c>
      <c r="C10440" s="24">
        <v>44857</v>
      </c>
      <c r="D10440" s="24">
        <v>45021</v>
      </c>
      <c r="E10440" s="8">
        <f t="shared" si="326"/>
        <v>5</v>
      </c>
      <c r="F10440" s="24">
        <f t="shared" si="327"/>
        <v>45081</v>
      </c>
    </row>
    <row r="10441" spans="1:6" x14ac:dyDescent="0.25">
      <c r="A10441" s="8" t="s">
        <v>3605</v>
      </c>
      <c r="B10441" s="8" t="s">
        <v>3928</v>
      </c>
      <c r="C10441" s="24">
        <v>44857</v>
      </c>
      <c r="D10441" s="24">
        <v>45049</v>
      </c>
      <c r="E10441" s="8">
        <f t="shared" si="326"/>
        <v>6</v>
      </c>
      <c r="F10441" s="24">
        <f t="shared" si="327"/>
        <v>45081</v>
      </c>
    </row>
    <row r="10442" spans="1:6" x14ac:dyDescent="0.25">
      <c r="A10442" s="8" t="s">
        <v>3605</v>
      </c>
      <c r="B10442" s="8" t="s">
        <v>3928</v>
      </c>
      <c r="C10442" s="24">
        <v>44857</v>
      </c>
      <c r="D10442" s="24">
        <v>45081</v>
      </c>
      <c r="E10442" s="8">
        <f t="shared" si="326"/>
        <v>7</v>
      </c>
      <c r="F10442" s="24">
        <f t="shared" si="327"/>
        <v>45081</v>
      </c>
    </row>
    <row r="10443" spans="1:6" x14ac:dyDescent="0.25">
      <c r="A10443" s="8" t="s">
        <v>3606</v>
      </c>
      <c r="B10443" s="8" t="s">
        <v>3952</v>
      </c>
      <c r="C10443" s="24">
        <v>44649</v>
      </c>
      <c r="D10443" s="24">
        <v>44649</v>
      </c>
      <c r="E10443" s="8">
        <f t="shared" si="326"/>
        <v>0</v>
      </c>
      <c r="F10443" s="24">
        <f t="shared" si="327"/>
        <v>45080</v>
      </c>
    </row>
    <row r="10444" spans="1:6" x14ac:dyDescent="0.25">
      <c r="A10444" s="8" t="s">
        <v>3606</v>
      </c>
      <c r="B10444" s="8" t="s">
        <v>3952</v>
      </c>
      <c r="C10444" s="24">
        <v>44649</v>
      </c>
      <c r="D10444" s="24">
        <v>44681</v>
      </c>
      <c r="E10444" s="8">
        <f t="shared" si="326"/>
        <v>1</v>
      </c>
      <c r="F10444" s="24">
        <f t="shared" si="327"/>
        <v>45080</v>
      </c>
    </row>
    <row r="10445" spans="1:6" x14ac:dyDescent="0.25">
      <c r="A10445" s="8" t="s">
        <v>3606</v>
      </c>
      <c r="B10445" s="8" t="s">
        <v>3952</v>
      </c>
      <c r="C10445" s="24">
        <v>44649</v>
      </c>
      <c r="D10445" s="24">
        <v>44682</v>
      </c>
      <c r="E10445" s="8">
        <f t="shared" si="326"/>
        <v>1</v>
      </c>
      <c r="F10445" s="24">
        <f t="shared" si="327"/>
        <v>45080</v>
      </c>
    </row>
    <row r="10446" spans="1:6" x14ac:dyDescent="0.25">
      <c r="A10446" s="8" t="s">
        <v>3606</v>
      </c>
      <c r="B10446" s="8" t="s">
        <v>3952</v>
      </c>
      <c r="C10446" s="24">
        <v>44649</v>
      </c>
      <c r="D10446" s="24">
        <v>44714</v>
      </c>
      <c r="E10446" s="8">
        <f t="shared" si="326"/>
        <v>2</v>
      </c>
      <c r="F10446" s="24">
        <f t="shared" si="327"/>
        <v>45080</v>
      </c>
    </row>
    <row r="10447" spans="1:6" x14ac:dyDescent="0.25">
      <c r="A10447" s="8" t="s">
        <v>3606</v>
      </c>
      <c r="B10447" s="8" t="s">
        <v>3952</v>
      </c>
      <c r="C10447" s="24">
        <v>44649</v>
      </c>
      <c r="D10447" s="24">
        <v>44773</v>
      </c>
      <c r="E10447" s="8">
        <f t="shared" si="326"/>
        <v>4</v>
      </c>
      <c r="F10447" s="24">
        <f t="shared" si="327"/>
        <v>45080</v>
      </c>
    </row>
    <row r="10448" spans="1:6" x14ac:dyDescent="0.25">
      <c r="A10448" s="8" t="s">
        <v>3606</v>
      </c>
      <c r="B10448" s="8" t="s">
        <v>3952</v>
      </c>
      <c r="C10448" s="24">
        <v>44649</v>
      </c>
      <c r="D10448" s="24">
        <v>44803</v>
      </c>
      <c r="E10448" s="8">
        <f t="shared" si="326"/>
        <v>5</v>
      </c>
      <c r="F10448" s="24">
        <f t="shared" si="327"/>
        <v>45080</v>
      </c>
    </row>
    <row r="10449" spans="1:6" x14ac:dyDescent="0.25">
      <c r="A10449" s="8" t="s">
        <v>3606</v>
      </c>
      <c r="B10449" s="8" t="s">
        <v>3952</v>
      </c>
      <c r="C10449" s="24">
        <v>44649</v>
      </c>
      <c r="D10449" s="24">
        <v>44809</v>
      </c>
      <c r="E10449" s="8">
        <f t="shared" si="326"/>
        <v>5</v>
      </c>
      <c r="F10449" s="24">
        <f t="shared" si="327"/>
        <v>45080</v>
      </c>
    </row>
    <row r="10450" spans="1:6" x14ac:dyDescent="0.25">
      <c r="A10450" s="8" t="s">
        <v>3606</v>
      </c>
      <c r="B10450" s="8" t="s">
        <v>3952</v>
      </c>
      <c r="C10450" s="24">
        <v>44649</v>
      </c>
      <c r="D10450" s="24">
        <v>44837</v>
      </c>
      <c r="E10450" s="8">
        <f t="shared" si="326"/>
        <v>6</v>
      </c>
      <c r="F10450" s="24">
        <f t="shared" si="327"/>
        <v>45080</v>
      </c>
    </row>
    <row r="10451" spans="1:6" x14ac:dyDescent="0.25">
      <c r="A10451" s="8" t="s">
        <v>3606</v>
      </c>
      <c r="B10451" s="8" t="s">
        <v>3952</v>
      </c>
      <c r="C10451" s="24">
        <v>44649</v>
      </c>
      <c r="D10451" s="24">
        <v>44871</v>
      </c>
      <c r="E10451" s="8">
        <f t="shared" si="326"/>
        <v>7</v>
      </c>
      <c r="F10451" s="24">
        <f t="shared" si="327"/>
        <v>45080</v>
      </c>
    </row>
    <row r="10452" spans="1:6" x14ac:dyDescent="0.25">
      <c r="A10452" s="8" t="s">
        <v>3606</v>
      </c>
      <c r="B10452" s="8" t="s">
        <v>3952</v>
      </c>
      <c r="C10452" s="24">
        <v>44649</v>
      </c>
      <c r="D10452" s="24">
        <v>44995</v>
      </c>
      <c r="E10452" s="8">
        <f t="shared" si="326"/>
        <v>11</v>
      </c>
      <c r="F10452" s="24">
        <f t="shared" si="327"/>
        <v>45080</v>
      </c>
    </row>
    <row r="10453" spans="1:6" x14ac:dyDescent="0.25">
      <c r="A10453" s="8" t="s">
        <v>3606</v>
      </c>
      <c r="B10453" s="8" t="s">
        <v>3952</v>
      </c>
      <c r="C10453" s="24">
        <v>44649</v>
      </c>
      <c r="D10453" s="24">
        <v>45027</v>
      </c>
      <c r="E10453" s="8">
        <f t="shared" si="326"/>
        <v>12</v>
      </c>
      <c r="F10453" s="24">
        <f t="shared" si="327"/>
        <v>45080</v>
      </c>
    </row>
    <row r="10454" spans="1:6" x14ac:dyDescent="0.25">
      <c r="A10454" s="8" t="s">
        <v>3606</v>
      </c>
      <c r="B10454" s="8" t="s">
        <v>3952</v>
      </c>
      <c r="C10454" s="24">
        <v>44649</v>
      </c>
      <c r="D10454" s="24">
        <v>45080</v>
      </c>
      <c r="E10454" s="8">
        <f t="shared" si="326"/>
        <v>14</v>
      </c>
      <c r="F10454" s="24">
        <f t="shared" si="327"/>
        <v>45080</v>
      </c>
    </row>
    <row r="10455" spans="1:6" x14ac:dyDescent="0.25">
      <c r="A10455" s="8" t="s">
        <v>3606</v>
      </c>
      <c r="B10455" s="8" t="s">
        <v>3923</v>
      </c>
      <c r="C10455" s="24">
        <v>44967</v>
      </c>
      <c r="D10455" s="24">
        <v>44967</v>
      </c>
      <c r="E10455" s="8">
        <f t="shared" si="326"/>
        <v>0</v>
      </c>
      <c r="F10455" s="24">
        <f t="shared" si="327"/>
        <v>45080</v>
      </c>
    </row>
    <row r="10456" spans="1:6" x14ac:dyDescent="0.25">
      <c r="A10456" s="8" t="s">
        <v>3606</v>
      </c>
      <c r="B10456" s="8" t="s">
        <v>3923</v>
      </c>
      <c r="C10456" s="24">
        <v>44967</v>
      </c>
      <c r="D10456" s="24">
        <v>45004</v>
      </c>
      <c r="E10456" s="8">
        <f t="shared" si="326"/>
        <v>1</v>
      </c>
      <c r="F10456" s="24">
        <f t="shared" si="327"/>
        <v>45080</v>
      </c>
    </row>
    <row r="10457" spans="1:6" x14ac:dyDescent="0.25">
      <c r="A10457" s="8" t="s">
        <v>3606</v>
      </c>
      <c r="B10457" s="8" t="s">
        <v>3923</v>
      </c>
      <c r="C10457" s="24">
        <v>44967</v>
      </c>
      <c r="D10457" s="24">
        <v>45034</v>
      </c>
      <c r="E10457" s="8">
        <f t="shared" si="326"/>
        <v>2</v>
      </c>
      <c r="F10457" s="24">
        <f t="shared" si="327"/>
        <v>45080</v>
      </c>
    </row>
    <row r="10458" spans="1:6" x14ac:dyDescent="0.25">
      <c r="A10458" s="8" t="s">
        <v>3606</v>
      </c>
      <c r="B10458" s="8" t="s">
        <v>3923</v>
      </c>
      <c r="C10458" s="24">
        <v>44967</v>
      </c>
      <c r="D10458" s="24">
        <v>45059</v>
      </c>
      <c r="E10458" s="8">
        <f t="shared" si="326"/>
        <v>3</v>
      </c>
      <c r="F10458" s="24">
        <f t="shared" si="327"/>
        <v>45080</v>
      </c>
    </row>
    <row r="10459" spans="1:6" x14ac:dyDescent="0.25">
      <c r="A10459" s="8" t="s">
        <v>3607</v>
      </c>
      <c r="B10459" s="8" t="s">
        <v>3923</v>
      </c>
      <c r="C10459" s="24">
        <v>44691</v>
      </c>
      <c r="D10459" s="24">
        <v>44691</v>
      </c>
      <c r="E10459" s="8">
        <f t="shared" si="326"/>
        <v>0</v>
      </c>
      <c r="F10459" s="24">
        <f t="shared" si="327"/>
        <v>45062</v>
      </c>
    </row>
    <row r="10460" spans="1:6" x14ac:dyDescent="0.25">
      <c r="A10460" s="8" t="s">
        <v>3607</v>
      </c>
      <c r="B10460" s="8" t="s">
        <v>3923</v>
      </c>
      <c r="C10460" s="24">
        <v>44691</v>
      </c>
      <c r="D10460" s="24">
        <v>44728</v>
      </c>
      <c r="E10460" s="8">
        <f t="shared" si="326"/>
        <v>1</v>
      </c>
      <c r="F10460" s="24">
        <f t="shared" si="327"/>
        <v>45062</v>
      </c>
    </row>
    <row r="10461" spans="1:6" x14ac:dyDescent="0.25">
      <c r="A10461" s="8" t="s">
        <v>3607</v>
      </c>
      <c r="B10461" s="8" t="s">
        <v>3923</v>
      </c>
      <c r="C10461" s="24">
        <v>44691</v>
      </c>
      <c r="D10461" s="24">
        <v>44765</v>
      </c>
      <c r="E10461" s="8">
        <f t="shared" si="326"/>
        <v>2</v>
      </c>
      <c r="F10461" s="24">
        <f t="shared" si="327"/>
        <v>45062</v>
      </c>
    </row>
    <row r="10462" spans="1:6" x14ac:dyDescent="0.25">
      <c r="A10462" s="8" t="s">
        <v>3607</v>
      </c>
      <c r="B10462" s="8" t="s">
        <v>3923</v>
      </c>
      <c r="C10462" s="24">
        <v>44691</v>
      </c>
      <c r="D10462" s="24">
        <v>44783</v>
      </c>
      <c r="E10462" s="8">
        <f t="shared" si="326"/>
        <v>3</v>
      </c>
      <c r="F10462" s="24">
        <f t="shared" si="327"/>
        <v>45062</v>
      </c>
    </row>
    <row r="10463" spans="1:6" x14ac:dyDescent="0.25">
      <c r="A10463" s="8" t="s">
        <v>3607</v>
      </c>
      <c r="B10463" s="8" t="s">
        <v>3923</v>
      </c>
      <c r="C10463" s="24">
        <v>44691</v>
      </c>
      <c r="D10463" s="24">
        <v>44823</v>
      </c>
      <c r="E10463" s="8">
        <f t="shared" si="326"/>
        <v>4</v>
      </c>
      <c r="F10463" s="24">
        <f t="shared" si="327"/>
        <v>45062</v>
      </c>
    </row>
    <row r="10464" spans="1:6" x14ac:dyDescent="0.25">
      <c r="A10464" s="8" t="s">
        <v>3607</v>
      </c>
      <c r="B10464" s="8" t="s">
        <v>3923</v>
      </c>
      <c r="C10464" s="24">
        <v>44691</v>
      </c>
      <c r="D10464" s="24">
        <v>44854</v>
      </c>
      <c r="E10464" s="8">
        <f t="shared" si="326"/>
        <v>5</v>
      </c>
      <c r="F10464" s="24">
        <f t="shared" si="327"/>
        <v>45062</v>
      </c>
    </row>
    <row r="10465" spans="1:6" x14ac:dyDescent="0.25">
      <c r="A10465" s="8" t="s">
        <v>3607</v>
      </c>
      <c r="B10465" s="8" t="s">
        <v>3923</v>
      </c>
      <c r="C10465" s="24">
        <v>44691</v>
      </c>
      <c r="D10465" s="24">
        <v>44890</v>
      </c>
      <c r="E10465" s="8">
        <f t="shared" si="326"/>
        <v>6</v>
      </c>
      <c r="F10465" s="24">
        <f t="shared" si="327"/>
        <v>45062</v>
      </c>
    </row>
    <row r="10466" spans="1:6" x14ac:dyDescent="0.25">
      <c r="A10466" s="8" t="s">
        <v>3607</v>
      </c>
      <c r="B10466" s="8" t="s">
        <v>3923</v>
      </c>
      <c r="C10466" s="24">
        <v>44691</v>
      </c>
      <c r="D10466" s="24">
        <v>44910</v>
      </c>
      <c r="E10466" s="8">
        <f t="shared" si="326"/>
        <v>7</v>
      </c>
      <c r="F10466" s="24">
        <f t="shared" si="327"/>
        <v>45062</v>
      </c>
    </row>
    <row r="10467" spans="1:6" x14ac:dyDescent="0.25">
      <c r="A10467" s="8" t="s">
        <v>3607</v>
      </c>
      <c r="B10467" s="8" t="s">
        <v>3923</v>
      </c>
      <c r="C10467" s="24">
        <v>44691</v>
      </c>
      <c r="D10467" s="24">
        <v>44950</v>
      </c>
      <c r="E10467" s="8">
        <f t="shared" si="326"/>
        <v>8</v>
      </c>
      <c r="F10467" s="24">
        <f t="shared" si="327"/>
        <v>45062</v>
      </c>
    </row>
    <row r="10468" spans="1:6" x14ac:dyDescent="0.25">
      <c r="A10468" s="8" t="s">
        <v>3607</v>
      </c>
      <c r="B10468" s="8" t="s">
        <v>3923</v>
      </c>
      <c r="C10468" s="24">
        <v>44691</v>
      </c>
      <c r="D10468" s="24">
        <v>45008</v>
      </c>
      <c r="E10468" s="8">
        <f t="shared" si="326"/>
        <v>10</v>
      </c>
      <c r="F10468" s="24">
        <f t="shared" si="327"/>
        <v>45062</v>
      </c>
    </row>
    <row r="10469" spans="1:6" x14ac:dyDescent="0.25">
      <c r="A10469" s="8" t="s">
        <v>3607</v>
      </c>
      <c r="B10469" s="8" t="s">
        <v>3923</v>
      </c>
      <c r="C10469" s="24">
        <v>44691</v>
      </c>
      <c r="D10469" s="24">
        <v>45029</v>
      </c>
      <c r="E10469" s="8">
        <f t="shared" si="326"/>
        <v>11</v>
      </c>
      <c r="F10469" s="24">
        <f t="shared" si="327"/>
        <v>45062</v>
      </c>
    </row>
    <row r="10470" spans="1:6" x14ac:dyDescent="0.25">
      <c r="A10470" s="8" t="s">
        <v>3607</v>
      </c>
      <c r="B10470" s="8" t="s">
        <v>3923</v>
      </c>
      <c r="C10470" s="24">
        <v>44691</v>
      </c>
      <c r="D10470" s="24">
        <v>45058</v>
      </c>
      <c r="E10470" s="8">
        <f t="shared" si="326"/>
        <v>12</v>
      </c>
      <c r="F10470" s="24">
        <f t="shared" si="327"/>
        <v>45062</v>
      </c>
    </row>
    <row r="10471" spans="1:6" x14ac:dyDescent="0.25">
      <c r="A10471" s="8" t="s">
        <v>3607</v>
      </c>
      <c r="B10471" s="8" t="s">
        <v>3924</v>
      </c>
      <c r="C10471" s="24">
        <v>44789</v>
      </c>
      <c r="D10471" s="24">
        <v>44789</v>
      </c>
      <c r="E10471" s="8">
        <f t="shared" si="326"/>
        <v>0</v>
      </c>
      <c r="F10471" s="24">
        <f t="shared" si="327"/>
        <v>45062</v>
      </c>
    </row>
    <row r="10472" spans="1:6" x14ac:dyDescent="0.25">
      <c r="A10472" s="8" t="s">
        <v>3607</v>
      </c>
      <c r="B10472" s="8" t="s">
        <v>3924</v>
      </c>
      <c r="C10472" s="24">
        <v>44789</v>
      </c>
      <c r="D10472" s="24">
        <v>44821</v>
      </c>
      <c r="E10472" s="8">
        <f t="shared" si="326"/>
        <v>1</v>
      </c>
      <c r="F10472" s="24">
        <f t="shared" si="327"/>
        <v>45062</v>
      </c>
    </row>
    <row r="10473" spans="1:6" x14ac:dyDescent="0.25">
      <c r="A10473" s="8" t="s">
        <v>3607</v>
      </c>
      <c r="B10473" s="8" t="s">
        <v>3924</v>
      </c>
      <c r="C10473" s="24">
        <v>44789</v>
      </c>
      <c r="D10473" s="24">
        <v>44859</v>
      </c>
      <c r="E10473" s="8">
        <f t="shared" si="326"/>
        <v>2</v>
      </c>
      <c r="F10473" s="24">
        <f t="shared" si="327"/>
        <v>45062</v>
      </c>
    </row>
    <row r="10474" spans="1:6" x14ac:dyDescent="0.25">
      <c r="A10474" s="8" t="s">
        <v>3607</v>
      </c>
      <c r="B10474" s="8" t="s">
        <v>3924</v>
      </c>
      <c r="C10474" s="24">
        <v>44789</v>
      </c>
      <c r="D10474" s="24">
        <v>44884</v>
      </c>
      <c r="E10474" s="8">
        <f t="shared" si="326"/>
        <v>3</v>
      </c>
      <c r="F10474" s="24">
        <f t="shared" si="327"/>
        <v>45062</v>
      </c>
    </row>
    <row r="10475" spans="1:6" x14ac:dyDescent="0.25">
      <c r="A10475" s="8" t="s">
        <v>3607</v>
      </c>
      <c r="B10475" s="8" t="s">
        <v>3924</v>
      </c>
      <c r="C10475" s="24">
        <v>44789</v>
      </c>
      <c r="D10475" s="24">
        <v>44913</v>
      </c>
      <c r="E10475" s="8">
        <f t="shared" si="326"/>
        <v>4</v>
      </c>
      <c r="F10475" s="24">
        <f t="shared" si="327"/>
        <v>45062</v>
      </c>
    </row>
    <row r="10476" spans="1:6" x14ac:dyDescent="0.25">
      <c r="A10476" s="8" t="s">
        <v>3607</v>
      </c>
      <c r="B10476" s="8" t="s">
        <v>3924</v>
      </c>
      <c r="C10476" s="24">
        <v>44789</v>
      </c>
      <c r="D10476" s="24">
        <v>44942</v>
      </c>
      <c r="E10476" s="8">
        <f t="shared" si="326"/>
        <v>5</v>
      </c>
      <c r="F10476" s="24">
        <f t="shared" si="327"/>
        <v>45062</v>
      </c>
    </row>
    <row r="10477" spans="1:6" x14ac:dyDescent="0.25">
      <c r="A10477" s="8" t="s">
        <v>3607</v>
      </c>
      <c r="B10477" s="8" t="s">
        <v>3924</v>
      </c>
      <c r="C10477" s="24">
        <v>44789</v>
      </c>
      <c r="D10477" s="24">
        <v>44984</v>
      </c>
      <c r="E10477" s="8">
        <f t="shared" si="326"/>
        <v>6</v>
      </c>
      <c r="F10477" s="24">
        <f t="shared" si="327"/>
        <v>45062</v>
      </c>
    </row>
    <row r="10478" spans="1:6" x14ac:dyDescent="0.25">
      <c r="A10478" s="8" t="s">
        <v>3607</v>
      </c>
      <c r="B10478" s="8" t="s">
        <v>3924</v>
      </c>
      <c r="C10478" s="24">
        <v>44789</v>
      </c>
      <c r="D10478" s="24">
        <v>45005</v>
      </c>
      <c r="E10478" s="8">
        <f t="shared" si="326"/>
        <v>7</v>
      </c>
      <c r="F10478" s="24">
        <f t="shared" si="327"/>
        <v>45062</v>
      </c>
    </row>
    <row r="10479" spans="1:6" x14ac:dyDescent="0.25">
      <c r="A10479" s="8" t="s">
        <v>3607</v>
      </c>
      <c r="B10479" s="8" t="s">
        <v>3924</v>
      </c>
      <c r="C10479" s="24">
        <v>44789</v>
      </c>
      <c r="D10479" s="24">
        <v>45044</v>
      </c>
      <c r="E10479" s="8">
        <f t="shared" si="326"/>
        <v>8</v>
      </c>
      <c r="F10479" s="24">
        <f t="shared" si="327"/>
        <v>45062</v>
      </c>
    </row>
    <row r="10480" spans="1:6" x14ac:dyDescent="0.25">
      <c r="A10480" s="8" t="s">
        <v>3607</v>
      </c>
      <c r="B10480" s="8" t="s">
        <v>3924</v>
      </c>
      <c r="C10480" s="24">
        <v>44789</v>
      </c>
      <c r="D10480" s="24">
        <v>45062</v>
      </c>
      <c r="E10480" s="8">
        <f t="shared" si="326"/>
        <v>9</v>
      </c>
      <c r="F10480" s="24">
        <f t="shared" si="327"/>
        <v>45062</v>
      </c>
    </row>
    <row r="10481" spans="1:6" x14ac:dyDescent="0.25">
      <c r="A10481" s="8" t="s">
        <v>3608</v>
      </c>
      <c r="B10481" s="8" t="s">
        <v>3928</v>
      </c>
      <c r="C10481" s="24">
        <v>44581</v>
      </c>
      <c r="D10481" s="24">
        <v>44581</v>
      </c>
      <c r="E10481" s="8">
        <f t="shared" si="326"/>
        <v>0</v>
      </c>
      <c r="F10481" s="24">
        <f t="shared" si="327"/>
        <v>45080</v>
      </c>
    </row>
    <row r="10482" spans="1:6" x14ac:dyDescent="0.25">
      <c r="A10482" s="8" t="s">
        <v>3608</v>
      </c>
      <c r="B10482" s="8" t="s">
        <v>3928</v>
      </c>
      <c r="C10482" s="24">
        <v>44581</v>
      </c>
      <c r="D10482" s="24">
        <v>44616</v>
      </c>
      <c r="E10482" s="8">
        <f t="shared" si="326"/>
        <v>1</v>
      </c>
      <c r="F10482" s="24">
        <f t="shared" si="327"/>
        <v>45080</v>
      </c>
    </row>
    <row r="10483" spans="1:6" x14ac:dyDescent="0.25">
      <c r="A10483" s="8" t="s">
        <v>3608</v>
      </c>
      <c r="B10483" s="8" t="s">
        <v>3928</v>
      </c>
      <c r="C10483" s="24">
        <v>44581</v>
      </c>
      <c r="D10483" s="24">
        <v>44640</v>
      </c>
      <c r="E10483" s="8">
        <f t="shared" si="326"/>
        <v>2</v>
      </c>
      <c r="F10483" s="24">
        <f t="shared" si="327"/>
        <v>45080</v>
      </c>
    </row>
    <row r="10484" spans="1:6" x14ac:dyDescent="0.25">
      <c r="A10484" s="8" t="s">
        <v>3608</v>
      </c>
      <c r="B10484" s="8" t="s">
        <v>3928</v>
      </c>
      <c r="C10484" s="24">
        <v>44581</v>
      </c>
      <c r="D10484" s="24">
        <v>44681</v>
      </c>
      <c r="E10484" s="8">
        <f t="shared" si="326"/>
        <v>3</v>
      </c>
      <c r="F10484" s="24">
        <f t="shared" si="327"/>
        <v>45080</v>
      </c>
    </row>
    <row r="10485" spans="1:6" x14ac:dyDescent="0.25">
      <c r="A10485" s="8" t="s">
        <v>3608</v>
      </c>
      <c r="B10485" s="8" t="s">
        <v>3928</v>
      </c>
      <c r="C10485" s="24">
        <v>44581</v>
      </c>
      <c r="D10485" s="24">
        <v>44711</v>
      </c>
      <c r="E10485" s="8">
        <f t="shared" si="326"/>
        <v>4</v>
      </c>
      <c r="F10485" s="24">
        <f t="shared" si="327"/>
        <v>45080</v>
      </c>
    </row>
    <row r="10486" spans="1:6" x14ac:dyDescent="0.25">
      <c r="A10486" s="8" t="s">
        <v>3608</v>
      </c>
      <c r="B10486" s="8" t="s">
        <v>3928</v>
      </c>
      <c r="C10486" s="24">
        <v>44581</v>
      </c>
      <c r="D10486" s="24">
        <v>44738</v>
      </c>
      <c r="E10486" s="8">
        <f t="shared" si="326"/>
        <v>5</v>
      </c>
      <c r="F10486" s="24">
        <f t="shared" si="327"/>
        <v>45080</v>
      </c>
    </row>
    <row r="10487" spans="1:6" x14ac:dyDescent="0.25">
      <c r="A10487" s="8" t="s">
        <v>3608</v>
      </c>
      <c r="B10487" s="8" t="s">
        <v>3928</v>
      </c>
      <c r="C10487" s="24">
        <v>44581</v>
      </c>
      <c r="D10487" s="24">
        <v>44767</v>
      </c>
      <c r="E10487" s="8">
        <f t="shared" si="326"/>
        <v>6</v>
      </c>
      <c r="F10487" s="24">
        <f t="shared" si="327"/>
        <v>45080</v>
      </c>
    </row>
    <row r="10488" spans="1:6" x14ac:dyDescent="0.25">
      <c r="A10488" s="8" t="s">
        <v>3608</v>
      </c>
      <c r="B10488" s="8" t="s">
        <v>3928</v>
      </c>
      <c r="C10488" s="24">
        <v>44581</v>
      </c>
      <c r="D10488" s="24">
        <v>44777</v>
      </c>
      <c r="E10488" s="8">
        <f t="shared" si="326"/>
        <v>6</v>
      </c>
      <c r="F10488" s="24">
        <f t="shared" si="327"/>
        <v>45080</v>
      </c>
    </row>
    <row r="10489" spans="1:6" x14ac:dyDescent="0.25">
      <c r="A10489" s="8" t="s">
        <v>3608</v>
      </c>
      <c r="B10489" s="8" t="s">
        <v>3928</v>
      </c>
      <c r="C10489" s="24">
        <v>44581</v>
      </c>
      <c r="D10489" s="24">
        <v>44828</v>
      </c>
      <c r="E10489" s="8">
        <f t="shared" si="326"/>
        <v>8</v>
      </c>
      <c r="F10489" s="24">
        <f t="shared" si="327"/>
        <v>45080</v>
      </c>
    </row>
    <row r="10490" spans="1:6" x14ac:dyDescent="0.25">
      <c r="A10490" s="8" t="s">
        <v>3608</v>
      </c>
      <c r="B10490" s="8" t="s">
        <v>3928</v>
      </c>
      <c r="C10490" s="24">
        <v>44581</v>
      </c>
      <c r="D10490" s="24">
        <v>44865</v>
      </c>
      <c r="E10490" s="8">
        <f t="shared" si="326"/>
        <v>9</v>
      </c>
      <c r="F10490" s="24">
        <f t="shared" si="327"/>
        <v>45080</v>
      </c>
    </row>
    <row r="10491" spans="1:6" x14ac:dyDescent="0.25">
      <c r="A10491" s="8" t="s">
        <v>3608</v>
      </c>
      <c r="B10491" s="8" t="s">
        <v>3928</v>
      </c>
      <c r="C10491" s="24">
        <v>44581</v>
      </c>
      <c r="D10491" s="24">
        <v>44886</v>
      </c>
      <c r="E10491" s="8">
        <f t="shared" si="326"/>
        <v>10</v>
      </c>
      <c r="F10491" s="24">
        <f t="shared" si="327"/>
        <v>45080</v>
      </c>
    </row>
    <row r="10492" spans="1:6" x14ac:dyDescent="0.25">
      <c r="A10492" s="8" t="s">
        <v>3608</v>
      </c>
      <c r="B10492" s="8" t="s">
        <v>3928</v>
      </c>
      <c r="C10492" s="24">
        <v>44581</v>
      </c>
      <c r="D10492" s="24">
        <v>44921</v>
      </c>
      <c r="E10492" s="8">
        <f t="shared" si="326"/>
        <v>11</v>
      </c>
      <c r="F10492" s="24">
        <f t="shared" si="327"/>
        <v>45080</v>
      </c>
    </row>
    <row r="10493" spans="1:6" x14ac:dyDescent="0.25">
      <c r="A10493" s="8" t="s">
        <v>3608</v>
      </c>
      <c r="B10493" s="8" t="s">
        <v>3928</v>
      </c>
      <c r="C10493" s="24">
        <v>44581</v>
      </c>
      <c r="D10493" s="24">
        <v>44930</v>
      </c>
      <c r="E10493" s="8">
        <f t="shared" si="326"/>
        <v>11</v>
      </c>
      <c r="F10493" s="24">
        <f t="shared" si="327"/>
        <v>45080</v>
      </c>
    </row>
    <row r="10494" spans="1:6" x14ac:dyDescent="0.25">
      <c r="A10494" s="8" t="s">
        <v>3608</v>
      </c>
      <c r="B10494" s="8" t="s">
        <v>3928</v>
      </c>
      <c r="C10494" s="24">
        <v>44581</v>
      </c>
      <c r="D10494" s="24">
        <v>44977</v>
      </c>
      <c r="E10494" s="8">
        <f t="shared" si="326"/>
        <v>13</v>
      </c>
      <c r="F10494" s="24">
        <f t="shared" si="327"/>
        <v>45080</v>
      </c>
    </row>
    <row r="10495" spans="1:6" x14ac:dyDescent="0.25">
      <c r="A10495" s="8" t="s">
        <v>3608</v>
      </c>
      <c r="B10495" s="8" t="s">
        <v>3928</v>
      </c>
      <c r="C10495" s="24">
        <v>44581</v>
      </c>
      <c r="D10495" s="24">
        <v>45005</v>
      </c>
      <c r="E10495" s="8">
        <f t="shared" si="326"/>
        <v>14</v>
      </c>
      <c r="F10495" s="24">
        <f t="shared" si="327"/>
        <v>45080</v>
      </c>
    </row>
    <row r="10496" spans="1:6" x14ac:dyDescent="0.25">
      <c r="A10496" s="8" t="s">
        <v>3608</v>
      </c>
      <c r="B10496" s="8" t="s">
        <v>3928</v>
      </c>
      <c r="C10496" s="24">
        <v>44581</v>
      </c>
      <c r="D10496" s="24">
        <v>45050</v>
      </c>
      <c r="E10496" s="8">
        <f t="shared" si="326"/>
        <v>15</v>
      </c>
      <c r="F10496" s="24">
        <f t="shared" si="327"/>
        <v>45080</v>
      </c>
    </row>
    <row r="10497" spans="1:6" x14ac:dyDescent="0.25">
      <c r="A10497" s="8" t="s">
        <v>3608</v>
      </c>
      <c r="B10497" s="8" t="s">
        <v>3928</v>
      </c>
      <c r="C10497" s="24">
        <v>44581</v>
      </c>
      <c r="D10497" s="24">
        <v>45080</v>
      </c>
      <c r="E10497" s="8">
        <f t="shared" si="326"/>
        <v>16</v>
      </c>
      <c r="F10497" s="24">
        <f t="shared" si="327"/>
        <v>45080</v>
      </c>
    </row>
    <row r="10498" spans="1:6" x14ac:dyDescent="0.25">
      <c r="A10498" s="8" t="s">
        <v>3608</v>
      </c>
      <c r="B10498" s="8" t="s">
        <v>3926</v>
      </c>
      <c r="C10498" s="24">
        <v>45020</v>
      </c>
      <c r="D10498" s="24">
        <v>45020</v>
      </c>
      <c r="E10498" s="8">
        <f t="shared" si="326"/>
        <v>0</v>
      </c>
      <c r="F10498" s="24">
        <f t="shared" si="327"/>
        <v>45080</v>
      </c>
    </row>
    <row r="10499" spans="1:6" x14ac:dyDescent="0.25">
      <c r="A10499" s="8" t="s">
        <v>3608</v>
      </c>
      <c r="B10499" s="8" t="s">
        <v>3926</v>
      </c>
      <c r="C10499" s="24">
        <v>45020</v>
      </c>
      <c r="D10499" s="24">
        <v>45056</v>
      </c>
      <c r="E10499" s="8">
        <f t="shared" ref="E10499:E10562" si="328">DATEDIF(C10499,D10499,"m")</f>
        <v>1</v>
      </c>
      <c r="F10499" s="24">
        <f t="shared" ref="F10499:F10562" si="329">_xlfn.MAXIFS(D:D,A:A,A10499)</f>
        <v>45080</v>
      </c>
    </row>
    <row r="10500" spans="1:6" x14ac:dyDescent="0.25">
      <c r="A10500" s="8" t="s">
        <v>3609</v>
      </c>
      <c r="B10500" s="8" t="s">
        <v>3928</v>
      </c>
      <c r="C10500" s="24">
        <v>44796</v>
      </c>
      <c r="D10500" s="24">
        <v>44796</v>
      </c>
      <c r="E10500" s="8">
        <f t="shared" si="328"/>
        <v>0</v>
      </c>
      <c r="F10500" s="24">
        <f t="shared" si="329"/>
        <v>45088</v>
      </c>
    </row>
    <row r="10501" spans="1:6" x14ac:dyDescent="0.25">
      <c r="A10501" s="8" t="s">
        <v>3609</v>
      </c>
      <c r="B10501" s="8" t="s">
        <v>3928</v>
      </c>
      <c r="C10501" s="24">
        <v>44796</v>
      </c>
      <c r="D10501" s="24">
        <v>44861</v>
      </c>
      <c r="E10501" s="8">
        <f t="shared" si="328"/>
        <v>2</v>
      </c>
      <c r="F10501" s="24">
        <f t="shared" si="329"/>
        <v>45088</v>
      </c>
    </row>
    <row r="10502" spans="1:6" x14ac:dyDescent="0.25">
      <c r="A10502" s="8" t="s">
        <v>3609</v>
      </c>
      <c r="B10502" s="8" t="s">
        <v>3928</v>
      </c>
      <c r="C10502" s="24">
        <v>44796</v>
      </c>
      <c r="D10502" s="24">
        <v>44890</v>
      </c>
      <c r="E10502" s="8">
        <f t="shared" si="328"/>
        <v>3</v>
      </c>
      <c r="F10502" s="24">
        <f t="shared" si="329"/>
        <v>45088</v>
      </c>
    </row>
    <row r="10503" spans="1:6" x14ac:dyDescent="0.25">
      <c r="A10503" s="8" t="s">
        <v>3609</v>
      </c>
      <c r="B10503" s="8" t="s">
        <v>3928</v>
      </c>
      <c r="C10503" s="24">
        <v>44796</v>
      </c>
      <c r="D10503" s="24">
        <v>44921</v>
      </c>
      <c r="E10503" s="8">
        <f t="shared" si="328"/>
        <v>4</v>
      </c>
      <c r="F10503" s="24">
        <f t="shared" si="329"/>
        <v>45088</v>
      </c>
    </row>
    <row r="10504" spans="1:6" x14ac:dyDescent="0.25">
      <c r="A10504" s="8" t="s">
        <v>3609</v>
      </c>
      <c r="B10504" s="8" t="s">
        <v>3928</v>
      </c>
      <c r="C10504" s="24">
        <v>44796</v>
      </c>
      <c r="D10504" s="24">
        <v>44929</v>
      </c>
      <c r="E10504" s="8">
        <f t="shared" si="328"/>
        <v>4</v>
      </c>
      <c r="F10504" s="24">
        <f t="shared" si="329"/>
        <v>45088</v>
      </c>
    </row>
    <row r="10505" spans="1:6" x14ac:dyDescent="0.25">
      <c r="A10505" s="8" t="s">
        <v>3609</v>
      </c>
      <c r="B10505" s="8" t="s">
        <v>3928</v>
      </c>
      <c r="C10505" s="24">
        <v>44796</v>
      </c>
      <c r="D10505" s="24">
        <v>45021</v>
      </c>
      <c r="E10505" s="8">
        <f t="shared" si="328"/>
        <v>7</v>
      </c>
      <c r="F10505" s="24">
        <f t="shared" si="329"/>
        <v>45088</v>
      </c>
    </row>
    <row r="10506" spans="1:6" x14ac:dyDescent="0.25">
      <c r="A10506" s="8" t="s">
        <v>3609</v>
      </c>
      <c r="B10506" s="8" t="s">
        <v>3928</v>
      </c>
      <c r="C10506" s="24">
        <v>44796</v>
      </c>
      <c r="D10506" s="24">
        <v>45071</v>
      </c>
      <c r="E10506" s="8">
        <f t="shared" si="328"/>
        <v>9</v>
      </c>
      <c r="F10506" s="24">
        <f t="shared" si="329"/>
        <v>45088</v>
      </c>
    </row>
    <row r="10507" spans="1:6" x14ac:dyDescent="0.25">
      <c r="A10507" s="8" t="s">
        <v>3609</v>
      </c>
      <c r="B10507" s="8" t="s">
        <v>3928</v>
      </c>
      <c r="C10507" s="24">
        <v>44796</v>
      </c>
      <c r="D10507" s="24">
        <v>45082</v>
      </c>
      <c r="E10507" s="8">
        <f t="shared" si="328"/>
        <v>9</v>
      </c>
      <c r="F10507" s="24">
        <f t="shared" si="329"/>
        <v>45088</v>
      </c>
    </row>
    <row r="10508" spans="1:6" x14ac:dyDescent="0.25">
      <c r="A10508" s="8" t="s">
        <v>3609</v>
      </c>
      <c r="B10508" s="8" t="s">
        <v>3921</v>
      </c>
      <c r="C10508" s="24">
        <v>44924</v>
      </c>
      <c r="D10508" s="24">
        <v>44924</v>
      </c>
      <c r="E10508" s="8">
        <f t="shared" si="328"/>
        <v>0</v>
      </c>
      <c r="F10508" s="24">
        <f t="shared" si="329"/>
        <v>45088</v>
      </c>
    </row>
    <row r="10509" spans="1:6" x14ac:dyDescent="0.25">
      <c r="A10509" s="8" t="s">
        <v>3609</v>
      </c>
      <c r="B10509" s="8" t="s">
        <v>3921</v>
      </c>
      <c r="C10509" s="24">
        <v>44924</v>
      </c>
      <c r="D10509" s="24">
        <v>44965</v>
      </c>
      <c r="E10509" s="8">
        <f t="shared" si="328"/>
        <v>1</v>
      </c>
      <c r="F10509" s="24">
        <f t="shared" si="329"/>
        <v>45088</v>
      </c>
    </row>
    <row r="10510" spans="1:6" x14ac:dyDescent="0.25">
      <c r="A10510" s="8" t="s">
        <v>3609</v>
      </c>
      <c r="B10510" s="8" t="s">
        <v>3921</v>
      </c>
      <c r="C10510" s="24">
        <v>44924</v>
      </c>
      <c r="D10510" s="24">
        <v>44991</v>
      </c>
      <c r="E10510" s="8">
        <f t="shared" si="328"/>
        <v>2</v>
      </c>
      <c r="F10510" s="24">
        <f t="shared" si="329"/>
        <v>45088</v>
      </c>
    </row>
    <row r="10511" spans="1:6" x14ac:dyDescent="0.25">
      <c r="A10511" s="8" t="s">
        <v>3609</v>
      </c>
      <c r="B10511" s="8" t="s">
        <v>3921</v>
      </c>
      <c r="C10511" s="24">
        <v>44924</v>
      </c>
      <c r="D10511" s="24">
        <v>45017</v>
      </c>
      <c r="E10511" s="8">
        <f t="shared" si="328"/>
        <v>3</v>
      </c>
      <c r="F10511" s="24">
        <f t="shared" si="329"/>
        <v>45088</v>
      </c>
    </row>
    <row r="10512" spans="1:6" x14ac:dyDescent="0.25">
      <c r="A10512" s="8" t="s">
        <v>3609</v>
      </c>
      <c r="B10512" s="8" t="s">
        <v>3921</v>
      </c>
      <c r="C10512" s="24">
        <v>44924</v>
      </c>
      <c r="D10512" s="24">
        <v>45060</v>
      </c>
      <c r="E10512" s="8">
        <f t="shared" si="328"/>
        <v>4</v>
      </c>
      <c r="F10512" s="24">
        <f t="shared" si="329"/>
        <v>45088</v>
      </c>
    </row>
    <row r="10513" spans="1:6" x14ac:dyDescent="0.25">
      <c r="A10513" s="8" t="s">
        <v>3609</v>
      </c>
      <c r="B10513" s="8" t="s">
        <v>3921</v>
      </c>
      <c r="C10513" s="24">
        <v>44924</v>
      </c>
      <c r="D10513" s="24">
        <v>45088</v>
      </c>
      <c r="E10513" s="8">
        <f t="shared" si="328"/>
        <v>5</v>
      </c>
      <c r="F10513" s="24">
        <f t="shared" si="329"/>
        <v>45088</v>
      </c>
    </row>
    <row r="10514" spans="1:6" x14ac:dyDescent="0.25">
      <c r="A10514" s="8" t="s">
        <v>3610</v>
      </c>
      <c r="B10514" s="8" t="s">
        <v>3924</v>
      </c>
      <c r="C10514" s="24">
        <v>44683</v>
      </c>
      <c r="D10514" s="24">
        <v>44683</v>
      </c>
      <c r="E10514" s="8">
        <f t="shared" si="328"/>
        <v>0</v>
      </c>
      <c r="F10514" s="24">
        <f t="shared" si="329"/>
        <v>45079</v>
      </c>
    </row>
    <row r="10515" spans="1:6" x14ac:dyDescent="0.25">
      <c r="A10515" s="8" t="s">
        <v>3610</v>
      </c>
      <c r="B10515" s="8" t="s">
        <v>3924</v>
      </c>
      <c r="C10515" s="24">
        <v>44683</v>
      </c>
      <c r="D10515" s="24">
        <v>44722</v>
      </c>
      <c r="E10515" s="8">
        <f t="shared" si="328"/>
        <v>1</v>
      </c>
      <c r="F10515" s="24">
        <f t="shared" si="329"/>
        <v>45079</v>
      </c>
    </row>
    <row r="10516" spans="1:6" x14ac:dyDescent="0.25">
      <c r="A10516" s="8" t="s">
        <v>3610</v>
      </c>
      <c r="B10516" s="8" t="s">
        <v>3924</v>
      </c>
      <c r="C10516" s="24">
        <v>44683</v>
      </c>
      <c r="D10516" s="24">
        <v>44756</v>
      </c>
      <c r="E10516" s="8">
        <f t="shared" si="328"/>
        <v>2</v>
      </c>
      <c r="F10516" s="24">
        <f t="shared" si="329"/>
        <v>45079</v>
      </c>
    </row>
    <row r="10517" spans="1:6" x14ac:dyDescent="0.25">
      <c r="A10517" s="8" t="s">
        <v>3610</v>
      </c>
      <c r="B10517" s="8" t="s">
        <v>3924</v>
      </c>
      <c r="C10517" s="24">
        <v>44683</v>
      </c>
      <c r="D10517" s="24">
        <v>44782</v>
      </c>
      <c r="E10517" s="8">
        <f t="shared" si="328"/>
        <v>3</v>
      </c>
      <c r="F10517" s="24">
        <f t="shared" si="329"/>
        <v>45079</v>
      </c>
    </row>
    <row r="10518" spans="1:6" x14ac:dyDescent="0.25">
      <c r="A10518" s="8" t="s">
        <v>3610</v>
      </c>
      <c r="B10518" s="8" t="s">
        <v>3924</v>
      </c>
      <c r="C10518" s="24">
        <v>44683</v>
      </c>
      <c r="D10518" s="24">
        <v>44837</v>
      </c>
      <c r="E10518" s="8">
        <f t="shared" si="328"/>
        <v>5</v>
      </c>
      <c r="F10518" s="24">
        <f t="shared" si="329"/>
        <v>45079</v>
      </c>
    </row>
    <row r="10519" spans="1:6" x14ac:dyDescent="0.25">
      <c r="A10519" s="8" t="s">
        <v>3610</v>
      </c>
      <c r="B10519" s="8" t="s">
        <v>3924</v>
      </c>
      <c r="C10519" s="24">
        <v>44683</v>
      </c>
      <c r="D10519" s="24">
        <v>44877</v>
      </c>
      <c r="E10519" s="8">
        <f t="shared" si="328"/>
        <v>6</v>
      </c>
      <c r="F10519" s="24">
        <f t="shared" si="329"/>
        <v>45079</v>
      </c>
    </row>
    <row r="10520" spans="1:6" x14ac:dyDescent="0.25">
      <c r="A10520" s="8" t="s">
        <v>3610</v>
      </c>
      <c r="B10520" s="8" t="s">
        <v>3924</v>
      </c>
      <c r="C10520" s="24">
        <v>44683</v>
      </c>
      <c r="D10520" s="24">
        <v>44902</v>
      </c>
      <c r="E10520" s="8">
        <f t="shared" si="328"/>
        <v>7</v>
      </c>
      <c r="F10520" s="24">
        <f t="shared" si="329"/>
        <v>45079</v>
      </c>
    </row>
    <row r="10521" spans="1:6" x14ac:dyDescent="0.25">
      <c r="A10521" s="8" t="s">
        <v>3610</v>
      </c>
      <c r="B10521" s="8" t="s">
        <v>3924</v>
      </c>
      <c r="C10521" s="24">
        <v>44683</v>
      </c>
      <c r="D10521" s="24">
        <v>44940</v>
      </c>
      <c r="E10521" s="8">
        <f t="shared" si="328"/>
        <v>8</v>
      </c>
      <c r="F10521" s="24">
        <f t="shared" si="329"/>
        <v>45079</v>
      </c>
    </row>
    <row r="10522" spans="1:6" x14ac:dyDescent="0.25">
      <c r="A10522" s="8" t="s">
        <v>3610</v>
      </c>
      <c r="B10522" s="8" t="s">
        <v>3924</v>
      </c>
      <c r="C10522" s="24">
        <v>44683</v>
      </c>
      <c r="D10522" s="24">
        <v>44973</v>
      </c>
      <c r="E10522" s="8">
        <f t="shared" si="328"/>
        <v>9</v>
      </c>
      <c r="F10522" s="24">
        <f t="shared" si="329"/>
        <v>45079</v>
      </c>
    </row>
    <row r="10523" spans="1:6" x14ac:dyDescent="0.25">
      <c r="A10523" s="8" t="s">
        <v>3610</v>
      </c>
      <c r="B10523" s="8" t="s">
        <v>3924</v>
      </c>
      <c r="C10523" s="24">
        <v>44683</v>
      </c>
      <c r="D10523" s="24">
        <v>44997</v>
      </c>
      <c r="E10523" s="8">
        <f t="shared" si="328"/>
        <v>10</v>
      </c>
      <c r="F10523" s="24">
        <f t="shared" si="329"/>
        <v>45079</v>
      </c>
    </row>
    <row r="10524" spans="1:6" x14ac:dyDescent="0.25">
      <c r="A10524" s="8" t="s">
        <v>3610</v>
      </c>
      <c r="B10524" s="8" t="s">
        <v>3924</v>
      </c>
      <c r="C10524" s="24">
        <v>44683</v>
      </c>
      <c r="D10524" s="24">
        <v>45030</v>
      </c>
      <c r="E10524" s="8">
        <f t="shared" si="328"/>
        <v>11</v>
      </c>
      <c r="F10524" s="24">
        <f t="shared" si="329"/>
        <v>45079</v>
      </c>
    </row>
    <row r="10525" spans="1:6" x14ac:dyDescent="0.25">
      <c r="A10525" s="8" t="s">
        <v>3610</v>
      </c>
      <c r="B10525" s="8" t="s">
        <v>3924</v>
      </c>
      <c r="C10525" s="24">
        <v>44683</v>
      </c>
      <c r="D10525" s="24">
        <v>45054</v>
      </c>
      <c r="E10525" s="8">
        <f t="shared" si="328"/>
        <v>12</v>
      </c>
      <c r="F10525" s="24">
        <f t="shared" si="329"/>
        <v>45079</v>
      </c>
    </row>
    <row r="10526" spans="1:6" x14ac:dyDescent="0.25">
      <c r="A10526" s="8" t="s">
        <v>3610</v>
      </c>
      <c r="B10526" s="8" t="s">
        <v>3949</v>
      </c>
      <c r="C10526" s="24">
        <v>44884</v>
      </c>
      <c r="D10526" s="24">
        <v>44884</v>
      </c>
      <c r="E10526" s="8">
        <f t="shared" si="328"/>
        <v>0</v>
      </c>
      <c r="F10526" s="24">
        <f t="shared" si="329"/>
        <v>45079</v>
      </c>
    </row>
    <row r="10527" spans="1:6" x14ac:dyDescent="0.25">
      <c r="A10527" s="8" t="s">
        <v>3610</v>
      </c>
      <c r="B10527" s="8" t="s">
        <v>3949</v>
      </c>
      <c r="C10527" s="24">
        <v>44884</v>
      </c>
      <c r="D10527" s="24">
        <v>44921</v>
      </c>
      <c r="E10527" s="8">
        <f t="shared" si="328"/>
        <v>1</v>
      </c>
      <c r="F10527" s="24">
        <f t="shared" si="329"/>
        <v>45079</v>
      </c>
    </row>
    <row r="10528" spans="1:6" x14ac:dyDescent="0.25">
      <c r="A10528" s="8" t="s">
        <v>3610</v>
      </c>
      <c r="B10528" s="8" t="s">
        <v>3949</v>
      </c>
      <c r="C10528" s="24">
        <v>44884</v>
      </c>
      <c r="D10528" s="24">
        <v>44951</v>
      </c>
      <c r="E10528" s="8">
        <f t="shared" si="328"/>
        <v>2</v>
      </c>
      <c r="F10528" s="24">
        <f t="shared" si="329"/>
        <v>45079</v>
      </c>
    </row>
    <row r="10529" spans="1:6" x14ac:dyDescent="0.25">
      <c r="A10529" s="8" t="s">
        <v>3610</v>
      </c>
      <c r="B10529" s="8" t="s">
        <v>3949</v>
      </c>
      <c r="C10529" s="24">
        <v>44884</v>
      </c>
      <c r="D10529" s="24">
        <v>44977</v>
      </c>
      <c r="E10529" s="8">
        <f t="shared" si="328"/>
        <v>3</v>
      </c>
      <c r="F10529" s="24">
        <f t="shared" si="329"/>
        <v>45079</v>
      </c>
    </row>
    <row r="10530" spans="1:6" x14ac:dyDescent="0.25">
      <c r="A10530" s="8" t="s">
        <v>3610</v>
      </c>
      <c r="B10530" s="8" t="s">
        <v>3949</v>
      </c>
      <c r="C10530" s="24">
        <v>44884</v>
      </c>
      <c r="D10530" s="24">
        <v>45011</v>
      </c>
      <c r="E10530" s="8">
        <f t="shared" si="328"/>
        <v>4</v>
      </c>
      <c r="F10530" s="24">
        <f t="shared" si="329"/>
        <v>45079</v>
      </c>
    </row>
    <row r="10531" spans="1:6" x14ac:dyDescent="0.25">
      <c r="A10531" s="8" t="s">
        <v>3610</v>
      </c>
      <c r="B10531" s="8" t="s">
        <v>3949</v>
      </c>
      <c r="C10531" s="24">
        <v>44884</v>
      </c>
      <c r="D10531" s="24">
        <v>45040</v>
      </c>
      <c r="E10531" s="8">
        <f t="shared" si="328"/>
        <v>5</v>
      </c>
      <c r="F10531" s="24">
        <f t="shared" si="329"/>
        <v>45079</v>
      </c>
    </row>
    <row r="10532" spans="1:6" x14ac:dyDescent="0.25">
      <c r="A10532" s="8" t="s">
        <v>3610</v>
      </c>
      <c r="B10532" s="8" t="s">
        <v>3949</v>
      </c>
      <c r="C10532" s="24">
        <v>44884</v>
      </c>
      <c r="D10532" s="24">
        <v>45079</v>
      </c>
      <c r="E10532" s="8">
        <f t="shared" si="328"/>
        <v>6</v>
      </c>
      <c r="F10532" s="24">
        <f t="shared" si="329"/>
        <v>45079</v>
      </c>
    </row>
    <row r="10533" spans="1:6" x14ac:dyDescent="0.25">
      <c r="A10533" s="8" t="s">
        <v>3611</v>
      </c>
      <c r="B10533" s="8" t="s">
        <v>3921</v>
      </c>
      <c r="C10533" s="24">
        <v>44782</v>
      </c>
      <c r="D10533" s="24">
        <v>44782</v>
      </c>
      <c r="E10533" s="8">
        <f t="shared" si="328"/>
        <v>0</v>
      </c>
      <c r="F10533" s="24">
        <f t="shared" si="329"/>
        <v>45078</v>
      </c>
    </row>
    <row r="10534" spans="1:6" x14ac:dyDescent="0.25">
      <c r="A10534" s="8" t="s">
        <v>3611</v>
      </c>
      <c r="B10534" s="8" t="s">
        <v>3921</v>
      </c>
      <c r="C10534" s="24">
        <v>44782</v>
      </c>
      <c r="D10534" s="24">
        <v>44815</v>
      </c>
      <c r="E10534" s="8">
        <f t="shared" si="328"/>
        <v>1</v>
      </c>
      <c r="F10534" s="24">
        <f t="shared" si="329"/>
        <v>45078</v>
      </c>
    </row>
    <row r="10535" spans="1:6" x14ac:dyDescent="0.25">
      <c r="A10535" s="8" t="s">
        <v>3611</v>
      </c>
      <c r="B10535" s="8" t="s">
        <v>3921</v>
      </c>
      <c r="C10535" s="24">
        <v>44782</v>
      </c>
      <c r="D10535" s="24">
        <v>44853</v>
      </c>
      <c r="E10535" s="8">
        <f t="shared" si="328"/>
        <v>2</v>
      </c>
      <c r="F10535" s="24">
        <f t="shared" si="329"/>
        <v>45078</v>
      </c>
    </row>
    <row r="10536" spans="1:6" x14ac:dyDescent="0.25">
      <c r="A10536" s="8" t="s">
        <v>3611</v>
      </c>
      <c r="B10536" s="8" t="s">
        <v>3921</v>
      </c>
      <c r="C10536" s="24">
        <v>44782</v>
      </c>
      <c r="D10536" s="24">
        <v>44912</v>
      </c>
      <c r="E10536" s="8">
        <f t="shared" si="328"/>
        <v>4</v>
      </c>
      <c r="F10536" s="24">
        <f t="shared" si="329"/>
        <v>45078</v>
      </c>
    </row>
    <row r="10537" spans="1:6" x14ac:dyDescent="0.25">
      <c r="A10537" s="8" t="s">
        <v>3611</v>
      </c>
      <c r="B10537" s="8" t="s">
        <v>3921</v>
      </c>
      <c r="C10537" s="24">
        <v>44782</v>
      </c>
      <c r="D10537" s="24">
        <v>44945</v>
      </c>
      <c r="E10537" s="8">
        <f t="shared" si="328"/>
        <v>5</v>
      </c>
      <c r="F10537" s="24">
        <f t="shared" si="329"/>
        <v>45078</v>
      </c>
    </row>
    <row r="10538" spans="1:6" x14ac:dyDescent="0.25">
      <c r="A10538" s="8" t="s">
        <v>3611</v>
      </c>
      <c r="B10538" s="8" t="s">
        <v>3921</v>
      </c>
      <c r="C10538" s="24">
        <v>44782</v>
      </c>
      <c r="D10538" s="24">
        <v>44978</v>
      </c>
      <c r="E10538" s="8">
        <f t="shared" si="328"/>
        <v>6</v>
      </c>
      <c r="F10538" s="24">
        <f t="shared" si="329"/>
        <v>45078</v>
      </c>
    </row>
    <row r="10539" spans="1:6" x14ac:dyDescent="0.25">
      <c r="A10539" s="8" t="s">
        <v>3611</v>
      </c>
      <c r="B10539" s="8" t="s">
        <v>3921</v>
      </c>
      <c r="C10539" s="24">
        <v>44782</v>
      </c>
      <c r="D10539" s="24">
        <v>44994</v>
      </c>
      <c r="E10539" s="8">
        <f t="shared" si="328"/>
        <v>7</v>
      </c>
      <c r="F10539" s="24">
        <f t="shared" si="329"/>
        <v>45078</v>
      </c>
    </row>
    <row r="10540" spans="1:6" x14ac:dyDescent="0.25">
      <c r="A10540" s="8" t="s">
        <v>3611</v>
      </c>
      <c r="B10540" s="8" t="s">
        <v>3921</v>
      </c>
      <c r="C10540" s="24">
        <v>44782</v>
      </c>
      <c r="D10540" s="24">
        <v>45030</v>
      </c>
      <c r="E10540" s="8">
        <f t="shared" si="328"/>
        <v>8</v>
      </c>
      <c r="F10540" s="24">
        <f t="shared" si="329"/>
        <v>45078</v>
      </c>
    </row>
    <row r="10541" spans="1:6" x14ac:dyDescent="0.25">
      <c r="A10541" s="8" t="s">
        <v>3611</v>
      </c>
      <c r="B10541" s="8" t="s">
        <v>3921</v>
      </c>
      <c r="C10541" s="24">
        <v>44782</v>
      </c>
      <c r="D10541" s="24">
        <v>45061</v>
      </c>
      <c r="E10541" s="8">
        <f t="shared" si="328"/>
        <v>9</v>
      </c>
      <c r="F10541" s="24">
        <f t="shared" si="329"/>
        <v>45078</v>
      </c>
    </row>
    <row r="10542" spans="1:6" x14ac:dyDescent="0.25">
      <c r="A10542" s="8" t="s">
        <v>3611</v>
      </c>
      <c r="B10542" s="8" t="s">
        <v>3927</v>
      </c>
      <c r="C10542" s="24">
        <v>44981</v>
      </c>
      <c r="D10542" s="24">
        <v>44981</v>
      </c>
      <c r="E10542" s="8">
        <f t="shared" si="328"/>
        <v>0</v>
      </c>
      <c r="F10542" s="24">
        <f t="shared" si="329"/>
        <v>45078</v>
      </c>
    </row>
    <row r="10543" spans="1:6" x14ac:dyDescent="0.25">
      <c r="A10543" s="8" t="s">
        <v>3611</v>
      </c>
      <c r="B10543" s="8" t="s">
        <v>3927</v>
      </c>
      <c r="C10543" s="24">
        <v>44981</v>
      </c>
      <c r="D10543" s="24">
        <v>45016</v>
      </c>
      <c r="E10543" s="8">
        <f t="shared" si="328"/>
        <v>1</v>
      </c>
      <c r="F10543" s="24">
        <f t="shared" si="329"/>
        <v>45078</v>
      </c>
    </row>
    <row r="10544" spans="1:6" x14ac:dyDescent="0.25">
      <c r="A10544" s="8" t="s">
        <v>3611</v>
      </c>
      <c r="B10544" s="8" t="s">
        <v>3927</v>
      </c>
      <c r="C10544" s="24">
        <v>44981</v>
      </c>
      <c r="D10544" s="24">
        <v>45023</v>
      </c>
      <c r="E10544" s="8">
        <f t="shared" si="328"/>
        <v>1</v>
      </c>
      <c r="F10544" s="24">
        <f t="shared" si="329"/>
        <v>45078</v>
      </c>
    </row>
    <row r="10545" spans="1:6" x14ac:dyDescent="0.25">
      <c r="A10545" s="8" t="s">
        <v>3611</v>
      </c>
      <c r="B10545" s="8" t="s">
        <v>3927</v>
      </c>
      <c r="C10545" s="24">
        <v>44981</v>
      </c>
      <c r="D10545" s="24">
        <v>45050</v>
      </c>
      <c r="E10545" s="8">
        <f t="shared" si="328"/>
        <v>2</v>
      </c>
      <c r="F10545" s="24">
        <f t="shared" si="329"/>
        <v>45078</v>
      </c>
    </row>
    <row r="10546" spans="1:6" x14ac:dyDescent="0.25">
      <c r="A10546" s="8" t="s">
        <v>3611</v>
      </c>
      <c r="B10546" s="8" t="s">
        <v>3927</v>
      </c>
      <c r="C10546" s="24">
        <v>44981</v>
      </c>
      <c r="D10546" s="24">
        <v>45078</v>
      </c>
      <c r="E10546" s="8">
        <f t="shared" si="328"/>
        <v>3</v>
      </c>
      <c r="F10546" s="24">
        <f t="shared" si="329"/>
        <v>45078</v>
      </c>
    </row>
    <row r="10547" spans="1:6" x14ac:dyDescent="0.25">
      <c r="A10547" s="8" t="s">
        <v>3612</v>
      </c>
      <c r="B10547" s="8" t="s">
        <v>3947</v>
      </c>
      <c r="C10547" s="24">
        <v>44623</v>
      </c>
      <c r="D10547" s="24">
        <v>44623</v>
      </c>
      <c r="E10547" s="8">
        <f t="shared" si="328"/>
        <v>0</v>
      </c>
      <c r="F10547" s="24">
        <f t="shared" si="329"/>
        <v>45062</v>
      </c>
    </row>
    <row r="10548" spans="1:6" x14ac:dyDescent="0.25">
      <c r="A10548" s="8" t="s">
        <v>3612</v>
      </c>
      <c r="B10548" s="8" t="s">
        <v>3947</v>
      </c>
      <c r="C10548" s="24">
        <v>44623</v>
      </c>
      <c r="D10548" s="24">
        <v>44665</v>
      </c>
      <c r="E10548" s="8">
        <f t="shared" si="328"/>
        <v>1</v>
      </c>
      <c r="F10548" s="24">
        <f t="shared" si="329"/>
        <v>45062</v>
      </c>
    </row>
    <row r="10549" spans="1:6" x14ac:dyDescent="0.25">
      <c r="A10549" s="8" t="s">
        <v>3612</v>
      </c>
      <c r="B10549" s="8" t="s">
        <v>3947</v>
      </c>
      <c r="C10549" s="24">
        <v>44623</v>
      </c>
      <c r="D10549" s="24">
        <v>44694</v>
      </c>
      <c r="E10549" s="8">
        <f t="shared" si="328"/>
        <v>2</v>
      </c>
      <c r="F10549" s="24">
        <f t="shared" si="329"/>
        <v>45062</v>
      </c>
    </row>
    <row r="10550" spans="1:6" x14ac:dyDescent="0.25">
      <c r="A10550" s="8" t="s">
        <v>3612</v>
      </c>
      <c r="B10550" s="8" t="s">
        <v>3947</v>
      </c>
      <c r="C10550" s="24">
        <v>44623</v>
      </c>
      <c r="D10550" s="24">
        <v>44719</v>
      </c>
      <c r="E10550" s="8">
        <f t="shared" si="328"/>
        <v>3</v>
      </c>
      <c r="F10550" s="24">
        <f t="shared" si="329"/>
        <v>45062</v>
      </c>
    </row>
    <row r="10551" spans="1:6" x14ac:dyDescent="0.25">
      <c r="A10551" s="8" t="s">
        <v>3612</v>
      </c>
      <c r="B10551" s="8" t="s">
        <v>3947</v>
      </c>
      <c r="C10551" s="24">
        <v>44623</v>
      </c>
      <c r="D10551" s="24">
        <v>44747</v>
      </c>
      <c r="E10551" s="8">
        <f t="shared" si="328"/>
        <v>4</v>
      </c>
      <c r="F10551" s="24">
        <f t="shared" si="329"/>
        <v>45062</v>
      </c>
    </row>
    <row r="10552" spans="1:6" x14ac:dyDescent="0.25">
      <c r="A10552" s="8" t="s">
        <v>3612</v>
      </c>
      <c r="B10552" s="8" t="s">
        <v>3947</v>
      </c>
      <c r="C10552" s="24">
        <v>44623</v>
      </c>
      <c r="D10552" s="24">
        <v>44780</v>
      </c>
      <c r="E10552" s="8">
        <f t="shared" si="328"/>
        <v>5</v>
      </c>
      <c r="F10552" s="24">
        <f t="shared" si="329"/>
        <v>45062</v>
      </c>
    </row>
    <row r="10553" spans="1:6" x14ac:dyDescent="0.25">
      <c r="A10553" s="8" t="s">
        <v>3612</v>
      </c>
      <c r="B10553" s="8" t="s">
        <v>3947</v>
      </c>
      <c r="C10553" s="24">
        <v>44623</v>
      </c>
      <c r="D10553" s="24">
        <v>44822</v>
      </c>
      <c r="E10553" s="8">
        <f t="shared" si="328"/>
        <v>6</v>
      </c>
      <c r="F10553" s="24">
        <f t="shared" si="329"/>
        <v>45062</v>
      </c>
    </row>
    <row r="10554" spans="1:6" x14ac:dyDescent="0.25">
      <c r="A10554" s="8" t="s">
        <v>3612</v>
      </c>
      <c r="B10554" s="8" t="s">
        <v>3947</v>
      </c>
      <c r="C10554" s="24">
        <v>44623</v>
      </c>
      <c r="D10554" s="24">
        <v>44849</v>
      </c>
      <c r="E10554" s="8">
        <f t="shared" si="328"/>
        <v>7</v>
      </c>
      <c r="F10554" s="24">
        <f t="shared" si="329"/>
        <v>45062</v>
      </c>
    </row>
    <row r="10555" spans="1:6" x14ac:dyDescent="0.25">
      <c r="A10555" s="8" t="s">
        <v>3612</v>
      </c>
      <c r="B10555" s="8" t="s">
        <v>3947</v>
      </c>
      <c r="C10555" s="24">
        <v>44623</v>
      </c>
      <c r="D10555" s="24">
        <v>44883</v>
      </c>
      <c r="E10555" s="8">
        <f t="shared" si="328"/>
        <v>8</v>
      </c>
      <c r="F10555" s="24">
        <f t="shared" si="329"/>
        <v>45062</v>
      </c>
    </row>
    <row r="10556" spans="1:6" x14ac:dyDescent="0.25">
      <c r="A10556" s="8" t="s">
        <v>3612</v>
      </c>
      <c r="B10556" s="8" t="s">
        <v>3947</v>
      </c>
      <c r="C10556" s="24">
        <v>44623</v>
      </c>
      <c r="D10556" s="24">
        <v>44902</v>
      </c>
      <c r="E10556" s="8">
        <f t="shared" si="328"/>
        <v>9</v>
      </c>
      <c r="F10556" s="24">
        <f t="shared" si="329"/>
        <v>45062</v>
      </c>
    </row>
    <row r="10557" spans="1:6" x14ac:dyDescent="0.25">
      <c r="A10557" s="8" t="s">
        <v>3612</v>
      </c>
      <c r="B10557" s="8" t="s">
        <v>3947</v>
      </c>
      <c r="C10557" s="24">
        <v>44623</v>
      </c>
      <c r="D10557" s="24">
        <v>44934</v>
      </c>
      <c r="E10557" s="8">
        <f t="shared" si="328"/>
        <v>10</v>
      </c>
      <c r="F10557" s="24">
        <f t="shared" si="329"/>
        <v>45062</v>
      </c>
    </row>
    <row r="10558" spans="1:6" x14ac:dyDescent="0.25">
      <c r="A10558" s="8" t="s">
        <v>3612</v>
      </c>
      <c r="B10558" s="8" t="s">
        <v>3947</v>
      </c>
      <c r="C10558" s="24">
        <v>44623</v>
      </c>
      <c r="D10558" s="24">
        <v>44963</v>
      </c>
      <c r="E10558" s="8">
        <f t="shared" si="328"/>
        <v>11</v>
      </c>
      <c r="F10558" s="24">
        <f t="shared" si="329"/>
        <v>45062</v>
      </c>
    </row>
    <row r="10559" spans="1:6" x14ac:dyDescent="0.25">
      <c r="A10559" s="8" t="s">
        <v>3612</v>
      </c>
      <c r="B10559" s="8" t="s">
        <v>3947</v>
      </c>
      <c r="C10559" s="24">
        <v>44623</v>
      </c>
      <c r="D10559" s="24">
        <v>44993</v>
      </c>
      <c r="E10559" s="8">
        <f t="shared" si="328"/>
        <v>12</v>
      </c>
      <c r="F10559" s="24">
        <f t="shared" si="329"/>
        <v>45062</v>
      </c>
    </row>
    <row r="10560" spans="1:6" x14ac:dyDescent="0.25">
      <c r="A10560" s="8" t="s">
        <v>3612</v>
      </c>
      <c r="B10560" s="8" t="s">
        <v>3947</v>
      </c>
      <c r="C10560" s="24">
        <v>44623</v>
      </c>
      <c r="D10560" s="24">
        <v>45031</v>
      </c>
      <c r="E10560" s="8">
        <f t="shared" si="328"/>
        <v>13</v>
      </c>
      <c r="F10560" s="24">
        <f t="shared" si="329"/>
        <v>45062</v>
      </c>
    </row>
    <row r="10561" spans="1:6" x14ac:dyDescent="0.25">
      <c r="A10561" s="8" t="s">
        <v>3612</v>
      </c>
      <c r="B10561" s="8" t="s">
        <v>3947</v>
      </c>
      <c r="C10561" s="24">
        <v>44623</v>
      </c>
      <c r="D10561" s="24">
        <v>45062</v>
      </c>
      <c r="E10561" s="8">
        <f t="shared" si="328"/>
        <v>14</v>
      </c>
      <c r="F10561" s="24">
        <f t="shared" si="329"/>
        <v>45062</v>
      </c>
    </row>
    <row r="10562" spans="1:6" x14ac:dyDescent="0.25">
      <c r="A10562" s="8" t="s">
        <v>3613</v>
      </c>
      <c r="B10562" s="8" t="s">
        <v>3929</v>
      </c>
      <c r="C10562" s="24">
        <v>44686</v>
      </c>
      <c r="D10562" s="24">
        <v>44686</v>
      </c>
      <c r="E10562" s="8">
        <f t="shared" si="328"/>
        <v>0</v>
      </c>
      <c r="F10562" s="24">
        <f t="shared" si="329"/>
        <v>45082</v>
      </c>
    </row>
    <row r="10563" spans="1:6" x14ac:dyDescent="0.25">
      <c r="A10563" s="8" t="s">
        <v>3613</v>
      </c>
      <c r="B10563" s="8" t="s">
        <v>3929</v>
      </c>
      <c r="C10563" s="24">
        <v>44686</v>
      </c>
      <c r="D10563" s="24">
        <v>44748</v>
      </c>
      <c r="E10563" s="8">
        <f t="shared" ref="E10563:E10626" si="330">DATEDIF(C10563,D10563,"m")</f>
        <v>2</v>
      </c>
      <c r="F10563" s="24">
        <f t="shared" ref="F10563:F10626" si="331">_xlfn.MAXIFS(D:D,A:A,A10563)</f>
        <v>45082</v>
      </c>
    </row>
    <row r="10564" spans="1:6" x14ac:dyDescent="0.25">
      <c r="A10564" s="8" t="s">
        <v>3613</v>
      </c>
      <c r="B10564" s="8" t="s">
        <v>3929</v>
      </c>
      <c r="C10564" s="24">
        <v>44686</v>
      </c>
      <c r="D10564" s="24">
        <v>44788</v>
      </c>
      <c r="E10564" s="8">
        <f t="shared" si="330"/>
        <v>3</v>
      </c>
      <c r="F10564" s="24">
        <f t="shared" si="331"/>
        <v>45082</v>
      </c>
    </row>
    <row r="10565" spans="1:6" x14ac:dyDescent="0.25">
      <c r="A10565" s="8" t="s">
        <v>3613</v>
      </c>
      <c r="B10565" s="8" t="s">
        <v>3929</v>
      </c>
      <c r="C10565" s="24">
        <v>44686</v>
      </c>
      <c r="D10565" s="24">
        <v>44811</v>
      </c>
      <c r="E10565" s="8">
        <f t="shared" si="330"/>
        <v>4</v>
      </c>
      <c r="F10565" s="24">
        <f t="shared" si="331"/>
        <v>45082</v>
      </c>
    </row>
    <row r="10566" spans="1:6" x14ac:dyDescent="0.25">
      <c r="A10566" s="8" t="s">
        <v>3613</v>
      </c>
      <c r="B10566" s="8" t="s">
        <v>3929</v>
      </c>
      <c r="C10566" s="24">
        <v>44686</v>
      </c>
      <c r="D10566" s="24">
        <v>44843</v>
      </c>
      <c r="E10566" s="8">
        <f t="shared" si="330"/>
        <v>5</v>
      </c>
      <c r="F10566" s="24">
        <f t="shared" si="331"/>
        <v>45082</v>
      </c>
    </row>
    <row r="10567" spans="1:6" x14ac:dyDescent="0.25">
      <c r="A10567" s="8" t="s">
        <v>3613</v>
      </c>
      <c r="B10567" s="8" t="s">
        <v>3929</v>
      </c>
      <c r="C10567" s="24">
        <v>44686</v>
      </c>
      <c r="D10567" s="24">
        <v>44871</v>
      </c>
      <c r="E10567" s="8">
        <f t="shared" si="330"/>
        <v>6</v>
      </c>
      <c r="F10567" s="24">
        <f t="shared" si="331"/>
        <v>45082</v>
      </c>
    </row>
    <row r="10568" spans="1:6" x14ac:dyDescent="0.25">
      <c r="A10568" s="8" t="s">
        <v>3613</v>
      </c>
      <c r="B10568" s="8" t="s">
        <v>3929</v>
      </c>
      <c r="C10568" s="24">
        <v>44686</v>
      </c>
      <c r="D10568" s="24">
        <v>44906</v>
      </c>
      <c r="E10568" s="8">
        <f t="shared" si="330"/>
        <v>7</v>
      </c>
      <c r="F10568" s="24">
        <f t="shared" si="331"/>
        <v>45082</v>
      </c>
    </row>
    <row r="10569" spans="1:6" x14ac:dyDescent="0.25">
      <c r="A10569" s="8" t="s">
        <v>3613</v>
      </c>
      <c r="B10569" s="8" t="s">
        <v>3929</v>
      </c>
      <c r="C10569" s="24">
        <v>44686</v>
      </c>
      <c r="D10569" s="24">
        <v>44935</v>
      </c>
      <c r="E10569" s="8">
        <f t="shared" si="330"/>
        <v>8</v>
      </c>
      <c r="F10569" s="24">
        <f t="shared" si="331"/>
        <v>45082</v>
      </c>
    </row>
    <row r="10570" spans="1:6" x14ac:dyDescent="0.25">
      <c r="A10570" s="8" t="s">
        <v>3613</v>
      </c>
      <c r="B10570" s="8" t="s">
        <v>3929</v>
      </c>
      <c r="C10570" s="24">
        <v>44686</v>
      </c>
      <c r="D10570" s="24">
        <v>44963</v>
      </c>
      <c r="E10570" s="8">
        <f t="shared" si="330"/>
        <v>9</v>
      </c>
      <c r="F10570" s="24">
        <f t="shared" si="331"/>
        <v>45082</v>
      </c>
    </row>
    <row r="10571" spans="1:6" x14ac:dyDescent="0.25">
      <c r="A10571" s="8" t="s">
        <v>3613</v>
      </c>
      <c r="B10571" s="8" t="s">
        <v>3929</v>
      </c>
      <c r="C10571" s="24">
        <v>44686</v>
      </c>
      <c r="D10571" s="24">
        <v>44997</v>
      </c>
      <c r="E10571" s="8">
        <f t="shared" si="330"/>
        <v>10</v>
      </c>
      <c r="F10571" s="24">
        <f t="shared" si="331"/>
        <v>45082</v>
      </c>
    </row>
    <row r="10572" spans="1:6" x14ac:dyDescent="0.25">
      <c r="A10572" s="8" t="s">
        <v>3613</v>
      </c>
      <c r="B10572" s="8" t="s">
        <v>3929</v>
      </c>
      <c r="C10572" s="24">
        <v>44686</v>
      </c>
      <c r="D10572" s="24">
        <v>45027</v>
      </c>
      <c r="E10572" s="8">
        <f t="shared" si="330"/>
        <v>11</v>
      </c>
      <c r="F10572" s="24">
        <f t="shared" si="331"/>
        <v>45082</v>
      </c>
    </row>
    <row r="10573" spans="1:6" x14ac:dyDescent="0.25">
      <c r="A10573" s="8" t="s">
        <v>3613</v>
      </c>
      <c r="B10573" s="8" t="s">
        <v>3929</v>
      </c>
      <c r="C10573" s="24">
        <v>44686</v>
      </c>
      <c r="D10573" s="24">
        <v>45053</v>
      </c>
      <c r="E10573" s="8">
        <f t="shared" si="330"/>
        <v>12</v>
      </c>
      <c r="F10573" s="24">
        <f t="shared" si="331"/>
        <v>45082</v>
      </c>
    </row>
    <row r="10574" spans="1:6" x14ac:dyDescent="0.25">
      <c r="A10574" s="8" t="s">
        <v>3613</v>
      </c>
      <c r="B10574" s="8" t="s">
        <v>3950</v>
      </c>
      <c r="C10574" s="24">
        <v>45008</v>
      </c>
      <c r="D10574" s="24">
        <v>45008</v>
      </c>
      <c r="E10574" s="8">
        <f t="shared" si="330"/>
        <v>0</v>
      </c>
      <c r="F10574" s="24">
        <f t="shared" si="331"/>
        <v>45082</v>
      </c>
    </row>
    <row r="10575" spans="1:6" x14ac:dyDescent="0.25">
      <c r="A10575" s="8" t="s">
        <v>3613</v>
      </c>
      <c r="B10575" s="8" t="s">
        <v>3950</v>
      </c>
      <c r="C10575" s="24">
        <v>45008</v>
      </c>
      <c r="D10575" s="24">
        <v>45046</v>
      </c>
      <c r="E10575" s="8">
        <f t="shared" si="330"/>
        <v>1</v>
      </c>
      <c r="F10575" s="24">
        <f t="shared" si="331"/>
        <v>45082</v>
      </c>
    </row>
    <row r="10576" spans="1:6" x14ac:dyDescent="0.25">
      <c r="A10576" s="8" t="s">
        <v>3613</v>
      </c>
      <c r="B10576" s="8" t="s">
        <v>3950</v>
      </c>
      <c r="C10576" s="24">
        <v>45008</v>
      </c>
      <c r="D10576" s="24">
        <v>45049</v>
      </c>
      <c r="E10576" s="8">
        <f t="shared" si="330"/>
        <v>1</v>
      </c>
      <c r="F10576" s="24">
        <f t="shared" si="331"/>
        <v>45082</v>
      </c>
    </row>
    <row r="10577" spans="1:6" x14ac:dyDescent="0.25">
      <c r="A10577" s="8" t="s">
        <v>3613</v>
      </c>
      <c r="B10577" s="8" t="s">
        <v>3950</v>
      </c>
      <c r="C10577" s="24">
        <v>45008</v>
      </c>
      <c r="D10577" s="24">
        <v>45082</v>
      </c>
      <c r="E10577" s="8">
        <f t="shared" si="330"/>
        <v>2</v>
      </c>
      <c r="F10577" s="24">
        <f t="shared" si="331"/>
        <v>45082</v>
      </c>
    </row>
    <row r="10578" spans="1:6" x14ac:dyDescent="0.25">
      <c r="A10578" s="8" t="s">
        <v>3614</v>
      </c>
      <c r="B10578" s="8" t="s">
        <v>3950</v>
      </c>
      <c r="C10578" s="24">
        <v>44758</v>
      </c>
      <c r="D10578" s="24">
        <v>44758</v>
      </c>
      <c r="E10578" s="8">
        <f t="shared" si="330"/>
        <v>0</v>
      </c>
      <c r="F10578" s="24">
        <f t="shared" si="331"/>
        <v>45062</v>
      </c>
    </row>
    <row r="10579" spans="1:6" x14ac:dyDescent="0.25">
      <c r="A10579" s="8" t="s">
        <v>3614</v>
      </c>
      <c r="B10579" s="8" t="s">
        <v>3950</v>
      </c>
      <c r="C10579" s="24">
        <v>44758</v>
      </c>
      <c r="D10579" s="24">
        <v>44797</v>
      </c>
      <c r="E10579" s="8">
        <f t="shared" si="330"/>
        <v>1</v>
      </c>
      <c r="F10579" s="24">
        <f t="shared" si="331"/>
        <v>45062</v>
      </c>
    </row>
    <row r="10580" spans="1:6" x14ac:dyDescent="0.25">
      <c r="A10580" s="8" t="s">
        <v>3614</v>
      </c>
      <c r="B10580" s="8" t="s">
        <v>3950</v>
      </c>
      <c r="C10580" s="24">
        <v>44758</v>
      </c>
      <c r="D10580" s="24">
        <v>44829</v>
      </c>
      <c r="E10580" s="8">
        <f t="shared" si="330"/>
        <v>2</v>
      </c>
      <c r="F10580" s="24">
        <f t="shared" si="331"/>
        <v>45062</v>
      </c>
    </row>
    <row r="10581" spans="1:6" x14ac:dyDescent="0.25">
      <c r="A10581" s="8" t="s">
        <v>3614</v>
      </c>
      <c r="B10581" s="8" t="s">
        <v>3950</v>
      </c>
      <c r="C10581" s="24">
        <v>44758</v>
      </c>
      <c r="D10581" s="24">
        <v>44857</v>
      </c>
      <c r="E10581" s="8">
        <f t="shared" si="330"/>
        <v>3</v>
      </c>
      <c r="F10581" s="24">
        <f t="shared" si="331"/>
        <v>45062</v>
      </c>
    </row>
    <row r="10582" spans="1:6" x14ac:dyDescent="0.25">
      <c r="A10582" s="8" t="s">
        <v>3614</v>
      </c>
      <c r="B10582" s="8" t="s">
        <v>3950</v>
      </c>
      <c r="C10582" s="24">
        <v>44758</v>
      </c>
      <c r="D10582" s="24">
        <v>44881</v>
      </c>
      <c r="E10582" s="8">
        <f t="shared" si="330"/>
        <v>4</v>
      </c>
      <c r="F10582" s="24">
        <f t="shared" si="331"/>
        <v>45062</v>
      </c>
    </row>
    <row r="10583" spans="1:6" x14ac:dyDescent="0.25">
      <c r="A10583" s="8" t="s">
        <v>3614</v>
      </c>
      <c r="B10583" s="8" t="s">
        <v>3950</v>
      </c>
      <c r="C10583" s="24">
        <v>44758</v>
      </c>
      <c r="D10583" s="24">
        <v>44926</v>
      </c>
      <c r="E10583" s="8">
        <f t="shared" si="330"/>
        <v>5</v>
      </c>
      <c r="F10583" s="24">
        <f t="shared" si="331"/>
        <v>45062</v>
      </c>
    </row>
    <row r="10584" spans="1:6" x14ac:dyDescent="0.25">
      <c r="A10584" s="8" t="s">
        <v>3614</v>
      </c>
      <c r="B10584" s="8" t="s">
        <v>3950</v>
      </c>
      <c r="C10584" s="24">
        <v>44758</v>
      </c>
      <c r="D10584" s="24">
        <v>44955</v>
      </c>
      <c r="E10584" s="8">
        <f t="shared" si="330"/>
        <v>6</v>
      </c>
      <c r="F10584" s="24">
        <f t="shared" si="331"/>
        <v>45062</v>
      </c>
    </row>
    <row r="10585" spans="1:6" x14ac:dyDescent="0.25">
      <c r="A10585" s="8" t="s">
        <v>3614</v>
      </c>
      <c r="B10585" s="8" t="s">
        <v>3950</v>
      </c>
      <c r="C10585" s="24">
        <v>44758</v>
      </c>
      <c r="D10585" s="24">
        <v>44980</v>
      </c>
      <c r="E10585" s="8">
        <f t="shared" si="330"/>
        <v>7</v>
      </c>
      <c r="F10585" s="24">
        <f t="shared" si="331"/>
        <v>45062</v>
      </c>
    </row>
    <row r="10586" spans="1:6" x14ac:dyDescent="0.25">
      <c r="A10586" s="8" t="s">
        <v>3614</v>
      </c>
      <c r="B10586" s="8" t="s">
        <v>3950</v>
      </c>
      <c r="C10586" s="24">
        <v>44758</v>
      </c>
      <c r="D10586" s="24">
        <v>45013</v>
      </c>
      <c r="E10586" s="8">
        <f t="shared" si="330"/>
        <v>8</v>
      </c>
      <c r="F10586" s="24">
        <f t="shared" si="331"/>
        <v>45062</v>
      </c>
    </row>
    <row r="10587" spans="1:6" x14ac:dyDescent="0.25">
      <c r="A10587" s="8" t="s">
        <v>3614</v>
      </c>
      <c r="B10587" s="8" t="s">
        <v>3950</v>
      </c>
      <c r="C10587" s="24">
        <v>44758</v>
      </c>
      <c r="D10587" s="24">
        <v>45032</v>
      </c>
      <c r="E10587" s="8">
        <f t="shared" si="330"/>
        <v>9</v>
      </c>
      <c r="F10587" s="24">
        <f t="shared" si="331"/>
        <v>45062</v>
      </c>
    </row>
    <row r="10588" spans="1:6" x14ac:dyDescent="0.25">
      <c r="A10588" s="8" t="s">
        <v>3614</v>
      </c>
      <c r="B10588" s="8" t="s">
        <v>3950</v>
      </c>
      <c r="C10588" s="24">
        <v>44758</v>
      </c>
      <c r="D10588" s="24">
        <v>45062</v>
      </c>
      <c r="E10588" s="8">
        <f t="shared" si="330"/>
        <v>10</v>
      </c>
      <c r="F10588" s="24">
        <f t="shared" si="331"/>
        <v>45062</v>
      </c>
    </row>
    <row r="10589" spans="1:6" x14ac:dyDescent="0.25">
      <c r="A10589" s="8" t="s">
        <v>3614</v>
      </c>
      <c r="B10589" s="8" t="s">
        <v>3924</v>
      </c>
      <c r="C10589" s="24">
        <v>44900</v>
      </c>
      <c r="D10589" s="24">
        <v>44900</v>
      </c>
      <c r="E10589" s="8">
        <f t="shared" si="330"/>
        <v>0</v>
      </c>
      <c r="F10589" s="24">
        <f t="shared" si="331"/>
        <v>45062</v>
      </c>
    </row>
    <row r="10590" spans="1:6" x14ac:dyDescent="0.25">
      <c r="A10590" s="8" t="s">
        <v>3614</v>
      </c>
      <c r="B10590" s="8" t="s">
        <v>3924</v>
      </c>
      <c r="C10590" s="24">
        <v>44900</v>
      </c>
      <c r="D10590" s="24">
        <v>44940</v>
      </c>
      <c r="E10590" s="8">
        <f t="shared" si="330"/>
        <v>1</v>
      </c>
      <c r="F10590" s="24">
        <f t="shared" si="331"/>
        <v>45062</v>
      </c>
    </row>
    <row r="10591" spans="1:6" x14ac:dyDescent="0.25">
      <c r="A10591" s="8" t="s">
        <v>3614</v>
      </c>
      <c r="B10591" s="8" t="s">
        <v>3924</v>
      </c>
      <c r="C10591" s="24">
        <v>44900</v>
      </c>
      <c r="D10591" s="24">
        <v>44976</v>
      </c>
      <c r="E10591" s="8">
        <f t="shared" si="330"/>
        <v>2</v>
      </c>
      <c r="F10591" s="24">
        <f t="shared" si="331"/>
        <v>45062</v>
      </c>
    </row>
    <row r="10592" spans="1:6" x14ac:dyDescent="0.25">
      <c r="A10592" s="8" t="s">
        <v>3614</v>
      </c>
      <c r="B10592" s="8" t="s">
        <v>3924</v>
      </c>
      <c r="C10592" s="24">
        <v>44900</v>
      </c>
      <c r="D10592" s="24">
        <v>44992</v>
      </c>
      <c r="E10592" s="8">
        <f t="shared" si="330"/>
        <v>3</v>
      </c>
      <c r="F10592" s="24">
        <f t="shared" si="331"/>
        <v>45062</v>
      </c>
    </row>
    <row r="10593" spans="1:6" x14ac:dyDescent="0.25">
      <c r="A10593" s="8" t="s">
        <v>3614</v>
      </c>
      <c r="B10593" s="8" t="s">
        <v>3924</v>
      </c>
      <c r="C10593" s="24">
        <v>44900</v>
      </c>
      <c r="D10593" s="24">
        <v>45022</v>
      </c>
      <c r="E10593" s="8">
        <f t="shared" si="330"/>
        <v>4</v>
      </c>
      <c r="F10593" s="24">
        <f t="shared" si="331"/>
        <v>45062</v>
      </c>
    </row>
    <row r="10594" spans="1:6" x14ac:dyDescent="0.25">
      <c r="A10594" s="8" t="s">
        <v>3614</v>
      </c>
      <c r="B10594" s="8" t="s">
        <v>3924</v>
      </c>
      <c r="C10594" s="24">
        <v>44900</v>
      </c>
      <c r="D10594" s="24">
        <v>45052</v>
      </c>
      <c r="E10594" s="8">
        <f t="shared" si="330"/>
        <v>5</v>
      </c>
      <c r="F10594" s="24">
        <f t="shared" si="331"/>
        <v>45062</v>
      </c>
    </row>
    <row r="10595" spans="1:6" x14ac:dyDescent="0.25">
      <c r="A10595" s="8" t="s">
        <v>3615</v>
      </c>
      <c r="B10595" s="8" t="s">
        <v>3953</v>
      </c>
      <c r="C10595" s="24">
        <v>44773</v>
      </c>
      <c r="D10595" s="24">
        <v>44773</v>
      </c>
      <c r="E10595" s="8">
        <f t="shared" si="330"/>
        <v>0</v>
      </c>
      <c r="F10595" s="24">
        <f t="shared" si="331"/>
        <v>45056</v>
      </c>
    </row>
    <row r="10596" spans="1:6" x14ac:dyDescent="0.25">
      <c r="A10596" s="8" t="s">
        <v>3615</v>
      </c>
      <c r="B10596" s="8" t="s">
        <v>3953</v>
      </c>
      <c r="C10596" s="24">
        <v>44773</v>
      </c>
      <c r="D10596" s="24">
        <v>44814</v>
      </c>
      <c r="E10596" s="8">
        <f t="shared" si="330"/>
        <v>1</v>
      </c>
      <c r="F10596" s="24">
        <f t="shared" si="331"/>
        <v>45056</v>
      </c>
    </row>
    <row r="10597" spans="1:6" x14ac:dyDescent="0.25">
      <c r="A10597" s="8" t="s">
        <v>3615</v>
      </c>
      <c r="B10597" s="8" t="s">
        <v>3953</v>
      </c>
      <c r="C10597" s="24">
        <v>44773</v>
      </c>
      <c r="D10597" s="24">
        <v>44837</v>
      </c>
      <c r="E10597" s="8">
        <f t="shared" si="330"/>
        <v>2</v>
      </c>
      <c r="F10597" s="24">
        <f t="shared" si="331"/>
        <v>45056</v>
      </c>
    </row>
    <row r="10598" spans="1:6" x14ac:dyDescent="0.25">
      <c r="A10598" s="8" t="s">
        <v>3615</v>
      </c>
      <c r="B10598" s="8" t="s">
        <v>3953</v>
      </c>
      <c r="C10598" s="24">
        <v>44773</v>
      </c>
      <c r="D10598" s="24">
        <v>44871</v>
      </c>
      <c r="E10598" s="8">
        <f t="shared" si="330"/>
        <v>3</v>
      </c>
      <c r="F10598" s="24">
        <f t="shared" si="331"/>
        <v>45056</v>
      </c>
    </row>
    <row r="10599" spans="1:6" x14ac:dyDescent="0.25">
      <c r="A10599" s="8" t="s">
        <v>3615</v>
      </c>
      <c r="B10599" s="8" t="s">
        <v>3953</v>
      </c>
      <c r="C10599" s="24">
        <v>44773</v>
      </c>
      <c r="D10599" s="24">
        <v>44957</v>
      </c>
      <c r="E10599" s="8">
        <f t="shared" si="330"/>
        <v>6</v>
      </c>
      <c r="F10599" s="24">
        <f t="shared" si="331"/>
        <v>45056</v>
      </c>
    </row>
    <row r="10600" spans="1:6" x14ac:dyDescent="0.25">
      <c r="A10600" s="8" t="s">
        <v>3615</v>
      </c>
      <c r="B10600" s="8" t="s">
        <v>3953</v>
      </c>
      <c r="C10600" s="24">
        <v>44773</v>
      </c>
      <c r="D10600" s="24">
        <v>44970</v>
      </c>
      <c r="E10600" s="8">
        <f t="shared" si="330"/>
        <v>6</v>
      </c>
      <c r="F10600" s="24">
        <f t="shared" si="331"/>
        <v>45056</v>
      </c>
    </row>
    <row r="10601" spans="1:6" x14ac:dyDescent="0.25">
      <c r="A10601" s="8" t="s">
        <v>3615</v>
      </c>
      <c r="B10601" s="8" t="s">
        <v>3953</v>
      </c>
      <c r="C10601" s="24">
        <v>44773</v>
      </c>
      <c r="D10601" s="24">
        <v>45056</v>
      </c>
      <c r="E10601" s="8">
        <f t="shared" si="330"/>
        <v>9</v>
      </c>
      <c r="F10601" s="24">
        <f t="shared" si="331"/>
        <v>45056</v>
      </c>
    </row>
    <row r="10602" spans="1:6" x14ac:dyDescent="0.25">
      <c r="A10602" s="8" t="s">
        <v>3616</v>
      </c>
      <c r="B10602" s="8" t="s">
        <v>3953</v>
      </c>
      <c r="C10602" s="24">
        <v>44845</v>
      </c>
      <c r="D10602" s="24">
        <v>44845</v>
      </c>
      <c r="E10602" s="8">
        <f t="shared" si="330"/>
        <v>0</v>
      </c>
      <c r="F10602" s="24">
        <f t="shared" si="331"/>
        <v>45056</v>
      </c>
    </row>
    <row r="10603" spans="1:6" x14ac:dyDescent="0.25">
      <c r="A10603" s="8" t="s">
        <v>3616</v>
      </c>
      <c r="B10603" s="8" t="s">
        <v>3953</v>
      </c>
      <c r="C10603" s="24">
        <v>44845</v>
      </c>
      <c r="D10603" s="24">
        <v>44884</v>
      </c>
      <c r="E10603" s="8">
        <f t="shared" si="330"/>
        <v>1</v>
      </c>
      <c r="F10603" s="24">
        <f t="shared" si="331"/>
        <v>45056</v>
      </c>
    </row>
    <row r="10604" spans="1:6" x14ac:dyDescent="0.25">
      <c r="A10604" s="8" t="s">
        <v>3616</v>
      </c>
      <c r="B10604" s="8" t="s">
        <v>3953</v>
      </c>
      <c r="C10604" s="24">
        <v>44845</v>
      </c>
      <c r="D10604" s="24">
        <v>44914</v>
      </c>
      <c r="E10604" s="8">
        <f t="shared" si="330"/>
        <v>2</v>
      </c>
      <c r="F10604" s="24">
        <f t="shared" si="331"/>
        <v>45056</v>
      </c>
    </row>
    <row r="10605" spans="1:6" x14ac:dyDescent="0.25">
      <c r="A10605" s="8" t="s">
        <v>3616</v>
      </c>
      <c r="B10605" s="8" t="s">
        <v>3953</v>
      </c>
      <c r="C10605" s="24">
        <v>44845</v>
      </c>
      <c r="D10605" s="24">
        <v>44941</v>
      </c>
      <c r="E10605" s="8">
        <f t="shared" si="330"/>
        <v>3</v>
      </c>
      <c r="F10605" s="24">
        <f t="shared" si="331"/>
        <v>45056</v>
      </c>
    </row>
    <row r="10606" spans="1:6" x14ac:dyDescent="0.25">
      <c r="A10606" s="8" t="s">
        <v>3616</v>
      </c>
      <c r="B10606" s="8" t="s">
        <v>3953</v>
      </c>
      <c r="C10606" s="24">
        <v>44845</v>
      </c>
      <c r="D10606" s="24">
        <v>44970</v>
      </c>
      <c r="E10606" s="8">
        <f t="shared" si="330"/>
        <v>4</v>
      </c>
      <c r="F10606" s="24">
        <f t="shared" si="331"/>
        <v>45056</v>
      </c>
    </row>
    <row r="10607" spans="1:6" x14ac:dyDescent="0.25">
      <c r="A10607" s="8" t="s">
        <v>3616</v>
      </c>
      <c r="B10607" s="8" t="s">
        <v>3953</v>
      </c>
      <c r="C10607" s="24">
        <v>44845</v>
      </c>
      <c r="D10607" s="24">
        <v>45002</v>
      </c>
      <c r="E10607" s="8">
        <f t="shared" si="330"/>
        <v>5</v>
      </c>
      <c r="F10607" s="24">
        <f t="shared" si="331"/>
        <v>45056</v>
      </c>
    </row>
    <row r="10608" spans="1:6" x14ac:dyDescent="0.25">
      <c r="A10608" s="8" t="s">
        <v>3616</v>
      </c>
      <c r="B10608" s="8" t="s">
        <v>3953</v>
      </c>
      <c r="C10608" s="24">
        <v>44845</v>
      </c>
      <c r="D10608" s="24">
        <v>45031</v>
      </c>
      <c r="E10608" s="8">
        <f t="shared" si="330"/>
        <v>6</v>
      </c>
      <c r="F10608" s="24">
        <f t="shared" si="331"/>
        <v>45056</v>
      </c>
    </row>
    <row r="10609" spans="1:6" x14ac:dyDescent="0.25">
      <c r="A10609" s="8" t="s">
        <v>3616</v>
      </c>
      <c r="B10609" s="8" t="s">
        <v>3951</v>
      </c>
      <c r="C10609" s="24">
        <v>44958</v>
      </c>
      <c r="D10609" s="24">
        <v>44958</v>
      </c>
      <c r="E10609" s="8">
        <f t="shared" si="330"/>
        <v>0</v>
      </c>
      <c r="F10609" s="24">
        <f t="shared" si="331"/>
        <v>45056</v>
      </c>
    </row>
    <row r="10610" spans="1:6" x14ac:dyDescent="0.25">
      <c r="A10610" s="8" t="s">
        <v>3616</v>
      </c>
      <c r="B10610" s="8" t="s">
        <v>3951</v>
      </c>
      <c r="C10610" s="24">
        <v>44958</v>
      </c>
      <c r="D10610" s="24">
        <v>44990</v>
      </c>
      <c r="E10610" s="8">
        <f t="shared" si="330"/>
        <v>1</v>
      </c>
      <c r="F10610" s="24">
        <f t="shared" si="331"/>
        <v>45056</v>
      </c>
    </row>
    <row r="10611" spans="1:6" x14ac:dyDescent="0.25">
      <c r="A10611" s="8" t="s">
        <v>3616</v>
      </c>
      <c r="B10611" s="8" t="s">
        <v>3951</v>
      </c>
      <c r="C10611" s="24">
        <v>44958</v>
      </c>
      <c r="D10611" s="24">
        <v>45032</v>
      </c>
      <c r="E10611" s="8">
        <f t="shared" si="330"/>
        <v>2</v>
      </c>
      <c r="F10611" s="24">
        <f t="shared" si="331"/>
        <v>45056</v>
      </c>
    </row>
    <row r="10612" spans="1:6" x14ac:dyDescent="0.25">
      <c r="A10612" s="8" t="s">
        <v>3616</v>
      </c>
      <c r="B10612" s="8" t="s">
        <v>3951</v>
      </c>
      <c r="C10612" s="24">
        <v>44958</v>
      </c>
      <c r="D10612" s="24">
        <v>45056</v>
      </c>
      <c r="E10612" s="8">
        <f t="shared" si="330"/>
        <v>3</v>
      </c>
      <c r="F10612" s="24">
        <f t="shared" si="331"/>
        <v>45056</v>
      </c>
    </row>
    <row r="10613" spans="1:6" x14ac:dyDescent="0.25">
      <c r="A10613" s="8" t="s">
        <v>3617</v>
      </c>
      <c r="B10613" s="8" t="s">
        <v>3922</v>
      </c>
      <c r="C10613" s="24">
        <v>44883</v>
      </c>
      <c r="D10613" s="24">
        <v>44883</v>
      </c>
      <c r="E10613" s="8">
        <f t="shared" si="330"/>
        <v>0</v>
      </c>
      <c r="F10613" s="24">
        <f t="shared" si="331"/>
        <v>45059</v>
      </c>
    </row>
    <row r="10614" spans="1:6" x14ac:dyDescent="0.25">
      <c r="A10614" s="8" t="s">
        <v>3617</v>
      </c>
      <c r="B10614" s="8" t="s">
        <v>3922</v>
      </c>
      <c r="C10614" s="24">
        <v>44883</v>
      </c>
      <c r="D10614" s="24">
        <v>44919</v>
      </c>
      <c r="E10614" s="8">
        <f t="shared" si="330"/>
        <v>1</v>
      </c>
      <c r="F10614" s="24">
        <f t="shared" si="331"/>
        <v>45059</v>
      </c>
    </row>
    <row r="10615" spans="1:6" x14ac:dyDescent="0.25">
      <c r="A10615" s="8" t="s">
        <v>3617</v>
      </c>
      <c r="B10615" s="8" t="s">
        <v>3922</v>
      </c>
      <c r="C10615" s="24">
        <v>44883</v>
      </c>
      <c r="D10615" s="24">
        <v>44927</v>
      </c>
      <c r="E10615" s="8">
        <f t="shared" si="330"/>
        <v>1</v>
      </c>
      <c r="F10615" s="24">
        <f t="shared" si="331"/>
        <v>45059</v>
      </c>
    </row>
    <row r="10616" spans="1:6" x14ac:dyDescent="0.25">
      <c r="A10616" s="8" t="s">
        <v>3617</v>
      </c>
      <c r="B10616" s="8" t="s">
        <v>3922</v>
      </c>
      <c r="C10616" s="24">
        <v>44883</v>
      </c>
      <c r="D10616" s="24">
        <v>44983</v>
      </c>
      <c r="E10616" s="8">
        <f t="shared" si="330"/>
        <v>3</v>
      </c>
      <c r="F10616" s="24">
        <f t="shared" si="331"/>
        <v>45059</v>
      </c>
    </row>
    <row r="10617" spans="1:6" x14ac:dyDescent="0.25">
      <c r="A10617" s="8" t="s">
        <v>3617</v>
      </c>
      <c r="B10617" s="8" t="s">
        <v>3922</v>
      </c>
      <c r="C10617" s="24">
        <v>44883</v>
      </c>
      <c r="D10617" s="24">
        <v>45011</v>
      </c>
      <c r="E10617" s="8">
        <f t="shared" si="330"/>
        <v>4</v>
      </c>
      <c r="F10617" s="24">
        <f t="shared" si="331"/>
        <v>45059</v>
      </c>
    </row>
    <row r="10618" spans="1:6" x14ac:dyDescent="0.25">
      <c r="A10618" s="8" t="s">
        <v>3617</v>
      </c>
      <c r="B10618" s="8" t="s">
        <v>3922</v>
      </c>
      <c r="C10618" s="24">
        <v>44883</v>
      </c>
      <c r="D10618" s="24">
        <v>45039</v>
      </c>
      <c r="E10618" s="8">
        <f t="shared" si="330"/>
        <v>5</v>
      </c>
      <c r="F10618" s="24">
        <f t="shared" si="331"/>
        <v>45059</v>
      </c>
    </row>
    <row r="10619" spans="1:6" x14ac:dyDescent="0.25">
      <c r="A10619" s="8" t="s">
        <v>3617</v>
      </c>
      <c r="B10619" s="8" t="s">
        <v>3948</v>
      </c>
      <c r="C10619" s="24">
        <v>45017</v>
      </c>
      <c r="D10619" s="24">
        <v>45017</v>
      </c>
      <c r="E10619" s="8">
        <f t="shared" si="330"/>
        <v>0</v>
      </c>
      <c r="F10619" s="24">
        <f t="shared" si="331"/>
        <v>45059</v>
      </c>
    </row>
    <row r="10620" spans="1:6" x14ac:dyDescent="0.25">
      <c r="A10620" s="8" t="s">
        <v>3617</v>
      </c>
      <c r="B10620" s="8" t="s">
        <v>3948</v>
      </c>
      <c r="C10620" s="24">
        <v>45017</v>
      </c>
      <c r="D10620" s="24">
        <v>45059</v>
      </c>
      <c r="E10620" s="8">
        <f t="shared" si="330"/>
        <v>1</v>
      </c>
      <c r="F10620" s="24">
        <f t="shared" si="331"/>
        <v>45059</v>
      </c>
    </row>
    <row r="10621" spans="1:6" x14ac:dyDescent="0.25">
      <c r="A10621" s="8" t="s">
        <v>3618</v>
      </c>
      <c r="B10621" s="8" t="s">
        <v>3951</v>
      </c>
      <c r="C10621" s="24">
        <v>44693</v>
      </c>
      <c r="D10621" s="24">
        <v>44693</v>
      </c>
      <c r="E10621" s="8">
        <f t="shared" si="330"/>
        <v>0</v>
      </c>
      <c r="F10621" s="24">
        <f t="shared" si="331"/>
        <v>45082</v>
      </c>
    </row>
    <row r="10622" spans="1:6" x14ac:dyDescent="0.25">
      <c r="A10622" s="8" t="s">
        <v>3618</v>
      </c>
      <c r="B10622" s="8" t="s">
        <v>3951</v>
      </c>
      <c r="C10622" s="24">
        <v>44693</v>
      </c>
      <c r="D10622" s="24">
        <v>44735</v>
      </c>
      <c r="E10622" s="8">
        <f t="shared" si="330"/>
        <v>1</v>
      </c>
      <c r="F10622" s="24">
        <f t="shared" si="331"/>
        <v>45082</v>
      </c>
    </row>
    <row r="10623" spans="1:6" x14ac:dyDescent="0.25">
      <c r="A10623" s="8" t="s">
        <v>3618</v>
      </c>
      <c r="B10623" s="8" t="s">
        <v>3951</v>
      </c>
      <c r="C10623" s="24">
        <v>44693</v>
      </c>
      <c r="D10623" s="24">
        <v>44755</v>
      </c>
      <c r="E10623" s="8">
        <f t="shared" si="330"/>
        <v>2</v>
      </c>
      <c r="F10623" s="24">
        <f t="shared" si="331"/>
        <v>45082</v>
      </c>
    </row>
    <row r="10624" spans="1:6" x14ac:dyDescent="0.25">
      <c r="A10624" s="8" t="s">
        <v>3618</v>
      </c>
      <c r="B10624" s="8" t="s">
        <v>3951</v>
      </c>
      <c r="C10624" s="24">
        <v>44693</v>
      </c>
      <c r="D10624" s="24">
        <v>44830</v>
      </c>
      <c r="E10624" s="8">
        <f t="shared" si="330"/>
        <v>4</v>
      </c>
      <c r="F10624" s="24">
        <f t="shared" si="331"/>
        <v>45082</v>
      </c>
    </row>
    <row r="10625" spans="1:6" x14ac:dyDescent="0.25">
      <c r="A10625" s="8" t="s">
        <v>3618</v>
      </c>
      <c r="B10625" s="8" t="s">
        <v>3951</v>
      </c>
      <c r="C10625" s="24">
        <v>44693</v>
      </c>
      <c r="D10625" s="24">
        <v>44861</v>
      </c>
      <c r="E10625" s="8">
        <f t="shared" si="330"/>
        <v>5</v>
      </c>
      <c r="F10625" s="24">
        <f t="shared" si="331"/>
        <v>45082</v>
      </c>
    </row>
    <row r="10626" spans="1:6" x14ac:dyDescent="0.25">
      <c r="A10626" s="8" t="s">
        <v>3618</v>
      </c>
      <c r="B10626" s="8" t="s">
        <v>3951</v>
      </c>
      <c r="C10626" s="24">
        <v>44693</v>
      </c>
      <c r="D10626" s="24">
        <v>44889</v>
      </c>
      <c r="E10626" s="8">
        <f t="shared" si="330"/>
        <v>6</v>
      </c>
      <c r="F10626" s="24">
        <f t="shared" si="331"/>
        <v>45082</v>
      </c>
    </row>
    <row r="10627" spans="1:6" x14ac:dyDescent="0.25">
      <c r="A10627" s="8" t="s">
        <v>3618</v>
      </c>
      <c r="B10627" s="8" t="s">
        <v>3951</v>
      </c>
      <c r="C10627" s="24">
        <v>44693</v>
      </c>
      <c r="D10627" s="24">
        <v>45030</v>
      </c>
      <c r="E10627" s="8">
        <f t="shared" ref="E10627:E10690" si="332">DATEDIF(C10627,D10627,"m")</f>
        <v>11</v>
      </c>
      <c r="F10627" s="24">
        <f t="shared" ref="F10627:F10690" si="333">_xlfn.MAXIFS(D:D,A:A,A10627)</f>
        <v>45082</v>
      </c>
    </row>
    <row r="10628" spans="1:6" x14ac:dyDescent="0.25">
      <c r="A10628" s="8" t="s">
        <v>3618</v>
      </c>
      <c r="B10628" s="8" t="s">
        <v>3951</v>
      </c>
      <c r="C10628" s="24">
        <v>44693</v>
      </c>
      <c r="D10628" s="24">
        <v>45068</v>
      </c>
      <c r="E10628" s="8">
        <f t="shared" si="332"/>
        <v>12</v>
      </c>
      <c r="F10628" s="24">
        <f t="shared" si="333"/>
        <v>45082</v>
      </c>
    </row>
    <row r="10629" spans="1:6" x14ac:dyDescent="0.25">
      <c r="A10629" s="8" t="s">
        <v>3618</v>
      </c>
      <c r="B10629" s="8" t="s">
        <v>3950</v>
      </c>
      <c r="C10629" s="24">
        <v>44978</v>
      </c>
      <c r="D10629" s="24">
        <v>44978</v>
      </c>
      <c r="E10629" s="8">
        <f t="shared" si="332"/>
        <v>0</v>
      </c>
      <c r="F10629" s="24">
        <f t="shared" si="333"/>
        <v>45082</v>
      </c>
    </row>
    <row r="10630" spans="1:6" x14ac:dyDescent="0.25">
      <c r="A10630" s="8" t="s">
        <v>3618</v>
      </c>
      <c r="B10630" s="8" t="s">
        <v>3950</v>
      </c>
      <c r="C10630" s="24">
        <v>44978</v>
      </c>
      <c r="D10630" s="24">
        <v>45016</v>
      </c>
      <c r="E10630" s="8">
        <f t="shared" si="332"/>
        <v>1</v>
      </c>
      <c r="F10630" s="24">
        <f t="shared" si="333"/>
        <v>45082</v>
      </c>
    </row>
    <row r="10631" spans="1:6" x14ac:dyDescent="0.25">
      <c r="A10631" s="8" t="s">
        <v>3618</v>
      </c>
      <c r="B10631" s="8" t="s">
        <v>3950</v>
      </c>
      <c r="C10631" s="24">
        <v>44978</v>
      </c>
      <c r="D10631" s="24">
        <v>45017</v>
      </c>
      <c r="E10631" s="8">
        <f t="shared" si="332"/>
        <v>1</v>
      </c>
      <c r="F10631" s="24">
        <f t="shared" si="333"/>
        <v>45082</v>
      </c>
    </row>
    <row r="10632" spans="1:6" x14ac:dyDescent="0.25">
      <c r="A10632" s="8" t="s">
        <v>3618</v>
      </c>
      <c r="B10632" s="8" t="s">
        <v>3950</v>
      </c>
      <c r="C10632" s="24">
        <v>44978</v>
      </c>
      <c r="D10632" s="24">
        <v>45069</v>
      </c>
      <c r="E10632" s="8">
        <f t="shared" si="332"/>
        <v>3</v>
      </c>
      <c r="F10632" s="24">
        <f t="shared" si="333"/>
        <v>45082</v>
      </c>
    </row>
    <row r="10633" spans="1:6" x14ac:dyDescent="0.25">
      <c r="A10633" s="8" t="s">
        <v>3618</v>
      </c>
      <c r="B10633" s="8" t="s">
        <v>3950</v>
      </c>
      <c r="C10633" s="24">
        <v>44978</v>
      </c>
      <c r="D10633" s="24">
        <v>45082</v>
      </c>
      <c r="E10633" s="8">
        <f t="shared" si="332"/>
        <v>3</v>
      </c>
      <c r="F10633" s="24">
        <f t="shared" si="333"/>
        <v>45082</v>
      </c>
    </row>
    <row r="10634" spans="1:6" x14ac:dyDescent="0.25">
      <c r="A10634" s="8" t="s">
        <v>3619</v>
      </c>
      <c r="B10634" s="8" t="s">
        <v>3947</v>
      </c>
      <c r="C10634" s="24">
        <v>44905</v>
      </c>
      <c r="D10634" s="24">
        <v>44905</v>
      </c>
      <c r="E10634" s="8">
        <f t="shared" si="332"/>
        <v>0</v>
      </c>
      <c r="F10634" s="24">
        <f t="shared" si="333"/>
        <v>45069</v>
      </c>
    </row>
    <row r="10635" spans="1:6" x14ac:dyDescent="0.25">
      <c r="A10635" s="8" t="s">
        <v>3619</v>
      </c>
      <c r="B10635" s="8" t="s">
        <v>3947</v>
      </c>
      <c r="C10635" s="24">
        <v>44905</v>
      </c>
      <c r="D10635" s="24">
        <v>44946</v>
      </c>
      <c r="E10635" s="8">
        <f t="shared" si="332"/>
        <v>1</v>
      </c>
      <c r="F10635" s="24">
        <f t="shared" si="333"/>
        <v>45069</v>
      </c>
    </row>
    <row r="10636" spans="1:6" x14ac:dyDescent="0.25">
      <c r="A10636" s="8" t="s">
        <v>3619</v>
      </c>
      <c r="B10636" s="8" t="s">
        <v>3947</v>
      </c>
      <c r="C10636" s="24">
        <v>44905</v>
      </c>
      <c r="D10636" s="24">
        <v>44972</v>
      </c>
      <c r="E10636" s="8">
        <f t="shared" si="332"/>
        <v>2</v>
      </c>
      <c r="F10636" s="24">
        <f t="shared" si="333"/>
        <v>45069</v>
      </c>
    </row>
    <row r="10637" spans="1:6" x14ac:dyDescent="0.25">
      <c r="A10637" s="8" t="s">
        <v>3619</v>
      </c>
      <c r="B10637" s="8" t="s">
        <v>3947</v>
      </c>
      <c r="C10637" s="24">
        <v>44905</v>
      </c>
      <c r="D10637" s="24">
        <v>44995</v>
      </c>
      <c r="E10637" s="8">
        <f t="shared" si="332"/>
        <v>3</v>
      </c>
      <c r="F10637" s="24">
        <f t="shared" si="333"/>
        <v>45069</v>
      </c>
    </row>
    <row r="10638" spans="1:6" x14ac:dyDescent="0.25">
      <c r="A10638" s="8" t="s">
        <v>3619</v>
      </c>
      <c r="B10638" s="8" t="s">
        <v>3947</v>
      </c>
      <c r="C10638" s="24">
        <v>44905</v>
      </c>
      <c r="D10638" s="24">
        <v>45032</v>
      </c>
      <c r="E10638" s="8">
        <f t="shared" si="332"/>
        <v>4</v>
      </c>
      <c r="F10638" s="24">
        <f t="shared" si="333"/>
        <v>45069</v>
      </c>
    </row>
    <row r="10639" spans="1:6" x14ac:dyDescent="0.25">
      <c r="A10639" s="8" t="s">
        <v>3619</v>
      </c>
      <c r="B10639" s="8" t="s">
        <v>3947</v>
      </c>
      <c r="C10639" s="24">
        <v>44905</v>
      </c>
      <c r="D10639" s="24">
        <v>45069</v>
      </c>
      <c r="E10639" s="8">
        <f t="shared" si="332"/>
        <v>5</v>
      </c>
      <c r="F10639" s="24">
        <f t="shared" si="333"/>
        <v>45069</v>
      </c>
    </row>
    <row r="10640" spans="1:6" x14ac:dyDescent="0.25">
      <c r="A10640" s="8" t="s">
        <v>3619</v>
      </c>
      <c r="B10640" s="8" t="s">
        <v>3952</v>
      </c>
      <c r="C10640" s="24">
        <v>45000</v>
      </c>
      <c r="D10640" s="24">
        <v>45000</v>
      </c>
      <c r="E10640" s="8">
        <f t="shared" si="332"/>
        <v>0</v>
      </c>
      <c r="F10640" s="24">
        <f t="shared" si="333"/>
        <v>45069</v>
      </c>
    </row>
    <row r="10641" spans="1:6" x14ac:dyDescent="0.25">
      <c r="A10641" s="8" t="s">
        <v>3619</v>
      </c>
      <c r="B10641" s="8" t="s">
        <v>3952</v>
      </c>
      <c r="C10641" s="24">
        <v>45000</v>
      </c>
      <c r="D10641" s="24">
        <v>45042</v>
      </c>
      <c r="E10641" s="8">
        <f t="shared" si="332"/>
        <v>1</v>
      </c>
      <c r="F10641" s="24">
        <f t="shared" si="333"/>
        <v>45069</v>
      </c>
    </row>
    <row r="10642" spans="1:6" x14ac:dyDescent="0.25">
      <c r="A10642" s="8" t="s">
        <v>3619</v>
      </c>
      <c r="B10642" s="8" t="s">
        <v>3952</v>
      </c>
      <c r="C10642" s="24">
        <v>45000</v>
      </c>
      <c r="D10642" s="24">
        <v>45067</v>
      </c>
      <c r="E10642" s="8">
        <f t="shared" si="332"/>
        <v>2</v>
      </c>
      <c r="F10642" s="24">
        <f t="shared" si="333"/>
        <v>45069</v>
      </c>
    </row>
    <row r="10643" spans="1:6" x14ac:dyDescent="0.25">
      <c r="A10643" s="8" t="s">
        <v>3620</v>
      </c>
      <c r="B10643" s="8" t="s">
        <v>3949</v>
      </c>
      <c r="C10643" s="24">
        <v>44574</v>
      </c>
      <c r="D10643" s="24">
        <v>44574</v>
      </c>
      <c r="E10643" s="8">
        <f t="shared" si="332"/>
        <v>0</v>
      </c>
      <c r="F10643" s="24">
        <f t="shared" si="333"/>
        <v>45033</v>
      </c>
    </row>
    <row r="10644" spans="1:6" x14ac:dyDescent="0.25">
      <c r="A10644" s="8" t="s">
        <v>3620</v>
      </c>
      <c r="B10644" s="8" t="s">
        <v>3949</v>
      </c>
      <c r="C10644" s="24">
        <v>44574</v>
      </c>
      <c r="D10644" s="24">
        <v>44605</v>
      </c>
      <c r="E10644" s="8">
        <f t="shared" si="332"/>
        <v>1</v>
      </c>
      <c r="F10644" s="24">
        <f t="shared" si="333"/>
        <v>45033</v>
      </c>
    </row>
    <row r="10645" spans="1:6" x14ac:dyDescent="0.25">
      <c r="A10645" s="8" t="s">
        <v>3620</v>
      </c>
      <c r="B10645" s="8" t="s">
        <v>3949</v>
      </c>
      <c r="C10645" s="24">
        <v>44574</v>
      </c>
      <c r="D10645" s="24">
        <v>44669</v>
      </c>
      <c r="E10645" s="8">
        <f t="shared" si="332"/>
        <v>3</v>
      </c>
      <c r="F10645" s="24">
        <f t="shared" si="333"/>
        <v>45033</v>
      </c>
    </row>
    <row r="10646" spans="1:6" x14ac:dyDescent="0.25">
      <c r="A10646" s="8" t="s">
        <v>3620</v>
      </c>
      <c r="B10646" s="8" t="s">
        <v>3949</v>
      </c>
      <c r="C10646" s="24">
        <v>44574</v>
      </c>
      <c r="D10646" s="24">
        <v>44707</v>
      </c>
      <c r="E10646" s="8">
        <f t="shared" si="332"/>
        <v>4</v>
      </c>
      <c r="F10646" s="24">
        <f t="shared" si="333"/>
        <v>45033</v>
      </c>
    </row>
    <row r="10647" spans="1:6" x14ac:dyDescent="0.25">
      <c r="A10647" s="8" t="s">
        <v>3620</v>
      </c>
      <c r="B10647" s="8" t="s">
        <v>3949</v>
      </c>
      <c r="C10647" s="24">
        <v>44574</v>
      </c>
      <c r="D10647" s="24">
        <v>44792</v>
      </c>
      <c r="E10647" s="8">
        <f t="shared" si="332"/>
        <v>7</v>
      </c>
      <c r="F10647" s="24">
        <f t="shared" si="333"/>
        <v>45033</v>
      </c>
    </row>
    <row r="10648" spans="1:6" x14ac:dyDescent="0.25">
      <c r="A10648" s="8" t="s">
        <v>3620</v>
      </c>
      <c r="B10648" s="8" t="s">
        <v>3949</v>
      </c>
      <c r="C10648" s="24">
        <v>44574</v>
      </c>
      <c r="D10648" s="24">
        <v>44818</v>
      </c>
      <c r="E10648" s="8">
        <f t="shared" si="332"/>
        <v>8</v>
      </c>
      <c r="F10648" s="24">
        <f t="shared" si="333"/>
        <v>45033</v>
      </c>
    </row>
    <row r="10649" spans="1:6" x14ac:dyDescent="0.25">
      <c r="A10649" s="8" t="s">
        <v>3620</v>
      </c>
      <c r="B10649" s="8" t="s">
        <v>3949</v>
      </c>
      <c r="C10649" s="24">
        <v>44574</v>
      </c>
      <c r="D10649" s="24">
        <v>44851</v>
      </c>
      <c r="E10649" s="8">
        <f t="shared" si="332"/>
        <v>9</v>
      </c>
      <c r="F10649" s="24">
        <f t="shared" si="333"/>
        <v>45033</v>
      </c>
    </row>
    <row r="10650" spans="1:6" x14ac:dyDescent="0.25">
      <c r="A10650" s="8" t="s">
        <v>3620</v>
      </c>
      <c r="B10650" s="8" t="s">
        <v>3949</v>
      </c>
      <c r="C10650" s="24">
        <v>44574</v>
      </c>
      <c r="D10650" s="24">
        <v>44888</v>
      </c>
      <c r="E10650" s="8">
        <f t="shared" si="332"/>
        <v>10</v>
      </c>
      <c r="F10650" s="24">
        <f t="shared" si="333"/>
        <v>45033</v>
      </c>
    </row>
    <row r="10651" spans="1:6" x14ac:dyDescent="0.25">
      <c r="A10651" s="8" t="s">
        <v>3620</v>
      </c>
      <c r="B10651" s="8" t="s">
        <v>3949</v>
      </c>
      <c r="C10651" s="24">
        <v>44574</v>
      </c>
      <c r="D10651" s="24">
        <v>44923</v>
      </c>
      <c r="E10651" s="8">
        <f t="shared" si="332"/>
        <v>11</v>
      </c>
      <c r="F10651" s="24">
        <f t="shared" si="333"/>
        <v>45033</v>
      </c>
    </row>
    <row r="10652" spans="1:6" x14ac:dyDescent="0.25">
      <c r="A10652" s="8" t="s">
        <v>3620</v>
      </c>
      <c r="B10652" s="8" t="s">
        <v>3949</v>
      </c>
      <c r="C10652" s="24">
        <v>44574</v>
      </c>
      <c r="D10652" s="24">
        <v>44942</v>
      </c>
      <c r="E10652" s="8">
        <f t="shared" si="332"/>
        <v>12</v>
      </c>
      <c r="F10652" s="24">
        <f t="shared" si="333"/>
        <v>45033</v>
      </c>
    </row>
    <row r="10653" spans="1:6" x14ac:dyDescent="0.25">
      <c r="A10653" s="8" t="s">
        <v>3620</v>
      </c>
      <c r="B10653" s="8" t="s">
        <v>3949</v>
      </c>
      <c r="C10653" s="24">
        <v>44574</v>
      </c>
      <c r="D10653" s="24">
        <v>44983</v>
      </c>
      <c r="E10653" s="8">
        <f t="shared" si="332"/>
        <v>13</v>
      </c>
      <c r="F10653" s="24">
        <f t="shared" si="333"/>
        <v>45033</v>
      </c>
    </row>
    <row r="10654" spans="1:6" x14ac:dyDescent="0.25">
      <c r="A10654" s="8" t="s">
        <v>3620</v>
      </c>
      <c r="B10654" s="8" t="s">
        <v>3951</v>
      </c>
      <c r="C10654" s="24">
        <v>44601</v>
      </c>
      <c r="D10654" s="24">
        <v>44601</v>
      </c>
      <c r="E10654" s="8">
        <f t="shared" si="332"/>
        <v>0</v>
      </c>
      <c r="F10654" s="24">
        <f t="shared" si="333"/>
        <v>45033</v>
      </c>
    </row>
    <row r="10655" spans="1:6" x14ac:dyDescent="0.25">
      <c r="A10655" s="8" t="s">
        <v>3620</v>
      </c>
      <c r="B10655" s="8" t="s">
        <v>3951</v>
      </c>
      <c r="C10655" s="24">
        <v>44601</v>
      </c>
      <c r="D10655" s="24">
        <v>44641</v>
      </c>
      <c r="E10655" s="8">
        <f t="shared" si="332"/>
        <v>1</v>
      </c>
      <c r="F10655" s="24">
        <f t="shared" si="333"/>
        <v>45033</v>
      </c>
    </row>
    <row r="10656" spans="1:6" x14ac:dyDescent="0.25">
      <c r="A10656" s="8" t="s">
        <v>3620</v>
      </c>
      <c r="B10656" s="8" t="s">
        <v>3951</v>
      </c>
      <c r="C10656" s="24">
        <v>44601</v>
      </c>
      <c r="D10656" s="24">
        <v>44669</v>
      </c>
      <c r="E10656" s="8">
        <f t="shared" si="332"/>
        <v>2</v>
      </c>
      <c r="F10656" s="24">
        <f t="shared" si="333"/>
        <v>45033</v>
      </c>
    </row>
    <row r="10657" spans="1:6" x14ac:dyDescent="0.25">
      <c r="A10657" s="8" t="s">
        <v>3620</v>
      </c>
      <c r="B10657" s="8" t="s">
        <v>3951</v>
      </c>
      <c r="C10657" s="24">
        <v>44601</v>
      </c>
      <c r="D10657" s="24">
        <v>44703</v>
      </c>
      <c r="E10657" s="8">
        <f t="shared" si="332"/>
        <v>3</v>
      </c>
      <c r="F10657" s="24">
        <f t="shared" si="333"/>
        <v>45033</v>
      </c>
    </row>
    <row r="10658" spans="1:6" x14ac:dyDescent="0.25">
      <c r="A10658" s="8" t="s">
        <v>3620</v>
      </c>
      <c r="B10658" s="8" t="s">
        <v>3951</v>
      </c>
      <c r="C10658" s="24">
        <v>44601</v>
      </c>
      <c r="D10658" s="24">
        <v>44725</v>
      </c>
      <c r="E10658" s="8">
        <f t="shared" si="332"/>
        <v>4</v>
      </c>
      <c r="F10658" s="24">
        <f t="shared" si="333"/>
        <v>45033</v>
      </c>
    </row>
    <row r="10659" spans="1:6" x14ac:dyDescent="0.25">
      <c r="A10659" s="8" t="s">
        <v>3620</v>
      </c>
      <c r="B10659" s="8" t="s">
        <v>3951</v>
      </c>
      <c r="C10659" s="24">
        <v>44601</v>
      </c>
      <c r="D10659" s="24">
        <v>44758</v>
      </c>
      <c r="E10659" s="8">
        <f t="shared" si="332"/>
        <v>5</v>
      </c>
      <c r="F10659" s="24">
        <f t="shared" si="333"/>
        <v>45033</v>
      </c>
    </row>
    <row r="10660" spans="1:6" x14ac:dyDescent="0.25">
      <c r="A10660" s="8" t="s">
        <v>3620</v>
      </c>
      <c r="B10660" s="8" t="s">
        <v>3951</v>
      </c>
      <c r="C10660" s="24">
        <v>44601</v>
      </c>
      <c r="D10660" s="24">
        <v>44826</v>
      </c>
      <c r="E10660" s="8">
        <f t="shared" si="332"/>
        <v>7</v>
      </c>
      <c r="F10660" s="24">
        <f t="shared" si="333"/>
        <v>45033</v>
      </c>
    </row>
    <row r="10661" spans="1:6" x14ac:dyDescent="0.25">
      <c r="A10661" s="8" t="s">
        <v>3620</v>
      </c>
      <c r="B10661" s="8" t="s">
        <v>3951</v>
      </c>
      <c r="C10661" s="24">
        <v>44601</v>
      </c>
      <c r="D10661" s="24">
        <v>44847</v>
      </c>
      <c r="E10661" s="8">
        <f t="shared" si="332"/>
        <v>8</v>
      </c>
      <c r="F10661" s="24">
        <f t="shared" si="333"/>
        <v>45033</v>
      </c>
    </row>
    <row r="10662" spans="1:6" x14ac:dyDescent="0.25">
      <c r="A10662" s="8" t="s">
        <v>3620</v>
      </c>
      <c r="B10662" s="8" t="s">
        <v>3951</v>
      </c>
      <c r="C10662" s="24">
        <v>44601</v>
      </c>
      <c r="D10662" s="24">
        <v>44916</v>
      </c>
      <c r="E10662" s="8">
        <f t="shared" si="332"/>
        <v>10</v>
      </c>
      <c r="F10662" s="24">
        <f t="shared" si="333"/>
        <v>45033</v>
      </c>
    </row>
    <row r="10663" spans="1:6" x14ac:dyDescent="0.25">
      <c r="A10663" s="8" t="s">
        <v>3620</v>
      </c>
      <c r="B10663" s="8" t="s">
        <v>3951</v>
      </c>
      <c r="C10663" s="24">
        <v>44601</v>
      </c>
      <c r="D10663" s="24">
        <v>44975</v>
      </c>
      <c r="E10663" s="8">
        <f t="shared" si="332"/>
        <v>12</v>
      </c>
      <c r="F10663" s="24">
        <f t="shared" si="333"/>
        <v>45033</v>
      </c>
    </row>
    <row r="10664" spans="1:6" x14ac:dyDescent="0.25">
      <c r="A10664" s="8" t="s">
        <v>3620</v>
      </c>
      <c r="B10664" s="8" t="s">
        <v>3951</v>
      </c>
      <c r="C10664" s="24">
        <v>44601</v>
      </c>
      <c r="D10664" s="24">
        <v>45006</v>
      </c>
      <c r="E10664" s="8">
        <f t="shared" si="332"/>
        <v>13</v>
      </c>
      <c r="F10664" s="24">
        <f t="shared" si="333"/>
        <v>45033</v>
      </c>
    </row>
    <row r="10665" spans="1:6" x14ac:dyDescent="0.25">
      <c r="A10665" s="8" t="s">
        <v>3620</v>
      </c>
      <c r="B10665" s="8" t="s">
        <v>3951</v>
      </c>
      <c r="C10665" s="24">
        <v>44601</v>
      </c>
      <c r="D10665" s="24">
        <v>45033</v>
      </c>
      <c r="E10665" s="8">
        <f t="shared" si="332"/>
        <v>14</v>
      </c>
      <c r="F10665" s="24">
        <f t="shared" si="333"/>
        <v>45033</v>
      </c>
    </row>
    <row r="10666" spans="1:6" x14ac:dyDescent="0.25">
      <c r="A10666" s="8" t="s">
        <v>3621</v>
      </c>
      <c r="B10666" s="8" t="s">
        <v>3951</v>
      </c>
      <c r="C10666" s="24">
        <v>44743</v>
      </c>
      <c r="D10666" s="24">
        <v>44743</v>
      </c>
      <c r="E10666" s="8">
        <f t="shared" si="332"/>
        <v>0</v>
      </c>
      <c r="F10666" s="24">
        <f t="shared" si="333"/>
        <v>45060</v>
      </c>
    </row>
    <row r="10667" spans="1:6" x14ac:dyDescent="0.25">
      <c r="A10667" s="8" t="s">
        <v>3621</v>
      </c>
      <c r="B10667" s="8" t="s">
        <v>3951</v>
      </c>
      <c r="C10667" s="24">
        <v>44743</v>
      </c>
      <c r="D10667" s="24">
        <v>44787</v>
      </c>
      <c r="E10667" s="8">
        <f t="shared" si="332"/>
        <v>1</v>
      </c>
      <c r="F10667" s="24">
        <f t="shared" si="333"/>
        <v>45060</v>
      </c>
    </row>
    <row r="10668" spans="1:6" x14ac:dyDescent="0.25">
      <c r="A10668" s="8" t="s">
        <v>3621</v>
      </c>
      <c r="B10668" s="8" t="s">
        <v>3951</v>
      </c>
      <c r="C10668" s="24">
        <v>44743</v>
      </c>
      <c r="D10668" s="24">
        <v>44809</v>
      </c>
      <c r="E10668" s="8">
        <f t="shared" si="332"/>
        <v>2</v>
      </c>
      <c r="F10668" s="24">
        <f t="shared" si="333"/>
        <v>45060</v>
      </c>
    </row>
    <row r="10669" spans="1:6" x14ac:dyDescent="0.25">
      <c r="A10669" s="8" t="s">
        <v>3621</v>
      </c>
      <c r="B10669" s="8" t="s">
        <v>3951</v>
      </c>
      <c r="C10669" s="24">
        <v>44743</v>
      </c>
      <c r="D10669" s="24">
        <v>44879</v>
      </c>
      <c r="E10669" s="8">
        <f t="shared" si="332"/>
        <v>4</v>
      </c>
      <c r="F10669" s="24">
        <f t="shared" si="333"/>
        <v>45060</v>
      </c>
    </row>
    <row r="10670" spans="1:6" x14ac:dyDescent="0.25">
      <c r="A10670" s="8" t="s">
        <v>3621</v>
      </c>
      <c r="B10670" s="8" t="s">
        <v>3951</v>
      </c>
      <c r="C10670" s="24">
        <v>44743</v>
      </c>
      <c r="D10670" s="24">
        <v>44897</v>
      </c>
      <c r="E10670" s="8">
        <f t="shared" si="332"/>
        <v>5</v>
      </c>
      <c r="F10670" s="24">
        <f t="shared" si="333"/>
        <v>45060</v>
      </c>
    </row>
    <row r="10671" spans="1:6" x14ac:dyDescent="0.25">
      <c r="A10671" s="8" t="s">
        <v>3621</v>
      </c>
      <c r="B10671" s="8" t="s">
        <v>3951</v>
      </c>
      <c r="C10671" s="24">
        <v>44743</v>
      </c>
      <c r="D10671" s="24">
        <v>44962</v>
      </c>
      <c r="E10671" s="8">
        <f t="shared" si="332"/>
        <v>7</v>
      </c>
      <c r="F10671" s="24">
        <f t="shared" si="333"/>
        <v>45060</v>
      </c>
    </row>
    <row r="10672" spans="1:6" x14ac:dyDescent="0.25">
      <c r="A10672" s="8" t="s">
        <v>3621</v>
      </c>
      <c r="B10672" s="8" t="s">
        <v>3951</v>
      </c>
      <c r="C10672" s="24">
        <v>44743</v>
      </c>
      <c r="D10672" s="24">
        <v>44989</v>
      </c>
      <c r="E10672" s="8">
        <f t="shared" si="332"/>
        <v>8</v>
      </c>
      <c r="F10672" s="24">
        <f t="shared" si="333"/>
        <v>45060</v>
      </c>
    </row>
    <row r="10673" spans="1:6" x14ac:dyDescent="0.25">
      <c r="A10673" s="8" t="s">
        <v>3621</v>
      </c>
      <c r="B10673" s="8" t="s">
        <v>3951</v>
      </c>
      <c r="C10673" s="24">
        <v>44743</v>
      </c>
      <c r="D10673" s="24">
        <v>45029</v>
      </c>
      <c r="E10673" s="8">
        <f t="shared" si="332"/>
        <v>9</v>
      </c>
      <c r="F10673" s="24">
        <f t="shared" si="333"/>
        <v>45060</v>
      </c>
    </row>
    <row r="10674" spans="1:6" x14ac:dyDescent="0.25">
      <c r="A10674" s="8" t="s">
        <v>3621</v>
      </c>
      <c r="B10674" s="8" t="s">
        <v>3951</v>
      </c>
      <c r="C10674" s="24">
        <v>44743</v>
      </c>
      <c r="D10674" s="24">
        <v>45060</v>
      </c>
      <c r="E10674" s="8">
        <f t="shared" si="332"/>
        <v>10</v>
      </c>
      <c r="F10674" s="24">
        <f t="shared" si="333"/>
        <v>45060</v>
      </c>
    </row>
    <row r="10675" spans="1:6" x14ac:dyDescent="0.25">
      <c r="A10675" s="8" t="s">
        <v>3621</v>
      </c>
      <c r="B10675" s="8" t="s">
        <v>3926</v>
      </c>
      <c r="C10675" s="24">
        <v>44895</v>
      </c>
      <c r="D10675" s="24">
        <v>44895</v>
      </c>
      <c r="E10675" s="8">
        <f t="shared" si="332"/>
        <v>0</v>
      </c>
      <c r="F10675" s="24">
        <f t="shared" si="333"/>
        <v>45060</v>
      </c>
    </row>
    <row r="10676" spans="1:6" x14ac:dyDescent="0.25">
      <c r="A10676" s="8" t="s">
        <v>3621</v>
      </c>
      <c r="B10676" s="8" t="s">
        <v>3926</v>
      </c>
      <c r="C10676" s="24">
        <v>44895</v>
      </c>
      <c r="D10676" s="24">
        <v>44938</v>
      </c>
      <c r="E10676" s="8">
        <f t="shared" si="332"/>
        <v>1</v>
      </c>
      <c r="F10676" s="24">
        <f t="shared" si="333"/>
        <v>45060</v>
      </c>
    </row>
    <row r="10677" spans="1:6" x14ac:dyDescent="0.25">
      <c r="A10677" s="8" t="s">
        <v>3621</v>
      </c>
      <c r="B10677" s="8" t="s">
        <v>3926</v>
      </c>
      <c r="C10677" s="24">
        <v>44895</v>
      </c>
      <c r="D10677" s="24">
        <v>44961</v>
      </c>
      <c r="E10677" s="8">
        <f t="shared" si="332"/>
        <v>2</v>
      </c>
      <c r="F10677" s="24">
        <f t="shared" si="333"/>
        <v>45060</v>
      </c>
    </row>
    <row r="10678" spans="1:6" x14ac:dyDescent="0.25">
      <c r="A10678" s="8" t="s">
        <v>3621</v>
      </c>
      <c r="B10678" s="8" t="s">
        <v>3926</v>
      </c>
      <c r="C10678" s="24">
        <v>44895</v>
      </c>
      <c r="D10678" s="24">
        <v>44992</v>
      </c>
      <c r="E10678" s="8">
        <f t="shared" si="332"/>
        <v>3</v>
      </c>
      <c r="F10678" s="24">
        <f t="shared" si="333"/>
        <v>45060</v>
      </c>
    </row>
    <row r="10679" spans="1:6" x14ac:dyDescent="0.25">
      <c r="A10679" s="8" t="s">
        <v>3621</v>
      </c>
      <c r="B10679" s="8" t="s">
        <v>3926</v>
      </c>
      <c r="C10679" s="24">
        <v>44895</v>
      </c>
      <c r="D10679" s="24">
        <v>45025</v>
      </c>
      <c r="E10679" s="8">
        <f t="shared" si="332"/>
        <v>4</v>
      </c>
      <c r="F10679" s="24">
        <f t="shared" si="333"/>
        <v>45060</v>
      </c>
    </row>
    <row r="10680" spans="1:6" x14ac:dyDescent="0.25">
      <c r="A10680" s="8" t="s">
        <v>3621</v>
      </c>
      <c r="B10680" s="8" t="s">
        <v>3926</v>
      </c>
      <c r="C10680" s="24">
        <v>44895</v>
      </c>
      <c r="D10680" s="24">
        <v>45055</v>
      </c>
      <c r="E10680" s="8">
        <f t="shared" si="332"/>
        <v>5</v>
      </c>
      <c r="F10680" s="24">
        <f t="shared" si="333"/>
        <v>45060</v>
      </c>
    </row>
    <row r="10681" spans="1:6" x14ac:dyDescent="0.25">
      <c r="A10681" s="8" t="s">
        <v>3622</v>
      </c>
      <c r="B10681" s="8" t="s">
        <v>3923</v>
      </c>
      <c r="C10681" s="24">
        <v>44715</v>
      </c>
      <c r="D10681" s="24">
        <v>44715</v>
      </c>
      <c r="E10681" s="8">
        <f t="shared" si="332"/>
        <v>0</v>
      </c>
      <c r="F10681" s="24">
        <f t="shared" si="333"/>
        <v>45082</v>
      </c>
    </row>
    <row r="10682" spans="1:6" x14ac:dyDescent="0.25">
      <c r="A10682" s="8" t="s">
        <v>3622</v>
      </c>
      <c r="B10682" s="8" t="s">
        <v>3923</v>
      </c>
      <c r="C10682" s="24">
        <v>44715</v>
      </c>
      <c r="D10682" s="24">
        <v>44753</v>
      </c>
      <c r="E10682" s="8">
        <f t="shared" si="332"/>
        <v>1</v>
      </c>
      <c r="F10682" s="24">
        <f t="shared" si="333"/>
        <v>45082</v>
      </c>
    </row>
    <row r="10683" spans="1:6" x14ac:dyDescent="0.25">
      <c r="A10683" s="8" t="s">
        <v>3622</v>
      </c>
      <c r="B10683" s="8" t="s">
        <v>3923</v>
      </c>
      <c r="C10683" s="24">
        <v>44715</v>
      </c>
      <c r="D10683" s="24">
        <v>44777</v>
      </c>
      <c r="E10683" s="8">
        <f t="shared" si="332"/>
        <v>2</v>
      </c>
      <c r="F10683" s="24">
        <f t="shared" si="333"/>
        <v>45082</v>
      </c>
    </row>
    <row r="10684" spans="1:6" x14ac:dyDescent="0.25">
      <c r="A10684" s="8" t="s">
        <v>3622</v>
      </c>
      <c r="B10684" s="8" t="s">
        <v>3923</v>
      </c>
      <c r="C10684" s="24">
        <v>44715</v>
      </c>
      <c r="D10684" s="24">
        <v>44811</v>
      </c>
      <c r="E10684" s="8">
        <f t="shared" si="332"/>
        <v>3</v>
      </c>
      <c r="F10684" s="24">
        <f t="shared" si="333"/>
        <v>45082</v>
      </c>
    </row>
    <row r="10685" spans="1:6" x14ac:dyDescent="0.25">
      <c r="A10685" s="8" t="s">
        <v>3622</v>
      </c>
      <c r="B10685" s="8" t="s">
        <v>3923</v>
      </c>
      <c r="C10685" s="24">
        <v>44715</v>
      </c>
      <c r="D10685" s="24">
        <v>44908</v>
      </c>
      <c r="E10685" s="8">
        <f t="shared" si="332"/>
        <v>6</v>
      </c>
      <c r="F10685" s="24">
        <f t="shared" si="333"/>
        <v>45082</v>
      </c>
    </row>
    <row r="10686" spans="1:6" x14ac:dyDescent="0.25">
      <c r="A10686" s="8" t="s">
        <v>3622</v>
      </c>
      <c r="B10686" s="8" t="s">
        <v>3923</v>
      </c>
      <c r="C10686" s="24">
        <v>44715</v>
      </c>
      <c r="D10686" s="24">
        <v>44933</v>
      </c>
      <c r="E10686" s="8">
        <f t="shared" si="332"/>
        <v>7</v>
      </c>
      <c r="F10686" s="24">
        <f t="shared" si="333"/>
        <v>45082</v>
      </c>
    </row>
    <row r="10687" spans="1:6" x14ac:dyDescent="0.25">
      <c r="A10687" s="8" t="s">
        <v>3622</v>
      </c>
      <c r="B10687" s="8" t="s">
        <v>3923</v>
      </c>
      <c r="C10687" s="24">
        <v>44715</v>
      </c>
      <c r="D10687" s="24">
        <v>44961</v>
      </c>
      <c r="E10687" s="8">
        <f t="shared" si="332"/>
        <v>8</v>
      </c>
      <c r="F10687" s="24">
        <f t="shared" si="333"/>
        <v>45082</v>
      </c>
    </row>
    <row r="10688" spans="1:6" x14ac:dyDescent="0.25">
      <c r="A10688" s="8" t="s">
        <v>3622</v>
      </c>
      <c r="B10688" s="8" t="s">
        <v>3923</v>
      </c>
      <c r="C10688" s="24">
        <v>44715</v>
      </c>
      <c r="D10688" s="24">
        <v>44994</v>
      </c>
      <c r="E10688" s="8">
        <f t="shared" si="332"/>
        <v>9</v>
      </c>
      <c r="F10688" s="24">
        <f t="shared" si="333"/>
        <v>45082</v>
      </c>
    </row>
    <row r="10689" spans="1:6" x14ac:dyDescent="0.25">
      <c r="A10689" s="8" t="s">
        <v>3622</v>
      </c>
      <c r="B10689" s="8" t="s">
        <v>3923</v>
      </c>
      <c r="C10689" s="24">
        <v>44715</v>
      </c>
      <c r="D10689" s="24">
        <v>45033</v>
      </c>
      <c r="E10689" s="8">
        <f t="shared" si="332"/>
        <v>10</v>
      </c>
      <c r="F10689" s="24">
        <f t="shared" si="333"/>
        <v>45082</v>
      </c>
    </row>
    <row r="10690" spans="1:6" x14ac:dyDescent="0.25">
      <c r="A10690" s="8" t="s">
        <v>3622</v>
      </c>
      <c r="B10690" s="8" t="s">
        <v>3923</v>
      </c>
      <c r="C10690" s="24">
        <v>44715</v>
      </c>
      <c r="D10690" s="24">
        <v>45058</v>
      </c>
      <c r="E10690" s="8">
        <f t="shared" si="332"/>
        <v>11</v>
      </c>
      <c r="F10690" s="24">
        <f t="shared" si="333"/>
        <v>45082</v>
      </c>
    </row>
    <row r="10691" spans="1:6" x14ac:dyDescent="0.25">
      <c r="A10691" s="8" t="s">
        <v>3622</v>
      </c>
      <c r="B10691" s="8" t="s">
        <v>3947</v>
      </c>
      <c r="C10691" s="24">
        <v>44892</v>
      </c>
      <c r="D10691" s="24">
        <v>44892</v>
      </c>
      <c r="E10691" s="8">
        <f t="shared" ref="E10691:E10754" si="334">DATEDIF(C10691,D10691,"m")</f>
        <v>0</v>
      </c>
      <c r="F10691" s="24">
        <f t="shared" ref="F10691:F10754" si="335">_xlfn.MAXIFS(D:D,A:A,A10691)</f>
        <v>45082</v>
      </c>
    </row>
    <row r="10692" spans="1:6" x14ac:dyDescent="0.25">
      <c r="A10692" s="8" t="s">
        <v>3622</v>
      </c>
      <c r="B10692" s="8" t="s">
        <v>3947</v>
      </c>
      <c r="C10692" s="24">
        <v>44892</v>
      </c>
      <c r="D10692" s="24">
        <v>44923</v>
      </c>
      <c r="E10692" s="8">
        <f t="shared" si="334"/>
        <v>1</v>
      </c>
      <c r="F10692" s="24">
        <f t="shared" si="335"/>
        <v>45082</v>
      </c>
    </row>
    <row r="10693" spans="1:6" x14ac:dyDescent="0.25">
      <c r="A10693" s="8" t="s">
        <v>3622</v>
      </c>
      <c r="B10693" s="8" t="s">
        <v>3947</v>
      </c>
      <c r="C10693" s="24">
        <v>44892</v>
      </c>
      <c r="D10693" s="24">
        <v>44935</v>
      </c>
      <c r="E10693" s="8">
        <f t="shared" si="334"/>
        <v>1</v>
      </c>
      <c r="F10693" s="24">
        <f t="shared" si="335"/>
        <v>45082</v>
      </c>
    </row>
    <row r="10694" spans="1:6" x14ac:dyDescent="0.25">
      <c r="A10694" s="8" t="s">
        <v>3622</v>
      </c>
      <c r="B10694" s="8" t="s">
        <v>3947</v>
      </c>
      <c r="C10694" s="24">
        <v>44892</v>
      </c>
      <c r="D10694" s="24">
        <v>44998</v>
      </c>
      <c r="E10694" s="8">
        <f t="shared" si="334"/>
        <v>3</v>
      </c>
      <c r="F10694" s="24">
        <f t="shared" si="335"/>
        <v>45082</v>
      </c>
    </row>
    <row r="10695" spans="1:6" x14ac:dyDescent="0.25">
      <c r="A10695" s="8" t="s">
        <v>3622</v>
      </c>
      <c r="B10695" s="8" t="s">
        <v>3947</v>
      </c>
      <c r="C10695" s="24">
        <v>44892</v>
      </c>
      <c r="D10695" s="24">
        <v>45022</v>
      </c>
      <c r="E10695" s="8">
        <f t="shared" si="334"/>
        <v>4</v>
      </c>
      <c r="F10695" s="24">
        <f t="shared" si="335"/>
        <v>45082</v>
      </c>
    </row>
    <row r="10696" spans="1:6" x14ac:dyDescent="0.25">
      <c r="A10696" s="8" t="s">
        <v>3622</v>
      </c>
      <c r="B10696" s="8" t="s">
        <v>3947</v>
      </c>
      <c r="C10696" s="24">
        <v>44892</v>
      </c>
      <c r="D10696" s="24">
        <v>45051</v>
      </c>
      <c r="E10696" s="8">
        <f t="shared" si="334"/>
        <v>5</v>
      </c>
      <c r="F10696" s="24">
        <f t="shared" si="335"/>
        <v>45082</v>
      </c>
    </row>
    <row r="10697" spans="1:6" x14ac:dyDescent="0.25">
      <c r="A10697" s="8" t="s">
        <v>3622</v>
      </c>
      <c r="B10697" s="8" t="s">
        <v>3947</v>
      </c>
      <c r="C10697" s="24">
        <v>44892</v>
      </c>
      <c r="D10697" s="24">
        <v>45082</v>
      </c>
      <c r="E10697" s="8">
        <f t="shared" si="334"/>
        <v>6</v>
      </c>
      <c r="F10697" s="24">
        <f t="shared" si="335"/>
        <v>45082</v>
      </c>
    </row>
    <row r="10698" spans="1:6" x14ac:dyDescent="0.25">
      <c r="A10698" s="8" t="s">
        <v>3623</v>
      </c>
      <c r="B10698" s="8" t="s">
        <v>3929</v>
      </c>
      <c r="C10698" s="24">
        <v>44940</v>
      </c>
      <c r="D10698" s="24">
        <v>44940</v>
      </c>
      <c r="E10698" s="8">
        <f t="shared" si="334"/>
        <v>0</v>
      </c>
      <c r="F10698" s="24">
        <f t="shared" si="335"/>
        <v>45066</v>
      </c>
    </row>
    <row r="10699" spans="1:6" x14ac:dyDescent="0.25">
      <c r="A10699" s="8" t="s">
        <v>3623</v>
      </c>
      <c r="B10699" s="8" t="s">
        <v>3929</v>
      </c>
      <c r="C10699" s="24">
        <v>44940</v>
      </c>
      <c r="D10699" s="24">
        <v>44982</v>
      </c>
      <c r="E10699" s="8">
        <f t="shared" si="334"/>
        <v>1</v>
      </c>
      <c r="F10699" s="24">
        <f t="shared" si="335"/>
        <v>45066</v>
      </c>
    </row>
    <row r="10700" spans="1:6" x14ac:dyDescent="0.25">
      <c r="A10700" s="8" t="s">
        <v>3623</v>
      </c>
      <c r="B10700" s="8" t="s">
        <v>3929</v>
      </c>
      <c r="C10700" s="24">
        <v>44940</v>
      </c>
      <c r="D10700" s="24">
        <v>44999</v>
      </c>
      <c r="E10700" s="8">
        <f t="shared" si="334"/>
        <v>2</v>
      </c>
      <c r="F10700" s="24">
        <f t="shared" si="335"/>
        <v>45066</v>
      </c>
    </row>
    <row r="10701" spans="1:6" x14ac:dyDescent="0.25">
      <c r="A10701" s="8" t="s">
        <v>3623</v>
      </c>
      <c r="B10701" s="8" t="s">
        <v>3929</v>
      </c>
      <c r="C10701" s="24">
        <v>44940</v>
      </c>
      <c r="D10701" s="24">
        <v>45036</v>
      </c>
      <c r="E10701" s="8">
        <f t="shared" si="334"/>
        <v>3</v>
      </c>
      <c r="F10701" s="24">
        <f t="shared" si="335"/>
        <v>45066</v>
      </c>
    </row>
    <row r="10702" spans="1:6" x14ac:dyDescent="0.25">
      <c r="A10702" s="8" t="s">
        <v>3623</v>
      </c>
      <c r="B10702" s="8" t="s">
        <v>3929</v>
      </c>
      <c r="C10702" s="24">
        <v>44940</v>
      </c>
      <c r="D10702" s="24">
        <v>45061</v>
      </c>
      <c r="E10702" s="8">
        <f t="shared" si="334"/>
        <v>4</v>
      </c>
      <c r="F10702" s="24">
        <f t="shared" si="335"/>
        <v>45066</v>
      </c>
    </row>
    <row r="10703" spans="1:6" x14ac:dyDescent="0.25">
      <c r="A10703" s="8" t="s">
        <v>3623</v>
      </c>
      <c r="B10703" s="8" t="s">
        <v>3923</v>
      </c>
      <c r="C10703" s="24">
        <v>44964</v>
      </c>
      <c r="D10703" s="24">
        <v>44964</v>
      </c>
      <c r="E10703" s="8">
        <f t="shared" si="334"/>
        <v>0</v>
      </c>
      <c r="F10703" s="24">
        <f t="shared" si="335"/>
        <v>45066</v>
      </c>
    </row>
    <row r="10704" spans="1:6" x14ac:dyDescent="0.25">
      <c r="A10704" s="8" t="s">
        <v>3623</v>
      </c>
      <c r="B10704" s="8" t="s">
        <v>3923</v>
      </c>
      <c r="C10704" s="24">
        <v>44964</v>
      </c>
      <c r="D10704" s="24">
        <v>45004</v>
      </c>
      <c r="E10704" s="8">
        <f t="shared" si="334"/>
        <v>1</v>
      </c>
      <c r="F10704" s="24">
        <f t="shared" si="335"/>
        <v>45066</v>
      </c>
    </row>
    <row r="10705" spans="1:6" x14ac:dyDescent="0.25">
      <c r="A10705" s="8" t="s">
        <v>3623</v>
      </c>
      <c r="B10705" s="8" t="s">
        <v>3923</v>
      </c>
      <c r="C10705" s="24">
        <v>44964</v>
      </c>
      <c r="D10705" s="24">
        <v>45024</v>
      </c>
      <c r="E10705" s="8">
        <f t="shared" si="334"/>
        <v>2</v>
      </c>
      <c r="F10705" s="24">
        <f t="shared" si="335"/>
        <v>45066</v>
      </c>
    </row>
    <row r="10706" spans="1:6" x14ac:dyDescent="0.25">
      <c r="A10706" s="8" t="s">
        <v>3623</v>
      </c>
      <c r="B10706" s="8" t="s">
        <v>3923</v>
      </c>
      <c r="C10706" s="24">
        <v>44964</v>
      </c>
      <c r="D10706" s="24">
        <v>45066</v>
      </c>
      <c r="E10706" s="8">
        <f t="shared" si="334"/>
        <v>3</v>
      </c>
      <c r="F10706" s="24">
        <f t="shared" si="335"/>
        <v>45066</v>
      </c>
    </row>
    <row r="10707" spans="1:6" x14ac:dyDescent="0.25">
      <c r="A10707" s="8" t="s">
        <v>3624</v>
      </c>
      <c r="B10707" s="8" t="s">
        <v>3948</v>
      </c>
      <c r="C10707" s="24">
        <v>44739</v>
      </c>
      <c r="D10707" s="24">
        <v>44739</v>
      </c>
      <c r="E10707" s="8">
        <f t="shared" si="334"/>
        <v>0</v>
      </c>
      <c r="F10707" s="24">
        <f t="shared" si="335"/>
        <v>45082</v>
      </c>
    </row>
    <row r="10708" spans="1:6" x14ac:dyDescent="0.25">
      <c r="A10708" s="8" t="s">
        <v>3624</v>
      </c>
      <c r="B10708" s="8" t="s">
        <v>3948</v>
      </c>
      <c r="C10708" s="24">
        <v>44739</v>
      </c>
      <c r="D10708" s="24">
        <v>44815</v>
      </c>
      <c r="E10708" s="8">
        <f t="shared" si="334"/>
        <v>2</v>
      </c>
      <c r="F10708" s="24">
        <f t="shared" si="335"/>
        <v>45082</v>
      </c>
    </row>
    <row r="10709" spans="1:6" x14ac:dyDescent="0.25">
      <c r="A10709" s="8" t="s">
        <v>3624</v>
      </c>
      <c r="B10709" s="8" t="s">
        <v>3948</v>
      </c>
      <c r="C10709" s="24">
        <v>44739</v>
      </c>
      <c r="D10709" s="24">
        <v>44842</v>
      </c>
      <c r="E10709" s="8">
        <f t="shared" si="334"/>
        <v>3</v>
      </c>
      <c r="F10709" s="24">
        <f t="shared" si="335"/>
        <v>45082</v>
      </c>
    </row>
    <row r="10710" spans="1:6" x14ac:dyDescent="0.25">
      <c r="A10710" s="8" t="s">
        <v>3624</v>
      </c>
      <c r="B10710" s="8" t="s">
        <v>3948</v>
      </c>
      <c r="C10710" s="24">
        <v>44739</v>
      </c>
      <c r="D10710" s="24">
        <v>44869</v>
      </c>
      <c r="E10710" s="8">
        <f t="shared" si="334"/>
        <v>4</v>
      </c>
      <c r="F10710" s="24">
        <f t="shared" si="335"/>
        <v>45082</v>
      </c>
    </row>
    <row r="10711" spans="1:6" x14ac:dyDescent="0.25">
      <c r="A10711" s="8" t="s">
        <v>3624</v>
      </c>
      <c r="B10711" s="8" t="s">
        <v>3948</v>
      </c>
      <c r="C10711" s="24">
        <v>44739</v>
      </c>
      <c r="D10711" s="24">
        <v>44924</v>
      </c>
      <c r="E10711" s="8">
        <f t="shared" si="334"/>
        <v>6</v>
      </c>
      <c r="F10711" s="24">
        <f t="shared" si="335"/>
        <v>45082</v>
      </c>
    </row>
    <row r="10712" spans="1:6" x14ac:dyDescent="0.25">
      <c r="A10712" s="8" t="s">
        <v>3624</v>
      </c>
      <c r="B10712" s="8" t="s">
        <v>3948</v>
      </c>
      <c r="C10712" s="24">
        <v>44739</v>
      </c>
      <c r="D10712" s="24">
        <v>45015</v>
      </c>
      <c r="E10712" s="8">
        <f t="shared" si="334"/>
        <v>9</v>
      </c>
      <c r="F10712" s="24">
        <f t="shared" si="335"/>
        <v>45082</v>
      </c>
    </row>
    <row r="10713" spans="1:6" x14ac:dyDescent="0.25">
      <c r="A10713" s="8" t="s">
        <v>3624</v>
      </c>
      <c r="B10713" s="8" t="s">
        <v>3948</v>
      </c>
      <c r="C10713" s="24">
        <v>44739</v>
      </c>
      <c r="D10713" s="24">
        <v>45077</v>
      </c>
      <c r="E10713" s="8">
        <f t="shared" si="334"/>
        <v>11</v>
      </c>
      <c r="F10713" s="24">
        <f t="shared" si="335"/>
        <v>45082</v>
      </c>
    </row>
    <row r="10714" spans="1:6" x14ac:dyDescent="0.25">
      <c r="A10714" s="8" t="s">
        <v>3624</v>
      </c>
      <c r="B10714" s="8" t="s">
        <v>3948</v>
      </c>
      <c r="C10714" s="24">
        <v>44739</v>
      </c>
      <c r="D10714" s="24">
        <v>45082</v>
      </c>
      <c r="E10714" s="8">
        <f t="shared" si="334"/>
        <v>11</v>
      </c>
      <c r="F10714" s="24">
        <f t="shared" si="335"/>
        <v>45082</v>
      </c>
    </row>
    <row r="10715" spans="1:6" x14ac:dyDescent="0.25">
      <c r="A10715" s="8" t="s">
        <v>3624</v>
      </c>
      <c r="B10715" s="8" t="s">
        <v>3949</v>
      </c>
      <c r="C10715" s="24">
        <v>44863</v>
      </c>
      <c r="D10715" s="24">
        <v>44863</v>
      </c>
      <c r="E10715" s="8">
        <f t="shared" si="334"/>
        <v>0</v>
      </c>
      <c r="F10715" s="24">
        <f t="shared" si="335"/>
        <v>45082</v>
      </c>
    </row>
    <row r="10716" spans="1:6" x14ac:dyDescent="0.25">
      <c r="A10716" s="8" t="s">
        <v>3624</v>
      </c>
      <c r="B10716" s="8" t="s">
        <v>3949</v>
      </c>
      <c r="C10716" s="24">
        <v>44863</v>
      </c>
      <c r="D10716" s="24">
        <v>44968</v>
      </c>
      <c r="E10716" s="8">
        <f t="shared" si="334"/>
        <v>3</v>
      </c>
      <c r="F10716" s="24">
        <f t="shared" si="335"/>
        <v>45082</v>
      </c>
    </row>
    <row r="10717" spans="1:6" x14ac:dyDescent="0.25">
      <c r="A10717" s="8" t="s">
        <v>3624</v>
      </c>
      <c r="B10717" s="8" t="s">
        <v>3949</v>
      </c>
      <c r="C10717" s="24">
        <v>44863</v>
      </c>
      <c r="D10717" s="24">
        <v>44993</v>
      </c>
      <c r="E10717" s="8">
        <f t="shared" si="334"/>
        <v>4</v>
      </c>
      <c r="F10717" s="24">
        <f t="shared" si="335"/>
        <v>45082</v>
      </c>
    </row>
    <row r="10718" spans="1:6" x14ac:dyDescent="0.25">
      <c r="A10718" s="8" t="s">
        <v>3624</v>
      </c>
      <c r="B10718" s="8" t="s">
        <v>3949</v>
      </c>
      <c r="C10718" s="24">
        <v>44863</v>
      </c>
      <c r="D10718" s="24">
        <v>45021</v>
      </c>
      <c r="E10718" s="8">
        <f t="shared" si="334"/>
        <v>5</v>
      </c>
      <c r="F10718" s="24">
        <f t="shared" si="335"/>
        <v>45082</v>
      </c>
    </row>
    <row r="10719" spans="1:6" x14ac:dyDescent="0.25">
      <c r="A10719" s="8" t="s">
        <v>3624</v>
      </c>
      <c r="B10719" s="8" t="s">
        <v>3949</v>
      </c>
      <c r="C10719" s="24">
        <v>44863</v>
      </c>
      <c r="D10719" s="24">
        <v>45060</v>
      </c>
      <c r="E10719" s="8">
        <f t="shared" si="334"/>
        <v>6</v>
      </c>
      <c r="F10719" s="24">
        <f t="shared" si="335"/>
        <v>45082</v>
      </c>
    </row>
    <row r="10720" spans="1:6" x14ac:dyDescent="0.25">
      <c r="A10720" s="8" t="s">
        <v>3624</v>
      </c>
      <c r="B10720" s="8" t="s">
        <v>3949</v>
      </c>
      <c r="C10720" s="24">
        <v>44863</v>
      </c>
      <c r="D10720" s="24">
        <v>45078</v>
      </c>
      <c r="E10720" s="8">
        <f t="shared" si="334"/>
        <v>7</v>
      </c>
      <c r="F10720" s="24">
        <f t="shared" si="335"/>
        <v>45082</v>
      </c>
    </row>
    <row r="10721" spans="1:6" x14ac:dyDescent="0.25">
      <c r="A10721" s="8" t="s">
        <v>3625</v>
      </c>
      <c r="B10721" s="8" t="s">
        <v>3925</v>
      </c>
      <c r="C10721" s="24">
        <v>44711</v>
      </c>
      <c r="D10721" s="24">
        <v>44711</v>
      </c>
      <c r="E10721" s="8">
        <f t="shared" si="334"/>
        <v>0</v>
      </c>
      <c r="F10721" s="24">
        <f t="shared" si="335"/>
        <v>45053</v>
      </c>
    </row>
    <row r="10722" spans="1:6" x14ac:dyDescent="0.25">
      <c r="A10722" s="8" t="s">
        <v>3625</v>
      </c>
      <c r="B10722" s="8" t="s">
        <v>3925</v>
      </c>
      <c r="C10722" s="24">
        <v>44711</v>
      </c>
      <c r="D10722" s="24">
        <v>44754</v>
      </c>
      <c r="E10722" s="8">
        <f t="shared" si="334"/>
        <v>1</v>
      </c>
      <c r="F10722" s="24">
        <f t="shared" si="335"/>
        <v>45053</v>
      </c>
    </row>
    <row r="10723" spans="1:6" x14ac:dyDescent="0.25">
      <c r="A10723" s="8" t="s">
        <v>3625</v>
      </c>
      <c r="B10723" s="8" t="s">
        <v>3925</v>
      </c>
      <c r="C10723" s="24">
        <v>44711</v>
      </c>
      <c r="D10723" s="24">
        <v>44776</v>
      </c>
      <c r="E10723" s="8">
        <f t="shared" si="334"/>
        <v>2</v>
      </c>
      <c r="F10723" s="24">
        <f t="shared" si="335"/>
        <v>45053</v>
      </c>
    </row>
    <row r="10724" spans="1:6" x14ac:dyDescent="0.25">
      <c r="A10724" s="8" t="s">
        <v>3625</v>
      </c>
      <c r="B10724" s="8" t="s">
        <v>3925</v>
      </c>
      <c r="C10724" s="24">
        <v>44711</v>
      </c>
      <c r="D10724" s="24">
        <v>44815</v>
      </c>
      <c r="E10724" s="8">
        <f t="shared" si="334"/>
        <v>3</v>
      </c>
      <c r="F10724" s="24">
        <f t="shared" si="335"/>
        <v>45053</v>
      </c>
    </row>
    <row r="10725" spans="1:6" x14ac:dyDescent="0.25">
      <c r="A10725" s="8" t="s">
        <v>3625</v>
      </c>
      <c r="B10725" s="8" t="s">
        <v>3925</v>
      </c>
      <c r="C10725" s="24">
        <v>44711</v>
      </c>
      <c r="D10725" s="24">
        <v>44845</v>
      </c>
      <c r="E10725" s="8">
        <f t="shared" si="334"/>
        <v>4</v>
      </c>
      <c r="F10725" s="24">
        <f t="shared" si="335"/>
        <v>45053</v>
      </c>
    </row>
    <row r="10726" spans="1:6" x14ac:dyDescent="0.25">
      <c r="A10726" s="8" t="s">
        <v>3625</v>
      </c>
      <c r="B10726" s="8" t="s">
        <v>3925</v>
      </c>
      <c r="C10726" s="24">
        <v>44711</v>
      </c>
      <c r="D10726" s="24">
        <v>44879</v>
      </c>
      <c r="E10726" s="8">
        <f t="shared" si="334"/>
        <v>5</v>
      </c>
      <c r="F10726" s="24">
        <f t="shared" si="335"/>
        <v>45053</v>
      </c>
    </row>
    <row r="10727" spans="1:6" x14ac:dyDescent="0.25">
      <c r="A10727" s="8" t="s">
        <v>3625</v>
      </c>
      <c r="B10727" s="8" t="s">
        <v>3925</v>
      </c>
      <c r="C10727" s="24">
        <v>44711</v>
      </c>
      <c r="D10727" s="24">
        <v>44903</v>
      </c>
      <c r="E10727" s="8">
        <f t="shared" si="334"/>
        <v>6</v>
      </c>
      <c r="F10727" s="24">
        <f t="shared" si="335"/>
        <v>45053</v>
      </c>
    </row>
    <row r="10728" spans="1:6" x14ac:dyDescent="0.25">
      <c r="A10728" s="8" t="s">
        <v>3625</v>
      </c>
      <c r="B10728" s="8" t="s">
        <v>3925</v>
      </c>
      <c r="C10728" s="24">
        <v>44711</v>
      </c>
      <c r="D10728" s="24">
        <v>44932</v>
      </c>
      <c r="E10728" s="8">
        <f t="shared" si="334"/>
        <v>7</v>
      </c>
      <c r="F10728" s="24">
        <f t="shared" si="335"/>
        <v>45053</v>
      </c>
    </row>
    <row r="10729" spans="1:6" x14ac:dyDescent="0.25">
      <c r="A10729" s="8" t="s">
        <v>3625</v>
      </c>
      <c r="B10729" s="8" t="s">
        <v>3925</v>
      </c>
      <c r="C10729" s="24">
        <v>44711</v>
      </c>
      <c r="D10729" s="24">
        <v>44969</v>
      </c>
      <c r="E10729" s="8">
        <f t="shared" si="334"/>
        <v>8</v>
      </c>
      <c r="F10729" s="24">
        <f t="shared" si="335"/>
        <v>45053</v>
      </c>
    </row>
    <row r="10730" spans="1:6" x14ac:dyDescent="0.25">
      <c r="A10730" s="8" t="s">
        <v>3625</v>
      </c>
      <c r="B10730" s="8" t="s">
        <v>3925</v>
      </c>
      <c r="C10730" s="24">
        <v>44711</v>
      </c>
      <c r="D10730" s="24">
        <v>44986</v>
      </c>
      <c r="E10730" s="8">
        <f t="shared" si="334"/>
        <v>9</v>
      </c>
      <c r="F10730" s="24">
        <f t="shared" si="335"/>
        <v>45053</v>
      </c>
    </row>
    <row r="10731" spans="1:6" x14ac:dyDescent="0.25">
      <c r="A10731" s="8" t="s">
        <v>3625</v>
      </c>
      <c r="B10731" s="8" t="s">
        <v>3925</v>
      </c>
      <c r="C10731" s="24">
        <v>44711</v>
      </c>
      <c r="D10731" s="24">
        <v>45053</v>
      </c>
      <c r="E10731" s="8">
        <f t="shared" si="334"/>
        <v>11</v>
      </c>
      <c r="F10731" s="24">
        <f t="shared" si="335"/>
        <v>45053</v>
      </c>
    </row>
    <row r="10732" spans="1:6" x14ac:dyDescent="0.25">
      <c r="A10732" s="8" t="s">
        <v>3626</v>
      </c>
      <c r="B10732" s="8" t="s">
        <v>3929</v>
      </c>
      <c r="C10732" s="24">
        <v>44576</v>
      </c>
      <c r="D10732" s="24">
        <v>44576</v>
      </c>
      <c r="E10732" s="8">
        <f t="shared" si="334"/>
        <v>0</v>
      </c>
      <c r="F10732" s="24">
        <f t="shared" si="335"/>
        <v>45056</v>
      </c>
    </row>
    <row r="10733" spans="1:6" x14ac:dyDescent="0.25">
      <c r="A10733" s="8" t="s">
        <v>3626</v>
      </c>
      <c r="B10733" s="8" t="s">
        <v>3929</v>
      </c>
      <c r="C10733" s="24">
        <v>44576</v>
      </c>
      <c r="D10733" s="24">
        <v>44617</v>
      </c>
      <c r="E10733" s="8">
        <f t="shared" si="334"/>
        <v>1</v>
      </c>
      <c r="F10733" s="24">
        <f t="shared" si="335"/>
        <v>45056</v>
      </c>
    </row>
    <row r="10734" spans="1:6" x14ac:dyDescent="0.25">
      <c r="A10734" s="8" t="s">
        <v>3626</v>
      </c>
      <c r="B10734" s="8" t="s">
        <v>3929</v>
      </c>
      <c r="C10734" s="24">
        <v>44576</v>
      </c>
      <c r="D10734" s="24">
        <v>44643</v>
      </c>
      <c r="E10734" s="8">
        <f t="shared" si="334"/>
        <v>2</v>
      </c>
      <c r="F10734" s="24">
        <f t="shared" si="335"/>
        <v>45056</v>
      </c>
    </row>
    <row r="10735" spans="1:6" x14ac:dyDescent="0.25">
      <c r="A10735" s="8" t="s">
        <v>3626</v>
      </c>
      <c r="B10735" s="8" t="s">
        <v>3929</v>
      </c>
      <c r="C10735" s="24">
        <v>44576</v>
      </c>
      <c r="D10735" s="24">
        <v>44676</v>
      </c>
      <c r="E10735" s="8">
        <f t="shared" si="334"/>
        <v>3</v>
      </c>
      <c r="F10735" s="24">
        <f t="shared" si="335"/>
        <v>45056</v>
      </c>
    </row>
    <row r="10736" spans="1:6" x14ac:dyDescent="0.25">
      <c r="A10736" s="8" t="s">
        <v>3626</v>
      </c>
      <c r="B10736" s="8" t="s">
        <v>3929</v>
      </c>
      <c r="C10736" s="24">
        <v>44576</v>
      </c>
      <c r="D10736" s="24">
        <v>44731</v>
      </c>
      <c r="E10736" s="8">
        <f t="shared" si="334"/>
        <v>5</v>
      </c>
      <c r="F10736" s="24">
        <f t="shared" si="335"/>
        <v>45056</v>
      </c>
    </row>
    <row r="10737" spans="1:6" x14ac:dyDescent="0.25">
      <c r="A10737" s="8" t="s">
        <v>3626</v>
      </c>
      <c r="B10737" s="8" t="s">
        <v>3929</v>
      </c>
      <c r="C10737" s="24">
        <v>44576</v>
      </c>
      <c r="D10737" s="24">
        <v>44789</v>
      </c>
      <c r="E10737" s="8">
        <f t="shared" si="334"/>
        <v>7</v>
      </c>
      <c r="F10737" s="24">
        <f t="shared" si="335"/>
        <v>45056</v>
      </c>
    </row>
    <row r="10738" spans="1:6" x14ac:dyDescent="0.25">
      <c r="A10738" s="8" t="s">
        <v>3626</v>
      </c>
      <c r="B10738" s="8" t="s">
        <v>3929</v>
      </c>
      <c r="C10738" s="24">
        <v>44576</v>
      </c>
      <c r="D10738" s="24">
        <v>44821</v>
      </c>
      <c r="E10738" s="8">
        <f t="shared" si="334"/>
        <v>8</v>
      </c>
      <c r="F10738" s="24">
        <f t="shared" si="335"/>
        <v>45056</v>
      </c>
    </row>
    <row r="10739" spans="1:6" x14ac:dyDescent="0.25">
      <c r="A10739" s="8" t="s">
        <v>3626</v>
      </c>
      <c r="B10739" s="8" t="s">
        <v>3929</v>
      </c>
      <c r="C10739" s="24">
        <v>44576</v>
      </c>
      <c r="D10739" s="24">
        <v>44864</v>
      </c>
      <c r="E10739" s="8">
        <f t="shared" si="334"/>
        <v>9</v>
      </c>
      <c r="F10739" s="24">
        <f t="shared" si="335"/>
        <v>45056</v>
      </c>
    </row>
    <row r="10740" spans="1:6" x14ac:dyDescent="0.25">
      <c r="A10740" s="8" t="s">
        <v>3626</v>
      </c>
      <c r="B10740" s="8" t="s">
        <v>3929</v>
      </c>
      <c r="C10740" s="24">
        <v>44576</v>
      </c>
      <c r="D10740" s="24">
        <v>44893</v>
      </c>
      <c r="E10740" s="8">
        <f t="shared" si="334"/>
        <v>10</v>
      </c>
      <c r="F10740" s="24">
        <f t="shared" si="335"/>
        <v>45056</v>
      </c>
    </row>
    <row r="10741" spans="1:6" x14ac:dyDescent="0.25">
      <c r="A10741" s="8" t="s">
        <v>3626</v>
      </c>
      <c r="B10741" s="8" t="s">
        <v>3929</v>
      </c>
      <c r="C10741" s="24">
        <v>44576</v>
      </c>
      <c r="D10741" s="24">
        <v>44920</v>
      </c>
      <c r="E10741" s="8">
        <f t="shared" si="334"/>
        <v>11</v>
      </c>
      <c r="F10741" s="24">
        <f t="shared" si="335"/>
        <v>45056</v>
      </c>
    </row>
    <row r="10742" spans="1:6" x14ac:dyDescent="0.25">
      <c r="A10742" s="8" t="s">
        <v>3626</v>
      </c>
      <c r="B10742" s="8" t="s">
        <v>3929</v>
      </c>
      <c r="C10742" s="24">
        <v>44576</v>
      </c>
      <c r="D10742" s="24">
        <v>44949</v>
      </c>
      <c r="E10742" s="8">
        <f t="shared" si="334"/>
        <v>12</v>
      </c>
      <c r="F10742" s="24">
        <f t="shared" si="335"/>
        <v>45056</v>
      </c>
    </row>
    <row r="10743" spans="1:6" x14ac:dyDescent="0.25">
      <c r="A10743" s="8" t="s">
        <v>3626</v>
      </c>
      <c r="B10743" s="8" t="s">
        <v>3929</v>
      </c>
      <c r="C10743" s="24">
        <v>44576</v>
      </c>
      <c r="D10743" s="24">
        <v>45008</v>
      </c>
      <c r="E10743" s="8">
        <f t="shared" si="334"/>
        <v>14</v>
      </c>
      <c r="F10743" s="24">
        <f t="shared" si="335"/>
        <v>45056</v>
      </c>
    </row>
    <row r="10744" spans="1:6" x14ac:dyDescent="0.25">
      <c r="A10744" s="8" t="s">
        <v>3626</v>
      </c>
      <c r="B10744" s="8" t="s">
        <v>3929</v>
      </c>
      <c r="C10744" s="24">
        <v>44576</v>
      </c>
      <c r="D10744" s="24">
        <v>45035</v>
      </c>
      <c r="E10744" s="8">
        <f t="shared" si="334"/>
        <v>15</v>
      </c>
      <c r="F10744" s="24">
        <f t="shared" si="335"/>
        <v>45056</v>
      </c>
    </row>
    <row r="10745" spans="1:6" x14ac:dyDescent="0.25">
      <c r="A10745" s="8" t="s">
        <v>3626</v>
      </c>
      <c r="B10745" s="8" t="s">
        <v>3921</v>
      </c>
      <c r="C10745" s="24">
        <v>44961</v>
      </c>
      <c r="D10745" s="24">
        <v>44961</v>
      </c>
      <c r="E10745" s="8">
        <f t="shared" si="334"/>
        <v>0</v>
      </c>
      <c r="F10745" s="24">
        <f t="shared" si="335"/>
        <v>45056</v>
      </c>
    </row>
    <row r="10746" spans="1:6" x14ac:dyDescent="0.25">
      <c r="A10746" s="8" t="s">
        <v>3626</v>
      </c>
      <c r="B10746" s="8" t="s">
        <v>3921</v>
      </c>
      <c r="C10746" s="24">
        <v>44961</v>
      </c>
      <c r="D10746" s="24">
        <v>45004</v>
      </c>
      <c r="E10746" s="8">
        <f t="shared" si="334"/>
        <v>1</v>
      </c>
      <c r="F10746" s="24">
        <f t="shared" si="335"/>
        <v>45056</v>
      </c>
    </row>
    <row r="10747" spans="1:6" x14ac:dyDescent="0.25">
      <c r="A10747" s="8" t="s">
        <v>3626</v>
      </c>
      <c r="B10747" s="8" t="s">
        <v>3921</v>
      </c>
      <c r="C10747" s="24">
        <v>44961</v>
      </c>
      <c r="D10747" s="24">
        <v>45032</v>
      </c>
      <c r="E10747" s="8">
        <f t="shared" si="334"/>
        <v>2</v>
      </c>
      <c r="F10747" s="24">
        <f t="shared" si="335"/>
        <v>45056</v>
      </c>
    </row>
    <row r="10748" spans="1:6" x14ac:dyDescent="0.25">
      <c r="A10748" s="8" t="s">
        <v>3626</v>
      </c>
      <c r="B10748" s="8" t="s">
        <v>3921</v>
      </c>
      <c r="C10748" s="24">
        <v>44961</v>
      </c>
      <c r="D10748" s="24">
        <v>45056</v>
      </c>
      <c r="E10748" s="8">
        <f t="shared" si="334"/>
        <v>3</v>
      </c>
      <c r="F10748" s="24">
        <f t="shared" si="335"/>
        <v>45056</v>
      </c>
    </row>
    <row r="10749" spans="1:6" x14ac:dyDescent="0.25">
      <c r="A10749" s="8" t="s">
        <v>3627</v>
      </c>
      <c r="B10749" s="8" t="s">
        <v>3920</v>
      </c>
      <c r="C10749" s="24">
        <v>44721</v>
      </c>
      <c r="D10749" s="24">
        <v>44721</v>
      </c>
      <c r="E10749" s="8">
        <f t="shared" si="334"/>
        <v>0</v>
      </c>
      <c r="F10749" s="24">
        <f t="shared" si="335"/>
        <v>45064</v>
      </c>
    </row>
    <row r="10750" spans="1:6" x14ac:dyDescent="0.25">
      <c r="A10750" s="8" t="s">
        <v>3627</v>
      </c>
      <c r="B10750" s="8" t="s">
        <v>3920</v>
      </c>
      <c r="C10750" s="24">
        <v>44721</v>
      </c>
      <c r="D10750" s="24">
        <v>44759</v>
      </c>
      <c r="E10750" s="8">
        <f t="shared" si="334"/>
        <v>1</v>
      </c>
      <c r="F10750" s="24">
        <f t="shared" si="335"/>
        <v>45064</v>
      </c>
    </row>
    <row r="10751" spans="1:6" x14ac:dyDescent="0.25">
      <c r="A10751" s="8" t="s">
        <v>3627</v>
      </c>
      <c r="B10751" s="8" t="s">
        <v>3920</v>
      </c>
      <c r="C10751" s="24">
        <v>44721</v>
      </c>
      <c r="D10751" s="24">
        <v>44797</v>
      </c>
      <c r="E10751" s="8">
        <f t="shared" si="334"/>
        <v>2</v>
      </c>
      <c r="F10751" s="24">
        <f t="shared" si="335"/>
        <v>45064</v>
      </c>
    </row>
    <row r="10752" spans="1:6" x14ac:dyDescent="0.25">
      <c r="A10752" s="8" t="s">
        <v>3627</v>
      </c>
      <c r="B10752" s="8" t="s">
        <v>3920</v>
      </c>
      <c r="C10752" s="24">
        <v>44721</v>
      </c>
      <c r="D10752" s="24">
        <v>44826</v>
      </c>
      <c r="E10752" s="8">
        <f t="shared" si="334"/>
        <v>3</v>
      </c>
      <c r="F10752" s="24">
        <f t="shared" si="335"/>
        <v>45064</v>
      </c>
    </row>
    <row r="10753" spans="1:6" x14ac:dyDescent="0.25">
      <c r="A10753" s="8" t="s">
        <v>3627</v>
      </c>
      <c r="B10753" s="8" t="s">
        <v>3920</v>
      </c>
      <c r="C10753" s="24">
        <v>44721</v>
      </c>
      <c r="D10753" s="24">
        <v>44874</v>
      </c>
      <c r="E10753" s="8">
        <f t="shared" si="334"/>
        <v>5</v>
      </c>
      <c r="F10753" s="24">
        <f t="shared" si="335"/>
        <v>45064</v>
      </c>
    </row>
    <row r="10754" spans="1:6" x14ac:dyDescent="0.25">
      <c r="A10754" s="8" t="s">
        <v>3627</v>
      </c>
      <c r="B10754" s="8" t="s">
        <v>3920</v>
      </c>
      <c r="C10754" s="24">
        <v>44721</v>
      </c>
      <c r="D10754" s="24">
        <v>45033</v>
      </c>
      <c r="E10754" s="8">
        <f t="shared" si="334"/>
        <v>10</v>
      </c>
      <c r="F10754" s="24">
        <f t="shared" si="335"/>
        <v>45064</v>
      </c>
    </row>
    <row r="10755" spans="1:6" x14ac:dyDescent="0.25">
      <c r="A10755" s="8" t="s">
        <v>3627</v>
      </c>
      <c r="B10755" s="8" t="s">
        <v>3920</v>
      </c>
      <c r="C10755" s="24">
        <v>44721</v>
      </c>
      <c r="D10755" s="24">
        <v>45064</v>
      </c>
      <c r="E10755" s="8">
        <f t="shared" ref="E10755:E10818" si="336">DATEDIF(C10755,D10755,"m")</f>
        <v>11</v>
      </c>
      <c r="F10755" s="24">
        <f t="shared" ref="F10755:F10818" si="337">_xlfn.MAXIFS(D:D,A:A,A10755)</f>
        <v>45064</v>
      </c>
    </row>
    <row r="10756" spans="1:6" x14ac:dyDescent="0.25">
      <c r="A10756" s="8" t="s">
        <v>3628</v>
      </c>
      <c r="B10756" s="8" t="s">
        <v>3947</v>
      </c>
      <c r="C10756" s="24">
        <v>44693</v>
      </c>
      <c r="D10756" s="24">
        <v>44693</v>
      </c>
      <c r="E10756" s="8">
        <f t="shared" si="336"/>
        <v>0</v>
      </c>
      <c r="F10756" s="24">
        <f t="shared" si="337"/>
        <v>45065</v>
      </c>
    </row>
    <row r="10757" spans="1:6" x14ac:dyDescent="0.25">
      <c r="A10757" s="8" t="s">
        <v>3628</v>
      </c>
      <c r="B10757" s="8" t="s">
        <v>3947</v>
      </c>
      <c r="C10757" s="24">
        <v>44693</v>
      </c>
      <c r="D10757" s="24">
        <v>44760</v>
      </c>
      <c r="E10757" s="8">
        <f t="shared" si="336"/>
        <v>2</v>
      </c>
      <c r="F10757" s="24">
        <f t="shared" si="337"/>
        <v>45065</v>
      </c>
    </row>
    <row r="10758" spans="1:6" x14ac:dyDescent="0.25">
      <c r="A10758" s="8" t="s">
        <v>3628</v>
      </c>
      <c r="B10758" s="8" t="s">
        <v>3947</v>
      </c>
      <c r="C10758" s="24">
        <v>44693</v>
      </c>
      <c r="D10758" s="24">
        <v>44794</v>
      </c>
      <c r="E10758" s="8">
        <f t="shared" si="336"/>
        <v>3</v>
      </c>
      <c r="F10758" s="24">
        <f t="shared" si="337"/>
        <v>45065</v>
      </c>
    </row>
    <row r="10759" spans="1:6" x14ac:dyDescent="0.25">
      <c r="A10759" s="8" t="s">
        <v>3628</v>
      </c>
      <c r="B10759" s="8" t="s">
        <v>3947</v>
      </c>
      <c r="C10759" s="24">
        <v>44693</v>
      </c>
      <c r="D10759" s="24">
        <v>44817</v>
      </c>
      <c r="E10759" s="8">
        <f t="shared" si="336"/>
        <v>4</v>
      </c>
      <c r="F10759" s="24">
        <f t="shared" si="337"/>
        <v>45065</v>
      </c>
    </row>
    <row r="10760" spans="1:6" x14ac:dyDescent="0.25">
      <c r="A10760" s="8" t="s">
        <v>3628</v>
      </c>
      <c r="B10760" s="8" t="s">
        <v>3947</v>
      </c>
      <c r="C10760" s="24">
        <v>44693</v>
      </c>
      <c r="D10760" s="24">
        <v>44860</v>
      </c>
      <c r="E10760" s="8">
        <f t="shared" si="336"/>
        <v>5</v>
      </c>
      <c r="F10760" s="24">
        <f t="shared" si="337"/>
        <v>45065</v>
      </c>
    </row>
    <row r="10761" spans="1:6" x14ac:dyDescent="0.25">
      <c r="A10761" s="8" t="s">
        <v>3628</v>
      </c>
      <c r="B10761" s="8" t="s">
        <v>3947</v>
      </c>
      <c r="C10761" s="24">
        <v>44693</v>
      </c>
      <c r="D10761" s="24">
        <v>44913</v>
      </c>
      <c r="E10761" s="8">
        <f t="shared" si="336"/>
        <v>7</v>
      </c>
      <c r="F10761" s="24">
        <f t="shared" si="337"/>
        <v>45065</v>
      </c>
    </row>
    <row r="10762" spans="1:6" x14ac:dyDescent="0.25">
      <c r="A10762" s="8" t="s">
        <v>3628</v>
      </c>
      <c r="B10762" s="8" t="s">
        <v>3947</v>
      </c>
      <c r="C10762" s="24">
        <v>44693</v>
      </c>
      <c r="D10762" s="24">
        <v>44943</v>
      </c>
      <c r="E10762" s="8">
        <f t="shared" si="336"/>
        <v>8</v>
      </c>
      <c r="F10762" s="24">
        <f t="shared" si="337"/>
        <v>45065</v>
      </c>
    </row>
    <row r="10763" spans="1:6" x14ac:dyDescent="0.25">
      <c r="A10763" s="8" t="s">
        <v>3628</v>
      </c>
      <c r="B10763" s="8" t="s">
        <v>3947</v>
      </c>
      <c r="C10763" s="24">
        <v>44693</v>
      </c>
      <c r="D10763" s="24">
        <v>44981</v>
      </c>
      <c r="E10763" s="8">
        <f t="shared" si="336"/>
        <v>9</v>
      </c>
      <c r="F10763" s="24">
        <f t="shared" si="337"/>
        <v>45065</v>
      </c>
    </row>
    <row r="10764" spans="1:6" x14ac:dyDescent="0.25">
      <c r="A10764" s="8" t="s">
        <v>3628</v>
      </c>
      <c r="B10764" s="8" t="s">
        <v>3947</v>
      </c>
      <c r="C10764" s="24">
        <v>44693</v>
      </c>
      <c r="D10764" s="24">
        <v>45007</v>
      </c>
      <c r="E10764" s="8">
        <f t="shared" si="336"/>
        <v>10</v>
      </c>
      <c r="F10764" s="24">
        <f t="shared" si="337"/>
        <v>45065</v>
      </c>
    </row>
    <row r="10765" spans="1:6" x14ac:dyDescent="0.25">
      <c r="A10765" s="8" t="s">
        <v>3628</v>
      </c>
      <c r="B10765" s="8" t="s">
        <v>3947</v>
      </c>
      <c r="C10765" s="24">
        <v>44693</v>
      </c>
      <c r="D10765" s="24">
        <v>45033</v>
      </c>
      <c r="E10765" s="8">
        <f t="shared" si="336"/>
        <v>11</v>
      </c>
      <c r="F10765" s="24">
        <f t="shared" si="337"/>
        <v>45065</v>
      </c>
    </row>
    <row r="10766" spans="1:6" x14ac:dyDescent="0.25">
      <c r="A10766" s="8" t="s">
        <v>3628</v>
      </c>
      <c r="B10766" s="8" t="s">
        <v>3947</v>
      </c>
      <c r="C10766" s="24">
        <v>44693</v>
      </c>
      <c r="D10766" s="24">
        <v>45065</v>
      </c>
      <c r="E10766" s="8">
        <f t="shared" si="336"/>
        <v>12</v>
      </c>
      <c r="F10766" s="24">
        <f t="shared" si="337"/>
        <v>45065</v>
      </c>
    </row>
    <row r="10767" spans="1:6" x14ac:dyDescent="0.25">
      <c r="A10767" s="8" t="s">
        <v>3628</v>
      </c>
      <c r="B10767" s="8" t="s">
        <v>3951</v>
      </c>
      <c r="C10767" s="24">
        <v>44996</v>
      </c>
      <c r="D10767" s="24">
        <v>44996</v>
      </c>
      <c r="E10767" s="8">
        <f t="shared" si="336"/>
        <v>0</v>
      </c>
      <c r="F10767" s="24">
        <f t="shared" si="337"/>
        <v>45065</v>
      </c>
    </row>
    <row r="10768" spans="1:6" x14ac:dyDescent="0.25">
      <c r="A10768" s="8" t="s">
        <v>3628</v>
      </c>
      <c r="B10768" s="8" t="s">
        <v>3951</v>
      </c>
      <c r="C10768" s="24">
        <v>44996</v>
      </c>
      <c r="D10768" s="24">
        <v>45029</v>
      </c>
      <c r="E10768" s="8">
        <f t="shared" si="336"/>
        <v>1</v>
      </c>
      <c r="F10768" s="24">
        <f t="shared" si="337"/>
        <v>45065</v>
      </c>
    </row>
    <row r="10769" spans="1:6" x14ac:dyDescent="0.25">
      <c r="A10769" s="8" t="s">
        <v>3628</v>
      </c>
      <c r="B10769" s="8" t="s">
        <v>3951</v>
      </c>
      <c r="C10769" s="24">
        <v>44996</v>
      </c>
      <c r="D10769" s="24">
        <v>45057</v>
      </c>
      <c r="E10769" s="8">
        <f t="shared" si="336"/>
        <v>2</v>
      </c>
      <c r="F10769" s="24">
        <f t="shared" si="337"/>
        <v>45065</v>
      </c>
    </row>
    <row r="10770" spans="1:6" x14ac:dyDescent="0.25">
      <c r="A10770" s="8" t="s">
        <v>3629</v>
      </c>
      <c r="B10770" s="8" t="s">
        <v>3927</v>
      </c>
      <c r="C10770" s="24">
        <v>44812</v>
      </c>
      <c r="D10770" s="24">
        <v>44812</v>
      </c>
      <c r="E10770" s="8">
        <f t="shared" si="336"/>
        <v>0</v>
      </c>
      <c r="F10770" s="24">
        <f t="shared" si="337"/>
        <v>45064</v>
      </c>
    </row>
    <row r="10771" spans="1:6" x14ac:dyDescent="0.25">
      <c r="A10771" s="8" t="s">
        <v>3629</v>
      </c>
      <c r="B10771" s="8" t="s">
        <v>3927</v>
      </c>
      <c r="C10771" s="24">
        <v>44812</v>
      </c>
      <c r="D10771" s="24">
        <v>44855</v>
      </c>
      <c r="E10771" s="8">
        <f t="shared" si="336"/>
        <v>1</v>
      </c>
      <c r="F10771" s="24">
        <f t="shared" si="337"/>
        <v>45064</v>
      </c>
    </row>
    <row r="10772" spans="1:6" x14ac:dyDescent="0.25">
      <c r="A10772" s="8" t="s">
        <v>3629</v>
      </c>
      <c r="B10772" s="8" t="s">
        <v>3927</v>
      </c>
      <c r="C10772" s="24">
        <v>44812</v>
      </c>
      <c r="D10772" s="24">
        <v>44880</v>
      </c>
      <c r="E10772" s="8">
        <f t="shared" si="336"/>
        <v>2</v>
      </c>
      <c r="F10772" s="24">
        <f t="shared" si="337"/>
        <v>45064</v>
      </c>
    </row>
    <row r="10773" spans="1:6" x14ac:dyDescent="0.25">
      <c r="A10773" s="8" t="s">
        <v>3629</v>
      </c>
      <c r="B10773" s="8" t="s">
        <v>3927</v>
      </c>
      <c r="C10773" s="24">
        <v>44812</v>
      </c>
      <c r="D10773" s="24">
        <v>44910</v>
      </c>
      <c r="E10773" s="8">
        <f t="shared" si="336"/>
        <v>3</v>
      </c>
      <c r="F10773" s="24">
        <f t="shared" si="337"/>
        <v>45064</v>
      </c>
    </row>
    <row r="10774" spans="1:6" x14ac:dyDescent="0.25">
      <c r="A10774" s="8" t="s">
        <v>3629</v>
      </c>
      <c r="B10774" s="8" t="s">
        <v>3927</v>
      </c>
      <c r="C10774" s="24">
        <v>44812</v>
      </c>
      <c r="D10774" s="24">
        <v>44946</v>
      </c>
      <c r="E10774" s="8">
        <f t="shared" si="336"/>
        <v>4</v>
      </c>
      <c r="F10774" s="24">
        <f t="shared" si="337"/>
        <v>45064</v>
      </c>
    </row>
    <row r="10775" spans="1:6" x14ac:dyDescent="0.25">
      <c r="A10775" s="8" t="s">
        <v>3629</v>
      </c>
      <c r="B10775" s="8" t="s">
        <v>3927</v>
      </c>
      <c r="C10775" s="24">
        <v>44812</v>
      </c>
      <c r="D10775" s="24">
        <v>44973</v>
      </c>
      <c r="E10775" s="8">
        <f t="shared" si="336"/>
        <v>5</v>
      </c>
      <c r="F10775" s="24">
        <f t="shared" si="337"/>
        <v>45064</v>
      </c>
    </row>
    <row r="10776" spans="1:6" x14ac:dyDescent="0.25">
      <c r="A10776" s="8" t="s">
        <v>3629</v>
      </c>
      <c r="B10776" s="8" t="s">
        <v>3927</v>
      </c>
      <c r="C10776" s="24">
        <v>44812</v>
      </c>
      <c r="D10776" s="24">
        <v>45007</v>
      </c>
      <c r="E10776" s="8">
        <f t="shared" si="336"/>
        <v>6</v>
      </c>
      <c r="F10776" s="24">
        <f t="shared" si="337"/>
        <v>45064</v>
      </c>
    </row>
    <row r="10777" spans="1:6" x14ac:dyDescent="0.25">
      <c r="A10777" s="8" t="s">
        <v>3629</v>
      </c>
      <c r="B10777" s="8" t="s">
        <v>3927</v>
      </c>
      <c r="C10777" s="24">
        <v>44812</v>
      </c>
      <c r="D10777" s="24">
        <v>45025</v>
      </c>
      <c r="E10777" s="8">
        <f t="shared" si="336"/>
        <v>7</v>
      </c>
      <c r="F10777" s="24">
        <f t="shared" si="337"/>
        <v>45064</v>
      </c>
    </row>
    <row r="10778" spans="1:6" x14ac:dyDescent="0.25">
      <c r="A10778" s="8" t="s">
        <v>3629</v>
      </c>
      <c r="B10778" s="8" t="s">
        <v>3927</v>
      </c>
      <c r="C10778" s="24">
        <v>44812</v>
      </c>
      <c r="D10778" s="24">
        <v>45061</v>
      </c>
      <c r="E10778" s="8">
        <f t="shared" si="336"/>
        <v>8</v>
      </c>
      <c r="F10778" s="24">
        <f t="shared" si="337"/>
        <v>45064</v>
      </c>
    </row>
    <row r="10779" spans="1:6" x14ac:dyDescent="0.25">
      <c r="A10779" s="8" t="s">
        <v>3629</v>
      </c>
      <c r="B10779" s="8" t="s">
        <v>3922</v>
      </c>
      <c r="C10779" s="24">
        <v>44840</v>
      </c>
      <c r="D10779" s="24">
        <v>44840</v>
      </c>
      <c r="E10779" s="8">
        <f t="shared" si="336"/>
        <v>0</v>
      </c>
      <c r="F10779" s="24">
        <f t="shared" si="337"/>
        <v>45064</v>
      </c>
    </row>
    <row r="10780" spans="1:6" x14ac:dyDescent="0.25">
      <c r="A10780" s="8" t="s">
        <v>3629</v>
      </c>
      <c r="B10780" s="8" t="s">
        <v>3922</v>
      </c>
      <c r="C10780" s="24">
        <v>44840</v>
      </c>
      <c r="D10780" s="24">
        <v>44876</v>
      </c>
      <c r="E10780" s="8">
        <f t="shared" si="336"/>
        <v>1</v>
      </c>
      <c r="F10780" s="24">
        <f t="shared" si="337"/>
        <v>45064</v>
      </c>
    </row>
    <row r="10781" spans="1:6" x14ac:dyDescent="0.25">
      <c r="A10781" s="8" t="s">
        <v>3629</v>
      </c>
      <c r="B10781" s="8" t="s">
        <v>3922</v>
      </c>
      <c r="C10781" s="24">
        <v>44840</v>
      </c>
      <c r="D10781" s="24">
        <v>44916</v>
      </c>
      <c r="E10781" s="8">
        <f t="shared" si="336"/>
        <v>2</v>
      </c>
      <c r="F10781" s="24">
        <f t="shared" si="337"/>
        <v>45064</v>
      </c>
    </row>
    <row r="10782" spans="1:6" x14ac:dyDescent="0.25">
      <c r="A10782" s="8" t="s">
        <v>3629</v>
      </c>
      <c r="B10782" s="8" t="s">
        <v>3922</v>
      </c>
      <c r="C10782" s="24">
        <v>44840</v>
      </c>
      <c r="D10782" s="24">
        <v>44936</v>
      </c>
      <c r="E10782" s="8">
        <f t="shared" si="336"/>
        <v>3</v>
      </c>
      <c r="F10782" s="24">
        <f t="shared" si="337"/>
        <v>45064</v>
      </c>
    </row>
    <row r="10783" spans="1:6" x14ac:dyDescent="0.25">
      <c r="A10783" s="8" t="s">
        <v>3629</v>
      </c>
      <c r="B10783" s="8" t="s">
        <v>3922</v>
      </c>
      <c r="C10783" s="24">
        <v>44840</v>
      </c>
      <c r="D10783" s="24">
        <v>44967</v>
      </c>
      <c r="E10783" s="8">
        <f t="shared" si="336"/>
        <v>4</v>
      </c>
      <c r="F10783" s="24">
        <f t="shared" si="337"/>
        <v>45064</v>
      </c>
    </row>
    <row r="10784" spans="1:6" x14ac:dyDescent="0.25">
      <c r="A10784" s="8" t="s">
        <v>3629</v>
      </c>
      <c r="B10784" s="8" t="s">
        <v>3922</v>
      </c>
      <c r="C10784" s="24">
        <v>44840</v>
      </c>
      <c r="D10784" s="24">
        <v>45031</v>
      </c>
      <c r="E10784" s="8">
        <f t="shared" si="336"/>
        <v>6</v>
      </c>
      <c r="F10784" s="24">
        <f t="shared" si="337"/>
        <v>45064</v>
      </c>
    </row>
    <row r="10785" spans="1:6" x14ac:dyDescent="0.25">
      <c r="A10785" s="8" t="s">
        <v>3629</v>
      </c>
      <c r="B10785" s="8" t="s">
        <v>3922</v>
      </c>
      <c r="C10785" s="24">
        <v>44840</v>
      </c>
      <c r="D10785" s="24">
        <v>45064</v>
      </c>
      <c r="E10785" s="8">
        <f t="shared" si="336"/>
        <v>7</v>
      </c>
      <c r="F10785" s="24">
        <f t="shared" si="337"/>
        <v>45064</v>
      </c>
    </row>
    <row r="10786" spans="1:6" x14ac:dyDescent="0.25">
      <c r="A10786" s="8" t="s">
        <v>3630</v>
      </c>
      <c r="B10786" s="8" t="s">
        <v>3920</v>
      </c>
      <c r="C10786" s="24">
        <v>44767</v>
      </c>
      <c r="D10786" s="24">
        <v>44767</v>
      </c>
      <c r="E10786" s="8">
        <f t="shared" si="336"/>
        <v>0</v>
      </c>
      <c r="F10786" s="24">
        <f t="shared" si="337"/>
        <v>45085</v>
      </c>
    </row>
    <row r="10787" spans="1:6" x14ac:dyDescent="0.25">
      <c r="A10787" s="8" t="s">
        <v>3630</v>
      </c>
      <c r="B10787" s="8" t="s">
        <v>3920</v>
      </c>
      <c r="C10787" s="24">
        <v>44767</v>
      </c>
      <c r="D10787" s="24">
        <v>44861</v>
      </c>
      <c r="E10787" s="8">
        <f t="shared" si="336"/>
        <v>3</v>
      </c>
      <c r="F10787" s="24">
        <f t="shared" si="337"/>
        <v>45085</v>
      </c>
    </row>
    <row r="10788" spans="1:6" x14ac:dyDescent="0.25">
      <c r="A10788" s="8" t="s">
        <v>3630</v>
      </c>
      <c r="B10788" s="8" t="s">
        <v>3920</v>
      </c>
      <c r="C10788" s="24">
        <v>44767</v>
      </c>
      <c r="D10788" s="24">
        <v>44891</v>
      </c>
      <c r="E10788" s="8">
        <f t="shared" si="336"/>
        <v>4</v>
      </c>
      <c r="F10788" s="24">
        <f t="shared" si="337"/>
        <v>45085</v>
      </c>
    </row>
    <row r="10789" spans="1:6" x14ac:dyDescent="0.25">
      <c r="A10789" s="8" t="s">
        <v>3630</v>
      </c>
      <c r="B10789" s="8" t="s">
        <v>3920</v>
      </c>
      <c r="C10789" s="24">
        <v>44767</v>
      </c>
      <c r="D10789" s="24">
        <v>44905</v>
      </c>
      <c r="E10789" s="8">
        <f t="shared" si="336"/>
        <v>4</v>
      </c>
      <c r="F10789" s="24">
        <f t="shared" si="337"/>
        <v>45085</v>
      </c>
    </row>
    <row r="10790" spans="1:6" x14ac:dyDescent="0.25">
      <c r="A10790" s="8" t="s">
        <v>3630</v>
      </c>
      <c r="B10790" s="8" t="s">
        <v>3920</v>
      </c>
      <c r="C10790" s="24">
        <v>44767</v>
      </c>
      <c r="D10790" s="24">
        <v>44997</v>
      </c>
      <c r="E10790" s="8">
        <f t="shared" si="336"/>
        <v>7</v>
      </c>
      <c r="F10790" s="24">
        <f t="shared" si="337"/>
        <v>45085</v>
      </c>
    </row>
    <row r="10791" spans="1:6" x14ac:dyDescent="0.25">
      <c r="A10791" s="8" t="s">
        <v>3630</v>
      </c>
      <c r="B10791" s="8" t="s">
        <v>3920</v>
      </c>
      <c r="C10791" s="24">
        <v>44767</v>
      </c>
      <c r="D10791" s="24">
        <v>45042</v>
      </c>
      <c r="E10791" s="8">
        <f t="shared" si="336"/>
        <v>9</v>
      </c>
      <c r="F10791" s="24">
        <f t="shared" si="337"/>
        <v>45085</v>
      </c>
    </row>
    <row r="10792" spans="1:6" x14ac:dyDescent="0.25">
      <c r="A10792" s="8" t="s">
        <v>3630</v>
      </c>
      <c r="B10792" s="8" t="s">
        <v>3920</v>
      </c>
      <c r="C10792" s="24">
        <v>44767</v>
      </c>
      <c r="D10792" s="24">
        <v>45072</v>
      </c>
      <c r="E10792" s="8">
        <f t="shared" si="336"/>
        <v>10</v>
      </c>
      <c r="F10792" s="24">
        <f t="shared" si="337"/>
        <v>45085</v>
      </c>
    </row>
    <row r="10793" spans="1:6" x14ac:dyDescent="0.25">
      <c r="A10793" s="8" t="s">
        <v>3630</v>
      </c>
      <c r="B10793" s="8" t="s">
        <v>3920</v>
      </c>
      <c r="C10793" s="24">
        <v>44767</v>
      </c>
      <c r="D10793" s="24">
        <v>45085</v>
      </c>
      <c r="E10793" s="8">
        <f t="shared" si="336"/>
        <v>10</v>
      </c>
      <c r="F10793" s="24">
        <f t="shared" si="337"/>
        <v>45085</v>
      </c>
    </row>
    <row r="10794" spans="1:6" x14ac:dyDescent="0.25">
      <c r="A10794" s="8" t="s">
        <v>3630</v>
      </c>
      <c r="B10794" s="8" t="s">
        <v>3953</v>
      </c>
      <c r="C10794" s="24">
        <v>44845</v>
      </c>
      <c r="D10794" s="24">
        <v>44845</v>
      </c>
      <c r="E10794" s="8">
        <f t="shared" si="336"/>
        <v>0</v>
      </c>
      <c r="F10794" s="24">
        <f t="shared" si="337"/>
        <v>45085</v>
      </c>
    </row>
    <row r="10795" spans="1:6" x14ac:dyDescent="0.25">
      <c r="A10795" s="8" t="s">
        <v>3630</v>
      </c>
      <c r="B10795" s="8" t="s">
        <v>3953</v>
      </c>
      <c r="C10795" s="24">
        <v>44845</v>
      </c>
      <c r="D10795" s="24">
        <v>44906</v>
      </c>
      <c r="E10795" s="8">
        <f t="shared" si="336"/>
        <v>2</v>
      </c>
      <c r="F10795" s="24">
        <f t="shared" si="337"/>
        <v>45085</v>
      </c>
    </row>
    <row r="10796" spans="1:6" x14ac:dyDescent="0.25">
      <c r="A10796" s="8" t="s">
        <v>3630</v>
      </c>
      <c r="B10796" s="8" t="s">
        <v>3953</v>
      </c>
      <c r="C10796" s="24">
        <v>44845</v>
      </c>
      <c r="D10796" s="24">
        <v>44980</v>
      </c>
      <c r="E10796" s="8">
        <f t="shared" si="336"/>
        <v>4</v>
      </c>
      <c r="F10796" s="24">
        <f t="shared" si="337"/>
        <v>45085</v>
      </c>
    </row>
    <row r="10797" spans="1:6" x14ac:dyDescent="0.25">
      <c r="A10797" s="8" t="s">
        <v>3630</v>
      </c>
      <c r="B10797" s="8" t="s">
        <v>3953</v>
      </c>
      <c r="C10797" s="24">
        <v>44845</v>
      </c>
      <c r="D10797" s="24">
        <v>45003</v>
      </c>
      <c r="E10797" s="8">
        <f t="shared" si="336"/>
        <v>5</v>
      </c>
      <c r="F10797" s="24">
        <f t="shared" si="337"/>
        <v>45085</v>
      </c>
    </row>
    <row r="10798" spans="1:6" x14ac:dyDescent="0.25">
      <c r="A10798" s="8" t="s">
        <v>3630</v>
      </c>
      <c r="B10798" s="8" t="s">
        <v>3953</v>
      </c>
      <c r="C10798" s="24">
        <v>44845</v>
      </c>
      <c r="D10798" s="24">
        <v>45031</v>
      </c>
      <c r="E10798" s="8">
        <f t="shared" si="336"/>
        <v>6</v>
      </c>
      <c r="F10798" s="24">
        <f t="shared" si="337"/>
        <v>45085</v>
      </c>
    </row>
    <row r="10799" spans="1:6" x14ac:dyDescent="0.25">
      <c r="A10799" s="8" t="s">
        <v>3631</v>
      </c>
      <c r="B10799" s="8" t="s">
        <v>3922</v>
      </c>
      <c r="C10799" s="24">
        <v>44601</v>
      </c>
      <c r="D10799" s="24">
        <v>44601</v>
      </c>
      <c r="E10799" s="8">
        <f t="shared" si="336"/>
        <v>0</v>
      </c>
      <c r="F10799" s="24">
        <f t="shared" si="337"/>
        <v>45062</v>
      </c>
    </row>
    <row r="10800" spans="1:6" x14ac:dyDescent="0.25">
      <c r="A10800" s="8" t="s">
        <v>3631</v>
      </c>
      <c r="B10800" s="8" t="s">
        <v>3922</v>
      </c>
      <c r="C10800" s="24">
        <v>44601</v>
      </c>
      <c r="D10800" s="24">
        <v>44637</v>
      </c>
      <c r="E10800" s="8">
        <f t="shared" si="336"/>
        <v>1</v>
      </c>
      <c r="F10800" s="24">
        <f t="shared" si="337"/>
        <v>45062</v>
      </c>
    </row>
    <row r="10801" spans="1:6" x14ac:dyDescent="0.25">
      <c r="A10801" s="8" t="s">
        <v>3631</v>
      </c>
      <c r="B10801" s="8" t="s">
        <v>3922</v>
      </c>
      <c r="C10801" s="24">
        <v>44601</v>
      </c>
      <c r="D10801" s="24">
        <v>44663</v>
      </c>
      <c r="E10801" s="8">
        <f t="shared" si="336"/>
        <v>2</v>
      </c>
      <c r="F10801" s="24">
        <f t="shared" si="337"/>
        <v>45062</v>
      </c>
    </row>
    <row r="10802" spans="1:6" x14ac:dyDescent="0.25">
      <c r="A10802" s="8" t="s">
        <v>3631</v>
      </c>
      <c r="B10802" s="8" t="s">
        <v>3922</v>
      </c>
      <c r="C10802" s="24">
        <v>44601</v>
      </c>
      <c r="D10802" s="24">
        <v>44697</v>
      </c>
      <c r="E10802" s="8">
        <f t="shared" si="336"/>
        <v>3</v>
      </c>
      <c r="F10802" s="24">
        <f t="shared" si="337"/>
        <v>45062</v>
      </c>
    </row>
    <row r="10803" spans="1:6" x14ac:dyDescent="0.25">
      <c r="A10803" s="8" t="s">
        <v>3631</v>
      </c>
      <c r="B10803" s="8" t="s">
        <v>3922</v>
      </c>
      <c r="C10803" s="24">
        <v>44601</v>
      </c>
      <c r="D10803" s="24">
        <v>44732</v>
      </c>
      <c r="E10803" s="8">
        <f t="shared" si="336"/>
        <v>4</v>
      </c>
      <c r="F10803" s="24">
        <f t="shared" si="337"/>
        <v>45062</v>
      </c>
    </row>
    <row r="10804" spans="1:6" x14ac:dyDescent="0.25">
      <c r="A10804" s="8" t="s">
        <v>3631</v>
      </c>
      <c r="B10804" s="8" t="s">
        <v>3922</v>
      </c>
      <c r="C10804" s="24">
        <v>44601</v>
      </c>
      <c r="D10804" s="24">
        <v>44756</v>
      </c>
      <c r="E10804" s="8">
        <f t="shared" si="336"/>
        <v>5</v>
      </c>
      <c r="F10804" s="24">
        <f t="shared" si="337"/>
        <v>45062</v>
      </c>
    </row>
    <row r="10805" spans="1:6" x14ac:dyDescent="0.25">
      <c r="A10805" s="8" t="s">
        <v>3631</v>
      </c>
      <c r="B10805" s="8" t="s">
        <v>3922</v>
      </c>
      <c r="C10805" s="24">
        <v>44601</v>
      </c>
      <c r="D10805" s="24">
        <v>44793</v>
      </c>
      <c r="E10805" s="8">
        <f t="shared" si="336"/>
        <v>6</v>
      </c>
      <c r="F10805" s="24">
        <f t="shared" si="337"/>
        <v>45062</v>
      </c>
    </row>
    <row r="10806" spans="1:6" x14ac:dyDescent="0.25">
      <c r="A10806" s="8" t="s">
        <v>3631</v>
      </c>
      <c r="B10806" s="8" t="s">
        <v>3922</v>
      </c>
      <c r="C10806" s="24">
        <v>44601</v>
      </c>
      <c r="D10806" s="24">
        <v>44850</v>
      </c>
      <c r="E10806" s="8">
        <f t="shared" si="336"/>
        <v>8</v>
      </c>
      <c r="F10806" s="24">
        <f t="shared" si="337"/>
        <v>45062</v>
      </c>
    </row>
    <row r="10807" spans="1:6" x14ac:dyDescent="0.25">
      <c r="A10807" s="8" t="s">
        <v>3631</v>
      </c>
      <c r="B10807" s="8" t="s">
        <v>3922</v>
      </c>
      <c r="C10807" s="24">
        <v>44601</v>
      </c>
      <c r="D10807" s="24">
        <v>44883</v>
      </c>
      <c r="E10807" s="8">
        <f t="shared" si="336"/>
        <v>9</v>
      </c>
      <c r="F10807" s="24">
        <f t="shared" si="337"/>
        <v>45062</v>
      </c>
    </row>
    <row r="10808" spans="1:6" x14ac:dyDescent="0.25">
      <c r="A10808" s="8" t="s">
        <v>3631</v>
      </c>
      <c r="B10808" s="8" t="s">
        <v>3922</v>
      </c>
      <c r="C10808" s="24">
        <v>44601</v>
      </c>
      <c r="D10808" s="24">
        <v>44905</v>
      </c>
      <c r="E10808" s="8">
        <f t="shared" si="336"/>
        <v>10</v>
      </c>
      <c r="F10808" s="24">
        <f t="shared" si="337"/>
        <v>45062</v>
      </c>
    </row>
    <row r="10809" spans="1:6" x14ac:dyDescent="0.25">
      <c r="A10809" s="8" t="s">
        <v>3631</v>
      </c>
      <c r="B10809" s="8" t="s">
        <v>3922</v>
      </c>
      <c r="C10809" s="24">
        <v>44601</v>
      </c>
      <c r="D10809" s="24">
        <v>44937</v>
      </c>
      <c r="E10809" s="8">
        <f t="shared" si="336"/>
        <v>11</v>
      </c>
      <c r="F10809" s="24">
        <f t="shared" si="337"/>
        <v>45062</v>
      </c>
    </row>
    <row r="10810" spans="1:6" x14ac:dyDescent="0.25">
      <c r="A10810" s="8" t="s">
        <v>3631</v>
      </c>
      <c r="B10810" s="8" t="s">
        <v>3922</v>
      </c>
      <c r="C10810" s="24">
        <v>44601</v>
      </c>
      <c r="D10810" s="24">
        <v>44968</v>
      </c>
      <c r="E10810" s="8">
        <f t="shared" si="336"/>
        <v>12</v>
      </c>
      <c r="F10810" s="24">
        <f t="shared" si="337"/>
        <v>45062</v>
      </c>
    </row>
    <row r="10811" spans="1:6" x14ac:dyDescent="0.25">
      <c r="A10811" s="8" t="s">
        <v>3631</v>
      </c>
      <c r="B10811" s="8" t="s">
        <v>3922</v>
      </c>
      <c r="C10811" s="24">
        <v>44601</v>
      </c>
      <c r="D10811" s="24">
        <v>45005</v>
      </c>
      <c r="E10811" s="8">
        <f t="shared" si="336"/>
        <v>13</v>
      </c>
      <c r="F10811" s="24">
        <f t="shared" si="337"/>
        <v>45062</v>
      </c>
    </row>
    <row r="10812" spans="1:6" x14ac:dyDescent="0.25">
      <c r="A10812" s="8" t="s">
        <v>3631</v>
      </c>
      <c r="B10812" s="8" t="s">
        <v>3922</v>
      </c>
      <c r="C10812" s="24">
        <v>44601</v>
      </c>
      <c r="D10812" s="24">
        <v>45028</v>
      </c>
      <c r="E10812" s="8">
        <f t="shared" si="336"/>
        <v>14</v>
      </c>
      <c r="F10812" s="24">
        <f t="shared" si="337"/>
        <v>45062</v>
      </c>
    </row>
    <row r="10813" spans="1:6" x14ac:dyDescent="0.25">
      <c r="A10813" s="8" t="s">
        <v>3631</v>
      </c>
      <c r="B10813" s="8" t="s">
        <v>3922</v>
      </c>
      <c r="C10813" s="24">
        <v>44601</v>
      </c>
      <c r="D10813" s="24">
        <v>45062</v>
      </c>
      <c r="E10813" s="8">
        <f t="shared" si="336"/>
        <v>15</v>
      </c>
      <c r="F10813" s="24">
        <f t="shared" si="337"/>
        <v>45062</v>
      </c>
    </row>
    <row r="10814" spans="1:6" x14ac:dyDescent="0.25">
      <c r="A10814" s="8" t="s">
        <v>3632</v>
      </c>
      <c r="B10814" s="8" t="s">
        <v>3927</v>
      </c>
      <c r="C10814" s="24">
        <v>44860</v>
      </c>
      <c r="D10814" s="24">
        <v>44860</v>
      </c>
      <c r="E10814" s="8">
        <f t="shared" si="336"/>
        <v>0</v>
      </c>
      <c r="F10814" s="24">
        <f t="shared" si="337"/>
        <v>45085</v>
      </c>
    </row>
    <row r="10815" spans="1:6" x14ac:dyDescent="0.25">
      <c r="A10815" s="8" t="s">
        <v>3632</v>
      </c>
      <c r="B10815" s="8" t="s">
        <v>3927</v>
      </c>
      <c r="C10815" s="24">
        <v>44860</v>
      </c>
      <c r="D10815" s="24">
        <v>44895</v>
      </c>
      <c r="E10815" s="8">
        <f t="shared" si="336"/>
        <v>1</v>
      </c>
      <c r="F10815" s="24">
        <f t="shared" si="337"/>
        <v>45085</v>
      </c>
    </row>
    <row r="10816" spans="1:6" x14ac:dyDescent="0.25">
      <c r="A10816" s="8" t="s">
        <v>3632</v>
      </c>
      <c r="B10816" s="8" t="s">
        <v>3927</v>
      </c>
      <c r="C10816" s="24">
        <v>44860</v>
      </c>
      <c r="D10816" s="24">
        <v>44921</v>
      </c>
      <c r="E10816" s="8">
        <f t="shared" si="336"/>
        <v>2</v>
      </c>
      <c r="F10816" s="24">
        <f t="shared" si="337"/>
        <v>45085</v>
      </c>
    </row>
    <row r="10817" spans="1:6" x14ac:dyDescent="0.25">
      <c r="A10817" s="8" t="s">
        <v>3632</v>
      </c>
      <c r="B10817" s="8" t="s">
        <v>3927</v>
      </c>
      <c r="C10817" s="24">
        <v>44860</v>
      </c>
      <c r="D10817" s="24">
        <v>44927</v>
      </c>
      <c r="E10817" s="8">
        <f t="shared" si="336"/>
        <v>2</v>
      </c>
      <c r="F10817" s="24">
        <f t="shared" si="337"/>
        <v>45085</v>
      </c>
    </row>
    <row r="10818" spans="1:6" x14ac:dyDescent="0.25">
      <c r="A10818" s="8" t="s">
        <v>3632</v>
      </c>
      <c r="B10818" s="8" t="s">
        <v>3927</v>
      </c>
      <c r="C10818" s="24">
        <v>44860</v>
      </c>
      <c r="D10818" s="24">
        <v>44984</v>
      </c>
      <c r="E10818" s="8">
        <f t="shared" si="336"/>
        <v>4</v>
      </c>
      <c r="F10818" s="24">
        <f t="shared" si="337"/>
        <v>45085</v>
      </c>
    </row>
    <row r="10819" spans="1:6" x14ac:dyDescent="0.25">
      <c r="A10819" s="8" t="s">
        <v>3632</v>
      </c>
      <c r="B10819" s="8" t="s">
        <v>3927</v>
      </c>
      <c r="C10819" s="24">
        <v>44860</v>
      </c>
      <c r="D10819" s="24">
        <v>45015</v>
      </c>
      <c r="E10819" s="8">
        <f t="shared" ref="E10819:E10882" si="338">DATEDIF(C10819,D10819,"m")</f>
        <v>5</v>
      </c>
      <c r="F10819" s="24">
        <f t="shared" ref="F10819:F10882" si="339">_xlfn.MAXIFS(D:D,A:A,A10819)</f>
        <v>45085</v>
      </c>
    </row>
    <row r="10820" spans="1:6" x14ac:dyDescent="0.25">
      <c r="A10820" s="8" t="s">
        <v>3632</v>
      </c>
      <c r="B10820" s="8" t="s">
        <v>3927</v>
      </c>
      <c r="C10820" s="24">
        <v>44860</v>
      </c>
      <c r="D10820" s="24">
        <v>45043</v>
      </c>
      <c r="E10820" s="8">
        <f t="shared" si="338"/>
        <v>6</v>
      </c>
      <c r="F10820" s="24">
        <f t="shared" si="339"/>
        <v>45085</v>
      </c>
    </row>
    <row r="10821" spans="1:6" x14ac:dyDescent="0.25">
      <c r="A10821" s="8" t="s">
        <v>3632</v>
      </c>
      <c r="B10821" s="8" t="s">
        <v>3927</v>
      </c>
      <c r="C10821" s="24">
        <v>44860</v>
      </c>
      <c r="D10821" s="24">
        <v>45074</v>
      </c>
      <c r="E10821" s="8">
        <f t="shared" si="338"/>
        <v>7</v>
      </c>
      <c r="F10821" s="24">
        <f t="shared" si="339"/>
        <v>45085</v>
      </c>
    </row>
    <row r="10822" spans="1:6" x14ac:dyDescent="0.25">
      <c r="A10822" s="8" t="s">
        <v>3632</v>
      </c>
      <c r="B10822" s="8" t="s">
        <v>3927</v>
      </c>
      <c r="C10822" s="24">
        <v>44860</v>
      </c>
      <c r="D10822" s="24">
        <v>45084</v>
      </c>
      <c r="E10822" s="8">
        <f t="shared" si="338"/>
        <v>7</v>
      </c>
      <c r="F10822" s="24">
        <f t="shared" si="339"/>
        <v>45085</v>
      </c>
    </row>
    <row r="10823" spans="1:6" x14ac:dyDescent="0.25">
      <c r="A10823" s="8" t="s">
        <v>3632</v>
      </c>
      <c r="B10823" s="8" t="s">
        <v>3949</v>
      </c>
      <c r="C10823" s="24">
        <v>45012</v>
      </c>
      <c r="D10823" s="24">
        <v>45012</v>
      </c>
      <c r="E10823" s="8">
        <f t="shared" si="338"/>
        <v>0</v>
      </c>
      <c r="F10823" s="24">
        <f t="shared" si="339"/>
        <v>45085</v>
      </c>
    </row>
    <row r="10824" spans="1:6" x14ac:dyDescent="0.25">
      <c r="A10824" s="8" t="s">
        <v>3632</v>
      </c>
      <c r="B10824" s="8" t="s">
        <v>3949</v>
      </c>
      <c r="C10824" s="24">
        <v>45012</v>
      </c>
      <c r="D10824" s="24">
        <v>45044</v>
      </c>
      <c r="E10824" s="8">
        <f t="shared" si="338"/>
        <v>1</v>
      </c>
      <c r="F10824" s="24">
        <f t="shared" si="339"/>
        <v>45085</v>
      </c>
    </row>
    <row r="10825" spans="1:6" x14ac:dyDescent="0.25">
      <c r="A10825" s="8" t="s">
        <v>3632</v>
      </c>
      <c r="B10825" s="8" t="s">
        <v>3949</v>
      </c>
      <c r="C10825" s="24">
        <v>45012</v>
      </c>
      <c r="D10825" s="24">
        <v>45050</v>
      </c>
      <c r="E10825" s="8">
        <f t="shared" si="338"/>
        <v>1</v>
      </c>
      <c r="F10825" s="24">
        <f t="shared" si="339"/>
        <v>45085</v>
      </c>
    </row>
    <row r="10826" spans="1:6" x14ac:dyDescent="0.25">
      <c r="A10826" s="8" t="s">
        <v>3632</v>
      </c>
      <c r="B10826" s="8" t="s">
        <v>3949</v>
      </c>
      <c r="C10826" s="24">
        <v>45012</v>
      </c>
      <c r="D10826" s="24">
        <v>45085</v>
      </c>
      <c r="E10826" s="8">
        <f t="shared" si="338"/>
        <v>2</v>
      </c>
      <c r="F10826" s="24">
        <f t="shared" si="339"/>
        <v>45085</v>
      </c>
    </row>
    <row r="10827" spans="1:6" x14ac:dyDescent="0.25">
      <c r="A10827" s="8" t="s">
        <v>3633</v>
      </c>
      <c r="B10827" s="8" t="s">
        <v>3920</v>
      </c>
      <c r="C10827" s="24">
        <v>44739</v>
      </c>
      <c r="D10827" s="24">
        <v>44739</v>
      </c>
      <c r="E10827" s="8">
        <f t="shared" si="338"/>
        <v>0</v>
      </c>
      <c r="F10827" s="24">
        <f t="shared" si="339"/>
        <v>45083</v>
      </c>
    </row>
    <row r="10828" spans="1:6" x14ac:dyDescent="0.25">
      <c r="A10828" s="8" t="s">
        <v>3633</v>
      </c>
      <c r="B10828" s="8" t="s">
        <v>3920</v>
      </c>
      <c r="C10828" s="24">
        <v>44739</v>
      </c>
      <c r="D10828" s="24">
        <v>44801</v>
      </c>
      <c r="E10828" s="8">
        <f t="shared" si="338"/>
        <v>2</v>
      </c>
      <c r="F10828" s="24">
        <f t="shared" si="339"/>
        <v>45083</v>
      </c>
    </row>
    <row r="10829" spans="1:6" x14ac:dyDescent="0.25">
      <c r="A10829" s="8" t="s">
        <v>3633</v>
      </c>
      <c r="B10829" s="8" t="s">
        <v>3920</v>
      </c>
      <c r="C10829" s="24">
        <v>44739</v>
      </c>
      <c r="D10829" s="24">
        <v>44811</v>
      </c>
      <c r="E10829" s="8">
        <f t="shared" si="338"/>
        <v>2</v>
      </c>
      <c r="F10829" s="24">
        <f t="shared" si="339"/>
        <v>45083</v>
      </c>
    </row>
    <row r="10830" spans="1:6" x14ac:dyDescent="0.25">
      <c r="A10830" s="8" t="s">
        <v>3633</v>
      </c>
      <c r="B10830" s="8" t="s">
        <v>3920</v>
      </c>
      <c r="C10830" s="24">
        <v>44739</v>
      </c>
      <c r="D10830" s="24">
        <v>44861</v>
      </c>
      <c r="E10830" s="8">
        <f t="shared" si="338"/>
        <v>4</v>
      </c>
      <c r="F10830" s="24">
        <f t="shared" si="339"/>
        <v>45083</v>
      </c>
    </row>
    <row r="10831" spans="1:6" x14ac:dyDescent="0.25">
      <c r="A10831" s="8" t="s">
        <v>3633</v>
      </c>
      <c r="B10831" s="8" t="s">
        <v>3920</v>
      </c>
      <c r="C10831" s="24">
        <v>44739</v>
      </c>
      <c r="D10831" s="24">
        <v>44902</v>
      </c>
      <c r="E10831" s="8">
        <f t="shared" si="338"/>
        <v>5</v>
      </c>
      <c r="F10831" s="24">
        <f t="shared" si="339"/>
        <v>45083</v>
      </c>
    </row>
    <row r="10832" spans="1:6" x14ac:dyDescent="0.25">
      <c r="A10832" s="8" t="s">
        <v>3633</v>
      </c>
      <c r="B10832" s="8" t="s">
        <v>3920</v>
      </c>
      <c r="C10832" s="24">
        <v>44739</v>
      </c>
      <c r="D10832" s="24">
        <v>44953</v>
      </c>
      <c r="E10832" s="8">
        <f t="shared" si="338"/>
        <v>7</v>
      </c>
      <c r="F10832" s="24">
        <f t="shared" si="339"/>
        <v>45083</v>
      </c>
    </row>
    <row r="10833" spans="1:6" x14ac:dyDescent="0.25">
      <c r="A10833" s="8" t="s">
        <v>3633</v>
      </c>
      <c r="B10833" s="8" t="s">
        <v>3920</v>
      </c>
      <c r="C10833" s="24">
        <v>44739</v>
      </c>
      <c r="D10833" s="24">
        <v>44959</v>
      </c>
      <c r="E10833" s="8">
        <f t="shared" si="338"/>
        <v>7</v>
      </c>
      <c r="F10833" s="24">
        <f t="shared" si="339"/>
        <v>45083</v>
      </c>
    </row>
    <row r="10834" spans="1:6" x14ac:dyDescent="0.25">
      <c r="A10834" s="8" t="s">
        <v>3633</v>
      </c>
      <c r="B10834" s="8" t="s">
        <v>3920</v>
      </c>
      <c r="C10834" s="24">
        <v>44739</v>
      </c>
      <c r="D10834" s="24">
        <v>44995</v>
      </c>
      <c r="E10834" s="8">
        <f t="shared" si="338"/>
        <v>8</v>
      </c>
      <c r="F10834" s="24">
        <f t="shared" si="339"/>
        <v>45083</v>
      </c>
    </row>
    <row r="10835" spans="1:6" x14ac:dyDescent="0.25">
      <c r="A10835" s="8" t="s">
        <v>3633</v>
      </c>
      <c r="B10835" s="8" t="s">
        <v>3920</v>
      </c>
      <c r="C10835" s="24">
        <v>44739</v>
      </c>
      <c r="D10835" s="24">
        <v>45021</v>
      </c>
      <c r="E10835" s="8">
        <f t="shared" si="338"/>
        <v>9</v>
      </c>
      <c r="F10835" s="24">
        <f t="shared" si="339"/>
        <v>45083</v>
      </c>
    </row>
    <row r="10836" spans="1:6" x14ac:dyDescent="0.25">
      <c r="A10836" s="8" t="s">
        <v>3633</v>
      </c>
      <c r="B10836" s="8" t="s">
        <v>3920</v>
      </c>
      <c r="C10836" s="24">
        <v>44739</v>
      </c>
      <c r="D10836" s="24">
        <v>45052</v>
      </c>
      <c r="E10836" s="8">
        <f t="shared" si="338"/>
        <v>10</v>
      </c>
      <c r="F10836" s="24">
        <f t="shared" si="339"/>
        <v>45083</v>
      </c>
    </row>
    <row r="10837" spans="1:6" x14ac:dyDescent="0.25">
      <c r="A10837" s="8" t="s">
        <v>3633</v>
      </c>
      <c r="B10837" s="8" t="s">
        <v>3920</v>
      </c>
      <c r="C10837" s="24">
        <v>44739</v>
      </c>
      <c r="D10837" s="24">
        <v>45083</v>
      </c>
      <c r="E10837" s="8">
        <f t="shared" si="338"/>
        <v>11</v>
      </c>
      <c r="F10837" s="24">
        <f t="shared" si="339"/>
        <v>45083</v>
      </c>
    </row>
    <row r="10838" spans="1:6" x14ac:dyDescent="0.25">
      <c r="A10838" s="8" t="s">
        <v>3633</v>
      </c>
      <c r="B10838" s="8" t="s">
        <v>3921</v>
      </c>
      <c r="C10838" s="24">
        <v>44854</v>
      </c>
      <c r="D10838" s="24">
        <v>44854</v>
      </c>
      <c r="E10838" s="8">
        <f t="shared" si="338"/>
        <v>0</v>
      </c>
      <c r="F10838" s="24">
        <f t="shared" si="339"/>
        <v>45083</v>
      </c>
    </row>
    <row r="10839" spans="1:6" x14ac:dyDescent="0.25">
      <c r="A10839" s="8" t="s">
        <v>3633</v>
      </c>
      <c r="B10839" s="8" t="s">
        <v>3921</v>
      </c>
      <c r="C10839" s="24">
        <v>44854</v>
      </c>
      <c r="D10839" s="24">
        <v>44886</v>
      </c>
      <c r="E10839" s="8">
        <f t="shared" si="338"/>
        <v>1</v>
      </c>
      <c r="F10839" s="24">
        <f t="shared" si="339"/>
        <v>45083</v>
      </c>
    </row>
    <row r="10840" spans="1:6" x14ac:dyDescent="0.25">
      <c r="A10840" s="8" t="s">
        <v>3633</v>
      </c>
      <c r="B10840" s="8" t="s">
        <v>3921</v>
      </c>
      <c r="C10840" s="24">
        <v>44854</v>
      </c>
      <c r="D10840" s="24">
        <v>44899</v>
      </c>
      <c r="E10840" s="8">
        <f t="shared" si="338"/>
        <v>1</v>
      </c>
      <c r="F10840" s="24">
        <f t="shared" si="339"/>
        <v>45083</v>
      </c>
    </row>
    <row r="10841" spans="1:6" x14ac:dyDescent="0.25">
      <c r="A10841" s="8" t="s">
        <v>3633</v>
      </c>
      <c r="B10841" s="8" t="s">
        <v>3921</v>
      </c>
      <c r="C10841" s="24">
        <v>44854</v>
      </c>
      <c r="D10841" s="24">
        <v>44948</v>
      </c>
      <c r="E10841" s="8">
        <f t="shared" si="338"/>
        <v>3</v>
      </c>
      <c r="F10841" s="24">
        <f t="shared" si="339"/>
        <v>45083</v>
      </c>
    </row>
    <row r="10842" spans="1:6" x14ac:dyDescent="0.25">
      <c r="A10842" s="8" t="s">
        <v>3633</v>
      </c>
      <c r="B10842" s="8" t="s">
        <v>3921</v>
      </c>
      <c r="C10842" s="24">
        <v>44854</v>
      </c>
      <c r="D10842" s="24">
        <v>45009</v>
      </c>
      <c r="E10842" s="8">
        <f t="shared" si="338"/>
        <v>5</v>
      </c>
      <c r="F10842" s="24">
        <f t="shared" si="339"/>
        <v>45083</v>
      </c>
    </row>
    <row r="10843" spans="1:6" x14ac:dyDescent="0.25">
      <c r="A10843" s="8" t="s">
        <v>3633</v>
      </c>
      <c r="B10843" s="8" t="s">
        <v>3921</v>
      </c>
      <c r="C10843" s="24">
        <v>44854</v>
      </c>
      <c r="D10843" s="24">
        <v>45040</v>
      </c>
      <c r="E10843" s="8">
        <f t="shared" si="338"/>
        <v>6</v>
      </c>
      <c r="F10843" s="24">
        <f t="shared" si="339"/>
        <v>45083</v>
      </c>
    </row>
    <row r="10844" spans="1:6" x14ac:dyDescent="0.25">
      <c r="A10844" s="8" t="s">
        <v>3633</v>
      </c>
      <c r="B10844" s="8" t="s">
        <v>3921</v>
      </c>
      <c r="C10844" s="24">
        <v>44854</v>
      </c>
      <c r="D10844" s="24">
        <v>45073</v>
      </c>
      <c r="E10844" s="8">
        <f t="shared" si="338"/>
        <v>7</v>
      </c>
      <c r="F10844" s="24">
        <f t="shared" si="339"/>
        <v>45083</v>
      </c>
    </row>
    <row r="10845" spans="1:6" x14ac:dyDescent="0.25">
      <c r="A10845" s="8" t="s">
        <v>3633</v>
      </c>
      <c r="B10845" s="8" t="s">
        <v>3921</v>
      </c>
      <c r="C10845" s="24">
        <v>44854</v>
      </c>
      <c r="D10845" s="24">
        <v>45078</v>
      </c>
      <c r="E10845" s="8">
        <f t="shared" si="338"/>
        <v>7</v>
      </c>
      <c r="F10845" s="24">
        <f t="shared" si="339"/>
        <v>45083</v>
      </c>
    </row>
    <row r="10846" spans="1:6" x14ac:dyDescent="0.25">
      <c r="A10846" s="8" t="s">
        <v>3634</v>
      </c>
      <c r="B10846" s="8" t="s">
        <v>3950</v>
      </c>
      <c r="C10846" s="24">
        <v>44769</v>
      </c>
      <c r="D10846" s="24">
        <v>44769</v>
      </c>
      <c r="E10846" s="8">
        <f t="shared" si="338"/>
        <v>0</v>
      </c>
      <c r="F10846" s="24">
        <f t="shared" si="339"/>
        <v>45084</v>
      </c>
    </row>
    <row r="10847" spans="1:6" x14ac:dyDescent="0.25">
      <c r="A10847" s="8" t="s">
        <v>3634</v>
      </c>
      <c r="B10847" s="8" t="s">
        <v>3950</v>
      </c>
      <c r="C10847" s="24">
        <v>44769</v>
      </c>
      <c r="D10847" s="24">
        <v>44804</v>
      </c>
      <c r="E10847" s="8">
        <f t="shared" si="338"/>
        <v>1</v>
      </c>
      <c r="F10847" s="24">
        <f t="shared" si="339"/>
        <v>45084</v>
      </c>
    </row>
    <row r="10848" spans="1:6" x14ac:dyDescent="0.25">
      <c r="A10848" s="8" t="s">
        <v>3634</v>
      </c>
      <c r="B10848" s="8" t="s">
        <v>3950</v>
      </c>
      <c r="C10848" s="24">
        <v>44769</v>
      </c>
      <c r="D10848" s="24">
        <v>44805</v>
      </c>
      <c r="E10848" s="8">
        <f t="shared" si="338"/>
        <v>1</v>
      </c>
      <c r="F10848" s="24">
        <f t="shared" si="339"/>
        <v>45084</v>
      </c>
    </row>
    <row r="10849" spans="1:6" x14ac:dyDescent="0.25">
      <c r="A10849" s="8" t="s">
        <v>3634</v>
      </c>
      <c r="B10849" s="8" t="s">
        <v>3950</v>
      </c>
      <c r="C10849" s="24">
        <v>44769</v>
      </c>
      <c r="D10849" s="24">
        <v>44865</v>
      </c>
      <c r="E10849" s="8">
        <f t="shared" si="338"/>
        <v>3</v>
      </c>
      <c r="F10849" s="24">
        <f t="shared" si="339"/>
        <v>45084</v>
      </c>
    </row>
    <row r="10850" spans="1:6" x14ac:dyDescent="0.25">
      <c r="A10850" s="8" t="s">
        <v>3634</v>
      </c>
      <c r="B10850" s="8" t="s">
        <v>3950</v>
      </c>
      <c r="C10850" s="24">
        <v>44769</v>
      </c>
      <c r="D10850" s="24">
        <v>44905</v>
      </c>
      <c r="E10850" s="8">
        <f t="shared" si="338"/>
        <v>4</v>
      </c>
      <c r="F10850" s="24">
        <f t="shared" si="339"/>
        <v>45084</v>
      </c>
    </row>
    <row r="10851" spans="1:6" x14ac:dyDescent="0.25">
      <c r="A10851" s="8" t="s">
        <v>3634</v>
      </c>
      <c r="B10851" s="8" t="s">
        <v>3950</v>
      </c>
      <c r="C10851" s="24">
        <v>44769</v>
      </c>
      <c r="D10851" s="24">
        <v>44931</v>
      </c>
      <c r="E10851" s="8">
        <f t="shared" si="338"/>
        <v>5</v>
      </c>
      <c r="F10851" s="24">
        <f t="shared" si="339"/>
        <v>45084</v>
      </c>
    </row>
    <row r="10852" spans="1:6" x14ac:dyDescent="0.25">
      <c r="A10852" s="8" t="s">
        <v>3634</v>
      </c>
      <c r="B10852" s="8" t="s">
        <v>3950</v>
      </c>
      <c r="C10852" s="24">
        <v>44769</v>
      </c>
      <c r="D10852" s="24">
        <v>44966</v>
      </c>
      <c r="E10852" s="8">
        <f t="shared" si="338"/>
        <v>6</v>
      </c>
      <c r="F10852" s="24">
        <f t="shared" si="339"/>
        <v>45084</v>
      </c>
    </row>
    <row r="10853" spans="1:6" x14ac:dyDescent="0.25">
      <c r="A10853" s="8" t="s">
        <v>3634</v>
      </c>
      <c r="B10853" s="8" t="s">
        <v>3950</v>
      </c>
      <c r="C10853" s="24">
        <v>44769</v>
      </c>
      <c r="D10853" s="24">
        <v>45014</v>
      </c>
      <c r="E10853" s="8">
        <f t="shared" si="338"/>
        <v>8</v>
      </c>
      <c r="F10853" s="24">
        <f t="shared" si="339"/>
        <v>45084</v>
      </c>
    </row>
    <row r="10854" spans="1:6" x14ac:dyDescent="0.25">
      <c r="A10854" s="8" t="s">
        <v>3634</v>
      </c>
      <c r="B10854" s="8" t="s">
        <v>3950</v>
      </c>
      <c r="C10854" s="24">
        <v>44769</v>
      </c>
      <c r="D10854" s="24">
        <v>45018</v>
      </c>
      <c r="E10854" s="8">
        <f t="shared" si="338"/>
        <v>8</v>
      </c>
      <c r="F10854" s="24">
        <f t="shared" si="339"/>
        <v>45084</v>
      </c>
    </row>
    <row r="10855" spans="1:6" x14ac:dyDescent="0.25">
      <c r="A10855" s="8" t="s">
        <v>3634</v>
      </c>
      <c r="B10855" s="8" t="s">
        <v>3950</v>
      </c>
      <c r="C10855" s="24">
        <v>44769</v>
      </c>
      <c r="D10855" s="24">
        <v>45076</v>
      </c>
      <c r="E10855" s="8">
        <f t="shared" si="338"/>
        <v>10</v>
      </c>
      <c r="F10855" s="24">
        <f t="shared" si="339"/>
        <v>45084</v>
      </c>
    </row>
    <row r="10856" spans="1:6" x14ac:dyDescent="0.25">
      <c r="A10856" s="8" t="s">
        <v>3634</v>
      </c>
      <c r="B10856" s="8" t="s">
        <v>3953</v>
      </c>
      <c r="C10856" s="24">
        <v>44893</v>
      </c>
      <c r="D10856" s="24">
        <v>44893</v>
      </c>
      <c r="E10856" s="8">
        <f t="shared" si="338"/>
        <v>0</v>
      </c>
      <c r="F10856" s="24">
        <f t="shared" si="339"/>
        <v>45084</v>
      </c>
    </row>
    <row r="10857" spans="1:6" x14ac:dyDescent="0.25">
      <c r="A10857" s="8" t="s">
        <v>3634</v>
      </c>
      <c r="B10857" s="8" t="s">
        <v>3953</v>
      </c>
      <c r="C10857" s="24">
        <v>44893</v>
      </c>
      <c r="D10857" s="24">
        <v>44932</v>
      </c>
      <c r="E10857" s="8">
        <f t="shared" si="338"/>
        <v>1</v>
      </c>
      <c r="F10857" s="24">
        <f t="shared" si="339"/>
        <v>45084</v>
      </c>
    </row>
    <row r="10858" spans="1:6" x14ac:dyDescent="0.25">
      <c r="A10858" s="8" t="s">
        <v>3634</v>
      </c>
      <c r="B10858" s="8" t="s">
        <v>3953</v>
      </c>
      <c r="C10858" s="24">
        <v>44893</v>
      </c>
      <c r="D10858" s="24">
        <v>44964</v>
      </c>
      <c r="E10858" s="8">
        <f t="shared" si="338"/>
        <v>2</v>
      </c>
      <c r="F10858" s="24">
        <f t="shared" si="339"/>
        <v>45084</v>
      </c>
    </row>
    <row r="10859" spans="1:6" x14ac:dyDescent="0.25">
      <c r="A10859" s="8" t="s">
        <v>3634</v>
      </c>
      <c r="B10859" s="8" t="s">
        <v>3953</v>
      </c>
      <c r="C10859" s="24">
        <v>44893</v>
      </c>
      <c r="D10859" s="24">
        <v>45000</v>
      </c>
      <c r="E10859" s="8">
        <f t="shared" si="338"/>
        <v>3</v>
      </c>
      <c r="F10859" s="24">
        <f t="shared" si="339"/>
        <v>45084</v>
      </c>
    </row>
    <row r="10860" spans="1:6" x14ac:dyDescent="0.25">
      <c r="A10860" s="8" t="s">
        <v>3634</v>
      </c>
      <c r="B10860" s="8" t="s">
        <v>3953</v>
      </c>
      <c r="C10860" s="24">
        <v>44893</v>
      </c>
      <c r="D10860" s="24">
        <v>45017</v>
      </c>
      <c r="E10860" s="8">
        <f t="shared" si="338"/>
        <v>4</v>
      </c>
      <c r="F10860" s="24">
        <f t="shared" si="339"/>
        <v>45084</v>
      </c>
    </row>
    <row r="10861" spans="1:6" x14ac:dyDescent="0.25">
      <c r="A10861" s="8" t="s">
        <v>3634</v>
      </c>
      <c r="B10861" s="8" t="s">
        <v>3953</v>
      </c>
      <c r="C10861" s="24">
        <v>44893</v>
      </c>
      <c r="D10861" s="24">
        <v>45053</v>
      </c>
      <c r="E10861" s="8">
        <f t="shared" si="338"/>
        <v>5</v>
      </c>
      <c r="F10861" s="24">
        <f t="shared" si="339"/>
        <v>45084</v>
      </c>
    </row>
    <row r="10862" spans="1:6" x14ac:dyDescent="0.25">
      <c r="A10862" s="8" t="s">
        <v>3634</v>
      </c>
      <c r="B10862" s="8" t="s">
        <v>3953</v>
      </c>
      <c r="C10862" s="24">
        <v>44893</v>
      </c>
      <c r="D10862" s="24">
        <v>45084</v>
      </c>
      <c r="E10862" s="8">
        <f t="shared" si="338"/>
        <v>6</v>
      </c>
      <c r="F10862" s="24">
        <f t="shared" si="339"/>
        <v>45084</v>
      </c>
    </row>
    <row r="10863" spans="1:6" x14ac:dyDescent="0.25">
      <c r="A10863" s="8" t="s">
        <v>3635</v>
      </c>
      <c r="B10863" s="8" t="s">
        <v>3953</v>
      </c>
      <c r="C10863" s="24">
        <v>44931</v>
      </c>
      <c r="D10863" s="24">
        <v>44931</v>
      </c>
      <c r="E10863" s="8">
        <f t="shared" si="338"/>
        <v>0</v>
      </c>
      <c r="F10863" s="24">
        <f t="shared" si="339"/>
        <v>45054</v>
      </c>
    </row>
    <row r="10864" spans="1:6" x14ac:dyDescent="0.25">
      <c r="A10864" s="8" t="s">
        <v>3635</v>
      </c>
      <c r="B10864" s="8" t="s">
        <v>3953</v>
      </c>
      <c r="C10864" s="24">
        <v>44931</v>
      </c>
      <c r="D10864" s="24">
        <v>44970</v>
      </c>
      <c r="E10864" s="8">
        <f t="shared" si="338"/>
        <v>1</v>
      </c>
      <c r="F10864" s="24">
        <f t="shared" si="339"/>
        <v>45054</v>
      </c>
    </row>
    <row r="10865" spans="1:6" x14ac:dyDescent="0.25">
      <c r="A10865" s="8" t="s">
        <v>3635</v>
      </c>
      <c r="B10865" s="8" t="s">
        <v>3953</v>
      </c>
      <c r="C10865" s="24">
        <v>44931</v>
      </c>
      <c r="D10865" s="24">
        <v>44996</v>
      </c>
      <c r="E10865" s="8">
        <f t="shared" si="338"/>
        <v>2</v>
      </c>
      <c r="F10865" s="24">
        <f t="shared" si="339"/>
        <v>45054</v>
      </c>
    </row>
    <row r="10866" spans="1:6" x14ac:dyDescent="0.25">
      <c r="A10866" s="8" t="s">
        <v>3635</v>
      </c>
      <c r="B10866" s="8" t="s">
        <v>3953</v>
      </c>
      <c r="C10866" s="24">
        <v>44931</v>
      </c>
      <c r="D10866" s="24">
        <v>45033</v>
      </c>
      <c r="E10866" s="8">
        <f t="shared" si="338"/>
        <v>3</v>
      </c>
      <c r="F10866" s="24">
        <f t="shared" si="339"/>
        <v>45054</v>
      </c>
    </row>
    <row r="10867" spans="1:6" x14ac:dyDescent="0.25">
      <c r="A10867" s="8" t="s">
        <v>3635</v>
      </c>
      <c r="B10867" s="8" t="s">
        <v>3953</v>
      </c>
      <c r="C10867" s="24">
        <v>44931</v>
      </c>
      <c r="D10867" s="24">
        <v>45054</v>
      </c>
      <c r="E10867" s="8">
        <f t="shared" si="338"/>
        <v>4</v>
      </c>
      <c r="F10867" s="24">
        <f t="shared" si="339"/>
        <v>45054</v>
      </c>
    </row>
    <row r="10868" spans="1:6" x14ac:dyDescent="0.25">
      <c r="A10868" s="8" t="s">
        <v>3636</v>
      </c>
      <c r="B10868" s="8" t="s">
        <v>3952</v>
      </c>
      <c r="C10868" s="24">
        <v>44566</v>
      </c>
      <c r="D10868" s="24">
        <v>44566</v>
      </c>
      <c r="E10868" s="8">
        <f t="shared" si="338"/>
        <v>0</v>
      </c>
      <c r="F10868" s="24">
        <f t="shared" si="339"/>
        <v>45033</v>
      </c>
    </row>
    <row r="10869" spans="1:6" x14ac:dyDescent="0.25">
      <c r="A10869" s="8" t="s">
        <v>3636</v>
      </c>
      <c r="B10869" s="8" t="s">
        <v>3952</v>
      </c>
      <c r="C10869" s="24">
        <v>44566</v>
      </c>
      <c r="D10869" s="24">
        <v>44689</v>
      </c>
      <c r="E10869" s="8">
        <f t="shared" si="338"/>
        <v>4</v>
      </c>
      <c r="F10869" s="24">
        <f t="shared" si="339"/>
        <v>45033</v>
      </c>
    </row>
    <row r="10870" spans="1:6" x14ac:dyDescent="0.25">
      <c r="A10870" s="8" t="s">
        <v>3636</v>
      </c>
      <c r="B10870" s="8" t="s">
        <v>3952</v>
      </c>
      <c r="C10870" s="24">
        <v>44566</v>
      </c>
      <c r="D10870" s="24">
        <v>44722</v>
      </c>
      <c r="E10870" s="8">
        <f t="shared" si="338"/>
        <v>5</v>
      </c>
      <c r="F10870" s="24">
        <f t="shared" si="339"/>
        <v>45033</v>
      </c>
    </row>
    <row r="10871" spans="1:6" x14ac:dyDescent="0.25">
      <c r="A10871" s="8" t="s">
        <v>3636</v>
      </c>
      <c r="B10871" s="8" t="s">
        <v>3952</v>
      </c>
      <c r="C10871" s="24">
        <v>44566</v>
      </c>
      <c r="D10871" s="24">
        <v>44749</v>
      </c>
      <c r="E10871" s="8">
        <f t="shared" si="338"/>
        <v>6</v>
      </c>
      <c r="F10871" s="24">
        <f t="shared" si="339"/>
        <v>45033</v>
      </c>
    </row>
    <row r="10872" spans="1:6" x14ac:dyDescent="0.25">
      <c r="A10872" s="8" t="s">
        <v>3636</v>
      </c>
      <c r="B10872" s="8" t="s">
        <v>3952</v>
      </c>
      <c r="C10872" s="24">
        <v>44566</v>
      </c>
      <c r="D10872" s="24">
        <v>44782</v>
      </c>
      <c r="E10872" s="8">
        <f t="shared" si="338"/>
        <v>7</v>
      </c>
      <c r="F10872" s="24">
        <f t="shared" si="339"/>
        <v>45033</v>
      </c>
    </row>
    <row r="10873" spans="1:6" x14ac:dyDescent="0.25">
      <c r="A10873" s="8" t="s">
        <v>3636</v>
      </c>
      <c r="B10873" s="8" t="s">
        <v>3952</v>
      </c>
      <c r="C10873" s="24">
        <v>44566</v>
      </c>
      <c r="D10873" s="24">
        <v>44849</v>
      </c>
      <c r="E10873" s="8">
        <f t="shared" si="338"/>
        <v>9</v>
      </c>
      <c r="F10873" s="24">
        <f t="shared" si="339"/>
        <v>45033</v>
      </c>
    </row>
    <row r="10874" spans="1:6" x14ac:dyDescent="0.25">
      <c r="A10874" s="8" t="s">
        <v>3636</v>
      </c>
      <c r="B10874" s="8" t="s">
        <v>3952</v>
      </c>
      <c r="C10874" s="24">
        <v>44566</v>
      </c>
      <c r="D10874" s="24">
        <v>44885</v>
      </c>
      <c r="E10874" s="8">
        <f t="shared" si="338"/>
        <v>10</v>
      </c>
      <c r="F10874" s="24">
        <f t="shared" si="339"/>
        <v>45033</v>
      </c>
    </row>
    <row r="10875" spans="1:6" x14ac:dyDescent="0.25">
      <c r="A10875" s="8" t="s">
        <v>3636</v>
      </c>
      <c r="B10875" s="8" t="s">
        <v>3952</v>
      </c>
      <c r="C10875" s="24">
        <v>44566</v>
      </c>
      <c r="D10875" s="24">
        <v>44906</v>
      </c>
      <c r="E10875" s="8">
        <f t="shared" si="338"/>
        <v>11</v>
      </c>
      <c r="F10875" s="24">
        <f t="shared" si="339"/>
        <v>45033</v>
      </c>
    </row>
    <row r="10876" spans="1:6" x14ac:dyDescent="0.25">
      <c r="A10876" s="8" t="s">
        <v>3636</v>
      </c>
      <c r="B10876" s="8" t="s">
        <v>3952</v>
      </c>
      <c r="C10876" s="24">
        <v>44566</v>
      </c>
      <c r="D10876" s="24">
        <v>44937</v>
      </c>
      <c r="E10876" s="8">
        <f t="shared" si="338"/>
        <v>12</v>
      </c>
      <c r="F10876" s="24">
        <f t="shared" si="339"/>
        <v>45033</v>
      </c>
    </row>
    <row r="10877" spans="1:6" x14ac:dyDescent="0.25">
      <c r="A10877" s="8" t="s">
        <v>3636</v>
      </c>
      <c r="B10877" s="8" t="s">
        <v>3952</v>
      </c>
      <c r="C10877" s="24">
        <v>44566</v>
      </c>
      <c r="D10877" s="24">
        <v>44968</v>
      </c>
      <c r="E10877" s="8">
        <f t="shared" si="338"/>
        <v>13</v>
      </c>
      <c r="F10877" s="24">
        <f t="shared" si="339"/>
        <v>45033</v>
      </c>
    </row>
    <row r="10878" spans="1:6" x14ac:dyDescent="0.25">
      <c r="A10878" s="8" t="s">
        <v>3636</v>
      </c>
      <c r="B10878" s="8" t="s">
        <v>3952</v>
      </c>
      <c r="C10878" s="24">
        <v>44566</v>
      </c>
      <c r="D10878" s="24">
        <v>44998</v>
      </c>
      <c r="E10878" s="8">
        <f t="shared" si="338"/>
        <v>14</v>
      </c>
      <c r="F10878" s="24">
        <f t="shared" si="339"/>
        <v>45033</v>
      </c>
    </row>
    <row r="10879" spans="1:6" x14ac:dyDescent="0.25">
      <c r="A10879" s="8" t="s">
        <v>3636</v>
      </c>
      <c r="B10879" s="8" t="s">
        <v>3952</v>
      </c>
      <c r="C10879" s="24">
        <v>44566</v>
      </c>
      <c r="D10879" s="24">
        <v>45029</v>
      </c>
      <c r="E10879" s="8">
        <f t="shared" si="338"/>
        <v>15</v>
      </c>
      <c r="F10879" s="24">
        <f t="shared" si="339"/>
        <v>45033</v>
      </c>
    </row>
    <row r="10880" spans="1:6" x14ac:dyDescent="0.25">
      <c r="A10880" s="8" t="s">
        <v>3636</v>
      </c>
      <c r="B10880" s="8" t="s">
        <v>3928</v>
      </c>
      <c r="C10880" s="24">
        <v>44684</v>
      </c>
      <c r="D10880" s="24">
        <v>44684</v>
      </c>
      <c r="E10880" s="8">
        <f t="shared" si="338"/>
        <v>0</v>
      </c>
      <c r="F10880" s="24">
        <f t="shared" si="339"/>
        <v>45033</v>
      </c>
    </row>
    <row r="10881" spans="1:6" x14ac:dyDescent="0.25">
      <c r="A10881" s="8" t="s">
        <v>3636</v>
      </c>
      <c r="B10881" s="8" t="s">
        <v>3928</v>
      </c>
      <c r="C10881" s="24">
        <v>44684</v>
      </c>
      <c r="D10881" s="24">
        <v>44729</v>
      </c>
      <c r="E10881" s="8">
        <f t="shared" si="338"/>
        <v>1</v>
      </c>
      <c r="F10881" s="24">
        <f t="shared" si="339"/>
        <v>45033</v>
      </c>
    </row>
    <row r="10882" spans="1:6" x14ac:dyDescent="0.25">
      <c r="A10882" s="8" t="s">
        <v>3636</v>
      </c>
      <c r="B10882" s="8" t="s">
        <v>3928</v>
      </c>
      <c r="C10882" s="24">
        <v>44684</v>
      </c>
      <c r="D10882" s="24">
        <v>44750</v>
      </c>
      <c r="E10882" s="8">
        <f t="shared" si="338"/>
        <v>2</v>
      </c>
      <c r="F10882" s="24">
        <f t="shared" si="339"/>
        <v>45033</v>
      </c>
    </row>
    <row r="10883" spans="1:6" x14ac:dyDescent="0.25">
      <c r="A10883" s="8" t="s">
        <v>3636</v>
      </c>
      <c r="B10883" s="8" t="s">
        <v>3928</v>
      </c>
      <c r="C10883" s="24">
        <v>44684</v>
      </c>
      <c r="D10883" s="24">
        <v>44783</v>
      </c>
      <c r="E10883" s="8">
        <f t="shared" ref="E10883:E10946" si="340">DATEDIF(C10883,D10883,"m")</f>
        <v>3</v>
      </c>
      <c r="F10883" s="24">
        <f t="shared" ref="F10883:F10946" si="341">_xlfn.MAXIFS(D:D,A:A,A10883)</f>
        <v>45033</v>
      </c>
    </row>
    <row r="10884" spans="1:6" x14ac:dyDescent="0.25">
      <c r="A10884" s="8" t="s">
        <v>3636</v>
      </c>
      <c r="B10884" s="8" t="s">
        <v>3928</v>
      </c>
      <c r="C10884" s="24">
        <v>44684</v>
      </c>
      <c r="D10884" s="24">
        <v>44812</v>
      </c>
      <c r="E10884" s="8">
        <f t="shared" si="340"/>
        <v>4</v>
      </c>
      <c r="F10884" s="24">
        <f t="shared" si="341"/>
        <v>45033</v>
      </c>
    </row>
    <row r="10885" spans="1:6" x14ac:dyDescent="0.25">
      <c r="A10885" s="8" t="s">
        <v>3636</v>
      </c>
      <c r="B10885" s="8" t="s">
        <v>3928</v>
      </c>
      <c r="C10885" s="24">
        <v>44684</v>
      </c>
      <c r="D10885" s="24">
        <v>44875</v>
      </c>
      <c r="E10885" s="8">
        <f t="shared" si="340"/>
        <v>6</v>
      </c>
      <c r="F10885" s="24">
        <f t="shared" si="341"/>
        <v>45033</v>
      </c>
    </row>
    <row r="10886" spans="1:6" x14ac:dyDescent="0.25">
      <c r="A10886" s="8" t="s">
        <v>3636</v>
      </c>
      <c r="B10886" s="8" t="s">
        <v>3928</v>
      </c>
      <c r="C10886" s="24">
        <v>44684</v>
      </c>
      <c r="D10886" s="24">
        <v>44911</v>
      </c>
      <c r="E10886" s="8">
        <f t="shared" si="340"/>
        <v>7</v>
      </c>
      <c r="F10886" s="24">
        <f t="shared" si="341"/>
        <v>45033</v>
      </c>
    </row>
    <row r="10887" spans="1:6" x14ac:dyDescent="0.25">
      <c r="A10887" s="8" t="s">
        <v>3636</v>
      </c>
      <c r="B10887" s="8" t="s">
        <v>3928</v>
      </c>
      <c r="C10887" s="24">
        <v>44684</v>
      </c>
      <c r="D10887" s="24">
        <v>44944</v>
      </c>
      <c r="E10887" s="8">
        <f t="shared" si="340"/>
        <v>8</v>
      </c>
      <c r="F10887" s="24">
        <f t="shared" si="341"/>
        <v>45033</v>
      </c>
    </row>
    <row r="10888" spans="1:6" x14ac:dyDescent="0.25">
      <c r="A10888" s="8" t="s">
        <v>3636</v>
      </c>
      <c r="B10888" s="8" t="s">
        <v>3928</v>
      </c>
      <c r="C10888" s="24">
        <v>44684</v>
      </c>
      <c r="D10888" s="24">
        <v>44967</v>
      </c>
      <c r="E10888" s="8">
        <f t="shared" si="340"/>
        <v>9</v>
      </c>
      <c r="F10888" s="24">
        <f t="shared" si="341"/>
        <v>45033</v>
      </c>
    </row>
    <row r="10889" spans="1:6" x14ac:dyDescent="0.25">
      <c r="A10889" s="8" t="s">
        <v>3636</v>
      </c>
      <c r="B10889" s="8" t="s">
        <v>3928</v>
      </c>
      <c r="C10889" s="24">
        <v>44684</v>
      </c>
      <c r="D10889" s="24">
        <v>44988</v>
      </c>
      <c r="E10889" s="8">
        <f t="shared" si="340"/>
        <v>10</v>
      </c>
      <c r="F10889" s="24">
        <f t="shared" si="341"/>
        <v>45033</v>
      </c>
    </row>
    <row r="10890" spans="1:6" x14ac:dyDescent="0.25">
      <c r="A10890" s="8" t="s">
        <v>3636</v>
      </c>
      <c r="B10890" s="8" t="s">
        <v>3928</v>
      </c>
      <c r="C10890" s="24">
        <v>44684</v>
      </c>
      <c r="D10890" s="24">
        <v>45033</v>
      </c>
      <c r="E10890" s="8">
        <f t="shared" si="340"/>
        <v>11</v>
      </c>
      <c r="F10890" s="24">
        <f t="shared" si="341"/>
        <v>45033</v>
      </c>
    </row>
    <row r="10891" spans="1:6" x14ac:dyDescent="0.25">
      <c r="A10891" s="8" t="s">
        <v>3637</v>
      </c>
      <c r="B10891" s="8" t="s">
        <v>3952</v>
      </c>
      <c r="C10891" s="24">
        <v>44724</v>
      </c>
      <c r="D10891" s="24">
        <v>44724</v>
      </c>
      <c r="E10891" s="8">
        <f t="shared" si="340"/>
        <v>0</v>
      </c>
      <c r="F10891" s="24">
        <f t="shared" si="341"/>
        <v>45078</v>
      </c>
    </row>
    <row r="10892" spans="1:6" x14ac:dyDescent="0.25">
      <c r="A10892" s="8" t="s">
        <v>3637</v>
      </c>
      <c r="B10892" s="8" t="s">
        <v>3952</v>
      </c>
      <c r="C10892" s="24">
        <v>44724</v>
      </c>
      <c r="D10892" s="24">
        <v>44769</v>
      </c>
      <c r="E10892" s="8">
        <f t="shared" si="340"/>
        <v>1</v>
      </c>
      <c r="F10892" s="24">
        <f t="shared" si="341"/>
        <v>45078</v>
      </c>
    </row>
    <row r="10893" spans="1:6" x14ac:dyDescent="0.25">
      <c r="A10893" s="8" t="s">
        <v>3637</v>
      </c>
      <c r="B10893" s="8" t="s">
        <v>3952</v>
      </c>
      <c r="C10893" s="24">
        <v>44724</v>
      </c>
      <c r="D10893" s="24">
        <v>44799</v>
      </c>
      <c r="E10893" s="8">
        <f t="shared" si="340"/>
        <v>2</v>
      </c>
      <c r="F10893" s="24">
        <f t="shared" si="341"/>
        <v>45078</v>
      </c>
    </row>
    <row r="10894" spans="1:6" x14ac:dyDescent="0.25">
      <c r="A10894" s="8" t="s">
        <v>3637</v>
      </c>
      <c r="B10894" s="8" t="s">
        <v>3952</v>
      </c>
      <c r="C10894" s="24">
        <v>44724</v>
      </c>
      <c r="D10894" s="24">
        <v>44817</v>
      </c>
      <c r="E10894" s="8">
        <f t="shared" si="340"/>
        <v>3</v>
      </c>
      <c r="F10894" s="24">
        <f t="shared" si="341"/>
        <v>45078</v>
      </c>
    </row>
    <row r="10895" spans="1:6" x14ac:dyDescent="0.25">
      <c r="A10895" s="8" t="s">
        <v>3637</v>
      </c>
      <c r="B10895" s="8" t="s">
        <v>3952</v>
      </c>
      <c r="C10895" s="24">
        <v>44724</v>
      </c>
      <c r="D10895" s="24">
        <v>44877</v>
      </c>
      <c r="E10895" s="8">
        <f t="shared" si="340"/>
        <v>5</v>
      </c>
      <c r="F10895" s="24">
        <f t="shared" si="341"/>
        <v>45078</v>
      </c>
    </row>
    <row r="10896" spans="1:6" x14ac:dyDescent="0.25">
      <c r="A10896" s="8" t="s">
        <v>3637</v>
      </c>
      <c r="B10896" s="8" t="s">
        <v>3952</v>
      </c>
      <c r="C10896" s="24">
        <v>44724</v>
      </c>
      <c r="D10896" s="24">
        <v>44916</v>
      </c>
      <c r="E10896" s="8">
        <f t="shared" si="340"/>
        <v>6</v>
      </c>
      <c r="F10896" s="24">
        <f t="shared" si="341"/>
        <v>45078</v>
      </c>
    </row>
    <row r="10897" spans="1:6" x14ac:dyDescent="0.25">
      <c r="A10897" s="8" t="s">
        <v>3637</v>
      </c>
      <c r="B10897" s="8" t="s">
        <v>3952</v>
      </c>
      <c r="C10897" s="24">
        <v>44724</v>
      </c>
      <c r="D10897" s="24">
        <v>44979</v>
      </c>
      <c r="E10897" s="8">
        <f t="shared" si="340"/>
        <v>8</v>
      </c>
      <c r="F10897" s="24">
        <f t="shared" si="341"/>
        <v>45078</v>
      </c>
    </row>
    <row r="10898" spans="1:6" x14ac:dyDescent="0.25">
      <c r="A10898" s="8" t="s">
        <v>3637</v>
      </c>
      <c r="B10898" s="8" t="s">
        <v>3952</v>
      </c>
      <c r="C10898" s="24">
        <v>44724</v>
      </c>
      <c r="D10898" s="24">
        <v>45039</v>
      </c>
      <c r="E10898" s="8">
        <f t="shared" si="340"/>
        <v>10</v>
      </c>
      <c r="F10898" s="24">
        <f t="shared" si="341"/>
        <v>45078</v>
      </c>
    </row>
    <row r="10899" spans="1:6" x14ac:dyDescent="0.25">
      <c r="A10899" s="8" t="s">
        <v>3637</v>
      </c>
      <c r="B10899" s="8" t="s">
        <v>3952</v>
      </c>
      <c r="C10899" s="24">
        <v>44724</v>
      </c>
      <c r="D10899" s="24">
        <v>45072</v>
      </c>
      <c r="E10899" s="8">
        <f t="shared" si="340"/>
        <v>11</v>
      </c>
      <c r="F10899" s="24">
        <f t="shared" si="341"/>
        <v>45078</v>
      </c>
    </row>
    <row r="10900" spans="1:6" x14ac:dyDescent="0.25">
      <c r="A10900" s="8" t="s">
        <v>3637</v>
      </c>
      <c r="B10900" s="8" t="s">
        <v>3926</v>
      </c>
      <c r="C10900" s="24">
        <v>44859</v>
      </c>
      <c r="D10900" s="24">
        <v>44859</v>
      </c>
      <c r="E10900" s="8">
        <f t="shared" si="340"/>
        <v>0</v>
      </c>
      <c r="F10900" s="24">
        <f t="shared" si="341"/>
        <v>45078</v>
      </c>
    </row>
    <row r="10901" spans="1:6" x14ac:dyDescent="0.25">
      <c r="A10901" s="8" t="s">
        <v>3637</v>
      </c>
      <c r="B10901" s="8" t="s">
        <v>3926</v>
      </c>
      <c r="C10901" s="24">
        <v>44859</v>
      </c>
      <c r="D10901" s="24">
        <v>44896</v>
      </c>
      <c r="E10901" s="8">
        <f t="shared" si="340"/>
        <v>1</v>
      </c>
      <c r="F10901" s="24">
        <f t="shared" si="341"/>
        <v>45078</v>
      </c>
    </row>
    <row r="10902" spans="1:6" x14ac:dyDescent="0.25">
      <c r="A10902" s="8" t="s">
        <v>3637</v>
      </c>
      <c r="B10902" s="8" t="s">
        <v>3926</v>
      </c>
      <c r="C10902" s="24">
        <v>44859</v>
      </c>
      <c r="D10902" s="24">
        <v>44931</v>
      </c>
      <c r="E10902" s="8">
        <f t="shared" si="340"/>
        <v>2</v>
      </c>
      <c r="F10902" s="24">
        <f t="shared" si="341"/>
        <v>45078</v>
      </c>
    </row>
    <row r="10903" spans="1:6" x14ac:dyDescent="0.25">
      <c r="A10903" s="8" t="s">
        <v>3637</v>
      </c>
      <c r="B10903" s="8" t="s">
        <v>3926</v>
      </c>
      <c r="C10903" s="24">
        <v>44859</v>
      </c>
      <c r="D10903" s="24">
        <v>44983</v>
      </c>
      <c r="E10903" s="8">
        <f t="shared" si="340"/>
        <v>4</v>
      </c>
      <c r="F10903" s="24">
        <f t="shared" si="341"/>
        <v>45078</v>
      </c>
    </row>
    <row r="10904" spans="1:6" x14ac:dyDescent="0.25">
      <c r="A10904" s="8" t="s">
        <v>3637</v>
      </c>
      <c r="B10904" s="8" t="s">
        <v>3926</v>
      </c>
      <c r="C10904" s="24">
        <v>44859</v>
      </c>
      <c r="D10904" s="24">
        <v>45013</v>
      </c>
      <c r="E10904" s="8">
        <f t="shared" si="340"/>
        <v>5</v>
      </c>
      <c r="F10904" s="24">
        <f t="shared" si="341"/>
        <v>45078</v>
      </c>
    </row>
    <row r="10905" spans="1:6" x14ac:dyDescent="0.25">
      <c r="A10905" s="8" t="s">
        <v>3637</v>
      </c>
      <c r="B10905" s="8" t="s">
        <v>3926</v>
      </c>
      <c r="C10905" s="24">
        <v>44859</v>
      </c>
      <c r="D10905" s="24">
        <v>45041</v>
      </c>
      <c r="E10905" s="8">
        <f t="shared" si="340"/>
        <v>6</v>
      </c>
      <c r="F10905" s="24">
        <f t="shared" si="341"/>
        <v>45078</v>
      </c>
    </row>
    <row r="10906" spans="1:6" x14ac:dyDescent="0.25">
      <c r="A10906" s="8" t="s">
        <v>3637</v>
      </c>
      <c r="B10906" s="8" t="s">
        <v>3926</v>
      </c>
      <c r="C10906" s="24">
        <v>44859</v>
      </c>
      <c r="D10906" s="24">
        <v>45055</v>
      </c>
      <c r="E10906" s="8">
        <f t="shared" si="340"/>
        <v>6</v>
      </c>
      <c r="F10906" s="24">
        <f t="shared" si="341"/>
        <v>45078</v>
      </c>
    </row>
    <row r="10907" spans="1:6" x14ac:dyDescent="0.25">
      <c r="A10907" s="8" t="s">
        <v>3637</v>
      </c>
      <c r="B10907" s="8" t="s">
        <v>3926</v>
      </c>
      <c r="C10907" s="24">
        <v>44859</v>
      </c>
      <c r="D10907" s="24">
        <v>45078</v>
      </c>
      <c r="E10907" s="8">
        <f t="shared" si="340"/>
        <v>7</v>
      </c>
      <c r="F10907" s="24">
        <f t="shared" si="341"/>
        <v>45078</v>
      </c>
    </row>
    <row r="10908" spans="1:6" x14ac:dyDescent="0.25">
      <c r="A10908" s="8" t="s">
        <v>3638</v>
      </c>
      <c r="B10908" s="8" t="s">
        <v>3951</v>
      </c>
      <c r="C10908" s="24">
        <v>44670</v>
      </c>
      <c r="D10908" s="24">
        <v>44670</v>
      </c>
      <c r="E10908" s="8">
        <f t="shared" si="340"/>
        <v>0</v>
      </c>
      <c r="F10908" s="24">
        <f t="shared" si="341"/>
        <v>45079</v>
      </c>
    </row>
    <row r="10909" spans="1:6" x14ac:dyDescent="0.25">
      <c r="A10909" s="8" t="s">
        <v>3638</v>
      </c>
      <c r="B10909" s="8" t="s">
        <v>3951</v>
      </c>
      <c r="C10909" s="24">
        <v>44670</v>
      </c>
      <c r="D10909" s="24">
        <v>44700</v>
      </c>
      <c r="E10909" s="8">
        <f t="shared" si="340"/>
        <v>1</v>
      </c>
      <c r="F10909" s="24">
        <f t="shared" si="341"/>
        <v>45079</v>
      </c>
    </row>
    <row r="10910" spans="1:6" x14ac:dyDescent="0.25">
      <c r="A10910" s="8" t="s">
        <v>3638</v>
      </c>
      <c r="B10910" s="8" t="s">
        <v>3951</v>
      </c>
      <c r="C10910" s="24">
        <v>44670</v>
      </c>
      <c r="D10910" s="24">
        <v>44714</v>
      </c>
      <c r="E10910" s="8">
        <f t="shared" si="340"/>
        <v>1</v>
      </c>
      <c r="F10910" s="24">
        <f t="shared" si="341"/>
        <v>45079</v>
      </c>
    </row>
    <row r="10911" spans="1:6" x14ac:dyDescent="0.25">
      <c r="A10911" s="8" t="s">
        <v>3638</v>
      </c>
      <c r="B10911" s="8" t="s">
        <v>3951</v>
      </c>
      <c r="C10911" s="24">
        <v>44670</v>
      </c>
      <c r="D10911" s="24">
        <v>44761</v>
      </c>
      <c r="E10911" s="8">
        <f t="shared" si="340"/>
        <v>3</v>
      </c>
      <c r="F10911" s="24">
        <f t="shared" si="341"/>
        <v>45079</v>
      </c>
    </row>
    <row r="10912" spans="1:6" x14ac:dyDescent="0.25">
      <c r="A10912" s="8" t="s">
        <v>3638</v>
      </c>
      <c r="B10912" s="8" t="s">
        <v>3951</v>
      </c>
      <c r="C10912" s="24">
        <v>44670</v>
      </c>
      <c r="D10912" s="24">
        <v>44833</v>
      </c>
      <c r="E10912" s="8">
        <f t="shared" si="340"/>
        <v>5</v>
      </c>
      <c r="F10912" s="24">
        <f t="shared" si="341"/>
        <v>45079</v>
      </c>
    </row>
    <row r="10913" spans="1:6" x14ac:dyDescent="0.25">
      <c r="A10913" s="8" t="s">
        <v>3638</v>
      </c>
      <c r="B10913" s="8" t="s">
        <v>3951</v>
      </c>
      <c r="C10913" s="24">
        <v>44670</v>
      </c>
      <c r="D10913" s="24">
        <v>44925</v>
      </c>
      <c r="E10913" s="8">
        <f t="shared" si="340"/>
        <v>8</v>
      </c>
      <c r="F10913" s="24">
        <f t="shared" si="341"/>
        <v>45079</v>
      </c>
    </row>
    <row r="10914" spans="1:6" x14ac:dyDescent="0.25">
      <c r="A10914" s="8" t="s">
        <v>3638</v>
      </c>
      <c r="B10914" s="8" t="s">
        <v>3951</v>
      </c>
      <c r="C10914" s="24">
        <v>44670</v>
      </c>
      <c r="D10914" s="24">
        <v>44957</v>
      </c>
      <c r="E10914" s="8">
        <f t="shared" si="340"/>
        <v>9</v>
      </c>
      <c r="F10914" s="24">
        <f t="shared" si="341"/>
        <v>45079</v>
      </c>
    </row>
    <row r="10915" spans="1:6" x14ac:dyDescent="0.25">
      <c r="A10915" s="8" t="s">
        <v>3638</v>
      </c>
      <c r="B10915" s="8" t="s">
        <v>3951</v>
      </c>
      <c r="C10915" s="24">
        <v>44670</v>
      </c>
      <c r="D10915" s="24">
        <v>44983</v>
      </c>
      <c r="E10915" s="8">
        <f t="shared" si="340"/>
        <v>10</v>
      </c>
      <c r="F10915" s="24">
        <f t="shared" si="341"/>
        <v>45079</v>
      </c>
    </row>
    <row r="10916" spans="1:6" x14ac:dyDescent="0.25">
      <c r="A10916" s="8" t="s">
        <v>3638</v>
      </c>
      <c r="B10916" s="8" t="s">
        <v>3951</v>
      </c>
      <c r="C10916" s="24">
        <v>44670</v>
      </c>
      <c r="D10916" s="24">
        <v>45010</v>
      </c>
      <c r="E10916" s="8">
        <f t="shared" si="340"/>
        <v>11</v>
      </c>
      <c r="F10916" s="24">
        <f t="shared" si="341"/>
        <v>45079</v>
      </c>
    </row>
    <row r="10917" spans="1:6" x14ac:dyDescent="0.25">
      <c r="A10917" s="8" t="s">
        <v>3638</v>
      </c>
      <c r="B10917" s="8" t="s">
        <v>3951</v>
      </c>
      <c r="C10917" s="24">
        <v>44670</v>
      </c>
      <c r="D10917" s="24">
        <v>45041</v>
      </c>
      <c r="E10917" s="8">
        <f t="shared" si="340"/>
        <v>12</v>
      </c>
      <c r="F10917" s="24">
        <f t="shared" si="341"/>
        <v>45079</v>
      </c>
    </row>
    <row r="10918" spans="1:6" x14ac:dyDescent="0.25">
      <c r="A10918" s="8" t="s">
        <v>3638</v>
      </c>
      <c r="B10918" s="8" t="s">
        <v>3951</v>
      </c>
      <c r="C10918" s="24">
        <v>44670</v>
      </c>
      <c r="D10918" s="24">
        <v>45072</v>
      </c>
      <c r="E10918" s="8">
        <f t="shared" si="340"/>
        <v>13</v>
      </c>
      <c r="F10918" s="24">
        <f t="shared" si="341"/>
        <v>45079</v>
      </c>
    </row>
    <row r="10919" spans="1:6" x14ac:dyDescent="0.25">
      <c r="A10919" s="8" t="s">
        <v>3638</v>
      </c>
      <c r="B10919" s="8" t="s">
        <v>3951</v>
      </c>
      <c r="C10919" s="24">
        <v>44670</v>
      </c>
      <c r="D10919" s="24">
        <v>45078</v>
      </c>
      <c r="E10919" s="8">
        <f t="shared" si="340"/>
        <v>13</v>
      </c>
      <c r="F10919" s="24">
        <f t="shared" si="341"/>
        <v>45079</v>
      </c>
    </row>
    <row r="10920" spans="1:6" x14ac:dyDescent="0.25">
      <c r="A10920" s="8" t="s">
        <v>3638</v>
      </c>
      <c r="B10920" s="8" t="s">
        <v>3923</v>
      </c>
      <c r="C10920" s="24">
        <v>45035</v>
      </c>
      <c r="D10920" s="24">
        <v>45035</v>
      </c>
      <c r="E10920" s="8">
        <f t="shared" si="340"/>
        <v>0</v>
      </c>
      <c r="F10920" s="24">
        <f t="shared" si="341"/>
        <v>45079</v>
      </c>
    </row>
    <row r="10921" spans="1:6" x14ac:dyDescent="0.25">
      <c r="A10921" s="8" t="s">
        <v>3638</v>
      </c>
      <c r="B10921" s="8" t="s">
        <v>3923</v>
      </c>
      <c r="C10921" s="24">
        <v>45035</v>
      </c>
      <c r="D10921" s="24">
        <v>45077</v>
      </c>
      <c r="E10921" s="8">
        <f t="shared" si="340"/>
        <v>1</v>
      </c>
      <c r="F10921" s="24">
        <f t="shared" si="341"/>
        <v>45079</v>
      </c>
    </row>
    <row r="10922" spans="1:6" x14ac:dyDescent="0.25">
      <c r="A10922" s="8" t="s">
        <v>3638</v>
      </c>
      <c r="B10922" s="8" t="s">
        <v>3923</v>
      </c>
      <c r="C10922" s="24">
        <v>45035</v>
      </c>
      <c r="D10922" s="24">
        <v>45079</v>
      </c>
      <c r="E10922" s="8">
        <f t="shared" si="340"/>
        <v>1</v>
      </c>
      <c r="F10922" s="24">
        <f t="shared" si="341"/>
        <v>45079</v>
      </c>
    </row>
    <row r="10923" spans="1:6" x14ac:dyDescent="0.25">
      <c r="A10923" s="8" t="s">
        <v>3639</v>
      </c>
      <c r="B10923" s="8" t="s">
        <v>3922</v>
      </c>
      <c r="C10923" s="24">
        <v>44634</v>
      </c>
      <c r="D10923" s="24">
        <v>44634</v>
      </c>
      <c r="E10923" s="8">
        <f t="shared" si="340"/>
        <v>0</v>
      </c>
      <c r="F10923" s="24">
        <f t="shared" si="341"/>
        <v>45078</v>
      </c>
    </row>
    <row r="10924" spans="1:6" x14ac:dyDescent="0.25">
      <c r="A10924" s="8" t="s">
        <v>3639</v>
      </c>
      <c r="B10924" s="8" t="s">
        <v>3922</v>
      </c>
      <c r="C10924" s="24">
        <v>44634</v>
      </c>
      <c r="D10924" s="24">
        <v>44674</v>
      </c>
      <c r="E10924" s="8">
        <f t="shared" si="340"/>
        <v>1</v>
      </c>
      <c r="F10924" s="24">
        <f t="shared" si="341"/>
        <v>45078</v>
      </c>
    </row>
    <row r="10925" spans="1:6" x14ac:dyDescent="0.25">
      <c r="A10925" s="8" t="s">
        <v>3639</v>
      </c>
      <c r="B10925" s="8" t="s">
        <v>3922</v>
      </c>
      <c r="C10925" s="24">
        <v>44634</v>
      </c>
      <c r="D10925" s="24">
        <v>44704</v>
      </c>
      <c r="E10925" s="8">
        <f t="shared" si="340"/>
        <v>2</v>
      </c>
      <c r="F10925" s="24">
        <f t="shared" si="341"/>
        <v>45078</v>
      </c>
    </row>
    <row r="10926" spans="1:6" x14ac:dyDescent="0.25">
      <c r="A10926" s="8" t="s">
        <v>3639</v>
      </c>
      <c r="B10926" s="8" t="s">
        <v>3922</v>
      </c>
      <c r="C10926" s="24">
        <v>44634</v>
      </c>
      <c r="D10926" s="24">
        <v>44761</v>
      </c>
      <c r="E10926" s="8">
        <f t="shared" si="340"/>
        <v>4</v>
      </c>
      <c r="F10926" s="24">
        <f t="shared" si="341"/>
        <v>45078</v>
      </c>
    </row>
    <row r="10927" spans="1:6" x14ac:dyDescent="0.25">
      <c r="A10927" s="8" t="s">
        <v>3639</v>
      </c>
      <c r="B10927" s="8" t="s">
        <v>3922</v>
      </c>
      <c r="C10927" s="24">
        <v>44634</v>
      </c>
      <c r="D10927" s="24">
        <v>44796</v>
      </c>
      <c r="E10927" s="8">
        <f t="shared" si="340"/>
        <v>5</v>
      </c>
      <c r="F10927" s="24">
        <f t="shared" si="341"/>
        <v>45078</v>
      </c>
    </row>
    <row r="10928" spans="1:6" x14ac:dyDescent="0.25">
      <c r="A10928" s="8" t="s">
        <v>3639</v>
      </c>
      <c r="B10928" s="8" t="s">
        <v>3922</v>
      </c>
      <c r="C10928" s="24">
        <v>44634</v>
      </c>
      <c r="D10928" s="24">
        <v>44828</v>
      </c>
      <c r="E10928" s="8">
        <f t="shared" si="340"/>
        <v>6</v>
      </c>
      <c r="F10928" s="24">
        <f t="shared" si="341"/>
        <v>45078</v>
      </c>
    </row>
    <row r="10929" spans="1:6" x14ac:dyDescent="0.25">
      <c r="A10929" s="8" t="s">
        <v>3639</v>
      </c>
      <c r="B10929" s="8" t="s">
        <v>3922</v>
      </c>
      <c r="C10929" s="24">
        <v>44634</v>
      </c>
      <c r="D10929" s="24">
        <v>44851</v>
      </c>
      <c r="E10929" s="8">
        <f t="shared" si="340"/>
        <v>7</v>
      </c>
      <c r="F10929" s="24">
        <f t="shared" si="341"/>
        <v>45078</v>
      </c>
    </row>
    <row r="10930" spans="1:6" x14ac:dyDescent="0.25">
      <c r="A10930" s="8" t="s">
        <v>3639</v>
      </c>
      <c r="B10930" s="8" t="s">
        <v>3922</v>
      </c>
      <c r="C10930" s="24">
        <v>44634</v>
      </c>
      <c r="D10930" s="24">
        <v>44890</v>
      </c>
      <c r="E10930" s="8">
        <f t="shared" si="340"/>
        <v>8</v>
      </c>
      <c r="F10930" s="24">
        <f t="shared" si="341"/>
        <v>45078</v>
      </c>
    </row>
    <row r="10931" spans="1:6" x14ac:dyDescent="0.25">
      <c r="A10931" s="8" t="s">
        <v>3639</v>
      </c>
      <c r="B10931" s="8" t="s">
        <v>3922</v>
      </c>
      <c r="C10931" s="24">
        <v>44634</v>
      </c>
      <c r="D10931" s="24">
        <v>44916</v>
      </c>
      <c r="E10931" s="8">
        <f t="shared" si="340"/>
        <v>9</v>
      </c>
      <c r="F10931" s="24">
        <f t="shared" si="341"/>
        <v>45078</v>
      </c>
    </row>
    <row r="10932" spans="1:6" x14ac:dyDescent="0.25">
      <c r="A10932" s="8" t="s">
        <v>3639</v>
      </c>
      <c r="B10932" s="8" t="s">
        <v>3922</v>
      </c>
      <c r="C10932" s="24">
        <v>44634</v>
      </c>
      <c r="D10932" s="24">
        <v>44972</v>
      </c>
      <c r="E10932" s="8">
        <f t="shared" si="340"/>
        <v>11</v>
      </c>
      <c r="F10932" s="24">
        <f t="shared" si="341"/>
        <v>45078</v>
      </c>
    </row>
    <row r="10933" spans="1:6" x14ac:dyDescent="0.25">
      <c r="A10933" s="8" t="s">
        <v>3639</v>
      </c>
      <c r="B10933" s="8" t="s">
        <v>3922</v>
      </c>
      <c r="C10933" s="24">
        <v>44634</v>
      </c>
      <c r="D10933" s="24">
        <v>45014</v>
      </c>
      <c r="E10933" s="8">
        <f t="shared" si="340"/>
        <v>12</v>
      </c>
      <c r="F10933" s="24">
        <f t="shared" si="341"/>
        <v>45078</v>
      </c>
    </row>
    <row r="10934" spans="1:6" x14ac:dyDescent="0.25">
      <c r="A10934" s="8" t="s">
        <v>3639</v>
      </c>
      <c r="B10934" s="8" t="s">
        <v>3922</v>
      </c>
      <c r="C10934" s="24">
        <v>44634</v>
      </c>
      <c r="D10934" s="24">
        <v>45031</v>
      </c>
      <c r="E10934" s="8">
        <f t="shared" si="340"/>
        <v>13</v>
      </c>
      <c r="F10934" s="24">
        <f t="shared" si="341"/>
        <v>45078</v>
      </c>
    </row>
    <row r="10935" spans="1:6" x14ac:dyDescent="0.25">
      <c r="A10935" s="8" t="s">
        <v>3639</v>
      </c>
      <c r="B10935" s="8" t="s">
        <v>3920</v>
      </c>
      <c r="C10935" s="24">
        <v>44951</v>
      </c>
      <c r="D10935" s="24">
        <v>44951</v>
      </c>
      <c r="E10935" s="8">
        <f t="shared" si="340"/>
        <v>0</v>
      </c>
      <c r="F10935" s="24">
        <f t="shared" si="341"/>
        <v>45078</v>
      </c>
    </row>
    <row r="10936" spans="1:6" x14ac:dyDescent="0.25">
      <c r="A10936" s="8" t="s">
        <v>3639</v>
      </c>
      <c r="B10936" s="8" t="s">
        <v>3920</v>
      </c>
      <c r="C10936" s="24">
        <v>44951</v>
      </c>
      <c r="D10936" s="24">
        <v>44982</v>
      </c>
      <c r="E10936" s="8">
        <f t="shared" si="340"/>
        <v>1</v>
      </c>
      <c r="F10936" s="24">
        <f t="shared" si="341"/>
        <v>45078</v>
      </c>
    </row>
    <row r="10937" spans="1:6" x14ac:dyDescent="0.25">
      <c r="A10937" s="8" t="s">
        <v>3639</v>
      </c>
      <c r="B10937" s="8" t="s">
        <v>3920</v>
      </c>
      <c r="C10937" s="24">
        <v>44951</v>
      </c>
      <c r="D10937" s="24">
        <v>44989</v>
      </c>
      <c r="E10937" s="8">
        <f t="shared" si="340"/>
        <v>1</v>
      </c>
      <c r="F10937" s="24">
        <f t="shared" si="341"/>
        <v>45078</v>
      </c>
    </row>
    <row r="10938" spans="1:6" x14ac:dyDescent="0.25">
      <c r="A10938" s="8" t="s">
        <v>3639</v>
      </c>
      <c r="B10938" s="8" t="s">
        <v>3920</v>
      </c>
      <c r="C10938" s="24">
        <v>44951</v>
      </c>
      <c r="D10938" s="24">
        <v>45021</v>
      </c>
      <c r="E10938" s="8">
        <f t="shared" si="340"/>
        <v>2</v>
      </c>
      <c r="F10938" s="24">
        <f t="shared" si="341"/>
        <v>45078</v>
      </c>
    </row>
    <row r="10939" spans="1:6" x14ac:dyDescent="0.25">
      <c r="A10939" s="8" t="s">
        <v>3639</v>
      </c>
      <c r="B10939" s="8" t="s">
        <v>3920</v>
      </c>
      <c r="C10939" s="24">
        <v>44951</v>
      </c>
      <c r="D10939" s="24">
        <v>45055</v>
      </c>
      <c r="E10939" s="8">
        <f t="shared" si="340"/>
        <v>3</v>
      </c>
      <c r="F10939" s="24">
        <f t="shared" si="341"/>
        <v>45078</v>
      </c>
    </row>
    <row r="10940" spans="1:6" x14ac:dyDescent="0.25">
      <c r="A10940" s="8" t="s">
        <v>3639</v>
      </c>
      <c r="B10940" s="8" t="s">
        <v>3920</v>
      </c>
      <c r="C10940" s="24">
        <v>44951</v>
      </c>
      <c r="D10940" s="24">
        <v>45078</v>
      </c>
      <c r="E10940" s="8">
        <f t="shared" si="340"/>
        <v>4</v>
      </c>
      <c r="F10940" s="24">
        <f t="shared" si="341"/>
        <v>45078</v>
      </c>
    </row>
    <row r="10941" spans="1:6" x14ac:dyDescent="0.25">
      <c r="A10941" s="8" t="s">
        <v>3640</v>
      </c>
      <c r="B10941" s="8" t="s">
        <v>3925</v>
      </c>
      <c r="C10941" s="24">
        <v>44895</v>
      </c>
      <c r="D10941" s="24">
        <v>44895</v>
      </c>
      <c r="E10941" s="8">
        <f t="shared" si="340"/>
        <v>0</v>
      </c>
      <c r="F10941" s="24">
        <f t="shared" si="341"/>
        <v>45055</v>
      </c>
    </row>
    <row r="10942" spans="1:6" x14ac:dyDescent="0.25">
      <c r="A10942" s="8" t="s">
        <v>3640</v>
      </c>
      <c r="B10942" s="8" t="s">
        <v>3925</v>
      </c>
      <c r="C10942" s="24">
        <v>44895</v>
      </c>
      <c r="D10942" s="24">
        <v>44925</v>
      </c>
      <c r="E10942" s="8">
        <f t="shared" si="340"/>
        <v>1</v>
      </c>
      <c r="F10942" s="24">
        <f t="shared" si="341"/>
        <v>45055</v>
      </c>
    </row>
    <row r="10943" spans="1:6" x14ac:dyDescent="0.25">
      <c r="A10943" s="8" t="s">
        <v>3640</v>
      </c>
      <c r="B10943" s="8" t="s">
        <v>3925</v>
      </c>
      <c r="C10943" s="24">
        <v>44895</v>
      </c>
      <c r="D10943" s="24">
        <v>44938</v>
      </c>
      <c r="E10943" s="8">
        <f t="shared" si="340"/>
        <v>1</v>
      </c>
      <c r="F10943" s="24">
        <f t="shared" si="341"/>
        <v>45055</v>
      </c>
    </row>
    <row r="10944" spans="1:6" x14ac:dyDescent="0.25">
      <c r="A10944" s="8" t="s">
        <v>3640</v>
      </c>
      <c r="B10944" s="8" t="s">
        <v>3925</v>
      </c>
      <c r="C10944" s="24">
        <v>44895</v>
      </c>
      <c r="D10944" s="24">
        <v>44968</v>
      </c>
      <c r="E10944" s="8">
        <f t="shared" si="340"/>
        <v>2</v>
      </c>
      <c r="F10944" s="24">
        <f t="shared" si="341"/>
        <v>45055</v>
      </c>
    </row>
    <row r="10945" spans="1:6" x14ac:dyDescent="0.25">
      <c r="A10945" s="8" t="s">
        <v>3640</v>
      </c>
      <c r="B10945" s="8" t="s">
        <v>3925</v>
      </c>
      <c r="C10945" s="24">
        <v>44895</v>
      </c>
      <c r="D10945" s="24">
        <v>45016</v>
      </c>
      <c r="E10945" s="8">
        <f t="shared" si="340"/>
        <v>4</v>
      </c>
      <c r="F10945" s="24">
        <f t="shared" si="341"/>
        <v>45055</v>
      </c>
    </row>
    <row r="10946" spans="1:6" x14ac:dyDescent="0.25">
      <c r="A10946" s="8" t="s">
        <v>3640</v>
      </c>
      <c r="B10946" s="8" t="s">
        <v>3925</v>
      </c>
      <c r="C10946" s="24">
        <v>44895</v>
      </c>
      <c r="D10946" s="24">
        <v>45028</v>
      </c>
      <c r="E10946" s="8">
        <f t="shared" si="340"/>
        <v>4</v>
      </c>
      <c r="F10946" s="24">
        <f t="shared" si="341"/>
        <v>45055</v>
      </c>
    </row>
    <row r="10947" spans="1:6" x14ac:dyDescent="0.25">
      <c r="A10947" s="8" t="s">
        <v>3640</v>
      </c>
      <c r="B10947" s="8" t="s">
        <v>3925</v>
      </c>
      <c r="C10947" s="24">
        <v>44895</v>
      </c>
      <c r="D10947" s="24">
        <v>45048</v>
      </c>
      <c r="E10947" s="8">
        <f t="shared" ref="E10947:E11010" si="342">DATEDIF(C10947,D10947,"m")</f>
        <v>5</v>
      </c>
      <c r="F10947" s="24">
        <f t="shared" ref="F10947:F11010" si="343">_xlfn.MAXIFS(D:D,A:A,A10947)</f>
        <v>45055</v>
      </c>
    </row>
    <row r="10948" spans="1:6" x14ac:dyDescent="0.25">
      <c r="A10948" s="8" t="s">
        <v>3640</v>
      </c>
      <c r="B10948" s="8" t="s">
        <v>3920</v>
      </c>
      <c r="C10948" s="24">
        <v>44929</v>
      </c>
      <c r="D10948" s="24">
        <v>44929</v>
      </c>
      <c r="E10948" s="8">
        <f t="shared" si="342"/>
        <v>0</v>
      </c>
      <c r="F10948" s="24">
        <f t="shared" si="343"/>
        <v>45055</v>
      </c>
    </row>
    <row r="10949" spans="1:6" x14ac:dyDescent="0.25">
      <c r="A10949" s="8" t="s">
        <v>3640</v>
      </c>
      <c r="B10949" s="8" t="s">
        <v>3920</v>
      </c>
      <c r="C10949" s="24">
        <v>44929</v>
      </c>
      <c r="D10949" s="24">
        <v>44975</v>
      </c>
      <c r="E10949" s="8">
        <f t="shared" si="342"/>
        <v>1</v>
      </c>
      <c r="F10949" s="24">
        <f t="shared" si="343"/>
        <v>45055</v>
      </c>
    </row>
    <row r="10950" spans="1:6" x14ac:dyDescent="0.25">
      <c r="A10950" s="8" t="s">
        <v>3640</v>
      </c>
      <c r="B10950" s="8" t="s">
        <v>3920</v>
      </c>
      <c r="C10950" s="24">
        <v>44929</v>
      </c>
      <c r="D10950" s="24">
        <v>45001</v>
      </c>
      <c r="E10950" s="8">
        <f t="shared" si="342"/>
        <v>2</v>
      </c>
      <c r="F10950" s="24">
        <f t="shared" si="343"/>
        <v>45055</v>
      </c>
    </row>
    <row r="10951" spans="1:6" x14ac:dyDescent="0.25">
      <c r="A10951" s="8" t="s">
        <v>3640</v>
      </c>
      <c r="B10951" s="8" t="s">
        <v>3920</v>
      </c>
      <c r="C10951" s="24">
        <v>44929</v>
      </c>
      <c r="D10951" s="24">
        <v>45031</v>
      </c>
      <c r="E10951" s="8">
        <f t="shared" si="342"/>
        <v>3</v>
      </c>
      <c r="F10951" s="24">
        <f t="shared" si="343"/>
        <v>45055</v>
      </c>
    </row>
    <row r="10952" spans="1:6" x14ac:dyDescent="0.25">
      <c r="A10952" s="8" t="s">
        <v>3640</v>
      </c>
      <c r="B10952" s="8" t="s">
        <v>3920</v>
      </c>
      <c r="C10952" s="24">
        <v>44929</v>
      </c>
      <c r="D10952" s="24">
        <v>45055</v>
      </c>
      <c r="E10952" s="8">
        <f t="shared" si="342"/>
        <v>4</v>
      </c>
      <c r="F10952" s="24">
        <f t="shared" si="343"/>
        <v>45055</v>
      </c>
    </row>
    <row r="10953" spans="1:6" x14ac:dyDescent="0.25">
      <c r="A10953" s="8" t="s">
        <v>3641</v>
      </c>
      <c r="B10953" s="8" t="s">
        <v>3951</v>
      </c>
      <c r="C10953" s="24">
        <v>44875</v>
      </c>
      <c r="D10953" s="24">
        <v>44875</v>
      </c>
      <c r="E10953" s="8">
        <f t="shared" si="342"/>
        <v>0</v>
      </c>
      <c r="F10953" s="24">
        <f t="shared" si="343"/>
        <v>45081</v>
      </c>
    </row>
    <row r="10954" spans="1:6" x14ac:dyDescent="0.25">
      <c r="A10954" s="8" t="s">
        <v>3641</v>
      </c>
      <c r="B10954" s="8" t="s">
        <v>3951</v>
      </c>
      <c r="C10954" s="24">
        <v>44875</v>
      </c>
      <c r="D10954" s="24">
        <v>44913</v>
      </c>
      <c r="E10954" s="8">
        <f t="shared" si="342"/>
        <v>1</v>
      </c>
      <c r="F10954" s="24">
        <f t="shared" si="343"/>
        <v>45081</v>
      </c>
    </row>
    <row r="10955" spans="1:6" x14ac:dyDescent="0.25">
      <c r="A10955" s="8" t="s">
        <v>3641</v>
      </c>
      <c r="B10955" s="8" t="s">
        <v>3951</v>
      </c>
      <c r="C10955" s="24">
        <v>44875</v>
      </c>
      <c r="D10955" s="24">
        <v>44943</v>
      </c>
      <c r="E10955" s="8">
        <f t="shared" si="342"/>
        <v>2</v>
      </c>
      <c r="F10955" s="24">
        <f t="shared" si="343"/>
        <v>45081</v>
      </c>
    </row>
    <row r="10956" spans="1:6" x14ac:dyDescent="0.25">
      <c r="A10956" s="8" t="s">
        <v>3641</v>
      </c>
      <c r="B10956" s="8" t="s">
        <v>3951</v>
      </c>
      <c r="C10956" s="24">
        <v>44875</v>
      </c>
      <c r="D10956" s="24">
        <v>44969</v>
      </c>
      <c r="E10956" s="8">
        <f t="shared" si="342"/>
        <v>3</v>
      </c>
      <c r="F10956" s="24">
        <f t="shared" si="343"/>
        <v>45081</v>
      </c>
    </row>
    <row r="10957" spans="1:6" x14ac:dyDescent="0.25">
      <c r="A10957" s="8" t="s">
        <v>3641</v>
      </c>
      <c r="B10957" s="8" t="s">
        <v>3951</v>
      </c>
      <c r="C10957" s="24">
        <v>44875</v>
      </c>
      <c r="D10957" s="24">
        <v>45009</v>
      </c>
      <c r="E10957" s="8">
        <f t="shared" si="342"/>
        <v>4</v>
      </c>
      <c r="F10957" s="24">
        <f t="shared" si="343"/>
        <v>45081</v>
      </c>
    </row>
    <row r="10958" spans="1:6" x14ac:dyDescent="0.25">
      <c r="A10958" s="8" t="s">
        <v>3641</v>
      </c>
      <c r="B10958" s="8" t="s">
        <v>3951</v>
      </c>
      <c r="C10958" s="24">
        <v>44875</v>
      </c>
      <c r="D10958" s="24">
        <v>45027</v>
      </c>
      <c r="E10958" s="8">
        <f t="shared" si="342"/>
        <v>5</v>
      </c>
      <c r="F10958" s="24">
        <f t="shared" si="343"/>
        <v>45081</v>
      </c>
    </row>
    <row r="10959" spans="1:6" x14ac:dyDescent="0.25">
      <c r="A10959" s="8" t="s">
        <v>3641</v>
      </c>
      <c r="B10959" s="8" t="s">
        <v>3951</v>
      </c>
      <c r="C10959" s="24">
        <v>44875</v>
      </c>
      <c r="D10959" s="24">
        <v>45057</v>
      </c>
      <c r="E10959" s="8">
        <f t="shared" si="342"/>
        <v>6</v>
      </c>
      <c r="F10959" s="24">
        <f t="shared" si="343"/>
        <v>45081</v>
      </c>
    </row>
    <row r="10960" spans="1:6" x14ac:dyDescent="0.25">
      <c r="A10960" s="8" t="s">
        <v>3641</v>
      </c>
      <c r="B10960" s="8" t="s">
        <v>3925</v>
      </c>
      <c r="C10960" s="24">
        <v>45005</v>
      </c>
      <c r="D10960" s="24">
        <v>45005</v>
      </c>
      <c r="E10960" s="8">
        <f t="shared" si="342"/>
        <v>0</v>
      </c>
      <c r="F10960" s="24">
        <f t="shared" si="343"/>
        <v>45081</v>
      </c>
    </row>
    <row r="10961" spans="1:6" x14ac:dyDescent="0.25">
      <c r="A10961" s="8" t="s">
        <v>3641</v>
      </c>
      <c r="B10961" s="8" t="s">
        <v>3925</v>
      </c>
      <c r="C10961" s="24">
        <v>45005</v>
      </c>
      <c r="D10961" s="24">
        <v>45042</v>
      </c>
      <c r="E10961" s="8">
        <f t="shared" si="342"/>
        <v>1</v>
      </c>
      <c r="F10961" s="24">
        <f t="shared" si="343"/>
        <v>45081</v>
      </c>
    </row>
    <row r="10962" spans="1:6" x14ac:dyDescent="0.25">
      <c r="A10962" s="8" t="s">
        <v>3641</v>
      </c>
      <c r="B10962" s="8" t="s">
        <v>3925</v>
      </c>
      <c r="C10962" s="24">
        <v>45005</v>
      </c>
      <c r="D10962" s="24">
        <v>45051</v>
      </c>
      <c r="E10962" s="8">
        <f t="shared" si="342"/>
        <v>1</v>
      </c>
      <c r="F10962" s="24">
        <f t="shared" si="343"/>
        <v>45081</v>
      </c>
    </row>
    <row r="10963" spans="1:6" x14ac:dyDescent="0.25">
      <c r="A10963" s="8" t="s">
        <v>3641</v>
      </c>
      <c r="B10963" s="8" t="s">
        <v>3925</v>
      </c>
      <c r="C10963" s="24">
        <v>45005</v>
      </c>
      <c r="D10963" s="24">
        <v>45081</v>
      </c>
      <c r="E10963" s="8">
        <f t="shared" si="342"/>
        <v>2</v>
      </c>
      <c r="F10963" s="24">
        <f t="shared" si="343"/>
        <v>45081</v>
      </c>
    </row>
    <row r="10964" spans="1:6" x14ac:dyDescent="0.25">
      <c r="A10964" s="8" t="s">
        <v>3642</v>
      </c>
      <c r="B10964" s="8" t="s">
        <v>3950</v>
      </c>
      <c r="C10964" s="24">
        <v>44718</v>
      </c>
      <c r="D10964" s="24">
        <v>44718</v>
      </c>
      <c r="E10964" s="8">
        <f t="shared" si="342"/>
        <v>0</v>
      </c>
      <c r="F10964" s="24">
        <f t="shared" si="343"/>
        <v>45062</v>
      </c>
    </row>
    <row r="10965" spans="1:6" x14ac:dyDescent="0.25">
      <c r="A10965" s="8" t="s">
        <v>3642</v>
      </c>
      <c r="B10965" s="8" t="s">
        <v>3950</v>
      </c>
      <c r="C10965" s="24">
        <v>44718</v>
      </c>
      <c r="D10965" s="24">
        <v>44750</v>
      </c>
      <c r="E10965" s="8">
        <f t="shared" si="342"/>
        <v>1</v>
      </c>
      <c r="F10965" s="24">
        <f t="shared" si="343"/>
        <v>45062</v>
      </c>
    </row>
    <row r="10966" spans="1:6" x14ac:dyDescent="0.25">
      <c r="A10966" s="8" t="s">
        <v>3642</v>
      </c>
      <c r="B10966" s="8" t="s">
        <v>3950</v>
      </c>
      <c r="C10966" s="24">
        <v>44718</v>
      </c>
      <c r="D10966" s="24">
        <v>44785</v>
      </c>
      <c r="E10966" s="8">
        <f t="shared" si="342"/>
        <v>2</v>
      </c>
      <c r="F10966" s="24">
        <f t="shared" si="343"/>
        <v>45062</v>
      </c>
    </row>
    <row r="10967" spans="1:6" x14ac:dyDescent="0.25">
      <c r="A10967" s="8" t="s">
        <v>3642</v>
      </c>
      <c r="B10967" s="8" t="s">
        <v>3950</v>
      </c>
      <c r="C10967" s="24">
        <v>44718</v>
      </c>
      <c r="D10967" s="24">
        <v>44822</v>
      </c>
      <c r="E10967" s="8">
        <f t="shared" si="342"/>
        <v>3</v>
      </c>
      <c r="F10967" s="24">
        <f t="shared" si="343"/>
        <v>45062</v>
      </c>
    </row>
    <row r="10968" spans="1:6" x14ac:dyDescent="0.25">
      <c r="A10968" s="8" t="s">
        <v>3642</v>
      </c>
      <c r="B10968" s="8" t="s">
        <v>3950</v>
      </c>
      <c r="C10968" s="24">
        <v>44718</v>
      </c>
      <c r="D10968" s="24">
        <v>44879</v>
      </c>
      <c r="E10968" s="8">
        <f t="shared" si="342"/>
        <v>5</v>
      </c>
      <c r="F10968" s="24">
        <f t="shared" si="343"/>
        <v>45062</v>
      </c>
    </row>
    <row r="10969" spans="1:6" x14ac:dyDescent="0.25">
      <c r="A10969" s="8" t="s">
        <v>3642</v>
      </c>
      <c r="B10969" s="8" t="s">
        <v>3950</v>
      </c>
      <c r="C10969" s="24">
        <v>44718</v>
      </c>
      <c r="D10969" s="24">
        <v>44911</v>
      </c>
      <c r="E10969" s="8">
        <f t="shared" si="342"/>
        <v>6</v>
      </c>
      <c r="F10969" s="24">
        <f t="shared" si="343"/>
        <v>45062</v>
      </c>
    </row>
    <row r="10970" spans="1:6" x14ac:dyDescent="0.25">
      <c r="A10970" s="8" t="s">
        <v>3642</v>
      </c>
      <c r="B10970" s="8" t="s">
        <v>3950</v>
      </c>
      <c r="C10970" s="24">
        <v>44718</v>
      </c>
      <c r="D10970" s="24">
        <v>44944</v>
      </c>
      <c r="E10970" s="8">
        <f t="shared" si="342"/>
        <v>7</v>
      </c>
      <c r="F10970" s="24">
        <f t="shared" si="343"/>
        <v>45062</v>
      </c>
    </row>
    <row r="10971" spans="1:6" x14ac:dyDescent="0.25">
      <c r="A10971" s="8" t="s">
        <v>3642</v>
      </c>
      <c r="B10971" s="8" t="s">
        <v>3950</v>
      </c>
      <c r="C10971" s="24">
        <v>44718</v>
      </c>
      <c r="D10971" s="24">
        <v>44994</v>
      </c>
      <c r="E10971" s="8">
        <f t="shared" si="342"/>
        <v>9</v>
      </c>
      <c r="F10971" s="24">
        <f t="shared" si="343"/>
        <v>45062</v>
      </c>
    </row>
    <row r="10972" spans="1:6" x14ac:dyDescent="0.25">
      <c r="A10972" s="8" t="s">
        <v>3642</v>
      </c>
      <c r="B10972" s="8" t="s">
        <v>3950</v>
      </c>
      <c r="C10972" s="24">
        <v>44718</v>
      </c>
      <c r="D10972" s="24">
        <v>45053</v>
      </c>
      <c r="E10972" s="8">
        <f t="shared" si="342"/>
        <v>11</v>
      </c>
      <c r="F10972" s="24">
        <f t="shared" si="343"/>
        <v>45062</v>
      </c>
    </row>
    <row r="10973" spans="1:6" x14ac:dyDescent="0.25">
      <c r="A10973" s="8" t="s">
        <v>3642</v>
      </c>
      <c r="B10973" s="8" t="s">
        <v>3951</v>
      </c>
      <c r="C10973" s="24">
        <v>44908</v>
      </c>
      <c r="D10973" s="24">
        <v>44908</v>
      </c>
      <c r="E10973" s="8">
        <f t="shared" si="342"/>
        <v>0</v>
      </c>
      <c r="F10973" s="24">
        <f t="shared" si="343"/>
        <v>45062</v>
      </c>
    </row>
    <row r="10974" spans="1:6" x14ac:dyDescent="0.25">
      <c r="A10974" s="8" t="s">
        <v>3642</v>
      </c>
      <c r="B10974" s="8" t="s">
        <v>3951</v>
      </c>
      <c r="C10974" s="24">
        <v>44908</v>
      </c>
      <c r="D10974" s="24">
        <v>44940</v>
      </c>
      <c r="E10974" s="8">
        <f t="shared" si="342"/>
        <v>1</v>
      </c>
      <c r="F10974" s="24">
        <f t="shared" si="343"/>
        <v>45062</v>
      </c>
    </row>
    <row r="10975" spans="1:6" x14ac:dyDescent="0.25">
      <c r="A10975" s="8" t="s">
        <v>3642</v>
      </c>
      <c r="B10975" s="8" t="s">
        <v>3951</v>
      </c>
      <c r="C10975" s="24">
        <v>44908</v>
      </c>
      <c r="D10975" s="24">
        <v>44971</v>
      </c>
      <c r="E10975" s="8">
        <f t="shared" si="342"/>
        <v>2</v>
      </c>
      <c r="F10975" s="24">
        <f t="shared" si="343"/>
        <v>45062</v>
      </c>
    </row>
    <row r="10976" spans="1:6" x14ac:dyDescent="0.25">
      <c r="A10976" s="8" t="s">
        <v>3642</v>
      </c>
      <c r="B10976" s="8" t="s">
        <v>3951</v>
      </c>
      <c r="C10976" s="24">
        <v>44908</v>
      </c>
      <c r="D10976" s="24">
        <v>45011</v>
      </c>
      <c r="E10976" s="8">
        <f t="shared" si="342"/>
        <v>3</v>
      </c>
      <c r="F10976" s="24">
        <f t="shared" si="343"/>
        <v>45062</v>
      </c>
    </row>
    <row r="10977" spans="1:6" x14ac:dyDescent="0.25">
      <c r="A10977" s="8" t="s">
        <v>3642</v>
      </c>
      <c r="B10977" s="8" t="s">
        <v>3951</v>
      </c>
      <c r="C10977" s="24">
        <v>44908</v>
      </c>
      <c r="D10977" s="24">
        <v>45040</v>
      </c>
      <c r="E10977" s="8">
        <f t="shared" si="342"/>
        <v>4</v>
      </c>
      <c r="F10977" s="24">
        <f t="shared" si="343"/>
        <v>45062</v>
      </c>
    </row>
    <row r="10978" spans="1:6" x14ac:dyDescent="0.25">
      <c r="A10978" s="8" t="s">
        <v>3642</v>
      </c>
      <c r="B10978" s="8" t="s">
        <v>3951</v>
      </c>
      <c r="C10978" s="24">
        <v>44908</v>
      </c>
      <c r="D10978" s="24">
        <v>45062</v>
      </c>
      <c r="E10978" s="8">
        <f t="shared" si="342"/>
        <v>5</v>
      </c>
      <c r="F10978" s="24">
        <f t="shared" si="343"/>
        <v>45062</v>
      </c>
    </row>
    <row r="10979" spans="1:6" x14ac:dyDescent="0.25">
      <c r="A10979" s="8" t="s">
        <v>3643</v>
      </c>
      <c r="B10979" s="8" t="s">
        <v>3924</v>
      </c>
      <c r="C10979" s="24">
        <v>44579</v>
      </c>
      <c r="D10979" s="24">
        <v>44579</v>
      </c>
      <c r="E10979" s="8">
        <f t="shared" si="342"/>
        <v>0</v>
      </c>
      <c r="F10979" s="24">
        <f t="shared" si="343"/>
        <v>45081</v>
      </c>
    </row>
    <row r="10980" spans="1:6" x14ac:dyDescent="0.25">
      <c r="A10980" s="8" t="s">
        <v>3643</v>
      </c>
      <c r="B10980" s="8" t="s">
        <v>3924</v>
      </c>
      <c r="C10980" s="24">
        <v>44579</v>
      </c>
      <c r="D10980" s="24">
        <v>44649</v>
      </c>
      <c r="E10980" s="8">
        <f t="shared" si="342"/>
        <v>2</v>
      </c>
      <c r="F10980" s="24">
        <f t="shared" si="343"/>
        <v>45081</v>
      </c>
    </row>
    <row r="10981" spans="1:6" x14ac:dyDescent="0.25">
      <c r="A10981" s="8" t="s">
        <v>3643</v>
      </c>
      <c r="B10981" s="8" t="s">
        <v>3924</v>
      </c>
      <c r="C10981" s="24">
        <v>44579</v>
      </c>
      <c r="D10981" s="24">
        <v>44669</v>
      </c>
      <c r="E10981" s="8">
        <f t="shared" si="342"/>
        <v>3</v>
      </c>
      <c r="F10981" s="24">
        <f t="shared" si="343"/>
        <v>45081</v>
      </c>
    </row>
    <row r="10982" spans="1:6" x14ac:dyDescent="0.25">
      <c r="A10982" s="8" t="s">
        <v>3643</v>
      </c>
      <c r="B10982" s="8" t="s">
        <v>3924</v>
      </c>
      <c r="C10982" s="24">
        <v>44579</v>
      </c>
      <c r="D10982" s="24">
        <v>44739</v>
      </c>
      <c r="E10982" s="8">
        <f t="shared" si="342"/>
        <v>5</v>
      </c>
      <c r="F10982" s="24">
        <f t="shared" si="343"/>
        <v>45081</v>
      </c>
    </row>
    <row r="10983" spans="1:6" x14ac:dyDescent="0.25">
      <c r="A10983" s="8" t="s">
        <v>3643</v>
      </c>
      <c r="B10983" s="8" t="s">
        <v>3924</v>
      </c>
      <c r="C10983" s="24">
        <v>44579</v>
      </c>
      <c r="D10983" s="24">
        <v>44766</v>
      </c>
      <c r="E10983" s="8">
        <f t="shared" si="342"/>
        <v>6</v>
      </c>
      <c r="F10983" s="24">
        <f t="shared" si="343"/>
        <v>45081</v>
      </c>
    </row>
    <row r="10984" spans="1:6" x14ac:dyDescent="0.25">
      <c r="A10984" s="8" t="s">
        <v>3643</v>
      </c>
      <c r="B10984" s="8" t="s">
        <v>3924</v>
      </c>
      <c r="C10984" s="24">
        <v>44579</v>
      </c>
      <c r="D10984" s="24">
        <v>44792</v>
      </c>
      <c r="E10984" s="8">
        <f t="shared" si="342"/>
        <v>7</v>
      </c>
      <c r="F10984" s="24">
        <f t="shared" si="343"/>
        <v>45081</v>
      </c>
    </row>
    <row r="10985" spans="1:6" x14ac:dyDescent="0.25">
      <c r="A10985" s="8" t="s">
        <v>3643</v>
      </c>
      <c r="B10985" s="8" t="s">
        <v>3924</v>
      </c>
      <c r="C10985" s="24">
        <v>44579</v>
      </c>
      <c r="D10985" s="24">
        <v>44887</v>
      </c>
      <c r="E10985" s="8">
        <f t="shared" si="342"/>
        <v>10</v>
      </c>
      <c r="F10985" s="24">
        <f t="shared" si="343"/>
        <v>45081</v>
      </c>
    </row>
    <row r="10986" spans="1:6" x14ac:dyDescent="0.25">
      <c r="A10986" s="8" t="s">
        <v>3643</v>
      </c>
      <c r="B10986" s="8" t="s">
        <v>3924</v>
      </c>
      <c r="C10986" s="24">
        <v>44579</v>
      </c>
      <c r="D10986" s="24">
        <v>44919</v>
      </c>
      <c r="E10986" s="8">
        <f t="shared" si="342"/>
        <v>11</v>
      </c>
      <c r="F10986" s="24">
        <f t="shared" si="343"/>
        <v>45081</v>
      </c>
    </row>
    <row r="10987" spans="1:6" x14ac:dyDescent="0.25">
      <c r="A10987" s="8" t="s">
        <v>3643</v>
      </c>
      <c r="B10987" s="8" t="s">
        <v>3924</v>
      </c>
      <c r="C10987" s="24">
        <v>44579</v>
      </c>
      <c r="D10987" s="24">
        <v>45003</v>
      </c>
      <c r="E10987" s="8">
        <f t="shared" si="342"/>
        <v>14</v>
      </c>
      <c r="F10987" s="24">
        <f t="shared" si="343"/>
        <v>45081</v>
      </c>
    </row>
    <row r="10988" spans="1:6" x14ac:dyDescent="0.25">
      <c r="A10988" s="8" t="s">
        <v>3643</v>
      </c>
      <c r="B10988" s="8" t="s">
        <v>3924</v>
      </c>
      <c r="C10988" s="24">
        <v>44579</v>
      </c>
      <c r="D10988" s="24">
        <v>45072</v>
      </c>
      <c r="E10988" s="8">
        <f t="shared" si="342"/>
        <v>16</v>
      </c>
      <c r="F10988" s="24">
        <f t="shared" si="343"/>
        <v>45081</v>
      </c>
    </row>
    <row r="10989" spans="1:6" x14ac:dyDescent="0.25">
      <c r="A10989" s="8" t="s">
        <v>3643</v>
      </c>
      <c r="B10989" s="8" t="s">
        <v>3947</v>
      </c>
      <c r="C10989" s="24">
        <v>44770</v>
      </c>
      <c r="D10989" s="24">
        <v>44770</v>
      </c>
      <c r="E10989" s="8">
        <f t="shared" si="342"/>
        <v>0</v>
      </c>
      <c r="F10989" s="24">
        <f t="shared" si="343"/>
        <v>45081</v>
      </c>
    </row>
    <row r="10990" spans="1:6" x14ac:dyDescent="0.25">
      <c r="A10990" s="8" t="s">
        <v>3643</v>
      </c>
      <c r="B10990" s="8" t="s">
        <v>3947</v>
      </c>
      <c r="C10990" s="24">
        <v>44770</v>
      </c>
      <c r="D10990" s="24">
        <v>44813</v>
      </c>
      <c r="E10990" s="8">
        <f t="shared" si="342"/>
        <v>1</v>
      </c>
      <c r="F10990" s="24">
        <f t="shared" si="343"/>
        <v>45081</v>
      </c>
    </row>
    <row r="10991" spans="1:6" x14ac:dyDescent="0.25">
      <c r="A10991" s="8" t="s">
        <v>3643</v>
      </c>
      <c r="B10991" s="8" t="s">
        <v>3947</v>
      </c>
      <c r="C10991" s="24">
        <v>44770</v>
      </c>
      <c r="D10991" s="24">
        <v>44893</v>
      </c>
      <c r="E10991" s="8">
        <f t="shared" si="342"/>
        <v>4</v>
      </c>
      <c r="F10991" s="24">
        <f t="shared" si="343"/>
        <v>45081</v>
      </c>
    </row>
    <row r="10992" spans="1:6" x14ac:dyDescent="0.25">
      <c r="A10992" s="8" t="s">
        <v>3643</v>
      </c>
      <c r="B10992" s="8" t="s">
        <v>3947</v>
      </c>
      <c r="C10992" s="24">
        <v>44770</v>
      </c>
      <c r="D10992" s="24">
        <v>44898</v>
      </c>
      <c r="E10992" s="8">
        <f t="shared" si="342"/>
        <v>4</v>
      </c>
      <c r="F10992" s="24">
        <f t="shared" si="343"/>
        <v>45081</v>
      </c>
    </row>
    <row r="10993" spans="1:6" x14ac:dyDescent="0.25">
      <c r="A10993" s="8" t="s">
        <v>3643</v>
      </c>
      <c r="B10993" s="8" t="s">
        <v>3947</v>
      </c>
      <c r="C10993" s="24">
        <v>44770</v>
      </c>
      <c r="D10993" s="24">
        <v>44933</v>
      </c>
      <c r="E10993" s="8">
        <f t="shared" si="342"/>
        <v>5</v>
      </c>
      <c r="F10993" s="24">
        <f t="shared" si="343"/>
        <v>45081</v>
      </c>
    </row>
    <row r="10994" spans="1:6" x14ac:dyDescent="0.25">
      <c r="A10994" s="8" t="s">
        <v>3643</v>
      </c>
      <c r="B10994" s="8" t="s">
        <v>3947</v>
      </c>
      <c r="C10994" s="24">
        <v>44770</v>
      </c>
      <c r="D10994" s="24">
        <v>44967</v>
      </c>
      <c r="E10994" s="8">
        <f t="shared" si="342"/>
        <v>6</v>
      </c>
      <c r="F10994" s="24">
        <f t="shared" si="343"/>
        <v>45081</v>
      </c>
    </row>
    <row r="10995" spans="1:6" x14ac:dyDescent="0.25">
      <c r="A10995" s="8" t="s">
        <v>3643</v>
      </c>
      <c r="B10995" s="8" t="s">
        <v>3947</v>
      </c>
      <c r="C10995" s="24">
        <v>44770</v>
      </c>
      <c r="D10995" s="24">
        <v>44990</v>
      </c>
      <c r="E10995" s="8">
        <f t="shared" si="342"/>
        <v>7</v>
      </c>
      <c r="F10995" s="24">
        <f t="shared" si="343"/>
        <v>45081</v>
      </c>
    </row>
    <row r="10996" spans="1:6" x14ac:dyDescent="0.25">
      <c r="A10996" s="8" t="s">
        <v>3643</v>
      </c>
      <c r="B10996" s="8" t="s">
        <v>3947</v>
      </c>
      <c r="C10996" s="24">
        <v>44770</v>
      </c>
      <c r="D10996" s="24">
        <v>45020</v>
      </c>
      <c r="E10996" s="8">
        <f t="shared" si="342"/>
        <v>8</v>
      </c>
      <c r="F10996" s="24">
        <f t="shared" si="343"/>
        <v>45081</v>
      </c>
    </row>
    <row r="10997" spans="1:6" x14ac:dyDescent="0.25">
      <c r="A10997" s="8" t="s">
        <v>3643</v>
      </c>
      <c r="B10997" s="8" t="s">
        <v>3947</v>
      </c>
      <c r="C10997" s="24">
        <v>44770</v>
      </c>
      <c r="D10997" s="24">
        <v>45054</v>
      </c>
      <c r="E10997" s="8">
        <f t="shared" si="342"/>
        <v>9</v>
      </c>
      <c r="F10997" s="24">
        <f t="shared" si="343"/>
        <v>45081</v>
      </c>
    </row>
    <row r="10998" spans="1:6" x14ac:dyDescent="0.25">
      <c r="A10998" s="8" t="s">
        <v>3643</v>
      </c>
      <c r="B10998" s="8" t="s">
        <v>3947</v>
      </c>
      <c r="C10998" s="24">
        <v>44770</v>
      </c>
      <c r="D10998" s="24">
        <v>45081</v>
      </c>
      <c r="E10998" s="8">
        <f t="shared" si="342"/>
        <v>10</v>
      </c>
      <c r="F10998" s="24">
        <f t="shared" si="343"/>
        <v>45081</v>
      </c>
    </row>
    <row r="10999" spans="1:6" x14ac:dyDescent="0.25">
      <c r="A10999" s="8" t="s">
        <v>3644</v>
      </c>
      <c r="B10999" s="8" t="s">
        <v>3923</v>
      </c>
      <c r="C10999" s="24">
        <v>44623</v>
      </c>
      <c r="D10999" s="24">
        <v>44623</v>
      </c>
      <c r="E10999" s="8">
        <f t="shared" si="342"/>
        <v>0</v>
      </c>
      <c r="F10999" s="24">
        <f t="shared" si="343"/>
        <v>45064</v>
      </c>
    </row>
    <row r="11000" spans="1:6" x14ac:dyDescent="0.25">
      <c r="A11000" s="8" t="s">
        <v>3644</v>
      </c>
      <c r="B11000" s="8" t="s">
        <v>3923</v>
      </c>
      <c r="C11000" s="24">
        <v>44623</v>
      </c>
      <c r="D11000" s="24">
        <v>44665</v>
      </c>
      <c r="E11000" s="8">
        <f t="shared" si="342"/>
        <v>1</v>
      </c>
      <c r="F11000" s="24">
        <f t="shared" si="343"/>
        <v>45064</v>
      </c>
    </row>
    <row r="11001" spans="1:6" x14ac:dyDescent="0.25">
      <c r="A11001" s="8" t="s">
        <v>3644</v>
      </c>
      <c r="B11001" s="8" t="s">
        <v>3923</v>
      </c>
      <c r="C11001" s="24">
        <v>44623</v>
      </c>
      <c r="D11001" s="24">
        <v>44696</v>
      </c>
      <c r="E11001" s="8">
        <f t="shared" si="342"/>
        <v>2</v>
      </c>
      <c r="F11001" s="24">
        <f t="shared" si="343"/>
        <v>45064</v>
      </c>
    </row>
    <row r="11002" spans="1:6" x14ac:dyDescent="0.25">
      <c r="A11002" s="8" t="s">
        <v>3644</v>
      </c>
      <c r="B11002" s="8" t="s">
        <v>3923</v>
      </c>
      <c r="C11002" s="24">
        <v>44623</v>
      </c>
      <c r="D11002" s="24">
        <v>44726</v>
      </c>
      <c r="E11002" s="8">
        <f t="shared" si="342"/>
        <v>3</v>
      </c>
      <c r="F11002" s="24">
        <f t="shared" si="343"/>
        <v>45064</v>
      </c>
    </row>
    <row r="11003" spans="1:6" x14ac:dyDescent="0.25">
      <c r="A11003" s="8" t="s">
        <v>3644</v>
      </c>
      <c r="B11003" s="8" t="s">
        <v>3923</v>
      </c>
      <c r="C11003" s="24">
        <v>44623</v>
      </c>
      <c r="D11003" s="24">
        <v>44749</v>
      </c>
      <c r="E11003" s="8">
        <f t="shared" si="342"/>
        <v>4</v>
      </c>
      <c r="F11003" s="24">
        <f t="shared" si="343"/>
        <v>45064</v>
      </c>
    </row>
    <row r="11004" spans="1:6" x14ac:dyDescent="0.25">
      <c r="A11004" s="8" t="s">
        <v>3644</v>
      </c>
      <c r="B11004" s="8" t="s">
        <v>3923</v>
      </c>
      <c r="C11004" s="24">
        <v>44623</v>
      </c>
      <c r="D11004" s="24">
        <v>44778</v>
      </c>
      <c r="E11004" s="8">
        <f t="shared" si="342"/>
        <v>5</v>
      </c>
      <c r="F11004" s="24">
        <f t="shared" si="343"/>
        <v>45064</v>
      </c>
    </row>
    <row r="11005" spans="1:6" x14ac:dyDescent="0.25">
      <c r="A11005" s="8" t="s">
        <v>3644</v>
      </c>
      <c r="B11005" s="8" t="s">
        <v>3923</v>
      </c>
      <c r="C11005" s="24">
        <v>44623</v>
      </c>
      <c r="D11005" s="24">
        <v>44846</v>
      </c>
      <c r="E11005" s="8">
        <f t="shared" si="342"/>
        <v>7</v>
      </c>
      <c r="F11005" s="24">
        <f t="shared" si="343"/>
        <v>45064</v>
      </c>
    </row>
    <row r="11006" spans="1:6" x14ac:dyDescent="0.25">
      <c r="A11006" s="8" t="s">
        <v>3644</v>
      </c>
      <c r="B11006" s="8" t="s">
        <v>3923</v>
      </c>
      <c r="C11006" s="24">
        <v>44623</v>
      </c>
      <c r="D11006" s="24">
        <v>44872</v>
      </c>
      <c r="E11006" s="8">
        <f t="shared" si="342"/>
        <v>8</v>
      </c>
      <c r="F11006" s="24">
        <f t="shared" si="343"/>
        <v>45064</v>
      </c>
    </row>
    <row r="11007" spans="1:6" x14ac:dyDescent="0.25">
      <c r="A11007" s="8" t="s">
        <v>3644</v>
      </c>
      <c r="B11007" s="8" t="s">
        <v>3923</v>
      </c>
      <c r="C11007" s="24">
        <v>44623</v>
      </c>
      <c r="D11007" s="24">
        <v>44966</v>
      </c>
      <c r="E11007" s="8">
        <f t="shared" si="342"/>
        <v>11</v>
      </c>
      <c r="F11007" s="24">
        <f t="shared" si="343"/>
        <v>45064</v>
      </c>
    </row>
    <row r="11008" spans="1:6" x14ac:dyDescent="0.25">
      <c r="A11008" s="8" t="s">
        <v>3644</v>
      </c>
      <c r="B11008" s="8" t="s">
        <v>3923</v>
      </c>
      <c r="C11008" s="24">
        <v>44623</v>
      </c>
      <c r="D11008" s="24">
        <v>45026</v>
      </c>
      <c r="E11008" s="8">
        <f t="shared" si="342"/>
        <v>13</v>
      </c>
      <c r="F11008" s="24">
        <f t="shared" si="343"/>
        <v>45064</v>
      </c>
    </row>
    <row r="11009" spans="1:6" x14ac:dyDescent="0.25">
      <c r="A11009" s="8" t="s">
        <v>3644</v>
      </c>
      <c r="B11009" s="8" t="s">
        <v>3923</v>
      </c>
      <c r="C11009" s="24">
        <v>44623</v>
      </c>
      <c r="D11009" s="24">
        <v>45064</v>
      </c>
      <c r="E11009" s="8">
        <f t="shared" si="342"/>
        <v>14</v>
      </c>
      <c r="F11009" s="24">
        <f t="shared" si="343"/>
        <v>45064</v>
      </c>
    </row>
    <row r="11010" spans="1:6" x14ac:dyDescent="0.25">
      <c r="A11010" s="8" t="s">
        <v>3644</v>
      </c>
      <c r="B11010" s="8" t="s">
        <v>3924</v>
      </c>
      <c r="C11010" s="24">
        <v>45027</v>
      </c>
      <c r="D11010" s="24">
        <v>45027</v>
      </c>
      <c r="E11010" s="8">
        <f t="shared" si="342"/>
        <v>0</v>
      </c>
      <c r="F11010" s="24">
        <f t="shared" si="343"/>
        <v>45064</v>
      </c>
    </row>
    <row r="11011" spans="1:6" x14ac:dyDescent="0.25">
      <c r="A11011" s="8" t="s">
        <v>3644</v>
      </c>
      <c r="B11011" s="8" t="s">
        <v>3924</v>
      </c>
      <c r="C11011" s="24">
        <v>45027</v>
      </c>
      <c r="D11011" s="24">
        <v>45061</v>
      </c>
      <c r="E11011" s="8">
        <f t="shared" ref="E11011:E11074" si="344">DATEDIF(C11011,D11011,"m")</f>
        <v>1</v>
      </c>
      <c r="F11011" s="24">
        <f t="shared" ref="F11011:F11074" si="345">_xlfn.MAXIFS(D:D,A:A,A11011)</f>
        <v>45064</v>
      </c>
    </row>
    <row r="11012" spans="1:6" x14ac:dyDescent="0.25">
      <c r="A11012" s="8" t="s">
        <v>3645</v>
      </c>
      <c r="B11012" s="8" t="s">
        <v>3927</v>
      </c>
      <c r="C11012" s="24">
        <v>44891</v>
      </c>
      <c r="D11012" s="24">
        <v>44891</v>
      </c>
      <c r="E11012" s="8">
        <f t="shared" si="344"/>
        <v>0</v>
      </c>
      <c r="F11012" s="24">
        <f t="shared" si="345"/>
        <v>45084</v>
      </c>
    </row>
    <row r="11013" spans="1:6" x14ac:dyDescent="0.25">
      <c r="A11013" s="8" t="s">
        <v>3645</v>
      </c>
      <c r="B11013" s="8" t="s">
        <v>3927</v>
      </c>
      <c r="C11013" s="24">
        <v>44891</v>
      </c>
      <c r="D11013" s="24">
        <v>44923</v>
      </c>
      <c r="E11013" s="8">
        <f t="shared" si="344"/>
        <v>1</v>
      </c>
      <c r="F11013" s="24">
        <f t="shared" si="345"/>
        <v>45084</v>
      </c>
    </row>
    <row r="11014" spans="1:6" x14ac:dyDescent="0.25">
      <c r="A11014" s="8" t="s">
        <v>3645</v>
      </c>
      <c r="B11014" s="8" t="s">
        <v>3927</v>
      </c>
      <c r="C11014" s="24">
        <v>44891</v>
      </c>
      <c r="D11014" s="24">
        <v>44962</v>
      </c>
      <c r="E11014" s="8">
        <f t="shared" si="344"/>
        <v>2</v>
      </c>
      <c r="F11014" s="24">
        <f t="shared" si="345"/>
        <v>45084</v>
      </c>
    </row>
    <row r="11015" spans="1:6" x14ac:dyDescent="0.25">
      <c r="A11015" s="8" t="s">
        <v>3645</v>
      </c>
      <c r="B11015" s="8" t="s">
        <v>3927</v>
      </c>
      <c r="C11015" s="24">
        <v>44891</v>
      </c>
      <c r="D11015" s="24">
        <v>45014</v>
      </c>
      <c r="E11015" s="8">
        <f t="shared" si="344"/>
        <v>4</v>
      </c>
      <c r="F11015" s="24">
        <f t="shared" si="345"/>
        <v>45084</v>
      </c>
    </row>
    <row r="11016" spans="1:6" x14ac:dyDescent="0.25">
      <c r="A11016" s="8" t="s">
        <v>3645</v>
      </c>
      <c r="B11016" s="8" t="s">
        <v>3927</v>
      </c>
      <c r="C11016" s="24">
        <v>44891</v>
      </c>
      <c r="D11016" s="24">
        <v>45018</v>
      </c>
      <c r="E11016" s="8">
        <f t="shared" si="344"/>
        <v>4</v>
      </c>
      <c r="F11016" s="24">
        <f t="shared" si="345"/>
        <v>45084</v>
      </c>
    </row>
    <row r="11017" spans="1:6" x14ac:dyDescent="0.25">
      <c r="A11017" s="8" t="s">
        <v>3645</v>
      </c>
      <c r="B11017" s="8" t="s">
        <v>3927</v>
      </c>
      <c r="C11017" s="24">
        <v>44891</v>
      </c>
      <c r="D11017" s="24">
        <v>45073</v>
      </c>
      <c r="E11017" s="8">
        <f t="shared" si="344"/>
        <v>6</v>
      </c>
      <c r="F11017" s="24">
        <f t="shared" si="345"/>
        <v>45084</v>
      </c>
    </row>
    <row r="11018" spans="1:6" x14ac:dyDescent="0.25">
      <c r="A11018" s="8" t="s">
        <v>3645</v>
      </c>
      <c r="B11018" s="8" t="s">
        <v>3927</v>
      </c>
      <c r="C11018" s="24">
        <v>44891</v>
      </c>
      <c r="D11018" s="24">
        <v>45084</v>
      </c>
      <c r="E11018" s="8">
        <f t="shared" si="344"/>
        <v>6</v>
      </c>
      <c r="F11018" s="24">
        <f t="shared" si="345"/>
        <v>45084</v>
      </c>
    </row>
    <row r="11019" spans="1:6" x14ac:dyDescent="0.25">
      <c r="A11019" s="8" t="s">
        <v>3646</v>
      </c>
      <c r="B11019" s="8" t="s">
        <v>3926</v>
      </c>
      <c r="C11019" s="24">
        <v>44855</v>
      </c>
      <c r="D11019" s="24">
        <v>44855</v>
      </c>
      <c r="E11019" s="8">
        <f t="shared" si="344"/>
        <v>0</v>
      </c>
      <c r="F11019" s="24">
        <f t="shared" si="345"/>
        <v>45081</v>
      </c>
    </row>
    <row r="11020" spans="1:6" x14ac:dyDescent="0.25">
      <c r="A11020" s="8" t="s">
        <v>3646</v>
      </c>
      <c r="B11020" s="8" t="s">
        <v>3926</v>
      </c>
      <c r="C11020" s="24">
        <v>44855</v>
      </c>
      <c r="D11020" s="24">
        <v>44895</v>
      </c>
      <c r="E11020" s="8">
        <f t="shared" si="344"/>
        <v>1</v>
      </c>
      <c r="F11020" s="24">
        <f t="shared" si="345"/>
        <v>45081</v>
      </c>
    </row>
    <row r="11021" spans="1:6" x14ac:dyDescent="0.25">
      <c r="A11021" s="8" t="s">
        <v>3646</v>
      </c>
      <c r="B11021" s="8" t="s">
        <v>3926</v>
      </c>
      <c r="C11021" s="24">
        <v>44855</v>
      </c>
      <c r="D11021" s="24">
        <v>44897</v>
      </c>
      <c r="E11021" s="8">
        <f t="shared" si="344"/>
        <v>1</v>
      </c>
      <c r="F11021" s="24">
        <f t="shared" si="345"/>
        <v>45081</v>
      </c>
    </row>
    <row r="11022" spans="1:6" x14ac:dyDescent="0.25">
      <c r="A11022" s="8" t="s">
        <v>3646</v>
      </c>
      <c r="B11022" s="8" t="s">
        <v>3926</v>
      </c>
      <c r="C11022" s="24">
        <v>44855</v>
      </c>
      <c r="D11022" s="24">
        <v>44948</v>
      </c>
      <c r="E11022" s="8">
        <f t="shared" si="344"/>
        <v>3</v>
      </c>
      <c r="F11022" s="24">
        <f t="shared" si="345"/>
        <v>45081</v>
      </c>
    </row>
    <row r="11023" spans="1:6" x14ac:dyDescent="0.25">
      <c r="A11023" s="8" t="s">
        <v>3646</v>
      </c>
      <c r="B11023" s="8" t="s">
        <v>3926</v>
      </c>
      <c r="C11023" s="24">
        <v>44855</v>
      </c>
      <c r="D11023" s="24">
        <v>44985</v>
      </c>
      <c r="E11023" s="8">
        <f t="shared" si="344"/>
        <v>4</v>
      </c>
      <c r="F11023" s="24">
        <f t="shared" si="345"/>
        <v>45081</v>
      </c>
    </row>
    <row r="11024" spans="1:6" x14ac:dyDescent="0.25">
      <c r="A11024" s="8" t="s">
        <v>3646</v>
      </c>
      <c r="B11024" s="8" t="s">
        <v>3926</v>
      </c>
      <c r="C11024" s="24">
        <v>44855</v>
      </c>
      <c r="D11024" s="24">
        <v>44990</v>
      </c>
      <c r="E11024" s="8">
        <f t="shared" si="344"/>
        <v>4</v>
      </c>
      <c r="F11024" s="24">
        <f t="shared" si="345"/>
        <v>45081</v>
      </c>
    </row>
    <row r="11025" spans="1:6" x14ac:dyDescent="0.25">
      <c r="A11025" s="8" t="s">
        <v>3646</v>
      </c>
      <c r="B11025" s="8" t="s">
        <v>3926</v>
      </c>
      <c r="C11025" s="24">
        <v>44855</v>
      </c>
      <c r="D11025" s="24">
        <v>45043</v>
      </c>
      <c r="E11025" s="8">
        <f t="shared" si="344"/>
        <v>6</v>
      </c>
      <c r="F11025" s="24">
        <f t="shared" si="345"/>
        <v>45081</v>
      </c>
    </row>
    <row r="11026" spans="1:6" x14ac:dyDescent="0.25">
      <c r="A11026" s="8" t="s">
        <v>3646</v>
      </c>
      <c r="B11026" s="8" t="s">
        <v>3926</v>
      </c>
      <c r="C11026" s="24">
        <v>44855</v>
      </c>
      <c r="D11026" s="24">
        <v>45075</v>
      </c>
      <c r="E11026" s="8">
        <f t="shared" si="344"/>
        <v>7</v>
      </c>
      <c r="F11026" s="24">
        <f t="shared" si="345"/>
        <v>45081</v>
      </c>
    </row>
    <row r="11027" spans="1:6" x14ac:dyDescent="0.25">
      <c r="A11027" s="8" t="s">
        <v>3646</v>
      </c>
      <c r="B11027" s="8" t="s">
        <v>3926</v>
      </c>
      <c r="C11027" s="24">
        <v>44855</v>
      </c>
      <c r="D11027" s="24">
        <v>45081</v>
      </c>
      <c r="E11027" s="8">
        <f t="shared" si="344"/>
        <v>7</v>
      </c>
      <c r="F11027" s="24">
        <f t="shared" si="345"/>
        <v>45081</v>
      </c>
    </row>
    <row r="11028" spans="1:6" x14ac:dyDescent="0.25">
      <c r="A11028" s="8" t="s">
        <v>3647</v>
      </c>
      <c r="B11028" s="8" t="s">
        <v>3951</v>
      </c>
      <c r="C11028" s="24">
        <v>44744</v>
      </c>
      <c r="D11028" s="24">
        <v>44744</v>
      </c>
      <c r="E11028" s="8">
        <f t="shared" si="344"/>
        <v>0</v>
      </c>
      <c r="F11028" s="24">
        <f t="shared" si="345"/>
        <v>45059</v>
      </c>
    </row>
    <row r="11029" spans="1:6" x14ac:dyDescent="0.25">
      <c r="A11029" s="8" t="s">
        <v>3647</v>
      </c>
      <c r="B11029" s="8" t="s">
        <v>3951</v>
      </c>
      <c r="C11029" s="24">
        <v>44744</v>
      </c>
      <c r="D11029" s="24">
        <v>44810</v>
      </c>
      <c r="E11029" s="8">
        <f t="shared" si="344"/>
        <v>2</v>
      </c>
      <c r="F11029" s="24">
        <f t="shared" si="345"/>
        <v>45059</v>
      </c>
    </row>
    <row r="11030" spans="1:6" x14ac:dyDescent="0.25">
      <c r="A11030" s="8" t="s">
        <v>3647</v>
      </c>
      <c r="B11030" s="8" t="s">
        <v>3951</v>
      </c>
      <c r="C11030" s="24">
        <v>44744</v>
      </c>
      <c r="D11030" s="24">
        <v>44851</v>
      </c>
      <c r="E11030" s="8">
        <f t="shared" si="344"/>
        <v>3</v>
      </c>
      <c r="F11030" s="24">
        <f t="shared" si="345"/>
        <v>45059</v>
      </c>
    </row>
    <row r="11031" spans="1:6" x14ac:dyDescent="0.25">
      <c r="A11031" s="8" t="s">
        <v>3647</v>
      </c>
      <c r="B11031" s="8" t="s">
        <v>3951</v>
      </c>
      <c r="C11031" s="24">
        <v>44744</v>
      </c>
      <c r="D11031" s="24">
        <v>44878</v>
      </c>
      <c r="E11031" s="8">
        <f t="shared" si="344"/>
        <v>4</v>
      </c>
      <c r="F11031" s="24">
        <f t="shared" si="345"/>
        <v>45059</v>
      </c>
    </row>
    <row r="11032" spans="1:6" x14ac:dyDescent="0.25">
      <c r="A11032" s="8" t="s">
        <v>3647</v>
      </c>
      <c r="B11032" s="8" t="s">
        <v>3951</v>
      </c>
      <c r="C11032" s="24">
        <v>44744</v>
      </c>
      <c r="D11032" s="24">
        <v>44903</v>
      </c>
      <c r="E11032" s="8">
        <f t="shared" si="344"/>
        <v>5</v>
      </c>
      <c r="F11032" s="24">
        <f t="shared" si="345"/>
        <v>45059</v>
      </c>
    </row>
    <row r="11033" spans="1:6" x14ac:dyDescent="0.25">
      <c r="A11033" s="8" t="s">
        <v>3647</v>
      </c>
      <c r="B11033" s="8" t="s">
        <v>3951</v>
      </c>
      <c r="C11033" s="24">
        <v>44744</v>
      </c>
      <c r="D11033" s="24">
        <v>44928</v>
      </c>
      <c r="E11033" s="8">
        <f t="shared" si="344"/>
        <v>6</v>
      </c>
      <c r="F11033" s="24">
        <f t="shared" si="345"/>
        <v>45059</v>
      </c>
    </row>
    <row r="11034" spans="1:6" x14ac:dyDescent="0.25">
      <c r="A11034" s="8" t="s">
        <v>3647</v>
      </c>
      <c r="B11034" s="8" t="s">
        <v>3951</v>
      </c>
      <c r="C11034" s="24">
        <v>44744</v>
      </c>
      <c r="D11034" s="24">
        <v>44967</v>
      </c>
      <c r="E11034" s="8">
        <f t="shared" si="344"/>
        <v>7</v>
      </c>
      <c r="F11034" s="24">
        <f t="shared" si="345"/>
        <v>45059</v>
      </c>
    </row>
    <row r="11035" spans="1:6" x14ac:dyDescent="0.25">
      <c r="A11035" s="8" t="s">
        <v>3647</v>
      </c>
      <c r="B11035" s="8" t="s">
        <v>3951</v>
      </c>
      <c r="C11035" s="24">
        <v>44744</v>
      </c>
      <c r="D11035" s="24">
        <v>45023</v>
      </c>
      <c r="E11035" s="8">
        <f t="shared" si="344"/>
        <v>9</v>
      </c>
      <c r="F11035" s="24">
        <f t="shared" si="345"/>
        <v>45059</v>
      </c>
    </row>
    <row r="11036" spans="1:6" x14ac:dyDescent="0.25">
      <c r="A11036" s="8" t="s">
        <v>3647</v>
      </c>
      <c r="B11036" s="8" t="s">
        <v>3953</v>
      </c>
      <c r="C11036" s="24">
        <v>45018</v>
      </c>
      <c r="D11036" s="24">
        <v>45018</v>
      </c>
      <c r="E11036" s="8">
        <f t="shared" si="344"/>
        <v>0</v>
      </c>
      <c r="F11036" s="24">
        <f t="shared" si="345"/>
        <v>45059</v>
      </c>
    </row>
    <row r="11037" spans="1:6" x14ac:dyDescent="0.25">
      <c r="A11037" s="8" t="s">
        <v>3647</v>
      </c>
      <c r="B11037" s="8" t="s">
        <v>3953</v>
      </c>
      <c r="C11037" s="24">
        <v>45018</v>
      </c>
      <c r="D11037" s="24">
        <v>45059</v>
      </c>
      <c r="E11037" s="8">
        <f t="shared" si="344"/>
        <v>1</v>
      </c>
      <c r="F11037" s="24">
        <f t="shared" si="345"/>
        <v>45059</v>
      </c>
    </row>
    <row r="11038" spans="1:6" x14ac:dyDescent="0.25">
      <c r="A11038" s="8" t="s">
        <v>3648</v>
      </c>
      <c r="B11038" s="8" t="s">
        <v>3924</v>
      </c>
      <c r="C11038" s="24">
        <v>44755</v>
      </c>
      <c r="D11038" s="24">
        <v>44755</v>
      </c>
      <c r="E11038" s="8">
        <f t="shared" si="344"/>
        <v>0</v>
      </c>
      <c r="F11038" s="24">
        <f t="shared" si="345"/>
        <v>45078</v>
      </c>
    </row>
    <row r="11039" spans="1:6" x14ac:dyDescent="0.25">
      <c r="A11039" s="8" t="s">
        <v>3648</v>
      </c>
      <c r="B11039" s="8" t="s">
        <v>3924</v>
      </c>
      <c r="C11039" s="24">
        <v>44755</v>
      </c>
      <c r="D11039" s="24">
        <v>44791</v>
      </c>
      <c r="E11039" s="8">
        <f t="shared" si="344"/>
        <v>1</v>
      </c>
      <c r="F11039" s="24">
        <f t="shared" si="345"/>
        <v>45078</v>
      </c>
    </row>
    <row r="11040" spans="1:6" x14ac:dyDescent="0.25">
      <c r="A11040" s="8" t="s">
        <v>3648</v>
      </c>
      <c r="B11040" s="8" t="s">
        <v>3924</v>
      </c>
      <c r="C11040" s="24">
        <v>44755</v>
      </c>
      <c r="D11040" s="24">
        <v>44859</v>
      </c>
      <c r="E11040" s="8">
        <f t="shared" si="344"/>
        <v>3</v>
      </c>
      <c r="F11040" s="24">
        <f t="shared" si="345"/>
        <v>45078</v>
      </c>
    </row>
    <row r="11041" spans="1:6" x14ac:dyDescent="0.25">
      <c r="A11041" s="8" t="s">
        <v>3648</v>
      </c>
      <c r="B11041" s="8" t="s">
        <v>3924</v>
      </c>
      <c r="C11041" s="24">
        <v>44755</v>
      </c>
      <c r="D11041" s="24">
        <v>44887</v>
      </c>
      <c r="E11041" s="8">
        <f t="shared" si="344"/>
        <v>4</v>
      </c>
      <c r="F11041" s="24">
        <f t="shared" si="345"/>
        <v>45078</v>
      </c>
    </row>
    <row r="11042" spans="1:6" x14ac:dyDescent="0.25">
      <c r="A11042" s="8" t="s">
        <v>3648</v>
      </c>
      <c r="B11042" s="8" t="s">
        <v>3924</v>
      </c>
      <c r="C11042" s="24">
        <v>44755</v>
      </c>
      <c r="D11042" s="24">
        <v>44948</v>
      </c>
      <c r="E11042" s="8">
        <f t="shared" si="344"/>
        <v>6</v>
      </c>
      <c r="F11042" s="24">
        <f t="shared" si="345"/>
        <v>45078</v>
      </c>
    </row>
    <row r="11043" spans="1:6" x14ac:dyDescent="0.25">
      <c r="A11043" s="8" t="s">
        <v>3648</v>
      </c>
      <c r="B11043" s="8" t="s">
        <v>3924</v>
      </c>
      <c r="C11043" s="24">
        <v>44755</v>
      </c>
      <c r="D11043" s="24">
        <v>44973</v>
      </c>
      <c r="E11043" s="8">
        <f t="shared" si="344"/>
        <v>7</v>
      </c>
      <c r="F11043" s="24">
        <f t="shared" si="345"/>
        <v>45078</v>
      </c>
    </row>
    <row r="11044" spans="1:6" x14ac:dyDescent="0.25">
      <c r="A11044" s="8" t="s">
        <v>3648</v>
      </c>
      <c r="B11044" s="8" t="s">
        <v>3924</v>
      </c>
      <c r="C11044" s="24">
        <v>44755</v>
      </c>
      <c r="D11044" s="24">
        <v>45041</v>
      </c>
      <c r="E11044" s="8">
        <f t="shared" si="344"/>
        <v>9</v>
      </c>
      <c r="F11044" s="24">
        <f t="shared" si="345"/>
        <v>45078</v>
      </c>
    </row>
    <row r="11045" spans="1:6" x14ac:dyDescent="0.25">
      <c r="A11045" s="8" t="s">
        <v>3648</v>
      </c>
      <c r="B11045" s="8" t="s">
        <v>3924</v>
      </c>
      <c r="C11045" s="24">
        <v>44755</v>
      </c>
      <c r="D11045" s="24">
        <v>45070</v>
      </c>
      <c r="E11045" s="8">
        <f t="shared" si="344"/>
        <v>10</v>
      </c>
      <c r="F11045" s="24">
        <f t="shared" si="345"/>
        <v>45078</v>
      </c>
    </row>
    <row r="11046" spans="1:6" x14ac:dyDescent="0.25">
      <c r="A11046" s="8" t="s">
        <v>3648</v>
      </c>
      <c r="B11046" s="8" t="s">
        <v>3951</v>
      </c>
      <c r="C11046" s="24">
        <v>44769</v>
      </c>
      <c r="D11046" s="24">
        <v>44769</v>
      </c>
      <c r="E11046" s="8">
        <f t="shared" si="344"/>
        <v>0</v>
      </c>
      <c r="F11046" s="24">
        <f t="shared" si="345"/>
        <v>45078</v>
      </c>
    </row>
    <row r="11047" spans="1:6" x14ac:dyDescent="0.25">
      <c r="A11047" s="8" t="s">
        <v>3648</v>
      </c>
      <c r="B11047" s="8" t="s">
        <v>3951</v>
      </c>
      <c r="C11047" s="24">
        <v>44769</v>
      </c>
      <c r="D11047" s="24">
        <v>44805</v>
      </c>
      <c r="E11047" s="8">
        <f t="shared" si="344"/>
        <v>1</v>
      </c>
      <c r="F11047" s="24">
        <f t="shared" si="345"/>
        <v>45078</v>
      </c>
    </row>
    <row r="11048" spans="1:6" x14ac:dyDescent="0.25">
      <c r="A11048" s="8" t="s">
        <v>3648</v>
      </c>
      <c r="B11048" s="8" t="s">
        <v>3951</v>
      </c>
      <c r="C11048" s="24">
        <v>44769</v>
      </c>
      <c r="D11048" s="24">
        <v>44863</v>
      </c>
      <c r="E11048" s="8">
        <f t="shared" si="344"/>
        <v>3</v>
      </c>
      <c r="F11048" s="24">
        <f t="shared" si="345"/>
        <v>45078</v>
      </c>
    </row>
    <row r="11049" spans="1:6" x14ac:dyDescent="0.25">
      <c r="A11049" s="8" t="s">
        <v>3648</v>
      </c>
      <c r="B11049" s="8" t="s">
        <v>3951</v>
      </c>
      <c r="C11049" s="24">
        <v>44769</v>
      </c>
      <c r="D11049" s="24">
        <v>44868</v>
      </c>
      <c r="E11049" s="8">
        <f t="shared" si="344"/>
        <v>3</v>
      </c>
      <c r="F11049" s="24">
        <f t="shared" si="345"/>
        <v>45078</v>
      </c>
    </row>
    <row r="11050" spans="1:6" x14ac:dyDescent="0.25">
      <c r="A11050" s="8" t="s">
        <v>3648</v>
      </c>
      <c r="B11050" s="8" t="s">
        <v>3951</v>
      </c>
      <c r="C11050" s="24">
        <v>44769</v>
      </c>
      <c r="D11050" s="24">
        <v>44902</v>
      </c>
      <c r="E11050" s="8">
        <f t="shared" si="344"/>
        <v>4</v>
      </c>
      <c r="F11050" s="24">
        <f t="shared" si="345"/>
        <v>45078</v>
      </c>
    </row>
    <row r="11051" spans="1:6" x14ac:dyDescent="0.25">
      <c r="A11051" s="8" t="s">
        <v>3648</v>
      </c>
      <c r="B11051" s="8" t="s">
        <v>3951</v>
      </c>
      <c r="C11051" s="24">
        <v>44769</v>
      </c>
      <c r="D11051" s="24">
        <v>44934</v>
      </c>
      <c r="E11051" s="8">
        <f t="shared" si="344"/>
        <v>5</v>
      </c>
      <c r="F11051" s="24">
        <f t="shared" si="345"/>
        <v>45078</v>
      </c>
    </row>
    <row r="11052" spans="1:6" x14ac:dyDescent="0.25">
      <c r="A11052" s="8" t="s">
        <v>3648</v>
      </c>
      <c r="B11052" s="8" t="s">
        <v>3951</v>
      </c>
      <c r="C11052" s="24">
        <v>44769</v>
      </c>
      <c r="D11052" s="24">
        <v>44966</v>
      </c>
      <c r="E11052" s="8">
        <f t="shared" si="344"/>
        <v>6</v>
      </c>
      <c r="F11052" s="24">
        <f t="shared" si="345"/>
        <v>45078</v>
      </c>
    </row>
    <row r="11053" spans="1:6" x14ac:dyDescent="0.25">
      <c r="A11053" s="8" t="s">
        <v>3648</v>
      </c>
      <c r="B11053" s="8" t="s">
        <v>3951</v>
      </c>
      <c r="C11053" s="24">
        <v>44769</v>
      </c>
      <c r="D11053" s="24">
        <v>44996</v>
      </c>
      <c r="E11053" s="8">
        <f t="shared" si="344"/>
        <v>7</v>
      </c>
      <c r="F11053" s="24">
        <f t="shared" si="345"/>
        <v>45078</v>
      </c>
    </row>
    <row r="11054" spans="1:6" x14ac:dyDescent="0.25">
      <c r="A11054" s="8" t="s">
        <v>3648</v>
      </c>
      <c r="B11054" s="8" t="s">
        <v>3951</v>
      </c>
      <c r="C11054" s="24">
        <v>44769</v>
      </c>
      <c r="D11054" s="24">
        <v>45058</v>
      </c>
      <c r="E11054" s="8">
        <f t="shared" si="344"/>
        <v>9</v>
      </c>
      <c r="F11054" s="24">
        <f t="shared" si="345"/>
        <v>45078</v>
      </c>
    </row>
    <row r="11055" spans="1:6" x14ac:dyDescent="0.25">
      <c r="A11055" s="8" t="s">
        <v>3648</v>
      </c>
      <c r="B11055" s="8" t="s">
        <v>3951</v>
      </c>
      <c r="C11055" s="24">
        <v>44769</v>
      </c>
      <c r="D11055" s="24">
        <v>45078</v>
      </c>
      <c r="E11055" s="8">
        <f t="shared" si="344"/>
        <v>10</v>
      </c>
      <c r="F11055" s="24">
        <f t="shared" si="345"/>
        <v>45078</v>
      </c>
    </row>
    <row r="11056" spans="1:6" x14ac:dyDescent="0.25">
      <c r="A11056" s="8" t="s">
        <v>3649</v>
      </c>
      <c r="B11056" s="8" t="s">
        <v>3950</v>
      </c>
      <c r="C11056" s="24">
        <v>44886</v>
      </c>
      <c r="D11056" s="24">
        <v>44886</v>
      </c>
      <c r="E11056" s="8">
        <f t="shared" si="344"/>
        <v>0</v>
      </c>
      <c r="F11056" s="24">
        <f t="shared" si="345"/>
        <v>45079</v>
      </c>
    </row>
    <row r="11057" spans="1:6" x14ac:dyDescent="0.25">
      <c r="A11057" s="8" t="s">
        <v>3649</v>
      </c>
      <c r="B11057" s="8" t="s">
        <v>3950</v>
      </c>
      <c r="C11057" s="24">
        <v>44886</v>
      </c>
      <c r="D11057" s="24">
        <v>44918</v>
      </c>
      <c r="E11057" s="8">
        <f t="shared" si="344"/>
        <v>1</v>
      </c>
      <c r="F11057" s="24">
        <f t="shared" si="345"/>
        <v>45079</v>
      </c>
    </row>
    <row r="11058" spans="1:6" x14ac:dyDescent="0.25">
      <c r="A11058" s="8" t="s">
        <v>3649</v>
      </c>
      <c r="B11058" s="8" t="s">
        <v>3950</v>
      </c>
      <c r="C11058" s="24">
        <v>44886</v>
      </c>
      <c r="D11058" s="24">
        <v>44947</v>
      </c>
      <c r="E11058" s="8">
        <f t="shared" si="344"/>
        <v>2</v>
      </c>
      <c r="F11058" s="24">
        <f t="shared" si="345"/>
        <v>45079</v>
      </c>
    </row>
    <row r="11059" spans="1:6" x14ac:dyDescent="0.25">
      <c r="A11059" s="8" t="s">
        <v>3649</v>
      </c>
      <c r="B11059" s="8" t="s">
        <v>3950</v>
      </c>
      <c r="C11059" s="24">
        <v>44886</v>
      </c>
      <c r="D11059" s="24">
        <v>44961</v>
      </c>
      <c r="E11059" s="8">
        <f t="shared" si="344"/>
        <v>2</v>
      </c>
      <c r="F11059" s="24">
        <f t="shared" si="345"/>
        <v>45079</v>
      </c>
    </row>
    <row r="11060" spans="1:6" x14ac:dyDescent="0.25">
      <c r="A11060" s="8" t="s">
        <v>3649</v>
      </c>
      <c r="B11060" s="8" t="s">
        <v>3950</v>
      </c>
      <c r="C11060" s="24">
        <v>44886</v>
      </c>
      <c r="D11060" s="24">
        <v>45012</v>
      </c>
      <c r="E11060" s="8">
        <f t="shared" si="344"/>
        <v>4</v>
      </c>
      <c r="F11060" s="24">
        <f t="shared" si="345"/>
        <v>45079</v>
      </c>
    </row>
    <row r="11061" spans="1:6" x14ac:dyDescent="0.25">
      <c r="A11061" s="8" t="s">
        <v>3649</v>
      </c>
      <c r="B11061" s="8" t="s">
        <v>3950</v>
      </c>
      <c r="C11061" s="24">
        <v>44886</v>
      </c>
      <c r="D11061" s="24">
        <v>45044</v>
      </c>
      <c r="E11061" s="8">
        <f t="shared" si="344"/>
        <v>5</v>
      </c>
      <c r="F11061" s="24">
        <f t="shared" si="345"/>
        <v>45079</v>
      </c>
    </row>
    <row r="11062" spans="1:6" x14ac:dyDescent="0.25">
      <c r="A11062" s="8" t="s">
        <v>3649</v>
      </c>
      <c r="B11062" s="8" t="s">
        <v>3950</v>
      </c>
      <c r="C11062" s="24">
        <v>44886</v>
      </c>
      <c r="D11062" s="24">
        <v>45070</v>
      </c>
      <c r="E11062" s="8">
        <f t="shared" si="344"/>
        <v>6</v>
      </c>
      <c r="F11062" s="24">
        <f t="shared" si="345"/>
        <v>45079</v>
      </c>
    </row>
    <row r="11063" spans="1:6" x14ac:dyDescent="0.25">
      <c r="A11063" s="8" t="s">
        <v>3649</v>
      </c>
      <c r="B11063" s="8" t="s">
        <v>3950</v>
      </c>
      <c r="C11063" s="24">
        <v>44886</v>
      </c>
      <c r="D11063" s="24">
        <v>45079</v>
      </c>
      <c r="E11063" s="8">
        <f t="shared" si="344"/>
        <v>6</v>
      </c>
      <c r="F11063" s="24">
        <f t="shared" si="345"/>
        <v>45079</v>
      </c>
    </row>
    <row r="11064" spans="1:6" x14ac:dyDescent="0.25">
      <c r="A11064" s="8" t="s">
        <v>3650</v>
      </c>
      <c r="B11064" s="8" t="s">
        <v>3951</v>
      </c>
      <c r="C11064" s="24">
        <v>44746</v>
      </c>
      <c r="D11064" s="24">
        <v>44746</v>
      </c>
      <c r="E11064" s="8">
        <f t="shared" si="344"/>
        <v>0</v>
      </c>
      <c r="F11064" s="24">
        <f t="shared" si="345"/>
        <v>45062</v>
      </c>
    </row>
    <row r="11065" spans="1:6" x14ac:dyDescent="0.25">
      <c r="A11065" s="8" t="s">
        <v>3650</v>
      </c>
      <c r="B11065" s="8" t="s">
        <v>3951</v>
      </c>
      <c r="C11065" s="24">
        <v>44746</v>
      </c>
      <c r="D11065" s="24">
        <v>44822</v>
      </c>
      <c r="E11065" s="8">
        <f t="shared" si="344"/>
        <v>2</v>
      </c>
      <c r="F11065" s="24">
        <f t="shared" si="345"/>
        <v>45062</v>
      </c>
    </row>
    <row r="11066" spans="1:6" x14ac:dyDescent="0.25">
      <c r="A11066" s="8" t="s">
        <v>3650</v>
      </c>
      <c r="B11066" s="8" t="s">
        <v>3951</v>
      </c>
      <c r="C11066" s="24">
        <v>44746</v>
      </c>
      <c r="D11066" s="24">
        <v>44843</v>
      </c>
      <c r="E11066" s="8">
        <f t="shared" si="344"/>
        <v>3</v>
      </c>
      <c r="F11066" s="24">
        <f t="shared" si="345"/>
        <v>45062</v>
      </c>
    </row>
    <row r="11067" spans="1:6" x14ac:dyDescent="0.25">
      <c r="A11067" s="8" t="s">
        <v>3650</v>
      </c>
      <c r="B11067" s="8" t="s">
        <v>3951</v>
      </c>
      <c r="C11067" s="24">
        <v>44746</v>
      </c>
      <c r="D11067" s="24">
        <v>44880</v>
      </c>
      <c r="E11067" s="8">
        <f t="shared" si="344"/>
        <v>4</v>
      </c>
      <c r="F11067" s="24">
        <f t="shared" si="345"/>
        <v>45062</v>
      </c>
    </row>
    <row r="11068" spans="1:6" x14ac:dyDescent="0.25">
      <c r="A11068" s="8" t="s">
        <v>3650</v>
      </c>
      <c r="B11068" s="8" t="s">
        <v>3951</v>
      </c>
      <c r="C11068" s="24">
        <v>44746</v>
      </c>
      <c r="D11068" s="24">
        <v>44912</v>
      </c>
      <c r="E11068" s="8">
        <f t="shared" si="344"/>
        <v>5</v>
      </c>
      <c r="F11068" s="24">
        <f t="shared" si="345"/>
        <v>45062</v>
      </c>
    </row>
    <row r="11069" spans="1:6" x14ac:dyDescent="0.25">
      <c r="A11069" s="8" t="s">
        <v>3650</v>
      </c>
      <c r="B11069" s="8" t="s">
        <v>3951</v>
      </c>
      <c r="C11069" s="24">
        <v>44746</v>
      </c>
      <c r="D11069" s="24">
        <v>44937</v>
      </c>
      <c r="E11069" s="8">
        <f t="shared" si="344"/>
        <v>6</v>
      </c>
      <c r="F11069" s="24">
        <f t="shared" si="345"/>
        <v>45062</v>
      </c>
    </row>
    <row r="11070" spans="1:6" x14ac:dyDescent="0.25">
      <c r="A11070" s="8" t="s">
        <v>3650</v>
      </c>
      <c r="B11070" s="8" t="s">
        <v>3951</v>
      </c>
      <c r="C11070" s="24">
        <v>44746</v>
      </c>
      <c r="D11070" s="24">
        <v>44998</v>
      </c>
      <c r="E11070" s="8">
        <f t="shared" si="344"/>
        <v>8</v>
      </c>
      <c r="F11070" s="24">
        <f t="shared" si="345"/>
        <v>45062</v>
      </c>
    </row>
    <row r="11071" spans="1:6" x14ac:dyDescent="0.25">
      <c r="A11071" s="8" t="s">
        <v>3650</v>
      </c>
      <c r="B11071" s="8" t="s">
        <v>3951</v>
      </c>
      <c r="C11071" s="24">
        <v>44746</v>
      </c>
      <c r="D11071" s="24">
        <v>45025</v>
      </c>
      <c r="E11071" s="8">
        <f t="shared" si="344"/>
        <v>9</v>
      </c>
      <c r="F11071" s="24">
        <f t="shared" si="345"/>
        <v>45062</v>
      </c>
    </row>
    <row r="11072" spans="1:6" x14ac:dyDescent="0.25">
      <c r="A11072" s="8" t="s">
        <v>3650</v>
      </c>
      <c r="B11072" s="8" t="s">
        <v>3951</v>
      </c>
      <c r="C11072" s="24">
        <v>44746</v>
      </c>
      <c r="D11072" s="24">
        <v>45062</v>
      </c>
      <c r="E11072" s="8">
        <f t="shared" si="344"/>
        <v>10</v>
      </c>
      <c r="F11072" s="24">
        <f t="shared" si="345"/>
        <v>45062</v>
      </c>
    </row>
    <row r="11073" spans="1:6" x14ac:dyDescent="0.25">
      <c r="A11073" s="8" t="s">
        <v>3650</v>
      </c>
      <c r="B11073" s="8" t="s">
        <v>3923</v>
      </c>
      <c r="C11073" s="24">
        <v>44776</v>
      </c>
      <c r="D11073" s="24">
        <v>44776</v>
      </c>
      <c r="E11073" s="8">
        <f t="shared" si="344"/>
        <v>0</v>
      </c>
      <c r="F11073" s="24">
        <f t="shared" si="345"/>
        <v>45062</v>
      </c>
    </row>
    <row r="11074" spans="1:6" x14ac:dyDescent="0.25">
      <c r="A11074" s="8" t="s">
        <v>3650</v>
      </c>
      <c r="B11074" s="8" t="s">
        <v>3923</v>
      </c>
      <c r="C11074" s="24">
        <v>44776</v>
      </c>
      <c r="D11074" s="24">
        <v>44841</v>
      </c>
      <c r="E11074" s="8">
        <f t="shared" si="344"/>
        <v>2</v>
      </c>
      <c r="F11074" s="24">
        <f t="shared" si="345"/>
        <v>45062</v>
      </c>
    </row>
    <row r="11075" spans="1:6" x14ac:dyDescent="0.25">
      <c r="A11075" s="8" t="s">
        <v>3650</v>
      </c>
      <c r="B11075" s="8" t="s">
        <v>3923</v>
      </c>
      <c r="C11075" s="24">
        <v>44776</v>
      </c>
      <c r="D11075" s="24">
        <v>44870</v>
      </c>
      <c r="E11075" s="8">
        <f t="shared" ref="E11075:E11138" si="346">DATEDIF(C11075,D11075,"m")</f>
        <v>3</v>
      </c>
      <c r="F11075" s="24">
        <f t="shared" ref="F11075:F11138" si="347">_xlfn.MAXIFS(D:D,A:A,A11075)</f>
        <v>45062</v>
      </c>
    </row>
    <row r="11076" spans="1:6" x14ac:dyDescent="0.25">
      <c r="A11076" s="8" t="s">
        <v>3650</v>
      </c>
      <c r="B11076" s="8" t="s">
        <v>3923</v>
      </c>
      <c r="C11076" s="24">
        <v>44776</v>
      </c>
      <c r="D11076" s="24">
        <v>44913</v>
      </c>
      <c r="E11076" s="8">
        <f t="shared" si="346"/>
        <v>4</v>
      </c>
      <c r="F11076" s="24">
        <f t="shared" si="347"/>
        <v>45062</v>
      </c>
    </row>
    <row r="11077" spans="1:6" x14ac:dyDescent="0.25">
      <c r="A11077" s="8" t="s">
        <v>3650</v>
      </c>
      <c r="B11077" s="8" t="s">
        <v>3923</v>
      </c>
      <c r="C11077" s="24">
        <v>44776</v>
      </c>
      <c r="D11077" s="24">
        <v>44964</v>
      </c>
      <c r="E11077" s="8">
        <f t="shared" si="346"/>
        <v>6</v>
      </c>
      <c r="F11077" s="24">
        <f t="shared" si="347"/>
        <v>45062</v>
      </c>
    </row>
    <row r="11078" spans="1:6" x14ac:dyDescent="0.25">
      <c r="A11078" s="8" t="s">
        <v>3650</v>
      </c>
      <c r="B11078" s="8" t="s">
        <v>3923</v>
      </c>
      <c r="C11078" s="24">
        <v>44776</v>
      </c>
      <c r="D11078" s="24">
        <v>44990</v>
      </c>
      <c r="E11078" s="8">
        <f t="shared" si="346"/>
        <v>7</v>
      </c>
      <c r="F11078" s="24">
        <f t="shared" si="347"/>
        <v>45062</v>
      </c>
    </row>
    <row r="11079" spans="1:6" x14ac:dyDescent="0.25">
      <c r="A11079" s="8" t="s">
        <v>3650</v>
      </c>
      <c r="B11079" s="8" t="s">
        <v>3923</v>
      </c>
      <c r="C11079" s="24">
        <v>44776</v>
      </c>
      <c r="D11079" s="24">
        <v>45032</v>
      </c>
      <c r="E11079" s="8">
        <f t="shared" si="346"/>
        <v>8</v>
      </c>
      <c r="F11079" s="24">
        <f t="shared" si="347"/>
        <v>45062</v>
      </c>
    </row>
    <row r="11080" spans="1:6" x14ac:dyDescent="0.25">
      <c r="A11080" s="8" t="s">
        <v>3650</v>
      </c>
      <c r="B11080" s="8" t="s">
        <v>3923</v>
      </c>
      <c r="C11080" s="24">
        <v>44776</v>
      </c>
      <c r="D11080" s="24">
        <v>45057</v>
      </c>
      <c r="E11080" s="8">
        <f t="shared" si="346"/>
        <v>9</v>
      </c>
      <c r="F11080" s="24">
        <f t="shared" si="347"/>
        <v>45062</v>
      </c>
    </row>
    <row r="11081" spans="1:6" x14ac:dyDescent="0.25">
      <c r="A11081" s="8" t="s">
        <v>3651</v>
      </c>
      <c r="B11081" s="8" t="s">
        <v>3952</v>
      </c>
      <c r="C11081" s="24">
        <v>44900</v>
      </c>
      <c r="D11081" s="24">
        <v>44900</v>
      </c>
      <c r="E11081" s="8">
        <f t="shared" si="346"/>
        <v>0</v>
      </c>
      <c r="F11081" s="24">
        <f t="shared" si="347"/>
        <v>45061</v>
      </c>
    </row>
    <row r="11082" spans="1:6" x14ac:dyDescent="0.25">
      <c r="A11082" s="8" t="s">
        <v>3651</v>
      </c>
      <c r="B11082" s="8" t="s">
        <v>3952</v>
      </c>
      <c r="C11082" s="24">
        <v>44900</v>
      </c>
      <c r="D11082" s="24">
        <v>44946</v>
      </c>
      <c r="E11082" s="8">
        <f t="shared" si="346"/>
        <v>1</v>
      </c>
      <c r="F11082" s="24">
        <f t="shared" si="347"/>
        <v>45061</v>
      </c>
    </row>
    <row r="11083" spans="1:6" x14ac:dyDescent="0.25">
      <c r="A11083" s="8" t="s">
        <v>3651</v>
      </c>
      <c r="B11083" s="8" t="s">
        <v>3952</v>
      </c>
      <c r="C11083" s="24">
        <v>44900</v>
      </c>
      <c r="D11083" s="24">
        <v>44967</v>
      </c>
      <c r="E11083" s="8">
        <f t="shared" si="346"/>
        <v>2</v>
      </c>
      <c r="F11083" s="24">
        <f t="shared" si="347"/>
        <v>45061</v>
      </c>
    </row>
    <row r="11084" spans="1:6" x14ac:dyDescent="0.25">
      <c r="A11084" s="8" t="s">
        <v>3651</v>
      </c>
      <c r="B11084" s="8" t="s">
        <v>3952</v>
      </c>
      <c r="C11084" s="24">
        <v>44900</v>
      </c>
      <c r="D11084" s="24">
        <v>44998</v>
      </c>
      <c r="E11084" s="8">
        <f t="shared" si="346"/>
        <v>3</v>
      </c>
      <c r="F11084" s="24">
        <f t="shared" si="347"/>
        <v>45061</v>
      </c>
    </row>
    <row r="11085" spans="1:6" x14ac:dyDescent="0.25">
      <c r="A11085" s="8" t="s">
        <v>3651</v>
      </c>
      <c r="B11085" s="8" t="s">
        <v>3952</v>
      </c>
      <c r="C11085" s="24">
        <v>44900</v>
      </c>
      <c r="D11085" s="24">
        <v>45025</v>
      </c>
      <c r="E11085" s="8">
        <f t="shared" si="346"/>
        <v>4</v>
      </c>
      <c r="F11085" s="24">
        <f t="shared" si="347"/>
        <v>45061</v>
      </c>
    </row>
    <row r="11086" spans="1:6" x14ac:dyDescent="0.25">
      <c r="A11086" s="8" t="s">
        <v>3651</v>
      </c>
      <c r="B11086" s="8" t="s">
        <v>3952</v>
      </c>
      <c r="C11086" s="24">
        <v>44900</v>
      </c>
      <c r="D11086" s="24">
        <v>45061</v>
      </c>
      <c r="E11086" s="8">
        <f t="shared" si="346"/>
        <v>5</v>
      </c>
      <c r="F11086" s="24">
        <f t="shared" si="347"/>
        <v>45061</v>
      </c>
    </row>
    <row r="11087" spans="1:6" x14ac:dyDescent="0.25">
      <c r="A11087" s="8" t="s">
        <v>3651</v>
      </c>
      <c r="B11087" s="8" t="s">
        <v>3951</v>
      </c>
      <c r="C11087" s="24">
        <v>44902</v>
      </c>
      <c r="D11087" s="24">
        <v>44902</v>
      </c>
      <c r="E11087" s="8">
        <f t="shared" si="346"/>
        <v>0</v>
      </c>
      <c r="F11087" s="24">
        <f t="shared" si="347"/>
        <v>45061</v>
      </c>
    </row>
    <row r="11088" spans="1:6" x14ac:dyDescent="0.25">
      <c r="A11088" s="8" t="s">
        <v>3651</v>
      </c>
      <c r="B11088" s="8" t="s">
        <v>3951</v>
      </c>
      <c r="C11088" s="24">
        <v>44902</v>
      </c>
      <c r="D11088" s="24">
        <v>44943</v>
      </c>
      <c r="E11088" s="8">
        <f t="shared" si="346"/>
        <v>1</v>
      </c>
      <c r="F11088" s="24">
        <f t="shared" si="347"/>
        <v>45061</v>
      </c>
    </row>
    <row r="11089" spans="1:6" x14ac:dyDescent="0.25">
      <c r="A11089" s="8" t="s">
        <v>3651</v>
      </c>
      <c r="B11089" s="8" t="s">
        <v>3951</v>
      </c>
      <c r="C11089" s="24">
        <v>44902</v>
      </c>
      <c r="D11089" s="24">
        <v>44971</v>
      </c>
      <c r="E11089" s="8">
        <f t="shared" si="346"/>
        <v>2</v>
      </c>
      <c r="F11089" s="24">
        <f t="shared" si="347"/>
        <v>45061</v>
      </c>
    </row>
    <row r="11090" spans="1:6" x14ac:dyDescent="0.25">
      <c r="A11090" s="8" t="s">
        <v>3651</v>
      </c>
      <c r="B11090" s="8" t="s">
        <v>3951</v>
      </c>
      <c r="C11090" s="24">
        <v>44902</v>
      </c>
      <c r="D11090" s="24">
        <v>44995</v>
      </c>
      <c r="E11090" s="8">
        <f t="shared" si="346"/>
        <v>3</v>
      </c>
      <c r="F11090" s="24">
        <f t="shared" si="347"/>
        <v>45061</v>
      </c>
    </row>
    <row r="11091" spans="1:6" x14ac:dyDescent="0.25">
      <c r="A11091" s="8" t="s">
        <v>3651</v>
      </c>
      <c r="B11091" s="8" t="s">
        <v>3951</v>
      </c>
      <c r="C11091" s="24">
        <v>44902</v>
      </c>
      <c r="D11091" s="24">
        <v>45023</v>
      </c>
      <c r="E11091" s="8">
        <f t="shared" si="346"/>
        <v>4</v>
      </c>
      <c r="F11091" s="24">
        <f t="shared" si="347"/>
        <v>45061</v>
      </c>
    </row>
    <row r="11092" spans="1:6" x14ac:dyDescent="0.25">
      <c r="A11092" s="8" t="s">
        <v>3651</v>
      </c>
      <c r="B11092" s="8" t="s">
        <v>3951</v>
      </c>
      <c r="C11092" s="24">
        <v>44902</v>
      </c>
      <c r="D11092" s="24">
        <v>45053</v>
      </c>
      <c r="E11092" s="8">
        <f t="shared" si="346"/>
        <v>5</v>
      </c>
      <c r="F11092" s="24">
        <f t="shared" si="347"/>
        <v>45061</v>
      </c>
    </row>
    <row r="11093" spans="1:6" x14ac:dyDescent="0.25">
      <c r="A11093" s="8" t="s">
        <v>3652</v>
      </c>
      <c r="B11093" s="8" t="s">
        <v>3923</v>
      </c>
      <c r="C11093" s="24">
        <v>44819</v>
      </c>
      <c r="D11093" s="24">
        <v>44819</v>
      </c>
      <c r="E11093" s="8">
        <f t="shared" si="346"/>
        <v>0</v>
      </c>
      <c r="F11093" s="24">
        <f t="shared" si="347"/>
        <v>45081</v>
      </c>
    </row>
    <row r="11094" spans="1:6" x14ac:dyDescent="0.25">
      <c r="A11094" s="8" t="s">
        <v>3652</v>
      </c>
      <c r="B11094" s="8" t="s">
        <v>3923</v>
      </c>
      <c r="C11094" s="24">
        <v>44819</v>
      </c>
      <c r="D11094" s="24">
        <v>44861</v>
      </c>
      <c r="E11094" s="8">
        <f t="shared" si="346"/>
        <v>1</v>
      </c>
      <c r="F11094" s="24">
        <f t="shared" si="347"/>
        <v>45081</v>
      </c>
    </row>
    <row r="11095" spans="1:6" x14ac:dyDescent="0.25">
      <c r="A11095" s="8" t="s">
        <v>3652</v>
      </c>
      <c r="B11095" s="8" t="s">
        <v>3923</v>
      </c>
      <c r="C11095" s="24">
        <v>44819</v>
      </c>
      <c r="D11095" s="24">
        <v>44921</v>
      </c>
      <c r="E11095" s="8">
        <f t="shared" si="346"/>
        <v>3</v>
      </c>
      <c r="F11095" s="24">
        <f t="shared" si="347"/>
        <v>45081</v>
      </c>
    </row>
    <row r="11096" spans="1:6" x14ac:dyDescent="0.25">
      <c r="A11096" s="8" t="s">
        <v>3652</v>
      </c>
      <c r="B11096" s="8" t="s">
        <v>3923</v>
      </c>
      <c r="C11096" s="24">
        <v>44819</v>
      </c>
      <c r="D11096" s="24">
        <v>44956</v>
      </c>
      <c r="E11096" s="8">
        <f t="shared" si="346"/>
        <v>4</v>
      </c>
      <c r="F11096" s="24">
        <f t="shared" si="347"/>
        <v>45081</v>
      </c>
    </row>
    <row r="11097" spans="1:6" x14ac:dyDescent="0.25">
      <c r="A11097" s="8" t="s">
        <v>3652</v>
      </c>
      <c r="B11097" s="8" t="s">
        <v>3923</v>
      </c>
      <c r="C11097" s="24">
        <v>44819</v>
      </c>
      <c r="D11097" s="24">
        <v>45009</v>
      </c>
      <c r="E11097" s="8">
        <f t="shared" si="346"/>
        <v>6</v>
      </c>
      <c r="F11097" s="24">
        <f t="shared" si="347"/>
        <v>45081</v>
      </c>
    </row>
    <row r="11098" spans="1:6" x14ac:dyDescent="0.25">
      <c r="A11098" s="8" t="s">
        <v>3652</v>
      </c>
      <c r="B11098" s="8" t="s">
        <v>3923</v>
      </c>
      <c r="C11098" s="24">
        <v>44819</v>
      </c>
      <c r="D11098" s="24">
        <v>45035</v>
      </c>
      <c r="E11098" s="8">
        <f t="shared" si="346"/>
        <v>7</v>
      </c>
      <c r="F11098" s="24">
        <f t="shared" si="347"/>
        <v>45081</v>
      </c>
    </row>
    <row r="11099" spans="1:6" x14ac:dyDescent="0.25">
      <c r="A11099" s="8" t="s">
        <v>3652</v>
      </c>
      <c r="B11099" s="8" t="s">
        <v>3923</v>
      </c>
      <c r="C11099" s="24">
        <v>44819</v>
      </c>
      <c r="D11099" s="24">
        <v>45063</v>
      </c>
      <c r="E11099" s="8">
        <f t="shared" si="346"/>
        <v>8</v>
      </c>
      <c r="F11099" s="24">
        <f t="shared" si="347"/>
        <v>45081</v>
      </c>
    </row>
    <row r="11100" spans="1:6" x14ac:dyDescent="0.25">
      <c r="A11100" s="8" t="s">
        <v>3652</v>
      </c>
      <c r="B11100" s="8" t="s">
        <v>3929</v>
      </c>
      <c r="C11100" s="24">
        <v>45036</v>
      </c>
      <c r="D11100" s="24">
        <v>45036</v>
      </c>
      <c r="E11100" s="8">
        <f t="shared" si="346"/>
        <v>0</v>
      </c>
      <c r="F11100" s="24">
        <f t="shared" si="347"/>
        <v>45081</v>
      </c>
    </row>
    <row r="11101" spans="1:6" x14ac:dyDescent="0.25">
      <c r="A11101" s="8" t="s">
        <v>3652</v>
      </c>
      <c r="B11101" s="8" t="s">
        <v>3929</v>
      </c>
      <c r="C11101" s="24">
        <v>45036</v>
      </c>
      <c r="D11101" s="24">
        <v>45073</v>
      </c>
      <c r="E11101" s="8">
        <f t="shared" si="346"/>
        <v>1</v>
      </c>
      <c r="F11101" s="24">
        <f t="shared" si="347"/>
        <v>45081</v>
      </c>
    </row>
    <row r="11102" spans="1:6" x14ac:dyDescent="0.25">
      <c r="A11102" s="8" t="s">
        <v>3652</v>
      </c>
      <c r="B11102" s="8" t="s">
        <v>3929</v>
      </c>
      <c r="C11102" s="24">
        <v>45036</v>
      </c>
      <c r="D11102" s="24">
        <v>45081</v>
      </c>
      <c r="E11102" s="8">
        <f t="shared" si="346"/>
        <v>1</v>
      </c>
      <c r="F11102" s="24">
        <f t="shared" si="347"/>
        <v>45081</v>
      </c>
    </row>
    <row r="11103" spans="1:6" x14ac:dyDescent="0.25">
      <c r="A11103" s="8" t="s">
        <v>3653</v>
      </c>
      <c r="B11103" s="8" t="s">
        <v>3924</v>
      </c>
      <c r="C11103" s="24">
        <v>44876</v>
      </c>
      <c r="D11103" s="24">
        <v>44876</v>
      </c>
      <c r="E11103" s="8">
        <f t="shared" si="346"/>
        <v>0</v>
      </c>
      <c r="F11103" s="24">
        <f t="shared" si="347"/>
        <v>45061</v>
      </c>
    </row>
    <row r="11104" spans="1:6" x14ac:dyDescent="0.25">
      <c r="A11104" s="8" t="s">
        <v>3653</v>
      </c>
      <c r="B11104" s="8" t="s">
        <v>3924</v>
      </c>
      <c r="C11104" s="24">
        <v>44876</v>
      </c>
      <c r="D11104" s="24">
        <v>44920</v>
      </c>
      <c r="E11104" s="8">
        <f t="shared" si="346"/>
        <v>1</v>
      </c>
      <c r="F11104" s="24">
        <f t="shared" si="347"/>
        <v>45061</v>
      </c>
    </row>
    <row r="11105" spans="1:6" x14ac:dyDescent="0.25">
      <c r="A11105" s="8" t="s">
        <v>3653</v>
      </c>
      <c r="B11105" s="8" t="s">
        <v>3924</v>
      </c>
      <c r="C11105" s="24">
        <v>44876</v>
      </c>
      <c r="D11105" s="24">
        <v>44947</v>
      </c>
      <c r="E11105" s="8">
        <f t="shared" si="346"/>
        <v>2</v>
      </c>
      <c r="F11105" s="24">
        <f t="shared" si="347"/>
        <v>45061</v>
      </c>
    </row>
    <row r="11106" spans="1:6" x14ac:dyDescent="0.25">
      <c r="A11106" s="8" t="s">
        <v>3653</v>
      </c>
      <c r="B11106" s="8" t="s">
        <v>3924</v>
      </c>
      <c r="C11106" s="24">
        <v>44876</v>
      </c>
      <c r="D11106" s="24">
        <v>44983</v>
      </c>
      <c r="E11106" s="8">
        <f t="shared" si="346"/>
        <v>3</v>
      </c>
      <c r="F11106" s="24">
        <f t="shared" si="347"/>
        <v>45061</v>
      </c>
    </row>
    <row r="11107" spans="1:6" x14ac:dyDescent="0.25">
      <c r="A11107" s="8" t="s">
        <v>3653</v>
      </c>
      <c r="B11107" s="8" t="s">
        <v>3924</v>
      </c>
      <c r="C11107" s="24">
        <v>44876</v>
      </c>
      <c r="D11107" s="24">
        <v>45006</v>
      </c>
      <c r="E11107" s="8">
        <f t="shared" si="346"/>
        <v>4</v>
      </c>
      <c r="F11107" s="24">
        <f t="shared" si="347"/>
        <v>45061</v>
      </c>
    </row>
    <row r="11108" spans="1:6" x14ac:dyDescent="0.25">
      <c r="A11108" s="8" t="s">
        <v>3653</v>
      </c>
      <c r="B11108" s="8" t="s">
        <v>3924</v>
      </c>
      <c r="C11108" s="24">
        <v>44876</v>
      </c>
      <c r="D11108" s="24">
        <v>45038</v>
      </c>
      <c r="E11108" s="8">
        <f t="shared" si="346"/>
        <v>5</v>
      </c>
      <c r="F11108" s="24">
        <f t="shared" si="347"/>
        <v>45061</v>
      </c>
    </row>
    <row r="11109" spans="1:6" x14ac:dyDescent="0.25">
      <c r="A11109" s="8" t="s">
        <v>3653</v>
      </c>
      <c r="B11109" s="8" t="s">
        <v>3924</v>
      </c>
      <c r="C11109" s="24">
        <v>44876</v>
      </c>
      <c r="D11109" s="24">
        <v>45061</v>
      </c>
      <c r="E11109" s="8">
        <f t="shared" si="346"/>
        <v>6</v>
      </c>
      <c r="F11109" s="24">
        <f t="shared" si="347"/>
        <v>45061</v>
      </c>
    </row>
    <row r="11110" spans="1:6" x14ac:dyDescent="0.25">
      <c r="A11110" s="8" t="s">
        <v>3653</v>
      </c>
      <c r="B11110" s="8" t="s">
        <v>3928</v>
      </c>
      <c r="C11110" s="24">
        <v>45020</v>
      </c>
      <c r="D11110" s="24">
        <v>45020</v>
      </c>
      <c r="E11110" s="8">
        <f t="shared" si="346"/>
        <v>0</v>
      </c>
      <c r="F11110" s="24">
        <f t="shared" si="347"/>
        <v>45061</v>
      </c>
    </row>
    <row r="11111" spans="1:6" x14ac:dyDescent="0.25">
      <c r="A11111" s="8" t="s">
        <v>3653</v>
      </c>
      <c r="B11111" s="8" t="s">
        <v>3928</v>
      </c>
      <c r="C11111" s="24">
        <v>45020</v>
      </c>
      <c r="D11111" s="24">
        <v>45057</v>
      </c>
      <c r="E11111" s="8">
        <f t="shared" si="346"/>
        <v>1</v>
      </c>
      <c r="F11111" s="24">
        <f t="shared" si="347"/>
        <v>45061</v>
      </c>
    </row>
    <row r="11112" spans="1:6" x14ac:dyDescent="0.25">
      <c r="A11112" s="8" t="s">
        <v>3654</v>
      </c>
      <c r="B11112" s="8" t="s">
        <v>3929</v>
      </c>
      <c r="C11112" s="24">
        <v>44979</v>
      </c>
      <c r="D11112" s="24">
        <v>44979</v>
      </c>
      <c r="E11112" s="8">
        <f t="shared" si="346"/>
        <v>0</v>
      </c>
      <c r="F11112" s="24">
        <f t="shared" si="347"/>
        <v>45083</v>
      </c>
    </row>
    <row r="11113" spans="1:6" x14ac:dyDescent="0.25">
      <c r="A11113" s="8" t="s">
        <v>3654</v>
      </c>
      <c r="B11113" s="8" t="s">
        <v>3929</v>
      </c>
      <c r="C11113" s="24">
        <v>44979</v>
      </c>
      <c r="D11113" s="24">
        <v>45010</v>
      </c>
      <c r="E11113" s="8">
        <f t="shared" si="346"/>
        <v>1</v>
      </c>
      <c r="F11113" s="24">
        <f t="shared" si="347"/>
        <v>45083</v>
      </c>
    </row>
    <row r="11114" spans="1:6" x14ac:dyDescent="0.25">
      <c r="A11114" s="8" t="s">
        <v>3654</v>
      </c>
      <c r="B11114" s="8" t="s">
        <v>3929</v>
      </c>
      <c r="C11114" s="24">
        <v>44979</v>
      </c>
      <c r="D11114" s="24">
        <v>45040</v>
      </c>
      <c r="E11114" s="8">
        <f t="shared" si="346"/>
        <v>2</v>
      </c>
      <c r="F11114" s="24">
        <f t="shared" si="347"/>
        <v>45083</v>
      </c>
    </row>
    <row r="11115" spans="1:6" x14ac:dyDescent="0.25">
      <c r="A11115" s="8" t="s">
        <v>3654</v>
      </c>
      <c r="B11115" s="8" t="s">
        <v>3929</v>
      </c>
      <c r="C11115" s="24">
        <v>44979</v>
      </c>
      <c r="D11115" s="24">
        <v>45076</v>
      </c>
      <c r="E11115" s="8">
        <f t="shared" si="346"/>
        <v>3</v>
      </c>
      <c r="F11115" s="24">
        <f t="shared" si="347"/>
        <v>45083</v>
      </c>
    </row>
    <row r="11116" spans="1:6" x14ac:dyDescent="0.25">
      <c r="A11116" s="8" t="s">
        <v>3654</v>
      </c>
      <c r="B11116" s="8" t="s">
        <v>3929</v>
      </c>
      <c r="C11116" s="24">
        <v>44979</v>
      </c>
      <c r="D11116" s="24">
        <v>45083</v>
      </c>
      <c r="E11116" s="8">
        <f t="shared" si="346"/>
        <v>3</v>
      </c>
      <c r="F11116" s="24">
        <f t="shared" si="347"/>
        <v>45083</v>
      </c>
    </row>
    <row r="11117" spans="1:6" x14ac:dyDescent="0.25">
      <c r="A11117" s="8" t="s">
        <v>3655</v>
      </c>
      <c r="B11117" s="8" t="s">
        <v>3953</v>
      </c>
      <c r="C11117" s="24">
        <v>44864</v>
      </c>
      <c r="D11117" s="24">
        <v>44864</v>
      </c>
      <c r="E11117" s="8">
        <f t="shared" si="346"/>
        <v>0</v>
      </c>
      <c r="F11117" s="24">
        <f t="shared" si="347"/>
        <v>45080</v>
      </c>
    </row>
    <row r="11118" spans="1:6" x14ac:dyDescent="0.25">
      <c r="A11118" s="8" t="s">
        <v>3655</v>
      </c>
      <c r="B11118" s="8" t="s">
        <v>3953</v>
      </c>
      <c r="C11118" s="24">
        <v>44864</v>
      </c>
      <c r="D11118" s="24">
        <v>44895</v>
      </c>
      <c r="E11118" s="8">
        <f t="shared" si="346"/>
        <v>1</v>
      </c>
      <c r="F11118" s="24">
        <f t="shared" si="347"/>
        <v>45080</v>
      </c>
    </row>
    <row r="11119" spans="1:6" x14ac:dyDescent="0.25">
      <c r="A11119" s="8" t="s">
        <v>3655</v>
      </c>
      <c r="B11119" s="8" t="s">
        <v>3953</v>
      </c>
      <c r="C11119" s="24">
        <v>44864</v>
      </c>
      <c r="D11119" s="24">
        <v>44937</v>
      </c>
      <c r="E11119" s="8">
        <f t="shared" si="346"/>
        <v>2</v>
      </c>
      <c r="F11119" s="24">
        <f t="shared" si="347"/>
        <v>45080</v>
      </c>
    </row>
    <row r="11120" spans="1:6" x14ac:dyDescent="0.25">
      <c r="A11120" s="8" t="s">
        <v>3655</v>
      </c>
      <c r="B11120" s="8" t="s">
        <v>3953</v>
      </c>
      <c r="C11120" s="24">
        <v>44864</v>
      </c>
      <c r="D11120" s="24">
        <v>44985</v>
      </c>
      <c r="E11120" s="8">
        <f t="shared" si="346"/>
        <v>3</v>
      </c>
      <c r="F11120" s="24">
        <f t="shared" si="347"/>
        <v>45080</v>
      </c>
    </row>
    <row r="11121" spans="1:6" x14ac:dyDescent="0.25">
      <c r="A11121" s="8" t="s">
        <v>3655</v>
      </c>
      <c r="B11121" s="8" t="s">
        <v>3953</v>
      </c>
      <c r="C11121" s="24">
        <v>44864</v>
      </c>
      <c r="D11121" s="24">
        <v>44987</v>
      </c>
      <c r="E11121" s="8">
        <f t="shared" si="346"/>
        <v>4</v>
      </c>
      <c r="F11121" s="24">
        <f t="shared" si="347"/>
        <v>45080</v>
      </c>
    </row>
    <row r="11122" spans="1:6" x14ac:dyDescent="0.25">
      <c r="A11122" s="8" t="s">
        <v>3655</v>
      </c>
      <c r="B11122" s="8" t="s">
        <v>3953</v>
      </c>
      <c r="C11122" s="24">
        <v>44864</v>
      </c>
      <c r="D11122" s="24">
        <v>45030</v>
      </c>
      <c r="E11122" s="8">
        <f t="shared" si="346"/>
        <v>5</v>
      </c>
      <c r="F11122" s="24">
        <f t="shared" si="347"/>
        <v>45080</v>
      </c>
    </row>
    <row r="11123" spans="1:6" x14ac:dyDescent="0.25">
      <c r="A11123" s="8" t="s">
        <v>3655</v>
      </c>
      <c r="B11123" s="8" t="s">
        <v>3953</v>
      </c>
      <c r="C11123" s="24">
        <v>44864</v>
      </c>
      <c r="D11123" s="24">
        <v>45057</v>
      </c>
      <c r="E11123" s="8">
        <f t="shared" si="346"/>
        <v>6</v>
      </c>
      <c r="F11123" s="24">
        <f t="shared" si="347"/>
        <v>45080</v>
      </c>
    </row>
    <row r="11124" spans="1:6" x14ac:dyDescent="0.25">
      <c r="A11124" s="8" t="s">
        <v>3655</v>
      </c>
      <c r="B11124" s="8" t="s">
        <v>3920</v>
      </c>
      <c r="C11124" s="24">
        <v>45037</v>
      </c>
      <c r="D11124" s="24">
        <v>45037</v>
      </c>
      <c r="E11124" s="8">
        <f t="shared" si="346"/>
        <v>0</v>
      </c>
      <c r="F11124" s="24">
        <f t="shared" si="347"/>
        <v>45080</v>
      </c>
    </row>
    <row r="11125" spans="1:6" x14ac:dyDescent="0.25">
      <c r="A11125" s="8" t="s">
        <v>3655</v>
      </c>
      <c r="B11125" s="8" t="s">
        <v>3920</v>
      </c>
      <c r="C11125" s="24">
        <v>45037</v>
      </c>
      <c r="D11125" s="24">
        <v>45072</v>
      </c>
      <c r="E11125" s="8">
        <f t="shared" si="346"/>
        <v>1</v>
      </c>
      <c r="F11125" s="24">
        <f t="shared" si="347"/>
        <v>45080</v>
      </c>
    </row>
    <row r="11126" spans="1:6" x14ac:dyDescent="0.25">
      <c r="A11126" s="8" t="s">
        <v>3655</v>
      </c>
      <c r="B11126" s="8" t="s">
        <v>3920</v>
      </c>
      <c r="C11126" s="24">
        <v>45037</v>
      </c>
      <c r="D11126" s="24">
        <v>45080</v>
      </c>
      <c r="E11126" s="8">
        <f t="shared" si="346"/>
        <v>1</v>
      </c>
      <c r="F11126" s="24">
        <f t="shared" si="347"/>
        <v>45080</v>
      </c>
    </row>
    <row r="11127" spans="1:6" x14ac:dyDescent="0.25">
      <c r="A11127" s="8" t="s">
        <v>3656</v>
      </c>
      <c r="B11127" s="8" t="s">
        <v>3947</v>
      </c>
      <c r="C11127" s="24">
        <v>44767</v>
      </c>
      <c r="D11127" s="24">
        <v>44767</v>
      </c>
      <c r="E11127" s="8">
        <f t="shared" si="346"/>
        <v>0</v>
      </c>
      <c r="F11127" s="24">
        <f t="shared" si="347"/>
        <v>45085</v>
      </c>
    </row>
    <row r="11128" spans="1:6" x14ac:dyDescent="0.25">
      <c r="A11128" s="8" t="s">
        <v>3656</v>
      </c>
      <c r="B11128" s="8" t="s">
        <v>3947</v>
      </c>
      <c r="C11128" s="24">
        <v>44767</v>
      </c>
      <c r="D11128" s="24">
        <v>44798</v>
      </c>
      <c r="E11128" s="8">
        <f t="shared" si="346"/>
        <v>1</v>
      </c>
      <c r="F11128" s="24">
        <f t="shared" si="347"/>
        <v>45085</v>
      </c>
    </row>
    <row r="11129" spans="1:6" x14ac:dyDescent="0.25">
      <c r="A11129" s="8" t="s">
        <v>3656</v>
      </c>
      <c r="B11129" s="8" t="s">
        <v>3947</v>
      </c>
      <c r="C11129" s="24">
        <v>44767</v>
      </c>
      <c r="D11129" s="24">
        <v>44812</v>
      </c>
      <c r="E11129" s="8">
        <f t="shared" si="346"/>
        <v>1</v>
      </c>
      <c r="F11129" s="24">
        <f t="shared" si="347"/>
        <v>45085</v>
      </c>
    </row>
    <row r="11130" spans="1:6" x14ac:dyDescent="0.25">
      <c r="A11130" s="8" t="s">
        <v>3656</v>
      </c>
      <c r="B11130" s="8" t="s">
        <v>3947</v>
      </c>
      <c r="C11130" s="24">
        <v>44767</v>
      </c>
      <c r="D11130" s="24">
        <v>44840</v>
      </c>
      <c r="E11130" s="8">
        <f t="shared" si="346"/>
        <v>2</v>
      </c>
      <c r="F11130" s="24">
        <f t="shared" si="347"/>
        <v>45085</v>
      </c>
    </row>
    <row r="11131" spans="1:6" x14ac:dyDescent="0.25">
      <c r="A11131" s="8" t="s">
        <v>3656</v>
      </c>
      <c r="B11131" s="8" t="s">
        <v>3947</v>
      </c>
      <c r="C11131" s="24">
        <v>44767</v>
      </c>
      <c r="D11131" s="24">
        <v>44867</v>
      </c>
      <c r="E11131" s="8">
        <f t="shared" si="346"/>
        <v>3</v>
      </c>
      <c r="F11131" s="24">
        <f t="shared" si="347"/>
        <v>45085</v>
      </c>
    </row>
    <row r="11132" spans="1:6" x14ac:dyDescent="0.25">
      <c r="A11132" s="8" t="s">
        <v>3656</v>
      </c>
      <c r="B11132" s="8" t="s">
        <v>3947</v>
      </c>
      <c r="C11132" s="24">
        <v>44767</v>
      </c>
      <c r="D11132" s="24">
        <v>44896</v>
      </c>
      <c r="E11132" s="8">
        <f t="shared" si="346"/>
        <v>4</v>
      </c>
      <c r="F11132" s="24">
        <f t="shared" si="347"/>
        <v>45085</v>
      </c>
    </row>
    <row r="11133" spans="1:6" x14ac:dyDescent="0.25">
      <c r="A11133" s="8" t="s">
        <v>3656</v>
      </c>
      <c r="B11133" s="8" t="s">
        <v>3947</v>
      </c>
      <c r="C11133" s="24">
        <v>44767</v>
      </c>
      <c r="D11133" s="24">
        <v>44957</v>
      </c>
      <c r="E11133" s="8">
        <f t="shared" si="346"/>
        <v>6</v>
      </c>
      <c r="F11133" s="24">
        <f t="shared" si="347"/>
        <v>45085</v>
      </c>
    </row>
    <row r="11134" spans="1:6" x14ac:dyDescent="0.25">
      <c r="A11134" s="8" t="s">
        <v>3656</v>
      </c>
      <c r="B11134" s="8" t="s">
        <v>3947</v>
      </c>
      <c r="C11134" s="24">
        <v>44767</v>
      </c>
      <c r="D11134" s="24">
        <v>45011</v>
      </c>
      <c r="E11134" s="8">
        <f t="shared" si="346"/>
        <v>8</v>
      </c>
      <c r="F11134" s="24">
        <f t="shared" si="347"/>
        <v>45085</v>
      </c>
    </row>
    <row r="11135" spans="1:6" x14ac:dyDescent="0.25">
      <c r="A11135" s="8" t="s">
        <v>3656</v>
      </c>
      <c r="B11135" s="8" t="s">
        <v>3947</v>
      </c>
      <c r="C11135" s="24">
        <v>44767</v>
      </c>
      <c r="D11135" s="24">
        <v>45020</v>
      </c>
      <c r="E11135" s="8">
        <f t="shared" si="346"/>
        <v>8</v>
      </c>
      <c r="F11135" s="24">
        <f t="shared" si="347"/>
        <v>45085</v>
      </c>
    </row>
    <row r="11136" spans="1:6" x14ac:dyDescent="0.25">
      <c r="A11136" s="8" t="s">
        <v>3656</v>
      </c>
      <c r="B11136" s="8" t="s">
        <v>3947</v>
      </c>
      <c r="C11136" s="24">
        <v>44767</v>
      </c>
      <c r="D11136" s="24">
        <v>45055</v>
      </c>
      <c r="E11136" s="8">
        <f t="shared" si="346"/>
        <v>9</v>
      </c>
      <c r="F11136" s="24">
        <f t="shared" si="347"/>
        <v>45085</v>
      </c>
    </row>
    <row r="11137" spans="1:6" x14ac:dyDescent="0.25">
      <c r="A11137" s="8" t="s">
        <v>3656</v>
      </c>
      <c r="B11137" s="8" t="s">
        <v>3947</v>
      </c>
      <c r="C11137" s="24">
        <v>44767</v>
      </c>
      <c r="D11137" s="24">
        <v>45085</v>
      </c>
      <c r="E11137" s="8">
        <f t="shared" si="346"/>
        <v>10</v>
      </c>
      <c r="F11137" s="24">
        <f t="shared" si="347"/>
        <v>45085</v>
      </c>
    </row>
    <row r="11138" spans="1:6" x14ac:dyDescent="0.25">
      <c r="A11138" s="8" t="s">
        <v>3656</v>
      </c>
      <c r="B11138" s="8" t="s">
        <v>3950</v>
      </c>
      <c r="C11138" s="24">
        <v>45010</v>
      </c>
      <c r="D11138" s="24">
        <v>45010</v>
      </c>
      <c r="E11138" s="8">
        <f t="shared" si="346"/>
        <v>0</v>
      </c>
      <c r="F11138" s="24">
        <f t="shared" si="347"/>
        <v>45085</v>
      </c>
    </row>
    <row r="11139" spans="1:6" x14ac:dyDescent="0.25">
      <c r="A11139" s="8" t="s">
        <v>3656</v>
      </c>
      <c r="B11139" s="8" t="s">
        <v>3950</v>
      </c>
      <c r="C11139" s="24">
        <v>45010</v>
      </c>
      <c r="D11139" s="24">
        <v>45045</v>
      </c>
      <c r="E11139" s="8">
        <f t="shared" ref="E11139:E11202" si="348">DATEDIF(C11139,D11139,"m")</f>
        <v>1</v>
      </c>
      <c r="F11139" s="24">
        <f t="shared" ref="F11139:F11202" si="349">_xlfn.MAXIFS(D:D,A:A,A11139)</f>
        <v>45085</v>
      </c>
    </row>
    <row r="11140" spans="1:6" x14ac:dyDescent="0.25">
      <c r="A11140" s="8" t="s">
        <v>3656</v>
      </c>
      <c r="B11140" s="8" t="s">
        <v>3950</v>
      </c>
      <c r="C11140" s="24">
        <v>45010</v>
      </c>
      <c r="D11140" s="24">
        <v>45077</v>
      </c>
      <c r="E11140" s="8">
        <f t="shared" si="348"/>
        <v>2</v>
      </c>
      <c r="F11140" s="24">
        <f t="shared" si="349"/>
        <v>45085</v>
      </c>
    </row>
    <row r="11141" spans="1:6" x14ac:dyDescent="0.25">
      <c r="A11141" s="8" t="s">
        <v>3656</v>
      </c>
      <c r="B11141" s="8" t="s">
        <v>3950</v>
      </c>
      <c r="C11141" s="24">
        <v>45010</v>
      </c>
      <c r="D11141" s="24">
        <v>45078</v>
      </c>
      <c r="E11141" s="8">
        <f t="shared" si="348"/>
        <v>2</v>
      </c>
      <c r="F11141" s="24">
        <f t="shared" si="349"/>
        <v>45085</v>
      </c>
    </row>
    <row r="11142" spans="1:6" x14ac:dyDescent="0.25">
      <c r="A11142" s="8" t="s">
        <v>3657</v>
      </c>
      <c r="B11142" s="8" t="s">
        <v>3926</v>
      </c>
      <c r="C11142" s="24">
        <v>44932</v>
      </c>
      <c r="D11142" s="24">
        <v>44932</v>
      </c>
      <c r="E11142" s="8">
        <f t="shared" si="348"/>
        <v>0</v>
      </c>
      <c r="F11142" s="24">
        <f t="shared" si="349"/>
        <v>45066</v>
      </c>
    </row>
    <row r="11143" spans="1:6" x14ac:dyDescent="0.25">
      <c r="A11143" s="8" t="s">
        <v>3657</v>
      </c>
      <c r="B11143" s="8" t="s">
        <v>3926</v>
      </c>
      <c r="C11143" s="24">
        <v>44932</v>
      </c>
      <c r="D11143" s="24">
        <v>44967</v>
      </c>
      <c r="E11143" s="8">
        <f t="shared" si="348"/>
        <v>1</v>
      </c>
      <c r="F11143" s="24">
        <f t="shared" si="349"/>
        <v>45066</v>
      </c>
    </row>
    <row r="11144" spans="1:6" x14ac:dyDescent="0.25">
      <c r="A11144" s="8" t="s">
        <v>3657</v>
      </c>
      <c r="B11144" s="8" t="s">
        <v>3926</v>
      </c>
      <c r="C11144" s="24">
        <v>44932</v>
      </c>
      <c r="D11144" s="24">
        <v>44996</v>
      </c>
      <c r="E11144" s="8">
        <f t="shared" si="348"/>
        <v>2</v>
      </c>
      <c r="F11144" s="24">
        <f t="shared" si="349"/>
        <v>45066</v>
      </c>
    </row>
    <row r="11145" spans="1:6" x14ac:dyDescent="0.25">
      <c r="A11145" s="8" t="s">
        <v>3657</v>
      </c>
      <c r="B11145" s="8" t="s">
        <v>3926</v>
      </c>
      <c r="C11145" s="24">
        <v>44932</v>
      </c>
      <c r="D11145" s="24">
        <v>45037</v>
      </c>
      <c r="E11145" s="8">
        <f t="shared" si="348"/>
        <v>3</v>
      </c>
      <c r="F11145" s="24">
        <f t="shared" si="349"/>
        <v>45066</v>
      </c>
    </row>
    <row r="11146" spans="1:6" x14ac:dyDescent="0.25">
      <c r="A11146" s="8" t="s">
        <v>3657</v>
      </c>
      <c r="B11146" s="8" t="s">
        <v>3926</v>
      </c>
      <c r="C11146" s="24">
        <v>44932</v>
      </c>
      <c r="D11146" s="24">
        <v>45060</v>
      </c>
      <c r="E11146" s="8">
        <f t="shared" si="348"/>
        <v>4</v>
      </c>
      <c r="F11146" s="24">
        <f t="shared" si="349"/>
        <v>45066</v>
      </c>
    </row>
    <row r="11147" spans="1:6" x14ac:dyDescent="0.25">
      <c r="A11147" s="8" t="s">
        <v>3657</v>
      </c>
      <c r="B11147" s="8" t="s">
        <v>3953</v>
      </c>
      <c r="C11147" s="24">
        <v>45025</v>
      </c>
      <c r="D11147" s="24">
        <v>45025</v>
      </c>
      <c r="E11147" s="8">
        <f t="shared" si="348"/>
        <v>0</v>
      </c>
      <c r="F11147" s="24">
        <f t="shared" si="349"/>
        <v>45066</v>
      </c>
    </row>
    <row r="11148" spans="1:6" x14ac:dyDescent="0.25">
      <c r="A11148" s="8" t="s">
        <v>3657</v>
      </c>
      <c r="B11148" s="8" t="s">
        <v>3953</v>
      </c>
      <c r="C11148" s="24">
        <v>45025</v>
      </c>
      <c r="D11148" s="24">
        <v>45066</v>
      </c>
      <c r="E11148" s="8">
        <f t="shared" si="348"/>
        <v>1</v>
      </c>
      <c r="F11148" s="24">
        <f t="shared" si="349"/>
        <v>45066</v>
      </c>
    </row>
    <row r="11149" spans="1:6" x14ac:dyDescent="0.25">
      <c r="A11149" s="8" t="s">
        <v>3658</v>
      </c>
      <c r="B11149" s="8" t="s">
        <v>3947</v>
      </c>
      <c r="C11149" s="24">
        <v>44637</v>
      </c>
      <c r="D11149" s="24">
        <v>44637</v>
      </c>
      <c r="E11149" s="8">
        <f t="shared" si="348"/>
        <v>0</v>
      </c>
      <c r="F11149" s="24">
        <f t="shared" si="349"/>
        <v>45085</v>
      </c>
    </row>
    <row r="11150" spans="1:6" x14ac:dyDescent="0.25">
      <c r="A11150" s="8" t="s">
        <v>3658</v>
      </c>
      <c r="B11150" s="8" t="s">
        <v>3947</v>
      </c>
      <c r="C11150" s="24">
        <v>44637</v>
      </c>
      <c r="D11150" s="24">
        <v>44708</v>
      </c>
      <c r="E11150" s="8">
        <f t="shared" si="348"/>
        <v>2</v>
      </c>
      <c r="F11150" s="24">
        <f t="shared" si="349"/>
        <v>45085</v>
      </c>
    </row>
    <row r="11151" spans="1:6" x14ac:dyDescent="0.25">
      <c r="A11151" s="8" t="s">
        <v>3658</v>
      </c>
      <c r="B11151" s="8" t="s">
        <v>3947</v>
      </c>
      <c r="C11151" s="24">
        <v>44637</v>
      </c>
      <c r="D11151" s="24">
        <v>44739</v>
      </c>
      <c r="E11151" s="8">
        <f t="shared" si="348"/>
        <v>3</v>
      </c>
      <c r="F11151" s="24">
        <f t="shared" si="349"/>
        <v>45085</v>
      </c>
    </row>
    <row r="11152" spans="1:6" x14ac:dyDescent="0.25">
      <c r="A11152" s="8" t="s">
        <v>3658</v>
      </c>
      <c r="B11152" s="8" t="s">
        <v>3947</v>
      </c>
      <c r="C11152" s="24">
        <v>44637</v>
      </c>
      <c r="D11152" s="24">
        <v>44743</v>
      </c>
      <c r="E11152" s="8">
        <f t="shared" si="348"/>
        <v>3</v>
      </c>
      <c r="F11152" s="24">
        <f t="shared" si="349"/>
        <v>45085</v>
      </c>
    </row>
    <row r="11153" spans="1:6" x14ac:dyDescent="0.25">
      <c r="A11153" s="8" t="s">
        <v>3658</v>
      </c>
      <c r="B11153" s="8" t="s">
        <v>3947</v>
      </c>
      <c r="C11153" s="24">
        <v>44637</v>
      </c>
      <c r="D11153" s="24">
        <v>44794</v>
      </c>
      <c r="E11153" s="8">
        <f t="shared" si="348"/>
        <v>5</v>
      </c>
      <c r="F11153" s="24">
        <f t="shared" si="349"/>
        <v>45085</v>
      </c>
    </row>
    <row r="11154" spans="1:6" x14ac:dyDescent="0.25">
      <c r="A11154" s="8" t="s">
        <v>3658</v>
      </c>
      <c r="B11154" s="8" t="s">
        <v>3947</v>
      </c>
      <c r="C11154" s="24">
        <v>44637</v>
      </c>
      <c r="D11154" s="24">
        <v>44834</v>
      </c>
      <c r="E11154" s="8">
        <f t="shared" si="348"/>
        <v>6</v>
      </c>
      <c r="F11154" s="24">
        <f t="shared" si="349"/>
        <v>45085</v>
      </c>
    </row>
    <row r="11155" spans="1:6" x14ac:dyDescent="0.25">
      <c r="A11155" s="8" t="s">
        <v>3658</v>
      </c>
      <c r="B11155" s="8" t="s">
        <v>3947</v>
      </c>
      <c r="C11155" s="24">
        <v>44637</v>
      </c>
      <c r="D11155" s="24">
        <v>44897</v>
      </c>
      <c r="E11155" s="8">
        <f t="shared" si="348"/>
        <v>8</v>
      </c>
      <c r="F11155" s="24">
        <f t="shared" si="349"/>
        <v>45085</v>
      </c>
    </row>
    <row r="11156" spans="1:6" x14ac:dyDescent="0.25">
      <c r="A11156" s="8" t="s">
        <v>3658</v>
      </c>
      <c r="B11156" s="8" t="s">
        <v>3947</v>
      </c>
      <c r="C11156" s="24">
        <v>44637</v>
      </c>
      <c r="D11156" s="24">
        <v>44981</v>
      </c>
      <c r="E11156" s="8">
        <f t="shared" si="348"/>
        <v>11</v>
      </c>
      <c r="F11156" s="24">
        <f t="shared" si="349"/>
        <v>45085</v>
      </c>
    </row>
    <row r="11157" spans="1:6" x14ac:dyDescent="0.25">
      <c r="A11157" s="8" t="s">
        <v>3658</v>
      </c>
      <c r="B11157" s="8" t="s">
        <v>3947</v>
      </c>
      <c r="C11157" s="24">
        <v>44637</v>
      </c>
      <c r="D11157" s="24">
        <v>45007</v>
      </c>
      <c r="E11157" s="8">
        <f t="shared" si="348"/>
        <v>12</v>
      </c>
      <c r="F11157" s="24">
        <f t="shared" si="349"/>
        <v>45085</v>
      </c>
    </row>
    <row r="11158" spans="1:6" x14ac:dyDescent="0.25">
      <c r="A11158" s="8" t="s">
        <v>3658</v>
      </c>
      <c r="B11158" s="8" t="s">
        <v>3947</v>
      </c>
      <c r="C11158" s="24">
        <v>44637</v>
      </c>
      <c r="D11158" s="24">
        <v>45046</v>
      </c>
      <c r="E11158" s="8">
        <f t="shared" si="348"/>
        <v>13</v>
      </c>
      <c r="F11158" s="24">
        <f t="shared" si="349"/>
        <v>45085</v>
      </c>
    </row>
    <row r="11159" spans="1:6" x14ac:dyDescent="0.25">
      <c r="A11159" s="8" t="s">
        <v>3658</v>
      </c>
      <c r="B11159" s="8" t="s">
        <v>3953</v>
      </c>
      <c r="C11159" s="24">
        <v>44800</v>
      </c>
      <c r="D11159" s="24">
        <v>44800</v>
      </c>
      <c r="E11159" s="8">
        <f t="shared" si="348"/>
        <v>0</v>
      </c>
      <c r="F11159" s="24">
        <f t="shared" si="349"/>
        <v>45085</v>
      </c>
    </row>
    <row r="11160" spans="1:6" x14ac:dyDescent="0.25">
      <c r="A11160" s="8" t="s">
        <v>3658</v>
      </c>
      <c r="B11160" s="8" t="s">
        <v>3953</v>
      </c>
      <c r="C11160" s="24">
        <v>44800</v>
      </c>
      <c r="D11160" s="24">
        <v>44846</v>
      </c>
      <c r="E11160" s="8">
        <f t="shared" si="348"/>
        <v>1</v>
      </c>
      <c r="F11160" s="24">
        <f t="shared" si="349"/>
        <v>45085</v>
      </c>
    </row>
    <row r="11161" spans="1:6" x14ac:dyDescent="0.25">
      <c r="A11161" s="8" t="s">
        <v>3658</v>
      </c>
      <c r="B11161" s="8" t="s">
        <v>3953</v>
      </c>
      <c r="C11161" s="24">
        <v>44800</v>
      </c>
      <c r="D11161" s="24">
        <v>44867</v>
      </c>
      <c r="E11161" s="8">
        <f t="shared" si="348"/>
        <v>2</v>
      </c>
      <c r="F11161" s="24">
        <f t="shared" si="349"/>
        <v>45085</v>
      </c>
    </row>
    <row r="11162" spans="1:6" x14ac:dyDescent="0.25">
      <c r="A11162" s="8" t="s">
        <v>3658</v>
      </c>
      <c r="B11162" s="8" t="s">
        <v>3953</v>
      </c>
      <c r="C11162" s="24">
        <v>44800</v>
      </c>
      <c r="D11162" s="24">
        <v>44903</v>
      </c>
      <c r="E11162" s="8">
        <f t="shared" si="348"/>
        <v>3</v>
      </c>
      <c r="F11162" s="24">
        <f t="shared" si="349"/>
        <v>45085</v>
      </c>
    </row>
    <row r="11163" spans="1:6" x14ac:dyDescent="0.25">
      <c r="A11163" s="8" t="s">
        <v>3658</v>
      </c>
      <c r="B11163" s="8" t="s">
        <v>3953</v>
      </c>
      <c r="C11163" s="24">
        <v>44800</v>
      </c>
      <c r="D11163" s="24">
        <v>44931</v>
      </c>
      <c r="E11163" s="8">
        <f t="shared" si="348"/>
        <v>4</v>
      </c>
      <c r="F11163" s="24">
        <f t="shared" si="349"/>
        <v>45085</v>
      </c>
    </row>
    <row r="11164" spans="1:6" x14ac:dyDescent="0.25">
      <c r="A11164" s="8" t="s">
        <v>3658</v>
      </c>
      <c r="B11164" s="8" t="s">
        <v>3953</v>
      </c>
      <c r="C11164" s="24">
        <v>44800</v>
      </c>
      <c r="D11164" s="24">
        <v>44984</v>
      </c>
      <c r="E11164" s="8">
        <f t="shared" si="348"/>
        <v>6</v>
      </c>
      <c r="F11164" s="24">
        <f t="shared" si="349"/>
        <v>45085</v>
      </c>
    </row>
    <row r="11165" spans="1:6" x14ac:dyDescent="0.25">
      <c r="A11165" s="8" t="s">
        <v>3658</v>
      </c>
      <c r="B11165" s="8" t="s">
        <v>3953</v>
      </c>
      <c r="C11165" s="24">
        <v>44800</v>
      </c>
      <c r="D11165" s="24">
        <v>44993</v>
      </c>
      <c r="E11165" s="8">
        <f t="shared" si="348"/>
        <v>6</v>
      </c>
      <c r="F11165" s="24">
        <f t="shared" si="349"/>
        <v>45085</v>
      </c>
    </row>
    <row r="11166" spans="1:6" x14ac:dyDescent="0.25">
      <c r="A11166" s="8" t="s">
        <v>3658</v>
      </c>
      <c r="B11166" s="8" t="s">
        <v>3953</v>
      </c>
      <c r="C11166" s="24">
        <v>44800</v>
      </c>
      <c r="D11166" s="24">
        <v>45043</v>
      </c>
      <c r="E11166" s="8">
        <f t="shared" si="348"/>
        <v>8</v>
      </c>
      <c r="F11166" s="24">
        <f t="shared" si="349"/>
        <v>45085</v>
      </c>
    </row>
    <row r="11167" spans="1:6" x14ac:dyDescent="0.25">
      <c r="A11167" s="8" t="s">
        <v>3658</v>
      </c>
      <c r="B11167" s="8" t="s">
        <v>3953</v>
      </c>
      <c r="C11167" s="24">
        <v>44800</v>
      </c>
      <c r="D11167" s="24">
        <v>45050</v>
      </c>
      <c r="E11167" s="8">
        <f t="shared" si="348"/>
        <v>8</v>
      </c>
      <c r="F11167" s="24">
        <f t="shared" si="349"/>
        <v>45085</v>
      </c>
    </row>
    <row r="11168" spans="1:6" x14ac:dyDescent="0.25">
      <c r="A11168" s="8" t="s">
        <v>3658</v>
      </c>
      <c r="B11168" s="8" t="s">
        <v>3953</v>
      </c>
      <c r="C11168" s="24">
        <v>44800</v>
      </c>
      <c r="D11168" s="24">
        <v>45085</v>
      </c>
      <c r="E11168" s="8">
        <f t="shared" si="348"/>
        <v>9</v>
      </c>
      <c r="F11168" s="24">
        <f t="shared" si="349"/>
        <v>45085</v>
      </c>
    </row>
    <row r="11169" spans="1:6" x14ac:dyDescent="0.25">
      <c r="A11169" s="8" t="s">
        <v>3659</v>
      </c>
      <c r="B11169" s="8" t="s">
        <v>3947</v>
      </c>
      <c r="C11169" s="24">
        <v>44795</v>
      </c>
      <c r="D11169" s="24">
        <v>44795</v>
      </c>
      <c r="E11169" s="8">
        <f t="shared" si="348"/>
        <v>0</v>
      </c>
      <c r="F11169" s="24">
        <f t="shared" si="349"/>
        <v>45068</v>
      </c>
    </row>
    <row r="11170" spans="1:6" x14ac:dyDescent="0.25">
      <c r="A11170" s="8" t="s">
        <v>3659</v>
      </c>
      <c r="B11170" s="8" t="s">
        <v>3947</v>
      </c>
      <c r="C11170" s="24">
        <v>44795</v>
      </c>
      <c r="D11170" s="24">
        <v>44829</v>
      </c>
      <c r="E11170" s="8">
        <f t="shared" si="348"/>
        <v>1</v>
      </c>
      <c r="F11170" s="24">
        <f t="shared" si="349"/>
        <v>45068</v>
      </c>
    </row>
    <row r="11171" spans="1:6" x14ac:dyDescent="0.25">
      <c r="A11171" s="8" t="s">
        <v>3659</v>
      </c>
      <c r="B11171" s="8" t="s">
        <v>3947</v>
      </c>
      <c r="C11171" s="24">
        <v>44795</v>
      </c>
      <c r="D11171" s="24">
        <v>44890</v>
      </c>
      <c r="E11171" s="8">
        <f t="shared" si="348"/>
        <v>3</v>
      </c>
      <c r="F11171" s="24">
        <f t="shared" si="349"/>
        <v>45068</v>
      </c>
    </row>
    <row r="11172" spans="1:6" x14ac:dyDescent="0.25">
      <c r="A11172" s="8" t="s">
        <v>3659</v>
      </c>
      <c r="B11172" s="8" t="s">
        <v>3947</v>
      </c>
      <c r="C11172" s="24">
        <v>44795</v>
      </c>
      <c r="D11172" s="24">
        <v>45007</v>
      </c>
      <c r="E11172" s="8">
        <f t="shared" si="348"/>
        <v>7</v>
      </c>
      <c r="F11172" s="24">
        <f t="shared" si="349"/>
        <v>45068</v>
      </c>
    </row>
    <row r="11173" spans="1:6" x14ac:dyDescent="0.25">
      <c r="A11173" s="8" t="s">
        <v>3659</v>
      </c>
      <c r="B11173" s="8" t="s">
        <v>3947</v>
      </c>
      <c r="C11173" s="24">
        <v>44795</v>
      </c>
      <c r="D11173" s="24">
        <v>45038</v>
      </c>
      <c r="E11173" s="8">
        <f t="shared" si="348"/>
        <v>8</v>
      </c>
      <c r="F11173" s="24">
        <f t="shared" si="349"/>
        <v>45068</v>
      </c>
    </row>
    <row r="11174" spans="1:6" x14ac:dyDescent="0.25">
      <c r="A11174" s="8" t="s">
        <v>3659</v>
      </c>
      <c r="B11174" s="8" t="s">
        <v>3947</v>
      </c>
      <c r="C11174" s="24">
        <v>44795</v>
      </c>
      <c r="D11174" s="24">
        <v>45052</v>
      </c>
      <c r="E11174" s="8">
        <f t="shared" si="348"/>
        <v>8</v>
      </c>
      <c r="F11174" s="24">
        <f t="shared" si="349"/>
        <v>45068</v>
      </c>
    </row>
    <row r="11175" spans="1:6" x14ac:dyDescent="0.25">
      <c r="A11175" s="8" t="s">
        <v>3659</v>
      </c>
      <c r="B11175" s="8" t="s">
        <v>3924</v>
      </c>
      <c r="C11175" s="24">
        <v>44942</v>
      </c>
      <c r="D11175" s="24">
        <v>44942</v>
      </c>
      <c r="E11175" s="8">
        <f t="shared" si="348"/>
        <v>0</v>
      </c>
      <c r="F11175" s="24">
        <f t="shared" si="349"/>
        <v>45068</v>
      </c>
    </row>
    <row r="11176" spans="1:6" x14ac:dyDescent="0.25">
      <c r="A11176" s="8" t="s">
        <v>3659</v>
      </c>
      <c r="B11176" s="8" t="s">
        <v>3924</v>
      </c>
      <c r="C11176" s="24">
        <v>44942</v>
      </c>
      <c r="D11176" s="24">
        <v>44974</v>
      </c>
      <c r="E11176" s="8">
        <f t="shared" si="348"/>
        <v>1</v>
      </c>
      <c r="F11176" s="24">
        <f t="shared" si="349"/>
        <v>45068</v>
      </c>
    </row>
    <row r="11177" spans="1:6" x14ac:dyDescent="0.25">
      <c r="A11177" s="8" t="s">
        <v>3659</v>
      </c>
      <c r="B11177" s="8" t="s">
        <v>3924</v>
      </c>
      <c r="C11177" s="24">
        <v>44942</v>
      </c>
      <c r="D11177" s="24">
        <v>45008</v>
      </c>
      <c r="E11177" s="8">
        <f t="shared" si="348"/>
        <v>2</v>
      </c>
      <c r="F11177" s="24">
        <f t="shared" si="349"/>
        <v>45068</v>
      </c>
    </row>
    <row r="11178" spans="1:6" x14ac:dyDescent="0.25">
      <c r="A11178" s="8" t="s">
        <v>3659</v>
      </c>
      <c r="B11178" s="8" t="s">
        <v>3924</v>
      </c>
      <c r="C11178" s="24">
        <v>44942</v>
      </c>
      <c r="D11178" s="24">
        <v>45033</v>
      </c>
      <c r="E11178" s="8">
        <f t="shared" si="348"/>
        <v>3</v>
      </c>
      <c r="F11178" s="24">
        <f t="shared" si="349"/>
        <v>45068</v>
      </c>
    </row>
    <row r="11179" spans="1:6" x14ac:dyDescent="0.25">
      <c r="A11179" s="8" t="s">
        <v>3659</v>
      </c>
      <c r="B11179" s="8" t="s">
        <v>3924</v>
      </c>
      <c r="C11179" s="24">
        <v>44942</v>
      </c>
      <c r="D11179" s="24">
        <v>45068</v>
      </c>
      <c r="E11179" s="8">
        <f t="shared" si="348"/>
        <v>4</v>
      </c>
      <c r="F11179" s="24">
        <f t="shared" si="349"/>
        <v>45068</v>
      </c>
    </row>
    <row r="11180" spans="1:6" x14ac:dyDescent="0.25">
      <c r="A11180" s="8" t="s">
        <v>3660</v>
      </c>
      <c r="B11180" s="8" t="s">
        <v>3923</v>
      </c>
      <c r="C11180" s="24">
        <v>44754</v>
      </c>
      <c r="D11180" s="24">
        <v>44754</v>
      </c>
      <c r="E11180" s="8">
        <f t="shared" si="348"/>
        <v>0</v>
      </c>
      <c r="F11180" s="24">
        <f t="shared" si="349"/>
        <v>45074</v>
      </c>
    </row>
    <row r="11181" spans="1:6" x14ac:dyDescent="0.25">
      <c r="A11181" s="8" t="s">
        <v>3660</v>
      </c>
      <c r="B11181" s="8" t="s">
        <v>3923</v>
      </c>
      <c r="C11181" s="24">
        <v>44754</v>
      </c>
      <c r="D11181" s="24">
        <v>44793</v>
      </c>
      <c r="E11181" s="8">
        <f t="shared" si="348"/>
        <v>1</v>
      </c>
      <c r="F11181" s="24">
        <f t="shared" si="349"/>
        <v>45074</v>
      </c>
    </row>
    <row r="11182" spans="1:6" x14ac:dyDescent="0.25">
      <c r="A11182" s="8" t="s">
        <v>3660</v>
      </c>
      <c r="B11182" s="8" t="s">
        <v>3923</v>
      </c>
      <c r="C11182" s="24">
        <v>44754</v>
      </c>
      <c r="D11182" s="24">
        <v>44831</v>
      </c>
      <c r="E11182" s="8">
        <f t="shared" si="348"/>
        <v>2</v>
      </c>
      <c r="F11182" s="24">
        <f t="shared" si="349"/>
        <v>45074</v>
      </c>
    </row>
    <row r="11183" spans="1:6" x14ac:dyDescent="0.25">
      <c r="A11183" s="8" t="s">
        <v>3660</v>
      </c>
      <c r="B11183" s="8" t="s">
        <v>3923</v>
      </c>
      <c r="C11183" s="24">
        <v>44754</v>
      </c>
      <c r="D11183" s="24">
        <v>44860</v>
      </c>
      <c r="E11183" s="8">
        <f t="shared" si="348"/>
        <v>3</v>
      </c>
      <c r="F11183" s="24">
        <f t="shared" si="349"/>
        <v>45074</v>
      </c>
    </row>
    <row r="11184" spans="1:6" x14ac:dyDescent="0.25">
      <c r="A11184" s="8" t="s">
        <v>3660</v>
      </c>
      <c r="B11184" s="8" t="s">
        <v>3923</v>
      </c>
      <c r="C11184" s="24">
        <v>44754</v>
      </c>
      <c r="D11184" s="24">
        <v>44889</v>
      </c>
      <c r="E11184" s="8">
        <f t="shared" si="348"/>
        <v>4</v>
      </c>
      <c r="F11184" s="24">
        <f t="shared" si="349"/>
        <v>45074</v>
      </c>
    </row>
    <row r="11185" spans="1:6" x14ac:dyDescent="0.25">
      <c r="A11185" s="8" t="s">
        <v>3660</v>
      </c>
      <c r="B11185" s="8" t="s">
        <v>3923</v>
      </c>
      <c r="C11185" s="24">
        <v>44754</v>
      </c>
      <c r="D11185" s="24">
        <v>44912</v>
      </c>
      <c r="E11185" s="8">
        <f t="shared" si="348"/>
        <v>5</v>
      </c>
      <c r="F11185" s="24">
        <f t="shared" si="349"/>
        <v>45074</v>
      </c>
    </row>
    <row r="11186" spans="1:6" x14ac:dyDescent="0.25">
      <c r="A11186" s="8" t="s">
        <v>3660</v>
      </c>
      <c r="B11186" s="8" t="s">
        <v>3923</v>
      </c>
      <c r="C11186" s="24">
        <v>44754</v>
      </c>
      <c r="D11186" s="24">
        <v>44943</v>
      </c>
      <c r="E11186" s="8">
        <f t="shared" si="348"/>
        <v>6</v>
      </c>
      <c r="F11186" s="24">
        <f t="shared" si="349"/>
        <v>45074</v>
      </c>
    </row>
    <row r="11187" spans="1:6" x14ac:dyDescent="0.25">
      <c r="A11187" s="8" t="s">
        <v>3660</v>
      </c>
      <c r="B11187" s="8" t="s">
        <v>3923</v>
      </c>
      <c r="C11187" s="24">
        <v>44754</v>
      </c>
      <c r="D11187" s="24">
        <v>45008</v>
      </c>
      <c r="E11187" s="8">
        <f t="shared" si="348"/>
        <v>8</v>
      </c>
      <c r="F11187" s="24">
        <f t="shared" si="349"/>
        <v>45074</v>
      </c>
    </row>
    <row r="11188" spans="1:6" x14ac:dyDescent="0.25">
      <c r="A11188" s="8" t="s">
        <v>3660</v>
      </c>
      <c r="B11188" s="8" t="s">
        <v>3923</v>
      </c>
      <c r="C11188" s="24">
        <v>44754</v>
      </c>
      <c r="D11188" s="24">
        <v>45033</v>
      </c>
      <c r="E11188" s="8">
        <f t="shared" si="348"/>
        <v>9</v>
      </c>
      <c r="F11188" s="24">
        <f t="shared" si="349"/>
        <v>45074</v>
      </c>
    </row>
    <row r="11189" spans="1:6" x14ac:dyDescent="0.25">
      <c r="A11189" s="8" t="s">
        <v>3660</v>
      </c>
      <c r="B11189" s="8" t="s">
        <v>3923</v>
      </c>
      <c r="C11189" s="24">
        <v>44754</v>
      </c>
      <c r="D11189" s="24">
        <v>45062</v>
      </c>
      <c r="E11189" s="8">
        <f t="shared" si="348"/>
        <v>10</v>
      </c>
      <c r="F11189" s="24">
        <f t="shared" si="349"/>
        <v>45074</v>
      </c>
    </row>
    <row r="11190" spans="1:6" x14ac:dyDescent="0.25">
      <c r="A11190" s="8" t="s">
        <v>3660</v>
      </c>
      <c r="B11190" s="8" t="s">
        <v>3924</v>
      </c>
      <c r="C11190" s="24">
        <v>44788</v>
      </c>
      <c r="D11190" s="24">
        <v>44788</v>
      </c>
      <c r="E11190" s="8">
        <f t="shared" si="348"/>
        <v>0</v>
      </c>
      <c r="F11190" s="24">
        <f t="shared" si="349"/>
        <v>45074</v>
      </c>
    </row>
    <row r="11191" spans="1:6" x14ac:dyDescent="0.25">
      <c r="A11191" s="8" t="s">
        <v>3660</v>
      </c>
      <c r="B11191" s="8" t="s">
        <v>3924</v>
      </c>
      <c r="C11191" s="24">
        <v>44788</v>
      </c>
      <c r="D11191" s="24">
        <v>44825</v>
      </c>
      <c r="E11191" s="8">
        <f t="shared" si="348"/>
        <v>1</v>
      </c>
      <c r="F11191" s="24">
        <f t="shared" si="349"/>
        <v>45074</v>
      </c>
    </row>
    <row r="11192" spans="1:6" x14ac:dyDescent="0.25">
      <c r="A11192" s="8" t="s">
        <v>3660</v>
      </c>
      <c r="B11192" s="8" t="s">
        <v>3924</v>
      </c>
      <c r="C11192" s="24">
        <v>44788</v>
      </c>
      <c r="D11192" s="24">
        <v>44853</v>
      </c>
      <c r="E11192" s="8">
        <f t="shared" si="348"/>
        <v>2</v>
      </c>
      <c r="F11192" s="24">
        <f t="shared" si="349"/>
        <v>45074</v>
      </c>
    </row>
    <row r="11193" spans="1:6" x14ac:dyDescent="0.25">
      <c r="A11193" s="8" t="s">
        <v>3660</v>
      </c>
      <c r="B11193" s="8" t="s">
        <v>3924</v>
      </c>
      <c r="C11193" s="24">
        <v>44788</v>
      </c>
      <c r="D11193" s="24">
        <v>44887</v>
      </c>
      <c r="E11193" s="8">
        <f t="shared" si="348"/>
        <v>3</v>
      </c>
      <c r="F11193" s="24">
        <f t="shared" si="349"/>
        <v>45074</v>
      </c>
    </row>
    <row r="11194" spans="1:6" x14ac:dyDescent="0.25">
      <c r="A11194" s="8" t="s">
        <v>3660</v>
      </c>
      <c r="B11194" s="8" t="s">
        <v>3924</v>
      </c>
      <c r="C11194" s="24">
        <v>44788</v>
      </c>
      <c r="D11194" s="24">
        <v>44917</v>
      </c>
      <c r="E11194" s="8">
        <f t="shared" si="348"/>
        <v>4</v>
      </c>
      <c r="F11194" s="24">
        <f t="shared" si="349"/>
        <v>45074</v>
      </c>
    </row>
    <row r="11195" spans="1:6" x14ac:dyDescent="0.25">
      <c r="A11195" s="8" t="s">
        <v>3660</v>
      </c>
      <c r="B11195" s="8" t="s">
        <v>3924</v>
      </c>
      <c r="C11195" s="24">
        <v>44788</v>
      </c>
      <c r="D11195" s="24">
        <v>44951</v>
      </c>
      <c r="E11195" s="8">
        <f t="shared" si="348"/>
        <v>5</v>
      </c>
      <c r="F11195" s="24">
        <f t="shared" si="349"/>
        <v>45074</v>
      </c>
    </row>
    <row r="11196" spans="1:6" x14ac:dyDescent="0.25">
      <c r="A11196" s="8" t="s">
        <v>3660</v>
      </c>
      <c r="B11196" s="8" t="s">
        <v>3924</v>
      </c>
      <c r="C11196" s="24">
        <v>44788</v>
      </c>
      <c r="D11196" s="24">
        <v>44973</v>
      </c>
      <c r="E11196" s="8">
        <f t="shared" si="348"/>
        <v>6</v>
      </c>
      <c r="F11196" s="24">
        <f t="shared" si="349"/>
        <v>45074</v>
      </c>
    </row>
    <row r="11197" spans="1:6" x14ac:dyDescent="0.25">
      <c r="A11197" s="8" t="s">
        <v>3660</v>
      </c>
      <c r="B11197" s="8" t="s">
        <v>3924</v>
      </c>
      <c r="C11197" s="24">
        <v>44788</v>
      </c>
      <c r="D11197" s="24">
        <v>45008</v>
      </c>
      <c r="E11197" s="8">
        <f t="shared" si="348"/>
        <v>7</v>
      </c>
      <c r="F11197" s="24">
        <f t="shared" si="349"/>
        <v>45074</v>
      </c>
    </row>
    <row r="11198" spans="1:6" x14ac:dyDescent="0.25">
      <c r="A11198" s="8" t="s">
        <v>3660</v>
      </c>
      <c r="B11198" s="8" t="s">
        <v>3924</v>
      </c>
      <c r="C11198" s="24">
        <v>44788</v>
      </c>
      <c r="D11198" s="24">
        <v>45031</v>
      </c>
      <c r="E11198" s="8">
        <f t="shared" si="348"/>
        <v>8</v>
      </c>
      <c r="F11198" s="24">
        <f t="shared" si="349"/>
        <v>45074</v>
      </c>
    </row>
    <row r="11199" spans="1:6" x14ac:dyDescent="0.25">
      <c r="A11199" s="8" t="s">
        <v>3660</v>
      </c>
      <c r="B11199" s="8" t="s">
        <v>3924</v>
      </c>
      <c r="C11199" s="24">
        <v>44788</v>
      </c>
      <c r="D11199" s="24">
        <v>45074</v>
      </c>
      <c r="E11199" s="8">
        <f t="shared" si="348"/>
        <v>9</v>
      </c>
      <c r="F11199" s="24">
        <f t="shared" si="349"/>
        <v>45074</v>
      </c>
    </row>
    <row r="11200" spans="1:6" x14ac:dyDescent="0.25">
      <c r="A11200" s="8" t="s">
        <v>3661</v>
      </c>
      <c r="B11200" s="8" t="s">
        <v>3947</v>
      </c>
      <c r="C11200" s="24">
        <v>44893</v>
      </c>
      <c r="D11200" s="24">
        <v>44893</v>
      </c>
      <c r="E11200" s="8">
        <f t="shared" si="348"/>
        <v>0</v>
      </c>
      <c r="F11200" s="24">
        <f t="shared" si="349"/>
        <v>45087</v>
      </c>
    </row>
    <row r="11201" spans="1:6" x14ac:dyDescent="0.25">
      <c r="A11201" s="8" t="s">
        <v>3661</v>
      </c>
      <c r="B11201" s="8" t="s">
        <v>3922</v>
      </c>
      <c r="C11201" s="24">
        <v>44893</v>
      </c>
      <c r="D11201" s="24">
        <v>44893</v>
      </c>
      <c r="E11201" s="8">
        <f t="shared" si="348"/>
        <v>0</v>
      </c>
      <c r="F11201" s="24">
        <f t="shared" si="349"/>
        <v>45087</v>
      </c>
    </row>
    <row r="11202" spans="1:6" x14ac:dyDescent="0.25">
      <c r="A11202" s="8" t="s">
        <v>3661</v>
      </c>
      <c r="B11202" s="8" t="s">
        <v>3947</v>
      </c>
      <c r="C11202" s="24">
        <v>44893</v>
      </c>
      <c r="D11202" s="24">
        <v>44924</v>
      </c>
      <c r="E11202" s="8">
        <f t="shared" si="348"/>
        <v>1</v>
      </c>
      <c r="F11202" s="24">
        <f t="shared" si="349"/>
        <v>45087</v>
      </c>
    </row>
    <row r="11203" spans="1:6" x14ac:dyDescent="0.25">
      <c r="A11203" s="8" t="s">
        <v>3661</v>
      </c>
      <c r="B11203" s="8" t="s">
        <v>3922</v>
      </c>
      <c r="C11203" s="24">
        <v>44893</v>
      </c>
      <c r="D11203" s="24">
        <v>44924</v>
      </c>
      <c r="E11203" s="8">
        <f t="shared" ref="E11203:E11266" si="350">DATEDIF(C11203,D11203,"m")</f>
        <v>1</v>
      </c>
      <c r="F11203" s="24">
        <f t="shared" ref="F11203:F11266" si="351">_xlfn.MAXIFS(D:D,A:A,A11203)</f>
        <v>45087</v>
      </c>
    </row>
    <row r="11204" spans="1:6" x14ac:dyDescent="0.25">
      <c r="A11204" s="8" t="s">
        <v>3661</v>
      </c>
      <c r="B11204" s="8" t="s">
        <v>3947</v>
      </c>
      <c r="C11204" s="24">
        <v>44893</v>
      </c>
      <c r="D11204" s="24">
        <v>44936</v>
      </c>
      <c r="E11204" s="8">
        <f t="shared" si="350"/>
        <v>1</v>
      </c>
      <c r="F11204" s="24">
        <f t="shared" si="351"/>
        <v>45087</v>
      </c>
    </row>
    <row r="11205" spans="1:6" x14ac:dyDescent="0.25">
      <c r="A11205" s="8" t="s">
        <v>3661</v>
      </c>
      <c r="B11205" s="8" t="s">
        <v>3922</v>
      </c>
      <c r="C11205" s="24">
        <v>44893</v>
      </c>
      <c r="D11205" s="24">
        <v>44938</v>
      </c>
      <c r="E11205" s="8">
        <f t="shared" si="350"/>
        <v>1</v>
      </c>
      <c r="F11205" s="24">
        <f t="shared" si="351"/>
        <v>45087</v>
      </c>
    </row>
    <row r="11206" spans="1:6" x14ac:dyDescent="0.25">
      <c r="A11206" s="8" t="s">
        <v>3661</v>
      </c>
      <c r="B11206" s="8" t="s">
        <v>3947</v>
      </c>
      <c r="C11206" s="24">
        <v>44893</v>
      </c>
      <c r="D11206" s="24">
        <v>44960</v>
      </c>
      <c r="E11206" s="8">
        <f t="shared" si="350"/>
        <v>2</v>
      </c>
      <c r="F11206" s="24">
        <f t="shared" si="351"/>
        <v>45087</v>
      </c>
    </row>
    <row r="11207" spans="1:6" x14ac:dyDescent="0.25">
      <c r="A11207" s="8" t="s">
        <v>3661</v>
      </c>
      <c r="B11207" s="8" t="s">
        <v>3922</v>
      </c>
      <c r="C11207" s="24">
        <v>44893</v>
      </c>
      <c r="D11207" s="24">
        <v>44965</v>
      </c>
      <c r="E11207" s="8">
        <f t="shared" si="350"/>
        <v>2</v>
      </c>
      <c r="F11207" s="24">
        <f t="shared" si="351"/>
        <v>45087</v>
      </c>
    </row>
    <row r="11208" spans="1:6" x14ac:dyDescent="0.25">
      <c r="A11208" s="8" t="s">
        <v>3661</v>
      </c>
      <c r="B11208" s="8" t="s">
        <v>3947</v>
      </c>
      <c r="C11208" s="24">
        <v>44893</v>
      </c>
      <c r="D11208" s="24">
        <v>44986</v>
      </c>
      <c r="E11208" s="8">
        <f t="shared" si="350"/>
        <v>3</v>
      </c>
      <c r="F11208" s="24">
        <f t="shared" si="351"/>
        <v>45087</v>
      </c>
    </row>
    <row r="11209" spans="1:6" x14ac:dyDescent="0.25">
      <c r="A11209" s="8" t="s">
        <v>3661</v>
      </c>
      <c r="B11209" s="8" t="s">
        <v>3922</v>
      </c>
      <c r="C11209" s="24">
        <v>44893</v>
      </c>
      <c r="D11209" s="24">
        <v>45013</v>
      </c>
      <c r="E11209" s="8">
        <f t="shared" si="350"/>
        <v>4</v>
      </c>
      <c r="F11209" s="24">
        <f t="shared" si="351"/>
        <v>45087</v>
      </c>
    </row>
    <row r="11210" spans="1:6" x14ac:dyDescent="0.25">
      <c r="A11210" s="8" t="s">
        <v>3661</v>
      </c>
      <c r="B11210" s="8" t="s">
        <v>3922</v>
      </c>
      <c r="C11210" s="24">
        <v>44893</v>
      </c>
      <c r="D11210" s="24">
        <v>45025</v>
      </c>
      <c r="E11210" s="8">
        <f t="shared" si="350"/>
        <v>4</v>
      </c>
      <c r="F11210" s="24">
        <f t="shared" si="351"/>
        <v>45087</v>
      </c>
    </row>
    <row r="11211" spans="1:6" x14ac:dyDescent="0.25">
      <c r="A11211" s="8" t="s">
        <v>3661</v>
      </c>
      <c r="B11211" s="8" t="s">
        <v>3947</v>
      </c>
      <c r="C11211" s="24">
        <v>44893</v>
      </c>
      <c r="D11211" s="24">
        <v>45026</v>
      </c>
      <c r="E11211" s="8">
        <f t="shared" si="350"/>
        <v>4</v>
      </c>
      <c r="F11211" s="24">
        <f t="shared" si="351"/>
        <v>45087</v>
      </c>
    </row>
    <row r="11212" spans="1:6" x14ac:dyDescent="0.25">
      <c r="A11212" s="8" t="s">
        <v>3661</v>
      </c>
      <c r="B11212" s="8" t="s">
        <v>3947</v>
      </c>
      <c r="C11212" s="24">
        <v>44893</v>
      </c>
      <c r="D11212" s="24">
        <v>45049</v>
      </c>
      <c r="E11212" s="8">
        <f t="shared" si="350"/>
        <v>5</v>
      </c>
      <c r="F11212" s="24">
        <f t="shared" si="351"/>
        <v>45087</v>
      </c>
    </row>
    <row r="11213" spans="1:6" x14ac:dyDescent="0.25">
      <c r="A11213" s="8" t="s">
        <v>3661</v>
      </c>
      <c r="B11213" s="8" t="s">
        <v>3922</v>
      </c>
      <c r="C11213" s="24">
        <v>44893</v>
      </c>
      <c r="D11213" s="24">
        <v>45076</v>
      </c>
      <c r="E11213" s="8">
        <f t="shared" si="350"/>
        <v>6</v>
      </c>
      <c r="F11213" s="24">
        <f t="shared" si="351"/>
        <v>45087</v>
      </c>
    </row>
    <row r="11214" spans="1:6" x14ac:dyDescent="0.25">
      <c r="A11214" s="8" t="s">
        <v>3661</v>
      </c>
      <c r="B11214" s="8" t="s">
        <v>3947</v>
      </c>
      <c r="C11214" s="24">
        <v>44893</v>
      </c>
      <c r="D11214" s="24">
        <v>45081</v>
      </c>
      <c r="E11214" s="8">
        <f t="shared" si="350"/>
        <v>6</v>
      </c>
      <c r="F11214" s="24">
        <f t="shared" si="351"/>
        <v>45087</v>
      </c>
    </row>
    <row r="11215" spans="1:6" x14ac:dyDescent="0.25">
      <c r="A11215" s="8" t="s">
        <v>3661</v>
      </c>
      <c r="B11215" s="8" t="s">
        <v>3922</v>
      </c>
      <c r="C11215" s="24">
        <v>44893</v>
      </c>
      <c r="D11215" s="24">
        <v>45087</v>
      </c>
      <c r="E11215" s="8">
        <f t="shared" si="350"/>
        <v>6</v>
      </c>
      <c r="F11215" s="24">
        <f t="shared" si="351"/>
        <v>45087</v>
      </c>
    </row>
    <row r="11216" spans="1:6" x14ac:dyDescent="0.25">
      <c r="A11216" s="8" t="s">
        <v>3662</v>
      </c>
      <c r="B11216" s="8" t="s">
        <v>3924</v>
      </c>
      <c r="C11216" s="24">
        <v>44678</v>
      </c>
      <c r="D11216" s="24">
        <v>44678</v>
      </c>
      <c r="E11216" s="8">
        <f t="shared" si="350"/>
        <v>0</v>
      </c>
      <c r="F11216" s="24">
        <f t="shared" si="351"/>
        <v>45076</v>
      </c>
    </row>
    <row r="11217" spans="1:6" x14ac:dyDescent="0.25">
      <c r="A11217" s="8" t="s">
        <v>3662</v>
      </c>
      <c r="B11217" s="8" t="s">
        <v>3924</v>
      </c>
      <c r="C11217" s="24">
        <v>44678</v>
      </c>
      <c r="D11217" s="24">
        <v>44714</v>
      </c>
      <c r="E11217" s="8">
        <f t="shared" si="350"/>
        <v>1</v>
      </c>
      <c r="F11217" s="24">
        <f t="shared" si="351"/>
        <v>45076</v>
      </c>
    </row>
    <row r="11218" spans="1:6" x14ac:dyDescent="0.25">
      <c r="A11218" s="8" t="s">
        <v>3662</v>
      </c>
      <c r="B11218" s="8" t="s">
        <v>3924</v>
      </c>
      <c r="C11218" s="24">
        <v>44678</v>
      </c>
      <c r="D11218" s="24">
        <v>44864</v>
      </c>
      <c r="E11218" s="8">
        <f t="shared" si="350"/>
        <v>6</v>
      </c>
      <c r="F11218" s="24">
        <f t="shared" si="351"/>
        <v>45076</v>
      </c>
    </row>
    <row r="11219" spans="1:6" x14ac:dyDescent="0.25">
      <c r="A11219" s="8" t="s">
        <v>3662</v>
      </c>
      <c r="B11219" s="8" t="s">
        <v>3924</v>
      </c>
      <c r="C11219" s="24">
        <v>44678</v>
      </c>
      <c r="D11219" s="24">
        <v>44923</v>
      </c>
      <c r="E11219" s="8">
        <f t="shared" si="350"/>
        <v>8</v>
      </c>
      <c r="F11219" s="24">
        <f t="shared" si="351"/>
        <v>45076</v>
      </c>
    </row>
    <row r="11220" spans="1:6" x14ac:dyDescent="0.25">
      <c r="A11220" s="8" t="s">
        <v>3662</v>
      </c>
      <c r="B11220" s="8" t="s">
        <v>3924</v>
      </c>
      <c r="C11220" s="24">
        <v>44678</v>
      </c>
      <c r="D11220" s="24">
        <v>44989</v>
      </c>
      <c r="E11220" s="8">
        <f t="shared" si="350"/>
        <v>10</v>
      </c>
      <c r="F11220" s="24">
        <f t="shared" si="351"/>
        <v>45076</v>
      </c>
    </row>
    <row r="11221" spans="1:6" x14ac:dyDescent="0.25">
      <c r="A11221" s="8" t="s">
        <v>3662</v>
      </c>
      <c r="B11221" s="8" t="s">
        <v>3924</v>
      </c>
      <c r="C11221" s="24">
        <v>44678</v>
      </c>
      <c r="D11221" s="24">
        <v>45076</v>
      </c>
      <c r="E11221" s="8">
        <f t="shared" si="350"/>
        <v>13</v>
      </c>
      <c r="F11221" s="24">
        <f t="shared" si="351"/>
        <v>45076</v>
      </c>
    </row>
    <row r="11222" spans="1:6" x14ac:dyDescent="0.25">
      <c r="A11222" s="8" t="s">
        <v>3662</v>
      </c>
      <c r="B11222" s="8" t="s">
        <v>3926</v>
      </c>
      <c r="C11222" s="24">
        <v>44957</v>
      </c>
      <c r="D11222" s="24">
        <v>44957</v>
      </c>
      <c r="E11222" s="8">
        <f t="shared" si="350"/>
        <v>0</v>
      </c>
      <c r="F11222" s="24">
        <f t="shared" si="351"/>
        <v>45076</v>
      </c>
    </row>
    <row r="11223" spans="1:6" x14ac:dyDescent="0.25">
      <c r="A11223" s="8" t="s">
        <v>3662</v>
      </c>
      <c r="B11223" s="8" t="s">
        <v>3926</v>
      </c>
      <c r="C11223" s="24">
        <v>44957</v>
      </c>
      <c r="D11223" s="24">
        <v>44997</v>
      </c>
      <c r="E11223" s="8">
        <f t="shared" si="350"/>
        <v>1</v>
      </c>
      <c r="F11223" s="24">
        <f t="shared" si="351"/>
        <v>45076</v>
      </c>
    </row>
    <row r="11224" spans="1:6" x14ac:dyDescent="0.25">
      <c r="A11224" s="8" t="s">
        <v>3662</v>
      </c>
      <c r="B11224" s="8" t="s">
        <v>3926</v>
      </c>
      <c r="C11224" s="24">
        <v>44957</v>
      </c>
      <c r="D11224" s="24">
        <v>45023</v>
      </c>
      <c r="E11224" s="8">
        <f t="shared" si="350"/>
        <v>2</v>
      </c>
      <c r="F11224" s="24">
        <f t="shared" si="351"/>
        <v>45076</v>
      </c>
    </row>
    <row r="11225" spans="1:6" x14ac:dyDescent="0.25">
      <c r="A11225" s="8" t="s">
        <v>3662</v>
      </c>
      <c r="B11225" s="8" t="s">
        <v>3926</v>
      </c>
      <c r="C11225" s="24">
        <v>44957</v>
      </c>
      <c r="D11225" s="24">
        <v>45061</v>
      </c>
      <c r="E11225" s="8">
        <f t="shared" si="350"/>
        <v>3</v>
      </c>
      <c r="F11225" s="24">
        <f t="shared" si="351"/>
        <v>45076</v>
      </c>
    </row>
    <row r="11226" spans="1:6" x14ac:dyDescent="0.25">
      <c r="A11226" s="8" t="s">
        <v>3663</v>
      </c>
      <c r="B11226" s="8" t="s">
        <v>3921</v>
      </c>
      <c r="C11226" s="24">
        <v>44618</v>
      </c>
      <c r="D11226" s="24">
        <v>44618</v>
      </c>
      <c r="E11226" s="8">
        <f t="shared" si="350"/>
        <v>0</v>
      </c>
      <c r="F11226" s="24">
        <f t="shared" si="351"/>
        <v>45056</v>
      </c>
    </row>
    <row r="11227" spans="1:6" x14ac:dyDescent="0.25">
      <c r="A11227" s="8" t="s">
        <v>3663</v>
      </c>
      <c r="B11227" s="8" t="s">
        <v>3921</v>
      </c>
      <c r="C11227" s="24">
        <v>44618</v>
      </c>
      <c r="D11227" s="24">
        <v>44679</v>
      </c>
      <c r="E11227" s="8">
        <f t="shared" si="350"/>
        <v>2</v>
      </c>
      <c r="F11227" s="24">
        <f t="shared" si="351"/>
        <v>45056</v>
      </c>
    </row>
    <row r="11228" spans="1:6" x14ac:dyDescent="0.25">
      <c r="A11228" s="8" t="s">
        <v>3663</v>
      </c>
      <c r="B11228" s="8" t="s">
        <v>3921</v>
      </c>
      <c r="C11228" s="24">
        <v>44618</v>
      </c>
      <c r="D11228" s="24">
        <v>44684</v>
      </c>
      <c r="E11228" s="8">
        <f t="shared" si="350"/>
        <v>2</v>
      </c>
      <c r="F11228" s="24">
        <f t="shared" si="351"/>
        <v>45056</v>
      </c>
    </row>
    <row r="11229" spans="1:6" x14ac:dyDescent="0.25">
      <c r="A11229" s="8" t="s">
        <v>3663</v>
      </c>
      <c r="B11229" s="8" t="s">
        <v>3921</v>
      </c>
      <c r="C11229" s="24">
        <v>44618</v>
      </c>
      <c r="D11229" s="24">
        <v>44741</v>
      </c>
      <c r="E11229" s="8">
        <f t="shared" si="350"/>
        <v>4</v>
      </c>
      <c r="F11229" s="24">
        <f t="shared" si="351"/>
        <v>45056</v>
      </c>
    </row>
    <row r="11230" spans="1:6" x14ac:dyDescent="0.25">
      <c r="A11230" s="8" t="s">
        <v>3663</v>
      </c>
      <c r="B11230" s="8" t="s">
        <v>3921</v>
      </c>
      <c r="C11230" s="24">
        <v>44618</v>
      </c>
      <c r="D11230" s="24">
        <v>44751</v>
      </c>
      <c r="E11230" s="8">
        <f t="shared" si="350"/>
        <v>4</v>
      </c>
      <c r="F11230" s="24">
        <f t="shared" si="351"/>
        <v>45056</v>
      </c>
    </row>
    <row r="11231" spans="1:6" x14ac:dyDescent="0.25">
      <c r="A11231" s="8" t="s">
        <v>3663</v>
      </c>
      <c r="B11231" s="8" t="s">
        <v>3921</v>
      </c>
      <c r="C11231" s="24">
        <v>44618</v>
      </c>
      <c r="D11231" s="24">
        <v>44804</v>
      </c>
      <c r="E11231" s="8">
        <f t="shared" si="350"/>
        <v>6</v>
      </c>
      <c r="F11231" s="24">
        <f t="shared" si="351"/>
        <v>45056</v>
      </c>
    </row>
    <row r="11232" spans="1:6" x14ac:dyDescent="0.25">
      <c r="A11232" s="8" t="s">
        <v>3663</v>
      </c>
      <c r="B11232" s="8" t="s">
        <v>3921</v>
      </c>
      <c r="C11232" s="24">
        <v>44618</v>
      </c>
      <c r="D11232" s="24">
        <v>44834</v>
      </c>
      <c r="E11232" s="8">
        <f t="shared" si="350"/>
        <v>7</v>
      </c>
      <c r="F11232" s="24">
        <f t="shared" si="351"/>
        <v>45056</v>
      </c>
    </row>
    <row r="11233" spans="1:6" x14ac:dyDescent="0.25">
      <c r="A11233" s="8" t="s">
        <v>3663</v>
      </c>
      <c r="B11233" s="8" t="s">
        <v>3921</v>
      </c>
      <c r="C11233" s="24">
        <v>44618</v>
      </c>
      <c r="D11233" s="24">
        <v>44865</v>
      </c>
      <c r="E11233" s="8">
        <f t="shared" si="350"/>
        <v>8</v>
      </c>
      <c r="F11233" s="24">
        <f t="shared" si="351"/>
        <v>45056</v>
      </c>
    </row>
    <row r="11234" spans="1:6" x14ac:dyDescent="0.25">
      <c r="A11234" s="8" t="s">
        <v>3663</v>
      </c>
      <c r="B11234" s="8" t="s">
        <v>3921</v>
      </c>
      <c r="C11234" s="24">
        <v>44618</v>
      </c>
      <c r="D11234" s="24">
        <v>44894</v>
      </c>
      <c r="E11234" s="8">
        <f t="shared" si="350"/>
        <v>9</v>
      </c>
      <c r="F11234" s="24">
        <f t="shared" si="351"/>
        <v>45056</v>
      </c>
    </row>
    <row r="11235" spans="1:6" x14ac:dyDescent="0.25">
      <c r="A11235" s="8" t="s">
        <v>3663</v>
      </c>
      <c r="B11235" s="8" t="s">
        <v>3921</v>
      </c>
      <c r="C11235" s="24">
        <v>44618</v>
      </c>
      <c r="D11235" s="24">
        <v>44899</v>
      </c>
      <c r="E11235" s="8">
        <f t="shared" si="350"/>
        <v>9</v>
      </c>
      <c r="F11235" s="24">
        <f t="shared" si="351"/>
        <v>45056</v>
      </c>
    </row>
    <row r="11236" spans="1:6" x14ac:dyDescent="0.25">
      <c r="A11236" s="8" t="s">
        <v>3663</v>
      </c>
      <c r="B11236" s="8" t="s">
        <v>3921</v>
      </c>
      <c r="C11236" s="24">
        <v>44618</v>
      </c>
      <c r="D11236" s="24">
        <v>44953</v>
      </c>
      <c r="E11236" s="8">
        <f t="shared" si="350"/>
        <v>11</v>
      </c>
      <c r="F11236" s="24">
        <f t="shared" si="351"/>
        <v>45056</v>
      </c>
    </row>
    <row r="11237" spans="1:6" x14ac:dyDescent="0.25">
      <c r="A11237" s="8" t="s">
        <v>3663</v>
      </c>
      <c r="B11237" s="8" t="s">
        <v>3921</v>
      </c>
      <c r="C11237" s="24">
        <v>44618</v>
      </c>
      <c r="D11237" s="24">
        <v>44995</v>
      </c>
      <c r="E11237" s="8">
        <f t="shared" si="350"/>
        <v>12</v>
      </c>
      <c r="F11237" s="24">
        <f t="shared" si="351"/>
        <v>45056</v>
      </c>
    </row>
    <row r="11238" spans="1:6" x14ac:dyDescent="0.25">
      <c r="A11238" s="8" t="s">
        <v>3663</v>
      </c>
      <c r="B11238" s="8" t="s">
        <v>3921</v>
      </c>
      <c r="C11238" s="24">
        <v>44618</v>
      </c>
      <c r="D11238" s="24">
        <v>45051</v>
      </c>
      <c r="E11238" s="8">
        <f t="shared" si="350"/>
        <v>14</v>
      </c>
      <c r="F11238" s="24">
        <f t="shared" si="351"/>
        <v>45056</v>
      </c>
    </row>
    <row r="11239" spans="1:6" x14ac:dyDescent="0.25">
      <c r="A11239" s="8" t="s">
        <v>3663</v>
      </c>
      <c r="B11239" s="8" t="s">
        <v>3948</v>
      </c>
      <c r="C11239" s="24">
        <v>44962</v>
      </c>
      <c r="D11239" s="24">
        <v>44962</v>
      </c>
      <c r="E11239" s="8">
        <f t="shared" si="350"/>
        <v>0</v>
      </c>
      <c r="F11239" s="24">
        <f t="shared" si="351"/>
        <v>45056</v>
      </c>
    </row>
    <row r="11240" spans="1:6" x14ac:dyDescent="0.25">
      <c r="A11240" s="8" t="s">
        <v>3663</v>
      </c>
      <c r="B11240" s="8" t="s">
        <v>3948</v>
      </c>
      <c r="C11240" s="24">
        <v>44962</v>
      </c>
      <c r="D11240" s="24">
        <v>45004</v>
      </c>
      <c r="E11240" s="8">
        <f t="shared" si="350"/>
        <v>1</v>
      </c>
      <c r="F11240" s="24">
        <f t="shared" si="351"/>
        <v>45056</v>
      </c>
    </row>
    <row r="11241" spans="1:6" x14ac:dyDescent="0.25">
      <c r="A11241" s="8" t="s">
        <v>3663</v>
      </c>
      <c r="B11241" s="8" t="s">
        <v>3948</v>
      </c>
      <c r="C11241" s="24">
        <v>44962</v>
      </c>
      <c r="D11241" s="24">
        <v>45027</v>
      </c>
      <c r="E11241" s="8">
        <f t="shared" si="350"/>
        <v>2</v>
      </c>
      <c r="F11241" s="24">
        <f t="shared" si="351"/>
        <v>45056</v>
      </c>
    </row>
    <row r="11242" spans="1:6" x14ac:dyDescent="0.25">
      <c r="A11242" s="8" t="s">
        <v>3663</v>
      </c>
      <c r="B11242" s="8" t="s">
        <v>3948</v>
      </c>
      <c r="C11242" s="24">
        <v>44962</v>
      </c>
      <c r="D11242" s="24">
        <v>45056</v>
      </c>
      <c r="E11242" s="8">
        <f t="shared" si="350"/>
        <v>3</v>
      </c>
      <c r="F11242" s="24">
        <f t="shared" si="351"/>
        <v>45056</v>
      </c>
    </row>
    <row r="11243" spans="1:6" x14ac:dyDescent="0.25">
      <c r="A11243" s="8" t="s">
        <v>3664</v>
      </c>
      <c r="B11243" s="8" t="s">
        <v>3929</v>
      </c>
      <c r="C11243" s="24">
        <v>44584</v>
      </c>
      <c r="D11243" s="24">
        <v>44584</v>
      </c>
      <c r="E11243" s="8">
        <f t="shared" si="350"/>
        <v>0</v>
      </c>
      <c r="F11243" s="24">
        <f t="shared" si="351"/>
        <v>45060</v>
      </c>
    </row>
    <row r="11244" spans="1:6" x14ac:dyDescent="0.25">
      <c r="A11244" s="8" t="s">
        <v>3664</v>
      </c>
      <c r="B11244" s="8" t="s">
        <v>3929</v>
      </c>
      <c r="C11244" s="24">
        <v>44584</v>
      </c>
      <c r="D11244" s="24">
        <v>44624</v>
      </c>
      <c r="E11244" s="8">
        <f t="shared" si="350"/>
        <v>1</v>
      </c>
      <c r="F11244" s="24">
        <f t="shared" si="351"/>
        <v>45060</v>
      </c>
    </row>
    <row r="11245" spans="1:6" x14ac:dyDescent="0.25">
      <c r="A11245" s="8" t="s">
        <v>3664</v>
      </c>
      <c r="B11245" s="8" t="s">
        <v>3929</v>
      </c>
      <c r="C11245" s="24">
        <v>44584</v>
      </c>
      <c r="D11245" s="24">
        <v>44656</v>
      </c>
      <c r="E11245" s="8">
        <f t="shared" si="350"/>
        <v>2</v>
      </c>
      <c r="F11245" s="24">
        <f t="shared" si="351"/>
        <v>45060</v>
      </c>
    </row>
    <row r="11246" spans="1:6" x14ac:dyDescent="0.25">
      <c r="A11246" s="8" t="s">
        <v>3664</v>
      </c>
      <c r="B11246" s="8" t="s">
        <v>3929</v>
      </c>
      <c r="C11246" s="24">
        <v>44584</v>
      </c>
      <c r="D11246" s="24">
        <v>44707</v>
      </c>
      <c r="E11246" s="8">
        <f t="shared" si="350"/>
        <v>4</v>
      </c>
      <c r="F11246" s="24">
        <f t="shared" si="351"/>
        <v>45060</v>
      </c>
    </row>
    <row r="11247" spans="1:6" x14ac:dyDescent="0.25">
      <c r="A11247" s="8" t="s">
        <v>3664</v>
      </c>
      <c r="B11247" s="8" t="s">
        <v>3929</v>
      </c>
      <c r="C11247" s="24">
        <v>44584</v>
      </c>
      <c r="D11247" s="24">
        <v>44738</v>
      </c>
      <c r="E11247" s="8">
        <f t="shared" si="350"/>
        <v>5</v>
      </c>
      <c r="F11247" s="24">
        <f t="shared" si="351"/>
        <v>45060</v>
      </c>
    </row>
    <row r="11248" spans="1:6" x14ac:dyDescent="0.25">
      <c r="A11248" s="8" t="s">
        <v>3664</v>
      </c>
      <c r="B11248" s="8" t="s">
        <v>3929</v>
      </c>
      <c r="C11248" s="24">
        <v>44584</v>
      </c>
      <c r="D11248" s="24">
        <v>44803</v>
      </c>
      <c r="E11248" s="8">
        <f t="shared" si="350"/>
        <v>7</v>
      </c>
      <c r="F11248" s="24">
        <f t="shared" si="351"/>
        <v>45060</v>
      </c>
    </row>
    <row r="11249" spans="1:6" x14ac:dyDescent="0.25">
      <c r="A11249" s="8" t="s">
        <v>3664</v>
      </c>
      <c r="B11249" s="8" t="s">
        <v>3929</v>
      </c>
      <c r="C11249" s="24">
        <v>44584</v>
      </c>
      <c r="D11249" s="24">
        <v>44808</v>
      </c>
      <c r="E11249" s="8">
        <f t="shared" si="350"/>
        <v>7</v>
      </c>
      <c r="F11249" s="24">
        <f t="shared" si="351"/>
        <v>45060</v>
      </c>
    </row>
    <row r="11250" spans="1:6" x14ac:dyDescent="0.25">
      <c r="A11250" s="8" t="s">
        <v>3664</v>
      </c>
      <c r="B11250" s="8" t="s">
        <v>3929</v>
      </c>
      <c r="C11250" s="24">
        <v>44584</v>
      </c>
      <c r="D11250" s="24">
        <v>44861</v>
      </c>
      <c r="E11250" s="8">
        <f t="shared" si="350"/>
        <v>9</v>
      </c>
      <c r="F11250" s="24">
        <f t="shared" si="351"/>
        <v>45060</v>
      </c>
    </row>
    <row r="11251" spans="1:6" x14ac:dyDescent="0.25">
      <c r="A11251" s="8" t="s">
        <v>3664</v>
      </c>
      <c r="B11251" s="8" t="s">
        <v>3929</v>
      </c>
      <c r="C11251" s="24">
        <v>44584</v>
      </c>
      <c r="D11251" s="24">
        <v>44890</v>
      </c>
      <c r="E11251" s="8">
        <f t="shared" si="350"/>
        <v>10</v>
      </c>
      <c r="F11251" s="24">
        <f t="shared" si="351"/>
        <v>45060</v>
      </c>
    </row>
    <row r="11252" spans="1:6" x14ac:dyDescent="0.25">
      <c r="A11252" s="8" t="s">
        <v>3664</v>
      </c>
      <c r="B11252" s="8" t="s">
        <v>3929</v>
      </c>
      <c r="C11252" s="24">
        <v>44584</v>
      </c>
      <c r="D11252" s="24">
        <v>44897</v>
      </c>
      <c r="E11252" s="8">
        <f t="shared" si="350"/>
        <v>10</v>
      </c>
      <c r="F11252" s="24">
        <f t="shared" si="351"/>
        <v>45060</v>
      </c>
    </row>
    <row r="11253" spans="1:6" x14ac:dyDescent="0.25">
      <c r="A11253" s="8" t="s">
        <v>3664</v>
      </c>
      <c r="B11253" s="8" t="s">
        <v>3929</v>
      </c>
      <c r="C11253" s="24">
        <v>44584</v>
      </c>
      <c r="D11253" s="24">
        <v>44927</v>
      </c>
      <c r="E11253" s="8">
        <f t="shared" si="350"/>
        <v>11</v>
      </c>
      <c r="F11253" s="24">
        <f t="shared" si="351"/>
        <v>45060</v>
      </c>
    </row>
    <row r="11254" spans="1:6" x14ac:dyDescent="0.25">
      <c r="A11254" s="8" t="s">
        <v>3664</v>
      </c>
      <c r="B11254" s="8" t="s">
        <v>3929</v>
      </c>
      <c r="C11254" s="24">
        <v>44584</v>
      </c>
      <c r="D11254" s="24">
        <v>44982</v>
      </c>
      <c r="E11254" s="8">
        <f t="shared" si="350"/>
        <v>13</v>
      </c>
      <c r="F11254" s="24">
        <f t="shared" si="351"/>
        <v>45060</v>
      </c>
    </row>
    <row r="11255" spans="1:6" x14ac:dyDescent="0.25">
      <c r="A11255" s="8" t="s">
        <v>3664</v>
      </c>
      <c r="B11255" s="8" t="s">
        <v>3929</v>
      </c>
      <c r="C11255" s="24">
        <v>44584</v>
      </c>
      <c r="D11255" s="24">
        <v>44991</v>
      </c>
      <c r="E11255" s="8">
        <f t="shared" si="350"/>
        <v>13</v>
      </c>
      <c r="F11255" s="24">
        <f t="shared" si="351"/>
        <v>45060</v>
      </c>
    </row>
    <row r="11256" spans="1:6" x14ac:dyDescent="0.25">
      <c r="A11256" s="8" t="s">
        <v>3664</v>
      </c>
      <c r="B11256" s="8" t="s">
        <v>3929</v>
      </c>
      <c r="C11256" s="24">
        <v>44584</v>
      </c>
      <c r="D11256" s="24">
        <v>45040</v>
      </c>
      <c r="E11256" s="8">
        <f t="shared" si="350"/>
        <v>15</v>
      </c>
      <c r="F11256" s="24">
        <f t="shared" si="351"/>
        <v>45060</v>
      </c>
    </row>
    <row r="11257" spans="1:6" x14ac:dyDescent="0.25">
      <c r="A11257" s="8" t="s">
        <v>3664</v>
      </c>
      <c r="B11257" s="8" t="s">
        <v>3929</v>
      </c>
      <c r="C11257" s="24">
        <v>44584</v>
      </c>
      <c r="D11257" s="24">
        <v>45051</v>
      </c>
      <c r="E11257" s="8">
        <f t="shared" si="350"/>
        <v>15</v>
      </c>
      <c r="F11257" s="24">
        <f t="shared" si="351"/>
        <v>45060</v>
      </c>
    </row>
    <row r="11258" spans="1:6" x14ac:dyDescent="0.25">
      <c r="A11258" s="8" t="s">
        <v>3664</v>
      </c>
      <c r="B11258" s="8" t="s">
        <v>3949</v>
      </c>
      <c r="C11258" s="24">
        <v>44874</v>
      </c>
      <c r="D11258" s="24">
        <v>44874</v>
      </c>
      <c r="E11258" s="8">
        <f t="shared" si="350"/>
        <v>0</v>
      </c>
      <c r="F11258" s="24">
        <f t="shared" si="351"/>
        <v>45060</v>
      </c>
    </row>
    <row r="11259" spans="1:6" x14ac:dyDescent="0.25">
      <c r="A11259" s="8" t="s">
        <v>3664</v>
      </c>
      <c r="B11259" s="8" t="s">
        <v>3949</v>
      </c>
      <c r="C11259" s="24">
        <v>44874</v>
      </c>
      <c r="D11259" s="24">
        <v>44911</v>
      </c>
      <c r="E11259" s="8">
        <f t="shared" si="350"/>
        <v>1</v>
      </c>
      <c r="F11259" s="24">
        <f t="shared" si="351"/>
        <v>45060</v>
      </c>
    </row>
    <row r="11260" spans="1:6" x14ac:dyDescent="0.25">
      <c r="A11260" s="8" t="s">
        <v>3664</v>
      </c>
      <c r="B11260" s="8" t="s">
        <v>3949</v>
      </c>
      <c r="C11260" s="24">
        <v>44874</v>
      </c>
      <c r="D11260" s="24">
        <v>44936</v>
      </c>
      <c r="E11260" s="8">
        <f t="shared" si="350"/>
        <v>2</v>
      </c>
      <c r="F11260" s="24">
        <f t="shared" si="351"/>
        <v>45060</v>
      </c>
    </row>
    <row r="11261" spans="1:6" x14ac:dyDescent="0.25">
      <c r="A11261" s="8" t="s">
        <v>3664</v>
      </c>
      <c r="B11261" s="8" t="s">
        <v>3949</v>
      </c>
      <c r="C11261" s="24">
        <v>44874</v>
      </c>
      <c r="D11261" s="24">
        <v>44977</v>
      </c>
      <c r="E11261" s="8">
        <f t="shared" si="350"/>
        <v>3</v>
      </c>
      <c r="F11261" s="24">
        <f t="shared" si="351"/>
        <v>45060</v>
      </c>
    </row>
    <row r="11262" spans="1:6" x14ac:dyDescent="0.25">
      <c r="A11262" s="8" t="s">
        <v>3664</v>
      </c>
      <c r="B11262" s="8" t="s">
        <v>3949</v>
      </c>
      <c r="C11262" s="24">
        <v>44874</v>
      </c>
      <c r="D11262" s="24">
        <v>45008</v>
      </c>
      <c r="E11262" s="8">
        <f t="shared" si="350"/>
        <v>4</v>
      </c>
      <c r="F11262" s="24">
        <f t="shared" si="351"/>
        <v>45060</v>
      </c>
    </row>
    <row r="11263" spans="1:6" x14ac:dyDescent="0.25">
      <c r="A11263" s="8" t="s">
        <v>3664</v>
      </c>
      <c r="B11263" s="8" t="s">
        <v>3949</v>
      </c>
      <c r="C11263" s="24">
        <v>44874</v>
      </c>
      <c r="D11263" s="24">
        <v>45032</v>
      </c>
      <c r="E11263" s="8">
        <f t="shared" si="350"/>
        <v>5</v>
      </c>
      <c r="F11263" s="24">
        <f t="shared" si="351"/>
        <v>45060</v>
      </c>
    </row>
    <row r="11264" spans="1:6" x14ac:dyDescent="0.25">
      <c r="A11264" s="8" t="s">
        <v>3664</v>
      </c>
      <c r="B11264" s="8" t="s">
        <v>3949</v>
      </c>
      <c r="C11264" s="24">
        <v>44874</v>
      </c>
      <c r="D11264" s="24">
        <v>45060</v>
      </c>
      <c r="E11264" s="8">
        <f t="shared" si="350"/>
        <v>6</v>
      </c>
      <c r="F11264" s="24">
        <f t="shared" si="351"/>
        <v>45060</v>
      </c>
    </row>
    <row r="11265" spans="1:6" x14ac:dyDescent="0.25">
      <c r="A11265" s="8" t="s">
        <v>3665</v>
      </c>
      <c r="B11265" s="8" t="s">
        <v>3929</v>
      </c>
      <c r="C11265" s="24">
        <v>44981</v>
      </c>
      <c r="D11265" s="24">
        <v>44981</v>
      </c>
      <c r="E11265" s="8">
        <f t="shared" si="350"/>
        <v>0</v>
      </c>
      <c r="F11265" s="24">
        <f t="shared" si="351"/>
        <v>45084</v>
      </c>
    </row>
    <row r="11266" spans="1:6" x14ac:dyDescent="0.25">
      <c r="A11266" s="8" t="s">
        <v>3665</v>
      </c>
      <c r="B11266" s="8" t="s">
        <v>3929</v>
      </c>
      <c r="C11266" s="24">
        <v>44981</v>
      </c>
      <c r="D11266" s="24">
        <v>45013</v>
      </c>
      <c r="E11266" s="8">
        <f t="shared" si="350"/>
        <v>1</v>
      </c>
      <c r="F11266" s="24">
        <f t="shared" si="351"/>
        <v>45084</v>
      </c>
    </row>
    <row r="11267" spans="1:6" x14ac:dyDescent="0.25">
      <c r="A11267" s="8" t="s">
        <v>3665</v>
      </c>
      <c r="B11267" s="8" t="s">
        <v>3929</v>
      </c>
      <c r="C11267" s="24">
        <v>44981</v>
      </c>
      <c r="D11267" s="24">
        <v>45046</v>
      </c>
      <c r="E11267" s="8">
        <f t="shared" ref="E11267:E11330" si="352">DATEDIF(C11267,D11267,"m")</f>
        <v>2</v>
      </c>
      <c r="F11267" s="24">
        <f t="shared" ref="F11267:F11330" si="353">_xlfn.MAXIFS(D:D,A:A,A11267)</f>
        <v>45084</v>
      </c>
    </row>
    <row r="11268" spans="1:6" x14ac:dyDescent="0.25">
      <c r="A11268" s="8" t="s">
        <v>3665</v>
      </c>
      <c r="B11268" s="8" t="s">
        <v>3929</v>
      </c>
      <c r="C11268" s="24">
        <v>44981</v>
      </c>
      <c r="D11268" s="24">
        <v>45077</v>
      </c>
      <c r="E11268" s="8">
        <f t="shared" si="352"/>
        <v>3</v>
      </c>
      <c r="F11268" s="24">
        <f t="shared" si="353"/>
        <v>45084</v>
      </c>
    </row>
    <row r="11269" spans="1:6" x14ac:dyDescent="0.25">
      <c r="A11269" s="8" t="s">
        <v>3665</v>
      </c>
      <c r="B11269" s="8" t="s">
        <v>3929</v>
      </c>
      <c r="C11269" s="24">
        <v>44981</v>
      </c>
      <c r="D11269" s="24">
        <v>45084</v>
      </c>
      <c r="E11269" s="8">
        <f t="shared" si="352"/>
        <v>3</v>
      </c>
      <c r="F11269" s="24">
        <f t="shared" si="353"/>
        <v>45084</v>
      </c>
    </row>
    <row r="11270" spans="1:6" x14ac:dyDescent="0.25">
      <c r="A11270" s="8" t="s">
        <v>3665</v>
      </c>
      <c r="B11270" s="8" t="s">
        <v>3950</v>
      </c>
      <c r="C11270" s="24">
        <v>45003</v>
      </c>
      <c r="D11270" s="24">
        <v>45003</v>
      </c>
      <c r="E11270" s="8">
        <f t="shared" si="352"/>
        <v>0</v>
      </c>
      <c r="F11270" s="24">
        <f t="shared" si="353"/>
        <v>45084</v>
      </c>
    </row>
    <row r="11271" spans="1:6" x14ac:dyDescent="0.25">
      <c r="A11271" s="8" t="s">
        <v>3665</v>
      </c>
      <c r="B11271" s="8" t="s">
        <v>3950</v>
      </c>
      <c r="C11271" s="24">
        <v>45003</v>
      </c>
      <c r="D11271" s="24">
        <v>45045</v>
      </c>
      <c r="E11271" s="8">
        <f t="shared" si="352"/>
        <v>1</v>
      </c>
      <c r="F11271" s="24">
        <f t="shared" si="353"/>
        <v>45084</v>
      </c>
    </row>
    <row r="11272" spans="1:6" x14ac:dyDescent="0.25">
      <c r="A11272" s="8" t="s">
        <v>3665</v>
      </c>
      <c r="B11272" s="8" t="s">
        <v>3950</v>
      </c>
      <c r="C11272" s="24">
        <v>45003</v>
      </c>
      <c r="D11272" s="24">
        <v>45074</v>
      </c>
      <c r="E11272" s="8">
        <f t="shared" si="352"/>
        <v>2</v>
      </c>
      <c r="F11272" s="24">
        <f t="shared" si="353"/>
        <v>45084</v>
      </c>
    </row>
    <row r="11273" spans="1:6" x14ac:dyDescent="0.25">
      <c r="A11273" s="8" t="s">
        <v>3666</v>
      </c>
      <c r="B11273" s="8" t="s">
        <v>3922</v>
      </c>
      <c r="C11273" s="24">
        <v>44975</v>
      </c>
      <c r="D11273" s="24">
        <v>44975</v>
      </c>
      <c r="E11273" s="8">
        <f t="shared" si="352"/>
        <v>0</v>
      </c>
      <c r="F11273" s="24">
        <f t="shared" si="353"/>
        <v>45079</v>
      </c>
    </row>
    <row r="11274" spans="1:6" x14ac:dyDescent="0.25">
      <c r="A11274" s="8" t="s">
        <v>3666</v>
      </c>
      <c r="B11274" s="8" t="s">
        <v>3922</v>
      </c>
      <c r="C11274" s="24">
        <v>44975</v>
      </c>
      <c r="D11274" s="24">
        <v>45013</v>
      </c>
      <c r="E11274" s="8">
        <f t="shared" si="352"/>
        <v>1</v>
      </c>
      <c r="F11274" s="24">
        <f t="shared" si="353"/>
        <v>45079</v>
      </c>
    </row>
    <row r="11275" spans="1:6" x14ac:dyDescent="0.25">
      <c r="A11275" s="8" t="s">
        <v>3666</v>
      </c>
      <c r="B11275" s="8" t="s">
        <v>3922</v>
      </c>
      <c r="C11275" s="24">
        <v>44975</v>
      </c>
      <c r="D11275" s="24">
        <v>45045</v>
      </c>
      <c r="E11275" s="8">
        <f t="shared" si="352"/>
        <v>2</v>
      </c>
      <c r="F11275" s="24">
        <f t="shared" si="353"/>
        <v>45079</v>
      </c>
    </row>
    <row r="11276" spans="1:6" x14ac:dyDescent="0.25">
      <c r="A11276" s="8" t="s">
        <v>3666</v>
      </c>
      <c r="B11276" s="8" t="s">
        <v>3922</v>
      </c>
      <c r="C11276" s="24">
        <v>44975</v>
      </c>
      <c r="D11276" s="24">
        <v>45048</v>
      </c>
      <c r="E11276" s="8">
        <f t="shared" si="352"/>
        <v>2</v>
      </c>
      <c r="F11276" s="24">
        <f t="shared" si="353"/>
        <v>45079</v>
      </c>
    </row>
    <row r="11277" spans="1:6" x14ac:dyDescent="0.25">
      <c r="A11277" s="8" t="s">
        <v>3666</v>
      </c>
      <c r="B11277" s="8" t="s">
        <v>3922</v>
      </c>
      <c r="C11277" s="24">
        <v>44975</v>
      </c>
      <c r="D11277" s="24">
        <v>45079</v>
      </c>
      <c r="E11277" s="8">
        <f t="shared" si="352"/>
        <v>3</v>
      </c>
      <c r="F11277" s="24">
        <f t="shared" si="353"/>
        <v>45079</v>
      </c>
    </row>
    <row r="11278" spans="1:6" x14ac:dyDescent="0.25">
      <c r="A11278" s="8" t="s">
        <v>3666</v>
      </c>
      <c r="B11278" s="8" t="s">
        <v>3947</v>
      </c>
      <c r="C11278" s="24">
        <v>44994</v>
      </c>
      <c r="D11278" s="24">
        <v>44994</v>
      </c>
      <c r="E11278" s="8">
        <f t="shared" si="352"/>
        <v>0</v>
      </c>
      <c r="F11278" s="24">
        <f t="shared" si="353"/>
        <v>45079</v>
      </c>
    </row>
    <row r="11279" spans="1:6" x14ac:dyDescent="0.25">
      <c r="A11279" s="8" t="s">
        <v>3666</v>
      </c>
      <c r="B11279" s="8" t="s">
        <v>3947</v>
      </c>
      <c r="C11279" s="24">
        <v>44994</v>
      </c>
      <c r="D11279" s="24">
        <v>45030</v>
      </c>
      <c r="E11279" s="8">
        <f t="shared" si="352"/>
        <v>1</v>
      </c>
      <c r="F11279" s="24">
        <f t="shared" si="353"/>
        <v>45079</v>
      </c>
    </row>
    <row r="11280" spans="1:6" x14ac:dyDescent="0.25">
      <c r="A11280" s="8" t="s">
        <v>3666</v>
      </c>
      <c r="B11280" s="8" t="s">
        <v>3947</v>
      </c>
      <c r="C11280" s="24">
        <v>44994</v>
      </c>
      <c r="D11280" s="24">
        <v>45066</v>
      </c>
      <c r="E11280" s="8">
        <f t="shared" si="352"/>
        <v>2</v>
      </c>
      <c r="F11280" s="24">
        <f t="shared" si="353"/>
        <v>45079</v>
      </c>
    </row>
    <row r="11281" spans="1:6" x14ac:dyDescent="0.25">
      <c r="A11281" s="8" t="s">
        <v>3667</v>
      </c>
      <c r="B11281" s="8" t="s">
        <v>3950</v>
      </c>
      <c r="C11281" s="24">
        <v>44573</v>
      </c>
      <c r="D11281" s="24">
        <v>44573</v>
      </c>
      <c r="E11281" s="8">
        <f t="shared" si="352"/>
        <v>0</v>
      </c>
      <c r="F11281" s="24">
        <f t="shared" si="353"/>
        <v>45068</v>
      </c>
    </row>
    <row r="11282" spans="1:6" x14ac:dyDescent="0.25">
      <c r="A11282" s="8" t="s">
        <v>3667</v>
      </c>
      <c r="B11282" s="8" t="s">
        <v>3950</v>
      </c>
      <c r="C11282" s="24">
        <v>44573</v>
      </c>
      <c r="D11282" s="24">
        <v>44611</v>
      </c>
      <c r="E11282" s="8">
        <f t="shared" si="352"/>
        <v>1</v>
      </c>
      <c r="F11282" s="24">
        <f t="shared" si="353"/>
        <v>45068</v>
      </c>
    </row>
    <row r="11283" spans="1:6" x14ac:dyDescent="0.25">
      <c r="A11283" s="8" t="s">
        <v>3667</v>
      </c>
      <c r="B11283" s="8" t="s">
        <v>3950</v>
      </c>
      <c r="C11283" s="24">
        <v>44573</v>
      </c>
      <c r="D11283" s="24">
        <v>44641</v>
      </c>
      <c r="E11283" s="8">
        <f t="shared" si="352"/>
        <v>2</v>
      </c>
      <c r="F11283" s="24">
        <f t="shared" si="353"/>
        <v>45068</v>
      </c>
    </row>
    <row r="11284" spans="1:6" x14ac:dyDescent="0.25">
      <c r="A11284" s="8" t="s">
        <v>3667</v>
      </c>
      <c r="B11284" s="8" t="s">
        <v>3950</v>
      </c>
      <c r="C11284" s="24">
        <v>44573</v>
      </c>
      <c r="D11284" s="24">
        <v>44666</v>
      </c>
      <c r="E11284" s="8">
        <f t="shared" si="352"/>
        <v>3</v>
      </c>
      <c r="F11284" s="24">
        <f t="shared" si="353"/>
        <v>45068</v>
      </c>
    </row>
    <row r="11285" spans="1:6" x14ac:dyDescent="0.25">
      <c r="A11285" s="8" t="s">
        <v>3667</v>
      </c>
      <c r="B11285" s="8" t="s">
        <v>3950</v>
      </c>
      <c r="C11285" s="24">
        <v>44573</v>
      </c>
      <c r="D11285" s="24">
        <v>44703</v>
      </c>
      <c r="E11285" s="8">
        <f t="shared" si="352"/>
        <v>4</v>
      </c>
      <c r="F11285" s="24">
        <f t="shared" si="353"/>
        <v>45068</v>
      </c>
    </row>
    <row r="11286" spans="1:6" x14ac:dyDescent="0.25">
      <c r="A11286" s="8" t="s">
        <v>3667</v>
      </c>
      <c r="B11286" s="8" t="s">
        <v>3950</v>
      </c>
      <c r="C11286" s="24">
        <v>44573</v>
      </c>
      <c r="D11286" s="24">
        <v>44738</v>
      </c>
      <c r="E11286" s="8">
        <f t="shared" si="352"/>
        <v>5</v>
      </c>
      <c r="F11286" s="24">
        <f t="shared" si="353"/>
        <v>45068</v>
      </c>
    </row>
    <row r="11287" spans="1:6" x14ac:dyDescent="0.25">
      <c r="A11287" s="8" t="s">
        <v>3667</v>
      </c>
      <c r="B11287" s="8" t="s">
        <v>3950</v>
      </c>
      <c r="C11287" s="24">
        <v>44573</v>
      </c>
      <c r="D11287" s="24">
        <v>44769</v>
      </c>
      <c r="E11287" s="8">
        <f t="shared" si="352"/>
        <v>6</v>
      </c>
      <c r="F11287" s="24">
        <f t="shared" si="353"/>
        <v>45068</v>
      </c>
    </row>
    <row r="11288" spans="1:6" x14ac:dyDescent="0.25">
      <c r="A11288" s="8" t="s">
        <v>3667</v>
      </c>
      <c r="B11288" s="8" t="s">
        <v>3950</v>
      </c>
      <c r="C11288" s="24">
        <v>44573</v>
      </c>
      <c r="D11288" s="24">
        <v>44798</v>
      </c>
      <c r="E11288" s="8">
        <f t="shared" si="352"/>
        <v>7</v>
      </c>
      <c r="F11288" s="24">
        <f t="shared" si="353"/>
        <v>45068</v>
      </c>
    </row>
    <row r="11289" spans="1:6" x14ac:dyDescent="0.25">
      <c r="A11289" s="8" t="s">
        <v>3667</v>
      </c>
      <c r="B11289" s="8" t="s">
        <v>3950</v>
      </c>
      <c r="C11289" s="24">
        <v>44573</v>
      </c>
      <c r="D11289" s="24">
        <v>44857</v>
      </c>
      <c r="E11289" s="8">
        <f t="shared" si="352"/>
        <v>9</v>
      </c>
      <c r="F11289" s="24">
        <f t="shared" si="353"/>
        <v>45068</v>
      </c>
    </row>
    <row r="11290" spans="1:6" x14ac:dyDescent="0.25">
      <c r="A11290" s="8" t="s">
        <v>3667</v>
      </c>
      <c r="B11290" s="8" t="s">
        <v>3950</v>
      </c>
      <c r="C11290" s="24">
        <v>44573</v>
      </c>
      <c r="D11290" s="24">
        <v>44879</v>
      </c>
      <c r="E11290" s="8">
        <f t="shared" si="352"/>
        <v>10</v>
      </c>
      <c r="F11290" s="24">
        <f t="shared" si="353"/>
        <v>45068</v>
      </c>
    </row>
    <row r="11291" spans="1:6" x14ac:dyDescent="0.25">
      <c r="A11291" s="8" t="s">
        <v>3667</v>
      </c>
      <c r="B11291" s="8" t="s">
        <v>3950</v>
      </c>
      <c r="C11291" s="24">
        <v>44573</v>
      </c>
      <c r="D11291" s="24">
        <v>44978</v>
      </c>
      <c r="E11291" s="8">
        <f t="shared" si="352"/>
        <v>13</v>
      </c>
      <c r="F11291" s="24">
        <f t="shared" si="353"/>
        <v>45068</v>
      </c>
    </row>
    <row r="11292" spans="1:6" x14ac:dyDescent="0.25">
      <c r="A11292" s="8" t="s">
        <v>3667</v>
      </c>
      <c r="B11292" s="8" t="s">
        <v>3950</v>
      </c>
      <c r="C11292" s="24">
        <v>44573</v>
      </c>
      <c r="D11292" s="24">
        <v>45036</v>
      </c>
      <c r="E11292" s="8">
        <f t="shared" si="352"/>
        <v>15</v>
      </c>
      <c r="F11292" s="24">
        <f t="shared" si="353"/>
        <v>45068</v>
      </c>
    </row>
    <row r="11293" spans="1:6" x14ac:dyDescent="0.25">
      <c r="A11293" s="8" t="s">
        <v>3667</v>
      </c>
      <c r="B11293" s="8" t="s">
        <v>3929</v>
      </c>
      <c r="C11293" s="24">
        <v>44843</v>
      </c>
      <c r="D11293" s="24">
        <v>44843</v>
      </c>
      <c r="E11293" s="8">
        <f t="shared" si="352"/>
        <v>0</v>
      </c>
      <c r="F11293" s="24">
        <f t="shared" si="353"/>
        <v>45068</v>
      </c>
    </row>
    <row r="11294" spans="1:6" x14ac:dyDescent="0.25">
      <c r="A11294" s="8" t="s">
        <v>3667</v>
      </c>
      <c r="B11294" s="8" t="s">
        <v>3929</v>
      </c>
      <c r="C11294" s="24">
        <v>44843</v>
      </c>
      <c r="D11294" s="24">
        <v>44879</v>
      </c>
      <c r="E11294" s="8">
        <f t="shared" si="352"/>
        <v>1</v>
      </c>
      <c r="F11294" s="24">
        <f t="shared" si="353"/>
        <v>45068</v>
      </c>
    </row>
    <row r="11295" spans="1:6" x14ac:dyDescent="0.25">
      <c r="A11295" s="8" t="s">
        <v>3667</v>
      </c>
      <c r="B11295" s="8" t="s">
        <v>3929</v>
      </c>
      <c r="C11295" s="24">
        <v>44843</v>
      </c>
      <c r="D11295" s="24">
        <v>44914</v>
      </c>
      <c r="E11295" s="8">
        <f t="shared" si="352"/>
        <v>2</v>
      </c>
      <c r="F11295" s="24">
        <f t="shared" si="353"/>
        <v>45068</v>
      </c>
    </row>
    <row r="11296" spans="1:6" x14ac:dyDescent="0.25">
      <c r="A11296" s="8" t="s">
        <v>3667</v>
      </c>
      <c r="B11296" s="8" t="s">
        <v>3929</v>
      </c>
      <c r="C11296" s="24">
        <v>44843</v>
      </c>
      <c r="D11296" s="24">
        <v>44936</v>
      </c>
      <c r="E11296" s="8">
        <f t="shared" si="352"/>
        <v>3</v>
      </c>
      <c r="F11296" s="24">
        <f t="shared" si="353"/>
        <v>45068</v>
      </c>
    </row>
    <row r="11297" spans="1:6" x14ac:dyDescent="0.25">
      <c r="A11297" s="8" t="s">
        <v>3667</v>
      </c>
      <c r="B11297" s="8" t="s">
        <v>3929</v>
      </c>
      <c r="C11297" s="24">
        <v>44843</v>
      </c>
      <c r="D11297" s="24">
        <v>44973</v>
      </c>
      <c r="E11297" s="8">
        <f t="shared" si="352"/>
        <v>4</v>
      </c>
      <c r="F11297" s="24">
        <f t="shared" si="353"/>
        <v>45068</v>
      </c>
    </row>
    <row r="11298" spans="1:6" x14ac:dyDescent="0.25">
      <c r="A11298" s="8" t="s">
        <v>3667</v>
      </c>
      <c r="B11298" s="8" t="s">
        <v>3929</v>
      </c>
      <c r="C11298" s="24">
        <v>44843</v>
      </c>
      <c r="D11298" s="24">
        <v>44997</v>
      </c>
      <c r="E11298" s="8">
        <f t="shared" si="352"/>
        <v>5</v>
      </c>
      <c r="F11298" s="24">
        <f t="shared" si="353"/>
        <v>45068</v>
      </c>
    </row>
    <row r="11299" spans="1:6" x14ac:dyDescent="0.25">
      <c r="A11299" s="8" t="s">
        <v>3667</v>
      </c>
      <c r="B11299" s="8" t="s">
        <v>3929</v>
      </c>
      <c r="C11299" s="24">
        <v>44843</v>
      </c>
      <c r="D11299" s="24">
        <v>45034</v>
      </c>
      <c r="E11299" s="8">
        <f t="shared" si="352"/>
        <v>6</v>
      </c>
      <c r="F11299" s="24">
        <f t="shared" si="353"/>
        <v>45068</v>
      </c>
    </row>
    <row r="11300" spans="1:6" x14ac:dyDescent="0.25">
      <c r="A11300" s="8" t="s">
        <v>3667</v>
      </c>
      <c r="B11300" s="8" t="s">
        <v>3929</v>
      </c>
      <c r="C11300" s="24">
        <v>44843</v>
      </c>
      <c r="D11300" s="24">
        <v>45068</v>
      </c>
      <c r="E11300" s="8">
        <f t="shared" si="352"/>
        <v>7</v>
      </c>
      <c r="F11300" s="24">
        <f t="shared" si="353"/>
        <v>45068</v>
      </c>
    </row>
    <row r="11301" spans="1:6" x14ac:dyDescent="0.25">
      <c r="A11301" s="8" t="s">
        <v>3668</v>
      </c>
      <c r="B11301" s="8" t="s">
        <v>3951</v>
      </c>
      <c r="C11301" s="24">
        <v>44984</v>
      </c>
      <c r="D11301" s="24">
        <v>44984</v>
      </c>
      <c r="E11301" s="8">
        <f t="shared" si="352"/>
        <v>0</v>
      </c>
      <c r="F11301" s="24">
        <f t="shared" si="353"/>
        <v>45082</v>
      </c>
    </row>
    <row r="11302" spans="1:6" x14ac:dyDescent="0.25">
      <c r="A11302" s="8" t="s">
        <v>3668</v>
      </c>
      <c r="B11302" s="8" t="s">
        <v>3951</v>
      </c>
      <c r="C11302" s="24">
        <v>44984</v>
      </c>
      <c r="D11302" s="24">
        <v>45012</v>
      </c>
      <c r="E11302" s="8">
        <f t="shared" si="352"/>
        <v>1</v>
      </c>
      <c r="F11302" s="24">
        <f t="shared" si="353"/>
        <v>45082</v>
      </c>
    </row>
    <row r="11303" spans="1:6" x14ac:dyDescent="0.25">
      <c r="A11303" s="8" t="s">
        <v>3668</v>
      </c>
      <c r="B11303" s="8" t="s">
        <v>3951</v>
      </c>
      <c r="C11303" s="24">
        <v>44984</v>
      </c>
      <c r="D11303" s="24">
        <v>45023</v>
      </c>
      <c r="E11303" s="8">
        <f t="shared" si="352"/>
        <v>1</v>
      </c>
      <c r="F11303" s="24">
        <f t="shared" si="353"/>
        <v>45082</v>
      </c>
    </row>
    <row r="11304" spans="1:6" x14ac:dyDescent="0.25">
      <c r="A11304" s="8" t="s">
        <v>3668</v>
      </c>
      <c r="B11304" s="8" t="s">
        <v>3951</v>
      </c>
      <c r="C11304" s="24">
        <v>44984</v>
      </c>
      <c r="D11304" s="24">
        <v>45056</v>
      </c>
      <c r="E11304" s="8">
        <f t="shared" si="352"/>
        <v>2</v>
      </c>
      <c r="F11304" s="24">
        <f t="shared" si="353"/>
        <v>45082</v>
      </c>
    </row>
    <row r="11305" spans="1:6" x14ac:dyDescent="0.25">
      <c r="A11305" s="8" t="s">
        <v>3668</v>
      </c>
      <c r="B11305" s="8" t="s">
        <v>3951</v>
      </c>
      <c r="C11305" s="24">
        <v>44984</v>
      </c>
      <c r="D11305" s="24">
        <v>45082</v>
      </c>
      <c r="E11305" s="8">
        <f t="shared" si="352"/>
        <v>3</v>
      </c>
      <c r="F11305" s="24">
        <f t="shared" si="353"/>
        <v>45082</v>
      </c>
    </row>
    <row r="11306" spans="1:6" x14ac:dyDescent="0.25">
      <c r="A11306" s="8" t="s">
        <v>3669</v>
      </c>
      <c r="B11306" s="8" t="s">
        <v>3929</v>
      </c>
      <c r="C11306" s="24">
        <v>44609</v>
      </c>
      <c r="D11306" s="24">
        <v>44609</v>
      </c>
      <c r="E11306" s="8">
        <f t="shared" si="352"/>
        <v>0</v>
      </c>
      <c r="F11306" s="24">
        <f t="shared" si="353"/>
        <v>45059</v>
      </c>
    </row>
    <row r="11307" spans="1:6" x14ac:dyDescent="0.25">
      <c r="A11307" s="8" t="s">
        <v>3669</v>
      </c>
      <c r="B11307" s="8" t="s">
        <v>3929</v>
      </c>
      <c r="C11307" s="24">
        <v>44609</v>
      </c>
      <c r="D11307" s="24">
        <v>44642</v>
      </c>
      <c r="E11307" s="8">
        <f t="shared" si="352"/>
        <v>1</v>
      </c>
      <c r="F11307" s="24">
        <f t="shared" si="353"/>
        <v>45059</v>
      </c>
    </row>
    <row r="11308" spans="1:6" x14ac:dyDescent="0.25">
      <c r="A11308" s="8" t="s">
        <v>3669</v>
      </c>
      <c r="B11308" s="8" t="s">
        <v>3929</v>
      </c>
      <c r="C11308" s="24">
        <v>44609</v>
      </c>
      <c r="D11308" s="24">
        <v>44680</v>
      </c>
      <c r="E11308" s="8">
        <f t="shared" si="352"/>
        <v>2</v>
      </c>
      <c r="F11308" s="24">
        <f t="shared" si="353"/>
        <v>45059</v>
      </c>
    </row>
    <row r="11309" spans="1:6" x14ac:dyDescent="0.25">
      <c r="A11309" s="8" t="s">
        <v>3669</v>
      </c>
      <c r="B11309" s="8" t="s">
        <v>3929</v>
      </c>
      <c r="C11309" s="24">
        <v>44609</v>
      </c>
      <c r="D11309" s="24">
        <v>44699</v>
      </c>
      <c r="E11309" s="8">
        <f t="shared" si="352"/>
        <v>3</v>
      </c>
      <c r="F11309" s="24">
        <f t="shared" si="353"/>
        <v>45059</v>
      </c>
    </row>
    <row r="11310" spans="1:6" x14ac:dyDescent="0.25">
      <c r="A11310" s="8" t="s">
        <v>3669</v>
      </c>
      <c r="B11310" s="8" t="s">
        <v>3929</v>
      </c>
      <c r="C11310" s="24">
        <v>44609</v>
      </c>
      <c r="D11310" s="24">
        <v>44762</v>
      </c>
      <c r="E11310" s="8">
        <f t="shared" si="352"/>
        <v>5</v>
      </c>
      <c r="F11310" s="24">
        <f t="shared" si="353"/>
        <v>45059</v>
      </c>
    </row>
    <row r="11311" spans="1:6" x14ac:dyDescent="0.25">
      <c r="A11311" s="8" t="s">
        <v>3669</v>
      </c>
      <c r="B11311" s="8" t="s">
        <v>3929</v>
      </c>
      <c r="C11311" s="24">
        <v>44609</v>
      </c>
      <c r="D11311" s="24">
        <v>44797</v>
      </c>
      <c r="E11311" s="8">
        <f t="shared" si="352"/>
        <v>6</v>
      </c>
      <c r="F11311" s="24">
        <f t="shared" si="353"/>
        <v>45059</v>
      </c>
    </row>
    <row r="11312" spans="1:6" x14ac:dyDescent="0.25">
      <c r="A11312" s="8" t="s">
        <v>3669</v>
      </c>
      <c r="B11312" s="8" t="s">
        <v>3929</v>
      </c>
      <c r="C11312" s="24">
        <v>44609</v>
      </c>
      <c r="D11312" s="24">
        <v>44827</v>
      </c>
      <c r="E11312" s="8">
        <f t="shared" si="352"/>
        <v>7</v>
      </c>
      <c r="F11312" s="24">
        <f t="shared" si="353"/>
        <v>45059</v>
      </c>
    </row>
    <row r="11313" spans="1:6" x14ac:dyDescent="0.25">
      <c r="A11313" s="8" t="s">
        <v>3669</v>
      </c>
      <c r="B11313" s="8" t="s">
        <v>3929</v>
      </c>
      <c r="C11313" s="24">
        <v>44609</v>
      </c>
      <c r="D11313" s="24">
        <v>44854</v>
      </c>
      <c r="E11313" s="8">
        <f t="shared" si="352"/>
        <v>8</v>
      </c>
      <c r="F11313" s="24">
        <f t="shared" si="353"/>
        <v>45059</v>
      </c>
    </row>
    <row r="11314" spans="1:6" x14ac:dyDescent="0.25">
      <c r="A11314" s="8" t="s">
        <v>3669</v>
      </c>
      <c r="B11314" s="8" t="s">
        <v>3929</v>
      </c>
      <c r="C11314" s="24">
        <v>44609</v>
      </c>
      <c r="D11314" s="24">
        <v>44887</v>
      </c>
      <c r="E11314" s="8">
        <f t="shared" si="352"/>
        <v>9</v>
      </c>
      <c r="F11314" s="24">
        <f t="shared" si="353"/>
        <v>45059</v>
      </c>
    </row>
    <row r="11315" spans="1:6" x14ac:dyDescent="0.25">
      <c r="A11315" s="8" t="s">
        <v>3669</v>
      </c>
      <c r="B11315" s="8" t="s">
        <v>3929</v>
      </c>
      <c r="C11315" s="24">
        <v>44609</v>
      </c>
      <c r="D11315" s="24">
        <v>44925</v>
      </c>
      <c r="E11315" s="8">
        <f t="shared" si="352"/>
        <v>10</v>
      </c>
      <c r="F11315" s="24">
        <f t="shared" si="353"/>
        <v>45059</v>
      </c>
    </row>
    <row r="11316" spans="1:6" x14ac:dyDescent="0.25">
      <c r="A11316" s="8" t="s">
        <v>3669</v>
      </c>
      <c r="B11316" s="8" t="s">
        <v>3929</v>
      </c>
      <c r="C11316" s="24">
        <v>44609</v>
      </c>
      <c r="D11316" s="24">
        <v>44949</v>
      </c>
      <c r="E11316" s="8">
        <f t="shared" si="352"/>
        <v>11</v>
      </c>
      <c r="F11316" s="24">
        <f t="shared" si="353"/>
        <v>45059</v>
      </c>
    </row>
    <row r="11317" spans="1:6" x14ac:dyDescent="0.25">
      <c r="A11317" s="8" t="s">
        <v>3669</v>
      </c>
      <c r="B11317" s="8" t="s">
        <v>3929</v>
      </c>
      <c r="C11317" s="24">
        <v>44609</v>
      </c>
      <c r="D11317" s="24">
        <v>44958</v>
      </c>
      <c r="E11317" s="8">
        <f t="shared" si="352"/>
        <v>11</v>
      </c>
      <c r="F11317" s="24">
        <f t="shared" si="353"/>
        <v>45059</v>
      </c>
    </row>
    <row r="11318" spans="1:6" x14ac:dyDescent="0.25">
      <c r="A11318" s="8" t="s">
        <v>3669</v>
      </c>
      <c r="B11318" s="8" t="s">
        <v>3929</v>
      </c>
      <c r="C11318" s="24">
        <v>44609</v>
      </c>
      <c r="D11318" s="24">
        <v>45002</v>
      </c>
      <c r="E11318" s="8">
        <f t="shared" si="352"/>
        <v>13</v>
      </c>
      <c r="F11318" s="24">
        <f t="shared" si="353"/>
        <v>45059</v>
      </c>
    </row>
    <row r="11319" spans="1:6" x14ac:dyDescent="0.25">
      <c r="A11319" s="8" t="s">
        <v>3669</v>
      </c>
      <c r="B11319" s="8" t="s">
        <v>3922</v>
      </c>
      <c r="C11319" s="24">
        <v>44938</v>
      </c>
      <c r="D11319" s="24">
        <v>44938</v>
      </c>
      <c r="E11319" s="8">
        <f t="shared" si="352"/>
        <v>0</v>
      </c>
      <c r="F11319" s="24">
        <f t="shared" si="353"/>
        <v>45059</v>
      </c>
    </row>
    <row r="11320" spans="1:6" x14ac:dyDescent="0.25">
      <c r="A11320" s="8" t="s">
        <v>3669</v>
      </c>
      <c r="B11320" s="8" t="s">
        <v>3922</v>
      </c>
      <c r="C11320" s="24">
        <v>44938</v>
      </c>
      <c r="D11320" s="24">
        <v>44976</v>
      </c>
      <c r="E11320" s="8">
        <f t="shared" si="352"/>
        <v>1</v>
      </c>
      <c r="F11320" s="24">
        <f t="shared" si="353"/>
        <v>45059</v>
      </c>
    </row>
    <row r="11321" spans="1:6" x14ac:dyDescent="0.25">
      <c r="A11321" s="8" t="s">
        <v>3669</v>
      </c>
      <c r="B11321" s="8" t="s">
        <v>3922</v>
      </c>
      <c r="C11321" s="24">
        <v>44938</v>
      </c>
      <c r="D11321" s="24">
        <v>44997</v>
      </c>
      <c r="E11321" s="8">
        <f t="shared" si="352"/>
        <v>2</v>
      </c>
      <c r="F11321" s="24">
        <f t="shared" si="353"/>
        <v>45059</v>
      </c>
    </row>
    <row r="11322" spans="1:6" x14ac:dyDescent="0.25">
      <c r="A11322" s="8" t="s">
        <v>3669</v>
      </c>
      <c r="B11322" s="8" t="s">
        <v>3922</v>
      </c>
      <c r="C11322" s="24">
        <v>44938</v>
      </c>
      <c r="D11322" s="24">
        <v>45037</v>
      </c>
      <c r="E11322" s="8">
        <f t="shared" si="352"/>
        <v>3</v>
      </c>
      <c r="F11322" s="24">
        <f t="shared" si="353"/>
        <v>45059</v>
      </c>
    </row>
    <row r="11323" spans="1:6" x14ac:dyDescent="0.25">
      <c r="A11323" s="8" t="s">
        <v>3669</v>
      </c>
      <c r="B11323" s="8" t="s">
        <v>3922</v>
      </c>
      <c r="C11323" s="24">
        <v>44938</v>
      </c>
      <c r="D11323" s="24">
        <v>45059</v>
      </c>
      <c r="E11323" s="8">
        <f t="shared" si="352"/>
        <v>4</v>
      </c>
      <c r="F11323" s="24">
        <f t="shared" si="353"/>
        <v>45059</v>
      </c>
    </row>
    <row r="11324" spans="1:6" x14ac:dyDescent="0.25">
      <c r="A11324" s="8" t="s">
        <v>3670</v>
      </c>
      <c r="B11324" s="8" t="s">
        <v>3929</v>
      </c>
      <c r="C11324" s="24">
        <v>44789</v>
      </c>
      <c r="D11324" s="24">
        <v>44789</v>
      </c>
      <c r="E11324" s="8">
        <f t="shared" si="352"/>
        <v>0</v>
      </c>
      <c r="F11324" s="24">
        <f t="shared" si="353"/>
        <v>45074</v>
      </c>
    </row>
    <row r="11325" spans="1:6" x14ac:dyDescent="0.25">
      <c r="A11325" s="8" t="s">
        <v>3670</v>
      </c>
      <c r="B11325" s="8" t="s">
        <v>3929</v>
      </c>
      <c r="C11325" s="24">
        <v>44789</v>
      </c>
      <c r="D11325" s="24">
        <v>44832</v>
      </c>
      <c r="E11325" s="8">
        <f t="shared" si="352"/>
        <v>1</v>
      </c>
      <c r="F11325" s="24">
        <f t="shared" si="353"/>
        <v>45074</v>
      </c>
    </row>
    <row r="11326" spans="1:6" x14ac:dyDescent="0.25">
      <c r="A11326" s="8" t="s">
        <v>3670</v>
      </c>
      <c r="B11326" s="8" t="s">
        <v>3929</v>
      </c>
      <c r="C11326" s="24">
        <v>44789</v>
      </c>
      <c r="D11326" s="24">
        <v>44860</v>
      </c>
      <c r="E11326" s="8">
        <f t="shared" si="352"/>
        <v>2</v>
      </c>
      <c r="F11326" s="24">
        <f t="shared" si="353"/>
        <v>45074</v>
      </c>
    </row>
    <row r="11327" spans="1:6" x14ac:dyDescent="0.25">
      <c r="A11327" s="8" t="s">
        <v>3670</v>
      </c>
      <c r="B11327" s="8" t="s">
        <v>3929</v>
      </c>
      <c r="C11327" s="24">
        <v>44789</v>
      </c>
      <c r="D11327" s="24">
        <v>44881</v>
      </c>
      <c r="E11327" s="8">
        <f t="shared" si="352"/>
        <v>3</v>
      </c>
      <c r="F11327" s="24">
        <f t="shared" si="353"/>
        <v>45074</v>
      </c>
    </row>
    <row r="11328" spans="1:6" x14ac:dyDescent="0.25">
      <c r="A11328" s="8" t="s">
        <v>3670</v>
      </c>
      <c r="B11328" s="8" t="s">
        <v>3929</v>
      </c>
      <c r="C11328" s="24">
        <v>44789</v>
      </c>
      <c r="D11328" s="24">
        <v>44896</v>
      </c>
      <c r="E11328" s="8">
        <f t="shared" si="352"/>
        <v>3</v>
      </c>
      <c r="F11328" s="24">
        <f t="shared" si="353"/>
        <v>45074</v>
      </c>
    </row>
    <row r="11329" spans="1:6" x14ac:dyDescent="0.25">
      <c r="A11329" s="8" t="s">
        <v>3670</v>
      </c>
      <c r="B11329" s="8" t="s">
        <v>3929</v>
      </c>
      <c r="C11329" s="24">
        <v>44789</v>
      </c>
      <c r="D11329" s="24">
        <v>44952</v>
      </c>
      <c r="E11329" s="8">
        <f t="shared" si="352"/>
        <v>5</v>
      </c>
      <c r="F11329" s="24">
        <f t="shared" si="353"/>
        <v>45074</v>
      </c>
    </row>
    <row r="11330" spans="1:6" x14ac:dyDescent="0.25">
      <c r="A11330" s="8" t="s">
        <v>3670</v>
      </c>
      <c r="B11330" s="8" t="s">
        <v>3929</v>
      </c>
      <c r="C11330" s="24">
        <v>44789</v>
      </c>
      <c r="D11330" s="24">
        <v>45001</v>
      </c>
      <c r="E11330" s="8">
        <f t="shared" si="352"/>
        <v>7</v>
      </c>
      <c r="F11330" s="24">
        <f t="shared" si="353"/>
        <v>45074</v>
      </c>
    </row>
    <row r="11331" spans="1:6" x14ac:dyDescent="0.25">
      <c r="A11331" s="8" t="s">
        <v>3670</v>
      </c>
      <c r="B11331" s="8" t="s">
        <v>3929</v>
      </c>
      <c r="C11331" s="24">
        <v>44789</v>
      </c>
      <c r="D11331" s="24">
        <v>45038</v>
      </c>
      <c r="E11331" s="8">
        <f t="shared" ref="E11331:E11394" si="354">DATEDIF(C11331,D11331,"m")</f>
        <v>8</v>
      </c>
      <c r="F11331" s="24">
        <f t="shared" ref="F11331:F11394" si="355">_xlfn.MAXIFS(D:D,A:A,A11331)</f>
        <v>45074</v>
      </c>
    </row>
    <row r="11332" spans="1:6" x14ac:dyDescent="0.25">
      <c r="A11332" s="8" t="s">
        <v>3670</v>
      </c>
      <c r="B11332" s="8" t="s">
        <v>3929</v>
      </c>
      <c r="C11332" s="24">
        <v>44789</v>
      </c>
      <c r="D11332" s="24">
        <v>45074</v>
      </c>
      <c r="E11332" s="8">
        <f t="shared" si="354"/>
        <v>9</v>
      </c>
      <c r="F11332" s="24">
        <f t="shared" si="355"/>
        <v>45074</v>
      </c>
    </row>
    <row r="11333" spans="1:6" x14ac:dyDescent="0.25">
      <c r="A11333" s="8" t="s">
        <v>3670</v>
      </c>
      <c r="B11333" s="8" t="s">
        <v>3922</v>
      </c>
      <c r="C11333" s="24">
        <v>44929</v>
      </c>
      <c r="D11333" s="24">
        <v>44929</v>
      </c>
      <c r="E11333" s="8">
        <f t="shared" si="354"/>
        <v>0</v>
      </c>
      <c r="F11333" s="24">
        <f t="shared" si="355"/>
        <v>45074</v>
      </c>
    </row>
    <row r="11334" spans="1:6" x14ac:dyDescent="0.25">
      <c r="A11334" s="8" t="s">
        <v>3670</v>
      </c>
      <c r="B11334" s="8" t="s">
        <v>3922</v>
      </c>
      <c r="C11334" s="24">
        <v>44929</v>
      </c>
      <c r="D11334" s="24">
        <v>44966</v>
      </c>
      <c r="E11334" s="8">
        <f t="shared" si="354"/>
        <v>1</v>
      </c>
      <c r="F11334" s="24">
        <f t="shared" si="355"/>
        <v>45074</v>
      </c>
    </row>
    <row r="11335" spans="1:6" x14ac:dyDescent="0.25">
      <c r="A11335" s="8" t="s">
        <v>3670</v>
      </c>
      <c r="B11335" s="8" t="s">
        <v>3922</v>
      </c>
      <c r="C11335" s="24">
        <v>44929</v>
      </c>
      <c r="D11335" s="24">
        <v>44997</v>
      </c>
      <c r="E11335" s="8">
        <f t="shared" si="354"/>
        <v>2</v>
      </c>
      <c r="F11335" s="24">
        <f t="shared" si="355"/>
        <v>45074</v>
      </c>
    </row>
    <row r="11336" spans="1:6" x14ac:dyDescent="0.25">
      <c r="A11336" s="8" t="s">
        <v>3670</v>
      </c>
      <c r="B11336" s="8" t="s">
        <v>3922</v>
      </c>
      <c r="C11336" s="24">
        <v>44929</v>
      </c>
      <c r="D11336" s="24">
        <v>45030</v>
      </c>
      <c r="E11336" s="8">
        <f t="shared" si="354"/>
        <v>3</v>
      </c>
      <c r="F11336" s="24">
        <f t="shared" si="355"/>
        <v>45074</v>
      </c>
    </row>
    <row r="11337" spans="1:6" x14ac:dyDescent="0.25">
      <c r="A11337" s="8" t="s">
        <v>3670</v>
      </c>
      <c r="B11337" s="8" t="s">
        <v>3922</v>
      </c>
      <c r="C11337" s="24">
        <v>44929</v>
      </c>
      <c r="D11337" s="24">
        <v>45058</v>
      </c>
      <c r="E11337" s="8">
        <f t="shared" si="354"/>
        <v>4</v>
      </c>
      <c r="F11337" s="24">
        <f t="shared" si="355"/>
        <v>45074</v>
      </c>
    </row>
    <row r="11338" spans="1:6" x14ac:dyDescent="0.25">
      <c r="A11338" s="8" t="s">
        <v>3671</v>
      </c>
      <c r="B11338" s="8" t="s">
        <v>3921</v>
      </c>
      <c r="C11338" s="24">
        <v>44756</v>
      </c>
      <c r="D11338" s="24">
        <v>44756</v>
      </c>
      <c r="E11338" s="8">
        <f t="shared" si="354"/>
        <v>0</v>
      </c>
      <c r="F11338" s="24">
        <f t="shared" si="355"/>
        <v>45087</v>
      </c>
    </row>
    <row r="11339" spans="1:6" x14ac:dyDescent="0.25">
      <c r="A11339" s="8" t="s">
        <v>3671</v>
      </c>
      <c r="B11339" s="8" t="s">
        <v>3921</v>
      </c>
      <c r="C11339" s="24">
        <v>44756</v>
      </c>
      <c r="D11339" s="24">
        <v>44787</v>
      </c>
      <c r="E11339" s="8">
        <f t="shared" si="354"/>
        <v>1</v>
      </c>
      <c r="F11339" s="24">
        <f t="shared" si="355"/>
        <v>45087</v>
      </c>
    </row>
    <row r="11340" spans="1:6" x14ac:dyDescent="0.25">
      <c r="A11340" s="8" t="s">
        <v>3671</v>
      </c>
      <c r="B11340" s="8" t="s">
        <v>3921</v>
      </c>
      <c r="C11340" s="24">
        <v>44756</v>
      </c>
      <c r="D11340" s="24">
        <v>44832</v>
      </c>
      <c r="E11340" s="8">
        <f t="shared" si="354"/>
        <v>2</v>
      </c>
      <c r="F11340" s="24">
        <f t="shared" si="355"/>
        <v>45087</v>
      </c>
    </row>
    <row r="11341" spans="1:6" x14ac:dyDescent="0.25">
      <c r="A11341" s="8" t="s">
        <v>3671</v>
      </c>
      <c r="B11341" s="8" t="s">
        <v>3921</v>
      </c>
      <c r="C11341" s="24">
        <v>44756</v>
      </c>
      <c r="D11341" s="24">
        <v>44890</v>
      </c>
      <c r="E11341" s="8">
        <f t="shared" si="354"/>
        <v>4</v>
      </c>
      <c r="F11341" s="24">
        <f t="shared" si="355"/>
        <v>45087</v>
      </c>
    </row>
    <row r="11342" spans="1:6" x14ac:dyDescent="0.25">
      <c r="A11342" s="8" t="s">
        <v>3671</v>
      </c>
      <c r="B11342" s="8" t="s">
        <v>3921</v>
      </c>
      <c r="C11342" s="24">
        <v>44756</v>
      </c>
      <c r="D11342" s="24">
        <v>44909</v>
      </c>
      <c r="E11342" s="8">
        <f t="shared" si="354"/>
        <v>5</v>
      </c>
      <c r="F11342" s="24">
        <f t="shared" si="355"/>
        <v>45087</v>
      </c>
    </row>
    <row r="11343" spans="1:6" x14ac:dyDescent="0.25">
      <c r="A11343" s="8" t="s">
        <v>3671</v>
      </c>
      <c r="B11343" s="8" t="s">
        <v>3921</v>
      </c>
      <c r="C11343" s="24">
        <v>44756</v>
      </c>
      <c r="D11343" s="24">
        <v>44943</v>
      </c>
      <c r="E11343" s="8">
        <f t="shared" si="354"/>
        <v>6</v>
      </c>
      <c r="F11343" s="24">
        <f t="shared" si="355"/>
        <v>45087</v>
      </c>
    </row>
    <row r="11344" spans="1:6" x14ac:dyDescent="0.25">
      <c r="A11344" s="8" t="s">
        <v>3671</v>
      </c>
      <c r="B11344" s="8" t="s">
        <v>3921</v>
      </c>
      <c r="C11344" s="24">
        <v>44756</v>
      </c>
      <c r="D11344" s="24">
        <v>45006</v>
      </c>
      <c r="E11344" s="8">
        <f t="shared" si="354"/>
        <v>8</v>
      </c>
      <c r="F11344" s="24">
        <f t="shared" si="355"/>
        <v>45087</v>
      </c>
    </row>
    <row r="11345" spans="1:6" x14ac:dyDescent="0.25">
      <c r="A11345" s="8" t="s">
        <v>3671</v>
      </c>
      <c r="B11345" s="8" t="s">
        <v>3921</v>
      </c>
      <c r="C11345" s="24">
        <v>44756</v>
      </c>
      <c r="D11345" s="24">
        <v>45042</v>
      </c>
      <c r="E11345" s="8">
        <f t="shared" si="354"/>
        <v>9</v>
      </c>
      <c r="F11345" s="24">
        <f t="shared" si="355"/>
        <v>45087</v>
      </c>
    </row>
    <row r="11346" spans="1:6" x14ac:dyDescent="0.25">
      <c r="A11346" s="8" t="s">
        <v>3671</v>
      </c>
      <c r="B11346" s="8" t="s">
        <v>3921</v>
      </c>
      <c r="C11346" s="24">
        <v>44756</v>
      </c>
      <c r="D11346" s="24">
        <v>45070</v>
      </c>
      <c r="E11346" s="8">
        <f t="shared" si="354"/>
        <v>10</v>
      </c>
      <c r="F11346" s="24">
        <f t="shared" si="355"/>
        <v>45087</v>
      </c>
    </row>
    <row r="11347" spans="1:6" x14ac:dyDescent="0.25">
      <c r="A11347" s="8" t="s">
        <v>3671</v>
      </c>
      <c r="B11347" s="8" t="s">
        <v>3951</v>
      </c>
      <c r="C11347" s="24">
        <v>44892</v>
      </c>
      <c r="D11347" s="24">
        <v>44892</v>
      </c>
      <c r="E11347" s="8">
        <f t="shared" si="354"/>
        <v>0</v>
      </c>
      <c r="F11347" s="24">
        <f t="shared" si="355"/>
        <v>45087</v>
      </c>
    </row>
    <row r="11348" spans="1:6" x14ac:dyDescent="0.25">
      <c r="A11348" s="8" t="s">
        <v>3671</v>
      </c>
      <c r="B11348" s="8" t="s">
        <v>3951</v>
      </c>
      <c r="C11348" s="24">
        <v>44892</v>
      </c>
      <c r="D11348" s="24">
        <v>44926</v>
      </c>
      <c r="E11348" s="8">
        <f t="shared" si="354"/>
        <v>1</v>
      </c>
      <c r="F11348" s="24">
        <f t="shared" si="355"/>
        <v>45087</v>
      </c>
    </row>
    <row r="11349" spans="1:6" x14ac:dyDescent="0.25">
      <c r="A11349" s="8" t="s">
        <v>3671</v>
      </c>
      <c r="B11349" s="8" t="s">
        <v>3951</v>
      </c>
      <c r="C11349" s="24">
        <v>44892</v>
      </c>
      <c r="D11349" s="24">
        <v>44955</v>
      </c>
      <c r="E11349" s="8">
        <f t="shared" si="354"/>
        <v>2</v>
      </c>
      <c r="F11349" s="24">
        <f t="shared" si="355"/>
        <v>45087</v>
      </c>
    </row>
    <row r="11350" spans="1:6" x14ac:dyDescent="0.25">
      <c r="A11350" s="8" t="s">
        <v>3671</v>
      </c>
      <c r="B11350" s="8" t="s">
        <v>3951</v>
      </c>
      <c r="C11350" s="24">
        <v>44892</v>
      </c>
      <c r="D11350" s="24">
        <v>44960</v>
      </c>
      <c r="E11350" s="8">
        <f t="shared" si="354"/>
        <v>2</v>
      </c>
      <c r="F11350" s="24">
        <f t="shared" si="355"/>
        <v>45087</v>
      </c>
    </row>
    <row r="11351" spans="1:6" x14ac:dyDescent="0.25">
      <c r="A11351" s="8" t="s">
        <v>3671</v>
      </c>
      <c r="B11351" s="8" t="s">
        <v>3951</v>
      </c>
      <c r="C11351" s="24">
        <v>44892</v>
      </c>
      <c r="D11351" s="24">
        <v>44992</v>
      </c>
      <c r="E11351" s="8">
        <f t="shared" si="354"/>
        <v>3</v>
      </c>
      <c r="F11351" s="24">
        <f t="shared" si="355"/>
        <v>45087</v>
      </c>
    </row>
    <row r="11352" spans="1:6" x14ac:dyDescent="0.25">
      <c r="A11352" s="8" t="s">
        <v>3671</v>
      </c>
      <c r="B11352" s="8" t="s">
        <v>3951</v>
      </c>
      <c r="C11352" s="24">
        <v>44892</v>
      </c>
      <c r="D11352" s="24">
        <v>45046</v>
      </c>
      <c r="E11352" s="8">
        <f t="shared" si="354"/>
        <v>5</v>
      </c>
      <c r="F11352" s="24">
        <f t="shared" si="355"/>
        <v>45087</v>
      </c>
    </row>
    <row r="11353" spans="1:6" x14ac:dyDescent="0.25">
      <c r="A11353" s="8" t="s">
        <v>3671</v>
      </c>
      <c r="B11353" s="8" t="s">
        <v>3951</v>
      </c>
      <c r="C11353" s="24">
        <v>44892</v>
      </c>
      <c r="D11353" s="24">
        <v>45053</v>
      </c>
      <c r="E11353" s="8">
        <f t="shared" si="354"/>
        <v>5</v>
      </c>
      <c r="F11353" s="24">
        <f t="shared" si="355"/>
        <v>45087</v>
      </c>
    </row>
    <row r="11354" spans="1:6" x14ac:dyDescent="0.25">
      <c r="A11354" s="8" t="s">
        <v>3671</v>
      </c>
      <c r="B11354" s="8" t="s">
        <v>3951</v>
      </c>
      <c r="C11354" s="24">
        <v>44892</v>
      </c>
      <c r="D11354" s="24">
        <v>45087</v>
      </c>
      <c r="E11354" s="8">
        <f t="shared" si="354"/>
        <v>6</v>
      </c>
      <c r="F11354" s="24">
        <f t="shared" si="355"/>
        <v>45087</v>
      </c>
    </row>
    <row r="11355" spans="1:6" x14ac:dyDescent="0.25">
      <c r="A11355" s="8" t="s">
        <v>3672</v>
      </c>
      <c r="B11355" s="8" t="s">
        <v>3952</v>
      </c>
      <c r="C11355" s="24">
        <v>44564</v>
      </c>
      <c r="D11355" s="24">
        <v>44564</v>
      </c>
      <c r="E11355" s="8">
        <f t="shared" si="354"/>
        <v>0</v>
      </c>
      <c r="F11355" s="24">
        <f t="shared" si="355"/>
        <v>45051</v>
      </c>
    </row>
    <row r="11356" spans="1:6" x14ac:dyDescent="0.25">
      <c r="A11356" s="8" t="s">
        <v>3672</v>
      </c>
      <c r="B11356" s="8" t="s">
        <v>3952</v>
      </c>
      <c r="C11356" s="24">
        <v>44564</v>
      </c>
      <c r="D11356" s="24">
        <v>44605</v>
      </c>
      <c r="E11356" s="8">
        <f t="shared" si="354"/>
        <v>1</v>
      </c>
      <c r="F11356" s="24">
        <f t="shared" si="355"/>
        <v>45051</v>
      </c>
    </row>
    <row r="11357" spans="1:6" x14ac:dyDescent="0.25">
      <c r="A11357" s="8" t="s">
        <v>3672</v>
      </c>
      <c r="B11357" s="8" t="s">
        <v>3952</v>
      </c>
      <c r="C11357" s="24">
        <v>44564</v>
      </c>
      <c r="D11357" s="24">
        <v>44624</v>
      </c>
      <c r="E11357" s="8">
        <f t="shared" si="354"/>
        <v>2</v>
      </c>
      <c r="F11357" s="24">
        <f t="shared" si="355"/>
        <v>45051</v>
      </c>
    </row>
    <row r="11358" spans="1:6" x14ac:dyDescent="0.25">
      <c r="A11358" s="8" t="s">
        <v>3672</v>
      </c>
      <c r="B11358" s="8" t="s">
        <v>3952</v>
      </c>
      <c r="C11358" s="24">
        <v>44564</v>
      </c>
      <c r="D11358" s="24">
        <v>44660</v>
      </c>
      <c r="E11358" s="8">
        <f t="shared" si="354"/>
        <v>3</v>
      </c>
      <c r="F11358" s="24">
        <f t="shared" si="355"/>
        <v>45051</v>
      </c>
    </row>
    <row r="11359" spans="1:6" x14ac:dyDescent="0.25">
      <c r="A11359" s="8" t="s">
        <v>3672</v>
      </c>
      <c r="B11359" s="8" t="s">
        <v>3952</v>
      </c>
      <c r="C11359" s="24">
        <v>44564</v>
      </c>
      <c r="D11359" s="24">
        <v>44726</v>
      </c>
      <c r="E11359" s="8">
        <f t="shared" si="354"/>
        <v>5</v>
      </c>
      <c r="F11359" s="24">
        <f t="shared" si="355"/>
        <v>45051</v>
      </c>
    </row>
    <row r="11360" spans="1:6" x14ac:dyDescent="0.25">
      <c r="A11360" s="8" t="s">
        <v>3672</v>
      </c>
      <c r="B11360" s="8" t="s">
        <v>3952</v>
      </c>
      <c r="C11360" s="24">
        <v>44564</v>
      </c>
      <c r="D11360" s="24">
        <v>44757</v>
      </c>
      <c r="E11360" s="8">
        <f t="shared" si="354"/>
        <v>6</v>
      </c>
      <c r="F11360" s="24">
        <f t="shared" si="355"/>
        <v>45051</v>
      </c>
    </row>
    <row r="11361" spans="1:6" x14ac:dyDescent="0.25">
      <c r="A11361" s="8" t="s">
        <v>3672</v>
      </c>
      <c r="B11361" s="8" t="s">
        <v>3952</v>
      </c>
      <c r="C11361" s="24">
        <v>44564</v>
      </c>
      <c r="D11361" s="24">
        <v>44780</v>
      </c>
      <c r="E11361" s="8">
        <f t="shared" si="354"/>
        <v>7</v>
      </c>
      <c r="F11361" s="24">
        <f t="shared" si="355"/>
        <v>45051</v>
      </c>
    </row>
    <row r="11362" spans="1:6" x14ac:dyDescent="0.25">
      <c r="A11362" s="8" t="s">
        <v>3672</v>
      </c>
      <c r="B11362" s="8" t="s">
        <v>3952</v>
      </c>
      <c r="C11362" s="24">
        <v>44564</v>
      </c>
      <c r="D11362" s="24">
        <v>44821</v>
      </c>
      <c r="E11362" s="8">
        <f t="shared" si="354"/>
        <v>8</v>
      </c>
      <c r="F11362" s="24">
        <f t="shared" si="355"/>
        <v>45051</v>
      </c>
    </row>
    <row r="11363" spans="1:6" x14ac:dyDescent="0.25">
      <c r="A11363" s="8" t="s">
        <v>3672</v>
      </c>
      <c r="B11363" s="8" t="s">
        <v>3952</v>
      </c>
      <c r="C11363" s="24">
        <v>44564</v>
      </c>
      <c r="D11363" s="24">
        <v>44848</v>
      </c>
      <c r="E11363" s="8">
        <f t="shared" si="354"/>
        <v>9</v>
      </c>
      <c r="F11363" s="24">
        <f t="shared" si="355"/>
        <v>45051</v>
      </c>
    </row>
    <row r="11364" spans="1:6" x14ac:dyDescent="0.25">
      <c r="A11364" s="8" t="s">
        <v>3672</v>
      </c>
      <c r="B11364" s="8" t="s">
        <v>3952</v>
      </c>
      <c r="C11364" s="24">
        <v>44564</v>
      </c>
      <c r="D11364" s="24">
        <v>44905</v>
      </c>
      <c r="E11364" s="8">
        <f t="shared" si="354"/>
        <v>11</v>
      </c>
      <c r="F11364" s="24">
        <f t="shared" si="355"/>
        <v>45051</v>
      </c>
    </row>
    <row r="11365" spans="1:6" x14ac:dyDescent="0.25">
      <c r="A11365" s="8" t="s">
        <v>3672</v>
      </c>
      <c r="B11365" s="8" t="s">
        <v>3952</v>
      </c>
      <c r="C11365" s="24">
        <v>44564</v>
      </c>
      <c r="D11365" s="24">
        <v>44938</v>
      </c>
      <c r="E11365" s="8">
        <f t="shared" si="354"/>
        <v>12</v>
      </c>
      <c r="F11365" s="24">
        <f t="shared" si="355"/>
        <v>45051</v>
      </c>
    </row>
    <row r="11366" spans="1:6" x14ac:dyDescent="0.25">
      <c r="A11366" s="8" t="s">
        <v>3672</v>
      </c>
      <c r="B11366" s="8" t="s">
        <v>3952</v>
      </c>
      <c r="C11366" s="24">
        <v>44564</v>
      </c>
      <c r="D11366" s="24">
        <v>44974</v>
      </c>
      <c r="E11366" s="8">
        <f t="shared" si="354"/>
        <v>13</v>
      </c>
      <c r="F11366" s="24">
        <f t="shared" si="355"/>
        <v>45051</v>
      </c>
    </row>
    <row r="11367" spans="1:6" x14ac:dyDescent="0.25">
      <c r="A11367" s="8" t="s">
        <v>3672</v>
      </c>
      <c r="B11367" s="8" t="s">
        <v>3952</v>
      </c>
      <c r="C11367" s="24">
        <v>44564</v>
      </c>
      <c r="D11367" s="24">
        <v>44991</v>
      </c>
      <c r="E11367" s="8">
        <f t="shared" si="354"/>
        <v>14</v>
      </c>
      <c r="F11367" s="24">
        <f t="shared" si="355"/>
        <v>45051</v>
      </c>
    </row>
    <row r="11368" spans="1:6" x14ac:dyDescent="0.25">
      <c r="A11368" s="8" t="s">
        <v>3672</v>
      </c>
      <c r="B11368" s="8" t="s">
        <v>3952</v>
      </c>
      <c r="C11368" s="24">
        <v>44564</v>
      </c>
      <c r="D11368" s="24">
        <v>45034</v>
      </c>
      <c r="E11368" s="8">
        <f t="shared" si="354"/>
        <v>15</v>
      </c>
      <c r="F11368" s="24">
        <f t="shared" si="355"/>
        <v>45051</v>
      </c>
    </row>
    <row r="11369" spans="1:6" x14ac:dyDescent="0.25">
      <c r="A11369" s="8" t="s">
        <v>3672</v>
      </c>
      <c r="B11369" s="8" t="s">
        <v>3952</v>
      </c>
      <c r="C11369" s="24">
        <v>44564</v>
      </c>
      <c r="D11369" s="24">
        <v>45051</v>
      </c>
      <c r="E11369" s="8">
        <f t="shared" si="354"/>
        <v>16</v>
      </c>
      <c r="F11369" s="24">
        <f t="shared" si="355"/>
        <v>45051</v>
      </c>
    </row>
    <row r="11370" spans="1:6" x14ac:dyDescent="0.25">
      <c r="A11370" s="8" t="s">
        <v>3673</v>
      </c>
      <c r="B11370" s="8" t="s">
        <v>3929</v>
      </c>
      <c r="C11370" s="24">
        <v>44597</v>
      </c>
      <c r="D11370" s="24">
        <v>44597</v>
      </c>
      <c r="E11370" s="8">
        <f t="shared" si="354"/>
        <v>0</v>
      </c>
      <c r="F11370" s="24">
        <f t="shared" si="355"/>
        <v>45059</v>
      </c>
    </row>
    <row r="11371" spans="1:6" x14ac:dyDescent="0.25">
      <c r="A11371" s="8" t="s">
        <v>3673</v>
      </c>
      <c r="B11371" s="8" t="s">
        <v>3929</v>
      </c>
      <c r="C11371" s="24">
        <v>44597</v>
      </c>
      <c r="D11371" s="24">
        <v>44625</v>
      </c>
      <c r="E11371" s="8">
        <f t="shared" si="354"/>
        <v>1</v>
      </c>
      <c r="F11371" s="24">
        <f t="shared" si="355"/>
        <v>45059</v>
      </c>
    </row>
    <row r="11372" spans="1:6" x14ac:dyDescent="0.25">
      <c r="A11372" s="8" t="s">
        <v>3673</v>
      </c>
      <c r="B11372" s="8" t="s">
        <v>3929</v>
      </c>
      <c r="C11372" s="24">
        <v>44597</v>
      </c>
      <c r="D11372" s="24">
        <v>44723</v>
      </c>
      <c r="E11372" s="8">
        <f t="shared" si="354"/>
        <v>4</v>
      </c>
      <c r="F11372" s="24">
        <f t="shared" si="355"/>
        <v>45059</v>
      </c>
    </row>
    <row r="11373" spans="1:6" x14ac:dyDescent="0.25">
      <c r="A11373" s="8" t="s">
        <v>3673</v>
      </c>
      <c r="B11373" s="8" t="s">
        <v>3929</v>
      </c>
      <c r="C11373" s="24">
        <v>44597</v>
      </c>
      <c r="D11373" s="24">
        <v>44750</v>
      </c>
      <c r="E11373" s="8">
        <f t="shared" si="354"/>
        <v>5</v>
      </c>
      <c r="F11373" s="24">
        <f t="shared" si="355"/>
        <v>45059</v>
      </c>
    </row>
    <row r="11374" spans="1:6" x14ac:dyDescent="0.25">
      <c r="A11374" s="8" t="s">
        <v>3673</v>
      </c>
      <c r="B11374" s="8" t="s">
        <v>3929</v>
      </c>
      <c r="C11374" s="24">
        <v>44597</v>
      </c>
      <c r="D11374" s="24">
        <v>44785</v>
      </c>
      <c r="E11374" s="8">
        <f t="shared" si="354"/>
        <v>6</v>
      </c>
      <c r="F11374" s="24">
        <f t="shared" si="355"/>
        <v>45059</v>
      </c>
    </row>
    <row r="11375" spans="1:6" x14ac:dyDescent="0.25">
      <c r="A11375" s="8" t="s">
        <v>3673</v>
      </c>
      <c r="B11375" s="8" t="s">
        <v>3929</v>
      </c>
      <c r="C11375" s="24">
        <v>44597</v>
      </c>
      <c r="D11375" s="24">
        <v>44819</v>
      </c>
      <c r="E11375" s="8">
        <f t="shared" si="354"/>
        <v>7</v>
      </c>
      <c r="F11375" s="24">
        <f t="shared" si="355"/>
        <v>45059</v>
      </c>
    </row>
    <row r="11376" spans="1:6" x14ac:dyDescent="0.25">
      <c r="A11376" s="8" t="s">
        <v>3673</v>
      </c>
      <c r="B11376" s="8" t="s">
        <v>3929</v>
      </c>
      <c r="C11376" s="24">
        <v>44597</v>
      </c>
      <c r="D11376" s="24">
        <v>44851</v>
      </c>
      <c r="E11376" s="8">
        <f t="shared" si="354"/>
        <v>8</v>
      </c>
      <c r="F11376" s="24">
        <f t="shared" si="355"/>
        <v>45059</v>
      </c>
    </row>
    <row r="11377" spans="1:6" x14ac:dyDescent="0.25">
      <c r="A11377" s="8" t="s">
        <v>3673</v>
      </c>
      <c r="B11377" s="8" t="s">
        <v>3929</v>
      </c>
      <c r="C11377" s="24">
        <v>44597</v>
      </c>
      <c r="D11377" s="24">
        <v>44877</v>
      </c>
      <c r="E11377" s="8">
        <f t="shared" si="354"/>
        <v>9</v>
      </c>
      <c r="F11377" s="24">
        <f t="shared" si="355"/>
        <v>45059</v>
      </c>
    </row>
    <row r="11378" spans="1:6" x14ac:dyDescent="0.25">
      <c r="A11378" s="8" t="s">
        <v>3673</v>
      </c>
      <c r="B11378" s="8" t="s">
        <v>3929</v>
      </c>
      <c r="C11378" s="24">
        <v>44597</v>
      </c>
      <c r="D11378" s="24">
        <v>44915</v>
      </c>
      <c r="E11378" s="8">
        <f t="shared" si="354"/>
        <v>10</v>
      </c>
      <c r="F11378" s="24">
        <f t="shared" si="355"/>
        <v>45059</v>
      </c>
    </row>
    <row r="11379" spans="1:6" x14ac:dyDescent="0.25">
      <c r="A11379" s="8" t="s">
        <v>3673</v>
      </c>
      <c r="B11379" s="8" t="s">
        <v>3929</v>
      </c>
      <c r="C11379" s="24">
        <v>44597</v>
      </c>
      <c r="D11379" s="24">
        <v>44939</v>
      </c>
      <c r="E11379" s="8">
        <f t="shared" si="354"/>
        <v>11</v>
      </c>
      <c r="F11379" s="24">
        <f t="shared" si="355"/>
        <v>45059</v>
      </c>
    </row>
    <row r="11380" spans="1:6" x14ac:dyDescent="0.25">
      <c r="A11380" s="8" t="s">
        <v>3673</v>
      </c>
      <c r="B11380" s="8" t="s">
        <v>3929</v>
      </c>
      <c r="C11380" s="24">
        <v>44597</v>
      </c>
      <c r="D11380" s="24">
        <v>44970</v>
      </c>
      <c r="E11380" s="8">
        <f t="shared" si="354"/>
        <v>12</v>
      </c>
      <c r="F11380" s="24">
        <f t="shared" si="355"/>
        <v>45059</v>
      </c>
    </row>
    <row r="11381" spans="1:6" x14ac:dyDescent="0.25">
      <c r="A11381" s="8" t="s">
        <v>3673</v>
      </c>
      <c r="B11381" s="8" t="s">
        <v>3929</v>
      </c>
      <c r="C11381" s="24">
        <v>44597</v>
      </c>
      <c r="D11381" s="24">
        <v>45033</v>
      </c>
      <c r="E11381" s="8">
        <f t="shared" si="354"/>
        <v>14</v>
      </c>
      <c r="F11381" s="24">
        <f t="shared" si="355"/>
        <v>45059</v>
      </c>
    </row>
    <row r="11382" spans="1:6" x14ac:dyDescent="0.25">
      <c r="A11382" s="8" t="s">
        <v>3673</v>
      </c>
      <c r="B11382" s="8" t="s">
        <v>3929</v>
      </c>
      <c r="C11382" s="24">
        <v>44597</v>
      </c>
      <c r="D11382" s="24">
        <v>45059</v>
      </c>
      <c r="E11382" s="8">
        <f t="shared" si="354"/>
        <v>15</v>
      </c>
      <c r="F11382" s="24">
        <f t="shared" si="355"/>
        <v>45059</v>
      </c>
    </row>
    <row r="11383" spans="1:6" x14ac:dyDescent="0.25">
      <c r="A11383" s="8" t="s">
        <v>3674</v>
      </c>
      <c r="B11383" s="8" t="s">
        <v>3923</v>
      </c>
      <c r="C11383" s="24">
        <v>44661</v>
      </c>
      <c r="D11383" s="24">
        <v>44661</v>
      </c>
      <c r="E11383" s="8">
        <f t="shared" si="354"/>
        <v>0</v>
      </c>
      <c r="F11383" s="24">
        <f t="shared" si="355"/>
        <v>45065</v>
      </c>
    </row>
    <row r="11384" spans="1:6" x14ac:dyDescent="0.25">
      <c r="A11384" s="8" t="s">
        <v>3674</v>
      </c>
      <c r="B11384" s="8" t="s">
        <v>3923</v>
      </c>
      <c r="C11384" s="24">
        <v>44661</v>
      </c>
      <c r="D11384" s="24">
        <v>44692</v>
      </c>
      <c r="E11384" s="8">
        <f t="shared" si="354"/>
        <v>1</v>
      </c>
      <c r="F11384" s="24">
        <f t="shared" si="355"/>
        <v>45065</v>
      </c>
    </row>
    <row r="11385" spans="1:6" x14ac:dyDescent="0.25">
      <c r="A11385" s="8" t="s">
        <v>3674</v>
      </c>
      <c r="B11385" s="8" t="s">
        <v>3923</v>
      </c>
      <c r="C11385" s="24">
        <v>44661</v>
      </c>
      <c r="D11385" s="24">
        <v>44723</v>
      </c>
      <c r="E11385" s="8">
        <f t="shared" si="354"/>
        <v>2</v>
      </c>
      <c r="F11385" s="24">
        <f t="shared" si="355"/>
        <v>45065</v>
      </c>
    </row>
    <row r="11386" spans="1:6" x14ac:dyDescent="0.25">
      <c r="A11386" s="8" t="s">
        <v>3674</v>
      </c>
      <c r="B11386" s="8" t="s">
        <v>3923</v>
      </c>
      <c r="C11386" s="24">
        <v>44661</v>
      </c>
      <c r="D11386" s="24">
        <v>44759</v>
      </c>
      <c r="E11386" s="8">
        <f t="shared" si="354"/>
        <v>3</v>
      </c>
      <c r="F11386" s="24">
        <f t="shared" si="355"/>
        <v>45065</v>
      </c>
    </row>
    <row r="11387" spans="1:6" x14ac:dyDescent="0.25">
      <c r="A11387" s="8" t="s">
        <v>3674</v>
      </c>
      <c r="B11387" s="8" t="s">
        <v>3923</v>
      </c>
      <c r="C11387" s="24">
        <v>44661</v>
      </c>
      <c r="D11387" s="24">
        <v>44791</v>
      </c>
      <c r="E11387" s="8">
        <f t="shared" si="354"/>
        <v>4</v>
      </c>
      <c r="F11387" s="24">
        <f t="shared" si="355"/>
        <v>45065</v>
      </c>
    </row>
    <row r="11388" spans="1:6" x14ac:dyDescent="0.25">
      <c r="A11388" s="8" t="s">
        <v>3674</v>
      </c>
      <c r="B11388" s="8" t="s">
        <v>3923</v>
      </c>
      <c r="C11388" s="24">
        <v>44661</v>
      </c>
      <c r="D11388" s="24">
        <v>44815</v>
      </c>
      <c r="E11388" s="8">
        <f t="shared" si="354"/>
        <v>5</v>
      </c>
      <c r="F11388" s="24">
        <f t="shared" si="355"/>
        <v>45065</v>
      </c>
    </row>
    <row r="11389" spans="1:6" x14ac:dyDescent="0.25">
      <c r="A11389" s="8" t="s">
        <v>3674</v>
      </c>
      <c r="B11389" s="8" t="s">
        <v>3923</v>
      </c>
      <c r="C11389" s="24">
        <v>44661</v>
      </c>
      <c r="D11389" s="24">
        <v>44852</v>
      </c>
      <c r="E11389" s="8">
        <f t="shared" si="354"/>
        <v>6</v>
      </c>
      <c r="F11389" s="24">
        <f t="shared" si="355"/>
        <v>45065</v>
      </c>
    </row>
    <row r="11390" spans="1:6" x14ac:dyDescent="0.25">
      <c r="A11390" s="8" t="s">
        <v>3674</v>
      </c>
      <c r="B11390" s="8" t="s">
        <v>3923</v>
      </c>
      <c r="C11390" s="24">
        <v>44661</v>
      </c>
      <c r="D11390" s="24">
        <v>44890</v>
      </c>
      <c r="E11390" s="8">
        <f t="shared" si="354"/>
        <v>7</v>
      </c>
      <c r="F11390" s="24">
        <f t="shared" si="355"/>
        <v>45065</v>
      </c>
    </row>
    <row r="11391" spans="1:6" x14ac:dyDescent="0.25">
      <c r="A11391" s="8" t="s">
        <v>3674</v>
      </c>
      <c r="B11391" s="8" t="s">
        <v>3923</v>
      </c>
      <c r="C11391" s="24">
        <v>44661</v>
      </c>
      <c r="D11391" s="24">
        <v>44908</v>
      </c>
      <c r="E11391" s="8">
        <f t="shared" si="354"/>
        <v>8</v>
      </c>
      <c r="F11391" s="24">
        <f t="shared" si="355"/>
        <v>45065</v>
      </c>
    </row>
    <row r="11392" spans="1:6" x14ac:dyDescent="0.25">
      <c r="A11392" s="8" t="s">
        <v>3674</v>
      </c>
      <c r="B11392" s="8" t="s">
        <v>3923</v>
      </c>
      <c r="C11392" s="24">
        <v>44661</v>
      </c>
      <c r="D11392" s="24">
        <v>44943</v>
      </c>
      <c r="E11392" s="8">
        <f t="shared" si="354"/>
        <v>9</v>
      </c>
      <c r="F11392" s="24">
        <f t="shared" si="355"/>
        <v>45065</v>
      </c>
    </row>
    <row r="11393" spans="1:6" x14ac:dyDescent="0.25">
      <c r="A11393" s="8" t="s">
        <v>3674</v>
      </c>
      <c r="B11393" s="8" t="s">
        <v>3923</v>
      </c>
      <c r="C11393" s="24">
        <v>44661</v>
      </c>
      <c r="D11393" s="24">
        <v>44980</v>
      </c>
      <c r="E11393" s="8">
        <f t="shared" si="354"/>
        <v>10</v>
      </c>
      <c r="F11393" s="24">
        <f t="shared" si="355"/>
        <v>45065</v>
      </c>
    </row>
    <row r="11394" spans="1:6" x14ac:dyDescent="0.25">
      <c r="A11394" s="8" t="s">
        <v>3674</v>
      </c>
      <c r="B11394" s="8" t="s">
        <v>3923</v>
      </c>
      <c r="C11394" s="24">
        <v>44661</v>
      </c>
      <c r="D11394" s="24">
        <v>44999</v>
      </c>
      <c r="E11394" s="8">
        <f t="shared" si="354"/>
        <v>11</v>
      </c>
      <c r="F11394" s="24">
        <f t="shared" si="355"/>
        <v>45065</v>
      </c>
    </row>
    <row r="11395" spans="1:6" x14ac:dyDescent="0.25">
      <c r="A11395" s="8" t="s">
        <v>3674</v>
      </c>
      <c r="B11395" s="8" t="s">
        <v>3923</v>
      </c>
      <c r="C11395" s="24">
        <v>44661</v>
      </c>
      <c r="D11395" s="24">
        <v>45039</v>
      </c>
      <c r="E11395" s="8">
        <f t="shared" ref="E11395:E11458" si="356">DATEDIF(C11395,D11395,"m")</f>
        <v>12</v>
      </c>
      <c r="F11395" s="24">
        <f t="shared" ref="F11395:F11458" si="357">_xlfn.MAXIFS(D:D,A:A,A11395)</f>
        <v>45065</v>
      </c>
    </row>
    <row r="11396" spans="1:6" x14ac:dyDescent="0.25">
      <c r="A11396" s="8" t="s">
        <v>3674</v>
      </c>
      <c r="B11396" s="8" t="s">
        <v>3923</v>
      </c>
      <c r="C11396" s="24">
        <v>44661</v>
      </c>
      <c r="D11396" s="24">
        <v>45065</v>
      </c>
      <c r="E11396" s="8">
        <f t="shared" si="356"/>
        <v>13</v>
      </c>
      <c r="F11396" s="24">
        <f t="shared" si="357"/>
        <v>45065</v>
      </c>
    </row>
    <row r="11397" spans="1:6" x14ac:dyDescent="0.25">
      <c r="A11397" s="8" t="s">
        <v>3674</v>
      </c>
      <c r="B11397" s="8" t="s">
        <v>3921</v>
      </c>
      <c r="C11397" s="24">
        <v>44866</v>
      </c>
      <c r="D11397" s="24">
        <v>44866</v>
      </c>
      <c r="E11397" s="8">
        <f t="shared" si="356"/>
        <v>0</v>
      </c>
      <c r="F11397" s="24">
        <f t="shared" si="357"/>
        <v>45065</v>
      </c>
    </row>
    <row r="11398" spans="1:6" x14ac:dyDescent="0.25">
      <c r="A11398" s="8" t="s">
        <v>3674</v>
      </c>
      <c r="B11398" s="8" t="s">
        <v>3921</v>
      </c>
      <c r="C11398" s="24">
        <v>44866</v>
      </c>
      <c r="D11398" s="24">
        <v>44904</v>
      </c>
      <c r="E11398" s="8">
        <f t="shared" si="356"/>
        <v>1</v>
      </c>
      <c r="F11398" s="24">
        <f t="shared" si="357"/>
        <v>45065</v>
      </c>
    </row>
    <row r="11399" spans="1:6" x14ac:dyDescent="0.25">
      <c r="A11399" s="8" t="s">
        <v>3674</v>
      </c>
      <c r="B11399" s="8" t="s">
        <v>3921</v>
      </c>
      <c r="C11399" s="24">
        <v>44866</v>
      </c>
      <c r="D11399" s="24">
        <v>44927</v>
      </c>
      <c r="E11399" s="8">
        <f t="shared" si="356"/>
        <v>2</v>
      </c>
      <c r="F11399" s="24">
        <f t="shared" si="357"/>
        <v>45065</v>
      </c>
    </row>
    <row r="11400" spans="1:6" x14ac:dyDescent="0.25">
      <c r="A11400" s="8" t="s">
        <v>3674</v>
      </c>
      <c r="B11400" s="8" t="s">
        <v>3921</v>
      </c>
      <c r="C11400" s="24">
        <v>44866</v>
      </c>
      <c r="D11400" s="24">
        <v>44967</v>
      </c>
      <c r="E11400" s="8">
        <f t="shared" si="356"/>
        <v>3</v>
      </c>
      <c r="F11400" s="24">
        <f t="shared" si="357"/>
        <v>45065</v>
      </c>
    </row>
    <row r="11401" spans="1:6" x14ac:dyDescent="0.25">
      <c r="A11401" s="8" t="s">
        <v>3674</v>
      </c>
      <c r="B11401" s="8" t="s">
        <v>3921</v>
      </c>
      <c r="C11401" s="24">
        <v>44866</v>
      </c>
      <c r="D11401" s="24">
        <v>44986</v>
      </c>
      <c r="E11401" s="8">
        <f t="shared" si="356"/>
        <v>4</v>
      </c>
      <c r="F11401" s="24">
        <f t="shared" si="357"/>
        <v>45065</v>
      </c>
    </row>
    <row r="11402" spans="1:6" x14ac:dyDescent="0.25">
      <c r="A11402" s="8" t="s">
        <v>3674</v>
      </c>
      <c r="B11402" s="8" t="s">
        <v>3921</v>
      </c>
      <c r="C11402" s="24">
        <v>44866</v>
      </c>
      <c r="D11402" s="24">
        <v>45020</v>
      </c>
      <c r="E11402" s="8">
        <f t="shared" si="356"/>
        <v>5</v>
      </c>
      <c r="F11402" s="24">
        <f t="shared" si="357"/>
        <v>45065</v>
      </c>
    </row>
    <row r="11403" spans="1:6" x14ac:dyDescent="0.25">
      <c r="A11403" s="8" t="s">
        <v>3674</v>
      </c>
      <c r="B11403" s="8" t="s">
        <v>3921</v>
      </c>
      <c r="C11403" s="24">
        <v>44866</v>
      </c>
      <c r="D11403" s="24">
        <v>45048</v>
      </c>
      <c r="E11403" s="8">
        <f t="shared" si="356"/>
        <v>6</v>
      </c>
      <c r="F11403" s="24">
        <f t="shared" si="357"/>
        <v>45065</v>
      </c>
    </row>
    <row r="11404" spans="1:6" x14ac:dyDescent="0.25">
      <c r="A11404" s="8" t="s">
        <v>3675</v>
      </c>
      <c r="B11404" s="8" t="s">
        <v>3920</v>
      </c>
      <c r="C11404" s="24">
        <v>44986</v>
      </c>
      <c r="D11404" s="24">
        <v>44986</v>
      </c>
      <c r="E11404" s="8">
        <f t="shared" si="356"/>
        <v>0</v>
      </c>
      <c r="F11404" s="24">
        <f t="shared" si="357"/>
        <v>45052</v>
      </c>
    </row>
    <row r="11405" spans="1:6" x14ac:dyDescent="0.25">
      <c r="A11405" s="8" t="s">
        <v>3675</v>
      </c>
      <c r="B11405" s="8" t="s">
        <v>3920</v>
      </c>
      <c r="C11405" s="24">
        <v>44986</v>
      </c>
      <c r="D11405" s="24">
        <v>45027</v>
      </c>
      <c r="E11405" s="8">
        <f t="shared" si="356"/>
        <v>1</v>
      </c>
      <c r="F11405" s="24">
        <f t="shared" si="357"/>
        <v>45052</v>
      </c>
    </row>
    <row r="11406" spans="1:6" x14ac:dyDescent="0.25">
      <c r="A11406" s="8" t="s">
        <v>3675</v>
      </c>
      <c r="B11406" s="8" t="s">
        <v>3920</v>
      </c>
      <c r="C11406" s="24">
        <v>44986</v>
      </c>
      <c r="D11406" s="24">
        <v>45051</v>
      </c>
      <c r="E11406" s="8">
        <f t="shared" si="356"/>
        <v>2</v>
      </c>
      <c r="F11406" s="24">
        <f t="shared" si="357"/>
        <v>45052</v>
      </c>
    </row>
    <row r="11407" spans="1:6" x14ac:dyDescent="0.25">
      <c r="A11407" s="8" t="s">
        <v>3675</v>
      </c>
      <c r="B11407" s="8" t="s">
        <v>3927</v>
      </c>
      <c r="C11407" s="24">
        <v>44991</v>
      </c>
      <c r="D11407" s="24">
        <v>44991</v>
      </c>
      <c r="E11407" s="8">
        <f t="shared" si="356"/>
        <v>0</v>
      </c>
      <c r="F11407" s="24">
        <f t="shared" si="357"/>
        <v>45052</v>
      </c>
    </row>
    <row r="11408" spans="1:6" x14ac:dyDescent="0.25">
      <c r="A11408" s="8" t="s">
        <v>3675</v>
      </c>
      <c r="B11408" s="8" t="s">
        <v>3927</v>
      </c>
      <c r="C11408" s="24">
        <v>44991</v>
      </c>
      <c r="D11408" s="24">
        <v>45029</v>
      </c>
      <c r="E11408" s="8">
        <f t="shared" si="356"/>
        <v>1</v>
      </c>
      <c r="F11408" s="24">
        <f t="shared" si="357"/>
        <v>45052</v>
      </c>
    </row>
    <row r="11409" spans="1:6" x14ac:dyDescent="0.25">
      <c r="A11409" s="8" t="s">
        <v>3675</v>
      </c>
      <c r="B11409" s="8" t="s">
        <v>3927</v>
      </c>
      <c r="C11409" s="24">
        <v>44991</v>
      </c>
      <c r="D11409" s="24">
        <v>45052</v>
      </c>
      <c r="E11409" s="8">
        <f t="shared" si="356"/>
        <v>2</v>
      </c>
      <c r="F11409" s="24">
        <f t="shared" si="357"/>
        <v>45052</v>
      </c>
    </row>
    <row r="11410" spans="1:6" x14ac:dyDescent="0.25">
      <c r="A11410" s="8" t="s">
        <v>3676</v>
      </c>
      <c r="B11410" s="8" t="s">
        <v>3949</v>
      </c>
      <c r="C11410" s="24">
        <v>44807</v>
      </c>
      <c r="D11410" s="24">
        <v>44807</v>
      </c>
      <c r="E11410" s="8">
        <f t="shared" si="356"/>
        <v>0</v>
      </c>
      <c r="F11410" s="24">
        <f t="shared" si="357"/>
        <v>45060</v>
      </c>
    </row>
    <row r="11411" spans="1:6" x14ac:dyDescent="0.25">
      <c r="A11411" s="8" t="s">
        <v>3676</v>
      </c>
      <c r="B11411" s="8" t="s">
        <v>3949</v>
      </c>
      <c r="C11411" s="24">
        <v>44807</v>
      </c>
      <c r="D11411" s="24">
        <v>44842</v>
      </c>
      <c r="E11411" s="8">
        <f t="shared" si="356"/>
        <v>1</v>
      </c>
      <c r="F11411" s="24">
        <f t="shared" si="357"/>
        <v>45060</v>
      </c>
    </row>
    <row r="11412" spans="1:6" x14ac:dyDescent="0.25">
      <c r="A11412" s="8" t="s">
        <v>3676</v>
      </c>
      <c r="B11412" s="8" t="s">
        <v>3949</v>
      </c>
      <c r="C11412" s="24">
        <v>44807</v>
      </c>
      <c r="D11412" s="24">
        <v>44912</v>
      </c>
      <c r="E11412" s="8">
        <f t="shared" si="356"/>
        <v>3</v>
      </c>
      <c r="F11412" s="24">
        <f t="shared" si="357"/>
        <v>45060</v>
      </c>
    </row>
    <row r="11413" spans="1:6" x14ac:dyDescent="0.25">
      <c r="A11413" s="8" t="s">
        <v>3676</v>
      </c>
      <c r="B11413" s="8" t="s">
        <v>3949</v>
      </c>
      <c r="C11413" s="24">
        <v>44807</v>
      </c>
      <c r="D11413" s="24">
        <v>44939</v>
      </c>
      <c r="E11413" s="8">
        <f t="shared" si="356"/>
        <v>4</v>
      </c>
      <c r="F11413" s="24">
        <f t="shared" si="357"/>
        <v>45060</v>
      </c>
    </row>
    <row r="11414" spans="1:6" x14ac:dyDescent="0.25">
      <c r="A11414" s="8" t="s">
        <v>3676</v>
      </c>
      <c r="B11414" s="8" t="s">
        <v>3949</v>
      </c>
      <c r="C11414" s="24">
        <v>44807</v>
      </c>
      <c r="D11414" s="24">
        <v>44963</v>
      </c>
      <c r="E11414" s="8">
        <f t="shared" si="356"/>
        <v>5</v>
      </c>
      <c r="F11414" s="24">
        <f t="shared" si="357"/>
        <v>45060</v>
      </c>
    </row>
    <row r="11415" spans="1:6" x14ac:dyDescent="0.25">
      <c r="A11415" s="8" t="s">
        <v>3676</v>
      </c>
      <c r="B11415" s="8" t="s">
        <v>3949</v>
      </c>
      <c r="C11415" s="24">
        <v>44807</v>
      </c>
      <c r="D11415" s="24">
        <v>45002</v>
      </c>
      <c r="E11415" s="8">
        <f t="shared" si="356"/>
        <v>6</v>
      </c>
      <c r="F11415" s="24">
        <f t="shared" si="357"/>
        <v>45060</v>
      </c>
    </row>
    <row r="11416" spans="1:6" x14ac:dyDescent="0.25">
      <c r="A11416" s="8" t="s">
        <v>3676</v>
      </c>
      <c r="B11416" s="8" t="s">
        <v>3949</v>
      </c>
      <c r="C11416" s="24">
        <v>44807</v>
      </c>
      <c r="D11416" s="24">
        <v>45055</v>
      </c>
      <c r="E11416" s="8">
        <f t="shared" si="356"/>
        <v>8</v>
      </c>
      <c r="F11416" s="24">
        <f t="shared" si="357"/>
        <v>45060</v>
      </c>
    </row>
    <row r="11417" spans="1:6" x14ac:dyDescent="0.25">
      <c r="A11417" s="8" t="s">
        <v>3676</v>
      </c>
      <c r="B11417" s="8" t="s">
        <v>3922</v>
      </c>
      <c r="C11417" s="24">
        <v>44871</v>
      </c>
      <c r="D11417" s="24">
        <v>44871</v>
      </c>
      <c r="E11417" s="8">
        <f t="shared" si="356"/>
        <v>0</v>
      </c>
      <c r="F11417" s="24">
        <f t="shared" si="357"/>
        <v>45060</v>
      </c>
    </row>
    <row r="11418" spans="1:6" x14ac:dyDescent="0.25">
      <c r="A11418" s="8" t="s">
        <v>3676</v>
      </c>
      <c r="B11418" s="8" t="s">
        <v>3922</v>
      </c>
      <c r="C11418" s="24">
        <v>44871</v>
      </c>
      <c r="D11418" s="24">
        <v>44903</v>
      </c>
      <c r="E11418" s="8">
        <f t="shared" si="356"/>
        <v>1</v>
      </c>
      <c r="F11418" s="24">
        <f t="shared" si="357"/>
        <v>45060</v>
      </c>
    </row>
    <row r="11419" spans="1:6" x14ac:dyDescent="0.25">
      <c r="A11419" s="8" t="s">
        <v>3676</v>
      </c>
      <c r="B11419" s="8" t="s">
        <v>3922</v>
      </c>
      <c r="C11419" s="24">
        <v>44871</v>
      </c>
      <c r="D11419" s="24">
        <v>44936</v>
      </c>
      <c r="E11419" s="8">
        <f t="shared" si="356"/>
        <v>2</v>
      </c>
      <c r="F11419" s="24">
        <f t="shared" si="357"/>
        <v>45060</v>
      </c>
    </row>
    <row r="11420" spans="1:6" x14ac:dyDescent="0.25">
      <c r="A11420" s="8" t="s">
        <v>3676</v>
      </c>
      <c r="B11420" s="8" t="s">
        <v>3922</v>
      </c>
      <c r="C11420" s="24">
        <v>44871</v>
      </c>
      <c r="D11420" s="24">
        <v>44976</v>
      </c>
      <c r="E11420" s="8">
        <f t="shared" si="356"/>
        <v>3</v>
      </c>
      <c r="F11420" s="24">
        <f t="shared" si="357"/>
        <v>45060</v>
      </c>
    </row>
    <row r="11421" spans="1:6" x14ac:dyDescent="0.25">
      <c r="A11421" s="8" t="s">
        <v>3676</v>
      </c>
      <c r="B11421" s="8" t="s">
        <v>3922</v>
      </c>
      <c r="C11421" s="24">
        <v>44871</v>
      </c>
      <c r="D11421" s="24">
        <v>45000</v>
      </c>
      <c r="E11421" s="8">
        <f t="shared" si="356"/>
        <v>4</v>
      </c>
      <c r="F11421" s="24">
        <f t="shared" si="357"/>
        <v>45060</v>
      </c>
    </row>
    <row r="11422" spans="1:6" x14ac:dyDescent="0.25">
      <c r="A11422" s="8" t="s">
        <v>3676</v>
      </c>
      <c r="B11422" s="8" t="s">
        <v>3922</v>
      </c>
      <c r="C11422" s="24">
        <v>44871</v>
      </c>
      <c r="D11422" s="24">
        <v>45029</v>
      </c>
      <c r="E11422" s="8">
        <f t="shared" si="356"/>
        <v>5</v>
      </c>
      <c r="F11422" s="24">
        <f t="shared" si="357"/>
        <v>45060</v>
      </c>
    </row>
    <row r="11423" spans="1:6" x14ac:dyDescent="0.25">
      <c r="A11423" s="8" t="s">
        <v>3676</v>
      </c>
      <c r="B11423" s="8" t="s">
        <v>3922</v>
      </c>
      <c r="C11423" s="24">
        <v>44871</v>
      </c>
      <c r="D11423" s="24">
        <v>45060</v>
      </c>
      <c r="E11423" s="8">
        <f t="shared" si="356"/>
        <v>6</v>
      </c>
      <c r="F11423" s="24">
        <f t="shared" si="357"/>
        <v>45060</v>
      </c>
    </row>
    <row r="11424" spans="1:6" x14ac:dyDescent="0.25">
      <c r="A11424" s="8" t="s">
        <v>3677</v>
      </c>
      <c r="B11424" s="8" t="s">
        <v>3927</v>
      </c>
      <c r="C11424" s="24">
        <v>44846</v>
      </c>
      <c r="D11424" s="24">
        <v>44846</v>
      </c>
      <c r="E11424" s="8">
        <f t="shared" si="356"/>
        <v>0</v>
      </c>
      <c r="F11424" s="24">
        <f t="shared" si="357"/>
        <v>45075</v>
      </c>
    </row>
    <row r="11425" spans="1:6" x14ac:dyDescent="0.25">
      <c r="A11425" s="8" t="s">
        <v>3677</v>
      </c>
      <c r="B11425" s="8" t="s">
        <v>3927</v>
      </c>
      <c r="C11425" s="24">
        <v>44846</v>
      </c>
      <c r="D11425" s="24">
        <v>44890</v>
      </c>
      <c r="E11425" s="8">
        <f t="shared" si="356"/>
        <v>1</v>
      </c>
      <c r="F11425" s="24">
        <f t="shared" si="357"/>
        <v>45075</v>
      </c>
    </row>
    <row r="11426" spans="1:6" x14ac:dyDescent="0.25">
      <c r="A11426" s="8" t="s">
        <v>3677</v>
      </c>
      <c r="B11426" s="8" t="s">
        <v>3927</v>
      </c>
      <c r="C11426" s="24">
        <v>44846</v>
      </c>
      <c r="D11426" s="24">
        <v>44911</v>
      </c>
      <c r="E11426" s="8">
        <f t="shared" si="356"/>
        <v>2</v>
      </c>
      <c r="F11426" s="24">
        <f t="shared" si="357"/>
        <v>45075</v>
      </c>
    </row>
    <row r="11427" spans="1:6" x14ac:dyDescent="0.25">
      <c r="A11427" s="8" t="s">
        <v>3677</v>
      </c>
      <c r="B11427" s="8" t="s">
        <v>3927</v>
      </c>
      <c r="C11427" s="24">
        <v>44846</v>
      </c>
      <c r="D11427" s="24">
        <v>44951</v>
      </c>
      <c r="E11427" s="8">
        <f t="shared" si="356"/>
        <v>3</v>
      </c>
      <c r="F11427" s="24">
        <f t="shared" si="357"/>
        <v>45075</v>
      </c>
    </row>
    <row r="11428" spans="1:6" x14ac:dyDescent="0.25">
      <c r="A11428" s="8" t="s">
        <v>3677</v>
      </c>
      <c r="B11428" s="8" t="s">
        <v>3927</v>
      </c>
      <c r="C11428" s="24">
        <v>44846</v>
      </c>
      <c r="D11428" s="24">
        <v>44969</v>
      </c>
      <c r="E11428" s="8">
        <f t="shared" si="356"/>
        <v>4</v>
      </c>
      <c r="F11428" s="24">
        <f t="shared" si="357"/>
        <v>45075</v>
      </c>
    </row>
    <row r="11429" spans="1:6" x14ac:dyDescent="0.25">
      <c r="A11429" s="8" t="s">
        <v>3677</v>
      </c>
      <c r="B11429" s="8" t="s">
        <v>3927</v>
      </c>
      <c r="C11429" s="24">
        <v>44846</v>
      </c>
      <c r="D11429" s="24">
        <v>44998</v>
      </c>
      <c r="E11429" s="8">
        <f t="shared" si="356"/>
        <v>5</v>
      </c>
      <c r="F11429" s="24">
        <f t="shared" si="357"/>
        <v>45075</v>
      </c>
    </row>
    <row r="11430" spans="1:6" x14ac:dyDescent="0.25">
      <c r="A11430" s="8" t="s">
        <v>3677</v>
      </c>
      <c r="B11430" s="8" t="s">
        <v>3927</v>
      </c>
      <c r="C11430" s="24">
        <v>44846</v>
      </c>
      <c r="D11430" s="24">
        <v>45032</v>
      </c>
      <c r="E11430" s="8">
        <f t="shared" si="356"/>
        <v>6</v>
      </c>
      <c r="F11430" s="24">
        <f t="shared" si="357"/>
        <v>45075</v>
      </c>
    </row>
    <row r="11431" spans="1:6" x14ac:dyDescent="0.25">
      <c r="A11431" s="8" t="s">
        <v>3677</v>
      </c>
      <c r="B11431" s="8" t="s">
        <v>3927</v>
      </c>
      <c r="C11431" s="24">
        <v>44846</v>
      </c>
      <c r="D11431" s="24">
        <v>45071</v>
      </c>
      <c r="E11431" s="8">
        <f t="shared" si="356"/>
        <v>7</v>
      </c>
      <c r="F11431" s="24">
        <f t="shared" si="357"/>
        <v>45075</v>
      </c>
    </row>
    <row r="11432" spans="1:6" x14ac:dyDescent="0.25">
      <c r="A11432" s="8" t="s">
        <v>3677</v>
      </c>
      <c r="B11432" s="8" t="s">
        <v>3950</v>
      </c>
      <c r="C11432" s="24">
        <v>44881</v>
      </c>
      <c r="D11432" s="24">
        <v>44881</v>
      </c>
      <c r="E11432" s="8">
        <f t="shared" si="356"/>
        <v>0</v>
      </c>
      <c r="F11432" s="24">
        <f t="shared" si="357"/>
        <v>45075</v>
      </c>
    </row>
    <row r="11433" spans="1:6" x14ac:dyDescent="0.25">
      <c r="A11433" s="8" t="s">
        <v>3677</v>
      </c>
      <c r="B11433" s="8" t="s">
        <v>3950</v>
      </c>
      <c r="C11433" s="24">
        <v>44881</v>
      </c>
      <c r="D11433" s="24">
        <v>44912</v>
      </c>
      <c r="E11433" s="8">
        <f t="shared" si="356"/>
        <v>1</v>
      </c>
      <c r="F11433" s="24">
        <f t="shared" si="357"/>
        <v>45075</v>
      </c>
    </row>
    <row r="11434" spans="1:6" x14ac:dyDescent="0.25">
      <c r="A11434" s="8" t="s">
        <v>3677</v>
      </c>
      <c r="B11434" s="8" t="s">
        <v>3950</v>
      </c>
      <c r="C11434" s="24">
        <v>44881</v>
      </c>
      <c r="D11434" s="24">
        <v>44943</v>
      </c>
      <c r="E11434" s="8">
        <f t="shared" si="356"/>
        <v>2</v>
      </c>
      <c r="F11434" s="24">
        <f t="shared" si="357"/>
        <v>45075</v>
      </c>
    </row>
    <row r="11435" spans="1:6" x14ac:dyDescent="0.25">
      <c r="A11435" s="8" t="s">
        <v>3677</v>
      </c>
      <c r="B11435" s="8" t="s">
        <v>3950</v>
      </c>
      <c r="C11435" s="24">
        <v>44881</v>
      </c>
      <c r="D11435" s="24">
        <v>44983</v>
      </c>
      <c r="E11435" s="8">
        <f t="shared" si="356"/>
        <v>3</v>
      </c>
      <c r="F11435" s="24">
        <f t="shared" si="357"/>
        <v>45075</v>
      </c>
    </row>
    <row r="11436" spans="1:6" x14ac:dyDescent="0.25">
      <c r="A11436" s="8" t="s">
        <v>3677</v>
      </c>
      <c r="B11436" s="8" t="s">
        <v>3950</v>
      </c>
      <c r="C11436" s="24">
        <v>44881</v>
      </c>
      <c r="D11436" s="24">
        <v>45011</v>
      </c>
      <c r="E11436" s="8">
        <f t="shared" si="356"/>
        <v>4</v>
      </c>
      <c r="F11436" s="24">
        <f t="shared" si="357"/>
        <v>45075</v>
      </c>
    </row>
    <row r="11437" spans="1:6" x14ac:dyDescent="0.25">
      <c r="A11437" s="8" t="s">
        <v>3677</v>
      </c>
      <c r="B11437" s="8" t="s">
        <v>3950</v>
      </c>
      <c r="C11437" s="24">
        <v>44881</v>
      </c>
      <c r="D11437" s="24">
        <v>45044</v>
      </c>
      <c r="E11437" s="8">
        <f t="shared" si="356"/>
        <v>5</v>
      </c>
      <c r="F11437" s="24">
        <f t="shared" si="357"/>
        <v>45075</v>
      </c>
    </row>
    <row r="11438" spans="1:6" x14ac:dyDescent="0.25">
      <c r="A11438" s="8" t="s">
        <v>3677</v>
      </c>
      <c r="B11438" s="8" t="s">
        <v>3950</v>
      </c>
      <c r="C11438" s="24">
        <v>44881</v>
      </c>
      <c r="D11438" s="24">
        <v>45075</v>
      </c>
      <c r="E11438" s="8">
        <f t="shared" si="356"/>
        <v>6</v>
      </c>
      <c r="F11438" s="24">
        <f t="shared" si="357"/>
        <v>45075</v>
      </c>
    </row>
    <row r="11439" spans="1:6" x14ac:dyDescent="0.25">
      <c r="A11439" s="8" t="s">
        <v>3678</v>
      </c>
      <c r="B11439" s="8" t="s">
        <v>3947</v>
      </c>
      <c r="C11439" s="24">
        <v>44582</v>
      </c>
      <c r="D11439" s="24">
        <v>44582</v>
      </c>
      <c r="E11439" s="8">
        <f t="shared" si="356"/>
        <v>0</v>
      </c>
      <c r="F11439" s="24">
        <f t="shared" si="357"/>
        <v>45082</v>
      </c>
    </row>
    <row r="11440" spans="1:6" x14ac:dyDescent="0.25">
      <c r="A11440" s="8" t="s">
        <v>3678</v>
      </c>
      <c r="B11440" s="8" t="s">
        <v>3947</v>
      </c>
      <c r="C11440" s="24">
        <v>44582</v>
      </c>
      <c r="D11440" s="24">
        <v>44614</v>
      </c>
      <c r="E11440" s="8">
        <f t="shared" si="356"/>
        <v>1</v>
      </c>
      <c r="F11440" s="24">
        <f t="shared" si="357"/>
        <v>45082</v>
      </c>
    </row>
    <row r="11441" spans="1:6" x14ac:dyDescent="0.25">
      <c r="A11441" s="8" t="s">
        <v>3678</v>
      </c>
      <c r="B11441" s="8" t="s">
        <v>3947</v>
      </c>
      <c r="C11441" s="24">
        <v>44582</v>
      </c>
      <c r="D11441" s="24">
        <v>44680</v>
      </c>
      <c r="E11441" s="8">
        <f t="shared" si="356"/>
        <v>3</v>
      </c>
      <c r="F11441" s="24">
        <f t="shared" si="357"/>
        <v>45082</v>
      </c>
    </row>
    <row r="11442" spans="1:6" x14ac:dyDescent="0.25">
      <c r="A11442" s="8" t="s">
        <v>3678</v>
      </c>
      <c r="B11442" s="8" t="s">
        <v>3947</v>
      </c>
      <c r="C11442" s="24">
        <v>44582</v>
      </c>
      <c r="D11442" s="24">
        <v>44702</v>
      </c>
      <c r="E11442" s="8">
        <f t="shared" si="356"/>
        <v>4</v>
      </c>
      <c r="F11442" s="24">
        <f t="shared" si="357"/>
        <v>45082</v>
      </c>
    </row>
    <row r="11443" spans="1:6" x14ac:dyDescent="0.25">
      <c r="A11443" s="8" t="s">
        <v>3678</v>
      </c>
      <c r="B11443" s="8" t="s">
        <v>3947</v>
      </c>
      <c r="C11443" s="24">
        <v>44582</v>
      </c>
      <c r="D11443" s="24">
        <v>44794</v>
      </c>
      <c r="E11443" s="8">
        <f t="shared" si="356"/>
        <v>7</v>
      </c>
      <c r="F11443" s="24">
        <f t="shared" si="357"/>
        <v>45082</v>
      </c>
    </row>
    <row r="11444" spans="1:6" x14ac:dyDescent="0.25">
      <c r="A11444" s="8" t="s">
        <v>3678</v>
      </c>
      <c r="B11444" s="8" t="s">
        <v>3947</v>
      </c>
      <c r="C11444" s="24">
        <v>44582</v>
      </c>
      <c r="D11444" s="24">
        <v>44809</v>
      </c>
      <c r="E11444" s="8">
        <f t="shared" si="356"/>
        <v>7</v>
      </c>
      <c r="F11444" s="24">
        <f t="shared" si="357"/>
        <v>45082</v>
      </c>
    </row>
    <row r="11445" spans="1:6" x14ac:dyDescent="0.25">
      <c r="A11445" s="8" t="s">
        <v>3678</v>
      </c>
      <c r="B11445" s="8" t="s">
        <v>3947</v>
      </c>
      <c r="C11445" s="24">
        <v>44582</v>
      </c>
      <c r="D11445" s="24">
        <v>44835</v>
      </c>
      <c r="E11445" s="8">
        <f t="shared" si="356"/>
        <v>8</v>
      </c>
      <c r="F11445" s="24">
        <f t="shared" si="357"/>
        <v>45082</v>
      </c>
    </row>
    <row r="11446" spans="1:6" x14ac:dyDescent="0.25">
      <c r="A11446" s="8" t="s">
        <v>3678</v>
      </c>
      <c r="B11446" s="8" t="s">
        <v>3947</v>
      </c>
      <c r="C11446" s="24">
        <v>44582</v>
      </c>
      <c r="D11446" s="24">
        <v>44892</v>
      </c>
      <c r="E11446" s="8">
        <f t="shared" si="356"/>
        <v>10</v>
      </c>
      <c r="F11446" s="24">
        <f t="shared" si="357"/>
        <v>45082</v>
      </c>
    </row>
    <row r="11447" spans="1:6" x14ac:dyDescent="0.25">
      <c r="A11447" s="8" t="s">
        <v>3678</v>
      </c>
      <c r="B11447" s="8" t="s">
        <v>3947</v>
      </c>
      <c r="C11447" s="24">
        <v>44582</v>
      </c>
      <c r="D11447" s="24">
        <v>44925</v>
      </c>
      <c r="E11447" s="8">
        <f t="shared" si="356"/>
        <v>11</v>
      </c>
      <c r="F11447" s="24">
        <f t="shared" si="357"/>
        <v>45082</v>
      </c>
    </row>
    <row r="11448" spans="1:6" x14ac:dyDescent="0.25">
      <c r="A11448" s="8" t="s">
        <v>3678</v>
      </c>
      <c r="B11448" s="8" t="s">
        <v>3947</v>
      </c>
      <c r="C11448" s="24">
        <v>44582</v>
      </c>
      <c r="D11448" s="24">
        <v>44949</v>
      </c>
      <c r="E11448" s="8">
        <f t="shared" si="356"/>
        <v>12</v>
      </c>
      <c r="F11448" s="24">
        <f t="shared" si="357"/>
        <v>45082</v>
      </c>
    </row>
    <row r="11449" spans="1:6" x14ac:dyDescent="0.25">
      <c r="A11449" s="8" t="s">
        <v>3678</v>
      </c>
      <c r="B11449" s="8" t="s">
        <v>3947</v>
      </c>
      <c r="C11449" s="24">
        <v>44582</v>
      </c>
      <c r="D11449" s="24">
        <v>44982</v>
      </c>
      <c r="E11449" s="8">
        <f t="shared" si="356"/>
        <v>13</v>
      </c>
      <c r="F11449" s="24">
        <f t="shared" si="357"/>
        <v>45082</v>
      </c>
    </row>
    <row r="11450" spans="1:6" x14ac:dyDescent="0.25">
      <c r="A11450" s="8" t="s">
        <v>3678</v>
      </c>
      <c r="B11450" s="8" t="s">
        <v>3947</v>
      </c>
      <c r="C11450" s="24">
        <v>44582</v>
      </c>
      <c r="D11450" s="24">
        <v>45039</v>
      </c>
      <c r="E11450" s="8">
        <f t="shared" si="356"/>
        <v>15</v>
      </c>
      <c r="F11450" s="24">
        <f t="shared" si="357"/>
        <v>45082</v>
      </c>
    </row>
    <row r="11451" spans="1:6" x14ac:dyDescent="0.25">
      <c r="A11451" s="8" t="s">
        <v>3678</v>
      </c>
      <c r="B11451" s="8" t="s">
        <v>3947</v>
      </c>
      <c r="C11451" s="24">
        <v>44582</v>
      </c>
      <c r="D11451" s="24">
        <v>45050</v>
      </c>
      <c r="E11451" s="8">
        <f t="shared" si="356"/>
        <v>15</v>
      </c>
      <c r="F11451" s="24">
        <f t="shared" si="357"/>
        <v>45082</v>
      </c>
    </row>
    <row r="11452" spans="1:6" x14ac:dyDescent="0.25">
      <c r="A11452" s="8" t="s">
        <v>3678</v>
      </c>
      <c r="B11452" s="8" t="s">
        <v>3929</v>
      </c>
      <c r="C11452" s="24">
        <v>44765</v>
      </c>
      <c r="D11452" s="24">
        <v>44765</v>
      </c>
      <c r="E11452" s="8">
        <f t="shared" si="356"/>
        <v>0</v>
      </c>
      <c r="F11452" s="24">
        <f t="shared" si="357"/>
        <v>45082</v>
      </c>
    </row>
    <row r="11453" spans="1:6" x14ac:dyDescent="0.25">
      <c r="A11453" s="8" t="s">
        <v>3678</v>
      </c>
      <c r="B11453" s="8" t="s">
        <v>3929</v>
      </c>
      <c r="C11453" s="24">
        <v>44765</v>
      </c>
      <c r="D11453" s="24">
        <v>44830</v>
      </c>
      <c r="E11453" s="8">
        <f t="shared" si="356"/>
        <v>2</v>
      </c>
      <c r="F11453" s="24">
        <f t="shared" si="357"/>
        <v>45082</v>
      </c>
    </row>
    <row r="11454" spans="1:6" x14ac:dyDescent="0.25">
      <c r="A11454" s="8" t="s">
        <v>3678</v>
      </c>
      <c r="B11454" s="8" t="s">
        <v>3929</v>
      </c>
      <c r="C11454" s="24">
        <v>44765</v>
      </c>
      <c r="D11454" s="24">
        <v>44861</v>
      </c>
      <c r="E11454" s="8">
        <f t="shared" si="356"/>
        <v>3</v>
      </c>
      <c r="F11454" s="24">
        <f t="shared" si="357"/>
        <v>45082</v>
      </c>
    </row>
    <row r="11455" spans="1:6" x14ac:dyDescent="0.25">
      <c r="A11455" s="8" t="s">
        <v>3678</v>
      </c>
      <c r="B11455" s="8" t="s">
        <v>3929</v>
      </c>
      <c r="C11455" s="24">
        <v>44765</v>
      </c>
      <c r="D11455" s="24">
        <v>44891</v>
      </c>
      <c r="E11455" s="8">
        <f t="shared" si="356"/>
        <v>4</v>
      </c>
      <c r="F11455" s="24">
        <f t="shared" si="357"/>
        <v>45082</v>
      </c>
    </row>
    <row r="11456" spans="1:6" x14ac:dyDescent="0.25">
      <c r="A11456" s="8" t="s">
        <v>3678</v>
      </c>
      <c r="B11456" s="8" t="s">
        <v>3929</v>
      </c>
      <c r="C11456" s="24">
        <v>44765</v>
      </c>
      <c r="D11456" s="24">
        <v>44903</v>
      </c>
      <c r="E11456" s="8">
        <f t="shared" si="356"/>
        <v>4</v>
      </c>
      <c r="F11456" s="24">
        <f t="shared" si="357"/>
        <v>45082</v>
      </c>
    </row>
    <row r="11457" spans="1:6" x14ac:dyDescent="0.25">
      <c r="A11457" s="8" t="s">
        <v>3678</v>
      </c>
      <c r="B11457" s="8" t="s">
        <v>3929</v>
      </c>
      <c r="C11457" s="24">
        <v>44765</v>
      </c>
      <c r="D11457" s="24">
        <v>44929</v>
      </c>
      <c r="E11457" s="8">
        <f t="shared" si="356"/>
        <v>5</v>
      </c>
      <c r="F11457" s="24">
        <f t="shared" si="357"/>
        <v>45082</v>
      </c>
    </row>
    <row r="11458" spans="1:6" x14ac:dyDescent="0.25">
      <c r="A11458" s="8" t="s">
        <v>3678</v>
      </c>
      <c r="B11458" s="8" t="s">
        <v>3929</v>
      </c>
      <c r="C11458" s="24">
        <v>44765</v>
      </c>
      <c r="D11458" s="24">
        <v>44964</v>
      </c>
      <c r="E11458" s="8">
        <f t="shared" si="356"/>
        <v>6</v>
      </c>
      <c r="F11458" s="24">
        <f t="shared" si="357"/>
        <v>45082</v>
      </c>
    </row>
    <row r="11459" spans="1:6" x14ac:dyDescent="0.25">
      <c r="A11459" s="8" t="s">
        <v>3678</v>
      </c>
      <c r="B11459" s="8" t="s">
        <v>3929</v>
      </c>
      <c r="C11459" s="24">
        <v>44765</v>
      </c>
      <c r="D11459" s="24">
        <v>45010</v>
      </c>
      <c r="E11459" s="8">
        <f t="shared" ref="E11459:E11522" si="358">DATEDIF(C11459,D11459,"m")</f>
        <v>8</v>
      </c>
      <c r="F11459" s="24">
        <f t="shared" ref="F11459:F11522" si="359">_xlfn.MAXIFS(D:D,A:A,A11459)</f>
        <v>45082</v>
      </c>
    </row>
    <row r="11460" spans="1:6" x14ac:dyDescent="0.25">
      <c r="A11460" s="8" t="s">
        <v>3678</v>
      </c>
      <c r="B11460" s="8" t="s">
        <v>3929</v>
      </c>
      <c r="C11460" s="24">
        <v>44765</v>
      </c>
      <c r="D11460" s="24">
        <v>45070</v>
      </c>
      <c r="E11460" s="8">
        <f t="shared" si="358"/>
        <v>10</v>
      </c>
      <c r="F11460" s="24">
        <f t="shared" si="359"/>
        <v>45082</v>
      </c>
    </row>
    <row r="11461" spans="1:6" x14ac:dyDescent="0.25">
      <c r="A11461" s="8" t="s">
        <v>3678</v>
      </c>
      <c r="B11461" s="8" t="s">
        <v>3929</v>
      </c>
      <c r="C11461" s="24">
        <v>44765</v>
      </c>
      <c r="D11461" s="24">
        <v>45082</v>
      </c>
      <c r="E11461" s="8">
        <f t="shared" si="358"/>
        <v>10</v>
      </c>
      <c r="F11461" s="24">
        <f t="shared" si="359"/>
        <v>45082</v>
      </c>
    </row>
    <row r="11462" spans="1:6" x14ac:dyDescent="0.25">
      <c r="A11462" s="8" t="s">
        <v>3679</v>
      </c>
      <c r="B11462" s="8" t="s">
        <v>3920</v>
      </c>
      <c r="C11462" s="24">
        <v>44760</v>
      </c>
      <c r="D11462" s="24">
        <v>44760</v>
      </c>
      <c r="E11462" s="8">
        <f t="shared" si="358"/>
        <v>0</v>
      </c>
      <c r="F11462" s="24">
        <f t="shared" si="359"/>
        <v>45062</v>
      </c>
    </row>
    <row r="11463" spans="1:6" x14ac:dyDescent="0.25">
      <c r="A11463" s="8" t="s">
        <v>3679</v>
      </c>
      <c r="B11463" s="8" t="s">
        <v>3920</v>
      </c>
      <c r="C11463" s="24">
        <v>44760</v>
      </c>
      <c r="D11463" s="24">
        <v>44800</v>
      </c>
      <c r="E11463" s="8">
        <f t="shared" si="358"/>
        <v>1</v>
      </c>
      <c r="F11463" s="24">
        <f t="shared" si="359"/>
        <v>45062</v>
      </c>
    </row>
    <row r="11464" spans="1:6" x14ac:dyDescent="0.25">
      <c r="A11464" s="8" t="s">
        <v>3679</v>
      </c>
      <c r="B11464" s="8" t="s">
        <v>3920</v>
      </c>
      <c r="C11464" s="24">
        <v>44760</v>
      </c>
      <c r="D11464" s="24">
        <v>44832</v>
      </c>
      <c r="E11464" s="8">
        <f t="shared" si="358"/>
        <v>2</v>
      </c>
      <c r="F11464" s="24">
        <f t="shared" si="359"/>
        <v>45062</v>
      </c>
    </row>
    <row r="11465" spans="1:6" x14ac:dyDescent="0.25">
      <c r="A11465" s="8" t="s">
        <v>3679</v>
      </c>
      <c r="B11465" s="8" t="s">
        <v>3920</v>
      </c>
      <c r="C11465" s="24">
        <v>44760</v>
      </c>
      <c r="D11465" s="24">
        <v>44886</v>
      </c>
      <c r="E11465" s="8">
        <f t="shared" si="358"/>
        <v>4</v>
      </c>
      <c r="F11465" s="24">
        <f t="shared" si="359"/>
        <v>45062</v>
      </c>
    </row>
    <row r="11466" spans="1:6" x14ac:dyDescent="0.25">
      <c r="A11466" s="8" t="s">
        <v>3679</v>
      </c>
      <c r="B11466" s="8" t="s">
        <v>3920</v>
      </c>
      <c r="C11466" s="24">
        <v>44760</v>
      </c>
      <c r="D11466" s="24">
        <v>44914</v>
      </c>
      <c r="E11466" s="8">
        <f t="shared" si="358"/>
        <v>5</v>
      </c>
      <c r="F11466" s="24">
        <f t="shared" si="359"/>
        <v>45062</v>
      </c>
    </row>
    <row r="11467" spans="1:6" x14ac:dyDescent="0.25">
      <c r="A11467" s="8" t="s">
        <v>3679</v>
      </c>
      <c r="B11467" s="8" t="s">
        <v>3920</v>
      </c>
      <c r="C11467" s="24">
        <v>44760</v>
      </c>
      <c r="D11467" s="24">
        <v>44949</v>
      </c>
      <c r="E11467" s="8">
        <f t="shared" si="358"/>
        <v>6</v>
      </c>
      <c r="F11467" s="24">
        <f t="shared" si="359"/>
        <v>45062</v>
      </c>
    </row>
    <row r="11468" spans="1:6" x14ac:dyDescent="0.25">
      <c r="A11468" s="8" t="s">
        <v>3679</v>
      </c>
      <c r="B11468" s="8" t="s">
        <v>3920</v>
      </c>
      <c r="C11468" s="24">
        <v>44760</v>
      </c>
      <c r="D11468" s="24">
        <v>44978</v>
      </c>
      <c r="E11468" s="8">
        <f t="shared" si="358"/>
        <v>7</v>
      </c>
      <c r="F11468" s="24">
        <f t="shared" si="359"/>
        <v>45062</v>
      </c>
    </row>
    <row r="11469" spans="1:6" x14ac:dyDescent="0.25">
      <c r="A11469" s="8" t="s">
        <v>3679</v>
      </c>
      <c r="B11469" s="8" t="s">
        <v>3920</v>
      </c>
      <c r="C11469" s="24">
        <v>44760</v>
      </c>
      <c r="D11469" s="24">
        <v>45009</v>
      </c>
      <c r="E11469" s="8">
        <f t="shared" si="358"/>
        <v>8</v>
      </c>
      <c r="F11469" s="24">
        <f t="shared" si="359"/>
        <v>45062</v>
      </c>
    </row>
    <row r="11470" spans="1:6" x14ac:dyDescent="0.25">
      <c r="A11470" s="8" t="s">
        <v>3679</v>
      </c>
      <c r="B11470" s="8" t="s">
        <v>3920</v>
      </c>
      <c r="C11470" s="24">
        <v>44760</v>
      </c>
      <c r="D11470" s="24">
        <v>45037</v>
      </c>
      <c r="E11470" s="8">
        <f t="shared" si="358"/>
        <v>9</v>
      </c>
      <c r="F11470" s="24">
        <f t="shared" si="359"/>
        <v>45062</v>
      </c>
    </row>
    <row r="11471" spans="1:6" x14ac:dyDescent="0.25">
      <c r="A11471" s="8" t="s">
        <v>3679</v>
      </c>
      <c r="B11471" s="8" t="s">
        <v>3920</v>
      </c>
      <c r="C11471" s="24">
        <v>44760</v>
      </c>
      <c r="D11471" s="24">
        <v>45048</v>
      </c>
      <c r="E11471" s="8">
        <f t="shared" si="358"/>
        <v>9</v>
      </c>
      <c r="F11471" s="24">
        <f t="shared" si="359"/>
        <v>45062</v>
      </c>
    </row>
    <row r="11472" spans="1:6" x14ac:dyDescent="0.25">
      <c r="A11472" s="8" t="s">
        <v>3679</v>
      </c>
      <c r="B11472" s="8" t="s">
        <v>3923</v>
      </c>
      <c r="C11472" s="24">
        <v>44897</v>
      </c>
      <c r="D11472" s="24">
        <v>44897</v>
      </c>
      <c r="E11472" s="8">
        <f t="shared" si="358"/>
        <v>0</v>
      </c>
      <c r="F11472" s="24">
        <f t="shared" si="359"/>
        <v>45062</v>
      </c>
    </row>
    <row r="11473" spans="1:6" x14ac:dyDescent="0.25">
      <c r="A11473" s="8" t="s">
        <v>3679</v>
      </c>
      <c r="B11473" s="8" t="s">
        <v>3923</v>
      </c>
      <c r="C11473" s="24">
        <v>44897</v>
      </c>
      <c r="D11473" s="24">
        <v>44930</v>
      </c>
      <c r="E11473" s="8">
        <f t="shared" si="358"/>
        <v>1</v>
      </c>
      <c r="F11473" s="24">
        <f t="shared" si="359"/>
        <v>45062</v>
      </c>
    </row>
    <row r="11474" spans="1:6" x14ac:dyDescent="0.25">
      <c r="A11474" s="8" t="s">
        <v>3679</v>
      </c>
      <c r="B11474" s="8" t="s">
        <v>3923</v>
      </c>
      <c r="C11474" s="24">
        <v>44897</v>
      </c>
      <c r="D11474" s="24">
        <v>44966</v>
      </c>
      <c r="E11474" s="8">
        <f t="shared" si="358"/>
        <v>2</v>
      </c>
      <c r="F11474" s="24">
        <f t="shared" si="359"/>
        <v>45062</v>
      </c>
    </row>
    <row r="11475" spans="1:6" x14ac:dyDescent="0.25">
      <c r="A11475" s="8" t="s">
        <v>3679</v>
      </c>
      <c r="B11475" s="8" t="s">
        <v>3923</v>
      </c>
      <c r="C11475" s="24">
        <v>44897</v>
      </c>
      <c r="D11475" s="24">
        <v>44998</v>
      </c>
      <c r="E11475" s="8">
        <f t="shared" si="358"/>
        <v>3</v>
      </c>
      <c r="F11475" s="24">
        <f t="shared" si="359"/>
        <v>45062</v>
      </c>
    </row>
    <row r="11476" spans="1:6" x14ac:dyDescent="0.25">
      <c r="A11476" s="8" t="s">
        <v>3679</v>
      </c>
      <c r="B11476" s="8" t="s">
        <v>3923</v>
      </c>
      <c r="C11476" s="24">
        <v>44897</v>
      </c>
      <c r="D11476" s="24">
        <v>45029</v>
      </c>
      <c r="E11476" s="8">
        <f t="shared" si="358"/>
        <v>4</v>
      </c>
      <c r="F11476" s="24">
        <f t="shared" si="359"/>
        <v>45062</v>
      </c>
    </row>
    <row r="11477" spans="1:6" x14ac:dyDescent="0.25">
      <c r="A11477" s="8" t="s">
        <v>3679</v>
      </c>
      <c r="B11477" s="8" t="s">
        <v>3923</v>
      </c>
      <c r="C11477" s="24">
        <v>44897</v>
      </c>
      <c r="D11477" s="24">
        <v>45062</v>
      </c>
      <c r="E11477" s="8">
        <f t="shared" si="358"/>
        <v>5</v>
      </c>
      <c r="F11477" s="24">
        <f t="shared" si="359"/>
        <v>45062</v>
      </c>
    </row>
    <row r="11478" spans="1:6" x14ac:dyDescent="0.25">
      <c r="A11478" s="8" t="s">
        <v>3680</v>
      </c>
      <c r="B11478" s="8" t="s">
        <v>3922</v>
      </c>
      <c r="C11478" s="24">
        <v>44916</v>
      </c>
      <c r="D11478" s="24">
        <v>44916</v>
      </c>
      <c r="E11478" s="8">
        <f t="shared" si="358"/>
        <v>0</v>
      </c>
      <c r="F11478" s="24">
        <f t="shared" si="359"/>
        <v>45080</v>
      </c>
    </row>
    <row r="11479" spans="1:6" x14ac:dyDescent="0.25">
      <c r="A11479" s="8" t="s">
        <v>3680</v>
      </c>
      <c r="B11479" s="8" t="s">
        <v>3922</v>
      </c>
      <c r="C11479" s="24">
        <v>44916</v>
      </c>
      <c r="D11479" s="24">
        <v>44959</v>
      </c>
      <c r="E11479" s="8">
        <f t="shared" si="358"/>
        <v>1</v>
      </c>
      <c r="F11479" s="24">
        <f t="shared" si="359"/>
        <v>45080</v>
      </c>
    </row>
    <row r="11480" spans="1:6" x14ac:dyDescent="0.25">
      <c r="A11480" s="8" t="s">
        <v>3680</v>
      </c>
      <c r="B11480" s="8" t="s">
        <v>3922</v>
      </c>
      <c r="C11480" s="24">
        <v>44916</v>
      </c>
      <c r="D11480" s="24">
        <v>45016</v>
      </c>
      <c r="E11480" s="8">
        <f t="shared" si="358"/>
        <v>3</v>
      </c>
      <c r="F11480" s="24">
        <f t="shared" si="359"/>
        <v>45080</v>
      </c>
    </row>
    <row r="11481" spans="1:6" x14ac:dyDescent="0.25">
      <c r="A11481" s="8" t="s">
        <v>3680</v>
      </c>
      <c r="B11481" s="8" t="s">
        <v>3922</v>
      </c>
      <c r="C11481" s="24">
        <v>44916</v>
      </c>
      <c r="D11481" s="24">
        <v>45039</v>
      </c>
      <c r="E11481" s="8">
        <f t="shared" si="358"/>
        <v>4</v>
      </c>
      <c r="F11481" s="24">
        <f t="shared" si="359"/>
        <v>45080</v>
      </c>
    </row>
    <row r="11482" spans="1:6" x14ac:dyDescent="0.25">
      <c r="A11482" s="8" t="s">
        <v>3680</v>
      </c>
      <c r="B11482" s="8" t="s">
        <v>3922</v>
      </c>
      <c r="C11482" s="24">
        <v>44916</v>
      </c>
      <c r="D11482" s="24">
        <v>45074</v>
      </c>
      <c r="E11482" s="8">
        <f t="shared" si="358"/>
        <v>5</v>
      </c>
      <c r="F11482" s="24">
        <f t="shared" si="359"/>
        <v>45080</v>
      </c>
    </row>
    <row r="11483" spans="1:6" x14ac:dyDescent="0.25">
      <c r="A11483" s="8" t="s">
        <v>3680</v>
      </c>
      <c r="B11483" s="8" t="s">
        <v>3921</v>
      </c>
      <c r="C11483" s="24">
        <v>44978</v>
      </c>
      <c r="D11483" s="24">
        <v>44978</v>
      </c>
      <c r="E11483" s="8">
        <f t="shared" si="358"/>
        <v>0</v>
      </c>
      <c r="F11483" s="24">
        <f t="shared" si="359"/>
        <v>45080</v>
      </c>
    </row>
    <row r="11484" spans="1:6" x14ac:dyDescent="0.25">
      <c r="A11484" s="8" t="s">
        <v>3680</v>
      </c>
      <c r="B11484" s="8" t="s">
        <v>3921</v>
      </c>
      <c r="C11484" s="24">
        <v>44978</v>
      </c>
      <c r="D11484" s="24">
        <v>45010</v>
      </c>
      <c r="E11484" s="8">
        <f t="shared" si="358"/>
        <v>1</v>
      </c>
      <c r="F11484" s="24">
        <f t="shared" si="359"/>
        <v>45080</v>
      </c>
    </row>
    <row r="11485" spans="1:6" x14ac:dyDescent="0.25">
      <c r="A11485" s="8" t="s">
        <v>3680</v>
      </c>
      <c r="B11485" s="8" t="s">
        <v>3921</v>
      </c>
      <c r="C11485" s="24">
        <v>44978</v>
      </c>
      <c r="D11485" s="24">
        <v>45044</v>
      </c>
      <c r="E11485" s="8">
        <f t="shared" si="358"/>
        <v>2</v>
      </c>
      <c r="F11485" s="24">
        <f t="shared" si="359"/>
        <v>45080</v>
      </c>
    </row>
    <row r="11486" spans="1:6" x14ac:dyDescent="0.25">
      <c r="A11486" s="8" t="s">
        <v>3680</v>
      </c>
      <c r="B11486" s="8" t="s">
        <v>3921</v>
      </c>
      <c r="C11486" s="24">
        <v>44978</v>
      </c>
      <c r="D11486" s="24">
        <v>45074</v>
      </c>
      <c r="E11486" s="8">
        <f t="shared" si="358"/>
        <v>3</v>
      </c>
      <c r="F11486" s="24">
        <f t="shared" si="359"/>
        <v>45080</v>
      </c>
    </row>
    <row r="11487" spans="1:6" x14ac:dyDescent="0.25">
      <c r="A11487" s="8" t="s">
        <v>3680</v>
      </c>
      <c r="B11487" s="8" t="s">
        <v>3921</v>
      </c>
      <c r="C11487" s="24">
        <v>44978</v>
      </c>
      <c r="D11487" s="24">
        <v>45080</v>
      </c>
      <c r="E11487" s="8">
        <f t="shared" si="358"/>
        <v>3</v>
      </c>
      <c r="F11487" s="24">
        <f t="shared" si="359"/>
        <v>45080</v>
      </c>
    </row>
    <row r="11488" spans="1:6" x14ac:dyDescent="0.25">
      <c r="A11488" s="8" t="s">
        <v>3681</v>
      </c>
      <c r="B11488" s="8" t="s">
        <v>3925</v>
      </c>
      <c r="C11488" s="24">
        <v>44663</v>
      </c>
      <c r="D11488" s="24">
        <v>44663</v>
      </c>
      <c r="E11488" s="8">
        <f t="shared" si="358"/>
        <v>0</v>
      </c>
      <c r="F11488" s="24">
        <f t="shared" si="359"/>
        <v>45067</v>
      </c>
    </row>
    <row r="11489" spans="1:6" x14ac:dyDescent="0.25">
      <c r="A11489" s="8" t="s">
        <v>3681</v>
      </c>
      <c r="B11489" s="8" t="s">
        <v>3925</v>
      </c>
      <c r="C11489" s="24">
        <v>44663</v>
      </c>
      <c r="D11489" s="24">
        <v>44701</v>
      </c>
      <c r="E11489" s="8">
        <f t="shared" si="358"/>
        <v>1</v>
      </c>
      <c r="F11489" s="24">
        <f t="shared" si="359"/>
        <v>45067</v>
      </c>
    </row>
    <row r="11490" spans="1:6" x14ac:dyDescent="0.25">
      <c r="A11490" s="8" t="s">
        <v>3681</v>
      </c>
      <c r="B11490" s="8" t="s">
        <v>3925</v>
      </c>
      <c r="C11490" s="24">
        <v>44663</v>
      </c>
      <c r="D11490" s="24">
        <v>44739</v>
      </c>
      <c r="E11490" s="8">
        <f t="shared" si="358"/>
        <v>2</v>
      </c>
      <c r="F11490" s="24">
        <f t="shared" si="359"/>
        <v>45067</v>
      </c>
    </row>
    <row r="11491" spans="1:6" x14ac:dyDescent="0.25">
      <c r="A11491" s="8" t="s">
        <v>3681</v>
      </c>
      <c r="B11491" s="8" t="s">
        <v>3925</v>
      </c>
      <c r="C11491" s="24">
        <v>44663</v>
      </c>
      <c r="D11491" s="24">
        <v>44769</v>
      </c>
      <c r="E11491" s="8">
        <f t="shared" si="358"/>
        <v>3</v>
      </c>
      <c r="F11491" s="24">
        <f t="shared" si="359"/>
        <v>45067</v>
      </c>
    </row>
    <row r="11492" spans="1:6" x14ac:dyDescent="0.25">
      <c r="A11492" s="8" t="s">
        <v>3681</v>
      </c>
      <c r="B11492" s="8" t="s">
        <v>3925</v>
      </c>
      <c r="C11492" s="24">
        <v>44663</v>
      </c>
      <c r="D11492" s="24">
        <v>44785</v>
      </c>
      <c r="E11492" s="8">
        <f t="shared" si="358"/>
        <v>4</v>
      </c>
      <c r="F11492" s="24">
        <f t="shared" si="359"/>
        <v>45067</v>
      </c>
    </row>
    <row r="11493" spans="1:6" x14ac:dyDescent="0.25">
      <c r="A11493" s="8" t="s">
        <v>3681</v>
      </c>
      <c r="B11493" s="8" t="s">
        <v>3925</v>
      </c>
      <c r="C11493" s="24">
        <v>44663</v>
      </c>
      <c r="D11493" s="24">
        <v>44830</v>
      </c>
      <c r="E11493" s="8">
        <f t="shared" si="358"/>
        <v>5</v>
      </c>
      <c r="F11493" s="24">
        <f t="shared" si="359"/>
        <v>45067</v>
      </c>
    </row>
    <row r="11494" spans="1:6" x14ac:dyDescent="0.25">
      <c r="A11494" s="8" t="s">
        <v>3681</v>
      </c>
      <c r="B11494" s="8" t="s">
        <v>3925</v>
      </c>
      <c r="C11494" s="24">
        <v>44663</v>
      </c>
      <c r="D11494" s="24">
        <v>44859</v>
      </c>
      <c r="E11494" s="8">
        <f t="shared" si="358"/>
        <v>6</v>
      </c>
      <c r="F11494" s="24">
        <f t="shared" si="359"/>
        <v>45067</v>
      </c>
    </row>
    <row r="11495" spans="1:6" x14ac:dyDescent="0.25">
      <c r="A11495" s="8" t="s">
        <v>3681</v>
      </c>
      <c r="B11495" s="8" t="s">
        <v>3925</v>
      </c>
      <c r="C11495" s="24">
        <v>44663</v>
      </c>
      <c r="D11495" s="24">
        <v>44880</v>
      </c>
      <c r="E11495" s="8">
        <f t="shared" si="358"/>
        <v>7</v>
      </c>
      <c r="F11495" s="24">
        <f t="shared" si="359"/>
        <v>45067</v>
      </c>
    </row>
    <row r="11496" spans="1:6" x14ac:dyDescent="0.25">
      <c r="A11496" s="8" t="s">
        <v>3681</v>
      </c>
      <c r="B11496" s="8" t="s">
        <v>3925</v>
      </c>
      <c r="C11496" s="24">
        <v>44663</v>
      </c>
      <c r="D11496" s="24">
        <v>44914</v>
      </c>
      <c r="E11496" s="8">
        <f t="shared" si="358"/>
        <v>8</v>
      </c>
      <c r="F11496" s="24">
        <f t="shared" si="359"/>
        <v>45067</v>
      </c>
    </row>
    <row r="11497" spans="1:6" x14ac:dyDescent="0.25">
      <c r="A11497" s="8" t="s">
        <v>3681</v>
      </c>
      <c r="B11497" s="8" t="s">
        <v>3925</v>
      </c>
      <c r="C11497" s="24">
        <v>44663</v>
      </c>
      <c r="D11497" s="24">
        <v>44938</v>
      </c>
      <c r="E11497" s="8">
        <f t="shared" si="358"/>
        <v>9</v>
      </c>
      <c r="F11497" s="24">
        <f t="shared" si="359"/>
        <v>45067</v>
      </c>
    </row>
    <row r="11498" spans="1:6" x14ac:dyDescent="0.25">
      <c r="A11498" s="8" t="s">
        <v>3681</v>
      </c>
      <c r="B11498" s="8" t="s">
        <v>3925</v>
      </c>
      <c r="C11498" s="24">
        <v>44663</v>
      </c>
      <c r="D11498" s="24">
        <v>44969</v>
      </c>
      <c r="E11498" s="8">
        <f t="shared" si="358"/>
        <v>10</v>
      </c>
      <c r="F11498" s="24">
        <f t="shared" si="359"/>
        <v>45067</v>
      </c>
    </row>
    <row r="11499" spans="1:6" x14ac:dyDescent="0.25">
      <c r="A11499" s="8" t="s">
        <v>3681</v>
      </c>
      <c r="B11499" s="8" t="s">
        <v>3925</v>
      </c>
      <c r="C11499" s="24">
        <v>44663</v>
      </c>
      <c r="D11499" s="24">
        <v>45009</v>
      </c>
      <c r="E11499" s="8">
        <f t="shared" si="358"/>
        <v>11</v>
      </c>
      <c r="F11499" s="24">
        <f t="shared" si="359"/>
        <v>45067</v>
      </c>
    </row>
    <row r="11500" spans="1:6" x14ac:dyDescent="0.25">
      <c r="A11500" s="8" t="s">
        <v>3681</v>
      </c>
      <c r="B11500" s="8" t="s">
        <v>3925</v>
      </c>
      <c r="C11500" s="24">
        <v>44663</v>
      </c>
      <c r="D11500" s="24">
        <v>45036</v>
      </c>
      <c r="E11500" s="8">
        <f t="shared" si="358"/>
        <v>12</v>
      </c>
      <c r="F11500" s="24">
        <f t="shared" si="359"/>
        <v>45067</v>
      </c>
    </row>
    <row r="11501" spans="1:6" x14ac:dyDescent="0.25">
      <c r="A11501" s="8" t="s">
        <v>3681</v>
      </c>
      <c r="B11501" s="8" t="s">
        <v>3925</v>
      </c>
      <c r="C11501" s="24">
        <v>44663</v>
      </c>
      <c r="D11501" s="24">
        <v>45065</v>
      </c>
      <c r="E11501" s="8">
        <f t="shared" si="358"/>
        <v>13</v>
      </c>
      <c r="F11501" s="24">
        <f t="shared" si="359"/>
        <v>45067</v>
      </c>
    </row>
    <row r="11502" spans="1:6" x14ac:dyDescent="0.25">
      <c r="A11502" s="8" t="s">
        <v>3681</v>
      </c>
      <c r="B11502" s="8" t="s">
        <v>3922</v>
      </c>
      <c r="C11502" s="24">
        <v>44790</v>
      </c>
      <c r="D11502" s="24">
        <v>44790</v>
      </c>
      <c r="E11502" s="8">
        <f t="shared" si="358"/>
        <v>0</v>
      </c>
      <c r="F11502" s="24">
        <f t="shared" si="359"/>
        <v>45067</v>
      </c>
    </row>
    <row r="11503" spans="1:6" x14ac:dyDescent="0.25">
      <c r="A11503" s="8" t="s">
        <v>3681</v>
      </c>
      <c r="B11503" s="8" t="s">
        <v>3922</v>
      </c>
      <c r="C11503" s="24">
        <v>44790</v>
      </c>
      <c r="D11503" s="24">
        <v>44862</v>
      </c>
      <c r="E11503" s="8">
        <f t="shared" si="358"/>
        <v>2</v>
      </c>
      <c r="F11503" s="24">
        <f t="shared" si="359"/>
        <v>45067</v>
      </c>
    </row>
    <row r="11504" spans="1:6" x14ac:dyDescent="0.25">
      <c r="A11504" s="8" t="s">
        <v>3681</v>
      </c>
      <c r="B11504" s="8" t="s">
        <v>3922</v>
      </c>
      <c r="C11504" s="24">
        <v>44790</v>
      </c>
      <c r="D11504" s="24">
        <v>44893</v>
      </c>
      <c r="E11504" s="8">
        <f t="shared" si="358"/>
        <v>3</v>
      </c>
      <c r="F11504" s="24">
        <f t="shared" si="359"/>
        <v>45067</v>
      </c>
    </row>
    <row r="11505" spans="1:6" x14ac:dyDescent="0.25">
      <c r="A11505" s="8" t="s">
        <v>3681</v>
      </c>
      <c r="B11505" s="8" t="s">
        <v>3922</v>
      </c>
      <c r="C11505" s="24">
        <v>44790</v>
      </c>
      <c r="D11505" s="24">
        <v>44948</v>
      </c>
      <c r="E11505" s="8">
        <f t="shared" si="358"/>
        <v>5</v>
      </c>
      <c r="F11505" s="24">
        <f t="shared" si="359"/>
        <v>45067</v>
      </c>
    </row>
    <row r="11506" spans="1:6" x14ac:dyDescent="0.25">
      <c r="A11506" s="8" t="s">
        <v>3681</v>
      </c>
      <c r="B11506" s="8" t="s">
        <v>3922</v>
      </c>
      <c r="C11506" s="24">
        <v>44790</v>
      </c>
      <c r="D11506" s="24">
        <v>44975</v>
      </c>
      <c r="E11506" s="8">
        <f t="shared" si="358"/>
        <v>6</v>
      </c>
      <c r="F11506" s="24">
        <f t="shared" si="359"/>
        <v>45067</v>
      </c>
    </row>
    <row r="11507" spans="1:6" x14ac:dyDescent="0.25">
      <c r="A11507" s="8" t="s">
        <v>3681</v>
      </c>
      <c r="B11507" s="8" t="s">
        <v>3922</v>
      </c>
      <c r="C11507" s="24">
        <v>44790</v>
      </c>
      <c r="D11507" s="24">
        <v>45013</v>
      </c>
      <c r="E11507" s="8">
        <f t="shared" si="358"/>
        <v>7</v>
      </c>
      <c r="F11507" s="24">
        <f t="shared" si="359"/>
        <v>45067</v>
      </c>
    </row>
    <row r="11508" spans="1:6" x14ac:dyDescent="0.25">
      <c r="A11508" s="8" t="s">
        <v>3681</v>
      </c>
      <c r="B11508" s="8" t="s">
        <v>3922</v>
      </c>
      <c r="C11508" s="24">
        <v>44790</v>
      </c>
      <c r="D11508" s="24">
        <v>45036</v>
      </c>
      <c r="E11508" s="8">
        <f t="shared" si="358"/>
        <v>8</v>
      </c>
      <c r="F11508" s="24">
        <f t="shared" si="359"/>
        <v>45067</v>
      </c>
    </row>
    <row r="11509" spans="1:6" x14ac:dyDescent="0.25">
      <c r="A11509" s="8" t="s">
        <v>3681</v>
      </c>
      <c r="B11509" s="8" t="s">
        <v>3922</v>
      </c>
      <c r="C11509" s="24">
        <v>44790</v>
      </c>
      <c r="D11509" s="24">
        <v>45067</v>
      </c>
      <c r="E11509" s="8">
        <f t="shared" si="358"/>
        <v>9</v>
      </c>
      <c r="F11509" s="24">
        <f t="shared" si="359"/>
        <v>45067</v>
      </c>
    </row>
    <row r="11510" spans="1:6" x14ac:dyDescent="0.25">
      <c r="A11510" s="8" t="s">
        <v>3682</v>
      </c>
      <c r="B11510" s="8" t="s">
        <v>3929</v>
      </c>
      <c r="C11510" s="24">
        <v>44882</v>
      </c>
      <c r="D11510" s="24">
        <v>44882</v>
      </c>
      <c r="E11510" s="8">
        <f t="shared" si="358"/>
        <v>0</v>
      </c>
      <c r="F11510" s="24">
        <f t="shared" si="359"/>
        <v>45068</v>
      </c>
    </row>
    <row r="11511" spans="1:6" x14ac:dyDescent="0.25">
      <c r="A11511" s="8" t="s">
        <v>3682</v>
      </c>
      <c r="B11511" s="8" t="s">
        <v>3929</v>
      </c>
      <c r="C11511" s="24">
        <v>44882</v>
      </c>
      <c r="D11511" s="24">
        <v>44921</v>
      </c>
      <c r="E11511" s="8">
        <f t="shared" si="358"/>
        <v>1</v>
      </c>
      <c r="F11511" s="24">
        <f t="shared" si="359"/>
        <v>45068</v>
      </c>
    </row>
    <row r="11512" spans="1:6" x14ac:dyDescent="0.25">
      <c r="A11512" s="8" t="s">
        <v>3682</v>
      </c>
      <c r="B11512" s="8" t="s">
        <v>3929</v>
      </c>
      <c r="C11512" s="24">
        <v>44882</v>
      </c>
      <c r="D11512" s="24">
        <v>44976</v>
      </c>
      <c r="E11512" s="8">
        <f t="shared" si="358"/>
        <v>3</v>
      </c>
      <c r="F11512" s="24">
        <f t="shared" si="359"/>
        <v>45068</v>
      </c>
    </row>
    <row r="11513" spans="1:6" x14ac:dyDescent="0.25">
      <c r="A11513" s="8" t="s">
        <v>3682</v>
      </c>
      <c r="B11513" s="8" t="s">
        <v>3929</v>
      </c>
      <c r="C11513" s="24">
        <v>44882</v>
      </c>
      <c r="D11513" s="24">
        <v>45011</v>
      </c>
      <c r="E11513" s="8">
        <f t="shared" si="358"/>
        <v>4</v>
      </c>
      <c r="F11513" s="24">
        <f t="shared" si="359"/>
        <v>45068</v>
      </c>
    </row>
    <row r="11514" spans="1:6" x14ac:dyDescent="0.25">
      <c r="A11514" s="8" t="s">
        <v>3682</v>
      </c>
      <c r="B11514" s="8" t="s">
        <v>3929</v>
      </c>
      <c r="C11514" s="24">
        <v>44882</v>
      </c>
      <c r="D11514" s="24">
        <v>45039</v>
      </c>
      <c r="E11514" s="8">
        <f t="shared" si="358"/>
        <v>5</v>
      </c>
      <c r="F11514" s="24">
        <f t="shared" si="359"/>
        <v>45068</v>
      </c>
    </row>
    <row r="11515" spans="1:6" x14ac:dyDescent="0.25">
      <c r="A11515" s="8" t="s">
        <v>3682</v>
      </c>
      <c r="B11515" s="8" t="s">
        <v>3929</v>
      </c>
      <c r="C11515" s="24">
        <v>44882</v>
      </c>
      <c r="D11515" s="24">
        <v>45068</v>
      </c>
      <c r="E11515" s="8">
        <f t="shared" si="358"/>
        <v>6</v>
      </c>
      <c r="F11515" s="24">
        <f t="shared" si="359"/>
        <v>45068</v>
      </c>
    </row>
    <row r="11516" spans="1:6" x14ac:dyDescent="0.25">
      <c r="A11516" s="8" t="s">
        <v>3683</v>
      </c>
      <c r="B11516" s="8" t="s">
        <v>3925</v>
      </c>
      <c r="C11516" s="24">
        <v>44674</v>
      </c>
      <c r="D11516" s="24">
        <v>44674</v>
      </c>
      <c r="E11516" s="8">
        <f t="shared" si="358"/>
        <v>0</v>
      </c>
      <c r="F11516" s="24">
        <f t="shared" si="359"/>
        <v>45084</v>
      </c>
    </row>
    <row r="11517" spans="1:6" x14ac:dyDescent="0.25">
      <c r="A11517" s="8" t="s">
        <v>3683</v>
      </c>
      <c r="B11517" s="8" t="s">
        <v>3925</v>
      </c>
      <c r="C11517" s="24">
        <v>44674</v>
      </c>
      <c r="D11517" s="24">
        <v>44708</v>
      </c>
      <c r="E11517" s="8">
        <f t="shared" si="358"/>
        <v>1</v>
      </c>
      <c r="F11517" s="24">
        <f t="shared" si="359"/>
        <v>45084</v>
      </c>
    </row>
    <row r="11518" spans="1:6" x14ac:dyDescent="0.25">
      <c r="A11518" s="8" t="s">
        <v>3683</v>
      </c>
      <c r="B11518" s="8" t="s">
        <v>3925</v>
      </c>
      <c r="C11518" s="24">
        <v>44674</v>
      </c>
      <c r="D11518" s="24">
        <v>44714</v>
      </c>
      <c r="E11518" s="8">
        <f t="shared" si="358"/>
        <v>1</v>
      </c>
      <c r="F11518" s="24">
        <f t="shared" si="359"/>
        <v>45084</v>
      </c>
    </row>
    <row r="11519" spans="1:6" x14ac:dyDescent="0.25">
      <c r="A11519" s="8" t="s">
        <v>3683</v>
      </c>
      <c r="B11519" s="8" t="s">
        <v>3925</v>
      </c>
      <c r="C11519" s="24">
        <v>44674</v>
      </c>
      <c r="D11519" s="24">
        <v>44744</v>
      </c>
      <c r="E11519" s="8">
        <f t="shared" si="358"/>
        <v>2</v>
      </c>
      <c r="F11519" s="24">
        <f t="shared" si="359"/>
        <v>45084</v>
      </c>
    </row>
    <row r="11520" spans="1:6" x14ac:dyDescent="0.25">
      <c r="A11520" s="8" t="s">
        <v>3683</v>
      </c>
      <c r="B11520" s="8" t="s">
        <v>3925</v>
      </c>
      <c r="C11520" s="24">
        <v>44674</v>
      </c>
      <c r="D11520" s="24">
        <v>44800</v>
      </c>
      <c r="E11520" s="8">
        <f t="shared" si="358"/>
        <v>4</v>
      </c>
      <c r="F11520" s="24">
        <f t="shared" si="359"/>
        <v>45084</v>
      </c>
    </row>
    <row r="11521" spans="1:6" x14ac:dyDescent="0.25">
      <c r="A11521" s="8" t="s">
        <v>3683</v>
      </c>
      <c r="B11521" s="8" t="s">
        <v>3925</v>
      </c>
      <c r="C11521" s="24">
        <v>44674</v>
      </c>
      <c r="D11521" s="24">
        <v>44832</v>
      </c>
      <c r="E11521" s="8">
        <f t="shared" si="358"/>
        <v>5</v>
      </c>
      <c r="F11521" s="24">
        <f t="shared" si="359"/>
        <v>45084</v>
      </c>
    </row>
    <row r="11522" spans="1:6" x14ac:dyDescent="0.25">
      <c r="A11522" s="8" t="s">
        <v>3683</v>
      </c>
      <c r="B11522" s="8" t="s">
        <v>3925</v>
      </c>
      <c r="C11522" s="24">
        <v>44674</v>
      </c>
      <c r="D11522" s="24">
        <v>44863</v>
      </c>
      <c r="E11522" s="8">
        <f t="shared" si="358"/>
        <v>6</v>
      </c>
      <c r="F11522" s="24">
        <f t="shared" si="359"/>
        <v>45084</v>
      </c>
    </row>
    <row r="11523" spans="1:6" x14ac:dyDescent="0.25">
      <c r="A11523" s="8" t="s">
        <v>3683</v>
      </c>
      <c r="B11523" s="8" t="s">
        <v>3925</v>
      </c>
      <c r="C11523" s="24">
        <v>44674</v>
      </c>
      <c r="D11523" s="24">
        <v>44890</v>
      </c>
      <c r="E11523" s="8">
        <f t="shared" ref="E11523:E11586" si="360">DATEDIF(C11523,D11523,"m")</f>
        <v>7</v>
      </c>
      <c r="F11523" s="24">
        <f t="shared" ref="F11523:F11586" si="361">_xlfn.MAXIFS(D:D,A:A,A11523)</f>
        <v>45084</v>
      </c>
    </row>
    <row r="11524" spans="1:6" x14ac:dyDescent="0.25">
      <c r="A11524" s="8" t="s">
        <v>3683</v>
      </c>
      <c r="B11524" s="8" t="s">
        <v>3925</v>
      </c>
      <c r="C11524" s="24">
        <v>44674</v>
      </c>
      <c r="D11524" s="24">
        <v>44923</v>
      </c>
      <c r="E11524" s="8">
        <f t="shared" si="360"/>
        <v>8</v>
      </c>
      <c r="F11524" s="24">
        <f t="shared" si="361"/>
        <v>45084</v>
      </c>
    </row>
    <row r="11525" spans="1:6" x14ac:dyDescent="0.25">
      <c r="A11525" s="8" t="s">
        <v>3683</v>
      </c>
      <c r="B11525" s="8" t="s">
        <v>3925</v>
      </c>
      <c r="C11525" s="24">
        <v>44674</v>
      </c>
      <c r="D11525" s="24">
        <v>44930</v>
      </c>
      <c r="E11525" s="8">
        <f t="shared" si="360"/>
        <v>8</v>
      </c>
      <c r="F11525" s="24">
        <f t="shared" si="361"/>
        <v>45084</v>
      </c>
    </row>
    <row r="11526" spans="1:6" x14ac:dyDescent="0.25">
      <c r="A11526" s="8" t="s">
        <v>3683</v>
      </c>
      <c r="B11526" s="8" t="s">
        <v>3925</v>
      </c>
      <c r="C11526" s="24">
        <v>44674</v>
      </c>
      <c r="D11526" s="24">
        <v>44961</v>
      </c>
      <c r="E11526" s="8">
        <f t="shared" si="360"/>
        <v>9</v>
      </c>
      <c r="F11526" s="24">
        <f t="shared" si="361"/>
        <v>45084</v>
      </c>
    </row>
    <row r="11527" spans="1:6" x14ac:dyDescent="0.25">
      <c r="A11527" s="8" t="s">
        <v>3683</v>
      </c>
      <c r="B11527" s="8" t="s">
        <v>3925</v>
      </c>
      <c r="C11527" s="24">
        <v>44674</v>
      </c>
      <c r="D11527" s="24">
        <v>45009</v>
      </c>
      <c r="E11527" s="8">
        <f t="shared" si="360"/>
        <v>11</v>
      </c>
      <c r="F11527" s="24">
        <f t="shared" si="361"/>
        <v>45084</v>
      </c>
    </row>
    <row r="11528" spans="1:6" x14ac:dyDescent="0.25">
      <c r="A11528" s="8" t="s">
        <v>3683</v>
      </c>
      <c r="B11528" s="8" t="s">
        <v>3925</v>
      </c>
      <c r="C11528" s="24">
        <v>44674</v>
      </c>
      <c r="D11528" s="24">
        <v>45071</v>
      </c>
      <c r="E11528" s="8">
        <f t="shared" si="360"/>
        <v>13</v>
      </c>
      <c r="F11528" s="24">
        <f t="shared" si="361"/>
        <v>45084</v>
      </c>
    </row>
    <row r="11529" spans="1:6" x14ac:dyDescent="0.25">
      <c r="A11529" s="8" t="s">
        <v>3683</v>
      </c>
      <c r="B11529" s="8" t="s">
        <v>3927</v>
      </c>
      <c r="C11529" s="24">
        <v>44950</v>
      </c>
      <c r="D11529" s="24">
        <v>44950</v>
      </c>
      <c r="E11529" s="8">
        <f t="shared" si="360"/>
        <v>0</v>
      </c>
      <c r="F11529" s="24">
        <f t="shared" si="361"/>
        <v>45084</v>
      </c>
    </row>
    <row r="11530" spans="1:6" x14ac:dyDescent="0.25">
      <c r="A11530" s="8" t="s">
        <v>3683</v>
      </c>
      <c r="B11530" s="8" t="s">
        <v>3927</v>
      </c>
      <c r="C11530" s="24">
        <v>44950</v>
      </c>
      <c r="D11530" s="24">
        <v>44989</v>
      </c>
      <c r="E11530" s="8">
        <f t="shared" si="360"/>
        <v>1</v>
      </c>
      <c r="F11530" s="24">
        <f t="shared" si="361"/>
        <v>45084</v>
      </c>
    </row>
    <row r="11531" spans="1:6" x14ac:dyDescent="0.25">
      <c r="A11531" s="8" t="s">
        <v>3683</v>
      </c>
      <c r="B11531" s="8" t="s">
        <v>3927</v>
      </c>
      <c r="C11531" s="24">
        <v>44950</v>
      </c>
      <c r="D11531" s="24">
        <v>45021</v>
      </c>
      <c r="E11531" s="8">
        <f t="shared" si="360"/>
        <v>2</v>
      </c>
      <c r="F11531" s="24">
        <f t="shared" si="361"/>
        <v>45084</v>
      </c>
    </row>
    <row r="11532" spans="1:6" x14ac:dyDescent="0.25">
      <c r="A11532" s="8" t="s">
        <v>3683</v>
      </c>
      <c r="B11532" s="8" t="s">
        <v>3927</v>
      </c>
      <c r="C11532" s="24">
        <v>44950</v>
      </c>
      <c r="D11532" s="24">
        <v>45073</v>
      </c>
      <c r="E11532" s="8">
        <f t="shared" si="360"/>
        <v>4</v>
      </c>
      <c r="F11532" s="24">
        <f t="shared" si="361"/>
        <v>45084</v>
      </c>
    </row>
    <row r="11533" spans="1:6" x14ac:dyDescent="0.25">
      <c r="A11533" s="8" t="s">
        <v>3683</v>
      </c>
      <c r="B11533" s="8" t="s">
        <v>3927</v>
      </c>
      <c r="C11533" s="24">
        <v>44950</v>
      </c>
      <c r="D11533" s="24">
        <v>45084</v>
      </c>
      <c r="E11533" s="8">
        <f t="shared" si="360"/>
        <v>4</v>
      </c>
      <c r="F11533" s="24">
        <f t="shared" si="361"/>
        <v>45084</v>
      </c>
    </row>
    <row r="11534" spans="1:6" x14ac:dyDescent="0.25">
      <c r="A11534" s="8" t="s">
        <v>3684</v>
      </c>
      <c r="B11534" s="8" t="s">
        <v>3928</v>
      </c>
      <c r="C11534" s="24">
        <v>44585</v>
      </c>
      <c r="D11534" s="24">
        <v>44585</v>
      </c>
      <c r="E11534" s="8">
        <f t="shared" si="360"/>
        <v>0</v>
      </c>
      <c r="F11534" s="24">
        <f t="shared" si="361"/>
        <v>45017</v>
      </c>
    </row>
    <row r="11535" spans="1:6" x14ac:dyDescent="0.25">
      <c r="A11535" s="8" t="s">
        <v>3684</v>
      </c>
      <c r="B11535" s="8" t="s">
        <v>3928</v>
      </c>
      <c r="C11535" s="24">
        <v>44585</v>
      </c>
      <c r="D11535" s="24">
        <v>44617</v>
      </c>
      <c r="E11535" s="8">
        <f t="shared" si="360"/>
        <v>1</v>
      </c>
      <c r="F11535" s="24">
        <f t="shared" si="361"/>
        <v>45017</v>
      </c>
    </row>
    <row r="11536" spans="1:6" x14ac:dyDescent="0.25">
      <c r="A11536" s="8" t="s">
        <v>3684</v>
      </c>
      <c r="B11536" s="8" t="s">
        <v>3928</v>
      </c>
      <c r="C11536" s="24">
        <v>44585</v>
      </c>
      <c r="D11536" s="24">
        <v>44625</v>
      </c>
      <c r="E11536" s="8">
        <f t="shared" si="360"/>
        <v>1</v>
      </c>
      <c r="F11536" s="24">
        <f t="shared" si="361"/>
        <v>45017</v>
      </c>
    </row>
    <row r="11537" spans="1:6" x14ac:dyDescent="0.25">
      <c r="A11537" s="8" t="s">
        <v>3684</v>
      </c>
      <c r="B11537" s="8" t="s">
        <v>3928</v>
      </c>
      <c r="C11537" s="24">
        <v>44585</v>
      </c>
      <c r="D11537" s="24">
        <v>44714</v>
      </c>
      <c r="E11537" s="8">
        <f t="shared" si="360"/>
        <v>4</v>
      </c>
      <c r="F11537" s="24">
        <f t="shared" si="361"/>
        <v>45017</v>
      </c>
    </row>
    <row r="11538" spans="1:6" x14ac:dyDescent="0.25">
      <c r="A11538" s="8" t="s">
        <v>3684</v>
      </c>
      <c r="B11538" s="8" t="s">
        <v>3928</v>
      </c>
      <c r="C11538" s="24">
        <v>44585</v>
      </c>
      <c r="D11538" s="24">
        <v>44805</v>
      </c>
      <c r="E11538" s="8">
        <f t="shared" si="360"/>
        <v>7</v>
      </c>
      <c r="F11538" s="24">
        <f t="shared" si="361"/>
        <v>45017</v>
      </c>
    </row>
    <row r="11539" spans="1:6" x14ac:dyDescent="0.25">
      <c r="A11539" s="8" t="s">
        <v>3684</v>
      </c>
      <c r="B11539" s="8" t="s">
        <v>3928</v>
      </c>
      <c r="C11539" s="24">
        <v>44585</v>
      </c>
      <c r="D11539" s="24">
        <v>44839</v>
      </c>
      <c r="E11539" s="8">
        <f t="shared" si="360"/>
        <v>8</v>
      </c>
      <c r="F11539" s="24">
        <f t="shared" si="361"/>
        <v>45017</v>
      </c>
    </row>
    <row r="11540" spans="1:6" x14ac:dyDescent="0.25">
      <c r="A11540" s="8" t="s">
        <v>3684</v>
      </c>
      <c r="B11540" s="8" t="s">
        <v>3928</v>
      </c>
      <c r="C11540" s="24">
        <v>44585</v>
      </c>
      <c r="D11540" s="24">
        <v>44926</v>
      </c>
      <c r="E11540" s="8">
        <f t="shared" si="360"/>
        <v>11</v>
      </c>
      <c r="F11540" s="24">
        <f t="shared" si="361"/>
        <v>45017</v>
      </c>
    </row>
    <row r="11541" spans="1:6" x14ac:dyDescent="0.25">
      <c r="A11541" s="8" t="s">
        <v>3684</v>
      </c>
      <c r="B11541" s="8" t="s">
        <v>3928</v>
      </c>
      <c r="C11541" s="24">
        <v>44585</v>
      </c>
      <c r="D11541" s="24">
        <v>44956</v>
      </c>
      <c r="E11541" s="8">
        <f t="shared" si="360"/>
        <v>12</v>
      </c>
      <c r="F11541" s="24">
        <f t="shared" si="361"/>
        <v>45017</v>
      </c>
    </row>
    <row r="11542" spans="1:6" x14ac:dyDescent="0.25">
      <c r="A11542" s="8" t="s">
        <v>3684</v>
      </c>
      <c r="B11542" s="8" t="s">
        <v>3928</v>
      </c>
      <c r="C11542" s="24">
        <v>44585</v>
      </c>
      <c r="D11542" s="24">
        <v>44985</v>
      </c>
      <c r="E11542" s="8">
        <f t="shared" si="360"/>
        <v>13</v>
      </c>
      <c r="F11542" s="24">
        <f t="shared" si="361"/>
        <v>45017</v>
      </c>
    </row>
    <row r="11543" spans="1:6" x14ac:dyDescent="0.25">
      <c r="A11543" s="8" t="s">
        <v>3684</v>
      </c>
      <c r="B11543" s="8" t="s">
        <v>3928</v>
      </c>
      <c r="C11543" s="24">
        <v>44585</v>
      </c>
      <c r="D11543" s="24">
        <v>45017</v>
      </c>
      <c r="E11543" s="8">
        <f t="shared" si="360"/>
        <v>14</v>
      </c>
      <c r="F11543" s="24">
        <f t="shared" si="361"/>
        <v>45017</v>
      </c>
    </row>
    <row r="11544" spans="1:6" x14ac:dyDescent="0.25">
      <c r="A11544" s="8" t="s">
        <v>3684</v>
      </c>
      <c r="B11544" s="8" t="s">
        <v>3948</v>
      </c>
      <c r="C11544" s="24">
        <v>44603</v>
      </c>
      <c r="D11544" s="24">
        <v>44603</v>
      </c>
      <c r="E11544" s="8">
        <f t="shared" si="360"/>
        <v>0</v>
      </c>
      <c r="F11544" s="24">
        <f t="shared" si="361"/>
        <v>45017</v>
      </c>
    </row>
    <row r="11545" spans="1:6" x14ac:dyDescent="0.25">
      <c r="A11545" s="8" t="s">
        <v>3684</v>
      </c>
      <c r="B11545" s="8" t="s">
        <v>3948</v>
      </c>
      <c r="C11545" s="24">
        <v>44603</v>
      </c>
      <c r="D11545" s="24">
        <v>44662</v>
      </c>
      <c r="E11545" s="8">
        <f t="shared" si="360"/>
        <v>2</v>
      </c>
      <c r="F11545" s="24">
        <f t="shared" si="361"/>
        <v>45017</v>
      </c>
    </row>
    <row r="11546" spans="1:6" x14ac:dyDescent="0.25">
      <c r="A11546" s="8" t="s">
        <v>3684</v>
      </c>
      <c r="B11546" s="8" t="s">
        <v>3948</v>
      </c>
      <c r="C11546" s="24">
        <v>44603</v>
      </c>
      <c r="D11546" s="24">
        <v>44829</v>
      </c>
      <c r="E11546" s="8">
        <f t="shared" si="360"/>
        <v>7</v>
      </c>
      <c r="F11546" s="24">
        <f t="shared" si="361"/>
        <v>45017</v>
      </c>
    </row>
    <row r="11547" spans="1:6" x14ac:dyDescent="0.25">
      <c r="A11547" s="8" t="s">
        <v>3684</v>
      </c>
      <c r="B11547" s="8" t="s">
        <v>3948</v>
      </c>
      <c r="C11547" s="24">
        <v>44603</v>
      </c>
      <c r="D11547" s="24">
        <v>44846</v>
      </c>
      <c r="E11547" s="8">
        <f t="shared" si="360"/>
        <v>8</v>
      </c>
      <c r="F11547" s="24">
        <f t="shared" si="361"/>
        <v>45017</v>
      </c>
    </row>
    <row r="11548" spans="1:6" x14ac:dyDescent="0.25">
      <c r="A11548" s="8" t="s">
        <v>3684</v>
      </c>
      <c r="B11548" s="8" t="s">
        <v>3948</v>
      </c>
      <c r="C11548" s="24">
        <v>44603</v>
      </c>
      <c r="D11548" s="24">
        <v>44880</v>
      </c>
      <c r="E11548" s="8">
        <f t="shared" si="360"/>
        <v>9</v>
      </c>
      <c r="F11548" s="24">
        <f t="shared" si="361"/>
        <v>45017</v>
      </c>
    </row>
    <row r="11549" spans="1:6" x14ac:dyDescent="0.25">
      <c r="A11549" s="8" t="s">
        <v>3684</v>
      </c>
      <c r="B11549" s="8" t="s">
        <v>3948</v>
      </c>
      <c r="C11549" s="24">
        <v>44603</v>
      </c>
      <c r="D11549" s="24">
        <v>44912</v>
      </c>
      <c r="E11549" s="8">
        <f t="shared" si="360"/>
        <v>10</v>
      </c>
      <c r="F11549" s="24">
        <f t="shared" si="361"/>
        <v>45017</v>
      </c>
    </row>
    <row r="11550" spans="1:6" x14ac:dyDescent="0.25">
      <c r="A11550" s="8" t="s">
        <v>3684</v>
      </c>
      <c r="B11550" s="8" t="s">
        <v>3948</v>
      </c>
      <c r="C11550" s="24">
        <v>44603</v>
      </c>
      <c r="D11550" s="24">
        <v>45002</v>
      </c>
      <c r="E11550" s="8">
        <f t="shared" si="360"/>
        <v>13</v>
      </c>
      <c r="F11550" s="24">
        <f t="shared" si="361"/>
        <v>45017</v>
      </c>
    </row>
    <row r="11551" spans="1:6" x14ac:dyDescent="0.25">
      <c r="A11551" s="8" t="s">
        <v>3685</v>
      </c>
      <c r="B11551" s="8" t="s">
        <v>3923</v>
      </c>
      <c r="C11551" s="24">
        <v>45005</v>
      </c>
      <c r="D11551" s="24">
        <v>45005</v>
      </c>
      <c r="E11551" s="8">
        <f t="shared" si="360"/>
        <v>0</v>
      </c>
      <c r="F11551" s="24">
        <f t="shared" si="361"/>
        <v>45081</v>
      </c>
    </row>
    <row r="11552" spans="1:6" x14ac:dyDescent="0.25">
      <c r="A11552" s="8" t="s">
        <v>3685</v>
      </c>
      <c r="B11552" s="8" t="s">
        <v>3923</v>
      </c>
      <c r="C11552" s="24">
        <v>45005</v>
      </c>
      <c r="D11552" s="24">
        <v>45039</v>
      </c>
      <c r="E11552" s="8">
        <f t="shared" si="360"/>
        <v>1</v>
      </c>
      <c r="F11552" s="24">
        <f t="shared" si="361"/>
        <v>45081</v>
      </c>
    </row>
    <row r="11553" spans="1:6" x14ac:dyDescent="0.25">
      <c r="A11553" s="8" t="s">
        <v>3685</v>
      </c>
      <c r="B11553" s="8" t="s">
        <v>3923</v>
      </c>
      <c r="C11553" s="24">
        <v>45005</v>
      </c>
      <c r="D11553" s="24">
        <v>45070</v>
      </c>
      <c r="E11553" s="8">
        <f t="shared" si="360"/>
        <v>2</v>
      </c>
      <c r="F11553" s="24">
        <f t="shared" si="361"/>
        <v>45081</v>
      </c>
    </row>
    <row r="11554" spans="1:6" x14ac:dyDescent="0.25">
      <c r="A11554" s="8" t="s">
        <v>3685</v>
      </c>
      <c r="B11554" s="8" t="s">
        <v>3923</v>
      </c>
      <c r="C11554" s="24">
        <v>45005</v>
      </c>
      <c r="D11554" s="24">
        <v>45081</v>
      </c>
      <c r="E11554" s="8">
        <f t="shared" si="360"/>
        <v>2</v>
      </c>
      <c r="F11554" s="24">
        <f t="shared" si="361"/>
        <v>45081</v>
      </c>
    </row>
    <row r="11555" spans="1:6" x14ac:dyDescent="0.25">
      <c r="A11555" s="8" t="s">
        <v>3685</v>
      </c>
      <c r="B11555" s="8" t="s">
        <v>3950</v>
      </c>
      <c r="C11555" s="24">
        <v>45006</v>
      </c>
      <c r="D11555" s="24">
        <v>45006</v>
      </c>
      <c r="E11555" s="8">
        <f t="shared" si="360"/>
        <v>0</v>
      </c>
      <c r="F11555" s="24">
        <f t="shared" si="361"/>
        <v>45081</v>
      </c>
    </row>
    <row r="11556" spans="1:6" x14ac:dyDescent="0.25">
      <c r="A11556" s="8" t="s">
        <v>3685</v>
      </c>
      <c r="B11556" s="8" t="s">
        <v>3950</v>
      </c>
      <c r="C11556" s="24">
        <v>45006</v>
      </c>
      <c r="D11556" s="24">
        <v>45040</v>
      </c>
      <c r="E11556" s="8">
        <f t="shared" si="360"/>
        <v>1</v>
      </c>
      <c r="F11556" s="24">
        <f t="shared" si="361"/>
        <v>45081</v>
      </c>
    </row>
    <row r="11557" spans="1:6" x14ac:dyDescent="0.25">
      <c r="A11557" s="8" t="s">
        <v>3685</v>
      </c>
      <c r="B11557" s="8" t="s">
        <v>3950</v>
      </c>
      <c r="C11557" s="24">
        <v>45006</v>
      </c>
      <c r="D11557" s="24">
        <v>45073</v>
      </c>
      <c r="E11557" s="8">
        <f t="shared" si="360"/>
        <v>2</v>
      </c>
      <c r="F11557" s="24">
        <f t="shared" si="361"/>
        <v>45081</v>
      </c>
    </row>
    <row r="11558" spans="1:6" x14ac:dyDescent="0.25">
      <c r="A11558" s="8" t="s">
        <v>3685</v>
      </c>
      <c r="B11558" s="8" t="s">
        <v>3950</v>
      </c>
      <c r="C11558" s="24">
        <v>45006</v>
      </c>
      <c r="D11558" s="24">
        <v>45080</v>
      </c>
      <c r="E11558" s="8">
        <f t="shared" si="360"/>
        <v>2</v>
      </c>
      <c r="F11558" s="24">
        <f t="shared" si="361"/>
        <v>45081</v>
      </c>
    </row>
    <row r="11559" spans="1:6" x14ac:dyDescent="0.25">
      <c r="A11559" s="8" t="s">
        <v>3686</v>
      </c>
      <c r="B11559" s="8" t="s">
        <v>3927</v>
      </c>
      <c r="C11559" s="24">
        <v>44779</v>
      </c>
      <c r="D11559" s="24">
        <v>44779</v>
      </c>
      <c r="E11559" s="8">
        <f t="shared" si="360"/>
        <v>0</v>
      </c>
      <c r="F11559" s="24">
        <f t="shared" si="361"/>
        <v>45067</v>
      </c>
    </row>
    <row r="11560" spans="1:6" x14ac:dyDescent="0.25">
      <c r="A11560" s="8" t="s">
        <v>3686</v>
      </c>
      <c r="B11560" s="8" t="s">
        <v>3927</v>
      </c>
      <c r="C11560" s="24">
        <v>44779</v>
      </c>
      <c r="D11560" s="24">
        <v>44818</v>
      </c>
      <c r="E11560" s="8">
        <f t="shared" si="360"/>
        <v>1</v>
      </c>
      <c r="F11560" s="24">
        <f t="shared" si="361"/>
        <v>45067</v>
      </c>
    </row>
    <row r="11561" spans="1:6" x14ac:dyDescent="0.25">
      <c r="A11561" s="8" t="s">
        <v>3686</v>
      </c>
      <c r="B11561" s="8" t="s">
        <v>3927</v>
      </c>
      <c r="C11561" s="24">
        <v>44779</v>
      </c>
      <c r="D11561" s="24">
        <v>44840</v>
      </c>
      <c r="E11561" s="8">
        <f t="shared" si="360"/>
        <v>2</v>
      </c>
      <c r="F11561" s="24">
        <f t="shared" si="361"/>
        <v>45067</v>
      </c>
    </row>
    <row r="11562" spans="1:6" x14ac:dyDescent="0.25">
      <c r="A11562" s="8" t="s">
        <v>3686</v>
      </c>
      <c r="B11562" s="8" t="s">
        <v>3927</v>
      </c>
      <c r="C11562" s="24">
        <v>44779</v>
      </c>
      <c r="D11562" s="24">
        <v>44914</v>
      </c>
      <c r="E11562" s="8">
        <f t="shared" si="360"/>
        <v>4</v>
      </c>
      <c r="F11562" s="24">
        <f t="shared" si="361"/>
        <v>45067</v>
      </c>
    </row>
    <row r="11563" spans="1:6" x14ac:dyDescent="0.25">
      <c r="A11563" s="8" t="s">
        <v>3686</v>
      </c>
      <c r="B11563" s="8" t="s">
        <v>3927</v>
      </c>
      <c r="C11563" s="24">
        <v>44779</v>
      </c>
      <c r="D11563" s="24">
        <v>44939</v>
      </c>
      <c r="E11563" s="8">
        <f t="shared" si="360"/>
        <v>5</v>
      </c>
      <c r="F11563" s="24">
        <f t="shared" si="361"/>
        <v>45067</v>
      </c>
    </row>
    <row r="11564" spans="1:6" x14ac:dyDescent="0.25">
      <c r="A11564" s="8" t="s">
        <v>3686</v>
      </c>
      <c r="B11564" s="8" t="s">
        <v>3927</v>
      </c>
      <c r="C11564" s="24">
        <v>44779</v>
      </c>
      <c r="D11564" s="24">
        <v>44965</v>
      </c>
      <c r="E11564" s="8">
        <f t="shared" si="360"/>
        <v>6</v>
      </c>
      <c r="F11564" s="24">
        <f t="shared" si="361"/>
        <v>45067</v>
      </c>
    </row>
    <row r="11565" spans="1:6" x14ac:dyDescent="0.25">
      <c r="A11565" s="8" t="s">
        <v>3686</v>
      </c>
      <c r="B11565" s="8" t="s">
        <v>3927</v>
      </c>
      <c r="C11565" s="24">
        <v>44779</v>
      </c>
      <c r="D11565" s="24">
        <v>44995</v>
      </c>
      <c r="E11565" s="8">
        <f t="shared" si="360"/>
        <v>7</v>
      </c>
      <c r="F11565" s="24">
        <f t="shared" si="361"/>
        <v>45067</v>
      </c>
    </row>
    <row r="11566" spans="1:6" x14ac:dyDescent="0.25">
      <c r="A11566" s="8" t="s">
        <v>3686</v>
      </c>
      <c r="B11566" s="8" t="s">
        <v>3927</v>
      </c>
      <c r="C11566" s="24">
        <v>44779</v>
      </c>
      <c r="D11566" s="24">
        <v>45031</v>
      </c>
      <c r="E11566" s="8">
        <f t="shared" si="360"/>
        <v>8</v>
      </c>
      <c r="F11566" s="24">
        <f t="shared" si="361"/>
        <v>45067</v>
      </c>
    </row>
    <row r="11567" spans="1:6" x14ac:dyDescent="0.25">
      <c r="A11567" s="8" t="s">
        <v>3686</v>
      </c>
      <c r="B11567" s="8" t="s">
        <v>3927</v>
      </c>
      <c r="C11567" s="24">
        <v>44779</v>
      </c>
      <c r="D11567" s="24">
        <v>45059</v>
      </c>
      <c r="E11567" s="8">
        <f t="shared" si="360"/>
        <v>9</v>
      </c>
      <c r="F11567" s="24">
        <f t="shared" si="361"/>
        <v>45067</v>
      </c>
    </row>
    <row r="11568" spans="1:6" x14ac:dyDescent="0.25">
      <c r="A11568" s="8" t="s">
        <v>3686</v>
      </c>
      <c r="B11568" s="8" t="s">
        <v>3924</v>
      </c>
      <c r="C11568" s="24">
        <v>44969</v>
      </c>
      <c r="D11568" s="24">
        <v>44969</v>
      </c>
      <c r="E11568" s="8">
        <f t="shared" si="360"/>
        <v>0</v>
      </c>
      <c r="F11568" s="24">
        <f t="shared" si="361"/>
        <v>45067</v>
      </c>
    </row>
    <row r="11569" spans="1:6" x14ac:dyDescent="0.25">
      <c r="A11569" s="8" t="s">
        <v>3686</v>
      </c>
      <c r="B11569" s="8" t="s">
        <v>3924</v>
      </c>
      <c r="C11569" s="24">
        <v>44969</v>
      </c>
      <c r="D11569" s="24">
        <v>45008</v>
      </c>
      <c r="E11569" s="8">
        <f t="shared" si="360"/>
        <v>1</v>
      </c>
      <c r="F11569" s="24">
        <f t="shared" si="361"/>
        <v>45067</v>
      </c>
    </row>
    <row r="11570" spans="1:6" x14ac:dyDescent="0.25">
      <c r="A11570" s="8" t="s">
        <v>3686</v>
      </c>
      <c r="B11570" s="8" t="s">
        <v>3924</v>
      </c>
      <c r="C11570" s="24">
        <v>44969</v>
      </c>
      <c r="D11570" s="24">
        <v>45043</v>
      </c>
      <c r="E11570" s="8">
        <f t="shared" si="360"/>
        <v>2</v>
      </c>
      <c r="F11570" s="24">
        <f t="shared" si="361"/>
        <v>45067</v>
      </c>
    </row>
    <row r="11571" spans="1:6" x14ac:dyDescent="0.25">
      <c r="A11571" s="8" t="s">
        <v>3686</v>
      </c>
      <c r="B11571" s="8" t="s">
        <v>3924</v>
      </c>
      <c r="C11571" s="24">
        <v>44969</v>
      </c>
      <c r="D11571" s="24">
        <v>45067</v>
      </c>
      <c r="E11571" s="8">
        <f t="shared" si="360"/>
        <v>3</v>
      </c>
      <c r="F11571" s="24">
        <f t="shared" si="361"/>
        <v>45067</v>
      </c>
    </row>
    <row r="11572" spans="1:6" x14ac:dyDescent="0.25">
      <c r="A11572" s="8" t="s">
        <v>3687</v>
      </c>
      <c r="B11572" s="8" t="s">
        <v>3948</v>
      </c>
      <c r="C11572" s="24">
        <v>44601</v>
      </c>
      <c r="D11572" s="24">
        <v>44601</v>
      </c>
      <c r="E11572" s="8">
        <f t="shared" si="360"/>
        <v>0</v>
      </c>
      <c r="F11572" s="24">
        <f t="shared" si="361"/>
        <v>45070</v>
      </c>
    </row>
    <row r="11573" spans="1:6" x14ac:dyDescent="0.25">
      <c r="A11573" s="8" t="s">
        <v>3687</v>
      </c>
      <c r="B11573" s="8" t="s">
        <v>3948</v>
      </c>
      <c r="C11573" s="24">
        <v>44601</v>
      </c>
      <c r="D11573" s="24">
        <v>44640</v>
      </c>
      <c r="E11573" s="8">
        <f t="shared" si="360"/>
        <v>1</v>
      </c>
      <c r="F11573" s="24">
        <f t="shared" si="361"/>
        <v>45070</v>
      </c>
    </row>
    <row r="11574" spans="1:6" x14ac:dyDescent="0.25">
      <c r="A11574" s="8" t="s">
        <v>3687</v>
      </c>
      <c r="B11574" s="8" t="s">
        <v>3948</v>
      </c>
      <c r="C11574" s="24">
        <v>44601</v>
      </c>
      <c r="D11574" s="24">
        <v>44672</v>
      </c>
      <c r="E11574" s="8">
        <f t="shared" si="360"/>
        <v>2</v>
      </c>
      <c r="F11574" s="24">
        <f t="shared" si="361"/>
        <v>45070</v>
      </c>
    </row>
    <row r="11575" spans="1:6" x14ac:dyDescent="0.25">
      <c r="A11575" s="8" t="s">
        <v>3687</v>
      </c>
      <c r="B11575" s="8" t="s">
        <v>3948</v>
      </c>
      <c r="C11575" s="24">
        <v>44601</v>
      </c>
      <c r="D11575" s="24">
        <v>44694</v>
      </c>
      <c r="E11575" s="8">
        <f t="shared" si="360"/>
        <v>3</v>
      </c>
      <c r="F11575" s="24">
        <f t="shared" si="361"/>
        <v>45070</v>
      </c>
    </row>
    <row r="11576" spans="1:6" x14ac:dyDescent="0.25">
      <c r="A11576" s="8" t="s">
        <v>3687</v>
      </c>
      <c r="B11576" s="8" t="s">
        <v>3948</v>
      </c>
      <c r="C11576" s="24">
        <v>44601</v>
      </c>
      <c r="D11576" s="24">
        <v>44725</v>
      </c>
      <c r="E11576" s="8">
        <f t="shared" si="360"/>
        <v>4</v>
      </c>
      <c r="F11576" s="24">
        <f t="shared" si="361"/>
        <v>45070</v>
      </c>
    </row>
    <row r="11577" spans="1:6" x14ac:dyDescent="0.25">
      <c r="A11577" s="8" t="s">
        <v>3687</v>
      </c>
      <c r="B11577" s="8" t="s">
        <v>3948</v>
      </c>
      <c r="C11577" s="24">
        <v>44601</v>
      </c>
      <c r="D11577" s="24">
        <v>44765</v>
      </c>
      <c r="E11577" s="8">
        <f t="shared" si="360"/>
        <v>5</v>
      </c>
      <c r="F11577" s="24">
        <f t="shared" si="361"/>
        <v>45070</v>
      </c>
    </row>
    <row r="11578" spans="1:6" x14ac:dyDescent="0.25">
      <c r="A11578" s="8" t="s">
        <v>3687</v>
      </c>
      <c r="B11578" s="8" t="s">
        <v>3948</v>
      </c>
      <c r="C11578" s="24">
        <v>44601</v>
      </c>
      <c r="D11578" s="24">
        <v>44792</v>
      </c>
      <c r="E11578" s="8">
        <f t="shared" si="360"/>
        <v>6</v>
      </c>
      <c r="F11578" s="24">
        <f t="shared" si="361"/>
        <v>45070</v>
      </c>
    </row>
    <row r="11579" spans="1:6" x14ac:dyDescent="0.25">
      <c r="A11579" s="8" t="s">
        <v>3687</v>
      </c>
      <c r="B11579" s="8" t="s">
        <v>3948</v>
      </c>
      <c r="C11579" s="24">
        <v>44601</v>
      </c>
      <c r="D11579" s="24">
        <v>44826</v>
      </c>
      <c r="E11579" s="8">
        <f t="shared" si="360"/>
        <v>7</v>
      </c>
      <c r="F11579" s="24">
        <f t="shared" si="361"/>
        <v>45070</v>
      </c>
    </row>
    <row r="11580" spans="1:6" x14ac:dyDescent="0.25">
      <c r="A11580" s="8" t="s">
        <v>3687</v>
      </c>
      <c r="B11580" s="8" t="s">
        <v>3948</v>
      </c>
      <c r="C11580" s="24">
        <v>44601</v>
      </c>
      <c r="D11580" s="24">
        <v>44885</v>
      </c>
      <c r="E11580" s="8">
        <f t="shared" si="360"/>
        <v>9</v>
      </c>
      <c r="F11580" s="24">
        <f t="shared" si="361"/>
        <v>45070</v>
      </c>
    </row>
    <row r="11581" spans="1:6" x14ac:dyDescent="0.25">
      <c r="A11581" s="8" t="s">
        <v>3687</v>
      </c>
      <c r="B11581" s="8" t="s">
        <v>3948</v>
      </c>
      <c r="C11581" s="24">
        <v>44601</v>
      </c>
      <c r="D11581" s="24">
        <v>44914</v>
      </c>
      <c r="E11581" s="8">
        <f t="shared" si="360"/>
        <v>10</v>
      </c>
      <c r="F11581" s="24">
        <f t="shared" si="361"/>
        <v>45070</v>
      </c>
    </row>
    <row r="11582" spans="1:6" x14ac:dyDescent="0.25">
      <c r="A11582" s="8" t="s">
        <v>3687</v>
      </c>
      <c r="B11582" s="8" t="s">
        <v>3948</v>
      </c>
      <c r="C11582" s="24">
        <v>44601</v>
      </c>
      <c r="D11582" s="24">
        <v>44974</v>
      </c>
      <c r="E11582" s="8">
        <f t="shared" si="360"/>
        <v>12</v>
      </c>
      <c r="F11582" s="24">
        <f t="shared" si="361"/>
        <v>45070</v>
      </c>
    </row>
    <row r="11583" spans="1:6" x14ac:dyDescent="0.25">
      <c r="A11583" s="8" t="s">
        <v>3687</v>
      </c>
      <c r="B11583" s="8" t="s">
        <v>3948</v>
      </c>
      <c r="C11583" s="24">
        <v>44601</v>
      </c>
      <c r="D11583" s="24">
        <v>45001</v>
      </c>
      <c r="E11583" s="8">
        <f t="shared" si="360"/>
        <v>13</v>
      </c>
      <c r="F11583" s="24">
        <f t="shared" si="361"/>
        <v>45070</v>
      </c>
    </row>
    <row r="11584" spans="1:6" x14ac:dyDescent="0.25">
      <c r="A11584" s="8" t="s">
        <v>3687</v>
      </c>
      <c r="B11584" s="8" t="s">
        <v>3948</v>
      </c>
      <c r="C11584" s="24">
        <v>44601</v>
      </c>
      <c r="D11584" s="24">
        <v>45070</v>
      </c>
      <c r="E11584" s="8">
        <f t="shared" si="360"/>
        <v>15</v>
      </c>
      <c r="F11584" s="24">
        <f t="shared" si="361"/>
        <v>45070</v>
      </c>
    </row>
    <row r="11585" spans="1:6" x14ac:dyDescent="0.25">
      <c r="A11585" s="8" t="s">
        <v>3687</v>
      </c>
      <c r="B11585" s="8" t="s">
        <v>3952</v>
      </c>
      <c r="C11585" s="24">
        <v>44618</v>
      </c>
      <c r="D11585" s="24">
        <v>44618</v>
      </c>
      <c r="E11585" s="8">
        <f t="shared" si="360"/>
        <v>0</v>
      </c>
      <c r="F11585" s="24">
        <f t="shared" si="361"/>
        <v>45070</v>
      </c>
    </row>
    <row r="11586" spans="1:6" x14ac:dyDescent="0.25">
      <c r="A11586" s="8" t="s">
        <v>3687</v>
      </c>
      <c r="B11586" s="8" t="s">
        <v>3952</v>
      </c>
      <c r="C11586" s="24">
        <v>44618</v>
      </c>
      <c r="D11586" s="24">
        <v>44680</v>
      </c>
      <c r="E11586" s="8">
        <f t="shared" si="360"/>
        <v>2</v>
      </c>
      <c r="F11586" s="24">
        <f t="shared" si="361"/>
        <v>45070</v>
      </c>
    </row>
    <row r="11587" spans="1:6" x14ac:dyDescent="0.25">
      <c r="A11587" s="8" t="s">
        <v>3687</v>
      </c>
      <c r="B11587" s="8" t="s">
        <v>3952</v>
      </c>
      <c r="C11587" s="24">
        <v>44618</v>
      </c>
      <c r="D11587" s="24">
        <v>44683</v>
      </c>
      <c r="E11587" s="8">
        <f t="shared" ref="E11587:E11650" si="362">DATEDIF(C11587,D11587,"m")</f>
        <v>2</v>
      </c>
      <c r="F11587" s="24">
        <f t="shared" ref="F11587:F11650" si="363">_xlfn.MAXIFS(D:D,A:A,A11587)</f>
        <v>45070</v>
      </c>
    </row>
    <row r="11588" spans="1:6" x14ac:dyDescent="0.25">
      <c r="A11588" s="8" t="s">
        <v>3687</v>
      </c>
      <c r="B11588" s="8" t="s">
        <v>3952</v>
      </c>
      <c r="C11588" s="24">
        <v>44618</v>
      </c>
      <c r="D11588" s="24">
        <v>44741</v>
      </c>
      <c r="E11588" s="8">
        <f t="shared" si="362"/>
        <v>4</v>
      </c>
      <c r="F11588" s="24">
        <f t="shared" si="363"/>
        <v>45070</v>
      </c>
    </row>
    <row r="11589" spans="1:6" x14ac:dyDescent="0.25">
      <c r="A11589" s="8" t="s">
        <v>3687</v>
      </c>
      <c r="B11589" s="8" t="s">
        <v>3952</v>
      </c>
      <c r="C11589" s="24">
        <v>44618</v>
      </c>
      <c r="D11589" s="24">
        <v>44778</v>
      </c>
      <c r="E11589" s="8">
        <f t="shared" si="362"/>
        <v>5</v>
      </c>
      <c r="F11589" s="24">
        <f t="shared" si="363"/>
        <v>45070</v>
      </c>
    </row>
    <row r="11590" spans="1:6" x14ac:dyDescent="0.25">
      <c r="A11590" s="8" t="s">
        <v>3687</v>
      </c>
      <c r="B11590" s="8" t="s">
        <v>3952</v>
      </c>
      <c r="C11590" s="24">
        <v>44618</v>
      </c>
      <c r="D11590" s="24">
        <v>44805</v>
      </c>
      <c r="E11590" s="8">
        <f t="shared" si="362"/>
        <v>6</v>
      </c>
      <c r="F11590" s="24">
        <f t="shared" si="363"/>
        <v>45070</v>
      </c>
    </row>
    <row r="11591" spans="1:6" x14ac:dyDescent="0.25">
      <c r="A11591" s="8" t="s">
        <v>3687</v>
      </c>
      <c r="B11591" s="8" t="s">
        <v>3952</v>
      </c>
      <c r="C11591" s="24">
        <v>44618</v>
      </c>
      <c r="D11591" s="24">
        <v>44867</v>
      </c>
      <c r="E11591" s="8">
        <f t="shared" si="362"/>
        <v>8</v>
      </c>
      <c r="F11591" s="24">
        <f t="shared" si="363"/>
        <v>45070</v>
      </c>
    </row>
    <row r="11592" spans="1:6" x14ac:dyDescent="0.25">
      <c r="A11592" s="8" t="s">
        <v>3687</v>
      </c>
      <c r="B11592" s="8" t="s">
        <v>3952</v>
      </c>
      <c r="C11592" s="24">
        <v>44618</v>
      </c>
      <c r="D11592" s="24">
        <v>44921</v>
      </c>
      <c r="E11592" s="8">
        <f t="shared" si="362"/>
        <v>10</v>
      </c>
      <c r="F11592" s="24">
        <f t="shared" si="363"/>
        <v>45070</v>
      </c>
    </row>
    <row r="11593" spans="1:6" x14ac:dyDescent="0.25">
      <c r="A11593" s="8" t="s">
        <v>3687</v>
      </c>
      <c r="B11593" s="8" t="s">
        <v>3952</v>
      </c>
      <c r="C11593" s="24">
        <v>44618</v>
      </c>
      <c r="D11593" s="24">
        <v>44957</v>
      </c>
      <c r="E11593" s="8">
        <f t="shared" si="362"/>
        <v>11</v>
      </c>
      <c r="F11593" s="24">
        <f t="shared" si="363"/>
        <v>45070</v>
      </c>
    </row>
    <row r="11594" spans="1:6" x14ac:dyDescent="0.25">
      <c r="A11594" s="8" t="s">
        <v>3687</v>
      </c>
      <c r="B11594" s="8" t="s">
        <v>3952</v>
      </c>
      <c r="C11594" s="24">
        <v>44618</v>
      </c>
      <c r="D11594" s="24">
        <v>44985</v>
      </c>
      <c r="E11594" s="8">
        <f t="shared" si="362"/>
        <v>12</v>
      </c>
      <c r="F11594" s="24">
        <f t="shared" si="363"/>
        <v>45070</v>
      </c>
    </row>
    <row r="11595" spans="1:6" x14ac:dyDescent="0.25">
      <c r="A11595" s="8" t="s">
        <v>3687</v>
      </c>
      <c r="B11595" s="8" t="s">
        <v>3952</v>
      </c>
      <c r="C11595" s="24">
        <v>44618</v>
      </c>
      <c r="D11595" s="24">
        <v>45015</v>
      </c>
      <c r="E11595" s="8">
        <f t="shared" si="362"/>
        <v>13</v>
      </c>
      <c r="F11595" s="24">
        <f t="shared" si="363"/>
        <v>45070</v>
      </c>
    </row>
    <row r="11596" spans="1:6" x14ac:dyDescent="0.25">
      <c r="A11596" s="8" t="s">
        <v>3688</v>
      </c>
      <c r="B11596" s="8" t="s">
        <v>3923</v>
      </c>
      <c r="C11596" s="24">
        <v>44795</v>
      </c>
      <c r="D11596" s="24">
        <v>44795</v>
      </c>
      <c r="E11596" s="8">
        <f t="shared" si="362"/>
        <v>0</v>
      </c>
      <c r="F11596" s="24">
        <f t="shared" si="363"/>
        <v>45079</v>
      </c>
    </row>
    <row r="11597" spans="1:6" x14ac:dyDescent="0.25">
      <c r="A11597" s="8" t="s">
        <v>3688</v>
      </c>
      <c r="B11597" s="8" t="s">
        <v>3923</v>
      </c>
      <c r="C11597" s="24">
        <v>44795</v>
      </c>
      <c r="D11597" s="24">
        <v>44840</v>
      </c>
      <c r="E11597" s="8">
        <f t="shared" si="362"/>
        <v>1</v>
      </c>
      <c r="F11597" s="24">
        <f t="shared" si="363"/>
        <v>45079</v>
      </c>
    </row>
    <row r="11598" spans="1:6" x14ac:dyDescent="0.25">
      <c r="A11598" s="8" t="s">
        <v>3688</v>
      </c>
      <c r="B11598" s="8" t="s">
        <v>3923</v>
      </c>
      <c r="C11598" s="24">
        <v>44795</v>
      </c>
      <c r="D11598" s="24">
        <v>44948</v>
      </c>
      <c r="E11598" s="8">
        <f t="shared" si="362"/>
        <v>5</v>
      </c>
      <c r="F11598" s="24">
        <f t="shared" si="363"/>
        <v>45079</v>
      </c>
    </row>
    <row r="11599" spans="1:6" x14ac:dyDescent="0.25">
      <c r="A11599" s="8" t="s">
        <v>3688</v>
      </c>
      <c r="B11599" s="8" t="s">
        <v>3923</v>
      </c>
      <c r="C11599" s="24">
        <v>44795</v>
      </c>
      <c r="D11599" s="24">
        <v>44962</v>
      </c>
      <c r="E11599" s="8">
        <f t="shared" si="362"/>
        <v>5</v>
      </c>
      <c r="F11599" s="24">
        <f t="shared" si="363"/>
        <v>45079</v>
      </c>
    </row>
    <row r="11600" spans="1:6" x14ac:dyDescent="0.25">
      <c r="A11600" s="8" t="s">
        <v>3688</v>
      </c>
      <c r="B11600" s="8" t="s">
        <v>3923</v>
      </c>
      <c r="C11600" s="24">
        <v>44795</v>
      </c>
      <c r="D11600" s="24">
        <v>44986</v>
      </c>
      <c r="E11600" s="8">
        <f t="shared" si="362"/>
        <v>6</v>
      </c>
      <c r="F11600" s="24">
        <f t="shared" si="363"/>
        <v>45079</v>
      </c>
    </row>
    <row r="11601" spans="1:6" x14ac:dyDescent="0.25">
      <c r="A11601" s="8" t="s">
        <v>3688</v>
      </c>
      <c r="B11601" s="8" t="s">
        <v>3923</v>
      </c>
      <c r="C11601" s="24">
        <v>44795</v>
      </c>
      <c r="D11601" s="24">
        <v>45038</v>
      </c>
      <c r="E11601" s="8">
        <f t="shared" si="362"/>
        <v>8</v>
      </c>
      <c r="F11601" s="24">
        <f t="shared" si="363"/>
        <v>45079</v>
      </c>
    </row>
    <row r="11602" spans="1:6" x14ac:dyDescent="0.25">
      <c r="A11602" s="8" t="s">
        <v>3688</v>
      </c>
      <c r="B11602" s="8" t="s">
        <v>3923</v>
      </c>
      <c r="C11602" s="24">
        <v>44795</v>
      </c>
      <c r="D11602" s="24">
        <v>45049</v>
      </c>
      <c r="E11602" s="8">
        <f t="shared" si="362"/>
        <v>8</v>
      </c>
      <c r="F11602" s="24">
        <f t="shared" si="363"/>
        <v>45079</v>
      </c>
    </row>
    <row r="11603" spans="1:6" x14ac:dyDescent="0.25">
      <c r="A11603" s="8" t="s">
        <v>3688</v>
      </c>
      <c r="B11603" s="8" t="s">
        <v>3923</v>
      </c>
      <c r="C11603" s="24">
        <v>44795</v>
      </c>
      <c r="D11603" s="24">
        <v>45078</v>
      </c>
      <c r="E11603" s="8">
        <f t="shared" si="362"/>
        <v>9</v>
      </c>
      <c r="F11603" s="24">
        <f t="shared" si="363"/>
        <v>45079</v>
      </c>
    </row>
    <row r="11604" spans="1:6" x14ac:dyDescent="0.25">
      <c r="A11604" s="8" t="s">
        <v>3688</v>
      </c>
      <c r="B11604" s="8" t="s">
        <v>3950</v>
      </c>
      <c r="C11604" s="24">
        <v>44919</v>
      </c>
      <c r="D11604" s="24">
        <v>44919</v>
      </c>
      <c r="E11604" s="8">
        <f t="shared" si="362"/>
        <v>0</v>
      </c>
      <c r="F11604" s="24">
        <f t="shared" si="363"/>
        <v>45079</v>
      </c>
    </row>
    <row r="11605" spans="1:6" x14ac:dyDescent="0.25">
      <c r="A11605" s="8" t="s">
        <v>3688</v>
      </c>
      <c r="B11605" s="8" t="s">
        <v>3950</v>
      </c>
      <c r="C11605" s="24">
        <v>44919</v>
      </c>
      <c r="D11605" s="24">
        <v>44956</v>
      </c>
      <c r="E11605" s="8">
        <f t="shared" si="362"/>
        <v>1</v>
      </c>
      <c r="F11605" s="24">
        <f t="shared" si="363"/>
        <v>45079</v>
      </c>
    </row>
    <row r="11606" spans="1:6" x14ac:dyDescent="0.25">
      <c r="A11606" s="8" t="s">
        <v>3688</v>
      </c>
      <c r="B11606" s="8" t="s">
        <v>3950</v>
      </c>
      <c r="C11606" s="24">
        <v>44919</v>
      </c>
      <c r="D11606" s="24">
        <v>44983</v>
      </c>
      <c r="E11606" s="8">
        <f t="shared" si="362"/>
        <v>2</v>
      </c>
      <c r="F11606" s="24">
        <f t="shared" si="363"/>
        <v>45079</v>
      </c>
    </row>
    <row r="11607" spans="1:6" x14ac:dyDescent="0.25">
      <c r="A11607" s="8" t="s">
        <v>3688</v>
      </c>
      <c r="B11607" s="8" t="s">
        <v>3950</v>
      </c>
      <c r="C11607" s="24">
        <v>44919</v>
      </c>
      <c r="D11607" s="24">
        <v>44993</v>
      </c>
      <c r="E11607" s="8">
        <f t="shared" si="362"/>
        <v>2</v>
      </c>
      <c r="F11607" s="24">
        <f t="shared" si="363"/>
        <v>45079</v>
      </c>
    </row>
    <row r="11608" spans="1:6" x14ac:dyDescent="0.25">
      <c r="A11608" s="8" t="s">
        <v>3688</v>
      </c>
      <c r="B11608" s="8" t="s">
        <v>3950</v>
      </c>
      <c r="C11608" s="24">
        <v>44919</v>
      </c>
      <c r="D11608" s="24">
        <v>45044</v>
      </c>
      <c r="E11608" s="8">
        <f t="shared" si="362"/>
        <v>4</v>
      </c>
      <c r="F11608" s="24">
        <f t="shared" si="363"/>
        <v>45079</v>
      </c>
    </row>
    <row r="11609" spans="1:6" x14ac:dyDescent="0.25">
      <c r="A11609" s="8" t="s">
        <v>3688</v>
      </c>
      <c r="B11609" s="8" t="s">
        <v>3950</v>
      </c>
      <c r="C11609" s="24">
        <v>44919</v>
      </c>
      <c r="D11609" s="24">
        <v>45052</v>
      </c>
      <c r="E11609" s="8">
        <f t="shared" si="362"/>
        <v>4</v>
      </c>
      <c r="F11609" s="24">
        <f t="shared" si="363"/>
        <v>45079</v>
      </c>
    </row>
    <row r="11610" spans="1:6" x14ac:dyDescent="0.25">
      <c r="A11610" s="8" t="s">
        <v>3688</v>
      </c>
      <c r="B11610" s="8" t="s">
        <v>3950</v>
      </c>
      <c r="C11610" s="24">
        <v>44919</v>
      </c>
      <c r="D11610" s="24">
        <v>45079</v>
      </c>
      <c r="E11610" s="8">
        <f t="shared" si="362"/>
        <v>5</v>
      </c>
      <c r="F11610" s="24">
        <f t="shared" si="363"/>
        <v>45079</v>
      </c>
    </row>
    <row r="11611" spans="1:6" x14ac:dyDescent="0.25">
      <c r="A11611" s="8" t="s">
        <v>3689</v>
      </c>
      <c r="B11611" s="8" t="s">
        <v>3947</v>
      </c>
      <c r="C11611" s="24">
        <v>44710</v>
      </c>
      <c r="D11611" s="24">
        <v>44710</v>
      </c>
      <c r="E11611" s="8">
        <f t="shared" si="362"/>
        <v>0</v>
      </c>
      <c r="F11611" s="24">
        <f t="shared" si="363"/>
        <v>45088</v>
      </c>
    </row>
    <row r="11612" spans="1:6" x14ac:dyDescent="0.25">
      <c r="A11612" s="8" t="s">
        <v>3689</v>
      </c>
      <c r="B11612" s="8" t="s">
        <v>3947</v>
      </c>
      <c r="C11612" s="24">
        <v>44710</v>
      </c>
      <c r="D11612" s="24">
        <v>44749</v>
      </c>
      <c r="E11612" s="8">
        <f t="shared" si="362"/>
        <v>1</v>
      </c>
      <c r="F11612" s="24">
        <f t="shared" si="363"/>
        <v>45088</v>
      </c>
    </row>
    <row r="11613" spans="1:6" x14ac:dyDescent="0.25">
      <c r="A11613" s="8" t="s">
        <v>3689</v>
      </c>
      <c r="B11613" s="8" t="s">
        <v>3947</v>
      </c>
      <c r="C11613" s="24">
        <v>44710</v>
      </c>
      <c r="D11613" s="24">
        <v>44803</v>
      </c>
      <c r="E11613" s="8">
        <f t="shared" si="362"/>
        <v>3</v>
      </c>
      <c r="F11613" s="24">
        <f t="shared" si="363"/>
        <v>45088</v>
      </c>
    </row>
    <row r="11614" spans="1:6" x14ac:dyDescent="0.25">
      <c r="A11614" s="8" t="s">
        <v>3689</v>
      </c>
      <c r="B11614" s="8" t="s">
        <v>3947</v>
      </c>
      <c r="C11614" s="24">
        <v>44710</v>
      </c>
      <c r="D11614" s="24">
        <v>44840</v>
      </c>
      <c r="E11614" s="8">
        <f t="shared" si="362"/>
        <v>4</v>
      </c>
      <c r="F11614" s="24">
        <f t="shared" si="363"/>
        <v>45088</v>
      </c>
    </row>
    <row r="11615" spans="1:6" x14ac:dyDescent="0.25">
      <c r="A11615" s="8" t="s">
        <v>3689</v>
      </c>
      <c r="B11615" s="8" t="s">
        <v>3947</v>
      </c>
      <c r="C11615" s="24">
        <v>44710</v>
      </c>
      <c r="D11615" s="24">
        <v>44895</v>
      </c>
      <c r="E11615" s="8">
        <f t="shared" si="362"/>
        <v>6</v>
      </c>
      <c r="F11615" s="24">
        <f t="shared" si="363"/>
        <v>45088</v>
      </c>
    </row>
    <row r="11616" spans="1:6" x14ac:dyDescent="0.25">
      <c r="A11616" s="8" t="s">
        <v>3689</v>
      </c>
      <c r="B11616" s="8" t="s">
        <v>3947</v>
      </c>
      <c r="C11616" s="24">
        <v>44710</v>
      </c>
      <c r="D11616" s="24">
        <v>44928</v>
      </c>
      <c r="E11616" s="8">
        <f t="shared" si="362"/>
        <v>7</v>
      </c>
      <c r="F11616" s="24">
        <f t="shared" si="363"/>
        <v>45088</v>
      </c>
    </row>
    <row r="11617" spans="1:6" x14ac:dyDescent="0.25">
      <c r="A11617" s="8" t="s">
        <v>3689</v>
      </c>
      <c r="B11617" s="8" t="s">
        <v>3947</v>
      </c>
      <c r="C11617" s="24">
        <v>44710</v>
      </c>
      <c r="D11617" s="24">
        <v>44997</v>
      </c>
      <c r="E11617" s="8">
        <f t="shared" si="362"/>
        <v>9</v>
      </c>
      <c r="F11617" s="24">
        <f t="shared" si="363"/>
        <v>45088</v>
      </c>
    </row>
    <row r="11618" spans="1:6" x14ac:dyDescent="0.25">
      <c r="A11618" s="8" t="s">
        <v>3689</v>
      </c>
      <c r="B11618" s="8" t="s">
        <v>3947</v>
      </c>
      <c r="C11618" s="24">
        <v>44710</v>
      </c>
      <c r="D11618" s="24">
        <v>45020</v>
      </c>
      <c r="E11618" s="8">
        <f t="shared" si="362"/>
        <v>10</v>
      </c>
      <c r="F11618" s="24">
        <f t="shared" si="363"/>
        <v>45088</v>
      </c>
    </row>
    <row r="11619" spans="1:6" x14ac:dyDescent="0.25">
      <c r="A11619" s="8" t="s">
        <v>3689</v>
      </c>
      <c r="B11619" s="8" t="s">
        <v>3947</v>
      </c>
      <c r="C11619" s="24">
        <v>44710</v>
      </c>
      <c r="D11619" s="24">
        <v>45054</v>
      </c>
      <c r="E11619" s="8">
        <f t="shared" si="362"/>
        <v>11</v>
      </c>
      <c r="F11619" s="24">
        <f t="shared" si="363"/>
        <v>45088</v>
      </c>
    </row>
    <row r="11620" spans="1:6" x14ac:dyDescent="0.25">
      <c r="A11620" s="8" t="s">
        <v>3689</v>
      </c>
      <c r="B11620" s="8" t="s">
        <v>3947</v>
      </c>
      <c r="C11620" s="24">
        <v>44710</v>
      </c>
      <c r="D11620" s="24">
        <v>45088</v>
      </c>
      <c r="E11620" s="8">
        <f t="shared" si="362"/>
        <v>12</v>
      </c>
      <c r="F11620" s="24">
        <f t="shared" si="363"/>
        <v>45088</v>
      </c>
    </row>
    <row r="11621" spans="1:6" x14ac:dyDescent="0.25">
      <c r="A11621" s="8" t="s">
        <v>3689</v>
      </c>
      <c r="B11621" s="8" t="s">
        <v>3929</v>
      </c>
      <c r="C11621" s="24">
        <v>44822</v>
      </c>
      <c r="D11621" s="24">
        <v>44822</v>
      </c>
      <c r="E11621" s="8">
        <f t="shared" si="362"/>
        <v>0</v>
      </c>
      <c r="F11621" s="24">
        <f t="shared" si="363"/>
        <v>45088</v>
      </c>
    </row>
    <row r="11622" spans="1:6" x14ac:dyDescent="0.25">
      <c r="A11622" s="8" t="s">
        <v>3689</v>
      </c>
      <c r="B11622" s="8" t="s">
        <v>3929</v>
      </c>
      <c r="C11622" s="24">
        <v>44822</v>
      </c>
      <c r="D11622" s="24">
        <v>44855</v>
      </c>
      <c r="E11622" s="8">
        <f t="shared" si="362"/>
        <v>1</v>
      </c>
      <c r="F11622" s="24">
        <f t="shared" si="363"/>
        <v>45088</v>
      </c>
    </row>
    <row r="11623" spans="1:6" x14ac:dyDescent="0.25">
      <c r="A11623" s="8" t="s">
        <v>3689</v>
      </c>
      <c r="B11623" s="8" t="s">
        <v>3929</v>
      </c>
      <c r="C11623" s="24">
        <v>44822</v>
      </c>
      <c r="D11623" s="24">
        <v>44887</v>
      </c>
      <c r="E11623" s="8">
        <f t="shared" si="362"/>
        <v>2</v>
      </c>
      <c r="F11623" s="24">
        <f t="shared" si="363"/>
        <v>45088</v>
      </c>
    </row>
    <row r="11624" spans="1:6" x14ac:dyDescent="0.25">
      <c r="A11624" s="8" t="s">
        <v>3689</v>
      </c>
      <c r="B11624" s="8" t="s">
        <v>3929</v>
      </c>
      <c r="C11624" s="24">
        <v>44822</v>
      </c>
      <c r="D11624" s="24">
        <v>44923</v>
      </c>
      <c r="E11624" s="8">
        <f t="shared" si="362"/>
        <v>3</v>
      </c>
      <c r="F11624" s="24">
        <f t="shared" si="363"/>
        <v>45088</v>
      </c>
    </row>
    <row r="11625" spans="1:6" x14ac:dyDescent="0.25">
      <c r="A11625" s="8" t="s">
        <v>3689</v>
      </c>
      <c r="B11625" s="8" t="s">
        <v>3929</v>
      </c>
      <c r="C11625" s="24">
        <v>44822</v>
      </c>
      <c r="D11625" s="24">
        <v>44948</v>
      </c>
      <c r="E11625" s="8">
        <f t="shared" si="362"/>
        <v>4</v>
      </c>
      <c r="F11625" s="24">
        <f t="shared" si="363"/>
        <v>45088</v>
      </c>
    </row>
    <row r="11626" spans="1:6" x14ac:dyDescent="0.25">
      <c r="A11626" s="8" t="s">
        <v>3689</v>
      </c>
      <c r="B11626" s="8" t="s">
        <v>3929</v>
      </c>
      <c r="C11626" s="24">
        <v>44822</v>
      </c>
      <c r="D11626" s="24">
        <v>44978</v>
      </c>
      <c r="E11626" s="8">
        <f t="shared" si="362"/>
        <v>5</v>
      </c>
      <c r="F11626" s="24">
        <f t="shared" si="363"/>
        <v>45088</v>
      </c>
    </row>
    <row r="11627" spans="1:6" x14ac:dyDescent="0.25">
      <c r="A11627" s="8" t="s">
        <v>3689</v>
      </c>
      <c r="B11627" s="8" t="s">
        <v>3929</v>
      </c>
      <c r="C11627" s="24">
        <v>44822</v>
      </c>
      <c r="D11627" s="24">
        <v>45006</v>
      </c>
      <c r="E11627" s="8">
        <f t="shared" si="362"/>
        <v>6</v>
      </c>
      <c r="F11627" s="24">
        <f t="shared" si="363"/>
        <v>45088</v>
      </c>
    </row>
    <row r="11628" spans="1:6" x14ac:dyDescent="0.25">
      <c r="A11628" s="8" t="s">
        <v>3689</v>
      </c>
      <c r="B11628" s="8" t="s">
        <v>3929</v>
      </c>
      <c r="C11628" s="24">
        <v>44822</v>
      </c>
      <c r="D11628" s="24">
        <v>45036</v>
      </c>
      <c r="E11628" s="8">
        <f t="shared" si="362"/>
        <v>7</v>
      </c>
      <c r="F11628" s="24">
        <f t="shared" si="363"/>
        <v>45088</v>
      </c>
    </row>
    <row r="11629" spans="1:6" x14ac:dyDescent="0.25">
      <c r="A11629" s="8" t="s">
        <v>3689</v>
      </c>
      <c r="B11629" s="8" t="s">
        <v>3929</v>
      </c>
      <c r="C11629" s="24">
        <v>44822</v>
      </c>
      <c r="D11629" s="24">
        <v>45071</v>
      </c>
      <c r="E11629" s="8">
        <f t="shared" si="362"/>
        <v>8</v>
      </c>
      <c r="F11629" s="24">
        <f t="shared" si="363"/>
        <v>45088</v>
      </c>
    </row>
    <row r="11630" spans="1:6" x14ac:dyDescent="0.25">
      <c r="A11630" s="8" t="s">
        <v>3690</v>
      </c>
      <c r="B11630" s="8" t="s">
        <v>3953</v>
      </c>
      <c r="C11630" s="24">
        <v>44945</v>
      </c>
      <c r="D11630" s="24">
        <v>44945</v>
      </c>
      <c r="E11630" s="8">
        <f t="shared" si="362"/>
        <v>0</v>
      </c>
      <c r="F11630" s="24">
        <f t="shared" si="363"/>
        <v>45078</v>
      </c>
    </row>
    <row r="11631" spans="1:6" x14ac:dyDescent="0.25">
      <c r="A11631" s="8" t="s">
        <v>3690</v>
      </c>
      <c r="B11631" s="8" t="s">
        <v>3953</v>
      </c>
      <c r="C11631" s="24">
        <v>44945</v>
      </c>
      <c r="D11631" s="24">
        <v>44979</v>
      </c>
      <c r="E11631" s="8">
        <f t="shared" si="362"/>
        <v>1</v>
      </c>
      <c r="F11631" s="24">
        <f t="shared" si="363"/>
        <v>45078</v>
      </c>
    </row>
    <row r="11632" spans="1:6" x14ac:dyDescent="0.25">
      <c r="A11632" s="8" t="s">
        <v>3690</v>
      </c>
      <c r="B11632" s="8" t="s">
        <v>3953</v>
      </c>
      <c r="C11632" s="24">
        <v>44945</v>
      </c>
      <c r="D11632" s="24">
        <v>45005</v>
      </c>
      <c r="E11632" s="8">
        <f t="shared" si="362"/>
        <v>2</v>
      </c>
      <c r="F11632" s="24">
        <f t="shared" si="363"/>
        <v>45078</v>
      </c>
    </row>
    <row r="11633" spans="1:6" x14ac:dyDescent="0.25">
      <c r="A11633" s="8" t="s">
        <v>3690</v>
      </c>
      <c r="B11633" s="8" t="s">
        <v>3953</v>
      </c>
      <c r="C11633" s="24">
        <v>44945</v>
      </c>
      <c r="D11633" s="24">
        <v>45036</v>
      </c>
      <c r="E11633" s="8">
        <f t="shared" si="362"/>
        <v>3</v>
      </c>
      <c r="F11633" s="24">
        <f t="shared" si="363"/>
        <v>45078</v>
      </c>
    </row>
    <row r="11634" spans="1:6" x14ac:dyDescent="0.25">
      <c r="A11634" s="8" t="s">
        <v>3690</v>
      </c>
      <c r="B11634" s="8" t="s">
        <v>3953</v>
      </c>
      <c r="C11634" s="24">
        <v>44945</v>
      </c>
      <c r="D11634" s="24">
        <v>45070</v>
      </c>
      <c r="E11634" s="8">
        <f t="shared" si="362"/>
        <v>4</v>
      </c>
      <c r="F11634" s="24">
        <f t="shared" si="363"/>
        <v>45078</v>
      </c>
    </row>
    <row r="11635" spans="1:6" x14ac:dyDescent="0.25">
      <c r="A11635" s="8" t="s">
        <v>3690</v>
      </c>
      <c r="B11635" s="8" t="s">
        <v>3949</v>
      </c>
      <c r="C11635" s="24">
        <v>45033</v>
      </c>
      <c r="D11635" s="24">
        <v>45033</v>
      </c>
      <c r="E11635" s="8">
        <f t="shared" si="362"/>
        <v>0</v>
      </c>
      <c r="F11635" s="24">
        <f t="shared" si="363"/>
        <v>45078</v>
      </c>
    </row>
    <row r="11636" spans="1:6" x14ac:dyDescent="0.25">
      <c r="A11636" s="8" t="s">
        <v>3690</v>
      </c>
      <c r="B11636" s="8" t="s">
        <v>3949</v>
      </c>
      <c r="C11636" s="24">
        <v>45033</v>
      </c>
      <c r="D11636" s="24">
        <v>45065</v>
      </c>
      <c r="E11636" s="8">
        <f t="shared" si="362"/>
        <v>1</v>
      </c>
      <c r="F11636" s="24">
        <f t="shared" si="363"/>
        <v>45078</v>
      </c>
    </row>
    <row r="11637" spans="1:6" x14ac:dyDescent="0.25">
      <c r="A11637" s="8" t="s">
        <v>3690</v>
      </c>
      <c r="B11637" s="8" t="s">
        <v>3949</v>
      </c>
      <c r="C11637" s="24">
        <v>45033</v>
      </c>
      <c r="D11637" s="24">
        <v>45078</v>
      </c>
      <c r="E11637" s="8">
        <f t="shared" si="362"/>
        <v>1</v>
      </c>
      <c r="F11637" s="24">
        <f t="shared" si="363"/>
        <v>45078</v>
      </c>
    </row>
    <row r="11638" spans="1:6" x14ac:dyDescent="0.25">
      <c r="A11638" s="8" t="s">
        <v>3691</v>
      </c>
      <c r="B11638" s="8" t="s">
        <v>3926</v>
      </c>
      <c r="C11638" s="24">
        <v>44683</v>
      </c>
      <c r="D11638" s="24">
        <v>44683</v>
      </c>
      <c r="E11638" s="8">
        <f t="shared" si="362"/>
        <v>0</v>
      </c>
      <c r="F11638" s="24">
        <f t="shared" si="363"/>
        <v>45074</v>
      </c>
    </row>
    <row r="11639" spans="1:6" x14ac:dyDescent="0.25">
      <c r="A11639" s="8" t="s">
        <v>3691</v>
      </c>
      <c r="B11639" s="8" t="s">
        <v>3926</v>
      </c>
      <c r="C11639" s="24">
        <v>44683</v>
      </c>
      <c r="D11639" s="24">
        <v>44718</v>
      </c>
      <c r="E11639" s="8">
        <f t="shared" si="362"/>
        <v>1</v>
      </c>
      <c r="F11639" s="24">
        <f t="shared" si="363"/>
        <v>45074</v>
      </c>
    </row>
    <row r="11640" spans="1:6" x14ac:dyDescent="0.25">
      <c r="A11640" s="8" t="s">
        <v>3691</v>
      </c>
      <c r="B11640" s="8" t="s">
        <v>3926</v>
      </c>
      <c r="C11640" s="24">
        <v>44683</v>
      </c>
      <c r="D11640" s="24">
        <v>44749</v>
      </c>
      <c r="E11640" s="8">
        <f t="shared" si="362"/>
        <v>2</v>
      </c>
      <c r="F11640" s="24">
        <f t="shared" si="363"/>
        <v>45074</v>
      </c>
    </row>
    <row r="11641" spans="1:6" x14ac:dyDescent="0.25">
      <c r="A11641" s="8" t="s">
        <v>3691</v>
      </c>
      <c r="B11641" s="8" t="s">
        <v>3926</v>
      </c>
      <c r="C11641" s="24">
        <v>44683</v>
      </c>
      <c r="D11641" s="24">
        <v>44789</v>
      </c>
      <c r="E11641" s="8">
        <f t="shared" si="362"/>
        <v>3</v>
      </c>
      <c r="F11641" s="24">
        <f t="shared" si="363"/>
        <v>45074</v>
      </c>
    </row>
    <row r="11642" spans="1:6" x14ac:dyDescent="0.25">
      <c r="A11642" s="8" t="s">
        <v>3691</v>
      </c>
      <c r="B11642" s="8" t="s">
        <v>3926</v>
      </c>
      <c r="C11642" s="24">
        <v>44683</v>
      </c>
      <c r="D11642" s="24">
        <v>44810</v>
      </c>
      <c r="E11642" s="8">
        <f t="shared" si="362"/>
        <v>4</v>
      </c>
      <c r="F11642" s="24">
        <f t="shared" si="363"/>
        <v>45074</v>
      </c>
    </row>
    <row r="11643" spans="1:6" x14ac:dyDescent="0.25">
      <c r="A11643" s="8" t="s">
        <v>3691</v>
      </c>
      <c r="B11643" s="8" t="s">
        <v>3926</v>
      </c>
      <c r="C11643" s="24">
        <v>44683</v>
      </c>
      <c r="D11643" s="24">
        <v>44837</v>
      </c>
      <c r="E11643" s="8">
        <f t="shared" si="362"/>
        <v>5</v>
      </c>
      <c r="F11643" s="24">
        <f t="shared" si="363"/>
        <v>45074</v>
      </c>
    </row>
    <row r="11644" spans="1:6" x14ac:dyDescent="0.25">
      <c r="A11644" s="8" t="s">
        <v>3691</v>
      </c>
      <c r="B11644" s="8" t="s">
        <v>3926</v>
      </c>
      <c r="C11644" s="24">
        <v>44683</v>
      </c>
      <c r="D11644" s="24">
        <v>44879</v>
      </c>
      <c r="E11644" s="8">
        <f t="shared" si="362"/>
        <v>6</v>
      </c>
      <c r="F11644" s="24">
        <f t="shared" si="363"/>
        <v>45074</v>
      </c>
    </row>
    <row r="11645" spans="1:6" x14ac:dyDescent="0.25">
      <c r="A11645" s="8" t="s">
        <v>3691</v>
      </c>
      <c r="B11645" s="8" t="s">
        <v>3926</v>
      </c>
      <c r="C11645" s="24">
        <v>44683</v>
      </c>
      <c r="D11645" s="24">
        <v>44905</v>
      </c>
      <c r="E11645" s="8">
        <f t="shared" si="362"/>
        <v>7</v>
      </c>
      <c r="F11645" s="24">
        <f t="shared" si="363"/>
        <v>45074</v>
      </c>
    </row>
    <row r="11646" spans="1:6" x14ac:dyDescent="0.25">
      <c r="A11646" s="8" t="s">
        <v>3691</v>
      </c>
      <c r="B11646" s="8" t="s">
        <v>3926</v>
      </c>
      <c r="C11646" s="24">
        <v>44683</v>
      </c>
      <c r="D11646" s="24">
        <v>44938</v>
      </c>
      <c r="E11646" s="8">
        <f t="shared" si="362"/>
        <v>8</v>
      </c>
      <c r="F11646" s="24">
        <f t="shared" si="363"/>
        <v>45074</v>
      </c>
    </row>
    <row r="11647" spans="1:6" x14ac:dyDescent="0.25">
      <c r="A11647" s="8" t="s">
        <v>3691</v>
      </c>
      <c r="B11647" s="8" t="s">
        <v>3926</v>
      </c>
      <c r="C11647" s="24">
        <v>44683</v>
      </c>
      <c r="D11647" s="24">
        <v>44968</v>
      </c>
      <c r="E11647" s="8">
        <f t="shared" si="362"/>
        <v>9</v>
      </c>
      <c r="F11647" s="24">
        <f t="shared" si="363"/>
        <v>45074</v>
      </c>
    </row>
    <row r="11648" spans="1:6" x14ac:dyDescent="0.25">
      <c r="A11648" s="8" t="s">
        <v>3691</v>
      </c>
      <c r="B11648" s="8" t="s">
        <v>3924</v>
      </c>
      <c r="C11648" s="24">
        <v>44940</v>
      </c>
      <c r="D11648" s="24">
        <v>44940</v>
      </c>
      <c r="E11648" s="8">
        <f t="shared" si="362"/>
        <v>0</v>
      </c>
      <c r="F11648" s="24">
        <f t="shared" si="363"/>
        <v>45074</v>
      </c>
    </row>
    <row r="11649" spans="1:6" x14ac:dyDescent="0.25">
      <c r="A11649" s="8" t="s">
        <v>3691</v>
      </c>
      <c r="B11649" s="8" t="s">
        <v>3924</v>
      </c>
      <c r="C11649" s="24">
        <v>44940</v>
      </c>
      <c r="D11649" s="24">
        <v>44976</v>
      </c>
      <c r="E11649" s="8">
        <f t="shared" si="362"/>
        <v>1</v>
      </c>
      <c r="F11649" s="24">
        <f t="shared" si="363"/>
        <v>45074</v>
      </c>
    </row>
    <row r="11650" spans="1:6" x14ac:dyDescent="0.25">
      <c r="A11650" s="8" t="s">
        <v>3691</v>
      </c>
      <c r="B11650" s="8" t="s">
        <v>3924</v>
      </c>
      <c r="C11650" s="24">
        <v>44940</v>
      </c>
      <c r="D11650" s="24">
        <v>45009</v>
      </c>
      <c r="E11650" s="8">
        <f t="shared" si="362"/>
        <v>2</v>
      </c>
      <c r="F11650" s="24">
        <f t="shared" si="363"/>
        <v>45074</v>
      </c>
    </row>
    <row r="11651" spans="1:6" x14ac:dyDescent="0.25">
      <c r="A11651" s="8" t="s">
        <v>3691</v>
      </c>
      <c r="B11651" s="8" t="s">
        <v>3924</v>
      </c>
      <c r="C11651" s="24">
        <v>44940</v>
      </c>
      <c r="D11651" s="24">
        <v>45032</v>
      </c>
      <c r="E11651" s="8">
        <f t="shared" ref="E11651:E11714" si="364">DATEDIF(C11651,D11651,"m")</f>
        <v>3</v>
      </c>
      <c r="F11651" s="24">
        <f t="shared" ref="F11651:F11714" si="365">_xlfn.MAXIFS(D:D,A:A,A11651)</f>
        <v>45074</v>
      </c>
    </row>
    <row r="11652" spans="1:6" x14ac:dyDescent="0.25">
      <c r="A11652" s="8" t="s">
        <v>3691</v>
      </c>
      <c r="B11652" s="8" t="s">
        <v>3924</v>
      </c>
      <c r="C11652" s="24">
        <v>44940</v>
      </c>
      <c r="D11652" s="24">
        <v>45074</v>
      </c>
      <c r="E11652" s="8">
        <f t="shared" si="364"/>
        <v>4</v>
      </c>
      <c r="F11652" s="24">
        <f t="shared" si="365"/>
        <v>45074</v>
      </c>
    </row>
    <row r="11653" spans="1:6" x14ac:dyDescent="0.25">
      <c r="A11653" s="8" t="s">
        <v>3692</v>
      </c>
      <c r="B11653" s="8" t="s">
        <v>3953</v>
      </c>
      <c r="C11653" s="24">
        <v>45035</v>
      </c>
      <c r="D11653" s="24">
        <v>45035</v>
      </c>
      <c r="E11653" s="8">
        <f t="shared" si="364"/>
        <v>0</v>
      </c>
      <c r="F11653" s="24">
        <f t="shared" si="365"/>
        <v>45084</v>
      </c>
    </row>
    <row r="11654" spans="1:6" x14ac:dyDescent="0.25">
      <c r="A11654" s="8" t="s">
        <v>3692</v>
      </c>
      <c r="B11654" s="8" t="s">
        <v>3953</v>
      </c>
      <c r="C11654" s="24">
        <v>45035</v>
      </c>
      <c r="D11654" s="24">
        <v>45071</v>
      </c>
      <c r="E11654" s="8">
        <f t="shared" si="364"/>
        <v>1</v>
      </c>
      <c r="F11654" s="24">
        <f t="shared" si="365"/>
        <v>45084</v>
      </c>
    </row>
    <row r="11655" spans="1:6" x14ac:dyDescent="0.25">
      <c r="A11655" s="8" t="s">
        <v>3692</v>
      </c>
      <c r="B11655" s="8" t="s">
        <v>3953</v>
      </c>
      <c r="C11655" s="24">
        <v>45035</v>
      </c>
      <c r="D11655" s="24">
        <v>45080</v>
      </c>
      <c r="E11655" s="8">
        <f t="shared" si="364"/>
        <v>1</v>
      </c>
      <c r="F11655" s="24">
        <f t="shared" si="365"/>
        <v>45084</v>
      </c>
    </row>
    <row r="11656" spans="1:6" x14ac:dyDescent="0.25">
      <c r="A11656" s="8" t="s">
        <v>3692</v>
      </c>
      <c r="B11656" s="8" t="s">
        <v>3927</v>
      </c>
      <c r="C11656" s="24">
        <v>45045</v>
      </c>
      <c r="D11656" s="24">
        <v>45045</v>
      </c>
      <c r="E11656" s="8">
        <f t="shared" si="364"/>
        <v>0</v>
      </c>
      <c r="F11656" s="24">
        <f t="shared" si="365"/>
        <v>45084</v>
      </c>
    </row>
    <row r="11657" spans="1:6" x14ac:dyDescent="0.25">
      <c r="A11657" s="8" t="s">
        <v>3692</v>
      </c>
      <c r="B11657" s="8" t="s">
        <v>3927</v>
      </c>
      <c r="C11657" s="24">
        <v>45045</v>
      </c>
      <c r="D11657" s="24">
        <v>45077</v>
      </c>
      <c r="E11657" s="8">
        <f t="shared" si="364"/>
        <v>1</v>
      </c>
      <c r="F11657" s="24">
        <f t="shared" si="365"/>
        <v>45084</v>
      </c>
    </row>
    <row r="11658" spans="1:6" x14ac:dyDescent="0.25">
      <c r="A11658" s="8" t="s">
        <v>3692</v>
      </c>
      <c r="B11658" s="8" t="s">
        <v>3927</v>
      </c>
      <c r="C11658" s="24">
        <v>45045</v>
      </c>
      <c r="D11658" s="24">
        <v>45084</v>
      </c>
      <c r="E11658" s="8">
        <f t="shared" si="364"/>
        <v>1</v>
      </c>
      <c r="F11658" s="24">
        <f t="shared" si="365"/>
        <v>45084</v>
      </c>
    </row>
    <row r="11659" spans="1:6" x14ac:dyDescent="0.25">
      <c r="A11659" s="8" t="s">
        <v>3693</v>
      </c>
      <c r="B11659" s="8" t="s">
        <v>3947</v>
      </c>
      <c r="C11659" s="24">
        <v>44849</v>
      </c>
      <c r="D11659" s="24">
        <v>44849</v>
      </c>
      <c r="E11659" s="8">
        <f t="shared" si="364"/>
        <v>0</v>
      </c>
      <c r="F11659" s="24">
        <f t="shared" si="365"/>
        <v>45064</v>
      </c>
    </row>
    <row r="11660" spans="1:6" x14ac:dyDescent="0.25">
      <c r="A11660" s="8" t="s">
        <v>3693</v>
      </c>
      <c r="B11660" s="8" t="s">
        <v>3947</v>
      </c>
      <c r="C11660" s="24">
        <v>44849</v>
      </c>
      <c r="D11660" s="24">
        <v>44894</v>
      </c>
      <c r="E11660" s="8">
        <f t="shared" si="364"/>
        <v>1</v>
      </c>
      <c r="F11660" s="24">
        <f t="shared" si="365"/>
        <v>45064</v>
      </c>
    </row>
    <row r="11661" spans="1:6" x14ac:dyDescent="0.25">
      <c r="A11661" s="8" t="s">
        <v>3693</v>
      </c>
      <c r="B11661" s="8" t="s">
        <v>3947</v>
      </c>
      <c r="C11661" s="24">
        <v>44849</v>
      </c>
      <c r="D11661" s="24">
        <v>44915</v>
      </c>
      <c r="E11661" s="8">
        <f t="shared" si="364"/>
        <v>2</v>
      </c>
      <c r="F11661" s="24">
        <f t="shared" si="365"/>
        <v>45064</v>
      </c>
    </row>
    <row r="11662" spans="1:6" x14ac:dyDescent="0.25">
      <c r="A11662" s="8" t="s">
        <v>3693</v>
      </c>
      <c r="B11662" s="8" t="s">
        <v>3947</v>
      </c>
      <c r="C11662" s="24">
        <v>44849</v>
      </c>
      <c r="D11662" s="24">
        <v>44943</v>
      </c>
      <c r="E11662" s="8">
        <f t="shared" si="364"/>
        <v>3</v>
      </c>
      <c r="F11662" s="24">
        <f t="shared" si="365"/>
        <v>45064</v>
      </c>
    </row>
    <row r="11663" spans="1:6" x14ac:dyDescent="0.25">
      <c r="A11663" s="8" t="s">
        <v>3693</v>
      </c>
      <c r="B11663" s="8" t="s">
        <v>3947</v>
      </c>
      <c r="C11663" s="24">
        <v>44849</v>
      </c>
      <c r="D11663" s="24">
        <v>44974</v>
      </c>
      <c r="E11663" s="8">
        <f t="shared" si="364"/>
        <v>4</v>
      </c>
      <c r="F11663" s="24">
        <f t="shared" si="365"/>
        <v>45064</v>
      </c>
    </row>
    <row r="11664" spans="1:6" x14ac:dyDescent="0.25">
      <c r="A11664" s="8" t="s">
        <v>3693</v>
      </c>
      <c r="B11664" s="8" t="s">
        <v>3947</v>
      </c>
      <c r="C11664" s="24">
        <v>44849</v>
      </c>
      <c r="D11664" s="24">
        <v>45013</v>
      </c>
      <c r="E11664" s="8">
        <f t="shared" si="364"/>
        <v>5</v>
      </c>
      <c r="F11664" s="24">
        <f t="shared" si="365"/>
        <v>45064</v>
      </c>
    </row>
    <row r="11665" spans="1:6" x14ac:dyDescent="0.25">
      <c r="A11665" s="8" t="s">
        <v>3693</v>
      </c>
      <c r="B11665" s="8" t="s">
        <v>3947</v>
      </c>
      <c r="C11665" s="24">
        <v>44849</v>
      </c>
      <c r="D11665" s="24">
        <v>45064</v>
      </c>
      <c r="E11665" s="8">
        <f t="shared" si="364"/>
        <v>7</v>
      </c>
      <c r="F11665" s="24">
        <f t="shared" si="365"/>
        <v>45064</v>
      </c>
    </row>
    <row r="11666" spans="1:6" x14ac:dyDescent="0.25">
      <c r="A11666" s="8" t="s">
        <v>3693</v>
      </c>
      <c r="B11666" s="8" t="s">
        <v>3928</v>
      </c>
      <c r="C11666" s="24">
        <v>44996</v>
      </c>
      <c r="D11666" s="24">
        <v>44996</v>
      </c>
      <c r="E11666" s="8">
        <f t="shared" si="364"/>
        <v>0</v>
      </c>
      <c r="F11666" s="24">
        <f t="shared" si="365"/>
        <v>45064</v>
      </c>
    </row>
    <row r="11667" spans="1:6" x14ac:dyDescent="0.25">
      <c r="A11667" s="8" t="s">
        <v>3693</v>
      </c>
      <c r="B11667" s="8" t="s">
        <v>3928</v>
      </c>
      <c r="C11667" s="24">
        <v>44996</v>
      </c>
      <c r="D11667" s="24">
        <v>45034</v>
      </c>
      <c r="E11667" s="8">
        <f t="shared" si="364"/>
        <v>1</v>
      </c>
      <c r="F11667" s="24">
        <f t="shared" si="365"/>
        <v>45064</v>
      </c>
    </row>
    <row r="11668" spans="1:6" x14ac:dyDescent="0.25">
      <c r="A11668" s="8" t="s">
        <v>3693</v>
      </c>
      <c r="B11668" s="8" t="s">
        <v>3928</v>
      </c>
      <c r="C11668" s="24">
        <v>44996</v>
      </c>
      <c r="D11668" s="24">
        <v>45059</v>
      </c>
      <c r="E11668" s="8">
        <f t="shared" si="364"/>
        <v>2</v>
      </c>
      <c r="F11668" s="24">
        <f t="shared" si="365"/>
        <v>45064</v>
      </c>
    </row>
    <row r="11669" spans="1:6" x14ac:dyDescent="0.25">
      <c r="A11669" s="8" t="s">
        <v>3694</v>
      </c>
      <c r="B11669" s="8" t="s">
        <v>3926</v>
      </c>
      <c r="C11669" s="24">
        <v>44943</v>
      </c>
      <c r="D11669" s="24">
        <v>44943</v>
      </c>
      <c r="E11669" s="8">
        <f t="shared" si="364"/>
        <v>0</v>
      </c>
      <c r="F11669" s="24">
        <f t="shared" si="365"/>
        <v>45064</v>
      </c>
    </row>
    <row r="11670" spans="1:6" x14ac:dyDescent="0.25">
      <c r="A11670" s="8" t="s">
        <v>3694</v>
      </c>
      <c r="B11670" s="8" t="s">
        <v>3926</v>
      </c>
      <c r="C11670" s="24">
        <v>44943</v>
      </c>
      <c r="D11670" s="24">
        <v>44975</v>
      </c>
      <c r="E11670" s="8">
        <f t="shared" si="364"/>
        <v>1</v>
      </c>
      <c r="F11670" s="24">
        <f t="shared" si="365"/>
        <v>45064</v>
      </c>
    </row>
    <row r="11671" spans="1:6" x14ac:dyDescent="0.25">
      <c r="A11671" s="8" t="s">
        <v>3694</v>
      </c>
      <c r="B11671" s="8" t="s">
        <v>3926</v>
      </c>
      <c r="C11671" s="24">
        <v>44943</v>
      </c>
      <c r="D11671" s="24">
        <v>45002</v>
      </c>
      <c r="E11671" s="8">
        <f t="shared" si="364"/>
        <v>2</v>
      </c>
      <c r="F11671" s="24">
        <f t="shared" si="365"/>
        <v>45064</v>
      </c>
    </row>
    <row r="11672" spans="1:6" x14ac:dyDescent="0.25">
      <c r="A11672" s="8" t="s">
        <v>3694</v>
      </c>
      <c r="B11672" s="8" t="s">
        <v>3926</v>
      </c>
      <c r="C11672" s="24">
        <v>44943</v>
      </c>
      <c r="D11672" s="24">
        <v>45043</v>
      </c>
      <c r="E11672" s="8">
        <f t="shared" si="364"/>
        <v>3</v>
      </c>
      <c r="F11672" s="24">
        <f t="shared" si="365"/>
        <v>45064</v>
      </c>
    </row>
    <row r="11673" spans="1:6" x14ac:dyDescent="0.25">
      <c r="A11673" s="8" t="s">
        <v>3694</v>
      </c>
      <c r="B11673" s="8" t="s">
        <v>3926</v>
      </c>
      <c r="C11673" s="24">
        <v>44943</v>
      </c>
      <c r="D11673" s="24">
        <v>45047</v>
      </c>
      <c r="E11673" s="8">
        <f t="shared" si="364"/>
        <v>3</v>
      </c>
      <c r="F11673" s="24">
        <f t="shared" si="365"/>
        <v>45064</v>
      </c>
    </row>
    <row r="11674" spans="1:6" x14ac:dyDescent="0.25">
      <c r="A11674" s="8" t="s">
        <v>3694</v>
      </c>
      <c r="B11674" s="8" t="s">
        <v>3923</v>
      </c>
      <c r="C11674" s="24">
        <v>44988</v>
      </c>
      <c r="D11674" s="24">
        <v>44988</v>
      </c>
      <c r="E11674" s="8">
        <f t="shared" si="364"/>
        <v>0</v>
      </c>
      <c r="F11674" s="24">
        <f t="shared" si="365"/>
        <v>45064</v>
      </c>
    </row>
    <row r="11675" spans="1:6" x14ac:dyDescent="0.25">
      <c r="A11675" s="8" t="s">
        <v>3694</v>
      </c>
      <c r="B11675" s="8" t="s">
        <v>3923</v>
      </c>
      <c r="C11675" s="24">
        <v>44988</v>
      </c>
      <c r="D11675" s="24">
        <v>45031</v>
      </c>
      <c r="E11675" s="8">
        <f t="shared" si="364"/>
        <v>1</v>
      </c>
      <c r="F11675" s="24">
        <f t="shared" si="365"/>
        <v>45064</v>
      </c>
    </row>
    <row r="11676" spans="1:6" x14ac:dyDescent="0.25">
      <c r="A11676" s="8" t="s">
        <v>3694</v>
      </c>
      <c r="B11676" s="8" t="s">
        <v>3923</v>
      </c>
      <c r="C11676" s="24">
        <v>44988</v>
      </c>
      <c r="D11676" s="24">
        <v>45064</v>
      </c>
      <c r="E11676" s="8">
        <f t="shared" si="364"/>
        <v>2</v>
      </c>
      <c r="F11676" s="24">
        <f t="shared" si="365"/>
        <v>45064</v>
      </c>
    </row>
    <row r="11677" spans="1:6" x14ac:dyDescent="0.25">
      <c r="A11677" s="8" t="s">
        <v>3695</v>
      </c>
      <c r="B11677" s="8" t="s">
        <v>3952</v>
      </c>
      <c r="C11677" s="24">
        <v>44673</v>
      </c>
      <c r="D11677" s="24">
        <v>44673</v>
      </c>
      <c r="E11677" s="8">
        <f t="shared" si="364"/>
        <v>0</v>
      </c>
      <c r="F11677" s="24">
        <f t="shared" si="365"/>
        <v>45080</v>
      </c>
    </row>
    <row r="11678" spans="1:6" x14ac:dyDescent="0.25">
      <c r="A11678" s="8" t="s">
        <v>3695</v>
      </c>
      <c r="B11678" s="8" t="s">
        <v>3952</v>
      </c>
      <c r="C11678" s="24">
        <v>44673</v>
      </c>
      <c r="D11678" s="24">
        <v>44716</v>
      </c>
      <c r="E11678" s="8">
        <f t="shared" si="364"/>
        <v>1</v>
      </c>
      <c r="F11678" s="24">
        <f t="shared" si="365"/>
        <v>45080</v>
      </c>
    </row>
    <row r="11679" spans="1:6" x14ac:dyDescent="0.25">
      <c r="A11679" s="8" t="s">
        <v>3695</v>
      </c>
      <c r="B11679" s="8" t="s">
        <v>3952</v>
      </c>
      <c r="C11679" s="24">
        <v>44673</v>
      </c>
      <c r="D11679" s="24">
        <v>44773</v>
      </c>
      <c r="E11679" s="8">
        <f t="shared" si="364"/>
        <v>3</v>
      </c>
      <c r="F11679" s="24">
        <f t="shared" si="365"/>
        <v>45080</v>
      </c>
    </row>
    <row r="11680" spans="1:6" x14ac:dyDescent="0.25">
      <c r="A11680" s="8" t="s">
        <v>3695</v>
      </c>
      <c r="B11680" s="8" t="s">
        <v>3952</v>
      </c>
      <c r="C11680" s="24">
        <v>44673</v>
      </c>
      <c r="D11680" s="24">
        <v>44796</v>
      </c>
      <c r="E11680" s="8">
        <f t="shared" si="364"/>
        <v>4</v>
      </c>
      <c r="F11680" s="24">
        <f t="shared" si="365"/>
        <v>45080</v>
      </c>
    </row>
    <row r="11681" spans="1:6" x14ac:dyDescent="0.25">
      <c r="A11681" s="8" t="s">
        <v>3695</v>
      </c>
      <c r="B11681" s="8" t="s">
        <v>3952</v>
      </c>
      <c r="C11681" s="24">
        <v>44673</v>
      </c>
      <c r="D11681" s="24">
        <v>44806</v>
      </c>
      <c r="E11681" s="8">
        <f t="shared" si="364"/>
        <v>4</v>
      </c>
      <c r="F11681" s="24">
        <f t="shared" si="365"/>
        <v>45080</v>
      </c>
    </row>
    <row r="11682" spans="1:6" x14ac:dyDescent="0.25">
      <c r="A11682" s="8" t="s">
        <v>3695</v>
      </c>
      <c r="B11682" s="8" t="s">
        <v>3952</v>
      </c>
      <c r="C11682" s="24">
        <v>44673</v>
      </c>
      <c r="D11682" s="24">
        <v>44861</v>
      </c>
      <c r="E11682" s="8">
        <f t="shared" si="364"/>
        <v>6</v>
      </c>
      <c r="F11682" s="24">
        <f t="shared" si="365"/>
        <v>45080</v>
      </c>
    </row>
    <row r="11683" spans="1:6" x14ac:dyDescent="0.25">
      <c r="A11683" s="8" t="s">
        <v>3695</v>
      </c>
      <c r="B11683" s="8" t="s">
        <v>3952</v>
      </c>
      <c r="C11683" s="24">
        <v>44673</v>
      </c>
      <c r="D11683" s="24">
        <v>44892</v>
      </c>
      <c r="E11683" s="8">
        <f t="shared" si="364"/>
        <v>7</v>
      </c>
      <c r="F11683" s="24">
        <f t="shared" si="365"/>
        <v>45080</v>
      </c>
    </row>
    <row r="11684" spans="1:6" x14ac:dyDescent="0.25">
      <c r="A11684" s="8" t="s">
        <v>3695</v>
      </c>
      <c r="B11684" s="8" t="s">
        <v>3952</v>
      </c>
      <c r="C11684" s="24">
        <v>44673</v>
      </c>
      <c r="D11684" s="24">
        <v>44951</v>
      </c>
      <c r="E11684" s="8">
        <f t="shared" si="364"/>
        <v>9</v>
      </c>
      <c r="F11684" s="24">
        <f t="shared" si="365"/>
        <v>45080</v>
      </c>
    </row>
    <row r="11685" spans="1:6" x14ac:dyDescent="0.25">
      <c r="A11685" s="8" t="s">
        <v>3695</v>
      </c>
      <c r="B11685" s="8" t="s">
        <v>3952</v>
      </c>
      <c r="C11685" s="24">
        <v>44673</v>
      </c>
      <c r="D11685" s="24">
        <v>45011</v>
      </c>
      <c r="E11685" s="8">
        <f t="shared" si="364"/>
        <v>11</v>
      </c>
      <c r="F11685" s="24">
        <f t="shared" si="365"/>
        <v>45080</v>
      </c>
    </row>
    <row r="11686" spans="1:6" x14ac:dyDescent="0.25">
      <c r="A11686" s="8" t="s">
        <v>3695</v>
      </c>
      <c r="B11686" s="8" t="s">
        <v>3952</v>
      </c>
      <c r="C11686" s="24">
        <v>44673</v>
      </c>
      <c r="D11686" s="24">
        <v>45022</v>
      </c>
      <c r="E11686" s="8">
        <f t="shared" si="364"/>
        <v>11</v>
      </c>
      <c r="F11686" s="24">
        <f t="shared" si="365"/>
        <v>45080</v>
      </c>
    </row>
    <row r="11687" spans="1:6" x14ac:dyDescent="0.25">
      <c r="A11687" s="8" t="s">
        <v>3695</v>
      </c>
      <c r="B11687" s="8" t="s">
        <v>3952</v>
      </c>
      <c r="C11687" s="24">
        <v>44673</v>
      </c>
      <c r="D11687" s="24">
        <v>45050</v>
      </c>
      <c r="E11687" s="8">
        <f t="shared" si="364"/>
        <v>12</v>
      </c>
      <c r="F11687" s="24">
        <f t="shared" si="365"/>
        <v>45080</v>
      </c>
    </row>
    <row r="11688" spans="1:6" x14ac:dyDescent="0.25">
      <c r="A11688" s="8" t="s">
        <v>3695</v>
      </c>
      <c r="B11688" s="8" t="s">
        <v>3952</v>
      </c>
      <c r="C11688" s="24">
        <v>44673</v>
      </c>
      <c r="D11688" s="24">
        <v>45080</v>
      </c>
      <c r="E11688" s="8">
        <f t="shared" si="364"/>
        <v>13</v>
      </c>
      <c r="F11688" s="24">
        <f t="shared" si="365"/>
        <v>45080</v>
      </c>
    </row>
    <row r="11689" spans="1:6" x14ac:dyDescent="0.25">
      <c r="A11689" s="8" t="s">
        <v>3695</v>
      </c>
      <c r="B11689" s="8" t="s">
        <v>3950</v>
      </c>
      <c r="C11689" s="24">
        <v>44989</v>
      </c>
      <c r="D11689" s="24">
        <v>44989</v>
      </c>
      <c r="E11689" s="8">
        <f t="shared" si="364"/>
        <v>0</v>
      </c>
      <c r="F11689" s="24">
        <f t="shared" si="365"/>
        <v>45080</v>
      </c>
    </row>
    <row r="11690" spans="1:6" x14ac:dyDescent="0.25">
      <c r="A11690" s="8" t="s">
        <v>3695</v>
      </c>
      <c r="B11690" s="8" t="s">
        <v>3950</v>
      </c>
      <c r="C11690" s="24">
        <v>44989</v>
      </c>
      <c r="D11690" s="24">
        <v>45021</v>
      </c>
      <c r="E11690" s="8">
        <f t="shared" si="364"/>
        <v>1</v>
      </c>
      <c r="F11690" s="24">
        <f t="shared" si="365"/>
        <v>45080</v>
      </c>
    </row>
    <row r="11691" spans="1:6" x14ac:dyDescent="0.25">
      <c r="A11691" s="8" t="s">
        <v>3695</v>
      </c>
      <c r="B11691" s="8" t="s">
        <v>3950</v>
      </c>
      <c r="C11691" s="24">
        <v>44989</v>
      </c>
      <c r="D11691" s="24">
        <v>45053</v>
      </c>
      <c r="E11691" s="8">
        <f t="shared" si="364"/>
        <v>2</v>
      </c>
      <c r="F11691" s="24">
        <f t="shared" si="365"/>
        <v>45080</v>
      </c>
    </row>
    <row r="11692" spans="1:6" x14ac:dyDescent="0.25">
      <c r="A11692" s="8" t="s">
        <v>3696</v>
      </c>
      <c r="B11692" s="8" t="s">
        <v>3948</v>
      </c>
      <c r="C11692" s="24">
        <v>44594</v>
      </c>
      <c r="D11692" s="24">
        <v>44594</v>
      </c>
      <c r="E11692" s="8">
        <f t="shared" si="364"/>
        <v>0</v>
      </c>
      <c r="F11692" s="24">
        <f t="shared" si="365"/>
        <v>45083</v>
      </c>
    </row>
    <row r="11693" spans="1:6" x14ac:dyDescent="0.25">
      <c r="A11693" s="8" t="s">
        <v>3696</v>
      </c>
      <c r="B11693" s="8" t="s">
        <v>3948</v>
      </c>
      <c r="C11693" s="24">
        <v>44594</v>
      </c>
      <c r="D11693" s="24">
        <v>44659</v>
      </c>
      <c r="E11693" s="8">
        <f t="shared" si="364"/>
        <v>2</v>
      </c>
      <c r="F11693" s="24">
        <f t="shared" si="365"/>
        <v>45083</v>
      </c>
    </row>
    <row r="11694" spans="1:6" x14ac:dyDescent="0.25">
      <c r="A11694" s="8" t="s">
        <v>3696</v>
      </c>
      <c r="B11694" s="8" t="s">
        <v>3948</v>
      </c>
      <c r="C11694" s="24">
        <v>44594</v>
      </c>
      <c r="D11694" s="24">
        <v>44683</v>
      </c>
      <c r="E11694" s="8">
        <f t="shared" si="364"/>
        <v>3</v>
      </c>
      <c r="F11694" s="24">
        <f t="shared" si="365"/>
        <v>45083</v>
      </c>
    </row>
    <row r="11695" spans="1:6" x14ac:dyDescent="0.25">
      <c r="A11695" s="8" t="s">
        <v>3696</v>
      </c>
      <c r="B11695" s="8" t="s">
        <v>3948</v>
      </c>
      <c r="C11695" s="24">
        <v>44594</v>
      </c>
      <c r="D11695" s="24">
        <v>44722</v>
      </c>
      <c r="E11695" s="8">
        <f t="shared" si="364"/>
        <v>4</v>
      </c>
      <c r="F11695" s="24">
        <f t="shared" si="365"/>
        <v>45083</v>
      </c>
    </row>
    <row r="11696" spans="1:6" x14ac:dyDescent="0.25">
      <c r="A11696" s="8" t="s">
        <v>3696</v>
      </c>
      <c r="B11696" s="8" t="s">
        <v>3948</v>
      </c>
      <c r="C11696" s="24">
        <v>44594</v>
      </c>
      <c r="D11696" s="24">
        <v>44813</v>
      </c>
      <c r="E11696" s="8">
        <f t="shared" si="364"/>
        <v>7</v>
      </c>
      <c r="F11696" s="24">
        <f t="shared" si="365"/>
        <v>45083</v>
      </c>
    </row>
    <row r="11697" spans="1:6" x14ac:dyDescent="0.25">
      <c r="A11697" s="8" t="s">
        <v>3696</v>
      </c>
      <c r="B11697" s="8" t="s">
        <v>3948</v>
      </c>
      <c r="C11697" s="24">
        <v>44594</v>
      </c>
      <c r="D11697" s="24">
        <v>44849</v>
      </c>
      <c r="E11697" s="8">
        <f t="shared" si="364"/>
        <v>8</v>
      </c>
      <c r="F11697" s="24">
        <f t="shared" si="365"/>
        <v>45083</v>
      </c>
    </row>
    <row r="11698" spans="1:6" x14ac:dyDescent="0.25">
      <c r="A11698" s="8" t="s">
        <v>3696</v>
      </c>
      <c r="B11698" s="8" t="s">
        <v>3948</v>
      </c>
      <c r="C11698" s="24">
        <v>44594</v>
      </c>
      <c r="D11698" s="24">
        <v>44882</v>
      </c>
      <c r="E11698" s="8">
        <f t="shared" si="364"/>
        <v>9</v>
      </c>
      <c r="F11698" s="24">
        <f t="shared" si="365"/>
        <v>45083</v>
      </c>
    </row>
    <row r="11699" spans="1:6" x14ac:dyDescent="0.25">
      <c r="A11699" s="8" t="s">
        <v>3696</v>
      </c>
      <c r="B11699" s="8" t="s">
        <v>3948</v>
      </c>
      <c r="C11699" s="24">
        <v>44594</v>
      </c>
      <c r="D11699" s="24">
        <v>44990</v>
      </c>
      <c r="E11699" s="8">
        <f t="shared" si="364"/>
        <v>13</v>
      </c>
      <c r="F11699" s="24">
        <f t="shared" si="365"/>
        <v>45083</v>
      </c>
    </row>
    <row r="11700" spans="1:6" x14ac:dyDescent="0.25">
      <c r="A11700" s="8" t="s">
        <v>3696</v>
      </c>
      <c r="B11700" s="8" t="s">
        <v>3948</v>
      </c>
      <c r="C11700" s="24">
        <v>44594</v>
      </c>
      <c r="D11700" s="24">
        <v>45025</v>
      </c>
      <c r="E11700" s="8">
        <f t="shared" si="364"/>
        <v>14</v>
      </c>
      <c r="F11700" s="24">
        <f t="shared" si="365"/>
        <v>45083</v>
      </c>
    </row>
    <row r="11701" spans="1:6" x14ac:dyDescent="0.25">
      <c r="A11701" s="8" t="s">
        <v>3696</v>
      </c>
      <c r="B11701" s="8" t="s">
        <v>3924</v>
      </c>
      <c r="C11701" s="24">
        <v>44887</v>
      </c>
      <c r="D11701" s="24">
        <v>44887</v>
      </c>
      <c r="E11701" s="8">
        <f t="shared" si="364"/>
        <v>0</v>
      </c>
      <c r="F11701" s="24">
        <f t="shared" si="365"/>
        <v>45083</v>
      </c>
    </row>
    <row r="11702" spans="1:6" x14ac:dyDescent="0.25">
      <c r="A11702" s="8" t="s">
        <v>3696</v>
      </c>
      <c r="B11702" s="8" t="s">
        <v>3924</v>
      </c>
      <c r="C11702" s="24">
        <v>44887</v>
      </c>
      <c r="D11702" s="24">
        <v>44922</v>
      </c>
      <c r="E11702" s="8">
        <f t="shared" si="364"/>
        <v>1</v>
      </c>
      <c r="F11702" s="24">
        <f t="shared" si="365"/>
        <v>45083</v>
      </c>
    </row>
    <row r="11703" spans="1:6" x14ac:dyDescent="0.25">
      <c r="A11703" s="8" t="s">
        <v>3696</v>
      </c>
      <c r="B11703" s="8" t="s">
        <v>3924</v>
      </c>
      <c r="C11703" s="24">
        <v>44887</v>
      </c>
      <c r="D11703" s="24">
        <v>44948</v>
      </c>
      <c r="E11703" s="8">
        <f t="shared" si="364"/>
        <v>2</v>
      </c>
      <c r="F11703" s="24">
        <f t="shared" si="365"/>
        <v>45083</v>
      </c>
    </row>
    <row r="11704" spans="1:6" x14ac:dyDescent="0.25">
      <c r="A11704" s="8" t="s">
        <v>3696</v>
      </c>
      <c r="B11704" s="8" t="s">
        <v>3924</v>
      </c>
      <c r="C11704" s="24">
        <v>44887</v>
      </c>
      <c r="D11704" s="24">
        <v>44985</v>
      </c>
      <c r="E11704" s="8">
        <f t="shared" si="364"/>
        <v>3</v>
      </c>
      <c r="F11704" s="24">
        <f t="shared" si="365"/>
        <v>45083</v>
      </c>
    </row>
    <row r="11705" spans="1:6" x14ac:dyDescent="0.25">
      <c r="A11705" s="8" t="s">
        <v>3696</v>
      </c>
      <c r="B11705" s="8" t="s">
        <v>3924</v>
      </c>
      <c r="C11705" s="24">
        <v>44887</v>
      </c>
      <c r="D11705" s="24">
        <v>45008</v>
      </c>
      <c r="E11705" s="8">
        <f t="shared" si="364"/>
        <v>4</v>
      </c>
      <c r="F11705" s="24">
        <f t="shared" si="365"/>
        <v>45083</v>
      </c>
    </row>
    <row r="11706" spans="1:6" x14ac:dyDescent="0.25">
      <c r="A11706" s="8" t="s">
        <v>3696</v>
      </c>
      <c r="B11706" s="8" t="s">
        <v>3924</v>
      </c>
      <c r="C11706" s="24">
        <v>44887</v>
      </c>
      <c r="D11706" s="24">
        <v>45020</v>
      </c>
      <c r="E11706" s="8">
        <f t="shared" si="364"/>
        <v>4</v>
      </c>
      <c r="F11706" s="24">
        <f t="shared" si="365"/>
        <v>45083</v>
      </c>
    </row>
    <row r="11707" spans="1:6" x14ac:dyDescent="0.25">
      <c r="A11707" s="8" t="s">
        <v>3696</v>
      </c>
      <c r="B11707" s="8" t="s">
        <v>3924</v>
      </c>
      <c r="C11707" s="24">
        <v>44887</v>
      </c>
      <c r="D11707" s="24">
        <v>45070</v>
      </c>
      <c r="E11707" s="8">
        <f t="shared" si="364"/>
        <v>6</v>
      </c>
      <c r="F11707" s="24">
        <f t="shared" si="365"/>
        <v>45083</v>
      </c>
    </row>
    <row r="11708" spans="1:6" x14ac:dyDescent="0.25">
      <c r="A11708" s="8" t="s">
        <v>3696</v>
      </c>
      <c r="B11708" s="8" t="s">
        <v>3924</v>
      </c>
      <c r="C11708" s="24">
        <v>44887</v>
      </c>
      <c r="D11708" s="24">
        <v>45083</v>
      </c>
      <c r="E11708" s="8">
        <f t="shared" si="364"/>
        <v>6</v>
      </c>
      <c r="F11708" s="24">
        <f t="shared" si="365"/>
        <v>45083</v>
      </c>
    </row>
    <row r="11709" spans="1:6" x14ac:dyDescent="0.25">
      <c r="A11709" s="8" t="s">
        <v>3697</v>
      </c>
      <c r="B11709" s="8" t="s">
        <v>3929</v>
      </c>
      <c r="C11709" s="24">
        <v>44850</v>
      </c>
      <c r="D11709" s="24">
        <v>44850</v>
      </c>
      <c r="E11709" s="8">
        <f t="shared" si="364"/>
        <v>0</v>
      </c>
      <c r="F11709" s="24">
        <f t="shared" si="365"/>
        <v>45083</v>
      </c>
    </row>
    <row r="11710" spans="1:6" x14ac:dyDescent="0.25">
      <c r="A11710" s="8" t="s">
        <v>3697</v>
      </c>
      <c r="B11710" s="8" t="s">
        <v>3929</v>
      </c>
      <c r="C11710" s="24">
        <v>44850</v>
      </c>
      <c r="D11710" s="24">
        <v>44887</v>
      </c>
      <c r="E11710" s="8">
        <f t="shared" si="364"/>
        <v>1</v>
      </c>
      <c r="F11710" s="24">
        <f t="shared" si="365"/>
        <v>45083</v>
      </c>
    </row>
    <row r="11711" spans="1:6" x14ac:dyDescent="0.25">
      <c r="A11711" s="8" t="s">
        <v>3697</v>
      </c>
      <c r="B11711" s="8" t="s">
        <v>3929</v>
      </c>
      <c r="C11711" s="24">
        <v>44850</v>
      </c>
      <c r="D11711" s="24">
        <v>44916</v>
      </c>
      <c r="E11711" s="8">
        <f t="shared" si="364"/>
        <v>2</v>
      </c>
      <c r="F11711" s="24">
        <f t="shared" si="365"/>
        <v>45083</v>
      </c>
    </row>
    <row r="11712" spans="1:6" x14ac:dyDescent="0.25">
      <c r="A11712" s="8" t="s">
        <v>3697</v>
      </c>
      <c r="B11712" s="8" t="s">
        <v>3929</v>
      </c>
      <c r="C11712" s="24">
        <v>44850</v>
      </c>
      <c r="D11712" s="24">
        <v>44957</v>
      </c>
      <c r="E11712" s="8">
        <f t="shared" si="364"/>
        <v>3</v>
      </c>
      <c r="F11712" s="24">
        <f t="shared" si="365"/>
        <v>45083</v>
      </c>
    </row>
    <row r="11713" spans="1:6" x14ac:dyDescent="0.25">
      <c r="A11713" s="8" t="s">
        <v>3697</v>
      </c>
      <c r="B11713" s="8" t="s">
        <v>3929</v>
      </c>
      <c r="C11713" s="24">
        <v>44850</v>
      </c>
      <c r="D11713" s="24">
        <v>44974</v>
      </c>
      <c r="E11713" s="8">
        <f t="shared" si="364"/>
        <v>4</v>
      </c>
      <c r="F11713" s="24">
        <f t="shared" si="365"/>
        <v>45083</v>
      </c>
    </row>
    <row r="11714" spans="1:6" x14ac:dyDescent="0.25">
      <c r="A11714" s="8" t="s">
        <v>3697</v>
      </c>
      <c r="B11714" s="8" t="s">
        <v>3929</v>
      </c>
      <c r="C11714" s="24">
        <v>44850</v>
      </c>
      <c r="D11714" s="24">
        <v>45012</v>
      </c>
      <c r="E11714" s="8">
        <f t="shared" si="364"/>
        <v>5</v>
      </c>
      <c r="F11714" s="24">
        <f t="shared" si="365"/>
        <v>45083</v>
      </c>
    </row>
    <row r="11715" spans="1:6" x14ac:dyDescent="0.25">
      <c r="A11715" s="8" t="s">
        <v>3697</v>
      </c>
      <c r="B11715" s="8" t="s">
        <v>3929</v>
      </c>
      <c r="C11715" s="24">
        <v>44850</v>
      </c>
      <c r="D11715" s="24">
        <v>45039</v>
      </c>
      <c r="E11715" s="8">
        <f t="shared" ref="E11715:E11778" si="366">DATEDIF(C11715,D11715,"m")</f>
        <v>6</v>
      </c>
      <c r="F11715" s="24">
        <f t="shared" ref="F11715:F11778" si="367">_xlfn.MAXIFS(D:D,A:A,A11715)</f>
        <v>45083</v>
      </c>
    </row>
    <row r="11716" spans="1:6" x14ac:dyDescent="0.25">
      <c r="A11716" s="8" t="s">
        <v>3697</v>
      </c>
      <c r="B11716" s="8" t="s">
        <v>3929</v>
      </c>
      <c r="C11716" s="24">
        <v>44850</v>
      </c>
      <c r="D11716" s="24">
        <v>45072</v>
      </c>
      <c r="E11716" s="8">
        <f t="shared" si="366"/>
        <v>7</v>
      </c>
      <c r="F11716" s="24">
        <f t="shared" si="367"/>
        <v>45083</v>
      </c>
    </row>
    <row r="11717" spans="1:6" x14ac:dyDescent="0.25">
      <c r="A11717" s="8" t="s">
        <v>3697</v>
      </c>
      <c r="B11717" s="8" t="s">
        <v>3953</v>
      </c>
      <c r="C11717" s="24">
        <v>45042</v>
      </c>
      <c r="D11717" s="24">
        <v>45042</v>
      </c>
      <c r="E11717" s="8">
        <f t="shared" si="366"/>
        <v>0</v>
      </c>
      <c r="F11717" s="24">
        <f t="shared" si="367"/>
        <v>45083</v>
      </c>
    </row>
    <row r="11718" spans="1:6" x14ac:dyDescent="0.25">
      <c r="A11718" s="8" t="s">
        <v>3697</v>
      </c>
      <c r="B11718" s="8" t="s">
        <v>3953</v>
      </c>
      <c r="C11718" s="24">
        <v>45042</v>
      </c>
      <c r="D11718" s="24">
        <v>45072</v>
      </c>
      <c r="E11718" s="8">
        <f t="shared" si="366"/>
        <v>1</v>
      </c>
      <c r="F11718" s="24">
        <f t="shared" si="367"/>
        <v>45083</v>
      </c>
    </row>
    <row r="11719" spans="1:6" x14ac:dyDescent="0.25">
      <c r="A11719" s="8" t="s">
        <v>3697</v>
      </c>
      <c r="B11719" s="8" t="s">
        <v>3953</v>
      </c>
      <c r="C11719" s="24">
        <v>45042</v>
      </c>
      <c r="D11719" s="24">
        <v>45083</v>
      </c>
      <c r="E11719" s="8">
        <f t="shared" si="366"/>
        <v>1</v>
      </c>
      <c r="F11719" s="24">
        <f t="shared" si="367"/>
        <v>45083</v>
      </c>
    </row>
    <row r="11720" spans="1:6" x14ac:dyDescent="0.25">
      <c r="A11720" s="8" t="s">
        <v>3698</v>
      </c>
      <c r="B11720" s="8" t="s">
        <v>3953</v>
      </c>
      <c r="C11720" s="24">
        <v>44794</v>
      </c>
      <c r="D11720" s="24">
        <v>44794</v>
      </c>
      <c r="E11720" s="8">
        <f t="shared" si="366"/>
        <v>0</v>
      </c>
      <c r="F11720" s="24">
        <f t="shared" si="367"/>
        <v>45079</v>
      </c>
    </row>
    <row r="11721" spans="1:6" x14ac:dyDescent="0.25">
      <c r="A11721" s="8" t="s">
        <v>3698</v>
      </c>
      <c r="B11721" s="8" t="s">
        <v>3953</v>
      </c>
      <c r="C11721" s="24">
        <v>44794</v>
      </c>
      <c r="D11721" s="24">
        <v>44834</v>
      </c>
      <c r="E11721" s="8">
        <f t="shared" si="366"/>
        <v>1</v>
      </c>
      <c r="F11721" s="24">
        <f t="shared" si="367"/>
        <v>45079</v>
      </c>
    </row>
    <row r="11722" spans="1:6" x14ac:dyDescent="0.25">
      <c r="A11722" s="8" t="s">
        <v>3698</v>
      </c>
      <c r="B11722" s="8" t="s">
        <v>3953</v>
      </c>
      <c r="C11722" s="24">
        <v>44794</v>
      </c>
      <c r="D11722" s="24">
        <v>44861</v>
      </c>
      <c r="E11722" s="8">
        <f t="shared" si="366"/>
        <v>2</v>
      </c>
      <c r="F11722" s="24">
        <f t="shared" si="367"/>
        <v>45079</v>
      </c>
    </row>
    <row r="11723" spans="1:6" x14ac:dyDescent="0.25">
      <c r="A11723" s="8" t="s">
        <v>3698</v>
      </c>
      <c r="B11723" s="8" t="s">
        <v>3953</v>
      </c>
      <c r="C11723" s="24">
        <v>44794</v>
      </c>
      <c r="D11723" s="24">
        <v>44867</v>
      </c>
      <c r="E11723" s="8">
        <f t="shared" si="366"/>
        <v>2</v>
      </c>
      <c r="F11723" s="24">
        <f t="shared" si="367"/>
        <v>45079</v>
      </c>
    </row>
    <row r="11724" spans="1:6" x14ac:dyDescent="0.25">
      <c r="A11724" s="8" t="s">
        <v>3698</v>
      </c>
      <c r="B11724" s="8" t="s">
        <v>3953</v>
      </c>
      <c r="C11724" s="24">
        <v>44794</v>
      </c>
      <c r="D11724" s="24">
        <v>44921</v>
      </c>
      <c r="E11724" s="8">
        <f t="shared" si="366"/>
        <v>4</v>
      </c>
      <c r="F11724" s="24">
        <f t="shared" si="367"/>
        <v>45079</v>
      </c>
    </row>
    <row r="11725" spans="1:6" x14ac:dyDescent="0.25">
      <c r="A11725" s="8" t="s">
        <v>3698</v>
      </c>
      <c r="B11725" s="8" t="s">
        <v>3953</v>
      </c>
      <c r="C11725" s="24">
        <v>44794</v>
      </c>
      <c r="D11725" s="24">
        <v>44961</v>
      </c>
      <c r="E11725" s="8">
        <f t="shared" si="366"/>
        <v>5</v>
      </c>
      <c r="F11725" s="24">
        <f t="shared" si="367"/>
        <v>45079</v>
      </c>
    </row>
    <row r="11726" spans="1:6" x14ac:dyDescent="0.25">
      <c r="A11726" s="8" t="s">
        <v>3698</v>
      </c>
      <c r="B11726" s="8" t="s">
        <v>3953</v>
      </c>
      <c r="C11726" s="24">
        <v>44794</v>
      </c>
      <c r="D11726" s="24">
        <v>45013</v>
      </c>
      <c r="E11726" s="8">
        <f t="shared" si="366"/>
        <v>7</v>
      </c>
      <c r="F11726" s="24">
        <f t="shared" si="367"/>
        <v>45079</v>
      </c>
    </row>
    <row r="11727" spans="1:6" x14ac:dyDescent="0.25">
      <c r="A11727" s="8" t="s">
        <v>3698</v>
      </c>
      <c r="B11727" s="8" t="s">
        <v>3953</v>
      </c>
      <c r="C11727" s="24">
        <v>44794</v>
      </c>
      <c r="D11727" s="24">
        <v>45037</v>
      </c>
      <c r="E11727" s="8">
        <f t="shared" si="366"/>
        <v>8</v>
      </c>
      <c r="F11727" s="24">
        <f t="shared" si="367"/>
        <v>45079</v>
      </c>
    </row>
    <row r="11728" spans="1:6" x14ac:dyDescent="0.25">
      <c r="A11728" s="8" t="s">
        <v>3698</v>
      </c>
      <c r="B11728" s="8" t="s">
        <v>3953</v>
      </c>
      <c r="C11728" s="24">
        <v>44794</v>
      </c>
      <c r="D11728" s="24">
        <v>45071</v>
      </c>
      <c r="E11728" s="8">
        <f t="shared" si="366"/>
        <v>9</v>
      </c>
      <c r="F11728" s="24">
        <f t="shared" si="367"/>
        <v>45079</v>
      </c>
    </row>
    <row r="11729" spans="1:6" x14ac:dyDescent="0.25">
      <c r="A11729" s="8" t="s">
        <v>3698</v>
      </c>
      <c r="B11729" s="8" t="s">
        <v>3948</v>
      </c>
      <c r="C11729" s="24">
        <v>45035</v>
      </c>
      <c r="D11729" s="24">
        <v>45035</v>
      </c>
      <c r="E11729" s="8">
        <f t="shared" si="366"/>
        <v>0</v>
      </c>
      <c r="F11729" s="24">
        <f t="shared" si="367"/>
        <v>45079</v>
      </c>
    </row>
    <row r="11730" spans="1:6" x14ac:dyDescent="0.25">
      <c r="A11730" s="8" t="s">
        <v>3698</v>
      </c>
      <c r="B11730" s="8" t="s">
        <v>3948</v>
      </c>
      <c r="C11730" s="24">
        <v>45035</v>
      </c>
      <c r="D11730" s="24">
        <v>45075</v>
      </c>
      <c r="E11730" s="8">
        <f t="shared" si="366"/>
        <v>1</v>
      </c>
      <c r="F11730" s="24">
        <f t="shared" si="367"/>
        <v>45079</v>
      </c>
    </row>
    <row r="11731" spans="1:6" x14ac:dyDescent="0.25">
      <c r="A11731" s="8" t="s">
        <v>3698</v>
      </c>
      <c r="B11731" s="8" t="s">
        <v>3948</v>
      </c>
      <c r="C11731" s="24">
        <v>45035</v>
      </c>
      <c r="D11731" s="24">
        <v>45079</v>
      </c>
      <c r="E11731" s="8">
        <f t="shared" si="366"/>
        <v>1</v>
      </c>
      <c r="F11731" s="24">
        <f t="shared" si="367"/>
        <v>45079</v>
      </c>
    </row>
    <row r="11732" spans="1:6" x14ac:dyDescent="0.25">
      <c r="A11732" s="8" t="s">
        <v>3699</v>
      </c>
      <c r="B11732" s="8" t="s">
        <v>3920</v>
      </c>
      <c r="C11732" s="24">
        <v>44699</v>
      </c>
      <c r="D11732" s="24">
        <v>44699</v>
      </c>
      <c r="E11732" s="8">
        <f t="shared" si="366"/>
        <v>0</v>
      </c>
      <c r="F11732" s="24">
        <f t="shared" si="367"/>
        <v>45079</v>
      </c>
    </row>
    <row r="11733" spans="1:6" x14ac:dyDescent="0.25">
      <c r="A11733" s="8" t="s">
        <v>3699</v>
      </c>
      <c r="B11733" s="8" t="s">
        <v>3920</v>
      </c>
      <c r="C11733" s="24">
        <v>44699</v>
      </c>
      <c r="D11733" s="24">
        <v>44735</v>
      </c>
      <c r="E11733" s="8">
        <f t="shared" si="366"/>
        <v>1</v>
      </c>
      <c r="F11733" s="24">
        <f t="shared" si="367"/>
        <v>45079</v>
      </c>
    </row>
    <row r="11734" spans="1:6" x14ac:dyDescent="0.25">
      <c r="A11734" s="8" t="s">
        <v>3699</v>
      </c>
      <c r="B11734" s="8" t="s">
        <v>3920</v>
      </c>
      <c r="C11734" s="24">
        <v>44699</v>
      </c>
      <c r="D11734" s="24">
        <v>44771</v>
      </c>
      <c r="E11734" s="8">
        <f t="shared" si="366"/>
        <v>2</v>
      </c>
      <c r="F11734" s="24">
        <f t="shared" si="367"/>
        <v>45079</v>
      </c>
    </row>
    <row r="11735" spans="1:6" x14ac:dyDescent="0.25">
      <c r="A11735" s="8" t="s">
        <v>3699</v>
      </c>
      <c r="B11735" s="8" t="s">
        <v>3920</v>
      </c>
      <c r="C11735" s="24">
        <v>44699</v>
      </c>
      <c r="D11735" s="24">
        <v>44797</v>
      </c>
      <c r="E11735" s="8">
        <f t="shared" si="366"/>
        <v>3</v>
      </c>
      <c r="F11735" s="24">
        <f t="shared" si="367"/>
        <v>45079</v>
      </c>
    </row>
    <row r="11736" spans="1:6" x14ac:dyDescent="0.25">
      <c r="A11736" s="8" t="s">
        <v>3699</v>
      </c>
      <c r="B11736" s="8" t="s">
        <v>3920</v>
      </c>
      <c r="C11736" s="24">
        <v>44699</v>
      </c>
      <c r="D11736" s="24">
        <v>44827</v>
      </c>
      <c r="E11736" s="8">
        <f t="shared" si="366"/>
        <v>4</v>
      </c>
      <c r="F11736" s="24">
        <f t="shared" si="367"/>
        <v>45079</v>
      </c>
    </row>
    <row r="11737" spans="1:6" x14ac:dyDescent="0.25">
      <c r="A11737" s="8" t="s">
        <v>3699</v>
      </c>
      <c r="B11737" s="8" t="s">
        <v>3920</v>
      </c>
      <c r="C11737" s="24">
        <v>44699</v>
      </c>
      <c r="D11737" s="24">
        <v>44895</v>
      </c>
      <c r="E11737" s="8">
        <f t="shared" si="366"/>
        <v>6</v>
      </c>
      <c r="F11737" s="24">
        <f t="shared" si="367"/>
        <v>45079</v>
      </c>
    </row>
    <row r="11738" spans="1:6" x14ac:dyDescent="0.25">
      <c r="A11738" s="8" t="s">
        <v>3699</v>
      </c>
      <c r="B11738" s="8" t="s">
        <v>3920</v>
      </c>
      <c r="C11738" s="24">
        <v>44699</v>
      </c>
      <c r="D11738" s="24">
        <v>44926</v>
      </c>
      <c r="E11738" s="8">
        <f t="shared" si="366"/>
        <v>7</v>
      </c>
      <c r="F11738" s="24">
        <f t="shared" si="367"/>
        <v>45079</v>
      </c>
    </row>
    <row r="11739" spans="1:6" x14ac:dyDescent="0.25">
      <c r="A11739" s="8" t="s">
        <v>3699</v>
      </c>
      <c r="B11739" s="8" t="s">
        <v>3920</v>
      </c>
      <c r="C11739" s="24">
        <v>44699</v>
      </c>
      <c r="D11739" s="24">
        <v>44928</v>
      </c>
      <c r="E11739" s="8">
        <f t="shared" si="366"/>
        <v>7</v>
      </c>
      <c r="F11739" s="24">
        <f t="shared" si="367"/>
        <v>45079</v>
      </c>
    </row>
    <row r="11740" spans="1:6" x14ac:dyDescent="0.25">
      <c r="A11740" s="8" t="s">
        <v>3699</v>
      </c>
      <c r="B11740" s="8" t="s">
        <v>3920</v>
      </c>
      <c r="C11740" s="24">
        <v>44699</v>
      </c>
      <c r="D11740" s="24">
        <v>44979</v>
      </c>
      <c r="E11740" s="8">
        <f t="shared" si="366"/>
        <v>9</v>
      </c>
      <c r="F11740" s="24">
        <f t="shared" si="367"/>
        <v>45079</v>
      </c>
    </row>
    <row r="11741" spans="1:6" x14ac:dyDescent="0.25">
      <c r="A11741" s="8" t="s">
        <v>3699</v>
      </c>
      <c r="B11741" s="8" t="s">
        <v>3920</v>
      </c>
      <c r="C11741" s="24">
        <v>44699</v>
      </c>
      <c r="D11741" s="24">
        <v>44990</v>
      </c>
      <c r="E11741" s="8">
        <f t="shared" si="366"/>
        <v>9</v>
      </c>
      <c r="F11741" s="24">
        <f t="shared" si="367"/>
        <v>45079</v>
      </c>
    </row>
    <row r="11742" spans="1:6" x14ac:dyDescent="0.25">
      <c r="A11742" s="8" t="s">
        <v>3699</v>
      </c>
      <c r="B11742" s="8" t="s">
        <v>3920</v>
      </c>
      <c r="C11742" s="24">
        <v>44699</v>
      </c>
      <c r="D11742" s="24">
        <v>45018</v>
      </c>
      <c r="E11742" s="8">
        <f t="shared" si="366"/>
        <v>10</v>
      </c>
      <c r="F11742" s="24">
        <f t="shared" si="367"/>
        <v>45079</v>
      </c>
    </row>
    <row r="11743" spans="1:6" x14ac:dyDescent="0.25">
      <c r="A11743" s="8" t="s">
        <v>3699</v>
      </c>
      <c r="B11743" s="8" t="s">
        <v>3920</v>
      </c>
      <c r="C11743" s="24">
        <v>44699</v>
      </c>
      <c r="D11743" s="24">
        <v>45076</v>
      </c>
      <c r="E11743" s="8">
        <f t="shared" si="366"/>
        <v>12</v>
      </c>
      <c r="F11743" s="24">
        <f t="shared" si="367"/>
        <v>45079</v>
      </c>
    </row>
    <row r="11744" spans="1:6" x14ac:dyDescent="0.25">
      <c r="A11744" s="8" t="s">
        <v>3699</v>
      </c>
      <c r="B11744" s="8" t="s">
        <v>3926</v>
      </c>
      <c r="C11744" s="24">
        <v>45036</v>
      </c>
      <c r="D11744" s="24">
        <v>45036</v>
      </c>
      <c r="E11744" s="8">
        <f t="shared" si="366"/>
        <v>0</v>
      </c>
      <c r="F11744" s="24">
        <f t="shared" si="367"/>
        <v>45079</v>
      </c>
    </row>
    <row r="11745" spans="1:6" x14ac:dyDescent="0.25">
      <c r="A11745" s="8" t="s">
        <v>3699</v>
      </c>
      <c r="B11745" s="8" t="s">
        <v>3926</v>
      </c>
      <c r="C11745" s="24">
        <v>45036</v>
      </c>
      <c r="D11745" s="24">
        <v>45070</v>
      </c>
      <c r="E11745" s="8">
        <f t="shared" si="366"/>
        <v>1</v>
      </c>
      <c r="F11745" s="24">
        <f t="shared" si="367"/>
        <v>45079</v>
      </c>
    </row>
    <row r="11746" spans="1:6" x14ac:dyDescent="0.25">
      <c r="A11746" s="8" t="s">
        <v>3699</v>
      </c>
      <c r="B11746" s="8" t="s">
        <v>3926</v>
      </c>
      <c r="C11746" s="24">
        <v>45036</v>
      </c>
      <c r="D11746" s="24">
        <v>45079</v>
      </c>
      <c r="E11746" s="8">
        <f t="shared" si="366"/>
        <v>1</v>
      </c>
      <c r="F11746" s="24">
        <f t="shared" si="367"/>
        <v>45079</v>
      </c>
    </row>
    <row r="11747" spans="1:6" x14ac:dyDescent="0.25">
      <c r="A11747" s="8" t="s">
        <v>3700</v>
      </c>
      <c r="B11747" s="8" t="s">
        <v>3953</v>
      </c>
      <c r="C11747" s="24">
        <v>44893</v>
      </c>
      <c r="D11747" s="24">
        <v>44893</v>
      </c>
      <c r="E11747" s="8">
        <f t="shared" si="366"/>
        <v>0</v>
      </c>
      <c r="F11747" s="24">
        <f t="shared" si="367"/>
        <v>45078</v>
      </c>
    </row>
    <row r="11748" spans="1:6" x14ac:dyDescent="0.25">
      <c r="A11748" s="8" t="s">
        <v>3700</v>
      </c>
      <c r="B11748" s="8" t="s">
        <v>3953</v>
      </c>
      <c r="C11748" s="24">
        <v>44893</v>
      </c>
      <c r="D11748" s="24">
        <v>44931</v>
      </c>
      <c r="E11748" s="8">
        <f t="shared" si="366"/>
        <v>1</v>
      </c>
      <c r="F11748" s="24">
        <f t="shared" si="367"/>
        <v>45078</v>
      </c>
    </row>
    <row r="11749" spans="1:6" x14ac:dyDescent="0.25">
      <c r="A11749" s="8" t="s">
        <v>3700</v>
      </c>
      <c r="B11749" s="8" t="s">
        <v>3953</v>
      </c>
      <c r="C11749" s="24">
        <v>44893</v>
      </c>
      <c r="D11749" s="24">
        <v>44963</v>
      </c>
      <c r="E11749" s="8">
        <f t="shared" si="366"/>
        <v>2</v>
      </c>
      <c r="F11749" s="24">
        <f t="shared" si="367"/>
        <v>45078</v>
      </c>
    </row>
    <row r="11750" spans="1:6" x14ac:dyDescent="0.25">
      <c r="A11750" s="8" t="s">
        <v>3700</v>
      </c>
      <c r="B11750" s="8" t="s">
        <v>3953</v>
      </c>
      <c r="C11750" s="24">
        <v>44893</v>
      </c>
      <c r="D11750" s="24">
        <v>44995</v>
      </c>
      <c r="E11750" s="8">
        <f t="shared" si="366"/>
        <v>3</v>
      </c>
      <c r="F11750" s="24">
        <f t="shared" si="367"/>
        <v>45078</v>
      </c>
    </row>
    <row r="11751" spans="1:6" x14ac:dyDescent="0.25">
      <c r="A11751" s="8" t="s">
        <v>3700</v>
      </c>
      <c r="B11751" s="8" t="s">
        <v>3953</v>
      </c>
      <c r="C11751" s="24">
        <v>44893</v>
      </c>
      <c r="D11751" s="24">
        <v>45055</v>
      </c>
      <c r="E11751" s="8">
        <f t="shared" si="366"/>
        <v>5</v>
      </c>
      <c r="F11751" s="24">
        <f t="shared" si="367"/>
        <v>45078</v>
      </c>
    </row>
    <row r="11752" spans="1:6" x14ac:dyDescent="0.25">
      <c r="A11752" s="8" t="s">
        <v>3700</v>
      </c>
      <c r="B11752" s="8" t="s">
        <v>3953</v>
      </c>
      <c r="C11752" s="24">
        <v>44893</v>
      </c>
      <c r="D11752" s="24">
        <v>45078</v>
      </c>
      <c r="E11752" s="8">
        <f t="shared" si="366"/>
        <v>6</v>
      </c>
      <c r="F11752" s="24">
        <f t="shared" si="367"/>
        <v>45078</v>
      </c>
    </row>
    <row r="11753" spans="1:6" x14ac:dyDescent="0.25">
      <c r="A11753" s="8" t="s">
        <v>3701</v>
      </c>
      <c r="B11753" s="8" t="s">
        <v>3950</v>
      </c>
      <c r="C11753" s="24">
        <v>44649</v>
      </c>
      <c r="D11753" s="24">
        <v>44649</v>
      </c>
      <c r="E11753" s="8">
        <f t="shared" si="366"/>
        <v>0</v>
      </c>
      <c r="F11753" s="24">
        <f t="shared" si="367"/>
        <v>45079</v>
      </c>
    </row>
    <row r="11754" spans="1:6" x14ac:dyDescent="0.25">
      <c r="A11754" s="8" t="s">
        <v>3701</v>
      </c>
      <c r="B11754" s="8" t="s">
        <v>3950</v>
      </c>
      <c r="C11754" s="24">
        <v>44649</v>
      </c>
      <c r="D11754" s="24">
        <v>44689</v>
      </c>
      <c r="E11754" s="8">
        <f t="shared" si="366"/>
        <v>1</v>
      </c>
      <c r="F11754" s="24">
        <f t="shared" si="367"/>
        <v>45079</v>
      </c>
    </row>
    <row r="11755" spans="1:6" x14ac:dyDescent="0.25">
      <c r="A11755" s="8" t="s">
        <v>3701</v>
      </c>
      <c r="B11755" s="8" t="s">
        <v>3950</v>
      </c>
      <c r="C11755" s="24">
        <v>44649</v>
      </c>
      <c r="D11755" s="24">
        <v>44723</v>
      </c>
      <c r="E11755" s="8">
        <f t="shared" si="366"/>
        <v>2</v>
      </c>
      <c r="F11755" s="24">
        <f t="shared" si="367"/>
        <v>45079</v>
      </c>
    </row>
    <row r="11756" spans="1:6" x14ac:dyDescent="0.25">
      <c r="A11756" s="8" t="s">
        <v>3701</v>
      </c>
      <c r="B11756" s="8" t="s">
        <v>3950</v>
      </c>
      <c r="C11756" s="24">
        <v>44649</v>
      </c>
      <c r="D11756" s="24">
        <v>44743</v>
      </c>
      <c r="E11756" s="8">
        <f t="shared" si="366"/>
        <v>3</v>
      </c>
      <c r="F11756" s="24">
        <f t="shared" si="367"/>
        <v>45079</v>
      </c>
    </row>
    <row r="11757" spans="1:6" x14ac:dyDescent="0.25">
      <c r="A11757" s="8" t="s">
        <v>3701</v>
      </c>
      <c r="B11757" s="8" t="s">
        <v>3950</v>
      </c>
      <c r="C11757" s="24">
        <v>44649</v>
      </c>
      <c r="D11757" s="24">
        <v>44842</v>
      </c>
      <c r="E11757" s="8">
        <f t="shared" si="366"/>
        <v>6</v>
      </c>
      <c r="F11757" s="24">
        <f t="shared" si="367"/>
        <v>45079</v>
      </c>
    </row>
    <row r="11758" spans="1:6" x14ac:dyDescent="0.25">
      <c r="A11758" s="8" t="s">
        <v>3701</v>
      </c>
      <c r="B11758" s="8" t="s">
        <v>3950</v>
      </c>
      <c r="C11758" s="24">
        <v>44649</v>
      </c>
      <c r="D11758" s="24">
        <v>44895</v>
      </c>
      <c r="E11758" s="8">
        <f t="shared" si="366"/>
        <v>8</v>
      </c>
      <c r="F11758" s="24">
        <f t="shared" si="367"/>
        <v>45079</v>
      </c>
    </row>
    <row r="11759" spans="1:6" x14ac:dyDescent="0.25">
      <c r="A11759" s="8" t="s">
        <v>3701</v>
      </c>
      <c r="B11759" s="8" t="s">
        <v>3950</v>
      </c>
      <c r="C11759" s="24">
        <v>44649</v>
      </c>
      <c r="D11759" s="24">
        <v>44905</v>
      </c>
      <c r="E11759" s="8">
        <f t="shared" si="366"/>
        <v>8</v>
      </c>
      <c r="F11759" s="24">
        <f t="shared" si="367"/>
        <v>45079</v>
      </c>
    </row>
    <row r="11760" spans="1:6" x14ac:dyDescent="0.25">
      <c r="A11760" s="8" t="s">
        <v>3701</v>
      </c>
      <c r="B11760" s="8" t="s">
        <v>3950</v>
      </c>
      <c r="C11760" s="24">
        <v>44649</v>
      </c>
      <c r="D11760" s="24">
        <v>44995</v>
      </c>
      <c r="E11760" s="8">
        <f t="shared" si="366"/>
        <v>11</v>
      </c>
      <c r="F11760" s="24">
        <f t="shared" si="367"/>
        <v>45079</v>
      </c>
    </row>
    <row r="11761" spans="1:6" x14ac:dyDescent="0.25">
      <c r="A11761" s="8" t="s">
        <v>3701</v>
      </c>
      <c r="B11761" s="8" t="s">
        <v>3950</v>
      </c>
      <c r="C11761" s="24">
        <v>44649</v>
      </c>
      <c r="D11761" s="24">
        <v>45051</v>
      </c>
      <c r="E11761" s="8">
        <f t="shared" si="366"/>
        <v>13</v>
      </c>
      <c r="F11761" s="24">
        <f t="shared" si="367"/>
        <v>45079</v>
      </c>
    </row>
    <row r="11762" spans="1:6" x14ac:dyDescent="0.25">
      <c r="A11762" s="8" t="s">
        <v>3701</v>
      </c>
      <c r="B11762" s="8" t="s">
        <v>3950</v>
      </c>
      <c r="C11762" s="24">
        <v>44649</v>
      </c>
      <c r="D11762" s="24">
        <v>45079</v>
      </c>
      <c r="E11762" s="8">
        <f t="shared" si="366"/>
        <v>14</v>
      </c>
      <c r="F11762" s="24">
        <f t="shared" si="367"/>
        <v>45079</v>
      </c>
    </row>
    <row r="11763" spans="1:6" x14ac:dyDescent="0.25">
      <c r="A11763" s="8" t="s">
        <v>3701</v>
      </c>
      <c r="B11763" s="8" t="s">
        <v>3947</v>
      </c>
      <c r="C11763" s="24">
        <v>44706</v>
      </c>
      <c r="D11763" s="24">
        <v>44706</v>
      </c>
      <c r="E11763" s="8">
        <f t="shared" si="366"/>
        <v>0</v>
      </c>
      <c r="F11763" s="24">
        <f t="shared" si="367"/>
        <v>45079</v>
      </c>
    </row>
    <row r="11764" spans="1:6" x14ac:dyDescent="0.25">
      <c r="A11764" s="8" t="s">
        <v>3701</v>
      </c>
      <c r="B11764" s="8" t="s">
        <v>3947</v>
      </c>
      <c r="C11764" s="24">
        <v>44706</v>
      </c>
      <c r="D11764" s="24">
        <v>44747</v>
      </c>
      <c r="E11764" s="8">
        <f t="shared" si="366"/>
        <v>1</v>
      </c>
      <c r="F11764" s="24">
        <f t="shared" si="367"/>
        <v>45079</v>
      </c>
    </row>
    <row r="11765" spans="1:6" x14ac:dyDescent="0.25">
      <c r="A11765" s="8" t="s">
        <v>3701</v>
      </c>
      <c r="B11765" s="8" t="s">
        <v>3947</v>
      </c>
      <c r="C11765" s="24">
        <v>44706</v>
      </c>
      <c r="D11765" s="24">
        <v>44798</v>
      </c>
      <c r="E11765" s="8">
        <f t="shared" si="366"/>
        <v>3</v>
      </c>
      <c r="F11765" s="24">
        <f t="shared" si="367"/>
        <v>45079</v>
      </c>
    </row>
    <row r="11766" spans="1:6" x14ac:dyDescent="0.25">
      <c r="A11766" s="8" t="s">
        <v>3701</v>
      </c>
      <c r="B11766" s="8" t="s">
        <v>3947</v>
      </c>
      <c r="C11766" s="24">
        <v>44706</v>
      </c>
      <c r="D11766" s="24">
        <v>44809</v>
      </c>
      <c r="E11766" s="8">
        <f t="shared" si="366"/>
        <v>3</v>
      </c>
      <c r="F11766" s="24">
        <f t="shared" si="367"/>
        <v>45079</v>
      </c>
    </row>
    <row r="11767" spans="1:6" x14ac:dyDescent="0.25">
      <c r="A11767" s="8" t="s">
        <v>3701</v>
      </c>
      <c r="B11767" s="8" t="s">
        <v>3947</v>
      </c>
      <c r="C11767" s="24">
        <v>44706</v>
      </c>
      <c r="D11767" s="24">
        <v>44866</v>
      </c>
      <c r="E11767" s="8">
        <f t="shared" si="366"/>
        <v>5</v>
      </c>
      <c r="F11767" s="24">
        <f t="shared" si="367"/>
        <v>45079</v>
      </c>
    </row>
    <row r="11768" spans="1:6" x14ac:dyDescent="0.25">
      <c r="A11768" s="8" t="s">
        <v>3701</v>
      </c>
      <c r="B11768" s="8" t="s">
        <v>3947</v>
      </c>
      <c r="C11768" s="24">
        <v>44706</v>
      </c>
      <c r="D11768" s="24">
        <v>44900</v>
      </c>
      <c r="E11768" s="8">
        <f t="shared" si="366"/>
        <v>6</v>
      </c>
      <c r="F11768" s="24">
        <f t="shared" si="367"/>
        <v>45079</v>
      </c>
    </row>
    <row r="11769" spans="1:6" x14ac:dyDescent="0.25">
      <c r="A11769" s="8" t="s">
        <v>3701</v>
      </c>
      <c r="B11769" s="8" t="s">
        <v>3947</v>
      </c>
      <c r="C11769" s="24">
        <v>44706</v>
      </c>
      <c r="D11769" s="24">
        <v>44964</v>
      </c>
      <c r="E11769" s="8">
        <f t="shared" si="366"/>
        <v>8</v>
      </c>
      <c r="F11769" s="24">
        <f t="shared" si="367"/>
        <v>45079</v>
      </c>
    </row>
    <row r="11770" spans="1:6" x14ac:dyDescent="0.25">
      <c r="A11770" s="8" t="s">
        <v>3701</v>
      </c>
      <c r="B11770" s="8" t="s">
        <v>3947</v>
      </c>
      <c r="C11770" s="24">
        <v>44706</v>
      </c>
      <c r="D11770" s="24">
        <v>45010</v>
      </c>
      <c r="E11770" s="8">
        <f t="shared" si="366"/>
        <v>10</v>
      </c>
      <c r="F11770" s="24">
        <f t="shared" si="367"/>
        <v>45079</v>
      </c>
    </row>
    <row r="11771" spans="1:6" x14ac:dyDescent="0.25">
      <c r="A11771" s="8" t="s">
        <v>3701</v>
      </c>
      <c r="B11771" s="8" t="s">
        <v>3947</v>
      </c>
      <c r="C11771" s="24">
        <v>44706</v>
      </c>
      <c r="D11771" s="24">
        <v>45018</v>
      </c>
      <c r="E11771" s="8">
        <f t="shared" si="366"/>
        <v>10</v>
      </c>
      <c r="F11771" s="24">
        <f t="shared" si="367"/>
        <v>45079</v>
      </c>
    </row>
    <row r="11772" spans="1:6" x14ac:dyDescent="0.25">
      <c r="A11772" s="8" t="s">
        <v>3701</v>
      </c>
      <c r="B11772" s="8" t="s">
        <v>3947</v>
      </c>
      <c r="C11772" s="24">
        <v>44706</v>
      </c>
      <c r="D11772" s="24">
        <v>45053</v>
      </c>
      <c r="E11772" s="8">
        <f t="shared" si="366"/>
        <v>11</v>
      </c>
      <c r="F11772" s="24">
        <f t="shared" si="367"/>
        <v>45079</v>
      </c>
    </row>
    <row r="11773" spans="1:6" x14ac:dyDescent="0.25">
      <c r="A11773" s="8" t="s">
        <v>3702</v>
      </c>
      <c r="B11773" s="8" t="s">
        <v>3923</v>
      </c>
      <c r="C11773" s="24">
        <v>44729</v>
      </c>
      <c r="D11773" s="24">
        <v>44729</v>
      </c>
      <c r="E11773" s="8">
        <f t="shared" si="366"/>
        <v>0</v>
      </c>
      <c r="F11773" s="24">
        <f t="shared" si="367"/>
        <v>45072</v>
      </c>
    </row>
    <row r="11774" spans="1:6" x14ac:dyDescent="0.25">
      <c r="A11774" s="8" t="s">
        <v>3702</v>
      </c>
      <c r="B11774" s="8" t="s">
        <v>3923</v>
      </c>
      <c r="C11774" s="24">
        <v>44729</v>
      </c>
      <c r="D11774" s="24">
        <v>44762</v>
      </c>
      <c r="E11774" s="8">
        <f t="shared" si="366"/>
        <v>1</v>
      </c>
      <c r="F11774" s="24">
        <f t="shared" si="367"/>
        <v>45072</v>
      </c>
    </row>
    <row r="11775" spans="1:6" x14ac:dyDescent="0.25">
      <c r="A11775" s="8" t="s">
        <v>3702</v>
      </c>
      <c r="B11775" s="8" t="s">
        <v>3923</v>
      </c>
      <c r="C11775" s="24">
        <v>44729</v>
      </c>
      <c r="D11775" s="24">
        <v>44774</v>
      </c>
      <c r="E11775" s="8">
        <f t="shared" si="366"/>
        <v>1</v>
      </c>
      <c r="F11775" s="24">
        <f t="shared" si="367"/>
        <v>45072</v>
      </c>
    </row>
    <row r="11776" spans="1:6" x14ac:dyDescent="0.25">
      <c r="A11776" s="8" t="s">
        <v>3702</v>
      </c>
      <c r="B11776" s="8" t="s">
        <v>3923</v>
      </c>
      <c r="C11776" s="24">
        <v>44729</v>
      </c>
      <c r="D11776" s="24">
        <v>44834</v>
      </c>
      <c r="E11776" s="8">
        <f t="shared" si="366"/>
        <v>3</v>
      </c>
      <c r="F11776" s="24">
        <f t="shared" si="367"/>
        <v>45072</v>
      </c>
    </row>
    <row r="11777" spans="1:6" x14ac:dyDescent="0.25">
      <c r="A11777" s="8" t="s">
        <v>3702</v>
      </c>
      <c r="B11777" s="8" t="s">
        <v>3923</v>
      </c>
      <c r="C11777" s="24">
        <v>44729</v>
      </c>
      <c r="D11777" s="24">
        <v>44855</v>
      </c>
      <c r="E11777" s="8">
        <f t="shared" si="366"/>
        <v>4</v>
      </c>
      <c r="F11777" s="24">
        <f t="shared" si="367"/>
        <v>45072</v>
      </c>
    </row>
    <row r="11778" spans="1:6" x14ac:dyDescent="0.25">
      <c r="A11778" s="8" t="s">
        <v>3702</v>
      </c>
      <c r="B11778" s="8" t="s">
        <v>3923</v>
      </c>
      <c r="C11778" s="24">
        <v>44729</v>
      </c>
      <c r="D11778" s="24">
        <v>44892</v>
      </c>
      <c r="E11778" s="8">
        <f t="shared" si="366"/>
        <v>5</v>
      </c>
      <c r="F11778" s="24">
        <f t="shared" si="367"/>
        <v>45072</v>
      </c>
    </row>
    <row r="11779" spans="1:6" x14ac:dyDescent="0.25">
      <c r="A11779" s="8" t="s">
        <v>3702</v>
      </c>
      <c r="B11779" s="8" t="s">
        <v>3923</v>
      </c>
      <c r="C11779" s="24">
        <v>44729</v>
      </c>
      <c r="D11779" s="24">
        <v>44918</v>
      </c>
      <c r="E11779" s="8">
        <f t="shared" ref="E11779:E11842" si="368">DATEDIF(C11779,D11779,"m")</f>
        <v>6</v>
      </c>
      <c r="F11779" s="24">
        <f t="shared" ref="F11779:F11842" si="369">_xlfn.MAXIFS(D:D,A:A,A11779)</f>
        <v>45072</v>
      </c>
    </row>
    <row r="11780" spans="1:6" x14ac:dyDescent="0.25">
      <c r="A11780" s="8" t="s">
        <v>3702</v>
      </c>
      <c r="B11780" s="8" t="s">
        <v>3923</v>
      </c>
      <c r="C11780" s="24">
        <v>44729</v>
      </c>
      <c r="D11780" s="24">
        <v>44952</v>
      </c>
      <c r="E11780" s="8">
        <f t="shared" si="368"/>
        <v>7</v>
      </c>
      <c r="F11780" s="24">
        <f t="shared" si="369"/>
        <v>45072</v>
      </c>
    </row>
    <row r="11781" spans="1:6" x14ac:dyDescent="0.25">
      <c r="A11781" s="8" t="s">
        <v>3702</v>
      </c>
      <c r="B11781" s="8" t="s">
        <v>3923</v>
      </c>
      <c r="C11781" s="24">
        <v>44729</v>
      </c>
      <c r="D11781" s="24">
        <v>44978</v>
      </c>
      <c r="E11781" s="8">
        <f t="shared" si="368"/>
        <v>8</v>
      </c>
      <c r="F11781" s="24">
        <f t="shared" si="369"/>
        <v>45072</v>
      </c>
    </row>
    <row r="11782" spans="1:6" x14ac:dyDescent="0.25">
      <c r="A11782" s="8" t="s">
        <v>3702</v>
      </c>
      <c r="B11782" s="8" t="s">
        <v>3923</v>
      </c>
      <c r="C11782" s="24">
        <v>44729</v>
      </c>
      <c r="D11782" s="24">
        <v>45016</v>
      </c>
      <c r="E11782" s="8">
        <f t="shared" si="368"/>
        <v>9</v>
      </c>
      <c r="F11782" s="24">
        <f t="shared" si="369"/>
        <v>45072</v>
      </c>
    </row>
    <row r="11783" spans="1:6" x14ac:dyDescent="0.25">
      <c r="A11783" s="8" t="s">
        <v>3702</v>
      </c>
      <c r="B11783" s="8" t="s">
        <v>3923</v>
      </c>
      <c r="C11783" s="24">
        <v>44729</v>
      </c>
      <c r="D11783" s="24">
        <v>45039</v>
      </c>
      <c r="E11783" s="8">
        <f t="shared" si="368"/>
        <v>10</v>
      </c>
      <c r="F11783" s="24">
        <f t="shared" si="369"/>
        <v>45072</v>
      </c>
    </row>
    <row r="11784" spans="1:6" x14ac:dyDescent="0.25">
      <c r="A11784" s="8" t="s">
        <v>3702</v>
      </c>
      <c r="B11784" s="8" t="s">
        <v>3923</v>
      </c>
      <c r="C11784" s="24">
        <v>44729</v>
      </c>
      <c r="D11784" s="24">
        <v>45072</v>
      </c>
      <c r="E11784" s="8">
        <f t="shared" si="368"/>
        <v>11</v>
      </c>
      <c r="F11784" s="24">
        <f t="shared" si="369"/>
        <v>45072</v>
      </c>
    </row>
    <row r="11785" spans="1:6" x14ac:dyDescent="0.25">
      <c r="A11785" s="8" t="s">
        <v>3702</v>
      </c>
      <c r="B11785" s="8" t="s">
        <v>3950</v>
      </c>
      <c r="C11785" s="24">
        <v>44999</v>
      </c>
      <c r="D11785" s="24">
        <v>44999</v>
      </c>
      <c r="E11785" s="8">
        <f t="shared" si="368"/>
        <v>0</v>
      </c>
      <c r="F11785" s="24">
        <f t="shared" si="369"/>
        <v>45072</v>
      </c>
    </row>
    <row r="11786" spans="1:6" x14ac:dyDescent="0.25">
      <c r="A11786" s="8" t="s">
        <v>3702</v>
      </c>
      <c r="B11786" s="8" t="s">
        <v>3950</v>
      </c>
      <c r="C11786" s="24">
        <v>44999</v>
      </c>
      <c r="D11786" s="24">
        <v>45044</v>
      </c>
      <c r="E11786" s="8">
        <f t="shared" si="368"/>
        <v>1</v>
      </c>
      <c r="F11786" s="24">
        <f t="shared" si="369"/>
        <v>45072</v>
      </c>
    </row>
    <row r="11787" spans="1:6" x14ac:dyDescent="0.25">
      <c r="A11787" s="8" t="s">
        <v>3702</v>
      </c>
      <c r="B11787" s="8" t="s">
        <v>3950</v>
      </c>
      <c r="C11787" s="24">
        <v>44999</v>
      </c>
      <c r="D11787" s="24">
        <v>45065</v>
      </c>
      <c r="E11787" s="8">
        <f t="shared" si="368"/>
        <v>2</v>
      </c>
      <c r="F11787" s="24">
        <f t="shared" si="369"/>
        <v>45072</v>
      </c>
    </row>
    <row r="11788" spans="1:6" x14ac:dyDescent="0.25">
      <c r="A11788" s="8" t="s">
        <v>3703</v>
      </c>
      <c r="B11788" s="8" t="s">
        <v>3948</v>
      </c>
      <c r="C11788" s="24">
        <v>44568</v>
      </c>
      <c r="D11788" s="24">
        <v>44568</v>
      </c>
      <c r="E11788" s="8">
        <f t="shared" si="368"/>
        <v>0</v>
      </c>
      <c r="F11788" s="24">
        <f t="shared" si="369"/>
        <v>45077</v>
      </c>
    </row>
    <row r="11789" spans="1:6" x14ac:dyDescent="0.25">
      <c r="A11789" s="8" t="s">
        <v>3703</v>
      </c>
      <c r="B11789" s="8" t="s">
        <v>3948</v>
      </c>
      <c r="C11789" s="24">
        <v>44568</v>
      </c>
      <c r="D11789" s="24">
        <v>44600</v>
      </c>
      <c r="E11789" s="8">
        <f t="shared" si="368"/>
        <v>1</v>
      </c>
      <c r="F11789" s="24">
        <f t="shared" si="369"/>
        <v>45077</v>
      </c>
    </row>
    <row r="11790" spans="1:6" x14ac:dyDescent="0.25">
      <c r="A11790" s="8" t="s">
        <v>3703</v>
      </c>
      <c r="B11790" s="8" t="s">
        <v>3948</v>
      </c>
      <c r="C11790" s="24">
        <v>44568</v>
      </c>
      <c r="D11790" s="24">
        <v>44641</v>
      </c>
      <c r="E11790" s="8">
        <f t="shared" si="368"/>
        <v>2</v>
      </c>
      <c r="F11790" s="24">
        <f t="shared" si="369"/>
        <v>45077</v>
      </c>
    </row>
    <row r="11791" spans="1:6" x14ac:dyDescent="0.25">
      <c r="A11791" s="8" t="s">
        <v>3703</v>
      </c>
      <c r="B11791" s="8" t="s">
        <v>3948</v>
      </c>
      <c r="C11791" s="24">
        <v>44568</v>
      </c>
      <c r="D11791" s="24">
        <v>44665</v>
      </c>
      <c r="E11791" s="8">
        <f t="shared" si="368"/>
        <v>3</v>
      </c>
      <c r="F11791" s="24">
        <f t="shared" si="369"/>
        <v>45077</v>
      </c>
    </row>
    <row r="11792" spans="1:6" x14ac:dyDescent="0.25">
      <c r="A11792" s="8" t="s">
        <v>3703</v>
      </c>
      <c r="B11792" s="8" t="s">
        <v>3948</v>
      </c>
      <c r="C11792" s="24">
        <v>44568</v>
      </c>
      <c r="D11792" s="24">
        <v>44698</v>
      </c>
      <c r="E11792" s="8">
        <f t="shared" si="368"/>
        <v>4</v>
      </c>
      <c r="F11792" s="24">
        <f t="shared" si="369"/>
        <v>45077</v>
      </c>
    </row>
    <row r="11793" spans="1:6" x14ac:dyDescent="0.25">
      <c r="A11793" s="8" t="s">
        <v>3703</v>
      </c>
      <c r="B11793" s="8" t="s">
        <v>3948</v>
      </c>
      <c r="C11793" s="24">
        <v>44568</v>
      </c>
      <c r="D11793" s="24">
        <v>44722</v>
      </c>
      <c r="E11793" s="8">
        <f t="shared" si="368"/>
        <v>5</v>
      </c>
      <c r="F11793" s="24">
        <f t="shared" si="369"/>
        <v>45077</v>
      </c>
    </row>
    <row r="11794" spans="1:6" x14ac:dyDescent="0.25">
      <c r="A11794" s="8" t="s">
        <v>3703</v>
      </c>
      <c r="B11794" s="8" t="s">
        <v>3948</v>
      </c>
      <c r="C11794" s="24">
        <v>44568</v>
      </c>
      <c r="D11794" s="24">
        <v>44758</v>
      </c>
      <c r="E11794" s="8">
        <f t="shared" si="368"/>
        <v>6</v>
      </c>
      <c r="F11794" s="24">
        <f t="shared" si="369"/>
        <v>45077</v>
      </c>
    </row>
    <row r="11795" spans="1:6" x14ac:dyDescent="0.25">
      <c r="A11795" s="8" t="s">
        <v>3703</v>
      </c>
      <c r="B11795" s="8" t="s">
        <v>3948</v>
      </c>
      <c r="C11795" s="24">
        <v>44568</v>
      </c>
      <c r="D11795" s="24">
        <v>44794</v>
      </c>
      <c r="E11795" s="8">
        <f t="shared" si="368"/>
        <v>7</v>
      </c>
      <c r="F11795" s="24">
        <f t="shared" si="369"/>
        <v>45077</v>
      </c>
    </row>
    <row r="11796" spans="1:6" x14ac:dyDescent="0.25">
      <c r="A11796" s="8" t="s">
        <v>3703</v>
      </c>
      <c r="B11796" s="8" t="s">
        <v>3948</v>
      </c>
      <c r="C11796" s="24">
        <v>44568</v>
      </c>
      <c r="D11796" s="24">
        <v>44812</v>
      </c>
      <c r="E11796" s="8">
        <f t="shared" si="368"/>
        <v>8</v>
      </c>
      <c r="F11796" s="24">
        <f t="shared" si="369"/>
        <v>45077</v>
      </c>
    </row>
    <row r="11797" spans="1:6" x14ac:dyDescent="0.25">
      <c r="A11797" s="8" t="s">
        <v>3703</v>
      </c>
      <c r="B11797" s="8" t="s">
        <v>3948</v>
      </c>
      <c r="C11797" s="24">
        <v>44568</v>
      </c>
      <c r="D11797" s="24">
        <v>44909</v>
      </c>
      <c r="E11797" s="8">
        <f t="shared" si="368"/>
        <v>11</v>
      </c>
      <c r="F11797" s="24">
        <f t="shared" si="369"/>
        <v>45077</v>
      </c>
    </row>
    <row r="11798" spans="1:6" x14ac:dyDescent="0.25">
      <c r="A11798" s="8" t="s">
        <v>3703</v>
      </c>
      <c r="B11798" s="8" t="s">
        <v>3948</v>
      </c>
      <c r="C11798" s="24">
        <v>44568</v>
      </c>
      <c r="D11798" s="24">
        <v>45005</v>
      </c>
      <c r="E11798" s="8">
        <f t="shared" si="368"/>
        <v>14</v>
      </c>
      <c r="F11798" s="24">
        <f t="shared" si="369"/>
        <v>45077</v>
      </c>
    </row>
    <row r="11799" spans="1:6" x14ac:dyDescent="0.25">
      <c r="A11799" s="8" t="s">
        <v>3703</v>
      </c>
      <c r="B11799" s="8" t="s">
        <v>3948</v>
      </c>
      <c r="C11799" s="24">
        <v>44568</v>
      </c>
      <c r="D11799" s="24">
        <v>45053</v>
      </c>
      <c r="E11799" s="8">
        <f t="shared" si="368"/>
        <v>16</v>
      </c>
      <c r="F11799" s="24">
        <f t="shared" si="369"/>
        <v>45077</v>
      </c>
    </row>
    <row r="11800" spans="1:6" x14ac:dyDescent="0.25">
      <c r="A11800" s="8" t="s">
        <v>3703</v>
      </c>
      <c r="B11800" s="8" t="s">
        <v>3953</v>
      </c>
      <c r="C11800" s="24">
        <v>44882</v>
      </c>
      <c r="D11800" s="24">
        <v>44882</v>
      </c>
      <c r="E11800" s="8">
        <f t="shared" si="368"/>
        <v>0</v>
      </c>
      <c r="F11800" s="24">
        <f t="shared" si="369"/>
        <v>45077</v>
      </c>
    </row>
    <row r="11801" spans="1:6" x14ac:dyDescent="0.25">
      <c r="A11801" s="8" t="s">
        <v>3703</v>
      </c>
      <c r="B11801" s="8" t="s">
        <v>3953</v>
      </c>
      <c r="C11801" s="24">
        <v>44882</v>
      </c>
      <c r="D11801" s="24">
        <v>44915</v>
      </c>
      <c r="E11801" s="8">
        <f t="shared" si="368"/>
        <v>1</v>
      </c>
      <c r="F11801" s="24">
        <f t="shared" si="369"/>
        <v>45077</v>
      </c>
    </row>
    <row r="11802" spans="1:6" x14ac:dyDescent="0.25">
      <c r="A11802" s="8" t="s">
        <v>3703</v>
      </c>
      <c r="B11802" s="8" t="s">
        <v>3953</v>
      </c>
      <c r="C11802" s="24">
        <v>44882</v>
      </c>
      <c r="D11802" s="24">
        <v>44927</v>
      </c>
      <c r="E11802" s="8">
        <f t="shared" si="368"/>
        <v>1</v>
      </c>
      <c r="F11802" s="24">
        <f t="shared" si="369"/>
        <v>45077</v>
      </c>
    </row>
    <row r="11803" spans="1:6" x14ac:dyDescent="0.25">
      <c r="A11803" s="8" t="s">
        <v>3703</v>
      </c>
      <c r="B11803" s="8" t="s">
        <v>3953</v>
      </c>
      <c r="C11803" s="24">
        <v>44882</v>
      </c>
      <c r="D11803" s="24">
        <v>44974</v>
      </c>
      <c r="E11803" s="8">
        <f t="shared" si="368"/>
        <v>3</v>
      </c>
      <c r="F11803" s="24">
        <f t="shared" si="369"/>
        <v>45077</v>
      </c>
    </row>
    <row r="11804" spans="1:6" x14ac:dyDescent="0.25">
      <c r="A11804" s="8" t="s">
        <v>3703</v>
      </c>
      <c r="B11804" s="8" t="s">
        <v>3953</v>
      </c>
      <c r="C11804" s="24">
        <v>44882</v>
      </c>
      <c r="D11804" s="24">
        <v>45002</v>
      </c>
      <c r="E11804" s="8">
        <f t="shared" si="368"/>
        <v>4</v>
      </c>
      <c r="F11804" s="24">
        <f t="shared" si="369"/>
        <v>45077</v>
      </c>
    </row>
    <row r="11805" spans="1:6" x14ac:dyDescent="0.25">
      <c r="A11805" s="8" t="s">
        <v>3703</v>
      </c>
      <c r="B11805" s="8" t="s">
        <v>3953</v>
      </c>
      <c r="C11805" s="24">
        <v>44882</v>
      </c>
      <c r="D11805" s="24">
        <v>45042</v>
      </c>
      <c r="E11805" s="8">
        <f t="shared" si="368"/>
        <v>5</v>
      </c>
      <c r="F11805" s="24">
        <f t="shared" si="369"/>
        <v>45077</v>
      </c>
    </row>
    <row r="11806" spans="1:6" x14ac:dyDescent="0.25">
      <c r="A11806" s="8" t="s">
        <v>3703</v>
      </c>
      <c r="B11806" s="8" t="s">
        <v>3953</v>
      </c>
      <c r="C11806" s="24">
        <v>44882</v>
      </c>
      <c r="D11806" s="24">
        <v>45077</v>
      </c>
      <c r="E11806" s="8">
        <f t="shared" si="368"/>
        <v>6</v>
      </c>
      <c r="F11806" s="24">
        <f t="shared" si="369"/>
        <v>45077</v>
      </c>
    </row>
    <row r="11807" spans="1:6" x14ac:dyDescent="0.25">
      <c r="A11807" s="8" t="s">
        <v>3704</v>
      </c>
      <c r="B11807" s="8" t="s">
        <v>3950</v>
      </c>
      <c r="C11807" s="24">
        <v>44685</v>
      </c>
      <c r="D11807" s="24">
        <v>44685</v>
      </c>
      <c r="E11807" s="8">
        <f t="shared" si="368"/>
        <v>0</v>
      </c>
      <c r="F11807" s="24">
        <f t="shared" si="369"/>
        <v>45082</v>
      </c>
    </row>
    <row r="11808" spans="1:6" x14ac:dyDescent="0.25">
      <c r="A11808" s="8" t="s">
        <v>3704</v>
      </c>
      <c r="B11808" s="8" t="s">
        <v>3950</v>
      </c>
      <c r="C11808" s="24">
        <v>44685</v>
      </c>
      <c r="D11808" s="24">
        <v>44729</v>
      </c>
      <c r="E11808" s="8">
        <f t="shared" si="368"/>
        <v>1</v>
      </c>
      <c r="F11808" s="24">
        <f t="shared" si="369"/>
        <v>45082</v>
      </c>
    </row>
    <row r="11809" spans="1:6" x14ac:dyDescent="0.25">
      <c r="A11809" s="8" t="s">
        <v>3704</v>
      </c>
      <c r="B11809" s="8" t="s">
        <v>3950</v>
      </c>
      <c r="C11809" s="24">
        <v>44685</v>
      </c>
      <c r="D11809" s="24">
        <v>44754</v>
      </c>
      <c r="E11809" s="8">
        <f t="shared" si="368"/>
        <v>2</v>
      </c>
      <c r="F11809" s="24">
        <f t="shared" si="369"/>
        <v>45082</v>
      </c>
    </row>
    <row r="11810" spans="1:6" x14ac:dyDescent="0.25">
      <c r="A11810" s="8" t="s">
        <v>3704</v>
      </c>
      <c r="B11810" s="8" t="s">
        <v>3950</v>
      </c>
      <c r="C11810" s="24">
        <v>44685</v>
      </c>
      <c r="D11810" s="24">
        <v>44785</v>
      </c>
      <c r="E11810" s="8">
        <f t="shared" si="368"/>
        <v>3</v>
      </c>
      <c r="F11810" s="24">
        <f t="shared" si="369"/>
        <v>45082</v>
      </c>
    </row>
    <row r="11811" spans="1:6" x14ac:dyDescent="0.25">
      <c r="A11811" s="8" t="s">
        <v>3704</v>
      </c>
      <c r="B11811" s="8" t="s">
        <v>3950</v>
      </c>
      <c r="C11811" s="24">
        <v>44685</v>
      </c>
      <c r="D11811" s="24">
        <v>44814</v>
      </c>
      <c r="E11811" s="8">
        <f t="shared" si="368"/>
        <v>4</v>
      </c>
      <c r="F11811" s="24">
        <f t="shared" si="369"/>
        <v>45082</v>
      </c>
    </row>
    <row r="11812" spans="1:6" x14ac:dyDescent="0.25">
      <c r="A11812" s="8" t="s">
        <v>3704</v>
      </c>
      <c r="B11812" s="8" t="s">
        <v>3950</v>
      </c>
      <c r="C11812" s="24">
        <v>44685</v>
      </c>
      <c r="D11812" s="24">
        <v>44844</v>
      </c>
      <c r="E11812" s="8">
        <f t="shared" si="368"/>
        <v>5</v>
      </c>
      <c r="F11812" s="24">
        <f t="shared" si="369"/>
        <v>45082</v>
      </c>
    </row>
    <row r="11813" spans="1:6" x14ac:dyDescent="0.25">
      <c r="A11813" s="8" t="s">
        <v>3704</v>
      </c>
      <c r="B11813" s="8" t="s">
        <v>3950</v>
      </c>
      <c r="C11813" s="24">
        <v>44685</v>
      </c>
      <c r="D11813" s="24">
        <v>44873</v>
      </c>
      <c r="E11813" s="8">
        <f t="shared" si="368"/>
        <v>6</v>
      </c>
      <c r="F11813" s="24">
        <f t="shared" si="369"/>
        <v>45082</v>
      </c>
    </row>
    <row r="11814" spans="1:6" x14ac:dyDescent="0.25">
      <c r="A11814" s="8" t="s">
        <v>3704</v>
      </c>
      <c r="B11814" s="8" t="s">
        <v>3950</v>
      </c>
      <c r="C11814" s="24">
        <v>44685</v>
      </c>
      <c r="D11814" s="24">
        <v>44899</v>
      </c>
      <c r="E11814" s="8">
        <f t="shared" si="368"/>
        <v>7</v>
      </c>
      <c r="F11814" s="24">
        <f t="shared" si="369"/>
        <v>45082</v>
      </c>
    </row>
    <row r="11815" spans="1:6" x14ac:dyDescent="0.25">
      <c r="A11815" s="8" t="s">
        <v>3704</v>
      </c>
      <c r="B11815" s="8" t="s">
        <v>3950</v>
      </c>
      <c r="C11815" s="24">
        <v>44685</v>
      </c>
      <c r="D11815" s="24">
        <v>44944</v>
      </c>
      <c r="E11815" s="8">
        <f t="shared" si="368"/>
        <v>8</v>
      </c>
      <c r="F11815" s="24">
        <f t="shared" si="369"/>
        <v>45082</v>
      </c>
    </row>
    <row r="11816" spans="1:6" x14ac:dyDescent="0.25">
      <c r="A11816" s="8" t="s">
        <v>3704</v>
      </c>
      <c r="B11816" s="8" t="s">
        <v>3950</v>
      </c>
      <c r="C11816" s="24">
        <v>44685</v>
      </c>
      <c r="D11816" s="24">
        <v>45004</v>
      </c>
      <c r="E11816" s="8">
        <f t="shared" si="368"/>
        <v>10</v>
      </c>
      <c r="F11816" s="24">
        <f t="shared" si="369"/>
        <v>45082</v>
      </c>
    </row>
    <row r="11817" spans="1:6" x14ac:dyDescent="0.25">
      <c r="A11817" s="8" t="s">
        <v>3704</v>
      </c>
      <c r="B11817" s="8" t="s">
        <v>3950</v>
      </c>
      <c r="C11817" s="24">
        <v>44685</v>
      </c>
      <c r="D11817" s="24">
        <v>45025</v>
      </c>
      <c r="E11817" s="8">
        <f t="shared" si="368"/>
        <v>11</v>
      </c>
      <c r="F11817" s="24">
        <f t="shared" si="369"/>
        <v>45082</v>
      </c>
    </row>
    <row r="11818" spans="1:6" x14ac:dyDescent="0.25">
      <c r="A11818" s="8" t="s">
        <v>3704</v>
      </c>
      <c r="B11818" s="8" t="s">
        <v>3950</v>
      </c>
      <c r="C11818" s="24">
        <v>44685</v>
      </c>
      <c r="D11818" s="24">
        <v>45065</v>
      </c>
      <c r="E11818" s="8">
        <f t="shared" si="368"/>
        <v>12</v>
      </c>
      <c r="F11818" s="24">
        <f t="shared" si="369"/>
        <v>45082</v>
      </c>
    </row>
    <row r="11819" spans="1:6" x14ac:dyDescent="0.25">
      <c r="A11819" s="8" t="s">
        <v>3704</v>
      </c>
      <c r="B11819" s="8" t="s">
        <v>3953</v>
      </c>
      <c r="C11819" s="24">
        <v>44921</v>
      </c>
      <c r="D11819" s="24">
        <v>44921</v>
      </c>
      <c r="E11819" s="8">
        <f t="shared" si="368"/>
        <v>0</v>
      </c>
      <c r="F11819" s="24">
        <f t="shared" si="369"/>
        <v>45082</v>
      </c>
    </row>
    <row r="11820" spans="1:6" x14ac:dyDescent="0.25">
      <c r="A11820" s="8" t="s">
        <v>3704</v>
      </c>
      <c r="B11820" s="8" t="s">
        <v>3953</v>
      </c>
      <c r="C11820" s="24">
        <v>44921</v>
      </c>
      <c r="D11820" s="24">
        <v>44966</v>
      </c>
      <c r="E11820" s="8">
        <f t="shared" si="368"/>
        <v>1</v>
      </c>
      <c r="F11820" s="24">
        <f t="shared" si="369"/>
        <v>45082</v>
      </c>
    </row>
    <row r="11821" spans="1:6" x14ac:dyDescent="0.25">
      <c r="A11821" s="8" t="s">
        <v>3704</v>
      </c>
      <c r="B11821" s="8" t="s">
        <v>3953</v>
      </c>
      <c r="C11821" s="24">
        <v>44921</v>
      </c>
      <c r="D11821" s="24">
        <v>44992</v>
      </c>
      <c r="E11821" s="8">
        <f t="shared" si="368"/>
        <v>2</v>
      </c>
      <c r="F11821" s="24">
        <f t="shared" si="369"/>
        <v>45082</v>
      </c>
    </row>
    <row r="11822" spans="1:6" x14ac:dyDescent="0.25">
      <c r="A11822" s="8" t="s">
        <v>3704</v>
      </c>
      <c r="B11822" s="8" t="s">
        <v>3953</v>
      </c>
      <c r="C11822" s="24">
        <v>44921</v>
      </c>
      <c r="D11822" s="24">
        <v>45024</v>
      </c>
      <c r="E11822" s="8">
        <f t="shared" si="368"/>
        <v>3</v>
      </c>
      <c r="F11822" s="24">
        <f t="shared" si="369"/>
        <v>45082</v>
      </c>
    </row>
    <row r="11823" spans="1:6" x14ac:dyDescent="0.25">
      <c r="A11823" s="8" t="s">
        <v>3704</v>
      </c>
      <c r="B11823" s="8" t="s">
        <v>3953</v>
      </c>
      <c r="C11823" s="24">
        <v>44921</v>
      </c>
      <c r="D11823" s="24">
        <v>45057</v>
      </c>
      <c r="E11823" s="8">
        <f t="shared" si="368"/>
        <v>4</v>
      </c>
      <c r="F11823" s="24">
        <f t="shared" si="369"/>
        <v>45082</v>
      </c>
    </row>
    <row r="11824" spans="1:6" x14ac:dyDescent="0.25">
      <c r="A11824" s="8" t="s">
        <v>3704</v>
      </c>
      <c r="B11824" s="8" t="s">
        <v>3953</v>
      </c>
      <c r="C11824" s="24">
        <v>44921</v>
      </c>
      <c r="D11824" s="24">
        <v>45082</v>
      </c>
      <c r="E11824" s="8">
        <f t="shared" si="368"/>
        <v>5</v>
      </c>
      <c r="F11824" s="24">
        <f t="shared" si="369"/>
        <v>45082</v>
      </c>
    </row>
    <row r="11825" spans="1:6" x14ac:dyDescent="0.25">
      <c r="A11825" s="8" t="s">
        <v>3705</v>
      </c>
      <c r="B11825" s="8" t="s">
        <v>3927</v>
      </c>
      <c r="C11825" s="24">
        <v>44843</v>
      </c>
      <c r="D11825" s="24">
        <v>44843</v>
      </c>
      <c r="E11825" s="8">
        <f t="shared" si="368"/>
        <v>0</v>
      </c>
      <c r="F11825" s="24">
        <f t="shared" si="369"/>
        <v>45068</v>
      </c>
    </row>
    <row r="11826" spans="1:6" x14ac:dyDescent="0.25">
      <c r="A11826" s="8" t="s">
        <v>3705</v>
      </c>
      <c r="B11826" s="8" t="s">
        <v>3927</v>
      </c>
      <c r="C11826" s="24">
        <v>44843</v>
      </c>
      <c r="D11826" s="24">
        <v>44914</v>
      </c>
      <c r="E11826" s="8">
        <f t="shared" si="368"/>
        <v>2</v>
      </c>
      <c r="F11826" s="24">
        <f t="shared" si="369"/>
        <v>45068</v>
      </c>
    </row>
    <row r="11827" spans="1:6" x14ac:dyDescent="0.25">
      <c r="A11827" s="8" t="s">
        <v>3705</v>
      </c>
      <c r="B11827" s="8" t="s">
        <v>3927</v>
      </c>
      <c r="C11827" s="24">
        <v>44843</v>
      </c>
      <c r="D11827" s="24">
        <v>44937</v>
      </c>
      <c r="E11827" s="8">
        <f t="shared" si="368"/>
        <v>3</v>
      </c>
      <c r="F11827" s="24">
        <f t="shared" si="369"/>
        <v>45068</v>
      </c>
    </row>
    <row r="11828" spans="1:6" x14ac:dyDescent="0.25">
      <c r="A11828" s="8" t="s">
        <v>3705</v>
      </c>
      <c r="B11828" s="8" t="s">
        <v>3927</v>
      </c>
      <c r="C11828" s="24">
        <v>44843</v>
      </c>
      <c r="D11828" s="24">
        <v>44979</v>
      </c>
      <c r="E11828" s="8">
        <f t="shared" si="368"/>
        <v>4</v>
      </c>
      <c r="F11828" s="24">
        <f t="shared" si="369"/>
        <v>45068</v>
      </c>
    </row>
    <row r="11829" spans="1:6" x14ac:dyDescent="0.25">
      <c r="A11829" s="8" t="s">
        <v>3705</v>
      </c>
      <c r="B11829" s="8" t="s">
        <v>3927</v>
      </c>
      <c r="C11829" s="24">
        <v>44843</v>
      </c>
      <c r="D11829" s="24">
        <v>45002</v>
      </c>
      <c r="E11829" s="8">
        <f t="shared" si="368"/>
        <v>5</v>
      </c>
      <c r="F11829" s="24">
        <f t="shared" si="369"/>
        <v>45068</v>
      </c>
    </row>
    <row r="11830" spans="1:6" x14ac:dyDescent="0.25">
      <c r="A11830" s="8" t="s">
        <v>3705</v>
      </c>
      <c r="B11830" s="8" t="s">
        <v>3927</v>
      </c>
      <c r="C11830" s="24">
        <v>44843</v>
      </c>
      <c r="D11830" s="24">
        <v>45025</v>
      </c>
      <c r="E11830" s="8">
        <f t="shared" si="368"/>
        <v>6</v>
      </c>
      <c r="F11830" s="24">
        <f t="shared" si="369"/>
        <v>45068</v>
      </c>
    </row>
    <row r="11831" spans="1:6" x14ac:dyDescent="0.25">
      <c r="A11831" s="8" t="s">
        <v>3705</v>
      </c>
      <c r="B11831" s="8" t="s">
        <v>3927</v>
      </c>
      <c r="C11831" s="24">
        <v>44843</v>
      </c>
      <c r="D11831" s="24">
        <v>45060</v>
      </c>
      <c r="E11831" s="8">
        <f t="shared" si="368"/>
        <v>7</v>
      </c>
      <c r="F11831" s="24">
        <f t="shared" si="369"/>
        <v>45068</v>
      </c>
    </row>
    <row r="11832" spans="1:6" x14ac:dyDescent="0.25">
      <c r="A11832" s="8" t="s">
        <v>3705</v>
      </c>
      <c r="B11832" s="8" t="s">
        <v>3928</v>
      </c>
      <c r="C11832" s="24">
        <v>44847</v>
      </c>
      <c r="D11832" s="24">
        <v>44847</v>
      </c>
      <c r="E11832" s="8">
        <f t="shared" si="368"/>
        <v>0</v>
      </c>
      <c r="F11832" s="24">
        <f t="shared" si="369"/>
        <v>45068</v>
      </c>
    </row>
    <row r="11833" spans="1:6" x14ac:dyDescent="0.25">
      <c r="A11833" s="8" t="s">
        <v>3705</v>
      </c>
      <c r="B11833" s="8" t="s">
        <v>3928</v>
      </c>
      <c r="C11833" s="24">
        <v>44847</v>
      </c>
      <c r="D11833" s="24">
        <v>44887</v>
      </c>
      <c r="E11833" s="8">
        <f t="shared" si="368"/>
        <v>1</v>
      </c>
      <c r="F11833" s="24">
        <f t="shared" si="369"/>
        <v>45068</v>
      </c>
    </row>
    <row r="11834" spans="1:6" x14ac:dyDescent="0.25">
      <c r="A11834" s="8" t="s">
        <v>3705</v>
      </c>
      <c r="B11834" s="8" t="s">
        <v>3928</v>
      </c>
      <c r="C11834" s="24">
        <v>44847</v>
      </c>
      <c r="D11834" s="24">
        <v>44913</v>
      </c>
      <c r="E11834" s="8">
        <f t="shared" si="368"/>
        <v>2</v>
      </c>
      <c r="F11834" s="24">
        <f t="shared" si="369"/>
        <v>45068</v>
      </c>
    </row>
    <row r="11835" spans="1:6" x14ac:dyDescent="0.25">
      <c r="A11835" s="8" t="s">
        <v>3705</v>
      </c>
      <c r="B11835" s="8" t="s">
        <v>3928</v>
      </c>
      <c r="C11835" s="24">
        <v>44847</v>
      </c>
      <c r="D11835" s="24">
        <v>44949</v>
      </c>
      <c r="E11835" s="8">
        <f t="shared" si="368"/>
        <v>3</v>
      </c>
      <c r="F11835" s="24">
        <f t="shared" si="369"/>
        <v>45068</v>
      </c>
    </row>
    <row r="11836" spans="1:6" x14ac:dyDescent="0.25">
      <c r="A11836" s="8" t="s">
        <v>3705</v>
      </c>
      <c r="B11836" s="8" t="s">
        <v>3928</v>
      </c>
      <c r="C11836" s="24">
        <v>44847</v>
      </c>
      <c r="D11836" s="24">
        <v>44985</v>
      </c>
      <c r="E11836" s="8">
        <f t="shared" si="368"/>
        <v>4</v>
      </c>
      <c r="F11836" s="24">
        <f t="shared" si="369"/>
        <v>45068</v>
      </c>
    </row>
    <row r="11837" spans="1:6" x14ac:dyDescent="0.25">
      <c r="A11837" s="8" t="s">
        <v>3705</v>
      </c>
      <c r="B11837" s="8" t="s">
        <v>3928</v>
      </c>
      <c r="C11837" s="24">
        <v>44847</v>
      </c>
      <c r="D11837" s="24">
        <v>44998</v>
      </c>
      <c r="E11837" s="8">
        <f t="shared" si="368"/>
        <v>5</v>
      </c>
      <c r="F11837" s="24">
        <f t="shared" si="369"/>
        <v>45068</v>
      </c>
    </row>
    <row r="11838" spans="1:6" x14ac:dyDescent="0.25">
      <c r="A11838" s="8" t="s">
        <v>3705</v>
      </c>
      <c r="B11838" s="8" t="s">
        <v>3928</v>
      </c>
      <c r="C11838" s="24">
        <v>44847</v>
      </c>
      <c r="D11838" s="24">
        <v>45038</v>
      </c>
      <c r="E11838" s="8">
        <f t="shared" si="368"/>
        <v>6</v>
      </c>
      <c r="F11838" s="24">
        <f t="shared" si="369"/>
        <v>45068</v>
      </c>
    </row>
    <row r="11839" spans="1:6" x14ac:dyDescent="0.25">
      <c r="A11839" s="8" t="s">
        <v>3705</v>
      </c>
      <c r="B11839" s="8" t="s">
        <v>3928</v>
      </c>
      <c r="C11839" s="24">
        <v>44847</v>
      </c>
      <c r="D11839" s="24">
        <v>45068</v>
      </c>
      <c r="E11839" s="8">
        <f t="shared" si="368"/>
        <v>7</v>
      </c>
      <c r="F11839" s="24">
        <f t="shared" si="369"/>
        <v>45068</v>
      </c>
    </row>
    <row r="11840" spans="1:6" x14ac:dyDescent="0.25">
      <c r="A11840" s="8" t="s">
        <v>3706</v>
      </c>
      <c r="B11840" s="8" t="s">
        <v>3923</v>
      </c>
      <c r="C11840" s="24">
        <v>44665</v>
      </c>
      <c r="D11840" s="24">
        <v>44665</v>
      </c>
      <c r="E11840" s="8">
        <f t="shared" si="368"/>
        <v>0</v>
      </c>
      <c r="F11840" s="24">
        <f t="shared" si="369"/>
        <v>45069</v>
      </c>
    </row>
    <row r="11841" spans="1:6" x14ac:dyDescent="0.25">
      <c r="A11841" s="8" t="s">
        <v>3706</v>
      </c>
      <c r="B11841" s="8" t="s">
        <v>3923</v>
      </c>
      <c r="C11841" s="24">
        <v>44665</v>
      </c>
      <c r="D11841" s="24">
        <v>44705</v>
      </c>
      <c r="E11841" s="8">
        <f t="shared" si="368"/>
        <v>1</v>
      </c>
      <c r="F11841" s="24">
        <f t="shared" si="369"/>
        <v>45069</v>
      </c>
    </row>
    <row r="11842" spans="1:6" x14ac:dyDescent="0.25">
      <c r="A11842" s="8" t="s">
        <v>3706</v>
      </c>
      <c r="B11842" s="8" t="s">
        <v>3923</v>
      </c>
      <c r="C11842" s="24">
        <v>44665</v>
      </c>
      <c r="D11842" s="24">
        <v>44731</v>
      </c>
      <c r="E11842" s="8">
        <f t="shared" si="368"/>
        <v>2</v>
      </c>
      <c r="F11842" s="24">
        <f t="shared" si="369"/>
        <v>45069</v>
      </c>
    </row>
    <row r="11843" spans="1:6" x14ac:dyDescent="0.25">
      <c r="A11843" s="8" t="s">
        <v>3706</v>
      </c>
      <c r="B11843" s="8" t="s">
        <v>3923</v>
      </c>
      <c r="C11843" s="24">
        <v>44665</v>
      </c>
      <c r="D11843" s="24">
        <v>44766</v>
      </c>
      <c r="E11843" s="8">
        <f t="shared" ref="E11843:E11906" si="370">DATEDIF(C11843,D11843,"m")</f>
        <v>3</v>
      </c>
      <c r="F11843" s="24">
        <f t="shared" ref="F11843:F11906" si="371">_xlfn.MAXIFS(D:D,A:A,A11843)</f>
        <v>45069</v>
      </c>
    </row>
    <row r="11844" spans="1:6" x14ac:dyDescent="0.25">
      <c r="A11844" s="8" t="s">
        <v>3706</v>
      </c>
      <c r="B11844" s="8" t="s">
        <v>3923</v>
      </c>
      <c r="C11844" s="24">
        <v>44665</v>
      </c>
      <c r="D11844" s="24">
        <v>44801</v>
      </c>
      <c r="E11844" s="8">
        <f t="shared" si="370"/>
        <v>4</v>
      </c>
      <c r="F11844" s="24">
        <f t="shared" si="371"/>
        <v>45069</v>
      </c>
    </row>
    <row r="11845" spans="1:6" x14ac:dyDescent="0.25">
      <c r="A11845" s="8" t="s">
        <v>3706</v>
      </c>
      <c r="B11845" s="8" t="s">
        <v>3923</v>
      </c>
      <c r="C11845" s="24">
        <v>44665</v>
      </c>
      <c r="D11845" s="24">
        <v>44821</v>
      </c>
      <c r="E11845" s="8">
        <f t="shared" si="370"/>
        <v>5</v>
      </c>
      <c r="F11845" s="24">
        <f t="shared" si="371"/>
        <v>45069</v>
      </c>
    </row>
    <row r="11846" spans="1:6" x14ac:dyDescent="0.25">
      <c r="A11846" s="8" t="s">
        <v>3706</v>
      </c>
      <c r="B11846" s="8" t="s">
        <v>3923</v>
      </c>
      <c r="C11846" s="24">
        <v>44665</v>
      </c>
      <c r="D11846" s="24">
        <v>44859</v>
      </c>
      <c r="E11846" s="8">
        <f t="shared" si="370"/>
        <v>6</v>
      </c>
      <c r="F11846" s="24">
        <f t="shared" si="371"/>
        <v>45069</v>
      </c>
    </row>
    <row r="11847" spans="1:6" x14ac:dyDescent="0.25">
      <c r="A11847" s="8" t="s">
        <v>3706</v>
      </c>
      <c r="B11847" s="8" t="s">
        <v>3923</v>
      </c>
      <c r="C11847" s="24">
        <v>44665</v>
      </c>
      <c r="D11847" s="24">
        <v>44884</v>
      </c>
      <c r="E11847" s="8">
        <f t="shared" si="370"/>
        <v>7</v>
      </c>
      <c r="F11847" s="24">
        <f t="shared" si="371"/>
        <v>45069</v>
      </c>
    </row>
    <row r="11848" spans="1:6" x14ac:dyDescent="0.25">
      <c r="A11848" s="8" t="s">
        <v>3706</v>
      </c>
      <c r="B11848" s="8" t="s">
        <v>3923</v>
      </c>
      <c r="C11848" s="24">
        <v>44665</v>
      </c>
      <c r="D11848" s="24">
        <v>44918</v>
      </c>
      <c r="E11848" s="8">
        <f t="shared" si="370"/>
        <v>8</v>
      </c>
      <c r="F11848" s="24">
        <f t="shared" si="371"/>
        <v>45069</v>
      </c>
    </row>
    <row r="11849" spans="1:6" x14ac:dyDescent="0.25">
      <c r="A11849" s="8" t="s">
        <v>3706</v>
      </c>
      <c r="B11849" s="8" t="s">
        <v>3923</v>
      </c>
      <c r="C11849" s="24">
        <v>44665</v>
      </c>
      <c r="D11849" s="24">
        <v>44953</v>
      </c>
      <c r="E11849" s="8">
        <f t="shared" si="370"/>
        <v>9</v>
      </c>
      <c r="F11849" s="24">
        <f t="shared" si="371"/>
        <v>45069</v>
      </c>
    </row>
    <row r="11850" spans="1:6" x14ac:dyDescent="0.25">
      <c r="A11850" s="8" t="s">
        <v>3706</v>
      </c>
      <c r="B11850" s="8" t="s">
        <v>3923</v>
      </c>
      <c r="C11850" s="24">
        <v>44665</v>
      </c>
      <c r="D11850" s="24">
        <v>44971</v>
      </c>
      <c r="E11850" s="8">
        <f t="shared" si="370"/>
        <v>10</v>
      </c>
      <c r="F11850" s="24">
        <f t="shared" si="371"/>
        <v>45069</v>
      </c>
    </row>
    <row r="11851" spans="1:6" x14ac:dyDescent="0.25">
      <c r="A11851" s="8" t="s">
        <v>3706</v>
      </c>
      <c r="B11851" s="8" t="s">
        <v>3923</v>
      </c>
      <c r="C11851" s="24">
        <v>44665</v>
      </c>
      <c r="D11851" s="24">
        <v>45008</v>
      </c>
      <c r="E11851" s="8">
        <f t="shared" si="370"/>
        <v>11</v>
      </c>
      <c r="F11851" s="24">
        <f t="shared" si="371"/>
        <v>45069</v>
      </c>
    </row>
    <row r="11852" spans="1:6" x14ac:dyDescent="0.25">
      <c r="A11852" s="8" t="s">
        <v>3706</v>
      </c>
      <c r="B11852" s="8" t="s">
        <v>3923</v>
      </c>
      <c r="C11852" s="24">
        <v>44665</v>
      </c>
      <c r="D11852" s="24">
        <v>45033</v>
      </c>
      <c r="E11852" s="8">
        <f t="shared" si="370"/>
        <v>12</v>
      </c>
      <c r="F11852" s="24">
        <f t="shared" si="371"/>
        <v>45069</v>
      </c>
    </row>
    <row r="11853" spans="1:6" x14ac:dyDescent="0.25">
      <c r="A11853" s="8" t="s">
        <v>3706</v>
      </c>
      <c r="B11853" s="8" t="s">
        <v>3923</v>
      </c>
      <c r="C11853" s="24">
        <v>44665</v>
      </c>
      <c r="D11853" s="24">
        <v>45069</v>
      </c>
      <c r="E11853" s="8">
        <f t="shared" si="370"/>
        <v>13</v>
      </c>
      <c r="F11853" s="24">
        <f t="shared" si="371"/>
        <v>45069</v>
      </c>
    </row>
    <row r="11854" spans="1:6" x14ac:dyDescent="0.25">
      <c r="A11854" s="8" t="s">
        <v>3707</v>
      </c>
      <c r="B11854" s="8" t="s">
        <v>3947</v>
      </c>
      <c r="C11854" s="24">
        <v>44906</v>
      </c>
      <c r="D11854" s="24">
        <v>44906</v>
      </c>
      <c r="E11854" s="8">
        <f t="shared" si="370"/>
        <v>0</v>
      </c>
      <c r="F11854" s="24">
        <f t="shared" si="371"/>
        <v>45076</v>
      </c>
    </row>
    <row r="11855" spans="1:6" x14ac:dyDescent="0.25">
      <c r="A11855" s="8" t="s">
        <v>3707</v>
      </c>
      <c r="B11855" s="8" t="s">
        <v>3947</v>
      </c>
      <c r="C11855" s="24">
        <v>44906</v>
      </c>
      <c r="D11855" s="24">
        <v>44942</v>
      </c>
      <c r="E11855" s="8">
        <f t="shared" si="370"/>
        <v>1</v>
      </c>
      <c r="F11855" s="24">
        <f t="shared" si="371"/>
        <v>45076</v>
      </c>
    </row>
    <row r="11856" spans="1:6" x14ac:dyDescent="0.25">
      <c r="A11856" s="8" t="s">
        <v>3707</v>
      </c>
      <c r="B11856" s="8" t="s">
        <v>3947</v>
      </c>
      <c r="C11856" s="24">
        <v>44906</v>
      </c>
      <c r="D11856" s="24">
        <v>44971</v>
      </c>
      <c r="E11856" s="8">
        <f t="shared" si="370"/>
        <v>2</v>
      </c>
      <c r="F11856" s="24">
        <f t="shared" si="371"/>
        <v>45076</v>
      </c>
    </row>
    <row r="11857" spans="1:6" x14ac:dyDescent="0.25">
      <c r="A11857" s="8" t="s">
        <v>3707</v>
      </c>
      <c r="B11857" s="8" t="s">
        <v>3947</v>
      </c>
      <c r="C11857" s="24">
        <v>44906</v>
      </c>
      <c r="D11857" s="24">
        <v>45010</v>
      </c>
      <c r="E11857" s="8">
        <f t="shared" si="370"/>
        <v>3</v>
      </c>
      <c r="F11857" s="24">
        <f t="shared" si="371"/>
        <v>45076</v>
      </c>
    </row>
    <row r="11858" spans="1:6" x14ac:dyDescent="0.25">
      <c r="A11858" s="8" t="s">
        <v>3707</v>
      </c>
      <c r="B11858" s="8" t="s">
        <v>3947</v>
      </c>
      <c r="C11858" s="24">
        <v>44906</v>
      </c>
      <c r="D11858" s="24">
        <v>45031</v>
      </c>
      <c r="E11858" s="8">
        <f t="shared" si="370"/>
        <v>4</v>
      </c>
      <c r="F11858" s="24">
        <f t="shared" si="371"/>
        <v>45076</v>
      </c>
    </row>
    <row r="11859" spans="1:6" x14ac:dyDescent="0.25">
      <c r="A11859" s="8" t="s">
        <v>3707</v>
      </c>
      <c r="B11859" s="8" t="s">
        <v>3947</v>
      </c>
      <c r="C11859" s="24">
        <v>44906</v>
      </c>
      <c r="D11859" s="24">
        <v>45065</v>
      </c>
      <c r="E11859" s="8">
        <f t="shared" si="370"/>
        <v>5</v>
      </c>
      <c r="F11859" s="24">
        <f t="shared" si="371"/>
        <v>45076</v>
      </c>
    </row>
    <row r="11860" spans="1:6" x14ac:dyDescent="0.25">
      <c r="A11860" s="8" t="s">
        <v>3707</v>
      </c>
      <c r="B11860" s="8" t="s">
        <v>3949</v>
      </c>
      <c r="C11860" s="24">
        <v>45032</v>
      </c>
      <c r="D11860" s="24">
        <v>45032</v>
      </c>
      <c r="E11860" s="8">
        <f t="shared" si="370"/>
        <v>0</v>
      </c>
      <c r="F11860" s="24">
        <f t="shared" si="371"/>
        <v>45076</v>
      </c>
    </row>
    <row r="11861" spans="1:6" x14ac:dyDescent="0.25">
      <c r="A11861" s="8" t="s">
        <v>3707</v>
      </c>
      <c r="B11861" s="8" t="s">
        <v>3949</v>
      </c>
      <c r="C11861" s="24">
        <v>45032</v>
      </c>
      <c r="D11861" s="24">
        <v>45076</v>
      </c>
      <c r="E11861" s="8">
        <f t="shared" si="370"/>
        <v>1</v>
      </c>
      <c r="F11861" s="24">
        <f t="shared" si="371"/>
        <v>45076</v>
      </c>
    </row>
    <row r="11862" spans="1:6" x14ac:dyDescent="0.25">
      <c r="A11862" s="8" t="s">
        <v>3708</v>
      </c>
      <c r="B11862" s="8" t="s">
        <v>3952</v>
      </c>
      <c r="C11862" s="24">
        <v>44809</v>
      </c>
      <c r="D11862" s="24">
        <v>44809</v>
      </c>
      <c r="E11862" s="8">
        <f t="shared" si="370"/>
        <v>0</v>
      </c>
      <c r="F11862" s="24">
        <f t="shared" si="371"/>
        <v>45059</v>
      </c>
    </row>
    <row r="11863" spans="1:6" x14ac:dyDescent="0.25">
      <c r="A11863" s="8" t="s">
        <v>3708</v>
      </c>
      <c r="B11863" s="8" t="s">
        <v>3952</v>
      </c>
      <c r="C11863" s="24">
        <v>44809</v>
      </c>
      <c r="D11863" s="24">
        <v>44840</v>
      </c>
      <c r="E11863" s="8">
        <f t="shared" si="370"/>
        <v>1</v>
      </c>
      <c r="F11863" s="24">
        <f t="shared" si="371"/>
        <v>45059</v>
      </c>
    </row>
    <row r="11864" spans="1:6" x14ac:dyDescent="0.25">
      <c r="A11864" s="8" t="s">
        <v>3708</v>
      </c>
      <c r="B11864" s="8" t="s">
        <v>3952</v>
      </c>
      <c r="C11864" s="24">
        <v>44809</v>
      </c>
      <c r="D11864" s="24">
        <v>44885</v>
      </c>
      <c r="E11864" s="8">
        <f t="shared" si="370"/>
        <v>2</v>
      </c>
      <c r="F11864" s="24">
        <f t="shared" si="371"/>
        <v>45059</v>
      </c>
    </row>
    <row r="11865" spans="1:6" x14ac:dyDescent="0.25">
      <c r="A11865" s="8" t="s">
        <v>3708</v>
      </c>
      <c r="B11865" s="8" t="s">
        <v>3952</v>
      </c>
      <c r="C11865" s="24">
        <v>44809</v>
      </c>
      <c r="D11865" s="24">
        <v>44908</v>
      </c>
      <c r="E11865" s="8">
        <f t="shared" si="370"/>
        <v>3</v>
      </c>
      <c r="F11865" s="24">
        <f t="shared" si="371"/>
        <v>45059</v>
      </c>
    </row>
    <row r="11866" spans="1:6" x14ac:dyDescent="0.25">
      <c r="A11866" s="8" t="s">
        <v>3708</v>
      </c>
      <c r="B11866" s="8" t="s">
        <v>3952</v>
      </c>
      <c r="C11866" s="24">
        <v>44809</v>
      </c>
      <c r="D11866" s="24">
        <v>44943</v>
      </c>
      <c r="E11866" s="8">
        <f t="shared" si="370"/>
        <v>4</v>
      </c>
      <c r="F11866" s="24">
        <f t="shared" si="371"/>
        <v>45059</v>
      </c>
    </row>
    <row r="11867" spans="1:6" x14ac:dyDescent="0.25">
      <c r="A11867" s="8" t="s">
        <v>3708</v>
      </c>
      <c r="B11867" s="8" t="s">
        <v>3952</v>
      </c>
      <c r="C11867" s="24">
        <v>44809</v>
      </c>
      <c r="D11867" s="24">
        <v>44963</v>
      </c>
      <c r="E11867" s="8">
        <f t="shared" si="370"/>
        <v>5</v>
      </c>
      <c r="F11867" s="24">
        <f t="shared" si="371"/>
        <v>45059</v>
      </c>
    </row>
    <row r="11868" spans="1:6" x14ac:dyDescent="0.25">
      <c r="A11868" s="8" t="s">
        <v>3708</v>
      </c>
      <c r="B11868" s="8" t="s">
        <v>3952</v>
      </c>
      <c r="C11868" s="24">
        <v>44809</v>
      </c>
      <c r="D11868" s="24">
        <v>45004</v>
      </c>
      <c r="E11868" s="8">
        <f t="shared" si="370"/>
        <v>6</v>
      </c>
      <c r="F11868" s="24">
        <f t="shared" si="371"/>
        <v>45059</v>
      </c>
    </row>
    <row r="11869" spans="1:6" x14ac:dyDescent="0.25">
      <c r="A11869" s="8" t="s">
        <v>3708</v>
      </c>
      <c r="B11869" s="8" t="s">
        <v>3952</v>
      </c>
      <c r="C11869" s="24">
        <v>44809</v>
      </c>
      <c r="D11869" s="24">
        <v>45036</v>
      </c>
      <c r="E11869" s="8">
        <f t="shared" si="370"/>
        <v>7</v>
      </c>
      <c r="F11869" s="24">
        <f t="shared" si="371"/>
        <v>45059</v>
      </c>
    </row>
    <row r="11870" spans="1:6" x14ac:dyDescent="0.25">
      <c r="A11870" s="8" t="s">
        <v>3708</v>
      </c>
      <c r="B11870" s="8" t="s">
        <v>3952</v>
      </c>
      <c r="C11870" s="24">
        <v>44809</v>
      </c>
      <c r="D11870" s="24">
        <v>45054</v>
      </c>
      <c r="E11870" s="8">
        <f t="shared" si="370"/>
        <v>8</v>
      </c>
      <c r="F11870" s="24">
        <f t="shared" si="371"/>
        <v>45059</v>
      </c>
    </row>
    <row r="11871" spans="1:6" x14ac:dyDescent="0.25">
      <c r="A11871" s="8" t="s">
        <v>3708</v>
      </c>
      <c r="B11871" s="8" t="s">
        <v>3923</v>
      </c>
      <c r="C11871" s="24">
        <v>44845</v>
      </c>
      <c r="D11871" s="24">
        <v>44845</v>
      </c>
      <c r="E11871" s="8">
        <f t="shared" si="370"/>
        <v>0</v>
      </c>
      <c r="F11871" s="24">
        <f t="shared" si="371"/>
        <v>45059</v>
      </c>
    </row>
    <row r="11872" spans="1:6" x14ac:dyDescent="0.25">
      <c r="A11872" s="8" t="s">
        <v>3708</v>
      </c>
      <c r="B11872" s="8" t="s">
        <v>3923</v>
      </c>
      <c r="C11872" s="24">
        <v>44845</v>
      </c>
      <c r="D11872" s="24">
        <v>44888</v>
      </c>
      <c r="E11872" s="8">
        <f t="shared" si="370"/>
        <v>1</v>
      </c>
      <c r="F11872" s="24">
        <f t="shared" si="371"/>
        <v>45059</v>
      </c>
    </row>
    <row r="11873" spans="1:6" x14ac:dyDescent="0.25">
      <c r="A11873" s="8" t="s">
        <v>3708</v>
      </c>
      <c r="B11873" s="8" t="s">
        <v>3923</v>
      </c>
      <c r="C11873" s="24">
        <v>44845</v>
      </c>
      <c r="D11873" s="24">
        <v>44911</v>
      </c>
      <c r="E11873" s="8">
        <f t="shared" si="370"/>
        <v>2</v>
      </c>
      <c r="F11873" s="24">
        <f t="shared" si="371"/>
        <v>45059</v>
      </c>
    </row>
    <row r="11874" spans="1:6" x14ac:dyDescent="0.25">
      <c r="A11874" s="8" t="s">
        <v>3708</v>
      </c>
      <c r="B11874" s="8" t="s">
        <v>3923</v>
      </c>
      <c r="C11874" s="24">
        <v>44845</v>
      </c>
      <c r="D11874" s="24">
        <v>44942</v>
      </c>
      <c r="E11874" s="8">
        <f t="shared" si="370"/>
        <v>3</v>
      </c>
      <c r="F11874" s="24">
        <f t="shared" si="371"/>
        <v>45059</v>
      </c>
    </row>
    <row r="11875" spans="1:6" x14ac:dyDescent="0.25">
      <c r="A11875" s="8" t="s">
        <v>3708</v>
      </c>
      <c r="B11875" s="8" t="s">
        <v>3923</v>
      </c>
      <c r="C11875" s="24">
        <v>44845</v>
      </c>
      <c r="D11875" s="24">
        <v>44968</v>
      </c>
      <c r="E11875" s="8">
        <f t="shared" si="370"/>
        <v>4</v>
      </c>
      <c r="F11875" s="24">
        <f t="shared" si="371"/>
        <v>45059</v>
      </c>
    </row>
    <row r="11876" spans="1:6" x14ac:dyDescent="0.25">
      <c r="A11876" s="8" t="s">
        <v>3708</v>
      </c>
      <c r="B11876" s="8" t="s">
        <v>3923</v>
      </c>
      <c r="C11876" s="24">
        <v>44845</v>
      </c>
      <c r="D11876" s="24">
        <v>45003</v>
      </c>
      <c r="E11876" s="8">
        <f t="shared" si="370"/>
        <v>5</v>
      </c>
      <c r="F11876" s="24">
        <f t="shared" si="371"/>
        <v>45059</v>
      </c>
    </row>
    <row r="11877" spans="1:6" x14ac:dyDescent="0.25">
      <c r="A11877" s="8" t="s">
        <v>3708</v>
      </c>
      <c r="B11877" s="8" t="s">
        <v>3923</v>
      </c>
      <c r="C11877" s="24">
        <v>44845</v>
      </c>
      <c r="D11877" s="24">
        <v>45030</v>
      </c>
      <c r="E11877" s="8">
        <f t="shared" si="370"/>
        <v>6</v>
      </c>
      <c r="F11877" s="24">
        <f t="shared" si="371"/>
        <v>45059</v>
      </c>
    </row>
    <row r="11878" spans="1:6" x14ac:dyDescent="0.25">
      <c r="A11878" s="8" t="s">
        <v>3708</v>
      </c>
      <c r="B11878" s="8" t="s">
        <v>3923</v>
      </c>
      <c r="C11878" s="24">
        <v>44845</v>
      </c>
      <c r="D11878" s="24">
        <v>45059</v>
      </c>
      <c r="E11878" s="8">
        <f t="shared" si="370"/>
        <v>7</v>
      </c>
      <c r="F11878" s="24">
        <f t="shared" si="371"/>
        <v>45059</v>
      </c>
    </row>
    <row r="11879" spans="1:6" x14ac:dyDescent="0.25">
      <c r="A11879" s="8" t="s">
        <v>3709</v>
      </c>
      <c r="B11879" s="8" t="s">
        <v>3924</v>
      </c>
      <c r="C11879" s="24">
        <v>44764</v>
      </c>
      <c r="D11879" s="24">
        <v>44764</v>
      </c>
      <c r="E11879" s="8">
        <f t="shared" si="370"/>
        <v>0</v>
      </c>
      <c r="F11879" s="24">
        <f t="shared" si="371"/>
        <v>45082</v>
      </c>
    </row>
    <row r="11880" spans="1:6" x14ac:dyDescent="0.25">
      <c r="A11880" s="8" t="s">
        <v>3709</v>
      </c>
      <c r="B11880" s="8" t="s">
        <v>3924</v>
      </c>
      <c r="C11880" s="24">
        <v>44764</v>
      </c>
      <c r="D11880" s="24">
        <v>44797</v>
      </c>
      <c r="E11880" s="8">
        <f t="shared" si="370"/>
        <v>1</v>
      </c>
      <c r="F11880" s="24">
        <f t="shared" si="371"/>
        <v>45082</v>
      </c>
    </row>
    <row r="11881" spans="1:6" x14ac:dyDescent="0.25">
      <c r="A11881" s="8" t="s">
        <v>3709</v>
      </c>
      <c r="B11881" s="8" t="s">
        <v>3924</v>
      </c>
      <c r="C11881" s="24">
        <v>44764</v>
      </c>
      <c r="D11881" s="24">
        <v>44827</v>
      </c>
      <c r="E11881" s="8">
        <f t="shared" si="370"/>
        <v>2</v>
      </c>
      <c r="F11881" s="24">
        <f t="shared" si="371"/>
        <v>45082</v>
      </c>
    </row>
    <row r="11882" spans="1:6" x14ac:dyDescent="0.25">
      <c r="A11882" s="8" t="s">
        <v>3709</v>
      </c>
      <c r="B11882" s="8" t="s">
        <v>3924</v>
      </c>
      <c r="C11882" s="24">
        <v>44764</v>
      </c>
      <c r="D11882" s="24">
        <v>44860</v>
      </c>
      <c r="E11882" s="8">
        <f t="shared" si="370"/>
        <v>3</v>
      </c>
      <c r="F11882" s="24">
        <f t="shared" si="371"/>
        <v>45082</v>
      </c>
    </row>
    <row r="11883" spans="1:6" x14ac:dyDescent="0.25">
      <c r="A11883" s="8" t="s">
        <v>3709</v>
      </c>
      <c r="B11883" s="8" t="s">
        <v>3924</v>
      </c>
      <c r="C11883" s="24">
        <v>44764</v>
      </c>
      <c r="D11883" s="24">
        <v>44871</v>
      </c>
      <c r="E11883" s="8">
        <f t="shared" si="370"/>
        <v>3</v>
      </c>
      <c r="F11883" s="24">
        <f t="shared" si="371"/>
        <v>45082</v>
      </c>
    </row>
    <row r="11884" spans="1:6" x14ac:dyDescent="0.25">
      <c r="A11884" s="8" t="s">
        <v>3709</v>
      </c>
      <c r="B11884" s="8" t="s">
        <v>3924</v>
      </c>
      <c r="C11884" s="24">
        <v>44764</v>
      </c>
      <c r="D11884" s="24">
        <v>44919</v>
      </c>
      <c r="E11884" s="8">
        <f t="shared" si="370"/>
        <v>5</v>
      </c>
      <c r="F11884" s="24">
        <f t="shared" si="371"/>
        <v>45082</v>
      </c>
    </row>
    <row r="11885" spans="1:6" x14ac:dyDescent="0.25">
      <c r="A11885" s="8" t="s">
        <v>3709</v>
      </c>
      <c r="B11885" s="8" t="s">
        <v>3924</v>
      </c>
      <c r="C11885" s="24">
        <v>44764</v>
      </c>
      <c r="D11885" s="24">
        <v>44930</v>
      </c>
      <c r="E11885" s="8">
        <f t="shared" si="370"/>
        <v>5</v>
      </c>
      <c r="F11885" s="24">
        <f t="shared" si="371"/>
        <v>45082</v>
      </c>
    </row>
    <row r="11886" spans="1:6" x14ac:dyDescent="0.25">
      <c r="A11886" s="8" t="s">
        <v>3709</v>
      </c>
      <c r="B11886" s="8" t="s">
        <v>3924</v>
      </c>
      <c r="C11886" s="24">
        <v>44764</v>
      </c>
      <c r="D11886" s="24">
        <v>44958</v>
      </c>
      <c r="E11886" s="8">
        <f t="shared" si="370"/>
        <v>6</v>
      </c>
      <c r="F11886" s="24">
        <f t="shared" si="371"/>
        <v>45082</v>
      </c>
    </row>
    <row r="11887" spans="1:6" x14ac:dyDescent="0.25">
      <c r="A11887" s="8" t="s">
        <v>3709</v>
      </c>
      <c r="B11887" s="8" t="s">
        <v>3924</v>
      </c>
      <c r="C11887" s="24">
        <v>44764</v>
      </c>
      <c r="D11887" s="24">
        <v>45010</v>
      </c>
      <c r="E11887" s="8">
        <f t="shared" si="370"/>
        <v>8</v>
      </c>
      <c r="F11887" s="24">
        <f t="shared" si="371"/>
        <v>45082</v>
      </c>
    </row>
    <row r="11888" spans="1:6" x14ac:dyDescent="0.25">
      <c r="A11888" s="8" t="s">
        <v>3709</v>
      </c>
      <c r="B11888" s="8" t="s">
        <v>3924</v>
      </c>
      <c r="C11888" s="24">
        <v>44764</v>
      </c>
      <c r="D11888" s="24">
        <v>45043</v>
      </c>
      <c r="E11888" s="8">
        <f t="shared" si="370"/>
        <v>9</v>
      </c>
      <c r="F11888" s="24">
        <f t="shared" si="371"/>
        <v>45082</v>
      </c>
    </row>
    <row r="11889" spans="1:6" x14ac:dyDescent="0.25">
      <c r="A11889" s="8" t="s">
        <v>3709</v>
      </c>
      <c r="B11889" s="8" t="s">
        <v>3924</v>
      </c>
      <c r="C11889" s="24">
        <v>44764</v>
      </c>
      <c r="D11889" s="24">
        <v>45047</v>
      </c>
      <c r="E11889" s="8">
        <f t="shared" si="370"/>
        <v>9</v>
      </c>
      <c r="F11889" s="24">
        <f t="shared" si="371"/>
        <v>45082</v>
      </c>
    </row>
    <row r="11890" spans="1:6" x14ac:dyDescent="0.25">
      <c r="A11890" s="8" t="s">
        <v>3709</v>
      </c>
      <c r="B11890" s="8" t="s">
        <v>3924</v>
      </c>
      <c r="C11890" s="24">
        <v>44764</v>
      </c>
      <c r="D11890" s="24">
        <v>45082</v>
      </c>
      <c r="E11890" s="8">
        <f t="shared" si="370"/>
        <v>10</v>
      </c>
      <c r="F11890" s="24">
        <f t="shared" si="371"/>
        <v>45082</v>
      </c>
    </row>
    <row r="11891" spans="1:6" x14ac:dyDescent="0.25">
      <c r="A11891" s="8" t="s">
        <v>3709</v>
      </c>
      <c r="B11891" s="8" t="s">
        <v>3928</v>
      </c>
      <c r="C11891" s="24">
        <v>44992</v>
      </c>
      <c r="D11891" s="24">
        <v>44992</v>
      </c>
      <c r="E11891" s="8">
        <f t="shared" si="370"/>
        <v>0</v>
      </c>
      <c r="F11891" s="24">
        <f t="shared" si="371"/>
        <v>45082</v>
      </c>
    </row>
    <row r="11892" spans="1:6" x14ac:dyDescent="0.25">
      <c r="A11892" s="8" t="s">
        <v>3709</v>
      </c>
      <c r="B11892" s="8" t="s">
        <v>3928</v>
      </c>
      <c r="C11892" s="24">
        <v>44992</v>
      </c>
      <c r="D11892" s="24">
        <v>45024</v>
      </c>
      <c r="E11892" s="8">
        <f t="shared" si="370"/>
        <v>1</v>
      </c>
      <c r="F11892" s="24">
        <f t="shared" si="371"/>
        <v>45082</v>
      </c>
    </row>
    <row r="11893" spans="1:6" x14ac:dyDescent="0.25">
      <c r="A11893" s="8" t="s">
        <v>3709</v>
      </c>
      <c r="B11893" s="8" t="s">
        <v>3928</v>
      </c>
      <c r="C11893" s="24">
        <v>44992</v>
      </c>
      <c r="D11893" s="24">
        <v>45058</v>
      </c>
      <c r="E11893" s="8">
        <f t="shared" si="370"/>
        <v>2</v>
      </c>
      <c r="F11893" s="24">
        <f t="shared" si="371"/>
        <v>45082</v>
      </c>
    </row>
    <row r="11894" spans="1:6" x14ac:dyDescent="0.25">
      <c r="A11894" s="8" t="s">
        <v>3710</v>
      </c>
      <c r="B11894" s="8" t="s">
        <v>3924</v>
      </c>
      <c r="C11894" s="24">
        <v>44905</v>
      </c>
      <c r="D11894" s="24">
        <v>44905</v>
      </c>
      <c r="E11894" s="8">
        <f t="shared" si="370"/>
        <v>0</v>
      </c>
      <c r="F11894" s="24">
        <f t="shared" si="371"/>
        <v>45068</v>
      </c>
    </row>
    <row r="11895" spans="1:6" x14ac:dyDescent="0.25">
      <c r="A11895" s="8" t="s">
        <v>3710</v>
      </c>
      <c r="B11895" s="8" t="s">
        <v>3924</v>
      </c>
      <c r="C11895" s="24">
        <v>44905</v>
      </c>
      <c r="D11895" s="24">
        <v>44940</v>
      </c>
      <c r="E11895" s="8">
        <f t="shared" si="370"/>
        <v>1</v>
      </c>
      <c r="F11895" s="24">
        <f t="shared" si="371"/>
        <v>45068</v>
      </c>
    </row>
    <row r="11896" spans="1:6" x14ac:dyDescent="0.25">
      <c r="A11896" s="8" t="s">
        <v>3710</v>
      </c>
      <c r="B11896" s="8" t="s">
        <v>3924</v>
      </c>
      <c r="C11896" s="24">
        <v>44905</v>
      </c>
      <c r="D11896" s="24">
        <v>44970</v>
      </c>
      <c r="E11896" s="8">
        <f t="shared" si="370"/>
        <v>2</v>
      </c>
      <c r="F11896" s="24">
        <f t="shared" si="371"/>
        <v>45068</v>
      </c>
    </row>
    <row r="11897" spans="1:6" x14ac:dyDescent="0.25">
      <c r="A11897" s="8" t="s">
        <v>3710</v>
      </c>
      <c r="B11897" s="8" t="s">
        <v>3924</v>
      </c>
      <c r="C11897" s="24">
        <v>44905</v>
      </c>
      <c r="D11897" s="24">
        <v>45010</v>
      </c>
      <c r="E11897" s="8">
        <f t="shared" si="370"/>
        <v>3</v>
      </c>
      <c r="F11897" s="24">
        <f t="shared" si="371"/>
        <v>45068</v>
      </c>
    </row>
    <row r="11898" spans="1:6" x14ac:dyDescent="0.25">
      <c r="A11898" s="8" t="s">
        <v>3710</v>
      </c>
      <c r="B11898" s="8" t="s">
        <v>3924</v>
      </c>
      <c r="C11898" s="24">
        <v>44905</v>
      </c>
      <c r="D11898" s="24">
        <v>45038</v>
      </c>
      <c r="E11898" s="8">
        <f t="shared" si="370"/>
        <v>4</v>
      </c>
      <c r="F11898" s="24">
        <f t="shared" si="371"/>
        <v>45068</v>
      </c>
    </row>
    <row r="11899" spans="1:6" x14ac:dyDescent="0.25">
      <c r="A11899" s="8" t="s">
        <v>3710</v>
      </c>
      <c r="B11899" s="8" t="s">
        <v>3924</v>
      </c>
      <c r="C11899" s="24">
        <v>44905</v>
      </c>
      <c r="D11899" s="24">
        <v>45068</v>
      </c>
      <c r="E11899" s="8">
        <f t="shared" si="370"/>
        <v>5</v>
      </c>
      <c r="F11899" s="24">
        <f t="shared" si="371"/>
        <v>45068</v>
      </c>
    </row>
    <row r="11900" spans="1:6" x14ac:dyDescent="0.25">
      <c r="A11900" s="8" t="s">
        <v>3711</v>
      </c>
      <c r="B11900" s="8" t="s">
        <v>3948</v>
      </c>
      <c r="C11900" s="24">
        <v>44779</v>
      </c>
      <c r="D11900" s="24">
        <v>44779</v>
      </c>
      <c r="E11900" s="8">
        <f t="shared" si="370"/>
        <v>0</v>
      </c>
      <c r="F11900" s="24">
        <f t="shared" si="371"/>
        <v>45085</v>
      </c>
    </row>
    <row r="11901" spans="1:6" x14ac:dyDescent="0.25">
      <c r="A11901" s="8" t="s">
        <v>3711</v>
      </c>
      <c r="B11901" s="8" t="s">
        <v>3948</v>
      </c>
      <c r="C11901" s="24">
        <v>44779</v>
      </c>
      <c r="D11901" s="24">
        <v>44822</v>
      </c>
      <c r="E11901" s="8">
        <f t="shared" si="370"/>
        <v>1</v>
      </c>
      <c r="F11901" s="24">
        <f t="shared" si="371"/>
        <v>45085</v>
      </c>
    </row>
    <row r="11902" spans="1:6" x14ac:dyDescent="0.25">
      <c r="A11902" s="8" t="s">
        <v>3711</v>
      </c>
      <c r="B11902" s="8" t="s">
        <v>3948</v>
      </c>
      <c r="C11902" s="24">
        <v>44779</v>
      </c>
      <c r="D11902" s="24">
        <v>44847</v>
      </c>
      <c r="E11902" s="8">
        <f t="shared" si="370"/>
        <v>2</v>
      </c>
      <c r="F11902" s="24">
        <f t="shared" si="371"/>
        <v>45085</v>
      </c>
    </row>
    <row r="11903" spans="1:6" x14ac:dyDescent="0.25">
      <c r="A11903" s="8" t="s">
        <v>3711</v>
      </c>
      <c r="B11903" s="8" t="s">
        <v>3948</v>
      </c>
      <c r="C11903" s="24">
        <v>44779</v>
      </c>
      <c r="D11903" s="24">
        <v>44881</v>
      </c>
      <c r="E11903" s="8">
        <f t="shared" si="370"/>
        <v>3</v>
      </c>
      <c r="F11903" s="24">
        <f t="shared" si="371"/>
        <v>45085</v>
      </c>
    </row>
    <row r="11904" spans="1:6" x14ac:dyDescent="0.25">
      <c r="A11904" s="8" t="s">
        <v>3711</v>
      </c>
      <c r="B11904" s="8" t="s">
        <v>3948</v>
      </c>
      <c r="C11904" s="24">
        <v>44779</v>
      </c>
      <c r="D11904" s="24">
        <v>44908</v>
      </c>
      <c r="E11904" s="8">
        <f t="shared" si="370"/>
        <v>4</v>
      </c>
      <c r="F11904" s="24">
        <f t="shared" si="371"/>
        <v>45085</v>
      </c>
    </row>
    <row r="11905" spans="1:6" x14ac:dyDescent="0.25">
      <c r="A11905" s="8" t="s">
        <v>3711</v>
      </c>
      <c r="B11905" s="8" t="s">
        <v>3948</v>
      </c>
      <c r="C11905" s="24">
        <v>44779</v>
      </c>
      <c r="D11905" s="24">
        <v>44944</v>
      </c>
      <c r="E11905" s="8">
        <f t="shared" si="370"/>
        <v>5</v>
      </c>
      <c r="F11905" s="24">
        <f t="shared" si="371"/>
        <v>45085</v>
      </c>
    </row>
    <row r="11906" spans="1:6" x14ac:dyDescent="0.25">
      <c r="A11906" s="8" t="s">
        <v>3711</v>
      </c>
      <c r="B11906" s="8" t="s">
        <v>3948</v>
      </c>
      <c r="C11906" s="24">
        <v>44779</v>
      </c>
      <c r="D11906" s="24">
        <v>44964</v>
      </c>
      <c r="E11906" s="8">
        <f t="shared" si="370"/>
        <v>6</v>
      </c>
      <c r="F11906" s="24">
        <f t="shared" si="371"/>
        <v>45085</v>
      </c>
    </row>
    <row r="11907" spans="1:6" x14ac:dyDescent="0.25">
      <c r="A11907" s="8" t="s">
        <v>3711</v>
      </c>
      <c r="B11907" s="8" t="s">
        <v>3948</v>
      </c>
      <c r="C11907" s="24">
        <v>44779</v>
      </c>
      <c r="D11907" s="24">
        <v>44994</v>
      </c>
      <c r="E11907" s="8">
        <f t="shared" ref="E11907:E11970" si="372">DATEDIF(C11907,D11907,"m")</f>
        <v>7</v>
      </c>
      <c r="F11907" s="24">
        <f t="shared" ref="F11907:F11970" si="373">_xlfn.MAXIFS(D:D,A:A,A11907)</f>
        <v>45085</v>
      </c>
    </row>
    <row r="11908" spans="1:6" x14ac:dyDescent="0.25">
      <c r="A11908" s="8" t="s">
        <v>3711</v>
      </c>
      <c r="B11908" s="8" t="s">
        <v>3948</v>
      </c>
      <c r="C11908" s="24">
        <v>44779</v>
      </c>
      <c r="D11908" s="24">
        <v>45024</v>
      </c>
      <c r="E11908" s="8">
        <f t="shared" si="372"/>
        <v>8</v>
      </c>
      <c r="F11908" s="24">
        <f t="shared" si="373"/>
        <v>45085</v>
      </c>
    </row>
    <row r="11909" spans="1:6" x14ac:dyDescent="0.25">
      <c r="A11909" s="8" t="s">
        <v>3711</v>
      </c>
      <c r="B11909" s="8" t="s">
        <v>3948</v>
      </c>
      <c r="C11909" s="24">
        <v>44779</v>
      </c>
      <c r="D11909" s="24">
        <v>45054</v>
      </c>
      <c r="E11909" s="8">
        <f t="shared" si="372"/>
        <v>9</v>
      </c>
      <c r="F11909" s="24">
        <f t="shared" si="373"/>
        <v>45085</v>
      </c>
    </row>
    <row r="11910" spans="1:6" x14ac:dyDescent="0.25">
      <c r="A11910" s="8" t="s">
        <v>3711</v>
      </c>
      <c r="B11910" s="8" t="s">
        <v>3928</v>
      </c>
      <c r="C11910" s="24">
        <v>44924</v>
      </c>
      <c r="D11910" s="24">
        <v>44924</v>
      </c>
      <c r="E11910" s="8">
        <f t="shared" si="372"/>
        <v>0</v>
      </c>
      <c r="F11910" s="24">
        <f t="shared" si="373"/>
        <v>45085</v>
      </c>
    </row>
    <row r="11911" spans="1:6" x14ac:dyDescent="0.25">
      <c r="A11911" s="8" t="s">
        <v>3711</v>
      </c>
      <c r="B11911" s="8" t="s">
        <v>3928</v>
      </c>
      <c r="C11911" s="24">
        <v>44924</v>
      </c>
      <c r="D11911" s="24">
        <v>44962</v>
      </c>
      <c r="E11911" s="8">
        <f t="shared" si="372"/>
        <v>1</v>
      </c>
      <c r="F11911" s="24">
        <f t="shared" si="373"/>
        <v>45085</v>
      </c>
    </row>
    <row r="11912" spans="1:6" x14ac:dyDescent="0.25">
      <c r="A11912" s="8" t="s">
        <v>3711</v>
      </c>
      <c r="B11912" s="8" t="s">
        <v>3928</v>
      </c>
      <c r="C11912" s="24">
        <v>44924</v>
      </c>
      <c r="D11912" s="24">
        <v>44994</v>
      </c>
      <c r="E11912" s="8">
        <f t="shared" si="372"/>
        <v>2</v>
      </c>
      <c r="F11912" s="24">
        <f t="shared" si="373"/>
        <v>45085</v>
      </c>
    </row>
    <row r="11913" spans="1:6" x14ac:dyDescent="0.25">
      <c r="A11913" s="8" t="s">
        <v>3711</v>
      </c>
      <c r="B11913" s="8" t="s">
        <v>3928</v>
      </c>
      <c r="C11913" s="24">
        <v>44924</v>
      </c>
      <c r="D11913" s="24">
        <v>45018</v>
      </c>
      <c r="E11913" s="8">
        <f t="shared" si="372"/>
        <v>3</v>
      </c>
      <c r="F11913" s="24">
        <f t="shared" si="373"/>
        <v>45085</v>
      </c>
    </row>
    <row r="11914" spans="1:6" x14ac:dyDescent="0.25">
      <c r="A11914" s="8" t="s">
        <v>3711</v>
      </c>
      <c r="B11914" s="8" t="s">
        <v>3928</v>
      </c>
      <c r="C11914" s="24">
        <v>44924</v>
      </c>
      <c r="D11914" s="24">
        <v>45058</v>
      </c>
      <c r="E11914" s="8">
        <f t="shared" si="372"/>
        <v>4</v>
      </c>
      <c r="F11914" s="24">
        <f t="shared" si="373"/>
        <v>45085</v>
      </c>
    </row>
    <row r="11915" spans="1:6" x14ac:dyDescent="0.25">
      <c r="A11915" s="8" t="s">
        <v>3711</v>
      </c>
      <c r="B11915" s="8" t="s">
        <v>3928</v>
      </c>
      <c r="C11915" s="24">
        <v>44924</v>
      </c>
      <c r="D11915" s="24">
        <v>45085</v>
      </c>
      <c r="E11915" s="8">
        <f t="shared" si="372"/>
        <v>5</v>
      </c>
      <c r="F11915" s="24">
        <f t="shared" si="373"/>
        <v>45085</v>
      </c>
    </row>
    <row r="11916" spans="1:6" x14ac:dyDescent="0.25">
      <c r="A11916" s="8" t="s">
        <v>3712</v>
      </c>
      <c r="B11916" s="8" t="s">
        <v>3950</v>
      </c>
      <c r="C11916" s="24">
        <v>44642</v>
      </c>
      <c r="D11916" s="24">
        <v>44642</v>
      </c>
      <c r="E11916" s="8">
        <f t="shared" si="372"/>
        <v>0</v>
      </c>
      <c r="F11916" s="24">
        <f t="shared" si="373"/>
        <v>45082</v>
      </c>
    </row>
    <row r="11917" spans="1:6" x14ac:dyDescent="0.25">
      <c r="A11917" s="8" t="s">
        <v>3712</v>
      </c>
      <c r="B11917" s="8" t="s">
        <v>3950</v>
      </c>
      <c r="C11917" s="24">
        <v>44642</v>
      </c>
      <c r="D11917" s="24">
        <v>44703</v>
      </c>
      <c r="E11917" s="8">
        <f t="shared" si="372"/>
        <v>2</v>
      </c>
      <c r="F11917" s="24">
        <f t="shared" si="373"/>
        <v>45082</v>
      </c>
    </row>
    <row r="11918" spans="1:6" x14ac:dyDescent="0.25">
      <c r="A11918" s="8" t="s">
        <v>3712</v>
      </c>
      <c r="B11918" s="8" t="s">
        <v>3950</v>
      </c>
      <c r="C11918" s="24">
        <v>44642</v>
      </c>
      <c r="D11918" s="24">
        <v>44740</v>
      </c>
      <c r="E11918" s="8">
        <f t="shared" si="372"/>
        <v>3</v>
      </c>
      <c r="F11918" s="24">
        <f t="shared" si="373"/>
        <v>45082</v>
      </c>
    </row>
    <row r="11919" spans="1:6" x14ac:dyDescent="0.25">
      <c r="A11919" s="8" t="s">
        <v>3712</v>
      </c>
      <c r="B11919" s="8" t="s">
        <v>3950</v>
      </c>
      <c r="C11919" s="24">
        <v>44642</v>
      </c>
      <c r="D11919" s="24">
        <v>44746</v>
      </c>
      <c r="E11919" s="8">
        <f t="shared" si="372"/>
        <v>3</v>
      </c>
      <c r="F11919" s="24">
        <f t="shared" si="373"/>
        <v>45082</v>
      </c>
    </row>
    <row r="11920" spans="1:6" x14ac:dyDescent="0.25">
      <c r="A11920" s="8" t="s">
        <v>3712</v>
      </c>
      <c r="B11920" s="8" t="s">
        <v>3950</v>
      </c>
      <c r="C11920" s="24">
        <v>44642</v>
      </c>
      <c r="D11920" s="24">
        <v>44798</v>
      </c>
      <c r="E11920" s="8">
        <f t="shared" si="372"/>
        <v>5</v>
      </c>
      <c r="F11920" s="24">
        <f t="shared" si="373"/>
        <v>45082</v>
      </c>
    </row>
    <row r="11921" spans="1:6" x14ac:dyDescent="0.25">
      <c r="A11921" s="8" t="s">
        <v>3712</v>
      </c>
      <c r="B11921" s="8" t="s">
        <v>3950</v>
      </c>
      <c r="C11921" s="24">
        <v>44642</v>
      </c>
      <c r="D11921" s="24">
        <v>44829</v>
      </c>
      <c r="E11921" s="8">
        <f t="shared" si="372"/>
        <v>6</v>
      </c>
      <c r="F11921" s="24">
        <f t="shared" si="373"/>
        <v>45082</v>
      </c>
    </row>
    <row r="11922" spans="1:6" x14ac:dyDescent="0.25">
      <c r="A11922" s="8" t="s">
        <v>3712</v>
      </c>
      <c r="B11922" s="8" t="s">
        <v>3950</v>
      </c>
      <c r="C11922" s="24">
        <v>44642</v>
      </c>
      <c r="D11922" s="24">
        <v>44895</v>
      </c>
      <c r="E11922" s="8">
        <f t="shared" si="372"/>
        <v>8</v>
      </c>
      <c r="F11922" s="24">
        <f t="shared" si="373"/>
        <v>45082</v>
      </c>
    </row>
    <row r="11923" spans="1:6" x14ac:dyDescent="0.25">
      <c r="A11923" s="8" t="s">
        <v>3712</v>
      </c>
      <c r="B11923" s="8" t="s">
        <v>3950</v>
      </c>
      <c r="C11923" s="24">
        <v>44642</v>
      </c>
      <c r="D11923" s="24">
        <v>44898</v>
      </c>
      <c r="E11923" s="8">
        <f t="shared" si="372"/>
        <v>8</v>
      </c>
      <c r="F11923" s="24">
        <f t="shared" si="373"/>
        <v>45082</v>
      </c>
    </row>
    <row r="11924" spans="1:6" x14ac:dyDescent="0.25">
      <c r="A11924" s="8" t="s">
        <v>3712</v>
      </c>
      <c r="B11924" s="8" t="s">
        <v>3950</v>
      </c>
      <c r="C11924" s="24">
        <v>44642</v>
      </c>
      <c r="D11924" s="24">
        <v>44927</v>
      </c>
      <c r="E11924" s="8">
        <f t="shared" si="372"/>
        <v>9</v>
      </c>
      <c r="F11924" s="24">
        <f t="shared" si="373"/>
        <v>45082</v>
      </c>
    </row>
    <row r="11925" spans="1:6" x14ac:dyDescent="0.25">
      <c r="A11925" s="8" t="s">
        <v>3712</v>
      </c>
      <c r="B11925" s="8" t="s">
        <v>3950</v>
      </c>
      <c r="C11925" s="24">
        <v>44642</v>
      </c>
      <c r="D11925" s="24">
        <v>45012</v>
      </c>
      <c r="E11925" s="8">
        <f t="shared" si="372"/>
        <v>12</v>
      </c>
      <c r="F11925" s="24">
        <f t="shared" si="373"/>
        <v>45082</v>
      </c>
    </row>
    <row r="11926" spans="1:6" x14ac:dyDescent="0.25">
      <c r="A11926" s="8" t="s">
        <v>3712</v>
      </c>
      <c r="B11926" s="8" t="s">
        <v>3950</v>
      </c>
      <c r="C11926" s="24">
        <v>44642</v>
      </c>
      <c r="D11926" s="24">
        <v>45041</v>
      </c>
      <c r="E11926" s="8">
        <f t="shared" si="372"/>
        <v>13</v>
      </c>
      <c r="F11926" s="24">
        <f t="shared" si="373"/>
        <v>45082</v>
      </c>
    </row>
    <row r="11927" spans="1:6" x14ac:dyDescent="0.25">
      <c r="A11927" s="8" t="s">
        <v>3712</v>
      </c>
      <c r="B11927" s="8" t="s">
        <v>3950</v>
      </c>
      <c r="C11927" s="24">
        <v>44642</v>
      </c>
      <c r="D11927" s="24">
        <v>45071</v>
      </c>
      <c r="E11927" s="8">
        <f t="shared" si="372"/>
        <v>14</v>
      </c>
      <c r="F11927" s="24">
        <f t="shared" si="373"/>
        <v>45082</v>
      </c>
    </row>
    <row r="11928" spans="1:6" x14ac:dyDescent="0.25">
      <c r="A11928" s="8" t="s">
        <v>3712</v>
      </c>
      <c r="B11928" s="8" t="s">
        <v>3953</v>
      </c>
      <c r="C11928" s="24">
        <v>44825</v>
      </c>
      <c r="D11928" s="24">
        <v>44825</v>
      </c>
      <c r="E11928" s="8">
        <f t="shared" si="372"/>
        <v>0</v>
      </c>
      <c r="F11928" s="24">
        <f t="shared" si="373"/>
        <v>45082</v>
      </c>
    </row>
    <row r="11929" spans="1:6" x14ac:dyDescent="0.25">
      <c r="A11929" s="8" t="s">
        <v>3712</v>
      </c>
      <c r="B11929" s="8" t="s">
        <v>3953</v>
      </c>
      <c r="C11929" s="24">
        <v>44825</v>
      </c>
      <c r="D11929" s="24">
        <v>44858</v>
      </c>
      <c r="E11929" s="8">
        <f t="shared" si="372"/>
        <v>1</v>
      </c>
      <c r="F11929" s="24">
        <f t="shared" si="373"/>
        <v>45082</v>
      </c>
    </row>
    <row r="11930" spans="1:6" x14ac:dyDescent="0.25">
      <c r="A11930" s="8" t="s">
        <v>3712</v>
      </c>
      <c r="B11930" s="8" t="s">
        <v>3953</v>
      </c>
      <c r="C11930" s="24">
        <v>44825</v>
      </c>
      <c r="D11930" s="24">
        <v>44870</v>
      </c>
      <c r="E11930" s="8">
        <f t="shared" si="372"/>
        <v>1</v>
      </c>
      <c r="F11930" s="24">
        <f t="shared" si="373"/>
        <v>45082</v>
      </c>
    </row>
    <row r="11931" spans="1:6" x14ac:dyDescent="0.25">
      <c r="A11931" s="8" t="s">
        <v>3712</v>
      </c>
      <c r="B11931" s="8" t="s">
        <v>3953</v>
      </c>
      <c r="C11931" s="24">
        <v>44825</v>
      </c>
      <c r="D11931" s="24">
        <v>44923</v>
      </c>
      <c r="E11931" s="8">
        <f t="shared" si="372"/>
        <v>3</v>
      </c>
      <c r="F11931" s="24">
        <f t="shared" si="373"/>
        <v>45082</v>
      </c>
    </row>
    <row r="11932" spans="1:6" x14ac:dyDescent="0.25">
      <c r="A11932" s="8" t="s">
        <v>3712</v>
      </c>
      <c r="B11932" s="8" t="s">
        <v>3953</v>
      </c>
      <c r="C11932" s="24">
        <v>44825</v>
      </c>
      <c r="D11932" s="24">
        <v>44929</v>
      </c>
      <c r="E11932" s="8">
        <f t="shared" si="372"/>
        <v>3</v>
      </c>
      <c r="F11932" s="24">
        <f t="shared" si="373"/>
        <v>45082</v>
      </c>
    </row>
    <row r="11933" spans="1:6" x14ac:dyDescent="0.25">
      <c r="A11933" s="8" t="s">
        <v>3712</v>
      </c>
      <c r="B11933" s="8" t="s">
        <v>3953</v>
      </c>
      <c r="C11933" s="24">
        <v>44825</v>
      </c>
      <c r="D11933" s="24">
        <v>44980</v>
      </c>
      <c r="E11933" s="8">
        <f t="shared" si="372"/>
        <v>5</v>
      </c>
      <c r="F11933" s="24">
        <f t="shared" si="373"/>
        <v>45082</v>
      </c>
    </row>
    <row r="11934" spans="1:6" x14ac:dyDescent="0.25">
      <c r="A11934" s="8" t="s">
        <v>3712</v>
      </c>
      <c r="B11934" s="8" t="s">
        <v>3953</v>
      </c>
      <c r="C11934" s="24">
        <v>44825</v>
      </c>
      <c r="D11934" s="24">
        <v>44991</v>
      </c>
      <c r="E11934" s="8">
        <f t="shared" si="372"/>
        <v>5</v>
      </c>
      <c r="F11934" s="24">
        <f t="shared" si="373"/>
        <v>45082</v>
      </c>
    </row>
    <row r="11935" spans="1:6" x14ac:dyDescent="0.25">
      <c r="A11935" s="8" t="s">
        <v>3712</v>
      </c>
      <c r="B11935" s="8" t="s">
        <v>3953</v>
      </c>
      <c r="C11935" s="24">
        <v>44825</v>
      </c>
      <c r="D11935" s="24">
        <v>45043</v>
      </c>
      <c r="E11935" s="8">
        <f t="shared" si="372"/>
        <v>7</v>
      </c>
      <c r="F11935" s="24">
        <f t="shared" si="373"/>
        <v>45082</v>
      </c>
    </row>
    <row r="11936" spans="1:6" x14ac:dyDescent="0.25">
      <c r="A11936" s="8" t="s">
        <v>3712</v>
      </c>
      <c r="B11936" s="8" t="s">
        <v>3953</v>
      </c>
      <c r="C11936" s="24">
        <v>44825</v>
      </c>
      <c r="D11936" s="24">
        <v>45067</v>
      </c>
      <c r="E11936" s="8">
        <f t="shared" si="372"/>
        <v>8</v>
      </c>
      <c r="F11936" s="24">
        <f t="shared" si="373"/>
        <v>45082</v>
      </c>
    </row>
    <row r="11937" spans="1:6" x14ac:dyDescent="0.25">
      <c r="A11937" s="8" t="s">
        <v>3712</v>
      </c>
      <c r="B11937" s="8" t="s">
        <v>3953</v>
      </c>
      <c r="C11937" s="24">
        <v>44825</v>
      </c>
      <c r="D11937" s="24">
        <v>45082</v>
      </c>
      <c r="E11937" s="8">
        <f t="shared" si="372"/>
        <v>8</v>
      </c>
      <c r="F11937" s="24">
        <f t="shared" si="373"/>
        <v>45082</v>
      </c>
    </row>
    <row r="11938" spans="1:6" x14ac:dyDescent="0.25">
      <c r="A11938" s="8" t="s">
        <v>3713</v>
      </c>
      <c r="B11938" s="8" t="s">
        <v>3923</v>
      </c>
      <c r="C11938" s="24">
        <v>44785</v>
      </c>
      <c r="D11938" s="24">
        <v>44785</v>
      </c>
      <c r="E11938" s="8">
        <f t="shared" si="372"/>
        <v>0</v>
      </c>
      <c r="F11938" s="24">
        <f t="shared" si="373"/>
        <v>45074</v>
      </c>
    </row>
    <row r="11939" spans="1:6" x14ac:dyDescent="0.25">
      <c r="A11939" s="8" t="s">
        <v>3713</v>
      </c>
      <c r="B11939" s="8" t="s">
        <v>3923</v>
      </c>
      <c r="C11939" s="24">
        <v>44785</v>
      </c>
      <c r="D11939" s="24">
        <v>44817</v>
      </c>
      <c r="E11939" s="8">
        <f t="shared" si="372"/>
        <v>1</v>
      </c>
      <c r="F11939" s="24">
        <f t="shared" si="373"/>
        <v>45074</v>
      </c>
    </row>
    <row r="11940" spans="1:6" x14ac:dyDescent="0.25">
      <c r="A11940" s="8" t="s">
        <v>3713</v>
      </c>
      <c r="B11940" s="8" t="s">
        <v>3923</v>
      </c>
      <c r="C11940" s="24">
        <v>44785</v>
      </c>
      <c r="D11940" s="24">
        <v>44848</v>
      </c>
      <c r="E11940" s="8">
        <f t="shared" si="372"/>
        <v>2</v>
      </c>
      <c r="F11940" s="24">
        <f t="shared" si="373"/>
        <v>45074</v>
      </c>
    </row>
    <row r="11941" spans="1:6" x14ac:dyDescent="0.25">
      <c r="A11941" s="8" t="s">
        <v>3713</v>
      </c>
      <c r="B11941" s="8" t="s">
        <v>3923</v>
      </c>
      <c r="C11941" s="24">
        <v>44785</v>
      </c>
      <c r="D11941" s="24">
        <v>44880</v>
      </c>
      <c r="E11941" s="8">
        <f t="shared" si="372"/>
        <v>3</v>
      </c>
      <c r="F11941" s="24">
        <f t="shared" si="373"/>
        <v>45074</v>
      </c>
    </row>
    <row r="11942" spans="1:6" x14ac:dyDescent="0.25">
      <c r="A11942" s="8" t="s">
        <v>3713</v>
      </c>
      <c r="B11942" s="8" t="s">
        <v>3923</v>
      </c>
      <c r="C11942" s="24">
        <v>44785</v>
      </c>
      <c r="D11942" s="24">
        <v>44922</v>
      </c>
      <c r="E11942" s="8">
        <f t="shared" si="372"/>
        <v>4</v>
      </c>
      <c r="F11942" s="24">
        <f t="shared" si="373"/>
        <v>45074</v>
      </c>
    </row>
    <row r="11943" spans="1:6" x14ac:dyDescent="0.25">
      <c r="A11943" s="8" t="s">
        <v>3713</v>
      </c>
      <c r="B11943" s="8" t="s">
        <v>3923</v>
      </c>
      <c r="C11943" s="24">
        <v>44785</v>
      </c>
      <c r="D11943" s="24">
        <v>44945</v>
      </c>
      <c r="E11943" s="8">
        <f t="shared" si="372"/>
        <v>5</v>
      </c>
      <c r="F11943" s="24">
        <f t="shared" si="373"/>
        <v>45074</v>
      </c>
    </row>
    <row r="11944" spans="1:6" x14ac:dyDescent="0.25">
      <c r="A11944" s="8" t="s">
        <v>3713</v>
      </c>
      <c r="B11944" s="8" t="s">
        <v>3923</v>
      </c>
      <c r="C11944" s="24">
        <v>44785</v>
      </c>
      <c r="D11944" s="24">
        <v>44976</v>
      </c>
      <c r="E11944" s="8">
        <f t="shared" si="372"/>
        <v>6</v>
      </c>
      <c r="F11944" s="24">
        <f t="shared" si="373"/>
        <v>45074</v>
      </c>
    </row>
    <row r="11945" spans="1:6" x14ac:dyDescent="0.25">
      <c r="A11945" s="8" t="s">
        <v>3713</v>
      </c>
      <c r="B11945" s="8" t="s">
        <v>3923</v>
      </c>
      <c r="C11945" s="24">
        <v>44785</v>
      </c>
      <c r="D11945" s="24">
        <v>45004</v>
      </c>
      <c r="E11945" s="8">
        <f t="shared" si="372"/>
        <v>7</v>
      </c>
      <c r="F11945" s="24">
        <f t="shared" si="373"/>
        <v>45074</v>
      </c>
    </row>
    <row r="11946" spans="1:6" x14ac:dyDescent="0.25">
      <c r="A11946" s="8" t="s">
        <v>3713</v>
      </c>
      <c r="B11946" s="8" t="s">
        <v>3923</v>
      </c>
      <c r="C11946" s="24">
        <v>44785</v>
      </c>
      <c r="D11946" s="24">
        <v>45039</v>
      </c>
      <c r="E11946" s="8">
        <f t="shared" si="372"/>
        <v>8</v>
      </c>
      <c r="F11946" s="24">
        <f t="shared" si="373"/>
        <v>45074</v>
      </c>
    </row>
    <row r="11947" spans="1:6" x14ac:dyDescent="0.25">
      <c r="A11947" s="8" t="s">
        <v>3713</v>
      </c>
      <c r="B11947" s="8" t="s">
        <v>3923</v>
      </c>
      <c r="C11947" s="24">
        <v>44785</v>
      </c>
      <c r="D11947" s="24">
        <v>45060</v>
      </c>
      <c r="E11947" s="8">
        <f t="shared" si="372"/>
        <v>9</v>
      </c>
      <c r="F11947" s="24">
        <f t="shared" si="373"/>
        <v>45074</v>
      </c>
    </row>
    <row r="11948" spans="1:6" x14ac:dyDescent="0.25">
      <c r="A11948" s="8" t="s">
        <v>3713</v>
      </c>
      <c r="B11948" s="8" t="s">
        <v>3953</v>
      </c>
      <c r="C11948" s="24">
        <v>44859</v>
      </c>
      <c r="D11948" s="24">
        <v>44859</v>
      </c>
      <c r="E11948" s="8">
        <f t="shared" si="372"/>
        <v>0</v>
      </c>
      <c r="F11948" s="24">
        <f t="shared" si="373"/>
        <v>45074</v>
      </c>
    </row>
    <row r="11949" spans="1:6" x14ac:dyDescent="0.25">
      <c r="A11949" s="8" t="s">
        <v>3713</v>
      </c>
      <c r="B11949" s="8" t="s">
        <v>3953</v>
      </c>
      <c r="C11949" s="24">
        <v>44859</v>
      </c>
      <c r="D11949" s="24">
        <v>44892</v>
      </c>
      <c r="E11949" s="8">
        <f t="shared" si="372"/>
        <v>1</v>
      </c>
      <c r="F11949" s="24">
        <f t="shared" si="373"/>
        <v>45074</v>
      </c>
    </row>
    <row r="11950" spans="1:6" x14ac:dyDescent="0.25">
      <c r="A11950" s="8" t="s">
        <v>3713</v>
      </c>
      <c r="B11950" s="8" t="s">
        <v>3953</v>
      </c>
      <c r="C11950" s="24">
        <v>44859</v>
      </c>
      <c r="D11950" s="24">
        <v>44924</v>
      </c>
      <c r="E11950" s="8">
        <f t="shared" si="372"/>
        <v>2</v>
      </c>
      <c r="F11950" s="24">
        <f t="shared" si="373"/>
        <v>45074</v>
      </c>
    </row>
    <row r="11951" spans="1:6" x14ac:dyDescent="0.25">
      <c r="A11951" s="8" t="s">
        <v>3713</v>
      </c>
      <c r="B11951" s="8" t="s">
        <v>3953</v>
      </c>
      <c r="C11951" s="24">
        <v>44859</v>
      </c>
      <c r="D11951" s="24">
        <v>44928</v>
      </c>
      <c r="E11951" s="8">
        <f t="shared" si="372"/>
        <v>2</v>
      </c>
      <c r="F11951" s="24">
        <f t="shared" si="373"/>
        <v>45074</v>
      </c>
    </row>
    <row r="11952" spans="1:6" x14ac:dyDescent="0.25">
      <c r="A11952" s="8" t="s">
        <v>3713</v>
      </c>
      <c r="B11952" s="8" t="s">
        <v>3953</v>
      </c>
      <c r="C11952" s="24">
        <v>44859</v>
      </c>
      <c r="D11952" s="24">
        <v>45015</v>
      </c>
      <c r="E11952" s="8">
        <f t="shared" si="372"/>
        <v>5</v>
      </c>
      <c r="F11952" s="24">
        <f t="shared" si="373"/>
        <v>45074</v>
      </c>
    </row>
    <row r="11953" spans="1:6" x14ac:dyDescent="0.25">
      <c r="A11953" s="8" t="s">
        <v>3713</v>
      </c>
      <c r="B11953" s="8" t="s">
        <v>3953</v>
      </c>
      <c r="C11953" s="24">
        <v>44859</v>
      </c>
      <c r="D11953" s="24">
        <v>45044</v>
      </c>
      <c r="E11953" s="8">
        <f t="shared" si="372"/>
        <v>6</v>
      </c>
      <c r="F11953" s="24">
        <f t="shared" si="373"/>
        <v>45074</v>
      </c>
    </row>
    <row r="11954" spans="1:6" x14ac:dyDescent="0.25">
      <c r="A11954" s="8" t="s">
        <v>3713</v>
      </c>
      <c r="B11954" s="8" t="s">
        <v>3953</v>
      </c>
      <c r="C11954" s="24">
        <v>44859</v>
      </c>
      <c r="D11954" s="24">
        <v>45074</v>
      </c>
      <c r="E11954" s="8">
        <f t="shared" si="372"/>
        <v>7</v>
      </c>
      <c r="F11954" s="24">
        <f t="shared" si="373"/>
        <v>45074</v>
      </c>
    </row>
    <row r="11955" spans="1:6" x14ac:dyDescent="0.25">
      <c r="A11955" s="8" t="s">
        <v>3714</v>
      </c>
      <c r="B11955" s="8" t="s">
        <v>3947</v>
      </c>
      <c r="C11955" s="24">
        <v>44597</v>
      </c>
      <c r="D11955" s="24">
        <v>44597</v>
      </c>
      <c r="E11955" s="8">
        <f t="shared" si="372"/>
        <v>0</v>
      </c>
      <c r="F11955" s="24">
        <f t="shared" si="373"/>
        <v>45064</v>
      </c>
    </row>
    <row r="11956" spans="1:6" x14ac:dyDescent="0.25">
      <c r="A11956" s="8" t="s">
        <v>3714</v>
      </c>
      <c r="B11956" s="8" t="s">
        <v>3947</v>
      </c>
      <c r="C11956" s="24">
        <v>44597</v>
      </c>
      <c r="D11956" s="24">
        <v>44633</v>
      </c>
      <c r="E11956" s="8">
        <f t="shared" si="372"/>
        <v>1</v>
      </c>
      <c r="F11956" s="24">
        <f t="shared" si="373"/>
        <v>45064</v>
      </c>
    </row>
    <row r="11957" spans="1:6" x14ac:dyDescent="0.25">
      <c r="A11957" s="8" t="s">
        <v>3714</v>
      </c>
      <c r="B11957" s="8" t="s">
        <v>3947</v>
      </c>
      <c r="C11957" s="24">
        <v>44597</v>
      </c>
      <c r="D11957" s="24">
        <v>44660</v>
      </c>
      <c r="E11957" s="8">
        <f t="shared" si="372"/>
        <v>2</v>
      </c>
      <c r="F11957" s="24">
        <f t="shared" si="373"/>
        <v>45064</v>
      </c>
    </row>
    <row r="11958" spans="1:6" x14ac:dyDescent="0.25">
      <c r="A11958" s="8" t="s">
        <v>3714</v>
      </c>
      <c r="B11958" s="8" t="s">
        <v>3947</v>
      </c>
      <c r="C11958" s="24">
        <v>44597</v>
      </c>
      <c r="D11958" s="24">
        <v>44701</v>
      </c>
      <c r="E11958" s="8">
        <f t="shared" si="372"/>
        <v>3</v>
      </c>
      <c r="F11958" s="24">
        <f t="shared" si="373"/>
        <v>45064</v>
      </c>
    </row>
    <row r="11959" spans="1:6" x14ac:dyDescent="0.25">
      <c r="A11959" s="8" t="s">
        <v>3714</v>
      </c>
      <c r="B11959" s="8" t="s">
        <v>3947</v>
      </c>
      <c r="C11959" s="24">
        <v>44597</v>
      </c>
      <c r="D11959" s="24">
        <v>44762</v>
      </c>
      <c r="E11959" s="8">
        <f t="shared" si="372"/>
        <v>5</v>
      </c>
      <c r="F11959" s="24">
        <f t="shared" si="373"/>
        <v>45064</v>
      </c>
    </row>
    <row r="11960" spans="1:6" x14ac:dyDescent="0.25">
      <c r="A11960" s="8" t="s">
        <v>3714</v>
      </c>
      <c r="B11960" s="8" t="s">
        <v>3947</v>
      </c>
      <c r="C11960" s="24">
        <v>44597</v>
      </c>
      <c r="D11960" s="24">
        <v>44821</v>
      </c>
      <c r="E11960" s="8">
        <f t="shared" si="372"/>
        <v>7</v>
      </c>
      <c r="F11960" s="24">
        <f t="shared" si="373"/>
        <v>45064</v>
      </c>
    </row>
    <row r="11961" spans="1:6" x14ac:dyDescent="0.25">
      <c r="A11961" s="8" t="s">
        <v>3714</v>
      </c>
      <c r="B11961" s="8" t="s">
        <v>3947</v>
      </c>
      <c r="C11961" s="24">
        <v>44597</v>
      </c>
      <c r="D11961" s="24">
        <v>44845</v>
      </c>
      <c r="E11961" s="8">
        <f t="shared" si="372"/>
        <v>8</v>
      </c>
      <c r="F11961" s="24">
        <f t="shared" si="373"/>
        <v>45064</v>
      </c>
    </row>
    <row r="11962" spans="1:6" x14ac:dyDescent="0.25">
      <c r="A11962" s="8" t="s">
        <v>3714</v>
      </c>
      <c r="B11962" s="8" t="s">
        <v>3947</v>
      </c>
      <c r="C11962" s="24">
        <v>44597</v>
      </c>
      <c r="D11962" s="24">
        <v>44874</v>
      </c>
      <c r="E11962" s="8">
        <f t="shared" si="372"/>
        <v>9</v>
      </c>
      <c r="F11962" s="24">
        <f t="shared" si="373"/>
        <v>45064</v>
      </c>
    </row>
    <row r="11963" spans="1:6" x14ac:dyDescent="0.25">
      <c r="A11963" s="8" t="s">
        <v>3714</v>
      </c>
      <c r="B11963" s="8" t="s">
        <v>3947</v>
      </c>
      <c r="C11963" s="24">
        <v>44597</v>
      </c>
      <c r="D11963" s="24">
        <v>44900</v>
      </c>
      <c r="E11963" s="8">
        <f t="shared" si="372"/>
        <v>10</v>
      </c>
      <c r="F11963" s="24">
        <f t="shared" si="373"/>
        <v>45064</v>
      </c>
    </row>
    <row r="11964" spans="1:6" x14ac:dyDescent="0.25">
      <c r="A11964" s="8" t="s">
        <v>3714</v>
      </c>
      <c r="B11964" s="8" t="s">
        <v>3947</v>
      </c>
      <c r="C11964" s="24">
        <v>44597</v>
      </c>
      <c r="D11964" s="24">
        <v>44940</v>
      </c>
      <c r="E11964" s="8">
        <f t="shared" si="372"/>
        <v>11</v>
      </c>
      <c r="F11964" s="24">
        <f t="shared" si="373"/>
        <v>45064</v>
      </c>
    </row>
    <row r="11965" spans="1:6" x14ac:dyDescent="0.25">
      <c r="A11965" s="8" t="s">
        <v>3714</v>
      </c>
      <c r="B11965" s="8" t="s">
        <v>3947</v>
      </c>
      <c r="C11965" s="24">
        <v>44597</v>
      </c>
      <c r="D11965" s="24">
        <v>45004</v>
      </c>
      <c r="E11965" s="8">
        <f t="shared" si="372"/>
        <v>13</v>
      </c>
      <c r="F11965" s="24">
        <f t="shared" si="373"/>
        <v>45064</v>
      </c>
    </row>
    <row r="11966" spans="1:6" x14ac:dyDescent="0.25">
      <c r="A11966" s="8" t="s">
        <v>3714</v>
      </c>
      <c r="B11966" s="8" t="s">
        <v>3947</v>
      </c>
      <c r="C11966" s="24">
        <v>44597</v>
      </c>
      <c r="D11966" s="24">
        <v>45032</v>
      </c>
      <c r="E11966" s="8">
        <f t="shared" si="372"/>
        <v>14</v>
      </c>
      <c r="F11966" s="24">
        <f t="shared" si="373"/>
        <v>45064</v>
      </c>
    </row>
    <row r="11967" spans="1:6" x14ac:dyDescent="0.25">
      <c r="A11967" s="8" t="s">
        <v>3714</v>
      </c>
      <c r="B11967" s="8" t="s">
        <v>3947</v>
      </c>
      <c r="C11967" s="24">
        <v>44597</v>
      </c>
      <c r="D11967" s="24">
        <v>45064</v>
      </c>
      <c r="E11967" s="8">
        <f t="shared" si="372"/>
        <v>15</v>
      </c>
      <c r="F11967" s="24">
        <f t="shared" si="373"/>
        <v>45064</v>
      </c>
    </row>
    <row r="11968" spans="1:6" x14ac:dyDescent="0.25">
      <c r="A11968" s="8" t="s">
        <v>3714</v>
      </c>
      <c r="B11968" s="8" t="s">
        <v>3950</v>
      </c>
      <c r="C11968" s="24">
        <v>44805</v>
      </c>
      <c r="D11968" s="24">
        <v>44805</v>
      </c>
      <c r="E11968" s="8">
        <f t="shared" si="372"/>
        <v>0</v>
      </c>
      <c r="F11968" s="24">
        <f t="shared" si="373"/>
        <v>45064</v>
      </c>
    </row>
    <row r="11969" spans="1:6" x14ac:dyDescent="0.25">
      <c r="A11969" s="8" t="s">
        <v>3714</v>
      </c>
      <c r="B11969" s="8" t="s">
        <v>3950</v>
      </c>
      <c r="C11969" s="24">
        <v>44805</v>
      </c>
      <c r="D11969" s="24">
        <v>44836</v>
      </c>
      <c r="E11969" s="8">
        <f t="shared" si="372"/>
        <v>1</v>
      </c>
      <c r="F11969" s="24">
        <f t="shared" si="373"/>
        <v>45064</v>
      </c>
    </row>
    <row r="11970" spans="1:6" x14ac:dyDescent="0.25">
      <c r="A11970" s="8" t="s">
        <v>3714</v>
      </c>
      <c r="B11970" s="8" t="s">
        <v>3950</v>
      </c>
      <c r="C11970" s="24">
        <v>44805</v>
      </c>
      <c r="D11970" s="24">
        <v>44881</v>
      </c>
      <c r="E11970" s="8">
        <f t="shared" si="372"/>
        <v>2</v>
      </c>
      <c r="F11970" s="24">
        <f t="shared" si="373"/>
        <v>45064</v>
      </c>
    </row>
    <row r="11971" spans="1:6" x14ac:dyDescent="0.25">
      <c r="A11971" s="8" t="s">
        <v>3714</v>
      </c>
      <c r="B11971" s="8" t="s">
        <v>3950</v>
      </c>
      <c r="C11971" s="24">
        <v>44805</v>
      </c>
      <c r="D11971" s="24">
        <v>44899</v>
      </c>
      <c r="E11971" s="8">
        <f t="shared" ref="E11971:E12034" si="374">DATEDIF(C11971,D11971,"m")</f>
        <v>3</v>
      </c>
      <c r="F11971" s="24">
        <f t="shared" ref="F11971:F12034" si="375">_xlfn.MAXIFS(D:D,A:A,A11971)</f>
        <v>45064</v>
      </c>
    </row>
    <row r="11972" spans="1:6" x14ac:dyDescent="0.25">
      <c r="A11972" s="8" t="s">
        <v>3714</v>
      </c>
      <c r="B11972" s="8" t="s">
        <v>3950</v>
      </c>
      <c r="C11972" s="24">
        <v>44805</v>
      </c>
      <c r="D11972" s="24">
        <v>44933</v>
      </c>
      <c r="E11972" s="8">
        <f t="shared" si="374"/>
        <v>4</v>
      </c>
      <c r="F11972" s="24">
        <f t="shared" si="375"/>
        <v>45064</v>
      </c>
    </row>
    <row r="11973" spans="1:6" x14ac:dyDescent="0.25">
      <c r="A11973" s="8" t="s">
        <v>3714</v>
      </c>
      <c r="B11973" s="8" t="s">
        <v>3950</v>
      </c>
      <c r="C11973" s="24">
        <v>44805</v>
      </c>
      <c r="D11973" s="24">
        <v>44971</v>
      </c>
      <c r="E11973" s="8">
        <f t="shared" si="374"/>
        <v>5</v>
      </c>
      <c r="F11973" s="24">
        <f t="shared" si="375"/>
        <v>45064</v>
      </c>
    </row>
    <row r="11974" spans="1:6" x14ac:dyDescent="0.25">
      <c r="A11974" s="8" t="s">
        <v>3714</v>
      </c>
      <c r="B11974" s="8" t="s">
        <v>3950</v>
      </c>
      <c r="C11974" s="24">
        <v>44805</v>
      </c>
      <c r="D11974" s="24">
        <v>44988</v>
      </c>
      <c r="E11974" s="8">
        <f t="shared" si="374"/>
        <v>6</v>
      </c>
      <c r="F11974" s="24">
        <f t="shared" si="375"/>
        <v>45064</v>
      </c>
    </row>
    <row r="11975" spans="1:6" x14ac:dyDescent="0.25">
      <c r="A11975" s="8" t="s">
        <v>3714</v>
      </c>
      <c r="B11975" s="8" t="s">
        <v>3950</v>
      </c>
      <c r="C11975" s="24">
        <v>44805</v>
      </c>
      <c r="D11975" s="24">
        <v>45017</v>
      </c>
      <c r="E11975" s="8">
        <f t="shared" si="374"/>
        <v>7</v>
      </c>
      <c r="F11975" s="24">
        <f t="shared" si="375"/>
        <v>45064</v>
      </c>
    </row>
    <row r="11976" spans="1:6" x14ac:dyDescent="0.25">
      <c r="A11976" s="8" t="s">
        <v>3714</v>
      </c>
      <c r="B11976" s="8" t="s">
        <v>3950</v>
      </c>
      <c r="C11976" s="24">
        <v>44805</v>
      </c>
      <c r="D11976" s="24">
        <v>45061</v>
      </c>
      <c r="E11976" s="8">
        <f t="shared" si="374"/>
        <v>8</v>
      </c>
      <c r="F11976" s="24">
        <f t="shared" si="375"/>
        <v>45064</v>
      </c>
    </row>
    <row r="11977" spans="1:6" x14ac:dyDescent="0.25">
      <c r="A11977" s="8" t="s">
        <v>3715</v>
      </c>
      <c r="B11977" s="8" t="s">
        <v>3925</v>
      </c>
      <c r="C11977" s="24">
        <v>44787</v>
      </c>
      <c r="D11977" s="24">
        <v>44787</v>
      </c>
      <c r="E11977" s="8">
        <f t="shared" si="374"/>
        <v>0</v>
      </c>
      <c r="F11977" s="24">
        <f t="shared" si="375"/>
        <v>45079</v>
      </c>
    </row>
    <row r="11978" spans="1:6" x14ac:dyDescent="0.25">
      <c r="A11978" s="8" t="s">
        <v>3715</v>
      </c>
      <c r="B11978" s="8" t="s">
        <v>3925</v>
      </c>
      <c r="C11978" s="24">
        <v>44787</v>
      </c>
      <c r="D11978" s="24">
        <v>44819</v>
      </c>
      <c r="E11978" s="8">
        <f t="shared" si="374"/>
        <v>1</v>
      </c>
      <c r="F11978" s="24">
        <f t="shared" si="375"/>
        <v>45079</v>
      </c>
    </row>
    <row r="11979" spans="1:6" x14ac:dyDescent="0.25">
      <c r="A11979" s="8" t="s">
        <v>3715</v>
      </c>
      <c r="B11979" s="8" t="s">
        <v>3925</v>
      </c>
      <c r="C11979" s="24">
        <v>44787</v>
      </c>
      <c r="D11979" s="24">
        <v>44850</v>
      </c>
      <c r="E11979" s="8">
        <f t="shared" si="374"/>
        <v>2</v>
      </c>
      <c r="F11979" s="24">
        <f t="shared" si="375"/>
        <v>45079</v>
      </c>
    </row>
    <row r="11980" spans="1:6" x14ac:dyDescent="0.25">
      <c r="A11980" s="8" t="s">
        <v>3715</v>
      </c>
      <c r="B11980" s="8" t="s">
        <v>3925</v>
      </c>
      <c r="C11980" s="24">
        <v>44787</v>
      </c>
      <c r="D11980" s="24">
        <v>44923</v>
      </c>
      <c r="E11980" s="8">
        <f t="shared" si="374"/>
        <v>4</v>
      </c>
      <c r="F11980" s="24">
        <f t="shared" si="375"/>
        <v>45079</v>
      </c>
    </row>
    <row r="11981" spans="1:6" x14ac:dyDescent="0.25">
      <c r="A11981" s="8" t="s">
        <v>3715</v>
      </c>
      <c r="B11981" s="8" t="s">
        <v>3925</v>
      </c>
      <c r="C11981" s="24">
        <v>44787</v>
      </c>
      <c r="D11981" s="24">
        <v>45001</v>
      </c>
      <c r="E11981" s="8">
        <f t="shared" si="374"/>
        <v>7</v>
      </c>
      <c r="F11981" s="24">
        <f t="shared" si="375"/>
        <v>45079</v>
      </c>
    </row>
    <row r="11982" spans="1:6" x14ac:dyDescent="0.25">
      <c r="A11982" s="8" t="s">
        <v>3715</v>
      </c>
      <c r="B11982" s="8" t="s">
        <v>3925</v>
      </c>
      <c r="C11982" s="24">
        <v>44787</v>
      </c>
      <c r="D11982" s="24">
        <v>45043</v>
      </c>
      <c r="E11982" s="8">
        <f t="shared" si="374"/>
        <v>8</v>
      </c>
      <c r="F11982" s="24">
        <f t="shared" si="375"/>
        <v>45079</v>
      </c>
    </row>
    <row r="11983" spans="1:6" x14ac:dyDescent="0.25">
      <c r="A11983" s="8" t="s">
        <v>3715</v>
      </c>
      <c r="B11983" s="8" t="s">
        <v>3925</v>
      </c>
      <c r="C11983" s="24">
        <v>44787</v>
      </c>
      <c r="D11983" s="24">
        <v>45070</v>
      </c>
      <c r="E11983" s="8">
        <f t="shared" si="374"/>
        <v>9</v>
      </c>
      <c r="F11983" s="24">
        <f t="shared" si="375"/>
        <v>45079</v>
      </c>
    </row>
    <row r="11984" spans="1:6" x14ac:dyDescent="0.25">
      <c r="A11984" s="8" t="s">
        <v>3715</v>
      </c>
      <c r="B11984" s="8" t="s">
        <v>3952</v>
      </c>
      <c r="C11984" s="24">
        <v>44944</v>
      </c>
      <c r="D11984" s="24">
        <v>44944</v>
      </c>
      <c r="E11984" s="8">
        <f t="shared" si="374"/>
        <v>0</v>
      </c>
      <c r="F11984" s="24">
        <f t="shared" si="375"/>
        <v>45079</v>
      </c>
    </row>
    <row r="11985" spans="1:6" x14ac:dyDescent="0.25">
      <c r="A11985" s="8" t="s">
        <v>3715</v>
      </c>
      <c r="B11985" s="8" t="s">
        <v>3952</v>
      </c>
      <c r="C11985" s="24">
        <v>44944</v>
      </c>
      <c r="D11985" s="24">
        <v>44975</v>
      </c>
      <c r="E11985" s="8">
        <f t="shared" si="374"/>
        <v>1</v>
      </c>
      <c r="F11985" s="24">
        <f t="shared" si="375"/>
        <v>45079</v>
      </c>
    </row>
    <row r="11986" spans="1:6" x14ac:dyDescent="0.25">
      <c r="A11986" s="8" t="s">
        <v>3715</v>
      </c>
      <c r="B11986" s="8" t="s">
        <v>3952</v>
      </c>
      <c r="C11986" s="24">
        <v>44944</v>
      </c>
      <c r="D11986" s="24">
        <v>44986</v>
      </c>
      <c r="E11986" s="8">
        <f t="shared" si="374"/>
        <v>1</v>
      </c>
      <c r="F11986" s="24">
        <f t="shared" si="375"/>
        <v>45079</v>
      </c>
    </row>
    <row r="11987" spans="1:6" x14ac:dyDescent="0.25">
      <c r="A11987" s="8" t="s">
        <v>3715</v>
      </c>
      <c r="B11987" s="8" t="s">
        <v>3952</v>
      </c>
      <c r="C11987" s="24">
        <v>44944</v>
      </c>
      <c r="D11987" s="24">
        <v>45034</v>
      </c>
      <c r="E11987" s="8">
        <f t="shared" si="374"/>
        <v>3</v>
      </c>
      <c r="F11987" s="24">
        <f t="shared" si="375"/>
        <v>45079</v>
      </c>
    </row>
    <row r="11988" spans="1:6" x14ac:dyDescent="0.25">
      <c r="A11988" s="8" t="s">
        <v>3715</v>
      </c>
      <c r="B11988" s="8" t="s">
        <v>3952</v>
      </c>
      <c r="C11988" s="24">
        <v>44944</v>
      </c>
      <c r="D11988" s="24">
        <v>45064</v>
      </c>
      <c r="E11988" s="8">
        <f t="shared" si="374"/>
        <v>4</v>
      </c>
      <c r="F11988" s="24">
        <f t="shared" si="375"/>
        <v>45079</v>
      </c>
    </row>
    <row r="11989" spans="1:6" x14ac:dyDescent="0.25">
      <c r="A11989" s="8" t="s">
        <v>3715</v>
      </c>
      <c r="B11989" s="8" t="s">
        <v>3952</v>
      </c>
      <c r="C11989" s="24">
        <v>44944</v>
      </c>
      <c r="D11989" s="24">
        <v>45079</v>
      </c>
      <c r="E11989" s="8">
        <f t="shared" si="374"/>
        <v>4</v>
      </c>
      <c r="F11989" s="24">
        <f t="shared" si="375"/>
        <v>45079</v>
      </c>
    </row>
    <row r="11990" spans="1:6" x14ac:dyDescent="0.25">
      <c r="A11990" s="8" t="s">
        <v>3716</v>
      </c>
      <c r="B11990" s="8" t="s">
        <v>3953</v>
      </c>
      <c r="C11990" s="24">
        <v>44840</v>
      </c>
      <c r="D11990" s="24">
        <v>44840</v>
      </c>
      <c r="E11990" s="8">
        <f t="shared" si="374"/>
        <v>0</v>
      </c>
      <c r="F11990" s="24">
        <f t="shared" si="375"/>
        <v>45054</v>
      </c>
    </row>
    <row r="11991" spans="1:6" x14ac:dyDescent="0.25">
      <c r="A11991" s="8" t="s">
        <v>3716</v>
      </c>
      <c r="B11991" s="8" t="s">
        <v>3953</v>
      </c>
      <c r="C11991" s="24">
        <v>44840</v>
      </c>
      <c r="D11991" s="24">
        <v>44871</v>
      </c>
      <c r="E11991" s="8">
        <f t="shared" si="374"/>
        <v>1</v>
      </c>
      <c r="F11991" s="24">
        <f t="shared" si="375"/>
        <v>45054</v>
      </c>
    </row>
    <row r="11992" spans="1:6" x14ac:dyDescent="0.25">
      <c r="A11992" s="8" t="s">
        <v>3716</v>
      </c>
      <c r="B11992" s="8" t="s">
        <v>3953</v>
      </c>
      <c r="C11992" s="24">
        <v>44840</v>
      </c>
      <c r="D11992" s="24">
        <v>44912</v>
      </c>
      <c r="E11992" s="8">
        <f t="shared" si="374"/>
        <v>2</v>
      </c>
      <c r="F11992" s="24">
        <f t="shared" si="375"/>
        <v>45054</v>
      </c>
    </row>
    <row r="11993" spans="1:6" x14ac:dyDescent="0.25">
      <c r="A11993" s="8" t="s">
        <v>3716</v>
      </c>
      <c r="B11993" s="8" t="s">
        <v>3953</v>
      </c>
      <c r="C11993" s="24">
        <v>44840</v>
      </c>
      <c r="D11993" s="24">
        <v>44945</v>
      </c>
      <c r="E11993" s="8">
        <f t="shared" si="374"/>
        <v>3</v>
      </c>
      <c r="F11993" s="24">
        <f t="shared" si="375"/>
        <v>45054</v>
      </c>
    </row>
    <row r="11994" spans="1:6" x14ac:dyDescent="0.25">
      <c r="A11994" s="8" t="s">
        <v>3716</v>
      </c>
      <c r="B11994" s="8" t="s">
        <v>3953</v>
      </c>
      <c r="C11994" s="24">
        <v>44840</v>
      </c>
      <c r="D11994" s="24">
        <v>44966</v>
      </c>
      <c r="E11994" s="8">
        <f t="shared" si="374"/>
        <v>4</v>
      </c>
      <c r="F11994" s="24">
        <f t="shared" si="375"/>
        <v>45054</v>
      </c>
    </row>
    <row r="11995" spans="1:6" x14ac:dyDescent="0.25">
      <c r="A11995" s="8" t="s">
        <v>3716</v>
      </c>
      <c r="B11995" s="8" t="s">
        <v>3953</v>
      </c>
      <c r="C11995" s="24">
        <v>44840</v>
      </c>
      <c r="D11995" s="24">
        <v>44998</v>
      </c>
      <c r="E11995" s="8">
        <f t="shared" si="374"/>
        <v>5</v>
      </c>
      <c r="F11995" s="24">
        <f t="shared" si="375"/>
        <v>45054</v>
      </c>
    </row>
    <row r="11996" spans="1:6" x14ac:dyDescent="0.25">
      <c r="A11996" s="8" t="s">
        <v>3716</v>
      </c>
      <c r="B11996" s="8" t="s">
        <v>3953</v>
      </c>
      <c r="C11996" s="24">
        <v>44840</v>
      </c>
      <c r="D11996" s="24">
        <v>45022</v>
      </c>
      <c r="E11996" s="8">
        <f t="shared" si="374"/>
        <v>6</v>
      </c>
      <c r="F11996" s="24">
        <f t="shared" si="375"/>
        <v>45054</v>
      </c>
    </row>
    <row r="11997" spans="1:6" x14ac:dyDescent="0.25">
      <c r="A11997" s="8" t="s">
        <v>3716</v>
      </c>
      <c r="B11997" s="8" t="s">
        <v>3953</v>
      </c>
      <c r="C11997" s="24">
        <v>44840</v>
      </c>
      <c r="D11997" s="24">
        <v>45054</v>
      </c>
      <c r="E11997" s="8">
        <f t="shared" si="374"/>
        <v>7</v>
      </c>
      <c r="F11997" s="24">
        <f t="shared" si="375"/>
        <v>45054</v>
      </c>
    </row>
    <row r="11998" spans="1:6" x14ac:dyDescent="0.25">
      <c r="A11998" s="8" t="s">
        <v>3717</v>
      </c>
      <c r="B11998" s="8" t="s">
        <v>3926</v>
      </c>
      <c r="C11998" s="24">
        <v>44586</v>
      </c>
      <c r="D11998" s="24">
        <v>44586</v>
      </c>
      <c r="E11998" s="8">
        <f t="shared" si="374"/>
        <v>0</v>
      </c>
      <c r="F11998" s="24">
        <f t="shared" si="375"/>
        <v>45086</v>
      </c>
    </row>
    <row r="11999" spans="1:6" x14ac:dyDescent="0.25">
      <c r="A11999" s="8" t="s">
        <v>3717</v>
      </c>
      <c r="B11999" s="8" t="s">
        <v>3926</v>
      </c>
      <c r="C11999" s="24">
        <v>44586</v>
      </c>
      <c r="D11999" s="24">
        <v>44649</v>
      </c>
      <c r="E11999" s="8">
        <f t="shared" si="374"/>
        <v>2</v>
      </c>
      <c r="F11999" s="24">
        <f t="shared" si="375"/>
        <v>45086</v>
      </c>
    </row>
    <row r="12000" spans="1:6" x14ac:dyDescent="0.25">
      <c r="A12000" s="8" t="s">
        <v>3717</v>
      </c>
      <c r="B12000" s="8" t="s">
        <v>3926</v>
      </c>
      <c r="C12000" s="24">
        <v>44586</v>
      </c>
      <c r="D12000" s="24">
        <v>44655</v>
      </c>
      <c r="E12000" s="8">
        <f t="shared" si="374"/>
        <v>2</v>
      </c>
      <c r="F12000" s="24">
        <f t="shared" si="375"/>
        <v>45086</v>
      </c>
    </row>
    <row r="12001" spans="1:6" x14ac:dyDescent="0.25">
      <c r="A12001" s="8" t="s">
        <v>3717</v>
      </c>
      <c r="B12001" s="8" t="s">
        <v>3926</v>
      </c>
      <c r="C12001" s="24">
        <v>44586</v>
      </c>
      <c r="D12001" s="24">
        <v>44708</v>
      </c>
      <c r="E12001" s="8">
        <f t="shared" si="374"/>
        <v>4</v>
      </c>
      <c r="F12001" s="24">
        <f t="shared" si="375"/>
        <v>45086</v>
      </c>
    </row>
    <row r="12002" spans="1:6" x14ac:dyDescent="0.25">
      <c r="A12002" s="8" t="s">
        <v>3717</v>
      </c>
      <c r="B12002" s="8" t="s">
        <v>3926</v>
      </c>
      <c r="C12002" s="24">
        <v>44586</v>
      </c>
      <c r="D12002" s="24">
        <v>44742</v>
      </c>
      <c r="E12002" s="8">
        <f t="shared" si="374"/>
        <v>5</v>
      </c>
      <c r="F12002" s="24">
        <f t="shared" si="375"/>
        <v>45086</v>
      </c>
    </row>
    <row r="12003" spans="1:6" x14ac:dyDescent="0.25">
      <c r="A12003" s="8" t="s">
        <v>3717</v>
      </c>
      <c r="B12003" s="8" t="s">
        <v>3926</v>
      </c>
      <c r="C12003" s="24">
        <v>44586</v>
      </c>
      <c r="D12003" s="24">
        <v>44769</v>
      </c>
      <c r="E12003" s="8">
        <f t="shared" si="374"/>
        <v>6</v>
      </c>
      <c r="F12003" s="24">
        <f t="shared" si="375"/>
        <v>45086</v>
      </c>
    </row>
    <row r="12004" spans="1:6" x14ac:dyDescent="0.25">
      <c r="A12004" s="8" t="s">
        <v>3717</v>
      </c>
      <c r="B12004" s="8" t="s">
        <v>3926</v>
      </c>
      <c r="C12004" s="24">
        <v>44586</v>
      </c>
      <c r="D12004" s="24">
        <v>44806</v>
      </c>
      <c r="E12004" s="8">
        <f t="shared" si="374"/>
        <v>7</v>
      </c>
      <c r="F12004" s="24">
        <f t="shared" si="375"/>
        <v>45086</v>
      </c>
    </row>
    <row r="12005" spans="1:6" x14ac:dyDescent="0.25">
      <c r="A12005" s="8" t="s">
        <v>3717</v>
      </c>
      <c r="B12005" s="8" t="s">
        <v>3926</v>
      </c>
      <c r="C12005" s="24">
        <v>44586</v>
      </c>
      <c r="D12005" s="24">
        <v>44863</v>
      </c>
      <c r="E12005" s="8">
        <f t="shared" si="374"/>
        <v>9</v>
      </c>
      <c r="F12005" s="24">
        <f t="shared" si="375"/>
        <v>45086</v>
      </c>
    </row>
    <row r="12006" spans="1:6" x14ac:dyDescent="0.25">
      <c r="A12006" s="8" t="s">
        <v>3717</v>
      </c>
      <c r="B12006" s="8" t="s">
        <v>3926</v>
      </c>
      <c r="C12006" s="24">
        <v>44586</v>
      </c>
      <c r="D12006" s="24">
        <v>44872</v>
      </c>
      <c r="E12006" s="8">
        <f t="shared" si="374"/>
        <v>9</v>
      </c>
      <c r="F12006" s="24">
        <f t="shared" si="375"/>
        <v>45086</v>
      </c>
    </row>
    <row r="12007" spans="1:6" x14ac:dyDescent="0.25">
      <c r="A12007" s="8" t="s">
        <v>3717</v>
      </c>
      <c r="B12007" s="8" t="s">
        <v>3926</v>
      </c>
      <c r="C12007" s="24">
        <v>44586</v>
      </c>
      <c r="D12007" s="24">
        <v>44896</v>
      </c>
      <c r="E12007" s="8">
        <f t="shared" si="374"/>
        <v>10</v>
      </c>
      <c r="F12007" s="24">
        <f t="shared" si="375"/>
        <v>45086</v>
      </c>
    </row>
    <row r="12008" spans="1:6" x14ac:dyDescent="0.25">
      <c r="A12008" s="8" t="s">
        <v>3717</v>
      </c>
      <c r="B12008" s="8" t="s">
        <v>3926</v>
      </c>
      <c r="C12008" s="24">
        <v>44586</v>
      </c>
      <c r="D12008" s="24">
        <v>44929</v>
      </c>
      <c r="E12008" s="8">
        <f t="shared" si="374"/>
        <v>11</v>
      </c>
      <c r="F12008" s="24">
        <f t="shared" si="375"/>
        <v>45086</v>
      </c>
    </row>
    <row r="12009" spans="1:6" x14ac:dyDescent="0.25">
      <c r="A12009" s="8" t="s">
        <v>3717</v>
      </c>
      <c r="B12009" s="8" t="s">
        <v>3926</v>
      </c>
      <c r="C12009" s="24">
        <v>44586</v>
      </c>
      <c r="D12009" s="24">
        <v>44984</v>
      </c>
      <c r="E12009" s="8">
        <f t="shared" si="374"/>
        <v>13</v>
      </c>
      <c r="F12009" s="24">
        <f t="shared" si="375"/>
        <v>45086</v>
      </c>
    </row>
    <row r="12010" spans="1:6" x14ac:dyDescent="0.25">
      <c r="A12010" s="8" t="s">
        <v>3717</v>
      </c>
      <c r="B12010" s="8" t="s">
        <v>3926</v>
      </c>
      <c r="C12010" s="24">
        <v>44586</v>
      </c>
      <c r="D12010" s="24">
        <v>45045</v>
      </c>
      <c r="E12010" s="8">
        <f t="shared" si="374"/>
        <v>15</v>
      </c>
      <c r="F12010" s="24">
        <f t="shared" si="375"/>
        <v>45086</v>
      </c>
    </row>
    <row r="12011" spans="1:6" x14ac:dyDescent="0.25">
      <c r="A12011" s="8" t="s">
        <v>3717</v>
      </c>
      <c r="B12011" s="8" t="s">
        <v>3926</v>
      </c>
      <c r="C12011" s="24">
        <v>44586</v>
      </c>
      <c r="D12011" s="24">
        <v>45075</v>
      </c>
      <c r="E12011" s="8">
        <f t="shared" si="374"/>
        <v>16</v>
      </c>
      <c r="F12011" s="24">
        <f t="shared" si="375"/>
        <v>45086</v>
      </c>
    </row>
    <row r="12012" spans="1:6" x14ac:dyDescent="0.25">
      <c r="A12012" s="8" t="s">
        <v>3717</v>
      </c>
      <c r="B12012" s="8" t="s">
        <v>3926</v>
      </c>
      <c r="C12012" s="24">
        <v>44586</v>
      </c>
      <c r="D12012" s="24">
        <v>45086</v>
      </c>
      <c r="E12012" s="8">
        <f t="shared" si="374"/>
        <v>16</v>
      </c>
      <c r="F12012" s="24">
        <f t="shared" si="375"/>
        <v>45086</v>
      </c>
    </row>
    <row r="12013" spans="1:6" x14ac:dyDescent="0.25">
      <c r="A12013" s="8" t="s">
        <v>3717</v>
      </c>
      <c r="B12013" s="8" t="s">
        <v>3924</v>
      </c>
      <c r="C12013" s="24">
        <v>44920</v>
      </c>
      <c r="D12013" s="24">
        <v>44920</v>
      </c>
      <c r="E12013" s="8">
        <f t="shared" si="374"/>
        <v>0</v>
      </c>
      <c r="F12013" s="24">
        <f t="shared" si="375"/>
        <v>45086</v>
      </c>
    </row>
    <row r="12014" spans="1:6" x14ac:dyDescent="0.25">
      <c r="A12014" s="8" t="s">
        <v>3717</v>
      </c>
      <c r="B12014" s="8" t="s">
        <v>3924</v>
      </c>
      <c r="C12014" s="24">
        <v>44920</v>
      </c>
      <c r="D12014" s="24">
        <v>44953</v>
      </c>
      <c r="E12014" s="8">
        <f t="shared" si="374"/>
        <v>1</v>
      </c>
      <c r="F12014" s="24">
        <f t="shared" si="375"/>
        <v>45086</v>
      </c>
    </row>
    <row r="12015" spans="1:6" x14ac:dyDescent="0.25">
      <c r="A12015" s="8" t="s">
        <v>3717</v>
      </c>
      <c r="B12015" s="8" t="s">
        <v>3924</v>
      </c>
      <c r="C12015" s="24">
        <v>44920</v>
      </c>
      <c r="D12015" s="24">
        <v>44958</v>
      </c>
      <c r="E12015" s="8">
        <f t="shared" si="374"/>
        <v>1</v>
      </c>
      <c r="F12015" s="24">
        <f t="shared" si="375"/>
        <v>45086</v>
      </c>
    </row>
    <row r="12016" spans="1:6" x14ac:dyDescent="0.25">
      <c r="A12016" s="8" t="s">
        <v>3717</v>
      </c>
      <c r="B12016" s="8" t="s">
        <v>3924</v>
      </c>
      <c r="C12016" s="24">
        <v>44920</v>
      </c>
      <c r="D12016" s="24">
        <v>44988</v>
      </c>
      <c r="E12016" s="8">
        <f t="shared" si="374"/>
        <v>2</v>
      </c>
      <c r="F12016" s="24">
        <f t="shared" si="375"/>
        <v>45086</v>
      </c>
    </row>
    <row r="12017" spans="1:6" x14ac:dyDescent="0.25">
      <c r="A12017" s="8" t="s">
        <v>3717</v>
      </c>
      <c r="B12017" s="8" t="s">
        <v>3924</v>
      </c>
      <c r="C12017" s="24">
        <v>44920</v>
      </c>
      <c r="D12017" s="24">
        <v>45042</v>
      </c>
      <c r="E12017" s="8">
        <f t="shared" si="374"/>
        <v>4</v>
      </c>
      <c r="F12017" s="24">
        <f t="shared" si="375"/>
        <v>45086</v>
      </c>
    </row>
    <row r="12018" spans="1:6" x14ac:dyDescent="0.25">
      <c r="A12018" s="8" t="s">
        <v>3717</v>
      </c>
      <c r="B12018" s="8" t="s">
        <v>3924</v>
      </c>
      <c r="C12018" s="24">
        <v>44920</v>
      </c>
      <c r="D12018" s="24">
        <v>45049</v>
      </c>
      <c r="E12018" s="8">
        <f t="shared" si="374"/>
        <v>4</v>
      </c>
      <c r="F12018" s="24">
        <f t="shared" si="375"/>
        <v>45086</v>
      </c>
    </row>
    <row r="12019" spans="1:6" x14ac:dyDescent="0.25">
      <c r="A12019" s="8" t="s">
        <v>3717</v>
      </c>
      <c r="B12019" s="8" t="s">
        <v>3924</v>
      </c>
      <c r="C12019" s="24">
        <v>44920</v>
      </c>
      <c r="D12019" s="24">
        <v>45081</v>
      </c>
      <c r="E12019" s="8">
        <f t="shared" si="374"/>
        <v>5</v>
      </c>
      <c r="F12019" s="24">
        <f t="shared" si="375"/>
        <v>45086</v>
      </c>
    </row>
    <row r="12020" spans="1:6" x14ac:dyDescent="0.25">
      <c r="A12020" s="8" t="s">
        <v>3718</v>
      </c>
      <c r="B12020" s="8" t="s">
        <v>3929</v>
      </c>
      <c r="C12020" s="24">
        <v>44773</v>
      </c>
      <c r="D12020" s="24">
        <v>44773</v>
      </c>
      <c r="E12020" s="8">
        <f t="shared" si="374"/>
        <v>0</v>
      </c>
      <c r="F12020" s="24">
        <f t="shared" si="375"/>
        <v>45081</v>
      </c>
    </row>
    <row r="12021" spans="1:6" x14ac:dyDescent="0.25">
      <c r="A12021" s="8" t="s">
        <v>3718</v>
      </c>
      <c r="B12021" s="8" t="s">
        <v>3929</v>
      </c>
      <c r="C12021" s="24">
        <v>44773</v>
      </c>
      <c r="D12021" s="24">
        <v>44812</v>
      </c>
      <c r="E12021" s="8">
        <f t="shared" si="374"/>
        <v>1</v>
      </c>
      <c r="F12021" s="24">
        <f t="shared" si="375"/>
        <v>45081</v>
      </c>
    </row>
    <row r="12022" spans="1:6" x14ac:dyDescent="0.25">
      <c r="A12022" s="8" t="s">
        <v>3718</v>
      </c>
      <c r="B12022" s="8" t="s">
        <v>3929</v>
      </c>
      <c r="C12022" s="24">
        <v>44773</v>
      </c>
      <c r="D12022" s="24">
        <v>44846</v>
      </c>
      <c r="E12022" s="8">
        <f t="shared" si="374"/>
        <v>2</v>
      </c>
      <c r="F12022" s="24">
        <f t="shared" si="375"/>
        <v>45081</v>
      </c>
    </row>
    <row r="12023" spans="1:6" x14ac:dyDescent="0.25">
      <c r="A12023" s="8" t="s">
        <v>3718</v>
      </c>
      <c r="B12023" s="8" t="s">
        <v>3929</v>
      </c>
      <c r="C12023" s="24">
        <v>44773</v>
      </c>
      <c r="D12023" s="24">
        <v>44897</v>
      </c>
      <c r="E12023" s="8">
        <f t="shared" si="374"/>
        <v>4</v>
      </c>
      <c r="F12023" s="24">
        <f t="shared" si="375"/>
        <v>45081</v>
      </c>
    </row>
    <row r="12024" spans="1:6" x14ac:dyDescent="0.25">
      <c r="A12024" s="8" t="s">
        <v>3718</v>
      </c>
      <c r="B12024" s="8" t="s">
        <v>3929</v>
      </c>
      <c r="C12024" s="24">
        <v>44773</v>
      </c>
      <c r="D12024" s="24">
        <v>44930</v>
      </c>
      <c r="E12024" s="8">
        <f t="shared" si="374"/>
        <v>5</v>
      </c>
      <c r="F12024" s="24">
        <f t="shared" si="375"/>
        <v>45081</v>
      </c>
    </row>
    <row r="12025" spans="1:6" x14ac:dyDescent="0.25">
      <c r="A12025" s="8" t="s">
        <v>3718</v>
      </c>
      <c r="B12025" s="8" t="s">
        <v>3929</v>
      </c>
      <c r="C12025" s="24">
        <v>44773</v>
      </c>
      <c r="D12025" s="24">
        <v>44968</v>
      </c>
      <c r="E12025" s="8">
        <f t="shared" si="374"/>
        <v>6</v>
      </c>
      <c r="F12025" s="24">
        <f t="shared" si="375"/>
        <v>45081</v>
      </c>
    </row>
    <row r="12026" spans="1:6" x14ac:dyDescent="0.25">
      <c r="A12026" s="8" t="s">
        <v>3718</v>
      </c>
      <c r="B12026" s="8" t="s">
        <v>3929</v>
      </c>
      <c r="C12026" s="24">
        <v>44773</v>
      </c>
      <c r="D12026" s="24">
        <v>44989</v>
      </c>
      <c r="E12026" s="8">
        <f t="shared" si="374"/>
        <v>7</v>
      </c>
      <c r="F12026" s="24">
        <f t="shared" si="375"/>
        <v>45081</v>
      </c>
    </row>
    <row r="12027" spans="1:6" x14ac:dyDescent="0.25">
      <c r="A12027" s="8" t="s">
        <v>3718</v>
      </c>
      <c r="B12027" s="8" t="s">
        <v>3929</v>
      </c>
      <c r="C12027" s="24">
        <v>44773</v>
      </c>
      <c r="D12027" s="24">
        <v>45021</v>
      </c>
      <c r="E12027" s="8">
        <f t="shared" si="374"/>
        <v>8</v>
      </c>
      <c r="F12027" s="24">
        <f t="shared" si="375"/>
        <v>45081</v>
      </c>
    </row>
    <row r="12028" spans="1:6" x14ac:dyDescent="0.25">
      <c r="A12028" s="8" t="s">
        <v>3718</v>
      </c>
      <c r="B12028" s="8" t="s">
        <v>3929</v>
      </c>
      <c r="C12028" s="24">
        <v>44773</v>
      </c>
      <c r="D12028" s="24">
        <v>45061</v>
      </c>
      <c r="E12028" s="8">
        <f t="shared" si="374"/>
        <v>9</v>
      </c>
      <c r="F12028" s="24">
        <f t="shared" si="375"/>
        <v>45081</v>
      </c>
    </row>
    <row r="12029" spans="1:6" x14ac:dyDescent="0.25">
      <c r="A12029" s="8" t="s">
        <v>3718</v>
      </c>
      <c r="B12029" s="8" t="s">
        <v>3924</v>
      </c>
      <c r="C12029" s="24">
        <v>44886</v>
      </c>
      <c r="D12029" s="24">
        <v>44886</v>
      </c>
      <c r="E12029" s="8">
        <f t="shared" si="374"/>
        <v>0</v>
      </c>
      <c r="F12029" s="24">
        <f t="shared" si="375"/>
        <v>45081</v>
      </c>
    </row>
    <row r="12030" spans="1:6" x14ac:dyDescent="0.25">
      <c r="A12030" s="8" t="s">
        <v>3718</v>
      </c>
      <c r="B12030" s="8" t="s">
        <v>3924</v>
      </c>
      <c r="C12030" s="24">
        <v>44886</v>
      </c>
      <c r="D12030" s="24">
        <v>44950</v>
      </c>
      <c r="E12030" s="8">
        <f t="shared" si="374"/>
        <v>2</v>
      </c>
      <c r="F12030" s="24">
        <f t="shared" si="375"/>
        <v>45081</v>
      </c>
    </row>
    <row r="12031" spans="1:6" x14ac:dyDescent="0.25">
      <c r="A12031" s="8" t="s">
        <v>3718</v>
      </c>
      <c r="B12031" s="8" t="s">
        <v>3924</v>
      </c>
      <c r="C12031" s="24">
        <v>44886</v>
      </c>
      <c r="D12031" s="24">
        <v>44978</v>
      </c>
      <c r="E12031" s="8">
        <f t="shared" si="374"/>
        <v>3</v>
      </c>
      <c r="F12031" s="24">
        <f t="shared" si="375"/>
        <v>45081</v>
      </c>
    </row>
    <row r="12032" spans="1:6" x14ac:dyDescent="0.25">
      <c r="A12032" s="8" t="s">
        <v>3718</v>
      </c>
      <c r="B12032" s="8" t="s">
        <v>3924</v>
      </c>
      <c r="C12032" s="24">
        <v>44886</v>
      </c>
      <c r="D12032" s="24">
        <v>45008</v>
      </c>
      <c r="E12032" s="8">
        <f t="shared" si="374"/>
        <v>4</v>
      </c>
      <c r="F12032" s="24">
        <f t="shared" si="375"/>
        <v>45081</v>
      </c>
    </row>
    <row r="12033" spans="1:6" x14ac:dyDescent="0.25">
      <c r="A12033" s="8" t="s">
        <v>3718</v>
      </c>
      <c r="B12033" s="8" t="s">
        <v>3924</v>
      </c>
      <c r="C12033" s="24">
        <v>44886</v>
      </c>
      <c r="D12033" s="24">
        <v>45044</v>
      </c>
      <c r="E12033" s="8">
        <f t="shared" si="374"/>
        <v>5</v>
      </c>
      <c r="F12033" s="24">
        <f t="shared" si="375"/>
        <v>45081</v>
      </c>
    </row>
    <row r="12034" spans="1:6" x14ac:dyDescent="0.25">
      <c r="A12034" s="8" t="s">
        <v>3718</v>
      </c>
      <c r="B12034" s="8" t="s">
        <v>3924</v>
      </c>
      <c r="C12034" s="24">
        <v>44886</v>
      </c>
      <c r="D12034" s="24">
        <v>45049</v>
      </c>
      <c r="E12034" s="8">
        <f t="shared" si="374"/>
        <v>5</v>
      </c>
      <c r="F12034" s="24">
        <f t="shared" si="375"/>
        <v>45081</v>
      </c>
    </row>
    <row r="12035" spans="1:6" x14ac:dyDescent="0.25">
      <c r="A12035" s="8" t="s">
        <v>3718</v>
      </c>
      <c r="B12035" s="8" t="s">
        <v>3924</v>
      </c>
      <c r="C12035" s="24">
        <v>44886</v>
      </c>
      <c r="D12035" s="24">
        <v>45081</v>
      </c>
      <c r="E12035" s="8">
        <f t="shared" ref="E12035:E12098" si="376">DATEDIF(C12035,D12035,"m")</f>
        <v>6</v>
      </c>
      <c r="F12035" s="24">
        <f t="shared" ref="F12035:F12098" si="377">_xlfn.MAXIFS(D:D,A:A,A12035)</f>
        <v>45081</v>
      </c>
    </row>
    <row r="12036" spans="1:6" x14ac:dyDescent="0.25">
      <c r="A12036" s="8" t="s">
        <v>3719</v>
      </c>
      <c r="B12036" s="8" t="s">
        <v>3924</v>
      </c>
      <c r="C12036" s="24">
        <v>44915</v>
      </c>
      <c r="D12036" s="24">
        <v>44915</v>
      </c>
      <c r="E12036" s="8">
        <f t="shared" si="376"/>
        <v>0</v>
      </c>
      <c r="F12036" s="24">
        <f t="shared" si="377"/>
        <v>45080</v>
      </c>
    </row>
    <row r="12037" spans="1:6" x14ac:dyDescent="0.25">
      <c r="A12037" s="8" t="s">
        <v>3719</v>
      </c>
      <c r="B12037" s="8" t="s">
        <v>3924</v>
      </c>
      <c r="C12037" s="24">
        <v>44915</v>
      </c>
      <c r="D12037" s="24">
        <v>44954</v>
      </c>
      <c r="E12037" s="8">
        <f t="shared" si="376"/>
        <v>1</v>
      </c>
      <c r="F12037" s="24">
        <f t="shared" si="377"/>
        <v>45080</v>
      </c>
    </row>
    <row r="12038" spans="1:6" x14ac:dyDescent="0.25">
      <c r="A12038" s="8" t="s">
        <v>3719</v>
      </c>
      <c r="B12038" s="8" t="s">
        <v>3924</v>
      </c>
      <c r="C12038" s="24">
        <v>44915</v>
      </c>
      <c r="D12038" s="24">
        <v>44980</v>
      </c>
      <c r="E12038" s="8">
        <f t="shared" si="376"/>
        <v>2</v>
      </c>
      <c r="F12038" s="24">
        <f t="shared" si="377"/>
        <v>45080</v>
      </c>
    </row>
    <row r="12039" spans="1:6" x14ac:dyDescent="0.25">
      <c r="A12039" s="8" t="s">
        <v>3719</v>
      </c>
      <c r="B12039" s="8" t="s">
        <v>3924</v>
      </c>
      <c r="C12039" s="24">
        <v>44915</v>
      </c>
      <c r="D12039" s="24">
        <v>44988</v>
      </c>
      <c r="E12039" s="8">
        <f t="shared" si="376"/>
        <v>2</v>
      </c>
      <c r="F12039" s="24">
        <f t="shared" si="377"/>
        <v>45080</v>
      </c>
    </row>
    <row r="12040" spans="1:6" x14ac:dyDescent="0.25">
      <c r="A12040" s="8" t="s">
        <v>3719</v>
      </c>
      <c r="B12040" s="8" t="s">
        <v>3924</v>
      </c>
      <c r="C12040" s="24">
        <v>44915</v>
      </c>
      <c r="D12040" s="24">
        <v>45045</v>
      </c>
      <c r="E12040" s="8">
        <f t="shared" si="376"/>
        <v>4</v>
      </c>
      <c r="F12040" s="24">
        <f t="shared" si="377"/>
        <v>45080</v>
      </c>
    </row>
    <row r="12041" spans="1:6" x14ac:dyDescent="0.25">
      <c r="A12041" s="8" t="s">
        <v>3719</v>
      </c>
      <c r="B12041" s="8" t="s">
        <v>3924</v>
      </c>
      <c r="C12041" s="24">
        <v>44915</v>
      </c>
      <c r="D12041" s="24">
        <v>45077</v>
      </c>
      <c r="E12041" s="8">
        <f t="shared" si="376"/>
        <v>5</v>
      </c>
      <c r="F12041" s="24">
        <f t="shared" si="377"/>
        <v>45080</v>
      </c>
    </row>
    <row r="12042" spans="1:6" x14ac:dyDescent="0.25">
      <c r="A12042" s="8" t="s">
        <v>3719</v>
      </c>
      <c r="B12042" s="8" t="s">
        <v>3924</v>
      </c>
      <c r="C12042" s="24">
        <v>44915</v>
      </c>
      <c r="D12042" s="24">
        <v>45080</v>
      </c>
      <c r="E12042" s="8">
        <f t="shared" si="376"/>
        <v>5</v>
      </c>
      <c r="F12042" s="24">
        <f t="shared" si="377"/>
        <v>45080</v>
      </c>
    </row>
    <row r="12043" spans="1:6" x14ac:dyDescent="0.25">
      <c r="A12043" s="8" t="s">
        <v>3720</v>
      </c>
      <c r="B12043" s="8" t="s">
        <v>3924</v>
      </c>
      <c r="C12043" s="24">
        <v>44654</v>
      </c>
      <c r="D12043" s="24">
        <v>44654</v>
      </c>
      <c r="E12043" s="8">
        <f t="shared" si="376"/>
        <v>0</v>
      </c>
      <c r="F12043" s="24">
        <f t="shared" si="377"/>
        <v>45057</v>
      </c>
    </row>
    <row r="12044" spans="1:6" x14ac:dyDescent="0.25">
      <c r="A12044" s="8" t="s">
        <v>3720</v>
      </c>
      <c r="B12044" s="8" t="s">
        <v>3924</v>
      </c>
      <c r="C12044" s="24">
        <v>44654</v>
      </c>
      <c r="D12044" s="24">
        <v>44695</v>
      </c>
      <c r="E12044" s="8">
        <f t="shared" si="376"/>
        <v>1</v>
      </c>
      <c r="F12044" s="24">
        <f t="shared" si="377"/>
        <v>45057</v>
      </c>
    </row>
    <row r="12045" spans="1:6" x14ac:dyDescent="0.25">
      <c r="A12045" s="8" t="s">
        <v>3720</v>
      </c>
      <c r="B12045" s="8" t="s">
        <v>3924</v>
      </c>
      <c r="C12045" s="24">
        <v>44654</v>
      </c>
      <c r="D12045" s="24">
        <v>44728</v>
      </c>
      <c r="E12045" s="8">
        <f t="shared" si="376"/>
        <v>2</v>
      </c>
      <c r="F12045" s="24">
        <f t="shared" si="377"/>
        <v>45057</v>
      </c>
    </row>
    <row r="12046" spans="1:6" x14ac:dyDescent="0.25">
      <c r="A12046" s="8" t="s">
        <v>3720</v>
      </c>
      <c r="B12046" s="8" t="s">
        <v>3924</v>
      </c>
      <c r="C12046" s="24">
        <v>44654</v>
      </c>
      <c r="D12046" s="24">
        <v>44745</v>
      </c>
      <c r="E12046" s="8">
        <f t="shared" si="376"/>
        <v>3</v>
      </c>
      <c r="F12046" s="24">
        <f t="shared" si="377"/>
        <v>45057</v>
      </c>
    </row>
    <row r="12047" spans="1:6" x14ac:dyDescent="0.25">
      <c r="A12047" s="8" t="s">
        <v>3720</v>
      </c>
      <c r="B12047" s="8" t="s">
        <v>3924</v>
      </c>
      <c r="C12047" s="24">
        <v>44654</v>
      </c>
      <c r="D12047" s="24">
        <v>44789</v>
      </c>
      <c r="E12047" s="8">
        <f t="shared" si="376"/>
        <v>4</v>
      </c>
      <c r="F12047" s="24">
        <f t="shared" si="377"/>
        <v>45057</v>
      </c>
    </row>
    <row r="12048" spans="1:6" x14ac:dyDescent="0.25">
      <c r="A12048" s="8" t="s">
        <v>3720</v>
      </c>
      <c r="B12048" s="8" t="s">
        <v>3924</v>
      </c>
      <c r="C12048" s="24">
        <v>44654</v>
      </c>
      <c r="D12048" s="24">
        <v>44811</v>
      </c>
      <c r="E12048" s="8">
        <f t="shared" si="376"/>
        <v>5</v>
      </c>
      <c r="F12048" s="24">
        <f t="shared" si="377"/>
        <v>45057</v>
      </c>
    </row>
    <row r="12049" spans="1:6" x14ac:dyDescent="0.25">
      <c r="A12049" s="8" t="s">
        <v>3720</v>
      </c>
      <c r="B12049" s="8" t="s">
        <v>3924</v>
      </c>
      <c r="C12049" s="24">
        <v>44654</v>
      </c>
      <c r="D12049" s="24">
        <v>44852</v>
      </c>
      <c r="E12049" s="8">
        <f t="shared" si="376"/>
        <v>6</v>
      </c>
      <c r="F12049" s="24">
        <f t="shared" si="377"/>
        <v>45057</v>
      </c>
    </row>
    <row r="12050" spans="1:6" x14ac:dyDescent="0.25">
      <c r="A12050" s="8" t="s">
        <v>3720</v>
      </c>
      <c r="B12050" s="8" t="s">
        <v>3924</v>
      </c>
      <c r="C12050" s="24">
        <v>44654</v>
      </c>
      <c r="D12050" s="24">
        <v>44868</v>
      </c>
      <c r="E12050" s="8">
        <f t="shared" si="376"/>
        <v>7</v>
      </c>
      <c r="F12050" s="24">
        <f t="shared" si="377"/>
        <v>45057</v>
      </c>
    </row>
    <row r="12051" spans="1:6" x14ac:dyDescent="0.25">
      <c r="A12051" s="8" t="s">
        <v>3720</v>
      </c>
      <c r="B12051" s="8" t="s">
        <v>3924</v>
      </c>
      <c r="C12051" s="24">
        <v>44654</v>
      </c>
      <c r="D12051" s="24">
        <v>44913</v>
      </c>
      <c r="E12051" s="8">
        <f t="shared" si="376"/>
        <v>8</v>
      </c>
      <c r="F12051" s="24">
        <f t="shared" si="377"/>
        <v>45057</v>
      </c>
    </row>
    <row r="12052" spans="1:6" x14ac:dyDescent="0.25">
      <c r="A12052" s="8" t="s">
        <v>3720</v>
      </c>
      <c r="B12052" s="8" t="s">
        <v>3924</v>
      </c>
      <c r="C12052" s="24">
        <v>44654</v>
      </c>
      <c r="D12052" s="24">
        <v>44970</v>
      </c>
      <c r="E12052" s="8">
        <f t="shared" si="376"/>
        <v>10</v>
      </c>
      <c r="F12052" s="24">
        <f t="shared" si="377"/>
        <v>45057</v>
      </c>
    </row>
    <row r="12053" spans="1:6" x14ac:dyDescent="0.25">
      <c r="A12053" s="8" t="s">
        <v>3720</v>
      </c>
      <c r="B12053" s="8" t="s">
        <v>3924</v>
      </c>
      <c r="C12053" s="24">
        <v>44654</v>
      </c>
      <c r="D12053" s="24">
        <v>44994</v>
      </c>
      <c r="E12053" s="8">
        <f t="shared" si="376"/>
        <v>11</v>
      </c>
      <c r="F12053" s="24">
        <f t="shared" si="377"/>
        <v>45057</v>
      </c>
    </row>
    <row r="12054" spans="1:6" x14ac:dyDescent="0.25">
      <c r="A12054" s="8" t="s">
        <v>3720</v>
      </c>
      <c r="B12054" s="8" t="s">
        <v>3924</v>
      </c>
      <c r="C12054" s="24">
        <v>44654</v>
      </c>
      <c r="D12054" s="24">
        <v>45027</v>
      </c>
      <c r="E12054" s="8">
        <f t="shared" si="376"/>
        <v>12</v>
      </c>
      <c r="F12054" s="24">
        <f t="shared" si="377"/>
        <v>45057</v>
      </c>
    </row>
    <row r="12055" spans="1:6" x14ac:dyDescent="0.25">
      <c r="A12055" s="8" t="s">
        <v>3720</v>
      </c>
      <c r="B12055" s="8" t="s">
        <v>3924</v>
      </c>
      <c r="C12055" s="24">
        <v>44654</v>
      </c>
      <c r="D12055" s="24">
        <v>45053</v>
      </c>
      <c r="E12055" s="8">
        <f t="shared" si="376"/>
        <v>13</v>
      </c>
      <c r="F12055" s="24">
        <f t="shared" si="377"/>
        <v>45057</v>
      </c>
    </row>
    <row r="12056" spans="1:6" x14ac:dyDescent="0.25">
      <c r="A12056" s="8" t="s">
        <v>3720</v>
      </c>
      <c r="B12056" s="8" t="s">
        <v>3920</v>
      </c>
      <c r="C12056" s="24">
        <v>44772</v>
      </c>
      <c r="D12056" s="24">
        <v>44772</v>
      </c>
      <c r="E12056" s="8">
        <f t="shared" si="376"/>
        <v>0</v>
      </c>
      <c r="F12056" s="24">
        <f t="shared" si="377"/>
        <v>45057</v>
      </c>
    </row>
    <row r="12057" spans="1:6" x14ac:dyDescent="0.25">
      <c r="A12057" s="8" t="s">
        <v>3720</v>
      </c>
      <c r="B12057" s="8" t="s">
        <v>3920</v>
      </c>
      <c r="C12057" s="24">
        <v>44772</v>
      </c>
      <c r="D12057" s="24">
        <v>44843</v>
      </c>
      <c r="E12057" s="8">
        <f t="shared" si="376"/>
        <v>2</v>
      </c>
      <c r="F12057" s="24">
        <f t="shared" si="377"/>
        <v>45057</v>
      </c>
    </row>
    <row r="12058" spans="1:6" x14ac:dyDescent="0.25">
      <c r="A12058" s="8" t="s">
        <v>3720</v>
      </c>
      <c r="B12058" s="8" t="s">
        <v>3920</v>
      </c>
      <c r="C12058" s="24">
        <v>44772</v>
      </c>
      <c r="D12058" s="24">
        <v>44868</v>
      </c>
      <c r="E12058" s="8">
        <f t="shared" si="376"/>
        <v>3</v>
      </c>
      <c r="F12058" s="24">
        <f t="shared" si="377"/>
        <v>45057</v>
      </c>
    </row>
    <row r="12059" spans="1:6" x14ac:dyDescent="0.25">
      <c r="A12059" s="8" t="s">
        <v>3720</v>
      </c>
      <c r="B12059" s="8" t="s">
        <v>3920</v>
      </c>
      <c r="C12059" s="24">
        <v>44772</v>
      </c>
      <c r="D12059" s="24">
        <v>44906</v>
      </c>
      <c r="E12059" s="8">
        <f t="shared" si="376"/>
        <v>4</v>
      </c>
      <c r="F12059" s="24">
        <f t="shared" si="377"/>
        <v>45057</v>
      </c>
    </row>
    <row r="12060" spans="1:6" x14ac:dyDescent="0.25">
      <c r="A12060" s="8" t="s">
        <v>3720</v>
      </c>
      <c r="B12060" s="8" t="s">
        <v>3920</v>
      </c>
      <c r="C12060" s="24">
        <v>44772</v>
      </c>
      <c r="D12060" s="24">
        <v>44934</v>
      </c>
      <c r="E12060" s="8">
        <f t="shared" si="376"/>
        <v>5</v>
      </c>
      <c r="F12060" s="24">
        <f t="shared" si="377"/>
        <v>45057</v>
      </c>
    </row>
    <row r="12061" spans="1:6" x14ac:dyDescent="0.25">
      <c r="A12061" s="8" t="s">
        <v>3720</v>
      </c>
      <c r="B12061" s="8" t="s">
        <v>3920</v>
      </c>
      <c r="C12061" s="24">
        <v>44772</v>
      </c>
      <c r="D12061" s="24">
        <v>44964</v>
      </c>
      <c r="E12061" s="8">
        <f t="shared" si="376"/>
        <v>6</v>
      </c>
      <c r="F12061" s="24">
        <f t="shared" si="377"/>
        <v>45057</v>
      </c>
    </row>
    <row r="12062" spans="1:6" x14ac:dyDescent="0.25">
      <c r="A12062" s="8" t="s">
        <v>3720</v>
      </c>
      <c r="B12062" s="8" t="s">
        <v>3920</v>
      </c>
      <c r="C12062" s="24">
        <v>44772</v>
      </c>
      <c r="D12062" s="24">
        <v>44999</v>
      </c>
      <c r="E12062" s="8">
        <f t="shared" si="376"/>
        <v>7</v>
      </c>
      <c r="F12062" s="24">
        <f t="shared" si="377"/>
        <v>45057</v>
      </c>
    </row>
    <row r="12063" spans="1:6" x14ac:dyDescent="0.25">
      <c r="A12063" s="8" t="s">
        <v>3720</v>
      </c>
      <c r="B12063" s="8" t="s">
        <v>3920</v>
      </c>
      <c r="C12063" s="24">
        <v>44772</v>
      </c>
      <c r="D12063" s="24">
        <v>45018</v>
      </c>
      <c r="E12063" s="8">
        <f t="shared" si="376"/>
        <v>8</v>
      </c>
      <c r="F12063" s="24">
        <f t="shared" si="377"/>
        <v>45057</v>
      </c>
    </row>
    <row r="12064" spans="1:6" x14ac:dyDescent="0.25">
      <c r="A12064" s="8" t="s">
        <v>3720</v>
      </c>
      <c r="B12064" s="8" t="s">
        <v>3920</v>
      </c>
      <c r="C12064" s="24">
        <v>44772</v>
      </c>
      <c r="D12064" s="24">
        <v>45057</v>
      </c>
      <c r="E12064" s="8">
        <f t="shared" si="376"/>
        <v>9</v>
      </c>
      <c r="F12064" s="24">
        <f t="shared" si="377"/>
        <v>45057</v>
      </c>
    </row>
    <row r="12065" spans="1:6" x14ac:dyDescent="0.25">
      <c r="A12065" s="8" t="s">
        <v>3721</v>
      </c>
      <c r="B12065" s="8" t="s">
        <v>3925</v>
      </c>
      <c r="C12065" s="24">
        <v>44784</v>
      </c>
      <c r="D12065" s="24">
        <v>44784</v>
      </c>
      <c r="E12065" s="8">
        <f t="shared" si="376"/>
        <v>0</v>
      </c>
      <c r="F12065" s="24">
        <f t="shared" si="377"/>
        <v>45059</v>
      </c>
    </row>
    <row r="12066" spans="1:6" x14ac:dyDescent="0.25">
      <c r="A12066" s="8" t="s">
        <v>3721</v>
      </c>
      <c r="B12066" s="8" t="s">
        <v>3925</v>
      </c>
      <c r="C12066" s="24">
        <v>44784</v>
      </c>
      <c r="D12066" s="24">
        <v>44828</v>
      </c>
      <c r="E12066" s="8">
        <f t="shared" si="376"/>
        <v>1</v>
      </c>
      <c r="F12066" s="24">
        <f t="shared" si="377"/>
        <v>45059</v>
      </c>
    </row>
    <row r="12067" spans="1:6" x14ac:dyDescent="0.25">
      <c r="A12067" s="8" t="s">
        <v>3721</v>
      </c>
      <c r="B12067" s="8" t="s">
        <v>3925</v>
      </c>
      <c r="C12067" s="24">
        <v>44784</v>
      </c>
      <c r="D12067" s="24">
        <v>44857</v>
      </c>
      <c r="E12067" s="8">
        <f t="shared" si="376"/>
        <v>2</v>
      </c>
      <c r="F12067" s="24">
        <f t="shared" si="377"/>
        <v>45059</v>
      </c>
    </row>
    <row r="12068" spans="1:6" x14ac:dyDescent="0.25">
      <c r="A12068" s="8" t="s">
        <v>3721</v>
      </c>
      <c r="B12068" s="8" t="s">
        <v>3925</v>
      </c>
      <c r="C12068" s="24">
        <v>44784</v>
      </c>
      <c r="D12068" s="24">
        <v>44877</v>
      </c>
      <c r="E12068" s="8">
        <f t="shared" si="376"/>
        <v>3</v>
      </c>
      <c r="F12068" s="24">
        <f t="shared" si="377"/>
        <v>45059</v>
      </c>
    </row>
    <row r="12069" spans="1:6" x14ac:dyDescent="0.25">
      <c r="A12069" s="8" t="s">
        <v>3721</v>
      </c>
      <c r="B12069" s="8" t="s">
        <v>3925</v>
      </c>
      <c r="C12069" s="24">
        <v>44784</v>
      </c>
      <c r="D12069" s="24">
        <v>44921</v>
      </c>
      <c r="E12069" s="8">
        <f t="shared" si="376"/>
        <v>4</v>
      </c>
      <c r="F12069" s="24">
        <f t="shared" si="377"/>
        <v>45059</v>
      </c>
    </row>
    <row r="12070" spans="1:6" x14ac:dyDescent="0.25">
      <c r="A12070" s="8" t="s">
        <v>3721</v>
      </c>
      <c r="B12070" s="8" t="s">
        <v>3925</v>
      </c>
      <c r="C12070" s="24">
        <v>44784</v>
      </c>
      <c r="D12070" s="24">
        <v>44938</v>
      </c>
      <c r="E12070" s="8">
        <f t="shared" si="376"/>
        <v>5</v>
      </c>
      <c r="F12070" s="24">
        <f t="shared" si="377"/>
        <v>45059</v>
      </c>
    </row>
    <row r="12071" spans="1:6" x14ac:dyDescent="0.25">
      <c r="A12071" s="8" t="s">
        <v>3721</v>
      </c>
      <c r="B12071" s="8" t="s">
        <v>3925</v>
      </c>
      <c r="C12071" s="24">
        <v>44784</v>
      </c>
      <c r="D12071" s="24">
        <v>44982</v>
      </c>
      <c r="E12071" s="8">
        <f t="shared" si="376"/>
        <v>6</v>
      </c>
      <c r="F12071" s="24">
        <f t="shared" si="377"/>
        <v>45059</v>
      </c>
    </row>
    <row r="12072" spans="1:6" x14ac:dyDescent="0.25">
      <c r="A12072" s="8" t="s">
        <v>3721</v>
      </c>
      <c r="B12072" s="8" t="s">
        <v>3925</v>
      </c>
      <c r="C12072" s="24">
        <v>44784</v>
      </c>
      <c r="D12072" s="24">
        <v>45003</v>
      </c>
      <c r="E12072" s="8">
        <f t="shared" si="376"/>
        <v>7</v>
      </c>
      <c r="F12072" s="24">
        <f t="shared" si="377"/>
        <v>45059</v>
      </c>
    </row>
    <row r="12073" spans="1:6" x14ac:dyDescent="0.25">
      <c r="A12073" s="8" t="s">
        <v>3721</v>
      </c>
      <c r="B12073" s="8" t="s">
        <v>3925</v>
      </c>
      <c r="C12073" s="24">
        <v>44784</v>
      </c>
      <c r="D12073" s="24">
        <v>45038</v>
      </c>
      <c r="E12073" s="8">
        <f t="shared" si="376"/>
        <v>8</v>
      </c>
      <c r="F12073" s="24">
        <f t="shared" si="377"/>
        <v>45059</v>
      </c>
    </row>
    <row r="12074" spans="1:6" x14ac:dyDescent="0.25">
      <c r="A12074" s="8" t="s">
        <v>3721</v>
      </c>
      <c r="B12074" s="8" t="s">
        <v>3925</v>
      </c>
      <c r="C12074" s="24">
        <v>44784</v>
      </c>
      <c r="D12074" s="24">
        <v>45059</v>
      </c>
      <c r="E12074" s="8">
        <f t="shared" si="376"/>
        <v>9</v>
      </c>
      <c r="F12074" s="24">
        <f t="shared" si="377"/>
        <v>45059</v>
      </c>
    </row>
    <row r="12075" spans="1:6" x14ac:dyDescent="0.25">
      <c r="A12075" s="8" t="s">
        <v>3721</v>
      </c>
      <c r="B12075" s="8" t="s">
        <v>3949</v>
      </c>
      <c r="C12075" s="24">
        <v>44806</v>
      </c>
      <c r="D12075" s="24">
        <v>44806</v>
      </c>
      <c r="E12075" s="8">
        <f t="shared" si="376"/>
        <v>0</v>
      </c>
      <c r="F12075" s="24">
        <f t="shared" si="377"/>
        <v>45059</v>
      </c>
    </row>
    <row r="12076" spans="1:6" x14ac:dyDescent="0.25">
      <c r="A12076" s="8" t="s">
        <v>3721</v>
      </c>
      <c r="B12076" s="8" t="s">
        <v>3949</v>
      </c>
      <c r="C12076" s="24">
        <v>44806</v>
      </c>
      <c r="D12076" s="24">
        <v>44837</v>
      </c>
      <c r="E12076" s="8">
        <f t="shared" si="376"/>
        <v>1</v>
      </c>
      <c r="F12076" s="24">
        <f t="shared" si="377"/>
        <v>45059</v>
      </c>
    </row>
    <row r="12077" spans="1:6" x14ac:dyDescent="0.25">
      <c r="A12077" s="8" t="s">
        <v>3721</v>
      </c>
      <c r="B12077" s="8" t="s">
        <v>3949</v>
      </c>
      <c r="C12077" s="24">
        <v>44806</v>
      </c>
      <c r="D12077" s="24">
        <v>44876</v>
      </c>
      <c r="E12077" s="8">
        <f t="shared" si="376"/>
        <v>2</v>
      </c>
      <c r="F12077" s="24">
        <f t="shared" si="377"/>
        <v>45059</v>
      </c>
    </row>
    <row r="12078" spans="1:6" x14ac:dyDescent="0.25">
      <c r="A12078" s="8" t="s">
        <v>3721</v>
      </c>
      <c r="B12078" s="8" t="s">
        <v>3949</v>
      </c>
      <c r="C12078" s="24">
        <v>44806</v>
      </c>
      <c r="D12078" s="24">
        <v>44941</v>
      </c>
      <c r="E12078" s="8">
        <f t="shared" si="376"/>
        <v>4</v>
      </c>
      <c r="F12078" s="24">
        <f t="shared" si="377"/>
        <v>45059</v>
      </c>
    </row>
    <row r="12079" spans="1:6" x14ac:dyDescent="0.25">
      <c r="A12079" s="8" t="s">
        <v>3721</v>
      </c>
      <c r="B12079" s="8" t="s">
        <v>3949</v>
      </c>
      <c r="C12079" s="24">
        <v>44806</v>
      </c>
      <c r="D12079" s="24">
        <v>44969</v>
      </c>
      <c r="E12079" s="8">
        <f t="shared" si="376"/>
        <v>5</v>
      </c>
      <c r="F12079" s="24">
        <f t="shared" si="377"/>
        <v>45059</v>
      </c>
    </row>
    <row r="12080" spans="1:6" x14ac:dyDescent="0.25">
      <c r="A12080" s="8" t="s">
        <v>3721</v>
      </c>
      <c r="B12080" s="8" t="s">
        <v>3949</v>
      </c>
      <c r="C12080" s="24">
        <v>44806</v>
      </c>
      <c r="D12080" s="24">
        <v>45002</v>
      </c>
      <c r="E12080" s="8">
        <f t="shared" si="376"/>
        <v>6</v>
      </c>
      <c r="F12080" s="24">
        <f t="shared" si="377"/>
        <v>45059</v>
      </c>
    </row>
    <row r="12081" spans="1:6" x14ac:dyDescent="0.25">
      <c r="A12081" s="8" t="s">
        <v>3721</v>
      </c>
      <c r="B12081" s="8" t="s">
        <v>3949</v>
      </c>
      <c r="C12081" s="24">
        <v>44806</v>
      </c>
      <c r="D12081" s="24">
        <v>45051</v>
      </c>
      <c r="E12081" s="8">
        <f t="shared" si="376"/>
        <v>8</v>
      </c>
      <c r="F12081" s="24">
        <f t="shared" si="377"/>
        <v>45059</v>
      </c>
    </row>
    <row r="12082" spans="1:6" x14ac:dyDescent="0.25">
      <c r="A12082" s="8" t="s">
        <v>3722</v>
      </c>
      <c r="B12082" s="8" t="s">
        <v>3929</v>
      </c>
      <c r="C12082" s="24">
        <v>44799</v>
      </c>
      <c r="D12082" s="24">
        <v>44799</v>
      </c>
      <c r="E12082" s="8">
        <f t="shared" si="376"/>
        <v>0</v>
      </c>
      <c r="F12082" s="24">
        <f t="shared" si="377"/>
        <v>45079</v>
      </c>
    </row>
    <row r="12083" spans="1:6" x14ac:dyDescent="0.25">
      <c r="A12083" s="8" t="s">
        <v>3722</v>
      </c>
      <c r="B12083" s="8" t="s">
        <v>3929</v>
      </c>
      <c r="C12083" s="24">
        <v>44799</v>
      </c>
      <c r="D12083" s="24">
        <v>44861</v>
      </c>
      <c r="E12083" s="8">
        <f t="shared" si="376"/>
        <v>2</v>
      </c>
      <c r="F12083" s="24">
        <f t="shared" si="377"/>
        <v>45079</v>
      </c>
    </row>
    <row r="12084" spans="1:6" x14ac:dyDescent="0.25">
      <c r="A12084" s="8" t="s">
        <v>3722</v>
      </c>
      <c r="B12084" s="8" t="s">
        <v>3929</v>
      </c>
      <c r="C12084" s="24">
        <v>44799</v>
      </c>
      <c r="D12084" s="24">
        <v>44874</v>
      </c>
      <c r="E12084" s="8">
        <f t="shared" si="376"/>
        <v>2</v>
      </c>
      <c r="F12084" s="24">
        <f t="shared" si="377"/>
        <v>45079</v>
      </c>
    </row>
    <row r="12085" spans="1:6" x14ac:dyDescent="0.25">
      <c r="A12085" s="8" t="s">
        <v>3722</v>
      </c>
      <c r="B12085" s="8" t="s">
        <v>3929</v>
      </c>
      <c r="C12085" s="24">
        <v>44799</v>
      </c>
      <c r="D12085" s="24">
        <v>44899</v>
      </c>
      <c r="E12085" s="8">
        <f t="shared" si="376"/>
        <v>3</v>
      </c>
      <c r="F12085" s="24">
        <f t="shared" si="377"/>
        <v>45079</v>
      </c>
    </row>
    <row r="12086" spans="1:6" x14ac:dyDescent="0.25">
      <c r="A12086" s="8" t="s">
        <v>3722</v>
      </c>
      <c r="B12086" s="8" t="s">
        <v>3929</v>
      </c>
      <c r="C12086" s="24">
        <v>44799</v>
      </c>
      <c r="D12086" s="24">
        <v>44931</v>
      </c>
      <c r="E12086" s="8">
        <f t="shared" si="376"/>
        <v>4</v>
      </c>
      <c r="F12086" s="24">
        <f t="shared" si="377"/>
        <v>45079</v>
      </c>
    </row>
    <row r="12087" spans="1:6" x14ac:dyDescent="0.25">
      <c r="A12087" s="8" t="s">
        <v>3722</v>
      </c>
      <c r="B12087" s="8" t="s">
        <v>3929</v>
      </c>
      <c r="C12087" s="24">
        <v>44799</v>
      </c>
      <c r="D12087" s="24">
        <v>44965</v>
      </c>
      <c r="E12087" s="8">
        <f t="shared" si="376"/>
        <v>5</v>
      </c>
      <c r="F12087" s="24">
        <f t="shared" si="377"/>
        <v>45079</v>
      </c>
    </row>
    <row r="12088" spans="1:6" x14ac:dyDescent="0.25">
      <c r="A12088" s="8" t="s">
        <v>3722</v>
      </c>
      <c r="B12088" s="8" t="s">
        <v>3929</v>
      </c>
      <c r="C12088" s="24">
        <v>44799</v>
      </c>
      <c r="D12088" s="24">
        <v>45012</v>
      </c>
      <c r="E12088" s="8">
        <f t="shared" si="376"/>
        <v>7</v>
      </c>
      <c r="F12088" s="24">
        <f t="shared" si="377"/>
        <v>45079</v>
      </c>
    </row>
    <row r="12089" spans="1:6" x14ac:dyDescent="0.25">
      <c r="A12089" s="8" t="s">
        <v>3722</v>
      </c>
      <c r="B12089" s="8" t="s">
        <v>3929</v>
      </c>
      <c r="C12089" s="24">
        <v>44799</v>
      </c>
      <c r="D12089" s="24">
        <v>45019</v>
      </c>
      <c r="E12089" s="8">
        <f t="shared" si="376"/>
        <v>7</v>
      </c>
      <c r="F12089" s="24">
        <f t="shared" si="377"/>
        <v>45079</v>
      </c>
    </row>
    <row r="12090" spans="1:6" x14ac:dyDescent="0.25">
      <c r="A12090" s="8" t="s">
        <v>3722</v>
      </c>
      <c r="B12090" s="8" t="s">
        <v>3929</v>
      </c>
      <c r="C12090" s="24">
        <v>44799</v>
      </c>
      <c r="D12090" s="24">
        <v>45053</v>
      </c>
      <c r="E12090" s="8">
        <f t="shared" si="376"/>
        <v>8</v>
      </c>
      <c r="F12090" s="24">
        <f t="shared" si="377"/>
        <v>45079</v>
      </c>
    </row>
    <row r="12091" spans="1:6" x14ac:dyDescent="0.25">
      <c r="A12091" s="8" t="s">
        <v>3722</v>
      </c>
      <c r="B12091" s="8" t="s">
        <v>3924</v>
      </c>
      <c r="C12091" s="24">
        <v>44921</v>
      </c>
      <c r="D12091" s="24">
        <v>44921</v>
      </c>
      <c r="E12091" s="8">
        <f t="shared" si="376"/>
        <v>0</v>
      </c>
      <c r="F12091" s="24">
        <f t="shared" si="377"/>
        <v>45079</v>
      </c>
    </row>
    <row r="12092" spans="1:6" x14ac:dyDescent="0.25">
      <c r="A12092" s="8" t="s">
        <v>3722</v>
      </c>
      <c r="B12092" s="8" t="s">
        <v>3924</v>
      </c>
      <c r="C12092" s="24">
        <v>44921</v>
      </c>
      <c r="D12092" s="24">
        <v>44955</v>
      </c>
      <c r="E12092" s="8">
        <f t="shared" si="376"/>
        <v>1</v>
      </c>
      <c r="F12092" s="24">
        <f t="shared" si="377"/>
        <v>45079</v>
      </c>
    </row>
    <row r="12093" spans="1:6" x14ac:dyDescent="0.25">
      <c r="A12093" s="8" t="s">
        <v>3722</v>
      </c>
      <c r="B12093" s="8" t="s">
        <v>3924</v>
      </c>
      <c r="C12093" s="24">
        <v>44921</v>
      </c>
      <c r="D12093" s="24">
        <v>44987</v>
      </c>
      <c r="E12093" s="8">
        <f t="shared" si="376"/>
        <v>2</v>
      </c>
      <c r="F12093" s="24">
        <f t="shared" si="377"/>
        <v>45079</v>
      </c>
    </row>
    <row r="12094" spans="1:6" x14ac:dyDescent="0.25">
      <c r="A12094" s="8" t="s">
        <v>3722</v>
      </c>
      <c r="B12094" s="8" t="s">
        <v>3924</v>
      </c>
      <c r="C12094" s="24">
        <v>44921</v>
      </c>
      <c r="D12094" s="24">
        <v>45046</v>
      </c>
      <c r="E12094" s="8">
        <f t="shared" si="376"/>
        <v>4</v>
      </c>
      <c r="F12094" s="24">
        <f t="shared" si="377"/>
        <v>45079</v>
      </c>
    </row>
    <row r="12095" spans="1:6" x14ac:dyDescent="0.25">
      <c r="A12095" s="8" t="s">
        <v>3722</v>
      </c>
      <c r="B12095" s="8" t="s">
        <v>3924</v>
      </c>
      <c r="C12095" s="24">
        <v>44921</v>
      </c>
      <c r="D12095" s="24">
        <v>45073</v>
      </c>
      <c r="E12095" s="8">
        <f t="shared" si="376"/>
        <v>5</v>
      </c>
      <c r="F12095" s="24">
        <f t="shared" si="377"/>
        <v>45079</v>
      </c>
    </row>
    <row r="12096" spans="1:6" x14ac:dyDescent="0.25">
      <c r="A12096" s="8" t="s">
        <v>3722</v>
      </c>
      <c r="B12096" s="8" t="s">
        <v>3924</v>
      </c>
      <c r="C12096" s="24">
        <v>44921</v>
      </c>
      <c r="D12096" s="24">
        <v>45079</v>
      </c>
      <c r="E12096" s="8">
        <f t="shared" si="376"/>
        <v>5</v>
      </c>
      <c r="F12096" s="24">
        <f t="shared" si="377"/>
        <v>45079</v>
      </c>
    </row>
    <row r="12097" spans="1:6" x14ac:dyDescent="0.25">
      <c r="A12097" s="8" t="s">
        <v>3723</v>
      </c>
      <c r="B12097" s="8" t="s">
        <v>3952</v>
      </c>
      <c r="C12097" s="24">
        <v>44798</v>
      </c>
      <c r="D12097" s="24">
        <v>44798</v>
      </c>
      <c r="E12097" s="8">
        <f t="shared" si="376"/>
        <v>0</v>
      </c>
      <c r="F12097" s="24">
        <f t="shared" si="377"/>
        <v>45084</v>
      </c>
    </row>
    <row r="12098" spans="1:6" x14ac:dyDescent="0.25">
      <c r="A12098" s="8" t="s">
        <v>3723</v>
      </c>
      <c r="B12098" s="8" t="s">
        <v>3952</v>
      </c>
      <c r="C12098" s="24">
        <v>44798</v>
      </c>
      <c r="D12098" s="24">
        <v>44865</v>
      </c>
      <c r="E12098" s="8">
        <f t="shared" si="376"/>
        <v>2</v>
      </c>
      <c r="F12098" s="24">
        <f t="shared" si="377"/>
        <v>45084</v>
      </c>
    </row>
    <row r="12099" spans="1:6" x14ac:dyDescent="0.25">
      <c r="A12099" s="8" t="s">
        <v>3723</v>
      </c>
      <c r="B12099" s="8" t="s">
        <v>3952</v>
      </c>
      <c r="C12099" s="24">
        <v>44798</v>
      </c>
      <c r="D12099" s="24">
        <v>44867</v>
      </c>
      <c r="E12099" s="8">
        <f t="shared" ref="E12099:E12162" si="378">DATEDIF(C12099,D12099,"m")</f>
        <v>2</v>
      </c>
      <c r="F12099" s="24">
        <f t="shared" ref="F12099:F12162" si="379">_xlfn.MAXIFS(D:D,A:A,A12099)</f>
        <v>45084</v>
      </c>
    </row>
    <row r="12100" spans="1:6" x14ac:dyDescent="0.25">
      <c r="A12100" s="8" t="s">
        <v>3723</v>
      </c>
      <c r="B12100" s="8" t="s">
        <v>3952</v>
      </c>
      <c r="C12100" s="24">
        <v>44798</v>
      </c>
      <c r="D12100" s="24">
        <v>44922</v>
      </c>
      <c r="E12100" s="8">
        <f t="shared" si="378"/>
        <v>4</v>
      </c>
      <c r="F12100" s="24">
        <f t="shared" si="379"/>
        <v>45084</v>
      </c>
    </row>
    <row r="12101" spans="1:6" x14ac:dyDescent="0.25">
      <c r="A12101" s="8" t="s">
        <v>3723</v>
      </c>
      <c r="B12101" s="8" t="s">
        <v>3952</v>
      </c>
      <c r="C12101" s="24">
        <v>44798</v>
      </c>
      <c r="D12101" s="24">
        <v>44928</v>
      </c>
      <c r="E12101" s="8">
        <f t="shared" si="378"/>
        <v>4</v>
      </c>
      <c r="F12101" s="24">
        <f t="shared" si="379"/>
        <v>45084</v>
      </c>
    </row>
    <row r="12102" spans="1:6" x14ac:dyDescent="0.25">
      <c r="A12102" s="8" t="s">
        <v>3723</v>
      </c>
      <c r="B12102" s="8" t="s">
        <v>3952</v>
      </c>
      <c r="C12102" s="24">
        <v>44798</v>
      </c>
      <c r="D12102" s="24">
        <v>44959</v>
      </c>
      <c r="E12102" s="8">
        <f t="shared" si="378"/>
        <v>5</v>
      </c>
      <c r="F12102" s="24">
        <f t="shared" si="379"/>
        <v>45084</v>
      </c>
    </row>
    <row r="12103" spans="1:6" x14ac:dyDescent="0.25">
      <c r="A12103" s="8" t="s">
        <v>3723</v>
      </c>
      <c r="B12103" s="8" t="s">
        <v>3952</v>
      </c>
      <c r="C12103" s="24">
        <v>44798</v>
      </c>
      <c r="D12103" s="24">
        <v>45010</v>
      </c>
      <c r="E12103" s="8">
        <f t="shared" si="378"/>
        <v>7</v>
      </c>
      <c r="F12103" s="24">
        <f t="shared" si="379"/>
        <v>45084</v>
      </c>
    </row>
    <row r="12104" spans="1:6" x14ac:dyDescent="0.25">
      <c r="A12104" s="8" t="s">
        <v>3723</v>
      </c>
      <c r="B12104" s="8" t="s">
        <v>3952</v>
      </c>
      <c r="C12104" s="24">
        <v>44798</v>
      </c>
      <c r="D12104" s="24">
        <v>45019</v>
      </c>
      <c r="E12104" s="8">
        <f t="shared" si="378"/>
        <v>7</v>
      </c>
      <c r="F12104" s="24">
        <f t="shared" si="379"/>
        <v>45084</v>
      </c>
    </row>
    <row r="12105" spans="1:6" x14ac:dyDescent="0.25">
      <c r="A12105" s="8" t="s">
        <v>3723</v>
      </c>
      <c r="B12105" s="8" t="s">
        <v>3952</v>
      </c>
      <c r="C12105" s="24">
        <v>44798</v>
      </c>
      <c r="D12105" s="24">
        <v>45050</v>
      </c>
      <c r="E12105" s="8">
        <f t="shared" si="378"/>
        <v>8</v>
      </c>
      <c r="F12105" s="24">
        <f t="shared" si="379"/>
        <v>45084</v>
      </c>
    </row>
    <row r="12106" spans="1:6" x14ac:dyDescent="0.25">
      <c r="A12106" s="8" t="s">
        <v>3723</v>
      </c>
      <c r="B12106" s="8" t="s">
        <v>3952</v>
      </c>
      <c r="C12106" s="24">
        <v>44798</v>
      </c>
      <c r="D12106" s="24">
        <v>45084</v>
      </c>
      <c r="E12106" s="8">
        <f t="shared" si="378"/>
        <v>9</v>
      </c>
      <c r="F12106" s="24">
        <f t="shared" si="379"/>
        <v>45084</v>
      </c>
    </row>
    <row r="12107" spans="1:6" x14ac:dyDescent="0.25">
      <c r="A12107" s="8" t="s">
        <v>3723</v>
      </c>
      <c r="B12107" s="8" t="s">
        <v>3926</v>
      </c>
      <c r="C12107" s="24">
        <v>44943</v>
      </c>
      <c r="D12107" s="24">
        <v>44943</v>
      </c>
      <c r="E12107" s="8">
        <f t="shared" si="378"/>
        <v>0</v>
      </c>
      <c r="F12107" s="24">
        <f t="shared" si="379"/>
        <v>45084</v>
      </c>
    </row>
    <row r="12108" spans="1:6" x14ac:dyDescent="0.25">
      <c r="A12108" s="8" t="s">
        <v>3723</v>
      </c>
      <c r="B12108" s="8" t="s">
        <v>3926</v>
      </c>
      <c r="C12108" s="24">
        <v>44943</v>
      </c>
      <c r="D12108" s="24">
        <v>44980</v>
      </c>
      <c r="E12108" s="8">
        <f t="shared" si="378"/>
        <v>1</v>
      </c>
      <c r="F12108" s="24">
        <f t="shared" si="379"/>
        <v>45084</v>
      </c>
    </row>
    <row r="12109" spans="1:6" x14ac:dyDescent="0.25">
      <c r="A12109" s="8" t="s">
        <v>3723</v>
      </c>
      <c r="B12109" s="8" t="s">
        <v>3926</v>
      </c>
      <c r="C12109" s="24">
        <v>44943</v>
      </c>
      <c r="D12109" s="24">
        <v>44988</v>
      </c>
      <c r="E12109" s="8">
        <f t="shared" si="378"/>
        <v>1</v>
      </c>
      <c r="F12109" s="24">
        <f t="shared" si="379"/>
        <v>45084</v>
      </c>
    </row>
    <row r="12110" spans="1:6" x14ac:dyDescent="0.25">
      <c r="A12110" s="8" t="s">
        <v>3723</v>
      </c>
      <c r="B12110" s="8" t="s">
        <v>3926</v>
      </c>
      <c r="C12110" s="24">
        <v>44943</v>
      </c>
      <c r="D12110" s="24">
        <v>45042</v>
      </c>
      <c r="E12110" s="8">
        <f t="shared" si="378"/>
        <v>3</v>
      </c>
      <c r="F12110" s="24">
        <f t="shared" si="379"/>
        <v>45084</v>
      </c>
    </row>
    <row r="12111" spans="1:6" x14ac:dyDescent="0.25">
      <c r="A12111" s="8" t="s">
        <v>3723</v>
      </c>
      <c r="B12111" s="8" t="s">
        <v>3926</v>
      </c>
      <c r="C12111" s="24">
        <v>44943</v>
      </c>
      <c r="D12111" s="24">
        <v>45069</v>
      </c>
      <c r="E12111" s="8">
        <f t="shared" si="378"/>
        <v>4</v>
      </c>
      <c r="F12111" s="24">
        <f t="shared" si="379"/>
        <v>45084</v>
      </c>
    </row>
    <row r="12112" spans="1:6" x14ac:dyDescent="0.25">
      <c r="A12112" s="8" t="s">
        <v>3724</v>
      </c>
      <c r="B12112" s="8" t="s">
        <v>3950</v>
      </c>
      <c r="C12112" s="24">
        <v>44832</v>
      </c>
      <c r="D12112" s="24">
        <v>44832</v>
      </c>
      <c r="E12112" s="8">
        <f t="shared" si="378"/>
        <v>0</v>
      </c>
      <c r="F12112" s="24">
        <f t="shared" si="379"/>
        <v>45083</v>
      </c>
    </row>
    <row r="12113" spans="1:6" x14ac:dyDescent="0.25">
      <c r="A12113" s="8" t="s">
        <v>3724</v>
      </c>
      <c r="B12113" s="8" t="s">
        <v>3950</v>
      </c>
      <c r="C12113" s="24">
        <v>44832</v>
      </c>
      <c r="D12113" s="24">
        <v>44871</v>
      </c>
      <c r="E12113" s="8">
        <f t="shared" si="378"/>
        <v>1</v>
      </c>
      <c r="F12113" s="24">
        <f t="shared" si="379"/>
        <v>45083</v>
      </c>
    </row>
    <row r="12114" spans="1:6" x14ac:dyDescent="0.25">
      <c r="A12114" s="8" t="s">
        <v>3724</v>
      </c>
      <c r="B12114" s="8" t="s">
        <v>3950</v>
      </c>
      <c r="C12114" s="24">
        <v>44832</v>
      </c>
      <c r="D12114" s="24">
        <v>44933</v>
      </c>
      <c r="E12114" s="8">
        <f t="shared" si="378"/>
        <v>3</v>
      </c>
      <c r="F12114" s="24">
        <f t="shared" si="379"/>
        <v>45083</v>
      </c>
    </row>
    <row r="12115" spans="1:6" x14ac:dyDescent="0.25">
      <c r="A12115" s="8" t="s">
        <v>3724</v>
      </c>
      <c r="B12115" s="8" t="s">
        <v>3950</v>
      </c>
      <c r="C12115" s="24">
        <v>44832</v>
      </c>
      <c r="D12115" s="24">
        <v>44962</v>
      </c>
      <c r="E12115" s="8">
        <f t="shared" si="378"/>
        <v>4</v>
      </c>
      <c r="F12115" s="24">
        <f t="shared" si="379"/>
        <v>45083</v>
      </c>
    </row>
    <row r="12116" spans="1:6" x14ac:dyDescent="0.25">
      <c r="A12116" s="8" t="s">
        <v>3724</v>
      </c>
      <c r="B12116" s="8" t="s">
        <v>3950</v>
      </c>
      <c r="C12116" s="24">
        <v>44832</v>
      </c>
      <c r="D12116" s="24">
        <v>44997</v>
      </c>
      <c r="E12116" s="8">
        <f t="shared" si="378"/>
        <v>5</v>
      </c>
      <c r="F12116" s="24">
        <f t="shared" si="379"/>
        <v>45083</v>
      </c>
    </row>
    <row r="12117" spans="1:6" x14ac:dyDescent="0.25">
      <c r="A12117" s="8" t="s">
        <v>3724</v>
      </c>
      <c r="B12117" s="8" t="s">
        <v>3950</v>
      </c>
      <c r="C12117" s="24">
        <v>44832</v>
      </c>
      <c r="D12117" s="24">
        <v>45054</v>
      </c>
      <c r="E12117" s="8">
        <f t="shared" si="378"/>
        <v>7</v>
      </c>
      <c r="F12117" s="24">
        <f t="shared" si="379"/>
        <v>45083</v>
      </c>
    </row>
    <row r="12118" spans="1:6" x14ac:dyDescent="0.25">
      <c r="A12118" s="8" t="s">
        <v>3724</v>
      </c>
      <c r="B12118" s="8" t="s">
        <v>3950</v>
      </c>
      <c r="C12118" s="24">
        <v>44832</v>
      </c>
      <c r="D12118" s="24">
        <v>45083</v>
      </c>
      <c r="E12118" s="8">
        <f t="shared" si="378"/>
        <v>8</v>
      </c>
      <c r="F12118" s="24">
        <f t="shared" si="379"/>
        <v>45083</v>
      </c>
    </row>
    <row r="12119" spans="1:6" x14ac:dyDescent="0.25">
      <c r="A12119" s="8" t="s">
        <v>3724</v>
      </c>
      <c r="B12119" s="8" t="s">
        <v>3951</v>
      </c>
      <c r="C12119" s="24">
        <v>44971</v>
      </c>
      <c r="D12119" s="24">
        <v>44971</v>
      </c>
      <c r="E12119" s="8">
        <f t="shared" si="378"/>
        <v>0</v>
      </c>
      <c r="F12119" s="24">
        <f t="shared" si="379"/>
        <v>45083</v>
      </c>
    </row>
    <row r="12120" spans="1:6" x14ac:dyDescent="0.25">
      <c r="A12120" s="8" t="s">
        <v>3724</v>
      </c>
      <c r="B12120" s="8" t="s">
        <v>3951</v>
      </c>
      <c r="C12120" s="24">
        <v>44971</v>
      </c>
      <c r="D12120" s="24">
        <v>45002</v>
      </c>
      <c r="E12120" s="8">
        <f t="shared" si="378"/>
        <v>1</v>
      </c>
      <c r="F12120" s="24">
        <f t="shared" si="379"/>
        <v>45083</v>
      </c>
    </row>
    <row r="12121" spans="1:6" x14ac:dyDescent="0.25">
      <c r="A12121" s="8" t="s">
        <v>3724</v>
      </c>
      <c r="B12121" s="8" t="s">
        <v>3951</v>
      </c>
      <c r="C12121" s="24">
        <v>44971</v>
      </c>
      <c r="D12121" s="24">
        <v>45044</v>
      </c>
      <c r="E12121" s="8">
        <f t="shared" si="378"/>
        <v>2</v>
      </c>
      <c r="F12121" s="24">
        <f t="shared" si="379"/>
        <v>45083</v>
      </c>
    </row>
    <row r="12122" spans="1:6" x14ac:dyDescent="0.25">
      <c r="A12122" s="8" t="s">
        <v>3724</v>
      </c>
      <c r="B12122" s="8" t="s">
        <v>3951</v>
      </c>
      <c r="C12122" s="24">
        <v>44971</v>
      </c>
      <c r="D12122" s="24">
        <v>45064</v>
      </c>
      <c r="E12122" s="8">
        <f t="shared" si="378"/>
        <v>3</v>
      </c>
      <c r="F12122" s="24">
        <f t="shared" si="379"/>
        <v>45083</v>
      </c>
    </row>
    <row r="12123" spans="1:6" x14ac:dyDescent="0.25">
      <c r="A12123" s="8" t="s">
        <v>3725</v>
      </c>
      <c r="B12123" s="8" t="s">
        <v>3922</v>
      </c>
      <c r="C12123" s="24">
        <v>44847</v>
      </c>
      <c r="D12123" s="24">
        <v>44847</v>
      </c>
      <c r="E12123" s="8">
        <f t="shared" si="378"/>
        <v>0</v>
      </c>
      <c r="F12123" s="24">
        <f t="shared" si="379"/>
        <v>45066</v>
      </c>
    </row>
    <row r="12124" spans="1:6" x14ac:dyDescent="0.25">
      <c r="A12124" s="8" t="s">
        <v>3725</v>
      </c>
      <c r="B12124" s="8" t="s">
        <v>3922</v>
      </c>
      <c r="C12124" s="24">
        <v>44847</v>
      </c>
      <c r="D12124" s="24">
        <v>44888</v>
      </c>
      <c r="E12124" s="8">
        <f t="shared" si="378"/>
        <v>1</v>
      </c>
      <c r="F12124" s="24">
        <f t="shared" si="379"/>
        <v>45066</v>
      </c>
    </row>
    <row r="12125" spans="1:6" x14ac:dyDescent="0.25">
      <c r="A12125" s="8" t="s">
        <v>3725</v>
      </c>
      <c r="B12125" s="8" t="s">
        <v>3922</v>
      </c>
      <c r="C12125" s="24">
        <v>44847</v>
      </c>
      <c r="D12125" s="24">
        <v>44913</v>
      </c>
      <c r="E12125" s="8">
        <f t="shared" si="378"/>
        <v>2</v>
      </c>
      <c r="F12125" s="24">
        <f t="shared" si="379"/>
        <v>45066</v>
      </c>
    </row>
    <row r="12126" spans="1:6" x14ac:dyDescent="0.25">
      <c r="A12126" s="8" t="s">
        <v>3725</v>
      </c>
      <c r="B12126" s="8" t="s">
        <v>3922</v>
      </c>
      <c r="C12126" s="24">
        <v>44847</v>
      </c>
      <c r="D12126" s="24">
        <v>44944</v>
      </c>
      <c r="E12126" s="8">
        <f t="shared" si="378"/>
        <v>3</v>
      </c>
      <c r="F12126" s="24">
        <f t="shared" si="379"/>
        <v>45066</v>
      </c>
    </row>
    <row r="12127" spans="1:6" x14ac:dyDescent="0.25">
      <c r="A12127" s="8" t="s">
        <v>3725</v>
      </c>
      <c r="B12127" s="8" t="s">
        <v>3922</v>
      </c>
      <c r="C12127" s="24">
        <v>44847</v>
      </c>
      <c r="D12127" s="24">
        <v>44981</v>
      </c>
      <c r="E12127" s="8">
        <f t="shared" si="378"/>
        <v>4</v>
      </c>
      <c r="F12127" s="24">
        <f t="shared" si="379"/>
        <v>45066</v>
      </c>
    </row>
    <row r="12128" spans="1:6" x14ac:dyDescent="0.25">
      <c r="A12128" s="8" t="s">
        <v>3725</v>
      </c>
      <c r="B12128" s="8" t="s">
        <v>3922</v>
      </c>
      <c r="C12128" s="24">
        <v>44847</v>
      </c>
      <c r="D12128" s="24">
        <v>45010</v>
      </c>
      <c r="E12128" s="8">
        <f t="shared" si="378"/>
        <v>5</v>
      </c>
      <c r="F12128" s="24">
        <f t="shared" si="379"/>
        <v>45066</v>
      </c>
    </row>
    <row r="12129" spans="1:6" x14ac:dyDescent="0.25">
      <c r="A12129" s="8" t="s">
        <v>3725</v>
      </c>
      <c r="B12129" s="8" t="s">
        <v>3922</v>
      </c>
      <c r="C12129" s="24">
        <v>44847</v>
      </c>
      <c r="D12129" s="24">
        <v>45034</v>
      </c>
      <c r="E12129" s="8">
        <f t="shared" si="378"/>
        <v>6</v>
      </c>
      <c r="F12129" s="24">
        <f t="shared" si="379"/>
        <v>45066</v>
      </c>
    </row>
    <row r="12130" spans="1:6" x14ac:dyDescent="0.25">
      <c r="A12130" s="8" t="s">
        <v>3725</v>
      </c>
      <c r="B12130" s="8" t="s">
        <v>3922</v>
      </c>
      <c r="C12130" s="24">
        <v>44847</v>
      </c>
      <c r="D12130" s="24">
        <v>45066</v>
      </c>
      <c r="E12130" s="8">
        <f t="shared" si="378"/>
        <v>7</v>
      </c>
      <c r="F12130" s="24">
        <f t="shared" si="379"/>
        <v>45066</v>
      </c>
    </row>
    <row r="12131" spans="1:6" x14ac:dyDescent="0.25">
      <c r="A12131" s="8" t="s">
        <v>3725</v>
      </c>
      <c r="B12131" s="8" t="s">
        <v>3949</v>
      </c>
      <c r="C12131" s="24">
        <v>44940</v>
      </c>
      <c r="D12131" s="24">
        <v>44940</v>
      </c>
      <c r="E12131" s="8">
        <f t="shared" si="378"/>
        <v>0</v>
      </c>
      <c r="F12131" s="24">
        <f t="shared" si="379"/>
        <v>45066</v>
      </c>
    </row>
    <row r="12132" spans="1:6" x14ac:dyDescent="0.25">
      <c r="A12132" s="8" t="s">
        <v>3725</v>
      </c>
      <c r="B12132" s="8" t="s">
        <v>3949</v>
      </c>
      <c r="C12132" s="24">
        <v>44940</v>
      </c>
      <c r="D12132" s="24">
        <v>44974</v>
      </c>
      <c r="E12132" s="8">
        <f t="shared" si="378"/>
        <v>1</v>
      </c>
      <c r="F12132" s="24">
        <f t="shared" si="379"/>
        <v>45066</v>
      </c>
    </row>
    <row r="12133" spans="1:6" x14ac:dyDescent="0.25">
      <c r="A12133" s="8" t="s">
        <v>3725</v>
      </c>
      <c r="B12133" s="8" t="s">
        <v>3949</v>
      </c>
      <c r="C12133" s="24">
        <v>44940</v>
      </c>
      <c r="D12133" s="24">
        <v>45003</v>
      </c>
      <c r="E12133" s="8">
        <f t="shared" si="378"/>
        <v>2</v>
      </c>
      <c r="F12133" s="24">
        <f t="shared" si="379"/>
        <v>45066</v>
      </c>
    </row>
    <row r="12134" spans="1:6" x14ac:dyDescent="0.25">
      <c r="A12134" s="8" t="s">
        <v>3725</v>
      </c>
      <c r="B12134" s="8" t="s">
        <v>3949</v>
      </c>
      <c r="C12134" s="24">
        <v>44940</v>
      </c>
      <c r="D12134" s="24">
        <v>45038</v>
      </c>
      <c r="E12134" s="8">
        <f t="shared" si="378"/>
        <v>3</v>
      </c>
      <c r="F12134" s="24">
        <f t="shared" si="379"/>
        <v>45066</v>
      </c>
    </row>
    <row r="12135" spans="1:6" x14ac:dyDescent="0.25">
      <c r="A12135" s="8" t="s">
        <v>3725</v>
      </c>
      <c r="B12135" s="8" t="s">
        <v>3949</v>
      </c>
      <c r="C12135" s="24">
        <v>44940</v>
      </c>
      <c r="D12135" s="24">
        <v>45064</v>
      </c>
      <c r="E12135" s="8">
        <f t="shared" si="378"/>
        <v>4</v>
      </c>
      <c r="F12135" s="24">
        <f t="shared" si="379"/>
        <v>45066</v>
      </c>
    </row>
    <row r="12136" spans="1:6" x14ac:dyDescent="0.25">
      <c r="A12136" s="8" t="s">
        <v>3726</v>
      </c>
      <c r="B12136" s="8" t="s">
        <v>3953</v>
      </c>
      <c r="C12136" s="24">
        <v>44941</v>
      </c>
      <c r="D12136" s="24">
        <v>44941</v>
      </c>
      <c r="E12136" s="8">
        <f t="shared" si="378"/>
        <v>0</v>
      </c>
      <c r="F12136" s="24">
        <f t="shared" si="379"/>
        <v>45078</v>
      </c>
    </row>
    <row r="12137" spans="1:6" x14ac:dyDescent="0.25">
      <c r="A12137" s="8" t="s">
        <v>3726</v>
      </c>
      <c r="B12137" s="8" t="s">
        <v>3953</v>
      </c>
      <c r="C12137" s="24">
        <v>44941</v>
      </c>
      <c r="D12137" s="24">
        <v>44979</v>
      </c>
      <c r="E12137" s="8">
        <f t="shared" si="378"/>
        <v>1</v>
      </c>
      <c r="F12137" s="24">
        <f t="shared" si="379"/>
        <v>45078</v>
      </c>
    </row>
    <row r="12138" spans="1:6" x14ac:dyDescent="0.25">
      <c r="A12138" s="8" t="s">
        <v>3726</v>
      </c>
      <c r="B12138" s="8" t="s">
        <v>3953</v>
      </c>
      <c r="C12138" s="24">
        <v>44941</v>
      </c>
      <c r="D12138" s="24">
        <v>45001</v>
      </c>
      <c r="E12138" s="8">
        <f t="shared" si="378"/>
        <v>2</v>
      </c>
      <c r="F12138" s="24">
        <f t="shared" si="379"/>
        <v>45078</v>
      </c>
    </row>
    <row r="12139" spans="1:6" x14ac:dyDescent="0.25">
      <c r="A12139" s="8" t="s">
        <v>3726</v>
      </c>
      <c r="B12139" s="8" t="s">
        <v>3953</v>
      </c>
      <c r="C12139" s="24">
        <v>44941</v>
      </c>
      <c r="D12139" s="24">
        <v>45032</v>
      </c>
      <c r="E12139" s="8">
        <f t="shared" si="378"/>
        <v>3</v>
      </c>
      <c r="F12139" s="24">
        <f t="shared" si="379"/>
        <v>45078</v>
      </c>
    </row>
    <row r="12140" spans="1:6" x14ac:dyDescent="0.25">
      <c r="A12140" s="8" t="s">
        <v>3726</v>
      </c>
      <c r="B12140" s="8" t="s">
        <v>3953</v>
      </c>
      <c r="C12140" s="24">
        <v>44941</v>
      </c>
      <c r="D12140" s="24">
        <v>45065</v>
      </c>
      <c r="E12140" s="8">
        <f t="shared" si="378"/>
        <v>4</v>
      </c>
      <c r="F12140" s="24">
        <f t="shared" si="379"/>
        <v>45078</v>
      </c>
    </row>
    <row r="12141" spans="1:6" x14ac:dyDescent="0.25">
      <c r="A12141" s="8" t="s">
        <v>3726</v>
      </c>
      <c r="B12141" s="8" t="s">
        <v>3949</v>
      </c>
      <c r="C12141" s="24">
        <v>45038</v>
      </c>
      <c r="D12141" s="24">
        <v>45038</v>
      </c>
      <c r="E12141" s="8">
        <f t="shared" si="378"/>
        <v>0</v>
      </c>
      <c r="F12141" s="24">
        <f t="shared" si="379"/>
        <v>45078</v>
      </c>
    </row>
    <row r="12142" spans="1:6" x14ac:dyDescent="0.25">
      <c r="A12142" s="8" t="s">
        <v>3726</v>
      </c>
      <c r="B12142" s="8" t="s">
        <v>3949</v>
      </c>
      <c r="C12142" s="24">
        <v>45038</v>
      </c>
      <c r="D12142" s="24">
        <v>45070</v>
      </c>
      <c r="E12142" s="8">
        <f t="shared" si="378"/>
        <v>1</v>
      </c>
      <c r="F12142" s="24">
        <f t="shared" si="379"/>
        <v>45078</v>
      </c>
    </row>
    <row r="12143" spans="1:6" x14ac:dyDescent="0.25">
      <c r="A12143" s="8" t="s">
        <v>3726</v>
      </c>
      <c r="B12143" s="8" t="s">
        <v>3949</v>
      </c>
      <c r="C12143" s="24">
        <v>45038</v>
      </c>
      <c r="D12143" s="24">
        <v>45078</v>
      </c>
      <c r="E12143" s="8">
        <f t="shared" si="378"/>
        <v>1</v>
      </c>
      <c r="F12143" s="24">
        <f t="shared" si="379"/>
        <v>45078</v>
      </c>
    </row>
    <row r="12144" spans="1:6" x14ac:dyDescent="0.25">
      <c r="A12144" s="8" t="s">
        <v>3727</v>
      </c>
      <c r="B12144" s="8" t="s">
        <v>3925</v>
      </c>
      <c r="C12144" s="24">
        <v>44717</v>
      </c>
      <c r="D12144" s="24">
        <v>44717</v>
      </c>
      <c r="E12144" s="8">
        <f t="shared" si="378"/>
        <v>0</v>
      </c>
      <c r="F12144" s="24">
        <f t="shared" si="379"/>
        <v>45062</v>
      </c>
    </row>
    <row r="12145" spans="1:6" x14ac:dyDescent="0.25">
      <c r="A12145" s="8" t="s">
        <v>3727</v>
      </c>
      <c r="B12145" s="8" t="s">
        <v>3925</v>
      </c>
      <c r="C12145" s="24">
        <v>44717</v>
      </c>
      <c r="D12145" s="24">
        <v>44792</v>
      </c>
      <c r="E12145" s="8">
        <f t="shared" si="378"/>
        <v>2</v>
      </c>
      <c r="F12145" s="24">
        <f t="shared" si="379"/>
        <v>45062</v>
      </c>
    </row>
    <row r="12146" spans="1:6" x14ac:dyDescent="0.25">
      <c r="A12146" s="8" t="s">
        <v>3727</v>
      </c>
      <c r="B12146" s="8" t="s">
        <v>3925</v>
      </c>
      <c r="C12146" s="24">
        <v>44717</v>
      </c>
      <c r="D12146" s="24">
        <v>44816</v>
      </c>
      <c r="E12146" s="8">
        <f t="shared" si="378"/>
        <v>3</v>
      </c>
      <c r="F12146" s="24">
        <f t="shared" si="379"/>
        <v>45062</v>
      </c>
    </row>
    <row r="12147" spans="1:6" x14ac:dyDescent="0.25">
      <c r="A12147" s="8" t="s">
        <v>3727</v>
      </c>
      <c r="B12147" s="8" t="s">
        <v>3925</v>
      </c>
      <c r="C12147" s="24">
        <v>44717</v>
      </c>
      <c r="D12147" s="24">
        <v>44844</v>
      </c>
      <c r="E12147" s="8">
        <f t="shared" si="378"/>
        <v>4</v>
      </c>
      <c r="F12147" s="24">
        <f t="shared" si="379"/>
        <v>45062</v>
      </c>
    </row>
    <row r="12148" spans="1:6" x14ac:dyDescent="0.25">
      <c r="A12148" s="8" t="s">
        <v>3727</v>
      </c>
      <c r="B12148" s="8" t="s">
        <v>3925</v>
      </c>
      <c r="C12148" s="24">
        <v>44717</v>
      </c>
      <c r="D12148" s="24">
        <v>44877</v>
      </c>
      <c r="E12148" s="8">
        <f t="shared" si="378"/>
        <v>5</v>
      </c>
      <c r="F12148" s="24">
        <f t="shared" si="379"/>
        <v>45062</v>
      </c>
    </row>
    <row r="12149" spans="1:6" x14ac:dyDescent="0.25">
      <c r="A12149" s="8" t="s">
        <v>3727</v>
      </c>
      <c r="B12149" s="8" t="s">
        <v>3925</v>
      </c>
      <c r="C12149" s="24">
        <v>44717</v>
      </c>
      <c r="D12149" s="24">
        <v>44904</v>
      </c>
      <c r="E12149" s="8">
        <f t="shared" si="378"/>
        <v>6</v>
      </c>
      <c r="F12149" s="24">
        <f t="shared" si="379"/>
        <v>45062</v>
      </c>
    </row>
    <row r="12150" spans="1:6" x14ac:dyDescent="0.25">
      <c r="A12150" s="8" t="s">
        <v>3727</v>
      </c>
      <c r="B12150" s="8" t="s">
        <v>3925</v>
      </c>
      <c r="C12150" s="24">
        <v>44717</v>
      </c>
      <c r="D12150" s="24">
        <v>44932</v>
      </c>
      <c r="E12150" s="8">
        <f t="shared" si="378"/>
        <v>7</v>
      </c>
      <c r="F12150" s="24">
        <f t="shared" si="379"/>
        <v>45062</v>
      </c>
    </row>
    <row r="12151" spans="1:6" x14ac:dyDescent="0.25">
      <c r="A12151" s="8" t="s">
        <v>3727</v>
      </c>
      <c r="B12151" s="8" t="s">
        <v>3925</v>
      </c>
      <c r="C12151" s="24">
        <v>44717</v>
      </c>
      <c r="D12151" s="24">
        <v>45062</v>
      </c>
      <c r="E12151" s="8">
        <f t="shared" si="378"/>
        <v>11</v>
      </c>
      <c r="F12151" s="24">
        <f t="shared" si="379"/>
        <v>45062</v>
      </c>
    </row>
    <row r="12152" spans="1:6" x14ac:dyDescent="0.25">
      <c r="A12152" s="8" t="s">
        <v>3728</v>
      </c>
      <c r="B12152" s="8" t="s">
        <v>3926</v>
      </c>
      <c r="C12152" s="24">
        <v>44606</v>
      </c>
      <c r="D12152" s="24">
        <v>44606</v>
      </c>
      <c r="E12152" s="8">
        <f t="shared" si="378"/>
        <v>0</v>
      </c>
      <c r="F12152" s="24">
        <f t="shared" si="379"/>
        <v>45063</v>
      </c>
    </row>
    <row r="12153" spans="1:6" x14ac:dyDescent="0.25">
      <c r="A12153" s="8" t="s">
        <v>3728</v>
      </c>
      <c r="B12153" s="8" t="s">
        <v>3926</v>
      </c>
      <c r="C12153" s="24">
        <v>44606</v>
      </c>
      <c r="D12153" s="24">
        <v>44643</v>
      </c>
      <c r="E12153" s="8">
        <f t="shared" si="378"/>
        <v>1</v>
      </c>
      <c r="F12153" s="24">
        <f t="shared" si="379"/>
        <v>45063</v>
      </c>
    </row>
    <row r="12154" spans="1:6" x14ac:dyDescent="0.25">
      <c r="A12154" s="8" t="s">
        <v>3728</v>
      </c>
      <c r="B12154" s="8" t="s">
        <v>3926</v>
      </c>
      <c r="C12154" s="24">
        <v>44606</v>
      </c>
      <c r="D12154" s="24">
        <v>44680</v>
      </c>
      <c r="E12154" s="8">
        <f t="shared" si="378"/>
        <v>2</v>
      </c>
      <c r="F12154" s="24">
        <f t="shared" si="379"/>
        <v>45063</v>
      </c>
    </row>
    <row r="12155" spans="1:6" x14ac:dyDescent="0.25">
      <c r="A12155" s="8" t="s">
        <v>3728</v>
      </c>
      <c r="B12155" s="8" t="s">
        <v>3926</v>
      </c>
      <c r="C12155" s="24">
        <v>44606</v>
      </c>
      <c r="D12155" s="24">
        <v>44699</v>
      </c>
      <c r="E12155" s="8">
        <f t="shared" si="378"/>
        <v>3</v>
      </c>
      <c r="F12155" s="24">
        <f t="shared" si="379"/>
        <v>45063</v>
      </c>
    </row>
    <row r="12156" spans="1:6" x14ac:dyDescent="0.25">
      <c r="A12156" s="8" t="s">
        <v>3728</v>
      </c>
      <c r="B12156" s="8" t="s">
        <v>3926</v>
      </c>
      <c r="C12156" s="24">
        <v>44606</v>
      </c>
      <c r="D12156" s="24">
        <v>44729</v>
      </c>
      <c r="E12156" s="8">
        <f t="shared" si="378"/>
        <v>4</v>
      </c>
      <c r="F12156" s="24">
        <f t="shared" si="379"/>
        <v>45063</v>
      </c>
    </row>
    <row r="12157" spans="1:6" x14ac:dyDescent="0.25">
      <c r="A12157" s="8" t="s">
        <v>3728</v>
      </c>
      <c r="B12157" s="8" t="s">
        <v>3926</v>
      </c>
      <c r="C12157" s="24">
        <v>44606</v>
      </c>
      <c r="D12157" s="24">
        <v>44763</v>
      </c>
      <c r="E12157" s="8">
        <f t="shared" si="378"/>
        <v>5</v>
      </c>
      <c r="F12157" s="24">
        <f t="shared" si="379"/>
        <v>45063</v>
      </c>
    </row>
    <row r="12158" spans="1:6" x14ac:dyDescent="0.25">
      <c r="A12158" s="8" t="s">
        <v>3728</v>
      </c>
      <c r="B12158" s="8" t="s">
        <v>3926</v>
      </c>
      <c r="C12158" s="24">
        <v>44606</v>
      </c>
      <c r="D12158" s="24">
        <v>44797</v>
      </c>
      <c r="E12158" s="8">
        <f t="shared" si="378"/>
        <v>6</v>
      </c>
      <c r="F12158" s="24">
        <f t="shared" si="379"/>
        <v>45063</v>
      </c>
    </row>
    <row r="12159" spans="1:6" x14ac:dyDescent="0.25">
      <c r="A12159" s="8" t="s">
        <v>3728</v>
      </c>
      <c r="B12159" s="8" t="s">
        <v>3926</v>
      </c>
      <c r="C12159" s="24">
        <v>44606</v>
      </c>
      <c r="D12159" s="24">
        <v>44818</v>
      </c>
      <c r="E12159" s="8">
        <f t="shared" si="378"/>
        <v>7</v>
      </c>
      <c r="F12159" s="24">
        <f t="shared" si="379"/>
        <v>45063</v>
      </c>
    </row>
    <row r="12160" spans="1:6" x14ac:dyDescent="0.25">
      <c r="A12160" s="8" t="s">
        <v>3728</v>
      </c>
      <c r="B12160" s="8" t="s">
        <v>3926</v>
      </c>
      <c r="C12160" s="24">
        <v>44606</v>
      </c>
      <c r="D12160" s="24">
        <v>44850</v>
      </c>
      <c r="E12160" s="8">
        <f t="shared" si="378"/>
        <v>8</v>
      </c>
      <c r="F12160" s="24">
        <f t="shared" si="379"/>
        <v>45063</v>
      </c>
    </row>
    <row r="12161" spans="1:6" x14ac:dyDescent="0.25">
      <c r="A12161" s="8" t="s">
        <v>3728</v>
      </c>
      <c r="B12161" s="8" t="s">
        <v>3926</v>
      </c>
      <c r="C12161" s="24">
        <v>44606</v>
      </c>
      <c r="D12161" s="24">
        <v>44892</v>
      </c>
      <c r="E12161" s="8">
        <f t="shared" si="378"/>
        <v>9</v>
      </c>
      <c r="F12161" s="24">
        <f t="shared" si="379"/>
        <v>45063</v>
      </c>
    </row>
    <row r="12162" spans="1:6" x14ac:dyDescent="0.25">
      <c r="A12162" s="8" t="s">
        <v>3728</v>
      </c>
      <c r="B12162" s="8" t="s">
        <v>3926</v>
      </c>
      <c r="C12162" s="24">
        <v>44606</v>
      </c>
      <c r="D12162" s="24">
        <v>44921</v>
      </c>
      <c r="E12162" s="8">
        <f t="shared" si="378"/>
        <v>10</v>
      </c>
      <c r="F12162" s="24">
        <f t="shared" si="379"/>
        <v>45063</v>
      </c>
    </row>
    <row r="12163" spans="1:6" x14ac:dyDescent="0.25">
      <c r="A12163" s="8" t="s">
        <v>3728</v>
      </c>
      <c r="B12163" s="8" t="s">
        <v>3926</v>
      </c>
      <c r="C12163" s="24">
        <v>44606</v>
      </c>
      <c r="D12163" s="24">
        <v>44942</v>
      </c>
      <c r="E12163" s="8">
        <f t="shared" ref="E12163:E12226" si="380">DATEDIF(C12163,D12163,"m")</f>
        <v>11</v>
      </c>
      <c r="F12163" s="24">
        <f t="shared" ref="F12163:F12226" si="381">_xlfn.MAXIFS(D:D,A:A,A12163)</f>
        <v>45063</v>
      </c>
    </row>
    <row r="12164" spans="1:6" x14ac:dyDescent="0.25">
      <c r="A12164" s="8" t="s">
        <v>3728</v>
      </c>
      <c r="B12164" s="8" t="s">
        <v>3926</v>
      </c>
      <c r="C12164" s="24">
        <v>44606</v>
      </c>
      <c r="D12164" s="24">
        <v>44974</v>
      </c>
      <c r="E12164" s="8">
        <f t="shared" si="380"/>
        <v>12</v>
      </c>
      <c r="F12164" s="24">
        <f t="shared" si="381"/>
        <v>45063</v>
      </c>
    </row>
    <row r="12165" spans="1:6" x14ac:dyDescent="0.25">
      <c r="A12165" s="8" t="s">
        <v>3728</v>
      </c>
      <c r="B12165" s="8" t="s">
        <v>3926</v>
      </c>
      <c r="C12165" s="24">
        <v>44606</v>
      </c>
      <c r="D12165" s="24">
        <v>45014</v>
      </c>
      <c r="E12165" s="8">
        <f t="shared" si="380"/>
        <v>13</v>
      </c>
      <c r="F12165" s="24">
        <f t="shared" si="381"/>
        <v>45063</v>
      </c>
    </row>
    <row r="12166" spans="1:6" x14ac:dyDescent="0.25">
      <c r="A12166" s="8" t="s">
        <v>3728</v>
      </c>
      <c r="B12166" s="8" t="s">
        <v>3926</v>
      </c>
      <c r="C12166" s="24">
        <v>44606</v>
      </c>
      <c r="D12166" s="24">
        <v>45045</v>
      </c>
      <c r="E12166" s="8">
        <f t="shared" si="380"/>
        <v>14</v>
      </c>
      <c r="F12166" s="24">
        <f t="shared" si="381"/>
        <v>45063</v>
      </c>
    </row>
    <row r="12167" spans="1:6" x14ac:dyDescent="0.25">
      <c r="A12167" s="8" t="s">
        <v>3728</v>
      </c>
      <c r="B12167" s="8" t="s">
        <v>3926</v>
      </c>
      <c r="C12167" s="24">
        <v>44606</v>
      </c>
      <c r="D12167" s="24">
        <v>45060</v>
      </c>
      <c r="E12167" s="8">
        <f t="shared" si="380"/>
        <v>15</v>
      </c>
      <c r="F12167" s="24">
        <f t="shared" si="381"/>
        <v>45063</v>
      </c>
    </row>
    <row r="12168" spans="1:6" x14ac:dyDescent="0.25">
      <c r="A12168" s="8" t="s">
        <v>3728</v>
      </c>
      <c r="B12168" s="8" t="s">
        <v>3953</v>
      </c>
      <c r="C12168" s="24">
        <v>44844</v>
      </c>
      <c r="D12168" s="24">
        <v>44844</v>
      </c>
      <c r="E12168" s="8">
        <f t="shared" si="380"/>
        <v>0</v>
      </c>
      <c r="F12168" s="24">
        <f t="shared" si="381"/>
        <v>45063</v>
      </c>
    </row>
    <row r="12169" spans="1:6" x14ac:dyDescent="0.25">
      <c r="A12169" s="8" t="s">
        <v>3728</v>
      </c>
      <c r="B12169" s="8" t="s">
        <v>3953</v>
      </c>
      <c r="C12169" s="24">
        <v>44844</v>
      </c>
      <c r="D12169" s="24">
        <v>44880</v>
      </c>
      <c r="E12169" s="8">
        <f t="shared" si="380"/>
        <v>1</v>
      </c>
      <c r="F12169" s="24">
        <f t="shared" si="381"/>
        <v>45063</v>
      </c>
    </row>
    <row r="12170" spans="1:6" x14ac:dyDescent="0.25">
      <c r="A12170" s="8" t="s">
        <v>3728</v>
      </c>
      <c r="B12170" s="8" t="s">
        <v>3953</v>
      </c>
      <c r="C12170" s="24">
        <v>44844</v>
      </c>
      <c r="D12170" s="24">
        <v>44917</v>
      </c>
      <c r="E12170" s="8">
        <f t="shared" si="380"/>
        <v>2</v>
      </c>
      <c r="F12170" s="24">
        <f t="shared" si="381"/>
        <v>45063</v>
      </c>
    </row>
    <row r="12171" spans="1:6" x14ac:dyDescent="0.25">
      <c r="A12171" s="8" t="s">
        <v>3728</v>
      </c>
      <c r="B12171" s="8" t="s">
        <v>3953</v>
      </c>
      <c r="C12171" s="24">
        <v>44844</v>
      </c>
      <c r="D12171" s="24">
        <v>44940</v>
      </c>
      <c r="E12171" s="8">
        <f t="shared" si="380"/>
        <v>3</v>
      </c>
      <c r="F12171" s="24">
        <f t="shared" si="381"/>
        <v>45063</v>
      </c>
    </row>
    <row r="12172" spans="1:6" x14ac:dyDescent="0.25">
      <c r="A12172" s="8" t="s">
        <v>3728</v>
      </c>
      <c r="B12172" s="8" t="s">
        <v>3953</v>
      </c>
      <c r="C12172" s="24">
        <v>44844</v>
      </c>
      <c r="D12172" s="24">
        <v>44976</v>
      </c>
      <c r="E12172" s="8">
        <f t="shared" si="380"/>
        <v>4</v>
      </c>
      <c r="F12172" s="24">
        <f t="shared" si="381"/>
        <v>45063</v>
      </c>
    </row>
    <row r="12173" spans="1:6" x14ac:dyDescent="0.25">
      <c r="A12173" s="8" t="s">
        <v>3728</v>
      </c>
      <c r="B12173" s="8" t="s">
        <v>3953</v>
      </c>
      <c r="C12173" s="24">
        <v>44844</v>
      </c>
      <c r="D12173" s="24">
        <v>45007</v>
      </c>
      <c r="E12173" s="8">
        <f t="shared" si="380"/>
        <v>5</v>
      </c>
      <c r="F12173" s="24">
        <f t="shared" si="381"/>
        <v>45063</v>
      </c>
    </row>
    <row r="12174" spans="1:6" x14ac:dyDescent="0.25">
      <c r="A12174" s="8" t="s">
        <v>3728</v>
      </c>
      <c r="B12174" s="8" t="s">
        <v>3953</v>
      </c>
      <c r="C12174" s="24">
        <v>44844</v>
      </c>
      <c r="D12174" s="24">
        <v>45026</v>
      </c>
      <c r="E12174" s="8">
        <f t="shared" si="380"/>
        <v>6</v>
      </c>
      <c r="F12174" s="24">
        <f t="shared" si="381"/>
        <v>45063</v>
      </c>
    </row>
    <row r="12175" spans="1:6" x14ac:dyDescent="0.25">
      <c r="A12175" s="8" t="s">
        <v>3728</v>
      </c>
      <c r="B12175" s="8" t="s">
        <v>3953</v>
      </c>
      <c r="C12175" s="24">
        <v>44844</v>
      </c>
      <c r="D12175" s="24">
        <v>45063</v>
      </c>
      <c r="E12175" s="8">
        <f t="shared" si="380"/>
        <v>7</v>
      </c>
      <c r="F12175" s="24">
        <f t="shared" si="381"/>
        <v>45063</v>
      </c>
    </row>
    <row r="12176" spans="1:6" x14ac:dyDescent="0.25">
      <c r="A12176" s="8" t="s">
        <v>3729</v>
      </c>
      <c r="B12176" s="8" t="s">
        <v>3927</v>
      </c>
      <c r="C12176" s="24">
        <v>44842</v>
      </c>
      <c r="D12176" s="24">
        <v>44842</v>
      </c>
      <c r="E12176" s="8">
        <f t="shared" si="380"/>
        <v>0</v>
      </c>
      <c r="F12176" s="24">
        <f t="shared" si="381"/>
        <v>45074</v>
      </c>
    </row>
    <row r="12177" spans="1:6" x14ac:dyDescent="0.25">
      <c r="A12177" s="8" t="s">
        <v>3729</v>
      </c>
      <c r="B12177" s="8" t="s">
        <v>3927</v>
      </c>
      <c r="C12177" s="24">
        <v>44842</v>
      </c>
      <c r="D12177" s="24">
        <v>44886</v>
      </c>
      <c r="E12177" s="8">
        <f t="shared" si="380"/>
        <v>1</v>
      </c>
      <c r="F12177" s="24">
        <f t="shared" si="381"/>
        <v>45074</v>
      </c>
    </row>
    <row r="12178" spans="1:6" x14ac:dyDescent="0.25">
      <c r="A12178" s="8" t="s">
        <v>3729</v>
      </c>
      <c r="B12178" s="8" t="s">
        <v>3927</v>
      </c>
      <c r="C12178" s="24">
        <v>44842</v>
      </c>
      <c r="D12178" s="24">
        <v>44905</v>
      </c>
      <c r="E12178" s="8">
        <f t="shared" si="380"/>
        <v>2</v>
      </c>
      <c r="F12178" s="24">
        <f t="shared" si="381"/>
        <v>45074</v>
      </c>
    </row>
    <row r="12179" spans="1:6" x14ac:dyDescent="0.25">
      <c r="A12179" s="8" t="s">
        <v>3729</v>
      </c>
      <c r="B12179" s="8" t="s">
        <v>3927</v>
      </c>
      <c r="C12179" s="24">
        <v>44842</v>
      </c>
      <c r="D12179" s="24">
        <v>44940</v>
      </c>
      <c r="E12179" s="8">
        <f t="shared" si="380"/>
        <v>3</v>
      </c>
      <c r="F12179" s="24">
        <f t="shared" si="381"/>
        <v>45074</v>
      </c>
    </row>
    <row r="12180" spans="1:6" x14ac:dyDescent="0.25">
      <c r="A12180" s="8" t="s">
        <v>3729</v>
      </c>
      <c r="B12180" s="8" t="s">
        <v>3927</v>
      </c>
      <c r="C12180" s="24">
        <v>44842</v>
      </c>
      <c r="D12180" s="24">
        <v>44977</v>
      </c>
      <c r="E12180" s="8">
        <f t="shared" si="380"/>
        <v>4</v>
      </c>
      <c r="F12180" s="24">
        <f t="shared" si="381"/>
        <v>45074</v>
      </c>
    </row>
    <row r="12181" spans="1:6" x14ac:dyDescent="0.25">
      <c r="A12181" s="8" t="s">
        <v>3729</v>
      </c>
      <c r="B12181" s="8" t="s">
        <v>3927</v>
      </c>
      <c r="C12181" s="24">
        <v>44842</v>
      </c>
      <c r="D12181" s="24">
        <v>45006</v>
      </c>
      <c r="E12181" s="8">
        <f t="shared" si="380"/>
        <v>5</v>
      </c>
      <c r="F12181" s="24">
        <f t="shared" si="381"/>
        <v>45074</v>
      </c>
    </row>
    <row r="12182" spans="1:6" x14ac:dyDescent="0.25">
      <c r="A12182" s="8" t="s">
        <v>3729</v>
      </c>
      <c r="B12182" s="8" t="s">
        <v>3927</v>
      </c>
      <c r="C12182" s="24">
        <v>44842</v>
      </c>
      <c r="D12182" s="24">
        <v>45028</v>
      </c>
      <c r="E12182" s="8">
        <f t="shared" si="380"/>
        <v>6</v>
      </c>
      <c r="F12182" s="24">
        <f t="shared" si="381"/>
        <v>45074</v>
      </c>
    </row>
    <row r="12183" spans="1:6" x14ac:dyDescent="0.25">
      <c r="A12183" s="8" t="s">
        <v>3729</v>
      </c>
      <c r="B12183" s="8" t="s">
        <v>3927</v>
      </c>
      <c r="C12183" s="24">
        <v>44842</v>
      </c>
      <c r="D12183" s="24">
        <v>45054</v>
      </c>
      <c r="E12183" s="8">
        <f t="shared" si="380"/>
        <v>7</v>
      </c>
      <c r="F12183" s="24">
        <f t="shared" si="381"/>
        <v>45074</v>
      </c>
    </row>
    <row r="12184" spans="1:6" x14ac:dyDescent="0.25">
      <c r="A12184" s="8" t="s">
        <v>3729</v>
      </c>
      <c r="B12184" s="8" t="s">
        <v>3923</v>
      </c>
      <c r="C12184" s="24">
        <v>44849</v>
      </c>
      <c r="D12184" s="24">
        <v>44849</v>
      </c>
      <c r="E12184" s="8">
        <f t="shared" si="380"/>
        <v>0</v>
      </c>
      <c r="F12184" s="24">
        <f t="shared" si="381"/>
        <v>45074</v>
      </c>
    </row>
    <row r="12185" spans="1:6" x14ac:dyDescent="0.25">
      <c r="A12185" s="8" t="s">
        <v>3729</v>
      </c>
      <c r="B12185" s="8" t="s">
        <v>3923</v>
      </c>
      <c r="C12185" s="24">
        <v>44849</v>
      </c>
      <c r="D12185" s="24">
        <v>44892</v>
      </c>
      <c r="E12185" s="8">
        <f t="shared" si="380"/>
        <v>1</v>
      </c>
      <c r="F12185" s="24">
        <f t="shared" si="381"/>
        <v>45074</v>
      </c>
    </row>
    <row r="12186" spans="1:6" x14ac:dyDescent="0.25">
      <c r="A12186" s="8" t="s">
        <v>3729</v>
      </c>
      <c r="B12186" s="8" t="s">
        <v>3923</v>
      </c>
      <c r="C12186" s="24">
        <v>44849</v>
      </c>
      <c r="D12186" s="24">
        <v>44922</v>
      </c>
      <c r="E12186" s="8">
        <f t="shared" si="380"/>
        <v>2</v>
      </c>
      <c r="F12186" s="24">
        <f t="shared" si="381"/>
        <v>45074</v>
      </c>
    </row>
    <row r="12187" spans="1:6" x14ac:dyDescent="0.25">
      <c r="A12187" s="8" t="s">
        <v>3729</v>
      </c>
      <c r="B12187" s="8" t="s">
        <v>3923</v>
      </c>
      <c r="C12187" s="24">
        <v>44849</v>
      </c>
      <c r="D12187" s="24">
        <v>44951</v>
      </c>
      <c r="E12187" s="8">
        <f t="shared" si="380"/>
        <v>3</v>
      </c>
      <c r="F12187" s="24">
        <f t="shared" si="381"/>
        <v>45074</v>
      </c>
    </row>
    <row r="12188" spans="1:6" x14ac:dyDescent="0.25">
      <c r="A12188" s="8" t="s">
        <v>3729</v>
      </c>
      <c r="B12188" s="8" t="s">
        <v>3923</v>
      </c>
      <c r="C12188" s="24">
        <v>44849</v>
      </c>
      <c r="D12188" s="24">
        <v>44981</v>
      </c>
      <c r="E12188" s="8">
        <f t="shared" si="380"/>
        <v>4</v>
      </c>
      <c r="F12188" s="24">
        <f t="shared" si="381"/>
        <v>45074</v>
      </c>
    </row>
    <row r="12189" spans="1:6" x14ac:dyDescent="0.25">
      <c r="A12189" s="8" t="s">
        <v>3729</v>
      </c>
      <c r="B12189" s="8" t="s">
        <v>3923</v>
      </c>
      <c r="C12189" s="24">
        <v>44849</v>
      </c>
      <c r="D12189" s="24">
        <v>45010</v>
      </c>
      <c r="E12189" s="8">
        <f t="shared" si="380"/>
        <v>5</v>
      </c>
      <c r="F12189" s="24">
        <f t="shared" si="381"/>
        <v>45074</v>
      </c>
    </row>
    <row r="12190" spans="1:6" x14ac:dyDescent="0.25">
      <c r="A12190" s="8" t="s">
        <v>3729</v>
      </c>
      <c r="B12190" s="8" t="s">
        <v>3923</v>
      </c>
      <c r="C12190" s="24">
        <v>44849</v>
      </c>
      <c r="D12190" s="24">
        <v>45043</v>
      </c>
      <c r="E12190" s="8">
        <f t="shared" si="380"/>
        <v>6</v>
      </c>
      <c r="F12190" s="24">
        <f t="shared" si="381"/>
        <v>45074</v>
      </c>
    </row>
    <row r="12191" spans="1:6" x14ac:dyDescent="0.25">
      <c r="A12191" s="8" t="s">
        <v>3729</v>
      </c>
      <c r="B12191" s="8" t="s">
        <v>3923</v>
      </c>
      <c r="C12191" s="24">
        <v>44849</v>
      </c>
      <c r="D12191" s="24">
        <v>45074</v>
      </c>
      <c r="E12191" s="8">
        <f t="shared" si="380"/>
        <v>7</v>
      </c>
      <c r="F12191" s="24">
        <f t="shared" si="381"/>
        <v>45074</v>
      </c>
    </row>
    <row r="12192" spans="1:6" x14ac:dyDescent="0.25">
      <c r="A12192" s="8" t="s">
        <v>3730</v>
      </c>
      <c r="B12192" s="8" t="s">
        <v>3952</v>
      </c>
      <c r="C12192" s="24">
        <v>44715</v>
      </c>
      <c r="D12192" s="24">
        <v>44715</v>
      </c>
      <c r="E12192" s="8">
        <f t="shared" si="380"/>
        <v>0</v>
      </c>
      <c r="F12192" s="24">
        <f t="shared" si="381"/>
        <v>45062</v>
      </c>
    </row>
    <row r="12193" spans="1:6" x14ac:dyDescent="0.25">
      <c r="A12193" s="8" t="s">
        <v>3730</v>
      </c>
      <c r="B12193" s="8" t="s">
        <v>3952</v>
      </c>
      <c r="C12193" s="24">
        <v>44715</v>
      </c>
      <c r="D12193" s="24">
        <v>44751</v>
      </c>
      <c r="E12193" s="8">
        <f t="shared" si="380"/>
        <v>1</v>
      </c>
      <c r="F12193" s="24">
        <f t="shared" si="381"/>
        <v>45062</v>
      </c>
    </row>
    <row r="12194" spans="1:6" x14ac:dyDescent="0.25">
      <c r="A12194" s="8" t="s">
        <v>3730</v>
      </c>
      <c r="B12194" s="8" t="s">
        <v>3952</v>
      </c>
      <c r="C12194" s="24">
        <v>44715</v>
      </c>
      <c r="D12194" s="24">
        <v>44777</v>
      </c>
      <c r="E12194" s="8">
        <f t="shared" si="380"/>
        <v>2</v>
      </c>
      <c r="F12194" s="24">
        <f t="shared" si="381"/>
        <v>45062</v>
      </c>
    </row>
    <row r="12195" spans="1:6" x14ac:dyDescent="0.25">
      <c r="A12195" s="8" t="s">
        <v>3730</v>
      </c>
      <c r="B12195" s="8" t="s">
        <v>3952</v>
      </c>
      <c r="C12195" s="24">
        <v>44715</v>
      </c>
      <c r="D12195" s="24">
        <v>44813</v>
      </c>
      <c r="E12195" s="8">
        <f t="shared" si="380"/>
        <v>3</v>
      </c>
      <c r="F12195" s="24">
        <f t="shared" si="381"/>
        <v>45062</v>
      </c>
    </row>
    <row r="12196" spans="1:6" x14ac:dyDescent="0.25">
      <c r="A12196" s="8" t="s">
        <v>3730</v>
      </c>
      <c r="B12196" s="8" t="s">
        <v>3952</v>
      </c>
      <c r="C12196" s="24">
        <v>44715</v>
      </c>
      <c r="D12196" s="24">
        <v>44852</v>
      </c>
      <c r="E12196" s="8">
        <f t="shared" si="380"/>
        <v>4</v>
      </c>
      <c r="F12196" s="24">
        <f t="shared" si="381"/>
        <v>45062</v>
      </c>
    </row>
    <row r="12197" spans="1:6" x14ac:dyDescent="0.25">
      <c r="A12197" s="8" t="s">
        <v>3730</v>
      </c>
      <c r="B12197" s="8" t="s">
        <v>3952</v>
      </c>
      <c r="C12197" s="24">
        <v>44715</v>
      </c>
      <c r="D12197" s="24">
        <v>44869</v>
      </c>
      <c r="E12197" s="8">
        <f t="shared" si="380"/>
        <v>5</v>
      </c>
      <c r="F12197" s="24">
        <f t="shared" si="381"/>
        <v>45062</v>
      </c>
    </row>
    <row r="12198" spans="1:6" x14ac:dyDescent="0.25">
      <c r="A12198" s="8" t="s">
        <v>3730</v>
      </c>
      <c r="B12198" s="8" t="s">
        <v>3952</v>
      </c>
      <c r="C12198" s="24">
        <v>44715</v>
      </c>
      <c r="D12198" s="24">
        <v>44903</v>
      </c>
      <c r="E12198" s="8">
        <f t="shared" si="380"/>
        <v>6</v>
      </c>
      <c r="F12198" s="24">
        <f t="shared" si="381"/>
        <v>45062</v>
      </c>
    </row>
    <row r="12199" spans="1:6" x14ac:dyDescent="0.25">
      <c r="A12199" s="8" t="s">
        <v>3730</v>
      </c>
      <c r="B12199" s="8" t="s">
        <v>3952</v>
      </c>
      <c r="C12199" s="24">
        <v>44715</v>
      </c>
      <c r="D12199" s="24">
        <v>44933</v>
      </c>
      <c r="E12199" s="8">
        <f t="shared" si="380"/>
        <v>7</v>
      </c>
      <c r="F12199" s="24">
        <f t="shared" si="381"/>
        <v>45062</v>
      </c>
    </row>
    <row r="12200" spans="1:6" x14ac:dyDescent="0.25">
      <c r="A12200" s="8" t="s">
        <v>3730</v>
      </c>
      <c r="B12200" s="8" t="s">
        <v>3952</v>
      </c>
      <c r="C12200" s="24">
        <v>44715</v>
      </c>
      <c r="D12200" s="24">
        <v>44965</v>
      </c>
      <c r="E12200" s="8">
        <f t="shared" si="380"/>
        <v>8</v>
      </c>
      <c r="F12200" s="24">
        <f t="shared" si="381"/>
        <v>45062</v>
      </c>
    </row>
    <row r="12201" spans="1:6" x14ac:dyDescent="0.25">
      <c r="A12201" s="8" t="s">
        <v>3730</v>
      </c>
      <c r="B12201" s="8" t="s">
        <v>3952</v>
      </c>
      <c r="C12201" s="24">
        <v>44715</v>
      </c>
      <c r="D12201" s="24">
        <v>44997</v>
      </c>
      <c r="E12201" s="8">
        <f t="shared" si="380"/>
        <v>9</v>
      </c>
      <c r="F12201" s="24">
        <f t="shared" si="381"/>
        <v>45062</v>
      </c>
    </row>
    <row r="12202" spans="1:6" x14ac:dyDescent="0.25">
      <c r="A12202" s="8" t="s">
        <v>3730</v>
      </c>
      <c r="B12202" s="8" t="s">
        <v>3952</v>
      </c>
      <c r="C12202" s="24">
        <v>44715</v>
      </c>
      <c r="D12202" s="24">
        <v>45026</v>
      </c>
      <c r="E12202" s="8">
        <f t="shared" si="380"/>
        <v>10</v>
      </c>
      <c r="F12202" s="24">
        <f t="shared" si="381"/>
        <v>45062</v>
      </c>
    </row>
    <row r="12203" spans="1:6" x14ac:dyDescent="0.25">
      <c r="A12203" s="8" t="s">
        <v>3730</v>
      </c>
      <c r="B12203" s="8" t="s">
        <v>3952</v>
      </c>
      <c r="C12203" s="24">
        <v>44715</v>
      </c>
      <c r="D12203" s="24">
        <v>45052</v>
      </c>
      <c r="E12203" s="8">
        <f t="shared" si="380"/>
        <v>11</v>
      </c>
      <c r="F12203" s="24">
        <f t="shared" si="381"/>
        <v>45062</v>
      </c>
    </row>
    <row r="12204" spans="1:6" x14ac:dyDescent="0.25">
      <c r="A12204" s="8" t="s">
        <v>3730</v>
      </c>
      <c r="B12204" s="8" t="s">
        <v>3953</v>
      </c>
      <c r="C12204" s="24">
        <v>44989</v>
      </c>
      <c r="D12204" s="24">
        <v>44989</v>
      </c>
      <c r="E12204" s="8">
        <f t="shared" si="380"/>
        <v>0</v>
      </c>
      <c r="F12204" s="24">
        <f t="shared" si="381"/>
        <v>45062</v>
      </c>
    </row>
    <row r="12205" spans="1:6" x14ac:dyDescent="0.25">
      <c r="A12205" s="8" t="s">
        <v>3730</v>
      </c>
      <c r="B12205" s="8" t="s">
        <v>3953</v>
      </c>
      <c r="C12205" s="24">
        <v>44989</v>
      </c>
      <c r="D12205" s="24">
        <v>45026</v>
      </c>
      <c r="E12205" s="8">
        <f t="shared" si="380"/>
        <v>1</v>
      </c>
      <c r="F12205" s="24">
        <f t="shared" si="381"/>
        <v>45062</v>
      </c>
    </row>
    <row r="12206" spans="1:6" x14ac:dyDescent="0.25">
      <c r="A12206" s="8" t="s">
        <v>3730</v>
      </c>
      <c r="B12206" s="8" t="s">
        <v>3953</v>
      </c>
      <c r="C12206" s="24">
        <v>44989</v>
      </c>
      <c r="D12206" s="24">
        <v>45062</v>
      </c>
      <c r="E12206" s="8">
        <f t="shared" si="380"/>
        <v>2</v>
      </c>
      <c r="F12206" s="24">
        <f t="shared" si="381"/>
        <v>45062</v>
      </c>
    </row>
    <row r="12207" spans="1:6" x14ac:dyDescent="0.25">
      <c r="A12207" s="8" t="s">
        <v>3731</v>
      </c>
      <c r="B12207" s="8" t="s">
        <v>3924</v>
      </c>
      <c r="C12207" s="24">
        <v>44927</v>
      </c>
      <c r="D12207" s="24">
        <v>44927</v>
      </c>
      <c r="E12207" s="8">
        <f t="shared" si="380"/>
        <v>0</v>
      </c>
      <c r="F12207" s="24">
        <f t="shared" si="381"/>
        <v>45061</v>
      </c>
    </row>
    <row r="12208" spans="1:6" x14ac:dyDescent="0.25">
      <c r="A12208" s="8" t="s">
        <v>3731</v>
      </c>
      <c r="B12208" s="8" t="s">
        <v>3924</v>
      </c>
      <c r="C12208" s="24">
        <v>44927</v>
      </c>
      <c r="D12208" s="24">
        <v>44962</v>
      </c>
      <c r="E12208" s="8">
        <f t="shared" si="380"/>
        <v>1</v>
      </c>
      <c r="F12208" s="24">
        <f t="shared" si="381"/>
        <v>45061</v>
      </c>
    </row>
    <row r="12209" spans="1:6" x14ac:dyDescent="0.25">
      <c r="A12209" s="8" t="s">
        <v>3731</v>
      </c>
      <c r="B12209" s="8" t="s">
        <v>3924</v>
      </c>
      <c r="C12209" s="24">
        <v>44927</v>
      </c>
      <c r="D12209" s="24">
        <v>45001</v>
      </c>
      <c r="E12209" s="8">
        <f t="shared" si="380"/>
        <v>2</v>
      </c>
      <c r="F12209" s="24">
        <f t="shared" si="381"/>
        <v>45061</v>
      </c>
    </row>
    <row r="12210" spans="1:6" x14ac:dyDescent="0.25">
      <c r="A12210" s="8" t="s">
        <v>3731</v>
      </c>
      <c r="B12210" s="8" t="s">
        <v>3924</v>
      </c>
      <c r="C12210" s="24">
        <v>44927</v>
      </c>
      <c r="D12210" s="24">
        <v>45023</v>
      </c>
      <c r="E12210" s="8">
        <f t="shared" si="380"/>
        <v>3</v>
      </c>
      <c r="F12210" s="24">
        <f t="shared" si="381"/>
        <v>45061</v>
      </c>
    </row>
    <row r="12211" spans="1:6" x14ac:dyDescent="0.25">
      <c r="A12211" s="8" t="s">
        <v>3731</v>
      </c>
      <c r="B12211" s="8" t="s">
        <v>3924</v>
      </c>
      <c r="C12211" s="24">
        <v>44927</v>
      </c>
      <c r="D12211" s="24">
        <v>45061</v>
      </c>
      <c r="E12211" s="8">
        <f t="shared" si="380"/>
        <v>4</v>
      </c>
      <c r="F12211" s="24">
        <f t="shared" si="381"/>
        <v>45061</v>
      </c>
    </row>
    <row r="12212" spans="1:6" x14ac:dyDescent="0.25">
      <c r="A12212" s="8" t="s">
        <v>3732</v>
      </c>
      <c r="B12212" s="8" t="s">
        <v>3921</v>
      </c>
      <c r="C12212" s="24">
        <v>44671</v>
      </c>
      <c r="D12212" s="24">
        <v>44671</v>
      </c>
      <c r="E12212" s="8">
        <f t="shared" si="380"/>
        <v>0</v>
      </c>
      <c r="F12212" s="24">
        <f t="shared" si="381"/>
        <v>45051</v>
      </c>
    </row>
    <row r="12213" spans="1:6" x14ac:dyDescent="0.25">
      <c r="A12213" s="8" t="s">
        <v>3732</v>
      </c>
      <c r="B12213" s="8" t="s">
        <v>3921</v>
      </c>
      <c r="C12213" s="24">
        <v>44671</v>
      </c>
      <c r="D12213" s="24">
        <v>44710</v>
      </c>
      <c r="E12213" s="8">
        <f t="shared" si="380"/>
        <v>1</v>
      </c>
      <c r="F12213" s="24">
        <f t="shared" si="381"/>
        <v>45051</v>
      </c>
    </row>
    <row r="12214" spans="1:6" x14ac:dyDescent="0.25">
      <c r="A12214" s="8" t="s">
        <v>3732</v>
      </c>
      <c r="B12214" s="8" t="s">
        <v>3921</v>
      </c>
      <c r="C12214" s="24">
        <v>44671</v>
      </c>
      <c r="D12214" s="24">
        <v>44741</v>
      </c>
      <c r="E12214" s="8">
        <f t="shared" si="380"/>
        <v>2</v>
      </c>
      <c r="F12214" s="24">
        <f t="shared" si="381"/>
        <v>45051</v>
      </c>
    </row>
    <row r="12215" spans="1:6" x14ac:dyDescent="0.25">
      <c r="A12215" s="8" t="s">
        <v>3732</v>
      </c>
      <c r="B12215" s="8" t="s">
        <v>3921</v>
      </c>
      <c r="C12215" s="24">
        <v>44671</v>
      </c>
      <c r="D12215" s="24">
        <v>44767</v>
      </c>
      <c r="E12215" s="8">
        <f t="shared" si="380"/>
        <v>3</v>
      </c>
      <c r="F12215" s="24">
        <f t="shared" si="381"/>
        <v>45051</v>
      </c>
    </row>
    <row r="12216" spans="1:6" x14ac:dyDescent="0.25">
      <c r="A12216" s="8" t="s">
        <v>3732</v>
      </c>
      <c r="B12216" s="8" t="s">
        <v>3921</v>
      </c>
      <c r="C12216" s="24">
        <v>44671</v>
      </c>
      <c r="D12216" s="24">
        <v>44793</v>
      </c>
      <c r="E12216" s="8">
        <f t="shared" si="380"/>
        <v>4</v>
      </c>
      <c r="F12216" s="24">
        <f t="shared" si="381"/>
        <v>45051</v>
      </c>
    </row>
    <row r="12217" spans="1:6" x14ac:dyDescent="0.25">
      <c r="A12217" s="8" t="s">
        <v>3732</v>
      </c>
      <c r="B12217" s="8" t="s">
        <v>3921</v>
      </c>
      <c r="C12217" s="24">
        <v>44671</v>
      </c>
      <c r="D12217" s="24">
        <v>44830</v>
      </c>
      <c r="E12217" s="8">
        <f t="shared" si="380"/>
        <v>5</v>
      </c>
      <c r="F12217" s="24">
        <f t="shared" si="381"/>
        <v>45051</v>
      </c>
    </row>
    <row r="12218" spans="1:6" x14ac:dyDescent="0.25">
      <c r="A12218" s="8" t="s">
        <v>3732</v>
      </c>
      <c r="B12218" s="8" t="s">
        <v>3921</v>
      </c>
      <c r="C12218" s="24">
        <v>44671</v>
      </c>
      <c r="D12218" s="24">
        <v>44837</v>
      </c>
      <c r="E12218" s="8">
        <f t="shared" si="380"/>
        <v>5</v>
      </c>
      <c r="F12218" s="24">
        <f t="shared" si="381"/>
        <v>45051</v>
      </c>
    </row>
    <row r="12219" spans="1:6" x14ac:dyDescent="0.25">
      <c r="A12219" s="8" t="s">
        <v>3732</v>
      </c>
      <c r="B12219" s="8" t="s">
        <v>3921</v>
      </c>
      <c r="C12219" s="24">
        <v>44671</v>
      </c>
      <c r="D12219" s="24">
        <v>44868</v>
      </c>
      <c r="E12219" s="8">
        <f t="shared" si="380"/>
        <v>6</v>
      </c>
      <c r="F12219" s="24">
        <f t="shared" si="381"/>
        <v>45051</v>
      </c>
    </row>
    <row r="12220" spans="1:6" x14ac:dyDescent="0.25">
      <c r="A12220" s="8" t="s">
        <v>3732</v>
      </c>
      <c r="B12220" s="8" t="s">
        <v>3921</v>
      </c>
      <c r="C12220" s="24">
        <v>44671</v>
      </c>
      <c r="D12220" s="24">
        <v>44897</v>
      </c>
      <c r="E12220" s="8">
        <f t="shared" si="380"/>
        <v>7</v>
      </c>
      <c r="F12220" s="24">
        <f t="shared" si="381"/>
        <v>45051</v>
      </c>
    </row>
    <row r="12221" spans="1:6" x14ac:dyDescent="0.25">
      <c r="A12221" s="8" t="s">
        <v>3732</v>
      </c>
      <c r="B12221" s="8" t="s">
        <v>3921</v>
      </c>
      <c r="C12221" s="24">
        <v>44671</v>
      </c>
      <c r="D12221" s="24">
        <v>44954</v>
      </c>
      <c r="E12221" s="8">
        <f t="shared" si="380"/>
        <v>9</v>
      </c>
      <c r="F12221" s="24">
        <f t="shared" si="381"/>
        <v>45051</v>
      </c>
    </row>
    <row r="12222" spans="1:6" x14ac:dyDescent="0.25">
      <c r="A12222" s="8" t="s">
        <v>3732</v>
      </c>
      <c r="B12222" s="8" t="s">
        <v>3921</v>
      </c>
      <c r="C12222" s="24">
        <v>44671</v>
      </c>
      <c r="D12222" s="24">
        <v>44958</v>
      </c>
      <c r="E12222" s="8">
        <f t="shared" si="380"/>
        <v>9</v>
      </c>
      <c r="F12222" s="24">
        <f t="shared" si="381"/>
        <v>45051</v>
      </c>
    </row>
    <row r="12223" spans="1:6" x14ac:dyDescent="0.25">
      <c r="A12223" s="8" t="s">
        <v>3732</v>
      </c>
      <c r="B12223" s="8" t="s">
        <v>3921</v>
      </c>
      <c r="C12223" s="24">
        <v>44671</v>
      </c>
      <c r="D12223" s="24">
        <v>44987</v>
      </c>
      <c r="E12223" s="8">
        <f t="shared" si="380"/>
        <v>10</v>
      </c>
      <c r="F12223" s="24">
        <f t="shared" si="381"/>
        <v>45051</v>
      </c>
    </row>
    <row r="12224" spans="1:6" x14ac:dyDescent="0.25">
      <c r="A12224" s="8" t="s">
        <v>3732</v>
      </c>
      <c r="B12224" s="8" t="s">
        <v>3921</v>
      </c>
      <c r="C12224" s="24">
        <v>44671</v>
      </c>
      <c r="D12224" s="24">
        <v>45036</v>
      </c>
      <c r="E12224" s="8">
        <f t="shared" si="380"/>
        <v>12</v>
      </c>
      <c r="F12224" s="24">
        <f t="shared" si="381"/>
        <v>45051</v>
      </c>
    </row>
    <row r="12225" spans="1:6" x14ac:dyDescent="0.25">
      <c r="A12225" s="8" t="s">
        <v>3732</v>
      </c>
      <c r="B12225" s="8" t="s">
        <v>3921</v>
      </c>
      <c r="C12225" s="24">
        <v>44671</v>
      </c>
      <c r="D12225" s="24">
        <v>45051</v>
      </c>
      <c r="E12225" s="8">
        <f t="shared" si="380"/>
        <v>12</v>
      </c>
      <c r="F12225" s="24">
        <f t="shared" si="381"/>
        <v>45051</v>
      </c>
    </row>
    <row r="12226" spans="1:6" x14ac:dyDescent="0.25">
      <c r="A12226" s="8" t="s">
        <v>3733</v>
      </c>
      <c r="B12226" s="8" t="s">
        <v>3949</v>
      </c>
      <c r="C12226" s="24">
        <v>44603</v>
      </c>
      <c r="D12226" s="24">
        <v>44603</v>
      </c>
      <c r="E12226" s="8">
        <f t="shared" si="380"/>
        <v>0</v>
      </c>
      <c r="F12226" s="24">
        <f t="shared" si="381"/>
        <v>45066</v>
      </c>
    </row>
    <row r="12227" spans="1:6" x14ac:dyDescent="0.25">
      <c r="A12227" s="8" t="s">
        <v>3733</v>
      </c>
      <c r="B12227" s="8" t="s">
        <v>3949</v>
      </c>
      <c r="C12227" s="24">
        <v>44603</v>
      </c>
      <c r="D12227" s="24">
        <v>44644</v>
      </c>
      <c r="E12227" s="8">
        <f t="shared" ref="E12227:E12290" si="382">DATEDIF(C12227,D12227,"m")</f>
        <v>1</v>
      </c>
      <c r="F12227" s="24">
        <f t="shared" ref="F12227:F12290" si="383">_xlfn.MAXIFS(D:D,A:A,A12227)</f>
        <v>45066</v>
      </c>
    </row>
    <row r="12228" spans="1:6" x14ac:dyDescent="0.25">
      <c r="A12228" s="8" t="s">
        <v>3733</v>
      </c>
      <c r="B12228" s="8" t="s">
        <v>3949</v>
      </c>
      <c r="C12228" s="24">
        <v>44603</v>
      </c>
      <c r="D12228" s="24">
        <v>44663</v>
      </c>
      <c r="E12228" s="8">
        <f t="shared" si="382"/>
        <v>2</v>
      </c>
      <c r="F12228" s="24">
        <f t="shared" si="383"/>
        <v>45066</v>
      </c>
    </row>
    <row r="12229" spans="1:6" x14ac:dyDescent="0.25">
      <c r="A12229" s="8" t="s">
        <v>3733</v>
      </c>
      <c r="B12229" s="8" t="s">
        <v>3949</v>
      </c>
      <c r="C12229" s="24">
        <v>44603</v>
      </c>
      <c r="D12229" s="24">
        <v>44734</v>
      </c>
      <c r="E12229" s="8">
        <f t="shared" si="382"/>
        <v>4</v>
      </c>
      <c r="F12229" s="24">
        <f t="shared" si="383"/>
        <v>45066</v>
      </c>
    </row>
    <row r="12230" spans="1:6" x14ac:dyDescent="0.25">
      <c r="A12230" s="8" t="s">
        <v>3733</v>
      </c>
      <c r="B12230" s="8" t="s">
        <v>3949</v>
      </c>
      <c r="C12230" s="24">
        <v>44603</v>
      </c>
      <c r="D12230" s="24">
        <v>44822</v>
      </c>
      <c r="E12230" s="8">
        <f t="shared" si="382"/>
        <v>7</v>
      </c>
      <c r="F12230" s="24">
        <f t="shared" si="383"/>
        <v>45066</v>
      </c>
    </row>
    <row r="12231" spans="1:6" x14ac:dyDescent="0.25">
      <c r="A12231" s="8" t="s">
        <v>3733</v>
      </c>
      <c r="B12231" s="8" t="s">
        <v>3949</v>
      </c>
      <c r="C12231" s="24">
        <v>44603</v>
      </c>
      <c r="D12231" s="24">
        <v>44852</v>
      </c>
      <c r="E12231" s="8">
        <f t="shared" si="382"/>
        <v>8</v>
      </c>
      <c r="F12231" s="24">
        <f t="shared" si="383"/>
        <v>45066</v>
      </c>
    </row>
    <row r="12232" spans="1:6" x14ac:dyDescent="0.25">
      <c r="A12232" s="8" t="s">
        <v>3733</v>
      </c>
      <c r="B12232" s="8" t="s">
        <v>3949</v>
      </c>
      <c r="C12232" s="24">
        <v>44603</v>
      </c>
      <c r="D12232" s="24">
        <v>44877</v>
      </c>
      <c r="E12232" s="8">
        <f t="shared" si="382"/>
        <v>9</v>
      </c>
      <c r="F12232" s="24">
        <f t="shared" si="383"/>
        <v>45066</v>
      </c>
    </row>
    <row r="12233" spans="1:6" x14ac:dyDescent="0.25">
      <c r="A12233" s="8" t="s">
        <v>3733</v>
      </c>
      <c r="B12233" s="8" t="s">
        <v>3949</v>
      </c>
      <c r="C12233" s="24">
        <v>44603</v>
      </c>
      <c r="D12233" s="24">
        <v>44911</v>
      </c>
      <c r="E12233" s="8">
        <f t="shared" si="382"/>
        <v>10</v>
      </c>
      <c r="F12233" s="24">
        <f t="shared" si="383"/>
        <v>45066</v>
      </c>
    </row>
    <row r="12234" spans="1:6" x14ac:dyDescent="0.25">
      <c r="A12234" s="8" t="s">
        <v>3733</v>
      </c>
      <c r="B12234" s="8" t="s">
        <v>3949</v>
      </c>
      <c r="C12234" s="24">
        <v>44603</v>
      </c>
      <c r="D12234" s="24">
        <v>44949</v>
      </c>
      <c r="E12234" s="8">
        <f t="shared" si="382"/>
        <v>11</v>
      </c>
      <c r="F12234" s="24">
        <f t="shared" si="383"/>
        <v>45066</v>
      </c>
    </row>
    <row r="12235" spans="1:6" x14ac:dyDescent="0.25">
      <c r="A12235" s="8" t="s">
        <v>3733</v>
      </c>
      <c r="B12235" s="8" t="s">
        <v>3949</v>
      </c>
      <c r="C12235" s="24">
        <v>44603</v>
      </c>
      <c r="D12235" s="24">
        <v>44974</v>
      </c>
      <c r="E12235" s="8">
        <f t="shared" si="382"/>
        <v>12</v>
      </c>
      <c r="F12235" s="24">
        <f t="shared" si="383"/>
        <v>45066</v>
      </c>
    </row>
    <row r="12236" spans="1:6" x14ac:dyDescent="0.25">
      <c r="A12236" s="8" t="s">
        <v>3733</v>
      </c>
      <c r="B12236" s="8" t="s">
        <v>3949</v>
      </c>
      <c r="C12236" s="24">
        <v>44603</v>
      </c>
      <c r="D12236" s="24">
        <v>45010</v>
      </c>
      <c r="E12236" s="8">
        <f t="shared" si="382"/>
        <v>13</v>
      </c>
      <c r="F12236" s="24">
        <f t="shared" si="383"/>
        <v>45066</v>
      </c>
    </row>
    <row r="12237" spans="1:6" x14ac:dyDescent="0.25">
      <c r="A12237" s="8" t="s">
        <v>3733</v>
      </c>
      <c r="B12237" s="8" t="s">
        <v>3949</v>
      </c>
      <c r="C12237" s="24">
        <v>44603</v>
      </c>
      <c r="D12237" s="24">
        <v>45032</v>
      </c>
      <c r="E12237" s="8">
        <f t="shared" si="382"/>
        <v>14</v>
      </c>
      <c r="F12237" s="24">
        <f t="shared" si="383"/>
        <v>45066</v>
      </c>
    </row>
    <row r="12238" spans="1:6" x14ac:dyDescent="0.25">
      <c r="A12238" s="8" t="s">
        <v>3733</v>
      </c>
      <c r="B12238" s="8" t="s">
        <v>3949</v>
      </c>
      <c r="C12238" s="24">
        <v>44603</v>
      </c>
      <c r="D12238" s="24">
        <v>45066</v>
      </c>
      <c r="E12238" s="8">
        <f t="shared" si="382"/>
        <v>15</v>
      </c>
      <c r="F12238" s="24">
        <f t="shared" si="383"/>
        <v>45066</v>
      </c>
    </row>
    <row r="12239" spans="1:6" x14ac:dyDescent="0.25">
      <c r="A12239" s="8" t="s">
        <v>3733</v>
      </c>
      <c r="B12239" s="8" t="s">
        <v>3925</v>
      </c>
      <c r="C12239" s="24">
        <v>44697</v>
      </c>
      <c r="D12239" s="24">
        <v>44697</v>
      </c>
      <c r="E12239" s="8">
        <f t="shared" si="382"/>
        <v>0</v>
      </c>
      <c r="F12239" s="24">
        <f t="shared" si="383"/>
        <v>45066</v>
      </c>
    </row>
    <row r="12240" spans="1:6" x14ac:dyDescent="0.25">
      <c r="A12240" s="8" t="s">
        <v>3733</v>
      </c>
      <c r="B12240" s="8" t="s">
        <v>3925</v>
      </c>
      <c r="C12240" s="24">
        <v>44697</v>
      </c>
      <c r="D12240" s="24">
        <v>44735</v>
      </c>
      <c r="E12240" s="8">
        <f t="shared" si="382"/>
        <v>1</v>
      </c>
      <c r="F12240" s="24">
        <f t="shared" si="383"/>
        <v>45066</v>
      </c>
    </row>
    <row r="12241" spans="1:6" x14ac:dyDescent="0.25">
      <c r="A12241" s="8" t="s">
        <v>3733</v>
      </c>
      <c r="B12241" s="8" t="s">
        <v>3925</v>
      </c>
      <c r="C12241" s="24">
        <v>44697</v>
      </c>
      <c r="D12241" s="24">
        <v>44761</v>
      </c>
      <c r="E12241" s="8">
        <f t="shared" si="382"/>
        <v>2</v>
      </c>
      <c r="F12241" s="24">
        <f t="shared" si="383"/>
        <v>45066</v>
      </c>
    </row>
    <row r="12242" spans="1:6" x14ac:dyDescent="0.25">
      <c r="A12242" s="8" t="s">
        <v>3733</v>
      </c>
      <c r="B12242" s="8" t="s">
        <v>3925</v>
      </c>
      <c r="C12242" s="24">
        <v>44697</v>
      </c>
      <c r="D12242" s="24">
        <v>44801</v>
      </c>
      <c r="E12242" s="8">
        <f t="shared" si="382"/>
        <v>3</v>
      </c>
      <c r="F12242" s="24">
        <f t="shared" si="383"/>
        <v>45066</v>
      </c>
    </row>
    <row r="12243" spans="1:6" x14ac:dyDescent="0.25">
      <c r="A12243" s="8" t="s">
        <v>3733</v>
      </c>
      <c r="B12243" s="8" t="s">
        <v>3925</v>
      </c>
      <c r="C12243" s="24">
        <v>44697</v>
      </c>
      <c r="D12243" s="24">
        <v>44833</v>
      </c>
      <c r="E12243" s="8">
        <f t="shared" si="382"/>
        <v>4</v>
      </c>
      <c r="F12243" s="24">
        <f t="shared" si="383"/>
        <v>45066</v>
      </c>
    </row>
    <row r="12244" spans="1:6" x14ac:dyDescent="0.25">
      <c r="A12244" s="8" t="s">
        <v>3733</v>
      </c>
      <c r="B12244" s="8" t="s">
        <v>3925</v>
      </c>
      <c r="C12244" s="24">
        <v>44697</v>
      </c>
      <c r="D12244" s="24">
        <v>44857</v>
      </c>
      <c r="E12244" s="8">
        <f t="shared" si="382"/>
        <v>5</v>
      </c>
      <c r="F12244" s="24">
        <f t="shared" si="383"/>
        <v>45066</v>
      </c>
    </row>
    <row r="12245" spans="1:6" x14ac:dyDescent="0.25">
      <c r="A12245" s="8" t="s">
        <v>3733</v>
      </c>
      <c r="B12245" s="8" t="s">
        <v>3925</v>
      </c>
      <c r="C12245" s="24">
        <v>44697</v>
      </c>
      <c r="D12245" s="24">
        <v>44895</v>
      </c>
      <c r="E12245" s="8">
        <f t="shared" si="382"/>
        <v>6</v>
      </c>
      <c r="F12245" s="24">
        <f t="shared" si="383"/>
        <v>45066</v>
      </c>
    </row>
    <row r="12246" spans="1:6" x14ac:dyDescent="0.25">
      <c r="A12246" s="8" t="s">
        <v>3733</v>
      </c>
      <c r="B12246" s="8" t="s">
        <v>3925</v>
      </c>
      <c r="C12246" s="24">
        <v>44697</v>
      </c>
      <c r="D12246" s="24">
        <v>44919</v>
      </c>
      <c r="E12246" s="8">
        <f t="shared" si="382"/>
        <v>7</v>
      </c>
      <c r="F12246" s="24">
        <f t="shared" si="383"/>
        <v>45066</v>
      </c>
    </row>
    <row r="12247" spans="1:6" x14ac:dyDescent="0.25">
      <c r="A12247" s="8" t="s">
        <v>3733</v>
      </c>
      <c r="B12247" s="8" t="s">
        <v>3925</v>
      </c>
      <c r="C12247" s="24">
        <v>44697</v>
      </c>
      <c r="D12247" s="24">
        <v>44950</v>
      </c>
      <c r="E12247" s="8">
        <f t="shared" si="382"/>
        <v>8</v>
      </c>
      <c r="F12247" s="24">
        <f t="shared" si="383"/>
        <v>45066</v>
      </c>
    </row>
    <row r="12248" spans="1:6" x14ac:dyDescent="0.25">
      <c r="A12248" s="8" t="s">
        <v>3733</v>
      </c>
      <c r="B12248" s="8" t="s">
        <v>3925</v>
      </c>
      <c r="C12248" s="24">
        <v>44697</v>
      </c>
      <c r="D12248" s="24">
        <v>45013</v>
      </c>
      <c r="E12248" s="8">
        <f t="shared" si="382"/>
        <v>10</v>
      </c>
      <c r="F12248" s="24">
        <f t="shared" si="383"/>
        <v>45066</v>
      </c>
    </row>
    <row r="12249" spans="1:6" x14ac:dyDescent="0.25">
      <c r="A12249" s="8" t="s">
        <v>3733</v>
      </c>
      <c r="B12249" s="8" t="s">
        <v>3925</v>
      </c>
      <c r="C12249" s="24">
        <v>44697</v>
      </c>
      <c r="D12249" s="24">
        <v>45037</v>
      </c>
      <c r="E12249" s="8">
        <f t="shared" si="382"/>
        <v>11</v>
      </c>
      <c r="F12249" s="24">
        <f t="shared" si="383"/>
        <v>45066</v>
      </c>
    </row>
    <row r="12250" spans="1:6" x14ac:dyDescent="0.25">
      <c r="A12250" s="8" t="s">
        <v>3733</v>
      </c>
      <c r="B12250" s="8" t="s">
        <v>3925</v>
      </c>
      <c r="C12250" s="24">
        <v>44697</v>
      </c>
      <c r="D12250" s="24">
        <v>45062</v>
      </c>
      <c r="E12250" s="8">
        <f t="shared" si="382"/>
        <v>12</v>
      </c>
      <c r="F12250" s="24">
        <f t="shared" si="383"/>
        <v>45066</v>
      </c>
    </row>
    <row r="12251" spans="1:6" x14ac:dyDescent="0.25">
      <c r="A12251" s="8" t="s">
        <v>3734</v>
      </c>
      <c r="B12251" s="8" t="s">
        <v>3952</v>
      </c>
      <c r="C12251" s="24">
        <v>44701</v>
      </c>
      <c r="D12251" s="24">
        <v>44701</v>
      </c>
      <c r="E12251" s="8">
        <f t="shared" si="382"/>
        <v>0</v>
      </c>
      <c r="F12251" s="24">
        <f t="shared" si="383"/>
        <v>45078</v>
      </c>
    </row>
    <row r="12252" spans="1:6" x14ac:dyDescent="0.25">
      <c r="A12252" s="8" t="s">
        <v>3734</v>
      </c>
      <c r="B12252" s="8" t="s">
        <v>3952</v>
      </c>
      <c r="C12252" s="24">
        <v>44701</v>
      </c>
      <c r="D12252" s="24">
        <v>44734</v>
      </c>
      <c r="E12252" s="8">
        <f t="shared" si="382"/>
        <v>1</v>
      </c>
      <c r="F12252" s="24">
        <f t="shared" si="383"/>
        <v>45078</v>
      </c>
    </row>
    <row r="12253" spans="1:6" x14ac:dyDescent="0.25">
      <c r="A12253" s="8" t="s">
        <v>3734</v>
      </c>
      <c r="B12253" s="8" t="s">
        <v>3952</v>
      </c>
      <c r="C12253" s="24">
        <v>44701</v>
      </c>
      <c r="D12253" s="24">
        <v>44744</v>
      </c>
      <c r="E12253" s="8">
        <f t="shared" si="382"/>
        <v>1</v>
      </c>
      <c r="F12253" s="24">
        <f t="shared" si="383"/>
        <v>45078</v>
      </c>
    </row>
    <row r="12254" spans="1:6" x14ac:dyDescent="0.25">
      <c r="A12254" s="8" t="s">
        <v>3734</v>
      </c>
      <c r="B12254" s="8" t="s">
        <v>3952</v>
      </c>
      <c r="C12254" s="24">
        <v>44701</v>
      </c>
      <c r="D12254" s="24">
        <v>44800</v>
      </c>
      <c r="E12254" s="8">
        <f t="shared" si="382"/>
        <v>3</v>
      </c>
      <c r="F12254" s="24">
        <f t="shared" si="383"/>
        <v>45078</v>
      </c>
    </row>
    <row r="12255" spans="1:6" x14ac:dyDescent="0.25">
      <c r="A12255" s="8" t="s">
        <v>3734</v>
      </c>
      <c r="B12255" s="8" t="s">
        <v>3952</v>
      </c>
      <c r="C12255" s="24">
        <v>44701</v>
      </c>
      <c r="D12255" s="24">
        <v>44826</v>
      </c>
      <c r="E12255" s="8">
        <f t="shared" si="382"/>
        <v>4</v>
      </c>
      <c r="F12255" s="24">
        <f t="shared" si="383"/>
        <v>45078</v>
      </c>
    </row>
    <row r="12256" spans="1:6" x14ac:dyDescent="0.25">
      <c r="A12256" s="8" t="s">
        <v>3734</v>
      </c>
      <c r="B12256" s="8" t="s">
        <v>3952</v>
      </c>
      <c r="C12256" s="24">
        <v>44701</v>
      </c>
      <c r="D12256" s="24">
        <v>44863</v>
      </c>
      <c r="E12256" s="8">
        <f t="shared" si="382"/>
        <v>5</v>
      </c>
      <c r="F12256" s="24">
        <f t="shared" si="383"/>
        <v>45078</v>
      </c>
    </row>
    <row r="12257" spans="1:6" x14ac:dyDescent="0.25">
      <c r="A12257" s="8" t="s">
        <v>3734</v>
      </c>
      <c r="B12257" s="8" t="s">
        <v>3952</v>
      </c>
      <c r="C12257" s="24">
        <v>44701</v>
      </c>
      <c r="D12257" s="24">
        <v>44868</v>
      </c>
      <c r="E12257" s="8">
        <f t="shared" si="382"/>
        <v>5</v>
      </c>
      <c r="F12257" s="24">
        <f t="shared" si="383"/>
        <v>45078</v>
      </c>
    </row>
    <row r="12258" spans="1:6" x14ac:dyDescent="0.25">
      <c r="A12258" s="8" t="s">
        <v>3734</v>
      </c>
      <c r="B12258" s="8" t="s">
        <v>3952</v>
      </c>
      <c r="C12258" s="24">
        <v>44701</v>
      </c>
      <c r="D12258" s="24">
        <v>44947</v>
      </c>
      <c r="E12258" s="8">
        <f t="shared" si="382"/>
        <v>8</v>
      </c>
      <c r="F12258" s="24">
        <f t="shared" si="383"/>
        <v>45078</v>
      </c>
    </row>
    <row r="12259" spans="1:6" x14ac:dyDescent="0.25">
      <c r="A12259" s="8" t="s">
        <v>3734</v>
      </c>
      <c r="B12259" s="8" t="s">
        <v>3952</v>
      </c>
      <c r="C12259" s="24">
        <v>44701</v>
      </c>
      <c r="D12259" s="24">
        <v>44983</v>
      </c>
      <c r="E12259" s="8">
        <f t="shared" si="382"/>
        <v>9</v>
      </c>
      <c r="F12259" s="24">
        <f t="shared" si="383"/>
        <v>45078</v>
      </c>
    </row>
    <row r="12260" spans="1:6" x14ac:dyDescent="0.25">
      <c r="A12260" s="8" t="s">
        <v>3734</v>
      </c>
      <c r="B12260" s="8" t="s">
        <v>3952</v>
      </c>
      <c r="C12260" s="24">
        <v>44701</v>
      </c>
      <c r="D12260" s="24">
        <v>45013</v>
      </c>
      <c r="E12260" s="8">
        <f t="shared" si="382"/>
        <v>10</v>
      </c>
      <c r="F12260" s="24">
        <f t="shared" si="383"/>
        <v>45078</v>
      </c>
    </row>
    <row r="12261" spans="1:6" x14ac:dyDescent="0.25">
      <c r="A12261" s="8" t="s">
        <v>3734</v>
      </c>
      <c r="B12261" s="8" t="s">
        <v>3952</v>
      </c>
      <c r="C12261" s="24">
        <v>44701</v>
      </c>
      <c r="D12261" s="24">
        <v>45050</v>
      </c>
      <c r="E12261" s="8">
        <f t="shared" si="382"/>
        <v>11</v>
      </c>
      <c r="F12261" s="24">
        <f t="shared" si="383"/>
        <v>45078</v>
      </c>
    </row>
    <row r="12262" spans="1:6" x14ac:dyDescent="0.25">
      <c r="A12262" s="8" t="s">
        <v>3734</v>
      </c>
      <c r="B12262" s="8" t="s">
        <v>3952</v>
      </c>
      <c r="C12262" s="24">
        <v>44701</v>
      </c>
      <c r="D12262" s="24">
        <v>45078</v>
      </c>
      <c r="E12262" s="8">
        <f t="shared" si="382"/>
        <v>12</v>
      </c>
      <c r="F12262" s="24">
        <f t="shared" si="383"/>
        <v>45078</v>
      </c>
    </row>
    <row r="12263" spans="1:6" x14ac:dyDescent="0.25">
      <c r="A12263" s="8" t="s">
        <v>3734</v>
      </c>
      <c r="B12263" s="8" t="s">
        <v>3953</v>
      </c>
      <c r="C12263" s="24">
        <v>44881</v>
      </c>
      <c r="D12263" s="24">
        <v>44881</v>
      </c>
      <c r="E12263" s="8">
        <f t="shared" si="382"/>
        <v>0</v>
      </c>
      <c r="F12263" s="24">
        <f t="shared" si="383"/>
        <v>45078</v>
      </c>
    </row>
    <row r="12264" spans="1:6" x14ac:dyDescent="0.25">
      <c r="A12264" s="8" t="s">
        <v>3734</v>
      </c>
      <c r="B12264" s="8" t="s">
        <v>3953</v>
      </c>
      <c r="C12264" s="24">
        <v>44881</v>
      </c>
      <c r="D12264" s="24">
        <v>44925</v>
      </c>
      <c r="E12264" s="8">
        <f t="shared" si="382"/>
        <v>1</v>
      </c>
      <c r="F12264" s="24">
        <f t="shared" si="383"/>
        <v>45078</v>
      </c>
    </row>
    <row r="12265" spans="1:6" x14ac:dyDescent="0.25">
      <c r="A12265" s="8" t="s">
        <v>3734</v>
      </c>
      <c r="B12265" s="8" t="s">
        <v>3953</v>
      </c>
      <c r="C12265" s="24">
        <v>44881</v>
      </c>
      <c r="D12265" s="24">
        <v>44952</v>
      </c>
      <c r="E12265" s="8">
        <f t="shared" si="382"/>
        <v>2</v>
      </c>
      <c r="F12265" s="24">
        <f t="shared" si="383"/>
        <v>45078</v>
      </c>
    </row>
    <row r="12266" spans="1:6" x14ac:dyDescent="0.25">
      <c r="A12266" s="8" t="s">
        <v>3734</v>
      </c>
      <c r="B12266" s="8" t="s">
        <v>3953</v>
      </c>
      <c r="C12266" s="24">
        <v>44881</v>
      </c>
      <c r="D12266" s="24">
        <v>44976</v>
      </c>
      <c r="E12266" s="8">
        <f t="shared" si="382"/>
        <v>3</v>
      </c>
      <c r="F12266" s="24">
        <f t="shared" si="383"/>
        <v>45078</v>
      </c>
    </row>
    <row r="12267" spans="1:6" x14ac:dyDescent="0.25">
      <c r="A12267" s="8" t="s">
        <v>3734</v>
      </c>
      <c r="B12267" s="8" t="s">
        <v>3953</v>
      </c>
      <c r="C12267" s="24">
        <v>44881</v>
      </c>
      <c r="D12267" s="24">
        <v>45009</v>
      </c>
      <c r="E12267" s="8">
        <f t="shared" si="382"/>
        <v>4</v>
      </c>
      <c r="F12267" s="24">
        <f t="shared" si="383"/>
        <v>45078</v>
      </c>
    </row>
    <row r="12268" spans="1:6" x14ac:dyDescent="0.25">
      <c r="A12268" s="8" t="s">
        <v>3734</v>
      </c>
      <c r="B12268" s="8" t="s">
        <v>3953</v>
      </c>
      <c r="C12268" s="24">
        <v>44881</v>
      </c>
      <c r="D12268" s="24">
        <v>45037</v>
      </c>
      <c r="E12268" s="8">
        <f t="shared" si="382"/>
        <v>5</v>
      </c>
      <c r="F12268" s="24">
        <f t="shared" si="383"/>
        <v>45078</v>
      </c>
    </row>
    <row r="12269" spans="1:6" x14ac:dyDescent="0.25">
      <c r="A12269" s="8" t="s">
        <v>3734</v>
      </c>
      <c r="B12269" s="8" t="s">
        <v>3953</v>
      </c>
      <c r="C12269" s="24">
        <v>44881</v>
      </c>
      <c r="D12269" s="24">
        <v>45075</v>
      </c>
      <c r="E12269" s="8">
        <f t="shared" si="382"/>
        <v>6</v>
      </c>
      <c r="F12269" s="24">
        <f t="shared" si="383"/>
        <v>45078</v>
      </c>
    </row>
    <row r="12270" spans="1:6" x14ac:dyDescent="0.25">
      <c r="A12270" s="8" t="s">
        <v>3735</v>
      </c>
      <c r="B12270" s="8" t="s">
        <v>3928</v>
      </c>
      <c r="C12270" s="24">
        <v>44710</v>
      </c>
      <c r="D12270" s="24">
        <v>44710</v>
      </c>
      <c r="E12270" s="8">
        <f t="shared" si="382"/>
        <v>0</v>
      </c>
      <c r="F12270" s="24">
        <f t="shared" si="383"/>
        <v>45089</v>
      </c>
    </row>
    <row r="12271" spans="1:6" x14ac:dyDescent="0.25">
      <c r="A12271" s="8" t="s">
        <v>3735</v>
      </c>
      <c r="B12271" s="8" t="s">
        <v>3928</v>
      </c>
      <c r="C12271" s="24">
        <v>44710</v>
      </c>
      <c r="D12271" s="24">
        <v>44745</v>
      </c>
      <c r="E12271" s="8">
        <f t="shared" si="382"/>
        <v>1</v>
      </c>
      <c r="F12271" s="24">
        <f t="shared" si="383"/>
        <v>45089</v>
      </c>
    </row>
    <row r="12272" spans="1:6" x14ac:dyDescent="0.25">
      <c r="A12272" s="8" t="s">
        <v>3735</v>
      </c>
      <c r="B12272" s="8" t="s">
        <v>3928</v>
      </c>
      <c r="C12272" s="24">
        <v>44710</v>
      </c>
      <c r="D12272" s="24">
        <v>44779</v>
      </c>
      <c r="E12272" s="8">
        <f t="shared" si="382"/>
        <v>2</v>
      </c>
      <c r="F12272" s="24">
        <f t="shared" si="383"/>
        <v>45089</v>
      </c>
    </row>
    <row r="12273" spans="1:6" x14ac:dyDescent="0.25">
      <c r="A12273" s="8" t="s">
        <v>3735</v>
      </c>
      <c r="B12273" s="8" t="s">
        <v>3928</v>
      </c>
      <c r="C12273" s="24">
        <v>44710</v>
      </c>
      <c r="D12273" s="24">
        <v>44894</v>
      </c>
      <c r="E12273" s="8">
        <f t="shared" si="382"/>
        <v>6</v>
      </c>
      <c r="F12273" s="24">
        <f t="shared" si="383"/>
        <v>45089</v>
      </c>
    </row>
    <row r="12274" spans="1:6" x14ac:dyDescent="0.25">
      <c r="A12274" s="8" t="s">
        <v>3735</v>
      </c>
      <c r="B12274" s="8" t="s">
        <v>3928</v>
      </c>
      <c r="C12274" s="24">
        <v>44710</v>
      </c>
      <c r="D12274" s="24">
        <v>44925</v>
      </c>
      <c r="E12274" s="8">
        <f t="shared" si="382"/>
        <v>7</v>
      </c>
      <c r="F12274" s="24">
        <f t="shared" si="383"/>
        <v>45089</v>
      </c>
    </row>
    <row r="12275" spans="1:6" x14ac:dyDescent="0.25">
      <c r="A12275" s="8" t="s">
        <v>3735</v>
      </c>
      <c r="B12275" s="8" t="s">
        <v>3928</v>
      </c>
      <c r="C12275" s="24">
        <v>44710</v>
      </c>
      <c r="D12275" s="24">
        <v>44934</v>
      </c>
      <c r="E12275" s="8">
        <f t="shared" si="382"/>
        <v>7</v>
      </c>
      <c r="F12275" s="24">
        <f t="shared" si="383"/>
        <v>45089</v>
      </c>
    </row>
    <row r="12276" spans="1:6" x14ac:dyDescent="0.25">
      <c r="A12276" s="8" t="s">
        <v>3735</v>
      </c>
      <c r="B12276" s="8" t="s">
        <v>3928</v>
      </c>
      <c r="C12276" s="24">
        <v>44710</v>
      </c>
      <c r="D12276" s="24">
        <v>44963</v>
      </c>
      <c r="E12276" s="8">
        <f t="shared" si="382"/>
        <v>8</v>
      </c>
      <c r="F12276" s="24">
        <f t="shared" si="383"/>
        <v>45089</v>
      </c>
    </row>
    <row r="12277" spans="1:6" x14ac:dyDescent="0.25">
      <c r="A12277" s="8" t="s">
        <v>3735</v>
      </c>
      <c r="B12277" s="8" t="s">
        <v>3928</v>
      </c>
      <c r="C12277" s="24">
        <v>44710</v>
      </c>
      <c r="D12277" s="24">
        <v>45015</v>
      </c>
      <c r="E12277" s="8">
        <f t="shared" si="382"/>
        <v>10</v>
      </c>
      <c r="F12277" s="24">
        <f t="shared" si="383"/>
        <v>45089</v>
      </c>
    </row>
    <row r="12278" spans="1:6" x14ac:dyDescent="0.25">
      <c r="A12278" s="8" t="s">
        <v>3735</v>
      </c>
      <c r="B12278" s="8" t="s">
        <v>3928</v>
      </c>
      <c r="C12278" s="24">
        <v>44710</v>
      </c>
      <c r="D12278" s="24">
        <v>45045</v>
      </c>
      <c r="E12278" s="8">
        <f t="shared" si="382"/>
        <v>11</v>
      </c>
      <c r="F12278" s="24">
        <f t="shared" si="383"/>
        <v>45089</v>
      </c>
    </row>
    <row r="12279" spans="1:6" x14ac:dyDescent="0.25">
      <c r="A12279" s="8" t="s">
        <v>3735</v>
      </c>
      <c r="B12279" s="8" t="s">
        <v>3928</v>
      </c>
      <c r="C12279" s="24">
        <v>44710</v>
      </c>
      <c r="D12279" s="24">
        <v>45050</v>
      </c>
      <c r="E12279" s="8">
        <f t="shared" si="382"/>
        <v>11</v>
      </c>
      <c r="F12279" s="24">
        <f t="shared" si="383"/>
        <v>45089</v>
      </c>
    </row>
    <row r="12280" spans="1:6" x14ac:dyDescent="0.25">
      <c r="A12280" s="8" t="s">
        <v>3735</v>
      </c>
      <c r="B12280" s="8" t="s">
        <v>3928</v>
      </c>
      <c r="C12280" s="24">
        <v>44710</v>
      </c>
      <c r="D12280" s="24">
        <v>45089</v>
      </c>
      <c r="E12280" s="8">
        <f t="shared" si="382"/>
        <v>12</v>
      </c>
      <c r="F12280" s="24">
        <f t="shared" si="383"/>
        <v>45089</v>
      </c>
    </row>
    <row r="12281" spans="1:6" x14ac:dyDescent="0.25">
      <c r="A12281" s="8" t="s">
        <v>3735</v>
      </c>
      <c r="B12281" s="8" t="s">
        <v>3922</v>
      </c>
      <c r="C12281" s="24">
        <v>45035</v>
      </c>
      <c r="D12281" s="24">
        <v>45035</v>
      </c>
      <c r="E12281" s="8">
        <f t="shared" si="382"/>
        <v>0</v>
      </c>
      <c r="F12281" s="24">
        <f t="shared" si="383"/>
        <v>45089</v>
      </c>
    </row>
    <row r="12282" spans="1:6" x14ac:dyDescent="0.25">
      <c r="A12282" s="8" t="s">
        <v>3735</v>
      </c>
      <c r="B12282" s="8" t="s">
        <v>3922</v>
      </c>
      <c r="C12282" s="24">
        <v>45035</v>
      </c>
      <c r="D12282" s="24">
        <v>45066</v>
      </c>
      <c r="E12282" s="8">
        <f t="shared" si="382"/>
        <v>1</v>
      </c>
      <c r="F12282" s="24">
        <f t="shared" si="383"/>
        <v>45089</v>
      </c>
    </row>
    <row r="12283" spans="1:6" x14ac:dyDescent="0.25">
      <c r="A12283" s="8" t="s">
        <v>3735</v>
      </c>
      <c r="B12283" s="8" t="s">
        <v>3922</v>
      </c>
      <c r="C12283" s="24">
        <v>45035</v>
      </c>
      <c r="D12283" s="24">
        <v>45080</v>
      </c>
      <c r="E12283" s="8">
        <f t="shared" si="382"/>
        <v>1</v>
      </c>
      <c r="F12283" s="24">
        <f t="shared" si="383"/>
        <v>45089</v>
      </c>
    </row>
    <row r="12284" spans="1:6" x14ac:dyDescent="0.25">
      <c r="A12284" s="8" t="s">
        <v>3736</v>
      </c>
      <c r="B12284" s="8" t="s">
        <v>3947</v>
      </c>
      <c r="C12284" s="24">
        <v>44863</v>
      </c>
      <c r="D12284" s="24">
        <v>44863</v>
      </c>
      <c r="E12284" s="8">
        <f t="shared" si="382"/>
        <v>0</v>
      </c>
      <c r="F12284" s="24">
        <f t="shared" si="383"/>
        <v>45081</v>
      </c>
    </row>
    <row r="12285" spans="1:6" x14ac:dyDescent="0.25">
      <c r="A12285" s="8" t="s">
        <v>3736</v>
      </c>
      <c r="B12285" s="8" t="s">
        <v>3947</v>
      </c>
      <c r="C12285" s="24">
        <v>44863</v>
      </c>
      <c r="D12285" s="24">
        <v>44908</v>
      </c>
      <c r="E12285" s="8">
        <f t="shared" si="382"/>
        <v>1</v>
      </c>
      <c r="F12285" s="24">
        <f t="shared" si="383"/>
        <v>45081</v>
      </c>
    </row>
    <row r="12286" spans="1:6" x14ac:dyDescent="0.25">
      <c r="A12286" s="8" t="s">
        <v>3736</v>
      </c>
      <c r="B12286" s="8" t="s">
        <v>3947</v>
      </c>
      <c r="C12286" s="24">
        <v>44863</v>
      </c>
      <c r="D12286" s="24">
        <v>44939</v>
      </c>
      <c r="E12286" s="8">
        <f t="shared" si="382"/>
        <v>2</v>
      </c>
      <c r="F12286" s="24">
        <f t="shared" si="383"/>
        <v>45081</v>
      </c>
    </row>
    <row r="12287" spans="1:6" x14ac:dyDescent="0.25">
      <c r="A12287" s="8" t="s">
        <v>3736</v>
      </c>
      <c r="B12287" s="8" t="s">
        <v>3947</v>
      </c>
      <c r="C12287" s="24">
        <v>44863</v>
      </c>
      <c r="D12287" s="24">
        <v>44962</v>
      </c>
      <c r="E12287" s="8">
        <f t="shared" si="382"/>
        <v>3</v>
      </c>
      <c r="F12287" s="24">
        <f t="shared" si="383"/>
        <v>45081</v>
      </c>
    </row>
    <row r="12288" spans="1:6" x14ac:dyDescent="0.25">
      <c r="A12288" s="8" t="s">
        <v>3736</v>
      </c>
      <c r="B12288" s="8" t="s">
        <v>3947</v>
      </c>
      <c r="C12288" s="24">
        <v>44863</v>
      </c>
      <c r="D12288" s="24">
        <v>44993</v>
      </c>
      <c r="E12288" s="8">
        <f t="shared" si="382"/>
        <v>4</v>
      </c>
      <c r="F12288" s="24">
        <f t="shared" si="383"/>
        <v>45081</v>
      </c>
    </row>
    <row r="12289" spans="1:6" x14ac:dyDescent="0.25">
      <c r="A12289" s="8" t="s">
        <v>3736</v>
      </c>
      <c r="B12289" s="8" t="s">
        <v>3947</v>
      </c>
      <c r="C12289" s="24">
        <v>44863</v>
      </c>
      <c r="D12289" s="24">
        <v>45018</v>
      </c>
      <c r="E12289" s="8">
        <f t="shared" si="382"/>
        <v>5</v>
      </c>
      <c r="F12289" s="24">
        <f t="shared" si="383"/>
        <v>45081</v>
      </c>
    </row>
    <row r="12290" spans="1:6" x14ac:dyDescent="0.25">
      <c r="A12290" s="8" t="s">
        <v>3736</v>
      </c>
      <c r="B12290" s="8" t="s">
        <v>3947</v>
      </c>
      <c r="C12290" s="24">
        <v>44863</v>
      </c>
      <c r="D12290" s="24">
        <v>45049</v>
      </c>
      <c r="E12290" s="8">
        <f t="shared" si="382"/>
        <v>6</v>
      </c>
      <c r="F12290" s="24">
        <f t="shared" si="383"/>
        <v>45081</v>
      </c>
    </row>
    <row r="12291" spans="1:6" x14ac:dyDescent="0.25">
      <c r="A12291" s="8" t="s">
        <v>3736</v>
      </c>
      <c r="B12291" s="8" t="s">
        <v>3947</v>
      </c>
      <c r="C12291" s="24">
        <v>44863</v>
      </c>
      <c r="D12291" s="24">
        <v>45081</v>
      </c>
      <c r="E12291" s="8">
        <f t="shared" ref="E12291:E12354" si="384">DATEDIF(C12291,D12291,"m")</f>
        <v>7</v>
      </c>
      <c r="F12291" s="24">
        <f t="shared" ref="F12291:F12354" si="385">_xlfn.MAXIFS(D:D,A:A,A12291)</f>
        <v>45081</v>
      </c>
    </row>
    <row r="12292" spans="1:6" x14ac:dyDescent="0.25">
      <c r="A12292" s="8" t="s">
        <v>3736</v>
      </c>
      <c r="B12292" s="8" t="s">
        <v>3952</v>
      </c>
      <c r="C12292" s="24">
        <v>45018</v>
      </c>
      <c r="D12292" s="24">
        <v>45018</v>
      </c>
      <c r="E12292" s="8">
        <f t="shared" si="384"/>
        <v>0</v>
      </c>
      <c r="F12292" s="24">
        <f t="shared" si="385"/>
        <v>45081</v>
      </c>
    </row>
    <row r="12293" spans="1:6" x14ac:dyDescent="0.25">
      <c r="A12293" s="8" t="s">
        <v>3736</v>
      </c>
      <c r="B12293" s="8" t="s">
        <v>3952</v>
      </c>
      <c r="C12293" s="24">
        <v>45018</v>
      </c>
      <c r="D12293" s="24">
        <v>45053</v>
      </c>
      <c r="E12293" s="8">
        <f t="shared" si="384"/>
        <v>1</v>
      </c>
      <c r="F12293" s="24">
        <f t="shared" si="385"/>
        <v>45081</v>
      </c>
    </row>
    <row r="12294" spans="1:6" x14ac:dyDescent="0.25">
      <c r="A12294" s="8" t="s">
        <v>3737</v>
      </c>
      <c r="B12294" s="8" t="s">
        <v>3922</v>
      </c>
      <c r="C12294" s="24">
        <v>44930</v>
      </c>
      <c r="D12294" s="24">
        <v>44930</v>
      </c>
      <c r="E12294" s="8">
        <f t="shared" si="384"/>
        <v>0</v>
      </c>
      <c r="F12294" s="24">
        <f t="shared" si="385"/>
        <v>45052</v>
      </c>
    </row>
    <row r="12295" spans="1:6" x14ac:dyDescent="0.25">
      <c r="A12295" s="8" t="s">
        <v>3737</v>
      </c>
      <c r="B12295" s="8" t="s">
        <v>3922</v>
      </c>
      <c r="C12295" s="24">
        <v>44930</v>
      </c>
      <c r="D12295" s="24">
        <v>44975</v>
      </c>
      <c r="E12295" s="8">
        <f t="shared" si="384"/>
        <v>1</v>
      </c>
      <c r="F12295" s="24">
        <f t="shared" si="385"/>
        <v>45052</v>
      </c>
    </row>
    <row r="12296" spans="1:6" x14ac:dyDescent="0.25">
      <c r="A12296" s="8" t="s">
        <v>3737</v>
      </c>
      <c r="B12296" s="8" t="s">
        <v>3922</v>
      </c>
      <c r="C12296" s="24">
        <v>44930</v>
      </c>
      <c r="D12296" s="24">
        <v>44991</v>
      </c>
      <c r="E12296" s="8">
        <f t="shared" si="384"/>
        <v>2</v>
      </c>
      <c r="F12296" s="24">
        <f t="shared" si="385"/>
        <v>45052</v>
      </c>
    </row>
    <row r="12297" spans="1:6" x14ac:dyDescent="0.25">
      <c r="A12297" s="8" t="s">
        <v>3737</v>
      </c>
      <c r="B12297" s="8" t="s">
        <v>3922</v>
      </c>
      <c r="C12297" s="24">
        <v>44930</v>
      </c>
      <c r="D12297" s="24">
        <v>45024</v>
      </c>
      <c r="E12297" s="8">
        <f t="shared" si="384"/>
        <v>3</v>
      </c>
      <c r="F12297" s="24">
        <f t="shared" si="385"/>
        <v>45052</v>
      </c>
    </row>
    <row r="12298" spans="1:6" x14ac:dyDescent="0.25">
      <c r="A12298" s="8" t="s">
        <v>3737</v>
      </c>
      <c r="B12298" s="8" t="s">
        <v>3922</v>
      </c>
      <c r="C12298" s="24">
        <v>44930</v>
      </c>
      <c r="D12298" s="24">
        <v>45052</v>
      </c>
      <c r="E12298" s="8">
        <f t="shared" si="384"/>
        <v>4</v>
      </c>
      <c r="F12298" s="24">
        <f t="shared" si="385"/>
        <v>45052</v>
      </c>
    </row>
    <row r="12299" spans="1:6" x14ac:dyDescent="0.25">
      <c r="A12299" s="8" t="s">
        <v>3738</v>
      </c>
      <c r="B12299" s="8" t="s">
        <v>3952</v>
      </c>
      <c r="C12299" s="24">
        <v>44653</v>
      </c>
      <c r="D12299" s="24">
        <v>44653</v>
      </c>
      <c r="E12299" s="8">
        <f t="shared" si="384"/>
        <v>0</v>
      </c>
      <c r="F12299" s="24">
        <f t="shared" si="385"/>
        <v>45083</v>
      </c>
    </row>
    <row r="12300" spans="1:6" x14ac:dyDescent="0.25">
      <c r="A12300" s="8" t="s">
        <v>3738</v>
      </c>
      <c r="B12300" s="8" t="s">
        <v>3952</v>
      </c>
      <c r="C12300" s="24">
        <v>44653</v>
      </c>
      <c r="D12300" s="24">
        <v>44690</v>
      </c>
      <c r="E12300" s="8">
        <f t="shared" si="384"/>
        <v>1</v>
      </c>
      <c r="F12300" s="24">
        <f t="shared" si="385"/>
        <v>45083</v>
      </c>
    </row>
    <row r="12301" spans="1:6" x14ac:dyDescent="0.25">
      <c r="A12301" s="8" t="s">
        <v>3738</v>
      </c>
      <c r="B12301" s="8" t="s">
        <v>3952</v>
      </c>
      <c r="C12301" s="24">
        <v>44653</v>
      </c>
      <c r="D12301" s="24">
        <v>44716</v>
      </c>
      <c r="E12301" s="8">
        <f t="shared" si="384"/>
        <v>2</v>
      </c>
      <c r="F12301" s="24">
        <f t="shared" si="385"/>
        <v>45083</v>
      </c>
    </row>
    <row r="12302" spans="1:6" x14ac:dyDescent="0.25">
      <c r="A12302" s="8" t="s">
        <v>3738</v>
      </c>
      <c r="B12302" s="8" t="s">
        <v>3952</v>
      </c>
      <c r="C12302" s="24">
        <v>44653</v>
      </c>
      <c r="D12302" s="24">
        <v>44758</v>
      </c>
      <c r="E12302" s="8">
        <f t="shared" si="384"/>
        <v>3</v>
      </c>
      <c r="F12302" s="24">
        <f t="shared" si="385"/>
        <v>45083</v>
      </c>
    </row>
    <row r="12303" spans="1:6" x14ac:dyDescent="0.25">
      <c r="A12303" s="8" t="s">
        <v>3738</v>
      </c>
      <c r="B12303" s="8" t="s">
        <v>3952</v>
      </c>
      <c r="C12303" s="24">
        <v>44653</v>
      </c>
      <c r="D12303" s="24">
        <v>44784</v>
      </c>
      <c r="E12303" s="8">
        <f t="shared" si="384"/>
        <v>4</v>
      </c>
      <c r="F12303" s="24">
        <f t="shared" si="385"/>
        <v>45083</v>
      </c>
    </row>
    <row r="12304" spans="1:6" x14ac:dyDescent="0.25">
      <c r="A12304" s="8" t="s">
        <v>3738</v>
      </c>
      <c r="B12304" s="8" t="s">
        <v>3952</v>
      </c>
      <c r="C12304" s="24">
        <v>44653</v>
      </c>
      <c r="D12304" s="24">
        <v>44811</v>
      </c>
      <c r="E12304" s="8">
        <f t="shared" si="384"/>
        <v>5</v>
      </c>
      <c r="F12304" s="24">
        <f t="shared" si="385"/>
        <v>45083</v>
      </c>
    </row>
    <row r="12305" spans="1:6" x14ac:dyDescent="0.25">
      <c r="A12305" s="8" t="s">
        <v>3738</v>
      </c>
      <c r="B12305" s="8" t="s">
        <v>3952</v>
      </c>
      <c r="C12305" s="24">
        <v>44653</v>
      </c>
      <c r="D12305" s="24">
        <v>44843</v>
      </c>
      <c r="E12305" s="8">
        <f t="shared" si="384"/>
        <v>6</v>
      </c>
      <c r="F12305" s="24">
        <f t="shared" si="385"/>
        <v>45083</v>
      </c>
    </row>
    <row r="12306" spans="1:6" x14ac:dyDescent="0.25">
      <c r="A12306" s="8" t="s">
        <v>3738</v>
      </c>
      <c r="B12306" s="8" t="s">
        <v>3952</v>
      </c>
      <c r="C12306" s="24">
        <v>44653</v>
      </c>
      <c r="D12306" s="24">
        <v>44875</v>
      </c>
      <c r="E12306" s="8">
        <f t="shared" si="384"/>
        <v>7</v>
      </c>
      <c r="F12306" s="24">
        <f t="shared" si="385"/>
        <v>45083</v>
      </c>
    </row>
    <row r="12307" spans="1:6" x14ac:dyDescent="0.25">
      <c r="A12307" s="8" t="s">
        <v>3738</v>
      </c>
      <c r="B12307" s="8" t="s">
        <v>3952</v>
      </c>
      <c r="C12307" s="24">
        <v>44653</v>
      </c>
      <c r="D12307" s="24">
        <v>44938</v>
      </c>
      <c r="E12307" s="8">
        <f t="shared" si="384"/>
        <v>9</v>
      </c>
      <c r="F12307" s="24">
        <f t="shared" si="385"/>
        <v>45083</v>
      </c>
    </row>
    <row r="12308" spans="1:6" x14ac:dyDescent="0.25">
      <c r="A12308" s="8" t="s">
        <v>3738</v>
      </c>
      <c r="B12308" s="8" t="s">
        <v>3952</v>
      </c>
      <c r="C12308" s="24">
        <v>44653</v>
      </c>
      <c r="D12308" s="24">
        <v>44960</v>
      </c>
      <c r="E12308" s="8">
        <f t="shared" si="384"/>
        <v>10</v>
      </c>
      <c r="F12308" s="24">
        <f t="shared" si="385"/>
        <v>45083</v>
      </c>
    </row>
    <row r="12309" spans="1:6" x14ac:dyDescent="0.25">
      <c r="A12309" s="8" t="s">
        <v>3738</v>
      </c>
      <c r="B12309" s="8" t="s">
        <v>3952</v>
      </c>
      <c r="C12309" s="24">
        <v>44653</v>
      </c>
      <c r="D12309" s="24">
        <v>44992</v>
      </c>
      <c r="E12309" s="8">
        <f t="shared" si="384"/>
        <v>11</v>
      </c>
      <c r="F12309" s="24">
        <f t="shared" si="385"/>
        <v>45083</v>
      </c>
    </row>
    <row r="12310" spans="1:6" x14ac:dyDescent="0.25">
      <c r="A12310" s="8" t="s">
        <v>3738</v>
      </c>
      <c r="B12310" s="8" t="s">
        <v>3952</v>
      </c>
      <c r="C12310" s="24">
        <v>44653</v>
      </c>
      <c r="D12310" s="24">
        <v>45019</v>
      </c>
      <c r="E12310" s="8">
        <f t="shared" si="384"/>
        <v>12</v>
      </c>
      <c r="F12310" s="24">
        <f t="shared" si="385"/>
        <v>45083</v>
      </c>
    </row>
    <row r="12311" spans="1:6" x14ac:dyDescent="0.25">
      <c r="A12311" s="8" t="s">
        <v>3738</v>
      </c>
      <c r="B12311" s="8" t="s">
        <v>3926</v>
      </c>
      <c r="C12311" s="24">
        <v>45007</v>
      </c>
      <c r="D12311" s="24">
        <v>45007</v>
      </c>
      <c r="E12311" s="8">
        <f t="shared" si="384"/>
        <v>0</v>
      </c>
      <c r="F12311" s="24">
        <f t="shared" si="385"/>
        <v>45083</v>
      </c>
    </row>
    <row r="12312" spans="1:6" x14ac:dyDescent="0.25">
      <c r="A12312" s="8" t="s">
        <v>3738</v>
      </c>
      <c r="B12312" s="8" t="s">
        <v>3926</v>
      </c>
      <c r="C12312" s="24">
        <v>45007</v>
      </c>
      <c r="D12312" s="24">
        <v>45042</v>
      </c>
      <c r="E12312" s="8">
        <f t="shared" si="384"/>
        <v>1</v>
      </c>
      <c r="F12312" s="24">
        <f t="shared" si="385"/>
        <v>45083</v>
      </c>
    </row>
    <row r="12313" spans="1:6" x14ac:dyDescent="0.25">
      <c r="A12313" s="8" t="s">
        <v>3738</v>
      </c>
      <c r="B12313" s="8" t="s">
        <v>3926</v>
      </c>
      <c r="C12313" s="24">
        <v>45007</v>
      </c>
      <c r="D12313" s="24">
        <v>45071</v>
      </c>
      <c r="E12313" s="8">
        <f t="shared" si="384"/>
        <v>2</v>
      </c>
      <c r="F12313" s="24">
        <f t="shared" si="385"/>
        <v>45083</v>
      </c>
    </row>
    <row r="12314" spans="1:6" x14ac:dyDescent="0.25">
      <c r="A12314" s="8" t="s">
        <v>3738</v>
      </c>
      <c r="B12314" s="8" t="s">
        <v>3926</v>
      </c>
      <c r="C12314" s="24">
        <v>45007</v>
      </c>
      <c r="D12314" s="24">
        <v>45083</v>
      </c>
      <c r="E12314" s="8">
        <f t="shared" si="384"/>
        <v>2</v>
      </c>
      <c r="F12314" s="24">
        <f t="shared" si="385"/>
        <v>45083</v>
      </c>
    </row>
    <row r="12315" spans="1:6" x14ac:dyDescent="0.25">
      <c r="A12315" s="8" t="s">
        <v>3739</v>
      </c>
      <c r="B12315" s="8" t="s">
        <v>3928</v>
      </c>
      <c r="C12315" s="24">
        <v>44674</v>
      </c>
      <c r="D12315" s="24">
        <v>44674</v>
      </c>
      <c r="E12315" s="8">
        <f t="shared" si="384"/>
        <v>0</v>
      </c>
      <c r="F12315" s="24">
        <f t="shared" si="385"/>
        <v>45057</v>
      </c>
    </row>
    <row r="12316" spans="1:6" x14ac:dyDescent="0.25">
      <c r="A12316" s="8" t="s">
        <v>3739</v>
      </c>
      <c r="B12316" s="8" t="s">
        <v>3928</v>
      </c>
      <c r="C12316" s="24">
        <v>44674</v>
      </c>
      <c r="D12316" s="24">
        <v>44717</v>
      </c>
      <c r="E12316" s="8">
        <f t="shared" si="384"/>
        <v>1</v>
      </c>
      <c r="F12316" s="24">
        <f t="shared" si="385"/>
        <v>45057</v>
      </c>
    </row>
    <row r="12317" spans="1:6" x14ac:dyDescent="0.25">
      <c r="A12317" s="8" t="s">
        <v>3739</v>
      </c>
      <c r="B12317" s="8" t="s">
        <v>3928</v>
      </c>
      <c r="C12317" s="24">
        <v>44674</v>
      </c>
      <c r="D12317" s="24">
        <v>44770</v>
      </c>
      <c r="E12317" s="8">
        <f t="shared" si="384"/>
        <v>3</v>
      </c>
      <c r="F12317" s="24">
        <f t="shared" si="385"/>
        <v>45057</v>
      </c>
    </row>
    <row r="12318" spans="1:6" x14ac:dyDescent="0.25">
      <c r="A12318" s="8" t="s">
        <v>3739</v>
      </c>
      <c r="B12318" s="8" t="s">
        <v>3928</v>
      </c>
      <c r="C12318" s="24">
        <v>44674</v>
      </c>
      <c r="D12318" s="24">
        <v>44803</v>
      </c>
      <c r="E12318" s="8">
        <f t="shared" si="384"/>
        <v>4</v>
      </c>
      <c r="F12318" s="24">
        <f t="shared" si="385"/>
        <v>45057</v>
      </c>
    </row>
    <row r="12319" spans="1:6" x14ac:dyDescent="0.25">
      <c r="A12319" s="8" t="s">
        <v>3739</v>
      </c>
      <c r="B12319" s="8" t="s">
        <v>3928</v>
      </c>
      <c r="C12319" s="24">
        <v>44674</v>
      </c>
      <c r="D12319" s="24">
        <v>44811</v>
      </c>
      <c r="E12319" s="8">
        <f t="shared" si="384"/>
        <v>4</v>
      </c>
      <c r="F12319" s="24">
        <f t="shared" si="385"/>
        <v>45057</v>
      </c>
    </row>
    <row r="12320" spans="1:6" x14ac:dyDescent="0.25">
      <c r="A12320" s="8" t="s">
        <v>3739</v>
      </c>
      <c r="B12320" s="8" t="s">
        <v>3928</v>
      </c>
      <c r="C12320" s="24">
        <v>44674</v>
      </c>
      <c r="D12320" s="24">
        <v>44859</v>
      </c>
      <c r="E12320" s="8">
        <f t="shared" si="384"/>
        <v>6</v>
      </c>
      <c r="F12320" s="24">
        <f t="shared" si="385"/>
        <v>45057</v>
      </c>
    </row>
    <row r="12321" spans="1:6" x14ac:dyDescent="0.25">
      <c r="A12321" s="8" t="s">
        <v>3739</v>
      </c>
      <c r="B12321" s="8" t="s">
        <v>3928</v>
      </c>
      <c r="C12321" s="24">
        <v>44674</v>
      </c>
      <c r="D12321" s="24">
        <v>44923</v>
      </c>
      <c r="E12321" s="8">
        <f t="shared" si="384"/>
        <v>8</v>
      </c>
      <c r="F12321" s="24">
        <f t="shared" si="385"/>
        <v>45057</v>
      </c>
    </row>
    <row r="12322" spans="1:6" x14ac:dyDescent="0.25">
      <c r="A12322" s="8" t="s">
        <v>3739</v>
      </c>
      <c r="B12322" s="8" t="s">
        <v>3928</v>
      </c>
      <c r="C12322" s="24">
        <v>44674</v>
      </c>
      <c r="D12322" s="24">
        <v>44932</v>
      </c>
      <c r="E12322" s="8">
        <f t="shared" si="384"/>
        <v>8</v>
      </c>
      <c r="F12322" s="24">
        <f t="shared" si="385"/>
        <v>45057</v>
      </c>
    </row>
    <row r="12323" spans="1:6" x14ac:dyDescent="0.25">
      <c r="A12323" s="8" t="s">
        <v>3739</v>
      </c>
      <c r="B12323" s="8" t="s">
        <v>3928</v>
      </c>
      <c r="C12323" s="24">
        <v>44674</v>
      </c>
      <c r="D12323" s="24">
        <v>44964</v>
      </c>
      <c r="E12323" s="8">
        <f t="shared" si="384"/>
        <v>9</v>
      </c>
      <c r="F12323" s="24">
        <f t="shared" si="385"/>
        <v>45057</v>
      </c>
    </row>
    <row r="12324" spans="1:6" x14ac:dyDescent="0.25">
      <c r="A12324" s="8" t="s">
        <v>3739</v>
      </c>
      <c r="B12324" s="8" t="s">
        <v>3928</v>
      </c>
      <c r="C12324" s="24">
        <v>44674</v>
      </c>
      <c r="D12324" s="24">
        <v>45013</v>
      </c>
      <c r="E12324" s="8">
        <f t="shared" si="384"/>
        <v>11</v>
      </c>
      <c r="F12324" s="24">
        <f t="shared" si="385"/>
        <v>45057</v>
      </c>
    </row>
    <row r="12325" spans="1:6" x14ac:dyDescent="0.25">
      <c r="A12325" s="8" t="s">
        <v>3739</v>
      </c>
      <c r="B12325" s="8" t="s">
        <v>3928</v>
      </c>
      <c r="C12325" s="24">
        <v>44674</v>
      </c>
      <c r="D12325" s="24">
        <v>45017</v>
      </c>
      <c r="E12325" s="8">
        <f t="shared" si="384"/>
        <v>11</v>
      </c>
      <c r="F12325" s="24">
        <f t="shared" si="385"/>
        <v>45057</v>
      </c>
    </row>
    <row r="12326" spans="1:6" x14ac:dyDescent="0.25">
      <c r="A12326" s="8" t="s">
        <v>3739</v>
      </c>
      <c r="B12326" s="8" t="s">
        <v>3928</v>
      </c>
      <c r="C12326" s="24">
        <v>44674</v>
      </c>
      <c r="D12326" s="24">
        <v>45049</v>
      </c>
      <c r="E12326" s="8">
        <f t="shared" si="384"/>
        <v>12</v>
      </c>
      <c r="F12326" s="24">
        <f t="shared" si="385"/>
        <v>45057</v>
      </c>
    </row>
    <row r="12327" spans="1:6" x14ac:dyDescent="0.25">
      <c r="A12327" s="8" t="s">
        <v>3739</v>
      </c>
      <c r="B12327" s="8" t="s">
        <v>3921</v>
      </c>
      <c r="C12327" s="24">
        <v>44688</v>
      </c>
      <c r="D12327" s="24">
        <v>44688</v>
      </c>
      <c r="E12327" s="8">
        <f t="shared" si="384"/>
        <v>0</v>
      </c>
      <c r="F12327" s="24">
        <f t="shared" si="385"/>
        <v>45057</v>
      </c>
    </row>
    <row r="12328" spans="1:6" x14ac:dyDescent="0.25">
      <c r="A12328" s="8" t="s">
        <v>3739</v>
      </c>
      <c r="B12328" s="8" t="s">
        <v>3921</v>
      </c>
      <c r="C12328" s="24">
        <v>44688</v>
      </c>
      <c r="D12328" s="24">
        <v>44723</v>
      </c>
      <c r="E12328" s="8">
        <f t="shared" si="384"/>
        <v>1</v>
      </c>
      <c r="F12328" s="24">
        <f t="shared" si="385"/>
        <v>45057</v>
      </c>
    </row>
    <row r="12329" spans="1:6" x14ac:dyDescent="0.25">
      <c r="A12329" s="8" t="s">
        <v>3739</v>
      </c>
      <c r="B12329" s="8" t="s">
        <v>3921</v>
      </c>
      <c r="C12329" s="24">
        <v>44688</v>
      </c>
      <c r="D12329" s="24">
        <v>44752</v>
      </c>
      <c r="E12329" s="8">
        <f t="shared" si="384"/>
        <v>2</v>
      </c>
      <c r="F12329" s="24">
        <f t="shared" si="385"/>
        <v>45057</v>
      </c>
    </row>
    <row r="12330" spans="1:6" x14ac:dyDescent="0.25">
      <c r="A12330" s="8" t="s">
        <v>3739</v>
      </c>
      <c r="B12330" s="8" t="s">
        <v>3921</v>
      </c>
      <c r="C12330" s="24">
        <v>44688</v>
      </c>
      <c r="D12330" s="24">
        <v>44795</v>
      </c>
      <c r="E12330" s="8">
        <f t="shared" si="384"/>
        <v>3</v>
      </c>
      <c r="F12330" s="24">
        <f t="shared" si="385"/>
        <v>45057</v>
      </c>
    </row>
    <row r="12331" spans="1:6" x14ac:dyDescent="0.25">
      <c r="A12331" s="8" t="s">
        <v>3739</v>
      </c>
      <c r="B12331" s="8" t="s">
        <v>3921</v>
      </c>
      <c r="C12331" s="24">
        <v>44688</v>
      </c>
      <c r="D12331" s="24">
        <v>44818</v>
      </c>
      <c r="E12331" s="8">
        <f t="shared" si="384"/>
        <v>4</v>
      </c>
      <c r="F12331" s="24">
        <f t="shared" si="385"/>
        <v>45057</v>
      </c>
    </row>
    <row r="12332" spans="1:6" x14ac:dyDescent="0.25">
      <c r="A12332" s="8" t="s">
        <v>3739</v>
      </c>
      <c r="B12332" s="8" t="s">
        <v>3921</v>
      </c>
      <c r="C12332" s="24">
        <v>44688</v>
      </c>
      <c r="D12332" s="24">
        <v>44851</v>
      </c>
      <c r="E12332" s="8">
        <f t="shared" si="384"/>
        <v>5</v>
      </c>
      <c r="F12332" s="24">
        <f t="shared" si="385"/>
        <v>45057</v>
      </c>
    </row>
    <row r="12333" spans="1:6" x14ac:dyDescent="0.25">
      <c r="A12333" s="8" t="s">
        <v>3739</v>
      </c>
      <c r="B12333" s="8" t="s">
        <v>3921</v>
      </c>
      <c r="C12333" s="24">
        <v>44688</v>
      </c>
      <c r="D12333" s="24">
        <v>44874</v>
      </c>
      <c r="E12333" s="8">
        <f t="shared" si="384"/>
        <v>6</v>
      </c>
      <c r="F12333" s="24">
        <f t="shared" si="385"/>
        <v>45057</v>
      </c>
    </row>
    <row r="12334" spans="1:6" x14ac:dyDescent="0.25">
      <c r="A12334" s="8" t="s">
        <v>3739</v>
      </c>
      <c r="B12334" s="8" t="s">
        <v>3921</v>
      </c>
      <c r="C12334" s="24">
        <v>44688</v>
      </c>
      <c r="D12334" s="24">
        <v>44911</v>
      </c>
      <c r="E12334" s="8">
        <f t="shared" si="384"/>
        <v>7</v>
      </c>
      <c r="F12334" s="24">
        <f t="shared" si="385"/>
        <v>45057</v>
      </c>
    </row>
    <row r="12335" spans="1:6" x14ac:dyDescent="0.25">
      <c r="A12335" s="8" t="s">
        <v>3739</v>
      </c>
      <c r="B12335" s="8" t="s">
        <v>3921</v>
      </c>
      <c r="C12335" s="24">
        <v>44688</v>
      </c>
      <c r="D12335" s="24">
        <v>44974</v>
      </c>
      <c r="E12335" s="8">
        <f t="shared" si="384"/>
        <v>9</v>
      </c>
      <c r="F12335" s="24">
        <f t="shared" si="385"/>
        <v>45057</v>
      </c>
    </row>
    <row r="12336" spans="1:6" x14ac:dyDescent="0.25">
      <c r="A12336" s="8" t="s">
        <v>3739</v>
      </c>
      <c r="B12336" s="8" t="s">
        <v>3921</v>
      </c>
      <c r="C12336" s="24">
        <v>44688</v>
      </c>
      <c r="D12336" s="24">
        <v>44996</v>
      </c>
      <c r="E12336" s="8">
        <f t="shared" si="384"/>
        <v>10</v>
      </c>
      <c r="F12336" s="24">
        <f t="shared" si="385"/>
        <v>45057</v>
      </c>
    </row>
    <row r="12337" spans="1:6" x14ac:dyDescent="0.25">
      <c r="A12337" s="8" t="s">
        <v>3739</v>
      </c>
      <c r="B12337" s="8" t="s">
        <v>3921</v>
      </c>
      <c r="C12337" s="24">
        <v>44688</v>
      </c>
      <c r="D12337" s="24">
        <v>45026</v>
      </c>
      <c r="E12337" s="8">
        <f t="shared" si="384"/>
        <v>11</v>
      </c>
      <c r="F12337" s="24">
        <f t="shared" si="385"/>
        <v>45057</v>
      </c>
    </row>
    <row r="12338" spans="1:6" x14ac:dyDescent="0.25">
      <c r="A12338" s="8" t="s">
        <v>3739</v>
      </c>
      <c r="B12338" s="8" t="s">
        <v>3921</v>
      </c>
      <c r="C12338" s="24">
        <v>44688</v>
      </c>
      <c r="D12338" s="24">
        <v>45057</v>
      </c>
      <c r="E12338" s="8">
        <f t="shared" si="384"/>
        <v>12</v>
      </c>
      <c r="F12338" s="24">
        <f t="shared" si="385"/>
        <v>45057</v>
      </c>
    </row>
    <row r="12339" spans="1:6" x14ac:dyDescent="0.25">
      <c r="A12339" s="8" t="s">
        <v>3740</v>
      </c>
      <c r="B12339" s="8" t="s">
        <v>3948</v>
      </c>
      <c r="C12339" s="24">
        <v>44700</v>
      </c>
      <c r="D12339" s="24">
        <v>44700</v>
      </c>
      <c r="E12339" s="8">
        <f t="shared" si="384"/>
        <v>0</v>
      </c>
      <c r="F12339" s="24">
        <f t="shared" si="385"/>
        <v>45081</v>
      </c>
    </row>
    <row r="12340" spans="1:6" x14ac:dyDescent="0.25">
      <c r="A12340" s="8" t="s">
        <v>3740</v>
      </c>
      <c r="B12340" s="8" t="s">
        <v>3948</v>
      </c>
      <c r="C12340" s="24">
        <v>44700</v>
      </c>
      <c r="D12340" s="24">
        <v>44733</v>
      </c>
      <c r="E12340" s="8">
        <f t="shared" si="384"/>
        <v>1</v>
      </c>
      <c r="F12340" s="24">
        <f t="shared" si="385"/>
        <v>45081</v>
      </c>
    </row>
    <row r="12341" spans="1:6" x14ac:dyDescent="0.25">
      <c r="A12341" s="8" t="s">
        <v>3740</v>
      </c>
      <c r="B12341" s="8" t="s">
        <v>3948</v>
      </c>
      <c r="C12341" s="24">
        <v>44700</v>
      </c>
      <c r="D12341" s="24">
        <v>44767</v>
      </c>
      <c r="E12341" s="8">
        <f t="shared" si="384"/>
        <v>2</v>
      </c>
      <c r="F12341" s="24">
        <f t="shared" si="385"/>
        <v>45081</v>
      </c>
    </row>
    <row r="12342" spans="1:6" x14ac:dyDescent="0.25">
      <c r="A12342" s="8" t="s">
        <v>3740</v>
      </c>
      <c r="B12342" s="8" t="s">
        <v>3948</v>
      </c>
      <c r="C12342" s="24">
        <v>44700</v>
      </c>
      <c r="D12342" s="24">
        <v>44834</v>
      </c>
      <c r="E12342" s="8">
        <f t="shared" si="384"/>
        <v>4</v>
      </c>
      <c r="F12342" s="24">
        <f t="shared" si="385"/>
        <v>45081</v>
      </c>
    </row>
    <row r="12343" spans="1:6" x14ac:dyDescent="0.25">
      <c r="A12343" s="8" t="s">
        <v>3740</v>
      </c>
      <c r="B12343" s="8" t="s">
        <v>3948</v>
      </c>
      <c r="C12343" s="24">
        <v>44700</v>
      </c>
      <c r="D12343" s="24">
        <v>44865</v>
      </c>
      <c r="E12343" s="8">
        <f t="shared" si="384"/>
        <v>5</v>
      </c>
      <c r="F12343" s="24">
        <f t="shared" si="385"/>
        <v>45081</v>
      </c>
    </row>
    <row r="12344" spans="1:6" x14ac:dyDescent="0.25">
      <c r="A12344" s="8" t="s">
        <v>3740</v>
      </c>
      <c r="B12344" s="8" t="s">
        <v>3948</v>
      </c>
      <c r="C12344" s="24">
        <v>44700</v>
      </c>
      <c r="D12344" s="24">
        <v>44891</v>
      </c>
      <c r="E12344" s="8">
        <f t="shared" si="384"/>
        <v>6</v>
      </c>
      <c r="F12344" s="24">
        <f t="shared" si="385"/>
        <v>45081</v>
      </c>
    </row>
    <row r="12345" spans="1:6" x14ac:dyDescent="0.25">
      <c r="A12345" s="8" t="s">
        <v>3740</v>
      </c>
      <c r="B12345" s="8" t="s">
        <v>3948</v>
      </c>
      <c r="C12345" s="24">
        <v>44700</v>
      </c>
      <c r="D12345" s="24">
        <v>44896</v>
      </c>
      <c r="E12345" s="8">
        <f t="shared" si="384"/>
        <v>6</v>
      </c>
      <c r="F12345" s="24">
        <f t="shared" si="385"/>
        <v>45081</v>
      </c>
    </row>
    <row r="12346" spans="1:6" x14ac:dyDescent="0.25">
      <c r="A12346" s="8" t="s">
        <v>3740</v>
      </c>
      <c r="B12346" s="8" t="s">
        <v>3948</v>
      </c>
      <c r="C12346" s="24">
        <v>44700</v>
      </c>
      <c r="D12346" s="24">
        <v>44928</v>
      </c>
      <c r="E12346" s="8">
        <f t="shared" si="384"/>
        <v>7</v>
      </c>
      <c r="F12346" s="24">
        <f t="shared" si="385"/>
        <v>45081</v>
      </c>
    </row>
    <row r="12347" spans="1:6" x14ac:dyDescent="0.25">
      <c r="A12347" s="8" t="s">
        <v>3740</v>
      </c>
      <c r="B12347" s="8" t="s">
        <v>3948</v>
      </c>
      <c r="C12347" s="24">
        <v>44700</v>
      </c>
      <c r="D12347" s="24">
        <v>44978</v>
      </c>
      <c r="E12347" s="8">
        <f t="shared" si="384"/>
        <v>9</v>
      </c>
      <c r="F12347" s="24">
        <f t="shared" si="385"/>
        <v>45081</v>
      </c>
    </row>
    <row r="12348" spans="1:6" x14ac:dyDescent="0.25">
      <c r="A12348" s="8" t="s">
        <v>3740</v>
      </c>
      <c r="B12348" s="8" t="s">
        <v>3948</v>
      </c>
      <c r="C12348" s="24">
        <v>44700</v>
      </c>
      <c r="D12348" s="24">
        <v>45005</v>
      </c>
      <c r="E12348" s="8">
        <f t="shared" si="384"/>
        <v>10</v>
      </c>
      <c r="F12348" s="24">
        <f t="shared" si="385"/>
        <v>45081</v>
      </c>
    </row>
    <row r="12349" spans="1:6" x14ac:dyDescent="0.25">
      <c r="A12349" s="8" t="s">
        <v>3740</v>
      </c>
      <c r="B12349" s="8" t="s">
        <v>3948</v>
      </c>
      <c r="C12349" s="24">
        <v>44700</v>
      </c>
      <c r="D12349" s="24">
        <v>45068</v>
      </c>
      <c r="E12349" s="8">
        <f t="shared" si="384"/>
        <v>12</v>
      </c>
      <c r="F12349" s="24">
        <f t="shared" si="385"/>
        <v>45081</v>
      </c>
    </row>
    <row r="12350" spans="1:6" x14ac:dyDescent="0.25">
      <c r="A12350" s="8" t="s">
        <v>3740</v>
      </c>
      <c r="B12350" s="8" t="s">
        <v>3948</v>
      </c>
      <c r="C12350" s="24">
        <v>44700</v>
      </c>
      <c r="D12350" s="24">
        <v>45080</v>
      </c>
      <c r="E12350" s="8">
        <f t="shared" si="384"/>
        <v>12</v>
      </c>
      <c r="F12350" s="24">
        <f t="shared" si="385"/>
        <v>45081</v>
      </c>
    </row>
    <row r="12351" spans="1:6" x14ac:dyDescent="0.25">
      <c r="A12351" s="8" t="s">
        <v>3740</v>
      </c>
      <c r="B12351" s="8" t="s">
        <v>3926</v>
      </c>
      <c r="C12351" s="24">
        <v>44949</v>
      </c>
      <c r="D12351" s="24">
        <v>44949</v>
      </c>
      <c r="E12351" s="8">
        <f t="shared" si="384"/>
        <v>0</v>
      </c>
      <c r="F12351" s="24">
        <f t="shared" si="385"/>
        <v>45081</v>
      </c>
    </row>
    <row r="12352" spans="1:6" x14ac:dyDescent="0.25">
      <c r="A12352" s="8" t="s">
        <v>3740</v>
      </c>
      <c r="B12352" s="8" t="s">
        <v>3926</v>
      </c>
      <c r="C12352" s="24">
        <v>44949</v>
      </c>
      <c r="D12352" s="24">
        <v>44980</v>
      </c>
      <c r="E12352" s="8">
        <f t="shared" si="384"/>
        <v>1</v>
      </c>
      <c r="F12352" s="24">
        <f t="shared" si="385"/>
        <v>45081</v>
      </c>
    </row>
    <row r="12353" spans="1:6" x14ac:dyDescent="0.25">
      <c r="A12353" s="8" t="s">
        <v>3740</v>
      </c>
      <c r="B12353" s="8" t="s">
        <v>3926</v>
      </c>
      <c r="C12353" s="24">
        <v>44949</v>
      </c>
      <c r="D12353" s="24">
        <v>44991</v>
      </c>
      <c r="E12353" s="8">
        <f t="shared" si="384"/>
        <v>1</v>
      </c>
      <c r="F12353" s="24">
        <f t="shared" si="385"/>
        <v>45081</v>
      </c>
    </row>
    <row r="12354" spans="1:6" x14ac:dyDescent="0.25">
      <c r="A12354" s="8" t="s">
        <v>3740</v>
      </c>
      <c r="B12354" s="8" t="s">
        <v>3926</v>
      </c>
      <c r="C12354" s="24">
        <v>44949</v>
      </c>
      <c r="D12354" s="24">
        <v>45020</v>
      </c>
      <c r="E12354" s="8">
        <f t="shared" si="384"/>
        <v>2</v>
      </c>
      <c r="F12354" s="24">
        <f t="shared" si="385"/>
        <v>45081</v>
      </c>
    </row>
    <row r="12355" spans="1:6" x14ac:dyDescent="0.25">
      <c r="A12355" s="8" t="s">
        <v>3740</v>
      </c>
      <c r="B12355" s="8" t="s">
        <v>3926</v>
      </c>
      <c r="C12355" s="24">
        <v>44949</v>
      </c>
      <c r="D12355" s="24">
        <v>45048</v>
      </c>
      <c r="E12355" s="8">
        <f t="shared" ref="E12355:E12418" si="386">DATEDIF(C12355,D12355,"m")</f>
        <v>3</v>
      </c>
      <c r="F12355" s="24">
        <f t="shared" ref="F12355:F12418" si="387">_xlfn.MAXIFS(D:D,A:A,A12355)</f>
        <v>45081</v>
      </c>
    </row>
    <row r="12356" spans="1:6" x14ac:dyDescent="0.25">
      <c r="A12356" s="8" t="s">
        <v>3740</v>
      </c>
      <c r="B12356" s="8" t="s">
        <v>3926</v>
      </c>
      <c r="C12356" s="24">
        <v>44949</v>
      </c>
      <c r="D12356" s="24">
        <v>45081</v>
      </c>
      <c r="E12356" s="8">
        <f t="shared" si="386"/>
        <v>4</v>
      </c>
      <c r="F12356" s="24">
        <f t="shared" si="387"/>
        <v>45081</v>
      </c>
    </row>
    <row r="12357" spans="1:6" x14ac:dyDescent="0.25">
      <c r="A12357" s="8" t="s">
        <v>3741</v>
      </c>
      <c r="B12357" s="8" t="s">
        <v>3924</v>
      </c>
      <c r="C12357" s="24">
        <v>44825</v>
      </c>
      <c r="D12357" s="24">
        <v>44825</v>
      </c>
      <c r="E12357" s="8">
        <f t="shared" si="386"/>
        <v>0</v>
      </c>
      <c r="F12357" s="24">
        <f t="shared" si="387"/>
        <v>45079</v>
      </c>
    </row>
    <row r="12358" spans="1:6" x14ac:dyDescent="0.25">
      <c r="A12358" s="8" t="s">
        <v>3741</v>
      </c>
      <c r="B12358" s="8" t="s">
        <v>3924</v>
      </c>
      <c r="C12358" s="24">
        <v>44825</v>
      </c>
      <c r="D12358" s="24">
        <v>44860</v>
      </c>
      <c r="E12358" s="8">
        <f t="shared" si="386"/>
        <v>1</v>
      </c>
      <c r="F12358" s="24">
        <f t="shared" si="387"/>
        <v>45079</v>
      </c>
    </row>
    <row r="12359" spans="1:6" x14ac:dyDescent="0.25">
      <c r="A12359" s="8" t="s">
        <v>3741</v>
      </c>
      <c r="B12359" s="8" t="s">
        <v>3924</v>
      </c>
      <c r="C12359" s="24">
        <v>44825</v>
      </c>
      <c r="D12359" s="24">
        <v>44866</v>
      </c>
      <c r="E12359" s="8">
        <f t="shared" si="386"/>
        <v>1</v>
      </c>
      <c r="F12359" s="24">
        <f t="shared" si="387"/>
        <v>45079</v>
      </c>
    </row>
    <row r="12360" spans="1:6" x14ac:dyDescent="0.25">
      <c r="A12360" s="8" t="s">
        <v>3741</v>
      </c>
      <c r="B12360" s="8" t="s">
        <v>3924</v>
      </c>
      <c r="C12360" s="24">
        <v>44825</v>
      </c>
      <c r="D12360" s="24">
        <v>44917</v>
      </c>
      <c r="E12360" s="8">
        <f t="shared" si="386"/>
        <v>3</v>
      </c>
      <c r="F12360" s="24">
        <f t="shared" si="387"/>
        <v>45079</v>
      </c>
    </row>
    <row r="12361" spans="1:6" x14ac:dyDescent="0.25">
      <c r="A12361" s="8" t="s">
        <v>3741</v>
      </c>
      <c r="B12361" s="8" t="s">
        <v>3924</v>
      </c>
      <c r="C12361" s="24">
        <v>44825</v>
      </c>
      <c r="D12361" s="24">
        <v>44951</v>
      </c>
      <c r="E12361" s="8">
        <f t="shared" si="386"/>
        <v>4</v>
      </c>
      <c r="F12361" s="24">
        <f t="shared" si="387"/>
        <v>45079</v>
      </c>
    </row>
    <row r="12362" spans="1:6" x14ac:dyDescent="0.25">
      <c r="A12362" s="8" t="s">
        <v>3741</v>
      </c>
      <c r="B12362" s="8" t="s">
        <v>3924</v>
      </c>
      <c r="C12362" s="24">
        <v>44825</v>
      </c>
      <c r="D12362" s="24">
        <v>44959</v>
      </c>
      <c r="E12362" s="8">
        <f t="shared" si="386"/>
        <v>4</v>
      </c>
      <c r="F12362" s="24">
        <f t="shared" si="387"/>
        <v>45079</v>
      </c>
    </row>
    <row r="12363" spans="1:6" x14ac:dyDescent="0.25">
      <c r="A12363" s="8" t="s">
        <v>3741</v>
      </c>
      <c r="B12363" s="8" t="s">
        <v>3924</v>
      </c>
      <c r="C12363" s="24">
        <v>44825</v>
      </c>
      <c r="D12363" s="24">
        <v>45015</v>
      </c>
      <c r="E12363" s="8">
        <f t="shared" si="386"/>
        <v>6</v>
      </c>
      <c r="F12363" s="24">
        <f t="shared" si="387"/>
        <v>45079</v>
      </c>
    </row>
    <row r="12364" spans="1:6" x14ac:dyDescent="0.25">
      <c r="A12364" s="8" t="s">
        <v>3741</v>
      </c>
      <c r="B12364" s="8" t="s">
        <v>3924</v>
      </c>
      <c r="C12364" s="24">
        <v>44825</v>
      </c>
      <c r="D12364" s="24">
        <v>45021</v>
      </c>
      <c r="E12364" s="8">
        <f t="shared" si="386"/>
        <v>6</v>
      </c>
      <c r="F12364" s="24">
        <f t="shared" si="387"/>
        <v>45079</v>
      </c>
    </row>
    <row r="12365" spans="1:6" x14ac:dyDescent="0.25">
      <c r="A12365" s="8" t="s">
        <v>3741</v>
      </c>
      <c r="B12365" s="8" t="s">
        <v>3924</v>
      </c>
      <c r="C12365" s="24">
        <v>44825</v>
      </c>
      <c r="D12365" s="24">
        <v>45079</v>
      </c>
      <c r="E12365" s="8">
        <f t="shared" si="386"/>
        <v>8</v>
      </c>
      <c r="F12365" s="24">
        <f t="shared" si="387"/>
        <v>45079</v>
      </c>
    </row>
    <row r="12366" spans="1:6" x14ac:dyDescent="0.25">
      <c r="A12366" s="8" t="s">
        <v>3742</v>
      </c>
      <c r="B12366" s="8" t="s">
        <v>3925</v>
      </c>
      <c r="C12366" s="24">
        <v>44705</v>
      </c>
      <c r="D12366" s="24">
        <v>44705</v>
      </c>
      <c r="E12366" s="8">
        <f t="shared" si="386"/>
        <v>0</v>
      </c>
      <c r="F12366" s="24">
        <f t="shared" si="387"/>
        <v>45075</v>
      </c>
    </row>
    <row r="12367" spans="1:6" x14ac:dyDescent="0.25">
      <c r="A12367" s="8" t="s">
        <v>3742</v>
      </c>
      <c r="B12367" s="8" t="s">
        <v>3925</v>
      </c>
      <c r="C12367" s="24">
        <v>44705</v>
      </c>
      <c r="D12367" s="24">
        <v>44740</v>
      </c>
      <c r="E12367" s="8">
        <f t="shared" si="386"/>
        <v>1</v>
      </c>
      <c r="F12367" s="24">
        <f t="shared" si="387"/>
        <v>45075</v>
      </c>
    </row>
    <row r="12368" spans="1:6" x14ac:dyDescent="0.25">
      <c r="A12368" s="8" t="s">
        <v>3742</v>
      </c>
      <c r="B12368" s="8" t="s">
        <v>3925</v>
      </c>
      <c r="C12368" s="24">
        <v>44705</v>
      </c>
      <c r="D12368" s="24">
        <v>44770</v>
      </c>
      <c r="E12368" s="8">
        <f t="shared" si="386"/>
        <v>2</v>
      </c>
      <c r="F12368" s="24">
        <f t="shared" si="387"/>
        <v>45075</v>
      </c>
    </row>
    <row r="12369" spans="1:6" x14ac:dyDescent="0.25">
      <c r="A12369" s="8" t="s">
        <v>3742</v>
      </c>
      <c r="B12369" s="8" t="s">
        <v>3925</v>
      </c>
      <c r="C12369" s="24">
        <v>44705</v>
      </c>
      <c r="D12369" s="24">
        <v>44801</v>
      </c>
      <c r="E12369" s="8">
        <f t="shared" si="386"/>
        <v>3</v>
      </c>
      <c r="F12369" s="24">
        <f t="shared" si="387"/>
        <v>45075</v>
      </c>
    </row>
    <row r="12370" spans="1:6" x14ac:dyDescent="0.25">
      <c r="A12370" s="8" t="s">
        <v>3742</v>
      </c>
      <c r="B12370" s="8" t="s">
        <v>3925</v>
      </c>
      <c r="C12370" s="24">
        <v>44705</v>
      </c>
      <c r="D12370" s="24">
        <v>44842</v>
      </c>
      <c r="E12370" s="8">
        <f t="shared" si="386"/>
        <v>4</v>
      </c>
      <c r="F12370" s="24">
        <f t="shared" si="387"/>
        <v>45075</v>
      </c>
    </row>
    <row r="12371" spans="1:6" x14ac:dyDescent="0.25">
      <c r="A12371" s="8" t="s">
        <v>3742</v>
      </c>
      <c r="B12371" s="8" t="s">
        <v>3925</v>
      </c>
      <c r="C12371" s="24">
        <v>44705</v>
      </c>
      <c r="D12371" s="24">
        <v>44893</v>
      </c>
      <c r="E12371" s="8">
        <f t="shared" si="386"/>
        <v>6</v>
      </c>
      <c r="F12371" s="24">
        <f t="shared" si="387"/>
        <v>45075</v>
      </c>
    </row>
    <row r="12372" spans="1:6" x14ac:dyDescent="0.25">
      <c r="A12372" s="8" t="s">
        <v>3742</v>
      </c>
      <c r="B12372" s="8" t="s">
        <v>3925</v>
      </c>
      <c r="C12372" s="24">
        <v>44705</v>
      </c>
      <c r="D12372" s="24">
        <v>44900</v>
      </c>
      <c r="E12372" s="8">
        <f t="shared" si="386"/>
        <v>6</v>
      </c>
      <c r="F12372" s="24">
        <f t="shared" si="387"/>
        <v>45075</v>
      </c>
    </row>
    <row r="12373" spans="1:6" x14ac:dyDescent="0.25">
      <c r="A12373" s="8" t="s">
        <v>3742</v>
      </c>
      <c r="B12373" s="8" t="s">
        <v>3925</v>
      </c>
      <c r="C12373" s="24">
        <v>44705</v>
      </c>
      <c r="D12373" s="24">
        <v>44931</v>
      </c>
      <c r="E12373" s="8">
        <f t="shared" si="386"/>
        <v>7</v>
      </c>
      <c r="F12373" s="24">
        <f t="shared" si="387"/>
        <v>45075</v>
      </c>
    </row>
    <row r="12374" spans="1:6" x14ac:dyDescent="0.25">
      <c r="A12374" s="8" t="s">
        <v>3742</v>
      </c>
      <c r="B12374" s="8" t="s">
        <v>3925</v>
      </c>
      <c r="C12374" s="24">
        <v>44705</v>
      </c>
      <c r="D12374" s="24">
        <v>45075</v>
      </c>
      <c r="E12374" s="8">
        <f t="shared" si="386"/>
        <v>12</v>
      </c>
      <c r="F12374" s="24">
        <f t="shared" si="387"/>
        <v>45075</v>
      </c>
    </row>
    <row r="12375" spans="1:6" x14ac:dyDescent="0.25">
      <c r="A12375" s="8" t="s">
        <v>3742</v>
      </c>
      <c r="B12375" s="8" t="s">
        <v>3950</v>
      </c>
      <c r="C12375" s="24">
        <v>44725</v>
      </c>
      <c r="D12375" s="24">
        <v>44725</v>
      </c>
      <c r="E12375" s="8">
        <f t="shared" si="386"/>
        <v>0</v>
      </c>
      <c r="F12375" s="24">
        <f t="shared" si="387"/>
        <v>45075</v>
      </c>
    </row>
    <row r="12376" spans="1:6" x14ac:dyDescent="0.25">
      <c r="A12376" s="8" t="s">
        <v>3742</v>
      </c>
      <c r="B12376" s="8" t="s">
        <v>3950</v>
      </c>
      <c r="C12376" s="24">
        <v>44725</v>
      </c>
      <c r="D12376" s="24">
        <v>44758</v>
      </c>
      <c r="E12376" s="8">
        <f t="shared" si="386"/>
        <v>1</v>
      </c>
      <c r="F12376" s="24">
        <f t="shared" si="387"/>
        <v>45075</v>
      </c>
    </row>
    <row r="12377" spans="1:6" x14ac:dyDescent="0.25">
      <c r="A12377" s="8" t="s">
        <v>3742</v>
      </c>
      <c r="B12377" s="8" t="s">
        <v>3950</v>
      </c>
      <c r="C12377" s="24">
        <v>44725</v>
      </c>
      <c r="D12377" s="24">
        <v>44793</v>
      </c>
      <c r="E12377" s="8">
        <f t="shared" si="386"/>
        <v>2</v>
      </c>
      <c r="F12377" s="24">
        <f t="shared" si="387"/>
        <v>45075</v>
      </c>
    </row>
    <row r="12378" spans="1:6" x14ac:dyDescent="0.25">
      <c r="A12378" s="8" t="s">
        <v>3742</v>
      </c>
      <c r="B12378" s="8" t="s">
        <v>3950</v>
      </c>
      <c r="C12378" s="24">
        <v>44725</v>
      </c>
      <c r="D12378" s="24">
        <v>44829</v>
      </c>
      <c r="E12378" s="8">
        <f t="shared" si="386"/>
        <v>3</v>
      </c>
      <c r="F12378" s="24">
        <f t="shared" si="387"/>
        <v>45075</v>
      </c>
    </row>
    <row r="12379" spans="1:6" x14ac:dyDescent="0.25">
      <c r="A12379" s="8" t="s">
        <v>3742</v>
      </c>
      <c r="B12379" s="8" t="s">
        <v>3950</v>
      </c>
      <c r="C12379" s="24">
        <v>44725</v>
      </c>
      <c r="D12379" s="24">
        <v>44851</v>
      </c>
      <c r="E12379" s="8">
        <f t="shared" si="386"/>
        <v>4</v>
      </c>
      <c r="F12379" s="24">
        <f t="shared" si="387"/>
        <v>45075</v>
      </c>
    </row>
    <row r="12380" spans="1:6" x14ac:dyDescent="0.25">
      <c r="A12380" s="8" t="s">
        <v>3742</v>
      </c>
      <c r="B12380" s="8" t="s">
        <v>3950</v>
      </c>
      <c r="C12380" s="24">
        <v>44725</v>
      </c>
      <c r="D12380" s="24">
        <v>44885</v>
      </c>
      <c r="E12380" s="8">
        <f t="shared" si="386"/>
        <v>5</v>
      </c>
      <c r="F12380" s="24">
        <f t="shared" si="387"/>
        <v>45075</v>
      </c>
    </row>
    <row r="12381" spans="1:6" x14ac:dyDescent="0.25">
      <c r="A12381" s="8" t="s">
        <v>3742</v>
      </c>
      <c r="B12381" s="8" t="s">
        <v>3950</v>
      </c>
      <c r="C12381" s="24">
        <v>44725</v>
      </c>
      <c r="D12381" s="24">
        <v>44911</v>
      </c>
      <c r="E12381" s="8">
        <f t="shared" si="386"/>
        <v>6</v>
      </c>
      <c r="F12381" s="24">
        <f t="shared" si="387"/>
        <v>45075</v>
      </c>
    </row>
    <row r="12382" spans="1:6" x14ac:dyDescent="0.25">
      <c r="A12382" s="8" t="s">
        <v>3742</v>
      </c>
      <c r="B12382" s="8" t="s">
        <v>3950</v>
      </c>
      <c r="C12382" s="24">
        <v>44725</v>
      </c>
      <c r="D12382" s="24">
        <v>44950</v>
      </c>
      <c r="E12382" s="8">
        <f t="shared" si="386"/>
        <v>7</v>
      </c>
      <c r="F12382" s="24">
        <f t="shared" si="387"/>
        <v>45075</v>
      </c>
    </row>
    <row r="12383" spans="1:6" x14ac:dyDescent="0.25">
      <c r="A12383" s="8" t="s">
        <v>3742</v>
      </c>
      <c r="B12383" s="8" t="s">
        <v>3950</v>
      </c>
      <c r="C12383" s="24">
        <v>44725</v>
      </c>
      <c r="D12383" s="24">
        <v>44976</v>
      </c>
      <c r="E12383" s="8">
        <f t="shared" si="386"/>
        <v>8</v>
      </c>
      <c r="F12383" s="24">
        <f t="shared" si="387"/>
        <v>45075</v>
      </c>
    </row>
    <row r="12384" spans="1:6" x14ac:dyDescent="0.25">
      <c r="A12384" s="8" t="s">
        <v>3742</v>
      </c>
      <c r="B12384" s="8" t="s">
        <v>3950</v>
      </c>
      <c r="C12384" s="24">
        <v>44725</v>
      </c>
      <c r="D12384" s="24">
        <v>45039</v>
      </c>
      <c r="E12384" s="8">
        <f t="shared" si="386"/>
        <v>10</v>
      </c>
      <c r="F12384" s="24">
        <f t="shared" si="387"/>
        <v>45075</v>
      </c>
    </row>
    <row r="12385" spans="1:6" x14ac:dyDescent="0.25">
      <c r="A12385" s="8" t="s">
        <v>3742</v>
      </c>
      <c r="B12385" s="8" t="s">
        <v>3950</v>
      </c>
      <c r="C12385" s="24">
        <v>44725</v>
      </c>
      <c r="D12385" s="24">
        <v>45067</v>
      </c>
      <c r="E12385" s="8">
        <f t="shared" si="386"/>
        <v>11</v>
      </c>
      <c r="F12385" s="24">
        <f t="shared" si="387"/>
        <v>45075</v>
      </c>
    </row>
    <row r="12386" spans="1:6" x14ac:dyDescent="0.25">
      <c r="A12386" s="8" t="s">
        <v>3743</v>
      </c>
      <c r="B12386" s="8" t="s">
        <v>3920</v>
      </c>
      <c r="C12386" s="24">
        <v>44876</v>
      </c>
      <c r="D12386" s="24">
        <v>44876</v>
      </c>
      <c r="E12386" s="8">
        <f t="shared" si="386"/>
        <v>0</v>
      </c>
      <c r="F12386" s="24">
        <f t="shared" si="387"/>
        <v>45066</v>
      </c>
    </row>
    <row r="12387" spans="1:6" x14ac:dyDescent="0.25">
      <c r="A12387" s="8" t="s">
        <v>3743</v>
      </c>
      <c r="B12387" s="8" t="s">
        <v>3920</v>
      </c>
      <c r="C12387" s="24">
        <v>44876</v>
      </c>
      <c r="D12387" s="24">
        <v>44910</v>
      </c>
      <c r="E12387" s="8">
        <f t="shared" si="386"/>
        <v>1</v>
      </c>
      <c r="F12387" s="24">
        <f t="shared" si="387"/>
        <v>45066</v>
      </c>
    </row>
    <row r="12388" spans="1:6" x14ac:dyDescent="0.25">
      <c r="A12388" s="8" t="s">
        <v>3743</v>
      </c>
      <c r="B12388" s="8" t="s">
        <v>3920</v>
      </c>
      <c r="C12388" s="24">
        <v>44876</v>
      </c>
      <c r="D12388" s="24">
        <v>44940</v>
      </c>
      <c r="E12388" s="8">
        <f t="shared" si="386"/>
        <v>2</v>
      </c>
      <c r="F12388" s="24">
        <f t="shared" si="387"/>
        <v>45066</v>
      </c>
    </row>
    <row r="12389" spans="1:6" x14ac:dyDescent="0.25">
      <c r="A12389" s="8" t="s">
        <v>3743</v>
      </c>
      <c r="B12389" s="8" t="s">
        <v>3920</v>
      </c>
      <c r="C12389" s="24">
        <v>44876</v>
      </c>
      <c r="D12389" s="24">
        <v>44976</v>
      </c>
      <c r="E12389" s="8">
        <f t="shared" si="386"/>
        <v>3</v>
      </c>
      <c r="F12389" s="24">
        <f t="shared" si="387"/>
        <v>45066</v>
      </c>
    </row>
    <row r="12390" spans="1:6" x14ac:dyDescent="0.25">
      <c r="A12390" s="8" t="s">
        <v>3743</v>
      </c>
      <c r="B12390" s="8" t="s">
        <v>3920</v>
      </c>
      <c r="C12390" s="24">
        <v>44876</v>
      </c>
      <c r="D12390" s="24">
        <v>44997</v>
      </c>
      <c r="E12390" s="8">
        <f t="shared" si="386"/>
        <v>4</v>
      </c>
      <c r="F12390" s="24">
        <f t="shared" si="387"/>
        <v>45066</v>
      </c>
    </row>
    <row r="12391" spans="1:6" x14ac:dyDescent="0.25">
      <c r="A12391" s="8" t="s">
        <v>3743</v>
      </c>
      <c r="B12391" s="8" t="s">
        <v>3920</v>
      </c>
      <c r="C12391" s="24">
        <v>44876</v>
      </c>
      <c r="D12391" s="24">
        <v>45035</v>
      </c>
      <c r="E12391" s="8">
        <f t="shared" si="386"/>
        <v>5</v>
      </c>
      <c r="F12391" s="24">
        <f t="shared" si="387"/>
        <v>45066</v>
      </c>
    </row>
    <row r="12392" spans="1:6" x14ac:dyDescent="0.25">
      <c r="A12392" s="8" t="s">
        <v>3743</v>
      </c>
      <c r="B12392" s="8" t="s">
        <v>3920</v>
      </c>
      <c r="C12392" s="24">
        <v>44876</v>
      </c>
      <c r="D12392" s="24">
        <v>45058</v>
      </c>
      <c r="E12392" s="8">
        <f t="shared" si="386"/>
        <v>6</v>
      </c>
      <c r="F12392" s="24">
        <f t="shared" si="387"/>
        <v>45066</v>
      </c>
    </row>
    <row r="12393" spans="1:6" x14ac:dyDescent="0.25">
      <c r="A12393" s="8" t="s">
        <v>3743</v>
      </c>
      <c r="B12393" s="8" t="s">
        <v>3951</v>
      </c>
      <c r="C12393" s="24">
        <v>45022</v>
      </c>
      <c r="D12393" s="24">
        <v>45022</v>
      </c>
      <c r="E12393" s="8">
        <f t="shared" si="386"/>
        <v>0</v>
      </c>
      <c r="F12393" s="24">
        <f t="shared" si="387"/>
        <v>45066</v>
      </c>
    </row>
    <row r="12394" spans="1:6" x14ac:dyDescent="0.25">
      <c r="A12394" s="8" t="s">
        <v>3743</v>
      </c>
      <c r="B12394" s="8" t="s">
        <v>3951</v>
      </c>
      <c r="C12394" s="24">
        <v>45022</v>
      </c>
      <c r="D12394" s="24">
        <v>45066</v>
      </c>
      <c r="E12394" s="8">
        <f t="shared" si="386"/>
        <v>1</v>
      </c>
      <c r="F12394" s="24">
        <f t="shared" si="387"/>
        <v>45066</v>
      </c>
    </row>
    <row r="12395" spans="1:6" x14ac:dyDescent="0.25">
      <c r="A12395" s="8" t="s">
        <v>3744</v>
      </c>
      <c r="B12395" s="8" t="s">
        <v>3920</v>
      </c>
      <c r="C12395" s="24">
        <v>44856</v>
      </c>
      <c r="D12395" s="24">
        <v>44856</v>
      </c>
      <c r="E12395" s="8">
        <f t="shared" si="386"/>
        <v>0</v>
      </c>
      <c r="F12395" s="24">
        <f t="shared" si="387"/>
        <v>45053</v>
      </c>
    </row>
    <row r="12396" spans="1:6" x14ac:dyDescent="0.25">
      <c r="A12396" s="8" t="s">
        <v>3744</v>
      </c>
      <c r="B12396" s="8" t="s">
        <v>3920</v>
      </c>
      <c r="C12396" s="24">
        <v>44856</v>
      </c>
      <c r="D12396" s="24">
        <v>44894</v>
      </c>
      <c r="E12396" s="8">
        <f t="shared" si="386"/>
        <v>1</v>
      </c>
      <c r="F12396" s="24">
        <f t="shared" si="387"/>
        <v>45053</v>
      </c>
    </row>
    <row r="12397" spans="1:6" x14ac:dyDescent="0.25">
      <c r="A12397" s="8" t="s">
        <v>3744</v>
      </c>
      <c r="B12397" s="8" t="s">
        <v>3920</v>
      </c>
      <c r="C12397" s="24">
        <v>44856</v>
      </c>
      <c r="D12397" s="24">
        <v>44925</v>
      </c>
      <c r="E12397" s="8">
        <f t="shared" si="386"/>
        <v>2</v>
      </c>
      <c r="F12397" s="24">
        <f t="shared" si="387"/>
        <v>45053</v>
      </c>
    </row>
    <row r="12398" spans="1:6" x14ac:dyDescent="0.25">
      <c r="A12398" s="8" t="s">
        <v>3744</v>
      </c>
      <c r="B12398" s="8" t="s">
        <v>3920</v>
      </c>
      <c r="C12398" s="24">
        <v>44856</v>
      </c>
      <c r="D12398" s="24">
        <v>44956</v>
      </c>
      <c r="E12398" s="8">
        <f t="shared" si="386"/>
        <v>3</v>
      </c>
      <c r="F12398" s="24">
        <f t="shared" si="387"/>
        <v>45053</v>
      </c>
    </row>
    <row r="12399" spans="1:6" x14ac:dyDescent="0.25">
      <c r="A12399" s="8" t="s">
        <v>3744</v>
      </c>
      <c r="B12399" s="8" t="s">
        <v>3920</v>
      </c>
      <c r="C12399" s="24">
        <v>44856</v>
      </c>
      <c r="D12399" s="24">
        <v>44980</v>
      </c>
      <c r="E12399" s="8">
        <f t="shared" si="386"/>
        <v>4</v>
      </c>
      <c r="F12399" s="24">
        <f t="shared" si="387"/>
        <v>45053</v>
      </c>
    </row>
    <row r="12400" spans="1:6" x14ac:dyDescent="0.25">
      <c r="A12400" s="8" t="s">
        <v>3744</v>
      </c>
      <c r="B12400" s="8" t="s">
        <v>3920</v>
      </c>
      <c r="C12400" s="24">
        <v>44856</v>
      </c>
      <c r="D12400" s="24">
        <v>44993</v>
      </c>
      <c r="E12400" s="8">
        <f t="shared" si="386"/>
        <v>4</v>
      </c>
      <c r="F12400" s="24">
        <f t="shared" si="387"/>
        <v>45053</v>
      </c>
    </row>
    <row r="12401" spans="1:6" x14ac:dyDescent="0.25">
      <c r="A12401" s="8" t="s">
        <v>3744</v>
      </c>
      <c r="B12401" s="8" t="s">
        <v>3920</v>
      </c>
      <c r="C12401" s="24">
        <v>44856</v>
      </c>
      <c r="D12401" s="24">
        <v>45020</v>
      </c>
      <c r="E12401" s="8">
        <f t="shared" si="386"/>
        <v>5</v>
      </c>
      <c r="F12401" s="24">
        <f t="shared" si="387"/>
        <v>45053</v>
      </c>
    </row>
    <row r="12402" spans="1:6" x14ac:dyDescent="0.25">
      <c r="A12402" s="8" t="s">
        <v>3744</v>
      </c>
      <c r="B12402" s="8" t="s">
        <v>3920</v>
      </c>
      <c r="C12402" s="24">
        <v>44856</v>
      </c>
      <c r="D12402" s="24">
        <v>45053</v>
      </c>
      <c r="E12402" s="8">
        <f t="shared" si="386"/>
        <v>6</v>
      </c>
      <c r="F12402" s="24">
        <f t="shared" si="387"/>
        <v>45053</v>
      </c>
    </row>
    <row r="12403" spans="1:6" x14ac:dyDescent="0.25">
      <c r="A12403" s="8" t="s">
        <v>3744</v>
      </c>
      <c r="B12403" s="8" t="s">
        <v>3925</v>
      </c>
      <c r="C12403" s="24">
        <v>44896</v>
      </c>
      <c r="D12403" s="24">
        <v>44896</v>
      </c>
      <c r="E12403" s="8">
        <f t="shared" si="386"/>
        <v>0</v>
      </c>
      <c r="F12403" s="24">
        <f t="shared" si="387"/>
        <v>45053</v>
      </c>
    </row>
    <row r="12404" spans="1:6" x14ac:dyDescent="0.25">
      <c r="A12404" s="8" t="s">
        <v>3744</v>
      </c>
      <c r="B12404" s="8" t="s">
        <v>3925</v>
      </c>
      <c r="C12404" s="24">
        <v>44896</v>
      </c>
      <c r="D12404" s="24">
        <v>44929</v>
      </c>
      <c r="E12404" s="8">
        <f t="shared" si="386"/>
        <v>1</v>
      </c>
      <c r="F12404" s="24">
        <f t="shared" si="387"/>
        <v>45053</v>
      </c>
    </row>
    <row r="12405" spans="1:6" x14ac:dyDescent="0.25">
      <c r="A12405" s="8" t="s">
        <v>3744</v>
      </c>
      <c r="B12405" s="8" t="s">
        <v>3925</v>
      </c>
      <c r="C12405" s="24">
        <v>44896</v>
      </c>
      <c r="D12405" s="24">
        <v>44962</v>
      </c>
      <c r="E12405" s="8">
        <f t="shared" si="386"/>
        <v>2</v>
      </c>
      <c r="F12405" s="24">
        <f t="shared" si="387"/>
        <v>45053</v>
      </c>
    </row>
    <row r="12406" spans="1:6" x14ac:dyDescent="0.25">
      <c r="A12406" s="8" t="s">
        <v>3744</v>
      </c>
      <c r="B12406" s="8" t="s">
        <v>3925</v>
      </c>
      <c r="C12406" s="24">
        <v>44896</v>
      </c>
      <c r="D12406" s="24">
        <v>44989</v>
      </c>
      <c r="E12406" s="8">
        <f t="shared" si="386"/>
        <v>3</v>
      </c>
      <c r="F12406" s="24">
        <f t="shared" si="387"/>
        <v>45053</v>
      </c>
    </row>
    <row r="12407" spans="1:6" x14ac:dyDescent="0.25">
      <c r="A12407" s="8" t="s">
        <v>3744</v>
      </c>
      <c r="B12407" s="8" t="s">
        <v>3925</v>
      </c>
      <c r="C12407" s="24">
        <v>44896</v>
      </c>
      <c r="D12407" s="24">
        <v>45022</v>
      </c>
      <c r="E12407" s="8">
        <f t="shared" si="386"/>
        <v>4</v>
      </c>
      <c r="F12407" s="24">
        <f t="shared" si="387"/>
        <v>45053</v>
      </c>
    </row>
    <row r="12408" spans="1:6" x14ac:dyDescent="0.25">
      <c r="A12408" s="8" t="s">
        <v>3744</v>
      </c>
      <c r="B12408" s="8" t="s">
        <v>3925</v>
      </c>
      <c r="C12408" s="24">
        <v>44896</v>
      </c>
      <c r="D12408" s="24">
        <v>45053</v>
      </c>
      <c r="E12408" s="8">
        <f t="shared" si="386"/>
        <v>5</v>
      </c>
      <c r="F12408" s="24">
        <f t="shared" si="387"/>
        <v>45053</v>
      </c>
    </row>
    <row r="12409" spans="1:6" x14ac:dyDescent="0.25">
      <c r="A12409" s="8" t="s">
        <v>3745</v>
      </c>
      <c r="B12409" s="8" t="s">
        <v>3948</v>
      </c>
      <c r="C12409" s="24">
        <v>44769</v>
      </c>
      <c r="D12409" s="24">
        <v>44769</v>
      </c>
      <c r="E12409" s="8">
        <f t="shared" si="386"/>
        <v>0</v>
      </c>
      <c r="F12409" s="24">
        <f t="shared" si="387"/>
        <v>45081</v>
      </c>
    </row>
    <row r="12410" spans="1:6" x14ac:dyDescent="0.25">
      <c r="A12410" s="8" t="s">
        <v>3745</v>
      </c>
      <c r="B12410" s="8" t="s">
        <v>3948</v>
      </c>
      <c r="C12410" s="24">
        <v>44769</v>
      </c>
      <c r="D12410" s="24">
        <v>44862</v>
      </c>
      <c r="E12410" s="8">
        <f t="shared" si="386"/>
        <v>3</v>
      </c>
      <c r="F12410" s="24">
        <f t="shared" si="387"/>
        <v>45081</v>
      </c>
    </row>
    <row r="12411" spans="1:6" x14ac:dyDescent="0.25">
      <c r="A12411" s="8" t="s">
        <v>3745</v>
      </c>
      <c r="B12411" s="8" t="s">
        <v>3948</v>
      </c>
      <c r="C12411" s="24">
        <v>44769</v>
      </c>
      <c r="D12411" s="24">
        <v>44893</v>
      </c>
      <c r="E12411" s="8">
        <f t="shared" si="386"/>
        <v>4</v>
      </c>
      <c r="F12411" s="24">
        <f t="shared" si="387"/>
        <v>45081</v>
      </c>
    </row>
    <row r="12412" spans="1:6" x14ac:dyDescent="0.25">
      <c r="A12412" s="8" t="s">
        <v>3745</v>
      </c>
      <c r="B12412" s="8" t="s">
        <v>3948</v>
      </c>
      <c r="C12412" s="24">
        <v>44769</v>
      </c>
      <c r="D12412" s="24">
        <v>44900</v>
      </c>
      <c r="E12412" s="8">
        <f t="shared" si="386"/>
        <v>4</v>
      </c>
      <c r="F12412" s="24">
        <f t="shared" si="387"/>
        <v>45081</v>
      </c>
    </row>
    <row r="12413" spans="1:6" x14ac:dyDescent="0.25">
      <c r="A12413" s="8" t="s">
        <v>3745</v>
      </c>
      <c r="B12413" s="8" t="s">
        <v>3948</v>
      </c>
      <c r="C12413" s="24">
        <v>44769</v>
      </c>
      <c r="D12413" s="24">
        <v>44956</v>
      </c>
      <c r="E12413" s="8">
        <f t="shared" si="386"/>
        <v>6</v>
      </c>
      <c r="F12413" s="24">
        <f t="shared" si="387"/>
        <v>45081</v>
      </c>
    </row>
    <row r="12414" spans="1:6" x14ac:dyDescent="0.25">
      <c r="A12414" s="8" t="s">
        <v>3745</v>
      </c>
      <c r="B12414" s="8" t="s">
        <v>3948</v>
      </c>
      <c r="C12414" s="24">
        <v>44769</v>
      </c>
      <c r="D12414" s="24">
        <v>44984</v>
      </c>
      <c r="E12414" s="8">
        <f t="shared" si="386"/>
        <v>7</v>
      </c>
      <c r="F12414" s="24">
        <f t="shared" si="387"/>
        <v>45081</v>
      </c>
    </row>
    <row r="12415" spans="1:6" x14ac:dyDescent="0.25">
      <c r="A12415" s="8" t="s">
        <v>3745</v>
      </c>
      <c r="B12415" s="8" t="s">
        <v>3948</v>
      </c>
      <c r="C12415" s="24">
        <v>44769</v>
      </c>
      <c r="D12415" s="24">
        <v>44991</v>
      </c>
      <c r="E12415" s="8">
        <f t="shared" si="386"/>
        <v>7</v>
      </c>
      <c r="F12415" s="24">
        <f t="shared" si="387"/>
        <v>45081</v>
      </c>
    </row>
    <row r="12416" spans="1:6" x14ac:dyDescent="0.25">
      <c r="A12416" s="8" t="s">
        <v>3745</v>
      </c>
      <c r="B12416" s="8" t="s">
        <v>3948</v>
      </c>
      <c r="C12416" s="24">
        <v>44769</v>
      </c>
      <c r="D12416" s="24">
        <v>45025</v>
      </c>
      <c r="E12416" s="8">
        <f t="shared" si="386"/>
        <v>8</v>
      </c>
      <c r="F12416" s="24">
        <f t="shared" si="387"/>
        <v>45081</v>
      </c>
    </row>
    <row r="12417" spans="1:6" x14ac:dyDescent="0.25">
      <c r="A12417" s="8" t="s">
        <v>3745</v>
      </c>
      <c r="B12417" s="8" t="s">
        <v>3948</v>
      </c>
      <c r="C12417" s="24">
        <v>44769</v>
      </c>
      <c r="D12417" s="24">
        <v>45074</v>
      </c>
      <c r="E12417" s="8">
        <f t="shared" si="386"/>
        <v>10</v>
      </c>
      <c r="F12417" s="24">
        <f t="shared" si="387"/>
        <v>45081</v>
      </c>
    </row>
    <row r="12418" spans="1:6" x14ac:dyDescent="0.25">
      <c r="A12418" s="8" t="s">
        <v>3745</v>
      </c>
      <c r="B12418" s="8" t="s">
        <v>3948</v>
      </c>
      <c r="C12418" s="24">
        <v>44769</v>
      </c>
      <c r="D12418" s="24">
        <v>45081</v>
      </c>
      <c r="E12418" s="8">
        <f t="shared" si="386"/>
        <v>10</v>
      </c>
      <c r="F12418" s="24">
        <f t="shared" si="387"/>
        <v>45081</v>
      </c>
    </row>
    <row r="12419" spans="1:6" x14ac:dyDescent="0.25">
      <c r="A12419" s="8" t="s">
        <v>3745</v>
      </c>
      <c r="B12419" s="8" t="s">
        <v>3928</v>
      </c>
      <c r="C12419" s="24">
        <v>44821</v>
      </c>
      <c r="D12419" s="24">
        <v>44821</v>
      </c>
      <c r="E12419" s="8">
        <f t="shared" ref="E12419:E12482" si="388">DATEDIF(C12419,D12419,"m")</f>
        <v>0</v>
      </c>
      <c r="F12419" s="24">
        <f t="shared" ref="F12419:F12482" si="389">_xlfn.MAXIFS(D:D,A:A,A12419)</f>
        <v>45081</v>
      </c>
    </row>
    <row r="12420" spans="1:6" x14ac:dyDescent="0.25">
      <c r="A12420" s="8" t="s">
        <v>3745</v>
      </c>
      <c r="B12420" s="8" t="s">
        <v>3928</v>
      </c>
      <c r="C12420" s="24">
        <v>44821</v>
      </c>
      <c r="D12420" s="24">
        <v>44855</v>
      </c>
      <c r="E12420" s="8">
        <f t="shared" si="388"/>
        <v>1</v>
      </c>
      <c r="F12420" s="24">
        <f t="shared" si="389"/>
        <v>45081</v>
      </c>
    </row>
    <row r="12421" spans="1:6" x14ac:dyDescent="0.25">
      <c r="A12421" s="8" t="s">
        <v>3745</v>
      </c>
      <c r="B12421" s="8" t="s">
        <v>3928</v>
      </c>
      <c r="C12421" s="24">
        <v>44821</v>
      </c>
      <c r="D12421" s="24">
        <v>44886</v>
      </c>
      <c r="E12421" s="8">
        <f t="shared" si="388"/>
        <v>2</v>
      </c>
      <c r="F12421" s="24">
        <f t="shared" si="389"/>
        <v>45081</v>
      </c>
    </row>
    <row r="12422" spans="1:6" x14ac:dyDescent="0.25">
      <c r="A12422" s="8" t="s">
        <v>3745</v>
      </c>
      <c r="B12422" s="8" t="s">
        <v>3928</v>
      </c>
      <c r="C12422" s="24">
        <v>44821</v>
      </c>
      <c r="D12422" s="24">
        <v>44917</v>
      </c>
      <c r="E12422" s="8">
        <f t="shared" si="388"/>
        <v>3</v>
      </c>
      <c r="F12422" s="24">
        <f t="shared" si="389"/>
        <v>45081</v>
      </c>
    </row>
    <row r="12423" spans="1:6" x14ac:dyDescent="0.25">
      <c r="A12423" s="8" t="s">
        <v>3745</v>
      </c>
      <c r="B12423" s="8" t="s">
        <v>3928</v>
      </c>
      <c r="C12423" s="24">
        <v>44821</v>
      </c>
      <c r="D12423" s="24">
        <v>44948</v>
      </c>
      <c r="E12423" s="8">
        <f t="shared" si="388"/>
        <v>4</v>
      </c>
      <c r="F12423" s="24">
        <f t="shared" si="389"/>
        <v>45081</v>
      </c>
    </row>
    <row r="12424" spans="1:6" x14ac:dyDescent="0.25">
      <c r="A12424" s="8" t="s">
        <v>3745</v>
      </c>
      <c r="B12424" s="8" t="s">
        <v>3928</v>
      </c>
      <c r="C12424" s="24">
        <v>44821</v>
      </c>
      <c r="D12424" s="24">
        <v>44982</v>
      </c>
      <c r="E12424" s="8">
        <f t="shared" si="388"/>
        <v>5</v>
      </c>
      <c r="F12424" s="24">
        <f t="shared" si="389"/>
        <v>45081</v>
      </c>
    </row>
    <row r="12425" spans="1:6" x14ac:dyDescent="0.25">
      <c r="A12425" s="8" t="s">
        <v>3745</v>
      </c>
      <c r="B12425" s="8" t="s">
        <v>3928</v>
      </c>
      <c r="C12425" s="24">
        <v>44821</v>
      </c>
      <c r="D12425" s="24">
        <v>45003</v>
      </c>
      <c r="E12425" s="8">
        <f t="shared" si="388"/>
        <v>6</v>
      </c>
      <c r="F12425" s="24">
        <f t="shared" si="389"/>
        <v>45081</v>
      </c>
    </row>
    <row r="12426" spans="1:6" x14ac:dyDescent="0.25">
      <c r="A12426" s="8" t="s">
        <v>3745</v>
      </c>
      <c r="B12426" s="8" t="s">
        <v>3928</v>
      </c>
      <c r="C12426" s="24">
        <v>44821</v>
      </c>
      <c r="D12426" s="24">
        <v>45045</v>
      </c>
      <c r="E12426" s="8">
        <f t="shared" si="388"/>
        <v>7</v>
      </c>
      <c r="F12426" s="24">
        <f t="shared" si="389"/>
        <v>45081</v>
      </c>
    </row>
    <row r="12427" spans="1:6" x14ac:dyDescent="0.25">
      <c r="A12427" s="8" t="s">
        <v>3745</v>
      </c>
      <c r="B12427" s="8" t="s">
        <v>3928</v>
      </c>
      <c r="C12427" s="24">
        <v>44821</v>
      </c>
      <c r="D12427" s="24">
        <v>45071</v>
      </c>
      <c r="E12427" s="8">
        <f t="shared" si="388"/>
        <v>8</v>
      </c>
      <c r="F12427" s="24">
        <f t="shared" si="389"/>
        <v>45081</v>
      </c>
    </row>
    <row r="12428" spans="1:6" x14ac:dyDescent="0.25">
      <c r="A12428" s="8" t="s">
        <v>3746</v>
      </c>
      <c r="B12428" s="8" t="s">
        <v>3947</v>
      </c>
      <c r="C12428" s="24">
        <v>44644</v>
      </c>
      <c r="D12428" s="24">
        <v>44644</v>
      </c>
      <c r="E12428" s="8">
        <f t="shared" si="388"/>
        <v>0</v>
      </c>
      <c r="F12428" s="24">
        <f t="shared" si="389"/>
        <v>45080</v>
      </c>
    </row>
    <row r="12429" spans="1:6" x14ac:dyDescent="0.25">
      <c r="A12429" s="8" t="s">
        <v>3746</v>
      </c>
      <c r="B12429" s="8" t="s">
        <v>3947</v>
      </c>
      <c r="C12429" s="24">
        <v>44644</v>
      </c>
      <c r="D12429" s="24">
        <v>44676</v>
      </c>
      <c r="E12429" s="8">
        <f t="shared" si="388"/>
        <v>1</v>
      </c>
      <c r="F12429" s="24">
        <f t="shared" si="389"/>
        <v>45080</v>
      </c>
    </row>
    <row r="12430" spans="1:6" x14ac:dyDescent="0.25">
      <c r="A12430" s="8" t="s">
        <v>3746</v>
      </c>
      <c r="B12430" s="8" t="s">
        <v>3947</v>
      </c>
      <c r="C12430" s="24">
        <v>44644</v>
      </c>
      <c r="D12430" s="24">
        <v>44682</v>
      </c>
      <c r="E12430" s="8">
        <f t="shared" si="388"/>
        <v>1</v>
      </c>
      <c r="F12430" s="24">
        <f t="shared" si="389"/>
        <v>45080</v>
      </c>
    </row>
    <row r="12431" spans="1:6" x14ac:dyDescent="0.25">
      <c r="A12431" s="8" t="s">
        <v>3746</v>
      </c>
      <c r="B12431" s="8" t="s">
        <v>3947</v>
      </c>
      <c r="C12431" s="24">
        <v>44644</v>
      </c>
      <c r="D12431" s="24">
        <v>44737</v>
      </c>
      <c r="E12431" s="8">
        <f t="shared" si="388"/>
        <v>3</v>
      </c>
      <c r="F12431" s="24">
        <f t="shared" si="389"/>
        <v>45080</v>
      </c>
    </row>
    <row r="12432" spans="1:6" x14ac:dyDescent="0.25">
      <c r="A12432" s="8" t="s">
        <v>3746</v>
      </c>
      <c r="B12432" s="8" t="s">
        <v>3947</v>
      </c>
      <c r="C12432" s="24">
        <v>44644</v>
      </c>
      <c r="D12432" s="24">
        <v>44766</v>
      </c>
      <c r="E12432" s="8">
        <f t="shared" si="388"/>
        <v>4</v>
      </c>
      <c r="F12432" s="24">
        <f t="shared" si="389"/>
        <v>45080</v>
      </c>
    </row>
    <row r="12433" spans="1:6" x14ac:dyDescent="0.25">
      <c r="A12433" s="8" t="s">
        <v>3746</v>
      </c>
      <c r="B12433" s="8" t="s">
        <v>3947</v>
      </c>
      <c r="C12433" s="24">
        <v>44644</v>
      </c>
      <c r="D12433" s="24">
        <v>44807</v>
      </c>
      <c r="E12433" s="8">
        <f t="shared" si="388"/>
        <v>5</v>
      </c>
      <c r="F12433" s="24">
        <f t="shared" si="389"/>
        <v>45080</v>
      </c>
    </row>
    <row r="12434" spans="1:6" x14ac:dyDescent="0.25">
      <c r="A12434" s="8" t="s">
        <v>3746</v>
      </c>
      <c r="B12434" s="8" t="s">
        <v>3947</v>
      </c>
      <c r="C12434" s="24">
        <v>44644</v>
      </c>
      <c r="D12434" s="24">
        <v>44835</v>
      </c>
      <c r="E12434" s="8">
        <f t="shared" si="388"/>
        <v>6</v>
      </c>
      <c r="F12434" s="24">
        <f t="shared" si="389"/>
        <v>45080</v>
      </c>
    </row>
    <row r="12435" spans="1:6" x14ac:dyDescent="0.25">
      <c r="A12435" s="8" t="s">
        <v>3746</v>
      </c>
      <c r="B12435" s="8" t="s">
        <v>3947</v>
      </c>
      <c r="C12435" s="24">
        <v>44644</v>
      </c>
      <c r="D12435" s="24">
        <v>44930</v>
      </c>
      <c r="E12435" s="8">
        <f t="shared" si="388"/>
        <v>9</v>
      </c>
      <c r="F12435" s="24">
        <f t="shared" si="389"/>
        <v>45080</v>
      </c>
    </row>
    <row r="12436" spans="1:6" x14ac:dyDescent="0.25">
      <c r="A12436" s="8" t="s">
        <v>3746</v>
      </c>
      <c r="B12436" s="8" t="s">
        <v>3947</v>
      </c>
      <c r="C12436" s="24">
        <v>44644</v>
      </c>
      <c r="D12436" s="24">
        <v>44984</v>
      </c>
      <c r="E12436" s="8">
        <f t="shared" si="388"/>
        <v>11</v>
      </c>
      <c r="F12436" s="24">
        <f t="shared" si="389"/>
        <v>45080</v>
      </c>
    </row>
    <row r="12437" spans="1:6" x14ac:dyDescent="0.25">
      <c r="A12437" s="8" t="s">
        <v>3746</v>
      </c>
      <c r="B12437" s="8" t="s">
        <v>3947</v>
      </c>
      <c r="C12437" s="24">
        <v>44644</v>
      </c>
      <c r="D12437" s="24">
        <v>44990</v>
      </c>
      <c r="E12437" s="8">
        <f t="shared" si="388"/>
        <v>11</v>
      </c>
      <c r="F12437" s="24">
        <f t="shared" si="389"/>
        <v>45080</v>
      </c>
    </row>
    <row r="12438" spans="1:6" x14ac:dyDescent="0.25">
      <c r="A12438" s="8" t="s">
        <v>3746</v>
      </c>
      <c r="B12438" s="8" t="s">
        <v>3947</v>
      </c>
      <c r="C12438" s="24">
        <v>44644</v>
      </c>
      <c r="D12438" s="24">
        <v>45017</v>
      </c>
      <c r="E12438" s="8">
        <f t="shared" si="388"/>
        <v>12</v>
      </c>
      <c r="F12438" s="24">
        <f t="shared" si="389"/>
        <v>45080</v>
      </c>
    </row>
    <row r="12439" spans="1:6" x14ac:dyDescent="0.25">
      <c r="A12439" s="8" t="s">
        <v>3746</v>
      </c>
      <c r="B12439" s="8" t="s">
        <v>3947</v>
      </c>
      <c r="C12439" s="24">
        <v>44644</v>
      </c>
      <c r="D12439" s="24">
        <v>45048</v>
      </c>
      <c r="E12439" s="8">
        <f t="shared" si="388"/>
        <v>13</v>
      </c>
      <c r="F12439" s="24">
        <f t="shared" si="389"/>
        <v>45080</v>
      </c>
    </row>
    <row r="12440" spans="1:6" x14ac:dyDescent="0.25">
      <c r="A12440" s="8" t="s">
        <v>3746</v>
      </c>
      <c r="B12440" s="8" t="s">
        <v>3947</v>
      </c>
      <c r="C12440" s="24">
        <v>44644</v>
      </c>
      <c r="D12440" s="24">
        <v>45080</v>
      </c>
      <c r="E12440" s="8">
        <f t="shared" si="388"/>
        <v>14</v>
      </c>
      <c r="F12440" s="24">
        <f t="shared" si="389"/>
        <v>45080</v>
      </c>
    </row>
    <row r="12441" spans="1:6" x14ac:dyDescent="0.25">
      <c r="A12441" s="8" t="s">
        <v>3746</v>
      </c>
      <c r="B12441" s="8" t="s">
        <v>3922</v>
      </c>
      <c r="C12441" s="24">
        <v>44834</v>
      </c>
      <c r="D12441" s="24">
        <v>44834</v>
      </c>
      <c r="E12441" s="8">
        <f t="shared" si="388"/>
        <v>0</v>
      </c>
      <c r="F12441" s="24">
        <f t="shared" si="389"/>
        <v>45080</v>
      </c>
    </row>
    <row r="12442" spans="1:6" x14ac:dyDescent="0.25">
      <c r="A12442" s="8" t="s">
        <v>3746</v>
      </c>
      <c r="B12442" s="8" t="s">
        <v>3922</v>
      </c>
      <c r="C12442" s="24">
        <v>44834</v>
      </c>
      <c r="D12442" s="24">
        <v>44866</v>
      </c>
      <c r="E12442" s="8">
        <f t="shared" si="388"/>
        <v>1</v>
      </c>
      <c r="F12442" s="24">
        <f t="shared" si="389"/>
        <v>45080</v>
      </c>
    </row>
    <row r="12443" spans="1:6" x14ac:dyDescent="0.25">
      <c r="A12443" s="8" t="s">
        <v>3746</v>
      </c>
      <c r="B12443" s="8" t="s">
        <v>3922</v>
      </c>
      <c r="C12443" s="24">
        <v>44834</v>
      </c>
      <c r="D12443" s="24">
        <v>44907</v>
      </c>
      <c r="E12443" s="8">
        <f t="shared" si="388"/>
        <v>2</v>
      </c>
      <c r="F12443" s="24">
        <f t="shared" si="389"/>
        <v>45080</v>
      </c>
    </row>
    <row r="12444" spans="1:6" x14ac:dyDescent="0.25">
      <c r="A12444" s="8" t="s">
        <v>3746</v>
      </c>
      <c r="B12444" s="8" t="s">
        <v>3922</v>
      </c>
      <c r="C12444" s="24">
        <v>44834</v>
      </c>
      <c r="D12444" s="24">
        <v>44939</v>
      </c>
      <c r="E12444" s="8">
        <f t="shared" si="388"/>
        <v>3</v>
      </c>
      <c r="F12444" s="24">
        <f t="shared" si="389"/>
        <v>45080</v>
      </c>
    </row>
    <row r="12445" spans="1:6" x14ac:dyDescent="0.25">
      <c r="A12445" s="8" t="s">
        <v>3746</v>
      </c>
      <c r="B12445" s="8" t="s">
        <v>3922</v>
      </c>
      <c r="C12445" s="24">
        <v>44834</v>
      </c>
      <c r="D12445" s="24">
        <v>44968</v>
      </c>
      <c r="E12445" s="8">
        <f t="shared" si="388"/>
        <v>4</v>
      </c>
      <c r="F12445" s="24">
        <f t="shared" si="389"/>
        <v>45080</v>
      </c>
    </row>
    <row r="12446" spans="1:6" x14ac:dyDescent="0.25">
      <c r="A12446" s="8" t="s">
        <v>3746</v>
      </c>
      <c r="B12446" s="8" t="s">
        <v>3922</v>
      </c>
      <c r="C12446" s="24">
        <v>44834</v>
      </c>
      <c r="D12446" s="24">
        <v>45020</v>
      </c>
      <c r="E12446" s="8">
        <f t="shared" si="388"/>
        <v>6</v>
      </c>
      <c r="F12446" s="24">
        <f t="shared" si="389"/>
        <v>45080</v>
      </c>
    </row>
    <row r="12447" spans="1:6" x14ac:dyDescent="0.25">
      <c r="A12447" s="8" t="s">
        <v>3746</v>
      </c>
      <c r="B12447" s="8" t="s">
        <v>3922</v>
      </c>
      <c r="C12447" s="24">
        <v>44834</v>
      </c>
      <c r="D12447" s="24">
        <v>45057</v>
      </c>
      <c r="E12447" s="8">
        <f t="shared" si="388"/>
        <v>7</v>
      </c>
      <c r="F12447" s="24">
        <f t="shared" si="389"/>
        <v>45080</v>
      </c>
    </row>
    <row r="12448" spans="1:6" x14ac:dyDescent="0.25">
      <c r="A12448" s="8" t="s">
        <v>3747</v>
      </c>
      <c r="B12448" s="8" t="s">
        <v>3952</v>
      </c>
      <c r="C12448" s="24">
        <v>44924</v>
      </c>
      <c r="D12448" s="24">
        <v>44924</v>
      </c>
      <c r="E12448" s="8">
        <f t="shared" si="388"/>
        <v>0</v>
      </c>
      <c r="F12448" s="24">
        <f t="shared" si="389"/>
        <v>45083</v>
      </c>
    </row>
    <row r="12449" spans="1:6" x14ac:dyDescent="0.25">
      <c r="A12449" s="8" t="s">
        <v>3747</v>
      </c>
      <c r="B12449" s="8" t="s">
        <v>3952</v>
      </c>
      <c r="C12449" s="24">
        <v>44924</v>
      </c>
      <c r="D12449" s="24">
        <v>44965</v>
      </c>
      <c r="E12449" s="8">
        <f t="shared" si="388"/>
        <v>1</v>
      </c>
      <c r="F12449" s="24">
        <f t="shared" si="389"/>
        <v>45083</v>
      </c>
    </row>
    <row r="12450" spans="1:6" x14ac:dyDescent="0.25">
      <c r="A12450" s="8" t="s">
        <v>3747</v>
      </c>
      <c r="B12450" s="8" t="s">
        <v>3952</v>
      </c>
      <c r="C12450" s="24">
        <v>44924</v>
      </c>
      <c r="D12450" s="24">
        <v>45045</v>
      </c>
      <c r="E12450" s="8">
        <f t="shared" si="388"/>
        <v>4</v>
      </c>
      <c r="F12450" s="24">
        <f t="shared" si="389"/>
        <v>45083</v>
      </c>
    </row>
    <row r="12451" spans="1:6" x14ac:dyDescent="0.25">
      <c r="A12451" s="8" t="s">
        <v>3747</v>
      </c>
      <c r="B12451" s="8" t="s">
        <v>3952</v>
      </c>
      <c r="C12451" s="24">
        <v>44924</v>
      </c>
      <c r="D12451" s="24">
        <v>45083</v>
      </c>
      <c r="E12451" s="8">
        <f t="shared" si="388"/>
        <v>5</v>
      </c>
      <c r="F12451" s="24">
        <f t="shared" si="389"/>
        <v>45083</v>
      </c>
    </row>
    <row r="12452" spans="1:6" x14ac:dyDescent="0.25">
      <c r="A12452" s="8" t="s">
        <v>3748</v>
      </c>
      <c r="B12452" s="8" t="s">
        <v>3923</v>
      </c>
      <c r="C12452" s="24">
        <v>44712</v>
      </c>
      <c r="D12452" s="24">
        <v>44712</v>
      </c>
      <c r="E12452" s="8">
        <f t="shared" si="388"/>
        <v>0</v>
      </c>
      <c r="F12452" s="24">
        <f t="shared" si="389"/>
        <v>45056</v>
      </c>
    </row>
    <row r="12453" spans="1:6" x14ac:dyDescent="0.25">
      <c r="A12453" s="8" t="s">
        <v>3748</v>
      </c>
      <c r="B12453" s="8" t="s">
        <v>3923</v>
      </c>
      <c r="C12453" s="24">
        <v>44712</v>
      </c>
      <c r="D12453" s="24">
        <v>44744</v>
      </c>
      <c r="E12453" s="8">
        <f t="shared" si="388"/>
        <v>1</v>
      </c>
      <c r="F12453" s="24">
        <f t="shared" si="389"/>
        <v>45056</v>
      </c>
    </row>
    <row r="12454" spans="1:6" x14ac:dyDescent="0.25">
      <c r="A12454" s="8" t="s">
        <v>3748</v>
      </c>
      <c r="B12454" s="8" t="s">
        <v>3923</v>
      </c>
      <c r="C12454" s="24">
        <v>44712</v>
      </c>
      <c r="D12454" s="24">
        <v>44780</v>
      </c>
      <c r="E12454" s="8">
        <f t="shared" si="388"/>
        <v>2</v>
      </c>
      <c r="F12454" s="24">
        <f t="shared" si="389"/>
        <v>45056</v>
      </c>
    </row>
    <row r="12455" spans="1:6" x14ac:dyDescent="0.25">
      <c r="A12455" s="8" t="s">
        <v>3748</v>
      </c>
      <c r="B12455" s="8" t="s">
        <v>3923</v>
      </c>
      <c r="C12455" s="24">
        <v>44712</v>
      </c>
      <c r="D12455" s="24">
        <v>44808</v>
      </c>
      <c r="E12455" s="8">
        <f t="shared" si="388"/>
        <v>3</v>
      </c>
      <c r="F12455" s="24">
        <f t="shared" si="389"/>
        <v>45056</v>
      </c>
    </row>
    <row r="12456" spans="1:6" x14ac:dyDescent="0.25">
      <c r="A12456" s="8" t="s">
        <v>3748</v>
      </c>
      <c r="B12456" s="8" t="s">
        <v>3923</v>
      </c>
      <c r="C12456" s="24">
        <v>44712</v>
      </c>
      <c r="D12456" s="24">
        <v>44846</v>
      </c>
      <c r="E12456" s="8">
        <f t="shared" si="388"/>
        <v>4</v>
      </c>
      <c r="F12456" s="24">
        <f t="shared" si="389"/>
        <v>45056</v>
      </c>
    </row>
    <row r="12457" spans="1:6" x14ac:dyDescent="0.25">
      <c r="A12457" s="8" t="s">
        <v>3748</v>
      </c>
      <c r="B12457" s="8" t="s">
        <v>3923</v>
      </c>
      <c r="C12457" s="24">
        <v>44712</v>
      </c>
      <c r="D12457" s="24">
        <v>44879</v>
      </c>
      <c r="E12457" s="8">
        <f t="shared" si="388"/>
        <v>5</v>
      </c>
      <c r="F12457" s="24">
        <f t="shared" si="389"/>
        <v>45056</v>
      </c>
    </row>
    <row r="12458" spans="1:6" x14ac:dyDescent="0.25">
      <c r="A12458" s="8" t="s">
        <v>3748</v>
      </c>
      <c r="B12458" s="8" t="s">
        <v>3923</v>
      </c>
      <c r="C12458" s="24">
        <v>44712</v>
      </c>
      <c r="D12458" s="24">
        <v>44909</v>
      </c>
      <c r="E12458" s="8">
        <f t="shared" si="388"/>
        <v>6</v>
      </c>
      <c r="F12458" s="24">
        <f t="shared" si="389"/>
        <v>45056</v>
      </c>
    </row>
    <row r="12459" spans="1:6" x14ac:dyDescent="0.25">
      <c r="A12459" s="8" t="s">
        <v>3748</v>
      </c>
      <c r="B12459" s="8" t="s">
        <v>3923</v>
      </c>
      <c r="C12459" s="24">
        <v>44712</v>
      </c>
      <c r="D12459" s="24">
        <v>44929</v>
      </c>
      <c r="E12459" s="8">
        <f t="shared" si="388"/>
        <v>7</v>
      </c>
      <c r="F12459" s="24">
        <f t="shared" si="389"/>
        <v>45056</v>
      </c>
    </row>
    <row r="12460" spans="1:6" x14ac:dyDescent="0.25">
      <c r="A12460" s="8" t="s">
        <v>3748</v>
      </c>
      <c r="B12460" s="8" t="s">
        <v>3923</v>
      </c>
      <c r="C12460" s="24">
        <v>44712</v>
      </c>
      <c r="D12460" s="24">
        <v>44960</v>
      </c>
      <c r="E12460" s="8">
        <f t="shared" si="388"/>
        <v>8</v>
      </c>
      <c r="F12460" s="24">
        <f t="shared" si="389"/>
        <v>45056</v>
      </c>
    </row>
    <row r="12461" spans="1:6" x14ac:dyDescent="0.25">
      <c r="A12461" s="8" t="s">
        <v>3748</v>
      </c>
      <c r="B12461" s="8" t="s">
        <v>3923</v>
      </c>
      <c r="C12461" s="24">
        <v>44712</v>
      </c>
      <c r="D12461" s="24">
        <v>45031</v>
      </c>
      <c r="E12461" s="8">
        <f t="shared" si="388"/>
        <v>10</v>
      </c>
      <c r="F12461" s="24">
        <f t="shared" si="389"/>
        <v>45056</v>
      </c>
    </row>
    <row r="12462" spans="1:6" x14ac:dyDescent="0.25">
      <c r="A12462" s="8" t="s">
        <v>3748</v>
      </c>
      <c r="B12462" s="8" t="s">
        <v>3923</v>
      </c>
      <c r="C12462" s="24">
        <v>44712</v>
      </c>
      <c r="D12462" s="24">
        <v>45056</v>
      </c>
      <c r="E12462" s="8">
        <f t="shared" si="388"/>
        <v>11</v>
      </c>
      <c r="F12462" s="24">
        <f t="shared" si="389"/>
        <v>45056</v>
      </c>
    </row>
    <row r="12463" spans="1:6" x14ac:dyDescent="0.25">
      <c r="A12463" s="8" t="s">
        <v>3748</v>
      </c>
      <c r="B12463" s="8" t="s">
        <v>3925</v>
      </c>
      <c r="C12463" s="24">
        <v>44781</v>
      </c>
      <c r="D12463" s="24">
        <v>44781</v>
      </c>
      <c r="E12463" s="8">
        <f t="shared" si="388"/>
        <v>0</v>
      </c>
      <c r="F12463" s="24">
        <f t="shared" si="389"/>
        <v>45056</v>
      </c>
    </row>
    <row r="12464" spans="1:6" x14ac:dyDescent="0.25">
      <c r="A12464" s="8" t="s">
        <v>3748</v>
      </c>
      <c r="B12464" s="8" t="s">
        <v>3925</v>
      </c>
      <c r="C12464" s="24">
        <v>44781</v>
      </c>
      <c r="D12464" s="24">
        <v>44819</v>
      </c>
      <c r="E12464" s="8">
        <f t="shared" si="388"/>
        <v>1</v>
      </c>
      <c r="F12464" s="24">
        <f t="shared" si="389"/>
        <v>45056</v>
      </c>
    </row>
    <row r="12465" spans="1:6" x14ac:dyDescent="0.25">
      <c r="A12465" s="8" t="s">
        <v>3748</v>
      </c>
      <c r="B12465" s="8" t="s">
        <v>3925</v>
      </c>
      <c r="C12465" s="24">
        <v>44781</v>
      </c>
      <c r="D12465" s="24">
        <v>44847</v>
      </c>
      <c r="E12465" s="8">
        <f t="shared" si="388"/>
        <v>2</v>
      </c>
      <c r="F12465" s="24">
        <f t="shared" si="389"/>
        <v>45056</v>
      </c>
    </row>
    <row r="12466" spans="1:6" x14ac:dyDescent="0.25">
      <c r="A12466" s="8" t="s">
        <v>3748</v>
      </c>
      <c r="B12466" s="8" t="s">
        <v>3925</v>
      </c>
      <c r="C12466" s="24">
        <v>44781</v>
      </c>
      <c r="D12466" s="24">
        <v>44905</v>
      </c>
      <c r="E12466" s="8">
        <f t="shared" si="388"/>
        <v>4</v>
      </c>
      <c r="F12466" s="24">
        <f t="shared" si="389"/>
        <v>45056</v>
      </c>
    </row>
    <row r="12467" spans="1:6" x14ac:dyDescent="0.25">
      <c r="A12467" s="8" t="s">
        <v>3748</v>
      </c>
      <c r="B12467" s="8" t="s">
        <v>3925</v>
      </c>
      <c r="C12467" s="24">
        <v>44781</v>
      </c>
      <c r="D12467" s="24">
        <v>44947</v>
      </c>
      <c r="E12467" s="8">
        <f t="shared" si="388"/>
        <v>5</v>
      </c>
      <c r="F12467" s="24">
        <f t="shared" si="389"/>
        <v>45056</v>
      </c>
    </row>
    <row r="12468" spans="1:6" x14ac:dyDescent="0.25">
      <c r="A12468" s="8" t="s">
        <v>3748</v>
      </c>
      <c r="B12468" s="8" t="s">
        <v>3925</v>
      </c>
      <c r="C12468" s="24">
        <v>44781</v>
      </c>
      <c r="D12468" s="24">
        <v>44976</v>
      </c>
      <c r="E12468" s="8">
        <f t="shared" si="388"/>
        <v>6</v>
      </c>
      <c r="F12468" s="24">
        <f t="shared" si="389"/>
        <v>45056</v>
      </c>
    </row>
    <row r="12469" spans="1:6" x14ac:dyDescent="0.25">
      <c r="A12469" s="8" t="s">
        <v>3748</v>
      </c>
      <c r="B12469" s="8" t="s">
        <v>3925</v>
      </c>
      <c r="C12469" s="24">
        <v>44781</v>
      </c>
      <c r="D12469" s="24">
        <v>44994</v>
      </c>
      <c r="E12469" s="8">
        <f t="shared" si="388"/>
        <v>7</v>
      </c>
      <c r="F12469" s="24">
        <f t="shared" si="389"/>
        <v>45056</v>
      </c>
    </row>
    <row r="12470" spans="1:6" x14ac:dyDescent="0.25">
      <c r="A12470" s="8" t="s">
        <v>3748</v>
      </c>
      <c r="B12470" s="8" t="s">
        <v>3925</v>
      </c>
      <c r="C12470" s="24">
        <v>44781</v>
      </c>
      <c r="D12470" s="24">
        <v>45024</v>
      </c>
      <c r="E12470" s="8">
        <f t="shared" si="388"/>
        <v>8</v>
      </c>
      <c r="F12470" s="24">
        <f t="shared" si="389"/>
        <v>45056</v>
      </c>
    </row>
    <row r="12471" spans="1:6" x14ac:dyDescent="0.25">
      <c r="A12471" s="8" t="s">
        <v>3748</v>
      </c>
      <c r="B12471" s="8" t="s">
        <v>3925</v>
      </c>
      <c r="C12471" s="24">
        <v>44781</v>
      </c>
      <c r="D12471" s="24">
        <v>45055</v>
      </c>
      <c r="E12471" s="8">
        <f t="shared" si="388"/>
        <v>9</v>
      </c>
      <c r="F12471" s="24">
        <f t="shared" si="389"/>
        <v>45056</v>
      </c>
    </row>
    <row r="12472" spans="1:6" x14ac:dyDescent="0.25">
      <c r="A12472" s="8" t="s">
        <v>3749</v>
      </c>
      <c r="B12472" s="8" t="s">
        <v>3951</v>
      </c>
      <c r="C12472" s="24">
        <v>44905</v>
      </c>
      <c r="D12472" s="24">
        <v>44905</v>
      </c>
      <c r="E12472" s="8">
        <f t="shared" si="388"/>
        <v>0</v>
      </c>
      <c r="F12472" s="24">
        <f t="shared" si="389"/>
        <v>45058</v>
      </c>
    </row>
    <row r="12473" spans="1:6" x14ac:dyDescent="0.25">
      <c r="A12473" s="8" t="s">
        <v>3749</v>
      </c>
      <c r="B12473" s="8" t="s">
        <v>3951</v>
      </c>
      <c r="C12473" s="24">
        <v>44905</v>
      </c>
      <c r="D12473" s="24">
        <v>44940</v>
      </c>
      <c r="E12473" s="8">
        <f t="shared" si="388"/>
        <v>1</v>
      </c>
      <c r="F12473" s="24">
        <f t="shared" si="389"/>
        <v>45058</v>
      </c>
    </row>
    <row r="12474" spans="1:6" x14ac:dyDescent="0.25">
      <c r="A12474" s="8" t="s">
        <v>3749</v>
      </c>
      <c r="B12474" s="8" t="s">
        <v>3951</v>
      </c>
      <c r="C12474" s="24">
        <v>44905</v>
      </c>
      <c r="D12474" s="24">
        <v>44978</v>
      </c>
      <c r="E12474" s="8">
        <f t="shared" si="388"/>
        <v>2</v>
      </c>
      <c r="F12474" s="24">
        <f t="shared" si="389"/>
        <v>45058</v>
      </c>
    </row>
    <row r="12475" spans="1:6" x14ac:dyDescent="0.25">
      <c r="A12475" s="8" t="s">
        <v>3749</v>
      </c>
      <c r="B12475" s="8" t="s">
        <v>3951</v>
      </c>
      <c r="C12475" s="24">
        <v>44905</v>
      </c>
      <c r="D12475" s="24">
        <v>44995</v>
      </c>
      <c r="E12475" s="8">
        <f t="shared" si="388"/>
        <v>3</v>
      </c>
      <c r="F12475" s="24">
        <f t="shared" si="389"/>
        <v>45058</v>
      </c>
    </row>
    <row r="12476" spans="1:6" x14ac:dyDescent="0.25">
      <c r="A12476" s="8" t="s">
        <v>3749</v>
      </c>
      <c r="B12476" s="8" t="s">
        <v>3951</v>
      </c>
      <c r="C12476" s="24">
        <v>44905</v>
      </c>
      <c r="D12476" s="24">
        <v>45041</v>
      </c>
      <c r="E12476" s="8">
        <f t="shared" si="388"/>
        <v>4</v>
      </c>
      <c r="F12476" s="24">
        <f t="shared" si="389"/>
        <v>45058</v>
      </c>
    </row>
    <row r="12477" spans="1:6" x14ac:dyDescent="0.25">
      <c r="A12477" s="8" t="s">
        <v>3749</v>
      </c>
      <c r="B12477" s="8" t="s">
        <v>3951</v>
      </c>
      <c r="C12477" s="24">
        <v>44905</v>
      </c>
      <c r="D12477" s="24">
        <v>45058</v>
      </c>
      <c r="E12477" s="8">
        <f t="shared" si="388"/>
        <v>5</v>
      </c>
      <c r="F12477" s="24">
        <f t="shared" si="389"/>
        <v>45058</v>
      </c>
    </row>
    <row r="12478" spans="1:6" x14ac:dyDescent="0.25">
      <c r="A12478" s="8" t="s">
        <v>3750</v>
      </c>
      <c r="B12478" s="8" t="s">
        <v>3924</v>
      </c>
      <c r="C12478" s="24">
        <v>44622</v>
      </c>
      <c r="D12478" s="24">
        <v>44622</v>
      </c>
      <c r="E12478" s="8">
        <f t="shared" si="388"/>
        <v>0</v>
      </c>
      <c r="F12478" s="24">
        <f t="shared" si="389"/>
        <v>45066</v>
      </c>
    </row>
    <row r="12479" spans="1:6" x14ac:dyDescent="0.25">
      <c r="A12479" s="8" t="s">
        <v>3750</v>
      </c>
      <c r="B12479" s="8" t="s">
        <v>3924</v>
      </c>
      <c r="C12479" s="24">
        <v>44622</v>
      </c>
      <c r="D12479" s="24">
        <v>44668</v>
      </c>
      <c r="E12479" s="8">
        <f t="shared" si="388"/>
        <v>1</v>
      </c>
      <c r="F12479" s="24">
        <f t="shared" si="389"/>
        <v>45066</v>
      </c>
    </row>
    <row r="12480" spans="1:6" x14ac:dyDescent="0.25">
      <c r="A12480" s="8" t="s">
        <v>3750</v>
      </c>
      <c r="B12480" s="8" t="s">
        <v>3924</v>
      </c>
      <c r="C12480" s="24">
        <v>44622</v>
      </c>
      <c r="D12480" s="24">
        <v>44723</v>
      </c>
      <c r="E12480" s="8">
        <f t="shared" si="388"/>
        <v>3</v>
      </c>
      <c r="F12480" s="24">
        <f t="shared" si="389"/>
        <v>45066</v>
      </c>
    </row>
    <row r="12481" spans="1:6" x14ac:dyDescent="0.25">
      <c r="A12481" s="8" t="s">
        <v>3750</v>
      </c>
      <c r="B12481" s="8" t="s">
        <v>3924</v>
      </c>
      <c r="C12481" s="24">
        <v>44622</v>
      </c>
      <c r="D12481" s="24">
        <v>44752</v>
      </c>
      <c r="E12481" s="8">
        <f t="shared" si="388"/>
        <v>4</v>
      </c>
      <c r="F12481" s="24">
        <f t="shared" si="389"/>
        <v>45066</v>
      </c>
    </row>
    <row r="12482" spans="1:6" x14ac:dyDescent="0.25">
      <c r="A12482" s="8" t="s">
        <v>3750</v>
      </c>
      <c r="B12482" s="8" t="s">
        <v>3924</v>
      </c>
      <c r="C12482" s="24">
        <v>44622</v>
      </c>
      <c r="D12482" s="24">
        <v>44781</v>
      </c>
      <c r="E12482" s="8">
        <f t="shared" si="388"/>
        <v>5</v>
      </c>
      <c r="F12482" s="24">
        <f t="shared" si="389"/>
        <v>45066</v>
      </c>
    </row>
    <row r="12483" spans="1:6" x14ac:dyDescent="0.25">
      <c r="A12483" s="8" t="s">
        <v>3750</v>
      </c>
      <c r="B12483" s="8" t="s">
        <v>3924</v>
      </c>
      <c r="C12483" s="24">
        <v>44622</v>
      </c>
      <c r="D12483" s="24">
        <v>44815</v>
      </c>
      <c r="E12483" s="8">
        <f t="shared" ref="E12483:E12546" si="390">DATEDIF(C12483,D12483,"m")</f>
        <v>6</v>
      </c>
      <c r="F12483" s="24">
        <f t="shared" ref="F12483:F12546" si="391">_xlfn.MAXIFS(D:D,A:A,A12483)</f>
        <v>45066</v>
      </c>
    </row>
    <row r="12484" spans="1:6" x14ac:dyDescent="0.25">
      <c r="A12484" s="8" t="s">
        <v>3750</v>
      </c>
      <c r="B12484" s="8" t="s">
        <v>3924</v>
      </c>
      <c r="C12484" s="24">
        <v>44622</v>
      </c>
      <c r="D12484" s="24">
        <v>44851</v>
      </c>
      <c r="E12484" s="8">
        <f t="shared" si="390"/>
        <v>7</v>
      </c>
      <c r="F12484" s="24">
        <f t="shared" si="391"/>
        <v>45066</v>
      </c>
    </row>
    <row r="12485" spans="1:6" x14ac:dyDescent="0.25">
      <c r="A12485" s="8" t="s">
        <v>3750</v>
      </c>
      <c r="B12485" s="8" t="s">
        <v>3924</v>
      </c>
      <c r="C12485" s="24">
        <v>44622</v>
      </c>
      <c r="D12485" s="24">
        <v>44868</v>
      </c>
      <c r="E12485" s="8">
        <f t="shared" si="390"/>
        <v>8</v>
      </c>
      <c r="F12485" s="24">
        <f t="shared" si="391"/>
        <v>45066</v>
      </c>
    </row>
    <row r="12486" spans="1:6" x14ac:dyDescent="0.25">
      <c r="A12486" s="8" t="s">
        <v>3750</v>
      </c>
      <c r="B12486" s="8" t="s">
        <v>3924</v>
      </c>
      <c r="C12486" s="24">
        <v>44622</v>
      </c>
      <c r="D12486" s="24">
        <v>44902</v>
      </c>
      <c r="E12486" s="8">
        <f t="shared" si="390"/>
        <v>9</v>
      </c>
      <c r="F12486" s="24">
        <f t="shared" si="391"/>
        <v>45066</v>
      </c>
    </row>
    <row r="12487" spans="1:6" x14ac:dyDescent="0.25">
      <c r="A12487" s="8" t="s">
        <v>3750</v>
      </c>
      <c r="B12487" s="8" t="s">
        <v>3924</v>
      </c>
      <c r="C12487" s="24">
        <v>44622</v>
      </c>
      <c r="D12487" s="24">
        <v>44999</v>
      </c>
      <c r="E12487" s="8">
        <f t="shared" si="390"/>
        <v>12</v>
      </c>
      <c r="F12487" s="24">
        <f t="shared" si="391"/>
        <v>45066</v>
      </c>
    </row>
    <row r="12488" spans="1:6" x14ac:dyDescent="0.25">
      <c r="A12488" s="8" t="s">
        <v>3750</v>
      </c>
      <c r="B12488" s="8" t="s">
        <v>3924</v>
      </c>
      <c r="C12488" s="24">
        <v>44622</v>
      </c>
      <c r="D12488" s="24">
        <v>45062</v>
      </c>
      <c r="E12488" s="8">
        <f t="shared" si="390"/>
        <v>14</v>
      </c>
      <c r="F12488" s="24">
        <f t="shared" si="391"/>
        <v>45066</v>
      </c>
    </row>
    <row r="12489" spans="1:6" x14ac:dyDescent="0.25">
      <c r="A12489" s="8" t="s">
        <v>3750</v>
      </c>
      <c r="B12489" s="8" t="s">
        <v>3950</v>
      </c>
      <c r="C12489" s="24">
        <v>44877</v>
      </c>
      <c r="D12489" s="24">
        <v>44877</v>
      </c>
      <c r="E12489" s="8">
        <f t="shared" si="390"/>
        <v>0</v>
      </c>
      <c r="F12489" s="24">
        <f t="shared" si="391"/>
        <v>45066</v>
      </c>
    </row>
    <row r="12490" spans="1:6" x14ac:dyDescent="0.25">
      <c r="A12490" s="8" t="s">
        <v>3750</v>
      </c>
      <c r="B12490" s="8" t="s">
        <v>3950</v>
      </c>
      <c r="C12490" s="24">
        <v>44877</v>
      </c>
      <c r="D12490" s="24">
        <v>44910</v>
      </c>
      <c r="E12490" s="8">
        <f t="shared" si="390"/>
        <v>1</v>
      </c>
      <c r="F12490" s="24">
        <f t="shared" si="391"/>
        <v>45066</v>
      </c>
    </row>
    <row r="12491" spans="1:6" x14ac:dyDescent="0.25">
      <c r="A12491" s="8" t="s">
        <v>3750</v>
      </c>
      <c r="B12491" s="8" t="s">
        <v>3950</v>
      </c>
      <c r="C12491" s="24">
        <v>44877</v>
      </c>
      <c r="D12491" s="24">
        <v>44974</v>
      </c>
      <c r="E12491" s="8">
        <f t="shared" si="390"/>
        <v>3</v>
      </c>
      <c r="F12491" s="24">
        <f t="shared" si="391"/>
        <v>45066</v>
      </c>
    </row>
    <row r="12492" spans="1:6" x14ac:dyDescent="0.25">
      <c r="A12492" s="8" t="s">
        <v>3750</v>
      </c>
      <c r="B12492" s="8" t="s">
        <v>3950</v>
      </c>
      <c r="C12492" s="24">
        <v>44877</v>
      </c>
      <c r="D12492" s="24">
        <v>45010</v>
      </c>
      <c r="E12492" s="8">
        <f t="shared" si="390"/>
        <v>4</v>
      </c>
      <c r="F12492" s="24">
        <f t="shared" si="391"/>
        <v>45066</v>
      </c>
    </row>
    <row r="12493" spans="1:6" x14ac:dyDescent="0.25">
      <c r="A12493" s="8" t="s">
        <v>3750</v>
      </c>
      <c r="B12493" s="8" t="s">
        <v>3950</v>
      </c>
      <c r="C12493" s="24">
        <v>44877</v>
      </c>
      <c r="D12493" s="24">
        <v>45066</v>
      </c>
      <c r="E12493" s="8">
        <f t="shared" si="390"/>
        <v>6</v>
      </c>
      <c r="F12493" s="24">
        <f t="shared" si="391"/>
        <v>45066</v>
      </c>
    </row>
    <row r="12494" spans="1:6" x14ac:dyDescent="0.25">
      <c r="A12494" s="8" t="s">
        <v>3752</v>
      </c>
      <c r="B12494" s="8" t="s">
        <v>3948</v>
      </c>
      <c r="C12494" s="24">
        <v>44645</v>
      </c>
      <c r="D12494" s="24">
        <v>44645</v>
      </c>
      <c r="E12494" s="8">
        <f t="shared" si="390"/>
        <v>0</v>
      </c>
      <c r="F12494" s="24">
        <f t="shared" si="391"/>
        <v>45066</v>
      </c>
    </row>
    <row r="12495" spans="1:6" x14ac:dyDescent="0.25">
      <c r="A12495" s="8" t="s">
        <v>3752</v>
      </c>
      <c r="B12495" s="8" t="s">
        <v>3948</v>
      </c>
      <c r="C12495" s="24">
        <v>44645</v>
      </c>
      <c r="D12495" s="24">
        <v>44710</v>
      </c>
      <c r="E12495" s="8">
        <f t="shared" si="390"/>
        <v>2</v>
      </c>
      <c r="F12495" s="24">
        <f t="shared" si="391"/>
        <v>45066</v>
      </c>
    </row>
    <row r="12496" spans="1:6" x14ac:dyDescent="0.25">
      <c r="A12496" s="8" t="s">
        <v>3752</v>
      </c>
      <c r="B12496" s="8" t="s">
        <v>3948</v>
      </c>
      <c r="C12496" s="24">
        <v>44645</v>
      </c>
      <c r="D12496" s="24">
        <v>44737</v>
      </c>
      <c r="E12496" s="8">
        <f t="shared" si="390"/>
        <v>3</v>
      </c>
      <c r="F12496" s="24">
        <f t="shared" si="391"/>
        <v>45066</v>
      </c>
    </row>
    <row r="12497" spans="1:6" x14ac:dyDescent="0.25">
      <c r="A12497" s="8" t="s">
        <v>3752</v>
      </c>
      <c r="B12497" s="8" t="s">
        <v>3948</v>
      </c>
      <c r="C12497" s="24">
        <v>44645</v>
      </c>
      <c r="D12497" s="24">
        <v>44749</v>
      </c>
      <c r="E12497" s="8">
        <f t="shared" si="390"/>
        <v>3</v>
      </c>
      <c r="F12497" s="24">
        <f t="shared" si="391"/>
        <v>45066</v>
      </c>
    </row>
    <row r="12498" spans="1:6" x14ac:dyDescent="0.25">
      <c r="A12498" s="8" t="s">
        <v>3752</v>
      </c>
      <c r="B12498" s="8" t="s">
        <v>3948</v>
      </c>
      <c r="C12498" s="24">
        <v>44645</v>
      </c>
      <c r="D12498" s="24">
        <v>44778</v>
      </c>
      <c r="E12498" s="8">
        <f t="shared" si="390"/>
        <v>4</v>
      </c>
      <c r="F12498" s="24">
        <f t="shared" si="391"/>
        <v>45066</v>
      </c>
    </row>
    <row r="12499" spans="1:6" x14ac:dyDescent="0.25">
      <c r="A12499" s="8" t="s">
        <v>3752</v>
      </c>
      <c r="B12499" s="8" t="s">
        <v>3948</v>
      </c>
      <c r="C12499" s="24">
        <v>44645</v>
      </c>
      <c r="D12499" s="24">
        <v>44813</v>
      </c>
      <c r="E12499" s="8">
        <f t="shared" si="390"/>
        <v>5</v>
      </c>
      <c r="F12499" s="24">
        <f t="shared" si="391"/>
        <v>45066</v>
      </c>
    </row>
    <row r="12500" spans="1:6" x14ac:dyDescent="0.25">
      <c r="A12500" s="8" t="s">
        <v>3752</v>
      </c>
      <c r="B12500" s="8" t="s">
        <v>3948</v>
      </c>
      <c r="C12500" s="24">
        <v>44645</v>
      </c>
      <c r="D12500" s="24">
        <v>44895</v>
      </c>
      <c r="E12500" s="8">
        <f t="shared" si="390"/>
        <v>8</v>
      </c>
      <c r="F12500" s="24">
        <f t="shared" si="391"/>
        <v>45066</v>
      </c>
    </row>
    <row r="12501" spans="1:6" x14ac:dyDescent="0.25">
      <c r="A12501" s="8" t="s">
        <v>3752</v>
      </c>
      <c r="B12501" s="8" t="s">
        <v>3948</v>
      </c>
      <c r="C12501" s="24">
        <v>44645</v>
      </c>
      <c r="D12501" s="24">
        <v>44923</v>
      </c>
      <c r="E12501" s="8">
        <f t="shared" si="390"/>
        <v>9</v>
      </c>
      <c r="F12501" s="24">
        <f t="shared" si="391"/>
        <v>45066</v>
      </c>
    </row>
    <row r="12502" spans="1:6" x14ac:dyDescent="0.25">
      <c r="A12502" s="8" t="s">
        <v>3752</v>
      </c>
      <c r="B12502" s="8" t="s">
        <v>3948</v>
      </c>
      <c r="C12502" s="24">
        <v>44645</v>
      </c>
      <c r="D12502" s="24">
        <v>44930</v>
      </c>
      <c r="E12502" s="8">
        <f t="shared" si="390"/>
        <v>9</v>
      </c>
      <c r="F12502" s="24">
        <f t="shared" si="391"/>
        <v>45066</v>
      </c>
    </row>
    <row r="12503" spans="1:6" x14ac:dyDescent="0.25">
      <c r="A12503" s="8" t="s">
        <v>3752</v>
      </c>
      <c r="B12503" s="8" t="s">
        <v>3948</v>
      </c>
      <c r="C12503" s="24">
        <v>44645</v>
      </c>
      <c r="D12503" s="24">
        <v>44988</v>
      </c>
      <c r="E12503" s="8">
        <f t="shared" si="390"/>
        <v>11</v>
      </c>
      <c r="F12503" s="24">
        <f t="shared" si="391"/>
        <v>45066</v>
      </c>
    </row>
    <row r="12504" spans="1:6" x14ac:dyDescent="0.25">
      <c r="A12504" s="8" t="s">
        <v>3752</v>
      </c>
      <c r="B12504" s="8" t="s">
        <v>3951</v>
      </c>
      <c r="C12504" s="24">
        <v>44749</v>
      </c>
      <c r="D12504" s="24">
        <v>44749</v>
      </c>
      <c r="E12504" s="8">
        <f t="shared" si="390"/>
        <v>0</v>
      </c>
      <c r="F12504" s="24">
        <f t="shared" si="391"/>
        <v>45066</v>
      </c>
    </row>
    <row r="12505" spans="1:6" x14ac:dyDescent="0.25">
      <c r="A12505" s="8" t="s">
        <v>3752</v>
      </c>
      <c r="B12505" s="8" t="s">
        <v>3951</v>
      </c>
      <c r="C12505" s="24">
        <v>44749</v>
      </c>
      <c r="D12505" s="24">
        <v>44789</v>
      </c>
      <c r="E12505" s="8">
        <f t="shared" si="390"/>
        <v>1</v>
      </c>
      <c r="F12505" s="24">
        <f t="shared" si="391"/>
        <v>45066</v>
      </c>
    </row>
    <row r="12506" spans="1:6" x14ac:dyDescent="0.25">
      <c r="A12506" s="8" t="s">
        <v>3752</v>
      </c>
      <c r="B12506" s="8" t="s">
        <v>3951</v>
      </c>
      <c r="C12506" s="24">
        <v>44749</v>
      </c>
      <c r="D12506" s="24">
        <v>44821</v>
      </c>
      <c r="E12506" s="8">
        <f t="shared" si="390"/>
        <v>2</v>
      </c>
      <c r="F12506" s="24">
        <f t="shared" si="391"/>
        <v>45066</v>
      </c>
    </row>
    <row r="12507" spans="1:6" x14ac:dyDescent="0.25">
      <c r="A12507" s="8" t="s">
        <v>3752</v>
      </c>
      <c r="B12507" s="8" t="s">
        <v>3951</v>
      </c>
      <c r="C12507" s="24">
        <v>44749</v>
      </c>
      <c r="D12507" s="24">
        <v>44848</v>
      </c>
      <c r="E12507" s="8">
        <f t="shared" si="390"/>
        <v>3</v>
      </c>
      <c r="F12507" s="24">
        <f t="shared" si="391"/>
        <v>45066</v>
      </c>
    </row>
    <row r="12508" spans="1:6" x14ac:dyDescent="0.25">
      <c r="A12508" s="8" t="s">
        <v>3752</v>
      </c>
      <c r="B12508" s="8" t="s">
        <v>3951</v>
      </c>
      <c r="C12508" s="24">
        <v>44749</v>
      </c>
      <c r="D12508" s="24">
        <v>44887</v>
      </c>
      <c r="E12508" s="8">
        <f t="shared" si="390"/>
        <v>4</v>
      </c>
      <c r="F12508" s="24">
        <f t="shared" si="391"/>
        <v>45066</v>
      </c>
    </row>
    <row r="12509" spans="1:6" x14ac:dyDescent="0.25">
      <c r="A12509" s="8" t="s">
        <v>3752</v>
      </c>
      <c r="B12509" s="8" t="s">
        <v>3951</v>
      </c>
      <c r="C12509" s="24">
        <v>44749</v>
      </c>
      <c r="D12509" s="24">
        <v>44911</v>
      </c>
      <c r="E12509" s="8">
        <f t="shared" si="390"/>
        <v>5</v>
      </c>
      <c r="F12509" s="24">
        <f t="shared" si="391"/>
        <v>45066</v>
      </c>
    </row>
    <row r="12510" spans="1:6" x14ac:dyDescent="0.25">
      <c r="A12510" s="8" t="s">
        <v>3752</v>
      </c>
      <c r="B12510" s="8" t="s">
        <v>3951</v>
      </c>
      <c r="C12510" s="24">
        <v>44749</v>
      </c>
      <c r="D12510" s="24">
        <v>44947</v>
      </c>
      <c r="E12510" s="8">
        <f t="shared" si="390"/>
        <v>6</v>
      </c>
      <c r="F12510" s="24">
        <f t="shared" si="391"/>
        <v>45066</v>
      </c>
    </row>
    <row r="12511" spans="1:6" x14ac:dyDescent="0.25">
      <c r="A12511" s="8" t="s">
        <v>3752</v>
      </c>
      <c r="B12511" s="8" t="s">
        <v>3951</v>
      </c>
      <c r="C12511" s="24">
        <v>44749</v>
      </c>
      <c r="D12511" s="24">
        <v>44971</v>
      </c>
      <c r="E12511" s="8">
        <f t="shared" si="390"/>
        <v>7</v>
      </c>
      <c r="F12511" s="24">
        <f t="shared" si="391"/>
        <v>45066</v>
      </c>
    </row>
    <row r="12512" spans="1:6" x14ac:dyDescent="0.25">
      <c r="A12512" s="8" t="s">
        <v>3752</v>
      </c>
      <c r="B12512" s="8" t="s">
        <v>3951</v>
      </c>
      <c r="C12512" s="24">
        <v>44749</v>
      </c>
      <c r="D12512" s="24">
        <v>44993</v>
      </c>
      <c r="E12512" s="8">
        <f t="shared" si="390"/>
        <v>8</v>
      </c>
      <c r="F12512" s="24">
        <f t="shared" si="391"/>
        <v>45066</v>
      </c>
    </row>
    <row r="12513" spans="1:6" x14ac:dyDescent="0.25">
      <c r="A12513" s="8" t="s">
        <v>3752</v>
      </c>
      <c r="B12513" s="8" t="s">
        <v>3951</v>
      </c>
      <c r="C12513" s="24">
        <v>44749</v>
      </c>
      <c r="D12513" s="24">
        <v>45037</v>
      </c>
      <c r="E12513" s="8">
        <f t="shared" si="390"/>
        <v>9</v>
      </c>
      <c r="F12513" s="24">
        <f t="shared" si="391"/>
        <v>45066</v>
      </c>
    </row>
    <row r="12514" spans="1:6" x14ac:dyDescent="0.25">
      <c r="A12514" s="8" t="s">
        <v>3752</v>
      </c>
      <c r="B12514" s="8" t="s">
        <v>3951</v>
      </c>
      <c r="C12514" s="24">
        <v>44749</v>
      </c>
      <c r="D12514" s="24">
        <v>45066</v>
      </c>
      <c r="E12514" s="8">
        <f t="shared" si="390"/>
        <v>10</v>
      </c>
      <c r="F12514" s="24">
        <f t="shared" si="391"/>
        <v>45066</v>
      </c>
    </row>
    <row r="12515" spans="1:6" x14ac:dyDescent="0.25">
      <c r="A12515" s="8" t="s">
        <v>3753</v>
      </c>
      <c r="B12515" s="8" t="s">
        <v>3952</v>
      </c>
      <c r="C12515" s="24">
        <v>44744</v>
      </c>
      <c r="D12515" s="24">
        <v>44744</v>
      </c>
      <c r="E12515" s="8">
        <f t="shared" si="390"/>
        <v>0</v>
      </c>
      <c r="F12515" s="24">
        <f t="shared" si="391"/>
        <v>45079</v>
      </c>
    </row>
    <row r="12516" spans="1:6" x14ac:dyDescent="0.25">
      <c r="A12516" s="8" t="s">
        <v>3753</v>
      </c>
      <c r="B12516" s="8" t="s">
        <v>3952</v>
      </c>
      <c r="C12516" s="24">
        <v>44744</v>
      </c>
      <c r="D12516" s="24">
        <v>44790</v>
      </c>
      <c r="E12516" s="8">
        <f t="shared" si="390"/>
        <v>1</v>
      </c>
      <c r="F12516" s="24">
        <f t="shared" si="391"/>
        <v>45079</v>
      </c>
    </row>
    <row r="12517" spans="1:6" x14ac:dyDescent="0.25">
      <c r="A12517" s="8" t="s">
        <v>3753</v>
      </c>
      <c r="B12517" s="8" t="s">
        <v>3952</v>
      </c>
      <c r="C12517" s="24">
        <v>44744</v>
      </c>
      <c r="D12517" s="24">
        <v>44821</v>
      </c>
      <c r="E12517" s="8">
        <f t="shared" si="390"/>
        <v>2</v>
      </c>
      <c r="F12517" s="24">
        <f t="shared" si="391"/>
        <v>45079</v>
      </c>
    </row>
    <row r="12518" spans="1:6" x14ac:dyDescent="0.25">
      <c r="A12518" s="8" t="s">
        <v>3753</v>
      </c>
      <c r="B12518" s="8" t="s">
        <v>3952</v>
      </c>
      <c r="C12518" s="24">
        <v>44744</v>
      </c>
      <c r="D12518" s="24">
        <v>44839</v>
      </c>
      <c r="E12518" s="8">
        <f t="shared" si="390"/>
        <v>3</v>
      </c>
      <c r="F12518" s="24">
        <f t="shared" si="391"/>
        <v>45079</v>
      </c>
    </row>
    <row r="12519" spans="1:6" x14ac:dyDescent="0.25">
      <c r="A12519" s="8" t="s">
        <v>3753</v>
      </c>
      <c r="B12519" s="8" t="s">
        <v>3952</v>
      </c>
      <c r="C12519" s="24">
        <v>44744</v>
      </c>
      <c r="D12519" s="24">
        <v>44879</v>
      </c>
      <c r="E12519" s="8">
        <f t="shared" si="390"/>
        <v>4</v>
      </c>
      <c r="F12519" s="24">
        <f t="shared" si="391"/>
        <v>45079</v>
      </c>
    </row>
    <row r="12520" spans="1:6" x14ac:dyDescent="0.25">
      <c r="A12520" s="8" t="s">
        <v>3753</v>
      </c>
      <c r="B12520" s="8" t="s">
        <v>3952</v>
      </c>
      <c r="C12520" s="24">
        <v>44744</v>
      </c>
      <c r="D12520" s="24">
        <v>44898</v>
      </c>
      <c r="E12520" s="8">
        <f t="shared" si="390"/>
        <v>5</v>
      </c>
      <c r="F12520" s="24">
        <f t="shared" si="391"/>
        <v>45079</v>
      </c>
    </row>
    <row r="12521" spans="1:6" x14ac:dyDescent="0.25">
      <c r="A12521" s="8" t="s">
        <v>3753</v>
      </c>
      <c r="B12521" s="8" t="s">
        <v>3952</v>
      </c>
      <c r="C12521" s="24">
        <v>44744</v>
      </c>
      <c r="D12521" s="24">
        <v>44932</v>
      </c>
      <c r="E12521" s="8">
        <f t="shared" si="390"/>
        <v>6</v>
      </c>
      <c r="F12521" s="24">
        <f t="shared" si="391"/>
        <v>45079</v>
      </c>
    </row>
    <row r="12522" spans="1:6" x14ac:dyDescent="0.25">
      <c r="A12522" s="8" t="s">
        <v>3753</v>
      </c>
      <c r="B12522" s="8" t="s">
        <v>3952</v>
      </c>
      <c r="C12522" s="24">
        <v>44744</v>
      </c>
      <c r="D12522" s="24">
        <v>44996</v>
      </c>
      <c r="E12522" s="8">
        <f t="shared" si="390"/>
        <v>8</v>
      </c>
      <c r="F12522" s="24">
        <f t="shared" si="391"/>
        <v>45079</v>
      </c>
    </row>
    <row r="12523" spans="1:6" x14ac:dyDescent="0.25">
      <c r="A12523" s="8" t="s">
        <v>3753</v>
      </c>
      <c r="B12523" s="8" t="s">
        <v>3952</v>
      </c>
      <c r="C12523" s="24">
        <v>44744</v>
      </c>
      <c r="D12523" s="24">
        <v>45028</v>
      </c>
      <c r="E12523" s="8">
        <f t="shared" si="390"/>
        <v>9</v>
      </c>
      <c r="F12523" s="24">
        <f t="shared" si="391"/>
        <v>45079</v>
      </c>
    </row>
    <row r="12524" spans="1:6" x14ac:dyDescent="0.25">
      <c r="A12524" s="8" t="s">
        <v>3753</v>
      </c>
      <c r="B12524" s="8" t="s">
        <v>3952</v>
      </c>
      <c r="C12524" s="24">
        <v>44744</v>
      </c>
      <c r="D12524" s="24">
        <v>45056</v>
      </c>
      <c r="E12524" s="8">
        <f t="shared" si="390"/>
        <v>10</v>
      </c>
      <c r="F12524" s="24">
        <f t="shared" si="391"/>
        <v>45079</v>
      </c>
    </row>
    <row r="12525" spans="1:6" x14ac:dyDescent="0.25">
      <c r="A12525" s="8" t="s">
        <v>3753</v>
      </c>
      <c r="B12525" s="8" t="s">
        <v>3928</v>
      </c>
      <c r="C12525" s="24">
        <v>44979</v>
      </c>
      <c r="D12525" s="24">
        <v>44979</v>
      </c>
      <c r="E12525" s="8">
        <f t="shared" si="390"/>
        <v>0</v>
      </c>
      <c r="F12525" s="24">
        <f t="shared" si="391"/>
        <v>45079</v>
      </c>
    </row>
    <row r="12526" spans="1:6" x14ac:dyDescent="0.25">
      <c r="A12526" s="8" t="s">
        <v>3753</v>
      </c>
      <c r="B12526" s="8" t="s">
        <v>3928</v>
      </c>
      <c r="C12526" s="24">
        <v>44979</v>
      </c>
      <c r="D12526" s="24">
        <v>45016</v>
      </c>
      <c r="E12526" s="8">
        <f t="shared" si="390"/>
        <v>1</v>
      </c>
      <c r="F12526" s="24">
        <f t="shared" si="391"/>
        <v>45079</v>
      </c>
    </row>
    <row r="12527" spans="1:6" x14ac:dyDescent="0.25">
      <c r="A12527" s="8" t="s">
        <v>3753</v>
      </c>
      <c r="B12527" s="8" t="s">
        <v>3928</v>
      </c>
      <c r="C12527" s="24">
        <v>44979</v>
      </c>
      <c r="D12527" s="24">
        <v>45044</v>
      </c>
      <c r="E12527" s="8">
        <f t="shared" si="390"/>
        <v>2</v>
      </c>
      <c r="F12527" s="24">
        <f t="shared" si="391"/>
        <v>45079</v>
      </c>
    </row>
    <row r="12528" spans="1:6" x14ac:dyDescent="0.25">
      <c r="A12528" s="8" t="s">
        <v>3753</v>
      </c>
      <c r="B12528" s="8" t="s">
        <v>3928</v>
      </c>
      <c r="C12528" s="24">
        <v>44979</v>
      </c>
      <c r="D12528" s="24">
        <v>45069</v>
      </c>
      <c r="E12528" s="8">
        <f t="shared" si="390"/>
        <v>3</v>
      </c>
      <c r="F12528" s="24">
        <f t="shared" si="391"/>
        <v>45079</v>
      </c>
    </row>
    <row r="12529" spans="1:6" x14ac:dyDescent="0.25">
      <c r="A12529" s="8" t="s">
        <v>3753</v>
      </c>
      <c r="B12529" s="8" t="s">
        <v>3928</v>
      </c>
      <c r="C12529" s="24">
        <v>44979</v>
      </c>
      <c r="D12529" s="24">
        <v>45079</v>
      </c>
      <c r="E12529" s="8">
        <f t="shared" si="390"/>
        <v>3</v>
      </c>
      <c r="F12529" s="24">
        <f t="shared" si="391"/>
        <v>45079</v>
      </c>
    </row>
    <row r="12530" spans="1:6" x14ac:dyDescent="0.25">
      <c r="A12530" s="8" t="s">
        <v>3754</v>
      </c>
      <c r="B12530" s="8" t="s">
        <v>3928</v>
      </c>
      <c r="C12530" s="24">
        <v>44700</v>
      </c>
      <c r="D12530" s="24">
        <v>44700</v>
      </c>
      <c r="E12530" s="8">
        <f t="shared" si="390"/>
        <v>0</v>
      </c>
      <c r="F12530" s="24">
        <f t="shared" si="391"/>
        <v>45068</v>
      </c>
    </row>
    <row r="12531" spans="1:6" x14ac:dyDescent="0.25">
      <c r="A12531" s="8" t="s">
        <v>3754</v>
      </c>
      <c r="B12531" s="8" t="s">
        <v>3928</v>
      </c>
      <c r="C12531" s="24">
        <v>44700</v>
      </c>
      <c r="D12531" s="24">
        <v>44739</v>
      </c>
      <c r="E12531" s="8">
        <f t="shared" si="390"/>
        <v>1</v>
      </c>
      <c r="F12531" s="24">
        <f t="shared" si="391"/>
        <v>45068</v>
      </c>
    </row>
    <row r="12532" spans="1:6" x14ac:dyDescent="0.25">
      <c r="A12532" s="8" t="s">
        <v>3754</v>
      </c>
      <c r="B12532" s="8" t="s">
        <v>3928</v>
      </c>
      <c r="C12532" s="24">
        <v>44700</v>
      </c>
      <c r="D12532" s="24">
        <v>44762</v>
      </c>
      <c r="E12532" s="8">
        <f t="shared" si="390"/>
        <v>2</v>
      </c>
      <c r="F12532" s="24">
        <f t="shared" si="391"/>
        <v>45068</v>
      </c>
    </row>
    <row r="12533" spans="1:6" x14ac:dyDescent="0.25">
      <c r="A12533" s="8" t="s">
        <v>3754</v>
      </c>
      <c r="B12533" s="8" t="s">
        <v>3928</v>
      </c>
      <c r="C12533" s="24">
        <v>44700</v>
      </c>
      <c r="D12533" s="24">
        <v>44800</v>
      </c>
      <c r="E12533" s="8">
        <f t="shared" si="390"/>
        <v>3</v>
      </c>
      <c r="F12533" s="24">
        <f t="shared" si="391"/>
        <v>45068</v>
      </c>
    </row>
    <row r="12534" spans="1:6" x14ac:dyDescent="0.25">
      <c r="A12534" s="8" t="s">
        <v>3754</v>
      </c>
      <c r="B12534" s="8" t="s">
        <v>3928</v>
      </c>
      <c r="C12534" s="24">
        <v>44700</v>
      </c>
      <c r="D12534" s="24">
        <v>44827</v>
      </c>
      <c r="E12534" s="8">
        <f t="shared" si="390"/>
        <v>4</v>
      </c>
      <c r="F12534" s="24">
        <f t="shared" si="391"/>
        <v>45068</v>
      </c>
    </row>
    <row r="12535" spans="1:6" x14ac:dyDescent="0.25">
      <c r="A12535" s="8" t="s">
        <v>3754</v>
      </c>
      <c r="B12535" s="8" t="s">
        <v>3928</v>
      </c>
      <c r="C12535" s="24">
        <v>44700</v>
      </c>
      <c r="D12535" s="24">
        <v>44835</v>
      </c>
      <c r="E12535" s="8">
        <f t="shared" si="390"/>
        <v>4</v>
      </c>
      <c r="F12535" s="24">
        <f t="shared" si="391"/>
        <v>45068</v>
      </c>
    </row>
    <row r="12536" spans="1:6" x14ac:dyDescent="0.25">
      <c r="A12536" s="8" t="s">
        <v>3754</v>
      </c>
      <c r="B12536" s="8" t="s">
        <v>3928</v>
      </c>
      <c r="C12536" s="24">
        <v>44700</v>
      </c>
      <c r="D12536" s="24">
        <v>44867</v>
      </c>
      <c r="E12536" s="8">
        <f t="shared" si="390"/>
        <v>5</v>
      </c>
      <c r="F12536" s="24">
        <f t="shared" si="391"/>
        <v>45068</v>
      </c>
    </row>
    <row r="12537" spans="1:6" x14ac:dyDescent="0.25">
      <c r="A12537" s="8" t="s">
        <v>3754</v>
      </c>
      <c r="B12537" s="8" t="s">
        <v>3928</v>
      </c>
      <c r="C12537" s="24">
        <v>44700</v>
      </c>
      <c r="D12537" s="24">
        <v>44955</v>
      </c>
      <c r="E12537" s="8">
        <f t="shared" si="390"/>
        <v>8</v>
      </c>
      <c r="F12537" s="24">
        <f t="shared" si="391"/>
        <v>45068</v>
      </c>
    </row>
    <row r="12538" spans="1:6" x14ac:dyDescent="0.25">
      <c r="A12538" s="8" t="s">
        <v>3754</v>
      </c>
      <c r="B12538" s="8" t="s">
        <v>3928</v>
      </c>
      <c r="C12538" s="24">
        <v>44700</v>
      </c>
      <c r="D12538" s="24">
        <v>44960</v>
      </c>
      <c r="E12538" s="8">
        <f t="shared" si="390"/>
        <v>8</v>
      </c>
      <c r="F12538" s="24">
        <f t="shared" si="391"/>
        <v>45068</v>
      </c>
    </row>
    <row r="12539" spans="1:6" x14ac:dyDescent="0.25">
      <c r="A12539" s="8" t="s">
        <v>3754</v>
      </c>
      <c r="B12539" s="8" t="s">
        <v>3928</v>
      </c>
      <c r="C12539" s="24">
        <v>44700</v>
      </c>
      <c r="D12539" s="24">
        <v>45012</v>
      </c>
      <c r="E12539" s="8">
        <f t="shared" si="390"/>
        <v>10</v>
      </c>
      <c r="F12539" s="24">
        <f t="shared" si="391"/>
        <v>45068</v>
      </c>
    </row>
    <row r="12540" spans="1:6" x14ac:dyDescent="0.25">
      <c r="A12540" s="8" t="s">
        <v>3754</v>
      </c>
      <c r="B12540" s="8" t="s">
        <v>3928</v>
      </c>
      <c r="C12540" s="24">
        <v>44700</v>
      </c>
      <c r="D12540" s="24">
        <v>45045</v>
      </c>
      <c r="E12540" s="8">
        <f t="shared" si="390"/>
        <v>11</v>
      </c>
      <c r="F12540" s="24">
        <f t="shared" si="391"/>
        <v>45068</v>
      </c>
    </row>
    <row r="12541" spans="1:6" x14ac:dyDescent="0.25">
      <c r="A12541" s="8" t="s">
        <v>3754</v>
      </c>
      <c r="B12541" s="8" t="s">
        <v>3928</v>
      </c>
      <c r="C12541" s="24">
        <v>44700</v>
      </c>
      <c r="D12541" s="24">
        <v>45068</v>
      </c>
      <c r="E12541" s="8">
        <f t="shared" si="390"/>
        <v>12</v>
      </c>
      <c r="F12541" s="24">
        <f t="shared" si="391"/>
        <v>45068</v>
      </c>
    </row>
    <row r="12542" spans="1:6" x14ac:dyDescent="0.25">
      <c r="A12542" s="8" t="s">
        <v>3754</v>
      </c>
      <c r="B12542" s="8" t="s">
        <v>3920</v>
      </c>
      <c r="C12542" s="24">
        <v>44703</v>
      </c>
      <c r="D12542" s="24">
        <v>44703</v>
      </c>
      <c r="E12542" s="8">
        <f t="shared" si="390"/>
        <v>0</v>
      </c>
      <c r="F12542" s="24">
        <f t="shared" si="391"/>
        <v>45068</v>
      </c>
    </row>
    <row r="12543" spans="1:6" x14ac:dyDescent="0.25">
      <c r="A12543" s="8" t="s">
        <v>3754</v>
      </c>
      <c r="B12543" s="8" t="s">
        <v>3920</v>
      </c>
      <c r="C12543" s="24">
        <v>44703</v>
      </c>
      <c r="D12543" s="24">
        <v>44736</v>
      </c>
      <c r="E12543" s="8">
        <f t="shared" si="390"/>
        <v>1</v>
      </c>
      <c r="F12543" s="24">
        <f t="shared" si="391"/>
        <v>45068</v>
      </c>
    </row>
    <row r="12544" spans="1:6" x14ac:dyDescent="0.25">
      <c r="A12544" s="8" t="s">
        <v>3754</v>
      </c>
      <c r="B12544" s="8" t="s">
        <v>3920</v>
      </c>
      <c r="C12544" s="24">
        <v>44703</v>
      </c>
      <c r="D12544" s="24">
        <v>44774</v>
      </c>
      <c r="E12544" s="8">
        <f t="shared" si="390"/>
        <v>2</v>
      </c>
      <c r="F12544" s="24">
        <f t="shared" si="391"/>
        <v>45068</v>
      </c>
    </row>
    <row r="12545" spans="1:6" x14ac:dyDescent="0.25">
      <c r="A12545" s="8" t="s">
        <v>3754</v>
      </c>
      <c r="B12545" s="8" t="s">
        <v>3920</v>
      </c>
      <c r="C12545" s="24">
        <v>44703</v>
      </c>
      <c r="D12545" s="24">
        <v>44806</v>
      </c>
      <c r="E12545" s="8">
        <f t="shared" si="390"/>
        <v>3</v>
      </c>
      <c r="F12545" s="24">
        <f t="shared" si="391"/>
        <v>45068</v>
      </c>
    </row>
    <row r="12546" spans="1:6" x14ac:dyDescent="0.25">
      <c r="A12546" s="8" t="s">
        <v>3754</v>
      </c>
      <c r="B12546" s="8" t="s">
        <v>3920</v>
      </c>
      <c r="C12546" s="24">
        <v>44703</v>
      </c>
      <c r="D12546" s="24">
        <v>44837</v>
      </c>
      <c r="E12546" s="8">
        <f t="shared" si="390"/>
        <v>4</v>
      </c>
      <c r="F12546" s="24">
        <f t="shared" si="391"/>
        <v>45068</v>
      </c>
    </row>
    <row r="12547" spans="1:6" x14ac:dyDescent="0.25">
      <c r="A12547" s="8" t="s">
        <v>3754</v>
      </c>
      <c r="B12547" s="8" t="s">
        <v>3920</v>
      </c>
      <c r="C12547" s="24">
        <v>44703</v>
      </c>
      <c r="D12547" s="24">
        <v>44871</v>
      </c>
      <c r="E12547" s="8">
        <f t="shared" ref="E12547:E12610" si="392">DATEDIF(C12547,D12547,"m")</f>
        <v>5</v>
      </c>
      <c r="F12547" s="24">
        <f t="shared" ref="F12547:F12610" si="393">_xlfn.MAXIFS(D:D,A:A,A12547)</f>
        <v>45068</v>
      </c>
    </row>
    <row r="12548" spans="1:6" x14ac:dyDescent="0.25">
      <c r="A12548" s="8" t="s">
        <v>3754</v>
      </c>
      <c r="B12548" s="8" t="s">
        <v>3920</v>
      </c>
      <c r="C12548" s="24">
        <v>44703</v>
      </c>
      <c r="D12548" s="24">
        <v>44897</v>
      </c>
      <c r="E12548" s="8">
        <f t="shared" si="392"/>
        <v>6</v>
      </c>
      <c r="F12548" s="24">
        <f t="shared" si="393"/>
        <v>45068</v>
      </c>
    </row>
    <row r="12549" spans="1:6" x14ac:dyDescent="0.25">
      <c r="A12549" s="8" t="s">
        <v>3754</v>
      </c>
      <c r="B12549" s="8" t="s">
        <v>3920</v>
      </c>
      <c r="C12549" s="24">
        <v>44703</v>
      </c>
      <c r="D12549" s="24">
        <v>44955</v>
      </c>
      <c r="E12549" s="8">
        <f t="shared" si="392"/>
        <v>8</v>
      </c>
      <c r="F12549" s="24">
        <f t="shared" si="393"/>
        <v>45068</v>
      </c>
    </row>
    <row r="12550" spans="1:6" x14ac:dyDescent="0.25">
      <c r="A12550" s="8" t="s">
        <v>3754</v>
      </c>
      <c r="B12550" s="8" t="s">
        <v>3920</v>
      </c>
      <c r="C12550" s="24">
        <v>44703</v>
      </c>
      <c r="D12550" s="24">
        <v>44958</v>
      </c>
      <c r="E12550" s="8">
        <f t="shared" si="392"/>
        <v>8</v>
      </c>
      <c r="F12550" s="24">
        <f t="shared" si="393"/>
        <v>45068</v>
      </c>
    </row>
    <row r="12551" spans="1:6" x14ac:dyDescent="0.25">
      <c r="A12551" s="8" t="s">
        <v>3754</v>
      </c>
      <c r="B12551" s="8" t="s">
        <v>3920</v>
      </c>
      <c r="C12551" s="24">
        <v>44703</v>
      </c>
      <c r="D12551" s="24">
        <v>45014</v>
      </c>
      <c r="E12551" s="8">
        <f t="shared" si="392"/>
        <v>10</v>
      </c>
      <c r="F12551" s="24">
        <f t="shared" si="393"/>
        <v>45068</v>
      </c>
    </row>
    <row r="12552" spans="1:6" x14ac:dyDescent="0.25">
      <c r="A12552" s="8" t="s">
        <v>3754</v>
      </c>
      <c r="B12552" s="8" t="s">
        <v>3920</v>
      </c>
      <c r="C12552" s="24">
        <v>44703</v>
      </c>
      <c r="D12552" s="24">
        <v>45022</v>
      </c>
      <c r="E12552" s="8">
        <f t="shared" si="392"/>
        <v>10</v>
      </c>
      <c r="F12552" s="24">
        <f t="shared" si="393"/>
        <v>45068</v>
      </c>
    </row>
    <row r="12553" spans="1:6" x14ac:dyDescent="0.25">
      <c r="A12553" s="8" t="s">
        <v>3754</v>
      </c>
      <c r="B12553" s="8" t="s">
        <v>3920</v>
      </c>
      <c r="C12553" s="24">
        <v>44703</v>
      </c>
      <c r="D12553" s="24">
        <v>45047</v>
      </c>
      <c r="E12553" s="8">
        <f t="shared" si="392"/>
        <v>11</v>
      </c>
      <c r="F12553" s="24">
        <f t="shared" si="393"/>
        <v>45068</v>
      </c>
    </row>
    <row r="12554" spans="1:6" x14ac:dyDescent="0.25">
      <c r="A12554" s="8" t="s">
        <v>3755</v>
      </c>
      <c r="B12554" s="8" t="s">
        <v>3922</v>
      </c>
      <c r="C12554" s="24">
        <v>44813</v>
      </c>
      <c r="D12554" s="24">
        <v>44813</v>
      </c>
      <c r="E12554" s="8">
        <f t="shared" si="392"/>
        <v>0</v>
      </c>
      <c r="F12554" s="24">
        <f t="shared" si="393"/>
        <v>45068</v>
      </c>
    </row>
    <row r="12555" spans="1:6" x14ac:dyDescent="0.25">
      <c r="A12555" s="8" t="s">
        <v>3755</v>
      </c>
      <c r="B12555" s="8" t="s">
        <v>3922</v>
      </c>
      <c r="C12555" s="24">
        <v>44813</v>
      </c>
      <c r="D12555" s="24">
        <v>44854</v>
      </c>
      <c r="E12555" s="8">
        <f t="shared" si="392"/>
        <v>1</v>
      </c>
      <c r="F12555" s="24">
        <f t="shared" si="393"/>
        <v>45068</v>
      </c>
    </row>
    <row r="12556" spans="1:6" x14ac:dyDescent="0.25">
      <c r="A12556" s="8" t="s">
        <v>3755</v>
      </c>
      <c r="B12556" s="8" t="s">
        <v>3922</v>
      </c>
      <c r="C12556" s="24">
        <v>44813</v>
      </c>
      <c r="D12556" s="24">
        <v>44882</v>
      </c>
      <c r="E12556" s="8">
        <f t="shared" si="392"/>
        <v>2</v>
      </c>
      <c r="F12556" s="24">
        <f t="shared" si="393"/>
        <v>45068</v>
      </c>
    </row>
    <row r="12557" spans="1:6" x14ac:dyDescent="0.25">
      <c r="A12557" s="8" t="s">
        <v>3755</v>
      </c>
      <c r="B12557" s="8" t="s">
        <v>3922</v>
      </c>
      <c r="C12557" s="24">
        <v>44813</v>
      </c>
      <c r="D12557" s="24">
        <v>44904</v>
      </c>
      <c r="E12557" s="8">
        <f t="shared" si="392"/>
        <v>3</v>
      </c>
      <c r="F12557" s="24">
        <f t="shared" si="393"/>
        <v>45068</v>
      </c>
    </row>
    <row r="12558" spans="1:6" x14ac:dyDescent="0.25">
      <c r="A12558" s="8" t="s">
        <v>3755</v>
      </c>
      <c r="B12558" s="8" t="s">
        <v>3922</v>
      </c>
      <c r="C12558" s="24">
        <v>44813</v>
      </c>
      <c r="D12558" s="24">
        <v>44939</v>
      </c>
      <c r="E12558" s="8">
        <f t="shared" si="392"/>
        <v>4</v>
      </c>
      <c r="F12558" s="24">
        <f t="shared" si="393"/>
        <v>45068</v>
      </c>
    </row>
    <row r="12559" spans="1:6" x14ac:dyDescent="0.25">
      <c r="A12559" s="8" t="s">
        <v>3755</v>
      </c>
      <c r="B12559" s="8" t="s">
        <v>3922</v>
      </c>
      <c r="C12559" s="24">
        <v>44813</v>
      </c>
      <c r="D12559" s="24">
        <v>44977</v>
      </c>
      <c r="E12559" s="8">
        <f t="shared" si="392"/>
        <v>5</v>
      </c>
      <c r="F12559" s="24">
        <f t="shared" si="393"/>
        <v>45068</v>
      </c>
    </row>
    <row r="12560" spans="1:6" x14ac:dyDescent="0.25">
      <c r="A12560" s="8" t="s">
        <v>3755</v>
      </c>
      <c r="B12560" s="8" t="s">
        <v>3922</v>
      </c>
      <c r="C12560" s="24">
        <v>44813</v>
      </c>
      <c r="D12560" s="24">
        <v>44996</v>
      </c>
      <c r="E12560" s="8">
        <f t="shared" si="392"/>
        <v>6</v>
      </c>
      <c r="F12560" s="24">
        <f t="shared" si="393"/>
        <v>45068</v>
      </c>
    </row>
    <row r="12561" spans="1:6" x14ac:dyDescent="0.25">
      <c r="A12561" s="8" t="s">
        <v>3755</v>
      </c>
      <c r="B12561" s="8" t="s">
        <v>3922</v>
      </c>
      <c r="C12561" s="24">
        <v>44813</v>
      </c>
      <c r="D12561" s="24">
        <v>45025</v>
      </c>
      <c r="E12561" s="8">
        <f t="shared" si="392"/>
        <v>7</v>
      </c>
      <c r="F12561" s="24">
        <f t="shared" si="393"/>
        <v>45068</v>
      </c>
    </row>
    <row r="12562" spans="1:6" x14ac:dyDescent="0.25">
      <c r="A12562" s="8" t="s">
        <v>3755</v>
      </c>
      <c r="B12562" s="8" t="s">
        <v>3922</v>
      </c>
      <c r="C12562" s="24">
        <v>44813</v>
      </c>
      <c r="D12562" s="24">
        <v>45068</v>
      </c>
      <c r="E12562" s="8">
        <f t="shared" si="392"/>
        <v>8</v>
      </c>
      <c r="F12562" s="24">
        <f t="shared" si="393"/>
        <v>45068</v>
      </c>
    </row>
    <row r="12563" spans="1:6" x14ac:dyDescent="0.25">
      <c r="A12563" s="8" t="s">
        <v>3755</v>
      </c>
      <c r="B12563" s="8" t="s">
        <v>3950</v>
      </c>
      <c r="C12563" s="24">
        <v>44932</v>
      </c>
      <c r="D12563" s="24">
        <v>44932</v>
      </c>
      <c r="E12563" s="8">
        <f t="shared" si="392"/>
        <v>0</v>
      </c>
      <c r="F12563" s="24">
        <f t="shared" si="393"/>
        <v>45068</v>
      </c>
    </row>
    <row r="12564" spans="1:6" x14ac:dyDescent="0.25">
      <c r="A12564" s="8" t="s">
        <v>3755</v>
      </c>
      <c r="B12564" s="8" t="s">
        <v>3950</v>
      </c>
      <c r="C12564" s="24">
        <v>44932</v>
      </c>
      <c r="D12564" s="24">
        <v>44978</v>
      </c>
      <c r="E12564" s="8">
        <f t="shared" si="392"/>
        <v>1</v>
      </c>
      <c r="F12564" s="24">
        <f t="shared" si="393"/>
        <v>45068</v>
      </c>
    </row>
    <row r="12565" spans="1:6" x14ac:dyDescent="0.25">
      <c r="A12565" s="8" t="s">
        <v>3755</v>
      </c>
      <c r="B12565" s="8" t="s">
        <v>3950</v>
      </c>
      <c r="C12565" s="24">
        <v>44932</v>
      </c>
      <c r="D12565" s="24">
        <v>44996</v>
      </c>
      <c r="E12565" s="8">
        <f t="shared" si="392"/>
        <v>2</v>
      </c>
      <c r="F12565" s="24">
        <f t="shared" si="393"/>
        <v>45068</v>
      </c>
    </row>
    <row r="12566" spans="1:6" x14ac:dyDescent="0.25">
      <c r="A12566" s="8" t="s">
        <v>3755</v>
      </c>
      <c r="B12566" s="8" t="s">
        <v>3950</v>
      </c>
      <c r="C12566" s="24">
        <v>44932</v>
      </c>
      <c r="D12566" s="24">
        <v>45028</v>
      </c>
      <c r="E12566" s="8">
        <f t="shared" si="392"/>
        <v>3</v>
      </c>
      <c r="F12566" s="24">
        <f t="shared" si="393"/>
        <v>45068</v>
      </c>
    </row>
    <row r="12567" spans="1:6" x14ac:dyDescent="0.25">
      <c r="A12567" s="8" t="s">
        <v>3755</v>
      </c>
      <c r="B12567" s="8" t="s">
        <v>3950</v>
      </c>
      <c r="C12567" s="24">
        <v>44932</v>
      </c>
      <c r="D12567" s="24">
        <v>45052</v>
      </c>
      <c r="E12567" s="8">
        <f t="shared" si="392"/>
        <v>4</v>
      </c>
      <c r="F12567" s="24">
        <f t="shared" si="393"/>
        <v>45068</v>
      </c>
    </row>
    <row r="12568" spans="1:6" x14ac:dyDescent="0.25">
      <c r="A12568" s="8" t="s">
        <v>3756</v>
      </c>
      <c r="B12568" s="8" t="s">
        <v>3924</v>
      </c>
      <c r="C12568" s="24">
        <v>44654</v>
      </c>
      <c r="D12568" s="24">
        <v>44654</v>
      </c>
      <c r="E12568" s="8">
        <f t="shared" si="392"/>
        <v>0</v>
      </c>
      <c r="F12568" s="24">
        <f t="shared" si="393"/>
        <v>45065</v>
      </c>
    </row>
    <row r="12569" spans="1:6" x14ac:dyDescent="0.25">
      <c r="A12569" s="8" t="s">
        <v>3756</v>
      </c>
      <c r="B12569" s="8" t="s">
        <v>3924</v>
      </c>
      <c r="C12569" s="24">
        <v>44654</v>
      </c>
      <c r="D12569" s="24">
        <v>44684</v>
      </c>
      <c r="E12569" s="8">
        <f t="shared" si="392"/>
        <v>1</v>
      </c>
      <c r="F12569" s="24">
        <f t="shared" si="393"/>
        <v>45065</v>
      </c>
    </row>
    <row r="12570" spans="1:6" x14ac:dyDescent="0.25">
      <c r="A12570" s="8" t="s">
        <v>3756</v>
      </c>
      <c r="B12570" s="8" t="s">
        <v>3924</v>
      </c>
      <c r="C12570" s="24">
        <v>44654</v>
      </c>
      <c r="D12570" s="24">
        <v>44728</v>
      </c>
      <c r="E12570" s="8">
        <f t="shared" si="392"/>
        <v>2</v>
      </c>
      <c r="F12570" s="24">
        <f t="shared" si="393"/>
        <v>45065</v>
      </c>
    </row>
    <row r="12571" spans="1:6" x14ac:dyDescent="0.25">
      <c r="A12571" s="8" t="s">
        <v>3756</v>
      </c>
      <c r="B12571" s="8" t="s">
        <v>3924</v>
      </c>
      <c r="C12571" s="24">
        <v>44654</v>
      </c>
      <c r="D12571" s="24">
        <v>44778</v>
      </c>
      <c r="E12571" s="8">
        <f t="shared" si="392"/>
        <v>4</v>
      </c>
      <c r="F12571" s="24">
        <f t="shared" si="393"/>
        <v>45065</v>
      </c>
    </row>
    <row r="12572" spans="1:6" x14ac:dyDescent="0.25">
      <c r="A12572" s="8" t="s">
        <v>3756</v>
      </c>
      <c r="B12572" s="8" t="s">
        <v>3924</v>
      </c>
      <c r="C12572" s="24">
        <v>44654</v>
      </c>
      <c r="D12572" s="24">
        <v>44840</v>
      </c>
      <c r="E12572" s="8">
        <f t="shared" si="392"/>
        <v>6</v>
      </c>
      <c r="F12572" s="24">
        <f t="shared" si="393"/>
        <v>45065</v>
      </c>
    </row>
    <row r="12573" spans="1:6" x14ac:dyDescent="0.25">
      <c r="A12573" s="8" t="s">
        <v>3756</v>
      </c>
      <c r="B12573" s="8" t="s">
        <v>3924</v>
      </c>
      <c r="C12573" s="24">
        <v>44654</v>
      </c>
      <c r="D12573" s="24">
        <v>44881</v>
      </c>
      <c r="E12573" s="8">
        <f t="shared" si="392"/>
        <v>7</v>
      </c>
      <c r="F12573" s="24">
        <f t="shared" si="393"/>
        <v>45065</v>
      </c>
    </row>
    <row r="12574" spans="1:6" x14ac:dyDescent="0.25">
      <c r="A12574" s="8" t="s">
        <v>3756</v>
      </c>
      <c r="B12574" s="8" t="s">
        <v>3924</v>
      </c>
      <c r="C12574" s="24">
        <v>44654</v>
      </c>
      <c r="D12574" s="24">
        <v>44910</v>
      </c>
      <c r="E12574" s="8">
        <f t="shared" si="392"/>
        <v>8</v>
      </c>
      <c r="F12574" s="24">
        <f t="shared" si="393"/>
        <v>45065</v>
      </c>
    </row>
    <row r="12575" spans="1:6" x14ac:dyDescent="0.25">
      <c r="A12575" s="8" t="s">
        <v>3756</v>
      </c>
      <c r="B12575" s="8" t="s">
        <v>3924</v>
      </c>
      <c r="C12575" s="24">
        <v>44654</v>
      </c>
      <c r="D12575" s="24">
        <v>44930</v>
      </c>
      <c r="E12575" s="8">
        <f t="shared" si="392"/>
        <v>9</v>
      </c>
      <c r="F12575" s="24">
        <f t="shared" si="393"/>
        <v>45065</v>
      </c>
    </row>
    <row r="12576" spans="1:6" x14ac:dyDescent="0.25">
      <c r="A12576" s="8" t="s">
        <v>3756</v>
      </c>
      <c r="B12576" s="8" t="s">
        <v>3924</v>
      </c>
      <c r="C12576" s="24">
        <v>44654</v>
      </c>
      <c r="D12576" s="24">
        <v>44962</v>
      </c>
      <c r="E12576" s="8">
        <f t="shared" si="392"/>
        <v>10</v>
      </c>
      <c r="F12576" s="24">
        <f t="shared" si="393"/>
        <v>45065</v>
      </c>
    </row>
    <row r="12577" spans="1:6" x14ac:dyDescent="0.25">
      <c r="A12577" s="8" t="s">
        <v>3756</v>
      </c>
      <c r="B12577" s="8" t="s">
        <v>3924</v>
      </c>
      <c r="C12577" s="24">
        <v>44654</v>
      </c>
      <c r="D12577" s="24">
        <v>45050</v>
      </c>
      <c r="E12577" s="8">
        <f t="shared" si="392"/>
        <v>13</v>
      </c>
      <c r="F12577" s="24">
        <f t="shared" si="393"/>
        <v>45065</v>
      </c>
    </row>
    <row r="12578" spans="1:6" x14ac:dyDescent="0.25">
      <c r="A12578" s="8" t="s">
        <v>3756</v>
      </c>
      <c r="B12578" s="8" t="s">
        <v>3920</v>
      </c>
      <c r="C12578" s="24">
        <v>44931</v>
      </c>
      <c r="D12578" s="24">
        <v>44931</v>
      </c>
      <c r="E12578" s="8">
        <f t="shared" si="392"/>
        <v>0</v>
      </c>
      <c r="F12578" s="24">
        <f t="shared" si="393"/>
        <v>45065</v>
      </c>
    </row>
    <row r="12579" spans="1:6" x14ac:dyDescent="0.25">
      <c r="A12579" s="8" t="s">
        <v>3756</v>
      </c>
      <c r="B12579" s="8" t="s">
        <v>3920</v>
      </c>
      <c r="C12579" s="24">
        <v>44931</v>
      </c>
      <c r="D12579" s="24">
        <v>44970</v>
      </c>
      <c r="E12579" s="8">
        <f t="shared" si="392"/>
        <v>1</v>
      </c>
      <c r="F12579" s="24">
        <f t="shared" si="393"/>
        <v>45065</v>
      </c>
    </row>
    <row r="12580" spans="1:6" x14ac:dyDescent="0.25">
      <c r="A12580" s="8" t="s">
        <v>3756</v>
      </c>
      <c r="B12580" s="8" t="s">
        <v>3920</v>
      </c>
      <c r="C12580" s="24">
        <v>44931</v>
      </c>
      <c r="D12580" s="24">
        <v>44999</v>
      </c>
      <c r="E12580" s="8">
        <f t="shared" si="392"/>
        <v>2</v>
      </c>
      <c r="F12580" s="24">
        <f t="shared" si="393"/>
        <v>45065</v>
      </c>
    </row>
    <row r="12581" spans="1:6" x14ac:dyDescent="0.25">
      <c r="A12581" s="8" t="s">
        <v>3756</v>
      </c>
      <c r="B12581" s="8" t="s">
        <v>3920</v>
      </c>
      <c r="C12581" s="24">
        <v>44931</v>
      </c>
      <c r="D12581" s="24">
        <v>45029</v>
      </c>
      <c r="E12581" s="8">
        <f t="shared" si="392"/>
        <v>3</v>
      </c>
      <c r="F12581" s="24">
        <f t="shared" si="393"/>
        <v>45065</v>
      </c>
    </row>
    <row r="12582" spans="1:6" x14ac:dyDescent="0.25">
      <c r="A12582" s="8" t="s">
        <v>3756</v>
      </c>
      <c r="B12582" s="8" t="s">
        <v>3920</v>
      </c>
      <c r="C12582" s="24">
        <v>44931</v>
      </c>
      <c r="D12582" s="24">
        <v>45065</v>
      </c>
      <c r="E12582" s="8">
        <f t="shared" si="392"/>
        <v>4</v>
      </c>
      <c r="F12582" s="24">
        <f t="shared" si="393"/>
        <v>45065</v>
      </c>
    </row>
    <row r="12583" spans="1:6" x14ac:dyDescent="0.25">
      <c r="A12583" s="8" t="s">
        <v>3757</v>
      </c>
      <c r="B12583" s="8" t="s">
        <v>3925</v>
      </c>
      <c r="C12583" s="24">
        <v>44998</v>
      </c>
      <c r="D12583" s="24">
        <v>44998</v>
      </c>
      <c r="E12583" s="8">
        <f t="shared" si="392"/>
        <v>0</v>
      </c>
      <c r="F12583" s="24">
        <f t="shared" si="393"/>
        <v>45078</v>
      </c>
    </row>
    <row r="12584" spans="1:6" x14ac:dyDescent="0.25">
      <c r="A12584" s="8" t="s">
        <v>3757</v>
      </c>
      <c r="B12584" s="8" t="s">
        <v>3925</v>
      </c>
      <c r="C12584" s="24">
        <v>44998</v>
      </c>
      <c r="D12584" s="24">
        <v>45034</v>
      </c>
      <c r="E12584" s="8">
        <f t="shared" si="392"/>
        <v>1</v>
      </c>
      <c r="F12584" s="24">
        <f t="shared" si="393"/>
        <v>45078</v>
      </c>
    </row>
    <row r="12585" spans="1:6" x14ac:dyDescent="0.25">
      <c r="A12585" s="8" t="s">
        <v>3757</v>
      </c>
      <c r="B12585" s="8" t="s">
        <v>3925</v>
      </c>
      <c r="C12585" s="24">
        <v>44998</v>
      </c>
      <c r="D12585" s="24">
        <v>45065</v>
      </c>
      <c r="E12585" s="8">
        <f t="shared" si="392"/>
        <v>2</v>
      </c>
      <c r="F12585" s="24">
        <f t="shared" si="393"/>
        <v>45078</v>
      </c>
    </row>
    <row r="12586" spans="1:6" x14ac:dyDescent="0.25">
      <c r="A12586" s="8" t="s">
        <v>3757</v>
      </c>
      <c r="B12586" s="8" t="s">
        <v>3926</v>
      </c>
      <c r="C12586" s="24">
        <v>45038</v>
      </c>
      <c r="D12586" s="24">
        <v>45038</v>
      </c>
      <c r="E12586" s="8">
        <f t="shared" si="392"/>
        <v>0</v>
      </c>
      <c r="F12586" s="24">
        <f t="shared" si="393"/>
        <v>45078</v>
      </c>
    </row>
    <row r="12587" spans="1:6" x14ac:dyDescent="0.25">
      <c r="A12587" s="8" t="s">
        <v>3757</v>
      </c>
      <c r="B12587" s="8" t="s">
        <v>3926</v>
      </c>
      <c r="C12587" s="24">
        <v>45038</v>
      </c>
      <c r="D12587" s="24">
        <v>45076</v>
      </c>
      <c r="E12587" s="8">
        <f t="shared" si="392"/>
        <v>1</v>
      </c>
      <c r="F12587" s="24">
        <f t="shared" si="393"/>
        <v>45078</v>
      </c>
    </row>
    <row r="12588" spans="1:6" x14ac:dyDescent="0.25">
      <c r="A12588" s="8" t="s">
        <v>3757</v>
      </c>
      <c r="B12588" s="8" t="s">
        <v>3926</v>
      </c>
      <c r="C12588" s="24">
        <v>45038</v>
      </c>
      <c r="D12588" s="24">
        <v>45078</v>
      </c>
      <c r="E12588" s="8">
        <f t="shared" si="392"/>
        <v>1</v>
      </c>
      <c r="F12588" s="24">
        <f t="shared" si="393"/>
        <v>45078</v>
      </c>
    </row>
    <row r="12589" spans="1:6" x14ac:dyDescent="0.25">
      <c r="A12589" s="8" t="s">
        <v>3758</v>
      </c>
      <c r="B12589" s="8" t="s">
        <v>3950</v>
      </c>
      <c r="C12589" s="24">
        <v>44711</v>
      </c>
      <c r="D12589" s="24">
        <v>44711</v>
      </c>
      <c r="E12589" s="8">
        <f t="shared" si="392"/>
        <v>0</v>
      </c>
      <c r="F12589" s="24">
        <f t="shared" si="393"/>
        <v>45081</v>
      </c>
    </row>
    <row r="12590" spans="1:6" x14ac:dyDescent="0.25">
      <c r="A12590" s="8" t="s">
        <v>3758</v>
      </c>
      <c r="B12590" s="8" t="s">
        <v>3950</v>
      </c>
      <c r="C12590" s="24">
        <v>44711</v>
      </c>
      <c r="D12590" s="24">
        <v>44756</v>
      </c>
      <c r="E12590" s="8">
        <f t="shared" si="392"/>
        <v>1</v>
      </c>
      <c r="F12590" s="24">
        <f t="shared" si="393"/>
        <v>45081</v>
      </c>
    </row>
    <row r="12591" spans="1:6" x14ac:dyDescent="0.25">
      <c r="A12591" s="8" t="s">
        <v>3758</v>
      </c>
      <c r="B12591" s="8" t="s">
        <v>3950</v>
      </c>
      <c r="C12591" s="24">
        <v>44711</v>
      </c>
      <c r="D12591" s="24">
        <v>44781</v>
      </c>
      <c r="E12591" s="8">
        <f t="shared" si="392"/>
        <v>2</v>
      </c>
      <c r="F12591" s="24">
        <f t="shared" si="393"/>
        <v>45081</v>
      </c>
    </row>
    <row r="12592" spans="1:6" x14ac:dyDescent="0.25">
      <c r="A12592" s="8" t="s">
        <v>3758</v>
      </c>
      <c r="B12592" s="8" t="s">
        <v>3950</v>
      </c>
      <c r="C12592" s="24">
        <v>44711</v>
      </c>
      <c r="D12592" s="24">
        <v>44873</v>
      </c>
      <c r="E12592" s="8">
        <f t="shared" si="392"/>
        <v>5</v>
      </c>
      <c r="F12592" s="24">
        <f t="shared" si="393"/>
        <v>45081</v>
      </c>
    </row>
    <row r="12593" spans="1:6" x14ac:dyDescent="0.25">
      <c r="A12593" s="8" t="s">
        <v>3758</v>
      </c>
      <c r="B12593" s="8" t="s">
        <v>3950</v>
      </c>
      <c r="C12593" s="24">
        <v>44711</v>
      </c>
      <c r="D12593" s="24">
        <v>44896</v>
      </c>
      <c r="E12593" s="8">
        <f t="shared" si="392"/>
        <v>6</v>
      </c>
      <c r="F12593" s="24">
        <f t="shared" si="393"/>
        <v>45081</v>
      </c>
    </row>
    <row r="12594" spans="1:6" x14ac:dyDescent="0.25">
      <c r="A12594" s="8" t="s">
        <v>3758</v>
      </c>
      <c r="B12594" s="8" t="s">
        <v>3950</v>
      </c>
      <c r="C12594" s="24">
        <v>44711</v>
      </c>
      <c r="D12594" s="24">
        <v>44933</v>
      </c>
      <c r="E12594" s="8">
        <f t="shared" si="392"/>
        <v>7</v>
      </c>
      <c r="F12594" s="24">
        <f t="shared" si="393"/>
        <v>45081</v>
      </c>
    </row>
    <row r="12595" spans="1:6" x14ac:dyDescent="0.25">
      <c r="A12595" s="8" t="s">
        <v>3758</v>
      </c>
      <c r="B12595" s="8" t="s">
        <v>3950</v>
      </c>
      <c r="C12595" s="24">
        <v>44711</v>
      </c>
      <c r="D12595" s="24">
        <v>44969</v>
      </c>
      <c r="E12595" s="8">
        <f t="shared" si="392"/>
        <v>8</v>
      </c>
      <c r="F12595" s="24">
        <f t="shared" si="393"/>
        <v>45081</v>
      </c>
    </row>
    <row r="12596" spans="1:6" x14ac:dyDescent="0.25">
      <c r="A12596" s="8" t="s">
        <v>3758</v>
      </c>
      <c r="B12596" s="8" t="s">
        <v>3950</v>
      </c>
      <c r="C12596" s="24">
        <v>44711</v>
      </c>
      <c r="D12596" s="24">
        <v>44999</v>
      </c>
      <c r="E12596" s="8">
        <f t="shared" si="392"/>
        <v>9</v>
      </c>
      <c r="F12596" s="24">
        <f t="shared" si="393"/>
        <v>45081</v>
      </c>
    </row>
    <row r="12597" spans="1:6" x14ac:dyDescent="0.25">
      <c r="A12597" s="8" t="s">
        <v>3758</v>
      </c>
      <c r="B12597" s="8" t="s">
        <v>3950</v>
      </c>
      <c r="C12597" s="24">
        <v>44711</v>
      </c>
      <c r="D12597" s="24">
        <v>45025</v>
      </c>
      <c r="E12597" s="8">
        <f t="shared" si="392"/>
        <v>10</v>
      </c>
      <c r="F12597" s="24">
        <f t="shared" si="393"/>
        <v>45081</v>
      </c>
    </row>
    <row r="12598" spans="1:6" x14ac:dyDescent="0.25">
      <c r="A12598" s="8" t="s">
        <v>3758</v>
      </c>
      <c r="B12598" s="8" t="s">
        <v>3950</v>
      </c>
      <c r="C12598" s="24">
        <v>44711</v>
      </c>
      <c r="D12598" s="24">
        <v>45049</v>
      </c>
      <c r="E12598" s="8">
        <f t="shared" si="392"/>
        <v>11</v>
      </c>
      <c r="F12598" s="24">
        <f t="shared" si="393"/>
        <v>45081</v>
      </c>
    </row>
    <row r="12599" spans="1:6" x14ac:dyDescent="0.25">
      <c r="A12599" s="8" t="s">
        <v>3758</v>
      </c>
      <c r="B12599" s="8" t="s">
        <v>3923</v>
      </c>
      <c r="C12599" s="24">
        <v>45039</v>
      </c>
      <c r="D12599" s="24">
        <v>45039</v>
      </c>
      <c r="E12599" s="8">
        <f t="shared" si="392"/>
        <v>0</v>
      </c>
      <c r="F12599" s="24">
        <f t="shared" si="393"/>
        <v>45081</v>
      </c>
    </row>
    <row r="12600" spans="1:6" x14ac:dyDescent="0.25">
      <c r="A12600" s="8" t="s">
        <v>3758</v>
      </c>
      <c r="B12600" s="8" t="s">
        <v>3923</v>
      </c>
      <c r="C12600" s="24">
        <v>45039</v>
      </c>
      <c r="D12600" s="24">
        <v>45076</v>
      </c>
      <c r="E12600" s="8">
        <f t="shared" si="392"/>
        <v>1</v>
      </c>
      <c r="F12600" s="24">
        <f t="shared" si="393"/>
        <v>45081</v>
      </c>
    </row>
    <row r="12601" spans="1:6" x14ac:dyDescent="0.25">
      <c r="A12601" s="8" t="s">
        <v>3758</v>
      </c>
      <c r="B12601" s="8" t="s">
        <v>3923</v>
      </c>
      <c r="C12601" s="24">
        <v>45039</v>
      </c>
      <c r="D12601" s="24">
        <v>45081</v>
      </c>
      <c r="E12601" s="8">
        <f t="shared" si="392"/>
        <v>1</v>
      </c>
      <c r="F12601" s="24">
        <f t="shared" si="393"/>
        <v>45081</v>
      </c>
    </row>
    <row r="12602" spans="1:6" x14ac:dyDescent="0.25">
      <c r="A12602" s="8" t="s">
        <v>3759</v>
      </c>
      <c r="B12602" s="8" t="s">
        <v>3927</v>
      </c>
      <c r="C12602" s="24">
        <v>44793</v>
      </c>
      <c r="D12602" s="24">
        <v>44793</v>
      </c>
      <c r="E12602" s="8">
        <f t="shared" si="392"/>
        <v>0</v>
      </c>
      <c r="F12602" s="24">
        <f t="shared" si="393"/>
        <v>45068</v>
      </c>
    </row>
    <row r="12603" spans="1:6" x14ac:dyDescent="0.25">
      <c r="A12603" s="8" t="s">
        <v>3759</v>
      </c>
      <c r="B12603" s="8" t="s">
        <v>3927</v>
      </c>
      <c r="C12603" s="24">
        <v>44793</v>
      </c>
      <c r="D12603" s="24">
        <v>44826</v>
      </c>
      <c r="E12603" s="8">
        <f t="shared" si="392"/>
        <v>1</v>
      </c>
      <c r="F12603" s="24">
        <f t="shared" si="393"/>
        <v>45068</v>
      </c>
    </row>
    <row r="12604" spans="1:6" x14ac:dyDescent="0.25">
      <c r="A12604" s="8" t="s">
        <v>3759</v>
      </c>
      <c r="B12604" s="8" t="s">
        <v>3927</v>
      </c>
      <c r="C12604" s="24">
        <v>44793</v>
      </c>
      <c r="D12604" s="24">
        <v>44837</v>
      </c>
      <c r="E12604" s="8">
        <f t="shared" si="392"/>
        <v>1</v>
      </c>
      <c r="F12604" s="24">
        <f t="shared" si="393"/>
        <v>45068</v>
      </c>
    </row>
    <row r="12605" spans="1:6" x14ac:dyDescent="0.25">
      <c r="A12605" s="8" t="s">
        <v>3759</v>
      </c>
      <c r="B12605" s="8" t="s">
        <v>3927</v>
      </c>
      <c r="C12605" s="24">
        <v>44793</v>
      </c>
      <c r="D12605" s="24">
        <v>44893</v>
      </c>
      <c r="E12605" s="8">
        <f t="shared" si="392"/>
        <v>3</v>
      </c>
      <c r="F12605" s="24">
        <f t="shared" si="393"/>
        <v>45068</v>
      </c>
    </row>
    <row r="12606" spans="1:6" x14ac:dyDescent="0.25">
      <c r="A12606" s="8" t="s">
        <v>3759</v>
      </c>
      <c r="B12606" s="8" t="s">
        <v>3927</v>
      </c>
      <c r="C12606" s="24">
        <v>44793</v>
      </c>
      <c r="D12606" s="24">
        <v>44896</v>
      </c>
      <c r="E12606" s="8">
        <f t="shared" si="392"/>
        <v>3</v>
      </c>
      <c r="F12606" s="24">
        <f t="shared" si="393"/>
        <v>45068</v>
      </c>
    </row>
    <row r="12607" spans="1:6" x14ac:dyDescent="0.25">
      <c r="A12607" s="8" t="s">
        <v>3759</v>
      </c>
      <c r="B12607" s="8" t="s">
        <v>3927</v>
      </c>
      <c r="C12607" s="24">
        <v>44793</v>
      </c>
      <c r="D12607" s="24">
        <v>44954</v>
      </c>
      <c r="E12607" s="8">
        <f t="shared" si="392"/>
        <v>5</v>
      </c>
      <c r="F12607" s="24">
        <f t="shared" si="393"/>
        <v>45068</v>
      </c>
    </row>
    <row r="12608" spans="1:6" x14ac:dyDescent="0.25">
      <c r="A12608" s="8" t="s">
        <v>3759</v>
      </c>
      <c r="B12608" s="8" t="s">
        <v>3927</v>
      </c>
      <c r="C12608" s="24">
        <v>44793</v>
      </c>
      <c r="D12608" s="24">
        <v>44984</v>
      </c>
      <c r="E12608" s="8">
        <f t="shared" si="392"/>
        <v>6</v>
      </c>
      <c r="F12608" s="24">
        <f t="shared" si="393"/>
        <v>45068</v>
      </c>
    </row>
    <row r="12609" spans="1:6" x14ac:dyDescent="0.25">
      <c r="A12609" s="8" t="s">
        <v>3759</v>
      </c>
      <c r="B12609" s="8" t="s">
        <v>3927</v>
      </c>
      <c r="C12609" s="24">
        <v>44793</v>
      </c>
      <c r="D12609" s="24">
        <v>44992</v>
      </c>
      <c r="E12609" s="8">
        <f t="shared" si="392"/>
        <v>6</v>
      </c>
      <c r="F12609" s="24">
        <f t="shared" si="393"/>
        <v>45068</v>
      </c>
    </row>
    <row r="12610" spans="1:6" x14ac:dyDescent="0.25">
      <c r="A12610" s="8" t="s">
        <v>3759</v>
      </c>
      <c r="B12610" s="8" t="s">
        <v>3927</v>
      </c>
      <c r="C12610" s="24">
        <v>44793</v>
      </c>
      <c r="D12610" s="24">
        <v>45046</v>
      </c>
      <c r="E12610" s="8">
        <f t="shared" si="392"/>
        <v>8</v>
      </c>
      <c r="F12610" s="24">
        <f t="shared" si="393"/>
        <v>45068</v>
      </c>
    </row>
    <row r="12611" spans="1:6" x14ac:dyDescent="0.25">
      <c r="A12611" s="8" t="s">
        <v>3759</v>
      </c>
      <c r="B12611" s="8" t="s">
        <v>3927</v>
      </c>
      <c r="C12611" s="24">
        <v>44793</v>
      </c>
      <c r="D12611" s="24">
        <v>45068</v>
      </c>
      <c r="E12611" s="8">
        <f t="shared" ref="E12611:E12674" si="394">DATEDIF(C12611,D12611,"m")</f>
        <v>9</v>
      </c>
      <c r="F12611" s="24">
        <f t="shared" ref="F12611:F12674" si="395">_xlfn.MAXIFS(D:D,A:A,A12611)</f>
        <v>45068</v>
      </c>
    </row>
    <row r="12612" spans="1:6" x14ac:dyDescent="0.25">
      <c r="A12612" s="8" t="s">
        <v>3760</v>
      </c>
      <c r="B12612" s="8" t="s">
        <v>3925</v>
      </c>
      <c r="C12612" s="24">
        <v>44707</v>
      </c>
      <c r="D12612" s="24">
        <v>44707</v>
      </c>
      <c r="E12612" s="8">
        <f t="shared" si="394"/>
        <v>0</v>
      </c>
      <c r="F12612" s="24">
        <f t="shared" si="395"/>
        <v>45079</v>
      </c>
    </row>
    <row r="12613" spans="1:6" x14ac:dyDescent="0.25">
      <c r="A12613" s="8" t="s">
        <v>3760</v>
      </c>
      <c r="B12613" s="8" t="s">
        <v>3925</v>
      </c>
      <c r="C12613" s="24">
        <v>44707</v>
      </c>
      <c r="D12613" s="24">
        <v>44753</v>
      </c>
      <c r="E12613" s="8">
        <f t="shared" si="394"/>
        <v>1</v>
      </c>
      <c r="F12613" s="24">
        <f t="shared" si="395"/>
        <v>45079</v>
      </c>
    </row>
    <row r="12614" spans="1:6" x14ac:dyDescent="0.25">
      <c r="A12614" s="8" t="s">
        <v>3760</v>
      </c>
      <c r="B12614" s="8" t="s">
        <v>3925</v>
      </c>
      <c r="C12614" s="24">
        <v>44707</v>
      </c>
      <c r="D12614" s="24">
        <v>44775</v>
      </c>
      <c r="E12614" s="8">
        <f t="shared" si="394"/>
        <v>2</v>
      </c>
      <c r="F12614" s="24">
        <f t="shared" si="395"/>
        <v>45079</v>
      </c>
    </row>
    <row r="12615" spans="1:6" x14ac:dyDescent="0.25">
      <c r="A12615" s="8" t="s">
        <v>3760</v>
      </c>
      <c r="B12615" s="8" t="s">
        <v>3925</v>
      </c>
      <c r="C12615" s="24">
        <v>44707</v>
      </c>
      <c r="D12615" s="24">
        <v>44841</v>
      </c>
      <c r="E12615" s="8">
        <f t="shared" si="394"/>
        <v>4</v>
      </c>
      <c r="F12615" s="24">
        <f t="shared" si="395"/>
        <v>45079</v>
      </c>
    </row>
    <row r="12616" spans="1:6" x14ac:dyDescent="0.25">
      <c r="A12616" s="8" t="s">
        <v>3760</v>
      </c>
      <c r="B12616" s="8" t="s">
        <v>3925</v>
      </c>
      <c r="C12616" s="24">
        <v>44707</v>
      </c>
      <c r="D12616" s="24">
        <v>44899</v>
      </c>
      <c r="E12616" s="8">
        <f t="shared" si="394"/>
        <v>6</v>
      </c>
      <c r="F12616" s="24">
        <f t="shared" si="395"/>
        <v>45079</v>
      </c>
    </row>
    <row r="12617" spans="1:6" x14ac:dyDescent="0.25">
      <c r="A12617" s="8" t="s">
        <v>3760</v>
      </c>
      <c r="B12617" s="8" t="s">
        <v>3925</v>
      </c>
      <c r="C12617" s="24">
        <v>44707</v>
      </c>
      <c r="D12617" s="24">
        <v>44933</v>
      </c>
      <c r="E12617" s="8">
        <f t="shared" si="394"/>
        <v>7</v>
      </c>
      <c r="F12617" s="24">
        <f t="shared" si="395"/>
        <v>45079</v>
      </c>
    </row>
    <row r="12618" spans="1:6" x14ac:dyDescent="0.25">
      <c r="A12618" s="8" t="s">
        <v>3760</v>
      </c>
      <c r="B12618" s="8" t="s">
        <v>3925</v>
      </c>
      <c r="C12618" s="24">
        <v>44707</v>
      </c>
      <c r="D12618" s="24">
        <v>44964</v>
      </c>
      <c r="E12618" s="8">
        <f t="shared" si="394"/>
        <v>8</v>
      </c>
      <c r="F12618" s="24">
        <f t="shared" si="395"/>
        <v>45079</v>
      </c>
    </row>
    <row r="12619" spans="1:6" x14ac:dyDescent="0.25">
      <c r="A12619" s="8" t="s">
        <v>3760</v>
      </c>
      <c r="B12619" s="8" t="s">
        <v>3925</v>
      </c>
      <c r="C12619" s="24">
        <v>44707</v>
      </c>
      <c r="D12619" s="24">
        <v>45015</v>
      </c>
      <c r="E12619" s="8">
        <f t="shared" si="394"/>
        <v>10</v>
      </c>
      <c r="F12619" s="24">
        <f t="shared" si="395"/>
        <v>45079</v>
      </c>
    </row>
    <row r="12620" spans="1:6" x14ac:dyDescent="0.25">
      <c r="A12620" s="8" t="s">
        <v>3760</v>
      </c>
      <c r="B12620" s="8" t="s">
        <v>3925</v>
      </c>
      <c r="C12620" s="24">
        <v>44707</v>
      </c>
      <c r="D12620" s="24">
        <v>45026</v>
      </c>
      <c r="E12620" s="8">
        <f t="shared" si="394"/>
        <v>10</v>
      </c>
      <c r="F12620" s="24">
        <f t="shared" si="395"/>
        <v>45079</v>
      </c>
    </row>
    <row r="12621" spans="1:6" x14ac:dyDescent="0.25">
      <c r="A12621" s="8" t="s">
        <v>3760</v>
      </c>
      <c r="B12621" s="8" t="s">
        <v>3925</v>
      </c>
      <c r="C12621" s="24">
        <v>44707</v>
      </c>
      <c r="D12621" s="24">
        <v>45056</v>
      </c>
      <c r="E12621" s="8">
        <f t="shared" si="394"/>
        <v>11</v>
      </c>
      <c r="F12621" s="24">
        <f t="shared" si="395"/>
        <v>45079</v>
      </c>
    </row>
    <row r="12622" spans="1:6" x14ac:dyDescent="0.25">
      <c r="A12622" s="8" t="s">
        <v>3760</v>
      </c>
      <c r="B12622" s="8" t="s">
        <v>3925</v>
      </c>
      <c r="C12622" s="24">
        <v>44707</v>
      </c>
      <c r="D12622" s="24">
        <v>45079</v>
      </c>
      <c r="E12622" s="8">
        <f t="shared" si="394"/>
        <v>12</v>
      </c>
      <c r="F12622" s="24">
        <f t="shared" si="395"/>
        <v>45079</v>
      </c>
    </row>
    <row r="12623" spans="1:6" x14ac:dyDescent="0.25">
      <c r="A12623" s="8" t="s">
        <v>3760</v>
      </c>
      <c r="B12623" s="8" t="s">
        <v>3924</v>
      </c>
      <c r="C12623" s="24">
        <v>44721</v>
      </c>
      <c r="D12623" s="24">
        <v>44721</v>
      </c>
      <c r="E12623" s="8">
        <f t="shared" si="394"/>
        <v>0</v>
      </c>
      <c r="F12623" s="24">
        <f t="shared" si="395"/>
        <v>45079</v>
      </c>
    </row>
    <row r="12624" spans="1:6" x14ac:dyDescent="0.25">
      <c r="A12624" s="8" t="s">
        <v>3760</v>
      </c>
      <c r="B12624" s="8" t="s">
        <v>3924</v>
      </c>
      <c r="C12624" s="24">
        <v>44721</v>
      </c>
      <c r="D12624" s="24">
        <v>44755</v>
      </c>
      <c r="E12624" s="8">
        <f t="shared" si="394"/>
        <v>1</v>
      </c>
      <c r="F12624" s="24">
        <f t="shared" si="395"/>
        <v>45079</v>
      </c>
    </row>
    <row r="12625" spans="1:6" x14ac:dyDescent="0.25">
      <c r="A12625" s="8" t="s">
        <v>3760</v>
      </c>
      <c r="B12625" s="8" t="s">
        <v>3924</v>
      </c>
      <c r="C12625" s="24">
        <v>44721</v>
      </c>
      <c r="D12625" s="24">
        <v>44787</v>
      </c>
      <c r="E12625" s="8">
        <f t="shared" si="394"/>
        <v>2</v>
      </c>
      <c r="F12625" s="24">
        <f t="shared" si="395"/>
        <v>45079</v>
      </c>
    </row>
    <row r="12626" spans="1:6" x14ac:dyDescent="0.25">
      <c r="A12626" s="8" t="s">
        <v>3760</v>
      </c>
      <c r="B12626" s="8" t="s">
        <v>3924</v>
      </c>
      <c r="C12626" s="24">
        <v>44721</v>
      </c>
      <c r="D12626" s="24">
        <v>44817</v>
      </c>
      <c r="E12626" s="8">
        <f t="shared" si="394"/>
        <v>3</v>
      </c>
      <c r="F12626" s="24">
        <f t="shared" si="395"/>
        <v>45079</v>
      </c>
    </row>
    <row r="12627" spans="1:6" x14ac:dyDescent="0.25">
      <c r="A12627" s="8" t="s">
        <v>3760</v>
      </c>
      <c r="B12627" s="8" t="s">
        <v>3924</v>
      </c>
      <c r="C12627" s="24">
        <v>44721</v>
      </c>
      <c r="D12627" s="24">
        <v>44843</v>
      </c>
      <c r="E12627" s="8">
        <f t="shared" si="394"/>
        <v>4</v>
      </c>
      <c r="F12627" s="24">
        <f t="shared" si="395"/>
        <v>45079</v>
      </c>
    </row>
    <row r="12628" spans="1:6" x14ac:dyDescent="0.25">
      <c r="A12628" s="8" t="s">
        <v>3760</v>
      </c>
      <c r="B12628" s="8" t="s">
        <v>3924</v>
      </c>
      <c r="C12628" s="24">
        <v>44721</v>
      </c>
      <c r="D12628" s="24">
        <v>44949</v>
      </c>
      <c r="E12628" s="8">
        <f t="shared" si="394"/>
        <v>7</v>
      </c>
      <c r="F12628" s="24">
        <f t="shared" si="395"/>
        <v>45079</v>
      </c>
    </row>
    <row r="12629" spans="1:6" x14ac:dyDescent="0.25">
      <c r="A12629" s="8" t="s">
        <v>3760</v>
      </c>
      <c r="B12629" s="8" t="s">
        <v>3924</v>
      </c>
      <c r="C12629" s="24">
        <v>44721</v>
      </c>
      <c r="D12629" s="24">
        <v>44968</v>
      </c>
      <c r="E12629" s="8">
        <f t="shared" si="394"/>
        <v>8</v>
      </c>
      <c r="F12629" s="24">
        <f t="shared" si="395"/>
        <v>45079</v>
      </c>
    </row>
    <row r="12630" spans="1:6" x14ac:dyDescent="0.25">
      <c r="A12630" s="8" t="s">
        <v>3760</v>
      </c>
      <c r="B12630" s="8" t="s">
        <v>3924</v>
      </c>
      <c r="C12630" s="24">
        <v>44721</v>
      </c>
      <c r="D12630" s="24">
        <v>45032</v>
      </c>
      <c r="E12630" s="8">
        <f t="shared" si="394"/>
        <v>10</v>
      </c>
      <c r="F12630" s="24">
        <f t="shared" si="395"/>
        <v>45079</v>
      </c>
    </row>
    <row r="12631" spans="1:6" x14ac:dyDescent="0.25">
      <c r="A12631" s="8" t="s">
        <v>3760</v>
      </c>
      <c r="B12631" s="8" t="s">
        <v>3924</v>
      </c>
      <c r="C12631" s="24">
        <v>44721</v>
      </c>
      <c r="D12631" s="24">
        <v>45059</v>
      </c>
      <c r="E12631" s="8">
        <f t="shared" si="394"/>
        <v>11</v>
      </c>
      <c r="F12631" s="24">
        <f t="shared" si="395"/>
        <v>45079</v>
      </c>
    </row>
    <row r="12632" spans="1:6" x14ac:dyDescent="0.25">
      <c r="A12632" s="8" t="s">
        <v>3761</v>
      </c>
      <c r="B12632" s="8" t="s">
        <v>3929</v>
      </c>
      <c r="C12632" s="24">
        <v>44577</v>
      </c>
      <c r="D12632" s="24">
        <v>44577</v>
      </c>
      <c r="E12632" s="8">
        <f t="shared" si="394"/>
        <v>0</v>
      </c>
      <c r="F12632" s="24">
        <f t="shared" si="395"/>
        <v>45034</v>
      </c>
    </row>
    <row r="12633" spans="1:6" x14ac:dyDescent="0.25">
      <c r="A12633" s="8" t="s">
        <v>3761</v>
      </c>
      <c r="B12633" s="8" t="s">
        <v>3929</v>
      </c>
      <c r="C12633" s="24">
        <v>44577</v>
      </c>
      <c r="D12633" s="24">
        <v>44645</v>
      </c>
      <c r="E12633" s="8">
        <f t="shared" si="394"/>
        <v>2</v>
      </c>
      <c r="F12633" s="24">
        <f t="shared" si="395"/>
        <v>45034</v>
      </c>
    </row>
    <row r="12634" spans="1:6" x14ac:dyDescent="0.25">
      <c r="A12634" s="8" t="s">
        <v>3761</v>
      </c>
      <c r="B12634" s="8" t="s">
        <v>3929</v>
      </c>
      <c r="C12634" s="24">
        <v>44577</v>
      </c>
      <c r="D12634" s="24">
        <v>44676</v>
      </c>
      <c r="E12634" s="8">
        <f t="shared" si="394"/>
        <v>3</v>
      </c>
      <c r="F12634" s="24">
        <f t="shared" si="395"/>
        <v>45034</v>
      </c>
    </row>
    <row r="12635" spans="1:6" x14ac:dyDescent="0.25">
      <c r="A12635" s="8" t="s">
        <v>3761</v>
      </c>
      <c r="B12635" s="8" t="s">
        <v>3929</v>
      </c>
      <c r="C12635" s="24">
        <v>44577</v>
      </c>
      <c r="D12635" s="24">
        <v>44735</v>
      </c>
      <c r="E12635" s="8">
        <f t="shared" si="394"/>
        <v>5</v>
      </c>
      <c r="F12635" s="24">
        <f t="shared" si="395"/>
        <v>45034</v>
      </c>
    </row>
    <row r="12636" spans="1:6" x14ac:dyDescent="0.25">
      <c r="A12636" s="8" t="s">
        <v>3761</v>
      </c>
      <c r="B12636" s="8" t="s">
        <v>3929</v>
      </c>
      <c r="C12636" s="24">
        <v>44577</v>
      </c>
      <c r="D12636" s="24">
        <v>44921</v>
      </c>
      <c r="E12636" s="8">
        <f t="shared" si="394"/>
        <v>11</v>
      </c>
      <c r="F12636" s="24">
        <f t="shared" si="395"/>
        <v>45034</v>
      </c>
    </row>
    <row r="12637" spans="1:6" x14ac:dyDescent="0.25">
      <c r="A12637" s="8" t="s">
        <v>3761</v>
      </c>
      <c r="B12637" s="8" t="s">
        <v>3929</v>
      </c>
      <c r="C12637" s="24">
        <v>44577</v>
      </c>
      <c r="D12637" s="24">
        <v>44951</v>
      </c>
      <c r="E12637" s="8">
        <f t="shared" si="394"/>
        <v>12</v>
      </c>
      <c r="F12637" s="24">
        <f t="shared" si="395"/>
        <v>45034</v>
      </c>
    </row>
    <row r="12638" spans="1:6" x14ac:dyDescent="0.25">
      <c r="A12638" s="8" t="s">
        <v>3761</v>
      </c>
      <c r="B12638" s="8" t="s">
        <v>3929</v>
      </c>
      <c r="C12638" s="24">
        <v>44577</v>
      </c>
      <c r="D12638" s="24">
        <v>44981</v>
      </c>
      <c r="E12638" s="8">
        <f t="shared" si="394"/>
        <v>13</v>
      </c>
      <c r="F12638" s="24">
        <f t="shared" si="395"/>
        <v>45034</v>
      </c>
    </row>
    <row r="12639" spans="1:6" x14ac:dyDescent="0.25">
      <c r="A12639" s="8" t="s">
        <v>3761</v>
      </c>
      <c r="B12639" s="8" t="s">
        <v>3929</v>
      </c>
      <c r="C12639" s="24">
        <v>44577</v>
      </c>
      <c r="D12639" s="24">
        <v>45003</v>
      </c>
      <c r="E12639" s="8">
        <f t="shared" si="394"/>
        <v>14</v>
      </c>
      <c r="F12639" s="24">
        <f t="shared" si="395"/>
        <v>45034</v>
      </c>
    </row>
    <row r="12640" spans="1:6" x14ac:dyDescent="0.25">
      <c r="A12640" s="8" t="s">
        <v>3761</v>
      </c>
      <c r="B12640" s="8" t="s">
        <v>3922</v>
      </c>
      <c r="C12640" s="24">
        <v>44610</v>
      </c>
      <c r="D12640" s="24">
        <v>44610</v>
      </c>
      <c r="E12640" s="8">
        <f t="shared" si="394"/>
        <v>0</v>
      </c>
      <c r="F12640" s="24">
        <f t="shared" si="395"/>
        <v>45034</v>
      </c>
    </row>
    <row r="12641" spans="1:6" x14ac:dyDescent="0.25">
      <c r="A12641" s="8" t="s">
        <v>3761</v>
      </c>
      <c r="B12641" s="8" t="s">
        <v>3922</v>
      </c>
      <c r="C12641" s="24">
        <v>44610</v>
      </c>
      <c r="D12641" s="24">
        <v>44644</v>
      </c>
      <c r="E12641" s="8">
        <f t="shared" si="394"/>
        <v>1</v>
      </c>
      <c r="F12641" s="24">
        <f t="shared" si="395"/>
        <v>45034</v>
      </c>
    </row>
    <row r="12642" spans="1:6" x14ac:dyDescent="0.25">
      <c r="A12642" s="8" t="s">
        <v>3761</v>
      </c>
      <c r="B12642" s="8" t="s">
        <v>3922</v>
      </c>
      <c r="C12642" s="24">
        <v>44610</v>
      </c>
      <c r="D12642" s="24">
        <v>44676</v>
      </c>
      <c r="E12642" s="8">
        <f t="shared" si="394"/>
        <v>2</v>
      </c>
      <c r="F12642" s="24">
        <f t="shared" si="395"/>
        <v>45034</v>
      </c>
    </row>
    <row r="12643" spans="1:6" x14ac:dyDescent="0.25">
      <c r="A12643" s="8" t="s">
        <v>3761</v>
      </c>
      <c r="B12643" s="8" t="s">
        <v>3922</v>
      </c>
      <c r="C12643" s="24">
        <v>44610</v>
      </c>
      <c r="D12643" s="24">
        <v>44682</v>
      </c>
      <c r="E12643" s="8">
        <f t="shared" si="394"/>
        <v>2</v>
      </c>
      <c r="F12643" s="24">
        <f t="shared" si="395"/>
        <v>45034</v>
      </c>
    </row>
    <row r="12644" spans="1:6" x14ac:dyDescent="0.25">
      <c r="A12644" s="8" t="s">
        <v>3761</v>
      </c>
      <c r="B12644" s="8" t="s">
        <v>3922</v>
      </c>
      <c r="C12644" s="24">
        <v>44610</v>
      </c>
      <c r="D12644" s="24">
        <v>44737</v>
      </c>
      <c r="E12644" s="8">
        <f t="shared" si="394"/>
        <v>4</v>
      </c>
      <c r="F12644" s="24">
        <f t="shared" si="395"/>
        <v>45034</v>
      </c>
    </row>
    <row r="12645" spans="1:6" x14ac:dyDescent="0.25">
      <c r="A12645" s="8" t="s">
        <v>3761</v>
      </c>
      <c r="B12645" s="8" t="s">
        <v>3922</v>
      </c>
      <c r="C12645" s="24">
        <v>44610</v>
      </c>
      <c r="D12645" s="24">
        <v>44762</v>
      </c>
      <c r="E12645" s="8">
        <f t="shared" si="394"/>
        <v>5</v>
      </c>
      <c r="F12645" s="24">
        <f t="shared" si="395"/>
        <v>45034</v>
      </c>
    </row>
    <row r="12646" spans="1:6" x14ac:dyDescent="0.25">
      <c r="A12646" s="8" t="s">
        <v>3761</v>
      </c>
      <c r="B12646" s="8" t="s">
        <v>3922</v>
      </c>
      <c r="C12646" s="24">
        <v>44610</v>
      </c>
      <c r="D12646" s="24">
        <v>44800</v>
      </c>
      <c r="E12646" s="8">
        <f t="shared" si="394"/>
        <v>6</v>
      </c>
      <c r="F12646" s="24">
        <f t="shared" si="395"/>
        <v>45034</v>
      </c>
    </row>
    <row r="12647" spans="1:6" x14ac:dyDescent="0.25">
      <c r="A12647" s="8" t="s">
        <v>3761</v>
      </c>
      <c r="B12647" s="8" t="s">
        <v>3922</v>
      </c>
      <c r="C12647" s="24">
        <v>44610</v>
      </c>
      <c r="D12647" s="24">
        <v>44823</v>
      </c>
      <c r="E12647" s="8">
        <f t="shared" si="394"/>
        <v>7</v>
      </c>
      <c r="F12647" s="24">
        <f t="shared" si="395"/>
        <v>45034</v>
      </c>
    </row>
    <row r="12648" spans="1:6" x14ac:dyDescent="0.25">
      <c r="A12648" s="8" t="s">
        <v>3761</v>
      </c>
      <c r="B12648" s="8" t="s">
        <v>3922</v>
      </c>
      <c r="C12648" s="24">
        <v>44610</v>
      </c>
      <c r="D12648" s="24">
        <v>44835</v>
      </c>
      <c r="E12648" s="8">
        <f t="shared" si="394"/>
        <v>7</v>
      </c>
      <c r="F12648" s="24">
        <f t="shared" si="395"/>
        <v>45034</v>
      </c>
    </row>
    <row r="12649" spans="1:6" x14ac:dyDescent="0.25">
      <c r="A12649" s="8" t="s">
        <v>3761</v>
      </c>
      <c r="B12649" s="8" t="s">
        <v>3922</v>
      </c>
      <c r="C12649" s="24">
        <v>44610</v>
      </c>
      <c r="D12649" s="24">
        <v>44916</v>
      </c>
      <c r="E12649" s="8">
        <f t="shared" si="394"/>
        <v>10</v>
      </c>
      <c r="F12649" s="24">
        <f t="shared" si="395"/>
        <v>45034</v>
      </c>
    </row>
    <row r="12650" spans="1:6" x14ac:dyDescent="0.25">
      <c r="A12650" s="8" t="s">
        <v>3761</v>
      </c>
      <c r="B12650" s="8" t="s">
        <v>3922</v>
      </c>
      <c r="C12650" s="24">
        <v>44610</v>
      </c>
      <c r="D12650" s="24">
        <v>44944</v>
      </c>
      <c r="E12650" s="8">
        <f t="shared" si="394"/>
        <v>11</v>
      </c>
      <c r="F12650" s="24">
        <f t="shared" si="395"/>
        <v>45034</v>
      </c>
    </row>
    <row r="12651" spans="1:6" x14ac:dyDescent="0.25">
      <c r="A12651" s="8" t="s">
        <v>3761</v>
      </c>
      <c r="B12651" s="8" t="s">
        <v>3922</v>
      </c>
      <c r="C12651" s="24">
        <v>44610</v>
      </c>
      <c r="D12651" s="24">
        <v>44981</v>
      </c>
      <c r="E12651" s="8">
        <f t="shared" si="394"/>
        <v>12</v>
      </c>
      <c r="F12651" s="24">
        <f t="shared" si="395"/>
        <v>45034</v>
      </c>
    </row>
    <row r="12652" spans="1:6" x14ac:dyDescent="0.25">
      <c r="A12652" s="8" t="s">
        <v>3761</v>
      </c>
      <c r="B12652" s="8" t="s">
        <v>3922</v>
      </c>
      <c r="C12652" s="24">
        <v>44610</v>
      </c>
      <c r="D12652" s="24">
        <v>45016</v>
      </c>
      <c r="E12652" s="8">
        <f t="shared" si="394"/>
        <v>13</v>
      </c>
      <c r="F12652" s="24">
        <f t="shared" si="395"/>
        <v>45034</v>
      </c>
    </row>
    <row r="12653" spans="1:6" x14ac:dyDescent="0.25">
      <c r="A12653" s="8" t="s">
        <v>3761</v>
      </c>
      <c r="B12653" s="8" t="s">
        <v>3922</v>
      </c>
      <c r="C12653" s="24">
        <v>44610</v>
      </c>
      <c r="D12653" s="24">
        <v>45034</v>
      </c>
      <c r="E12653" s="8">
        <f t="shared" si="394"/>
        <v>14</v>
      </c>
      <c r="F12653" s="24">
        <f t="shared" si="395"/>
        <v>45034</v>
      </c>
    </row>
    <row r="12654" spans="1:6" x14ac:dyDescent="0.25">
      <c r="A12654" s="8" t="s">
        <v>3762</v>
      </c>
      <c r="B12654" s="8" t="s">
        <v>3920</v>
      </c>
      <c r="C12654" s="24">
        <v>44980</v>
      </c>
      <c r="D12654" s="24">
        <v>44980</v>
      </c>
      <c r="E12654" s="8">
        <f t="shared" si="394"/>
        <v>0</v>
      </c>
      <c r="F12654" s="24">
        <f t="shared" si="395"/>
        <v>45082</v>
      </c>
    </row>
    <row r="12655" spans="1:6" x14ac:dyDescent="0.25">
      <c r="A12655" s="8" t="s">
        <v>3762</v>
      </c>
      <c r="B12655" s="8" t="s">
        <v>3920</v>
      </c>
      <c r="C12655" s="24">
        <v>44980</v>
      </c>
      <c r="D12655" s="24">
        <v>45008</v>
      </c>
      <c r="E12655" s="8">
        <f t="shared" si="394"/>
        <v>1</v>
      </c>
      <c r="F12655" s="24">
        <f t="shared" si="395"/>
        <v>45082</v>
      </c>
    </row>
    <row r="12656" spans="1:6" x14ac:dyDescent="0.25">
      <c r="A12656" s="8" t="s">
        <v>3762</v>
      </c>
      <c r="B12656" s="8" t="s">
        <v>3920</v>
      </c>
      <c r="C12656" s="24">
        <v>44980</v>
      </c>
      <c r="D12656" s="24">
        <v>45019</v>
      </c>
      <c r="E12656" s="8">
        <f t="shared" si="394"/>
        <v>1</v>
      </c>
      <c r="F12656" s="24">
        <f t="shared" si="395"/>
        <v>45082</v>
      </c>
    </row>
    <row r="12657" spans="1:6" x14ac:dyDescent="0.25">
      <c r="A12657" s="8" t="s">
        <v>3762</v>
      </c>
      <c r="B12657" s="8" t="s">
        <v>3920</v>
      </c>
      <c r="C12657" s="24">
        <v>44980</v>
      </c>
      <c r="D12657" s="24">
        <v>45051</v>
      </c>
      <c r="E12657" s="8">
        <f t="shared" si="394"/>
        <v>2</v>
      </c>
      <c r="F12657" s="24">
        <f t="shared" si="395"/>
        <v>45082</v>
      </c>
    </row>
    <row r="12658" spans="1:6" x14ac:dyDescent="0.25">
      <c r="A12658" s="8" t="s">
        <v>3762</v>
      </c>
      <c r="B12658" s="8" t="s">
        <v>3920</v>
      </c>
      <c r="C12658" s="24">
        <v>44980</v>
      </c>
      <c r="D12658" s="24">
        <v>45082</v>
      </c>
      <c r="E12658" s="8">
        <f t="shared" si="394"/>
        <v>3</v>
      </c>
      <c r="F12658" s="24">
        <f t="shared" si="395"/>
        <v>45082</v>
      </c>
    </row>
    <row r="12659" spans="1:6" x14ac:dyDescent="0.25">
      <c r="A12659" s="8" t="s">
        <v>3762</v>
      </c>
      <c r="B12659" s="8" t="s">
        <v>3925</v>
      </c>
      <c r="C12659" s="24">
        <v>44986</v>
      </c>
      <c r="D12659" s="24">
        <v>44986</v>
      </c>
      <c r="E12659" s="8">
        <f t="shared" si="394"/>
        <v>0</v>
      </c>
      <c r="F12659" s="24">
        <f t="shared" si="395"/>
        <v>45082</v>
      </c>
    </row>
    <row r="12660" spans="1:6" x14ac:dyDescent="0.25">
      <c r="A12660" s="8" t="s">
        <v>3762</v>
      </c>
      <c r="B12660" s="8" t="s">
        <v>3925</v>
      </c>
      <c r="C12660" s="24">
        <v>44986</v>
      </c>
      <c r="D12660" s="24">
        <v>45026</v>
      </c>
      <c r="E12660" s="8">
        <f t="shared" si="394"/>
        <v>1</v>
      </c>
      <c r="F12660" s="24">
        <f t="shared" si="395"/>
        <v>45082</v>
      </c>
    </row>
    <row r="12661" spans="1:6" x14ac:dyDescent="0.25">
      <c r="A12661" s="8" t="s">
        <v>3762</v>
      </c>
      <c r="B12661" s="8" t="s">
        <v>3925</v>
      </c>
      <c r="C12661" s="24">
        <v>44986</v>
      </c>
      <c r="D12661" s="24">
        <v>45053</v>
      </c>
      <c r="E12661" s="8">
        <f t="shared" si="394"/>
        <v>2</v>
      </c>
      <c r="F12661" s="24">
        <f t="shared" si="395"/>
        <v>45082</v>
      </c>
    </row>
    <row r="12662" spans="1:6" x14ac:dyDescent="0.25">
      <c r="A12662" s="8" t="s">
        <v>3763</v>
      </c>
      <c r="B12662" s="8" t="s">
        <v>3923</v>
      </c>
      <c r="C12662" s="24">
        <v>44836</v>
      </c>
      <c r="D12662" s="24">
        <v>44836</v>
      </c>
      <c r="E12662" s="8">
        <f t="shared" si="394"/>
        <v>0</v>
      </c>
      <c r="F12662" s="24">
        <f t="shared" si="395"/>
        <v>45058</v>
      </c>
    </row>
    <row r="12663" spans="1:6" x14ac:dyDescent="0.25">
      <c r="A12663" s="8" t="s">
        <v>3763</v>
      </c>
      <c r="B12663" s="8" t="s">
        <v>3923</v>
      </c>
      <c r="C12663" s="24">
        <v>44836</v>
      </c>
      <c r="D12663" s="24">
        <v>44868</v>
      </c>
      <c r="E12663" s="8">
        <f t="shared" si="394"/>
        <v>1</v>
      </c>
      <c r="F12663" s="24">
        <f t="shared" si="395"/>
        <v>45058</v>
      </c>
    </row>
    <row r="12664" spans="1:6" x14ac:dyDescent="0.25">
      <c r="A12664" s="8" t="s">
        <v>3763</v>
      </c>
      <c r="B12664" s="8" t="s">
        <v>3923</v>
      </c>
      <c r="C12664" s="24">
        <v>44836</v>
      </c>
      <c r="D12664" s="24">
        <v>44909</v>
      </c>
      <c r="E12664" s="8">
        <f t="shared" si="394"/>
        <v>2</v>
      </c>
      <c r="F12664" s="24">
        <f t="shared" si="395"/>
        <v>45058</v>
      </c>
    </row>
    <row r="12665" spans="1:6" x14ac:dyDescent="0.25">
      <c r="A12665" s="8" t="s">
        <v>3763</v>
      </c>
      <c r="B12665" s="8" t="s">
        <v>3923</v>
      </c>
      <c r="C12665" s="24">
        <v>44836</v>
      </c>
      <c r="D12665" s="24">
        <v>44939</v>
      </c>
      <c r="E12665" s="8">
        <f t="shared" si="394"/>
        <v>3</v>
      </c>
      <c r="F12665" s="24">
        <f t="shared" si="395"/>
        <v>45058</v>
      </c>
    </row>
    <row r="12666" spans="1:6" x14ac:dyDescent="0.25">
      <c r="A12666" s="8" t="s">
        <v>3763</v>
      </c>
      <c r="B12666" s="8" t="s">
        <v>3923</v>
      </c>
      <c r="C12666" s="24">
        <v>44836</v>
      </c>
      <c r="D12666" s="24">
        <v>44961</v>
      </c>
      <c r="E12666" s="8">
        <f t="shared" si="394"/>
        <v>4</v>
      </c>
      <c r="F12666" s="24">
        <f t="shared" si="395"/>
        <v>45058</v>
      </c>
    </row>
    <row r="12667" spans="1:6" x14ac:dyDescent="0.25">
      <c r="A12667" s="8" t="s">
        <v>3763</v>
      </c>
      <c r="B12667" s="8" t="s">
        <v>3923</v>
      </c>
      <c r="C12667" s="24">
        <v>44836</v>
      </c>
      <c r="D12667" s="24">
        <v>44998</v>
      </c>
      <c r="E12667" s="8">
        <f t="shared" si="394"/>
        <v>5</v>
      </c>
      <c r="F12667" s="24">
        <f t="shared" si="395"/>
        <v>45058</v>
      </c>
    </row>
    <row r="12668" spans="1:6" x14ac:dyDescent="0.25">
      <c r="A12668" s="8" t="s">
        <v>3763</v>
      </c>
      <c r="B12668" s="8" t="s">
        <v>3923</v>
      </c>
      <c r="C12668" s="24">
        <v>44836</v>
      </c>
      <c r="D12668" s="24">
        <v>45032</v>
      </c>
      <c r="E12668" s="8">
        <f t="shared" si="394"/>
        <v>6</v>
      </c>
      <c r="F12668" s="24">
        <f t="shared" si="395"/>
        <v>45058</v>
      </c>
    </row>
    <row r="12669" spans="1:6" x14ac:dyDescent="0.25">
      <c r="A12669" s="8" t="s">
        <v>3763</v>
      </c>
      <c r="B12669" s="8" t="s">
        <v>3923</v>
      </c>
      <c r="C12669" s="24">
        <v>44836</v>
      </c>
      <c r="D12669" s="24">
        <v>45058</v>
      </c>
      <c r="E12669" s="8">
        <f t="shared" si="394"/>
        <v>7</v>
      </c>
      <c r="F12669" s="24">
        <f t="shared" si="395"/>
        <v>45058</v>
      </c>
    </row>
    <row r="12670" spans="1:6" x14ac:dyDescent="0.25">
      <c r="A12670" s="8" t="s">
        <v>3763</v>
      </c>
      <c r="B12670" s="8" t="s">
        <v>3929</v>
      </c>
      <c r="C12670" s="24">
        <v>44926</v>
      </c>
      <c r="D12670" s="24">
        <v>44926</v>
      </c>
      <c r="E12670" s="8">
        <f t="shared" si="394"/>
        <v>0</v>
      </c>
      <c r="F12670" s="24">
        <f t="shared" si="395"/>
        <v>45058</v>
      </c>
    </row>
    <row r="12671" spans="1:6" x14ac:dyDescent="0.25">
      <c r="A12671" s="8" t="s">
        <v>3763</v>
      </c>
      <c r="B12671" s="8" t="s">
        <v>3929</v>
      </c>
      <c r="C12671" s="24">
        <v>44926</v>
      </c>
      <c r="D12671" s="24">
        <v>44957</v>
      </c>
      <c r="E12671" s="8">
        <f t="shared" si="394"/>
        <v>1</v>
      </c>
      <c r="F12671" s="24">
        <f t="shared" si="395"/>
        <v>45058</v>
      </c>
    </row>
    <row r="12672" spans="1:6" x14ac:dyDescent="0.25">
      <c r="A12672" s="8" t="s">
        <v>3763</v>
      </c>
      <c r="B12672" s="8" t="s">
        <v>3929</v>
      </c>
      <c r="C12672" s="24">
        <v>44926</v>
      </c>
      <c r="D12672" s="24">
        <v>44967</v>
      </c>
      <c r="E12672" s="8">
        <f t="shared" si="394"/>
        <v>1</v>
      </c>
      <c r="F12672" s="24">
        <f t="shared" si="395"/>
        <v>45058</v>
      </c>
    </row>
    <row r="12673" spans="1:6" x14ac:dyDescent="0.25">
      <c r="A12673" s="8" t="s">
        <v>3763</v>
      </c>
      <c r="B12673" s="8" t="s">
        <v>3929</v>
      </c>
      <c r="C12673" s="24">
        <v>44926</v>
      </c>
      <c r="D12673" s="24">
        <v>45016</v>
      </c>
      <c r="E12673" s="8">
        <f t="shared" si="394"/>
        <v>3</v>
      </c>
      <c r="F12673" s="24">
        <f t="shared" si="395"/>
        <v>45058</v>
      </c>
    </row>
    <row r="12674" spans="1:6" x14ac:dyDescent="0.25">
      <c r="A12674" s="8" t="s">
        <v>3763</v>
      </c>
      <c r="B12674" s="8" t="s">
        <v>3929</v>
      </c>
      <c r="C12674" s="24">
        <v>44926</v>
      </c>
      <c r="D12674" s="24">
        <v>45030</v>
      </c>
      <c r="E12674" s="8">
        <f t="shared" si="394"/>
        <v>3</v>
      </c>
      <c r="F12674" s="24">
        <f t="shared" si="395"/>
        <v>45058</v>
      </c>
    </row>
    <row r="12675" spans="1:6" x14ac:dyDescent="0.25">
      <c r="A12675" s="8" t="s">
        <v>3763</v>
      </c>
      <c r="B12675" s="8" t="s">
        <v>3929</v>
      </c>
      <c r="C12675" s="24">
        <v>44926</v>
      </c>
      <c r="D12675" s="24">
        <v>45055</v>
      </c>
      <c r="E12675" s="8">
        <f t="shared" ref="E12675:E12738" si="396">DATEDIF(C12675,D12675,"m")</f>
        <v>4</v>
      </c>
      <c r="F12675" s="24">
        <f t="shared" ref="F12675:F12738" si="397">_xlfn.MAXIFS(D:D,A:A,A12675)</f>
        <v>45058</v>
      </c>
    </row>
    <row r="12676" spans="1:6" x14ac:dyDescent="0.25">
      <c r="A12676" s="8" t="s">
        <v>3764</v>
      </c>
      <c r="B12676" s="8" t="s">
        <v>3921</v>
      </c>
      <c r="C12676" s="24">
        <v>44718</v>
      </c>
      <c r="D12676" s="24">
        <v>44718</v>
      </c>
      <c r="E12676" s="8">
        <f t="shared" si="396"/>
        <v>0</v>
      </c>
      <c r="F12676" s="24">
        <f t="shared" si="397"/>
        <v>45065</v>
      </c>
    </row>
    <row r="12677" spans="1:6" x14ac:dyDescent="0.25">
      <c r="A12677" s="8" t="s">
        <v>3764</v>
      </c>
      <c r="B12677" s="8" t="s">
        <v>3921</v>
      </c>
      <c r="C12677" s="24">
        <v>44718</v>
      </c>
      <c r="D12677" s="24">
        <v>44757</v>
      </c>
      <c r="E12677" s="8">
        <f t="shared" si="396"/>
        <v>1</v>
      </c>
      <c r="F12677" s="24">
        <f t="shared" si="397"/>
        <v>45065</v>
      </c>
    </row>
    <row r="12678" spans="1:6" x14ac:dyDescent="0.25">
      <c r="A12678" s="8" t="s">
        <v>3764</v>
      </c>
      <c r="B12678" s="8" t="s">
        <v>3921</v>
      </c>
      <c r="C12678" s="24">
        <v>44718</v>
      </c>
      <c r="D12678" s="24">
        <v>44779</v>
      </c>
      <c r="E12678" s="8">
        <f t="shared" si="396"/>
        <v>2</v>
      </c>
      <c r="F12678" s="24">
        <f t="shared" si="397"/>
        <v>45065</v>
      </c>
    </row>
    <row r="12679" spans="1:6" x14ac:dyDescent="0.25">
      <c r="A12679" s="8" t="s">
        <v>3764</v>
      </c>
      <c r="B12679" s="8" t="s">
        <v>3921</v>
      </c>
      <c r="C12679" s="24">
        <v>44718</v>
      </c>
      <c r="D12679" s="24">
        <v>44846</v>
      </c>
      <c r="E12679" s="8">
        <f t="shared" si="396"/>
        <v>4</v>
      </c>
      <c r="F12679" s="24">
        <f t="shared" si="397"/>
        <v>45065</v>
      </c>
    </row>
    <row r="12680" spans="1:6" x14ac:dyDescent="0.25">
      <c r="A12680" s="8" t="s">
        <v>3764</v>
      </c>
      <c r="B12680" s="8" t="s">
        <v>3921</v>
      </c>
      <c r="C12680" s="24">
        <v>44718</v>
      </c>
      <c r="D12680" s="24">
        <v>44871</v>
      </c>
      <c r="E12680" s="8">
        <f t="shared" si="396"/>
        <v>5</v>
      </c>
      <c r="F12680" s="24">
        <f t="shared" si="397"/>
        <v>45065</v>
      </c>
    </row>
    <row r="12681" spans="1:6" x14ac:dyDescent="0.25">
      <c r="A12681" s="8" t="s">
        <v>3764</v>
      </c>
      <c r="B12681" s="8" t="s">
        <v>3921</v>
      </c>
      <c r="C12681" s="24">
        <v>44718</v>
      </c>
      <c r="D12681" s="24">
        <v>44913</v>
      </c>
      <c r="E12681" s="8">
        <f t="shared" si="396"/>
        <v>6</v>
      </c>
      <c r="F12681" s="24">
        <f t="shared" si="397"/>
        <v>45065</v>
      </c>
    </row>
    <row r="12682" spans="1:6" x14ac:dyDescent="0.25">
      <c r="A12682" s="8" t="s">
        <v>3764</v>
      </c>
      <c r="B12682" s="8" t="s">
        <v>3921</v>
      </c>
      <c r="C12682" s="24">
        <v>44718</v>
      </c>
      <c r="D12682" s="24">
        <v>44934</v>
      </c>
      <c r="E12682" s="8">
        <f t="shared" si="396"/>
        <v>7</v>
      </c>
      <c r="F12682" s="24">
        <f t="shared" si="397"/>
        <v>45065</v>
      </c>
    </row>
    <row r="12683" spans="1:6" x14ac:dyDescent="0.25">
      <c r="A12683" s="8" t="s">
        <v>3764</v>
      </c>
      <c r="B12683" s="8" t="s">
        <v>3921</v>
      </c>
      <c r="C12683" s="24">
        <v>44718</v>
      </c>
      <c r="D12683" s="24">
        <v>44964</v>
      </c>
      <c r="E12683" s="8">
        <f t="shared" si="396"/>
        <v>8</v>
      </c>
      <c r="F12683" s="24">
        <f t="shared" si="397"/>
        <v>45065</v>
      </c>
    </row>
    <row r="12684" spans="1:6" x14ac:dyDescent="0.25">
      <c r="A12684" s="8" t="s">
        <v>3764</v>
      </c>
      <c r="B12684" s="8" t="s">
        <v>3921</v>
      </c>
      <c r="C12684" s="24">
        <v>44718</v>
      </c>
      <c r="D12684" s="24">
        <v>45006</v>
      </c>
      <c r="E12684" s="8">
        <f t="shared" si="396"/>
        <v>9</v>
      </c>
      <c r="F12684" s="24">
        <f t="shared" si="397"/>
        <v>45065</v>
      </c>
    </row>
    <row r="12685" spans="1:6" x14ac:dyDescent="0.25">
      <c r="A12685" s="8" t="s">
        <v>3764</v>
      </c>
      <c r="B12685" s="8" t="s">
        <v>3921</v>
      </c>
      <c r="C12685" s="24">
        <v>44718</v>
      </c>
      <c r="D12685" s="24">
        <v>45031</v>
      </c>
      <c r="E12685" s="8">
        <f t="shared" si="396"/>
        <v>10</v>
      </c>
      <c r="F12685" s="24">
        <f t="shared" si="397"/>
        <v>45065</v>
      </c>
    </row>
    <row r="12686" spans="1:6" x14ac:dyDescent="0.25">
      <c r="A12686" s="8" t="s">
        <v>3764</v>
      </c>
      <c r="B12686" s="8" t="s">
        <v>3921</v>
      </c>
      <c r="C12686" s="24">
        <v>44718</v>
      </c>
      <c r="D12686" s="24">
        <v>45065</v>
      </c>
      <c r="E12686" s="8">
        <f t="shared" si="396"/>
        <v>11</v>
      </c>
      <c r="F12686" s="24">
        <f t="shared" si="397"/>
        <v>45065</v>
      </c>
    </row>
    <row r="12687" spans="1:6" x14ac:dyDescent="0.25">
      <c r="A12687" s="8" t="s">
        <v>3764</v>
      </c>
      <c r="B12687" s="8" t="s">
        <v>3926</v>
      </c>
      <c r="C12687" s="24">
        <v>44837</v>
      </c>
      <c r="D12687" s="24">
        <v>44837</v>
      </c>
      <c r="E12687" s="8">
        <f t="shared" si="396"/>
        <v>0</v>
      </c>
      <c r="F12687" s="24">
        <f t="shared" si="397"/>
        <v>45065</v>
      </c>
    </row>
    <row r="12688" spans="1:6" x14ac:dyDescent="0.25">
      <c r="A12688" s="8" t="s">
        <v>3764</v>
      </c>
      <c r="B12688" s="8" t="s">
        <v>3926</v>
      </c>
      <c r="C12688" s="24">
        <v>44837</v>
      </c>
      <c r="D12688" s="24">
        <v>44879</v>
      </c>
      <c r="E12688" s="8">
        <f t="shared" si="396"/>
        <v>1</v>
      </c>
      <c r="F12688" s="24">
        <f t="shared" si="397"/>
        <v>45065</v>
      </c>
    </row>
    <row r="12689" spans="1:6" x14ac:dyDescent="0.25">
      <c r="A12689" s="8" t="s">
        <v>3764</v>
      </c>
      <c r="B12689" s="8" t="s">
        <v>3926</v>
      </c>
      <c r="C12689" s="24">
        <v>44837</v>
      </c>
      <c r="D12689" s="24">
        <v>44910</v>
      </c>
      <c r="E12689" s="8">
        <f t="shared" si="396"/>
        <v>2</v>
      </c>
      <c r="F12689" s="24">
        <f t="shared" si="397"/>
        <v>45065</v>
      </c>
    </row>
    <row r="12690" spans="1:6" x14ac:dyDescent="0.25">
      <c r="A12690" s="8" t="s">
        <v>3764</v>
      </c>
      <c r="B12690" s="8" t="s">
        <v>3926</v>
      </c>
      <c r="C12690" s="24">
        <v>44837</v>
      </c>
      <c r="D12690" s="24">
        <v>44944</v>
      </c>
      <c r="E12690" s="8">
        <f t="shared" si="396"/>
        <v>3</v>
      </c>
      <c r="F12690" s="24">
        <f t="shared" si="397"/>
        <v>45065</v>
      </c>
    </row>
    <row r="12691" spans="1:6" x14ac:dyDescent="0.25">
      <c r="A12691" s="8" t="s">
        <v>3764</v>
      </c>
      <c r="B12691" s="8" t="s">
        <v>3926</v>
      </c>
      <c r="C12691" s="24">
        <v>44837</v>
      </c>
      <c r="D12691" s="24">
        <v>44968</v>
      </c>
      <c r="E12691" s="8">
        <f t="shared" si="396"/>
        <v>4</v>
      </c>
      <c r="F12691" s="24">
        <f t="shared" si="397"/>
        <v>45065</v>
      </c>
    </row>
    <row r="12692" spans="1:6" x14ac:dyDescent="0.25">
      <c r="A12692" s="8" t="s">
        <v>3764</v>
      </c>
      <c r="B12692" s="8" t="s">
        <v>3926</v>
      </c>
      <c r="C12692" s="24">
        <v>44837</v>
      </c>
      <c r="D12692" s="24">
        <v>44993</v>
      </c>
      <c r="E12692" s="8">
        <f t="shared" si="396"/>
        <v>5</v>
      </c>
      <c r="F12692" s="24">
        <f t="shared" si="397"/>
        <v>45065</v>
      </c>
    </row>
    <row r="12693" spans="1:6" x14ac:dyDescent="0.25">
      <c r="A12693" s="8" t="s">
        <v>3764</v>
      </c>
      <c r="B12693" s="8" t="s">
        <v>3926</v>
      </c>
      <c r="C12693" s="24">
        <v>44837</v>
      </c>
      <c r="D12693" s="24">
        <v>45022</v>
      </c>
      <c r="E12693" s="8">
        <f t="shared" si="396"/>
        <v>6</v>
      </c>
      <c r="F12693" s="24">
        <f t="shared" si="397"/>
        <v>45065</v>
      </c>
    </row>
    <row r="12694" spans="1:6" x14ac:dyDescent="0.25">
      <c r="A12694" s="8" t="s">
        <v>3765</v>
      </c>
      <c r="B12694" s="8" t="s">
        <v>3926</v>
      </c>
      <c r="C12694" s="24">
        <v>44741</v>
      </c>
      <c r="D12694" s="24">
        <v>44741</v>
      </c>
      <c r="E12694" s="8">
        <f t="shared" si="396"/>
        <v>0</v>
      </c>
      <c r="F12694" s="24">
        <f t="shared" si="397"/>
        <v>45078</v>
      </c>
    </row>
    <row r="12695" spans="1:6" x14ac:dyDescent="0.25">
      <c r="A12695" s="8" t="s">
        <v>3765</v>
      </c>
      <c r="B12695" s="8" t="s">
        <v>3926</v>
      </c>
      <c r="C12695" s="24">
        <v>44741</v>
      </c>
      <c r="D12695" s="24">
        <v>44772</v>
      </c>
      <c r="E12695" s="8">
        <f t="shared" si="396"/>
        <v>1</v>
      </c>
      <c r="F12695" s="24">
        <f t="shared" si="397"/>
        <v>45078</v>
      </c>
    </row>
    <row r="12696" spans="1:6" x14ac:dyDescent="0.25">
      <c r="A12696" s="8" t="s">
        <v>3765</v>
      </c>
      <c r="B12696" s="8" t="s">
        <v>3926</v>
      </c>
      <c r="C12696" s="24">
        <v>44741</v>
      </c>
      <c r="D12696" s="24">
        <v>44806</v>
      </c>
      <c r="E12696" s="8">
        <f t="shared" si="396"/>
        <v>2</v>
      </c>
      <c r="F12696" s="24">
        <f t="shared" si="397"/>
        <v>45078</v>
      </c>
    </row>
    <row r="12697" spans="1:6" x14ac:dyDescent="0.25">
      <c r="A12697" s="8" t="s">
        <v>3765</v>
      </c>
      <c r="B12697" s="8" t="s">
        <v>3926</v>
      </c>
      <c r="C12697" s="24">
        <v>44741</v>
      </c>
      <c r="D12697" s="24">
        <v>44840</v>
      </c>
      <c r="E12697" s="8">
        <f t="shared" si="396"/>
        <v>3</v>
      </c>
      <c r="F12697" s="24">
        <f t="shared" si="397"/>
        <v>45078</v>
      </c>
    </row>
    <row r="12698" spans="1:6" x14ac:dyDescent="0.25">
      <c r="A12698" s="8" t="s">
        <v>3765</v>
      </c>
      <c r="B12698" s="8" t="s">
        <v>3926</v>
      </c>
      <c r="C12698" s="24">
        <v>44741</v>
      </c>
      <c r="D12698" s="24">
        <v>44872</v>
      </c>
      <c r="E12698" s="8">
        <f t="shared" si="396"/>
        <v>4</v>
      </c>
      <c r="F12698" s="24">
        <f t="shared" si="397"/>
        <v>45078</v>
      </c>
    </row>
    <row r="12699" spans="1:6" x14ac:dyDescent="0.25">
      <c r="A12699" s="8" t="s">
        <v>3765</v>
      </c>
      <c r="B12699" s="8" t="s">
        <v>3926</v>
      </c>
      <c r="C12699" s="24">
        <v>44741</v>
      </c>
      <c r="D12699" s="24">
        <v>44903</v>
      </c>
      <c r="E12699" s="8">
        <f t="shared" si="396"/>
        <v>5</v>
      </c>
      <c r="F12699" s="24">
        <f t="shared" si="397"/>
        <v>45078</v>
      </c>
    </row>
    <row r="12700" spans="1:6" x14ac:dyDescent="0.25">
      <c r="A12700" s="8" t="s">
        <v>3765</v>
      </c>
      <c r="B12700" s="8" t="s">
        <v>3926</v>
      </c>
      <c r="C12700" s="24">
        <v>44741</v>
      </c>
      <c r="D12700" s="24">
        <v>45075</v>
      </c>
      <c r="E12700" s="8">
        <f t="shared" si="396"/>
        <v>11</v>
      </c>
      <c r="F12700" s="24">
        <f t="shared" si="397"/>
        <v>45078</v>
      </c>
    </row>
    <row r="12701" spans="1:6" x14ac:dyDescent="0.25">
      <c r="A12701" s="8" t="s">
        <v>3765</v>
      </c>
      <c r="B12701" s="8" t="s">
        <v>3926</v>
      </c>
      <c r="C12701" s="24">
        <v>44741</v>
      </c>
      <c r="D12701" s="24">
        <v>45078</v>
      </c>
      <c r="E12701" s="8">
        <f t="shared" si="396"/>
        <v>11</v>
      </c>
      <c r="F12701" s="24">
        <f t="shared" si="397"/>
        <v>45078</v>
      </c>
    </row>
    <row r="12702" spans="1:6" x14ac:dyDescent="0.25">
      <c r="A12702" s="8" t="s">
        <v>3765</v>
      </c>
      <c r="B12702" s="8" t="s">
        <v>3922</v>
      </c>
      <c r="C12702" s="24">
        <v>44779</v>
      </c>
      <c r="D12702" s="24">
        <v>44779</v>
      </c>
      <c r="E12702" s="8">
        <f t="shared" si="396"/>
        <v>0</v>
      </c>
      <c r="F12702" s="24">
        <f t="shared" si="397"/>
        <v>45078</v>
      </c>
    </row>
    <row r="12703" spans="1:6" x14ac:dyDescent="0.25">
      <c r="A12703" s="8" t="s">
        <v>3765</v>
      </c>
      <c r="B12703" s="8" t="s">
        <v>3922</v>
      </c>
      <c r="C12703" s="24">
        <v>44779</v>
      </c>
      <c r="D12703" s="24">
        <v>44844</v>
      </c>
      <c r="E12703" s="8">
        <f t="shared" si="396"/>
        <v>2</v>
      </c>
      <c r="F12703" s="24">
        <f t="shared" si="397"/>
        <v>45078</v>
      </c>
    </row>
    <row r="12704" spans="1:6" x14ac:dyDescent="0.25">
      <c r="A12704" s="8" t="s">
        <v>3765</v>
      </c>
      <c r="B12704" s="8" t="s">
        <v>3922</v>
      </c>
      <c r="C12704" s="24">
        <v>44779</v>
      </c>
      <c r="D12704" s="24">
        <v>44878</v>
      </c>
      <c r="E12704" s="8">
        <f t="shared" si="396"/>
        <v>3</v>
      </c>
      <c r="F12704" s="24">
        <f t="shared" si="397"/>
        <v>45078</v>
      </c>
    </row>
    <row r="12705" spans="1:6" x14ac:dyDescent="0.25">
      <c r="A12705" s="8" t="s">
        <v>3765</v>
      </c>
      <c r="B12705" s="8" t="s">
        <v>3922</v>
      </c>
      <c r="C12705" s="24">
        <v>44779</v>
      </c>
      <c r="D12705" s="24">
        <v>44911</v>
      </c>
      <c r="E12705" s="8">
        <f t="shared" si="396"/>
        <v>4</v>
      </c>
      <c r="F12705" s="24">
        <f t="shared" si="397"/>
        <v>45078</v>
      </c>
    </row>
    <row r="12706" spans="1:6" x14ac:dyDescent="0.25">
      <c r="A12706" s="8" t="s">
        <v>3765</v>
      </c>
      <c r="B12706" s="8" t="s">
        <v>3922</v>
      </c>
      <c r="C12706" s="24">
        <v>44779</v>
      </c>
      <c r="D12706" s="24">
        <v>44974</v>
      </c>
      <c r="E12706" s="8">
        <f t="shared" si="396"/>
        <v>6</v>
      </c>
      <c r="F12706" s="24">
        <f t="shared" si="397"/>
        <v>45078</v>
      </c>
    </row>
    <row r="12707" spans="1:6" x14ac:dyDescent="0.25">
      <c r="A12707" s="8" t="s">
        <v>3765</v>
      </c>
      <c r="B12707" s="8" t="s">
        <v>3922</v>
      </c>
      <c r="C12707" s="24">
        <v>44779</v>
      </c>
      <c r="D12707" s="24">
        <v>44999</v>
      </c>
      <c r="E12707" s="8">
        <f t="shared" si="396"/>
        <v>7</v>
      </c>
      <c r="F12707" s="24">
        <f t="shared" si="397"/>
        <v>45078</v>
      </c>
    </row>
    <row r="12708" spans="1:6" x14ac:dyDescent="0.25">
      <c r="A12708" s="8" t="s">
        <v>3765</v>
      </c>
      <c r="B12708" s="8" t="s">
        <v>3922</v>
      </c>
      <c r="C12708" s="24">
        <v>44779</v>
      </c>
      <c r="D12708" s="24">
        <v>45022</v>
      </c>
      <c r="E12708" s="8">
        <f t="shared" si="396"/>
        <v>8</v>
      </c>
      <c r="F12708" s="24">
        <f t="shared" si="397"/>
        <v>45078</v>
      </c>
    </row>
    <row r="12709" spans="1:6" x14ac:dyDescent="0.25">
      <c r="A12709" s="8" t="s">
        <v>3765</v>
      </c>
      <c r="B12709" s="8" t="s">
        <v>3922</v>
      </c>
      <c r="C12709" s="24">
        <v>44779</v>
      </c>
      <c r="D12709" s="24">
        <v>45054</v>
      </c>
      <c r="E12709" s="8">
        <f t="shared" si="396"/>
        <v>9</v>
      </c>
      <c r="F12709" s="24">
        <f t="shared" si="397"/>
        <v>45078</v>
      </c>
    </row>
    <row r="12710" spans="1:6" x14ac:dyDescent="0.25">
      <c r="A12710" s="8" t="s">
        <v>3766</v>
      </c>
      <c r="B12710" s="8" t="s">
        <v>3949</v>
      </c>
      <c r="C12710" s="24">
        <v>44791</v>
      </c>
      <c r="D12710" s="24">
        <v>44791</v>
      </c>
      <c r="E12710" s="8">
        <f t="shared" si="396"/>
        <v>0</v>
      </c>
      <c r="F12710" s="24">
        <f t="shared" si="397"/>
        <v>45079</v>
      </c>
    </row>
    <row r="12711" spans="1:6" x14ac:dyDescent="0.25">
      <c r="A12711" s="8" t="s">
        <v>3766</v>
      </c>
      <c r="B12711" s="8" t="s">
        <v>3949</v>
      </c>
      <c r="C12711" s="24">
        <v>44791</v>
      </c>
      <c r="D12711" s="24">
        <v>44859</v>
      </c>
      <c r="E12711" s="8">
        <f t="shared" si="396"/>
        <v>2</v>
      </c>
      <c r="F12711" s="24">
        <f t="shared" si="397"/>
        <v>45079</v>
      </c>
    </row>
    <row r="12712" spans="1:6" x14ac:dyDescent="0.25">
      <c r="A12712" s="8" t="s">
        <v>3766</v>
      </c>
      <c r="B12712" s="8" t="s">
        <v>3949</v>
      </c>
      <c r="C12712" s="24">
        <v>44791</v>
      </c>
      <c r="D12712" s="24">
        <v>44888</v>
      </c>
      <c r="E12712" s="8">
        <f t="shared" si="396"/>
        <v>3</v>
      </c>
      <c r="F12712" s="24">
        <f t="shared" si="397"/>
        <v>45079</v>
      </c>
    </row>
    <row r="12713" spans="1:6" x14ac:dyDescent="0.25">
      <c r="A12713" s="8" t="s">
        <v>3766</v>
      </c>
      <c r="B12713" s="8" t="s">
        <v>3949</v>
      </c>
      <c r="C12713" s="24">
        <v>44791</v>
      </c>
      <c r="D12713" s="24">
        <v>44915</v>
      </c>
      <c r="E12713" s="8">
        <f t="shared" si="396"/>
        <v>4</v>
      </c>
      <c r="F12713" s="24">
        <f t="shared" si="397"/>
        <v>45079</v>
      </c>
    </row>
    <row r="12714" spans="1:6" x14ac:dyDescent="0.25">
      <c r="A12714" s="8" t="s">
        <v>3766</v>
      </c>
      <c r="B12714" s="8" t="s">
        <v>3949</v>
      </c>
      <c r="C12714" s="24">
        <v>44791</v>
      </c>
      <c r="D12714" s="24">
        <v>44950</v>
      </c>
      <c r="E12714" s="8">
        <f t="shared" si="396"/>
        <v>5</v>
      </c>
      <c r="F12714" s="24">
        <f t="shared" si="397"/>
        <v>45079</v>
      </c>
    </row>
    <row r="12715" spans="1:6" x14ac:dyDescent="0.25">
      <c r="A12715" s="8" t="s">
        <v>3766</v>
      </c>
      <c r="B12715" s="8" t="s">
        <v>3949</v>
      </c>
      <c r="C12715" s="24">
        <v>44791</v>
      </c>
      <c r="D12715" s="24">
        <v>44958</v>
      </c>
      <c r="E12715" s="8">
        <f t="shared" si="396"/>
        <v>5</v>
      </c>
      <c r="F12715" s="24">
        <f t="shared" si="397"/>
        <v>45079</v>
      </c>
    </row>
    <row r="12716" spans="1:6" x14ac:dyDescent="0.25">
      <c r="A12716" s="8" t="s">
        <v>3766</v>
      </c>
      <c r="B12716" s="8" t="s">
        <v>3949</v>
      </c>
      <c r="C12716" s="24">
        <v>44791</v>
      </c>
      <c r="D12716" s="24">
        <v>44989</v>
      </c>
      <c r="E12716" s="8">
        <f t="shared" si="396"/>
        <v>6</v>
      </c>
      <c r="F12716" s="24">
        <f t="shared" si="397"/>
        <v>45079</v>
      </c>
    </row>
    <row r="12717" spans="1:6" x14ac:dyDescent="0.25">
      <c r="A12717" s="8" t="s">
        <v>3766</v>
      </c>
      <c r="B12717" s="8" t="s">
        <v>3949</v>
      </c>
      <c r="C12717" s="24">
        <v>44791</v>
      </c>
      <c r="D12717" s="24">
        <v>45039</v>
      </c>
      <c r="E12717" s="8">
        <f t="shared" si="396"/>
        <v>8</v>
      </c>
      <c r="F12717" s="24">
        <f t="shared" si="397"/>
        <v>45079</v>
      </c>
    </row>
    <row r="12718" spans="1:6" x14ac:dyDescent="0.25">
      <c r="A12718" s="8" t="s">
        <v>3766</v>
      </c>
      <c r="B12718" s="8" t="s">
        <v>3949</v>
      </c>
      <c r="C12718" s="24">
        <v>44791</v>
      </c>
      <c r="D12718" s="24">
        <v>45068</v>
      </c>
      <c r="E12718" s="8">
        <f t="shared" si="396"/>
        <v>9</v>
      </c>
      <c r="F12718" s="24">
        <f t="shared" si="397"/>
        <v>45079</v>
      </c>
    </row>
    <row r="12719" spans="1:6" x14ac:dyDescent="0.25">
      <c r="A12719" s="8" t="s">
        <v>3766</v>
      </c>
      <c r="B12719" s="8" t="s">
        <v>3949</v>
      </c>
      <c r="C12719" s="24">
        <v>44791</v>
      </c>
      <c r="D12719" s="24">
        <v>45079</v>
      </c>
      <c r="E12719" s="8">
        <f t="shared" si="396"/>
        <v>9</v>
      </c>
      <c r="F12719" s="24">
        <f t="shared" si="397"/>
        <v>45079</v>
      </c>
    </row>
    <row r="12720" spans="1:6" x14ac:dyDescent="0.25">
      <c r="A12720" s="8" t="s">
        <v>3767</v>
      </c>
      <c r="B12720" s="8" t="s">
        <v>3921</v>
      </c>
      <c r="C12720" s="24">
        <v>44751</v>
      </c>
      <c r="D12720" s="24">
        <v>44751</v>
      </c>
      <c r="E12720" s="8">
        <f t="shared" si="396"/>
        <v>0</v>
      </c>
      <c r="F12720" s="24">
        <f t="shared" si="397"/>
        <v>45066</v>
      </c>
    </row>
    <row r="12721" spans="1:6" x14ac:dyDescent="0.25">
      <c r="A12721" s="8" t="s">
        <v>3767</v>
      </c>
      <c r="B12721" s="8" t="s">
        <v>3921</v>
      </c>
      <c r="C12721" s="24">
        <v>44751</v>
      </c>
      <c r="D12721" s="24">
        <v>44796</v>
      </c>
      <c r="E12721" s="8">
        <f t="shared" si="396"/>
        <v>1</v>
      </c>
      <c r="F12721" s="24">
        <f t="shared" si="397"/>
        <v>45066</v>
      </c>
    </row>
    <row r="12722" spans="1:6" x14ac:dyDescent="0.25">
      <c r="A12722" s="8" t="s">
        <v>3767</v>
      </c>
      <c r="B12722" s="8" t="s">
        <v>3921</v>
      </c>
      <c r="C12722" s="24">
        <v>44751</v>
      </c>
      <c r="D12722" s="24">
        <v>44825</v>
      </c>
      <c r="E12722" s="8">
        <f t="shared" si="396"/>
        <v>2</v>
      </c>
      <c r="F12722" s="24">
        <f t="shared" si="397"/>
        <v>45066</v>
      </c>
    </row>
    <row r="12723" spans="1:6" x14ac:dyDescent="0.25">
      <c r="A12723" s="8" t="s">
        <v>3767</v>
      </c>
      <c r="B12723" s="8" t="s">
        <v>3921</v>
      </c>
      <c r="C12723" s="24">
        <v>44751</v>
      </c>
      <c r="D12723" s="24">
        <v>44854</v>
      </c>
      <c r="E12723" s="8">
        <f t="shared" si="396"/>
        <v>3</v>
      </c>
      <c r="F12723" s="24">
        <f t="shared" si="397"/>
        <v>45066</v>
      </c>
    </row>
    <row r="12724" spans="1:6" x14ac:dyDescent="0.25">
      <c r="A12724" s="8" t="s">
        <v>3767</v>
      </c>
      <c r="B12724" s="8" t="s">
        <v>3921</v>
      </c>
      <c r="C12724" s="24">
        <v>44751</v>
      </c>
      <c r="D12724" s="24">
        <v>44886</v>
      </c>
      <c r="E12724" s="8">
        <f t="shared" si="396"/>
        <v>4</v>
      </c>
      <c r="F12724" s="24">
        <f t="shared" si="397"/>
        <v>45066</v>
      </c>
    </row>
    <row r="12725" spans="1:6" x14ac:dyDescent="0.25">
      <c r="A12725" s="8" t="s">
        <v>3767</v>
      </c>
      <c r="B12725" s="8" t="s">
        <v>3921</v>
      </c>
      <c r="C12725" s="24">
        <v>44751</v>
      </c>
      <c r="D12725" s="24">
        <v>44904</v>
      </c>
      <c r="E12725" s="8">
        <f t="shared" si="396"/>
        <v>5</v>
      </c>
      <c r="F12725" s="24">
        <f t="shared" si="397"/>
        <v>45066</v>
      </c>
    </row>
    <row r="12726" spans="1:6" x14ac:dyDescent="0.25">
      <c r="A12726" s="8" t="s">
        <v>3767</v>
      </c>
      <c r="B12726" s="8" t="s">
        <v>3921</v>
      </c>
      <c r="C12726" s="24">
        <v>44751</v>
      </c>
      <c r="D12726" s="24">
        <v>44981</v>
      </c>
      <c r="E12726" s="8">
        <f t="shared" si="396"/>
        <v>7</v>
      </c>
      <c r="F12726" s="24">
        <f t="shared" si="397"/>
        <v>45066</v>
      </c>
    </row>
    <row r="12727" spans="1:6" x14ac:dyDescent="0.25">
      <c r="A12727" s="8" t="s">
        <v>3767</v>
      </c>
      <c r="B12727" s="8" t="s">
        <v>3921</v>
      </c>
      <c r="C12727" s="24">
        <v>44751</v>
      </c>
      <c r="D12727" s="24">
        <v>45003</v>
      </c>
      <c r="E12727" s="8">
        <f t="shared" si="396"/>
        <v>8</v>
      </c>
      <c r="F12727" s="24">
        <f t="shared" si="397"/>
        <v>45066</v>
      </c>
    </row>
    <row r="12728" spans="1:6" x14ac:dyDescent="0.25">
      <c r="A12728" s="8" t="s">
        <v>3767</v>
      </c>
      <c r="B12728" s="8" t="s">
        <v>3921</v>
      </c>
      <c r="C12728" s="24">
        <v>44751</v>
      </c>
      <c r="D12728" s="24">
        <v>45028</v>
      </c>
      <c r="E12728" s="8">
        <f t="shared" si="396"/>
        <v>9</v>
      </c>
      <c r="F12728" s="24">
        <f t="shared" si="397"/>
        <v>45066</v>
      </c>
    </row>
    <row r="12729" spans="1:6" x14ac:dyDescent="0.25">
      <c r="A12729" s="8" t="s">
        <v>3767</v>
      </c>
      <c r="B12729" s="8" t="s">
        <v>3952</v>
      </c>
      <c r="C12729" s="24">
        <v>44758</v>
      </c>
      <c r="D12729" s="24">
        <v>44758</v>
      </c>
      <c r="E12729" s="8">
        <f t="shared" si="396"/>
        <v>0</v>
      </c>
      <c r="F12729" s="24">
        <f t="shared" si="397"/>
        <v>45066</v>
      </c>
    </row>
    <row r="12730" spans="1:6" x14ac:dyDescent="0.25">
      <c r="A12730" s="8" t="s">
        <v>3767</v>
      </c>
      <c r="B12730" s="8" t="s">
        <v>3952</v>
      </c>
      <c r="C12730" s="24">
        <v>44758</v>
      </c>
      <c r="D12730" s="24">
        <v>44800</v>
      </c>
      <c r="E12730" s="8">
        <f t="shared" si="396"/>
        <v>1</v>
      </c>
      <c r="F12730" s="24">
        <f t="shared" si="397"/>
        <v>45066</v>
      </c>
    </row>
    <row r="12731" spans="1:6" x14ac:dyDescent="0.25">
      <c r="A12731" s="8" t="s">
        <v>3767</v>
      </c>
      <c r="B12731" s="8" t="s">
        <v>3952</v>
      </c>
      <c r="C12731" s="24">
        <v>44758</v>
      </c>
      <c r="D12731" s="24">
        <v>44831</v>
      </c>
      <c r="E12731" s="8">
        <f t="shared" si="396"/>
        <v>2</v>
      </c>
      <c r="F12731" s="24">
        <f t="shared" si="397"/>
        <v>45066</v>
      </c>
    </row>
    <row r="12732" spans="1:6" x14ac:dyDescent="0.25">
      <c r="A12732" s="8" t="s">
        <v>3767</v>
      </c>
      <c r="B12732" s="8" t="s">
        <v>3952</v>
      </c>
      <c r="C12732" s="24">
        <v>44758</v>
      </c>
      <c r="D12732" s="24">
        <v>44857</v>
      </c>
      <c r="E12732" s="8">
        <f t="shared" si="396"/>
        <v>3</v>
      </c>
      <c r="F12732" s="24">
        <f t="shared" si="397"/>
        <v>45066</v>
      </c>
    </row>
    <row r="12733" spans="1:6" x14ac:dyDescent="0.25">
      <c r="A12733" s="8" t="s">
        <v>3767</v>
      </c>
      <c r="B12733" s="8" t="s">
        <v>3952</v>
      </c>
      <c r="C12733" s="24">
        <v>44758</v>
      </c>
      <c r="D12733" s="24">
        <v>44881</v>
      </c>
      <c r="E12733" s="8">
        <f t="shared" si="396"/>
        <v>4</v>
      </c>
      <c r="F12733" s="24">
        <f t="shared" si="397"/>
        <v>45066</v>
      </c>
    </row>
    <row r="12734" spans="1:6" x14ac:dyDescent="0.25">
      <c r="A12734" s="8" t="s">
        <v>3767</v>
      </c>
      <c r="B12734" s="8" t="s">
        <v>3952</v>
      </c>
      <c r="C12734" s="24">
        <v>44758</v>
      </c>
      <c r="D12734" s="24">
        <v>44919</v>
      </c>
      <c r="E12734" s="8">
        <f t="shared" si="396"/>
        <v>5</v>
      </c>
      <c r="F12734" s="24">
        <f t="shared" si="397"/>
        <v>45066</v>
      </c>
    </row>
    <row r="12735" spans="1:6" x14ac:dyDescent="0.25">
      <c r="A12735" s="8" t="s">
        <v>3767</v>
      </c>
      <c r="B12735" s="8" t="s">
        <v>3952</v>
      </c>
      <c r="C12735" s="24">
        <v>44758</v>
      </c>
      <c r="D12735" s="24">
        <v>44948</v>
      </c>
      <c r="E12735" s="8">
        <f t="shared" si="396"/>
        <v>6</v>
      </c>
      <c r="F12735" s="24">
        <f t="shared" si="397"/>
        <v>45066</v>
      </c>
    </row>
    <row r="12736" spans="1:6" x14ac:dyDescent="0.25">
      <c r="A12736" s="8" t="s">
        <v>3767</v>
      </c>
      <c r="B12736" s="8" t="s">
        <v>3952</v>
      </c>
      <c r="C12736" s="24">
        <v>44758</v>
      </c>
      <c r="D12736" s="24">
        <v>44984</v>
      </c>
      <c r="E12736" s="8">
        <f t="shared" si="396"/>
        <v>7</v>
      </c>
      <c r="F12736" s="24">
        <f t="shared" si="397"/>
        <v>45066</v>
      </c>
    </row>
    <row r="12737" spans="1:6" x14ac:dyDescent="0.25">
      <c r="A12737" s="8" t="s">
        <v>3767</v>
      </c>
      <c r="B12737" s="8" t="s">
        <v>3952</v>
      </c>
      <c r="C12737" s="24">
        <v>44758</v>
      </c>
      <c r="D12737" s="24">
        <v>45016</v>
      </c>
      <c r="E12737" s="8">
        <f t="shared" si="396"/>
        <v>8</v>
      </c>
      <c r="F12737" s="24">
        <f t="shared" si="397"/>
        <v>45066</v>
      </c>
    </row>
    <row r="12738" spans="1:6" x14ac:dyDescent="0.25">
      <c r="A12738" s="8" t="s">
        <v>3767</v>
      </c>
      <c r="B12738" s="8" t="s">
        <v>3952</v>
      </c>
      <c r="C12738" s="24">
        <v>44758</v>
      </c>
      <c r="D12738" s="24">
        <v>45066</v>
      </c>
      <c r="E12738" s="8">
        <f t="shared" si="396"/>
        <v>10</v>
      </c>
      <c r="F12738" s="24">
        <f t="shared" si="397"/>
        <v>45066</v>
      </c>
    </row>
    <row r="12739" spans="1:6" x14ac:dyDescent="0.25">
      <c r="A12739" s="8" t="s">
        <v>3768</v>
      </c>
      <c r="B12739" s="8" t="s">
        <v>3952</v>
      </c>
      <c r="C12739" s="24">
        <v>44584</v>
      </c>
      <c r="D12739" s="24">
        <v>44584</v>
      </c>
      <c r="E12739" s="8">
        <f t="shared" ref="E12739:E12802" si="398">DATEDIF(C12739,D12739,"m")</f>
        <v>0</v>
      </c>
      <c r="F12739" s="24">
        <f t="shared" ref="F12739:F12802" si="399">_xlfn.MAXIFS(D:D,A:A,A12739)</f>
        <v>45065</v>
      </c>
    </row>
    <row r="12740" spans="1:6" x14ac:dyDescent="0.25">
      <c r="A12740" s="8" t="s">
        <v>3768</v>
      </c>
      <c r="B12740" s="8" t="s">
        <v>3952</v>
      </c>
      <c r="C12740" s="24">
        <v>44584</v>
      </c>
      <c r="D12740" s="24">
        <v>44618</v>
      </c>
      <c r="E12740" s="8">
        <f t="shared" si="398"/>
        <v>1</v>
      </c>
      <c r="F12740" s="24">
        <f t="shared" si="399"/>
        <v>45065</v>
      </c>
    </row>
    <row r="12741" spans="1:6" x14ac:dyDescent="0.25">
      <c r="A12741" s="8" t="s">
        <v>3768</v>
      </c>
      <c r="B12741" s="8" t="s">
        <v>3952</v>
      </c>
      <c r="C12741" s="24">
        <v>44584</v>
      </c>
      <c r="D12741" s="24">
        <v>44621</v>
      </c>
      <c r="E12741" s="8">
        <f t="shared" si="398"/>
        <v>1</v>
      </c>
      <c r="F12741" s="24">
        <f t="shared" si="399"/>
        <v>45065</v>
      </c>
    </row>
    <row r="12742" spans="1:6" x14ac:dyDescent="0.25">
      <c r="A12742" s="8" t="s">
        <v>3768</v>
      </c>
      <c r="B12742" s="8" t="s">
        <v>3952</v>
      </c>
      <c r="C12742" s="24">
        <v>44584</v>
      </c>
      <c r="D12742" s="24">
        <v>44674</v>
      </c>
      <c r="E12742" s="8">
        <f t="shared" si="398"/>
        <v>3</v>
      </c>
      <c r="F12742" s="24">
        <f t="shared" si="399"/>
        <v>45065</v>
      </c>
    </row>
    <row r="12743" spans="1:6" x14ac:dyDescent="0.25">
      <c r="A12743" s="8" t="s">
        <v>3768</v>
      </c>
      <c r="B12743" s="8" t="s">
        <v>3952</v>
      </c>
      <c r="C12743" s="24">
        <v>44584</v>
      </c>
      <c r="D12743" s="24">
        <v>44716</v>
      </c>
      <c r="E12743" s="8">
        <f t="shared" si="398"/>
        <v>4</v>
      </c>
      <c r="F12743" s="24">
        <f t="shared" si="399"/>
        <v>45065</v>
      </c>
    </row>
    <row r="12744" spans="1:6" x14ac:dyDescent="0.25">
      <c r="A12744" s="8" t="s">
        <v>3768</v>
      </c>
      <c r="B12744" s="8" t="s">
        <v>3952</v>
      </c>
      <c r="C12744" s="24">
        <v>44584</v>
      </c>
      <c r="D12744" s="24">
        <v>44744</v>
      </c>
      <c r="E12744" s="8">
        <f t="shared" si="398"/>
        <v>5</v>
      </c>
      <c r="F12744" s="24">
        <f t="shared" si="399"/>
        <v>45065</v>
      </c>
    </row>
    <row r="12745" spans="1:6" x14ac:dyDescent="0.25">
      <c r="A12745" s="8" t="s">
        <v>3768</v>
      </c>
      <c r="B12745" s="8" t="s">
        <v>3952</v>
      </c>
      <c r="C12745" s="24">
        <v>44584</v>
      </c>
      <c r="D12745" s="24">
        <v>44799</v>
      </c>
      <c r="E12745" s="8">
        <f t="shared" si="398"/>
        <v>7</v>
      </c>
      <c r="F12745" s="24">
        <f t="shared" si="399"/>
        <v>45065</v>
      </c>
    </row>
    <row r="12746" spans="1:6" x14ac:dyDescent="0.25">
      <c r="A12746" s="8" t="s">
        <v>3768</v>
      </c>
      <c r="B12746" s="8" t="s">
        <v>3952</v>
      </c>
      <c r="C12746" s="24">
        <v>44584</v>
      </c>
      <c r="D12746" s="24">
        <v>44835</v>
      </c>
      <c r="E12746" s="8">
        <f t="shared" si="398"/>
        <v>8</v>
      </c>
      <c r="F12746" s="24">
        <f t="shared" si="399"/>
        <v>45065</v>
      </c>
    </row>
    <row r="12747" spans="1:6" x14ac:dyDescent="0.25">
      <c r="A12747" s="8" t="s">
        <v>3768</v>
      </c>
      <c r="B12747" s="8" t="s">
        <v>3952</v>
      </c>
      <c r="C12747" s="24">
        <v>44584</v>
      </c>
      <c r="D12747" s="24">
        <v>44872</v>
      </c>
      <c r="E12747" s="8">
        <f t="shared" si="398"/>
        <v>9</v>
      </c>
      <c r="F12747" s="24">
        <f t="shared" si="399"/>
        <v>45065</v>
      </c>
    </row>
    <row r="12748" spans="1:6" x14ac:dyDescent="0.25">
      <c r="A12748" s="8" t="s">
        <v>3768</v>
      </c>
      <c r="B12748" s="8" t="s">
        <v>3952</v>
      </c>
      <c r="C12748" s="24">
        <v>44584</v>
      </c>
      <c r="D12748" s="24">
        <v>44897</v>
      </c>
      <c r="E12748" s="8">
        <f t="shared" si="398"/>
        <v>10</v>
      </c>
      <c r="F12748" s="24">
        <f t="shared" si="399"/>
        <v>45065</v>
      </c>
    </row>
    <row r="12749" spans="1:6" x14ac:dyDescent="0.25">
      <c r="A12749" s="8" t="s">
        <v>3768</v>
      </c>
      <c r="B12749" s="8" t="s">
        <v>3952</v>
      </c>
      <c r="C12749" s="24">
        <v>44584</v>
      </c>
      <c r="D12749" s="24">
        <v>45009</v>
      </c>
      <c r="E12749" s="8">
        <f t="shared" si="398"/>
        <v>14</v>
      </c>
      <c r="F12749" s="24">
        <f t="shared" si="399"/>
        <v>45065</v>
      </c>
    </row>
    <row r="12750" spans="1:6" x14ac:dyDescent="0.25">
      <c r="A12750" s="8" t="s">
        <v>3768</v>
      </c>
      <c r="B12750" s="8" t="s">
        <v>3923</v>
      </c>
      <c r="C12750" s="24">
        <v>44752</v>
      </c>
      <c r="D12750" s="24">
        <v>44752</v>
      </c>
      <c r="E12750" s="8">
        <f t="shared" si="398"/>
        <v>0</v>
      </c>
      <c r="F12750" s="24">
        <f t="shared" si="399"/>
        <v>45065</v>
      </c>
    </row>
    <row r="12751" spans="1:6" x14ac:dyDescent="0.25">
      <c r="A12751" s="8" t="s">
        <v>3768</v>
      </c>
      <c r="B12751" s="8" t="s">
        <v>3923</v>
      </c>
      <c r="C12751" s="24">
        <v>44752</v>
      </c>
      <c r="D12751" s="24">
        <v>44798</v>
      </c>
      <c r="E12751" s="8">
        <f t="shared" si="398"/>
        <v>1</v>
      </c>
      <c r="F12751" s="24">
        <f t="shared" si="399"/>
        <v>45065</v>
      </c>
    </row>
    <row r="12752" spans="1:6" x14ac:dyDescent="0.25">
      <c r="A12752" s="8" t="s">
        <v>3768</v>
      </c>
      <c r="B12752" s="8" t="s">
        <v>3923</v>
      </c>
      <c r="C12752" s="24">
        <v>44752</v>
      </c>
      <c r="D12752" s="24">
        <v>44827</v>
      </c>
      <c r="E12752" s="8">
        <f t="shared" si="398"/>
        <v>2</v>
      </c>
      <c r="F12752" s="24">
        <f t="shared" si="399"/>
        <v>45065</v>
      </c>
    </row>
    <row r="12753" spans="1:6" x14ac:dyDescent="0.25">
      <c r="A12753" s="8" t="s">
        <v>3768</v>
      </c>
      <c r="B12753" s="8" t="s">
        <v>3923</v>
      </c>
      <c r="C12753" s="24">
        <v>44752</v>
      </c>
      <c r="D12753" s="24">
        <v>44877</v>
      </c>
      <c r="E12753" s="8">
        <f t="shared" si="398"/>
        <v>4</v>
      </c>
      <c r="F12753" s="24">
        <f t="shared" si="399"/>
        <v>45065</v>
      </c>
    </row>
    <row r="12754" spans="1:6" x14ac:dyDescent="0.25">
      <c r="A12754" s="8" t="s">
        <v>3768</v>
      </c>
      <c r="B12754" s="8" t="s">
        <v>3923</v>
      </c>
      <c r="C12754" s="24">
        <v>44752</v>
      </c>
      <c r="D12754" s="24">
        <v>44907</v>
      </c>
      <c r="E12754" s="8">
        <f t="shared" si="398"/>
        <v>5</v>
      </c>
      <c r="F12754" s="24">
        <f t="shared" si="399"/>
        <v>45065</v>
      </c>
    </row>
    <row r="12755" spans="1:6" x14ac:dyDescent="0.25">
      <c r="A12755" s="8" t="s">
        <v>3768</v>
      </c>
      <c r="B12755" s="8" t="s">
        <v>3923</v>
      </c>
      <c r="C12755" s="24">
        <v>44752</v>
      </c>
      <c r="D12755" s="24">
        <v>44944</v>
      </c>
      <c r="E12755" s="8">
        <f t="shared" si="398"/>
        <v>6</v>
      </c>
      <c r="F12755" s="24">
        <f t="shared" si="399"/>
        <v>45065</v>
      </c>
    </row>
    <row r="12756" spans="1:6" x14ac:dyDescent="0.25">
      <c r="A12756" s="8" t="s">
        <v>3768</v>
      </c>
      <c r="B12756" s="8" t="s">
        <v>3923</v>
      </c>
      <c r="C12756" s="24">
        <v>44752</v>
      </c>
      <c r="D12756" s="24">
        <v>44979</v>
      </c>
      <c r="E12756" s="8">
        <f t="shared" si="398"/>
        <v>7</v>
      </c>
      <c r="F12756" s="24">
        <f t="shared" si="399"/>
        <v>45065</v>
      </c>
    </row>
    <row r="12757" spans="1:6" x14ac:dyDescent="0.25">
      <c r="A12757" s="8" t="s">
        <v>3768</v>
      </c>
      <c r="B12757" s="8" t="s">
        <v>3923</v>
      </c>
      <c r="C12757" s="24">
        <v>44752</v>
      </c>
      <c r="D12757" s="24">
        <v>45003</v>
      </c>
      <c r="E12757" s="8">
        <f t="shared" si="398"/>
        <v>8</v>
      </c>
      <c r="F12757" s="24">
        <f t="shared" si="399"/>
        <v>45065</v>
      </c>
    </row>
    <row r="12758" spans="1:6" x14ac:dyDescent="0.25">
      <c r="A12758" s="8" t="s">
        <v>3768</v>
      </c>
      <c r="B12758" s="8" t="s">
        <v>3923</v>
      </c>
      <c r="C12758" s="24">
        <v>44752</v>
      </c>
      <c r="D12758" s="24">
        <v>45041</v>
      </c>
      <c r="E12758" s="8">
        <f t="shared" si="398"/>
        <v>9</v>
      </c>
      <c r="F12758" s="24">
        <f t="shared" si="399"/>
        <v>45065</v>
      </c>
    </row>
    <row r="12759" spans="1:6" x14ac:dyDescent="0.25">
      <c r="A12759" s="8" t="s">
        <v>3768</v>
      </c>
      <c r="B12759" s="8" t="s">
        <v>3923</v>
      </c>
      <c r="C12759" s="24">
        <v>44752</v>
      </c>
      <c r="D12759" s="24">
        <v>45065</v>
      </c>
      <c r="E12759" s="8">
        <f t="shared" si="398"/>
        <v>10</v>
      </c>
      <c r="F12759" s="24">
        <f t="shared" si="399"/>
        <v>45065</v>
      </c>
    </row>
    <row r="12760" spans="1:6" x14ac:dyDescent="0.25">
      <c r="A12760" s="8" t="s">
        <v>3769</v>
      </c>
      <c r="B12760" s="8" t="s">
        <v>3926</v>
      </c>
      <c r="C12760" s="24">
        <v>44618</v>
      </c>
      <c r="D12760" s="24">
        <v>44618</v>
      </c>
      <c r="E12760" s="8">
        <f t="shared" si="398"/>
        <v>0</v>
      </c>
      <c r="F12760" s="24">
        <f t="shared" si="399"/>
        <v>45085</v>
      </c>
    </row>
    <row r="12761" spans="1:6" x14ac:dyDescent="0.25">
      <c r="A12761" s="8" t="s">
        <v>3769</v>
      </c>
      <c r="B12761" s="8" t="s">
        <v>3926</v>
      </c>
      <c r="C12761" s="24">
        <v>44618</v>
      </c>
      <c r="D12761" s="24">
        <v>44654</v>
      </c>
      <c r="E12761" s="8">
        <f t="shared" si="398"/>
        <v>1</v>
      </c>
      <c r="F12761" s="24">
        <f t="shared" si="399"/>
        <v>45085</v>
      </c>
    </row>
    <row r="12762" spans="1:6" x14ac:dyDescent="0.25">
      <c r="A12762" s="8" t="s">
        <v>3769</v>
      </c>
      <c r="B12762" s="8" t="s">
        <v>3926</v>
      </c>
      <c r="C12762" s="24">
        <v>44618</v>
      </c>
      <c r="D12762" s="24">
        <v>44686</v>
      </c>
      <c r="E12762" s="8">
        <f t="shared" si="398"/>
        <v>2</v>
      </c>
      <c r="F12762" s="24">
        <f t="shared" si="399"/>
        <v>45085</v>
      </c>
    </row>
    <row r="12763" spans="1:6" x14ac:dyDescent="0.25">
      <c r="A12763" s="8" t="s">
        <v>3769</v>
      </c>
      <c r="B12763" s="8" t="s">
        <v>3926</v>
      </c>
      <c r="C12763" s="24">
        <v>44618</v>
      </c>
      <c r="D12763" s="24">
        <v>44714</v>
      </c>
      <c r="E12763" s="8">
        <f t="shared" si="398"/>
        <v>3</v>
      </c>
      <c r="F12763" s="24">
        <f t="shared" si="399"/>
        <v>45085</v>
      </c>
    </row>
    <row r="12764" spans="1:6" x14ac:dyDescent="0.25">
      <c r="A12764" s="8" t="s">
        <v>3769</v>
      </c>
      <c r="B12764" s="8" t="s">
        <v>3926</v>
      </c>
      <c r="C12764" s="24">
        <v>44618</v>
      </c>
      <c r="D12764" s="24">
        <v>44743</v>
      </c>
      <c r="E12764" s="8">
        <f t="shared" si="398"/>
        <v>4</v>
      </c>
      <c r="F12764" s="24">
        <f t="shared" si="399"/>
        <v>45085</v>
      </c>
    </row>
    <row r="12765" spans="1:6" x14ac:dyDescent="0.25">
      <c r="A12765" s="8" t="s">
        <v>3769</v>
      </c>
      <c r="B12765" s="8" t="s">
        <v>3926</v>
      </c>
      <c r="C12765" s="24">
        <v>44618</v>
      </c>
      <c r="D12765" s="24">
        <v>44803</v>
      </c>
      <c r="E12765" s="8">
        <f t="shared" si="398"/>
        <v>6</v>
      </c>
      <c r="F12765" s="24">
        <f t="shared" si="399"/>
        <v>45085</v>
      </c>
    </row>
    <row r="12766" spans="1:6" x14ac:dyDescent="0.25">
      <c r="A12766" s="8" t="s">
        <v>3769</v>
      </c>
      <c r="B12766" s="8" t="s">
        <v>3926</v>
      </c>
      <c r="C12766" s="24">
        <v>44618</v>
      </c>
      <c r="D12766" s="24">
        <v>44806</v>
      </c>
      <c r="E12766" s="8">
        <f t="shared" si="398"/>
        <v>6</v>
      </c>
      <c r="F12766" s="24">
        <f t="shared" si="399"/>
        <v>45085</v>
      </c>
    </row>
    <row r="12767" spans="1:6" x14ac:dyDescent="0.25">
      <c r="A12767" s="8" t="s">
        <v>3769</v>
      </c>
      <c r="B12767" s="8" t="s">
        <v>3926</v>
      </c>
      <c r="C12767" s="24">
        <v>44618</v>
      </c>
      <c r="D12767" s="24">
        <v>44892</v>
      </c>
      <c r="E12767" s="8">
        <f t="shared" si="398"/>
        <v>9</v>
      </c>
      <c r="F12767" s="24">
        <f t="shared" si="399"/>
        <v>45085</v>
      </c>
    </row>
    <row r="12768" spans="1:6" x14ac:dyDescent="0.25">
      <c r="A12768" s="8" t="s">
        <v>3769</v>
      </c>
      <c r="B12768" s="8" t="s">
        <v>3926</v>
      </c>
      <c r="C12768" s="24">
        <v>44618</v>
      </c>
      <c r="D12768" s="24">
        <v>44921</v>
      </c>
      <c r="E12768" s="8">
        <f t="shared" si="398"/>
        <v>10</v>
      </c>
      <c r="F12768" s="24">
        <f t="shared" si="399"/>
        <v>45085</v>
      </c>
    </row>
    <row r="12769" spans="1:6" x14ac:dyDescent="0.25">
      <c r="A12769" s="8" t="s">
        <v>3769</v>
      </c>
      <c r="B12769" s="8" t="s">
        <v>3926</v>
      </c>
      <c r="C12769" s="24">
        <v>44618</v>
      </c>
      <c r="D12769" s="24">
        <v>44927</v>
      </c>
      <c r="E12769" s="8">
        <f t="shared" si="398"/>
        <v>10</v>
      </c>
      <c r="F12769" s="24">
        <f t="shared" si="399"/>
        <v>45085</v>
      </c>
    </row>
    <row r="12770" spans="1:6" x14ac:dyDescent="0.25">
      <c r="A12770" s="8" t="s">
        <v>3769</v>
      </c>
      <c r="B12770" s="8" t="s">
        <v>3926</v>
      </c>
      <c r="C12770" s="24">
        <v>44618</v>
      </c>
      <c r="D12770" s="24">
        <v>44961</v>
      </c>
      <c r="E12770" s="8">
        <f t="shared" si="398"/>
        <v>11</v>
      </c>
      <c r="F12770" s="24">
        <f t="shared" si="399"/>
        <v>45085</v>
      </c>
    </row>
    <row r="12771" spans="1:6" x14ac:dyDescent="0.25">
      <c r="A12771" s="8" t="s">
        <v>3769</v>
      </c>
      <c r="B12771" s="8" t="s">
        <v>3926</v>
      </c>
      <c r="C12771" s="24">
        <v>44618</v>
      </c>
      <c r="D12771" s="24">
        <v>45023</v>
      </c>
      <c r="E12771" s="8">
        <f t="shared" si="398"/>
        <v>13</v>
      </c>
      <c r="F12771" s="24">
        <f t="shared" si="399"/>
        <v>45085</v>
      </c>
    </row>
    <row r="12772" spans="1:6" x14ac:dyDescent="0.25">
      <c r="A12772" s="8" t="s">
        <v>3769</v>
      </c>
      <c r="B12772" s="8" t="s">
        <v>3926</v>
      </c>
      <c r="C12772" s="24">
        <v>44618</v>
      </c>
      <c r="D12772" s="24">
        <v>45056</v>
      </c>
      <c r="E12772" s="8">
        <f t="shared" si="398"/>
        <v>14</v>
      </c>
      <c r="F12772" s="24">
        <f t="shared" si="399"/>
        <v>45085</v>
      </c>
    </row>
    <row r="12773" spans="1:6" x14ac:dyDescent="0.25">
      <c r="A12773" s="8" t="s">
        <v>3769</v>
      </c>
      <c r="B12773" s="8" t="s">
        <v>3926</v>
      </c>
      <c r="C12773" s="24">
        <v>44618</v>
      </c>
      <c r="D12773" s="24">
        <v>45085</v>
      </c>
      <c r="E12773" s="8">
        <f t="shared" si="398"/>
        <v>15</v>
      </c>
      <c r="F12773" s="24">
        <f t="shared" si="399"/>
        <v>45085</v>
      </c>
    </row>
    <row r="12774" spans="1:6" x14ac:dyDescent="0.25">
      <c r="A12774" s="8" t="s">
        <v>3769</v>
      </c>
      <c r="B12774" s="8" t="s">
        <v>3952</v>
      </c>
      <c r="C12774" s="24">
        <v>44664</v>
      </c>
      <c r="D12774" s="24">
        <v>44664</v>
      </c>
      <c r="E12774" s="8">
        <f t="shared" si="398"/>
        <v>0</v>
      </c>
      <c r="F12774" s="24">
        <f t="shared" si="399"/>
        <v>45085</v>
      </c>
    </row>
    <row r="12775" spans="1:6" x14ac:dyDescent="0.25">
      <c r="A12775" s="8" t="s">
        <v>3769</v>
      </c>
      <c r="B12775" s="8" t="s">
        <v>3952</v>
      </c>
      <c r="C12775" s="24">
        <v>44664</v>
      </c>
      <c r="D12775" s="24">
        <v>44706</v>
      </c>
      <c r="E12775" s="8">
        <f t="shared" si="398"/>
        <v>1</v>
      </c>
      <c r="F12775" s="24">
        <f t="shared" si="399"/>
        <v>45085</v>
      </c>
    </row>
    <row r="12776" spans="1:6" x14ac:dyDescent="0.25">
      <c r="A12776" s="8" t="s">
        <v>3769</v>
      </c>
      <c r="B12776" s="8" t="s">
        <v>3952</v>
      </c>
      <c r="C12776" s="24">
        <v>44664</v>
      </c>
      <c r="D12776" s="24">
        <v>44827</v>
      </c>
      <c r="E12776" s="8">
        <f t="shared" si="398"/>
        <v>5</v>
      </c>
      <c r="F12776" s="24">
        <f t="shared" si="399"/>
        <v>45085</v>
      </c>
    </row>
    <row r="12777" spans="1:6" x14ac:dyDescent="0.25">
      <c r="A12777" s="8" t="s">
        <v>3769</v>
      </c>
      <c r="B12777" s="8" t="s">
        <v>3952</v>
      </c>
      <c r="C12777" s="24">
        <v>44664</v>
      </c>
      <c r="D12777" s="24">
        <v>44847</v>
      </c>
      <c r="E12777" s="8">
        <f t="shared" si="398"/>
        <v>6</v>
      </c>
      <c r="F12777" s="24">
        <f t="shared" si="399"/>
        <v>45085</v>
      </c>
    </row>
    <row r="12778" spans="1:6" x14ac:dyDescent="0.25">
      <c r="A12778" s="8" t="s">
        <v>3769</v>
      </c>
      <c r="B12778" s="8" t="s">
        <v>3952</v>
      </c>
      <c r="C12778" s="24">
        <v>44664</v>
      </c>
      <c r="D12778" s="24">
        <v>44878</v>
      </c>
      <c r="E12778" s="8">
        <f t="shared" si="398"/>
        <v>7</v>
      </c>
      <c r="F12778" s="24">
        <f t="shared" si="399"/>
        <v>45085</v>
      </c>
    </row>
    <row r="12779" spans="1:6" x14ac:dyDescent="0.25">
      <c r="A12779" s="8" t="s">
        <v>3769</v>
      </c>
      <c r="B12779" s="8" t="s">
        <v>3952</v>
      </c>
      <c r="C12779" s="24">
        <v>44664</v>
      </c>
      <c r="D12779" s="24">
        <v>44977</v>
      </c>
      <c r="E12779" s="8">
        <f t="shared" si="398"/>
        <v>10</v>
      </c>
      <c r="F12779" s="24">
        <f t="shared" si="399"/>
        <v>45085</v>
      </c>
    </row>
    <row r="12780" spans="1:6" x14ac:dyDescent="0.25">
      <c r="A12780" s="8" t="s">
        <v>3770</v>
      </c>
      <c r="B12780" s="8" t="s">
        <v>3926</v>
      </c>
      <c r="C12780" s="24">
        <v>44767</v>
      </c>
      <c r="D12780" s="24">
        <v>44767</v>
      </c>
      <c r="E12780" s="8">
        <f t="shared" si="398"/>
        <v>0</v>
      </c>
      <c r="F12780" s="24">
        <f t="shared" si="399"/>
        <v>45082</v>
      </c>
    </row>
    <row r="12781" spans="1:6" x14ac:dyDescent="0.25">
      <c r="A12781" s="8" t="s">
        <v>3770</v>
      </c>
      <c r="B12781" s="8" t="s">
        <v>3926</v>
      </c>
      <c r="C12781" s="24">
        <v>44767</v>
      </c>
      <c r="D12781" s="24">
        <v>44798</v>
      </c>
      <c r="E12781" s="8">
        <f t="shared" si="398"/>
        <v>1</v>
      </c>
      <c r="F12781" s="24">
        <f t="shared" si="399"/>
        <v>45082</v>
      </c>
    </row>
    <row r="12782" spans="1:6" x14ac:dyDescent="0.25">
      <c r="A12782" s="8" t="s">
        <v>3770</v>
      </c>
      <c r="B12782" s="8" t="s">
        <v>3926</v>
      </c>
      <c r="C12782" s="24">
        <v>44767</v>
      </c>
      <c r="D12782" s="24">
        <v>44813</v>
      </c>
      <c r="E12782" s="8">
        <f t="shared" si="398"/>
        <v>1</v>
      </c>
      <c r="F12782" s="24">
        <f t="shared" si="399"/>
        <v>45082</v>
      </c>
    </row>
    <row r="12783" spans="1:6" x14ac:dyDescent="0.25">
      <c r="A12783" s="8" t="s">
        <v>3770</v>
      </c>
      <c r="B12783" s="8" t="s">
        <v>3926</v>
      </c>
      <c r="C12783" s="24">
        <v>44767</v>
      </c>
      <c r="D12783" s="24">
        <v>44865</v>
      </c>
      <c r="E12783" s="8">
        <f t="shared" si="398"/>
        <v>3</v>
      </c>
      <c r="F12783" s="24">
        <f t="shared" si="399"/>
        <v>45082</v>
      </c>
    </row>
    <row r="12784" spans="1:6" x14ac:dyDescent="0.25">
      <c r="A12784" s="8" t="s">
        <v>3770</v>
      </c>
      <c r="B12784" s="8" t="s">
        <v>3926</v>
      </c>
      <c r="C12784" s="24">
        <v>44767</v>
      </c>
      <c r="D12784" s="24">
        <v>44927</v>
      </c>
      <c r="E12784" s="8">
        <f t="shared" si="398"/>
        <v>5</v>
      </c>
      <c r="F12784" s="24">
        <f t="shared" si="399"/>
        <v>45082</v>
      </c>
    </row>
    <row r="12785" spans="1:6" x14ac:dyDescent="0.25">
      <c r="A12785" s="8" t="s">
        <v>3770</v>
      </c>
      <c r="B12785" s="8" t="s">
        <v>3926</v>
      </c>
      <c r="C12785" s="24">
        <v>44767</v>
      </c>
      <c r="D12785" s="24">
        <v>44961</v>
      </c>
      <c r="E12785" s="8">
        <f t="shared" si="398"/>
        <v>6</v>
      </c>
      <c r="F12785" s="24">
        <f t="shared" si="399"/>
        <v>45082</v>
      </c>
    </row>
    <row r="12786" spans="1:6" x14ac:dyDescent="0.25">
      <c r="A12786" s="8" t="s">
        <v>3770</v>
      </c>
      <c r="B12786" s="8" t="s">
        <v>3926</v>
      </c>
      <c r="C12786" s="24">
        <v>44767</v>
      </c>
      <c r="D12786" s="24">
        <v>45013</v>
      </c>
      <c r="E12786" s="8">
        <f t="shared" si="398"/>
        <v>8</v>
      </c>
      <c r="F12786" s="24">
        <f t="shared" si="399"/>
        <v>45082</v>
      </c>
    </row>
    <row r="12787" spans="1:6" x14ac:dyDescent="0.25">
      <c r="A12787" s="8" t="s">
        <v>3770</v>
      </c>
      <c r="B12787" s="8" t="s">
        <v>3926</v>
      </c>
      <c r="C12787" s="24">
        <v>44767</v>
      </c>
      <c r="D12787" s="24">
        <v>45071</v>
      </c>
      <c r="E12787" s="8">
        <f t="shared" si="398"/>
        <v>10</v>
      </c>
      <c r="F12787" s="24">
        <f t="shared" si="399"/>
        <v>45082</v>
      </c>
    </row>
    <row r="12788" spans="1:6" x14ac:dyDescent="0.25">
      <c r="A12788" s="8" t="s">
        <v>3770</v>
      </c>
      <c r="B12788" s="8" t="s">
        <v>3926</v>
      </c>
      <c r="C12788" s="24">
        <v>44767</v>
      </c>
      <c r="D12788" s="24">
        <v>45082</v>
      </c>
      <c r="E12788" s="8">
        <f t="shared" si="398"/>
        <v>10</v>
      </c>
      <c r="F12788" s="24">
        <f t="shared" si="399"/>
        <v>45082</v>
      </c>
    </row>
    <row r="12789" spans="1:6" x14ac:dyDescent="0.25">
      <c r="A12789" s="8" t="s">
        <v>3770</v>
      </c>
      <c r="B12789" s="8" t="s">
        <v>3949</v>
      </c>
      <c r="C12789" s="24">
        <v>44846</v>
      </c>
      <c r="D12789" s="24">
        <v>44846</v>
      </c>
      <c r="E12789" s="8">
        <f t="shared" si="398"/>
        <v>0</v>
      </c>
      <c r="F12789" s="24">
        <f t="shared" si="399"/>
        <v>45082</v>
      </c>
    </row>
    <row r="12790" spans="1:6" x14ac:dyDescent="0.25">
      <c r="A12790" s="8" t="s">
        <v>3770</v>
      </c>
      <c r="B12790" s="8" t="s">
        <v>3949</v>
      </c>
      <c r="C12790" s="24">
        <v>44846</v>
      </c>
      <c r="D12790" s="24">
        <v>44921</v>
      </c>
      <c r="E12790" s="8">
        <f t="shared" si="398"/>
        <v>2</v>
      </c>
      <c r="F12790" s="24">
        <f t="shared" si="399"/>
        <v>45082</v>
      </c>
    </row>
    <row r="12791" spans="1:6" x14ac:dyDescent="0.25">
      <c r="A12791" s="8" t="s">
        <v>3770</v>
      </c>
      <c r="B12791" s="8" t="s">
        <v>3949</v>
      </c>
      <c r="C12791" s="24">
        <v>44846</v>
      </c>
      <c r="D12791" s="24">
        <v>44949</v>
      </c>
      <c r="E12791" s="8">
        <f t="shared" si="398"/>
        <v>3</v>
      </c>
      <c r="F12791" s="24">
        <f t="shared" si="399"/>
        <v>45082</v>
      </c>
    </row>
    <row r="12792" spans="1:6" x14ac:dyDescent="0.25">
      <c r="A12792" s="8" t="s">
        <v>3770</v>
      </c>
      <c r="B12792" s="8" t="s">
        <v>3949</v>
      </c>
      <c r="C12792" s="24">
        <v>44846</v>
      </c>
      <c r="D12792" s="24">
        <v>44983</v>
      </c>
      <c r="E12792" s="8">
        <f t="shared" si="398"/>
        <v>4</v>
      </c>
      <c r="F12792" s="24">
        <f t="shared" si="399"/>
        <v>45082</v>
      </c>
    </row>
    <row r="12793" spans="1:6" x14ac:dyDescent="0.25">
      <c r="A12793" s="8" t="s">
        <v>3770</v>
      </c>
      <c r="B12793" s="8" t="s">
        <v>3949</v>
      </c>
      <c r="C12793" s="24">
        <v>44846</v>
      </c>
      <c r="D12793" s="24">
        <v>44998</v>
      </c>
      <c r="E12793" s="8">
        <f t="shared" si="398"/>
        <v>5</v>
      </c>
      <c r="F12793" s="24">
        <f t="shared" si="399"/>
        <v>45082</v>
      </c>
    </row>
    <row r="12794" spans="1:6" x14ac:dyDescent="0.25">
      <c r="A12794" s="8" t="s">
        <v>3770</v>
      </c>
      <c r="B12794" s="8" t="s">
        <v>3949</v>
      </c>
      <c r="C12794" s="24">
        <v>44846</v>
      </c>
      <c r="D12794" s="24">
        <v>45033</v>
      </c>
      <c r="E12794" s="8">
        <f t="shared" si="398"/>
        <v>6</v>
      </c>
      <c r="F12794" s="24">
        <f t="shared" si="399"/>
        <v>45082</v>
      </c>
    </row>
    <row r="12795" spans="1:6" x14ac:dyDescent="0.25">
      <c r="A12795" s="8" t="s">
        <v>3770</v>
      </c>
      <c r="B12795" s="8" t="s">
        <v>3949</v>
      </c>
      <c r="C12795" s="24">
        <v>44846</v>
      </c>
      <c r="D12795" s="24">
        <v>45064</v>
      </c>
      <c r="E12795" s="8">
        <f t="shared" si="398"/>
        <v>7</v>
      </c>
      <c r="F12795" s="24">
        <f t="shared" si="399"/>
        <v>45082</v>
      </c>
    </row>
    <row r="12796" spans="1:6" x14ac:dyDescent="0.25">
      <c r="A12796" s="8" t="s">
        <v>3771</v>
      </c>
      <c r="B12796" s="8" t="s">
        <v>3948</v>
      </c>
      <c r="C12796" s="24">
        <v>44921</v>
      </c>
      <c r="D12796" s="24">
        <v>44921</v>
      </c>
      <c r="E12796" s="8">
        <f t="shared" si="398"/>
        <v>0</v>
      </c>
      <c r="F12796" s="24">
        <f t="shared" si="399"/>
        <v>45087</v>
      </c>
    </row>
    <row r="12797" spans="1:6" x14ac:dyDescent="0.25">
      <c r="A12797" s="8" t="s">
        <v>3771</v>
      </c>
      <c r="B12797" s="8" t="s">
        <v>3948</v>
      </c>
      <c r="C12797" s="24">
        <v>44921</v>
      </c>
      <c r="D12797" s="24">
        <v>44962</v>
      </c>
      <c r="E12797" s="8">
        <f t="shared" si="398"/>
        <v>1</v>
      </c>
      <c r="F12797" s="24">
        <f t="shared" si="399"/>
        <v>45087</v>
      </c>
    </row>
    <row r="12798" spans="1:6" x14ac:dyDescent="0.25">
      <c r="A12798" s="8" t="s">
        <v>3771</v>
      </c>
      <c r="B12798" s="8" t="s">
        <v>3948</v>
      </c>
      <c r="C12798" s="24">
        <v>44921</v>
      </c>
      <c r="D12798" s="24">
        <v>44990</v>
      </c>
      <c r="E12798" s="8">
        <f t="shared" si="398"/>
        <v>2</v>
      </c>
      <c r="F12798" s="24">
        <f t="shared" si="399"/>
        <v>45087</v>
      </c>
    </row>
    <row r="12799" spans="1:6" x14ac:dyDescent="0.25">
      <c r="A12799" s="8" t="s">
        <v>3771</v>
      </c>
      <c r="B12799" s="8" t="s">
        <v>3948</v>
      </c>
      <c r="C12799" s="24">
        <v>44921</v>
      </c>
      <c r="D12799" s="24">
        <v>45020</v>
      </c>
      <c r="E12799" s="8">
        <f t="shared" si="398"/>
        <v>3</v>
      </c>
      <c r="F12799" s="24">
        <f t="shared" si="399"/>
        <v>45087</v>
      </c>
    </row>
    <row r="12800" spans="1:6" x14ac:dyDescent="0.25">
      <c r="A12800" s="8" t="s">
        <v>3771</v>
      </c>
      <c r="B12800" s="8" t="s">
        <v>3948</v>
      </c>
      <c r="C12800" s="24">
        <v>44921</v>
      </c>
      <c r="D12800" s="24">
        <v>45056</v>
      </c>
      <c r="E12800" s="8">
        <f t="shared" si="398"/>
        <v>4</v>
      </c>
      <c r="F12800" s="24">
        <f t="shared" si="399"/>
        <v>45087</v>
      </c>
    </row>
    <row r="12801" spans="1:6" x14ac:dyDescent="0.25">
      <c r="A12801" s="8" t="s">
        <v>3771</v>
      </c>
      <c r="B12801" s="8" t="s">
        <v>3948</v>
      </c>
      <c r="C12801" s="24">
        <v>44921</v>
      </c>
      <c r="D12801" s="24">
        <v>45087</v>
      </c>
      <c r="E12801" s="8">
        <f t="shared" si="398"/>
        <v>5</v>
      </c>
      <c r="F12801" s="24">
        <f t="shared" si="399"/>
        <v>45087</v>
      </c>
    </row>
    <row r="12802" spans="1:6" x14ac:dyDescent="0.25">
      <c r="A12802" s="8" t="s">
        <v>3771</v>
      </c>
      <c r="B12802" s="8" t="s">
        <v>3927</v>
      </c>
      <c r="C12802" s="24">
        <v>44999</v>
      </c>
      <c r="D12802" s="24">
        <v>44999</v>
      </c>
      <c r="E12802" s="8">
        <f t="shared" si="398"/>
        <v>0</v>
      </c>
      <c r="F12802" s="24">
        <f t="shared" si="399"/>
        <v>45087</v>
      </c>
    </row>
    <row r="12803" spans="1:6" x14ac:dyDescent="0.25">
      <c r="A12803" s="8" t="s">
        <v>3771</v>
      </c>
      <c r="B12803" s="8" t="s">
        <v>3927</v>
      </c>
      <c r="C12803" s="24">
        <v>44999</v>
      </c>
      <c r="D12803" s="24">
        <v>45042</v>
      </c>
      <c r="E12803" s="8">
        <f t="shared" ref="E12803:E12866" si="400">DATEDIF(C12803,D12803,"m")</f>
        <v>1</v>
      </c>
      <c r="F12803" s="24">
        <f t="shared" ref="F12803:F12866" si="401">_xlfn.MAXIFS(D:D,A:A,A12803)</f>
        <v>45087</v>
      </c>
    </row>
    <row r="12804" spans="1:6" x14ac:dyDescent="0.25">
      <c r="A12804" s="8" t="s">
        <v>3771</v>
      </c>
      <c r="B12804" s="8" t="s">
        <v>3927</v>
      </c>
      <c r="C12804" s="24">
        <v>44999</v>
      </c>
      <c r="D12804" s="24">
        <v>45068</v>
      </c>
      <c r="E12804" s="8">
        <f t="shared" si="400"/>
        <v>2</v>
      </c>
      <c r="F12804" s="24">
        <f t="shared" si="401"/>
        <v>45087</v>
      </c>
    </row>
    <row r="12805" spans="1:6" x14ac:dyDescent="0.25">
      <c r="A12805" s="8" t="s">
        <v>3772</v>
      </c>
      <c r="B12805" s="8" t="s">
        <v>3949</v>
      </c>
      <c r="C12805" s="24">
        <v>44625</v>
      </c>
      <c r="D12805" s="24">
        <v>44625</v>
      </c>
      <c r="E12805" s="8">
        <f t="shared" si="400"/>
        <v>0</v>
      </c>
      <c r="F12805" s="24">
        <f t="shared" si="401"/>
        <v>45055</v>
      </c>
    </row>
    <row r="12806" spans="1:6" x14ac:dyDescent="0.25">
      <c r="A12806" s="8" t="s">
        <v>3772</v>
      </c>
      <c r="B12806" s="8" t="s">
        <v>3949</v>
      </c>
      <c r="C12806" s="24">
        <v>44625</v>
      </c>
      <c r="D12806" s="24">
        <v>44690</v>
      </c>
      <c r="E12806" s="8">
        <f t="shared" si="400"/>
        <v>2</v>
      </c>
      <c r="F12806" s="24">
        <f t="shared" si="401"/>
        <v>45055</v>
      </c>
    </row>
    <row r="12807" spans="1:6" x14ac:dyDescent="0.25">
      <c r="A12807" s="8" t="s">
        <v>3772</v>
      </c>
      <c r="B12807" s="8" t="s">
        <v>3949</v>
      </c>
      <c r="C12807" s="24">
        <v>44625</v>
      </c>
      <c r="D12807" s="24">
        <v>44729</v>
      </c>
      <c r="E12807" s="8">
        <f t="shared" si="400"/>
        <v>3</v>
      </c>
      <c r="F12807" s="24">
        <f t="shared" si="401"/>
        <v>45055</v>
      </c>
    </row>
    <row r="12808" spans="1:6" x14ac:dyDescent="0.25">
      <c r="A12808" s="8" t="s">
        <v>3772</v>
      </c>
      <c r="B12808" s="8" t="s">
        <v>3949</v>
      </c>
      <c r="C12808" s="24">
        <v>44625</v>
      </c>
      <c r="D12808" s="24">
        <v>44748</v>
      </c>
      <c r="E12808" s="8">
        <f t="shared" si="400"/>
        <v>4</v>
      </c>
      <c r="F12808" s="24">
        <f t="shared" si="401"/>
        <v>45055</v>
      </c>
    </row>
    <row r="12809" spans="1:6" x14ac:dyDescent="0.25">
      <c r="A12809" s="8" t="s">
        <v>3772</v>
      </c>
      <c r="B12809" s="8" t="s">
        <v>3949</v>
      </c>
      <c r="C12809" s="24">
        <v>44625</v>
      </c>
      <c r="D12809" s="24">
        <v>44781</v>
      </c>
      <c r="E12809" s="8">
        <f t="shared" si="400"/>
        <v>5</v>
      </c>
      <c r="F12809" s="24">
        <f t="shared" si="401"/>
        <v>45055</v>
      </c>
    </row>
    <row r="12810" spans="1:6" x14ac:dyDescent="0.25">
      <c r="A12810" s="8" t="s">
        <v>3772</v>
      </c>
      <c r="B12810" s="8" t="s">
        <v>3949</v>
      </c>
      <c r="C12810" s="24">
        <v>44625</v>
      </c>
      <c r="D12810" s="24">
        <v>44809</v>
      </c>
      <c r="E12810" s="8">
        <f t="shared" si="400"/>
        <v>6</v>
      </c>
      <c r="F12810" s="24">
        <f t="shared" si="401"/>
        <v>45055</v>
      </c>
    </row>
    <row r="12811" spans="1:6" x14ac:dyDescent="0.25">
      <c r="A12811" s="8" t="s">
        <v>3772</v>
      </c>
      <c r="B12811" s="8" t="s">
        <v>3949</v>
      </c>
      <c r="C12811" s="24">
        <v>44625</v>
      </c>
      <c r="D12811" s="24">
        <v>44843</v>
      </c>
      <c r="E12811" s="8">
        <f t="shared" si="400"/>
        <v>7</v>
      </c>
      <c r="F12811" s="24">
        <f t="shared" si="401"/>
        <v>45055</v>
      </c>
    </row>
    <row r="12812" spans="1:6" x14ac:dyDescent="0.25">
      <c r="A12812" s="8" t="s">
        <v>3772</v>
      </c>
      <c r="B12812" s="8" t="s">
        <v>3949</v>
      </c>
      <c r="C12812" s="24">
        <v>44625</v>
      </c>
      <c r="D12812" s="24">
        <v>44881</v>
      </c>
      <c r="E12812" s="8">
        <f t="shared" si="400"/>
        <v>8</v>
      </c>
      <c r="F12812" s="24">
        <f t="shared" si="401"/>
        <v>45055</v>
      </c>
    </row>
    <row r="12813" spans="1:6" x14ac:dyDescent="0.25">
      <c r="A12813" s="8" t="s">
        <v>3772</v>
      </c>
      <c r="B12813" s="8" t="s">
        <v>3949</v>
      </c>
      <c r="C12813" s="24">
        <v>44625</v>
      </c>
      <c r="D12813" s="24">
        <v>44905</v>
      </c>
      <c r="E12813" s="8">
        <f t="shared" si="400"/>
        <v>9</v>
      </c>
      <c r="F12813" s="24">
        <f t="shared" si="401"/>
        <v>45055</v>
      </c>
    </row>
    <row r="12814" spans="1:6" x14ac:dyDescent="0.25">
      <c r="A12814" s="8" t="s">
        <v>3772</v>
      </c>
      <c r="B12814" s="8" t="s">
        <v>3949</v>
      </c>
      <c r="C12814" s="24">
        <v>44625</v>
      </c>
      <c r="D12814" s="24">
        <v>44935</v>
      </c>
      <c r="E12814" s="8">
        <f t="shared" si="400"/>
        <v>10</v>
      </c>
      <c r="F12814" s="24">
        <f t="shared" si="401"/>
        <v>45055</v>
      </c>
    </row>
    <row r="12815" spans="1:6" x14ac:dyDescent="0.25">
      <c r="A12815" s="8" t="s">
        <v>3772</v>
      </c>
      <c r="B12815" s="8" t="s">
        <v>3949</v>
      </c>
      <c r="C12815" s="24">
        <v>44625</v>
      </c>
      <c r="D12815" s="24">
        <v>44975</v>
      </c>
      <c r="E12815" s="8">
        <f t="shared" si="400"/>
        <v>11</v>
      </c>
      <c r="F12815" s="24">
        <f t="shared" si="401"/>
        <v>45055</v>
      </c>
    </row>
    <row r="12816" spans="1:6" x14ac:dyDescent="0.25">
      <c r="A12816" s="8" t="s">
        <v>3772</v>
      </c>
      <c r="B12816" s="8" t="s">
        <v>3949</v>
      </c>
      <c r="C12816" s="24">
        <v>44625</v>
      </c>
      <c r="D12816" s="24">
        <v>44998</v>
      </c>
      <c r="E12816" s="8">
        <f t="shared" si="400"/>
        <v>12</v>
      </c>
      <c r="F12816" s="24">
        <f t="shared" si="401"/>
        <v>45055</v>
      </c>
    </row>
    <row r="12817" spans="1:6" x14ac:dyDescent="0.25">
      <c r="A12817" s="8" t="s">
        <v>3772</v>
      </c>
      <c r="B12817" s="8" t="s">
        <v>3949</v>
      </c>
      <c r="C12817" s="24">
        <v>44625</v>
      </c>
      <c r="D12817" s="24">
        <v>45027</v>
      </c>
      <c r="E12817" s="8">
        <f t="shared" si="400"/>
        <v>13</v>
      </c>
      <c r="F12817" s="24">
        <f t="shared" si="401"/>
        <v>45055</v>
      </c>
    </row>
    <row r="12818" spans="1:6" x14ac:dyDescent="0.25">
      <c r="A12818" s="8" t="s">
        <v>3772</v>
      </c>
      <c r="B12818" s="8" t="s">
        <v>3949</v>
      </c>
      <c r="C12818" s="24">
        <v>44625</v>
      </c>
      <c r="D12818" s="24">
        <v>45055</v>
      </c>
      <c r="E12818" s="8">
        <f t="shared" si="400"/>
        <v>14</v>
      </c>
      <c r="F12818" s="24">
        <f t="shared" si="401"/>
        <v>45055</v>
      </c>
    </row>
    <row r="12819" spans="1:6" x14ac:dyDescent="0.25">
      <c r="A12819" s="8" t="s">
        <v>3772</v>
      </c>
      <c r="B12819" s="8" t="s">
        <v>3948</v>
      </c>
      <c r="C12819" s="24">
        <v>44867</v>
      </c>
      <c r="D12819" s="24">
        <v>44867</v>
      </c>
      <c r="E12819" s="8">
        <f t="shared" si="400"/>
        <v>0</v>
      </c>
      <c r="F12819" s="24">
        <f t="shared" si="401"/>
        <v>45055</v>
      </c>
    </row>
    <row r="12820" spans="1:6" x14ac:dyDescent="0.25">
      <c r="A12820" s="8" t="s">
        <v>3772</v>
      </c>
      <c r="B12820" s="8" t="s">
        <v>3948</v>
      </c>
      <c r="C12820" s="24">
        <v>44867</v>
      </c>
      <c r="D12820" s="24">
        <v>44900</v>
      </c>
      <c r="E12820" s="8">
        <f t="shared" si="400"/>
        <v>1</v>
      </c>
      <c r="F12820" s="24">
        <f t="shared" si="401"/>
        <v>45055</v>
      </c>
    </row>
    <row r="12821" spans="1:6" x14ac:dyDescent="0.25">
      <c r="A12821" s="8" t="s">
        <v>3772</v>
      </c>
      <c r="B12821" s="8" t="s">
        <v>3948</v>
      </c>
      <c r="C12821" s="24">
        <v>44867</v>
      </c>
      <c r="D12821" s="24">
        <v>44934</v>
      </c>
      <c r="E12821" s="8">
        <f t="shared" si="400"/>
        <v>2</v>
      </c>
      <c r="F12821" s="24">
        <f t="shared" si="401"/>
        <v>45055</v>
      </c>
    </row>
    <row r="12822" spans="1:6" x14ac:dyDescent="0.25">
      <c r="A12822" s="8" t="s">
        <v>3772</v>
      </c>
      <c r="B12822" s="8" t="s">
        <v>3948</v>
      </c>
      <c r="C12822" s="24">
        <v>44867</v>
      </c>
      <c r="D12822" s="24">
        <v>44967</v>
      </c>
      <c r="E12822" s="8">
        <f t="shared" si="400"/>
        <v>3</v>
      </c>
      <c r="F12822" s="24">
        <f t="shared" si="401"/>
        <v>45055</v>
      </c>
    </row>
    <row r="12823" spans="1:6" x14ac:dyDescent="0.25">
      <c r="A12823" s="8" t="s">
        <v>3772</v>
      </c>
      <c r="B12823" s="8" t="s">
        <v>3948</v>
      </c>
      <c r="C12823" s="24">
        <v>44867</v>
      </c>
      <c r="D12823" s="24">
        <v>44991</v>
      </c>
      <c r="E12823" s="8">
        <f t="shared" si="400"/>
        <v>4</v>
      </c>
      <c r="F12823" s="24">
        <f t="shared" si="401"/>
        <v>45055</v>
      </c>
    </row>
    <row r="12824" spans="1:6" x14ac:dyDescent="0.25">
      <c r="A12824" s="8" t="s">
        <v>3772</v>
      </c>
      <c r="B12824" s="8" t="s">
        <v>3948</v>
      </c>
      <c r="C12824" s="24">
        <v>44867</v>
      </c>
      <c r="D12824" s="24">
        <v>45031</v>
      </c>
      <c r="E12824" s="8">
        <f t="shared" si="400"/>
        <v>5</v>
      </c>
      <c r="F12824" s="24">
        <f t="shared" si="401"/>
        <v>45055</v>
      </c>
    </row>
    <row r="12825" spans="1:6" x14ac:dyDescent="0.25">
      <c r="A12825" s="8" t="s">
        <v>3772</v>
      </c>
      <c r="B12825" s="8" t="s">
        <v>3948</v>
      </c>
      <c r="C12825" s="24">
        <v>44867</v>
      </c>
      <c r="D12825" s="24">
        <v>45051</v>
      </c>
      <c r="E12825" s="8">
        <f t="shared" si="400"/>
        <v>6</v>
      </c>
      <c r="F12825" s="24">
        <f t="shared" si="401"/>
        <v>45055</v>
      </c>
    </row>
    <row r="12826" spans="1:6" x14ac:dyDescent="0.25">
      <c r="A12826" s="8" t="s">
        <v>3773</v>
      </c>
      <c r="B12826" s="8" t="s">
        <v>3924</v>
      </c>
      <c r="C12826" s="24">
        <v>44581</v>
      </c>
      <c r="D12826" s="24">
        <v>44581</v>
      </c>
      <c r="E12826" s="8">
        <f t="shared" si="400"/>
        <v>0</v>
      </c>
      <c r="F12826" s="24">
        <f t="shared" si="401"/>
        <v>45083</v>
      </c>
    </row>
    <row r="12827" spans="1:6" x14ac:dyDescent="0.25">
      <c r="A12827" s="8" t="s">
        <v>3773</v>
      </c>
      <c r="B12827" s="8" t="s">
        <v>3924</v>
      </c>
      <c r="C12827" s="24">
        <v>44581</v>
      </c>
      <c r="D12827" s="24">
        <v>44622</v>
      </c>
      <c r="E12827" s="8">
        <f t="shared" si="400"/>
        <v>1</v>
      </c>
      <c r="F12827" s="24">
        <f t="shared" si="401"/>
        <v>45083</v>
      </c>
    </row>
    <row r="12828" spans="1:6" x14ac:dyDescent="0.25">
      <c r="A12828" s="8" t="s">
        <v>3773</v>
      </c>
      <c r="B12828" s="8" t="s">
        <v>3924</v>
      </c>
      <c r="C12828" s="24">
        <v>44581</v>
      </c>
      <c r="D12828" s="24">
        <v>44673</v>
      </c>
      <c r="E12828" s="8">
        <f t="shared" si="400"/>
        <v>3</v>
      </c>
      <c r="F12828" s="24">
        <f t="shared" si="401"/>
        <v>45083</v>
      </c>
    </row>
    <row r="12829" spans="1:6" x14ac:dyDescent="0.25">
      <c r="A12829" s="8" t="s">
        <v>3773</v>
      </c>
      <c r="B12829" s="8" t="s">
        <v>3924</v>
      </c>
      <c r="C12829" s="24">
        <v>44581</v>
      </c>
      <c r="D12829" s="24">
        <v>44701</v>
      </c>
      <c r="E12829" s="8">
        <f t="shared" si="400"/>
        <v>4</v>
      </c>
      <c r="F12829" s="24">
        <f t="shared" si="401"/>
        <v>45083</v>
      </c>
    </row>
    <row r="12830" spans="1:6" x14ac:dyDescent="0.25">
      <c r="A12830" s="8" t="s">
        <v>3773</v>
      </c>
      <c r="B12830" s="8" t="s">
        <v>3924</v>
      </c>
      <c r="C12830" s="24">
        <v>44581</v>
      </c>
      <c r="D12830" s="24">
        <v>44772</v>
      </c>
      <c r="E12830" s="8">
        <f t="shared" si="400"/>
        <v>6</v>
      </c>
      <c r="F12830" s="24">
        <f t="shared" si="401"/>
        <v>45083</v>
      </c>
    </row>
    <row r="12831" spans="1:6" x14ac:dyDescent="0.25">
      <c r="A12831" s="8" t="s">
        <v>3773</v>
      </c>
      <c r="B12831" s="8" t="s">
        <v>3924</v>
      </c>
      <c r="C12831" s="24">
        <v>44581</v>
      </c>
      <c r="D12831" s="24">
        <v>44893</v>
      </c>
      <c r="E12831" s="8">
        <f t="shared" si="400"/>
        <v>10</v>
      </c>
      <c r="F12831" s="24">
        <f t="shared" si="401"/>
        <v>45083</v>
      </c>
    </row>
    <row r="12832" spans="1:6" x14ac:dyDescent="0.25">
      <c r="A12832" s="8" t="s">
        <v>3773</v>
      </c>
      <c r="B12832" s="8" t="s">
        <v>3924</v>
      </c>
      <c r="C12832" s="24">
        <v>44581</v>
      </c>
      <c r="D12832" s="24">
        <v>44918</v>
      </c>
      <c r="E12832" s="8">
        <f t="shared" si="400"/>
        <v>11</v>
      </c>
      <c r="F12832" s="24">
        <f t="shared" si="401"/>
        <v>45083</v>
      </c>
    </row>
    <row r="12833" spans="1:6" x14ac:dyDescent="0.25">
      <c r="A12833" s="8" t="s">
        <v>3773</v>
      </c>
      <c r="B12833" s="8" t="s">
        <v>3924</v>
      </c>
      <c r="C12833" s="24">
        <v>44581</v>
      </c>
      <c r="D12833" s="24">
        <v>44954</v>
      </c>
      <c r="E12833" s="8">
        <f t="shared" si="400"/>
        <v>12</v>
      </c>
      <c r="F12833" s="24">
        <f t="shared" si="401"/>
        <v>45083</v>
      </c>
    </row>
    <row r="12834" spans="1:6" x14ac:dyDescent="0.25">
      <c r="A12834" s="8" t="s">
        <v>3773</v>
      </c>
      <c r="B12834" s="8" t="s">
        <v>3924</v>
      </c>
      <c r="C12834" s="24">
        <v>44581</v>
      </c>
      <c r="D12834" s="24">
        <v>45020</v>
      </c>
      <c r="E12834" s="8">
        <f t="shared" si="400"/>
        <v>14</v>
      </c>
      <c r="F12834" s="24">
        <f t="shared" si="401"/>
        <v>45083</v>
      </c>
    </row>
    <row r="12835" spans="1:6" x14ac:dyDescent="0.25">
      <c r="A12835" s="8" t="s">
        <v>3773</v>
      </c>
      <c r="B12835" s="8" t="s">
        <v>3949</v>
      </c>
      <c r="C12835" s="24">
        <v>44955</v>
      </c>
      <c r="D12835" s="24">
        <v>44955</v>
      </c>
      <c r="E12835" s="8">
        <f t="shared" si="400"/>
        <v>0</v>
      </c>
      <c r="F12835" s="24">
        <f t="shared" si="401"/>
        <v>45083</v>
      </c>
    </row>
    <row r="12836" spans="1:6" x14ac:dyDescent="0.25">
      <c r="A12836" s="8" t="s">
        <v>3773</v>
      </c>
      <c r="B12836" s="8" t="s">
        <v>3949</v>
      </c>
      <c r="C12836" s="24">
        <v>44955</v>
      </c>
      <c r="D12836" s="24">
        <v>45016</v>
      </c>
      <c r="E12836" s="8">
        <f t="shared" si="400"/>
        <v>2</v>
      </c>
      <c r="F12836" s="24">
        <f t="shared" si="401"/>
        <v>45083</v>
      </c>
    </row>
    <row r="12837" spans="1:6" x14ac:dyDescent="0.25">
      <c r="A12837" s="8" t="s">
        <v>3773</v>
      </c>
      <c r="B12837" s="8" t="s">
        <v>3949</v>
      </c>
      <c r="C12837" s="24">
        <v>44955</v>
      </c>
      <c r="D12837" s="24">
        <v>45029</v>
      </c>
      <c r="E12837" s="8">
        <f t="shared" si="400"/>
        <v>2</v>
      </c>
      <c r="F12837" s="24">
        <f t="shared" si="401"/>
        <v>45083</v>
      </c>
    </row>
    <row r="12838" spans="1:6" x14ac:dyDescent="0.25">
      <c r="A12838" s="8" t="s">
        <v>3773</v>
      </c>
      <c r="B12838" s="8" t="s">
        <v>3949</v>
      </c>
      <c r="C12838" s="24">
        <v>44955</v>
      </c>
      <c r="D12838" s="24">
        <v>45075</v>
      </c>
      <c r="E12838" s="8">
        <f t="shared" si="400"/>
        <v>4</v>
      </c>
      <c r="F12838" s="24">
        <f t="shared" si="401"/>
        <v>45083</v>
      </c>
    </row>
    <row r="12839" spans="1:6" x14ac:dyDescent="0.25">
      <c r="A12839" s="8" t="s">
        <v>3773</v>
      </c>
      <c r="B12839" s="8" t="s">
        <v>3949</v>
      </c>
      <c r="C12839" s="24">
        <v>44955</v>
      </c>
      <c r="D12839" s="24">
        <v>45083</v>
      </c>
      <c r="E12839" s="8">
        <f t="shared" si="400"/>
        <v>4</v>
      </c>
      <c r="F12839" s="24">
        <f t="shared" si="401"/>
        <v>45083</v>
      </c>
    </row>
    <row r="12840" spans="1:6" x14ac:dyDescent="0.25">
      <c r="A12840" s="8" t="s">
        <v>3774</v>
      </c>
      <c r="B12840" s="8" t="s">
        <v>3947</v>
      </c>
      <c r="C12840" s="24">
        <v>44634</v>
      </c>
      <c r="D12840" s="24">
        <v>44634</v>
      </c>
      <c r="E12840" s="8">
        <f t="shared" si="400"/>
        <v>0</v>
      </c>
      <c r="F12840" s="24">
        <f t="shared" si="401"/>
        <v>45068</v>
      </c>
    </row>
    <row r="12841" spans="1:6" x14ac:dyDescent="0.25">
      <c r="A12841" s="8" t="s">
        <v>3774</v>
      </c>
      <c r="B12841" s="8" t="s">
        <v>3947</v>
      </c>
      <c r="C12841" s="24">
        <v>44634</v>
      </c>
      <c r="D12841" s="24">
        <v>44707</v>
      </c>
      <c r="E12841" s="8">
        <f t="shared" si="400"/>
        <v>2</v>
      </c>
      <c r="F12841" s="24">
        <f t="shared" si="401"/>
        <v>45068</v>
      </c>
    </row>
    <row r="12842" spans="1:6" x14ac:dyDescent="0.25">
      <c r="A12842" s="8" t="s">
        <v>3774</v>
      </c>
      <c r="B12842" s="8" t="s">
        <v>3947</v>
      </c>
      <c r="C12842" s="24">
        <v>44634</v>
      </c>
      <c r="D12842" s="24">
        <v>44726</v>
      </c>
      <c r="E12842" s="8">
        <f t="shared" si="400"/>
        <v>3</v>
      </c>
      <c r="F12842" s="24">
        <f t="shared" si="401"/>
        <v>45068</v>
      </c>
    </row>
    <row r="12843" spans="1:6" x14ac:dyDescent="0.25">
      <c r="A12843" s="8" t="s">
        <v>3774</v>
      </c>
      <c r="B12843" s="8" t="s">
        <v>3947</v>
      </c>
      <c r="C12843" s="24">
        <v>44634</v>
      </c>
      <c r="D12843" s="24">
        <v>44799</v>
      </c>
      <c r="E12843" s="8">
        <f t="shared" si="400"/>
        <v>5</v>
      </c>
      <c r="F12843" s="24">
        <f t="shared" si="401"/>
        <v>45068</v>
      </c>
    </row>
    <row r="12844" spans="1:6" x14ac:dyDescent="0.25">
      <c r="A12844" s="8" t="s">
        <v>3774</v>
      </c>
      <c r="B12844" s="8" t="s">
        <v>3947</v>
      </c>
      <c r="C12844" s="24">
        <v>44634</v>
      </c>
      <c r="D12844" s="24">
        <v>44879</v>
      </c>
      <c r="E12844" s="8">
        <f t="shared" si="400"/>
        <v>8</v>
      </c>
      <c r="F12844" s="24">
        <f t="shared" si="401"/>
        <v>45068</v>
      </c>
    </row>
    <row r="12845" spans="1:6" x14ac:dyDescent="0.25">
      <c r="A12845" s="8" t="s">
        <v>3774</v>
      </c>
      <c r="B12845" s="8" t="s">
        <v>3947</v>
      </c>
      <c r="C12845" s="24">
        <v>44634</v>
      </c>
      <c r="D12845" s="24">
        <v>44912</v>
      </c>
      <c r="E12845" s="8">
        <f t="shared" si="400"/>
        <v>9</v>
      </c>
      <c r="F12845" s="24">
        <f t="shared" si="401"/>
        <v>45068</v>
      </c>
    </row>
    <row r="12846" spans="1:6" x14ac:dyDescent="0.25">
      <c r="A12846" s="8" t="s">
        <v>3774</v>
      </c>
      <c r="B12846" s="8" t="s">
        <v>3947</v>
      </c>
      <c r="C12846" s="24">
        <v>44634</v>
      </c>
      <c r="D12846" s="24">
        <v>44942</v>
      </c>
      <c r="E12846" s="8">
        <f t="shared" si="400"/>
        <v>10</v>
      </c>
      <c r="F12846" s="24">
        <f t="shared" si="401"/>
        <v>45068</v>
      </c>
    </row>
    <row r="12847" spans="1:6" x14ac:dyDescent="0.25">
      <c r="A12847" s="8" t="s">
        <v>3774</v>
      </c>
      <c r="B12847" s="8" t="s">
        <v>3947</v>
      </c>
      <c r="C12847" s="24">
        <v>44634</v>
      </c>
      <c r="D12847" s="24">
        <v>44973</v>
      </c>
      <c r="E12847" s="8">
        <f t="shared" si="400"/>
        <v>11</v>
      </c>
      <c r="F12847" s="24">
        <f t="shared" si="401"/>
        <v>45068</v>
      </c>
    </row>
    <row r="12848" spans="1:6" x14ac:dyDescent="0.25">
      <c r="A12848" s="8" t="s">
        <v>3774</v>
      </c>
      <c r="B12848" s="8" t="s">
        <v>3947</v>
      </c>
      <c r="C12848" s="24">
        <v>44634</v>
      </c>
      <c r="D12848" s="24">
        <v>45006</v>
      </c>
      <c r="E12848" s="8">
        <f t="shared" si="400"/>
        <v>12</v>
      </c>
      <c r="F12848" s="24">
        <f t="shared" si="401"/>
        <v>45068</v>
      </c>
    </row>
    <row r="12849" spans="1:6" x14ac:dyDescent="0.25">
      <c r="A12849" s="8" t="s">
        <v>3774</v>
      </c>
      <c r="B12849" s="8" t="s">
        <v>3947</v>
      </c>
      <c r="C12849" s="24">
        <v>44634</v>
      </c>
      <c r="D12849" s="24">
        <v>45060</v>
      </c>
      <c r="E12849" s="8">
        <f t="shared" si="400"/>
        <v>14</v>
      </c>
      <c r="F12849" s="24">
        <f t="shared" si="401"/>
        <v>45068</v>
      </c>
    </row>
    <row r="12850" spans="1:6" x14ac:dyDescent="0.25">
      <c r="A12850" s="8" t="s">
        <v>3774</v>
      </c>
      <c r="B12850" s="8" t="s">
        <v>3925</v>
      </c>
      <c r="C12850" s="24">
        <v>44635</v>
      </c>
      <c r="D12850" s="24">
        <v>44635</v>
      </c>
      <c r="E12850" s="8">
        <f t="shared" si="400"/>
        <v>0</v>
      </c>
      <c r="F12850" s="24">
        <f t="shared" si="401"/>
        <v>45068</v>
      </c>
    </row>
    <row r="12851" spans="1:6" x14ac:dyDescent="0.25">
      <c r="A12851" s="8" t="s">
        <v>3774</v>
      </c>
      <c r="B12851" s="8" t="s">
        <v>3925</v>
      </c>
      <c r="C12851" s="24">
        <v>44635</v>
      </c>
      <c r="D12851" s="24">
        <v>44676</v>
      </c>
      <c r="E12851" s="8">
        <f t="shared" si="400"/>
        <v>1</v>
      </c>
      <c r="F12851" s="24">
        <f t="shared" si="401"/>
        <v>45068</v>
      </c>
    </row>
    <row r="12852" spans="1:6" x14ac:dyDescent="0.25">
      <c r="A12852" s="8" t="s">
        <v>3774</v>
      </c>
      <c r="B12852" s="8" t="s">
        <v>3925</v>
      </c>
      <c r="C12852" s="24">
        <v>44635</v>
      </c>
      <c r="D12852" s="24">
        <v>44697</v>
      </c>
      <c r="E12852" s="8">
        <f t="shared" si="400"/>
        <v>2</v>
      </c>
      <c r="F12852" s="24">
        <f t="shared" si="401"/>
        <v>45068</v>
      </c>
    </row>
    <row r="12853" spans="1:6" x14ac:dyDescent="0.25">
      <c r="A12853" s="8" t="s">
        <v>3774</v>
      </c>
      <c r="B12853" s="8" t="s">
        <v>3925</v>
      </c>
      <c r="C12853" s="24">
        <v>44635</v>
      </c>
      <c r="D12853" s="24">
        <v>44736</v>
      </c>
      <c r="E12853" s="8">
        <f t="shared" si="400"/>
        <v>3</v>
      </c>
      <c r="F12853" s="24">
        <f t="shared" si="401"/>
        <v>45068</v>
      </c>
    </row>
    <row r="12854" spans="1:6" x14ac:dyDescent="0.25">
      <c r="A12854" s="8" t="s">
        <v>3774</v>
      </c>
      <c r="B12854" s="8" t="s">
        <v>3925</v>
      </c>
      <c r="C12854" s="24">
        <v>44635</v>
      </c>
      <c r="D12854" s="24">
        <v>44770</v>
      </c>
      <c r="E12854" s="8">
        <f t="shared" si="400"/>
        <v>4</v>
      </c>
      <c r="F12854" s="24">
        <f t="shared" si="401"/>
        <v>45068</v>
      </c>
    </row>
    <row r="12855" spans="1:6" x14ac:dyDescent="0.25">
      <c r="A12855" s="8" t="s">
        <v>3774</v>
      </c>
      <c r="B12855" s="8" t="s">
        <v>3925</v>
      </c>
      <c r="C12855" s="24">
        <v>44635</v>
      </c>
      <c r="D12855" s="24">
        <v>44798</v>
      </c>
      <c r="E12855" s="8">
        <f t="shared" si="400"/>
        <v>5</v>
      </c>
      <c r="F12855" s="24">
        <f t="shared" si="401"/>
        <v>45068</v>
      </c>
    </row>
    <row r="12856" spans="1:6" x14ac:dyDescent="0.25">
      <c r="A12856" s="8" t="s">
        <v>3774</v>
      </c>
      <c r="B12856" s="8" t="s">
        <v>3925</v>
      </c>
      <c r="C12856" s="24">
        <v>44635</v>
      </c>
      <c r="D12856" s="24">
        <v>44862</v>
      </c>
      <c r="E12856" s="8">
        <f t="shared" si="400"/>
        <v>7</v>
      </c>
      <c r="F12856" s="24">
        <f t="shared" si="401"/>
        <v>45068</v>
      </c>
    </row>
    <row r="12857" spans="1:6" x14ac:dyDescent="0.25">
      <c r="A12857" s="8" t="s">
        <v>3774</v>
      </c>
      <c r="B12857" s="8" t="s">
        <v>3925</v>
      </c>
      <c r="C12857" s="24">
        <v>44635</v>
      </c>
      <c r="D12857" s="24">
        <v>44915</v>
      </c>
      <c r="E12857" s="8">
        <f t="shared" si="400"/>
        <v>9</v>
      </c>
      <c r="F12857" s="24">
        <f t="shared" si="401"/>
        <v>45068</v>
      </c>
    </row>
    <row r="12858" spans="1:6" x14ac:dyDescent="0.25">
      <c r="A12858" s="8" t="s">
        <v>3774</v>
      </c>
      <c r="B12858" s="8" t="s">
        <v>3925</v>
      </c>
      <c r="C12858" s="24">
        <v>44635</v>
      </c>
      <c r="D12858" s="24">
        <v>44949</v>
      </c>
      <c r="E12858" s="8">
        <f t="shared" si="400"/>
        <v>10</v>
      </c>
      <c r="F12858" s="24">
        <f t="shared" si="401"/>
        <v>45068</v>
      </c>
    </row>
    <row r="12859" spans="1:6" x14ac:dyDescent="0.25">
      <c r="A12859" s="8" t="s">
        <v>3774</v>
      </c>
      <c r="B12859" s="8" t="s">
        <v>3925</v>
      </c>
      <c r="C12859" s="24">
        <v>44635</v>
      </c>
      <c r="D12859" s="24">
        <v>45032</v>
      </c>
      <c r="E12859" s="8">
        <f t="shared" si="400"/>
        <v>13</v>
      </c>
      <c r="F12859" s="24">
        <f t="shared" si="401"/>
        <v>45068</v>
      </c>
    </row>
    <row r="12860" spans="1:6" x14ac:dyDescent="0.25">
      <c r="A12860" s="8" t="s">
        <v>3774</v>
      </c>
      <c r="B12860" s="8" t="s">
        <v>3925</v>
      </c>
      <c r="C12860" s="24">
        <v>44635</v>
      </c>
      <c r="D12860" s="24">
        <v>45068</v>
      </c>
      <c r="E12860" s="8">
        <f t="shared" si="400"/>
        <v>14</v>
      </c>
      <c r="F12860" s="24">
        <f t="shared" si="401"/>
        <v>45068</v>
      </c>
    </row>
    <row r="12861" spans="1:6" x14ac:dyDescent="0.25">
      <c r="A12861" s="8" t="s">
        <v>3775</v>
      </c>
      <c r="B12861" s="8" t="s">
        <v>3929</v>
      </c>
      <c r="C12861" s="24">
        <v>44923</v>
      </c>
      <c r="D12861" s="24">
        <v>44923</v>
      </c>
      <c r="E12861" s="8">
        <f t="shared" si="400"/>
        <v>0</v>
      </c>
      <c r="F12861" s="24">
        <f t="shared" si="401"/>
        <v>45080</v>
      </c>
    </row>
    <row r="12862" spans="1:6" x14ac:dyDescent="0.25">
      <c r="A12862" s="8" t="s">
        <v>3775</v>
      </c>
      <c r="B12862" s="8" t="s">
        <v>3929</v>
      </c>
      <c r="C12862" s="24">
        <v>44923</v>
      </c>
      <c r="D12862" s="24">
        <v>44955</v>
      </c>
      <c r="E12862" s="8">
        <f t="shared" si="400"/>
        <v>1</v>
      </c>
      <c r="F12862" s="24">
        <f t="shared" si="401"/>
        <v>45080</v>
      </c>
    </row>
    <row r="12863" spans="1:6" x14ac:dyDescent="0.25">
      <c r="A12863" s="8" t="s">
        <v>3775</v>
      </c>
      <c r="B12863" s="8" t="s">
        <v>3929</v>
      </c>
      <c r="C12863" s="24">
        <v>44923</v>
      </c>
      <c r="D12863" s="24">
        <v>44963</v>
      </c>
      <c r="E12863" s="8">
        <f t="shared" si="400"/>
        <v>1</v>
      </c>
      <c r="F12863" s="24">
        <f t="shared" si="401"/>
        <v>45080</v>
      </c>
    </row>
    <row r="12864" spans="1:6" x14ac:dyDescent="0.25">
      <c r="A12864" s="8" t="s">
        <v>3775</v>
      </c>
      <c r="B12864" s="8" t="s">
        <v>3929</v>
      </c>
      <c r="C12864" s="24">
        <v>44923</v>
      </c>
      <c r="D12864" s="24">
        <v>44997</v>
      </c>
      <c r="E12864" s="8">
        <f t="shared" si="400"/>
        <v>2</v>
      </c>
      <c r="F12864" s="24">
        <f t="shared" si="401"/>
        <v>45080</v>
      </c>
    </row>
    <row r="12865" spans="1:6" x14ac:dyDescent="0.25">
      <c r="A12865" s="8" t="s">
        <v>3775</v>
      </c>
      <c r="B12865" s="8" t="s">
        <v>3929</v>
      </c>
      <c r="C12865" s="24">
        <v>44923</v>
      </c>
      <c r="D12865" s="24">
        <v>45026</v>
      </c>
      <c r="E12865" s="8">
        <f t="shared" si="400"/>
        <v>3</v>
      </c>
      <c r="F12865" s="24">
        <f t="shared" si="401"/>
        <v>45080</v>
      </c>
    </row>
    <row r="12866" spans="1:6" x14ac:dyDescent="0.25">
      <c r="A12866" s="8" t="s">
        <v>3775</v>
      </c>
      <c r="B12866" s="8" t="s">
        <v>3929</v>
      </c>
      <c r="C12866" s="24">
        <v>44923</v>
      </c>
      <c r="D12866" s="24">
        <v>45077</v>
      </c>
      <c r="E12866" s="8">
        <f t="shared" si="400"/>
        <v>5</v>
      </c>
      <c r="F12866" s="24">
        <f t="shared" si="401"/>
        <v>45080</v>
      </c>
    </row>
    <row r="12867" spans="1:6" x14ac:dyDescent="0.25">
      <c r="A12867" s="8" t="s">
        <v>3775</v>
      </c>
      <c r="B12867" s="8" t="s">
        <v>3929</v>
      </c>
      <c r="C12867" s="24">
        <v>44923</v>
      </c>
      <c r="D12867" s="24">
        <v>45080</v>
      </c>
      <c r="E12867" s="8">
        <f t="shared" ref="E12867:E12930" si="402">DATEDIF(C12867,D12867,"m")</f>
        <v>5</v>
      </c>
      <c r="F12867" s="24">
        <f t="shared" ref="F12867:F12930" si="403">_xlfn.MAXIFS(D:D,A:A,A12867)</f>
        <v>45080</v>
      </c>
    </row>
    <row r="12868" spans="1:6" x14ac:dyDescent="0.25">
      <c r="A12868" s="8" t="s">
        <v>3775</v>
      </c>
      <c r="B12868" s="8" t="s">
        <v>3921</v>
      </c>
      <c r="C12868" s="24">
        <v>44989</v>
      </c>
      <c r="D12868" s="24">
        <v>44989</v>
      </c>
      <c r="E12868" s="8">
        <f t="shared" si="402"/>
        <v>0</v>
      </c>
      <c r="F12868" s="24">
        <f t="shared" si="403"/>
        <v>45080</v>
      </c>
    </row>
    <row r="12869" spans="1:6" x14ac:dyDescent="0.25">
      <c r="A12869" s="8" t="s">
        <v>3775</v>
      </c>
      <c r="B12869" s="8" t="s">
        <v>3921</v>
      </c>
      <c r="C12869" s="24">
        <v>44989</v>
      </c>
      <c r="D12869" s="24">
        <v>45020</v>
      </c>
      <c r="E12869" s="8">
        <f t="shared" si="402"/>
        <v>1</v>
      </c>
      <c r="F12869" s="24">
        <f t="shared" si="403"/>
        <v>45080</v>
      </c>
    </row>
    <row r="12870" spans="1:6" x14ac:dyDescent="0.25">
      <c r="A12870" s="8" t="s">
        <v>3775</v>
      </c>
      <c r="B12870" s="8" t="s">
        <v>3921</v>
      </c>
      <c r="C12870" s="24">
        <v>44989</v>
      </c>
      <c r="D12870" s="24">
        <v>45054</v>
      </c>
      <c r="E12870" s="8">
        <f t="shared" si="402"/>
        <v>2</v>
      </c>
      <c r="F12870" s="24">
        <f t="shared" si="403"/>
        <v>45080</v>
      </c>
    </row>
    <row r="12871" spans="1:6" x14ac:dyDescent="0.25">
      <c r="A12871" s="8" t="s">
        <v>3776</v>
      </c>
      <c r="B12871" s="8" t="s">
        <v>3925</v>
      </c>
      <c r="C12871" s="24">
        <v>44577</v>
      </c>
      <c r="D12871" s="24">
        <v>44577</v>
      </c>
      <c r="E12871" s="8">
        <f t="shared" si="402"/>
        <v>0</v>
      </c>
      <c r="F12871" s="24">
        <f t="shared" si="403"/>
        <v>45073</v>
      </c>
    </row>
    <row r="12872" spans="1:6" x14ac:dyDescent="0.25">
      <c r="A12872" s="8" t="s">
        <v>3776</v>
      </c>
      <c r="B12872" s="8" t="s">
        <v>3925</v>
      </c>
      <c r="C12872" s="24">
        <v>44577</v>
      </c>
      <c r="D12872" s="24">
        <v>44637</v>
      </c>
      <c r="E12872" s="8">
        <f t="shared" si="402"/>
        <v>2</v>
      </c>
      <c r="F12872" s="24">
        <f t="shared" si="403"/>
        <v>45073</v>
      </c>
    </row>
    <row r="12873" spans="1:6" x14ac:dyDescent="0.25">
      <c r="A12873" s="8" t="s">
        <v>3776</v>
      </c>
      <c r="B12873" s="8" t="s">
        <v>3925</v>
      </c>
      <c r="C12873" s="24">
        <v>44577</v>
      </c>
      <c r="D12873" s="24">
        <v>44679</v>
      </c>
      <c r="E12873" s="8">
        <f t="shared" si="402"/>
        <v>3</v>
      </c>
      <c r="F12873" s="24">
        <f t="shared" si="403"/>
        <v>45073</v>
      </c>
    </row>
    <row r="12874" spans="1:6" x14ac:dyDescent="0.25">
      <c r="A12874" s="8" t="s">
        <v>3776</v>
      </c>
      <c r="B12874" s="8" t="s">
        <v>3925</v>
      </c>
      <c r="C12874" s="24">
        <v>44577</v>
      </c>
      <c r="D12874" s="24">
        <v>44706</v>
      </c>
      <c r="E12874" s="8">
        <f t="shared" si="402"/>
        <v>4</v>
      </c>
      <c r="F12874" s="24">
        <f t="shared" si="403"/>
        <v>45073</v>
      </c>
    </row>
    <row r="12875" spans="1:6" x14ac:dyDescent="0.25">
      <c r="A12875" s="8" t="s">
        <v>3776</v>
      </c>
      <c r="B12875" s="8" t="s">
        <v>3925</v>
      </c>
      <c r="C12875" s="24">
        <v>44577</v>
      </c>
      <c r="D12875" s="24">
        <v>44758</v>
      </c>
      <c r="E12875" s="8">
        <f t="shared" si="402"/>
        <v>6</v>
      </c>
      <c r="F12875" s="24">
        <f t="shared" si="403"/>
        <v>45073</v>
      </c>
    </row>
    <row r="12876" spans="1:6" x14ac:dyDescent="0.25">
      <c r="A12876" s="8" t="s">
        <v>3776</v>
      </c>
      <c r="B12876" s="8" t="s">
        <v>3925</v>
      </c>
      <c r="C12876" s="24">
        <v>44577</v>
      </c>
      <c r="D12876" s="24">
        <v>44795</v>
      </c>
      <c r="E12876" s="8">
        <f t="shared" si="402"/>
        <v>7</v>
      </c>
      <c r="F12876" s="24">
        <f t="shared" si="403"/>
        <v>45073</v>
      </c>
    </row>
    <row r="12877" spans="1:6" x14ac:dyDescent="0.25">
      <c r="A12877" s="8" t="s">
        <v>3776</v>
      </c>
      <c r="B12877" s="8" t="s">
        <v>3925</v>
      </c>
      <c r="C12877" s="24">
        <v>44577</v>
      </c>
      <c r="D12877" s="24">
        <v>44859</v>
      </c>
      <c r="E12877" s="8">
        <f t="shared" si="402"/>
        <v>9</v>
      </c>
      <c r="F12877" s="24">
        <f t="shared" si="403"/>
        <v>45073</v>
      </c>
    </row>
    <row r="12878" spans="1:6" x14ac:dyDescent="0.25">
      <c r="A12878" s="8" t="s">
        <v>3776</v>
      </c>
      <c r="B12878" s="8" t="s">
        <v>3925</v>
      </c>
      <c r="C12878" s="24">
        <v>44577</v>
      </c>
      <c r="D12878" s="24">
        <v>44881</v>
      </c>
      <c r="E12878" s="8">
        <f t="shared" si="402"/>
        <v>10</v>
      </c>
      <c r="F12878" s="24">
        <f t="shared" si="403"/>
        <v>45073</v>
      </c>
    </row>
    <row r="12879" spans="1:6" x14ac:dyDescent="0.25">
      <c r="A12879" s="8" t="s">
        <v>3776</v>
      </c>
      <c r="B12879" s="8" t="s">
        <v>3925</v>
      </c>
      <c r="C12879" s="24">
        <v>44577</v>
      </c>
      <c r="D12879" s="24">
        <v>44917</v>
      </c>
      <c r="E12879" s="8">
        <f t="shared" si="402"/>
        <v>11</v>
      </c>
      <c r="F12879" s="24">
        <f t="shared" si="403"/>
        <v>45073</v>
      </c>
    </row>
    <row r="12880" spans="1:6" x14ac:dyDescent="0.25">
      <c r="A12880" s="8" t="s">
        <v>3776</v>
      </c>
      <c r="B12880" s="8" t="s">
        <v>3925</v>
      </c>
      <c r="C12880" s="24">
        <v>44577</v>
      </c>
      <c r="D12880" s="24">
        <v>44956</v>
      </c>
      <c r="E12880" s="8">
        <f t="shared" si="402"/>
        <v>12</v>
      </c>
      <c r="F12880" s="24">
        <f t="shared" si="403"/>
        <v>45073</v>
      </c>
    </row>
    <row r="12881" spans="1:6" x14ac:dyDescent="0.25">
      <c r="A12881" s="8" t="s">
        <v>3776</v>
      </c>
      <c r="B12881" s="8" t="s">
        <v>3925</v>
      </c>
      <c r="C12881" s="24">
        <v>44577</v>
      </c>
      <c r="D12881" s="24">
        <v>45011</v>
      </c>
      <c r="E12881" s="8">
        <f t="shared" si="402"/>
        <v>14</v>
      </c>
      <c r="F12881" s="24">
        <f t="shared" si="403"/>
        <v>45073</v>
      </c>
    </row>
    <row r="12882" spans="1:6" x14ac:dyDescent="0.25">
      <c r="A12882" s="8" t="s">
        <v>3776</v>
      </c>
      <c r="B12882" s="8" t="s">
        <v>3925</v>
      </c>
      <c r="C12882" s="24">
        <v>44577</v>
      </c>
      <c r="D12882" s="24">
        <v>45042</v>
      </c>
      <c r="E12882" s="8">
        <f t="shared" si="402"/>
        <v>15</v>
      </c>
      <c r="F12882" s="24">
        <f t="shared" si="403"/>
        <v>45073</v>
      </c>
    </row>
    <row r="12883" spans="1:6" x14ac:dyDescent="0.25">
      <c r="A12883" s="8" t="s">
        <v>3776</v>
      </c>
      <c r="B12883" s="8" t="s">
        <v>3925</v>
      </c>
      <c r="C12883" s="24">
        <v>44577</v>
      </c>
      <c r="D12883" s="24">
        <v>45073</v>
      </c>
      <c r="E12883" s="8">
        <f t="shared" si="402"/>
        <v>16</v>
      </c>
      <c r="F12883" s="24">
        <f t="shared" si="403"/>
        <v>45073</v>
      </c>
    </row>
    <row r="12884" spans="1:6" x14ac:dyDescent="0.25">
      <c r="A12884" s="8" t="s">
        <v>3777</v>
      </c>
      <c r="B12884" s="8" t="s">
        <v>3948</v>
      </c>
      <c r="C12884" s="24">
        <v>44677</v>
      </c>
      <c r="D12884" s="24">
        <v>44677</v>
      </c>
      <c r="E12884" s="8">
        <f t="shared" si="402"/>
        <v>0</v>
      </c>
      <c r="F12884" s="24">
        <f t="shared" si="403"/>
        <v>45080</v>
      </c>
    </row>
    <row r="12885" spans="1:6" x14ac:dyDescent="0.25">
      <c r="A12885" s="8" t="s">
        <v>3777</v>
      </c>
      <c r="B12885" s="8" t="s">
        <v>3948</v>
      </c>
      <c r="C12885" s="24">
        <v>44677</v>
      </c>
      <c r="D12885" s="24">
        <v>44715</v>
      </c>
      <c r="E12885" s="8">
        <f t="shared" si="402"/>
        <v>1</v>
      </c>
      <c r="F12885" s="24">
        <f t="shared" si="403"/>
        <v>45080</v>
      </c>
    </row>
    <row r="12886" spans="1:6" x14ac:dyDescent="0.25">
      <c r="A12886" s="8" t="s">
        <v>3777</v>
      </c>
      <c r="B12886" s="8" t="s">
        <v>3948</v>
      </c>
      <c r="C12886" s="24">
        <v>44677</v>
      </c>
      <c r="D12886" s="24">
        <v>44744</v>
      </c>
      <c r="E12886" s="8">
        <f t="shared" si="402"/>
        <v>2</v>
      </c>
      <c r="F12886" s="24">
        <f t="shared" si="403"/>
        <v>45080</v>
      </c>
    </row>
    <row r="12887" spans="1:6" x14ac:dyDescent="0.25">
      <c r="A12887" s="8" t="s">
        <v>3777</v>
      </c>
      <c r="B12887" s="8" t="s">
        <v>3948</v>
      </c>
      <c r="C12887" s="24">
        <v>44677</v>
      </c>
      <c r="D12887" s="24">
        <v>44805</v>
      </c>
      <c r="E12887" s="8">
        <f t="shared" si="402"/>
        <v>4</v>
      </c>
      <c r="F12887" s="24">
        <f t="shared" si="403"/>
        <v>45080</v>
      </c>
    </row>
    <row r="12888" spans="1:6" x14ac:dyDescent="0.25">
      <c r="A12888" s="8" t="s">
        <v>3777</v>
      </c>
      <c r="B12888" s="8" t="s">
        <v>3948</v>
      </c>
      <c r="C12888" s="24">
        <v>44677</v>
      </c>
      <c r="D12888" s="24">
        <v>44838</v>
      </c>
      <c r="E12888" s="8">
        <f t="shared" si="402"/>
        <v>5</v>
      </c>
      <c r="F12888" s="24">
        <f t="shared" si="403"/>
        <v>45080</v>
      </c>
    </row>
    <row r="12889" spans="1:6" x14ac:dyDescent="0.25">
      <c r="A12889" s="8" t="s">
        <v>3777</v>
      </c>
      <c r="B12889" s="8" t="s">
        <v>3948</v>
      </c>
      <c r="C12889" s="24">
        <v>44677</v>
      </c>
      <c r="D12889" s="24">
        <v>44868</v>
      </c>
      <c r="E12889" s="8">
        <f t="shared" si="402"/>
        <v>6</v>
      </c>
      <c r="F12889" s="24">
        <f t="shared" si="403"/>
        <v>45080</v>
      </c>
    </row>
    <row r="12890" spans="1:6" x14ac:dyDescent="0.25">
      <c r="A12890" s="8" t="s">
        <v>3777</v>
      </c>
      <c r="B12890" s="8" t="s">
        <v>3948</v>
      </c>
      <c r="C12890" s="24">
        <v>44677</v>
      </c>
      <c r="D12890" s="24">
        <v>44985</v>
      </c>
      <c r="E12890" s="8">
        <f t="shared" si="402"/>
        <v>10</v>
      </c>
      <c r="F12890" s="24">
        <f t="shared" si="403"/>
        <v>45080</v>
      </c>
    </row>
    <row r="12891" spans="1:6" x14ac:dyDescent="0.25">
      <c r="A12891" s="8" t="s">
        <v>3777</v>
      </c>
      <c r="B12891" s="8" t="s">
        <v>3948</v>
      </c>
      <c r="C12891" s="24">
        <v>44677</v>
      </c>
      <c r="D12891" s="24">
        <v>45011</v>
      </c>
      <c r="E12891" s="8">
        <f t="shared" si="402"/>
        <v>11</v>
      </c>
      <c r="F12891" s="24">
        <f t="shared" si="403"/>
        <v>45080</v>
      </c>
    </row>
    <row r="12892" spans="1:6" x14ac:dyDescent="0.25">
      <c r="A12892" s="8" t="s">
        <v>3777</v>
      </c>
      <c r="B12892" s="8" t="s">
        <v>3948</v>
      </c>
      <c r="C12892" s="24">
        <v>44677</v>
      </c>
      <c r="D12892" s="24">
        <v>45074</v>
      </c>
      <c r="E12892" s="8">
        <f t="shared" si="402"/>
        <v>13</v>
      </c>
      <c r="F12892" s="24">
        <f t="shared" si="403"/>
        <v>45080</v>
      </c>
    </row>
    <row r="12893" spans="1:6" x14ac:dyDescent="0.25">
      <c r="A12893" s="8" t="s">
        <v>3777</v>
      </c>
      <c r="B12893" s="8" t="s">
        <v>3948</v>
      </c>
      <c r="C12893" s="24">
        <v>44677</v>
      </c>
      <c r="D12893" s="24">
        <v>45080</v>
      </c>
      <c r="E12893" s="8">
        <f t="shared" si="402"/>
        <v>13</v>
      </c>
      <c r="F12893" s="24">
        <f t="shared" si="403"/>
        <v>45080</v>
      </c>
    </row>
    <row r="12894" spans="1:6" x14ac:dyDescent="0.25">
      <c r="A12894" s="8" t="s">
        <v>3777</v>
      </c>
      <c r="B12894" s="8" t="s">
        <v>3922</v>
      </c>
      <c r="C12894" s="24">
        <v>44853</v>
      </c>
      <c r="D12894" s="24">
        <v>44853</v>
      </c>
      <c r="E12894" s="8">
        <f t="shared" si="402"/>
        <v>0</v>
      </c>
      <c r="F12894" s="24">
        <f t="shared" si="403"/>
        <v>45080</v>
      </c>
    </row>
    <row r="12895" spans="1:6" x14ac:dyDescent="0.25">
      <c r="A12895" s="8" t="s">
        <v>3777</v>
      </c>
      <c r="B12895" s="8" t="s">
        <v>3922</v>
      </c>
      <c r="C12895" s="24">
        <v>44853</v>
      </c>
      <c r="D12895" s="24">
        <v>44888</v>
      </c>
      <c r="E12895" s="8">
        <f t="shared" si="402"/>
        <v>1</v>
      </c>
      <c r="F12895" s="24">
        <f t="shared" si="403"/>
        <v>45080</v>
      </c>
    </row>
    <row r="12896" spans="1:6" x14ac:dyDescent="0.25">
      <c r="A12896" s="8" t="s">
        <v>3777</v>
      </c>
      <c r="B12896" s="8" t="s">
        <v>3922</v>
      </c>
      <c r="C12896" s="24">
        <v>44853</v>
      </c>
      <c r="D12896" s="24">
        <v>44918</v>
      </c>
      <c r="E12896" s="8">
        <f t="shared" si="402"/>
        <v>2</v>
      </c>
      <c r="F12896" s="24">
        <f t="shared" si="403"/>
        <v>45080</v>
      </c>
    </row>
    <row r="12897" spans="1:6" x14ac:dyDescent="0.25">
      <c r="A12897" s="8" t="s">
        <v>3777</v>
      </c>
      <c r="B12897" s="8" t="s">
        <v>3922</v>
      </c>
      <c r="C12897" s="24">
        <v>44853</v>
      </c>
      <c r="D12897" s="24">
        <v>44946</v>
      </c>
      <c r="E12897" s="8">
        <f t="shared" si="402"/>
        <v>3</v>
      </c>
      <c r="F12897" s="24">
        <f t="shared" si="403"/>
        <v>45080</v>
      </c>
    </row>
    <row r="12898" spans="1:6" x14ac:dyDescent="0.25">
      <c r="A12898" s="8" t="s">
        <v>3777</v>
      </c>
      <c r="B12898" s="8" t="s">
        <v>3922</v>
      </c>
      <c r="C12898" s="24">
        <v>44853</v>
      </c>
      <c r="D12898" s="24">
        <v>44983</v>
      </c>
      <c r="E12898" s="8">
        <f t="shared" si="402"/>
        <v>4</v>
      </c>
      <c r="F12898" s="24">
        <f t="shared" si="403"/>
        <v>45080</v>
      </c>
    </row>
    <row r="12899" spans="1:6" x14ac:dyDescent="0.25">
      <c r="A12899" s="8" t="s">
        <v>3777</v>
      </c>
      <c r="B12899" s="8" t="s">
        <v>3922</v>
      </c>
      <c r="C12899" s="24">
        <v>44853</v>
      </c>
      <c r="D12899" s="24">
        <v>45015</v>
      </c>
      <c r="E12899" s="8">
        <f t="shared" si="402"/>
        <v>5</v>
      </c>
      <c r="F12899" s="24">
        <f t="shared" si="403"/>
        <v>45080</v>
      </c>
    </row>
    <row r="12900" spans="1:6" x14ac:dyDescent="0.25">
      <c r="A12900" s="8" t="s">
        <v>3777</v>
      </c>
      <c r="B12900" s="8" t="s">
        <v>3922</v>
      </c>
      <c r="C12900" s="24">
        <v>44853</v>
      </c>
      <c r="D12900" s="24">
        <v>45037</v>
      </c>
      <c r="E12900" s="8">
        <f t="shared" si="402"/>
        <v>6</v>
      </c>
      <c r="F12900" s="24">
        <f t="shared" si="403"/>
        <v>45080</v>
      </c>
    </row>
    <row r="12901" spans="1:6" x14ac:dyDescent="0.25">
      <c r="A12901" s="8" t="s">
        <v>3778</v>
      </c>
      <c r="B12901" s="8" t="s">
        <v>3922</v>
      </c>
      <c r="C12901" s="24">
        <v>44774</v>
      </c>
      <c r="D12901" s="24">
        <v>44774</v>
      </c>
      <c r="E12901" s="8">
        <f t="shared" si="402"/>
        <v>0</v>
      </c>
      <c r="F12901" s="24">
        <f t="shared" si="403"/>
        <v>45079</v>
      </c>
    </row>
    <row r="12902" spans="1:6" x14ac:dyDescent="0.25">
      <c r="A12902" s="8" t="s">
        <v>3778</v>
      </c>
      <c r="B12902" s="8" t="s">
        <v>3922</v>
      </c>
      <c r="C12902" s="24">
        <v>44774</v>
      </c>
      <c r="D12902" s="24">
        <v>44811</v>
      </c>
      <c r="E12902" s="8">
        <f t="shared" si="402"/>
        <v>1</v>
      </c>
      <c r="F12902" s="24">
        <f t="shared" si="403"/>
        <v>45079</v>
      </c>
    </row>
    <row r="12903" spans="1:6" x14ac:dyDescent="0.25">
      <c r="A12903" s="8" t="s">
        <v>3778</v>
      </c>
      <c r="B12903" s="8" t="s">
        <v>3922</v>
      </c>
      <c r="C12903" s="24">
        <v>44774</v>
      </c>
      <c r="D12903" s="24">
        <v>44896</v>
      </c>
      <c r="E12903" s="8">
        <f t="shared" si="402"/>
        <v>4</v>
      </c>
      <c r="F12903" s="24">
        <f t="shared" si="403"/>
        <v>45079</v>
      </c>
    </row>
    <row r="12904" spans="1:6" x14ac:dyDescent="0.25">
      <c r="A12904" s="8" t="s">
        <v>3778</v>
      </c>
      <c r="B12904" s="8" t="s">
        <v>3922</v>
      </c>
      <c r="C12904" s="24">
        <v>44774</v>
      </c>
      <c r="D12904" s="24">
        <v>44934</v>
      </c>
      <c r="E12904" s="8">
        <f t="shared" si="402"/>
        <v>5</v>
      </c>
      <c r="F12904" s="24">
        <f t="shared" si="403"/>
        <v>45079</v>
      </c>
    </row>
    <row r="12905" spans="1:6" x14ac:dyDescent="0.25">
      <c r="A12905" s="8" t="s">
        <v>3778</v>
      </c>
      <c r="B12905" s="8" t="s">
        <v>3922</v>
      </c>
      <c r="C12905" s="24">
        <v>44774</v>
      </c>
      <c r="D12905" s="24">
        <v>44958</v>
      </c>
      <c r="E12905" s="8">
        <f t="shared" si="402"/>
        <v>6</v>
      </c>
      <c r="F12905" s="24">
        <f t="shared" si="403"/>
        <v>45079</v>
      </c>
    </row>
    <row r="12906" spans="1:6" x14ac:dyDescent="0.25">
      <c r="A12906" s="8" t="s">
        <v>3778</v>
      </c>
      <c r="B12906" s="8" t="s">
        <v>3922</v>
      </c>
      <c r="C12906" s="24">
        <v>44774</v>
      </c>
      <c r="D12906" s="24">
        <v>44994</v>
      </c>
      <c r="E12906" s="8">
        <f t="shared" si="402"/>
        <v>7</v>
      </c>
      <c r="F12906" s="24">
        <f t="shared" si="403"/>
        <v>45079</v>
      </c>
    </row>
    <row r="12907" spans="1:6" x14ac:dyDescent="0.25">
      <c r="A12907" s="8" t="s">
        <v>3778</v>
      </c>
      <c r="B12907" s="8" t="s">
        <v>3922</v>
      </c>
      <c r="C12907" s="24">
        <v>44774</v>
      </c>
      <c r="D12907" s="24">
        <v>45031</v>
      </c>
      <c r="E12907" s="8">
        <f t="shared" si="402"/>
        <v>8</v>
      </c>
      <c r="F12907" s="24">
        <f t="shared" si="403"/>
        <v>45079</v>
      </c>
    </row>
    <row r="12908" spans="1:6" x14ac:dyDescent="0.25">
      <c r="A12908" s="8" t="s">
        <v>3778</v>
      </c>
      <c r="B12908" s="8" t="s">
        <v>3922</v>
      </c>
      <c r="C12908" s="24">
        <v>44774</v>
      </c>
      <c r="D12908" s="24">
        <v>45048</v>
      </c>
      <c r="E12908" s="8">
        <f t="shared" si="402"/>
        <v>9</v>
      </c>
      <c r="F12908" s="24">
        <f t="shared" si="403"/>
        <v>45079</v>
      </c>
    </row>
    <row r="12909" spans="1:6" x14ac:dyDescent="0.25">
      <c r="A12909" s="8" t="s">
        <v>3778</v>
      </c>
      <c r="B12909" s="8" t="s">
        <v>3927</v>
      </c>
      <c r="C12909" s="24">
        <v>44853</v>
      </c>
      <c r="D12909" s="24">
        <v>44853</v>
      </c>
      <c r="E12909" s="8">
        <f t="shared" si="402"/>
        <v>0</v>
      </c>
      <c r="F12909" s="24">
        <f t="shared" si="403"/>
        <v>45079</v>
      </c>
    </row>
    <row r="12910" spans="1:6" x14ac:dyDescent="0.25">
      <c r="A12910" s="8" t="s">
        <v>3778</v>
      </c>
      <c r="B12910" s="8" t="s">
        <v>3927</v>
      </c>
      <c r="C12910" s="24">
        <v>44853</v>
      </c>
      <c r="D12910" s="24">
        <v>44889</v>
      </c>
      <c r="E12910" s="8">
        <f t="shared" si="402"/>
        <v>1</v>
      </c>
      <c r="F12910" s="24">
        <f t="shared" si="403"/>
        <v>45079</v>
      </c>
    </row>
    <row r="12911" spans="1:6" x14ac:dyDescent="0.25">
      <c r="A12911" s="8" t="s">
        <v>3778</v>
      </c>
      <c r="B12911" s="8" t="s">
        <v>3927</v>
      </c>
      <c r="C12911" s="24">
        <v>44853</v>
      </c>
      <c r="D12911" s="24">
        <v>44898</v>
      </c>
      <c r="E12911" s="8">
        <f t="shared" si="402"/>
        <v>1</v>
      </c>
      <c r="F12911" s="24">
        <f t="shared" si="403"/>
        <v>45079</v>
      </c>
    </row>
    <row r="12912" spans="1:6" x14ac:dyDescent="0.25">
      <c r="A12912" s="8" t="s">
        <v>3778</v>
      </c>
      <c r="B12912" s="8" t="s">
        <v>3927</v>
      </c>
      <c r="C12912" s="24">
        <v>44853</v>
      </c>
      <c r="D12912" s="24">
        <v>44953</v>
      </c>
      <c r="E12912" s="8">
        <f t="shared" si="402"/>
        <v>3</v>
      </c>
      <c r="F12912" s="24">
        <f t="shared" si="403"/>
        <v>45079</v>
      </c>
    </row>
    <row r="12913" spans="1:6" x14ac:dyDescent="0.25">
      <c r="A12913" s="8" t="s">
        <v>3778</v>
      </c>
      <c r="B12913" s="8" t="s">
        <v>3927</v>
      </c>
      <c r="C12913" s="24">
        <v>44853</v>
      </c>
      <c r="D12913" s="24">
        <v>44980</v>
      </c>
      <c r="E12913" s="8">
        <f t="shared" si="402"/>
        <v>4</v>
      </c>
      <c r="F12913" s="24">
        <f t="shared" si="403"/>
        <v>45079</v>
      </c>
    </row>
    <row r="12914" spans="1:6" x14ac:dyDescent="0.25">
      <c r="A12914" s="8" t="s">
        <v>3778</v>
      </c>
      <c r="B12914" s="8" t="s">
        <v>3927</v>
      </c>
      <c r="C12914" s="24">
        <v>44853</v>
      </c>
      <c r="D12914" s="24">
        <v>45012</v>
      </c>
      <c r="E12914" s="8">
        <f t="shared" si="402"/>
        <v>5</v>
      </c>
      <c r="F12914" s="24">
        <f t="shared" si="403"/>
        <v>45079</v>
      </c>
    </row>
    <row r="12915" spans="1:6" x14ac:dyDescent="0.25">
      <c r="A12915" s="8" t="s">
        <v>3778</v>
      </c>
      <c r="B12915" s="8" t="s">
        <v>3927</v>
      </c>
      <c r="C12915" s="24">
        <v>44853</v>
      </c>
      <c r="D12915" s="24">
        <v>45041</v>
      </c>
      <c r="E12915" s="8">
        <f t="shared" si="402"/>
        <v>6</v>
      </c>
      <c r="F12915" s="24">
        <f t="shared" si="403"/>
        <v>45079</v>
      </c>
    </row>
    <row r="12916" spans="1:6" x14ac:dyDescent="0.25">
      <c r="A12916" s="8" t="s">
        <v>3778</v>
      </c>
      <c r="B12916" s="8" t="s">
        <v>3927</v>
      </c>
      <c r="C12916" s="24">
        <v>44853</v>
      </c>
      <c r="D12916" s="24">
        <v>45050</v>
      </c>
      <c r="E12916" s="8">
        <f t="shared" si="402"/>
        <v>6</v>
      </c>
      <c r="F12916" s="24">
        <f t="shared" si="403"/>
        <v>45079</v>
      </c>
    </row>
    <row r="12917" spans="1:6" x14ac:dyDescent="0.25">
      <c r="A12917" s="8" t="s">
        <v>3778</v>
      </c>
      <c r="B12917" s="8" t="s">
        <v>3927</v>
      </c>
      <c r="C12917" s="24">
        <v>44853</v>
      </c>
      <c r="D12917" s="24">
        <v>45079</v>
      </c>
      <c r="E12917" s="8">
        <f t="shared" si="402"/>
        <v>7</v>
      </c>
      <c r="F12917" s="24">
        <f t="shared" si="403"/>
        <v>45079</v>
      </c>
    </row>
    <row r="12918" spans="1:6" x14ac:dyDescent="0.25">
      <c r="A12918" s="8" t="s">
        <v>3779</v>
      </c>
      <c r="B12918" s="8" t="s">
        <v>3921</v>
      </c>
      <c r="C12918" s="24">
        <v>44705</v>
      </c>
      <c r="D12918" s="24">
        <v>44705</v>
      </c>
      <c r="E12918" s="8">
        <f t="shared" si="402"/>
        <v>0</v>
      </c>
      <c r="F12918" s="24">
        <f t="shared" si="403"/>
        <v>45081</v>
      </c>
    </row>
    <row r="12919" spans="1:6" x14ac:dyDescent="0.25">
      <c r="A12919" s="8" t="s">
        <v>3779</v>
      </c>
      <c r="B12919" s="8" t="s">
        <v>3921</v>
      </c>
      <c r="C12919" s="24">
        <v>44705</v>
      </c>
      <c r="D12919" s="24">
        <v>44736</v>
      </c>
      <c r="E12919" s="8">
        <f t="shared" si="402"/>
        <v>1</v>
      </c>
      <c r="F12919" s="24">
        <f t="shared" si="403"/>
        <v>45081</v>
      </c>
    </row>
    <row r="12920" spans="1:6" x14ac:dyDescent="0.25">
      <c r="A12920" s="8" t="s">
        <v>3779</v>
      </c>
      <c r="B12920" s="8" t="s">
        <v>3921</v>
      </c>
      <c r="C12920" s="24">
        <v>44705</v>
      </c>
      <c r="D12920" s="24">
        <v>44745</v>
      </c>
      <c r="E12920" s="8">
        <f t="shared" si="402"/>
        <v>1</v>
      </c>
      <c r="F12920" s="24">
        <f t="shared" si="403"/>
        <v>45081</v>
      </c>
    </row>
    <row r="12921" spans="1:6" x14ac:dyDescent="0.25">
      <c r="A12921" s="8" t="s">
        <v>3779</v>
      </c>
      <c r="B12921" s="8" t="s">
        <v>3921</v>
      </c>
      <c r="C12921" s="24">
        <v>44705</v>
      </c>
      <c r="D12921" s="24">
        <v>44807</v>
      </c>
      <c r="E12921" s="8">
        <f t="shared" si="402"/>
        <v>3</v>
      </c>
      <c r="F12921" s="24">
        <f t="shared" si="403"/>
        <v>45081</v>
      </c>
    </row>
    <row r="12922" spans="1:6" x14ac:dyDescent="0.25">
      <c r="A12922" s="8" t="s">
        <v>3779</v>
      </c>
      <c r="B12922" s="8" t="s">
        <v>3921</v>
      </c>
      <c r="C12922" s="24">
        <v>44705</v>
      </c>
      <c r="D12922" s="24">
        <v>44863</v>
      </c>
      <c r="E12922" s="8">
        <f t="shared" si="402"/>
        <v>5</v>
      </c>
      <c r="F12922" s="24">
        <f t="shared" si="403"/>
        <v>45081</v>
      </c>
    </row>
    <row r="12923" spans="1:6" x14ac:dyDescent="0.25">
      <c r="A12923" s="8" t="s">
        <v>3779</v>
      </c>
      <c r="B12923" s="8" t="s">
        <v>3921</v>
      </c>
      <c r="C12923" s="24">
        <v>44705</v>
      </c>
      <c r="D12923" s="24">
        <v>44890</v>
      </c>
      <c r="E12923" s="8">
        <f t="shared" si="402"/>
        <v>6</v>
      </c>
      <c r="F12923" s="24">
        <f t="shared" si="403"/>
        <v>45081</v>
      </c>
    </row>
    <row r="12924" spans="1:6" x14ac:dyDescent="0.25">
      <c r="A12924" s="8" t="s">
        <v>3779</v>
      </c>
      <c r="B12924" s="8" t="s">
        <v>3921</v>
      </c>
      <c r="C12924" s="24">
        <v>44705</v>
      </c>
      <c r="D12924" s="24">
        <v>44903</v>
      </c>
      <c r="E12924" s="8">
        <f t="shared" si="402"/>
        <v>6</v>
      </c>
      <c r="F12924" s="24">
        <f t="shared" si="403"/>
        <v>45081</v>
      </c>
    </row>
    <row r="12925" spans="1:6" x14ac:dyDescent="0.25">
      <c r="A12925" s="8" t="s">
        <v>3779</v>
      </c>
      <c r="B12925" s="8" t="s">
        <v>3921</v>
      </c>
      <c r="C12925" s="24">
        <v>44705</v>
      </c>
      <c r="D12925" s="24">
        <v>45015</v>
      </c>
      <c r="E12925" s="8">
        <f t="shared" si="402"/>
        <v>10</v>
      </c>
      <c r="F12925" s="24">
        <f t="shared" si="403"/>
        <v>45081</v>
      </c>
    </row>
    <row r="12926" spans="1:6" x14ac:dyDescent="0.25">
      <c r="A12926" s="8" t="s">
        <v>3779</v>
      </c>
      <c r="B12926" s="8" t="s">
        <v>3921</v>
      </c>
      <c r="C12926" s="24">
        <v>44705</v>
      </c>
      <c r="D12926" s="24">
        <v>45041</v>
      </c>
      <c r="E12926" s="8">
        <f t="shared" si="402"/>
        <v>11</v>
      </c>
      <c r="F12926" s="24">
        <f t="shared" si="403"/>
        <v>45081</v>
      </c>
    </row>
    <row r="12927" spans="1:6" x14ac:dyDescent="0.25">
      <c r="A12927" s="8" t="s">
        <v>3779</v>
      </c>
      <c r="B12927" s="8" t="s">
        <v>3921</v>
      </c>
      <c r="C12927" s="24">
        <v>44705</v>
      </c>
      <c r="D12927" s="24">
        <v>45074</v>
      </c>
      <c r="E12927" s="8">
        <f t="shared" si="402"/>
        <v>12</v>
      </c>
      <c r="F12927" s="24">
        <f t="shared" si="403"/>
        <v>45081</v>
      </c>
    </row>
    <row r="12928" spans="1:6" x14ac:dyDescent="0.25">
      <c r="A12928" s="8" t="s">
        <v>3779</v>
      </c>
      <c r="B12928" s="8" t="s">
        <v>3921</v>
      </c>
      <c r="C12928" s="24">
        <v>44705</v>
      </c>
      <c r="D12928" s="24">
        <v>45081</v>
      </c>
      <c r="E12928" s="8">
        <f t="shared" si="402"/>
        <v>12</v>
      </c>
      <c r="F12928" s="24">
        <f t="shared" si="403"/>
        <v>45081</v>
      </c>
    </row>
    <row r="12929" spans="1:6" x14ac:dyDescent="0.25">
      <c r="A12929" s="8" t="s">
        <v>3779</v>
      </c>
      <c r="B12929" s="8" t="s">
        <v>3925</v>
      </c>
      <c r="C12929" s="24">
        <v>45015</v>
      </c>
      <c r="D12929" s="24">
        <v>45015</v>
      </c>
      <c r="E12929" s="8">
        <f t="shared" si="402"/>
        <v>0</v>
      </c>
      <c r="F12929" s="24">
        <f t="shared" si="403"/>
        <v>45081</v>
      </c>
    </row>
    <row r="12930" spans="1:6" x14ac:dyDescent="0.25">
      <c r="A12930" s="8" t="s">
        <v>3779</v>
      </c>
      <c r="B12930" s="8" t="s">
        <v>3925</v>
      </c>
      <c r="C12930" s="24">
        <v>45015</v>
      </c>
      <c r="D12930" s="24">
        <v>45046</v>
      </c>
      <c r="E12930" s="8">
        <f t="shared" si="402"/>
        <v>1</v>
      </c>
      <c r="F12930" s="24">
        <f t="shared" si="403"/>
        <v>45081</v>
      </c>
    </row>
    <row r="12931" spans="1:6" x14ac:dyDescent="0.25">
      <c r="A12931" s="8" t="s">
        <v>3779</v>
      </c>
      <c r="B12931" s="8" t="s">
        <v>3925</v>
      </c>
      <c r="C12931" s="24">
        <v>45015</v>
      </c>
      <c r="D12931" s="24">
        <v>45056</v>
      </c>
      <c r="E12931" s="8">
        <f t="shared" ref="E12931:E12994" si="404">DATEDIF(C12931,D12931,"m")</f>
        <v>1</v>
      </c>
      <c r="F12931" s="24">
        <f t="shared" ref="F12931:F12994" si="405">_xlfn.MAXIFS(D:D,A:A,A12931)</f>
        <v>45081</v>
      </c>
    </row>
    <row r="12932" spans="1:6" x14ac:dyDescent="0.25">
      <c r="A12932" s="8" t="s">
        <v>3780</v>
      </c>
      <c r="B12932" s="8" t="s">
        <v>3923</v>
      </c>
      <c r="C12932" s="24">
        <v>44669</v>
      </c>
      <c r="D12932" s="24">
        <v>44669</v>
      </c>
      <c r="E12932" s="8">
        <f t="shared" si="404"/>
        <v>0</v>
      </c>
      <c r="F12932" s="24">
        <f t="shared" si="405"/>
        <v>45079</v>
      </c>
    </row>
    <row r="12933" spans="1:6" x14ac:dyDescent="0.25">
      <c r="A12933" s="8" t="s">
        <v>3780</v>
      </c>
      <c r="B12933" s="8" t="s">
        <v>3923</v>
      </c>
      <c r="C12933" s="24">
        <v>44669</v>
      </c>
      <c r="D12933" s="24">
        <v>44711</v>
      </c>
      <c r="E12933" s="8">
        <f t="shared" si="404"/>
        <v>1</v>
      </c>
      <c r="F12933" s="24">
        <f t="shared" si="405"/>
        <v>45079</v>
      </c>
    </row>
    <row r="12934" spans="1:6" x14ac:dyDescent="0.25">
      <c r="A12934" s="8" t="s">
        <v>3780</v>
      </c>
      <c r="B12934" s="8" t="s">
        <v>3923</v>
      </c>
      <c r="C12934" s="24">
        <v>44669</v>
      </c>
      <c r="D12934" s="24">
        <v>44738</v>
      </c>
      <c r="E12934" s="8">
        <f t="shared" si="404"/>
        <v>2</v>
      </c>
      <c r="F12934" s="24">
        <f t="shared" si="405"/>
        <v>45079</v>
      </c>
    </row>
    <row r="12935" spans="1:6" x14ac:dyDescent="0.25">
      <c r="A12935" s="8" t="s">
        <v>3780</v>
      </c>
      <c r="B12935" s="8" t="s">
        <v>3923</v>
      </c>
      <c r="C12935" s="24">
        <v>44669</v>
      </c>
      <c r="D12935" s="24">
        <v>44762</v>
      </c>
      <c r="E12935" s="8">
        <f t="shared" si="404"/>
        <v>3</v>
      </c>
      <c r="F12935" s="24">
        <f t="shared" si="405"/>
        <v>45079</v>
      </c>
    </row>
    <row r="12936" spans="1:6" x14ac:dyDescent="0.25">
      <c r="A12936" s="8" t="s">
        <v>3780</v>
      </c>
      <c r="B12936" s="8" t="s">
        <v>3923</v>
      </c>
      <c r="C12936" s="24">
        <v>44669</v>
      </c>
      <c r="D12936" s="24">
        <v>44801</v>
      </c>
      <c r="E12936" s="8">
        <f t="shared" si="404"/>
        <v>4</v>
      </c>
      <c r="F12936" s="24">
        <f t="shared" si="405"/>
        <v>45079</v>
      </c>
    </row>
    <row r="12937" spans="1:6" x14ac:dyDescent="0.25">
      <c r="A12937" s="8" t="s">
        <v>3780</v>
      </c>
      <c r="B12937" s="8" t="s">
        <v>3923</v>
      </c>
      <c r="C12937" s="24">
        <v>44669</v>
      </c>
      <c r="D12937" s="24">
        <v>44830</v>
      </c>
      <c r="E12937" s="8">
        <f t="shared" si="404"/>
        <v>5</v>
      </c>
      <c r="F12937" s="24">
        <f t="shared" si="405"/>
        <v>45079</v>
      </c>
    </row>
    <row r="12938" spans="1:6" x14ac:dyDescent="0.25">
      <c r="A12938" s="8" t="s">
        <v>3780</v>
      </c>
      <c r="B12938" s="8" t="s">
        <v>3923</v>
      </c>
      <c r="C12938" s="24">
        <v>44669</v>
      </c>
      <c r="D12938" s="24">
        <v>44858</v>
      </c>
      <c r="E12938" s="8">
        <f t="shared" si="404"/>
        <v>6</v>
      </c>
      <c r="F12938" s="24">
        <f t="shared" si="405"/>
        <v>45079</v>
      </c>
    </row>
    <row r="12939" spans="1:6" x14ac:dyDescent="0.25">
      <c r="A12939" s="8" t="s">
        <v>3780</v>
      </c>
      <c r="B12939" s="8" t="s">
        <v>3923</v>
      </c>
      <c r="C12939" s="24">
        <v>44669</v>
      </c>
      <c r="D12939" s="24">
        <v>44885</v>
      </c>
      <c r="E12939" s="8">
        <f t="shared" si="404"/>
        <v>7</v>
      </c>
      <c r="F12939" s="24">
        <f t="shared" si="405"/>
        <v>45079</v>
      </c>
    </row>
    <row r="12940" spans="1:6" x14ac:dyDescent="0.25">
      <c r="A12940" s="8" t="s">
        <v>3780</v>
      </c>
      <c r="B12940" s="8" t="s">
        <v>3923</v>
      </c>
      <c r="C12940" s="24">
        <v>44669</v>
      </c>
      <c r="D12940" s="24">
        <v>44982</v>
      </c>
      <c r="E12940" s="8">
        <f t="shared" si="404"/>
        <v>10</v>
      </c>
      <c r="F12940" s="24">
        <f t="shared" si="405"/>
        <v>45079</v>
      </c>
    </row>
    <row r="12941" spans="1:6" x14ac:dyDescent="0.25">
      <c r="A12941" s="8" t="s">
        <v>3780</v>
      </c>
      <c r="B12941" s="8" t="s">
        <v>3923</v>
      </c>
      <c r="C12941" s="24">
        <v>44669</v>
      </c>
      <c r="D12941" s="24">
        <v>45016</v>
      </c>
      <c r="E12941" s="8">
        <f t="shared" si="404"/>
        <v>11</v>
      </c>
      <c r="F12941" s="24">
        <f t="shared" si="405"/>
        <v>45079</v>
      </c>
    </row>
    <row r="12942" spans="1:6" x14ac:dyDescent="0.25">
      <c r="A12942" s="8" t="s">
        <v>3780</v>
      </c>
      <c r="B12942" s="8" t="s">
        <v>3923</v>
      </c>
      <c r="C12942" s="24">
        <v>44669</v>
      </c>
      <c r="D12942" s="24">
        <v>45076</v>
      </c>
      <c r="E12942" s="8">
        <f t="shared" si="404"/>
        <v>13</v>
      </c>
      <c r="F12942" s="24">
        <f t="shared" si="405"/>
        <v>45079</v>
      </c>
    </row>
    <row r="12943" spans="1:6" x14ac:dyDescent="0.25">
      <c r="A12943" s="8" t="s">
        <v>3780</v>
      </c>
      <c r="B12943" s="8" t="s">
        <v>3951</v>
      </c>
      <c r="C12943" s="24">
        <v>44741</v>
      </c>
      <c r="D12943" s="24">
        <v>44741</v>
      </c>
      <c r="E12943" s="8">
        <f t="shared" si="404"/>
        <v>0</v>
      </c>
      <c r="F12943" s="24">
        <f t="shared" si="405"/>
        <v>45079</v>
      </c>
    </row>
    <row r="12944" spans="1:6" x14ac:dyDescent="0.25">
      <c r="A12944" s="8" t="s">
        <v>3780</v>
      </c>
      <c r="B12944" s="8" t="s">
        <v>3951</v>
      </c>
      <c r="C12944" s="24">
        <v>44741</v>
      </c>
      <c r="D12944" s="24">
        <v>44776</v>
      </c>
      <c r="E12944" s="8">
        <f t="shared" si="404"/>
        <v>1</v>
      </c>
      <c r="F12944" s="24">
        <f t="shared" si="405"/>
        <v>45079</v>
      </c>
    </row>
    <row r="12945" spans="1:6" x14ac:dyDescent="0.25">
      <c r="A12945" s="8" t="s">
        <v>3780</v>
      </c>
      <c r="B12945" s="8" t="s">
        <v>3951</v>
      </c>
      <c r="C12945" s="24">
        <v>44741</v>
      </c>
      <c r="D12945" s="24">
        <v>44810</v>
      </c>
      <c r="E12945" s="8">
        <f t="shared" si="404"/>
        <v>2</v>
      </c>
      <c r="F12945" s="24">
        <f t="shared" si="405"/>
        <v>45079</v>
      </c>
    </row>
    <row r="12946" spans="1:6" x14ac:dyDescent="0.25">
      <c r="A12946" s="8" t="s">
        <v>3780</v>
      </c>
      <c r="B12946" s="8" t="s">
        <v>3951</v>
      </c>
      <c r="C12946" s="24">
        <v>44741</v>
      </c>
      <c r="D12946" s="24">
        <v>44842</v>
      </c>
      <c r="E12946" s="8">
        <f t="shared" si="404"/>
        <v>3</v>
      </c>
      <c r="F12946" s="24">
        <f t="shared" si="405"/>
        <v>45079</v>
      </c>
    </row>
    <row r="12947" spans="1:6" x14ac:dyDescent="0.25">
      <c r="A12947" s="8" t="s">
        <v>3780</v>
      </c>
      <c r="B12947" s="8" t="s">
        <v>3951</v>
      </c>
      <c r="C12947" s="24">
        <v>44741</v>
      </c>
      <c r="D12947" s="24">
        <v>44870</v>
      </c>
      <c r="E12947" s="8">
        <f t="shared" si="404"/>
        <v>4</v>
      </c>
      <c r="F12947" s="24">
        <f t="shared" si="405"/>
        <v>45079</v>
      </c>
    </row>
    <row r="12948" spans="1:6" x14ac:dyDescent="0.25">
      <c r="A12948" s="8" t="s">
        <v>3780</v>
      </c>
      <c r="B12948" s="8" t="s">
        <v>3951</v>
      </c>
      <c r="C12948" s="24">
        <v>44741</v>
      </c>
      <c r="D12948" s="24">
        <v>44957</v>
      </c>
      <c r="E12948" s="8">
        <f t="shared" si="404"/>
        <v>7</v>
      </c>
      <c r="F12948" s="24">
        <f t="shared" si="405"/>
        <v>45079</v>
      </c>
    </row>
    <row r="12949" spans="1:6" x14ac:dyDescent="0.25">
      <c r="A12949" s="8" t="s">
        <v>3780</v>
      </c>
      <c r="B12949" s="8" t="s">
        <v>3951</v>
      </c>
      <c r="C12949" s="24">
        <v>44741</v>
      </c>
      <c r="D12949" s="24">
        <v>44965</v>
      </c>
      <c r="E12949" s="8">
        <f t="shared" si="404"/>
        <v>7</v>
      </c>
      <c r="F12949" s="24">
        <f t="shared" si="405"/>
        <v>45079</v>
      </c>
    </row>
    <row r="12950" spans="1:6" x14ac:dyDescent="0.25">
      <c r="A12950" s="8" t="s">
        <v>3780</v>
      </c>
      <c r="B12950" s="8" t="s">
        <v>3951</v>
      </c>
      <c r="C12950" s="24">
        <v>44741</v>
      </c>
      <c r="D12950" s="24">
        <v>44997</v>
      </c>
      <c r="E12950" s="8">
        <f t="shared" si="404"/>
        <v>8</v>
      </c>
      <c r="F12950" s="24">
        <f t="shared" si="405"/>
        <v>45079</v>
      </c>
    </row>
    <row r="12951" spans="1:6" x14ac:dyDescent="0.25">
      <c r="A12951" s="8" t="s">
        <v>3780</v>
      </c>
      <c r="B12951" s="8" t="s">
        <v>3951</v>
      </c>
      <c r="C12951" s="24">
        <v>44741</v>
      </c>
      <c r="D12951" s="24">
        <v>45050</v>
      </c>
      <c r="E12951" s="8">
        <f t="shared" si="404"/>
        <v>10</v>
      </c>
      <c r="F12951" s="24">
        <f t="shared" si="405"/>
        <v>45079</v>
      </c>
    </row>
    <row r="12952" spans="1:6" x14ac:dyDescent="0.25">
      <c r="A12952" s="8" t="s">
        <v>3780</v>
      </c>
      <c r="B12952" s="8" t="s">
        <v>3951</v>
      </c>
      <c r="C12952" s="24">
        <v>44741</v>
      </c>
      <c r="D12952" s="24">
        <v>45079</v>
      </c>
      <c r="E12952" s="8">
        <f t="shared" si="404"/>
        <v>11</v>
      </c>
      <c r="F12952" s="24">
        <f t="shared" si="405"/>
        <v>45079</v>
      </c>
    </row>
    <row r="12953" spans="1:6" x14ac:dyDescent="0.25">
      <c r="A12953" s="8" t="s">
        <v>3781</v>
      </c>
      <c r="B12953" s="8" t="s">
        <v>3927</v>
      </c>
      <c r="C12953" s="24">
        <v>44850</v>
      </c>
      <c r="D12953" s="24">
        <v>44850</v>
      </c>
      <c r="E12953" s="8">
        <f t="shared" si="404"/>
        <v>0</v>
      </c>
      <c r="F12953" s="24">
        <f t="shared" si="405"/>
        <v>45082</v>
      </c>
    </row>
    <row r="12954" spans="1:6" x14ac:dyDescent="0.25">
      <c r="A12954" s="8" t="s">
        <v>3781</v>
      </c>
      <c r="B12954" s="8" t="s">
        <v>3927</v>
      </c>
      <c r="C12954" s="24">
        <v>44850</v>
      </c>
      <c r="D12954" s="24">
        <v>44881</v>
      </c>
      <c r="E12954" s="8">
        <f t="shared" si="404"/>
        <v>1</v>
      </c>
      <c r="F12954" s="24">
        <f t="shared" si="405"/>
        <v>45082</v>
      </c>
    </row>
    <row r="12955" spans="1:6" x14ac:dyDescent="0.25">
      <c r="A12955" s="8" t="s">
        <v>3781</v>
      </c>
      <c r="B12955" s="8" t="s">
        <v>3927</v>
      </c>
      <c r="C12955" s="24">
        <v>44850</v>
      </c>
      <c r="D12955" s="24">
        <v>44921</v>
      </c>
      <c r="E12955" s="8">
        <f t="shared" si="404"/>
        <v>2</v>
      </c>
      <c r="F12955" s="24">
        <f t="shared" si="405"/>
        <v>45082</v>
      </c>
    </row>
    <row r="12956" spans="1:6" x14ac:dyDescent="0.25">
      <c r="A12956" s="8" t="s">
        <v>3781</v>
      </c>
      <c r="B12956" s="8" t="s">
        <v>3927</v>
      </c>
      <c r="C12956" s="24">
        <v>44850</v>
      </c>
      <c r="D12956" s="24">
        <v>44947</v>
      </c>
      <c r="E12956" s="8">
        <f t="shared" si="404"/>
        <v>3</v>
      </c>
      <c r="F12956" s="24">
        <f t="shared" si="405"/>
        <v>45082</v>
      </c>
    </row>
    <row r="12957" spans="1:6" x14ac:dyDescent="0.25">
      <c r="A12957" s="8" t="s">
        <v>3781</v>
      </c>
      <c r="B12957" s="8" t="s">
        <v>3927</v>
      </c>
      <c r="C12957" s="24">
        <v>44850</v>
      </c>
      <c r="D12957" s="24">
        <v>44974</v>
      </c>
      <c r="E12957" s="8">
        <f t="shared" si="404"/>
        <v>4</v>
      </c>
      <c r="F12957" s="24">
        <f t="shared" si="405"/>
        <v>45082</v>
      </c>
    </row>
    <row r="12958" spans="1:6" x14ac:dyDescent="0.25">
      <c r="A12958" s="8" t="s">
        <v>3781</v>
      </c>
      <c r="B12958" s="8" t="s">
        <v>3927</v>
      </c>
      <c r="C12958" s="24">
        <v>44850</v>
      </c>
      <c r="D12958" s="24">
        <v>45011</v>
      </c>
      <c r="E12958" s="8">
        <f t="shared" si="404"/>
        <v>5</v>
      </c>
      <c r="F12958" s="24">
        <f t="shared" si="405"/>
        <v>45082</v>
      </c>
    </row>
    <row r="12959" spans="1:6" x14ac:dyDescent="0.25">
      <c r="A12959" s="8" t="s">
        <v>3781</v>
      </c>
      <c r="B12959" s="8" t="s">
        <v>3927</v>
      </c>
      <c r="C12959" s="24">
        <v>44850</v>
      </c>
      <c r="D12959" s="24">
        <v>45035</v>
      </c>
      <c r="E12959" s="8">
        <f t="shared" si="404"/>
        <v>6</v>
      </c>
      <c r="F12959" s="24">
        <f t="shared" si="405"/>
        <v>45082</v>
      </c>
    </row>
    <row r="12960" spans="1:6" x14ac:dyDescent="0.25">
      <c r="A12960" s="8" t="s">
        <v>3781</v>
      </c>
      <c r="B12960" s="8" t="s">
        <v>3927</v>
      </c>
      <c r="C12960" s="24">
        <v>44850</v>
      </c>
      <c r="D12960" s="24">
        <v>45062</v>
      </c>
      <c r="E12960" s="8">
        <f t="shared" si="404"/>
        <v>7</v>
      </c>
      <c r="F12960" s="24">
        <f t="shared" si="405"/>
        <v>45082</v>
      </c>
    </row>
    <row r="12961" spans="1:6" x14ac:dyDescent="0.25">
      <c r="A12961" s="8" t="s">
        <v>3781</v>
      </c>
      <c r="B12961" s="8" t="s">
        <v>3921</v>
      </c>
      <c r="C12961" s="24">
        <v>44950</v>
      </c>
      <c r="D12961" s="24">
        <v>44950</v>
      </c>
      <c r="E12961" s="8">
        <f t="shared" si="404"/>
        <v>0</v>
      </c>
      <c r="F12961" s="24">
        <f t="shared" si="405"/>
        <v>45082</v>
      </c>
    </row>
    <row r="12962" spans="1:6" x14ac:dyDescent="0.25">
      <c r="A12962" s="8" t="s">
        <v>3781</v>
      </c>
      <c r="B12962" s="8" t="s">
        <v>3921</v>
      </c>
      <c r="C12962" s="24">
        <v>44950</v>
      </c>
      <c r="D12962" s="24">
        <v>44983</v>
      </c>
      <c r="E12962" s="8">
        <f t="shared" si="404"/>
        <v>1</v>
      </c>
      <c r="F12962" s="24">
        <f t="shared" si="405"/>
        <v>45082</v>
      </c>
    </row>
    <row r="12963" spans="1:6" x14ac:dyDescent="0.25">
      <c r="A12963" s="8" t="s">
        <v>3781</v>
      </c>
      <c r="B12963" s="8" t="s">
        <v>3921</v>
      </c>
      <c r="C12963" s="24">
        <v>44950</v>
      </c>
      <c r="D12963" s="24">
        <v>44993</v>
      </c>
      <c r="E12963" s="8">
        <f t="shared" si="404"/>
        <v>1</v>
      </c>
      <c r="F12963" s="24">
        <f t="shared" si="405"/>
        <v>45082</v>
      </c>
    </row>
    <row r="12964" spans="1:6" x14ac:dyDescent="0.25">
      <c r="A12964" s="8" t="s">
        <v>3781</v>
      </c>
      <c r="B12964" s="8" t="s">
        <v>3921</v>
      </c>
      <c r="C12964" s="24">
        <v>44950</v>
      </c>
      <c r="D12964" s="24">
        <v>45041</v>
      </c>
      <c r="E12964" s="8">
        <f t="shared" si="404"/>
        <v>3</v>
      </c>
      <c r="F12964" s="24">
        <f t="shared" si="405"/>
        <v>45082</v>
      </c>
    </row>
    <row r="12965" spans="1:6" x14ac:dyDescent="0.25">
      <c r="A12965" s="8" t="s">
        <v>3781</v>
      </c>
      <c r="B12965" s="8" t="s">
        <v>3921</v>
      </c>
      <c r="C12965" s="24">
        <v>44950</v>
      </c>
      <c r="D12965" s="24">
        <v>45075</v>
      </c>
      <c r="E12965" s="8">
        <f t="shared" si="404"/>
        <v>4</v>
      </c>
      <c r="F12965" s="24">
        <f t="shared" si="405"/>
        <v>45082</v>
      </c>
    </row>
    <row r="12966" spans="1:6" x14ac:dyDescent="0.25">
      <c r="A12966" s="8" t="s">
        <v>3781</v>
      </c>
      <c r="B12966" s="8" t="s">
        <v>3921</v>
      </c>
      <c r="C12966" s="24">
        <v>44950</v>
      </c>
      <c r="D12966" s="24">
        <v>45082</v>
      </c>
      <c r="E12966" s="8">
        <f t="shared" si="404"/>
        <v>4</v>
      </c>
      <c r="F12966" s="24">
        <f t="shared" si="405"/>
        <v>45082</v>
      </c>
    </row>
    <row r="12967" spans="1:6" x14ac:dyDescent="0.25">
      <c r="A12967" s="8" t="s">
        <v>3782</v>
      </c>
      <c r="B12967" s="8" t="s">
        <v>3952</v>
      </c>
      <c r="C12967" s="24">
        <v>44653</v>
      </c>
      <c r="D12967" s="24">
        <v>44653</v>
      </c>
      <c r="E12967" s="8">
        <f t="shared" si="404"/>
        <v>0</v>
      </c>
      <c r="F12967" s="24">
        <f t="shared" si="405"/>
        <v>45050</v>
      </c>
    </row>
    <row r="12968" spans="1:6" x14ac:dyDescent="0.25">
      <c r="A12968" s="8" t="s">
        <v>3782</v>
      </c>
      <c r="B12968" s="8" t="s">
        <v>3952</v>
      </c>
      <c r="C12968" s="24">
        <v>44653</v>
      </c>
      <c r="D12968" s="24">
        <v>44687</v>
      </c>
      <c r="E12968" s="8">
        <f t="shared" si="404"/>
        <v>1</v>
      </c>
      <c r="F12968" s="24">
        <f t="shared" si="405"/>
        <v>45050</v>
      </c>
    </row>
    <row r="12969" spans="1:6" x14ac:dyDescent="0.25">
      <c r="A12969" s="8" t="s">
        <v>3782</v>
      </c>
      <c r="B12969" s="8" t="s">
        <v>3952</v>
      </c>
      <c r="C12969" s="24">
        <v>44653</v>
      </c>
      <c r="D12969" s="24">
        <v>44719</v>
      </c>
      <c r="E12969" s="8">
        <f t="shared" si="404"/>
        <v>2</v>
      </c>
      <c r="F12969" s="24">
        <f t="shared" si="405"/>
        <v>45050</v>
      </c>
    </row>
    <row r="12970" spans="1:6" x14ac:dyDescent="0.25">
      <c r="A12970" s="8" t="s">
        <v>3782</v>
      </c>
      <c r="B12970" s="8" t="s">
        <v>3952</v>
      </c>
      <c r="C12970" s="24">
        <v>44653</v>
      </c>
      <c r="D12970" s="24">
        <v>44753</v>
      </c>
      <c r="E12970" s="8">
        <f t="shared" si="404"/>
        <v>3</v>
      </c>
      <c r="F12970" s="24">
        <f t="shared" si="405"/>
        <v>45050</v>
      </c>
    </row>
    <row r="12971" spans="1:6" x14ac:dyDescent="0.25">
      <c r="A12971" s="8" t="s">
        <v>3782</v>
      </c>
      <c r="B12971" s="8" t="s">
        <v>3952</v>
      </c>
      <c r="C12971" s="24">
        <v>44653</v>
      </c>
      <c r="D12971" s="24">
        <v>44776</v>
      </c>
      <c r="E12971" s="8">
        <f t="shared" si="404"/>
        <v>4</v>
      </c>
      <c r="F12971" s="24">
        <f t="shared" si="405"/>
        <v>45050</v>
      </c>
    </row>
    <row r="12972" spans="1:6" x14ac:dyDescent="0.25">
      <c r="A12972" s="8" t="s">
        <v>3782</v>
      </c>
      <c r="B12972" s="8" t="s">
        <v>3952</v>
      </c>
      <c r="C12972" s="24">
        <v>44653</v>
      </c>
      <c r="D12972" s="24">
        <v>44807</v>
      </c>
      <c r="E12972" s="8">
        <f t="shared" si="404"/>
        <v>5</v>
      </c>
      <c r="F12972" s="24">
        <f t="shared" si="405"/>
        <v>45050</v>
      </c>
    </row>
    <row r="12973" spans="1:6" x14ac:dyDescent="0.25">
      <c r="A12973" s="8" t="s">
        <v>3782</v>
      </c>
      <c r="B12973" s="8" t="s">
        <v>3952</v>
      </c>
      <c r="C12973" s="24">
        <v>44653</v>
      </c>
      <c r="D12973" s="24">
        <v>44840</v>
      </c>
      <c r="E12973" s="8">
        <f t="shared" si="404"/>
        <v>6</v>
      </c>
      <c r="F12973" s="24">
        <f t="shared" si="405"/>
        <v>45050</v>
      </c>
    </row>
    <row r="12974" spans="1:6" x14ac:dyDescent="0.25">
      <c r="A12974" s="8" t="s">
        <v>3782</v>
      </c>
      <c r="B12974" s="8" t="s">
        <v>3952</v>
      </c>
      <c r="C12974" s="24">
        <v>44653</v>
      </c>
      <c r="D12974" s="24">
        <v>44878</v>
      </c>
      <c r="E12974" s="8">
        <f t="shared" si="404"/>
        <v>7</v>
      </c>
      <c r="F12974" s="24">
        <f t="shared" si="405"/>
        <v>45050</v>
      </c>
    </row>
    <row r="12975" spans="1:6" x14ac:dyDescent="0.25">
      <c r="A12975" s="8" t="s">
        <v>3782</v>
      </c>
      <c r="B12975" s="8" t="s">
        <v>3952</v>
      </c>
      <c r="C12975" s="24">
        <v>44653</v>
      </c>
      <c r="D12975" s="24">
        <v>44899</v>
      </c>
      <c r="E12975" s="8">
        <f t="shared" si="404"/>
        <v>8</v>
      </c>
      <c r="F12975" s="24">
        <f t="shared" si="405"/>
        <v>45050</v>
      </c>
    </row>
    <row r="12976" spans="1:6" x14ac:dyDescent="0.25">
      <c r="A12976" s="8" t="s">
        <v>3782</v>
      </c>
      <c r="B12976" s="8" t="s">
        <v>3952</v>
      </c>
      <c r="C12976" s="24">
        <v>44653</v>
      </c>
      <c r="D12976" s="24">
        <v>44928</v>
      </c>
      <c r="E12976" s="8">
        <f t="shared" si="404"/>
        <v>9</v>
      </c>
      <c r="F12976" s="24">
        <f t="shared" si="405"/>
        <v>45050</v>
      </c>
    </row>
    <row r="12977" spans="1:6" x14ac:dyDescent="0.25">
      <c r="A12977" s="8" t="s">
        <v>3782</v>
      </c>
      <c r="B12977" s="8" t="s">
        <v>3952</v>
      </c>
      <c r="C12977" s="24">
        <v>44653</v>
      </c>
      <c r="D12977" s="24">
        <v>44974</v>
      </c>
      <c r="E12977" s="8">
        <f t="shared" si="404"/>
        <v>10</v>
      </c>
      <c r="F12977" s="24">
        <f t="shared" si="405"/>
        <v>45050</v>
      </c>
    </row>
    <row r="12978" spans="1:6" x14ac:dyDescent="0.25">
      <c r="A12978" s="8" t="s">
        <v>3782</v>
      </c>
      <c r="B12978" s="8" t="s">
        <v>3952</v>
      </c>
      <c r="C12978" s="24">
        <v>44653</v>
      </c>
      <c r="D12978" s="24">
        <v>44987</v>
      </c>
      <c r="E12978" s="8">
        <f t="shared" si="404"/>
        <v>11</v>
      </c>
      <c r="F12978" s="24">
        <f t="shared" si="405"/>
        <v>45050</v>
      </c>
    </row>
    <row r="12979" spans="1:6" x14ac:dyDescent="0.25">
      <c r="A12979" s="8" t="s">
        <v>3782</v>
      </c>
      <c r="B12979" s="8" t="s">
        <v>3952</v>
      </c>
      <c r="C12979" s="24">
        <v>44653</v>
      </c>
      <c r="D12979" s="24">
        <v>45049</v>
      </c>
      <c r="E12979" s="8">
        <f t="shared" si="404"/>
        <v>13</v>
      </c>
      <c r="F12979" s="24">
        <f t="shared" si="405"/>
        <v>45050</v>
      </c>
    </row>
    <row r="12980" spans="1:6" x14ac:dyDescent="0.25">
      <c r="A12980" s="8" t="s">
        <v>3782</v>
      </c>
      <c r="B12980" s="8" t="s">
        <v>3922</v>
      </c>
      <c r="C12980" s="24">
        <v>45018</v>
      </c>
      <c r="D12980" s="24">
        <v>45018</v>
      </c>
      <c r="E12980" s="8">
        <f t="shared" si="404"/>
        <v>0</v>
      </c>
      <c r="F12980" s="24">
        <f t="shared" si="405"/>
        <v>45050</v>
      </c>
    </row>
    <row r="12981" spans="1:6" x14ac:dyDescent="0.25">
      <c r="A12981" s="8" t="s">
        <v>3782</v>
      </c>
      <c r="B12981" s="8" t="s">
        <v>3922</v>
      </c>
      <c r="C12981" s="24">
        <v>45018</v>
      </c>
      <c r="D12981" s="24">
        <v>45050</v>
      </c>
      <c r="E12981" s="8">
        <f t="shared" si="404"/>
        <v>1</v>
      </c>
      <c r="F12981" s="24">
        <f t="shared" si="405"/>
        <v>45050</v>
      </c>
    </row>
    <row r="12982" spans="1:6" x14ac:dyDescent="0.25">
      <c r="A12982" s="8" t="s">
        <v>3783</v>
      </c>
      <c r="B12982" s="8" t="s">
        <v>3920</v>
      </c>
      <c r="C12982" s="24">
        <v>44799</v>
      </c>
      <c r="D12982" s="24">
        <v>44799</v>
      </c>
      <c r="E12982" s="8">
        <f t="shared" si="404"/>
        <v>0</v>
      </c>
      <c r="F12982" s="24">
        <f t="shared" si="405"/>
        <v>45074</v>
      </c>
    </row>
    <row r="12983" spans="1:6" x14ac:dyDescent="0.25">
      <c r="A12983" s="8" t="s">
        <v>3783</v>
      </c>
      <c r="B12983" s="8" t="s">
        <v>3920</v>
      </c>
      <c r="C12983" s="24">
        <v>44799</v>
      </c>
      <c r="D12983" s="24">
        <v>44831</v>
      </c>
      <c r="E12983" s="8">
        <f t="shared" si="404"/>
        <v>1</v>
      </c>
      <c r="F12983" s="24">
        <f t="shared" si="405"/>
        <v>45074</v>
      </c>
    </row>
    <row r="12984" spans="1:6" x14ac:dyDescent="0.25">
      <c r="A12984" s="8" t="s">
        <v>3783</v>
      </c>
      <c r="B12984" s="8" t="s">
        <v>3920</v>
      </c>
      <c r="C12984" s="24">
        <v>44799</v>
      </c>
      <c r="D12984" s="24">
        <v>44838</v>
      </c>
      <c r="E12984" s="8">
        <f t="shared" si="404"/>
        <v>1</v>
      </c>
      <c r="F12984" s="24">
        <f t="shared" si="405"/>
        <v>45074</v>
      </c>
    </row>
    <row r="12985" spans="1:6" x14ac:dyDescent="0.25">
      <c r="A12985" s="8" t="s">
        <v>3783</v>
      </c>
      <c r="B12985" s="8" t="s">
        <v>3920</v>
      </c>
      <c r="C12985" s="24">
        <v>44799</v>
      </c>
      <c r="D12985" s="24">
        <v>44875</v>
      </c>
      <c r="E12985" s="8">
        <f t="shared" si="404"/>
        <v>2</v>
      </c>
      <c r="F12985" s="24">
        <f t="shared" si="405"/>
        <v>45074</v>
      </c>
    </row>
    <row r="12986" spans="1:6" x14ac:dyDescent="0.25">
      <c r="A12986" s="8" t="s">
        <v>3783</v>
      </c>
      <c r="B12986" s="8" t="s">
        <v>3920</v>
      </c>
      <c r="C12986" s="24">
        <v>44799</v>
      </c>
      <c r="D12986" s="24">
        <v>44932</v>
      </c>
      <c r="E12986" s="8">
        <f t="shared" si="404"/>
        <v>4</v>
      </c>
      <c r="F12986" s="24">
        <f t="shared" si="405"/>
        <v>45074</v>
      </c>
    </row>
    <row r="12987" spans="1:6" x14ac:dyDescent="0.25">
      <c r="A12987" s="8" t="s">
        <v>3783</v>
      </c>
      <c r="B12987" s="8" t="s">
        <v>3920</v>
      </c>
      <c r="C12987" s="24">
        <v>44799</v>
      </c>
      <c r="D12987" s="24">
        <v>44966</v>
      </c>
      <c r="E12987" s="8">
        <f t="shared" si="404"/>
        <v>5</v>
      </c>
      <c r="F12987" s="24">
        <f t="shared" si="405"/>
        <v>45074</v>
      </c>
    </row>
    <row r="12988" spans="1:6" x14ac:dyDescent="0.25">
      <c r="A12988" s="8" t="s">
        <v>3783</v>
      </c>
      <c r="B12988" s="8" t="s">
        <v>3920</v>
      </c>
      <c r="C12988" s="24">
        <v>44799</v>
      </c>
      <c r="D12988" s="24">
        <v>44996</v>
      </c>
      <c r="E12988" s="8">
        <f t="shared" si="404"/>
        <v>6</v>
      </c>
      <c r="F12988" s="24">
        <f t="shared" si="405"/>
        <v>45074</v>
      </c>
    </row>
    <row r="12989" spans="1:6" x14ac:dyDescent="0.25">
      <c r="A12989" s="8" t="s">
        <v>3783</v>
      </c>
      <c r="B12989" s="8" t="s">
        <v>3920</v>
      </c>
      <c r="C12989" s="24">
        <v>44799</v>
      </c>
      <c r="D12989" s="24">
        <v>45017</v>
      </c>
      <c r="E12989" s="8">
        <f t="shared" si="404"/>
        <v>7</v>
      </c>
      <c r="F12989" s="24">
        <f t="shared" si="405"/>
        <v>45074</v>
      </c>
    </row>
    <row r="12990" spans="1:6" x14ac:dyDescent="0.25">
      <c r="A12990" s="8" t="s">
        <v>3783</v>
      </c>
      <c r="B12990" s="8" t="s">
        <v>3920</v>
      </c>
      <c r="C12990" s="24">
        <v>44799</v>
      </c>
      <c r="D12990" s="24">
        <v>45074</v>
      </c>
      <c r="E12990" s="8">
        <f t="shared" si="404"/>
        <v>9</v>
      </c>
      <c r="F12990" s="24">
        <f t="shared" si="405"/>
        <v>45074</v>
      </c>
    </row>
    <row r="12991" spans="1:6" x14ac:dyDescent="0.25">
      <c r="A12991" s="8" t="s">
        <v>3784</v>
      </c>
      <c r="B12991" s="8" t="s">
        <v>3921</v>
      </c>
      <c r="C12991" s="24">
        <v>44928</v>
      </c>
      <c r="D12991" s="24">
        <v>44928</v>
      </c>
      <c r="E12991" s="8">
        <f t="shared" si="404"/>
        <v>0</v>
      </c>
      <c r="F12991" s="24">
        <f t="shared" si="405"/>
        <v>45053</v>
      </c>
    </row>
    <row r="12992" spans="1:6" x14ac:dyDescent="0.25">
      <c r="A12992" s="8" t="s">
        <v>3784</v>
      </c>
      <c r="B12992" s="8" t="s">
        <v>3921</v>
      </c>
      <c r="C12992" s="24">
        <v>44928</v>
      </c>
      <c r="D12992" s="24">
        <v>44964</v>
      </c>
      <c r="E12992" s="8">
        <f t="shared" si="404"/>
        <v>1</v>
      </c>
      <c r="F12992" s="24">
        <f t="shared" si="405"/>
        <v>45053</v>
      </c>
    </row>
    <row r="12993" spans="1:6" x14ac:dyDescent="0.25">
      <c r="A12993" s="8" t="s">
        <v>3784</v>
      </c>
      <c r="B12993" s="8" t="s">
        <v>3921</v>
      </c>
      <c r="C12993" s="24">
        <v>44928</v>
      </c>
      <c r="D12993" s="24">
        <v>44999</v>
      </c>
      <c r="E12993" s="8">
        <f t="shared" si="404"/>
        <v>2</v>
      </c>
      <c r="F12993" s="24">
        <f t="shared" si="405"/>
        <v>45053</v>
      </c>
    </row>
    <row r="12994" spans="1:6" x14ac:dyDescent="0.25">
      <c r="A12994" s="8" t="s">
        <v>3784</v>
      </c>
      <c r="B12994" s="8" t="s">
        <v>3921</v>
      </c>
      <c r="C12994" s="24">
        <v>44928</v>
      </c>
      <c r="D12994" s="24">
        <v>45028</v>
      </c>
      <c r="E12994" s="8">
        <f t="shared" si="404"/>
        <v>3</v>
      </c>
      <c r="F12994" s="24">
        <f t="shared" si="405"/>
        <v>45053</v>
      </c>
    </row>
    <row r="12995" spans="1:6" x14ac:dyDescent="0.25">
      <c r="A12995" s="8" t="s">
        <v>3784</v>
      </c>
      <c r="B12995" s="8" t="s">
        <v>3921</v>
      </c>
      <c r="C12995" s="24">
        <v>44928</v>
      </c>
      <c r="D12995" s="24">
        <v>45053</v>
      </c>
      <c r="E12995" s="8">
        <f t="shared" ref="E12995:E13058" si="406">DATEDIF(C12995,D12995,"m")</f>
        <v>4</v>
      </c>
      <c r="F12995" s="24">
        <f t="shared" ref="F12995:F13058" si="407">_xlfn.MAXIFS(D:D,A:A,A12995)</f>
        <v>45053</v>
      </c>
    </row>
    <row r="12996" spans="1:6" x14ac:dyDescent="0.25">
      <c r="A12996" s="8" t="s">
        <v>3785</v>
      </c>
      <c r="B12996" s="8" t="s">
        <v>3927</v>
      </c>
      <c r="C12996" s="24">
        <v>44798</v>
      </c>
      <c r="D12996" s="24">
        <v>44798</v>
      </c>
      <c r="E12996" s="8">
        <f t="shared" si="406"/>
        <v>0</v>
      </c>
      <c r="F12996" s="24">
        <f t="shared" si="407"/>
        <v>45082</v>
      </c>
    </row>
    <row r="12997" spans="1:6" x14ac:dyDescent="0.25">
      <c r="A12997" s="8" t="s">
        <v>3785</v>
      </c>
      <c r="B12997" s="8" t="s">
        <v>3927</v>
      </c>
      <c r="C12997" s="24">
        <v>44798</v>
      </c>
      <c r="D12997" s="24">
        <v>44840</v>
      </c>
      <c r="E12997" s="8">
        <f t="shared" si="406"/>
        <v>1</v>
      </c>
      <c r="F12997" s="24">
        <f t="shared" si="407"/>
        <v>45082</v>
      </c>
    </row>
    <row r="12998" spans="1:6" x14ac:dyDescent="0.25">
      <c r="A12998" s="8" t="s">
        <v>3785</v>
      </c>
      <c r="B12998" s="8" t="s">
        <v>3927</v>
      </c>
      <c r="C12998" s="24">
        <v>44798</v>
      </c>
      <c r="D12998" s="24">
        <v>44872</v>
      </c>
      <c r="E12998" s="8">
        <f t="shared" si="406"/>
        <v>2</v>
      </c>
      <c r="F12998" s="24">
        <f t="shared" si="407"/>
        <v>45082</v>
      </c>
    </row>
    <row r="12999" spans="1:6" x14ac:dyDescent="0.25">
      <c r="A12999" s="8" t="s">
        <v>3785</v>
      </c>
      <c r="B12999" s="8" t="s">
        <v>3927</v>
      </c>
      <c r="C12999" s="24">
        <v>44798</v>
      </c>
      <c r="D12999" s="24">
        <v>44926</v>
      </c>
      <c r="E12999" s="8">
        <f t="shared" si="406"/>
        <v>4</v>
      </c>
      <c r="F12999" s="24">
        <f t="shared" si="407"/>
        <v>45082</v>
      </c>
    </row>
    <row r="13000" spans="1:6" x14ac:dyDescent="0.25">
      <c r="A13000" s="8" t="s">
        <v>3785</v>
      </c>
      <c r="B13000" s="8" t="s">
        <v>3927</v>
      </c>
      <c r="C13000" s="24">
        <v>44798</v>
      </c>
      <c r="D13000" s="24">
        <v>44935</v>
      </c>
      <c r="E13000" s="8">
        <f t="shared" si="406"/>
        <v>4</v>
      </c>
      <c r="F13000" s="24">
        <f t="shared" si="407"/>
        <v>45082</v>
      </c>
    </row>
    <row r="13001" spans="1:6" x14ac:dyDescent="0.25">
      <c r="A13001" s="8" t="s">
        <v>3785</v>
      </c>
      <c r="B13001" s="8" t="s">
        <v>3927</v>
      </c>
      <c r="C13001" s="24">
        <v>44798</v>
      </c>
      <c r="D13001" s="24">
        <v>44984</v>
      </c>
      <c r="E13001" s="8">
        <f t="shared" si="406"/>
        <v>6</v>
      </c>
      <c r="F13001" s="24">
        <f t="shared" si="407"/>
        <v>45082</v>
      </c>
    </row>
    <row r="13002" spans="1:6" x14ac:dyDescent="0.25">
      <c r="A13002" s="8" t="s">
        <v>3785</v>
      </c>
      <c r="B13002" s="8" t="s">
        <v>3927</v>
      </c>
      <c r="C13002" s="24">
        <v>44798</v>
      </c>
      <c r="D13002" s="24">
        <v>44990</v>
      </c>
      <c r="E13002" s="8">
        <f t="shared" si="406"/>
        <v>6</v>
      </c>
      <c r="F13002" s="24">
        <f t="shared" si="407"/>
        <v>45082</v>
      </c>
    </row>
    <row r="13003" spans="1:6" x14ac:dyDescent="0.25">
      <c r="A13003" s="8" t="s">
        <v>3785</v>
      </c>
      <c r="B13003" s="8" t="s">
        <v>3927</v>
      </c>
      <c r="C13003" s="24">
        <v>44798</v>
      </c>
      <c r="D13003" s="24">
        <v>45023</v>
      </c>
      <c r="E13003" s="8">
        <f t="shared" si="406"/>
        <v>7</v>
      </c>
      <c r="F13003" s="24">
        <f t="shared" si="407"/>
        <v>45082</v>
      </c>
    </row>
    <row r="13004" spans="1:6" x14ac:dyDescent="0.25">
      <c r="A13004" s="8" t="s">
        <v>3785</v>
      </c>
      <c r="B13004" s="8" t="s">
        <v>3927</v>
      </c>
      <c r="C13004" s="24">
        <v>44798</v>
      </c>
      <c r="D13004" s="24">
        <v>45053</v>
      </c>
      <c r="E13004" s="8">
        <f t="shared" si="406"/>
        <v>8</v>
      </c>
      <c r="F13004" s="24">
        <f t="shared" si="407"/>
        <v>45082</v>
      </c>
    </row>
    <row r="13005" spans="1:6" x14ac:dyDescent="0.25">
      <c r="A13005" s="8" t="s">
        <v>3785</v>
      </c>
      <c r="B13005" s="8" t="s">
        <v>3927</v>
      </c>
      <c r="C13005" s="24">
        <v>44798</v>
      </c>
      <c r="D13005" s="24">
        <v>45082</v>
      </c>
      <c r="E13005" s="8">
        <f t="shared" si="406"/>
        <v>9</v>
      </c>
      <c r="F13005" s="24">
        <f t="shared" si="407"/>
        <v>45082</v>
      </c>
    </row>
    <row r="13006" spans="1:6" x14ac:dyDescent="0.25">
      <c r="A13006" s="8" t="s">
        <v>3786</v>
      </c>
      <c r="B13006" s="8" t="s">
        <v>3925</v>
      </c>
      <c r="C13006" s="24">
        <v>44607</v>
      </c>
      <c r="D13006" s="24">
        <v>44607</v>
      </c>
      <c r="E13006" s="8">
        <f t="shared" si="406"/>
        <v>0</v>
      </c>
      <c r="F13006" s="24">
        <f t="shared" si="407"/>
        <v>45035</v>
      </c>
    </row>
    <row r="13007" spans="1:6" x14ac:dyDescent="0.25">
      <c r="A13007" s="8" t="s">
        <v>3786</v>
      </c>
      <c r="B13007" s="8" t="s">
        <v>3925</v>
      </c>
      <c r="C13007" s="24">
        <v>44607</v>
      </c>
      <c r="D13007" s="24">
        <v>44650</v>
      </c>
      <c r="E13007" s="8">
        <f t="shared" si="406"/>
        <v>1</v>
      </c>
      <c r="F13007" s="24">
        <f t="shared" si="407"/>
        <v>45035</v>
      </c>
    </row>
    <row r="13008" spans="1:6" x14ac:dyDescent="0.25">
      <c r="A13008" s="8" t="s">
        <v>3786</v>
      </c>
      <c r="B13008" s="8" t="s">
        <v>3925</v>
      </c>
      <c r="C13008" s="24">
        <v>44607</v>
      </c>
      <c r="D13008" s="24">
        <v>44675</v>
      </c>
      <c r="E13008" s="8">
        <f t="shared" si="406"/>
        <v>2</v>
      </c>
      <c r="F13008" s="24">
        <f t="shared" si="407"/>
        <v>45035</v>
      </c>
    </row>
    <row r="13009" spans="1:6" x14ac:dyDescent="0.25">
      <c r="A13009" s="8" t="s">
        <v>3786</v>
      </c>
      <c r="B13009" s="8" t="s">
        <v>3925</v>
      </c>
      <c r="C13009" s="24">
        <v>44607</v>
      </c>
      <c r="D13009" s="24">
        <v>44737</v>
      </c>
      <c r="E13009" s="8">
        <f t="shared" si="406"/>
        <v>4</v>
      </c>
      <c r="F13009" s="24">
        <f t="shared" si="407"/>
        <v>45035</v>
      </c>
    </row>
    <row r="13010" spans="1:6" x14ac:dyDescent="0.25">
      <c r="A13010" s="8" t="s">
        <v>3786</v>
      </c>
      <c r="B13010" s="8" t="s">
        <v>3925</v>
      </c>
      <c r="C13010" s="24">
        <v>44607</v>
      </c>
      <c r="D13010" s="24">
        <v>44766</v>
      </c>
      <c r="E13010" s="8">
        <f t="shared" si="406"/>
        <v>5</v>
      </c>
      <c r="F13010" s="24">
        <f t="shared" si="407"/>
        <v>45035</v>
      </c>
    </row>
    <row r="13011" spans="1:6" x14ac:dyDescent="0.25">
      <c r="A13011" s="8" t="s">
        <v>3786</v>
      </c>
      <c r="B13011" s="8" t="s">
        <v>3925</v>
      </c>
      <c r="C13011" s="24">
        <v>44607</v>
      </c>
      <c r="D13011" s="24">
        <v>44860</v>
      </c>
      <c r="E13011" s="8">
        <f t="shared" si="406"/>
        <v>8</v>
      </c>
      <c r="F13011" s="24">
        <f t="shared" si="407"/>
        <v>45035</v>
      </c>
    </row>
    <row r="13012" spans="1:6" x14ac:dyDescent="0.25">
      <c r="A13012" s="8" t="s">
        <v>3786</v>
      </c>
      <c r="B13012" s="8" t="s">
        <v>3925</v>
      </c>
      <c r="C13012" s="24">
        <v>44607</v>
      </c>
      <c r="D13012" s="24">
        <v>44882</v>
      </c>
      <c r="E13012" s="8">
        <f t="shared" si="406"/>
        <v>9</v>
      </c>
      <c r="F13012" s="24">
        <f t="shared" si="407"/>
        <v>45035</v>
      </c>
    </row>
    <row r="13013" spans="1:6" x14ac:dyDescent="0.25">
      <c r="A13013" s="8" t="s">
        <v>3786</v>
      </c>
      <c r="B13013" s="8" t="s">
        <v>3925</v>
      </c>
      <c r="C13013" s="24">
        <v>44607</v>
      </c>
      <c r="D13013" s="24">
        <v>44951</v>
      </c>
      <c r="E13013" s="8">
        <f t="shared" si="406"/>
        <v>11</v>
      </c>
      <c r="F13013" s="24">
        <f t="shared" si="407"/>
        <v>45035</v>
      </c>
    </row>
    <row r="13014" spans="1:6" x14ac:dyDescent="0.25">
      <c r="A13014" s="8" t="s">
        <v>3786</v>
      </c>
      <c r="B13014" s="8" t="s">
        <v>3925</v>
      </c>
      <c r="C13014" s="24">
        <v>44607</v>
      </c>
      <c r="D13014" s="24">
        <v>45015</v>
      </c>
      <c r="E13014" s="8">
        <f t="shared" si="406"/>
        <v>13</v>
      </c>
      <c r="F13014" s="24">
        <f t="shared" si="407"/>
        <v>45035</v>
      </c>
    </row>
    <row r="13015" spans="1:6" x14ac:dyDescent="0.25">
      <c r="A13015" s="8" t="s">
        <v>3786</v>
      </c>
      <c r="B13015" s="8" t="s">
        <v>3925</v>
      </c>
      <c r="C13015" s="24">
        <v>44607</v>
      </c>
      <c r="D13015" s="24">
        <v>45035</v>
      </c>
      <c r="E13015" s="8">
        <f t="shared" si="406"/>
        <v>14</v>
      </c>
      <c r="F13015" s="24">
        <f t="shared" si="407"/>
        <v>45035</v>
      </c>
    </row>
    <row r="13016" spans="1:6" x14ac:dyDescent="0.25">
      <c r="A13016" s="8" t="s">
        <v>3786</v>
      </c>
      <c r="B13016" s="8" t="s">
        <v>3952</v>
      </c>
      <c r="C13016" s="24">
        <v>44807</v>
      </c>
      <c r="D13016" s="24">
        <v>44807</v>
      </c>
      <c r="E13016" s="8">
        <f t="shared" si="406"/>
        <v>0</v>
      </c>
      <c r="F13016" s="24">
        <f t="shared" si="407"/>
        <v>45035</v>
      </c>
    </row>
    <row r="13017" spans="1:6" x14ac:dyDescent="0.25">
      <c r="A13017" s="8" t="s">
        <v>3786</v>
      </c>
      <c r="B13017" s="8" t="s">
        <v>3952</v>
      </c>
      <c r="C13017" s="24">
        <v>44807</v>
      </c>
      <c r="D13017" s="24">
        <v>44842</v>
      </c>
      <c r="E13017" s="8">
        <f t="shared" si="406"/>
        <v>1</v>
      </c>
      <c r="F13017" s="24">
        <f t="shared" si="407"/>
        <v>45035</v>
      </c>
    </row>
    <row r="13018" spans="1:6" x14ac:dyDescent="0.25">
      <c r="A13018" s="8" t="s">
        <v>3786</v>
      </c>
      <c r="B13018" s="8" t="s">
        <v>3952</v>
      </c>
      <c r="C13018" s="24">
        <v>44807</v>
      </c>
      <c r="D13018" s="24">
        <v>44868</v>
      </c>
      <c r="E13018" s="8">
        <f t="shared" si="406"/>
        <v>2</v>
      </c>
      <c r="F13018" s="24">
        <f t="shared" si="407"/>
        <v>45035</v>
      </c>
    </row>
    <row r="13019" spans="1:6" x14ac:dyDescent="0.25">
      <c r="A13019" s="8" t="s">
        <v>3786</v>
      </c>
      <c r="B13019" s="8" t="s">
        <v>3952</v>
      </c>
      <c r="C13019" s="24">
        <v>44807</v>
      </c>
      <c r="D13019" s="24">
        <v>44907</v>
      </c>
      <c r="E13019" s="8">
        <f t="shared" si="406"/>
        <v>3</v>
      </c>
      <c r="F13019" s="24">
        <f t="shared" si="407"/>
        <v>45035</v>
      </c>
    </row>
    <row r="13020" spans="1:6" x14ac:dyDescent="0.25">
      <c r="A13020" s="8" t="s">
        <v>3786</v>
      </c>
      <c r="B13020" s="8" t="s">
        <v>3952</v>
      </c>
      <c r="C13020" s="24">
        <v>44807</v>
      </c>
      <c r="D13020" s="24">
        <v>44933</v>
      </c>
      <c r="E13020" s="8">
        <f t="shared" si="406"/>
        <v>4</v>
      </c>
      <c r="F13020" s="24">
        <f t="shared" si="407"/>
        <v>45035</v>
      </c>
    </row>
    <row r="13021" spans="1:6" x14ac:dyDescent="0.25">
      <c r="A13021" s="8" t="s">
        <v>3786</v>
      </c>
      <c r="B13021" s="8" t="s">
        <v>3952</v>
      </c>
      <c r="C13021" s="24">
        <v>44807</v>
      </c>
      <c r="D13021" s="24">
        <v>44993</v>
      </c>
      <c r="E13021" s="8">
        <f t="shared" si="406"/>
        <v>6</v>
      </c>
      <c r="F13021" s="24">
        <f t="shared" si="407"/>
        <v>45035</v>
      </c>
    </row>
    <row r="13022" spans="1:6" x14ac:dyDescent="0.25">
      <c r="A13022" s="8" t="s">
        <v>3786</v>
      </c>
      <c r="B13022" s="8" t="s">
        <v>3952</v>
      </c>
      <c r="C13022" s="24">
        <v>44807</v>
      </c>
      <c r="D13022" s="24">
        <v>45033</v>
      </c>
      <c r="E13022" s="8">
        <f t="shared" si="406"/>
        <v>7</v>
      </c>
      <c r="F13022" s="24">
        <f t="shared" si="407"/>
        <v>45035</v>
      </c>
    </row>
    <row r="13023" spans="1:6" x14ac:dyDescent="0.25">
      <c r="A13023" s="8" t="s">
        <v>3787</v>
      </c>
      <c r="B13023" s="8" t="s">
        <v>3950</v>
      </c>
      <c r="C13023" s="24">
        <v>44751</v>
      </c>
      <c r="D13023" s="24">
        <v>44751</v>
      </c>
      <c r="E13023" s="8">
        <f t="shared" si="406"/>
        <v>0</v>
      </c>
      <c r="F13023" s="24">
        <f t="shared" si="407"/>
        <v>45060</v>
      </c>
    </row>
    <row r="13024" spans="1:6" x14ac:dyDescent="0.25">
      <c r="A13024" s="8" t="s">
        <v>3787</v>
      </c>
      <c r="B13024" s="8" t="s">
        <v>3950</v>
      </c>
      <c r="C13024" s="24">
        <v>44751</v>
      </c>
      <c r="D13024" s="24">
        <v>44791</v>
      </c>
      <c r="E13024" s="8">
        <f t="shared" si="406"/>
        <v>1</v>
      </c>
      <c r="F13024" s="24">
        <f t="shared" si="407"/>
        <v>45060</v>
      </c>
    </row>
    <row r="13025" spans="1:6" x14ac:dyDescent="0.25">
      <c r="A13025" s="8" t="s">
        <v>3787</v>
      </c>
      <c r="B13025" s="8" t="s">
        <v>3950</v>
      </c>
      <c r="C13025" s="24">
        <v>44751</v>
      </c>
      <c r="D13025" s="24">
        <v>44813</v>
      </c>
      <c r="E13025" s="8">
        <f t="shared" si="406"/>
        <v>2</v>
      </c>
      <c r="F13025" s="24">
        <f t="shared" si="407"/>
        <v>45060</v>
      </c>
    </row>
    <row r="13026" spans="1:6" x14ac:dyDescent="0.25">
      <c r="A13026" s="8" t="s">
        <v>3787</v>
      </c>
      <c r="B13026" s="8" t="s">
        <v>3950</v>
      </c>
      <c r="C13026" s="24">
        <v>44751</v>
      </c>
      <c r="D13026" s="24">
        <v>44850</v>
      </c>
      <c r="E13026" s="8">
        <f t="shared" si="406"/>
        <v>3</v>
      </c>
      <c r="F13026" s="24">
        <f t="shared" si="407"/>
        <v>45060</v>
      </c>
    </row>
    <row r="13027" spans="1:6" x14ac:dyDescent="0.25">
      <c r="A13027" s="8" t="s">
        <v>3787</v>
      </c>
      <c r="B13027" s="8" t="s">
        <v>3950</v>
      </c>
      <c r="C13027" s="24">
        <v>44751</v>
      </c>
      <c r="D13027" s="24">
        <v>44882</v>
      </c>
      <c r="E13027" s="8">
        <f t="shared" si="406"/>
        <v>4</v>
      </c>
      <c r="F13027" s="24">
        <f t="shared" si="407"/>
        <v>45060</v>
      </c>
    </row>
    <row r="13028" spans="1:6" x14ac:dyDescent="0.25">
      <c r="A13028" s="8" t="s">
        <v>3787</v>
      </c>
      <c r="B13028" s="8" t="s">
        <v>3950</v>
      </c>
      <c r="C13028" s="24">
        <v>44751</v>
      </c>
      <c r="D13028" s="24">
        <v>44908</v>
      </c>
      <c r="E13028" s="8">
        <f t="shared" si="406"/>
        <v>5</v>
      </c>
      <c r="F13028" s="24">
        <f t="shared" si="407"/>
        <v>45060</v>
      </c>
    </row>
    <row r="13029" spans="1:6" x14ac:dyDescent="0.25">
      <c r="A13029" s="8" t="s">
        <v>3787</v>
      </c>
      <c r="B13029" s="8" t="s">
        <v>3950</v>
      </c>
      <c r="C13029" s="24">
        <v>44751</v>
      </c>
      <c r="D13029" s="24">
        <v>44948</v>
      </c>
      <c r="E13029" s="8">
        <f t="shared" si="406"/>
        <v>6</v>
      </c>
      <c r="F13029" s="24">
        <f t="shared" si="407"/>
        <v>45060</v>
      </c>
    </row>
    <row r="13030" spans="1:6" x14ac:dyDescent="0.25">
      <c r="A13030" s="8" t="s">
        <v>3787</v>
      </c>
      <c r="B13030" s="8" t="s">
        <v>3950</v>
      </c>
      <c r="C13030" s="24">
        <v>44751</v>
      </c>
      <c r="D13030" s="24">
        <v>44979</v>
      </c>
      <c r="E13030" s="8">
        <f t="shared" si="406"/>
        <v>7</v>
      </c>
      <c r="F13030" s="24">
        <f t="shared" si="407"/>
        <v>45060</v>
      </c>
    </row>
    <row r="13031" spans="1:6" x14ac:dyDescent="0.25">
      <c r="A13031" s="8" t="s">
        <v>3787</v>
      </c>
      <c r="B13031" s="8" t="s">
        <v>3950</v>
      </c>
      <c r="C13031" s="24">
        <v>44751</v>
      </c>
      <c r="D13031" s="24">
        <v>44994</v>
      </c>
      <c r="E13031" s="8">
        <f t="shared" si="406"/>
        <v>8</v>
      </c>
      <c r="F13031" s="24">
        <f t="shared" si="407"/>
        <v>45060</v>
      </c>
    </row>
    <row r="13032" spans="1:6" x14ac:dyDescent="0.25">
      <c r="A13032" s="8" t="s">
        <v>3787</v>
      </c>
      <c r="B13032" s="8" t="s">
        <v>3950</v>
      </c>
      <c r="C13032" s="24">
        <v>44751</v>
      </c>
      <c r="D13032" s="24">
        <v>45028</v>
      </c>
      <c r="E13032" s="8">
        <f t="shared" si="406"/>
        <v>9</v>
      </c>
      <c r="F13032" s="24">
        <f t="shared" si="407"/>
        <v>45060</v>
      </c>
    </row>
    <row r="13033" spans="1:6" x14ac:dyDescent="0.25">
      <c r="A13033" s="8" t="s">
        <v>3787</v>
      </c>
      <c r="B13033" s="8" t="s">
        <v>3950</v>
      </c>
      <c r="C13033" s="24">
        <v>44751</v>
      </c>
      <c r="D13033" s="24">
        <v>45060</v>
      </c>
      <c r="E13033" s="8">
        <f t="shared" si="406"/>
        <v>10</v>
      </c>
      <c r="F13033" s="24">
        <f t="shared" si="407"/>
        <v>45060</v>
      </c>
    </row>
    <row r="13034" spans="1:6" x14ac:dyDescent="0.25">
      <c r="A13034" s="8" t="s">
        <v>3787</v>
      </c>
      <c r="B13034" s="8" t="s">
        <v>3929</v>
      </c>
      <c r="C13034" s="24">
        <v>44877</v>
      </c>
      <c r="D13034" s="24">
        <v>44877</v>
      </c>
      <c r="E13034" s="8">
        <f t="shared" si="406"/>
        <v>0</v>
      </c>
      <c r="F13034" s="24">
        <f t="shared" si="407"/>
        <v>45060</v>
      </c>
    </row>
    <row r="13035" spans="1:6" x14ac:dyDescent="0.25">
      <c r="A13035" s="8" t="s">
        <v>3787</v>
      </c>
      <c r="B13035" s="8" t="s">
        <v>3929</v>
      </c>
      <c r="C13035" s="24">
        <v>44877</v>
      </c>
      <c r="D13035" s="24">
        <v>44921</v>
      </c>
      <c r="E13035" s="8">
        <f t="shared" si="406"/>
        <v>1</v>
      </c>
      <c r="F13035" s="24">
        <f t="shared" si="407"/>
        <v>45060</v>
      </c>
    </row>
    <row r="13036" spans="1:6" x14ac:dyDescent="0.25">
      <c r="A13036" s="8" t="s">
        <v>3787</v>
      </c>
      <c r="B13036" s="8" t="s">
        <v>3929</v>
      </c>
      <c r="C13036" s="24">
        <v>44877</v>
      </c>
      <c r="D13036" s="24">
        <v>44938</v>
      </c>
      <c r="E13036" s="8">
        <f t="shared" si="406"/>
        <v>2</v>
      </c>
      <c r="F13036" s="24">
        <f t="shared" si="407"/>
        <v>45060</v>
      </c>
    </row>
    <row r="13037" spans="1:6" x14ac:dyDescent="0.25">
      <c r="A13037" s="8" t="s">
        <v>3787</v>
      </c>
      <c r="B13037" s="8" t="s">
        <v>3929</v>
      </c>
      <c r="C13037" s="24">
        <v>44877</v>
      </c>
      <c r="D13037" s="24">
        <v>44984</v>
      </c>
      <c r="E13037" s="8">
        <f t="shared" si="406"/>
        <v>3</v>
      </c>
      <c r="F13037" s="24">
        <f t="shared" si="407"/>
        <v>45060</v>
      </c>
    </row>
    <row r="13038" spans="1:6" x14ac:dyDescent="0.25">
      <c r="A13038" s="8" t="s">
        <v>3787</v>
      </c>
      <c r="B13038" s="8" t="s">
        <v>3929</v>
      </c>
      <c r="C13038" s="24">
        <v>44877</v>
      </c>
      <c r="D13038" s="24">
        <v>45010</v>
      </c>
      <c r="E13038" s="8">
        <f t="shared" si="406"/>
        <v>4</v>
      </c>
      <c r="F13038" s="24">
        <f t="shared" si="407"/>
        <v>45060</v>
      </c>
    </row>
    <row r="13039" spans="1:6" x14ac:dyDescent="0.25">
      <c r="A13039" s="8" t="s">
        <v>3787</v>
      </c>
      <c r="B13039" s="8" t="s">
        <v>3929</v>
      </c>
      <c r="C13039" s="24">
        <v>44877</v>
      </c>
      <c r="D13039" s="24">
        <v>45042</v>
      </c>
      <c r="E13039" s="8">
        <f t="shared" si="406"/>
        <v>5</v>
      </c>
      <c r="F13039" s="24">
        <f t="shared" si="407"/>
        <v>45060</v>
      </c>
    </row>
    <row r="13040" spans="1:6" x14ac:dyDescent="0.25">
      <c r="A13040" s="8" t="s">
        <v>3788</v>
      </c>
      <c r="B13040" s="8" t="s">
        <v>3928</v>
      </c>
      <c r="C13040" s="24">
        <v>44604</v>
      </c>
      <c r="D13040" s="24">
        <v>44604</v>
      </c>
      <c r="E13040" s="8">
        <f t="shared" si="406"/>
        <v>0</v>
      </c>
      <c r="F13040" s="24">
        <f t="shared" si="407"/>
        <v>45079</v>
      </c>
    </row>
    <row r="13041" spans="1:6" x14ac:dyDescent="0.25">
      <c r="A13041" s="8" t="s">
        <v>3788</v>
      </c>
      <c r="B13041" s="8" t="s">
        <v>3928</v>
      </c>
      <c r="C13041" s="24">
        <v>44604</v>
      </c>
      <c r="D13041" s="24">
        <v>44734</v>
      </c>
      <c r="E13041" s="8">
        <f t="shared" si="406"/>
        <v>4</v>
      </c>
      <c r="F13041" s="24">
        <f t="shared" si="407"/>
        <v>45079</v>
      </c>
    </row>
    <row r="13042" spans="1:6" x14ac:dyDescent="0.25">
      <c r="A13042" s="8" t="s">
        <v>3788</v>
      </c>
      <c r="B13042" s="8" t="s">
        <v>3928</v>
      </c>
      <c r="C13042" s="24">
        <v>44604</v>
      </c>
      <c r="D13042" s="24">
        <v>44825</v>
      </c>
      <c r="E13042" s="8">
        <f t="shared" si="406"/>
        <v>7</v>
      </c>
      <c r="F13042" s="24">
        <f t="shared" si="407"/>
        <v>45079</v>
      </c>
    </row>
    <row r="13043" spans="1:6" x14ac:dyDescent="0.25">
      <c r="A13043" s="8" t="s">
        <v>3788</v>
      </c>
      <c r="B13043" s="8" t="s">
        <v>3928</v>
      </c>
      <c r="C13043" s="24">
        <v>44604</v>
      </c>
      <c r="D13043" s="24">
        <v>44889</v>
      </c>
      <c r="E13043" s="8">
        <f t="shared" si="406"/>
        <v>9</v>
      </c>
      <c r="F13043" s="24">
        <f t="shared" si="407"/>
        <v>45079</v>
      </c>
    </row>
    <row r="13044" spans="1:6" x14ac:dyDescent="0.25">
      <c r="A13044" s="8" t="s">
        <v>3788</v>
      </c>
      <c r="B13044" s="8" t="s">
        <v>3928</v>
      </c>
      <c r="C13044" s="24">
        <v>44604</v>
      </c>
      <c r="D13044" s="24">
        <v>44911</v>
      </c>
      <c r="E13044" s="8">
        <f t="shared" si="406"/>
        <v>10</v>
      </c>
      <c r="F13044" s="24">
        <f t="shared" si="407"/>
        <v>45079</v>
      </c>
    </row>
    <row r="13045" spans="1:6" x14ac:dyDescent="0.25">
      <c r="A13045" s="8" t="s">
        <v>3788</v>
      </c>
      <c r="B13045" s="8" t="s">
        <v>3928</v>
      </c>
      <c r="C13045" s="24">
        <v>44604</v>
      </c>
      <c r="D13045" s="24">
        <v>44950</v>
      </c>
      <c r="E13045" s="8">
        <f t="shared" si="406"/>
        <v>11</v>
      </c>
      <c r="F13045" s="24">
        <f t="shared" si="407"/>
        <v>45079</v>
      </c>
    </row>
    <row r="13046" spans="1:6" x14ac:dyDescent="0.25">
      <c r="A13046" s="8" t="s">
        <v>3788</v>
      </c>
      <c r="B13046" s="8" t="s">
        <v>3928</v>
      </c>
      <c r="C13046" s="24">
        <v>44604</v>
      </c>
      <c r="D13046" s="24">
        <v>44980</v>
      </c>
      <c r="E13046" s="8">
        <f t="shared" si="406"/>
        <v>12</v>
      </c>
      <c r="F13046" s="24">
        <f t="shared" si="407"/>
        <v>45079</v>
      </c>
    </row>
    <row r="13047" spans="1:6" x14ac:dyDescent="0.25">
      <c r="A13047" s="8" t="s">
        <v>3788</v>
      </c>
      <c r="B13047" s="8" t="s">
        <v>3928</v>
      </c>
      <c r="C13047" s="24">
        <v>44604</v>
      </c>
      <c r="D13047" s="24">
        <v>45008</v>
      </c>
      <c r="E13047" s="8">
        <f t="shared" si="406"/>
        <v>13</v>
      </c>
      <c r="F13047" s="24">
        <f t="shared" si="407"/>
        <v>45079</v>
      </c>
    </row>
    <row r="13048" spans="1:6" x14ac:dyDescent="0.25">
      <c r="A13048" s="8" t="s">
        <v>3788</v>
      </c>
      <c r="B13048" s="8" t="s">
        <v>3928</v>
      </c>
      <c r="C13048" s="24">
        <v>44604</v>
      </c>
      <c r="D13048" s="24">
        <v>45030</v>
      </c>
      <c r="E13048" s="8">
        <f t="shared" si="406"/>
        <v>14</v>
      </c>
      <c r="F13048" s="24">
        <f t="shared" si="407"/>
        <v>45079</v>
      </c>
    </row>
    <row r="13049" spans="1:6" x14ac:dyDescent="0.25">
      <c r="A13049" s="8" t="s">
        <v>3788</v>
      </c>
      <c r="B13049" s="8" t="s">
        <v>3928</v>
      </c>
      <c r="C13049" s="24">
        <v>44604</v>
      </c>
      <c r="D13049" s="24">
        <v>45061</v>
      </c>
      <c r="E13049" s="8">
        <f t="shared" si="406"/>
        <v>15</v>
      </c>
      <c r="F13049" s="24">
        <f t="shared" si="407"/>
        <v>45079</v>
      </c>
    </row>
    <row r="13050" spans="1:6" x14ac:dyDescent="0.25">
      <c r="A13050" s="8" t="s">
        <v>3788</v>
      </c>
      <c r="B13050" s="8" t="s">
        <v>3948</v>
      </c>
      <c r="C13050" s="24">
        <v>44827</v>
      </c>
      <c r="D13050" s="24">
        <v>44827</v>
      </c>
      <c r="E13050" s="8">
        <f t="shared" si="406"/>
        <v>0</v>
      </c>
      <c r="F13050" s="24">
        <f t="shared" si="407"/>
        <v>45079</v>
      </c>
    </row>
    <row r="13051" spans="1:6" x14ac:dyDescent="0.25">
      <c r="A13051" s="8" t="s">
        <v>3788</v>
      </c>
      <c r="B13051" s="8" t="s">
        <v>3948</v>
      </c>
      <c r="C13051" s="24">
        <v>44827</v>
      </c>
      <c r="D13051" s="24">
        <v>44869</v>
      </c>
      <c r="E13051" s="8">
        <f t="shared" si="406"/>
        <v>1</v>
      </c>
      <c r="F13051" s="24">
        <f t="shared" si="407"/>
        <v>45079</v>
      </c>
    </row>
    <row r="13052" spans="1:6" x14ac:dyDescent="0.25">
      <c r="A13052" s="8" t="s">
        <v>3788</v>
      </c>
      <c r="B13052" s="8" t="s">
        <v>3948</v>
      </c>
      <c r="C13052" s="24">
        <v>44827</v>
      </c>
      <c r="D13052" s="24">
        <v>44899</v>
      </c>
      <c r="E13052" s="8">
        <f t="shared" si="406"/>
        <v>2</v>
      </c>
      <c r="F13052" s="24">
        <f t="shared" si="407"/>
        <v>45079</v>
      </c>
    </row>
    <row r="13053" spans="1:6" x14ac:dyDescent="0.25">
      <c r="A13053" s="8" t="s">
        <v>3788</v>
      </c>
      <c r="B13053" s="8" t="s">
        <v>3948</v>
      </c>
      <c r="C13053" s="24">
        <v>44827</v>
      </c>
      <c r="D13053" s="24">
        <v>44931</v>
      </c>
      <c r="E13053" s="8">
        <f t="shared" si="406"/>
        <v>3</v>
      </c>
      <c r="F13053" s="24">
        <f t="shared" si="407"/>
        <v>45079</v>
      </c>
    </row>
    <row r="13054" spans="1:6" x14ac:dyDescent="0.25">
      <c r="A13054" s="8" t="s">
        <v>3788</v>
      </c>
      <c r="B13054" s="8" t="s">
        <v>3948</v>
      </c>
      <c r="C13054" s="24">
        <v>44827</v>
      </c>
      <c r="D13054" s="24">
        <v>44964</v>
      </c>
      <c r="E13054" s="8">
        <f t="shared" si="406"/>
        <v>4</v>
      </c>
      <c r="F13054" s="24">
        <f t="shared" si="407"/>
        <v>45079</v>
      </c>
    </row>
    <row r="13055" spans="1:6" x14ac:dyDescent="0.25">
      <c r="A13055" s="8" t="s">
        <v>3788</v>
      </c>
      <c r="B13055" s="8" t="s">
        <v>3948</v>
      </c>
      <c r="C13055" s="24">
        <v>44827</v>
      </c>
      <c r="D13055" s="24">
        <v>45008</v>
      </c>
      <c r="E13055" s="8">
        <f t="shared" si="406"/>
        <v>6</v>
      </c>
      <c r="F13055" s="24">
        <f t="shared" si="407"/>
        <v>45079</v>
      </c>
    </row>
    <row r="13056" spans="1:6" x14ac:dyDescent="0.25">
      <c r="A13056" s="8" t="s">
        <v>3788</v>
      </c>
      <c r="B13056" s="8" t="s">
        <v>3948</v>
      </c>
      <c r="C13056" s="24">
        <v>44827</v>
      </c>
      <c r="D13056" s="24">
        <v>45018</v>
      </c>
      <c r="E13056" s="8">
        <f t="shared" si="406"/>
        <v>6</v>
      </c>
      <c r="F13056" s="24">
        <f t="shared" si="407"/>
        <v>45079</v>
      </c>
    </row>
    <row r="13057" spans="1:6" x14ac:dyDescent="0.25">
      <c r="A13057" s="8" t="s">
        <v>3788</v>
      </c>
      <c r="B13057" s="8" t="s">
        <v>3948</v>
      </c>
      <c r="C13057" s="24">
        <v>44827</v>
      </c>
      <c r="D13057" s="24">
        <v>45075</v>
      </c>
      <c r="E13057" s="8">
        <f t="shared" si="406"/>
        <v>8</v>
      </c>
      <c r="F13057" s="24">
        <f t="shared" si="407"/>
        <v>45079</v>
      </c>
    </row>
    <row r="13058" spans="1:6" x14ac:dyDescent="0.25">
      <c r="A13058" s="8" t="s">
        <v>3788</v>
      </c>
      <c r="B13058" s="8" t="s">
        <v>3948</v>
      </c>
      <c r="C13058" s="24">
        <v>44827</v>
      </c>
      <c r="D13058" s="24">
        <v>45079</v>
      </c>
      <c r="E13058" s="8">
        <f t="shared" si="406"/>
        <v>8</v>
      </c>
      <c r="F13058" s="24">
        <f t="shared" si="407"/>
        <v>45079</v>
      </c>
    </row>
    <row r="13059" spans="1:6" x14ac:dyDescent="0.25">
      <c r="A13059" s="8" t="s">
        <v>3789</v>
      </c>
      <c r="B13059" s="8" t="s">
        <v>3924</v>
      </c>
      <c r="C13059" s="24">
        <v>44810</v>
      </c>
      <c r="D13059" s="24">
        <v>44810</v>
      </c>
      <c r="E13059" s="8">
        <f t="shared" ref="E13059:E13122" si="408">DATEDIF(C13059,D13059,"m")</f>
        <v>0</v>
      </c>
      <c r="F13059" s="24">
        <f t="shared" ref="F13059:F13122" si="409">_xlfn.MAXIFS(D:D,A:A,A13059)</f>
        <v>45063</v>
      </c>
    </row>
    <row r="13060" spans="1:6" x14ac:dyDescent="0.25">
      <c r="A13060" s="8" t="s">
        <v>3789</v>
      </c>
      <c r="B13060" s="8" t="s">
        <v>3924</v>
      </c>
      <c r="C13060" s="24">
        <v>44810</v>
      </c>
      <c r="D13060" s="24">
        <v>44843</v>
      </c>
      <c r="E13060" s="8">
        <f t="shared" si="408"/>
        <v>1</v>
      </c>
      <c r="F13060" s="24">
        <f t="shared" si="409"/>
        <v>45063</v>
      </c>
    </row>
    <row r="13061" spans="1:6" x14ac:dyDescent="0.25">
      <c r="A13061" s="8" t="s">
        <v>3789</v>
      </c>
      <c r="B13061" s="8" t="s">
        <v>3924</v>
      </c>
      <c r="C13061" s="24">
        <v>44810</v>
      </c>
      <c r="D13061" s="24">
        <v>44901</v>
      </c>
      <c r="E13061" s="8">
        <f t="shared" si="408"/>
        <v>3</v>
      </c>
      <c r="F13061" s="24">
        <f t="shared" si="409"/>
        <v>45063</v>
      </c>
    </row>
    <row r="13062" spans="1:6" x14ac:dyDescent="0.25">
      <c r="A13062" s="8" t="s">
        <v>3789</v>
      </c>
      <c r="B13062" s="8" t="s">
        <v>3924</v>
      </c>
      <c r="C13062" s="24">
        <v>44810</v>
      </c>
      <c r="D13062" s="24">
        <v>44940</v>
      </c>
      <c r="E13062" s="8">
        <f t="shared" si="408"/>
        <v>4</v>
      </c>
      <c r="F13062" s="24">
        <f t="shared" si="409"/>
        <v>45063</v>
      </c>
    </row>
    <row r="13063" spans="1:6" x14ac:dyDescent="0.25">
      <c r="A13063" s="8" t="s">
        <v>3789</v>
      </c>
      <c r="B13063" s="8" t="s">
        <v>3924</v>
      </c>
      <c r="C13063" s="24">
        <v>44810</v>
      </c>
      <c r="D13063" s="24">
        <v>44968</v>
      </c>
      <c r="E13063" s="8">
        <f t="shared" si="408"/>
        <v>5</v>
      </c>
      <c r="F13063" s="24">
        <f t="shared" si="409"/>
        <v>45063</v>
      </c>
    </row>
    <row r="13064" spans="1:6" x14ac:dyDescent="0.25">
      <c r="A13064" s="8" t="s">
        <v>3789</v>
      </c>
      <c r="B13064" s="8" t="s">
        <v>3924</v>
      </c>
      <c r="C13064" s="24">
        <v>44810</v>
      </c>
      <c r="D13064" s="24">
        <v>45001</v>
      </c>
      <c r="E13064" s="8">
        <f t="shared" si="408"/>
        <v>6</v>
      </c>
      <c r="F13064" s="24">
        <f t="shared" si="409"/>
        <v>45063</v>
      </c>
    </row>
    <row r="13065" spans="1:6" x14ac:dyDescent="0.25">
      <c r="A13065" s="8" t="s">
        <v>3789</v>
      </c>
      <c r="B13065" s="8" t="s">
        <v>3924</v>
      </c>
      <c r="C13065" s="24">
        <v>44810</v>
      </c>
      <c r="D13065" s="24">
        <v>45036</v>
      </c>
      <c r="E13065" s="8">
        <f t="shared" si="408"/>
        <v>7</v>
      </c>
      <c r="F13065" s="24">
        <f t="shared" si="409"/>
        <v>45063</v>
      </c>
    </row>
    <row r="13066" spans="1:6" x14ac:dyDescent="0.25">
      <c r="A13066" s="8" t="s">
        <v>3789</v>
      </c>
      <c r="B13066" s="8" t="s">
        <v>3924</v>
      </c>
      <c r="C13066" s="24">
        <v>44810</v>
      </c>
      <c r="D13066" s="24">
        <v>45063</v>
      </c>
      <c r="E13066" s="8">
        <f t="shared" si="408"/>
        <v>8</v>
      </c>
      <c r="F13066" s="24">
        <f t="shared" si="409"/>
        <v>45063</v>
      </c>
    </row>
    <row r="13067" spans="1:6" x14ac:dyDescent="0.25">
      <c r="A13067" s="8" t="s">
        <v>3789</v>
      </c>
      <c r="B13067" s="8" t="s">
        <v>3953</v>
      </c>
      <c r="C13067" s="24">
        <v>44941</v>
      </c>
      <c r="D13067" s="24">
        <v>44941</v>
      </c>
      <c r="E13067" s="8">
        <f t="shared" si="408"/>
        <v>0</v>
      </c>
      <c r="F13067" s="24">
        <f t="shared" si="409"/>
        <v>45063</v>
      </c>
    </row>
    <row r="13068" spans="1:6" x14ac:dyDescent="0.25">
      <c r="A13068" s="8" t="s">
        <v>3789</v>
      </c>
      <c r="B13068" s="8" t="s">
        <v>3953</v>
      </c>
      <c r="C13068" s="24">
        <v>44941</v>
      </c>
      <c r="D13068" s="24">
        <v>44985</v>
      </c>
      <c r="E13068" s="8">
        <f t="shared" si="408"/>
        <v>1</v>
      </c>
      <c r="F13068" s="24">
        <f t="shared" si="409"/>
        <v>45063</v>
      </c>
    </row>
    <row r="13069" spans="1:6" x14ac:dyDescent="0.25">
      <c r="A13069" s="8" t="s">
        <v>3789</v>
      </c>
      <c r="B13069" s="8" t="s">
        <v>3953</v>
      </c>
      <c r="C13069" s="24">
        <v>44941</v>
      </c>
      <c r="D13069" s="24">
        <v>45007</v>
      </c>
      <c r="E13069" s="8">
        <f t="shared" si="408"/>
        <v>2</v>
      </c>
      <c r="F13069" s="24">
        <f t="shared" si="409"/>
        <v>45063</v>
      </c>
    </row>
    <row r="13070" spans="1:6" x14ac:dyDescent="0.25">
      <c r="A13070" s="8" t="s">
        <v>3789</v>
      </c>
      <c r="B13070" s="8" t="s">
        <v>3953</v>
      </c>
      <c r="C13070" s="24">
        <v>44941</v>
      </c>
      <c r="D13070" s="24">
        <v>45041</v>
      </c>
      <c r="E13070" s="8">
        <f t="shared" si="408"/>
        <v>3</v>
      </c>
      <c r="F13070" s="24">
        <f t="shared" si="409"/>
        <v>45063</v>
      </c>
    </row>
    <row r="13071" spans="1:6" x14ac:dyDescent="0.25">
      <c r="A13071" s="8" t="s">
        <v>3789</v>
      </c>
      <c r="B13071" s="8" t="s">
        <v>3953</v>
      </c>
      <c r="C13071" s="24">
        <v>44941</v>
      </c>
      <c r="D13071" s="24">
        <v>45063</v>
      </c>
      <c r="E13071" s="8">
        <f t="shared" si="408"/>
        <v>4</v>
      </c>
      <c r="F13071" s="24">
        <f t="shared" si="409"/>
        <v>45063</v>
      </c>
    </row>
    <row r="13072" spans="1:6" x14ac:dyDescent="0.25">
      <c r="A13072" s="8" t="s">
        <v>3790</v>
      </c>
      <c r="B13072" s="8" t="s">
        <v>3952</v>
      </c>
      <c r="C13072" s="24">
        <v>44714</v>
      </c>
      <c r="D13072" s="24">
        <v>44714</v>
      </c>
      <c r="E13072" s="8">
        <f t="shared" si="408"/>
        <v>0</v>
      </c>
      <c r="F13072" s="24">
        <f t="shared" si="409"/>
        <v>45051</v>
      </c>
    </row>
    <row r="13073" spans="1:6" x14ac:dyDescent="0.25">
      <c r="A13073" s="8" t="s">
        <v>3790</v>
      </c>
      <c r="B13073" s="8" t="s">
        <v>3952</v>
      </c>
      <c r="C13073" s="24">
        <v>44714</v>
      </c>
      <c r="D13073" s="24">
        <v>44747</v>
      </c>
      <c r="E13073" s="8">
        <f t="shared" si="408"/>
        <v>1</v>
      </c>
      <c r="F13073" s="24">
        <f t="shared" si="409"/>
        <v>45051</v>
      </c>
    </row>
    <row r="13074" spans="1:6" x14ac:dyDescent="0.25">
      <c r="A13074" s="8" t="s">
        <v>3790</v>
      </c>
      <c r="B13074" s="8" t="s">
        <v>3952</v>
      </c>
      <c r="C13074" s="24">
        <v>44714</v>
      </c>
      <c r="D13074" s="24">
        <v>44790</v>
      </c>
      <c r="E13074" s="8">
        <f t="shared" si="408"/>
        <v>2</v>
      </c>
      <c r="F13074" s="24">
        <f t="shared" si="409"/>
        <v>45051</v>
      </c>
    </row>
    <row r="13075" spans="1:6" x14ac:dyDescent="0.25">
      <c r="A13075" s="8" t="s">
        <v>3790</v>
      </c>
      <c r="B13075" s="8" t="s">
        <v>3952</v>
      </c>
      <c r="C13075" s="24">
        <v>44714</v>
      </c>
      <c r="D13075" s="24">
        <v>44839</v>
      </c>
      <c r="E13075" s="8">
        <f t="shared" si="408"/>
        <v>4</v>
      </c>
      <c r="F13075" s="24">
        <f t="shared" si="409"/>
        <v>45051</v>
      </c>
    </row>
    <row r="13076" spans="1:6" x14ac:dyDescent="0.25">
      <c r="A13076" s="8" t="s">
        <v>3790</v>
      </c>
      <c r="B13076" s="8" t="s">
        <v>3952</v>
      </c>
      <c r="C13076" s="24">
        <v>44714</v>
      </c>
      <c r="D13076" s="24">
        <v>44876</v>
      </c>
      <c r="E13076" s="8">
        <f t="shared" si="408"/>
        <v>5</v>
      </c>
      <c r="F13076" s="24">
        <f t="shared" si="409"/>
        <v>45051</v>
      </c>
    </row>
    <row r="13077" spans="1:6" x14ac:dyDescent="0.25">
      <c r="A13077" s="8" t="s">
        <v>3790</v>
      </c>
      <c r="B13077" s="8" t="s">
        <v>3952</v>
      </c>
      <c r="C13077" s="24">
        <v>44714</v>
      </c>
      <c r="D13077" s="24">
        <v>44902</v>
      </c>
      <c r="E13077" s="8">
        <f t="shared" si="408"/>
        <v>6</v>
      </c>
      <c r="F13077" s="24">
        <f t="shared" si="409"/>
        <v>45051</v>
      </c>
    </row>
    <row r="13078" spans="1:6" x14ac:dyDescent="0.25">
      <c r="A13078" s="8" t="s">
        <v>3790</v>
      </c>
      <c r="B13078" s="8" t="s">
        <v>3952</v>
      </c>
      <c r="C13078" s="24">
        <v>44714</v>
      </c>
      <c r="D13078" s="24">
        <v>44941</v>
      </c>
      <c r="E13078" s="8">
        <f t="shared" si="408"/>
        <v>7</v>
      </c>
      <c r="F13078" s="24">
        <f t="shared" si="409"/>
        <v>45051</v>
      </c>
    </row>
    <row r="13079" spans="1:6" x14ac:dyDescent="0.25">
      <c r="A13079" s="8" t="s">
        <v>3790</v>
      </c>
      <c r="B13079" s="8" t="s">
        <v>3952</v>
      </c>
      <c r="C13079" s="24">
        <v>44714</v>
      </c>
      <c r="D13079" s="24">
        <v>44965</v>
      </c>
      <c r="E13079" s="8">
        <f t="shared" si="408"/>
        <v>8</v>
      </c>
      <c r="F13079" s="24">
        <f t="shared" si="409"/>
        <v>45051</v>
      </c>
    </row>
    <row r="13080" spans="1:6" x14ac:dyDescent="0.25">
      <c r="A13080" s="8" t="s">
        <v>3790</v>
      </c>
      <c r="B13080" s="8" t="s">
        <v>3952</v>
      </c>
      <c r="C13080" s="24">
        <v>44714</v>
      </c>
      <c r="D13080" s="24">
        <v>45000</v>
      </c>
      <c r="E13080" s="8">
        <f t="shared" si="408"/>
        <v>9</v>
      </c>
      <c r="F13080" s="24">
        <f t="shared" si="409"/>
        <v>45051</v>
      </c>
    </row>
    <row r="13081" spans="1:6" x14ac:dyDescent="0.25">
      <c r="A13081" s="8" t="s">
        <v>3790</v>
      </c>
      <c r="B13081" s="8" t="s">
        <v>3952</v>
      </c>
      <c r="C13081" s="24">
        <v>44714</v>
      </c>
      <c r="D13081" s="24">
        <v>45019</v>
      </c>
      <c r="E13081" s="8">
        <f t="shared" si="408"/>
        <v>10</v>
      </c>
      <c r="F13081" s="24">
        <f t="shared" si="409"/>
        <v>45051</v>
      </c>
    </row>
    <row r="13082" spans="1:6" x14ac:dyDescent="0.25">
      <c r="A13082" s="8" t="s">
        <v>3790</v>
      </c>
      <c r="B13082" s="8" t="s">
        <v>3952</v>
      </c>
      <c r="C13082" s="24">
        <v>44714</v>
      </c>
      <c r="D13082" s="24">
        <v>45051</v>
      </c>
      <c r="E13082" s="8">
        <f t="shared" si="408"/>
        <v>11</v>
      </c>
      <c r="F13082" s="24">
        <f t="shared" si="409"/>
        <v>45051</v>
      </c>
    </row>
    <row r="13083" spans="1:6" x14ac:dyDescent="0.25">
      <c r="A13083" s="8" t="s">
        <v>3790</v>
      </c>
      <c r="B13083" s="8" t="s">
        <v>3927</v>
      </c>
      <c r="C13083" s="24">
        <v>44838</v>
      </c>
      <c r="D13083" s="24">
        <v>44838</v>
      </c>
      <c r="E13083" s="8">
        <f t="shared" si="408"/>
        <v>0</v>
      </c>
      <c r="F13083" s="24">
        <f t="shared" si="409"/>
        <v>45051</v>
      </c>
    </row>
    <row r="13084" spans="1:6" x14ac:dyDescent="0.25">
      <c r="A13084" s="8" t="s">
        <v>3790</v>
      </c>
      <c r="B13084" s="8" t="s">
        <v>3927</v>
      </c>
      <c r="C13084" s="24">
        <v>44838</v>
      </c>
      <c r="D13084" s="24">
        <v>44874</v>
      </c>
      <c r="E13084" s="8">
        <f t="shared" si="408"/>
        <v>1</v>
      </c>
      <c r="F13084" s="24">
        <f t="shared" si="409"/>
        <v>45051</v>
      </c>
    </row>
    <row r="13085" spans="1:6" x14ac:dyDescent="0.25">
      <c r="A13085" s="8" t="s">
        <v>3790</v>
      </c>
      <c r="B13085" s="8" t="s">
        <v>3927</v>
      </c>
      <c r="C13085" s="24">
        <v>44838</v>
      </c>
      <c r="D13085" s="24">
        <v>44912</v>
      </c>
      <c r="E13085" s="8">
        <f t="shared" si="408"/>
        <v>2</v>
      </c>
      <c r="F13085" s="24">
        <f t="shared" si="409"/>
        <v>45051</v>
      </c>
    </row>
    <row r="13086" spans="1:6" x14ac:dyDescent="0.25">
      <c r="A13086" s="8" t="s">
        <v>3790</v>
      </c>
      <c r="B13086" s="8" t="s">
        <v>3927</v>
      </c>
      <c r="C13086" s="24">
        <v>44838</v>
      </c>
      <c r="D13086" s="24">
        <v>44941</v>
      </c>
      <c r="E13086" s="8">
        <f t="shared" si="408"/>
        <v>3</v>
      </c>
      <c r="F13086" s="24">
        <f t="shared" si="409"/>
        <v>45051</v>
      </c>
    </row>
    <row r="13087" spans="1:6" x14ac:dyDescent="0.25">
      <c r="A13087" s="8" t="s">
        <v>3790</v>
      </c>
      <c r="B13087" s="8" t="s">
        <v>3927</v>
      </c>
      <c r="C13087" s="24">
        <v>44838</v>
      </c>
      <c r="D13087" s="24">
        <v>44969</v>
      </c>
      <c r="E13087" s="8">
        <f t="shared" si="408"/>
        <v>4</v>
      </c>
      <c r="F13087" s="24">
        <f t="shared" si="409"/>
        <v>45051</v>
      </c>
    </row>
    <row r="13088" spans="1:6" x14ac:dyDescent="0.25">
      <c r="A13088" s="8" t="s">
        <v>3790</v>
      </c>
      <c r="B13088" s="8" t="s">
        <v>3927</v>
      </c>
      <c r="C13088" s="24">
        <v>44838</v>
      </c>
      <c r="D13088" s="24">
        <v>44992</v>
      </c>
      <c r="E13088" s="8">
        <f t="shared" si="408"/>
        <v>5</v>
      </c>
      <c r="F13088" s="24">
        <f t="shared" si="409"/>
        <v>45051</v>
      </c>
    </row>
    <row r="13089" spans="1:6" x14ac:dyDescent="0.25">
      <c r="A13089" s="8" t="s">
        <v>3790</v>
      </c>
      <c r="B13089" s="8" t="s">
        <v>3927</v>
      </c>
      <c r="C13089" s="24">
        <v>44838</v>
      </c>
      <c r="D13089" s="24">
        <v>45022</v>
      </c>
      <c r="E13089" s="8">
        <f t="shared" si="408"/>
        <v>6</v>
      </c>
      <c r="F13089" s="24">
        <f t="shared" si="409"/>
        <v>45051</v>
      </c>
    </row>
    <row r="13090" spans="1:6" x14ac:dyDescent="0.25">
      <c r="A13090" s="8" t="s">
        <v>3790</v>
      </c>
      <c r="B13090" s="8" t="s">
        <v>3927</v>
      </c>
      <c r="C13090" s="24">
        <v>44838</v>
      </c>
      <c r="D13090" s="24">
        <v>45050</v>
      </c>
      <c r="E13090" s="8">
        <f t="shared" si="408"/>
        <v>7</v>
      </c>
      <c r="F13090" s="24">
        <f t="shared" si="409"/>
        <v>45051</v>
      </c>
    </row>
    <row r="13091" spans="1:6" x14ac:dyDescent="0.25">
      <c r="A13091" s="8" t="s">
        <v>3791</v>
      </c>
      <c r="B13091" s="8" t="s">
        <v>3950</v>
      </c>
      <c r="C13091" s="24">
        <v>44576</v>
      </c>
      <c r="D13091" s="24">
        <v>44576</v>
      </c>
      <c r="E13091" s="8">
        <f t="shared" si="408"/>
        <v>0</v>
      </c>
      <c r="F13091" s="24">
        <f t="shared" si="409"/>
        <v>45069</v>
      </c>
    </row>
    <row r="13092" spans="1:6" x14ac:dyDescent="0.25">
      <c r="A13092" s="8" t="s">
        <v>3791</v>
      </c>
      <c r="B13092" s="8" t="s">
        <v>3950</v>
      </c>
      <c r="C13092" s="24">
        <v>44576</v>
      </c>
      <c r="D13092" s="24">
        <v>44609</v>
      </c>
      <c r="E13092" s="8">
        <f t="shared" si="408"/>
        <v>1</v>
      </c>
      <c r="F13092" s="24">
        <f t="shared" si="409"/>
        <v>45069</v>
      </c>
    </row>
    <row r="13093" spans="1:6" x14ac:dyDescent="0.25">
      <c r="A13093" s="8" t="s">
        <v>3791</v>
      </c>
      <c r="B13093" s="8" t="s">
        <v>3950</v>
      </c>
      <c r="C13093" s="24">
        <v>44576</v>
      </c>
      <c r="D13093" s="24">
        <v>44672</v>
      </c>
      <c r="E13093" s="8">
        <f t="shared" si="408"/>
        <v>3</v>
      </c>
      <c r="F13093" s="24">
        <f t="shared" si="409"/>
        <v>45069</v>
      </c>
    </row>
    <row r="13094" spans="1:6" x14ac:dyDescent="0.25">
      <c r="A13094" s="8" t="s">
        <v>3791</v>
      </c>
      <c r="B13094" s="8" t="s">
        <v>3950</v>
      </c>
      <c r="C13094" s="24">
        <v>44576</v>
      </c>
      <c r="D13094" s="24">
        <v>44706</v>
      </c>
      <c r="E13094" s="8">
        <f t="shared" si="408"/>
        <v>4</v>
      </c>
      <c r="F13094" s="24">
        <f t="shared" si="409"/>
        <v>45069</v>
      </c>
    </row>
    <row r="13095" spans="1:6" x14ac:dyDescent="0.25">
      <c r="A13095" s="8" t="s">
        <v>3791</v>
      </c>
      <c r="B13095" s="8" t="s">
        <v>3950</v>
      </c>
      <c r="C13095" s="24">
        <v>44576</v>
      </c>
      <c r="D13095" s="24">
        <v>44771</v>
      </c>
      <c r="E13095" s="8">
        <f t="shared" si="408"/>
        <v>6</v>
      </c>
      <c r="F13095" s="24">
        <f t="shared" si="409"/>
        <v>45069</v>
      </c>
    </row>
    <row r="13096" spans="1:6" x14ac:dyDescent="0.25">
      <c r="A13096" s="8" t="s">
        <v>3791</v>
      </c>
      <c r="B13096" s="8" t="s">
        <v>3950</v>
      </c>
      <c r="C13096" s="24">
        <v>44576</v>
      </c>
      <c r="D13096" s="24">
        <v>44794</v>
      </c>
      <c r="E13096" s="8">
        <f t="shared" si="408"/>
        <v>7</v>
      </c>
      <c r="F13096" s="24">
        <f t="shared" si="409"/>
        <v>45069</v>
      </c>
    </row>
    <row r="13097" spans="1:6" x14ac:dyDescent="0.25">
      <c r="A13097" s="8" t="s">
        <v>3791</v>
      </c>
      <c r="B13097" s="8" t="s">
        <v>3950</v>
      </c>
      <c r="C13097" s="24">
        <v>44576</v>
      </c>
      <c r="D13097" s="24">
        <v>44853</v>
      </c>
      <c r="E13097" s="8">
        <f t="shared" si="408"/>
        <v>9</v>
      </c>
      <c r="F13097" s="24">
        <f t="shared" si="409"/>
        <v>45069</v>
      </c>
    </row>
    <row r="13098" spans="1:6" x14ac:dyDescent="0.25">
      <c r="A13098" s="8" t="s">
        <v>3791</v>
      </c>
      <c r="B13098" s="8" t="s">
        <v>3950</v>
      </c>
      <c r="C13098" s="24">
        <v>44576</v>
      </c>
      <c r="D13098" s="24">
        <v>44889</v>
      </c>
      <c r="E13098" s="8">
        <f t="shared" si="408"/>
        <v>10</v>
      </c>
      <c r="F13098" s="24">
        <f t="shared" si="409"/>
        <v>45069</v>
      </c>
    </row>
    <row r="13099" spans="1:6" x14ac:dyDescent="0.25">
      <c r="A13099" s="8" t="s">
        <v>3791</v>
      </c>
      <c r="B13099" s="8" t="s">
        <v>3950</v>
      </c>
      <c r="C13099" s="24">
        <v>44576</v>
      </c>
      <c r="D13099" s="24">
        <v>44911</v>
      </c>
      <c r="E13099" s="8">
        <f t="shared" si="408"/>
        <v>11</v>
      </c>
      <c r="F13099" s="24">
        <f t="shared" si="409"/>
        <v>45069</v>
      </c>
    </row>
    <row r="13100" spans="1:6" x14ac:dyDescent="0.25">
      <c r="A13100" s="8" t="s">
        <v>3791</v>
      </c>
      <c r="B13100" s="8" t="s">
        <v>3950</v>
      </c>
      <c r="C13100" s="24">
        <v>44576</v>
      </c>
      <c r="D13100" s="24">
        <v>45007</v>
      </c>
      <c r="E13100" s="8">
        <f t="shared" si="408"/>
        <v>14</v>
      </c>
      <c r="F13100" s="24">
        <f t="shared" si="409"/>
        <v>45069</v>
      </c>
    </row>
    <row r="13101" spans="1:6" x14ac:dyDescent="0.25">
      <c r="A13101" s="8" t="s">
        <v>3791</v>
      </c>
      <c r="B13101" s="8" t="s">
        <v>3950</v>
      </c>
      <c r="C13101" s="24">
        <v>44576</v>
      </c>
      <c r="D13101" s="24">
        <v>45037</v>
      </c>
      <c r="E13101" s="8">
        <f t="shared" si="408"/>
        <v>15</v>
      </c>
      <c r="F13101" s="24">
        <f t="shared" si="409"/>
        <v>45069</v>
      </c>
    </row>
    <row r="13102" spans="1:6" x14ac:dyDescent="0.25">
      <c r="A13102" s="8" t="s">
        <v>3791</v>
      </c>
      <c r="B13102" s="8" t="s">
        <v>3950</v>
      </c>
      <c r="C13102" s="24">
        <v>44576</v>
      </c>
      <c r="D13102" s="24">
        <v>45069</v>
      </c>
      <c r="E13102" s="8">
        <f t="shared" si="408"/>
        <v>16</v>
      </c>
      <c r="F13102" s="24">
        <f t="shared" si="409"/>
        <v>45069</v>
      </c>
    </row>
    <row r="13103" spans="1:6" x14ac:dyDescent="0.25">
      <c r="A13103" s="8" t="s">
        <v>3791</v>
      </c>
      <c r="B13103" s="8" t="s">
        <v>3925</v>
      </c>
      <c r="C13103" s="24">
        <v>44998</v>
      </c>
      <c r="D13103" s="24">
        <v>44998</v>
      </c>
      <c r="E13103" s="8">
        <f t="shared" si="408"/>
        <v>0</v>
      </c>
      <c r="F13103" s="24">
        <f t="shared" si="409"/>
        <v>45069</v>
      </c>
    </row>
    <row r="13104" spans="1:6" x14ac:dyDescent="0.25">
      <c r="A13104" s="8" t="s">
        <v>3791</v>
      </c>
      <c r="B13104" s="8" t="s">
        <v>3925</v>
      </c>
      <c r="C13104" s="24">
        <v>44998</v>
      </c>
      <c r="D13104" s="24">
        <v>45044</v>
      </c>
      <c r="E13104" s="8">
        <f t="shared" si="408"/>
        <v>1</v>
      </c>
      <c r="F13104" s="24">
        <f t="shared" si="409"/>
        <v>45069</v>
      </c>
    </row>
    <row r="13105" spans="1:6" x14ac:dyDescent="0.25">
      <c r="A13105" s="8" t="s">
        <v>3791</v>
      </c>
      <c r="B13105" s="8" t="s">
        <v>3925</v>
      </c>
      <c r="C13105" s="24">
        <v>44998</v>
      </c>
      <c r="D13105" s="24">
        <v>45060</v>
      </c>
      <c r="E13105" s="8">
        <f t="shared" si="408"/>
        <v>2</v>
      </c>
      <c r="F13105" s="24">
        <f t="shared" si="409"/>
        <v>45069</v>
      </c>
    </row>
    <row r="13106" spans="1:6" x14ac:dyDescent="0.25">
      <c r="A13106" s="8" t="s">
        <v>3792</v>
      </c>
      <c r="B13106" s="8" t="s">
        <v>3953</v>
      </c>
      <c r="C13106" s="24">
        <v>44965</v>
      </c>
      <c r="D13106" s="24">
        <v>44965</v>
      </c>
      <c r="E13106" s="8">
        <f t="shared" si="408"/>
        <v>0</v>
      </c>
      <c r="F13106" s="24">
        <f t="shared" si="409"/>
        <v>45078</v>
      </c>
    </row>
    <row r="13107" spans="1:6" x14ac:dyDescent="0.25">
      <c r="A13107" s="8" t="s">
        <v>3792</v>
      </c>
      <c r="B13107" s="8" t="s">
        <v>3953</v>
      </c>
      <c r="C13107" s="24">
        <v>44965</v>
      </c>
      <c r="D13107" s="24">
        <v>45007</v>
      </c>
      <c r="E13107" s="8">
        <f t="shared" si="408"/>
        <v>1</v>
      </c>
      <c r="F13107" s="24">
        <f t="shared" si="409"/>
        <v>45078</v>
      </c>
    </row>
    <row r="13108" spans="1:6" x14ac:dyDescent="0.25">
      <c r="A13108" s="8" t="s">
        <v>3792</v>
      </c>
      <c r="B13108" s="8" t="s">
        <v>3953</v>
      </c>
      <c r="C13108" s="24">
        <v>44965</v>
      </c>
      <c r="D13108" s="24">
        <v>45029</v>
      </c>
      <c r="E13108" s="8">
        <f t="shared" si="408"/>
        <v>2</v>
      </c>
      <c r="F13108" s="24">
        <f t="shared" si="409"/>
        <v>45078</v>
      </c>
    </row>
    <row r="13109" spans="1:6" x14ac:dyDescent="0.25">
      <c r="A13109" s="8" t="s">
        <v>3792</v>
      </c>
      <c r="B13109" s="8" t="s">
        <v>3953</v>
      </c>
      <c r="C13109" s="24">
        <v>44965</v>
      </c>
      <c r="D13109" s="24">
        <v>45055</v>
      </c>
      <c r="E13109" s="8">
        <f t="shared" si="408"/>
        <v>3</v>
      </c>
      <c r="F13109" s="24">
        <f t="shared" si="409"/>
        <v>45078</v>
      </c>
    </row>
    <row r="13110" spans="1:6" x14ac:dyDescent="0.25">
      <c r="A13110" s="8" t="s">
        <v>3792</v>
      </c>
      <c r="B13110" s="8" t="s">
        <v>3929</v>
      </c>
      <c r="C13110" s="24">
        <v>45005</v>
      </c>
      <c r="D13110" s="24">
        <v>45005</v>
      </c>
      <c r="E13110" s="8">
        <f t="shared" si="408"/>
        <v>0</v>
      </c>
      <c r="F13110" s="24">
        <f t="shared" si="409"/>
        <v>45078</v>
      </c>
    </row>
    <row r="13111" spans="1:6" x14ac:dyDescent="0.25">
      <c r="A13111" s="8" t="s">
        <v>3792</v>
      </c>
      <c r="B13111" s="8" t="s">
        <v>3929</v>
      </c>
      <c r="C13111" s="24">
        <v>45005</v>
      </c>
      <c r="D13111" s="24">
        <v>45044</v>
      </c>
      <c r="E13111" s="8">
        <f t="shared" si="408"/>
        <v>1</v>
      </c>
      <c r="F13111" s="24">
        <f t="shared" si="409"/>
        <v>45078</v>
      </c>
    </row>
    <row r="13112" spans="1:6" x14ac:dyDescent="0.25">
      <c r="A13112" s="8" t="s">
        <v>3792</v>
      </c>
      <c r="B13112" s="8" t="s">
        <v>3929</v>
      </c>
      <c r="C13112" s="24">
        <v>45005</v>
      </c>
      <c r="D13112" s="24">
        <v>45066</v>
      </c>
      <c r="E13112" s="8">
        <f t="shared" si="408"/>
        <v>2</v>
      </c>
      <c r="F13112" s="24">
        <f t="shared" si="409"/>
        <v>45078</v>
      </c>
    </row>
    <row r="13113" spans="1:6" x14ac:dyDescent="0.25">
      <c r="A13113" s="8" t="s">
        <v>3792</v>
      </c>
      <c r="B13113" s="8" t="s">
        <v>3929</v>
      </c>
      <c r="C13113" s="24">
        <v>45005</v>
      </c>
      <c r="D13113" s="24">
        <v>45078</v>
      </c>
      <c r="E13113" s="8">
        <f t="shared" si="408"/>
        <v>2</v>
      </c>
      <c r="F13113" s="24">
        <f t="shared" si="409"/>
        <v>45078</v>
      </c>
    </row>
    <row r="13114" spans="1:6" x14ac:dyDescent="0.25">
      <c r="A13114" s="8" t="s">
        <v>3793</v>
      </c>
      <c r="B13114" s="8" t="s">
        <v>3929</v>
      </c>
      <c r="C13114" s="24">
        <v>44719</v>
      </c>
      <c r="D13114" s="24">
        <v>44719</v>
      </c>
      <c r="E13114" s="8">
        <f t="shared" si="408"/>
        <v>0</v>
      </c>
      <c r="F13114" s="24">
        <f t="shared" si="409"/>
        <v>45064</v>
      </c>
    </row>
    <row r="13115" spans="1:6" x14ac:dyDescent="0.25">
      <c r="A13115" s="8" t="s">
        <v>3793</v>
      </c>
      <c r="B13115" s="8" t="s">
        <v>3929</v>
      </c>
      <c r="C13115" s="24">
        <v>44719</v>
      </c>
      <c r="D13115" s="24">
        <v>44750</v>
      </c>
      <c r="E13115" s="8">
        <f t="shared" si="408"/>
        <v>1</v>
      </c>
      <c r="F13115" s="24">
        <f t="shared" si="409"/>
        <v>45064</v>
      </c>
    </row>
    <row r="13116" spans="1:6" x14ac:dyDescent="0.25">
      <c r="A13116" s="8" t="s">
        <v>3793</v>
      </c>
      <c r="B13116" s="8" t="s">
        <v>3929</v>
      </c>
      <c r="C13116" s="24">
        <v>44719</v>
      </c>
      <c r="D13116" s="24">
        <v>44785</v>
      </c>
      <c r="E13116" s="8">
        <f t="shared" si="408"/>
        <v>2</v>
      </c>
      <c r="F13116" s="24">
        <f t="shared" si="409"/>
        <v>45064</v>
      </c>
    </row>
    <row r="13117" spans="1:6" x14ac:dyDescent="0.25">
      <c r="A13117" s="8" t="s">
        <v>3793</v>
      </c>
      <c r="B13117" s="8" t="s">
        <v>3929</v>
      </c>
      <c r="C13117" s="24">
        <v>44719</v>
      </c>
      <c r="D13117" s="24">
        <v>44825</v>
      </c>
      <c r="E13117" s="8">
        <f t="shared" si="408"/>
        <v>3</v>
      </c>
      <c r="F13117" s="24">
        <f t="shared" si="409"/>
        <v>45064</v>
      </c>
    </row>
    <row r="13118" spans="1:6" x14ac:dyDescent="0.25">
      <c r="A13118" s="8" t="s">
        <v>3793</v>
      </c>
      <c r="B13118" s="8" t="s">
        <v>3929</v>
      </c>
      <c r="C13118" s="24">
        <v>44719</v>
      </c>
      <c r="D13118" s="24">
        <v>44853</v>
      </c>
      <c r="E13118" s="8">
        <f t="shared" si="408"/>
        <v>4</v>
      </c>
      <c r="F13118" s="24">
        <f t="shared" si="409"/>
        <v>45064</v>
      </c>
    </row>
    <row r="13119" spans="1:6" x14ac:dyDescent="0.25">
      <c r="A13119" s="8" t="s">
        <v>3793</v>
      </c>
      <c r="B13119" s="8" t="s">
        <v>3929</v>
      </c>
      <c r="C13119" s="24">
        <v>44719</v>
      </c>
      <c r="D13119" s="24">
        <v>44938</v>
      </c>
      <c r="E13119" s="8">
        <f t="shared" si="408"/>
        <v>7</v>
      </c>
      <c r="F13119" s="24">
        <f t="shared" si="409"/>
        <v>45064</v>
      </c>
    </row>
    <row r="13120" spans="1:6" x14ac:dyDescent="0.25">
      <c r="A13120" s="8" t="s">
        <v>3793</v>
      </c>
      <c r="B13120" s="8" t="s">
        <v>3929</v>
      </c>
      <c r="C13120" s="24">
        <v>44719</v>
      </c>
      <c r="D13120" s="24">
        <v>44979</v>
      </c>
      <c r="E13120" s="8">
        <f t="shared" si="408"/>
        <v>8</v>
      </c>
      <c r="F13120" s="24">
        <f t="shared" si="409"/>
        <v>45064</v>
      </c>
    </row>
    <row r="13121" spans="1:6" x14ac:dyDescent="0.25">
      <c r="A13121" s="8" t="s">
        <v>3793</v>
      </c>
      <c r="B13121" s="8" t="s">
        <v>3929</v>
      </c>
      <c r="C13121" s="24">
        <v>44719</v>
      </c>
      <c r="D13121" s="24">
        <v>44999</v>
      </c>
      <c r="E13121" s="8">
        <f t="shared" si="408"/>
        <v>9</v>
      </c>
      <c r="F13121" s="24">
        <f t="shared" si="409"/>
        <v>45064</v>
      </c>
    </row>
    <row r="13122" spans="1:6" x14ac:dyDescent="0.25">
      <c r="A13122" s="8" t="s">
        <v>3793</v>
      </c>
      <c r="B13122" s="8" t="s">
        <v>3929</v>
      </c>
      <c r="C13122" s="24">
        <v>44719</v>
      </c>
      <c r="D13122" s="24">
        <v>45028</v>
      </c>
      <c r="E13122" s="8">
        <f t="shared" si="408"/>
        <v>10</v>
      </c>
      <c r="F13122" s="24">
        <f t="shared" si="409"/>
        <v>45064</v>
      </c>
    </row>
    <row r="13123" spans="1:6" x14ac:dyDescent="0.25">
      <c r="A13123" s="8" t="s">
        <v>3793</v>
      </c>
      <c r="B13123" s="8" t="s">
        <v>3929</v>
      </c>
      <c r="C13123" s="24">
        <v>44719</v>
      </c>
      <c r="D13123" s="24">
        <v>45064</v>
      </c>
      <c r="E13123" s="8">
        <f t="shared" ref="E13123:E13186" si="410">DATEDIF(C13123,D13123,"m")</f>
        <v>11</v>
      </c>
      <c r="F13123" s="24">
        <f t="shared" ref="F13123:F13186" si="411">_xlfn.MAXIFS(D:D,A:A,A13123)</f>
        <v>45064</v>
      </c>
    </row>
    <row r="13124" spans="1:6" x14ac:dyDescent="0.25">
      <c r="A13124" s="8" t="s">
        <v>3793</v>
      </c>
      <c r="B13124" s="8" t="s">
        <v>3928</v>
      </c>
      <c r="C13124" s="24">
        <v>44929</v>
      </c>
      <c r="D13124" s="24">
        <v>44929</v>
      </c>
      <c r="E13124" s="8">
        <f t="shared" si="410"/>
        <v>0</v>
      </c>
      <c r="F13124" s="24">
        <f t="shared" si="411"/>
        <v>45064</v>
      </c>
    </row>
    <row r="13125" spans="1:6" x14ac:dyDescent="0.25">
      <c r="A13125" s="8" t="s">
        <v>3793</v>
      </c>
      <c r="B13125" s="8" t="s">
        <v>3928</v>
      </c>
      <c r="C13125" s="24">
        <v>44929</v>
      </c>
      <c r="D13125" s="24">
        <v>44973</v>
      </c>
      <c r="E13125" s="8">
        <f t="shared" si="410"/>
        <v>1</v>
      </c>
      <c r="F13125" s="24">
        <f t="shared" si="411"/>
        <v>45064</v>
      </c>
    </row>
    <row r="13126" spans="1:6" x14ac:dyDescent="0.25">
      <c r="A13126" s="8" t="s">
        <v>3793</v>
      </c>
      <c r="B13126" s="8" t="s">
        <v>3928</v>
      </c>
      <c r="C13126" s="24">
        <v>44929</v>
      </c>
      <c r="D13126" s="24">
        <v>45002</v>
      </c>
      <c r="E13126" s="8">
        <f t="shared" si="410"/>
        <v>2</v>
      </c>
      <c r="F13126" s="24">
        <f t="shared" si="411"/>
        <v>45064</v>
      </c>
    </row>
    <row r="13127" spans="1:6" x14ac:dyDescent="0.25">
      <c r="A13127" s="8" t="s">
        <v>3793</v>
      </c>
      <c r="B13127" s="8" t="s">
        <v>3928</v>
      </c>
      <c r="C13127" s="24">
        <v>44929</v>
      </c>
      <c r="D13127" s="24">
        <v>45020</v>
      </c>
      <c r="E13127" s="8">
        <f t="shared" si="410"/>
        <v>3</v>
      </c>
      <c r="F13127" s="24">
        <f t="shared" si="411"/>
        <v>45064</v>
      </c>
    </row>
    <row r="13128" spans="1:6" x14ac:dyDescent="0.25">
      <c r="A13128" s="8" t="s">
        <v>3793</v>
      </c>
      <c r="B13128" s="8" t="s">
        <v>3928</v>
      </c>
      <c r="C13128" s="24">
        <v>44929</v>
      </c>
      <c r="D13128" s="24">
        <v>45063</v>
      </c>
      <c r="E13128" s="8">
        <f t="shared" si="410"/>
        <v>4</v>
      </c>
      <c r="F13128" s="24">
        <f t="shared" si="411"/>
        <v>45064</v>
      </c>
    </row>
    <row r="13129" spans="1:6" x14ac:dyDescent="0.25">
      <c r="A13129" s="8" t="s">
        <v>3794</v>
      </c>
      <c r="B13129" s="8" t="s">
        <v>3921</v>
      </c>
      <c r="C13129" s="24">
        <v>44897</v>
      </c>
      <c r="D13129" s="24">
        <v>44897</v>
      </c>
      <c r="E13129" s="8">
        <f t="shared" si="410"/>
        <v>0</v>
      </c>
      <c r="F13129" s="24">
        <f t="shared" si="411"/>
        <v>45081</v>
      </c>
    </row>
    <row r="13130" spans="1:6" x14ac:dyDescent="0.25">
      <c r="A13130" s="8" t="s">
        <v>3794</v>
      </c>
      <c r="B13130" s="8" t="s">
        <v>3921</v>
      </c>
      <c r="C13130" s="24">
        <v>44897</v>
      </c>
      <c r="D13130" s="24">
        <v>44932</v>
      </c>
      <c r="E13130" s="8">
        <f t="shared" si="410"/>
        <v>1</v>
      </c>
      <c r="F13130" s="24">
        <f t="shared" si="411"/>
        <v>45081</v>
      </c>
    </row>
    <row r="13131" spans="1:6" x14ac:dyDescent="0.25">
      <c r="A13131" s="8" t="s">
        <v>3794</v>
      </c>
      <c r="B13131" s="8" t="s">
        <v>3921</v>
      </c>
      <c r="C13131" s="24">
        <v>44897</v>
      </c>
      <c r="D13131" s="24">
        <v>44974</v>
      </c>
      <c r="E13131" s="8">
        <f t="shared" si="410"/>
        <v>2</v>
      </c>
      <c r="F13131" s="24">
        <f t="shared" si="411"/>
        <v>45081</v>
      </c>
    </row>
    <row r="13132" spans="1:6" x14ac:dyDescent="0.25">
      <c r="A13132" s="8" t="s">
        <v>3794</v>
      </c>
      <c r="B13132" s="8" t="s">
        <v>3921</v>
      </c>
      <c r="C13132" s="24">
        <v>44897</v>
      </c>
      <c r="D13132" s="24">
        <v>44988</v>
      </c>
      <c r="E13132" s="8">
        <f t="shared" si="410"/>
        <v>3</v>
      </c>
      <c r="F13132" s="24">
        <f t="shared" si="411"/>
        <v>45081</v>
      </c>
    </row>
    <row r="13133" spans="1:6" x14ac:dyDescent="0.25">
      <c r="A13133" s="8" t="s">
        <v>3794</v>
      </c>
      <c r="B13133" s="8" t="s">
        <v>3921</v>
      </c>
      <c r="C13133" s="24">
        <v>44897</v>
      </c>
      <c r="D13133" s="24">
        <v>45022</v>
      </c>
      <c r="E13133" s="8">
        <f t="shared" si="410"/>
        <v>4</v>
      </c>
      <c r="F13133" s="24">
        <f t="shared" si="411"/>
        <v>45081</v>
      </c>
    </row>
    <row r="13134" spans="1:6" x14ac:dyDescent="0.25">
      <c r="A13134" s="8" t="s">
        <v>3794</v>
      </c>
      <c r="B13134" s="8" t="s">
        <v>3921</v>
      </c>
      <c r="C13134" s="24">
        <v>44897</v>
      </c>
      <c r="D13134" s="24">
        <v>45059</v>
      </c>
      <c r="E13134" s="8">
        <f t="shared" si="410"/>
        <v>5</v>
      </c>
      <c r="F13134" s="24">
        <f t="shared" si="411"/>
        <v>45081</v>
      </c>
    </row>
    <row r="13135" spans="1:6" x14ac:dyDescent="0.25">
      <c r="A13135" s="8" t="s">
        <v>3794</v>
      </c>
      <c r="B13135" s="8" t="s">
        <v>3953</v>
      </c>
      <c r="C13135" s="24">
        <v>45036</v>
      </c>
      <c r="D13135" s="24">
        <v>45036</v>
      </c>
      <c r="E13135" s="8">
        <f t="shared" si="410"/>
        <v>0</v>
      </c>
      <c r="F13135" s="24">
        <f t="shared" si="411"/>
        <v>45081</v>
      </c>
    </row>
    <row r="13136" spans="1:6" x14ac:dyDescent="0.25">
      <c r="A13136" s="8" t="s">
        <v>3794</v>
      </c>
      <c r="B13136" s="8" t="s">
        <v>3953</v>
      </c>
      <c r="C13136" s="24">
        <v>45036</v>
      </c>
      <c r="D13136" s="24">
        <v>45067</v>
      </c>
      <c r="E13136" s="8">
        <f t="shared" si="410"/>
        <v>1</v>
      </c>
      <c r="F13136" s="24">
        <f t="shared" si="411"/>
        <v>45081</v>
      </c>
    </row>
    <row r="13137" spans="1:6" x14ac:dyDescent="0.25">
      <c r="A13137" s="8" t="s">
        <v>3794</v>
      </c>
      <c r="B13137" s="8" t="s">
        <v>3953</v>
      </c>
      <c r="C13137" s="24">
        <v>45036</v>
      </c>
      <c r="D13137" s="24">
        <v>45081</v>
      </c>
      <c r="E13137" s="8">
        <f t="shared" si="410"/>
        <v>1</v>
      </c>
      <c r="F13137" s="24">
        <f t="shared" si="411"/>
        <v>45081</v>
      </c>
    </row>
    <row r="13138" spans="1:6" x14ac:dyDescent="0.25">
      <c r="A13138" s="8" t="s">
        <v>3795</v>
      </c>
      <c r="B13138" s="8" t="s">
        <v>3921</v>
      </c>
      <c r="C13138" s="24">
        <v>44581</v>
      </c>
      <c r="D13138" s="24">
        <v>44581</v>
      </c>
      <c r="E13138" s="8">
        <f t="shared" si="410"/>
        <v>0</v>
      </c>
      <c r="F13138" s="24">
        <f t="shared" si="411"/>
        <v>45051</v>
      </c>
    </row>
    <row r="13139" spans="1:6" x14ac:dyDescent="0.25">
      <c r="A13139" s="8" t="s">
        <v>3795</v>
      </c>
      <c r="B13139" s="8" t="s">
        <v>3921</v>
      </c>
      <c r="C13139" s="24">
        <v>44581</v>
      </c>
      <c r="D13139" s="24">
        <v>44641</v>
      </c>
      <c r="E13139" s="8">
        <f t="shared" si="410"/>
        <v>2</v>
      </c>
      <c r="F13139" s="24">
        <f t="shared" si="411"/>
        <v>45051</v>
      </c>
    </row>
    <row r="13140" spans="1:6" x14ac:dyDescent="0.25">
      <c r="A13140" s="8" t="s">
        <v>3795</v>
      </c>
      <c r="B13140" s="8" t="s">
        <v>3921</v>
      </c>
      <c r="C13140" s="24">
        <v>44581</v>
      </c>
      <c r="D13140" s="24">
        <v>44702</v>
      </c>
      <c r="E13140" s="8">
        <f t="shared" si="410"/>
        <v>4</v>
      </c>
      <c r="F13140" s="24">
        <f t="shared" si="411"/>
        <v>45051</v>
      </c>
    </row>
    <row r="13141" spans="1:6" x14ac:dyDescent="0.25">
      <c r="A13141" s="8" t="s">
        <v>3795</v>
      </c>
      <c r="B13141" s="8" t="s">
        <v>3921</v>
      </c>
      <c r="C13141" s="24">
        <v>44581</v>
      </c>
      <c r="D13141" s="24">
        <v>44713</v>
      </c>
      <c r="E13141" s="8">
        <f t="shared" si="410"/>
        <v>4</v>
      </c>
      <c r="F13141" s="24">
        <f t="shared" si="411"/>
        <v>45051</v>
      </c>
    </row>
    <row r="13142" spans="1:6" x14ac:dyDescent="0.25">
      <c r="A13142" s="8" t="s">
        <v>3795</v>
      </c>
      <c r="B13142" s="8" t="s">
        <v>3921</v>
      </c>
      <c r="C13142" s="24">
        <v>44581</v>
      </c>
      <c r="D13142" s="24">
        <v>44766</v>
      </c>
      <c r="E13142" s="8">
        <f t="shared" si="410"/>
        <v>6</v>
      </c>
      <c r="F13142" s="24">
        <f t="shared" si="411"/>
        <v>45051</v>
      </c>
    </row>
    <row r="13143" spans="1:6" x14ac:dyDescent="0.25">
      <c r="A13143" s="8" t="s">
        <v>3795</v>
      </c>
      <c r="B13143" s="8" t="s">
        <v>3921</v>
      </c>
      <c r="C13143" s="24">
        <v>44581</v>
      </c>
      <c r="D13143" s="24">
        <v>44775</v>
      </c>
      <c r="E13143" s="8">
        <f t="shared" si="410"/>
        <v>6</v>
      </c>
      <c r="F13143" s="24">
        <f t="shared" si="411"/>
        <v>45051</v>
      </c>
    </row>
    <row r="13144" spans="1:6" x14ac:dyDescent="0.25">
      <c r="A13144" s="8" t="s">
        <v>3795</v>
      </c>
      <c r="B13144" s="8" t="s">
        <v>3921</v>
      </c>
      <c r="C13144" s="24">
        <v>44581</v>
      </c>
      <c r="D13144" s="24">
        <v>44825</v>
      </c>
      <c r="E13144" s="8">
        <f t="shared" si="410"/>
        <v>8</v>
      </c>
      <c r="F13144" s="24">
        <f t="shared" si="411"/>
        <v>45051</v>
      </c>
    </row>
    <row r="13145" spans="1:6" x14ac:dyDescent="0.25">
      <c r="A13145" s="8" t="s">
        <v>3795</v>
      </c>
      <c r="B13145" s="8" t="s">
        <v>3921</v>
      </c>
      <c r="C13145" s="24">
        <v>44581</v>
      </c>
      <c r="D13145" s="24">
        <v>44839</v>
      </c>
      <c r="E13145" s="8">
        <f t="shared" si="410"/>
        <v>8</v>
      </c>
      <c r="F13145" s="24">
        <f t="shared" si="411"/>
        <v>45051</v>
      </c>
    </row>
    <row r="13146" spans="1:6" x14ac:dyDescent="0.25">
      <c r="A13146" s="8" t="s">
        <v>3795</v>
      </c>
      <c r="B13146" s="8" t="s">
        <v>3921</v>
      </c>
      <c r="C13146" s="24">
        <v>44581</v>
      </c>
      <c r="D13146" s="24">
        <v>44895</v>
      </c>
      <c r="E13146" s="8">
        <f t="shared" si="410"/>
        <v>10</v>
      </c>
      <c r="F13146" s="24">
        <f t="shared" si="411"/>
        <v>45051</v>
      </c>
    </row>
    <row r="13147" spans="1:6" x14ac:dyDescent="0.25">
      <c r="A13147" s="8" t="s">
        <v>3795</v>
      </c>
      <c r="B13147" s="8" t="s">
        <v>3921</v>
      </c>
      <c r="C13147" s="24">
        <v>44581</v>
      </c>
      <c r="D13147" s="24">
        <v>44899</v>
      </c>
      <c r="E13147" s="8">
        <f t="shared" si="410"/>
        <v>10</v>
      </c>
      <c r="F13147" s="24">
        <f t="shared" si="411"/>
        <v>45051</v>
      </c>
    </row>
    <row r="13148" spans="1:6" x14ac:dyDescent="0.25">
      <c r="A13148" s="8" t="s">
        <v>3795</v>
      </c>
      <c r="B13148" s="8" t="s">
        <v>3921</v>
      </c>
      <c r="C13148" s="24">
        <v>44581</v>
      </c>
      <c r="D13148" s="24">
        <v>44927</v>
      </c>
      <c r="E13148" s="8">
        <f t="shared" si="410"/>
        <v>11</v>
      </c>
      <c r="F13148" s="24">
        <f t="shared" si="411"/>
        <v>45051</v>
      </c>
    </row>
    <row r="13149" spans="1:6" x14ac:dyDescent="0.25">
      <c r="A13149" s="8" t="s">
        <v>3795</v>
      </c>
      <c r="B13149" s="8" t="s">
        <v>3921</v>
      </c>
      <c r="C13149" s="24">
        <v>44581</v>
      </c>
      <c r="D13149" s="24">
        <v>44961</v>
      </c>
      <c r="E13149" s="8">
        <f t="shared" si="410"/>
        <v>12</v>
      </c>
      <c r="F13149" s="24">
        <f t="shared" si="411"/>
        <v>45051</v>
      </c>
    </row>
    <row r="13150" spans="1:6" x14ac:dyDescent="0.25">
      <c r="A13150" s="8" t="s">
        <v>3795</v>
      </c>
      <c r="B13150" s="8" t="s">
        <v>3921</v>
      </c>
      <c r="C13150" s="24">
        <v>44581</v>
      </c>
      <c r="D13150" s="24">
        <v>44992</v>
      </c>
      <c r="E13150" s="8">
        <f t="shared" si="410"/>
        <v>13</v>
      </c>
      <c r="F13150" s="24">
        <f t="shared" si="411"/>
        <v>45051</v>
      </c>
    </row>
    <row r="13151" spans="1:6" x14ac:dyDescent="0.25">
      <c r="A13151" s="8" t="s">
        <v>3795</v>
      </c>
      <c r="B13151" s="8" t="s">
        <v>3921</v>
      </c>
      <c r="C13151" s="24">
        <v>44581</v>
      </c>
      <c r="D13151" s="24">
        <v>45040</v>
      </c>
      <c r="E13151" s="8">
        <f t="shared" si="410"/>
        <v>15</v>
      </c>
      <c r="F13151" s="24">
        <f t="shared" si="411"/>
        <v>45051</v>
      </c>
    </row>
    <row r="13152" spans="1:6" x14ac:dyDescent="0.25">
      <c r="A13152" s="8" t="s">
        <v>3795</v>
      </c>
      <c r="B13152" s="8" t="s">
        <v>3921</v>
      </c>
      <c r="C13152" s="24">
        <v>44581</v>
      </c>
      <c r="D13152" s="24">
        <v>45051</v>
      </c>
      <c r="E13152" s="8">
        <f t="shared" si="410"/>
        <v>15</v>
      </c>
      <c r="F13152" s="24">
        <f t="shared" si="411"/>
        <v>45051</v>
      </c>
    </row>
    <row r="13153" spans="1:6" x14ac:dyDescent="0.25">
      <c r="A13153" s="8" t="s">
        <v>3796</v>
      </c>
      <c r="B13153" s="8" t="s">
        <v>3924</v>
      </c>
      <c r="C13153" s="24">
        <v>44699</v>
      </c>
      <c r="D13153" s="24">
        <v>44699</v>
      </c>
      <c r="E13153" s="8">
        <f t="shared" si="410"/>
        <v>0</v>
      </c>
      <c r="F13153" s="24">
        <f t="shared" si="411"/>
        <v>45079</v>
      </c>
    </row>
    <row r="13154" spans="1:6" x14ac:dyDescent="0.25">
      <c r="A13154" s="8" t="s">
        <v>3796</v>
      </c>
      <c r="B13154" s="8" t="s">
        <v>3924</v>
      </c>
      <c r="C13154" s="24">
        <v>44699</v>
      </c>
      <c r="D13154" s="24">
        <v>44730</v>
      </c>
      <c r="E13154" s="8">
        <f t="shared" si="410"/>
        <v>1</v>
      </c>
      <c r="F13154" s="24">
        <f t="shared" si="411"/>
        <v>45079</v>
      </c>
    </row>
    <row r="13155" spans="1:6" x14ac:dyDescent="0.25">
      <c r="A13155" s="8" t="s">
        <v>3796</v>
      </c>
      <c r="B13155" s="8" t="s">
        <v>3924</v>
      </c>
      <c r="C13155" s="24">
        <v>44699</v>
      </c>
      <c r="D13155" s="24">
        <v>44764</v>
      </c>
      <c r="E13155" s="8">
        <f t="shared" si="410"/>
        <v>2</v>
      </c>
      <c r="F13155" s="24">
        <f t="shared" si="411"/>
        <v>45079</v>
      </c>
    </row>
    <row r="13156" spans="1:6" x14ac:dyDescent="0.25">
      <c r="A13156" s="8" t="s">
        <v>3796</v>
      </c>
      <c r="B13156" s="8" t="s">
        <v>3924</v>
      </c>
      <c r="C13156" s="24">
        <v>44699</v>
      </c>
      <c r="D13156" s="24">
        <v>44827</v>
      </c>
      <c r="E13156" s="8">
        <f t="shared" si="410"/>
        <v>4</v>
      </c>
      <c r="F13156" s="24">
        <f t="shared" si="411"/>
        <v>45079</v>
      </c>
    </row>
    <row r="13157" spans="1:6" x14ac:dyDescent="0.25">
      <c r="A13157" s="8" t="s">
        <v>3796</v>
      </c>
      <c r="B13157" s="8" t="s">
        <v>3924</v>
      </c>
      <c r="C13157" s="24">
        <v>44699</v>
      </c>
      <c r="D13157" s="24">
        <v>44860</v>
      </c>
      <c r="E13157" s="8">
        <f t="shared" si="410"/>
        <v>5</v>
      </c>
      <c r="F13157" s="24">
        <f t="shared" si="411"/>
        <v>45079</v>
      </c>
    </row>
    <row r="13158" spans="1:6" x14ac:dyDescent="0.25">
      <c r="A13158" s="8" t="s">
        <v>3796</v>
      </c>
      <c r="B13158" s="8" t="s">
        <v>3924</v>
      </c>
      <c r="C13158" s="24">
        <v>44699</v>
      </c>
      <c r="D13158" s="24">
        <v>44923</v>
      </c>
      <c r="E13158" s="8">
        <f t="shared" si="410"/>
        <v>7</v>
      </c>
      <c r="F13158" s="24">
        <f t="shared" si="411"/>
        <v>45079</v>
      </c>
    </row>
    <row r="13159" spans="1:6" x14ac:dyDescent="0.25">
      <c r="A13159" s="8" t="s">
        <v>3796</v>
      </c>
      <c r="B13159" s="8" t="s">
        <v>3924</v>
      </c>
      <c r="C13159" s="24">
        <v>44699</v>
      </c>
      <c r="D13159" s="24">
        <v>44927</v>
      </c>
      <c r="E13159" s="8">
        <f t="shared" si="410"/>
        <v>7</v>
      </c>
      <c r="F13159" s="24">
        <f t="shared" si="411"/>
        <v>45079</v>
      </c>
    </row>
    <row r="13160" spans="1:6" x14ac:dyDescent="0.25">
      <c r="A13160" s="8" t="s">
        <v>3796</v>
      </c>
      <c r="B13160" s="8" t="s">
        <v>3924</v>
      </c>
      <c r="C13160" s="24">
        <v>44699</v>
      </c>
      <c r="D13160" s="24">
        <v>45007</v>
      </c>
      <c r="E13160" s="8">
        <f t="shared" si="410"/>
        <v>10</v>
      </c>
      <c r="F13160" s="24">
        <f t="shared" si="411"/>
        <v>45079</v>
      </c>
    </row>
    <row r="13161" spans="1:6" x14ac:dyDescent="0.25">
      <c r="A13161" s="8" t="s">
        <v>3796</v>
      </c>
      <c r="B13161" s="8" t="s">
        <v>3924</v>
      </c>
      <c r="C13161" s="24">
        <v>44699</v>
      </c>
      <c r="D13161" s="24">
        <v>45042</v>
      </c>
      <c r="E13161" s="8">
        <f t="shared" si="410"/>
        <v>11</v>
      </c>
      <c r="F13161" s="24">
        <f t="shared" si="411"/>
        <v>45079</v>
      </c>
    </row>
    <row r="13162" spans="1:6" x14ac:dyDescent="0.25">
      <c r="A13162" s="8" t="s">
        <v>3796</v>
      </c>
      <c r="B13162" s="8" t="s">
        <v>3924</v>
      </c>
      <c r="C13162" s="24">
        <v>44699</v>
      </c>
      <c r="D13162" s="24">
        <v>45073</v>
      </c>
      <c r="E13162" s="8">
        <f t="shared" si="410"/>
        <v>12</v>
      </c>
      <c r="F13162" s="24">
        <f t="shared" si="411"/>
        <v>45079</v>
      </c>
    </row>
    <row r="13163" spans="1:6" x14ac:dyDescent="0.25">
      <c r="A13163" s="8" t="s">
        <v>3796</v>
      </c>
      <c r="B13163" s="8" t="s">
        <v>3924</v>
      </c>
      <c r="C13163" s="24">
        <v>44699</v>
      </c>
      <c r="D13163" s="24">
        <v>45079</v>
      </c>
      <c r="E13163" s="8">
        <f t="shared" si="410"/>
        <v>12</v>
      </c>
      <c r="F13163" s="24">
        <f t="shared" si="411"/>
        <v>45079</v>
      </c>
    </row>
    <row r="13164" spans="1:6" x14ac:dyDescent="0.25">
      <c r="A13164" s="8" t="s">
        <v>3796</v>
      </c>
      <c r="B13164" s="8" t="s">
        <v>3953</v>
      </c>
      <c r="C13164" s="24">
        <v>45025</v>
      </c>
      <c r="D13164" s="24">
        <v>45025</v>
      </c>
      <c r="E13164" s="8">
        <f t="shared" si="410"/>
        <v>0</v>
      </c>
      <c r="F13164" s="24">
        <f t="shared" si="411"/>
        <v>45079</v>
      </c>
    </row>
    <row r="13165" spans="1:6" x14ac:dyDescent="0.25">
      <c r="A13165" s="8" t="s">
        <v>3796</v>
      </c>
      <c r="B13165" s="8" t="s">
        <v>3953</v>
      </c>
      <c r="C13165" s="24">
        <v>45025</v>
      </c>
      <c r="D13165" s="24">
        <v>45068</v>
      </c>
      <c r="E13165" s="8">
        <f t="shared" si="410"/>
        <v>1</v>
      </c>
      <c r="F13165" s="24">
        <f t="shared" si="411"/>
        <v>45079</v>
      </c>
    </row>
    <row r="13166" spans="1:6" x14ac:dyDescent="0.25">
      <c r="A13166" s="8" t="s">
        <v>3797</v>
      </c>
      <c r="B13166" s="8" t="s">
        <v>3948</v>
      </c>
      <c r="C13166" s="24">
        <v>44570</v>
      </c>
      <c r="D13166" s="24">
        <v>44570</v>
      </c>
      <c r="E13166" s="8">
        <f t="shared" si="410"/>
        <v>0</v>
      </c>
      <c r="F13166" s="24">
        <f t="shared" si="411"/>
        <v>45061</v>
      </c>
    </row>
    <row r="13167" spans="1:6" x14ac:dyDescent="0.25">
      <c r="A13167" s="8" t="s">
        <v>3797</v>
      </c>
      <c r="B13167" s="8" t="s">
        <v>3948</v>
      </c>
      <c r="C13167" s="24">
        <v>44570</v>
      </c>
      <c r="D13167" s="24">
        <v>44607</v>
      </c>
      <c r="E13167" s="8">
        <f t="shared" si="410"/>
        <v>1</v>
      </c>
      <c r="F13167" s="24">
        <f t="shared" si="411"/>
        <v>45061</v>
      </c>
    </row>
    <row r="13168" spans="1:6" x14ac:dyDescent="0.25">
      <c r="A13168" s="8" t="s">
        <v>3797</v>
      </c>
      <c r="B13168" s="8" t="s">
        <v>3948</v>
      </c>
      <c r="C13168" s="24">
        <v>44570</v>
      </c>
      <c r="D13168" s="24">
        <v>44637</v>
      </c>
      <c r="E13168" s="8">
        <f t="shared" si="410"/>
        <v>2</v>
      </c>
      <c r="F13168" s="24">
        <f t="shared" si="411"/>
        <v>45061</v>
      </c>
    </row>
    <row r="13169" spans="1:6" x14ac:dyDescent="0.25">
      <c r="A13169" s="8" t="s">
        <v>3797</v>
      </c>
      <c r="B13169" s="8" t="s">
        <v>3948</v>
      </c>
      <c r="C13169" s="24">
        <v>44570</v>
      </c>
      <c r="D13169" s="24">
        <v>44664</v>
      </c>
      <c r="E13169" s="8">
        <f t="shared" si="410"/>
        <v>3</v>
      </c>
      <c r="F13169" s="24">
        <f t="shared" si="411"/>
        <v>45061</v>
      </c>
    </row>
    <row r="13170" spans="1:6" x14ac:dyDescent="0.25">
      <c r="A13170" s="8" t="s">
        <v>3797</v>
      </c>
      <c r="B13170" s="8" t="s">
        <v>3948</v>
      </c>
      <c r="C13170" s="24">
        <v>44570</v>
      </c>
      <c r="D13170" s="24">
        <v>44752</v>
      </c>
      <c r="E13170" s="8">
        <f t="shared" si="410"/>
        <v>6</v>
      </c>
      <c r="F13170" s="24">
        <f t="shared" si="411"/>
        <v>45061</v>
      </c>
    </row>
    <row r="13171" spans="1:6" x14ac:dyDescent="0.25">
      <c r="A13171" s="8" t="s">
        <v>3797</v>
      </c>
      <c r="B13171" s="8" t="s">
        <v>3948</v>
      </c>
      <c r="C13171" s="24">
        <v>44570</v>
      </c>
      <c r="D13171" s="24">
        <v>44782</v>
      </c>
      <c r="E13171" s="8">
        <f t="shared" si="410"/>
        <v>7</v>
      </c>
      <c r="F13171" s="24">
        <f t="shared" si="411"/>
        <v>45061</v>
      </c>
    </row>
    <row r="13172" spans="1:6" x14ac:dyDescent="0.25">
      <c r="A13172" s="8" t="s">
        <v>3797</v>
      </c>
      <c r="B13172" s="8" t="s">
        <v>3948</v>
      </c>
      <c r="C13172" s="24">
        <v>44570</v>
      </c>
      <c r="D13172" s="24">
        <v>44820</v>
      </c>
      <c r="E13172" s="8">
        <f t="shared" si="410"/>
        <v>8</v>
      </c>
      <c r="F13172" s="24">
        <f t="shared" si="411"/>
        <v>45061</v>
      </c>
    </row>
    <row r="13173" spans="1:6" x14ac:dyDescent="0.25">
      <c r="A13173" s="8" t="s">
        <v>3797</v>
      </c>
      <c r="B13173" s="8" t="s">
        <v>3948</v>
      </c>
      <c r="C13173" s="24">
        <v>44570</v>
      </c>
      <c r="D13173" s="24">
        <v>44848</v>
      </c>
      <c r="E13173" s="8">
        <f t="shared" si="410"/>
        <v>9</v>
      </c>
      <c r="F13173" s="24">
        <f t="shared" si="411"/>
        <v>45061</v>
      </c>
    </row>
    <row r="13174" spans="1:6" x14ac:dyDescent="0.25">
      <c r="A13174" s="8" t="s">
        <v>3797</v>
      </c>
      <c r="B13174" s="8" t="s">
        <v>3948</v>
      </c>
      <c r="C13174" s="24">
        <v>44570</v>
      </c>
      <c r="D13174" s="24">
        <v>44882</v>
      </c>
      <c r="E13174" s="8">
        <f t="shared" si="410"/>
        <v>10</v>
      </c>
      <c r="F13174" s="24">
        <f t="shared" si="411"/>
        <v>45061</v>
      </c>
    </row>
    <row r="13175" spans="1:6" x14ac:dyDescent="0.25">
      <c r="A13175" s="8" t="s">
        <v>3797</v>
      </c>
      <c r="B13175" s="8" t="s">
        <v>3948</v>
      </c>
      <c r="C13175" s="24">
        <v>44570</v>
      </c>
      <c r="D13175" s="24">
        <v>44919</v>
      </c>
      <c r="E13175" s="8">
        <f t="shared" si="410"/>
        <v>11</v>
      </c>
      <c r="F13175" s="24">
        <f t="shared" si="411"/>
        <v>45061</v>
      </c>
    </row>
    <row r="13176" spans="1:6" x14ac:dyDescent="0.25">
      <c r="A13176" s="8" t="s">
        <v>3797</v>
      </c>
      <c r="B13176" s="8" t="s">
        <v>3948</v>
      </c>
      <c r="C13176" s="24">
        <v>44570</v>
      </c>
      <c r="D13176" s="24">
        <v>44973</v>
      </c>
      <c r="E13176" s="8">
        <f t="shared" si="410"/>
        <v>13</v>
      </c>
      <c r="F13176" s="24">
        <f t="shared" si="411"/>
        <v>45061</v>
      </c>
    </row>
    <row r="13177" spans="1:6" x14ac:dyDescent="0.25">
      <c r="A13177" s="8" t="s">
        <v>3797</v>
      </c>
      <c r="B13177" s="8" t="s">
        <v>3948</v>
      </c>
      <c r="C13177" s="24">
        <v>44570</v>
      </c>
      <c r="D13177" s="24">
        <v>45025</v>
      </c>
      <c r="E13177" s="8">
        <f t="shared" si="410"/>
        <v>15</v>
      </c>
      <c r="F13177" s="24">
        <f t="shared" si="411"/>
        <v>45061</v>
      </c>
    </row>
    <row r="13178" spans="1:6" x14ac:dyDescent="0.25">
      <c r="A13178" s="8" t="s">
        <v>3797</v>
      </c>
      <c r="B13178" s="8" t="s">
        <v>3948</v>
      </c>
      <c r="C13178" s="24">
        <v>44570</v>
      </c>
      <c r="D13178" s="24">
        <v>45061</v>
      </c>
      <c r="E13178" s="8">
        <f t="shared" si="410"/>
        <v>16</v>
      </c>
      <c r="F13178" s="24">
        <f t="shared" si="411"/>
        <v>45061</v>
      </c>
    </row>
    <row r="13179" spans="1:6" x14ac:dyDescent="0.25">
      <c r="A13179" s="8" t="s">
        <v>3797</v>
      </c>
      <c r="B13179" s="8" t="s">
        <v>3952</v>
      </c>
      <c r="C13179" s="24">
        <v>44632</v>
      </c>
      <c r="D13179" s="24">
        <v>44632</v>
      </c>
      <c r="E13179" s="8">
        <f t="shared" si="410"/>
        <v>0</v>
      </c>
      <c r="F13179" s="24">
        <f t="shared" si="411"/>
        <v>45061</v>
      </c>
    </row>
    <row r="13180" spans="1:6" x14ac:dyDescent="0.25">
      <c r="A13180" s="8" t="s">
        <v>3797</v>
      </c>
      <c r="B13180" s="8" t="s">
        <v>3952</v>
      </c>
      <c r="C13180" s="24">
        <v>44632</v>
      </c>
      <c r="D13180" s="24">
        <v>44673</v>
      </c>
      <c r="E13180" s="8">
        <f t="shared" si="410"/>
        <v>1</v>
      </c>
      <c r="F13180" s="24">
        <f t="shared" si="411"/>
        <v>45061</v>
      </c>
    </row>
    <row r="13181" spans="1:6" x14ac:dyDescent="0.25">
      <c r="A13181" s="8" t="s">
        <v>3797</v>
      </c>
      <c r="B13181" s="8" t="s">
        <v>3952</v>
      </c>
      <c r="C13181" s="24">
        <v>44632</v>
      </c>
      <c r="D13181" s="24">
        <v>44739</v>
      </c>
      <c r="E13181" s="8">
        <f t="shared" si="410"/>
        <v>3</v>
      </c>
      <c r="F13181" s="24">
        <f t="shared" si="411"/>
        <v>45061</v>
      </c>
    </row>
    <row r="13182" spans="1:6" x14ac:dyDescent="0.25">
      <c r="A13182" s="8" t="s">
        <v>3797</v>
      </c>
      <c r="B13182" s="8" t="s">
        <v>3952</v>
      </c>
      <c r="C13182" s="24">
        <v>44632</v>
      </c>
      <c r="D13182" s="24">
        <v>44756</v>
      </c>
      <c r="E13182" s="8">
        <f t="shared" si="410"/>
        <v>4</v>
      </c>
      <c r="F13182" s="24">
        <f t="shared" si="411"/>
        <v>45061</v>
      </c>
    </row>
    <row r="13183" spans="1:6" x14ac:dyDescent="0.25">
      <c r="A13183" s="8" t="s">
        <v>3797</v>
      </c>
      <c r="B13183" s="8" t="s">
        <v>3952</v>
      </c>
      <c r="C13183" s="24">
        <v>44632</v>
      </c>
      <c r="D13183" s="24">
        <v>44828</v>
      </c>
      <c r="E13183" s="8">
        <f t="shared" si="410"/>
        <v>6</v>
      </c>
      <c r="F13183" s="24">
        <f t="shared" si="411"/>
        <v>45061</v>
      </c>
    </row>
    <row r="13184" spans="1:6" x14ac:dyDescent="0.25">
      <c r="A13184" s="8" t="s">
        <v>3797</v>
      </c>
      <c r="B13184" s="8" t="s">
        <v>3952</v>
      </c>
      <c r="C13184" s="24">
        <v>44632</v>
      </c>
      <c r="D13184" s="24">
        <v>44848</v>
      </c>
      <c r="E13184" s="8">
        <f t="shared" si="410"/>
        <v>7</v>
      </c>
      <c r="F13184" s="24">
        <f t="shared" si="411"/>
        <v>45061</v>
      </c>
    </row>
    <row r="13185" spans="1:6" x14ac:dyDescent="0.25">
      <c r="A13185" s="8" t="s">
        <v>3797</v>
      </c>
      <c r="B13185" s="8" t="s">
        <v>3952</v>
      </c>
      <c r="C13185" s="24">
        <v>44632</v>
      </c>
      <c r="D13185" s="24">
        <v>44953</v>
      </c>
      <c r="E13185" s="8">
        <f t="shared" si="410"/>
        <v>10</v>
      </c>
      <c r="F13185" s="24">
        <f t="shared" si="411"/>
        <v>45061</v>
      </c>
    </row>
    <row r="13186" spans="1:6" x14ac:dyDescent="0.25">
      <c r="A13186" s="8" t="s">
        <v>3797</v>
      </c>
      <c r="B13186" s="8" t="s">
        <v>3952</v>
      </c>
      <c r="C13186" s="24">
        <v>44632</v>
      </c>
      <c r="D13186" s="24">
        <v>44983</v>
      </c>
      <c r="E13186" s="8">
        <f t="shared" si="410"/>
        <v>11</v>
      </c>
      <c r="F13186" s="24">
        <f t="shared" si="411"/>
        <v>45061</v>
      </c>
    </row>
    <row r="13187" spans="1:6" x14ac:dyDescent="0.25">
      <c r="A13187" s="8" t="s">
        <v>3797</v>
      </c>
      <c r="B13187" s="8" t="s">
        <v>3952</v>
      </c>
      <c r="C13187" s="24">
        <v>44632</v>
      </c>
      <c r="D13187" s="24">
        <v>45008</v>
      </c>
      <c r="E13187" s="8">
        <f t="shared" ref="E13187:E13250" si="412">DATEDIF(C13187,D13187,"m")</f>
        <v>12</v>
      </c>
      <c r="F13187" s="24">
        <f t="shared" ref="F13187:F13250" si="413">_xlfn.MAXIFS(D:D,A:A,A13187)</f>
        <v>45061</v>
      </c>
    </row>
    <row r="13188" spans="1:6" x14ac:dyDescent="0.25">
      <c r="A13188" s="8" t="s">
        <v>3797</v>
      </c>
      <c r="B13188" s="8" t="s">
        <v>3952</v>
      </c>
      <c r="C13188" s="24">
        <v>44632</v>
      </c>
      <c r="D13188" s="24">
        <v>45034</v>
      </c>
      <c r="E13188" s="8">
        <f t="shared" si="412"/>
        <v>13</v>
      </c>
      <c r="F13188" s="24">
        <f t="shared" si="413"/>
        <v>45061</v>
      </c>
    </row>
    <row r="13189" spans="1:6" x14ac:dyDescent="0.25">
      <c r="A13189" s="8" t="s">
        <v>3797</v>
      </c>
      <c r="B13189" s="8" t="s">
        <v>3952</v>
      </c>
      <c r="C13189" s="24">
        <v>44632</v>
      </c>
      <c r="D13189" s="24">
        <v>45059</v>
      </c>
      <c r="E13189" s="8">
        <f t="shared" si="412"/>
        <v>14</v>
      </c>
      <c r="F13189" s="24">
        <f t="shared" si="413"/>
        <v>45061</v>
      </c>
    </row>
    <row r="13190" spans="1:6" x14ac:dyDescent="0.25">
      <c r="A13190" s="8" t="s">
        <v>3798</v>
      </c>
      <c r="B13190" s="8" t="s">
        <v>3948</v>
      </c>
      <c r="C13190" s="24">
        <v>44597</v>
      </c>
      <c r="D13190" s="24">
        <v>44597</v>
      </c>
      <c r="E13190" s="8">
        <f t="shared" si="412"/>
        <v>0</v>
      </c>
      <c r="F13190" s="24">
        <f t="shared" si="413"/>
        <v>45074</v>
      </c>
    </row>
    <row r="13191" spans="1:6" x14ac:dyDescent="0.25">
      <c r="A13191" s="8" t="s">
        <v>3798</v>
      </c>
      <c r="B13191" s="8" t="s">
        <v>3948</v>
      </c>
      <c r="C13191" s="24">
        <v>44597</v>
      </c>
      <c r="D13191" s="24">
        <v>44639</v>
      </c>
      <c r="E13191" s="8">
        <f t="shared" si="412"/>
        <v>1</v>
      </c>
      <c r="F13191" s="24">
        <f t="shared" si="413"/>
        <v>45074</v>
      </c>
    </row>
    <row r="13192" spans="1:6" x14ac:dyDescent="0.25">
      <c r="A13192" s="8" t="s">
        <v>3798</v>
      </c>
      <c r="B13192" s="8" t="s">
        <v>3948</v>
      </c>
      <c r="C13192" s="24">
        <v>44597</v>
      </c>
      <c r="D13192" s="24">
        <v>44701</v>
      </c>
      <c r="E13192" s="8">
        <f t="shared" si="412"/>
        <v>3</v>
      </c>
      <c r="F13192" s="24">
        <f t="shared" si="413"/>
        <v>45074</v>
      </c>
    </row>
    <row r="13193" spans="1:6" x14ac:dyDescent="0.25">
      <c r="A13193" s="8" t="s">
        <v>3798</v>
      </c>
      <c r="B13193" s="8" t="s">
        <v>3948</v>
      </c>
      <c r="C13193" s="24">
        <v>44597</v>
      </c>
      <c r="D13193" s="24">
        <v>44723</v>
      </c>
      <c r="E13193" s="8">
        <f t="shared" si="412"/>
        <v>4</v>
      </c>
      <c r="F13193" s="24">
        <f t="shared" si="413"/>
        <v>45074</v>
      </c>
    </row>
    <row r="13194" spans="1:6" x14ac:dyDescent="0.25">
      <c r="A13194" s="8" t="s">
        <v>3798</v>
      </c>
      <c r="B13194" s="8" t="s">
        <v>3948</v>
      </c>
      <c r="C13194" s="24">
        <v>44597</v>
      </c>
      <c r="D13194" s="24">
        <v>44753</v>
      </c>
      <c r="E13194" s="8">
        <f t="shared" si="412"/>
        <v>5</v>
      </c>
      <c r="F13194" s="24">
        <f t="shared" si="413"/>
        <v>45074</v>
      </c>
    </row>
    <row r="13195" spans="1:6" x14ac:dyDescent="0.25">
      <c r="A13195" s="8" t="s">
        <v>3798</v>
      </c>
      <c r="B13195" s="8" t="s">
        <v>3948</v>
      </c>
      <c r="C13195" s="24">
        <v>44597</v>
      </c>
      <c r="D13195" s="24">
        <v>44789</v>
      </c>
      <c r="E13195" s="8">
        <f t="shared" si="412"/>
        <v>6</v>
      </c>
      <c r="F13195" s="24">
        <f t="shared" si="413"/>
        <v>45074</v>
      </c>
    </row>
    <row r="13196" spans="1:6" x14ac:dyDescent="0.25">
      <c r="A13196" s="8" t="s">
        <v>3798</v>
      </c>
      <c r="B13196" s="8" t="s">
        <v>3948</v>
      </c>
      <c r="C13196" s="24">
        <v>44597</v>
      </c>
      <c r="D13196" s="24">
        <v>44852</v>
      </c>
      <c r="E13196" s="8">
        <f t="shared" si="412"/>
        <v>8</v>
      </c>
      <c r="F13196" s="24">
        <f t="shared" si="413"/>
        <v>45074</v>
      </c>
    </row>
    <row r="13197" spans="1:6" x14ac:dyDescent="0.25">
      <c r="A13197" s="8" t="s">
        <v>3798</v>
      </c>
      <c r="B13197" s="8" t="s">
        <v>3948</v>
      </c>
      <c r="C13197" s="24">
        <v>44597</v>
      </c>
      <c r="D13197" s="24">
        <v>44880</v>
      </c>
      <c r="E13197" s="8">
        <f t="shared" si="412"/>
        <v>9</v>
      </c>
      <c r="F13197" s="24">
        <f t="shared" si="413"/>
        <v>45074</v>
      </c>
    </row>
    <row r="13198" spans="1:6" x14ac:dyDescent="0.25">
      <c r="A13198" s="8" t="s">
        <v>3798</v>
      </c>
      <c r="B13198" s="8" t="s">
        <v>3948</v>
      </c>
      <c r="C13198" s="24">
        <v>44597</v>
      </c>
      <c r="D13198" s="24">
        <v>44935</v>
      </c>
      <c r="E13198" s="8">
        <f t="shared" si="412"/>
        <v>11</v>
      </c>
      <c r="F13198" s="24">
        <f t="shared" si="413"/>
        <v>45074</v>
      </c>
    </row>
    <row r="13199" spans="1:6" x14ac:dyDescent="0.25">
      <c r="A13199" s="8" t="s">
        <v>3798</v>
      </c>
      <c r="B13199" s="8" t="s">
        <v>3948</v>
      </c>
      <c r="C13199" s="24">
        <v>44597</v>
      </c>
      <c r="D13199" s="24">
        <v>44974</v>
      </c>
      <c r="E13199" s="8">
        <f t="shared" si="412"/>
        <v>12</v>
      </c>
      <c r="F13199" s="24">
        <f t="shared" si="413"/>
        <v>45074</v>
      </c>
    </row>
    <row r="13200" spans="1:6" x14ac:dyDescent="0.25">
      <c r="A13200" s="8" t="s">
        <v>3798</v>
      </c>
      <c r="B13200" s="8" t="s">
        <v>3948</v>
      </c>
      <c r="C13200" s="24">
        <v>44597</v>
      </c>
      <c r="D13200" s="24">
        <v>44996</v>
      </c>
      <c r="E13200" s="8">
        <f t="shared" si="412"/>
        <v>13</v>
      </c>
      <c r="F13200" s="24">
        <f t="shared" si="413"/>
        <v>45074</v>
      </c>
    </row>
    <row r="13201" spans="1:6" x14ac:dyDescent="0.25">
      <c r="A13201" s="8" t="s">
        <v>3798</v>
      </c>
      <c r="B13201" s="8" t="s">
        <v>3948</v>
      </c>
      <c r="C13201" s="24">
        <v>44597</v>
      </c>
      <c r="D13201" s="24">
        <v>45062</v>
      </c>
      <c r="E13201" s="8">
        <f t="shared" si="412"/>
        <v>15</v>
      </c>
      <c r="F13201" s="24">
        <f t="shared" si="413"/>
        <v>45074</v>
      </c>
    </row>
    <row r="13202" spans="1:6" x14ac:dyDescent="0.25">
      <c r="A13202" s="8" t="s">
        <v>3798</v>
      </c>
      <c r="B13202" s="8" t="s">
        <v>3929</v>
      </c>
      <c r="C13202" s="24">
        <v>44998</v>
      </c>
      <c r="D13202" s="24">
        <v>44998</v>
      </c>
      <c r="E13202" s="8">
        <f t="shared" si="412"/>
        <v>0</v>
      </c>
      <c r="F13202" s="24">
        <f t="shared" si="413"/>
        <v>45074</v>
      </c>
    </row>
    <row r="13203" spans="1:6" x14ac:dyDescent="0.25">
      <c r="A13203" s="8" t="s">
        <v>3798</v>
      </c>
      <c r="B13203" s="8" t="s">
        <v>3929</v>
      </c>
      <c r="C13203" s="24">
        <v>44998</v>
      </c>
      <c r="D13203" s="24">
        <v>45041</v>
      </c>
      <c r="E13203" s="8">
        <f t="shared" si="412"/>
        <v>1</v>
      </c>
      <c r="F13203" s="24">
        <f t="shared" si="413"/>
        <v>45074</v>
      </c>
    </row>
    <row r="13204" spans="1:6" x14ac:dyDescent="0.25">
      <c r="A13204" s="8" t="s">
        <v>3798</v>
      </c>
      <c r="B13204" s="8" t="s">
        <v>3929</v>
      </c>
      <c r="C13204" s="24">
        <v>44998</v>
      </c>
      <c r="D13204" s="24">
        <v>45074</v>
      </c>
      <c r="E13204" s="8">
        <f t="shared" si="412"/>
        <v>2</v>
      </c>
      <c r="F13204" s="24">
        <f t="shared" si="413"/>
        <v>45074</v>
      </c>
    </row>
    <row r="13205" spans="1:6" x14ac:dyDescent="0.25">
      <c r="A13205" s="8" t="s">
        <v>3799</v>
      </c>
      <c r="B13205" s="8" t="s">
        <v>3922</v>
      </c>
      <c r="C13205" s="24">
        <v>44586</v>
      </c>
      <c r="D13205" s="24">
        <v>44586</v>
      </c>
      <c r="E13205" s="8">
        <f t="shared" si="412"/>
        <v>0</v>
      </c>
      <c r="F13205" s="24">
        <f t="shared" si="413"/>
        <v>45073</v>
      </c>
    </row>
    <row r="13206" spans="1:6" x14ac:dyDescent="0.25">
      <c r="A13206" s="8" t="s">
        <v>3799</v>
      </c>
      <c r="B13206" s="8" t="s">
        <v>3922</v>
      </c>
      <c r="C13206" s="24">
        <v>44586</v>
      </c>
      <c r="D13206" s="24">
        <v>44617</v>
      </c>
      <c r="E13206" s="8">
        <f t="shared" si="412"/>
        <v>1</v>
      </c>
      <c r="F13206" s="24">
        <f t="shared" si="413"/>
        <v>45073</v>
      </c>
    </row>
    <row r="13207" spans="1:6" x14ac:dyDescent="0.25">
      <c r="A13207" s="8" t="s">
        <v>3799</v>
      </c>
      <c r="B13207" s="8" t="s">
        <v>3922</v>
      </c>
      <c r="C13207" s="24">
        <v>44586</v>
      </c>
      <c r="D13207" s="24">
        <v>44652</v>
      </c>
      <c r="E13207" s="8">
        <f t="shared" si="412"/>
        <v>2</v>
      </c>
      <c r="F13207" s="24">
        <f t="shared" si="413"/>
        <v>45073</v>
      </c>
    </row>
    <row r="13208" spans="1:6" x14ac:dyDescent="0.25">
      <c r="A13208" s="8" t="s">
        <v>3799</v>
      </c>
      <c r="B13208" s="8" t="s">
        <v>3922</v>
      </c>
      <c r="C13208" s="24">
        <v>44586</v>
      </c>
      <c r="D13208" s="24">
        <v>44739</v>
      </c>
      <c r="E13208" s="8">
        <f t="shared" si="412"/>
        <v>5</v>
      </c>
      <c r="F13208" s="24">
        <f t="shared" si="413"/>
        <v>45073</v>
      </c>
    </row>
    <row r="13209" spans="1:6" x14ac:dyDescent="0.25">
      <c r="A13209" s="8" t="s">
        <v>3799</v>
      </c>
      <c r="B13209" s="8" t="s">
        <v>3922</v>
      </c>
      <c r="C13209" s="24">
        <v>44586</v>
      </c>
      <c r="D13209" s="24">
        <v>44835</v>
      </c>
      <c r="E13209" s="8">
        <f t="shared" si="412"/>
        <v>8</v>
      </c>
      <c r="F13209" s="24">
        <f t="shared" si="413"/>
        <v>45073</v>
      </c>
    </row>
    <row r="13210" spans="1:6" x14ac:dyDescent="0.25">
      <c r="A13210" s="8" t="s">
        <v>3799</v>
      </c>
      <c r="B13210" s="8" t="s">
        <v>3922</v>
      </c>
      <c r="C13210" s="24">
        <v>44586</v>
      </c>
      <c r="D13210" s="24">
        <v>44925</v>
      </c>
      <c r="E13210" s="8">
        <f t="shared" si="412"/>
        <v>11</v>
      </c>
      <c r="F13210" s="24">
        <f t="shared" si="413"/>
        <v>45073</v>
      </c>
    </row>
    <row r="13211" spans="1:6" x14ac:dyDescent="0.25">
      <c r="A13211" s="8" t="s">
        <v>3799</v>
      </c>
      <c r="B13211" s="8" t="s">
        <v>3922</v>
      </c>
      <c r="C13211" s="24">
        <v>44586</v>
      </c>
      <c r="D13211" s="24">
        <v>44934</v>
      </c>
      <c r="E13211" s="8">
        <f t="shared" si="412"/>
        <v>11</v>
      </c>
      <c r="F13211" s="24">
        <f t="shared" si="413"/>
        <v>45073</v>
      </c>
    </row>
    <row r="13212" spans="1:6" x14ac:dyDescent="0.25">
      <c r="A13212" s="8" t="s">
        <v>3799</v>
      </c>
      <c r="B13212" s="8" t="s">
        <v>3922</v>
      </c>
      <c r="C13212" s="24">
        <v>44586</v>
      </c>
      <c r="D13212" s="24">
        <v>44983</v>
      </c>
      <c r="E13212" s="8">
        <f t="shared" si="412"/>
        <v>13</v>
      </c>
      <c r="F13212" s="24">
        <f t="shared" si="413"/>
        <v>45073</v>
      </c>
    </row>
    <row r="13213" spans="1:6" x14ac:dyDescent="0.25">
      <c r="A13213" s="8" t="s">
        <v>3799</v>
      </c>
      <c r="B13213" s="8" t="s">
        <v>3922</v>
      </c>
      <c r="C13213" s="24">
        <v>44586</v>
      </c>
      <c r="D13213" s="24">
        <v>45011</v>
      </c>
      <c r="E13213" s="8">
        <f t="shared" si="412"/>
        <v>14</v>
      </c>
      <c r="F13213" s="24">
        <f t="shared" si="413"/>
        <v>45073</v>
      </c>
    </row>
    <row r="13214" spans="1:6" x14ac:dyDescent="0.25">
      <c r="A13214" s="8" t="s">
        <v>3799</v>
      </c>
      <c r="B13214" s="8" t="s">
        <v>3922</v>
      </c>
      <c r="C13214" s="24">
        <v>44586</v>
      </c>
      <c r="D13214" s="24">
        <v>45021</v>
      </c>
      <c r="E13214" s="8">
        <f t="shared" si="412"/>
        <v>14</v>
      </c>
      <c r="F13214" s="24">
        <f t="shared" si="413"/>
        <v>45073</v>
      </c>
    </row>
    <row r="13215" spans="1:6" x14ac:dyDescent="0.25">
      <c r="A13215" s="8" t="s">
        <v>3799</v>
      </c>
      <c r="B13215" s="8" t="s">
        <v>3922</v>
      </c>
      <c r="C13215" s="24">
        <v>44586</v>
      </c>
      <c r="D13215" s="24">
        <v>45054</v>
      </c>
      <c r="E13215" s="8">
        <f t="shared" si="412"/>
        <v>15</v>
      </c>
      <c r="F13215" s="24">
        <f t="shared" si="413"/>
        <v>45073</v>
      </c>
    </row>
    <row r="13216" spans="1:6" x14ac:dyDescent="0.25">
      <c r="A13216" s="8" t="s">
        <v>3799</v>
      </c>
      <c r="B13216" s="8" t="s">
        <v>3926</v>
      </c>
      <c r="C13216" s="24">
        <v>44647</v>
      </c>
      <c r="D13216" s="24">
        <v>44647</v>
      </c>
      <c r="E13216" s="8">
        <f t="shared" si="412"/>
        <v>0</v>
      </c>
      <c r="F13216" s="24">
        <f t="shared" si="413"/>
        <v>45073</v>
      </c>
    </row>
    <row r="13217" spans="1:6" x14ac:dyDescent="0.25">
      <c r="A13217" s="8" t="s">
        <v>3799</v>
      </c>
      <c r="B13217" s="8" t="s">
        <v>3926</v>
      </c>
      <c r="C13217" s="24">
        <v>44647</v>
      </c>
      <c r="D13217" s="24">
        <v>44681</v>
      </c>
      <c r="E13217" s="8">
        <f t="shared" si="412"/>
        <v>1</v>
      </c>
      <c r="F13217" s="24">
        <f t="shared" si="413"/>
        <v>45073</v>
      </c>
    </row>
    <row r="13218" spans="1:6" x14ac:dyDescent="0.25">
      <c r="A13218" s="8" t="s">
        <v>3799</v>
      </c>
      <c r="B13218" s="8" t="s">
        <v>3926</v>
      </c>
      <c r="C13218" s="24">
        <v>44647</v>
      </c>
      <c r="D13218" s="24">
        <v>44682</v>
      </c>
      <c r="E13218" s="8">
        <f t="shared" si="412"/>
        <v>1</v>
      </c>
      <c r="F13218" s="24">
        <f t="shared" si="413"/>
        <v>45073</v>
      </c>
    </row>
    <row r="13219" spans="1:6" x14ac:dyDescent="0.25">
      <c r="A13219" s="8" t="s">
        <v>3799</v>
      </c>
      <c r="B13219" s="8" t="s">
        <v>3926</v>
      </c>
      <c r="C13219" s="24">
        <v>44647</v>
      </c>
      <c r="D13219" s="24">
        <v>44746</v>
      </c>
      <c r="E13219" s="8">
        <f t="shared" si="412"/>
        <v>3</v>
      </c>
      <c r="F13219" s="24">
        <f t="shared" si="413"/>
        <v>45073</v>
      </c>
    </row>
    <row r="13220" spans="1:6" x14ac:dyDescent="0.25">
      <c r="A13220" s="8" t="s">
        <v>3799</v>
      </c>
      <c r="B13220" s="8" t="s">
        <v>3926</v>
      </c>
      <c r="C13220" s="24">
        <v>44647</v>
      </c>
      <c r="D13220" s="24">
        <v>44802</v>
      </c>
      <c r="E13220" s="8">
        <f t="shared" si="412"/>
        <v>5</v>
      </c>
      <c r="F13220" s="24">
        <f t="shared" si="413"/>
        <v>45073</v>
      </c>
    </row>
    <row r="13221" spans="1:6" x14ac:dyDescent="0.25">
      <c r="A13221" s="8" t="s">
        <v>3799</v>
      </c>
      <c r="B13221" s="8" t="s">
        <v>3926</v>
      </c>
      <c r="C13221" s="24">
        <v>44647</v>
      </c>
      <c r="D13221" s="24">
        <v>44831</v>
      </c>
      <c r="E13221" s="8">
        <f t="shared" si="412"/>
        <v>6</v>
      </c>
      <c r="F13221" s="24">
        <f t="shared" si="413"/>
        <v>45073</v>
      </c>
    </row>
    <row r="13222" spans="1:6" x14ac:dyDescent="0.25">
      <c r="A13222" s="8" t="s">
        <v>3799</v>
      </c>
      <c r="B13222" s="8" t="s">
        <v>3926</v>
      </c>
      <c r="C13222" s="24">
        <v>44647</v>
      </c>
      <c r="D13222" s="24">
        <v>44861</v>
      </c>
      <c r="E13222" s="8">
        <f t="shared" si="412"/>
        <v>7</v>
      </c>
      <c r="F13222" s="24">
        <f t="shared" si="413"/>
        <v>45073</v>
      </c>
    </row>
    <row r="13223" spans="1:6" x14ac:dyDescent="0.25">
      <c r="A13223" s="8" t="s">
        <v>3799</v>
      </c>
      <c r="B13223" s="8" t="s">
        <v>3926</v>
      </c>
      <c r="C13223" s="24">
        <v>44647</v>
      </c>
      <c r="D13223" s="24">
        <v>44892</v>
      </c>
      <c r="E13223" s="8">
        <f t="shared" si="412"/>
        <v>8</v>
      </c>
      <c r="F13223" s="24">
        <f t="shared" si="413"/>
        <v>45073</v>
      </c>
    </row>
    <row r="13224" spans="1:6" x14ac:dyDescent="0.25">
      <c r="A13224" s="8" t="s">
        <v>3799</v>
      </c>
      <c r="B13224" s="8" t="s">
        <v>3926</v>
      </c>
      <c r="C13224" s="24">
        <v>44647</v>
      </c>
      <c r="D13224" s="24">
        <v>44989</v>
      </c>
      <c r="E13224" s="8">
        <f t="shared" si="412"/>
        <v>11</v>
      </c>
      <c r="F13224" s="24">
        <f t="shared" si="413"/>
        <v>45073</v>
      </c>
    </row>
    <row r="13225" spans="1:6" x14ac:dyDescent="0.25">
      <c r="A13225" s="8" t="s">
        <v>3799</v>
      </c>
      <c r="B13225" s="8" t="s">
        <v>3926</v>
      </c>
      <c r="C13225" s="24">
        <v>44647</v>
      </c>
      <c r="D13225" s="24">
        <v>45043</v>
      </c>
      <c r="E13225" s="8">
        <f t="shared" si="412"/>
        <v>13</v>
      </c>
      <c r="F13225" s="24">
        <f t="shared" si="413"/>
        <v>45073</v>
      </c>
    </row>
    <row r="13226" spans="1:6" x14ac:dyDescent="0.25">
      <c r="A13226" s="8" t="s">
        <v>3799</v>
      </c>
      <c r="B13226" s="8" t="s">
        <v>3926</v>
      </c>
      <c r="C13226" s="24">
        <v>44647</v>
      </c>
      <c r="D13226" s="24">
        <v>45073</v>
      </c>
      <c r="E13226" s="8">
        <f t="shared" si="412"/>
        <v>14</v>
      </c>
      <c r="F13226" s="24">
        <f t="shared" si="413"/>
        <v>45073</v>
      </c>
    </row>
    <row r="13227" spans="1:6" x14ac:dyDescent="0.25">
      <c r="A13227" s="8" t="s">
        <v>3801</v>
      </c>
      <c r="B13227" s="8" t="s">
        <v>3948</v>
      </c>
      <c r="C13227" s="24">
        <v>44941</v>
      </c>
      <c r="D13227" s="24">
        <v>44941</v>
      </c>
      <c r="E13227" s="8">
        <f t="shared" si="412"/>
        <v>0</v>
      </c>
      <c r="F13227" s="24">
        <f t="shared" si="413"/>
        <v>45067</v>
      </c>
    </row>
    <row r="13228" spans="1:6" x14ac:dyDescent="0.25">
      <c r="A13228" s="8" t="s">
        <v>3801</v>
      </c>
      <c r="B13228" s="8" t="s">
        <v>3948</v>
      </c>
      <c r="C13228" s="24">
        <v>44941</v>
      </c>
      <c r="D13228" s="24">
        <v>44982</v>
      </c>
      <c r="E13228" s="8">
        <f t="shared" si="412"/>
        <v>1</v>
      </c>
      <c r="F13228" s="24">
        <f t="shared" si="413"/>
        <v>45067</v>
      </c>
    </row>
    <row r="13229" spans="1:6" x14ac:dyDescent="0.25">
      <c r="A13229" s="8" t="s">
        <v>3801</v>
      </c>
      <c r="B13229" s="8" t="s">
        <v>3948</v>
      </c>
      <c r="C13229" s="24">
        <v>44941</v>
      </c>
      <c r="D13229" s="24">
        <v>44986</v>
      </c>
      <c r="E13229" s="8">
        <f t="shared" si="412"/>
        <v>1</v>
      </c>
      <c r="F13229" s="24">
        <f t="shared" si="413"/>
        <v>45067</v>
      </c>
    </row>
    <row r="13230" spans="1:6" x14ac:dyDescent="0.25">
      <c r="A13230" s="8" t="s">
        <v>3801</v>
      </c>
      <c r="B13230" s="8" t="s">
        <v>3948</v>
      </c>
      <c r="C13230" s="24">
        <v>44941</v>
      </c>
      <c r="D13230" s="24">
        <v>45041</v>
      </c>
      <c r="E13230" s="8">
        <f t="shared" si="412"/>
        <v>3</v>
      </c>
      <c r="F13230" s="24">
        <f t="shared" si="413"/>
        <v>45067</v>
      </c>
    </row>
    <row r="13231" spans="1:6" x14ac:dyDescent="0.25">
      <c r="A13231" s="8" t="s">
        <v>3801</v>
      </c>
      <c r="B13231" s="8" t="s">
        <v>3948</v>
      </c>
      <c r="C13231" s="24">
        <v>44941</v>
      </c>
      <c r="D13231" s="24">
        <v>45067</v>
      </c>
      <c r="E13231" s="8">
        <f t="shared" si="412"/>
        <v>4</v>
      </c>
      <c r="F13231" s="24">
        <f t="shared" si="413"/>
        <v>45067</v>
      </c>
    </row>
    <row r="13232" spans="1:6" x14ac:dyDescent="0.25">
      <c r="A13232" s="8" t="s">
        <v>3801</v>
      </c>
      <c r="B13232" s="8" t="s">
        <v>3927</v>
      </c>
      <c r="C13232" s="24">
        <v>45020</v>
      </c>
      <c r="D13232" s="24">
        <v>45020</v>
      </c>
      <c r="E13232" s="8">
        <f t="shared" si="412"/>
        <v>0</v>
      </c>
      <c r="F13232" s="24">
        <f t="shared" si="413"/>
        <v>45067</v>
      </c>
    </row>
    <row r="13233" spans="1:6" x14ac:dyDescent="0.25">
      <c r="A13233" s="8" t="s">
        <v>3801</v>
      </c>
      <c r="B13233" s="8" t="s">
        <v>3927</v>
      </c>
      <c r="C13233" s="24">
        <v>45020</v>
      </c>
      <c r="D13233" s="24">
        <v>45053</v>
      </c>
      <c r="E13233" s="8">
        <f t="shared" si="412"/>
        <v>1</v>
      </c>
      <c r="F13233" s="24">
        <f t="shared" si="413"/>
        <v>45067</v>
      </c>
    </row>
    <row r="13234" spans="1:6" x14ac:dyDescent="0.25">
      <c r="A13234" s="8" t="s">
        <v>3802</v>
      </c>
      <c r="B13234" s="8" t="s">
        <v>3928</v>
      </c>
      <c r="C13234" s="24">
        <v>44776</v>
      </c>
      <c r="D13234" s="24">
        <v>44776</v>
      </c>
      <c r="E13234" s="8">
        <f t="shared" si="412"/>
        <v>0</v>
      </c>
      <c r="F13234" s="24">
        <f t="shared" si="413"/>
        <v>45082</v>
      </c>
    </row>
    <row r="13235" spans="1:6" x14ac:dyDescent="0.25">
      <c r="A13235" s="8" t="s">
        <v>3802</v>
      </c>
      <c r="B13235" s="8" t="s">
        <v>3928</v>
      </c>
      <c r="C13235" s="24">
        <v>44776</v>
      </c>
      <c r="D13235" s="24">
        <v>44839</v>
      </c>
      <c r="E13235" s="8">
        <f t="shared" si="412"/>
        <v>2</v>
      </c>
      <c r="F13235" s="24">
        <f t="shared" si="413"/>
        <v>45082</v>
      </c>
    </row>
    <row r="13236" spans="1:6" x14ac:dyDescent="0.25">
      <c r="A13236" s="8" t="s">
        <v>3802</v>
      </c>
      <c r="B13236" s="8" t="s">
        <v>3928</v>
      </c>
      <c r="C13236" s="24">
        <v>44776</v>
      </c>
      <c r="D13236" s="24">
        <v>44930</v>
      </c>
      <c r="E13236" s="8">
        <f t="shared" si="412"/>
        <v>5</v>
      </c>
      <c r="F13236" s="24">
        <f t="shared" si="413"/>
        <v>45082</v>
      </c>
    </row>
    <row r="13237" spans="1:6" x14ac:dyDescent="0.25">
      <c r="A13237" s="8" t="s">
        <v>3802</v>
      </c>
      <c r="B13237" s="8" t="s">
        <v>3928</v>
      </c>
      <c r="C13237" s="24">
        <v>44776</v>
      </c>
      <c r="D13237" s="24">
        <v>44968</v>
      </c>
      <c r="E13237" s="8">
        <f t="shared" si="412"/>
        <v>6</v>
      </c>
      <c r="F13237" s="24">
        <f t="shared" si="413"/>
        <v>45082</v>
      </c>
    </row>
    <row r="13238" spans="1:6" x14ac:dyDescent="0.25">
      <c r="A13238" s="8" t="s">
        <v>3802</v>
      </c>
      <c r="B13238" s="8" t="s">
        <v>3928</v>
      </c>
      <c r="C13238" s="24">
        <v>44776</v>
      </c>
      <c r="D13238" s="24">
        <v>45025</v>
      </c>
      <c r="E13238" s="8">
        <f t="shared" si="412"/>
        <v>8</v>
      </c>
      <c r="F13238" s="24">
        <f t="shared" si="413"/>
        <v>45082</v>
      </c>
    </row>
    <row r="13239" spans="1:6" x14ac:dyDescent="0.25">
      <c r="A13239" s="8" t="s">
        <v>3802</v>
      </c>
      <c r="B13239" s="8" t="s">
        <v>3928</v>
      </c>
      <c r="C13239" s="24">
        <v>44776</v>
      </c>
      <c r="D13239" s="24">
        <v>45056</v>
      </c>
      <c r="E13239" s="8">
        <f t="shared" si="412"/>
        <v>9</v>
      </c>
      <c r="F13239" s="24">
        <f t="shared" si="413"/>
        <v>45082</v>
      </c>
    </row>
    <row r="13240" spans="1:6" x14ac:dyDescent="0.25">
      <c r="A13240" s="8" t="s">
        <v>3802</v>
      </c>
      <c r="B13240" s="8" t="s">
        <v>3950</v>
      </c>
      <c r="C13240" s="24">
        <v>45006</v>
      </c>
      <c r="D13240" s="24">
        <v>45006</v>
      </c>
      <c r="E13240" s="8">
        <f t="shared" si="412"/>
        <v>0</v>
      </c>
      <c r="F13240" s="24">
        <f t="shared" si="413"/>
        <v>45082</v>
      </c>
    </row>
    <row r="13241" spans="1:6" x14ac:dyDescent="0.25">
      <c r="A13241" s="8" t="s">
        <v>3802</v>
      </c>
      <c r="B13241" s="8" t="s">
        <v>3950</v>
      </c>
      <c r="C13241" s="24">
        <v>45006</v>
      </c>
      <c r="D13241" s="24">
        <v>45040</v>
      </c>
      <c r="E13241" s="8">
        <f t="shared" si="412"/>
        <v>1</v>
      </c>
      <c r="F13241" s="24">
        <f t="shared" si="413"/>
        <v>45082</v>
      </c>
    </row>
    <row r="13242" spans="1:6" x14ac:dyDescent="0.25">
      <c r="A13242" s="8" t="s">
        <v>3802</v>
      </c>
      <c r="B13242" s="8" t="s">
        <v>3950</v>
      </c>
      <c r="C13242" s="24">
        <v>45006</v>
      </c>
      <c r="D13242" s="24">
        <v>45072</v>
      </c>
      <c r="E13242" s="8">
        <f t="shared" si="412"/>
        <v>2</v>
      </c>
      <c r="F13242" s="24">
        <f t="shared" si="413"/>
        <v>45082</v>
      </c>
    </row>
    <row r="13243" spans="1:6" x14ac:dyDescent="0.25">
      <c r="A13243" s="8" t="s">
        <v>3802</v>
      </c>
      <c r="B13243" s="8" t="s">
        <v>3950</v>
      </c>
      <c r="C13243" s="24">
        <v>45006</v>
      </c>
      <c r="D13243" s="24">
        <v>45082</v>
      </c>
      <c r="E13243" s="8">
        <f t="shared" si="412"/>
        <v>2</v>
      </c>
      <c r="F13243" s="24">
        <f t="shared" si="413"/>
        <v>45082</v>
      </c>
    </row>
    <row r="13244" spans="1:6" x14ac:dyDescent="0.25">
      <c r="A13244" s="8" t="s">
        <v>3803</v>
      </c>
      <c r="B13244" s="8" t="s">
        <v>3921</v>
      </c>
      <c r="C13244" s="24">
        <v>44736</v>
      </c>
      <c r="D13244" s="24">
        <v>44736</v>
      </c>
      <c r="E13244" s="8">
        <f t="shared" si="412"/>
        <v>0</v>
      </c>
      <c r="F13244" s="24">
        <f t="shared" si="413"/>
        <v>45078</v>
      </c>
    </row>
    <row r="13245" spans="1:6" x14ac:dyDescent="0.25">
      <c r="A13245" s="8" t="s">
        <v>3803</v>
      </c>
      <c r="B13245" s="8" t="s">
        <v>3921</v>
      </c>
      <c r="C13245" s="24">
        <v>44736</v>
      </c>
      <c r="D13245" s="24">
        <v>44804</v>
      </c>
      <c r="E13245" s="8">
        <f t="shared" si="412"/>
        <v>2</v>
      </c>
      <c r="F13245" s="24">
        <f t="shared" si="413"/>
        <v>45078</v>
      </c>
    </row>
    <row r="13246" spans="1:6" x14ac:dyDescent="0.25">
      <c r="A13246" s="8" t="s">
        <v>3803</v>
      </c>
      <c r="B13246" s="8" t="s">
        <v>3921</v>
      </c>
      <c r="C13246" s="24">
        <v>44736</v>
      </c>
      <c r="D13246" s="24">
        <v>44833</v>
      </c>
      <c r="E13246" s="8">
        <f t="shared" si="412"/>
        <v>3</v>
      </c>
      <c r="F13246" s="24">
        <f t="shared" si="413"/>
        <v>45078</v>
      </c>
    </row>
    <row r="13247" spans="1:6" x14ac:dyDescent="0.25">
      <c r="A13247" s="8" t="s">
        <v>3803</v>
      </c>
      <c r="B13247" s="8" t="s">
        <v>3921</v>
      </c>
      <c r="C13247" s="24">
        <v>44736</v>
      </c>
      <c r="D13247" s="24">
        <v>44864</v>
      </c>
      <c r="E13247" s="8">
        <f t="shared" si="412"/>
        <v>4</v>
      </c>
      <c r="F13247" s="24">
        <f t="shared" si="413"/>
        <v>45078</v>
      </c>
    </row>
    <row r="13248" spans="1:6" x14ac:dyDescent="0.25">
      <c r="A13248" s="8" t="s">
        <v>3803</v>
      </c>
      <c r="B13248" s="8" t="s">
        <v>3921</v>
      </c>
      <c r="C13248" s="24">
        <v>44736</v>
      </c>
      <c r="D13248" s="24">
        <v>44890</v>
      </c>
      <c r="E13248" s="8">
        <f t="shared" si="412"/>
        <v>5</v>
      </c>
      <c r="F13248" s="24">
        <f t="shared" si="413"/>
        <v>45078</v>
      </c>
    </row>
    <row r="13249" spans="1:6" x14ac:dyDescent="0.25">
      <c r="A13249" s="8" t="s">
        <v>3803</v>
      </c>
      <c r="B13249" s="8" t="s">
        <v>3921</v>
      </c>
      <c r="C13249" s="24">
        <v>44736</v>
      </c>
      <c r="D13249" s="24">
        <v>44896</v>
      </c>
      <c r="E13249" s="8">
        <f t="shared" si="412"/>
        <v>5</v>
      </c>
      <c r="F13249" s="24">
        <f t="shared" si="413"/>
        <v>45078</v>
      </c>
    </row>
    <row r="13250" spans="1:6" x14ac:dyDescent="0.25">
      <c r="A13250" s="8" t="s">
        <v>3803</v>
      </c>
      <c r="B13250" s="8" t="s">
        <v>3921</v>
      </c>
      <c r="C13250" s="24">
        <v>44736</v>
      </c>
      <c r="D13250" s="24">
        <v>44950</v>
      </c>
      <c r="E13250" s="8">
        <f t="shared" si="412"/>
        <v>7</v>
      </c>
      <c r="F13250" s="24">
        <f t="shared" si="413"/>
        <v>45078</v>
      </c>
    </row>
    <row r="13251" spans="1:6" x14ac:dyDescent="0.25">
      <c r="A13251" s="8" t="s">
        <v>3803</v>
      </c>
      <c r="B13251" s="8" t="s">
        <v>3921</v>
      </c>
      <c r="C13251" s="24">
        <v>44736</v>
      </c>
      <c r="D13251" s="24">
        <v>44991</v>
      </c>
      <c r="E13251" s="8">
        <f t="shared" ref="E13251:E13314" si="414">DATEDIF(C13251,D13251,"m")</f>
        <v>8</v>
      </c>
      <c r="F13251" s="24">
        <f t="shared" ref="F13251:F13314" si="415">_xlfn.MAXIFS(D:D,A:A,A13251)</f>
        <v>45078</v>
      </c>
    </row>
    <row r="13252" spans="1:6" x14ac:dyDescent="0.25">
      <c r="A13252" s="8" t="s">
        <v>3803</v>
      </c>
      <c r="B13252" s="8" t="s">
        <v>3921</v>
      </c>
      <c r="C13252" s="24">
        <v>44736</v>
      </c>
      <c r="D13252" s="24">
        <v>45021</v>
      </c>
      <c r="E13252" s="8">
        <f t="shared" si="414"/>
        <v>9</v>
      </c>
      <c r="F13252" s="24">
        <f t="shared" si="415"/>
        <v>45078</v>
      </c>
    </row>
    <row r="13253" spans="1:6" x14ac:dyDescent="0.25">
      <c r="A13253" s="8" t="s">
        <v>3803</v>
      </c>
      <c r="B13253" s="8" t="s">
        <v>3921</v>
      </c>
      <c r="C13253" s="24">
        <v>44736</v>
      </c>
      <c r="D13253" s="24">
        <v>45071</v>
      </c>
      <c r="E13253" s="8">
        <f t="shared" si="414"/>
        <v>11</v>
      </c>
      <c r="F13253" s="24">
        <f t="shared" si="415"/>
        <v>45078</v>
      </c>
    </row>
    <row r="13254" spans="1:6" x14ac:dyDescent="0.25">
      <c r="A13254" s="8" t="s">
        <v>3803</v>
      </c>
      <c r="B13254" s="8" t="s">
        <v>3921</v>
      </c>
      <c r="C13254" s="24">
        <v>44736</v>
      </c>
      <c r="D13254" s="24">
        <v>45078</v>
      </c>
      <c r="E13254" s="8">
        <f t="shared" si="414"/>
        <v>11</v>
      </c>
      <c r="F13254" s="24">
        <f t="shared" si="415"/>
        <v>45078</v>
      </c>
    </row>
    <row r="13255" spans="1:6" x14ac:dyDescent="0.25">
      <c r="A13255" s="8" t="s">
        <v>3803</v>
      </c>
      <c r="B13255" s="8" t="s">
        <v>3953</v>
      </c>
      <c r="C13255" s="24">
        <v>44934</v>
      </c>
      <c r="D13255" s="24">
        <v>44934</v>
      </c>
      <c r="E13255" s="8">
        <f t="shared" si="414"/>
        <v>0</v>
      </c>
      <c r="F13255" s="24">
        <f t="shared" si="415"/>
        <v>45078</v>
      </c>
    </row>
    <row r="13256" spans="1:6" x14ac:dyDescent="0.25">
      <c r="A13256" s="8" t="s">
        <v>3803</v>
      </c>
      <c r="B13256" s="8" t="s">
        <v>3953</v>
      </c>
      <c r="C13256" s="24">
        <v>44934</v>
      </c>
      <c r="D13256" s="24">
        <v>44969</v>
      </c>
      <c r="E13256" s="8">
        <f t="shared" si="414"/>
        <v>1</v>
      </c>
      <c r="F13256" s="24">
        <f t="shared" si="415"/>
        <v>45078</v>
      </c>
    </row>
    <row r="13257" spans="1:6" x14ac:dyDescent="0.25">
      <c r="A13257" s="8" t="s">
        <v>3803</v>
      </c>
      <c r="B13257" s="8" t="s">
        <v>3953</v>
      </c>
      <c r="C13257" s="24">
        <v>44934</v>
      </c>
      <c r="D13257" s="24">
        <v>45008</v>
      </c>
      <c r="E13257" s="8">
        <f t="shared" si="414"/>
        <v>2</v>
      </c>
      <c r="F13257" s="24">
        <f t="shared" si="415"/>
        <v>45078</v>
      </c>
    </row>
    <row r="13258" spans="1:6" x14ac:dyDescent="0.25">
      <c r="A13258" s="8" t="s">
        <v>3803</v>
      </c>
      <c r="B13258" s="8" t="s">
        <v>3953</v>
      </c>
      <c r="C13258" s="24">
        <v>44934</v>
      </c>
      <c r="D13258" s="24">
        <v>45035</v>
      </c>
      <c r="E13258" s="8">
        <f t="shared" si="414"/>
        <v>3</v>
      </c>
      <c r="F13258" s="24">
        <f t="shared" si="415"/>
        <v>45078</v>
      </c>
    </row>
    <row r="13259" spans="1:6" x14ac:dyDescent="0.25">
      <c r="A13259" s="8" t="s">
        <v>3803</v>
      </c>
      <c r="B13259" s="8" t="s">
        <v>3953</v>
      </c>
      <c r="C13259" s="24">
        <v>44934</v>
      </c>
      <c r="D13259" s="24">
        <v>45059</v>
      </c>
      <c r="E13259" s="8">
        <f t="shared" si="414"/>
        <v>4</v>
      </c>
      <c r="F13259" s="24">
        <f t="shared" si="415"/>
        <v>45078</v>
      </c>
    </row>
    <row r="13260" spans="1:6" x14ac:dyDescent="0.25">
      <c r="A13260" s="8" t="s">
        <v>3804</v>
      </c>
      <c r="B13260" s="8" t="s">
        <v>3952</v>
      </c>
      <c r="C13260" s="24">
        <v>44580</v>
      </c>
      <c r="D13260" s="24">
        <v>44580</v>
      </c>
      <c r="E13260" s="8">
        <f t="shared" si="414"/>
        <v>0</v>
      </c>
      <c r="F13260" s="24">
        <f t="shared" si="415"/>
        <v>45083</v>
      </c>
    </row>
    <row r="13261" spans="1:6" x14ac:dyDescent="0.25">
      <c r="A13261" s="8" t="s">
        <v>3804</v>
      </c>
      <c r="B13261" s="8" t="s">
        <v>3952</v>
      </c>
      <c r="C13261" s="24">
        <v>44580</v>
      </c>
      <c r="D13261" s="24">
        <v>44644</v>
      </c>
      <c r="E13261" s="8">
        <f t="shared" si="414"/>
        <v>2</v>
      </c>
      <c r="F13261" s="24">
        <f t="shared" si="415"/>
        <v>45083</v>
      </c>
    </row>
    <row r="13262" spans="1:6" x14ac:dyDescent="0.25">
      <c r="A13262" s="8" t="s">
        <v>3804</v>
      </c>
      <c r="B13262" s="8" t="s">
        <v>3952</v>
      </c>
      <c r="C13262" s="24">
        <v>44580</v>
      </c>
      <c r="D13262" s="24">
        <v>44674</v>
      </c>
      <c r="E13262" s="8">
        <f t="shared" si="414"/>
        <v>3</v>
      </c>
      <c r="F13262" s="24">
        <f t="shared" si="415"/>
        <v>45083</v>
      </c>
    </row>
    <row r="13263" spans="1:6" x14ac:dyDescent="0.25">
      <c r="A13263" s="8" t="s">
        <v>3804</v>
      </c>
      <c r="B13263" s="8" t="s">
        <v>3952</v>
      </c>
      <c r="C13263" s="24">
        <v>44580</v>
      </c>
      <c r="D13263" s="24">
        <v>44715</v>
      </c>
      <c r="E13263" s="8">
        <f t="shared" si="414"/>
        <v>4</v>
      </c>
      <c r="F13263" s="24">
        <f t="shared" si="415"/>
        <v>45083</v>
      </c>
    </row>
    <row r="13264" spans="1:6" x14ac:dyDescent="0.25">
      <c r="A13264" s="8" t="s">
        <v>3804</v>
      </c>
      <c r="B13264" s="8" t="s">
        <v>3952</v>
      </c>
      <c r="C13264" s="24">
        <v>44580</v>
      </c>
      <c r="D13264" s="24">
        <v>44768</v>
      </c>
      <c r="E13264" s="8">
        <f t="shared" si="414"/>
        <v>6</v>
      </c>
      <c r="F13264" s="24">
        <f t="shared" si="415"/>
        <v>45083</v>
      </c>
    </row>
    <row r="13265" spans="1:6" x14ac:dyDescent="0.25">
      <c r="A13265" s="8" t="s">
        <v>3804</v>
      </c>
      <c r="B13265" s="8" t="s">
        <v>3952</v>
      </c>
      <c r="C13265" s="24">
        <v>44580</v>
      </c>
      <c r="D13265" s="24">
        <v>44792</v>
      </c>
      <c r="E13265" s="8">
        <f t="shared" si="414"/>
        <v>7</v>
      </c>
      <c r="F13265" s="24">
        <f t="shared" si="415"/>
        <v>45083</v>
      </c>
    </row>
    <row r="13266" spans="1:6" x14ac:dyDescent="0.25">
      <c r="A13266" s="8" t="s">
        <v>3804</v>
      </c>
      <c r="B13266" s="8" t="s">
        <v>3952</v>
      </c>
      <c r="C13266" s="24">
        <v>44580</v>
      </c>
      <c r="D13266" s="24">
        <v>44865</v>
      </c>
      <c r="E13266" s="8">
        <f t="shared" si="414"/>
        <v>9</v>
      </c>
      <c r="F13266" s="24">
        <f t="shared" si="415"/>
        <v>45083</v>
      </c>
    </row>
    <row r="13267" spans="1:6" x14ac:dyDescent="0.25">
      <c r="A13267" s="8" t="s">
        <v>3804</v>
      </c>
      <c r="B13267" s="8" t="s">
        <v>3952</v>
      </c>
      <c r="C13267" s="24">
        <v>44580</v>
      </c>
      <c r="D13267" s="24">
        <v>44898</v>
      </c>
      <c r="E13267" s="8">
        <f t="shared" si="414"/>
        <v>10</v>
      </c>
      <c r="F13267" s="24">
        <f t="shared" si="415"/>
        <v>45083</v>
      </c>
    </row>
    <row r="13268" spans="1:6" x14ac:dyDescent="0.25">
      <c r="A13268" s="8" t="s">
        <v>3804</v>
      </c>
      <c r="B13268" s="8" t="s">
        <v>3952</v>
      </c>
      <c r="C13268" s="24">
        <v>44580</v>
      </c>
      <c r="D13268" s="24">
        <v>44949</v>
      </c>
      <c r="E13268" s="8">
        <f t="shared" si="414"/>
        <v>12</v>
      </c>
      <c r="F13268" s="24">
        <f t="shared" si="415"/>
        <v>45083</v>
      </c>
    </row>
    <row r="13269" spans="1:6" x14ac:dyDescent="0.25">
      <c r="A13269" s="8" t="s">
        <v>3804</v>
      </c>
      <c r="B13269" s="8" t="s">
        <v>3952</v>
      </c>
      <c r="C13269" s="24">
        <v>44580</v>
      </c>
      <c r="D13269" s="24">
        <v>45013</v>
      </c>
      <c r="E13269" s="8">
        <f t="shared" si="414"/>
        <v>14</v>
      </c>
      <c r="F13269" s="24">
        <f t="shared" si="415"/>
        <v>45083</v>
      </c>
    </row>
    <row r="13270" spans="1:6" x14ac:dyDescent="0.25">
      <c r="A13270" s="8" t="s">
        <v>3804</v>
      </c>
      <c r="B13270" s="8" t="s">
        <v>3951</v>
      </c>
      <c r="C13270" s="24">
        <v>44795</v>
      </c>
      <c r="D13270" s="24">
        <v>44795</v>
      </c>
      <c r="E13270" s="8">
        <f t="shared" si="414"/>
        <v>0</v>
      </c>
      <c r="F13270" s="24">
        <f t="shared" si="415"/>
        <v>45083</v>
      </c>
    </row>
    <row r="13271" spans="1:6" x14ac:dyDescent="0.25">
      <c r="A13271" s="8" t="s">
        <v>3804</v>
      </c>
      <c r="B13271" s="8" t="s">
        <v>3951</v>
      </c>
      <c r="C13271" s="24">
        <v>44795</v>
      </c>
      <c r="D13271" s="24">
        <v>44829</v>
      </c>
      <c r="E13271" s="8">
        <f t="shared" si="414"/>
        <v>1</v>
      </c>
      <c r="F13271" s="24">
        <f t="shared" si="415"/>
        <v>45083</v>
      </c>
    </row>
    <row r="13272" spans="1:6" x14ac:dyDescent="0.25">
      <c r="A13272" s="8" t="s">
        <v>3804</v>
      </c>
      <c r="B13272" s="8" t="s">
        <v>3951</v>
      </c>
      <c r="C13272" s="24">
        <v>44795</v>
      </c>
      <c r="D13272" s="24">
        <v>44835</v>
      </c>
      <c r="E13272" s="8">
        <f t="shared" si="414"/>
        <v>1</v>
      </c>
      <c r="F13272" s="24">
        <f t="shared" si="415"/>
        <v>45083</v>
      </c>
    </row>
    <row r="13273" spans="1:6" x14ac:dyDescent="0.25">
      <c r="A13273" s="8" t="s">
        <v>3804</v>
      </c>
      <c r="B13273" s="8" t="s">
        <v>3951</v>
      </c>
      <c r="C13273" s="24">
        <v>44795</v>
      </c>
      <c r="D13273" s="24">
        <v>44893</v>
      </c>
      <c r="E13273" s="8">
        <f t="shared" si="414"/>
        <v>3</v>
      </c>
      <c r="F13273" s="24">
        <f t="shared" si="415"/>
        <v>45083</v>
      </c>
    </row>
    <row r="13274" spans="1:6" x14ac:dyDescent="0.25">
      <c r="A13274" s="8" t="s">
        <v>3804</v>
      </c>
      <c r="B13274" s="8" t="s">
        <v>3951</v>
      </c>
      <c r="C13274" s="24">
        <v>44795</v>
      </c>
      <c r="D13274" s="24">
        <v>44902</v>
      </c>
      <c r="E13274" s="8">
        <f t="shared" si="414"/>
        <v>3</v>
      </c>
      <c r="F13274" s="24">
        <f t="shared" si="415"/>
        <v>45083</v>
      </c>
    </row>
    <row r="13275" spans="1:6" x14ac:dyDescent="0.25">
      <c r="A13275" s="8" t="s">
        <v>3804</v>
      </c>
      <c r="B13275" s="8" t="s">
        <v>3951</v>
      </c>
      <c r="C13275" s="24">
        <v>44795</v>
      </c>
      <c r="D13275" s="24">
        <v>44930</v>
      </c>
      <c r="E13275" s="8">
        <f t="shared" si="414"/>
        <v>4</v>
      </c>
      <c r="F13275" s="24">
        <f t="shared" si="415"/>
        <v>45083</v>
      </c>
    </row>
    <row r="13276" spans="1:6" x14ac:dyDescent="0.25">
      <c r="A13276" s="8" t="s">
        <v>3804</v>
      </c>
      <c r="B13276" s="8" t="s">
        <v>3951</v>
      </c>
      <c r="C13276" s="24">
        <v>44795</v>
      </c>
      <c r="D13276" s="24">
        <v>45038</v>
      </c>
      <c r="E13276" s="8">
        <f t="shared" si="414"/>
        <v>8</v>
      </c>
      <c r="F13276" s="24">
        <f t="shared" si="415"/>
        <v>45083</v>
      </c>
    </row>
    <row r="13277" spans="1:6" x14ac:dyDescent="0.25">
      <c r="A13277" s="8" t="s">
        <v>3804</v>
      </c>
      <c r="B13277" s="8" t="s">
        <v>3951</v>
      </c>
      <c r="C13277" s="24">
        <v>44795</v>
      </c>
      <c r="D13277" s="24">
        <v>45073</v>
      </c>
      <c r="E13277" s="8">
        <f t="shared" si="414"/>
        <v>9</v>
      </c>
      <c r="F13277" s="24">
        <f t="shared" si="415"/>
        <v>45083</v>
      </c>
    </row>
    <row r="13278" spans="1:6" x14ac:dyDescent="0.25">
      <c r="A13278" s="8" t="s">
        <v>3804</v>
      </c>
      <c r="B13278" s="8" t="s">
        <v>3951</v>
      </c>
      <c r="C13278" s="24">
        <v>44795</v>
      </c>
      <c r="D13278" s="24">
        <v>45083</v>
      </c>
      <c r="E13278" s="8">
        <f t="shared" si="414"/>
        <v>9</v>
      </c>
      <c r="F13278" s="24">
        <f t="shared" si="415"/>
        <v>45083</v>
      </c>
    </row>
    <row r="13279" spans="1:6" x14ac:dyDescent="0.25">
      <c r="A13279" s="8" t="s">
        <v>3805</v>
      </c>
      <c r="B13279" s="8" t="s">
        <v>3920</v>
      </c>
      <c r="C13279" s="24">
        <v>44738</v>
      </c>
      <c r="D13279" s="24">
        <v>44738</v>
      </c>
      <c r="E13279" s="8">
        <f t="shared" si="414"/>
        <v>0</v>
      </c>
      <c r="F13279" s="24">
        <f t="shared" si="415"/>
        <v>45055</v>
      </c>
    </row>
    <row r="13280" spans="1:6" x14ac:dyDescent="0.25">
      <c r="A13280" s="8" t="s">
        <v>3805</v>
      </c>
      <c r="B13280" s="8" t="s">
        <v>3920</v>
      </c>
      <c r="C13280" s="24">
        <v>44738</v>
      </c>
      <c r="D13280" s="24">
        <v>44772</v>
      </c>
      <c r="E13280" s="8">
        <f t="shared" si="414"/>
        <v>1</v>
      </c>
      <c r="F13280" s="24">
        <f t="shared" si="415"/>
        <v>45055</v>
      </c>
    </row>
    <row r="13281" spans="1:6" x14ac:dyDescent="0.25">
      <c r="A13281" s="8" t="s">
        <v>3805</v>
      </c>
      <c r="B13281" s="8" t="s">
        <v>3920</v>
      </c>
      <c r="C13281" s="24">
        <v>44738</v>
      </c>
      <c r="D13281" s="24">
        <v>44833</v>
      </c>
      <c r="E13281" s="8">
        <f t="shared" si="414"/>
        <v>3</v>
      </c>
      <c r="F13281" s="24">
        <f t="shared" si="415"/>
        <v>45055</v>
      </c>
    </row>
    <row r="13282" spans="1:6" x14ac:dyDescent="0.25">
      <c r="A13282" s="8" t="s">
        <v>3805</v>
      </c>
      <c r="B13282" s="8" t="s">
        <v>3920</v>
      </c>
      <c r="C13282" s="24">
        <v>44738</v>
      </c>
      <c r="D13282" s="24">
        <v>44865</v>
      </c>
      <c r="E13282" s="8">
        <f t="shared" si="414"/>
        <v>4</v>
      </c>
      <c r="F13282" s="24">
        <f t="shared" si="415"/>
        <v>45055</v>
      </c>
    </row>
    <row r="13283" spans="1:6" x14ac:dyDescent="0.25">
      <c r="A13283" s="8" t="s">
        <v>3805</v>
      </c>
      <c r="B13283" s="8" t="s">
        <v>3920</v>
      </c>
      <c r="C13283" s="24">
        <v>44738</v>
      </c>
      <c r="D13283" s="24">
        <v>44869</v>
      </c>
      <c r="E13283" s="8">
        <f t="shared" si="414"/>
        <v>4</v>
      </c>
      <c r="F13283" s="24">
        <f t="shared" si="415"/>
        <v>45055</v>
      </c>
    </row>
    <row r="13284" spans="1:6" x14ac:dyDescent="0.25">
      <c r="A13284" s="8" t="s">
        <v>3805</v>
      </c>
      <c r="B13284" s="8" t="s">
        <v>3920</v>
      </c>
      <c r="C13284" s="24">
        <v>44738</v>
      </c>
      <c r="D13284" s="24">
        <v>44900</v>
      </c>
      <c r="E13284" s="8">
        <f t="shared" si="414"/>
        <v>5</v>
      </c>
      <c r="F13284" s="24">
        <f t="shared" si="415"/>
        <v>45055</v>
      </c>
    </row>
    <row r="13285" spans="1:6" x14ac:dyDescent="0.25">
      <c r="A13285" s="8" t="s">
        <v>3805</v>
      </c>
      <c r="B13285" s="8" t="s">
        <v>3920</v>
      </c>
      <c r="C13285" s="24">
        <v>44738</v>
      </c>
      <c r="D13285" s="24">
        <v>44936</v>
      </c>
      <c r="E13285" s="8">
        <f t="shared" si="414"/>
        <v>6</v>
      </c>
      <c r="F13285" s="24">
        <f t="shared" si="415"/>
        <v>45055</v>
      </c>
    </row>
    <row r="13286" spans="1:6" x14ac:dyDescent="0.25">
      <c r="A13286" s="8" t="s">
        <v>3805</v>
      </c>
      <c r="B13286" s="8" t="s">
        <v>3920</v>
      </c>
      <c r="C13286" s="24">
        <v>44738</v>
      </c>
      <c r="D13286" s="24">
        <v>44959</v>
      </c>
      <c r="E13286" s="8">
        <f t="shared" si="414"/>
        <v>7</v>
      </c>
      <c r="F13286" s="24">
        <f t="shared" si="415"/>
        <v>45055</v>
      </c>
    </row>
    <row r="13287" spans="1:6" x14ac:dyDescent="0.25">
      <c r="A13287" s="8" t="s">
        <v>3805</v>
      </c>
      <c r="B13287" s="8" t="s">
        <v>3920</v>
      </c>
      <c r="C13287" s="24">
        <v>44738</v>
      </c>
      <c r="D13287" s="24">
        <v>45012</v>
      </c>
      <c r="E13287" s="8">
        <f t="shared" si="414"/>
        <v>9</v>
      </c>
      <c r="F13287" s="24">
        <f t="shared" si="415"/>
        <v>45055</v>
      </c>
    </row>
    <row r="13288" spans="1:6" x14ac:dyDescent="0.25">
      <c r="A13288" s="8" t="s">
        <v>3805</v>
      </c>
      <c r="B13288" s="8" t="s">
        <v>3920</v>
      </c>
      <c r="C13288" s="24">
        <v>44738</v>
      </c>
      <c r="D13288" s="24">
        <v>45045</v>
      </c>
      <c r="E13288" s="8">
        <f t="shared" si="414"/>
        <v>10</v>
      </c>
      <c r="F13288" s="24">
        <f t="shared" si="415"/>
        <v>45055</v>
      </c>
    </row>
    <row r="13289" spans="1:6" x14ac:dyDescent="0.25">
      <c r="A13289" s="8" t="s">
        <v>3805</v>
      </c>
      <c r="B13289" s="8" t="s">
        <v>3920</v>
      </c>
      <c r="C13289" s="24">
        <v>44738</v>
      </c>
      <c r="D13289" s="24">
        <v>45047</v>
      </c>
      <c r="E13289" s="8">
        <f t="shared" si="414"/>
        <v>10</v>
      </c>
      <c r="F13289" s="24">
        <f t="shared" si="415"/>
        <v>45055</v>
      </c>
    </row>
    <row r="13290" spans="1:6" x14ac:dyDescent="0.25">
      <c r="A13290" s="8" t="s">
        <v>3805</v>
      </c>
      <c r="B13290" s="8" t="s">
        <v>3953</v>
      </c>
      <c r="C13290" s="24">
        <v>44798</v>
      </c>
      <c r="D13290" s="24">
        <v>44798</v>
      </c>
      <c r="E13290" s="8">
        <f t="shared" si="414"/>
        <v>0</v>
      </c>
      <c r="F13290" s="24">
        <f t="shared" si="415"/>
        <v>45055</v>
      </c>
    </row>
    <row r="13291" spans="1:6" x14ac:dyDescent="0.25">
      <c r="A13291" s="8" t="s">
        <v>3805</v>
      </c>
      <c r="B13291" s="8" t="s">
        <v>3953</v>
      </c>
      <c r="C13291" s="24">
        <v>44798</v>
      </c>
      <c r="D13291" s="24">
        <v>44843</v>
      </c>
      <c r="E13291" s="8">
        <f t="shared" si="414"/>
        <v>1</v>
      </c>
      <c r="F13291" s="24">
        <f t="shared" si="415"/>
        <v>45055</v>
      </c>
    </row>
    <row r="13292" spans="1:6" x14ac:dyDescent="0.25">
      <c r="A13292" s="8" t="s">
        <v>3805</v>
      </c>
      <c r="B13292" s="8" t="s">
        <v>3953</v>
      </c>
      <c r="C13292" s="24">
        <v>44798</v>
      </c>
      <c r="D13292" s="24">
        <v>44894</v>
      </c>
      <c r="E13292" s="8">
        <f t="shared" si="414"/>
        <v>3</v>
      </c>
      <c r="F13292" s="24">
        <f t="shared" si="415"/>
        <v>45055</v>
      </c>
    </row>
    <row r="13293" spans="1:6" x14ac:dyDescent="0.25">
      <c r="A13293" s="8" t="s">
        <v>3805</v>
      </c>
      <c r="B13293" s="8" t="s">
        <v>3953</v>
      </c>
      <c r="C13293" s="24">
        <v>44798</v>
      </c>
      <c r="D13293" s="24">
        <v>44905</v>
      </c>
      <c r="E13293" s="8">
        <f t="shared" si="414"/>
        <v>3</v>
      </c>
      <c r="F13293" s="24">
        <f t="shared" si="415"/>
        <v>45055</v>
      </c>
    </row>
    <row r="13294" spans="1:6" x14ac:dyDescent="0.25">
      <c r="A13294" s="8" t="s">
        <v>3805</v>
      </c>
      <c r="B13294" s="8" t="s">
        <v>3953</v>
      </c>
      <c r="C13294" s="24">
        <v>44798</v>
      </c>
      <c r="D13294" s="24">
        <v>44987</v>
      </c>
      <c r="E13294" s="8">
        <f t="shared" si="414"/>
        <v>6</v>
      </c>
      <c r="F13294" s="24">
        <f t="shared" si="415"/>
        <v>45055</v>
      </c>
    </row>
    <row r="13295" spans="1:6" x14ac:dyDescent="0.25">
      <c r="A13295" s="8" t="s">
        <v>3805</v>
      </c>
      <c r="B13295" s="8" t="s">
        <v>3953</v>
      </c>
      <c r="C13295" s="24">
        <v>44798</v>
      </c>
      <c r="D13295" s="24">
        <v>45041</v>
      </c>
      <c r="E13295" s="8">
        <f t="shared" si="414"/>
        <v>8</v>
      </c>
      <c r="F13295" s="24">
        <f t="shared" si="415"/>
        <v>45055</v>
      </c>
    </row>
    <row r="13296" spans="1:6" x14ac:dyDescent="0.25">
      <c r="A13296" s="8" t="s">
        <v>3805</v>
      </c>
      <c r="B13296" s="8" t="s">
        <v>3953</v>
      </c>
      <c r="C13296" s="24">
        <v>44798</v>
      </c>
      <c r="D13296" s="24">
        <v>45055</v>
      </c>
      <c r="E13296" s="8">
        <f t="shared" si="414"/>
        <v>8</v>
      </c>
      <c r="F13296" s="24">
        <f t="shared" si="415"/>
        <v>45055</v>
      </c>
    </row>
    <row r="13297" spans="1:6" x14ac:dyDescent="0.25">
      <c r="A13297" s="8" t="s">
        <v>3806</v>
      </c>
      <c r="B13297" s="8" t="s">
        <v>3921</v>
      </c>
      <c r="C13297" s="24">
        <v>44794</v>
      </c>
      <c r="D13297" s="24">
        <v>44794</v>
      </c>
      <c r="E13297" s="8">
        <f t="shared" si="414"/>
        <v>0</v>
      </c>
      <c r="F13297" s="24">
        <f t="shared" si="415"/>
        <v>45082</v>
      </c>
    </row>
    <row r="13298" spans="1:6" x14ac:dyDescent="0.25">
      <c r="A13298" s="8" t="s">
        <v>3806</v>
      </c>
      <c r="B13298" s="8" t="s">
        <v>3921</v>
      </c>
      <c r="C13298" s="24">
        <v>44794</v>
      </c>
      <c r="D13298" s="24">
        <v>44831</v>
      </c>
      <c r="E13298" s="8">
        <f t="shared" si="414"/>
        <v>1</v>
      </c>
      <c r="F13298" s="24">
        <f t="shared" si="415"/>
        <v>45082</v>
      </c>
    </row>
    <row r="13299" spans="1:6" x14ac:dyDescent="0.25">
      <c r="A13299" s="8" t="s">
        <v>3806</v>
      </c>
      <c r="B13299" s="8" t="s">
        <v>3921</v>
      </c>
      <c r="C13299" s="24">
        <v>44794</v>
      </c>
      <c r="D13299" s="24">
        <v>44859</v>
      </c>
      <c r="E13299" s="8">
        <f t="shared" si="414"/>
        <v>2</v>
      </c>
      <c r="F13299" s="24">
        <f t="shared" si="415"/>
        <v>45082</v>
      </c>
    </row>
    <row r="13300" spans="1:6" x14ac:dyDescent="0.25">
      <c r="A13300" s="8" t="s">
        <v>3806</v>
      </c>
      <c r="B13300" s="8" t="s">
        <v>3921</v>
      </c>
      <c r="C13300" s="24">
        <v>44794</v>
      </c>
      <c r="D13300" s="24">
        <v>44895</v>
      </c>
      <c r="E13300" s="8">
        <f t="shared" si="414"/>
        <v>3</v>
      </c>
      <c r="F13300" s="24">
        <f t="shared" si="415"/>
        <v>45082</v>
      </c>
    </row>
    <row r="13301" spans="1:6" x14ac:dyDescent="0.25">
      <c r="A13301" s="8" t="s">
        <v>3806</v>
      </c>
      <c r="B13301" s="8" t="s">
        <v>3921</v>
      </c>
      <c r="C13301" s="24">
        <v>44794</v>
      </c>
      <c r="D13301" s="24">
        <v>44926</v>
      </c>
      <c r="E13301" s="8">
        <f t="shared" si="414"/>
        <v>4</v>
      </c>
      <c r="F13301" s="24">
        <f t="shared" si="415"/>
        <v>45082</v>
      </c>
    </row>
    <row r="13302" spans="1:6" x14ac:dyDescent="0.25">
      <c r="A13302" s="8" t="s">
        <v>3806</v>
      </c>
      <c r="B13302" s="8" t="s">
        <v>3921</v>
      </c>
      <c r="C13302" s="24">
        <v>44794</v>
      </c>
      <c r="D13302" s="24">
        <v>44951</v>
      </c>
      <c r="E13302" s="8">
        <f t="shared" si="414"/>
        <v>5</v>
      </c>
      <c r="F13302" s="24">
        <f t="shared" si="415"/>
        <v>45082</v>
      </c>
    </row>
    <row r="13303" spans="1:6" x14ac:dyDescent="0.25">
      <c r="A13303" s="8" t="s">
        <v>3806</v>
      </c>
      <c r="B13303" s="8" t="s">
        <v>3921</v>
      </c>
      <c r="C13303" s="24">
        <v>44794</v>
      </c>
      <c r="D13303" s="24">
        <v>44960</v>
      </c>
      <c r="E13303" s="8">
        <f t="shared" si="414"/>
        <v>5</v>
      </c>
      <c r="F13303" s="24">
        <f t="shared" si="415"/>
        <v>45082</v>
      </c>
    </row>
    <row r="13304" spans="1:6" x14ac:dyDescent="0.25">
      <c r="A13304" s="8" t="s">
        <v>3806</v>
      </c>
      <c r="B13304" s="8" t="s">
        <v>3921</v>
      </c>
      <c r="C13304" s="24">
        <v>44794</v>
      </c>
      <c r="D13304" s="24">
        <v>45009</v>
      </c>
      <c r="E13304" s="8">
        <f t="shared" si="414"/>
        <v>7</v>
      </c>
      <c r="F13304" s="24">
        <f t="shared" si="415"/>
        <v>45082</v>
      </c>
    </row>
    <row r="13305" spans="1:6" x14ac:dyDescent="0.25">
      <c r="A13305" s="8" t="s">
        <v>3806</v>
      </c>
      <c r="B13305" s="8" t="s">
        <v>3921</v>
      </c>
      <c r="C13305" s="24">
        <v>44794</v>
      </c>
      <c r="D13305" s="24">
        <v>45071</v>
      </c>
      <c r="E13305" s="8">
        <f t="shared" si="414"/>
        <v>9</v>
      </c>
      <c r="F13305" s="24">
        <f t="shared" si="415"/>
        <v>45082</v>
      </c>
    </row>
    <row r="13306" spans="1:6" x14ac:dyDescent="0.25">
      <c r="A13306" s="8" t="s">
        <v>3806</v>
      </c>
      <c r="B13306" s="8" t="s">
        <v>3921</v>
      </c>
      <c r="C13306" s="24">
        <v>44794</v>
      </c>
      <c r="D13306" s="24">
        <v>45082</v>
      </c>
      <c r="E13306" s="8">
        <f t="shared" si="414"/>
        <v>9</v>
      </c>
      <c r="F13306" s="24">
        <f t="shared" si="415"/>
        <v>45082</v>
      </c>
    </row>
    <row r="13307" spans="1:6" x14ac:dyDescent="0.25">
      <c r="A13307" s="8" t="s">
        <v>3807</v>
      </c>
      <c r="B13307" s="8" t="s">
        <v>3925</v>
      </c>
      <c r="C13307" s="24">
        <v>44768</v>
      </c>
      <c r="D13307" s="24">
        <v>44768</v>
      </c>
      <c r="E13307" s="8">
        <f t="shared" si="414"/>
        <v>0</v>
      </c>
      <c r="F13307" s="24">
        <f t="shared" si="415"/>
        <v>45057</v>
      </c>
    </row>
    <row r="13308" spans="1:6" x14ac:dyDescent="0.25">
      <c r="A13308" s="8" t="s">
        <v>3807</v>
      </c>
      <c r="B13308" s="8" t="s">
        <v>3925</v>
      </c>
      <c r="C13308" s="24">
        <v>44768</v>
      </c>
      <c r="D13308" s="24">
        <v>44799</v>
      </c>
      <c r="E13308" s="8">
        <f t="shared" si="414"/>
        <v>1</v>
      </c>
      <c r="F13308" s="24">
        <f t="shared" si="415"/>
        <v>45057</v>
      </c>
    </row>
    <row r="13309" spans="1:6" x14ac:dyDescent="0.25">
      <c r="A13309" s="8" t="s">
        <v>3807</v>
      </c>
      <c r="B13309" s="8" t="s">
        <v>3925</v>
      </c>
      <c r="C13309" s="24">
        <v>44768</v>
      </c>
      <c r="D13309" s="24">
        <v>44808</v>
      </c>
      <c r="E13309" s="8">
        <f t="shared" si="414"/>
        <v>1</v>
      </c>
      <c r="F13309" s="24">
        <f t="shared" si="415"/>
        <v>45057</v>
      </c>
    </row>
    <row r="13310" spans="1:6" x14ac:dyDescent="0.25">
      <c r="A13310" s="8" t="s">
        <v>3807</v>
      </c>
      <c r="B13310" s="8" t="s">
        <v>3925</v>
      </c>
      <c r="C13310" s="24">
        <v>44768</v>
      </c>
      <c r="D13310" s="24">
        <v>44861</v>
      </c>
      <c r="E13310" s="8">
        <f t="shared" si="414"/>
        <v>3</v>
      </c>
      <c r="F13310" s="24">
        <f t="shared" si="415"/>
        <v>45057</v>
      </c>
    </row>
    <row r="13311" spans="1:6" x14ac:dyDescent="0.25">
      <c r="A13311" s="8" t="s">
        <v>3807</v>
      </c>
      <c r="B13311" s="8" t="s">
        <v>3925</v>
      </c>
      <c r="C13311" s="24">
        <v>44768</v>
      </c>
      <c r="D13311" s="24">
        <v>44873</v>
      </c>
      <c r="E13311" s="8">
        <f t="shared" si="414"/>
        <v>3</v>
      </c>
      <c r="F13311" s="24">
        <f t="shared" si="415"/>
        <v>45057</v>
      </c>
    </row>
    <row r="13312" spans="1:6" x14ac:dyDescent="0.25">
      <c r="A13312" s="8" t="s">
        <v>3807</v>
      </c>
      <c r="B13312" s="8" t="s">
        <v>3925</v>
      </c>
      <c r="C13312" s="24">
        <v>44768</v>
      </c>
      <c r="D13312" s="24">
        <v>44901</v>
      </c>
      <c r="E13312" s="8">
        <f t="shared" si="414"/>
        <v>4</v>
      </c>
      <c r="F13312" s="24">
        <f t="shared" si="415"/>
        <v>45057</v>
      </c>
    </row>
    <row r="13313" spans="1:6" x14ac:dyDescent="0.25">
      <c r="A13313" s="8" t="s">
        <v>3807</v>
      </c>
      <c r="B13313" s="8" t="s">
        <v>3925</v>
      </c>
      <c r="C13313" s="24">
        <v>44768</v>
      </c>
      <c r="D13313" s="24">
        <v>44936</v>
      </c>
      <c r="E13313" s="8">
        <f t="shared" si="414"/>
        <v>5</v>
      </c>
      <c r="F13313" s="24">
        <f t="shared" si="415"/>
        <v>45057</v>
      </c>
    </row>
    <row r="13314" spans="1:6" x14ac:dyDescent="0.25">
      <c r="A13314" s="8" t="s">
        <v>3807</v>
      </c>
      <c r="B13314" s="8" t="s">
        <v>3925</v>
      </c>
      <c r="C13314" s="24">
        <v>44768</v>
      </c>
      <c r="D13314" s="24">
        <v>44983</v>
      </c>
      <c r="E13314" s="8">
        <f t="shared" si="414"/>
        <v>7</v>
      </c>
      <c r="F13314" s="24">
        <f t="shared" si="415"/>
        <v>45057</v>
      </c>
    </row>
    <row r="13315" spans="1:6" x14ac:dyDescent="0.25">
      <c r="A13315" s="8" t="s">
        <v>3807</v>
      </c>
      <c r="B13315" s="8" t="s">
        <v>3925</v>
      </c>
      <c r="C13315" s="24">
        <v>44768</v>
      </c>
      <c r="D13315" s="24">
        <v>45011</v>
      </c>
      <c r="E13315" s="8">
        <f t="shared" ref="E13315:E13378" si="416">DATEDIF(C13315,D13315,"m")</f>
        <v>8</v>
      </c>
      <c r="F13315" s="24">
        <f t="shared" ref="F13315:F13378" si="417">_xlfn.MAXIFS(D:D,A:A,A13315)</f>
        <v>45057</v>
      </c>
    </row>
    <row r="13316" spans="1:6" x14ac:dyDescent="0.25">
      <c r="A13316" s="8" t="s">
        <v>3807</v>
      </c>
      <c r="B13316" s="8" t="s">
        <v>3925</v>
      </c>
      <c r="C13316" s="24">
        <v>44768</v>
      </c>
      <c r="D13316" s="24">
        <v>45045</v>
      </c>
      <c r="E13316" s="8">
        <f t="shared" si="416"/>
        <v>9</v>
      </c>
      <c r="F13316" s="24">
        <f t="shared" si="417"/>
        <v>45057</v>
      </c>
    </row>
    <row r="13317" spans="1:6" x14ac:dyDescent="0.25">
      <c r="A13317" s="8" t="s">
        <v>3807</v>
      </c>
      <c r="B13317" s="8" t="s">
        <v>3925</v>
      </c>
      <c r="C13317" s="24">
        <v>44768</v>
      </c>
      <c r="D13317" s="24">
        <v>45050</v>
      </c>
      <c r="E13317" s="8">
        <f t="shared" si="416"/>
        <v>9</v>
      </c>
      <c r="F13317" s="24">
        <f t="shared" si="417"/>
        <v>45057</v>
      </c>
    </row>
    <row r="13318" spans="1:6" x14ac:dyDescent="0.25">
      <c r="A13318" s="8" t="s">
        <v>3807</v>
      </c>
      <c r="B13318" s="8" t="s">
        <v>3951</v>
      </c>
      <c r="C13318" s="24">
        <v>44778</v>
      </c>
      <c r="D13318" s="24">
        <v>44778</v>
      </c>
      <c r="E13318" s="8">
        <f t="shared" si="416"/>
        <v>0</v>
      </c>
      <c r="F13318" s="24">
        <f t="shared" si="417"/>
        <v>45057</v>
      </c>
    </row>
    <row r="13319" spans="1:6" x14ac:dyDescent="0.25">
      <c r="A13319" s="8" t="s">
        <v>3807</v>
      </c>
      <c r="B13319" s="8" t="s">
        <v>3951</v>
      </c>
      <c r="C13319" s="24">
        <v>44778</v>
      </c>
      <c r="D13319" s="24">
        <v>44815</v>
      </c>
      <c r="E13319" s="8">
        <f t="shared" si="416"/>
        <v>1</v>
      </c>
      <c r="F13319" s="24">
        <f t="shared" si="417"/>
        <v>45057</v>
      </c>
    </row>
    <row r="13320" spans="1:6" x14ac:dyDescent="0.25">
      <c r="A13320" s="8" t="s">
        <v>3807</v>
      </c>
      <c r="B13320" s="8" t="s">
        <v>3951</v>
      </c>
      <c r="C13320" s="24">
        <v>44778</v>
      </c>
      <c r="D13320" s="24">
        <v>44845</v>
      </c>
      <c r="E13320" s="8">
        <f t="shared" si="416"/>
        <v>2</v>
      </c>
      <c r="F13320" s="24">
        <f t="shared" si="417"/>
        <v>45057</v>
      </c>
    </row>
    <row r="13321" spans="1:6" x14ac:dyDescent="0.25">
      <c r="A13321" s="8" t="s">
        <v>3807</v>
      </c>
      <c r="B13321" s="8" t="s">
        <v>3951</v>
      </c>
      <c r="C13321" s="24">
        <v>44778</v>
      </c>
      <c r="D13321" s="24">
        <v>44911</v>
      </c>
      <c r="E13321" s="8">
        <f t="shared" si="416"/>
        <v>4</v>
      </c>
      <c r="F13321" s="24">
        <f t="shared" si="417"/>
        <v>45057</v>
      </c>
    </row>
    <row r="13322" spans="1:6" x14ac:dyDescent="0.25">
      <c r="A13322" s="8" t="s">
        <v>3807</v>
      </c>
      <c r="B13322" s="8" t="s">
        <v>3951</v>
      </c>
      <c r="C13322" s="24">
        <v>44778</v>
      </c>
      <c r="D13322" s="24">
        <v>44936</v>
      </c>
      <c r="E13322" s="8">
        <f t="shared" si="416"/>
        <v>5</v>
      </c>
      <c r="F13322" s="24">
        <f t="shared" si="417"/>
        <v>45057</v>
      </c>
    </row>
    <row r="13323" spans="1:6" x14ac:dyDescent="0.25">
      <c r="A13323" s="8" t="s">
        <v>3807</v>
      </c>
      <c r="B13323" s="8" t="s">
        <v>3951</v>
      </c>
      <c r="C13323" s="24">
        <v>44778</v>
      </c>
      <c r="D13323" s="24">
        <v>44995</v>
      </c>
      <c r="E13323" s="8">
        <f t="shared" si="416"/>
        <v>7</v>
      </c>
      <c r="F13323" s="24">
        <f t="shared" si="417"/>
        <v>45057</v>
      </c>
    </row>
    <row r="13324" spans="1:6" x14ac:dyDescent="0.25">
      <c r="A13324" s="8" t="s">
        <v>3807</v>
      </c>
      <c r="B13324" s="8" t="s">
        <v>3951</v>
      </c>
      <c r="C13324" s="24">
        <v>44778</v>
      </c>
      <c r="D13324" s="24">
        <v>45057</v>
      </c>
      <c r="E13324" s="8">
        <f t="shared" si="416"/>
        <v>9</v>
      </c>
      <c r="F13324" s="24">
        <f t="shared" si="417"/>
        <v>45057</v>
      </c>
    </row>
    <row r="13325" spans="1:6" x14ac:dyDescent="0.25">
      <c r="A13325" s="8" t="s">
        <v>3808</v>
      </c>
      <c r="B13325" s="8" t="s">
        <v>3922</v>
      </c>
      <c r="C13325" s="24">
        <v>44921</v>
      </c>
      <c r="D13325" s="24">
        <v>44921</v>
      </c>
      <c r="E13325" s="8">
        <f t="shared" si="416"/>
        <v>0</v>
      </c>
      <c r="F13325" s="24">
        <f t="shared" si="417"/>
        <v>45080</v>
      </c>
    </row>
    <row r="13326" spans="1:6" x14ac:dyDescent="0.25">
      <c r="A13326" s="8" t="s">
        <v>3808</v>
      </c>
      <c r="B13326" s="8" t="s">
        <v>3922</v>
      </c>
      <c r="C13326" s="24">
        <v>44921</v>
      </c>
      <c r="D13326" s="24">
        <v>44957</v>
      </c>
      <c r="E13326" s="8">
        <f t="shared" si="416"/>
        <v>1</v>
      </c>
      <c r="F13326" s="24">
        <f t="shared" si="417"/>
        <v>45080</v>
      </c>
    </row>
    <row r="13327" spans="1:6" x14ac:dyDescent="0.25">
      <c r="A13327" s="8" t="s">
        <v>3808</v>
      </c>
      <c r="B13327" s="8" t="s">
        <v>3922</v>
      </c>
      <c r="C13327" s="24">
        <v>44921</v>
      </c>
      <c r="D13327" s="24">
        <v>44961</v>
      </c>
      <c r="E13327" s="8">
        <f t="shared" si="416"/>
        <v>1</v>
      </c>
      <c r="F13327" s="24">
        <f t="shared" si="417"/>
        <v>45080</v>
      </c>
    </row>
    <row r="13328" spans="1:6" x14ac:dyDescent="0.25">
      <c r="A13328" s="8" t="s">
        <v>3808</v>
      </c>
      <c r="B13328" s="8" t="s">
        <v>3922</v>
      </c>
      <c r="C13328" s="24">
        <v>44921</v>
      </c>
      <c r="D13328" s="24">
        <v>45012</v>
      </c>
      <c r="E13328" s="8">
        <f t="shared" si="416"/>
        <v>3</v>
      </c>
      <c r="F13328" s="24">
        <f t="shared" si="417"/>
        <v>45080</v>
      </c>
    </row>
    <row r="13329" spans="1:6" x14ac:dyDescent="0.25">
      <c r="A13329" s="8" t="s">
        <v>3808</v>
      </c>
      <c r="B13329" s="8" t="s">
        <v>3922</v>
      </c>
      <c r="C13329" s="24">
        <v>44921</v>
      </c>
      <c r="D13329" s="24">
        <v>45019</v>
      </c>
      <c r="E13329" s="8">
        <f t="shared" si="416"/>
        <v>3</v>
      </c>
      <c r="F13329" s="24">
        <f t="shared" si="417"/>
        <v>45080</v>
      </c>
    </row>
    <row r="13330" spans="1:6" x14ac:dyDescent="0.25">
      <c r="A13330" s="8" t="s">
        <v>3808</v>
      </c>
      <c r="B13330" s="8" t="s">
        <v>3922</v>
      </c>
      <c r="C13330" s="24">
        <v>44921</v>
      </c>
      <c r="D13330" s="24">
        <v>45050</v>
      </c>
      <c r="E13330" s="8">
        <f t="shared" si="416"/>
        <v>4</v>
      </c>
      <c r="F13330" s="24">
        <f t="shared" si="417"/>
        <v>45080</v>
      </c>
    </row>
    <row r="13331" spans="1:6" x14ac:dyDescent="0.25">
      <c r="A13331" s="8" t="s">
        <v>3808</v>
      </c>
      <c r="B13331" s="8" t="s">
        <v>3922</v>
      </c>
      <c r="C13331" s="24">
        <v>44921</v>
      </c>
      <c r="D13331" s="24">
        <v>45078</v>
      </c>
      <c r="E13331" s="8">
        <f t="shared" si="416"/>
        <v>5</v>
      </c>
      <c r="F13331" s="24">
        <f t="shared" si="417"/>
        <v>45080</v>
      </c>
    </row>
    <row r="13332" spans="1:6" x14ac:dyDescent="0.25">
      <c r="A13332" s="8" t="s">
        <v>3808</v>
      </c>
      <c r="B13332" s="8" t="s">
        <v>3947</v>
      </c>
      <c r="C13332" s="24">
        <v>44951</v>
      </c>
      <c r="D13332" s="24">
        <v>44951</v>
      </c>
      <c r="E13332" s="8">
        <f t="shared" si="416"/>
        <v>0</v>
      </c>
      <c r="F13332" s="24">
        <f t="shared" si="417"/>
        <v>45080</v>
      </c>
    </row>
    <row r="13333" spans="1:6" x14ac:dyDescent="0.25">
      <c r="A13333" s="8" t="s">
        <v>3808</v>
      </c>
      <c r="B13333" s="8" t="s">
        <v>3947</v>
      </c>
      <c r="C13333" s="24">
        <v>44951</v>
      </c>
      <c r="D13333" s="24">
        <v>44982</v>
      </c>
      <c r="E13333" s="8">
        <f t="shared" si="416"/>
        <v>1</v>
      </c>
      <c r="F13333" s="24">
        <f t="shared" si="417"/>
        <v>45080</v>
      </c>
    </row>
    <row r="13334" spans="1:6" x14ac:dyDescent="0.25">
      <c r="A13334" s="8" t="s">
        <v>3808</v>
      </c>
      <c r="B13334" s="8" t="s">
        <v>3947</v>
      </c>
      <c r="C13334" s="24">
        <v>44951</v>
      </c>
      <c r="D13334" s="24">
        <v>45012</v>
      </c>
      <c r="E13334" s="8">
        <f t="shared" si="416"/>
        <v>2</v>
      </c>
      <c r="F13334" s="24">
        <f t="shared" si="417"/>
        <v>45080</v>
      </c>
    </row>
    <row r="13335" spans="1:6" x14ac:dyDescent="0.25">
      <c r="A13335" s="8" t="s">
        <v>3808</v>
      </c>
      <c r="B13335" s="8" t="s">
        <v>3947</v>
      </c>
      <c r="C13335" s="24">
        <v>44951</v>
      </c>
      <c r="D13335" s="24">
        <v>45022</v>
      </c>
      <c r="E13335" s="8">
        <f t="shared" si="416"/>
        <v>2</v>
      </c>
      <c r="F13335" s="24">
        <f t="shared" si="417"/>
        <v>45080</v>
      </c>
    </row>
    <row r="13336" spans="1:6" x14ac:dyDescent="0.25">
      <c r="A13336" s="8" t="s">
        <v>3808</v>
      </c>
      <c r="B13336" s="8" t="s">
        <v>3947</v>
      </c>
      <c r="C13336" s="24">
        <v>44951</v>
      </c>
      <c r="D13336" s="24">
        <v>45049</v>
      </c>
      <c r="E13336" s="8">
        <f t="shared" si="416"/>
        <v>3</v>
      </c>
      <c r="F13336" s="24">
        <f t="shared" si="417"/>
        <v>45080</v>
      </c>
    </row>
    <row r="13337" spans="1:6" x14ac:dyDescent="0.25">
      <c r="A13337" s="8" t="s">
        <v>3808</v>
      </c>
      <c r="B13337" s="8" t="s">
        <v>3947</v>
      </c>
      <c r="C13337" s="24">
        <v>44951</v>
      </c>
      <c r="D13337" s="24">
        <v>45080</v>
      </c>
      <c r="E13337" s="8">
        <f t="shared" si="416"/>
        <v>4</v>
      </c>
      <c r="F13337" s="24">
        <f t="shared" si="417"/>
        <v>45080</v>
      </c>
    </row>
    <row r="13338" spans="1:6" x14ac:dyDescent="0.25">
      <c r="A13338" s="8" t="s">
        <v>3809</v>
      </c>
      <c r="B13338" s="8" t="s">
        <v>3927</v>
      </c>
      <c r="C13338" s="24">
        <v>44971</v>
      </c>
      <c r="D13338" s="24">
        <v>44971</v>
      </c>
      <c r="E13338" s="8">
        <f t="shared" si="416"/>
        <v>0</v>
      </c>
      <c r="F13338" s="24">
        <f t="shared" si="417"/>
        <v>45078</v>
      </c>
    </row>
    <row r="13339" spans="1:6" x14ac:dyDescent="0.25">
      <c r="A13339" s="8" t="s">
        <v>3809</v>
      </c>
      <c r="B13339" s="8" t="s">
        <v>3927</v>
      </c>
      <c r="C13339" s="24">
        <v>44971</v>
      </c>
      <c r="D13339" s="24">
        <v>45010</v>
      </c>
      <c r="E13339" s="8">
        <f t="shared" si="416"/>
        <v>1</v>
      </c>
      <c r="F13339" s="24">
        <f t="shared" si="417"/>
        <v>45078</v>
      </c>
    </row>
    <row r="13340" spans="1:6" x14ac:dyDescent="0.25">
      <c r="A13340" s="8" t="s">
        <v>3809</v>
      </c>
      <c r="B13340" s="8" t="s">
        <v>3927</v>
      </c>
      <c r="C13340" s="24">
        <v>44971</v>
      </c>
      <c r="D13340" s="24">
        <v>45033</v>
      </c>
      <c r="E13340" s="8">
        <f t="shared" si="416"/>
        <v>2</v>
      </c>
      <c r="F13340" s="24">
        <f t="shared" si="417"/>
        <v>45078</v>
      </c>
    </row>
    <row r="13341" spans="1:6" x14ac:dyDescent="0.25">
      <c r="A13341" s="8" t="s">
        <v>3809</v>
      </c>
      <c r="B13341" s="8" t="s">
        <v>3927</v>
      </c>
      <c r="C13341" s="24">
        <v>44971</v>
      </c>
      <c r="D13341" s="24">
        <v>45069</v>
      </c>
      <c r="E13341" s="8">
        <f t="shared" si="416"/>
        <v>3</v>
      </c>
      <c r="F13341" s="24">
        <f t="shared" si="417"/>
        <v>45078</v>
      </c>
    </row>
    <row r="13342" spans="1:6" x14ac:dyDescent="0.25">
      <c r="A13342" s="8" t="s">
        <v>3809</v>
      </c>
      <c r="B13342" s="8" t="s">
        <v>3923</v>
      </c>
      <c r="C13342" s="24">
        <v>44977</v>
      </c>
      <c r="D13342" s="24">
        <v>44977</v>
      </c>
      <c r="E13342" s="8">
        <f t="shared" si="416"/>
        <v>0</v>
      </c>
      <c r="F13342" s="24">
        <f t="shared" si="417"/>
        <v>45078</v>
      </c>
    </row>
    <row r="13343" spans="1:6" x14ac:dyDescent="0.25">
      <c r="A13343" s="8" t="s">
        <v>3809</v>
      </c>
      <c r="B13343" s="8" t="s">
        <v>3923</v>
      </c>
      <c r="C13343" s="24">
        <v>44977</v>
      </c>
      <c r="D13343" s="24">
        <v>45009</v>
      </c>
      <c r="E13343" s="8">
        <f t="shared" si="416"/>
        <v>1</v>
      </c>
      <c r="F13343" s="24">
        <f t="shared" si="417"/>
        <v>45078</v>
      </c>
    </row>
    <row r="13344" spans="1:6" x14ac:dyDescent="0.25">
      <c r="A13344" s="8" t="s">
        <v>3809</v>
      </c>
      <c r="B13344" s="8" t="s">
        <v>3923</v>
      </c>
      <c r="C13344" s="24">
        <v>44977</v>
      </c>
      <c r="D13344" s="24">
        <v>45017</v>
      </c>
      <c r="E13344" s="8">
        <f t="shared" si="416"/>
        <v>1</v>
      </c>
      <c r="F13344" s="24">
        <f t="shared" si="417"/>
        <v>45078</v>
      </c>
    </row>
    <row r="13345" spans="1:6" x14ac:dyDescent="0.25">
      <c r="A13345" s="8" t="s">
        <v>3809</v>
      </c>
      <c r="B13345" s="8" t="s">
        <v>3923</v>
      </c>
      <c r="C13345" s="24">
        <v>44977</v>
      </c>
      <c r="D13345" s="24">
        <v>45067</v>
      </c>
      <c r="E13345" s="8">
        <f t="shared" si="416"/>
        <v>3</v>
      </c>
      <c r="F13345" s="24">
        <f t="shared" si="417"/>
        <v>45078</v>
      </c>
    </row>
    <row r="13346" spans="1:6" x14ac:dyDescent="0.25">
      <c r="A13346" s="8" t="s">
        <v>3809</v>
      </c>
      <c r="B13346" s="8" t="s">
        <v>3923</v>
      </c>
      <c r="C13346" s="24">
        <v>44977</v>
      </c>
      <c r="D13346" s="24">
        <v>45078</v>
      </c>
      <c r="E13346" s="8">
        <f t="shared" si="416"/>
        <v>3</v>
      </c>
      <c r="F13346" s="24">
        <f t="shared" si="417"/>
        <v>45078</v>
      </c>
    </row>
    <row r="13347" spans="1:6" x14ac:dyDescent="0.25">
      <c r="A13347" s="8" t="s">
        <v>3810</v>
      </c>
      <c r="B13347" s="8" t="s">
        <v>3927</v>
      </c>
      <c r="C13347" s="24">
        <v>44921</v>
      </c>
      <c r="D13347" s="24">
        <v>44921</v>
      </c>
      <c r="E13347" s="8">
        <f t="shared" si="416"/>
        <v>0</v>
      </c>
      <c r="F13347" s="24">
        <f t="shared" si="417"/>
        <v>45078</v>
      </c>
    </row>
    <row r="13348" spans="1:6" x14ac:dyDescent="0.25">
      <c r="A13348" s="8" t="s">
        <v>3810</v>
      </c>
      <c r="B13348" s="8" t="s">
        <v>3927</v>
      </c>
      <c r="C13348" s="24">
        <v>44921</v>
      </c>
      <c r="D13348" s="24">
        <v>44958</v>
      </c>
      <c r="E13348" s="8">
        <f t="shared" si="416"/>
        <v>1</v>
      </c>
      <c r="F13348" s="24">
        <f t="shared" si="417"/>
        <v>45078</v>
      </c>
    </row>
    <row r="13349" spans="1:6" x14ac:dyDescent="0.25">
      <c r="A13349" s="8" t="s">
        <v>3810</v>
      </c>
      <c r="B13349" s="8" t="s">
        <v>3927</v>
      </c>
      <c r="C13349" s="24">
        <v>44921</v>
      </c>
      <c r="D13349" s="24">
        <v>44988</v>
      </c>
      <c r="E13349" s="8">
        <f t="shared" si="416"/>
        <v>2</v>
      </c>
      <c r="F13349" s="24">
        <f t="shared" si="417"/>
        <v>45078</v>
      </c>
    </row>
    <row r="13350" spans="1:6" x14ac:dyDescent="0.25">
      <c r="A13350" s="8" t="s">
        <v>3810</v>
      </c>
      <c r="B13350" s="8" t="s">
        <v>3927</v>
      </c>
      <c r="C13350" s="24">
        <v>44921</v>
      </c>
      <c r="D13350" s="24">
        <v>45021</v>
      </c>
      <c r="E13350" s="8">
        <f t="shared" si="416"/>
        <v>3</v>
      </c>
      <c r="F13350" s="24">
        <f t="shared" si="417"/>
        <v>45078</v>
      </c>
    </row>
    <row r="13351" spans="1:6" x14ac:dyDescent="0.25">
      <c r="A13351" s="8" t="s">
        <v>3810</v>
      </c>
      <c r="B13351" s="8" t="s">
        <v>3927</v>
      </c>
      <c r="C13351" s="24">
        <v>44921</v>
      </c>
      <c r="D13351" s="24">
        <v>45052</v>
      </c>
      <c r="E13351" s="8">
        <f t="shared" si="416"/>
        <v>4</v>
      </c>
      <c r="F13351" s="24">
        <f t="shared" si="417"/>
        <v>45078</v>
      </c>
    </row>
    <row r="13352" spans="1:6" x14ac:dyDescent="0.25">
      <c r="A13352" s="8" t="s">
        <v>3810</v>
      </c>
      <c r="B13352" s="8" t="s">
        <v>3927</v>
      </c>
      <c r="C13352" s="24">
        <v>44921</v>
      </c>
      <c r="D13352" s="24">
        <v>45078</v>
      </c>
      <c r="E13352" s="8">
        <f t="shared" si="416"/>
        <v>5</v>
      </c>
      <c r="F13352" s="24">
        <f t="shared" si="417"/>
        <v>45078</v>
      </c>
    </row>
    <row r="13353" spans="1:6" x14ac:dyDescent="0.25">
      <c r="A13353" s="8" t="s">
        <v>3810</v>
      </c>
      <c r="B13353" s="8" t="s">
        <v>3923</v>
      </c>
      <c r="C13353" s="24">
        <v>44957</v>
      </c>
      <c r="D13353" s="24">
        <v>44957</v>
      </c>
      <c r="E13353" s="8">
        <f t="shared" si="416"/>
        <v>0</v>
      </c>
      <c r="F13353" s="24">
        <f t="shared" si="417"/>
        <v>45078</v>
      </c>
    </row>
    <row r="13354" spans="1:6" x14ac:dyDescent="0.25">
      <c r="A13354" s="8" t="s">
        <v>3810</v>
      </c>
      <c r="B13354" s="8" t="s">
        <v>3923</v>
      </c>
      <c r="C13354" s="24">
        <v>44957</v>
      </c>
      <c r="D13354" s="24">
        <v>44985</v>
      </c>
      <c r="E13354" s="8">
        <f t="shared" si="416"/>
        <v>0</v>
      </c>
      <c r="F13354" s="24">
        <f t="shared" si="417"/>
        <v>45078</v>
      </c>
    </row>
    <row r="13355" spans="1:6" x14ac:dyDescent="0.25">
      <c r="A13355" s="8" t="s">
        <v>3810</v>
      </c>
      <c r="B13355" s="8" t="s">
        <v>3923</v>
      </c>
      <c r="C13355" s="24">
        <v>44957</v>
      </c>
      <c r="D13355" s="24">
        <v>44990</v>
      </c>
      <c r="E13355" s="8">
        <f t="shared" si="416"/>
        <v>1</v>
      </c>
      <c r="F13355" s="24">
        <f t="shared" si="417"/>
        <v>45078</v>
      </c>
    </row>
    <row r="13356" spans="1:6" x14ac:dyDescent="0.25">
      <c r="A13356" s="8" t="s">
        <v>3810</v>
      </c>
      <c r="B13356" s="8" t="s">
        <v>3923</v>
      </c>
      <c r="C13356" s="24">
        <v>44957</v>
      </c>
      <c r="D13356" s="24">
        <v>45023</v>
      </c>
      <c r="E13356" s="8">
        <f t="shared" si="416"/>
        <v>2</v>
      </c>
      <c r="F13356" s="24">
        <f t="shared" si="417"/>
        <v>45078</v>
      </c>
    </row>
    <row r="13357" spans="1:6" x14ac:dyDescent="0.25">
      <c r="A13357" s="8" t="s">
        <v>3810</v>
      </c>
      <c r="B13357" s="8" t="s">
        <v>3923</v>
      </c>
      <c r="C13357" s="24">
        <v>44957</v>
      </c>
      <c r="D13357" s="24">
        <v>45050</v>
      </c>
      <c r="E13357" s="8">
        <f t="shared" si="416"/>
        <v>3</v>
      </c>
      <c r="F13357" s="24">
        <f t="shared" si="417"/>
        <v>45078</v>
      </c>
    </row>
    <row r="13358" spans="1:6" x14ac:dyDescent="0.25">
      <c r="A13358" s="8" t="s">
        <v>3811</v>
      </c>
      <c r="B13358" s="8" t="s">
        <v>3951</v>
      </c>
      <c r="C13358" s="24">
        <v>44680</v>
      </c>
      <c r="D13358" s="24">
        <v>44680</v>
      </c>
      <c r="E13358" s="8">
        <f t="shared" si="416"/>
        <v>0</v>
      </c>
      <c r="F13358" s="24">
        <f t="shared" si="417"/>
        <v>45090</v>
      </c>
    </row>
    <row r="13359" spans="1:6" x14ac:dyDescent="0.25">
      <c r="A13359" s="8" t="s">
        <v>3811</v>
      </c>
      <c r="B13359" s="8" t="s">
        <v>3951</v>
      </c>
      <c r="C13359" s="24">
        <v>44680</v>
      </c>
      <c r="D13359" s="24">
        <v>44771</v>
      </c>
      <c r="E13359" s="8">
        <f t="shared" si="416"/>
        <v>3</v>
      </c>
      <c r="F13359" s="24">
        <f t="shared" si="417"/>
        <v>45090</v>
      </c>
    </row>
    <row r="13360" spans="1:6" x14ac:dyDescent="0.25">
      <c r="A13360" s="8" t="s">
        <v>3811</v>
      </c>
      <c r="B13360" s="8" t="s">
        <v>3951</v>
      </c>
      <c r="C13360" s="24">
        <v>44680</v>
      </c>
      <c r="D13360" s="24">
        <v>44781</v>
      </c>
      <c r="E13360" s="8">
        <f t="shared" si="416"/>
        <v>3</v>
      </c>
      <c r="F13360" s="24">
        <f t="shared" si="417"/>
        <v>45090</v>
      </c>
    </row>
    <row r="13361" spans="1:6" x14ac:dyDescent="0.25">
      <c r="A13361" s="8" t="s">
        <v>3811</v>
      </c>
      <c r="B13361" s="8" t="s">
        <v>3951</v>
      </c>
      <c r="C13361" s="24">
        <v>44680</v>
      </c>
      <c r="D13361" s="24">
        <v>44806</v>
      </c>
      <c r="E13361" s="8">
        <f t="shared" si="416"/>
        <v>4</v>
      </c>
      <c r="F13361" s="24">
        <f t="shared" si="417"/>
        <v>45090</v>
      </c>
    </row>
    <row r="13362" spans="1:6" x14ac:dyDescent="0.25">
      <c r="A13362" s="8" t="s">
        <v>3811</v>
      </c>
      <c r="B13362" s="8" t="s">
        <v>3951</v>
      </c>
      <c r="C13362" s="24">
        <v>44680</v>
      </c>
      <c r="D13362" s="24">
        <v>44847</v>
      </c>
      <c r="E13362" s="8">
        <f t="shared" si="416"/>
        <v>5</v>
      </c>
      <c r="F13362" s="24">
        <f t="shared" si="417"/>
        <v>45090</v>
      </c>
    </row>
    <row r="13363" spans="1:6" x14ac:dyDescent="0.25">
      <c r="A13363" s="8" t="s">
        <v>3811</v>
      </c>
      <c r="B13363" s="8" t="s">
        <v>3951</v>
      </c>
      <c r="C13363" s="24">
        <v>44680</v>
      </c>
      <c r="D13363" s="24">
        <v>44897</v>
      </c>
      <c r="E13363" s="8">
        <f t="shared" si="416"/>
        <v>7</v>
      </c>
      <c r="F13363" s="24">
        <f t="shared" si="417"/>
        <v>45090</v>
      </c>
    </row>
    <row r="13364" spans="1:6" x14ac:dyDescent="0.25">
      <c r="A13364" s="8" t="s">
        <v>3811</v>
      </c>
      <c r="B13364" s="8" t="s">
        <v>3951</v>
      </c>
      <c r="C13364" s="24">
        <v>44680</v>
      </c>
      <c r="D13364" s="24">
        <v>44964</v>
      </c>
      <c r="E13364" s="8">
        <f t="shared" si="416"/>
        <v>9</v>
      </c>
      <c r="F13364" s="24">
        <f t="shared" si="417"/>
        <v>45090</v>
      </c>
    </row>
    <row r="13365" spans="1:6" x14ac:dyDescent="0.25">
      <c r="A13365" s="8" t="s">
        <v>3811</v>
      </c>
      <c r="B13365" s="8" t="s">
        <v>3951</v>
      </c>
      <c r="C13365" s="24">
        <v>44680</v>
      </c>
      <c r="D13365" s="24">
        <v>44997</v>
      </c>
      <c r="E13365" s="8">
        <f t="shared" si="416"/>
        <v>10</v>
      </c>
      <c r="F13365" s="24">
        <f t="shared" si="417"/>
        <v>45090</v>
      </c>
    </row>
    <row r="13366" spans="1:6" x14ac:dyDescent="0.25">
      <c r="A13366" s="8" t="s">
        <v>3811</v>
      </c>
      <c r="B13366" s="8" t="s">
        <v>3951</v>
      </c>
      <c r="C13366" s="24">
        <v>44680</v>
      </c>
      <c r="D13366" s="24">
        <v>45022</v>
      </c>
      <c r="E13366" s="8">
        <f t="shared" si="416"/>
        <v>11</v>
      </c>
      <c r="F13366" s="24">
        <f t="shared" si="417"/>
        <v>45090</v>
      </c>
    </row>
    <row r="13367" spans="1:6" x14ac:dyDescent="0.25">
      <c r="A13367" s="8" t="s">
        <v>3811</v>
      </c>
      <c r="B13367" s="8" t="s">
        <v>3951</v>
      </c>
      <c r="C13367" s="24">
        <v>44680</v>
      </c>
      <c r="D13367" s="24">
        <v>45060</v>
      </c>
      <c r="E13367" s="8">
        <f t="shared" si="416"/>
        <v>12</v>
      </c>
      <c r="F13367" s="24">
        <f t="shared" si="417"/>
        <v>45090</v>
      </c>
    </row>
    <row r="13368" spans="1:6" x14ac:dyDescent="0.25">
      <c r="A13368" s="8" t="s">
        <v>3811</v>
      </c>
      <c r="B13368" s="8" t="s">
        <v>3951</v>
      </c>
      <c r="C13368" s="24">
        <v>44680</v>
      </c>
      <c r="D13368" s="24">
        <v>45090</v>
      </c>
      <c r="E13368" s="8">
        <f t="shared" si="416"/>
        <v>13</v>
      </c>
      <c r="F13368" s="24">
        <f t="shared" si="417"/>
        <v>45090</v>
      </c>
    </row>
    <row r="13369" spans="1:6" x14ac:dyDescent="0.25">
      <c r="A13369" s="8" t="s">
        <v>3811</v>
      </c>
      <c r="B13369" s="8" t="s">
        <v>3949</v>
      </c>
      <c r="C13369" s="24">
        <v>44702</v>
      </c>
      <c r="D13369" s="24">
        <v>44702</v>
      </c>
      <c r="E13369" s="8">
        <f t="shared" si="416"/>
        <v>0</v>
      </c>
      <c r="F13369" s="24">
        <f t="shared" si="417"/>
        <v>45090</v>
      </c>
    </row>
    <row r="13370" spans="1:6" x14ac:dyDescent="0.25">
      <c r="A13370" s="8" t="s">
        <v>3811</v>
      </c>
      <c r="B13370" s="8" t="s">
        <v>3949</v>
      </c>
      <c r="C13370" s="24">
        <v>44702</v>
      </c>
      <c r="D13370" s="24">
        <v>44771</v>
      </c>
      <c r="E13370" s="8">
        <f t="shared" si="416"/>
        <v>2</v>
      </c>
      <c r="F13370" s="24">
        <f t="shared" si="417"/>
        <v>45090</v>
      </c>
    </row>
    <row r="13371" spans="1:6" x14ac:dyDescent="0.25">
      <c r="A13371" s="8" t="s">
        <v>3811</v>
      </c>
      <c r="B13371" s="8" t="s">
        <v>3949</v>
      </c>
      <c r="C13371" s="24">
        <v>44702</v>
      </c>
      <c r="D13371" s="24">
        <v>44776</v>
      </c>
      <c r="E13371" s="8">
        <f t="shared" si="416"/>
        <v>2</v>
      </c>
      <c r="F13371" s="24">
        <f t="shared" si="417"/>
        <v>45090</v>
      </c>
    </row>
    <row r="13372" spans="1:6" x14ac:dyDescent="0.25">
      <c r="A13372" s="8" t="s">
        <v>3811</v>
      </c>
      <c r="B13372" s="8" t="s">
        <v>3949</v>
      </c>
      <c r="C13372" s="24">
        <v>44702</v>
      </c>
      <c r="D13372" s="24">
        <v>44834</v>
      </c>
      <c r="E13372" s="8">
        <f t="shared" si="416"/>
        <v>4</v>
      </c>
      <c r="F13372" s="24">
        <f t="shared" si="417"/>
        <v>45090</v>
      </c>
    </row>
    <row r="13373" spans="1:6" x14ac:dyDescent="0.25">
      <c r="A13373" s="8" t="s">
        <v>3811</v>
      </c>
      <c r="B13373" s="8" t="s">
        <v>3949</v>
      </c>
      <c r="C13373" s="24">
        <v>44702</v>
      </c>
      <c r="D13373" s="24">
        <v>44838</v>
      </c>
      <c r="E13373" s="8">
        <f t="shared" si="416"/>
        <v>4</v>
      </c>
      <c r="F13373" s="24">
        <f t="shared" si="417"/>
        <v>45090</v>
      </c>
    </row>
    <row r="13374" spans="1:6" x14ac:dyDescent="0.25">
      <c r="A13374" s="8" t="s">
        <v>3811</v>
      </c>
      <c r="B13374" s="8" t="s">
        <v>3949</v>
      </c>
      <c r="C13374" s="24">
        <v>44702</v>
      </c>
      <c r="D13374" s="24">
        <v>44892</v>
      </c>
      <c r="E13374" s="8">
        <f t="shared" si="416"/>
        <v>6</v>
      </c>
      <c r="F13374" s="24">
        <f t="shared" si="417"/>
        <v>45090</v>
      </c>
    </row>
    <row r="13375" spans="1:6" x14ac:dyDescent="0.25">
      <c r="A13375" s="8" t="s">
        <v>3811</v>
      </c>
      <c r="B13375" s="8" t="s">
        <v>3949</v>
      </c>
      <c r="C13375" s="24">
        <v>44702</v>
      </c>
      <c r="D13375" s="24">
        <v>44951</v>
      </c>
      <c r="E13375" s="8">
        <f t="shared" si="416"/>
        <v>8</v>
      </c>
      <c r="F13375" s="24">
        <f t="shared" si="417"/>
        <v>45090</v>
      </c>
    </row>
    <row r="13376" spans="1:6" x14ac:dyDescent="0.25">
      <c r="A13376" s="8" t="s">
        <v>3811</v>
      </c>
      <c r="B13376" s="8" t="s">
        <v>3949</v>
      </c>
      <c r="C13376" s="24">
        <v>44702</v>
      </c>
      <c r="D13376" s="24">
        <v>44981</v>
      </c>
      <c r="E13376" s="8">
        <f t="shared" si="416"/>
        <v>9</v>
      </c>
      <c r="F13376" s="24">
        <f t="shared" si="417"/>
        <v>45090</v>
      </c>
    </row>
    <row r="13377" spans="1:6" x14ac:dyDescent="0.25">
      <c r="A13377" s="8" t="s">
        <v>3811</v>
      </c>
      <c r="B13377" s="8" t="s">
        <v>3949</v>
      </c>
      <c r="C13377" s="24">
        <v>44702</v>
      </c>
      <c r="D13377" s="24">
        <v>45006</v>
      </c>
      <c r="E13377" s="8">
        <f t="shared" si="416"/>
        <v>10</v>
      </c>
      <c r="F13377" s="24">
        <f t="shared" si="417"/>
        <v>45090</v>
      </c>
    </row>
    <row r="13378" spans="1:6" x14ac:dyDescent="0.25">
      <c r="A13378" s="8" t="s">
        <v>3811</v>
      </c>
      <c r="B13378" s="8" t="s">
        <v>3949</v>
      </c>
      <c r="C13378" s="24">
        <v>44702</v>
      </c>
      <c r="D13378" s="24">
        <v>45041</v>
      </c>
      <c r="E13378" s="8">
        <f t="shared" si="416"/>
        <v>11</v>
      </c>
      <c r="F13378" s="24">
        <f t="shared" si="417"/>
        <v>45090</v>
      </c>
    </row>
    <row r="13379" spans="1:6" x14ac:dyDescent="0.25">
      <c r="A13379" s="8" t="s">
        <v>3811</v>
      </c>
      <c r="B13379" s="8" t="s">
        <v>3949</v>
      </c>
      <c r="C13379" s="24">
        <v>44702</v>
      </c>
      <c r="D13379" s="24">
        <v>45079</v>
      </c>
      <c r="E13379" s="8">
        <f t="shared" ref="E13379:E13442" si="418">DATEDIF(C13379,D13379,"m")</f>
        <v>12</v>
      </c>
      <c r="F13379" s="24">
        <f t="shared" ref="F13379:F13442" si="419">_xlfn.MAXIFS(D:D,A:A,A13379)</f>
        <v>45090</v>
      </c>
    </row>
    <row r="13380" spans="1:6" x14ac:dyDescent="0.25">
      <c r="A13380" s="8" t="s">
        <v>3812</v>
      </c>
      <c r="B13380" s="8" t="s">
        <v>3925</v>
      </c>
      <c r="C13380" s="24">
        <v>44742</v>
      </c>
      <c r="D13380" s="24">
        <v>44742</v>
      </c>
      <c r="E13380" s="8">
        <f t="shared" si="418"/>
        <v>0</v>
      </c>
      <c r="F13380" s="24">
        <f t="shared" si="419"/>
        <v>45066</v>
      </c>
    </row>
    <row r="13381" spans="1:6" x14ac:dyDescent="0.25">
      <c r="A13381" s="8" t="s">
        <v>3812</v>
      </c>
      <c r="B13381" s="8" t="s">
        <v>3925</v>
      </c>
      <c r="C13381" s="24">
        <v>44742</v>
      </c>
      <c r="D13381" s="24">
        <v>44783</v>
      </c>
      <c r="E13381" s="8">
        <f t="shared" si="418"/>
        <v>1</v>
      </c>
      <c r="F13381" s="24">
        <f t="shared" si="419"/>
        <v>45066</v>
      </c>
    </row>
    <row r="13382" spans="1:6" x14ac:dyDescent="0.25">
      <c r="A13382" s="8" t="s">
        <v>3812</v>
      </c>
      <c r="B13382" s="8" t="s">
        <v>3925</v>
      </c>
      <c r="C13382" s="24">
        <v>44742</v>
      </c>
      <c r="D13382" s="24">
        <v>44810</v>
      </c>
      <c r="E13382" s="8">
        <f t="shared" si="418"/>
        <v>2</v>
      </c>
      <c r="F13382" s="24">
        <f t="shared" si="419"/>
        <v>45066</v>
      </c>
    </row>
    <row r="13383" spans="1:6" x14ac:dyDescent="0.25">
      <c r="A13383" s="8" t="s">
        <v>3812</v>
      </c>
      <c r="B13383" s="8" t="s">
        <v>3925</v>
      </c>
      <c r="C13383" s="24">
        <v>44742</v>
      </c>
      <c r="D13383" s="24">
        <v>44845</v>
      </c>
      <c r="E13383" s="8">
        <f t="shared" si="418"/>
        <v>3</v>
      </c>
      <c r="F13383" s="24">
        <f t="shared" si="419"/>
        <v>45066</v>
      </c>
    </row>
    <row r="13384" spans="1:6" x14ac:dyDescent="0.25">
      <c r="A13384" s="8" t="s">
        <v>3812</v>
      </c>
      <c r="B13384" s="8" t="s">
        <v>3925</v>
      </c>
      <c r="C13384" s="24">
        <v>44742</v>
      </c>
      <c r="D13384" s="24">
        <v>44879</v>
      </c>
      <c r="E13384" s="8">
        <f t="shared" si="418"/>
        <v>4</v>
      </c>
      <c r="F13384" s="24">
        <f t="shared" si="419"/>
        <v>45066</v>
      </c>
    </row>
    <row r="13385" spans="1:6" x14ac:dyDescent="0.25">
      <c r="A13385" s="8" t="s">
        <v>3812</v>
      </c>
      <c r="B13385" s="8" t="s">
        <v>3925</v>
      </c>
      <c r="C13385" s="24">
        <v>44742</v>
      </c>
      <c r="D13385" s="24">
        <v>44910</v>
      </c>
      <c r="E13385" s="8">
        <f t="shared" si="418"/>
        <v>5</v>
      </c>
      <c r="F13385" s="24">
        <f t="shared" si="419"/>
        <v>45066</v>
      </c>
    </row>
    <row r="13386" spans="1:6" x14ac:dyDescent="0.25">
      <c r="A13386" s="8" t="s">
        <v>3812</v>
      </c>
      <c r="B13386" s="8" t="s">
        <v>3925</v>
      </c>
      <c r="C13386" s="24">
        <v>44742</v>
      </c>
      <c r="D13386" s="24">
        <v>44957</v>
      </c>
      <c r="E13386" s="8">
        <f t="shared" si="418"/>
        <v>7</v>
      </c>
      <c r="F13386" s="24">
        <f t="shared" si="419"/>
        <v>45066</v>
      </c>
    </row>
    <row r="13387" spans="1:6" x14ac:dyDescent="0.25">
      <c r="A13387" s="8" t="s">
        <v>3812</v>
      </c>
      <c r="B13387" s="8" t="s">
        <v>3925</v>
      </c>
      <c r="C13387" s="24">
        <v>44742</v>
      </c>
      <c r="D13387" s="24">
        <v>44962</v>
      </c>
      <c r="E13387" s="8">
        <f t="shared" si="418"/>
        <v>7</v>
      </c>
      <c r="F13387" s="24">
        <f t="shared" si="419"/>
        <v>45066</v>
      </c>
    </row>
    <row r="13388" spans="1:6" x14ac:dyDescent="0.25">
      <c r="A13388" s="8" t="s">
        <v>3812</v>
      </c>
      <c r="B13388" s="8" t="s">
        <v>3925</v>
      </c>
      <c r="C13388" s="24">
        <v>44742</v>
      </c>
      <c r="D13388" s="24">
        <v>44989</v>
      </c>
      <c r="E13388" s="8">
        <f t="shared" si="418"/>
        <v>8</v>
      </c>
      <c r="F13388" s="24">
        <f t="shared" si="419"/>
        <v>45066</v>
      </c>
    </row>
    <row r="13389" spans="1:6" x14ac:dyDescent="0.25">
      <c r="A13389" s="8" t="s">
        <v>3812</v>
      </c>
      <c r="B13389" s="8" t="s">
        <v>3925</v>
      </c>
      <c r="C13389" s="24">
        <v>44742</v>
      </c>
      <c r="D13389" s="24">
        <v>45023</v>
      </c>
      <c r="E13389" s="8">
        <f t="shared" si="418"/>
        <v>9</v>
      </c>
      <c r="F13389" s="24">
        <f t="shared" si="419"/>
        <v>45066</v>
      </c>
    </row>
    <row r="13390" spans="1:6" x14ac:dyDescent="0.25">
      <c r="A13390" s="8" t="s">
        <v>3812</v>
      </c>
      <c r="B13390" s="8" t="s">
        <v>3925</v>
      </c>
      <c r="C13390" s="24">
        <v>44742</v>
      </c>
      <c r="D13390" s="24">
        <v>45060</v>
      </c>
      <c r="E13390" s="8">
        <f t="shared" si="418"/>
        <v>10</v>
      </c>
      <c r="F13390" s="24">
        <f t="shared" si="419"/>
        <v>45066</v>
      </c>
    </row>
    <row r="13391" spans="1:6" x14ac:dyDescent="0.25">
      <c r="A13391" s="8" t="s">
        <v>3812</v>
      </c>
      <c r="B13391" s="8" t="s">
        <v>3928</v>
      </c>
      <c r="C13391" s="24">
        <v>44788</v>
      </c>
      <c r="D13391" s="24">
        <v>44788</v>
      </c>
      <c r="E13391" s="8">
        <f t="shared" si="418"/>
        <v>0</v>
      </c>
      <c r="F13391" s="24">
        <f t="shared" si="419"/>
        <v>45066</v>
      </c>
    </row>
    <row r="13392" spans="1:6" x14ac:dyDescent="0.25">
      <c r="A13392" s="8" t="s">
        <v>3812</v>
      </c>
      <c r="B13392" s="8" t="s">
        <v>3928</v>
      </c>
      <c r="C13392" s="24">
        <v>44788</v>
      </c>
      <c r="D13392" s="24">
        <v>44832</v>
      </c>
      <c r="E13392" s="8">
        <f t="shared" si="418"/>
        <v>1</v>
      </c>
      <c r="F13392" s="24">
        <f t="shared" si="419"/>
        <v>45066</v>
      </c>
    </row>
    <row r="13393" spans="1:6" x14ac:dyDescent="0.25">
      <c r="A13393" s="8" t="s">
        <v>3812</v>
      </c>
      <c r="B13393" s="8" t="s">
        <v>3928</v>
      </c>
      <c r="C13393" s="24">
        <v>44788</v>
      </c>
      <c r="D13393" s="24">
        <v>44855</v>
      </c>
      <c r="E13393" s="8">
        <f t="shared" si="418"/>
        <v>2</v>
      </c>
      <c r="F13393" s="24">
        <f t="shared" si="419"/>
        <v>45066</v>
      </c>
    </row>
    <row r="13394" spans="1:6" x14ac:dyDescent="0.25">
      <c r="A13394" s="8" t="s">
        <v>3812</v>
      </c>
      <c r="B13394" s="8" t="s">
        <v>3928</v>
      </c>
      <c r="C13394" s="24">
        <v>44788</v>
      </c>
      <c r="D13394" s="24">
        <v>44880</v>
      </c>
      <c r="E13394" s="8">
        <f t="shared" si="418"/>
        <v>3</v>
      </c>
      <c r="F13394" s="24">
        <f t="shared" si="419"/>
        <v>45066</v>
      </c>
    </row>
    <row r="13395" spans="1:6" x14ac:dyDescent="0.25">
      <c r="A13395" s="8" t="s">
        <v>3812</v>
      </c>
      <c r="B13395" s="8" t="s">
        <v>3928</v>
      </c>
      <c r="C13395" s="24">
        <v>44788</v>
      </c>
      <c r="D13395" s="24">
        <v>44920</v>
      </c>
      <c r="E13395" s="8">
        <f t="shared" si="418"/>
        <v>4</v>
      </c>
      <c r="F13395" s="24">
        <f t="shared" si="419"/>
        <v>45066</v>
      </c>
    </row>
    <row r="13396" spans="1:6" x14ac:dyDescent="0.25">
      <c r="A13396" s="8" t="s">
        <v>3812</v>
      </c>
      <c r="B13396" s="8" t="s">
        <v>3928</v>
      </c>
      <c r="C13396" s="24">
        <v>44788</v>
      </c>
      <c r="D13396" s="24">
        <v>44945</v>
      </c>
      <c r="E13396" s="8">
        <f t="shared" si="418"/>
        <v>5</v>
      </c>
      <c r="F13396" s="24">
        <f t="shared" si="419"/>
        <v>45066</v>
      </c>
    </row>
    <row r="13397" spans="1:6" x14ac:dyDescent="0.25">
      <c r="A13397" s="8" t="s">
        <v>3812</v>
      </c>
      <c r="B13397" s="8" t="s">
        <v>3928</v>
      </c>
      <c r="C13397" s="24">
        <v>44788</v>
      </c>
      <c r="D13397" s="24">
        <v>44975</v>
      </c>
      <c r="E13397" s="8">
        <f t="shared" si="418"/>
        <v>6</v>
      </c>
      <c r="F13397" s="24">
        <f t="shared" si="419"/>
        <v>45066</v>
      </c>
    </row>
    <row r="13398" spans="1:6" x14ac:dyDescent="0.25">
      <c r="A13398" s="8" t="s">
        <v>3812</v>
      </c>
      <c r="B13398" s="8" t="s">
        <v>3928</v>
      </c>
      <c r="C13398" s="24">
        <v>44788</v>
      </c>
      <c r="D13398" s="24">
        <v>45007</v>
      </c>
      <c r="E13398" s="8">
        <f t="shared" si="418"/>
        <v>7</v>
      </c>
      <c r="F13398" s="24">
        <f t="shared" si="419"/>
        <v>45066</v>
      </c>
    </row>
    <row r="13399" spans="1:6" x14ac:dyDescent="0.25">
      <c r="A13399" s="8" t="s">
        <v>3812</v>
      </c>
      <c r="B13399" s="8" t="s">
        <v>3928</v>
      </c>
      <c r="C13399" s="24">
        <v>44788</v>
      </c>
      <c r="D13399" s="24">
        <v>45041</v>
      </c>
      <c r="E13399" s="8">
        <f t="shared" si="418"/>
        <v>8</v>
      </c>
      <c r="F13399" s="24">
        <f t="shared" si="419"/>
        <v>45066</v>
      </c>
    </row>
    <row r="13400" spans="1:6" x14ac:dyDescent="0.25">
      <c r="A13400" s="8" t="s">
        <v>3812</v>
      </c>
      <c r="B13400" s="8" t="s">
        <v>3928</v>
      </c>
      <c r="C13400" s="24">
        <v>44788</v>
      </c>
      <c r="D13400" s="24">
        <v>45066</v>
      </c>
      <c r="E13400" s="8">
        <f t="shared" si="418"/>
        <v>9</v>
      </c>
      <c r="F13400" s="24">
        <f t="shared" si="419"/>
        <v>45066</v>
      </c>
    </row>
    <row r="13401" spans="1:6" x14ac:dyDescent="0.25">
      <c r="A13401" s="8" t="s">
        <v>3813</v>
      </c>
      <c r="B13401" s="8" t="s">
        <v>3925</v>
      </c>
      <c r="C13401" s="24">
        <v>44902</v>
      </c>
      <c r="D13401" s="24">
        <v>44902</v>
      </c>
      <c r="E13401" s="8">
        <f t="shared" si="418"/>
        <v>0</v>
      </c>
      <c r="F13401" s="24">
        <f t="shared" si="419"/>
        <v>45083</v>
      </c>
    </row>
    <row r="13402" spans="1:6" x14ac:dyDescent="0.25">
      <c r="A13402" s="8" t="s">
        <v>3813</v>
      </c>
      <c r="B13402" s="8" t="s">
        <v>3925</v>
      </c>
      <c r="C13402" s="24">
        <v>44902</v>
      </c>
      <c r="D13402" s="24">
        <v>44936</v>
      </c>
      <c r="E13402" s="8">
        <f t="shared" si="418"/>
        <v>1</v>
      </c>
      <c r="F13402" s="24">
        <f t="shared" si="419"/>
        <v>45083</v>
      </c>
    </row>
    <row r="13403" spans="1:6" x14ac:dyDescent="0.25">
      <c r="A13403" s="8" t="s">
        <v>3813</v>
      </c>
      <c r="B13403" s="8" t="s">
        <v>3925</v>
      </c>
      <c r="C13403" s="24">
        <v>44902</v>
      </c>
      <c r="D13403" s="24">
        <v>44968</v>
      </c>
      <c r="E13403" s="8">
        <f t="shared" si="418"/>
        <v>2</v>
      </c>
      <c r="F13403" s="24">
        <f t="shared" si="419"/>
        <v>45083</v>
      </c>
    </row>
    <row r="13404" spans="1:6" x14ac:dyDescent="0.25">
      <c r="A13404" s="8" t="s">
        <v>3813</v>
      </c>
      <c r="B13404" s="8" t="s">
        <v>3925</v>
      </c>
      <c r="C13404" s="24">
        <v>44902</v>
      </c>
      <c r="D13404" s="24">
        <v>45001</v>
      </c>
      <c r="E13404" s="8">
        <f t="shared" si="418"/>
        <v>3</v>
      </c>
      <c r="F13404" s="24">
        <f t="shared" si="419"/>
        <v>45083</v>
      </c>
    </row>
    <row r="13405" spans="1:6" x14ac:dyDescent="0.25">
      <c r="A13405" s="8" t="s">
        <v>3813</v>
      </c>
      <c r="B13405" s="8" t="s">
        <v>3925</v>
      </c>
      <c r="C13405" s="24">
        <v>44902</v>
      </c>
      <c r="D13405" s="24">
        <v>45035</v>
      </c>
      <c r="E13405" s="8">
        <f t="shared" si="418"/>
        <v>4</v>
      </c>
      <c r="F13405" s="24">
        <f t="shared" si="419"/>
        <v>45083</v>
      </c>
    </row>
    <row r="13406" spans="1:6" x14ac:dyDescent="0.25">
      <c r="A13406" s="8" t="s">
        <v>3813</v>
      </c>
      <c r="B13406" s="8" t="s">
        <v>3925</v>
      </c>
      <c r="C13406" s="24">
        <v>44902</v>
      </c>
      <c r="D13406" s="24">
        <v>45059</v>
      </c>
      <c r="E13406" s="8">
        <f t="shared" si="418"/>
        <v>5</v>
      </c>
      <c r="F13406" s="24">
        <f t="shared" si="419"/>
        <v>45083</v>
      </c>
    </row>
    <row r="13407" spans="1:6" x14ac:dyDescent="0.25">
      <c r="A13407" s="8" t="s">
        <v>3813</v>
      </c>
      <c r="B13407" s="8" t="s">
        <v>3924</v>
      </c>
      <c r="C13407" s="24">
        <v>45041</v>
      </c>
      <c r="D13407" s="24">
        <v>45041</v>
      </c>
      <c r="E13407" s="8">
        <f t="shared" si="418"/>
        <v>0</v>
      </c>
      <c r="F13407" s="24">
        <f t="shared" si="419"/>
        <v>45083</v>
      </c>
    </row>
    <row r="13408" spans="1:6" x14ac:dyDescent="0.25">
      <c r="A13408" s="8" t="s">
        <v>3813</v>
      </c>
      <c r="B13408" s="8" t="s">
        <v>3924</v>
      </c>
      <c r="C13408" s="24">
        <v>45041</v>
      </c>
      <c r="D13408" s="24">
        <v>45071</v>
      </c>
      <c r="E13408" s="8">
        <f t="shared" si="418"/>
        <v>1</v>
      </c>
      <c r="F13408" s="24">
        <f t="shared" si="419"/>
        <v>45083</v>
      </c>
    </row>
    <row r="13409" spans="1:6" x14ac:dyDescent="0.25">
      <c r="A13409" s="8" t="s">
        <v>3813</v>
      </c>
      <c r="B13409" s="8" t="s">
        <v>3924</v>
      </c>
      <c r="C13409" s="24">
        <v>45041</v>
      </c>
      <c r="D13409" s="24">
        <v>45083</v>
      </c>
      <c r="E13409" s="8">
        <f t="shared" si="418"/>
        <v>1</v>
      </c>
      <c r="F13409" s="24">
        <f t="shared" si="419"/>
        <v>45083</v>
      </c>
    </row>
    <row r="13410" spans="1:6" x14ac:dyDescent="0.25">
      <c r="A13410" s="8" t="s">
        <v>3814</v>
      </c>
      <c r="B13410" s="8" t="s">
        <v>3947</v>
      </c>
      <c r="C13410" s="24">
        <v>44639</v>
      </c>
      <c r="D13410" s="24">
        <v>44639</v>
      </c>
      <c r="E13410" s="8">
        <f t="shared" si="418"/>
        <v>0</v>
      </c>
      <c r="F13410" s="24">
        <f t="shared" si="419"/>
        <v>45063</v>
      </c>
    </row>
    <row r="13411" spans="1:6" x14ac:dyDescent="0.25">
      <c r="A13411" s="8" t="s">
        <v>3814</v>
      </c>
      <c r="B13411" s="8" t="s">
        <v>3947</v>
      </c>
      <c r="C13411" s="24">
        <v>44639</v>
      </c>
      <c r="D13411" s="24">
        <v>44671</v>
      </c>
      <c r="E13411" s="8">
        <f t="shared" si="418"/>
        <v>1</v>
      </c>
      <c r="F13411" s="24">
        <f t="shared" si="419"/>
        <v>45063</v>
      </c>
    </row>
    <row r="13412" spans="1:6" x14ac:dyDescent="0.25">
      <c r="A13412" s="8" t="s">
        <v>3814</v>
      </c>
      <c r="B13412" s="8" t="s">
        <v>3947</v>
      </c>
      <c r="C13412" s="24">
        <v>44639</v>
      </c>
      <c r="D13412" s="24">
        <v>44712</v>
      </c>
      <c r="E13412" s="8">
        <f t="shared" si="418"/>
        <v>2</v>
      </c>
      <c r="F13412" s="24">
        <f t="shared" si="419"/>
        <v>45063</v>
      </c>
    </row>
    <row r="13413" spans="1:6" x14ac:dyDescent="0.25">
      <c r="A13413" s="8" t="s">
        <v>3814</v>
      </c>
      <c r="B13413" s="8" t="s">
        <v>3947</v>
      </c>
      <c r="C13413" s="24">
        <v>44639</v>
      </c>
      <c r="D13413" s="24">
        <v>44739</v>
      </c>
      <c r="E13413" s="8">
        <f t="shared" si="418"/>
        <v>3</v>
      </c>
      <c r="F13413" s="24">
        <f t="shared" si="419"/>
        <v>45063</v>
      </c>
    </row>
    <row r="13414" spans="1:6" x14ac:dyDescent="0.25">
      <c r="A13414" s="8" t="s">
        <v>3814</v>
      </c>
      <c r="B13414" s="8" t="s">
        <v>3947</v>
      </c>
      <c r="C13414" s="24">
        <v>44639</v>
      </c>
      <c r="D13414" s="24">
        <v>44773</v>
      </c>
      <c r="E13414" s="8">
        <f t="shared" si="418"/>
        <v>4</v>
      </c>
      <c r="F13414" s="24">
        <f t="shared" si="419"/>
        <v>45063</v>
      </c>
    </row>
    <row r="13415" spans="1:6" x14ac:dyDescent="0.25">
      <c r="A13415" s="8" t="s">
        <v>3814</v>
      </c>
      <c r="B13415" s="8" t="s">
        <v>3947</v>
      </c>
      <c r="C13415" s="24">
        <v>44639</v>
      </c>
      <c r="D13415" s="24">
        <v>44795</v>
      </c>
      <c r="E13415" s="8">
        <f t="shared" si="418"/>
        <v>5</v>
      </c>
      <c r="F13415" s="24">
        <f t="shared" si="419"/>
        <v>45063</v>
      </c>
    </row>
    <row r="13416" spans="1:6" x14ac:dyDescent="0.25">
      <c r="A13416" s="8" t="s">
        <v>3814</v>
      </c>
      <c r="B13416" s="8" t="s">
        <v>3947</v>
      </c>
      <c r="C13416" s="24">
        <v>44639</v>
      </c>
      <c r="D13416" s="24">
        <v>44823</v>
      </c>
      <c r="E13416" s="8">
        <f t="shared" si="418"/>
        <v>6</v>
      </c>
      <c r="F13416" s="24">
        <f t="shared" si="419"/>
        <v>45063</v>
      </c>
    </row>
    <row r="13417" spans="1:6" x14ac:dyDescent="0.25">
      <c r="A13417" s="8" t="s">
        <v>3814</v>
      </c>
      <c r="B13417" s="8" t="s">
        <v>3947</v>
      </c>
      <c r="C13417" s="24">
        <v>44639</v>
      </c>
      <c r="D13417" s="24">
        <v>44927</v>
      </c>
      <c r="E13417" s="8">
        <f t="shared" si="418"/>
        <v>9</v>
      </c>
      <c r="F13417" s="24">
        <f t="shared" si="419"/>
        <v>45063</v>
      </c>
    </row>
    <row r="13418" spans="1:6" x14ac:dyDescent="0.25">
      <c r="A13418" s="8" t="s">
        <v>3814</v>
      </c>
      <c r="B13418" s="8" t="s">
        <v>3947</v>
      </c>
      <c r="C13418" s="24">
        <v>44639</v>
      </c>
      <c r="D13418" s="24">
        <v>44985</v>
      </c>
      <c r="E13418" s="8">
        <f t="shared" si="418"/>
        <v>11</v>
      </c>
      <c r="F13418" s="24">
        <f t="shared" si="419"/>
        <v>45063</v>
      </c>
    </row>
    <row r="13419" spans="1:6" x14ac:dyDescent="0.25">
      <c r="A13419" s="8" t="s">
        <v>3814</v>
      </c>
      <c r="B13419" s="8" t="s">
        <v>3947</v>
      </c>
      <c r="C13419" s="24">
        <v>44639</v>
      </c>
      <c r="D13419" s="24">
        <v>45015</v>
      </c>
      <c r="E13419" s="8">
        <f t="shared" si="418"/>
        <v>12</v>
      </c>
      <c r="F13419" s="24">
        <f t="shared" si="419"/>
        <v>45063</v>
      </c>
    </row>
    <row r="13420" spans="1:6" x14ac:dyDescent="0.25">
      <c r="A13420" s="8" t="s">
        <v>3814</v>
      </c>
      <c r="B13420" s="8" t="s">
        <v>3947</v>
      </c>
      <c r="C13420" s="24">
        <v>44639</v>
      </c>
      <c r="D13420" s="24">
        <v>45039</v>
      </c>
      <c r="E13420" s="8">
        <f t="shared" si="418"/>
        <v>13</v>
      </c>
      <c r="F13420" s="24">
        <f t="shared" si="419"/>
        <v>45063</v>
      </c>
    </row>
    <row r="13421" spans="1:6" x14ac:dyDescent="0.25">
      <c r="A13421" s="8" t="s">
        <v>3814</v>
      </c>
      <c r="B13421" s="8" t="s">
        <v>3947</v>
      </c>
      <c r="C13421" s="24">
        <v>44639</v>
      </c>
      <c r="D13421" s="24">
        <v>45048</v>
      </c>
      <c r="E13421" s="8">
        <f t="shared" si="418"/>
        <v>13</v>
      </c>
      <c r="F13421" s="24">
        <f t="shared" si="419"/>
        <v>45063</v>
      </c>
    </row>
    <row r="13422" spans="1:6" x14ac:dyDescent="0.25">
      <c r="A13422" s="8" t="s">
        <v>3814</v>
      </c>
      <c r="B13422" s="8" t="s">
        <v>3952</v>
      </c>
      <c r="C13422" s="24">
        <v>44938</v>
      </c>
      <c r="D13422" s="24">
        <v>44938</v>
      </c>
      <c r="E13422" s="8">
        <f t="shared" si="418"/>
        <v>0</v>
      </c>
      <c r="F13422" s="24">
        <f t="shared" si="419"/>
        <v>45063</v>
      </c>
    </row>
    <row r="13423" spans="1:6" x14ac:dyDescent="0.25">
      <c r="A13423" s="8" t="s">
        <v>3814</v>
      </c>
      <c r="B13423" s="8" t="s">
        <v>3952</v>
      </c>
      <c r="C13423" s="24">
        <v>44938</v>
      </c>
      <c r="D13423" s="24">
        <v>44976</v>
      </c>
      <c r="E13423" s="8">
        <f t="shared" si="418"/>
        <v>1</v>
      </c>
      <c r="F13423" s="24">
        <f t="shared" si="419"/>
        <v>45063</v>
      </c>
    </row>
    <row r="13424" spans="1:6" x14ac:dyDescent="0.25">
      <c r="A13424" s="8" t="s">
        <v>3814</v>
      </c>
      <c r="B13424" s="8" t="s">
        <v>3952</v>
      </c>
      <c r="C13424" s="24">
        <v>44938</v>
      </c>
      <c r="D13424" s="24">
        <v>45009</v>
      </c>
      <c r="E13424" s="8">
        <f t="shared" si="418"/>
        <v>2</v>
      </c>
      <c r="F13424" s="24">
        <f t="shared" si="419"/>
        <v>45063</v>
      </c>
    </row>
    <row r="13425" spans="1:6" x14ac:dyDescent="0.25">
      <c r="A13425" s="8" t="s">
        <v>3814</v>
      </c>
      <c r="B13425" s="8" t="s">
        <v>3952</v>
      </c>
      <c r="C13425" s="24">
        <v>44938</v>
      </c>
      <c r="D13425" s="24">
        <v>45043</v>
      </c>
      <c r="E13425" s="8">
        <f t="shared" si="418"/>
        <v>3</v>
      </c>
      <c r="F13425" s="24">
        <f t="shared" si="419"/>
        <v>45063</v>
      </c>
    </row>
    <row r="13426" spans="1:6" x14ac:dyDescent="0.25">
      <c r="A13426" s="8" t="s">
        <v>3814</v>
      </c>
      <c r="B13426" s="8" t="s">
        <v>3952</v>
      </c>
      <c r="C13426" s="24">
        <v>44938</v>
      </c>
      <c r="D13426" s="24">
        <v>45063</v>
      </c>
      <c r="E13426" s="8">
        <f t="shared" si="418"/>
        <v>4</v>
      </c>
      <c r="F13426" s="24">
        <f t="shared" si="419"/>
        <v>45063</v>
      </c>
    </row>
    <row r="13427" spans="1:6" x14ac:dyDescent="0.25">
      <c r="A13427" s="8" t="s">
        <v>3815</v>
      </c>
      <c r="B13427" s="8" t="s">
        <v>3922</v>
      </c>
      <c r="C13427" s="24">
        <v>44898</v>
      </c>
      <c r="D13427" s="24">
        <v>44898</v>
      </c>
      <c r="E13427" s="8">
        <f t="shared" si="418"/>
        <v>0</v>
      </c>
      <c r="F13427" s="24">
        <f t="shared" si="419"/>
        <v>45073</v>
      </c>
    </row>
    <row r="13428" spans="1:6" x14ac:dyDescent="0.25">
      <c r="A13428" s="8" t="s">
        <v>3815</v>
      </c>
      <c r="B13428" s="8" t="s">
        <v>3922</v>
      </c>
      <c r="C13428" s="24">
        <v>44898</v>
      </c>
      <c r="D13428" s="24">
        <v>44943</v>
      </c>
      <c r="E13428" s="8">
        <f t="shared" si="418"/>
        <v>1</v>
      </c>
      <c r="F13428" s="24">
        <f t="shared" si="419"/>
        <v>45073</v>
      </c>
    </row>
    <row r="13429" spans="1:6" x14ac:dyDescent="0.25">
      <c r="A13429" s="8" t="s">
        <v>3815</v>
      </c>
      <c r="B13429" s="8" t="s">
        <v>3922</v>
      </c>
      <c r="C13429" s="24">
        <v>44898</v>
      </c>
      <c r="D13429" s="24">
        <v>44966</v>
      </c>
      <c r="E13429" s="8">
        <f t="shared" si="418"/>
        <v>2</v>
      </c>
      <c r="F13429" s="24">
        <f t="shared" si="419"/>
        <v>45073</v>
      </c>
    </row>
    <row r="13430" spans="1:6" x14ac:dyDescent="0.25">
      <c r="A13430" s="8" t="s">
        <v>3815</v>
      </c>
      <c r="B13430" s="8" t="s">
        <v>3922</v>
      </c>
      <c r="C13430" s="24">
        <v>44898</v>
      </c>
      <c r="D13430" s="24">
        <v>45000</v>
      </c>
      <c r="E13430" s="8">
        <f t="shared" si="418"/>
        <v>3</v>
      </c>
      <c r="F13430" s="24">
        <f t="shared" si="419"/>
        <v>45073</v>
      </c>
    </row>
    <row r="13431" spans="1:6" x14ac:dyDescent="0.25">
      <c r="A13431" s="8" t="s">
        <v>3815</v>
      </c>
      <c r="B13431" s="8" t="s">
        <v>3922</v>
      </c>
      <c r="C13431" s="24">
        <v>44898</v>
      </c>
      <c r="D13431" s="24">
        <v>45028</v>
      </c>
      <c r="E13431" s="8">
        <f t="shared" si="418"/>
        <v>4</v>
      </c>
      <c r="F13431" s="24">
        <f t="shared" si="419"/>
        <v>45073</v>
      </c>
    </row>
    <row r="13432" spans="1:6" x14ac:dyDescent="0.25">
      <c r="A13432" s="8" t="s">
        <v>3815</v>
      </c>
      <c r="B13432" s="8" t="s">
        <v>3922</v>
      </c>
      <c r="C13432" s="24">
        <v>44898</v>
      </c>
      <c r="D13432" s="24">
        <v>45052</v>
      </c>
      <c r="E13432" s="8">
        <f t="shared" si="418"/>
        <v>5</v>
      </c>
      <c r="F13432" s="24">
        <f t="shared" si="419"/>
        <v>45073</v>
      </c>
    </row>
    <row r="13433" spans="1:6" x14ac:dyDescent="0.25">
      <c r="A13433" s="8" t="s">
        <v>3815</v>
      </c>
      <c r="B13433" s="8" t="s">
        <v>3947</v>
      </c>
      <c r="C13433" s="24">
        <v>44938</v>
      </c>
      <c r="D13433" s="24">
        <v>44938</v>
      </c>
      <c r="E13433" s="8">
        <f t="shared" si="418"/>
        <v>0</v>
      </c>
      <c r="F13433" s="24">
        <f t="shared" si="419"/>
        <v>45073</v>
      </c>
    </row>
    <row r="13434" spans="1:6" x14ac:dyDescent="0.25">
      <c r="A13434" s="8" t="s">
        <v>3815</v>
      </c>
      <c r="B13434" s="8" t="s">
        <v>3947</v>
      </c>
      <c r="C13434" s="24">
        <v>44938</v>
      </c>
      <c r="D13434" s="24">
        <v>44973</v>
      </c>
      <c r="E13434" s="8">
        <f t="shared" si="418"/>
        <v>1</v>
      </c>
      <c r="F13434" s="24">
        <f t="shared" si="419"/>
        <v>45073</v>
      </c>
    </row>
    <row r="13435" spans="1:6" x14ac:dyDescent="0.25">
      <c r="A13435" s="8" t="s">
        <v>3815</v>
      </c>
      <c r="B13435" s="8" t="s">
        <v>3947</v>
      </c>
      <c r="C13435" s="24">
        <v>44938</v>
      </c>
      <c r="D13435" s="24">
        <v>44999</v>
      </c>
      <c r="E13435" s="8">
        <f t="shared" si="418"/>
        <v>2</v>
      </c>
      <c r="F13435" s="24">
        <f t="shared" si="419"/>
        <v>45073</v>
      </c>
    </row>
    <row r="13436" spans="1:6" x14ac:dyDescent="0.25">
      <c r="A13436" s="8" t="s">
        <v>3815</v>
      </c>
      <c r="B13436" s="8" t="s">
        <v>3947</v>
      </c>
      <c r="C13436" s="24">
        <v>44938</v>
      </c>
      <c r="D13436" s="24">
        <v>45038</v>
      </c>
      <c r="E13436" s="8">
        <f t="shared" si="418"/>
        <v>3</v>
      </c>
      <c r="F13436" s="24">
        <f t="shared" si="419"/>
        <v>45073</v>
      </c>
    </row>
    <row r="13437" spans="1:6" x14ac:dyDescent="0.25">
      <c r="A13437" s="8" t="s">
        <v>3815</v>
      </c>
      <c r="B13437" s="8" t="s">
        <v>3947</v>
      </c>
      <c r="C13437" s="24">
        <v>44938</v>
      </c>
      <c r="D13437" s="24">
        <v>45073</v>
      </c>
      <c r="E13437" s="8">
        <f t="shared" si="418"/>
        <v>4</v>
      </c>
      <c r="F13437" s="24">
        <f t="shared" si="419"/>
        <v>45073</v>
      </c>
    </row>
    <row r="13438" spans="1:6" x14ac:dyDescent="0.25">
      <c r="A13438" s="8" t="s">
        <v>3816</v>
      </c>
      <c r="B13438" s="8" t="s">
        <v>3952</v>
      </c>
      <c r="C13438" s="24">
        <v>44683</v>
      </c>
      <c r="D13438" s="24">
        <v>44683</v>
      </c>
      <c r="E13438" s="8">
        <f t="shared" si="418"/>
        <v>0</v>
      </c>
      <c r="F13438" s="24">
        <f t="shared" si="419"/>
        <v>45063</v>
      </c>
    </row>
    <row r="13439" spans="1:6" x14ac:dyDescent="0.25">
      <c r="A13439" s="8" t="s">
        <v>3816</v>
      </c>
      <c r="B13439" s="8" t="s">
        <v>3952</v>
      </c>
      <c r="C13439" s="24">
        <v>44683</v>
      </c>
      <c r="D13439" s="24">
        <v>44724</v>
      </c>
      <c r="E13439" s="8">
        <f t="shared" si="418"/>
        <v>1</v>
      </c>
      <c r="F13439" s="24">
        <f t="shared" si="419"/>
        <v>45063</v>
      </c>
    </row>
    <row r="13440" spans="1:6" x14ac:dyDescent="0.25">
      <c r="A13440" s="8" t="s">
        <v>3816</v>
      </c>
      <c r="B13440" s="8" t="s">
        <v>3952</v>
      </c>
      <c r="C13440" s="24">
        <v>44683</v>
      </c>
      <c r="D13440" s="24">
        <v>44785</v>
      </c>
      <c r="E13440" s="8">
        <f t="shared" si="418"/>
        <v>3</v>
      </c>
      <c r="F13440" s="24">
        <f t="shared" si="419"/>
        <v>45063</v>
      </c>
    </row>
    <row r="13441" spans="1:6" x14ac:dyDescent="0.25">
      <c r="A13441" s="8" t="s">
        <v>3816</v>
      </c>
      <c r="B13441" s="8" t="s">
        <v>3952</v>
      </c>
      <c r="C13441" s="24">
        <v>44683</v>
      </c>
      <c r="D13441" s="24">
        <v>44837</v>
      </c>
      <c r="E13441" s="8">
        <f t="shared" si="418"/>
        <v>5</v>
      </c>
      <c r="F13441" s="24">
        <f t="shared" si="419"/>
        <v>45063</v>
      </c>
    </row>
    <row r="13442" spans="1:6" x14ac:dyDescent="0.25">
      <c r="A13442" s="8" t="s">
        <v>3816</v>
      </c>
      <c r="B13442" s="8" t="s">
        <v>3952</v>
      </c>
      <c r="C13442" s="24">
        <v>44683</v>
      </c>
      <c r="D13442" s="24">
        <v>44940</v>
      </c>
      <c r="E13442" s="8">
        <f t="shared" si="418"/>
        <v>8</v>
      </c>
      <c r="F13442" s="24">
        <f t="shared" si="419"/>
        <v>45063</v>
      </c>
    </row>
    <row r="13443" spans="1:6" x14ac:dyDescent="0.25">
      <c r="A13443" s="8" t="s">
        <v>3816</v>
      </c>
      <c r="B13443" s="8" t="s">
        <v>3952</v>
      </c>
      <c r="C13443" s="24">
        <v>44683</v>
      </c>
      <c r="D13443" s="24">
        <v>44960</v>
      </c>
      <c r="E13443" s="8">
        <f t="shared" ref="E13443:E13506" si="420">DATEDIF(C13443,D13443,"m")</f>
        <v>9</v>
      </c>
      <c r="F13443" s="24">
        <f t="shared" ref="F13443:F13506" si="421">_xlfn.MAXIFS(D:D,A:A,A13443)</f>
        <v>45063</v>
      </c>
    </row>
    <row r="13444" spans="1:6" x14ac:dyDescent="0.25">
      <c r="A13444" s="8" t="s">
        <v>3816</v>
      </c>
      <c r="B13444" s="8" t="s">
        <v>3952</v>
      </c>
      <c r="C13444" s="24">
        <v>44683</v>
      </c>
      <c r="D13444" s="24">
        <v>44993</v>
      </c>
      <c r="E13444" s="8">
        <f t="shared" si="420"/>
        <v>10</v>
      </c>
      <c r="F13444" s="24">
        <f t="shared" si="421"/>
        <v>45063</v>
      </c>
    </row>
    <row r="13445" spans="1:6" x14ac:dyDescent="0.25">
      <c r="A13445" s="8" t="s">
        <v>3816</v>
      </c>
      <c r="B13445" s="8" t="s">
        <v>3952</v>
      </c>
      <c r="C13445" s="24">
        <v>44683</v>
      </c>
      <c r="D13445" s="24">
        <v>45019</v>
      </c>
      <c r="E13445" s="8">
        <f t="shared" si="420"/>
        <v>11</v>
      </c>
      <c r="F13445" s="24">
        <f t="shared" si="421"/>
        <v>45063</v>
      </c>
    </row>
    <row r="13446" spans="1:6" x14ac:dyDescent="0.25">
      <c r="A13446" s="8" t="s">
        <v>3816</v>
      </c>
      <c r="B13446" s="8" t="s">
        <v>3952</v>
      </c>
      <c r="C13446" s="24">
        <v>44683</v>
      </c>
      <c r="D13446" s="24">
        <v>45054</v>
      </c>
      <c r="E13446" s="8">
        <f t="shared" si="420"/>
        <v>12</v>
      </c>
      <c r="F13446" s="24">
        <f t="shared" si="421"/>
        <v>45063</v>
      </c>
    </row>
    <row r="13447" spans="1:6" x14ac:dyDescent="0.25">
      <c r="A13447" s="8" t="s">
        <v>3816</v>
      </c>
      <c r="B13447" s="8" t="s">
        <v>3950</v>
      </c>
      <c r="C13447" s="24">
        <v>44836</v>
      </c>
      <c r="D13447" s="24">
        <v>44836</v>
      </c>
      <c r="E13447" s="8">
        <f t="shared" si="420"/>
        <v>0</v>
      </c>
      <c r="F13447" s="24">
        <f t="shared" si="421"/>
        <v>45063</v>
      </c>
    </row>
    <row r="13448" spans="1:6" x14ac:dyDescent="0.25">
      <c r="A13448" s="8" t="s">
        <v>3816</v>
      </c>
      <c r="B13448" s="8" t="s">
        <v>3950</v>
      </c>
      <c r="C13448" s="24">
        <v>44836</v>
      </c>
      <c r="D13448" s="24">
        <v>44880</v>
      </c>
      <c r="E13448" s="8">
        <f t="shared" si="420"/>
        <v>1</v>
      </c>
      <c r="F13448" s="24">
        <f t="shared" si="421"/>
        <v>45063</v>
      </c>
    </row>
    <row r="13449" spans="1:6" x14ac:dyDescent="0.25">
      <c r="A13449" s="8" t="s">
        <v>3816</v>
      </c>
      <c r="B13449" s="8" t="s">
        <v>3950</v>
      </c>
      <c r="C13449" s="24">
        <v>44836</v>
      </c>
      <c r="D13449" s="24">
        <v>44903</v>
      </c>
      <c r="E13449" s="8">
        <f t="shared" si="420"/>
        <v>2</v>
      </c>
      <c r="F13449" s="24">
        <f t="shared" si="421"/>
        <v>45063</v>
      </c>
    </row>
    <row r="13450" spans="1:6" x14ac:dyDescent="0.25">
      <c r="A13450" s="8" t="s">
        <v>3816</v>
      </c>
      <c r="B13450" s="8" t="s">
        <v>3950</v>
      </c>
      <c r="C13450" s="24">
        <v>44836</v>
      </c>
      <c r="D13450" s="24">
        <v>44932</v>
      </c>
      <c r="E13450" s="8">
        <f t="shared" si="420"/>
        <v>3</v>
      </c>
      <c r="F13450" s="24">
        <f t="shared" si="421"/>
        <v>45063</v>
      </c>
    </row>
    <row r="13451" spans="1:6" x14ac:dyDescent="0.25">
      <c r="A13451" s="8" t="s">
        <v>3816</v>
      </c>
      <c r="B13451" s="8" t="s">
        <v>3950</v>
      </c>
      <c r="C13451" s="24">
        <v>44836</v>
      </c>
      <c r="D13451" s="24">
        <v>44969</v>
      </c>
      <c r="E13451" s="8">
        <f t="shared" si="420"/>
        <v>4</v>
      </c>
      <c r="F13451" s="24">
        <f t="shared" si="421"/>
        <v>45063</v>
      </c>
    </row>
    <row r="13452" spans="1:6" x14ac:dyDescent="0.25">
      <c r="A13452" s="8" t="s">
        <v>3816</v>
      </c>
      <c r="B13452" s="8" t="s">
        <v>3950</v>
      </c>
      <c r="C13452" s="24">
        <v>44836</v>
      </c>
      <c r="D13452" s="24">
        <v>44999</v>
      </c>
      <c r="E13452" s="8">
        <f t="shared" si="420"/>
        <v>5</v>
      </c>
      <c r="F13452" s="24">
        <f t="shared" si="421"/>
        <v>45063</v>
      </c>
    </row>
    <row r="13453" spans="1:6" x14ac:dyDescent="0.25">
      <c r="A13453" s="8" t="s">
        <v>3816</v>
      </c>
      <c r="B13453" s="8" t="s">
        <v>3950</v>
      </c>
      <c r="C13453" s="24">
        <v>44836</v>
      </c>
      <c r="D13453" s="24">
        <v>45026</v>
      </c>
      <c r="E13453" s="8">
        <f t="shared" si="420"/>
        <v>6</v>
      </c>
      <c r="F13453" s="24">
        <f t="shared" si="421"/>
        <v>45063</v>
      </c>
    </row>
    <row r="13454" spans="1:6" x14ac:dyDescent="0.25">
      <c r="A13454" s="8" t="s">
        <v>3816</v>
      </c>
      <c r="B13454" s="8" t="s">
        <v>3950</v>
      </c>
      <c r="C13454" s="24">
        <v>44836</v>
      </c>
      <c r="D13454" s="24">
        <v>45063</v>
      </c>
      <c r="E13454" s="8">
        <f t="shared" si="420"/>
        <v>7</v>
      </c>
      <c r="F13454" s="24">
        <f t="shared" si="421"/>
        <v>45063</v>
      </c>
    </row>
    <row r="13455" spans="1:6" x14ac:dyDescent="0.25">
      <c r="A13455" s="8" t="s">
        <v>3817</v>
      </c>
      <c r="B13455" s="8" t="s">
        <v>3922</v>
      </c>
      <c r="C13455" s="24">
        <v>44634</v>
      </c>
      <c r="D13455" s="24">
        <v>44634</v>
      </c>
      <c r="E13455" s="8">
        <f t="shared" si="420"/>
        <v>0</v>
      </c>
      <c r="F13455" s="24">
        <f t="shared" si="421"/>
        <v>45066</v>
      </c>
    </row>
    <row r="13456" spans="1:6" x14ac:dyDescent="0.25">
      <c r="A13456" s="8" t="s">
        <v>3817</v>
      </c>
      <c r="B13456" s="8" t="s">
        <v>3922</v>
      </c>
      <c r="C13456" s="24">
        <v>44634</v>
      </c>
      <c r="D13456" s="24">
        <v>44676</v>
      </c>
      <c r="E13456" s="8">
        <f t="shared" si="420"/>
        <v>1</v>
      </c>
      <c r="F13456" s="24">
        <f t="shared" si="421"/>
        <v>45066</v>
      </c>
    </row>
    <row r="13457" spans="1:6" x14ac:dyDescent="0.25">
      <c r="A13457" s="8" t="s">
        <v>3817</v>
      </c>
      <c r="B13457" s="8" t="s">
        <v>3922</v>
      </c>
      <c r="C13457" s="24">
        <v>44634</v>
      </c>
      <c r="D13457" s="24">
        <v>44696</v>
      </c>
      <c r="E13457" s="8">
        <f t="shared" si="420"/>
        <v>2</v>
      </c>
      <c r="F13457" s="24">
        <f t="shared" si="421"/>
        <v>45066</v>
      </c>
    </row>
    <row r="13458" spans="1:6" x14ac:dyDescent="0.25">
      <c r="A13458" s="8" t="s">
        <v>3817</v>
      </c>
      <c r="B13458" s="8" t="s">
        <v>3922</v>
      </c>
      <c r="C13458" s="24">
        <v>44634</v>
      </c>
      <c r="D13458" s="24">
        <v>44727</v>
      </c>
      <c r="E13458" s="8">
        <f t="shared" si="420"/>
        <v>3</v>
      </c>
      <c r="F13458" s="24">
        <f t="shared" si="421"/>
        <v>45066</v>
      </c>
    </row>
    <row r="13459" spans="1:6" x14ac:dyDescent="0.25">
      <c r="A13459" s="8" t="s">
        <v>3817</v>
      </c>
      <c r="B13459" s="8" t="s">
        <v>3922</v>
      </c>
      <c r="C13459" s="24">
        <v>44634</v>
      </c>
      <c r="D13459" s="24">
        <v>44760</v>
      </c>
      <c r="E13459" s="8">
        <f t="shared" si="420"/>
        <v>4</v>
      </c>
      <c r="F13459" s="24">
        <f t="shared" si="421"/>
        <v>45066</v>
      </c>
    </row>
    <row r="13460" spans="1:6" x14ac:dyDescent="0.25">
      <c r="A13460" s="8" t="s">
        <v>3817</v>
      </c>
      <c r="B13460" s="8" t="s">
        <v>3922</v>
      </c>
      <c r="C13460" s="24">
        <v>44634</v>
      </c>
      <c r="D13460" s="24">
        <v>44802</v>
      </c>
      <c r="E13460" s="8">
        <f t="shared" si="420"/>
        <v>5</v>
      </c>
      <c r="F13460" s="24">
        <f t="shared" si="421"/>
        <v>45066</v>
      </c>
    </row>
    <row r="13461" spans="1:6" x14ac:dyDescent="0.25">
      <c r="A13461" s="8" t="s">
        <v>3817</v>
      </c>
      <c r="B13461" s="8" t="s">
        <v>3922</v>
      </c>
      <c r="C13461" s="24">
        <v>44634</v>
      </c>
      <c r="D13461" s="24">
        <v>44830</v>
      </c>
      <c r="E13461" s="8">
        <f t="shared" si="420"/>
        <v>6</v>
      </c>
      <c r="F13461" s="24">
        <f t="shared" si="421"/>
        <v>45066</v>
      </c>
    </row>
    <row r="13462" spans="1:6" x14ac:dyDescent="0.25">
      <c r="A13462" s="8" t="s">
        <v>3817</v>
      </c>
      <c r="B13462" s="8" t="s">
        <v>3922</v>
      </c>
      <c r="C13462" s="24">
        <v>44634</v>
      </c>
      <c r="D13462" s="24">
        <v>44861</v>
      </c>
      <c r="E13462" s="8">
        <f t="shared" si="420"/>
        <v>7</v>
      </c>
      <c r="F13462" s="24">
        <f t="shared" si="421"/>
        <v>45066</v>
      </c>
    </row>
    <row r="13463" spans="1:6" x14ac:dyDescent="0.25">
      <c r="A13463" s="8" t="s">
        <v>3817</v>
      </c>
      <c r="B13463" s="8" t="s">
        <v>3922</v>
      </c>
      <c r="C13463" s="24">
        <v>44634</v>
      </c>
      <c r="D13463" s="24">
        <v>44894</v>
      </c>
      <c r="E13463" s="8">
        <f t="shared" si="420"/>
        <v>8</v>
      </c>
      <c r="F13463" s="24">
        <f t="shared" si="421"/>
        <v>45066</v>
      </c>
    </row>
    <row r="13464" spans="1:6" x14ac:dyDescent="0.25">
      <c r="A13464" s="8" t="s">
        <v>3817</v>
      </c>
      <c r="B13464" s="8" t="s">
        <v>3922</v>
      </c>
      <c r="C13464" s="24">
        <v>44634</v>
      </c>
      <c r="D13464" s="24">
        <v>44918</v>
      </c>
      <c r="E13464" s="8">
        <f t="shared" si="420"/>
        <v>9</v>
      </c>
      <c r="F13464" s="24">
        <f t="shared" si="421"/>
        <v>45066</v>
      </c>
    </row>
    <row r="13465" spans="1:6" x14ac:dyDescent="0.25">
      <c r="A13465" s="8" t="s">
        <v>3817</v>
      </c>
      <c r="B13465" s="8" t="s">
        <v>3922</v>
      </c>
      <c r="C13465" s="24">
        <v>44634</v>
      </c>
      <c r="D13465" s="24">
        <v>44950</v>
      </c>
      <c r="E13465" s="8">
        <f t="shared" si="420"/>
        <v>10</v>
      </c>
      <c r="F13465" s="24">
        <f t="shared" si="421"/>
        <v>45066</v>
      </c>
    </row>
    <row r="13466" spans="1:6" x14ac:dyDescent="0.25">
      <c r="A13466" s="8" t="s">
        <v>3817</v>
      </c>
      <c r="B13466" s="8" t="s">
        <v>3922</v>
      </c>
      <c r="C13466" s="24">
        <v>44634</v>
      </c>
      <c r="D13466" s="24">
        <v>44979</v>
      </c>
      <c r="E13466" s="8">
        <f t="shared" si="420"/>
        <v>11</v>
      </c>
      <c r="F13466" s="24">
        <f t="shared" si="421"/>
        <v>45066</v>
      </c>
    </row>
    <row r="13467" spans="1:6" x14ac:dyDescent="0.25">
      <c r="A13467" s="8" t="s">
        <v>3817</v>
      </c>
      <c r="B13467" s="8" t="s">
        <v>3922</v>
      </c>
      <c r="C13467" s="24">
        <v>44634</v>
      </c>
      <c r="D13467" s="24">
        <v>45011</v>
      </c>
      <c r="E13467" s="8">
        <f t="shared" si="420"/>
        <v>12</v>
      </c>
      <c r="F13467" s="24">
        <f t="shared" si="421"/>
        <v>45066</v>
      </c>
    </row>
    <row r="13468" spans="1:6" x14ac:dyDescent="0.25">
      <c r="A13468" s="8" t="s">
        <v>3817</v>
      </c>
      <c r="B13468" s="8" t="s">
        <v>3922</v>
      </c>
      <c r="C13468" s="24">
        <v>44634</v>
      </c>
      <c r="D13468" s="24">
        <v>45030</v>
      </c>
      <c r="E13468" s="8">
        <f t="shared" si="420"/>
        <v>13</v>
      </c>
      <c r="F13468" s="24">
        <f t="shared" si="421"/>
        <v>45066</v>
      </c>
    </row>
    <row r="13469" spans="1:6" x14ac:dyDescent="0.25">
      <c r="A13469" s="8" t="s">
        <v>3817</v>
      </c>
      <c r="B13469" s="8" t="s">
        <v>3949</v>
      </c>
      <c r="C13469" s="24">
        <v>44965</v>
      </c>
      <c r="D13469" s="24">
        <v>44965</v>
      </c>
      <c r="E13469" s="8">
        <f t="shared" si="420"/>
        <v>0</v>
      </c>
      <c r="F13469" s="24">
        <f t="shared" si="421"/>
        <v>45066</v>
      </c>
    </row>
    <row r="13470" spans="1:6" x14ac:dyDescent="0.25">
      <c r="A13470" s="8" t="s">
        <v>3817</v>
      </c>
      <c r="B13470" s="8" t="s">
        <v>3949</v>
      </c>
      <c r="C13470" s="24">
        <v>44965</v>
      </c>
      <c r="D13470" s="24">
        <v>44998</v>
      </c>
      <c r="E13470" s="8">
        <f t="shared" si="420"/>
        <v>1</v>
      </c>
      <c r="F13470" s="24">
        <f t="shared" si="421"/>
        <v>45066</v>
      </c>
    </row>
    <row r="13471" spans="1:6" x14ac:dyDescent="0.25">
      <c r="A13471" s="8" t="s">
        <v>3817</v>
      </c>
      <c r="B13471" s="8" t="s">
        <v>3949</v>
      </c>
      <c r="C13471" s="24">
        <v>44965</v>
      </c>
      <c r="D13471" s="24">
        <v>45025</v>
      </c>
      <c r="E13471" s="8">
        <f t="shared" si="420"/>
        <v>2</v>
      </c>
      <c r="F13471" s="24">
        <f t="shared" si="421"/>
        <v>45066</v>
      </c>
    </row>
    <row r="13472" spans="1:6" x14ac:dyDescent="0.25">
      <c r="A13472" s="8" t="s">
        <v>3817</v>
      </c>
      <c r="B13472" s="8" t="s">
        <v>3949</v>
      </c>
      <c r="C13472" s="24">
        <v>44965</v>
      </c>
      <c r="D13472" s="24">
        <v>45066</v>
      </c>
      <c r="E13472" s="8">
        <f t="shared" si="420"/>
        <v>3</v>
      </c>
      <c r="F13472" s="24">
        <f t="shared" si="421"/>
        <v>45066</v>
      </c>
    </row>
    <row r="13473" spans="1:6" x14ac:dyDescent="0.25">
      <c r="A13473" s="8" t="s">
        <v>3818</v>
      </c>
      <c r="B13473" s="8" t="s">
        <v>3947</v>
      </c>
      <c r="C13473" s="24">
        <v>44813</v>
      </c>
      <c r="D13473" s="24">
        <v>44813</v>
      </c>
      <c r="E13473" s="8">
        <f t="shared" si="420"/>
        <v>0</v>
      </c>
      <c r="F13473" s="24">
        <f t="shared" si="421"/>
        <v>45082</v>
      </c>
    </row>
    <row r="13474" spans="1:6" x14ac:dyDescent="0.25">
      <c r="A13474" s="8" t="s">
        <v>3818</v>
      </c>
      <c r="B13474" s="8" t="s">
        <v>3947</v>
      </c>
      <c r="C13474" s="24">
        <v>44813</v>
      </c>
      <c r="D13474" s="24">
        <v>44850</v>
      </c>
      <c r="E13474" s="8">
        <f t="shared" si="420"/>
        <v>1</v>
      </c>
      <c r="F13474" s="24">
        <f t="shared" si="421"/>
        <v>45082</v>
      </c>
    </row>
    <row r="13475" spans="1:6" x14ac:dyDescent="0.25">
      <c r="A13475" s="8" t="s">
        <v>3818</v>
      </c>
      <c r="B13475" s="8" t="s">
        <v>3947</v>
      </c>
      <c r="C13475" s="24">
        <v>44813</v>
      </c>
      <c r="D13475" s="24">
        <v>44875</v>
      </c>
      <c r="E13475" s="8">
        <f t="shared" si="420"/>
        <v>2</v>
      </c>
      <c r="F13475" s="24">
        <f t="shared" si="421"/>
        <v>45082</v>
      </c>
    </row>
    <row r="13476" spans="1:6" x14ac:dyDescent="0.25">
      <c r="A13476" s="8" t="s">
        <v>3818</v>
      </c>
      <c r="B13476" s="8" t="s">
        <v>3947</v>
      </c>
      <c r="C13476" s="24">
        <v>44813</v>
      </c>
      <c r="D13476" s="24">
        <v>44911</v>
      </c>
      <c r="E13476" s="8">
        <f t="shared" si="420"/>
        <v>3</v>
      </c>
      <c r="F13476" s="24">
        <f t="shared" si="421"/>
        <v>45082</v>
      </c>
    </row>
    <row r="13477" spans="1:6" x14ac:dyDescent="0.25">
      <c r="A13477" s="8" t="s">
        <v>3818</v>
      </c>
      <c r="B13477" s="8" t="s">
        <v>3947</v>
      </c>
      <c r="C13477" s="24">
        <v>44813</v>
      </c>
      <c r="D13477" s="24">
        <v>44949</v>
      </c>
      <c r="E13477" s="8">
        <f t="shared" si="420"/>
        <v>4</v>
      </c>
      <c r="F13477" s="24">
        <f t="shared" si="421"/>
        <v>45082</v>
      </c>
    </row>
    <row r="13478" spans="1:6" x14ac:dyDescent="0.25">
      <c r="A13478" s="8" t="s">
        <v>3818</v>
      </c>
      <c r="B13478" s="8" t="s">
        <v>3947</v>
      </c>
      <c r="C13478" s="24">
        <v>44813</v>
      </c>
      <c r="D13478" s="24">
        <v>44981</v>
      </c>
      <c r="E13478" s="8">
        <f t="shared" si="420"/>
        <v>5</v>
      </c>
      <c r="F13478" s="24">
        <f t="shared" si="421"/>
        <v>45082</v>
      </c>
    </row>
    <row r="13479" spans="1:6" x14ac:dyDescent="0.25">
      <c r="A13479" s="8" t="s">
        <v>3818</v>
      </c>
      <c r="B13479" s="8" t="s">
        <v>3947</v>
      </c>
      <c r="C13479" s="24">
        <v>44813</v>
      </c>
      <c r="D13479" s="24">
        <v>45001</v>
      </c>
      <c r="E13479" s="8">
        <f t="shared" si="420"/>
        <v>6</v>
      </c>
      <c r="F13479" s="24">
        <f t="shared" si="421"/>
        <v>45082</v>
      </c>
    </row>
    <row r="13480" spans="1:6" x14ac:dyDescent="0.25">
      <c r="A13480" s="8" t="s">
        <v>3818</v>
      </c>
      <c r="B13480" s="8" t="s">
        <v>3947</v>
      </c>
      <c r="C13480" s="24">
        <v>44813</v>
      </c>
      <c r="D13480" s="24">
        <v>45040</v>
      </c>
      <c r="E13480" s="8">
        <f t="shared" si="420"/>
        <v>7</v>
      </c>
      <c r="F13480" s="24">
        <f t="shared" si="421"/>
        <v>45082</v>
      </c>
    </row>
    <row r="13481" spans="1:6" x14ac:dyDescent="0.25">
      <c r="A13481" s="8" t="s">
        <v>3818</v>
      </c>
      <c r="B13481" s="8" t="s">
        <v>3947</v>
      </c>
      <c r="C13481" s="24">
        <v>44813</v>
      </c>
      <c r="D13481" s="24">
        <v>45056</v>
      </c>
      <c r="E13481" s="8">
        <f t="shared" si="420"/>
        <v>8</v>
      </c>
      <c r="F13481" s="24">
        <f t="shared" si="421"/>
        <v>45082</v>
      </c>
    </row>
    <row r="13482" spans="1:6" x14ac:dyDescent="0.25">
      <c r="A13482" s="8" t="s">
        <v>3818</v>
      </c>
      <c r="B13482" s="8" t="s">
        <v>3948</v>
      </c>
      <c r="C13482" s="24">
        <v>45041</v>
      </c>
      <c r="D13482" s="24">
        <v>45041</v>
      </c>
      <c r="E13482" s="8">
        <f t="shared" si="420"/>
        <v>0</v>
      </c>
      <c r="F13482" s="24">
        <f t="shared" si="421"/>
        <v>45082</v>
      </c>
    </row>
    <row r="13483" spans="1:6" x14ac:dyDescent="0.25">
      <c r="A13483" s="8" t="s">
        <v>3818</v>
      </c>
      <c r="B13483" s="8" t="s">
        <v>3948</v>
      </c>
      <c r="C13483" s="24">
        <v>45041</v>
      </c>
      <c r="D13483" s="24">
        <v>45071</v>
      </c>
      <c r="E13483" s="8">
        <f t="shared" si="420"/>
        <v>1</v>
      </c>
      <c r="F13483" s="24">
        <f t="shared" si="421"/>
        <v>45082</v>
      </c>
    </row>
    <row r="13484" spans="1:6" x14ac:dyDescent="0.25">
      <c r="A13484" s="8" t="s">
        <v>3818</v>
      </c>
      <c r="B13484" s="8" t="s">
        <v>3948</v>
      </c>
      <c r="C13484" s="24">
        <v>45041</v>
      </c>
      <c r="D13484" s="24">
        <v>45082</v>
      </c>
      <c r="E13484" s="8">
        <f t="shared" si="420"/>
        <v>1</v>
      </c>
      <c r="F13484" s="24">
        <f t="shared" si="421"/>
        <v>45082</v>
      </c>
    </row>
    <row r="13485" spans="1:6" x14ac:dyDescent="0.25">
      <c r="A13485" s="8" t="s">
        <v>3819</v>
      </c>
      <c r="B13485" s="8" t="s">
        <v>3929</v>
      </c>
      <c r="C13485" s="24">
        <v>44648</v>
      </c>
      <c r="D13485" s="24">
        <v>44648</v>
      </c>
      <c r="E13485" s="8">
        <f t="shared" si="420"/>
        <v>0</v>
      </c>
      <c r="F13485" s="24">
        <f t="shared" si="421"/>
        <v>45067</v>
      </c>
    </row>
    <row r="13486" spans="1:6" x14ac:dyDescent="0.25">
      <c r="A13486" s="8" t="s">
        <v>3819</v>
      </c>
      <c r="B13486" s="8" t="s">
        <v>3929</v>
      </c>
      <c r="C13486" s="24">
        <v>44648</v>
      </c>
      <c r="D13486" s="24">
        <v>44693</v>
      </c>
      <c r="E13486" s="8">
        <f t="shared" si="420"/>
        <v>1</v>
      </c>
      <c r="F13486" s="24">
        <f t="shared" si="421"/>
        <v>45067</v>
      </c>
    </row>
    <row r="13487" spans="1:6" x14ac:dyDescent="0.25">
      <c r="A13487" s="8" t="s">
        <v>3819</v>
      </c>
      <c r="B13487" s="8" t="s">
        <v>3929</v>
      </c>
      <c r="C13487" s="24">
        <v>44648</v>
      </c>
      <c r="D13487" s="24">
        <v>44717</v>
      </c>
      <c r="E13487" s="8">
        <f t="shared" si="420"/>
        <v>2</v>
      </c>
      <c r="F13487" s="24">
        <f t="shared" si="421"/>
        <v>45067</v>
      </c>
    </row>
    <row r="13488" spans="1:6" x14ac:dyDescent="0.25">
      <c r="A13488" s="8" t="s">
        <v>3819</v>
      </c>
      <c r="B13488" s="8" t="s">
        <v>3929</v>
      </c>
      <c r="C13488" s="24">
        <v>44648</v>
      </c>
      <c r="D13488" s="24">
        <v>44750</v>
      </c>
      <c r="E13488" s="8">
        <f t="shared" si="420"/>
        <v>3</v>
      </c>
      <c r="F13488" s="24">
        <f t="shared" si="421"/>
        <v>45067</v>
      </c>
    </row>
    <row r="13489" spans="1:6" x14ac:dyDescent="0.25">
      <c r="A13489" s="8" t="s">
        <v>3819</v>
      </c>
      <c r="B13489" s="8" t="s">
        <v>3929</v>
      </c>
      <c r="C13489" s="24">
        <v>44648</v>
      </c>
      <c r="D13489" s="24">
        <v>44803</v>
      </c>
      <c r="E13489" s="8">
        <f t="shared" si="420"/>
        <v>5</v>
      </c>
      <c r="F13489" s="24">
        <f t="shared" si="421"/>
        <v>45067</v>
      </c>
    </row>
    <row r="13490" spans="1:6" x14ac:dyDescent="0.25">
      <c r="A13490" s="8" t="s">
        <v>3819</v>
      </c>
      <c r="B13490" s="8" t="s">
        <v>3929</v>
      </c>
      <c r="C13490" s="24">
        <v>44648</v>
      </c>
      <c r="D13490" s="24">
        <v>44811</v>
      </c>
      <c r="E13490" s="8">
        <f t="shared" si="420"/>
        <v>5</v>
      </c>
      <c r="F13490" s="24">
        <f t="shared" si="421"/>
        <v>45067</v>
      </c>
    </row>
    <row r="13491" spans="1:6" x14ac:dyDescent="0.25">
      <c r="A13491" s="8" t="s">
        <v>3819</v>
      </c>
      <c r="B13491" s="8" t="s">
        <v>3929</v>
      </c>
      <c r="C13491" s="24">
        <v>44648</v>
      </c>
      <c r="D13491" s="24">
        <v>44839</v>
      </c>
      <c r="E13491" s="8">
        <f t="shared" si="420"/>
        <v>6</v>
      </c>
      <c r="F13491" s="24">
        <f t="shared" si="421"/>
        <v>45067</v>
      </c>
    </row>
    <row r="13492" spans="1:6" x14ac:dyDescent="0.25">
      <c r="A13492" s="8" t="s">
        <v>3819</v>
      </c>
      <c r="B13492" s="8" t="s">
        <v>3929</v>
      </c>
      <c r="C13492" s="24">
        <v>44648</v>
      </c>
      <c r="D13492" s="24">
        <v>44875</v>
      </c>
      <c r="E13492" s="8">
        <f t="shared" si="420"/>
        <v>7</v>
      </c>
      <c r="F13492" s="24">
        <f t="shared" si="421"/>
        <v>45067</v>
      </c>
    </row>
    <row r="13493" spans="1:6" x14ac:dyDescent="0.25">
      <c r="A13493" s="8" t="s">
        <v>3819</v>
      </c>
      <c r="B13493" s="8" t="s">
        <v>3929</v>
      </c>
      <c r="C13493" s="24">
        <v>44648</v>
      </c>
      <c r="D13493" s="24">
        <v>44904</v>
      </c>
      <c r="E13493" s="8">
        <f t="shared" si="420"/>
        <v>8</v>
      </c>
      <c r="F13493" s="24">
        <f t="shared" si="421"/>
        <v>45067</v>
      </c>
    </row>
    <row r="13494" spans="1:6" x14ac:dyDescent="0.25">
      <c r="A13494" s="8" t="s">
        <v>3819</v>
      </c>
      <c r="B13494" s="8" t="s">
        <v>3929</v>
      </c>
      <c r="C13494" s="24">
        <v>44648</v>
      </c>
      <c r="D13494" s="24">
        <v>44928</v>
      </c>
      <c r="E13494" s="8">
        <f t="shared" si="420"/>
        <v>9</v>
      </c>
      <c r="F13494" s="24">
        <f t="shared" si="421"/>
        <v>45067</v>
      </c>
    </row>
    <row r="13495" spans="1:6" x14ac:dyDescent="0.25">
      <c r="A13495" s="8" t="s">
        <v>3819</v>
      </c>
      <c r="B13495" s="8" t="s">
        <v>3929</v>
      </c>
      <c r="C13495" s="24">
        <v>44648</v>
      </c>
      <c r="D13495" s="24">
        <v>44985</v>
      </c>
      <c r="E13495" s="8">
        <f t="shared" si="420"/>
        <v>11</v>
      </c>
      <c r="F13495" s="24">
        <f t="shared" si="421"/>
        <v>45067</v>
      </c>
    </row>
    <row r="13496" spans="1:6" x14ac:dyDescent="0.25">
      <c r="A13496" s="8" t="s">
        <v>3819</v>
      </c>
      <c r="B13496" s="8" t="s">
        <v>3929</v>
      </c>
      <c r="C13496" s="24">
        <v>44648</v>
      </c>
      <c r="D13496" s="24">
        <v>44989</v>
      </c>
      <c r="E13496" s="8">
        <f t="shared" si="420"/>
        <v>11</v>
      </c>
      <c r="F13496" s="24">
        <f t="shared" si="421"/>
        <v>45067</v>
      </c>
    </row>
    <row r="13497" spans="1:6" x14ac:dyDescent="0.25">
      <c r="A13497" s="8" t="s">
        <v>3819</v>
      </c>
      <c r="B13497" s="8" t="s">
        <v>3929</v>
      </c>
      <c r="C13497" s="24">
        <v>44648</v>
      </c>
      <c r="D13497" s="24">
        <v>45049</v>
      </c>
      <c r="E13497" s="8">
        <f t="shared" si="420"/>
        <v>13</v>
      </c>
      <c r="F13497" s="24">
        <f t="shared" si="421"/>
        <v>45067</v>
      </c>
    </row>
    <row r="13498" spans="1:6" x14ac:dyDescent="0.25">
      <c r="A13498" s="8" t="s">
        <v>3819</v>
      </c>
      <c r="B13498" s="8" t="s">
        <v>3953</v>
      </c>
      <c r="C13498" s="24">
        <v>44999</v>
      </c>
      <c r="D13498" s="24">
        <v>44999</v>
      </c>
      <c r="E13498" s="8">
        <f t="shared" si="420"/>
        <v>0</v>
      </c>
      <c r="F13498" s="24">
        <f t="shared" si="421"/>
        <v>45067</v>
      </c>
    </row>
    <row r="13499" spans="1:6" x14ac:dyDescent="0.25">
      <c r="A13499" s="8" t="s">
        <v>3819</v>
      </c>
      <c r="B13499" s="8" t="s">
        <v>3953</v>
      </c>
      <c r="C13499" s="24">
        <v>44999</v>
      </c>
      <c r="D13499" s="24">
        <v>45031</v>
      </c>
      <c r="E13499" s="8">
        <f t="shared" si="420"/>
        <v>1</v>
      </c>
      <c r="F13499" s="24">
        <f t="shared" si="421"/>
        <v>45067</v>
      </c>
    </row>
    <row r="13500" spans="1:6" x14ac:dyDescent="0.25">
      <c r="A13500" s="8" t="s">
        <v>3819</v>
      </c>
      <c r="B13500" s="8" t="s">
        <v>3953</v>
      </c>
      <c r="C13500" s="24">
        <v>44999</v>
      </c>
      <c r="D13500" s="24">
        <v>45067</v>
      </c>
      <c r="E13500" s="8">
        <f t="shared" si="420"/>
        <v>2</v>
      </c>
      <c r="F13500" s="24">
        <f t="shared" si="421"/>
        <v>45067</v>
      </c>
    </row>
    <row r="13501" spans="1:6" x14ac:dyDescent="0.25">
      <c r="A13501" s="8" t="s">
        <v>3820</v>
      </c>
      <c r="B13501" s="8" t="s">
        <v>3947</v>
      </c>
      <c r="C13501" s="24">
        <v>44770</v>
      </c>
      <c r="D13501" s="24">
        <v>44770</v>
      </c>
      <c r="E13501" s="8">
        <f t="shared" si="420"/>
        <v>0</v>
      </c>
      <c r="F13501" s="24">
        <f t="shared" si="421"/>
        <v>45087</v>
      </c>
    </row>
    <row r="13502" spans="1:6" x14ac:dyDescent="0.25">
      <c r="A13502" s="8" t="s">
        <v>3820</v>
      </c>
      <c r="B13502" s="8" t="s">
        <v>3947</v>
      </c>
      <c r="C13502" s="24">
        <v>44770</v>
      </c>
      <c r="D13502" s="24">
        <v>44801</v>
      </c>
      <c r="E13502" s="8">
        <f t="shared" si="420"/>
        <v>1</v>
      </c>
      <c r="F13502" s="24">
        <f t="shared" si="421"/>
        <v>45087</v>
      </c>
    </row>
    <row r="13503" spans="1:6" x14ac:dyDescent="0.25">
      <c r="A13503" s="8" t="s">
        <v>3820</v>
      </c>
      <c r="B13503" s="8" t="s">
        <v>3947</v>
      </c>
      <c r="C13503" s="24">
        <v>44770</v>
      </c>
      <c r="D13503" s="24">
        <v>44838</v>
      </c>
      <c r="E13503" s="8">
        <f t="shared" si="420"/>
        <v>2</v>
      </c>
      <c r="F13503" s="24">
        <f t="shared" si="421"/>
        <v>45087</v>
      </c>
    </row>
    <row r="13504" spans="1:6" x14ac:dyDescent="0.25">
      <c r="A13504" s="8" t="s">
        <v>3820</v>
      </c>
      <c r="B13504" s="8" t="s">
        <v>3947</v>
      </c>
      <c r="C13504" s="24">
        <v>44770</v>
      </c>
      <c r="D13504" s="24">
        <v>44876</v>
      </c>
      <c r="E13504" s="8">
        <f t="shared" si="420"/>
        <v>3</v>
      </c>
      <c r="F13504" s="24">
        <f t="shared" si="421"/>
        <v>45087</v>
      </c>
    </row>
    <row r="13505" spans="1:6" x14ac:dyDescent="0.25">
      <c r="A13505" s="8" t="s">
        <v>3820</v>
      </c>
      <c r="B13505" s="8" t="s">
        <v>3947</v>
      </c>
      <c r="C13505" s="24">
        <v>44770</v>
      </c>
      <c r="D13505" s="24">
        <v>44906</v>
      </c>
      <c r="E13505" s="8">
        <f t="shared" si="420"/>
        <v>4</v>
      </c>
      <c r="F13505" s="24">
        <f t="shared" si="421"/>
        <v>45087</v>
      </c>
    </row>
    <row r="13506" spans="1:6" x14ac:dyDescent="0.25">
      <c r="A13506" s="8" t="s">
        <v>3820</v>
      </c>
      <c r="B13506" s="8" t="s">
        <v>3947</v>
      </c>
      <c r="C13506" s="24">
        <v>44770</v>
      </c>
      <c r="D13506" s="24">
        <v>44931</v>
      </c>
      <c r="E13506" s="8">
        <f t="shared" si="420"/>
        <v>5</v>
      </c>
      <c r="F13506" s="24">
        <f t="shared" si="421"/>
        <v>45087</v>
      </c>
    </row>
    <row r="13507" spans="1:6" x14ac:dyDescent="0.25">
      <c r="A13507" s="8" t="s">
        <v>3820</v>
      </c>
      <c r="B13507" s="8" t="s">
        <v>3947</v>
      </c>
      <c r="C13507" s="24">
        <v>44770</v>
      </c>
      <c r="D13507" s="24">
        <v>44993</v>
      </c>
      <c r="E13507" s="8">
        <f t="shared" ref="E13507:E13570" si="422">DATEDIF(C13507,D13507,"m")</f>
        <v>7</v>
      </c>
      <c r="F13507" s="24">
        <f t="shared" ref="F13507:F13570" si="423">_xlfn.MAXIFS(D:D,A:A,A13507)</f>
        <v>45087</v>
      </c>
    </row>
    <row r="13508" spans="1:6" x14ac:dyDescent="0.25">
      <c r="A13508" s="8" t="s">
        <v>3820</v>
      </c>
      <c r="B13508" s="8" t="s">
        <v>3947</v>
      </c>
      <c r="C13508" s="24">
        <v>44770</v>
      </c>
      <c r="D13508" s="24">
        <v>45026</v>
      </c>
      <c r="E13508" s="8">
        <f t="shared" si="422"/>
        <v>8</v>
      </c>
      <c r="F13508" s="24">
        <f t="shared" si="423"/>
        <v>45087</v>
      </c>
    </row>
    <row r="13509" spans="1:6" x14ac:dyDescent="0.25">
      <c r="A13509" s="8" t="s">
        <v>3820</v>
      </c>
      <c r="B13509" s="8" t="s">
        <v>3947</v>
      </c>
      <c r="C13509" s="24">
        <v>44770</v>
      </c>
      <c r="D13509" s="24">
        <v>45087</v>
      </c>
      <c r="E13509" s="8">
        <f t="shared" si="422"/>
        <v>10</v>
      </c>
      <c r="F13509" s="24">
        <f t="shared" si="423"/>
        <v>45087</v>
      </c>
    </row>
    <row r="13510" spans="1:6" x14ac:dyDescent="0.25">
      <c r="A13510" s="8" t="s">
        <v>3820</v>
      </c>
      <c r="B13510" s="8" t="s">
        <v>3924</v>
      </c>
      <c r="C13510" s="24">
        <v>44894</v>
      </c>
      <c r="D13510" s="24">
        <v>44894</v>
      </c>
      <c r="E13510" s="8">
        <f t="shared" si="422"/>
        <v>0</v>
      </c>
      <c r="F13510" s="24">
        <f t="shared" si="423"/>
        <v>45087</v>
      </c>
    </row>
    <row r="13511" spans="1:6" x14ac:dyDescent="0.25">
      <c r="A13511" s="8" t="s">
        <v>3820</v>
      </c>
      <c r="B13511" s="8" t="s">
        <v>3924</v>
      </c>
      <c r="C13511" s="24">
        <v>44894</v>
      </c>
      <c r="D13511" s="24">
        <v>44925</v>
      </c>
      <c r="E13511" s="8">
        <f t="shared" si="422"/>
        <v>1</v>
      </c>
      <c r="F13511" s="24">
        <f t="shared" si="423"/>
        <v>45087</v>
      </c>
    </row>
    <row r="13512" spans="1:6" x14ac:dyDescent="0.25">
      <c r="A13512" s="8" t="s">
        <v>3820</v>
      </c>
      <c r="B13512" s="8" t="s">
        <v>3924</v>
      </c>
      <c r="C13512" s="24">
        <v>44894</v>
      </c>
      <c r="D13512" s="24">
        <v>44935</v>
      </c>
      <c r="E13512" s="8">
        <f t="shared" si="422"/>
        <v>1</v>
      </c>
      <c r="F13512" s="24">
        <f t="shared" si="423"/>
        <v>45087</v>
      </c>
    </row>
    <row r="13513" spans="1:6" x14ac:dyDescent="0.25">
      <c r="A13513" s="8" t="s">
        <v>3820</v>
      </c>
      <c r="B13513" s="8" t="s">
        <v>3924</v>
      </c>
      <c r="C13513" s="24">
        <v>44894</v>
      </c>
      <c r="D13513" s="24">
        <v>44968</v>
      </c>
      <c r="E13513" s="8">
        <f t="shared" si="422"/>
        <v>2</v>
      </c>
      <c r="F13513" s="24">
        <f t="shared" si="423"/>
        <v>45087</v>
      </c>
    </row>
    <row r="13514" spans="1:6" x14ac:dyDescent="0.25">
      <c r="A13514" s="8" t="s">
        <v>3820</v>
      </c>
      <c r="B13514" s="8" t="s">
        <v>3924</v>
      </c>
      <c r="C13514" s="24">
        <v>44894</v>
      </c>
      <c r="D13514" s="24">
        <v>44995</v>
      </c>
      <c r="E13514" s="8">
        <f t="shared" si="422"/>
        <v>3</v>
      </c>
      <c r="F13514" s="24">
        <f t="shared" si="423"/>
        <v>45087</v>
      </c>
    </row>
    <row r="13515" spans="1:6" x14ac:dyDescent="0.25">
      <c r="A13515" s="8" t="s">
        <v>3820</v>
      </c>
      <c r="B13515" s="8" t="s">
        <v>3924</v>
      </c>
      <c r="C13515" s="24">
        <v>44894</v>
      </c>
      <c r="D13515" s="24">
        <v>45018</v>
      </c>
      <c r="E13515" s="8">
        <f t="shared" si="422"/>
        <v>4</v>
      </c>
      <c r="F13515" s="24">
        <f t="shared" si="423"/>
        <v>45087</v>
      </c>
    </row>
    <row r="13516" spans="1:6" x14ac:dyDescent="0.25">
      <c r="A13516" s="8" t="s">
        <v>3820</v>
      </c>
      <c r="B13516" s="8" t="s">
        <v>3924</v>
      </c>
      <c r="C13516" s="24">
        <v>44894</v>
      </c>
      <c r="D13516" s="24">
        <v>45060</v>
      </c>
      <c r="E13516" s="8">
        <f t="shared" si="422"/>
        <v>5</v>
      </c>
      <c r="F13516" s="24">
        <f t="shared" si="423"/>
        <v>45087</v>
      </c>
    </row>
    <row r="13517" spans="1:6" x14ac:dyDescent="0.25">
      <c r="A13517" s="8" t="s">
        <v>3820</v>
      </c>
      <c r="B13517" s="8" t="s">
        <v>3924</v>
      </c>
      <c r="C13517" s="24">
        <v>44894</v>
      </c>
      <c r="D13517" s="24">
        <v>45087</v>
      </c>
      <c r="E13517" s="8">
        <f t="shared" si="422"/>
        <v>6</v>
      </c>
      <c r="F13517" s="24">
        <f t="shared" si="423"/>
        <v>45087</v>
      </c>
    </row>
    <row r="13518" spans="1:6" x14ac:dyDescent="0.25">
      <c r="A13518" s="8" t="s">
        <v>3821</v>
      </c>
      <c r="B13518" s="8" t="s">
        <v>3922</v>
      </c>
      <c r="C13518" s="24">
        <v>44748</v>
      </c>
      <c r="D13518" s="24">
        <v>44748</v>
      </c>
      <c r="E13518" s="8">
        <f t="shared" si="422"/>
        <v>0</v>
      </c>
      <c r="F13518" s="24">
        <f t="shared" si="423"/>
        <v>45054</v>
      </c>
    </row>
    <row r="13519" spans="1:6" x14ac:dyDescent="0.25">
      <c r="A13519" s="8" t="s">
        <v>3821</v>
      </c>
      <c r="B13519" s="8" t="s">
        <v>3922</v>
      </c>
      <c r="C13519" s="24">
        <v>44748</v>
      </c>
      <c r="D13519" s="24">
        <v>44787</v>
      </c>
      <c r="E13519" s="8">
        <f t="shared" si="422"/>
        <v>1</v>
      </c>
      <c r="F13519" s="24">
        <f t="shared" si="423"/>
        <v>45054</v>
      </c>
    </row>
    <row r="13520" spans="1:6" x14ac:dyDescent="0.25">
      <c r="A13520" s="8" t="s">
        <v>3821</v>
      </c>
      <c r="B13520" s="8" t="s">
        <v>3922</v>
      </c>
      <c r="C13520" s="24">
        <v>44748</v>
      </c>
      <c r="D13520" s="24">
        <v>44851</v>
      </c>
      <c r="E13520" s="8">
        <f t="shared" si="422"/>
        <v>3</v>
      </c>
      <c r="F13520" s="24">
        <f t="shared" si="423"/>
        <v>45054</v>
      </c>
    </row>
    <row r="13521" spans="1:6" x14ac:dyDescent="0.25">
      <c r="A13521" s="8" t="s">
        <v>3821</v>
      </c>
      <c r="B13521" s="8" t="s">
        <v>3922</v>
      </c>
      <c r="C13521" s="24">
        <v>44748</v>
      </c>
      <c r="D13521" s="24">
        <v>44881</v>
      </c>
      <c r="E13521" s="8">
        <f t="shared" si="422"/>
        <v>4</v>
      </c>
      <c r="F13521" s="24">
        <f t="shared" si="423"/>
        <v>45054</v>
      </c>
    </row>
    <row r="13522" spans="1:6" x14ac:dyDescent="0.25">
      <c r="A13522" s="8" t="s">
        <v>3821</v>
      </c>
      <c r="B13522" s="8" t="s">
        <v>3922</v>
      </c>
      <c r="C13522" s="24">
        <v>44748</v>
      </c>
      <c r="D13522" s="24">
        <v>44913</v>
      </c>
      <c r="E13522" s="8">
        <f t="shared" si="422"/>
        <v>5</v>
      </c>
      <c r="F13522" s="24">
        <f t="shared" si="423"/>
        <v>45054</v>
      </c>
    </row>
    <row r="13523" spans="1:6" x14ac:dyDescent="0.25">
      <c r="A13523" s="8" t="s">
        <v>3821</v>
      </c>
      <c r="B13523" s="8" t="s">
        <v>3922</v>
      </c>
      <c r="C13523" s="24">
        <v>44748</v>
      </c>
      <c r="D13523" s="24">
        <v>44945</v>
      </c>
      <c r="E13523" s="8">
        <f t="shared" si="422"/>
        <v>6</v>
      </c>
      <c r="F13523" s="24">
        <f t="shared" si="423"/>
        <v>45054</v>
      </c>
    </row>
    <row r="13524" spans="1:6" x14ac:dyDescent="0.25">
      <c r="A13524" s="8" t="s">
        <v>3821</v>
      </c>
      <c r="B13524" s="8" t="s">
        <v>3922</v>
      </c>
      <c r="C13524" s="24">
        <v>44748</v>
      </c>
      <c r="D13524" s="24">
        <v>44973</v>
      </c>
      <c r="E13524" s="8">
        <f t="shared" si="422"/>
        <v>7</v>
      </c>
      <c r="F13524" s="24">
        <f t="shared" si="423"/>
        <v>45054</v>
      </c>
    </row>
    <row r="13525" spans="1:6" x14ac:dyDescent="0.25">
      <c r="A13525" s="8" t="s">
        <v>3821</v>
      </c>
      <c r="B13525" s="8" t="s">
        <v>3922</v>
      </c>
      <c r="C13525" s="24">
        <v>44748</v>
      </c>
      <c r="D13525" s="24">
        <v>44992</v>
      </c>
      <c r="E13525" s="8">
        <f t="shared" si="422"/>
        <v>8</v>
      </c>
      <c r="F13525" s="24">
        <f t="shared" si="423"/>
        <v>45054</v>
      </c>
    </row>
    <row r="13526" spans="1:6" x14ac:dyDescent="0.25">
      <c r="A13526" s="8" t="s">
        <v>3821</v>
      </c>
      <c r="B13526" s="8" t="s">
        <v>3922</v>
      </c>
      <c r="C13526" s="24">
        <v>44748</v>
      </c>
      <c r="D13526" s="24">
        <v>45023</v>
      </c>
      <c r="E13526" s="8">
        <f t="shared" si="422"/>
        <v>9</v>
      </c>
      <c r="F13526" s="24">
        <f t="shared" si="423"/>
        <v>45054</v>
      </c>
    </row>
    <row r="13527" spans="1:6" x14ac:dyDescent="0.25">
      <c r="A13527" s="8" t="s">
        <v>3821</v>
      </c>
      <c r="B13527" s="8" t="s">
        <v>3922</v>
      </c>
      <c r="C13527" s="24">
        <v>44748</v>
      </c>
      <c r="D13527" s="24">
        <v>45054</v>
      </c>
      <c r="E13527" s="8">
        <f t="shared" si="422"/>
        <v>10</v>
      </c>
      <c r="F13527" s="24">
        <f t="shared" si="423"/>
        <v>45054</v>
      </c>
    </row>
    <row r="13528" spans="1:6" x14ac:dyDescent="0.25">
      <c r="A13528" s="8" t="s">
        <v>3822</v>
      </c>
      <c r="B13528" s="8" t="s">
        <v>3926</v>
      </c>
      <c r="C13528" s="24">
        <v>44645</v>
      </c>
      <c r="D13528" s="24">
        <v>44645</v>
      </c>
      <c r="E13528" s="8">
        <f t="shared" si="422"/>
        <v>0</v>
      </c>
      <c r="F13528" s="24">
        <f t="shared" si="423"/>
        <v>45057</v>
      </c>
    </row>
    <row r="13529" spans="1:6" x14ac:dyDescent="0.25">
      <c r="A13529" s="8" t="s">
        <v>3822</v>
      </c>
      <c r="B13529" s="8" t="s">
        <v>3926</v>
      </c>
      <c r="C13529" s="24">
        <v>44645</v>
      </c>
      <c r="D13529" s="24">
        <v>44679</v>
      </c>
      <c r="E13529" s="8">
        <f t="shared" si="422"/>
        <v>1</v>
      </c>
      <c r="F13529" s="24">
        <f t="shared" si="423"/>
        <v>45057</v>
      </c>
    </row>
    <row r="13530" spans="1:6" x14ac:dyDescent="0.25">
      <c r="A13530" s="8" t="s">
        <v>3822</v>
      </c>
      <c r="B13530" s="8" t="s">
        <v>3926</v>
      </c>
      <c r="C13530" s="24">
        <v>44645</v>
      </c>
      <c r="D13530" s="24">
        <v>44719</v>
      </c>
      <c r="E13530" s="8">
        <f t="shared" si="422"/>
        <v>2</v>
      </c>
      <c r="F13530" s="24">
        <f t="shared" si="423"/>
        <v>45057</v>
      </c>
    </row>
    <row r="13531" spans="1:6" x14ac:dyDescent="0.25">
      <c r="A13531" s="8" t="s">
        <v>3822</v>
      </c>
      <c r="B13531" s="8" t="s">
        <v>3926</v>
      </c>
      <c r="C13531" s="24">
        <v>44645</v>
      </c>
      <c r="D13531" s="24">
        <v>44743</v>
      </c>
      <c r="E13531" s="8">
        <f t="shared" si="422"/>
        <v>3</v>
      </c>
      <c r="F13531" s="24">
        <f t="shared" si="423"/>
        <v>45057</v>
      </c>
    </row>
    <row r="13532" spans="1:6" x14ac:dyDescent="0.25">
      <c r="A13532" s="8" t="s">
        <v>3822</v>
      </c>
      <c r="B13532" s="8" t="s">
        <v>3926</v>
      </c>
      <c r="C13532" s="24">
        <v>44645</v>
      </c>
      <c r="D13532" s="24">
        <v>44800</v>
      </c>
      <c r="E13532" s="8">
        <f t="shared" si="422"/>
        <v>5</v>
      </c>
      <c r="F13532" s="24">
        <f t="shared" si="423"/>
        <v>45057</v>
      </c>
    </row>
    <row r="13533" spans="1:6" x14ac:dyDescent="0.25">
      <c r="A13533" s="8" t="s">
        <v>3822</v>
      </c>
      <c r="B13533" s="8" t="s">
        <v>3926</v>
      </c>
      <c r="C13533" s="24">
        <v>44645</v>
      </c>
      <c r="D13533" s="24">
        <v>44831</v>
      </c>
      <c r="E13533" s="8">
        <f t="shared" si="422"/>
        <v>6</v>
      </c>
      <c r="F13533" s="24">
        <f t="shared" si="423"/>
        <v>45057</v>
      </c>
    </row>
    <row r="13534" spans="1:6" x14ac:dyDescent="0.25">
      <c r="A13534" s="8" t="s">
        <v>3822</v>
      </c>
      <c r="B13534" s="8" t="s">
        <v>3926</v>
      </c>
      <c r="C13534" s="24">
        <v>44645</v>
      </c>
      <c r="D13534" s="24">
        <v>44864</v>
      </c>
      <c r="E13534" s="8">
        <f t="shared" si="422"/>
        <v>7</v>
      </c>
      <c r="F13534" s="24">
        <f t="shared" si="423"/>
        <v>45057</v>
      </c>
    </row>
    <row r="13535" spans="1:6" x14ac:dyDescent="0.25">
      <c r="A13535" s="8" t="s">
        <v>3822</v>
      </c>
      <c r="B13535" s="8" t="s">
        <v>3926</v>
      </c>
      <c r="C13535" s="24">
        <v>44645</v>
      </c>
      <c r="D13535" s="24">
        <v>44870</v>
      </c>
      <c r="E13535" s="8">
        <f t="shared" si="422"/>
        <v>7</v>
      </c>
      <c r="F13535" s="24">
        <f t="shared" si="423"/>
        <v>45057</v>
      </c>
    </row>
    <row r="13536" spans="1:6" x14ac:dyDescent="0.25">
      <c r="A13536" s="8" t="s">
        <v>3822</v>
      </c>
      <c r="B13536" s="8" t="s">
        <v>3926</v>
      </c>
      <c r="C13536" s="24">
        <v>44645</v>
      </c>
      <c r="D13536" s="24">
        <v>44924</v>
      </c>
      <c r="E13536" s="8">
        <f t="shared" si="422"/>
        <v>9</v>
      </c>
      <c r="F13536" s="24">
        <f t="shared" si="423"/>
        <v>45057</v>
      </c>
    </row>
    <row r="13537" spans="1:6" x14ac:dyDescent="0.25">
      <c r="A13537" s="8" t="s">
        <v>3822</v>
      </c>
      <c r="B13537" s="8" t="s">
        <v>3926</v>
      </c>
      <c r="C13537" s="24">
        <v>44645</v>
      </c>
      <c r="D13537" s="24">
        <v>44951</v>
      </c>
      <c r="E13537" s="8">
        <f t="shared" si="422"/>
        <v>10</v>
      </c>
      <c r="F13537" s="24">
        <f t="shared" si="423"/>
        <v>45057</v>
      </c>
    </row>
    <row r="13538" spans="1:6" x14ac:dyDescent="0.25">
      <c r="A13538" s="8" t="s">
        <v>3822</v>
      </c>
      <c r="B13538" s="8" t="s">
        <v>3926</v>
      </c>
      <c r="C13538" s="24">
        <v>44645</v>
      </c>
      <c r="D13538" s="24">
        <v>44960</v>
      </c>
      <c r="E13538" s="8">
        <f t="shared" si="422"/>
        <v>10</v>
      </c>
      <c r="F13538" s="24">
        <f t="shared" si="423"/>
        <v>45057</v>
      </c>
    </row>
    <row r="13539" spans="1:6" x14ac:dyDescent="0.25">
      <c r="A13539" s="8" t="s">
        <v>3822</v>
      </c>
      <c r="B13539" s="8" t="s">
        <v>3926</v>
      </c>
      <c r="C13539" s="24">
        <v>44645</v>
      </c>
      <c r="D13539" s="24">
        <v>45014</v>
      </c>
      <c r="E13539" s="8">
        <f t="shared" si="422"/>
        <v>12</v>
      </c>
      <c r="F13539" s="24">
        <f t="shared" si="423"/>
        <v>45057</v>
      </c>
    </row>
    <row r="13540" spans="1:6" x14ac:dyDescent="0.25">
      <c r="A13540" s="8" t="s">
        <v>3822</v>
      </c>
      <c r="B13540" s="8" t="s">
        <v>3926</v>
      </c>
      <c r="C13540" s="24">
        <v>44645</v>
      </c>
      <c r="D13540" s="24">
        <v>45049</v>
      </c>
      <c r="E13540" s="8">
        <f t="shared" si="422"/>
        <v>13</v>
      </c>
      <c r="F13540" s="24">
        <f t="shared" si="423"/>
        <v>45057</v>
      </c>
    </row>
    <row r="13541" spans="1:6" x14ac:dyDescent="0.25">
      <c r="A13541" s="8" t="s">
        <v>3822</v>
      </c>
      <c r="B13541" s="8" t="s">
        <v>3927</v>
      </c>
      <c r="C13541" s="24">
        <v>44776</v>
      </c>
      <c r="D13541" s="24">
        <v>44776</v>
      </c>
      <c r="E13541" s="8">
        <f t="shared" si="422"/>
        <v>0</v>
      </c>
      <c r="F13541" s="24">
        <f t="shared" si="423"/>
        <v>45057</v>
      </c>
    </row>
    <row r="13542" spans="1:6" x14ac:dyDescent="0.25">
      <c r="A13542" s="8" t="s">
        <v>3822</v>
      </c>
      <c r="B13542" s="8" t="s">
        <v>3927</v>
      </c>
      <c r="C13542" s="24">
        <v>44776</v>
      </c>
      <c r="D13542" s="24">
        <v>44810</v>
      </c>
      <c r="E13542" s="8">
        <f t="shared" si="422"/>
        <v>1</v>
      </c>
      <c r="F13542" s="24">
        <f t="shared" si="423"/>
        <v>45057</v>
      </c>
    </row>
    <row r="13543" spans="1:6" x14ac:dyDescent="0.25">
      <c r="A13543" s="8" t="s">
        <v>3822</v>
      </c>
      <c r="B13543" s="8" t="s">
        <v>3927</v>
      </c>
      <c r="C13543" s="24">
        <v>44776</v>
      </c>
      <c r="D13543" s="24">
        <v>44847</v>
      </c>
      <c r="E13543" s="8">
        <f t="shared" si="422"/>
        <v>2</v>
      </c>
      <c r="F13543" s="24">
        <f t="shared" si="423"/>
        <v>45057</v>
      </c>
    </row>
    <row r="13544" spans="1:6" x14ac:dyDescent="0.25">
      <c r="A13544" s="8" t="s">
        <v>3822</v>
      </c>
      <c r="B13544" s="8" t="s">
        <v>3927</v>
      </c>
      <c r="C13544" s="24">
        <v>44776</v>
      </c>
      <c r="D13544" s="24">
        <v>44878</v>
      </c>
      <c r="E13544" s="8">
        <f t="shared" si="422"/>
        <v>3</v>
      </c>
      <c r="F13544" s="24">
        <f t="shared" si="423"/>
        <v>45057</v>
      </c>
    </row>
    <row r="13545" spans="1:6" x14ac:dyDescent="0.25">
      <c r="A13545" s="8" t="s">
        <v>3822</v>
      </c>
      <c r="B13545" s="8" t="s">
        <v>3927</v>
      </c>
      <c r="C13545" s="24">
        <v>44776</v>
      </c>
      <c r="D13545" s="24">
        <v>44898</v>
      </c>
      <c r="E13545" s="8">
        <f t="shared" si="422"/>
        <v>4</v>
      </c>
      <c r="F13545" s="24">
        <f t="shared" si="423"/>
        <v>45057</v>
      </c>
    </row>
    <row r="13546" spans="1:6" x14ac:dyDescent="0.25">
      <c r="A13546" s="8" t="s">
        <v>3822</v>
      </c>
      <c r="B13546" s="8" t="s">
        <v>3927</v>
      </c>
      <c r="C13546" s="24">
        <v>44776</v>
      </c>
      <c r="D13546" s="24">
        <v>44944</v>
      </c>
      <c r="E13546" s="8">
        <f t="shared" si="422"/>
        <v>5</v>
      </c>
      <c r="F13546" s="24">
        <f t="shared" si="423"/>
        <v>45057</v>
      </c>
    </row>
    <row r="13547" spans="1:6" x14ac:dyDescent="0.25">
      <c r="A13547" s="8" t="s">
        <v>3822</v>
      </c>
      <c r="B13547" s="8" t="s">
        <v>3927</v>
      </c>
      <c r="C13547" s="24">
        <v>44776</v>
      </c>
      <c r="D13547" s="24">
        <v>44966</v>
      </c>
      <c r="E13547" s="8">
        <f t="shared" si="422"/>
        <v>6</v>
      </c>
      <c r="F13547" s="24">
        <f t="shared" si="423"/>
        <v>45057</v>
      </c>
    </row>
    <row r="13548" spans="1:6" x14ac:dyDescent="0.25">
      <c r="A13548" s="8" t="s">
        <v>3822</v>
      </c>
      <c r="B13548" s="8" t="s">
        <v>3927</v>
      </c>
      <c r="C13548" s="24">
        <v>44776</v>
      </c>
      <c r="D13548" s="24">
        <v>44998</v>
      </c>
      <c r="E13548" s="8">
        <f t="shared" si="422"/>
        <v>7</v>
      </c>
      <c r="F13548" s="24">
        <f t="shared" si="423"/>
        <v>45057</v>
      </c>
    </row>
    <row r="13549" spans="1:6" x14ac:dyDescent="0.25">
      <c r="A13549" s="8" t="s">
        <v>3822</v>
      </c>
      <c r="B13549" s="8" t="s">
        <v>3927</v>
      </c>
      <c r="C13549" s="24">
        <v>44776</v>
      </c>
      <c r="D13549" s="24">
        <v>45033</v>
      </c>
      <c r="E13549" s="8">
        <f t="shared" si="422"/>
        <v>8</v>
      </c>
      <c r="F13549" s="24">
        <f t="shared" si="423"/>
        <v>45057</v>
      </c>
    </row>
    <row r="13550" spans="1:6" x14ac:dyDescent="0.25">
      <c r="A13550" s="8" t="s">
        <v>3822</v>
      </c>
      <c r="B13550" s="8" t="s">
        <v>3927</v>
      </c>
      <c r="C13550" s="24">
        <v>44776</v>
      </c>
      <c r="D13550" s="24">
        <v>45057</v>
      </c>
      <c r="E13550" s="8">
        <f t="shared" si="422"/>
        <v>9</v>
      </c>
      <c r="F13550" s="24">
        <f t="shared" si="423"/>
        <v>45057</v>
      </c>
    </row>
    <row r="13551" spans="1:6" x14ac:dyDescent="0.25">
      <c r="A13551" s="8" t="s">
        <v>3823</v>
      </c>
      <c r="B13551" s="8" t="s">
        <v>3926</v>
      </c>
      <c r="C13551" s="24">
        <v>44780</v>
      </c>
      <c r="D13551" s="24">
        <v>44780</v>
      </c>
      <c r="E13551" s="8">
        <f t="shared" si="422"/>
        <v>0</v>
      </c>
      <c r="F13551" s="24">
        <f t="shared" si="423"/>
        <v>45072</v>
      </c>
    </row>
    <row r="13552" spans="1:6" x14ac:dyDescent="0.25">
      <c r="A13552" s="8" t="s">
        <v>3823</v>
      </c>
      <c r="B13552" s="8" t="s">
        <v>3926</v>
      </c>
      <c r="C13552" s="24">
        <v>44780</v>
      </c>
      <c r="D13552" s="24">
        <v>44824</v>
      </c>
      <c r="E13552" s="8">
        <f t="shared" si="422"/>
        <v>1</v>
      </c>
      <c r="F13552" s="24">
        <f t="shared" si="423"/>
        <v>45072</v>
      </c>
    </row>
    <row r="13553" spans="1:6" x14ac:dyDescent="0.25">
      <c r="A13553" s="8" t="s">
        <v>3823</v>
      </c>
      <c r="B13553" s="8" t="s">
        <v>3926</v>
      </c>
      <c r="C13553" s="24">
        <v>44780</v>
      </c>
      <c r="D13553" s="24">
        <v>44849</v>
      </c>
      <c r="E13553" s="8">
        <f t="shared" si="422"/>
        <v>2</v>
      </c>
      <c r="F13553" s="24">
        <f t="shared" si="423"/>
        <v>45072</v>
      </c>
    </row>
    <row r="13554" spans="1:6" x14ac:dyDescent="0.25">
      <c r="A13554" s="8" t="s">
        <v>3823</v>
      </c>
      <c r="B13554" s="8" t="s">
        <v>3926</v>
      </c>
      <c r="C13554" s="24">
        <v>44780</v>
      </c>
      <c r="D13554" s="24">
        <v>44886</v>
      </c>
      <c r="E13554" s="8">
        <f t="shared" si="422"/>
        <v>3</v>
      </c>
      <c r="F13554" s="24">
        <f t="shared" si="423"/>
        <v>45072</v>
      </c>
    </row>
    <row r="13555" spans="1:6" x14ac:dyDescent="0.25">
      <c r="A13555" s="8" t="s">
        <v>3823</v>
      </c>
      <c r="B13555" s="8" t="s">
        <v>3926</v>
      </c>
      <c r="C13555" s="24">
        <v>44780</v>
      </c>
      <c r="D13555" s="24">
        <v>44917</v>
      </c>
      <c r="E13555" s="8">
        <f t="shared" si="422"/>
        <v>4</v>
      </c>
      <c r="F13555" s="24">
        <f t="shared" si="423"/>
        <v>45072</v>
      </c>
    </row>
    <row r="13556" spans="1:6" x14ac:dyDescent="0.25">
      <c r="A13556" s="8" t="s">
        <v>3823</v>
      </c>
      <c r="B13556" s="8" t="s">
        <v>3926</v>
      </c>
      <c r="C13556" s="24">
        <v>44780</v>
      </c>
      <c r="D13556" s="24">
        <v>44943</v>
      </c>
      <c r="E13556" s="8">
        <f t="shared" si="422"/>
        <v>5</v>
      </c>
      <c r="F13556" s="24">
        <f t="shared" si="423"/>
        <v>45072</v>
      </c>
    </row>
    <row r="13557" spans="1:6" x14ac:dyDescent="0.25">
      <c r="A13557" s="8" t="s">
        <v>3823</v>
      </c>
      <c r="B13557" s="8" t="s">
        <v>3926</v>
      </c>
      <c r="C13557" s="24">
        <v>44780</v>
      </c>
      <c r="D13557" s="24">
        <v>44966</v>
      </c>
      <c r="E13557" s="8">
        <f t="shared" si="422"/>
        <v>6</v>
      </c>
      <c r="F13557" s="24">
        <f t="shared" si="423"/>
        <v>45072</v>
      </c>
    </row>
    <row r="13558" spans="1:6" x14ac:dyDescent="0.25">
      <c r="A13558" s="8" t="s">
        <v>3823</v>
      </c>
      <c r="B13558" s="8" t="s">
        <v>3926</v>
      </c>
      <c r="C13558" s="24">
        <v>44780</v>
      </c>
      <c r="D13558" s="24">
        <v>44995</v>
      </c>
      <c r="E13558" s="8">
        <f t="shared" si="422"/>
        <v>7</v>
      </c>
      <c r="F13558" s="24">
        <f t="shared" si="423"/>
        <v>45072</v>
      </c>
    </row>
    <row r="13559" spans="1:6" x14ac:dyDescent="0.25">
      <c r="A13559" s="8" t="s">
        <v>3823</v>
      </c>
      <c r="B13559" s="8" t="s">
        <v>3926</v>
      </c>
      <c r="C13559" s="24">
        <v>44780</v>
      </c>
      <c r="D13559" s="24">
        <v>45058</v>
      </c>
      <c r="E13559" s="8">
        <f t="shared" si="422"/>
        <v>9</v>
      </c>
      <c r="F13559" s="24">
        <f t="shared" si="423"/>
        <v>45072</v>
      </c>
    </row>
    <row r="13560" spans="1:6" x14ac:dyDescent="0.25">
      <c r="A13560" s="8" t="s">
        <v>3823</v>
      </c>
      <c r="B13560" s="8" t="s">
        <v>3925</v>
      </c>
      <c r="C13560" s="24">
        <v>44973</v>
      </c>
      <c r="D13560" s="24">
        <v>44973</v>
      </c>
      <c r="E13560" s="8">
        <f t="shared" si="422"/>
        <v>0</v>
      </c>
      <c r="F13560" s="24">
        <f t="shared" si="423"/>
        <v>45072</v>
      </c>
    </row>
    <row r="13561" spans="1:6" x14ac:dyDescent="0.25">
      <c r="A13561" s="8" t="s">
        <v>3823</v>
      </c>
      <c r="B13561" s="8" t="s">
        <v>3925</v>
      </c>
      <c r="C13561" s="24">
        <v>44973</v>
      </c>
      <c r="D13561" s="24">
        <v>45009</v>
      </c>
      <c r="E13561" s="8">
        <f t="shared" si="422"/>
        <v>1</v>
      </c>
      <c r="F13561" s="24">
        <f t="shared" si="423"/>
        <v>45072</v>
      </c>
    </row>
    <row r="13562" spans="1:6" x14ac:dyDescent="0.25">
      <c r="A13562" s="8" t="s">
        <v>3823</v>
      </c>
      <c r="B13562" s="8" t="s">
        <v>3925</v>
      </c>
      <c r="C13562" s="24">
        <v>44973</v>
      </c>
      <c r="D13562" s="24">
        <v>45046</v>
      </c>
      <c r="E13562" s="8">
        <f t="shared" si="422"/>
        <v>2</v>
      </c>
      <c r="F13562" s="24">
        <f t="shared" si="423"/>
        <v>45072</v>
      </c>
    </row>
    <row r="13563" spans="1:6" x14ac:dyDescent="0.25">
      <c r="A13563" s="8" t="s">
        <v>3823</v>
      </c>
      <c r="B13563" s="8" t="s">
        <v>3925</v>
      </c>
      <c r="C13563" s="24">
        <v>44973</v>
      </c>
      <c r="D13563" s="24">
        <v>45072</v>
      </c>
      <c r="E13563" s="8">
        <f t="shared" si="422"/>
        <v>3</v>
      </c>
      <c r="F13563" s="24">
        <f t="shared" si="423"/>
        <v>45072</v>
      </c>
    </row>
    <row r="13564" spans="1:6" x14ac:dyDescent="0.25">
      <c r="A13564" s="8" t="s">
        <v>3824</v>
      </c>
      <c r="B13564" s="8" t="s">
        <v>3950</v>
      </c>
      <c r="C13564" s="24">
        <v>44742</v>
      </c>
      <c r="D13564" s="24">
        <v>44742</v>
      </c>
      <c r="E13564" s="8">
        <f t="shared" si="422"/>
        <v>0</v>
      </c>
      <c r="F13564" s="24">
        <f t="shared" si="423"/>
        <v>45061</v>
      </c>
    </row>
    <row r="13565" spans="1:6" x14ac:dyDescent="0.25">
      <c r="A13565" s="8" t="s">
        <v>3824</v>
      </c>
      <c r="B13565" s="8" t="s">
        <v>3950</v>
      </c>
      <c r="C13565" s="24">
        <v>44742</v>
      </c>
      <c r="D13565" s="24">
        <v>44773</v>
      </c>
      <c r="E13565" s="8">
        <f t="shared" si="422"/>
        <v>1</v>
      </c>
      <c r="F13565" s="24">
        <f t="shared" si="423"/>
        <v>45061</v>
      </c>
    </row>
    <row r="13566" spans="1:6" x14ac:dyDescent="0.25">
      <c r="A13566" s="8" t="s">
        <v>3824</v>
      </c>
      <c r="B13566" s="8" t="s">
        <v>3950</v>
      </c>
      <c r="C13566" s="24">
        <v>44742</v>
      </c>
      <c r="D13566" s="24">
        <v>44803</v>
      </c>
      <c r="E13566" s="8">
        <f t="shared" si="422"/>
        <v>2</v>
      </c>
      <c r="F13566" s="24">
        <f t="shared" si="423"/>
        <v>45061</v>
      </c>
    </row>
    <row r="13567" spans="1:6" x14ac:dyDescent="0.25">
      <c r="A13567" s="8" t="s">
        <v>3824</v>
      </c>
      <c r="B13567" s="8" t="s">
        <v>3950</v>
      </c>
      <c r="C13567" s="24">
        <v>44742</v>
      </c>
      <c r="D13567" s="24">
        <v>44849</v>
      </c>
      <c r="E13567" s="8">
        <f t="shared" si="422"/>
        <v>3</v>
      </c>
      <c r="F13567" s="24">
        <f t="shared" si="423"/>
        <v>45061</v>
      </c>
    </row>
    <row r="13568" spans="1:6" x14ac:dyDescent="0.25">
      <c r="A13568" s="8" t="s">
        <v>3824</v>
      </c>
      <c r="B13568" s="8" t="s">
        <v>3950</v>
      </c>
      <c r="C13568" s="24">
        <v>44742</v>
      </c>
      <c r="D13568" s="24">
        <v>44878</v>
      </c>
      <c r="E13568" s="8">
        <f t="shared" si="422"/>
        <v>4</v>
      </c>
      <c r="F13568" s="24">
        <f t="shared" si="423"/>
        <v>45061</v>
      </c>
    </row>
    <row r="13569" spans="1:6" x14ac:dyDescent="0.25">
      <c r="A13569" s="8" t="s">
        <v>3824</v>
      </c>
      <c r="B13569" s="8" t="s">
        <v>3950</v>
      </c>
      <c r="C13569" s="24">
        <v>44742</v>
      </c>
      <c r="D13569" s="24">
        <v>44901</v>
      </c>
      <c r="E13569" s="8">
        <f t="shared" si="422"/>
        <v>5</v>
      </c>
      <c r="F13569" s="24">
        <f t="shared" si="423"/>
        <v>45061</v>
      </c>
    </row>
    <row r="13570" spans="1:6" x14ac:dyDescent="0.25">
      <c r="A13570" s="8" t="s">
        <v>3824</v>
      </c>
      <c r="B13570" s="8" t="s">
        <v>3950</v>
      </c>
      <c r="C13570" s="24">
        <v>44742</v>
      </c>
      <c r="D13570" s="24">
        <v>44936</v>
      </c>
      <c r="E13570" s="8">
        <f t="shared" si="422"/>
        <v>6</v>
      </c>
      <c r="F13570" s="24">
        <f t="shared" si="423"/>
        <v>45061</v>
      </c>
    </row>
    <row r="13571" spans="1:6" x14ac:dyDescent="0.25">
      <c r="A13571" s="8" t="s">
        <v>3824</v>
      </c>
      <c r="B13571" s="8" t="s">
        <v>3950</v>
      </c>
      <c r="C13571" s="24">
        <v>44742</v>
      </c>
      <c r="D13571" s="24">
        <v>44991</v>
      </c>
      <c r="E13571" s="8">
        <f t="shared" ref="E13571:E13634" si="424">DATEDIF(C13571,D13571,"m")</f>
        <v>8</v>
      </c>
      <c r="F13571" s="24">
        <f t="shared" ref="F13571:F13634" si="425">_xlfn.MAXIFS(D:D,A:A,A13571)</f>
        <v>45061</v>
      </c>
    </row>
    <row r="13572" spans="1:6" x14ac:dyDescent="0.25">
      <c r="A13572" s="8" t="s">
        <v>3824</v>
      </c>
      <c r="B13572" s="8" t="s">
        <v>3950</v>
      </c>
      <c r="C13572" s="24">
        <v>44742</v>
      </c>
      <c r="D13572" s="24">
        <v>45026</v>
      </c>
      <c r="E13572" s="8">
        <f t="shared" si="424"/>
        <v>9</v>
      </c>
      <c r="F13572" s="24">
        <f t="shared" si="425"/>
        <v>45061</v>
      </c>
    </row>
    <row r="13573" spans="1:6" x14ac:dyDescent="0.25">
      <c r="A13573" s="8" t="s">
        <v>3824</v>
      </c>
      <c r="B13573" s="8" t="s">
        <v>3950</v>
      </c>
      <c r="C13573" s="24">
        <v>44742</v>
      </c>
      <c r="D13573" s="24">
        <v>45053</v>
      </c>
      <c r="E13573" s="8">
        <f t="shared" si="424"/>
        <v>10</v>
      </c>
      <c r="F13573" s="24">
        <f t="shared" si="425"/>
        <v>45061</v>
      </c>
    </row>
    <row r="13574" spans="1:6" x14ac:dyDescent="0.25">
      <c r="A13574" s="8" t="s">
        <v>3824</v>
      </c>
      <c r="B13574" s="8" t="s">
        <v>3947</v>
      </c>
      <c r="C13574" s="24">
        <v>44812</v>
      </c>
      <c r="D13574" s="24">
        <v>44812</v>
      </c>
      <c r="E13574" s="8">
        <f t="shared" si="424"/>
        <v>0</v>
      </c>
      <c r="F13574" s="24">
        <f t="shared" si="425"/>
        <v>45061</v>
      </c>
    </row>
    <row r="13575" spans="1:6" x14ac:dyDescent="0.25">
      <c r="A13575" s="8" t="s">
        <v>3824</v>
      </c>
      <c r="B13575" s="8" t="s">
        <v>3947</v>
      </c>
      <c r="C13575" s="24">
        <v>44812</v>
      </c>
      <c r="D13575" s="24">
        <v>44849</v>
      </c>
      <c r="E13575" s="8">
        <f t="shared" si="424"/>
        <v>1</v>
      </c>
      <c r="F13575" s="24">
        <f t="shared" si="425"/>
        <v>45061</v>
      </c>
    </row>
    <row r="13576" spans="1:6" x14ac:dyDescent="0.25">
      <c r="A13576" s="8" t="s">
        <v>3824</v>
      </c>
      <c r="B13576" s="8" t="s">
        <v>3947</v>
      </c>
      <c r="C13576" s="24">
        <v>44812</v>
      </c>
      <c r="D13576" s="24">
        <v>44880</v>
      </c>
      <c r="E13576" s="8">
        <f t="shared" si="424"/>
        <v>2</v>
      </c>
      <c r="F13576" s="24">
        <f t="shared" si="425"/>
        <v>45061</v>
      </c>
    </row>
    <row r="13577" spans="1:6" x14ac:dyDescent="0.25">
      <c r="A13577" s="8" t="s">
        <v>3824</v>
      </c>
      <c r="B13577" s="8" t="s">
        <v>3947</v>
      </c>
      <c r="C13577" s="24">
        <v>44812</v>
      </c>
      <c r="D13577" s="24">
        <v>44917</v>
      </c>
      <c r="E13577" s="8">
        <f t="shared" si="424"/>
        <v>3</v>
      </c>
      <c r="F13577" s="24">
        <f t="shared" si="425"/>
        <v>45061</v>
      </c>
    </row>
    <row r="13578" spans="1:6" x14ac:dyDescent="0.25">
      <c r="A13578" s="8" t="s">
        <v>3824</v>
      </c>
      <c r="B13578" s="8" t="s">
        <v>3947</v>
      </c>
      <c r="C13578" s="24">
        <v>44812</v>
      </c>
      <c r="D13578" s="24">
        <v>44944</v>
      </c>
      <c r="E13578" s="8">
        <f t="shared" si="424"/>
        <v>4</v>
      </c>
      <c r="F13578" s="24">
        <f t="shared" si="425"/>
        <v>45061</v>
      </c>
    </row>
    <row r="13579" spans="1:6" x14ac:dyDescent="0.25">
      <c r="A13579" s="8" t="s">
        <v>3824</v>
      </c>
      <c r="B13579" s="8" t="s">
        <v>3947</v>
      </c>
      <c r="C13579" s="24">
        <v>44812</v>
      </c>
      <c r="D13579" s="24">
        <v>44974</v>
      </c>
      <c r="E13579" s="8">
        <f t="shared" si="424"/>
        <v>5</v>
      </c>
      <c r="F13579" s="24">
        <f t="shared" si="425"/>
        <v>45061</v>
      </c>
    </row>
    <row r="13580" spans="1:6" x14ac:dyDescent="0.25">
      <c r="A13580" s="8" t="s">
        <v>3824</v>
      </c>
      <c r="B13580" s="8" t="s">
        <v>3947</v>
      </c>
      <c r="C13580" s="24">
        <v>44812</v>
      </c>
      <c r="D13580" s="24">
        <v>44993</v>
      </c>
      <c r="E13580" s="8">
        <f t="shared" si="424"/>
        <v>6</v>
      </c>
      <c r="F13580" s="24">
        <f t="shared" si="425"/>
        <v>45061</v>
      </c>
    </row>
    <row r="13581" spans="1:6" x14ac:dyDescent="0.25">
      <c r="A13581" s="8" t="s">
        <v>3824</v>
      </c>
      <c r="B13581" s="8" t="s">
        <v>3947</v>
      </c>
      <c r="C13581" s="24">
        <v>44812</v>
      </c>
      <c r="D13581" s="24">
        <v>45039</v>
      </c>
      <c r="E13581" s="8">
        <f t="shared" si="424"/>
        <v>7</v>
      </c>
      <c r="F13581" s="24">
        <f t="shared" si="425"/>
        <v>45061</v>
      </c>
    </row>
    <row r="13582" spans="1:6" x14ac:dyDescent="0.25">
      <c r="A13582" s="8" t="s">
        <v>3824</v>
      </c>
      <c r="B13582" s="8" t="s">
        <v>3947</v>
      </c>
      <c r="C13582" s="24">
        <v>44812</v>
      </c>
      <c r="D13582" s="24">
        <v>45061</v>
      </c>
      <c r="E13582" s="8">
        <f t="shared" si="424"/>
        <v>8</v>
      </c>
      <c r="F13582" s="24">
        <f t="shared" si="425"/>
        <v>45061</v>
      </c>
    </row>
    <row r="13583" spans="1:6" x14ac:dyDescent="0.25">
      <c r="A13583" s="8" t="s">
        <v>3825</v>
      </c>
      <c r="B13583" s="8" t="s">
        <v>3948</v>
      </c>
      <c r="C13583" s="24">
        <v>44667</v>
      </c>
      <c r="D13583" s="24">
        <v>44667</v>
      </c>
      <c r="E13583" s="8">
        <f t="shared" si="424"/>
        <v>0</v>
      </c>
      <c r="F13583" s="24">
        <f t="shared" si="425"/>
        <v>45090</v>
      </c>
    </row>
    <row r="13584" spans="1:6" x14ac:dyDescent="0.25">
      <c r="A13584" s="8" t="s">
        <v>3825</v>
      </c>
      <c r="B13584" s="8" t="s">
        <v>3948</v>
      </c>
      <c r="C13584" s="24">
        <v>44667</v>
      </c>
      <c r="D13584" s="24">
        <v>44701</v>
      </c>
      <c r="E13584" s="8">
        <f t="shared" si="424"/>
        <v>1</v>
      </c>
      <c r="F13584" s="24">
        <f t="shared" si="425"/>
        <v>45090</v>
      </c>
    </row>
    <row r="13585" spans="1:6" x14ac:dyDescent="0.25">
      <c r="A13585" s="8" t="s">
        <v>3825</v>
      </c>
      <c r="B13585" s="8" t="s">
        <v>3948</v>
      </c>
      <c r="C13585" s="24">
        <v>44667</v>
      </c>
      <c r="D13585" s="24">
        <v>44728</v>
      </c>
      <c r="E13585" s="8">
        <f t="shared" si="424"/>
        <v>2</v>
      </c>
      <c r="F13585" s="24">
        <f t="shared" si="425"/>
        <v>45090</v>
      </c>
    </row>
    <row r="13586" spans="1:6" x14ac:dyDescent="0.25">
      <c r="A13586" s="8" t="s">
        <v>3825</v>
      </c>
      <c r="B13586" s="8" t="s">
        <v>3948</v>
      </c>
      <c r="C13586" s="24">
        <v>44667</v>
      </c>
      <c r="D13586" s="24">
        <v>44770</v>
      </c>
      <c r="E13586" s="8">
        <f t="shared" si="424"/>
        <v>3</v>
      </c>
      <c r="F13586" s="24">
        <f t="shared" si="425"/>
        <v>45090</v>
      </c>
    </row>
    <row r="13587" spans="1:6" x14ac:dyDescent="0.25">
      <c r="A13587" s="8" t="s">
        <v>3825</v>
      </c>
      <c r="B13587" s="8" t="s">
        <v>3948</v>
      </c>
      <c r="C13587" s="24">
        <v>44667</v>
      </c>
      <c r="D13587" s="24">
        <v>44798</v>
      </c>
      <c r="E13587" s="8">
        <f t="shared" si="424"/>
        <v>4</v>
      </c>
      <c r="F13587" s="24">
        <f t="shared" si="425"/>
        <v>45090</v>
      </c>
    </row>
    <row r="13588" spans="1:6" x14ac:dyDescent="0.25">
      <c r="A13588" s="8" t="s">
        <v>3825</v>
      </c>
      <c r="B13588" s="8" t="s">
        <v>3948</v>
      </c>
      <c r="C13588" s="24">
        <v>44667</v>
      </c>
      <c r="D13588" s="24">
        <v>44826</v>
      </c>
      <c r="E13588" s="8">
        <f t="shared" si="424"/>
        <v>5</v>
      </c>
      <c r="F13588" s="24">
        <f t="shared" si="425"/>
        <v>45090</v>
      </c>
    </row>
    <row r="13589" spans="1:6" x14ac:dyDescent="0.25">
      <c r="A13589" s="8" t="s">
        <v>3825</v>
      </c>
      <c r="B13589" s="8" t="s">
        <v>3948</v>
      </c>
      <c r="C13589" s="24">
        <v>44667</v>
      </c>
      <c r="D13589" s="24">
        <v>44859</v>
      </c>
      <c r="E13589" s="8">
        <f t="shared" si="424"/>
        <v>6</v>
      </c>
      <c r="F13589" s="24">
        <f t="shared" si="425"/>
        <v>45090</v>
      </c>
    </row>
    <row r="13590" spans="1:6" x14ac:dyDescent="0.25">
      <c r="A13590" s="8" t="s">
        <v>3825</v>
      </c>
      <c r="B13590" s="8" t="s">
        <v>3948</v>
      </c>
      <c r="C13590" s="24">
        <v>44667</v>
      </c>
      <c r="D13590" s="24">
        <v>44881</v>
      </c>
      <c r="E13590" s="8">
        <f t="shared" si="424"/>
        <v>7</v>
      </c>
      <c r="F13590" s="24">
        <f t="shared" si="425"/>
        <v>45090</v>
      </c>
    </row>
    <row r="13591" spans="1:6" x14ac:dyDescent="0.25">
      <c r="A13591" s="8" t="s">
        <v>3825</v>
      </c>
      <c r="B13591" s="8" t="s">
        <v>3948</v>
      </c>
      <c r="C13591" s="24">
        <v>44667</v>
      </c>
      <c r="D13591" s="24">
        <v>44911</v>
      </c>
      <c r="E13591" s="8">
        <f t="shared" si="424"/>
        <v>8</v>
      </c>
      <c r="F13591" s="24">
        <f t="shared" si="425"/>
        <v>45090</v>
      </c>
    </row>
    <row r="13592" spans="1:6" x14ac:dyDescent="0.25">
      <c r="A13592" s="8" t="s">
        <v>3825</v>
      </c>
      <c r="B13592" s="8" t="s">
        <v>3948</v>
      </c>
      <c r="C13592" s="24">
        <v>44667</v>
      </c>
      <c r="D13592" s="24">
        <v>44953</v>
      </c>
      <c r="E13592" s="8">
        <f t="shared" si="424"/>
        <v>9</v>
      </c>
      <c r="F13592" s="24">
        <f t="shared" si="425"/>
        <v>45090</v>
      </c>
    </row>
    <row r="13593" spans="1:6" x14ac:dyDescent="0.25">
      <c r="A13593" s="8" t="s">
        <v>3825</v>
      </c>
      <c r="B13593" s="8" t="s">
        <v>3948</v>
      </c>
      <c r="C13593" s="24">
        <v>44667</v>
      </c>
      <c r="D13593" s="24">
        <v>44981</v>
      </c>
      <c r="E13593" s="8">
        <f t="shared" si="424"/>
        <v>10</v>
      </c>
      <c r="F13593" s="24">
        <f t="shared" si="425"/>
        <v>45090</v>
      </c>
    </row>
    <row r="13594" spans="1:6" x14ac:dyDescent="0.25">
      <c r="A13594" s="8" t="s">
        <v>3825</v>
      </c>
      <c r="B13594" s="8" t="s">
        <v>3948</v>
      </c>
      <c r="C13594" s="24">
        <v>44667</v>
      </c>
      <c r="D13594" s="24">
        <v>45012</v>
      </c>
      <c r="E13594" s="8">
        <f t="shared" si="424"/>
        <v>11</v>
      </c>
      <c r="F13594" s="24">
        <f t="shared" si="425"/>
        <v>45090</v>
      </c>
    </row>
    <row r="13595" spans="1:6" x14ac:dyDescent="0.25">
      <c r="A13595" s="8" t="s">
        <v>3825</v>
      </c>
      <c r="B13595" s="8" t="s">
        <v>3948</v>
      </c>
      <c r="C13595" s="24">
        <v>44667</v>
      </c>
      <c r="D13595" s="24">
        <v>45063</v>
      </c>
      <c r="E13595" s="8">
        <f t="shared" si="424"/>
        <v>13</v>
      </c>
      <c r="F13595" s="24">
        <f t="shared" si="425"/>
        <v>45090</v>
      </c>
    </row>
    <row r="13596" spans="1:6" x14ac:dyDescent="0.25">
      <c r="A13596" s="8" t="s">
        <v>3825</v>
      </c>
      <c r="B13596" s="8" t="s">
        <v>3929</v>
      </c>
      <c r="C13596" s="24">
        <v>44955</v>
      </c>
      <c r="D13596" s="24">
        <v>44955</v>
      </c>
      <c r="E13596" s="8">
        <f t="shared" si="424"/>
        <v>0</v>
      </c>
      <c r="F13596" s="24">
        <f t="shared" si="425"/>
        <v>45090</v>
      </c>
    </row>
    <row r="13597" spans="1:6" x14ac:dyDescent="0.25">
      <c r="A13597" s="8" t="s">
        <v>3825</v>
      </c>
      <c r="B13597" s="8" t="s">
        <v>3929</v>
      </c>
      <c r="C13597" s="24">
        <v>44955</v>
      </c>
      <c r="D13597" s="24">
        <v>44989</v>
      </c>
      <c r="E13597" s="8">
        <f t="shared" si="424"/>
        <v>1</v>
      </c>
      <c r="F13597" s="24">
        <f t="shared" si="425"/>
        <v>45090</v>
      </c>
    </row>
    <row r="13598" spans="1:6" x14ac:dyDescent="0.25">
      <c r="A13598" s="8" t="s">
        <v>3825</v>
      </c>
      <c r="B13598" s="8" t="s">
        <v>3929</v>
      </c>
      <c r="C13598" s="24">
        <v>44955</v>
      </c>
      <c r="D13598" s="24">
        <v>45059</v>
      </c>
      <c r="E13598" s="8">
        <f t="shared" si="424"/>
        <v>3</v>
      </c>
      <c r="F13598" s="24">
        <f t="shared" si="425"/>
        <v>45090</v>
      </c>
    </row>
    <row r="13599" spans="1:6" x14ac:dyDescent="0.25">
      <c r="A13599" s="8" t="s">
        <v>3825</v>
      </c>
      <c r="B13599" s="8" t="s">
        <v>3929</v>
      </c>
      <c r="C13599" s="24">
        <v>44955</v>
      </c>
      <c r="D13599" s="24">
        <v>45090</v>
      </c>
      <c r="E13599" s="8">
        <f t="shared" si="424"/>
        <v>4</v>
      </c>
      <c r="F13599" s="24">
        <f t="shared" si="425"/>
        <v>45090</v>
      </c>
    </row>
    <row r="13600" spans="1:6" x14ac:dyDescent="0.25">
      <c r="A13600" s="8" t="s">
        <v>3826</v>
      </c>
      <c r="B13600" s="8" t="s">
        <v>3921</v>
      </c>
      <c r="C13600" s="24">
        <v>44766</v>
      </c>
      <c r="D13600" s="24">
        <v>44766</v>
      </c>
      <c r="E13600" s="8">
        <f t="shared" si="424"/>
        <v>0</v>
      </c>
      <c r="F13600" s="24">
        <f t="shared" si="425"/>
        <v>45085</v>
      </c>
    </row>
    <row r="13601" spans="1:6" x14ac:dyDescent="0.25">
      <c r="A13601" s="8" t="s">
        <v>3826</v>
      </c>
      <c r="B13601" s="8" t="s">
        <v>3921</v>
      </c>
      <c r="C13601" s="24">
        <v>44766</v>
      </c>
      <c r="D13601" s="24">
        <v>44828</v>
      </c>
      <c r="E13601" s="8">
        <f t="shared" si="424"/>
        <v>2</v>
      </c>
      <c r="F13601" s="24">
        <f t="shared" si="425"/>
        <v>45085</v>
      </c>
    </row>
    <row r="13602" spans="1:6" x14ac:dyDescent="0.25">
      <c r="A13602" s="8" t="s">
        <v>3826</v>
      </c>
      <c r="B13602" s="8" t="s">
        <v>3921</v>
      </c>
      <c r="C13602" s="24">
        <v>44766</v>
      </c>
      <c r="D13602" s="24">
        <v>44861</v>
      </c>
      <c r="E13602" s="8">
        <f t="shared" si="424"/>
        <v>3</v>
      </c>
      <c r="F13602" s="24">
        <f t="shared" si="425"/>
        <v>45085</v>
      </c>
    </row>
    <row r="13603" spans="1:6" x14ac:dyDescent="0.25">
      <c r="A13603" s="8" t="s">
        <v>3826</v>
      </c>
      <c r="B13603" s="8" t="s">
        <v>3921</v>
      </c>
      <c r="C13603" s="24">
        <v>44766</v>
      </c>
      <c r="D13603" s="24">
        <v>44868</v>
      </c>
      <c r="E13603" s="8">
        <f t="shared" si="424"/>
        <v>3</v>
      </c>
      <c r="F13603" s="24">
        <f t="shared" si="425"/>
        <v>45085</v>
      </c>
    </row>
    <row r="13604" spans="1:6" x14ac:dyDescent="0.25">
      <c r="A13604" s="8" t="s">
        <v>3826</v>
      </c>
      <c r="B13604" s="8" t="s">
        <v>3921</v>
      </c>
      <c r="C13604" s="24">
        <v>44766</v>
      </c>
      <c r="D13604" s="24">
        <v>44903</v>
      </c>
      <c r="E13604" s="8">
        <f t="shared" si="424"/>
        <v>4</v>
      </c>
      <c r="F13604" s="24">
        <f t="shared" si="425"/>
        <v>45085</v>
      </c>
    </row>
    <row r="13605" spans="1:6" x14ac:dyDescent="0.25">
      <c r="A13605" s="8" t="s">
        <v>3826</v>
      </c>
      <c r="B13605" s="8" t="s">
        <v>3921</v>
      </c>
      <c r="C13605" s="24">
        <v>44766</v>
      </c>
      <c r="D13605" s="24">
        <v>44957</v>
      </c>
      <c r="E13605" s="8">
        <f t="shared" si="424"/>
        <v>6</v>
      </c>
      <c r="F13605" s="24">
        <f t="shared" si="425"/>
        <v>45085</v>
      </c>
    </row>
    <row r="13606" spans="1:6" x14ac:dyDescent="0.25">
      <c r="A13606" s="8" t="s">
        <v>3826</v>
      </c>
      <c r="B13606" s="8" t="s">
        <v>3921</v>
      </c>
      <c r="C13606" s="24">
        <v>44766</v>
      </c>
      <c r="D13606" s="24">
        <v>44965</v>
      </c>
      <c r="E13606" s="8">
        <f t="shared" si="424"/>
        <v>6</v>
      </c>
      <c r="F13606" s="24">
        <f t="shared" si="425"/>
        <v>45085</v>
      </c>
    </row>
    <row r="13607" spans="1:6" x14ac:dyDescent="0.25">
      <c r="A13607" s="8" t="s">
        <v>3826</v>
      </c>
      <c r="B13607" s="8" t="s">
        <v>3921</v>
      </c>
      <c r="C13607" s="24">
        <v>44766</v>
      </c>
      <c r="D13607" s="24">
        <v>45043</v>
      </c>
      <c r="E13607" s="8">
        <f t="shared" si="424"/>
        <v>9</v>
      </c>
      <c r="F13607" s="24">
        <f t="shared" si="425"/>
        <v>45085</v>
      </c>
    </row>
    <row r="13608" spans="1:6" x14ac:dyDescent="0.25">
      <c r="A13608" s="8" t="s">
        <v>3826</v>
      </c>
      <c r="B13608" s="8" t="s">
        <v>3921</v>
      </c>
      <c r="C13608" s="24">
        <v>44766</v>
      </c>
      <c r="D13608" s="24">
        <v>45055</v>
      </c>
      <c r="E13608" s="8">
        <f t="shared" si="424"/>
        <v>9</v>
      </c>
      <c r="F13608" s="24">
        <f t="shared" si="425"/>
        <v>45085</v>
      </c>
    </row>
    <row r="13609" spans="1:6" x14ac:dyDescent="0.25">
      <c r="A13609" s="8" t="s">
        <v>3826</v>
      </c>
      <c r="B13609" s="8" t="s">
        <v>3921</v>
      </c>
      <c r="C13609" s="24">
        <v>44766</v>
      </c>
      <c r="D13609" s="24">
        <v>45085</v>
      </c>
      <c r="E13609" s="8">
        <f t="shared" si="424"/>
        <v>10</v>
      </c>
      <c r="F13609" s="24">
        <f t="shared" si="425"/>
        <v>45085</v>
      </c>
    </row>
    <row r="13610" spans="1:6" x14ac:dyDescent="0.25">
      <c r="A13610" s="8" t="s">
        <v>3826</v>
      </c>
      <c r="B13610" s="8" t="s">
        <v>3926</v>
      </c>
      <c r="C13610" s="24">
        <v>44946</v>
      </c>
      <c r="D13610" s="24">
        <v>44946</v>
      </c>
      <c r="E13610" s="8">
        <f t="shared" si="424"/>
        <v>0</v>
      </c>
      <c r="F13610" s="24">
        <f t="shared" si="425"/>
        <v>45085</v>
      </c>
    </row>
    <row r="13611" spans="1:6" x14ac:dyDescent="0.25">
      <c r="A13611" s="8" t="s">
        <v>3826</v>
      </c>
      <c r="B13611" s="8" t="s">
        <v>3926</v>
      </c>
      <c r="C13611" s="24">
        <v>44946</v>
      </c>
      <c r="D13611" s="24">
        <v>44977</v>
      </c>
      <c r="E13611" s="8">
        <f t="shared" si="424"/>
        <v>1</v>
      </c>
      <c r="F13611" s="24">
        <f t="shared" si="425"/>
        <v>45085</v>
      </c>
    </row>
    <row r="13612" spans="1:6" x14ac:dyDescent="0.25">
      <c r="A13612" s="8" t="s">
        <v>3826</v>
      </c>
      <c r="B13612" s="8" t="s">
        <v>3926</v>
      </c>
      <c r="C13612" s="24">
        <v>44946</v>
      </c>
      <c r="D13612" s="24">
        <v>45010</v>
      </c>
      <c r="E13612" s="8">
        <f t="shared" si="424"/>
        <v>2</v>
      </c>
      <c r="F13612" s="24">
        <f t="shared" si="425"/>
        <v>45085</v>
      </c>
    </row>
    <row r="13613" spans="1:6" x14ac:dyDescent="0.25">
      <c r="A13613" s="8" t="s">
        <v>3826</v>
      </c>
      <c r="B13613" s="8" t="s">
        <v>3926</v>
      </c>
      <c r="C13613" s="24">
        <v>44946</v>
      </c>
      <c r="D13613" s="24">
        <v>45017</v>
      </c>
      <c r="E13613" s="8">
        <f t="shared" si="424"/>
        <v>2</v>
      </c>
      <c r="F13613" s="24">
        <f t="shared" si="425"/>
        <v>45085</v>
      </c>
    </row>
    <row r="13614" spans="1:6" x14ac:dyDescent="0.25">
      <c r="A13614" s="8" t="s">
        <v>3826</v>
      </c>
      <c r="B13614" s="8" t="s">
        <v>3926</v>
      </c>
      <c r="C13614" s="24">
        <v>44946</v>
      </c>
      <c r="D13614" s="24">
        <v>45068</v>
      </c>
      <c r="E13614" s="8">
        <f t="shared" si="424"/>
        <v>4</v>
      </c>
      <c r="F13614" s="24">
        <f t="shared" si="425"/>
        <v>45085</v>
      </c>
    </row>
    <row r="13615" spans="1:6" x14ac:dyDescent="0.25">
      <c r="A13615" s="8" t="s">
        <v>3826</v>
      </c>
      <c r="B13615" s="8" t="s">
        <v>3926</v>
      </c>
      <c r="C13615" s="24">
        <v>44946</v>
      </c>
      <c r="D13615" s="24">
        <v>45078</v>
      </c>
      <c r="E13615" s="8">
        <f t="shared" si="424"/>
        <v>4</v>
      </c>
      <c r="F13615" s="24">
        <f t="shared" si="425"/>
        <v>45085</v>
      </c>
    </row>
    <row r="13616" spans="1:6" x14ac:dyDescent="0.25">
      <c r="A13616" s="8" t="s">
        <v>3827</v>
      </c>
      <c r="B13616" s="8" t="s">
        <v>3950</v>
      </c>
      <c r="C13616" s="24">
        <v>44643</v>
      </c>
      <c r="D13616" s="24">
        <v>44643</v>
      </c>
      <c r="E13616" s="8">
        <f t="shared" si="424"/>
        <v>0</v>
      </c>
      <c r="F13616" s="24">
        <f t="shared" si="425"/>
        <v>45062</v>
      </c>
    </row>
    <row r="13617" spans="1:6" x14ac:dyDescent="0.25">
      <c r="A13617" s="8" t="s">
        <v>3827</v>
      </c>
      <c r="B13617" s="8" t="s">
        <v>3950</v>
      </c>
      <c r="C13617" s="24">
        <v>44643</v>
      </c>
      <c r="D13617" s="24">
        <v>44686</v>
      </c>
      <c r="E13617" s="8">
        <f t="shared" si="424"/>
        <v>1</v>
      </c>
      <c r="F13617" s="24">
        <f t="shared" si="425"/>
        <v>45062</v>
      </c>
    </row>
    <row r="13618" spans="1:6" x14ac:dyDescent="0.25">
      <c r="A13618" s="8" t="s">
        <v>3827</v>
      </c>
      <c r="B13618" s="8" t="s">
        <v>3950</v>
      </c>
      <c r="C13618" s="24">
        <v>44643</v>
      </c>
      <c r="D13618" s="24">
        <v>44768</v>
      </c>
      <c r="E13618" s="8">
        <f t="shared" si="424"/>
        <v>4</v>
      </c>
      <c r="F13618" s="24">
        <f t="shared" si="425"/>
        <v>45062</v>
      </c>
    </row>
    <row r="13619" spans="1:6" x14ac:dyDescent="0.25">
      <c r="A13619" s="8" t="s">
        <v>3827</v>
      </c>
      <c r="B13619" s="8" t="s">
        <v>3950</v>
      </c>
      <c r="C13619" s="24">
        <v>44643</v>
      </c>
      <c r="D13619" s="24">
        <v>44797</v>
      </c>
      <c r="E13619" s="8">
        <f t="shared" si="424"/>
        <v>5</v>
      </c>
      <c r="F13619" s="24">
        <f t="shared" si="425"/>
        <v>45062</v>
      </c>
    </row>
    <row r="13620" spans="1:6" x14ac:dyDescent="0.25">
      <c r="A13620" s="8" t="s">
        <v>3827</v>
      </c>
      <c r="B13620" s="8" t="s">
        <v>3950</v>
      </c>
      <c r="C13620" s="24">
        <v>44643</v>
      </c>
      <c r="D13620" s="24">
        <v>44828</v>
      </c>
      <c r="E13620" s="8">
        <f t="shared" si="424"/>
        <v>6</v>
      </c>
      <c r="F13620" s="24">
        <f t="shared" si="425"/>
        <v>45062</v>
      </c>
    </row>
    <row r="13621" spans="1:6" x14ac:dyDescent="0.25">
      <c r="A13621" s="8" t="s">
        <v>3827</v>
      </c>
      <c r="B13621" s="8" t="s">
        <v>3950</v>
      </c>
      <c r="C13621" s="24">
        <v>44643</v>
      </c>
      <c r="D13621" s="24">
        <v>44892</v>
      </c>
      <c r="E13621" s="8">
        <f t="shared" si="424"/>
        <v>8</v>
      </c>
      <c r="F13621" s="24">
        <f t="shared" si="425"/>
        <v>45062</v>
      </c>
    </row>
    <row r="13622" spans="1:6" x14ac:dyDescent="0.25">
      <c r="A13622" s="8" t="s">
        <v>3827</v>
      </c>
      <c r="B13622" s="8" t="s">
        <v>3950</v>
      </c>
      <c r="C13622" s="24">
        <v>44643</v>
      </c>
      <c r="D13622" s="24">
        <v>44918</v>
      </c>
      <c r="E13622" s="8">
        <f t="shared" si="424"/>
        <v>9</v>
      </c>
      <c r="F13622" s="24">
        <f t="shared" si="425"/>
        <v>45062</v>
      </c>
    </row>
    <row r="13623" spans="1:6" x14ac:dyDescent="0.25">
      <c r="A13623" s="8" t="s">
        <v>3827</v>
      </c>
      <c r="B13623" s="8" t="s">
        <v>3950</v>
      </c>
      <c r="C13623" s="24">
        <v>44643</v>
      </c>
      <c r="D13623" s="24">
        <v>44930</v>
      </c>
      <c r="E13623" s="8">
        <f t="shared" si="424"/>
        <v>9</v>
      </c>
      <c r="F13623" s="24">
        <f t="shared" si="425"/>
        <v>45062</v>
      </c>
    </row>
    <row r="13624" spans="1:6" x14ac:dyDescent="0.25">
      <c r="A13624" s="8" t="s">
        <v>3827</v>
      </c>
      <c r="B13624" s="8" t="s">
        <v>3950</v>
      </c>
      <c r="C13624" s="24">
        <v>44643</v>
      </c>
      <c r="D13624" s="24">
        <v>44961</v>
      </c>
      <c r="E13624" s="8">
        <f t="shared" si="424"/>
        <v>10</v>
      </c>
      <c r="F13624" s="24">
        <f t="shared" si="425"/>
        <v>45062</v>
      </c>
    </row>
    <row r="13625" spans="1:6" x14ac:dyDescent="0.25">
      <c r="A13625" s="8" t="s">
        <v>3827</v>
      </c>
      <c r="B13625" s="8" t="s">
        <v>3950</v>
      </c>
      <c r="C13625" s="24">
        <v>44643</v>
      </c>
      <c r="D13625" s="24">
        <v>45016</v>
      </c>
      <c r="E13625" s="8">
        <f t="shared" si="424"/>
        <v>12</v>
      </c>
      <c r="F13625" s="24">
        <f t="shared" si="425"/>
        <v>45062</v>
      </c>
    </row>
    <row r="13626" spans="1:6" x14ac:dyDescent="0.25">
      <c r="A13626" s="8" t="s">
        <v>3827</v>
      </c>
      <c r="B13626" s="8" t="s">
        <v>3950</v>
      </c>
      <c r="C13626" s="24">
        <v>44643</v>
      </c>
      <c r="D13626" s="24">
        <v>45042</v>
      </c>
      <c r="E13626" s="8">
        <f t="shared" si="424"/>
        <v>13</v>
      </c>
      <c r="F13626" s="24">
        <f t="shared" si="425"/>
        <v>45062</v>
      </c>
    </row>
    <row r="13627" spans="1:6" x14ac:dyDescent="0.25">
      <c r="A13627" s="8" t="s">
        <v>3827</v>
      </c>
      <c r="B13627" s="8" t="s">
        <v>3925</v>
      </c>
      <c r="C13627" s="24">
        <v>44724</v>
      </c>
      <c r="D13627" s="24">
        <v>44724</v>
      </c>
      <c r="E13627" s="8">
        <f t="shared" si="424"/>
        <v>0</v>
      </c>
      <c r="F13627" s="24">
        <f t="shared" si="425"/>
        <v>45062</v>
      </c>
    </row>
    <row r="13628" spans="1:6" x14ac:dyDescent="0.25">
      <c r="A13628" s="8" t="s">
        <v>3827</v>
      </c>
      <c r="B13628" s="8" t="s">
        <v>3925</v>
      </c>
      <c r="C13628" s="24">
        <v>44724</v>
      </c>
      <c r="D13628" s="24">
        <v>44756</v>
      </c>
      <c r="E13628" s="8">
        <f t="shared" si="424"/>
        <v>1</v>
      </c>
      <c r="F13628" s="24">
        <f t="shared" si="425"/>
        <v>45062</v>
      </c>
    </row>
    <row r="13629" spans="1:6" x14ac:dyDescent="0.25">
      <c r="A13629" s="8" t="s">
        <v>3827</v>
      </c>
      <c r="B13629" s="8" t="s">
        <v>3925</v>
      </c>
      <c r="C13629" s="24">
        <v>44724</v>
      </c>
      <c r="D13629" s="24">
        <v>44791</v>
      </c>
      <c r="E13629" s="8">
        <f t="shared" si="424"/>
        <v>2</v>
      </c>
      <c r="F13629" s="24">
        <f t="shared" si="425"/>
        <v>45062</v>
      </c>
    </row>
    <row r="13630" spans="1:6" x14ac:dyDescent="0.25">
      <c r="A13630" s="8" t="s">
        <v>3827</v>
      </c>
      <c r="B13630" s="8" t="s">
        <v>3925</v>
      </c>
      <c r="C13630" s="24">
        <v>44724</v>
      </c>
      <c r="D13630" s="24">
        <v>44858</v>
      </c>
      <c r="E13630" s="8">
        <f t="shared" si="424"/>
        <v>4</v>
      </c>
      <c r="F13630" s="24">
        <f t="shared" si="425"/>
        <v>45062</v>
      </c>
    </row>
    <row r="13631" spans="1:6" x14ac:dyDescent="0.25">
      <c r="A13631" s="8" t="s">
        <v>3827</v>
      </c>
      <c r="B13631" s="8" t="s">
        <v>3925</v>
      </c>
      <c r="C13631" s="24">
        <v>44724</v>
      </c>
      <c r="D13631" s="24">
        <v>44879</v>
      </c>
      <c r="E13631" s="8">
        <f t="shared" si="424"/>
        <v>5</v>
      </c>
      <c r="F13631" s="24">
        <f t="shared" si="425"/>
        <v>45062</v>
      </c>
    </row>
    <row r="13632" spans="1:6" x14ac:dyDescent="0.25">
      <c r="A13632" s="8" t="s">
        <v>3827</v>
      </c>
      <c r="B13632" s="8" t="s">
        <v>3925</v>
      </c>
      <c r="C13632" s="24">
        <v>44724</v>
      </c>
      <c r="D13632" s="24">
        <v>44921</v>
      </c>
      <c r="E13632" s="8">
        <f t="shared" si="424"/>
        <v>6</v>
      </c>
      <c r="F13632" s="24">
        <f t="shared" si="425"/>
        <v>45062</v>
      </c>
    </row>
    <row r="13633" spans="1:6" x14ac:dyDescent="0.25">
      <c r="A13633" s="8" t="s">
        <v>3827</v>
      </c>
      <c r="B13633" s="8" t="s">
        <v>3925</v>
      </c>
      <c r="C13633" s="24">
        <v>44724</v>
      </c>
      <c r="D13633" s="24">
        <v>44943</v>
      </c>
      <c r="E13633" s="8">
        <f t="shared" si="424"/>
        <v>7</v>
      </c>
      <c r="F13633" s="24">
        <f t="shared" si="425"/>
        <v>45062</v>
      </c>
    </row>
    <row r="13634" spans="1:6" x14ac:dyDescent="0.25">
      <c r="A13634" s="8" t="s">
        <v>3827</v>
      </c>
      <c r="B13634" s="8" t="s">
        <v>3925</v>
      </c>
      <c r="C13634" s="24">
        <v>44724</v>
      </c>
      <c r="D13634" s="24">
        <v>44980</v>
      </c>
      <c r="E13634" s="8">
        <f t="shared" si="424"/>
        <v>8</v>
      </c>
      <c r="F13634" s="24">
        <f t="shared" si="425"/>
        <v>45062</v>
      </c>
    </row>
    <row r="13635" spans="1:6" x14ac:dyDescent="0.25">
      <c r="A13635" s="8" t="s">
        <v>3827</v>
      </c>
      <c r="B13635" s="8" t="s">
        <v>3925</v>
      </c>
      <c r="C13635" s="24">
        <v>44724</v>
      </c>
      <c r="D13635" s="24">
        <v>45001</v>
      </c>
      <c r="E13635" s="8">
        <f t="shared" ref="E13635:E13698" si="426">DATEDIF(C13635,D13635,"m")</f>
        <v>9</v>
      </c>
      <c r="F13635" s="24">
        <f t="shared" ref="F13635:F13698" si="427">_xlfn.MAXIFS(D:D,A:A,A13635)</f>
        <v>45062</v>
      </c>
    </row>
    <row r="13636" spans="1:6" x14ac:dyDescent="0.25">
      <c r="A13636" s="8" t="s">
        <v>3827</v>
      </c>
      <c r="B13636" s="8" t="s">
        <v>3925</v>
      </c>
      <c r="C13636" s="24">
        <v>44724</v>
      </c>
      <c r="D13636" s="24">
        <v>45062</v>
      </c>
      <c r="E13636" s="8">
        <f t="shared" si="426"/>
        <v>11</v>
      </c>
      <c r="F13636" s="24">
        <f t="shared" si="427"/>
        <v>45062</v>
      </c>
    </row>
    <row r="13637" spans="1:6" x14ac:dyDescent="0.25">
      <c r="A13637" s="8" t="s">
        <v>3828</v>
      </c>
      <c r="B13637" s="8" t="s">
        <v>3947</v>
      </c>
      <c r="C13637" s="24">
        <v>44887</v>
      </c>
      <c r="D13637" s="24">
        <v>44887</v>
      </c>
      <c r="E13637" s="8">
        <f t="shared" si="426"/>
        <v>0</v>
      </c>
      <c r="F13637" s="24">
        <f t="shared" si="427"/>
        <v>45057</v>
      </c>
    </row>
    <row r="13638" spans="1:6" x14ac:dyDescent="0.25">
      <c r="A13638" s="8" t="s">
        <v>3828</v>
      </c>
      <c r="B13638" s="8" t="s">
        <v>3947</v>
      </c>
      <c r="C13638" s="24">
        <v>44887</v>
      </c>
      <c r="D13638" s="24">
        <v>44920</v>
      </c>
      <c r="E13638" s="8">
        <f t="shared" si="426"/>
        <v>1</v>
      </c>
      <c r="F13638" s="24">
        <f t="shared" si="427"/>
        <v>45057</v>
      </c>
    </row>
    <row r="13639" spans="1:6" x14ac:dyDescent="0.25">
      <c r="A13639" s="8" t="s">
        <v>3828</v>
      </c>
      <c r="B13639" s="8" t="s">
        <v>3947</v>
      </c>
      <c r="C13639" s="24">
        <v>44887</v>
      </c>
      <c r="D13639" s="24">
        <v>44950</v>
      </c>
      <c r="E13639" s="8">
        <f t="shared" si="426"/>
        <v>2</v>
      </c>
      <c r="F13639" s="24">
        <f t="shared" si="427"/>
        <v>45057</v>
      </c>
    </row>
    <row r="13640" spans="1:6" x14ac:dyDescent="0.25">
      <c r="A13640" s="8" t="s">
        <v>3828</v>
      </c>
      <c r="B13640" s="8" t="s">
        <v>3947</v>
      </c>
      <c r="C13640" s="24">
        <v>44887</v>
      </c>
      <c r="D13640" s="24">
        <v>44959</v>
      </c>
      <c r="E13640" s="8">
        <f t="shared" si="426"/>
        <v>2</v>
      </c>
      <c r="F13640" s="24">
        <f t="shared" si="427"/>
        <v>45057</v>
      </c>
    </row>
    <row r="13641" spans="1:6" x14ac:dyDescent="0.25">
      <c r="A13641" s="8" t="s">
        <v>3828</v>
      </c>
      <c r="B13641" s="8" t="s">
        <v>3947</v>
      </c>
      <c r="C13641" s="24">
        <v>44887</v>
      </c>
      <c r="D13641" s="24">
        <v>45014</v>
      </c>
      <c r="E13641" s="8">
        <f t="shared" si="426"/>
        <v>4</v>
      </c>
      <c r="F13641" s="24">
        <f t="shared" si="427"/>
        <v>45057</v>
      </c>
    </row>
    <row r="13642" spans="1:6" x14ac:dyDescent="0.25">
      <c r="A13642" s="8" t="s">
        <v>3828</v>
      </c>
      <c r="B13642" s="8" t="s">
        <v>3947</v>
      </c>
      <c r="C13642" s="24">
        <v>44887</v>
      </c>
      <c r="D13642" s="24">
        <v>45046</v>
      </c>
      <c r="E13642" s="8">
        <f t="shared" si="426"/>
        <v>5</v>
      </c>
      <c r="F13642" s="24">
        <f t="shared" si="427"/>
        <v>45057</v>
      </c>
    </row>
    <row r="13643" spans="1:6" x14ac:dyDescent="0.25">
      <c r="A13643" s="8" t="s">
        <v>3828</v>
      </c>
      <c r="B13643" s="8" t="s">
        <v>3947</v>
      </c>
      <c r="C13643" s="24">
        <v>44887</v>
      </c>
      <c r="D13643" s="24">
        <v>45051</v>
      </c>
      <c r="E13643" s="8">
        <f t="shared" si="426"/>
        <v>5</v>
      </c>
      <c r="F13643" s="24">
        <f t="shared" si="427"/>
        <v>45057</v>
      </c>
    </row>
    <row r="13644" spans="1:6" x14ac:dyDescent="0.25">
      <c r="A13644" s="8" t="s">
        <v>3828</v>
      </c>
      <c r="B13644" s="8" t="s">
        <v>3922</v>
      </c>
      <c r="C13644" s="24">
        <v>44928</v>
      </c>
      <c r="D13644" s="24">
        <v>44928</v>
      </c>
      <c r="E13644" s="8">
        <f t="shared" si="426"/>
        <v>0</v>
      </c>
      <c r="F13644" s="24">
        <f t="shared" si="427"/>
        <v>45057</v>
      </c>
    </row>
    <row r="13645" spans="1:6" x14ac:dyDescent="0.25">
      <c r="A13645" s="8" t="s">
        <v>3828</v>
      </c>
      <c r="B13645" s="8" t="s">
        <v>3922</v>
      </c>
      <c r="C13645" s="24">
        <v>44928</v>
      </c>
      <c r="D13645" s="24">
        <v>44972</v>
      </c>
      <c r="E13645" s="8">
        <f t="shared" si="426"/>
        <v>1</v>
      </c>
      <c r="F13645" s="24">
        <f t="shared" si="427"/>
        <v>45057</v>
      </c>
    </row>
    <row r="13646" spans="1:6" x14ac:dyDescent="0.25">
      <c r="A13646" s="8" t="s">
        <v>3828</v>
      </c>
      <c r="B13646" s="8" t="s">
        <v>3922</v>
      </c>
      <c r="C13646" s="24">
        <v>44928</v>
      </c>
      <c r="D13646" s="24">
        <v>44990</v>
      </c>
      <c r="E13646" s="8">
        <f t="shared" si="426"/>
        <v>2</v>
      </c>
      <c r="F13646" s="24">
        <f t="shared" si="427"/>
        <v>45057</v>
      </c>
    </row>
    <row r="13647" spans="1:6" x14ac:dyDescent="0.25">
      <c r="A13647" s="8" t="s">
        <v>3828</v>
      </c>
      <c r="B13647" s="8" t="s">
        <v>3922</v>
      </c>
      <c r="C13647" s="24">
        <v>44928</v>
      </c>
      <c r="D13647" s="24">
        <v>45025</v>
      </c>
      <c r="E13647" s="8">
        <f t="shared" si="426"/>
        <v>3</v>
      </c>
      <c r="F13647" s="24">
        <f t="shared" si="427"/>
        <v>45057</v>
      </c>
    </row>
    <row r="13648" spans="1:6" x14ac:dyDescent="0.25">
      <c r="A13648" s="8" t="s">
        <v>3828</v>
      </c>
      <c r="B13648" s="8" t="s">
        <v>3922</v>
      </c>
      <c r="C13648" s="24">
        <v>44928</v>
      </c>
      <c r="D13648" s="24">
        <v>45057</v>
      </c>
      <c r="E13648" s="8">
        <f t="shared" si="426"/>
        <v>4</v>
      </c>
      <c r="F13648" s="24">
        <f t="shared" si="427"/>
        <v>45057</v>
      </c>
    </row>
    <row r="13649" spans="1:6" x14ac:dyDescent="0.25">
      <c r="A13649" s="8" t="s">
        <v>3829</v>
      </c>
      <c r="B13649" s="8" t="s">
        <v>3948</v>
      </c>
      <c r="C13649" s="24">
        <v>44746</v>
      </c>
      <c r="D13649" s="24">
        <v>44746</v>
      </c>
      <c r="E13649" s="8">
        <f t="shared" si="426"/>
        <v>0</v>
      </c>
      <c r="F13649" s="24">
        <f t="shared" si="427"/>
        <v>45072</v>
      </c>
    </row>
    <row r="13650" spans="1:6" x14ac:dyDescent="0.25">
      <c r="A13650" s="8" t="s">
        <v>3829</v>
      </c>
      <c r="B13650" s="8" t="s">
        <v>3948</v>
      </c>
      <c r="C13650" s="24">
        <v>44746</v>
      </c>
      <c r="D13650" s="24">
        <v>44792</v>
      </c>
      <c r="E13650" s="8">
        <f t="shared" si="426"/>
        <v>1</v>
      </c>
      <c r="F13650" s="24">
        <f t="shared" si="427"/>
        <v>45072</v>
      </c>
    </row>
    <row r="13651" spans="1:6" x14ac:dyDescent="0.25">
      <c r="A13651" s="8" t="s">
        <v>3829</v>
      </c>
      <c r="B13651" s="8" t="s">
        <v>3948</v>
      </c>
      <c r="C13651" s="24">
        <v>44746</v>
      </c>
      <c r="D13651" s="24">
        <v>44822</v>
      </c>
      <c r="E13651" s="8">
        <f t="shared" si="426"/>
        <v>2</v>
      </c>
      <c r="F13651" s="24">
        <f t="shared" si="427"/>
        <v>45072</v>
      </c>
    </row>
    <row r="13652" spans="1:6" x14ac:dyDescent="0.25">
      <c r="A13652" s="8" t="s">
        <v>3829</v>
      </c>
      <c r="B13652" s="8" t="s">
        <v>3948</v>
      </c>
      <c r="C13652" s="24">
        <v>44746</v>
      </c>
      <c r="D13652" s="24">
        <v>44847</v>
      </c>
      <c r="E13652" s="8">
        <f t="shared" si="426"/>
        <v>3</v>
      </c>
      <c r="F13652" s="24">
        <f t="shared" si="427"/>
        <v>45072</v>
      </c>
    </row>
    <row r="13653" spans="1:6" x14ac:dyDescent="0.25">
      <c r="A13653" s="8" t="s">
        <v>3829</v>
      </c>
      <c r="B13653" s="8" t="s">
        <v>3948</v>
      </c>
      <c r="C13653" s="24">
        <v>44746</v>
      </c>
      <c r="D13653" s="24">
        <v>44900</v>
      </c>
      <c r="E13653" s="8">
        <f t="shared" si="426"/>
        <v>5</v>
      </c>
      <c r="F13653" s="24">
        <f t="shared" si="427"/>
        <v>45072</v>
      </c>
    </row>
    <row r="13654" spans="1:6" x14ac:dyDescent="0.25">
      <c r="A13654" s="8" t="s">
        <v>3829</v>
      </c>
      <c r="B13654" s="8" t="s">
        <v>3948</v>
      </c>
      <c r="C13654" s="24">
        <v>44746</v>
      </c>
      <c r="D13654" s="24">
        <v>44943</v>
      </c>
      <c r="E13654" s="8">
        <f t="shared" si="426"/>
        <v>6</v>
      </c>
      <c r="F13654" s="24">
        <f t="shared" si="427"/>
        <v>45072</v>
      </c>
    </row>
    <row r="13655" spans="1:6" x14ac:dyDescent="0.25">
      <c r="A13655" s="8" t="s">
        <v>3829</v>
      </c>
      <c r="B13655" s="8" t="s">
        <v>3948</v>
      </c>
      <c r="C13655" s="24">
        <v>44746</v>
      </c>
      <c r="D13655" s="24">
        <v>44963</v>
      </c>
      <c r="E13655" s="8">
        <f t="shared" si="426"/>
        <v>7</v>
      </c>
      <c r="F13655" s="24">
        <f t="shared" si="427"/>
        <v>45072</v>
      </c>
    </row>
    <row r="13656" spans="1:6" x14ac:dyDescent="0.25">
      <c r="A13656" s="8" t="s">
        <v>3829</v>
      </c>
      <c r="B13656" s="8" t="s">
        <v>3948</v>
      </c>
      <c r="C13656" s="24">
        <v>44746</v>
      </c>
      <c r="D13656" s="24">
        <v>45003</v>
      </c>
      <c r="E13656" s="8">
        <f t="shared" si="426"/>
        <v>8</v>
      </c>
      <c r="F13656" s="24">
        <f t="shared" si="427"/>
        <v>45072</v>
      </c>
    </row>
    <row r="13657" spans="1:6" x14ac:dyDescent="0.25">
      <c r="A13657" s="8" t="s">
        <v>3829</v>
      </c>
      <c r="B13657" s="8" t="s">
        <v>3948</v>
      </c>
      <c r="C13657" s="24">
        <v>44746</v>
      </c>
      <c r="D13657" s="24">
        <v>45034</v>
      </c>
      <c r="E13657" s="8">
        <f t="shared" si="426"/>
        <v>9</v>
      </c>
      <c r="F13657" s="24">
        <f t="shared" si="427"/>
        <v>45072</v>
      </c>
    </row>
    <row r="13658" spans="1:6" x14ac:dyDescent="0.25">
      <c r="A13658" s="8" t="s">
        <v>3829</v>
      </c>
      <c r="B13658" s="8" t="s">
        <v>3948</v>
      </c>
      <c r="C13658" s="24">
        <v>44746</v>
      </c>
      <c r="D13658" s="24">
        <v>45052</v>
      </c>
      <c r="E13658" s="8">
        <f t="shared" si="426"/>
        <v>10</v>
      </c>
      <c r="F13658" s="24">
        <f t="shared" si="427"/>
        <v>45072</v>
      </c>
    </row>
    <row r="13659" spans="1:6" x14ac:dyDescent="0.25">
      <c r="A13659" s="8" t="s">
        <v>3829</v>
      </c>
      <c r="B13659" s="8" t="s">
        <v>3928</v>
      </c>
      <c r="C13659" s="24">
        <v>44920</v>
      </c>
      <c r="D13659" s="24">
        <v>44920</v>
      </c>
      <c r="E13659" s="8">
        <f t="shared" si="426"/>
        <v>0</v>
      </c>
      <c r="F13659" s="24">
        <f t="shared" si="427"/>
        <v>45072</v>
      </c>
    </row>
    <row r="13660" spans="1:6" x14ac:dyDescent="0.25">
      <c r="A13660" s="8" t="s">
        <v>3829</v>
      </c>
      <c r="B13660" s="8" t="s">
        <v>3928</v>
      </c>
      <c r="C13660" s="24">
        <v>44920</v>
      </c>
      <c r="D13660" s="24">
        <v>44955</v>
      </c>
      <c r="E13660" s="8">
        <f t="shared" si="426"/>
        <v>1</v>
      </c>
      <c r="F13660" s="24">
        <f t="shared" si="427"/>
        <v>45072</v>
      </c>
    </row>
    <row r="13661" spans="1:6" x14ac:dyDescent="0.25">
      <c r="A13661" s="8" t="s">
        <v>3829</v>
      </c>
      <c r="B13661" s="8" t="s">
        <v>3928</v>
      </c>
      <c r="C13661" s="24">
        <v>44920</v>
      </c>
      <c r="D13661" s="24">
        <v>44962</v>
      </c>
      <c r="E13661" s="8">
        <f t="shared" si="426"/>
        <v>1</v>
      </c>
      <c r="F13661" s="24">
        <f t="shared" si="427"/>
        <v>45072</v>
      </c>
    </row>
    <row r="13662" spans="1:6" x14ac:dyDescent="0.25">
      <c r="A13662" s="8" t="s">
        <v>3829</v>
      </c>
      <c r="B13662" s="8" t="s">
        <v>3928</v>
      </c>
      <c r="C13662" s="24">
        <v>44920</v>
      </c>
      <c r="D13662" s="24">
        <v>45015</v>
      </c>
      <c r="E13662" s="8">
        <f t="shared" si="426"/>
        <v>3</v>
      </c>
      <c r="F13662" s="24">
        <f t="shared" si="427"/>
        <v>45072</v>
      </c>
    </row>
    <row r="13663" spans="1:6" x14ac:dyDescent="0.25">
      <c r="A13663" s="8" t="s">
        <v>3829</v>
      </c>
      <c r="B13663" s="8" t="s">
        <v>3928</v>
      </c>
      <c r="C13663" s="24">
        <v>44920</v>
      </c>
      <c r="D13663" s="24">
        <v>45043</v>
      </c>
      <c r="E13663" s="8">
        <f t="shared" si="426"/>
        <v>4</v>
      </c>
      <c r="F13663" s="24">
        <f t="shared" si="427"/>
        <v>45072</v>
      </c>
    </row>
    <row r="13664" spans="1:6" x14ac:dyDescent="0.25">
      <c r="A13664" s="8" t="s">
        <v>3829</v>
      </c>
      <c r="B13664" s="8" t="s">
        <v>3928</v>
      </c>
      <c r="C13664" s="24">
        <v>44920</v>
      </c>
      <c r="D13664" s="24">
        <v>45072</v>
      </c>
      <c r="E13664" s="8">
        <f t="shared" si="426"/>
        <v>5</v>
      </c>
      <c r="F13664" s="24">
        <f t="shared" si="427"/>
        <v>45072</v>
      </c>
    </row>
    <row r="13665" spans="1:6" x14ac:dyDescent="0.25">
      <c r="A13665" s="8" t="s">
        <v>3830</v>
      </c>
      <c r="B13665" s="8" t="s">
        <v>3927</v>
      </c>
      <c r="C13665" s="24">
        <v>44799</v>
      </c>
      <c r="D13665" s="24">
        <v>44799</v>
      </c>
      <c r="E13665" s="8">
        <f t="shared" si="426"/>
        <v>0</v>
      </c>
      <c r="F13665" s="24">
        <f t="shared" si="427"/>
        <v>45080</v>
      </c>
    </row>
    <row r="13666" spans="1:6" x14ac:dyDescent="0.25">
      <c r="A13666" s="8" t="s">
        <v>3830</v>
      </c>
      <c r="B13666" s="8" t="s">
        <v>3927</v>
      </c>
      <c r="C13666" s="24">
        <v>44799</v>
      </c>
      <c r="D13666" s="24">
        <v>44875</v>
      </c>
      <c r="E13666" s="8">
        <f t="shared" si="426"/>
        <v>2</v>
      </c>
      <c r="F13666" s="24">
        <f t="shared" si="427"/>
        <v>45080</v>
      </c>
    </row>
    <row r="13667" spans="1:6" x14ac:dyDescent="0.25">
      <c r="A13667" s="8" t="s">
        <v>3830</v>
      </c>
      <c r="B13667" s="8" t="s">
        <v>3927</v>
      </c>
      <c r="C13667" s="24">
        <v>44799</v>
      </c>
      <c r="D13667" s="24">
        <v>44955</v>
      </c>
      <c r="E13667" s="8">
        <f t="shared" si="426"/>
        <v>5</v>
      </c>
      <c r="F13667" s="24">
        <f t="shared" si="427"/>
        <v>45080</v>
      </c>
    </row>
    <row r="13668" spans="1:6" x14ac:dyDescent="0.25">
      <c r="A13668" s="8" t="s">
        <v>3830</v>
      </c>
      <c r="B13668" s="8" t="s">
        <v>3927</v>
      </c>
      <c r="C13668" s="24">
        <v>44799</v>
      </c>
      <c r="D13668" s="24">
        <v>44959</v>
      </c>
      <c r="E13668" s="8">
        <f t="shared" si="426"/>
        <v>5</v>
      </c>
      <c r="F13668" s="24">
        <f t="shared" si="427"/>
        <v>45080</v>
      </c>
    </row>
    <row r="13669" spans="1:6" x14ac:dyDescent="0.25">
      <c r="A13669" s="8" t="s">
        <v>3830</v>
      </c>
      <c r="B13669" s="8" t="s">
        <v>3927</v>
      </c>
      <c r="C13669" s="24">
        <v>44799</v>
      </c>
      <c r="D13669" s="24">
        <v>45011</v>
      </c>
      <c r="E13669" s="8">
        <f t="shared" si="426"/>
        <v>7</v>
      </c>
      <c r="F13669" s="24">
        <f t="shared" si="427"/>
        <v>45080</v>
      </c>
    </row>
    <row r="13670" spans="1:6" x14ac:dyDescent="0.25">
      <c r="A13670" s="8" t="s">
        <v>3830</v>
      </c>
      <c r="B13670" s="8" t="s">
        <v>3927</v>
      </c>
      <c r="C13670" s="24">
        <v>44799</v>
      </c>
      <c r="D13670" s="24">
        <v>45042</v>
      </c>
      <c r="E13670" s="8">
        <f t="shared" si="426"/>
        <v>8</v>
      </c>
      <c r="F13670" s="24">
        <f t="shared" si="427"/>
        <v>45080</v>
      </c>
    </row>
    <row r="13671" spans="1:6" x14ac:dyDescent="0.25">
      <c r="A13671" s="8" t="s">
        <v>3830</v>
      </c>
      <c r="B13671" s="8" t="s">
        <v>3927</v>
      </c>
      <c r="C13671" s="24">
        <v>44799</v>
      </c>
      <c r="D13671" s="24">
        <v>45074</v>
      </c>
      <c r="E13671" s="8">
        <f t="shared" si="426"/>
        <v>9</v>
      </c>
      <c r="F13671" s="24">
        <f t="shared" si="427"/>
        <v>45080</v>
      </c>
    </row>
    <row r="13672" spans="1:6" x14ac:dyDescent="0.25">
      <c r="A13672" s="8" t="s">
        <v>3830</v>
      </c>
      <c r="B13672" s="8" t="s">
        <v>3927</v>
      </c>
      <c r="C13672" s="24">
        <v>44799</v>
      </c>
      <c r="D13672" s="24">
        <v>45080</v>
      </c>
      <c r="E13672" s="8">
        <f t="shared" si="426"/>
        <v>9</v>
      </c>
      <c r="F13672" s="24">
        <f t="shared" si="427"/>
        <v>45080</v>
      </c>
    </row>
    <row r="13673" spans="1:6" x14ac:dyDescent="0.25">
      <c r="A13673" s="8" t="s">
        <v>3830</v>
      </c>
      <c r="B13673" s="8" t="s">
        <v>3925</v>
      </c>
      <c r="C13673" s="24">
        <v>44882</v>
      </c>
      <c r="D13673" s="24">
        <v>44882</v>
      </c>
      <c r="E13673" s="8">
        <f t="shared" si="426"/>
        <v>0</v>
      </c>
      <c r="F13673" s="24">
        <f t="shared" si="427"/>
        <v>45080</v>
      </c>
    </row>
    <row r="13674" spans="1:6" x14ac:dyDescent="0.25">
      <c r="A13674" s="8" t="s">
        <v>3830</v>
      </c>
      <c r="B13674" s="8" t="s">
        <v>3925</v>
      </c>
      <c r="C13674" s="24">
        <v>44882</v>
      </c>
      <c r="D13674" s="24">
        <v>44915</v>
      </c>
      <c r="E13674" s="8">
        <f t="shared" si="426"/>
        <v>1</v>
      </c>
      <c r="F13674" s="24">
        <f t="shared" si="427"/>
        <v>45080</v>
      </c>
    </row>
    <row r="13675" spans="1:6" x14ac:dyDescent="0.25">
      <c r="A13675" s="8" t="s">
        <v>3830</v>
      </c>
      <c r="B13675" s="8" t="s">
        <v>3925</v>
      </c>
      <c r="C13675" s="24">
        <v>44882</v>
      </c>
      <c r="D13675" s="24">
        <v>44950</v>
      </c>
      <c r="E13675" s="8">
        <f t="shared" si="426"/>
        <v>2</v>
      </c>
      <c r="F13675" s="24">
        <f t="shared" si="427"/>
        <v>45080</v>
      </c>
    </row>
    <row r="13676" spans="1:6" x14ac:dyDescent="0.25">
      <c r="A13676" s="8" t="s">
        <v>3830</v>
      </c>
      <c r="B13676" s="8" t="s">
        <v>3925</v>
      </c>
      <c r="C13676" s="24">
        <v>44882</v>
      </c>
      <c r="D13676" s="24">
        <v>44977</v>
      </c>
      <c r="E13676" s="8">
        <f t="shared" si="426"/>
        <v>3</v>
      </c>
      <c r="F13676" s="24">
        <f t="shared" si="427"/>
        <v>45080</v>
      </c>
    </row>
    <row r="13677" spans="1:6" x14ac:dyDescent="0.25">
      <c r="A13677" s="8" t="s">
        <v>3830</v>
      </c>
      <c r="B13677" s="8" t="s">
        <v>3925</v>
      </c>
      <c r="C13677" s="24">
        <v>44882</v>
      </c>
      <c r="D13677" s="24">
        <v>45014</v>
      </c>
      <c r="E13677" s="8">
        <f t="shared" si="426"/>
        <v>4</v>
      </c>
      <c r="F13677" s="24">
        <f t="shared" si="427"/>
        <v>45080</v>
      </c>
    </row>
    <row r="13678" spans="1:6" x14ac:dyDescent="0.25">
      <c r="A13678" s="8" t="s">
        <v>3830</v>
      </c>
      <c r="B13678" s="8" t="s">
        <v>3925</v>
      </c>
      <c r="C13678" s="24">
        <v>44882</v>
      </c>
      <c r="D13678" s="24">
        <v>45033</v>
      </c>
      <c r="E13678" s="8">
        <f t="shared" si="426"/>
        <v>5</v>
      </c>
      <c r="F13678" s="24">
        <f t="shared" si="427"/>
        <v>45080</v>
      </c>
    </row>
    <row r="13679" spans="1:6" x14ac:dyDescent="0.25">
      <c r="A13679" s="8" t="s">
        <v>3831</v>
      </c>
      <c r="B13679" s="8" t="s">
        <v>3951</v>
      </c>
      <c r="C13679" s="24">
        <v>44988</v>
      </c>
      <c r="D13679" s="24">
        <v>44988</v>
      </c>
      <c r="E13679" s="8">
        <f t="shared" si="426"/>
        <v>0</v>
      </c>
      <c r="F13679" s="24">
        <f t="shared" si="427"/>
        <v>45066</v>
      </c>
    </row>
    <row r="13680" spans="1:6" x14ac:dyDescent="0.25">
      <c r="A13680" s="8" t="s">
        <v>3831</v>
      </c>
      <c r="B13680" s="8" t="s">
        <v>3951</v>
      </c>
      <c r="C13680" s="24">
        <v>44988</v>
      </c>
      <c r="D13680" s="24">
        <v>45032</v>
      </c>
      <c r="E13680" s="8">
        <f t="shared" si="426"/>
        <v>1</v>
      </c>
      <c r="F13680" s="24">
        <f t="shared" si="427"/>
        <v>45066</v>
      </c>
    </row>
    <row r="13681" spans="1:6" x14ac:dyDescent="0.25">
      <c r="A13681" s="8" t="s">
        <v>3831</v>
      </c>
      <c r="B13681" s="8" t="s">
        <v>3951</v>
      </c>
      <c r="C13681" s="24">
        <v>44988</v>
      </c>
      <c r="D13681" s="24">
        <v>45064</v>
      </c>
      <c r="E13681" s="8">
        <f t="shared" si="426"/>
        <v>2</v>
      </c>
      <c r="F13681" s="24">
        <f t="shared" si="427"/>
        <v>45066</v>
      </c>
    </row>
    <row r="13682" spans="1:6" x14ac:dyDescent="0.25">
      <c r="A13682" s="8" t="s">
        <v>3831</v>
      </c>
      <c r="B13682" s="8" t="s">
        <v>3922</v>
      </c>
      <c r="C13682" s="24">
        <v>45002</v>
      </c>
      <c r="D13682" s="24">
        <v>45002</v>
      </c>
      <c r="E13682" s="8">
        <f t="shared" si="426"/>
        <v>0</v>
      </c>
      <c r="F13682" s="24">
        <f t="shared" si="427"/>
        <v>45066</v>
      </c>
    </row>
    <row r="13683" spans="1:6" x14ac:dyDescent="0.25">
      <c r="A13683" s="8" t="s">
        <v>3831</v>
      </c>
      <c r="B13683" s="8" t="s">
        <v>3922</v>
      </c>
      <c r="C13683" s="24">
        <v>45002</v>
      </c>
      <c r="D13683" s="24">
        <v>45033</v>
      </c>
      <c r="E13683" s="8">
        <f t="shared" si="426"/>
        <v>1</v>
      </c>
      <c r="F13683" s="24">
        <f t="shared" si="427"/>
        <v>45066</v>
      </c>
    </row>
    <row r="13684" spans="1:6" x14ac:dyDescent="0.25">
      <c r="A13684" s="8" t="s">
        <v>3831</v>
      </c>
      <c r="B13684" s="8" t="s">
        <v>3922</v>
      </c>
      <c r="C13684" s="24">
        <v>45002</v>
      </c>
      <c r="D13684" s="24">
        <v>45066</v>
      </c>
      <c r="E13684" s="8">
        <f t="shared" si="426"/>
        <v>2</v>
      </c>
      <c r="F13684" s="24">
        <f t="shared" si="427"/>
        <v>45066</v>
      </c>
    </row>
    <row r="13685" spans="1:6" x14ac:dyDescent="0.25">
      <c r="A13685" s="8" t="s">
        <v>3832</v>
      </c>
      <c r="B13685" s="8" t="s">
        <v>3923</v>
      </c>
      <c r="C13685" s="24">
        <v>44671</v>
      </c>
      <c r="D13685" s="24">
        <v>44671</v>
      </c>
      <c r="E13685" s="8">
        <f t="shared" si="426"/>
        <v>0</v>
      </c>
      <c r="F13685" s="24">
        <f t="shared" si="427"/>
        <v>45080</v>
      </c>
    </row>
    <row r="13686" spans="1:6" x14ac:dyDescent="0.25">
      <c r="A13686" s="8" t="s">
        <v>3832</v>
      </c>
      <c r="B13686" s="8" t="s">
        <v>3923</v>
      </c>
      <c r="C13686" s="24">
        <v>44671</v>
      </c>
      <c r="D13686" s="24">
        <v>44704</v>
      </c>
      <c r="E13686" s="8">
        <f t="shared" si="426"/>
        <v>1</v>
      </c>
      <c r="F13686" s="24">
        <f t="shared" si="427"/>
        <v>45080</v>
      </c>
    </row>
    <row r="13687" spans="1:6" x14ac:dyDescent="0.25">
      <c r="A13687" s="8" t="s">
        <v>3832</v>
      </c>
      <c r="B13687" s="8" t="s">
        <v>3923</v>
      </c>
      <c r="C13687" s="24">
        <v>44671</v>
      </c>
      <c r="D13687" s="24">
        <v>44713</v>
      </c>
      <c r="E13687" s="8">
        <f t="shared" si="426"/>
        <v>1</v>
      </c>
      <c r="F13687" s="24">
        <f t="shared" si="427"/>
        <v>45080</v>
      </c>
    </row>
    <row r="13688" spans="1:6" x14ac:dyDescent="0.25">
      <c r="A13688" s="8" t="s">
        <v>3832</v>
      </c>
      <c r="B13688" s="8" t="s">
        <v>3923</v>
      </c>
      <c r="C13688" s="24">
        <v>44671</v>
      </c>
      <c r="D13688" s="24">
        <v>44770</v>
      </c>
      <c r="E13688" s="8">
        <f t="shared" si="426"/>
        <v>3</v>
      </c>
      <c r="F13688" s="24">
        <f t="shared" si="427"/>
        <v>45080</v>
      </c>
    </row>
    <row r="13689" spans="1:6" x14ac:dyDescent="0.25">
      <c r="A13689" s="8" t="s">
        <v>3832</v>
      </c>
      <c r="B13689" s="8" t="s">
        <v>3923</v>
      </c>
      <c r="C13689" s="24">
        <v>44671</v>
      </c>
      <c r="D13689" s="24">
        <v>44793</v>
      </c>
      <c r="E13689" s="8">
        <f t="shared" si="426"/>
        <v>4</v>
      </c>
      <c r="F13689" s="24">
        <f t="shared" si="427"/>
        <v>45080</v>
      </c>
    </row>
    <row r="13690" spans="1:6" x14ac:dyDescent="0.25">
      <c r="A13690" s="8" t="s">
        <v>3832</v>
      </c>
      <c r="B13690" s="8" t="s">
        <v>3923</v>
      </c>
      <c r="C13690" s="24">
        <v>44671</v>
      </c>
      <c r="D13690" s="24">
        <v>44832</v>
      </c>
      <c r="E13690" s="8">
        <f t="shared" si="426"/>
        <v>5</v>
      </c>
      <c r="F13690" s="24">
        <f t="shared" si="427"/>
        <v>45080</v>
      </c>
    </row>
    <row r="13691" spans="1:6" x14ac:dyDescent="0.25">
      <c r="A13691" s="8" t="s">
        <v>3832</v>
      </c>
      <c r="B13691" s="8" t="s">
        <v>3923</v>
      </c>
      <c r="C13691" s="24">
        <v>44671</v>
      </c>
      <c r="D13691" s="24">
        <v>44860</v>
      </c>
      <c r="E13691" s="8">
        <f t="shared" si="426"/>
        <v>6</v>
      </c>
      <c r="F13691" s="24">
        <f t="shared" si="427"/>
        <v>45080</v>
      </c>
    </row>
    <row r="13692" spans="1:6" x14ac:dyDescent="0.25">
      <c r="A13692" s="8" t="s">
        <v>3832</v>
      </c>
      <c r="B13692" s="8" t="s">
        <v>3923</v>
      </c>
      <c r="C13692" s="24">
        <v>44671</v>
      </c>
      <c r="D13692" s="24">
        <v>44891</v>
      </c>
      <c r="E13692" s="8">
        <f t="shared" si="426"/>
        <v>7</v>
      </c>
      <c r="F13692" s="24">
        <f t="shared" si="427"/>
        <v>45080</v>
      </c>
    </row>
    <row r="13693" spans="1:6" x14ac:dyDescent="0.25">
      <c r="A13693" s="8" t="s">
        <v>3832</v>
      </c>
      <c r="B13693" s="8" t="s">
        <v>3923</v>
      </c>
      <c r="C13693" s="24">
        <v>44671</v>
      </c>
      <c r="D13693" s="24">
        <v>44896</v>
      </c>
      <c r="E13693" s="8">
        <f t="shared" si="426"/>
        <v>7</v>
      </c>
      <c r="F13693" s="24">
        <f t="shared" si="427"/>
        <v>45080</v>
      </c>
    </row>
    <row r="13694" spans="1:6" x14ac:dyDescent="0.25">
      <c r="A13694" s="8" t="s">
        <v>3832</v>
      </c>
      <c r="B13694" s="8" t="s">
        <v>3923</v>
      </c>
      <c r="C13694" s="24">
        <v>44671</v>
      </c>
      <c r="D13694" s="24">
        <v>44952</v>
      </c>
      <c r="E13694" s="8">
        <f t="shared" si="426"/>
        <v>9</v>
      </c>
      <c r="F13694" s="24">
        <f t="shared" si="427"/>
        <v>45080</v>
      </c>
    </row>
    <row r="13695" spans="1:6" x14ac:dyDescent="0.25">
      <c r="A13695" s="8" t="s">
        <v>3832</v>
      </c>
      <c r="B13695" s="8" t="s">
        <v>3923</v>
      </c>
      <c r="C13695" s="24">
        <v>44671</v>
      </c>
      <c r="D13695" s="24">
        <v>44958</v>
      </c>
      <c r="E13695" s="8">
        <f t="shared" si="426"/>
        <v>9</v>
      </c>
      <c r="F13695" s="24">
        <f t="shared" si="427"/>
        <v>45080</v>
      </c>
    </row>
    <row r="13696" spans="1:6" x14ac:dyDescent="0.25">
      <c r="A13696" s="8" t="s">
        <v>3832</v>
      </c>
      <c r="B13696" s="8" t="s">
        <v>3923</v>
      </c>
      <c r="C13696" s="24">
        <v>44671</v>
      </c>
      <c r="D13696" s="24">
        <v>45005</v>
      </c>
      <c r="E13696" s="8">
        <f t="shared" si="426"/>
        <v>11</v>
      </c>
      <c r="F13696" s="24">
        <f t="shared" si="427"/>
        <v>45080</v>
      </c>
    </row>
    <row r="13697" spans="1:6" x14ac:dyDescent="0.25">
      <c r="A13697" s="8" t="s">
        <v>3832</v>
      </c>
      <c r="B13697" s="8" t="s">
        <v>3923</v>
      </c>
      <c r="C13697" s="24">
        <v>44671</v>
      </c>
      <c r="D13697" s="24">
        <v>45046</v>
      </c>
      <c r="E13697" s="8">
        <f t="shared" si="426"/>
        <v>12</v>
      </c>
      <c r="F13697" s="24">
        <f t="shared" si="427"/>
        <v>45080</v>
      </c>
    </row>
    <row r="13698" spans="1:6" x14ac:dyDescent="0.25">
      <c r="A13698" s="8" t="s">
        <v>3832</v>
      </c>
      <c r="B13698" s="8" t="s">
        <v>3923</v>
      </c>
      <c r="C13698" s="24">
        <v>44671</v>
      </c>
      <c r="D13698" s="24">
        <v>45067</v>
      </c>
      <c r="E13698" s="8">
        <f t="shared" si="426"/>
        <v>13</v>
      </c>
      <c r="F13698" s="24">
        <f t="shared" si="427"/>
        <v>45080</v>
      </c>
    </row>
    <row r="13699" spans="1:6" x14ac:dyDescent="0.25">
      <c r="A13699" s="8" t="s">
        <v>3832</v>
      </c>
      <c r="B13699" s="8" t="s">
        <v>3923</v>
      </c>
      <c r="C13699" s="24">
        <v>44671</v>
      </c>
      <c r="D13699" s="24">
        <v>45080</v>
      </c>
      <c r="E13699" s="8">
        <f t="shared" ref="E13699:E13762" si="428">DATEDIF(C13699,D13699,"m")</f>
        <v>13</v>
      </c>
      <c r="F13699" s="24">
        <f t="shared" ref="F13699:F13762" si="429">_xlfn.MAXIFS(D:D,A:A,A13699)</f>
        <v>45080</v>
      </c>
    </row>
    <row r="13700" spans="1:6" x14ac:dyDescent="0.25">
      <c r="A13700" s="8" t="s">
        <v>3833</v>
      </c>
      <c r="B13700" s="8" t="s">
        <v>3949</v>
      </c>
      <c r="C13700" s="24">
        <v>44776</v>
      </c>
      <c r="D13700" s="24">
        <v>44776</v>
      </c>
      <c r="E13700" s="8">
        <f t="shared" si="428"/>
        <v>0</v>
      </c>
      <c r="F13700" s="24">
        <f t="shared" si="429"/>
        <v>45074</v>
      </c>
    </row>
    <row r="13701" spans="1:6" x14ac:dyDescent="0.25">
      <c r="A13701" s="8" t="s">
        <v>3833</v>
      </c>
      <c r="B13701" s="8" t="s">
        <v>3949</v>
      </c>
      <c r="C13701" s="24">
        <v>44776</v>
      </c>
      <c r="D13701" s="24">
        <v>44816</v>
      </c>
      <c r="E13701" s="8">
        <f t="shared" si="428"/>
        <v>1</v>
      </c>
      <c r="F13701" s="24">
        <f t="shared" si="429"/>
        <v>45074</v>
      </c>
    </row>
    <row r="13702" spans="1:6" x14ac:dyDescent="0.25">
      <c r="A13702" s="8" t="s">
        <v>3833</v>
      </c>
      <c r="B13702" s="8" t="s">
        <v>3949</v>
      </c>
      <c r="C13702" s="24">
        <v>44776</v>
      </c>
      <c r="D13702" s="24">
        <v>44851</v>
      </c>
      <c r="E13702" s="8">
        <f t="shared" si="428"/>
        <v>2</v>
      </c>
      <c r="F13702" s="24">
        <f t="shared" si="429"/>
        <v>45074</v>
      </c>
    </row>
    <row r="13703" spans="1:6" x14ac:dyDescent="0.25">
      <c r="A13703" s="8" t="s">
        <v>3833</v>
      </c>
      <c r="B13703" s="8" t="s">
        <v>3949</v>
      </c>
      <c r="C13703" s="24">
        <v>44776</v>
      </c>
      <c r="D13703" s="24">
        <v>44871</v>
      </c>
      <c r="E13703" s="8">
        <f t="shared" si="428"/>
        <v>3</v>
      </c>
      <c r="F13703" s="24">
        <f t="shared" si="429"/>
        <v>45074</v>
      </c>
    </row>
    <row r="13704" spans="1:6" x14ac:dyDescent="0.25">
      <c r="A13704" s="8" t="s">
        <v>3833</v>
      </c>
      <c r="B13704" s="8" t="s">
        <v>3949</v>
      </c>
      <c r="C13704" s="24">
        <v>44776</v>
      </c>
      <c r="D13704" s="24">
        <v>44909</v>
      </c>
      <c r="E13704" s="8">
        <f t="shared" si="428"/>
        <v>4</v>
      </c>
      <c r="F13704" s="24">
        <f t="shared" si="429"/>
        <v>45074</v>
      </c>
    </row>
    <row r="13705" spans="1:6" x14ac:dyDescent="0.25">
      <c r="A13705" s="8" t="s">
        <v>3833</v>
      </c>
      <c r="B13705" s="8" t="s">
        <v>3949</v>
      </c>
      <c r="C13705" s="24">
        <v>44776</v>
      </c>
      <c r="D13705" s="24">
        <v>44943</v>
      </c>
      <c r="E13705" s="8">
        <f t="shared" si="428"/>
        <v>5</v>
      </c>
      <c r="F13705" s="24">
        <f t="shared" si="429"/>
        <v>45074</v>
      </c>
    </row>
    <row r="13706" spans="1:6" x14ac:dyDescent="0.25">
      <c r="A13706" s="8" t="s">
        <v>3833</v>
      </c>
      <c r="B13706" s="8" t="s">
        <v>3949</v>
      </c>
      <c r="C13706" s="24">
        <v>44776</v>
      </c>
      <c r="D13706" s="24">
        <v>44991</v>
      </c>
      <c r="E13706" s="8">
        <f t="shared" si="428"/>
        <v>7</v>
      </c>
      <c r="F13706" s="24">
        <f t="shared" si="429"/>
        <v>45074</v>
      </c>
    </row>
    <row r="13707" spans="1:6" x14ac:dyDescent="0.25">
      <c r="A13707" s="8" t="s">
        <v>3833</v>
      </c>
      <c r="B13707" s="8" t="s">
        <v>3949</v>
      </c>
      <c r="C13707" s="24">
        <v>44776</v>
      </c>
      <c r="D13707" s="24">
        <v>45029</v>
      </c>
      <c r="E13707" s="8">
        <f t="shared" si="428"/>
        <v>8</v>
      </c>
      <c r="F13707" s="24">
        <f t="shared" si="429"/>
        <v>45074</v>
      </c>
    </row>
    <row r="13708" spans="1:6" x14ac:dyDescent="0.25">
      <c r="A13708" s="8" t="s">
        <v>3833</v>
      </c>
      <c r="B13708" s="8" t="s">
        <v>3949</v>
      </c>
      <c r="C13708" s="24">
        <v>44776</v>
      </c>
      <c r="D13708" s="24">
        <v>45051</v>
      </c>
      <c r="E13708" s="8">
        <f t="shared" si="428"/>
        <v>9</v>
      </c>
      <c r="F13708" s="24">
        <f t="shared" si="429"/>
        <v>45074</v>
      </c>
    </row>
    <row r="13709" spans="1:6" x14ac:dyDescent="0.25">
      <c r="A13709" s="8" t="s">
        <v>3833</v>
      </c>
      <c r="B13709" s="8" t="s">
        <v>3927</v>
      </c>
      <c r="C13709" s="24">
        <v>44880</v>
      </c>
      <c r="D13709" s="24">
        <v>44880</v>
      </c>
      <c r="E13709" s="8">
        <f t="shared" si="428"/>
        <v>0</v>
      </c>
      <c r="F13709" s="24">
        <f t="shared" si="429"/>
        <v>45074</v>
      </c>
    </row>
    <row r="13710" spans="1:6" x14ac:dyDescent="0.25">
      <c r="A13710" s="8" t="s">
        <v>3833</v>
      </c>
      <c r="B13710" s="8" t="s">
        <v>3927</v>
      </c>
      <c r="C13710" s="24">
        <v>44880</v>
      </c>
      <c r="D13710" s="24">
        <v>44918</v>
      </c>
      <c r="E13710" s="8">
        <f t="shared" si="428"/>
        <v>1</v>
      </c>
      <c r="F13710" s="24">
        <f t="shared" si="429"/>
        <v>45074</v>
      </c>
    </row>
    <row r="13711" spans="1:6" x14ac:dyDescent="0.25">
      <c r="A13711" s="8" t="s">
        <v>3833</v>
      </c>
      <c r="B13711" s="8" t="s">
        <v>3927</v>
      </c>
      <c r="C13711" s="24">
        <v>44880</v>
      </c>
      <c r="D13711" s="24">
        <v>44953</v>
      </c>
      <c r="E13711" s="8">
        <f t="shared" si="428"/>
        <v>2</v>
      </c>
      <c r="F13711" s="24">
        <f t="shared" si="429"/>
        <v>45074</v>
      </c>
    </row>
    <row r="13712" spans="1:6" x14ac:dyDescent="0.25">
      <c r="A13712" s="8" t="s">
        <v>3833</v>
      </c>
      <c r="B13712" s="8" t="s">
        <v>3927</v>
      </c>
      <c r="C13712" s="24">
        <v>44880</v>
      </c>
      <c r="D13712" s="24">
        <v>44974</v>
      </c>
      <c r="E13712" s="8">
        <f t="shared" si="428"/>
        <v>3</v>
      </c>
      <c r="F13712" s="24">
        <f t="shared" si="429"/>
        <v>45074</v>
      </c>
    </row>
    <row r="13713" spans="1:6" x14ac:dyDescent="0.25">
      <c r="A13713" s="8" t="s">
        <v>3833</v>
      </c>
      <c r="B13713" s="8" t="s">
        <v>3927</v>
      </c>
      <c r="C13713" s="24">
        <v>44880</v>
      </c>
      <c r="D13713" s="24">
        <v>44987</v>
      </c>
      <c r="E13713" s="8">
        <f t="shared" si="428"/>
        <v>3</v>
      </c>
      <c r="F13713" s="24">
        <f t="shared" si="429"/>
        <v>45074</v>
      </c>
    </row>
    <row r="13714" spans="1:6" x14ac:dyDescent="0.25">
      <c r="A13714" s="8" t="s">
        <v>3833</v>
      </c>
      <c r="B13714" s="8" t="s">
        <v>3927</v>
      </c>
      <c r="C13714" s="24">
        <v>44880</v>
      </c>
      <c r="D13714" s="24">
        <v>45042</v>
      </c>
      <c r="E13714" s="8">
        <f t="shared" si="428"/>
        <v>5</v>
      </c>
      <c r="F13714" s="24">
        <f t="shared" si="429"/>
        <v>45074</v>
      </c>
    </row>
    <row r="13715" spans="1:6" x14ac:dyDescent="0.25">
      <c r="A13715" s="8" t="s">
        <v>3833</v>
      </c>
      <c r="B13715" s="8" t="s">
        <v>3927</v>
      </c>
      <c r="C13715" s="24">
        <v>44880</v>
      </c>
      <c r="D13715" s="24">
        <v>45074</v>
      </c>
      <c r="E13715" s="8">
        <f t="shared" si="428"/>
        <v>6</v>
      </c>
      <c r="F13715" s="24">
        <f t="shared" si="429"/>
        <v>45074</v>
      </c>
    </row>
    <row r="13716" spans="1:6" x14ac:dyDescent="0.25">
      <c r="A13716" s="8" t="s">
        <v>3834</v>
      </c>
      <c r="B13716" s="8" t="s">
        <v>3951</v>
      </c>
      <c r="C13716" s="24">
        <v>44717</v>
      </c>
      <c r="D13716" s="24">
        <v>44717</v>
      </c>
      <c r="E13716" s="8">
        <f t="shared" si="428"/>
        <v>0</v>
      </c>
      <c r="F13716" s="24">
        <f t="shared" si="429"/>
        <v>45081</v>
      </c>
    </row>
    <row r="13717" spans="1:6" x14ac:dyDescent="0.25">
      <c r="A13717" s="8" t="s">
        <v>3834</v>
      </c>
      <c r="B13717" s="8" t="s">
        <v>3951</v>
      </c>
      <c r="C13717" s="24">
        <v>44717</v>
      </c>
      <c r="D13717" s="24">
        <v>44757</v>
      </c>
      <c r="E13717" s="8">
        <f t="shared" si="428"/>
        <v>1</v>
      </c>
      <c r="F13717" s="24">
        <f t="shared" si="429"/>
        <v>45081</v>
      </c>
    </row>
    <row r="13718" spans="1:6" x14ac:dyDescent="0.25">
      <c r="A13718" s="8" t="s">
        <v>3834</v>
      </c>
      <c r="B13718" s="8" t="s">
        <v>3951</v>
      </c>
      <c r="C13718" s="24">
        <v>44717</v>
      </c>
      <c r="D13718" s="24">
        <v>44783</v>
      </c>
      <c r="E13718" s="8">
        <f t="shared" si="428"/>
        <v>2</v>
      </c>
      <c r="F13718" s="24">
        <f t="shared" si="429"/>
        <v>45081</v>
      </c>
    </row>
    <row r="13719" spans="1:6" x14ac:dyDescent="0.25">
      <c r="A13719" s="8" t="s">
        <v>3834</v>
      </c>
      <c r="B13719" s="8" t="s">
        <v>3951</v>
      </c>
      <c r="C13719" s="24">
        <v>44717</v>
      </c>
      <c r="D13719" s="24">
        <v>44809</v>
      </c>
      <c r="E13719" s="8">
        <f t="shared" si="428"/>
        <v>3</v>
      </c>
      <c r="F13719" s="24">
        <f t="shared" si="429"/>
        <v>45081</v>
      </c>
    </row>
    <row r="13720" spans="1:6" x14ac:dyDescent="0.25">
      <c r="A13720" s="8" t="s">
        <v>3834</v>
      </c>
      <c r="B13720" s="8" t="s">
        <v>3951</v>
      </c>
      <c r="C13720" s="24">
        <v>44717</v>
      </c>
      <c r="D13720" s="24">
        <v>44851</v>
      </c>
      <c r="E13720" s="8">
        <f t="shared" si="428"/>
        <v>4</v>
      </c>
      <c r="F13720" s="24">
        <f t="shared" si="429"/>
        <v>45081</v>
      </c>
    </row>
    <row r="13721" spans="1:6" x14ac:dyDescent="0.25">
      <c r="A13721" s="8" t="s">
        <v>3834</v>
      </c>
      <c r="B13721" s="8" t="s">
        <v>3951</v>
      </c>
      <c r="C13721" s="24">
        <v>44717</v>
      </c>
      <c r="D13721" s="24">
        <v>44881</v>
      </c>
      <c r="E13721" s="8">
        <f t="shared" si="428"/>
        <v>5</v>
      </c>
      <c r="F13721" s="24">
        <f t="shared" si="429"/>
        <v>45081</v>
      </c>
    </row>
    <row r="13722" spans="1:6" x14ac:dyDescent="0.25">
      <c r="A13722" s="8" t="s">
        <v>3834</v>
      </c>
      <c r="B13722" s="8" t="s">
        <v>3951</v>
      </c>
      <c r="C13722" s="24">
        <v>44717</v>
      </c>
      <c r="D13722" s="24">
        <v>44909</v>
      </c>
      <c r="E13722" s="8">
        <f t="shared" si="428"/>
        <v>6</v>
      </c>
      <c r="F13722" s="24">
        <f t="shared" si="429"/>
        <v>45081</v>
      </c>
    </row>
    <row r="13723" spans="1:6" x14ac:dyDescent="0.25">
      <c r="A13723" s="8" t="s">
        <v>3834</v>
      </c>
      <c r="B13723" s="8" t="s">
        <v>3951</v>
      </c>
      <c r="C13723" s="24">
        <v>44717</v>
      </c>
      <c r="D13723" s="24">
        <v>44944</v>
      </c>
      <c r="E13723" s="8">
        <f t="shared" si="428"/>
        <v>7</v>
      </c>
      <c r="F13723" s="24">
        <f t="shared" si="429"/>
        <v>45081</v>
      </c>
    </row>
    <row r="13724" spans="1:6" x14ac:dyDescent="0.25">
      <c r="A13724" s="8" t="s">
        <v>3834</v>
      </c>
      <c r="B13724" s="8" t="s">
        <v>3951</v>
      </c>
      <c r="C13724" s="24">
        <v>44717</v>
      </c>
      <c r="D13724" s="24">
        <v>44962</v>
      </c>
      <c r="E13724" s="8">
        <f t="shared" si="428"/>
        <v>8</v>
      </c>
      <c r="F13724" s="24">
        <f t="shared" si="429"/>
        <v>45081</v>
      </c>
    </row>
    <row r="13725" spans="1:6" x14ac:dyDescent="0.25">
      <c r="A13725" s="8" t="s">
        <v>3834</v>
      </c>
      <c r="B13725" s="8" t="s">
        <v>3951</v>
      </c>
      <c r="C13725" s="24">
        <v>44717</v>
      </c>
      <c r="D13725" s="24">
        <v>44993</v>
      </c>
      <c r="E13725" s="8">
        <f t="shared" si="428"/>
        <v>9</v>
      </c>
      <c r="F13725" s="24">
        <f t="shared" si="429"/>
        <v>45081</v>
      </c>
    </row>
    <row r="13726" spans="1:6" x14ac:dyDescent="0.25">
      <c r="A13726" s="8" t="s">
        <v>3834</v>
      </c>
      <c r="B13726" s="8" t="s">
        <v>3951</v>
      </c>
      <c r="C13726" s="24">
        <v>44717</v>
      </c>
      <c r="D13726" s="24">
        <v>45029</v>
      </c>
      <c r="E13726" s="8">
        <f t="shared" si="428"/>
        <v>10</v>
      </c>
      <c r="F13726" s="24">
        <f t="shared" si="429"/>
        <v>45081</v>
      </c>
    </row>
    <row r="13727" spans="1:6" x14ac:dyDescent="0.25">
      <c r="A13727" s="8" t="s">
        <v>3834</v>
      </c>
      <c r="B13727" s="8" t="s">
        <v>3951</v>
      </c>
      <c r="C13727" s="24">
        <v>44717</v>
      </c>
      <c r="D13727" s="24">
        <v>45061</v>
      </c>
      <c r="E13727" s="8">
        <f t="shared" si="428"/>
        <v>11</v>
      </c>
      <c r="F13727" s="24">
        <f t="shared" si="429"/>
        <v>45081</v>
      </c>
    </row>
    <row r="13728" spans="1:6" x14ac:dyDescent="0.25">
      <c r="A13728" s="8" t="s">
        <v>3834</v>
      </c>
      <c r="B13728" s="8" t="s">
        <v>3925</v>
      </c>
      <c r="C13728" s="24">
        <v>44922</v>
      </c>
      <c r="D13728" s="24">
        <v>44922</v>
      </c>
      <c r="E13728" s="8">
        <f t="shared" si="428"/>
        <v>0</v>
      </c>
      <c r="F13728" s="24">
        <f t="shared" si="429"/>
        <v>45081</v>
      </c>
    </row>
    <row r="13729" spans="1:6" x14ac:dyDescent="0.25">
      <c r="A13729" s="8" t="s">
        <v>3834</v>
      </c>
      <c r="B13729" s="8" t="s">
        <v>3925</v>
      </c>
      <c r="C13729" s="24">
        <v>44922</v>
      </c>
      <c r="D13729" s="24">
        <v>44957</v>
      </c>
      <c r="E13729" s="8">
        <f t="shared" si="428"/>
        <v>1</v>
      </c>
      <c r="F13729" s="24">
        <f t="shared" si="429"/>
        <v>45081</v>
      </c>
    </row>
    <row r="13730" spans="1:6" x14ac:dyDescent="0.25">
      <c r="A13730" s="8" t="s">
        <v>3834</v>
      </c>
      <c r="B13730" s="8" t="s">
        <v>3925</v>
      </c>
      <c r="C13730" s="24">
        <v>44922</v>
      </c>
      <c r="D13730" s="24">
        <v>44964</v>
      </c>
      <c r="E13730" s="8">
        <f t="shared" si="428"/>
        <v>1</v>
      </c>
      <c r="F13730" s="24">
        <f t="shared" si="429"/>
        <v>45081</v>
      </c>
    </row>
    <row r="13731" spans="1:6" x14ac:dyDescent="0.25">
      <c r="A13731" s="8" t="s">
        <v>3834</v>
      </c>
      <c r="B13731" s="8" t="s">
        <v>3925</v>
      </c>
      <c r="C13731" s="24">
        <v>44922</v>
      </c>
      <c r="D13731" s="24">
        <v>44999</v>
      </c>
      <c r="E13731" s="8">
        <f t="shared" si="428"/>
        <v>2</v>
      </c>
      <c r="F13731" s="24">
        <f t="shared" si="429"/>
        <v>45081</v>
      </c>
    </row>
    <row r="13732" spans="1:6" x14ac:dyDescent="0.25">
      <c r="A13732" s="8" t="s">
        <v>3834</v>
      </c>
      <c r="B13732" s="8" t="s">
        <v>3925</v>
      </c>
      <c r="C13732" s="24">
        <v>44922</v>
      </c>
      <c r="D13732" s="24">
        <v>45017</v>
      </c>
      <c r="E13732" s="8">
        <f t="shared" si="428"/>
        <v>3</v>
      </c>
      <c r="F13732" s="24">
        <f t="shared" si="429"/>
        <v>45081</v>
      </c>
    </row>
    <row r="13733" spans="1:6" x14ac:dyDescent="0.25">
      <c r="A13733" s="8" t="s">
        <v>3834</v>
      </c>
      <c r="B13733" s="8" t="s">
        <v>3925</v>
      </c>
      <c r="C13733" s="24">
        <v>44922</v>
      </c>
      <c r="D13733" s="24">
        <v>45048</v>
      </c>
      <c r="E13733" s="8">
        <f t="shared" si="428"/>
        <v>4</v>
      </c>
      <c r="F13733" s="24">
        <f t="shared" si="429"/>
        <v>45081</v>
      </c>
    </row>
    <row r="13734" spans="1:6" x14ac:dyDescent="0.25">
      <c r="A13734" s="8" t="s">
        <v>3834</v>
      </c>
      <c r="B13734" s="8" t="s">
        <v>3925</v>
      </c>
      <c r="C13734" s="24">
        <v>44922</v>
      </c>
      <c r="D13734" s="24">
        <v>45081</v>
      </c>
      <c r="E13734" s="8">
        <f t="shared" si="428"/>
        <v>5</v>
      </c>
      <c r="F13734" s="24">
        <f t="shared" si="429"/>
        <v>45081</v>
      </c>
    </row>
    <row r="13735" spans="1:6" x14ac:dyDescent="0.25">
      <c r="A13735" s="8" t="s">
        <v>3835</v>
      </c>
      <c r="B13735" s="8" t="s">
        <v>3948</v>
      </c>
      <c r="C13735" s="24">
        <v>44739</v>
      </c>
      <c r="D13735" s="24">
        <v>44739</v>
      </c>
      <c r="E13735" s="8">
        <f t="shared" si="428"/>
        <v>0</v>
      </c>
      <c r="F13735" s="24">
        <f t="shared" si="429"/>
        <v>45085</v>
      </c>
    </row>
    <row r="13736" spans="1:6" x14ac:dyDescent="0.25">
      <c r="A13736" s="8" t="s">
        <v>3835</v>
      </c>
      <c r="B13736" s="8" t="s">
        <v>3948</v>
      </c>
      <c r="C13736" s="24">
        <v>44739</v>
      </c>
      <c r="D13736" s="24">
        <v>44777</v>
      </c>
      <c r="E13736" s="8">
        <f t="shared" si="428"/>
        <v>1</v>
      </c>
      <c r="F13736" s="24">
        <f t="shared" si="429"/>
        <v>45085</v>
      </c>
    </row>
    <row r="13737" spans="1:6" x14ac:dyDescent="0.25">
      <c r="A13737" s="8" t="s">
        <v>3835</v>
      </c>
      <c r="B13737" s="8" t="s">
        <v>3948</v>
      </c>
      <c r="C13737" s="24">
        <v>44739</v>
      </c>
      <c r="D13737" s="24">
        <v>44813</v>
      </c>
      <c r="E13737" s="8">
        <f t="shared" si="428"/>
        <v>2</v>
      </c>
      <c r="F13737" s="24">
        <f t="shared" si="429"/>
        <v>45085</v>
      </c>
    </row>
    <row r="13738" spans="1:6" x14ac:dyDescent="0.25">
      <c r="A13738" s="8" t="s">
        <v>3835</v>
      </c>
      <c r="B13738" s="8" t="s">
        <v>3948</v>
      </c>
      <c r="C13738" s="24">
        <v>44739</v>
      </c>
      <c r="D13738" s="24">
        <v>44846</v>
      </c>
      <c r="E13738" s="8">
        <f t="shared" si="428"/>
        <v>3</v>
      </c>
      <c r="F13738" s="24">
        <f t="shared" si="429"/>
        <v>45085</v>
      </c>
    </row>
    <row r="13739" spans="1:6" x14ac:dyDescent="0.25">
      <c r="A13739" s="8" t="s">
        <v>3835</v>
      </c>
      <c r="B13739" s="8" t="s">
        <v>3948</v>
      </c>
      <c r="C13739" s="24">
        <v>44739</v>
      </c>
      <c r="D13739" s="24">
        <v>44870</v>
      </c>
      <c r="E13739" s="8">
        <f t="shared" si="428"/>
        <v>4</v>
      </c>
      <c r="F13739" s="24">
        <f t="shared" si="429"/>
        <v>45085</v>
      </c>
    </row>
    <row r="13740" spans="1:6" x14ac:dyDescent="0.25">
      <c r="A13740" s="8" t="s">
        <v>3835</v>
      </c>
      <c r="B13740" s="8" t="s">
        <v>3948</v>
      </c>
      <c r="C13740" s="24">
        <v>44739</v>
      </c>
      <c r="D13740" s="24">
        <v>44922</v>
      </c>
      <c r="E13740" s="8">
        <f t="shared" si="428"/>
        <v>6</v>
      </c>
      <c r="F13740" s="24">
        <f t="shared" si="429"/>
        <v>45085</v>
      </c>
    </row>
    <row r="13741" spans="1:6" x14ac:dyDescent="0.25">
      <c r="A13741" s="8" t="s">
        <v>3835</v>
      </c>
      <c r="B13741" s="8" t="s">
        <v>3948</v>
      </c>
      <c r="C13741" s="24">
        <v>44739</v>
      </c>
      <c r="D13741" s="24">
        <v>44927</v>
      </c>
      <c r="E13741" s="8">
        <f t="shared" si="428"/>
        <v>6</v>
      </c>
      <c r="F13741" s="24">
        <f t="shared" si="429"/>
        <v>45085</v>
      </c>
    </row>
    <row r="13742" spans="1:6" x14ac:dyDescent="0.25">
      <c r="A13742" s="8" t="s">
        <v>3835</v>
      </c>
      <c r="B13742" s="8" t="s">
        <v>3948</v>
      </c>
      <c r="C13742" s="24">
        <v>44739</v>
      </c>
      <c r="D13742" s="24">
        <v>44964</v>
      </c>
      <c r="E13742" s="8">
        <f t="shared" si="428"/>
        <v>7</v>
      </c>
      <c r="F13742" s="24">
        <f t="shared" si="429"/>
        <v>45085</v>
      </c>
    </row>
    <row r="13743" spans="1:6" x14ac:dyDescent="0.25">
      <c r="A13743" s="8" t="s">
        <v>3835</v>
      </c>
      <c r="B13743" s="8" t="s">
        <v>3948</v>
      </c>
      <c r="C13743" s="24">
        <v>44739</v>
      </c>
      <c r="D13743" s="24">
        <v>44989</v>
      </c>
      <c r="E13743" s="8">
        <f t="shared" si="428"/>
        <v>8</v>
      </c>
      <c r="F13743" s="24">
        <f t="shared" si="429"/>
        <v>45085</v>
      </c>
    </row>
    <row r="13744" spans="1:6" x14ac:dyDescent="0.25">
      <c r="A13744" s="8" t="s">
        <v>3835</v>
      </c>
      <c r="B13744" s="8" t="s">
        <v>3948</v>
      </c>
      <c r="C13744" s="24">
        <v>44739</v>
      </c>
      <c r="D13744" s="24">
        <v>45017</v>
      </c>
      <c r="E13744" s="8">
        <f t="shared" si="428"/>
        <v>9</v>
      </c>
      <c r="F13744" s="24">
        <f t="shared" si="429"/>
        <v>45085</v>
      </c>
    </row>
    <row r="13745" spans="1:6" x14ac:dyDescent="0.25">
      <c r="A13745" s="8" t="s">
        <v>3835</v>
      </c>
      <c r="B13745" s="8" t="s">
        <v>3948</v>
      </c>
      <c r="C13745" s="24">
        <v>44739</v>
      </c>
      <c r="D13745" s="24">
        <v>45049</v>
      </c>
      <c r="E13745" s="8">
        <f t="shared" si="428"/>
        <v>10</v>
      </c>
      <c r="F13745" s="24">
        <f t="shared" si="429"/>
        <v>45085</v>
      </c>
    </row>
    <row r="13746" spans="1:6" x14ac:dyDescent="0.25">
      <c r="A13746" s="8" t="s">
        <v>3835</v>
      </c>
      <c r="B13746" s="8" t="s">
        <v>3948</v>
      </c>
      <c r="C13746" s="24">
        <v>44739</v>
      </c>
      <c r="D13746" s="24">
        <v>45085</v>
      </c>
      <c r="E13746" s="8">
        <f t="shared" si="428"/>
        <v>11</v>
      </c>
      <c r="F13746" s="24">
        <f t="shared" si="429"/>
        <v>45085</v>
      </c>
    </row>
    <row r="13747" spans="1:6" x14ac:dyDescent="0.25">
      <c r="A13747" s="8" t="s">
        <v>3836</v>
      </c>
      <c r="B13747" s="8" t="s">
        <v>3927</v>
      </c>
      <c r="C13747" s="24">
        <v>44754</v>
      </c>
      <c r="D13747" s="24">
        <v>44754</v>
      </c>
      <c r="E13747" s="8">
        <f t="shared" si="428"/>
        <v>0</v>
      </c>
      <c r="F13747" s="24">
        <f t="shared" si="429"/>
        <v>45062</v>
      </c>
    </row>
    <row r="13748" spans="1:6" x14ac:dyDescent="0.25">
      <c r="A13748" s="8" t="s">
        <v>3836</v>
      </c>
      <c r="B13748" s="8" t="s">
        <v>3927</v>
      </c>
      <c r="C13748" s="24">
        <v>44754</v>
      </c>
      <c r="D13748" s="24">
        <v>44787</v>
      </c>
      <c r="E13748" s="8">
        <f t="shared" si="428"/>
        <v>1</v>
      </c>
      <c r="F13748" s="24">
        <f t="shared" si="429"/>
        <v>45062</v>
      </c>
    </row>
    <row r="13749" spans="1:6" x14ac:dyDescent="0.25">
      <c r="A13749" s="8" t="s">
        <v>3836</v>
      </c>
      <c r="B13749" s="8" t="s">
        <v>3927</v>
      </c>
      <c r="C13749" s="24">
        <v>44754</v>
      </c>
      <c r="D13749" s="24">
        <v>44828</v>
      </c>
      <c r="E13749" s="8">
        <f t="shared" si="428"/>
        <v>2</v>
      </c>
      <c r="F13749" s="24">
        <f t="shared" si="429"/>
        <v>45062</v>
      </c>
    </row>
    <row r="13750" spans="1:6" x14ac:dyDescent="0.25">
      <c r="A13750" s="8" t="s">
        <v>3836</v>
      </c>
      <c r="B13750" s="8" t="s">
        <v>3927</v>
      </c>
      <c r="C13750" s="24">
        <v>44754</v>
      </c>
      <c r="D13750" s="24">
        <v>44851</v>
      </c>
      <c r="E13750" s="8">
        <f t="shared" si="428"/>
        <v>3</v>
      </c>
      <c r="F13750" s="24">
        <f t="shared" si="429"/>
        <v>45062</v>
      </c>
    </row>
    <row r="13751" spans="1:6" x14ac:dyDescent="0.25">
      <c r="A13751" s="8" t="s">
        <v>3836</v>
      </c>
      <c r="B13751" s="8" t="s">
        <v>3927</v>
      </c>
      <c r="C13751" s="24">
        <v>44754</v>
      </c>
      <c r="D13751" s="24">
        <v>44888</v>
      </c>
      <c r="E13751" s="8">
        <f t="shared" si="428"/>
        <v>4</v>
      </c>
      <c r="F13751" s="24">
        <f t="shared" si="429"/>
        <v>45062</v>
      </c>
    </row>
    <row r="13752" spans="1:6" x14ac:dyDescent="0.25">
      <c r="A13752" s="8" t="s">
        <v>3836</v>
      </c>
      <c r="B13752" s="8" t="s">
        <v>3927</v>
      </c>
      <c r="C13752" s="24">
        <v>44754</v>
      </c>
      <c r="D13752" s="24">
        <v>44911</v>
      </c>
      <c r="E13752" s="8">
        <f t="shared" si="428"/>
        <v>5</v>
      </c>
      <c r="F13752" s="24">
        <f t="shared" si="429"/>
        <v>45062</v>
      </c>
    </row>
    <row r="13753" spans="1:6" x14ac:dyDescent="0.25">
      <c r="A13753" s="8" t="s">
        <v>3836</v>
      </c>
      <c r="B13753" s="8" t="s">
        <v>3927</v>
      </c>
      <c r="C13753" s="24">
        <v>44754</v>
      </c>
      <c r="D13753" s="24">
        <v>44939</v>
      </c>
      <c r="E13753" s="8">
        <f t="shared" si="428"/>
        <v>6</v>
      </c>
      <c r="F13753" s="24">
        <f t="shared" si="429"/>
        <v>45062</v>
      </c>
    </row>
    <row r="13754" spans="1:6" x14ac:dyDescent="0.25">
      <c r="A13754" s="8" t="s">
        <v>3836</v>
      </c>
      <c r="B13754" s="8" t="s">
        <v>3927</v>
      </c>
      <c r="C13754" s="24">
        <v>44754</v>
      </c>
      <c r="D13754" s="24">
        <v>44978</v>
      </c>
      <c r="E13754" s="8">
        <f t="shared" si="428"/>
        <v>7</v>
      </c>
      <c r="F13754" s="24">
        <f t="shared" si="429"/>
        <v>45062</v>
      </c>
    </row>
    <row r="13755" spans="1:6" x14ac:dyDescent="0.25">
      <c r="A13755" s="8" t="s">
        <v>3836</v>
      </c>
      <c r="B13755" s="8" t="s">
        <v>3927</v>
      </c>
      <c r="C13755" s="24">
        <v>44754</v>
      </c>
      <c r="D13755" s="24">
        <v>45006</v>
      </c>
      <c r="E13755" s="8">
        <f t="shared" si="428"/>
        <v>8</v>
      </c>
      <c r="F13755" s="24">
        <f t="shared" si="429"/>
        <v>45062</v>
      </c>
    </row>
    <row r="13756" spans="1:6" x14ac:dyDescent="0.25">
      <c r="A13756" s="8" t="s">
        <v>3836</v>
      </c>
      <c r="B13756" s="8" t="s">
        <v>3927</v>
      </c>
      <c r="C13756" s="24">
        <v>44754</v>
      </c>
      <c r="D13756" s="24">
        <v>45043</v>
      </c>
      <c r="E13756" s="8">
        <f t="shared" si="428"/>
        <v>9</v>
      </c>
      <c r="F13756" s="24">
        <f t="shared" si="429"/>
        <v>45062</v>
      </c>
    </row>
    <row r="13757" spans="1:6" x14ac:dyDescent="0.25">
      <c r="A13757" s="8" t="s">
        <v>3836</v>
      </c>
      <c r="B13757" s="8" t="s">
        <v>3927</v>
      </c>
      <c r="C13757" s="24">
        <v>44754</v>
      </c>
      <c r="D13757" s="24">
        <v>45061</v>
      </c>
      <c r="E13757" s="8">
        <f t="shared" si="428"/>
        <v>10</v>
      </c>
      <c r="F13757" s="24">
        <f t="shared" si="429"/>
        <v>45062</v>
      </c>
    </row>
    <row r="13758" spans="1:6" x14ac:dyDescent="0.25">
      <c r="A13758" s="8" t="s">
        <v>3836</v>
      </c>
      <c r="B13758" s="8" t="s">
        <v>3926</v>
      </c>
      <c r="C13758" s="24">
        <v>44962</v>
      </c>
      <c r="D13758" s="24">
        <v>44962</v>
      </c>
      <c r="E13758" s="8">
        <f t="shared" si="428"/>
        <v>0</v>
      </c>
      <c r="F13758" s="24">
        <f t="shared" si="429"/>
        <v>45062</v>
      </c>
    </row>
    <row r="13759" spans="1:6" x14ac:dyDescent="0.25">
      <c r="A13759" s="8" t="s">
        <v>3836</v>
      </c>
      <c r="B13759" s="8" t="s">
        <v>3926</v>
      </c>
      <c r="C13759" s="24">
        <v>44962</v>
      </c>
      <c r="D13759" s="24">
        <v>45004</v>
      </c>
      <c r="E13759" s="8">
        <f t="shared" si="428"/>
        <v>1</v>
      </c>
      <c r="F13759" s="24">
        <f t="shared" si="429"/>
        <v>45062</v>
      </c>
    </row>
    <row r="13760" spans="1:6" x14ac:dyDescent="0.25">
      <c r="A13760" s="8" t="s">
        <v>3836</v>
      </c>
      <c r="B13760" s="8" t="s">
        <v>3926</v>
      </c>
      <c r="C13760" s="24">
        <v>44962</v>
      </c>
      <c r="D13760" s="24">
        <v>45024</v>
      </c>
      <c r="E13760" s="8">
        <f t="shared" si="428"/>
        <v>2</v>
      </c>
      <c r="F13760" s="24">
        <f t="shared" si="429"/>
        <v>45062</v>
      </c>
    </row>
    <row r="13761" spans="1:6" x14ac:dyDescent="0.25">
      <c r="A13761" s="8" t="s">
        <v>3836</v>
      </c>
      <c r="B13761" s="8" t="s">
        <v>3926</v>
      </c>
      <c r="C13761" s="24">
        <v>44962</v>
      </c>
      <c r="D13761" s="24">
        <v>45062</v>
      </c>
      <c r="E13761" s="8">
        <f t="shared" si="428"/>
        <v>3</v>
      </c>
      <c r="F13761" s="24">
        <f t="shared" si="429"/>
        <v>45062</v>
      </c>
    </row>
    <row r="13762" spans="1:6" x14ac:dyDescent="0.25">
      <c r="A13762" s="8" t="s">
        <v>3837</v>
      </c>
      <c r="B13762" s="8" t="s">
        <v>3947</v>
      </c>
      <c r="C13762" s="24">
        <v>44833</v>
      </c>
      <c r="D13762" s="24">
        <v>44833</v>
      </c>
      <c r="E13762" s="8">
        <f t="shared" si="428"/>
        <v>0</v>
      </c>
      <c r="F13762" s="24">
        <f t="shared" si="429"/>
        <v>45088</v>
      </c>
    </row>
    <row r="13763" spans="1:6" x14ac:dyDescent="0.25">
      <c r="A13763" s="8" t="s">
        <v>3837</v>
      </c>
      <c r="B13763" s="8" t="s">
        <v>3947</v>
      </c>
      <c r="C13763" s="24">
        <v>44833</v>
      </c>
      <c r="D13763" s="24">
        <v>44864</v>
      </c>
      <c r="E13763" s="8">
        <f t="shared" ref="E13763:E13826" si="430">DATEDIF(C13763,D13763,"m")</f>
        <v>1</v>
      </c>
      <c r="F13763" s="24">
        <f t="shared" ref="F13763:F13826" si="431">_xlfn.MAXIFS(D:D,A:A,A13763)</f>
        <v>45088</v>
      </c>
    </row>
    <row r="13764" spans="1:6" x14ac:dyDescent="0.25">
      <c r="A13764" s="8" t="s">
        <v>3837</v>
      </c>
      <c r="B13764" s="8" t="s">
        <v>3947</v>
      </c>
      <c r="C13764" s="24">
        <v>44833</v>
      </c>
      <c r="D13764" s="24">
        <v>44895</v>
      </c>
      <c r="E13764" s="8">
        <f t="shared" si="430"/>
        <v>2</v>
      </c>
      <c r="F13764" s="24">
        <f t="shared" si="431"/>
        <v>45088</v>
      </c>
    </row>
    <row r="13765" spans="1:6" x14ac:dyDescent="0.25">
      <c r="A13765" s="8" t="s">
        <v>3837</v>
      </c>
      <c r="B13765" s="8" t="s">
        <v>3947</v>
      </c>
      <c r="C13765" s="24">
        <v>44833</v>
      </c>
      <c r="D13765" s="24">
        <v>44901</v>
      </c>
      <c r="E13765" s="8">
        <f t="shared" si="430"/>
        <v>2</v>
      </c>
      <c r="F13765" s="24">
        <f t="shared" si="431"/>
        <v>45088</v>
      </c>
    </row>
    <row r="13766" spans="1:6" x14ac:dyDescent="0.25">
      <c r="A13766" s="8" t="s">
        <v>3837</v>
      </c>
      <c r="B13766" s="8" t="s">
        <v>3947</v>
      </c>
      <c r="C13766" s="24">
        <v>44833</v>
      </c>
      <c r="D13766" s="24">
        <v>44931</v>
      </c>
      <c r="E13766" s="8">
        <f t="shared" si="430"/>
        <v>3</v>
      </c>
      <c r="F13766" s="24">
        <f t="shared" si="431"/>
        <v>45088</v>
      </c>
    </row>
    <row r="13767" spans="1:6" x14ac:dyDescent="0.25">
      <c r="A13767" s="8" t="s">
        <v>3837</v>
      </c>
      <c r="B13767" s="8" t="s">
        <v>3947</v>
      </c>
      <c r="C13767" s="24">
        <v>44833</v>
      </c>
      <c r="D13767" s="24">
        <v>44958</v>
      </c>
      <c r="E13767" s="8">
        <f t="shared" si="430"/>
        <v>4</v>
      </c>
      <c r="F13767" s="24">
        <f t="shared" si="431"/>
        <v>45088</v>
      </c>
    </row>
    <row r="13768" spans="1:6" x14ac:dyDescent="0.25">
      <c r="A13768" s="8" t="s">
        <v>3837</v>
      </c>
      <c r="B13768" s="8" t="s">
        <v>3947</v>
      </c>
      <c r="C13768" s="24">
        <v>44833</v>
      </c>
      <c r="D13768" s="24">
        <v>44986</v>
      </c>
      <c r="E13768" s="8">
        <f t="shared" si="430"/>
        <v>5</v>
      </c>
      <c r="F13768" s="24">
        <f t="shared" si="431"/>
        <v>45088</v>
      </c>
    </row>
    <row r="13769" spans="1:6" x14ac:dyDescent="0.25">
      <c r="A13769" s="8" t="s">
        <v>3837</v>
      </c>
      <c r="B13769" s="8" t="s">
        <v>3947</v>
      </c>
      <c r="C13769" s="24">
        <v>44833</v>
      </c>
      <c r="D13769" s="24">
        <v>45024</v>
      </c>
      <c r="E13769" s="8">
        <f t="shared" si="430"/>
        <v>6</v>
      </c>
      <c r="F13769" s="24">
        <f t="shared" si="431"/>
        <v>45088</v>
      </c>
    </row>
    <row r="13770" spans="1:6" x14ac:dyDescent="0.25">
      <c r="A13770" s="8" t="s">
        <v>3837</v>
      </c>
      <c r="B13770" s="8" t="s">
        <v>3947</v>
      </c>
      <c r="C13770" s="24">
        <v>44833</v>
      </c>
      <c r="D13770" s="24">
        <v>45050</v>
      </c>
      <c r="E13770" s="8">
        <f t="shared" si="430"/>
        <v>7</v>
      </c>
      <c r="F13770" s="24">
        <f t="shared" si="431"/>
        <v>45088</v>
      </c>
    </row>
    <row r="13771" spans="1:6" x14ac:dyDescent="0.25">
      <c r="A13771" s="8" t="s">
        <v>3837</v>
      </c>
      <c r="B13771" s="8" t="s">
        <v>3947</v>
      </c>
      <c r="C13771" s="24">
        <v>44833</v>
      </c>
      <c r="D13771" s="24">
        <v>45088</v>
      </c>
      <c r="E13771" s="8">
        <f t="shared" si="430"/>
        <v>8</v>
      </c>
      <c r="F13771" s="24">
        <f t="shared" si="431"/>
        <v>45088</v>
      </c>
    </row>
    <row r="13772" spans="1:6" x14ac:dyDescent="0.25">
      <c r="A13772" s="8" t="s">
        <v>3838</v>
      </c>
      <c r="B13772" s="8" t="s">
        <v>3928</v>
      </c>
      <c r="C13772" s="24">
        <v>44779</v>
      </c>
      <c r="D13772" s="24">
        <v>44779</v>
      </c>
      <c r="E13772" s="8">
        <f t="shared" si="430"/>
        <v>0</v>
      </c>
      <c r="F13772" s="24">
        <f t="shared" si="431"/>
        <v>45066</v>
      </c>
    </row>
    <row r="13773" spans="1:6" x14ac:dyDescent="0.25">
      <c r="A13773" s="8" t="s">
        <v>3838</v>
      </c>
      <c r="B13773" s="8" t="s">
        <v>3928</v>
      </c>
      <c r="C13773" s="24">
        <v>44779</v>
      </c>
      <c r="D13773" s="24">
        <v>44820</v>
      </c>
      <c r="E13773" s="8">
        <f t="shared" si="430"/>
        <v>1</v>
      </c>
      <c r="F13773" s="24">
        <f t="shared" si="431"/>
        <v>45066</v>
      </c>
    </row>
    <row r="13774" spans="1:6" x14ac:dyDescent="0.25">
      <c r="A13774" s="8" t="s">
        <v>3838</v>
      </c>
      <c r="B13774" s="8" t="s">
        <v>3928</v>
      </c>
      <c r="C13774" s="24">
        <v>44779</v>
      </c>
      <c r="D13774" s="24">
        <v>44850</v>
      </c>
      <c r="E13774" s="8">
        <f t="shared" si="430"/>
        <v>2</v>
      </c>
      <c r="F13774" s="24">
        <f t="shared" si="431"/>
        <v>45066</v>
      </c>
    </row>
    <row r="13775" spans="1:6" x14ac:dyDescent="0.25">
      <c r="A13775" s="8" t="s">
        <v>3838</v>
      </c>
      <c r="B13775" s="8" t="s">
        <v>3928</v>
      </c>
      <c r="C13775" s="24">
        <v>44779</v>
      </c>
      <c r="D13775" s="24">
        <v>44876</v>
      </c>
      <c r="E13775" s="8">
        <f t="shared" si="430"/>
        <v>3</v>
      </c>
      <c r="F13775" s="24">
        <f t="shared" si="431"/>
        <v>45066</v>
      </c>
    </row>
    <row r="13776" spans="1:6" x14ac:dyDescent="0.25">
      <c r="A13776" s="8" t="s">
        <v>3838</v>
      </c>
      <c r="B13776" s="8" t="s">
        <v>3928</v>
      </c>
      <c r="C13776" s="24">
        <v>44779</v>
      </c>
      <c r="D13776" s="24">
        <v>44915</v>
      </c>
      <c r="E13776" s="8">
        <f t="shared" si="430"/>
        <v>4</v>
      </c>
      <c r="F13776" s="24">
        <f t="shared" si="431"/>
        <v>45066</v>
      </c>
    </row>
    <row r="13777" spans="1:6" x14ac:dyDescent="0.25">
      <c r="A13777" s="8" t="s">
        <v>3838</v>
      </c>
      <c r="B13777" s="8" t="s">
        <v>3928</v>
      </c>
      <c r="C13777" s="24">
        <v>44779</v>
      </c>
      <c r="D13777" s="24">
        <v>44934</v>
      </c>
      <c r="E13777" s="8">
        <f t="shared" si="430"/>
        <v>5</v>
      </c>
      <c r="F13777" s="24">
        <f t="shared" si="431"/>
        <v>45066</v>
      </c>
    </row>
    <row r="13778" spans="1:6" x14ac:dyDescent="0.25">
      <c r="A13778" s="8" t="s">
        <v>3838</v>
      </c>
      <c r="B13778" s="8" t="s">
        <v>3928</v>
      </c>
      <c r="C13778" s="24">
        <v>44779</v>
      </c>
      <c r="D13778" s="24">
        <v>44965</v>
      </c>
      <c r="E13778" s="8">
        <f t="shared" si="430"/>
        <v>6</v>
      </c>
      <c r="F13778" s="24">
        <f t="shared" si="431"/>
        <v>45066</v>
      </c>
    </row>
    <row r="13779" spans="1:6" x14ac:dyDescent="0.25">
      <c r="A13779" s="8" t="s">
        <v>3838</v>
      </c>
      <c r="B13779" s="8" t="s">
        <v>3928</v>
      </c>
      <c r="C13779" s="24">
        <v>44779</v>
      </c>
      <c r="D13779" s="24">
        <v>44999</v>
      </c>
      <c r="E13779" s="8">
        <f t="shared" si="430"/>
        <v>7</v>
      </c>
      <c r="F13779" s="24">
        <f t="shared" si="431"/>
        <v>45066</v>
      </c>
    </row>
    <row r="13780" spans="1:6" x14ac:dyDescent="0.25">
      <c r="A13780" s="8" t="s">
        <v>3838</v>
      </c>
      <c r="B13780" s="8" t="s">
        <v>3928</v>
      </c>
      <c r="C13780" s="24">
        <v>44779</v>
      </c>
      <c r="D13780" s="24">
        <v>45066</v>
      </c>
      <c r="E13780" s="8">
        <f t="shared" si="430"/>
        <v>9</v>
      </c>
      <c r="F13780" s="24">
        <f t="shared" si="431"/>
        <v>45066</v>
      </c>
    </row>
    <row r="13781" spans="1:6" x14ac:dyDescent="0.25">
      <c r="A13781" s="8" t="s">
        <v>3839</v>
      </c>
      <c r="B13781" s="8" t="s">
        <v>3927</v>
      </c>
      <c r="C13781" s="24">
        <v>44891</v>
      </c>
      <c r="D13781" s="24">
        <v>44891</v>
      </c>
      <c r="E13781" s="8">
        <f t="shared" si="430"/>
        <v>0</v>
      </c>
      <c r="F13781" s="24">
        <f t="shared" si="431"/>
        <v>45080</v>
      </c>
    </row>
    <row r="13782" spans="1:6" x14ac:dyDescent="0.25">
      <c r="A13782" s="8" t="s">
        <v>3839</v>
      </c>
      <c r="B13782" s="8" t="s">
        <v>3927</v>
      </c>
      <c r="C13782" s="24">
        <v>44891</v>
      </c>
      <c r="D13782" s="24">
        <v>44957</v>
      </c>
      <c r="E13782" s="8">
        <f t="shared" si="430"/>
        <v>2</v>
      </c>
      <c r="F13782" s="24">
        <f t="shared" si="431"/>
        <v>45080</v>
      </c>
    </row>
    <row r="13783" spans="1:6" x14ac:dyDescent="0.25">
      <c r="A13783" s="8" t="s">
        <v>3839</v>
      </c>
      <c r="B13783" s="8" t="s">
        <v>3927</v>
      </c>
      <c r="C13783" s="24">
        <v>44891</v>
      </c>
      <c r="D13783" s="24">
        <v>44966</v>
      </c>
      <c r="E13783" s="8">
        <f t="shared" si="430"/>
        <v>2</v>
      </c>
      <c r="F13783" s="24">
        <f t="shared" si="431"/>
        <v>45080</v>
      </c>
    </row>
    <row r="13784" spans="1:6" x14ac:dyDescent="0.25">
      <c r="A13784" s="8" t="s">
        <v>3839</v>
      </c>
      <c r="B13784" s="8" t="s">
        <v>3927</v>
      </c>
      <c r="C13784" s="24">
        <v>44891</v>
      </c>
      <c r="D13784" s="24">
        <v>44991</v>
      </c>
      <c r="E13784" s="8">
        <f t="shared" si="430"/>
        <v>3</v>
      </c>
      <c r="F13784" s="24">
        <f t="shared" si="431"/>
        <v>45080</v>
      </c>
    </row>
    <row r="13785" spans="1:6" x14ac:dyDescent="0.25">
      <c r="A13785" s="8" t="s">
        <v>3839</v>
      </c>
      <c r="B13785" s="8" t="s">
        <v>3927</v>
      </c>
      <c r="C13785" s="24">
        <v>44891</v>
      </c>
      <c r="D13785" s="24">
        <v>45025</v>
      </c>
      <c r="E13785" s="8">
        <f t="shared" si="430"/>
        <v>4</v>
      </c>
      <c r="F13785" s="24">
        <f t="shared" si="431"/>
        <v>45080</v>
      </c>
    </row>
    <row r="13786" spans="1:6" x14ac:dyDescent="0.25">
      <c r="A13786" s="8" t="s">
        <v>3839</v>
      </c>
      <c r="B13786" s="8" t="s">
        <v>3927</v>
      </c>
      <c r="C13786" s="24">
        <v>44891</v>
      </c>
      <c r="D13786" s="24">
        <v>45056</v>
      </c>
      <c r="E13786" s="8">
        <f t="shared" si="430"/>
        <v>5</v>
      </c>
      <c r="F13786" s="24">
        <f t="shared" si="431"/>
        <v>45080</v>
      </c>
    </row>
    <row r="13787" spans="1:6" x14ac:dyDescent="0.25">
      <c r="A13787" s="8" t="s">
        <v>3839</v>
      </c>
      <c r="B13787" s="8" t="s">
        <v>3927</v>
      </c>
      <c r="C13787" s="24">
        <v>44891</v>
      </c>
      <c r="D13787" s="24">
        <v>45080</v>
      </c>
      <c r="E13787" s="8">
        <f t="shared" si="430"/>
        <v>6</v>
      </c>
      <c r="F13787" s="24">
        <f t="shared" si="431"/>
        <v>45080</v>
      </c>
    </row>
    <row r="13788" spans="1:6" x14ac:dyDescent="0.25">
      <c r="A13788" s="8" t="s">
        <v>3839</v>
      </c>
      <c r="B13788" s="8" t="s">
        <v>3953</v>
      </c>
      <c r="C13788" s="24">
        <v>44969</v>
      </c>
      <c r="D13788" s="24">
        <v>44969</v>
      </c>
      <c r="E13788" s="8">
        <f t="shared" si="430"/>
        <v>0</v>
      </c>
      <c r="F13788" s="24">
        <f t="shared" si="431"/>
        <v>45080</v>
      </c>
    </row>
    <row r="13789" spans="1:6" x14ac:dyDescent="0.25">
      <c r="A13789" s="8" t="s">
        <v>3839</v>
      </c>
      <c r="B13789" s="8" t="s">
        <v>3953</v>
      </c>
      <c r="C13789" s="24">
        <v>44969</v>
      </c>
      <c r="D13789" s="24">
        <v>45007</v>
      </c>
      <c r="E13789" s="8">
        <f t="shared" si="430"/>
        <v>1</v>
      </c>
      <c r="F13789" s="24">
        <f t="shared" si="431"/>
        <v>45080</v>
      </c>
    </row>
    <row r="13790" spans="1:6" x14ac:dyDescent="0.25">
      <c r="A13790" s="8" t="s">
        <v>3839</v>
      </c>
      <c r="B13790" s="8" t="s">
        <v>3953</v>
      </c>
      <c r="C13790" s="24">
        <v>44969</v>
      </c>
      <c r="D13790" s="24">
        <v>45036</v>
      </c>
      <c r="E13790" s="8">
        <f t="shared" si="430"/>
        <v>2</v>
      </c>
      <c r="F13790" s="24">
        <f t="shared" si="431"/>
        <v>45080</v>
      </c>
    </row>
    <row r="13791" spans="1:6" x14ac:dyDescent="0.25">
      <c r="A13791" s="8" t="s">
        <v>3839</v>
      </c>
      <c r="B13791" s="8" t="s">
        <v>3953</v>
      </c>
      <c r="C13791" s="24">
        <v>44969</v>
      </c>
      <c r="D13791" s="24">
        <v>45073</v>
      </c>
      <c r="E13791" s="8">
        <f t="shared" si="430"/>
        <v>3</v>
      </c>
      <c r="F13791" s="24">
        <f t="shared" si="431"/>
        <v>45080</v>
      </c>
    </row>
    <row r="13792" spans="1:6" x14ac:dyDescent="0.25">
      <c r="A13792" s="8" t="s">
        <v>3840</v>
      </c>
      <c r="B13792" s="8" t="s">
        <v>3947</v>
      </c>
      <c r="C13792" s="24">
        <v>44715</v>
      </c>
      <c r="D13792" s="24">
        <v>44715</v>
      </c>
      <c r="E13792" s="8">
        <f t="shared" si="430"/>
        <v>0</v>
      </c>
      <c r="F13792" s="24">
        <f t="shared" si="431"/>
        <v>45061</v>
      </c>
    </row>
    <row r="13793" spans="1:6" x14ac:dyDescent="0.25">
      <c r="A13793" s="8" t="s">
        <v>3840</v>
      </c>
      <c r="B13793" s="8" t="s">
        <v>3947</v>
      </c>
      <c r="C13793" s="24">
        <v>44715</v>
      </c>
      <c r="D13793" s="24">
        <v>44746</v>
      </c>
      <c r="E13793" s="8">
        <f t="shared" si="430"/>
        <v>1</v>
      </c>
      <c r="F13793" s="24">
        <f t="shared" si="431"/>
        <v>45061</v>
      </c>
    </row>
    <row r="13794" spans="1:6" x14ac:dyDescent="0.25">
      <c r="A13794" s="8" t="s">
        <v>3840</v>
      </c>
      <c r="B13794" s="8" t="s">
        <v>3947</v>
      </c>
      <c r="C13794" s="24">
        <v>44715</v>
      </c>
      <c r="D13794" s="24">
        <v>44789</v>
      </c>
      <c r="E13794" s="8">
        <f t="shared" si="430"/>
        <v>2</v>
      </c>
      <c r="F13794" s="24">
        <f t="shared" si="431"/>
        <v>45061</v>
      </c>
    </row>
    <row r="13795" spans="1:6" x14ac:dyDescent="0.25">
      <c r="A13795" s="8" t="s">
        <v>3840</v>
      </c>
      <c r="B13795" s="8" t="s">
        <v>3947</v>
      </c>
      <c r="C13795" s="24">
        <v>44715</v>
      </c>
      <c r="D13795" s="24">
        <v>44818</v>
      </c>
      <c r="E13795" s="8">
        <f t="shared" si="430"/>
        <v>3</v>
      </c>
      <c r="F13795" s="24">
        <f t="shared" si="431"/>
        <v>45061</v>
      </c>
    </row>
    <row r="13796" spans="1:6" x14ac:dyDescent="0.25">
      <c r="A13796" s="8" t="s">
        <v>3840</v>
      </c>
      <c r="B13796" s="8" t="s">
        <v>3947</v>
      </c>
      <c r="C13796" s="24">
        <v>44715</v>
      </c>
      <c r="D13796" s="24">
        <v>44843</v>
      </c>
      <c r="E13796" s="8">
        <f t="shared" si="430"/>
        <v>4</v>
      </c>
      <c r="F13796" s="24">
        <f t="shared" si="431"/>
        <v>45061</v>
      </c>
    </row>
    <row r="13797" spans="1:6" x14ac:dyDescent="0.25">
      <c r="A13797" s="8" t="s">
        <v>3840</v>
      </c>
      <c r="B13797" s="8" t="s">
        <v>3947</v>
      </c>
      <c r="C13797" s="24">
        <v>44715</v>
      </c>
      <c r="D13797" s="24">
        <v>44875</v>
      </c>
      <c r="E13797" s="8">
        <f t="shared" si="430"/>
        <v>5</v>
      </c>
      <c r="F13797" s="24">
        <f t="shared" si="431"/>
        <v>45061</v>
      </c>
    </row>
    <row r="13798" spans="1:6" x14ac:dyDescent="0.25">
      <c r="A13798" s="8" t="s">
        <v>3840</v>
      </c>
      <c r="B13798" s="8" t="s">
        <v>3947</v>
      </c>
      <c r="C13798" s="24">
        <v>44715</v>
      </c>
      <c r="D13798" s="24">
        <v>44907</v>
      </c>
      <c r="E13798" s="8">
        <f t="shared" si="430"/>
        <v>6</v>
      </c>
      <c r="F13798" s="24">
        <f t="shared" si="431"/>
        <v>45061</v>
      </c>
    </row>
    <row r="13799" spans="1:6" x14ac:dyDescent="0.25">
      <c r="A13799" s="8" t="s">
        <v>3840</v>
      </c>
      <c r="B13799" s="8" t="s">
        <v>3947</v>
      </c>
      <c r="C13799" s="24">
        <v>44715</v>
      </c>
      <c r="D13799" s="24">
        <v>44937</v>
      </c>
      <c r="E13799" s="8">
        <f t="shared" si="430"/>
        <v>7</v>
      </c>
      <c r="F13799" s="24">
        <f t="shared" si="431"/>
        <v>45061</v>
      </c>
    </row>
    <row r="13800" spans="1:6" x14ac:dyDescent="0.25">
      <c r="A13800" s="8" t="s">
        <v>3840</v>
      </c>
      <c r="B13800" s="8" t="s">
        <v>3947</v>
      </c>
      <c r="C13800" s="24">
        <v>44715</v>
      </c>
      <c r="D13800" s="24">
        <v>44966</v>
      </c>
      <c r="E13800" s="8">
        <f t="shared" si="430"/>
        <v>8</v>
      </c>
      <c r="F13800" s="24">
        <f t="shared" si="431"/>
        <v>45061</v>
      </c>
    </row>
    <row r="13801" spans="1:6" x14ac:dyDescent="0.25">
      <c r="A13801" s="8" t="s">
        <v>3840</v>
      </c>
      <c r="B13801" s="8" t="s">
        <v>3947</v>
      </c>
      <c r="C13801" s="24">
        <v>44715</v>
      </c>
      <c r="D13801" s="24">
        <v>44996</v>
      </c>
      <c r="E13801" s="8">
        <f t="shared" si="430"/>
        <v>9</v>
      </c>
      <c r="F13801" s="24">
        <f t="shared" si="431"/>
        <v>45061</v>
      </c>
    </row>
    <row r="13802" spans="1:6" x14ac:dyDescent="0.25">
      <c r="A13802" s="8" t="s">
        <v>3840</v>
      </c>
      <c r="B13802" s="8" t="s">
        <v>3947</v>
      </c>
      <c r="C13802" s="24">
        <v>44715</v>
      </c>
      <c r="D13802" s="24">
        <v>45019</v>
      </c>
      <c r="E13802" s="8">
        <f t="shared" si="430"/>
        <v>10</v>
      </c>
      <c r="F13802" s="24">
        <f t="shared" si="431"/>
        <v>45061</v>
      </c>
    </row>
    <row r="13803" spans="1:6" x14ac:dyDescent="0.25">
      <c r="A13803" s="8" t="s">
        <v>3840</v>
      </c>
      <c r="B13803" s="8" t="s">
        <v>3947</v>
      </c>
      <c r="C13803" s="24">
        <v>44715</v>
      </c>
      <c r="D13803" s="24">
        <v>45058</v>
      </c>
      <c r="E13803" s="8">
        <f t="shared" si="430"/>
        <v>11</v>
      </c>
      <c r="F13803" s="24">
        <f t="shared" si="431"/>
        <v>45061</v>
      </c>
    </row>
    <row r="13804" spans="1:6" x14ac:dyDescent="0.25">
      <c r="A13804" s="8" t="s">
        <v>3840</v>
      </c>
      <c r="B13804" s="8" t="s">
        <v>3920</v>
      </c>
      <c r="C13804" s="24">
        <v>44968</v>
      </c>
      <c r="D13804" s="24">
        <v>44968</v>
      </c>
      <c r="E13804" s="8">
        <f t="shared" si="430"/>
        <v>0</v>
      </c>
      <c r="F13804" s="24">
        <f t="shared" si="431"/>
        <v>45061</v>
      </c>
    </row>
    <row r="13805" spans="1:6" x14ac:dyDescent="0.25">
      <c r="A13805" s="8" t="s">
        <v>3840</v>
      </c>
      <c r="B13805" s="8" t="s">
        <v>3920</v>
      </c>
      <c r="C13805" s="24">
        <v>44968</v>
      </c>
      <c r="D13805" s="24">
        <v>45000</v>
      </c>
      <c r="E13805" s="8">
        <f t="shared" si="430"/>
        <v>1</v>
      </c>
      <c r="F13805" s="24">
        <f t="shared" si="431"/>
        <v>45061</v>
      </c>
    </row>
    <row r="13806" spans="1:6" x14ac:dyDescent="0.25">
      <c r="A13806" s="8" t="s">
        <v>3840</v>
      </c>
      <c r="B13806" s="8" t="s">
        <v>3920</v>
      </c>
      <c r="C13806" s="24">
        <v>44968</v>
      </c>
      <c r="D13806" s="24">
        <v>45041</v>
      </c>
      <c r="E13806" s="8">
        <f t="shared" si="430"/>
        <v>2</v>
      </c>
      <c r="F13806" s="24">
        <f t="shared" si="431"/>
        <v>45061</v>
      </c>
    </row>
    <row r="13807" spans="1:6" x14ac:dyDescent="0.25">
      <c r="A13807" s="8" t="s">
        <v>3840</v>
      </c>
      <c r="B13807" s="8" t="s">
        <v>3920</v>
      </c>
      <c r="C13807" s="24">
        <v>44968</v>
      </c>
      <c r="D13807" s="24">
        <v>45061</v>
      </c>
      <c r="E13807" s="8">
        <f t="shared" si="430"/>
        <v>3</v>
      </c>
      <c r="F13807" s="24">
        <f t="shared" si="431"/>
        <v>45061</v>
      </c>
    </row>
    <row r="13808" spans="1:6" x14ac:dyDescent="0.25">
      <c r="A13808" s="8" t="s">
        <v>3841</v>
      </c>
      <c r="B13808" s="8" t="s">
        <v>3929</v>
      </c>
      <c r="C13808" s="24">
        <v>44611</v>
      </c>
      <c r="D13808" s="24">
        <v>44611</v>
      </c>
      <c r="E13808" s="8">
        <f t="shared" si="430"/>
        <v>0</v>
      </c>
      <c r="F13808" s="24">
        <f t="shared" si="431"/>
        <v>45060</v>
      </c>
    </row>
    <row r="13809" spans="1:6" x14ac:dyDescent="0.25">
      <c r="A13809" s="8" t="s">
        <v>3841</v>
      </c>
      <c r="B13809" s="8" t="s">
        <v>3929</v>
      </c>
      <c r="C13809" s="24">
        <v>44611</v>
      </c>
      <c r="D13809" s="24">
        <v>44642</v>
      </c>
      <c r="E13809" s="8">
        <f t="shared" si="430"/>
        <v>1</v>
      </c>
      <c r="F13809" s="24">
        <f t="shared" si="431"/>
        <v>45060</v>
      </c>
    </row>
    <row r="13810" spans="1:6" x14ac:dyDescent="0.25">
      <c r="A13810" s="8" t="s">
        <v>3841</v>
      </c>
      <c r="B13810" s="8" t="s">
        <v>3929</v>
      </c>
      <c r="C13810" s="24">
        <v>44611</v>
      </c>
      <c r="D13810" s="24">
        <v>44652</v>
      </c>
      <c r="E13810" s="8">
        <f t="shared" si="430"/>
        <v>1</v>
      </c>
      <c r="F13810" s="24">
        <f t="shared" si="431"/>
        <v>45060</v>
      </c>
    </row>
    <row r="13811" spans="1:6" x14ac:dyDescent="0.25">
      <c r="A13811" s="8" t="s">
        <v>3841</v>
      </c>
      <c r="B13811" s="8" t="s">
        <v>3929</v>
      </c>
      <c r="C13811" s="24">
        <v>44611</v>
      </c>
      <c r="D13811" s="24">
        <v>44712</v>
      </c>
      <c r="E13811" s="8">
        <f t="shared" si="430"/>
        <v>3</v>
      </c>
      <c r="F13811" s="24">
        <f t="shared" si="431"/>
        <v>45060</v>
      </c>
    </row>
    <row r="13812" spans="1:6" x14ac:dyDescent="0.25">
      <c r="A13812" s="8" t="s">
        <v>3841</v>
      </c>
      <c r="B13812" s="8" t="s">
        <v>3929</v>
      </c>
      <c r="C13812" s="24">
        <v>44611</v>
      </c>
      <c r="D13812" s="24">
        <v>44735</v>
      </c>
      <c r="E13812" s="8">
        <f t="shared" si="430"/>
        <v>4</v>
      </c>
      <c r="F13812" s="24">
        <f t="shared" si="431"/>
        <v>45060</v>
      </c>
    </row>
    <row r="13813" spans="1:6" x14ac:dyDescent="0.25">
      <c r="A13813" s="8" t="s">
        <v>3841</v>
      </c>
      <c r="B13813" s="8" t="s">
        <v>3929</v>
      </c>
      <c r="C13813" s="24">
        <v>44611</v>
      </c>
      <c r="D13813" s="24">
        <v>44744</v>
      </c>
      <c r="E13813" s="8">
        <f t="shared" si="430"/>
        <v>4</v>
      </c>
      <c r="F13813" s="24">
        <f t="shared" si="431"/>
        <v>45060</v>
      </c>
    </row>
    <row r="13814" spans="1:6" x14ac:dyDescent="0.25">
      <c r="A13814" s="8" t="s">
        <v>3841</v>
      </c>
      <c r="B13814" s="8" t="s">
        <v>3929</v>
      </c>
      <c r="C13814" s="24">
        <v>44611</v>
      </c>
      <c r="D13814" s="24">
        <v>44774</v>
      </c>
      <c r="E13814" s="8">
        <f t="shared" si="430"/>
        <v>5</v>
      </c>
      <c r="F13814" s="24">
        <f t="shared" si="431"/>
        <v>45060</v>
      </c>
    </row>
    <row r="13815" spans="1:6" x14ac:dyDescent="0.25">
      <c r="A13815" s="8" t="s">
        <v>3841</v>
      </c>
      <c r="B13815" s="8" t="s">
        <v>3929</v>
      </c>
      <c r="C13815" s="24">
        <v>44611</v>
      </c>
      <c r="D13815" s="24">
        <v>44920</v>
      </c>
      <c r="E13815" s="8">
        <f t="shared" si="430"/>
        <v>10</v>
      </c>
      <c r="F13815" s="24">
        <f t="shared" si="431"/>
        <v>45060</v>
      </c>
    </row>
    <row r="13816" spans="1:6" x14ac:dyDescent="0.25">
      <c r="A13816" s="8" t="s">
        <v>3841</v>
      </c>
      <c r="B13816" s="8" t="s">
        <v>3929</v>
      </c>
      <c r="C13816" s="24">
        <v>44611</v>
      </c>
      <c r="D13816" s="24">
        <v>44984</v>
      </c>
      <c r="E13816" s="8">
        <f t="shared" si="430"/>
        <v>12</v>
      </c>
      <c r="F13816" s="24">
        <f t="shared" si="431"/>
        <v>45060</v>
      </c>
    </row>
    <row r="13817" spans="1:6" x14ac:dyDescent="0.25">
      <c r="A13817" s="8" t="s">
        <v>3841</v>
      </c>
      <c r="B13817" s="8" t="s">
        <v>3929</v>
      </c>
      <c r="C13817" s="24">
        <v>44611</v>
      </c>
      <c r="D13817" s="24">
        <v>45043</v>
      </c>
      <c r="E13817" s="8">
        <f t="shared" si="430"/>
        <v>14</v>
      </c>
      <c r="F13817" s="24">
        <f t="shared" si="431"/>
        <v>45060</v>
      </c>
    </row>
    <row r="13818" spans="1:6" x14ac:dyDescent="0.25">
      <c r="A13818" s="8" t="s">
        <v>3841</v>
      </c>
      <c r="B13818" s="8" t="s">
        <v>3951</v>
      </c>
      <c r="C13818" s="24">
        <v>44848</v>
      </c>
      <c r="D13818" s="24">
        <v>44848</v>
      </c>
      <c r="E13818" s="8">
        <f t="shared" si="430"/>
        <v>0</v>
      </c>
      <c r="F13818" s="24">
        <f t="shared" si="431"/>
        <v>45060</v>
      </c>
    </row>
    <row r="13819" spans="1:6" x14ac:dyDescent="0.25">
      <c r="A13819" s="8" t="s">
        <v>3841</v>
      </c>
      <c r="B13819" s="8" t="s">
        <v>3951</v>
      </c>
      <c r="C13819" s="24">
        <v>44848</v>
      </c>
      <c r="D13819" s="24">
        <v>44887</v>
      </c>
      <c r="E13819" s="8">
        <f t="shared" si="430"/>
        <v>1</v>
      </c>
      <c r="F13819" s="24">
        <f t="shared" si="431"/>
        <v>45060</v>
      </c>
    </row>
    <row r="13820" spans="1:6" x14ac:dyDescent="0.25">
      <c r="A13820" s="8" t="s">
        <v>3841</v>
      </c>
      <c r="B13820" s="8" t="s">
        <v>3951</v>
      </c>
      <c r="C13820" s="24">
        <v>44848</v>
      </c>
      <c r="D13820" s="24">
        <v>44910</v>
      </c>
      <c r="E13820" s="8">
        <f t="shared" si="430"/>
        <v>2</v>
      </c>
      <c r="F13820" s="24">
        <f t="shared" si="431"/>
        <v>45060</v>
      </c>
    </row>
    <row r="13821" spans="1:6" x14ac:dyDescent="0.25">
      <c r="A13821" s="8" t="s">
        <v>3841</v>
      </c>
      <c r="B13821" s="8" t="s">
        <v>3951</v>
      </c>
      <c r="C13821" s="24">
        <v>44848</v>
      </c>
      <c r="D13821" s="24">
        <v>44949</v>
      </c>
      <c r="E13821" s="8">
        <f t="shared" si="430"/>
        <v>3</v>
      </c>
      <c r="F13821" s="24">
        <f t="shared" si="431"/>
        <v>45060</v>
      </c>
    </row>
    <row r="13822" spans="1:6" x14ac:dyDescent="0.25">
      <c r="A13822" s="8" t="s">
        <v>3841</v>
      </c>
      <c r="B13822" s="8" t="s">
        <v>3951</v>
      </c>
      <c r="C13822" s="24">
        <v>44848</v>
      </c>
      <c r="D13822" s="24">
        <v>44972</v>
      </c>
      <c r="E13822" s="8">
        <f t="shared" si="430"/>
        <v>4</v>
      </c>
      <c r="F13822" s="24">
        <f t="shared" si="431"/>
        <v>45060</v>
      </c>
    </row>
    <row r="13823" spans="1:6" x14ac:dyDescent="0.25">
      <c r="A13823" s="8" t="s">
        <v>3841</v>
      </c>
      <c r="B13823" s="8" t="s">
        <v>3951</v>
      </c>
      <c r="C13823" s="24">
        <v>44848</v>
      </c>
      <c r="D13823" s="24">
        <v>45009</v>
      </c>
      <c r="E13823" s="8">
        <f t="shared" si="430"/>
        <v>5</v>
      </c>
      <c r="F13823" s="24">
        <f t="shared" si="431"/>
        <v>45060</v>
      </c>
    </row>
    <row r="13824" spans="1:6" x14ac:dyDescent="0.25">
      <c r="A13824" s="8" t="s">
        <v>3841</v>
      </c>
      <c r="B13824" s="8" t="s">
        <v>3951</v>
      </c>
      <c r="C13824" s="24">
        <v>44848</v>
      </c>
      <c r="D13824" s="24">
        <v>45042</v>
      </c>
      <c r="E13824" s="8">
        <f t="shared" si="430"/>
        <v>6</v>
      </c>
      <c r="F13824" s="24">
        <f t="shared" si="431"/>
        <v>45060</v>
      </c>
    </row>
    <row r="13825" spans="1:6" x14ac:dyDescent="0.25">
      <c r="A13825" s="8" t="s">
        <v>3841</v>
      </c>
      <c r="B13825" s="8" t="s">
        <v>3951</v>
      </c>
      <c r="C13825" s="24">
        <v>44848</v>
      </c>
      <c r="D13825" s="24">
        <v>45060</v>
      </c>
      <c r="E13825" s="8">
        <f t="shared" si="430"/>
        <v>7</v>
      </c>
      <c r="F13825" s="24">
        <f t="shared" si="431"/>
        <v>45060</v>
      </c>
    </row>
    <row r="13826" spans="1:6" x14ac:dyDescent="0.25">
      <c r="A13826" s="8" t="s">
        <v>3842</v>
      </c>
      <c r="B13826" s="8" t="s">
        <v>3925</v>
      </c>
      <c r="C13826" s="24">
        <v>44820</v>
      </c>
      <c r="D13826" s="24">
        <v>44820</v>
      </c>
      <c r="E13826" s="8">
        <f t="shared" si="430"/>
        <v>0</v>
      </c>
      <c r="F13826" s="24">
        <f t="shared" si="431"/>
        <v>45079</v>
      </c>
    </row>
    <row r="13827" spans="1:6" x14ac:dyDescent="0.25">
      <c r="A13827" s="8" t="s">
        <v>3842</v>
      </c>
      <c r="B13827" s="8" t="s">
        <v>3925</v>
      </c>
      <c r="C13827" s="24">
        <v>44820</v>
      </c>
      <c r="D13827" s="24">
        <v>44895</v>
      </c>
      <c r="E13827" s="8">
        <f t="shared" ref="E13827:E13890" si="432">DATEDIF(C13827,D13827,"m")</f>
        <v>2</v>
      </c>
      <c r="F13827" s="24">
        <f t="shared" ref="F13827:F13890" si="433">_xlfn.MAXIFS(D:D,A:A,A13827)</f>
        <v>45079</v>
      </c>
    </row>
    <row r="13828" spans="1:6" x14ac:dyDescent="0.25">
      <c r="A13828" s="8" t="s">
        <v>3842</v>
      </c>
      <c r="B13828" s="8" t="s">
        <v>3925</v>
      </c>
      <c r="C13828" s="24">
        <v>44820</v>
      </c>
      <c r="D13828" s="24">
        <v>44918</v>
      </c>
      <c r="E13828" s="8">
        <f t="shared" si="432"/>
        <v>3</v>
      </c>
      <c r="F13828" s="24">
        <f t="shared" si="433"/>
        <v>45079</v>
      </c>
    </row>
    <row r="13829" spans="1:6" x14ac:dyDescent="0.25">
      <c r="A13829" s="8" t="s">
        <v>3842</v>
      </c>
      <c r="B13829" s="8" t="s">
        <v>3925</v>
      </c>
      <c r="C13829" s="24">
        <v>44820</v>
      </c>
      <c r="D13829" s="24">
        <v>44954</v>
      </c>
      <c r="E13829" s="8">
        <f t="shared" si="432"/>
        <v>4</v>
      </c>
      <c r="F13829" s="24">
        <f t="shared" si="433"/>
        <v>45079</v>
      </c>
    </row>
    <row r="13830" spans="1:6" x14ac:dyDescent="0.25">
      <c r="A13830" s="8" t="s">
        <v>3842</v>
      </c>
      <c r="B13830" s="8" t="s">
        <v>3925</v>
      </c>
      <c r="C13830" s="24">
        <v>44820</v>
      </c>
      <c r="D13830" s="24">
        <v>44979</v>
      </c>
      <c r="E13830" s="8">
        <f t="shared" si="432"/>
        <v>5</v>
      </c>
      <c r="F13830" s="24">
        <f t="shared" si="433"/>
        <v>45079</v>
      </c>
    </row>
    <row r="13831" spans="1:6" x14ac:dyDescent="0.25">
      <c r="A13831" s="8" t="s">
        <v>3842</v>
      </c>
      <c r="B13831" s="8" t="s">
        <v>3925</v>
      </c>
      <c r="C13831" s="24">
        <v>44820</v>
      </c>
      <c r="D13831" s="24">
        <v>45004</v>
      </c>
      <c r="E13831" s="8">
        <f t="shared" si="432"/>
        <v>6</v>
      </c>
      <c r="F13831" s="24">
        <f t="shared" si="433"/>
        <v>45079</v>
      </c>
    </row>
    <row r="13832" spans="1:6" x14ac:dyDescent="0.25">
      <c r="A13832" s="8" t="s">
        <v>3842</v>
      </c>
      <c r="B13832" s="8" t="s">
        <v>3925</v>
      </c>
      <c r="C13832" s="24">
        <v>44820</v>
      </c>
      <c r="D13832" s="24">
        <v>45032</v>
      </c>
      <c r="E13832" s="8">
        <f t="shared" si="432"/>
        <v>7</v>
      </c>
      <c r="F13832" s="24">
        <f t="shared" si="433"/>
        <v>45079</v>
      </c>
    </row>
    <row r="13833" spans="1:6" x14ac:dyDescent="0.25">
      <c r="A13833" s="8" t="s">
        <v>3842</v>
      </c>
      <c r="B13833" s="8" t="s">
        <v>3925</v>
      </c>
      <c r="C13833" s="24">
        <v>44820</v>
      </c>
      <c r="D13833" s="24">
        <v>45062</v>
      </c>
      <c r="E13833" s="8">
        <f t="shared" si="432"/>
        <v>8</v>
      </c>
      <c r="F13833" s="24">
        <f t="shared" si="433"/>
        <v>45079</v>
      </c>
    </row>
    <row r="13834" spans="1:6" x14ac:dyDescent="0.25">
      <c r="A13834" s="8" t="s">
        <v>3842</v>
      </c>
      <c r="B13834" s="8" t="s">
        <v>3920</v>
      </c>
      <c r="C13834" s="24">
        <v>45009</v>
      </c>
      <c r="D13834" s="24">
        <v>45009</v>
      </c>
      <c r="E13834" s="8">
        <f t="shared" si="432"/>
        <v>0</v>
      </c>
      <c r="F13834" s="24">
        <f t="shared" si="433"/>
        <v>45079</v>
      </c>
    </row>
    <row r="13835" spans="1:6" x14ac:dyDescent="0.25">
      <c r="A13835" s="8" t="s">
        <v>3842</v>
      </c>
      <c r="B13835" s="8" t="s">
        <v>3920</v>
      </c>
      <c r="C13835" s="24">
        <v>45009</v>
      </c>
      <c r="D13835" s="24">
        <v>45045</v>
      </c>
      <c r="E13835" s="8">
        <f t="shared" si="432"/>
        <v>1</v>
      </c>
      <c r="F13835" s="24">
        <f t="shared" si="433"/>
        <v>45079</v>
      </c>
    </row>
    <row r="13836" spans="1:6" x14ac:dyDescent="0.25">
      <c r="A13836" s="8" t="s">
        <v>3842</v>
      </c>
      <c r="B13836" s="8" t="s">
        <v>3920</v>
      </c>
      <c r="C13836" s="24">
        <v>45009</v>
      </c>
      <c r="D13836" s="24">
        <v>45054</v>
      </c>
      <c r="E13836" s="8">
        <f t="shared" si="432"/>
        <v>1</v>
      </c>
      <c r="F13836" s="24">
        <f t="shared" si="433"/>
        <v>45079</v>
      </c>
    </row>
    <row r="13837" spans="1:6" x14ac:dyDescent="0.25">
      <c r="A13837" s="8" t="s">
        <v>3842</v>
      </c>
      <c r="B13837" s="8" t="s">
        <v>3920</v>
      </c>
      <c r="C13837" s="24">
        <v>45009</v>
      </c>
      <c r="D13837" s="24">
        <v>45079</v>
      </c>
      <c r="E13837" s="8">
        <f t="shared" si="432"/>
        <v>2</v>
      </c>
      <c r="F13837" s="24">
        <f t="shared" si="433"/>
        <v>45079</v>
      </c>
    </row>
    <row r="13838" spans="1:6" x14ac:dyDescent="0.25">
      <c r="A13838" s="8" t="s">
        <v>3843</v>
      </c>
      <c r="B13838" s="8" t="s">
        <v>3928</v>
      </c>
      <c r="C13838" s="24">
        <v>44739</v>
      </c>
      <c r="D13838" s="24">
        <v>44739</v>
      </c>
      <c r="E13838" s="8">
        <f t="shared" si="432"/>
        <v>0</v>
      </c>
      <c r="F13838" s="24">
        <f t="shared" si="433"/>
        <v>45063</v>
      </c>
    </row>
    <row r="13839" spans="1:6" x14ac:dyDescent="0.25">
      <c r="A13839" s="8" t="s">
        <v>3843</v>
      </c>
      <c r="B13839" s="8" t="s">
        <v>3928</v>
      </c>
      <c r="C13839" s="24">
        <v>44739</v>
      </c>
      <c r="D13839" s="24">
        <v>44770</v>
      </c>
      <c r="E13839" s="8">
        <f t="shared" si="432"/>
        <v>1</v>
      </c>
      <c r="F13839" s="24">
        <f t="shared" si="433"/>
        <v>45063</v>
      </c>
    </row>
    <row r="13840" spans="1:6" x14ac:dyDescent="0.25">
      <c r="A13840" s="8" t="s">
        <v>3843</v>
      </c>
      <c r="B13840" s="8" t="s">
        <v>3928</v>
      </c>
      <c r="C13840" s="24">
        <v>44739</v>
      </c>
      <c r="D13840" s="24">
        <v>44783</v>
      </c>
      <c r="E13840" s="8">
        <f t="shared" si="432"/>
        <v>1</v>
      </c>
      <c r="F13840" s="24">
        <f t="shared" si="433"/>
        <v>45063</v>
      </c>
    </row>
    <row r="13841" spans="1:6" x14ac:dyDescent="0.25">
      <c r="A13841" s="8" t="s">
        <v>3843</v>
      </c>
      <c r="B13841" s="8" t="s">
        <v>3928</v>
      </c>
      <c r="C13841" s="24">
        <v>44739</v>
      </c>
      <c r="D13841" s="24">
        <v>44815</v>
      </c>
      <c r="E13841" s="8">
        <f t="shared" si="432"/>
        <v>2</v>
      </c>
      <c r="F13841" s="24">
        <f t="shared" si="433"/>
        <v>45063</v>
      </c>
    </row>
    <row r="13842" spans="1:6" x14ac:dyDescent="0.25">
      <c r="A13842" s="8" t="s">
        <v>3843</v>
      </c>
      <c r="B13842" s="8" t="s">
        <v>3928</v>
      </c>
      <c r="C13842" s="24">
        <v>44739</v>
      </c>
      <c r="D13842" s="24">
        <v>44861</v>
      </c>
      <c r="E13842" s="8">
        <f t="shared" si="432"/>
        <v>4</v>
      </c>
      <c r="F13842" s="24">
        <f t="shared" si="433"/>
        <v>45063</v>
      </c>
    </row>
    <row r="13843" spans="1:6" x14ac:dyDescent="0.25">
      <c r="A13843" s="8" t="s">
        <v>3843</v>
      </c>
      <c r="B13843" s="8" t="s">
        <v>3928</v>
      </c>
      <c r="C13843" s="24">
        <v>44739</v>
      </c>
      <c r="D13843" s="24">
        <v>44868</v>
      </c>
      <c r="E13843" s="8">
        <f t="shared" si="432"/>
        <v>4</v>
      </c>
      <c r="F13843" s="24">
        <f t="shared" si="433"/>
        <v>45063</v>
      </c>
    </row>
    <row r="13844" spans="1:6" x14ac:dyDescent="0.25">
      <c r="A13844" s="8" t="s">
        <v>3843</v>
      </c>
      <c r="B13844" s="8" t="s">
        <v>3928</v>
      </c>
      <c r="C13844" s="24">
        <v>44739</v>
      </c>
      <c r="D13844" s="24">
        <v>44958</v>
      </c>
      <c r="E13844" s="8">
        <f t="shared" si="432"/>
        <v>7</v>
      </c>
      <c r="F13844" s="24">
        <f t="shared" si="433"/>
        <v>45063</v>
      </c>
    </row>
    <row r="13845" spans="1:6" x14ac:dyDescent="0.25">
      <c r="A13845" s="8" t="s">
        <v>3843</v>
      </c>
      <c r="B13845" s="8" t="s">
        <v>3928</v>
      </c>
      <c r="C13845" s="24">
        <v>44739</v>
      </c>
      <c r="D13845" s="24">
        <v>45020</v>
      </c>
      <c r="E13845" s="8">
        <f t="shared" si="432"/>
        <v>9</v>
      </c>
      <c r="F13845" s="24">
        <f t="shared" si="433"/>
        <v>45063</v>
      </c>
    </row>
    <row r="13846" spans="1:6" x14ac:dyDescent="0.25">
      <c r="A13846" s="8" t="s">
        <v>3843</v>
      </c>
      <c r="B13846" s="8" t="s">
        <v>3928</v>
      </c>
      <c r="C13846" s="24">
        <v>44739</v>
      </c>
      <c r="D13846" s="24">
        <v>45052</v>
      </c>
      <c r="E13846" s="8">
        <f t="shared" si="432"/>
        <v>10</v>
      </c>
      <c r="F13846" s="24">
        <f t="shared" si="433"/>
        <v>45063</v>
      </c>
    </row>
    <row r="13847" spans="1:6" x14ac:dyDescent="0.25">
      <c r="A13847" s="8" t="s">
        <v>3843</v>
      </c>
      <c r="B13847" s="8" t="s">
        <v>3950</v>
      </c>
      <c r="C13847" s="24">
        <v>44870</v>
      </c>
      <c r="D13847" s="24">
        <v>44870</v>
      </c>
      <c r="E13847" s="8">
        <f t="shared" si="432"/>
        <v>0</v>
      </c>
      <c r="F13847" s="24">
        <f t="shared" si="433"/>
        <v>45063</v>
      </c>
    </row>
    <row r="13848" spans="1:6" x14ac:dyDescent="0.25">
      <c r="A13848" s="8" t="s">
        <v>3843</v>
      </c>
      <c r="B13848" s="8" t="s">
        <v>3950</v>
      </c>
      <c r="C13848" s="24">
        <v>44870</v>
      </c>
      <c r="D13848" s="24">
        <v>44909</v>
      </c>
      <c r="E13848" s="8">
        <f t="shared" si="432"/>
        <v>1</v>
      </c>
      <c r="F13848" s="24">
        <f t="shared" si="433"/>
        <v>45063</v>
      </c>
    </row>
    <row r="13849" spans="1:6" x14ac:dyDescent="0.25">
      <c r="A13849" s="8" t="s">
        <v>3843</v>
      </c>
      <c r="B13849" s="8" t="s">
        <v>3950</v>
      </c>
      <c r="C13849" s="24">
        <v>44870</v>
      </c>
      <c r="D13849" s="24">
        <v>44942</v>
      </c>
      <c r="E13849" s="8">
        <f t="shared" si="432"/>
        <v>2</v>
      </c>
      <c r="F13849" s="24">
        <f t="shared" si="433"/>
        <v>45063</v>
      </c>
    </row>
    <row r="13850" spans="1:6" x14ac:dyDescent="0.25">
      <c r="A13850" s="8" t="s">
        <v>3843</v>
      </c>
      <c r="B13850" s="8" t="s">
        <v>3950</v>
      </c>
      <c r="C13850" s="24">
        <v>44870</v>
      </c>
      <c r="D13850" s="24">
        <v>44974</v>
      </c>
      <c r="E13850" s="8">
        <f t="shared" si="432"/>
        <v>3</v>
      </c>
      <c r="F13850" s="24">
        <f t="shared" si="433"/>
        <v>45063</v>
      </c>
    </row>
    <row r="13851" spans="1:6" x14ac:dyDescent="0.25">
      <c r="A13851" s="8" t="s">
        <v>3843</v>
      </c>
      <c r="B13851" s="8" t="s">
        <v>3950</v>
      </c>
      <c r="C13851" s="24">
        <v>44870</v>
      </c>
      <c r="D13851" s="24">
        <v>45000</v>
      </c>
      <c r="E13851" s="8">
        <f t="shared" si="432"/>
        <v>4</v>
      </c>
      <c r="F13851" s="24">
        <f t="shared" si="433"/>
        <v>45063</v>
      </c>
    </row>
    <row r="13852" spans="1:6" x14ac:dyDescent="0.25">
      <c r="A13852" s="8" t="s">
        <v>3843</v>
      </c>
      <c r="B13852" s="8" t="s">
        <v>3950</v>
      </c>
      <c r="C13852" s="24">
        <v>44870</v>
      </c>
      <c r="D13852" s="24">
        <v>45033</v>
      </c>
      <c r="E13852" s="8">
        <f t="shared" si="432"/>
        <v>5</v>
      </c>
      <c r="F13852" s="24">
        <f t="shared" si="433"/>
        <v>45063</v>
      </c>
    </row>
    <row r="13853" spans="1:6" x14ac:dyDescent="0.25">
      <c r="A13853" s="8" t="s">
        <v>3843</v>
      </c>
      <c r="B13853" s="8" t="s">
        <v>3950</v>
      </c>
      <c r="C13853" s="24">
        <v>44870</v>
      </c>
      <c r="D13853" s="24">
        <v>45063</v>
      </c>
      <c r="E13853" s="8">
        <f t="shared" si="432"/>
        <v>6</v>
      </c>
      <c r="F13853" s="24">
        <f t="shared" si="433"/>
        <v>45063</v>
      </c>
    </row>
    <row r="13854" spans="1:6" x14ac:dyDescent="0.25">
      <c r="A13854" s="8" t="s">
        <v>3844</v>
      </c>
      <c r="B13854" s="8" t="s">
        <v>3949</v>
      </c>
      <c r="C13854" s="24">
        <v>44759</v>
      </c>
      <c r="D13854" s="24">
        <v>44759</v>
      </c>
      <c r="E13854" s="8">
        <f t="shared" si="432"/>
        <v>0</v>
      </c>
      <c r="F13854" s="24">
        <f t="shared" si="433"/>
        <v>45079</v>
      </c>
    </row>
    <row r="13855" spans="1:6" x14ac:dyDescent="0.25">
      <c r="A13855" s="8" t="s">
        <v>3844</v>
      </c>
      <c r="B13855" s="8" t="s">
        <v>3949</v>
      </c>
      <c r="C13855" s="24">
        <v>44759</v>
      </c>
      <c r="D13855" s="24">
        <v>44802</v>
      </c>
      <c r="E13855" s="8">
        <f t="shared" si="432"/>
        <v>1</v>
      </c>
      <c r="F13855" s="24">
        <f t="shared" si="433"/>
        <v>45079</v>
      </c>
    </row>
    <row r="13856" spans="1:6" x14ac:dyDescent="0.25">
      <c r="A13856" s="8" t="s">
        <v>3844</v>
      </c>
      <c r="B13856" s="8" t="s">
        <v>3949</v>
      </c>
      <c r="C13856" s="24">
        <v>44759</v>
      </c>
      <c r="D13856" s="24">
        <v>44830</v>
      </c>
      <c r="E13856" s="8">
        <f t="shared" si="432"/>
        <v>2</v>
      </c>
      <c r="F13856" s="24">
        <f t="shared" si="433"/>
        <v>45079</v>
      </c>
    </row>
    <row r="13857" spans="1:6" x14ac:dyDescent="0.25">
      <c r="A13857" s="8" t="s">
        <v>3844</v>
      </c>
      <c r="B13857" s="8" t="s">
        <v>3949</v>
      </c>
      <c r="C13857" s="24">
        <v>44759</v>
      </c>
      <c r="D13857" s="24">
        <v>44865</v>
      </c>
      <c r="E13857" s="8">
        <f t="shared" si="432"/>
        <v>3</v>
      </c>
      <c r="F13857" s="24">
        <f t="shared" si="433"/>
        <v>45079</v>
      </c>
    </row>
    <row r="13858" spans="1:6" x14ac:dyDescent="0.25">
      <c r="A13858" s="8" t="s">
        <v>3844</v>
      </c>
      <c r="B13858" s="8" t="s">
        <v>3949</v>
      </c>
      <c r="C13858" s="24">
        <v>44759</v>
      </c>
      <c r="D13858" s="24">
        <v>44925</v>
      </c>
      <c r="E13858" s="8">
        <f t="shared" si="432"/>
        <v>5</v>
      </c>
      <c r="F13858" s="24">
        <f t="shared" si="433"/>
        <v>45079</v>
      </c>
    </row>
    <row r="13859" spans="1:6" x14ac:dyDescent="0.25">
      <c r="A13859" s="8" t="s">
        <v>3844</v>
      </c>
      <c r="B13859" s="8" t="s">
        <v>3949</v>
      </c>
      <c r="C13859" s="24">
        <v>44759</v>
      </c>
      <c r="D13859" s="24">
        <v>44948</v>
      </c>
      <c r="E13859" s="8">
        <f t="shared" si="432"/>
        <v>6</v>
      </c>
      <c r="F13859" s="24">
        <f t="shared" si="433"/>
        <v>45079</v>
      </c>
    </row>
    <row r="13860" spans="1:6" x14ac:dyDescent="0.25">
      <c r="A13860" s="8" t="s">
        <v>3844</v>
      </c>
      <c r="B13860" s="8" t="s">
        <v>3949</v>
      </c>
      <c r="C13860" s="24">
        <v>44759</v>
      </c>
      <c r="D13860" s="24">
        <v>44978</v>
      </c>
      <c r="E13860" s="8">
        <f t="shared" si="432"/>
        <v>7</v>
      </c>
      <c r="F13860" s="24">
        <f t="shared" si="433"/>
        <v>45079</v>
      </c>
    </row>
    <row r="13861" spans="1:6" x14ac:dyDescent="0.25">
      <c r="A13861" s="8" t="s">
        <v>3844</v>
      </c>
      <c r="B13861" s="8" t="s">
        <v>3949</v>
      </c>
      <c r="C13861" s="24">
        <v>44759</v>
      </c>
      <c r="D13861" s="24">
        <v>45012</v>
      </c>
      <c r="E13861" s="8">
        <f t="shared" si="432"/>
        <v>8</v>
      </c>
      <c r="F13861" s="24">
        <f t="shared" si="433"/>
        <v>45079</v>
      </c>
    </row>
    <row r="13862" spans="1:6" x14ac:dyDescent="0.25">
      <c r="A13862" s="8" t="s">
        <v>3844</v>
      </c>
      <c r="B13862" s="8" t="s">
        <v>3949</v>
      </c>
      <c r="C13862" s="24">
        <v>44759</v>
      </c>
      <c r="D13862" s="24">
        <v>45035</v>
      </c>
      <c r="E13862" s="8">
        <f t="shared" si="432"/>
        <v>9</v>
      </c>
      <c r="F13862" s="24">
        <f t="shared" si="433"/>
        <v>45079</v>
      </c>
    </row>
    <row r="13863" spans="1:6" x14ac:dyDescent="0.25">
      <c r="A13863" s="8" t="s">
        <v>3844</v>
      </c>
      <c r="B13863" s="8" t="s">
        <v>3949</v>
      </c>
      <c r="C13863" s="24">
        <v>44759</v>
      </c>
      <c r="D13863" s="24">
        <v>45077</v>
      </c>
      <c r="E13863" s="8">
        <f t="shared" si="432"/>
        <v>10</v>
      </c>
      <c r="F13863" s="24">
        <f t="shared" si="433"/>
        <v>45079</v>
      </c>
    </row>
    <row r="13864" spans="1:6" x14ac:dyDescent="0.25">
      <c r="A13864" s="8" t="s">
        <v>3844</v>
      </c>
      <c r="B13864" s="8" t="s">
        <v>3923</v>
      </c>
      <c r="C13864" s="24">
        <v>45041</v>
      </c>
      <c r="D13864" s="24">
        <v>45041</v>
      </c>
      <c r="E13864" s="8">
        <f t="shared" si="432"/>
        <v>0</v>
      </c>
      <c r="F13864" s="24">
        <f t="shared" si="433"/>
        <v>45079</v>
      </c>
    </row>
    <row r="13865" spans="1:6" x14ac:dyDescent="0.25">
      <c r="A13865" s="8" t="s">
        <v>3844</v>
      </c>
      <c r="B13865" s="8" t="s">
        <v>3923</v>
      </c>
      <c r="C13865" s="24">
        <v>45041</v>
      </c>
      <c r="D13865" s="24">
        <v>45076</v>
      </c>
      <c r="E13865" s="8">
        <f t="shared" si="432"/>
        <v>1</v>
      </c>
      <c r="F13865" s="24">
        <f t="shared" si="433"/>
        <v>45079</v>
      </c>
    </row>
    <row r="13866" spans="1:6" x14ac:dyDescent="0.25">
      <c r="A13866" s="8" t="s">
        <v>3844</v>
      </c>
      <c r="B13866" s="8" t="s">
        <v>3923</v>
      </c>
      <c r="C13866" s="24">
        <v>45041</v>
      </c>
      <c r="D13866" s="24">
        <v>45079</v>
      </c>
      <c r="E13866" s="8">
        <f t="shared" si="432"/>
        <v>1</v>
      </c>
      <c r="F13866" s="24">
        <f t="shared" si="433"/>
        <v>45079</v>
      </c>
    </row>
    <row r="13867" spans="1:6" x14ac:dyDescent="0.25">
      <c r="A13867" s="8" t="s">
        <v>3845</v>
      </c>
      <c r="B13867" s="8" t="s">
        <v>3948</v>
      </c>
      <c r="C13867" s="24">
        <v>44870</v>
      </c>
      <c r="D13867" s="24">
        <v>44870</v>
      </c>
      <c r="E13867" s="8">
        <f t="shared" si="432"/>
        <v>0</v>
      </c>
      <c r="F13867" s="24">
        <f t="shared" si="433"/>
        <v>45057</v>
      </c>
    </row>
    <row r="13868" spans="1:6" x14ac:dyDescent="0.25">
      <c r="A13868" s="8" t="s">
        <v>3845</v>
      </c>
      <c r="B13868" s="8" t="s">
        <v>3948</v>
      </c>
      <c r="C13868" s="24">
        <v>44870</v>
      </c>
      <c r="D13868" s="24">
        <v>44900</v>
      </c>
      <c r="E13868" s="8">
        <f t="shared" si="432"/>
        <v>1</v>
      </c>
      <c r="F13868" s="24">
        <f t="shared" si="433"/>
        <v>45057</v>
      </c>
    </row>
    <row r="13869" spans="1:6" x14ac:dyDescent="0.25">
      <c r="A13869" s="8" t="s">
        <v>3845</v>
      </c>
      <c r="B13869" s="8" t="s">
        <v>3948</v>
      </c>
      <c r="C13869" s="24">
        <v>44870</v>
      </c>
      <c r="D13869" s="24">
        <v>44931</v>
      </c>
      <c r="E13869" s="8">
        <f t="shared" si="432"/>
        <v>2</v>
      </c>
      <c r="F13869" s="24">
        <f t="shared" si="433"/>
        <v>45057</v>
      </c>
    </row>
    <row r="13870" spans="1:6" x14ac:dyDescent="0.25">
      <c r="A13870" s="8" t="s">
        <v>3845</v>
      </c>
      <c r="B13870" s="8" t="s">
        <v>3948</v>
      </c>
      <c r="C13870" s="24">
        <v>44870</v>
      </c>
      <c r="D13870" s="24">
        <v>44969</v>
      </c>
      <c r="E13870" s="8">
        <f t="shared" si="432"/>
        <v>3</v>
      </c>
      <c r="F13870" s="24">
        <f t="shared" si="433"/>
        <v>45057</v>
      </c>
    </row>
    <row r="13871" spans="1:6" x14ac:dyDescent="0.25">
      <c r="A13871" s="8" t="s">
        <v>3845</v>
      </c>
      <c r="B13871" s="8" t="s">
        <v>3948</v>
      </c>
      <c r="C13871" s="24">
        <v>44870</v>
      </c>
      <c r="D13871" s="24">
        <v>45003</v>
      </c>
      <c r="E13871" s="8">
        <f t="shared" si="432"/>
        <v>4</v>
      </c>
      <c r="F13871" s="24">
        <f t="shared" si="433"/>
        <v>45057</v>
      </c>
    </row>
    <row r="13872" spans="1:6" x14ac:dyDescent="0.25">
      <c r="A13872" s="8" t="s">
        <v>3845</v>
      </c>
      <c r="B13872" s="8" t="s">
        <v>3948</v>
      </c>
      <c r="C13872" s="24">
        <v>44870</v>
      </c>
      <c r="D13872" s="24">
        <v>45023</v>
      </c>
      <c r="E13872" s="8">
        <f t="shared" si="432"/>
        <v>5</v>
      </c>
      <c r="F13872" s="24">
        <f t="shared" si="433"/>
        <v>45057</v>
      </c>
    </row>
    <row r="13873" spans="1:6" x14ac:dyDescent="0.25">
      <c r="A13873" s="8" t="s">
        <v>3845</v>
      </c>
      <c r="B13873" s="8" t="s">
        <v>3948</v>
      </c>
      <c r="C13873" s="24">
        <v>44870</v>
      </c>
      <c r="D13873" s="24">
        <v>45057</v>
      </c>
      <c r="E13873" s="8">
        <f t="shared" si="432"/>
        <v>6</v>
      </c>
      <c r="F13873" s="24">
        <f t="shared" si="433"/>
        <v>45057</v>
      </c>
    </row>
    <row r="13874" spans="1:6" x14ac:dyDescent="0.25">
      <c r="A13874" s="8" t="s">
        <v>3846</v>
      </c>
      <c r="B13874" s="8" t="s">
        <v>3924</v>
      </c>
      <c r="C13874" s="24">
        <v>44631</v>
      </c>
      <c r="D13874" s="24">
        <v>44631</v>
      </c>
      <c r="E13874" s="8">
        <f t="shared" si="432"/>
        <v>0</v>
      </c>
      <c r="F13874" s="24">
        <f t="shared" si="433"/>
        <v>45065</v>
      </c>
    </row>
    <row r="13875" spans="1:6" x14ac:dyDescent="0.25">
      <c r="A13875" s="8" t="s">
        <v>3846</v>
      </c>
      <c r="B13875" s="8" t="s">
        <v>3924</v>
      </c>
      <c r="C13875" s="24">
        <v>44631</v>
      </c>
      <c r="D13875" s="24">
        <v>44675</v>
      </c>
      <c r="E13875" s="8">
        <f t="shared" si="432"/>
        <v>1</v>
      </c>
      <c r="F13875" s="24">
        <f t="shared" si="433"/>
        <v>45065</v>
      </c>
    </row>
    <row r="13876" spans="1:6" x14ac:dyDescent="0.25">
      <c r="A13876" s="8" t="s">
        <v>3846</v>
      </c>
      <c r="B13876" s="8" t="s">
        <v>3924</v>
      </c>
      <c r="C13876" s="24">
        <v>44631</v>
      </c>
      <c r="D13876" s="24">
        <v>44766</v>
      </c>
      <c r="E13876" s="8">
        <f t="shared" si="432"/>
        <v>4</v>
      </c>
      <c r="F13876" s="24">
        <f t="shared" si="433"/>
        <v>45065</v>
      </c>
    </row>
    <row r="13877" spans="1:6" x14ac:dyDescent="0.25">
      <c r="A13877" s="8" t="s">
        <v>3846</v>
      </c>
      <c r="B13877" s="8" t="s">
        <v>3924</v>
      </c>
      <c r="C13877" s="24">
        <v>44631</v>
      </c>
      <c r="D13877" s="24">
        <v>44791</v>
      </c>
      <c r="E13877" s="8">
        <f t="shared" si="432"/>
        <v>5</v>
      </c>
      <c r="F13877" s="24">
        <f t="shared" si="433"/>
        <v>45065</v>
      </c>
    </row>
    <row r="13878" spans="1:6" x14ac:dyDescent="0.25">
      <c r="A13878" s="8" t="s">
        <v>3846</v>
      </c>
      <c r="B13878" s="8" t="s">
        <v>3924</v>
      </c>
      <c r="C13878" s="24">
        <v>44631</v>
      </c>
      <c r="D13878" s="24">
        <v>44827</v>
      </c>
      <c r="E13878" s="8">
        <f t="shared" si="432"/>
        <v>6</v>
      </c>
      <c r="F13878" s="24">
        <f t="shared" si="433"/>
        <v>45065</v>
      </c>
    </row>
    <row r="13879" spans="1:6" x14ac:dyDescent="0.25">
      <c r="A13879" s="8" t="s">
        <v>3846</v>
      </c>
      <c r="B13879" s="8" t="s">
        <v>3924</v>
      </c>
      <c r="C13879" s="24">
        <v>44631</v>
      </c>
      <c r="D13879" s="24">
        <v>44857</v>
      </c>
      <c r="E13879" s="8">
        <f t="shared" si="432"/>
        <v>7</v>
      </c>
      <c r="F13879" s="24">
        <f t="shared" si="433"/>
        <v>45065</v>
      </c>
    </row>
    <row r="13880" spans="1:6" x14ac:dyDescent="0.25">
      <c r="A13880" s="8" t="s">
        <v>3846</v>
      </c>
      <c r="B13880" s="8" t="s">
        <v>3924</v>
      </c>
      <c r="C13880" s="24">
        <v>44631</v>
      </c>
      <c r="D13880" s="24">
        <v>44882</v>
      </c>
      <c r="E13880" s="8">
        <f t="shared" si="432"/>
        <v>8</v>
      </c>
      <c r="F13880" s="24">
        <f t="shared" si="433"/>
        <v>45065</v>
      </c>
    </row>
    <row r="13881" spans="1:6" x14ac:dyDescent="0.25">
      <c r="A13881" s="8" t="s">
        <v>3846</v>
      </c>
      <c r="B13881" s="8" t="s">
        <v>3924</v>
      </c>
      <c r="C13881" s="24">
        <v>44631</v>
      </c>
      <c r="D13881" s="24">
        <v>44944</v>
      </c>
      <c r="E13881" s="8">
        <f t="shared" si="432"/>
        <v>10</v>
      </c>
      <c r="F13881" s="24">
        <f t="shared" si="433"/>
        <v>45065</v>
      </c>
    </row>
    <row r="13882" spans="1:6" x14ac:dyDescent="0.25">
      <c r="A13882" s="8" t="s">
        <v>3846</v>
      </c>
      <c r="B13882" s="8" t="s">
        <v>3924</v>
      </c>
      <c r="C13882" s="24">
        <v>44631</v>
      </c>
      <c r="D13882" s="24">
        <v>44983</v>
      </c>
      <c r="E13882" s="8">
        <f t="shared" si="432"/>
        <v>11</v>
      </c>
      <c r="F13882" s="24">
        <f t="shared" si="433"/>
        <v>45065</v>
      </c>
    </row>
    <row r="13883" spans="1:6" x14ac:dyDescent="0.25">
      <c r="A13883" s="8" t="s">
        <v>3846</v>
      </c>
      <c r="B13883" s="8" t="s">
        <v>3924</v>
      </c>
      <c r="C13883" s="24">
        <v>44631</v>
      </c>
      <c r="D13883" s="24">
        <v>45005</v>
      </c>
      <c r="E13883" s="8">
        <f t="shared" si="432"/>
        <v>12</v>
      </c>
      <c r="F13883" s="24">
        <f t="shared" si="433"/>
        <v>45065</v>
      </c>
    </row>
    <row r="13884" spans="1:6" x14ac:dyDescent="0.25">
      <c r="A13884" s="8" t="s">
        <v>3846</v>
      </c>
      <c r="B13884" s="8" t="s">
        <v>3924</v>
      </c>
      <c r="C13884" s="24">
        <v>44631</v>
      </c>
      <c r="D13884" s="24">
        <v>45038</v>
      </c>
      <c r="E13884" s="8">
        <f t="shared" si="432"/>
        <v>13</v>
      </c>
      <c r="F13884" s="24">
        <f t="shared" si="433"/>
        <v>45065</v>
      </c>
    </row>
    <row r="13885" spans="1:6" x14ac:dyDescent="0.25">
      <c r="A13885" s="8" t="s">
        <v>3846</v>
      </c>
      <c r="B13885" s="8" t="s">
        <v>3924</v>
      </c>
      <c r="C13885" s="24">
        <v>44631</v>
      </c>
      <c r="D13885" s="24">
        <v>45065</v>
      </c>
      <c r="E13885" s="8">
        <f t="shared" si="432"/>
        <v>14</v>
      </c>
      <c r="F13885" s="24">
        <f t="shared" si="433"/>
        <v>45065</v>
      </c>
    </row>
    <row r="13886" spans="1:6" x14ac:dyDescent="0.25">
      <c r="A13886" s="8" t="s">
        <v>3846</v>
      </c>
      <c r="B13886" s="8" t="s">
        <v>3920</v>
      </c>
      <c r="C13886" s="24">
        <v>44865</v>
      </c>
      <c r="D13886" s="24">
        <v>44865</v>
      </c>
      <c r="E13886" s="8">
        <f t="shared" si="432"/>
        <v>0</v>
      </c>
      <c r="F13886" s="24">
        <f t="shared" si="433"/>
        <v>45065</v>
      </c>
    </row>
    <row r="13887" spans="1:6" x14ac:dyDescent="0.25">
      <c r="A13887" s="8" t="s">
        <v>3846</v>
      </c>
      <c r="B13887" s="8" t="s">
        <v>3920</v>
      </c>
      <c r="C13887" s="24">
        <v>44865</v>
      </c>
      <c r="D13887" s="24">
        <v>44898</v>
      </c>
      <c r="E13887" s="8">
        <f t="shared" si="432"/>
        <v>1</v>
      </c>
      <c r="F13887" s="24">
        <f t="shared" si="433"/>
        <v>45065</v>
      </c>
    </row>
    <row r="13888" spans="1:6" x14ac:dyDescent="0.25">
      <c r="A13888" s="8" t="s">
        <v>3846</v>
      </c>
      <c r="B13888" s="8" t="s">
        <v>3920</v>
      </c>
      <c r="C13888" s="24">
        <v>44865</v>
      </c>
      <c r="D13888" s="24">
        <v>44932</v>
      </c>
      <c r="E13888" s="8">
        <f t="shared" si="432"/>
        <v>2</v>
      </c>
      <c r="F13888" s="24">
        <f t="shared" si="433"/>
        <v>45065</v>
      </c>
    </row>
    <row r="13889" spans="1:6" x14ac:dyDescent="0.25">
      <c r="A13889" s="8" t="s">
        <v>3846</v>
      </c>
      <c r="B13889" s="8" t="s">
        <v>3920</v>
      </c>
      <c r="C13889" s="24">
        <v>44865</v>
      </c>
      <c r="D13889" s="24">
        <v>44966</v>
      </c>
      <c r="E13889" s="8">
        <f t="shared" si="432"/>
        <v>3</v>
      </c>
      <c r="F13889" s="24">
        <f t="shared" si="433"/>
        <v>45065</v>
      </c>
    </row>
    <row r="13890" spans="1:6" x14ac:dyDescent="0.25">
      <c r="A13890" s="8" t="s">
        <v>3846</v>
      </c>
      <c r="B13890" s="8" t="s">
        <v>3920</v>
      </c>
      <c r="C13890" s="24">
        <v>44865</v>
      </c>
      <c r="D13890" s="24">
        <v>44996</v>
      </c>
      <c r="E13890" s="8">
        <f t="shared" si="432"/>
        <v>4</v>
      </c>
      <c r="F13890" s="24">
        <f t="shared" si="433"/>
        <v>45065</v>
      </c>
    </row>
    <row r="13891" spans="1:6" x14ac:dyDescent="0.25">
      <c r="A13891" s="8" t="s">
        <v>3846</v>
      </c>
      <c r="B13891" s="8" t="s">
        <v>3920</v>
      </c>
      <c r="C13891" s="24">
        <v>44865</v>
      </c>
      <c r="D13891" s="24">
        <v>45025</v>
      </c>
      <c r="E13891" s="8">
        <f t="shared" ref="E13891:E13954" si="434">DATEDIF(C13891,D13891,"m")</f>
        <v>5</v>
      </c>
      <c r="F13891" s="24">
        <f t="shared" ref="F13891:F13954" si="435">_xlfn.MAXIFS(D:D,A:A,A13891)</f>
        <v>45065</v>
      </c>
    </row>
    <row r="13892" spans="1:6" x14ac:dyDescent="0.25">
      <c r="A13892" s="8" t="s">
        <v>3846</v>
      </c>
      <c r="B13892" s="8" t="s">
        <v>3920</v>
      </c>
      <c r="C13892" s="24">
        <v>44865</v>
      </c>
      <c r="D13892" s="24">
        <v>45059</v>
      </c>
      <c r="E13892" s="8">
        <f t="shared" si="434"/>
        <v>6</v>
      </c>
      <c r="F13892" s="24">
        <f t="shared" si="435"/>
        <v>45065</v>
      </c>
    </row>
    <row r="13893" spans="1:6" x14ac:dyDescent="0.25">
      <c r="A13893" s="8" t="s">
        <v>3847</v>
      </c>
      <c r="B13893" s="8" t="s">
        <v>3947</v>
      </c>
      <c r="C13893" s="24">
        <v>44677</v>
      </c>
      <c r="D13893" s="24">
        <v>44677</v>
      </c>
      <c r="E13893" s="8">
        <f t="shared" si="434"/>
        <v>0</v>
      </c>
      <c r="F13893" s="24">
        <f t="shared" si="435"/>
        <v>45087</v>
      </c>
    </row>
    <row r="13894" spans="1:6" x14ac:dyDescent="0.25">
      <c r="A13894" s="8" t="s">
        <v>3847</v>
      </c>
      <c r="B13894" s="8" t="s">
        <v>3947</v>
      </c>
      <c r="C13894" s="24">
        <v>44677</v>
      </c>
      <c r="D13894" s="24">
        <v>44720</v>
      </c>
      <c r="E13894" s="8">
        <f t="shared" si="434"/>
        <v>1</v>
      </c>
      <c r="F13894" s="24">
        <f t="shared" si="435"/>
        <v>45087</v>
      </c>
    </row>
    <row r="13895" spans="1:6" x14ac:dyDescent="0.25">
      <c r="A13895" s="8" t="s">
        <v>3847</v>
      </c>
      <c r="B13895" s="8" t="s">
        <v>3947</v>
      </c>
      <c r="C13895" s="24">
        <v>44677</v>
      </c>
      <c r="D13895" s="24">
        <v>44748</v>
      </c>
      <c r="E13895" s="8">
        <f t="shared" si="434"/>
        <v>2</v>
      </c>
      <c r="F13895" s="24">
        <f t="shared" si="435"/>
        <v>45087</v>
      </c>
    </row>
    <row r="13896" spans="1:6" x14ac:dyDescent="0.25">
      <c r="A13896" s="8" t="s">
        <v>3847</v>
      </c>
      <c r="B13896" s="8" t="s">
        <v>3947</v>
      </c>
      <c r="C13896" s="24">
        <v>44677</v>
      </c>
      <c r="D13896" s="24">
        <v>44774</v>
      </c>
      <c r="E13896" s="8">
        <f t="shared" si="434"/>
        <v>3</v>
      </c>
      <c r="F13896" s="24">
        <f t="shared" si="435"/>
        <v>45087</v>
      </c>
    </row>
    <row r="13897" spans="1:6" x14ac:dyDescent="0.25">
      <c r="A13897" s="8" t="s">
        <v>3847</v>
      </c>
      <c r="B13897" s="8" t="s">
        <v>3947</v>
      </c>
      <c r="C13897" s="24">
        <v>44677</v>
      </c>
      <c r="D13897" s="24">
        <v>44869</v>
      </c>
      <c r="E13897" s="8">
        <f t="shared" si="434"/>
        <v>6</v>
      </c>
      <c r="F13897" s="24">
        <f t="shared" si="435"/>
        <v>45087</v>
      </c>
    </row>
    <row r="13898" spans="1:6" x14ac:dyDescent="0.25">
      <c r="A13898" s="8" t="s">
        <v>3847</v>
      </c>
      <c r="B13898" s="8" t="s">
        <v>3947</v>
      </c>
      <c r="C13898" s="24">
        <v>44677</v>
      </c>
      <c r="D13898" s="24">
        <v>44985</v>
      </c>
      <c r="E13898" s="8">
        <f t="shared" si="434"/>
        <v>10</v>
      </c>
      <c r="F13898" s="24">
        <f t="shared" si="435"/>
        <v>45087</v>
      </c>
    </row>
    <row r="13899" spans="1:6" x14ac:dyDescent="0.25">
      <c r="A13899" s="8" t="s">
        <v>3847</v>
      </c>
      <c r="B13899" s="8" t="s">
        <v>3947</v>
      </c>
      <c r="C13899" s="24">
        <v>44677</v>
      </c>
      <c r="D13899" s="24">
        <v>44991</v>
      </c>
      <c r="E13899" s="8">
        <f t="shared" si="434"/>
        <v>10</v>
      </c>
      <c r="F13899" s="24">
        <f t="shared" si="435"/>
        <v>45087</v>
      </c>
    </row>
    <row r="13900" spans="1:6" x14ac:dyDescent="0.25">
      <c r="A13900" s="8" t="s">
        <v>3847</v>
      </c>
      <c r="B13900" s="8" t="s">
        <v>3947</v>
      </c>
      <c r="C13900" s="24">
        <v>44677</v>
      </c>
      <c r="D13900" s="24">
        <v>45087</v>
      </c>
      <c r="E13900" s="8">
        <f t="shared" si="434"/>
        <v>13</v>
      </c>
      <c r="F13900" s="24">
        <f t="shared" si="435"/>
        <v>45087</v>
      </c>
    </row>
    <row r="13901" spans="1:6" x14ac:dyDescent="0.25">
      <c r="A13901" s="8" t="s">
        <v>3848</v>
      </c>
      <c r="B13901" s="8" t="s">
        <v>3928</v>
      </c>
      <c r="C13901" s="24">
        <v>44722</v>
      </c>
      <c r="D13901" s="24">
        <v>44722</v>
      </c>
      <c r="E13901" s="8">
        <f t="shared" si="434"/>
        <v>0</v>
      </c>
      <c r="F13901" s="24">
        <f t="shared" si="435"/>
        <v>45081</v>
      </c>
    </row>
    <row r="13902" spans="1:6" x14ac:dyDescent="0.25">
      <c r="A13902" s="8" t="s">
        <v>3848</v>
      </c>
      <c r="B13902" s="8" t="s">
        <v>3928</v>
      </c>
      <c r="C13902" s="24">
        <v>44722</v>
      </c>
      <c r="D13902" s="24">
        <v>44783</v>
      </c>
      <c r="E13902" s="8">
        <f t="shared" si="434"/>
        <v>2</v>
      </c>
      <c r="F13902" s="24">
        <f t="shared" si="435"/>
        <v>45081</v>
      </c>
    </row>
    <row r="13903" spans="1:6" x14ac:dyDescent="0.25">
      <c r="A13903" s="8" t="s">
        <v>3848</v>
      </c>
      <c r="B13903" s="8" t="s">
        <v>3928</v>
      </c>
      <c r="C13903" s="24">
        <v>44722</v>
      </c>
      <c r="D13903" s="24">
        <v>44857</v>
      </c>
      <c r="E13903" s="8">
        <f t="shared" si="434"/>
        <v>4</v>
      </c>
      <c r="F13903" s="24">
        <f t="shared" si="435"/>
        <v>45081</v>
      </c>
    </row>
    <row r="13904" spans="1:6" x14ac:dyDescent="0.25">
      <c r="A13904" s="8" t="s">
        <v>3848</v>
      </c>
      <c r="B13904" s="8" t="s">
        <v>3928</v>
      </c>
      <c r="C13904" s="24">
        <v>44722</v>
      </c>
      <c r="D13904" s="24">
        <v>44876</v>
      </c>
      <c r="E13904" s="8">
        <f t="shared" si="434"/>
        <v>5</v>
      </c>
      <c r="F13904" s="24">
        <f t="shared" si="435"/>
        <v>45081</v>
      </c>
    </row>
    <row r="13905" spans="1:6" x14ac:dyDescent="0.25">
      <c r="A13905" s="8" t="s">
        <v>3848</v>
      </c>
      <c r="B13905" s="8" t="s">
        <v>3928</v>
      </c>
      <c r="C13905" s="24">
        <v>44722</v>
      </c>
      <c r="D13905" s="24">
        <v>44974</v>
      </c>
      <c r="E13905" s="8">
        <f t="shared" si="434"/>
        <v>8</v>
      </c>
      <c r="F13905" s="24">
        <f t="shared" si="435"/>
        <v>45081</v>
      </c>
    </row>
    <row r="13906" spans="1:6" x14ac:dyDescent="0.25">
      <c r="A13906" s="8" t="s">
        <v>3848</v>
      </c>
      <c r="B13906" s="8" t="s">
        <v>3928</v>
      </c>
      <c r="C13906" s="24">
        <v>44722</v>
      </c>
      <c r="D13906" s="24">
        <v>44996</v>
      </c>
      <c r="E13906" s="8">
        <f t="shared" si="434"/>
        <v>9</v>
      </c>
      <c r="F13906" s="24">
        <f t="shared" si="435"/>
        <v>45081</v>
      </c>
    </row>
    <row r="13907" spans="1:6" x14ac:dyDescent="0.25">
      <c r="A13907" s="8" t="s">
        <v>3848</v>
      </c>
      <c r="B13907" s="8" t="s">
        <v>3927</v>
      </c>
      <c r="C13907" s="24">
        <v>44978</v>
      </c>
      <c r="D13907" s="24">
        <v>44978</v>
      </c>
      <c r="E13907" s="8">
        <f t="shared" si="434"/>
        <v>0</v>
      </c>
      <c r="F13907" s="24">
        <f t="shared" si="435"/>
        <v>45081</v>
      </c>
    </row>
    <row r="13908" spans="1:6" x14ac:dyDescent="0.25">
      <c r="A13908" s="8" t="s">
        <v>3848</v>
      </c>
      <c r="B13908" s="8" t="s">
        <v>3927</v>
      </c>
      <c r="C13908" s="24">
        <v>44978</v>
      </c>
      <c r="D13908" s="24">
        <v>45010</v>
      </c>
      <c r="E13908" s="8">
        <f t="shared" si="434"/>
        <v>1</v>
      </c>
      <c r="F13908" s="24">
        <f t="shared" si="435"/>
        <v>45081</v>
      </c>
    </row>
    <row r="13909" spans="1:6" x14ac:dyDescent="0.25">
      <c r="A13909" s="8" t="s">
        <v>3848</v>
      </c>
      <c r="B13909" s="8" t="s">
        <v>3927</v>
      </c>
      <c r="C13909" s="24">
        <v>44978</v>
      </c>
      <c r="D13909" s="24">
        <v>45050</v>
      </c>
      <c r="E13909" s="8">
        <f t="shared" si="434"/>
        <v>2</v>
      </c>
      <c r="F13909" s="24">
        <f t="shared" si="435"/>
        <v>45081</v>
      </c>
    </row>
    <row r="13910" spans="1:6" x14ac:dyDescent="0.25">
      <c r="A13910" s="8" t="s">
        <v>3848</v>
      </c>
      <c r="B13910" s="8" t="s">
        <v>3927</v>
      </c>
      <c r="C13910" s="24">
        <v>44978</v>
      </c>
      <c r="D13910" s="24">
        <v>45081</v>
      </c>
      <c r="E13910" s="8">
        <f t="shared" si="434"/>
        <v>3</v>
      </c>
      <c r="F13910" s="24">
        <f t="shared" si="435"/>
        <v>45081</v>
      </c>
    </row>
    <row r="13911" spans="1:6" x14ac:dyDescent="0.25">
      <c r="A13911" s="8" t="s">
        <v>3849</v>
      </c>
      <c r="B13911" s="8" t="s">
        <v>3953</v>
      </c>
      <c r="C13911" s="24">
        <v>44777</v>
      </c>
      <c r="D13911" s="24">
        <v>44777</v>
      </c>
      <c r="E13911" s="8">
        <f t="shared" si="434"/>
        <v>0</v>
      </c>
      <c r="F13911" s="24">
        <f t="shared" si="435"/>
        <v>45062</v>
      </c>
    </row>
    <row r="13912" spans="1:6" x14ac:dyDescent="0.25">
      <c r="A13912" s="8" t="s">
        <v>3849</v>
      </c>
      <c r="B13912" s="8" t="s">
        <v>3953</v>
      </c>
      <c r="C13912" s="24">
        <v>44777</v>
      </c>
      <c r="D13912" s="24">
        <v>44822</v>
      </c>
      <c r="E13912" s="8">
        <f t="shared" si="434"/>
        <v>1</v>
      </c>
      <c r="F13912" s="24">
        <f t="shared" si="435"/>
        <v>45062</v>
      </c>
    </row>
    <row r="13913" spans="1:6" x14ac:dyDescent="0.25">
      <c r="A13913" s="8" t="s">
        <v>3849</v>
      </c>
      <c r="B13913" s="8" t="s">
        <v>3953</v>
      </c>
      <c r="C13913" s="24">
        <v>44777</v>
      </c>
      <c r="D13913" s="24">
        <v>44844</v>
      </c>
      <c r="E13913" s="8">
        <f t="shared" si="434"/>
        <v>2</v>
      </c>
      <c r="F13913" s="24">
        <f t="shared" si="435"/>
        <v>45062</v>
      </c>
    </row>
    <row r="13914" spans="1:6" x14ac:dyDescent="0.25">
      <c r="A13914" s="8" t="s">
        <v>3849</v>
      </c>
      <c r="B13914" s="8" t="s">
        <v>3953</v>
      </c>
      <c r="C13914" s="24">
        <v>44777</v>
      </c>
      <c r="D13914" s="24">
        <v>44884</v>
      </c>
      <c r="E13914" s="8">
        <f t="shared" si="434"/>
        <v>3</v>
      </c>
      <c r="F13914" s="24">
        <f t="shared" si="435"/>
        <v>45062</v>
      </c>
    </row>
    <row r="13915" spans="1:6" x14ac:dyDescent="0.25">
      <c r="A13915" s="8" t="s">
        <v>3849</v>
      </c>
      <c r="B13915" s="8" t="s">
        <v>3953</v>
      </c>
      <c r="C13915" s="24">
        <v>44777</v>
      </c>
      <c r="D13915" s="24">
        <v>44913</v>
      </c>
      <c r="E13915" s="8">
        <f t="shared" si="434"/>
        <v>4</v>
      </c>
      <c r="F13915" s="24">
        <f t="shared" si="435"/>
        <v>45062</v>
      </c>
    </row>
    <row r="13916" spans="1:6" x14ac:dyDescent="0.25">
      <c r="A13916" s="8" t="s">
        <v>3849</v>
      </c>
      <c r="B13916" s="8" t="s">
        <v>3953</v>
      </c>
      <c r="C13916" s="24">
        <v>44777</v>
      </c>
      <c r="D13916" s="24">
        <v>44939</v>
      </c>
      <c r="E13916" s="8">
        <f t="shared" si="434"/>
        <v>5</v>
      </c>
      <c r="F13916" s="24">
        <f t="shared" si="435"/>
        <v>45062</v>
      </c>
    </row>
    <row r="13917" spans="1:6" x14ac:dyDescent="0.25">
      <c r="A13917" s="8" t="s">
        <v>3849</v>
      </c>
      <c r="B13917" s="8" t="s">
        <v>3953</v>
      </c>
      <c r="C13917" s="24">
        <v>44777</v>
      </c>
      <c r="D13917" s="24">
        <v>44963</v>
      </c>
      <c r="E13917" s="8">
        <f t="shared" si="434"/>
        <v>6</v>
      </c>
      <c r="F13917" s="24">
        <f t="shared" si="435"/>
        <v>45062</v>
      </c>
    </row>
    <row r="13918" spans="1:6" x14ac:dyDescent="0.25">
      <c r="A13918" s="8" t="s">
        <v>3849</v>
      </c>
      <c r="B13918" s="8" t="s">
        <v>3953</v>
      </c>
      <c r="C13918" s="24">
        <v>44777</v>
      </c>
      <c r="D13918" s="24">
        <v>44996</v>
      </c>
      <c r="E13918" s="8">
        <f t="shared" si="434"/>
        <v>7</v>
      </c>
      <c r="F13918" s="24">
        <f t="shared" si="435"/>
        <v>45062</v>
      </c>
    </row>
    <row r="13919" spans="1:6" x14ac:dyDescent="0.25">
      <c r="A13919" s="8" t="s">
        <v>3849</v>
      </c>
      <c r="B13919" s="8" t="s">
        <v>3953</v>
      </c>
      <c r="C13919" s="24">
        <v>44777</v>
      </c>
      <c r="D13919" s="24">
        <v>45026</v>
      </c>
      <c r="E13919" s="8">
        <f t="shared" si="434"/>
        <v>8</v>
      </c>
      <c r="F13919" s="24">
        <f t="shared" si="435"/>
        <v>45062</v>
      </c>
    </row>
    <row r="13920" spans="1:6" x14ac:dyDescent="0.25">
      <c r="A13920" s="8" t="s">
        <v>3849</v>
      </c>
      <c r="B13920" s="8" t="s">
        <v>3953</v>
      </c>
      <c r="C13920" s="24">
        <v>44777</v>
      </c>
      <c r="D13920" s="24">
        <v>45060</v>
      </c>
      <c r="E13920" s="8">
        <f t="shared" si="434"/>
        <v>9</v>
      </c>
      <c r="F13920" s="24">
        <f t="shared" si="435"/>
        <v>45062</v>
      </c>
    </row>
    <row r="13921" spans="1:6" x14ac:dyDescent="0.25">
      <c r="A13921" s="8" t="s">
        <v>3849</v>
      </c>
      <c r="B13921" s="8" t="s">
        <v>3947</v>
      </c>
      <c r="C13921" s="24">
        <v>44938</v>
      </c>
      <c r="D13921" s="24">
        <v>44938</v>
      </c>
      <c r="E13921" s="8">
        <f t="shared" si="434"/>
        <v>0</v>
      </c>
      <c r="F13921" s="24">
        <f t="shared" si="435"/>
        <v>45062</v>
      </c>
    </row>
    <row r="13922" spans="1:6" x14ac:dyDescent="0.25">
      <c r="A13922" s="8" t="s">
        <v>3849</v>
      </c>
      <c r="B13922" s="8" t="s">
        <v>3947</v>
      </c>
      <c r="C13922" s="24">
        <v>44938</v>
      </c>
      <c r="D13922" s="24">
        <v>44977</v>
      </c>
      <c r="E13922" s="8">
        <f t="shared" si="434"/>
        <v>1</v>
      </c>
      <c r="F13922" s="24">
        <f t="shared" si="435"/>
        <v>45062</v>
      </c>
    </row>
    <row r="13923" spans="1:6" x14ac:dyDescent="0.25">
      <c r="A13923" s="8" t="s">
        <v>3849</v>
      </c>
      <c r="B13923" s="8" t="s">
        <v>3947</v>
      </c>
      <c r="C13923" s="24">
        <v>44938</v>
      </c>
      <c r="D13923" s="24">
        <v>45012</v>
      </c>
      <c r="E13923" s="8">
        <f t="shared" si="434"/>
        <v>2</v>
      </c>
      <c r="F13923" s="24">
        <f t="shared" si="435"/>
        <v>45062</v>
      </c>
    </row>
    <row r="13924" spans="1:6" x14ac:dyDescent="0.25">
      <c r="A13924" s="8" t="s">
        <v>3849</v>
      </c>
      <c r="B13924" s="8" t="s">
        <v>3947</v>
      </c>
      <c r="C13924" s="24">
        <v>44938</v>
      </c>
      <c r="D13924" s="24">
        <v>45043</v>
      </c>
      <c r="E13924" s="8">
        <f t="shared" si="434"/>
        <v>3</v>
      </c>
      <c r="F13924" s="24">
        <f t="shared" si="435"/>
        <v>45062</v>
      </c>
    </row>
    <row r="13925" spans="1:6" x14ac:dyDescent="0.25">
      <c r="A13925" s="8" t="s">
        <v>3849</v>
      </c>
      <c r="B13925" s="8" t="s">
        <v>3947</v>
      </c>
      <c r="C13925" s="24">
        <v>44938</v>
      </c>
      <c r="D13925" s="24">
        <v>45062</v>
      </c>
      <c r="E13925" s="8">
        <f t="shared" si="434"/>
        <v>4</v>
      </c>
      <c r="F13925" s="24">
        <f t="shared" si="435"/>
        <v>45062</v>
      </c>
    </row>
    <row r="13926" spans="1:6" x14ac:dyDescent="0.25">
      <c r="A13926" s="8" t="s">
        <v>3850</v>
      </c>
      <c r="B13926" s="8" t="s">
        <v>3947</v>
      </c>
      <c r="C13926" s="24">
        <v>44665</v>
      </c>
      <c r="D13926" s="24">
        <v>44665</v>
      </c>
      <c r="E13926" s="8">
        <f t="shared" si="434"/>
        <v>0</v>
      </c>
      <c r="F13926" s="24">
        <f t="shared" si="435"/>
        <v>45060</v>
      </c>
    </row>
    <row r="13927" spans="1:6" x14ac:dyDescent="0.25">
      <c r="A13927" s="8" t="s">
        <v>3850</v>
      </c>
      <c r="B13927" s="8" t="s">
        <v>3947</v>
      </c>
      <c r="C13927" s="24">
        <v>44665</v>
      </c>
      <c r="D13927" s="24">
        <v>44706</v>
      </c>
      <c r="E13927" s="8">
        <f t="shared" si="434"/>
        <v>1</v>
      </c>
      <c r="F13927" s="24">
        <f t="shared" si="435"/>
        <v>45060</v>
      </c>
    </row>
    <row r="13928" spans="1:6" x14ac:dyDescent="0.25">
      <c r="A13928" s="8" t="s">
        <v>3850</v>
      </c>
      <c r="B13928" s="8" t="s">
        <v>3947</v>
      </c>
      <c r="C13928" s="24">
        <v>44665</v>
      </c>
      <c r="D13928" s="24">
        <v>44764</v>
      </c>
      <c r="E13928" s="8">
        <f t="shared" si="434"/>
        <v>3</v>
      </c>
      <c r="F13928" s="24">
        <f t="shared" si="435"/>
        <v>45060</v>
      </c>
    </row>
    <row r="13929" spans="1:6" x14ac:dyDescent="0.25">
      <c r="A13929" s="8" t="s">
        <v>3850</v>
      </c>
      <c r="B13929" s="8" t="s">
        <v>3947</v>
      </c>
      <c r="C13929" s="24">
        <v>44665</v>
      </c>
      <c r="D13929" s="24">
        <v>44799</v>
      </c>
      <c r="E13929" s="8">
        <f t="shared" si="434"/>
        <v>4</v>
      </c>
      <c r="F13929" s="24">
        <f t="shared" si="435"/>
        <v>45060</v>
      </c>
    </row>
    <row r="13930" spans="1:6" x14ac:dyDescent="0.25">
      <c r="A13930" s="8" t="s">
        <v>3850</v>
      </c>
      <c r="B13930" s="8" t="s">
        <v>3947</v>
      </c>
      <c r="C13930" s="24">
        <v>44665</v>
      </c>
      <c r="D13930" s="24">
        <v>44863</v>
      </c>
      <c r="E13930" s="8">
        <f t="shared" si="434"/>
        <v>6</v>
      </c>
      <c r="F13930" s="24">
        <f t="shared" si="435"/>
        <v>45060</v>
      </c>
    </row>
    <row r="13931" spans="1:6" x14ac:dyDescent="0.25">
      <c r="A13931" s="8" t="s">
        <v>3850</v>
      </c>
      <c r="B13931" s="8" t="s">
        <v>3947</v>
      </c>
      <c r="C13931" s="24">
        <v>44665</v>
      </c>
      <c r="D13931" s="24">
        <v>44885</v>
      </c>
      <c r="E13931" s="8">
        <f t="shared" si="434"/>
        <v>7</v>
      </c>
      <c r="F13931" s="24">
        <f t="shared" si="435"/>
        <v>45060</v>
      </c>
    </row>
    <row r="13932" spans="1:6" x14ac:dyDescent="0.25">
      <c r="A13932" s="8" t="s">
        <v>3850</v>
      </c>
      <c r="B13932" s="8" t="s">
        <v>3947</v>
      </c>
      <c r="C13932" s="24">
        <v>44665</v>
      </c>
      <c r="D13932" s="24">
        <v>44919</v>
      </c>
      <c r="E13932" s="8">
        <f t="shared" si="434"/>
        <v>8</v>
      </c>
      <c r="F13932" s="24">
        <f t="shared" si="435"/>
        <v>45060</v>
      </c>
    </row>
    <row r="13933" spans="1:6" x14ac:dyDescent="0.25">
      <c r="A13933" s="8" t="s">
        <v>3850</v>
      </c>
      <c r="B13933" s="8" t="s">
        <v>3947</v>
      </c>
      <c r="C13933" s="24">
        <v>44665</v>
      </c>
      <c r="D13933" s="24">
        <v>44947</v>
      </c>
      <c r="E13933" s="8">
        <f t="shared" si="434"/>
        <v>9</v>
      </c>
      <c r="F13933" s="24">
        <f t="shared" si="435"/>
        <v>45060</v>
      </c>
    </row>
    <row r="13934" spans="1:6" x14ac:dyDescent="0.25">
      <c r="A13934" s="8" t="s">
        <v>3850</v>
      </c>
      <c r="B13934" s="8" t="s">
        <v>3947</v>
      </c>
      <c r="C13934" s="24">
        <v>44665</v>
      </c>
      <c r="D13934" s="24">
        <v>44983</v>
      </c>
      <c r="E13934" s="8">
        <f t="shared" si="434"/>
        <v>10</v>
      </c>
      <c r="F13934" s="24">
        <f t="shared" si="435"/>
        <v>45060</v>
      </c>
    </row>
    <row r="13935" spans="1:6" x14ac:dyDescent="0.25">
      <c r="A13935" s="8" t="s">
        <v>3850</v>
      </c>
      <c r="B13935" s="8" t="s">
        <v>3947</v>
      </c>
      <c r="C13935" s="24">
        <v>44665</v>
      </c>
      <c r="D13935" s="24">
        <v>45012</v>
      </c>
      <c r="E13935" s="8">
        <f t="shared" si="434"/>
        <v>11</v>
      </c>
      <c r="F13935" s="24">
        <f t="shared" si="435"/>
        <v>45060</v>
      </c>
    </row>
    <row r="13936" spans="1:6" x14ac:dyDescent="0.25">
      <c r="A13936" s="8" t="s">
        <v>3850</v>
      </c>
      <c r="B13936" s="8" t="s">
        <v>3947</v>
      </c>
      <c r="C13936" s="24">
        <v>44665</v>
      </c>
      <c r="D13936" s="24">
        <v>45035</v>
      </c>
      <c r="E13936" s="8">
        <f t="shared" si="434"/>
        <v>12</v>
      </c>
      <c r="F13936" s="24">
        <f t="shared" si="435"/>
        <v>45060</v>
      </c>
    </row>
    <row r="13937" spans="1:6" x14ac:dyDescent="0.25">
      <c r="A13937" s="8" t="s">
        <v>3850</v>
      </c>
      <c r="B13937" s="8" t="s">
        <v>3947</v>
      </c>
      <c r="C13937" s="24">
        <v>44665</v>
      </c>
      <c r="D13937" s="24">
        <v>45060</v>
      </c>
      <c r="E13937" s="8">
        <f t="shared" si="434"/>
        <v>13</v>
      </c>
      <c r="F13937" s="24">
        <f t="shared" si="435"/>
        <v>45060</v>
      </c>
    </row>
    <row r="13938" spans="1:6" x14ac:dyDescent="0.25">
      <c r="A13938" s="8" t="s">
        <v>3850</v>
      </c>
      <c r="B13938" s="8" t="s">
        <v>3924</v>
      </c>
      <c r="C13938" s="24">
        <v>44685</v>
      </c>
      <c r="D13938" s="24">
        <v>44685</v>
      </c>
      <c r="E13938" s="8">
        <f t="shared" si="434"/>
        <v>0</v>
      </c>
      <c r="F13938" s="24">
        <f t="shared" si="435"/>
        <v>45060</v>
      </c>
    </row>
    <row r="13939" spans="1:6" x14ac:dyDescent="0.25">
      <c r="A13939" s="8" t="s">
        <v>3850</v>
      </c>
      <c r="B13939" s="8" t="s">
        <v>3924</v>
      </c>
      <c r="C13939" s="24">
        <v>44685</v>
      </c>
      <c r="D13939" s="24">
        <v>44749</v>
      </c>
      <c r="E13939" s="8">
        <f t="shared" si="434"/>
        <v>2</v>
      </c>
      <c r="F13939" s="24">
        <f t="shared" si="435"/>
        <v>45060</v>
      </c>
    </row>
    <row r="13940" spans="1:6" x14ac:dyDescent="0.25">
      <c r="A13940" s="8" t="s">
        <v>3850</v>
      </c>
      <c r="B13940" s="8" t="s">
        <v>3924</v>
      </c>
      <c r="C13940" s="24">
        <v>44685</v>
      </c>
      <c r="D13940" s="24">
        <v>44814</v>
      </c>
      <c r="E13940" s="8">
        <f t="shared" si="434"/>
        <v>4</v>
      </c>
      <c r="F13940" s="24">
        <f t="shared" si="435"/>
        <v>45060</v>
      </c>
    </row>
    <row r="13941" spans="1:6" x14ac:dyDescent="0.25">
      <c r="A13941" s="8" t="s">
        <v>3850</v>
      </c>
      <c r="B13941" s="8" t="s">
        <v>3924</v>
      </c>
      <c r="C13941" s="24">
        <v>44685</v>
      </c>
      <c r="D13941" s="24">
        <v>44852</v>
      </c>
      <c r="E13941" s="8">
        <f t="shared" si="434"/>
        <v>5</v>
      </c>
      <c r="F13941" s="24">
        <f t="shared" si="435"/>
        <v>45060</v>
      </c>
    </row>
    <row r="13942" spans="1:6" x14ac:dyDescent="0.25">
      <c r="A13942" s="8" t="s">
        <v>3850</v>
      </c>
      <c r="B13942" s="8" t="s">
        <v>3924</v>
      </c>
      <c r="C13942" s="24">
        <v>44685</v>
      </c>
      <c r="D13942" s="24">
        <v>44945</v>
      </c>
      <c r="E13942" s="8">
        <f t="shared" si="434"/>
        <v>8</v>
      </c>
      <c r="F13942" s="24">
        <f t="shared" si="435"/>
        <v>45060</v>
      </c>
    </row>
    <row r="13943" spans="1:6" x14ac:dyDescent="0.25">
      <c r="A13943" s="8" t="s">
        <v>3850</v>
      </c>
      <c r="B13943" s="8" t="s">
        <v>3924</v>
      </c>
      <c r="C13943" s="24">
        <v>44685</v>
      </c>
      <c r="D13943" s="24">
        <v>44964</v>
      </c>
      <c r="E13943" s="8">
        <f t="shared" si="434"/>
        <v>9</v>
      </c>
      <c r="F13943" s="24">
        <f t="shared" si="435"/>
        <v>45060</v>
      </c>
    </row>
    <row r="13944" spans="1:6" x14ac:dyDescent="0.25">
      <c r="A13944" s="8" t="s">
        <v>3850</v>
      </c>
      <c r="B13944" s="8" t="s">
        <v>3924</v>
      </c>
      <c r="C13944" s="24">
        <v>44685</v>
      </c>
      <c r="D13944" s="24">
        <v>44994</v>
      </c>
      <c r="E13944" s="8">
        <f t="shared" si="434"/>
        <v>10</v>
      </c>
      <c r="F13944" s="24">
        <f t="shared" si="435"/>
        <v>45060</v>
      </c>
    </row>
    <row r="13945" spans="1:6" x14ac:dyDescent="0.25">
      <c r="A13945" s="8" t="s">
        <v>3850</v>
      </c>
      <c r="B13945" s="8" t="s">
        <v>3924</v>
      </c>
      <c r="C13945" s="24">
        <v>44685</v>
      </c>
      <c r="D13945" s="24">
        <v>45022</v>
      </c>
      <c r="E13945" s="8">
        <f t="shared" si="434"/>
        <v>11</v>
      </c>
      <c r="F13945" s="24">
        <f t="shared" si="435"/>
        <v>45060</v>
      </c>
    </row>
    <row r="13946" spans="1:6" x14ac:dyDescent="0.25">
      <c r="A13946" s="8" t="s">
        <v>3850</v>
      </c>
      <c r="B13946" s="8" t="s">
        <v>3924</v>
      </c>
      <c r="C13946" s="24">
        <v>44685</v>
      </c>
      <c r="D13946" s="24">
        <v>45055</v>
      </c>
      <c r="E13946" s="8">
        <f t="shared" si="434"/>
        <v>12</v>
      </c>
      <c r="F13946" s="24">
        <f t="shared" si="435"/>
        <v>45060</v>
      </c>
    </row>
    <row r="13947" spans="1:6" x14ac:dyDescent="0.25">
      <c r="A13947" s="8" t="s">
        <v>3851</v>
      </c>
      <c r="B13947" s="8" t="s">
        <v>3927</v>
      </c>
      <c r="C13947" s="24">
        <v>44872</v>
      </c>
      <c r="D13947" s="24">
        <v>44872</v>
      </c>
      <c r="E13947" s="8">
        <f t="shared" si="434"/>
        <v>0</v>
      </c>
      <c r="F13947" s="24">
        <f t="shared" si="435"/>
        <v>45081</v>
      </c>
    </row>
    <row r="13948" spans="1:6" x14ac:dyDescent="0.25">
      <c r="A13948" s="8" t="s">
        <v>3851</v>
      </c>
      <c r="B13948" s="8" t="s">
        <v>3927</v>
      </c>
      <c r="C13948" s="24">
        <v>44872</v>
      </c>
      <c r="D13948" s="24">
        <v>44937</v>
      </c>
      <c r="E13948" s="8">
        <f t="shared" si="434"/>
        <v>2</v>
      </c>
      <c r="F13948" s="24">
        <f t="shared" si="435"/>
        <v>45081</v>
      </c>
    </row>
    <row r="13949" spans="1:6" x14ac:dyDescent="0.25">
      <c r="A13949" s="8" t="s">
        <v>3851</v>
      </c>
      <c r="B13949" s="8" t="s">
        <v>3927</v>
      </c>
      <c r="C13949" s="24">
        <v>44872</v>
      </c>
      <c r="D13949" s="24">
        <v>44975</v>
      </c>
      <c r="E13949" s="8">
        <f t="shared" si="434"/>
        <v>3</v>
      </c>
      <c r="F13949" s="24">
        <f t="shared" si="435"/>
        <v>45081</v>
      </c>
    </row>
    <row r="13950" spans="1:6" x14ac:dyDescent="0.25">
      <c r="A13950" s="8" t="s">
        <v>3851</v>
      </c>
      <c r="B13950" s="8" t="s">
        <v>3927</v>
      </c>
      <c r="C13950" s="24">
        <v>44872</v>
      </c>
      <c r="D13950" s="24">
        <v>45006</v>
      </c>
      <c r="E13950" s="8">
        <f t="shared" si="434"/>
        <v>4</v>
      </c>
      <c r="F13950" s="24">
        <f t="shared" si="435"/>
        <v>45081</v>
      </c>
    </row>
    <row r="13951" spans="1:6" x14ac:dyDescent="0.25">
      <c r="A13951" s="8" t="s">
        <v>3851</v>
      </c>
      <c r="B13951" s="8" t="s">
        <v>3927</v>
      </c>
      <c r="C13951" s="24">
        <v>44872</v>
      </c>
      <c r="D13951" s="24">
        <v>45031</v>
      </c>
      <c r="E13951" s="8">
        <f t="shared" si="434"/>
        <v>5</v>
      </c>
      <c r="F13951" s="24">
        <f t="shared" si="435"/>
        <v>45081</v>
      </c>
    </row>
    <row r="13952" spans="1:6" x14ac:dyDescent="0.25">
      <c r="A13952" s="8" t="s">
        <v>3851</v>
      </c>
      <c r="B13952" s="8" t="s">
        <v>3927</v>
      </c>
      <c r="C13952" s="24">
        <v>44872</v>
      </c>
      <c r="D13952" s="24">
        <v>45055</v>
      </c>
      <c r="E13952" s="8">
        <f t="shared" si="434"/>
        <v>6</v>
      </c>
      <c r="F13952" s="24">
        <f t="shared" si="435"/>
        <v>45081</v>
      </c>
    </row>
    <row r="13953" spans="1:6" x14ac:dyDescent="0.25">
      <c r="A13953" s="8" t="s">
        <v>3851</v>
      </c>
      <c r="B13953" s="8" t="s">
        <v>3950</v>
      </c>
      <c r="C13953" s="24">
        <v>44955</v>
      </c>
      <c r="D13953" s="24">
        <v>44955</v>
      </c>
      <c r="E13953" s="8">
        <f t="shared" si="434"/>
        <v>0</v>
      </c>
      <c r="F13953" s="24">
        <f t="shared" si="435"/>
        <v>45081</v>
      </c>
    </row>
    <row r="13954" spans="1:6" x14ac:dyDescent="0.25">
      <c r="A13954" s="8" t="s">
        <v>3851</v>
      </c>
      <c r="B13954" s="8" t="s">
        <v>3950</v>
      </c>
      <c r="C13954" s="24">
        <v>44955</v>
      </c>
      <c r="D13954" s="24">
        <v>45000</v>
      </c>
      <c r="E13954" s="8">
        <f t="shared" si="434"/>
        <v>1</v>
      </c>
      <c r="F13954" s="24">
        <f t="shared" si="435"/>
        <v>45081</v>
      </c>
    </row>
    <row r="13955" spans="1:6" x14ac:dyDescent="0.25">
      <c r="A13955" s="8" t="s">
        <v>3851</v>
      </c>
      <c r="B13955" s="8" t="s">
        <v>3950</v>
      </c>
      <c r="C13955" s="24">
        <v>44955</v>
      </c>
      <c r="D13955" s="24">
        <v>45018</v>
      </c>
      <c r="E13955" s="8">
        <f t="shared" ref="E13955:E14018" si="436">DATEDIF(C13955,D13955,"m")</f>
        <v>2</v>
      </c>
      <c r="F13955" s="24">
        <f t="shared" ref="F13955:F14018" si="437">_xlfn.MAXIFS(D:D,A:A,A13955)</f>
        <v>45081</v>
      </c>
    </row>
    <row r="13956" spans="1:6" x14ac:dyDescent="0.25">
      <c r="A13956" s="8" t="s">
        <v>3851</v>
      </c>
      <c r="B13956" s="8" t="s">
        <v>3950</v>
      </c>
      <c r="C13956" s="24">
        <v>44955</v>
      </c>
      <c r="D13956" s="24">
        <v>45077</v>
      </c>
      <c r="E13956" s="8">
        <f t="shared" si="436"/>
        <v>4</v>
      </c>
      <c r="F13956" s="24">
        <f t="shared" si="437"/>
        <v>45081</v>
      </c>
    </row>
    <row r="13957" spans="1:6" x14ac:dyDescent="0.25">
      <c r="A13957" s="8" t="s">
        <v>3851</v>
      </c>
      <c r="B13957" s="8" t="s">
        <v>3950</v>
      </c>
      <c r="C13957" s="24">
        <v>44955</v>
      </c>
      <c r="D13957" s="24">
        <v>45081</v>
      </c>
      <c r="E13957" s="8">
        <f t="shared" si="436"/>
        <v>4</v>
      </c>
      <c r="F13957" s="24">
        <f t="shared" si="437"/>
        <v>45081</v>
      </c>
    </row>
    <row r="13958" spans="1:6" x14ac:dyDescent="0.25">
      <c r="A13958" s="8" t="s">
        <v>3852</v>
      </c>
      <c r="B13958" s="8" t="s">
        <v>3922</v>
      </c>
      <c r="C13958" s="24">
        <v>44939</v>
      </c>
      <c r="D13958" s="24">
        <v>44939</v>
      </c>
      <c r="E13958" s="8">
        <f t="shared" si="436"/>
        <v>0</v>
      </c>
      <c r="F13958" s="24">
        <f t="shared" si="437"/>
        <v>45078</v>
      </c>
    </row>
    <row r="13959" spans="1:6" x14ac:dyDescent="0.25">
      <c r="A13959" s="8" t="s">
        <v>3852</v>
      </c>
      <c r="B13959" s="8" t="s">
        <v>3922</v>
      </c>
      <c r="C13959" s="24">
        <v>44939</v>
      </c>
      <c r="D13959" s="24">
        <v>44973</v>
      </c>
      <c r="E13959" s="8">
        <f t="shared" si="436"/>
        <v>1</v>
      </c>
      <c r="F13959" s="24">
        <f t="shared" si="437"/>
        <v>45078</v>
      </c>
    </row>
    <row r="13960" spans="1:6" x14ac:dyDescent="0.25">
      <c r="A13960" s="8" t="s">
        <v>3852</v>
      </c>
      <c r="B13960" s="8" t="s">
        <v>3922</v>
      </c>
      <c r="C13960" s="24">
        <v>44939</v>
      </c>
      <c r="D13960" s="24">
        <v>45007</v>
      </c>
      <c r="E13960" s="8">
        <f t="shared" si="436"/>
        <v>2</v>
      </c>
      <c r="F13960" s="24">
        <f t="shared" si="437"/>
        <v>45078</v>
      </c>
    </row>
    <row r="13961" spans="1:6" x14ac:dyDescent="0.25">
      <c r="A13961" s="8" t="s">
        <v>3852</v>
      </c>
      <c r="B13961" s="8" t="s">
        <v>3922</v>
      </c>
      <c r="C13961" s="24">
        <v>44939</v>
      </c>
      <c r="D13961" s="24">
        <v>45042</v>
      </c>
      <c r="E13961" s="8">
        <f t="shared" si="436"/>
        <v>3</v>
      </c>
      <c r="F13961" s="24">
        <f t="shared" si="437"/>
        <v>45078</v>
      </c>
    </row>
    <row r="13962" spans="1:6" x14ac:dyDescent="0.25">
      <c r="A13962" s="8" t="s">
        <v>3852</v>
      </c>
      <c r="B13962" s="8" t="s">
        <v>3922</v>
      </c>
      <c r="C13962" s="24">
        <v>44939</v>
      </c>
      <c r="D13962" s="24">
        <v>45068</v>
      </c>
      <c r="E13962" s="8">
        <f t="shared" si="436"/>
        <v>4</v>
      </c>
      <c r="F13962" s="24">
        <f t="shared" si="437"/>
        <v>45078</v>
      </c>
    </row>
    <row r="13963" spans="1:6" x14ac:dyDescent="0.25">
      <c r="A13963" s="8" t="s">
        <v>3852</v>
      </c>
      <c r="B13963" s="8" t="s">
        <v>3953</v>
      </c>
      <c r="C13963" s="24">
        <v>45014</v>
      </c>
      <c r="D13963" s="24">
        <v>45014</v>
      </c>
      <c r="E13963" s="8">
        <f t="shared" si="436"/>
        <v>0</v>
      </c>
      <c r="F13963" s="24">
        <f t="shared" si="437"/>
        <v>45078</v>
      </c>
    </row>
    <row r="13964" spans="1:6" x14ac:dyDescent="0.25">
      <c r="A13964" s="8" t="s">
        <v>3852</v>
      </c>
      <c r="B13964" s="8" t="s">
        <v>3953</v>
      </c>
      <c r="C13964" s="24">
        <v>45014</v>
      </c>
      <c r="D13964" s="24">
        <v>45045</v>
      </c>
      <c r="E13964" s="8">
        <f t="shared" si="436"/>
        <v>1</v>
      </c>
      <c r="F13964" s="24">
        <f t="shared" si="437"/>
        <v>45078</v>
      </c>
    </row>
    <row r="13965" spans="1:6" x14ac:dyDescent="0.25">
      <c r="A13965" s="8" t="s">
        <v>3852</v>
      </c>
      <c r="B13965" s="8" t="s">
        <v>3953</v>
      </c>
      <c r="C13965" s="24">
        <v>45014</v>
      </c>
      <c r="D13965" s="24">
        <v>45059</v>
      </c>
      <c r="E13965" s="8">
        <f t="shared" si="436"/>
        <v>1</v>
      </c>
      <c r="F13965" s="24">
        <f t="shared" si="437"/>
        <v>45078</v>
      </c>
    </row>
    <row r="13966" spans="1:6" x14ac:dyDescent="0.25">
      <c r="A13966" s="8" t="s">
        <v>3852</v>
      </c>
      <c r="B13966" s="8" t="s">
        <v>3953</v>
      </c>
      <c r="C13966" s="24">
        <v>45014</v>
      </c>
      <c r="D13966" s="24">
        <v>45078</v>
      </c>
      <c r="E13966" s="8">
        <f t="shared" si="436"/>
        <v>2</v>
      </c>
      <c r="F13966" s="24">
        <f t="shared" si="437"/>
        <v>45078</v>
      </c>
    </row>
    <row r="13967" spans="1:6" x14ac:dyDescent="0.25">
      <c r="A13967" s="8" t="s">
        <v>3853</v>
      </c>
      <c r="B13967" s="8" t="s">
        <v>3948</v>
      </c>
      <c r="C13967" s="24">
        <v>44965</v>
      </c>
      <c r="D13967" s="24">
        <v>44965</v>
      </c>
      <c r="E13967" s="8">
        <f t="shared" si="436"/>
        <v>0</v>
      </c>
      <c r="F13967" s="24">
        <f t="shared" si="437"/>
        <v>45082</v>
      </c>
    </row>
    <row r="13968" spans="1:6" x14ac:dyDescent="0.25">
      <c r="A13968" s="8" t="s">
        <v>3853</v>
      </c>
      <c r="B13968" s="8" t="s">
        <v>3948</v>
      </c>
      <c r="C13968" s="24">
        <v>44965</v>
      </c>
      <c r="D13968" s="24">
        <v>45007</v>
      </c>
      <c r="E13968" s="8">
        <f t="shared" si="436"/>
        <v>1</v>
      </c>
      <c r="F13968" s="24">
        <f t="shared" si="437"/>
        <v>45082</v>
      </c>
    </row>
    <row r="13969" spans="1:6" x14ac:dyDescent="0.25">
      <c r="A13969" s="8" t="s">
        <v>3853</v>
      </c>
      <c r="B13969" s="8" t="s">
        <v>3948</v>
      </c>
      <c r="C13969" s="24">
        <v>44965</v>
      </c>
      <c r="D13969" s="24">
        <v>45037</v>
      </c>
      <c r="E13969" s="8">
        <f t="shared" si="436"/>
        <v>2</v>
      </c>
      <c r="F13969" s="24">
        <f t="shared" si="437"/>
        <v>45082</v>
      </c>
    </row>
    <row r="13970" spans="1:6" x14ac:dyDescent="0.25">
      <c r="A13970" s="8" t="s">
        <v>3853</v>
      </c>
      <c r="B13970" s="8" t="s">
        <v>3948</v>
      </c>
      <c r="C13970" s="24">
        <v>44965</v>
      </c>
      <c r="D13970" s="24">
        <v>45066</v>
      </c>
      <c r="E13970" s="8">
        <f t="shared" si="436"/>
        <v>3</v>
      </c>
      <c r="F13970" s="24">
        <f t="shared" si="437"/>
        <v>45082</v>
      </c>
    </row>
    <row r="13971" spans="1:6" x14ac:dyDescent="0.25">
      <c r="A13971" s="8" t="s">
        <v>3853</v>
      </c>
      <c r="B13971" s="8" t="s">
        <v>3924</v>
      </c>
      <c r="C13971" s="24">
        <v>44981</v>
      </c>
      <c r="D13971" s="24">
        <v>44981</v>
      </c>
      <c r="E13971" s="8">
        <f t="shared" si="436"/>
        <v>0</v>
      </c>
      <c r="F13971" s="24">
        <f t="shared" si="437"/>
        <v>45082</v>
      </c>
    </row>
    <row r="13972" spans="1:6" x14ac:dyDescent="0.25">
      <c r="A13972" s="8" t="s">
        <v>3853</v>
      </c>
      <c r="B13972" s="8" t="s">
        <v>3924</v>
      </c>
      <c r="C13972" s="24">
        <v>44981</v>
      </c>
      <c r="D13972" s="24">
        <v>45012</v>
      </c>
      <c r="E13972" s="8">
        <f t="shared" si="436"/>
        <v>1</v>
      </c>
      <c r="F13972" s="24">
        <f t="shared" si="437"/>
        <v>45082</v>
      </c>
    </row>
    <row r="13973" spans="1:6" x14ac:dyDescent="0.25">
      <c r="A13973" s="8" t="s">
        <v>3853</v>
      </c>
      <c r="B13973" s="8" t="s">
        <v>3924</v>
      </c>
      <c r="C13973" s="24">
        <v>44981</v>
      </c>
      <c r="D13973" s="24">
        <v>45024</v>
      </c>
      <c r="E13973" s="8">
        <f t="shared" si="436"/>
        <v>1</v>
      </c>
      <c r="F13973" s="24">
        <f t="shared" si="437"/>
        <v>45082</v>
      </c>
    </row>
    <row r="13974" spans="1:6" x14ac:dyDescent="0.25">
      <c r="A13974" s="8" t="s">
        <v>3853</v>
      </c>
      <c r="B13974" s="8" t="s">
        <v>3924</v>
      </c>
      <c r="C13974" s="24">
        <v>44981</v>
      </c>
      <c r="D13974" s="24">
        <v>45072</v>
      </c>
      <c r="E13974" s="8">
        <f t="shared" si="436"/>
        <v>3</v>
      </c>
      <c r="F13974" s="24">
        <f t="shared" si="437"/>
        <v>45082</v>
      </c>
    </row>
    <row r="13975" spans="1:6" x14ac:dyDescent="0.25">
      <c r="A13975" s="8" t="s">
        <v>3853</v>
      </c>
      <c r="B13975" s="8" t="s">
        <v>3924</v>
      </c>
      <c r="C13975" s="24">
        <v>44981</v>
      </c>
      <c r="D13975" s="24">
        <v>45082</v>
      </c>
      <c r="E13975" s="8">
        <f t="shared" si="436"/>
        <v>3</v>
      </c>
      <c r="F13975" s="24">
        <f t="shared" si="437"/>
        <v>45082</v>
      </c>
    </row>
    <row r="13976" spans="1:6" x14ac:dyDescent="0.25">
      <c r="A13976" s="8" t="s">
        <v>3854</v>
      </c>
      <c r="B13976" s="8" t="s">
        <v>3951</v>
      </c>
      <c r="C13976" s="24">
        <v>44878</v>
      </c>
      <c r="D13976" s="24">
        <v>44878</v>
      </c>
      <c r="E13976" s="8">
        <f t="shared" si="436"/>
        <v>0</v>
      </c>
      <c r="F13976" s="24">
        <f t="shared" si="437"/>
        <v>45071</v>
      </c>
    </row>
    <row r="13977" spans="1:6" x14ac:dyDescent="0.25">
      <c r="A13977" s="8" t="s">
        <v>3854</v>
      </c>
      <c r="B13977" s="8" t="s">
        <v>3951</v>
      </c>
      <c r="C13977" s="24">
        <v>44878</v>
      </c>
      <c r="D13977" s="24">
        <v>44910</v>
      </c>
      <c r="E13977" s="8">
        <f t="shared" si="436"/>
        <v>1</v>
      </c>
      <c r="F13977" s="24">
        <f t="shared" si="437"/>
        <v>45071</v>
      </c>
    </row>
    <row r="13978" spans="1:6" x14ac:dyDescent="0.25">
      <c r="A13978" s="8" t="s">
        <v>3854</v>
      </c>
      <c r="B13978" s="8" t="s">
        <v>3951</v>
      </c>
      <c r="C13978" s="24">
        <v>44878</v>
      </c>
      <c r="D13978" s="24">
        <v>44944</v>
      </c>
      <c r="E13978" s="8">
        <f t="shared" si="436"/>
        <v>2</v>
      </c>
      <c r="F13978" s="24">
        <f t="shared" si="437"/>
        <v>45071</v>
      </c>
    </row>
    <row r="13979" spans="1:6" x14ac:dyDescent="0.25">
      <c r="A13979" s="8" t="s">
        <v>3854</v>
      </c>
      <c r="B13979" s="8" t="s">
        <v>3951</v>
      </c>
      <c r="C13979" s="24">
        <v>44878</v>
      </c>
      <c r="D13979" s="24">
        <v>44976</v>
      </c>
      <c r="E13979" s="8">
        <f t="shared" si="436"/>
        <v>3</v>
      </c>
      <c r="F13979" s="24">
        <f t="shared" si="437"/>
        <v>45071</v>
      </c>
    </row>
    <row r="13980" spans="1:6" x14ac:dyDescent="0.25">
      <c r="A13980" s="8" t="s">
        <v>3854</v>
      </c>
      <c r="B13980" s="8" t="s">
        <v>3951</v>
      </c>
      <c r="C13980" s="24">
        <v>44878</v>
      </c>
      <c r="D13980" s="24">
        <v>45010</v>
      </c>
      <c r="E13980" s="8">
        <f t="shared" si="436"/>
        <v>4</v>
      </c>
      <c r="F13980" s="24">
        <f t="shared" si="437"/>
        <v>45071</v>
      </c>
    </row>
    <row r="13981" spans="1:6" x14ac:dyDescent="0.25">
      <c r="A13981" s="8" t="s">
        <v>3854</v>
      </c>
      <c r="B13981" s="8" t="s">
        <v>3951</v>
      </c>
      <c r="C13981" s="24">
        <v>44878</v>
      </c>
      <c r="D13981" s="24">
        <v>45037</v>
      </c>
      <c r="E13981" s="8">
        <f t="shared" si="436"/>
        <v>5</v>
      </c>
      <c r="F13981" s="24">
        <f t="shared" si="437"/>
        <v>45071</v>
      </c>
    </row>
    <row r="13982" spans="1:6" x14ac:dyDescent="0.25">
      <c r="A13982" s="8" t="s">
        <v>3854</v>
      </c>
      <c r="B13982" s="8" t="s">
        <v>3951</v>
      </c>
      <c r="C13982" s="24">
        <v>44878</v>
      </c>
      <c r="D13982" s="24">
        <v>45071</v>
      </c>
      <c r="E13982" s="8">
        <f t="shared" si="436"/>
        <v>6</v>
      </c>
      <c r="F13982" s="24">
        <f t="shared" si="437"/>
        <v>45071</v>
      </c>
    </row>
    <row r="13983" spans="1:6" x14ac:dyDescent="0.25">
      <c r="A13983" s="8" t="s">
        <v>3854</v>
      </c>
      <c r="B13983" s="8" t="s">
        <v>3926</v>
      </c>
      <c r="C13983" s="24">
        <v>45018</v>
      </c>
      <c r="D13983" s="24">
        <v>45018</v>
      </c>
      <c r="E13983" s="8">
        <f t="shared" si="436"/>
        <v>0</v>
      </c>
      <c r="F13983" s="24">
        <f t="shared" si="437"/>
        <v>45071</v>
      </c>
    </row>
    <row r="13984" spans="1:6" x14ac:dyDescent="0.25">
      <c r="A13984" s="8" t="s">
        <v>3854</v>
      </c>
      <c r="B13984" s="8" t="s">
        <v>3926</v>
      </c>
      <c r="C13984" s="24">
        <v>45018</v>
      </c>
      <c r="D13984" s="24">
        <v>45049</v>
      </c>
      <c r="E13984" s="8">
        <f t="shared" si="436"/>
        <v>1</v>
      </c>
      <c r="F13984" s="24">
        <f t="shared" si="437"/>
        <v>45071</v>
      </c>
    </row>
    <row r="13985" spans="1:6" x14ac:dyDescent="0.25">
      <c r="A13985" s="8" t="s">
        <v>3855</v>
      </c>
      <c r="B13985" s="8" t="s">
        <v>3922</v>
      </c>
      <c r="C13985" s="24">
        <v>44568</v>
      </c>
      <c r="D13985" s="24">
        <v>44568</v>
      </c>
      <c r="E13985" s="8">
        <f t="shared" si="436"/>
        <v>0</v>
      </c>
      <c r="F13985" s="24">
        <f t="shared" si="437"/>
        <v>45065</v>
      </c>
    </row>
    <row r="13986" spans="1:6" x14ac:dyDescent="0.25">
      <c r="A13986" s="8" t="s">
        <v>3855</v>
      </c>
      <c r="B13986" s="8" t="s">
        <v>3922</v>
      </c>
      <c r="C13986" s="24">
        <v>44568</v>
      </c>
      <c r="D13986" s="24">
        <v>44602</v>
      </c>
      <c r="E13986" s="8">
        <f t="shared" si="436"/>
        <v>1</v>
      </c>
      <c r="F13986" s="24">
        <f t="shared" si="437"/>
        <v>45065</v>
      </c>
    </row>
    <row r="13987" spans="1:6" x14ac:dyDescent="0.25">
      <c r="A13987" s="8" t="s">
        <v>3855</v>
      </c>
      <c r="B13987" s="8" t="s">
        <v>3922</v>
      </c>
      <c r="C13987" s="24">
        <v>44568</v>
      </c>
      <c r="D13987" s="24">
        <v>44634</v>
      </c>
      <c r="E13987" s="8">
        <f t="shared" si="436"/>
        <v>2</v>
      </c>
      <c r="F13987" s="24">
        <f t="shared" si="437"/>
        <v>45065</v>
      </c>
    </row>
    <row r="13988" spans="1:6" x14ac:dyDescent="0.25">
      <c r="A13988" s="8" t="s">
        <v>3855</v>
      </c>
      <c r="B13988" s="8" t="s">
        <v>3922</v>
      </c>
      <c r="C13988" s="24">
        <v>44568</v>
      </c>
      <c r="D13988" s="24">
        <v>44660</v>
      </c>
      <c r="E13988" s="8">
        <f t="shared" si="436"/>
        <v>3</v>
      </c>
      <c r="F13988" s="24">
        <f t="shared" si="437"/>
        <v>45065</v>
      </c>
    </row>
    <row r="13989" spans="1:6" x14ac:dyDescent="0.25">
      <c r="A13989" s="8" t="s">
        <v>3855</v>
      </c>
      <c r="B13989" s="8" t="s">
        <v>3922</v>
      </c>
      <c r="C13989" s="24">
        <v>44568</v>
      </c>
      <c r="D13989" s="24">
        <v>44732</v>
      </c>
      <c r="E13989" s="8">
        <f t="shared" si="436"/>
        <v>5</v>
      </c>
      <c r="F13989" s="24">
        <f t="shared" si="437"/>
        <v>45065</v>
      </c>
    </row>
    <row r="13990" spans="1:6" x14ac:dyDescent="0.25">
      <c r="A13990" s="8" t="s">
        <v>3855</v>
      </c>
      <c r="B13990" s="8" t="s">
        <v>3922</v>
      </c>
      <c r="C13990" s="24">
        <v>44568</v>
      </c>
      <c r="D13990" s="24">
        <v>44752</v>
      </c>
      <c r="E13990" s="8">
        <f t="shared" si="436"/>
        <v>6</v>
      </c>
      <c r="F13990" s="24">
        <f t="shared" si="437"/>
        <v>45065</v>
      </c>
    </row>
    <row r="13991" spans="1:6" x14ac:dyDescent="0.25">
      <c r="A13991" s="8" t="s">
        <v>3855</v>
      </c>
      <c r="B13991" s="8" t="s">
        <v>3922</v>
      </c>
      <c r="C13991" s="24">
        <v>44568</v>
      </c>
      <c r="D13991" s="24">
        <v>44788</v>
      </c>
      <c r="E13991" s="8">
        <f t="shared" si="436"/>
        <v>7</v>
      </c>
      <c r="F13991" s="24">
        <f t="shared" si="437"/>
        <v>45065</v>
      </c>
    </row>
    <row r="13992" spans="1:6" x14ac:dyDescent="0.25">
      <c r="A13992" s="8" t="s">
        <v>3855</v>
      </c>
      <c r="B13992" s="8" t="s">
        <v>3922</v>
      </c>
      <c r="C13992" s="24">
        <v>44568</v>
      </c>
      <c r="D13992" s="24">
        <v>44821</v>
      </c>
      <c r="E13992" s="8">
        <f t="shared" si="436"/>
        <v>8</v>
      </c>
      <c r="F13992" s="24">
        <f t="shared" si="437"/>
        <v>45065</v>
      </c>
    </row>
    <row r="13993" spans="1:6" x14ac:dyDescent="0.25">
      <c r="A13993" s="8" t="s">
        <v>3855</v>
      </c>
      <c r="B13993" s="8" t="s">
        <v>3922</v>
      </c>
      <c r="C13993" s="24">
        <v>44568</v>
      </c>
      <c r="D13993" s="24">
        <v>44856</v>
      </c>
      <c r="E13993" s="8">
        <f t="shared" si="436"/>
        <v>9</v>
      </c>
      <c r="F13993" s="24">
        <f t="shared" si="437"/>
        <v>45065</v>
      </c>
    </row>
    <row r="13994" spans="1:6" x14ac:dyDescent="0.25">
      <c r="A13994" s="8" t="s">
        <v>3855</v>
      </c>
      <c r="B13994" s="8" t="s">
        <v>3922</v>
      </c>
      <c r="C13994" s="24">
        <v>44568</v>
      </c>
      <c r="D13994" s="24">
        <v>44904</v>
      </c>
      <c r="E13994" s="8">
        <f t="shared" si="436"/>
        <v>11</v>
      </c>
      <c r="F13994" s="24">
        <f t="shared" si="437"/>
        <v>45065</v>
      </c>
    </row>
    <row r="13995" spans="1:6" x14ac:dyDescent="0.25">
      <c r="A13995" s="8" t="s">
        <v>3855</v>
      </c>
      <c r="B13995" s="8" t="s">
        <v>3922</v>
      </c>
      <c r="C13995" s="24">
        <v>44568</v>
      </c>
      <c r="D13995" s="24">
        <v>45028</v>
      </c>
      <c r="E13995" s="8">
        <f t="shared" si="436"/>
        <v>15</v>
      </c>
      <c r="F13995" s="24">
        <f t="shared" si="437"/>
        <v>45065</v>
      </c>
    </row>
    <row r="13996" spans="1:6" x14ac:dyDescent="0.25">
      <c r="A13996" s="8" t="s">
        <v>3855</v>
      </c>
      <c r="B13996" s="8" t="s">
        <v>3922</v>
      </c>
      <c r="C13996" s="24">
        <v>44568</v>
      </c>
      <c r="D13996" s="24">
        <v>45065</v>
      </c>
      <c r="E13996" s="8">
        <f t="shared" si="436"/>
        <v>16</v>
      </c>
      <c r="F13996" s="24">
        <f t="shared" si="437"/>
        <v>45065</v>
      </c>
    </row>
    <row r="13997" spans="1:6" x14ac:dyDescent="0.25">
      <c r="A13997" s="8" t="s">
        <v>3855</v>
      </c>
      <c r="B13997" s="8" t="s">
        <v>3928</v>
      </c>
      <c r="C13997" s="24">
        <v>44651</v>
      </c>
      <c r="D13997" s="24">
        <v>44651</v>
      </c>
      <c r="E13997" s="8">
        <f t="shared" si="436"/>
        <v>0</v>
      </c>
      <c r="F13997" s="24">
        <f t="shared" si="437"/>
        <v>45065</v>
      </c>
    </row>
    <row r="13998" spans="1:6" x14ac:dyDescent="0.25">
      <c r="A13998" s="8" t="s">
        <v>3855</v>
      </c>
      <c r="B13998" s="8" t="s">
        <v>3928</v>
      </c>
      <c r="C13998" s="24">
        <v>44651</v>
      </c>
      <c r="D13998" s="24">
        <v>44692</v>
      </c>
      <c r="E13998" s="8">
        <f t="shared" si="436"/>
        <v>1</v>
      </c>
      <c r="F13998" s="24">
        <f t="shared" si="437"/>
        <v>45065</v>
      </c>
    </row>
    <row r="13999" spans="1:6" x14ac:dyDescent="0.25">
      <c r="A13999" s="8" t="s">
        <v>3855</v>
      </c>
      <c r="B13999" s="8" t="s">
        <v>3928</v>
      </c>
      <c r="C13999" s="24">
        <v>44651</v>
      </c>
      <c r="D13999" s="24">
        <v>44722</v>
      </c>
      <c r="E13999" s="8">
        <f t="shared" si="436"/>
        <v>2</v>
      </c>
      <c r="F13999" s="24">
        <f t="shared" si="437"/>
        <v>45065</v>
      </c>
    </row>
    <row r="14000" spans="1:6" x14ac:dyDescent="0.25">
      <c r="A14000" s="8" t="s">
        <v>3855</v>
      </c>
      <c r="B14000" s="8" t="s">
        <v>3928</v>
      </c>
      <c r="C14000" s="24">
        <v>44651</v>
      </c>
      <c r="D14000" s="24">
        <v>44752</v>
      </c>
      <c r="E14000" s="8">
        <f t="shared" si="436"/>
        <v>3</v>
      </c>
      <c r="F14000" s="24">
        <f t="shared" si="437"/>
        <v>45065</v>
      </c>
    </row>
    <row r="14001" spans="1:6" x14ac:dyDescent="0.25">
      <c r="A14001" s="8" t="s">
        <v>3855</v>
      </c>
      <c r="B14001" s="8" t="s">
        <v>3928</v>
      </c>
      <c r="C14001" s="24">
        <v>44651</v>
      </c>
      <c r="D14001" s="24">
        <v>44776</v>
      </c>
      <c r="E14001" s="8">
        <f t="shared" si="436"/>
        <v>4</v>
      </c>
      <c r="F14001" s="24">
        <f t="shared" si="437"/>
        <v>45065</v>
      </c>
    </row>
    <row r="14002" spans="1:6" x14ac:dyDescent="0.25">
      <c r="A14002" s="8" t="s">
        <v>3855</v>
      </c>
      <c r="B14002" s="8" t="s">
        <v>3928</v>
      </c>
      <c r="C14002" s="24">
        <v>44651</v>
      </c>
      <c r="D14002" s="24">
        <v>44807</v>
      </c>
      <c r="E14002" s="8">
        <f t="shared" si="436"/>
        <v>5</v>
      </c>
      <c r="F14002" s="24">
        <f t="shared" si="437"/>
        <v>45065</v>
      </c>
    </row>
    <row r="14003" spans="1:6" x14ac:dyDescent="0.25">
      <c r="A14003" s="8" t="s">
        <v>3855</v>
      </c>
      <c r="B14003" s="8" t="s">
        <v>3928</v>
      </c>
      <c r="C14003" s="24">
        <v>44651</v>
      </c>
      <c r="D14003" s="24">
        <v>44838</v>
      </c>
      <c r="E14003" s="8">
        <f t="shared" si="436"/>
        <v>6</v>
      </c>
      <c r="F14003" s="24">
        <f t="shared" si="437"/>
        <v>45065</v>
      </c>
    </row>
    <row r="14004" spans="1:6" x14ac:dyDescent="0.25">
      <c r="A14004" s="8" t="s">
        <v>3855</v>
      </c>
      <c r="B14004" s="8" t="s">
        <v>3928</v>
      </c>
      <c r="C14004" s="24">
        <v>44651</v>
      </c>
      <c r="D14004" s="24">
        <v>44910</v>
      </c>
      <c r="E14004" s="8">
        <f t="shared" si="436"/>
        <v>8</v>
      </c>
      <c r="F14004" s="24">
        <f t="shared" si="437"/>
        <v>45065</v>
      </c>
    </row>
    <row r="14005" spans="1:6" x14ac:dyDescent="0.25">
      <c r="A14005" s="8" t="s">
        <v>3855</v>
      </c>
      <c r="B14005" s="8" t="s">
        <v>3928</v>
      </c>
      <c r="C14005" s="24">
        <v>44651</v>
      </c>
      <c r="D14005" s="24">
        <v>44934</v>
      </c>
      <c r="E14005" s="8">
        <f t="shared" si="436"/>
        <v>9</v>
      </c>
      <c r="F14005" s="24">
        <f t="shared" si="437"/>
        <v>45065</v>
      </c>
    </row>
    <row r="14006" spans="1:6" x14ac:dyDescent="0.25">
      <c r="A14006" s="8" t="s">
        <v>3855</v>
      </c>
      <c r="B14006" s="8" t="s">
        <v>3928</v>
      </c>
      <c r="C14006" s="24">
        <v>44651</v>
      </c>
      <c r="D14006" s="24">
        <v>44992</v>
      </c>
      <c r="E14006" s="8">
        <f t="shared" si="436"/>
        <v>11</v>
      </c>
      <c r="F14006" s="24">
        <f t="shared" si="437"/>
        <v>45065</v>
      </c>
    </row>
    <row r="14007" spans="1:6" x14ac:dyDescent="0.25">
      <c r="A14007" s="8" t="s">
        <v>3855</v>
      </c>
      <c r="B14007" s="8" t="s">
        <v>3928</v>
      </c>
      <c r="C14007" s="24">
        <v>44651</v>
      </c>
      <c r="D14007" s="24">
        <v>45021</v>
      </c>
      <c r="E14007" s="8">
        <f t="shared" si="436"/>
        <v>12</v>
      </c>
      <c r="F14007" s="24">
        <f t="shared" si="437"/>
        <v>45065</v>
      </c>
    </row>
    <row r="14008" spans="1:6" x14ac:dyDescent="0.25">
      <c r="A14008" s="8" t="s">
        <v>3855</v>
      </c>
      <c r="B14008" s="8" t="s">
        <v>3928</v>
      </c>
      <c r="C14008" s="24">
        <v>44651</v>
      </c>
      <c r="D14008" s="24">
        <v>45054</v>
      </c>
      <c r="E14008" s="8">
        <f t="shared" si="436"/>
        <v>13</v>
      </c>
      <c r="F14008" s="24">
        <f t="shared" si="437"/>
        <v>45065</v>
      </c>
    </row>
    <row r="14009" spans="1:6" x14ac:dyDescent="0.25">
      <c r="A14009" s="8" t="s">
        <v>3856</v>
      </c>
      <c r="B14009" s="8" t="s">
        <v>3924</v>
      </c>
      <c r="C14009" s="24">
        <v>44873</v>
      </c>
      <c r="D14009" s="24">
        <v>44873</v>
      </c>
      <c r="E14009" s="8">
        <f t="shared" si="436"/>
        <v>0</v>
      </c>
      <c r="F14009" s="24">
        <f t="shared" si="437"/>
        <v>45062</v>
      </c>
    </row>
    <row r="14010" spans="1:6" x14ac:dyDescent="0.25">
      <c r="A14010" s="8" t="s">
        <v>3856</v>
      </c>
      <c r="B14010" s="8" t="s">
        <v>3924</v>
      </c>
      <c r="C14010" s="24">
        <v>44873</v>
      </c>
      <c r="D14010" s="24">
        <v>44911</v>
      </c>
      <c r="E14010" s="8">
        <f t="shared" si="436"/>
        <v>1</v>
      </c>
      <c r="F14010" s="24">
        <f t="shared" si="437"/>
        <v>45062</v>
      </c>
    </row>
    <row r="14011" spans="1:6" x14ac:dyDescent="0.25">
      <c r="A14011" s="8" t="s">
        <v>3856</v>
      </c>
      <c r="B14011" s="8" t="s">
        <v>3924</v>
      </c>
      <c r="C14011" s="24">
        <v>44873</v>
      </c>
      <c r="D14011" s="24">
        <v>44943</v>
      </c>
      <c r="E14011" s="8">
        <f t="shared" si="436"/>
        <v>2</v>
      </c>
      <c r="F14011" s="24">
        <f t="shared" si="437"/>
        <v>45062</v>
      </c>
    </row>
    <row r="14012" spans="1:6" x14ac:dyDescent="0.25">
      <c r="A14012" s="8" t="s">
        <v>3856</v>
      </c>
      <c r="B14012" s="8" t="s">
        <v>3924</v>
      </c>
      <c r="C14012" s="24">
        <v>44873</v>
      </c>
      <c r="D14012" s="24">
        <v>44972</v>
      </c>
      <c r="E14012" s="8">
        <f t="shared" si="436"/>
        <v>3</v>
      </c>
      <c r="F14012" s="24">
        <f t="shared" si="437"/>
        <v>45062</v>
      </c>
    </row>
    <row r="14013" spans="1:6" x14ac:dyDescent="0.25">
      <c r="A14013" s="8" t="s">
        <v>3856</v>
      </c>
      <c r="B14013" s="8" t="s">
        <v>3924</v>
      </c>
      <c r="C14013" s="24">
        <v>44873</v>
      </c>
      <c r="D14013" s="24">
        <v>45007</v>
      </c>
      <c r="E14013" s="8">
        <f t="shared" si="436"/>
        <v>4</v>
      </c>
      <c r="F14013" s="24">
        <f t="shared" si="437"/>
        <v>45062</v>
      </c>
    </row>
    <row r="14014" spans="1:6" x14ac:dyDescent="0.25">
      <c r="A14014" s="8" t="s">
        <v>3856</v>
      </c>
      <c r="B14014" s="8" t="s">
        <v>3924</v>
      </c>
      <c r="C14014" s="24">
        <v>44873</v>
      </c>
      <c r="D14014" s="24">
        <v>45033</v>
      </c>
      <c r="E14014" s="8">
        <f t="shared" si="436"/>
        <v>5</v>
      </c>
      <c r="F14014" s="24">
        <f t="shared" si="437"/>
        <v>45062</v>
      </c>
    </row>
    <row r="14015" spans="1:6" x14ac:dyDescent="0.25">
      <c r="A14015" s="8" t="s">
        <v>3856</v>
      </c>
      <c r="B14015" s="8" t="s">
        <v>3924</v>
      </c>
      <c r="C14015" s="24">
        <v>44873</v>
      </c>
      <c r="D14015" s="24">
        <v>45062</v>
      </c>
      <c r="E14015" s="8">
        <f t="shared" si="436"/>
        <v>6</v>
      </c>
      <c r="F14015" s="24">
        <f t="shared" si="437"/>
        <v>45062</v>
      </c>
    </row>
    <row r="14016" spans="1:6" x14ac:dyDescent="0.25">
      <c r="A14016" s="8" t="s">
        <v>3856</v>
      </c>
      <c r="B14016" s="8" t="s">
        <v>3953</v>
      </c>
      <c r="C14016" s="24">
        <v>44976</v>
      </c>
      <c r="D14016" s="24">
        <v>44976</v>
      </c>
      <c r="E14016" s="8">
        <f t="shared" si="436"/>
        <v>0</v>
      </c>
      <c r="F14016" s="24">
        <f t="shared" si="437"/>
        <v>45062</v>
      </c>
    </row>
    <row r="14017" spans="1:6" x14ac:dyDescent="0.25">
      <c r="A14017" s="8" t="s">
        <v>3856</v>
      </c>
      <c r="B14017" s="8" t="s">
        <v>3953</v>
      </c>
      <c r="C14017" s="24">
        <v>44976</v>
      </c>
      <c r="D14017" s="24">
        <v>45015</v>
      </c>
      <c r="E14017" s="8">
        <f t="shared" si="436"/>
        <v>1</v>
      </c>
      <c r="F14017" s="24">
        <f t="shared" si="437"/>
        <v>45062</v>
      </c>
    </row>
    <row r="14018" spans="1:6" x14ac:dyDescent="0.25">
      <c r="A14018" s="8" t="s">
        <v>3856</v>
      </c>
      <c r="B14018" s="8" t="s">
        <v>3953</v>
      </c>
      <c r="C14018" s="24">
        <v>44976</v>
      </c>
      <c r="D14018" s="24">
        <v>45036</v>
      </c>
      <c r="E14018" s="8">
        <f t="shared" si="436"/>
        <v>2</v>
      </c>
      <c r="F14018" s="24">
        <f t="shared" si="437"/>
        <v>45062</v>
      </c>
    </row>
    <row r="14019" spans="1:6" x14ac:dyDescent="0.25">
      <c r="A14019" s="8" t="s">
        <v>3856</v>
      </c>
      <c r="B14019" s="8" t="s">
        <v>3953</v>
      </c>
      <c r="C14019" s="24">
        <v>44976</v>
      </c>
      <c r="D14019" s="24">
        <v>45048</v>
      </c>
      <c r="E14019" s="8">
        <f t="shared" ref="E14019:E14082" si="438">DATEDIF(C14019,D14019,"m")</f>
        <v>2</v>
      </c>
      <c r="F14019" s="24">
        <f t="shared" ref="F14019:F14082" si="439">_xlfn.MAXIFS(D:D,A:A,A14019)</f>
        <v>45062</v>
      </c>
    </row>
    <row r="14020" spans="1:6" x14ac:dyDescent="0.25">
      <c r="A14020" s="8" t="s">
        <v>3857</v>
      </c>
      <c r="B14020" s="8" t="s">
        <v>3923</v>
      </c>
      <c r="C14020" s="24">
        <v>44741</v>
      </c>
      <c r="D14020" s="24">
        <v>44741</v>
      </c>
      <c r="E14020" s="8">
        <f t="shared" si="438"/>
        <v>0</v>
      </c>
      <c r="F14020" s="24">
        <f t="shared" si="439"/>
        <v>45085</v>
      </c>
    </row>
    <row r="14021" spans="1:6" x14ac:dyDescent="0.25">
      <c r="A14021" s="8" t="s">
        <v>3857</v>
      </c>
      <c r="B14021" s="8" t="s">
        <v>3923</v>
      </c>
      <c r="C14021" s="24">
        <v>44741</v>
      </c>
      <c r="D14021" s="24">
        <v>44773</v>
      </c>
      <c r="E14021" s="8">
        <f t="shared" si="438"/>
        <v>1</v>
      </c>
      <c r="F14021" s="24">
        <f t="shared" si="439"/>
        <v>45085</v>
      </c>
    </row>
    <row r="14022" spans="1:6" x14ac:dyDescent="0.25">
      <c r="A14022" s="8" t="s">
        <v>3857</v>
      </c>
      <c r="B14022" s="8" t="s">
        <v>3923</v>
      </c>
      <c r="C14022" s="24">
        <v>44741</v>
      </c>
      <c r="D14022" s="24">
        <v>44815</v>
      </c>
      <c r="E14022" s="8">
        <f t="shared" si="438"/>
        <v>2</v>
      </c>
      <c r="F14022" s="24">
        <f t="shared" si="439"/>
        <v>45085</v>
      </c>
    </row>
    <row r="14023" spans="1:6" x14ac:dyDescent="0.25">
      <c r="A14023" s="8" t="s">
        <v>3857</v>
      </c>
      <c r="B14023" s="8" t="s">
        <v>3923</v>
      </c>
      <c r="C14023" s="24">
        <v>44741</v>
      </c>
      <c r="D14023" s="24">
        <v>44848</v>
      </c>
      <c r="E14023" s="8">
        <f t="shared" si="438"/>
        <v>3</v>
      </c>
      <c r="F14023" s="24">
        <f t="shared" si="439"/>
        <v>45085</v>
      </c>
    </row>
    <row r="14024" spans="1:6" x14ac:dyDescent="0.25">
      <c r="A14024" s="8" t="s">
        <v>3857</v>
      </c>
      <c r="B14024" s="8" t="s">
        <v>3923</v>
      </c>
      <c r="C14024" s="24">
        <v>44741</v>
      </c>
      <c r="D14024" s="24">
        <v>44873</v>
      </c>
      <c r="E14024" s="8">
        <f t="shared" si="438"/>
        <v>4</v>
      </c>
      <c r="F14024" s="24">
        <f t="shared" si="439"/>
        <v>45085</v>
      </c>
    </row>
    <row r="14025" spans="1:6" x14ac:dyDescent="0.25">
      <c r="A14025" s="8" t="s">
        <v>3857</v>
      </c>
      <c r="B14025" s="8" t="s">
        <v>3923</v>
      </c>
      <c r="C14025" s="24">
        <v>44741</v>
      </c>
      <c r="D14025" s="24">
        <v>44900</v>
      </c>
      <c r="E14025" s="8">
        <f t="shared" si="438"/>
        <v>5</v>
      </c>
      <c r="F14025" s="24">
        <f t="shared" si="439"/>
        <v>45085</v>
      </c>
    </row>
    <row r="14026" spans="1:6" x14ac:dyDescent="0.25">
      <c r="A14026" s="8" t="s">
        <v>3857</v>
      </c>
      <c r="B14026" s="8" t="s">
        <v>3923</v>
      </c>
      <c r="C14026" s="24">
        <v>44741</v>
      </c>
      <c r="D14026" s="24">
        <v>44939</v>
      </c>
      <c r="E14026" s="8">
        <f t="shared" si="438"/>
        <v>6</v>
      </c>
      <c r="F14026" s="24">
        <f t="shared" si="439"/>
        <v>45085</v>
      </c>
    </row>
    <row r="14027" spans="1:6" x14ac:dyDescent="0.25">
      <c r="A14027" s="8" t="s">
        <v>3857</v>
      </c>
      <c r="B14027" s="8" t="s">
        <v>3923</v>
      </c>
      <c r="C14027" s="24">
        <v>44741</v>
      </c>
      <c r="D14027" s="24">
        <v>44985</v>
      </c>
      <c r="E14027" s="8">
        <f t="shared" si="438"/>
        <v>7</v>
      </c>
      <c r="F14027" s="24">
        <f t="shared" si="439"/>
        <v>45085</v>
      </c>
    </row>
    <row r="14028" spans="1:6" x14ac:dyDescent="0.25">
      <c r="A14028" s="8" t="s">
        <v>3857</v>
      </c>
      <c r="B14028" s="8" t="s">
        <v>3923</v>
      </c>
      <c r="C14028" s="24">
        <v>44741</v>
      </c>
      <c r="D14028" s="24">
        <v>45000</v>
      </c>
      <c r="E14028" s="8">
        <f t="shared" si="438"/>
        <v>8</v>
      </c>
      <c r="F14028" s="24">
        <f t="shared" si="439"/>
        <v>45085</v>
      </c>
    </row>
    <row r="14029" spans="1:6" x14ac:dyDescent="0.25">
      <c r="A14029" s="8" t="s">
        <v>3857</v>
      </c>
      <c r="B14029" s="8" t="s">
        <v>3923</v>
      </c>
      <c r="C14029" s="24">
        <v>44741</v>
      </c>
      <c r="D14029" s="24">
        <v>45027</v>
      </c>
      <c r="E14029" s="8">
        <f t="shared" si="438"/>
        <v>9</v>
      </c>
      <c r="F14029" s="24">
        <f t="shared" si="439"/>
        <v>45085</v>
      </c>
    </row>
    <row r="14030" spans="1:6" x14ac:dyDescent="0.25">
      <c r="A14030" s="8" t="s">
        <v>3857</v>
      </c>
      <c r="B14030" s="8" t="s">
        <v>3923</v>
      </c>
      <c r="C14030" s="24">
        <v>44741</v>
      </c>
      <c r="D14030" s="24">
        <v>45075</v>
      </c>
      <c r="E14030" s="8">
        <f t="shared" si="438"/>
        <v>11</v>
      </c>
      <c r="F14030" s="24">
        <f t="shared" si="439"/>
        <v>45085</v>
      </c>
    </row>
    <row r="14031" spans="1:6" x14ac:dyDescent="0.25">
      <c r="A14031" s="8" t="s">
        <v>3857</v>
      </c>
      <c r="B14031" s="8" t="s">
        <v>3923</v>
      </c>
      <c r="C14031" s="24">
        <v>44741</v>
      </c>
      <c r="D14031" s="24">
        <v>45085</v>
      </c>
      <c r="E14031" s="8">
        <f t="shared" si="438"/>
        <v>11</v>
      </c>
      <c r="F14031" s="24">
        <f t="shared" si="439"/>
        <v>45085</v>
      </c>
    </row>
    <row r="14032" spans="1:6" x14ac:dyDescent="0.25">
      <c r="A14032" s="8" t="s">
        <v>3858</v>
      </c>
      <c r="B14032" s="8" t="s">
        <v>3920</v>
      </c>
      <c r="C14032" s="24">
        <v>44730</v>
      </c>
      <c r="D14032" s="24">
        <v>44730</v>
      </c>
      <c r="E14032" s="8">
        <f t="shared" si="438"/>
        <v>0</v>
      </c>
      <c r="F14032" s="24">
        <f t="shared" si="439"/>
        <v>45077</v>
      </c>
    </row>
    <row r="14033" spans="1:6" x14ac:dyDescent="0.25">
      <c r="A14033" s="8" t="s">
        <v>3858</v>
      </c>
      <c r="B14033" s="8" t="s">
        <v>3920</v>
      </c>
      <c r="C14033" s="24">
        <v>44730</v>
      </c>
      <c r="D14033" s="24">
        <v>44764</v>
      </c>
      <c r="E14033" s="8">
        <f t="shared" si="438"/>
        <v>1</v>
      </c>
      <c r="F14033" s="24">
        <f t="shared" si="439"/>
        <v>45077</v>
      </c>
    </row>
    <row r="14034" spans="1:6" x14ac:dyDescent="0.25">
      <c r="A14034" s="8" t="s">
        <v>3858</v>
      </c>
      <c r="B14034" s="8" t="s">
        <v>3920</v>
      </c>
      <c r="C14034" s="24">
        <v>44730</v>
      </c>
      <c r="D14034" s="24">
        <v>44800</v>
      </c>
      <c r="E14034" s="8">
        <f t="shared" si="438"/>
        <v>2</v>
      </c>
      <c r="F14034" s="24">
        <f t="shared" si="439"/>
        <v>45077</v>
      </c>
    </row>
    <row r="14035" spans="1:6" x14ac:dyDescent="0.25">
      <c r="A14035" s="8" t="s">
        <v>3858</v>
      </c>
      <c r="B14035" s="8" t="s">
        <v>3920</v>
      </c>
      <c r="C14035" s="24">
        <v>44730</v>
      </c>
      <c r="D14035" s="24">
        <v>44827</v>
      </c>
      <c r="E14035" s="8">
        <f t="shared" si="438"/>
        <v>3</v>
      </c>
      <c r="F14035" s="24">
        <f t="shared" si="439"/>
        <v>45077</v>
      </c>
    </row>
    <row r="14036" spans="1:6" x14ac:dyDescent="0.25">
      <c r="A14036" s="8" t="s">
        <v>3858</v>
      </c>
      <c r="B14036" s="8" t="s">
        <v>3920</v>
      </c>
      <c r="C14036" s="24">
        <v>44730</v>
      </c>
      <c r="D14036" s="24">
        <v>44856</v>
      </c>
      <c r="E14036" s="8">
        <f t="shared" si="438"/>
        <v>4</v>
      </c>
      <c r="F14036" s="24">
        <f t="shared" si="439"/>
        <v>45077</v>
      </c>
    </row>
    <row r="14037" spans="1:6" x14ac:dyDescent="0.25">
      <c r="A14037" s="8" t="s">
        <v>3858</v>
      </c>
      <c r="B14037" s="8" t="s">
        <v>3920</v>
      </c>
      <c r="C14037" s="24">
        <v>44730</v>
      </c>
      <c r="D14037" s="24">
        <v>44867</v>
      </c>
      <c r="E14037" s="8">
        <f t="shared" si="438"/>
        <v>4</v>
      </c>
      <c r="F14037" s="24">
        <f t="shared" si="439"/>
        <v>45077</v>
      </c>
    </row>
    <row r="14038" spans="1:6" x14ac:dyDescent="0.25">
      <c r="A14038" s="8" t="s">
        <v>3858</v>
      </c>
      <c r="B14038" s="8" t="s">
        <v>3920</v>
      </c>
      <c r="C14038" s="24">
        <v>44730</v>
      </c>
      <c r="D14038" s="24">
        <v>44916</v>
      </c>
      <c r="E14038" s="8">
        <f t="shared" si="438"/>
        <v>6</v>
      </c>
      <c r="F14038" s="24">
        <f t="shared" si="439"/>
        <v>45077</v>
      </c>
    </row>
    <row r="14039" spans="1:6" x14ac:dyDescent="0.25">
      <c r="A14039" s="8" t="s">
        <v>3858</v>
      </c>
      <c r="B14039" s="8" t="s">
        <v>3920</v>
      </c>
      <c r="C14039" s="24">
        <v>44730</v>
      </c>
      <c r="D14039" s="24">
        <v>44954</v>
      </c>
      <c r="E14039" s="8">
        <f t="shared" si="438"/>
        <v>7</v>
      </c>
      <c r="F14039" s="24">
        <f t="shared" si="439"/>
        <v>45077</v>
      </c>
    </row>
    <row r="14040" spans="1:6" x14ac:dyDescent="0.25">
      <c r="A14040" s="8" t="s">
        <v>3858</v>
      </c>
      <c r="B14040" s="8" t="s">
        <v>3920</v>
      </c>
      <c r="C14040" s="24">
        <v>44730</v>
      </c>
      <c r="D14040" s="24">
        <v>44959</v>
      </c>
      <c r="E14040" s="8">
        <f t="shared" si="438"/>
        <v>7</v>
      </c>
      <c r="F14040" s="24">
        <f t="shared" si="439"/>
        <v>45077</v>
      </c>
    </row>
    <row r="14041" spans="1:6" x14ac:dyDescent="0.25">
      <c r="A14041" s="8" t="s">
        <v>3858</v>
      </c>
      <c r="B14041" s="8" t="s">
        <v>3920</v>
      </c>
      <c r="C14041" s="24">
        <v>44730</v>
      </c>
      <c r="D14041" s="24">
        <v>45014</v>
      </c>
      <c r="E14041" s="8">
        <f t="shared" si="438"/>
        <v>9</v>
      </c>
      <c r="F14041" s="24">
        <f t="shared" si="439"/>
        <v>45077</v>
      </c>
    </row>
    <row r="14042" spans="1:6" x14ac:dyDescent="0.25">
      <c r="A14042" s="8" t="s">
        <v>3858</v>
      </c>
      <c r="B14042" s="8" t="s">
        <v>3920</v>
      </c>
      <c r="C14042" s="24">
        <v>44730</v>
      </c>
      <c r="D14042" s="24">
        <v>45043</v>
      </c>
      <c r="E14042" s="8">
        <f t="shared" si="438"/>
        <v>10</v>
      </c>
      <c r="F14042" s="24">
        <f t="shared" si="439"/>
        <v>45077</v>
      </c>
    </row>
    <row r="14043" spans="1:6" x14ac:dyDescent="0.25">
      <c r="A14043" s="8" t="s">
        <v>3858</v>
      </c>
      <c r="B14043" s="8" t="s">
        <v>3920</v>
      </c>
      <c r="C14043" s="24">
        <v>44730</v>
      </c>
      <c r="D14043" s="24">
        <v>45077</v>
      </c>
      <c r="E14043" s="8">
        <f t="shared" si="438"/>
        <v>11</v>
      </c>
      <c r="F14043" s="24">
        <f t="shared" si="439"/>
        <v>45077</v>
      </c>
    </row>
    <row r="14044" spans="1:6" x14ac:dyDescent="0.25">
      <c r="A14044" s="8" t="s">
        <v>3858</v>
      </c>
      <c r="B14044" s="8" t="s">
        <v>3947</v>
      </c>
      <c r="C14044" s="24">
        <v>45000</v>
      </c>
      <c r="D14044" s="24">
        <v>45000</v>
      </c>
      <c r="E14044" s="8">
        <f t="shared" si="438"/>
        <v>0</v>
      </c>
      <c r="F14044" s="24">
        <f t="shared" si="439"/>
        <v>45077</v>
      </c>
    </row>
    <row r="14045" spans="1:6" x14ac:dyDescent="0.25">
      <c r="A14045" s="8" t="s">
        <v>3858</v>
      </c>
      <c r="B14045" s="8" t="s">
        <v>3947</v>
      </c>
      <c r="C14045" s="24">
        <v>45000</v>
      </c>
      <c r="D14045" s="24">
        <v>45043</v>
      </c>
      <c r="E14045" s="8">
        <f t="shared" si="438"/>
        <v>1</v>
      </c>
      <c r="F14045" s="24">
        <f t="shared" si="439"/>
        <v>45077</v>
      </c>
    </row>
    <row r="14046" spans="1:6" x14ac:dyDescent="0.25">
      <c r="A14046" s="8" t="s">
        <v>3858</v>
      </c>
      <c r="B14046" s="8" t="s">
        <v>3947</v>
      </c>
      <c r="C14046" s="24">
        <v>45000</v>
      </c>
      <c r="D14046" s="24">
        <v>45070</v>
      </c>
      <c r="E14046" s="8">
        <f t="shared" si="438"/>
        <v>2</v>
      </c>
      <c r="F14046" s="24">
        <f t="shared" si="439"/>
        <v>45077</v>
      </c>
    </row>
    <row r="14047" spans="1:6" x14ac:dyDescent="0.25">
      <c r="A14047" s="8" t="s">
        <v>3859</v>
      </c>
      <c r="B14047" s="8" t="s">
        <v>3923</v>
      </c>
      <c r="C14047" s="24">
        <v>44660</v>
      </c>
      <c r="D14047" s="24">
        <v>44660</v>
      </c>
      <c r="E14047" s="8">
        <f t="shared" si="438"/>
        <v>0</v>
      </c>
      <c r="F14047" s="24">
        <f t="shared" si="439"/>
        <v>45079</v>
      </c>
    </row>
    <row r="14048" spans="1:6" x14ac:dyDescent="0.25">
      <c r="A14048" s="8" t="s">
        <v>3859</v>
      </c>
      <c r="B14048" s="8" t="s">
        <v>3923</v>
      </c>
      <c r="C14048" s="24">
        <v>44660</v>
      </c>
      <c r="D14048" s="24">
        <v>44693</v>
      </c>
      <c r="E14048" s="8">
        <f t="shared" si="438"/>
        <v>1</v>
      </c>
      <c r="F14048" s="24">
        <f t="shared" si="439"/>
        <v>45079</v>
      </c>
    </row>
    <row r="14049" spans="1:6" x14ac:dyDescent="0.25">
      <c r="A14049" s="8" t="s">
        <v>3859</v>
      </c>
      <c r="B14049" s="8" t="s">
        <v>3923</v>
      </c>
      <c r="C14049" s="24">
        <v>44660</v>
      </c>
      <c r="D14049" s="24">
        <v>44734</v>
      </c>
      <c r="E14049" s="8">
        <f t="shared" si="438"/>
        <v>2</v>
      </c>
      <c r="F14049" s="24">
        <f t="shared" si="439"/>
        <v>45079</v>
      </c>
    </row>
    <row r="14050" spans="1:6" x14ac:dyDescent="0.25">
      <c r="A14050" s="8" t="s">
        <v>3859</v>
      </c>
      <c r="B14050" s="8" t="s">
        <v>3923</v>
      </c>
      <c r="C14050" s="24">
        <v>44660</v>
      </c>
      <c r="D14050" s="24">
        <v>44756</v>
      </c>
      <c r="E14050" s="8">
        <f t="shared" si="438"/>
        <v>3</v>
      </c>
      <c r="F14050" s="24">
        <f t="shared" si="439"/>
        <v>45079</v>
      </c>
    </row>
    <row r="14051" spans="1:6" x14ac:dyDescent="0.25">
      <c r="A14051" s="8" t="s">
        <v>3859</v>
      </c>
      <c r="B14051" s="8" t="s">
        <v>3923</v>
      </c>
      <c r="C14051" s="24">
        <v>44660</v>
      </c>
      <c r="D14051" s="24">
        <v>44788</v>
      </c>
      <c r="E14051" s="8">
        <f t="shared" si="438"/>
        <v>4</v>
      </c>
      <c r="F14051" s="24">
        <f t="shared" si="439"/>
        <v>45079</v>
      </c>
    </row>
    <row r="14052" spans="1:6" x14ac:dyDescent="0.25">
      <c r="A14052" s="8" t="s">
        <v>3859</v>
      </c>
      <c r="B14052" s="8" t="s">
        <v>3923</v>
      </c>
      <c r="C14052" s="24">
        <v>44660</v>
      </c>
      <c r="D14052" s="24">
        <v>44824</v>
      </c>
      <c r="E14052" s="8">
        <f t="shared" si="438"/>
        <v>5</v>
      </c>
      <c r="F14052" s="24">
        <f t="shared" si="439"/>
        <v>45079</v>
      </c>
    </row>
    <row r="14053" spans="1:6" x14ac:dyDescent="0.25">
      <c r="A14053" s="8" t="s">
        <v>3859</v>
      </c>
      <c r="B14053" s="8" t="s">
        <v>3923</v>
      </c>
      <c r="C14053" s="24">
        <v>44660</v>
      </c>
      <c r="D14053" s="24">
        <v>44857</v>
      </c>
      <c r="E14053" s="8">
        <f t="shared" si="438"/>
        <v>6</v>
      </c>
      <c r="F14053" s="24">
        <f t="shared" si="439"/>
        <v>45079</v>
      </c>
    </row>
    <row r="14054" spans="1:6" x14ac:dyDescent="0.25">
      <c r="A14054" s="8" t="s">
        <v>3859</v>
      </c>
      <c r="B14054" s="8" t="s">
        <v>3923</v>
      </c>
      <c r="C14054" s="24">
        <v>44660</v>
      </c>
      <c r="D14054" s="24">
        <v>44906</v>
      </c>
      <c r="E14054" s="8">
        <f t="shared" si="438"/>
        <v>8</v>
      </c>
      <c r="F14054" s="24">
        <f t="shared" si="439"/>
        <v>45079</v>
      </c>
    </row>
    <row r="14055" spans="1:6" x14ac:dyDescent="0.25">
      <c r="A14055" s="8" t="s">
        <v>3859</v>
      </c>
      <c r="B14055" s="8" t="s">
        <v>3923</v>
      </c>
      <c r="C14055" s="24">
        <v>44660</v>
      </c>
      <c r="D14055" s="24">
        <v>44944</v>
      </c>
      <c r="E14055" s="8">
        <f t="shared" si="438"/>
        <v>9</v>
      </c>
      <c r="F14055" s="24">
        <f t="shared" si="439"/>
        <v>45079</v>
      </c>
    </row>
    <row r="14056" spans="1:6" x14ac:dyDescent="0.25">
      <c r="A14056" s="8" t="s">
        <v>3859</v>
      </c>
      <c r="B14056" s="8" t="s">
        <v>3923</v>
      </c>
      <c r="C14056" s="24">
        <v>44660</v>
      </c>
      <c r="D14056" s="24">
        <v>44981</v>
      </c>
      <c r="E14056" s="8">
        <f t="shared" si="438"/>
        <v>10</v>
      </c>
      <c r="F14056" s="24">
        <f t="shared" si="439"/>
        <v>45079</v>
      </c>
    </row>
    <row r="14057" spans="1:6" x14ac:dyDescent="0.25">
      <c r="A14057" s="8" t="s">
        <v>3859</v>
      </c>
      <c r="B14057" s="8" t="s">
        <v>3923</v>
      </c>
      <c r="C14057" s="24">
        <v>44660</v>
      </c>
      <c r="D14057" s="24">
        <v>45005</v>
      </c>
      <c r="E14057" s="8">
        <f t="shared" si="438"/>
        <v>11</v>
      </c>
      <c r="F14057" s="24">
        <f t="shared" si="439"/>
        <v>45079</v>
      </c>
    </row>
    <row r="14058" spans="1:6" x14ac:dyDescent="0.25">
      <c r="A14058" s="8" t="s">
        <v>3859</v>
      </c>
      <c r="B14058" s="8" t="s">
        <v>3923</v>
      </c>
      <c r="C14058" s="24">
        <v>44660</v>
      </c>
      <c r="D14058" s="24">
        <v>45032</v>
      </c>
      <c r="E14058" s="8">
        <f t="shared" si="438"/>
        <v>12</v>
      </c>
      <c r="F14058" s="24">
        <f t="shared" si="439"/>
        <v>45079</v>
      </c>
    </row>
    <row r="14059" spans="1:6" x14ac:dyDescent="0.25">
      <c r="A14059" s="8" t="s">
        <v>3859</v>
      </c>
      <c r="B14059" s="8" t="s">
        <v>3953</v>
      </c>
      <c r="C14059" s="24">
        <v>44920</v>
      </c>
      <c r="D14059" s="24">
        <v>44920</v>
      </c>
      <c r="E14059" s="8">
        <f t="shared" si="438"/>
        <v>0</v>
      </c>
      <c r="F14059" s="24">
        <f t="shared" si="439"/>
        <v>45079</v>
      </c>
    </row>
    <row r="14060" spans="1:6" x14ac:dyDescent="0.25">
      <c r="A14060" s="8" t="s">
        <v>3859</v>
      </c>
      <c r="B14060" s="8" t="s">
        <v>3953</v>
      </c>
      <c r="C14060" s="24">
        <v>44920</v>
      </c>
      <c r="D14060" s="24">
        <v>44956</v>
      </c>
      <c r="E14060" s="8">
        <f t="shared" si="438"/>
        <v>1</v>
      </c>
      <c r="F14060" s="24">
        <f t="shared" si="439"/>
        <v>45079</v>
      </c>
    </row>
    <row r="14061" spans="1:6" x14ac:dyDescent="0.25">
      <c r="A14061" s="8" t="s">
        <v>3859</v>
      </c>
      <c r="B14061" s="8" t="s">
        <v>3953</v>
      </c>
      <c r="C14061" s="24">
        <v>44920</v>
      </c>
      <c r="D14061" s="24">
        <v>44960</v>
      </c>
      <c r="E14061" s="8">
        <f t="shared" si="438"/>
        <v>1</v>
      </c>
      <c r="F14061" s="24">
        <f t="shared" si="439"/>
        <v>45079</v>
      </c>
    </row>
    <row r="14062" spans="1:6" x14ac:dyDescent="0.25">
      <c r="A14062" s="8" t="s">
        <v>3859</v>
      </c>
      <c r="B14062" s="8" t="s">
        <v>3953</v>
      </c>
      <c r="C14062" s="24">
        <v>44920</v>
      </c>
      <c r="D14062" s="24">
        <v>45011</v>
      </c>
      <c r="E14062" s="8">
        <f t="shared" si="438"/>
        <v>3</v>
      </c>
      <c r="F14062" s="24">
        <f t="shared" si="439"/>
        <v>45079</v>
      </c>
    </row>
    <row r="14063" spans="1:6" x14ac:dyDescent="0.25">
      <c r="A14063" s="8" t="s">
        <v>3859</v>
      </c>
      <c r="B14063" s="8" t="s">
        <v>3953</v>
      </c>
      <c r="C14063" s="24">
        <v>44920</v>
      </c>
      <c r="D14063" s="24">
        <v>45044</v>
      </c>
      <c r="E14063" s="8">
        <f t="shared" si="438"/>
        <v>4</v>
      </c>
      <c r="F14063" s="24">
        <f t="shared" si="439"/>
        <v>45079</v>
      </c>
    </row>
    <row r="14064" spans="1:6" x14ac:dyDescent="0.25">
      <c r="A14064" s="8" t="s">
        <v>3859</v>
      </c>
      <c r="B14064" s="8" t="s">
        <v>3953</v>
      </c>
      <c r="C14064" s="24">
        <v>44920</v>
      </c>
      <c r="D14064" s="24">
        <v>45049</v>
      </c>
      <c r="E14064" s="8">
        <f t="shared" si="438"/>
        <v>4</v>
      </c>
      <c r="F14064" s="24">
        <f t="shared" si="439"/>
        <v>45079</v>
      </c>
    </row>
    <row r="14065" spans="1:6" x14ac:dyDescent="0.25">
      <c r="A14065" s="8" t="s">
        <v>3859</v>
      </c>
      <c r="B14065" s="8" t="s">
        <v>3953</v>
      </c>
      <c r="C14065" s="24">
        <v>44920</v>
      </c>
      <c r="D14065" s="24">
        <v>45079</v>
      </c>
      <c r="E14065" s="8">
        <f t="shared" si="438"/>
        <v>5</v>
      </c>
      <c r="F14065" s="24">
        <f t="shared" si="439"/>
        <v>45079</v>
      </c>
    </row>
    <row r="14066" spans="1:6" x14ac:dyDescent="0.25">
      <c r="A14066" s="8" t="s">
        <v>3860</v>
      </c>
      <c r="B14066" s="8" t="s">
        <v>3924</v>
      </c>
      <c r="C14066" s="24">
        <v>44921</v>
      </c>
      <c r="D14066" s="24">
        <v>44921</v>
      </c>
      <c r="E14066" s="8">
        <f t="shared" si="438"/>
        <v>0</v>
      </c>
      <c r="F14066" s="24">
        <f t="shared" si="439"/>
        <v>45086</v>
      </c>
    </row>
    <row r="14067" spans="1:6" x14ac:dyDescent="0.25">
      <c r="A14067" s="8" t="s">
        <v>3860</v>
      </c>
      <c r="B14067" s="8" t="s">
        <v>3924</v>
      </c>
      <c r="C14067" s="24">
        <v>44921</v>
      </c>
      <c r="D14067" s="24">
        <v>44967</v>
      </c>
      <c r="E14067" s="8">
        <f t="shared" si="438"/>
        <v>1</v>
      </c>
      <c r="F14067" s="24">
        <f t="shared" si="439"/>
        <v>45086</v>
      </c>
    </row>
    <row r="14068" spans="1:6" x14ac:dyDescent="0.25">
      <c r="A14068" s="8" t="s">
        <v>3860</v>
      </c>
      <c r="B14068" s="8" t="s">
        <v>3924</v>
      </c>
      <c r="C14068" s="24">
        <v>44921</v>
      </c>
      <c r="D14068" s="24">
        <v>44992</v>
      </c>
      <c r="E14068" s="8">
        <f t="shared" si="438"/>
        <v>2</v>
      </c>
      <c r="F14068" s="24">
        <f t="shared" si="439"/>
        <v>45086</v>
      </c>
    </row>
    <row r="14069" spans="1:6" x14ac:dyDescent="0.25">
      <c r="A14069" s="8" t="s">
        <v>3860</v>
      </c>
      <c r="B14069" s="8" t="s">
        <v>3924</v>
      </c>
      <c r="C14069" s="24">
        <v>44921</v>
      </c>
      <c r="D14069" s="24">
        <v>45020</v>
      </c>
      <c r="E14069" s="8">
        <f t="shared" si="438"/>
        <v>3</v>
      </c>
      <c r="F14069" s="24">
        <f t="shared" si="439"/>
        <v>45086</v>
      </c>
    </row>
    <row r="14070" spans="1:6" x14ac:dyDescent="0.25">
      <c r="A14070" s="8" t="s">
        <v>3860</v>
      </c>
      <c r="B14070" s="8" t="s">
        <v>3924</v>
      </c>
      <c r="C14070" s="24">
        <v>44921</v>
      </c>
      <c r="D14070" s="24">
        <v>45047</v>
      </c>
      <c r="E14070" s="8">
        <f t="shared" si="438"/>
        <v>4</v>
      </c>
      <c r="F14070" s="24">
        <f t="shared" si="439"/>
        <v>45086</v>
      </c>
    </row>
    <row r="14071" spans="1:6" x14ac:dyDescent="0.25">
      <c r="A14071" s="8" t="s">
        <v>3860</v>
      </c>
      <c r="B14071" s="8" t="s">
        <v>3924</v>
      </c>
      <c r="C14071" s="24">
        <v>44921</v>
      </c>
      <c r="D14071" s="24">
        <v>45085</v>
      </c>
      <c r="E14071" s="8">
        <f t="shared" si="438"/>
        <v>5</v>
      </c>
      <c r="F14071" s="24">
        <f t="shared" si="439"/>
        <v>45086</v>
      </c>
    </row>
    <row r="14072" spans="1:6" x14ac:dyDescent="0.25">
      <c r="A14072" s="8" t="s">
        <v>3860</v>
      </c>
      <c r="B14072" s="8" t="s">
        <v>3927</v>
      </c>
      <c r="C14072" s="24">
        <v>44984</v>
      </c>
      <c r="D14072" s="24">
        <v>44984</v>
      </c>
      <c r="E14072" s="8">
        <f t="shared" si="438"/>
        <v>0</v>
      </c>
      <c r="F14072" s="24">
        <f t="shared" si="439"/>
        <v>45086</v>
      </c>
    </row>
    <row r="14073" spans="1:6" x14ac:dyDescent="0.25">
      <c r="A14073" s="8" t="s">
        <v>3860</v>
      </c>
      <c r="B14073" s="8" t="s">
        <v>3927</v>
      </c>
      <c r="C14073" s="24">
        <v>44984</v>
      </c>
      <c r="D14073" s="24">
        <v>45012</v>
      </c>
      <c r="E14073" s="8">
        <f t="shared" si="438"/>
        <v>1</v>
      </c>
      <c r="F14073" s="24">
        <f t="shared" si="439"/>
        <v>45086</v>
      </c>
    </row>
    <row r="14074" spans="1:6" x14ac:dyDescent="0.25">
      <c r="A14074" s="8" t="s">
        <v>3860</v>
      </c>
      <c r="B14074" s="8" t="s">
        <v>3927</v>
      </c>
      <c r="C14074" s="24">
        <v>44984</v>
      </c>
      <c r="D14074" s="24">
        <v>45024</v>
      </c>
      <c r="E14074" s="8">
        <f t="shared" si="438"/>
        <v>1</v>
      </c>
      <c r="F14074" s="24">
        <f t="shared" si="439"/>
        <v>45086</v>
      </c>
    </row>
    <row r="14075" spans="1:6" x14ac:dyDescent="0.25">
      <c r="A14075" s="8" t="s">
        <v>3860</v>
      </c>
      <c r="B14075" s="8" t="s">
        <v>3927</v>
      </c>
      <c r="C14075" s="24">
        <v>44984</v>
      </c>
      <c r="D14075" s="24">
        <v>45073</v>
      </c>
      <c r="E14075" s="8">
        <f t="shared" si="438"/>
        <v>3</v>
      </c>
      <c r="F14075" s="24">
        <f t="shared" si="439"/>
        <v>45086</v>
      </c>
    </row>
    <row r="14076" spans="1:6" x14ac:dyDescent="0.25">
      <c r="A14076" s="8" t="s">
        <v>3860</v>
      </c>
      <c r="B14076" s="8" t="s">
        <v>3927</v>
      </c>
      <c r="C14076" s="24">
        <v>44984</v>
      </c>
      <c r="D14076" s="24">
        <v>45086</v>
      </c>
      <c r="E14076" s="8">
        <f t="shared" si="438"/>
        <v>3</v>
      </c>
      <c r="F14076" s="24">
        <f t="shared" si="439"/>
        <v>45086</v>
      </c>
    </row>
    <row r="14077" spans="1:6" x14ac:dyDescent="0.25">
      <c r="A14077" s="8" t="s">
        <v>3861</v>
      </c>
      <c r="B14077" s="8" t="s">
        <v>3947</v>
      </c>
      <c r="C14077" s="24">
        <v>44978</v>
      </c>
      <c r="D14077" s="24">
        <v>44978</v>
      </c>
      <c r="E14077" s="8">
        <f t="shared" si="438"/>
        <v>0</v>
      </c>
      <c r="F14077" s="24">
        <f t="shared" si="439"/>
        <v>45078</v>
      </c>
    </row>
    <row r="14078" spans="1:6" x14ac:dyDescent="0.25">
      <c r="A14078" s="8" t="s">
        <v>3861</v>
      </c>
      <c r="B14078" s="8" t="s">
        <v>3947</v>
      </c>
      <c r="C14078" s="24">
        <v>44978</v>
      </c>
      <c r="D14078" s="24">
        <v>45011</v>
      </c>
      <c r="E14078" s="8">
        <f t="shared" si="438"/>
        <v>1</v>
      </c>
      <c r="F14078" s="24">
        <f t="shared" si="439"/>
        <v>45078</v>
      </c>
    </row>
    <row r="14079" spans="1:6" x14ac:dyDescent="0.25">
      <c r="A14079" s="8" t="s">
        <v>3861</v>
      </c>
      <c r="B14079" s="8" t="s">
        <v>3947</v>
      </c>
      <c r="C14079" s="24">
        <v>44978</v>
      </c>
      <c r="D14079" s="24">
        <v>45041</v>
      </c>
      <c r="E14079" s="8">
        <f t="shared" si="438"/>
        <v>2</v>
      </c>
      <c r="F14079" s="24">
        <f t="shared" si="439"/>
        <v>45078</v>
      </c>
    </row>
    <row r="14080" spans="1:6" x14ac:dyDescent="0.25">
      <c r="A14080" s="8" t="s">
        <v>3861</v>
      </c>
      <c r="B14080" s="8" t="s">
        <v>3947</v>
      </c>
      <c r="C14080" s="24">
        <v>44978</v>
      </c>
      <c r="D14080" s="24">
        <v>45068</v>
      </c>
      <c r="E14080" s="8">
        <f t="shared" si="438"/>
        <v>3</v>
      </c>
      <c r="F14080" s="24">
        <f t="shared" si="439"/>
        <v>45078</v>
      </c>
    </row>
    <row r="14081" spans="1:6" x14ac:dyDescent="0.25">
      <c r="A14081" s="8" t="s">
        <v>3861</v>
      </c>
      <c r="B14081" s="8" t="s">
        <v>3947</v>
      </c>
      <c r="C14081" s="24">
        <v>44978</v>
      </c>
      <c r="D14081" s="24">
        <v>45078</v>
      </c>
      <c r="E14081" s="8">
        <f t="shared" si="438"/>
        <v>3</v>
      </c>
      <c r="F14081" s="24">
        <f t="shared" si="439"/>
        <v>45078</v>
      </c>
    </row>
    <row r="14082" spans="1:6" x14ac:dyDescent="0.25">
      <c r="A14082" s="8" t="s">
        <v>3861</v>
      </c>
      <c r="B14082" s="8" t="s">
        <v>3926</v>
      </c>
      <c r="C14082" s="24">
        <v>45022</v>
      </c>
      <c r="D14082" s="24">
        <v>45022</v>
      </c>
      <c r="E14082" s="8">
        <f t="shared" si="438"/>
        <v>0</v>
      </c>
      <c r="F14082" s="24">
        <f t="shared" si="439"/>
        <v>45078</v>
      </c>
    </row>
    <row r="14083" spans="1:6" x14ac:dyDescent="0.25">
      <c r="A14083" s="8" t="s">
        <v>3861</v>
      </c>
      <c r="B14083" s="8" t="s">
        <v>3926</v>
      </c>
      <c r="C14083" s="24">
        <v>45022</v>
      </c>
      <c r="D14083" s="24">
        <v>45055</v>
      </c>
      <c r="E14083" s="8">
        <f t="shared" ref="E14083:E14146" si="440">DATEDIF(C14083,D14083,"m")</f>
        <v>1</v>
      </c>
      <c r="F14083" s="24">
        <f t="shared" ref="F14083:F14146" si="441">_xlfn.MAXIFS(D:D,A:A,A14083)</f>
        <v>45078</v>
      </c>
    </row>
    <row r="14084" spans="1:6" x14ac:dyDescent="0.25">
      <c r="A14084" s="8" t="s">
        <v>3862</v>
      </c>
      <c r="B14084" s="8" t="s">
        <v>3928</v>
      </c>
      <c r="C14084" s="24">
        <v>44682</v>
      </c>
      <c r="D14084" s="24">
        <v>44682</v>
      </c>
      <c r="E14084" s="8">
        <f t="shared" si="440"/>
        <v>0</v>
      </c>
      <c r="F14084" s="24">
        <f t="shared" si="441"/>
        <v>45070</v>
      </c>
    </row>
    <row r="14085" spans="1:6" x14ac:dyDescent="0.25">
      <c r="A14085" s="8" t="s">
        <v>3862</v>
      </c>
      <c r="B14085" s="8" t="s">
        <v>3928</v>
      </c>
      <c r="C14085" s="24">
        <v>44682</v>
      </c>
      <c r="D14085" s="24">
        <v>44723</v>
      </c>
      <c r="E14085" s="8">
        <f t="shared" si="440"/>
        <v>1</v>
      </c>
      <c r="F14085" s="24">
        <f t="shared" si="441"/>
        <v>45070</v>
      </c>
    </row>
    <row r="14086" spans="1:6" x14ac:dyDescent="0.25">
      <c r="A14086" s="8" t="s">
        <v>3862</v>
      </c>
      <c r="B14086" s="8" t="s">
        <v>3928</v>
      </c>
      <c r="C14086" s="24">
        <v>44682</v>
      </c>
      <c r="D14086" s="24">
        <v>44755</v>
      </c>
      <c r="E14086" s="8">
        <f t="shared" si="440"/>
        <v>2</v>
      </c>
      <c r="F14086" s="24">
        <f t="shared" si="441"/>
        <v>45070</v>
      </c>
    </row>
    <row r="14087" spans="1:6" x14ac:dyDescent="0.25">
      <c r="A14087" s="8" t="s">
        <v>3862</v>
      </c>
      <c r="B14087" s="8" t="s">
        <v>3928</v>
      </c>
      <c r="C14087" s="24">
        <v>44682</v>
      </c>
      <c r="D14087" s="24">
        <v>44780</v>
      </c>
      <c r="E14087" s="8">
        <f t="shared" si="440"/>
        <v>3</v>
      </c>
      <c r="F14087" s="24">
        <f t="shared" si="441"/>
        <v>45070</v>
      </c>
    </row>
    <row r="14088" spans="1:6" x14ac:dyDescent="0.25">
      <c r="A14088" s="8" t="s">
        <v>3862</v>
      </c>
      <c r="B14088" s="8" t="s">
        <v>3928</v>
      </c>
      <c r="C14088" s="24">
        <v>44682</v>
      </c>
      <c r="D14088" s="24">
        <v>44814</v>
      </c>
      <c r="E14088" s="8">
        <f t="shared" si="440"/>
        <v>4</v>
      </c>
      <c r="F14088" s="24">
        <f t="shared" si="441"/>
        <v>45070</v>
      </c>
    </row>
    <row r="14089" spans="1:6" x14ac:dyDescent="0.25">
      <c r="A14089" s="8" t="s">
        <v>3862</v>
      </c>
      <c r="B14089" s="8" t="s">
        <v>3928</v>
      </c>
      <c r="C14089" s="24">
        <v>44682</v>
      </c>
      <c r="D14089" s="24">
        <v>44850</v>
      </c>
      <c r="E14089" s="8">
        <f t="shared" si="440"/>
        <v>5</v>
      </c>
      <c r="F14089" s="24">
        <f t="shared" si="441"/>
        <v>45070</v>
      </c>
    </row>
    <row r="14090" spans="1:6" x14ac:dyDescent="0.25">
      <c r="A14090" s="8" t="s">
        <v>3862</v>
      </c>
      <c r="B14090" s="8" t="s">
        <v>3928</v>
      </c>
      <c r="C14090" s="24">
        <v>44682</v>
      </c>
      <c r="D14090" s="24">
        <v>44867</v>
      </c>
      <c r="E14090" s="8">
        <f t="shared" si="440"/>
        <v>6</v>
      </c>
      <c r="F14090" s="24">
        <f t="shared" si="441"/>
        <v>45070</v>
      </c>
    </row>
    <row r="14091" spans="1:6" x14ac:dyDescent="0.25">
      <c r="A14091" s="8" t="s">
        <v>3862</v>
      </c>
      <c r="B14091" s="8" t="s">
        <v>3928</v>
      </c>
      <c r="C14091" s="24">
        <v>44682</v>
      </c>
      <c r="D14091" s="24">
        <v>44905</v>
      </c>
      <c r="E14091" s="8">
        <f t="shared" si="440"/>
        <v>7</v>
      </c>
      <c r="F14091" s="24">
        <f t="shared" si="441"/>
        <v>45070</v>
      </c>
    </row>
    <row r="14092" spans="1:6" x14ac:dyDescent="0.25">
      <c r="A14092" s="8" t="s">
        <v>3862</v>
      </c>
      <c r="B14092" s="8" t="s">
        <v>3928</v>
      </c>
      <c r="C14092" s="24">
        <v>44682</v>
      </c>
      <c r="D14092" s="24">
        <v>44931</v>
      </c>
      <c r="E14092" s="8">
        <f t="shared" si="440"/>
        <v>8</v>
      </c>
      <c r="F14092" s="24">
        <f t="shared" si="441"/>
        <v>45070</v>
      </c>
    </row>
    <row r="14093" spans="1:6" x14ac:dyDescent="0.25">
      <c r="A14093" s="8" t="s">
        <v>3862</v>
      </c>
      <c r="B14093" s="8" t="s">
        <v>3928</v>
      </c>
      <c r="C14093" s="24">
        <v>44682</v>
      </c>
      <c r="D14093" s="24">
        <v>44962</v>
      </c>
      <c r="E14093" s="8">
        <f t="shared" si="440"/>
        <v>9</v>
      </c>
      <c r="F14093" s="24">
        <f t="shared" si="441"/>
        <v>45070</v>
      </c>
    </row>
    <row r="14094" spans="1:6" x14ac:dyDescent="0.25">
      <c r="A14094" s="8" t="s">
        <v>3862</v>
      </c>
      <c r="B14094" s="8" t="s">
        <v>3928</v>
      </c>
      <c r="C14094" s="24">
        <v>44682</v>
      </c>
      <c r="D14094" s="24">
        <v>44987</v>
      </c>
      <c r="E14094" s="8">
        <f t="shared" si="440"/>
        <v>10</v>
      </c>
      <c r="F14094" s="24">
        <f t="shared" si="441"/>
        <v>45070</v>
      </c>
    </row>
    <row r="14095" spans="1:6" x14ac:dyDescent="0.25">
      <c r="A14095" s="8" t="s">
        <v>3862</v>
      </c>
      <c r="B14095" s="8" t="s">
        <v>3928</v>
      </c>
      <c r="C14095" s="24">
        <v>44682</v>
      </c>
      <c r="D14095" s="24">
        <v>45024</v>
      </c>
      <c r="E14095" s="8">
        <f t="shared" si="440"/>
        <v>11</v>
      </c>
      <c r="F14095" s="24">
        <f t="shared" si="441"/>
        <v>45070</v>
      </c>
    </row>
    <row r="14096" spans="1:6" x14ac:dyDescent="0.25">
      <c r="A14096" s="8" t="s">
        <v>3862</v>
      </c>
      <c r="B14096" s="8" t="s">
        <v>3928</v>
      </c>
      <c r="C14096" s="24">
        <v>44682</v>
      </c>
      <c r="D14096" s="24">
        <v>45052</v>
      </c>
      <c r="E14096" s="8">
        <f t="shared" si="440"/>
        <v>12</v>
      </c>
      <c r="F14096" s="24">
        <f t="shared" si="441"/>
        <v>45070</v>
      </c>
    </row>
    <row r="14097" spans="1:6" x14ac:dyDescent="0.25">
      <c r="A14097" s="8" t="s">
        <v>3862</v>
      </c>
      <c r="B14097" s="8" t="s">
        <v>3921</v>
      </c>
      <c r="C14097" s="24">
        <v>44761</v>
      </c>
      <c r="D14097" s="24">
        <v>44761</v>
      </c>
      <c r="E14097" s="8">
        <f t="shared" si="440"/>
        <v>0</v>
      </c>
      <c r="F14097" s="24">
        <f t="shared" si="441"/>
        <v>45070</v>
      </c>
    </row>
    <row r="14098" spans="1:6" x14ac:dyDescent="0.25">
      <c r="A14098" s="8" t="s">
        <v>3862</v>
      </c>
      <c r="B14098" s="8" t="s">
        <v>3921</v>
      </c>
      <c r="C14098" s="24">
        <v>44761</v>
      </c>
      <c r="D14098" s="24">
        <v>44801</v>
      </c>
      <c r="E14098" s="8">
        <f t="shared" si="440"/>
        <v>1</v>
      </c>
      <c r="F14098" s="24">
        <f t="shared" si="441"/>
        <v>45070</v>
      </c>
    </row>
    <row r="14099" spans="1:6" x14ac:dyDescent="0.25">
      <c r="A14099" s="8" t="s">
        <v>3862</v>
      </c>
      <c r="B14099" s="8" t="s">
        <v>3921</v>
      </c>
      <c r="C14099" s="24">
        <v>44761</v>
      </c>
      <c r="D14099" s="24">
        <v>44856</v>
      </c>
      <c r="E14099" s="8">
        <f t="shared" si="440"/>
        <v>3</v>
      </c>
      <c r="F14099" s="24">
        <f t="shared" si="441"/>
        <v>45070</v>
      </c>
    </row>
    <row r="14100" spans="1:6" x14ac:dyDescent="0.25">
      <c r="A14100" s="8" t="s">
        <v>3862</v>
      </c>
      <c r="B14100" s="8" t="s">
        <v>3921</v>
      </c>
      <c r="C14100" s="24">
        <v>44761</v>
      </c>
      <c r="D14100" s="24">
        <v>44924</v>
      </c>
      <c r="E14100" s="8">
        <f t="shared" si="440"/>
        <v>5</v>
      </c>
      <c r="F14100" s="24">
        <f t="shared" si="441"/>
        <v>45070</v>
      </c>
    </row>
    <row r="14101" spans="1:6" x14ac:dyDescent="0.25">
      <c r="A14101" s="8" t="s">
        <v>3862</v>
      </c>
      <c r="B14101" s="8" t="s">
        <v>3921</v>
      </c>
      <c r="C14101" s="24">
        <v>44761</v>
      </c>
      <c r="D14101" s="24">
        <v>44956</v>
      </c>
      <c r="E14101" s="8">
        <f t="shared" si="440"/>
        <v>6</v>
      </c>
      <c r="F14101" s="24">
        <f t="shared" si="441"/>
        <v>45070</v>
      </c>
    </row>
    <row r="14102" spans="1:6" x14ac:dyDescent="0.25">
      <c r="A14102" s="8" t="s">
        <v>3862</v>
      </c>
      <c r="B14102" s="8" t="s">
        <v>3921</v>
      </c>
      <c r="C14102" s="24">
        <v>44761</v>
      </c>
      <c r="D14102" s="24">
        <v>44986</v>
      </c>
      <c r="E14102" s="8">
        <f t="shared" si="440"/>
        <v>7</v>
      </c>
      <c r="F14102" s="24">
        <f t="shared" si="441"/>
        <v>45070</v>
      </c>
    </row>
    <row r="14103" spans="1:6" x14ac:dyDescent="0.25">
      <c r="A14103" s="8" t="s">
        <v>3862</v>
      </c>
      <c r="B14103" s="8" t="s">
        <v>3921</v>
      </c>
      <c r="C14103" s="24">
        <v>44761</v>
      </c>
      <c r="D14103" s="24">
        <v>45017</v>
      </c>
      <c r="E14103" s="8">
        <f t="shared" si="440"/>
        <v>8</v>
      </c>
      <c r="F14103" s="24">
        <f t="shared" si="441"/>
        <v>45070</v>
      </c>
    </row>
    <row r="14104" spans="1:6" x14ac:dyDescent="0.25">
      <c r="A14104" s="8" t="s">
        <v>3862</v>
      </c>
      <c r="B14104" s="8" t="s">
        <v>3921</v>
      </c>
      <c r="C14104" s="24">
        <v>44761</v>
      </c>
      <c r="D14104" s="24">
        <v>45070</v>
      </c>
      <c r="E14104" s="8">
        <f t="shared" si="440"/>
        <v>10</v>
      </c>
      <c r="F14104" s="24">
        <f t="shared" si="441"/>
        <v>45070</v>
      </c>
    </row>
    <row r="14105" spans="1:6" x14ac:dyDescent="0.25">
      <c r="A14105" s="8" t="s">
        <v>3863</v>
      </c>
      <c r="B14105" s="8" t="s">
        <v>3920</v>
      </c>
      <c r="C14105" s="24">
        <v>44787</v>
      </c>
      <c r="D14105" s="24">
        <v>44787</v>
      </c>
      <c r="E14105" s="8">
        <f t="shared" si="440"/>
        <v>0</v>
      </c>
      <c r="F14105" s="24">
        <f t="shared" si="441"/>
        <v>45064</v>
      </c>
    </row>
    <row r="14106" spans="1:6" x14ac:dyDescent="0.25">
      <c r="A14106" s="8" t="s">
        <v>3863</v>
      </c>
      <c r="B14106" s="8" t="s">
        <v>3920</v>
      </c>
      <c r="C14106" s="24">
        <v>44787</v>
      </c>
      <c r="D14106" s="24">
        <v>44818</v>
      </c>
      <c r="E14106" s="8">
        <f t="shared" si="440"/>
        <v>1</v>
      </c>
      <c r="F14106" s="24">
        <f t="shared" si="441"/>
        <v>45064</v>
      </c>
    </row>
    <row r="14107" spans="1:6" x14ac:dyDescent="0.25">
      <c r="A14107" s="8" t="s">
        <v>3863</v>
      </c>
      <c r="B14107" s="8" t="s">
        <v>3920</v>
      </c>
      <c r="C14107" s="24">
        <v>44787</v>
      </c>
      <c r="D14107" s="24">
        <v>44857</v>
      </c>
      <c r="E14107" s="8">
        <f t="shared" si="440"/>
        <v>2</v>
      </c>
      <c r="F14107" s="24">
        <f t="shared" si="441"/>
        <v>45064</v>
      </c>
    </row>
    <row r="14108" spans="1:6" x14ac:dyDescent="0.25">
      <c r="A14108" s="8" t="s">
        <v>3863</v>
      </c>
      <c r="B14108" s="8" t="s">
        <v>3920</v>
      </c>
      <c r="C14108" s="24">
        <v>44787</v>
      </c>
      <c r="D14108" s="24">
        <v>44880</v>
      </c>
      <c r="E14108" s="8">
        <f t="shared" si="440"/>
        <v>3</v>
      </c>
      <c r="F14108" s="24">
        <f t="shared" si="441"/>
        <v>45064</v>
      </c>
    </row>
    <row r="14109" spans="1:6" x14ac:dyDescent="0.25">
      <c r="A14109" s="8" t="s">
        <v>3863</v>
      </c>
      <c r="B14109" s="8" t="s">
        <v>3920</v>
      </c>
      <c r="C14109" s="24">
        <v>44787</v>
      </c>
      <c r="D14109" s="24">
        <v>44955</v>
      </c>
      <c r="E14109" s="8">
        <f t="shared" si="440"/>
        <v>5</v>
      </c>
      <c r="F14109" s="24">
        <f t="shared" si="441"/>
        <v>45064</v>
      </c>
    </row>
    <row r="14110" spans="1:6" x14ac:dyDescent="0.25">
      <c r="A14110" s="8" t="s">
        <v>3863</v>
      </c>
      <c r="B14110" s="8" t="s">
        <v>3920</v>
      </c>
      <c r="C14110" s="24">
        <v>44787</v>
      </c>
      <c r="D14110" s="24">
        <v>44976</v>
      </c>
      <c r="E14110" s="8">
        <f t="shared" si="440"/>
        <v>6</v>
      </c>
      <c r="F14110" s="24">
        <f t="shared" si="441"/>
        <v>45064</v>
      </c>
    </row>
    <row r="14111" spans="1:6" x14ac:dyDescent="0.25">
      <c r="A14111" s="8" t="s">
        <v>3863</v>
      </c>
      <c r="B14111" s="8" t="s">
        <v>3920</v>
      </c>
      <c r="C14111" s="24">
        <v>44787</v>
      </c>
      <c r="D14111" s="24">
        <v>44986</v>
      </c>
      <c r="E14111" s="8">
        <f t="shared" si="440"/>
        <v>6</v>
      </c>
      <c r="F14111" s="24">
        <f t="shared" si="441"/>
        <v>45064</v>
      </c>
    </row>
    <row r="14112" spans="1:6" x14ac:dyDescent="0.25">
      <c r="A14112" s="8" t="s">
        <v>3863</v>
      </c>
      <c r="B14112" s="8" t="s">
        <v>3920</v>
      </c>
      <c r="C14112" s="24">
        <v>44787</v>
      </c>
      <c r="D14112" s="24">
        <v>45064</v>
      </c>
      <c r="E14112" s="8">
        <f t="shared" si="440"/>
        <v>9</v>
      </c>
      <c r="F14112" s="24">
        <f t="shared" si="441"/>
        <v>45064</v>
      </c>
    </row>
    <row r="14113" spans="1:6" x14ac:dyDescent="0.25">
      <c r="A14113" s="8" t="s">
        <v>3864</v>
      </c>
      <c r="B14113" s="8" t="s">
        <v>3948</v>
      </c>
      <c r="C14113" s="24">
        <v>44741</v>
      </c>
      <c r="D14113" s="24">
        <v>44741</v>
      </c>
      <c r="E14113" s="8">
        <f t="shared" si="440"/>
        <v>0</v>
      </c>
      <c r="F14113" s="24">
        <f t="shared" si="441"/>
        <v>45049</v>
      </c>
    </row>
    <row r="14114" spans="1:6" x14ac:dyDescent="0.25">
      <c r="A14114" s="8" t="s">
        <v>3864</v>
      </c>
      <c r="B14114" s="8" t="s">
        <v>3948</v>
      </c>
      <c r="C14114" s="24">
        <v>44741</v>
      </c>
      <c r="D14114" s="24">
        <v>44771</v>
      </c>
      <c r="E14114" s="8">
        <f t="shared" si="440"/>
        <v>1</v>
      </c>
      <c r="F14114" s="24">
        <f t="shared" si="441"/>
        <v>45049</v>
      </c>
    </row>
    <row r="14115" spans="1:6" x14ac:dyDescent="0.25">
      <c r="A14115" s="8" t="s">
        <v>3864</v>
      </c>
      <c r="B14115" s="8" t="s">
        <v>3948</v>
      </c>
      <c r="C14115" s="24">
        <v>44741</v>
      </c>
      <c r="D14115" s="24">
        <v>44804</v>
      </c>
      <c r="E14115" s="8">
        <f t="shared" si="440"/>
        <v>2</v>
      </c>
      <c r="F14115" s="24">
        <f t="shared" si="441"/>
        <v>45049</v>
      </c>
    </row>
    <row r="14116" spans="1:6" x14ac:dyDescent="0.25">
      <c r="A14116" s="8" t="s">
        <v>3864</v>
      </c>
      <c r="B14116" s="8" t="s">
        <v>3948</v>
      </c>
      <c r="C14116" s="24">
        <v>44741</v>
      </c>
      <c r="D14116" s="24">
        <v>44806</v>
      </c>
      <c r="E14116" s="8">
        <f t="shared" si="440"/>
        <v>2</v>
      </c>
      <c r="F14116" s="24">
        <f t="shared" si="441"/>
        <v>45049</v>
      </c>
    </row>
    <row r="14117" spans="1:6" x14ac:dyDescent="0.25">
      <c r="A14117" s="8" t="s">
        <v>3864</v>
      </c>
      <c r="B14117" s="8" t="s">
        <v>3948</v>
      </c>
      <c r="C14117" s="24">
        <v>44741</v>
      </c>
      <c r="D14117" s="24">
        <v>44838</v>
      </c>
      <c r="E14117" s="8">
        <f t="shared" si="440"/>
        <v>3</v>
      </c>
      <c r="F14117" s="24">
        <f t="shared" si="441"/>
        <v>45049</v>
      </c>
    </row>
    <row r="14118" spans="1:6" x14ac:dyDescent="0.25">
      <c r="A14118" s="8" t="s">
        <v>3864</v>
      </c>
      <c r="B14118" s="8" t="s">
        <v>3948</v>
      </c>
      <c r="C14118" s="24">
        <v>44741</v>
      </c>
      <c r="D14118" s="24">
        <v>44866</v>
      </c>
      <c r="E14118" s="8">
        <f t="shared" si="440"/>
        <v>4</v>
      </c>
      <c r="F14118" s="24">
        <f t="shared" si="441"/>
        <v>45049</v>
      </c>
    </row>
    <row r="14119" spans="1:6" x14ac:dyDescent="0.25">
      <c r="A14119" s="8" t="s">
        <v>3864</v>
      </c>
      <c r="B14119" s="8" t="s">
        <v>3948</v>
      </c>
      <c r="C14119" s="24">
        <v>44741</v>
      </c>
      <c r="D14119" s="24">
        <v>44899</v>
      </c>
      <c r="E14119" s="8">
        <f t="shared" si="440"/>
        <v>5</v>
      </c>
      <c r="F14119" s="24">
        <f t="shared" si="441"/>
        <v>45049</v>
      </c>
    </row>
    <row r="14120" spans="1:6" x14ac:dyDescent="0.25">
      <c r="A14120" s="8" t="s">
        <v>3864</v>
      </c>
      <c r="B14120" s="8" t="s">
        <v>3948</v>
      </c>
      <c r="C14120" s="24">
        <v>44741</v>
      </c>
      <c r="D14120" s="24">
        <v>44929</v>
      </c>
      <c r="E14120" s="8">
        <f t="shared" si="440"/>
        <v>6</v>
      </c>
      <c r="F14120" s="24">
        <f t="shared" si="441"/>
        <v>45049</v>
      </c>
    </row>
    <row r="14121" spans="1:6" x14ac:dyDescent="0.25">
      <c r="A14121" s="8" t="s">
        <v>3864</v>
      </c>
      <c r="B14121" s="8" t="s">
        <v>3948</v>
      </c>
      <c r="C14121" s="24">
        <v>44741</v>
      </c>
      <c r="D14121" s="24">
        <v>44959</v>
      </c>
      <c r="E14121" s="8">
        <f t="shared" si="440"/>
        <v>7</v>
      </c>
      <c r="F14121" s="24">
        <f t="shared" si="441"/>
        <v>45049</v>
      </c>
    </row>
    <row r="14122" spans="1:6" x14ac:dyDescent="0.25">
      <c r="A14122" s="8" t="s">
        <v>3864</v>
      </c>
      <c r="B14122" s="8" t="s">
        <v>3948</v>
      </c>
      <c r="C14122" s="24">
        <v>44741</v>
      </c>
      <c r="D14122" s="24">
        <v>44994</v>
      </c>
      <c r="E14122" s="8">
        <f t="shared" si="440"/>
        <v>8</v>
      </c>
      <c r="F14122" s="24">
        <f t="shared" si="441"/>
        <v>45049</v>
      </c>
    </row>
    <row r="14123" spans="1:6" x14ac:dyDescent="0.25">
      <c r="A14123" s="8" t="s">
        <v>3864</v>
      </c>
      <c r="B14123" s="8" t="s">
        <v>3948</v>
      </c>
      <c r="C14123" s="24">
        <v>44741</v>
      </c>
      <c r="D14123" s="24">
        <v>45046</v>
      </c>
      <c r="E14123" s="8">
        <f t="shared" si="440"/>
        <v>10</v>
      </c>
      <c r="F14123" s="24">
        <f t="shared" si="441"/>
        <v>45049</v>
      </c>
    </row>
    <row r="14124" spans="1:6" x14ac:dyDescent="0.25">
      <c r="A14124" s="8" t="s">
        <v>3864</v>
      </c>
      <c r="B14124" s="8" t="s">
        <v>3948</v>
      </c>
      <c r="C14124" s="24">
        <v>44741</v>
      </c>
      <c r="D14124" s="24">
        <v>45049</v>
      </c>
      <c r="E14124" s="8">
        <f t="shared" si="440"/>
        <v>10</v>
      </c>
      <c r="F14124" s="24">
        <f t="shared" si="441"/>
        <v>45049</v>
      </c>
    </row>
    <row r="14125" spans="1:6" x14ac:dyDescent="0.25">
      <c r="A14125" s="8" t="s">
        <v>3865</v>
      </c>
      <c r="B14125" s="8" t="s">
        <v>3924</v>
      </c>
      <c r="C14125" s="24">
        <v>44615</v>
      </c>
      <c r="D14125" s="24">
        <v>44615</v>
      </c>
      <c r="E14125" s="8">
        <f t="shared" si="440"/>
        <v>0</v>
      </c>
      <c r="F14125" s="24">
        <f t="shared" si="441"/>
        <v>45080</v>
      </c>
    </row>
    <row r="14126" spans="1:6" x14ac:dyDescent="0.25">
      <c r="A14126" s="8" t="s">
        <v>3865</v>
      </c>
      <c r="B14126" s="8" t="s">
        <v>3924</v>
      </c>
      <c r="C14126" s="24">
        <v>44615</v>
      </c>
      <c r="D14126" s="24">
        <v>44643</v>
      </c>
      <c r="E14126" s="8">
        <f t="shared" si="440"/>
        <v>1</v>
      </c>
      <c r="F14126" s="24">
        <f t="shared" si="441"/>
        <v>45080</v>
      </c>
    </row>
    <row r="14127" spans="1:6" x14ac:dyDescent="0.25">
      <c r="A14127" s="8" t="s">
        <v>3865</v>
      </c>
      <c r="B14127" s="8" t="s">
        <v>3924</v>
      </c>
      <c r="C14127" s="24">
        <v>44615</v>
      </c>
      <c r="D14127" s="24">
        <v>44657</v>
      </c>
      <c r="E14127" s="8">
        <f t="shared" si="440"/>
        <v>1</v>
      </c>
      <c r="F14127" s="24">
        <f t="shared" si="441"/>
        <v>45080</v>
      </c>
    </row>
    <row r="14128" spans="1:6" x14ac:dyDescent="0.25">
      <c r="A14128" s="8" t="s">
        <v>3865</v>
      </c>
      <c r="B14128" s="8" t="s">
        <v>3924</v>
      </c>
      <c r="C14128" s="24">
        <v>44615</v>
      </c>
      <c r="D14128" s="24">
        <v>44705</v>
      </c>
      <c r="E14128" s="8">
        <f t="shared" si="440"/>
        <v>3</v>
      </c>
      <c r="F14128" s="24">
        <f t="shared" si="441"/>
        <v>45080</v>
      </c>
    </row>
    <row r="14129" spans="1:6" x14ac:dyDescent="0.25">
      <c r="A14129" s="8" t="s">
        <v>3865</v>
      </c>
      <c r="B14129" s="8" t="s">
        <v>3924</v>
      </c>
      <c r="C14129" s="24">
        <v>44615</v>
      </c>
      <c r="D14129" s="24">
        <v>44735</v>
      </c>
      <c r="E14129" s="8">
        <f t="shared" si="440"/>
        <v>4</v>
      </c>
      <c r="F14129" s="24">
        <f t="shared" si="441"/>
        <v>45080</v>
      </c>
    </row>
    <row r="14130" spans="1:6" x14ac:dyDescent="0.25">
      <c r="A14130" s="8" t="s">
        <v>3865</v>
      </c>
      <c r="B14130" s="8" t="s">
        <v>3924</v>
      </c>
      <c r="C14130" s="24">
        <v>44615</v>
      </c>
      <c r="D14130" s="24">
        <v>44769</v>
      </c>
      <c r="E14130" s="8">
        <f t="shared" si="440"/>
        <v>5</v>
      </c>
      <c r="F14130" s="24">
        <f t="shared" si="441"/>
        <v>45080</v>
      </c>
    </row>
    <row r="14131" spans="1:6" x14ac:dyDescent="0.25">
      <c r="A14131" s="8" t="s">
        <v>3865</v>
      </c>
      <c r="B14131" s="8" t="s">
        <v>3924</v>
      </c>
      <c r="C14131" s="24">
        <v>44615</v>
      </c>
      <c r="D14131" s="24">
        <v>44798</v>
      </c>
      <c r="E14131" s="8">
        <f t="shared" si="440"/>
        <v>6</v>
      </c>
      <c r="F14131" s="24">
        <f t="shared" si="441"/>
        <v>45080</v>
      </c>
    </row>
    <row r="14132" spans="1:6" x14ac:dyDescent="0.25">
      <c r="A14132" s="8" t="s">
        <v>3865</v>
      </c>
      <c r="B14132" s="8" t="s">
        <v>3924</v>
      </c>
      <c r="C14132" s="24">
        <v>44615</v>
      </c>
      <c r="D14132" s="24">
        <v>44926</v>
      </c>
      <c r="E14132" s="8">
        <f t="shared" si="440"/>
        <v>10</v>
      </c>
      <c r="F14132" s="24">
        <f t="shared" si="441"/>
        <v>45080</v>
      </c>
    </row>
    <row r="14133" spans="1:6" x14ac:dyDescent="0.25">
      <c r="A14133" s="8" t="s">
        <v>3865</v>
      </c>
      <c r="B14133" s="8" t="s">
        <v>3924</v>
      </c>
      <c r="C14133" s="24">
        <v>44615</v>
      </c>
      <c r="D14133" s="24">
        <v>44950</v>
      </c>
      <c r="E14133" s="8">
        <f t="shared" si="440"/>
        <v>11</v>
      </c>
      <c r="F14133" s="24">
        <f t="shared" si="441"/>
        <v>45080</v>
      </c>
    </row>
    <row r="14134" spans="1:6" x14ac:dyDescent="0.25">
      <c r="A14134" s="8" t="s">
        <v>3865</v>
      </c>
      <c r="B14134" s="8" t="s">
        <v>3924</v>
      </c>
      <c r="C14134" s="24">
        <v>44615</v>
      </c>
      <c r="D14134" s="24">
        <v>44961</v>
      </c>
      <c r="E14134" s="8">
        <f t="shared" si="440"/>
        <v>11</v>
      </c>
      <c r="F14134" s="24">
        <f t="shared" si="441"/>
        <v>45080</v>
      </c>
    </row>
    <row r="14135" spans="1:6" x14ac:dyDescent="0.25">
      <c r="A14135" s="8" t="s">
        <v>3865</v>
      </c>
      <c r="B14135" s="8" t="s">
        <v>3924</v>
      </c>
      <c r="C14135" s="24">
        <v>44615</v>
      </c>
      <c r="D14135" s="24">
        <v>45015</v>
      </c>
      <c r="E14135" s="8">
        <f t="shared" si="440"/>
        <v>13</v>
      </c>
      <c r="F14135" s="24">
        <f t="shared" si="441"/>
        <v>45080</v>
      </c>
    </row>
    <row r="14136" spans="1:6" x14ac:dyDescent="0.25">
      <c r="A14136" s="8" t="s">
        <v>3865</v>
      </c>
      <c r="B14136" s="8" t="s">
        <v>3924</v>
      </c>
      <c r="C14136" s="24">
        <v>44615</v>
      </c>
      <c r="D14136" s="24">
        <v>45071</v>
      </c>
      <c r="E14136" s="8">
        <f t="shared" si="440"/>
        <v>15</v>
      </c>
      <c r="F14136" s="24">
        <f t="shared" si="441"/>
        <v>45080</v>
      </c>
    </row>
    <row r="14137" spans="1:6" x14ac:dyDescent="0.25">
      <c r="A14137" s="8" t="s">
        <v>3865</v>
      </c>
      <c r="B14137" s="8" t="s">
        <v>3949</v>
      </c>
      <c r="C14137" s="24">
        <v>44673</v>
      </c>
      <c r="D14137" s="24">
        <v>44673</v>
      </c>
      <c r="E14137" s="8">
        <f t="shared" si="440"/>
        <v>0</v>
      </c>
      <c r="F14137" s="24">
        <f t="shared" si="441"/>
        <v>45080</v>
      </c>
    </row>
    <row r="14138" spans="1:6" x14ac:dyDescent="0.25">
      <c r="A14138" s="8" t="s">
        <v>3865</v>
      </c>
      <c r="B14138" s="8" t="s">
        <v>3949</v>
      </c>
      <c r="C14138" s="24">
        <v>44673</v>
      </c>
      <c r="D14138" s="24">
        <v>44706</v>
      </c>
      <c r="E14138" s="8">
        <f t="shared" si="440"/>
        <v>1</v>
      </c>
      <c r="F14138" s="24">
        <f t="shared" si="441"/>
        <v>45080</v>
      </c>
    </row>
    <row r="14139" spans="1:6" x14ac:dyDescent="0.25">
      <c r="A14139" s="8" t="s">
        <v>3865</v>
      </c>
      <c r="B14139" s="8" t="s">
        <v>3949</v>
      </c>
      <c r="C14139" s="24">
        <v>44673</v>
      </c>
      <c r="D14139" s="24">
        <v>44740</v>
      </c>
      <c r="E14139" s="8">
        <f t="shared" si="440"/>
        <v>2</v>
      </c>
      <c r="F14139" s="24">
        <f t="shared" si="441"/>
        <v>45080</v>
      </c>
    </row>
    <row r="14140" spans="1:6" x14ac:dyDescent="0.25">
      <c r="A14140" s="8" t="s">
        <v>3865</v>
      </c>
      <c r="B14140" s="8" t="s">
        <v>3949</v>
      </c>
      <c r="C14140" s="24">
        <v>44673</v>
      </c>
      <c r="D14140" s="24">
        <v>44748</v>
      </c>
      <c r="E14140" s="8">
        <f t="shared" si="440"/>
        <v>2</v>
      </c>
      <c r="F14140" s="24">
        <f t="shared" si="441"/>
        <v>45080</v>
      </c>
    </row>
    <row r="14141" spans="1:6" x14ac:dyDescent="0.25">
      <c r="A14141" s="8" t="s">
        <v>3865</v>
      </c>
      <c r="B14141" s="8" t="s">
        <v>3949</v>
      </c>
      <c r="C14141" s="24">
        <v>44673</v>
      </c>
      <c r="D14141" s="24">
        <v>44834</v>
      </c>
      <c r="E14141" s="8">
        <f t="shared" si="440"/>
        <v>5</v>
      </c>
      <c r="F14141" s="24">
        <f t="shared" si="441"/>
        <v>45080</v>
      </c>
    </row>
    <row r="14142" spans="1:6" x14ac:dyDescent="0.25">
      <c r="A14142" s="8" t="s">
        <v>3865</v>
      </c>
      <c r="B14142" s="8" t="s">
        <v>3949</v>
      </c>
      <c r="C14142" s="24">
        <v>44673</v>
      </c>
      <c r="D14142" s="24">
        <v>44838</v>
      </c>
      <c r="E14142" s="8">
        <f t="shared" si="440"/>
        <v>5</v>
      </c>
      <c r="F14142" s="24">
        <f t="shared" si="441"/>
        <v>45080</v>
      </c>
    </row>
    <row r="14143" spans="1:6" x14ac:dyDescent="0.25">
      <c r="A14143" s="8" t="s">
        <v>3865</v>
      </c>
      <c r="B14143" s="8" t="s">
        <v>3949</v>
      </c>
      <c r="C14143" s="24">
        <v>44673</v>
      </c>
      <c r="D14143" s="24">
        <v>44894</v>
      </c>
      <c r="E14143" s="8">
        <f t="shared" si="440"/>
        <v>7</v>
      </c>
      <c r="F14143" s="24">
        <f t="shared" si="441"/>
        <v>45080</v>
      </c>
    </row>
    <row r="14144" spans="1:6" x14ac:dyDescent="0.25">
      <c r="A14144" s="8" t="s">
        <v>3865</v>
      </c>
      <c r="B14144" s="8" t="s">
        <v>3949</v>
      </c>
      <c r="C14144" s="24">
        <v>44673</v>
      </c>
      <c r="D14144" s="24">
        <v>44932</v>
      </c>
      <c r="E14144" s="8">
        <f t="shared" si="440"/>
        <v>8</v>
      </c>
      <c r="F14144" s="24">
        <f t="shared" si="441"/>
        <v>45080</v>
      </c>
    </row>
    <row r="14145" spans="1:6" x14ac:dyDescent="0.25">
      <c r="A14145" s="8" t="s">
        <v>3865</v>
      </c>
      <c r="B14145" s="8" t="s">
        <v>3949</v>
      </c>
      <c r="C14145" s="24">
        <v>44673</v>
      </c>
      <c r="D14145" s="24">
        <v>44980</v>
      </c>
      <c r="E14145" s="8">
        <f t="shared" si="440"/>
        <v>10</v>
      </c>
      <c r="F14145" s="24">
        <f t="shared" si="441"/>
        <v>45080</v>
      </c>
    </row>
    <row r="14146" spans="1:6" x14ac:dyDescent="0.25">
      <c r="A14146" s="8" t="s">
        <v>3865</v>
      </c>
      <c r="B14146" s="8" t="s">
        <v>3949</v>
      </c>
      <c r="C14146" s="24">
        <v>44673</v>
      </c>
      <c r="D14146" s="24">
        <v>45007</v>
      </c>
      <c r="E14146" s="8">
        <f t="shared" si="440"/>
        <v>11</v>
      </c>
      <c r="F14146" s="24">
        <f t="shared" si="441"/>
        <v>45080</v>
      </c>
    </row>
    <row r="14147" spans="1:6" x14ac:dyDescent="0.25">
      <c r="A14147" s="8" t="s">
        <v>3865</v>
      </c>
      <c r="B14147" s="8" t="s">
        <v>3949</v>
      </c>
      <c r="C14147" s="24">
        <v>44673</v>
      </c>
      <c r="D14147" s="24">
        <v>45021</v>
      </c>
      <c r="E14147" s="8">
        <f t="shared" ref="E14147:E14210" si="442">DATEDIF(C14147,D14147,"m")</f>
        <v>11</v>
      </c>
      <c r="F14147" s="24">
        <f t="shared" ref="F14147:F14210" si="443">_xlfn.MAXIFS(D:D,A:A,A14147)</f>
        <v>45080</v>
      </c>
    </row>
    <row r="14148" spans="1:6" x14ac:dyDescent="0.25">
      <c r="A14148" s="8" t="s">
        <v>3865</v>
      </c>
      <c r="B14148" s="8" t="s">
        <v>3949</v>
      </c>
      <c r="C14148" s="24">
        <v>44673</v>
      </c>
      <c r="D14148" s="24">
        <v>45051</v>
      </c>
      <c r="E14148" s="8">
        <f t="shared" si="442"/>
        <v>12</v>
      </c>
      <c r="F14148" s="24">
        <f t="shared" si="443"/>
        <v>45080</v>
      </c>
    </row>
    <row r="14149" spans="1:6" x14ac:dyDescent="0.25">
      <c r="A14149" s="8" t="s">
        <v>3865</v>
      </c>
      <c r="B14149" s="8" t="s">
        <v>3949</v>
      </c>
      <c r="C14149" s="24">
        <v>44673</v>
      </c>
      <c r="D14149" s="24">
        <v>45080</v>
      </c>
      <c r="E14149" s="8">
        <f t="shared" si="442"/>
        <v>13</v>
      </c>
      <c r="F14149" s="24">
        <f t="shared" si="443"/>
        <v>45080</v>
      </c>
    </row>
    <row r="14150" spans="1:6" x14ac:dyDescent="0.25">
      <c r="A14150" s="8" t="s">
        <v>3866</v>
      </c>
      <c r="B14150" s="8" t="s">
        <v>3927</v>
      </c>
      <c r="C14150" s="24">
        <v>44934</v>
      </c>
      <c r="D14150" s="24">
        <v>44934</v>
      </c>
      <c r="E14150" s="8">
        <f t="shared" si="442"/>
        <v>0</v>
      </c>
      <c r="F14150" s="24">
        <f t="shared" si="443"/>
        <v>45082</v>
      </c>
    </row>
    <row r="14151" spans="1:6" x14ac:dyDescent="0.25">
      <c r="A14151" s="8" t="s">
        <v>3866</v>
      </c>
      <c r="B14151" s="8" t="s">
        <v>3927</v>
      </c>
      <c r="C14151" s="24">
        <v>44934</v>
      </c>
      <c r="D14151" s="24">
        <v>44975</v>
      </c>
      <c r="E14151" s="8">
        <f t="shared" si="442"/>
        <v>1</v>
      </c>
      <c r="F14151" s="24">
        <f t="shared" si="443"/>
        <v>45082</v>
      </c>
    </row>
    <row r="14152" spans="1:6" x14ac:dyDescent="0.25">
      <c r="A14152" s="8" t="s">
        <v>3866</v>
      </c>
      <c r="B14152" s="8" t="s">
        <v>3927</v>
      </c>
      <c r="C14152" s="24">
        <v>44934</v>
      </c>
      <c r="D14152" s="24">
        <v>45006</v>
      </c>
      <c r="E14152" s="8">
        <f t="shared" si="442"/>
        <v>2</v>
      </c>
      <c r="F14152" s="24">
        <f t="shared" si="443"/>
        <v>45082</v>
      </c>
    </row>
    <row r="14153" spans="1:6" x14ac:dyDescent="0.25">
      <c r="A14153" s="8" t="s">
        <v>3866</v>
      </c>
      <c r="B14153" s="8" t="s">
        <v>3927</v>
      </c>
      <c r="C14153" s="24">
        <v>44934</v>
      </c>
      <c r="D14153" s="24">
        <v>45036</v>
      </c>
      <c r="E14153" s="8">
        <f t="shared" si="442"/>
        <v>3</v>
      </c>
      <c r="F14153" s="24">
        <f t="shared" si="443"/>
        <v>45082</v>
      </c>
    </row>
    <row r="14154" spans="1:6" x14ac:dyDescent="0.25">
      <c r="A14154" s="8" t="s">
        <v>3866</v>
      </c>
      <c r="B14154" s="8" t="s">
        <v>3927</v>
      </c>
      <c r="C14154" s="24">
        <v>44934</v>
      </c>
      <c r="D14154" s="24">
        <v>45055</v>
      </c>
      <c r="E14154" s="8">
        <f t="shared" si="442"/>
        <v>4</v>
      </c>
      <c r="F14154" s="24">
        <f t="shared" si="443"/>
        <v>45082</v>
      </c>
    </row>
    <row r="14155" spans="1:6" x14ac:dyDescent="0.25">
      <c r="A14155" s="8" t="s">
        <v>3866</v>
      </c>
      <c r="B14155" s="8" t="s">
        <v>3926</v>
      </c>
      <c r="C14155" s="24">
        <v>45009</v>
      </c>
      <c r="D14155" s="24">
        <v>45009</v>
      </c>
      <c r="E14155" s="8">
        <f t="shared" si="442"/>
        <v>0</v>
      </c>
      <c r="F14155" s="24">
        <f t="shared" si="443"/>
        <v>45082</v>
      </c>
    </row>
    <row r="14156" spans="1:6" x14ac:dyDescent="0.25">
      <c r="A14156" s="8" t="s">
        <v>3866</v>
      </c>
      <c r="B14156" s="8" t="s">
        <v>3926</v>
      </c>
      <c r="C14156" s="24">
        <v>45009</v>
      </c>
      <c r="D14156" s="24">
        <v>45041</v>
      </c>
      <c r="E14156" s="8">
        <f t="shared" si="442"/>
        <v>1</v>
      </c>
      <c r="F14156" s="24">
        <f t="shared" si="443"/>
        <v>45082</v>
      </c>
    </row>
    <row r="14157" spans="1:6" x14ac:dyDescent="0.25">
      <c r="A14157" s="8" t="s">
        <v>3866</v>
      </c>
      <c r="B14157" s="8" t="s">
        <v>3926</v>
      </c>
      <c r="C14157" s="24">
        <v>45009</v>
      </c>
      <c r="D14157" s="24">
        <v>45054</v>
      </c>
      <c r="E14157" s="8">
        <f t="shared" si="442"/>
        <v>1</v>
      </c>
      <c r="F14157" s="24">
        <f t="shared" si="443"/>
        <v>45082</v>
      </c>
    </row>
    <row r="14158" spans="1:6" x14ac:dyDescent="0.25">
      <c r="A14158" s="8" t="s">
        <v>3866</v>
      </c>
      <c r="B14158" s="8" t="s">
        <v>3926</v>
      </c>
      <c r="C14158" s="24">
        <v>45009</v>
      </c>
      <c r="D14158" s="24">
        <v>45082</v>
      </c>
      <c r="E14158" s="8">
        <f t="shared" si="442"/>
        <v>2</v>
      </c>
      <c r="F14158" s="24">
        <f t="shared" si="443"/>
        <v>45082</v>
      </c>
    </row>
    <row r="14159" spans="1:6" x14ac:dyDescent="0.25">
      <c r="A14159" s="8" t="s">
        <v>3867</v>
      </c>
      <c r="B14159" s="8" t="s">
        <v>3953</v>
      </c>
      <c r="C14159" s="24">
        <v>44859</v>
      </c>
      <c r="D14159" s="24">
        <v>44859</v>
      </c>
      <c r="E14159" s="8">
        <f t="shared" si="442"/>
        <v>0</v>
      </c>
      <c r="F14159" s="24">
        <f t="shared" si="443"/>
        <v>45077</v>
      </c>
    </row>
    <row r="14160" spans="1:6" x14ac:dyDescent="0.25">
      <c r="A14160" s="8" t="s">
        <v>3867</v>
      </c>
      <c r="B14160" s="8" t="s">
        <v>3953</v>
      </c>
      <c r="C14160" s="24">
        <v>44859</v>
      </c>
      <c r="D14160" s="24">
        <v>44892</v>
      </c>
      <c r="E14160" s="8">
        <f t="shared" si="442"/>
        <v>1</v>
      </c>
      <c r="F14160" s="24">
        <f t="shared" si="443"/>
        <v>45077</v>
      </c>
    </row>
    <row r="14161" spans="1:6" x14ac:dyDescent="0.25">
      <c r="A14161" s="8" t="s">
        <v>3867</v>
      </c>
      <c r="B14161" s="8" t="s">
        <v>3953</v>
      </c>
      <c r="C14161" s="24">
        <v>44859</v>
      </c>
      <c r="D14161" s="24">
        <v>44926</v>
      </c>
      <c r="E14161" s="8">
        <f t="shared" si="442"/>
        <v>2</v>
      </c>
      <c r="F14161" s="24">
        <f t="shared" si="443"/>
        <v>45077</v>
      </c>
    </row>
    <row r="14162" spans="1:6" x14ac:dyDescent="0.25">
      <c r="A14162" s="8" t="s">
        <v>3867</v>
      </c>
      <c r="B14162" s="8" t="s">
        <v>3953</v>
      </c>
      <c r="C14162" s="24">
        <v>44859</v>
      </c>
      <c r="D14162" s="24">
        <v>44957</v>
      </c>
      <c r="E14162" s="8">
        <f t="shared" si="442"/>
        <v>3</v>
      </c>
      <c r="F14162" s="24">
        <f t="shared" si="443"/>
        <v>45077</v>
      </c>
    </row>
    <row r="14163" spans="1:6" x14ac:dyDescent="0.25">
      <c r="A14163" s="8" t="s">
        <v>3867</v>
      </c>
      <c r="B14163" s="8" t="s">
        <v>3953</v>
      </c>
      <c r="C14163" s="24">
        <v>44859</v>
      </c>
      <c r="D14163" s="24">
        <v>44962</v>
      </c>
      <c r="E14163" s="8">
        <f t="shared" si="442"/>
        <v>3</v>
      </c>
      <c r="F14163" s="24">
        <f t="shared" si="443"/>
        <v>45077</v>
      </c>
    </row>
    <row r="14164" spans="1:6" x14ac:dyDescent="0.25">
      <c r="A14164" s="8" t="s">
        <v>3867</v>
      </c>
      <c r="B14164" s="8" t="s">
        <v>3953</v>
      </c>
      <c r="C14164" s="24">
        <v>44859</v>
      </c>
      <c r="D14164" s="24">
        <v>45013</v>
      </c>
      <c r="E14164" s="8">
        <f t="shared" si="442"/>
        <v>5</v>
      </c>
      <c r="F14164" s="24">
        <f t="shared" si="443"/>
        <v>45077</v>
      </c>
    </row>
    <row r="14165" spans="1:6" x14ac:dyDescent="0.25">
      <c r="A14165" s="8" t="s">
        <v>3867</v>
      </c>
      <c r="B14165" s="8" t="s">
        <v>3953</v>
      </c>
      <c r="C14165" s="24">
        <v>44859</v>
      </c>
      <c r="D14165" s="24">
        <v>45043</v>
      </c>
      <c r="E14165" s="8">
        <f t="shared" si="442"/>
        <v>6</v>
      </c>
      <c r="F14165" s="24">
        <f t="shared" si="443"/>
        <v>45077</v>
      </c>
    </row>
    <row r="14166" spans="1:6" x14ac:dyDescent="0.25">
      <c r="A14166" s="8" t="s">
        <v>3867</v>
      </c>
      <c r="B14166" s="8" t="s">
        <v>3953</v>
      </c>
      <c r="C14166" s="24">
        <v>44859</v>
      </c>
      <c r="D14166" s="24">
        <v>45073</v>
      </c>
      <c r="E14166" s="8">
        <f t="shared" si="442"/>
        <v>7</v>
      </c>
      <c r="F14166" s="24">
        <f t="shared" si="443"/>
        <v>45077</v>
      </c>
    </row>
    <row r="14167" spans="1:6" x14ac:dyDescent="0.25">
      <c r="A14167" s="8" t="s">
        <v>3867</v>
      </c>
      <c r="B14167" s="8" t="s">
        <v>3925</v>
      </c>
      <c r="C14167" s="24">
        <v>44882</v>
      </c>
      <c r="D14167" s="24">
        <v>44882</v>
      </c>
      <c r="E14167" s="8">
        <f t="shared" si="442"/>
        <v>0</v>
      </c>
      <c r="F14167" s="24">
        <f t="shared" si="443"/>
        <v>45077</v>
      </c>
    </row>
    <row r="14168" spans="1:6" x14ac:dyDescent="0.25">
      <c r="A14168" s="8" t="s">
        <v>3867</v>
      </c>
      <c r="B14168" s="8" t="s">
        <v>3925</v>
      </c>
      <c r="C14168" s="24">
        <v>44882</v>
      </c>
      <c r="D14168" s="24">
        <v>44915</v>
      </c>
      <c r="E14168" s="8">
        <f t="shared" si="442"/>
        <v>1</v>
      </c>
      <c r="F14168" s="24">
        <f t="shared" si="443"/>
        <v>45077</v>
      </c>
    </row>
    <row r="14169" spans="1:6" x14ac:dyDescent="0.25">
      <c r="A14169" s="8" t="s">
        <v>3867</v>
      </c>
      <c r="B14169" s="8" t="s">
        <v>3925</v>
      </c>
      <c r="C14169" s="24">
        <v>44882</v>
      </c>
      <c r="D14169" s="24">
        <v>44950</v>
      </c>
      <c r="E14169" s="8">
        <f t="shared" si="442"/>
        <v>2</v>
      </c>
      <c r="F14169" s="24">
        <f t="shared" si="443"/>
        <v>45077</v>
      </c>
    </row>
    <row r="14170" spans="1:6" x14ac:dyDescent="0.25">
      <c r="A14170" s="8" t="s">
        <v>3867</v>
      </c>
      <c r="B14170" s="8" t="s">
        <v>3925</v>
      </c>
      <c r="C14170" s="24">
        <v>44882</v>
      </c>
      <c r="D14170" s="24">
        <v>44979</v>
      </c>
      <c r="E14170" s="8">
        <f t="shared" si="442"/>
        <v>3</v>
      </c>
      <c r="F14170" s="24">
        <f t="shared" si="443"/>
        <v>45077</v>
      </c>
    </row>
    <row r="14171" spans="1:6" x14ac:dyDescent="0.25">
      <c r="A14171" s="8" t="s">
        <v>3867</v>
      </c>
      <c r="B14171" s="8" t="s">
        <v>3925</v>
      </c>
      <c r="C14171" s="24">
        <v>44882</v>
      </c>
      <c r="D14171" s="24">
        <v>45006</v>
      </c>
      <c r="E14171" s="8">
        <f t="shared" si="442"/>
        <v>4</v>
      </c>
      <c r="F14171" s="24">
        <f t="shared" si="443"/>
        <v>45077</v>
      </c>
    </row>
    <row r="14172" spans="1:6" x14ac:dyDescent="0.25">
      <c r="A14172" s="8" t="s">
        <v>3867</v>
      </c>
      <c r="B14172" s="8" t="s">
        <v>3925</v>
      </c>
      <c r="C14172" s="24">
        <v>44882</v>
      </c>
      <c r="D14172" s="24">
        <v>45040</v>
      </c>
      <c r="E14172" s="8">
        <f t="shared" si="442"/>
        <v>5</v>
      </c>
      <c r="F14172" s="24">
        <f t="shared" si="443"/>
        <v>45077</v>
      </c>
    </row>
    <row r="14173" spans="1:6" x14ac:dyDescent="0.25">
      <c r="A14173" s="8" t="s">
        <v>3867</v>
      </c>
      <c r="B14173" s="8" t="s">
        <v>3925</v>
      </c>
      <c r="C14173" s="24">
        <v>44882</v>
      </c>
      <c r="D14173" s="24">
        <v>45077</v>
      </c>
      <c r="E14173" s="8">
        <f t="shared" si="442"/>
        <v>6</v>
      </c>
      <c r="F14173" s="24">
        <f t="shared" si="443"/>
        <v>45077</v>
      </c>
    </row>
    <row r="14174" spans="1:6" x14ac:dyDescent="0.25">
      <c r="A14174" s="8" t="s">
        <v>3868</v>
      </c>
      <c r="B14174" s="8" t="s">
        <v>3923</v>
      </c>
      <c r="C14174" s="24">
        <v>44608</v>
      </c>
      <c r="D14174" s="24">
        <v>44608</v>
      </c>
      <c r="E14174" s="8">
        <f t="shared" si="442"/>
        <v>0</v>
      </c>
      <c r="F14174" s="24">
        <f t="shared" si="443"/>
        <v>45078</v>
      </c>
    </row>
    <row r="14175" spans="1:6" x14ac:dyDescent="0.25">
      <c r="A14175" s="8" t="s">
        <v>3868</v>
      </c>
      <c r="B14175" s="8" t="s">
        <v>3923</v>
      </c>
      <c r="C14175" s="24">
        <v>44608</v>
      </c>
      <c r="D14175" s="24">
        <v>44647</v>
      </c>
      <c r="E14175" s="8">
        <f t="shared" si="442"/>
        <v>1</v>
      </c>
      <c r="F14175" s="24">
        <f t="shared" si="443"/>
        <v>45078</v>
      </c>
    </row>
    <row r="14176" spans="1:6" x14ac:dyDescent="0.25">
      <c r="A14176" s="8" t="s">
        <v>3868</v>
      </c>
      <c r="B14176" s="8" t="s">
        <v>3923</v>
      </c>
      <c r="C14176" s="24">
        <v>44608</v>
      </c>
      <c r="D14176" s="24">
        <v>44680</v>
      </c>
      <c r="E14176" s="8">
        <f t="shared" si="442"/>
        <v>2</v>
      </c>
      <c r="F14176" s="24">
        <f t="shared" si="443"/>
        <v>45078</v>
      </c>
    </row>
    <row r="14177" spans="1:6" x14ac:dyDescent="0.25">
      <c r="A14177" s="8" t="s">
        <v>3868</v>
      </c>
      <c r="B14177" s="8" t="s">
        <v>3923</v>
      </c>
      <c r="C14177" s="24">
        <v>44608</v>
      </c>
      <c r="D14177" s="24">
        <v>44741</v>
      </c>
      <c r="E14177" s="8">
        <f t="shared" si="442"/>
        <v>4</v>
      </c>
      <c r="F14177" s="24">
        <f t="shared" si="443"/>
        <v>45078</v>
      </c>
    </row>
    <row r="14178" spans="1:6" x14ac:dyDescent="0.25">
      <c r="A14178" s="8" t="s">
        <v>3868</v>
      </c>
      <c r="B14178" s="8" t="s">
        <v>3923</v>
      </c>
      <c r="C14178" s="24">
        <v>44608</v>
      </c>
      <c r="D14178" s="24">
        <v>44795</v>
      </c>
      <c r="E14178" s="8">
        <f t="shared" si="442"/>
        <v>6</v>
      </c>
      <c r="F14178" s="24">
        <f t="shared" si="443"/>
        <v>45078</v>
      </c>
    </row>
    <row r="14179" spans="1:6" x14ac:dyDescent="0.25">
      <c r="A14179" s="8" t="s">
        <v>3868</v>
      </c>
      <c r="B14179" s="8" t="s">
        <v>3923</v>
      </c>
      <c r="C14179" s="24">
        <v>44608</v>
      </c>
      <c r="D14179" s="24">
        <v>44829</v>
      </c>
      <c r="E14179" s="8">
        <f t="shared" si="442"/>
        <v>7</v>
      </c>
      <c r="F14179" s="24">
        <f t="shared" si="443"/>
        <v>45078</v>
      </c>
    </row>
    <row r="14180" spans="1:6" x14ac:dyDescent="0.25">
      <c r="A14180" s="8" t="s">
        <v>3868</v>
      </c>
      <c r="B14180" s="8" t="s">
        <v>3923</v>
      </c>
      <c r="C14180" s="24">
        <v>44608</v>
      </c>
      <c r="D14180" s="24">
        <v>44855</v>
      </c>
      <c r="E14180" s="8">
        <f t="shared" si="442"/>
        <v>8</v>
      </c>
      <c r="F14180" s="24">
        <f t="shared" si="443"/>
        <v>45078</v>
      </c>
    </row>
    <row r="14181" spans="1:6" x14ac:dyDescent="0.25">
      <c r="A14181" s="8" t="s">
        <v>3868</v>
      </c>
      <c r="B14181" s="8" t="s">
        <v>3923</v>
      </c>
      <c r="C14181" s="24">
        <v>44608</v>
      </c>
      <c r="D14181" s="24">
        <v>44882</v>
      </c>
      <c r="E14181" s="8">
        <f t="shared" si="442"/>
        <v>9</v>
      </c>
      <c r="F14181" s="24">
        <f t="shared" si="443"/>
        <v>45078</v>
      </c>
    </row>
    <row r="14182" spans="1:6" x14ac:dyDescent="0.25">
      <c r="A14182" s="8" t="s">
        <v>3868</v>
      </c>
      <c r="B14182" s="8" t="s">
        <v>3923</v>
      </c>
      <c r="C14182" s="24">
        <v>44608</v>
      </c>
      <c r="D14182" s="24">
        <v>44926</v>
      </c>
      <c r="E14182" s="8">
        <f t="shared" si="442"/>
        <v>10</v>
      </c>
      <c r="F14182" s="24">
        <f t="shared" si="443"/>
        <v>45078</v>
      </c>
    </row>
    <row r="14183" spans="1:6" x14ac:dyDescent="0.25">
      <c r="A14183" s="8" t="s">
        <v>3868</v>
      </c>
      <c r="B14183" s="8" t="s">
        <v>3923</v>
      </c>
      <c r="C14183" s="24">
        <v>44608</v>
      </c>
      <c r="D14183" s="24">
        <v>44987</v>
      </c>
      <c r="E14183" s="8">
        <f t="shared" si="442"/>
        <v>12</v>
      </c>
      <c r="F14183" s="24">
        <f t="shared" si="443"/>
        <v>45078</v>
      </c>
    </row>
    <row r="14184" spans="1:6" x14ac:dyDescent="0.25">
      <c r="A14184" s="8" t="s">
        <v>3868</v>
      </c>
      <c r="B14184" s="8" t="s">
        <v>3923</v>
      </c>
      <c r="C14184" s="24">
        <v>44608</v>
      </c>
      <c r="D14184" s="24">
        <v>45036</v>
      </c>
      <c r="E14184" s="8">
        <f t="shared" si="442"/>
        <v>14</v>
      </c>
      <c r="F14184" s="24">
        <f t="shared" si="443"/>
        <v>45078</v>
      </c>
    </row>
    <row r="14185" spans="1:6" x14ac:dyDescent="0.25">
      <c r="A14185" s="8" t="s">
        <v>3868</v>
      </c>
      <c r="B14185" s="8" t="s">
        <v>3923</v>
      </c>
      <c r="C14185" s="24">
        <v>44608</v>
      </c>
      <c r="D14185" s="24">
        <v>45070</v>
      </c>
      <c r="E14185" s="8">
        <f t="shared" si="442"/>
        <v>15</v>
      </c>
      <c r="F14185" s="24">
        <f t="shared" si="443"/>
        <v>45078</v>
      </c>
    </row>
    <row r="14186" spans="1:6" x14ac:dyDescent="0.25">
      <c r="A14186" s="8" t="s">
        <v>3868</v>
      </c>
      <c r="B14186" s="8" t="s">
        <v>3927</v>
      </c>
      <c r="C14186" s="24">
        <v>44889</v>
      </c>
      <c r="D14186" s="24">
        <v>44889</v>
      </c>
      <c r="E14186" s="8">
        <f t="shared" si="442"/>
        <v>0</v>
      </c>
      <c r="F14186" s="24">
        <f t="shared" si="443"/>
        <v>45078</v>
      </c>
    </row>
    <row r="14187" spans="1:6" x14ac:dyDescent="0.25">
      <c r="A14187" s="8" t="s">
        <v>3868</v>
      </c>
      <c r="B14187" s="8" t="s">
        <v>3927</v>
      </c>
      <c r="C14187" s="24">
        <v>44889</v>
      </c>
      <c r="D14187" s="24">
        <v>44926</v>
      </c>
      <c r="E14187" s="8">
        <f t="shared" si="442"/>
        <v>1</v>
      </c>
      <c r="F14187" s="24">
        <f t="shared" si="443"/>
        <v>45078</v>
      </c>
    </row>
    <row r="14188" spans="1:6" x14ac:dyDescent="0.25">
      <c r="A14188" s="8" t="s">
        <v>3868</v>
      </c>
      <c r="B14188" s="8" t="s">
        <v>3927</v>
      </c>
      <c r="C14188" s="24">
        <v>44889</v>
      </c>
      <c r="D14188" s="24">
        <v>44933</v>
      </c>
      <c r="E14188" s="8">
        <f t="shared" si="442"/>
        <v>1</v>
      </c>
      <c r="F14188" s="24">
        <f t="shared" si="443"/>
        <v>45078</v>
      </c>
    </row>
    <row r="14189" spans="1:6" x14ac:dyDescent="0.25">
      <c r="A14189" s="8" t="s">
        <v>3868</v>
      </c>
      <c r="B14189" s="8" t="s">
        <v>3927</v>
      </c>
      <c r="C14189" s="24">
        <v>44889</v>
      </c>
      <c r="D14189" s="24">
        <v>44958</v>
      </c>
      <c r="E14189" s="8">
        <f t="shared" si="442"/>
        <v>2</v>
      </c>
      <c r="F14189" s="24">
        <f t="shared" si="443"/>
        <v>45078</v>
      </c>
    </row>
    <row r="14190" spans="1:6" x14ac:dyDescent="0.25">
      <c r="A14190" s="8" t="s">
        <v>3868</v>
      </c>
      <c r="B14190" s="8" t="s">
        <v>3927</v>
      </c>
      <c r="C14190" s="24">
        <v>44889</v>
      </c>
      <c r="D14190" s="24">
        <v>44994</v>
      </c>
      <c r="E14190" s="8">
        <f t="shared" si="442"/>
        <v>3</v>
      </c>
      <c r="F14190" s="24">
        <f t="shared" si="443"/>
        <v>45078</v>
      </c>
    </row>
    <row r="14191" spans="1:6" x14ac:dyDescent="0.25">
      <c r="A14191" s="8" t="s">
        <v>3868</v>
      </c>
      <c r="B14191" s="8" t="s">
        <v>3927</v>
      </c>
      <c r="C14191" s="24">
        <v>44889</v>
      </c>
      <c r="D14191" s="24">
        <v>45044</v>
      </c>
      <c r="E14191" s="8">
        <f t="shared" si="442"/>
        <v>5</v>
      </c>
      <c r="F14191" s="24">
        <f t="shared" si="443"/>
        <v>45078</v>
      </c>
    </row>
    <row r="14192" spans="1:6" x14ac:dyDescent="0.25">
      <c r="A14192" s="8" t="s">
        <v>3868</v>
      </c>
      <c r="B14192" s="8" t="s">
        <v>3927</v>
      </c>
      <c r="C14192" s="24">
        <v>44889</v>
      </c>
      <c r="D14192" s="24">
        <v>45048</v>
      </c>
      <c r="E14192" s="8">
        <f t="shared" si="442"/>
        <v>5</v>
      </c>
      <c r="F14192" s="24">
        <f t="shared" si="443"/>
        <v>45078</v>
      </c>
    </row>
    <row r="14193" spans="1:6" x14ac:dyDescent="0.25">
      <c r="A14193" s="8" t="s">
        <v>3868</v>
      </c>
      <c r="B14193" s="8" t="s">
        <v>3927</v>
      </c>
      <c r="C14193" s="24">
        <v>44889</v>
      </c>
      <c r="D14193" s="24">
        <v>45078</v>
      </c>
      <c r="E14193" s="8">
        <f t="shared" si="442"/>
        <v>6</v>
      </c>
      <c r="F14193" s="24">
        <f t="shared" si="443"/>
        <v>45078</v>
      </c>
    </row>
    <row r="14194" spans="1:6" x14ac:dyDescent="0.25">
      <c r="A14194" s="8" t="s">
        <v>3869</v>
      </c>
      <c r="B14194" s="8" t="s">
        <v>3949</v>
      </c>
      <c r="C14194" s="24">
        <v>44763</v>
      </c>
      <c r="D14194" s="24">
        <v>44763</v>
      </c>
      <c r="E14194" s="8">
        <f t="shared" si="442"/>
        <v>0</v>
      </c>
      <c r="F14194" s="24">
        <f t="shared" si="443"/>
        <v>45084</v>
      </c>
    </row>
    <row r="14195" spans="1:6" x14ac:dyDescent="0.25">
      <c r="A14195" s="8" t="s">
        <v>3869</v>
      </c>
      <c r="B14195" s="8" t="s">
        <v>3949</v>
      </c>
      <c r="C14195" s="24">
        <v>44763</v>
      </c>
      <c r="D14195" s="24">
        <v>44794</v>
      </c>
      <c r="E14195" s="8">
        <f t="shared" si="442"/>
        <v>1</v>
      </c>
      <c r="F14195" s="24">
        <f t="shared" si="443"/>
        <v>45084</v>
      </c>
    </row>
    <row r="14196" spans="1:6" x14ac:dyDescent="0.25">
      <c r="A14196" s="8" t="s">
        <v>3869</v>
      </c>
      <c r="B14196" s="8" t="s">
        <v>3949</v>
      </c>
      <c r="C14196" s="24">
        <v>44763</v>
      </c>
      <c r="D14196" s="24">
        <v>44866</v>
      </c>
      <c r="E14196" s="8">
        <f t="shared" si="442"/>
        <v>3</v>
      </c>
      <c r="F14196" s="24">
        <f t="shared" si="443"/>
        <v>45084</v>
      </c>
    </row>
    <row r="14197" spans="1:6" x14ac:dyDescent="0.25">
      <c r="A14197" s="8" t="s">
        <v>3869</v>
      </c>
      <c r="B14197" s="8" t="s">
        <v>3949</v>
      </c>
      <c r="C14197" s="24">
        <v>44763</v>
      </c>
      <c r="D14197" s="24">
        <v>44896</v>
      </c>
      <c r="E14197" s="8">
        <f t="shared" si="442"/>
        <v>4</v>
      </c>
      <c r="F14197" s="24">
        <f t="shared" si="443"/>
        <v>45084</v>
      </c>
    </row>
    <row r="14198" spans="1:6" x14ac:dyDescent="0.25">
      <c r="A14198" s="8" t="s">
        <v>3869</v>
      </c>
      <c r="B14198" s="8" t="s">
        <v>3949</v>
      </c>
      <c r="C14198" s="24">
        <v>44763</v>
      </c>
      <c r="D14198" s="24">
        <v>44956</v>
      </c>
      <c r="E14198" s="8">
        <f t="shared" si="442"/>
        <v>6</v>
      </c>
      <c r="F14198" s="24">
        <f t="shared" si="443"/>
        <v>45084</v>
      </c>
    </row>
    <row r="14199" spans="1:6" x14ac:dyDescent="0.25">
      <c r="A14199" s="8" t="s">
        <v>3869</v>
      </c>
      <c r="B14199" s="8" t="s">
        <v>3949</v>
      </c>
      <c r="C14199" s="24">
        <v>44763</v>
      </c>
      <c r="D14199" s="24">
        <v>44958</v>
      </c>
      <c r="E14199" s="8">
        <f t="shared" si="442"/>
        <v>6</v>
      </c>
      <c r="F14199" s="24">
        <f t="shared" si="443"/>
        <v>45084</v>
      </c>
    </row>
    <row r="14200" spans="1:6" x14ac:dyDescent="0.25">
      <c r="A14200" s="8" t="s">
        <v>3869</v>
      </c>
      <c r="B14200" s="8" t="s">
        <v>3949</v>
      </c>
      <c r="C14200" s="24">
        <v>44763</v>
      </c>
      <c r="D14200" s="24">
        <v>45008</v>
      </c>
      <c r="E14200" s="8">
        <f t="shared" si="442"/>
        <v>8</v>
      </c>
      <c r="F14200" s="24">
        <f t="shared" si="443"/>
        <v>45084</v>
      </c>
    </row>
    <row r="14201" spans="1:6" x14ac:dyDescent="0.25">
      <c r="A14201" s="8" t="s">
        <v>3869</v>
      </c>
      <c r="B14201" s="8" t="s">
        <v>3949</v>
      </c>
      <c r="C14201" s="24">
        <v>44763</v>
      </c>
      <c r="D14201" s="24">
        <v>45020</v>
      </c>
      <c r="E14201" s="8">
        <f t="shared" si="442"/>
        <v>8</v>
      </c>
      <c r="F14201" s="24">
        <f t="shared" si="443"/>
        <v>45084</v>
      </c>
    </row>
    <row r="14202" spans="1:6" x14ac:dyDescent="0.25">
      <c r="A14202" s="8" t="s">
        <v>3869</v>
      </c>
      <c r="B14202" s="8" t="s">
        <v>3949</v>
      </c>
      <c r="C14202" s="24">
        <v>44763</v>
      </c>
      <c r="D14202" s="24">
        <v>45073</v>
      </c>
      <c r="E14202" s="8">
        <f t="shared" si="442"/>
        <v>10</v>
      </c>
      <c r="F14202" s="24">
        <f t="shared" si="443"/>
        <v>45084</v>
      </c>
    </row>
    <row r="14203" spans="1:6" x14ac:dyDescent="0.25">
      <c r="A14203" s="8" t="s">
        <v>3869</v>
      </c>
      <c r="B14203" s="8" t="s">
        <v>3949</v>
      </c>
      <c r="C14203" s="24">
        <v>44763</v>
      </c>
      <c r="D14203" s="24">
        <v>45079</v>
      </c>
      <c r="E14203" s="8">
        <f t="shared" si="442"/>
        <v>10</v>
      </c>
      <c r="F14203" s="24">
        <f t="shared" si="443"/>
        <v>45084</v>
      </c>
    </row>
    <row r="14204" spans="1:6" x14ac:dyDescent="0.25">
      <c r="A14204" s="8" t="s">
        <v>3869</v>
      </c>
      <c r="B14204" s="8" t="s">
        <v>3924</v>
      </c>
      <c r="C14204" s="24">
        <v>44984</v>
      </c>
      <c r="D14204" s="24">
        <v>44984</v>
      </c>
      <c r="E14204" s="8">
        <f t="shared" si="442"/>
        <v>0</v>
      </c>
      <c r="F14204" s="24">
        <f t="shared" si="443"/>
        <v>45084</v>
      </c>
    </row>
    <row r="14205" spans="1:6" x14ac:dyDescent="0.25">
      <c r="A14205" s="8" t="s">
        <v>3869</v>
      </c>
      <c r="B14205" s="8" t="s">
        <v>3924</v>
      </c>
      <c r="C14205" s="24">
        <v>44984</v>
      </c>
      <c r="D14205" s="24">
        <v>45014</v>
      </c>
      <c r="E14205" s="8">
        <f t="shared" si="442"/>
        <v>1</v>
      </c>
      <c r="F14205" s="24">
        <f t="shared" si="443"/>
        <v>45084</v>
      </c>
    </row>
    <row r="14206" spans="1:6" x14ac:dyDescent="0.25">
      <c r="A14206" s="8" t="s">
        <v>3869</v>
      </c>
      <c r="B14206" s="8" t="s">
        <v>3924</v>
      </c>
      <c r="C14206" s="24">
        <v>44984</v>
      </c>
      <c r="D14206" s="24">
        <v>45019</v>
      </c>
      <c r="E14206" s="8">
        <f t="shared" si="442"/>
        <v>1</v>
      </c>
      <c r="F14206" s="24">
        <f t="shared" si="443"/>
        <v>45084</v>
      </c>
    </row>
    <row r="14207" spans="1:6" x14ac:dyDescent="0.25">
      <c r="A14207" s="8" t="s">
        <v>3869</v>
      </c>
      <c r="B14207" s="8" t="s">
        <v>3924</v>
      </c>
      <c r="C14207" s="24">
        <v>44984</v>
      </c>
      <c r="D14207" s="24">
        <v>45048</v>
      </c>
      <c r="E14207" s="8">
        <f t="shared" si="442"/>
        <v>2</v>
      </c>
      <c r="F14207" s="24">
        <f t="shared" si="443"/>
        <v>45084</v>
      </c>
    </row>
    <row r="14208" spans="1:6" x14ac:dyDescent="0.25">
      <c r="A14208" s="8" t="s">
        <v>3869</v>
      </c>
      <c r="B14208" s="8" t="s">
        <v>3924</v>
      </c>
      <c r="C14208" s="24">
        <v>44984</v>
      </c>
      <c r="D14208" s="24">
        <v>45084</v>
      </c>
      <c r="E14208" s="8">
        <f t="shared" si="442"/>
        <v>3</v>
      </c>
      <c r="F14208" s="24">
        <f t="shared" si="443"/>
        <v>45084</v>
      </c>
    </row>
    <row r="14209" spans="1:6" x14ac:dyDescent="0.25">
      <c r="A14209" s="8" t="s">
        <v>3870</v>
      </c>
      <c r="B14209" s="8" t="s">
        <v>3951</v>
      </c>
      <c r="C14209" s="24">
        <v>44736</v>
      </c>
      <c r="D14209" s="24">
        <v>44736</v>
      </c>
      <c r="E14209" s="8">
        <f t="shared" si="442"/>
        <v>0</v>
      </c>
      <c r="F14209" s="24">
        <f t="shared" si="443"/>
        <v>45080</v>
      </c>
    </row>
    <row r="14210" spans="1:6" x14ac:dyDescent="0.25">
      <c r="A14210" s="8" t="s">
        <v>3870</v>
      </c>
      <c r="B14210" s="8" t="s">
        <v>3951</v>
      </c>
      <c r="C14210" s="24">
        <v>44736</v>
      </c>
      <c r="D14210" s="24">
        <v>44780</v>
      </c>
      <c r="E14210" s="8">
        <f t="shared" si="442"/>
        <v>1</v>
      </c>
      <c r="F14210" s="24">
        <f t="shared" si="443"/>
        <v>45080</v>
      </c>
    </row>
    <row r="14211" spans="1:6" x14ac:dyDescent="0.25">
      <c r="A14211" s="8" t="s">
        <v>3870</v>
      </c>
      <c r="B14211" s="8" t="s">
        <v>3951</v>
      </c>
      <c r="C14211" s="24">
        <v>44736</v>
      </c>
      <c r="D14211" s="24">
        <v>44830</v>
      </c>
      <c r="E14211" s="8">
        <f t="shared" ref="E14211:E14274" si="444">DATEDIF(C14211,D14211,"m")</f>
        <v>3</v>
      </c>
      <c r="F14211" s="24">
        <f t="shared" ref="F14211:F14274" si="445">_xlfn.MAXIFS(D:D,A:A,A14211)</f>
        <v>45080</v>
      </c>
    </row>
    <row r="14212" spans="1:6" x14ac:dyDescent="0.25">
      <c r="A14212" s="8" t="s">
        <v>3870</v>
      </c>
      <c r="B14212" s="8" t="s">
        <v>3951</v>
      </c>
      <c r="C14212" s="24">
        <v>44736</v>
      </c>
      <c r="D14212" s="24">
        <v>44859</v>
      </c>
      <c r="E14212" s="8">
        <f t="shared" si="444"/>
        <v>4</v>
      </c>
      <c r="F14212" s="24">
        <f t="shared" si="445"/>
        <v>45080</v>
      </c>
    </row>
    <row r="14213" spans="1:6" x14ac:dyDescent="0.25">
      <c r="A14213" s="8" t="s">
        <v>3870</v>
      </c>
      <c r="B14213" s="8" t="s">
        <v>3951</v>
      </c>
      <c r="C14213" s="24">
        <v>44736</v>
      </c>
      <c r="D14213" s="24">
        <v>44891</v>
      </c>
      <c r="E14213" s="8">
        <f t="shared" si="444"/>
        <v>5</v>
      </c>
      <c r="F14213" s="24">
        <f t="shared" si="445"/>
        <v>45080</v>
      </c>
    </row>
    <row r="14214" spans="1:6" x14ac:dyDescent="0.25">
      <c r="A14214" s="8" t="s">
        <v>3870</v>
      </c>
      <c r="B14214" s="8" t="s">
        <v>3951</v>
      </c>
      <c r="C14214" s="24">
        <v>44736</v>
      </c>
      <c r="D14214" s="24">
        <v>44922</v>
      </c>
      <c r="E14214" s="8">
        <f t="shared" si="444"/>
        <v>6</v>
      </c>
      <c r="F14214" s="24">
        <f t="shared" si="445"/>
        <v>45080</v>
      </c>
    </row>
    <row r="14215" spans="1:6" x14ac:dyDescent="0.25">
      <c r="A14215" s="8" t="s">
        <v>3870</v>
      </c>
      <c r="B14215" s="8" t="s">
        <v>3951</v>
      </c>
      <c r="C14215" s="24">
        <v>44736</v>
      </c>
      <c r="D14215" s="24">
        <v>44954</v>
      </c>
      <c r="E14215" s="8">
        <f t="shared" si="444"/>
        <v>7</v>
      </c>
      <c r="F14215" s="24">
        <f t="shared" si="445"/>
        <v>45080</v>
      </c>
    </row>
    <row r="14216" spans="1:6" x14ac:dyDescent="0.25">
      <c r="A14216" s="8" t="s">
        <v>3870</v>
      </c>
      <c r="B14216" s="8" t="s">
        <v>3951</v>
      </c>
      <c r="C14216" s="24">
        <v>44736</v>
      </c>
      <c r="D14216" s="24">
        <v>44985</v>
      </c>
      <c r="E14216" s="8">
        <f t="shared" si="444"/>
        <v>8</v>
      </c>
      <c r="F14216" s="24">
        <f t="shared" si="445"/>
        <v>45080</v>
      </c>
    </row>
    <row r="14217" spans="1:6" x14ac:dyDescent="0.25">
      <c r="A14217" s="8" t="s">
        <v>3870</v>
      </c>
      <c r="B14217" s="8" t="s">
        <v>3951</v>
      </c>
      <c r="C14217" s="24">
        <v>44736</v>
      </c>
      <c r="D14217" s="24">
        <v>45010</v>
      </c>
      <c r="E14217" s="8">
        <f t="shared" si="444"/>
        <v>9</v>
      </c>
      <c r="F14217" s="24">
        <f t="shared" si="445"/>
        <v>45080</v>
      </c>
    </row>
    <row r="14218" spans="1:6" x14ac:dyDescent="0.25">
      <c r="A14218" s="8" t="s">
        <v>3870</v>
      </c>
      <c r="B14218" s="8" t="s">
        <v>3951</v>
      </c>
      <c r="C14218" s="24">
        <v>44736</v>
      </c>
      <c r="D14218" s="24">
        <v>45019</v>
      </c>
      <c r="E14218" s="8">
        <f t="shared" si="444"/>
        <v>9</v>
      </c>
      <c r="F14218" s="24">
        <f t="shared" si="445"/>
        <v>45080</v>
      </c>
    </row>
    <row r="14219" spans="1:6" x14ac:dyDescent="0.25">
      <c r="A14219" s="8" t="s">
        <v>3870</v>
      </c>
      <c r="B14219" s="8" t="s">
        <v>3951</v>
      </c>
      <c r="C14219" s="24">
        <v>44736</v>
      </c>
      <c r="D14219" s="24">
        <v>45073</v>
      </c>
      <c r="E14219" s="8">
        <f t="shared" si="444"/>
        <v>11</v>
      </c>
      <c r="F14219" s="24">
        <f t="shared" si="445"/>
        <v>45080</v>
      </c>
    </row>
    <row r="14220" spans="1:6" x14ac:dyDescent="0.25">
      <c r="A14220" s="8" t="s">
        <v>3870</v>
      </c>
      <c r="B14220" s="8" t="s">
        <v>3951</v>
      </c>
      <c r="C14220" s="24">
        <v>44736</v>
      </c>
      <c r="D14220" s="24">
        <v>45080</v>
      </c>
      <c r="E14220" s="8">
        <f t="shared" si="444"/>
        <v>11</v>
      </c>
      <c r="F14220" s="24">
        <f t="shared" si="445"/>
        <v>45080</v>
      </c>
    </row>
    <row r="14221" spans="1:6" x14ac:dyDescent="0.25">
      <c r="A14221" s="8" t="s">
        <v>3870</v>
      </c>
      <c r="B14221" s="8" t="s">
        <v>3926</v>
      </c>
      <c r="C14221" s="24">
        <v>44943</v>
      </c>
      <c r="D14221" s="24">
        <v>44943</v>
      </c>
      <c r="E14221" s="8">
        <f t="shared" si="444"/>
        <v>0</v>
      </c>
      <c r="F14221" s="24">
        <f t="shared" si="445"/>
        <v>45080</v>
      </c>
    </row>
    <row r="14222" spans="1:6" x14ac:dyDescent="0.25">
      <c r="A14222" s="8" t="s">
        <v>3870</v>
      </c>
      <c r="B14222" s="8" t="s">
        <v>3926</v>
      </c>
      <c r="C14222" s="24">
        <v>44943</v>
      </c>
      <c r="D14222" s="24">
        <v>44985</v>
      </c>
      <c r="E14222" s="8">
        <f t="shared" si="444"/>
        <v>1</v>
      </c>
      <c r="F14222" s="24">
        <f t="shared" si="445"/>
        <v>45080</v>
      </c>
    </row>
    <row r="14223" spans="1:6" x14ac:dyDescent="0.25">
      <c r="A14223" s="8" t="s">
        <v>3870</v>
      </c>
      <c r="B14223" s="8" t="s">
        <v>3926</v>
      </c>
      <c r="C14223" s="24">
        <v>44943</v>
      </c>
      <c r="D14223" s="24">
        <v>45015</v>
      </c>
      <c r="E14223" s="8">
        <f t="shared" si="444"/>
        <v>2</v>
      </c>
      <c r="F14223" s="24">
        <f t="shared" si="445"/>
        <v>45080</v>
      </c>
    </row>
    <row r="14224" spans="1:6" x14ac:dyDescent="0.25">
      <c r="A14224" s="8" t="s">
        <v>3870</v>
      </c>
      <c r="B14224" s="8" t="s">
        <v>3926</v>
      </c>
      <c r="C14224" s="24">
        <v>44943</v>
      </c>
      <c r="D14224" s="24">
        <v>45075</v>
      </c>
      <c r="E14224" s="8">
        <f t="shared" si="444"/>
        <v>4</v>
      </c>
      <c r="F14224" s="24">
        <f t="shared" si="445"/>
        <v>45080</v>
      </c>
    </row>
    <row r="14225" spans="1:6" x14ac:dyDescent="0.25">
      <c r="A14225" s="8" t="s">
        <v>3871</v>
      </c>
      <c r="B14225" s="8" t="s">
        <v>3925</v>
      </c>
      <c r="C14225" s="24">
        <v>44607</v>
      </c>
      <c r="D14225" s="24">
        <v>44607</v>
      </c>
      <c r="E14225" s="8">
        <f t="shared" si="444"/>
        <v>0</v>
      </c>
      <c r="F14225" s="24">
        <f t="shared" si="445"/>
        <v>45083</v>
      </c>
    </row>
    <row r="14226" spans="1:6" x14ac:dyDescent="0.25">
      <c r="A14226" s="8" t="s">
        <v>3871</v>
      </c>
      <c r="B14226" s="8" t="s">
        <v>3925</v>
      </c>
      <c r="C14226" s="24">
        <v>44607</v>
      </c>
      <c r="D14226" s="24">
        <v>44646</v>
      </c>
      <c r="E14226" s="8">
        <f t="shared" si="444"/>
        <v>1</v>
      </c>
      <c r="F14226" s="24">
        <f t="shared" si="445"/>
        <v>45083</v>
      </c>
    </row>
    <row r="14227" spans="1:6" x14ac:dyDescent="0.25">
      <c r="A14227" s="8" t="s">
        <v>3871</v>
      </c>
      <c r="B14227" s="8" t="s">
        <v>3925</v>
      </c>
      <c r="C14227" s="24">
        <v>44607</v>
      </c>
      <c r="D14227" s="24">
        <v>44668</v>
      </c>
      <c r="E14227" s="8">
        <f t="shared" si="444"/>
        <v>2</v>
      </c>
      <c r="F14227" s="24">
        <f t="shared" si="445"/>
        <v>45083</v>
      </c>
    </row>
    <row r="14228" spans="1:6" x14ac:dyDescent="0.25">
      <c r="A14228" s="8" t="s">
        <v>3871</v>
      </c>
      <c r="B14228" s="8" t="s">
        <v>3925</v>
      </c>
      <c r="C14228" s="24">
        <v>44607</v>
      </c>
      <c r="D14228" s="24">
        <v>44741</v>
      </c>
      <c r="E14228" s="8">
        <f t="shared" si="444"/>
        <v>4</v>
      </c>
      <c r="F14228" s="24">
        <f t="shared" si="445"/>
        <v>45083</v>
      </c>
    </row>
    <row r="14229" spans="1:6" x14ac:dyDescent="0.25">
      <c r="A14229" s="8" t="s">
        <v>3871</v>
      </c>
      <c r="B14229" s="8" t="s">
        <v>3925</v>
      </c>
      <c r="C14229" s="24">
        <v>44607</v>
      </c>
      <c r="D14229" s="24">
        <v>44765</v>
      </c>
      <c r="E14229" s="8">
        <f t="shared" si="444"/>
        <v>5</v>
      </c>
      <c r="F14229" s="24">
        <f t="shared" si="445"/>
        <v>45083</v>
      </c>
    </row>
    <row r="14230" spans="1:6" x14ac:dyDescent="0.25">
      <c r="A14230" s="8" t="s">
        <v>3871</v>
      </c>
      <c r="B14230" s="8" t="s">
        <v>3925</v>
      </c>
      <c r="C14230" s="24">
        <v>44607</v>
      </c>
      <c r="D14230" s="24">
        <v>44798</v>
      </c>
      <c r="E14230" s="8">
        <f t="shared" si="444"/>
        <v>6</v>
      </c>
      <c r="F14230" s="24">
        <f t="shared" si="445"/>
        <v>45083</v>
      </c>
    </row>
    <row r="14231" spans="1:6" x14ac:dyDescent="0.25">
      <c r="A14231" s="8" t="s">
        <v>3871</v>
      </c>
      <c r="B14231" s="8" t="s">
        <v>3925</v>
      </c>
      <c r="C14231" s="24">
        <v>44607</v>
      </c>
      <c r="D14231" s="24">
        <v>44826</v>
      </c>
      <c r="E14231" s="8">
        <f t="shared" si="444"/>
        <v>7</v>
      </c>
      <c r="F14231" s="24">
        <f t="shared" si="445"/>
        <v>45083</v>
      </c>
    </row>
    <row r="14232" spans="1:6" x14ac:dyDescent="0.25">
      <c r="A14232" s="8" t="s">
        <v>3871</v>
      </c>
      <c r="B14232" s="8" t="s">
        <v>3925</v>
      </c>
      <c r="C14232" s="24">
        <v>44607</v>
      </c>
      <c r="D14232" s="24">
        <v>44951</v>
      </c>
      <c r="E14232" s="8">
        <f t="shared" si="444"/>
        <v>11</v>
      </c>
      <c r="F14232" s="24">
        <f t="shared" si="445"/>
        <v>45083</v>
      </c>
    </row>
    <row r="14233" spans="1:6" x14ac:dyDescent="0.25">
      <c r="A14233" s="8" t="s">
        <v>3871</v>
      </c>
      <c r="B14233" s="8" t="s">
        <v>3925</v>
      </c>
      <c r="C14233" s="24">
        <v>44607</v>
      </c>
      <c r="D14233" s="24">
        <v>44979</v>
      </c>
      <c r="E14233" s="8">
        <f t="shared" si="444"/>
        <v>12</v>
      </c>
      <c r="F14233" s="24">
        <f t="shared" si="445"/>
        <v>45083</v>
      </c>
    </row>
    <row r="14234" spans="1:6" x14ac:dyDescent="0.25">
      <c r="A14234" s="8" t="s">
        <v>3871</v>
      </c>
      <c r="B14234" s="8" t="s">
        <v>3925</v>
      </c>
      <c r="C14234" s="24">
        <v>44607</v>
      </c>
      <c r="D14234" s="24">
        <v>45000</v>
      </c>
      <c r="E14234" s="8">
        <f t="shared" si="444"/>
        <v>13</v>
      </c>
      <c r="F14234" s="24">
        <f t="shared" si="445"/>
        <v>45083</v>
      </c>
    </row>
    <row r="14235" spans="1:6" x14ac:dyDescent="0.25">
      <c r="A14235" s="8" t="s">
        <v>3871</v>
      </c>
      <c r="B14235" s="8" t="s">
        <v>3925</v>
      </c>
      <c r="C14235" s="24">
        <v>44607</v>
      </c>
      <c r="D14235" s="24">
        <v>45064</v>
      </c>
      <c r="E14235" s="8">
        <f t="shared" si="444"/>
        <v>15</v>
      </c>
      <c r="F14235" s="24">
        <f t="shared" si="445"/>
        <v>45083</v>
      </c>
    </row>
    <row r="14236" spans="1:6" x14ac:dyDescent="0.25">
      <c r="A14236" s="8" t="s">
        <v>3871</v>
      </c>
      <c r="B14236" s="8" t="s">
        <v>3929</v>
      </c>
      <c r="C14236" s="24">
        <v>44983</v>
      </c>
      <c r="D14236" s="24">
        <v>44983</v>
      </c>
      <c r="E14236" s="8">
        <f t="shared" si="444"/>
        <v>0</v>
      </c>
      <c r="F14236" s="24">
        <f t="shared" si="445"/>
        <v>45083</v>
      </c>
    </row>
    <row r="14237" spans="1:6" x14ac:dyDescent="0.25">
      <c r="A14237" s="8" t="s">
        <v>3871</v>
      </c>
      <c r="B14237" s="8" t="s">
        <v>3929</v>
      </c>
      <c r="C14237" s="24">
        <v>44983</v>
      </c>
      <c r="D14237" s="24">
        <v>45013</v>
      </c>
      <c r="E14237" s="8">
        <f t="shared" si="444"/>
        <v>1</v>
      </c>
      <c r="F14237" s="24">
        <f t="shared" si="445"/>
        <v>45083</v>
      </c>
    </row>
    <row r="14238" spans="1:6" x14ac:dyDescent="0.25">
      <c r="A14238" s="8" t="s">
        <v>3871</v>
      </c>
      <c r="B14238" s="8" t="s">
        <v>3929</v>
      </c>
      <c r="C14238" s="24">
        <v>44983</v>
      </c>
      <c r="D14238" s="24">
        <v>45026</v>
      </c>
      <c r="E14238" s="8">
        <f t="shared" si="444"/>
        <v>1</v>
      </c>
      <c r="F14238" s="24">
        <f t="shared" si="445"/>
        <v>45083</v>
      </c>
    </row>
    <row r="14239" spans="1:6" x14ac:dyDescent="0.25">
      <c r="A14239" s="8" t="s">
        <v>3871</v>
      </c>
      <c r="B14239" s="8" t="s">
        <v>3929</v>
      </c>
      <c r="C14239" s="24">
        <v>44983</v>
      </c>
      <c r="D14239" s="24">
        <v>45076</v>
      </c>
      <c r="E14239" s="8">
        <f t="shared" si="444"/>
        <v>3</v>
      </c>
      <c r="F14239" s="24">
        <f t="shared" si="445"/>
        <v>45083</v>
      </c>
    </row>
    <row r="14240" spans="1:6" x14ac:dyDescent="0.25">
      <c r="A14240" s="8" t="s">
        <v>3871</v>
      </c>
      <c r="B14240" s="8" t="s">
        <v>3929</v>
      </c>
      <c r="C14240" s="24">
        <v>44983</v>
      </c>
      <c r="D14240" s="24">
        <v>45083</v>
      </c>
      <c r="E14240" s="8">
        <f t="shared" si="444"/>
        <v>3</v>
      </c>
      <c r="F14240" s="24">
        <f t="shared" si="445"/>
        <v>45083</v>
      </c>
    </row>
    <row r="14241" spans="1:6" x14ac:dyDescent="0.25">
      <c r="A14241" s="8" t="s">
        <v>3872</v>
      </c>
      <c r="B14241" s="8" t="s">
        <v>3920</v>
      </c>
      <c r="C14241" s="24">
        <v>44812</v>
      </c>
      <c r="D14241" s="24">
        <v>44812</v>
      </c>
      <c r="E14241" s="8">
        <f t="shared" si="444"/>
        <v>0</v>
      </c>
      <c r="F14241" s="24">
        <f t="shared" si="445"/>
        <v>45071</v>
      </c>
    </row>
    <row r="14242" spans="1:6" x14ac:dyDescent="0.25">
      <c r="A14242" s="8" t="s">
        <v>3872</v>
      </c>
      <c r="B14242" s="8" t="s">
        <v>3920</v>
      </c>
      <c r="C14242" s="24">
        <v>44812</v>
      </c>
      <c r="D14242" s="24">
        <v>44855</v>
      </c>
      <c r="E14242" s="8">
        <f t="shared" si="444"/>
        <v>1</v>
      </c>
      <c r="F14242" s="24">
        <f t="shared" si="445"/>
        <v>45071</v>
      </c>
    </row>
    <row r="14243" spans="1:6" x14ac:dyDescent="0.25">
      <c r="A14243" s="8" t="s">
        <v>3872</v>
      </c>
      <c r="B14243" s="8" t="s">
        <v>3920</v>
      </c>
      <c r="C14243" s="24">
        <v>44812</v>
      </c>
      <c r="D14243" s="24">
        <v>44888</v>
      </c>
      <c r="E14243" s="8">
        <f t="shared" si="444"/>
        <v>2</v>
      </c>
      <c r="F14243" s="24">
        <f t="shared" si="445"/>
        <v>45071</v>
      </c>
    </row>
    <row r="14244" spans="1:6" x14ac:dyDescent="0.25">
      <c r="A14244" s="8" t="s">
        <v>3872</v>
      </c>
      <c r="B14244" s="8" t="s">
        <v>3920</v>
      </c>
      <c r="C14244" s="24">
        <v>44812</v>
      </c>
      <c r="D14244" s="24">
        <v>44913</v>
      </c>
      <c r="E14244" s="8">
        <f t="shared" si="444"/>
        <v>3</v>
      </c>
      <c r="F14244" s="24">
        <f t="shared" si="445"/>
        <v>45071</v>
      </c>
    </row>
    <row r="14245" spans="1:6" x14ac:dyDescent="0.25">
      <c r="A14245" s="8" t="s">
        <v>3872</v>
      </c>
      <c r="B14245" s="8" t="s">
        <v>3920</v>
      </c>
      <c r="C14245" s="24">
        <v>44812</v>
      </c>
      <c r="D14245" s="24">
        <v>44934</v>
      </c>
      <c r="E14245" s="8">
        <f t="shared" si="444"/>
        <v>4</v>
      </c>
      <c r="F14245" s="24">
        <f t="shared" si="445"/>
        <v>45071</v>
      </c>
    </row>
    <row r="14246" spans="1:6" x14ac:dyDescent="0.25">
      <c r="A14246" s="8" t="s">
        <v>3872</v>
      </c>
      <c r="B14246" s="8" t="s">
        <v>3920</v>
      </c>
      <c r="C14246" s="24">
        <v>44812</v>
      </c>
      <c r="D14246" s="24">
        <v>44975</v>
      </c>
      <c r="E14246" s="8">
        <f t="shared" si="444"/>
        <v>5</v>
      </c>
      <c r="F14246" s="24">
        <f t="shared" si="445"/>
        <v>45071</v>
      </c>
    </row>
    <row r="14247" spans="1:6" x14ac:dyDescent="0.25">
      <c r="A14247" s="8" t="s">
        <v>3872</v>
      </c>
      <c r="B14247" s="8" t="s">
        <v>3920</v>
      </c>
      <c r="C14247" s="24">
        <v>44812</v>
      </c>
      <c r="D14247" s="24">
        <v>44997</v>
      </c>
      <c r="E14247" s="8">
        <f t="shared" si="444"/>
        <v>6</v>
      </c>
      <c r="F14247" s="24">
        <f t="shared" si="445"/>
        <v>45071</v>
      </c>
    </row>
    <row r="14248" spans="1:6" x14ac:dyDescent="0.25">
      <c r="A14248" s="8" t="s">
        <v>3872</v>
      </c>
      <c r="B14248" s="8" t="s">
        <v>3920</v>
      </c>
      <c r="C14248" s="24">
        <v>44812</v>
      </c>
      <c r="D14248" s="24">
        <v>45032</v>
      </c>
      <c r="E14248" s="8">
        <f t="shared" si="444"/>
        <v>7</v>
      </c>
      <c r="F14248" s="24">
        <f t="shared" si="445"/>
        <v>45071</v>
      </c>
    </row>
    <row r="14249" spans="1:6" x14ac:dyDescent="0.25">
      <c r="A14249" s="8" t="s">
        <v>3872</v>
      </c>
      <c r="B14249" s="8" t="s">
        <v>3920</v>
      </c>
      <c r="C14249" s="24">
        <v>44812</v>
      </c>
      <c r="D14249" s="24">
        <v>45056</v>
      </c>
      <c r="E14249" s="8">
        <f t="shared" si="444"/>
        <v>8</v>
      </c>
      <c r="F14249" s="24">
        <f t="shared" si="445"/>
        <v>45071</v>
      </c>
    </row>
    <row r="14250" spans="1:6" x14ac:dyDescent="0.25">
      <c r="A14250" s="8" t="s">
        <v>3872</v>
      </c>
      <c r="B14250" s="8" t="s">
        <v>3952</v>
      </c>
      <c r="C14250" s="24">
        <v>44995</v>
      </c>
      <c r="D14250" s="24">
        <v>44995</v>
      </c>
      <c r="E14250" s="8">
        <f t="shared" si="444"/>
        <v>0</v>
      </c>
      <c r="F14250" s="24">
        <f t="shared" si="445"/>
        <v>45071</v>
      </c>
    </row>
    <row r="14251" spans="1:6" x14ac:dyDescent="0.25">
      <c r="A14251" s="8" t="s">
        <v>3872</v>
      </c>
      <c r="B14251" s="8" t="s">
        <v>3952</v>
      </c>
      <c r="C14251" s="24">
        <v>44995</v>
      </c>
      <c r="D14251" s="24">
        <v>45026</v>
      </c>
      <c r="E14251" s="8">
        <f t="shared" si="444"/>
        <v>1</v>
      </c>
      <c r="F14251" s="24">
        <f t="shared" si="445"/>
        <v>45071</v>
      </c>
    </row>
    <row r="14252" spans="1:6" x14ac:dyDescent="0.25">
      <c r="A14252" s="8" t="s">
        <v>3872</v>
      </c>
      <c r="B14252" s="8" t="s">
        <v>3952</v>
      </c>
      <c r="C14252" s="24">
        <v>44995</v>
      </c>
      <c r="D14252" s="24">
        <v>45071</v>
      </c>
      <c r="E14252" s="8">
        <f t="shared" si="444"/>
        <v>2</v>
      </c>
      <c r="F14252" s="24">
        <f t="shared" si="445"/>
        <v>45071</v>
      </c>
    </row>
    <row r="14253" spans="1:6" x14ac:dyDescent="0.25">
      <c r="A14253" s="8" t="s">
        <v>3873</v>
      </c>
      <c r="B14253" s="8" t="s">
        <v>3922</v>
      </c>
      <c r="C14253" s="24">
        <v>44834</v>
      </c>
      <c r="D14253" s="24">
        <v>44834</v>
      </c>
      <c r="E14253" s="8">
        <f t="shared" si="444"/>
        <v>0</v>
      </c>
      <c r="F14253" s="24">
        <f t="shared" si="445"/>
        <v>45071</v>
      </c>
    </row>
    <row r="14254" spans="1:6" x14ac:dyDescent="0.25">
      <c r="A14254" s="8" t="s">
        <v>3873</v>
      </c>
      <c r="B14254" s="8" t="s">
        <v>3922</v>
      </c>
      <c r="C14254" s="24">
        <v>44834</v>
      </c>
      <c r="D14254" s="24">
        <v>44868</v>
      </c>
      <c r="E14254" s="8">
        <f t="shared" si="444"/>
        <v>1</v>
      </c>
      <c r="F14254" s="24">
        <f t="shared" si="445"/>
        <v>45071</v>
      </c>
    </row>
    <row r="14255" spans="1:6" x14ac:dyDescent="0.25">
      <c r="A14255" s="8" t="s">
        <v>3873</v>
      </c>
      <c r="B14255" s="8" t="s">
        <v>3922</v>
      </c>
      <c r="C14255" s="24">
        <v>44834</v>
      </c>
      <c r="D14255" s="24">
        <v>44900</v>
      </c>
      <c r="E14255" s="8">
        <f t="shared" si="444"/>
        <v>2</v>
      </c>
      <c r="F14255" s="24">
        <f t="shared" si="445"/>
        <v>45071</v>
      </c>
    </row>
    <row r="14256" spans="1:6" x14ac:dyDescent="0.25">
      <c r="A14256" s="8" t="s">
        <v>3873</v>
      </c>
      <c r="B14256" s="8" t="s">
        <v>3922</v>
      </c>
      <c r="C14256" s="24">
        <v>44834</v>
      </c>
      <c r="D14256" s="24">
        <v>44931</v>
      </c>
      <c r="E14256" s="8">
        <f t="shared" si="444"/>
        <v>3</v>
      </c>
      <c r="F14256" s="24">
        <f t="shared" si="445"/>
        <v>45071</v>
      </c>
    </row>
    <row r="14257" spans="1:6" x14ac:dyDescent="0.25">
      <c r="A14257" s="8" t="s">
        <v>3873</v>
      </c>
      <c r="B14257" s="8" t="s">
        <v>3922</v>
      </c>
      <c r="C14257" s="24">
        <v>44834</v>
      </c>
      <c r="D14257" s="24">
        <v>44970</v>
      </c>
      <c r="E14257" s="8">
        <f t="shared" si="444"/>
        <v>4</v>
      </c>
      <c r="F14257" s="24">
        <f t="shared" si="445"/>
        <v>45071</v>
      </c>
    </row>
    <row r="14258" spans="1:6" x14ac:dyDescent="0.25">
      <c r="A14258" s="8" t="s">
        <v>3873</v>
      </c>
      <c r="B14258" s="8" t="s">
        <v>3922</v>
      </c>
      <c r="C14258" s="24">
        <v>44834</v>
      </c>
      <c r="D14258" s="24">
        <v>45016</v>
      </c>
      <c r="E14258" s="8">
        <f t="shared" si="444"/>
        <v>6</v>
      </c>
      <c r="F14258" s="24">
        <f t="shared" si="445"/>
        <v>45071</v>
      </c>
    </row>
    <row r="14259" spans="1:6" x14ac:dyDescent="0.25">
      <c r="A14259" s="8" t="s">
        <v>3873</v>
      </c>
      <c r="B14259" s="8" t="s">
        <v>3922</v>
      </c>
      <c r="C14259" s="24">
        <v>44834</v>
      </c>
      <c r="D14259" s="24">
        <v>45026</v>
      </c>
      <c r="E14259" s="8">
        <f t="shared" si="444"/>
        <v>6</v>
      </c>
      <c r="F14259" s="24">
        <f t="shared" si="445"/>
        <v>45071</v>
      </c>
    </row>
    <row r="14260" spans="1:6" x14ac:dyDescent="0.25">
      <c r="A14260" s="8" t="s">
        <v>3873</v>
      </c>
      <c r="B14260" s="8" t="s">
        <v>3922</v>
      </c>
      <c r="C14260" s="24">
        <v>44834</v>
      </c>
      <c r="D14260" s="24">
        <v>45053</v>
      </c>
      <c r="E14260" s="8">
        <f t="shared" si="444"/>
        <v>7</v>
      </c>
      <c r="F14260" s="24">
        <f t="shared" si="445"/>
        <v>45071</v>
      </c>
    </row>
    <row r="14261" spans="1:6" x14ac:dyDescent="0.25">
      <c r="A14261" s="8" t="s">
        <v>3873</v>
      </c>
      <c r="B14261" s="8" t="s">
        <v>3953</v>
      </c>
      <c r="C14261" s="24">
        <v>44907</v>
      </c>
      <c r="D14261" s="24">
        <v>44907</v>
      </c>
      <c r="E14261" s="8">
        <f t="shared" si="444"/>
        <v>0</v>
      </c>
      <c r="F14261" s="24">
        <f t="shared" si="445"/>
        <v>45071</v>
      </c>
    </row>
    <row r="14262" spans="1:6" x14ac:dyDescent="0.25">
      <c r="A14262" s="8" t="s">
        <v>3873</v>
      </c>
      <c r="B14262" s="8" t="s">
        <v>3953</v>
      </c>
      <c r="C14262" s="24">
        <v>44907</v>
      </c>
      <c r="D14262" s="24">
        <v>44944</v>
      </c>
      <c r="E14262" s="8">
        <f t="shared" si="444"/>
        <v>1</v>
      </c>
      <c r="F14262" s="24">
        <f t="shared" si="445"/>
        <v>45071</v>
      </c>
    </row>
    <row r="14263" spans="1:6" x14ac:dyDescent="0.25">
      <c r="A14263" s="8" t="s">
        <v>3873</v>
      </c>
      <c r="B14263" s="8" t="s">
        <v>3953</v>
      </c>
      <c r="C14263" s="24">
        <v>44907</v>
      </c>
      <c r="D14263" s="24">
        <v>44970</v>
      </c>
      <c r="E14263" s="8">
        <f t="shared" si="444"/>
        <v>2</v>
      </c>
      <c r="F14263" s="24">
        <f t="shared" si="445"/>
        <v>45071</v>
      </c>
    </row>
    <row r="14264" spans="1:6" x14ac:dyDescent="0.25">
      <c r="A14264" s="8" t="s">
        <v>3873</v>
      </c>
      <c r="B14264" s="8" t="s">
        <v>3953</v>
      </c>
      <c r="C14264" s="24">
        <v>44907</v>
      </c>
      <c r="D14264" s="24">
        <v>45002</v>
      </c>
      <c r="E14264" s="8">
        <f t="shared" si="444"/>
        <v>3</v>
      </c>
      <c r="F14264" s="24">
        <f t="shared" si="445"/>
        <v>45071</v>
      </c>
    </row>
    <row r="14265" spans="1:6" x14ac:dyDescent="0.25">
      <c r="A14265" s="8" t="s">
        <v>3873</v>
      </c>
      <c r="B14265" s="8" t="s">
        <v>3953</v>
      </c>
      <c r="C14265" s="24">
        <v>44907</v>
      </c>
      <c r="D14265" s="24">
        <v>45041</v>
      </c>
      <c r="E14265" s="8">
        <f t="shared" si="444"/>
        <v>4</v>
      </c>
      <c r="F14265" s="24">
        <f t="shared" si="445"/>
        <v>45071</v>
      </c>
    </row>
    <row r="14266" spans="1:6" x14ac:dyDescent="0.25">
      <c r="A14266" s="8" t="s">
        <v>3873</v>
      </c>
      <c r="B14266" s="8" t="s">
        <v>3953</v>
      </c>
      <c r="C14266" s="24">
        <v>44907</v>
      </c>
      <c r="D14266" s="24">
        <v>45071</v>
      </c>
      <c r="E14266" s="8">
        <f t="shared" si="444"/>
        <v>5</v>
      </c>
      <c r="F14266" s="24">
        <f t="shared" si="445"/>
        <v>45071</v>
      </c>
    </row>
    <row r="14267" spans="1:6" x14ac:dyDescent="0.25">
      <c r="A14267" s="8" t="s">
        <v>3874</v>
      </c>
      <c r="B14267" s="8" t="s">
        <v>3922</v>
      </c>
      <c r="C14267" s="24">
        <v>44608</v>
      </c>
      <c r="D14267" s="24">
        <v>44608</v>
      </c>
      <c r="E14267" s="8">
        <f t="shared" si="444"/>
        <v>0</v>
      </c>
      <c r="F14267" s="24">
        <f t="shared" si="445"/>
        <v>45075</v>
      </c>
    </row>
    <row r="14268" spans="1:6" x14ac:dyDescent="0.25">
      <c r="A14268" s="8" t="s">
        <v>3874</v>
      </c>
      <c r="B14268" s="8" t="s">
        <v>3922</v>
      </c>
      <c r="C14268" s="24">
        <v>44608</v>
      </c>
      <c r="D14268" s="24">
        <v>44637</v>
      </c>
      <c r="E14268" s="8">
        <f t="shared" si="444"/>
        <v>1</v>
      </c>
      <c r="F14268" s="24">
        <f t="shared" si="445"/>
        <v>45075</v>
      </c>
    </row>
    <row r="14269" spans="1:6" x14ac:dyDescent="0.25">
      <c r="A14269" s="8" t="s">
        <v>3874</v>
      </c>
      <c r="B14269" s="8" t="s">
        <v>3922</v>
      </c>
      <c r="C14269" s="24">
        <v>44608</v>
      </c>
      <c r="D14269" s="24">
        <v>44704</v>
      </c>
      <c r="E14269" s="8">
        <f t="shared" si="444"/>
        <v>3</v>
      </c>
      <c r="F14269" s="24">
        <f t="shared" si="445"/>
        <v>45075</v>
      </c>
    </row>
    <row r="14270" spans="1:6" x14ac:dyDescent="0.25">
      <c r="A14270" s="8" t="s">
        <v>3874</v>
      </c>
      <c r="B14270" s="8" t="s">
        <v>3922</v>
      </c>
      <c r="C14270" s="24">
        <v>44608</v>
      </c>
      <c r="D14270" s="24">
        <v>44738</v>
      </c>
      <c r="E14270" s="8">
        <f t="shared" si="444"/>
        <v>4</v>
      </c>
      <c r="F14270" s="24">
        <f t="shared" si="445"/>
        <v>45075</v>
      </c>
    </row>
    <row r="14271" spans="1:6" x14ac:dyDescent="0.25">
      <c r="A14271" s="8" t="s">
        <v>3874</v>
      </c>
      <c r="B14271" s="8" t="s">
        <v>3922</v>
      </c>
      <c r="C14271" s="24">
        <v>44608</v>
      </c>
      <c r="D14271" s="24">
        <v>44855</v>
      </c>
      <c r="E14271" s="8">
        <f t="shared" si="444"/>
        <v>8</v>
      </c>
      <c r="F14271" s="24">
        <f t="shared" si="445"/>
        <v>45075</v>
      </c>
    </row>
    <row r="14272" spans="1:6" x14ac:dyDescent="0.25">
      <c r="A14272" s="8" t="s">
        <v>3874</v>
      </c>
      <c r="B14272" s="8" t="s">
        <v>3922</v>
      </c>
      <c r="C14272" s="24">
        <v>44608</v>
      </c>
      <c r="D14272" s="24">
        <v>44885</v>
      </c>
      <c r="E14272" s="8">
        <f t="shared" si="444"/>
        <v>9</v>
      </c>
      <c r="F14272" s="24">
        <f t="shared" si="445"/>
        <v>45075</v>
      </c>
    </row>
    <row r="14273" spans="1:6" x14ac:dyDescent="0.25">
      <c r="A14273" s="8" t="s">
        <v>3874</v>
      </c>
      <c r="B14273" s="8" t="s">
        <v>3922</v>
      </c>
      <c r="C14273" s="24">
        <v>44608</v>
      </c>
      <c r="D14273" s="24">
        <v>44915</v>
      </c>
      <c r="E14273" s="8">
        <f t="shared" si="444"/>
        <v>10</v>
      </c>
      <c r="F14273" s="24">
        <f t="shared" si="445"/>
        <v>45075</v>
      </c>
    </row>
    <row r="14274" spans="1:6" x14ac:dyDescent="0.25">
      <c r="A14274" s="8" t="s">
        <v>3874</v>
      </c>
      <c r="B14274" s="8" t="s">
        <v>3922</v>
      </c>
      <c r="C14274" s="24">
        <v>44608</v>
      </c>
      <c r="D14274" s="24">
        <v>44948</v>
      </c>
      <c r="E14274" s="8">
        <f t="shared" si="444"/>
        <v>11</v>
      </c>
      <c r="F14274" s="24">
        <f t="shared" si="445"/>
        <v>45075</v>
      </c>
    </row>
    <row r="14275" spans="1:6" x14ac:dyDescent="0.25">
      <c r="A14275" s="8" t="s">
        <v>3874</v>
      </c>
      <c r="B14275" s="8" t="s">
        <v>3922</v>
      </c>
      <c r="C14275" s="24">
        <v>44608</v>
      </c>
      <c r="D14275" s="24">
        <v>44977</v>
      </c>
      <c r="E14275" s="8">
        <f t="shared" ref="E14275:E14338" si="446">DATEDIF(C14275,D14275,"m")</f>
        <v>12</v>
      </c>
      <c r="F14275" s="24">
        <f t="shared" ref="F14275:F14338" si="447">_xlfn.MAXIFS(D:D,A:A,A14275)</f>
        <v>45075</v>
      </c>
    </row>
    <row r="14276" spans="1:6" x14ac:dyDescent="0.25">
      <c r="A14276" s="8" t="s">
        <v>3874</v>
      </c>
      <c r="B14276" s="8" t="s">
        <v>3922</v>
      </c>
      <c r="C14276" s="24">
        <v>44608</v>
      </c>
      <c r="D14276" s="24">
        <v>45002</v>
      </c>
      <c r="E14276" s="8">
        <f t="shared" si="446"/>
        <v>13</v>
      </c>
      <c r="F14276" s="24">
        <f t="shared" si="447"/>
        <v>45075</v>
      </c>
    </row>
    <row r="14277" spans="1:6" x14ac:dyDescent="0.25">
      <c r="A14277" s="8" t="s">
        <v>3874</v>
      </c>
      <c r="B14277" s="8" t="s">
        <v>3922</v>
      </c>
      <c r="C14277" s="24">
        <v>44608</v>
      </c>
      <c r="D14277" s="24">
        <v>45075</v>
      </c>
      <c r="E14277" s="8">
        <f t="shared" si="446"/>
        <v>15</v>
      </c>
      <c r="F14277" s="24">
        <f t="shared" si="447"/>
        <v>45075</v>
      </c>
    </row>
    <row r="14278" spans="1:6" x14ac:dyDescent="0.25">
      <c r="A14278" s="8" t="s">
        <v>3874</v>
      </c>
      <c r="B14278" s="8" t="s">
        <v>3951</v>
      </c>
      <c r="C14278" s="24">
        <v>44769</v>
      </c>
      <c r="D14278" s="24">
        <v>44769</v>
      </c>
      <c r="E14278" s="8">
        <f t="shared" si="446"/>
        <v>0</v>
      </c>
      <c r="F14278" s="24">
        <f t="shared" si="447"/>
        <v>45075</v>
      </c>
    </row>
    <row r="14279" spans="1:6" x14ac:dyDescent="0.25">
      <c r="A14279" s="8" t="s">
        <v>3874</v>
      </c>
      <c r="B14279" s="8" t="s">
        <v>3951</v>
      </c>
      <c r="C14279" s="24">
        <v>44769</v>
      </c>
      <c r="D14279" s="24">
        <v>44831</v>
      </c>
      <c r="E14279" s="8">
        <f t="shared" si="446"/>
        <v>2</v>
      </c>
      <c r="F14279" s="24">
        <f t="shared" si="447"/>
        <v>45075</v>
      </c>
    </row>
    <row r="14280" spans="1:6" x14ac:dyDescent="0.25">
      <c r="A14280" s="8" t="s">
        <v>3874</v>
      </c>
      <c r="B14280" s="8" t="s">
        <v>3951</v>
      </c>
      <c r="C14280" s="24">
        <v>44769</v>
      </c>
      <c r="D14280" s="24">
        <v>44863</v>
      </c>
      <c r="E14280" s="8">
        <f t="shared" si="446"/>
        <v>3</v>
      </c>
      <c r="F14280" s="24">
        <f t="shared" si="447"/>
        <v>45075</v>
      </c>
    </row>
    <row r="14281" spans="1:6" x14ac:dyDescent="0.25">
      <c r="A14281" s="8" t="s">
        <v>3874</v>
      </c>
      <c r="B14281" s="8" t="s">
        <v>3951</v>
      </c>
      <c r="C14281" s="24">
        <v>44769</v>
      </c>
      <c r="D14281" s="24">
        <v>44872</v>
      </c>
      <c r="E14281" s="8">
        <f t="shared" si="446"/>
        <v>3</v>
      </c>
      <c r="F14281" s="24">
        <f t="shared" si="447"/>
        <v>45075</v>
      </c>
    </row>
    <row r="14282" spans="1:6" x14ac:dyDescent="0.25">
      <c r="A14282" s="8" t="s">
        <v>3874</v>
      </c>
      <c r="B14282" s="8" t="s">
        <v>3951</v>
      </c>
      <c r="C14282" s="24">
        <v>44769</v>
      </c>
      <c r="D14282" s="24">
        <v>44956</v>
      </c>
      <c r="E14282" s="8">
        <f t="shared" si="446"/>
        <v>6</v>
      </c>
      <c r="F14282" s="24">
        <f t="shared" si="447"/>
        <v>45075</v>
      </c>
    </row>
    <row r="14283" spans="1:6" x14ac:dyDescent="0.25">
      <c r="A14283" s="8" t="s">
        <v>3874</v>
      </c>
      <c r="B14283" s="8" t="s">
        <v>3951</v>
      </c>
      <c r="C14283" s="24">
        <v>44769</v>
      </c>
      <c r="D14283" s="24">
        <v>44961</v>
      </c>
      <c r="E14283" s="8">
        <f t="shared" si="446"/>
        <v>6</v>
      </c>
      <c r="F14283" s="24">
        <f t="shared" si="447"/>
        <v>45075</v>
      </c>
    </row>
    <row r="14284" spans="1:6" x14ac:dyDescent="0.25">
      <c r="A14284" s="8" t="s">
        <v>3874</v>
      </c>
      <c r="B14284" s="8" t="s">
        <v>3951</v>
      </c>
      <c r="C14284" s="24">
        <v>44769</v>
      </c>
      <c r="D14284" s="24">
        <v>44986</v>
      </c>
      <c r="E14284" s="8">
        <f t="shared" si="446"/>
        <v>7</v>
      </c>
      <c r="F14284" s="24">
        <f t="shared" si="447"/>
        <v>45075</v>
      </c>
    </row>
    <row r="14285" spans="1:6" x14ac:dyDescent="0.25">
      <c r="A14285" s="8" t="s">
        <v>3874</v>
      </c>
      <c r="B14285" s="8" t="s">
        <v>3951</v>
      </c>
      <c r="C14285" s="24">
        <v>44769</v>
      </c>
      <c r="D14285" s="24">
        <v>45024</v>
      </c>
      <c r="E14285" s="8">
        <f t="shared" si="446"/>
        <v>8</v>
      </c>
      <c r="F14285" s="24">
        <f t="shared" si="447"/>
        <v>45075</v>
      </c>
    </row>
    <row r="14286" spans="1:6" x14ac:dyDescent="0.25">
      <c r="A14286" s="8" t="s">
        <v>3874</v>
      </c>
      <c r="B14286" s="8" t="s">
        <v>3951</v>
      </c>
      <c r="C14286" s="24">
        <v>44769</v>
      </c>
      <c r="D14286" s="24">
        <v>45051</v>
      </c>
      <c r="E14286" s="8">
        <f t="shared" si="446"/>
        <v>9</v>
      </c>
      <c r="F14286" s="24">
        <f t="shared" si="447"/>
        <v>45075</v>
      </c>
    </row>
    <row r="14287" spans="1:6" x14ac:dyDescent="0.25">
      <c r="A14287" s="8" t="s">
        <v>3875</v>
      </c>
      <c r="B14287" s="8" t="s">
        <v>3928</v>
      </c>
      <c r="C14287" s="24">
        <v>44684</v>
      </c>
      <c r="D14287" s="24">
        <v>44684</v>
      </c>
      <c r="E14287" s="8">
        <f t="shared" si="446"/>
        <v>0</v>
      </c>
      <c r="F14287" s="24">
        <f t="shared" si="447"/>
        <v>45061</v>
      </c>
    </row>
    <row r="14288" spans="1:6" x14ac:dyDescent="0.25">
      <c r="A14288" s="8" t="s">
        <v>3875</v>
      </c>
      <c r="B14288" s="8" t="s">
        <v>3928</v>
      </c>
      <c r="C14288" s="24">
        <v>44684</v>
      </c>
      <c r="D14288" s="24">
        <v>44745</v>
      </c>
      <c r="E14288" s="8">
        <f t="shared" si="446"/>
        <v>2</v>
      </c>
      <c r="F14288" s="24">
        <f t="shared" si="447"/>
        <v>45061</v>
      </c>
    </row>
    <row r="14289" spans="1:6" x14ac:dyDescent="0.25">
      <c r="A14289" s="8" t="s">
        <v>3875</v>
      </c>
      <c r="B14289" s="8" t="s">
        <v>3928</v>
      </c>
      <c r="C14289" s="24">
        <v>44684</v>
      </c>
      <c r="D14289" s="24">
        <v>44788</v>
      </c>
      <c r="E14289" s="8">
        <f t="shared" si="446"/>
        <v>3</v>
      </c>
      <c r="F14289" s="24">
        <f t="shared" si="447"/>
        <v>45061</v>
      </c>
    </row>
    <row r="14290" spans="1:6" x14ac:dyDescent="0.25">
      <c r="A14290" s="8" t="s">
        <v>3875</v>
      </c>
      <c r="B14290" s="8" t="s">
        <v>3928</v>
      </c>
      <c r="C14290" s="24">
        <v>44684</v>
      </c>
      <c r="D14290" s="24">
        <v>44810</v>
      </c>
      <c r="E14290" s="8">
        <f t="shared" si="446"/>
        <v>4</v>
      </c>
      <c r="F14290" s="24">
        <f t="shared" si="447"/>
        <v>45061</v>
      </c>
    </row>
    <row r="14291" spans="1:6" x14ac:dyDescent="0.25">
      <c r="A14291" s="8" t="s">
        <v>3875</v>
      </c>
      <c r="B14291" s="8" t="s">
        <v>3928</v>
      </c>
      <c r="C14291" s="24">
        <v>44684</v>
      </c>
      <c r="D14291" s="24">
        <v>44839</v>
      </c>
      <c r="E14291" s="8">
        <f t="shared" si="446"/>
        <v>5</v>
      </c>
      <c r="F14291" s="24">
        <f t="shared" si="447"/>
        <v>45061</v>
      </c>
    </row>
    <row r="14292" spans="1:6" x14ac:dyDescent="0.25">
      <c r="A14292" s="8" t="s">
        <v>3875</v>
      </c>
      <c r="B14292" s="8" t="s">
        <v>3928</v>
      </c>
      <c r="C14292" s="24">
        <v>44684</v>
      </c>
      <c r="D14292" s="24">
        <v>44879</v>
      </c>
      <c r="E14292" s="8">
        <f t="shared" si="446"/>
        <v>6</v>
      </c>
      <c r="F14292" s="24">
        <f t="shared" si="447"/>
        <v>45061</v>
      </c>
    </row>
    <row r="14293" spans="1:6" x14ac:dyDescent="0.25">
      <c r="A14293" s="8" t="s">
        <v>3875</v>
      </c>
      <c r="B14293" s="8" t="s">
        <v>3928</v>
      </c>
      <c r="C14293" s="24">
        <v>44684</v>
      </c>
      <c r="D14293" s="24">
        <v>44910</v>
      </c>
      <c r="E14293" s="8">
        <f t="shared" si="446"/>
        <v>7</v>
      </c>
      <c r="F14293" s="24">
        <f t="shared" si="447"/>
        <v>45061</v>
      </c>
    </row>
    <row r="14294" spans="1:6" x14ac:dyDescent="0.25">
      <c r="A14294" s="8" t="s">
        <v>3875</v>
      </c>
      <c r="B14294" s="8" t="s">
        <v>3928</v>
      </c>
      <c r="C14294" s="24">
        <v>44684</v>
      </c>
      <c r="D14294" s="24">
        <v>44940</v>
      </c>
      <c r="E14294" s="8">
        <f t="shared" si="446"/>
        <v>8</v>
      </c>
      <c r="F14294" s="24">
        <f t="shared" si="447"/>
        <v>45061</v>
      </c>
    </row>
    <row r="14295" spans="1:6" x14ac:dyDescent="0.25">
      <c r="A14295" s="8" t="s">
        <v>3875</v>
      </c>
      <c r="B14295" s="8" t="s">
        <v>3928</v>
      </c>
      <c r="C14295" s="24">
        <v>44684</v>
      </c>
      <c r="D14295" s="24">
        <v>44962</v>
      </c>
      <c r="E14295" s="8">
        <f t="shared" si="446"/>
        <v>9</v>
      </c>
      <c r="F14295" s="24">
        <f t="shared" si="447"/>
        <v>45061</v>
      </c>
    </row>
    <row r="14296" spans="1:6" x14ac:dyDescent="0.25">
      <c r="A14296" s="8" t="s">
        <v>3875</v>
      </c>
      <c r="B14296" s="8" t="s">
        <v>3928</v>
      </c>
      <c r="C14296" s="24">
        <v>44684</v>
      </c>
      <c r="D14296" s="24">
        <v>44990</v>
      </c>
      <c r="E14296" s="8">
        <f t="shared" si="446"/>
        <v>10</v>
      </c>
      <c r="F14296" s="24">
        <f t="shared" si="447"/>
        <v>45061</v>
      </c>
    </row>
    <row r="14297" spans="1:6" x14ac:dyDescent="0.25">
      <c r="A14297" s="8" t="s">
        <v>3875</v>
      </c>
      <c r="B14297" s="8" t="s">
        <v>3928</v>
      </c>
      <c r="C14297" s="24">
        <v>44684</v>
      </c>
      <c r="D14297" s="24">
        <v>45034</v>
      </c>
      <c r="E14297" s="8">
        <f t="shared" si="446"/>
        <v>11</v>
      </c>
      <c r="F14297" s="24">
        <f t="shared" si="447"/>
        <v>45061</v>
      </c>
    </row>
    <row r="14298" spans="1:6" x14ac:dyDescent="0.25">
      <c r="A14298" s="8" t="s">
        <v>3875</v>
      </c>
      <c r="B14298" s="8" t="s">
        <v>3928</v>
      </c>
      <c r="C14298" s="24">
        <v>44684</v>
      </c>
      <c r="D14298" s="24">
        <v>45061</v>
      </c>
      <c r="E14298" s="8">
        <f t="shared" si="446"/>
        <v>12</v>
      </c>
      <c r="F14298" s="24">
        <f t="shared" si="447"/>
        <v>45061</v>
      </c>
    </row>
    <row r="14299" spans="1:6" x14ac:dyDescent="0.25">
      <c r="A14299" s="8" t="s">
        <v>3875</v>
      </c>
      <c r="B14299" s="8" t="s">
        <v>3926</v>
      </c>
      <c r="C14299" s="24">
        <v>44804</v>
      </c>
      <c r="D14299" s="24">
        <v>44804</v>
      </c>
      <c r="E14299" s="8">
        <f t="shared" si="446"/>
        <v>0</v>
      </c>
      <c r="F14299" s="24">
        <f t="shared" si="447"/>
        <v>45061</v>
      </c>
    </row>
    <row r="14300" spans="1:6" x14ac:dyDescent="0.25">
      <c r="A14300" s="8" t="s">
        <v>3875</v>
      </c>
      <c r="B14300" s="8" t="s">
        <v>3926</v>
      </c>
      <c r="C14300" s="24">
        <v>44804</v>
      </c>
      <c r="D14300" s="24">
        <v>44847</v>
      </c>
      <c r="E14300" s="8">
        <f t="shared" si="446"/>
        <v>1</v>
      </c>
      <c r="F14300" s="24">
        <f t="shared" si="447"/>
        <v>45061</v>
      </c>
    </row>
    <row r="14301" spans="1:6" x14ac:dyDescent="0.25">
      <c r="A14301" s="8" t="s">
        <v>3875</v>
      </c>
      <c r="B14301" s="8" t="s">
        <v>3926</v>
      </c>
      <c r="C14301" s="24">
        <v>44804</v>
      </c>
      <c r="D14301" s="24">
        <v>44866</v>
      </c>
      <c r="E14301" s="8">
        <f t="shared" si="446"/>
        <v>2</v>
      </c>
      <c r="F14301" s="24">
        <f t="shared" si="447"/>
        <v>45061</v>
      </c>
    </row>
    <row r="14302" spans="1:6" x14ac:dyDescent="0.25">
      <c r="A14302" s="8" t="s">
        <v>3875</v>
      </c>
      <c r="B14302" s="8" t="s">
        <v>3926</v>
      </c>
      <c r="C14302" s="24">
        <v>44804</v>
      </c>
      <c r="D14302" s="24">
        <v>44905</v>
      </c>
      <c r="E14302" s="8">
        <f t="shared" si="446"/>
        <v>3</v>
      </c>
      <c r="F14302" s="24">
        <f t="shared" si="447"/>
        <v>45061</v>
      </c>
    </row>
    <row r="14303" spans="1:6" x14ac:dyDescent="0.25">
      <c r="A14303" s="8" t="s">
        <v>3875</v>
      </c>
      <c r="B14303" s="8" t="s">
        <v>3926</v>
      </c>
      <c r="C14303" s="24">
        <v>44804</v>
      </c>
      <c r="D14303" s="24">
        <v>44995</v>
      </c>
      <c r="E14303" s="8">
        <f t="shared" si="446"/>
        <v>6</v>
      </c>
      <c r="F14303" s="24">
        <f t="shared" si="447"/>
        <v>45061</v>
      </c>
    </row>
    <row r="14304" spans="1:6" x14ac:dyDescent="0.25">
      <c r="A14304" s="8" t="s">
        <v>3875</v>
      </c>
      <c r="B14304" s="8" t="s">
        <v>3926</v>
      </c>
      <c r="C14304" s="24">
        <v>44804</v>
      </c>
      <c r="D14304" s="24">
        <v>45061</v>
      </c>
      <c r="E14304" s="8">
        <f t="shared" si="446"/>
        <v>8</v>
      </c>
      <c r="F14304" s="24">
        <f t="shared" si="447"/>
        <v>45061</v>
      </c>
    </row>
    <row r="14305" spans="1:6" x14ac:dyDescent="0.25">
      <c r="A14305" s="8" t="s">
        <v>3876</v>
      </c>
      <c r="B14305" s="8" t="s">
        <v>3950</v>
      </c>
      <c r="C14305" s="24">
        <v>44761</v>
      </c>
      <c r="D14305" s="24">
        <v>44761</v>
      </c>
      <c r="E14305" s="8">
        <f t="shared" si="446"/>
        <v>0</v>
      </c>
      <c r="F14305" s="24">
        <f t="shared" si="447"/>
        <v>45043</v>
      </c>
    </row>
    <row r="14306" spans="1:6" x14ac:dyDescent="0.25">
      <c r="A14306" s="8" t="s">
        <v>3876</v>
      </c>
      <c r="B14306" s="8" t="s">
        <v>3950</v>
      </c>
      <c r="C14306" s="24">
        <v>44761</v>
      </c>
      <c r="D14306" s="24">
        <v>44799</v>
      </c>
      <c r="E14306" s="8">
        <f t="shared" si="446"/>
        <v>1</v>
      </c>
      <c r="F14306" s="24">
        <f t="shared" si="447"/>
        <v>45043</v>
      </c>
    </row>
    <row r="14307" spans="1:6" x14ac:dyDescent="0.25">
      <c r="A14307" s="8" t="s">
        <v>3876</v>
      </c>
      <c r="B14307" s="8" t="s">
        <v>3950</v>
      </c>
      <c r="C14307" s="24">
        <v>44761</v>
      </c>
      <c r="D14307" s="24">
        <v>44824</v>
      </c>
      <c r="E14307" s="8">
        <f t="shared" si="446"/>
        <v>2</v>
      </c>
      <c r="F14307" s="24">
        <f t="shared" si="447"/>
        <v>45043</v>
      </c>
    </row>
    <row r="14308" spans="1:6" x14ac:dyDescent="0.25">
      <c r="A14308" s="8" t="s">
        <v>3876</v>
      </c>
      <c r="B14308" s="8" t="s">
        <v>3950</v>
      </c>
      <c r="C14308" s="24">
        <v>44761</v>
      </c>
      <c r="D14308" s="24">
        <v>44838</v>
      </c>
      <c r="E14308" s="8">
        <f t="shared" si="446"/>
        <v>2</v>
      </c>
      <c r="F14308" s="24">
        <f t="shared" si="447"/>
        <v>45043</v>
      </c>
    </row>
    <row r="14309" spans="1:6" x14ac:dyDescent="0.25">
      <c r="A14309" s="8" t="s">
        <v>3876</v>
      </c>
      <c r="B14309" s="8" t="s">
        <v>3950</v>
      </c>
      <c r="C14309" s="24">
        <v>44761</v>
      </c>
      <c r="D14309" s="24">
        <v>44886</v>
      </c>
      <c r="E14309" s="8">
        <f t="shared" si="446"/>
        <v>4</v>
      </c>
      <c r="F14309" s="24">
        <f t="shared" si="447"/>
        <v>45043</v>
      </c>
    </row>
    <row r="14310" spans="1:6" x14ac:dyDescent="0.25">
      <c r="A14310" s="8" t="s">
        <v>3876</v>
      </c>
      <c r="B14310" s="8" t="s">
        <v>3950</v>
      </c>
      <c r="C14310" s="24">
        <v>44761</v>
      </c>
      <c r="D14310" s="24">
        <v>44929</v>
      </c>
      <c r="E14310" s="8">
        <f t="shared" si="446"/>
        <v>5</v>
      </c>
      <c r="F14310" s="24">
        <f t="shared" si="447"/>
        <v>45043</v>
      </c>
    </row>
    <row r="14311" spans="1:6" x14ac:dyDescent="0.25">
      <c r="A14311" s="8" t="s">
        <v>3876</v>
      </c>
      <c r="B14311" s="8" t="s">
        <v>3950</v>
      </c>
      <c r="C14311" s="24">
        <v>44761</v>
      </c>
      <c r="D14311" s="24">
        <v>44988</v>
      </c>
      <c r="E14311" s="8">
        <f t="shared" si="446"/>
        <v>7</v>
      </c>
      <c r="F14311" s="24">
        <f t="shared" si="447"/>
        <v>45043</v>
      </c>
    </row>
    <row r="14312" spans="1:6" x14ac:dyDescent="0.25">
      <c r="A14312" s="8" t="s">
        <v>3876</v>
      </c>
      <c r="B14312" s="8" t="s">
        <v>3950</v>
      </c>
      <c r="C14312" s="24">
        <v>44761</v>
      </c>
      <c r="D14312" s="24">
        <v>45043</v>
      </c>
      <c r="E14312" s="8">
        <f t="shared" si="446"/>
        <v>9</v>
      </c>
      <c r="F14312" s="24">
        <f t="shared" si="447"/>
        <v>45043</v>
      </c>
    </row>
    <row r="14313" spans="1:6" x14ac:dyDescent="0.25">
      <c r="A14313" s="8" t="s">
        <v>3877</v>
      </c>
      <c r="B14313" s="8" t="s">
        <v>3952</v>
      </c>
      <c r="C14313" s="24">
        <v>44793</v>
      </c>
      <c r="D14313" s="24">
        <v>44793</v>
      </c>
      <c r="E14313" s="8">
        <f t="shared" si="446"/>
        <v>0</v>
      </c>
      <c r="F14313" s="24">
        <f t="shared" si="447"/>
        <v>45080</v>
      </c>
    </row>
    <row r="14314" spans="1:6" x14ac:dyDescent="0.25">
      <c r="A14314" s="8" t="s">
        <v>3877</v>
      </c>
      <c r="B14314" s="8" t="s">
        <v>3952</v>
      </c>
      <c r="C14314" s="24">
        <v>44793</v>
      </c>
      <c r="D14314" s="24">
        <v>44824</v>
      </c>
      <c r="E14314" s="8">
        <f t="shared" si="446"/>
        <v>1</v>
      </c>
      <c r="F14314" s="24">
        <f t="shared" si="447"/>
        <v>45080</v>
      </c>
    </row>
    <row r="14315" spans="1:6" x14ac:dyDescent="0.25">
      <c r="A14315" s="8" t="s">
        <v>3877</v>
      </c>
      <c r="B14315" s="8" t="s">
        <v>3952</v>
      </c>
      <c r="C14315" s="24">
        <v>44793</v>
      </c>
      <c r="D14315" s="24">
        <v>44838</v>
      </c>
      <c r="E14315" s="8">
        <f t="shared" si="446"/>
        <v>1</v>
      </c>
      <c r="F14315" s="24">
        <f t="shared" si="447"/>
        <v>45080</v>
      </c>
    </row>
    <row r="14316" spans="1:6" x14ac:dyDescent="0.25">
      <c r="A14316" s="8" t="s">
        <v>3877</v>
      </c>
      <c r="B14316" s="8" t="s">
        <v>3952</v>
      </c>
      <c r="C14316" s="24">
        <v>44793</v>
      </c>
      <c r="D14316" s="24">
        <v>44869</v>
      </c>
      <c r="E14316" s="8">
        <f t="shared" si="446"/>
        <v>2</v>
      </c>
      <c r="F14316" s="24">
        <f t="shared" si="447"/>
        <v>45080</v>
      </c>
    </row>
    <row r="14317" spans="1:6" x14ac:dyDescent="0.25">
      <c r="A14317" s="8" t="s">
        <v>3877</v>
      </c>
      <c r="B14317" s="8" t="s">
        <v>3952</v>
      </c>
      <c r="C14317" s="24">
        <v>44793</v>
      </c>
      <c r="D14317" s="24">
        <v>44897</v>
      </c>
      <c r="E14317" s="8">
        <f t="shared" si="446"/>
        <v>3</v>
      </c>
      <c r="F14317" s="24">
        <f t="shared" si="447"/>
        <v>45080</v>
      </c>
    </row>
    <row r="14318" spans="1:6" x14ac:dyDescent="0.25">
      <c r="A14318" s="8" t="s">
        <v>3877</v>
      </c>
      <c r="B14318" s="8" t="s">
        <v>3952</v>
      </c>
      <c r="C14318" s="24">
        <v>44793</v>
      </c>
      <c r="D14318" s="24">
        <v>44951</v>
      </c>
      <c r="E14318" s="8">
        <f t="shared" si="446"/>
        <v>5</v>
      </c>
      <c r="F14318" s="24">
        <f t="shared" si="447"/>
        <v>45080</v>
      </c>
    </row>
    <row r="14319" spans="1:6" x14ac:dyDescent="0.25">
      <c r="A14319" s="8" t="s">
        <v>3877</v>
      </c>
      <c r="B14319" s="8" t="s">
        <v>3952</v>
      </c>
      <c r="C14319" s="24">
        <v>44793</v>
      </c>
      <c r="D14319" s="24">
        <v>44960</v>
      </c>
      <c r="E14319" s="8">
        <f t="shared" si="446"/>
        <v>5</v>
      </c>
      <c r="F14319" s="24">
        <f t="shared" si="447"/>
        <v>45080</v>
      </c>
    </row>
    <row r="14320" spans="1:6" x14ac:dyDescent="0.25">
      <c r="A14320" s="8" t="s">
        <v>3877</v>
      </c>
      <c r="B14320" s="8" t="s">
        <v>3952</v>
      </c>
      <c r="C14320" s="24">
        <v>44793</v>
      </c>
      <c r="D14320" s="24">
        <v>44989</v>
      </c>
      <c r="E14320" s="8">
        <f t="shared" si="446"/>
        <v>6</v>
      </c>
      <c r="F14320" s="24">
        <f t="shared" si="447"/>
        <v>45080</v>
      </c>
    </row>
    <row r="14321" spans="1:6" x14ac:dyDescent="0.25">
      <c r="A14321" s="8" t="s">
        <v>3877</v>
      </c>
      <c r="B14321" s="8" t="s">
        <v>3952</v>
      </c>
      <c r="C14321" s="24">
        <v>44793</v>
      </c>
      <c r="D14321" s="24">
        <v>45039</v>
      </c>
      <c r="E14321" s="8">
        <f t="shared" si="446"/>
        <v>8</v>
      </c>
      <c r="F14321" s="24">
        <f t="shared" si="447"/>
        <v>45080</v>
      </c>
    </row>
    <row r="14322" spans="1:6" x14ac:dyDescent="0.25">
      <c r="A14322" s="8" t="s">
        <v>3877</v>
      </c>
      <c r="B14322" s="8" t="s">
        <v>3952</v>
      </c>
      <c r="C14322" s="24">
        <v>44793</v>
      </c>
      <c r="D14322" s="24">
        <v>45051</v>
      </c>
      <c r="E14322" s="8">
        <f t="shared" si="446"/>
        <v>8</v>
      </c>
      <c r="F14322" s="24">
        <f t="shared" si="447"/>
        <v>45080</v>
      </c>
    </row>
    <row r="14323" spans="1:6" x14ac:dyDescent="0.25">
      <c r="A14323" s="8" t="s">
        <v>3877</v>
      </c>
      <c r="B14323" s="8" t="s">
        <v>3952</v>
      </c>
      <c r="C14323" s="24">
        <v>44793</v>
      </c>
      <c r="D14323" s="24">
        <v>45080</v>
      </c>
      <c r="E14323" s="8">
        <f t="shared" si="446"/>
        <v>9</v>
      </c>
      <c r="F14323" s="24">
        <f t="shared" si="447"/>
        <v>45080</v>
      </c>
    </row>
    <row r="14324" spans="1:6" x14ac:dyDescent="0.25">
      <c r="A14324" s="8" t="s">
        <v>3878</v>
      </c>
      <c r="B14324" s="8" t="s">
        <v>3922</v>
      </c>
      <c r="C14324" s="24">
        <v>44589</v>
      </c>
      <c r="D14324" s="24">
        <v>44589</v>
      </c>
      <c r="E14324" s="8">
        <f t="shared" si="446"/>
        <v>0</v>
      </c>
      <c r="F14324" s="24">
        <f t="shared" si="447"/>
        <v>45080</v>
      </c>
    </row>
    <row r="14325" spans="1:6" x14ac:dyDescent="0.25">
      <c r="A14325" s="8" t="s">
        <v>3878</v>
      </c>
      <c r="B14325" s="8" t="s">
        <v>3922</v>
      </c>
      <c r="C14325" s="24">
        <v>44589</v>
      </c>
      <c r="D14325" s="24">
        <v>44661</v>
      </c>
      <c r="E14325" s="8">
        <f t="shared" si="446"/>
        <v>2</v>
      </c>
      <c r="F14325" s="24">
        <f t="shared" si="447"/>
        <v>45080</v>
      </c>
    </row>
    <row r="14326" spans="1:6" x14ac:dyDescent="0.25">
      <c r="A14326" s="8" t="s">
        <v>3878</v>
      </c>
      <c r="B14326" s="8" t="s">
        <v>3922</v>
      </c>
      <c r="C14326" s="24">
        <v>44589</v>
      </c>
      <c r="D14326" s="24">
        <v>44717</v>
      </c>
      <c r="E14326" s="8">
        <f t="shared" si="446"/>
        <v>4</v>
      </c>
      <c r="F14326" s="24">
        <f t="shared" si="447"/>
        <v>45080</v>
      </c>
    </row>
    <row r="14327" spans="1:6" x14ac:dyDescent="0.25">
      <c r="A14327" s="8" t="s">
        <v>3878</v>
      </c>
      <c r="B14327" s="8" t="s">
        <v>3922</v>
      </c>
      <c r="C14327" s="24">
        <v>44589</v>
      </c>
      <c r="D14327" s="24">
        <v>44807</v>
      </c>
      <c r="E14327" s="8">
        <f t="shared" si="446"/>
        <v>7</v>
      </c>
      <c r="F14327" s="24">
        <f t="shared" si="447"/>
        <v>45080</v>
      </c>
    </row>
    <row r="14328" spans="1:6" x14ac:dyDescent="0.25">
      <c r="A14328" s="8" t="s">
        <v>3878</v>
      </c>
      <c r="B14328" s="8" t="s">
        <v>3922</v>
      </c>
      <c r="C14328" s="24">
        <v>44589</v>
      </c>
      <c r="D14328" s="24">
        <v>44840</v>
      </c>
      <c r="E14328" s="8">
        <f t="shared" si="446"/>
        <v>8</v>
      </c>
      <c r="F14328" s="24">
        <f t="shared" si="447"/>
        <v>45080</v>
      </c>
    </row>
    <row r="14329" spans="1:6" x14ac:dyDescent="0.25">
      <c r="A14329" s="8" t="s">
        <v>3878</v>
      </c>
      <c r="B14329" s="8" t="s">
        <v>3922</v>
      </c>
      <c r="C14329" s="24">
        <v>44589</v>
      </c>
      <c r="D14329" s="24">
        <v>44906</v>
      </c>
      <c r="E14329" s="8">
        <f t="shared" si="446"/>
        <v>10</v>
      </c>
      <c r="F14329" s="24">
        <f t="shared" si="447"/>
        <v>45080</v>
      </c>
    </row>
    <row r="14330" spans="1:6" x14ac:dyDescent="0.25">
      <c r="A14330" s="8" t="s">
        <v>3878</v>
      </c>
      <c r="B14330" s="8" t="s">
        <v>3922</v>
      </c>
      <c r="C14330" s="24">
        <v>44589</v>
      </c>
      <c r="D14330" s="24">
        <v>44931</v>
      </c>
      <c r="E14330" s="8">
        <f t="shared" si="446"/>
        <v>11</v>
      </c>
      <c r="F14330" s="24">
        <f t="shared" si="447"/>
        <v>45080</v>
      </c>
    </row>
    <row r="14331" spans="1:6" x14ac:dyDescent="0.25">
      <c r="A14331" s="8" t="s">
        <v>3878</v>
      </c>
      <c r="B14331" s="8" t="s">
        <v>3922</v>
      </c>
      <c r="C14331" s="24">
        <v>44589</v>
      </c>
      <c r="D14331" s="24">
        <v>44961</v>
      </c>
      <c r="E14331" s="8">
        <f t="shared" si="446"/>
        <v>12</v>
      </c>
      <c r="F14331" s="24">
        <f t="shared" si="447"/>
        <v>45080</v>
      </c>
    </row>
    <row r="14332" spans="1:6" x14ac:dyDescent="0.25">
      <c r="A14332" s="8" t="s">
        <v>3878</v>
      </c>
      <c r="B14332" s="8" t="s">
        <v>3922</v>
      </c>
      <c r="C14332" s="24">
        <v>44589</v>
      </c>
      <c r="D14332" s="24">
        <v>45023</v>
      </c>
      <c r="E14332" s="8">
        <f t="shared" si="446"/>
        <v>14</v>
      </c>
      <c r="F14332" s="24">
        <f t="shared" si="447"/>
        <v>45080</v>
      </c>
    </row>
    <row r="14333" spans="1:6" x14ac:dyDescent="0.25">
      <c r="A14333" s="8" t="s">
        <v>3878</v>
      </c>
      <c r="B14333" s="8" t="s">
        <v>3922</v>
      </c>
      <c r="C14333" s="24">
        <v>44589</v>
      </c>
      <c r="D14333" s="24">
        <v>45075</v>
      </c>
      <c r="E14333" s="8">
        <f t="shared" si="446"/>
        <v>16</v>
      </c>
      <c r="F14333" s="24">
        <f t="shared" si="447"/>
        <v>45080</v>
      </c>
    </row>
    <row r="14334" spans="1:6" x14ac:dyDescent="0.25">
      <c r="A14334" s="8" t="s">
        <v>3878</v>
      </c>
      <c r="B14334" s="8" t="s">
        <v>3927</v>
      </c>
      <c r="C14334" s="24">
        <v>44885</v>
      </c>
      <c r="D14334" s="24">
        <v>44885</v>
      </c>
      <c r="E14334" s="8">
        <f t="shared" si="446"/>
        <v>0</v>
      </c>
      <c r="F14334" s="24">
        <f t="shared" si="447"/>
        <v>45080</v>
      </c>
    </row>
    <row r="14335" spans="1:6" x14ac:dyDescent="0.25">
      <c r="A14335" s="8" t="s">
        <v>3878</v>
      </c>
      <c r="B14335" s="8" t="s">
        <v>3927</v>
      </c>
      <c r="C14335" s="24">
        <v>44885</v>
      </c>
      <c r="D14335" s="24">
        <v>44951</v>
      </c>
      <c r="E14335" s="8">
        <f t="shared" si="446"/>
        <v>2</v>
      </c>
      <c r="F14335" s="24">
        <f t="shared" si="447"/>
        <v>45080</v>
      </c>
    </row>
    <row r="14336" spans="1:6" x14ac:dyDescent="0.25">
      <c r="A14336" s="8" t="s">
        <v>3878</v>
      </c>
      <c r="B14336" s="8" t="s">
        <v>3927</v>
      </c>
      <c r="C14336" s="24">
        <v>44885</v>
      </c>
      <c r="D14336" s="24">
        <v>44980</v>
      </c>
      <c r="E14336" s="8">
        <f t="shared" si="446"/>
        <v>3</v>
      </c>
      <c r="F14336" s="24">
        <f t="shared" si="447"/>
        <v>45080</v>
      </c>
    </row>
    <row r="14337" spans="1:6" x14ac:dyDescent="0.25">
      <c r="A14337" s="8" t="s">
        <v>3878</v>
      </c>
      <c r="B14337" s="8" t="s">
        <v>3927</v>
      </c>
      <c r="C14337" s="24">
        <v>44885</v>
      </c>
      <c r="D14337" s="24">
        <v>44986</v>
      </c>
      <c r="E14337" s="8">
        <f t="shared" si="446"/>
        <v>3</v>
      </c>
      <c r="F14337" s="24">
        <f t="shared" si="447"/>
        <v>45080</v>
      </c>
    </row>
    <row r="14338" spans="1:6" x14ac:dyDescent="0.25">
      <c r="A14338" s="8" t="s">
        <v>3878</v>
      </c>
      <c r="B14338" s="8" t="s">
        <v>3927</v>
      </c>
      <c r="C14338" s="24">
        <v>44885</v>
      </c>
      <c r="D14338" s="24">
        <v>45042</v>
      </c>
      <c r="E14338" s="8">
        <f t="shared" si="446"/>
        <v>5</v>
      </c>
      <c r="F14338" s="24">
        <f t="shared" si="447"/>
        <v>45080</v>
      </c>
    </row>
    <row r="14339" spans="1:6" x14ac:dyDescent="0.25">
      <c r="A14339" s="8" t="s">
        <v>3878</v>
      </c>
      <c r="B14339" s="8" t="s">
        <v>3927</v>
      </c>
      <c r="C14339" s="24">
        <v>44885</v>
      </c>
      <c r="D14339" s="24">
        <v>45069</v>
      </c>
      <c r="E14339" s="8">
        <f t="shared" ref="E14339:E14402" si="448">DATEDIF(C14339,D14339,"m")</f>
        <v>6</v>
      </c>
      <c r="F14339" s="24">
        <f t="shared" ref="F14339:F14402" si="449">_xlfn.MAXIFS(D:D,A:A,A14339)</f>
        <v>45080</v>
      </c>
    </row>
    <row r="14340" spans="1:6" x14ac:dyDescent="0.25">
      <c r="A14340" s="8" t="s">
        <v>3878</v>
      </c>
      <c r="B14340" s="8" t="s">
        <v>3927</v>
      </c>
      <c r="C14340" s="24">
        <v>44885</v>
      </c>
      <c r="D14340" s="24">
        <v>45080</v>
      </c>
      <c r="E14340" s="8">
        <f t="shared" si="448"/>
        <v>6</v>
      </c>
      <c r="F14340" s="24">
        <f t="shared" si="449"/>
        <v>45080</v>
      </c>
    </row>
    <row r="14341" spans="1:6" x14ac:dyDescent="0.25">
      <c r="A14341" s="8" t="s">
        <v>3879</v>
      </c>
      <c r="B14341" s="8" t="s">
        <v>3929</v>
      </c>
      <c r="C14341" s="24">
        <v>44897</v>
      </c>
      <c r="D14341" s="24">
        <v>44897</v>
      </c>
      <c r="E14341" s="8">
        <f t="shared" si="448"/>
        <v>0</v>
      </c>
      <c r="F14341" s="24">
        <f t="shared" si="449"/>
        <v>45066</v>
      </c>
    </row>
    <row r="14342" spans="1:6" x14ac:dyDescent="0.25">
      <c r="A14342" s="8" t="s">
        <v>3879</v>
      </c>
      <c r="B14342" s="8" t="s">
        <v>3929</v>
      </c>
      <c r="C14342" s="24">
        <v>44897</v>
      </c>
      <c r="D14342" s="24">
        <v>44933</v>
      </c>
      <c r="E14342" s="8">
        <f t="shared" si="448"/>
        <v>1</v>
      </c>
      <c r="F14342" s="24">
        <f t="shared" si="449"/>
        <v>45066</v>
      </c>
    </row>
    <row r="14343" spans="1:6" x14ac:dyDescent="0.25">
      <c r="A14343" s="8" t="s">
        <v>3879</v>
      </c>
      <c r="B14343" s="8" t="s">
        <v>3929</v>
      </c>
      <c r="C14343" s="24">
        <v>44897</v>
      </c>
      <c r="D14343" s="24">
        <v>44974</v>
      </c>
      <c r="E14343" s="8">
        <f t="shared" si="448"/>
        <v>2</v>
      </c>
      <c r="F14343" s="24">
        <f t="shared" si="449"/>
        <v>45066</v>
      </c>
    </row>
    <row r="14344" spans="1:6" x14ac:dyDescent="0.25">
      <c r="A14344" s="8" t="s">
        <v>3879</v>
      </c>
      <c r="B14344" s="8" t="s">
        <v>3929</v>
      </c>
      <c r="C14344" s="24">
        <v>44897</v>
      </c>
      <c r="D14344" s="24">
        <v>45002</v>
      </c>
      <c r="E14344" s="8">
        <f t="shared" si="448"/>
        <v>3</v>
      </c>
      <c r="F14344" s="24">
        <f t="shared" si="449"/>
        <v>45066</v>
      </c>
    </row>
    <row r="14345" spans="1:6" x14ac:dyDescent="0.25">
      <c r="A14345" s="8" t="s">
        <v>3879</v>
      </c>
      <c r="B14345" s="8" t="s">
        <v>3929</v>
      </c>
      <c r="C14345" s="24">
        <v>44897</v>
      </c>
      <c r="D14345" s="24">
        <v>45021</v>
      </c>
      <c r="E14345" s="8">
        <f t="shared" si="448"/>
        <v>4</v>
      </c>
      <c r="F14345" s="24">
        <f t="shared" si="449"/>
        <v>45066</v>
      </c>
    </row>
    <row r="14346" spans="1:6" x14ac:dyDescent="0.25">
      <c r="A14346" s="8" t="s">
        <v>3879</v>
      </c>
      <c r="B14346" s="8" t="s">
        <v>3929</v>
      </c>
      <c r="C14346" s="24">
        <v>44897</v>
      </c>
      <c r="D14346" s="24">
        <v>45056</v>
      </c>
      <c r="E14346" s="8">
        <f t="shared" si="448"/>
        <v>5</v>
      </c>
      <c r="F14346" s="24">
        <f t="shared" si="449"/>
        <v>45066</v>
      </c>
    </row>
    <row r="14347" spans="1:6" x14ac:dyDescent="0.25">
      <c r="A14347" s="8" t="s">
        <v>3879</v>
      </c>
      <c r="B14347" s="8" t="s">
        <v>3928</v>
      </c>
      <c r="C14347" s="24">
        <v>44966</v>
      </c>
      <c r="D14347" s="24">
        <v>44966</v>
      </c>
      <c r="E14347" s="8">
        <f t="shared" si="448"/>
        <v>0</v>
      </c>
      <c r="F14347" s="24">
        <f t="shared" si="449"/>
        <v>45066</v>
      </c>
    </row>
    <row r="14348" spans="1:6" x14ac:dyDescent="0.25">
      <c r="A14348" s="8" t="s">
        <v>3879</v>
      </c>
      <c r="B14348" s="8" t="s">
        <v>3928</v>
      </c>
      <c r="C14348" s="24">
        <v>44966</v>
      </c>
      <c r="D14348" s="24">
        <v>45001</v>
      </c>
      <c r="E14348" s="8">
        <f t="shared" si="448"/>
        <v>1</v>
      </c>
      <c r="F14348" s="24">
        <f t="shared" si="449"/>
        <v>45066</v>
      </c>
    </row>
    <row r="14349" spans="1:6" x14ac:dyDescent="0.25">
      <c r="A14349" s="8" t="s">
        <v>3879</v>
      </c>
      <c r="B14349" s="8" t="s">
        <v>3928</v>
      </c>
      <c r="C14349" s="24">
        <v>44966</v>
      </c>
      <c r="D14349" s="24">
        <v>45030</v>
      </c>
      <c r="E14349" s="8">
        <f t="shared" si="448"/>
        <v>2</v>
      </c>
      <c r="F14349" s="24">
        <f t="shared" si="449"/>
        <v>45066</v>
      </c>
    </row>
    <row r="14350" spans="1:6" x14ac:dyDescent="0.25">
      <c r="A14350" s="8" t="s">
        <v>3879</v>
      </c>
      <c r="B14350" s="8" t="s">
        <v>3928</v>
      </c>
      <c r="C14350" s="24">
        <v>44966</v>
      </c>
      <c r="D14350" s="24">
        <v>45066</v>
      </c>
      <c r="E14350" s="8">
        <f t="shared" si="448"/>
        <v>3</v>
      </c>
      <c r="F14350" s="24">
        <f t="shared" si="449"/>
        <v>45066</v>
      </c>
    </row>
    <row r="14351" spans="1:6" x14ac:dyDescent="0.25">
      <c r="A14351" s="8" t="s">
        <v>3880</v>
      </c>
      <c r="B14351" s="8" t="s">
        <v>3926</v>
      </c>
      <c r="C14351" s="24">
        <v>44624</v>
      </c>
      <c r="D14351" s="24">
        <v>44624</v>
      </c>
      <c r="E14351" s="8">
        <f t="shared" si="448"/>
        <v>0</v>
      </c>
      <c r="F14351" s="24">
        <f t="shared" si="449"/>
        <v>45050</v>
      </c>
    </row>
    <row r="14352" spans="1:6" x14ac:dyDescent="0.25">
      <c r="A14352" s="8" t="s">
        <v>3880</v>
      </c>
      <c r="B14352" s="8" t="s">
        <v>3926</v>
      </c>
      <c r="C14352" s="24">
        <v>44624</v>
      </c>
      <c r="D14352" s="24">
        <v>44655</v>
      </c>
      <c r="E14352" s="8">
        <f t="shared" si="448"/>
        <v>1</v>
      </c>
      <c r="F14352" s="24">
        <f t="shared" si="449"/>
        <v>45050</v>
      </c>
    </row>
    <row r="14353" spans="1:6" x14ac:dyDescent="0.25">
      <c r="A14353" s="8" t="s">
        <v>3880</v>
      </c>
      <c r="B14353" s="8" t="s">
        <v>3926</v>
      </c>
      <c r="C14353" s="24">
        <v>44624</v>
      </c>
      <c r="D14353" s="24">
        <v>44692</v>
      </c>
      <c r="E14353" s="8">
        <f t="shared" si="448"/>
        <v>2</v>
      </c>
      <c r="F14353" s="24">
        <f t="shared" si="449"/>
        <v>45050</v>
      </c>
    </row>
    <row r="14354" spans="1:6" x14ac:dyDescent="0.25">
      <c r="A14354" s="8" t="s">
        <v>3880</v>
      </c>
      <c r="B14354" s="8" t="s">
        <v>3926</v>
      </c>
      <c r="C14354" s="24">
        <v>44624</v>
      </c>
      <c r="D14354" s="24">
        <v>44724</v>
      </c>
      <c r="E14354" s="8">
        <f t="shared" si="448"/>
        <v>3</v>
      </c>
      <c r="F14354" s="24">
        <f t="shared" si="449"/>
        <v>45050</v>
      </c>
    </row>
    <row r="14355" spans="1:6" x14ac:dyDescent="0.25">
      <c r="A14355" s="8" t="s">
        <v>3880</v>
      </c>
      <c r="B14355" s="8" t="s">
        <v>3926</v>
      </c>
      <c r="C14355" s="24">
        <v>44624</v>
      </c>
      <c r="D14355" s="24">
        <v>44751</v>
      </c>
      <c r="E14355" s="8">
        <f t="shared" si="448"/>
        <v>4</v>
      </c>
      <c r="F14355" s="24">
        <f t="shared" si="449"/>
        <v>45050</v>
      </c>
    </row>
    <row r="14356" spans="1:6" x14ac:dyDescent="0.25">
      <c r="A14356" s="8" t="s">
        <v>3880</v>
      </c>
      <c r="B14356" s="8" t="s">
        <v>3926</v>
      </c>
      <c r="C14356" s="24">
        <v>44624</v>
      </c>
      <c r="D14356" s="24">
        <v>44778</v>
      </c>
      <c r="E14356" s="8">
        <f t="shared" si="448"/>
        <v>5</v>
      </c>
      <c r="F14356" s="24">
        <f t="shared" si="449"/>
        <v>45050</v>
      </c>
    </row>
    <row r="14357" spans="1:6" x14ac:dyDescent="0.25">
      <c r="A14357" s="8" t="s">
        <v>3880</v>
      </c>
      <c r="B14357" s="8" t="s">
        <v>3926</v>
      </c>
      <c r="C14357" s="24">
        <v>44624</v>
      </c>
      <c r="D14357" s="24">
        <v>44808</v>
      </c>
      <c r="E14357" s="8">
        <f t="shared" si="448"/>
        <v>6</v>
      </c>
      <c r="F14357" s="24">
        <f t="shared" si="449"/>
        <v>45050</v>
      </c>
    </row>
    <row r="14358" spans="1:6" x14ac:dyDescent="0.25">
      <c r="A14358" s="8" t="s">
        <v>3880</v>
      </c>
      <c r="B14358" s="8" t="s">
        <v>3926</v>
      </c>
      <c r="C14358" s="24">
        <v>44624</v>
      </c>
      <c r="D14358" s="24">
        <v>44846</v>
      </c>
      <c r="E14358" s="8">
        <f t="shared" si="448"/>
        <v>7</v>
      </c>
      <c r="F14358" s="24">
        <f t="shared" si="449"/>
        <v>45050</v>
      </c>
    </row>
    <row r="14359" spans="1:6" x14ac:dyDescent="0.25">
      <c r="A14359" s="8" t="s">
        <v>3880</v>
      </c>
      <c r="B14359" s="8" t="s">
        <v>3926</v>
      </c>
      <c r="C14359" s="24">
        <v>44624</v>
      </c>
      <c r="D14359" s="24">
        <v>44877</v>
      </c>
      <c r="E14359" s="8">
        <f t="shared" si="448"/>
        <v>8</v>
      </c>
      <c r="F14359" s="24">
        <f t="shared" si="449"/>
        <v>45050</v>
      </c>
    </row>
    <row r="14360" spans="1:6" x14ac:dyDescent="0.25">
      <c r="A14360" s="8" t="s">
        <v>3880</v>
      </c>
      <c r="B14360" s="8" t="s">
        <v>3926</v>
      </c>
      <c r="C14360" s="24">
        <v>44624</v>
      </c>
      <c r="D14360" s="24">
        <v>44899</v>
      </c>
      <c r="E14360" s="8">
        <f t="shared" si="448"/>
        <v>9</v>
      </c>
      <c r="F14360" s="24">
        <f t="shared" si="449"/>
        <v>45050</v>
      </c>
    </row>
    <row r="14361" spans="1:6" x14ac:dyDescent="0.25">
      <c r="A14361" s="8" t="s">
        <v>3880</v>
      </c>
      <c r="B14361" s="8" t="s">
        <v>3926</v>
      </c>
      <c r="C14361" s="24">
        <v>44624</v>
      </c>
      <c r="D14361" s="24">
        <v>44933</v>
      </c>
      <c r="E14361" s="8">
        <f t="shared" si="448"/>
        <v>10</v>
      </c>
      <c r="F14361" s="24">
        <f t="shared" si="449"/>
        <v>45050</v>
      </c>
    </row>
    <row r="14362" spans="1:6" x14ac:dyDescent="0.25">
      <c r="A14362" s="8" t="s">
        <v>3880</v>
      </c>
      <c r="B14362" s="8" t="s">
        <v>3926</v>
      </c>
      <c r="C14362" s="24">
        <v>44624</v>
      </c>
      <c r="D14362" s="24">
        <v>44967</v>
      </c>
      <c r="E14362" s="8">
        <f t="shared" si="448"/>
        <v>11</v>
      </c>
      <c r="F14362" s="24">
        <f t="shared" si="449"/>
        <v>45050</v>
      </c>
    </row>
    <row r="14363" spans="1:6" x14ac:dyDescent="0.25">
      <c r="A14363" s="8" t="s">
        <v>3880</v>
      </c>
      <c r="B14363" s="8" t="s">
        <v>3926</v>
      </c>
      <c r="C14363" s="24">
        <v>44624</v>
      </c>
      <c r="D14363" s="24">
        <v>44990</v>
      </c>
      <c r="E14363" s="8">
        <f t="shared" si="448"/>
        <v>12</v>
      </c>
      <c r="F14363" s="24">
        <f t="shared" si="449"/>
        <v>45050</v>
      </c>
    </row>
    <row r="14364" spans="1:6" x14ac:dyDescent="0.25">
      <c r="A14364" s="8" t="s">
        <v>3880</v>
      </c>
      <c r="B14364" s="8" t="s">
        <v>3926</v>
      </c>
      <c r="C14364" s="24">
        <v>44624</v>
      </c>
      <c r="D14364" s="24">
        <v>45035</v>
      </c>
      <c r="E14364" s="8">
        <f t="shared" si="448"/>
        <v>13</v>
      </c>
      <c r="F14364" s="24">
        <f t="shared" si="449"/>
        <v>45050</v>
      </c>
    </row>
    <row r="14365" spans="1:6" x14ac:dyDescent="0.25">
      <c r="A14365" s="8" t="s">
        <v>3880</v>
      </c>
      <c r="B14365" s="8" t="s">
        <v>3926</v>
      </c>
      <c r="C14365" s="24">
        <v>44624</v>
      </c>
      <c r="D14365" s="24">
        <v>45050</v>
      </c>
      <c r="E14365" s="8">
        <f t="shared" si="448"/>
        <v>14</v>
      </c>
      <c r="F14365" s="24">
        <f t="shared" si="449"/>
        <v>45050</v>
      </c>
    </row>
    <row r="14366" spans="1:6" x14ac:dyDescent="0.25">
      <c r="A14366" s="8" t="s">
        <v>3881</v>
      </c>
      <c r="B14366" s="8" t="s">
        <v>3928</v>
      </c>
      <c r="C14366" s="24">
        <v>44603</v>
      </c>
      <c r="D14366" s="24">
        <v>44603</v>
      </c>
      <c r="E14366" s="8">
        <f t="shared" si="448"/>
        <v>0</v>
      </c>
      <c r="F14366" s="24">
        <f t="shared" si="449"/>
        <v>45065</v>
      </c>
    </row>
    <row r="14367" spans="1:6" x14ac:dyDescent="0.25">
      <c r="A14367" s="8" t="s">
        <v>3881</v>
      </c>
      <c r="B14367" s="8" t="s">
        <v>3928</v>
      </c>
      <c r="C14367" s="24">
        <v>44603</v>
      </c>
      <c r="D14367" s="24">
        <v>44662</v>
      </c>
      <c r="E14367" s="8">
        <f t="shared" si="448"/>
        <v>2</v>
      </c>
      <c r="F14367" s="24">
        <f t="shared" si="449"/>
        <v>45065</v>
      </c>
    </row>
    <row r="14368" spans="1:6" x14ac:dyDescent="0.25">
      <c r="A14368" s="8" t="s">
        <v>3881</v>
      </c>
      <c r="B14368" s="8" t="s">
        <v>3928</v>
      </c>
      <c r="C14368" s="24">
        <v>44603</v>
      </c>
      <c r="D14368" s="24">
        <v>44703</v>
      </c>
      <c r="E14368" s="8">
        <f t="shared" si="448"/>
        <v>3</v>
      </c>
      <c r="F14368" s="24">
        <f t="shared" si="449"/>
        <v>45065</v>
      </c>
    </row>
    <row r="14369" spans="1:6" x14ac:dyDescent="0.25">
      <c r="A14369" s="8" t="s">
        <v>3881</v>
      </c>
      <c r="B14369" s="8" t="s">
        <v>3928</v>
      </c>
      <c r="C14369" s="24">
        <v>44603</v>
      </c>
      <c r="D14369" s="24">
        <v>44763</v>
      </c>
      <c r="E14369" s="8">
        <f t="shared" si="448"/>
        <v>5</v>
      </c>
      <c r="F14369" s="24">
        <f t="shared" si="449"/>
        <v>45065</v>
      </c>
    </row>
    <row r="14370" spans="1:6" x14ac:dyDescent="0.25">
      <c r="A14370" s="8" t="s">
        <v>3881</v>
      </c>
      <c r="B14370" s="8" t="s">
        <v>3928</v>
      </c>
      <c r="C14370" s="24">
        <v>44603</v>
      </c>
      <c r="D14370" s="24">
        <v>44795</v>
      </c>
      <c r="E14370" s="8">
        <f t="shared" si="448"/>
        <v>6</v>
      </c>
      <c r="F14370" s="24">
        <f t="shared" si="449"/>
        <v>45065</v>
      </c>
    </row>
    <row r="14371" spans="1:6" x14ac:dyDescent="0.25">
      <c r="A14371" s="8" t="s">
        <v>3881</v>
      </c>
      <c r="B14371" s="8" t="s">
        <v>3928</v>
      </c>
      <c r="C14371" s="24">
        <v>44603</v>
      </c>
      <c r="D14371" s="24">
        <v>44829</v>
      </c>
      <c r="E14371" s="8">
        <f t="shared" si="448"/>
        <v>7</v>
      </c>
      <c r="F14371" s="24">
        <f t="shared" si="449"/>
        <v>45065</v>
      </c>
    </row>
    <row r="14372" spans="1:6" x14ac:dyDescent="0.25">
      <c r="A14372" s="8" t="s">
        <v>3881</v>
      </c>
      <c r="B14372" s="8" t="s">
        <v>3928</v>
      </c>
      <c r="C14372" s="24">
        <v>44603</v>
      </c>
      <c r="D14372" s="24">
        <v>44879</v>
      </c>
      <c r="E14372" s="8">
        <f t="shared" si="448"/>
        <v>9</v>
      </c>
      <c r="F14372" s="24">
        <f t="shared" si="449"/>
        <v>45065</v>
      </c>
    </row>
    <row r="14373" spans="1:6" x14ac:dyDescent="0.25">
      <c r="A14373" s="8" t="s">
        <v>3881</v>
      </c>
      <c r="B14373" s="8" t="s">
        <v>3928</v>
      </c>
      <c r="C14373" s="24">
        <v>44603</v>
      </c>
      <c r="D14373" s="24">
        <v>44949</v>
      </c>
      <c r="E14373" s="8">
        <f t="shared" si="448"/>
        <v>11</v>
      </c>
      <c r="F14373" s="24">
        <f t="shared" si="449"/>
        <v>45065</v>
      </c>
    </row>
    <row r="14374" spans="1:6" x14ac:dyDescent="0.25">
      <c r="A14374" s="8" t="s">
        <v>3881</v>
      </c>
      <c r="B14374" s="8" t="s">
        <v>3928</v>
      </c>
      <c r="C14374" s="24">
        <v>44603</v>
      </c>
      <c r="D14374" s="24">
        <v>44978</v>
      </c>
      <c r="E14374" s="8">
        <f t="shared" si="448"/>
        <v>12</v>
      </c>
      <c r="F14374" s="24">
        <f t="shared" si="449"/>
        <v>45065</v>
      </c>
    </row>
    <row r="14375" spans="1:6" x14ac:dyDescent="0.25">
      <c r="A14375" s="8" t="s">
        <v>3881</v>
      </c>
      <c r="B14375" s="8" t="s">
        <v>3928</v>
      </c>
      <c r="C14375" s="24">
        <v>44603</v>
      </c>
      <c r="D14375" s="24">
        <v>44996</v>
      </c>
      <c r="E14375" s="8">
        <f t="shared" si="448"/>
        <v>13</v>
      </c>
      <c r="F14375" s="24">
        <f t="shared" si="449"/>
        <v>45065</v>
      </c>
    </row>
    <row r="14376" spans="1:6" x14ac:dyDescent="0.25">
      <c r="A14376" s="8" t="s">
        <v>3881</v>
      </c>
      <c r="B14376" s="8" t="s">
        <v>3928</v>
      </c>
      <c r="C14376" s="24">
        <v>44603</v>
      </c>
      <c r="D14376" s="24">
        <v>45033</v>
      </c>
      <c r="E14376" s="8">
        <f t="shared" si="448"/>
        <v>14</v>
      </c>
      <c r="F14376" s="24">
        <f t="shared" si="449"/>
        <v>45065</v>
      </c>
    </row>
    <row r="14377" spans="1:6" x14ac:dyDescent="0.25">
      <c r="A14377" s="8" t="s">
        <v>3881</v>
      </c>
      <c r="B14377" s="8" t="s">
        <v>3949</v>
      </c>
      <c r="C14377" s="24">
        <v>44992</v>
      </c>
      <c r="D14377" s="24">
        <v>44992</v>
      </c>
      <c r="E14377" s="8">
        <f t="shared" si="448"/>
        <v>0</v>
      </c>
      <c r="F14377" s="24">
        <f t="shared" si="449"/>
        <v>45065</v>
      </c>
    </row>
    <row r="14378" spans="1:6" x14ac:dyDescent="0.25">
      <c r="A14378" s="8" t="s">
        <v>3881</v>
      </c>
      <c r="B14378" s="8" t="s">
        <v>3949</v>
      </c>
      <c r="C14378" s="24">
        <v>44992</v>
      </c>
      <c r="D14378" s="24">
        <v>45025</v>
      </c>
      <c r="E14378" s="8">
        <f t="shared" si="448"/>
        <v>1</v>
      </c>
      <c r="F14378" s="24">
        <f t="shared" si="449"/>
        <v>45065</v>
      </c>
    </row>
    <row r="14379" spans="1:6" x14ac:dyDescent="0.25">
      <c r="A14379" s="8" t="s">
        <v>3881</v>
      </c>
      <c r="B14379" s="8" t="s">
        <v>3949</v>
      </c>
      <c r="C14379" s="24">
        <v>44992</v>
      </c>
      <c r="D14379" s="24">
        <v>45065</v>
      </c>
      <c r="E14379" s="8">
        <f t="shared" si="448"/>
        <v>2</v>
      </c>
      <c r="F14379" s="24">
        <f t="shared" si="449"/>
        <v>45065</v>
      </c>
    </row>
    <row r="14380" spans="1:6" x14ac:dyDescent="0.25">
      <c r="A14380" s="8" t="s">
        <v>3882</v>
      </c>
      <c r="B14380" s="8" t="s">
        <v>3922</v>
      </c>
      <c r="C14380" s="24">
        <v>44809</v>
      </c>
      <c r="D14380" s="24">
        <v>44809</v>
      </c>
      <c r="E14380" s="8">
        <f t="shared" si="448"/>
        <v>0</v>
      </c>
      <c r="F14380" s="24">
        <f t="shared" si="449"/>
        <v>45061</v>
      </c>
    </row>
    <row r="14381" spans="1:6" x14ac:dyDescent="0.25">
      <c r="A14381" s="8" t="s">
        <v>3882</v>
      </c>
      <c r="B14381" s="8" t="s">
        <v>3922</v>
      </c>
      <c r="C14381" s="24">
        <v>44809</v>
      </c>
      <c r="D14381" s="24">
        <v>44852</v>
      </c>
      <c r="E14381" s="8">
        <f t="shared" si="448"/>
        <v>1</v>
      </c>
      <c r="F14381" s="24">
        <f t="shared" si="449"/>
        <v>45061</v>
      </c>
    </row>
    <row r="14382" spans="1:6" x14ac:dyDescent="0.25">
      <c r="A14382" s="8" t="s">
        <v>3882</v>
      </c>
      <c r="B14382" s="8" t="s">
        <v>3922</v>
      </c>
      <c r="C14382" s="24">
        <v>44809</v>
      </c>
      <c r="D14382" s="24">
        <v>44882</v>
      </c>
      <c r="E14382" s="8">
        <f t="shared" si="448"/>
        <v>2</v>
      </c>
      <c r="F14382" s="24">
        <f t="shared" si="449"/>
        <v>45061</v>
      </c>
    </row>
    <row r="14383" spans="1:6" x14ac:dyDescent="0.25">
      <c r="A14383" s="8" t="s">
        <v>3882</v>
      </c>
      <c r="B14383" s="8" t="s">
        <v>3922</v>
      </c>
      <c r="C14383" s="24">
        <v>44809</v>
      </c>
      <c r="D14383" s="24">
        <v>44913</v>
      </c>
      <c r="E14383" s="8">
        <f t="shared" si="448"/>
        <v>3</v>
      </c>
      <c r="F14383" s="24">
        <f t="shared" si="449"/>
        <v>45061</v>
      </c>
    </row>
    <row r="14384" spans="1:6" x14ac:dyDescent="0.25">
      <c r="A14384" s="8" t="s">
        <v>3882</v>
      </c>
      <c r="B14384" s="8" t="s">
        <v>3922</v>
      </c>
      <c r="C14384" s="24">
        <v>44809</v>
      </c>
      <c r="D14384" s="24">
        <v>44946</v>
      </c>
      <c r="E14384" s="8">
        <f t="shared" si="448"/>
        <v>4</v>
      </c>
      <c r="F14384" s="24">
        <f t="shared" si="449"/>
        <v>45061</v>
      </c>
    </row>
    <row r="14385" spans="1:6" x14ac:dyDescent="0.25">
      <c r="A14385" s="8" t="s">
        <v>3882</v>
      </c>
      <c r="B14385" s="8" t="s">
        <v>3922</v>
      </c>
      <c r="C14385" s="24">
        <v>44809</v>
      </c>
      <c r="D14385" s="24">
        <v>44965</v>
      </c>
      <c r="E14385" s="8">
        <f t="shared" si="448"/>
        <v>5</v>
      </c>
      <c r="F14385" s="24">
        <f t="shared" si="449"/>
        <v>45061</v>
      </c>
    </row>
    <row r="14386" spans="1:6" x14ac:dyDescent="0.25">
      <c r="A14386" s="8" t="s">
        <v>3882</v>
      </c>
      <c r="B14386" s="8" t="s">
        <v>3922</v>
      </c>
      <c r="C14386" s="24">
        <v>44809</v>
      </c>
      <c r="D14386" s="24">
        <v>45004</v>
      </c>
      <c r="E14386" s="8">
        <f t="shared" si="448"/>
        <v>6</v>
      </c>
      <c r="F14386" s="24">
        <f t="shared" si="449"/>
        <v>45061</v>
      </c>
    </row>
    <row r="14387" spans="1:6" x14ac:dyDescent="0.25">
      <c r="A14387" s="8" t="s">
        <v>3882</v>
      </c>
      <c r="B14387" s="8" t="s">
        <v>3922</v>
      </c>
      <c r="C14387" s="24">
        <v>44809</v>
      </c>
      <c r="D14387" s="24">
        <v>45034</v>
      </c>
      <c r="E14387" s="8">
        <f t="shared" si="448"/>
        <v>7</v>
      </c>
      <c r="F14387" s="24">
        <f t="shared" si="449"/>
        <v>45061</v>
      </c>
    </row>
    <row r="14388" spans="1:6" x14ac:dyDescent="0.25">
      <c r="A14388" s="8" t="s">
        <v>3882</v>
      </c>
      <c r="B14388" s="8" t="s">
        <v>3922</v>
      </c>
      <c r="C14388" s="24">
        <v>44809</v>
      </c>
      <c r="D14388" s="24">
        <v>45061</v>
      </c>
      <c r="E14388" s="8">
        <f t="shared" si="448"/>
        <v>8</v>
      </c>
      <c r="F14388" s="24">
        <f t="shared" si="449"/>
        <v>45061</v>
      </c>
    </row>
    <row r="14389" spans="1:6" x14ac:dyDescent="0.25">
      <c r="A14389" s="8" t="s">
        <v>3882</v>
      </c>
      <c r="B14389" s="8" t="s">
        <v>3927</v>
      </c>
      <c r="C14389" s="24">
        <v>44934</v>
      </c>
      <c r="D14389" s="24">
        <v>44934</v>
      </c>
      <c r="E14389" s="8">
        <f t="shared" si="448"/>
        <v>0</v>
      </c>
      <c r="F14389" s="24">
        <f t="shared" si="449"/>
        <v>45061</v>
      </c>
    </row>
    <row r="14390" spans="1:6" x14ac:dyDescent="0.25">
      <c r="A14390" s="8" t="s">
        <v>3882</v>
      </c>
      <c r="B14390" s="8" t="s">
        <v>3927</v>
      </c>
      <c r="C14390" s="24">
        <v>44934</v>
      </c>
      <c r="D14390" s="24">
        <v>44976</v>
      </c>
      <c r="E14390" s="8">
        <f t="shared" si="448"/>
        <v>1</v>
      </c>
      <c r="F14390" s="24">
        <f t="shared" si="449"/>
        <v>45061</v>
      </c>
    </row>
    <row r="14391" spans="1:6" x14ac:dyDescent="0.25">
      <c r="A14391" s="8" t="s">
        <v>3882</v>
      </c>
      <c r="B14391" s="8" t="s">
        <v>3927</v>
      </c>
      <c r="C14391" s="24">
        <v>44934</v>
      </c>
      <c r="D14391" s="24">
        <v>45007</v>
      </c>
      <c r="E14391" s="8">
        <f t="shared" si="448"/>
        <v>2</v>
      </c>
      <c r="F14391" s="24">
        <f t="shared" si="449"/>
        <v>45061</v>
      </c>
    </row>
    <row r="14392" spans="1:6" x14ac:dyDescent="0.25">
      <c r="A14392" s="8" t="s">
        <v>3882</v>
      </c>
      <c r="B14392" s="8" t="s">
        <v>3927</v>
      </c>
      <c r="C14392" s="24">
        <v>44934</v>
      </c>
      <c r="D14392" s="24">
        <v>45037</v>
      </c>
      <c r="E14392" s="8">
        <f t="shared" si="448"/>
        <v>3</v>
      </c>
      <c r="F14392" s="24">
        <f t="shared" si="449"/>
        <v>45061</v>
      </c>
    </row>
    <row r="14393" spans="1:6" x14ac:dyDescent="0.25">
      <c r="A14393" s="8" t="s">
        <v>3882</v>
      </c>
      <c r="B14393" s="8" t="s">
        <v>3927</v>
      </c>
      <c r="C14393" s="24">
        <v>44934</v>
      </c>
      <c r="D14393" s="24">
        <v>45055</v>
      </c>
      <c r="E14393" s="8">
        <f t="shared" si="448"/>
        <v>4</v>
      </c>
      <c r="F14393" s="24">
        <f t="shared" si="449"/>
        <v>45061</v>
      </c>
    </row>
    <row r="14394" spans="1:6" x14ac:dyDescent="0.25">
      <c r="A14394" s="8" t="s">
        <v>3883</v>
      </c>
      <c r="B14394" s="8" t="s">
        <v>3920</v>
      </c>
      <c r="C14394" s="24">
        <v>44998</v>
      </c>
      <c r="D14394" s="24">
        <v>44998</v>
      </c>
      <c r="E14394" s="8">
        <f t="shared" si="448"/>
        <v>0</v>
      </c>
      <c r="F14394" s="24">
        <f t="shared" si="449"/>
        <v>45082</v>
      </c>
    </row>
    <row r="14395" spans="1:6" x14ac:dyDescent="0.25">
      <c r="A14395" s="8" t="s">
        <v>3883</v>
      </c>
      <c r="B14395" s="8" t="s">
        <v>3920</v>
      </c>
      <c r="C14395" s="24">
        <v>44998</v>
      </c>
      <c r="D14395" s="24">
        <v>45039</v>
      </c>
      <c r="E14395" s="8">
        <f t="shared" si="448"/>
        <v>1</v>
      </c>
      <c r="F14395" s="24">
        <f t="shared" si="449"/>
        <v>45082</v>
      </c>
    </row>
    <row r="14396" spans="1:6" x14ac:dyDescent="0.25">
      <c r="A14396" s="8" t="s">
        <v>3883</v>
      </c>
      <c r="B14396" s="8" t="s">
        <v>3920</v>
      </c>
      <c r="C14396" s="24">
        <v>44998</v>
      </c>
      <c r="D14396" s="24">
        <v>45059</v>
      </c>
      <c r="E14396" s="8">
        <f t="shared" si="448"/>
        <v>2</v>
      </c>
      <c r="F14396" s="24">
        <f t="shared" si="449"/>
        <v>45082</v>
      </c>
    </row>
    <row r="14397" spans="1:6" x14ac:dyDescent="0.25">
      <c r="A14397" s="8" t="s">
        <v>3883</v>
      </c>
      <c r="B14397" s="8" t="s">
        <v>3948</v>
      </c>
      <c r="C14397" s="24">
        <v>45041</v>
      </c>
      <c r="D14397" s="24">
        <v>45041</v>
      </c>
      <c r="E14397" s="8">
        <f t="shared" si="448"/>
        <v>0</v>
      </c>
      <c r="F14397" s="24">
        <f t="shared" si="449"/>
        <v>45082</v>
      </c>
    </row>
    <row r="14398" spans="1:6" x14ac:dyDescent="0.25">
      <c r="A14398" s="8" t="s">
        <v>3883</v>
      </c>
      <c r="B14398" s="8" t="s">
        <v>3948</v>
      </c>
      <c r="C14398" s="24">
        <v>45041</v>
      </c>
      <c r="D14398" s="24">
        <v>45075</v>
      </c>
      <c r="E14398" s="8">
        <f t="shared" si="448"/>
        <v>1</v>
      </c>
      <c r="F14398" s="24">
        <f t="shared" si="449"/>
        <v>45082</v>
      </c>
    </row>
    <row r="14399" spans="1:6" x14ac:dyDescent="0.25">
      <c r="A14399" s="8" t="s">
        <v>3883</v>
      </c>
      <c r="B14399" s="8" t="s">
        <v>3948</v>
      </c>
      <c r="C14399" s="24">
        <v>45041</v>
      </c>
      <c r="D14399" s="24">
        <v>45082</v>
      </c>
      <c r="E14399" s="8">
        <f t="shared" si="448"/>
        <v>1</v>
      </c>
      <c r="F14399" s="24">
        <f t="shared" si="449"/>
        <v>45082</v>
      </c>
    </row>
    <row r="14400" spans="1:6" x14ac:dyDescent="0.25">
      <c r="A14400" s="8" t="s">
        <v>3884</v>
      </c>
      <c r="B14400" s="8" t="s">
        <v>3922</v>
      </c>
      <c r="C14400" s="24">
        <v>44799</v>
      </c>
      <c r="D14400" s="24">
        <v>44799</v>
      </c>
      <c r="E14400" s="8">
        <f t="shared" si="448"/>
        <v>0</v>
      </c>
      <c r="F14400" s="24">
        <f t="shared" si="449"/>
        <v>45066</v>
      </c>
    </row>
    <row r="14401" spans="1:6" x14ac:dyDescent="0.25">
      <c r="A14401" s="8" t="s">
        <v>3884</v>
      </c>
      <c r="B14401" s="8" t="s">
        <v>3922</v>
      </c>
      <c r="C14401" s="24">
        <v>44799</v>
      </c>
      <c r="D14401" s="24">
        <v>44843</v>
      </c>
      <c r="E14401" s="8">
        <f t="shared" si="448"/>
        <v>1</v>
      </c>
      <c r="F14401" s="24">
        <f t="shared" si="449"/>
        <v>45066</v>
      </c>
    </row>
    <row r="14402" spans="1:6" x14ac:dyDescent="0.25">
      <c r="A14402" s="8" t="s">
        <v>3884</v>
      </c>
      <c r="B14402" s="8" t="s">
        <v>3922</v>
      </c>
      <c r="C14402" s="24">
        <v>44799</v>
      </c>
      <c r="D14402" s="24">
        <v>44891</v>
      </c>
      <c r="E14402" s="8">
        <f t="shared" si="448"/>
        <v>3</v>
      </c>
      <c r="F14402" s="24">
        <f t="shared" si="449"/>
        <v>45066</v>
      </c>
    </row>
    <row r="14403" spans="1:6" x14ac:dyDescent="0.25">
      <c r="A14403" s="8" t="s">
        <v>3884</v>
      </c>
      <c r="B14403" s="8" t="s">
        <v>3922</v>
      </c>
      <c r="C14403" s="24">
        <v>44799</v>
      </c>
      <c r="D14403" s="24">
        <v>44901</v>
      </c>
      <c r="E14403" s="8">
        <f t="shared" ref="E14403:E14466" si="450">DATEDIF(C14403,D14403,"m")</f>
        <v>3</v>
      </c>
      <c r="F14403" s="24">
        <f t="shared" ref="F14403:F14466" si="451">_xlfn.MAXIFS(D:D,A:A,A14403)</f>
        <v>45066</v>
      </c>
    </row>
    <row r="14404" spans="1:6" x14ac:dyDescent="0.25">
      <c r="A14404" s="8" t="s">
        <v>3884</v>
      </c>
      <c r="B14404" s="8" t="s">
        <v>3922</v>
      </c>
      <c r="C14404" s="24">
        <v>44799</v>
      </c>
      <c r="D14404" s="24">
        <v>44932</v>
      </c>
      <c r="E14404" s="8">
        <f t="shared" si="450"/>
        <v>4</v>
      </c>
      <c r="F14404" s="24">
        <f t="shared" si="451"/>
        <v>45066</v>
      </c>
    </row>
    <row r="14405" spans="1:6" x14ac:dyDescent="0.25">
      <c r="A14405" s="8" t="s">
        <v>3884</v>
      </c>
      <c r="B14405" s="8" t="s">
        <v>3922</v>
      </c>
      <c r="C14405" s="24">
        <v>44799</v>
      </c>
      <c r="D14405" s="24">
        <v>44966</v>
      </c>
      <c r="E14405" s="8">
        <f t="shared" si="450"/>
        <v>5</v>
      </c>
      <c r="F14405" s="24">
        <f t="shared" si="451"/>
        <v>45066</v>
      </c>
    </row>
    <row r="14406" spans="1:6" x14ac:dyDescent="0.25">
      <c r="A14406" s="8" t="s">
        <v>3884</v>
      </c>
      <c r="B14406" s="8" t="s">
        <v>3922</v>
      </c>
      <c r="C14406" s="24">
        <v>44799</v>
      </c>
      <c r="D14406" s="24">
        <v>45052</v>
      </c>
      <c r="E14406" s="8">
        <f t="shared" si="450"/>
        <v>8</v>
      </c>
      <c r="F14406" s="24">
        <f t="shared" si="451"/>
        <v>45066</v>
      </c>
    </row>
    <row r="14407" spans="1:6" x14ac:dyDescent="0.25">
      <c r="A14407" s="8" t="s">
        <v>3884</v>
      </c>
      <c r="B14407" s="8" t="s">
        <v>3948</v>
      </c>
      <c r="C14407" s="24">
        <v>44842</v>
      </c>
      <c r="D14407" s="24">
        <v>44842</v>
      </c>
      <c r="E14407" s="8">
        <f t="shared" si="450"/>
        <v>0</v>
      </c>
      <c r="F14407" s="24">
        <f t="shared" si="451"/>
        <v>45066</v>
      </c>
    </row>
    <row r="14408" spans="1:6" x14ac:dyDescent="0.25">
      <c r="A14408" s="8" t="s">
        <v>3884</v>
      </c>
      <c r="B14408" s="8" t="s">
        <v>3948</v>
      </c>
      <c r="C14408" s="24">
        <v>44842</v>
      </c>
      <c r="D14408" s="24">
        <v>44888</v>
      </c>
      <c r="E14408" s="8">
        <f t="shared" si="450"/>
        <v>1</v>
      </c>
      <c r="F14408" s="24">
        <f t="shared" si="451"/>
        <v>45066</v>
      </c>
    </row>
    <row r="14409" spans="1:6" x14ac:dyDescent="0.25">
      <c r="A14409" s="8" t="s">
        <v>3884</v>
      </c>
      <c r="B14409" s="8" t="s">
        <v>3948</v>
      </c>
      <c r="C14409" s="24">
        <v>44842</v>
      </c>
      <c r="D14409" s="24">
        <v>44905</v>
      </c>
      <c r="E14409" s="8">
        <f t="shared" si="450"/>
        <v>2</v>
      </c>
      <c r="F14409" s="24">
        <f t="shared" si="451"/>
        <v>45066</v>
      </c>
    </row>
    <row r="14410" spans="1:6" x14ac:dyDescent="0.25">
      <c r="A14410" s="8" t="s">
        <v>3884</v>
      </c>
      <c r="B14410" s="8" t="s">
        <v>3948</v>
      </c>
      <c r="C14410" s="24">
        <v>44842</v>
      </c>
      <c r="D14410" s="24">
        <v>44937</v>
      </c>
      <c r="E14410" s="8">
        <f t="shared" si="450"/>
        <v>3</v>
      </c>
      <c r="F14410" s="24">
        <f t="shared" si="451"/>
        <v>45066</v>
      </c>
    </row>
    <row r="14411" spans="1:6" x14ac:dyDescent="0.25">
      <c r="A14411" s="8" t="s">
        <v>3884</v>
      </c>
      <c r="B14411" s="8" t="s">
        <v>3948</v>
      </c>
      <c r="C14411" s="24">
        <v>44842</v>
      </c>
      <c r="D14411" s="24">
        <v>44970</v>
      </c>
      <c r="E14411" s="8">
        <f t="shared" si="450"/>
        <v>4</v>
      </c>
      <c r="F14411" s="24">
        <f t="shared" si="451"/>
        <v>45066</v>
      </c>
    </row>
    <row r="14412" spans="1:6" x14ac:dyDescent="0.25">
      <c r="A14412" s="8" t="s">
        <v>3884</v>
      </c>
      <c r="B14412" s="8" t="s">
        <v>3948</v>
      </c>
      <c r="C14412" s="24">
        <v>44842</v>
      </c>
      <c r="D14412" s="24">
        <v>45004</v>
      </c>
      <c r="E14412" s="8">
        <f t="shared" si="450"/>
        <v>5</v>
      </c>
      <c r="F14412" s="24">
        <f t="shared" si="451"/>
        <v>45066</v>
      </c>
    </row>
    <row r="14413" spans="1:6" x14ac:dyDescent="0.25">
      <c r="A14413" s="8" t="s">
        <v>3884</v>
      </c>
      <c r="B14413" s="8" t="s">
        <v>3948</v>
      </c>
      <c r="C14413" s="24">
        <v>44842</v>
      </c>
      <c r="D14413" s="24">
        <v>45035</v>
      </c>
      <c r="E14413" s="8">
        <f t="shared" si="450"/>
        <v>6</v>
      </c>
      <c r="F14413" s="24">
        <f t="shared" si="451"/>
        <v>45066</v>
      </c>
    </row>
    <row r="14414" spans="1:6" x14ac:dyDescent="0.25">
      <c r="A14414" s="8" t="s">
        <v>3884</v>
      </c>
      <c r="B14414" s="8" t="s">
        <v>3948</v>
      </c>
      <c r="C14414" s="24">
        <v>44842</v>
      </c>
      <c r="D14414" s="24">
        <v>45066</v>
      </c>
      <c r="E14414" s="8">
        <f t="shared" si="450"/>
        <v>7</v>
      </c>
      <c r="F14414" s="24">
        <f t="shared" si="451"/>
        <v>45066</v>
      </c>
    </row>
    <row r="14415" spans="1:6" x14ac:dyDescent="0.25">
      <c r="A14415" s="8" t="s">
        <v>3885</v>
      </c>
      <c r="B14415" s="8" t="s">
        <v>3923</v>
      </c>
      <c r="C14415" s="24">
        <v>44741</v>
      </c>
      <c r="D14415" s="24">
        <v>44741</v>
      </c>
      <c r="E14415" s="8">
        <f t="shared" si="450"/>
        <v>0</v>
      </c>
      <c r="F14415" s="24">
        <f t="shared" si="451"/>
        <v>45090</v>
      </c>
    </row>
    <row r="14416" spans="1:6" x14ac:dyDescent="0.25">
      <c r="A14416" s="8" t="s">
        <v>3885</v>
      </c>
      <c r="B14416" s="8" t="s">
        <v>3923</v>
      </c>
      <c r="C14416" s="24">
        <v>44741</v>
      </c>
      <c r="D14416" s="24">
        <v>44777</v>
      </c>
      <c r="E14416" s="8">
        <f t="shared" si="450"/>
        <v>1</v>
      </c>
      <c r="F14416" s="24">
        <f t="shared" si="451"/>
        <v>45090</v>
      </c>
    </row>
    <row r="14417" spans="1:6" x14ac:dyDescent="0.25">
      <c r="A14417" s="8" t="s">
        <v>3885</v>
      </c>
      <c r="B14417" s="8" t="s">
        <v>3923</v>
      </c>
      <c r="C14417" s="24">
        <v>44741</v>
      </c>
      <c r="D14417" s="24">
        <v>44810</v>
      </c>
      <c r="E14417" s="8">
        <f t="shared" si="450"/>
        <v>2</v>
      </c>
      <c r="F14417" s="24">
        <f t="shared" si="451"/>
        <v>45090</v>
      </c>
    </row>
    <row r="14418" spans="1:6" x14ac:dyDescent="0.25">
      <c r="A14418" s="8" t="s">
        <v>3885</v>
      </c>
      <c r="B14418" s="8" t="s">
        <v>3923</v>
      </c>
      <c r="C14418" s="24">
        <v>44741</v>
      </c>
      <c r="D14418" s="24">
        <v>44863</v>
      </c>
      <c r="E14418" s="8">
        <f t="shared" si="450"/>
        <v>4</v>
      </c>
      <c r="F14418" s="24">
        <f t="shared" si="451"/>
        <v>45090</v>
      </c>
    </row>
    <row r="14419" spans="1:6" x14ac:dyDescent="0.25">
      <c r="A14419" s="8" t="s">
        <v>3885</v>
      </c>
      <c r="B14419" s="8" t="s">
        <v>3923</v>
      </c>
      <c r="C14419" s="24">
        <v>44741</v>
      </c>
      <c r="D14419" s="24">
        <v>44870</v>
      </c>
      <c r="E14419" s="8">
        <f t="shared" si="450"/>
        <v>4</v>
      </c>
      <c r="F14419" s="24">
        <f t="shared" si="451"/>
        <v>45090</v>
      </c>
    </row>
    <row r="14420" spans="1:6" x14ac:dyDescent="0.25">
      <c r="A14420" s="8" t="s">
        <v>3885</v>
      </c>
      <c r="B14420" s="8" t="s">
        <v>3923</v>
      </c>
      <c r="C14420" s="24">
        <v>44741</v>
      </c>
      <c r="D14420" s="24">
        <v>44926</v>
      </c>
      <c r="E14420" s="8">
        <f t="shared" si="450"/>
        <v>6</v>
      </c>
      <c r="F14420" s="24">
        <f t="shared" si="451"/>
        <v>45090</v>
      </c>
    </row>
    <row r="14421" spans="1:6" x14ac:dyDescent="0.25">
      <c r="A14421" s="8" t="s">
        <v>3885</v>
      </c>
      <c r="B14421" s="8" t="s">
        <v>3923</v>
      </c>
      <c r="C14421" s="24">
        <v>44741</v>
      </c>
      <c r="D14421" s="24">
        <v>44956</v>
      </c>
      <c r="E14421" s="8">
        <f t="shared" si="450"/>
        <v>7</v>
      </c>
      <c r="F14421" s="24">
        <f t="shared" si="451"/>
        <v>45090</v>
      </c>
    </row>
    <row r="14422" spans="1:6" x14ac:dyDescent="0.25">
      <c r="A14422" s="8" t="s">
        <v>3885</v>
      </c>
      <c r="B14422" s="8" t="s">
        <v>3923</v>
      </c>
      <c r="C14422" s="24">
        <v>44741</v>
      </c>
      <c r="D14422" s="24">
        <v>44962</v>
      </c>
      <c r="E14422" s="8">
        <f t="shared" si="450"/>
        <v>7</v>
      </c>
      <c r="F14422" s="24">
        <f t="shared" si="451"/>
        <v>45090</v>
      </c>
    </row>
    <row r="14423" spans="1:6" x14ac:dyDescent="0.25">
      <c r="A14423" s="8" t="s">
        <v>3885</v>
      </c>
      <c r="B14423" s="8" t="s">
        <v>3923</v>
      </c>
      <c r="C14423" s="24">
        <v>44741</v>
      </c>
      <c r="D14423" s="24">
        <v>44988</v>
      </c>
      <c r="E14423" s="8">
        <f t="shared" si="450"/>
        <v>8</v>
      </c>
      <c r="F14423" s="24">
        <f t="shared" si="451"/>
        <v>45090</v>
      </c>
    </row>
    <row r="14424" spans="1:6" x14ac:dyDescent="0.25">
      <c r="A14424" s="8" t="s">
        <v>3885</v>
      </c>
      <c r="B14424" s="8" t="s">
        <v>3923</v>
      </c>
      <c r="C14424" s="24">
        <v>44741</v>
      </c>
      <c r="D14424" s="24">
        <v>45022</v>
      </c>
      <c r="E14424" s="8">
        <f t="shared" si="450"/>
        <v>9</v>
      </c>
      <c r="F14424" s="24">
        <f t="shared" si="451"/>
        <v>45090</v>
      </c>
    </row>
    <row r="14425" spans="1:6" x14ac:dyDescent="0.25">
      <c r="A14425" s="8" t="s">
        <v>3885</v>
      </c>
      <c r="B14425" s="8" t="s">
        <v>3923</v>
      </c>
      <c r="C14425" s="24">
        <v>44741</v>
      </c>
      <c r="D14425" s="24">
        <v>45076</v>
      </c>
      <c r="E14425" s="8">
        <f t="shared" si="450"/>
        <v>11</v>
      </c>
      <c r="F14425" s="24">
        <f t="shared" si="451"/>
        <v>45090</v>
      </c>
    </row>
    <row r="14426" spans="1:6" x14ac:dyDescent="0.25">
      <c r="A14426" s="8" t="s">
        <v>3885</v>
      </c>
      <c r="B14426" s="8" t="s">
        <v>3923</v>
      </c>
      <c r="C14426" s="24">
        <v>44741</v>
      </c>
      <c r="D14426" s="24">
        <v>45090</v>
      </c>
      <c r="E14426" s="8">
        <f t="shared" si="450"/>
        <v>11</v>
      </c>
      <c r="F14426" s="24">
        <f t="shared" si="451"/>
        <v>45090</v>
      </c>
    </row>
    <row r="14427" spans="1:6" x14ac:dyDescent="0.25">
      <c r="A14427" s="8" t="s">
        <v>3885</v>
      </c>
      <c r="B14427" s="8" t="s">
        <v>3924</v>
      </c>
      <c r="C14427" s="24">
        <v>44821</v>
      </c>
      <c r="D14427" s="24">
        <v>44821</v>
      </c>
      <c r="E14427" s="8">
        <f t="shared" si="450"/>
        <v>0</v>
      </c>
      <c r="F14427" s="24">
        <f t="shared" si="451"/>
        <v>45090</v>
      </c>
    </row>
    <row r="14428" spans="1:6" x14ac:dyDescent="0.25">
      <c r="A14428" s="8" t="s">
        <v>3885</v>
      </c>
      <c r="B14428" s="8" t="s">
        <v>3924</v>
      </c>
      <c r="C14428" s="24">
        <v>44821</v>
      </c>
      <c r="D14428" s="24">
        <v>44854</v>
      </c>
      <c r="E14428" s="8">
        <f t="shared" si="450"/>
        <v>1</v>
      </c>
      <c r="F14428" s="24">
        <f t="shared" si="451"/>
        <v>45090</v>
      </c>
    </row>
    <row r="14429" spans="1:6" x14ac:dyDescent="0.25">
      <c r="A14429" s="8" t="s">
        <v>3885</v>
      </c>
      <c r="B14429" s="8" t="s">
        <v>3924</v>
      </c>
      <c r="C14429" s="24">
        <v>44821</v>
      </c>
      <c r="D14429" s="24">
        <v>44889</v>
      </c>
      <c r="E14429" s="8">
        <f t="shared" si="450"/>
        <v>2</v>
      </c>
      <c r="F14429" s="24">
        <f t="shared" si="451"/>
        <v>45090</v>
      </c>
    </row>
    <row r="14430" spans="1:6" x14ac:dyDescent="0.25">
      <c r="A14430" s="8" t="s">
        <v>3885</v>
      </c>
      <c r="B14430" s="8" t="s">
        <v>3924</v>
      </c>
      <c r="C14430" s="24">
        <v>44821</v>
      </c>
      <c r="D14430" s="24">
        <v>44951</v>
      </c>
      <c r="E14430" s="8">
        <f t="shared" si="450"/>
        <v>4</v>
      </c>
      <c r="F14430" s="24">
        <f t="shared" si="451"/>
        <v>45090</v>
      </c>
    </row>
    <row r="14431" spans="1:6" x14ac:dyDescent="0.25">
      <c r="A14431" s="8" t="s">
        <v>3885</v>
      </c>
      <c r="B14431" s="8" t="s">
        <v>3924</v>
      </c>
      <c r="C14431" s="24">
        <v>44821</v>
      </c>
      <c r="D14431" s="24">
        <v>44978</v>
      </c>
      <c r="E14431" s="8">
        <f t="shared" si="450"/>
        <v>5</v>
      </c>
      <c r="F14431" s="24">
        <f t="shared" si="451"/>
        <v>45090</v>
      </c>
    </row>
    <row r="14432" spans="1:6" x14ac:dyDescent="0.25">
      <c r="A14432" s="8" t="s">
        <v>3885</v>
      </c>
      <c r="B14432" s="8" t="s">
        <v>3924</v>
      </c>
      <c r="C14432" s="24">
        <v>44821</v>
      </c>
      <c r="D14432" s="24">
        <v>45005</v>
      </c>
      <c r="E14432" s="8">
        <f t="shared" si="450"/>
        <v>6</v>
      </c>
      <c r="F14432" s="24">
        <f t="shared" si="451"/>
        <v>45090</v>
      </c>
    </row>
    <row r="14433" spans="1:6" x14ac:dyDescent="0.25">
      <c r="A14433" s="8" t="s">
        <v>3885</v>
      </c>
      <c r="B14433" s="8" t="s">
        <v>3924</v>
      </c>
      <c r="C14433" s="24">
        <v>44821</v>
      </c>
      <c r="D14433" s="24">
        <v>45045</v>
      </c>
      <c r="E14433" s="8">
        <f t="shared" si="450"/>
        <v>7</v>
      </c>
      <c r="F14433" s="24">
        <f t="shared" si="451"/>
        <v>45090</v>
      </c>
    </row>
    <row r="14434" spans="1:6" x14ac:dyDescent="0.25">
      <c r="A14434" s="8" t="s">
        <v>3885</v>
      </c>
      <c r="B14434" s="8" t="s">
        <v>3924</v>
      </c>
      <c r="C14434" s="24">
        <v>44821</v>
      </c>
      <c r="D14434" s="24">
        <v>45066</v>
      </c>
      <c r="E14434" s="8">
        <f t="shared" si="450"/>
        <v>8</v>
      </c>
      <c r="F14434" s="24">
        <f t="shared" si="451"/>
        <v>45090</v>
      </c>
    </row>
    <row r="14435" spans="1:6" x14ac:dyDescent="0.25">
      <c r="A14435" s="8" t="s">
        <v>3886</v>
      </c>
      <c r="B14435" s="8" t="s">
        <v>3926</v>
      </c>
      <c r="C14435" s="24">
        <v>44767</v>
      </c>
      <c r="D14435" s="24">
        <v>44767</v>
      </c>
      <c r="E14435" s="8">
        <f t="shared" si="450"/>
        <v>0</v>
      </c>
      <c r="F14435" s="24">
        <f t="shared" si="451"/>
        <v>45086</v>
      </c>
    </row>
    <row r="14436" spans="1:6" x14ac:dyDescent="0.25">
      <c r="A14436" s="8" t="s">
        <v>3886</v>
      </c>
      <c r="B14436" s="8" t="s">
        <v>3926</v>
      </c>
      <c r="C14436" s="24">
        <v>44767</v>
      </c>
      <c r="D14436" s="24">
        <v>44799</v>
      </c>
      <c r="E14436" s="8">
        <f t="shared" si="450"/>
        <v>1</v>
      </c>
      <c r="F14436" s="24">
        <f t="shared" si="451"/>
        <v>45086</v>
      </c>
    </row>
    <row r="14437" spans="1:6" x14ac:dyDescent="0.25">
      <c r="A14437" s="8" t="s">
        <v>3886</v>
      </c>
      <c r="B14437" s="8" t="s">
        <v>3926</v>
      </c>
      <c r="C14437" s="24">
        <v>44767</v>
      </c>
      <c r="D14437" s="24">
        <v>44809</v>
      </c>
      <c r="E14437" s="8">
        <f t="shared" si="450"/>
        <v>1</v>
      </c>
      <c r="F14437" s="24">
        <f t="shared" si="451"/>
        <v>45086</v>
      </c>
    </row>
    <row r="14438" spans="1:6" x14ac:dyDescent="0.25">
      <c r="A14438" s="8" t="s">
        <v>3886</v>
      </c>
      <c r="B14438" s="8" t="s">
        <v>3926</v>
      </c>
      <c r="C14438" s="24">
        <v>44767</v>
      </c>
      <c r="D14438" s="24">
        <v>44860</v>
      </c>
      <c r="E14438" s="8">
        <f t="shared" si="450"/>
        <v>3</v>
      </c>
      <c r="F14438" s="24">
        <f t="shared" si="451"/>
        <v>45086</v>
      </c>
    </row>
    <row r="14439" spans="1:6" x14ac:dyDescent="0.25">
      <c r="A14439" s="8" t="s">
        <v>3886</v>
      </c>
      <c r="B14439" s="8" t="s">
        <v>3926</v>
      </c>
      <c r="C14439" s="24">
        <v>44767</v>
      </c>
      <c r="D14439" s="24">
        <v>44890</v>
      </c>
      <c r="E14439" s="8">
        <f t="shared" si="450"/>
        <v>4</v>
      </c>
      <c r="F14439" s="24">
        <f t="shared" si="451"/>
        <v>45086</v>
      </c>
    </row>
    <row r="14440" spans="1:6" x14ac:dyDescent="0.25">
      <c r="A14440" s="8" t="s">
        <v>3886</v>
      </c>
      <c r="B14440" s="8" t="s">
        <v>3926</v>
      </c>
      <c r="C14440" s="24">
        <v>44767</v>
      </c>
      <c r="D14440" s="24">
        <v>44922</v>
      </c>
      <c r="E14440" s="8">
        <f t="shared" si="450"/>
        <v>5</v>
      </c>
      <c r="F14440" s="24">
        <f t="shared" si="451"/>
        <v>45086</v>
      </c>
    </row>
    <row r="14441" spans="1:6" x14ac:dyDescent="0.25">
      <c r="A14441" s="8" t="s">
        <v>3886</v>
      </c>
      <c r="B14441" s="8" t="s">
        <v>3926</v>
      </c>
      <c r="C14441" s="24">
        <v>44767</v>
      </c>
      <c r="D14441" s="24">
        <v>44956</v>
      </c>
      <c r="E14441" s="8">
        <f t="shared" si="450"/>
        <v>6</v>
      </c>
      <c r="F14441" s="24">
        <f t="shared" si="451"/>
        <v>45086</v>
      </c>
    </row>
    <row r="14442" spans="1:6" x14ac:dyDescent="0.25">
      <c r="A14442" s="8" t="s">
        <v>3886</v>
      </c>
      <c r="B14442" s="8" t="s">
        <v>3926</v>
      </c>
      <c r="C14442" s="24">
        <v>44767</v>
      </c>
      <c r="D14442" s="24">
        <v>45011</v>
      </c>
      <c r="E14442" s="8">
        <f t="shared" si="450"/>
        <v>8</v>
      </c>
      <c r="F14442" s="24">
        <f t="shared" si="451"/>
        <v>45086</v>
      </c>
    </row>
    <row r="14443" spans="1:6" x14ac:dyDescent="0.25">
      <c r="A14443" s="8" t="s">
        <v>3886</v>
      </c>
      <c r="B14443" s="8" t="s">
        <v>3926</v>
      </c>
      <c r="C14443" s="24">
        <v>44767</v>
      </c>
      <c r="D14443" s="24">
        <v>45024</v>
      </c>
      <c r="E14443" s="8">
        <f t="shared" si="450"/>
        <v>8</v>
      </c>
      <c r="F14443" s="24">
        <f t="shared" si="451"/>
        <v>45086</v>
      </c>
    </row>
    <row r="14444" spans="1:6" x14ac:dyDescent="0.25">
      <c r="A14444" s="8" t="s">
        <v>3886</v>
      </c>
      <c r="B14444" s="8" t="s">
        <v>3926</v>
      </c>
      <c r="C14444" s="24">
        <v>44767</v>
      </c>
      <c r="D14444" s="24">
        <v>45051</v>
      </c>
      <c r="E14444" s="8">
        <f t="shared" si="450"/>
        <v>9</v>
      </c>
      <c r="F14444" s="24">
        <f t="shared" si="451"/>
        <v>45086</v>
      </c>
    </row>
    <row r="14445" spans="1:6" x14ac:dyDescent="0.25">
      <c r="A14445" s="8" t="s">
        <v>3886</v>
      </c>
      <c r="B14445" s="8" t="s">
        <v>3926</v>
      </c>
      <c r="C14445" s="24">
        <v>44767</v>
      </c>
      <c r="D14445" s="24">
        <v>45086</v>
      </c>
      <c r="E14445" s="8">
        <f t="shared" si="450"/>
        <v>10</v>
      </c>
      <c r="F14445" s="24">
        <f t="shared" si="451"/>
        <v>45086</v>
      </c>
    </row>
    <row r="14446" spans="1:6" x14ac:dyDescent="0.25">
      <c r="A14446" s="8" t="s">
        <v>3886</v>
      </c>
      <c r="B14446" s="8" t="s">
        <v>3950</v>
      </c>
      <c r="C14446" s="24">
        <v>44867</v>
      </c>
      <c r="D14446" s="24">
        <v>44867</v>
      </c>
      <c r="E14446" s="8">
        <f t="shared" si="450"/>
        <v>0</v>
      </c>
      <c r="F14446" s="24">
        <f t="shared" si="451"/>
        <v>45086</v>
      </c>
    </row>
    <row r="14447" spans="1:6" x14ac:dyDescent="0.25">
      <c r="A14447" s="8" t="s">
        <v>3886</v>
      </c>
      <c r="B14447" s="8" t="s">
        <v>3950</v>
      </c>
      <c r="C14447" s="24">
        <v>44867</v>
      </c>
      <c r="D14447" s="24">
        <v>44909</v>
      </c>
      <c r="E14447" s="8">
        <f t="shared" si="450"/>
        <v>1</v>
      </c>
      <c r="F14447" s="24">
        <f t="shared" si="451"/>
        <v>45086</v>
      </c>
    </row>
    <row r="14448" spans="1:6" x14ac:dyDescent="0.25">
      <c r="A14448" s="8" t="s">
        <v>3886</v>
      </c>
      <c r="B14448" s="8" t="s">
        <v>3950</v>
      </c>
      <c r="C14448" s="24">
        <v>44867</v>
      </c>
      <c r="D14448" s="24">
        <v>44938</v>
      </c>
      <c r="E14448" s="8">
        <f t="shared" si="450"/>
        <v>2</v>
      </c>
      <c r="F14448" s="24">
        <f t="shared" si="451"/>
        <v>45086</v>
      </c>
    </row>
    <row r="14449" spans="1:6" x14ac:dyDescent="0.25">
      <c r="A14449" s="8" t="s">
        <v>3886</v>
      </c>
      <c r="B14449" s="8" t="s">
        <v>3950</v>
      </c>
      <c r="C14449" s="24">
        <v>44867</v>
      </c>
      <c r="D14449" s="24">
        <v>44962</v>
      </c>
      <c r="E14449" s="8">
        <f t="shared" si="450"/>
        <v>3</v>
      </c>
      <c r="F14449" s="24">
        <f t="shared" si="451"/>
        <v>45086</v>
      </c>
    </row>
    <row r="14450" spans="1:6" x14ac:dyDescent="0.25">
      <c r="A14450" s="8" t="s">
        <v>3886</v>
      </c>
      <c r="B14450" s="8" t="s">
        <v>3950</v>
      </c>
      <c r="C14450" s="24">
        <v>44867</v>
      </c>
      <c r="D14450" s="24">
        <v>44998</v>
      </c>
      <c r="E14450" s="8">
        <f t="shared" si="450"/>
        <v>4</v>
      </c>
      <c r="F14450" s="24">
        <f t="shared" si="451"/>
        <v>45086</v>
      </c>
    </row>
    <row r="14451" spans="1:6" x14ac:dyDescent="0.25">
      <c r="A14451" s="8" t="s">
        <v>3886</v>
      </c>
      <c r="B14451" s="8" t="s">
        <v>3950</v>
      </c>
      <c r="C14451" s="24">
        <v>44867</v>
      </c>
      <c r="D14451" s="24">
        <v>45021</v>
      </c>
      <c r="E14451" s="8">
        <f t="shared" si="450"/>
        <v>5</v>
      </c>
      <c r="F14451" s="24">
        <f t="shared" si="451"/>
        <v>45086</v>
      </c>
    </row>
    <row r="14452" spans="1:6" x14ac:dyDescent="0.25">
      <c r="A14452" s="8" t="s">
        <v>3886</v>
      </c>
      <c r="B14452" s="8" t="s">
        <v>3950</v>
      </c>
      <c r="C14452" s="24">
        <v>44867</v>
      </c>
      <c r="D14452" s="24">
        <v>45051</v>
      </c>
      <c r="E14452" s="8">
        <f t="shared" si="450"/>
        <v>6</v>
      </c>
      <c r="F14452" s="24">
        <f t="shared" si="451"/>
        <v>45086</v>
      </c>
    </row>
    <row r="14453" spans="1:6" x14ac:dyDescent="0.25">
      <c r="A14453" s="8" t="s">
        <v>3887</v>
      </c>
      <c r="B14453" s="8" t="s">
        <v>3951</v>
      </c>
      <c r="C14453" s="24">
        <v>44597</v>
      </c>
      <c r="D14453" s="24">
        <v>44597</v>
      </c>
      <c r="E14453" s="8">
        <f t="shared" si="450"/>
        <v>0</v>
      </c>
      <c r="F14453" s="24">
        <f t="shared" si="451"/>
        <v>45064</v>
      </c>
    </row>
    <row r="14454" spans="1:6" x14ac:dyDescent="0.25">
      <c r="A14454" s="8" t="s">
        <v>3887</v>
      </c>
      <c r="B14454" s="8" t="s">
        <v>3951</v>
      </c>
      <c r="C14454" s="24">
        <v>44597</v>
      </c>
      <c r="D14454" s="24">
        <v>44638</v>
      </c>
      <c r="E14454" s="8">
        <f t="shared" si="450"/>
        <v>1</v>
      </c>
      <c r="F14454" s="24">
        <f t="shared" si="451"/>
        <v>45064</v>
      </c>
    </row>
    <row r="14455" spans="1:6" x14ac:dyDescent="0.25">
      <c r="A14455" s="8" t="s">
        <v>3887</v>
      </c>
      <c r="B14455" s="8" t="s">
        <v>3951</v>
      </c>
      <c r="C14455" s="24">
        <v>44597</v>
      </c>
      <c r="D14455" s="24">
        <v>44658</v>
      </c>
      <c r="E14455" s="8">
        <f t="shared" si="450"/>
        <v>2</v>
      </c>
      <c r="F14455" s="24">
        <f t="shared" si="451"/>
        <v>45064</v>
      </c>
    </row>
    <row r="14456" spans="1:6" x14ac:dyDescent="0.25">
      <c r="A14456" s="8" t="s">
        <v>3887</v>
      </c>
      <c r="B14456" s="8" t="s">
        <v>3951</v>
      </c>
      <c r="C14456" s="24">
        <v>44597</v>
      </c>
      <c r="D14456" s="24">
        <v>44694</v>
      </c>
      <c r="E14456" s="8">
        <f t="shared" si="450"/>
        <v>3</v>
      </c>
      <c r="F14456" s="24">
        <f t="shared" si="451"/>
        <v>45064</v>
      </c>
    </row>
    <row r="14457" spans="1:6" x14ac:dyDescent="0.25">
      <c r="A14457" s="8" t="s">
        <v>3887</v>
      </c>
      <c r="B14457" s="8" t="s">
        <v>3951</v>
      </c>
      <c r="C14457" s="24">
        <v>44597</v>
      </c>
      <c r="D14457" s="24">
        <v>44725</v>
      </c>
      <c r="E14457" s="8">
        <f t="shared" si="450"/>
        <v>4</v>
      </c>
      <c r="F14457" s="24">
        <f t="shared" si="451"/>
        <v>45064</v>
      </c>
    </row>
    <row r="14458" spans="1:6" x14ac:dyDescent="0.25">
      <c r="A14458" s="8" t="s">
        <v>3887</v>
      </c>
      <c r="B14458" s="8" t="s">
        <v>3951</v>
      </c>
      <c r="C14458" s="24">
        <v>44597</v>
      </c>
      <c r="D14458" s="24">
        <v>44787</v>
      </c>
      <c r="E14458" s="8">
        <f t="shared" si="450"/>
        <v>6</v>
      </c>
      <c r="F14458" s="24">
        <f t="shared" si="451"/>
        <v>45064</v>
      </c>
    </row>
    <row r="14459" spans="1:6" x14ac:dyDescent="0.25">
      <c r="A14459" s="8" t="s">
        <v>3887</v>
      </c>
      <c r="B14459" s="8" t="s">
        <v>3951</v>
      </c>
      <c r="C14459" s="24">
        <v>44597</v>
      </c>
      <c r="D14459" s="24">
        <v>44845</v>
      </c>
      <c r="E14459" s="8">
        <f t="shared" si="450"/>
        <v>8</v>
      </c>
      <c r="F14459" s="24">
        <f t="shared" si="451"/>
        <v>45064</v>
      </c>
    </row>
    <row r="14460" spans="1:6" x14ac:dyDescent="0.25">
      <c r="A14460" s="8" t="s">
        <v>3887</v>
      </c>
      <c r="B14460" s="8" t="s">
        <v>3951</v>
      </c>
      <c r="C14460" s="24">
        <v>44597</v>
      </c>
      <c r="D14460" s="24">
        <v>44874</v>
      </c>
      <c r="E14460" s="8">
        <f t="shared" si="450"/>
        <v>9</v>
      </c>
      <c r="F14460" s="24">
        <f t="shared" si="451"/>
        <v>45064</v>
      </c>
    </row>
    <row r="14461" spans="1:6" x14ac:dyDescent="0.25">
      <c r="A14461" s="8" t="s">
        <v>3887</v>
      </c>
      <c r="B14461" s="8" t="s">
        <v>3951</v>
      </c>
      <c r="C14461" s="24">
        <v>44597</v>
      </c>
      <c r="D14461" s="24">
        <v>44910</v>
      </c>
      <c r="E14461" s="8">
        <f t="shared" si="450"/>
        <v>10</v>
      </c>
      <c r="F14461" s="24">
        <f t="shared" si="451"/>
        <v>45064</v>
      </c>
    </row>
    <row r="14462" spans="1:6" x14ac:dyDescent="0.25">
      <c r="A14462" s="8" t="s">
        <v>3887</v>
      </c>
      <c r="B14462" s="8" t="s">
        <v>3951</v>
      </c>
      <c r="C14462" s="24">
        <v>44597</v>
      </c>
      <c r="D14462" s="24">
        <v>44975</v>
      </c>
      <c r="E14462" s="8">
        <f t="shared" si="450"/>
        <v>12</v>
      </c>
      <c r="F14462" s="24">
        <f t="shared" si="451"/>
        <v>45064</v>
      </c>
    </row>
    <row r="14463" spans="1:6" x14ac:dyDescent="0.25">
      <c r="A14463" s="8" t="s">
        <v>3887</v>
      </c>
      <c r="B14463" s="8" t="s">
        <v>3951</v>
      </c>
      <c r="C14463" s="24">
        <v>44597</v>
      </c>
      <c r="D14463" s="24">
        <v>45003</v>
      </c>
      <c r="E14463" s="8">
        <f t="shared" si="450"/>
        <v>13</v>
      </c>
      <c r="F14463" s="24">
        <f t="shared" si="451"/>
        <v>45064</v>
      </c>
    </row>
    <row r="14464" spans="1:6" x14ac:dyDescent="0.25">
      <c r="A14464" s="8" t="s">
        <v>3887</v>
      </c>
      <c r="B14464" s="8" t="s">
        <v>3951</v>
      </c>
      <c r="C14464" s="24">
        <v>44597</v>
      </c>
      <c r="D14464" s="24">
        <v>45026</v>
      </c>
      <c r="E14464" s="8">
        <f t="shared" si="450"/>
        <v>14</v>
      </c>
      <c r="F14464" s="24">
        <f t="shared" si="451"/>
        <v>45064</v>
      </c>
    </row>
    <row r="14465" spans="1:6" x14ac:dyDescent="0.25">
      <c r="A14465" s="8" t="s">
        <v>3887</v>
      </c>
      <c r="B14465" s="8" t="s">
        <v>3951</v>
      </c>
      <c r="C14465" s="24">
        <v>44597</v>
      </c>
      <c r="D14465" s="24">
        <v>45060</v>
      </c>
      <c r="E14465" s="8">
        <f t="shared" si="450"/>
        <v>15</v>
      </c>
      <c r="F14465" s="24">
        <f t="shared" si="451"/>
        <v>45064</v>
      </c>
    </row>
    <row r="14466" spans="1:6" x14ac:dyDescent="0.25">
      <c r="A14466" s="8" t="s">
        <v>3887</v>
      </c>
      <c r="B14466" s="8" t="s">
        <v>3927</v>
      </c>
      <c r="C14466" s="24">
        <v>44941</v>
      </c>
      <c r="D14466" s="24">
        <v>44941</v>
      </c>
      <c r="E14466" s="8">
        <f t="shared" si="450"/>
        <v>0</v>
      </c>
      <c r="F14466" s="24">
        <f t="shared" si="451"/>
        <v>45064</v>
      </c>
    </row>
    <row r="14467" spans="1:6" x14ac:dyDescent="0.25">
      <c r="A14467" s="8" t="s">
        <v>3887</v>
      </c>
      <c r="B14467" s="8" t="s">
        <v>3927</v>
      </c>
      <c r="C14467" s="24">
        <v>44941</v>
      </c>
      <c r="D14467" s="24">
        <v>44979</v>
      </c>
      <c r="E14467" s="8">
        <f t="shared" ref="E14467:E14530" si="452">DATEDIF(C14467,D14467,"m")</f>
        <v>1</v>
      </c>
      <c r="F14467" s="24">
        <f t="shared" ref="F14467:F14530" si="453">_xlfn.MAXIFS(D:D,A:A,A14467)</f>
        <v>45064</v>
      </c>
    </row>
    <row r="14468" spans="1:6" x14ac:dyDescent="0.25">
      <c r="A14468" s="8" t="s">
        <v>3887</v>
      </c>
      <c r="B14468" s="8" t="s">
        <v>3927</v>
      </c>
      <c r="C14468" s="24">
        <v>44941</v>
      </c>
      <c r="D14468" s="24">
        <v>45007</v>
      </c>
      <c r="E14468" s="8">
        <f t="shared" si="452"/>
        <v>2</v>
      </c>
      <c r="F14468" s="24">
        <f t="shared" si="453"/>
        <v>45064</v>
      </c>
    </row>
    <row r="14469" spans="1:6" x14ac:dyDescent="0.25">
      <c r="A14469" s="8" t="s">
        <v>3887</v>
      </c>
      <c r="B14469" s="8" t="s">
        <v>3927</v>
      </c>
      <c r="C14469" s="24">
        <v>44941</v>
      </c>
      <c r="D14469" s="24">
        <v>45044</v>
      </c>
      <c r="E14469" s="8">
        <f t="shared" si="452"/>
        <v>3</v>
      </c>
      <c r="F14469" s="24">
        <f t="shared" si="453"/>
        <v>45064</v>
      </c>
    </row>
    <row r="14470" spans="1:6" x14ac:dyDescent="0.25">
      <c r="A14470" s="8" t="s">
        <v>3887</v>
      </c>
      <c r="B14470" s="8" t="s">
        <v>3927</v>
      </c>
      <c r="C14470" s="24">
        <v>44941</v>
      </c>
      <c r="D14470" s="24">
        <v>45064</v>
      </c>
      <c r="E14470" s="8">
        <f t="shared" si="452"/>
        <v>4</v>
      </c>
      <c r="F14470" s="24">
        <f t="shared" si="453"/>
        <v>45064</v>
      </c>
    </row>
    <row r="14471" spans="1:6" x14ac:dyDescent="0.25">
      <c r="A14471" s="8" t="s">
        <v>3888</v>
      </c>
      <c r="B14471" s="8" t="s">
        <v>3951</v>
      </c>
      <c r="C14471" s="24">
        <v>44770</v>
      </c>
      <c r="D14471" s="24">
        <v>44770</v>
      </c>
      <c r="E14471" s="8">
        <f t="shared" si="452"/>
        <v>0</v>
      </c>
      <c r="F14471" s="24">
        <f t="shared" si="453"/>
        <v>45085</v>
      </c>
    </row>
    <row r="14472" spans="1:6" x14ac:dyDescent="0.25">
      <c r="A14472" s="8" t="s">
        <v>3888</v>
      </c>
      <c r="B14472" s="8" t="s">
        <v>3951</v>
      </c>
      <c r="C14472" s="24">
        <v>44770</v>
      </c>
      <c r="D14472" s="24">
        <v>44813</v>
      </c>
      <c r="E14472" s="8">
        <f t="shared" si="452"/>
        <v>1</v>
      </c>
      <c r="F14472" s="24">
        <f t="shared" si="453"/>
        <v>45085</v>
      </c>
    </row>
    <row r="14473" spans="1:6" x14ac:dyDescent="0.25">
      <c r="A14473" s="8" t="s">
        <v>3888</v>
      </c>
      <c r="B14473" s="8" t="s">
        <v>3951</v>
      </c>
      <c r="C14473" s="24">
        <v>44770</v>
      </c>
      <c r="D14473" s="24">
        <v>44863</v>
      </c>
      <c r="E14473" s="8">
        <f t="shared" si="452"/>
        <v>3</v>
      </c>
      <c r="F14473" s="24">
        <f t="shared" si="453"/>
        <v>45085</v>
      </c>
    </row>
    <row r="14474" spans="1:6" x14ac:dyDescent="0.25">
      <c r="A14474" s="8" t="s">
        <v>3888</v>
      </c>
      <c r="B14474" s="8" t="s">
        <v>3951</v>
      </c>
      <c r="C14474" s="24">
        <v>44770</v>
      </c>
      <c r="D14474" s="24">
        <v>44894</v>
      </c>
      <c r="E14474" s="8">
        <f t="shared" si="452"/>
        <v>4</v>
      </c>
      <c r="F14474" s="24">
        <f t="shared" si="453"/>
        <v>45085</v>
      </c>
    </row>
    <row r="14475" spans="1:6" x14ac:dyDescent="0.25">
      <c r="A14475" s="8" t="s">
        <v>3888</v>
      </c>
      <c r="B14475" s="8" t="s">
        <v>3951</v>
      </c>
      <c r="C14475" s="24">
        <v>44770</v>
      </c>
      <c r="D14475" s="24">
        <v>44933</v>
      </c>
      <c r="E14475" s="8">
        <f t="shared" si="452"/>
        <v>5</v>
      </c>
      <c r="F14475" s="24">
        <f t="shared" si="453"/>
        <v>45085</v>
      </c>
    </row>
    <row r="14476" spans="1:6" x14ac:dyDescent="0.25">
      <c r="A14476" s="8" t="s">
        <v>3888</v>
      </c>
      <c r="B14476" s="8" t="s">
        <v>3951</v>
      </c>
      <c r="C14476" s="24">
        <v>44770</v>
      </c>
      <c r="D14476" s="24">
        <v>44959</v>
      </c>
      <c r="E14476" s="8">
        <f t="shared" si="452"/>
        <v>6</v>
      </c>
      <c r="F14476" s="24">
        <f t="shared" si="453"/>
        <v>45085</v>
      </c>
    </row>
    <row r="14477" spans="1:6" x14ac:dyDescent="0.25">
      <c r="A14477" s="8" t="s">
        <v>3888</v>
      </c>
      <c r="B14477" s="8" t="s">
        <v>3951</v>
      </c>
      <c r="C14477" s="24">
        <v>44770</v>
      </c>
      <c r="D14477" s="24">
        <v>44991</v>
      </c>
      <c r="E14477" s="8">
        <f t="shared" si="452"/>
        <v>7</v>
      </c>
      <c r="F14477" s="24">
        <f t="shared" si="453"/>
        <v>45085</v>
      </c>
    </row>
    <row r="14478" spans="1:6" x14ac:dyDescent="0.25">
      <c r="A14478" s="8" t="s">
        <v>3888</v>
      </c>
      <c r="B14478" s="8" t="s">
        <v>3951</v>
      </c>
      <c r="C14478" s="24">
        <v>44770</v>
      </c>
      <c r="D14478" s="24">
        <v>45046</v>
      </c>
      <c r="E14478" s="8">
        <f t="shared" si="452"/>
        <v>9</v>
      </c>
      <c r="F14478" s="24">
        <f t="shared" si="453"/>
        <v>45085</v>
      </c>
    </row>
    <row r="14479" spans="1:6" x14ac:dyDescent="0.25">
      <c r="A14479" s="8" t="s">
        <v>3888</v>
      </c>
      <c r="B14479" s="8" t="s">
        <v>3951</v>
      </c>
      <c r="C14479" s="24">
        <v>44770</v>
      </c>
      <c r="D14479" s="24">
        <v>45059</v>
      </c>
      <c r="E14479" s="8">
        <f t="shared" si="452"/>
        <v>9</v>
      </c>
      <c r="F14479" s="24">
        <f t="shared" si="453"/>
        <v>45085</v>
      </c>
    </row>
    <row r="14480" spans="1:6" x14ac:dyDescent="0.25">
      <c r="A14480" s="8" t="s">
        <v>3888</v>
      </c>
      <c r="B14480" s="8" t="s">
        <v>3951</v>
      </c>
      <c r="C14480" s="24">
        <v>44770</v>
      </c>
      <c r="D14480" s="24">
        <v>45085</v>
      </c>
      <c r="E14480" s="8">
        <f t="shared" si="452"/>
        <v>10</v>
      </c>
      <c r="F14480" s="24">
        <f t="shared" si="453"/>
        <v>45085</v>
      </c>
    </row>
    <row r="14481" spans="1:6" x14ac:dyDescent="0.25">
      <c r="A14481" s="8" t="s">
        <v>3888</v>
      </c>
      <c r="B14481" s="8" t="s">
        <v>3953</v>
      </c>
      <c r="C14481" s="24">
        <v>44801</v>
      </c>
      <c r="D14481" s="24">
        <v>44801</v>
      </c>
      <c r="E14481" s="8">
        <f t="shared" si="452"/>
        <v>0</v>
      </c>
      <c r="F14481" s="24">
        <f t="shared" si="453"/>
        <v>45085</v>
      </c>
    </row>
    <row r="14482" spans="1:6" x14ac:dyDescent="0.25">
      <c r="A14482" s="8" t="s">
        <v>3888</v>
      </c>
      <c r="B14482" s="8" t="s">
        <v>3953</v>
      </c>
      <c r="C14482" s="24">
        <v>44801</v>
      </c>
      <c r="D14482" s="24">
        <v>44834</v>
      </c>
      <c r="E14482" s="8">
        <f t="shared" si="452"/>
        <v>1</v>
      </c>
      <c r="F14482" s="24">
        <f t="shared" si="453"/>
        <v>45085</v>
      </c>
    </row>
    <row r="14483" spans="1:6" x14ac:dyDescent="0.25">
      <c r="A14483" s="8" t="s">
        <v>3888</v>
      </c>
      <c r="B14483" s="8" t="s">
        <v>3953</v>
      </c>
      <c r="C14483" s="24">
        <v>44801</v>
      </c>
      <c r="D14483" s="24">
        <v>44872</v>
      </c>
      <c r="E14483" s="8">
        <f t="shared" si="452"/>
        <v>2</v>
      </c>
      <c r="F14483" s="24">
        <f t="shared" si="453"/>
        <v>45085</v>
      </c>
    </row>
    <row r="14484" spans="1:6" x14ac:dyDescent="0.25">
      <c r="A14484" s="8" t="s">
        <v>3888</v>
      </c>
      <c r="B14484" s="8" t="s">
        <v>3953</v>
      </c>
      <c r="C14484" s="24">
        <v>44801</v>
      </c>
      <c r="D14484" s="24">
        <v>44903</v>
      </c>
      <c r="E14484" s="8">
        <f t="shared" si="452"/>
        <v>3</v>
      </c>
      <c r="F14484" s="24">
        <f t="shared" si="453"/>
        <v>45085</v>
      </c>
    </row>
    <row r="14485" spans="1:6" x14ac:dyDescent="0.25">
      <c r="A14485" s="8" t="s">
        <v>3888</v>
      </c>
      <c r="B14485" s="8" t="s">
        <v>3953</v>
      </c>
      <c r="C14485" s="24">
        <v>44801</v>
      </c>
      <c r="D14485" s="24">
        <v>44927</v>
      </c>
      <c r="E14485" s="8">
        <f t="shared" si="452"/>
        <v>4</v>
      </c>
      <c r="F14485" s="24">
        <f t="shared" si="453"/>
        <v>45085</v>
      </c>
    </row>
    <row r="14486" spans="1:6" x14ac:dyDescent="0.25">
      <c r="A14486" s="8" t="s">
        <v>3888</v>
      </c>
      <c r="B14486" s="8" t="s">
        <v>3953</v>
      </c>
      <c r="C14486" s="24">
        <v>44801</v>
      </c>
      <c r="D14486" s="24">
        <v>44962</v>
      </c>
      <c r="E14486" s="8">
        <f t="shared" si="452"/>
        <v>5</v>
      </c>
      <c r="F14486" s="24">
        <f t="shared" si="453"/>
        <v>45085</v>
      </c>
    </row>
    <row r="14487" spans="1:6" x14ac:dyDescent="0.25">
      <c r="A14487" s="8" t="s">
        <v>3888</v>
      </c>
      <c r="B14487" s="8" t="s">
        <v>3953</v>
      </c>
      <c r="C14487" s="24">
        <v>44801</v>
      </c>
      <c r="D14487" s="24">
        <v>44996</v>
      </c>
      <c r="E14487" s="8">
        <f t="shared" si="452"/>
        <v>6</v>
      </c>
      <c r="F14487" s="24">
        <f t="shared" si="453"/>
        <v>45085</v>
      </c>
    </row>
    <row r="14488" spans="1:6" x14ac:dyDescent="0.25">
      <c r="A14488" s="8" t="s">
        <v>3888</v>
      </c>
      <c r="B14488" s="8" t="s">
        <v>3953</v>
      </c>
      <c r="C14488" s="24">
        <v>44801</v>
      </c>
      <c r="D14488" s="24">
        <v>45026</v>
      </c>
      <c r="E14488" s="8">
        <f t="shared" si="452"/>
        <v>7</v>
      </c>
      <c r="F14488" s="24">
        <f t="shared" si="453"/>
        <v>45085</v>
      </c>
    </row>
    <row r="14489" spans="1:6" x14ac:dyDescent="0.25">
      <c r="A14489" s="8" t="s">
        <v>3888</v>
      </c>
      <c r="B14489" s="8" t="s">
        <v>3953</v>
      </c>
      <c r="C14489" s="24">
        <v>44801</v>
      </c>
      <c r="D14489" s="24">
        <v>45055</v>
      </c>
      <c r="E14489" s="8">
        <f t="shared" si="452"/>
        <v>8</v>
      </c>
      <c r="F14489" s="24">
        <f t="shared" si="453"/>
        <v>45085</v>
      </c>
    </row>
    <row r="14490" spans="1:6" x14ac:dyDescent="0.25">
      <c r="A14490" s="8" t="s">
        <v>3888</v>
      </c>
      <c r="B14490" s="8" t="s">
        <v>3953</v>
      </c>
      <c r="C14490" s="24">
        <v>44801</v>
      </c>
      <c r="D14490" s="24">
        <v>45082</v>
      </c>
      <c r="E14490" s="8">
        <f t="shared" si="452"/>
        <v>9</v>
      </c>
      <c r="F14490" s="24">
        <f t="shared" si="453"/>
        <v>45085</v>
      </c>
    </row>
    <row r="14491" spans="1:6" x14ac:dyDescent="0.25">
      <c r="A14491" s="8" t="s">
        <v>3889</v>
      </c>
      <c r="B14491" s="8" t="s">
        <v>3947</v>
      </c>
      <c r="C14491" s="24">
        <v>44614</v>
      </c>
      <c r="D14491" s="24">
        <v>44614</v>
      </c>
      <c r="E14491" s="8">
        <f t="shared" si="452"/>
        <v>0</v>
      </c>
      <c r="F14491" s="24">
        <f t="shared" si="453"/>
        <v>45081</v>
      </c>
    </row>
    <row r="14492" spans="1:6" x14ac:dyDescent="0.25">
      <c r="A14492" s="8" t="s">
        <v>3889</v>
      </c>
      <c r="B14492" s="8" t="s">
        <v>3947</v>
      </c>
      <c r="C14492" s="24">
        <v>44614</v>
      </c>
      <c r="D14492" s="24">
        <v>44674</v>
      </c>
      <c r="E14492" s="8">
        <f t="shared" si="452"/>
        <v>2</v>
      </c>
      <c r="F14492" s="24">
        <f t="shared" si="453"/>
        <v>45081</v>
      </c>
    </row>
    <row r="14493" spans="1:6" x14ac:dyDescent="0.25">
      <c r="A14493" s="8" t="s">
        <v>3889</v>
      </c>
      <c r="B14493" s="8" t="s">
        <v>3947</v>
      </c>
      <c r="C14493" s="24">
        <v>44614</v>
      </c>
      <c r="D14493" s="24">
        <v>44687</v>
      </c>
      <c r="E14493" s="8">
        <f t="shared" si="452"/>
        <v>2</v>
      </c>
      <c r="F14493" s="24">
        <f t="shared" si="453"/>
        <v>45081</v>
      </c>
    </row>
    <row r="14494" spans="1:6" x14ac:dyDescent="0.25">
      <c r="A14494" s="8" t="s">
        <v>3889</v>
      </c>
      <c r="B14494" s="8" t="s">
        <v>3947</v>
      </c>
      <c r="C14494" s="24">
        <v>44614</v>
      </c>
      <c r="D14494" s="24">
        <v>44738</v>
      </c>
      <c r="E14494" s="8">
        <f t="shared" si="452"/>
        <v>4</v>
      </c>
      <c r="F14494" s="24">
        <f t="shared" si="453"/>
        <v>45081</v>
      </c>
    </row>
    <row r="14495" spans="1:6" x14ac:dyDescent="0.25">
      <c r="A14495" s="8" t="s">
        <v>3889</v>
      </c>
      <c r="B14495" s="8" t="s">
        <v>3947</v>
      </c>
      <c r="C14495" s="24">
        <v>44614</v>
      </c>
      <c r="D14495" s="24">
        <v>44837</v>
      </c>
      <c r="E14495" s="8">
        <f t="shared" si="452"/>
        <v>7</v>
      </c>
      <c r="F14495" s="24">
        <f t="shared" si="453"/>
        <v>45081</v>
      </c>
    </row>
    <row r="14496" spans="1:6" x14ac:dyDescent="0.25">
      <c r="A14496" s="8" t="s">
        <v>3889</v>
      </c>
      <c r="B14496" s="8" t="s">
        <v>3947</v>
      </c>
      <c r="C14496" s="24">
        <v>44614</v>
      </c>
      <c r="D14496" s="24">
        <v>44891</v>
      </c>
      <c r="E14496" s="8">
        <f t="shared" si="452"/>
        <v>9</v>
      </c>
      <c r="F14496" s="24">
        <f t="shared" si="453"/>
        <v>45081</v>
      </c>
    </row>
    <row r="14497" spans="1:6" x14ac:dyDescent="0.25">
      <c r="A14497" s="8" t="s">
        <v>3889</v>
      </c>
      <c r="B14497" s="8" t="s">
        <v>3947</v>
      </c>
      <c r="C14497" s="24">
        <v>44614</v>
      </c>
      <c r="D14497" s="24">
        <v>44919</v>
      </c>
      <c r="E14497" s="8">
        <f t="shared" si="452"/>
        <v>10</v>
      </c>
      <c r="F14497" s="24">
        <f t="shared" si="453"/>
        <v>45081</v>
      </c>
    </row>
    <row r="14498" spans="1:6" x14ac:dyDescent="0.25">
      <c r="A14498" s="8" t="s">
        <v>3889</v>
      </c>
      <c r="B14498" s="8" t="s">
        <v>3947</v>
      </c>
      <c r="C14498" s="24">
        <v>44614</v>
      </c>
      <c r="D14498" s="24">
        <v>45014</v>
      </c>
      <c r="E14498" s="8">
        <f t="shared" si="452"/>
        <v>13</v>
      </c>
      <c r="F14498" s="24">
        <f t="shared" si="453"/>
        <v>45081</v>
      </c>
    </row>
    <row r="14499" spans="1:6" x14ac:dyDescent="0.25">
      <c r="A14499" s="8" t="s">
        <v>3889</v>
      </c>
      <c r="B14499" s="8" t="s">
        <v>3947</v>
      </c>
      <c r="C14499" s="24">
        <v>44614</v>
      </c>
      <c r="D14499" s="24">
        <v>45044</v>
      </c>
      <c r="E14499" s="8">
        <f t="shared" si="452"/>
        <v>14</v>
      </c>
      <c r="F14499" s="24">
        <f t="shared" si="453"/>
        <v>45081</v>
      </c>
    </row>
    <row r="14500" spans="1:6" x14ac:dyDescent="0.25">
      <c r="A14500" s="8" t="s">
        <v>3889</v>
      </c>
      <c r="B14500" s="8" t="s">
        <v>3947</v>
      </c>
      <c r="C14500" s="24">
        <v>44614</v>
      </c>
      <c r="D14500" s="24">
        <v>45051</v>
      </c>
      <c r="E14500" s="8">
        <f t="shared" si="452"/>
        <v>14</v>
      </c>
      <c r="F14500" s="24">
        <f t="shared" si="453"/>
        <v>45081</v>
      </c>
    </row>
    <row r="14501" spans="1:6" x14ac:dyDescent="0.25">
      <c r="A14501" s="8" t="s">
        <v>3889</v>
      </c>
      <c r="B14501" s="8" t="s">
        <v>3947</v>
      </c>
      <c r="C14501" s="24">
        <v>44614</v>
      </c>
      <c r="D14501" s="24">
        <v>45081</v>
      </c>
      <c r="E14501" s="8">
        <f t="shared" si="452"/>
        <v>15</v>
      </c>
      <c r="F14501" s="24">
        <f t="shared" si="453"/>
        <v>45081</v>
      </c>
    </row>
    <row r="14502" spans="1:6" x14ac:dyDescent="0.25">
      <c r="A14502" s="8" t="s">
        <v>3889</v>
      </c>
      <c r="B14502" s="8" t="s">
        <v>3920</v>
      </c>
      <c r="C14502" s="24">
        <v>44787</v>
      </c>
      <c r="D14502" s="24">
        <v>44787</v>
      </c>
      <c r="E14502" s="8">
        <f t="shared" si="452"/>
        <v>0</v>
      </c>
      <c r="F14502" s="24">
        <f t="shared" si="453"/>
        <v>45081</v>
      </c>
    </row>
    <row r="14503" spans="1:6" x14ac:dyDescent="0.25">
      <c r="A14503" s="8" t="s">
        <v>3889</v>
      </c>
      <c r="B14503" s="8" t="s">
        <v>3920</v>
      </c>
      <c r="C14503" s="24">
        <v>44787</v>
      </c>
      <c r="D14503" s="24">
        <v>44851</v>
      </c>
      <c r="E14503" s="8">
        <f t="shared" si="452"/>
        <v>2</v>
      </c>
      <c r="F14503" s="24">
        <f t="shared" si="453"/>
        <v>45081</v>
      </c>
    </row>
    <row r="14504" spans="1:6" x14ac:dyDescent="0.25">
      <c r="A14504" s="8" t="s">
        <v>3889</v>
      </c>
      <c r="B14504" s="8" t="s">
        <v>3920</v>
      </c>
      <c r="C14504" s="24">
        <v>44787</v>
      </c>
      <c r="D14504" s="24">
        <v>44889</v>
      </c>
      <c r="E14504" s="8">
        <f t="shared" si="452"/>
        <v>3</v>
      </c>
      <c r="F14504" s="24">
        <f t="shared" si="453"/>
        <v>45081</v>
      </c>
    </row>
    <row r="14505" spans="1:6" x14ac:dyDescent="0.25">
      <c r="A14505" s="8" t="s">
        <v>3889</v>
      </c>
      <c r="B14505" s="8" t="s">
        <v>3920</v>
      </c>
      <c r="C14505" s="24">
        <v>44787</v>
      </c>
      <c r="D14505" s="24">
        <v>44921</v>
      </c>
      <c r="E14505" s="8">
        <f t="shared" si="452"/>
        <v>4</v>
      </c>
      <c r="F14505" s="24">
        <f t="shared" si="453"/>
        <v>45081</v>
      </c>
    </row>
    <row r="14506" spans="1:6" x14ac:dyDescent="0.25">
      <c r="A14506" s="8" t="s">
        <v>3889</v>
      </c>
      <c r="B14506" s="8" t="s">
        <v>3920</v>
      </c>
      <c r="C14506" s="24">
        <v>44787</v>
      </c>
      <c r="D14506" s="24">
        <v>44976</v>
      </c>
      <c r="E14506" s="8">
        <f t="shared" si="452"/>
        <v>6</v>
      </c>
      <c r="F14506" s="24">
        <f t="shared" si="453"/>
        <v>45081</v>
      </c>
    </row>
    <row r="14507" spans="1:6" x14ac:dyDescent="0.25">
      <c r="A14507" s="8" t="s">
        <v>3889</v>
      </c>
      <c r="B14507" s="8" t="s">
        <v>3920</v>
      </c>
      <c r="C14507" s="24">
        <v>44787</v>
      </c>
      <c r="D14507" s="24">
        <v>45007</v>
      </c>
      <c r="E14507" s="8">
        <f t="shared" si="452"/>
        <v>7</v>
      </c>
      <c r="F14507" s="24">
        <f t="shared" si="453"/>
        <v>45081</v>
      </c>
    </row>
    <row r="14508" spans="1:6" x14ac:dyDescent="0.25">
      <c r="A14508" s="8" t="s">
        <v>3889</v>
      </c>
      <c r="B14508" s="8" t="s">
        <v>3920</v>
      </c>
      <c r="C14508" s="24">
        <v>44787</v>
      </c>
      <c r="D14508" s="24">
        <v>45035</v>
      </c>
      <c r="E14508" s="8">
        <f t="shared" si="452"/>
        <v>8</v>
      </c>
      <c r="F14508" s="24">
        <f t="shared" si="453"/>
        <v>45081</v>
      </c>
    </row>
    <row r="14509" spans="1:6" x14ac:dyDescent="0.25">
      <c r="A14509" s="8" t="s">
        <v>3889</v>
      </c>
      <c r="B14509" s="8" t="s">
        <v>3920</v>
      </c>
      <c r="C14509" s="24">
        <v>44787</v>
      </c>
      <c r="D14509" s="24">
        <v>45061</v>
      </c>
      <c r="E14509" s="8">
        <f t="shared" si="452"/>
        <v>9</v>
      </c>
      <c r="F14509" s="24">
        <f t="shared" si="453"/>
        <v>45081</v>
      </c>
    </row>
    <row r="14510" spans="1:6" x14ac:dyDescent="0.25">
      <c r="A14510" s="8" t="s">
        <v>3890</v>
      </c>
      <c r="B14510" s="8" t="s">
        <v>3922</v>
      </c>
      <c r="C14510" s="24">
        <v>44846</v>
      </c>
      <c r="D14510" s="24">
        <v>44846</v>
      </c>
      <c r="E14510" s="8">
        <f t="shared" si="452"/>
        <v>0</v>
      </c>
      <c r="F14510" s="24">
        <f t="shared" si="453"/>
        <v>45060</v>
      </c>
    </row>
    <row r="14511" spans="1:6" x14ac:dyDescent="0.25">
      <c r="A14511" s="8" t="s">
        <v>3890</v>
      </c>
      <c r="B14511" s="8" t="s">
        <v>3922</v>
      </c>
      <c r="C14511" s="24">
        <v>44846</v>
      </c>
      <c r="D14511" s="24">
        <v>44879</v>
      </c>
      <c r="E14511" s="8">
        <f t="shared" si="452"/>
        <v>1</v>
      </c>
      <c r="F14511" s="24">
        <f t="shared" si="453"/>
        <v>45060</v>
      </c>
    </row>
    <row r="14512" spans="1:6" x14ac:dyDescent="0.25">
      <c r="A14512" s="8" t="s">
        <v>3890</v>
      </c>
      <c r="B14512" s="8" t="s">
        <v>3922</v>
      </c>
      <c r="C14512" s="24">
        <v>44846</v>
      </c>
      <c r="D14512" s="24">
        <v>44920</v>
      </c>
      <c r="E14512" s="8">
        <f t="shared" si="452"/>
        <v>2</v>
      </c>
      <c r="F14512" s="24">
        <f t="shared" si="453"/>
        <v>45060</v>
      </c>
    </row>
    <row r="14513" spans="1:6" x14ac:dyDescent="0.25">
      <c r="A14513" s="8" t="s">
        <v>3890</v>
      </c>
      <c r="B14513" s="8" t="s">
        <v>3922</v>
      </c>
      <c r="C14513" s="24">
        <v>44846</v>
      </c>
      <c r="D14513" s="24">
        <v>44939</v>
      </c>
      <c r="E14513" s="8">
        <f t="shared" si="452"/>
        <v>3</v>
      </c>
      <c r="F14513" s="24">
        <f t="shared" si="453"/>
        <v>45060</v>
      </c>
    </row>
    <row r="14514" spans="1:6" x14ac:dyDescent="0.25">
      <c r="A14514" s="8" t="s">
        <v>3890</v>
      </c>
      <c r="B14514" s="8" t="s">
        <v>3922</v>
      </c>
      <c r="C14514" s="24">
        <v>44846</v>
      </c>
      <c r="D14514" s="24">
        <v>44971</v>
      </c>
      <c r="E14514" s="8">
        <f t="shared" si="452"/>
        <v>4</v>
      </c>
      <c r="F14514" s="24">
        <f t="shared" si="453"/>
        <v>45060</v>
      </c>
    </row>
    <row r="14515" spans="1:6" x14ac:dyDescent="0.25">
      <c r="A14515" s="8" t="s">
        <v>3890</v>
      </c>
      <c r="B14515" s="8" t="s">
        <v>3922</v>
      </c>
      <c r="C14515" s="24">
        <v>44846</v>
      </c>
      <c r="D14515" s="24">
        <v>45004</v>
      </c>
      <c r="E14515" s="8">
        <f t="shared" si="452"/>
        <v>5</v>
      </c>
      <c r="F14515" s="24">
        <f t="shared" si="453"/>
        <v>45060</v>
      </c>
    </row>
    <row r="14516" spans="1:6" x14ac:dyDescent="0.25">
      <c r="A14516" s="8" t="s">
        <v>3890</v>
      </c>
      <c r="B14516" s="8" t="s">
        <v>3922</v>
      </c>
      <c r="C14516" s="24">
        <v>44846</v>
      </c>
      <c r="D14516" s="24">
        <v>45032</v>
      </c>
      <c r="E14516" s="8">
        <f t="shared" si="452"/>
        <v>6</v>
      </c>
      <c r="F14516" s="24">
        <f t="shared" si="453"/>
        <v>45060</v>
      </c>
    </row>
    <row r="14517" spans="1:6" x14ac:dyDescent="0.25">
      <c r="A14517" s="8" t="s">
        <v>3890</v>
      </c>
      <c r="B14517" s="8" t="s">
        <v>3922</v>
      </c>
      <c r="C14517" s="24">
        <v>44846</v>
      </c>
      <c r="D14517" s="24">
        <v>45060</v>
      </c>
      <c r="E14517" s="8">
        <f t="shared" si="452"/>
        <v>7</v>
      </c>
      <c r="F14517" s="24">
        <f t="shared" si="453"/>
        <v>45060</v>
      </c>
    </row>
    <row r="14518" spans="1:6" x14ac:dyDescent="0.25">
      <c r="A14518" s="8" t="s">
        <v>3890</v>
      </c>
      <c r="B14518" s="8" t="s">
        <v>3927</v>
      </c>
      <c r="C14518" s="24">
        <v>44967</v>
      </c>
      <c r="D14518" s="24">
        <v>44967</v>
      </c>
      <c r="E14518" s="8">
        <f t="shared" si="452"/>
        <v>0</v>
      </c>
      <c r="F14518" s="24">
        <f t="shared" si="453"/>
        <v>45060</v>
      </c>
    </row>
    <row r="14519" spans="1:6" x14ac:dyDescent="0.25">
      <c r="A14519" s="8" t="s">
        <v>3890</v>
      </c>
      <c r="B14519" s="8" t="s">
        <v>3927</v>
      </c>
      <c r="C14519" s="24">
        <v>44967</v>
      </c>
      <c r="D14519" s="24">
        <v>44995</v>
      </c>
      <c r="E14519" s="8">
        <f t="shared" si="452"/>
        <v>1</v>
      </c>
      <c r="F14519" s="24">
        <f t="shared" si="453"/>
        <v>45060</v>
      </c>
    </row>
    <row r="14520" spans="1:6" x14ac:dyDescent="0.25">
      <c r="A14520" s="8" t="s">
        <v>3890</v>
      </c>
      <c r="B14520" s="8" t="s">
        <v>3927</v>
      </c>
      <c r="C14520" s="24">
        <v>44967</v>
      </c>
      <c r="D14520" s="24">
        <v>45027</v>
      </c>
      <c r="E14520" s="8">
        <f t="shared" si="452"/>
        <v>2</v>
      </c>
      <c r="F14520" s="24">
        <f t="shared" si="453"/>
        <v>45060</v>
      </c>
    </row>
    <row r="14521" spans="1:6" x14ac:dyDescent="0.25">
      <c r="A14521" s="8" t="s">
        <v>3890</v>
      </c>
      <c r="B14521" s="8" t="s">
        <v>3927</v>
      </c>
      <c r="C14521" s="24">
        <v>44967</v>
      </c>
      <c r="D14521" s="24">
        <v>45060</v>
      </c>
      <c r="E14521" s="8">
        <f t="shared" si="452"/>
        <v>3</v>
      </c>
      <c r="F14521" s="24">
        <f t="shared" si="453"/>
        <v>45060</v>
      </c>
    </row>
    <row r="14522" spans="1:6" x14ac:dyDescent="0.25">
      <c r="A14522" s="8" t="s">
        <v>3891</v>
      </c>
      <c r="B14522" s="8" t="s">
        <v>3922</v>
      </c>
      <c r="C14522" s="24">
        <v>45006</v>
      </c>
      <c r="D14522" s="24">
        <v>45006</v>
      </c>
      <c r="E14522" s="8">
        <f t="shared" si="452"/>
        <v>0</v>
      </c>
      <c r="F14522" s="24">
        <f t="shared" si="453"/>
        <v>45080</v>
      </c>
    </row>
    <row r="14523" spans="1:6" x14ac:dyDescent="0.25">
      <c r="A14523" s="8" t="s">
        <v>3891</v>
      </c>
      <c r="B14523" s="8" t="s">
        <v>3922</v>
      </c>
      <c r="C14523" s="24">
        <v>45006</v>
      </c>
      <c r="D14523" s="24">
        <v>45043</v>
      </c>
      <c r="E14523" s="8">
        <f t="shared" si="452"/>
        <v>1</v>
      </c>
      <c r="F14523" s="24">
        <f t="shared" si="453"/>
        <v>45080</v>
      </c>
    </row>
    <row r="14524" spans="1:6" x14ac:dyDescent="0.25">
      <c r="A14524" s="8" t="s">
        <v>3891</v>
      </c>
      <c r="B14524" s="8" t="s">
        <v>3922</v>
      </c>
      <c r="C14524" s="24">
        <v>45006</v>
      </c>
      <c r="D14524" s="24">
        <v>45050</v>
      </c>
      <c r="E14524" s="8">
        <f t="shared" si="452"/>
        <v>1</v>
      </c>
      <c r="F14524" s="24">
        <f t="shared" si="453"/>
        <v>45080</v>
      </c>
    </row>
    <row r="14525" spans="1:6" x14ac:dyDescent="0.25">
      <c r="A14525" s="8" t="s">
        <v>3891</v>
      </c>
      <c r="B14525" s="8" t="s">
        <v>3922</v>
      </c>
      <c r="C14525" s="24">
        <v>45006</v>
      </c>
      <c r="D14525" s="24">
        <v>45080</v>
      </c>
      <c r="E14525" s="8">
        <f t="shared" si="452"/>
        <v>2</v>
      </c>
      <c r="F14525" s="24">
        <f t="shared" si="453"/>
        <v>45080</v>
      </c>
    </row>
    <row r="14526" spans="1:6" x14ac:dyDescent="0.25">
      <c r="A14526" s="8" t="s">
        <v>3892</v>
      </c>
      <c r="B14526" s="8" t="s">
        <v>3952</v>
      </c>
      <c r="C14526" s="24">
        <v>44762</v>
      </c>
      <c r="D14526" s="24">
        <v>44762</v>
      </c>
      <c r="E14526" s="8">
        <f t="shared" si="452"/>
        <v>0</v>
      </c>
      <c r="F14526" s="24">
        <f t="shared" si="453"/>
        <v>45067</v>
      </c>
    </row>
    <row r="14527" spans="1:6" x14ac:dyDescent="0.25">
      <c r="A14527" s="8" t="s">
        <v>3892</v>
      </c>
      <c r="B14527" s="8" t="s">
        <v>3952</v>
      </c>
      <c r="C14527" s="24">
        <v>44762</v>
      </c>
      <c r="D14527" s="24">
        <v>44805</v>
      </c>
      <c r="E14527" s="8">
        <f t="shared" si="452"/>
        <v>1</v>
      </c>
      <c r="F14527" s="24">
        <f t="shared" si="453"/>
        <v>45067</v>
      </c>
    </row>
    <row r="14528" spans="1:6" x14ac:dyDescent="0.25">
      <c r="A14528" s="8" t="s">
        <v>3892</v>
      </c>
      <c r="B14528" s="8" t="s">
        <v>3952</v>
      </c>
      <c r="C14528" s="24">
        <v>44762</v>
      </c>
      <c r="D14528" s="24">
        <v>44863</v>
      </c>
      <c r="E14528" s="8">
        <f t="shared" si="452"/>
        <v>3</v>
      </c>
      <c r="F14528" s="24">
        <f t="shared" si="453"/>
        <v>45067</v>
      </c>
    </row>
    <row r="14529" spans="1:6" x14ac:dyDescent="0.25">
      <c r="A14529" s="8" t="s">
        <v>3892</v>
      </c>
      <c r="B14529" s="8" t="s">
        <v>3952</v>
      </c>
      <c r="C14529" s="24">
        <v>44762</v>
      </c>
      <c r="D14529" s="24">
        <v>44895</v>
      </c>
      <c r="E14529" s="8">
        <f t="shared" si="452"/>
        <v>4</v>
      </c>
      <c r="F14529" s="24">
        <f t="shared" si="453"/>
        <v>45067</v>
      </c>
    </row>
    <row r="14530" spans="1:6" x14ac:dyDescent="0.25">
      <c r="A14530" s="8" t="s">
        <v>3892</v>
      </c>
      <c r="B14530" s="8" t="s">
        <v>3952</v>
      </c>
      <c r="C14530" s="24">
        <v>44762</v>
      </c>
      <c r="D14530" s="24">
        <v>44919</v>
      </c>
      <c r="E14530" s="8">
        <f t="shared" si="452"/>
        <v>5</v>
      </c>
      <c r="F14530" s="24">
        <f t="shared" si="453"/>
        <v>45067</v>
      </c>
    </row>
    <row r="14531" spans="1:6" x14ac:dyDescent="0.25">
      <c r="A14531" s="8" t="s">
        <v>3892</v>
      </c>
      <c r="B14531" s="8" t="s">
        <v>3952</v>
      </c>
      <c r="C14531" s="24">
        <v>44762</v>
      </c>
      <c r="D14531" s="24">
        <v>44947</v>
      </c>
      <c r="E14531" s="8">
        <f t="shared" ref="E14531:E14594" si="454">DATEDIF(C14531,D14531,"m")</f>
        <v>6</v>
      </c>
      <c r="F14531" s="24">
        <f t="shared" ref="F14531:F14594" si="455">_xlfn.MAXIFS(D:D,A:A,A14531)</f>
        <v>45067</v>
      </c>
    </row>
    <row r="14532" spans="1:6" x14ac:dyDescent="0.25">
      <c r="A14532" s="8" t="s">
        <v>3892</v>
      </c>
      <c r="B14532" s="8" t="s">
        <v>3952</v>
      </c>
      <c r="C14532" s="24">
        <v>44762</v>
      </c>
      <c r="D14532" s="24">
        <v>44979</v>
      </c>
      <c r="E14532" s="8">
        <f t="shared" si="454"/>
        <v>7</v>
      </c>
      <c r="F14532" s="24">
        <f t="shared" si="455"/>
        <v>45067</v>
      </c>
    </row>
    <row r="14533" spans="1:6" x14ac:dyDescent="0.25">
      <c r="A14533" s="8" t="s">
        <v>3892</v>
      </c>
      <c r="B14533" s="8" t="s">
        <v>3952</v>
      </c>
      <c r="C14533" s="24">
        <v>44762</v>
      </c>
      <c r="D14533" s="24">
        <v>45015</v>
      </c>
      <c r="E14533" s="8">
        <f t="shared" si="454"/>
        <v>8</v>
      </c>
      <c r="F14533" s="24">
        <f t="shared" si="455"/>
        <v>45067</v>
      </c>
    </row>
    <row r="14534" spans="1:6" x14ac:dyDescent="0.25">
      <c r="A14534" s="8" t="s">
        <v>3892</v>
      </c>
      <c r="B14534" s="8" t="s">
        <v>3952</v>
      </c>
      <c r="C14534" s="24">
        <v>44762</v>
      </c>
      <c r="D14534" s="24">
        <v>45038</v>
      </c>
      <c r="E14534" s="8">
        <f t="shared" si="454"/>
        <v>9</v>
      </c>
      <c r="F14534" s="24">
        <f t="shared" si="455"/>
        <v>45067</v>
      </c>
    </row>
    <row r="14535" spans="1:6" x14ac:dyDescent="0.25">
      <c r="A14535" s="8" t="s">
        <v>3892</v>
      </c>
      <c r="B14535" s="8" t="s">
        <v>3952</v>
      </c>
      <c r="C14535" s="24">
        <v>44762</v>
      </c>
      <c r="D14535" s="24">
        <v>45067</v>
      </c>
      <c r="E14535" s="8">
        <f t="shared" si="454"/>
        <v>10</v>
      </c>
      <c r="F14535" s="24">
        <f t="shared" si="455"/>
        <v>45067</v>
      </c>
    </row>
    <row r="14536" spans="1:6" x14ac:dyDescent="0.25">
      <c r="A14536" s="8" t="s">
        <v>3892</v>
      </c>
      <c r="B14536" s="8" t="s">
        <v>3929</v>
      </c>
      <c r="C14536" s="24">
        <v>44844</v>
      </c>
      <c r="D14536" s="24">
        <v>44844</v>
      </c>
      <c r="E14536" s="8">
        <f t="shared" si="454"/>
        <v>0</v>
      </c>
      <c r="F14536" s="24">
        <f t="shared" si="455"/>
        <v>45067</v>
      </c>
    </row>
    <row r="14537" spans="1:6" x14ac:dyDescent="0.25">
      <c r="A14537" s="8" t="s">
        <v>3892</v>
      </c>
      <c r="B14537" s="8" t="s">
        <v>3929</v>
      </c>
      <c r="C14537" s="24">
        <v>44844</v>
      </c>
      <c r="D14537" s="24">
        <v>44889</v>
      </c>
      <c r="E14537" s="8">
        <f t="shared" si="454"/>
        <v>1</v>
      </c>
      <c r="F14537" s="24">
        <f t="shared" si="455"/>
        <v>45067</v>
      </c>
    </row>
    <row r="14538" spans="1:6" x14ac:dyDescent="0.25">
      <c r="A14538" s="8" t="s">
        <v>3892</v>
      </c>
      <c r="B14538" s="8" t="s">
        <v>3929</v>
      </c>
      <c r="C14538" s="24">
        <v>44844</v>
      </c>
      <c r="D14538" s="24">
        <v>44913</v>
      </c>
      <c r="E14538" s="8">
        <f t="shared" si="454"/>
        <v>2</v>
      </c>
      <c r="F14538" s="24">
        <f t="shared" si="455"/>
        <v>45067</v>
      </c>
    </row>
    <row r="14539" spans="1:6" x14ac:dyDescent="0.25">
      <c r="A14539" s="8" t="s">
        <v>3892</v>
      </c>
      <c r="B14539" s="8" t="s">
        <v>3929</v>
      </c>
      <c r="C14539" s="24">
        <v>44844</v>
      </c>
      <c r="D14539" s="24">
        <v>44974</v>
      </c>
      <c r="E14539" s="8">
        <f t="shared" si="454"/>
        <v>4</v>
      </c>
      <c r="F14539" s="24">
        <f t="shared" si="455"/>
        <v>45067</v>
      </c>
    </row>
    <row r="14540" spans="1:6" x14ac:dyDescent="0.25">
      <c r="A14540" s="8" t="s">
        <v>3892</v>
      </c>
      <c r="B14540" s="8" t="s">
        <v>3929</v>
      </c>
      <c r="C14540" s="24">
        <v>44844</v>
      </c>
      <c r="D14540" s="24">
        <v>45001</v>
      </c>
      <c r="E14540" s="8">
        <f t="shared" si="454"/>
        <v>5</v>
      </c>
      <c r="F14540" s="24">
        <f t="shared" si="455"/>
        <v>45067</v>
      </c>
    </row>
    <row r="14541" spans="1:6" x14ac:dyDescent="0.25">
      <c r="A14541" s="8" t="s">
        <v>3892</v>
      </c>
      <c r="B14541" s="8" t="s">
        <v>3929</v>
      </c>
      <c r="C14541" s="24">
        <v>44844</v>
      </c>
      <c r="D14541" s="24">
        <v>45034</v>
      </c>
      <c r="E14541" s="8">
        <f t="shared" si="454"/>
        <v>6</v>
      </c>
      <c r="F14541" s="24">
        <f t="shared" si="455"/>
        <v>45067</v>
      </c>
    </row>
    <row r="14542" spans="1:6" x14ac:dyDescent="0.25">
      <c r="A14542" s="8" t="s">
        <v>3893</v>
      </c>
      <c r="B14542" s="8" t="s">
        <v>3951</v>
      </c>
      <c r="C14542" s="24">
        <v>44613</v>
      </c>
      <c r="D14542" s="24">
        <v>44613</v>
      </c>
      <c r="E14542" s="8">
        <f t="shared" si="454"/>
        <v>0</v>
      </c>
      <c r="F14542" s="24">
        <f t="shared" si="455"/>
        <v>45065</v>
      </c>
    </row>
    <row r="14543" spans="1:6" x14ac:dyDescent="0.25">
      <c r="A14543" s="8" t="s">
        <v>3893</v>
      </c>
      <c r="B14543" s="8" t="s">
        <v>3951</v>
      </c>
      <c r="C14543" s="24">
        <v>44613</v>
      </c>
      <c r="D14543" s="24">
        <v>44652</v>
      </c>
      <c r="E14543" s="8">
        <f t="shared" si="454"/>
        <v>1</v>
      </c>
      <c r="F14543" s="24">
        <f t="shared" si="455"/>
        <v>45065</v>
      </c>
    </row>
    <row r="14544" spans="1:6" x14ac:dyDescent="0.25">
      <c r="A14544" s="8" t="s">
        <v>3893</v>
      </c>
      <c r="B14544" s="8" t="s">
        <v>3951</v>
      </c>
      <c r="C14544" s="24">
        <v>44613</v>
      </c>
      <c r="D14544" s="24">
        <v>44703</v>
      </c>
      <c r="E14544" s="8">
        <f t="shared" si="454"/>
        <v>3</v>
      </c>
      <c r="F14544" s="24">
        <f t="shared" si="455"/>
        <v>45065</v>
      </c>
    </row>
    <row r="14545" spans="1:6" x14ac:dyDescent="0.25">
      <c r="A14545" s="8" t="s">
        <v>3893</v>
      </c>
      <c r="B14545" s="8" t="s">
        <v>3951</v>
      </c>
      <c r="C14545" s="24">
        <v>44613</v>
      </c>
      <c r="D14545" s="24">
        <v>44764</v>
      </c>
      <c r="E14545" s="8">
        <f t="shared" si="454"/>
        <v>5</v>
      </c>
      <c r="F14545" s="24">
        <f t="shared" si="455"/>
        <v>45065</v>
      </c>
    </row>
    <row r="14546" spans="1:6" x14ac:dyDescent="0.25">
      <c r="A14546" s="8" t="s">
        <v>3893</v>
      </c>
      <c r="B14546" s="8" t="s">
        <v>3951</v>
      </c>
      <c r="C14546" s="24">
        <v>44613</v>
      </c>
      <c r="D14546" s="24">
        <v>44775</v>
      </c>
      <c r="E14546" s="8">
        <f t="shared" si="454"/>
        <v>5</v>
      </c>
      <c r="F14546" s="24">
        <f t="shared" si="455"/>
        <v>45065</v>
      </c>
    </row>
    <row r="14547" spans="1:6" x14ac:dyDescent="0.25">
      <c r="A14547" s="8" t="s">
        <v>3893</v>
      </c>
      <c r="B14547" s="8" t="s">
        <v>3951</v>
      </c>
      <c r="C14547" s="24">
        <v>44613</v>
      </c>
      <c r="D14547" s="24">
        <v>44833</v>
      </c>
      <c r="E14547" s="8">
        <f t="shared" si="454"/>
        <v>7</v>
      </c>
      <c r="F14547" s="24">
        <f t="shared" si="455"/>
        <v>45065</v>
      </c>
    </row>
    <row r="14548" spans="1:6" x14ac:dyDescent="0.25">
      <c r="A14548" s="8" t="s">
        <v>3893</v>
      </c>
      <c r="B14548" s="8" t="s">
        <v>3951</v>
      </c>
      <c r="C14548" s="24">
        <v>44613</v>
      </c>
      <c r="D14548" s="24">
        <v>44837</v>
      </c>
      <c r="E14548" s="8">
        <f t="shared" si="454"/>
        <v>7</v>
      </c>
      <c r="F14548" s="24">
        <f t="shared" si="455"/>
        <v>45065</v>
      </c>
    </row>
    <row r="14549" spans="1:6" x14ac:dyDescent="0.25">
      <c r="A14549" s="8" t="s">
        <v>3893</v>
      </c>
      <c r="B14549" s="8" t="s">
        <v>3951</v>
      </c>
      <c r="C14549" s="24">
        <v>44613</v>
      </c>
      <c r="D14549" s="24">
        <v>44894</v>
      </c>
      <c r="E14549" s="8">
        <f t="shared" si="454"/>
        <v>9</v>
      </c>
      <c r="F14549" s="24">
        <f t="shared" si="455"/>
        <v>45065</v>
      </c>
    </row>
    <row r="14550" spans="1:6" x14ac:dyDescent="0.25">
      <c r="A14550" s="8" t="s">
        <v>3893</v>
      </c>
      <c r="B14550" s="8" t="s">
        <v>3951</v>
      </c>
      <c r="C14550" s="24">
        <v>44613</v>
      </c>
      <c r="D14550" s="24">
        <v>44926</v>
      </c>
      <c r="E14550" s="8">
        <f t="shared" si="454"/>
        <v>10</v>
      </c>
      <c r="F14550" s="24">
        <f t="shared" si="455"/>
        <v>45065</v>
      </c>
    </row>
    <row r="14551" spans="1:6" x14ac:dyDescent="0.25">
      <c r="A14551" s="8" t="s">
        <v>3893</v>
      </c>
      <c r="B14551" s="8" t="s">
        <v>3951</v>
      </c>
      <c r="C14551" s="24">
        <v>44613</v>
      </c>
      <c r="D14551" s="24">
        <v>44929</v>
      </c>
      <c r="E14551" s="8">
        <f t="shared" si="454"/>
        <v>10</v>
      </c>
      <c r="F14551" s="24">
        <f t="shared" si="455"/>
        <v>45065</v>
      </c>
    </row>
    <row r="14552" spans="1:6" x14ac:dyDescent="0.25">
      <c r="A14552" s="8" t="s">
        <v>3893</v>
      </c>
      <c r="B14552" s="8" t="s">
        <v>3951</v>
      </c>
      <c r="C14552" s="24">
        <v>44613</v>
      </c>
      <c r="D14552" s="24">
        <v>44981</v>
      </c>
      <c r="E14552" s="8">
        <f t="shared" si="454"/>
        <v>12</v>
      </c>
      <c r="F14552" s="24">
        <f t="shared" si="455"/>
        <v>45065</v>
      </c>
    </row>
    <row r="14553" spans="1:6" x14ac:dyDescent="0.25">
      <c r="A14553" s="8" t="s">
        <v>3893</v>
      </c>
      <c r="B14553" s="8" t="s">
        <v>3951</v>
      </c>
      <c r="C14553" s="24">
        <v>44613</v>
      </c>
      <c r="D14553" s="24">
        <v>45006</v>
      </c>
      <c r="E14553" s="8">
        <f t="shared" si="454"/>
        <v>13</v>
      </c>
      <c r="F14553" s="24">
        <f t="shared" si="455"/>
        <v>45065</v>
      </c>
    </row>
    <row r="14554" spans="1:6" x14ac:dyDescent="0.25">
      <c r="A14554" s="8" t="s">
        <v>3893</v>
      </c>
      <c r="B14554" s="8" t="s">
        <v>3951</v>
      </c>
      <c r="C14554" s="24">
        <v>44613</v>
      </c>
      <c r="D14554" s="24">
        <v>45046</v>
      </c>
      <c r="E14554" s="8">
        <f t="shared" si="454"/>
        <v>14</v>
      </c>
      <c r="F14554" s="24">
        <f t="shared" si="455"/>
        <v>45065</v>
      </c>
    </row>
    <row r="14555" spans="1:6" x14ac:dyDescent="0.25">
      <c r="A14555" s="8" t="s">
        <v>3893</v>
      </c>
      <c r="B14555" s="8" t="s">
        <v>3951</v>
      </c>
      <c r="C14555" s="24">
        <v>44613</v>
      </c>
      <c r="D14555" s="24">
        <v>45048</v>
      </c>
      <c r="E14555" s="8">
        <f t="shared" si="454"/>
        <v>14</v>
      </c>
      <c r="F14555" s="24">
        <f t="shared" si="455"/>
        <v>45065</v>
      </c>
    </row>
    <row r="14556" spans="1:6" x14ac:dyDescent="0.25">
      <c r="A14556" s="8" t="s">
        <v>3893</v>
      </c>
      <c r="B14556" s="8" t="s">
        <v>3926</v>
      </c>
      <c r="C14556" s="24">
        <v>44778</v>
      </c>
      <c r="D14556" s="24">
        <v>44778</v>
      </c>
      <c r="E14556" s="8">
        <f t="shared" si="454"/>
        <v>0</v>
      </c>
      <c r="F14556" s="24">
        <f t="shared" si="455"/>
        <v>45065</v>
      </c>
    </row>
    <row r="14557" spans="1:6" x14ac:dyDescent="0.25">
      <c r="A14557" s="8" t="s">
        <v>3893</v>
      </c>
      <c r="B14557" s="8" t="s">
        <v>3926</v>
      </c>
      <c r="C14557" s="24">
        <v>44778</v>
      </c>
      <c r="D14557" s="24">
        <v>44818</v>
      </c>
      <c r="E14557" s="8">
        <f t="shared" si="454"/>
        <v>1</v>
      </c>
      <c r="F14557" s="24">
        <f t="shared" si="455"/>
        <v>45065</v>
      </c>
    </row>
    <row r="14558" spans="1:6" x14ac:dyDescent="0.25">
      <c r="A14558" s="8" t="s">
        <v>3893</v>
      </c>
      <c r="B14558" s="8" t="s">
        <v>3926</v>
      </c>
      <c r="C14558" s="24">
        <v>44778</v>
      </c>
      <c r="D14558" s="24">
        <v>44842</v>
      </c>
      <c r="E14558" s="8">
        <f t="shared" si="454"/>
        <v>2</v>
      </c>
      <c r="F14558" s="24">
        <f t="shared" si="455"/>
        <v>45065</v>
      </c>
    </row>
    <row r="14559" spans="1:6" x14ac:dyDescent="0.25">
      <c r="A14559" s="8" t="s">
        <v>3893</v>
      </c>
      <c r="B14559" s="8" t="s">
        <v>3926</v>
      </c>
      <c r="C14559" s="24">
        <v>44778</v>
      </c>
      <c r="D14559" s="24">
        <v>44875</v>
      </c>
      <c r="E14559" s="8">
        <f t="shared" si="454"/>
        <v>3</v>
      </c>
      <c r="F14559" s="24">
        <f t="shared" si="455"/>
        <v>45065</v>
      </c>
    </row>
    <row r="14560" spans="1:6" x14ac:dyDescent="0.25">
      <c r="A14560" s="8" t="s">
        <v>3893</v>
      </c>
      <c r="B14560" s="8" t="s">
        <v>3926</v>
      </c>
      <c r="C14560" s="24">
        <v>44778</v>
      </c>
      <c r="D14560" s="24">
        <v>44913</v>
      </c>
      <c r="E14560" s="8">
        <f t="shared" si="454"/>
        <v>4</v>
      </c>
      <c r="F14560" s="24">
        <f t="shared" si="455"/>
        <v>45065</v>
      </c>
    </row>
    <row r="14561" spans="1:6" x14ac:dyDescent="0.25">
      <c r="A14561" s="8" t="s">
        <v>3893</v>
      </c>
      <c r="B14561" s="8" t="s">
        <v>3926</v>
      </c>
      <c r="C14561" s="24">
        <v>44778</v>
      </c>
      <c r="D14561" s="24">
        <v>44944</v>
      </c>
      <c r="E14561" s="8">
        <f t="shared" si="454"/>
        <v>5</v>
      </c>
      <c r="F14561" s="24">
        <f t="shared" si="455"/>
        <v>45065</v>
      </c>
    </row>
    <row r="14562" spans="1:6" x14ac:dyDescent="0.25">
      <c r="A14562" s="8" t="s">
        <v>3893</v>
      </c>
      <c r="B14562" s="8" t="s">
        <v>3926</v>
      </c>
      <c r="C14562" s="24">
        <v>44778</v>
      </c>
      <c r="D14562" s="24">
        <v>44962</v>
      </c>
      <c r="E14562" s="8">
        <f t="shared" si="454"/>
        <v>6</v>
      </c>
      <c r="F14562" s="24">
        <f t="shared" si="455"/>
        <v>45065</v>
      </c>
    </row>
    <row r="14563" spans="1:6" x14ac:dyDescent="0.25">
      <c r="A14563" s="8" t="s">
        <v>3893</v>
      </c>
      <c r="B14563" s="8" t="s">
        <v>3926</v>
      </c>
      <c r="C14563" s="24">
        <v>44778</v>
      </c>
      <c r="D14563" s="24">
        <v>44997</v>
      </c>
      <c r="E14563" s="8">
        <f t="shared" si="454"/>
        <v>7</v>
      </c>
      <c r="F14563" s="24">
        <f t="shared" si="455"/>
        <v>45065</v>
      </c>
    </row>
    <row r="14564" spans="1:6" x14ac:dyDescent="0.25">
      <c r="A14564" s="8" t="s">
        <v>3893</v>
      </c>
      <c r="B14564" s="8" t="s">
        <v>3926</v>
      </c>
      <c r="C14564" s="24">
        <v>44778</v>
      </c>
      <c r="D14564" s="24">
        <v>45029</v>
      </c>
      <c r="E14564" s="8">
        <f t="shared" si="454"/>
        <v>8</v>
      </c>
      <c r="F14564" s="24">
        <f t="shared" si="455"/>
        <v>45065</v>
      </c>
    </row>
    <row r="14565" spans="1:6" x14ac:dyDescent="0.25">
      <c r="A14565" s="8" t="s">
        <v>3893</v>
      </c>
      <c r="B14565" s="8" t="s">
        <v>3926</v>
      </c>
      <c r="C14565" s="24">
        <v>44778</v>
      </c>
      <c r="D14565" s="24">
        <v>45065</v>
      </c>
      <c r="E14565" s="8">
        <f t="shared" si="454"/>
        <v>9</v>
      </c>
      <c r="F14565" s="24">
        <f t="shared" si="455"/>
        <v>45065</v>
      </c>
    </row>
    <row r="14566" spans="1:6" x14ac:dyDescent="0.25">
      <c r="A14566" s="8" t="s">
        <v>3894</v>
      </c>
      <c r="B14566" s="8" t="s">
        <v>3950</v>
      </c>
      <c r="C14566" s="24">
        <v>44830</v>
      </c>
      <c r="D14566" s="24">
        <v>44830</v>
      </c>
      <c r="E14566" s="8">
        <f t="shared" si="454"/>
        <v>0</v>
      </c>
      <c r="F14566" s="24">
        <f t="shared" si="455"/>
        <v>45066</v>
      </c>
    </row>
    <row r="14567" spans="1:6" x14ac:dyDescent="0.25">
      <c r="A14567" s="8" t="s">
        <v>3894</v>
      </c>
      <c r="B14567" s="8" t="s">
        <v>3950</v>
      </c>
      <c r="C14567" s="24">
        <v>44830</v>
      </c>
      <c r="D14567" s="24">
        <v>44860</v>
      </c>
      <c r="E14567" s="8">
        <f t="shared" si="454"/>
        <v>1</v>
      </c>
      <c r="F14567" s="24">
        <f t="shared" si="455"/>
        <v>45066</v>
      </c>
    </row>
    <row r="14568" spans="1:6" x14ac:dyDescent="0.25">
      <c r="A14568" s="8" t="s">
        <v>3894</v>
      </c>
      <c r="B14568" s="8" t="s">
        <v>3950</v>
      </c>
      <c r="C14568" s="24">
        <v>44830</v>
      </c>
      <c r="D14568" s="24">
        <v>44904</v>
      </c>
      <c r="E14568" s="8">
        <f t="shared" si="454"/>
        <v>2</v>
      </c>
      <c r="F14568" s="24">
        <f t="shared" si="455"/>
        <v>45066</v>
      </c>
    </row>
    <row r="14569" spans="1:6" x14ac:dyDescent="0.25">
      <c r="A14569" s="8" t="s">
        <v>3894</v>
      </c>
      <c r="B14569" s="8" t="s">
        <v>3950</v>
      </c>
      <c r="C14569" s="24">
        <v>44830</v>
      </c>
      <c r="D14569" s="24">
        <v>44931</v>
      </c>
      <c r="E14569" s="8">
        <f t="shared" si="454"/>
        <v>3</v>
      </c>
      <c r="F14569" s="24">
        <f t="shared" si="455"/>
        <v>45066</v>
      </c>
    </row>
    <row r="14570" spans="1:6" x14ac:dyDescent="0.25">
      <c r="A14570" s="8" t="s">
        <v>3894</v>
      </c>
      <c r="B14570" s="8" t="s">
        <v>3950</v>
      </c>
      <c r="C14570" s="24">
        <v>44830</v>
      </c>
      <c r="D14570" s="24">
        <v>44961</v>
      </c>
      <c r="E14570" s="8">
        <f t="shared" si="454"/>
        <v>4</v>
      </c>
      <c r="F14570" s="24">
        <f t="shared" si="455"/>
        <v>45066</v>
      </c>
    </row>
    <row r="14571" spans="1:6" x14ac:dyDescent="0.25">
      <c r="A14571" s="8" t="s">
        <v>3894</v>
      </c>
      <c r="B14571" s="8" t="s">
        <v>3950</v>
      </c>
      <c r="C14571" s="24">
        <v>44830</v>
      </c>
      <c r="D14571" s="24">
        <v>45057</v>
      </c>
      <c r="E14571" s="8">
        <f t="shared" si="454"/>
        <v>7</v>
      </c>
      <c r="F14571" s="24">
        <f t="shared" si="455"/>
        <v>45066</v>
      </c>
    </row>
    <row r="14572" spans="1:6" x14ac:dyDescent="0.25">
      <c r="A14572" s="8" t="s">
        <v>3894</v>
      </c>
      <c r="B14572" s="8" t="s">
        <v>3952</v>
      </c>
      <c r="C14572" s="24">
        <v>44882</v>
      </c>
      <c r="D14572" s="24">
        <v>44882</v>
      </c>
      <c r="E14572" s="8">
        <f t="shared" si="454"/>
        <v>0</v>
      </c>
      <c r="F14572" s="24">
        <f t="shared" si="455"/>
        <v>45066</v>
      </c>
    </row>
    <row r="14573" spans="1:6" x14ac:dyDescent="0.25">
      <c r="A14573" s="8" t="s">
        <v>3894</v>
      </c>
      <c r="B14573" s="8" t="s">
        <v>3952</v>
      </c>
      <c r="C14573" s="24">
        <v>44882</v>
      </c>
      <c r="D14573" s="24">
        <v>44914</v>
      </c>
      <c r="E14573" s="8">
        <f t="shared" si="454"/>
        <v>1</v>
      </c>
      <c r="F14573" s="24">
        <f t="shared" si="455"/>
        <v>45066</v>
      </c>
    </row>
    <row r="14574" spans="1:6" x14ac:dyDescent="0.25">
      <c r="A14574" s="8" t="s">
        <v>3894</v>
      </c>
      <c r="B14574" s="8" t="s">
        <v>3952</v>
      </c>
      <c r="C14574" s="24">
        <v>44882</v>
      </c>
      <c r="D14574" s="24">
        <v>44944</v>
      </c>
      <c r="E14574" s="8">
        <f t="shared" si="454"/>
        <v>2</v>
      </c>
      <c r="F14574" s="24">
        <f t="shared" si="455"/>
        <v>45066</v>
      </c>
    </row>
    <row r="14575" spans="1:6" x14ac:dyDescent="0.25">
      <c r="A14575" s="8" t="s">
        <v>3894</v>
      </c>
      <c r="B14575" s="8" t="s">
        <v>3952</v>
      </c>
      <c r="C14575" s="24">
        <v>44882</v>
      </c>
      <c r="D14575" s="24">
        <v>44958</v>
      </c>
      <c r="E14575" s="8">
        <f t="shared" si="454"/>
        <v>2</v>
      </c>
      <c r="F14575" s="24">
        <f t="shared" si="455"/>
        <v>45066</v>
      </c>
    </row>
    <row r="14576" spans="1:6" x14ac:dyDescent="0.25">
      <c r="A14576" s="8" t="s">
        <v>3894</v>
      </c>
      <c r="B14576" s="8" t="s">
        <v>3952</v>
      </c>
      <c r="C14576" s="24">
        <v>44882</v>
      </c>
      <c r="D14576" s="24">
        <v>45002</v>
      </c>
      <c r="E14576" s="8">
        <f t="shared" si="454"/>
        <v>4</v>
      </c>
      <c r="F14576" s="24">
        <f t="shared" si="455"/>
        <v>45066</v>
      </c>
    </row>
    <row r="14577" spans="1:6" x14ac:dyDescent="0.25">
      <c r="A14577" s="8" t="s">
        <v>3894</v>
      </c>
      <c r="B14577" s="8" t="s">
        <v>3952</v>
      </c>
      <c r="C14577" s="24">
        <v>44882</v>
      </c>
      <c r="D14577" s="24">
        <v>45041</v>
      </c>
      <c r="E14577" s="8">
        <f t="shared" si="454"/>
        <v>5</v>
      </c>
      <c r="F14577" s="24">
        <f t="shared" si="455"/>
        <v>45066</v>
      </c>
    </row>
    <row r="14578" spans="1:6" x14ac:dyDescent="0.25">
      <c r="A14578" s="8" t="s">
        <v>3894</v>
      </c>
      <c r="B14578" s="8" t="s">
        <v>3952</v>
      </c>
      <c r="C14578" s="24">
        <v>44882</v>
      </c>
      <c r="D14578" s="24">
        <v>45066</v>
      </c>
      <c r="E14578" s="8">
        <f t="shared" si="454"/>
        <v>6</v>
      </c>
      <c r="F14578" s="24">
        <f t="shared" si="455"/>
        <v>45066</v>
      </c>
    </row>
    <row r="14579" spans="1:6" x14ac:dyDescent="0.25">
      <c r="A14579" s="8" t="s">
        <v>3894</v>
      </c>
      <c r="B14579" s="8" t="s">
        <v>3953</v>
      </c>
      <c r="C14579" s="24">
        <v>44934</v>
      </c>
      <c r="D14579" s="24">
        <v>44934</v>
      </c>
      <c r="E14579" s="8">
        <f t="shared" si="454"/>
        <v>0</v>
      </c>
      <c r="F14579" s="24">
        <f t="shared" si="455"/>
        <v>45066</v>
      </c>
    </row>
    <row r="14580" spans="1:6" x14ac:dyDescent="0.25">
      <c r="A14580" s="8" t="s">
        <v>3894</v>
      </c>
      <c r="B14580" s="8" t="s">
        <v>3953</v>
      </c>
      <c r="C14580" s="24">
        <v>44934</v>
      </c>
      <c r="D14580" s="24">
        <v>44970</v>
      </c>
      <c r="E14580" s="8">
        <f t="shared" si="454"/>
        <v>1</v>
      </c>
      <c r="F14580" s="24">
        <f t="shared" si="455"/>
        <v>45066</v>
      </c>
    </row>
    <row r="14581" spans="1:6" x14ac:dyDescent="0.25">
      <c r="A14581" s="8" t="s">
        <v>3894</v>
      </c>
      <c r="B14581" s="8" t="s">
        <v>3953</v>
      </c>
      <c r="C14581" s="24">
        <v>44934</v>
      </c>
      <c r="D14581" s="24">
        <v>44997</v>
      </c>
      <c r="E14581" s="8">
        <f t="shared" si="454"/>
        <v>2</v>
      </c>
      <c r="F14581" s="24">
        <f t="shared" si="455"/>
        <v>45066</v>
      </c>
    </row>
    <row r="14582" spans="1:6" x14ac:dyDescent="0.25">
      <c r="A14582" s="8" t="s">
        <v>3894</v>
      </c>
      <c r="B14582" s="8" t="s">
        <v>3953</v>
      </c>
      <c r="C14582" s="24">
        <v>44934</v>
      </c>
      <c r="D14582" s="24">
        <v>45039</v>
      </c>
      <c r="E14582" s="8">
        <f t="shared" si="454"/>
        <v>3</v>
      </c>
      <c r="F14582" s="24">
        <f t="shared" si="455"/>
        <v>45066</v>
      </c>
    </row>
    <row r="14583" spans="1:6" x14ac:dyDescent="0.25">
      <c r="A14583" s="8" t="s">
        <v>3894</v>
      </c>
      <c r="B14583" s="8" t="s">
        <v>3953</v>
      </c>
      <c r="C14583" s="24">
        <v>44934</v>
      </c>
      <c r="D14583" s="24">
        <v>45064</v>
      </c>
      <c r="E14583" s="8">
        <f t="shared" si="454"/>
        <v>4</v>
      </c>
      <c r="F14583" s="24">
        <f t="shared" si="455"/>
        <v>45066</v>
      </c>
    </row>
    <row r="14584" spans="1:6" x14ac:dyDescent="0.25">
      <c r="A14584" s="8" t="s">
        <v>3895</v>
      </c>
      <c r="B14584" s="8" t="s">
        <v>3925</v>
      </c>
      <c r="C14584" s="24">
        <v>44850</v>
      </c>
      <c r="D14584" s="24">
        <v>44850</v>
      </c>
      <c r="E14584" s="8">
        <f t="shared" si="454"/>
        <v>0</v>
      </c>
      <c r="F14584" s="24">
        <f t="shared" si="455"/>
        <v>45082</v>
      </c>
    </row>
    <row r="14585" spans="1:6" x14ac:dyDescent="0.25">
      <c r="A14585" s="8" t="s">
        <v>3895</v>
      </c>
      <c r="B14585" s="8" t="s">
        <v>3925</v>
      </c>
      <c r="C14585" s="24">
        <v>44850</v>
      </c>
      <c r="D14585" s="24">
        <v>44881</v>
      </c>
      <c r="E14585" s="8">
        <f t="shared" si="454"/>
        <v>1</v>
      </c>
      <c r="F14585" s="24">
        <f t="shared" si="455"/>
        <v>45082</v>
      </c>
    </row>
    <row r="14586" spans="1:6" x14ac:dyDescent="0.25">
      <c r="A14586" s="8" t="s">
        <v>3895</v>
      </c>
      <c r="B14586" s="8" t="s">
        <v>3925</v>
      </c>
      <c r="C14586" s="24">
        <v>44850</v>
      </c>
      <c r="D14586" s="24">
        <v>44912</v>
      </c>
      <c r="E14586" s="8">
        <f t="shared" si="454"/>
        <v>2</v>
      </c>
      <c r="F14586" s="24">
        <f t="shared" si="455"/>
        <v>45082</v>
      </c>
    </row>
    <row r="14587" spans="1:6" x14ac:dyDescent="0.25">
      <c r="A14587" s="8" t="s">
        <v>3895</v>
      </c>
      <c r="B14587" s="8" t="s">
        <v>3925</v>
      </c>
      <c r="C14587" s="24">
        <v>44850</v>
      </c>
      <c r="D14587" s="24">
        <v>44951</v>
      </c>
      <c r="E14587" s="8">
        <f t="shared" si="454"/>
        <v>3</v>
      </c>
      <c r="F14587" s="24">
        <f t="shared" si="455"/>
        <v>45082</v>
      </c>
    </row>
    <row r="14588" spans="1:6" x14ac:dyDescent="0.25">
      <c r="A14588" s="8" t="s">
        <v>3895</v>
      </c>
      <c r="B14588" s="8" t="s">
        <v>3925</v>
      </c>
      <c r="C14588" s="24">
        <v>44850</v>
      </c>
      <c r="D14588" s="24">
        <v>44973</v>
      </c>
      <c r="E14588" s="8">
        <f t="shared" si="454"/>
        <v>4</v>
      </c>
      <c r="F14588" s="24">
        <f t="shared" si="455"/>
        <v>45082</v>
      </c>
    </row>
    <row r="14589" spans="1:6" x14ac:dyDescent="0.25">
      <c r="A14589" s="8" t="s">
        <v>3895</v>
      </c>
      <c r="B14589" s="8" t="s">
        <v>3925</v>
      </c>
      <c r="C14589" s="24">
        <v>44850</v>
      </c>
      <c r="D14589" s="24">
        <v>45015</v>
      </c>
      <c r="E14589" s="8">
        <f t="shared" si="454"/>
        <v>5</v>
      </c>
      <c r="F14589" s="24">
        <f t="shared" si="455"/>
        <v>45082</v>
      </c>
    </row>
    <row r="14590" spans="1:6" x14ac:dyDescent="0.25">
      <c r="A14590" s="8" t="s">
        <v>3895</v>
      </c>
      <c r="B14590" s="8" t="s">
        <v>3925</v>
      </c>
      <c r="C14590" s="24">
        <v>44850</v>
      </c>
      <c r="D14590" s="24">
        <v>45043</v>
      </c>
      <c r="E14590" s="8">
        <f t="shared" si="454"/>
        <v>6</v>
      </c>
      <c r="F14590" s="24">
        <f t="shared" si="455"/>
        <v>45082</v>
      </c>
    </row>
    <row r="14591" spans="1:6" x14ac:dyDescent="0.25">
      <c r="A14591" s="8" t="s">
        <v>3895</v>
      </c>
      <c r="B14591" s="8" t="s">
        <v>3925</v>
      </c>
      <c r="C14591" s="24">
        <v>44850</v>
      </c>
      <c r="D14591" s="24">
        <v>45047</v>
      </c>
      <c r="E14591" s="8">
        <f t="shared" si="454"/>
        <v>6</v>
      </c>
      <c r="F14591" s="24">
        <f t="shared" si="455"/>
        <v>45082</v>
      </c>
    </row>
    <row r="14592" spans="1:6" x14ac:dyDescent="0.25">
      <c r="A14592" s="8" t="s">
        <v>3895</v>
      </c>
      <c r="B14592" s="8" t="s">
        <v>3928</v>
      </c>
      <c r="C14592" s="24">
        <v>44902</v>
      </c>
      <c r="D14592" s="24">
        <v>44902</v>
      </c>
      <c r="E14592" s="8">
        <f t="shared" si="454"/>
        <v>0</v>
      </c>
      <c r="F14592" s="24">
        <f t="shared" si="455"/>
        <v>45082</v>
      </c>
    </row>
    <row r="14593" spans="1:6" x14ac:dyDescent="0.25">
      <c r="A14593" s="8" t="s">
        <v>3895</v>
      </c>
      <c r="B14593" s="8" t="s">
        <v>3928</v>
      </c>
      <c r="C14593" s="24">
        <v>44902</v>
      </c>
      <c r="D14593" s="24">
        <v>44934</v>
      </c>
      <c r="E14593" s="8">
        <f t="shared" si="454"/>
        <v>1</v>
      </c>
      <c r="F14593" s="24">
        <f t="shared" si="455"/>
        <v>45082</v>
      </c>
    </row>
    <row r="14594" spans="1:6" x14ac:dyDescent="0.25">
      <c r="A14594" s="8" t="s">
        <v>3895</v>
      </c>
      <c r="B14594" s="8" t="s">
        <v>3928</v>
      </c>
      <c r="C14594" s="24">
        <v>44902</v>
      </c>
      <c r="D14594" s="24">
        <v>44973</v>
      </c>
      <c r="E14594" s="8">
        <f t="shared" si="454"/>
        <v>2</v>
      </c>
      <c r="F14594" s="24">
        <f t="shared" si="455"/>
        <v>45082</v>
      </c>
    </row>
    <row r="14595" spans="1:6" x14ac:dyDescent="0.25">
      <c r="A14595" s="8" t="s">
        <v>3895</v>
      </c>
      <c r="B14595" s="8" t="s">
        <v>3928</v>
      </c>
      <c r="C14595" s="24">
        <v>44902</v>
      </c>
      <c r="D14595" s="24">
        <v>45003</v>
      </c>
      <c r="E14595" s="8">
        <f t="shared" ref="E14595:E14658" si="456">DATEDIF(C14595,D14595,"m")</f>
        <v>3</v>
      </c>
      <c r="F14595" s="24">
        <f t="shared" ref="F14595:F14658" si="457">_xlfn.MAXIFS(D:D,A:A,A14595)</f>
        <v>45082</v>
      </c>
    </row>
    <row r="14596" spans="1:6" x14ac:dyDescent="0.25">
      <c r="A14596" s="8" t="s">
        <v>3895</v>
      </c>
      <c r="B14596" s="8" t="s">
        <v>3928</v>
      </c>
      <c r="C14596" s="24">
        <v>44902</v>
      </c>
      <c r="D14596" s="24">
        <v>45032</v>
      </c>
      <c r="E14596" s="8">
        <f t="shared" si="456"/>
        <v>4</v>
      </c>
      <c r="F14596" s="24">
        <f t="shared" si="457"/>
        <v>45082</v>
      </c>
    </row>
    <row r="14597" spans="1:6" x14ac:dyDescent="0.25">
      <c r="A14597" s="8" t="s">
        <v>3895</v>
      </c>
      <c r="B14597" s="8" t="s">
        <v>3920</v>
      </c>
      <c r="C14597" s="24">
        <v>44983</v>
      </c>
      <c r="D14597" s="24">
        <v>44983</v>
      </c>
      <c r="E14597" s="8">
        <f t="shared" si="456"/>
        <v>0</v>
      </c>
      <c r="F14597" s="24">
        <f t="shared" si="457"/>
        <v>45082</v>
      </c>
    </row>
    <row r="14598" spans="1:6" x14ac:dyDescent="0.25">
      <c r="A14598" s="8" t="s">
        <v>3895</v>
      </c>
      <c r="B14598" s="8" t="s">
        <v>3920</v>
      </c>
      <c r="C14598" s="24">
        <v>44983</v>
      </c>
      <c r="D14598" s="24">
        <v>45012</v>
      </c>
      <c r="E14598" s="8">
        <f t="shared" si="456"/>
        <v>1</v>
      </c>
      <c r="F14598" s="24">
        <f t="shared" si="457"/>
        <v>45082</v>
      </c>
    </row>
    <row r="14599" spans="1:6" x14ac:dyDescent="0.25">
      <c r="A14599" s="8" t="s">
        <v>3895</v>
      </c>
      <c r="B14599" s="8" t="s">
        <v>3920</v>
      </c>
      <c r="C14599" s="24">
        <v>44983</v>
      </c>
      <c r="D14599" s="24">
        <v>45026</v>
      </c>
      <c r="E14599" s="8">
        <f t="shared" si="456"/>
        <v>1</v>
      </c>
      <c r="F14599" s="24">
        <f t="shared" si="457"/>
        <v>45082</v>
      </c>
    </row>
    <row r="14600" spans="1:6" x14ac:dyDescent="0.25">
      <c r="A14600" s="8" t="s">
        <v>3895</v>
      </c>
      <c r="B14600" s="8" t="s">
        <v>3920</v>
      </c>
      <c r="C14600" s="24">
        <v>44983</v>
      </c>
      <c r="D14600" s="24">
        <v>45056</v>
      </c>
      <c r="E14600" s="8">
        <f t="shared" si="456"/>
        <v>2</v>
      </c>
      <c r="F14600" s="24">
        <f t="shared" si="457"/>
        <v>45082</v>
      </c>
    </row>
    <row r="14601" spans="1:6" x14ac:dyDescent="0.25">
      <c r="A14601" s="8" t="s">
        <v>3895</v>
      </c>
      <c r="B14601" s="8" t="s">
        <v>3920</v>
      </c>
      <c r="C14601" s="24">
        <v>44983</v>
      </c>
      <c r="D14601" s="24">
        <v>45082</v>
      </c>
      <c r="E14601" s="8">
        <f t="shared" si="456"/>
        <v>3</v>
      </c>
      <c r="F14601" s="24">
        <f t="shared" si="457"/>
        <v>45082</v>
      </c>
    </row>
    <row r="14602" spans="1:6" x14ac:dyDescent="0.25">
      <c r="A14602" s="8" t="s">
        <v>3896</v>
      </c>
      <c r="B14602" s="8" t="s">
        <v>3921</v>
      </c>
      <c r="C14602" s="24">
        <v>44659</v>
      </c>
      <c r="D14602" s="24">
        <v>44659</v>
      </c>
      <c r="E14602" s="8">
        <f t="shared" si="456"/>
        <v>0</v>
      </c>
      <c r="F14602" s="24">
        <f t="shared" si="457"/>
        <v>45039</v>
      </c>
    </row>
    <row r="14603" spans="1:6" x14ac:dyDescent="0.25">
      <c r="A14603" s="8" t="s">
        <v>3896</v>
      </c>
      <c r="B14603" s="8" t="s">
        <v>3921</v>
      </c>
      <c r="C14603" s="24">
        <v>44659</v>
      </c>
      <c r="D14603" s="24">
        <v>44696</v>
      </c>
      <c r="E14603" s="8">
        <f t="shared" si="456"/>
        <v>1</v>
      </c>
      <c r="F14603" s="24">
        <f t="shared" si="457"/>
        <v>45039</v>
      </c>
    </row>
    <row r="14604" spans="1:6" x14ac:dyDescent="0.25">
      <c r="A14604" s="8" t="s">
        <v>3896</v>
      </c>
      <c r="B14604" s="8" t="s">
        <v>3921</v>
      </c>
      <c r="C14604" s="24">
        <v>44659</v>
      </c>
      <c r="D14604" s="24">
        <v>44732</v>
      </c>
      <c r="E14604" s="8">
        <f t="shared" si="456"/>
        <v>2</v>
      </c>
      <c r="F14604" s="24">
        <f t="shared" si="457"/>
        <v>45039</v>
      </c>
    </row>
    <row r="14605" spans="1:6" x14ac:dyDescent="0.25">
      <c r="A14605" s="8" t="s">
        <v>3896</v>
      </c>
      <c r="B14605" s="8" t="s">
        <v>3921</v>
      </c>
      <c r="C14605" s="24">
        <v>44659</v>
      </c>
      <c r="D14605" s="24">
        <v>44758</v>
      </c>
      <c r="E14605" s="8">
        <f t="shared" si="456"/>
        <v>3</v>
      </c>
      <c r="F14605" s="24">
        <f t="shared" si="457"/>
        <v>45039</v>
      </c>
    </row>
    <row r="14606" spans="1:6" x14ac:dyDescent="0.25">
      <c r="A14606" s="8" t="s">
        <v>3896</v>
      </c>
      <c r="B14606" s="8" t="s">
        <v>3921</v>
      </c>
      <c r="C14606" s="24">
        <v>44659</v>
      </c>
      <c r="D14606" s="24">
        <v>44789</v>
      </c>
      <c r="E14606" s="8">
        <f t="shared" si="456"/>
        <v>4</v>
      </c>
      <c r="F14606" s="24">
        <f t="shared" si="457"/>
        <v>45039</v>
      </c>
    </row>
    <row r="14607" spans="1:6" x14ac:dyDescent="0.25">
      <c r="A14607" s="8" t="s">
        <v>3896</v>
      </c>
      <c r="B14607" s="8" t="s">
        <v>3921</v>
      </c>
      <c r="C14607" s="24">
        <v>44659</v>
      </c>
      <c r="D14607" s="24">
        <v>44815</v>
      </c>
      <c r="E14607" s="8">
        <f t="shared" si="456"/>
        <v>5</v>
      </c>
      <c r="F14607" s="24">
        <f t="shared" si="457"/>
        <v>45039</v>
      </c>
    </row>
    <row r="14608" spans="1:6" x14ac:dyDescent="0.25">
      <c r="A14608" s="8" t="s">
        <v>3896</v>
      </c>
      <c r="B14608" s="8" t="s">
        <v>3921</v>
      </c>
      <c r="C14608" s="24">
        <v>44659</v>
      </c>
      <c r="D14608" s="24">
        <v>44853</v>
      </c>
      <c r="E14608" s="8">
        <f t="shared" si="456"/>
        <v>6</v>
      </c>
      <c r="F14608" s="24">
        <f t="shared" si="457"/>
        <v>45039</v>
      </c>
    </row>
    <row r="14609" spans="1:6" x14ac:dyDescent="0.25">
      <c r="A14609" s="8" t="s">
        <v>3896</v>
      </c>
      <c r="B14609" s="8" t="s">
        <v>3921</v>
      </c>
      <c r="C14609" s="24">
        <v>44659</v>
      </c>
      <c r="D14609" s="24">
        <v>44883</v>
      </c>
      <c r="E14609" s="8">
        <f t="shared" si="456"/>
        <v>7</v>
      </c>
      <c r="F14609" s="24">
        <f t="shared" si="457"/>
        <v>45039</v>
      </c>
    </row>
    <row r="14610" spans="1:6" x14ac:dyDescent="0.25">
      <c r="A14610" s="8" t="s">
        <v>3896</v>
      </c>
      <c r="B14610" s="8" t="s">
        <v>3921</v>
      </c>
      <c r="C14610" s="24">
        <v>44659</v>
      </c>
      <c r="D14610" s="24">
        <v>44908</v>
      </c>
      <c r="E14610" s="8">
        <f t="shared" si="456"/>
        <v>8</v>
      </c>
      <c r="F14610" s="24">
        <f t="shared" si="457"/>
        <v>45039</v>
      </c>
    </row>
    <row r="14611" spans="1:6" x14ac:dyDescent="0.25">
      <c r="A14611" s="8" t="s">
        <v>3896</v>
      </c>
      <c r="B14611" s="8" t="s">
        <v>3921</v>
      </c>
      <c r="C14611" s="24">
        <v>44659</v>
      </c>
      <c r="D14611" s="24">
        <v>44935</v>
      </c>
      <c r="E14611" s="8">
        <f t="shared" si="456"/>
        <v>9</v>
      </c>
      <c r="F14611" s="24">
        <f t="shared" si="457"/>
        <v>45039</v>
      </c>
    </row>
    <row r="14612" spans="1:6" x14ac:dyDescent="0.25">
      <c r="A14612" s="8" t="s">
        <v>3896</v>
      </c>
      <c r="B14612" s="8" t="s">
        <v>3921</v>
      </c>
      <c r="C14612" s="24">
        <v>44659</v>
      </c>
      <c r="D14612" s="24">
        <v>44997</v>
      </c>
      <c r="E14612" s="8">
        <f t="shared" si="456"/>
        <v>11</v>
      </c>
      <c r="F14612" s="24">
        <f t="shared" si="457"/>
        <v>45039</v>
      </c>
    </row>
    <row r="14613" spans="1:6" x14ac:dyDescent="0.25">
      <c r="A14613" s="8" t="s">
        <v>3896</v>
      </c>
      <c r="B14613" s="8" t="s">
        <v>3921</v>
      </c>
      <c r="C14613" s="24">
        <v>44659</v>
      </c>
      <c r="D14613" s="24">
        <v>45039</v>
      </c>
      <c r="E14613" s="8">
        <f t="shared" si="456"/>
        <v>12</v>
      </c>
      <c r="F14613" s="24">
        <f t="shared" si="457"/>
        <v>45039</v>
      </c>
    </row>
    <row r="14614" spans="1:6" x14ac:dyDescent="0.25">
      <c r="A14614" s="8" t="s">
        <v>3897</v>
      </c>
      <c r="B14614" s="8" t="s">
        <v>3922</v>
      </c>
      <c r="C14614" s="24">
        <v>44883</v>
      </c>
      <c r="D14614" s="24">
        <v>44883</v>
      </c>
      <c r="E14614" s="8">
        <f t="shared" si="456"/>
        <v>0</v>
      </c>
      <c r="F14614" s="24">
        <f t="shared" si="457"/>
        <v>45074</v>
      </c>
    </row>
    <row r="14615" spans="1:6" x14ac:dyDescent="0.25">
      <c r="A14615" s="8" t="s">
        <v>3897</v>
      </c>
      <c r="B14615" s="8" t="s">
        <v>3922</v>
      </c>
      <c r="C14615" s="24">
        <v>44883</v>
      </c>
      <c r="D14615" s="24">
        <v>44917</v>
      </c>
      <c r="E14615" s="8">
        <f t="shared" si="456"/>
        <v>1</v>
      </c>
      <c r="F14615" s="24">
        <f t="shared" si="457"/>
        <v>45074</v>
      </c>
    </row>
    <row r="14616" spans="1:6" x14ac:dyDescent="0.25">
      <c r="A14616" s="8" t="s">
        <v>3897</v>
      </c>
      <c r="B14616" s="8" t="s">
        <v>3922</v>
      </c>
      <c r="C14616" s="24">
        <v>44883</v>
      </c>
      <c r="D14616" s="24">
        <v>44954</v>
      </c>
      <c r="E14616" s="8">
        <f t="shared" si="456"/>
        <v>2</v>
      </c>
      <c r="F14616" s="24">
        <f t="shared" si="457"/>
        <v>45074</v>
      </c>
    </row>
    <row r="14617" spans="1:6" x14ac:dyDescent="0.25">
      <c r="A14617" s="8" t="s">
        <v>3897</v>
      </c>
      <c r="B14617" s="8" t="s">
        <v>3927</v>
      </c>
      <c r="C14617" s="24">
        <v>45032</v>
      </c>
      <c r="D14617" s="24">
        <v>45032</v>
      </c>
      <c r="E14617" s="8">
        <f t="shared" si="456"/>
        <v>0</v>
      </c>
      <c r="F14617" s="24">
        <f t="shared" si="457"/>
        <v>45074</v>
      </c>
    </row>
    <row r="14618" spans="1:6" x14ac:dyDescent="0.25">
      <c r="A14618" s="8" t="s">
        <v>3897</v>
      </c>
      <c r="B14618" s="8" t="s">
        <v>3927</v>
      </c>
      <c r="C14618" s="24">
        <v>45032</v>
      </c>
      <c r="D14618" s="24">
        <v>45074</v>
      </c>
      <c r="E14618" s="8">
        <f t="shared" si="456"/>
        <v>1</v>
      </c>
      <c r="F14618" s="24">
        <f t="shared" si="457"/>
        <v>45074</v>
      </c>
    </row>
    <row r="14619" spans="1:6" x14ac:dyDescent="0.25">
      <c r="A14619" s="8" t="s">
        <v>3898</v>
      </c>
      <c r="B14619" s="8" t="s">
        <v>3929</v>
      </c>
      <c r="C14619" s="24">
        <v>44634</v>
      </c>
      <c r="D14619" s="24">
        <v>44634</v>
      </c>
      <c r="E14619" s="8">
        <f t="shared" si="456"/>
        <v>0</v>
      </c>
      <c r="F14619" s="24">
        <f t="shared" si="457"/>
        <v>45028</v>
      </c>
    </row>
    <row r="14620" spans="1:6" x14ac:dyDescent="0.25">
      <c r="A14620" s="8" t="s">
        <v>3898</v>
      </c>
      <c r="B14620" s="8" t="s">
        <v>3929</v>
      </c>
      <c r="C14620" s="24">
        <v>44634</v>
      </c>
      <c r="D14620" s="24">
        <v>44767</v>
      </c>
      <c r="E14620" s="8">
        <f t="shared" si="456"/>
        <v>4</v>
      </c>
      <c r="F14620" s="24">
        <f t="shared" si="457"/>
        <v>45028</v>
      </c>
    </row>
    <row r="14621" spans="1:6" x14ac:dyDescent="0.25">
      <c r="A14621" s="8" t="s">
        <v>3898</v>
      </c>
      <c r="B14621" s="8" t="s">
        <v>3929</v>
      </c>
      <c r="C14621" s="24">
        <v>44634</v>
      </c>
      <c r="D14621" s="24">
        <v>44982</v>
      </c>
      <c r="E14621" s="8">
        <f t="shared" si="456"/>
        <v>11</v>
      </c>
      <c r="F14621" s="24">
        <f t="shared" si="457"/>
        <v>45028</v>
      </c>
    </row>
    <row r="14622" spans="1:6" x14ac:dyDescent="0.25">
      <c r="A14622" s="8" t="s">
        <v>3898</v>
      </c>
      <c r="B14622" s="8" t="s">
        <v>3923</v>
      </c>
      <c r="C14622" s="24">
        <v>44720</v>
      </c>
      <c r="D14622" s="24">
        <v>44720</v>
      </c>
      <c r="E14622" s="8">
        <f t="shared" si="456"/>
        <v>0</v>
      </c>
      <c r="F14622" s="24">
        <f t="shared" si="457"/>
        <v>45028</v>
      </c>
    </row>
    <row r="14623" spans="1:6" x14ac:dyDescent="0.25">
      <c r="A14623" s="8" t="s">
        <v>3898</v>
      </c>
      <c r="B14623" s="8" t="s">
        <v>3923</v>
      </c>
      <c r="C14623" s="24">
        <v>44720</v>
      </c>
      <c r="D14623" s="24">
        <v>44793</v>
      </c>
      <c r="E14623" s="8">
        <f t="shared" si="456"/>
        <v>2</v>
      </c>
      <c r="F14623" s="24">
        <f t="shared" si="457"/>
        <v>45028</v>
      </c>
    </row>
    <row r="14624" spans="1:6" x14ac:dyDescent="0.25">
      <c r="A14624" s="8" t="s">
        <v>3898</v>
      </c>
      <c r="B14624" s="8" t="s">
        <v>3923</v>
      </c>
      <c r="C14624" s="24">
        <v>44720</v>
      </c>
      <c r="D14624" s="24">
        <v>44855</v>
      </c>
      <c r="E14624" s="8">
        <f t="shared" si="456"/>
        <v>4</v>
      </c>
      <c r="F14624" s="24">
        <f t="shared" si="457"/>
        <v>45028</v>
      </c>
    </row>
    <row r="14625" spans="1:6" x14ac:dyDescent="0.25">
      <c r="A14625" s="8" t="s">
        <v>3898</v>
      </c>
      <c r="B14625" s="8" t="s">
        <v>3923</v>
      </c>
      <c r="C14625" s="24">
        <v>44720</v>
      </c>
      <c r="D14625" s="24">
        <v>44880</v>
      </c>
      <c r="E14625" s="8">
        <f t="shared" si="456"/>
        <v>5</v>
      </c>
      <c r="F14625" s="24">
        <f t="shared" si="457"/>
        <v>45028</v>
      </c>
    </row>
    <row r="14626" spans="1:6" x14ac:dyDescent="0.25">
      <c r="A14626" s="8" t="s">
        <v>3898</v>
      </c>
      <c r="B14626" s="8" t="s">
        <v>3923</v>
      </c>
      <c r="C14626" s="24">
        <v>44720</v>
      </c>
      <c r="D14626" s="24">
        <v>44918</v>
      </c>
      <c r="E14626" s="8">
        <f t="shared" si="456"/>
        <v>6</v>
      </c>
      <c r="F14626" s="24">
        <f t="shared" si="457"/>
        <v>45028</v>
      </c>
    </row>
    <row r="14627" spans="1:6" x14ac:dyDescent="0.25">
      <c r="A14627" s="8" t="s">
        <v>3898</v>
      </c>
      <c r="B14627" s="8" t="s">
        <v>3923</v>
      </c>
      <c r="C14627" s="24">
        <v>44720</v>
      </c>
      <c r="D14627" s="24">
        <v>44975</v>
      </c>
      <c r="E14627" s="8">
        <f t="shared" si="456"/>
        <v>8</v>
      </c>
      <c r="F14627" s="24">
        <f t="shared" si="457"/>
        <v>45028</v>
      </c>
    </row>
    <row r="14628" spans="1:6" x14ac:dyDescent="0.25">
      <c r="A14628" s="8" t="s">
        <v>3898</v>
      </c>
      <c r="B14628" s="8" t="s">
        <v>3923</v>
      </c>
      <c r="C14628" s="24">
        <v>44720</v>
      </c>
      <c r="D14628" s="24">
        <v>44998</v>
      </c>
      <c r="E14628" s="8">
        <f t="shared" si="456"/>
        <v>9</v>
      </c>
      <c r="F14628" s="24">
        <f t="shared" si="457"/>
        <v>45028</v>
      </c>
    </row>
    <row r="14629" spans="1:6" x14ac:dyDescent="0.25">
      <c r="A14629" s="8" t="s">
        <v>3898</v>
      </c>
      <c r="B14629" s="8" t="s">
        <v>3923</v>
      </c>
      <c r="C14629" s="24">
        <v>44720</v>
      </c>
      <c r="D14629" s="24">
        <v>45028</v>
      </c>
      <c r="E14629" s="8">
        <f t="shared" si="456"/>
        <v>10</v>
      </c>
      <c r="F14629" s="24">
        <f t="shared" si="457"/>
        <v>45028</v>
      </c>
    </row>
    <row r="14630" spans="1:6" x14ac:dyDescent="0.25">
      <c r="A14630" s="8" t="s">
        <v>3899</v>
      </c>
      <c r="B14630" s="8" t="s">
        <v>3949</v>
      </c>
      <c r="C14630" s="24">
        <v>44943</v>
      </c>
      <c r="D14630" s="24">
        <v>44943</v>
      </c>
      <c r="E14630" s="8">
        <f t="shared" si="456"/>
        <v>0</v>
      </c>
      <c r="F14630" s="24">
        <f t="shared" si="457"/>
        <v>45063</v>
      </c>
    </row>
    <row r="14631" spans="1:6" x14ac:dyDescent="0.25">
      <c r="A14631" s="8" t="s">
        <v>3899</v>
      </c>
      <c r="B14631" s="8" t="s">
        <v>3949</v>
      </c>
      <c r="C14631" s="24">
        <v>44943</v>
      </c>
      <c r="D14631" s="24">
        <v>44983</v>
      </c>
      <c r="E14631" s="8">
        <f t="shared" si="456"/>
        <v>1</v>
      </c>
      <c r="F14631" s="24">
        <f t="shared" si="457"/>
        <v>45063</v>
      </c>
    </row>
    <row r="14632" spans="1:6" x14ac:dyDescent="0.25">
      <c r="A14632" s="8" t="s">
        <v>3899</v>
      </c>
      <c r="B14632" s="8" t="s">
        <v>3949</v>
      </c>
      <c r="C14632" s="24">
        <v>44943</v>
      </c>
      <c r="D14632" s="24">
        <v>45007</v>
      </c>
      <c r="E14632" s="8">
        <f t="shared" si="456"/>
        <v>2</v>
      </c>
      <c r="F14632" s="24">
        <f t="shared" si="457"/>
        <v>45063</v>
      </c>
    </row>
    <row r="14633" spans="1:6" x14ac:dyDescent="0.25">
      <c r="A14633" s="8" t="s">
        <v>3899</v>
      </c>
      <c r="B14633" s="8" t="s">
        <v>3949</v>
      </c>
      <c r="C14633" s="24">
        <v>44943</v>
      </c>
      <c r="D14633" s="24">
        <v>45036</v>
      </c>
      <c r="E14633" s="8">
        <f t="shared" si="456"/>
        <v>3</v>
      </c>
      <c r="F14633" s="24">
        <f t="shared" si="457"/>
        <v>45063</v>
      </c>
    </row>
    <row r="14634" spans="1:6" x14ac:dyDescent="0.25">
      <c r="A14634" s="8" t="s">
        <v>3899</v>
      </c>
      <c r="B14634" s="8" t="s">
        <v>3949</v>
      </c>
      <c r="C14634" s="24">
        <v>44943</v>
      </c>
      <c r="D14634" s="24">
        <v>45063</v>
      </c>
      <c r="E14634" s="8">
        <f t="shared" si="456"/>
        <v>4</v>
      </c>
      <c r="F14634" s="24">
        <f t="shared" si="457"/>
        <v>45063</v>
      </c>
    </row>
    <row r="14635" spans="1:6" x14ac:dyDescent="0.25">
      <c r="A14635" s="8" t="s">
        <v>3900</v>
      </c>
      <c r="B14635" s="8" t="s">
        <v>3950</v>
      </c>
      <c r="C14635" s="24">
        <v>44628</v>
      </c>
      <c r="D14635" s="24">
        <v>44628</v>
      </c>
      <c r="E14635" s="8">
        <f t="shared" si="456"/>
        <v>0</v>
      </c>
      <c r="F14635" s="24">
        <f t="shared" si="457"/>
        <v>45081</v>
      </c>
    </row>
    <row r="14636" spans="1:6" x14ac:dyDescent="0.25">
      <c r="A14636" s="8" t="s">
        <v>3900</v>
      </c>
      <c r="B14636" s="8" t="s">
        <v>3950</v>
      </c>
      <c r="C14636" s="24">
        <v>44628</v>
      </c>
      <c r="D14636" s="24">
        <v>44660</v>
      </c>
      <c r="E14636" s="8">
        <f t="shared" si="456"/>
        <v>1</v>
      </c>
      <c r="F14636" s="24">
        <f t="shared" si="457"/>
        <v>45081</v>
      </c>
    </row>
    <row r="14637" spans="1:6" x14ac:dyDescent="0.25">
      <c r="A14637" s="8" t="s">
        <v>3900</v>
      </c>
      <c r="B14637" s="8" t="s">
        <v>3950</v>
      </c>
      <c r="C14637" s="24">
        <v>44628</v>
      </c>
      <c r="D14637" s="24">
        <v>44704</v>
      </c>
      <c r="E14637" s="8">
        <f t="shared" si="456"/>
        <v>2</v>
      </c>
      <c r="F14637" s="24">
        <f t="shared" si="457"/>
        <v>45081</v>
      </c>
    </row>
    <row r="14638" spans="1:6" x14ac:dyDescent="0.25">
      <c r="A14638" s="8" t="s">
        <v>3900</v>
      </c>
      <c r="B14638" s="8" t="s">
        <v>3950</v>
      </c>
      <c r="C14638" s="24">
        <v>44628</v>
      </c>
      <c r="D14638" s="24">
        <v>44725</v>
      </c>
      <c r="E14638" s="8">
        <f t="shared" si="456"/>
        <v>3</v>
      </c>
      <c r="F14638" s="24">
        <f t="shared" si="457"/>
        <v>45081</v>
      </c>
    </row>
    <row r="14639" spans="1:6" x14ac:dyDescent="0.25">
      <c r="A14639" s="8" t="s">
        <v>3900</v>
      </c>
      <c r="B14639" s="8" t="s">
        <v>3950</v>
      </c>
      <c r="C14639" s="24">
        <v>44628</v>
      </c>
      <c r="D14639" s="24">
        <v>44763</v>
      </c>
      <c r="E14639" s="8">
        <f t="shared" si="456"/>
        <v>4</v>
      </c>
      <c r="F14639" s="24">
        <f t="shared" si="457"/>
        <v>45081</v>
      </c>
    </row>
    <row r="14640" spans="1:6" x14ac:dyDescent="0.25">
      <c r="A14640" s="8" t="s">
        <v>3900</v>
      </c>
      <c r="B14640" s="8" t="s">
        <v>3950</v>
      </c>
      <c r="C14640" s="24">
        <v>44628</v>
      </c>
      <c r="D14640" s="24">
        <v>44791</v>
      </c>
      <c r="E14640" s="8">
        <f t="shared" si="456"/>
        <v>5</v>
      </c>
      <c r="F14640" s="24">
        <f t="shared" si="457"/>
        <v>45081</v>
      </c>
    </row>
    <row r="14641" spans="1:6" x14ac:dyDescent="0.25">
      <c r="A14641" s="8" t="s">
        <v>3900</v>
      </c>
      <c r="B14641" s="8" t="s">
        <v>3950</v>
      </c>
      <c r="C14641" s="24">
        <v>44628</v>
      </c>
      <c r="D14641" s="24">
        <v>44813</v>
      </c>
      <c r="E14641" s="8">
        <f t="shared" si="456"/>
        <v>6</v>
      </c>
      <c r="F14641" s="24">
        <f t="shared" si="457"/>
        <v>45081</v>
      </c>
    </row>
    <row r="14642" spans="1:6" x14ac:dyDescent="0.25">
      <c r="A14642" s="8" t="s">
        <v>3900</v>
      </c>
      <c r="B14642" s="8" t="s">
        <v>3950</v>
      </c>
      <c r="C14642" s="24">
        <v>44628</v>
      </c>
      <c r="D14642" s="24">
        <v>44849</v>
      </c>
      <c r="E14642" s="8">
        <f t="shared" si="456"/>
        <v>7</v>
      </c>
      <c r="F14642" s="24">
        <f t="shared" si="457"/>
        <v>45081</v>
      </c>
    </row>
    <row r="14643" spans="1:6" x14ac:dyDescent="0.25">
      <c r="A14643" s="8" t="s">
        <v>3900</v>
      </c>
      <c r="B14643" s="8" t="s">
        <v>3950</v>
      </c>
      <c r="C14643" s="24">
        <v>44628</v>
      </c>
      <c r="D14643" s="24">
        <v>44876</v>
      </c>
      <c r="E14643" s="8">
        <f t="shared" si="456"/>
        <v>8</v>
      </c>
      <c r="F14643" s="24">
        <f t="shared" si="457"/>
        <v>45081</v>
      </c>
    </row>
    <row r="14644" spans="1:6" x14ac:dyDescent="0.25">
      <c r="A14644" s="8" t="s">
        <v>3900</v>
      </c>
      <c r="B14644" s="8" t="s">
        <v>3950</v>
      </c>
      <c r="C14644" s="24">
        <v>44628</v>
      </c>
      <c r="D14644" s="24">
        <v>44915</v>
      </c>
      <c r="E14644" s="8">
        <f t="shared" si="456"/>
        <v>9</v>
      </c>
      <c r="F14644" s="24">
        <f t="shared" si="457"/>
        <v>45081</v>
      </c>
    </row>
    <row r="14645" spans="1:6" x14ac:dyDescent="0.25">
      <c r="A14645" s="8" t="s">
        <v>3900</v>
      </c>
      <c r="B14645" s="8" t="s">
        <v>3950</v>
      </c>
      <c r="C14645" s="24">
        <v>44628</v>
      </c>
      <c r="D14645" s="24">
        <v>45005</v>
      </c>
      <c r="E14645" s="8">
        <f t="shared" si="456"/>
        <v>12</v>
      </c>
      <c r="F14645" s="24">
        <f t="shared" si="457"/>
        <v>45081</v>
      </c>
    </row>
    <row r="14646" spans="1:6" x14ac:dyDescent="0.25">
      <c r="A14646" s="8" t="s">
        <v>3900</v>
      </c>
      <c r="B14646" s="8" t="s">
        <v>3950</v>
      </c>
      <c r="C14646" s="24">
        <v>44628</v>
      </c>
      <c r="D14646" s="24">
        <v>45024</v>
      </c>
      <c r="E14646" s="8">
        <f t="shared" si="456"/>
        <v>13</v>
      </c>
      <c r="F14646" s="24">
        <f t="shared" si="457"/>
        <v>45081</v>
      </c>
    </row>
    <row r="14647" spans="1:6" x14ac:dyDescent="0.25">
      <c r="A14647" s="8" t="s">
        <v>3900</v>
      </c>
      <c r="B14647" s="8" t="s">
        <v>3950</v>
      </c>
      <c r="C14647" s="24">
        <v>44628</v>
      </c>
      <c r="D14647" s="24">
        <v>45067</v>
      </c>
      <c r="E14647" s="8">
        <f t="shared" si="456"/>
        <v>14</v>
      </c>
      <c r="F14647" s="24">
        <f t="shared" si="457"/>
        <v>45081</v>
      </c>
    </row>
    <row r="14648" spans="1:6" x14ac:dyDescent="0.25">
      <c r="A14648" s="8" t="s">
        <v>3900</v>
      </c>
      <c r="B14648" s="8" t="s">
        <v>3952</v>
      </c>
      <c r="C14648" s="24">
        <v>44732</v>
      </c>
      <c r="D14648" s="24">
        <v>44732</v>
      </c>
      <c r="E14648" s="8">
        <f t="shared" si="456"/>
        <v>0</v>
      </c>
      <c r="F14648" s="24">
        <f t="shared" si="457"/>
        <v>45081</v>
      </c>
    </row>
    <row r="14649" spans="1:6" x14ac:dyDescent="0.25">
      <c r="A14649" s="8" t="s">
        <v>3900</v>
      </c>
      <c r="B14649" s="8" t="s">
        <v>3952</v>
      </c>
      <c r="C14649" s="24">
        <v>44732</v>
      </c>
      <c r="D14649" s="24">
        <v>44766</v>
      </c>
      <c r="E14649" s="8">
        <f t="shared" si="456"/>
        <v>1</v>
      </c>
      <c r="F14649" s="24">
        <f t="shared" si="457"/>
        <v>45081</v>
      </c>
    </row>
    <row r="14650" spans="1:6" x14ac:dyDescent="0.25">
      <c r="A14650" s="8" t="s">
        <v>3900</v>
      </c>
      <c r="B14650" s="8" t="s">
        <v>3952</v>
      </c>
      <c r="C14650" s="24">
        <v>44732</v>
      </c>
      <c r="D14650" s="24">
        <v>44774</v>
      </c>
      <c r="E14650" s="8">
        <f t="shared" si="456"/>
        <v>1</v>
      </c>
      <c r="F14650" s="24">
        <f t="shared" si="457"/>
        <v>45081</v>
      </c>
    </row>
    <row r="14651" spans="1:6" x14ac:dyDescent="0.25">
      <c r="A14651" s="8" t="s">
        <v>3900</v>
      </c>
      <c r="B14651" s="8" t="s">
        <v>3952</v>
      </c>
      <c r="C14651" s="24">
        <v>44732</v>
      </c>
      <c r="D14651" s="24">
        <v>44825</v>
      </c>
      <c r="E14651" s="8">
        <f t="shared" si="456"/>
        <v>3</v>
      </c>
      <c r="F14651" s="24">
        <f t="shared" si="457"/>
        <v>45081</v>
      </c>
    </row>
    <row r="14652" spans="1:6" x14ac:dyDescent="0.25">
      <c r="A14652" s="8" t="s">
        <v>3900</v>
      </c>
      <c r="B14652" s="8" t="s">
        <v>3952</v>
      </c>
      <c r="C14652" s="24">
        <v>44732</v>
      </c>
      <c r="D14652" s="24">
        <v>44837</v>
      </c>
      <c r="E14652" s="8">
        <f t="shared" si="456"/>
        <v>3</v>
      </c>
      <c r="F14652" s="24">
        <f t="shared" si="457"/>
        <v>45081</v>
      </c>
    </row>
    <row r="14653" spans="1:6" x14ac:dyDescent="0.25">
      <c r="A14653" s="8" t="s">
        <v>3900</v>
      </c>
      <c r="B14653" s="8" t="s">
        <v>3952</v>
      </c>
      <c r="C14653" s="24">
        <v>44732</v>
      </c>
      <c r="D14653" s="24">
        <v>44869</v>
      </c>
      <c r="E14653" s="8">
        <f t="shared" si="456"/>
        <v>4</v>
      </c>
      <c r="F14653" s="24">
        <f t="shared" si="457"/>
        <v>45081</v>
      </c>
    </row>
    <row r="14654" spans="1:6" x14ac:dyDescent="0.25">
      <c r="A14654" s="8" t="s">
        <v>3900</v>
      </c>
      <c r="B14654" s="8" t="s">
        <v>3952</v>
      </c>
      <c r="C14654" s="24">
        <v>44732</v>
      </c>
      <c r="D14654" s="24">
        <v>44921</v>
      </c>
      <c r="E14654" s="8">
        <f t="shared" si="456"/>
        <v>6</v>
      </c>
      <c r="F14654" s="24">
        <f t="shared" si="457"/>
        <v>45081</v>
      </c>
    </row>
    <row r="14655" spans="1:6" x14ac:dyDescent="0.25">
      <c r="A14655" s="8" t="s">
        <v>3900</v>
      </c>
      <c r="B14655" s="8" t="s">
        <v>3952</v>
      </c>
      <c r="C14655" s="24">
        <v>44732</v>
      </c>
      <c r="D14655" s="24">
        <v>44951</v>
      </c>
      <c r="E14655" s="8">
        <f t="shared" si="456"/>
        <v>7</v>
      </c>
      <c r="F14655" s="24">
        <f t="shared" si="457"/>
        <v>45081</v>
      </c>
    </row>
    <row r="14656" spans="1:6" x14ac:dyDescent="0.25">
      <c r="A14656" s="8" t="s">
        <v>3900</v>
      </c>
      <c r="B14656" s="8" t="s">
        <v>3952</v>
      </c>
      <c r="C14656" s="24">
        <v>44732</v>
      </c>
      <c r="D14656" s="24">
        <v>44988</v>
      </c>
      <c r="E14656" s="8">
        <f t="shared" si="456"/>
        <v>8</v>
      </c>
      <c r="F14656" s="24">
        <f t="shared" si="457"/>
        <v>45081</v>
      </c>
    </row>
    <row r="14657" spans="1:6" x14ac:dyDescent="0.25">
      <c r="A14657" s="8" t="s">
        <v>3900</v>
      </c>
      <c r="B14657" s="8" t="s">
        <v>3952</v>
      </c>
      <c r="C14657" s="24">
        <v>44732</v>
      </c>
      <c r="D14657" s="24">
        <v>45017</v>
      </c>
      <c r="E14657" s="8">
        <f t="shared" si="456"/>
        <v>9</v>
      </c>
      <c r="F14657" s="24">
        <f t="shared" si="457"/>
        <v>45081</v>
      </c>
    </row>
    <row r="14658" spans="1:6" x14ac:dyDescent="0.25">
      <c r="A14658" s="8" t="s">
        <v>3900</v>
      </c>
      <c r="B14658" s="8" t="s">
        <v>3952</v>
      </c>
      <c r="C14658" s="24">
        <v>44732</v>
      </c>
      <c r="D14658" s="24">
        <v>45070</v>
      </c>
      <c r="E14658" s="8">
        <f t="shared" si="456"/>
        <v>11</v>
      </c>
      <c r="F14658" s="24">
        <f t="shared" si="457"/>
        <v>45081</v>
      </c>
    </row>
    <row r="14659" spans="1:6" x14ac:dyDescent="0.25">
      <c r="A14659" s="8" t="s">
        <v>3900</v>
      </c>
      <c r="B14659" s="8" t="s">
        <v>3952</v>
      </c>
      <c r="C14659" s="24">
        <v>44732</v>
      </c>
      <c r="D14659" s="24">
        <v>45081</v>
      </c>
      <c r="E14659" s="8">
        <f t="shared" ref="E14659:E14722" si="458">DATEDIF(C14659,D14659,"m")</f>
        <v>11</v>
      </c>
      <c r="F14659" s="24">
        <f t="shared" ref="F14659:F14722" si="459">_xlfn.MAXIFS(D:D,A:A,A14659)</f>
        <v>45081</v>
      </c>
    </row>
    <row r="14660" spans="1:6" x14ac:dyDescent="0.25">
      <c r="A14660" s="8" t="s">
        <v>3901</v>
      </c>
      <c r="B14660" s="8" t="s">
        <v>3926</v>
      </c>
      <c r="C14660" s="24">
        <v>44578</v>
      </c>
      <c r="D14660" s="24">
        <v>44578</v>
      </c>
      <c r="E14660" s="8">
        <f t="shared" si="458"/>
        <v>0</v>
      </c>
      <c r="F14660" s="24">
        <f t="shared" si="459"/>
        <v>45076</v>
      </c>
    </row>
    <row r="14661" spans="1:6" x14ac:dyDescent="0.25">
      <c r="A14661" s="8" t="s">
        <v>3901</v>
      </c>
      <c r="B14661" s="8" t="s">
        <v>3926</v>
      </c>
      <c r="C14661" s="24">
        <v>44578</v>
      </c>
      <c r="D14661" s="24">
        <v>44698</v>
      </c>
      <c r="E14661" s="8">
        <f t="shared" si="458"/>
        <v>4</v>
      </c>
      <c r="F14661" s="24">
        <f t="shared" si="459"/>
        <v>45076</v>
      </c>
    </row>
    <row r="14662" spans="1:6" x14ac:dyDescent="0.25">
      <c r="A14662" s="8" t="s">
        <v>3901</v>
      </c>
      <c r="B14662" s="8" t="s">
        <v>3926</v>
      </c>
      <c r="C14662" s="24">
        <v>44578</v>
      </c>
      <c r="D14662" s="24">
        <v>44744</v>
      </c>
      <c r="E14662" s="8">
        <f t="shared" si="458"/>
        <v>5</v>
      </c>
      <c r="F14662" s="24">
        <f t="shared" si="459"/>
        <v>45076</v>
      </c>
    </row>
    <row r="14663" spans="1:6" x14ac:dyDescent="0.25">
      <c r="A14663" s="8" t="s">
        <v>3901</v>
      </c>
      <c r="B14663" s="8" t="s">
        <v>3926</v>
      </c>
      <c r="C14663" s="24">
        <v>44578</v>
      </c>
      <c r="D14663" s="24">
        <v>44793</v>
      </c>
      <c r="E14663" s="8">
        <f t="shared" si="458"/>
        <v>7</v>
      </c>
      <c r="F14663" s="24">
        <f t="shared" si="459"/>
        <v>45076</v>
      </c>
    </row>
    <row r="14664" spans="1:6" x14ac:dyDescent="0.25">
      <c r="A14664" s="8" t="s">
        <v>3901</v>
      </c>
      <c r="B14664" s="8" t="s">
        <v>3926</v>
      </c>
      <c r="C14664" s="24">
        <v>44578</v>
      </c>
      <c r="D14664" s="24">
        <v>44926</v>
      </c>
      <c r="E14664" s="8">
        <f t="shared" si="458"/>
        <v>11</v>
      </c>
      <c r="F14664" s="24">
        <f t="shared" si="459"/>
        <v>45076</v>
      </c>
    </row>
    <row r="14665" spans="1:6" x14ac:dyDescent="0.25">
      <c r="A14665" s="8" t="s">
        <v>3901</v>
      </c>
      <c r="B14665" s="8" t="s">
        <v>3926</v>
      </c>
      <c r="C14665" s="24">
        <v>44578</v>
      </c>
      <c r="D14665" s="24">
        <v>45008</v>
      </c>
      <c r="E14665" s="8">
        <f t="shared" si="458"/>
        <v>14</v>
      </c>
      <c r="F14665" s="24">
        <f t="shared" si="459"/>
        <v>45076</v>
      </c>
    </row>
    <row r="14666" spans="1:6" x14ac:dyDescent="0.25">
      <c r="A14666" s="8" t="s">
        <v>3901</v>
      </c>
      <c r="B14666" s="8" t="s">
        <v>3926</v>
      </c>
      <c r="C14666" s="24">
        <v>44578</v>
      </c>
      <c r="D14666" s="24">
        <v>45017</v>
      </c>
      <c r="E14666" s="8">
        <f t="shared" si="458"/>
        <v>14</v>
      </c>
      <c r="F14666" s="24">
        <f t="shared" si="459"/>
        <v>45076</v>
      </c>
    </row>
    <row r="14667" spans="1:6" x14ac:dyDescent="0.25">
      <c r="A14667" s="8" t="s">
        <v>3901</v>
      </c>
      <c r="B14667" s="8" t="s">
        <v>3926</v>
      </c>
      <c r="C14667" s="24">
        <v>44578</v>
      </c>
      <c r="D14667" s="24">
        <v>45071</v>
      </c>
      <c r="E14667" s="8">
        <f t="shared" si="458"/>
        <v>16</v>
      </c>
      <c r="F14667" s="24">
        <f t="shared" si="459"/>
        <v>45076</v>
      </c>
    </row>
    <row r="14668" spans="1:6" x14ac:dyDescent="0.25">
      <c r="A14668" s="8" t="s">
        <v>3901</v>
      </c>
      <c r="B14668" s="8" t="s">
        <v>3947</v>
      </c>
      <c r="C14668" s="24">
        <v>44778</v>
      </c>
      <c r="D14668" s="24">
        <v>44778</v>
      </c>
      <c r="E14668" s="8">
        <f t="shared" si="458"/>
        <v>0</v>
      </c>
      <c r="F14668" s="24">
        <f t="shared" si="459"/>
        <v>45076</v>
      </c>
    </row>
    <row r="14669" spans="1:6" x14ac:dyDescent="0.25">
      <c r="A14669" s="8" t="s">
        <v>3901</v>
      </c>
      <c r="B14669" s="8" t="s">
        <v>3947</v>
      </c>
      <c r="C14669" s="24">
        <v>44778</v>
      </c>
      <c r="D14669" s="24">
        <v>44934</v>
      </c>
      <c r="E14669" s="8">
        <f t="shared" si="458"/>
        <v>5</v>
      </c>
      <c r="F14669" s="24">
        <f t="shared" si="459"/>
        <v>45076</v>
      </c>
    </row>
    <row r="14670" spans="1:6" x14ac:dyDescent="0.25">
      <c r="A14670" s="8" t="s">
        <v>3901</v>
      </c>
      <c r="B14670" s="8" t="s">
        <v>3947</v>
      </c>
      <c r="C14670" s="24">
        <v>44778</v>
      </c>
      <c r="D14670" s="24">
        <v>44964</v>
      </c>
      <c r="E14670" s="8">
        <f t="shared" si="458"/>
        <v>6</v>
      </c>
      <c r="F14670" s="24">
        <f t="shared" si="459"/>
        <v>45076</v>
      </c>
    </row>
    <row r="14671" spans="1:6" x14ac:dyDescent="0.25">
      <c r="A14671" s="8" t="s">
        <v>3901</v>
      </c>
      <c r="B14671" s="8" t="s">
        <v>3947</v>
      </c>
      <c r="C14671" s="24">
        <v>44778</v>
      </c>
      <c r="D14671" s="24">
        <v>45003</v>
      </c>
      <c r="E14671" s="8">
        <f t="shared" si="458"/>
        <v>7</v>
      </c>
      <c r="F14671" s="24">
        <f t="shared" si="459"/>
        <v>45076</v>
      </c>
    </row>
    <row r="14672" spans="1:6" x14ac:dyDescent="0.25">
      <c r="A14672" s="8" t="s">
        <v>3901</v>
      </c>
      <c r="B14672" s="8" t="s">
        <v>3947</v>
      </c>
      <c r="C14672" s="24">
        <v>44778</v>
      </c>
      <c r="D14672" s="24">
        <v>45062</v>
      </c>
      <c r="E14672" s="8">
        <f t="shared" si="458"/>
        <v>9</v>
      </c>
      <c r="F14672" s="24">
        <f t="shared" si="459"/>
        <v>45076</v>
      </c>
    </row>
    <row r="14673" spans="1:6" x14ac:dyDescent="0.25">
      <c r="A14673" s="8" t="s">
        <v>3901</v>
      </c>
      <c r="B14673" s="8" t="s">
        <v>3951</v>
      </c>
      <c r="C14673" s="24">
        <v>44794</v>
      </c>
      <c r="D14673" s="24">
        <v>44794</v>
      </c>
      <c r="E14673" s="8">
        <f t="shared" si="458"/>
        <v>0</v>
      </c>
      <c r="F14673" s="24">
        <f t="shared" si="459"/>
        <v>45076</v>
      </c>
    </row>
    <row r="14674" spans="1:6" x14ac:dyDescent="0.25">
      <c r="A14674" s="8" t="s">
        <v>3901</v>
      </c>
      <c r="B14674" s="8" t="s">
        <v>3951</v>
      </c>
      <c r="C14674" s="24">
        <v>44794</v>
      </c>
      <c r="D14674" s="24">
        <v>44831</v>
      </c>
      <c r="E14674" s="8">
        <f t="shared" si="458"/>
        <v>1</v>
      </c>
      <c r="F14674" s="24">
        <f t="shared" si="459"/>
        <v>45076</v>
      </c>
    </row>
    <row r="14675" spans="1:6" x14ac:dyDescent="0.25">
      <c r="A14675" s="8" t="s">
        <v>3901</v>
      </c>
      <c r="B14675" s="8" t="s">
        <v>3951</v>
      </c>
      <c r="C14675" s="24">
        <v>44794</v>
      </c>
      <c r="D14675" s="24">
        <v>44839</v>
      </c>
      <c r="E14675" s="8">
        <f t="shared" si="458"/>
        <v>1</v>
      </c>
      <c r="F14675" s="24">
        <f t="shared" si="459"/>
        <v>45076</v>
      </c>
    </row>
    <row r="14676" spans="1:6" x14ac:dyDescent="0.25">
      <c r="A14676" s="8" t="s">
        <v>3901</v>
      </c>
      <c r="B14676" s="8" t="s">
        <v>3951</v>
      </c>
      <c r="C14676" s="24">
        <v>44794</v>
      </c>
      <c r="D14676" s="24">
        <v>44890</v>
      </c>
      <c r="E14676" s="8">
        <f t="shared" si="458"/>
        <v>3</v>
      </c>
      <c r="F14676" s="24">
        <f t="shared" si="459"/>
        <v>45076</v>
      </c>
    </row>
    <row r="14677" spans="1:6" x14ac:dyDescent="0.25">
      <c r="A14677" s="8" t="s">
        <v>3901</v>
      </c>
      <c r="B14677" s="8" t="s">
        <v>3951</v>
      </c>
      <c r="C14677" s="24">
        <v>44794</v>
      </c>
      <c r="D14677" s="24">
        <v>44898</v>
      </c>
      <c r="E14677" s="8">
        <f t="shared" si="458"/>
        <v>3</v>
      </c>
      <c r="F14677" s="24">
        <f t="shared" si="459"/>
        <v>45076</v>
      </c>
    </row>
    <row r="14678" spans="1:6" x14ac:dyDescent="0.25">
      <c r="A14678" s="8" t="s">
        <v>3901</v>
      </c>
      <c r="B14678" s="8" t="s">
        <v>3951</v>
      </c>
      <c r="C14678" s="24">
        <v>44794</v>
      </c>
      <c r="D14678" s="24">
        <v>44930</v>
      </c>
      <c r="E14678" s="8">
        <f t="shared" si="458"/>
        <v>4</v>
      </c>
      <c r="F14678" s="24">
        <f t="shared" si="459"/>
        <v>45076</v>
      </c>
    </row>
    <row r="14679" spans="1:6" x14ac:dyDescent="0.25">
      <c r="A14679" s="8" t="s">
        <v>3901</v>
      </c>
      <c r="B14679" s="8" t="s">
        <v>3951</v>
      </c>
      <c r="C14679" s="24">
        <v>44794</v>
      </c>
      <c r="D14679" s="24">
        <v>44980</v>
      </c>
      <c r="E14679" s="8">
        <f t="shared" si="458"/>
        <v>6</v>
      </c>
      <c r="F14679" s="24">
        <f t="shared" si="459"/>
        <v>45076</v>
      </c>
    </row>
    <row r="14680" spans="1:6" x14ac:dyDescent="0.25">
      <c r="A14680" s="8" t="s">
        <v>3901</v>
      </c>
      <c r="B14680" s="8" t="s">
        <v>3951</v>
      </c>
      <c r="C14680" s="24">
        <v>44794</v>
      </c>
      <c r="D14680" s="24">
        <v>45012</v>
      </c>
      <c r="E14680" s="8">
        <f t="shared" si="458"/>
        <v>7</v>
      </c>
      <c r="F14680" s="24">
        <f t="shared" si="459"/>
        <v>45076</v>
      </c>
    </row>
    <row r="14681" spans="1:6" x14ac:dyDescent="0.25">
      <c r="A14681" s="8" t="s">
        <v>3901</v>
      </c>
      <c r="B14681" s="8" t="s">
        <v>3951</v>
      </c>
      <c r="C14681" s="24">
        <v>44794</v>
      </c>
      <c r="D14681" s="24">
        <v>45044</v>
      </c>
      <c r="E14681" s="8">
        <f t="shared" si="458"/>
        <v>8</v>
      </c>
      <c r="F14681" s="24">
        <f t="shared" si="459"/>
        <v>45076</v>
      </c>
    </row>
    <row r="14682" spans="1:6" x14ac:dyDescent="0.25">
      <c r="A14682" s="8" t="s">
        <v>3901</v>
      </c>
      <c r="B14682" s="8" t="s">
        <v>3951</v>
      </c>
      <c r="C14682" s="24">
        <v>44794</v>
      </c>
      <c r="D14682" s="24">
        <v>45076</v>
      </c>
      <c r="E14682" s="8">
        <f t="shared" si="458"/>
        <v>9</v>
      </c>
      <c r="F14682" s="24">
        <f t="shared" si="459"/>
        <v>45076</v>
      </c>
    </row>
    <row r="14683" spans="1:6" x14ac:dyDescent="0.25">
      <c r="A14683" s="8" t="s">
        <v>3902</v>
      </c>
      <c r="B14683" s="8" t="s">
        <v>3928</v>
      </c>
      <c r="C14683" s="24">
        <v>44665</v>
      </c>
      <c r="D14683" s="24">
        <v>44665</v>
      </c>
      <c r="E14683" s="8">
        <f t="shared" si="458"/>
        <v>0</v>
      </c>
      <c r="F14683" s="24">
        <f t="shared" si="459"/>
        <v>45088</v>
      </c>
    </row>
    <row r="14684" spans="1:6" x14ac:dyDescent="0.25">
      <c r="A14684" s="8" t="s">
        <v>3902</v>
      </c>
      <c r="B14684" s="8" t="s">
        <v>3928</v>
      </c>
      <c r="C14684" s="24">
        <v>44665</v>
      </c>
      <c r="D14684" s="24">
        <v>44789</v>
      </c>
      <c r="E14684" s="8">
        <f t="shared" si="458"/>
        <v>4</v>
      </c>
      <c r="F14684" s="24">
        <f t="shared" si="459"/>
        <v>45088</v>
      </c>
    </row>
    <row r="14685" spans="1:6" x14ac:dyDescent="0.25">
      <c r="A14685" s="8" t="s">
        <v>3902</v>
      </c>
      <c r="B14685" s="8" t="s">
        <v>3928</v>
      </c>
      <c r="C14685" s="24">
        <v>44665</v>
      </c>
      <c r="D14685" s="24">
        <v>44823</v>
      </c>
      <c r="E14685" s="8">
        <f t="shared" si="458"/>
        <v>5</v>
      </c>
      <c r="F14685" s="24">
        <f t="shared" si="459"/>
        <v>45088</v>
      </c>
    </row>
    <row r="14686" spans="1:6" x14ac:dyDescent="0.25">
      <c r="A14686" s="8" t="s">
        <v>3902</v>
      </c>
      <c r="B14686" s="8" t="s">
        <v>3928</v>
      </c>
      <c r="C14686" s="24">
        <v>44665</v>
      </c>
      <c r="D14686" s="24">
        <v>44850</v>
      </c>
      <c r="E14686" s="8">
        <f t="shared" si="458"/>
        <v>6</v>
      </c>
      <c r="F14686" s="24">
        <f t="shared" si="459"/>
        <v>45088</v>
      </c>
    </row>
    <row r="14687" spans="1:6" x14ac:dyDescent="0.25">
      <c r="A14687" s="8" t="s">
        <v>3902</v>
      </c>
      <c r="B14687" s="8" t="s">
        <v>3928</v>
      </c>
      <c r="C14687" s="24">
        <v>44665</v>
      </c>
      <c r="D14687" s="24">
        <v>44881</v>
      </c>
      <c r="E14687" s="8">
        <f t="shared" si="458"/>
        <v>7</v>
      </c>
      <c r="F14687" s="24">
        <f t="shared" si="459"/>
        <v>45088</v>
      </c>
    </row>
    <row r="14688" spans="1:6" x14ac:dyDescent="0.25">
      <c r="A14688" s="8" t="s">
        <v>3902</v>
      </c>
      <c r="B14688" s="8" t="s">
        <v>3928</v>
      </c>
      <c r="C14688" s="24">
        <v>44665</v>
      </c>
      <c r="D14688" s="24">
        <v>44951</v>
      </c>
      <c r="E14688" s="8">
        <f t="shared" si="458"/>
        <v>9</v>
      </c>
      <c r="F14688" s="24">
        <f t="shared" si="459"/>
        <v>45088</v>
      </c>
    </row>
    <row r="14689" spans="1:6" x14ac:dyDescent="0.25">
      <c r="A14689" s="8" t="s">
        <v>3902</v>
      </c>
      <c r="B14689" s="8" t="s">
        <v>3928</v>
      </c>
      <c r="C14689" s="24">
        <v>44665</v>
      </c>
      <c r="D14689" s="24">
        <v>44982</v>
      </c>
      <c r="E14689" s="8">
        <f t="shared" si="458"/>
        <v>10</v>
      </c>
      <c r="F14689" s="24">
        <f t="shared" si="459"/>
        <v>45088</v>
      </c>
    </row>
    <row r="14690" spans="1:6" x14ac:dyDescent="0.25">
      <c r="A14690" s="8" t="s">
        <v>3902</v>
      </c>
      <c r="B14690" s="8" t="s">
        <v>3928</v>
      </c>
      <c r="C14690" s="24">
        <v>44665</v>
      </c>
      <c r="D14690" s="24">
        <v>45008</v>
      </c>
      <c r="E14690" s="8">
        <f t="shared" si="458"/>
        <v>11</v>
      </c>
      <c r="F14690" s="24">
        <f t="shared" si="459"/>
        <v>45088</v>
      </c>
    </row>
    <row r="14691" spans="1:6" x14ac:dyDescent="0.25">
      <c r="A14691" s="8" t="s">
        <v>3902</v>
      </c>
      <c r="B14691" s="8" t="s">
        <v>3928</v>
      </c>
      <c r="C14691" s="24">
        <v>44665</v>
      </c>
      <c r="D14691" s="24">
        <v>45075</v>
      </c>
      <c r="E14691" s="8">
        <f t="shared" si="458"/>
        <v>13</v>
      </c>
      <c r="F14691" s="24">
        <f t="shared" si="459"/>
        <v>45088</v>
      </c>
    </row>
    <row r="14692" spans="1:6" x14ac:dyDescent="0.25">
      <c r="A14692" s="8" t="s">
        <v>3902</v>
      </c>
      <c r="B14692" s="8" t="s">
        <v>3953</v>
      </c>
      <c r="C14692" s="24">
        <v>44771</v>
      </c>
      <c r="D14692" s="24">
        <v>44771</v>
      </c>
      <c r="E14692" s="8">
        <f t="shared" si="458"/>
        <v>0</v>
      </c>
      <c r="F14692" s="24">
        <f t="shared" si="459"/>
        <v>45088</v>
      </c>
    </row>
    <row r="14693" spans="1:6" x14ac:dyDescent="0.25">
      <c r="A14693" s="8" t="s">
        <v>3902</v>
      </c>
      <c r="B14693" s="8" t="s">
        <v>3953</v>
      </c>
      <c r="C14693" s="24">
        <v>44771</v>
      </c>
      <c r="D14693" s="24">
        <v>44843</v>
      </c>
      <c r="E14693" s="8">
        <f t="shared" si="458"/>
        <v>2</v>
      </c>
      <c r="F14693" s="24">
        <f t="shared" si="459"/>
        <v>45088</v>
      </c>
    </row>
    <row r="14694" spans="1:6" x14ac:dyDescent="0.25">
      <c r="A14694" s="8" t="s">
        <v>3902</v>
      </c>
      <c r="B14694" s="8" t="s">
        <v>3953</v>
      </c>
      <c r="C14694" s="24">
        <v>44771</v>
      </c>
      <c r="D14694" s="24">
        <v>44877</v>
      </c>
      <c r="E14694" s="8">
        <f t="shared" si="458"/>
        <v>3</v>
      </c>
      <c r="F14694" s="24">
        <f t="shared" si="459"/>
        <v>45088</v>
      </c>
    </row>
    <row r="14695" spans="1:6" x14ac:dyDescent="0.25">
      <c r="A14695" s="8" t="s">
        <v>3902</v>
      </c>
      <c r="B14695" s="8" t="s">
        <v>3953</v>
      </c>
      <c r="C14695" s="24">
        <v>44771</v>
      </c>
      <c r="D14695" s="24">
        <v>44902</v>
      </c>
      <c r="E14695" s="8">
        <f t="shared" si="458"/>
        <v>4</v>
      </c>
      <c r="F14695" s="24">
        <f t="shared" si="459"/>
        <v>45088</v>
      </c>
    </row>
    <row r="14696" spans="1:6" x14ac:dyDescent="0.25">
      <c r="A14696" s="8" t="s">
        <v>3902</v>
      </c>
      <c r="B14696" s="8" t="s">
        <v>3953</v>
      </c>
      <c r="C14696" s="24">
        <v>44771</v>
      </c>
      <c r="D14696" s="24">
        <v>44937</v>
      </c>
      <c r="E14696" s="8">
        <f t="shared" si="458"/>
        <v>5</v>
      </c>
      <c r="F14696" s="24">
        <f t="shared" si="459"/>
        <v>45088</v>
      </c>
    </row>
    <row r="14697" spans="1:6" x14ac:dyDescent="0.25">
      <c r="A14697" s="8" t="s">
        <v>3902</v>
      </c>
      <c r="B14697" s="8" t="s">
        <v>3953</v>
      </c>
      <c r="C14697" s="24">
        <v>44771</v>
      </c>
      <c r="D14697" s="24">
        <v>44958</v>
      </c>
      <c r="E14697" s="8">
        <f t="shared" si="458"/>
        <v>6</v>
      </c>
      <c r="F14697" s="24">
        <f t="shared" si="459"/>
        <v>45088</v>
      </c>
    </row>
    <row r="14698" spans="1:6" x14ac:dyDescent="0.25">
      <c r="A14698" s="8" t="s">
        <v>3902</v>
      </c>
      <c r="B14698" s="8" t="s">
        <v>3953</v>
      </c>
      <c r="C14698" s="24">
        <v>44771</v>
      </c>
      <c r="D14698" s="24">
        <v>44997</v>
      </c>
      <c r="E14698" s="8">
        <f t="shared" si="458"/>
        <v>7</v>
      </c>
      <c r="F14698" s="24">
        <f t="shared" si="459"/>
        <v>45088</v>
      </c>
    </row>
    <row r="14699" spans="1:6" x14ac:dyDescent="0.25">
      <c r="A14699" s="8" t="s">
        <v>3902</v>
      </c>
      <c r="B14699" s="8" t="s">
        <v>3953</v>
      </c>
      <c r="C14699" s="24">
        <v>44771</v>
      </c>
      <c r="D14699" s="24">
        <v>45024</v>
      </c>
      <c r="E14699" s="8">
        <f t="shared" si="458"/>
        <v>8</v>
      </c>
      <c r="F14699" s="24">
        <f t="shared" si="459"/>
        <v>45088</v>
      </c>
    </row>
    <row r="14700" spans="1:6" x14ac:dyDescent="0.25">
      <c r="A14700" s="8" t="s">
        <v>3902</v>
      </c>
      <c r="B14700" s="8" t="s">
        <v>3953</v>
      </c>
      <c r="C14700" s="24">
        <v>44771</v>
      </c>
      <c r="D14700" s="24">
        <v>45060</v>
      </c>
      <c r="E14700" s="8">
        <f t="shared" si="458"/>
        <v>9</v>
      </c>
      <c r="F14700" s="24">
        <f t="shared" si="459"/>
        <v>45088</v>
      </c>
    </row>
    <row r="14701" spans="1:6" x14ac:dyDescent="0.25">
      <c r="A14701" s="8" t="s">
        <v>3902</v>
      </c>
      <c r="B14701" s="8" t="s">
        <v>3953</v>
      </c>
      <c r="C14701" s="24">
        <v>44771</v>
      </c>
      <c r="D14701" s="24">
        <v>45088</v>
      </c>
      <c r="E14701" s="8">
        <f t="shared" si="458"/>
        <v>10</v>
      </c>
      <c r="F14701" s="24">
        <f t="shared" si="459"/>
        <v>45088</v>
      </c>
    </row>
    <row r="14702" spans="1:6" x14ac:dyDescent="0.25">
      <c r="A14702" s="8" t="s">
        <v>3902</v>
      </c>
      <c r="B14702" s="8" t="s">
        <v>3948</v>
      </c>
      <c r="C14702" s="24">
        <v>45019</v>
      </c>
      <c r="D14702" s="24">
        <v>45019</v>
      </c>
      <c r="E14702" s="8">
        <f t="shared" si="458"/>
        <v>0</v>
      </c>
      <c r="F14702" s="24">
        <f t="shared" si="459"/>
        <v>45088</v>
      </c>
    </row>
    <row r="14703" spans="1:6" x14ac:dyDescent="0.25">
      <c r="A14703" s="8" t="s">
        <v>3902</v>
      </c>
      <c r="B14703" s="8" t="s">
        <v>3948</v>
      </c>
      <c r="C14703" s="24">
        <v>45019</v>
      </c>
      <c r="D14703" s="24">
        <v>45057</v>
      </c>
      <c r="E14703" s="8">
        <f t="shared" si="458"/>
        <v>1</v>
      </c>
      <c r="F14703" s="24">
        <f t="shared" si="459"/>
        <v>45088</v>
      </c>
    </row>
    <row r="14704" spans="1:6" x14ac:dyDescent="0.25">
      <c r="A14704" s="8" t="s">
        <v>3903</v>
      </c>
      <c r="B14704" s="8" t="s">
        <v>3921</v>
      </c>
      <c r="C14704" s="24">
        <v>44638</v>
      </c>
      <c r="D14704" s="24">
        <v>44638</v>
      </c>
      <c r="E14704" s="8">
        <f t="shared" si="458"/>
        <v>0</v>
      </c>
      <c r="F14704" s="24">
        <f t="shared" si="459"/>
        <v>45068</v>
      </c>
    </row>
    <row r="14705" spans="1:6" x14ac:dyDescent="0.25">
      <c r="A14705" s="8" t="s">
        <v>3903</v>
      </c>
      <c r="B14705" s="8" t="s">
        <v>3921</v>
      </c>
      <c r="C14705" s="24">
        <v>44638</v>
      </c>
      <c r="D14705" s="24">
        <v>44763</v>
      </c>
      <c r="E14705" s="8">
        <f t="shared" si="458"/>
        <v>4</v>
      </c>
      <c r="F14705" s="24">
        <f t="shared" si="459"/>
        <v>45068</v>
      </c>
    </row>
    <row r="14706" spans="1:6" x14ac:dyDescent="0.25">
      <c r="A14706" s="8" t="s">
        <v>3903</v>
      </c>
      <c r="B14706" s="8" t="s">
        <v>3921</v>
      </c>
      <c r="C14706" s="24">
        <v>44638</v>
      </c>
      <c r="D14706" s="24">
        <v>44826</v>
      </c>
      <c r="E14706" s="8">
        <f t="shared" si="458"/>
        <v>6</v>
      </c>
      <c r="F14706" s="24">
        <f t="shared" si="459"/>
        <v>45068</v>
      </c>
    </row>
    <row r="14707" spans="1:6" x14ac:dyDescent="0.25">
      <c r="A14707" s="8" t="s">
        <v>3903</v>
      </c>
      <c r="B14707" s="8" t="s">
        <v>3921</v>
      </c>
      <c r="C14707" s="24">
        <v>44638</v>
      </c>
      <c r="D14707" s="24">
        <v>44836</v>
      </c>
      <c r="E14707" s="8">
        <f t="shared" si="458"/>
        <v>6</v>
      </c>
      <c r="F14707" s="24">
        <f t="shared" si="459"/>
        <v>45068</v>
      </c>
    </row>
    <row r="14708" spans="1:6" x14ac:dyDescent="0.25">
      <c r="A14708" s="8" t="s">
        <v>3903</v>
      </c>
      <c r="B14708" s="8" t="s">
        <v>3921</v>
      </c>
      <c r="C14708" s="24">
        <v>44638</v>
      </c>
      <c r="D14708" s="24">
        <v>44924</v>
      </c>
      <c r="E14708" s="8">
        <f t="shared" si="458"/>
        <v>9</v>
      </c>
      <c r="F14708" s="24">
        <f t="shared" si="459"/>
        <v>45068</v>
      </c>
    </row>
    <row r="14709" spans="1:6" x14ac:dyDescent="0.25">
      <c r="A14709" s="8" t="s">
        <v>3903</v>
      </c>
      <c r="B14709" s="8" t="s">
        <v>3921</v>
      </c>
      <c r="C14709" s="24">
        <v>44638</v>
      </c>
      <c r="D14709" s="24">
        <v>44985</v>
      </c>
      <c r="E14709" s="8">
        <f t="shared" si="458"/>
        <v>11</v>
      </c>
      <c r="F14709" s="24">
        <f t="shared" si="459"/>
        <v>45068</v>
      </c>
    </row>
    <row r="14710" spans="1:6" x14ac:dyDescent="0.25">
      <c r="A14710" s="8" t="s">
        <v>3903</v>
      </c>
      <c r="B14710" s="8" t="s">
        <v>3921</v>
      </c>
      <c r="C14710" s="24">
        <v>44638</v>
      </c>
      <c r="D14710" s="24">
        <v>45014</v>
      </c>
      <c r="E14710" s="8">
        <f t="shared" si="458"/>
        <v>12</v>
      </c>
      <c r="F14710" s="24">
        <f t="shared" si="459"/>
        <v>45068</v>
      </c>
    </row>
    <row r="14711" spans="1:6" x14ac:dyDescent="0.25">
      <c r="A14711" s="8" t="s">
        <v>3903</v>
      </c>
      <c r="B14711" s="8" t="s">
        <v>3921</v>
      </c>
      <c r="C14711" s="24">
        <v>44638</v>
      </c>
      <c r="D14711" s="24">
        <v>45067</v>
      </c>
      <c r="E14711" s="8">
        <f t="shared" si="458"/>
        <v>14</v>
      </c>
      <c r="F14711" s="24">
        <f t="shared" si="459"/>
        <v>45068</v>
      </c>
    </row>
    <row r="14712" spans="1:6" x14ac:dyDescent="0.25">
      <c r="A14712" s="8" t="s">
        <v>3903</v>
      </c>
      <c r="B14712" s="8" t="s">
        <v>3949</v>
      </c>
      <c r="C14712" s="24">
        <v>44815</v>
      </c>
      <c r="D14712" s="24">
        <v>44815</v>
      </c>
      <c r="E14712" s="8">
        <f t="shared" si="458"/>
        <v>0</v>
      </c>
      <c r="F14712" s="24">
        <f t="shared" si="459"/>
        <v>45068</v>
      </c>
    </row>
    <row r="14713" spans="1:6" x14ac:dyDescent="0.25">
      <c r="A14713" s="8" t="s">
        <v>3903</v>
      </c>
      <c r="B14713" s="8" t="s">
        <v>3949</v>
      </c>
      <c r="C14713" s="24">
        <v>44815</v>
      </c>
      <c r="D14713" s="24">
        <v>44849</v>
      </c>
      <c r="E14713" s="8">
        <f t="shared" si="458"/>
        <v>1</v>
      </c>
      <c r="F14713" s="24">
        <f t="shared" si="459"/>
        <v>45068</v>
      </c>
    </row>
    <row r="14714" spans="1:6" x14ac:dyDescent="0.25">
      <c r="A14714" s="8" t="s">
        <v>3903</v>
      </c>
      <c r="B14714" s="8" t="s">
        <v>3949</v>
      </c>
      <c r="C14714" s="24">
        <v>44815</v>
      </c>
      <c r="D14714" s="24">
        <v>44911</v>
      </c>
      <c r="E14714" s="8">
        <f t="shared" si="458"/>
        <v>3</v>
      </c>
      <c r="F14714" s="24">
        <f t="shared" si="459"/>
        <v>45068</v>
      </c>
    </row>
    <row r="14715" spans="1:6" x14ac:dyDescent="0.25">
      <c r="A14715" s="8" t="s">
        <v>3903</v>
      </c>
      <c r="B14715" s="8" t="s">
        <v>3949</v>
      </c>
      <c r="C14715" s="24">
        <v>44815</v>
      </c>
      <c r="D14715" s="24">
        <v>44942</v>
      </c>
      <c r="E14715" s="8">
        <f t="shared" si="458"/>
        <v>4</v>
      </c>
      <c r="F14715" s="24">
        <f t="shared" si="459"/>
        <v>45068</v>
      </c>
    </row>
    <row r="14716" spans="1:6" x14ac:dyDescent="0.25">
      <c r="A14716" s="8" t="s">
        <v>3903</v>
      </c>
      <c r="B14716" s="8" t="s">
        <v>3949</v>
      </c>
      <c r="C14716" s="24">
        <v>44815</v>
      </c>
      <c r="D14716" s="24">
        <v>44980</v>
      </c>
      <c r="E14716" s="8">
        <f t="shared" si="458"/>
        <v>5</v>
      </c>
      <c r="F14716" s="24">
        <f t="shared" si="459"/>
        <v>45068</v>
      </c>
    </row>
    <row r="14717" spans="1:6" x14ac:dyDescent="0.25">
      <c r="A14717" s="8" t="s">
        <v>3903</v>
      </c>
      <c r="B14717" s="8" t="s">
        <v>3949</v>
      </c>
      <c r="C14717" s="24">
        <v>44815</v>
      </c>
      <c r="D14717" s="24">
        <v>44996</v>
      </c>
      <c r="E14717" s="8">
        <f t="shared" si="458"/>
        <v>6</v>
      </c>
      <c r="F14717" s="24">
        <f t="shared" si="459"/>
        <v>45068</v>
      </c>
    </row>
    <row r="14718" spans="1:6" x14ac:dyDescent="0.25">
      <c r="A14718" s="8" t="s">
        <v>3903</v>
      </c>
      <c r="B14718" s="8" t="s">
        <v>3949</v>
      </c>
      <c r="C14718" s="24">
        <v>44815</v>
      </c>
      <c r="D14718" s="24">
        <v>45029</v>
      </c>
      <c r="E14718" s="8">
        <f t="shared" si="458"/>
        <v>7</v>
      </c>
      <c r="F14718" s="24">
        <f t="shared" si="459"/>
        <v>45068</v>
      </c>
    </row>
    <row r="14719" spans="1:6" x14ac:dyDescent="0.25">
      <c r="A14719" s="8" t="s">
        <v>3903</v>
      </c>
      <c r="B14719" s="8" t="s">
        <v>3949</v>
      </c>
      <c r="C14719" s="24">
        <v>44815</v>
      </c>
      <c r="D14719" s="24">
        <v>45066</v>
      </c>
      <c r="E14719" s="8">
        <f t="shared" si="458"/>
        <v>8</v>
      </c>
      <c r="F14719" s="24">
        <f t="shared" si="459"/>
        <v>45068</v>
      </c>
    </row>
    <row r="14720" spans="1:6" x14ac:dyDescent="0.25">
      <c r="A14720" s="8" t="s">
        <v>3903</v>
      </c>
      <c r="B14720" s="8" t="s">
        <v>3920</v>
      </c>
      <c r="C14720" s="24">
        <v>44907</v>
      </c>
      <c r="D14720" s="24">
        <v>44907</v>
      </c>
      <c r="E14720" s="8">
        <f t="shared" si="458"/>
        <v>0</v>
      </c>
      <c r="F14720" s="24">
        <f t="shared" si="459"/>
        <v>45068</v>
      </c>
    </row>
    <row r="14721" spans="1:6" x14ac:dyDescent="0.25">
      <c r="A14721" s="8" t="s">
        <v>3903</v>
      </c>
      <c r="B14721" s="8" t="s">
        <v>3920</v>
      </c>
      <c r="C14721" s="24">
        <v>44907</v>
      </c>
      <c r="D14721" s="24">
        <v>44948</v>
      </c>
      <c r="E14721" s="8">
        <f t="shared" si="458"/>
        <v>1</v>
      </c>
      <c r="F14721" s="24">
        <f t="shared" si="459"/>
        <v>45068</v>
      </c>
    </row>
    <row r="14722" spans="1:6" x14ac:dyDescent="0.25">
      <c r="A14722" s="8" t="s">
        <v>3903</v>
      </c>
      <c r="B14722" s="8" t="s">
        <v>3920</v>
      </c>
      <c r="C14722" s="24">
        <v>44907</v>
      </c>
      <c r="D14722" s="24">
        <v>44976</v>
      </c>
      <c r="E14722" s="8">
        <f t="shared" si="458"/>
        <v>2</v>
      </c>
      <c r="F14722" s="24">
        <f t="shared" si="459"/>
        <v>45068</v>
      </c>
    </row>
    <row r="14723" spans="1:6" x14ac:dyDescent="0.25">
      <c r="A14723" s="8" t="s">
        <v>3903</v>
      </c>
      <c r="B14723" s="8" t="s">
        <v>3920</v>
      </c>
      <c r="C14723" s="24">
        <v>44907</v>
      </c>
      <c r="D14723" s="24">
        <v>45003</v>
      </c>
      <c r="E14723" s="8">
        <f t="shared" ref="E14723:E14786" si="460">DATEDIF(C14723,D14723,"m")</f>
        <v>3</v>
      </c>
      <c r="F14723" s="24">
        <f t="shared" ref="F14723:F14786" si="461">_xlfn.MAXIFS(D:D,A:A,A14723)</f>
        <v>45068</v>
      </c>
    </row>
    <row r="14724" spans="1:6" x14ac:dyDescent="0.25">
      <c r="A14724" s="8" t="s">
        <v>3903</v>
      </c>
      <c r="B14724" s="8" t="s">
        <v>3920</v>
      </c>
      <c r="C14724" s="24">
        <v>44907</v>
      </c>
      <c r="D14724" s="24">
        <v>45033</v>
      </c>
      <c r="E14724" s="8">
        <f t="shared" si="460"/>
        <v>4</v>
      </c>
      <c r="F14724" s="24">
        <f t="shared" si="461"/>
        <v>45068</v>
      </c>
    </row>
    <row r="14725" spans="1:6" x14ac:dyDescent="0.25">
      <c r="A14725" s="8" t="s">
        <v>3903</v>
      </c>
      <c r="B14725" s="8" t="s">
        <v>3920</v>
      </c>
      <c r="C14725" s="24">
        <v>44907</v>
      </c>
      <c r="D14725" s="24">
        <v>45068</v>
      </c>
      <c r="E14725" s="8">
        <f t="shared" si="460"/>
        <v>5</v>
      </c>
      <c r="F14725" s="24">
        <f t="shared" si="461"/>
        <v>45068</v>
      </c>
    </row>
    <row r="14726" spans="1:6" x14ac:dyDescent="0.25">
      <c r="A14726" s="8" t="s">
        <v>3904</v>
      </c>
      <c r="B14726" s="8" t="s">
        <v>3924</v>
      </c>
      <c r="C14726" s="24">
        <v>44631</v>
      </c>
      <c r="D14726" s="24">
        <v>44631</v>
      </c>
      <c r="E14726" s="8">
        <f t="shared" si="460"/>
        <v>0</v>
      </c>
      <c r="F14726" s="24">
        <f t="shared" si="461"/>
        <v>45078</v>
      </c>
    </row>
    <row r="14727" spans="1:6" x14ac:dyDescent="0.25">
      <c r="A14727" s="8" t="s">
        <v>3904</v>
      </c>
      <c r="B14727" s="8" t="s">
        <v>3924</v>
      </c>
      <c r="C14727" s="24">
        <v>44631</v>
      </c>
      <c r="D14727" s="24">
        <v>44676</v>
      </c>
      <c r="E14727" s="8">
        <f t="shared" si="460"/>
        <v>1</v>
      </c>
      <c r="F14727" s="24">
        <f t="shared" si="461"/>
        <v>45078</v>
      </c>
    </row>
    <row r="14728" spans="1:6" x14ac:dyDescent="0.25">
      <c r="A14728" s="8" t="s">
        <v>3904</v>
      </c>
      <c r="B14728" s="8" t="s">
        <v>3924</v>
      </c>
      <c r="C14728" s="24">
        <v>44631</v>
      </c>
      <c r="D14728" s="24">
        <v>44757</v>
      </c>
      <c r="E14728" s="8">
        <f t="shared" si="460"/>
        <v>4</v>
      </c>
      <c r="F14728" s="24">
        <f t="shared" si="461"/>
        <v>45078</v>
      </c>
    </row>
    <row r="14729" spans="1:6" x14ac:dyDescent="0.25">
      <c r="A14729" s="8" t="s">
        <v>3904</v>
      </c>
      <c r="B14729" s="8" t="s">
        <v>3924</v>
      </c>
      <c r="C14729" s="24">
        <v>44631</v>
      </c>
      <c r="D14729" s="24">
        <v>44830</v>
      </c>
      <c r="E14729" s="8">
        <f t="shared" si="460"/>
        <v>6</v>
      </c>
      <c r="F14729" s="24">
        <f t="shared" si="461"/>
        <v>45078</v>
      </c>
    </row>
    <row r="14730" spans="1:6" x14ac:dyDescent="0.25">
      <c r="A14730" s="8" t="s">
        <v>3904</v>
      </c>
      <c r="B14730" s="8" t="s">
        <v>3924</v>
      </c>
      <c r="C14730" s="24">
        <v>44631</v>
      </c>
      <c r="D14730" s="24">
        <v>44851</v>
      </c>
      <c r="E14730" s="8">
        <f t="shared" si="460"/>
        <v>7</v>
      </c>
      <c r="F14730" s="24">
        <f t="shared" si="461"/>
        <v>45078</v>
      </c>
    </row>
    <row r="14731" spans="1:6" x14ac:dyDescent="0.25">
      <c r="A14731" s="8" t="s">
        <v>3904</v>
      </c>
      <c r="B14731" s="8" t="s">
        <v>3924</v>
      </c>
      <c r="C14731" s="24">
        <v>44631</v>
      </c>
      <c r="D14731" s="24">
        <v>44879</v>
      </c>
      <c r="E14731" s="8">
        <f t="shared" si="460"/>
        <v>8</v>
      </c>
      <c r="F14731" s="24">
        <f t="shared" si="461"/>
        <v>45078</v>
      </c>
    </row>
    <row r="14732" spans="1:6" x14ac:dyDescent="0.25">
      <c r="A14732" s="8" t="s">
        <v>3904</v>
      </c>
      <c r="B14732" s="8" t="s">
        <v>3924</v>
      </c>
      <c r="C14732" s="24">
        <v>44631</v>
      </c>
      <c r="D14732" s="24">
        <v>44907</v>
      </c>
      <c r="E14732" s="8">
        <f t="shared" si="460"/>
        <v>9</v>
      </c>
      <c r="F14732" s="24">
        <f t="shared" si="461"/>
        <v>45078</v>
      </c>
    </row>
    <row r="14733" spans="1:6" x14ac:dyDescent="0.25">
      <c r="A14733" s="8" t="s">
        <v>3904</v>
      </c>
      <c r="B14733" s="8" t="s">
        <v>3924</v>
      </c>
      <c r="C14733" s="24">
        <v>44631</v>
      </c>
      <c r="D14733" s="24">
        <v>44947</v>
      </c>
      <c r="E14733" s="8">
        <f t="shared" si="460"/>
        <v>10</v>
      </c>
      <c r="F14733" s="24">
        <f t="shared" si="461"/>
        <v>45078</v>
      </c>
    </row>
    <row r="14734" spans="1:6" x14ac:dyDescent="0.25">
      <c r="A14734" s="8" t="s">
        <v>3904</v>
      </c>
      <c r="B14734" s="8" t="s">
        <v>3924</v>
      </c>
      <c r="C14734" s="24">
        <v>44631</v>
      </c>
      <c r="D14734" s="24">
        <v>45068</v>
      </c>
      <c r="E14734" s="8">
        <f t="shared" si="460"/>
        <v>14</v>
      </c>
      <c r="F14734" s="24">
        <f t="shared" si="461"/>
        <v>45078</v>
      </c>
    </row>
    <row r="14735" spans="1:6" x14ac:dyDescent="0.25">
      <c r="A14735" s="8" t="s">
        <v>3904</v>
      </c>
      <c r="B14735" s="8" t="s">
        <v>3927</v>
      </c>
      <c r="C14735" s="24">
        <v>44862</v>
      </c>
      <c r="D14735" s="24">
        <v>44862</v>
      </c>
      <c r="E14735" s="8">
        <f t="shared" si="460"/>
        <v>0</v>
      </c>
      <c r="F14735" s="24">
        <f t="shared" si="461"/>
        <v>45078</v>
      </c>
    </row>
    <row r="14736" spans="1:6" x14ac:dyDescent="0.25">
      <c r="A14736" s="8" t="s">
        <v>3904</v>
      </c>
      <c r="B14736" s="8" t="s">
        <v>3927</v>
      </c>
      <c r="C14736" s="24">
        <v>44862</v>
      </c>
      <c r="D14736" s="24">
        <v>44907</v>
      </c>
      <c r="E14736" s="8">
        <f t="shared" si="460"/>
        <v>1</v>
      </c>
      <c r="F14736" s="24">
        <f t="shared" si="461"/>
        <v>45078</v>
      </c>
    </row>
    <row r="14737" spans="1:6" x14ac:dyDescent="0.25">
      <c r="A14737" s="8" t="s">
        <v>3904</v>
      </c>
      <c r="B14737" s="8" t="s">
        <v>3927</v>
      </c>
      <c r="C14737" s="24">
        <v>44862</v>
      </c>
      <c r="D14737" s="24">
        <v>44935</v>
      </c>
      <c r="E14737" s="8">
        <f t="shared" si="460"/>
        <v>2</v>
      </c>
      <c r="F14737" s="24">
        <f t="shared" si="461"/>
        <v>45078</v>
      </c>
    </row>
    <row r="14738" spans="1:6" x14ac:dyDescent="0.25">
      <c r="A14738" s="8" t="s">
        <v>3904</v>
      </c>
      <c r="B14738" s="8" t="s">
        <v>3927</v>
      </c>
      <c r="C14738" s="24">
        <v>44862</v>
      </c>
      <c r="D14738" s="24">
        <v>44985</v>
      </c>
      <c r="E14738" s="8">
        <f t="shared" si="460"/>
        <v>4</v>
      </c>
      <c r="F14738" s="24">
        <f t="shared" si="461"/>
        <v>45078</v>
      </c>
    </row>
    <row r="14739" spans="1:6" x14ac:dyDescent="0.25">
      <c r="A14739" s="8" t="s">
        <v>3904</v>
      </c>
      <c r="B14739" s="8" t="s">
        <v>3927</v>
      </c>
      <c r="C14739" s="24">
        <v>44862</v>
      </c>
      <c r="D14739" s="24">
        <v>45000</v>
      </c>
      <c r="E14739" s="8">
        <f t="shared" si="460"/>
        <v>4</v>
      </c>
      <c r="F14739" s="24">
        <f t="shared" si="461"/>
        <v>45078</v>
      </c>
    </row>
    <row r="14740" spans="1:6" x14ac:dyDescent="0.25">
      <c r="A14740" s="8" t="s">
        <v>3904</v>
      </c>
      <c r="B14740" s="8" t="s">
        <v>3927</v>
      </c>
      <c r="C14740" s="24">
        <v>44862</v>
      </c>
      <c r="D14740" s="24">
        <v>45022</v>
      </c>
      <c r="E14740" s="8">
        <f t="shared" si="460"/>
        <v>5</v>
      </c>
      <c r="F14740" s="24">
        <f t="shared" si="461"/>
        <v>45078</v>
      </c>
    </row>
    <row r="14741" spans="1:6" x14ac:dyDescent="0.25">
      <c r="A14741" s="8" t="s">
        <v>3904</v>
      </c>
      <c r="B14741" s="8" t="s">
        <v>3927</v>
      </c>
      <c r="C14741" s="24">
        <v>44862</v>
      </c>
      <c r="D14741" s="24">
        <v>45074</v>
      </c>
      <c r="E14741" s="8">
        <f t="shared" si="460"/>
        <v>7</v>
      </c>
      <c r="F14741" s="24">
        <f t="shared" si="461"/>
        <v>45078</v>
      </c>
    </row>
    <row r="14742" spans="1:6" x14ac:dyDescent="0.25">
      <c r="A14742" s="8" t="s">
        <v>3904</v>
      </c>
      <c r="B14742" s="8" t="s">
        <v>3927</v>
      </c>
      <c r="C14742" s="24">
        <v>44862</v>
      </c>
      <c r="D14742" s="24">
        <v>45078</v>
      </c>
      <c r="E14742" s="8">
        <f t="shared" si="460"/>
        <v>7</v>
      </c>
      <c r="F14742" s="24">
        <f t="shared" si="461"/>
        <v>45078</v>
      </c>
    </row>
    <row r="14743" spans="1:6" x14ac:dyDescent="0.25">
      <c r="A14743" s="8" t="s">
        <v>3904</v>
      </c>
      <c r="B14743" s="8" t="s">
        <v>3928</v>
      </c>
      <c r="C14743" s="24">
        <v>44883</v>
      </c>
      <c r="D14743" s="24">
        <v>44883</v>
      </c>
      <c r="E14743" s="8">
        <f t="shared" si="460"/>
        <v>0</v>
      </c>
      <c r="F14743" s="24">
        <f t="shared" si="461"/>
        <v>45078</v>
      </c>
    </row>
    <row r="14744" spans="1:6" x14ac:dyDescent="0.25">
      <c r="A14744" s="8" t="s">
        <v>3904</v>
      </c>
      <c r="B14744" s="8" t="s">
        <v>3928</v>
      </c>
      <c r="C14744" s="24">
        <v>44883</v>
      </c>
      <c r="D14744" s="24">
        <v>44915</v>
      </c>
      <c r="E14744" s="8">
        <f t="shared" si="460"/>
        <v>1</v>
      </c>
      <c r="F14744" s="24">
        <f t="shared" si="461"/>
        <v>45078</v>
      </c>
    </row>
    <row r="14745" spans="1:6" x14ac:dyDescent="0.25">
      <c r="A14745" s="8" t="s">
        <v>3904</v>
      </c>
      <c r="B14745" s="8" t="s">
        <v>3928</v>
      </c>
      <c r="C14745" s="24">
        <v>44883</v>
      </c>
      <c r="D14745" s="24">
        <v>44952</v>
      </c>
      <c r="E14745" s="8">
        <f t="shared" si="460"/>
        <v>2</v>
      </c>
      <c r="F14745" s="24">
        <f t="shared" si="461"/>
        <v>45078</v>
      </c>
    </row>
    <row r="14746" spans="1:6" x14ac:dyDescent="0.25">
      <c r="A14746" s="8" t="s">
        <v>3904</v>
      </c>
      <c r="B14746" s="8" t="s">
        <v>3928</v>
      </c>
      <c r="C14746" s="24">
        <v>44883</v>
      </c>
      <c r="D14746" s="24">
        <v>44984</v>
      </c>
      <c r="E14746" s="8">
        <f t="shared" si="460"/>
        <v>3</v>
      </c>
      <c r="F14746" s="24">
        <f t="shared" si="461"/>
        <v>45078</v>
      </c>
    </row>
    <row r="14747" spans="1:6" x14ac:dyDescent="0.25">
      <c r="A14747" s="8" t="s">
        <v>3904</v>
      </c>
      <c r="B14747" s="8" t="s">
        <v>3928</v>
      </c>
      <c r="C14747" s="24">
        <v>44883</v>
      </c>
      <c r="D14747" s="24">
        <v>45010</v>
      </c>
      <c r="E14747" s="8">
        <f t="shared" si="460"/>
        <v>4</v>
      </c>
      <c r="F14747" s="24">
        <f t="shared" si="461"/>
        <v>45078</v>
      </c>
    </row>
    <row r="14748" spans="1:6" x14ac:dyDescent="0.25">
      <c r="A14748" s="8" t="s">
        <v>3904</v>
      </c>
      <c r="B14748" s="8" t="s">
        <v>3928</v>
      </c>
      <c r="C14748" s="24">
        <v>44883</v>
      </c>
      <c r="D14748" s="24">
        <v>45042</v>
      </c>
      <c r="E14748" s="8">
        <f t="shared" si="460"/>
        <v>5</v>
      </c>
      <c r="F14748" s="24">
        <f t="shared" si="461"/>
        <v>45078</v>
      </c>
    </row>
    <row r="14749" spans="1:6" x14ac:dyDescent="0.25">
      <c r="A14749" s="8" t="s">
        <v>3905</v>
      </c>
      <c r="B14749" s="8" t="s">
        <v>3924</v>
      </c>
      <c r="C14749" s="24">
        <v>44595</v>
      </c>
      <c r="D14749" s="24">
        <v>44595</v>
      </c>
      <c r="E14749" s="8">
        <f t="shared" si="460"/>
        <v>0</v>
      </c>
      <c r="F14749" s="24">
        <f t="shared" si="461"/>
        <v>45062</v>
      </c>
    </row>
    <row r="14750" spans="1:6" x14ac:dyDescent="0.25">
      <c r="A14750" s="8" t="s">
        <v>3905</v>
      </c>
      <c r="B14750" s="8" t="s">
        <v>3924</v>
      </c>
      <c r="C14750" s="24">
        <v>44595</v>
      </c>
      <c r="D14750" s="24">
        <v>44626</v>
      </c>
      <c r="E14750" s="8">
        <f t="shared" si="460"/>
        <v>1</v>
      </c>
      <c r="F14750" s="24">
        <f t="shared" si="461"/>
        <v>45062</v>
      </c>
    </row>
    <row r="14751" spans="1:6" x14ac:dyDescent="0.25">
      <c r="A14751" s="8" t="s">
        <v>3905</v>
      </c>
      <c r="B14751" s="8" t="s">
        <v>3924</v>
      </c>
      <c r="C14751" s="24">
        <v>44595</v>
      </c>
      <c r="D14751" s="24">
        <v>44660</v>
      </c>
      <c r="E14751" s="8">
        <f t="shared" si="460"/>
        <v>2</v>
      </c>
      <c r="F14751" s="24">
        <f t="shared" si="461"/>
        <v>45062</v>
      </c>
    </row>
    <row r="14752" spans="1:6" x14ac:dyDescent="0.25">
      <c r="A14752" s="8" t="s">
        <v>3905</v>
      </c>
      <c r="B14752" s="8" t="s">
        <v>3924</v>
      </c>
      <c r="C14752" s="24">
        <v>44595</v>
      </c>
      <c r="D14752" s="24">
        <v>44719</v>
      </c>
      <c r="E14752" s="8">
        <f t="shared" si="460"/>
        <v>4</v>
      </c>
      <c r="F14752" s="24">
        <f t="shared" si="461"/>
        <v>45062</v>
      </c>
    </row>
    <row r="14753" spans="1:6" x14ac:dyDescent="0.25">
      <c r="A14753" s="8" t="s">
        <v>3905</v>
      </c>
      <c r="B14753" s="8" t="s">
        <v>3924</v>
      </c>
      <c r="C14753" s="24">
        <v>44595</v>
      </c>
      <c r="D14753" s="24">
        <v>44753</v>
      </c>
      <c r="E14753" s="8">
        <f t="shared" si="460"/>
        <v>5</v>
      </c>
      <c r="F14753" s="24">
        <f t="shared" si="461"/>
        <v>45062</v>
      </c>
    </row>
    <row r="14754" spans="1:6" x14ac:dyDescent="0.25">
      <c r="A14754" s="8" t="s">
        <v>3905</v>
      </c>
      <c r="B14754" s="8" t="s">
        <v>3924</v>
      </c>
      <c r="C14754" s="24">
        <v>44595</v>
      </c>
      <c r="D14754" s="24">
        <v>44776</v>
      </c>
      <c r="E14754" s="8">
        <f t="shared" si="460"/>
        <v>6</v>
      </c>
      <c r="F14754" s="24">
        <f t="shared" si="461"/>
        <v>45062</v>
      </c>
    </row>
    <row r="14755" spans="1:6" x14ac:dyDescent="0.25">
      <c r="A14755" s="8" t="s">
        <v>3905</v>
      </c>
      <c r="B14755" s="8" t="s">
        <v>3924</v>
      </c>
      <c r="C14755" s="24">
        <v>44595</v>
      </c>
      <c r="D14755" s="24">
        <v>44813</v>
      </c>
      <c r="E14755" s="8">
        <f t="shared" si="460"/>
        <v>7</v>
      </c>
      <c r="F14755" s="24">
        <f t="shared" si="461"/>
        <v>45062</v>
      </c>
    </row>
    <row r="14756" spans="1:6" x14ac:dyDescent="0.25">
      <c r="A14756" s="8" t="s">
        <v>3905</v>
      </c>
      <c r="B14756" s="8" t="s">
        <v>3924</v>
      </c>
      <c r="C14756" s="24">
        <v>44595</v>
      </c>
      <c r="D14756" s="24">
        <v>44849</v>
      </c>
      <c r="E14756" s="8">
        <f t="shared" si="460"/>
        <v>8</v>
      </c>
      <c r="F14756" s="24">
        <f t="shared" si="461"/>
        <v>45062</v>
      </c>
    </row>
    <row r="14757" spans="1:6" x14ac:dyDescent="0.25">
      <c r="A14757" s="8" t="s">
        <v>3905</v>
      </c>
      <c r="B14757" s="8" t="s">
        <v>3924</v>
      </c>
      <c r="C14757" s="24">
        <v>44595</v>
      </c>
      <c r="D14757" s="24">
        <v>44882</v>
      </c>
      <c r="E14757" s="8">
        <f t="shared" si="460"/>
        <v>9</v>
      </c>
      <c r="F14757" s="24">
        <f t="shared" si="461"/>
        <v>45062</v>
      </c>
    </row>
    <row r="14758" spans="1:6" x14ac:dyDescent="0.25">
      <c r="A14758" s="8" t="s">
        <v>3905</v>
      </c>
      <c r="B14758" s="8" t="s">
        <v>3924</v>
      </c>
      <c r="C14758" s="24">
        <v>44595</v>
      </c>
      <c r="D14758" s="24">
        <v>44910</v>
      </c>
      <c r="E14758" s="8">
        <f t="shared" si="460"/>
        <v>10</v>
      </c>
      <c r="F14758" s="24">
        <f t="shared" si="461"/>
        <v>45062</v>
      </c>
    </row>
    <row r="14759" spans="1:6" x14ac:dyDescent="0.25">
      <c r="A14759" s="8" t="s">
        <v>3905</v>
      </c>
      <c r="B14759" s="8" t="s">
        <v>3924</v>
      </c>
      <c r="C14759" s="24">
        <v>44595</v>
      </c>
      <c r="D14759" s="24">
        <v>44943</v>
      </c>
      <c r="E14759" s="8">
        <f t="shared" si="460"/>
        <v>11</v>
      </c>
      <c r="F14759" s="24">
        <f t="shared" si="461"/>
        <v>45062</v>
      </c>
    </row>
    <row r="14760" spans="1:6" x14ac:dyDescent="0.25">
      <c r="A14760" s="8" t="s">
        <v>3905</v>
      </c>
      <c r="B14760" s="8" t="s">
        <v>3924</v>
      </c>
      <c r="C14760" s="24">
        <v>44595</v>
      </c>
      <c r="D14760" s="24">
        <v>44970</v>
      </c>
      <c r="E14760" s="8">
        <f t="shared" si="460"/>
        <v>12</v>
      </c>
      <c r="F14760" s="24">
        <f t="shared" si="461"/>
        <v>45062</v>
      </c>
    </row>
    <row r="14761" spans="1:6" x14ac:dyDescent="0.25">
      <c r="A14761" s="8" t="s">
        <v>3905</v>
      </c>
      <c r="B14761" s="8" t="s">
        <v>3924</v>
      </c>
      <c r="C14761" s="24">
        <v>44595</v>
      </c>
      <c r="D14761" s="24">
        <v>44993</v>
      </c>
      <c r="E14761" s="8">
        <f t="shared" si="460"/>
        <v>13</v>
      </c>
      <c r="F14761" s="24">
        <f t="shared" si="461"/>
        <v>45062</v>
      </c>
    </row>
    <row r="14762" spans="1:6" x14ac:dyDescent="0.25">
      <c r="A14762" s="8" t="s">
        <v>3905</v>
      </c>
      <c r="B14762" s="8" t="s">
        <v>3924</v>
      </c>
      <c r="C14762" s="24">
        <v>44595</v>
      </c>
      <c r="D14762" s="24">
        <v>45062</v>
      </c>
      <c r="E14762" s="8">
        <f t="shared" si="460"/>
        <v>15</v>
      </c>
      <c r="F14762" s="24">
        <f t="shared" si="461"/>
        <v>45062</v>
      </c>
    </row>
    <row r="14763" spans="1:6" x14ac:dyDescent="0.25">
      <c r="A14763" s="8" t="s">
        <v>3905</v>
      </c>
      <c r="B14763" s="8" t="s">
        <v>3926</v>
      </c>
      <c r="C14763" s="24">
        <v>44711</v>
      </c>
      <c r="D14763" s="24">
        <v>44711</v>
      </c>
      <c r="E14763" s="8">
        <f t="shared" si="460"/>
        <v>0</v>
      </c>
      <c r="F14763" s="24">
        <f t="shared" si="461"/>
        <v>45062</v>
      </c>
    </row>
    <row r="14764" spans="1:6" x14ac:dyDescent="0.25">
      <c r="A14764" s="8" t="s">
        <v>3905</v>
      </c>
      <c r="B14764" s="8" t="s">
        <v>3926</v>
      </c>
      <c r="C14764" s="24">
        <v>44711</v>
      </c>
      <c r="D14764" s="24">
        <v>44773</v>
      </c>
      <c r="E14764" s="8">
        <f t="shared" si="460"/>
        <v>2</v>
      </c>
      <c r="F14764" s="24">
        <f t="shared" si="461"/>
        <v>45062</v>
      </c>
    </row>
    <row r="14765" spans="1:6" x14ac:dyDescent="0.25">
      <c r="A14765" s="8" t="s">
        <v>3905</v>
      </c>
      <c r="B14765" s="8" t="s">
        <v>3926</v>
      </c>
      <c r="C14765" s="24">
        <v>44711</v>
      </c>
      <c r="D14765" s="24">
        <v>44783</v>
      </c>
      <c r="E14765" s="8">
        <f t="shared" si="460"/>
        <v>2</v>
      </c>
      <c r="F14765" s="24">
        <f t="shared" si="461"/>
        <v>45062</v>
      </c>
    </row>
    <row r="14766" spans="1:6" x14ac:dyDescent="0.25">
      <c r="A14766" s="8" t="s">
        <v>3905</v>
      </c>
      <c r="B14766" s="8" t="s">
        <v>3926</v>
      </c>
      <c r="C14766" s="24">
        <v>44711</v>
      </c>
      <c r="D14766" s="24">
        <v>44808</v>
      </c>
      <c r="E14766" s="8">
        <f t="shared" si="460"/>
        <v>3</v>
      </c>
      <c r="F14766" s="24">
        <f t="shared" si="461"/>
        <v>45062</v>
      </c>
    </row>
    <row r="14767" spans="1:6" x14ac:dyDescent="0.25">
      <c r="A14767" s="8" t="s">
        <v>3905</v>
      </c>
      <c r="B14767" s="8" t="s">
        <v>3926</v>
      </c>
      <c r="C14767" s="24">
        <v>44711</v>
      </c>
      <c r="D14767" s="24">
        <v>44844</v>
      </c>
      <c r="E14767" s="8">
        <f t="shared" si="460"/>
        <v>4</v>
      </c>
      <c r="F14767" s="24">
        <f t="shared" si="461"/>
        <v>45062</v>
      </c>
    </row>
    <row r="14768" spans="1:6" x14ac:dyDescent="0.25">
      <c r="A14768" s="8" t="s">
        <v>3905</v>
      </c>
      <c r="B14768" s="8" t="s">
        <v>3926</v>
      </c>
      <c r="C14768" s="24">
        <v>44711</v>
      </c>
      <c r="D14768" s="24">
        <v>44877</v>
      </c>
      <c r="E14768" s="8">
        <f t="shared" si="460"/>
        <v>5</v>
      </c>
      <c r="F14768" s="24">
        <f t="shared" si="461"/>
        <v>45062</v>
      </c>
    </row>
    <row r="14769" spans="1:6" x14ac:dyDescent="0.25">
      <c r="A14769" s="8" t="s">
        <v>3905</v>
      </c>
      <c r="B14769" s="8" t="s">
        <v>3926</v>
      </c>
      <c r="C14769" s="24">
        <v>44711</v>
      </c>
      <c r="D14769" s="24">
        <v>44932</v>
      </c>
      <c r="E14769" s="8">
        <f t="shared" si="460"/>
        <v>7</v>
      </c>
      <c r="F14769" s="24">
        <f t="shared" si="461"/>
        <v>45062</v>
      </c>
    </row>
    <row r="14770" spans="1:6" x14ac:dyDescent="0.25">
      <c r="A14770" s="8" t="s">
        <v>3905</v>
      </c>
      <c r="B14770" s="8" t="s">
        <v>3926</v>
      </c>
      <c r="C14770" s="24">
        <v>44711</v>
      </c>
      <c r="D14770" s="24">
        <v>44965</v>
      </c>
      <c r="E14770" s="8">
        <f t="shared" si="460"/>
        <v>8</v>
      </c>
      <c r="F14770" s="24">
        <f t="shared" si="461"/>
        <v>45062</v>
      </c>
    </row>
    <row r="14771" spans="1:6" x14ac:dyDescent="0.25">
      <c r="A14771" s="8" t="s">
        <v>3905</v>
      </c>
      <c r="B14771" s="8" t="s">
        <v>3926</v>
      </c>
      <c r="C14771" s="24">
        <v>44711</v>
      </c>
      <c r="D14771" s="24">
        <v>44988</v>
      </c>
      <c r="E14771" s="8">
        <f t="shared" si="460"/>
        <v>9</v>
      </c>
      <c r="F14771" s="24">
        <f t="shared" si="461"/>
        <v>45062</v>
      </c>
    </row>
    <row r="14772" spans="1:6" x14ac:dyDescent="0.25">
      <c r="A14772" s="8" t="s">
        <v>3905</v>
      </c>
      <c r="B14772" s="8" t="s">
        <v>3926</v>
      </c>
      <c r="C14772" s="24">
        <v>44711</v>
      </c>
      <c r="D14772" s="24">
        <v>45026</v>
      </c>
      <c r="E14772" s="8">
        <f t="shared" si="460"/>
        <v>10</v>
      </c>
      <c r="F14772" s="24">
        <f t="shared" si="461"/>
        <v>45062</v>
      </c>
    </row>
    <row r="14773" spans="1:6" x14ac:dyDescent="0.25">
      <c r="A14773" s="8" t="s">
        <v>3905</v>
      </c>
      <c r="B14773" s="8" t="s">
        <v>3929</v>
      </c>
      <c r="C14773" s="24">
        <v>44795</v>
      </c>
      <c r="D14773" s="24">
        <v>44795</v>
      </c>
      <c r="E14773" s="8">
        <f t="shared" si="460"/>
        <v>0</v>
      </c>
      <c r="F14773" s="24">
        <f t="shared" si="461"/>
        <v>45062</v>
      </c>
    </row>
    <row r="14774" spans="1:6" x14ac:dyDescent="0.25">
      <c r="A14774" s="8" t="s">
        <v>3905</v>
      </c>
      <c r="B14774" s="8" t="s">
        <v>3929</v>
      </c>
      <c r="C14774" s="24">
        <v>44795</v>
      </c>
      <c r="D14774" s="24">
        <v>44832</v>
      </c>
      <c r="E14774" s="8">
        <f t="shared" si="460"/>
        <v>1</v>
      </c>
      <c r="F14774" s="24">
        <f t="shared" si="461"/>
        <v>45062</v>
      </c>
    </row>
    <row r="14775" spans="1:6" x14ac:dyDescent="0.25">
      <c r="A14775" s="8" t="s">
        <v>3905</v>
      </c>
      <c r="B14775" s="8" t="s">
        <v>3929</v>
      </c>
      <c r="C14775" s="24">
        <v>44795</v>
      </c>
      <c r="D14775" s="24">
        <v>44857</v>
      </c>
      <c r="E14775" s="8">
        <f t="shared" si="460"/>
        <v>2</v>
      </c>
      <c r="F14775" s="24">
        <f t="shared" si="461"/>
        <v>45062</v>
      </c>
    </row>
    <row r="14776" spans="1:6" x14ac:dyDescent="0.25">
      <c r="A14776" s="8" t="s">
        <v>3905</v>
      </c>
      <c r="B14776" s="8" t="s">
        <v>3929</v>
      </c>
      <c r="C14776" s="24">
        <v>44795</v>
      </c>
      <c r="D14776" s="24">
        <v>44900</v>
      </c>
      <c r="E14776" s="8">
        <f t="shared" si="460"/>
        <v>3</v>
      </c>
      <c r="F14776" s="24">
        <f t="shared" si="461"/>
        <v>45062</v>
      </c>
    </row>
    <row r="14777" spans="1:6" x14ac:dyDescent="0.25">
      <c r="A14777" s="8" t="s">
        <v>3905</v>
      </c>
      <c r="B14777" s="8" t="s">
        <v>3929</v>
      </c>
      <c r="C14777" s="24">
        <v>44795</v>
      </c>
      <c r="D14777" s="24">
        <v>44927</v>
      </c>
      <c r="E14777" s="8">
        <f t="shared" si="460"/>
        <v>4</v>
      </c>
      <c r="F14777" s="24">
        <f t="shared" si="461"/>
        <v>45062</v>
      </c>
    </row>
    <row r="14778" spans="1:6" x14ac:dyDescent="0.25">
      <c r="A14778" s="8" t="s">
        <v>3905</v>
      </c>
      <c r="B14778" s="8" t="s">
        <v>3929</v>
      </c>
      <c r="C14778" s="24">
        <v>44795</v>
      </c>
      <c r="D14778" s="24">
        <v>44979</v>
      </c>
      <c r="E14778" s="8">
        <f t="shared" si="460"/>
        <v>6</v>
      </c>
      <c r="F14778" s="24">
        <f t="shared" si="461"/>
        <v>45062</v>
      </c>
    </row>
    <row r="14779" spans="1:6" x14ac:dyDescent="0.25">
      <c r="A14779" s="8" t="s">
        <v>3905</v>
      </c>
      <c r="B14779" s="8" t="s">
        <v>3929</v>
      </c>
      <c r="C14779" s="24">
        <v>44795</v>
      </c>
      <c r="D14779" s="24">
        <v>45007</v>
      </c>
      <c r="E14779" s="8">
        <f t="shared" si="460"/>
        <v>7</v>
      </c>
      <c r="F14779" s="24">
        <f t="shared" si="461"/>
        <v>45062</v>
      </c>
    </row>
    <row r="14780" spans="1:6" x14ac:dyDescent="0.25">
      <c r="A14780" s="8" t="s">
        <v>3905</v>
      </c>
      <c r="B14780" s="8" t="s">
        <v>3929</v>
      </c>
      <c r="C14780" s="24">
        <v>44795</v>
      </c>
      <c r="D14780" s="24">
        <v>45046</v>
      </c>
      <c r="E14780" s="8">
        <f t="shared" si="460"/>
        <v>8</v>
      </c>
      <c r="F14780" s="24">
        <f t="shared" si="461"/>
        <v>45062</v>
      </c>
    </row>
    <row r="14781" spans="1:6" x14ac:dyDescent="0.25">
      <c r="A14781" s="8" t="s">
        <v>3906</v>
      </c>
      <c r="B14781" s="8" t="s">
        <v>3949</v>
      </c>
      <c r="C14781" s="24">
        <v>44567</v>
      </c>
      <c r="D14781" s="24">
        <v>44567</v>
      </c>
      <c r="E14781" s="8">
        <f t="shared" si="460"/>
        <v>0</v>
      </c>
      <c r="F14781" s="24">
        <f t="shared" si="461"/>
        <v>45088</v>
      </c>
    </row>
    <row r="14782" spans="1:6" x14ac:dyDescent="0.25">
      <c r="A14782" s="8" t="s">
        <v>3906</v>
      </c>
      <c r="B14782" s="8" t="s">
        <v>3949</v>
      </c>
      <c r="C14782" s="24">
        <v>44567</v>
      </c>
      <c r="D14782" s="24">
        <v>44603</v>
      </c>
      <c r="E14782" s="8">
        <f t="shared" si="460"/>
        <v>1</v>
      </c>
      <c r="F14782" s="24">
        <f t="shared" si="461"/>
        <v>45088</v>
      </c>
    </row>
    <row r="14783" spans="1:6" x14ac:dyDescent="0.25">
      <c r="A14783" s="8" t="s">
        <v>3906</v>
      </c>
      <c r="B14783" s="8" t="s">
        <v>3949</v>
      </c>
      <c r="C14783" s="24">
        <v>44567</v>
      </c>
      <c r="D14783" s="24">
        <v>44639</v>
      </c>
      <c r="E14783" s="8">
        <f t="shared" si="460"/>
        <v>2</v>
      </c>
      <c r="F14783" s="24">
        <f t="shared" si="461"/>
        <v>45088</v>
      </c>
    </row>
    <row r="14784" spans="1:6" x14ac:dyDescent="0.25">
      <c r="A14784" s="8" t="s">
        <v>3906</v>
      </c>
      <c r="B14784" s="8" t="s">
        <v>3949</v>
      </c>
      <c r="C14784" s="24">
        <v>44567</v>
      </c>
      <c r="D14784" s="24">
        <v>44658</v>
      </c>
      <c r="E14784" s="8">
        <f t="shared" si="460"/>
        <v>3</v>
      </c>
      <c r="F14784" s="24">
        <f t="shared" si="461"/>
        <v>45088</v>
      </c>
    </row>
    <row r="14785" spans="1:6" x14ac:dyDescent="0.25">
      <c r="A14785" s="8" t="s">
        <v>3906</v>
      </c>
      <c r="B14785" s="8" t="s">
        <v>3949</v>
      </c>
      <c r="C14785" s="24">
        <v>44567</v>
      </c>
      <c r="D14785" s="24">
        <v>44692</v>
      </c>
      <c r="E14785" s="8">
        <f t="shared" si="460"/>
        <v>4</v>
      </c>
      <c r="F14785" s="24">
        <f t="shared" si="461"/>
        <v>45088</v>
      </c>
    </row>
    <row r="14786" spans="1:6" x14ac:dyDescent="0.25">
      <c r="A14786" s="8" t="s">
        <v>3906</v>
      </c>
      <c r="B14786" s="8" t="s">
        <v>3949</v>
      </c>
      <c r="C14786" s="24">
        <v>44567</v>
      </c>
      <c r="D14786" s="24">
        <v>44728</v>
      </c>
      <c r="E14786" s="8">
        <f t="shared" si="460"/>
        <v>5</v>
      </c>
      <c r="F14786" s="24">
        <f t="shared" si="461"/>
        <v>45088</v>
      </c>
    </row>
    <row r="14787" spans="1:6" x14ac:dyDescent="0.25">
      <c r="A14787" s="8" t="s">
        <v>3906</v>
      </c>
      <c r="B14787" s="8" t="s">
        <v>3949</v>
      </c>
      <c r="C14787" s="24">
        <v>44567</v>
      </c>
      <c r="D14787" s="24">
        <v>44792</v>
      </c>
      <c r="E14787" s="8">
        <f t="shared" ref="E14787:E14850" si="462">DATEDIF(C14787,D14787,"m")</f>
        <v>7</v>
      </c>
      <c r="F14787" s="24">
        <f t="shared" ref="F14787:F14850" si="463">_xlfn.MAXIFS(D:D,A:A,A14787)</f>
        <v>45088</v>
      </c>
    </row>
    <row r="14788" spans="1:6" x14ac:dyDescent="0.25">
      <c r="A14788" s="8" t="s">
        <v>3906</v>
      </c>
      <c r="B14788" s="8" t="s">
        <v>3949</v>
      </c>
      <c r="C14788" s="24">
        <v>44567</v>
      </c>
      <c r="D14788" s="24">
        <v>44904</v>
      </c>
      <c r="E14788" s="8">
        <f t="shared" si="462"/>
        <v>11</v>
      </c>
      <c r="F14788" s="24">
        <f t="shared" si="463"/>
        <v>45088</v>
      </c>
    </row>
    <row r="14789" spans="1:6" x14ac:dyDescent="0.25">
      <c r="A14789" s="8" t="s">
        <v>3906</v>
      </c>
      <c r="B14789" s="8" t="s">
        <v>3949</v>
      </c>
      <c r="C14789" s="24">
        <v>44567</v>
      </c>
      <c r="D14789" s="24">
        <v>44972</v>
      </c>
      <c r="E14789" s="8">
        <f t="shared" si="462"/>
        <v>13</v>
      </c>
      <c r="F14789" s="24">
        <f t="shared" si="463"/>
        <v>45088</v>
      </c>
    </row>
    <row r="14790" spans="1:6" x14ac:dyDescent="0.25">
      <c r="A14790" s="8" t="s">
        <v>3906</v>
      </c>
      <c r="B14790" s="8" t="s">
        <v>3949</v>
      </c>
      <c r="C14790" s="24">
        <v>44567</v>
      </c>
      <c r="D14790" s="24">
        <v>44998</v>
      </c>
      <c r="E14790" s="8">
        <f t="shared" si="462"/>
        <v>14</v>
      </c>
      <c r="F14790" s="24">
        <f t="shared" si="463"/>
        <v>45088</v>
      </c>
    </row>
    <row r="14791" spans="1:6" x14ac:dyDescent="0.25">
      <c r="A14791" s="8" t="s">
        <v>3906</v>
      </c>
      <c r="B14791" s="8" t="s">
        <v>3928</v>
      </c>
      <c r="C14791" s="24">
        <v>44894</v>
      </c>
      <c r="D14791" s="24">
        <v>44894</v>
      </c>
      <c r="E14791" s="8">
        <f t="shared" si="462"/>
        <v>0</v>
      </c>
      <c r="F14791" s="24">
        <f t="shared" si="463"/>
        <v>45088</v>
      </c>
    </row>
    <row r="14792" spans="1:6" x14ac:dyDescent="0.25">
      <c r="A14792" s="8" t="s">
        <v>3906</v>
      </c>
      <c r="B14792" s="8" t="s">
        <v>3928</v>
      </c>
      <c r="C14792" s="24">
        <v>44894</v>
      </c>
      <c r="D14792" s="24">
        <v>44926</v>
      </c>
      <c r="E14792" s="8">
        <f t="shared" si="462"/>
        <v>1</v>
      </c>
      <c r="F14792" s="24">
        <f t="shared" si="463"/>
        <v>45088</v>
      </c>
    </row>
    <row r="14793" spans="1:6" x14ac:dyDescent="0.25">
      <c r="A14793" s="8" t="s">
        <v>3906</v>
      </c>
      <c r="B14793" s="8" t="s">
        <v>3928</v>
      </c>
      <c r="C14793" s="24">
        <v>44894</v>
      </c>
      <c r="D14793" s="24">
        <v>44931</v>
      </c>
      <c r="E14793" s="8">
        <f t="shared" si="462"/>
        <v>1</v>
      </c>
      <c r="F14793" s="24">
        <f t="shared" si="463"/>
        <v>45088</v>
      </c>
    </row>
    <row r="14794" spans="1:6" x14ac:dyDescent="0.25">
      <c r="A14794" s="8" t="s">
        <v>3906</v>
      </c>
      <c r="B14794" s="8" t="s">
        <v>3928</v>
      </c>
      <c r="C14794" s="24">
        <v>44894</v>
      </c>
      <c r="D14794" s="24">
        <v>44966</v>
      </c>
      <c r="E14794" s="8">
        <f t="shared" si="462"/>
        <v>2</v>
      </c>
      <c r="F14794" s="24">
        <f t="shared" si="463"/>
        <v>45088</v>
      </c>
    </row>
    <row r="14795" spans="1:6" x14ac:dyDescent="0.25">
      <c r="A14795" s="8" t="s">
        <v>3906</v>
      </c>
      <c r="B14795" s="8" t="s">
        <v>3928</v>
      </c>
      <c r="C14795" s="24">
        <v>44894</v>
      </c>
      <c r="D14795" s="24">
        <v>44989</v>
      </c>
      <c r="E14795" s="8">
        <f t="shared" si="462"/>
        <v>3</v>
      </c>
      <c r="F14795" s="24">
        <f t="shared" si="463"/>
        <v>45088</v>
      </c>
    </row>
    <row r="14796" spans="1:6" x14ac:dyDescent="0.25">
      <c r="A14796" s="8" t="s">
        <v>3906</v>
      </c>
      <c r="B14796" s="8" t="s">
        <v>3928</v>
      </c>
      <c r="C14796" s="24">
        <v>44894</v>
      </c>
      <c r="D14796" s="24">
        <v>45027</v>
      </c>
      <c r="E14796" s="8">
        <f t="shared" si="462"/>
        <v>4</v>
      </c>
      <c r="F14796" s="24">
        <f t="shared" si="463"/>
        <v>45088</v>
      </c>
    </row>
    <row r="14797" spans="1:6" x14ac:dyDescent="0.25">
      <c r="A14797" s="8" t="s">
        <v>3906</v>
      </c>
      <c r="B14797" s="8" t="s">
        <v>3928</v>
      </c>
      <c r="C14797" s="24">
        <v>44894</v>
      </c>
      <c r="D14797" s="24">
        <v>45054</v>
      </c>
      <c r="E14797" s="8">
        <f t="shared" si="462"/>
        <v>5</v>
      </c>
      <c r="F14797" s="24">
        <f t="shared" si="463"/>
        <v>45088</v>
      </c>
    </row>
    <row r="14798" spans="1:6" x14ac:dyDescent="0.25">
      <c r="A14798" s="8" t="s">
        <v>3906</v>
      </c>
      <c r="B14798" s="8" t="s">
        <v>3928</v>
      </c>
      <c r="C14798" s="24">
        <v>44894</v>
      </c>
      <c r="D14798" s="24">
        <v>45088</v>
      </c>
      <c r="E14798" s="8">
        <f t="shared" si="462"/>
        <v>6</v>
      </c>
      <c r="F14798" s="24">
        <f t="shared" si="463"/>
        <v>45088</v>
      </c>
    </row>
    <row r="14799" spans="1:6" x14ac:dyDescent="0.25">
      <c r="A14799" s="8" t="s">
        <v>3907</v>
      </c>
      <c r="B14799" s="8" t="s">
        <v>3920</v>
      </c>
      <c r="C14799" s="24">
        <v>44904</v>
      </c>
      <c r="D14799" s="24">
        <v>44904</v>
      </c>
      <c r="E14799" s="8">
        <f t="shared" si="462"/>
        <v>0</v>
      </c>
      <c r="F14799" s="24">
        <f t="shared" si="463"/>
        <v>45064</v>
      </c>
    </row>
    <row r="14800" spans="1:6" x14ac:dyDescent="0.25">
      <c r="A14800" s="8" t="s">
        <v>3907</v>
      </c>
      <c r="B14800" s="8" t="s">
        <v>3920</v>
      </c>
      <c r="C14800" s="24">
        <v>44904</v>
      </c>
      <c r="D14800" s="24">
        <v>44940</v>
      </c>
      <c r="E14800" s="8">
        <f t="shared" si="462"/>
        <v>1</v>
      </c>
      <c r="F14800" s="24">
        <f t="shared" si="463"/>
        <v>45064</v>
      </c>
    </row>
    <row r="14801" spans="1:6" x14ac:dyDescent="0.25">
      <c r="A14801" s="8" t="s">
        <v>3907</v>
      </c>
      <c r="B14801" s="8" t="s">
        <v>3920</v>
      </c>
      <c r="C14801" s="24">
        <v>44904</v>
      </c>
      <c r="D14801" s="24">
        <v>44975</v>
      </c>
      <c r="E14801" s="8">
        <f t="shared" si="462"/>
        <v>2</v>
      </c>
      <c r="F14801" s="24">
        <f t="shared" si="463"/>
        <v>45064</v>
      </c>
    </row>
    <row r="14802" spans="1:6" x14ac:dyDescent="0.25">
      <c r="A14802" s="8" t="s">
        <v>3907</v>
      </c>
      <c r="B14802" s="8" t="s">
        <v>3920</v>
      </c>
      <c r="C14802" s="24">
        <v>44904</v>
      </c>
      <c r="D14802" s="24">
        <v>45006</v>
      </c>
      <c r="E14802" s="8">
        <f t="shared" si="462"/>
        <v>3</v>
      </c>
      <c r="F14802" s="24">
        <f t="shared" si="463"/>
        <v>45064</v>
      </c>
    </row>
    <row r="14803" spans="1:6" x14ac:dyDescent="0.25">
      <c r="A14803" s="8" t="s">
        <v>3907</v>
      </c>
      <c r="B14803" s="8" t="s">
        <v>3920</v>
      </c>
      <c r="C14803" s="24">
        <v>44904</v>
      </c>
      <c r="D14803" s="24">
        <v>45032</v>
      </c>
      <c r="E14803" s="8">
        <f t="shared" si="462"/>
        <v>4</v>
      </c>
      <c r="F14803" s="24">
        <f t="shared" si="463"/>
        <v>45064</v>
      </c>
    </row>
    <row r="14804" spans="1:6" x14ac:dyDescent="0.25">
      <c r="A14804" s="8" t="s">
        <v>3907</v>
      </c>
      <c r="B14804" s="8" t="s">
        <v>3920</v>
      </c>
      <c r="C14804" s="24">
        <v>44904</v>
      </c>
      <c r="D14804" s="24">
        <v>45064</v>
      </c>
      <c r="E14804" s="8">
        <f t="shared" si="462"/>
        <v>5</v>
      </c>
      <c r="F14804" s="24">
        <f t="shared" si="463"/>
        <v>45064</v>
      </c>
    </row>
    <row r="14805" spans="1:6" x14ac:dyDescent="0.25">
      <c r="A14805" s="8" t="s">
        <v>3908</v>
      </c>
      <c r="B14805" s="8" t="s">
        <v>3950</v>
      </c>
      <c r="C14805" s="24">
        <v>44819</v>
      </c>
      <c r="D14805" s="24">
        <v>44819</v>
      </c>
      <c r="E14805" s="8">
        <f t="shared" si="462"/>
        <v>0</v>
      </c>
      <c r="F14805" s="24">
        <f t="shared" si="463"/>
        <v>45072</v>
      </c>
    </row>
    <row r="14806" spans="1:6" x14ac:dyDescent="0.25">
      <c r="A14806" s="8" t="s">
        <v>3908</v>
      </c>
      <c r="B14806" s="8" t="s">
        <v>3950</v>
      </c>
      <c r="C14806" s="24">
        <v>44819</v>
      </c>
      <c r="D14806" s="24">
        <v>44862</v>
      </c>
      <c r="E14806" s="8">
        <f t="shared" si="462"/>
        <v>1</v>
      </c>
      <c r="F14806" s="24">
        <f t="shared" si="463"/>
        <v>45072</v>
      </c>
    </row>
    <row r="14807" spans="1:6" x14ac:dyDescent="0.25">
      <c r="A14807" s="8" t="s">
        <v>3908</v>
      </c>
      <c r="B14807" s="8" t="s">
        <v>3950</v>
      </c>
      <c r="C14807" s="24">
        <v>44819</v>
      </c>
      <c r="D14807" s="24">
        <v>44891</v>
      </c>
      <c r="E14807" s="8">
        <f t="shared" si="462"/>
        <v>2</v>
      </c>
      <c r="F14807" s="24">
        <f t="shared" si="463"/>
        <v>45072</v>
      </c>
    </row>
    <row r="14808" spans="1:6" x14ac:dyDescent="0.25">
      <c r="A14808" s="8" t="s">
        <v>3908</v>
      </c>
      <c r="B14808" s="8" t="s">
        <v>3950</v>
      </c>
      <c r="C14808" s="24">
        <v>44819</v>
      </c>
      <c r="D14808" s="24">
        <v>44982</v>
      </c>
      <c r="E14808" s="8">
        <f t="shared" si="462"/>
        <v>5</v>
      </c>
      <c r="F14808" s="24">
        <f t="shared" si="463"/>
        <v>45072</v>
      </c>
    </row>
    <row r="14809" spans="1:6" x14ac:dyDescent="0.25">
      <c r="A14809" s="8" t="s">
        <v>3908</v>
      </c>
      <c r="B14809" s="8" t="s">
        <v>3950</v>
      </c>
      <c r="C14809" s="24">
        <v>44819</v>
      </c>
      <c r="D14809" s="24">
        <v>45015</v>
      </c>
      <c r="E14809" s="8">
        <f t="shared" si="462"/>
        <v>6</v>
      </c>
      <c r="F14809" s="24">
        <f t="shared" si="463"/>
        <v>45072</v>
      </c>
    </row>
    <row r="14810" spans="1:6" x14ac:dyDescent="0.25">
      <c r="A14810" s="8" t="s">
        <v>3908</v>
      </c>
      <c r="B14810" s="8" t="s">
        <v>3950</v>
      </c>
      <c r="C14810" s="24">
        <v>44819</v>
      </c>
      <c r="D14810" s="24">
        <v>45042</v>
      </c>
      <c r="E14810" s="8">
        <f t="shared" si="462"/>
        <v>7</v>
      </c>
      <c r="F14810" s="24">
        <f t="shared" si="463"/>
        <v>45072</v>
      </c>
    </row>
    <row r="14811" spans="1:6" x14ac:dyDescent="0.25">
      <c r="A14811" s="8" t="s">
        <v>3908</v>
      </c>
      <c r="B14811" s="8" t="s">
        <v>3950</v>
      </c>
      <c r="C14811" s="24">
        <v>44819</v>
      </c>
      <c r="D14811" s="24">
        <v>45072</v>
      </c>
      <c r="E14811" s="8">
        <f t="shared" si="462"/>
        <v>8</v>
      </c>
      <c r="F14811" s="24">
        <f t="shared" si="463"/>
        <v>45072</v>
      </c>
    </row>
    <row r="14812" spans="1:6" x14ac:dyDescent="0.25">
      <c r="A14812" s="8" t="s">
        <v>3908</v>
      </c>
      <c r="B14812" s="8" t="s">
        <v>3921</v>
      </c>
      <c r="C14812" s="24">
        <v>44960</v>
      </c>
      <c r="D14812" s="24">
        <v>44960</v>
      </c>
      <c r="E14812" s="8">
        <f t="shared" si="462"/>
        <v>0</v>
      </c>
      <c r="F14812" s="24">
        <f t="shared" si="463"/>
        <v>45072</v>
      </c>
    </row>
    <row r="14813" spans="1:6" x14ac:dyDescent="0.25">
      <c r="A14813" s="8" t="s">
        <v>3908</v>
      </c>
      <c r="B14813" s="8" t="s">
        <v>3921</v>
      </c>
      <c r="C14813" s="24">
        <v>44960</v>
      </c>
      <c r="D14813" s="24">
        <v>44998</v>
      </c>
      <c r="E14813" s="8">
        <f t="shared" si="462"/>
        <v>1</v>
      </c>
      <c r="F14813" s="24">
        <f t="shared" si="463"/>
        <v>45072</v>
      </c>
    </row>
    <row r="14814" spans="1:6" x14ac:dyDescent="0.25">
      <c r="A14814" s="8" t="s">
        <v>3908</v>
      </c>
      <c r="B14814" s="8" t="s">
        <v>3921</v>
      </c>
      <c r="C14814" s="24">
        <v>44960</v>
      </c>
      <c r="D14814" s="24">
        <v>45034</v>
      </c>
      <c r="E14814" s="8">
        <f t="shared" si="462"/>
        <v>2</v>
      </c>
      <c r="F14814" s="24">
        <f t="shared" si="463"/>
        <v>45072</v>
      </c>
    </row>
    <row r="14815" spans="1:6" x14ac:dyDescent="0.25">
      <c r="A14815" s="8" t="s">
        <v>3908</v>
      </c>
      <c r="B14815" s="8" t="s">
        <v>3921</v>
      </c>
      <c r="C14815" s="24">
        <v>44960</v>
      </c>
      <c r="D14815" s="24">
        <v>45063</v>
      </c>
      <c r="E14815" s="8">
        <f t="shared" si="462"/>
        <v>3</v>
      </c>
      <c r="F14815" s="24">
        <f t="shared" si="463"/>
        <v>45072</v>
      </c>
    </row>
    <row r="14816" spans="1:6" x14ac:dyDescent="0.25">
      <c r="A14816" s="8" t="s">
        <v>3908</v>
      </c>
      <c r="B14816" s="8" t="s">
        <v>3929</v>
      </c>
      <c r="C14816" s="24">
        <v>44987</v>
      </c>
      <c r="D14816" s="24">
        <v>44987</v>
      </c>
      <c r="E14816" s="8">
        <f t="shared" si="462"/>
        <v>0</v>
      </c>
      <c r="F14816" s="24">
        <f t="shared" si="463"/>
        <v>45072</v>
      </c>
    </row>
    <row r="14817" spans="1:6" x14ac:dyDescent="0.25">
      <c r="A14817" s="8" t="s">
        <v>3908</v>
      </c>
      <c r="B14817" s="8" t="s">
        <v>3929</v>
      </c>
      <c r="C14817" s="24">
        <v>44987</v>
      </c>
      <c r="D14817" s="24">
        <v>45033</v>
      </c>
      <c r="E14817" s="8">
        <f t="shared" si="462"/>
        <v>1</v>
      </c>
      <c r="F14817" s="24">
        <f t="shared" si="463"/>
        <v>45072</v>
      </c>
    </row>
    <row r="14818" spans="1:6" x14ac:dyDescent="0.25">
      <c r="A14818" s="8" t="s">
        <v>3908</v>
      </c>
      <c r="B14818" s="8" t="s">
        <v>3929</v>
      </c>
      <c r="C14818" s="24">
        <v>44987</v>
      </c>
      <c r="D14818" s="24">
        <v>45062</v>
      </c>
      <c r="E14818" s="8">
        <f t="shared" si="462"/>
        <v>2</v>
      </c>
      <c r="F14818" s="24">
        <f t="shared" si="463"/>
        <v>45072</v>
      </c>
    </row>
    <row r="14819" spans="1:6" x14ac:dyDescent="0.25">
      <c r="A14819" s="8" t="s">
        <v>3909</v>
      </c>
      <c r="B14819" s="8" t="s">
        <v>3948</v>
      </c>
      <c r="C14819" s="24">
        <v>44574</v>
      </c>
      <c r="D14819" s="24">
        <v>44574</v>
      </c>
      <c r="E14819" s="8">
        <f t="shared" si="462"/>
        <v>0</v>
      </c>
      <c r="F14819" s="24">
        <f t="shared" si="463"/>
        <v>45062</v>
      </c>
    </row>
    <row r="14820" spans="1:6" x14ac:dyDescent="0.25">
      <c r="A14820" s="8" t="s">
        <v>3909</v>
      </c>
      <c r="B14820" s="8" t="s">
        <v>3948</v>
      </c>
      <c r="C14820" s="24">
        <v>44574</v>
      </c>
      <c r="D14820" s="24">
        <v>44675</v>
      </c>
      <c r="E14820" s="8">
        <f t="shared" si="462"/>
        <v>3</v>
      </c>
      <c r="F14820" s="24">
        <f t="shared" si="463"/>
        <v>45062</v>
      </c>
    </row>
    <row r="14821" spans="1:6" x14ac:dyDescent="0.25">
      <c r="A14821" s="8" t="s">
        <v>3909</v>
      </c>
      <c r="B14821" s="8" t="s">
        <v>3948</v>
      </c>
      <c r="C14821" s="24">
        <v>44574</v>
      </c>
      <c r="D14821" s="24">
        <v>44704</v>
      </c>
      <c r="E14821" s="8">
        <f t="shared" si="462"/>
        <v>4</v>
      </c>
      <c r="F14821" s="24">
        <f t="shared" si="463"/>
        <v>45062</v>
      </c>
    </row>
    <row r="14822" spans="1:6" x14ac:dyDescent="0.25">
      <c r="A14822" s="8" t="s">
        <v>3909</v>
      </c>
      <c r="B14822" s="8" t="s">
        <v>3948</v>
      </c>
      <c r="C14822" s="24">
        <v>44574</v>
      </c>
      <c r="D14822" s="24">
        <v>44739</v>
      </c>
      <c r="E14822" s="8">
        <f t="shared" si="462"/>
        <v>5</v>
      </c>
      <c r="F14822" s="24">
        <f t="shared" si="463"/>
        <v>45062</v>
      </c>
    </row>
    <row r="14823" spans="1:6" x14ac:dyDescent="0.25">
      <c r="A14823" s="8" t="s">
        <v>3909</v>
      </c>
      <c r="B14823" s="8" t="s">
        <v>3948</v>
      </c>
      <c r="C14823" s="24">
        <v>44574</v>
      </c>
      <c r="D14823" s="24">
        <v>44760</v>
      </c>
      <c r="E14823" s="8">
        <f t="shared" si="462"/>
        <v>6</v>
      </c>
      <c r="F14823" s="24">
        <f t="shared" si="463"/>
        <v>45062</v>
      </c>
    </row>
    <row r="14824" spans="1:6" x14ac:dyDescent="0.25">
      <c r="A14824" s="8" t="s">
        <v>3909</v>
      </c>
      <c r="B14824" s="8" t="s">
        <v>3948</v>
      </c>
      <c r="C14824" s="24">
        <v>44574</v>
      </c>
      <c r="D14824" s="24">
        <v>44792</v>
      </c>
      <c r="E14824" s="8">
        <f t="shared" si="462"/>
        <v>7</v>
      </c>
      <c r="F14824" s="24">
        <f t="shared" si="463"/>
        <v>45062</v>
      </c>
    </row>
    <row r="14825" spans="1:6" x14ac:dyDescent="0.25">
      <c r="A14825" s="8" t="s">
        <v>3909</v>
      </c>
      <c r="B14825" s="8" t="s">
        <v>3948</v>
      </c>
      <c r="C14825" s="24">
        <v>44574</v>
      </c>
      <c r="D14825" s="24">
        <v>44827</v>
      </c>
      <c r="E14825" s="8">
        <f t="shared" si="462"/>
        <v>8</v>
      </c>
      <c r="F14825" s="24">
        <f t="shared" si="463"/>
        <v>45062</v>
      </c>
    </row>
    <row r="14826" spans="1:6" x14ac:dyDescent="0.25">
      <c r="A14826" s="8" t="s">
        <v>3909</v>
      </c>
      <c r="B14826" s="8" t="s">
        <v>3948</v>
      </c>
      <c r="C14826" s="24">
        <v>44574</v>
      </c>
      <c r="D14826" s="24">
        <v>44887</v>
      </c>
      <c r="E14826" s="8">
        <f t="shared" si="462"/>
        <v>10</v>
      </c>
      <c r="F14826" s="24">
        <f t="shared" si="463"/>
        <v>45062</v>
      </c>
    </row>
    <row r="14827" spans="1:6" x14ac:dyDescent="0.25">
      <c r="A14827" s="8" t="s">
        <v>3909</v>
      </c>
      <c r="B14827" s="8" t="s">
        <v>3948</v>
      </c>
      <c r="C14827" s="24">
        <v>44574</v>
      </c>
      <c r="D14827" s="24">
        <v>44944</v>
      </c>
      <c r="E14827" s="8">
        <f t="shared" si="462"/>
        <v>12</v>
      </c>
      <c r="F14827" s="24">
        <f t="shared" si="463"/>
        <v>45062</v>
      </c>
    </row>
    <row r="14828" spans="1:6" x14ac:dyDescent="0.25">
      <c r="A14828" s="8" t="s">
        <v>3909</v>
      </c>
      <c r="B14828" s="8" t="s">
        <v>3948</v>
      </c>
      <c r="C14828" s="24">
        <v>44574</v>
      </c>
      <c r="D14828" s="24">
        <v>44980</v>
      </c>
      <c r="E14828" s="8">
        <f t="shared" si="462"/>
        <v>13</v>
      </c>
      <c r="F14828" s="24">
        <f t="shared" si="463"/>
        <v>45062</v>
      </c>
    </row>
    <row r="14829" spans="1:6" x14ac:dyDescent="0.25">
      <c r="A14829" s="8" t="s">
        <v>3909</v>
      </c>
      <c r="B14829" s="8" t="s">
        <v>3948</v>
      </c>
      <c r="C14829" s="24">
        <v>44574</v>
      </c>
      <c r="D14829" s="24">
        <v>45004</v>
      </c>
      <c r="E14829" s="8">
        <f t="shared" si="462"/>
        <v>14</v>
      </c>
      <c r="F14829" s="24">
        <f t="shared" si="463"/>
        <v>45062</v>
      </c>
    </row>
    <row r="14830" spans="1:6" x14ac:dyDescent="0.25">
      <c r="A14830" s="8" t="s">
        <v>3909</v>
      </c>
      <c r="B14830" s="8" t="s">
        <v>3948</v>
      </c>
      <c r="C14830" s="24">
        <v>44574</v>
      </c>
      <c r="D14830" s="24">
        <v>45044</v>
      </c>
      <c r="E14830" s="8">
        <f t="shared" si="462"/>
        <v>15</v>
      </c>
      <c r="F14830" s="24">
        <f t="shared" si="463"/>
        <v>45062</v>
      </c>
    </row>
    <row r="14831" spans="1:6" x14ac:dyDescent="0.25">
      <c r="A14831" s="8" t="s">
        <v>3909</v>
      </c>
      <c r="B14831" s="8" t="s">
        <v>3948</v>
      </c>
      <c r="C14831" s="24">
        <v>44574</v>
      </c>
      <c r="D14831" s="24">
        <v>45062</v>
      </c>
      <c r="E14831" s="8">
        <f t="shared" si="462"/>
        <v>16</v>
      </c>
      <c r="F14831" s="24">
        <f t="shared" si="463"/>
        <v>45062</v>
      </c>
    </row>
    <row r="14832" spans="1:6" x14ac:dyDescent="0.25">
      <c r="A14832" s="8" t="s">
        <v>3909</v>
      </c>
      <c r="B14832" s="8" t="s">
        <v>3952</v>
      </c>
      <c r="C14832" s="24">
        <v>44663</v>
      </c>
      <c r="D14832" s="24">
        <v>44663</v>
      </c>
      <c r="E14832" s="8">
        <f t="shared" si="462"/>
        <v>0</v>
      </c>
      <c r="F14832" s="24">
        <f t="shared" si="463"/>
        <v>45062</v>
      </c>
    </row>
    <row r="14833" spans="1:6" x14ac:dyDescent="0.25">
      <c r="A14833" s="8" t="s">
        <v>3909</v>
      </c>
      <c r="B14833" s="8" t="s">
        <v>3952</v>
      </c>
      <c r="C14833" s="24">
        <v>44663</v>
      </c>
      <c r="D14833" s="24">
        <v>44696</v>
      </c>
      <c r="E14833" s="8">
        <f t="shared" si="462"/>
        <v>1</v>
      </c>
      <c r="F14833" s="24">
        <f t="shared" si="463"/>
        <v>45062</v>
      </c>
    </row>
    <row r="14834" spans="1:6" x14ac:dyDescent="0.25">
      <c r="A14834" s="8" t="s">
        <v>3909</v>
      </c>
      <c r="B14834" s="8" t="s">
        <v>3952</v>
      </c>
      <c r="C14834" s="24">
        <v>44663</v>
      </c>
      <c r="D14834" s="24">
        <v>44734</v>
      </c>
      <c r="E14834" s="8">
        <f t="shared" si="462"/>
        <v>2</v>
      </c>
      <c r="F14834" s="24">
        <f t="shared" si="463"/>
        <v>45062</v>
      </c>
    </row>
    <row r="14835" spans="1:6" x14ac:dyDescent="0.25">
      <c r="A14835" s="8" t="s">
        <v>3909</v>
      </c>
      <c r="B14835" s="8" t="s">
        <v>3952</v>
      </c>
      <c r="C14835" s="24">
        <v>44663</v>
      </c>
      <c r="D14835" s="24">
        <v>44767</v>
      </c>
      <c r="E14835" s="8">
        <f t="shared" si="462"/>
        <v>3</v>
      </c>
      <c r="F14835" s="24">
        <f t="shared" si="463"/>
        <v>45062</v>
      </c>
    </row>
    <row r="14836" spans="1:6" x14ac:dyDescent="0.25">
      <c r="A14836" s="8" t="s">
        <v>3909</v>
      </c>
      <c r="B14836" s="8" t="s">
        <v>3952</v>
      </c>
      <c r="C14836" s="24">
        <v>44663</v>
      </c>
      <c r="D14836" s="24">
        <v>44817</v>
      </c>
      <c r="E14836" s="8">
        <f t="shared" si="462"/>
        <v>5</v>
      </c>
      <c r="F14836" s="24">
        <f t="shared" si="463"/>
        <v>45062</v>
      </c>
    </row>
    <row r="14837" spans="1:6" x14ac:dyDescent="0.25">
      <c r="A14837" s="8" t="s">
        <v>3909</v>
      </c>
      <c r="B14837" s="8" t="s">
        <v>3952</v>
      </c>
      <c r="C14837" s="24">
        <v>44663</v>
      </c>
      <c r="D14837" s="24">
        <v>44858</v>
      </c>
      <c r="E14837" s="8">
        <f t="shared" si="462"/>
        <v>6</v>
      </c>
      <c r="F14837" s="24">
        <f t="shared" si="463"/>
        <v>45062</v>
      </c>
    </row>
    <row r="14838" spans="1:6" x14ac:dyDescent="0.25">
      <c r="A14838" s="8" t="s">
        <v>3909</v>
      </c>
      <c r="B14838" s="8" t="s">
        <v>3952</v>
      </c>
      <c r="C14838" s="24">
        <v>44663</v>
      </c>
      <c r="D14838" s="24">
        <v>44881</v>
      </c>
      <c r="E14838" s="8">
        <f t="shared" si="462"/>
        <v>7</v>
      </c>
      <c r="F14838" s="24">
        <f t="shared" si="463"/>
        <v>45062</v>
      </c>
    </row>
    <row r="14839" spans="1:6" x14ac:dyDescent="0.25">
      <c r="A14839" s="8" t="s">
        <v>3909</v>
      </c>
      <c r="B14839" s="8" t="s">
        <v>3952</v>
      </c>
      <c r="C14839" s="24">
        <v>44663</v>
      </c>
      <c r="D14839" s="24">
        <v>44913</v>
      </c>
      <c r="E14839" s="8">
        <f t="shared" si="462"/>
        <v>8</v>
      </c>
      <c r="F14839" s="24">
        <f t="shared" si="463"/>
        <v>45062</v>
      </c>
    </row>
    <row r="14840" spans="1:6" x14ac:dyDescent="0.25">
      <c r="A14840" s="8" t="s">
        <v>3909</v>
      </c>
      <c r="B14840" s="8" t="s">
        <v>3952</v>
      </c>
      <c r="C14840" s="24">
        <v>44663</v>
      </c>
      <c r="D14840" s="24">
        <v>44945</v>
      </c>
      <c r="E14840" s="8">
        <f t="shared" si="462"/>
        <v>9</v>
      </c>
      <c r="F14840" s="24">
        <f t="shared" si="463"/>
        <v>45062</v>
      </c>
    </row>
    <row r="14841" spans="1:6" x14ac:dyDescent="0.25">
      <c r="A14841" s="8" t="s">
        <v>3909</v>
      </c>
      <c r="B14841" s="8" t="s">
        <v>3952</v>
      </c>
      <c r="C14841" s="24">
        <v>44663</v>
      </c>
      <c r="D14841" s="24">
        <v>44969</v>
      </c>
      <c r="E14841" s="8">
        <f t="shared" si="462"/>
        <v>10</v>
      </c>
      <c r="F14841" s="24">
        <f t="shared" si="463"/>
        <v>45062</v>
      </c>
    </row>
    <row r="14842" spans="1:6" x14ac:dyDescent="0.25">
      <c r="A14842" s="8" t="s">
        <v>3909</v>
      </c>
      <c r="B14842" s="8" t="s">
        <v>3952</v>
      </c>
      <c r="C14842" s="24">
        <v>44663</v>
      </c>
      <c r="D14842" s="24">
        <v>45005</v>
      </c>
      <c r="E14842" s="8">
        <f t="shared" si="462"/>
        <v>11</v>
      </c>
      <c r="F14842" s="24">
        <f t="shared" si="463"/>
        <v>45062</v>
      </c>
    </row>
    <row r="14843" spans="1:6" x14ac:dyDescent="0.25">
      <c r="A14843" s="8" t="s">
        <v>3909</v>
      </c>
      <c r="B14843" s="8" t="s">
        <v>3952</v>
      </c>
      <c r="C14843" s="24">
        <v>44663</v>
      </c>
      <c r="D14843" s="24">
        <v>45032</v>
      </c>
      <c r="E14843" s="8">
        <f t="shared" si="462"/>
        <v>12</v>
      </c>
      <c r="F14843" s="24">
        <f t="shared" si="463"/>
        <v>45062</v>
      </c>
    </row>
    <row r="14844" spans="1:6" x14ac:dyDescent="0.25">
      <c r="A14844" s="8" t="s">
        <v>3909</v>
      </c>
      <c r="B14844" s="8" t="s">
        <v>3927</v>
      </c>
      <c r="C14844" s="24">
        <v>44809</v>
      </c>
      <c r="D14844" s="24">
        <v>44809</v>
      </c>
      <c r="E14844" s="8">
        <f t="shared" si="462"/>
        <v>0</v>
      </c>
      <c r="F14844" s="24">
        <f t="shared" si="463"/>
        <v>45062</v>
      </c>
    </row>
    <row r="14845" spans="1:6" x14ac:dyDescent="0.25">
      <c r="A14845" s="8" t="s">
        <v>3909</v>
      </c>
      <c r="B14845" s="8" t="s">
        <v>3927</v>
      </c>
      <c r="C14845" s="24">
        <v>44809</v>
      </c>
      <c r="D14845" s="24">
        <v>44839</v>
      </c>
      <c r="E14845" s="8">
        <f t="shared" si="462"/>
        <v>1</v>
      </c>
      <c r="F14845" s="24">
        <f t="shared" si="463"/>
        <v>45062</v>
      </c>
    </row>
    <row r="14846" spans="1:6" x14ac:dyDescent="0.25">
      <c r="A14846" s="8" t="s">
        <v>3909</v>
      </c>
      <c r="B14846" s="8" t="s">
        <v>3927</v>
      </c>
      <c r="C14846" s="24">
        <v>44809</v>
      </c>
      <c r="D14846" s="24">
        <v>44911</v>
      </c>
      <c r="E14846" s="8">
        <f t="shared" si="462"/>
        <v>3</v>
      </c>
      <c r="F14846" s="24">
        <f t="shared" si="463"/>
        <v>45062</v>
      </c>
    </row>
    <row r="14847" spans="1:6" x14ac:dyDescent="0.25">
      <c r="A14847" s="8" t="s">
        <v>3909</v>
      </c>
      <c r="B14847" s="8" t="s">
        <v>3927</v>
      </c>
      <c r="C14847" s="24">
        <v>44809</v>
      </c>
      <c r="D14847" s="24">
        <v>44970</v>
      </c>
      <c r="E14847" s="8">
        <f t="shared" si="462"/>
        <v>5</v>
      </c>
      <c r="F14847" s="24">
        <f t="shared" si="463"/>
        <v>45062</v>
      </c>
    </row>
    <row r="14848" spans="1:6" x14ac:dyDescent="0.25">
      <c r="A14848" s="8" t="s">
        <v>3910</v>
      </c>
      <c r="B14848" s="8" t="s">
        <v>3924</v>
      </c>
      <c r="C14848" s="24">
        <v>44578</v>
      </c>
      <c r="D14848" s="24">
        <v>44578</v>
      </c>
      <c r="E14848" s="8">
        <f t="shared" si="462"/>
        <v>0</v>
      </c>
      <c r="F14848" s="24">
        <f t="shared" si="463"/>
        <v>45079</v>
      </c>
    </row>
    <row r="14849" spans="1:6" x14ac:dyDescent="0.25">
      <c r="A14849" s="8" t="s">
        <v>3910</v>
      </c>
      <c r="B14849" s="8" t="s">
        <v>3924</v>
      </c>
      <c r="C14849" s="24">
        <v>44578</v>
      </c>
      <c r="D14849" s="24">
        <v>44704</v>
      </c>
      <c r="E14849" s="8">
        <f t="shared" si="462"/>
        <v>4</v>
      </c>
      <c r="F14849" s="24">
        <f t="shared" si="463"/>
        <v>45079</v>
      </c>
    </row>
    <row r="14850" spans="1:6" x14ac:dyDescent="0.25">
      <c r="A14850" s="8" t="s">
        <v>3910</v>
      </c>
      <c r="B14850" s="8" t="s">
        <v>3924</v>
      </c>
      <c r="C14850" s="24">
        <v>44578</v>
      </c>
      <c r="D14850" s="24">
        <v>44744</v>
      </c>
      <c r="E14850" s="8">
        <f t="shared" si="462"/>
        <v>5</v>
      </c>
      <c r="F14850" s="24">
        <f t="shared" si="463"/>
        <v>45079</v>
      </c>
    </row>
    <row r="14851" spans="1:6" x14ac:dyDescent="0.25">
      <c r="A14851" s="8" t="s">
        <v>3910</v>
      </c>
      <c r="B14851" s="8" t="s">
        <v>3924</v>
      </c>
      <c r="C14851" s="24">
        <v>44578</v>
      </c>
      <c r="D14851" s="24">
        <v>44918</v>
      </c>
      <c r="E14851" s="8">
        <f t="shared" ref="E14851:E14914" si="464">DATEDIF(C14851,D14851,"m")</f>
        <v>11</v>
      </c>
      <c r="F14851" s="24">
        <f t="shared" ref="F14851:F14914" si="465">_xlfn.MAXIFS(D:D,A:A,A14851)</f>
        <v>45079</v>
      </c>
    </row>
    <row r="14852" spans="1:6" x14ac:dyDescent="0.25">
      <c r="A14852" s="8" t="s">
        <v>3910</v>
      </c>
      <c r="B14852" s="8" t="s">
        <v>3924</v>
      </c>
      <c r="C14852" s="24">
        <v>44578</v>
      </c>
      <c r="D14852" s="24">
        <v>45016</v>
      </c>
      <c r="E14852" s="8">
        <f t="shared" si="464"/>
        <v>14</v>
      </c>
      <c r="F14852" s="24">
        <f t="shared" si="465"/>
        <v>45079</v>
      </c>
    </row>
    <row r="14853" spans="1:6" x14ac:dyDescent="0.25">
      <c r="A14853" s="8" t="s">
        <v>3910</v>
      </c>
      <c r="B14853" s="8" t="s">
        <v>3924</v>
      </c>
      <c r="C14853" s="24">
        <v>44578</v>
      </c>
      <c r="D14853" s="24">
        <v>45042</v>
      </c>
      <c r="E14853" s="8">
        <f t="shared" si="464"/>
        <v>15</v>
      </c>
      <c r="F14853" s="24">
        <f t="shared" si="465"/>
        <v>45079</v>
      </c>
    </row>
    <row r="14854" spans="1:6" x14ac:dyDescent="0.25">
      <c r="A14854" s="8" t="s">
        <v>3910</v>
      </c>
      <c r="B14854" s="8" t="s">
        <v>3923</v>
      </c>
      <c r="C14854" s="24">
        <v>45005</v>
      </c>
      <c r="D14854" s="24">
        <v>45005</v>
      </c>
      <c r="E14854" s="8">
        <f t="shared" si="464"/>
        <v>0</v>
      </c>
      <c r="F14854" s="24">
        <f t="shared" si="465"/>
        <v>45079</v>
      </c>
    </row>
    <row r="14855" spans="1:6" x14ac:dyDescent="0.25">
      <c r="A14855" s="8" t="s">
        <v>3910</v>
      </c>
      <c r="B14855" s="8" t="s">
        <v>3923</v>
      </c>
      <c r="C14855" s="24">
        <v>45005</v>
      </c>
      <c r="D14855" s="24">
        <v>45044</v>
      </c>
      <c r="E14855" s="8">
        <f t="shared" si="464"/>
        <v>1</v>
      </c>
      <c r="F14855" s="24">
        <f t="shared" si="465"/>
        <v>45079</v>
      </c>
    </row>
    <row r="14856" spans="1:6" x14ac:dyDescent="0.25">
      <c r="A14856" s="8" t="s">
        <v>3910</v>
      </c>
      <c r="B14856" s="8" t="s">
        <v>3923</v>
      </c>
      <c r="C14856" s="24">
        <v>45005</v>
      </c>
      <c r="D14856" s="24">
        <v>45066</v>
      </c>
      <c r="E14856" s="8">
        <f t="shared" si="464"/>
        <v>2</v>
      </c>
      <c r="F14856" s="24">
        <f t="shared" si="465"/>
        <v>45079</v>
      </c>
    </row>
    <row r="14857" spans="1:6" x14ac:dyDescent="0.25">
      <c r="A14857" s="8" t="s">
        <v>3910</v>
      </c>
      <c r="B14857" s="8" t="s">
        <v>3923</v>
      </c>
      <c r="C14857" s="24">
        <v>45005</v>
      </c>
      <c r="D14857" s="24">
        <v>45079</v>
      </c>
      <c r="E14857" s="8">
        <f t="shared" si="464"/>
        <v>2</v>
      </c>
      <c r="F14857" s="24">
        <f t="shared" si="465"/>
        <v>45079</v>
      </c>
    </row>
    <row r="14858" spans="1:6" x14ac:dyDescent="0.25">
      <c r="A14858" s="8" t="s">
        <v>3910</v>
      </c>
      <c r="B14858" s="8" t="s">
        <v>3949</v>
      </c>
      <c r="C14858" s="24">
        <v>45027</v>
      </c>
      <c r="D14858" s="24">
        <v>45027</v>
      </c>
      <c r="E14858" s="8">
        <f t="shared" si="464"/>
        <v>0</v>
      </c>
      <c r="F14858" s="24">
        <f t="shared" si="465"/>
        <v>45079</v>
      </c>
    </row>
    <row r="14859" spans="1:6" x14ac:dyDescent="0.25">
      <c r="A14859" s="8" t="s">
        <v>3910</v>
      </c>
      <c r="B14859" s="8" t="s">
        <v>3949</v>
      </c>
      <c r="C14859" s="24">
        <v>45027</v>
      </c>
      <c r="D14859" s="24">
        <v>45072</v>
      </c>
      <c r="E14859" s="8">
        <f t="shared" si="464"/>
        <v>1</v>
      </c>
      <c r="F14859" s="24">
        <f t="shared" si="465"/>
        <v>45079</v>
      </c>
    </row>
    <row r="14860" spans="1:6" x14ac:dyDescent="0.25">
      <c r="A14860" s="8" t="s">
        <v>3911</v>
      </c>
      <c r="B14860" s="8" t="s">
        <v>3950</v>
      </c>
      <c r="C14860" s="24">
        <v>44750</v>
      </c>
      <c r="D14860" s="24">
        <v>44750</v>
      </c>
      <c r="E14860" s="8">
        <f t="shared" si="464"/>
        <v>0</v>
      </c>
      <c r="F14860" s="24">
        <f t="shared" si="465"/>
        <v>45052</v>
      </c>
    </row>
    <row r="14861" spans="1:6" x14ac:dyDescent="0.25">
      <c r="A14861" s="8" t="s">
        <v>3911</v>
      </c>
      <c r="B14861" s="8" t="s">
        <v>3950</v>
      </c>
      <c r="C14861" s="24">
        <v>44750</v>
      </c>
      <c r="D14861" s="24">
        <v>44846</v>
      </c>
      <c r="E14861" s="8">
        <f t="shared" si="464"/>
        <v>3</v>
      </c>
      <c r="F14861" s="24">
        <f t="shared" si="465"/>
        <v>45052</v>
      </c>
    </row>
    <row r="14862" spans="1:6" x14ac:dyDescent="0.25">
      <c r="A14862" s="8" t="s">
        <v>3911</v>
      </c>
      <c r="B14862" s="8" t="s">
        <v>3950</v>
      </c>
      <c r="C14862" s="24">
        <v>44750</v>
      </c>
      <c r="D14862" s="24">
        <v>44880</v>
      </c>
      <c r="E14862" s="8">
        <f t="shared" si="464"/>
        <v>4</v>
      </c>
      <c r="F14862" s="24">
        <f t="shared" si="465"/>
        <v>45052</v>
      </c>
    </row>
    <row r="14863" spans="1:6" x14ac:dyDescent="0.25">
      <c r="A14863" s="8" t="s">
        <v>3911</v>
      </c>
      <c r="B14863" s="8" t="s">
        <v>3950</v>
      </c>
      <c r="C14863" s="24">
        <v>44750</v>
      </c>
      <c r="D14863" s="24">
        <v>44941</v>
      </c>
      <c r="E14863" s="8">
        <f t="shared" si="464"/>
        <v>6</v>
      </c>
      <c r="F14863" s="24">
        <f t="shared" si="465"/>
        <v>45052</v>
      </c>
    </row>
    <row r="14864" spans="1:6" x14ac:dyDescent="0.25">
      <c r="A14864" s="8" t="s">
        <v>3911</v>
      </c>
      <c r="B14864" s="8" t="s">
        <v>3950</v>
      </c>
      <c r="C14864" s="24">
        <v>44750</v>
      </c>
      <c r="D14864" s="24">
        <v>44973</v>
      </c>
      <c r="E14864" s="8">
        <f t="shared" si="464"/>
        <v>7</v>
      </c>
      <c r="F14864" s="24">
        <f t="shared" si="465"/>
        <v>45052</v>
      </c>
    </row>
    <row r="14865" spans="1:6" x14ac:dyDescent="0.25">
      <c r="A14865" s="8" t="s">
        <v>3911</v>
      </c>
      <c r="B14865" s="8" t="s">
        <v>3950</v>
      </c>
      <c r="C14865" s="24">
        <v>44750</v>
      </c>
      <c r="D14865" s="24">
        <v>45002</v>
      </c>
      <c r="E14865" s="8">
        <f t="shared" si="464"/>
        <v>8</v>
      </c>
      <c r="F14865" s="24">
        <f t="shared" si="465"/>
        <v>45052</v>
      </c>
    </row>
    <row r="14866" spans="1:6" x14ac:dyDescent="0.25">
      <c r="A14866" s="8" t="s">
        <v>3911</v>
      </c>
      <c r="B14866" s="8" t="s">
        <v>3950</v>
      </c>
      <c r="C14866" s="24">
        <v>44750</v>
      </c>
      <c r="D14866" s="24">
        <v>45024</v>
      </c>
      <c r="E14866" s="8">
        <f t="shared" si="464"/>
        <v>9</v>
      </c>
      <c r="F14866" s="24">
        <f t="shared" si="465"/>
        <v>45052</v>
      </c>
    </row>
    <row r="14867" spans="1:6" x14ac:dyDescent="0.25">
      <c r="A14867" s="8" t="s">
        <v>3911</v>
      </c>
      <c r="B14867" s="8" t="s">
        <v>3921</v>
      </c>
      <c r="C14867" s="24">
        <v>44808</v>
      </c>
      <c r="D14867" s="24">
        <v>44808</v>
      </c>
      <c r="E14867" s="8">
        <f t="shared" si="464"/>
        <v>0</v>
      </c>
      <c r="F14867" s="24">
        <f t="shared" si="465"/>
        <v>45052</v>
      </c>
    </row>
    <row r="14868" spans="1:6" x14ac:dyDescent="0.25">
      <c r="A14868" s="8" t="s">
        <v>3911</v>
      </c>
      <c r="B14868" s="8" t="s">
        <v>3921</v>
      </c>
      <c r="C14868" s="24">
        <v>44808</v>
      </c>
      <c r="D14868" s="24">
        <v>44910</v>
      </c>
      <c r="E14868" s="8">
        <f t="shared" si="464"/>
        <v>3</v>
      </c>
      <c r="F14868" s="24">
        <f t="shared" si="465"/>
        <v>45052</v>
      </c>
    </row>
    <row r="14869" spans="1:6" x14ac:dyDescent="0.25">
      <c r="A14869" s="8" t="s">
        <v>3911</v>
      </c>
      <c r="B14869" s="8" t="s">
        <v>3921</v>
      </c>
      <c r="C14869" s="24">
        <v>44808</v>
      </c>
      <c r="D14869" s="24">
        <v>44934</v>
      </c>
      <c r="E14869" s="8">
        <f t="shared" si="464"/>
        <v>4</v>
      </c>
      <c r="F14869" s="24">
        <f t="shared" si="465"/>
        <v>45052</v>
      </c>
    </row>
    <row r="14870" spans="1:6" x14ac:dyDescent="0.25">
      <c r="A14870" s="8" t="s">
        <v>3911</v>
      </c>
      <c r="B14870" s="8" t="s">
        <v>3921</v>
      </c>
      <c r="C14870" s="24">
        <v>44808</v>
      </c>
      <c r="D14870" s="24">
        <v>44989</v>
      </c>
      <c r="E14870" s="8">
        <f t="shared" si="464"/>
        <v>6</v>
      </c>
      <c r="F14870" s="24">
        <f t="shared" si="465"/>
        <v>45052</v>
      </c>
    </row>
    <row r="14871" spans="1:6" x14ac:dyDescent="0.25">
      <c r="A14871" s="8" t="s">
        <v>3911</v>
      </c>
      <c r="B14871" s="8" t="s">
        <v>3921</v>
      </c>
      <c r="C14871" s="24">
        <v>44808</v>
      </c>
      <c r="D14871" s="24">
        <v>45027</v>
      </c>
      <c r="E14871" s="8">
        <f t="shared" si="464"/>
        <v>7</v>
      </c>
      <c r="F14871" s="24">
        <f t="shared" si="465"/>
        <v>45052</v>
      </c>
    </row>
    <row r="14872" spans="1:6" x14ac:dyDescent="0.25">
      <c r="A14872" s="8" t="s">
        <v>3911</v>
      </c>
      <c r="B14872" s="8" t="s">
        <v>3921</v>
      </c>
      <c r="C14872" s="24">
        <v>44808</v>
      </c>
      <c r="D14872" s="24">
        <v>45052</v>
      </c>
      <c r="E14872" s="8">
        <f t="shared" si="464"/>
        <v>8</v>
      </c>
      <c r="F14872" s="24">
        <f t="shared" si="465"/>
        <v>45052</v>
      </c>
    </row>
    <row r="14873" spans="1:6" x14ac:dyDescent="0.25">
      <c r="A14873" s="8" t="s">
        <v>3912</v>
      </c>
      <c r="B14873" s="8" t="s">
        <v>3950</v>
      </c>
      <c r="C14873" s="24">
        <v>44591</v>
      </c>
      <c r="D14873" s="24">
        <v>44591</v>
      </c>
      <c r="E14873" s="8">
        <f t="shared" si="464"/>
        <v>0</v>
      </c>
      <c r="F14873" s="24">
        <f t="shared" si="465"/>
        <v>45071</v>
      </c>
    </row>
    <row r="14874" spans="1:6" x14ac:dyDescent="0.25">
      <c r="A14874" s="8" t="s">
        <v>3912</v>
      </c>
      <c r="B14874" s="8" t="s">
        <v>3950</v>
      </c>
      <c r="C14874" s="24">
        <v>44591</v>
      </c>
      <c r="D14874" s="24">
        <v>44635</v>
      </c>
      <c r="E14874" s="8">
        <f t="shared" si="464"/>
        <v>1</v>
      </c>
      <c r="F14874" s="24">
        <f t="shared" si="465"/>
        <v>45071</v>
      </c>
    </row>
    <row r="14875" spans="1:6" x14ac:dyDescent="0.25">
      <c r="A14875" s="8" t="s">
        <v>3912</v>
      </c>
      <c r="B14875" s="8" t="s">
        <v>3950</v>
      </c>
      <c r="C14875" s="24">
        <v>44591</v>
      </c>
      <c r="D14875" s="24">
        <v>44661</v>
      </c>
      <c r="E14875" s="8">
        <f t="shared" si="464"/>
        <v>2</v>
      </c>
      <c r="F14875" s="24">
        <f t="shared" si="465"/>
        <v>45071</v>
      </c>
    </row>
    <row r="14876" spans="1:6" x14ac:dyDescent="0.25">
      <c r="A14876" s="8" t="s">
        <v>3912</v>
      </c>
      <c r="B14876" s="8" t="s">
        <v>3950</v>
      </c>
      <c r="C14876" s="24">
        <v>44591</v>
      </c>
      <c r="D14876" s="24">
        <v>44693</v>
      </c>
      <c r="E14876" s="8">
        <f t="shared" si="464"/>
        <v>3</v>
      </c>
      <c r="F14876" s="24">
        <f t="shared" si="465"/>
        <v>45071</v>
      </c>
    </row>
    <row r="14877" spans="1:6" x14ac:dyDescent="0.25">
      <c r="A14877" s="8" t="s">
        <v>3912</v>
      </c>
      <c r="B14877" s="8" t="s">
        <v>3950</v>
      </c>
      <c r="C14877" s="24">
        <v>44591</v>
      </c>
      <c r="D14877" s="24">
        <v>44775</v>
      </c>
      <c r="E14877" s="8">
        <f t="shared" si="464"/>
        <v>6</v>
      </c>
      <c r="F14877" s="24">
        <f t="shared" si="465"/>
        <v>45071</v>
      </c>
    </row>
    <row r="14878" spans="1:6" x14ac:dyDescent="0.25">
      <c r="A14878" s="8" t="s">
        <v>3912</v>
      </c>
      <c r="B14878" s="8" t="s">
        <v>3950</v>
      </c>
      <c r="C14878" s="24">
        <v>44591</v>
      </c>
      <c r="D14878" s="24">
        <v>44845</v>
      </c>
      <c r="E14878" s="8">
        <f t="shared" si="464"/>
        <v>8</v>
      </c>
      <c r="F14878" s="24">
        <f t="shared" si="465"/>
        <v>45071</v>
      </c>
    </row>
    <row r="14879" spans="1:6" x14ac:dyDescent="0.25">
      <c r="A14879" s="8" t="s">
        <v>3912</v>
      </c>
      <c r="B14879" s="8" t="s">
        <v>3950</v>
      </c>
      <c r="C14879" s="24">
        <v>44591</v>
      </c>
      <c r="D14879" s="24">
        <v>44908</v>
      </c>
      <c r="E14879" s="8">
        <f t="shared" si="464"/>
        <v>10</v>
      </c>
      <c r="F14879" s="24">
        <f t="shared" si="465"/>
        <v>45071</v>
      </c>
    </row>
    <row r="14880" spans="1:6" x14ac:dyDescent="0.25">
      <c r="A14880" s="8" t="s">
        <v>3912</v>
      </c>
      <c r="B14880" s="8" t="s">
        <v>3950</v>
      </c>
      <c r="C14880" s="24">
        <v>44591</v>
      </c>
      <c r="D14880" s="24">
        <v>44937</v>
      </c>
      <c r="E14880" s="8">
        <f t="shared" si="464"/>
        <v>11</v>
      </c>
      <c r="F14880" s="24">
        <f t="shared" si="465"/>
        <v>45071</v>
      </c>
    </row>
    <row r="14881" spans="1:6" x14ac:dyDescent="0.25">
      <c r="A14881" s="8" t="s">
        <v>3912</v>
      </c>
      <c r="B14881" s="8" t="s">
        <v>3950</v>
      </c>
      <c r="C14881" s="24">
        <v>44591</v>
      </c>
      <c r="D14881" s="24">
        <v>44967</v>
      </c>
      <c r="E14881" s="8">
        <f t="shared" si="464"/>
        <v>12</v>
      </c>
      <c r="F14881" s="24">
        <f t="shared" si="465"/>
        <v>45071</v>
      </c>
    </row>
    <row r="14882" spans="1:6" x14ac:dyDescent="0.25">
      <c r="A14882" s="8" t="s">
        <v>3912</v>
      </c>
      <c r="B14882" s="8" t="s">
        <v>3950</v>
      </c>
      <c r="C14882" s="24">
        <v>44591</v>
      </c>
      <c r="D14882" s="24">
        <v>44990</v>
      </c>
      <c r="E14882" s="8">
        <f t="shared" si="464"/>
        <v>13</v>
      </c>
      <c r="F14882" s="24">
        <f t="shared" si="465"/>
        <v>45071</v>
      </c>
    </row>
    <row r="14883" spans="1:6" x14ac:dyDescent="0.25">
      <c r="A14883" s="8" t="s">
        <v>3912</v>
      </c>
      <c r="B14883" s="8" t="s">
        <v>3950</v>
      </c>
      <c r="C14883" s="24">
        <v>44591</v>
      </c>
      <c r="D14883" s="24">
        <v>45061</v>
      </c>
      <c r="E14883" s="8">
        <f t="shared" si="464"/>
        <v>15</v>
      </c>
      <c r="F14883" s="24">
        <f t="shared" si="465"/>
        <v>45071</v>
      </c>
    </row>
    <row r="14884" spans="1:6" x14ac:dyDescent="0.25">
      <c r="A14884" s="8" t="s">
        <v>3912</v>
      </c>
      <c r="B14884" s="8" t="s">
        <v>3952</v>
      </c>
      <c r="C14884" s="24">
        <v>44593</v>
      </c>
      <c r="D14884" s="24">
        <v>44593</v>
      </c>
      <c r="E14884" s="8">
        <f t="shared" si="464"/>
        <v>0</v>
      </c>
      <c r="F14884" s="24">
        <f t="shared" si="465"/>
        <v>45071</v>
      </c>
    </row>
    <row r="14885" spans="1:6" x14ac:dyDescent="0.25">
      <c r="A14885" s="8" t="s">
        <v>3912</v>
      </c>
      <c r="B14885" s="8" t="s">
        <v>3952</v>
      </c>
      <c r="C14885" s="24">
        <v>44593</v>
      </c>
      <c r="D14885" s="24">
        <v>44724</v>
      </c>
      <c r="E14885" s="8">
        <f t="shared" si="464"/>
        <v>4</v>
      </c>
      <c r="F14885" s="24">
        <f t="shared" si="465"/>
        <v>45071</v>
      </c>
    </row>
    <row r="14886" spans="1:6" x14ac:dyDescent="0.25">
      <c r="A14886" s="8" t="s">
        <v>3912</v>
      </c>
      <c r="B14886" s="8" t="s">
        <v>3952</v>
      </c>
      <c r="C14886" s="24">
        <v>44593</v>
      </c>
      <c r="D14886" s="24">
        <v>44757</v>
      </c>
      <c r="E14886" s="8">
        <f t="shared" si="464"/>
        <v>5</v>
      </c>
      <c r="F14886" s="24">
        <f t="shared" si="465"/>
        <v>45071</v>
      </c>
    </row>
    <row r="14887" spans="1:6" x14ac:dyDescent="0.25">
      <c r="A14887" s="8" t="s">
        <v>3912</v>
      </c>
      <c r="B14887" s="8" t="s">
        <v>3952</v>
      </c>
      <c r="C14887" s="24">
        <v>44593</v>
      </c>
      <c r="D14887" s="24">
        <v>44781</v>
      </c>
      <c r="E14887" s="8">
        <f t="shared" si="464"/>
        <v>6</v>
      </c>
      <c r="F14887" s="24">
        <f t="shared" si="465"/>
        <v>45071</v>
      </c>
    </row>
    <row r="14888" spans="1:6" x14ac:dyDescent="0.25">
      <c r="A14888" s="8" t="s">
        <v>3912</v>
      </c>
      <c r="B14888" s="8" t="s">
        <v>3952</v>
      </c>
      <c r="C14888" s="24">
        <v>44593</v>
      </c>
      <c r="D14888" s="24">
        <v>44811</v>
      </c>
      <c r="E14888" s="8">
        <f t="shared" si="464"/>
        <v>7</v>
      </c>
      <c r="F14888" s="24">
        <f t="shared" si="465"/>
        <v>45071</v>
      </c>
    </row>
    <row r="14889" spans="1:6" x14ac:dyDescent="0.25">
      <c r="A14889" s="8" t="s">
        <v>3912</v>
      </c>
      <c r="B14889" s="8" t="s">
        <v>3952</v>
      </c>
      <c r="C14889" s="24">
        <v>44593</v>
      </c>
      <c r="D14889" s="24">
        <v>45050</v>
      </c>
      <c r="E14889" s="8">
        <f t="shared" si="464"/>
        <v>15</v>
      </c>
      <c r="F14889" s="24">
        <f t="shared" si="465"/>
        <v>45071</v>
      </c>
    </row>
    <row r="14890" spans="1:6" x14ac:dyDescent="0.25">
      <c r="A14890" s="8" t="s">
        <v>3912</v>
      </c>
      <c r="B14890" s="8" t="s">
        <v>3927</v>
      </c>
      <c r="C14890" s="24">
        <v>44999</v>
      </c>
      <c r="D14890" s="24">
        <v>44999</v>
      </c>
      <c r="E14890" s="8">
        <f t="shared" si="464"/>
        <v>0</v>
      </c>
      <c r="F14890" s="24">
        <f t="shared" si="465"/>
        <v>45071</v>
      </c>
    </row>
    <row r="14891" spans="1:6" x14ac:dyDescent="0.25">
      <c r="A14891" s="8" t="s">
        <v>3912</v>
      </c>
      <c r="B14891" s="8" t="s">
        <v>3927</v>
      </c>
      <c r="C14891" s="24">
        <v>44999</v>
      </c>
      <c r="D14891" s="24">
        <v>45042</v>
      </c>
      <c r="E14891" s="8">
        <f t="shared" si="464"/>
        <v>1</v>
      </c>
      <c r="F14891" s="24">
        <f t="shared" si="465"/>
        <v>45071</v>
      </c>
    </row>
    <row r="14892" spans="1:6" x14ac:dyDescent="0.25">
      <c r="A14892" s="8" t="s">
        <v>3912</v>
      </c>
      <c r="B14892" s="8" t="s">
        <v>3927</v>
      </c>
      <c r="C14892" s="24">
        <v>44999</v>
      </c>
      <c r="D14892" s="24">
        <v>45071</v>
      </c>
      <c r="E14892" s="8">
        <f t="shared" si="464"/>
        <v>2</v>
      </c>
      <c r="F14892" s="24">
        <f t="shared" si="465"/>
        <v>45071</v>
      </c>
    </row>
    <row r="14893" spans="1:6" x14ac:dyDescent="0.25">
      <c r="A14893" s="8" t="s">
        <v>3913</v>
      </c>
      <c r="B14893" s="8" t="s">
        <v>3927</v>
      </c>
      <c r="C14893" s="24">
        <v>44736</v>
      </c>
      <c r="D14893" s="24">
        <v>44736</v>
      </c>
      <c r="E14893" s="8">
        <f t="shared" si="464"/>
        <v>0</v>
      </c>
      <c r="F14893" s="24">
        <f t="shared" si="465"/>
        <v>45081</v>
      </c>
    </row>
    <row r="14894" spans="1:6" x14ac:dyDescent="0.25">
      <c r="A14894" s="8" t="s">
        <v>3913</v>
      </c>
      <c r="B14894" s="8" t="s">
        <v>3927</v>
      </c>
      <c r="C14894" s="24">
        <v>44736</v>
      </c>
      <c r="D14894" s="24">
        <v>44830</v>
      </c>
      <c r="E14894" s="8">
        <f t="shared" si="464"/>
        <v>3</v>
      </c>
      <c r="F14894" s="24">
        <f t="shared" si="465"/>
        <v>45081</v>
      </c>
    </row>
    <row r="14895" spans="1:6" x14ac:dyDescent="0.25">
      <c r="A14895" s="8" t="s">
        <v>3913</v>
      </c>
      <c r="B14895" s="8" t="s">
        <v>3927</v>
      </c>
      <c r="C14895" s="24">
        <v>44736</v>
      </c>
      <c r="D14895" s="24">
        <v>44867</v>
      </c>
      <c r="E14895" s="8">
        <f t="shared" si="464"/>
        <v>4</v>
      </c>
      <c r="F14895" s="24">
        <f t="shared" si="465"/>
        <v>45081</v>
      </c>
    </row>
    <row r="14896" spans="1:6" x14ac:dyDescent="0.25">
      <c r="A14896" s="8" t="s">
        <v>3913</v>
      </c>
      <c r="B14896" s="8" t="s">
        <v>3927</v>
      </c>
      <c r="C14896" s="24">
        <v>44736</v>
      </c>
      <c r="D14896" s="24">
        <v>44950</v>
      </c>
      <c r="E14896" s="8">
        <f t="shared" si="464"/>
        <v>7</v>
      </c>
      <c r="F14896" s="24">
        <f t="shared" si="465"/>
        <v>45081</v>
      </c>
    </row>
    <row r="14897" spans="1:6" x14ac:dyDescent="0.25">
      <c r="A14897" s="8" t="s">
        <v>3913</v>
      </c>
      <c r="B14897" s="8" t="s">
        <v>3927</v>
      </c>
      <c r="C14897" s="24">
        <v>44736</v>
      </c>
      <c r="D14897" s="24">
        <v>44960</v>
      </c>
      <c r="E14897" s="8">
        <f t="shared" si="464"/>
        <v>7</v>
      </c>
      <c r="F14897" s="24">
        <f t="shared" si="465"/>
        <v>45081</v>
      </c>
    </row>
    <row r="14898" spans="1:6" x14ac:dyDescent="0.25">
      <c r="A14898" s="8" t="s">
        <v>3913</v>
      </c>
      <c r="B14898" s="8" t="s">
        <v>3927</v>
      </c>
      <c r="C14898" s="24">
        <v>44736</v>
      </c>
      <c r="D14898" s="24">
        <v>44987</v>
      </c>
      <c r="E14898" s="8">
        <f t="shared" si="464"/>
        <v>8</v>
      </c>
      <c r="F14898" s="24">
        <f t="shared" si="465"/>
        <v>45081</v>
      </c>
    </row>
    <row r="14899" spans="1:6" x14ac:dyDescent="0.25">
      <c r="A14899" s="8" t="s">
        <v>3913</v>
      </c>
      <c r="B14899" s="8" t="s">
        <v>3927</v>
      </c>
      <c r="C14899" s="24">
        <v>44736</v>
      </c>
      <c r="D14899" s="24">
        <v>45044</v>
      </c>
      <c r="E14899" s="8">
        <f t="shared" si="464"/>
        <v>10</v>
      </c>
      <c r="F14899" s="24">
        <f t="shared" si="465"/>
        <v>45081</v>
      </c>
    </row>
    <row r="14900" spans="1:6" x14ac:dyDescent="0.25">
      <c r="A14900" s="8" t="s">
        <v>3913</v>
      </c>
      <c r="B14900" s="8" t="s">
        <v>3927</v>
      </c>
      <c r="C14900" s="24">
        <v>44736</v>
      </c>
      <c r="D14900" s="24">
        <v>45074</v>
      </c>
      <c r="E14900" s="8">
        <f t="shared" si="464"/>
        <v>11</v>
      </c>
      <c r="F14900" s="24">
        <f t="shared" si="465"/>
        <v>45081</v>
      </c>
    </row>
    <row r="14901" spans="1:6" x14ac:dyDescent="0.25">
      <c r="A14901" s="8" t="s">
        <v>3913</v>
      </c>
      <c r="B14901" s="8" t="s">
        <v>3929</v>
      </c>
      <c r="C14901" s="24">
        <v>44856</v>
      </c>
      <c r="D14901" s="24">
        <v>44856</v>
      </c>
      <c r="E14901" s="8">
        <f t="shared" si="464"/>
        <v>0</v>
      </c>
      <c r="F14901" s="24">
        <f t="shared" si="465"/>
        <v>45081</v>
      </c>
    </row>
    <row r="14902" spans="1:6" x14ac:dyDescent="0.25">
      <c r="A14902" s="8" t="s">
        <v>3913</v>
      </c>
      <c r="B14902" s="8" t="s">
        <v>3929</v>
      </c>
      <c r="C14902" s="24">
        <v>44856</v>
      </c>
      <c r="D14902" s="24">
        <v>44890</v>
      </c>
      <c r="E14902" s="8">
        <f t="shared" si="464"/>
        <v>1</v>
      </c>
      <c r="F14902" s="24">
        <f t="shared" si="465"/>
        <v>45081</v>
      </c>
    </row>
    <row r="14903" spans="1:6" x14ac:dyDescent="0.25">
      <c r="A14903" s="8" t="s">
        <v>3913</v>
      </c>
      <c r="B14903" s="8" t="s">
        <v>3929</v>
      </c>
      <c r="C14903" s="24">
        <v>44856</v>
      </c>
      <c r="D14903" s="24">
        <v>44919</v>
      </c>
      <c r="E14903" s="8">
        <f t="shared" si="464"/>
        <v>2</v>
      </c>
      <c r="F14903" s="24">
        <f t="shared" si="465"/>
        <v>45081</v>
      </c>
    </row>
    <row r="14904" spans="1:6" x14ac:dyDescent="0.25">
      <c r="A14904" s="8" t="s">
        <v>3913</v>
      </c>
      <c r="B14904" s="8" t="s">
        <v>3929</v>
      </c>
      <c r="C14904" s="24">
        <v>44856</v>
      </c>
      <c r="D14904" s="24">
        <v>44959</v>
      </c>
      <c r="E14904" s="8">
        <f t="shared" si="464"/>
        <v>3</v>
      </c>
      <c r="F14904" s="24">
        <f t="shared" si="465"/>
        <v>45081</v>
      </c>
    </row>
    <row r="14905" spans="1:6" x14ac:dyDescent="0.25">
      <c r="A14905" s="8" t="s">
        <v>3913</v>
      </c>
      <c r="B14905" s="8" t="s">
        <v>3929</v>
      </c>
      <c r="C14905" s="24">
        <v>44856</v>
      </c>
      <c r="D14905" s="24">
        <v>45015</v>
      </c>
      <c r="E14905" s="8">
        <f t="shared" si="464"/>
        <v>5</v>
      </c>
      <c r="F14905" s="24">
        <f t="shared" si="465"/>
        <v>45081</v>
      </c>
    </row>
    <row r="14906" spans="1:6" x14ac:dyDescent="0.25">
      <c r="A14906" s="8" t="s">
        <v>3913</v>
      </c>
      <c r="B14906" s="8" t="s">
        <v>3929</v>
      </c>
      <c r="C14906" s="24">
        <v>44856</v>
      </c>
      <c r="D14906" s="24">
        <v>45022</v>
      </c>
      <c r="E14906" s="8">
        <f t="shared" si="464"/>
        <v>5</v>
      </c>
      <c r="F14906" s="24">
        <f t="shared" si="465"/>
        <v>45081</v>
      </c>
    </row>
    <row r="14907" spans="1:6" x14ac:dyDescent="0.25">
      <c r="A14907" s="8" t="s">
        <v>3913</v>
      </c>
      <c r="B14907" s="8" t="s">
        <v>3929</v>
      </c>
      <c r="C14907" s="24">
        <v>44856</v>
      </c>
      <c r="D14907" s="24">
        <v>45081</v>
      </c>
      <c r="E14907" s="8">
        <f t="shared" si="464"/>
        <v>7</v>
      </c>
      <c r="F14907" s="24">
        <f t="shared" si="465"/>
        <v>45081</v>
      </c>
    </row>
    <row r="14908" spans="1:6" x14ac:dyDescent="0.25">
      <c r="A14908" s="8" t="s">
        <v>3914</v>
      </c>
      <c r="B14908" s="8" t="s">
        <v>3947</v>
      </c>
      <c r="C14908" s="24">
        <v>44722</v>
      </c>
      <c r="D14908" s="24">
        <v>44722</v>
      </c>
      <c r="E14908" s="8">
        <f t="shared" si="464"/>
        <v>0</v>
      </c>
      <c r="F14908" s="24">
        <f t="shared" si="465"/>
        <v>45067</v>
      </c>
    </row>
    <row r="14909" spans="1:6" x14ac:dyDescent="0.25">
      <c r="A14909" s="8" t="s">
        <v>3914</v>
      </c>
      <c r="B14909" s="8" t="s">
        <v>3947</v>
      </c>
      <c r="C14909" s="24">
        <v>44722</v>
      </c>
      <c r="D14909" s="24">
        <v>44790</v>
      </c>
      <c r="E14909" s="8">
        <f t="shared" si="464"/>
        <v>2</v>
      </c>
      <c r="F14909" s="24">
        <f t="shared" si="465"/>
        <v>45067</v>
      </c>
    </row>
    <row r="14910" spans="1:6" x14ac:dyDescent="0.25">
      <c r="A14910" s="8" t="s">
        <v>3914</v>
      </c>
      <c r="B14910" s="8" t="s">
        <v>3947</v>
      </c>
      <c r="C14910" s="24">
        <v>44722</v>
      </c>
      <c r="D14910" s="24">
        <v>44859</v>
      </c>
      <c r="E14910" s="8">
        <f t="shared" si="464"/>
        <v>4</v>
      </c>
      <c r="F14910" s="24">
        <f t="shared" si="465"/>
        <v>45067</v>
      </c>
    </row>
    <row r="14911" spans="1:6" x14ac:dyDescent="0.25">
      <c r="A14911" s="8" t="s">
        <v>3914</v>
      </c>
      <c r="B14911" s="8" t="s">
        <v>3947</v>
      </c>
      <c r="C14911" s="24">
        <v>44722</v>
      </c>
      <c r="D14911" s="24">
        <v>44875</v>
      </c>
      <c r="E14911" s="8">
        <f t="shared" si="464"/>
        <v>5</v>
      </c>
      <c r="F14911" s="24">
        <f t="shared" si="465"/>
        <v>45067</v>
      </c>
    </row>
    <row r="14912" spans="1:6" x14ac:dyDescent="0.25">
      <c r="A14912" s="8" t="s">
        <v>3914</v>
      </c>
      <c r="B14912" s="8" t="s">
        <v>3947</v>
      </c>
      <c r="C14912" s="24">
        <v>44722</v>
      </c>
      <c r="D14912" s="24">
        <v>44907</v>
      </c>
      <c r="E14912" s="8">
        <f t="shared" si="464"/>
        <v>6</v>
      </c>
      <c r="F14912" s="24">
        <f t="shared" si="465"/>
        <v>45067</v>
      </c>
    </row>
    <row r="14913" spans="1:6" x14ac:dyDescent="0.25">
      <c r="A14913" s="8" t="s">
        <v>3914</v>
      </c>
      <c r="B14913" s="8" t="s">
        <v>3947</v>
      </c>
      <c r="C14913" s="24">
        <v>44722</v>
      </c>
      <c r="D14913" s="24">
        <v>45067</v>
      </c>
      <c r="E14913" s="8">
        <f t="shared" si="464"/>
        <v>11</v>
      </c>
      <c r="F14913" s="24">
        <f t="shared" si="465"/>
        <v>45067</v>
      </c>
    </row>
    <row r="14914" spans="1:6" x14ac:dyDescent="0.25">
      <c r="A14914" s="8" t="s">
        <v>3914</v>
      </c>
      <c r="B14914" s="8" t="s">
        <v>3948</v>
      </c>
      <c r="C14914" s="24">
        <v>44775</v>
      </c>
      <c r="D14914" s="24">
        <v>44775</v>
      </c>
      <c r="E14914" s="8">
        <f t="shared" si="464"/>
        <v>0</v>
      </c>
      <c r="F14914" s="24">
        <f t="shared" si="465"/>
        <v>45067</v>
      </c>
    </row>
    <row r="14915" spans="1:6" x14ac:dyDescent="0.25">
      <c r="A14915" s="8" t="s">
        <v>3914</v>
      </c>
      <c r="B14915" s="8" t="s">
        <v>3948</v>
      </c>
      <c r="C14915" s="24">
        <v>44775</v>
      </c>
      <c r="D14915" s="24">
        <v>44815</v>
      </c>
      <c r="E14915" s="8">
        <f t="shared" ref="E14915:E14978" si="466">DATEDIF(C14915,D14915,"m")</f>
        <v>1</v>
      </c>
      <c r="F14915" s="24">
        <f t="shared" ref="F14915:F14978" si="467">_xlfn.MAXIFS(D:D,A:A,A14915)</f>
        <v>45067</v>
      </c>
    </row>
    <row r="14916" spans="1:6" x14ac:dyDescent="0.25">
      <c r="A14916" s="8" t="s">
        <v>3914</v>
      </c>
      <c r="B14916" s="8" t="s">
        <v>3948</v>
      </c>
      <c r="C14916" s="24">
        <v>44775</v>
      </c>
      <c r="D14916" s="24">
        <v>44846</v>
      </c>
      <c r="E14916" s="8">
        <f t="shared" si="466"/>
        <v>2</v>
      </c>
      <c r="F14916" s="24">
        <f t="shared" si="467"/>
        <v>45067</v>
      </c>
    </row>
    <row r="14917" spans="1:6" x14ac:dyDescent="0.25">
      <c r="A14917" s="8" t="s">
        <v>3914</v>
      </c>
      <c r="B14917" s="8" t="s">
        <v>3948</v>
      </c>
      <c r="C14917" s="24">
        <v>44775</v>
      </c>
      <c r="D14917" s="24">
        <v>44902</v>
      </c>
      <c r="E14917" s="8">
        <f t="shared" si="466"/>
        <v>4</v>
      </c>
      <c r="F14917" s="24">
        <f t="shared" si="467"/>
        <v>45067</v>
      </c>
    </row>
    <row r="14918" spans="1:6" x14ac:dyDescent="0.25">
      <c r="A14918" s="8" t="s">
        <v>3914</v>
      </c>
      <c r="B14918" s="8" t="s">
        <v>3948</v>
      </c>
      <c r="C14918" s="24">
        <v>44775</v>
      </c>
      <c r="D14918" s="24">
        <v>44939</v>
      </c>
      <c r="E14918" s="8">
        <f t="shared" si="466"/>
        <v>5</v>
      </c>
      <c r="F14918" s="24">
        <f t="shared" si="467"/>
        <v>45067</v>
      </c>
    </row>
    <row r="14919" spans="1:6" x14ac:dyDescent="0.25">
      <c r="A14919" s="8" t="s">
        <v>3914</v>
      </c>
      <c r="B14919" s="8" t="s">
        <v>3948</v>
      </c>
      <c r="C14919" s="24">
        <v>44775</v>
      </c>
      <c r="D14919" s="24">
        <v>44998</v>
      </c>
      <c r="E14919" s="8">
        <f t="shared" si="466"/>
        <v>7</v>
      </c>
      <c r="F14919" s="24">
        <f t="shared" si="467"/>
        <v>45067</v>
      </c>
    </row>
    <row r="14920" spans="1:6" x14ac:dyDescent="0.25">
      <c r="A14920" s="8" t="s">
        <v>3914</v>
      </c>
      <c r="B14920" s="8" t="s">
        <v>3948</v>
      </c>
      <c r="C14920" s="24">
        <v>44775</v>
      </c>
      <c r="D14920" s="24">
        <v>45024</v>
      </c>
      <c r="E14920" s="8">
        <f t="shared" si="466"/>
        <v>8</v>
      </c>
      <c r="F14920" s="24">
        <f t="shared" si="467"/>
        <v>45067</v>
      </c>
    </row>
    <row r="14921" spans="1:6" x14ac:dyDescent="0.25">
      <c r="A14921" s="8" t="s">
        <v>3914</v>
      </c>
      <c r="B14921" s="8" t="s">
        <v>3948</v>
      </c>
      <c r="C14921" s="24">
        <v>44775</v>
      </c>
      <c r="D14921" s="24">
        <v>45062</v>
      </c>
      <c r="E14921" s="8">
        <f t="shared" si="466"/>
        <v>9</v>
      </c>
      <c r="F14921" s="24">
        <f t="shared" si="467"/>
        <v>45067</v>
      </c>
    </row>
    <row r="14922" spans="1:6" x14ac:dyDescent="0.25">
      <c r="A14922" s="8" t="s">
        <v>3915</v>
      </c>
      <c r="B14922" s="8" t="s">
        <v>3922</v>
      </c>
      <c r="C14922" s="24">
        <v>44732</v>
      </c>
      <c r="D14922" s="24">
        <v>44732</v>
      </c>
      <c r="E14922" s="8">
        <f t="shared" si="466"/>
        <v>0</v>
      </c>
      <c r="F14922" s="24">
        <f t="shared" si="467"/>
        <v>45072</v>
      </c>
    </row>
    <row r="14923" spans="1:6" x14ac:dyDescent="0.25">
      <c r="A14923" s="8" t="s">
        <v>3915</v>
      </c>
      <c r="B14923" s="8" t="s">
        <v>3922</v>
      </c>
      <c r="C14923" s="24">
        <v>44732</v>
      </c>
      <c r="D14923" s="24">
        <v>44768</v>
      </c>
      <c r="E14923" s="8">
        <f t="shared" si="466"/>
        <v>1</v>
      </c>
      <c r="F14923" s="24">
        <f t="shared" si="467"/>
        <v>45072</v>
      </c>
    </row>
    <row r="14924" spans="1:6" x14ac:dyDescent="0.25">
      <c r="A14924" s="8" t="s">
        <v>3915</v>
      </c>
      <c r="B14924" s="8" t="s">
        <v>3922</v>
      </c>
      <c r="C14924" s="24">
        <v>44732</v>
      </c>
      <c r="D14924" s="24">
        <v>44775</v>
      </c>
      <c r="E14924" s="8">
        <f t="shared" si="466"/>
        <v>1</v>
      </c>
      <c r="F14924" s="24">
        <f t="shared" si="467"/>
        <v>45072</v>
      </c>
    </row>
    <row r="14925" spans="1:6" x14ac:dyDescent="0.25">
      <c r="A14925" s="8" t="s">
        <v>3915</v>
      </c>
      <c r="B14925" s="8" t="s">
        <v>3922</v>
      </c>
      <c r="C14925" s="24">
        <v>44732</v>
      </c>
      <c r="D14925" s="24">
        <v>44808</v>
      </c>
      <c r="E14925" s="8">
        <f t="shared" si="466"/>
        <v>2</v>
      </c>
      <c r="F14925" s="24">
        <f t="shared" si="467"/>
        <v>45072</v>
      </c>
    </row>
    <row r="14926" spans="1:6" x14ac:dyDescent="0.25">
      <c r="A14926" s="8" t="s">
        <v>3915</v>
      </c>
      <c r="B14926" s="8" t="s">
        <v>3922</v>
      </c>
      <c r="C14926" s="24">
        <v>44732</v>
      </c>
      <c r="D14926" s="24">
        <v>44857</v>
      </c>
      <c r="E14926" s="8">
        <f t="shared" si="466"/>
        <v>4</v>
      </c>
      <c r="F14926" s="24">
        <f t="shared" si="467"/>
        <v>45072</v>
      </c>
    </row>
    <row r="14927" spans="1:6" x14ac:dyDescent="0.25">
      <c r="A14927" s="8" t="s">
        <v>3915</v>
      </c>
      <c r="B14927" s="8" t="s">
        <v>3922</v>
      </c>
      <c r="C14927" s="24">
        <v>44732</v>
      </c>
      <c r="D14927" s="24">
        <v>44892</v>
      </c>
      <c r="E14927" s="8">
        <f t="shared" si="466"/>
        <v>5</v>
      </c>
      <c r="F14927" s="24">
        <f t="shared" si="467"/>
        <v>45072</v>
      </c>
    </row>
    <row r="14928" spans="1:6" x14ac:dyDescent="0.25">
      <c r="A14928" s="8" t="s">
        <v>3915</v>
      </c>
      <c r="B14928" s="8" t="s">
        <v>3922</v>
      </c>
      <c r="C14928" s="24">
        <v>44732</v>
      </c>
      <c r="D14928" s="24">
        <v>44923</v>
      </c>
      <c r="E14928" s="8">
        <f t="shared" si="466"/>
        <v>6</v>
      </c>
      <c r="F14928" s="24">
        <f t="shared" si="467"/>
        <v>45072</v>
      </c>
    </row>
    <row r="14929" spans="1:6" x14ac:dyDescent="0.25">
      <c r="A14929" s="8" t="s">
        <v>3915</v>
      </c>
      <c r="B14929" s="8" t="s">
        <v>3922</v>
      </c>
      <c r="C14929" s="24">
        <v>44732</v>
      </c>
      <c r="D14929" s="24">
        <v>44951</v>
      </c>
      <c r="E14929" s="8">
        <f t="shared" si="466"/>
        <v>7</v>
      </c>
      <c r="F14929" s="24">
        <f t="shared" si="467"/>
        <v>45072</v>
      </c>
    </row>
    <row r="14930" spans="1:6" x14ac:dyDescent="0.25">
      <c r="A14930" s="8" t="s">
        <v>3915</v>
      </c>
      <c r="B14930" s="8" t="s">
        <v>3922</v>
      </c>
      <c r="C14930" s="24">
        <v>44732</v>
      </c>
      <c r="D14930" s="24">
        <v>45005</v>
      </c>
      <c r="E14930" s="8">
        <f t="shared" si="466"/>
        <v>9</v>
      </c>
      <c r="F14930" s="24">
        <f t="shared" si="467"/>
        <v>45072</v>
      </c>
    </row>
    <row r="14931" spans="1:6" x14ac:dyDescent="0.25">
      <c r="A14931" s="8" t="s">
        <v>3915</v>
      </c>
      <c r="B14931" s="8" t="s">
        <v>3922</v>
      </c>
      <c r="C14931" s="24">
        <v>44732</v>
      </c>
      <c r="D14931" s="24">
        <v>45018</v>
      </c>
      <c r="E14931" s="8">
        <f t="shared" si="466"/>
        <v>9</v>
      </c>
      <c r="F14931" s="24">
        <f t="shared" si="467"/>
        <v>45072</v>
      </c>
    </row>
    <row r="14932" spans="1:6" x14ac:dyDescent="0.25">
      <c r="A14932" s="8" t="s">
        <v>3915</v>
      </c>
      <c r="B14932" s="8" t="s">
        <v>3922</v>
      </c>
      <c r="C14932" s="24">
        <v>44732</v>
      </c>
      <c r="D14932" s="24">
        <v>45072</v>
      </c>
      <c r="E14932" s="8">
        <f t="shared" si="466"/>
        <v>11</v>
      </c>
      <c r="F14932" s="24">
        <f t="shared" si="467"/>
        <v>45072</v>
      </c>
    </row>
    <row r="14933" spans="1:6" x14ac:dyDescent="0.25">
      <c r="A14933" s="8" t="s">
        <v>3915</v>
      </c>
      <c r="B14933" s="8" t="s">
        <v>3951</v>
      </c>
      <c r="C14933" s="24">
        <v>44844</v>
      </c>
      <c r="D14933" s="24">
        <v>44844</v>
      </c>
      <c r="E14933" s="8">
        <f t="shared" si="466"/>
        <v>0</v>
      </c>
      <c r="F14933" s="24">
        <f t="shared" si="467"/>
        <v>45072</v>
      </c>
    </row>
    <row r="14934" spans="1:6" x14ac:dyDescent="0.25">
      <c r="A14934" s="8" t="s">
        <v>3915</v>
      </c>
      <c r="B14934" s="8" t="s">
        <v>3951</v>
      </c>
      <c r="C14934" s="24">
        <v>44844</v>
      </c>
      <c r="D14934" s="24">
        <v>44875</v>
      </c>
      <c r="E14934" s="8">
        <f t="shared" si="466"/>
        <v>1</v>
      </c>
      <c r="F14934" s="24">
        <f t="shared" si="467"/>
        <v>45072</v>
      </c>
    </row>
    <row r="14935" spans="1:6" x14ac:dyDescent="0.25">
      <c r="A14935" s="8" t="s">
        <v>3915</v>
      </c>
      <c r="B14935" s="8" t="s">
        <v>3951</v>
      </c>
      <c r="C14935" s="24">
        <v>44844</v>
      </c>
      <c r="D14935" s="24">
        <v>44913</v>
      </c>
      <c r="E14935" s="8">
        <f t="shared" si="466"/>
        <v>2</v>
      </c>
      <c r="F14935" s="24">
        <f t="shared" si="467"/>
        <v>45072</v>
      </c>
    </row>
    <row r="14936" spans="1:6" x14ac:dyDescent="0.25">
      <c r="A14936" s="8" t="s">
        <v>3915</v>
      </c>
      <c r="B14936" s="8" t="s">
        <v>3951</v>
      </c>
      <c r="C14936" s="24">
        <v>44844</v>
      </c>
      <c r="D14936" s="24">
        <v>44938</v>
      </c>
      <c r="E14936" s="8">
        <f t="shared" si="466"/>
        <v>3</v>
      </c>
      <c r="F14936" s="24">
        <f t="shared" si="467"/>
        <v>45072</v>
      </c>
    </row>
    <row r="14937" spans="1:6" x14ac:dyDescent="0.25">
      <c r="A14937" s="8" t="s">
        <v>3915</v>
      </c>
      <c r="B14937" s="8" t="s">
        <v>3951</v>
      </c>
      <c r="C14937" s="24">
        <v>44844</v>
      </c>
      <c r="D14937" s="24">
        <v>44982</v>
      </c>
      <c r="E14937" s="8">
        <f t="shared" si="466"/>
        <v>4</v>
      </c>
      <c r="F14937" s="24">
        <f t="shared" si="467"/>
        <v>45072</v>
      </c>
    </row>
    <row r="14938" spans="1:6" x14ac:dyDescent="0.25">
      <c r="A14938" s="8" t="s">
        <v>3915</v>
      </c>
      <c r="B14938" s="8" t="s">
        <v>3951</v>
      </c>
      <c r="C14938" s="24">
        <v>44844</v>
      </c>
      <c r="D14938" s="24">
        <v>45007</v>
      </c>
      <c r="E14938" s="8">
        <f t="shared" si="466"/>
        <v>5</v>
      </c>
      <c r="F14938" s="24">
        <f t="shared" si="467"/>
        <v>45072</v>
      </c>
    </row>
    <row r="14939" spans="1:6" x14ac:dyDescent="0.25">
      <c r="A14939" s="8" t="s">
        <v>3915</v>
      </c>
      <c r="B14939" s="8" t="s">
        <v>3951</v>
      </c>
      <c r="C14939" s="24">
        <v>44844</v>
      </c>
      <c r="D14939" s="24">
        <v>45032</v>
      </c>
      <c r="E14939" s="8">
        <f t="shared" si="466"/>
        <v>6</v>
      </c>
      <c r="F14939" s="24">
        <f t="shared" si="467"/>
        <v>45072</v>
      </c>
    </row>
    <row r="14940" spans="1:6" x14ac:dyDescent="0.25">
      <c r="A14940" s="8" t="s">
        <v>3915</v>
      </c>
      <c r="B14940" s="8" t="s">
        <v>3951</v>
      </c>
      <c r="C14940" s="24">
        <v>44844</v>
      </c>
      <c r="D14940" s="24">
        <v>45059</v>
      </c>
      <c r="E14940" s="8">
        <f t="shared" si="466"/>
        <v>7</v>
      </c>
      <c r="F14940" s="24">
        <f t="shared" si="467"/>
        <v>45072</v>
      </c>
    </row>
    <row r="14941" spans="1:6" x14ac:dyDescent="0.25">
      <c r="A14941" s="8" t="s">
        <v>3916</v>
      </c>
      <c r="B14941" s="8" t="s">
        <v>3921</v>
      </c>
      <c r="C14941" s="24">
        <v>44725</v>
      </c>
      <c r="D14941" s="24">
        <v>44725</v>
      </c>
      <c r="E14941" s="8">
        <f t="shared" si="466"/>
        <v>0</v>
      </c>
      <c r="F14941" s="24">
        <f t="shared" si="467"/>
        <v>45079</v>
      </c>
    </row>
    <row r="14942" spans="1:6" x14ac:dyDescent="0.25">
      <c r="A14942" s="8" t="s">
        <v>3916</v>
      </c>
      <c r="B14942" s="8" t="s">
        <v>3921</v>
      </c>
      <c r="C14942" s="24">
        <v>44725</v>
      </c>
      <c r="D14942" s="24">
        <v>44770</v>
      </c>
      <c r="E14942" s="8">
        <f t="shared" si="466"/>
        <v>1</v>
      </c>
      <c r="F14942" s="24">
        <f t="shared" si="467"/>
        <v>45079</v>
      </c>
    </row>
    <row r="14943" spans="1:6" x14ac:dyDescent="0.25">
      <c r="A14943" s="8" t="s">
        <v>3916</v>
      </c>
      <c r="B14943" s="8" t="s">
        <v>3921</v>
      </c>
      <c r="C14943" s="24">
        <v>44725</v>
      </c>
      <c r="D14943" s="24">
        <v>44786</v>
      </c>
      <c r="E14943" s="8">
        <f t="shared" si="466"/>
        <v>2</v>
      </c>
      <c r="F14943" s="24">
        <f t="shared" si="467"/>
        <v>45079</v>
      </c>
    </row>
    <row r="14944" spans="1:6" x14ac:dyDescent="0.25">
      <c r="A14944" s="8" t="s">
        <v>3916</v>
      </c>
      <c r="B14944" s="8" t="s">
        <v>3921</v>
      </c>
      <c r="C14944" s="24">
        <v>44725</v>
      </c>
      <c r="D14944" s="24">
        <v>44823</v>
      </c>
      <c r="E14944" s="8">
        <f t="shared" si="466"/>
        <v>3</v>
      </c>
      <c r="F14944" s="24">
        <f t="shared" si="467"/>
        <v>45079</v>
      </c>
    </row>
    <row r="14945" spans="1:6" x14ac:dyDescent="0.25">
      <c r="A14945" s="8" t="s">
        <v>3916</v>
      </c>
      <c r="B14945" s="8" t="s">
        <v>3921</v>
      </c>
      <c r="C14945" s="24">
        <v>44725</v>
      </c>
      <c r="D14945" s="24">
        <v>44849</v>
      </c>
      <c r="E14945" s="8">
        <f t="shared" si="466"/>
        <v>4</v>
      </c>
      <c r="F14945" s="24">
        <f t="shared" si="467"/>
        <v>45079</v>
      </c>
    </row>
    <row r="14946" spans="1:6" x14ac:dyDescent="0.25">
      <c r="A14946" s="8" t="s">
        <v>3916</v>
      </c>
      <c r="B14946" s="8" t="s">
        <v>3921</v>
      </c>
      <c r="C14946" s="24">
        <v>44725</v>
      </c>
      <c r="D14946" s="24">
        <v>44942</v>
      </c>
      <c r="E14946" s="8">
        <f t="shared" si="466"/>
        <v>7</v>
      </c>
      <c r="F14946" s="24">
        <f t="shared" si="467"/>
        <v>45079</v>
      </c>
    </row>
    <row r="14947" spans="1:6" x14ac:dyDescent="0.25">
      <c r="A14947" s="8" t="s">
        <v>3916</v>
      </c>
      <c r="B14947" s="8" t="s">
        <v>3921</v>
      </c>
      <c r="C14947" s="24">
        <v>44725</v>
      </c>
      <c r="D14947" s="24">
        <v>44976</v>
      </c>
      <c r="E14947" s="8">
        <f t="shared" si="466"/>
        <v>8</v>
      </c>
      <c r="F14947" s="24">
        <f t="shared" si="467"/>
        <v>45079</v>
      </c>
    </row>
    <row r="14948" spans="1:6" x14ac:dyDescent="0.25">
      <c r="A14948" s="8" t="s">
        <v>3916</v>
      </c>
      <c r="B14948" s="8" t="s">
        <v>3921</v>
      </c>
      <c r="C14948" s="24">
        <v>44725</v>
      </c>
      <c r="D14948" s="24">
        <v>45001</v>
      </c>
      <c r="E14948" s="8">
        <f t="shared" si="466"/>
        <v>9</v>
      </c>
      <c r="F14948" s="24">
        <f t="shared" si="467"/>
        <v>45079</v>
      </c>
    </row>
    <row r="14949" spans="1:6" x14ac:dyDescent="0.25">
      <c r="A14949" s="8" t="s">
        <v>3916</v>
      </c>
      <c r="B14949" s="8" t="s">
        <v>3921</v>
      </c>
      <c r="C14949" s="24">
        <v>44725</v>
      </c>
      <c r="D14949" s="24">
        <v>45037</v>
      </c>
      <c r="E14949" s="8">
        <f t="shared" si="466"/>
        <v>10</v>
      </c>
      <c r="F14949" s="24">
        <f t="shared" si="467"/>
        <v>45079</v>
      </c>
    </row>
    <row r="14950" spans="1:6" x14ac:dyDescent="0.25">
      <c r="A14950" s="8" t="s">
        <v>3916</v>
      </c>
      <c r="B14950" s="8" t="s">
        <v>3922</v>
      </c>
      <c r="C14950" s="24">
        <v>45003</v>
      </c>
      <c r="D14950" s="24">
        <v>45003</v>
      </c>
      <c r="E14950" s="8">
        <f t="shared" si="466"/>
        <v>0</v>
      </c>
      <c r="F14950" s="24">
        <f t="shared" si="467"/>
        <v>45079</v>
      </c>
    </row>
    <row r="14951" spans="1:6" x14ac:dyDescent="0.25">
      <c r="A14951" s="8" t="s">
        <v>3916</v>
      </c>
      <c r="B14951" s="8" t="s">
        <v>3922</v>
      </c>
      <c r="C14951" s="24">
        <v>45003</v>
      </c>
      <c r="D14951" s="24">
        <v>45042</v>
      </c>
      <c r="E14951" s="8">
        <f t="shared" si="466"/>
        <v>1</v>
      </c>
      <c r="F14951" s="24">
        <f t="shared" si="467"/>
        <v>45079</v>
      </c>
    </row>
    <row r="14952" spans="1:6" x14ac:dyDescent="0.25">
      <c r="A14952" s="8" t="s">
        <v>3916</v>
      </c>
      <c r="B14952" s="8" t="s">
        <v>3922</v>
      </c>
      <c r="C14952" s="24">
        <v>45003</v>
      </c>
      <c r="D14952" s="24">
        <v>45070</v>
      </c>
      <c r="E14952" s="8">
        <f t="shared" si="466"/>
        <v>2</v>
      </c>
      <c r="F14952" s="24">
        <f t="shared" si="467"/>
        <v>45079</v>
      </c>
    </row>
    <row r="14953" spans="1:6" x14ac:dyDescent="0.25">
      <c r="A14953" s="8" t="s">
        <v>3916</v>
      </c>
      <c r="B14953" s="8" t="s">
        <v>3922</v>
      </c>
      <c r="C14953" s="24">
        <v>45003</v>
      </c>
      <c r="D14953" s="24">
        <v>45079</v>
      </c>
      <c r="E14953" s="8">
        <f t="shared" si="466"/>
        <v>2</v>
      </c>
      <c r="F14953" s="24">
        <f t="shared" si="467"/>
        <v>45079</v>
      </c>
    </row>
    <row r="14954" spans="1:6" x14ac:dyDescent="0.25">
      <c r="A14954" s="8" t="s">
        <v>3917</v>
      </c>
      <c r="B14954" s="8" t="s">
        <v>3924</v>
      </c>
      <c r="C14954" s="24">
        <v>44751</v>
      </c>
      <c r="D14954" s="24">
        <v>44751</v>
      </c>
      <c r="E14954" s="8">
        <f t="shared" si="466"/>
        <v>0</v>
      </c>
      <c r="F14954" s="24">
        <f t="shared" si="467"/>
        <v>45079</v>
      </c>
    </row>
    <row r="14955" spans="1:6" x14ac:dyDescent="0.25">
      <c r="A14955" s="8" t="s">
        <v>3917</v>
      </c>
      <c r="B14955" s="8" t="s">
        <v>3948</v>
      </c>
      <c r="C14955" s="24">
        <v>44751</v>
      </c>
      <c r="D14955" s="24">
        <v>44751</v>
      </c>
      <c r="E14955" s="8">
        <f t="shared" si="466"/>
        <v>0</v>
      </c>
      <c r="F14955" s="24">
        <f t="shared" si="467"/>
        <v>45079</v>
      </c>
    </row>
    <row r="14956" spans="1:6" x14ac:dyDescent="0.25">
      <c r="A14956" s="8" t="s">
        <v>3917</v>
      </c>
      <c r="B14956" s="8" t="s">
        <v>3924</v>
      </c>
      <c r="C14956" s="24">
        <v>44751</v>
      </c>
      <c r="D14956" s="24">
        <v>44782</v>
      </c>
      <c r="E14956" s="8">
        <f t="shared" si="466"/>
        <v>1</v>
      </c>
      <c r="F14956" s="24">
        <f t="shared" si="467"/>
        <v>45079</v>
      </c>
    </row>
    <row r="14957" spans="1:6" x14ac:dyDescent="0.25">
      <c r="A14957" s="8" t="s">
        <v>3917</v>
      </c>
      <c r="B14957" s="8" t="s">
        <v>3948</v>
      </c>
      <c r="C14957" s="24">
        <v>44751</v>
      </c>
      <c r="D14957" s="24">
        <v>44795</v>
      </c>
      <c r="E14957" s="8">
        <f t="shared" si="466"/>
        <v>1</v>
      </c>
      <c r="F14957" s="24">
        <f t="shared" si="467"/>
        <v>45079</v>
      </c>
    </row>
    <row r="14958" spans="1:6" x14ac:dyDescent="0.25">
      <c r="A14958" s="8" t="s">
        <v>3917</v>
      </c>
      <c r="B14958" s="8" t="s">
        <v>3924</v>
      </c>
      <c r="C14958" s="24">
        <v>44751</v>
      </c>
      <c r="D14958" s="24">
        <v>44813</v>
      </c>
      <c r="E14958" s="8">
        <f t="shared" si="466"/>
        <v>2</v>
      </c>
      <c r="F14958" s="24">
        <f t="shared" si="467"/>
        <v>45079</v>
      </c>
    </row>
    <row r="14959" spans="1:6" x14ac:dyDescent="0.25">
      <c r="A14959" s="8" t="s">
        <v>3917</v>
      </c>
      <c r="B14959" s="8" t="s">
        <v>3948</v>
      </c>
      <c r="C14959" s="24">
        <v>44751</v>
      </c>
      <c r="D14959" s="24">
        <v>44822</v>
      </c>
      <c r="E14959" s="8">
        <f t="shared" si="466"/>
        <v>2</v>
      </c>
      <c r="F14959" s="24">
        <f t="shared" si="467"/>
        <v>45079</v>
      </c>
    </row>
    <row r="14960" spans="1:6" x14ac:dyDescent="0.25">
      <c r="A14960" s="8" t="s">
        <v>3917</v>
      </c>
      <c r="B14960" s="8" t="s">
        <v>3948</v>
      </c>
      <c r="C14960" s="24">
        <v>44751</v>
      </c>
      <c r="D14960" s="24">
        <v>44855</v>
      </c>
      <c r="E14960" s="8">
        <f t="shared" si="466"/>
        <v>3</v>
      </c>
      <c r="F14960" s="24">
        <f t="shared" si="467"/>
        <v>45079</v>
      </c>
    </row>
    <row r="14961" spans="1:6" x14ac:dyDescent="0.25">
      <c r="A14961" s="8" t="s">
        <v>3917</v>
      </c>
      <c r="B14961" s="8" t="s">
        <v>3924</v>
      </c>
      <c r="C14961" s="24">
        <v>44751</v>
      </c>
      <c r="D14961" s="24">
        <v>44856</v>
      </c>
      <c r="E14961" s="8">
        <f t="shared" si="466"/>
        <v>3</v>
      </c>
      <c r="F14961" s="24">
        <f t="shared" si="467"/>
        <v>45079</v>
      </c>
    </row>
    <row r="14962" spans="1:6" x14ac:dyDescent="0.25">
      <c r="A14962" s="8" t="s">
        <v>3917</v>
      </c>
      <c r="B14962" s="8" t="s">
        <v>3924</v>
      </c>
      <c r="C14962" s="24">
        <v>44751</v>
      </c>
      <c r="D14962" s="24">
        <v>44880</v>
      </c>
      <c r="E14962" s="8">
        <f t="shared" si="466"/>
        <v>4</v>
      </c>
      <c r="F14962" s="24">
        <f t="shared" si="467"/>
        <v>45079</v>
      </c>
    </row>
    <row r="14963" spans="1:6" x14ac:dyDescent="0.25">
      <c r="A14963" s="8" t="s">
        <v>3917</v>
      </c>
      <c r="B14963" s="8" t="s">
        <v>3948</v>
      </c>
      <c r="C14963" s="24">
        <v>44751</v>
      </c>
      <c r="D14963" s="24">
        <v>44886</v>
      </c>
      <c r="E14963" s="8">
        <f t="shared" si="466"/>
        <v>4</v>
      </c>
      <c r="F14963" s="24">
        <f t="shared" si="467"/>
        <v>45079</v>
      </c>
    </row>
    <row r="14964" spans="1:6" x14ac:dyDescent="0.25">
      <c r="A14964" s="8" t="s">
        <v>3917</v>
      </c>
      <c r="B14964" s="8" t="s">
        <v>3948</v>
      </c>
      <c r="C14964" s="24">
        <v>44751</v>
      </c>
      <c r="D14964" s="24">
        <v>44909</v>
      </c>
      <c r="E14964" s="8">
        <f t="shared" si="466"/>
        <v>5</v>
      </c>
      <c r="F14964" s="24">
        <f t="shared" si="467"/>
        <v>45079</v>
      </c>
    </row>
    <row r="14965" spans="1:6" x14ac:dyDescent="0.25">
      <c r="A14965" s="8" t="s">
        <v>3917</v>
      </c>
      <c r="B14965" s="8" t="s">
        <v>3924</v>
      </c>
      <c r="C14965" s="24">
        <v>44751</v>
      </c>
      <c r="D14965" s="24">
        <v>44910</v>
      </c>
      <c r="E14965" s="8">
        <f t="shared" si="466"/>
        <v>5</v>
      </c>
      <c r="F14965" s="24">
        <f t="shared" si="467"/>
        <v>45079</v>
      </c>
    </row>
    <row r="14966" spans="1:6" x14ac:dyDescent="0.25">
      <c r="A14966" s="8" t="s">
        <v>3917</v>
      </c>
      <c r="B14966" s="8" t="s">
        <v>3948</v>
      </c>
      <c r="C14966" s="24">
        <v>44751</v>
      </c>
      <c r="D14966" s="24">
        <v>44970</v>
      </c>
      <c r="E14966" s="8">
        <f t="shared" si="466"/>
        <v>7</v>
      </c>
      <c r="F14966" s="24">
        <f t="shared" si="467"/>
        <v>45079</v>
      </c>
    </row>
    <row r="14967" spans="1:6" x14ac:dyDescent="0.25">
      <c r="A14967" s="8" t="s">
        <v>3917</v>
      </c>
      <c r="B14967" s="8" t="s">
        <v>3924</v>
      </c>
      <c r="C14967" s="24">
        <v>44751</v>
      </c>
      <c r="D14967" s="24">
        <v>44980</v>
      </c>
      <c r="E14967" s="8">
        <f t="shared" si="466"/>
        <v>7</v>
      </c>
      <c r="F14967" s="24">
        <f t="shared" si="467"/>
        <v>45079</v>
      </c>
    </row>
    <row r="14968" spans="1:6" x14ac:dyDescent="0.25">
      <c r="A14968" s="8" t="s">
        <v>3917</v>
      </c>
      <c r="B14968" s="8" t="s">
        <v>3948</v>
      </c>
      <c r="C14968" s="24">
        <v>44751</v>
      </c>
      <c r="D14968" s="24">
        <v>45002</v>
      </c>
      <c r="E14968" s="8">
        <f t="shared" si="466"/>
        <v>8</v>
      </c>
      <c r="F14968" s="24">
        <f t="shared" si="467"/>
        <v>45079</v>
      </c>
    </row>
    <row r="14969" spans="1:6" x14ac:dyDescent="0.25">
      <c r="A14969" s="8" t="s">
        <v>3917</v>
      </c>
      <c r="B14969" s="8" t="s">
        <v>3948</v>
      </c>
      <c r="C14969" s="24">
        <v>44751</v>
      </c>
      <c r="D14969" s="24">
        <v>45031</v>
      </c>
      <c r="E14969" s="8">
        <f t="shared" si="466"/>
        <v>9</v>
      </c>
      <c r="F14969" s="24">
        <f t="shared" si="467"/>
        <v>45079</v>
      </c>
    </row>
    <row r="14970" spans="1:6" x14ac:dyDescent="0.25">
      <c r="A14970" s="8" t="s">
        <v>3917</v>
      </c>
      <c r="B14970" s="8" t="s">
        <v>3924</v>
      </c>
      <c r="C14970" s="24">
        <v>44751</v>
      </c>
      <c r="D14970" s="24">
        <v>45034</v>
      </c>
      <c r="E14970" s="8">
        <f t="shared" si="466"/>
        <v>9</v>
      </c>
      <c r="F14970" s="24">
        <f t="shared" si="467"/>
        <v>45079</v>
      </c>
    </row>
    <row r="14971" spans="1:6" x14ac:dyDescent="0.25">
      <c r="A14971" s="8" t="s">
        <v>3917</v>
      </c>
      <c r="B14971" s="8" t="s">
        <v>3924</v>
      </c>
      <c r="C14971" s="24">
        <v>44751</v>
      </c>
      <c r="D14971" s="24">
        <v>45055</v>
      </c>
      <c r="E14971" s="8">
        <f t="shared" si="466"/>
        <v>10</v>
      </c>
      <c r="F14971" s="24">
        <f t="shared" si="467"/>
        <v>45079</v>
      </c>
    </row>
    <row r="14972" spans="1:6" x14ac:dyDescent="0.25">
      <c r="A14972" s="8" t="s">
        <v>3917</v>
      </c>
      <c r="B14972" s="8" t="s">
        <v>3948</v>
      </c>
      <c r="C14972" s="24">
        <v>44751</v>
      </c>
      <c r="D14972" s="24">
        <v>45061</v>
      </c>
      <c r="E14972" s="8">
        <f t="shared" si="466"/>
        <v>10</v>
      </c>
      <c r="F14972" s="24">
        <f t="shared" si="467"/>
        <v>45079</v>
      </c>
    </row>
    <row r="14973" spans="1:6" x14ac:dyDescent="0.25">
      <c r="A14973" s="8" t="s">
        <v>3917</v>
      </c>
      <c r="B14973" s="8" t="s">
        <v>3950</v>
      </c>
      <c r="C14973" s="24">
        <v>44976</v>
      </c>
      <c r="D14973" s="24">
        <v>44976</v>
      </c>
      <c r="E14973" s="8">
        <f t="shared" si="466"/>
        <v>0</v>
      </c>
      <c r="F14973" s="24">
        <f t="shared" si="467"/>
        <v>45079</v>
      </c>
    </row>
    <row r="14974" spans="1:6" x14ac:dyDescent="0.25">
      <c r="A14974" s="8" t="s">
        <v>3917</v>
      </c>
      <c r="B14974" s="8" t="s">
        <v>3950</v>
      </c>
      <c r="C14974" s="24">
        <v>44976</v>
      </c>
      <c r="D14974" s="24">
        <v>45008</v>
      </c>
      <c r="E14974" s="8">
        <f t="shared" si="466"/>
        <v>1</v>
      </c>
      <c r="F14974" s="24">
        <f t="shared" si="467"/>
        <v>45079</v>
      </c>
    </row>
    <row r="14975" spans="1:6" x14ac:dyDescent="0.25">
      <c r="A14975" s="8" t="s">
        <v>3917</v>
      </c>
      <c r="B14975" s="8" t="s">
        <v>3950</v>
      </c>
      <c r="C14975" s="24">
        <v>44976</v>
      </c>
      <c r="D14975" s="24">
        <v>45036</v>
      </c>
      <c r="E14975" s="8">
        <f t="shared" si="466"/>
        <v>2</v>
      </c>
      <c r="F14975" s="24">
        <f t="shared" si="467"/>
        <v>45079</v>
      </c>
    </row>
    <row r="14976" spans="1:6" x14ac:dyDescent="0.25">
      <c r="A14976" s="8" t="s">
        <v>3917</v>
      </c>
      <c r="B14976" s="8" t="s">
        <v>3950</v>
      </c>
      <c r="C14976" s="24">
        <v>44976</v>
      </c>
      <c r="D14976" s="24">
        <v>45077</v>
      </c>
      <c r="E14976" s="8">
        <f t="shared" si="466"/>
        <v>3</v>
      </c>
      <c r="F14976" s="24">
        <f t="shared" si="467"/>
        <v>45079</v>
      </c>
    </row>
    <row r="14977" spans="1:6" x14ac:dyDescent="0.25">
      <c r="A14977" s="8" t="s">
        <v>3917</v>
      </c>
      <c r="B14977" s="8" t="s">
        <v>3950</v>
      </c>
      <c r="C14977" s="24">
        <v>44976</v>
      </c>
      <c r="D14977" s="24">
        <v>45079</v>
      </c>
      <c r="E14977" s="8">
        <f t="shared" si="466"/>
        <v>3</v>
      </c>
      <c r="F14977" s="24">
        <f t="shared" si="467"/>
        <v>45079</v>
      </c>
    </row>
    <row r="14978" spans="1:6" x14ac:dyDescent="0.25">
      <c r="A14978" s="8" t="s">
        <v>3918</v>
      </c>
      <c r="B14978" s="8" t="s">
        <v>3948</v>
      </c>
      <c r="C14978" s="24">
        <v>44571</v>
      </c>
      <c r="D14978" s="24">
        <v>44571</v>
      </c>
      <c r="E14978" s="8">
        <f t="shared" si="466"/>
        <v>0</v>
      </c>
      <c r="F14978" s="24">
        <f t="shared" si="467"/>
        <v>45067</v>
      </c>
    </row>
    <row r="14979" spans="1:6" x14ac:dyDescent="0.25">
      <c r="A14979" s="8" t="s">
        <v>3918</v>
      </c>
      <c r="B14979" s="8" t="s">
        <v>3948</v>
      </c>
      <c r="C14979" s="24">
        <v>44571</v>
      </c>
      <c r="D14979" s="24">
        <v>44670</v>
      </c>
      <c r="E14979" s="8">
        <f t="shared" ref="E14979:E15018" si="468">DATEDIF(C14979,D14979,"m")</f>
        <v>3</v>
      </c>
      <c r="F14979" s="24">
        <f t="shared" ref="F14979:F15018" si="469">_xlfn.MAXIFS(D:D,A:A,A14979)</f>
        <v>45067</v>
      </c>
    </row>
    <row r="14980" spans="1:6" x14ac:dyDescent="0.25">
      <c r="A14980" s="8" t="s">
        <v>3918</v>
      </c>
      <c r="B14980" s="8" t="s">
        <v>3948</v>
      </c>
      <c r="C14980" s="24">
        <v>44571</v>
      </c>
      <c r="D14980" s="24">
        <v>44757</v>
      </c>
      <c r="E14980" s="8">
        <f t="shared" si="468"/>
        <v>6</v>
      </c>
      <c r="F14980" s="24">
        <f t="shared" si="469"/>
        <v>45067</v>
      </c>
    </row>
    <row r="14981" spans="1:6" x14ac:dyDescent="0.25">
      <c r="A14981" s="8" t="s">
        <v>3918</v>
      </c>
      <c r="B14981" s="8" t="s">
        <v>3948</v>
      </c>
      <c r="C14981" s="24">
        <v>44571</v>
      </c>
      <c r="D14981" s="24">
        <v>44888</v>
      </c>
      <c r="E14981" s="8">
        <f t="shared" si="468"/>
        <v>10</v>
      </c>
      <c r="F14981" s="24">
        <f t="shared" si="469"/>
        <v>45067</v>
      </c>
    </row>
    <row r="14982" spans="1:6" x14ac:dyDescent="0.25">
      <c r="A14982" s="8" t="s">
        <v>3918</v>
      </c>
      <c r="B14982" s="8" t="s">
        <v>3948</v>
      </c>
      <c r="C14982" s="24">
        <v>44571</v>
      </c>
      <c r="D14982" s="24">
        <v>44942</v>
      </c>
      <c r="E14982" s="8">
        <f t="shared" si="468"/>
        <v>12</v>
      </c>
      <c r="F14982" s="24">
        <f t="shared" si="469"/>
        <v>45067</v>
      </c>
    </row>
    <row r="14983" spans="1:6" x14ac:dyDescent="0.25">
      <c r="A14983" s="8" t="s">
        <v>3918</v>
      </c>
      <c r="B14983" s="8" t="s">
        <v>3948</v>
      </c>
      <c r="C14983" s="24">
        <v>44571</v>
      </c>
      <c r="D14983" s="24">
        <v>44980</v>
      </c>
      <c r="E14983" s="8">
        <f t="shared" si="468"/>
        <v>13</v>
      </c>
      <c r="F14983" s="24">
        <f t="shared" si="469"/>
        <v>45067</v>
      </c>
    </row>
    <row r="14984" spans="1:6" x14ac:dyDescent="0.25">
      <c r="A14984" s="8" t="s">
        <v>3918</v>
      </c>
      <c r="B14984" s="8" t="s">
        <v>3948</v>
      </c>
      <c r="C14984" s="24">
        <v>44571</v>
      </c>
      <c r="D14984" s="24">
        <v>45038</v>
      </c>
      <c r="E14984" s="8">
        <f t="shared" si="468"/>
        <v>15</v>
      </c>
      <c r="F14984" s="24">
        <f t="shared" si="469"/>
        <v>45067</v>
      </c>
    </row>
    <row r="14985" spans="1:6" x14ac:dyDescent="0.25">
      <c r="A14985" s="8" t="s">
        <v>3918</v>
      </c>
      <c r="B14985" s="8" t="s">
        <v>3948</v>
      </c>
      <c r="C14985" s="24">
        <v>44571</v>
      </c>
      <c r="D14985" s="24">
        <v>45059</v>
      </c>
      <c r="E14985" s="8">
        <f t="shared" si="468"/>
        <v>16</v>
      </c>
      <c r="F14985" s="24">
        <f t="shared" si="469"/>
        <v>45067</v>
      </c>
    </row>
    <row r="14986" spans="1:6" x14ac:dyDescent="0.25">
      <c r="A14986" s="8" t="s">
        <v>3918</v>
      </c>
      <c r="B14986" s="8" t="s">
        <v>3951</v>
      </c>
      <c r="C14986" s="24">
        <v>44711</v>
      </c>
      <c r="D14986" s="24">
        <v>44711</v>
      </c>
      <c r="E14986" s="8">
        <f t="shared" si="468"/>
        <v>0</v>
      </c>
      <c r="F14986" s="24">
        <f t="shared" si="469"/>
        <v>45067</v>
      </c>
    </row>
    <row r="14987" spans="1:6" x14ac:dyDescent="0.25">
      <c r="A14987" s="8" t="s">
        <v>3918</v>
      </c>
      <c r="B14987" s="8" t="s">
        <v>3951</v>
      </c>
      <c r="C14987" s="24">
        <v>44711</v>
      </c>
      <c r="D14987" s="24">
        <v>44775</v>
      </c>
      <c r="E14987" s="8">
        <f t="shared" si="468"/>
        <v>2</v>
      </c>
      <c r="F14987" s="24">
        <f t="shared" si="469"/>
        <v>45067</v>
      </c>
    </row>
    <row r="14988" spans="1:6" x14ac:dyDescent="0.25">
      <c r="A14988" s="8" t="s">
        <v>3918</v>
      </c>
      <c r="B14988" s="8" t="s">
        <v>3951</v>
      </c>
      <c r="C14988" s="24">
        <v>44711</v>
      </c>
      <c r="D14988" s="24">
        <v>44809</v>
      </c>
      <c r="E14988" s="8">
        <f t="shared" si="468"/>
        <v>3</v>
      </c>
      <c r="F14988" s="24">
        <f t="shared" si="469"/>
        <v>45067</v>
      </c>
    </row>
    <row r="14989" spans="1:6" x14ac:dyDescent="0.25">
      <c r="A14989" s="8" t="s">
        <v>3918</v>
      </c>
      <c r="B14989" s="8" t="s">
        <v>3951</v>
      </c>
      <c r="C14989" s="24">
        <v>44711</v>
      </c>
      <c r="D14989" s="24">
        <v>44840</v>
      </c>
      <c r="E14989" s="8">
        <f t="shared" si="468"/>
        <v>4</v>
      </c>
      <c r="F14989" s="24">
        <f t="shared" si="469"/>
        <v>45067</v>
      </c>
    </row>
    <row r="14990" spans="1:6" x14ac:dyDescent="0.25">
      <c r="A14990" s="8" t="s">
        <v>3918</v>
      </c>
      <c r="B14990" s="8" t="s">
        <v>3951</v>
      </c>
      <c r="C14990" s="24">
        <v>44711</v>
      </c>
      <c r="D14990" s="24">
        <v>44873</v>
      </c>
      <c r="E14990" s="8">
        <f t="shared" si="468"/>
        <v>5</v>
      </c>
      <c r="F14990" s="24">
        <f t="shared" si="469"/>
        <v>45067</v>
      </c>
    </row>
    <row r="14991" spans="1:6" x14ac:dyDescent="0.25">
      <c r="A14991" s="8" t="s">
        <v>3918</v>
      </c>
      <c r="B14991" s="8" t="s">
        <v>3951</v>
      </c>
      <c r="C14991" s="24">
        <v>44711</v>
      </c>
      <c r="D14991" s="24">
        <v>44936</v>
      </c>
      <c r="E14991" s="8">
        <f t="shared" si="468"/>
        <v>7</v>
      </c>
      <c r="F14991" s="24">
        <f t="shared" si="469"/>
        <v>45067</v>
      </c>
    </row>
    <row r="14992" spans="1:6" x14ac:dyDescent="0.25">
      <c r="A14992" s="8" t="s">
        <v>3918</v>
      </c>
      <c r="B14992" s="8" t="s">
        <v>3951</v>
      </c>
      <c r="C14992" s="24">
        <v>44711</v>
      </c>
      <c r="D14992" s="24">
        <v>44964</v>
      </c>
      <c r="E14992" s="8">
        <f t="shared" si="468"/>
        <v>8</v>
      </c>
      <c r="F14992" s="24">
        <f t="shared" si="469"/>
        <v>45067</v>
      </c>
    </row>
    <row r="14993" spans="1:6" x14ac:dyDescent="0.25">
      <c r="A14993" s="8" t="s">
        <v>3918</v>
      </c>
      <c r="B14993" s="8" t="s">
        <v>3951</v>
      </c>
      <c r="C14993" s="24">
        <v>44711</v>
      </c>
      <c r="D14993" s="24">
        <v>45053</v>
      </c>
      <c r="E14993" s="8">
        <f t="shared" si="468"/>
        <v>11</v>
      </c>
      <c r="F14993" s="24">
        <f t="shared" si="469"/>
        <v>45067</v>
      </c>
    </row>
    <row r="14994" spans="1:6" x14ac:dyDescent="0.25">
      <c r="A14994" s="8" t="s">
        <v>3918</v>
      </c>
      <c r="B14994" s="8" t="s">
        <v>3925</v>
      </c>
      <c r="C14994" s="24">
        <v>44876</v>
      </c>
      <c r="D14994" s="24">
        <v>44876</v>
      </c>
      <c r="E14994" s="8">
        <f t="shared" si="468"/>
        <v>0</v>
      </c>
      <c r="F14994" s="24">
        <f t="shared" si="469"/>
        <v>45067</v>
      </c>
    </row>
    <row r="14995" spans="1:6" x14ac:dyDescent="0.25">
      <c r="A14995" s="8" t="s">
        <v>3918</v>
      </c>
      <c r="B14995" s="8" t="s">
        <v>3925</v>
      </c>
      <c r="C14995" s="24">
        <v>44876</v>
      </c>
      <c r="D14995" s="24">
        <v>44909</v>
      </c>
      <c r="E14995" s="8">
        <f t="shared" si="468"/>
        <v>1</v>
      </c>
      <c r="F14995" s="24">
        <f t="shared" si="469"/>
        <v>45067</v>
      </c>
    </row>
    <row r="14996" spans="1:6" x14ac:dyDescent="0.25">
      <c r="A14996" s="8" t="s">
        <v>3918</v>
      </c>
      <c r="B14996" s="8" t="s">
        <v>3925</v>
      </c>
      <c r="C14996" s="24">
        <v>44876</v>
      </c>
      <c r="D14996" s="24">
        <v>44947</v>
      </c>
      <c r="E14996" s="8">
        <f t="shared" si="468"/>
        <v>2</v>
      </c>
      <c r="F14996" s="24">
        <f t="shared" si="469"/>
        <v>45067</v>
      </c>
    </row>
    <row r="14997" spans="1:6" x14ac:dyDescent="0.25">
      <c r="A14997" s="8" t="s">
        <v>3918</v>
      </c>
      <c r="B14997" s="8" t="s">
        <v>3925</v>
      </c>
      <c r="C14997" s="24">
        <v>44876</v>
      </c>
      <c r="D14997" s="24">
        <v>44997</v>
      </c>
      <c r="E14997" s="8">
        <f t="shared" si="468"/>
        <v>4</v>
      </c>
      <c r="F14997" s="24">
        <f t="shared" si="469"/>
        <v>45067</v>
      </c>
    </row>
    <row r="14998" spans="1:6" x14ac:dyDescent="0.25">
      <c r="A14998" s="8" t="s">
        <v>3918</v>
      </c>
      <c r="B14998" s="8" t="s">
        <v>3925</v>
      </c>
      <c r="C14998" s="24">
        <v>44876</v>
      </c>
      <c r="D14998" s="24">
        <v>45067</v>
      </c>
      <c r="E14998" s="8">
        <f t="shared" si="468"/>
        <v>6</v>
      </c>
      <c r="F14998" s="24">
        <f t="shared" si="469"/>
        <v>45067</v>
      </c>
    </row>
    <row r="14999" spans="1:6" x14ac:dyDescent="0.25">
      <c r="A14999" s="8" t="s">
        <v>3919</v>
      </c>
      <c r="B14999" s="8" t="s">
        <v>3928</v>
      </c>
      <c r="C14999" s="24">
        <v>44690</v>
      </c>
      <c r="D14999" s="24">
        <v>44690</v>
      </c>
      <c r="E14999" s="8">
        <f t="shared" si="468"/>
        <v>0</v>
      </c>
      <c r="F14999" s="24">
        <f t="shared" si="469"/>
        <v>45068</v>
      </c>
    </row>
    <row r="15000" spans="1:6" x14ac:dyDescent="0.25">
      <c r="A15000" s="8" t="s">
        <v>3919</v>
      </c>
      <c r="B15000" s="8" t="s">
        <v>3928</v>
      </c>
      <c r="C15000" s="24">
        <v>44690</v>
      </c>
      <c r="D15000" s="24">
        <v>44729</v>
      </c>
      <c r="E15000" s="8">
        <f t="shared" si="468"/>
        <v>1</v>
      </c>
      <c r="F15000" s="24">
        <f t="shared" si="469"/>
        <v>45068</v>
      </c>
    </row>
    <row r="15001" spans="1:6" x14ac:dyDescent="0.25">
      <c r="A15001" s="8" t="s">
        <v>3919</v>
      </c>
      <c r="B15001" s="8" t="s">
        <v>3928</v>
      </c>
      <c r="C15001" s="24">
        <v>44690</v>
      </c>
      <c r="D15001" s="24">
        <v>44758</v>
      </c>
      <c r="E15001" s="8">
        <f t="shared" si="468"/>
        <v>2</v>
      </c>
      <c r="F15001" s="24">
        <f t="shared" si="469"/>
        <v>45068</v>
      </c>
    </row>
    <row r="15002" spans="1:6" x14ac:dyDescent="0.25">
      <c r="A15002" s="8" t="s">
        <v>3919</v>
      </c>
      <c r="B15002" s="8" t="s">
        <v>3928</v>
      </c>
      <c r="C15002" s="24">
        <v>44690</v>
      </c>
      <c r="D15002" s="24">
        <v>44794</v>
      </c>
      <c r="E15002" s="8">
        <f t="shared" si="468"/>
        <v>3</v>
      </c>
      <c r="F15002" s="24">
        <f t="shared" si="469"/>
        <v>45068</v>
      </c>
    </row>
    <row r="15003" spans="1:6" x14ac:dyDescent="0.25">
      <c r="A15003" s="8" t="s">
        <v>3919</v>
      </c>
      <c r="B15003" s="8" t="s">
        <v>3928</v>
      </c>
      <c r="C15003" s="24">
        <v>44690</v>
      </c>
      <c r="D15003" s="24">
        <v>44855</v>
      </c>
      <c r="E15003" s="8">
        <f t="shared" si="468"/>
        <v>5</v>
      </c>
      <c r="F15003" s="24">
        <f t="shared" si="469"/>
        <v>45068</v>
      </c>
    </row>
    <row r="15004" spans="1:6" x14ac:dyDescent="0.25">
      <c r="A15004" s="8" t="s">
        <v>3919</v>
      </c>
      <c r="B15004" s="8" t="s">
        <v>3928</v>
      </c>
      <c r="C15004" s="24">
        <v>44690</v>
      </c>
      <c r="D15004" s="24">
        <v>44875</v>
      </c>
      <c r="E15004" s="8">
        <f t="shared" si="468"/>
        <v>6</v>
      </c>
      <c r="F15004" s="24">
        <f t="shared" si="469"/>
        <v>45068</v>
      </c>
    </row>
    <row r="15005" spans="1:6" x14ac:dyDescent="0.25">
      <c r="A15005" s="8" t="s">
        <v>3919</v>
      </c>
      <c r="B15005" s="8" t="s">
        <v>3928</v>
      </c>
      <c r="C15005" s="24">
        <v>44690</v>
      </c>
      <c r="D15005" s="24">
        <v>44906</v>
      </c>
      <c r="E15005" s="8">
        <f t="shared" si="468"/>
        <v>7</v>
      </c>
      <c r="F15005" s="24">
        <f t="shared" si="469"/>
        <v>45068</v>
      </c>
    </row>
    <row r="15006" spans="1:6" x14ac:dyDescent="0.25">
      <c r="A15006" s="8" t="s">
        <v>3919</v>
      </c>
      <c r="B15006" s="8" t="s">
        <v>3928</v>
      </c>
      <c r="C15006" s="24">
        <v>44690</v>
      </c>
      <c r="D15006" s="24">
        <v>44939</v>
      </c>
      <c r="E15006" s="8">
        <f t="shared" si="468"/>
        <v>8</v>
      </c>
      <c r="F15006" s="24">
        <f t="shared" si="469"/>
        <v>45068</v>
      </c>
    </row>
    <row r="15007" spans="1:6" x14ac:dyDescent="0.25">
      <c r="A15007" s="8" t="s">
        <v>3919</v>
      </c>
      <c r="B15007" s="8" t="s">
        <v>3928</v>
      </c>
      <c r="C15007" s="24">
        <v>44690</v>
      </c>
      <c r="D15007" s="24">
        <v>44981</v>
      </c>
      <c r="E15007" s="8">
        <f t="shared" si="468"/>
        <v>9</v>
      </c>
      <c r="F15007" s="24">
        <f t="shared" si="469"/>
        <v>45068</v>
      </c>
    </row>
    <row r="15008" spans="1:6" x14ac:dyDescent="0.25">
      <c r="A15008" s="8" t="s">
        <v>3919</v>
      </c>
      <c r="B15008" s="8" t="s">
        <v>3928</v>
      </c>
      <c r="C15008" s="24">
        <v>44690</v>
      </c>
      <c r="D15008" s="24">
        <v>45008</v>
      </c>
      <c r="E15008" s="8">
        <f t="shared" si="468"/>
        <v>10</v>
      </c>
      <c r="F15008" s="24">
        <f t="shared" si="469"/>
        <v>45068</v>
      </c>
    </row>
    <row r="15009" spans="1:6" x14ac:dyDescent="0.25">
      <c r="A15009" s="8" t="s">
        <v>3919</v>
      </c>
      <c r="B15009" s="8" t="s">
        <v>3926</v>
      </c>
      <c r="C15009" s="24">
        <v>44867</v>
      </c>
      <c r="D15009" s="24">
        <v>44867</v>
      </c>
      <c r="E15009" s="8">
        <f t="shared" si="468"/>
        <v>0</v>
      </c>
      <c r="F15009" s="24">
        <f t="shared" si="469"/>
        <v>45068</v>
      </c>
    </row>
    <row r="15010" spans="1:6" x14ac:dyDescent="0.25">
      <c r="A15010" s="8" t="s">
        <v>3919</v>
      </c>
      <c r="B15010" s="8" t="s">
        <v>3926</v>
      </c>
      <c r="C15010" s="24">
        <v>44867</v>
      </c>
      <c r="D15010" s="24">
        <v>44967</v>
      </c>
      <c r="E15010" s="8">
        <f t="shared" si="468"/>
        <v>3</v>
      </c>
      <c r="F15010" s="24">
        <f t="shared" si="469"/>
        <v>45068</v>
      </c>
    </row>
    <row r="15011" spans="1:6" x14ac:dyDescent="0.25">
      <c r="A15011" s="8" t="s">
        <v>3919</v>
      </c>
      <c r="B15011" s="8" t="s">
        <v>3926</v>
      </c>
      <c r="C15011" s="24">
        <v>44867</v>
      </c>
      <c r="D15011" s="24">
        <v>45002</v>
      </c>
      <c r="E15011" s="8">
        <f t="shared" si="468"/>
        <v>4</v>
      </c>
      <c r="F15011" s="24">
        <f t="shared" si="469"/>
        <v>45068</v>
      </c>
    </row>
    <row r="15012" spans="1:6" x14ac:dyDescent="0.25">
      <c r="A15012" s="8" t="s">
        <v>3919</v>
      </c>
      <c r="B15012" s="8" t="s">
        <v>3926</v>
      </c>
      <c r="C15012" s="24">
        <v>44867</v>
      </c>
      <c r="D15012" s="24">
        <v>45018</v>
      </c>
      <c r="E15012" s="8">
        <f t="shared" si="468"/>
        <v>5</v>
      </c>
      <c r="F15012" s="24">
        <f t="shared" si="469"/>
        <v>45068</v>
      </c>
    </row>
    <row r="15013" spans="1:6" x14ac:dyDescent="0.25">
      <c r="A15013" s="8" t="s">
        <v>3919</v>
      </c>
      <c r="B15013" s="8" t="s">
        <v>3926</v>
      </c>
      <c r="C15013" s="24">
        <v>44867</v>
      </c>
      <c r="D15013" s="24">
        <v>45058</v>
      </c>
      <c r="E15013" s="8">
        <f t="shared" si="468"/>
        <v>6</v>
      </c>
      <c r="F15013" s="24">
        <f t="shared" si="469"/>
        <v>45068</v>
      </c>
    </row>
    <row r="15014" spans="1:6" x14ac:dyDescent="0.25">
      <c r="A15014" s="8" t="s">
        <v>3919</v>
      </c>
      <c r="B15014" s="8" t="s">
        <v>3924</v>
      </c>
      <c r="C15014" s="24">
        <v>44937</v>
      </c>
      <c r="D15014" s="24">
        <v>44937</v>
      </c>
      <c r="E15014" s="8">
        <f t="shared" si="468"/>
        <v>0</v>
      </c>
      <c r="F15014" s="24">
        <f t="shared" si="469"/>
        <v>45068</v>
      </c>
    </row>
    <row r="15015" spans="1:6" x14ac:dyDescent="0.25">
      <c r="A15015" s="8" t="s">
        <v>3919</v>
      </c>
      <c r="B15015" s="8" t="s">
        <v>3924</v>
      </c>
      <c r="C15015" s="24">
        <v>44937</v>
      </c>
      <c r="D15015" s="24">
        <v>44973</v>
      </c>
      <c r="E15015" s="8">
        <f t="shared" si="468"/>
        <v>1</v>
      </c>
      <c r="F15015" s="24">
        <f t="shared" si="469"/>
        <v>45068</v>
      </c>
    </row>
    <row r="15016" spans="1:6" x14ac:dyDescent="0.25">
      <c r="A15016" s="8" t="s">
        <v>3919</v>
      </c>
      <c r="B15016" s="8" t="s">
        <v>3924</v>
      </c>
      <c r="C15016" s="24">
        <v>44937</v>
      </c>
      <c r="D15016" s="24">
        <v>45010</v>
      </c>
      <c r="E15016" s="8">
        <f t="shared" si="468"/>
        <v>2</v>
      </c>
      <c r="F15016" s="24">
        <f t="shared" si="469"/>
        <v>45068</v>
      </c>
    </row>
    <row r="15017" spans="1:6" x14ac:dyDescent="0.25">
      <c r="A15017" s="8" t="s">
        <v>3919</v>
      </c>
      <c r="B15017" s="8" t="s">
        <v>3924</v>
      </c>
      <c r="C15017" s="24">
        <v>44937</v>
      </c>
      <c r="D15017" s="24">
        <v>45039</v>
      </c>
      <c r="E15017" s="8">
        <f t="shared" si="468"/>
        <v>3</v>
      </c>
      <c r="F15017" s="24">
        <f t="shared" si="469"/>
        <v>45068</v>
      </c>
    </row>
    <row r="15018" spans="1:6" x14ac:dyDescent="0.25">
      <c r="A15018" s="8" t="s">
        <v>3919</v>
      </c>
      <c r="B15018" s="8" t="s">
        <v>3924</v>
      </c>
      <c r="C15018" s="24">
        <v>44937</v>
      </c>
      <c r="D15018" s="24">
        <v>45068</v>
      </c>
      <c r="E15018" s="8">
        <f t="shared" si="468"/>
        <v>4</v>
      </c>
      <c r="F15018" s="24">
        <f t="shared" si="469"/>
        <v>45068</v>
      </c>
    </row>
  </sheetData>
  <autoFilter ref="A1:F15018" xr:uid="{1A3104CD-9302-43D6-8E20-5DDE620DCAA7}"/>
  <sortState xmlns:xlrd2="http://schemas.microsoft.com/office/spreadsheetml/2017/richdata2" ref="A2:D15018">
    <sortCondition ref="A2:A15018"/>
    <sortCondition ref="C2:C15018"/>
    <sortCondition ref="D2:D15018"/>
  </sortState>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34E34-909C-4468-A3BD-11EBC42896E8}">
  <sheetPr>
    <tabColor rgb="FFFF0000"/>
  </sheetPr>
  <dimension ref="A3:R48"/>
  <sheetViews>
    <sheetView tabSelected="1" topLeftCell="D1" workbookViewId="0">
      <selection activeCell="Q25" sqref="Q25:Q43"/>
      <pivotSelection pane="bottomRight" showHeader="1" extendable="1" axis="axisCol" start="15" max="16" activeRow="24" activeCol="16" previousRow="24" previousCol="16" click="1" r:id="rId2">
        <pivotArea dataOnly="0" outline="0" fieldPosition="0">
          <references count="1">
            <reference field="0" count="1">
              <x v="15"/>
            </reference>
          </references>
        </pivotArea>
      </pivotSelection>
    </sheetView>
  </sheetViews>
  <sheetFormatPr defaultRowHeight="13.8" x14ac:dyDescent="0.25"/>
  <cols>
    <col min="1" max="1" width="11.5" bestFit="1" customWidth="1"/>
    <col min="2" max="17" width="8" bestFit="1" customWidth="1"/>
    <col min="18" max="18" width="27.19921875" bestFit="1" customWidth="1"/>
    <col min="19" max="19" width="11.3984375" bestFit="1" customWidth="1"/>
    <col min="20" max="20" width="27.19921875" bestFit="1" customWidth="1"/>
    <col min="21" max="21" width="11.3984375" bestFit="1" customWidth="1"/>
    <col min="22" max="22" width="27.19921875" bestFit="1" customWidth="1"/>
    <col min="23" max="23" width="11.3984375" bestFit="1" customWidth="1"/>
    <col min="24" max="24" width="27.19921875" bestFit="1" customWidth="1"/>
    <col min="25" max="25" width="11.3984375" bestFit="1" customWidth="1"/>
    <col min="26" max="26" width="27.19921875" bestFit="1" customWidth="1"/>
    <col min="27" max="27" width="11.3984375" bestFit="1" customWidth="1"/>
    <col min="28" max="28" width="27.19921875" bestFit="1" customWidth="1"/>
    <col min="29" max="29" width="11.3984375" bestFit="1" customWidth="1"/>
    <col min="30" max="30" width="27.19921875" bestFit="1" customWidth="1"/>
    <col min="31" max="31" width="11.3984375" bestFit="1" customWidth="1"/>
    <col min="32" max="32" width="27.19921875" bestFit="1" customWidth="1"/>
    <col min="33" max="33" width="11.3984375" bestFit="1" customWidth="1"/>
    <col min="34" max="59" width="7.8984375" bestFit="1" customWidth="1"/>
    <col min="60" max="60" width="8.8984375" bestFit="1" customWidth="1"/>
    <col min="61" max="89" width="7.8984375" bestFit="1" customWidth="1"/>
    <col min="90" max="90" width="8.8984375" bestFit="1" customWidth="1"/>
    <col min="91" max="117" width="7.8984375" bestFit="1" customWidth="1"/>
    <col min="118" max="118" width="8.8984375" bestFit="1" customWidth="1"/>
    <col min="119" max="144" width="7.8984375" bestFit="1" customWidth="1"/>
    <col min="145" max="145" width="8.8984375" bestFit="1" customWidth="1"/>
    <col min="146" max="173" width="7.8984375" bestFit="1" customWidth="1"/>
    <col min="174" max="174" width="8.8984375" bestFit="1" customWidth="1"/>
    <col min="175" max="204" width="7.8984375" bestFit="1" customWidth="1"/>
    <col min="205" max="205" width="8.8984375" bestFit="1" customWidth="1"/>
    <col min="206" max="235" width="7.8984375" bestFit="1" customWidth="1"/>
    <col min="236" max="236" width="8.8984375" bestFit="1" customWidth="1"/>
    <col min="237" max="264" width="7.8984375" bestFit="1" customWidth="1"/>
    <col min="265" max="265" width="8.8984375" bestFit="1" customWidth="1"/>
    <col min="266" max="295" width="7.8984375" bestFit="1" customWidth="1"/>
    <col min="296" max="296" width="8.8984375" bestFit="1" customWidth="1"/>
    <col min="297" max="325" width="7.8984375" bestFit="1" customWidth="1"/>
    <col min="326" max="326" width="8.8984375" bestFit="1" customWidth="1"/>
    <col min="327" max="356" width="7.8984375" bestFit="1" customWidth="1"/>
    <col min="357" max="357" width="8.8984375" bestFit="1" customWidth="1"/>
    <col min="358" max="387" width="7.8984375" bestFit="1" customWidth="1"/>
    <col min="388" max="388" width="8.8984375" bestFit="1" customWidth="1"/>
    <col min="389" max="415" width="7.8984375" bestFit="1" customWidth="1"/>
    <col min="416" max="416" width="8.8984375" bestFit="1" customWidth="1"/>
    <col min="417" max="446" width="7.8984375" bestFit="1" customWidth="1"/>
    <col min="447" max="447" width="8.8984375" bestFit="1" customWidth="1"/>
    <col min="448" max="474" width="7.8984375" bestFit="1" customWidth="1"/>
    <col min="475" max="475" width="10.8984375" bestFit="1" customWidth="1"/>
  </cols>
  <sheetData>
    <row r="3" spans="1:17" x14ac:dyDescent="0.25">
      <c r="A3" s="13" t="s">
        <v>3982</v>
      </c>
      <c r="B3" s="13"/>
      <c r="C3" s="13"/>
      <c r="D3" s="13"/>
      <c r="E3" s="13"/>
      <c r="F3" s="13"/>
      <c r="G3" s="13"/>
      <c r="H3" s="13"/>
      <c r="I3" s="13"/>
      <c r="J3" s="13"/>
      <c r="K3" s="13"/>
      <c r="L3" s="13"/>
      <c r="M3" s="13"/>
      <c r="N3" s="13"/>
      <c r="O3" s="13"/>
      <c r="P3" s="13"/>
      <c r="Q3" s="13"/>
    </row>
    <row r="4" spans="1:17" x14ac:dyDescent="0.25">
      <c r="A4" s="14"/>
      <c r="B4" s="14" t="s">
        <v>3959</v>
      </c>
      <c r="C4" s="14" t="s">
        <v>3960</v>
      </c>
      <c r="D4" s="14" t="s">
        <v>3961</v>
      </c>
      <c r="E4" s="14" t="s">
        <v>3962</v>
      </c>
      <c r="F4" s="14" t="s">
        <v>3963</v>
      </c>
      <c r="G4" s="14" t="s">
        <v>3964</v>
      </c>
      <c r="H4" s="14" t="s">
        <v>3965</v>
      </c>
      <c r="I4" s="14" t="s">
        <v>3966</v>
      </c>
      <c r="J4" s="14" t="s">
        <v>3967</v>
      </c>
      <c r="K4" s="14" t="s">
        <v>3968</v>
      </c>
      <c r="L4" s="14" t="s">
        <v>3969</v>
      </c>
      <c r="M4" s="14" t="s">
        <v>3970</v>
      </c>
      <c r="N4" s="14" t="s">
        <v>3971</v>
      </c>
      <c r="O4" s="14" t="s">
        <v>3972</v>
      </c>
      <c r="P4" s="14" t="s">
        <v>3973</v>
      </c>
      <c r="Q4" s="14" t="s">
        <v>3974</v>
      </c>
    </row>
    <row r="5" spans="1:17" x14ac:dyDescent="0.25">
      <c r="A5" s="9">
        <v>0</v>
      </c>
      <c r="B5" s="8">
        <v>117</v>
      </c>
      <c r="C5" s="8">
        <v>85</v>
      </c>
      <c r="D5" s="8">
        <v>85</v>
      </c>
      <c r="E5" s="8">
        <v>94</v>
      </c>
      <c r="F5" s="8">
        <v>100</v>
      </c>
      <c r="G5" s="8">
        <v>119</v>
      </c>
      <c r="H5" s="8">
        <v>113</v>
      </c>
      <c r="I5" s="8">
        <v>143</v>
      </c>
      <c r="J5" s="8">
        <v>122</v>
      </c>
      <c r="K5" s="8">
        <v>137</v>
      </c>
      <c r="L5" s="8">
        <v>125</v>
      </c>
      <c r="M5" s="8">
        <v>132</v>
      </c>
      <c r="N5" s="8">
        <v>136</v>
      </c>
      <c r="O5" s="8">
        <v>112</v>
      </c>
      <c r="P5" s="8">
        <v>130</v>
      </c>
      <c r="Q5" s="8">
        <v>134</v>
      </c>
    </row>
    <row r="6" spans="1:17" x14ac:dyDescent="0.25">
      <c r="A6" s="9">
        <v>1</v>
      </c>
      <c r="B6" s="8">
        <v>56</v>
      </c>
      <c r="C6" s="8">
        <v>58</v>
      </c>
      <c r="D6" s="8">
        <v>49</v>
      </c>
      <c r="E6" s="8">
        <v>69</v>
      </c>
      <c r="F6" s="8">
        <v>53</v>
      </c>
      <c r="G6" s="8">
        <v>86</v>
      </c>
      <c r="H6" s="8">
        <v>73</v>
      </c>
      <c r="I6" s="8">
        <v>103</v>
      </c>
      <c r="J6" s="8">
        <v>96</v>
      </c>
      <c r="K6" s="8">
        <v>108</v>
      </c>
      <c r="L6" s="8">
        <v>105</v>
      </c>
      <c r="M6" s="8">
        <v>106</v>
      </c>
      <c r="N6" s="8">
        <v>119</v>
      </c>
      <c r="O6" s="8">
        <v>109</v>
      </c>
      <c r="P6" s="8">
        <v>128</v>
      </c>
      <c r="Q6" s="8">
        <v>133</v>
      </c>
    </row>
    <row r="7" spans="1:17" x14ac:dyDescent="0.25">
      <c r="A7" s="9">
        <v>2</v>
      </c>
      <c r="B7" s="8">
        <v>86</v>
      </c>
      <c r="C7" s="8">
        <v>58</v>
      </c>
      <c r="D7" s="8">
        <v>64</v>
      </c>
      <c r="E7" s="8">
        <v>72</v>
      </c>
      <c r="F7" s="8">
        <v>88</v>
      </c>
      <c r="G7" s="8">
        <v>93</v>
      </c>
      <c r="H7" s="8">
        <v>87</v>
      </c>
      <c r="I7" s="8">
        <v>130</v>
      </c>
      <c r="J7" s="8">
        <v>101</v>
      </c>
      <c r="K7" s="8">
        <v>132</v>
      </c>
      <c r="L7" s="8">
        <v>115</v>
      </c>
      <c r="M7" s="8">
        <v>124</v>
      </c>
      <c r="N7" s="8">
        <v>135</v>
      </c>
      <c r="O7" s="8">
        <v>110</v>
      </c>
      <c r="P7" s="8">
        <v>130</v>
      </c>
      <c r="Q7" s="8">
        <v>61</v>
      </c>
    </row>
    <row r="8" spans="1:17" x14ac:dyDescent="0.25">
      <c r="A8" s="9">
        <v>3</v>
      </c>
      <c r="B8" s="8">
        <v>76</v>
      </c>
      <c r="C8" s="8">
        <v>58</v>
      </c>
      <c r="D8" s="8">
        <v>62</v>
      </c>
      <c r="E8" s="8">
        <v>78</v>
      </c>
      <c r="F8" s="8">
        <v>83</v>
      </c>
      <c r="G8" s="8">
        <v>90</v>
      </c>
      <c r="H8" s="8">
        <v>93</v>
      </c>
      <c r="I8" s="8">
        <v>124</v>
      </c>
      <c r="J8" s="8">
        <v>107</v>
      </c>
      <c r="K8" s="8">
        <v>120</v>
      </c>
      <c r="L8" s="8">
        <v>117</v>
      </c>
      <c r="M8" s="8">
        <v>128</v>
      </c>
      <c r="N8" s="8">
        <v>133</v>
      </c>
      <c r="O8" s="8">
        <v>112</v>
      </c>
      <c r="P8" s="8">
        <v>54</v>
      </c>
      <c r="Q8" s="8"/>
    </row>
    <row r="9" spans="1:17" x14ac:dyDescent="0.25">
      <c r="A9" s="9">
        <v>4</v>
      </c>
      <c r="B9" s="8">
        <v>76</v>
      </c>
      <c r="C9" s="8">
        <v>62</v>
      </c>
      <c r="D9" s="8">
        <v>73</v>
      </c>
      <c r="E9" s="8">
        <v>69</v>
      </c>
      <c r="F9" s="8">
        <v>70</v>
      </c>
      <c r="G9" s="8">
        <v>105</v>
      </c>
      <c r="H9" s="8">
        <v>91</v>
      </c>
      <c r="I9" s="8">
        <v>125</v>
      </c>
      <c r="J9" s="8">
        <v>110</v>
      </c>
      <c r="K9" s="8">
        <v>125</v>
      </c>
      <c r="L9" s="8">
        <v>117</v>
      </c>
      <c r="M9" s="8">
        <v>129</v>
      </c>
      <c r="N9" s="8">
        <v>134</v>
      </c>
      <c r="O9" s="8">
        <v>48</v>
      </c>
      <c r="P9" s="8"/>
      <c r="Q9" s="8"/>
    </row>
    <row r="10" spans="1:17" x14ac:dyDescent="0.25">
      <c r="A10" s="9">
        <v>5</v>
      </c>
      <c r="B10" s="8">
        <v>77</v>
      </c>
      <c r="C10" s="8">
        <v>65</v>
      </c>
      <c r="D10" s="8">
        <v>56</v>
      </c>
      <c r="E10" s="8">
        <v>73</v>
      </c>
      <c r="F10" s="8">
        <v>78</v>
      </c>
      <c r="G10" s="8">
        <v>103</v>
      </c>
      <c r="H10" s="8">
        <v>100</v>
      </c>
      <c r="I10" s="8">
        <v>124</v>
      </c>
      <c r="J10" s="8">
        <v>108</v>
      </c>
      <c r="K10" s="8">
        <v>132</v>
      </c>
      <c r="L10" s="8">
        <v>115</v>
      </c>
      <c r="M10" s="8">
        <v>126</v>
      </c>
      <c r="N10" s="8">
        <v>34</v>
      </c>
      <c r="O10" s="8"/>
      <c r="P10" s="8"/>
      <c r="Q10" s="8"/>
    </row>
    <row r="11" spans="1:17" x14ac:dyDescent="0.25">
      <c r="A11" s="9">
        <v>6</v>
      </c>
      <c r="B11" s="8">
        <v>79</v>
      </c>
      <c r="C11" s="8">
        <v>54</v>
      </c>
      <c r="D11" s="8">
        <v>61</v>
      </c>
      <c r="E11" s="8">
        <v>78</v>
      </c>
      <c r="F11" s="8">
        <v>81</v>
      </c>
      <c r="G11" s="8">
        <v>90</v>
      </c>
      <c r="H11" s="8">
        <v>90</v>
      </c>
      <c r="I11" s="8">
        <v>116</v>
      </c>
      <c r="J11" s="8">
        <v>113</v>
      </c>
      <c r="K11" s="8">
        <v>129</v>
      </c>
      <c r="L11" s="8">
        <v>113</v>
      </c>
      <c r="M11" s="8">
        <v>51</v>
      </c>
      <c r="N11" s="8"/>
      <c r="O11" s="8"/>
      <c r="P11" s="8"/>
      <c r="Q11" s="8"/>
    </row>
    <row r="12" spans="1:17" x14ac:dyDescent="0.25">
      <c r="A12" s="9">
        <v>7</v>
      </c>
      <c r="B12" s="8">
        <v>84</v>
      </c>
      <c r="C12" s="8">
        <v>64</v>
      </c>
      <c r="D12" s="8">
        <v>67</v>
      </c>
      <c r="E12" s="8">
        <v>75</v>
      </c>
      <c r="F12" s="8">
        <v>79</v>
      </c>
      <c r="G12" s="8">
        <v>97</v>
      </c>
      <c r="H12" s="8">
        <v>86</v>
      </c>
      <c r="I12" s="8">
        <v>125</v>
      </c>
      <c r="J12" s="8">
        <v>104</v>
      </c>
      <c r="K12" s="8">
        <v>126</v>
      </c>
      <c r="L12" s="8">
        <v>37</v>
      </c>
      <c r="M12" s="8"/>
      <c r="N12" s="8"/>
      <c r="O12" s="8"/>
      <c r="P12" s="8"/>
      <c r="Q12" s="8"/>
    </row>
    <row r="13" spans="1:17" x14ac:dyDescent="0.25">
      <c r="A13" s="9">
        <v>8</v>
      </c>
      <c r="B13" s="8">
        <v>74</v>
      </c>
      <c r="C13" s="8">
        <v>64</v>
      </c>
      <c r="D13" s="8">
        <v>63</v>
      </c>
      <c r="E13" s="8">
        <v>68</v>
      </c>
      <c r="F13" s="8">
        <v>83</v>
      </c>
      <c r="G13" s="8">
        <v>93</v>
      </c>
      <c r="H13" s="8">
        <v>99</v>
      </c>
      <c r="I13" s="8">
        <v>118</v>
      </c>
      <c r="J13" s="8">
        <v>110</v>
      </c>
      <c r="K13" s="8">
        <v>43</v>
      </c>
      <c r="L13" s="8"/>
      <c r="M13" s="8"/>
      <c r="N13" s="8"/>
      <c r="O13" s="8"/>
      <c r="P13" s="8"/>
      <c r="Q13" s="8"/>
    </row>
    <row r="14" spans="1:17" x14ac:dyDescent="0.25">
      <c r="A14" s="9">
        <v>9</v>
      </c>
      <c r="B14" s="8">
        <v>80</v>
      </c>
      <c r="C14" s="8">
        <v>60</v>
      </c>
      <c r="D14" s="8">
        <v>63</v>
      </c>
      <c r="E14" s="8">
        <v>71</v>
      </c>
      <c r="F14" s="8">
        <v>80</v>
      </c>
      <c r="G14" s="8">
        <v>101</v>
      </c>
      <c r="H14" s="8">
        <v>91</v>
      </c>
      <c r="I14" s="8">
        <v>130</v>
      </c>
      <c r="J14" s="8">
        <v>26</v>
      </c>
      <c r="K14" s="8"/>
      <c r="L14" s="8"/>
      <c r="M14" s="8"/>
      <c r="N14" s="8"/>
      <c r="O14" s="8"/>
      <c r="P14" s="8"/>
      <c r="Q14" s="8"/>
    </row>
    <row r="15" spans="1:17" x14ac:dyDescent="0.25">
      <c r="A15" s="9">
        <v>10</v>
      </c>
      <c r="B15" s="8">
        <v>83</v>
      </c>
      <c r="C15" s="8">
        <v>66</v>
      </c>
      <c r="D15" s="8">
        <v>55</v>
      </c>
      <c r="E15" s="8">
        <v>77</v>
      </c>
      <c r="F15" s="8">
        <v>86</v>
      </c>
      <c r="G15" s="8">
        <v>91</v>
      </c>
      <c r="H15" s="8">
        <v>96</v>
      </c>
      <c r="I15" s="8">
        <v>31</v>
      </c>
      <c r="J15" s="8"/>
      <c r="K15" s="8"/>
      <c r="L15" s="8"/>
      <c r="M15" s="8"/>
      <c r="N15" s="8"/>
      <c r="O15" s="8"/>
      <c r="P15" s="8"/>
      <c r="Q15" s="8"/>
    </row>
    <row r="16" spans="1:17" x14ac:dyDescent="0.25">
      <c r="A16" s="9">
        <v>11</v>
      </c>
      <c r="B16" s="8">
        <v>87</v>
      </c>
      <c r="C16" s="8">
        <v>61</v>
      </c>
      <c r="D16" s="8">
        <v>68</v>
      </c>
      <c r="E16" s="8">
        <v>80</v>
      </c>
      <c r="F16" s="8">
        <v>80</v>
      </c>
      <c r="G16" s="8">
        <v>98</v>
      </c>
      <c r="H16" s="8">
        <v>29</v>
      </c>
      <c r="I16" s="8"/>
      <c r="J16" s="8"/>
      <c r="K16" s="8"/>
      <c r="L16" s="8"/>
      <c r="M16" s="8"/>
      <c r="N16" s="8"/>
      <c r="O16" s="8"/>
      <c r="P16" s="8"/>
      <c r="Q16" s="8"/>
    </row>
    <row r="17" spans="1:17" x14ac:dyDescent="0.25">
      <c r="A17" s="9">
        <v>12</v>
      </c>
      <c r="B17" s="8">
        <v>78</v>
      </c>
      <c r="C17" s="8">
        <v>62</v>
      </c>
      <c r="D17" s="8">
        <v>70</v>
      </c>
      <c r="E17" s="8">
        <v>68</v>
      </c>
      <c r="F17" s="8">
        <v>82</v>
      </c>
      <c r="G17" s="8">
        <v>24</v>
      </c>
      <c r="H17" s="8"/>
      <c r="I17" s="8"/>
      <c r="J17" s="8"/>
      <c r="K17" s="8"/>
      <c r="L17" s="8"/>
      <c r="M17" s="8"/>
      <c r="N17" s="8"/>
      <c r="O17" s="8"/>
      <c r="P17" s="8"/>
      <c r="Q17" s="8"/>
    </row>
    <row r="18" spans="1:17" x14ac:dyDescent="0.25">
      <c r="A18" s="9">
        <v>13</v>
      </c>
      <c r="B18" s="8">
        <v>75</v>
      </c>
      <c r="C18" s="8">
        <v>62</v>
      </c>
      <c r="D18" s="8">
        <v>60</v>
      </c>
      <c r="E18" s="8">
        <v>75</v>
      </c>
      <c r="F18" s="8">
        <v>20</v>
      </c>
      <c r="G18" s="8"/>
      <c r="H18" s="8"/>
      <c r="I18" s="8"/>
      <c r="J18" s="8"/>
      <c r="K18" s="8"/>
      <c r="L18" s="8"/>
      <c r="M18" s="8"/>
      <c r="N18" s="8"/>
      <c r="O18" s="8"/>
      <c r="P18" s="8"/>
      <c r="Q18" s="8"/>
    </row>
    <row r="19" spans="1:17" x14ac:dyDescent="0.25">
      <c r="A19" s="9">
        <v>14</v>
      </c>
      <c r="B19" s="8">
        <v>86</v>
      </c>
      <c r="C19" s="8">
        <v>59</v>
      </c>
      <c r="D19" s="8">
        <v>57</v>
      </c>
      <c r="E19" s="8">
        <v>13</v>
      </c>
      <c r="F19" s="8"/>
      <c r="G19" s="8"/>
      <c r="H19" s="8"/>
      <c r="I19" s="8"/>
      <c r="J19" s="8"/>
      <c r="K19" s="8"/>
      <c r="L19" s="8"/>
      <c r="M19" s="8"/>
      <c r="N19" s="8"/>
      <c r="O19" s="8"/>
      <c r="P19" s="8"/>
      <c r="Q19" s="8"/>
    </row>
    <row r="20" spans="1:17" x14ac:dyDescent="0.25">
      <c r="A20" s="9">
        <v>15</v>
      </c>
      <c r="B20" s="8">
        <v>84</v>
      </c>
      <c r="C20" s="8">
        <v>69</v>
      </c>
      <c r="D20" s="8">
        <v>16</v>
      </c>
      <c r="E20" s="8"/>
      <c r="F20" s="8"/>
      <c r="G20" s="8"/>
      <c r="H20" s="8"/>
      <c r="I20" s="8"/>
      <c r="J20" s="8"/>
      <c r="K20" s="8"/>
      <c r="L20" s="8"/>
      <c r="M20" s="8"/>
      <c r="N20" s="8"/>
      <c r="O20" s="8"/>
      <c r="P20" s="8"/>
      <c r="Q20" s="8"/>
    </row>
    <row r="21" spans="1:17" x14ac:dyDescent="0.25">
      <c r="A21" s="9">
        <v>16</v>
      </c>
      <c r="B21" s="8">
        <v>77</v>
      </c>
      <c r="C21" s="8">
        <v>13</v>
      </c>
      <c r="D21" s="8"/>
      <c r="E21" s="8"/>
      <c r="F21" s="8"/>
      <c r="G21" s="8"/>
      <c r="H21" s="8"/>
      <c r="I21" s="8"/>
      <c r="J21" s="8"/>
      <c r="K21" s="8"/>
      <c r="L21" s="8"/>
      <c r="M21" s="8"/>
      <c r="N21" s="8"/>
      <c r="O21" s="8"/>
      <c r="P21" s="8"/>
      <c r="Q21" s="8"/>
    </row>
    <row r="22" spans="1:17" x14ac:dyDescent="0.25">
      <c r="A22" s="9">
        <v>17</v>
      </c>
      <c r="B22" s="8">
        <v>17</v>
      </c>
      <c r="C22" s="8"/>
      <c r="D22" s="8"/>
      <c r="E22" s="8"/>
      <c r="F22" s="8"/>
      <c r="G22" s="8"/>
      <c r="H22" s="8"/>
      <c r="I22" s="8"/>
      <c r="J22" s="8"/>
      <c r="K22" s="8"/>
      <c r="L22" s="8"/>
      <c r="M22" s="8"/>
      <c r="N22" s="8"/>
      <c r="O22" s="8"/>
      <c r="P22" s="8"/>
      <c r="Q22" s="8"/>
    </row>
    <row r="24" spans="1:17" x14ac:dyDescent="0.25">
      <c r="A24" s="13" t="s">
        <v>3982</v>
      </c>
      <c r="B24" s="8"/>
      <c r="C24" s="13"/>
      <c r="D24" s="13"/>
      <c r="E24" s="13"/>
      <c r="F24" s="13"/>
      <c r="G24" s="13"/>
      <c r="H24" s="13"/>
      <c r="I24" s="13"/>
      <c r="J24" s="13"/>
      <c r="K24" s="13"/>
      <c r="L24" s="13"/>
      <c r="M24" s="13"/>
      <c r="N24" s="13"/>
      <c r="O24" s="13"/>
      <c r="P24" s="13"/>
      <c r="Q24" s="13"/>
    </row>
    <row r="25" spans="1:17" x14ac:dyDescent="0.25">
      <c r="A25" s="8"/>
      <c r="B25" s="14" t="s">
        <v>3959</v>
      </c>
      <c r="C25" s="14" t="s">
        <v>3960</v>
      </c>
      <c r="D25" s="14" t="s">
        <v>3961</v>
      </c>
      <c r="E25" s="14" t="s">
        <v>3962</v>
      </c>
      <c r="F25" s="14" t="s">
        <v>3963</v>
      </c>
      <c r="G25" s="14" t="s">
        <v>3964</v>
      </c>
      <c r="H25" s="14" t="s">
        <v>3965</v>
      </c>
      <c r="I25" s="14" t="s">
        <v>3966</v>
      </c>
      <c r="J25" s="14" t="s">
        <v>3967</v>
      </c>
      <c r="K25" s="14" t="s">
        <v>3968</v>
      </c>
      <c r="L25" s="14" t="s">
        <v>3969</v>
      </c>
      <c r="M25" s="14" t="s">
        <v>3970</v>
      </c>
      <c r="N25" s="14" t="s">
        <v>3971</v>
      </c>
      <c r="O25" s="14" t="s">
        <v>3972</v>
      </c>
      <c r="P25" s="14" t="s">
        <v>3973</v>
      </c>
      <c r="Q25" s="14" t="s">
        <v>3974</v>
      </c>
    </row>
    <row r="26" spans="1:17" x14ac:dyDescent="0.25">
      <c r="A26" s="9">
        <v>0</v>
      </c>
      <c r="B26" s="10">
        <v>1</v>
      </c>
      <c r="C26" s="10">
        <v>1</v>
      </c>
      <c r="D26" s="10">
        <v>1</v>
      </c>
      <c r="E26" s="10">
        <v>1</v>
      </c>
      <c r="F26" s="10">
        <v>1</v>
      </c>
      <c r="G26" s="10">
        <v>1</v>
      </c>
      <c r="H26" s="10">
        <v>1</v>
      </c>
      <c r="I26" s="10">
        <v>1</v>
      </c>
      <c r="J26" s="10">
        <v>1</v>
      </c>
      <c r="K26" s="10">
        <v>1</v>
      </c>
      <c r="L26" s="10">
        <v>1</v>
      </c>
      <c r="M26" s="10">
        <v>1</v>
      </c>
      <c r="N26" s="10">
        <v>1</v>
      </c>
      <c r="O26" s="10">
        <v>1</v>
      </c>
      <c r="P26" s="10">
        <v>1</v>
      </c>
      <c r="Q26" s="10">
        <v>1</v>
      </c>
    </row>
    <row r="27" spans="1:17" x14ac:dyDescent="0.25">
      <c r="A27" s="9">
        <v>1</v>
      </c>
      <c r="B27" s="10">
        <v>0.47863247863247865</v>
      </c>
      <c r="C27" s="10">
        <v>0.68235294117647061</v>
      </c>
      <c r="D27" s="10">
        <v>0.57647058823529407</v>
      </c>
      <c r="E27" s="10">
        <v>0.73404255319148937</v>
      </c>
      <c r="F27" s="10">
        <v>0.53</v>
      </c>
      <c r="G27" s="10">
        <v>0.72268907563025209</v>
      </c>
      <c r="H27" s="10">
        <v>0.64601769911504425</v>
      </c>
      <c r="I27" s="10">
        <v>0.72027972027972031</v>
      </c>
      <c r="J27" s="10">
        <v>0.78688524590163933</v>
      </c>
      <c r="K27" s="10">
        <v>0.78832116788321172</v>
      </c>
      <c r="L27" s="10">
        <v>0.84</v>
      </c>
      <c r="M27" s="10">
        <v>0.80303030303030298</v>
      </c>
      <c r="N27" s="10">
        <v>0.875</v>
      </c>
      <c r="O27" s="10">
        <v>0.9732142857142857</v>
      </c>
      <c r="P27" s="10">
        <v>0.98461538461538467</v>
      </c>
      <c r="Q27" s="10">
        <v>0.9925373134328358</v>
      </c>
    </row>
    <row r="28" spans="1:17" x14ac:dyDescent="0.25">
      <c r="A28" s="9">
        <v>2</v>
      </c>
      <c r="B28" s="10">
        <v>0.7350427350427351</v>
      </c>
      <c r="C28" s="10">
        <v>0.68235294117647061</v>
      </c>
      <c r="D28" s="10">
        <v>0.75294117647058822</v>
      </c>
      <c r="E28" s="10">
        <v>0.76595744680851063</v>
      </c>
      <c r="F28" s="10">
        <v>0.88</v>
      </c>
      <c r="G28" s="10">
        <v>0.78151260504201681</v>
      </c>
      <c r="H28" s="10">
        <v>0.76991150442477874</v>
      </c>
      <c r="I28" s="10">
        <v>0.90909090909090906</v>
      </c>
      <c r="J28" s="10">
        <v>0.82786885245901642</v>
      </c>
      <c r="K28" s="10">
        <v>0.96350364963503654</v>
      </c>
      <c r="L28" s="10">
        <v>0.92</v>
      </c>
      <c r="M28" s="10">
        <v>0.93939393939393945</v>
      </c>
      <c r="N28" s="10">
        <v>0.99264705882352944</v>
      </c>
      <c r="O28" s="10">
        <v>0.9821428571428571</v>
      </c>
      <c r="P28" s="10">
        <v>1</v>
      </c>
      <c r="Q28" s="10">
        <v>0.45522388059701491</v>
      </c>
    </row>
    <row r="29" spans="1:17" x14ac:dyDescent="0.25">
      <c r="A29" s="9">
        <v>3</v>
      </c>
      <c r="B29" s="10">
        <v>0.6495726495726496</v>
      </c>
      <c r="C29" s="10">
        <v>0.68235294117647061</v>
      </c>
      <c r="D29" s="10">
        <v>0.72941176470588232</v>
      </c>
      <c r="E29" s="10">
        <v>0.82978723404255317</v>
      </c>
      <c r="F29" s="10">
        <v>0.83</v>
      </c>
      <c r="G29" s="10">
        <v>0.75630252100840334</v>
      </c>
      <c r="H29" s="10">
        <v>0.82300884955752207</v>
      </c>
      <c r="I29" s="10">
        <v>0.86713286713286708</v>
      </c>
      <c r="J29" s="10">
        <v>0.87704918032786883</v>
      </c>
      <c r="K29" s="10">
        <v>0.87591240875912413</v>
      </c>
      <c r="L29" s="10">
        <v>0.93600000000000005</v>
      </c>
      <c r="M29" s="10">
        <v>0.96969696969696972</v>
      </c>
      <c r="N29" s="10">
        <v>0.9779411764705882</v>
      </c>
      <c r="O29" s="10">
        <v>1</v>
      </c>
      <c r="P29" s="10">
        <v>0.41538461538461541</v>
      </c>
      <c r="Q29" s="10"/>
    </row>
    <row r="30" spans="1:17" x14ac:dyDescent="0.25">
      <c r="A30" s="9">
        <v>4</v>
      </c>
      <c r="B30" s="10">
        <v>0.6495726495726496</v>
      </c>
      <c r="C30" s="10">
        <v>0.72941176470588232</v>
      </c>
      <c r="D30" s="10">
        <v>0.85882352941176465</v>
      </c>
      <c r="E30" s="10">
        <v>0.73404255319148937</v>
      </c>
      <c r="F30" s="10">
        <v>0.7</v>
      </c>
      <c r="G30" s="10">
        <v>0.88235294117647056</v>
      </c>
      <c r="H30" s="10">
        <v>0.80530973451327437</v>
      </c>
      <c r="I30" s="10">
        <v>0.87412587412587417</v>
      </c>
      <c r="J30" s="10">
        <v>0.90163934426229508</v>
      </c>
      <c r="K30" s="10">
        <v>0.91240875912408759</v>
      </c>
      <c r="L30" s="10">
        <v>0.93600000000000005</v>
      </c>
      <c r="M30" s="10">
        <v>0.97727272727272729</v>
      </c>
      <c r="N30" s="10">
        <v>0.98529411764705888</v>
      </c>
      <c r="O30" s="10">
        <v>0.42857142857142855</v>
      </c>
      <c r="P30" s="10"/>
      <c r="Q30" s="10"/>
    </row>
    <row r="31" spans="1:17" x14ac:dyDescent="0.25">
      <c r="A31" s="9">
        <v>5</v>
      </c>
      <c r="B31" s="10">
        <v>0.65811965811965811</v>
      </c>
      <c r="C31" s="10">
        <v>0.76470588235294112</v>
      </c>
      <c r="D31" s="10">
        <v>0.6588235294117647</v>
      </c>
      <c r="E31" s="10">
        <v>0.77659574468085102</v>
      </c>
      <c r="F31" s="10">
        <v>0.78</v>
      </c>
      <c r="G31" s="10">
        <v>0.86554621848739499</v>
      </c>
      <c r="H31" s="10">
        <v>0.88495575221238942</v>
      </c>
      <c r="I31" s="10">
        <v>0.86713286713286708</v>
      </c>
      <c r="J31" s="10">
        <v>0.88524590163934425</v>
      </c>
      <c r="K31" s="10">
        <v>0.96350364963503654</v>
      </c>
      <c r="L31" s="10">
        <v>0.92</v>
      </c>
      <c r="M31" s="10">
        <v>0.95454545454545459</v>
      </c>
      <c r="N31" s="10">
        <v>0.25</v>
      </c>
      <c r="O31" s="10"/>
      <c r="P31" s="10"/>
      <c r="Q31" s="10"/>
    </row>
    <row r="32" spans="1:17" x14ac:dyDescent="0.25">
      <c r="A32" s="9">
        <v>6</v>
      </c>
      <c r="B32" s="10">
        <v>0.67521367521367526</v>
      </c>
      <c r="C32" s="10">
        <v>0.63529411764705879</v>
      </c>
      <c r="D32" s="10">
        <v>0.71764705882352942</v>
      </c>
      <c r="E32" s="10">
        <v>0.82978723404255317</v>
      </c>
      <c r="F32" s="10">
        <v>0.81</v>
      </c>
      <c r="G32" s="10">
        <v>0.75630252100840334</v>
      </c>
      <c r="H32" s="10">
        <v>0.79646017699115046</v>
      </c>
      <c r="I32" s="10">
        <v>0.81118881118881114</v>
      </c>
      <c r="J32" s="10">
        <v>0.92622950819672134</v>
      </c>
      <c r="K32" s="10">
        <v>0.94160583941605835</v>
      </c>
      <c r="L32" s="10">
        <v>0.90400000000000003</v>
      </c>
      <c r="M32" s="10">
        <v>0.38636363636363635</v>
      </c>
      <c r="N32" s="10"/>
      <c r="O32" s="10"/>
      <c r="P32" s="10"/>
      <c r="Q32" s="10"/>
    </row>
    <row r="33" spans="1:18" x14ac:dyDescent="0.25">
      <c r="A33" s="9">
        <v>7</v>
      </c>
      <c r="B33" s="10">
        <v>0.71794871794871795</v>
      </c>
      <c r="C33" s="10">
        <v>0.75294117647058822</v>
      </c>
      <c r="D33" s="10">
        <v>0.78823529411764703</v>
      </c>
      <c r="E33" s="10">
        <v>0.7978723404255319</v>
      </c>
      <c r="F33" s="10">
        <v>0.79</v>
      </c>
      <c r="G33" s="10">
        <v>0.81512605042016806</v>
      </c>
      <c r="H33" s="10">
        <v>0.76106194690265483</v>
      </c>
      <c r="I33" s="10">
        <v>0.87412587412587417</v>
      </c>
      <c r="J33" s="10">
        <v>0.85245901639344257</v>
      </c>
      <c r="K33" s="10">
        <v>0.91970802919708028</v>
      </c>
      <c r="L33" s="10">
        <v>0.29599999999999999</v>
      </c>
      <c r="M33" s="10"/>
      <c r="N33" s="10"/>
      <c r="O33" s="10"/>
      <c r="P33" s="10"/>
      <c r="Q33" s="10"/>
    </row>
    <row r="34" spans="1:18" x14ac:dyDescent="0.25">
      <c r="A34" s="9">
        <v>8</v>
      </c>
      <c r="B34" s="10">
        <v>0.63247863247863245</v>
      </c>
      <c r="C34" s="10">
        <v>0.75294117647058822</v>
      </c>
      <c r="D34" s="10">
        <v>0.74117647058823533</v>
      </c>
      <c r="E34" s="10">
        <v>0.72340425531914898</v>
      </c>
      <c r="F34" s="10">
        <v>0.83</v>
      </c>
      <c r="G34" s="10">
        <v>0.78151260504201681</v>
      </c>
      <c r="H34" s="10">
        <v>0.87610619469026552</v>
      </c>
      <c r="I34" s="10">
        <v>0.82517482517482521</v>
      </c>
      <c r="J34" s="10">
        <v>0.90163934426229508</v>
      </c>
      <c r="K34" s="10">
        <v>0.31386861313868614</v>
      </c>
      <c r="L34" s="10"/>
      <c r="M34" s="10"/>
      <c r="N34" s="10"/>
      <c r="O34" s="10"/>
      <c r="P34" s="10"/>
      <c r="Q34" s="10"/>
    </row>
    <row r="35" spans="1:18" x14ac:dyDescent="0.25">
      <c r="A35" s="9">
        <v>9</v>
      </c>
      <c r="B35" s="10">
        <v>0.68376068376068377</v>
      </c>
      <c r="C35" s="10">
        <v>0.70588235294117652</v>
      </c>
      <c r="D35" s="10">
        <v>0.74117647058823533</v>
      </c>
      <c r="E35" s="10">
        <v>0.75531914893617025</v>
      </c>
      <c r="F35" s="10">
        <v>0.8</v>
      </c>
      <c r="G35" s="10">
        <v>0.84873949579831931</v>
      </c>
      <c r="H35" s="10">
        <v>0.80530973451327437</v>
      </c>
      <c r="I35" s="10">
        <v>0.90909090909090906</v>
      </c>
      <c r="J35" s="10">
        <v>0.21311475409836064</v>
      </c>
      <c r="K35" s="10"/>
      <c r="L35" s="10"/>
      <c r="M35" s="10"/>
      <c r="N35" s="10"/>
      <c r="O35" s="10"/>
      <c r="P35" s="10"/>
      <c r="Q35" s="10"/>
    </row>
    <row r="36" spans="1:18" x14ac:dyDescent="0.25">
      <c r="A36" s="9">
        <v>10</v>
      </c>
      <c r="B36" s="10">
        <v>0.70940170940170943</v>
      </c>
      <c r="C36" s="10">
        <v>0.77647058823529413</v>
      </c>
      <c r="D36" s="10">
        <v>0.6470588235294118</v>
      </c>
      <c r="E36" s="10">
        <v>0.81914893617021278</v>
      </c>
      <c r="F36" s="10">
        <v>0.86</v>
      </c>
      <c r="G36" s="10">
        <v>0.76470588235294112</v>
      </c>
      <c r="H36" s="10">
        <v>0.84955752212389379</v>
      </c>
      <c r="I36" s="10">
        <v>0.21678321678321677</v>
      </c>
      <c r="J36" s="10"/>
      <c r="K36" s="10"/>
      <c r="L36" s="10"/>
      <c r="M36" s="10"/>
      <c r="N36" s="10"/>
      <c r="O36" s="10"/>
      <c r="P36" s="10"/>
      <c r="Q36" s="10"/>
    </row>
    <row r="37" spans="1:18" x14ac:dyDescent="0.25">
      <c r="A37" s="9">
        <v>11</v>
      </c>
      <c r="B37" s="10">
        <v>0.74358974358974361</v>
      </c>
      <c r="C37" s="10">
        <v>0.71764705882352942</v>
      </c>
      <c r="D37" s="10">
        <v>0.8</v>
      </c>
      <c r="E37" s="10">
        <v>0.85106382978723405</v>
      </c>
      <c r="F37" s="10">
        <v>0.8</v>
      </c>
      <c r="G37" s="10">
        <v>0.82352941176470584</v>
      </c>
      <c r="H37" s="10">
        <v>0.25663716814159293</v>
      </c>
      <c r="I37" s="10"/>
      <c r="J37" s="10"/>
      <c r="K37" s="10"/>
      <c r="L37" s="10"/>
      <c r="M37" s="10"/>
      <c r="N37" s="10"/>
      <c r="O37" s="10"/>
      <c r="P37" s="10"/>
      <c r="Q37" s="10"/>
    </row>
    <row r="38" spans="1:18" x14ac:dyDescent="0.25">
      <c r="A38" s="9">
        <v>12</v>
      </c>
      <c r="B38" s="10">
        <v>0.66666666666666663</v>
      </c>
      <c r="C38" s="10">
        <v>0.72941176470588232</v>
      </c>
      <c r="D38" s="10">
        <v>0.82352941176470584</v>
      </c>
      <c r="E38" s="10">
        <v>0.72340425531914898</v>
      </c>
      <c r="F38" s="10">
        <v>0.82</v>
      </c>
      <c r="G38" s="10">
        <v>0.20168067226890757</v>
      </c>
      <c r="H38" s="10"/>
      <c r="I38" s="10"/>
      <c r="J38" s="10"/>
      <c r="K38" s="10"/>
      <c r="L38" s="10"/>
      <c r="M38" s="10"/>
      <c r="N38" s="10"/>
      <c r="O38" s="10"/>
      <c r="P38" s="10"/>
      <c r="Q38" s="10"/>
    </row>
    <row r="39" spans="1:18" x14ac:dyDescent="0.25">
      <c r="A39" s="9">
        <v>13</v>
      </c>
      <c r="B39" s="10">
        <v>0.64102564102564108</v>
      </c>
      <c r="C39" s="10">
        <v>0.72941176470588232</v>
      </c>
      <c r="D39" s="10">
        <v>0.70588235294117652</v>
      </c>
      <c r="E39" s="10">
        <v>0.7978723404255319</v>
      </c>
      <c r="F39" s="10">
        <v>0.2</v>
      </c>
      <c r="G39" s="10"/>
      <c r="H39" s="10"/>
      <c r="I39" s="10"/>
      <c r="J39" s="10"/>
      <c r="K39" s="10"/>
      <c r="L39" s="10"/>
      <c r="M39" s="10"/>
      <c r="N39" s="10"/>
      <c r="O39" s="10"/>
      <c r="P39" s="10"/>
      <c r="Q39" s="10"/>
    </row>
    <row r="40" spans="1:18" x14ac:dyDescent="0.25">
      <c r="A40" s="9">
        <v>14</v>
      </c>
      <c r="B40" s="10">
        <v>0.7350427350427351</v>
      </c>
      <c r="C40" s="10">
        <v>0.69411764705882351</v>
      </c>
      <c r="D40" s="10">
        <v>0.6705882352941176</v>
      </c>
      <c r="E40" s="10">
        <v>0.13829787234042554</v>
      </c>
      <c r="F40" s="10"/>
      <c r="G40" s="10"/>
      <c r="H40" s="10"/>
      <c r="I40" s="10"/>
      <c r="J40" s="10"/>
      <c r="K40" s="10"/>
      <c r="L40" s="10"/>
      <c r="M40" s="10"/>
      <c r="N40" s="10"/>
      <c r="O40" s="10"/>
      <c r="P40" s="10"/>
      <c r="Q40" s="10"/>
    </row>
    <row r="41" spans="1:18" x14ac:dyDescent="0.25">
      <c r="A41" s="9">
        <v>15</v>
      </c>
      <c r="B41" s="10">
        <v>0.71794871794871795</v>
      </c>
      <c r="C41" s="10">
        <v>0.81176470588235294</v>
      </c>
      <c r="D41" s="10">
        <v>0.18823529411764706</v>
      </c>
      <c r="E41" s="10"/>
      <c r="F41" s="10"/>
      <c r="G41" s="10"/>
      <c r="H41" s="10"/>
      <c r="I41" s="10"/>
      <c r="J41" s="10"/>
      <c r="K41" s="10"/>
      <c r="L41" s="10"/>
      <c r="M41" s="10"/>
      <c r="N41" s="10"/>
      <c r="O41" s="10"/>
      <c r="P41" s="10"/>
      <c r="Q41" s="10"/>
    </row>
    <row r="42" spans="1:18" x14ac:dyDescent="0.25">
      <c r="A42" s="9">
        <v>16</v>
      </c>
      <c r="B42" s="10">
        <v>0.65811965811965811</v>
      </c>
      <c r="C42" s="10">
        <v>0.15294117647058825</v>
      </c>
      <c r="D42" s="10"/>
      <c r="E42" s="10"/>
      <c r="F42" s="10"/>
      <c r="G42" s="10"/>
      <c r="H42" s="10"/>
      <c r="I42" s="10"/>
      <c r="J42" s="10"/>
      <c r="K42" s="10"/>
      <c r="L42" s="10"/>
      <c r="M42" s="10"/>
      <c r="N42" s="10"/>
      <c r="O42" s="10"/>
      <c r="P42" s="10"/>
      <c r="Q42" s="10"/>
    </row>
    <row r="43" spans="1:18" x14ac:dyDescent="0.25">
      <c r="A43" s="9">
        <v>17</v>
      </c>
      <c r="B43" s="10">
        <v>0.14529914529914531</v>
      </c>
      <c r="C43" s="10"/>
      <c r="D43" s="10"/>
      <c r="E43" s="10"/>
      <c r="F43" s="10"/>
      <c r="G43" s="10"/>
      <c r="H43" s="10"/>
      <c r="I43" s="10"/>
      <c r="J43" s="10"/>
      <c r="K43" s="10"/>
      <c r="L43" s="10"/>
      <c r="M43" s="10"/>
      <c r="N43" s="10"/>
      <c r="O43" s="10"/>
      <c r="P43" s="10"/>
      <c r="Q43" s="10"/>
    </row>
    <row r="48" spans="1:18" x14ac:dyDescent="0.25">
      <c r="B48" s="4">
        <f>VLOOKUP(99999999,B27:B43,1,TRUE)</f>
        <v>0.14529914529914531</v>
      </c>
      <c r="C48" s="4">
        <f t="shared" ref="C48:Q48" si="0">VLOOKUP(99999999,C27:C43,1,TRUE)</f>
        <v>0.15294117647058825</v>
      </c>
      <c r="D48" s="4">
        <f t="shared" si="0"/>
        <v>0.18823529411764706</v>
      </c>
      <c r="E48" s="4">
        <f t="shared" si="0"/>
        <v>0.13829787234042554</v>
      </c>
      <c r="F48" s="4">
        <f t="shared" si="0"/>
        <v>0.2</v>
      </c>
      <c r="G48" s="4">
        <f t="shared" si="0"/>
        <v>0.20168067226890757</v>
      </c>
      <c r="H48" s="4">
        <f t="shared" si="0"/>
        <v>0.25663716814159293</v>
      </c>
      <c r="I48" s="4">
        <f t="shared" si="0"/>
        <v>0.21678321678321677</v>
      </c>
      <c r="J48" s="4">
        <f t="shared" si="0"/>
        <v>0.21311475409836064</v>
      </c>
      <c r="K48" s="4">
        <f t="shared" si="0"/>
        <v>0.31386861313868614</v>
      </c>
      <c r="L48" s="4">
        <f t="shared" si="0"/>
        <v>0.29599999999999999</v>
      </c>
      <c r="M48" s="4">
        <f t="shared" si="0"/>
        <v>0.38636363636363635</v>
      </c>
      <c r="N48" s="4">
        <f t="shared" si="0"/>
        <v>0.25</v>
      </c>
      <c r="O48" s="4">
        <f t="shared" si="0"/>
        <v>0.42857142857142855</v>
      </c>
      <c r="P48" s="4">
        <f t="shared" si="0"/>
        <v>0.41538461538461541</v>
      </c>
      <c r="Q48" s="4">
        <f t="shared" si="0"/>
        <v>0.45522388059701491</v>
      </c>
      <c r="R48" s="26">
        <f>AVERAGE(B48:Q48)</f>
        <v>0.26615009209845403</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411C0-44E3-43E3-A363-6104A07D2B4C}">
  <sheetPr>
    <tabColor rgb="FFFFC000"/>
  </sheetPr>
  <dimension ref="B3:J42"/>
  <sheetViews>
    <sheetView workbookViewId="0">
      <selection activeCell="I5" sqref="I5"/>
    </sheetView>
  </sheetViews>
  <sheetFormatPr defaultRowHeight="13.8" x14ac:dyDescent="0.25"/>
  <cols>
    <col min="2" max="2" width="23.19921875" bestFit="1" customWidth="1"/>
    <col min="3" max="7" width="8.8984375" bestFit="1" customWidth="1"/>
    <col min="8" max="8" width="10.8984375" bestFit="1" customWidth="1"/>
    <col min="9" max="19" width="15.8984375" bestFit="1" customWidth="1"/>
    <col min="20" max="20" width="10.8984375" bestFit="1" customWidth="1"/>
  </cols>
  <sheetData>
    <row r="3" spans="2:10" x14ac:dyDescent="0.25">
      <c r="B3" s="11" t="s">
        <v>3977</v>
      </c>
      <c r="C3" s="12"/>
      <c r="D3" s="12"/>
      <c r="E3" s="12"/>
      <c r="F3" s="12"/>
      <c r="G3" s="12"/>
      <c r="H3" s="19"/>
    </row>
    <row r="4" spans="2:10" x14ac:dyDescent="0.25">
      <c r="B4" s="8"/>
      <c r="C4" s="8" t="s">
        <v>3971</v>
      </c>
      <c r="D4" s="8" t="s">
        <v>3972</v>
      </c>
      <c r="E4" s="8" t="s">
        <v>3973</v>
      </c>
      <c r="F4" s="8" t="s">
        <v>3974</v>
      </c>
      <c r="G4" s="8" t="s">
        <v>3975</v>
      </c>
      <c r="H4" s="17" t="s">
        <v>3976</v>
      </c>
    </row>
    <row r="5" spans="2:10" x14ac:dyDescent="0.25">
      <c r="B5" s="9" t="s">
        <v>3936</v>
      </c>
      <c r="C5" s="15">
        <v>1700</v>
      </c>
      <c r="D5" s="15">
        <v>1700</v>
      </c>
      <c r="E5" s="15">
        <v>1975</v>
      </c>
      <c r="F5" s="15">
        <v>2050</v>
      </c>
      <c r="G5" s="15">
        <v>2250</v>
      </c>
      <c r="H5" s="16">
        <f>_xlfn.STDEV.S(C5:G5)/AVERAGE(C5:G5)</f>
        <v>0.12243263814451817</v>
      </c>
      <c r="I5" t="b">
        <f>H5&lt;=SMALL($H$5:$H$21,3)</f>
        <v>0</v>
      </c>
      <c r="J5" s="5">
        <f>MIN(H5:H21)</f>
        <v>6.9353217076623924E-2</v>
      </c>
    </row>
    <row r="6" spans="2:10" x14ac:dyDescent="0.25">
      <c r="B6" s="9" t="s">
        <v>3930</v>
      </c>
      <c r="C6" s="15">
        <v>680</v>
      </c>
      <c r="D6" s="15">
        <v>790</v>
      </c>
      <c r="E6" s="15">
        <v>870</v>
      </c>
      <c r="F6" s="15">
        <v>1050</v>
      </c>
      <c r="G6" s="15">
        <v>1040</v>
      </c>
      <c r="H6" s="16">
        <f t="shared" ref="H6:H21" si="0">_xlfn.STDEV.S(C6:G6)/AVERAGE(C6:G6)</f>
        <v>0.18069268910864691</v>
      </c>
      <c r="I6" t="b">
        <f t="shared" ref="I6:I21" si="1">H6&lt;=SMALL($H$5:$H$21,3)</f>
        <v>0</v>
      </c>
      <c r="J6" s="2">
        <f>SMALL(H5:H21,3)</f>
        <v>8.9903928863578619E-2</v>
      </c>
    </row>
    <row r="7" spans="2:10" x14ac:dyDescent="0.25">
      <c r="B7" s="9" t="s">
        <v>3931</v>
      </c>
      <c r="C7" s="15">
        <v>1742</v>
      </c>
      <c r="D7" s="15">
        <v>1820</v>
      </c>
      <c r="E7" s="15">
        <v>2184</v>
      </c>
      <c r="F7" s="15">
        <v>2184</v>
      </c>
      <c r="G7" s="15">
        <v>2158</v>
      </c>
      <c r="H7" s="16">
        <f t="shared" si="0"/>
        <v>0.10804780317657002</v>
      </c>
      <c r="I7" t="b">
        <f t="shared" si="1"/>
        <v>0</v>
      </c>
    </row>
    <row r="8" spans="2:10" x14ac:dyDescent="0.25">
      <c r="B8" s="9" t="s">
        <v>3932</v>
      </c>
      <c r="C8" s="15">
        <v>5022</v>
      </c>
      <c r="D8" s="15">
        <v>5518</v>
      </c>
      <c r="E8" s="15">
        <v>6200</v>
      </c>
      <c r="F8" s="15">
        <v>6944</v>
      </c>
      <c r="G8" s="15">
        <v>6944</v>
      </c>
      <c r="H8" s="16">
        <f t="shared" si="0"/>
        <v>0.13977142790246158</v>
      </c>
      <c r="I8" t="b">
        <f t="shared" si="1"/>
        <v>0</v>
      </c>
    </row>
    <row r="9" spans="2:10" x14ac:dyDescent="0.25">
      <c r="B9" s="9" t="s">
        <v>3941</v>
      </c>
      <c r="C9" s="15">
        <v>4745</v>
      </c>
      <c r="D9" s="15">
        <v>5135</v>
      </c>
      <c r="E9" s="15">
        <v>5655</v>
      </c>
      <c r="F9" s="15">
        <v>6240</v>
      </c>
      <c r="G9" s="15">
        <v>6435</v>
      </c>
      <c r="H9" s="16">
        <f t="shared" si="0"/>
        <v>0.12683280133200814</v>
      </c>
      <c r="I9" t="b">
        <f t="shared" si="1"/>
        <v>0</v>
      </c>
    </row>
    <row r="10" spans="2:10" x14ac:dyDescent="0.25">
      <c r="B10" s="9" t="s">
        <v>3935</v>
      </c>
      <c r="C10" s="15">
        <v>1027</v>
      </c>
      <c r="D10" s="15">
        <v>1027</v>
      </c>
      <c r="E10" s="15">
        <v>1248</v>
      </c>
      <c r="F10" s="15">
        <v>1196</v>
      </c>
      <c r="G10" s="15">
        <v>1235</v>
      </c>
      <c r="H10" s="16">
        <f t="shared" si="0"/>
        <v>9.6671536268898892E-2</v>
      </c>
      <c r="I10" t="b">
        <f t="shared" si="1"/>
        <v>0</v>
      </c>
    </row>
    <row r="11" spans="2:10" x14ac:dyDescent="0.25">
      <c r="B11" s="9" t="s">
        <v>3945</v>
      </c>
      <c r="C11" s="15">
        <v>1280</v>
      </c>
      <c r="D11" s="15">
        <v>1264</v>
      </c>
      <c r="E11" s="15">
        <v>1600</v>
      </c>
      <c r="F11" s="15">
        <v>1600</v>
      </c>
      <c r="G11" s="15">
        <v>1616</v>
      </c>
      <c r="H11" s="16">
        <f t="shared" si="0"/>
        <v>0.12417021368256373</v>
      </c>
      <c r="I11" t="b">
        <f t="shared" si="1"/>
        <v>0</v>
      </c>
    </row>
    <row r="12" spans="2:10" x14ac:dyDescent="0.25">
      <c r="B12" s="9" t="s">
        <v>3946</v>
      </c>
      <c r="C12" s="15">
        <v>2146</v>
      </c>
      <c r="D12" s="15">
        <v>2523</v>
      </c>
      <c r="E12" s="15">
        <v>2900</v>
      </c>
      <c r="F12" s="15">
        <v>3103</v>
      </c>
      <c r="G12" s="15">
        <v>3306</v>
      </c>
      <c r="H12" s="16">
        <f t="shared" si="0"/>
        <v>0.16607232629695171</v>
      </c>
      <c r="I12" t="b">
        <f t="shared" si="1"/>
        <v>0</v>
      </c>
    </row>
    <row r="13" spans="2:10" x14ac:dyDescent="0.25">
      <c r="B13" s="20" t="s">
        <v>3942</v>
      </c>
      <c r="C13" s="15">
        <v>2100</v>
      </c>
      <c r="D13" s="15">
        <v>2300</v>
      </c>
      <c r="E13" s="15">
        <v>2450</v>
      </c>
      <c r="F13" s="15">
        <v>2375</v>
      </c>
      <c r="G13" s="15">
        <v>2525</v>
      </c>
      <c r="H13" s="16">
        <f t="shared" si="0"/>
        <v>6.9353217076623924E-2</v>
      </c>
      <c r="I13" t="b">
        <f t="shared" si="1"/>
        <v>1</v>
      </c>
    </row>
    <row r="14" spans="2:10" x14ac:dyDescent="0.25">
      <c r="B14" s="20" t="s">
        <v>3939</v>
      </c>
      <c r="C14" s="15">
        <v>5676</v>
      </c>
      <c r="D14" s="15">
        <v>6534</v>
      </c>
      <c r="E14" s="15">
        <v>7128</v>
      </c>
      <c r="F14" s="15">
        <v>7128</v>
      </c>
      <c r="G14" s="15">
        <v>6732</v>
      </c>
      <c r="H14" s="16">
        <f t="shared" si="0"/>
        <v>8.9903928863578619E-2</v>
      </c>
      <c r="I14" t="b">
        <f t="shared" si="1"/>
        <v>1</v>
      </c>
    </row>
    <row r="15" spans="2:10" x14ac:dyDescent="0.25">
      <c r="B15" s="20" t="s">
        <v>3943</v>
      </c>
      <c r="C15" s="15">
        <v>2324</v>
      </c>
      <c r="D15" s="15">
        <v>2548</v>
      </c>
      <c r="E15" s="15">
        <v>3024</v>
      </c>
      <c r="F15" s="15">
        <v>3024</v>
      </c>
      <c r="G15" s="15">
        <v>3192</v>
      </c>
      <c r="H15" s="16">
        <f t="shared" si="0"/>
        <v>0.13037239286507585</v>
      </c>
      <c r="I15" t="b">
        <f t="shared" si="1"/>
        <v>0</v>
      </c>
    </row>
    <row r="16" spans="2:10" x14ac:dyDescent="0.25">
      <c r="B16" s="20" t="s">
        <v>3938</v>
      </c>
      <c r="C16" s="15">
        <v>5250</v>
      </c>
      <c r="D16" s="15">
        <v>5775</v>
      </c>
      <c r="E16" s="15">
        <v>6525</v>
      </c>
      <c r="F16" s="15">
        <v>6450</v>
      </c>
      <c r="G16" s="15">
        <v>6075</v>
      </c>
      <c r="H16" s="16">
        <f t="shared" si="0"/>
        <v>8.7014196121535672E-2</v>
      </c>
      <c r="I16" t="b">
        <f t="shared" si="1"/>
        <v>1</v>
      </c>
    </row>
    <row r="17" spans="2:9" x14ac:dyDescent="0.25">
      <c r="B17" s="9" t="s">
        <v>3940</v>
      </c>
      <c r="C17" s="15">
        <v>5022</v>
      </c>
      <c r="D17" s="15">
        <v>5084</v>
      </c>
      <c r="E17" s="15">
        <v>5952</v>
      </c>
      <c r="F17" s="15">
        <v>6200</v>
      </c>
      <c r="G17" s="15">
        <v>6324</v>
      </c>
      <c r="H17" s="16">
        <f t="shared" si="0"/>
        <v>0.10856827554223168</v>
      </c>
      <c r="I17" t="b">
        <f t="shared" si="1"/>
        <v>0</v>
      </c>
    </row>
    <row r="18" spans="2:9" x14ac:dyDescent="0.25">
      <c r="B18" s="9" t="s">
        <v>3944</v>
      </c>
      <c r="C18" s="15">
        <v>924</v>
      </c>
      <c r="D18" s="15">
        <v>1106</v>
      </c>
      <c r="E18" s="15">
        <v>1232</v>
      </c>
      <c r="F18" s="15">
        <v>1274</v>
      </c>
      <c r="G18" s="15">
        <v>1274</v>
      </c>
      <c r="H18" s="16">
        <f t="shared" si="0"/>
        <v>0.12892129252429335</v>
      </c>
      <c r="I18" t="b">
        <f t="shared" si="1"/>
        <v>0</v>
      </c>
    </row>
    <row r="19" spans="2:9" x14ac:dyDescent="0.25">
      <c r="B19" s="9" t="s">
        <v>3937</v>
      </c>
      <c r="C19" s="15">
        <v>1836</v>
      </c>
      <c r="D19" s="15">
        <v>2295</v>
      </c>
      <c r="E19" s="15">
        <v>2808</v>
      </c>
      <c r="F19" s="15">
        <v>2997</v>
      </c>
      <c r="G19" s="15">
        <v>3132</v>
      </c>
      <c r="H19" s="16">
        <f t="shared" si="0"/>
        <v>0.20601670563280833</v>
      </c>
      <c r="I19" t="b">
        <f t="shared" si="1"/>
        <v>0</v>
      </c>
    </row>
    <row r="20" spans="2:9" x14ac:dyDescent="0.25">
      <c r="B20" s="9" t="s">
        <v>3934</v>
      </c>
      <c r="C20" s="15">
        <v>1848</v>
      </c>
      <c r="D20" s="15">
        <v>2046</v>
      </c>
      <c r="E20" s="15">
        <v>2288</v>
      </c>
      <c r="F20" s="15">
        <v>2398</v>
      </c>
      <c r="G20" s="15">
        <v>2486</v>
      </c>
      <c r="H20" s="16">
        <f t="shared" si="0"/>
        <v>0.11857809509699144</v>
      </c>
      <c r="I20" t="b">
        <f t="shared" si="1"/>
        <v>0</v>
      </c>
    </row>
    <row r="21" spans="2:9" x14ac:dyDescent="0.25">
      <c r="B21" s="9" t="s">
        <v>3933</v>
      </c>
      <c r="C21" s="15">
        <v>1690</v>
      </c>
      <c r="D21" s="15">
        <v>1846</v>
      </c>
      <c r="E21" s="15">
        <v>2366</v>
      </c>
      <c r="F21" s="15">
        <v>2444</v>
      </c>
      <c r="G21" s="15">
        <v>2496</v>
      </c>
      <c r="H21" s="16">
        <f t="shared" si="0"/>
        <v>0.17180208258591922</v>
      </c>
      <c r="I21" t="b">
        <f t="shared" si="1"/>
        <v>0</v>
      </c>
    </row>
    <row r="26" spans="2:9" x14ac:dyDescent="0.25">
      <c r="H26" s="2"/>
    </row>
    <row r="27" spans="2:9" x14ac:dyDescent="0.25">
      <c r="H27" s="2"/>
    </row>
    <row r="28" spans="2:9" x14ac:dyDescent="0.25">
      <c r="H28" s="2"/>
    </row>
    <row r="29" spans="2:9" x14ac:dyDescent="0.25">
      <c r="H29" s="2"/>
    </row>
    <row r="30" spans="2:9" x14ac:dyDescent="0.25">
      <c r="H30" s="2"/>
    </row>
    <row r="31" spans="2:9" x14ac:dyDescent="0.25">
      <c r="H31" s="2"/>
    </row>
    <row r="32" spans="2:9" x14ac:dyDescent="0.25">
      <c r="H32" s="2"/>
    </row>
    <row r="33" spans="8:8" x14ac:dyDescent="0.25">
      <c r="H33" s="2"/>
    </row>
    <row r="34" spans="8:8" x14ac:dyDescent="0.25">
      <c r="H34" s="2"/>
    </row>
    <row r="35" spans="8:8" x14ac:dyDescent="0.25">
      <c r="H35" s="2"/>
    </row>
    <row r="36" spans="8:8" x14ac:dyDescent="0.25">
      <c r="H36" s="2"/>
    </row>
    <row r="37" spans="8:8" x14ac:dyDescent="0.25">
      <c r="H37" s="2"/>
    </row>
    <row r="38" spans="8:8" x14ac:dyDescent="0.25">
      <c r="H38" s="2"/>
    </row>
    <row r="39" spans="8:8" x14ac:dyDescent="0.25">
      <c r="H39" s="2"/>
    </row>
    <row r="40" spans="8:8" x14ac:dyDescent="0.25">
      <c r="H40" s="2"/>
    </row>
    <row r="41" spans="8:8" x14ac:dyDescent="0.25">
      <c r="H41" s="2"/>
    </row>
    <row r="42" spans="8:8" x14ac:dyDescent="0.25">
      <c r="H42" s="2"/>
    </row>
  </sheetData>
  <conditionalFormatting sqref="B5:B21">
    <cfRule type="expression" dxfId="2" priority="1">
      <formula>H5&lt;=SMALL($H$5:$H$21,3)</formula>
    </cfRule>
    <cfRule type="expression" dxfId="1" priority="2">
      <formula>$I$5</formula>
    </cfRule>
    <cfRule type="expression" dxfId="0" priority="3">
      <formula>H5&lt;=SMALL($H$5:$H$21,3)</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1B9DD-BA24-486B-98E4-80EDC106705B}">
  <sheetPr>
    <tabColor theme="2" tint="-0.249977111117893"/>
  </sheetPr>
  <dimension ref="A1:G19"/>
  <sheetViews>
    <sheetView workbookViewId="0">
      <selection activeCell="B9" sqref="B9"/>
    </sheetView>
  </sheetViews>
  <sheetFormatPr defaultRowHeight="13.8" x14ac:dyDescent="0.25"/>
  <cols>
    <col min="1" max="1" width="23.19921875" bestFit="1" customWidth="1"/>
    <col min="2" max="2" width="10.8984375" bestFit="1" customWidth="1"/>
    <col min="3" max="3" width="5.5" bestFit="1" customWidth="1"/>
    <col min="4" max="4" width="23.19921875" bestFit="1" customWidth="1"/>
    <col min="5" max="6" width="9.8984375" bestFit="1" customWidth="1"/>
  </cols>
  <sheetData>
    <row r="1" spans="1:7" x14ac:dyDescent="0.25">
      <c r="B1" s="8" t="s">
        <v>3977</v>
      </c>
      <c r="C1" s="8" t="s">
        <v>3978</v>
      </c>
    </row>
    <row r="2" spans="1:7" x14ac:dyDescent="0.25">
      <c r="A2" s="9" t="s">
        <v>3939</v>
      </c>
      <c r="B2" s="15">
        <v>66792</v>
      </c>
      <c r="C2" s="18">
        <v>0.12579265456175406</v>
      </c>
      <c r="E2" s="6"/>
      <c r="F2" s="21" t="s">
        <v>3977</v>
      </c>
      <c r="G2" s="21" t="s">
        <v>3978</v>
      </c>
    </row>
    <row r="3" spans="1:7" x14ac:dyDescent="0.25">
      <c r="A3" s="9" t="s">
        <v>3938</v>
      </c>
      <c r="B3" s="15">
        <v>62775</v>
      </c>
      <c r="C3" s="18">
        <v>0.24401989570012561</v>
      </c>
      <c r="E3" s="9" t="s">
        <v>3939</v>
      </c>
      <c r="F3" s="15">
        <v>66792</v>
      </c>
      <c r="G3" s="18">
        <v>0.12579265456175406</v>
      </c>
    </row>
    <row r="4" spans="1:7" x14ac:dyDescent="0.25">
      <c r="A4" s="9" t="s">
        <v>3941</v>
      </c>
      <c r="B4" s="15">
        <v>60190</v>
      </c>
      <c r="C4" s="18">
        <v>0.35737867935792861</v>
      </c>
      <c r="E4" s="9" t="s">
        <v>3938</v>
      </c>
      <c r="F4" s="15">
        <v>62775</v>
      </c>
      <c r="G4" s="18">
        <v>0.24401989570012561</v>
      </c>
    </row>
    <row r="5" spans="1:7" x14ac:dyDescent="0.25">
      <c r="A5" s="9" t="s">
        <v>3940</v>
      </c>
      <c r="B5" s="15">
        <v>58714</v>
      </c>
      <c r="C5" s="18">
        <v>0.46795763971154625</v>
      </c>
      <c r="E5" s="9" t="s">
        <v>3941</v>
      </c>
      <c r="F5" s="15">
        <v>60190</v>
      </c>
      <c r="G5" s="18">
        <v>0.35737867935792861</v>
      </c>
    </row>
    <row r="6" spans="1:7" x14ac:dyDescent="0.25">
      <c r="A6" s="9" t="s">
        <v>3932</v>
      </c>
      <c r="B6" s="15">
        <v>57164</v>
      </c>
      <c r="C6" s="18">
        <v>0.57561740892594482</v>
      </c>
      <c r="E6" s="9" t="s">
        <v>3940</v>
      </c>
      <c r="F6" s="15">
        <v>58714</v>
      </c>
      <c r="G6" s="18">
        <v>0.46795763971154625</v>
      </c>
    </row>
    <row r="7" spans="1:7" x14ac:dyDescent="0.25">
      <c r="A7" s="9" t="s">
        <v>3943</v>
      </c>
      <c r="B7" s="15">
        <v>27832</v>
      </c>
      <c r="C7" s="18">
        <v>0.62803478169158655</v>
      </c>
      <c r="E7" s="9" t="s">
        <v>3932</v>
      </c>
      <c r="F7" s="15">
        <v>57164</v>
      </c>
      <c r="G7" s="18">
        <v>0.57561740892594482</v>
      </c>
    </row>
    <row r="8" spans="1:7" x14ac:dyDescent="0.25">
      <c r="A8" s="9" t="s">
        <v>3942</v>
      </c>
      <c r="B8" s="15">
        <v>24200</v>
      </c>
      <c r="C8" s="18">
        <v>0.67361183044584527</v>
      </c>
      <c r="E8" s="9" t="s">
        <v>3943</v>
      </c>
      <c r="F8" s="15">
        <v>27832</v>
      </c>
      <c r="G8" s="18">
        <v>0.62803478169158655</v>
      </c>
    </row>
    <row r="9" spans="1:7" x14ac:dyDescent="0.25">
      <c r="A9" s="9" t="s">
        <v>3934</v>
      </c>
      <c r="B9" s="15">
        <v>23012</v>
      </c>
      <c r="C9" s="18">
        <v>0.71695146044307667</v>
      </c>
      <c r="E9" s="9" t="s">
        <v>3942</v>
      </c>
      <c r="F9" s="15">
        <v>24200</v>
      </c>
      <c r="G9" s="18">
        <v>0.67361183044584527</v>
      </c>
    </row>
    <row r="10" spans="1:7" x14ac:dyDescent="0.25">
      <c r="A10" s="9" t="s">
        <v>3946</v>
      </c>
      <c r="B10" s="15">
        <v>21576</v>
      </c>
      <c r="C10" s="18">
        <v>0.75758660110100595</v>
      </c>
      <c r="E10" s="9" t="s">
        <v>3934</v>
      </c>
      <c r="F10" s="15">
        <v>23012</v>
      </c>
      <c r="G10" s="18">
        <v>0.71695146044307667</v>
      </c>
    </row>
    <row r="11" spans="1:7" x14ac:dyDescent="0.25">
      <c r="A11" s="9" t="s">
        <v>3931</v>
      </c>
      <c r="B11" s="15">
        <v>21398</v>
      </c>
      <c r="C11" s="18">
        <v>0.79788650561520535</v>
      </c>
      <c r="E11" s="9" t="s">
        <v>3946</v>
      </c>
      <c r="F11" s="15">
        <v>21576</v>
      </c>
      <c r="G11" s="18">
        <v>0.75758660110100595</v>
      </c>
    </row>
    <row r="12" spans="1:7" x14ac:dyDescent="0.25">
      <c r="A12" s="9" t="s">
        <v>3933</v>
      </c>
      <c r="B12" s="15">
        <v>21060</v>
      </c>
      <c r="C12" s="18">
        <v>0.83754983812614292</v>
      </c>
      <c r="E12" s="9" t="s">
        <v>3931</v>
      </c>
      <c r="F12" s="15">
        <v>21398</v>
      </c>
      <c r="G12" s="18">
        <v>0.79788650561520535</v>
      </c>
    </row>
    <row r="13" spans="1:7" x14ac:dyDescent="0.25">
      <c r="A13" s="9" t="s">
        <v>3937</v>
      </c>
      <c r="B13" s="15">
        <v>19764</v>
      </c>
      <c r="C13" s="18">
        <v>0.87477235017486898</v>
      </c>
      <c r="E13" s="9" t="s">
        <v>3933</v>
      </c>
      <c r="F13" s="15">
        <v>21060</v>
      </c>
      <c r="G13" s="18">
        <v>0.83754983812614292</v>
      </c>
    </row>
    <row r="14" spans="1:7" x14ac:dyDescent="0.25">
      <c r="A14" s="9" t="s">
        <v>3936</v>
      </c>
      <c r="B14" s="15">
        <v>19675</v>
      </c>
      <c r="C14" s="18">
        <v>0.91182724415173011</v>
      </c>
      <c r="E14" s="9" t="s">
        <v>3937</v>
      </c>
      <c r="F14" s="15">
        <v>19764</v>
      </c>
      <c r="G14" s="18">
        <v>0.87477235017486898</v>
      </c>
    </row>
    <row r="15" spans="1:7" x14ac:dyDescent="0.25">
      <c r="A15" s="9" t="s">
        <v>3945</v>
      </c>
      <c r="B15" s="15">
        <v>15696</v>
      </c>
      <c r="C15" s="18">
        <v>0.9413882919718477</v>
      </c>
      <c r="E15" s="9" t="s">
        <v>3936</v>
      </c>
      <c r="F15" s="15">
        <v>19675</v>
      </c>
      <c r="G15" s="18">
        <v>0.91182724415173011</v>
      </c>
    </row>
    <row r="16" spans="1:7" x14ac:dyDescent="0.25">
      <c r="A16" s="9" t="s">
        <v>3944</v>
      </c>
      <c r="B16" s="15">
        <v>12320</v>
      </c>
      <c r="C16" s="18">
        <v>0.96459115315583399</v>
      </c>
      <c r="E16" s="9" t="s">
        <v>3945</v>
      </c>
      <c r="F16" s="15">
        <v>15696</v>
      </c>
      <c r="G16" s="18">
        <v>0.9413882919718477</v>
      </c>
    </row>
    <row r="17" spans="1:7" x14ac:dyDescent="0.25">
      <c r="A17" s="9" t="s">
        <v>3935</v>
      </c>
      <c r="B17" s="15">
        <v>11791</v>
      </c>
      <c r="C17" s="18">
        <v>0.98679772265424159</v>
      </c>
      <c r="E17" s="9" t="s">
        <v>3944</v>
      </c>
      <c r="F17" s="15">
        <v>12320</v>
      </c>
      <c r="G17" s="18">
        <v>0.96459115315583399</v>
      </c>
    </row>
    <row r="18" spans="1:7" x14ac:dyDescent="0.25">
      <c r="A18" s="9" t="s">
        <v>3930</v>
      </c>
      <c r="B18" s="15">
        <v>7010</v>
      </c>
      <c r="C18" s="18">
        <v>1</v>
      </c>
      <c r="E18" s="9" t="s">
        <v>3935</v>
      </c>
      <c r="F18" s="15">
        <v>11791</v>
      </c>
      <c r="G18" s="18">
        <v>0.98679772265424159</v>
      </c>
    </row>
    <row r="19" spans="1:7" x14ac:dyDescent="0.25">
      <c r="A19" s="1" t="s">
        <v>3958</v>
      </c>
      <c r="B19" s="7">
        <v>530969</v>
      </c>
      <c r="C19" s="3"/>
      <c r="E19" s="9" t="s">
        <v>3930</v>
      </c>
      <c r="F19" s="15">
        <v>7010</v>
      </c>
      <c r="G19" s="1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23D6-4F59-4138-9F43-0E00A6F75462}">
  <sheetPr>
    <tabColor rgb="FF7030A0"/>
  </sheetPr>
  <dimension ref="A1:L15018"/>
  <sheetViews>
    <sheetView topLeftCell="B76" workbookViewId="0">
      <selection activeCell="N3" sqref="N3"/>
    </sheetView>
  </sheetViews>
  <sheetFormatPr defaultRowHeight="13.8" x14ac:dyDescent="0.25"/>
  <cols>
    <col min="1" max="1" width="13.69921875" bestFit="1" customWidth="1"/>
    <col min="2" max="2" width="14" bestFit="1" customWidth="1"/>
    <col min="3" max="3" width="10.8984375" bestFit="1" customWidth="1"/>
    <col min="4" max="4" width="11" bestFit="1" customWidth="1"/>
    <col min="5" max="5" width="23.19921875" bestFit="1" customWidth="1"/>
    <col min="6" max="6" width="14.59765625" bestFit="1" customWidth="1"/>
    <col min="7" max="7" width="16.8984375" bestFit="1" customWidth="1"/>
    <col min="8" max="8" width="15.69921875" bestFit="1" customWidth="1"/>
    <col min="9" max="9" width="11.8984375" bestFit="1" customWidth="1"/>
    <col min="10" max="11" width="12.69921875" bestFit="1" customWidth="1"/>
    <col min="12" max="12" width="23.296875" bestFit="1" customWidth="1"/>
  </cols>
  <sheetData>
    <row r="1" spans="1:12" x14ac:dyDescent="0.25">
      <c r="A1" t="s">
        <v>3955</v>
      </c>
      <c r="B1" t="s">
        <v>3956</v>
      </c>
      <c r="C1" t="s">
        <v>4</v>
      </c>
      <c r="D1" t="s">
        <v>6</v>
      </c>
      <c r="E1" t="s">
        <v>3</v>
      </c>
      <c r="F1" t="s">
        <v>5</v>
      </c>
      <c r="G1" t="s">
        <v>3954</v>
      </c>
      <c r="H1" t="s">
        <v>3980</v>
      </c>
      <c r="I1" t="s">
        <v>3979</v>
      </c>
      <c r="J1" t="s">
        <v>3983</v>
      </c>
      <c r="K1" t="s">
        <v>3981</v>
      </c>
      <c r="L1" t="s">
        <v>3984</v>
      </c>
    </row>
    <row r="2" spans="1:12" x14ac:dyDescent="0.25">
      <c r="A2" t="s">
        <v>2943</v>
      </c>
      <c r="B2" t="s">
        <v>3948</v>
      </c>
      <c r="C2" s="27">
        <v>44813</v>
      </c>
      <c r="D2" s="27">
        <v>44813</v>
      </c>
      <c r="E2" t="s">
        <v>3941</v>
      </c>
      <c r="F2" s="27">
        <v>44532</v>
      </c>
      <c r="G2">
        <v>65</v>
      </c>
      <c r="H2" s="27">
        <v>45082</v>
      </c>
      <c r="I2">
        <v>65</v>
      </c>
      <c r="J2">
        <f>IFERROR(INDEX(Birlesme[campaign_price], MATCH(Birlesme[[#This Row],[Last_buy_date]], Birlesme[buy_date], 0)), "")</f>
        <v>29</v>
      </c>
      <c r="K2" t="str">
        <f>IF(Birlesme[[#This Row],[Max_price]]&gt;Birlesme[[#This Row],[Last_campaign_price]],"Endirim olacaq","Endirim yoxdur")</f>
        <v>Endirim olacaq</v>
      </c>
      <c r="L2" t="str">
        <f>IF(Birlesme[[#This Row],[Endirim]]="Endirim yoxdur", "Yoxdur",INDEX(E:E, MATCH(Birlesme[[#This Row],[Max_price]],G:G,0)))</f>
        <v>HasCreditCard</v>
      </c>
    </row>
    <row r="3" spans="1:12" x14ac:dyDescent="0.25">
      <c r="A3" t="s">
        <v>2943</v>
      </c>
      <c r="B3" t="s">
        <v>3948</v>
      </c>
      <c r="C3" s="27">
        <v>44813</v>
      </c>
      <c r="D3" s="27">
        <v>44907</v>
      </c>
      <c r="E3" t="s">
        <v>3941</v>
      </c>
      <c r="F3" s="27">
        <v>44532</v>
      </c>
      <c r="G3">
        <v>65</v>
      </c>
      <c r="H3" s="27">
        <v>45082</v>
      </c>
      <c r="I3">
        <v>65</v>
      </c>
      <c r="J3">
        <f>IFERROR(INDEX(Birlesme[campaign_price], MATCH(Birlesme[[#This Row],[Last_buy_date]], Birlesme[buy_date], 0)), "")</f>
        <v>29</v>
      </c>
      <c r="K3" t="str">
        <f>IF(Birlesme[[#This Row],[Max_price]]&gt;Birlesme[[#This Row],[Last_campaign_price]],"Endirim olacaq","Endirim yoxdur")</f>
        <v>Endirim olacaq</v>
      </c>
      <c r="L3" t="str">
        <f>IF(Birlesme[[#This Row],[Endirim]]="Endirim yoxdur", "Yoxdur",INDEX(E:E, MATCH(Birlesme[[#This Row],[Max_price]],G:G,0)))</f>
        <v>HasCreditCard</v>
      </c>
    </row>
    <row r="4" spans="1:12" x14ac:dyDescent="0.25">
      <c r="A4" t="s">
        <v>2943</v>
      </c>
      <c r="B4" t="s">
        <v>3948</v>
      </c>
      <c r="C4" s="27">
        <v>44813</v>
      </c>
      <c r="D4" s="27">
        <v>44935</v>
      </c>
      <c r="E4" t="s">
        <v>3941</v>
      </c>
      <c r="F4" s="27">
        <v>44532</v>
      </c>
      <c r="G4">
        <v>65</v>
      </c>
      <c r="H4" s="27">
        <v>45082</v>
      </c>
      <c r="I4">
        <v>65</v>
      </c>
      <c r="J4">
        <f>IFERROR(INDEX(Birlesme[campaign_price], MATCH(Birlesme[[#This Row],[Last_buy_date]], Birlesme[buy_date], 0)), "")</f>
        <v>29</v>
      </c>
      <c r="K4" t="str">
        <f>IF(Birlesme[[#This Row],[Max_price]]&gt;Birlesme[[#This Row],[Last_campaign_price]],"Endirim olacaq","Endirim yoxdur")</f>
        <v>Endirim olacaq</v>
      </c>
      <c r="L4" t="str">
        <f>IF(Birlesme[[#This Row],[Endirim]]="Endirim yoxdur", "Yoxdur",INDEX(E:E, MATCH(Birlesme[[#This Row],[Max_price]],G:G,0)))</f>
        <v>HasCreditCard</v>
      </c>
    </row>
    <row r="5" spans="1:12" x14ac:dyDescent="0.25">
      <c r="A5" t="s">
        <v>2943</v>
      </c>
      <c r="B5" t="s">
        <v>3948</v>
      </c>
      <c r="C5" s="27">
        <v>44813</v>
      </c>
      <c r="D5" s="27">
        <v>44974</v>
      </c>
      <c r="E5" t="s">
        <v>3941</v>
      </c>
      <c r="F5" s="27">
        <v>44532</v>
      </c>
      <c r="G5">
        <v>65</v>
      </c>
      <c r="H5" s="27">
        <v>45082</v>
      </c>
      <c r="I5">
        <v>65</v>
      </c>
      <c r="J5">
        <f>IFERROR(INDEX(Birlesme[campaign_price], MATCH(Birlesme[[#This Row],[Last_buy_date]], Birlesme[buy_date], 0)), "")</f>
        <v>29</v>
      </c>
      <c r="K5" t="str">
        <f>IF(Birlesme[[#This Row],[Max_price]]&gt;Birlesme[[#This Row],[Last_campaign_price]],"Endirim olacaq","Endirim yoxdur")</f>
        <v>Endirim olacaq</v>
      </c>
      <c r="L5" t="str">
        <f>IF(Birlesme[[#This Row],[Endirim]]="Endirim yoxdur", "Yoxdur",INDEX(E:E, MATCH(Birlesme[[#This Row],[Max_price]],G:G,0)))</f>
        <v>HasCreditCard</v>
      </c>
    </row>
    <row r="6" spans="1:12" x14ac:dyDescent="0.25">
      <c r="A6" t="s">
        <v>2943</v>
      </c>
      <c r="B6" t="s">
        <v>3948</v>
      </c>
      <c r="C6" s="27">
        <v>44813</v>
      </c>
      <c r="D6" s="27">
        <v>45006</v>
      </c>
      <c r="E6" t="s">
        <v>3941</v>
      </c>
      <c r="F6" s="27">
        <v>44532</v>
      </c>
      <c r="G6">
        <v>65</v>
      </c>
      <c r="H6" s="27">
        <v>45082</v>
      </c>
      <c r="I6">
        <v>65</v>
      </c>
      <c r="J6">
        <f>IFERROR(INDEX(Birlesme[campaign_price], MATCH(Birlesme[[#This Row],[Last_buy_date]], Birlesme[buy_date], 0)), "")</f>
        <v>29</v>
      </c>
      <c r="K6" t="str">
        <f>IF(Birlesme[[#This Row],[Max_price]]&gt;Birlesme[[#This Row],[Last_campaign_price]],"Endirim olacaq","Endirim yoxdur")</f>
        <v>Endirim olacaq</v>
      </c>
      <c r="L6" t="str">
        <f>IF(Birlesme[[#This Row],[Endirim]]="Endirim yoxdur", "Yoxdur",INDEX(E:E, MATCH(Birlesme[[#This Row],[Max_price]],G:G,0)))</f>
        <v>HasCreditCard</v>
      </c>
    </row>
    <row r="7" spans="1:12" x14ac:dyDescent="0.25">
      <c r="A7" t="s">
        <v>2943</v>
      </c>
      <c r="B7" t="s">
        <v>3948</v>
      </c>
      <c r="C7" s="27">
        <v>44813</v>
      </c>
      <c r="D7" s="27">
        <v>45040</v>
      </c>
      <c r="E7" t="s">
        <v>3941</v>
      </c>
      <c r="F7" s="27">
        <v>44532</v>
      </c>
      <c r="G7">
        <v>65</v>
      </c>
      <c r="H7" s="27">
        <v>45082</v>
      </c>
      <c r="I7">
        <v>65</v>
      </c>
      <c r="J7">
        <f>IFERROR(INDEX(Birlesme[campaign_price], MATCH(Birlesme[[#This Row],[Last_buy_date]], Birlesme[buy_date], 0)), "")</f>
        <v>29</v>
      </c>
      <c r="K7" t="str">
        <f>IF(Birlesme[[#This Row],[Max_price]]&gt;Birlesme[[#This Row],[Last_campaign_price]],"Endirim olacaq","Endirim yoxdur")</f>
        <v>Endirim olacaq</v>
      </c>
      <c r="L7" t="str">
        <f>IF(Birlesme[[#This Row],[Endirim]]="Endirim yoxdur", "Yoxdur",INDEX(E:E, MATCH(Birlesme[[#This Row],[Max_price]],G:G,0)))</f>
        <v>HasCreditCard</v>
      </c>
    </row>
    <row r="8" spans="1:12" x14ac:dyDescent="0.25">
      <c r="A8" t="s">
        <v>2943</v>
      </c>
      <c r="B8" t="s">
        <v>3948</v>
      </c>
      <c r="C8" s="27">
        <v>44813</v>
      </c>
      <c r="D8" s="27">
        <v>45065</v>
      </c>
      <c r="E8" t="s">
        <v>3941</v>
      </c>
      <c r="F8" s="27">
        <v>44532</v>
      </c>
      <c r="G8">
        <v>65</v>
      </c>
      <c r="H8" s="27">
        <v>45082</v>
      </c>
      <c r="I8">
        <v>65</v>
      </c>
      <c r="J8">
        <f>IFERROR(INDEX(Birlesme[campaign_price], MATCH(Birlesme[[#This Row],[Last_buy_date]], Birlesme[buy_date], 0)), "")</f>
        <v>29</v>
      </c>
      <c r="K8" t="str">
        <f>IF(Birlesme[[#This Row],[Max_price]]&gt;Birlesme[[#This Row],[Last_campaign_price]],"Endirim olacaq","Endirim yoxdur")</f>
        <v>Endirim olacaq</v>
      </c>
      <c r="L8" t="str">
        <f>IF(Birlesme[[#This Row],[Endirim]]="Endirim yoxdur", "Yoxdur",INDEX(E:E, MATCH(Birlesme[[#This Row],[Max_price]],G:G,0)))</f>
        <v>HasCreditCard</v>
      </c>
    </row>
    <row r="9" spans="1:12" x14ac:dyDescent="0.25">
      <c r="A9" t="s">
        <v>2943</v>
      </c>
      <c r="B9" t="s">
        <v>3926</v>
      </c>
      <c r="C9" s="27">
        <v>44850</v>
      </c>
      <c r="D9" s="27">
        <v>44850</v>
      </c>
      <c r="E9" t="s">
        <v>3936</v>
      </c>
      <c r="F9" s="27">
        <v>42141</v>
      </c>
      <c r="G9">
        <v>25</v>
      </c>
      <c r="H9" s="27">
        <v>45082</v>
      </c>
      <c r="I9">
        <v>65</v>
      </c>
      <c r="J9">
        <f>IFERROR(INDEX(Birlesme[campaign_price], MATCH(Birlesme[[#This Row],[Last_buy_date]], Birlesme[buy_date], 0)), "")</f>
        <v>29</v>
      </c>
      <c r="K9" t="str">
        <f>IF(Birlesme[[#This Row],[Max_price]]&gt;Birlesme[[#This Row],[Last_campaign_price]],"Endirim olacaq","Endirim yoxdur")</f>
        <v>Endirim olacaq</v>
      </c>
      <c r="L9" t="str">
        <f>IF(Birlesme[[#This Row],[Endirim]]="Endirim yoxdur", "Yoxdur",INDEX(E:E, MATCH(Birlesme[[#This Row],[Max_price]],G:G,0)))</f>
        <v>HasCreditCard</v>
      </c>
    </row>
    <row r="10" spans="1:12" x14ac:dyDescent="0.25">
      <c r="A10" t="s">
        <v>2943</v>
      </c>
      <c r="B10" t="s">
        <v>3926</v>
      </c>
      <c r="C10" s="27">
        <v>44850</v>
      </c>
      <c r="D10" s="27">
        <v>44956</v>
      </c>
      <c r="E10" t="s">
        <v>3936</v>
      </c>
      <c r="F10" s="27">
        <v>42141</v>
      </c>
      <c r="G10">
        <v>25</v>
      </c>
      <c r="H10" s="27">
        <v>45082</v>
      </c>
      <c r="I10">
        <v>65</v>
      </c>
      <c r="J10">
        <f>IFERROR(INDEX(Birlesme[campaign_price], MATCH(Birlesme[[#This Row],[Last_buy_date]], Birlesme[buy_date], 0)), "")</f>
        <v>29</v>
      </c>
      <c r="K10" t="str">
        <f>IF(Birlesme[[#This Row],[Max_price]]&gt;Birlesme[[#This Row],[Last_campaign_price]],"Endirim olacaq","Endirim yoxdur")</f>
        <v>Endirim olacaq</v>
      </c>
      <c r="L10" t="str">
        <f>IF(Birlesme[[#This Row],[Endirim]]="Endirim yoxdur", "Yoxdur",INDEX(E:E, MATCH(Birlesme[[#This Row],[Max_price]],G:G,0)))</f>
        <v>HasCreditCard</v>
      </c>
    </row>
    <row r="11" spans="1:12" x14ac:dyDescent="0.25">
      <c r="A11" t="s">
        <v>2943</v>
      </c>
      <c r="B11" t="s">
        <v>3926</v>
      </c>
      <c r="C11" s="27">
        <v>44850</v>
      </c>
      <c r="D11" s="27">
        <v>44982</v>
      </c>
      <c r="E11" t="s">
        <v>3936</v>
      </c>
      <c r="F11" s="27">
        <v>42141</v>
      </c>
      <c r="G11">
        <v>25</v>
      </c>
      <c r="H11" s="27">
        <v>45082</v>
      </c>
      <c r="I11">
        <v>65</v>
      </c>
      <c r="J11">
        <f>IFERROR(INDEX(Birlesme[campaign_price], MATCH(Birlesme[[#This Row],[Last_buy_date]], Birlesme[buy_date], 0)), "")</f>
        <v>29</v>
      </c>
      <c r="K11" t="str">
        <f>IF(Birlesme[[#This Row],[Max_price]]&gt;Birlesme[[#This Row],[Last_campaign_price]],"Endirim olacaq","Endirim yoxdur")</f>
        <v>Endirim olacaq</v>
      </c>
      <c r="L11" t="str">
        <f>IF(Birlesme[[#This Row],[Endirim]]="Endirim yoxdur", "Yoxdur",INDEX(E:E, MATCH(Birlesme[[#This Row],[Max_price]],G:G,0)))</f>
        <v>HasCreditCard</v>
      </c>
    </row>
    <row r="12" spans="1:12" x14ac:dyDescent="0.25">
      <c r="A12" t="s">
        <v>2943</v>
      </c>
      <c r="B12" t="s">
        <v>3926</v>
      </c>
      <c r="C12" s="27">
        <v>44850</v>
      </c>
      <c r="D12" s="27">
        <v>45008</v>
      </c>
      <c r="E12" t="s">
        <v>3936</v>
      </c>
      <c r="F12" s="27">
        <v>42141</v>
      </c>
      <c r="G12">
        <v>25</v>
      </c>
      <c r="H12" s="27">
        <v>45082</v>
      </c>
      <c r="I12">
        <v>65</v>
      </c>
      <c r="J12">
        <f>IFERROR(INDEX(Birlesme[campaign_price], MATCH(Birlesme[[#This Row],[Last_buy_date]], Birlesme[buy_date], 0)), "")</f>
        <v>29</v>
      </c>
      <c r="K12" t="str">
        <f>IF(Birlesme[[#This Row],[Max_price]]&gt;Birlesme[[#This Row],[Last_campaign_price]],"Endirim olacaq","Endirim yoxdur")</f>
        <v>Endirim olacaq</v>
      </c>
      <c r="L12" t="str">
        <f>IF(Birlesme[[#This Row],[Endirim]]="Endirim yoxdur", "Yoxdur",INDEX(E:E, MATCH(Birlesme[[#This Row],[Max_price]],G:G,0)))</f>
        <v>HasCreditCard</v>
      </c>
    </row>
    <row r="13" spans="1:12" x14ac:dyDescent="0.25">
      <c r="A13" t="s">
        <v>2943</v>
      </c>
      <c r="B13" t="s">
        <v>3926</v>
      </c>
      <c r="C13" s="27">
        <v>44850</v>
      </c>
      <c r="D13" s="27">
        <v>45045</v>
      </c>
      <c r="E13" t="s">
        <v>3936</v>
      </c>
      <c r="F13" s="27">
        <v>42141</v>
      </c>
      <c r="G13">
        <v>25</v>
      </c>
      <c r="H13" s="27">
        <v>45082</v>
      </c>
      <c r="I13">
        <v>65</v>
      </c>
      <c r="J13">
        <f>IFERROR(INDEX(Birlesme[campaign_price], MATCH(Birlesme[[#This Row],[Last_buy_date]], Birlesme[buy_date], 0)), "")</f>
        <v>29</v>
      </c>
      <c r="K13" t="str">
        <f>IF(Birlesme[[#This Row],[Max_price]]&gt;Birlesme[[#This Row],[Last_campaign_price]],"Endirim olacaq","Endirim yoxdur")</f>
        <v>Endirim olacaq</v>
      </c>
      <c r="L13" t="str">
        <f>IF(Birlesme[[#This Row],[Endirim]]="Endirim yoxdur", "Yoxdur",INDEX(E:E, MATCH(Birlesme[[#This Row],[Max_price]],G:G,0)))</f>
        <v>HasCreditCard</v>
      </c>
    </row>
    <row r="14" spans="1:12" x14ac:dyDescent="0.25">
      <c r="A14" t="s">
        <v>2943</v>
      </c>
      <c r="B14" t="s">
        <v>3926</v>
      </c>
      <c r="C14" s="27">
        <v>44850</v>
      </c>
      <c r="D14" s="27">
        <v>45047</v>
      </c>
      <c r="E14" t="s">
        <v>3936</v>
      </c>
      <c r="F14" s="27">
        <v>42141</v>
      </c>
      <c r="G14">
        <v>25</v>
      </c>
      <c r="H14" s="27">
        <v>45082</v>
      </c>
      <c r="I14">
        <v>65</v>
      </c>
      <c r="J14">
        <f>IFERROR(INDEX(Birlesme[campaign_price], MATCH(Birlesme[[#This Row],[Last_buy_date]], Birlesme[buy_date], 0)), "")</f>
        <v>29</v>
      </c>
      <c r="K14" t="str">
        <f>IF(Birlesme[[#This Row],[Max_price]]&gt;Birlesme[[#This Row],[Last_campaign_price]],"Endirim olacaq","Endirim yoxdur")</f>
        <v>Endirim olacaq</v>
      </c>
      <c r="L14" t="str">
        <f>IF(Birlesme[[#This Row],[Endirim]]="Endirim yoxdur", "Yoxdur",INDEX(E:E, MATCH(Birlesme[[#This Row],[Max_price]],G:G,0)))</f>
        <v>HasCreditCard</v>
      </c>
    </row>
    <row r="15" spans="1:12" x14ac:dyDescent="0.25">
      <c r="A15" t="s">
        <v>2943</v>
      </c>
      <c r="B15" t="s">
        <v>3953</v>
      </c>
      <c r="C15" s="27">
        <v>45038</v>
      </c>
      <c r="D15" s="27">
        <v>45038</v>
      </c>
      <c r="E15" t="s">
        <v>3946</v>
      </c>
      <c r="F15" s="27">
        <v>44744</v>
      </c>
      <c r="G15">
        <v>29</v>
      </c>
      <c r="H15" s="27">
        <v>45082</v>
      </c>
      <c r="I15">
        <v>65</v>
      </c>
      <c r="J15">
        <f>IFERROR(INDEX(Birlesme[campaign_price], MATCH(Birlesme[[#This Row],[Last_buy_date]], Birlesme[buy_date], 0)), "")</f>
        <v>29</v>
      </c>
      <c r="K15" t="str">
        <f>IF(Birlesme[[#This Row],[Max_price]]&gt;Birlesme[[#This Row],[Last_campaign_price]],"Endirim olacaq","Endirim yoxdur")</f>
        <v>Endirim olacaq</v>
      </c>
      <c r="L15" t="str">
        <f>IF(Birlesme[[#This Row],[Endirim]]="Endirim yoxdur", "Yoxdur",INDEX(E:E, MATCH(Birlesme[[#This Row],[Max_price]],G:G,0)))</f>
        <v>HasCreditCard</v>
      </c>
    </row>
    <row r="16" spans="1:12" x14ac:dyDescent="0.25">
      <c r="A16" t="s">
        <v>2943</v>
      </c>
      <c r="B16" t="s">
        <v>3953</v>
      </c>
      <c r="C16" s="27">
        <v>45038</v>
      </c>
      <c r="D16" s="27">
        <v>45075</v>
      </c>
      <c r="E16" t="s">
        <v>3946</v>
      </c>
      <c r="F16" s="27">
        <v>44744</v>
      </c>
      <c r="G16">
        <v>29</v>
      </c>
      <c r="H16" s="27">
        <v>45082</v>
      </c>
      <c r="I16">
        <v>65</v>
      </c>
      <c r="J16">
        <f>IFERROR(INDEX(Birlesme[campaign_price], MATCH(Birlesme[[#This Row],[Last_buy_date]], Birlesme[buy_date], 0)), "")</f>
        <v>29</v>
      </c>
      <c r="K16" t="str">
        <f>IF(Birlesme[[#This Row],[Max_price]]&gt;Birlesme[[#This Row],[Last_campaign_price]],"Endirim olacaq","Endirim yoxdur")</f>
        <v>Endirim olacaq</v>
      </c>
      <c r="L16" t="str">
        <f>IF(Birlesme[[#This Row],[Endirim]]="Endirim yoxdur", "Yoxdur",INDEX(E:E, MATCH(Birlesme[[#This Row],[Max_price]],G:G,0)))</f>
        <v>HasCreditCard</v>
      </c>
    </row>
    <row r="17" spans="1:12" x14ac:dyDescent="0.25">
      <c r="A17" t="s">
        <v>2943</v>
      </c>
      <c r="B17" t="s">
        <v>3953</v>
      </c>
      <c r="C17" s="27">
        <v>45038</v>
      </c>
      <c r="D17" s="27">
        <v>45082</v>
      </c>
      <c r="E17" t="s">
        <v>3946</v>
      </c>
      <c r="F17" s="27">
        <v>44744</v>
      </c>
      <c r="G17">
        <v>29</v>
      </c>
      <c r="H17" s="27">
        <v>45082</v>
      </c>
      <c r="I17">
        <v>65</v>
      </c>
      <c r="J17">
        <f>IFERROR(INDEX(Birlesme[campaign_price], MATCH(Birlesme[[#This Row],[Last_buy_date]], Birlesme[buy_date], 0)), "")</f>
        <v>29</v>
      </c>
      <c r="K17" t="str">
        <f>IF(Birlesme[[#This Row],[Max_price]]&gt;Birlesme[[#This Row],[Last_campaign_price]],"Endirim olacaq","Endirim yoxdur")</f>
        <v>Endirim olacaq</v>
      </c>
      <c r="L17" t="str">
        <f>IF(Birlesme[[#This Row],[Endirim]]="Endirim yoxdur", "Yoxdur",INDEX(E:E, MATCH(Birlesme[[#This Row],[Max_price]],G:G,0)))</f>
        <v>HasCreditCard</v>
      </c>
    </row>
    <row r="18" spans="1:12" x14ac:dyDescent="0.25">
      <c r="A18" t="s">
        <v>2944</v>
      </c>
      <c r="B18" t="s">
        <v>3947</v>
      </c>
      <c r="C18" s="27">
        <v>44728</v>
      </c>
      <c r="D18" s="27">
        <v>44728</v>
      </c>
      <c r="E18" t="s">
        <v>3940</v>
      </c>
      <c r="F18" s="27">
        <v>42623</v>
      </c>
      <c r="G18">
        <v>62</v>
      </c>
      <c r="H18" s="27">
        <v>45069</v>
      </c>
      <c r="I18">
        <v>62</v>
      </c>
      <c r="J18">
        <f>IFERROR(INDEX(Birlesme[campaign_price], MATCH(Birlesme[[#This Row],[Last_buy_date]], Birlesme[buy_date], 0)), "")</f>
        <v>16</v>
      </c>
      <c r="K18" t="str">
        <f>IF(Birlesme[[#This Row],[Max_price]]&gt;Birlesme[[#This Row],[Last_campaign_price]],"Endirim olacaq","Endirim yoxdur")</f>
        <v>Endirim olacaq</v>
      </c>
      <c r="L18" t="str">
        <f>IF(Birlesme[[#This Row],[Endirim]]="Endirim yoxdur", "Yoxdur",INDEX(E:E, MATCH(Birlesme[[#This Row],[Max_price]],G:G,0)))</f>
        <v>OwnsComputer</v>
      </c>
    </row>
    <row r="19" spans="1:12" x14ac:dyDescent="0.25">
      <c r="A19" t="s">
        <v>2944</v>
      </c>
      <c r="B19" t="s">
        <v>3947</v>
      </c>
      <c r="C19" s="27">
        <v>44728</v>
      </c>
      <c r="D19" s="27">
        <v>44830</v>
      </c>
      <c r="E19" t="s">
        <v>3940</v>
      </c>
      <c r="F19" s="27">
        <v>42623</v>
      </c>
      <c r="G19">
        <v>62</v>
      </c>
      <c r="H19" s="27">
        <v>45069</v>
      </c>
      <c r="I19">
        <v>62</v>
      </c>
      <c r="J19">
        <f>IFERROR(INDEX(Birlesme[campaign_price], MATCH(Birlesme[[#This Row],[Last_buy_date]], Birlesme[buy_date], 0)), "")</f>
        <v>16</v>
      </c>
      <c r="K19" t="str">
        <f>IF(Birlesme[[#This Row],[Max_price]]&gt;Birlesme[[#This Row],[Last_campaign_price]],"Endirim olacaq","Endirim yoxdur")</f>
        <v>Endirim olacaq</v>
      </c>
      <c r="L19" t="str">
        <f>IF(Birlesme[[#This Row],[Endirim]]="Endirim yoxdur", "Yoxdur",INDEX(E:E, MATCH(Birlesme[[#This Row],[Max_price]],G:G,0)))</f>
        <v>OwnsComputer</v>
      </c>
    </row>
    <row r="20" spans="1:12" x14ac:dyDescent="0.25">
      <c r="A20" t="s">
        <v>2944</v>
      </c>
      <c r="B20" t="s">
        <v>3947</v>
      </c>
      <c r="C20" s="27">
        <v>44728</v>
      </c>
      <c r="D20" s="27">
        <v>44835</v>
      </c>
      <c r="E20" t="s">
        <v>3940</v>
      </c>
      <c r="F20" s="27">
        <v>42623</v>
      </c>
      <c r="G20">
        <v>62</v>
      </c>
      <c r="H20" s="27">
        <v>45069</v>
      </c>
      <c r="I20">
        <v>62</v>
      </c>
      <c r="J20">
        <f>IFERROR(INDEX(Birlesme[campaign_price], MATCH(Birlesme[[#This Row],[Last_buy_date]], Birlesme[buy_date], 0)), "")</f>
        <v>16</v>
      </c>
      <c r="K20" t="str">
        <f>IF(Birlesme[[#This Row],[Max_price]]&gt;Birlesme[[#This Row],[Last_campaign_price]],"Endirim olacaq","Endirim yoxdur")</f>
        <v>Endirim olacaq</v>
      </c>
      <c r="L20" t="str">
        <f>IF(Birlesme[[#This Row],[Endirim]]="Endirim yoxdur", "Yoxdur",INDEX(E:E, MATCH(Birlesme[[#This Row],[Max_price]],G:G,0)))</f>
        <v>OwnsComputer</v>
      </c>
    </row>
    <row r="21" spans="1:12" x14ac:dyDescent="0.25">
      <c r="A21" t="s">
        <v>2944</v>
      </c>
      <c r="B21" t="s">
        <v>3947</v>
      </c>
      <c r="C21" s="27">
        <v>44728</v>
      </c>
      <c r="D21" s="27">
        <v>44979</v>
      </c>
      <c r="E21" t="s">
        <v>3940</v>
      </c>
      <c r="F21" s="27">
        <v>42623</v>
      </c>
      <c r="G21">
        <v>62</v>
      </c>
      <c r="H21" s="27">
        <v>45069</v>
      </c>
      <c r="I21">
        <v>62</v>
      </c>
      <c r="J21">
        <f>IFERROR(INDEX(Birlesme[campaign_price], MATCH(Birlesme[[#This Row],[Last_buy_date]], Birlesme[buy_date], 0)), "")</f>
        <v>16</v>
      </c>
      <c r="K21" t="str">
        <f>IF(Birlesme[[#This Row],[Max_price]]&gt;Birlesme[[#This Row],[Last_campaign_price]],"Endirim olacaq","Endirim yoxdur")</f>
        <v>Endirim olacaq</v>
      </c>
      <c r="L21" t="str">
        <f>IF(Birlesme[[#This Row],[Endirim]]="Endirim yoxdur", "Yoxdur",INDEX(E:E, MATCH(Birlesme[[#This Row],[Max_price]],G:G,0)))</f>
        <v>OwnsComputer</v>
      </c>
    </row>
    <row r="22" spans="1:12" x14ac:dyDescent="0.25">
      <c r="A22" t="s">
        <v>2944</v>
      </c>
      <c r="B22" t="s">
        <v>3947</v>
      </c>
      <c r="C22" s="27">
        <v>44728</v>
      </c>
      <c r="D22" s="27">
        <v>45004</v>
      </c>
      <c r="E22" t="s">
        <v>3940</v>
      </c>
      <c r="F22" s="27">
        <v>42623</v>
      </c>
      <c r="G22">
        <v>62</v>
      </c>
      <c r="H22" s="27">
        <v>45069</v>
      </c>
      <c r="I22">
        <v>62</v>
      </c>
      <c r="J22">
        <f>IFERROR(INDEX(Birlesme[campaign_price], MATCH(Birlesme[[#This Row],[Last_buy_date]], Birlesme[buy_date], 0)), "")</f>
        <v>16</v>
      </c>
      <c r="K22" t="str">
        <f>IF(Birlesme[[#This Row],[Max_price]]&gt;Birlesme[[#This Row],[Last_campaign_price]],"Endirim olacaq","Endirim yoxdur")</f>
        <v>Endirim olacaq</v>
      </c>
      <c r="L22" t="str">
        <f>IF(Birlesme[[#This Row],[Endirim]]="Endirim yoxdur", "Yoxdur",INDEX(E:E, MATCH(Birlesme[[#This Row],[Max_price]],G:G,0)))</f>
        <v>OwnsComputer</v>
      </c>
    </row>
    <row r="23" spans="1:12" x14ac:dyDescent="0.25">
      <c r="A23" t="s">
        <v>2944</v>
      </c>
      <c r="B23" t="s">
        <v>3947</v>
      </c>
      <c r="C23" s="27">
        <v>44728</v>
      </c>
      <c r="D23" s="27">
        <v>45043</v>
      </c>
      <c r="E23" t="s">
        <v>3940</v>
      </c>
      <c r="F23" s="27">
        <v>42623</v>
      </c>
      <c r="G23">
        <v>62</v>
      </c>
      <c r="H23" s="27">
        <v>45069</v>
      </c>
      <c r="I23">
        <v>62</v>
      </c>
      <c r="J23">
        <f>IFERROR(INDEX(Birlesme[campaign_price], MATCH(Birlesme[[#This Row],[Last_buy_date]], Birlesme[buy_date], 0)), "")</f>
        <v>16</v>
      </c>
      <c r="K23" t="str">
        <f>IF(Birlesme[[#This Row],[Max_price]]&gt;Birlesme[[#This Row],[Last_campaign_price]],"Endirim olacaq","Endirim yoxdur")</f>
        <v>Endirim olacaq</v>
      </c>
      <c r="L23" t="str">
        <f>IF(Birlesme[[#This Row],[Endirim]]="Endirim yoxdur", "Yoxdur",INDEX(E:E, MATCH(Birlesme[[#This Row],[Max_price]],G:G,0)))</f>
        <v>OwnsComputer</v>
      </c>
    </row>
    <row r="24" spans="1:12" x14ac:dyDescent="0.25">
      <c r="A24" t="s">
        <v>2944</v>
      </c>
      <c r="B24" t="s">
        <v>3952</v>
      </c>
      <c r="C24" s="27">
        <v>44755</v>
      </c>
      <c r="D24" s="27">
        <v>44755</v>
      </c>
      <c r="E24" t="s">
        <v>3945</v>
      </c>
      <c r="F24" s="27">
        <v>43414</v>
      </c>
      <c r="G24">
        <v>16</v>
      </c>
      <c r="H24" s="27">
        <v>45069</v>
      </c>
      <c r="I24">
        <v>62</v>
      </c>
      <c r="J24">
        <f>IFERROR(INDEX(Birlesme[campaign_price], MATCH(Birlesme[[#This Row],[Last_buy_date]], Birlesme[buy_date], 0)), "")</f>
        <v>16</v>
      </c>
      <c r="K24" t="str">
        <f>IF(Birlesme[[#This Row],[Max_price]]&gt;Birlesme[[#This Row],[Last_campaign_price]],"Endirim olacaq","Endirim yoxdur")</f>
        <v>Endirim olacaq</v>
      </c>
      <c r="L24" t="str">
        <f>IF(Birlesme[[#This Row],[Endirim]]="Endirim yoxdur", "Yoxdur",INDEX(E:E, MATCH(Birlesme[[#This Row],[Max_price]],G:G,0)))</f>
        <v>OwnsComputer</v>
      </c>
    </row>
    <row r="25" spans="1:12" x14ac:dyDescent="0.25">
      <c r="A25" t="s">
        <v>2944</v>
      </c>
      <c r="B25" t="s">
        <v>3952</v>
      </c>
      <c r="C25" s="27">
        <v>44755</v>
      </c>
      <c r="D25" s="27">
        <v>44856</v>
      </c>
      <c r="E25" t="s">
        <v>3945</v>
      </c>
      <c r="F25" s="27">
        <v>43414</v>
      </c>
      <c r="G25">
        <v>16</v>
      </c>
      <c r="H25" s="27">
        <v>45069</v>
      </c>
      <c r="I25">
        <v>62</v>
      </c>
      <c r="J25">
        <f>IFERROR(INDEX(Birlesme[campaign_price], MATCH(Birlesme[[#This Row],[Last_buy_date]], Birlesme[buy_date], 0)), "")</f>
        <v>16</v>
      </c>
      <c r="K25" t="str">
        <f>IF(Birlesme[[#This Row],[Max_price]]&gt;Birlesme[[#This Row],[Last_campaign_price]],"Endirim olacaq","Endirim yoxdur")</f>
        <v>Endirim olacaq</v>
      </c>
      <c r="L25" t="str">
        <f>IF(Birlesme[[#This Row],[Endirim]]="Endirim yoxdur", "Yoxdur",INDEX(E:E, MATCH(Birlesme[[#This Row],[Max_price]],G:G,0)))</f>
        <v>OwnsComputer</v>
      </c>
    </row>
    <row r="26" spans="1:12" x14ac:dyDescent="0.25">
      <c r="A26" t="s">
        <v>2944</v>
      </c>
      <c r="B26" t="s">
        <v>3952</v>
      </c>
      <c r="C26" s="27">
        <v>44755</v>
      </c>
      <c r="D26" s="27">
        <v>44886</v>
      </c>
      <c r="E26" t="s">
        <v>3945</v>
      </c>
      <c r="F26" s="27">
        <v>43414</v>
      </c>
      <c r="G26">
        <v>16</v>
      </c>
      <c r="H26" s="27">
        <v>45069</v>
      </c>
      <c r="I26">
        <v>62</v>
      </c>
      <c r="J26">
        <f>IFERROR(INDEX(Birlesme[campaign_price], MATCH(Birlesme[[#This Row],[Last_buy_date]], Birlesme[buy_date], 0)), "")</f>
        <v>16</v>
      </c>
      <c r="K26" t="str">
        <f>IF(Birlesme[[#This Row],[Max_price]]&gt;Birlesme[[#This Row],[Last_campaign_price]],"Endirim olacaq","Endirim yoxdur")</f>
        <v>Endirim olacaq</v>
      </c>
      <c r="L26" t="str">
        <f>IF(Birlesme[[#This Row],[Endirim]]="Endirim yoxdur", "Yoxdur",INDEX(E:E, MATCH(Birlesme[[#This Row],[Max_price]],G:G,0)))</f>
        <v>OwnsComputer</v>
      </c>
    </row>
    <row r="27" spans="1:12" x14ac:dyDescent="0.25">
      <c r="A27" t="s">
        <v>2944</v>
      </c>
      <c r="B27" t="s">
        <v>3952</v>
      </c>
      <c r="C27" s="27">
        <v>44755</v>
      </c>
      <c r="D27" s="27">
        <v>44908</v>
      </c>
      <c r="E27" t="s">
        <v>3945</v>
      </c>
      <c r="F27" s="27">
        <v>43414</v>
      </c>
      <c r="G27">
        <v>16</v>
      </c>
      <c r="H27" s="27">
        <v>45069</v>
      </c>
      <c r="I27">
        <v>62</v>
      </c>
      <c r="J27">
        <f>IFERROR(INDEX(Birlesme[campaign_price], MATCH(Birlesme[[#This Row],[Last_buy_date]], Birlesme[buy_date], 0)), "")</f>
        <v>16</v>
      </c>
      <c r="K27" t="str">
        <f>IF(Birlesme[[#This Row],[Max_price]]&gt;Birlesme[[#This Row],[Last_campaign_price]],"Endirim olacaq","Endirim yoxdur")</f>
        <v>Endirim olacaq</v>
      </c>
      <c r="L27" t="str">
        <f>IF(Birlesme[[#This Row],[Endirim]]="Endirim yoxdur", "Yoxdur",INDEX(E:E, MATCH(Birlesme[[#This Row],[Max_price]],G:G,0)))</f>
        <v>OwnsComputer</v>
      </c>
    </row>
    <row r="28" spans="1:12" x14ac:dyDescent="0.25">
      <c r="A28" t="s">
        <v>2944</v>
      </c>
      <c r="B28" t="s">
        <v>3952</v>
      </c>
      <c r="C28" s="27">
        <v>44755</v>
      </c>
      <c r="D28" s="27">
        <v>44942</v>
      </c>
      <c r="E28" t="s">
        <v>3945</v>
      </c>
      <c r="F28" s="27">
        <v>43414</v>
      </c>
      <c r="G28">
        <v>16</v>
      </c>
      <c r="H28" s="27">
        <v>45069</v>
      </c>
      <c r="I28">
        <v>62</v>
      </c>
      <c r="J28">
        <f>IFERROR(INDEX(Birlesme[campaign_price], MATCH(Birlesme[[#This Row],[Last_buy_date]], Birlesme[buy_date], 0)), "")</f>
        <v>16</v>
      </c>
      <c r="K28" t="str">
        <f>IF(Birlesme[[#This Row],[Max_price]]&gt;Birlesme[[#This Row],[Last_campaign_price]],"Endirim olacaq","Endirim yoxdur")</f>
        <v>Endirim olacaq</v>
      </c>
      <c r="L28" t="str">
        <f>IF(Birlesme[[#This Row],[Endirim]]="Endirim yoxdur", "Yoxdur",INDEX(E:E, MATCH(Birlesme[[#This Row],[Max_price]],G:G,0)))</f>
        <v>OwnsComputer</v>
      </c>
    </row>
    <row r="29" spans="1:12" x14ac:dyDescent="0.25">
      <c r="A29" t="s">
        <v>2944</v>
      </c>
      <c r="B29" t="s">
        <v>3952</v>
      </c>
      <c r="C29" s="27">
        <v>44755</v>
      </c>
      <c r="D29" s="27">
        <v>45002</v>
      </c>
      <c r="E29" t="s">
        <v>3945</v>
      </c>
      <c r="F29" s="27">
        <v>43414</v>
      </c>
      <c r="G29">
        <v>16</v>
      </c>
      <c r="H29" s="27">
        <v>45069</v>
      </c>
      <c r="I29">
        <v>62</v>
      </c>
      <c r="J29">
        <f>IFERROR(INDEX(Birlesme[campaign_price], MATCH(Birlesme[[#This Row],[Last_buy_date]], Birlesme[buy_date], 0)), "")</f>
        <v>16</v>
      </c>
      <c r="K29" t="str">
        <f>IF(Birlesme[[#This Row],[Max_price]]&gt;Birlesme[[#This Row],[Last_campaign_price]],"Endirim olacaq","Endirim yoxdur")</f>
        <v>Endirim olacaq</v>
      </c>
      <c r="L29" t="str">
        <f>IF(Birlesme[[#This Row],[Endirim]]="Endirim yoxdur", "Yoxdur",INDEX(E:E, MATCH(Birlesme[[#This Row],[Max_price]],G:G,0)))</f>
        <v>OwnsComputer</v>
      </c>
    </row>
    <row r="30" spans="1:12" x14ac:dyDescent="0.25">
      <c r="A30" t="s">
        <v>2944</v>
      </c>
      <c r="B30" t="s">
        <v>3952</v>
      </c>
      <c r="C30" s="27">
        <v>44755</v>
      </c>
      <c r="D30" s="27">
        <v>45033</v>
      </c>
      <c r="E30" t="s">
        <v>3945</v>
      </c>
      <c r="F30" s="27">
        <v>43414</v>
      </c>
      <c r="G30">
        <v>16</v>
      </c>
      <c r="H30" s="27">
        <v>45069</v>
      </c>
      <c r="I30">
        <v>62</v>
      </c>
      <c r="J30">
        <f>IFERROR(INDEX(Birlesme[campaign_price], MATCH(Birlesme[[#This Row],[Last_buy_date]], Birlesme[buy_date], 0)), "")</f>
        <v>16</v>
      </c>
      <c r="K30" t="str">
        <f>IF(Birlesme[[#This Row],[Max_price]]&gt;Birlesme[[#This Row],[Last_campaign_price]],"Endirim olacaq","Endirim yoxdur")</f>
        <v>Endirim olacaq</v>
      </c>
      <c r="L30" t="str">
        <f>IF(Birlesme[[#This Row],[Endirim]]="Endirim yoxdur", "Yoxdur",INDEX(E:E, MATCH(Birlesme[[#This Row],[Max_price]],G:G,0)))</f>
        <v>OwnsComputer</v>
      </c>
    </row>
    <row r="31" spans="1:12" x14ac:dyDescent="0.25">
      <c r="A31" t="s">
        <v>2944</v>
      </c>
      <c r="B31" t="s">
        <v>3952</v>
      </c>
      <c r="C31" s="27">
        <v>44755</v>
      </c>
      <c r="D31" s="27">
        <v>45069</v>
      </c>
      <c r="E31" t="s">
        <v>3945</v>
      </c>
      <c r="F31" s="27">
        <v>43414</v>
      </c>
      <c r="G31">
        <v>16</v>
      </c>
      <c r="H31" s="27">
        <v>45069</v>
      </c>
      <c r="I31">
        <v>62</v>
      </c>
      <c r="J31">
        <f>IFERROR(INDEX(Birlesme[campaign_price], MATCH(Birlesme[[#This Row],[Last_buy_date]], Birlesme[buy_date], 0)), "")</f>
        <v>16</v>
      </c>
      <c r="K31" t="str">
        <f>IF(Birlesme[[#This Row],[Max_price]]&gt;Birlesme[[#This Row],[Last_campaign_price]],"Endirim olacaq","Endirim yoxdur")</f>
        <v>Endirim olacaq</v>
      </c>
      <c r="L31" t="str">
        <f>IF(Birlesme[[#This Row],[Endirim]]="Endirim yoxdur", "Yoxdur",INDEX(E:E, MATCH(Birlesme[[#This Row],[Max_price]],G:G,0)))</f>
        <v>OwnsComputer</v>
      </c>
    </row>
    <row r="32" spans="1:12" x14ac:dyDescent="0.25">
      <c r="A32" t="s">
        <v>2944</v>
      </c>
      <c r="B32" t="s">
        <v>3921</v>
      </c>
      <c r="C32" s="27">
        <v>44967</v>
      </c>
      <c r="D32" s="27">
        <v>44967</v>
      </c>
      <c r="E32" t="s">
        <v>3931</v>
      </c>
      <c r="F32" s="27">
        <v>43041</v>
      </c>
      <c r="G32">
        <v>26</v>
      </c>
      <c r="H32" s="27">
        <v>45069</v>
      </c>
      <c r="I32">
        <v>62</v>
      </c>
      <c r="J32">
        <f>IFERROR(INDEX(Birlesme[campaign_price], MATCH(Birlesme[[#This Row],[Last_buy_date]], Birlesme[buy_date], 0)), "")</f>
        <v>16</v>
      </c>
      <c r="K32" t="str">
        <f>IF(Birlesme[[#This Row],[Max_price]]&gt;Birlesme[[#This Row],[Last_campaign_price]],"Endirim olacaq","Endirim yoxdur")</f>
        <v>Endirim olacaq</v>
      </c>
      <c r="L32" t="str">
        <f>IF(Birlesme[[#This Row],[Endirim]]="Endirim yoxdur", "Yoxdur",INDEX(E:E, MATCH(Birlesme[[#This Row],[Max_price]],G:G,0)))</f>
        <v>OwnsComputer</v>
      </c>
    </row>
    <row r="33" spans="1:12" x14ac:dyDescent="0.25">
      <c r="A33" t="s">
        <v>2944</v>
      </c>
      <c r="B33" t="s">
        <v>3921</v>
      </c>
      <c r="C33" s="27">
        <v>44967</v>
      </c>
      <c r="D33" s="27">
        <v>44997</v>
      </c>
      <c r="E33" t="s">
        <v>3931</v>
      </c>
      <c r="F33" s="27">
        <v>43041</v>
      </c>
      <c r="G33">
        <v>26</v>
      </c>
      <c r="H33" s="27">
        <v>45069</v>
      </c>
      <c r="I33">
        <v>62</v>
      </c>
      <c r="J33">
        <f>IFERROR(INDEX(Birlesme[campaign_price], MATCH(Birlesme[[#This Row],[Last_buy_date]], Birlesme[buy_date], 0)), "")</f>
        <v>16</v>
      </c>
      <c r="K33" t="str">
        <f>IF(Birlesme[[#This Row],[Max_price]]&gt;Birlesme[[#This Row],[Last_campaign_price]],"Endirim olacaq","Endirim yoxdur")</f>
        <v>Endirim olacaq</v>
      </c>
      <c r="L33" t="str">
        <f>IF(Birlesme[[#This Row],[Endirim]]="Endirim yoxdur", "Yoxdur",INDEX(E:E, MATCH(Birlesme[[#This Row],[Max_price]],G:G,0)))</f>
        <v>OwnsComputer</v>
      </c>
    </row>
    <row r="34" spans="1:12" x14ac:dyDescent="0.25">
      <c r="A34" t="s">
        <v>2944</v>
      </c>
      <c r="B34" t="s">
        <v>3921</v>
      </c>
      <c r="C34" s="27">
        <v>44967</v>
      </c>
      <c r="D34" s="27">
        <v>45039</v>
      </c>
      <c r="E34" t="s">
        <v>3931</v>
      </c>
      <c r="F34" s="27">
        <v>43041</v>
      </c>
      <c r="G34">
        <v>26</v>
      </c>
      <c r="H34" s="27">
        <v>45069</v>
      </c>
      <c r="I34">
        <v>62</v>
      </c>
      <c r="J34">
        <f>IFERROR(INDEX(Birlesme[campaign_price], MATCH(Birlesme[[#This Row],[Last_buy_date]], Birlesme[buy_date], 0)), "")</f>
        <v>16</v>
      </c>
      <c r="K34" t="str">
        <f>IF(Birlesme[[#This Row],[Max_price]]&gt;Birlesme[[#This Row],[Last_campaign_price]],"Endirim olacaq","Endirim yoxdur")</f>
        <v>Endirim olacaq</v>
      </c>
      <c r="L34" t="str">
        <f>IF(Birlesme[[#This Row],[Endirim]]="Endirim yoxdur", "Yoxdur",INDEX(E:E, MATCH(Birlesme[[#This Row],[Max_price]],G:G,0)))</f>
        <v>OwnsComputer</v>
      </c>
    </row>
    <row r="35" spans="1:12" x14ac:dyDescent="0.25">
      <c r="A35" t="s">
        <v>2944</v>
      </c>
      <c r="B35" t="s">
        <v>3921</v>
      </c>
      <c r="C35" s="27">
        <v>44967</v>
      </c>
      <c r="D35" s="27">
        <v>45063</v>
      </c>
      <c r="E35" t="s">
        <v>3931</v>
      </c>
      <c r="F35" s="27">
        <v>43041</v>
      </c>
      <c r="G35">
        <v>26</v>
      </c>
      <c r="H35" s="27">
        <v>45069</v>
      </c>
      <c r="I35">
        <v>62</v>
      </c>
      <c r="J35">
        <f>IFERROR(INDEX(Birlesme[campaign_price], MATCH(Birlesme[[#This Row],[Last_buy_date]], Birlesme[buy_date], 0)), "")</f>
        <v>16</v>
      </c>
      <c r="K35" t="str">
        <f>IF(Birlesme[[#This Row],[Max_price]]&gt;Birlesme[[#This Row],[Last_campaign_price]],"Endirim olacaq","Endirim yoxdur")</f>
        <v>Endirim olacaq</v>
      </c>
      <c r="L35" t="str">
        <f>IF(Birlesme[[#This Row],[Endirim]]="Endirim yoxdur", "Yoxdur",INDEX(E:E, MATCH(Birlesme[[#This Row],[Max_price]],G:G,0)))</f>
        <v>OwnsComputer</v>
      </c>
    </row>
    <row r="36" spans="1:12" x14ac:dyDescent="0.25">
      <c r="A36" t="s">
        <v>2945</v>
      </c>
      <c r="B36" t="s">
        <v>3921</v>
      </c>
      <c r="C36" s="27">
        <v>44748</v>
      </c>
      <c r="D36" s="27">
        <v>44748</v>
      </c>
      <c r="E36" t="s">
        <v>3931</v>
      </c>
      <c r="F36" s="27">
        <v>43041</v>
      </c>
      <c r="G36">
        <v>26</v>
      </c>
      <c r="H36" s="27">
        <v>45086</v>
      </c>
      <c r="I36">
        <v>62</v>
      </c>
      <c r="J36">
        <f>IFERROR(INDEX(Birlesme[campaign_price], MATCH(Birlesme[[#This Row],[Last_buy_date]], Birlesme[buy_date], 0)), "")</f>
        <v>28</v>
      </c>
      <c r="K36" t="str">
        <f>IF(Birlesme[[#This Row],[Max_price]]&gt;Birlesme[[#This Row],[Last_campaign_price]],"Endirim olacaq","Endirim yoxdur")</f>
        <v>Endirim olacaq</v>
      </c>
      <c r="L36" t="str">
        <f>IF(Birlesme[[#This Row],[Endirim]]="Endirim yoxdur", "Yoxdur",INDEX(E:E, MATCH(Birlesme[[#This Row],[Max_price]],G:G,0)))</f>
        <v>OwnsComputer</v>
      </c>
    </row>
    <row r="37" spans="1:12" x14ac:dyDescent="0.25">
      <c r="A37" t="s">
        <v>2945</v>
      </c>
      <c r="B37" t="s">
        <v>3921</v>
      </c>
      <c r="C37" s="27">
        <v>44748</v>
      </c>
      <c r="D37" s="27">
        <v>44784</v>
      </c>
      <c r="E37" t="s">
        <v>3931</v>
      </c>
      <c r="F37" s="27">
        <v>43041</v>
      </c>
      <c r="G37">
        <v>26</v>
      </c>
      <c r="H37" s="27">
        <v>45086</v>
      </c>
      <c r="I37">
        <v>62</v>
      </c>
      <c r="J37">
        <f>IFERROR(INDEX(Birlesme[campaign_price], MATCH(Birlesme[[#This Row],[Last_buy_date]], Birlesme[buy_date], 0)), "")</f>
        <v>28</v>
      </c>
      <c r="K37" t="str">
        <f>IF(Birlesme[[#This Row],[Max_price]]&gt;Birlesme[[#This Row],[Last_campaign_price]],"Endirim olacaq","Endirim yoxdur")</f>
        <v>Endirim olacaq</v>
      </c>
      <c r="L37" t="str">
        <f>IF(Birlesme[[#This Row],[Endirim]]="Endirim yoxdur", "Yoxdur",INDEX(E:E, MATCH(Birlesme[[#This Row],[Max_price]],G:G,0)))</f>
        <v>OwnsComputer</v>
      </c>
    </row>
    <row r="38" spans="1:12" x14ac:dyDescent="0.25">
      <c r="A38" t="s">
        <v>2945</v>
      </c>
      <c r="B38" t="s">
        <v>3921</v>
      </c>
      <c r="C38" s="27">
        <v>44748</v>
      </c>
      <c r="D38" s="27">
        <v>44815</v>
      </c>
      <c r="E38" t="s">
        <v>3931</v>
      </c>
      <c r="F38" s="27">
        <v>43041</v>
      </c>
      <c r="G38">
        <v>26</v>
      </c>
      <c r="H38" s="27">
        <v>45086</v>
      </c>
      <c r="I38">
        <v>62</v>
      </c>
      <c r="J38">
        <f>IFERROR(INDEX(Birlesme[campaign_price], MATCH(Birlesme[[#This Row],[Last_buy_date]], Birlesme[buy_date], 0)), "")</f>
        <v>28</v>
      </c>
      <c r="K38" t="str">
        <f>IF(Birlesme[[#This Row],[Max_price]]&gt;Birlesme[[#This Row],[Last_campaign_price]],"Endirim olacaq","Endirim yoxdur")</f>
        <v>Endirim olacaq</v>
      </c>
      <c r="L38" t="str">
        <f>IF(Birlesme[[#This Row],[Endirim]]="Endirim yoxdur", "Yoxdur",INDEX(E:E, MATCH(Birlesme[[#This Row],[Max_price]],G:G,0)))</f>
        <v>OwnsComputer</v>
      </c>
    </row>
    <row r="39" spans="1:12" x14ac:dyDescent="0.25">
      <c r="A39" t="s">
        <v>2945</v>
      </c>
      <c r="B39" t="s">
        <v>3921</v>
      </c>
      <c r="C39" s="27">
        <v>44748</v>
      </c>
      <c r="D39" s="27">
        <v>44848</v>
      </c>
      <c r="E39" t="s">
        <v>3931</v>
      </c>
      <c r="F39" s="27">
        <v>43041</v>
      </c>
      <c r="G39">
        <v>26</v>
      </c>
      <c r="H39" s="27">
        <v>45086</v>
      </c>
      <c r="I39">
        <v>62</v>
      </c>
      <c r="J39">
        <f>IFERROR(INDEX(Birlesme[campaign_price], MATCH(Birlesme[[#This Row],[Last_buy_date]], Birlesme[buy_date], 0)), "")</f>
        <v>28</v>
      </c>
      <c r="K39" t="str">
        <f>IF(Birlesme[[#This Row],[Max_price]]&gt;Birlesme[[#This Row],[Last_campaign_price]],"Endirim olacaq","Endirim yoxdur")</f>
        <v>Endirim olacaq</v>
      </c>
      <c r="L39" t="str">
        <f>IF(Birlesme[[#This Row],[Endirim]]="Endirim yoxdur", "Yoxdur",INDEX(E:E, MATCH(Birlesme[[#This Row],[Max_price]],G:G,0)))</f>
        <v>OwnsComputer</v>
      </c>
    </row>
    <row r="40" spans="1:12" x14ac:dyDescent="0.25">
      <c r="A40" t="s">
        <v>2945</v>
      </c>
      <c r="B40" t="s">
        <v>3921</v>
      </c>
      <c r="C40" s="27">
        <v>44748</v>
      </c>
      <c r="D40" s="27">
        <v>44877</v>
      </c>
      <c r="E40" t="s">
        <v>3931</v>
      </c>
      <c r="F40" s="27">
        <v>43041</v>
      </c>
      <c r="G40">
        <v>26</v>
      </c>
      <c r="H40" s="27">
        <v>45086</v>
      </c>
      <c r="I40">
        <v>62</v>
      </c>
      <c r="J40">
        <f>IFERROR(INDEX(Birlesme[campaign_price], MATCH(Birlesme[[#This Row],[Last_buy_date]], Birlesme[buy_date], 0)), "")</f>
        <v>28</v>
      </c>
      <c r="K40" t="str">
        <f>IF(Birlesme[[#This Row],[Max_price]]&gt;Birlesme[[#This Row],[Last_campaign_price]],"Endirim olacaq","Endirim yoxdur")</f>
        <v>Endirim olacaq</v>
      </c>
      <c r="L40" t="str">
        <f>IF(Birlesme[[#This Row],[Endirim]]="Endirim yoxdur", "Yoxdur",INDEX(E:E, MATCH(Birlesme[[#This Row],[Max_price]],G:G,0)))</f>
        <v>OwnsComputer</v>
      </c>
    </row>
    <row r="41" spans="1:12" x14ac:dyDescent="0.25">
      <c r="A41" t="s">
        <v>2945</v>
      </c>
      <c r="B41" t="s">
        <v>3921</v>
      </c>
      <c r="C41" s="27">
        <v>44748</v>
      </c>
      <c r="D41" s="27">
        <v>44908</v>
      </c>
      <c r="E41" t="s">
        <v>3931</v>
      </c>
      <c r="F41" s="27">
        <v>43041</v>
      </c>
      <c r="G41">
        <v>26</v>
      </c>
      <c r="H41" s="27">
        <v>45086</v>
      </c>
      <c r="I41">
        <v>62</v>
      </c>
      <c r="J41">
        <f>IFERROR(INDEX(Birlesme[campaign_price], MATCH(Birlesme[[#This Row],[Last_buy_date]], Birlesme[buy_date], 0)), "")</f>
        <v>28</v>
      </c>
      <c r="K41" t="str">
        <f>IF(Birlesme[[#This Row],[Max_price]]&gt;Birlesme[[#This Row],[Last_campaign_price]],"Endirim olacaq","Endirim yoxdur")</f>
        <v>Endirim olacaq</v>
      </c>
      <c r="L41" t="str">
        <f>IF(Birlesme[[#This Row],[Endirim]]="Endirim yoxdur", "Yoxdur",INDEX(E:E, MATCH(Birlesme[[#This Row],[Max_price]],G:G,0)))</f>
        <v>OwnsComputer</v>
      </c>
    </row>
    <row r="42" spans="1:12" x14ac:dyDescent="0.25">
      <c r="A42" t="s">
        <v>2945</v>
      </c>
      <c r="B42" t="s">
        <v>3921</v>
      </c>
      <c r="C42" s="27">
        <v>44748</v>
      </c>
      <c r="D42" s="27">
        <v>44936</v>
      </c>
      <c r="E42" t="s">
        <v>3931</v>
      </c>
      <c r="F42" s="27">
        <v>43041</v>
      </c>
      <c r="G42">
        <v>26</v>
      </c>
      <c r="H42" s="27">
        <v>45086</v>
      </c>
      <c r="I42">
        <v>62</v>
      </c>
      <c r="J42">
        <f>IFERROR(INDEX(Birlesme[campaign_price], MATCH(Birlesme[[#This Row],[Last_buy_date]], Birlesme[buy_date], 0)), "")</f>
        <v>28</v>
      </c>
      <c r="K42" t="str">
        <f>IF(Birlesme[[#This Row],[Max_price]]&gt;Birlesme[[#This Row],[Last_campaign_price]],"Endirim olacaq","Endirim yoxdur")</f>
        <v>Endirim olacaq</v>
      </c>
      <c r="L42" t="str">
        <f>IF(Birlesme[[#This Row],[Endirim]]="Endirim yoxdur", "Yoxdur",INDEX(E:E, MATCH(Birlesme[[#This Row],[Max_price]],G:G,0)))</f>
        <v>OwnsComputer</v>
      </c>
    </row>
    <row r="43" spans="1:12" x14ac:dyDescent="0.25">
      <c r="A43" t="s">
        <v>2945</v>
      </c>
      <c r="B43" t="s">
        <v>3921</v>
      </c>
      <c r="C43" s="27">
        <v>44748</v>
      </c>
      <c r="D43" s="27">
        <v>44963</v>
      </c>
      <c r="E43" t="s">
        <v>3931</v>
      </c>
      <c r="F43" s="27">
        <v>43041</v>
      </c>
      <c r="G43">
        <v>26</v>
      </c>
      <c r="H43" s="27">
        <v>45086</v>
      </c>
      <c r="I43">
        <v>62</v>
      </c>
      <c r="J43">
        <f>IFERROR(INDEX(Birlesme[campaign_price], MATCH(Birlesme[[#This Row],[Last_buy_date]], Birlesme[buy_date], 0)), "")</f>
        <v>28</v>
      </c>
      <c r="K43" t="str">
        <f>IF(Birlesme[[#This Row],[Max_price]]&gt;Birlesme[[#This Row],[Last_campaign_price]],"Endirim olacaq","Endirim yoxdur")</f>
        <v>Endirim olacaq</v>
      </c>
      <c r="L43" t="str">
        <f>IF(Birlesme[[#This Row],[Endirim]]="Endirim yoxdur", "Yoxdur",INDEX(E:E, MATCH(Birlesme[[#This Row],[Max_price]],G:G,0)))</f>
        <v>OwnsComputer</v>
      </c>
    </row>
    <row r="44" spans="1:12" x14ac:dyDescent="0.25">
      <c r="A44" t="s">
        <v>2945</v>
      </c>
      <c r="B44" t="s">
        <v>3921</v>
      </c>
      <c r="C44" s="27">
        <v>44748</v>
      </c>
      <c r="D44" s="27">
        <v>45003</v>
      </c>
      <c r="E44" t="s">
        <v>3931</v>
      </c>
      <c r="F44" s="27">
        <v>43041</v>
      </c>
      <c r="G44">
        <v>26</v>
      </c>
      <c r="H44" s="27">
        <v>45086</v>
      </c>
      <c r="I44">
        <v>62</v>
      </c>
      <c r="J44">
        <f>IFERROR(INDEX(Birlesme[campaign_price], MATCH(Birlesme[[#This Row],[Last_buy_date]], Birlesme[buy_date], 0)), "")</f>
        <v>28</v>
      </c>
      <c r="K44" t="str">
        <f>IF(Birlesme[[#This Row],[Max_price]]&gt;Birlesme[[#This Row],[Last_campaign_price]],"Endirim olacaq","Endirim yoxdur")</f>
        <v>Endirim olacaq</v>
      </c>
      <c r="L44" t="str">
        <f>IF(Birlesme[[#This Row],[Endirim]]="Endirim yoxdur", "Yoxdur",INDEX(E:E, MATCH(Birlesme[[#This Row],[Max_price]],G:G,0)))</f>
        <v>OwnsComputer</v>
      </c>
    </row>
    <row r="45" spans="1:12" x14ac:dyDescent="0.25">
      <c r="A45" t="s">
        <v>2945</v>
      </c>
      <c r="B45" t="s">
        <v>3921</v>
      </c>
      <c r="C45" s="27">
        <v>44748</v>
      </c>
      <c r="D45" s="27">
        <v>45028</v>
      </c>
      <c r="E45" t="s">
        <v>3931</v>
      </c>
      <c r="F45" s="27">
        <v>43041</v>
      </c>
      <c r="G45">
        <v>26</v>
      </c>
      <c r="H45" s="27">
        <v>45086</v>
      </c>
      <c r="I45">
        <v>62</v>
      </c>
      <c r="J45">
        <f>IFERROR(INDEX(Birlesme[campaign_price], MATCH(Birlesme[[#This Row],[Last_buy_date]], Birlesme[buy_date], 0)), "")</f>
        <v>28</v>
      </c>
      <c r="K45" t="str">
        <f>IF(Birlesme[[#This Row],[Max_price]]&gt;Birlesme[[#This Row],[Last_campaign_price]],"Endirim olacaq","Endirim yoxdur")</f>
        <v>Endirim olacaq</v>
      </c>
      <c r="L45" t="str">
        <f>IF(Birlesme[[#This Row],[Endirim]]="Endirim yoxdur", "Yoxdur",INDEX(E:E, MATCH(Birlesme[[#This Row],[Max_price]],G:G,0)))</f>
        <v>OwnsComputer</v>
      </c>
    </row>
    <row r="46" spans="1:12" x14ac:dyDescent="0.25">
      <c r="A46" t="s">
        <v>2945</v>
      </c>
      <c r="B46" t="s">
        <v>3921</v>
      </c>
      <c r="C46" s="27">
        <v>44748</v>
      </c>
      <c r="D46" s="27">
        <v>45056</v>
      </c>
      <c r="E46" t="s">
        <v>3931</v>
      </c>
      <c r="F46" s="27">
        <v>43041</v>
      </c>
      <c r="G46">
        <v>26</v>
      </c>
      <c r="H46" s="27">
        <v>45086</v>
      </c>
      <c r="I46">
        <v>62</v>
      </c>
      <c r="J46">
        <f>IFERROR(INDEX(Birlesme[campaign_price], MATCH(Birlesme[[#This Row],[Last_buy_date]], Birlesme[buy_date], 0)), "")</f>
        <v>28</v>
      </c>
      <c r="K46" t="str">
        <f>IF(Birlesme[[#This Row],[Max_price]]&gt;Birlesme[[#This Row],[Last_campaign_price]],"Endirim olacaq","Endirim yoxdur")</f>
        <v>Endirim olacaq</v>
      </c>
      <c r="L46" t="str">
        <f>IF(Birlesme[[#This Row],[Endirim]]="Endirim yoxdur", "Yoxdur",INDEX(E:E, MATCH(Birlesme[[#This Row],[Max_price]],G:G,0)))</f>
        <v>OwnsComputer</v>
      </c>
    </row>
    <row r="47" spans="1:12" x14ac:dyDescent="0.25">
      <c r="A47" t="s">
        <v>2945</v>
      </c>
      <c r="B47" t="s">
        <v>3922</v>
      </c>
      <c r="C47" s="27">
        <v>44806</v>
      </c>
      <c r="D47" s="27">
        <v>44806</v>
      </c>
      <c r="E47" t="s">
        <v>3932</v>
      </c>
      <c r="F47" s="27">
        <v>43779</v>
      </c>
      <c r="G47">
        <v>62</v>
      </c>
      <c r="H47" s="27">
        <v>45086</v>
      </c>
      <c r="I47">
        <v>62</v>
      </c>
      <c r="J47">
        <f>IFERROR(INDEX(Birlesme[campaign_price], MATCH(Birlesme[[#This Row],[Last_buy_date]], Birlesme[buy_date], 0)), "")</f>
        <v>28</v>
      </c>
      <c r="K47" t="str">
        <f>IF(Birlesme[[#This Row],[Max_price]]&gt;Birlesme[[#This Row],[Last_campaign_price]],"Endirim olacaq","Endirim yoxdur")</f>
        <v>Endirim olacaq</v>
      </c>
      <c r="L47" t="str">
        <f>IF(Birlesme[[#This Row],[Endirim]]="Endirim yoxdur", "Yoxdur",INDEX(E:E, MATCH(Birlesme[[#This Row],[Max_price]],G:G,0)))</f>
        <v>OwnsComputer</v>
      </c>
    </row>
    <row r="48" spans="1:12" x14ac:dyDescent="0.25">
      <c r="A48" t="s">
        <v>2945</v>
      </c>
      <c r="B48" t="s">
        <v>3922</v>
      </c>
      <c r="C48" s="27">
        <v>44806</v>
      </c>
      <c r="D48" s="27">
        <v>44844</v>
      </c>
      <c r="E48" t="s">
        <v>3932</v>
      </c>
      <c r="F48" s="27">
        <v>43779</v>
      </c>
      <c r="G48">
        <v>62</v>
      </c>
      <c r="H48" s="27">
        <v>45086</v>
      </c>
      <c r="I48">
        <v>62</v>
      </c>
      <c r="J48">
        <f>IFERROR(INDEX(Birlesme[campaign_price], MATCH(Birlesme[[#This Row],[Last_buy_date]], Birlesme[buy_date], 0)), "")</f>
        <v>28</v>
      </c>
      <c r="K48" t="str">
        <f>IF(Birlesme[[#This Row],[Max_price]]&gt;Birlesme[[#This Row],[Last_campaign_price]],"Endirim olacaq","Endirim yoxdur")</f>
        <v>Endirim olacaq</v>
      </c>
      <c r="L48" t="str">
        <f>IF(Birlesme[[#This Row],[Endirim]]="Endirim yoxdur", "Yoxdur",INDEX(E:E, MATCH(Birlesme[[#This Row],[Max_price]],G:G,0)))</f>
        <v>OwnsComputer</v>
      </c>
    </row>
    <row r="49" spans="1:12" x14ac:dyDescent="0.25">
      <c r="A49" t="s">
        <v>2945</v>
      </c>
      <c r="B49" t="s">
        <v>3922</v>
      </c>
      <c r="C49" s="27">
        <v>44806</v>
      </c>
      <c r="D49" s="27">
        <v>44882</v>
      </c>
      <c r="E49" t="s">
        <v>3932</v>
      </c>
      <c r="F49" s="27">
        <v>43779</v>
      </c>
      <c r="G49">
        <v>62</v>
      </c>
      <c r="H49" s="27">
        <v>45086</v>
      </c>
      <c r="I49">
        <v>62</v>
      </c>
      <c r="J49">
        <f>IFERROR(INDEX(Birlesme[campaign_price], MATCH(Birlesme[[#This Row],[Last_buy_date]], Birlesme[buy_date], 0)), "")</f>
        <v>28</v>
      </c>
      <c r="K49" t="str">
        <f>IF(Birlesme[[#This Row],[Max_price]]&gt;Birlesme[[#This Row],[Last_campaign_price]],"Endirim olacaq","Endirim yoxdur")</f>
        <v>Endirim olacaq</v>
      </c>
      <c r="L49" t="str">
        <f>IF(Birlesme[[#This Row],[Endirim]]="Endirim yoxdur", "Yoxdur",INDEX(E:E, MATCH(Birlesme[[#This Row],[Max_price]],G:G,0)))</f>
        <v>OwnsComputer</v>
      </c>
    </row>
    <row r="50" spans="1:12" x14ac:dyDescent="0.25">
      <c r="A50" t="s">
        <v>2945</v>
      </c>
      <c r="B50" t="s">
        <v>3922</v>
      </c>
      <c r="C50" s="27">
        <v>44806</v>
      </c>
      <c r="D50" s="27">
        <v>44908</v>
      </c>
      <c r="E50" t="s">
        <v>3932</v>
      </c>
      <c r="F50" s="27">
        <v>43779</v>
      </c>
      <c r="G50">
        <v>62</v>
      </c>
      <c r="H50" s="27">
        <v>45086</v>
      </c>
      <c r="I50">
        <v>62</v>
      </c>
      <c r="J50">
        <f>IFERROR(INDEX(Birlesme[campaign_price], MATCH(Birlesme[[#This Row],[Last_buy_date]], Birlesme[buy_date], 0)), "")</f>
        <v>28</v>
      </c>
      <c r="K50" t="str">
        <f>IF(Birlesme[[#This Row],[Max_price]]&gt;Birlesme[[#This Row],[Last_campaign_price]],"Endirim olacaq","Endirim yoxdur")</f>
        <v>Endirim olacaq</v>
      </c>
      <c r="L50" t="str">
        <f>IF(Birlesme[[#This Row],[Endirim]]="Endirim yoxdur", "Yoxdur",INDEX(E:E, MATCH(Birlesme[[#This Row],[Max_price]],G:G,0)))</f>
        <v>OwnsComputer</v>
      </c>
    </row>
    <row r="51" spans="1:12" x14ac:dyDescent="0.25">
      <c r="A51" t="s">
        <v>2945</v>
      </c>
      <c r="B51" t="s">
        <v>3922</v>
      </c>
      <c r="C51" s="27">
        <v>44806</v>
      </c>
      <c r="D51" s="27">
        <v>44942</v>
      </c>
      <c r="E51" t="s">
        <v>3932</v>
      </c>
      <c r="F51" s="27">
        <v>43779</v>
      </c>
      <c r="G51">
        <v>62</v>
      </c>
      <c r="H51" s="27">
        <v>45086</v>
      </c>
      <c r="I51">
        <v>62</v>
      </c>
      <c r="J51">
        <f>IFERROR(INDEX(Birlesme[campaign_price], MATCH(Birlesme[[#This Row],[Last_buy_date]], Birlesme[buy_date], 0)), "")</f>
        <v>28</v>
      </c>
      <c r="K51" t="str">
        <f>IF(Birlesme[[#This Row],[Max_price]]&gt;Birlesme[[#This Row],[Last_campaign_price]],"Endirim olacaq","Endirim yoxdur")</f>
        <v>Endirim olacaq</v>
      </c>
      <c r="L51" t="str">
        <f>IF(Birlesme[[#This Row],[Endirim]]="Endirim yoxdur", "Yoxdur",INDEX(E:E, MATCH(Birlesme[[#This Row],[Max_price]],G:G,0)))</f>
        <v>OwnsComputer</v>
      </c>
    </row>
    <row r="52" spans="1:12" x14ac:dyDescent="0.25">
      <c r="A52" t="s">
        <v>2945</v>
      </c>
      <c r="B52" t="s">
        <v>3922</v>
      </c>
      <c r="C52" s="27">
        <v>44806</v>
      </c>
      <c r="D52" s="27">
        <v>44967</v>
      </c>
      <c r="E52" t="s">
        <v>3932</v>
      </c>
      <c r="F52" s="27">
        <v>43779</v>
      </c>
      <c r="G52">
        <v>62</v>
      </c>
      <c r="H52" s="27">
        <v>45086</v>
      </c>
      <c r="I52">
        <v>62</v>
      </c>
      <c r="J52">
        <f>IFERROR(INDEX(Birlesme[campaign_price], MATCH(Birlesme[[#This Row],[Last_buy_date]], Birlesme[buy_date], 0)), "")</f>
        <v>28</v>
      </c>
      <c r="K52" t="str">
        <f>IF(Birlesme[[#This Row],[Max_price]]&gt;Birlesme[[#This Row],[Last_campaign_price]],"Endirim olacaq","Endirim yoxdur")</f>
        <v>Endirim olacaq</v>
      </c>
      <c r="L52" t="str">
        <f>IF(Birlesme[[#This Row],[Endirim]]="Endirim yoxdur", "Yoxdur",INDEX(E:E, MATCH(Birlesme[[#This Row],[Max_price]],G:G,0)))</f>
        <v>OwnsComputer</v>
      </c>
    </row>
    <row r="53" spans="1:12" x14ac:dyDescent="0.25">
      <c r="A53" t="s">
        <v>2945</v>
      </c>
      <c r="B53" t="s">
        <v>3922</v>
      </c>
      <c r="C53" s="27">
        <v>44806</v>
      </c>
      <c r="D53" s="27">
        <v>44997</v>
      </c>
      <c r="E53" t="s">
        <v>3932</v>
      </c>
      <c r="F53" s="27">
        <v>43779</v>
      </c>
      <c r="G53">
        <v>62</v>
      </c>
      <c r="H53" s="27">
        <v>45086</v>
      </c>
      <c r="I53">
        <v>62</v>
      </c>
      <c r="J53">
        <f>IFERROR(INDEX(Birlesme[campaign_price], MATCH(Birlesme[[#This Row],[Last_buy_date]], Birlesme[buy_date], 0)), "")</f>
        <v>28</v>
      </c>
      <c r="K53" t="str">
        <f>IF(Birlesme[[#This Row],[Max_price]]&gt;Birlesme[[#This Row],[Last_campaign_price]],"Endirim olacaq","Endirim yoxdur")</f>
        <v>Endirim olacaq</v>
      </c>
      <c r="L53" t="str">
        <f>IF(Birlesme[[#This Row],[Endirim]]="Endirim yoxdur", "Yoxdur",INDEX(E:E, MATCH(Birlesme[[#This Row],[Max_price]],G:G,0)))</f>
        <v>OwnsComputer</v>
      </c>
    </row>
    <row r="54" spans="1:12" x14ac:dyDescent="0.25">
      <c r="A54" t="s">
        <v>2945</v>
      </c>
      <c r="B54" t="s">
        <v>3922</v>
      </c>
      <c r="C54" s="27">
        <v>44806</v>
      </c>
      <c r="D54" s="27">
        <v>45032</v>
      </c>
      <c r="E54" t="s">
        <v>3932</v>
      </c>
      <c r="F54" s="27">
        <v>43779</v>
      </c>
      <c r="G54">
        <v>62</v>
      </c>
      <c r="H54" s="27">
        <v>45086</v>
      </c>
      <c r="I54">
        <v>62</v>
      </c>
      <c r="J54">
        <f>IFERROR(INDEX(Birlesme[campaign_price], MATCH(Birlesme[[#This Row],[Last_buy_date]], Birlesme[buy_date], 0)), "")</f>
        <v>28</v>
      </c>
      <c r="K54" t="str">
        <f>IF(Birlesme[[#This Row],[Max_price]]&gt;Birlesme[[#This Row],[Last_campaign_price]],"Endirim olacaq","Endirim yoxdur")</f>
        <v>Endirim olacaq</v>
      </c>
      <c r="L54" t="str">
        <f>IF(Birlesme[[#This Row],[Endirim]]="Endirim yoxdur", "Yoxdur",INDEX(E:E, MATCH(Birlesme[[#This Row],[Max_price]],G:G,0)))</f>
        <v>OwnsComputer</v>
      </c>
    </row>
    <row r="55" spans="1:12" x14ac:dyDescent="0.25">
      <c r="A55" t="s">
        <v>2945</v>
      </c>
      <c r="B55" t="s">
        <v>3922</v>
      </c>
      <c r="C55" s="27">
        <v>44806</v>
      </c>
      <c r="D55" s="27">
        <v>45059</v>
      </c>
      <c r="E55" t="s">
        <v>3932</v>
      </c>
      <c r="F55" s="27">
        <v>43779</v>
      </c>
      <c r="G55">
        <v>62</v>
      </c>
      <c r="H55" s="27">
        <v>45086</v>
      </c>
      <c r="I55">
        <v>62</v>
      </c>
      <c r="J55">
        <f>IFERROR(INDEX(Birlesme[campaign_price], MATCH(Birlesme[[#This Row],[Last_buy_date]], Birlesme[buy_date], 0)), "")</f>
        <v>28</v>
      </c>
      <c r="K55" t="str">
        <f>IF(Birlesme[[#This Row],[Max_price]]&gt;Birlesme[[#This Row],[Last_campaign_price]],"Endirim olacaq","Endirim yoxdur")</f>
        <v>Endirim olacaq</v>
      </c>
      <c r="L55" t="str">
        <f>IF(Birlesme[[#This Row],[Endirim]]="Endirim yoxdur", "Yoxdur",INDEX(E:E, MATCH(Birlesme[[#This Row],[Max_price]],G:G,0)))</f>
        <v>OwnsComputer</v>
      </c>
    </row>
    <row r="56" spans="1:12" x14ac:dyDescent="0.25">
      <c r="A56" t="s">
        <v>2945</v>
      </c>
      <c r="B56" t="s">
        <v>3950</v>
      </c>
      <c r="C56" s="27">
        <v>44922</v>
      </c>
      <c r="D56" s="27">
        <v>44922</v>
      </c>
      <c r="E56" t="s">
        <v>3943</v>
      </c>
      <c r="F56" s="27">
        <v>42229</v>
      </c>
      <c r="G56">
        <v>28</v>
      </c>
      <c r="H56" s="27">
        <v>45086</v>
      </c>
      <c r="I56">
        <v>62</v>
      </c>
      <c r="J56">
        <f>IFERROR(INDEX(Birlesme[campaign_price], MATCH(Birlesme[[#This Row],[Last_buy_date]], Birlesme[buy_date], 0)), "")</f>
        <v>28</v>
      </c>
      <c r="K56" t="str">
        <f>IF(Birlesme[[#This Row],[Max_price]]&gt;Birlesme[[#This Row],[Last_campaign_price]],"Endirim olacaq","Endirim yoxdur")</f>
        <v>Endirim olacaq</v>
      </c>
      <c r="L56" t="str">
        <f>IF(Birlesme[[#This Row],[Endirim]]="Endirim yoxdur", "Yoxdur",INDEX(E:E, MATCH(Birlesme[[#This Row],[Max_price]],G:G,0)))</f>
        <v>OwnsComputer</v>
      </c>
    </row>
    <row r="57" spans="1:12" x14ac:dyDescent="0.25">
      <c r="A57" t="s">
        <v>2945</v>
      </c>
      <c r="B57" t="s">
        <v>3950</v>
      </c>
      <c r="C57" s="27">
        <v>44922</v>
      </c>
      <c r="D57" s="27">
        <v>44966</v>
      </c>
      <c r="E57" t="s">
        <v>3943</v>
      </c>
      <c r="F57" s="27">
        <v>42229</v>
      </c>
      <c r="G57">
        <v>28</v>
      </c>
      <c r="H57" s="27">
        <v>45086</v>
      </c>
      <c r="I57">
        <v>62</v>
      </c>
      <c r="J57">
        <f>IFERROR(INDEX(Birlesme[campaign_price], MATCH(Birlesme[[#This Row],[Last_buy_date]], Birlesme[buy_date], 0)), "")</f>
        <v>28</v>
      </c>
      <c r="K57" t="str">
        <f>IF(Birlesme[[#This Row],[Max_price]]&gt;Birlesme[[#This Row],[Last_campaign_price]],"Endirim olacaq","Endirim yoxdur")</f>
        <v>Endirim olacaq</v>
      </c>
      <c r="L57" t="str">
        <f>IF(Birlesme[[#This Row],[Endirim]]="Endirim yoxdur", "Yoxdur",INDEX(E:E, MATCH(Birlesme[[#This Row],[Max_price]],G:G,0)))</f>
        <v>OwnsComputer</v>
      </c>
    </row>
    <row r="58" spans="1:12" x14ac:dyDescent="0.25">
      <c r="A58" t="s">
        <v>2945</v>
      </c>
      <c r="B58" t="s">
        <v>3950</v>
      </c>
      <c r="C58" s="27">
        <v>44922</v>
      </c>
      <c r="D58" s="27">
        <v>44996</v>
      </c>
      <c r="E58" t="s">
        <v>3943</v>
      </c>
      <c r="F58" s="27">
        <v>42229</v>
      </c>
      <c r="G58">
        <v>28</v>
      </c>
      <c r="H58" s="27">
        <v>45086</v>
      </c>
      <c r="I58">
        <v>62</v>
      </c>
      <c r="J58">
        <f>IFERROR(INDEX(Birlesme[campaign_price], MATCH(Birlesme[[#This Row],[Last_buy_date]], Birlesme[buy_date], 0)), "")</f>
        <v>28</v>
      </c>
      <c r="K58" t="str">
        <f>IF(Birlesme[[#This Row],[Max_price]]&gt;Birlesme[[#This Row],[Last_campaign_price]],"Endirim olacaq","Endirim yoxdur")</f>
        <v>Endirim olacaq</v>
      </c>
      <c r="L58" t="str">
        <f>IF(Birlesme[[#This Row],[Endirim]]="Endirim yoxdur", "Yoxdur",INDEX(E:E, MATCH(Birlesme[[#This Row],[Max_price]],G:G,0)))</f>
        <v>OwnsComputer</v>
      </c>
    </row>
    <row r="59" spans="1:12" x14ac:dyDescent="0.25">
      <c r="A59" t="s">
        <v>2945</v>
      </c>
      <c r="B59" t="s">
        <v>3950</v>
      </c>
      <c r="C59" s="27">
        <v>44922</v>
      </c>
      <c r="D59" s="27">
        <v>45043</v>
      </c>
      <c r="E59" t="s">
        <v>3943</v>
      </c>
      <c r="F59" s="27">
        <v>42229</v>
      </c>
      <c r="G59">
        <v>28</v>
      </c>
      <c r="H59" s="27">
        <v>45086</v>
      </c>
      <c r="I59">
        <v>62</v>
      </c>
      <c r="J59">
        <f>IFERROR(INDEX(Birlesme[campaign_price], MATCH(Birlesme[[#This Row],[Last_buy_date]], Birlesme[buy_date], 0)), "")</f>
        <v>28</v>
      </c>
      <c r="K59" t="str">
        <f>IF(Birlesme[[#This Row],[Max_price]]&gt;Birlesme[[#This Row],[Last_campaign_price]],"Endirim olacaq","Endirim yoxdur")</f>
        <v>Endirim olacaq</v>
      </c>
      <c r="L59" t="str">
        <f>IF(Birlesme[[#This Row],[Endirim]]="Endirim yoxdur", "Yoxdur",INDEX(E:E, MATCH(Birlesme[[#This Row],[Max_price]],G:G,0)))</f>
        <v>OwnsComputer</v>
      </c>
    </row>
    <row r="60" spans="1:12" x14ac:dyDescent="0.25">
      <c r="A60" t="s">
        <v>2945</v>
      </c>
      <c r="B60" t="s">
        <v>3950</v>
      </c>
      <c r="C60" s="27">
        <v>44922</v>
      </c>
      <c r="D60" s="27">
        <v>45056</v>
      </c>
      <c r="E60" t="s">
        <v>3943</v>
      </c>
      <c r="F60" s="27">
        <v>42229</v>
      </c>
      <c r="G60">
        <v>28</v>
      </c>
      <c r="H60" s="27">
        <v>45086</v>
      </c>
      <c r="I60">
        <v>62</v>
      </c>
      <c r="J60">
        <f>IFERROR(INDEX(Birlesme[campaign_price], MATCH(Birlesme[[#This Row],[Last_buy_date]], Birlesme[buy_date], 0)), "")</f>
        <v>28</v>
      </c>
      <c r="K60" t="str">
        <f>IF(Birlesme[[#This Row],[Max_price]]&gt;Birlesme[[#This Row],[Last_campaign_price]],"Endirim olacaq","Endirim yoxdur")</f>
        <v>Endirim olacaq</v>
      </c>
      <c r="L60" t="str">
        <f>IF(Birlesme[[#This Row],[Endirim]]="Endirim yoxdur", "Yoxdur",INDEX(E:E, MATCH(Birlesme[[#This Row],[Max_price]],G:G,0)))</f>
        <v>OwnsComputer</v>
      </c>
    </row>
    <row r="61" spans="1:12" x14ac:dyDescent="0.25">
      <c r="A61" t="s">
        <v>2945</v>
      </c>
      <c r="B61" t="s">
        <v>3950</v>
      </c>
      <c r="C61" s="27">
        <v>44922</v>
      </c>
      <c r="D61" s="27">
        <v>45086</v>
      </c>
      <c r="E61" t="s">
        <v>3943</v>
      </c>
      <c r="F61" s="27">
        <v>42229</v>
      </c>
      <c r="G61">
        <v>28</v>
      </c>
      <c r="H61" s="27">
        <v>45086</v>
      </c>
      <c r="I61">
        <v>62</v>
      </c>
      <c r="J61">
        <f>IFERROR(INDEX(Birlesme[campaign_price], MATCH(Birlesme[[#This Row],[Last_buy_date]], Birlesme[buy_date], 0)), "")</f>
        <v>28</v>
      </c>
      <c r="K61" t="str">
        <f>IF(Birlesme[[#This Row],[Max_price]]&gt;Birlesme[[#This Row],[Last_campaign_price]],"Endirim olacaq","Endirim yoxdur")</f>
        <v>Endirim olacaq</v>
      </c>
      <c r="L61" t="str">
        <f>IF(Birlesme[[#This Row],[Endirim]]="Endirim yoxdur", "Yoxdur",INDEX(E:E, MATCH(Birlesme[[#This Row],[Max_price]],G:G,0)))</f>
        <v>OwnsComputer</v>
      </c>
    </row>
    <row r="62" spans="1:12" x14ac:dyDescent="0.25">
      <c r="A62" t="s">
        <v>2946</v>
      </c>
      <c r="B62" t="s">
        <v>3953</v>
      </c>
      <c r="C62" s="27">
        <v>44796</v>
      </c>
      <c r="D62" s="27">
        <v>44796</v>
      </c>
      <c r="E62" t="s">
        <v>3946</v>
      </c>
      <c r="F62" s="27">
        <v>44744</v>
      </c>
      <c r="G62">
        <v>29</v>
      </c>
      <c r="H62" s="27">
        <v>45084</v>
      </c>
      <c r="I62">
        <v>29</v>
      </c>
      <c r="J62">
        <f>IFERROR(INDEX(Birlesme[campaign_price], MATCH(Birlesme[[#This Row],[Last_buy_date]], Birlesme[buy_date], 0)), "")</f>
        <v>29</v>
      </c>
      <c r="K62" t="str">
        <f>IF(Birlesme[[#This Row],[Max_price]]&gt;Birlesme[[#This Row],[Last_campaign_price]],"Endirim olacaq","Endirim yoxdur")</f>
        <v>Endirim yoxdur</v>
      </c>
      <c r="L62" t="str">
        <f>IF(Birlesme[[#This Row],[Endirim]]="Endirim yoxdur", "Yoxdur",INDEX(E:E, MATCH(Birlesme[[#This Row],[Max_price]],G:G,0)))</f>
        <v>Yoxdur</v>
      </c>
    </row>
    <row r="63" spans="1:12" x14ac:dyDescent="0.25">
      <c r="A63" t="s">
        <v>2946</v>
      </c>
      <c r="B63" t="s">
        <v>3953</v>
      </c>
      <c r="C63" s="27">
        <v>44796</v>
      </c>
      <c r="D63" s="27">
        <v>44861</v>
      </c>
      <c r="E63" t="s">
        <v>3946</v>
      </c>
      <c r="F63" s="27">
        <v>44744</v>
      </c>
      <c r="G63">
        <v>29</v>
      </c>
      <c r="H63" s="27">
        <v>45084</v>
      </c>
      <c r="I63">
        <v>29</v>
      </c>
      <c r="J63">
        <f>IFERROR(INDEX(Birlesme[campaign_price], MATCH(Birlesme[[#This Row],[Last_buy_date]], Birlesme[buy_date], 0)), "")</f>
        <v>29</v>
      </c>
      <c r="K63" t="str">
        <f>IF(Birlesme[[#This Row],[Max_price]]&gt;Birlesme[[#This Row],[Last_campaign_price]],"Endirim olacaq","Endirim yoxdur")</f>
        <v>Endirim yoxdur</v>
      </c>
      <c r="L63" t="str">
        <f>IF(Birlesme[[#This Row],[Endirim]]="Endirim yoxdur", "Yoxdur",INDEX(E:E, MATCH(Birlesme[[#This Row],[Max_price]],G:G,0)))</f>
        <v>Yoxdur</v>
      </c>
    </row>
    <row r="64" spans="1:12" x14ac:dyDescent="0.25">
      <c r="A64" t="s">
        <v>2946</v>
      </c>
      <c r="B64" t="s">
        <v>3953</v>
      </c>
      <c r="C64" s="27">
        <v>44796</v>
      </c>
      <c r="D64" s="27">
        <v>44869</v>
      </c>
      <c r="E64" t="s">
        <v>3946</v>
      </c>
      <c r="F64" s="27">
        <v>44744</v>
      </c>
      <c r="G64">
        <v>29</v>
      </c>
      <c r="H64" s="27">
        <v>45084</v>
      </c>
      <c r="I64">
        <v>29</v>
      </c>
      <c r="J64">
        <f>IFERROR(INDEX(Birlesme[campaign_price], MATCH(Birlesme[[#This Row],[Last_buy_date]], Birlesme[buy_date], 0)), "")</f>
        <v>29</v>
      </c>
      <c r="K64" t="str">
        <f>IF(Birlesme[[#This Row],[Max_price]]&gt;Birlesme[[#This Row],[Last_campaign_price]],"Endirim olacaq","Endirim yoxdur")</f>
        <v>Endirim yoxdur</v>
      </c>
      <c r="L64" t="str">
        <f>IF(Birlesme[[#This Row],[Endirim]]="Endirim yoxdur", "Yoxdur",INDEX(E:E, MATCH(Birlesme[[#This Row],[Max_price]],G:G,0)))</f>
        <v>Yoxdur</v>
      </c>
    </row>
    <row r="65" spans="1:12" x14ac:dyDescent="0.25">
      <c r="A65" t="s">
        <v>2946</v>
      </c>
      <c r="B65" t="s">
        <v>3953</v>
      </c>
      <c r="C65" s="27">
        <v>44796</v>
      </c>
      <c r="D65" s="27">
        <v>44954</v>
      </c>
      <c r="E65" t="s">
        <v>3946</v>
      </c>
      <c r="F65" s="27">
        <v>44744</v>
      </c>
      <c r="G65">
        <v>29</v>
      </c>
      <c r="H65" s="27">
        <v>45084</v>
      </c>
      <c r="I65">
        <v>29</v>
      </c>
      <c r="J65">
        <f>IFERROR(INDEX(Birlesme[campaign_price], MATCH(Birlesme[[#This Row],[Last_buy_date]], Birlesme[buy_date], 0)), "")</f>
        <v>29</v>
      </c>
      <c r="K65" t="str">
        <f>IF(Birlesme[[#This Row],[Max_price]]&gt;Birlesme[[#This Row],[Last_campaign_price]],"Endirim olacaq","Endirim yoxdur")</f>
        <v>Endirim yoxdur</v>
      </c>
      <c r="L65" t="str">
        <f>IF(Birlesme[[#This Row],[Endirim]]="Endirim yoxdur", "Yoxdur",INDEX(E:E, MATCH(Birlesme[[#This Row],[Max_price]],G:G,0)))</f>
        <v>Yoxdur</v>
      </c>
    </row>
    <row r="66" spans="1:12" x14ac:dyDescent="0.25">
      <c r="A66" t="s">
        <v>2946</v>
      </c>
      <c r="B66" t="s">
        <v>3953</v>
      </c>
      <c r="C66" s="27">
        <v>44796</v>
      </c>
      <c r="D66" s="27">
        <v>44960</v>
      </c>
      <c r="E66" t="s">
        <v>3946</v>
      </c>
      <c r="F66" s="27">
        <v>44744</v>
      </c>
      <c r="G66">
        <v>29</v>
      </c>
      <c r="H66" s="27">
        <v>45084</v>
      </c>
      <c r="I66">
        <v>29</v>
      </c>
      <c r="J66">
        <f>IFERROR(INDEX(Birlesme[campaign_price], MATCH(Birlesme[[#This Row],[Last_buy_date]], Birlesme[buy_date], 0)), "")</f>
        <v>29</v>
      </c>
      <c r="K66" t="str">
        <f>IF(Birlesme[[#This Row],[Max_price]]&gt;Birlesme[[#This Row],[Last_campaign_price]],"Endirim olacaq","Endirim yoxdur")</f>
        <v>Endirim yoxdur</v>
      </c>
      <c r="L66" t="str">
        <f>IF(Birlesme[[#This Row],[Endirim]]="Endirim yoxdur", "Yoxdur",INDEX(E:E, MATCH(Birlesme[[#This Row],[Max_price]],G:G,0)))</f>
        <v>Yoxdur</v>
      </c>
    </row>
    <row r="67" spans="1:12" x14ac:dyDescent="0.25">
      <c r="A67" t="s">
        <v>2946</v>
      </c>
      <c r="B67" t="s">
        <v>3953</v>
      </c>
      <c r="C67" s="27">
        <v>44796</v>
      </c>
      <c r="D67" s="27">
        <v>45072</v>
      </c>
      <c r="E67" t="s">
        <v>3946</v>
      </c>
      <c r="F67" s="27">
        <v>44744</v>
      </c>
      <c r="G67">
        <v>29</v>
      </c>
      <c r="H67" s="27">
        <v>45084</v>
      </c>
      <c r="I67">
        <v>29</v>
      </c>
      <c r="J67">
        <f>IFERROR(INDEX(Birlesme[campaign_price], MATCH(Birlesme[[#This Row],[Last_buy_date]], Birlesme[buy_date], 0)), "")</f>
        <v>29</v>
      </c>
      <c r="K67" t="str">
        <f>IF(Birlesme[[#This Row],[Max_price]]&gt;Birlesme[[#This Row],[Last_campaign_price]],"Endirim olacaq","Endirim yoxdur")</f>
        <v>Endirim yoxdur</v>
      </c>
      <c r="L67" t="str">
        <f>IF(Birlesme[[#This Row],[Endirim]]="Endirim yoxdur", "Yoxdur",INDEX(E:E, MATCH(Birlesme[[#This Row],[Max_price]],G:G,0)))</f>
        <v>Yoxdur</v>
      </c>
    </row>
    <row r="68" spans="1:12" x14ac:dyDescent="0.25">
      <c r="A68" t="s">
        <v>2946</v>
      </c>
      <c r="B68" t="s">
        <v>3953</v>
      </c>
      <c r="C68" s="27">
        <v>44796</v>
      </c>
      <c r="D68" s="27">
        <v>45084</v>
      </c>
      <c r="E68" t="s">
        <v>3946</v>
      </c>
      <c r="F68" s="27">
        <v>44744</v>
      </c>
      <c r="G68">
        <v>29</v>
      </c>
      <c r="H68" s="27">
        <v>45084</v>
      </c>
      <c r="I68">
        <v>29</v>
      </c>
      <c r="J68">
        <f>IFERROR(INDEX(Birlesme[campaign_price], MATCH(Birlesme[[#This Row],[Last_buy_date]], Birlesme[buy_date], 0)), "")</f>
        <v>29</v>
      </c>
      <c r="K68" t="str">
        <f>IF(Birlesme[[#This Row],[Max_price]]&gt;Birlesme[[#This Row],[Last_campaign_price]],"Endirim olacaq","Endirim yoxdur")</f>
        <v>Endirim yoxdur</v>
      </c>
      <c r="L68" t="str">
        <f>IF(Birlesme[[#This Row],[Endirim]]="Endirim yoxdur", "Yoxdur",INDEX(E:E, MATCH(Birlesme[[#This Row],[Max_price]],G:G,0)))</f>
        <v>Yoxdur</v>
      </c>
    </row>
    <row r="69" spans="1:12" x14ac:dyDescent="0.25">
      <c r="A69" t="s">
        <v>2946</v>
      </c>
      <c r="B69" t="s">
        <v>3952</v>
      </c>
      <c r="C69" s="27">
        <v>44855</v>
      </c>
      <c r="D69" s="27">
        <v>44855</v>
      </c>
      <c r="E69" t="s">
        <v>3945</v>
      </c>
      <c r="F69" s="27">
        <v>43414</v>
      </c>
      <c r="G69">
        <v>16</v>
      </c>
      <c r="H69" s="27">
        <v>45084</v>
      </c>
      <c r="I69">
        <v>29</v>
      </c>
      <c r="J69">
        <f>IFERROR(INDEX(Birlesme[campaign_price], MATCH(Birlesme[[#This Row],[Last_buy_date]], Birlesme[buy_date], 0)), "")</f>
        <v>29</v>
      </c>
      <c r="K69" t="str">
        <f>IF(Birlesme[[#This Row],[Max_price]]&gt;Birlesme[[#This Row],[Last_campaign_price]],"Endirim olacaq","Endirim yoxdur")</f>
        <v>Endirim yoxdur</v>
      </c>
      <c r="L69" t="str">
        <f>IF(Birlesme[[#This Row],[Endirim]]="Endirim yoxdur", "Yoxdur",INDEX(E:E, MATCH(Birlesme[[#This Row],[Max_price]],G:G,0)))</f>
        <v>Yoxdur</v>
      </c>
    </row>
    <row r="70" spans="1:12" x14ac:dyDescent="0.25">
      <c r="A70" t="s">
        <v>2946</v>
      </c>
      <c r="B70" t="s">
        <v>3952</v>
      </c>
      <c r="C70" s="27">
        <v>44855</v>
      </c>
      <c r="D70" s="27">
        <v>44894</v>
      </c>
      <c r="E70" t="s">
        <v>3945</v>
      </c>
      <c r="F70" s="27">
        <v>43414</v>
      </c>
      <c r="G70">
        <v>16</v>
      </c>
      <c r="H70" s="27">
        <v>45084</v>
      </c>
      <c r="I70">
        <v>29</v>
      </c>
      <c r="J70">
        <f>IFERROR(INDEX(Birlesme[campaign_price], MATCH(Birlesme[[#This Row],[Last_buy_date]], Birlesme[buy_date], 0)), "")</f>
        <v>29</v>
      </c>
      <c r="K70" t="str">
        <f>IF(Birlesme[[#This Row],[Max_price]]&gt;Birlesme[[#This Row],[Last_campaign_price]],"Endirim olacaq","Endirim yoxdur")</f>
        <v>Endirim yoxdur</v>
      </c>
      <c r="L70" t="str">
        <f>IF(Birlesme[[#This Row],[Endirim]]="Endirim yoxdur", "Yoxdur",INDEX(E:E, MATCH(Birlesme[[#This Row],[Max_price]],G:G,0)))</f>
        <v>Yoxdur</v>
      </c>
    </row>
    <row r="71" spans="1:12" x14ac:dyDescent="0.25">
      <c r="A71" t="s">
        <v>2946</v>
      </c>
      <c r="B71" t="s">
        <v>3952</v>
      </c>
      <c r="C71" s="27">
        <v>44855</v>
      </c>
      <c r="D71" s="27">
        <v>44922</v>
      </c>
      <c r="E71" t="s">
        <v>3945</v>
      </c>
      <c r="F71" s="27">
        <v>43414</v>
      </c>
      <c r="G71">
        <v>16</v>
      </c>
      <c r="H71" s="27">
        <v>45084</v>
      </c>
      <c r="I71">
        <v>29</v>
      </c>
      <c r="J71">
        <f>IFERROR(INDEX(Birlesme[campaign_price], MATCH(Birlesme[[#This Row],[Last_buy_date]], Birlesme[buy_date], 0)), "")</f>
        <v>29</v>
      </c>
      <c r="K71" t="str">
        <f>IF(Birlesme[[#This Row],[Max_price]]&gt;Birlesme[[#This Row],[Last_campaign_price]],"Endirim olacaq","Endirim yoxdur")</f>
        <v>Endirim yoxdur</v>
      </c>
      <c r="L71" t="str">
        <f>IF(Birlesme[[#This Row],[Endirim]]="Endirim yoxdur", "Yoxdur",INDEX(E:E, MATCH(Birlesme[[#This Row],[Max_price]],G:G,0)))</f>
        <v>Yoxdur</v>
      </c>
    </row>
    <row r="72" spans="1:12" x14ac:dyDescent="0.25">
      <c r="A72" t="s">
        <v>2946</v>
      </c>
      <c r="B72" t="s">
        <v>3952</v>
      </c>
      <c r="C72" s="27">
        <v>44855</v>
      </c>
      <c r="D72" s="27">
        <v>45016</v>
      </c>
      <c r="E72" t="s">
        <v>3945</v>
      </c>
      <c r="F72" s="27">
        <v>43414</v>
      </c>
      <c r="G72">
        <v>16</v>
      </c>
      <c r="H72" s="27">
        <v>45084</v>
      </c>
      <c r="I72">
        <v>29</v>
      </c>
      <c r="J72">
        <f>IFERROR(INDEX(Birlesme[campaign_price], MATCH(Birlesme[[#This Row],[Last_buy_date]], Birlesme[buy_date], 0)), "")</f>
        <v>29</v>
      </c>
      <c r="K72" t="str">
        <f>IF(Birlesme[[#This Row],[Max_price]]&gt;Birlesme[[#This Row],[Last_campaign_price]],"Endirim olacaq","Endirim yoxdur")</f>
        <v>Endirim yoxdur</v>
      </c>
      <c r="L72" t="str">
        <f>IF(Birlesme[[#This Row],[Endirim]]="Endirim yoxdur", "Yoxdur",INDEX(E:E, MATCH(Birlesme[[#This Row],[Max_price]],G:G,0)))</f>
        <v>Yoxdur</v>
      </c>
    </row>
    <row r="73" spans="1:12" x14ac:dyDescent="0.25">
      <c r="A73" t="s">
        <v>2946</v>
      </c>
      <c r="B73" t="s">
        <v>3952</v>
      </c>
      <c r="C73" s="27">
        <v>44855</v>
      </c>
      <c r="D73" s="27">
        <v>45044</v>
      </c>
      <c r="E73" t="s">
        <v>3945</v>
      </c>
      <c r="F73" s="27">
        <v>43414</v>
      </c>
      <c r="G73">
        <v>16</v>
      </c>
      <c r="H73" s="27">
        <v>45084</v>
      </c>
      <c r="I73">
        <v>29</v>
      </c>
      <c r="J73">
        <f>IFERROR(INDEX(Birlesme[campaign_price], MATCH(Birlesme[[#This Row],[Last_buy_date]], Birlesme[buy_date], 0)), "")</f>
        <v>29</v>
      </c>
      <c r="K73" t="str">
        <f>IF(Birlesme[[#This Row],[Max_price]]&gt;Birlesme[[#This Row],[Last_campaign_price]],"Endirim olacaq","Endirim yoxdur")</f>
        <v>Endirim yoxdur</v>
      </c>
      <c r="L73" t="str">
        <f>IF(Birlesme[[#This Row],[Endirim]]="Endirim yoxdur", "Yoxdur",INDEX(E:E, MATCH(Birlesme[[#This Row],[Max_price]],G:G,0)))</f>
        <v>Yoxdur</v>
      </c>
    </row>
    <row r="74" spans="1:12" x14ac:dyDescent="0.25">
      <c r="A74" t="s">
        <v>2946</v>
      </c>
      <c r="B74" t="s">
        <v>3952</v>
      </c>
      <c r="C74" s="27">
        <v>44855</v>
      </c>
      <c r="D74" s="27">
        <v>45050</v>
      </c>
      <c r="E74" t="s">
        <v>3945</v>
      </c>
      <c r="F74" s="27">
        <v>43414</v>
      </c>
      <c r="G74">
        <v>16</v>
      </c>
      <c r="H74" s="27">
        <v>45084</v>
      </c>
      <c r="I74">
        <v>29</v>
      </c>
      <c r="J74">
        <f>IFERROR(INDEX(Birlesme[campaign_price], MATCH(Birlesme[[#This Row],[Last_buy_date]], Birlesme[buy_date], 0)), "")</f>
        <v>29</v>
      </c>
      <c r="K74" t="str">
        <f>IF(Birlesme[[#This Row],[Max_price]]&gt;Birlesme[[#This Row],[Last_campaign_price]],"Endirim olacaq","Endirim yoxdur")</f>
        <v>Endirim yoxdur</v>
      </c>
      <c r="L74" t="str">
        <f>IF(Birlesme[[#This Row],[Endirim]]="Endirim yoxdur", "Yoxdur",INDEX(E:E, MATCH(Birlesme[[#This Row],[Max_price]],G:G,0)))</f>
        <v>Yoxdur</v>
      </c>
    </row>
    <row r="75" spans="1:12" x14ac:dyDescent="0.25">
      <c r="A75" t="s">
        <v>2946</v>
      </c>
      <c r="B75" t="s">
        <v>3925</v>
      </c>
      <c r="C75" s="27">
        <v>44960</v>
      </c>
      <c r="D75" s="27">
        <v>44960</v>
      </c>
      <c r="E75" t="s">
        <v>3935</v>
      </c>
      <c r="F75" s="27">
        <v>44156</v>
      </c>
      <c r="G75">
        <v>13</v>
      </c>
      <c r="H75" s="27">
        <v>45084</v>
      </c>
      <c r="I75">
        <v>29</v>
      </c>
      <c r="J75">
        <f>IFERROR(INDEX(Birlesme[campaign_price], MATCH(Birlesme[[#This Row],[Last_buy_date]], Birlesme[buy_date], 0)), "")</f>
        <v>29</v>
      </c>
      <c r="K75" t="str">
        <f>IF(Birlesme[[#This Row],[Max_price]]&gt;Birlesme[[#This Row],[Last_campaign_price]],"Endirim olacaq","Endirim yoxdur")</f>
        <v>Endirim yoxdur</v>
      </c>
      <c r="L75" t="str">
        <f>IF(Birlesme[[#This Row],[Endirim]]="Endirim yoxdur", "Yoxdur",INDEX(E:E, MATCH(Birlesme[[#This Row],[Max_price]],G:G,0)))</f>
        <v>Yoxdur</v>
      </c>
    </row>
    <row r="76" spans="1:12" x14ac:dyDescent="0.25">
      <c r="A76" t="s">
        <v>2946</v>
      </c>
      <c r="B76" t="s">
        <v>3925</v>
      </c>
      <c r="C76" s="27">
        <v>44960</v>
      </c>
      <c r="D76" s="27">
        <v>44988</v>
      </c>
      <c r="E76" t="s">
        <v>3935</v>
      </c>
      <c r="F76" s="27">
        <v>44156</v>
      </c>
      <c r="G76">
        <v>13</v>
      </c>
      <c r="H76" s="27">
        <v>45084</v>
      </c>
      <c r="I76">
        <v>29</v>
      </c>
      <c r="J76">
        <f>IFERROR(INDEX(Birlesme[campaign_price], MATCH(Birlesme[[#This Row],[Last_buy_date]], Birlesme[buy_date], 0)), "")</f>
        <v>29</v>
      </c>
      <c r="K76" t="str">
        <f>IF(Birlesme[[#This Row],[Max_price]]&gt;Birlesme[[#This Row],[Last_campaign_price]],"Endirim olacaq","Endirim yoxdur")</f>
        <v>Endirim yoxdur</v>
      </c>
      <c r="L76" t="str">
        <f>IF(Birlesme[[#This Row],[Endirim]]="Endirim yoxdur", "Yoxdur",INDEX(E:E, MATCH(Birlesme[[#This Row],[Max_price]],G:G,0)))</f>
        <v>Yoxdur</v>
      </c>
    </row>
    <row r="77" spans="1:12" x14ac:dyDescent="0.25">
      <c r="A77" t="s">
        <v>2946</v>
      </c>
      <c r="B77" t="s">
        <v>3925</v>
      </c>
      <c r="C77" s="27">
        <v>44960</v>
      </c>
      <c r="D77" s="27">
        <v>45027</v>
      </c>
      <c r="E77" t="s">
        <v>3935</v>
      </c>
      <c r="F77" s="27">
        <v>44156</v>
      </c>
      <c r="G77">
        <v>13</v>
      </c>
      <c r="H77" s="27">
        <v>45084</v>
      </c>
      <c r="I77">
        <v>29</v>
      </c>
      <c r="J77">
        <f>IFERROR(INDEX(Birlesme[campaign_price], MATCH(Birlesme[[#This Row],[Last_buy_date]], Birlesme[buy_date], 0)), "")</f>
        <v>29</v>
      </c>
      <c r="K77" t="str">
        <f>IF(Birlesme[[#This Row],[Max_price]]&gt;Birlesme[[#This Row],[Last_campaign_price]],"Endirim olacaq","Endirim yoxdur")</f>
        <v>Endirim yoxdur</v>
      </c>
      <c r="L77" t="str">
        <f>IF(Birlesme[[#This Row],[Endirim]]="Endirim yoxdur", "Yoxdur",INDEX(E:E, MATCH(Birlesme[[#This Row],[Max_price]],G:G,0)))</f>
        <v>Yoxdur</v>
      </c>
    </row>
    <row r="78" spans="1:12" x14ac:dyDescent="0.25">
      <c r="A78" t="s">
        <v>2946</v>
      </c>
      <c r="B78" t="s">
        <v>3925</v>
      </c>
      <c r="C78" s="27">
        <v>44960</v>
      </c>
      <c r="D78" s="27">
        <v>45062</v>
      </c>
      <c r="E78" t="s">
        <v>3935</v>
      </c>
      <c r="F78" s="27">
        <v>44156</v>
      </c>
      <c r="G78">
        <v>13</v>
      </c>
      <c r="H78" s="27">
        <v>45084</v>
      </c>
      <c r="I78">
        <v>29</v>
      </c>
      <c r="J78">
        <f>IFERROR(INDEX(Birlesme[campaign_price], MATCH(Birlesme[[#This Row],[Last_buy_date]], Birlesme[buy_date], 0)), "")</f>
        <v>29</v>
      </c>
      <c r="K78" t="str">
        <f>IF(Birlesme[[#This Row],[Max_price]]&gt;Birlesme[[#This Row],[Last_campaign_price]],"Endirim olacaq","Endirim yoxdur")</f>
        <v>Endirim yoxdur</v>
      </c>
      <c r="L78" t="str">
        <f>IF(Birlesme[[#This Row],[Endirim]]="Endirim yoxdur", "Yoxdur",INDEX(E:E, MATCH(Birlesme[[#This Row],[Max_price]],G:G,0)))</f>
        <v>Yoxdur</v>
      </c>
    </row>
    <row r="79" spans="1:12" x14ac:dyDescent="0.25">
      <c r="A79" t="s">
        <v>2947</v>
      </c>
      <c r="B79" t="s">
        <v>3925</v>
      </c>
      <c r="C79" s="27">
        <v>44794</v>
      </c>
      <c r="D79" s="27">
        <v>44794</v>
      </c>
      <c r="E79" t="s">
        <v>3935</v>
      </c>
      <c r="F79" s="27">
        <v>44156</v>
      </c>
      <c r="G79">
        <v>13</v>
      </c>
      <c r="H79" s="27">
        <v>45078</v>
      </c>
      <c r="I79">
        <v>27</v>
      </c>
      <c r="J79">
        <f>IFERROR(INDEX(Birlesme[campaign_price], MATCH(Birlesme[[#This Row],[Last_buy_date]], Birlesme[buy_date], 0)), "")</f>
        <v>13</v>
      </c>
      <c r="K79" t="str">
        <f>IF(Birlesme[[#This Row],[Max_price]]&gt;Birlesme[[#This Row],[Last_campaign_price]],"Endirim olacaq","Endirim yoxdur")</f>
        <v>Endirim olacaq</v>
      </c>
      <c r="L79" t="str">
        <f>IF(Birlesme[[#This Row],[Endirim]]="Endirim yoxdur", "Yoxdur",INDEX(E:E, MATCH(Birlesme[[#This Row],[Max_price]],G:G,0)))</f>
        <v>RespondsToMailOffers</v>
      </c>
    </row>
    <row r="80" spans="1:12" x14ac:dyDescent="0.25">
      <c r="A80" t="s">
        <v>2947</v>
      </c>
      <c r="B80" t="s">
        <v>3925</v>
      </c>
      <c r="C80" s="27">
        <v>44794</v>
      </c>
      <c r="D80" s="27">
        <v>44835</v>
      </c>
      <c r="E80" t="s">
        <v>3935</v>
      </c>
      <c r="F80" s="27">
        <v>44156</v>
      </c>
      <c r="G80">
        <v>13</v>
      </c>
      <c r="H80" s="27">
        <v>45078</v>
      </c>
      <c r="I80">
        <v>27</v>
      </c>
      <c r="J80">
        <f>IFERROR(INDEX(Birlesme[campaign_price], MATCH(Birlesme[[#This Row],[Last_buy_date]], Birlesme[buy_date], 0)), "")</f>
        <v>13</v>
      </c>
      <c r="K80" t="str">
        <f>IF(Birlesme[[#This Row],[Max_price]]&gt;Birlesme[[#This Row],[Last_campaign_price]],"Endirim olacaq","Endirim yoxdur")</f>
        <v>Endirim olacaq</v>
      </c>
      <c r="L80" t="str">
        <f>IF(Birlesme[[#This Row],[Endirim]]="Endirim yoxdur", "Yoxdur",INDEX(E:E, MATCH(Birlesme[[#This Row],[Max_price]],G:G,0)))</f>
        <v>RespondsToMailOffers</v>
      </c>
    </row>
    <row r="81" spans="1:12" x14ac:dyDescent="0.25">
      <c r="A81" t="s">
        <v>2947</v>
      </c>
      <c r="B81" t="s">
        <v>3925</v>
      </c>
      <c r="C81" s="27">
        <v>44794</v>
      </c>
      <c r="D81" s="27">
        <v>44894</v>
      </c>
      <c r="E81" t="s">
        <v>3935</v>
      </c>
      <c r="F81" s="27">
        <v>44156</v>
      </c>
      <c r="G81">
        <v>13</v>
      </c>
      <c r="H81" s="27">
        <v>45078</v>
      </c>
      <c r="I81">
        <v>27</v>
      </c>
      <c r="J81">
        <f>IFERROR(INDEX(Birlesme[campaign_price], MATCH(Birlesme[[#This Row],[Last_buy_date]], Birlesme[buy_date], 0)), "")</f>
        <v>13</v>
      </c>
      <c r="K81" t="str">
        <f>IF(Birlesme[[#This Row],[Max_price]]&gt;Birlesme[[#This Row],[Last_campaign_price]],"Endirim olacaq","Endirim yoxdur")</f>
        <v>Endirim olacaq</v>
      </c>
      <c r="L81" t="str">
        <f>IF(Birlesme[[#This Row],[Endirim]]="Endirim yoxdur", "Yoxdur",INDEX(E:E, MATCH(Birlesme[[#This Row],[Max_price]],G:G,0)))</f>
        <v>RespondsToMailOffers</v>
      </c>
    </row>
    <row r="82" spans="1:12" x14ac:dyDescent="0.25">
      <c r="A82" t="s">
        <v>2947</v>
      </c>
      <c r="B82" t="s">
        <v>3925</v>
      </c>
      <c r="C82" s="27">
        <v>44794</v>
      </c>
      <c r="D82" s="27">
        <v>44896</v>
      </c>
      <c r="E82" t="s">
        <v>3935</v>
      </c>
      <c r="F82" s="27">
        <v>44156</v>
      </c>
      <c r="G82">
        <v>13</v>
      </c>
      <c r="H82" s="27">
        <v>45078</v>
      </c>
      <c r="I82">
        <v>27</v>
      </c>
      <c r="J82">
        <f>IFERROR(INDEX(Birlesme[campaign_price], MATCH(Birlesme[[#This Row],[Last_buy_date]], Birlesme[buy_date], 0)), "")</f>
        <v>13</v>
      </c>
      <c r="K82" t="str">
        <f>IF(Birlesme[[#This Row],[Max_price]]&gt;Birlesme[[#This Row],[Last_campaign_price]],"Endirim olacaq","Endirim yoxdur")</f>
        <v>Endirim olacaq</v>
      </c>
      <c r="L82" t="str">
        <f>IF(Birlesme[[#This Row],[Endirim]]="Endirim yoxdur", "Yoxdur",INDEX(E:E, MATCH(Birlesme[[#This Row],[Max_price]],G:G,0)))</f>
        <v>RespondsToMailOffers</v>
      </c>
    </row>
    <row r="83" spans="1:12" x14ac:dyDescent="0.25">
      <c r="A83" t="s">
        <v>2947</v>
      </c>
      <c r="B83" t="s">
        <v>3925</v>
      </c>
      <c r="C83" s="27">
        <v>44794</v>
      </c>
      <c r="D83" s="27">
        <v>44931</v>
      </c>
      <c r="E83" t="s">
        <v>3935</v>
      </c>
      <c r="F83" s="27">
        <v>44156</v>
      </c>
      <c r="G83">
        <v>13</v>
      </c>
      <c r="H83" s="27">
        <v>45078</v>
      </c>
      <c r="I83">
        <v>27</v>
      </c>
      <c r="J83">
        <f>IFERROR(INDEX(Birlesme[campaign_price], MATCH(Birlesme[[#This Row],[Last_buy_date]], Birlesme[buy_date], 0)), "")</f>
        <v>13</v>
      </c>
      <c r="K83" t="str">
        <f>IF(Birlesme[[#This Row],[Max_price]]&gt;Birlesme[[#This Row],[Last_campaign_price]],"Endirim olacaq","Endirim yoxdur")</f>
        <v>Endirim olacaq</v>
      </c>
      <c r="L83" t="str">
        <f>IF(Birlesme[[#This Row],[Endirim]]="Endirim yoxdur", "Yoxdur",INDEX(E:E, MATCH(Birlesme[[#This Row],[Max_price]],G:G,0)))</f>
        <v>RespondsToMailOffers</v>
      </c>
    </row>
    <row r="84" spans="1:12" x14ac:dyDescent="0.25">
      <c r="A84" t="s">
        <v>2947</v>
      </c>
      <c r="B84" t="s">
        <v>3925</v>
      </c>
      <c r="C84" s="27">
        <v>44794</v>
      </c>
      <c r="D84" s="27">
        <v>44982</v>
      </c>
      <c r="E84" t="s">
        <v>3935</v>
      </c>
      <c r="F84" s="27">
        <v>44156</v>
      </c>
      <c r="G84">
        <v>13</v>
      </c>
      <c r="H84" s="27">
        <v>45078</v>
      </c>
      <c r="I84">
        <v>27</v>
      </c>
      <c r="J84">
        <f>IFERROR(INDEX(Birlesme[campaign_price], MATCH(Birlesme[[#This Row],[Last_buy_date]], Birlesme[buy_date], 0)), "")</f>
        <v>13</v>
      </c>
      <c r="K84" t="str">
        <f>IF(Birlesme[[#This Row],[Max_price]]&gt;Birlesme[[#This Row],[Last_campaign_price]],"Endirim olacaq","Endirim yoxdur")</f>
        <v>Endirim olacaq</v>
      </c>
      <c r="L84" t="str">
        <f>IF(Birlesme[[#This Row],[Endirim]]="Endirim yoxdur", "Yoxdur",INDEX(E:E, MATCH(Birlesme[[#This Row],[Max_price]],G:G,0)))</f>
        <v>RespondsToMailOffers</v>
      </c>
    </row>
    <row r="85" spans="1:12" x14ac:dyDescent="0.25">
      <c r="A85" t="s">
        <v>2947</v>
      </c>
      <c r="B85" t="s">
        <v>3925</v>
      </c>
      <c r="C85" s="27">
        <v>44794</v>
      </c>
      <c r="D85" s="27">
        <v>44986</v>
      </c>
      <c r="E85" t="s">
        <v>3935</v>
      </c>
      <c r="F85" s="27">
        <v>44156</v>
      </c>
      <c r="G85">
        <v>13</v>
      </c>
      <c r="H85" s="27">
        <v>45078</v>
      </c>
      <c r="I85">
        <v>27</v>
      </c>
      <c r="J85">
        <f>IFERROR(INDEX(Birlesme[campaign_price], MATCH(Birlesme[[#This Row],[Last_buy_date]], Birlesme[buy_date], 0)), "")</f>
        <v>13</v>
      </c>
      <c r="K85" t="str">
        <f>IF(Birlesme[[#This Row],[Max_price]]&gt;Birlesme[[#This Row],[Last_campaign_price]],"Endirim olacaq","Endirim yoxdur")</f>
        <v>Endirim olacaq</v>
      </c>
      <c r="L85" t="str">
        <f>IF(Birlesme[[#This Row],[Endirim]]="Endirim yoxdur", "Yoxdur",INDEX(E:E, MATCH(Birlesme[[#This Row],[Max_price]],G:G,0)))</f>
        <v>RespondsToMailOffers</v>
      </c>
    </row>
    <row r="86" spans="1:12" x14ac:dyDescent="0.25">
      <c r="A86" t="s">
        <v>2947</v>
      </c>
      <c r="B86" t="s">
        <v>3925</v>
      </c>
      <c r="C86" s="27">
        <v>44794</v>
      </c>
      <c r="D86" s="27">
        <v>45067</v>
      </c>
      <c r="E86" t="s">
        <v>3935</v>
      </c>
      <c r="F86" s="27">
        <v>44156</v>
      </c>
      <c r="G86">
        <v>13</v>
      </c>
      <c r="H86" s="27">
        <v>45078</v>
      </c>
      <c r="I86">
        <v>27</v>
      </c>
      <c r="J86">
        <f>IFERROR(INDEX(Birlesme[campaign_price], MATCH(Birlesme[[#This Row],[Last_buy_date]], Birlesme[buy_date], 0)), "")</f>
        <v>13</v>
      </c>
      <c r="K86" t="str">
        <f>IF(Birlesme[[#This Row],[Max_price]]&gt;Birlesme[[#This Row],[Last_campaign_price]],"Endirim olacaq","Endirim yoxdur")</f>
        <v>Endirim olacaq</v>
      </c>
      <c r="L86" t="str">
        <f>IF(Birlesme[[#This Row],[Endirim]]="Endirim yoxdur", "Yoxdur",INDEX(E:E, MATCH(Birlesme[[#This Row],[Max_price]],G:G,0)))</f>
        <v>RespondsToMailOffers</v>
      </c>
    </row>
    <row r="87" spans="1:12" x14ac:dyDescent="0.25">
      <c r="A87" t="s">
        <v>2947</v>
      </c>
      <c r="B87" t="s">
        <v>3925</v>
      </c>
      <c r="C87" s="27">
        <v>44794</v>
      </c>
      <c r="D87" s="27">
        <v>45078</v>
      </c>
      <c r="E87" t="s">
        <v>3935</v>
      </c>
      <c r="F87" s="27">
        <v>44156</v>
      </c>
      <c r="G87">
        <v>13</v>
      </c>
      <c r="H87" s="27">
        <v>45078</v>
      </c>
      <c r="I87">
        <v>27</v>
      </c>
      <c r="J87">
        <f>IFERROR(INDEX(Birlesme[campaign_price], MATCH(Birlesme[[#This Row],[Last_buy_date]], Birlesme[buy_date], 0)), "")</f>
        <v>13</v>
      </c>
      <c r="K87" t="str">
        <f>IF(Birlesme[[#This Row],[Max_price]]&gt;Birlesme[[#This Row],[Last_campaign_price]],"Endirim olacaq","Endirim yoxdur")</f>
        <v>Endirim olacaq</v>
      </c>
      <c r="L87" t="str">
        <f>IF(Birlesme[[#This Row],[Endirim]]="Endirim yoxdur", "Yoxdur",INDEX(E:E, MATCH(Birlesme[[#This Row],[Max_price]],G:G,0)))</f>
        <v>RespondsToMailOffers</v>
      </c>
    </row>
    <row r="88" spans="1:12" x14ac:dyDescent="0.25">
      <c r="A88" t="s">
        <v>2947</v>
      </c>
      <c r="B88" t="s">
        <v>3952</v>
      </c>
      <c r="C88" s="27">
        <v>44911</v>
      </c>
      <c r="D88" s="27">
        <v>44911</v>
      </c>
      <c r="E88" t="s">
        <v>3945</v>
      </c>
      <c r="F88" s="27">
        <v>43414</v>
      </c>
      <c r="G88">
        <v>16</v>
      </c>
      <c r="H88" s="27">
        <v>45078</v>
      </c>
      <c r="I88">
        <v>27</v>
      </c>
      <c r="J88">
        <f>IFERROR(INDEX(Birlesme[campaign_price], MATCH(Birlesme[[#This Row],[Last_buy_date]], Birlesme[buy_date], 0)), "")</f>
        <v>13</v>
      </c>
      <c r="K88" t="str">
        <f>IF(Birlesme[[#This Row],[Max_price]]&gt;Birlesme[[#This Row],[Last_campaign_price]],"Endirim olacaq","Endirim yoxdur")</f>
        <v>Endirim olacaq</v>
      </c>
      <c r="L88" t="str">
        <f>IF(Birlesme[[#This Row],[Endirim]]="Endirim yoxdur", "Yoxdur",INDEX(E:E, MATCH(Birlesme[[#This Row],[Max_price]],G:G,0)))</f>
        <v>RespondsToMailOffers</v>
      </c>
    </row>
    <row r="89" spans="1:12" x14ac:dyDescent="0.25">
      <c r="A89" t="s">
        <v>2947</v>
      </c>
      <c r="B89" t="s">
        <v>3952</v>
      </c>
      <c r="C89" s="27">
        <v>44911</v>
      </c>
      <c r="D89" s="27">
        <v>45009</v>
      </c>
      <c r="E89" t="s">
        <v>3945</v>
      </c>
      <c r="F89" s="27">
        <v>43414</v>
      </c>
      <c r="G89">
        <v>16</v>
      </c>
      <c r="H89" s="27">
        <v>45078</v>
      </c>
      <c r="I89">
        <v>27</v>
      </c>
      <c r="J89">
        <f>IFERROR(INDEX(Birlesme[campaign_price], MATCH(Birlesme[[#This Row],[Last_buy_date]], Birlesme[buy_date], 0)), "")</f>
        <v>13</v>
      </c>
      <c r="K89" t="str">
        <f>IF(Birlesme[[#This Row],[Max_price]]&gt;Birlesme[[#This Row],[Last_campaign_price]],"Endirim olacaq","Endirim yoxdur")</f>
        <v>Endirim olacaq</v>
      </c>
      <c r="L89" t="str">
        <f>IF(Birlesme[[#This Row],[Endirim]]="Endirim yoxdur", "Yoxdur",INDEX(E:E, MATCH(Birlesme[[#This Row],[Max_price]],G:G,0)))</f>
        <v>RespondsToMailOffers</v>
      </c>
    </row>
    <row r="90" spans="1:12" x14ac:dyDescent="0.25">
      <c r="A90" t="s">
        <v>2947</v>
      </c>
      <c r="B90" t="s">
        <v>3952</v>
      </c>
      <c r="C90" s="27">
        <v>44911</v>
      </c>
      <c r="D90" s="27">
        <v>45033</v>
      </c>
      <c r="E90" t="s">
        <v>3945</v>
      </c>
      <c r="F90" s="27">
        <v>43414</v>
      </c>
      <c r="G90">
        <v>16</v>
      </c>
      <c r="H90" s="27">
        <v>45078</v>
      </c>
      <c r="I90">
        <v>27</v>
      </c>
      <c r="J90">
        <f>IFERROR(INDEX(Birlesme[campaign_price], MATCH(Birlesme[[#This Row],[Last_buy_date]], Birlesme[buy_date], 0)), "")</f>
        <v>13</v>
      </c>
      <c r="K90" t="str">
        <f>IF(Birlesme[[#This Row],[Max_price]]&gt;Birlesme[[#This Row],[Last_campaign_price]],"Endirim olacaq","Endirim yoxdur")</f>
        <v>Endirim olacaq</v>
      </c>
      <c r="L90" t="str">
        <f>IF(Birlesme[[#This Row],[Endirim]]="Endirim yoxdur", "Yoxdur",INDEX(E:E, MATCH(Birlesme[[#This Row],[Max_price]],G:G,0)))</f>
        <v>RespondsToMailOffers</v>
      </c>
    </row>
    <row r="91" spans="1:12" x14ac:dyDescent="0.25">
      <c r="A91" t="s">
        <v>2947</v>
      </c>
      <c r="B91" t="s">
        <v>3952</v>
      </c>
      <c r="C91" s="27">
        <v>44911</v>
      </c>
      <c r="D91" s="27">
        <v>45077</v>
      </c>
      <c r="E91" t="s">
        <v>3945</v>
      </c>
      <c r="F91" s="27">
        <v>43414</v>
      </c>
      <c r="G91">
        <v>16</v>
      </c>
      <c r="H91" s="27">
        <v>45078</v>
      </c>
      <c r="I91">
        <v>27</v>
      </c>
      <c r="J91">
        <f>IFERROR(INDEX(Birlesme[campaign_price], MATCH(Birlesme[[#This Row],[Last_buy_date]], Birlesme[buy_date], 0)), "")</f>
        <v>13</v>
      </c>
      <c r="K91" t="str">
        <f>IF(Birlesme[[#This Row],[Max_price]]&gt;Birlesme[[#This Row],[Last_campaign_price]],"Endirim olacaq","Endirim yoxdur")</f>
        <v>Endirim olacaq</v>
      </c>
      <c r="L91" t="str">
        <f>IF(Birlesme[[#This Row],[Endirim]]="Endirim yoxdur", "Yoxdur",INDEX(E:E, MATCH(Birlesme[[#This Row],[Max_price]],G:G,0)))</f>
        <v>RespondsToMailOffers</v>
      </c>
    </row>
    <row r="92" spans="1:12" x14ac:dyDescent="0.25">
      <c r="A92" t="s">
        <v>2947</v>
      </c>
      <c r="B92" t="s">
        <v>3927</v>
      </c>
      <c r="C92" s="27">
        <v>45035</v>
      </c>
      <c r="D92" s="27">
        <v>45035</v>
      </c>
      <c r="E92" t="s">
        <v>3937</v>
      </c>
      <c r="F92" s="27">
        <v>44736</v>
      </c>
      <c r="G92">
        <v>27</v>
      </c>
      <c r="H92" s="27">
        <v>45078</v>
      </c>
      <c r="I92">
        <v>27</v>
      </c>
      <c r="J92">
        <f>IFERROR(INDEX(Birlesme[campaign_price], MATCH(Birlesme[[#This Row],[Last_buy_date]], Birlesme[buy_date], 0)), "")</f>
        <v>13</v>
      </c>
      <c r="K92" t="str">
        <f>IF(Birlesme[[#This Row],[Max_price]]&gt;Birlesme[[#This Row],[Last_campaign_price]],"Endirim olacaq","Endirim yoxdur")</f>
        <v>Endirim olacaq</v>
      </c>
      <c r="L92" t="str">
        <f>IF(Birlesme[[#This Row],[Endirim]]="Endirim yoxdur", "Yoxdur",INDEX(E:E, MATCH(Birlesme[[#This Row],[Max_price]],G:G,0)))</f>
        <v>RespondsToMailOffers</v>
      </c>
    </row>
    <row r="93" spans="1:12" x14ac:dyDescent="0.25">
      <c r="A93" t="s">
        <v>2947</v>
      </c>
      <c r="B93" t="s">
        <v>3927</v>
      </c>
      <c r="C93" s="27">
        <v>45035</v>
      </c>
      <c r="D93" s="27">
        <v>45075</v>
      </c>
      <c r="E93" t="s">
        <v>3937</v>
      </c>
      <c r="F93" s="27">
        <v>44736</v>
      </c>
      <c r="G93">
        <v>27</v>
      </c>
      <c r="H93" s="27">
        <v>45078</v>
      </c>
      <c r="I93">
        <v>27</v>
      </c>
      <c r="J93">
        <f>IFERROR(INDEX(Birlesme[campaign_price], MATCH(Birlesme[[#This Row],[Last_buy_date]], Birlesme[buy_date], 0)), "")</f>
        <v>13</v>
      </c>
      <c r="K93" t="str">
        <f>IF(Birlesme[[#This Row],[Max_price]]&gt;Birlesme[[#This Row],[Last_campaign_price]],"Endirim olacaq","Endirim yoxdur")</f>
        <v>Endirim olacaq</v>
      </c>
      <c r="L93" t="str">
        <f>IF(Birlesme[[#This Row],[Endirim]]="Endirim yoxdur", "Yoxdur",INDEX(E:E, MATCH(Birlesme[[#This Row],[Max_price]],G:G,0)))</f>
        <v>RespondsToMailOffers</v>
      </c>
    </row>
    <row r="94" spans="1:12" x14ac:dyDescent="0.25">
      <c r="A94" t="s">
        <v>2948</v>
      </c>
      <c r="B94" t="s">
        <v>3947</v>
      </c>
      <c r="C94" s="27">
        <v>44945</v>
      </c>
      <c r="D94" s="27">
        <v>44945</v>
      </c>
      <c r="E94" t="s">
        <v>3940</v>
      </c>
      <c r="F94" s="27">
        <v>42623</v>
      </c>
      <c r="G94">
        <v>62</v>
      </c>
      <c r="H94" s="27">
        <v>45080</v>
      </c>
      <c r="I94">
        <v>62</v>
      </c>
      <c r="J94">
        <f>IFERROR(INDEX(Birlesme[campaign_price], MATCH(Birlesme[[#This Row],[Last_buy_date]], Birlesme[buy_date], 0)), "")</f>
        <v>62</v>
      </c>
      <c r="K94" t="str">
        <f>IF(Birlesme[[#This Row],[Max_price]]&gt;Birlesme[[#This Row],[Last_campaign_price]],"Endirim olacaq","Endirim yoxdur")</f>
        <v>Endirim yoxdur</v>
      </c>
      <c r="L94" t="str">
        <f>IF(Birlesme[[#This Row],[Endirim]]="Endirim yoxdur", "Yoxdur",INDEX(E:E, MATCH(Birlesme[[#This Row],[Max_price]],G:G,0)))</f>
        <v>Yoxdur</v>
      </c>
    </row>
    <row r="95" spans="1:12" x14ac:dyDescent="0.25">
      <c r="A95" t="s">
        <v>2948</v>
      </c>
      <c r="B95" t="s">
        <v>3947</v>
      </c>
      <c r="C95" s="27">
        <v>44945</v>
      </c>
      <c r="D95" s="27">
        <v>45011</v>
      </c>
      <c r="E95" t="s">
        <v>3940</v>
      </c>
      <c r="F95" s="27">
        <v>42623</v>
      </c>
      <c r="G95">
        <v>62</v>
      </c>
      <c r="H95" s="27">
        <v>45080</v>
      </c>
      <c r="I95">
        <v>62</v>
      </c>
      <c r="J95">
        <f>IFERROR(INDEX(Birlesme[campaign_price], MATCH(Birlesme[[#This Row],[Last_buy_date]], Birlesme[buy_date], 0)), "")</f>
        <v>62</v>
      </c>
      <c r="K95" t="str">
        <f>IF(Birlesme[[#This Row],[Max_price]]&gt;Birlesme[[#This Row],[Last_campaign_price]],"Endirim olacaq","Endirim yoxdur")</f>
        <v>Endirim yoxdur</v>
      </c>
      <c r="L95" t="str">
        <f>IF(Birlesme[[#This Row],[Endirim]]="Endirim yoxdur", "Yoxdur",INDEX(E:E, MATCH(Birlesme[[#This Row],[Max_price]],G:G,0)))</f>
        <v>Yoxdur</v>
      </c>
    </row>
    <row r="96" spans="1:12" x14ac:dyDescent="0.25">
      <c r="A96" t="s">
        <v>2948</v>
      </c>
      <c r="B96" t="s">
        <v>3947</v>
      </c>
      <c r="C96" s="27">
        <v>44945</v>
      </c>
      <c r="D96" s="27">
        <v>45046</v>
      </c>
      <c r="E96" t="s">
        <v>3940</v>
      </c>
      <c r="F96" s="27">
        <v>42623</v>
      </c>
      <c r="G96">
        <v>62</v>
      </c>
      <c r="H96" s="27">
        <v>45080</v>
      </c>
      <c r="I96">
        <v>62</v>
      </c>
      <c r="J96">
        <f>IFERROR(INDEX(Birlesme[campaign_price], MATCH(Birlesme[[#This Row],[Last_buy_date]], Birlesme[buy_date], 0)), "")</f>
        <v>62</v>
      </c>
      <c r="K96" t="str">
        <f>IF(Birlesme[[#This Row],[Max_price]]&gt;Birlesme[[#This Row],[Last_campaign_price]],"Endirim olacaq","Endirim yoxdur")</f>
        <v>Endirim yoxdur</v>
      </c>
      <c r="L96" t="str">
        <f>IF(Birlesme[[#This Row],[Endirim]]="Endirim yoxdur", "Yoxdur",INDEX(E:E, MATCH(Birlesme[[#This Row],[Max_price]],G:G,0)))</f>
        <v>Yoxdur</v>
      </c>
    </row>
    <row r="97" spans="1:12" x14ac:dyDescent="0.25">
      <c r="A97" t="s">
        <v>2948</v>
      </c>
      <c r="B97" t="s">
        <v>3947</v>
      </c>
      <c r="C97" s="27">
        <v>44945</v>
      </c>
      <c r="D97" s="27">
        <v>45049</v>
      </c>
      <c r="E97" t="s">
        <v>3940</v>
      </c>
      <c r="F97" s="27">
        <v>42623</v>
      </c>
      <c r="G97">
        <v>62</v>
      </c>
      <c r="H97" s="27">
        <v>45080</v>
      </c>
      <c r="I97">
        <v>62</v>
      </c>
      <c r="J97">
        <f>IFERROR(INDEX(Birlesme[campaign_price], MATCH(Birlesme[[#This Row],[Last_buy_date]], Birlesme[buy_date], 0)), "")</f>
        <v>62</v>
      </c>
      <c r="K97" t="str">
        <f>IF(Birlesme[[#This Row],[Max_price]]&gt;Birlesme[[#This Row],[Last_campaign_price]],"Endirim olacaq","Endirim yoxdur")</f>
        <v>Endirim yoxdur</v>
      </c>
      <c r="L97" t="str">
        <f>IF(Birlesme[[#This Row],[Endirim]]="Endirim yoxdur", "Yoxdur",INDEX(E:E, MATCH(Birlesme[[#This Row],[Max_price]],G:G,0)))</f>
        <v>Yoxdur</v>
      </c>
    </row>
    <row r="98" spans="1:12" x14ac:dyDescent="0.25">
      <c r="A98" t="s">
        <v>2948</v>
      </c>
      <c r="B98" t="s">
        <v>3947</v>
      </c>
      <c r="C98" s="27">
        <v>44945</v>
      </c>
      <c r="D98" s="27">
        <v>45080</v>
      </c>
      <c r="E98" t="s">
        <v>3940</v>
      </c>
      <c r="F98" s="27">
        <v>42623</v>
      </c>
      <c r="G98">
        <v>62</v>
      </c>
      <c r="H98" s="27">
        <v>45080</v>
      </c>
      <c r="I98">
        <v>62</v>
      </c>
      <c r="J98">
        <f>IFERROR(INDEX(Birlesme[campaign_price], MATCH(Birlesme[[#This Row],[Last_buy_date]], Birlesme[buy_date], 0)), "")</f>
        <v>62</v>
      </c>
      <c r="K98" t="str">
        <f>IF(Birlesme[[#This Row],[Max_price]]&gt;Birlesme[[#This Row],[Last_campaign_price]],"Endirim olacaq","Endirim yoxdur")</f>
        <v>Endirim yoxdur</v>
      </c>
      <c r="L98" t="str">
        <f>IF(Birlesme[[#This Row],[Endirim]]="Endirim yoxdur", "Yoxdur",INDEX(E:E, MATCH(Birlesme[[#This Row],[Max_price]],G:G,0)))</f>
        <v>Yoxdur</v>
      </c>
    </row>
    <row r="99" spans="1:12" x14ac:dyDescent="0.25">
      <c r="A99" t="s">
        <v>2948</v>
      </c>
      <c r="B99" t="s">
        <v>3950</v>
      </c>
      <c r="C99" s="27">
        <v>44963</v>
      </c>
      <c r="D99" s="27">
        <v>44963</v>
      </c>
      <c r="E99" t="s">
        <v>3943</v>
      </c>
      <c r="F99" s="27">
        <v>42229</v>
      </c>
      <c r="G99">
        <v>28</v>
      </c>
      <c r="H99" s="27">
        <v>45080</v>
      </c>
      <c r="I99">
        <v>62</v>
      </c>
      <c r="J99">
        <f>IFERROR(INDEX(Birlesme[campaign_price], MATCH(Birlesme[[#This Row],[Last_buy_date]], Birlesme[buy_date], 0)), "")</f>
        <v>62</v>
      </c>
      <c r="K99" t="str">
        <f>IF(Birlesme[[#This Row],[Max_price]]&gt;Birlesme[[#This Row],[Last_campaign_price]],"Endirim olacaq","Endirim yoxdur")</f>
        <v>Endirim yoxdur</v>
      </c>
      <c r="L99" t="str">
        <f>IF(Birlesme[[#This Row],[Endirim]]="Endirim yoxdur", "Yoxdur",INDEX(E:E, MATCH(Birlesme[[#This Row],[Max_price]],G:G,0)))</f>
        <v>Yoxdur</v>
      </c>
    </row>
    <row r="100" spans="1:12" x14ac:dyDescent="0.25">
      <c r="A100" t="s">
        <v>2948</v>
      </c>
      <c r="B100" t="s">
        <v>3950</v>
      </c>
      <c r="C100" s="27">
        <v>44963</v>
      </c>
      <c r="D100" s="27">
        <v>44995</v>
      </c>
      <c r="E100" t="s">
        <v>3943</v>
      </c>
      <c r="F100" s="27">
        <v>42229</v>
      </c>
      <c r="G100">
        <v>28</v>
      </c>
      <c r="H100" s="27">
        <v>45080</v>
      </c>
      <c r="I100">
        <v>62</v>
      </c>
      <c r="J100">
        <f>IFERROR(INDEX(Birlesme[campaign_price], MATCH(Birlesme[[#This Row],[Last_buy_date]], Birlesme[buy_date], 0)), "")</f>
        <v>62</v>
      </c>
      <c r="K100" t="str">
        <f>IF(Birlesme[[#This Row],[Max_price]]&gt;Birlesme[[#This Row],[Last_campaign_price]],"Endirim olacaq","Endirim yoxdur")</f>
        <v>Endirim yoxdur</v>
      </c>
      <c r="L100" t="str">
        <f>IF(Birlesme[[#This Row],[Endirim]]="Endirim yoxdur", "Yoxdur",INDEX(E:E, MATCH(Birlesme[[#This Row],[Max_price]],G:G,0)))</f>
        <v>Yoxdur</v>
      </c>
    </row>
    <row r="101" spans="1:12" x14ac:dyDescent="0.25">
      <c r="A101" t="s">
        <v>2948</v>
      </c>
      <c r="B101" t="s">
        <v>3950</v>
      </c>
      <c r="C101" s="27">
        <v>44963</v>
      </c>
      <c r="D101" s="27">
        <v>45032</v>
      </c>
      <c r="E101" t="s">
        <v>3943</v>
      </c>
      <c r="F101" s="27">
        <v>42229</v>
      </c>
      <c r="G101">
        <v>28</v>
      </c>
      <c r="H101" s="27">
        <v>45080</v>
      </c>
      <c r="I101">
        <v>62</v>
      </c>
      <c r="J101">
        <f>IFERROR(INDEX(Birlesme[campaign_price], MATCH(Birlesme[[#This Row],[Last_buy_date]], Birlesme[buy_date], 0)), "")</f>
        <v>62</v>
      </c>
      <c r="K101" t="str">
        <f>IF(Birlesme[[#This Row],[Max_price]]&gt;Birlesme[[#This Row],[Last_campaign_price]],"Endirim olacaq","Endirim yoxdur")</f>
        <v>Endirim yoxdur</v>
      </c>
      <c r="L101" t="str">
        <f>IF(Birlesme[[#This Row],[Endirim]]="Endirim yoxdur", "Yoxdur",INDEX(E:E, MATCH(Birlesme[[#This Row],[Max_price]],G:G,0)))</f>
        <v>Yoxdur</v>
      </c>
    </row>
    <row r="102" spans="1:12" x14ac:dyDescent="0.25">
      <c r="A102" t="s">
        <v>2948</v>
      </c>
      <c r="B102" t="s">
        <v>3950</v>
      </c>
      <c r="C102" s="27">
        <v>44963</v>
      </c>
      <c r="D102" s="27">
        <v>45057</v>
      </c>
      <c r="E102" t="s">
        <v>3943</v>
      </c>
      <c r="F102" s="27">
        <v>42229</v>
      </c>
      <c r="G102">
        <v>28</v>
      </c>
      <c r="H102" s="27">
        <v>45080</v>
      </c>
      <c r="I102">
        <v>62</v>
      </c>
      <c r="J102">
        <f>IFERROR(INDEX(Birlesme[campaign_price], MATCH(Birlesme[[#This Row],[Last_buy_date]], Birlesme[buy_date], 0)), "")</f>
        <v>62</v>
      </c>
      <c r="K102" t="str">
        <f>IF(Birlesme[[#This Row],[Max_price]]&gt;Birlesme[[#This Row],[Last_campaign_price]],"Endirim olacaq","Endirim yoxdur")</f>
        <v>Endirim yoxdur</v>
      </c>
      <c r="L102" t="str">
        <f>IF(Birlesme[[#This Row],[Endirim]]="Endirim yoxdur", "Yoxdur",INDEX(E:E, MATCH(Birlesme[[#This Row],[Max_price]],G:G,0)))</f>
        <v>Yoxdur</v>
      </c>
    </row>
    <row r="103" spans="1:12" x14ac:dyDescent="0.25">
      <c r="A103" t="s">
        <v>2948</v>
      </c>
      <c r="B103" t="s">
        <v>3922</v>
      </c>
      <c r="C103" s="27">
        <v>45008</v>
      </c>
      <c r="D103" s="27">
        <v>45008</v>
      </c>
      <c r="E103" t="s">
        <v>3932</v>
      </c>
      <c r="F103" s="27">
        <v>43779</v>
      </c>
      <c r="G103">
        <v>62</v>
      </c>
      <c r="H103" s="27">
        <v>45080</v>
      </c>
      <c r="I103">
        <v>62</v>
      </c>
      <c r="J103">
        <f>IFERROR(INDEX(Birlesme[campaign_price], MATCH(Birlesme[[#This Row],[Last_buy_date]], Birlesme[buy_date], 0)), "")</f>
        <v>62</v>
      </c>
      <c r="K103" t="str">
        <f>IF(Birlesme[[#This Row],[Max_price]]&gt;Birlesme[[#This Row],[Last_campaign_price]],"Endirim olacaq","Endirim yoxdur")</f>
        <v>Endirim yoxdur</v>
      </c>
      <c r="L103" t="str">
        <f>IF(Birlesme[[#This Row],[Endirim]]="Endirim yoxdur", "Yoxdur",INDEX(E:E, MATCH(Birlesme[[#This Row],[Max_price]],G:G,0)))</f>
        <v>Yoxdur</v>
      </c>
    </row>
    <row r="104" spans="1:12" x14ac:dyDescent="0.25">
      <c r="A104" t="s">
        <v>2948</v>
      </c>
      <c r="B104" t="s">
        <v>3922</v>
      </c>
      <c r="C104" s="27">
        <v>45008</v>
      </c>
      <c r="D104" s="27">
        <v>45041</v>
      </c>
      <c r="E104" t="s">
        <v>3932</v>
      </c>
      <c r="F104" s="27">
        <v>43779</v>
      </c>
      <c r="G104">
        <v>62</v>
      </c>
      <c r="H104" s="27">
        <v>45080</v>
      </c>
      <c r="I104">
        <v>62</v>
      </c>
      <c r="J104">
        <f>IFERROR(INDEX(Birlesme[campaign_price], MATCH(Birlesme[[#This Row],[Last_buy_date]], Birlesme[buy_date], 0)), "")</f>
        <v>62</v>
      </c>
      <c r="K104" t="str">
        <f>IF(Birlesme[[#This Row],[Max_price]]&gt;Birlesme[[#This Row],[Last_campaign_price]],"Endirim olacaq","Endirim yoxdur")</f>
        <v>Endirim yoxdur</v>
      </c>
      <c r="L104" t="str">
        <f>IF(Birlesme[[#This Row],[Endirim]]="Endirim yoxdur", "Yoxdur",INDEX(E:E, MATCH(Birlesme[[#This Row],[Max_price]],G:G,0)))</f>
        <v>Yoxdur</v>
      </c>
    </row>
    <row r="105" spans="1:12" x14ac:dyDescent="0.25">
      <c r="A105" t="s">
        <v>2948</v>
      </c>
      <c r="B105" t="s">
        <v>3922</v>
      </c>
      <c r="C105" s="27">
        <v>45008</v>
      </c>
      <c r="D105" s="27">
        <v>45072</v>
      </c>
      <c r="E105" t="s">
        <v>3932</v>
      </c>
      <c r="F105" s="27">
        <v>43779</v>
      </c>
      <c r="G105">
        <v>62</v>
      </c>
      <c r="H105" s="27">
        <v>45080</v>
      </c>
      <c r="I105">
        <v>62</v>
      </c>
      <c r="J105">
        <f>IFERROR(INDEX(Birlesme[campaign_price], MATCH(Birlesme[[#This Row],[Last_buy_date]], Birlesme[buy_date], 0)), "")</f>
        <v>62</v>
      </c>
      <c r="K105" t="str">
        <f>IF(Birlesme[[#This Row],[Max_price]]&gt;Birlesme[[#This Row],[Last_campaign_price]],"Endirim olacaq","Endirim yoxdur")</f>
        <v>Endirim yoxdur</v>
      </c>
      <c r="L105" t="str">
        <f>IF(Birlesme[[#This Row],[Endirim]]="Endirim yoxdur", "Yoxdur",INDEX(E:E, MATCH(Birlesme[[#This Row],[Max_price]],G:G,0)))</f>
        <v>Yoxdur</v>
      </c>
    </row>
    <row r="106" spans="1:12" x14ac:dyDescent="0.25">
      <c r="A106" t="s">
        <v>2948</v>
      </c>
      <c r="B106" t="s">
        <v>3922</v>
      </c>
      <c r="C106" s="27">
        <v>45008</v>
      </c>
      <c r="D106" s="27">
        <v>45079</v>
      </c>
      <c r="E106" t="s">
        <v>3932</v>
      </c>
      <c r="F106" s="27">
        <v>43779</v>
      </c>
      <c r="G106">
        <v>62</v>
      </c>
      <c r="H106" s="27">
        <v>45080</v>
      </c>
      <c r="I106">
        <v>62</v>
      </c>
      <c r="J106">
        <f>IFERROR(INDEX(Birlesme[campaign_price], MATCH(Birlesme[[#This Row],[Last_buy_date]], Birlesme[buy_date], 0)), "")</f>
        <v>62</v>
      </c>
      <c r="K106" t="str">
        <f>IF(Birlesme[[#This Row],[Max_price]]&gt;Birlesme[[#This Row],[Last_campaign_price]],"Endirim olacaq","Endirim yoxdur")</f>
        <v>Endirim yoxdur</v>
      </c>
      <c r="L106" t="str">
        <f>IF(Birlesme[[#This Row],[Endirim]]="Endirim yoxdur", "Yoxdur",INDEX(E:E, MATCH(Birlesme[[#This Row],[Max_price]],G:G,0)))</f>
        <v>Yoxdur</v>
      </c>
    </row>
    <row r="107" spans="1:12" x14ac:dyDescent="0.25">
      <c r="A107" t="s">
        <v>2949</v>
      </c>
      <c r="B107" t="s">
        <v>3924</v>
      </c>
      <c r="C107" s="27">
        <v>44604</v>
      </c>
      <c r="D107" s="27">
        <v>44604</v>
      </c>
      <c r="E107" t="s">
        <v>3934</v>
      </c>
      <c r="F107" s="27">
        <v>42352</v>
      </c>
      <c r="G107">
        <v>22</v>
      </c>
      <c r="H107" s="27">
        <v>45065</v>
      </c>
      <c r="I107">
        <v>27</v>
      </c>
      <c r="J107">
        <f>IFERROR(INDEX(Birlesme[campaign_price], MATCH(Birlesme[[#This Row],[Last_buy_date]], Birlesme[buy_date], 0)), "")</f>
        <v>65</v>
      </c>
      <c r="K107" t="str">
        <f>IF(Birlesme[[#This Row],[Max_price]]&gt;Birlesme[[#This Row],[Last_campaign_price]],"Endirim olacaq","Endirim yoxdur")</f>
        <v>Endirim yoxdur</v>
      </c>
      <c r="L107" t="str">
        <f>IF(Birlesme[[#This Row],[Endirim]]="Endirim yoxdur", "Yoxdur",INDEX(E:E, MATCH(Birlesme[[#This Row],[Max_price]],G:G,0)))</f>
        <v>Yoxdur</v>
      </c>
    </row>
    <row r="108" spans="1:12" x14ac:dyDescent="0.25">
      <c r="A108" t="s">
        <v>2949</v>
      </c>
      <c r="B108" t="s">
        <v>3924</v>
      </c>
      <c r="C108" s="27">
        <v>44604</v>
      </c>
      <c r="D108" s="27">
        <v>44678</v>
      </c>
      <c r="E108" t="s">
        <v>3934</v>
      </c>
      <c r="F108" s="27">
        <v>42352</v>
      </c>
      <c r="G108">
        <v>22</v>
      </c>
      <c r="H108" s="27">
        <v>45065</v>
      </c>
      <c r="I108">
        <v>27</v>
      </c>
      <c r="J108">
        <f>IFERROR(INDEX(Birlesme[campaign_price], MATCH(Birlesme[[#This Row],[Last_buy_date]], Birlesme[buy_date], 0)), "")</f>
        <v>65</v>
      </c>
      <c r="K108" t="str">
        <f>IF(Birlesme[[#This Row],[Max_price]]&gt;Birlesme[[#This Row],[Last_campaign_price]],"Endirim olacaq","Endirim yoxdur")</f>
        <v>Endirim yoxdur</v>
      </c>
      <c r="L108" t="str">
        <f>IF(Birlesme[[#This Row],[Endirim]]="Endirim yoxdur", "Yoxdur",INDEX(E:E, MATCH(Birlesme[[#This Row],[Max_price]],G:G,0)))</f>
        <v>Yoxdur</v>
      </c>
    </row>
    <row r="109" spans="1:12" x14ac:dyDescent="0.25">
      <c r="A109" t="s">
        <v>2949</v>
      </c>
      <c r="B109" t="s">
        <v>3924</v>
      </c>
      <c r="C109" s="27">
        <v>44604</v>
      </c>
      <c r="D109" s="27">
        <v>44739</v>
      </c>
      <c r="E109" t="s">
        <v>3934</v>
      </c>
      <c r="F109" s="27">
        <v>42352</v>
      </c>
      <c r="G109">
        <v>22</v>
      </c>
      <c r="H109" s="27">
        <v>45065</v>
      </c>
      <c r="I109">
        <v>27</v>
      </c>
      <c r="J109">
        <f>IFERROR(INDEX(Birlesme[campaign_price], MATCH(Birlesme[[#This Row],[Last_buy_date]], Birlesme[buy_date], 0)), "")</f>
        <v>65</v>
      </c>
      <c r="K109" t="str">
        <f>IF(Birlesme[[#This Row],[Max_price]]&gt;Birlesme[[#This Row],[Last_campaign_price]],"Endirim olacaq","Endirim yoxdur")</f>
        <v>Endirim yoxdur</v>
      </c>
      <c r="L109" t="str">
        <f>IF(Birlesme[[#This Row],[Endirim]]="Endirim yoxdur", "Yoxdur",INDEX(E:E, MATCH(Birlesme[[#This Row],[Max_price]],G:G,0)))</f>
        <v>Yoxdur</v>
      </c>
    </row>
    <row r="110" spans="1:12" x14ac:dyDescent="0.25">
      <c r="A110" t="s">
        <v>2949</v>
      </c>
      <c r="B110" t="s">
        <v>3924</v>
      </c>
      <c r="C110" s="27">
        <v>44604</v>
      </c>
      <c r="D110" s="27">
        <v>44761</v>
      </c>
      <c r="E110" t="s">
        <v>3934</v>
      </c>
      <c r="F110" s="27">
        <v>42352</v>
      </c>
      <c r="G110">
        <v>22</v>
      </c>
      <c r="H110" s="27">
        <v>45065</v>
      </c>
      <c r="I110">
        <v>27</v>
      </c>
      <c r="J110">
        <f>IFERROR(INDEX(Birlesme[campaign_price], MATCH(Birlesme[[#This Row],[Last_buy_date]], Birlesme[buy_date], 0)), "")</f>
        <v>65</v>
      </c>
      <c r="K110" t="str">
        <f>IF(Birlesme[[#This Row],[Max_price]]&gt;Birlesme[[#This Row],[Last_campaign_price]],"Endirim olacaq","Endirim yoxdur")</f>
        <v>Endirim yoxdur</v>
      </c>
      <c r="L110" t="str">
        <f>IF(Birlesme[[#This Row],[Endirim]]="Endirim yoxdur", "Yoxdur",INDEX(E:E, MATCH(Birlesme[[#This Row],[Max_price]],G:G,0)))</f>
        <v>Yoxdur</v>
      </c>
    </row>
    <row r="111" spans="1:12" x14ac:dyDescent="0.25">
      <c r="A111" t="s">
        <v>2949</v>
      </c>
      <c r="B111" t="s">
        <v>3924</v>
      </c>
      <c r="C111" s="27">
        <v>44604</v>
      </c>
      <c r="D111" s="27">
        <v>44790</v>
      </c>
      <c r="E111" t="s">
        <v>3934</v>
      </c>
      <c r="F111" s="27">
        <v>42352</v>
      </c>
      <c r="G111">
        <v>22</v>
      </c>
      <c r="H111" s="27">
        <v>45065</v>
      </c>
      <c r="I111">
        <v>27</v>
      </c>
      <c r="J111">
        <f>IFERROR(INDEX(Birlesme[campaign_price], MATCH(Birlesme[[#This Row],[Last_buy_date]], Birlesme[buy_date], 0)), "")</f>
        <v>65</v>
      </c>
      <c r="K111" t="str">
        <f>IF(Birlesme[[#This Row],[Max_price]]&gt;Birlesme[[#This Row],[Last_campaign_price]],"Endirim olacaq","Endirim yoxdur")</f>
        <v>Endirim yoxdur</v>
      </c>
      <c r="L111" t="str">
        <f>IF(Birlesme[[#This Row],[Endirim]]="Endirim yoxdur", "Yoxdur",INDEX(E:E, MATCH(Birlesme[[#This Row],[Max_price]],G:G,0)))</f>
        <v>Yoxdur</v>
      </c>
    </row>
    <row r="112" spans="1:12" x14ac:dyDescent="0.25">
      <c r="A112" t="s">
        <v>2949</v>
      </c>
      <c r="B112" t="s">
        <v>3924</v>
      </c>
      <c r="C112" s="27">
        <v>44604</v>
      </c>
      <c r="D112" s="27">
        <v>44816</v>
      </c>
      <c r="E112" t="s">
        <v>3934</v>
      </c>
      <c r="F112" s="27">
        <v>42352</v>
      </c>
      <c r="G112">
        <v>22</v>
      </c>
      <c r="H112" s="27">
        <v>45065</v>
      </c>
      <c r="I112">
        <v>27</v>
      </c>
      <c r="J112">
        <f>IFERROR(INDEX(Birlesme[campaign_price], MATCH(Birlesme[[#This Row],[Last_buy_date]], Birlesme[buy_date], 0)), "")</f>
        <v>65</v>
      </c>
      <c r="K112" t="str">
        <f>IF(Birlesme[[#This Row],[Max_price]]&gt;Birlesme[[#This Row],[Last_campaign_price]],"Endirim olacaq","Endirim yoxdur")</f>
        <v>Endirim yoxdur</v>
      </c>
      <c r="L112" t="str">
        <f>IF(Birlesme[[#This Row],[Endirim]]="Endirim yoxdur", "Yoxdur",INDEX(E:E, MATCH(Birlesme[[#This Row],[Max_price]],G:G,0)))</f>
        <v>Yoxdur</v>
      </c>
    </row>
    <row r="113" spans="1:12" x14ac:dyDescent="0.25">
      <c r="A113" t="s">
        <v>2949</v>
      </c>
      <c r="B113" t="s">
        <v>3924</v>
      </c>
      <c r="C113" s="27">
        <v>44604</v>
      </c>
      <c r="D113" s="27">
        <v>44850</v>
      </c>
      <c r="E113" t="s">
        <v>3934</v>
      </c>
      <c r="F113" s="27">
        <v>42352</v>
      </c>
      <c r="G113">
        <v>22</v>
      </c>
      <c r="H113" s="27">
        <v>45065</v>
      </c>
      <c r="I113">
        <v>27</v>
      </c>
      <c r="J113">
        <f>IFERROR(INDEX(Birlesme[campaign_price], MATCH(Birlesme[[#This Row],[Last_buy_date]], Birlesme[buy_date], 0)), "")</f>
        <v>65</v>
      </c>
      <c r="K113" t="str">
        <f>IF(Birlesme[[#This Row],[Max_price]]&gt;Birlesme[[#This Row],[Last_campaign_price]],"Endirim olacaq","Endirim yoxdur")</f>
        <v>Endirim yoxdur</v>
      </c>
      <c r="L113" t="str">
        <f>IF(Birlesme[[#This Row],[Endirim]]="Endirim yoxdur", "Yoxdur",INDEX(E:E, MATCH(Birlesme[[#This Row],[Max_price]],G:G,0)))</f>
        <v>Yoxdur</v>
      </c>
    </row>
    <row r="114" spans="1:12" x14ac:dyDescent="0.25">
      <c r="A114" t="s">
        <v>2949</v>
      </c>
      <c r="B114" t="s">
        <v>3924</v>
      </c>
      <c r="C114" s="27">
        <v>44604</v>
      </c>
      <c r="D114" s="27">
        <v>44914</v>
      </c>
      <c r="E114" t="s">
        <v>3934</v>
      </c>
      <c r="F114" s="27">
        <v>42352</v>
      </c>
      <c r="G114">
        <v>22</v>
      </c>
      <c r="H114" s="27">
        <v>45065</v>
      </c>
      <c r="I114">
        <v>27</v>
      </c>
      <c r="J114">
        <f>IFERROR(INDEX(Birlesme[campaign_price], MATCH(Birlesme[[#This Row],[Last_buy_date]], Birlesme[buy_date], 0)), "")</f>
        <v>65</v>
      </c>
      <c r="K114" t="str">
        <f>IF(Birlesme[[#This Row],[Max_price]]&gt;Birlesme[[#This Row],[Last_campaign_price]],"Endirim olacaq","Endirim yoxdur")</f>
        <v>Endirim yoxdur</v>
      </c>
      <c r="L114" t="str">
        <f>IF(Birlesme[[#This Row],[Endirim]]="Endirim yoxdur", "Yoxdur",INDEX(E:E, MATCH(Birlesme[[#This Row],[Max_price]],G:G,0)))</f>
        <v>Yoxdur</v>
      </c>
    </row>
    <row r="115" spans="1:12" x14ac:dyDescent="0.25">
      <c r="A115" t="s">
        <v>2949</v>
      </c>
      <c r="B115" t="s">
        <v>3924</v>
      </c>
      <c r="C115" s="27">
        <v>44604</v>
      </c>
      <c r="D115" s="27">
        <v>44950</v>
      </c>
      <c r="E115" t="s">
        <v>3934</v>
      </c>
      <c r="F115" s="27">
        <v>42352</v>
      </c>
      <c r="G115">
        <v>22</v>
      </c>
      <c r="H115" s="27">
        <v>45065</v>
      </c>
      <c r="I115">
        <v>27</v>
      </c>
      <c r="J115">
        <f>IFERROR(INDEX(Birlesme[campaign_price], MATCH(Birlesme[[#This Row],[Last_buy_date]], Birlesme[buy_date], 0)), "")</f>
        <v>65</v>
      </c>
      <c r="K115" t="str">
        <f>IF(Birlesme[[#This Row],[Max_price]]&gt;Birlesme[[#This Row],[Last_campaign_price]],"Endirim olacaq","Endirim yoxdur")</f>
        <v>Endirim yoxdur</v>
      </c>
      <c r="L115" t="str">
        <f>IF(Birlesme[[#This Row],[Endirim]]="Endirim yoxdur", "Yoxdur",INDEX(E:E, MATCH(Birlesme[[#This Row],[Max_price]],G:G,0)))</f>
        <v>Yoxdur</v>
      </c>
    </row>
    <row r="116" spans="1:12" x14ac:dyDescent="0.25">
      <c r="A116" t="s">
        <v>2949</v>
      </c>
      <c r="B116" t="s">
        <v>3924</v>
      </c>
      <c r="C116" s="27">
        <v>44604</v>
      </c>
      <c r="D116" s="27">
        <v>44974</v>
      </c>
      <c r="E116" t="s">
        <v>3934</v>
      </c>
      <c r="F116" s="27">
        <v>42352</v>
      </c>
      <c r="G116">
        <v>22</v>
      </c>
      <c r="H116" s="27">
        <v>45065</v>
      </c>
      <c r="I116">
        <v>27</v>
      </c>
      <c r="J116">
        <f>IFERROR(INDEX(Birlesme[campaign_price], MATCH(Birlesme[[#This Row],[Last_buy_date]], Birlesme[buy_date], 0)), "")</f>
        <v>65</v>
      </c>
      <c r="K116" t="str">
        <f>IF(Birlesme[[#This Row],[Max_price]]&gt;Birlesme[[#This Row],[Last_campaign_price]],"Endirim olacaq","Endirim yoxdur")</f>
        <v>Endirim yoxdur</v>
      </c>
      <c r="L116" t="str">
        <f>IF(Birlesme[[#This Row],[Endirim]]="Endirim yoxdur", "Yoxdur",INDEX(E:E, MATCH(Birlesme[[#This Row],[Max_price]],G:G,0)))</f>
        <v>Yoxdur</v>
      </c>
    </row>
    <row r="117" spans="1:12" x14ac:dyDescent="0.25">
      <c r="A117" t="s">
        <v>2949</v>
      </c>
      <c r="B117" t="s">
        <v>3924</v>
      </c>
      <c r="C117" s="27">
        <v>44604</v>
      </c>
      <c r="D117" s="27">
        <v>45038</v>
      </c>
      <c r="E117" t="s">
        <v>3934</v>
      </c>
      <c r="F117" s="27">
        <v>42352</v>
      </c>
      <c r="G117">
        <v>22</v>
      </c>
      <c r="H117" s="27">
        <v>45065</v>
      </c>
      <c r="I117">
        <v>27</v>
      </c>
      <c r="J117">
        <f>IFERROR(INDEX(Birlesme[campaign_price], MATCH(Birlesme[[#This Row],[Last_buy_date]], Birlesme[buy_date], 0)), "")</f>
        <v>65</v>
      </c>
      <c r="K117" t="str">
        <f>IF(Birlesme[[#This Row],[Max_price]]&gt;Birlesme[[#This Row],[Last_campaign_price]],"Endirim olacaq","Endirim yoxdur")</f>
        <v>Endirim yoxdur</v>
      </c>
      <c r="L117" t="str">
        <f>IF(Birlesme[[#This Row],[Endirim]]="Endirim yoxdur", "Yoxdur",INDEX(E:E, MATCH(Birlesme[[#This Row],[Max_price]],G:G,0)))</f>
        <v>Yoxdur</v>
      </c>
    </row>
    <row r="118" spans="1:12" x14ac:dyDescent="0.25">
      <c r="A118" t="s">
        <v>2949</v>
      </c>
      <c r="B118" t="s">
        <v>3924</v>
      </c>
      <c r="C118" s="27">
        <v>44604</v>
      </c>
      <c r="D118" s="27">
        <v>45065</v>
      </c>
      <c r="E118" t="s">
        <v>3934</v>
      </c>
      <c r="F118" s="27">
        <v>42352</v>
      </c>
      <c r="G118">
        <v>22</v>
      </c>
      <c r="H118" s="27">
        <v>45065</v>
      </c>
      <c r="I118">
        <v>27</v>
      </c>
      <c r="J118">
        <f>IFERROR(INDEX(Birlesme[campaign_price], MATCH(Birlesme[[#This Row],[Last_buy_date]], Birlesme[buy_date], 0)), "")</f>
        <v>65</v>
      </c>
      <c r="K118" t="str">
        <f>IF(Birlesme[[#This Row],[Max_price]]&gt;Birlesme[[#This Row],[Last_campaign_price]],"Endirim olacaq","Endirim yoxdur")</f>
        <v>Endirim yoxdur</v>
      </c>
      <c r="L118" t="str">
        <f>IF(Birlesme[[#This Row],[Endirim]]="Endirim yoxdur", "Yoxdur",INDEX(E:E, MATCH(Birlesme[[#This Row],[Max_price]],G:G,0)))</f>
        <v>Yoxdur</v>
      </c>
    </row>
    <row r="119" spans="1:12" x14ac:dyDescent="0.25">
      <c r="A119" t="s">
        <v>2949</v>
      </c>
      <c r="B119" t="s">
        <v>3927</v>
      </c>
      <c r="C119" s="27">
        <v>44781</v>
      </c>
      <c r="D119" s="27">
        <v>44781</v>
      </c>
      <c r="E119" t="s">
        <v>3937</v>
      </c>
      <c r="F119" s="27">
        <v>44736</v>
      </c>
      <c r="G119">
        <v>27</v>
      </c>
      <c r="H119" s="27">
        <v>45065</v>
      </c>
      <c r="I119">
        <v>27</v>
      </c>
      <c r="J119">
        <f>IFERROR(INDEX(Birlesme[campaign_price], MATCH(Birlesme[[#This Row],[Last_buy_date]], Birlesme[buy_date], 0)), "")</f>
        <v>65</v>
      </c>
      <c r="K119" t="str">
        <f>IF(Birlesme[[#This Row],[Max_price]]&gt;Birlesme[[#This Row],[Last_campaign_price]],"Endirim olacaq","Endirim yoxdur")</f>
        <v>Endirim yoxdur</v>
      </c>
      <c r="L119" t="str">
        <f>IF(Birlesme[[#This Row],[Endirim]]="Endirim yoxdur", "Yoxdur",INDEX(E:E, MATCH(Birlesme[[#This Row],[Max_price]],G:G,0)))</f>
        <v>Yoxdur</v>
      </c>
    </row>
    <row r="120" spans="1:12" x14ac:dyDescent="0.25">
      <c r="A120" t="s">
        <v>2949</v>
      </c>
      <c r="B120" t="s">
        <v>3927</v>
      </c>
      <c r="C120" s="27">
        <v>44781</v>
      </c>
      <c r="D120" s="27">
        <v>44821</v>
      </c>
      <c r="E120" t="s">
        <v>3937</v>
      </c>
      <c r="F120" s="27">
        <v>44736</v>
      </c>
      <c r="G120">
        <v>27</v>
      </c>
      <c r="H120" s="27">
        <v>45065</v>
      </c>
      <c r="I120">
        <v>27</v>
      </c>
      <c r="J120">
        <f>IFERROR(INDEX(Birlesme[campaign_price], MATCH(Birlesme[[#This Row],[Last_buy_date]], Birlesme[buy_date], 0)), "")</f>
        <v>65</v>
      </c>
      <c r="K120" t="str">
        <f>IF(Birlesme[[#This Row],[Max_price]]&gt;Birlesme[[#This Row],[Last_campaign_price]],"Endirim olacaq","Endirim yoxdur")</f>
        <v>Endirim yoxdur</v>
      </c>
      <c r="L120" t="str">
        <f>IF(Birlesme[[#This Row],[Endirim]]="Endirim yoxdur", "Yoxdur",INDEX(E:E, MATCH(Birlesme[[#This Row],[Max_price]],G:G,0)))</f>
        <v>Yoxdur</v>
      </c>
    </row>
    <row r="121" spans="1:12" x14ac:dyDescent="0.25">
      <c r="A121" t="s">
        <v>2949</v>
      </c>
      <c r="B121" t="s">
        <v>3927</v>
      </c>
      <c r="C121" s="27">
        <v>44781</v>
      </c>
      <c r="D121" s="27">
        <v>44852</v>
      </c>
      <c r="E121" t="s">
        <v>3937</v>
      </c>
      <c r="F121" s="27">
        <v>44736</v>
      </c>
      <c r="G121">
        <v>27</v>
      </c>
      <c r="H121" s="27">
        <v>45065</v>
      </c>
      <c r="I121">
        <v>27</v>
      </c>
      <c r="J121">
        <f>IFERROR(INDEX(Birlesme[campaign_price], MATCH(Birlesme[[#This Row],[Last_buy_date]], Birlesme[buy_date], 0)), "")</f>
        <v>65</v>
      </c>
      <c r="K121" t="str">
        <f>IF(Birlesme[[#This Row],[Max_price]]&gt;Birlesme[[#This Row],[Last_campaign_price]],"Endirim olacaq","Endirim yoxdur")</f>
        <v>Endirim yoxdur</v>
      </c>
      <c r="L121" t="str">
        <f>IF(Birlesme[[#This Row],[Endirim]]="Endirim yoxdur", "Yoxdur",INDEX(E:E, MATCH(Birlesme[[#This Row],[Max_price]],G:G,0)))</f>
        <v>Yoxdur</v>
      </c>
    </row>
    <row r="122" spans="1:12" x14ac:dyDescent="0.25">
      <c r="A122" t="s">
        <v>2949</v>
      </c>
      <c r="B122" t="s">
        <v>3927</v>
      </c>
      <c r="C122" s="27">
        <v>44781</v>
      </c>
      <c r="D122" s="27">
        <v>44874</v>
      </c>
      <c r="E122" t="s">
        <v>3937</v>
      </c>
      <c r="F122" s="27">
        <v>44736</v>
      </c>
      <c r="G122">
        <v>27</v>
      </c>
      <c r="H122" s="27">
        <v>45065</v>
      </c>
      <c r="I122">
        <v>27</v>
      </c>
      <c r="J122">
        <f>IFERROR(INDEX(Birlesme[campaign_price], MATCH(Birlesme[[#This Row],[Last_buy_date]], Birlesme[buy_date], 0)), "")</f>
        <v>65</v>
      </c>
      <c r="K122" t="str">
        <f>IF(Birlesme[[#This Row],[Max_price]]&gt;Birlesme[[#This Row],[Last_campaign_price]],"Endirim olacaq","Endirim yoxdur")</f>
        <v>Endirim yoxdur</v>
      </c>
      <c r="L122" t="str">
        <f>IF(Birlesme[[#This Row],[Endirim]]="Endirim yoxdur", "Yoxdur",INDEX(E:E, MATCH(Birlesme[[#This Row],[Max_price]],G:G,0)))</f>
        <v>Yoxdur</v>
      </c>
    </row>
    <row r="123" spans="1:12" x14ac:dyDescent="0.25">
      <c r="A123" t="s">
        <v>2949</v>
      </c>
      <c r="B123" t="s">
        <v>3927</v>
      </c>
      <c r="C123" s="27">
        <v>44781</v>
      </c>
      <c r="D123" s="27">
        <v>44903</v>
      </c>
      <c r="E123" t="s">
        <v>3937</v>
      </c>
      <c r="F123" s="27">
        <v>44736</v>
      </c>
      <c r="G123">
        <v>27</v>
      </c>
      <c r="H123" s="27">
        <v>45065</v>
      </c>
      <c r="I123">
        <v>27</v>
      </c>
      <c r="J123">
        <f>IFERROR(INDEX(Birlesme[campaign_price], MATCH(Birlesme[[#This Row],[Last_buy_date]], Birlesme[buy_date], 0)), "")</f>
        <v>65</v>
      </c>
      <c r="K123" t="str">
        <f>IF(Birlesme[[#This Row],[Max_price]]&gt;Birlesme[[#This Row],[Last_campaign_price]],"Endirim olacaq","Endirim yoxdur")</f>
        <v>Endirim yoxdur</v>
      </c>
      <c r="L123" t="str">
        <f>IF(Birlesme[[#This Row],[Endirim]]="Endirim yoxdur", "Yoxdur",INDEX(E:E, MATCH(Birlesme[[#This Row],[Max_price]],G:G,0)))</f>
        <v>Yoxdur</v>
      </c>
    </row>
    <row r="124" spans="1:12" x14ac:dyDescent="0.25">
      <c r="A124" t="s">
        <v>2949</v>
      </c>
      <c r="B124" t="s">
        <v>3927</v>
      </c>
      <c r="C124" s="27">
        <v>44781</v>
      </c>
      <c r="D124" s="27">
        <v>44948</v>
      </c>
      <c r="E124" t="s">
        <v>3937</v>
      </c>
      <c r="F124" s="27">
        <v>44736</v>
      </c>
      <c r="G124">
        <v>27</v>
      </c>
      <c r="H124" s="27">
        <v>45065</v>
      </c>
      <c r="I124">
        <v>27</v>
      </c>
      <c r="J124">
        <f>IFERROR(INDEX(Birlesme[campaign_price], MATCH(Birlesme[[#This Row],[Last_buy_date]], Birlesme[buy_date], 0)), "")</f>
        <v>65</v>
      </c>
      <c r="K124" t="str">
        <f>IF(Birlesme[[#This Row],[Max_price]]&gt;Birlesme[[#This Row],[Last_campaign_price]],"Endirim olacaq","Endirim yoxdur")</f>
        <v>Endirim yoxdur</v>
      </c>
      <c r="L124" t="str">
        <f>IF(Birlesme[[#This Row],[Endirim]]="Endirim yoxdur", "Yoxdur",INDEX(E:E, MATCH(Birlesme[[#This Row],[Max_price]],G:G,0)))</f>
        <v>Yoxdur</v>
      </c>
    </row>
    <row r="125" spans="1:12" x14ac:dyDescent="0.25">
      <c r="A125" t="s">
        <v>2949</v>
      </c>
      <c r="B125" t="s">
        <v>3927</v>
      </c>
      <c r="C125" s="27">
        <v>44781</v>
      </c>
      <c r="D125" s="27">
        <v>44978</v>
      </c>
      <c r="E125" t="s">
        <v>3937</v>
      </c>
      <c r="F125" s="27">
        <v>44736</v>
      </c>
      <c r="G125">
        <v>27</v>
      </c>
      <c r="H125" s="27">
        <v>45065</v>
      </c>
      <c r="I125">
        <v>27</v>
      </c>
      <c r="J125">
        <f>IFERROR(INDEX(Birlesme[campaign_price], MATCH(Birlesme[[#This Row],[Last_buy_date]], Birlesme[buy_date], 0)), "")</f>
        <v>65</v>
      </c>
      <c r="K125" t="str">
        <f>IF(Birlesme[[#This Row],[Max_price]]&gt;Birlesme[[#This Row],[Last_campaign_price]],"Endirim olacaq","Endirim yoxdur")</f>
        <v>Endirim yoxdur</v>
      </c>
      <c r="L125" t="str">
        <f>IF(Birlesme[[#This Row],[Endirim]]="Endirim yoxdur", "Yoxdur",INDEX(E:E, MATCH(Birlesme[[#This Row],[Max_price]],G:G,0)))</f>
        <v>Yoxdur</v>
      </c>
    </row>
    <row r="126" spans="1:12" x14ac:dyDescent="0.25">
      <c r="A126" t="s">
        <v>2949</v>
      </c>
      <c r="B126" t="s">
        <v>3927</v>
      </c>
      <c r="C126" s="27">
        <v>44781</v>
      </c>
      <c r="D126" s="27">
        <v>45004</v>
      </c>
      <c r="E126" t="s">
        <v>3937</v>
      </c>
      <c r="F126" s="27">
        <v>44736</v>
      </c>
      <c r="G126">
        <v>27</v>
      </c>
      <c r="H126" s="27">
        <v>45065</v>
      </c>
      <c r="I126">
        <v>27</v>
      </c>
      <c r="J126">
        <f>IFERROR(INDEX(Birlesme[campaign_price], MATCH(Birlesme[[#This Row],[Last_buy_date]], Birlesme[buy_date], 0)), "")</f>
        <v>65</v>
      </c>
      <c r="K126" t="str">
        <f>IF(Birlesme[[#This Row],[Max_price]]&gt;Birlesme[[#This Row],[Last_campaign_price]],"Endirim olacaq","Endirim yoxdur")</f>
        <v>Endirim yoxdur</v>
      </c>
      <c r="L126" t="str">
        <f>IF(Birlesme[[#This Row],[Endirim]]="Endirim yoxdur", "Yoxdur",INDEX(E:E, MATCH(Birlesme[[#This Row],[Max_price]],G:G,0)))</f>
        <v>Yoxdur</v>
      </c>
    </row>
    <row r="127" spans="1:12" x14ac:dyDescent="0.25">
      <c r="A127" t="s">
        <v>2949</v>
      </c>
      <c r="B127" t="s">
        <v>3927</v>
      </c>
      <c r="C127" s="27">
        <v>44781</v>
      </c>
      <c r="D127" s="27">
        <v>45031</v>
      </c>
      <c r="E127" t="s">
        <v>3937</v>
      </c>
      <c r="F127" s="27">
        <v>44736</v>
      </c>
      <c r="G127">
        <v>27</v>
      </c>
      <c r="H127" s="27">
        <v>45065</v>
      </c>
      <c r="I127">
        <v>27</v>
      </c>
      <c r="J127">
        <f>IFERROR(INDEX(Birlesme[campaign_price], MATCH(Birlesme[[#This Row],[Last_buy_date]], Birlesme[buy_date], 0)), "")</f>
        <v>65</v>
      </c>
      <c r="K127" t="str">
        <f>IF(Birlesme[[#This Row],[Max_price]]&gt;Birlesme[[#This Row],[Last_campaign_price]],"Endirim olacaq","Endirim yoxdur")</f>
        <v>Endirim yoxdur</v>
      </c>
      <c r="L127" t="str">
        <f>IF(Birlesme[[#This Row],[Endirim]]="Endirim yoxdur", "Yoxdur",INDEX(E:E, MATCH(Birlesme[[#This Row],[Max_price]],G:G,0)))</f>
        <v>Yoxdur</v>
      </c>
    </row>
    <row r="128" spans="1:12" x14ac:dyDescent="0.25">
      <c r="A128" t="s">
        <v>2949</v>
      </c>
      <c r="B128" t="s">
        <v>3927</v>
      </c>
      <c r="C128" s="27">
        <v>44781</v>
      </c>
      <c r="D128" s="27">
        <v>45060</v>
      </c>
      <c r="E128" t="s">
        <v>3937</v>
      </c>
      <c r="F128" s="27">
        <v>44736</v>
      </c>
      <c r="G128">
        <v>27</v>
      </c>
      <c r="H128" s="27">
        <v>45065</v>
      </c>
      <c r="I128">
        <v>27</v>
      </c>
      <c r="J128">
        <f>IFERROR(INDEX(Birlesme[campaign_price], MATCH(Birlesme[[#This Row],[Last_buy_date]], Birlesme[buy_date], 0)), "")</f>
        <v>65</v>
      </c>
      <c r="K128" t="str">
        <f>IF(Birlesme[[#This Row],[Max_price]]&gt;Birlesme[[#This Row],[Last_campaign_price]],"Endirim olacaq","Endirim yoxdur")</f>
        <v>Endirim yoxdur</v>
      </c>
      <c r="L128" t="str">
        <f>IF(Birlesme[[#This Row],[Endirim]]="Endirim yoxdur", "Yoxdur",INDEX(E:E, MATCH(Birlesme[[#This Row],[Max_price]],G:G,0)))</f>
        <v>Yoxdur</v>
      </c>
    </row>
    <row r="129" spans="1:12" x14ac:dyDescent="0.25">
      <c r="A129" t="s">
        <v>2950</v>
      </c>
      <c r="B129" t="s">
        <v>3952</v>
      </c>
      <c r="C129" s="27">
        <v>44749</v>
      </c>
      <c r="D129" s="27">
        <v>44749</v>
      </c>
      <c r="E129" t="s">
        <v>3945</v>
      </c>
      <c r="F129" s="27">
        <v>43414</v>
      </c>
      <c r="G129">
        <v>16</v>
      </c>
      <c r="H129" s="27">
        <v>45058</v>
      </c>
      <c r="I129">
        <v>65</v>
      </c>
      <c r="J129">
        <f>IFERROR(INDEX(Birlesme[campaign_price], MATCH(Birlesme[[#This Row],[Last_buy_date]], Birlesme[buy_date], 0)), "")</f>
        <v>16</v>
      </c>
      <c r="K129" t="str">
        <f>IF(Birlesme[[#This Row],[Max_price]]&gt;Birlesme[[#This Row],[Last_campaign_price]],"Endirim olacaq","Endirim yoxdur")</f>
        <v>Endirim olacaq</v>
      </c>
      <c r="L129" t="str">
        <f>IF(Birlesme[[#This Row],[Endirim]]="Endirim yoxdur", "Yoxdur",INDEX(E:E, MATCH(Birlesme[[#This Row],[Max_price]],G:G,0)))</f>
        <v>HasCreditCard</v>
      </c>
    </row>
    <row r="130" spans="1:12" x14ac:dyDescent="0.25">
      <c r="A130" t="s">
        <v>2950</v>
      </c>
      <c r="B130" t="s">
        <v>3952</v>
      </c>
      <c r="C130" s="27">
        <v>44749</v>
      </c>
      <c r="D130" s="27">
        <v>44787</v>
      </c>
      <c r="E130" t="s">
        <v>3945</v>
      </c>
      <c r="F130" s="27">
        <v>43414</v>
      </c>
      <c r="G130">
        <v>16</v>
      </c>
      <c r="H130" s="27">
        <v>45058</v>
      </c>
      <c r="I130">
        <v>65</v>
      </c>
      <c r="J130">
        <f>IFERROR(INDEX(Birlesme[campaign_price], MATCH(Birlesme[[#This Row],[Last_buy_date]], Birlesme[buy_date], 0)), "")</f>
        <v>16</v>
      </c>
      <c r="K130" t="str">
        <f>IF(Birlesme[[#This Row],[Max_price]]&gt;Birlesme[[#This Row],[Last_campaign_price]],"Endirim olacaq","Endirim yoxdur")</f>
        <v>Endirim olacaq</v>
      </c>
      <c r="L130" t="str">
        <f>IF(Birlesme[[#This Row],[Endirim]]="Endirim yoxdur", "Yoxdur",INDEX(E:E, MATCH(Birlesme[[#This Row],[Max_price]],G:G,0)))</f>
        <v>HasCreditCard</v>
      </c>
    </row>
    <row r="131" spans="1:12" x14ac:dyDescent="0.25">
      <c r="A131" t="s">
        <v>2950</v>
      </c>
      <c r="B131" t="s">
        <v>3952</v>
      </c>
      <c r="C131" s="27">
        <v>44749</v>
      </c>
      <c r="D131" s="27">
        <v>44816</v>
      </c>
      <c r="E131" t="s">
        <v>3945</v>
      </c>
      <c r="F131" s="27">
        <v>43414</v>
      </c>
      <c r="G131">
        <v>16</v>
      </c>
      <c r="H131" s="27">
        <v>45058</v>
      </c>
      <c r="I131">
        <v>65</v>
      </c>
      <c r="J131">
        <f>IFERROR(INDEX(Birlesme[campaign_price], MATCH(Birlesme[[#This Row],[Last_buy_date]], Birlesme[buy_date], 0)), "")</f>
        <v>16</v>
      </c>
      <c r="K131" t="str">
        <f>IF(Birlesme[[#This Row],[Max_price]]&gt;Birlesme[[#This Row],[Last_campaign_price]],"Endirim olacaq","Endirim yoxdur")</f>
        <v>Endirim olacaq</v>
      </c>
      <c r="L131" t="str">
        <f>IF(Birlesme[[#This Row],[Endirim]]="Endirim yoxdur", "Yoxdur",INDEX(E:E, MATCH(Birlesme[[#This Row],[Max_price]],G:G,0)))</f>
        <v>HasCreditCard</v>
      </c>
    </row>
    <row r="132" spans="1:12" x14ac:dyDescent="0.25">
      <c r="A132" t="s">
        <v>2950</v>
      </c>
      <c r="B132" t="s">
        <v>3952</v>
      </c>
      <c r="C132" s="27">
        <v>44749</v>
      </c>
      <c r="D132" s="27">
        <v>44856</v>
      </c>
      <c r="E132" t="s">
        <v>3945</v>
      </c>
      <c r="F132" s="27">
        <v>43414</v>
      </c>
      <c r="G132">
        <v>16</v>
      </c>
      <c r="H132" s="27">
        <v>45058</v>
      </c>
      <c r="I132">
        <v>65</v>
      </c>
      <c r="J132">
        <f>IFERROR(INDEX(Birlesme[campaign_price], MATCH(Birlesme[[#This Row],[Last_buy_date]], Birlesme[buy_date], 0)), "")</f>
        <v>16</v>
      </c>
      <c r="K132" t="str">
        <f>IF(Birlesme[[#This Row],[Max_price]]&gt;Birlesme[[#This Row],[Last_campaign_price]],"Endirim olacaq","Endirim yoxdur")</f>
        <v>Endirim olacaq</v>
      </c>
      <c r="L132" t="str">
        <f>IF(Birlesme[[#This Row],[Endirim]]="Endirim yoxdur", "Yoxdur",INDEX(E:E, MATCH(Birlesme[[#This Row],[Max_price]],G:G,0)))</f>
        <v>HasCreditCard</v>
      </c>
    </row>
    <row r="133" spans="1:12" x14ac:dyDescent="0.25">
      <c r="A133" t="s">
        <v>2950</v>
      </c>
      <c r="B133" t="s">
        <v>3952</v>
      </c>
      <c r="C133" s="27">
        <v>44749</v>
      </c>
      <c r="D133" s="27">
        <v>44874</v>
      </c>
      <c r="E133" t="s">
        <v>3945</v>
      </c>
      <c r="F133" s="27">
        <v>43414</v>
      </c>
      <c r="G133">
        <v>16</v>
      </c>
      <c r="H133" s="27">
        <v>45058</v>
      </c>
      <c r="I133">
        <v>65</v>
      </c>
      <c r="J133">
        <f>IFERROR(INDEX(Birlesme[campaign_price], MATCH(Birlesme[[#This Row],[Last_buy_date]], Birlesme[buy_date], 0)), "")</f>
        <v>16</v>
      </c>
      <c r="K133" t="str">
        <f>IF(Birlesme[[#This Row],[Max_price]]&gt;Birlesme[[#This Row],[Last_campaign_price]],"Endirim olacaq","Endirim yoxdur")</f>
        <v>Endirim olacaq</v>
      </c>
      <c r="L133" t="str">
        <f>IF(Birlesme[[#This Row],[Endirim]]="Endirim yoxdur", "Yoxdur",INDEX(E:E, MATCH(Birlesme[[#This Row],[Max_price]],G:G,0)))</f>
        <v>HasCreditCard</v>
      </c>
    </row>
    <row r="134" spans="1:12" x14ac:dyDescent="0.25">
      <c r="A134" t="s">
        <v>2950</v>
      </c>
      <c r="B134" t="s">
        <v>3952</v>
      </c>
      <c r="C134" s="27">
        <v>44749</v>
      </c>
      <c r="D134" s="27">
        <v>44904</v>
      </c>
      <c r="E134" t="s">
        <v>3945</v>
      </c>
      <c r="F134" s="27">
        <v>43414</v>
      </c>
      <c r="G134">
        <v>16</v>
      </c>
      <c r="H134" s="27">
        <v>45058</v>
      </c>
      <c r="I134">
        <v>65</v>
      </c>
      <c r="J134">
        <f>IFERROR(INDEX(Birlesme[campaign_price], MATCH(Birlesme[[#This Row],[Last_buy_date]], Birlesme[buy_date], 0)), "")</f>
        <v>16</v>
      </c>
      <c r="K134" t="str">
        <f>IF(Birlesme[[#This Row],[Max_price]]&gt;Birlesme[[#This Row],[Last_campaign_price]],"Endirim olacaq","Endirim yoxdur")</f>
        <v>Endirim olacaq</v>
      </c>
      <c r="L134" t="str">
        <f>IF(Birlesme[[#This Row],[Endirim]]="Endirim yoxdur", "Yoxdur",INDEX(E:E, MATCH(Birlesme[[#This Row],[Max_price]],G:G,0)))</f>
        <v>HasCreditCard</v>
      </c>
    </row>
    <row r="135" spans="1:12" x14ac:dyDescent="0.25">
      <c r="A135" t="s">
        <v>2950</v>
      </c>
      <c r="B135" t="s">
        <v>3952</v>
      </c>
      <c r="C135" s="27">
        <v>44749</v>
      </c>
      <c r="D135" s="27">
        <v>44942</v>
      </c>
      <c r="E135" t="s">
        <v>3945</v>
      </c>
      <c r="F135" s="27">
        <v>43414</v>
      </c>
      <c r="G135">
        <v>16</v>
      </c>
      <c r="H135" s="27">
        <v>45058</v>
      </c>
      <c r="I135">
        <v>65</v>
      </c>
      <c r="J135">
        <f>IFERROR(INDEX(Birlesme[campaign_price], MATCH(Birlesme[[#This Row],[Last_buy_date]], Birlesme[buy_date], 0)), "")</f>
        <v>16</v>
      </c>
      <c r="K135" t="str">
        <f>IF(Birlesme[[#This Row],[Max_price]]&gt;Birlesme[[#This Row],[Last_campaign_price]],"Endirim olacaq","Endirim yoxdur")</f>
        <v>Endirim olacaq</v>
      </c>
      <c r="L135" t="str">
        <f>IF(Birlesme[[#This Row],[Endirim]]="Endirim yoxdur", "Yoxdur",INDEX(E:E, MATCH(Birlesme[[#This Row],[Max_price]],G:G,0)))</f>
        <v>HasCreditCard</v>
      </c>
    </row>
    <row r="136" spans="1:12" x14ac:dyDescent="0.25">
      <c r="A136" t="s">
        <v>2950</v>
      </c>
      <c r="B136" t="s">
        <v>3952</v>
      </c>
      <c r="C136" s="27">
        <v>44749</v>
      </c>
      <c r="D136" s="27">
        <v>44968</v>
      </c>
      <c r="E136" t="s">
        <v>3945</v>
      </c>
      <c r="F136" s="27">
        <v>43414</v>
      </c>
      <c r="G136">
        <v>16</v>
      </c>
      <c r="H136" s="27">
        <v>45058</v>
      </c>
      <c r="I136">
        <v>65</v>
      </c>
      <c r="J136">
        <f>IFERROR(INDEX(Birlesme[campaign_price], MATCH(Birlesme[[#This Row],[Last_buy_date]], Birlesme[buy_date], 0)), "")</f>
        <v>16</v>
      </c>
      <c r="K136" t="str">
        <f>IF(Birlesme[[#This Row],[Max_price]]&gt;Birlesme[[#This Row],[Last_campaign_price]],"Endirim olacaq","Endirim yoxdur")</f>
        <v>Endirim olacaq</v>
      </c>
      <c r="L136" t="str">
        <f>IF(Birlesme[[#This Row],[Endirim]]="Endirim yoxdur", "Yoxdur",INDEX(E:E, MATCH(Birlesme[[#This Row],[Max_price]],G:G,0)))</f>
        <v>HasCreditCard</v>
      </c>
    </row>
    <row r="137" spans="1:12" x14ac:dyDescent="0.25">
      <c r="A137" t="s">
        <v>2950</v>
      </c>
      <c r="B137" t="s">
        <v>3952</v>
      </c>
      <c r="C137" s="27">
        <v>44749</v>
      </c>
      <c r="D137" s="27">
        <v>45000</v>
      </c>
      <c r="E137" t="s">
        <v>3945</v>
      </c>
      <c r="F137" s="27">
        <v>43414</v>
      </c>
      <c r="G137">
        <v>16</v>
      </c>
      <c r="H137" s="27">
        <v>45058</v>
      </c>
      <c r="I137">
        <v>65</v>
      </c>
      <c r="J137">
        <f>IFERROR(INDEX(Birlesme[campaign_price], MATCH(Birlesme[[#This Row],[Last_buy_date]], Birlesme[buy_date], 0)), "")</f>
        <v>16</v>
      </c>
      <c r="K137" t="str">
        <f>IF(Birlesme[[#This Row],[Max_price]]&gt;Birlesme[[#This Row],[Last_campaign_price]],"Endirim olacaq","Endirim yoxdur")</f>
        <v>Endirim olacaq</v>
      </c>
      <c r="L137" t="str">
        <f>IF(Birlesme[[#This Row],[Endirim]]="Endirim yoxdur", "Yoxdur",INDEX(E:E, MATCH(Birlesme[[#This Row],[Max_price]],G:G,0)))</f>
        <v>HasCreditCard</v>
      </c>
    </row>
    <row r="138" spans="1:12" x14ac:dyDescent="0.25">
      <c r="A138" t="s">
        <v>2950</v>
      </c>
      <c r="B138" t="s">
        <v>3952</v>
      </c>
      <c r="C138" s="27">
        <v>44749</v>
      </c>
      <c r="D138" s="27">
        <v>45025</v>
      </c>
      <c r="E138" t="s">
        <v>3945</v>
      </c>
      <c r="F138" s="27">
        <v>43414</v>
      </c>
      <c r="G138">
        <v>16</v>
      </c>
      <c r="H138" s="27">
        <v>45058</v>
      </c>
      <c r="I138">
        <v>65</v>
      </c>
      <c r="J138">
        <f>IFERROR(INDEX(Birlesme[campaign_price], MATCH(Birlesme[[#This Row],[Last_buy_date]], Birlesme[buy_date], 0)), "")</f>
        <v>16</v>
      </c>
      <c r="K138" t="str">
        <f>IF(Birlesme[[#This Row],[Max_price]]&gt;Birlesme[[#This Row],[Last_campaign_price]],"Endirim olacaq","Endirim yoxdur")</f>
        <v>Endirim olacaq</v>
      </c>
      <c r="L138" t="str">
        <f>IF(Birlesme[[#This Row],[Endirim]]="Endirim yoxdur", "Yoxdur",INDEX(E:E, MATCH(Birlesme[[#This Row],[Max_price]],G:G,0)))</f>
        <v>HasCreditCard</v>
      </c>
    </row>
    <row r="139" spans="1:12" x14ac:dyDescent="0.25">
      <c r="A139" t="s">
        <v>2950</v>
      </c>
      <c r="B139" t="s">
        <v>3952</v>
      </c>
      <c r="C139" s="27">
        <v>44749</v>
      </c>
      <c r="D139" s="27">
        <v>45058</v>
      </c>
      <c r="E139" t="s">
        <v>3945</v>
      </c>
      <c r="F139" s="27">
        <v>43414</v>
      </c>
      <c r="G139">
        <v>16</v>
      </c>
      <c r="H139" s="27">
        <v>45058</v>
      </c>
      <c r="I139">
        <v>65</v>
      </c>
      <c r="J139">
        <f>IFERROR(INDEX(Birlesme[campaign_price], MATCH(Birlesme[[#This Row],[Last_buy_date]], Birlesme[buy_date], 0)), "")</f>
        <v>16</v>
      </c>
      <c r="K139" t="str">
        <f>IF(Birlesme[[#This Row],[Max_price]]&gt;Birlesme[[#This Row],[Last_campaign_price]],"Endirim olacaq","Endirim yoxdur")</f>
        <v>Endirim olacaq</v>
      </c>
      <c r="L139" t="str">
        <f>IF(Birlesme[[#This Row],[Endirim]]="Endirim yoxdur", "Yoxdur",INDEX(E:E, MATCH(Birlesme[[#This Row],[Max_price]],G:G,0)))</f>
        <v>HasCreditCard</v>
      </c>
    </row>
    <row r="140" spans="1:12" x14ac:dyDescent="0.25">
      <c r="A140" t="s">
        <v>2950</v>
      </c>
      <c r="B140" t="s">
        <v>3948</v>
      </c>
      <c r="C140" s="27">
        <v>44900</v>
      </c>
      <c r="D140" s="27">
        <v>44900</v>
      </c>
      <c r="E140" t="s">
        <v>3941</v>
      </c>
      <c r="F140" s="27">
        <v>44532</v>
      </c>
      <c r="G140">
        <v>65</v>
      </c>
      <c r="H140" s="27">
        <v>45058</v>
      </c>
      <c r="I140">
        <v>65</v>
      </c>
      <c r="J140">
        <f>IFERROR(INDEX(Birlesme[campaign_price], MATCH(Birlesme[[#This Row],[Last_buy_date]], Birlesme[buy_date], 0)), "")</f>
        <v>16</v>
      </c>
      <c r="K140" t="str">
        <f>IF(Birlesme[[#This Row],[Max_price]]&gt;Birlesme[[#This Row],[Last_campaign_price]],"Endirim olacaq","Endirim yoxdur")</f>
        <v>Endirim olacaq</v>
      </c>
      <c r="L140" t="str">
        <f>IF(Birlesme[[#This Row],[Endirim]]="Endirim yoxdur", "Yoxdur",INDEX(E:E, MATCH(Birlesme[[#This Row],[Max_price]],G:G,0)))</f>
        <v>HasCreditCard</v>
      </c>
    </row>
    <row r="141" spans="1:12" x14ac:dyDescent="0.25">
      <c r="A141" t="s">
        <v>2950</v>
      </c>
      <c r="B141" t="s">
        <v>3948</v>
      </c>
      <c r="C141" s="27">
        <v>44900</v>
      </c>
      <c r="D141" s="27">
        <v>44935</v>
      </c>
      <c r="E141" t="s">
        <v>3941</v>
      </c>
      <c r="F141" s="27">
        <v>44532</v>
      </c>
      <c r="G141">
        <v>65</v>
      </c>
      <c r="H141" s="27">
        <v>45058</v>
      </c>
      <c r="I141">
        <v>65</v>
      </c>
      <c r="J141">
        <f>IFERROR(INDEX(Birlesme[campaign_price], MATCH(Birlesme[[#This Row],[Last_buy_date]], Birlesme[buy_date], 0)), "")</f>
        <v>16</v>
      </c>
      <c r="K141" t="str">
        <f>IF(Birlesme[[#This Row],[Max_price]]&gt;Birlesme[[#This Row],[Last_campaign_price]],"Endirim olacaq","Endirim yoxdur")</f>
        <v>Endirim olacaq</v>
      </c>
      <c r="L141" t="str">
        <f>IF(Birlesme[[#This Row],[Endirim]]="Endirim yoxdur", "Yoxdur",INDEX(E:E, MATCH(Birlesme[[#This Row],[Max_price]],G:G,0)))</f>
        <v>HasCreditCard</v>
      </c>
    </row>
    <row r="142" spans="1:12" x14ac:dyDescent="0.25">
      <c r="A142" t="s">
        <v>2950</v>
      </c>
      <c r="B142" t="s">
        <v>3948</v>
      </c>
      <c r="C142" s="27">
        <v>44900</v>
      </c>
      <c r="D142" s="27">
        <v>44967</v>
      </c>
      <c r="E142" t="s">
        <v>3941</v>
      </c>
      <c r="F142" s="27">
        <v>44532</v>
      </c>
      <c r="G142">
        <v>65</v>
      </c>
      <c r="H142" s="27">
        <v>45058</v>
      </c>
      <c r="I142">
        <v>65</v>
      </c>
      <c r="J142">
        <f>IFERROR(INDEX(Birlesme[campaign_price], MATCH(Birlesme[[#This Row],[Last_buy_date]], Birlesme[buy_date], 0)), "")</f>
        <v>16</v>
      </c>
      <c r="K142" t="str">
        <f>IF(Birlesme[[#This Row],[Max_price]]&gt;Birlesme[[#This Row],[Last_campaign_price]],"Endirim olacaq","Endirim yoxdur")</f>
        <v>Endirim olacaq</v>
      </c>
      <c r="L142" t="str">
        <f>IF(Birlesme[[#This Row],[Endirim]]="Endirim yoxdur", "Yoxdur",INDEX(E:E, MATCH(Birlesme[[#This Row],[Max_price]],G:G,0)))</f>
        <v>HasCreditCard</v>
      </c>
    </row>
    <row r="143" spans="1:12" x14ac:dyDescent="0.25">
      <c r="A143" t="s">
        <v>2950</v>
      </c>
      <c r="B143" t="s">
        <v>3948</v>
      </c>
      <c r="C143" s="27">
        <v>44900</v>
      </c>
      <c r="D143" s="27">
        <v>45033</v>
      </c>
      <c r="E143" t="s">
        <v>3941</v>
      </c>
      <c r="F143" s="27">
        <v>44532</v>
      </c>
      <c r="G143">
        <v>65</v>
      </c>
      <c r="H143" s="27">
        <v>45058</v>
      </c>
      <c r="I143">
        <v>65</v>
      </c>
      <c r="J143">
        <f>IFERROR(INDEX(Birlesme[campaign_price], MATCH(Birlesme[[#This Row],[Last_buy_date]], Birlesme[buy_date], 0)), "")</f>
        <v>16</v>
      </c>
      <c r="K143" t="str">
        <f>IF(Birlesme[[#This Row],[Max_price]]&gt;Birlesme[[#This Row],[Last_campaign_price]],"Endirim olacaq","Endirim yoxdur")</f>
        <v>Endirim olacaq</v>
      </c>
      <c r="L143" t="str">
        <f>IF(Birlesme[[#This Row],[Endirim]]="Endirim yoxdur", "Yoxdur",INDEX(E:E, MATCH(Birlesme[[#This Row],[Max_price]],G:G,0)))</f>
        <v>HasCreditCard</v>
      </c>
    </row>
    <row r="144" spans="1:12" x14ac:dyDescent="0.25">
      <c r="A144" t="s">
        <v>2950</v>
      </c>
      <c r="B144" t="s">
        <v>3948</v>
      </c>
      <c r="C144" s="27">
        <v>44900</v>
      </c>
      <c r="D144" s="27">
        <v>45053</v>
      </c>
      <c r="E144" t="s">
        <v>3941</v>
      </c>
      <c r="F144" s="27">
        <v>44532</v>
      </c>
      <c r="G144">
        <v>65</v>
      </c>
      <c r="H144" s="27">
        <v>45058</v>
      </c>
      <c r="I144">
        <v>65</v>
      </c>
      <c r="J144">
        <f>IFERROR(INDEX(Birlesme[campaign_price], MATCH(Birlesme[[#This Row],[Last_buy_date]], Birlesme[buy_date], 0)), "")</f>
        <v>16</v>
      </c>
      <c r="K144" t="str">
        <f>IF(Birlesme[[#This Row],[Max_price]]&gt;Birlesme[[#This Row],[Last_campaign_price]],"Endirim olacaq","Endirim yoxdur")</f>
        <v>Endirim olacaq</v>
      </c>
      <c r="L144" t="str">
        <f>IF(Birlesme[[#This Row],[Endirim]]="Endirim yoxdur", "Yoxdur",INDEX(E:E, MATCH(Birlesme[[#This Row],[Max_price]],G:G,0)))</f>
        <v>HasCreditCard</v>
      </c>
    </row>
    <row r="145" spans="1:12" x14ac:dyDescent="0.25">
      <c r="A145" t="s">
        <v>2951</v>
      </c>
      <c r="B145" t="s">
        <v>3951</v>
      </c>
      <c r="C145" s="27">
        <v>44862</v>
      </c>
      <c r="D145" s="27">
        <v>44862</v>
      </c>
      <c r="E145" t="s">
        <v>3944</v>
      </c>
      <c r="F145" s="27">
        <v>43340</v>
      </c>
      <c r="G145">
        <v>14</v>
      </c>
      <c r="H145" s="27">
        <v>45081</v>
      </c>
      <c r="I145">
        <v>14</v>
      </c>
      <c r="J145">
        <f>IFERROR(INDEX(Birlesme[campaign_price], MATCH(Birlesme[[#This Row],[Last_buy_date]], Birlesme[buy_date], 0)), "")</f>
        <v>14</v>
      </c>
      <c r="K145" t="str">
        <f>IF(Birlesme[[#This Row],[Max_price]]&gt;Birlesme[[#This Row],[Last_campaign_price]],"Endirim olacaq","Endirim yoxdur")</f>
        <v>Endirim yoxdur</v>
      </c>
      <c r="L145" t="str">
        <f>IF(Birlesme[[#This Row],[Endirim]]="Endirim yoxdur", "Yoxdur",INDEX(E:E, MATCH(Birlesme[[#This Row],[Max_price]],G:G,0)))</f>
        <v>Yoxdur</v>
      </c>
    </row>
    <row r="146" spans="1:12" x14ac:dyDescent="0.25">
      <c r="A146" t="s">
        <v>2951</v>
      </c>
      <c r="B146" t="s">
        <v>3951</v>
      </c>
      <c r="C146" s="27">
        <v>44862</v>
      </c>
      <c r="D146" s="27">
        <v>44895</v>
      </c>
      <c r="E146" t="s">
        <v>3944</v>
      </c>
      <c r="F146" s="27">
        <v>43340</v>
      </c>
      <c r="G146">
        <v>14</v>
      </c>
      <c r="H146" s="27">
        <v>45081</v>
      </c>
      <c r="I146">
        <v>14</v>
      </c>
      <c r="J146">
        <f>IFERROR(INDEX(Birlesme[campaign_price], MATCH(Birlesme[[#This Row],[Last_buy_date]], Birlesme[buy_date], 0)), "")</f>
        <v>14</v>
      </c>
      <c r="K146" t="str">
        <f>IF(Birlesme[[#This Row],[Max_price]]&gt;Birlesme[[#This Row],[Last_campaign_price]],"Endirim olacaq","Endirim yoxdur")</f>
        <v>Endirim yoxdur</v>
      </c>
      <c r="L146" t="str">
        <f>IF(Birlesme[[#This Row],[Endirim]]="Endirim yoxdur", "Yoxdur",INDEX(E:E, MATCH(Birlesme[[#This Row],[Max_price]],G:G,0)))</f>
        <v>Yoxdur</v>
      </c>
    </row>
    <row r="147" spans="1:12" x14ac:dyDescent="0.25">
      <c r="A147" t="s">
        <v>2951</v>
      </c>
      <c r="B147" t="s">
        <v>3951</v>
      </c>
      <c r="C147" s="27">
        <v>44862</v>
      </c>
      <c r="D147" s="27">
        <v>44908</v>
      </c>
      <c r="E147" t="s">
        <v>3944</v>
      </c>
      <c r="F147" s="27">
        <v>43340</v>
      </c>
      <c r="G147">
        <v>14</v>
      </c>
      <c r="H147" s="27">
        <v>45081</v>
      </c>
      <c r="I147">
        <v>14</v>
      </c>
      <c r="J147">
        <f>IFERROR(INDEX(Birlesme[campaign_price], MATCH(Birlesme[[#This Row],[Last_buy_date]], Birlesme[buy_date], 0)), "")</f>
        <v>14</v>
      </c>
      <c r="K147" t="str">
        <f>IF(Birlesme[[#This Row],[Max_price]]&gt;Birlesme[[#This Row],[Last_campaign_price]],"Endirim olacaq","Endirim yoxdur")</f>
        <v>Endirim yoxdur</v>
      </c>
      <c r="L147" t="str">
        <f>IF(Birlesme[[#This Row],[Endirim]]="Endirim yoxdur", "Yoxdur",INDEX(E:E, MATCH(Birlesme[[#This Row],[Max_price]],G:G,0)))</f>
        <v>Yoxdur</v>
      </c>
    </row>
    <row r="148" spans="1:12" x14ac:dyDescent="0.25">
      <c r="A148" t="s">
        <v>2951</v>
      </c>
      <c r="B148" t="s">
        <v>3951</v>
      </c>
      <c r="C148" s="27">
        <v>44862</v>
      </c>
      <c r="D148" s="27">
        <v>44955</v>
      </c>
      <c r="E148" t="s">
        <v>3944</v>
      </c>
      <c r="F148" s="27">
        <v>43340</v>
      </c>
      <c r="G148">
        <v>14</v>
      </c>
      <c r="H148" s="27">
        <v>45081</v>
      </c>
      <c r="I148">
        <v>14</v>
      </c>
      <c r="J148">
        <f>IFERROR(INDEX(Birlesme[campaign_price], MATCH(Birlesme[[#This Row],[Last_buy_date]], Birlesme[buy_date], 0)), "")</f>
        <v>14</v>
      </c>
      <c r="K148" t="str">
        <f>IF(Birlesme[[#This Row],[Max_price]]&gt;Birlesme[[#This Row],[Last_campaign_price]],"Endirim olacaq","Endirim yoxdur")</f>
        <v>Endirim yoxdur</v>
      </c>
      <c r="L148" t="str">
        <f>IF(Birlesme[[#This Row],[Endirim]]="Endirim yoxdur", "Yoxdur",INDEX(E:E, MATCH(Birlesme[[#This Row],[Max_price]],G:G,0)))</f>
        <v>Yoxdur</v>
      </c>
    </row>
    <row r="149" spans="1:12" x14ac:dyDescent="0.25">
      <c r="A149" t="s">
        <v>2951</v>
      </c>
      <c r="B149" t="s">
        <v>3951</v>
      </c>
      <c r="C149" s="27">
        <v>44862</v>
      </c>
      <c r="D149" s="27">
        <v>44969</v>
      </c>
      <c r="E149" t="s">
        <v>3944</v>
      </c>
      <c r="F149" s="27">
        <v>43340</v>
      </c>
      <c r="G149">
        <v>14</v>
      </c>
      <c r="H149" s="27">
        <v>45081</v>
      </c>
      <c r="I149">
        <v>14</v>
      </c>
      <c r="J149">
        <f>IFERROR(INDEX(Birlesme[campaign_price], MATCH(Birlesme[[#This Row],[Last_buy_date]], Birlesme[buy_date], 0)), "")</f>
        <v>14</v>
      </c>
      <c r="K149" t="str">
        <f>IF(Birlesme[[#This Row],[Max_price]]&gt;Birlesme[[#This Row],[Last_campaign_price]],"Endirim olacaq","Endirim yoxdur")</f>
        <v>Endirim yoxdur</v>
      </c>
      <c r="L149" t="str">
        <f>IF(Birlesme[[#This Row],[Endirim]]="Endirim yoxdur", "Yoxdur",INDEX(E:E, MATCH(Birlesme[[#This Row],[Max_price]],G:G,0)))</f>
        <v>Yoxdur</v>
      </c>
    </row>
    <row r="150" spans="1:12" x14ac:dyDescent="0.25">
      <c r="A150" t="s">
        <v>2951</v>
      </c>
      <c r="B150" t="s">
        <v>3951</v>
      </c>
      <c r="C150" s="27">
        <v>44862</v>
      </c>
      <c r="D150" s="27">
        <v>44992</v>
      </c>
      <c r="E150" t="s">
        <v>3944</v>
      </c>
      <c r="F150" s="27">
        <v>43340</v>
      </c>
      <c r="G150">
        <v>14</v>
      </c>
      <c r="H150" s="27">
        <v>45081</v>
      </c>
      <c r="I150">
        <v>14</v>
      </c>
      <c r="J150">
        <f>IFERROR(INDEX(Birlesme[campaign_price], MATCH(Birlesme[[#This Row],[Last_buy_date]], Birlesme[buy_date], 0)), "")</f>
        <v>14</v>
      </c>
      <c r="K150" t="str">
        <f>IF(Birlesme[[#This Row],[Max_price]]&gt;Birlesme[[#This Row],[Last_campaign_price]],"Endirim olacaq","Endirim yoxdur")</f>
        <v>Endirim yoxdur</v>
      </c>
      <c r="L150" t="str">
        <f>IF(Birlesme[[#This Row],[Endirim]]="Endirim yoxdur", "Yoxdur",INDEX(E:E, MATCH(Birlesme[[#This Row],[Max_price]],G:G,0)))</f>
        <v>Yoxdur</v>
      </c>
    </row>
    <row r="151" spans="1:12" x14ac:dyDescent="0.25">
      <c r="A151" t="s">
        <v>2951</v>
      </c>
      <c r="B151" t="s">
        <v>3951</v>
      </c>
      <c r="C151" s="27">
        <v>44862</v>
      </c>
      <c r="D151" s="27">
        <v>45022</v>
      </c>
      <c r="E151" t="s">
        <v>3944</v>
      </c>
      <c r="F151" s="27">
        <v>43340</v>
      </c>
      <c r="G151">
        <v>14</v>
      </c>
      <c r="H151" s="27">
        <v>45081</v>
      </c>
      <c r="I151">
        <v>14</v>
      </c>
      <c r="J151">
        <f>IFERROR(INDEX(Birlesme[campaign_price], MATCH(Birlesme[[#This Row],[Last_buy_date]], Birlesme[buy_date], 0)), "")</f>
        <v>14</v>
      </c>
      <c r="K151" t="str">
        <f>IF(Birlesme[[#This Row],[Max_price]]&gt;Birlesme[[#This Row],[Last_campaign_price]],"Endirim olacaq","Endirim yoxdur")</f>
        <v>Endirim yoxdur</v>
      </c>
      <c r="L151" t="str">
        <f>IF(Birlesme[[#This Row],[Endirim]]="Endirim yoxdur", "Yoxdur",INDEX(E:E, MATCH(Birlesme[[#This Row],[Max_price]],G:G,0)))</f>
        <v>Yoxdur</v>
      </c>
    </row>
    <row r="152" spans="1:12" x14ac:dyDescent="0.25">
      <c r="A152" t="s">
        <v>2951</v>
      </c>
      <c r="B152" t="s">
        <v>3951</v>
      </c>
      <c r="C152" s="27">
        <v>44862</v>
      </c>
      <c r="D152" s="27">
        <v>45057</v>
      </c>
      <c r="E152" t="s">
        <v>3944</v>
      </c>
      <c r="F152" s="27">
        <v>43340</v>
      </c>
      <c r="G152">
        <v>14</v>
      </c>
      <c r="H152" s="27">
        <v>45081</v>
      </c>
      <c r="I152">
        <v>14</v>
      </c>
      <c r="J152">
        <f>IFERROR(INDEX(Birlesme[campaign_price], MATCH(Birlesme[[#This Row],[Last_buy_date]], Birlesme[buy_date], 0)), "")</f>
        <v>14</v>
      </c>
      <c r="K152" t="str">
        <f>IF(Birlesme[[#This Row],[Max_price]]&gt;Birlesme[[#This Row],[Last_campaign_price]],"Endirim olacaq","Endirim yoxdur")</f>
        <v>Endirim yoxdur</v>
      </c>
      <c r="L152" t="str">
        <f>IF(Birlesme[[#This Row],[Endirim]]="Endirim yoxdur", "Yoxdur",INDEX(E:E, MATCH(Birlesme[[#This Row],[Max_price]],G:G,0)))</f>
        <v>Yoxdur</v>
      </c>
    </row>
    <row r="153" spans="1:12" x14ac:dyDescent="0.25">
      <c r="A153" t="s">
        <v>2951</v>
      </c>
      <c r="B153" t="s">
        <v>3951</v>
      </c>
      <c r="C153" s="27">
        <v>44862</v>
      </c>
      <c r="D153" s="27">
        <v>45081</v>
      </c>
      <c r="E153" t="s">
        <v>3944</v>
      </c>
      <c r="F153" s="27">
        <v>43340</v>
      </c>
      <c r="G153">
        <v>14</v>
      </c>
      <c r="H153" s="27">
        <v>45081</v>
      </c>
      <c r="I153">
        <v>14</v>
      </c>
      <c r="J153">
        <f>IFERROR(INDEX(Birlesme[campaign_price], MATCH(Birlesme[[#This Row],[Last_buy_date]], Birlesme[buy_date], 0)), "")</f>
        <v>14</v>
      </c>
      <c r="K153" t="str">
        <f>IF(Birlesme[[#This Row],[Max_price]]&gt;Birlesme[[#This Row],[Last_campaign_price]],"Endirim olacaq","Endirim yoxdur")</f>
        <v>Endirim yoxdur</v>
      </c>
      <c r="L153" t="str">
        <f>IF(Birlesme[[#This Row],[Endirim]]="Endirim yoxdur", "Yoxdur",INDEX(E:E, MATCH(Birlesme[[#This Row],[Max_price]],G:G,0)))</f>
        <v>Yoxdur</v>
      </c>
    </row>
    <row r="154" spans="1:12" x14ac:dyDescent="0.25">
      <c r="A154" t="s">
        <v>2951</v>
      </c>
      <c r="B154" t="s">
        <v>3925</v>
      </c>
      <c r="C154" s="27">
        <v>44899</v>
      </c>
      <c r="D154" s="27">
        <v>44899</v>
      </c>
      <c r="E154" t="s">
        <v>3935</v>
      </c>
      <c r="F154" s="27">
        <v>44156</v>
      </c>
      <c r="G154">
        <v>13</v>
      </c>
      <c r="H154" s="27">
        <v>45081</v>
      </c>
      <c r="I154">
        <v>14</v>
      </c>
      <c r="J154">
        <f>IFERROR(INDEX(Birlesme[campaign_price], MATCH(Birlesme[[#This Row],[Last_buy_date]], Birlesme[buy_date], 0)), "")</f>
        <v>14</v>
      </c>
      <c r="K154" t="str">
        <f>IF(Birlesme[[#This Row],[Max_price]]&gt;Birlesme[[#This Row],[Last_campaign_price]],"Endirim olacaq","Endirim yoxdur")</f>
        <v>Endirim yoxdur</v>
      </c>
      <c r="L154" t="str">
        <f>IF(Birlesme[[#This Row],[Endirim]]="Endirim yoxdur", "Yoxdur",INDEX(E:E, MATCH(Birlesme[[#This Row],[Max_price]],G:G,0)))</f>
        <v>Yoxdur</v>
      </c>
    </row>
    <row r="155" spans="1:12" x14ac:dyDescent="0.25">
      <c r="A155" t="s">
        <v>2951</v>
      </c>
      <c r="B155" t="s">
        <v>3925</v>
      </c>
      <c r="C155" s="27">
        <v>44899</v>
      </c>
      <c r="D155" s="27">
        <v>44941</v>
      </c>
      <c r="E155" t="s">
        <v>3935</v>
      </c>
      <c r="F155" s="27">
        <v>44156</v>
      </c>
      <c r="G155">
        <v>13</v>
      </c>
      <c r="H155" s="27">
        <v>45081</v>
      </c>
      <c r="I155">
        <v>14</v>
      </c>
      <c r="J155">
        <f>IFERROR(INDEX(Birlesme[campaign_price], MATCH(Birlesme[[#This Row],[Last_buy_date]], Birlesme[buy_date], 0)), "")</f>
        <v>14</v>
      </c>
      <c r="K155" t="str">
        <f>IF(Birlesme[[#This Row],[Max_price]]&gt;Birlesme[[#This Row],[Last_campaign_price]],"Endirim olacaq","Endirim yoxdur")</f>
        <v>Endirim yoxdur</v>
      </c>
      <c r="L155" t="str">
        <f>IF(Birlesme[[#This Row],[Endirim]]="Endirim yoxdur", "Yoxdur",INDEX(E:E, MATCH(Birlesme[[#This Row],[Max_price]],G:G,0)))</f>
        <v>Yoxdur</v>
      </c>
    </row>
    <row r="156" spans="1:12" x14ac:dyDescent="0.25">
      <c r="A156" t="s">
        <v>2951</v>
      </c>
      <c r="B156" t="s">
        <v>3925</v>
      </c>
      <c r="C156" s="27">
        <v>44899</v>
      </c>
      <c r="D156" s="27">
        <v>44963</v>
      </c>
      <c r="E156" t="s">
        <v>3935</v>
      </c>
      <c r="F156" s="27">
        <v>44156</v>
      </c>
      <c r="G156">
        <v>13</v>
      </c>
      <c r="H156" s="27">
        <v>45081</v>
      </c>
      <c r="I156">
        <v>14</v>
      </c>
      <c r="J156">
        <f>IFERROR(INDEX(Birlesme[campaign_price], MATCH(Birlesme[[#This Row],[Last_buy_date]], Birlesme[buy_date], 0)), "")</f>
        <v>14</v>
      </c>
      <c r="K156" t="str">
        <f>IF(Birlesme[[#This Row],[Max_price]]&gt;Birlesme[[#This Row],[Last_campaign_price]],"Endirim olacaq","Endirim yoxdur")</f>
        <v>Endirim yoxdur</v>
      </c>
      <c r="L156" t="str">
        <f>IF(Birlesme[[#This Row],[Endirim]]="Endirim yoxdur", "Yoxdur",INDEX(E:E, MATCH(Birlesme[[#This Row],[Max_price]],G:G,0)))</f>
        <v>Yoxdur</v>
      </c>
    </row>
    <row r="157" spans="1:12" x14ac:dyDescent="0.25">
      <c r="A157" t="s">
        <v>2951</v>
      </c>
      <c r="B157" t="s">
        <v>3925</v>
      </c>
      <c r="C157" s="27">
        <v>44899</v>
      </c>
      <c r="D157" s="27">
        <v>44992</v>
      </c>
      <c r="E157" t="s">
        <v>3935</v>
      </c>
      <c r="F157" s="27">
        <v>44156</v>
      </c>
      <c r="G157">
        <v>13</v>
      </c>
      <c r="H157" s="27">
        <v>45081</v>
      </c>
      <c r="I157">
        <v>14</v>
      </c>
      <c r="J157">
        <f>IFERROR(INDEX(Birlesme[campaign_price], MATCH(Birlesme[[#This Row],[Last_buy_date]], Birlesme[buy_date], 0)), "")</f>
        <v>14</v>
      </c>
      <c r="K157" t="str">
        <f>IF(Birlesme[[#This Row],[Max_price]]&gt;Birlesme[[#This Row],[Last_campaign_price]],"Endirim olacaq","Endirim yoxdur")</f>
        <v>Endirim yoxdur</v>
      </c>
      <c r="L157" t="str">
        <f>IF(Birlesme[[#This Row],[Endirim]]="Endirim yoxdur", "Yoxdur",INDEX(E:E, MATCH(Birlesme[[#This Row],[Max_price]],G:G,0)))</f>
        <v>Yoxdur</v>
      </c>
    </row>
    <row r="158" spans="1:12" x14ac:dyDescent="0.25">
      <c r="A158" t="s">
        <v>2951</v>
      </c>
      <c r="B158" t="s">
        <v>3925</v>
      </c>
      <c r="C158" s="27">
        <v>44899</v>
      </c>
      <c r="D158" s="27">
        <v>45029</v>
      </c>
      <c r="E158" t="s">
        <v>3935</v>
      </c>
      <c r="F158" s="27">
        <v>44156</v>
      </c>
      <c r="G158">
        <v>13</v>
      </c>
      <c r="H158" s="27">
        <v>45081</v>
      </c>
      <c r="I158">
        <v>14</v>
      </c>
      <c r="J158">
        <f>IFERROR(INDEX(Birlesme[campaign_price], MATCH(Birlesme[[#This Row],[Last_buy_date]], Birlesme[buy_date], 0)), "")</f>
        <v>14</v>
      </c>
      <c r="K158" t="str">
        <f>IF(Birlesme[[#This Row],[Max_price]]&gt;Birlesme[[#This Row],[Last_campaign_price]],"Endirim olacaq","Endirim yoxdur")</f>
        <v>Endirim yoxdur</v>
      </c>
      <c r="L158" t="str">
        <f>IF(Birlesme[[#This Row],[Endirim]]="Endirim yoxdur", "Yoxdur",INDEX(E:E, MATCH(Birlesme[[#This Row],[Max_price]],G:G,0)))</f>
        <v>Yoxdur</v>
      </c>
    </row>
    <row r="159" spans="1:12" x14ac:dyDescent="0.25">
      <c r="A159" t="s">
        <v>2951</v>
      </c>
      <c r="B159" t="s">
        <v>3925</v>
      </c>
      <c r="C159" s="27">
        <v>44899</v>
      </c>
      <c r="D159" s="27">
        <v>45060</v>
      </c>
      <c r="E159" t="s">
        <v>3935</v>
      </c>
      <c r="F159" s="27">
        <v>44156</v>
      </c>
      <c r="G159">
        <v>13</v>
      </c>
      <c r="H159" s="27">
        <v>45081</v>
      </c>
      <c r="I159">
        <v>14</v>
      </c>
      <c r="J159">
        <f>IFERROR(INDEX(Birlesme[campaign_price], MATCH(Birlesme[[#This Row],[Last_buy_date]], Birlesme[buy_date], 0)), "")</f>
        <v>14</v>
      </c>
      <c r="K159" t="str">
        <f>IF(Birlesme[[#This Row],[Max_price]]&gt;Birlesme[[#This Row],[Last_campaign_price]],"Endirim olacaq","Endirim yoxdur")</f>
        <v>Endirim yoxdur</v>
      </c>
      <c r="L159" t="str">
        <f>IF(Birlesme[[#This Row],[Endirim]]="Endirim yoxdur", "Yoxdur",INDEX(E:E, MATCH(Birlesme[[#This Row],[Max_price]],G:G,0)))</f>
        <v>Yoxdur</v>
      </c>
    </row>
    <row r="160" spans="1:12" x14ac:dyDescent="0.25">
      <c r="A160" t="s">
        <v>2952</v>
      </c>
      <c r="B160" t="s">
        <v>3929</v>
      </c>
      <c r="C160" s="27">
        <v>44623</v>
      </c>
      <c r="D160" s="27">
        <v>44623</v>
      </c>
      <c r="E160" t="s">
        <v>3939</v>
      </c>
      <c r="F160" s="27">
        <v>42596</v>
      </c>
      <c r="G160">
        <v>66</v>
      </c>
      <c r="H160" s="27">
        <v>45072</v>
      </c>
      <c r="I160">
        <v>75</v>
      </c>
      <c r="J160">
        <f>IFERROR(INDEX(Birlesme[campaign_price], MATCH(Birlesme[[#This Row],[Last_buy_date]], Birlesme[buy_date], 0)), "")</f>
        <v>29</v>
      </c>
      <c r="K160" t="str">
        <f>IF(Birlesme[[#This Row],[Max_price]]&gt;Birlesme[[#This Row],[Last_campaign_price]],"Endirim olacaq","Endirim yoxdur")</f>
        <v>Endirim olacaq</v>
      </c>
      <c r="L160" t="str">
        <f>IF(Birlesme[[#This Row],[Endirim]]="Endirim yoxdur", "Yoxdur",INDEX(E:E, MATCH(Birlesme[[#This Row],[Max_price]],G:G,0)))</f>
        <v>OptOutMailings</v>
      </c>
    </row>
    <row r="161" spans="1:12" x14ac:dyDescent="0.25">
      <c r="A161" t="s">
        <v>2952</v>
      </c>
      <c r="B161" t="s">
        <v>3929</v>
      </c>
      <c r="C161" s="27">
        <v>44623</v>
      </c>
      <c r="D161" s="27">
        <v>44668</v>
      </c>
      <c r="E161" t="s">
        <v>3939</v>
      </c>
      <c r="F161" s="27">
        <v>42596</v>
      </c>
      <c r="G161">
        <v>66</v>
      </c>
      <c r="H161" s="27">
        <v>45072</v>
      </c>
      <c r="I161">
        <v>75</v>
      </c>
      <c r="J161">
        <f>IFERROR(INDEX(Birlesme[campaign_price], MATCH(Birlesme[[#This Row],[Last_buy_date]], Birlesme[buy_date], 0)), "")</f>
        <v>29</v>
      </c>
      <c r="K161" t="str">
        <f>IF(Birlesme[[#This Row],[Max_price]]&gt;Birlesme[[#This Row],[Last_campaign_price]],"Endirim olacaq","Endirim yoxdur")</f>
        <v>Endirim olacaq</v>
      </c>
      <c r="L161" t="str">
        <f>IF(Birlesme[[#This Row],[Endirim]]="Endirim yoxdur", "Yoxdur",INDEX(E:E, MATCH(Birlesme[[#This Row],[Max_price]],G:G,0)))</f>
        <v>OptOutMailings</v>
      </c>
    </row>
    <row r="162" spans="1:12" x14ac:dyDescent="0.25">
      <c r="A162" t="s">
        <v>2952</v>
      </c>
      <c r="B162" t="s">
        <v>3929</v>
      </c>
      <c r="C162" s="27">
        <v>44623</v>
      </c>
      <c r="D162" s="27">
        <v>44693</v>
      </c>
      <c r="E162" t="s">
        <v>3939</v>
      </c>
      <c r="F162" s="27">
        <v>42596</v>
      </c>
      <c r="G162">
        <v>66</v>
      </c>
      <c r="H162" s="27">
        <v>45072</v>
      </c>
      <c r="I162">
        <v>75</v>
      </c>
      <c r="J162">
        <f>IFERROR(INDEX(Birlesme[campaign_price], MATCH(Birlesme[[#This Row],[Last_buy_date]], Birlesme[buy_date], 0)), "")</f>
        <v>29</v>
      </c>
      <c r="K162" t="str">
        <f>IF(Birlesme[[#This Row],[Max_price]]&gt;Birlesme[[#This Row],[Last_campaign_price]],"Endirim olacaq","Endirim yoxdur")</f>
        <v>Endirim olacaq</v>
      </c>
      <c r="L162" t="str">
        <f>IF(Birlesme[[#This Row],[Endirim]]="Endirim yoxdur", "Yoxdur",INDEX(E:E, MATCH(Birlesme[[#This Row],[Max_price]],G:G,0)))</f>
        <v>OptOutMailings</v>
      </c>
    </row>
    <row r="163" spans="1:12" x14ac:dyDescent="0.25">
      <c r="A163" t="s">
        <v>2952</v>
      </c>
      <c r="B163" t="s">
        <v>3929</v>
      </c>
      <c r="C163" s="27">
        <v>44623</v>
      </c>
      <c r="D163" s="27">
        <v>44751</v>
      </c>
      <c r="E163" t="s">
        <v>3939</v>
      </c>
      <c r="F163" s="27">
        <v>42596</v>
      </c>
      <c r="G163">
        <v>66</v>
      </c>
      <c r="H163" s="27">
        <v>45072</v>
      </c>
      <c r="I163">
        <v>75</v>
      </c>
      <c r="J163">
        <f>IFERROR(INDEX(Birlesme[campaign_price], MATCH(Birlesme[[#This Row],[Last_buy_date]], Birlesme[buy_date], 0)), "")</f>
        <v>29</v>
      </c>
      <c r="K163" t="str">
        <f>IF(Birlesme[[#This Row],[Max_price]]&gt;Birlesme[[#This Row],[Last_campaign_price]],"Endirim olacaq","Endirim yoxdur")</f>
        <v>Endirim olacaq</v>
      </c>
      <c r="L163" t="str">
        <f>IF(Birlesme[[#This Row],[Endirim]]="Endirim yoxdur", "Yoxdur",INDEX(E:E, MATCH(Birlesme[[#This Row],[Max_price]],G:G,0)))</f>
        <v>OptOutMailings</v>
      </c>
    </row>
    <row r="164" spans="1:12" x14ac:dyDescent="0.25">
      <c r="A164" t="s">
        <v>2952</v>
      </c>
      <c r="B164" t="s">
        <v>3929</v>
      </c>
      <c r="C164" s="27">
        <v>44623</v>
      </c>
      <c r="D164" s="27">
        <v>44874</v>
      </c>
      <c r="E164" t="s">
        <v>3939</v>
      </c>
      <c r="F164" s="27">
        <v>42596</v>
      </c>
      <c r="G164">
        <v>66</v>
      </c>
      <c r="H164" s="27">
        <v>45072</v>
      </c>
      <c r="I164">
        <v>75</v>
      </c>
      <c r="J164">
        <f>IFERROR(INDEX(Birlesme[campaign_price], MATCH(Birlesme[[#This Row],[Last_buy_date]], Birlesme[buy_date], 0)), "")</f>
        <v>29</v>
      </c>
      <c r="K164" t="str">
        <f>IF(Birlesme[[#This Row],[Max_price]]&gt;Birlesme[[#This Row],[Last_campaign_price]],"Endirim olacaq","Endirim yoxdur")</f>
        <v>Endirim olacaq</v>
      </c>
      <c r="L164" t="str">
        <f>IF(Birlesme[[#This Row],[Endirim]]="Endirim yoxdur", "Yoxdur",INDEX(E:E, MATCH(Birlesme[[#This Row],[Max_price]],G:G,0)))</f>
        <v>OptOutMailings</v>
      </c>
    </row>
    <row r="165" spans="1:12" x14ac:dyDescent="0.25">
      <c r="A165" t="s">
        <v>2952</v>
      </c>
      <c r="B165" t="s">
        <v>3929</v>
      </c>
      <c r="C165" s="27">
        <v>44623</v>
      </c>
      <c r="D165" s="27">
        <v>44898</v>
      </c>
      <c r="E165" t="s">
        <v>3939</v>
      </c>
      <c r="F165" s="27">
        <v>42596</v>
      </c>
      <c r="G165">
        <v>66</v>
      </c>
      <c r="H165" s="27">
        <v>45072</v>
      </c>
      <c r="I165">
        <v>75</v>
      </c>
      <c r="J165">
        <f>IFERROR(INDEX(Birlesme[campaign_price], MATCH(Birlesme[[#This Row],[Last_buy_date]], Birlesme[buy_date], 0)), "")</f>
        <v>29</v>
      </c>
      <c r="K165" t="str">
        <f>IF(Birlesme[[#This Row],[Max_price]]&gt;Birlesme[[#This Row],[Last_campaign_price]],"Endirim olacaq","Endirim yoxdur")</f>
        <v>Endirim olacaq</v>
      </c>
      <c r="L165" t="str">
        <f>IF(Birlesme[[#This Row],[Endirim]]="Endirim yoxdur", "Yoxdur",INDEX(E:E, MATCH(Birlesme[[#This Row],[Max_price]],G:G,0)))</f>
        <v>OptOutMailings</v>
      </c>
    </row>
    <row r="166" spans="1:12" x14ac:dyDescent="0.25">
      <c r="A166" t="s">
        <v>2952</v>
      </c>
      <c r="B166" t="s">
        <v>3929</v>
      </c>
      <c r="C166" s="27">
        <v>44623</v>
      </c>
      <c r="D166" s="27">
        <v>44938</v>
      </c>
      <c r="E166" t="s">
        <v>3939</v>
      </c>
      <c r="F166" s="27">
        <v>42596</v>
      </c>
      <c r="G166">
        <v>66</v>
      </c>
      <c r="H166" s="27">
        <v>45072</v>
      </c>
      <c r="I166">
        <v>75</v>
      </c>
      <c r="J166">
        <f>IFERROR(INDEX(Birlesme[campaign_price], MATCH(Birlesme[[#This Row],[Last_buy_date]], Birlesme[buy_date], 0)), "")</f>
        <v>29</v>
      </c>
      <c r="K166" t="str">
        <f>IF(Birlesme[[#This Row],[Max_price]]&gt;Birlesme[[#This Row],[Last_campaign_price]],"Endirim olacaq","Endirim yoxdur")</f>
        <v>Endirim olacaq</v>
      </c>
      <c r="L166" t="str">
        <f>IF(Birlesme[[#This Row],[Endirim]]="Endirim yoxdur", "Yoxdur",INDEX(E:E, MATCH(Birlesme[[#This Row],[Max_price]],G:G,0)))</f>
        <v>OptOutMailings</v>
      </c>
    </row>
    <row r="167" spans="1:12" x14ac:dyDescent="0.25">
      <c r="A167" t="s">
        <v>2952</v>
      </c>
      <c r="B167" t="s">
        <v>3929</v>
      </c>
      <c r="C167" s="27">
        <v>44623</v>
      </c>
      <c r="D167" s="27">
        <v>44963</v>
      </c>
      <c r="E167" t="s">
        <v>3939</v>
      </c>
      <c r="F167" s="27">
        <v>42596</v>
      </c>
      <c r="G167">
        <v>66</v>
      </c>
      <c r="H167" s="27">
        <v>45072</v>
      </c>
      <c r="I167">
        <v>75</v>
      </c>
      <c r="J167">
        <f>IFERROR(INDEX(Birlesme[campaign_price], MATCH(Birlesme[[#This Row],[Last_buy_date]], Birlesme[buy_date], 0)), "")</f>
        <v>29</v>
      </c>
      <c r="K167" t="str">
        <f>IF(Birlesme[[#This Row],[Max_price]]&gt;Birlesme[[#This Row],[Last_campaign_price]],"Endirim olacaq","Endirim yoxdur")</f>
        <v>Endirim olacaq</v>
      </c>
      <c r="L167" t="str">
        <f>IF(Birlesme[[#This Row],[Endirim]]="Endirim yoxdur", "Yoxdur",INDEX(E:E, MATCH(Birlesme[[#This Row],[Max_price]],G:G,0)))</f>
        <v>OptOutMailings</v>
      </c>
    </row>
    <row r="168" spans="1:12" x14ac:dyDescent="0.25">
      <c r="A168" t="s">
        <v>2952</v>
      </c>
      <c r="B168" t="s">
        <v>3929</v>
      </c>
      <c r="C168" s="27">
        <v>44623</v>
      </c>
      <c r="D168" s="27">
        <v>45060</v>
      </c>
      <c r="E168" t="s">
        <v>3939</v>
      </c>
      <c r="F168" s="27">
        <v>42596</v>
      </c>
      <c r="G168">
        <v>66</v>
      </c>
      <c r="H168" s="27">
        <v>45072</v>
      </c>
      <c r="I168">
        <v>75</v>
      </c>
      <c r="J168">
        <f>IFERROR(INDEX(Birlesme[campaign_price], MATCH(Birlesme[[#This Row],[Last_buy_date]], Birlesme[buy_date], 0)), "")</f>
        <v>29</v>
      </c>
      <c r="K168" t="str">
        <f>IF(Birlesme[[#This Row],[Max_price]]&gt;Birlesme[[#This Row],[Last_campaign_price]],"Endirim olacaq","Endirim yoxdur")</f>
        <v>Endirim olacaq</v>
      </c>
      <c r="L168" t="str">
        <f>IF(Birlesme[[#This Row],[Endirim]]="Endirim yoxdur", "Yoxdur",INDEX(E:E, MATCH(Birlesme[[#This Row],[Max_price]],G:G,0)))</f>
        <v>OptOutMailings</v>
      </c>
    </row>
    <row r="169" spans="1:12" x14ac:dyDescent="0.25">
      <c r="A169" t="s">
        <v>2952</v>
      </c>
      <c r="B169" t="s">
        <v>3928</v>
      </c>
      <c r="C169" s="27">
        <v>44731</v>
      </c>
      <c r="D169" s="27">
        <v>44731</v>
      </c>
      <c r="E169" t="s">
        <v>3938</v>
      </c>
      <c r="F169" s="27">
        <v>43695</v>
      </c>
      <c r="G169">
        <v>75</v>
      </c>
      <c r="H169" s="27">
        <v>45072</v>
      </c>
      <c r="I169">
        <v>75</v>
      </c>
      <c r="J169">
        <f>IFERROR(INDEX(Birlesme[campaign_price], MATCH(Birlesme[[#This Row],[Last_buy_date]], Birlesme[buy_date], 0)), "")</f>
        <v>29</v>
      </c>
      <c r="K169" t="str">
        <f>IF(Birlesme[[#This Row],[Max_price]]&gt;Birlesme[[#This Row],[Last_campaign_price]],"Endirim olacaq","Endirim yoxdur")</f>
        <v>Endirim olacaq</v>
      </c>
      <c r="L169" t="str">
        <f>IF(Birlesme[[#This Row],[Endirim]]="Endirim yoxdur", "Yoxdur",INDEX(E:E, MATCH(Birlesme[[#This Row],[Max_price]],G:G,0)))</f>
        <v>OptOutMailings</v>
      </c>
    </row>
    <row r="170" spans="1:12" x14ac:dyDescent="0.25">
      <c r="A170" t="s">
        <v>2952</v>
      </c>
      <c r="B170" t="s">
        <v>3928</v>
      </c>
      <c r="C170" s="27">
        <v>44731</v>
      </c>
      <c r="D170" s="27">
        <v>44770</v>
      </c>
      <c r="E170" t="s">
        <v>3938</v>
      </c>
      <c r="F170" s="27">
        <v>43695</v>
      </c>
      <c r="G170">
        <v>75</v>
      </c>
      <c r="H170" s="27">
        <v>45072</v>
      </c>
      <c r="I170">
        <v>75</v>
      </c>
      <c r="J170">
        <f>IFERROR(INDEX(Birlesme[campaign_price], MATCH(Birlesme[[#This Row],[Last_buy_date]], Birlesme[buy_date], 0)), "")</f>
        <v>29</v>
      </c>
      <c r="K170" t="str">
        <f>IF(Birlesme[[#This Row],[Max_price]]&gt;Birlesme[[#This Row],[Last_campaign_price]],"Endirim olacaq","Endirim yoxdur")</f>
        <v>Endirim olacaq</v>
      </c>
      <c r="L170" t="str">
        <f>IF(Birlesme[[#This Row],[Endirim]]="Endirim yoxdur", "Yoxdur",INDEX(E:E, MATCH(Birlesme[[#This Row],[Max_price]],G:G,0)))</f>
        <v>OptOutMailings</v>
      </c>
    </row>
    <row r="171" spans="1:12" x14ac:dyDescent="0.25">
      <c r="A171" t="s">
        <v>2952</v>
      </c>
      <c r="B171" t="s">
        <v>3928</v>
      </c>
      <c r="C171" s="27">
        <v>44731</v>
      </c>
      <c r="D171" s="27">
        <v>44837</v>
      </c>
      <c r="E171" t="s">
        <v>3938</v>
      </c>
      <c r="F171" s="27">
        <v>43695</v>
      </c>
      <c r="G171">
        <v>75</v>
      </c>
      <c r="H171" s="27">
        <v>45072</v>
      </c>
      <c r="I171">
        <v>75</v>
      </c>
      <c r="J171">
        <f>IFERROR(INDEX(Birlesme[campaign_price], MATCH(Birlesme[[#This Row],[Last_buy_date]], Birlesme[buy_date], 0)), "")</f>
        <v>29</v>
      </c>
      <c r="K171" t="str">
        <f>IF(Birlesme[[#This Row],[Max_price]]&gt;Birlesme[[#This Row],[Last_campaign_price]],"Endirim olacaq","Endirim yoxdur")</f>
        <v>Endirim olacaq</v>
      </c>
      <c r="L171" t="str">
        <f>IF(Birlesme[[#This Row],[Endirim]]="Endirim yoxdur", "Yoxdur",INDEX(E:E, MATCH(Birlesme[[#This Row],[Max_price]],G:G,0)))</f>
        <v>OptOutMailings</v>
      </c>
    </row>
    <row r="172" spans="1:12" x14ac:dyDescent="0.25">
      <c r="A172" t="s">
        <v>2952</v>
      </c>
      <c r="B172" t="s">
        <v>3928</v>
      </c>
      <c r="C172" s="27">
        <v>44731</v>
      </c>
      <c r="D172" s="27">
        <v>44890</v>
      </c>
      <c r="E172" t="s">
        <v>3938</v>
      </c>
      <c r="F172" s="27">
        <v>43695</v>
      </c>
      <c r="G172">
        <v>75</v>
      </c>
      <c r="H172" s="27">
        <v>45072</v>
      </c>
      <c r="I172">
        <v>75</v>
      </c>
      <c r="J172">
        <f>IFERROR(INDEX(Birlesme[campaign_price], MATCH(Birlesme[[#This Row],[Last_buy_date]], Birlesme[buy_date], 0)), "")</f>
        <v>29</v>
      </c>
      <c r="K172" t="str">
        <f>IF(Birlesme[[#This Row],[Max_price]]&gt;Birlesme[[#This Row],[Last_campaign_price]],"Endirim olacaq","Endirim yoxdur")</f>
        <v>Endirim olacaq</v>
      </c>
      <c r="L172" t="str">
        <f>IF(Birlesme[[#This Row],[Endirim]]="Endirim yoxdur", "Yoxdur",INDEX(E:E, MATCH(Birlesme[[#This Row],[Max_price]],G:G,0)))</f>
        <v>OptOutMailings</v>
      </c>
    </row>
    <row r="173" spans="1:12" x14ac:dyDescent="0.25">
      <c r="A173" t="s">
        <v>2952</v>
      </c>
      <c r="B173" t="s">
        <v>3928</v>
      </c>
      <c r="C173" s="27">
        <v>44731</v>
      </c>
      <c r="D173" s="27">
        <v>44897</v>
      </c>
      <c r="E173" t="s">
        <v>3938</v>
      </c>
      <c r="F173" s="27">
        <v>43695</v>
      </c>
      <c r="G173">
        <v>75</v>
      </c>
      <c r="H173" s="27">
        <v>45072</v>
      </c>
      <c r="I173">
        <v>75</v>
      </c>
      <c r="J173">
        <f>IFERROR(INDEX(Birlesme[campaign_price], MATCH(Birlesme[[#This Row],[Last_buy_date]], Birlesme[buy_date], 0)), "")</f>
        <v>29</v>
      </c>
      <c r="K173" t="str">
        <f>IF(Birlesme[[#This Row],[Max_price]]&gt;Birlesme[[#This Row],[Last_campaign_price]],"Endirim olacaq","Endirim yoxdur")</f>
        <v>Endirim olacaq</v>
      </c>
      <c r="L173" t="str">
        <f>IF(Birlesme[[#This Row],[Endirim]]="Endirim yoxdur", "Yoxdur",INDEX(E:E, MATCH(Birlesme[[#This Row],[Max_price]],G:G,0)))</f>
        <v>OptOutMailings</v>
      </c>
    </row>
    <row r="174" spans="1:12" x14ac:dyDescent="0.25">
      <c r="A174" t="s">
        <v>2952</v>
      </c>
      <c r="B174" t="s">
        <v>3928</v>
      </c>
      <c r="C174" s="27">
        <v>44731</v>
      </c>
      <c r="D174" s="27">
        <v>44956</v>
      </c>
      <c r="E174" t="s">
        <v>3938</v>
      </c>
      <c r="F174" s="27">
        <v>43695</v>
      </c>
      <c r="G174">
        <v>75</v>
      </c>
      <c r="H174" s="27">
        <v>45072</v>
      </c>
      <c r="I174">
        <v>75</v>
      </c>
      <c r="J174">
        <f>IFERROR(INDEX(Birlesme[campaign_price], MATCH(Birlesme[[#This Row],[Last_buy_date]], Birlesme[buy_date], 0)), "")</f>
        <v>29</v>
      </c>
      <c r="K174" t="str">
        <f>IF(Birlesme[[#This Row],[Max_price]]&gt;Birlesme[[#This Row],[Last_campaign_price]],"Endirim olacaq","Endirim yoxdur")</f>
        <v>Endirim olacaq</v>
      </c>
      <c r="L174" t="str">
        <f>IF(Birlesme[[#This Row],[Endirim]]="Endirim yoxdur", "Yoxdur",INDEX(E:E, MATCH(Birlesme[[#This Row],[Max_price]],G:G,0)))</f>
        <v>OptOutMailings</v>
      </c>
    </row>
    <row r="175" spans="1:12" x14ac:dyDescent="0.25">
      <c r="A175" t="s">
        <v>2952</v>
      </c>
      <c r="B175" t="s">
        <v>3928</v>
      </c>
      <c r="C175" s="27">
        <v>44731</v>
      </c>
      <c r="D175" s="27">
        <v>45037</v>
      </c>
      <c r="E175" t="s">
        <v>3938</v>
      </c>
      <c r="F175" s="27">
        <v>43695</v>
      </c>
      <c r="G175">
        <v>75</v>
      </c>
      <c r="H175" s="27">
        <v>45072</v>
      </c>
      <c r="I175">
        <v>75</v>
      </c>
      <c r="J175">
        <f>IFERROR(INDEX(Birlesme[campaign_price], MATCH(Birlesme[[#This Row],[Last_buy_date]], Birlesme[buy_date], 0)), "")</f>
        <v>29</v>
      </c>
      <c r="K175" t="str">
        <f>IF(Birlesme[[#This Row],[Max_price]]&gt;Birlesme[[#This Row],[Last_campaign_price]],"Endirim olacaq","Endirim yoxdur")</f>
        <v>Endirim olacaq</v>
      </c>
      <c r="L175" t="str">
        <f>IF(Birlesme[[#This Row],[Endirim]]="Endirim yoxdur", "Yoxdur",INDEX(E:E, MATCH(Birlesme[[#This Row],[Max_price]],G:G,0)))</f>
        <v>OptOutMailings</v>
      </c>
    </row>
    <row r="176" spans="1:12" x14ac:dyDescent="0.25">
      <c r="A176" t="s">
        <v>2952</v>
      </c>
      <c r="B176" t="s">
        <v>3928</v>
      </c>
      <c r="C176" s="27">
        <v>44731</v>
      </c>
      <c r="D176" s="27">
        <v>45072</v>
      </c>
      <c r="E176" t="s">
        <v>3938</v>
      </c>
      <c r="F176" s="27">
        <v>43695</v>
      </c>
      <c r="G176">
        <v>75</v>
      </c>
      <c r="H176" s="27">
        <v>45072</v>
      </c>
      <c r="I176">
        <v>75</v>
      </c>
      <c r="J176">
        <f>IFERROR(INDEX(Birlesme[campaign_price], MATCH(Birlesme[[#This Row],[Last_buy_date]], Birlesme[buy_date], 0)), "")</f>
        <v>29</v>
      </c>
      <c r="K176" t="str">
        <f>IF(Birlesme[[#This Row],[Max_price]]&gt;Birlesme[[#This Row],[Last_campaign_price]],"Endirim olacaq","Endirim yoxdur")</f>
        <v>Endirim olacaq</v>
      </c>
      <c r="L176" t="str">
        <f>IF(Birlesme[[#This Row],[Endirim]]="Endirim yoxdur", "Yoxdur",INDEX(E:E, MATCH(Birlesme[[#This Row],[Max_price]],G:G,0)))</f>
        <v>OptOutMailings</v>
      </c>
    </row>
    <row r="177" spans="1:12" x14ac:dyDescent="0.25">
      <c r="A177" t="s">
        <v>2952</v>
      </c>
      <c r="B177" t="s">
        <v>3925</v>
      </c>
      <c r="C177" s="27">
        <v>44837</v>
      </c>
      <c r="D177" s="27">
        <v>44837</v>
      </c>
      <c r="E177" t="s">
        <v>3935</v>
      </c>
      <c r="F177" s="27">
        <v>44156</v>
      </c>
      <c r="G177">
        <v>13</v>
      </c>
      <c r="H177" s="27">
        <v>45072</v>
      </c>
      <c r="I177">
        <v>75</v>
      </c>
      <c r="J177">
        <f>IFERROR(INDEX(Birlesme[campaign_price], MATCH(Birlesme[[#This Row],[Last_buy_date]], Birlesme[buy_date], 0)), "")</f>
        <v>29</v>
      </c>
      <c r="K177" t="str">
        <f>IF(Birlesme[[#This Row],[Max_price]]&gt;Birlesme[[#This Row],[Last_campaign_price]],"Endirim olacaq","Endirim yoxdur")</f>
        <v>Endirim olacaq</v>
      </c>
      <c r="L177" t="str">
        <f>IF(Birlesme[[#This Row],[Endirim]]="Endirim yoxdur", "Yoxdur",INDEX(E:E, MATCH(Birlesme[[#This Row],[Max_price]],G:G,0)))</f>
        <v>OptOutMailings</v>
      </c>
    </row>
    <row r="178" spans="1:12" x14ac:dyDescent="0.25">
      <c r="A178" t="s">
        <v>2952</v>
      </c>
      <c r="B178" t="s">
        <v>3925</v>
      </c>
      <c r="C178" s="27">
        <v>44837</v>
      </c>
      <c r="D178" s="27">
        <v>44870</v>
      </c>
      <c r="E178" t="s">
        <v>3935</v>
      </c>
      <c r="F178" s="27">
        <v>44156</v>
      </c>
      <c r="G178">
        <v>13</v>
      </c>
      <c r="H178" s="27">
        <v>45072</v>
      </c>
      <c r="I178">
        <v>75</v>
      </c>
      <c r="J178">
        <f>IFERROR(INDEX(Birlesme[campaign_price], MATCH(Birlesme[[#This Row],[Last_buy_date]], Birlesme[buy_date], 0)), "")</f>
        <v>29</v>
      </c>
      <c r="K178" t="str">
        <f>IF(Birlesme[[#This Row],[Max_price]]&gt;Birlesme[[#This Row],[Last_campaign_price]],"Endirim olacaq","Endirim yoxdur")</f>
        <v>Endirim olacaq</v>
      </c>
      <c r="L178" t="str">
        <f>IF(Birlesme[[#This Row],[Endirim]]="Endirim yoxdur", "Yoxdur",INDEX(E:E, MATCH(Birlesme[[#This Row],[Max_price]],G:G,0)))</f>
        <v>OptOutMailings</v>
      </c>
    </row>
    <row r="179" spans="1:12" x14ac:dyDescent="0.25">
      <c r="A179" t="s">
        <v>2952</v>
      </c>
      <c r="B179" t="s">
        <v>3925</v>
      </c>
      <c r="C179" s="27">
        <v>44837</v>
      </c>
      <c r="D179" s="27">
        <v>44905</v>
      </c>
      <c r="E179" t="s">
        <v>3935</v>
      </c>
      <c r="F179" s="27">
        <v>44156</v>
      </c>
      <c r="G179">
        <v>13</v>
      </c>
      <c r="H179" s="27">
        <v>45072</v>
      </c>
      <c r="I179">
        <v>75</v>
      </c>
      <c r="J179">
        <f>IFERROR(INDEX(Birlesme[campaign_price], MATCH(Birlesme[[#This Row],[Last_buy_date]], Birlesme[buy_date], 0)), "")</f>
        <v>29</v>
      </c>
      <c r="K179" t="str">
        <f>IF(Birlesme[[#This Row],[Max_price]]&gt;Birlesme[[#This Row],[Last_campaign_price]],"Endirim olacaq","Endirim yoxdur")</f>
        <v>Endirim olacaq</v>
      </c>
      <c r="L179" t="str">
        <f>IF(Birlesme[[#This Row],[Endirim]]="Endirim yoxdur", "Yoxdur",INDEX(E:E, MATCH(Birlesme[[#This Row],[Max_price]],G:G,0)))</f>
        <v>OptOutMailings</v>
      </c>
    </row>
    <row r="180" spans="1:12" x14ac:dyDescent="0.25">
      <c r="A180" t="s">
        <v>2952</v>
      </c>
      <c r="B180" t="s">
        <v>3925</v>
      </c>
      <c r="C180" s="27">
        <v>44837</v>
      </c>
      <c r="D180" s="27">
        <v>44937</v>
      </c>
      <c r="E180" t="s">
        <v>3935</v>
      </c>
      <c r="F180" s="27">
        <v>44156</v>
      </c>
      <c r="G180">
        <v>13</v>
      </c>
      <c r="H180" s="27">
        <v>45072</v>
      </c>
      <c r="I180">
        <v>75</v>
      </c>
      <c r="J180">
        <f>IFERROR(INDEX(Birlesme[campaign_price], MATCH(Birlesme[[#This Row],[Last_buy_date]], Birlesme[buy_date], 0)), "")</f>
        <v>29</v>
      </c>
      <c r="K180" t="str">
        <f>IF(Birlesme[[#This Row],[Max_price]]&gt;Birlesme[[#This Row],[Last_campaign_price]],"Endirim olacaq","Endirim yoxdur")</f>
        <v>Endirim olacaq</v>
      </c>
      <c r="L180" t="str">
        <f>IF(Birlesme[[#This Row],[Endirim]]="Endirim yoxdur", "Yoxdur",INDEX(E:E, MATCH(Birlesme[[#This Row],[Max_price]],G:G,0)))</f>
        <v>OptOutMailings</v>
      </c>
    </row>
    <row r="181" spans="1:12" x14ac:dyDescent="0.25">
      <c r="A181" t="s">
        <v>2952</v>
      </c>
      <c r="B181" t="s">
        <v>3925</v>
      </c>
      <c r="C181" s="27">
        <v>44837</v>
      </c>
      <c r="D181" s="27">
        <v>44961</v>
      </c>
      <c r="E181" t="s">
        <v>3935</v>
      </c>
      <c r="F181" s="27">
        <v>44156</v>
      </c>
      <c r="G181">
        <v>13</v>
      </c>
      <c r="H181" s="27">
        <v>45072</v>
      </c>
      <c r="I181">
        <v>75</v>
      </c>
      <c r="J181">
        <f>IFERROR(INDEX(Birlesme[campaign_price], MATCH(Birlesme[[#This Row],[Last_buy_date]], Birlesme[buy_date], 0)), "")</f>
        <v>29</v>
      </c>
      <c r="K181" t="str">
        <f>IF(Birlesme[[#This Row],[Max_price]]&gt;Birlesme[[#This Row],[Last_campaign_price]],"Endirim olacaq","Endirim yoxdur")</f>
        <v>Endirim olacaq</v>
      </c>
      <c r="L181" t="str">
        <f>IF(Birlesme[[#This Row],[Endirim]]="Endirim yoxdur", "Yoxdur",INDEX(E:E, MATCH(Birlesme[[#This Row],[Max_price]],G:G,0)))</f>
        <v>OptOutMailings</v>
      </c>
    </row>
    <row r="182" spans="1:12" x14ac:dyDescent="0.25">
      <c r="A182" t="s">
        <v>2952</v>
      </c>
      <c r="B182" t="s">
        <v>3925</v>
      </c>
      <c r="C182" s="27">
        <v>44837</v>
      </c>
      <c r="D182" s="27">
        <v>44994</v>
      </c>
      <c r="E182" t="s">
        <v>3935</v>
      </c>
      <c r="F182" s="27">
        <v>44156</v>
      </c>
      <c r="G182">
        <v>13</v>
      </c>
      <c r="H182" s="27">
        <v>45072</v>
      </c>
      <c r="I182">
        <v>75</v>
      </c>
      <c r="J182">
        <f>IFERROR(INDEX(Birlesme[campaign_price], MATCH(Birlesme[[#This Row],[Last_buy_date]], Birlesme[buy_date], 0)), "")</f>
        <v>29</v>
      </c>
      <c r="K182" t="str">
        <f>IF(Birlesme[[#This Row],[Max_price]]&gt;Birlesme[[#This Row],[Last_campaign_price]],"Endirim olacaq","Endirim yoxdur")</f>
        <v>Endirim olacaq</v>
      </c>
      <c r="L182" t="str">
        <f>IF(Birlesme[[#This Row],[Endirim]]="Endirim yoxdur", "Yoxdur",INDEX(E:E, MATCH(Birlesme[[#This Row],[Max_price]],G:G,0)))</f>
        <v>OptOutMailings</v>
      </c>
    </row>
    <row r="183" spans="1:12" x14ac:dyDescent="0.25">
      <c r="A183" t="s">
        <v>2952</v>
      </c>
      <c r="B183" t="s">
        <v>3925</v>
      </c>
      <c r="C183" s="27">
        <v>44837</v>
      </c>
      <c r="D183" s="27">
        <v>45021</v>
      </c>
      <c r="E183" t="s">
        <v>3935</v>
      </c>
      <c r="F183" s="27">
        <v>44156</v>
      </c>
      <c r="G183">
        <v>13</v>
      </c>
      <c r="H183" s="27">
        <v>45072</v>
      </c>
      <c r="I183">
        <v>75</v>
      </c>
      <c r="J183">
        <f>IFERROR(INDEX(Birlesme[campaign_price], MATCH(Birlesme[[#This Row],[Last_buy_date]], Birlesme[buy_date], 0)), "")</f>
        <v>29</v>
      </c>
      <c r="K183" t="str">
        <f>IF(Birlesme[[#This Row],[Max_price]]&gt;Birlesme[[#This Row],[Last_campaign_price]],"Endirim olacaq","Endirim yoxdur")</f>
        <v>Endirim olacaq</v>
      </c>
      <c r="L183" t="str">
        <f>IF(Birlesme[[#This Row],[Endirim]]="Endirim yoxdur", "Yoxdur",INDEX(E:E, MATCH(Birlesme[[#This Row],[Max_price]],G:G,0)))</f>
        <v>OptOutMailings</v>
      </c>
    </row>
    <row r="184" spans="1:12" x14ac:dyDescent="0.25">
      <c r="A184" t="s">
        <v>2952</v>
      </c>
      <c r="B184" t="s">
        <v>3925</v>
      </c>
      <c r="C184" s="27">
        <v>44837</v>
      </c>
      <c r="D184" s="27">
        <v>45056</v>
      </c>
      <c r="E184" t="s">
        <v>3935</v>
      </c>
      <c r="F184" s="27">
        <v>44156</v>
      </c>
      <c r="G184">
        <v>13</v>
      </c>
      <c r="H184" s="27">
        <v>45072</v>
      </c>
      <c r="I184">
        <v>75</v>
      </c>
      <c r="J184">
        <f>IFERROR(INDEX(Birlesme[campaign_price], MATCH(Birlesme[[#This Row],[Last_buy_date]], Birlesme[buy_date], 0)), "")</f>
        <v>29</v>
      </c>
      <c r="K184" t="str">
        <f>IF(Birlesme[[#This Row],[Max_price]]&gt;Birlesme[[#This Row],[Last_campaign_price]],"Endirim olacaq","Endirim yoxdur")</f>
        <v>Endirim olacaq</v>
      </c>
      <c r="L184" t="str">
        <f>IF(Birlesme[[#This Row],[Endirim]]="Endirim yoxdur", "Yoxdur",INDEX(E:E, MATCH(Birlesme[[#This Row],[Max_price]],G:G,0)))</f>
        <v>OptOutMailings</v>
      </c>
    </row>
    <row r="185" spans="1:12" x14ac:dyDescent="0.25">
      <c r="A185" t="s">
        <v>2953</v>
      </c>
      <c r="B185" t="s">
        <v>3924</v>
      </c>
      <c r="C185" s="27">
        <v>44733</v>
      </c>
      <c r="D185" s="27">
        <v>44733</v>
      </c>
      <c r="E185" t="s">
        <v>3934</v>
      </c>
      <c r="F185" s="27">
        <v>42352</v>
      </c>
      <c r="G185">
        <v>22</v>
      </c>
      <c r="H185" s="27">
        <v>45078</v>
      </c>
      <c r="I185">
        <v>65</v>
      </c>
      <c r="J185">
        <f>IFERROR(INDEX(Birlesme[campaign_price], MATCH(Birlesme[[#This Row],[Last_buy_date]], Birlesme[buy_date], 0)), "")</f>
        <v>13</v>
      </c>
      <c r="K185" t="str">
        <f>IF(Birlesme[[#This Row],[Max_price]]&gt;Birlesme[[#This Row],[Last_campaign_price]],"Endirim olacaq","Endirim yoxdur")</f>
        <v>Endirim olacaq</v>
      </c>
      <c r="L185" t="str">
        <f>IF(Birlesme[[#This Row],[Endirim]]="Endirim yoxdur", "Yoxdur",INDEX(E:E, MATCH(Birlesme[[#This Row],[Max_price]],G:G,0)))</f>
        <v>HasCreditCard</v>
      </c>
    </row>
    <row r="186" spans="1:12" x14ac:dyDescent="0.25">
      <c r="A186" t="s">
        <v>2953</v>
      </c>
      <c r="B186" t="s">
        <v>3924</v>
      </c>
      <c r="C186" s="27">
        <v>44733</v>
      </c>
      <c r="D186" s="27">
        <v>44767</v>
      </c>
      <c r="E186" t="s">
        <v>3934</v>
      </c>
      <c r="F186" s="27">
        <v>42352</v>
      </c>
      <c r="G186">
        <v>22</v>
      </c>
      <c r="H186" s="27">
        <v>45078</v>
      </c>
      <c r="I186">
        <v>65</v>
      </c>
      <c r="J186">
        <f>IFERROR(INDEX(Birlesme[campaign_price], MATCH(Birlesme[[#This Row],[Last_buy_date]], Birlesme[buy_date], 0)), "")</f>
        <v>13</v>
      </c>
      <c r="K186" t="str">
        <f>IF(Birlesme[[#This Row],[Max_price]]&gt;Birlesme[[#This Row],[Last_campaign_price]],"Endirim olacaq","Endirim yoxdur")</f>
        <v>Endirim olacaq</v>
      </c>
      <c r="L186" t="str">
        <f>IF(Birlesme[[#This Row],[Endirim]]="Endirim yoxdur", "Yoxdur",INDEX(E:E, MATCH(Birlesme[[#This Row],[Max_price]],G:G,0)))</f>
        <v>HasCreditCard</v>
      </c>
    </row>
    <row r="187" spans="1:12" x14ac:dyDescent="0.25">
      <c r="A187" t="s">
        <v>2953</v>
      </c>
      <c r="B187" t="s">
        <v>3924</v>
      </c>
      <c r="C187" s="27">
        <v>44733</v>
      </c>
      <c r="D187" s="27">
        <v>44797</v>
      </c>
      <c r="E187" t="s">
        <v>3934</v>
      </c>
      <c r="F187" s="27">
        <v>42352</v>
      </c>
      <c r="G187">
        <v>22</v>
      </c>
      <c r="H187" s="27">
        <v>45078</v>
      </c>
      <c r="I187">
        <v>65</v>
      </c>
      <c r="J187">
        <f>IFERROR(INDEX(Birlesme[campaign_price], MATCH(Birlesme[[#This Row],[Last_buy_date]], Birlesme[buy_date], 0)), "")</f>
        <v>13</v>
      </c>
      <c r="K187" t="str">
        <f>IF(Birlesme[[#This Row],[Max_price]]&gt;Birlesme[[#This Row],[Last_campaign_price]],"Endirim olacaq","Endirim yoxdur")</f>
        <v>Endirim olacaq</v>
      </c>
      <c r="L187" t="str">
        <f>IF(Birlesme[[#This Row],[Endirim]]="Endirim yoxdur", "Yoxdur",INDEX(E:E, MATCH(Birlesme[[#This Row],[Max_price]],G:G,0)))</f>
        <v>HasCreditCard</v>
      </c>
    </row>
    <row r="188" spans="1:12" x14ac:dyDescent="0.25">
      <c r="A188" t="s">
        <v>2953</v>
      </c>
      <c r="B188" t="s">
        <v>3924</v>
      </c>
      <c r="C188" s="27">
        <v>44733</v>
      </c>
      <c r="D188" s="27">
        <v>44857</v>
      </c>
      <c r="E188" t="s">
        <v>3934</v>
      </c>
      <c r="F188" s="27">
        <v>42352</v>
      </c>
      <c r="G188">
        <v>22</v>
      </c>
      <c r="H188" s="27">
        <v>45078</v>
      </c>
      <c r="I188">
        <v>65</v>
      </c>
      <c r="J188">
        <f>IFERROR(INDEX(Birlesme[campaign_price], MATCH(Birlesme[[#This Row],[Last_buy_date]], Birlesme[buy_date], 0)), "")</f>
        <v>13</v>
      </c>
      <c r="K188" t="str">
        <f>IF(Birlesme[[#This Row],[Max_price]]&gt;Birlesme[[#This Row],[Last_campaign_price]],"Endirim olacaq","Endirim yoxdur")</f>
        <v>Endirim olacaq</v>
      </c>
      <c r="L188" t="str">
        <f>IF(Birlesme[[#This Row],[Endirim]]="Endirim yoxdur", "Yoxdur",INDEX(E:E, MATCH(Birlesme[[#This Row],[Max_price]],G:G,0)))</f>
        <v>HasCreditCard</v>
      </c>
    </row>
    <row r="189" spans="1:12" x14ac:dyDescent="0.25">
      <c r="A189" t="s">
        <v>2953</v>
      </c>
      <c r="B189" t="s">
        <v>3924</v>
      </c>
      <c r="C189" s="27">
        <v>44733</v>
      </c>
      <c r="D189" s="27">
        <v>44895</v>
      </c>
      <c r="E189" t="s">
        <v>3934</v>
      </c>
      <c r="F189" s="27">
        <v>42352</v>
      </c>
      <c r="G189">
        <v>22</v>
      </c>
      <c r="H189" s="27">
        <v>45078</v>
      </c>
      <c r="I189">
        <v>65</v>
      </c>
      <c r="J189">
        <f>IFERROR(INDEX(Birlesme[campaign_price], MATCH(Birlesme[[#This Row],[Last_buy_date]], Birlesme[buy_date], 0)), "")</f>
        <v>13</v>
      </c>
      <c r="K189" t="str">
        <f>IF(Birlesme[[#This Row],[Max_price]]&gt;Birlesme[[#This Row],[Last_campaign_price]],"Endirim olacaq","Endirim yoxdur")</f>
        <v>Endirim olacaq</v>
      </c>
      <c r="L189" t="str">
        <f>IF(Birlesme[[#This Row],[Endirim]]="Endirim yoxdur", "Yoxdur",INDEX(E:E, MATCH(Birlesme[[#This Row],[Max_price]],G:G,0)))</f>
        <v>HasCreditCard</v>
      </c>
    </row>
    <row r="190" spans="1:12" x14ac:dyDescent="0.25">
      <c r="A190" t="s">
        <v>2953</v>
      </c>
      <c r="B190" t="s">
        <v>3924</v>
      </c>
      <c r="C190" s="27">
        <v>44733</v>
      </c>
      <c r="D190" s="27">
        <v>44900</v>
      </c>
      <c r="E190" t="s">
        <v>3934</v>
      </c>
      <c r="F190" s="27">
        <v>42352</v>
      </c>
      <c r="G190">
        <v>22</v>
      </c>
      <c r="H190" s="27">
        <v>45078</v>
      </c>
      <c r="I190">
        <v>65</v>
      </c>
      <c r="J190">
        <f>IFERROR(INDEX(Birlesme[campaign_price], MATCH(Birlesme[[#This Row],[Last_buy_date]], Birlesme[buy_date], 0)), "")</f>
        <v>13</v>
      </c>
      <c r="K190" t="str">
        <f>IF(Birlesme[[#This Row],[Max_price]]&gt;Birlesme[[#This Row],[Last_campaign_price]],"Endirim olacaq","Endirim yoxdur")</f>
        <v>Endirim olacaq</v>
      </c>
      <c r="L190" t="str">
        <f>IF(Birlesme[[#This Row],[Endirim]]="Endirim yoxdur", "Yoxdur",INDEX(E:E, MATCH(Birlesme[[#This Row],[Max_price]],G:G,0)))</f>
        <v>HasCreditCard</v>
      </c>
    </row>
    <row r="191" spans="1:12" x14ac:dyDescent="0.25">
      <c r="A191" t="s">
        <v>2953</v>
      </c>
      <c r="B191" t="s">
        <v>3924</v>
      </c>
      <c r="C191" s="27">
        <v>44733</v>
      </c>
      <c r="D191" s="27">
        <v>44956</v>
      </c>
      <c r="E191" t="s">
        <v>3934</v>
      </c>
      <c r="F191" s="27">
        <v>42352</v>
      </c>
      <c r="G191">
        <v>22</v>
      </c>
      <c r="H191" s="27">
        <v>45078</v>
      </c>
      <c r="I191">
        <v>65</v>
      </c>
      <c r="J191">
        <f>IFERROR(INDEX(Birlesme[campaign_price], MATCH(Birlesme[[#This Row],[Last_buy_date]], Birlesme[buy_date], 0)), "")</f>
        <v>13</v>
      </c>
      <c r="K191" t="str">
        <f>IF(Birlesme[[#This Row],[Max_price]]&gt;Birlesme[[#This Row],[Last_campaign_price]],"Endirim olacaq","Endirim yoxdur")</f>
        <v>Endirim olacaq</v>
      </c>
      <c r="L191" t="str">
        <f>IF(Birlesme[[#This Row],[Endirim]]="Endirim yoxdur", "Yoxdur",INDEX(E:E, MATCH(Birlesme[[#This Row],[Max_price]],G:G,0)))</f>
        <v>HasCreditCard</v>
      </c>
    </row>
    <row r="192" spans="1:12" x14ac:dyDescent="0.25">
      <c r="A192" t="s">
        <v>2953</v>
      </c>
      <c r="B192" t="s">
        <v>3924</v>
      </c>
      <c r="C192" s="27">
        <v>44733</v>
      </c>
      <c r="D192" s="27">
        <v>45007</v>
      </c>
      <c r="E192" t="s">
        <v>3934</v>
      </c>
      <c r="F192" s="27">
        <v>42352</v>
      </c>
      <c r="G192">
        <v>22</v>
      </c>
      <c r="H192" s="27">
        <v>45078</v>
      </c>
      <c r="I192">
        <v>65</v>
      </c>
      <c r="J192">
        <f>IFERROR(INDEX(Birlesme[campaign_price], MATCH(Birlesme[[#This Row],[Last_buy_date]], Birlesme[buy_date], 0)), "")</f>
        <v>13</v>
      </c>
      <c r="K192" t="str">
        <f>IF(Birlesme[[#This Row],[Max_price]]&gt;Birlesme[[#This Row],[Last_campaign_price]],"Endirim olacaq","Endirim yoxdur")</f>
        <v>Endirim olacaq</v>
      </c>
      <c r="L192" t="str">
        <f>IF(Birlesme[[#This Row],[Endirim]]="Endirim yoxdur", "Yoxdur",INDEX(E:E, MATCH(Birlesme[[#This Row],[Max_price]],G:G,0)))</f>
        <v>HasCreditCard</v>
      </c>
    </row>
    <row r="193" spans="1:12" x14ac:dyDescent="0.25">
      <c r="A193" t="s">
        <v>2953</v>
      </c>
      <c r="B193" t="s">
        <v>3924</v>
      </c>
      <c r="C193" s="27">
        <v>44733</v>
      </c>
      <c r="D193" s="27">
        <v>45045</v>
      </c>
      <c r="E193" t="s">
        <v>3934</v>
      </c>
      <c r="F193" s="27">
        <v>42352</v>
      </c>
      <c r="G193">
        <v>22</v>
      </c>
      <c r="H193" s="27">
        <v>45078</v>
      </c>
      <c r="I193">
        <v>65</v>
      </c>
      <c r="J193">
        <f>IFERROR(INDEX(Birlesme[campaign_price], MATCH(Birlesme[[#This Row],[Last_buy_date]], Birlesme[buy_date], 0)), "")</f>
        <v>13</v>
      </c>
      <c r="K193" t="str">
        <f>IF(Birlesme[[#This Row],[Max_price]]&gt;Birlesme[[#This Row],[Last_campaign_price]],"Endirim olacaq","Endirim yoxdur")</f>
        <v>Endirim olacaq</v>
      </c>
      <c r="L193" t="str">
        <f>IF(Birlesme[[#This Row],[Endirim]]="Endirim yoxdur", "Yoxdur",INDEX(E:E, MATCH(Birlesme[[#This Row],[Max_price]],G:G,0)))</f>
        <v>HasCreditCard</v>
      </c>
    </row>
    <row r="194" spans="1:12" x14ac:dyDescent="0.25">
      <c r="A194" t="s">
        <v>2953</v>
      </c>
      <c r="B194" t="s">
        <v>3924</v>
      </c>
      <c r="C194" s="27">
        <v>44733</v>
      </c>
      <c r="D194" s="27">
        <v>45078</v>
      </c>
      <c r="E194" t="s">
        <v>3934</v>
      </c>
      <c r="F194" s="27">
        <v>42352</v>
      </c>
      <c r="G194">
        <v>22</v>
      </c>
      <c r="H194" s="27">
        <v>45078</v>
      </c>
      <c r="I194">
        <v>65</v>
      </c>
      <c r="J194">
        <f>IFERROR(INDEX(Birlesme[campaign_price], MATCH(Birlesme[[#This Row],[Last_buy_date]], Birlesme[buy_date], 0)), "")</f>
        <v>13</v>
      </c>
      <c r="K194" t="str">
        <f>IF(Birlesme[[#This Row],[Max_price]]&gt;Birlesme[[#This Row],[Last_campaign_price]],"Endirim olacaq","Endirim yoxdur")</f>
        <v>Endirim olacaq</v>
      </c>
      <c r="L194" t="str">
        <f>IF(Birlesme[[#This Row],[Endirim]]="Endirim yoxdur", "Yoxdur",INDEX(E:E, MATCH(Birlesme[[#This Row],[Max_price]],G:G,0)))</f>
        <v>HasCreditCard</v>
      </c>
    </row>
    <row r="195" spans="1:12" x14ac:dyDescent="0.25">
      <c r="A195" t="s">
        <v>2953</v>
      </c>
      <c r="B195" t="s">
        <v>3926</v>
      </c>
      <c r="C195" s="27">
        <v>44977</v>
      </c>
      <c r="D195" s="27">
        <v>44977</v>
      </c>
      <c r="E195" t="s">
        <v>3936</v>
      </c>
      <c r="F195" s="27">
        <v>42141</v>
      </c>
      <c r="G195">
        <v>25</v>
      </c>
      <c r="H195" s="27">
        <v>45078</v>
      </c>
      <c r="I195">
        <v>65</v>
      </c>
      <c r="J195">
        <f>IFERROR(INDEX(Birlesme[campaign_price], MATCH(Birlesme[[#This Row],[Last_buy_date]], Birlesme[buy_date], 0)), "")</f>
        <v>13</v>
      </c>
      <c r="K195" t="str">
        <f>IF(Birlesme[[#This Row],[Max_price]]&gt;Birlesme[[#This Row],[Last_campaign_price]],"Endirim olacaq","Endirim yoxdur")</f>
        <v>Endirim olacaq</v>
      </c>
      <c r="L195" t="str">
        <f>IF(Birlesme[[#This Row],[Endirim]]="Endirim yoxdur", "Yoxdur",INDEX(E:E, MATCH(Birlesme[[#This Row],[Max_price]],G:G,0)))</f>
        <v>HasCreditCard</v>
      </c>
    </row>
    <row r="196" spans="1:12" x14ac:dyDescent="0.25">
      <c r="A196" t="s">
        <v>2953</v>
      </c>
      <c r="B196" t="s">
        <v>3926</v>
      </c>
      <c r="C196" s="27">
        <v>44977</v>
      </c>
      <c r="D196" s="27">
        <v>45011</v>
      </c>
      <c r="E196" t="s">
        <v>3936</v>
      </c>
      <c r="F196" s="27">
        <v>42141</v>
      </c>
      <c r="G196">
        <v>25</v>
      </c>
      <c r="H196" s="27">
        <v>45078</v>
      </c>
      <c r="I196">
        <v>65</v>
      </c>
      <c r="J196">
        <f>IFERROR(INDEX(Birlesme[campaign_price], MATCH(Birlesme[[#This Row],[Last_buy_date]], Birlesme[buy_date], 0)), "")</f>
        <v>13</v>
      </c>
      <c r="K196" t="str">
        <f>IF(Birlesme[[#This Row],[Max_price]]&gt;Birlesme[[#This Row],[Last_campaign_price]],"Endirim olacaq","Endirim yoxdur")</f>
        <v>Endirim olacaq</v>
      </c>
      <c r="L196" t="str">
        <f>IF(Birlesme[[#This Row],[Endirim]]="Endirim yoxdur", "Yoxdur",INDEX(E:E, MATCH(Birlesme[[#This Row],[Max_price]],G:G,0)))</f>
        <v>HasCreditCard</v>
      </c>
    </row>
    <row r="197" spans="1:12" x14ac:dyDescent="0.25">
      <c r="A197" t="s">
        <v>2953</v>
      </c>
      <c r="B197" t="s">
        <v>3926</v>
      </c>
      <c r="C197" s="27">
        <v>44977</v>
      </c>
      <c r="D197" s="27">
        <v>45019</v>
      </c>
      <c r="E197" t="s">
        <v>3936</v>
      </c>
      <c r="F197" s="27">
        <v>42141</v>
      </c>
      <c r="G197">
        <v>25</v>
      </c>
      <c r="H197" s="27">
        <v>45078</v>
      </c>
      <c r="I197">
        <v>65</v>
      </c>
      <c r="J197">
        <f>IFERROR(INDEX(Birlesme[campaign_price], MATCH(Birlesme[[#This Row],[Last_buy_date]], Birlesme[buy_date], 0)), "")</f>
        <v>13</v>
      </c>
      <c r="K197" t="str">
        <f>IF(Birlesme[[#This Row],[Max_price]]&gt;Birlesme[[#This Row],[Last_campaign_price]],"Endirim olacaq","Endirim yoxdur")</f>
        <v>Endirim olacaq</v>
      </c>
      <c r="L197" t="str">
        <f>IF(Birlesme[[#This Row],[Endirim]]="Endirim yoxdur", "Yoxdur",INDEX(E:E, MATCH(Birlesme[[#This Row],[Max_price]],G:G,0)))</f>
        <v>HasCreditCard</v>
      </c>
    </row>
    <row r="198" spans="1:12" x14ac:dyDescent="0.25">
      <c r="A198" t="s">
        <v>2953</v>
      </c>
      <c r="B198" t="s">
        <v>3926</v>
      </c>
      <c r="C198" s="27">
        <v>44977</v>
      </c>
      <c r="D198" s="27">
        <v>45049</v>
      </c>
      <c r="E198" t="s">
        <v>3936</v>
      </c>
      <c r="F198" s="27">
        <v>42141</v>
      </c>
      <c r="G198">
        <v>25</v>
      </c>
      <c r="H198" s="27">
        <v>45078</v>
      </c>
      <c r="I198">
        <v>65</v>
      </c>
      <c r="J198">
        <f>IFERROR(INDEX(Birlesme[campaign_price], MATCH(Birlesme[[#This Row],[Last_buy_date]], Birlesme[buy_date], 0)), "")</f>
        <v>13</v>
      </c>
      <c r="K198" t="str">
        <f>IF(Birlesme[[#This Row],[Max_price]]&gt;Birlesme[[#This Row],[Last_campaign_price]],"Endirim olacaq","Endirim yoxdur")</f>
        <v>Endirim olacaq</v>
      </c>
      <c r="L198" t="str">
        <f>IF(Birlesme[[#This Row],[Endirim]]="Endirim yoxdur", "Yoxdur",INDEX(E:E, MATCH(Birlesme[[#This Row],[Max_price]],G:G,0)))</f>
        <v>HasCreditCard</v>
      </c>
    </row>
    <row r="199" spans="1:12" x14ac:dyDescent="0.25">
      <c r="A199" t="s">
        <v>2953</v>
      </c>
      <c r="B199" t="s">
        <v>3948</v>
      </c>
      <c r="C199" s="27">
        <v>45025</v>
      </c>
      <c r="D199" s="27">
        <v>45025</v>
      </c>
      <c r="E199" t="s">
        <v>3941</v>
      </c>
      <c r="F199" s="27">
        <v>44532</v>
      </c>
      <c r="G199">
        <v>65</v>
      </c>
      <c r="H199" s="27">
        <v>45078</v>
      </c>
      <c r="I199">
        <v>65</v>
      </c>
      <c r="J199">
        <f>IFERROR(INDEX(Birlesme[campaign_price], MATCH(Birlesme[[#This Row],[Last_buy_date]], Birlesme[buy_date], 0)), "")</f>
        <v>13</v>
      </c>
      <c r="K199" t="str">
        <f>IF(Birlesme[[#This Row],[Max_price]]&gt;Birlesme[[#This Row],[Last_campaign_price]],"Endirim olacaq","Endirim yoxdur")</f>
        <v>Endirim olacaq</v>
      </c>
      <c r="L199" t="str">
        <f>IF(Birlesme[[#This Row],[Endirim]]="Endirim yoxdur", "Yoxdur",INDEX(E:E, MATCH(Birlesme[[#This Row],[Max_price]],G:G,0)))</f>
        <v>HasCreditCard</v>
      </c>
    </row>
    <row r="200" spans="1:12" x14ac:dyDescent="0.25">
      <c r="A200" t="s">
        <v>2953</v>
      </c>
      <c r="B200" t="s">
        <v>3948</v>
      </c>
      <c r="C200" s="27">
        <v>45025</v>
      </c>
      <c r="D200" s="27">
        <v>45067</v>
      </c>
      <c r="E200" t="s">
        <v>3941</v>
      </c>
      <c r="F200" s="27">
        <v>44532</v>
      </c>
      <c r="G200">
        <v>65</v>
      </c>
      <c r="H200" s="27">
        <v>45078</v>
      </c>
      <c r="I200">
        <v>65</v>
      </c>
      <c r="J200">
        <f>IFERROR(INDEX(Birlesme[campaign_price], MATCH(Birlesme[[#This Row],[Last_buy_date]], Birlesme[buy_date], 0)), "")</f>
        <v>13</v>
      </c>
      <c r="K200" t="str">
        <f>IF(Birlesme[[#This Row],[Max_price]]&gt;Birlesme[[#This Row],[Last_campaign_price]],"Endirim olacaq","Endirim yoxdur")</f>
        <v>Endirim olacaq</v>
      </c>
      <c r="L200" t="str">
        <f>IF(Birlesme[[#This Row],[Endirim]]="Endirim yoxdur", "Yoxdur",INDEX(E:E, MATCH(Birlesme[[#This Row],[Max_price]],G:G,0)))</f>
        <v>HasCreditCard</v>
      </c>
    </row>
    <row r="201" spans="1:12" x14ac:dyDescent="0.25">
      <c r="A201" t="s">
        <v>2954</v>
      </c>
      <c r="B201" t="s">
        <v>3929</v>
      </c>
      <c r="C201" s="27">
        <v>44744</v>
      </c>
      <c r="D201" s="27">
        <v>44744</v>
      </c>
      <c r="E201" t="s">
        <v>3939</v>
      </c>
      <c r="F201" s="27">
        <v>42596</v>
      </c>
      <c r="G201">
        <v>66</v>
      </c>
      <c r="H201" s="27">
        <v>45086</v>
      </c>
      <c r="I201">
        <v>66</v>
      </c>
      <c r="J201">
        <f>IFERROR(INDEX(Birlesme[campaign_price], MATCH(Birlesme[[#This Row],[Last_buy_date]], Birlesme[buy_date], 0)), "")</f>
        <v>28</v>
      </c>
      <c r="K201" t="str">
        <f>IF(Birlesme[[#This Row],[Max_price]]&gt;Birlesme[[#This Row],[Last_campaign_price]],"Endirim olacaq","Endirim yoxdur")</f>
        <v>Endirim olacaq</v>
      </c>
      <c r="L201" t="str">
        <f>IF(Birlesme[[#This Row],[Endirim]]="Endirim yoxdur", "Yoxdur",INDEX(E:E, MATCH(Birlesme[[#This Row],[Max_price]],G:G,0)))</f>
        <v>NonUSTravel</v>
      </c>
    </row>
    <row r="202" spans="1:12" x14ac:dyDescent="0.25">
      <c r="A202" t="s">
        <v>2954</v>
      </c>
      <c r="B202" t="s">
        <v>3929</v>
      </c>
      <c r="C202" s="27">
        <v>44744</v>
      </c>
      <c r="D202" s="27">
        <v>44848</v>
      </c>
      <c r="E202" t="s">
        <v>3939</v>
      </c>
      <c r="F202" s="27">
        <v>42596</v>
      </c>
      <c r="G202">
        <v>66</v>
      </c>
      <c r="H202" s="27">
        <v>45086</v>
      </c>
      <c r="I202">
        <v>66</v>
      </c>
      <c r="J202">
        <f>IFERROR(INDEX(Birlesme[campaign_price], MATCH(Birlesme[[#This Row],[Last_buy_date]], Birlesme[buy_date], 0)), "")</f>
        <v>28</v>
      </c>
      <c r="K202" t="str">
        <f>IF(Birlesme[[#This Row],[Max_price]]&gt;Birlesme[[#This Row],[Last_campaign_price]],"Endirim olacaq","Endirim yoxdur")</f>
        <v>Endirim olacaq</v>
      </c>
      <c r="L202" t="str">
        <f>IF(Birlesme[[#This Row],[Endirim]]="Endirim yoxdur", "Yoxdur",INDEX(E:E, MATCH(Birlesme[[#This Row],[Max_price]],G:G,0)))</f>
        <v>NonUSTravel</v>
      </c>
    </row>
    <row r="203" spans="1:12" x14ac:dyDescent="0.25">
      <c r="A203" t="s">
        <v>2954</v>
      </c>
      <c r="B203" t="s">
        <v>3929</v>
      </c>
      <c r="C203" s="27">
        <v>44744</v>
      </c>
      <c r="D203" s="27">
        <v>44967</v>
      </c>
      <c r="E203" t="s">
        <v>3939</v>
      </c>
      <c r="F203" s="27">
        <v>42596</v>
      </c>
      <c r="G203">
        <v>66</v>
      </c>
      <c r="H203" s="27">
        <v>45086</v>
      </c>
      <c r="I203">
        <v>66</v>
      </c>
      <c r="J203">
        <f>IFERROR(INDEX(Birlesme[campaign_price], MATCH(Birlesme[[#This Row],[Last_buy_date]], Birlesme[buy_date], 0)), "")</f>
        <v>28</v>
      </c>
      <c r="K203" t="str">
        <f>IF(Birlesme[[#This Row],[Max_price]]&gt;Birlesme[[#This Row],[Last_campaign_price]],"Endirim olacaq","Endirim yoxdur")</f>
        <v>Endirim olacaq</v>
      </c>
      <c r="L203" t="str">
        <f>IF(Birlesme[[#This Row],[Endirim]]="Endirim yoxdur", "Yoxdur",INDEX(E:E, MATCH(Birlesme[[#This Row],[Max_price]],G:G,0)))</f>
        <v>NonUSTravel</v>
      </c>
    </row>
    <row r="204" spans="1:12" x14ac:dyDescent="0.25">
      <c r="A204" t="s">
        <v>2954</v>
      </c>
      <c r="B204" t="s">
        <v>3929</v>
      </c>
      <c r="C204" s="27">
        <v>44744</v>
      </c>
      <c r="D204" s="27">
        <v>44992</v>
      </c>
      <c r="E204" t="s">
        <v>3939</v>
      </c>
      <c r="F204" s="27">
        <v>42596</v>
      </c>
      <c r="G204">
        <v>66</v>
      </c>
      <c r="H204" s="27">
        <v>45086</v>
      </c>
      <c r="I204">
        <v>66</v>
      </c>
      <c r="J204">
        <f>IFERROR(INDEX(Birlesme[campaign_price], MATCH(Birlesme[[#This Row],[Last_buy_date]], Birlesme[buy_date], 0)), "")</f>
        <v>28</v>
      </c>
      <c r="K204" t="str">
        <f>IF(Birlesme[[#This Row],[Max_price]]&gt;Birlesme[[#This Row],[Last_campaign_price]],"Endirim olacaq","Endirim yoxdur")</f>
        <v>Endirim olacaq</v>
      </c>
      <c r="L204" t="str">
        <f>IF(Birlesme[[#This Row],[Endirim]]="Endirim yoxdur", "Yoxdur",INDEX(E:E, MATCH(Birlesme[[#This Row],[Max_price]],G:G,0)))</f>
        <v>NonUSTravel</v>
      </c>
    </row>
    <row r="205" spans="1:12" x14ac:dyDescent="0.25">
      <c r="A205" t="s">
        <v>2954</v>
      </c>
      <c r="B205" t="s">
        <v>3929</v>
      </c>
      <c r="C205" s="27">
        <v>44744</v>
      </c>
      <c r="D205" s="27">
        <v>45031</v>
      </c>
      <c r="E205" t="s">
        <v>3939</v>
      </c>
      <c r="F205" s="27">
        <v>42596</v>
      </c>
      <c r="G205">
        <v>66</v>
      </c>
      <c r="H205" s="27">
        <v>45086</v>
      </c>
      <c r="I205">
        <v>66</v>
      </c>
      <c r="J205">
        <f>IFERROR(INDEX(Birlesme[campaign_price], MATCH(Birlesme[[#This Row],[Last_buy_date]], Birlesme[buy_date], 0)), "")</f>
        <v>28</v>
      </c>
      <c r="K205" t="str">
        <f>IF(Birlesme[[#This Row],[Max_price]]&gt;Birlesme[[#This Row],[Last_campaign_price]],"Endirim olacaq","Endirim yoxdur")</f>
        <v>Endirim olacaq</v>
      </c>
      <c r="L205" t="str">
        <f>IF(Birlesme[[#This Row],[Endirim]]="Endirim yoxdur", "Yoxdur",INDEX(E:E, MATCH(Birlesme[[#This Row],[Max_price]],G:G,0)))</f>
        <v>NonUSTravel</v>
      </c>
    </row>
    <row r="206" spans="1:12" x14ac:dyDescent="0.25">
      <c r="A206" t="s">
        <v>2954</v>
      </c>
      <c r="B206" t="s">
        <v>3922</v>
      </c>
      <c r="C206" s="27">
        <v>44816</v>
      </c>
      <c r="D206" s="27">
        <v>44816</v>
      </c>
      <c r="E206" t="s">
        <v>3932</v>
      </c>
      <c r="F206" s="27">
        <v>43779</v>
      </c>
      <c r="G206">
        <v>62</v>
      </c>
      <c r="H206" s="27">
        <v>45086</v>
      </c>
      <c r="I206">
        <v>66</v>
      </c>
      <c r="J206">
        <f>IFERROR(INDEX(Birlesme[campaign_price], MATCH(Birlesme[[#This Row],[Last_buy_date]], Birlesme[buy_date], 0)), "")</f>
        <v>28</v>
      </c>
      <c r="K206" t="str">
        <f>IF(Birlesme[[#This Row],[Max_price]]&gt;Birlesme[[#This Row],[Last_campaign_price]],"Endirim olacaq","Endirim yoxdur")</f>
        <v>Endirim olacaq</v>
      </c>
      <c r="L206" t="str">
        <f>IF(Birlesme[[#This Row],[Endirim]]="Endirim yoxdur", "Yoxdur",INDEX(E:E, MATCH(Birlesme[[#This Row],[Max_price]],G:G,0)))</f>
        <v>NonUSTravel</v>
      </c>
    </row>
    <row r="207" spans="1:12" x14ac:dyDescent="0.25">
      <c r="A207" t="s">
        <v>2954</v>
      </c>
      <c r="B207" t="s">
        <v>3922</v>
      </c>
      <c r="C207" s="27">
        <v>44816</v>
      </c>
      <c r="D207" s="27">
        <v>44857</v>
      </c>
      <c r="E207" t="s">
        <v>3932</v>
      </c>
      <c r="F207" s="27">
        <v>43779</v>
      </c>
      <c r="G207">
        <v>62</v>
      </c>
      <c r="H207" s="27">
        <v>45086</v>
      </c>
      <c r="I207">
        <v>66</v>
      </c>
      <c r="J207">
        <f>IFERROR(INDEX(Birlesme[campaign_price], MATCH(Birlesme[[#This Row],[Last_buy_date]], Birlesme[buy_date], 0)), "")</f>
        <v>28</v>
      </c>
      <c r="K207" t="str">
        <f>IF(Birlesme[[#This Row],[Max_price]]&gt;Birlesme[[#This Row],[Last_campaign_price]],"Endirim olacaq","Endirim yoxdur")</f>
        <v>Endirim olacaq</v>
      </c>
      <c r="L207" t="str">
        <f>IF(Birlesme[[#This Row],[Endirim]]="Endirim yoxdur", "Yoxdur",INDEX(E:E, MATCH(Birlesme[[#This Row],[Max_price]],G:G,0)))</f>
        <v>NonUSTravel</v>
      </c>
    </row>
    <row r="208" spans="1:12" x14ac:dyDescent="0.25">
      <c r="A208" t="s">
        <v>2954</v>
      </c>
      <c r="B208" t="s">
        <v>3922</v>
      </c>
      <c r="C208" s="27">
        <v>44816</v>
      </c>
      <c r="D208" s="27">
        <v>44890</v>
      </c>
      <c r="E208" t="s">
        <v>3932</v>
      </c>
      <c r="F208" s="27">
        <v>43779</v>
      </c>
      <c r="G208">
        <v>62</v>
      </c>
      <c r="H208" s="27">
        <v>45086</v>
      </c>
      <c r="I208">
        <v>66</v>
      </c>
      <c r="J208">
        <f>IFERROR(INDEX(Birlesme[campaign_price], MATCH(Birlesme[[#This Row],[Last_buy_date]], Birlesme[buy_date], 0)), "")</f>
        <v>28</v>
      </c>
      <c r="K208" t="str">
        <f>IF(Birlesme[[#This Row],[Max_price]]&gt;Birlesme[[#This Row],[Last_campaign_price]],"Endirim olacaq","Endirim yoxdur")</f>
        <v>Endirim olacaq</v>
      </c>
      <c r="L208" t="str">
        <f>IF(Birlesme[[#This Row],[Endirim]]="Endirim yoxdur", "Yoxdur",INDEX(E:E, MATCH(Birlesme[[#This Row],[Max_price]],G:G,0)))</f>
        <v>NonUSTravel</v>
      </c>
    </row>
    <row r="209" spans="1:12" x14ac:dyDescent="0.25">
      <c r="A209" t="s">
        <v>2954</v>
      </c>
      <c r="B209" t="s">
        <v>3922</v>
      </c>
      <c r="C209" s="27">
        <v>44816</v>
      </c>
      <c r="D209" s="27">
        <v>44947</v>
      </c>
      <c r="E209" t="s">
        <v>3932</v>
      </c>
      <c r="F209" s="27">
        <v>43779</v>
      </c>
      <c r="G209">
        <v>62</v>
      </c>
      <c r="H209" s="27">
        <v>45086</v>
      </c>
      <c r="I209">
        <v>66</v>
      </c>
      <c r="J209">
        <f>IFERROR(INDEX(Birlesme[campaign_price], MATCH(Birlesme[[#This Row],[Last_buy_date]], Birlesme[buy_date], 0)), "")</f>
        <v>28</v>
      </c>
      <c r="K209" t="str">
        <f>IF(Birlesme[[#This Row],[Max_price]]&gt;Birlesme[[#This Row],[Last_campaign_price]],"Endirim olacaq","Endirim yoxdur")</f>
        <v>Endirim olacaq</v>
      </c>
      <c r="L209" t="str">
        <f>IF(Birlesme[[#This Row],[Endirim]]="Endirim yoxdur", "Yoxdur",INDEX(E:E, MATCH(Birlesme[[#This Row],[Max_price]],G:G,0)))</f>
        <v>NonUSTravel</v>
      </c>
    </row>
    <row r="210" spans="1:12" x14ac:dyDescent="0.25">
      <c r="A210" t="s">
        <v>2954</v>
      </c>
      <c r="B210" t="s">
        <v>3922</v>
      </c>
      <c r="C210" s="27">
        <v>44816</v>
      </c>
      <c r="D210" s="27">
        <v>44969</v>
      </c>
      <c r="E210" t="s">
        <v>3932</v>
      </c>
      <c r="F210" s="27">
        <v>43779</v>
      </c>
      <c r="G210">
        <v>62</v>
      </c>
      <c r="H210" s="27">
        <v>45086</v>
      </c>
      <c r="I210">
        <v>66</v>
      </c>
      <c r="J210">
        <f>IFERROR(INDEX(Birlesme[campaign_price], MATCH(Birlesme[[#This Row],[Last_buy_date]], Birlesme[buy_date], 0)), "")</f>
        <v>28</v>
      </c>
      <c r="K210" t="str">
        <f>IF(Birlesme[[#This Row],[Max_price]]&gt;Birlesme[[#This Row],[Last_campaign_price]],"Endirim olacaq","Endirim yoxdur")</f>
        <v>Endirim olacaq</v>
      </c>
      <c r="L210" t="str">
        <f>IF(Birlesme[[#This Row],[Endirim]]="Endirim yoxdur", "Yoxdur",INDEX(E:E, MATCH(Birlesme[[#This Row],[Max_price]],G:G,0)))</f>
        <v>NonUSTravel</v>
      </c>
    </row>
    <row r="211" spans="1:12" x14ac:dyDescent="0.25">
      <c r="A211" t="s">
        <v>2954</v>
      </c>
      <c r="B211" t="s">
        <v>3922</v>
      </c>
      <c r="C211" s="27">
        <v>44816</v>
      </c>
      <c r="D211" s="27">
        <v>45002</v>
      </c>
      <c r="E211" t="s">
        <v>3932</v>
      </c>
      <c r="F211" s="27">
        <v>43779</v>
      </c>
      <c r="G211">
        <v>62</v>
      </c>
      <c r="H211" s="27">
        <v>45086</v>
      </c>
      <c r="I211">
        <v>66</v>
      </c>
      <c r="J211">
        <f>IFERROR(INDEX(Birlesme[campaign_price], MATCH(Birlesme[[#This Row],[Last_buy_date]], Birlesme[buy_date], 0)), "")</f>
        <v>28</v>
      </c>
      <c r="K211" t="str">
        <f>IF(Birlesme[[#This Row],[Max_price]]&gt;Birlesme[[#This Row],[Last_campaign_price]],"Endirim olacaq","Endirim yoxdur")</f>
        <v>Endirim olacaq</v>
      </c>
      <c r="L211" t="str">
        <f>IF(Birlesme[[#This Row],[Endirim]]="Endirim yoxdur", "Yoxdur",INDEX(E:E, MATCH(Birlesme[[#This Row],[Max_price]],G:G,0)))</f>
        <v>NonUSTravel</v>
      </c>
    </row>
    <row r="212" spans="1:12" x14ac:dyDescent="0.25">
      <c r="A212" t="s">
        <v>2954</v>
      </c>
      <c r="B212" t="s">
        <v>3922</v>
      </c>
      <c r="C212" s="27">
        <v>44816</v>
      </c>
      <c r="D212" s="27">
        <v>45042</v>
      </c>
      <c r="E212" t="s">
        <v>3932</v>
      </c>
      <c r="F212" s="27">
        <v>43779</v>
      </c>
      <c r="G212">
        <v>62</v>
      </c>
      <c r="H212" s="27">
        <v>45086</v>
      </c>
      <c r="I212">
        <v>66</v>
      </c>
      <c r="J212">
        <f>IFERROR(INDEX(Birlesme[campaign_price], MATCH(Birlesme[[#This Row],[Last_buy_date]], Birlesme[buy_date], 0)), "")</f>
        <v>28</v>
      </c>
      <c r="K212" t="str">
        <f>IF(Birlesme[[#This Row],[Max_price]]&gt;Birlesme[[#This Row],[Last_campaign_price]],"Endirim olacaq","Endirim yoxdur")</f>
        <v>Endirim olacaq</v>
      </c>
      <c r="L212" t="str">
        <f>IF(Birlesme[[#This Row],[Endirim]]="Endirim yoxdur", "Yoxdur",INDEX(E:E, MATCH(Birlesme[[#This Row],[Max_price]],G:G,0)))</f>
        <v>NonUSTravel</v>
      </c>
    </row>
    <row r="213" spans="1:12" x14ac:dyDescent="0.25">
      <c r="A213" t="s">
        <v>2954</v>
      </c>
      <c r="B213" t="s">
        <v>3949</v>
      </c>
      <c r="C213" s="27">
        <v>45012</v>
      </c>
      <c r="D213" s="27">
        <v>45012</v>
      </c>
      <c r="E213" t="s">
        <v>3942</v>
      </c>
      <c r="F213" s="27">
        <v>43312</v>
      </c>
      <c r="G213">
        <v>25</v>
      </c>
      <c r="H213" s="27">
        <v>45086</v>
      </c>
      <c r="I213">
        <v>66</v>
      </c>
      <c r="J213">
        <f>IFERROR(INDEX(Birlesme[campaign_price], MATCH(Birlesme[[#This Row],[Last_buy_date]], Birlesme[buy_date], 0)), "")</f>
        <v>28</v>
      </c>
      <c r="K213" t="str">
        <f>IF(Birlesme[[#This Row],[Max_price]]&gt;Birlesme[[#This Row],[Last_campaign_price]],"Endirim olacaq","Endirim yoxdur")</f>
        <v>Endirim olacaq</v>
      </c>
      <c r="L213" t="str">
        <f>IF(Birlesme[[#This Row],[Endirim]]="Endirim yoxdur", "Yoxdur",INDEX(E:E, MATCH(Birlesme[[#This Row],[Max_price]],G:G,0)))</f>
        <v>NonUSTravel</v>
      </c>
    </row>
    <row r="214" spans="1:12" x14ac:dyDescent="0.25">
      <c r="A214" t="s">
        <v>2954</v>
      </c>
      <c r="B214" t="s">
        <v>3949</v>
      </c>
      <c r="C214" s="27">
        <v>45012</v>
      </c>
      <c r="D214" s="27">
        <v>45052</v>
      </c>
      <c r="E214" t="s">
        <v>3942</v>
      </c>
      <c r="F214" s="27">
        <v>43312</v>
      </c>
      <c r="G214">
        <v>25</v>
      </c>
      <c r="H214" s="27">
        <v>45086</v>
      </c>
      <c r="I214">
        <v>66</v>
      </c>
      <c r="J214">
        <f>IFERROR(INDEX(Birlesme[campaign_price], MATCH(Birlesme[[#This Row],[Last_buy_date]], Birlesme[buy_date], 0)), "")</f>
        <v>28</v>
      </c>
      <c r="K214" t="str">
        <f>IF(Birlesme[[#This Row],[Max_price]]&gt;Birlesme[[#This Row],[Last_campaign_price]],"Endirim olacaq","Endirim yoxdur")</f>
        <v>Endirim olacaq</v>
      </c>
      <c r="L214" t="str">
        <f>IF(Birlesme[[#This Row],[Endirim]]="Endirim yoxdur", "Yoxdur",INDEX(E:E, MATCH(Birlesme[[#This Row],[Max_price]],G:G,0)))</f>
        <v>NonUSTravel</v>
      </c>
    </row>
    <row r="215" spans="1:12" x14ac:dyDescent="0.25">
      <c r="A215" t="s">
        <v>2954</v>
      </c>
      <c r="B215" t="s">
        <v>3949</v>
      </c>
      <c r="C215" s="27">
        <v>45012</v>
      </c>
      <c r="D215" s="27">
        <v>45086</v>
      </c>
      <c r="E215" t="s">
        <v>3942</v>
      </c>
      <c r="F215" s="27">
        <v>43312</v>
      </c>
      <c r="G215">
        <v>25</v>
      </c>
      <c r="H215" s="27">
        <v>45086</v>
      </c>
      <c r="I215">
        <v>66</v>
      </c>
      <c r="J215">
        <f>IFERROR(INDEX(Birlesme[campaign_price], MATCH(Birlesme[[#This Row],[Last_buy_date]], Birlesme[buy_date], 0)), "")</f>
        <v>28</v>
      </c>
      <c r="K215" t="str">
        <f>IF(Birlesme[[#This Row],[Max_price]]&gt;Birlesme[[#This Row],[Last_campaign_price]],"Endirim olacaq","Endirim yoxdur")</f>
        <v>Endirim olacaq</v>
      </c>
      <c r="L215" t="str">
        <f>IF(Birlesme[[#This Row],[Endirim]]="Endirim yoxdur", "Yoxdur",INDEX(E:E, MATCH(Birlesme[[#This Row],[Max_price]],G:G,0)))</f>
        <v>NonUSTravel</v>
      </c>
    </row>
    <row r="216" spans="1:12" x14ac:dyDescent="0.25">
      <c r="A216" t="s">
        <v>2955</v>
      </c>
      <c r="B216" t="s">
        <v>3948</v>
      </c>
      <c r="C216" s="27">
        <v>44656</v>
      </c>
      <c r="D216" s="27">
        <v>44656</v>
      </c>
      <c r="E216" t="s">
        <v>3941</v>
      </c>
      <c r="F216" s="27">
        <v>44532</v>
      </c>
      <c r="G216">
        <v>65</v>
      </c>
      <c r="H216" s="27">
        <v>45070</v>
      </c>
      <c r="I216">
        <v>65</v>
      </c>
      <c r="J216">
        <f>IFERROR(INDEX(Birlesme[campaign_price], MATCH(Birlesme[[#This Row],[Last_buy_date]], Birlesme[buy_date], 0)), "")</f>
        <v>29</v>
      </c>
      <c r="K216" t="str">
        <f>IF(Birlesme[[#This Row],[Max_price]]&gt;Birlesme[[#This Row],[Last_campaign_price]],"Endirim olacaq","Endirim yoxdur")</f>
        <v>Endirim olacaq</v>
      </c>
      <c r="L216" t="str">
        <f>IF(Birlesme[[#This Row],[Endirim]]="Endirim yoxdur", "Yoxdur",INDEX(E:E, MATCH(Birlesme[[#This Row],[Max_price]],G:G,0)))</f>
        <v>HasCreditCard</v>
      </c>
    </row>
    <row r="217" spans="1:12" x14ac:dyDescent="0.25">
      <c r="A217" t="s">
        <v>2955</v>
      </c>
      <c r="B217" t="s">
        <v>3948</v>
      </c>
      <c r="C217" s="27">
        <v>44656</v>
      </c>
      <c r="D217" s="27">
        <v>44688</v>
      </c>
      <c r="E217" t="s">
        <v>3941</v>
      </c>
      <c r="F217" s="27">
        <v>44532</v>
      </c>
      <c r="G217">
        <v>65</v>
      </c>
      <c r="H217" s="27">
        <v>45070</v>
      </c>
      <c r="I217">
        <v>65</v>
      </c>
      <c r="J217">
        <f>IFERROR(INDEX(Birlesme[campaign_price], MATCH(Birlesme[[#This Row],[Last_buy_date]], Birlesme[buy_date], 0)), "")</f>
        <v>29</v>
      </c>
      <c r="K217" t="str">
        <f>IF(Birlesme[[#This Row],[Max_price]]&gt;Birlesme[[#This Row],[Last_campaign_price]],"Endirim olacaq","Endirim yoxdur")</f>
        <v>Endirim olacaq</v>
      </c>
      <c r="L217" t="str">
        <f>IF(Birlesme[[#This Row],[Endirim]]="Endirim yoxdur", "Yoxdur",INDEX(E:E, MATCH(Birlesme[[#This Row],[Max_price]],G:G,0)))</f>
        <v>HasCreditCard</v>
      </c>
    </row>
    <row r="218" spans="1:12" x14ac:dyDescent="0.25">
      <c r="A218" t="s">
        <v>2955</v>
      </c>
      <c r="B218" t="s">
        <v>3948</v>
      </c>
      <c r="C218" s="27">
        <v>44656</v>
      </c>
      <c r="D218" s="27">
        <v>44748</v>
      </c>
      <c r="E218" t="s">
        <v>3941</v>
      </c>
      <c r="F218" s="27">
        <v>44532</v>
      </c>
      <c r="G218">
        <v>65</v>
      </c>
      <c r="H218" s="27">
        <v>45070</v>
      </c>
      <c r="I218">
        <v>65</v>
      </c>
      <c r="J218">
        <f>IFERROR(INDEX(Birlesme[campaign_price], MATCH(Birlesme[[#This Row],[Last_buy_date]], Birlesme[buy_date], 0)), "")</f>
        <v>29</v>
      </c>
      <c r="K218" t="str">
        <f>IF(Birlesme[[#This Row],[Max_price]]&gt;Birlesme[[#This Row],[Last_campaign_price]],"Endirim olacaq","Endirim yoxdur")</f>
        <v>Endirim olacaq</v>
      </c>
      <c r="L218" t="str">
        <f>IF(Birlesme[[#This Row],[Endirim]]="Endirim yoxdur", "Yoxdur",INDEX(E:E, MATCH(Birlesme[[#This Row],[Max_price]],G:G,0)))</f>
        <v>HasCreditCard</v>
      </c>
    </row>
    <row r="219" spans="1:12" x14ac:dyDescent="0.25">
      <c r="A219" t="s">
        <v>2955</v>
      </c>
      <c r="B219" t="s">
        <v>3948</v>
      </c>
      <c r="C219" s="27">
        <v>44656</v>
      </c>
      <c r="D219" s="27">
        <v>44849</v>
      </c>
      <c r="E219" t="s">
        <v>3941</v>
      </c>
      <c r="F219" s="27">
        <v>44532</v>
      </c>
      <c r="G219">
        <v>65</v>
      </c>
      <c r="H219" s="27">
        <v>45070</v>
      </c>
      <c r="I219">
        <v>65</v>
      </c>
      <c r="J219">
        <f>IFERROR(INDEX(Birlesme[campaign_price], MATCH(Birlesme[[#This Row],[Last_buy_date]], Birlesme[buy_date], 0)), "")</f>
        <v>29</v>
      </c>
      <c r="K219" t="str">
        <f>IF(Birlesme[[#This Row],[Max_price]]&gt;Birlesme[[#This Row],[Last_campaign_price]],"Endirim olacaq","Endirim yoxdur")</f>
        <v>Endirim olacaq</v>
      </c>
      <c r="L219" t="str">
        <f>IF(Birlesme[[#This Row],[Endirim]]="Endirim yoxdur", "Yoxdur",INDEX(E:E, MATCH(Birlesme[[#This Row],[Max_price]],G:G,0)))</f>
        <v>HasCreditCard</v>
      </c>
    </row>
    <row r="220" spans="1:12" x14ac:dyDescent="0.25">
      <c r="A220" t="s">
        <v>2955</v>
      </c>
      <c r="B220" t="s">
        <v>3948</v>
      </c>
      <c r="C220" s="27">
        <v>44656</v>
      </c>
      <c r="D220" s="27">
        <v>44905</v>
      </c>
      <c r="E220" t="s">
        <v>3941</v>
      </c>
      <c r="F220" s="27">
        <v>44532</v>
      </c>
      <c r="G220">
        <v>65</v>
      </c>
      <c r="H220" s="27">
        <v>45070</v>
      </c>
      <c r="I220">
        <v>65</v>
      </c>
      <c r="J220">
        <f>IFERROR(INDEX(Birlesme[campaign_price], MATCH(Birlesme[[#This Row],[Last_buy_date]], Birlesme[buy_date], 0)), "")</f>
        <v>29</v>
      </c>
      <c r="K220" t="str">
        <f>IF(Birlesme[[#This Row],[Max_price]]&gt;Birlesme[[#This Row],[Last_campaign_price]],"Endirim olacaq","Endirim yoxdur")</f>
        <v>Endirim olacaq</v>
      </c>
      <c r="L220" t="str">
        <f>IF(Birlesme[[#This Row],[Endirim]]="Endirim yoxdur", "Yoxdur",INDEX(E:E, MATCH(Birlesme[[#This Row],[Max_price]],G:G,0)))</f>
        <v>HasCreditCard</v>
      </c>
    </row>
    <row r="221" spans="1:12" x14ac:dyDescent="0.25">
      <c r="A221" t="s">
        <v>2955</v>
      </c>
      <c r="B221" t="s">
        <v>3948</v>
      </c>
      <c r="C221" s="27">
        <v>44656</v>
      </c>
      <c r="D221" s="27">
        <v>44934</v>
      </c>
      <c r="E221" t="s">
        <v>3941</v>
      </c>
      <c r="F221" s="27">
        <v>44532</v>
      </c>
      <c r="G221">
        <v>65</v>
      </c>
      <c r="H221" s="27">
        <v>45070</v>
      </c>
      <c r="I221">
        <v>65</v>
      </c>
      <c r="J221">
        <f>IFERROR(INDEX(Birlesme[campaign_price], MATCH(Birlesme[[#This Row],[Last_buy_date]], Birlesme[buy_date], 0)), "")</f>
        <v>29</v>
      </c>
      <c r="K221" t="str">
        <f>IF(Birlesme[[#This Row],[Max_price]]&gt;Birlesme[[#This Row],[Last_campaign_price]],"Endirim olacaq","Endirim yoxdur")</f>
        <v>Endirim olacaq</v>
      </c>
      <c r="L221" t="str">
        <f>IF(Birlesme[[#This Row],[Endirim]]="Endirim yoxdur", "Yoxdur",INDEX(E:E, MATCH(Birlesme[[#This Row],[Max_price]],G:G,0)))</f>
        <v>HasCreditCard</v>
      </c>
    </row>
    <row r="222" spans="1:12" x14ac:dyDescent="0.25">
      <c r="A222" t="s">
        <v>2955</v>
      </c>
      <c r="B222" t="s">
        <v>3948</v>
      </c>
      <c r="C222" s="27">
        <v>44656</v>
      </c>
      <c r="D222" s="27">
        <v>45060</v>
      </c>
      <c r="E222" t="s">
        <v>3941</v>
      </c>
      <c r="F222" s="27">
        <v>44532</v>
      </c>
      <c r="G222">
        <v>65</v>
      </c>
      <c r="H222" s="27">
        <v>45070</v>
      </c>
      <c r="I222">
        <v>65</v>
      </c>
      <c r="J222">
        <f>IFERROR(INDEX(Birlesme[campaign_price], MATCH(Birlesme[[#This Row],[Last_buy_date]], Birlesme[buy_date], 0)), "")</f>
        <v>29</v>
      </c>
      <c r="K222" t="str">
        <f>IF(Birlesme[[#This Row],[Max_price]]&gt;Birlesme[[#This Row],[Last_campaign_price]],"Endirim olacaq","Endirim yoxdur")</f>
        <v>Endirim olacaq</v>
      </c>
      <c r="L222" t="str">
        <f>IF(Birlesme[[#This Row],[Endirim]]="Endirim yoxdur", "Yoxdur",INDEX(E:E, MATCH(Birlesme[[#This Row],[Max_price]],G:G,0)))</f>
        <v>HasCreditCard</v>
      </c>
    </row>
    <row r="223" spans="1:12" x14ac:dyDescent="0.25">
      <c r="A223" t="s">
        <v>2955</v>
      </c>
      <c r="B223" t="s">
        <v>3953</v>
      </c>
      <c r="C223" s="27">
        <v>44763</v>
      </c>
      <c r="D223" s="27">
        <v>44763</v>
      </c>
      <c r="E223" t="s">
        <v>3946</v>
      </c>
      <c r="F223" s="27">
        <v>44744</v>
      </c>
      <c r="G223">
        <v>29</v>
      </c>
      <c r="H223" s="27">
        <v>45070</v>
      </c>
      <c r="I223">
        <v>65</v>
      </c>
      <c r="J223">
        <f>IFERROR(INDEX(Birlesme[campaign_price], MATCH(Birlesme[[#This Row],[Last_buy_date]], Birlesme[buy_date], 0)), "")</f>
        <v>29</v>
      </c>
      <c r="K223" t="str">
        <f>IF(Birlesme[[#This Row],[Max_price]]&gt;Birlesme[[#This Row],[Last_campaign_price]],"Endirim olacaq","Endirim yoxdur")</f>
        <v>Endirim olacaq</v>
      </c>
      <c r="L223" t="str">
        <f>IF(Birlesme[[#This Row],[Endirim]]="Endirim yoxdur", "Yoxdur",INDEX(E:E, MATCH(Birlesme[[#This Row],[Max_price]],G:G,0)))</f>
        <v>HasCreditCard</v>
      </c>
    </row>
    <row r="224" spans="1:12" x14ac:dyDescent="0.25">
      <c r="A224" t="s">
        <v>2955</v>
      </c>
      <c r="B224" t="s">
        <v>3953</v>
      </c>
      <c r="C224" s="27">
        <v>44763</v>
      </c>
      <c r="D224" s="27">
        <v>44798</v>
      </c>
      <c r="E224" t="s">
        <v>3946</v>
      </c>
      <c r="F224" s="27">
        <v>44744</v>
      </c>
      <c r="G224">
        <v>29</v>
      </c>
      <c r="H224" s="27">
        <v>45070</v>
      </c>
      <c r="I224">
        <v>65</v>
      </c>
      <c r="J224">
        <f>IFERROR(INDEX(Birlesme[campaign_price], MATCH(Birlesme[[#This Row],[Last_buy_date]], Birlesme[buy_date], 0)), "")</f>
        <v>29</v>
      </c>
      <c r="K224" t="str">
        <f>IF(Birlesme[[#This Row],[Max_price]]&gt;Birlesme[[#This Row],[Last_campaign_price]],"Endirim olacaq","Endirim yoxdur")</f>
        <v>Endirim olacaq</v>
      </c>
      <c r="L224" t="str">
        <f>IF(Birlesme[[#This Row],[Endirim]]="Endirim yoxdur", "Yoxdur",INDEX(E:E, MATCH(Birlesme[[#This Row],[Max_price]],G:G,0)))</f>
        <v>HasCreditCard</v>
      </c>
    </row>
    <row r="225" spans="1:12" x14ac:dyDescent="0.25">
      <c r="A225" t="s">
        <v>2955</v>
      </c>
      <c r="B225" t="s">
        <v>3953</v>
      </c>
      <c r="C225" s="27">
        <v>44763</v>
      </c>
      <c r="D225" s="27">
        <v>44836</v>
      </c>
      <c r="E225" t="s">
        <v>3946</v>
      </c>
      <c r="F225" s="27">
        <v>44744</v>
      </c>
      <c r="G225">
        <v>29</v>
      </c>
      <c r="H225" s="27">
        <v>45070</v>
      </c>
      <c r="I225">
        <v>65</v>
      </c>
      <c r="J225">
        <f>IFERROR(INDEX(Birlesme[campaign_price], MATCH(Birlesme[[#This Row],[Last_buy_date]], Birlesme[buy_date], 0)), "")</f>
        <v>29</v>
      </c>
      <c r="K225" t="str">
        <f>IF(Birlesme[[#This Row],[Max_price]]&gt;Birlesme[[#This Row],[Last_campaign_price]],"Endirim olacaq","Endirim yoxdur")</f>
        <v>Endirim olacaq</v>
      </c>
      <c r="L225" t="str">
        <f>IF(Birlesme[[#This Row],[Endirim]]="Endirim yoxdur", "Yoxdur",INDEX(E:E, MATCH(Birlesme[[#This Row],[Max_price]],G:G,0)))</f>
        <v>HasCreditCard</v>
      </c>
    </row>
    <row r="226" spans="1:12" x14ac:dyDescent="0.25">
      <c r="A226" t="s">
        <v>2955</v>
      </c>
      <c r="B226" t="s">
        <v>3953</v>
      </c>
      <c r="C226" s="27">
        <v>44763</v>
      </c>
      <c r="D226" s="27">
        <v>44901</v>
      </c>
      <c r="E226" t="s">
        <v>3946</v>
      </c>
      <c r="F226" s="27">
        <v>44744</v>
      </c>
      <c r="G226">
        <v>29</v>
      </c>
      <c r="H226" s="27">
        <v>45070</v>
      </c>
      <c r="I226">
        <v>65</v>
      </c>
      <c r="J226">
        <f>IFERROR(INDEX(Birlesme[campaign_price], MATCH(Birlesme[[#This Row],[Last_buy_date]], Birlesme[buy_date], 0)), "")</f>
        <v>29</v>
      </c>
      <c r="K226" t="str">
        <f>IF(Birlesme[[#This Row],[Max_price]]&gt;Birlesme[[#This Row],[Last_campaign_price]],"Endirim olacaq","Endirim yoxdur")</f>
        <v>Endirim olacaq</v>
      </c>
      <c r="L226" t="str">
        <f>IF(Birlesme[[#This Row],[Endirim]]="Endirim yoxdur", "Yoxdur",INDEX(E:E, MATCH(Birlesme[[#This Row],[Max_price]],G:G,0)))</f>
        <v>HasCreditCard</v>
      </c>
    </row>
    <row r="227" spans="1:12" x14ac:dyDescent="0.25">
      <c r="A227" t="s">
        <v>2955</v>
      </c>
      <c r="B227" t="s">
        <v>3953</v>
      </c>
      <c r="C227" s="27">
        <v>44763</v>
      </c>
      <c r="D227" s="27">
        <v>44991</v>
      </c>
      <c r="E227" t="s">
        <v>3946</v>
      </c>
      <c r="F227" s="27">
        <v>44744</v>
      </c>
      <c r="G227">
        <v>29</v>
      </c>
      <c r="H227" s="27">
        <v>45070</v>
      </c>
      <c r="I227">
        <v>65</v>
      </c>
      <c r="J227">
        <f>IFERROR(INDEX(Birlesme[campaign_price], MATCH(Birlesme[[#This Row],[Last_buy_date]], Birlesme[buy_date], 0)), "")</f>
        <v>29</v>
      </c>
      <c r="K227" t="str">
        <f>IF(Birlesme[[#This Row],[Max_price]]&gt;Birlesme[[#This Row],[Last_campaign_price]],"Endirim olacaq","Endirim yoxdur")</f>
        <v>Endirim olacaq</v>
      </c>
      <c r="L227" t="str">
        <f>IF(Birlesme[[#This Row],[Endirim]]="Endirim yoxdur", "Yoxdur",INDEX(E:E, MATCH(Birlesme[[#This Row],[Max_price]],G:G,0)))</f>
        <v>HasCreditCard</v>
      </c>
    </row>
    <row r="228" spans="1:12" x14ac:dyDescent="0.25">
      <c r="A228" t="s">
        <v>2955</v>
      </c>
      <c r="B228" t="s">
        <v>3953</v>
      </c>
      <c r="C228" s="27">
        <v>44763</v>
      </c>
      <c r="D228" s="27">
        <v>45070</v>
      </c>
      <c r="E228" t="s">
        <v>3946</v>
      </c>
      <c r="F228" s="27">
        <v>44744</v>
      </c>
      <c r="G228">
        <v>29</v>
      </c>
      <c r="H228" s="27">
        <v>45070</v>
      </c>
      <c r="I228">
        <v>65</v>
      </c>
      <c r="J228">
        <f>IFERROR(INDEX(Birlesme[campaign_price], MATCH(Birlesme[[#This Row],[Last_buy_date]], Birlesme[buy_date], 0)), "")</f>
        <v>29</v>
      </c>
      <c r="K228" t="str">
        <f>IF(Birlesme[[#This Row],[Max_price]]&gt;Birlesme[[#This Row],[Last_campaign_price]],"Endirim olacaq","Endirim yoxdur")</f>
        <v>Endirim olacaq</v>
      </c>
      <c r="L228" t="str">
        <f>IF(Birlesme[[#This Row],[Endirim]]="Endirim yoxdur", "Yoxdur",INDEX(E:E, MATCH(Birlesme[[#This Row],[Max_price]],G:G,0)))</f>
        <v>HasCreditCard</v>
      </c>
    </row>
    <row r="229" spans="1:12" x14ac:dyDescent="0.25">
      <c r="A229" t="s">
        <v>2955</v>
      </c>
      <c r="B229" t="s">
        <v>3920</v>
      </c>
      <c r="C229" s="27">
        <v>44960</v>
      </c>
      <c r="D229" s="27">
        <v>44960</v>
      </c>
      <c r="E229" t="s">
        <v>3930</v>
      </c>
      <c r="F229" s="27">
        <v>44699</v>
      </c>
      <c r="G229">
        <v>10</v>
      </c>
      <c r="H229" s="27">
        <v>45070</v>
      </c>
      <c r="I229">
        <v>65</v>
      </c>
      <c r="J229">
        <f>IFERROR(INDEX(Birlesme[campaign_price], MATCH(Birlesme[[#This Row],[Last_buy_date]], Birlesme[buy_date], 0)), "")</f>
        <v>29</v>
      </c>
      <c r="K229" t="str">
        <f>IF(Birlesme[[#This Row],[Max_price]]&gt;Birlesme[[#This Row],[Last_campaign_price]],"Endirim olacaq","Endirim yoxdur")</f>
        <v>Endirim olacaq</v>
      </c>
      <c r="L229" t="str">
        <f>IF(Birlesme[[#This Row],[Endirim]]="Endirim yoxdur", "Yoxdur",INDEX(E:E, MATCH(Birlesme[[#This Row],[Max_price]],G:G,0)))</f>
        <v>HasCreditCard</v>
      </c>
    </row>
    <row r="230" spans="1:12" x14ac:dyDescent="0.25">
      <c r="A230" t="s">
        <v>2955</v>
      </c>
      <c r="B230" t="s">
        <v>3920</v>
      </c>
      <c r="C230" s="27">
        <v>44960</v>
      </c>
      <c r="D230" s="27">
        <v>45001</v>
      </c>
      <c r="E230" t="s">
        <v>3930</v>
      </c>
      <c r="F230" s="27">
        <v>44699</v>
      </c>
      <c r="G230">
        <v>10</v>
      </c>
      <c r="H230" s="27">
        <v>45070</v>
      </c>
      <c r="I230">
        <v>65</v>
      </c>
      <c r="J230">
        <f>IFERROR(INDEX(Birlesme[campaign_price], MATCH(Birlesme[[#This Row],[Last_buy_date]], Birlesme[buy_date], 0)), "")</f>
        <v>29</v>
      </c>
      <c r="K230" t="str">
        <f>IF(Birlesme[[#This Row],[Max_price]]&gt;Birlesme[[#This Row],[Last_campaign_price]],"Endirim olacaq","Endirim yoxdur")</f>
        <v>Endirim olacaq</v>
      </c>
      <c r="L230" t="str">
        <f>IF(Birlesme[[#This Row],[Endirim]]="Endirim yoxdur", "Yoxdur",INDEX(E:E, MATCH(Birlesme[[#This Row],[Max_price]],G:G,0)))</f>
        <v>HasCreditCard</v>
      </c>
    </row>
    <row r="231" spans="1:12" x14ac:dyDescent="0.25">
      <c r="A231" t="s">
        <v>2955</v>
      </c>
      <c r="B231" t="s">
        <v>3920</v>
      </c>
      <c r="C231" s="27">
        <v>44960</v>
      </c>
      <c r="D231" s="27">
        <v>45022</v>
      </c>
      <c r="E231" t="s">
        <v>3930</v>
      </c>
      <c r="F231" s="27">
        <v>44699</v>
      </c>
      <c r="G231">
        <v>10</v>
      </c>
      <c r="H231" s="27">
        <v>45070</v>
      </c>
      <c r="I231">
        <v>65</v>
      </c>
      <c r="J231">
        <f>IFERROR(INDEX(Birlesme[campaign_price], MATCH(Birlesme[[#This Row],[Last_buy_date]], Birlesme[buy_date], 0)), "")</f>
        <v>29</v>
      </c>
      <c r="K231" t="str">
        <f>IF(Birlesme[[#This Row],[Max_price]]&gt;Birlesme[[#This Row],[Last_campaign_price]],"Endirim olacaq","Endirim yoxdur")</f>
        <v>Endirim olacaq</v>
      </c>
      <c r="L231" t="str">
        <f>IF(Birlesme[[#This Row],[Endirim]]="Endirim yoxdur", "Yoxdur",INDEX(E:E, MATCH(Birlesme[[#This Row],[Max_price]],G:G,0)))</f>
        <v>HasCreditCard</v>
      </c>
    </row>
    <row r="232" spans="1:12" x14ac:dyDescent="0.25">
      <c r="A232" t="s">
        <v>2955</v>
      </c>
      <c r="B232" t="s">
        <v>3920</v>
      </c>
      <c r="C232" s="27">
        <v>44960</v>
      </c>
      <c r="D232" s="27">
        <v>45057</v>
      </c>
      <c r="E232" t="s">
        <v>3930</v>
      </c>
      <c r="F232" s="27">
        <v>44699</v>
      </c>
      <c r="G232">
        <v>10</v>
      </c>
      <c r="H232" s="27">
        <v>45070</v>
      </c>
      <c r="I232">
        <v>65</v>
      </c>
      <c r="J232">
        <f>IFERROR(INDEX(Birlesme[campaign_price], MATCH(Birlesme[[#This Row],[Last_buy_date]], Birlesme[buy_date], 0)), "")</f>
        <v>29</v>
      </c>
      <c r="K232" t="str">
        <f>IF(Birlesme[[#This Row],[Max_price]]&gt;Birlesme[[#This Row],[Last_campaign_price]],"Endirim olacaq","Endirim yoxdur")</f>
        <v>Endirim olacaq</v>
      </c>
      <c r="L232" t="str">
        <f>IF(Birlesme[[#This Row],[Endirim]]="Endirim yoxdur", "Yoxdur",INDEX(E:E, MATCH(Birlesme[[#This Row],[Max_price]],G:G,0)))</f>
        <v>HasCreditCard</v>
      </c>
    </row>
    <row r="233" spans="1:12" x14ac:dyDescent="0.25">
      <c r="A233" t="s">
        <v>2956</v>
      </c>
      <c r="B233" t="s">
        <v>3924</v>
      </c>
      <c r="C233" s="27">
        <v>44590</v>
      </c>
      <c r="D233" s="27">
        <v>44590</v>
      </c>
      <c r="E233" t="s">
        <v>3934</v>
      </c>
      <c r="F233" s="27">
        <v>42352</v>
      </c>
      <c r="G233">
        <v>22</v>
      </c>
      <c r="H233" s="27">
        <v>45089</v>
      </c>
      <c r="I233">
        <v>26</v>
      </c>
      <c r="J233">
        <f>IFERROR(INDEX(Birlesme[campaign_price], MATCH(Birlesme[[#This Row],[Last_buy_date]], Birlesme[buy_date], 0)), "")</f>
        <v>22</v>
      </c>
      <c r="K233" t="str">
        <f>IF(Birlesme[[#This Row],[Max_price]]&gt;Birlesme[[#This Row],[Last_campaign_price]],"Endirim olacaq","Endirim yoxdur")</f>
        <v>Endirim olacaq</v>
      </c>
      <c r="L233" t="str">
        <f>IF(Birlesme[[#This Row],[Endirim]]="Endirim yoxdur", "Yoxdur",INDEX(E:E, MATCH(Birlesme[[#This Row],[Max_price]],G:G,0)))</f>
        <v>HandsetRefurbished</v>
      </c>
    </row>
    <row r="234" spans="1:12" x14ac:dyDescent="0.25">
      <c r="A234" t="s">
        <v>2956</v>
      </c>
      <c r="B234" t="s">
        <v>3924</v>
      </c>
      <c r="C234" s="27">
        <v>44590</v>
      </c>
      <c r="D234" s="27">
        <v>44621</v>
      </c>
      <c r="E234" t="s">
        <v>3934</v>
      </c>
      <c r="F234" s="27">
        <v>42352</v>
      </c>
      <c r="G234">
        <v>22</v>
      </c>
      <c r="H234" s="27">
        <v>45089</v>
      </c>
      <c r="I234">
        <v>26</v>
      </c>
      <c r="J234">
        <f>IFERROR(INDEX(Birlesme[campaign_price], MATCH(Birlesme[[#This Row],[Last_buy_date]], Birlesme[buy_date], 0)), "")</f>
        <v>22</v>
      </c>
      <c r="K234" t="str">
        <f>IF(Birlesme[[#This Row],[Max_price]]&gt;Birlesme[[#This Row],[Last_campaign_price]],"Endirim olacaq","Endirim yoxdur")</f>
        <v>Endirim olacaq</v>
      </c>
      <c r="L234" t="str">
        <f>IF(Birlesme[[#This Row],[Endirim]]="Endirim yoxdur", "Yoxdur",INDEX(E:E, MATCH(Birlesme[[#This Row],[Max_price]],G:G,0)))</f>
        <v>HandsetRefurbished</v>
      </c>
    </row>
    <row r="235" spans="1:12" x14ac:dyDescent="0.25">
      <c r="A235" t="s">
        <v>2956</v>
      </c>
      <c r="B235" t="s">
        <v>3924</v>
      </c>
      <c r="C235" s="27">
        <v>44590</v>
      </c>
      <c r="D235" s="27">
        <v>44664</v>
      </c>
      <c r="E235" t="s">
        <v>3934</v>
      </c>
      <c r="F235" s="27">
        <v>42352</v>
      </c>
      <c r="G235">
        <v>22</v>
      </c>
      <c r="H235" s="27">
        <v>45089</v>
      </c>
      <c r="I235">
        <v>26</v>
      </c>
      <c r="J235">
        <f>IFERROR(INDEX(Birlesme[campaign_price], MATCH(Birlesme[[#This Row],[Last_buy_date]], Birlesme[buy_date], 0)), "")</f>
        <v>22</v>
      </c>
      <c r="K235" t="str">
        <f>IF(Birlesme[[#This Row],[Max_price]]&gt;Birlesme[[#This Row],[Last_campaign_price]],"Endirim olacaq","Endirim yoxdur")</f>
        <v>Endirim olacaq</v>
      </c>
      <c r="L235" t="str">
        <f>IF(Birlesme[[#This Row],[Endirim]]="Endirim yoxdur", "Yoxdur",INDEX(E:E, MATCH(Birlesme[[#This Row],[Max_price]],G:G,0)))</f>
        <v>HandsetRefurbished</v>
      </c>
    </row>
    <row r="236" spans="1:12" x14ac:dyDescent="0.25">
      <c r="A236" t="s">
        <v>2956</v>
      </c>
      <c r="B236" t="s">
        <v>3924</v>
      </c>
      <c r="C236" s="27">
        <v>44590</v>
      </c>
      <c r="D236" s="27">
        <v>44724</v>
      </c>
      <c r="E236" t="s">
        <v>3934</v>
      </c>
      <c r="F236" s="27">
        <v>42352</v>
      </c>
      <c r="G236">
        <v>22</v>
      </c>
      <c r="H236" s="27">
        <v>45089</v>
      </c>
      <c r="I236">
        <v>26</v>
      </c>
      <c r="J236">
        <f>IFERROR(INDEX(Birlesme[campaign_price], MATCH(Birlesme[[#This Row],[Last_buy_date]], Birlesme[buy_date], 0)), "")</f>
        <v>22</v>
      </c>
      <c r="K236" t="str">
        <f>IF(Birlesme[[#This Row],[Max_price]]&gt;Birlesme[[#This Row],[Last_campaign_price]],"Endirim olacaq","Endirim yoxdur")</f>
        <v>Endirim olacaq</v>
      </c>
      <c r="L236" t="str">
        <f>IF(Birlesme[[#This Row],[Endirim]]="Endirim yoxdur", "Yoxdur",INDEX(E:E, MATCH(Birlesme[[#This Row],[Max_price]],G:G,0)))</f>
        <v>HandsetRefurbished</v>
      </c>
    </row>
    <row r="237" spans="1:12" x14ac:dyDescent="0.25">
      <c r="A237" t="s">
        <v>2956</v>
      </c>
      <c r="B237" t="s">
        <v>3924</v>
      </c>
      <c r="C237" s="27">
        <v>44590</v>
      </c>
      <c r="D237" s="27">
        <v>44752</v>
      </c>
      <c r="E237" t="s">
        <v>3934</v>
      </c>
      <c r="F237" s="27">
        <v>42352</v>
      </c>
      <c r="G237">
        <v>22</v>
      </c>
      <c r="H237" s="27">
        <v>45089</v>
      </c>
      <c r="I237">
        <v>26</v>
      </c>
      <c r="J237">
        <f>IFERROR(INDEX(Birlesme[campaign_price], MATCH(Birlesme[[#This Row],[Last_buy_date]], Birlesme[buy_date], 0)), "")</f>
        <v>22</v>
      </c>
      <c r="K237" t="str">
        <f>IF(Birlesme[[#This Row],[Max_price]]&gt;Birlesme[[#This Row],[Last_campaign_price]],"Endirim olacaq","Endirim yoxdur")</f>
        <v>Endirim olacaq</v>
      </c>
      <c r="L237" t="str">
        <f>IF(Birlesme[[#This Row],[Endirim]]="Endirim yoxdur", "Yoxdur",INDEX(E:E, MATCH(Birlesme[[#This Row],[Max_price]],G:G,0)))</f>
        <v>HandsetRefurbished</v>
      </c>
    </row>
    <row r="238" spans="1:12" x14ac:dyDescent="0.25">
      <c r="A238" t="s">
        <v>2956</v>
      </c>
      <c r="B238" t="s">
        <v>3924</v>
      </c>
      <c r="C238" s="27">
        <v>44590</v>
      </c>
      <c r="D238" s="27">
        <v>44804</v>
      </c>
      <c r="E238" t="s">
        <v>3934</v>
      </c>
      <c r="F238" s="27">
        <v>42352</v>
      </c>
      <c r="G238">
        <v>22</v>
      </c>
      <c r="H238" s="27">
        <v>45089</v>
      </c>
      <c r="I238">
        <v>26</v>
      </c>
      <c r="J238">
        <f>IFERROR(INDEX(Birlesme[campaign_price], MATCH(Birlesme[[#This Row],[Last_buy_date]], Birlesme[buy_date], 0)), "")</f>
        <v>22</v>
      </c>
      <c r="K238" t="str">
        <f>IF(Birlesme[[#This Row],[Max_price]]&gt;Birlesme[[#This Row],[Last_campaign_price]],"Endirim olacaq","Endirim yoxdur")</f>
        <v>Endirim olacaq</v>
      </c>
      <c r="L238" t="str">
        <f>IF(Birlesme[[#This Row],[Endirim]]="Endirim yoxdur", "Yoxdur",INDEX(E:E, MATCH(Birlesme[[#This Row],[Max_price]],G:G,0)))</f>
        <v>HandsetRefurbished</v>
      </c>
    </row>
    <row r="239" spans="1:12" x14ac:dyDescent="0.25">
      <c r="A239" t="s">
        <v>2956</v>
      </c>
      <c r="B239" t="s">
        <v>3924</v>
      </c>
      <c r="C239" s="27">
        <v>44590</v>
      </c>
      <c r="D239" s="27">
        <v>44806</v>
      </c>
      <c r="E239" t="s">
        <v>3934</v>
      </c>
      <c r="F239" s="27">
        <v>42352</v>
      </c>
      <c r="G239">
        <v>22</v>
      </c>
      <c r="H239" s="27">
        <v>45089</v>
      </c>
      <c r="I239">
        <v>26</v>
      </c>
      <c r="J239">
        <f>IFERROR(INDEX(Birlesme[campaign_price], MATCH(Birlesme[[#This Row],[Last_buy_date]], Birlesme[buy_date], 0)), "")</f>
        <v>22</v>
      </c>
      <c r="K239" t="str">
        <f>IF(Birlesme[[#This Row],[Max_price]]&gt;Birlesme[[#This Row],[Last_campaign_price]],"Endirim olacaq","Endirim yoxdur")</f>
        <v>Endirim olacaq</v>
      </c>
      <c r="L239" t="str">
        <f>IF(Birlesme[[#This Row],[Endirim]]="Endirim yoxdur", "Yoxdur",INDEX(E:E, MATCH(Birlesme[[#This Row],[Max_price]],G:G,0)))</f>
        <v>HandsetRefurbished</v>
      </c>
    </row>
    <row r="240" spans="1:12" x14ac:dyDescent="0.25">
      <c r="A240" t="s">
        <v>2956</v>
      </c>
      <c r="B240" t="s">
        <v>3924</v>
      </c>
      <c r="C240" s="27">
        <v>44590</v>
      </c>
      <c r="D240" s="27">
        <v>44900</v>
      </c>
      <c r="E240" t="s">
        <v>3934</v>
      </c>
      <c r="F240" s="27">
        <v>42352</v>
      </c>
      <c r="G240">
        <v>22</v>
      </c>
      <c r="H240" s="27">
        <v>45089</v>
      </c>
      <c r="I240">
        <v>26</v>
      </c>
      <c r="J240">
        <f>IFERROR(INDEX(Birlesme[campaign_price], MATCH(Birlesme[[#This Row],[Last_buy_date]], Birlesme[buy_date], 0)), "")</f>
        <v>22</v>
      </c>
      <c r="K240" t="str">
        <f>IF(Birlesme[[#This Row],[Max_price]]&gt;Birlesme[[#This Row],[Last_campaign_price]],"Endirim olacaq","Endirim yoxdur")</f>
        <v>Endirim olacaq</v>
      </c>
      <c r="L240" t="str">
        <f>IF(Birlesme[[#This Row],[Endirim]]="Endirim yoxdur", "Yoxdur",INDEX(E:E, MATCH(Birlesme[[#This Row],[Max_price]],G:G,0)))</f>
        <v>HandsetRefurbished</v>
      </c>
    </row>
    <row r="241" spans="1:12" x14ac:dyDescent="0.25">
      <c r="A241" t="s">
        <v>2956</v>
      </c>
      <c r="B241" t="s">
        <v>3924</v>
      </c>
      <c r="C241" s="27">
        <v>44590</v>
      </c>
      <c r="D241" s="27">
        <v>44993</v>
      </c>
      <c r="E241" t="s">
        <v>3934</v>
      </c>
      <c r="F241" s="27">
        <v>42352</v>
      </c>
      <c r="G241">
        <v>22</v>
      </c>
      <c r="H241" s="27">
        <v>45089</v>
      </c>
      <c r="I241">
        <v>26</v>
      </c>
      <c r="J241">
        <f>IFERROR(INDEX(Birlesme[campaign_price], MATCH(Birlesme[[#This Row],[Last_buy_date]], Birlesme[buy_date], 0)), "")</f>
        <v>22</v>
      </c>
      <c r="K241" t="str">
        <f>IF(Birlesme[[#This Row],[Max_price]]&gt;Birlesme[[#This Row],[Last_campaign_price]],"Endirim olacaq","Endirim yoxdur")</f>
        <v>Endirim olacaq</v>
      </c>
      <c r="L241" t="str">
        <f>IF(Birlesme[[#This Row],[Endirim]]="Endirim yoxdur", "Yoxdur",INDEX(E:E, MATCH(Birlesme[[#This Row],[Max_price]],G:G,0)))</f>
        <v>HandsetRefurbished</v>
      </c>
    </row>
    <row r="242" spans="1:12" x14ac:dyDescent="0.25">
      <c r="A242" t="s">
        <v>2956</v>
      </c>
      <c r="B242" t="s">
        <v>3924</v>
      </c>
      <c r="C242" s="27">
        <v>44590</v>
      </c>
      <c r="D242" s="27">
        <v>45023</v>
      </c>
      <c r="E242" t="s">
        <v>3934</v>
      </c>
      <c r="F242" s="27">
        <v>42352</v>
      </c>
      <c r="G242">
        <v>22</v>
      </c>
      <c r="H242" s="27">
        <v>45089</v>
      </c>
      <c r="I242">
        <v>26</v>
      </c>
      <c r="J242">
        <f>IFERROR(INDEX(Birlesme[campaign_price], MATCH(Birlesme[[#This Row],[Last_buy_date]], Birlesme[buy_date], 0)), "")</f>
        <v>22</v>
      </c>
      <c r="K242" t="str">
        <f>IF(Birlesme[[#This Row],[Max_price]]&gt;Birlesme[[#This Row],[Last_campaign_price]],"Endirim olacaq","Endirim yoxdur")</f>
        <v>Endirim olacaq</v>
      </c>
      <c r="L242" t="str">
        <f>IF(Birlesme[[#This Row],[Endirim]]="Endirim yoxdur", "Yoxdur",INDEX(E:E, MATCH(Birlesme[[#This Row],[Max_price]],G:G,0)))</f>
        <v>HandsetRefurbished</v>
      </c>
    </row>
    <row r="243" spans="1:12" x14ac:dyDescent="0.25">
      <c r="A243" t="s">
        <v>2956</v>
      </c>
      <c r="B243" t="s">
        <v>3924</v>
      </c>
      <c r="C243" s="27">
        <v>44590</v>
      </c>
      <c r="D243" s="27">
        <v>45051</v>
      </c>
      <c r="E243" t="s">
        <v>3934</v>
      </c>
      <c r="F243" s="27">
        <v>42352</v>
      </c>
      <c r="G243">
        <v>22</v>
      </c>
      <c r="H243" s="27">
        <v>45089</v>
      </c>
      <c r="I243">
        <v>26</v>
      </c>
      <c r="J243">
        <f>IFERROR(INDEX(Birlesme[campaign_price], MATCH(Birlesme[[#This Row],[Last_buy_date]], Birlesme[buy_date], 0)), "")</f>
        <v>22</v>
      </c>
      <c r="K243" t="str">
        <f>IF(Birlesme[[#This Row],[Max_price]]&gt;Birlesme[[#This Row],[Last_campaign_price]],"Endirim olacaq","Endirim yoxdur")</f>
        <v>Endirim olacaq</v>
      </c>
      <c r="L243" t="str">
        <f>IF(Birlesme[[#This Row],[Endirim]]="Endirim yoxdur", "Yoxdur",INDEX(E:E, MATCH(Birlesme[[#This Row],[Max_price]],G:G,0)))</f>
        <v>HandsetRefurbished</v>
      </c>
    </row>
    <row r="244" spans="1:12" x14ac:dyDescent="0.25">
      <c r="A244" t="s">
        <v>2956</v>
      </c>
      <c r="B244" t="s">
        <v>3924</v>
      </c>
      <c r="C244" s="27">
        <v>44590</v>
      </c>
      <c r="D244" s="27">
        <v>45089</v>
      </c>
      <c r="E244" t="s">
        <v>3934</v>
      </c>
      <c r="F244" s="27">
        <v>42352</v>
      </c>
      <c r="G244">
        <v>22</v>
      </c>
      <c r="H244" s="27">
        <v>45089</v>
      </c>
      <c r="I244">
        <v>26</v>
      </c>
      <c r="J244">
        <f>IFERROR(INDEX(Birlesme[campaign_price], MATCH(Birlesme[[#This Row],[Last_buy_date]], Birlesme[buy_date], 0)), "")</f>
        <v>22</v>
      </c>
      <c r="K244" t="str">
        <f>IF(Birlesme[[#This Row],[Max_price]]&gt;Birlesme[[#This Row],[Last_campaign_price]],"Endirim olacaq","Endirim yoxdur")</f>
        <v>Endirim olacaq</v>
      </c>
      <c r="L244" t="str">
        <f>IF(Birlesme[[#This Row],[Endirim]]="Endirim yoxdur", "Yoxdur",INDEX(E:E, MATCH(Birlesme[[#This Row],[Max_price]],G:G,0)))</f>
        <v>HandsetRefurbished</v>
      </c>
    </row>
    <row r="245" spans="1:12" x14ac:dyDescent="0.25">
      <c r="A245" t="s">
        <v>2956</v>
      </c>
      <c r="B245" t="s">
        <v>3952</v>
      </c>
      <c r="C245" s="27">
        <v>44656</v>
      </c>
      <c r="D245" s="27">
        <v>44656</v>
      </c>
      <c r="E245" t="s">
        <v>3945</v>
      </c>
      <c r="F245" s="27">
        <v>43414</v>
      </c>
      <c r="G245">
        <v>16</v>
      </c>
      <c r="H245" s="27">
        <v>45089</v>
      </c>
      <c r="I245">
        <v>26</v>
      </c>
      <c r="J245">
        <f>IFERROR(INDEX(Birlesme[campaign_price], MATCH(Birlesme[[#This Row],[Last_buy_date]], Birlesme[buy_date], 0)), "")</f>
        <v>22</v>
      </c>
      <c r="K245" t="str">
        <f>IF(Birlesme[[#This Row],[Max_price]]&gt;Birlesme[[#This Row],[Last_campaign_price]],"Endirim olacaq","Endirim yoxdur")</f>
        <v>Endirim olacaq</v>
      </c>
      <c r="L245" t="str">
        <f>IF(Birlesme[[#This Row],[Endirim]]="Endirim yoxdur", "Yoxdur",INDEX(E:E, MATCH(Birlesme[[#This Row],[Max_price]],G:G,0)))</f>
        <v>HandsetRefurbished</v>
      </c>
    </row>
    <row r="246" spans="1:12" x14ac:dyDescent="0.25">
      <c r="A246" t="s">
        <v>2956</v>
      </c>
      <c r="B246" t="s">
        <v>3952</v>
      </c>
      <c r="C246" s="27">
        <v>44656</v>
      </c>
      <c r="D246" s="27">
        <v>44693</v>
      </c>
      <c r="E246" t="s">
        <v>3945</v>
      </c>
      <c r="F246" s="27">
        <v>43414</v>
      </c>
      <c r="G246">
        <v>16</v>
      </c>
      <c r="H246" s="27">
        <v>45089</v>
      </c>
      <c r="I246">
        <v>26</v>
      </c>
      <c r="J246">
        <f>IFERROR(INDEX(Birlesme[campaign_price], MATCH(Birlesme[[#This Row],[Last_buy_date]], Birlesme[buy_date], 0)), "")</f>
        <v>22</v>
      </c>
      <c r="K246" t="str">
        <f>IF(Birlesme[[#This Row],[Max_price]]&gt;Birlesme[[#This Row],[Last_campaign_price]],"Endirim olacaq","Endirim yoxdur")</f>
        <v>Endirim olacaq</v>
      </c>
      <c r="L246" t="str">
        <f>IF(Birlesme[[#This Row],[Endirim]]="Endirim yoxdur", "Yoxdur",INDEX(E:E, MATCH(Birlesme[[#This Row],[Max_price]],G:G,0)))</f>
        <v>HandsetRefurbished</v>
      </c>
    </row>
    <row r="247" spans="1:12" x14ac:dyDescent="0.25">
      <c r="A247" t="s">
        <v>2956</v>
      </c>
      <c r="B247" t="s">
        <v>3952</v>
      </c>
      <c r="C247" s="27">
        <v>44656</v>
      </c>
      <c r="D247" s="27">
        <v>44718</v>
      </c>
      <c r="E247" t="s">
        <v>3945</v>
      </c>
      <c r="F247" s="27">
        <v>43414</v>
      </c>
      <c r="G247">
        <v>16</v>
      </c>
      <c r="H247" s="27">
        <v>45089</v>
      </c>
      <c r="I247">
        <v>26</v>
      </c>
      <c r="J247">
        <f>IFERROR(INDEX(Birlesme[campaign_price], MATCH(Birlesme[[#This Row],[Last_buy_date]], Birlesme[buy_date], 0)), "")</f>
        <v>22</v>
      </c>
      <c r="K247" t="str">
        <f>IF(Birlesme[[#This Row],[Max_price]]&gt;Birlesme[[#This Row],[Last_campaign_price]],"Endirim olacaq","Endirim yoxdur")</f>
        <v>Endirim olacaq</v>
      </c>
      <c r="L247" t="str">
        <f>IF(Birlesme[[#This Row],[Endirim]]="Endirim yoxdur", "Yoxdur",INDEX(E:E, MATCH(Birlesme[[#This Row],[Max_price]],G:G,0)))</f>
        <v>HandsetRefurbished</v>
      </c>
    </row>
    <row r="248" spans="1:12" x14ac:dyDescent="0.25">
      <c r="A248" t="s">
        <v>2956</v>
      </c>
      <c r="B248" t="s">
        <v>3952</v>
      </c>
      <c r="C248" s="27">
        <v>44656</v>
      </c>
      <c r="D248" s="27">
        <v>44751</v>
      </c>
      <c r="E248" t="s">
        <v>3945</v>
      </c>
      <c r="F248" s="27">
        <v>43414</v>
      </c>
      <c r="G248">
        <v>16</v>
      </c>
      <c r="H248" s="27">
        <v>45089</v>
      </c>
      <c r="I248">
        <v>26</v>
      </c>
      <c r="J248">
        <f>IFERROR(INDEX(Birlesme[campaign_price], MATCH(Birlesme[[#This Row],[Last_buy_date]], Birlesme[buy_date], 0)), "")</f>
        <v>22</v>
      </c>
      <c r="K248" t="str">
        <f>IF(Birlesme[[#This Row],[Max_price]]&gt;Birlesme[[#This Row],[Last_campaign_price]],"Endirim olacaq","Endirim yoxdur")</f>
        <v>Endirim olacaq</v>
      </c>
      <c r="L248" t="str">
        <f>IF(Birlesme[[#This Row],[Endirim]]="Endirim yoxdur", "Yoxdur",INDEX(E:E, MATCH(Birlesme[[#This Row],[Max_price]],G:G,0)))</f>
        <v>HandsetRefurbished</v>
      </c>
    </row>
    <row r="249" spans="1:12" x14ac:dyDescent="0.25">
      <c r="A249" t="s">
        <v>2956</v>
      </c>
      <c r="B249" t="s">
        <v>3952</v>
      </c>
      <c r="C249" s="27">
        <v>44656</v>
      </c>
      <c r="D249" s="27">
        <v>44812</v>
      </c>
      <c r="E249" t="s">
        <v>3945</v>
      </c>
      <c r="F249" s="27">
        <v>43414</v>
      </c>
      <c r="G249">
        <v>16</v>
      </c>
      <c r="H249" s="27">
        <v>45089</v>
      </c>
      <c r="I249">
        <v>26</v>
      </c>
      <c r="J249">
        <f>IFERROR(INDEX(Birlesme[campaign_price], MATCH(Birlesme[[#This Row],[Last_buy_date]], Birlesme[buy_date], 0)), "")</f>
        <v>22</v>
      </c>
      <c r="K249" t="str">
        <f>IF(Birlesme[[#This Row],[Max_price]]&gt;Birlesme[[#This Row],[Last_campaign_price]],"Endirim olacaq","Endirim yoxdur")</f>
        <v>Endirim olacaq</v>
      </c>
      <c r="L249" t="str">
        <f>IF(Birlesme[[#This Row],[Endirim]]="Endirim yoxdur", "Yoxdur",INDEX(E:E, MATCH(Birlesme[[#This Row],[Max_price]],G:G,0)))</f>
        <v>HandsetRefurbished</v>
      </c>
    </row>
    <row r="250" spans="1:12" x14ac:dyDescent="0.25">
      <c r="A250" t="s">
        <v>2956</v>
      </c>
      <c r="B250" t="s">
        <v>3952</v>
      </c>
      <c r="C250" s="27">
        <v>44656</v>
      </c>
      <c r="D250" s="27">
        <v>44870</v>
      </c>
      <c r="E250" t="s">
        <v>3945</v>
      </c>
      <c r="F250" s="27">
        <v>43414</v>
      </c>
      <c r="G250">
        <v>16</v>
      </c>
      <c r="H250" s="27">
        <v>45089</v>
      </c>
      <c r="I250">
        <v>26</v>
      </c>
      <c r="J250">
        <f>IFERROR(INDEX(Birlesme[campaign_price], MATCH(Birlesme[[#This Row],[Last_buy_date]], Birlesme[buy_date], 0)), "")</f>
        <v>22</v>
      </c>
      <c r="K250" t="str">
        <f>IF(Birlesme[[#This Row],[Max_price]]&gt;Birlesme[[#This Row],[Last_campaign_price]],"Endirim olacaq","Endirim yoxdur")</f>
        <v>Endirim olacaq</v>
      </c>
      <c r="L250" t="str">
        <f>IF(Birlesme[[#This Row],[Endirim]]="Endirim yoxdur", "Yoxdur",INDEX(E:E, MATCH(Birlesme[[#This Row],[Max_price]],G:G,0)))</f>
        <v>HandsetRefurbished</v>
      </c>
    </row>
    <row r="251" spans="1:12" x14ac:dyDescent="0.25">
      <c r="A251" t="s">
        <v>2956</v>
      </c>
      <c r="B251" t="s">
        <v>3952</v>
      </c>
      <c r="C251" s="27">
        <v>44656</v>
      </c>
      <c r="D251" s="27">
        <v>44914</v>
      </c>
      <c r="E251" t="s">
        <v>3945</v>
      </c>
      <c r="F251" s="27">
        <v>43414</v>
      </c>
      <c r="G251">
        <v>16</v>
      </c>
      <c r="H251" s="27">
        <v>45089</v>
      </c>
      <c r="I251">
        <v>26</v>
      </c>
      <c r="J251">
        <f>IFERROR(INDEX(Birlesme[campaign_price], MATCH(Birlesme[[#This Row],[Last_buy_date]], Birlesme[buy_date], 0)), "")</f>
        <v>22</v>
      </c>
      <c r="K251" t="str">
        <f>IF(Birlesme[[#This Row],[Max_price]]&gt;Birlesme[[#This Row],[Last_campaign_price]],"Endirim olacaq","Endirim yoxdur")</f>
        <v>Endirim olacaq</v>
      </c>
      <c r="L251" t="str">
        <f>IF(Birlesme[[#This Row],[Endirim]]="Endirim yoxdur", "Yoxdur",INDEX(E:E, MATCH(Birlesme[[#This Row],[Max_price]],G:G,0)))</f>
        <v>HandsetRefurbished</v>
      </c>
    </row>
    <row r="252" spans="1:12" x14ac:dyDescent="0.25">
      <c r="A252" t="s">
        <v>2956</v>
      </c>
      <c r="B252" t="s">
        <v>3952</v>
      </c>
      <c r="C252" s="27">
        <v>44656</v>
      </c>
      <c r="D252" s="27">
        <v>44942</v>
      </c>
      <c r="E252" t="s">
        <v>3945</v>
      </c>
      <c r="F252" s="27">
        <v>43414</v>
      </c>
      <c r="G252">
        <v>16</v>
      </c>
      <c r="H252" s="27">
        <v>45089</v>
      </c>
      <c r="I252">
        <v>26</v>
      </c>
      <c r="J252">
        <f>IFERROR(INDEX(Birlesme[campaign_price], MATCH(Birlesme[[#This Row],[Last_buy_date]], Birlesme[buy_date], 0)), "")</f>
        <v>22</v>
      </c>
      <c r="K252" t="str">
        <f>IF(Birlesme[[#This Row],[Max_price]]&gt;Birlesme[[#This Row],[Last_campaign_price]],"Endirim olacaq","Endirim yoxdur")</f>
        <v>Endirim olacaq</v>
      </c>
      <c r="L252" t="str">
        <f>IF(Birlesme[[#This Row],[Endirim]]="Endirim yoxdur", "Yoxdur",INDEX(E:E, MATCH(Birlesme[[#This Row],[Max_price]],G:G,0)))</f>
        <v>HandsetRefurbished</v>
      </c>
    </row>
    <row r="253" spans="1:12" x14ac:dyDescent="0.25">
      <c r="A253" t="s">
        <v>2956</v>
      </c>
      <c r="B253" t="s">
        <v>3952</v>
      </c>
      <c r="C253" s="27">
        <v>44656</v>
      </c>
      <c r="D253" s="27">
        <v>44966</v>
      </c>
      <c r="E253" t="s">
        <v>3945</v>
      </c>
      <c r="F253" s="27">
        <v>43414</v>
      </c>
      <c r="G253">
        <v>16</v>
      </c>
      <c r="H253" s="27">
        <v>45089</v>
      </c>
      <c r="I253">
        <v>26</v>
      </c>
      <c r="J253">
        <f>IFERROR(INDEX(Birlesme[campaign_price], MATCH(Birlesme[[#This Row],[Last_buy_date]], Birlesme[buy_date], 0)), "")</f>
        <v>22</v>
      </c>
      <c r="K253" t="str">
        <f>IF(Birlesme[[#This Row],[Max_price]]&gt;Birlesme[[#This Row],[Last_campaign_price]],"Endirim olacaq","Endirim yoxdur")</f>
        <v>Endirim olacaq</v>
      </c>
      <c r="L253" t="str">
        <f>IF(Birlesme[[#This Row],[Endirim]]="Endirim yoxdur", "Yoxdur",INDEX(E:E, MATCH(Birlesme[[#This Row],[Max_price]],G:G,0)))</f>
        <v>HandsetRefurbished</v>
      </c>
    </row>
    <row r="254" spans="1:12" x14ac:dyDescent="0.25">
      <c r="A254" t="s">
        <v>2956</v>
      </c>
      <c r="B254" t="s">
        <v>3952</v>
      </c>
      <c r="C254" s="27">
        <v>44656</v>
      </c>
      <c r="D254" s="27">
        <v>44990</v>
      </c>
      <c r="E254" t="s">
        <v>3945</v>
      </c>
      <c r="F254" s="27">
        <v>43414</v>
      </c>
      <c r="G254">
        <v>16</v>
      </c>
      <c r="H254" s="27">
        <v>45089</v>
      </c>
      <c r="I254">
        <v>26</v>
      </c>
      <c r="J254">
        <f>IFERROR(INDEX(Birlesme[campaign_price], MATCH(Birlesme[[#This Row],[Last_buy_date]], Birlesme[buy_date], 0)), "")</f>
        <v>22</v>
      </c>
      <c r="K254" t="str">
        <f>IF(Birlesme[[#This Row],[Max_price]]&gt;Birlesme[[#This Row],[Last_campaign_price]],"Endirim olacaq","Endirim yoxdur")</f>
        <v>Endirim olacaq</v>
      </c>
      <c r="L254" t="str">
        <f>IF(Birlesme[[#This Row],[Endirim]]="Endirim yoxdur", "Yoxdur",INDEX(E:E, MATCH(Birlesme[[#This Row],[Max_price]],G:G,0)))</f>
        <v>HandsetRefurbished</v>
      </c>
    </row>
    <row r="255" spans="1:12" x14ac:dyDescent="0.25">
      <c r="A255" t="s">
        <v>2956</v>
      </c>
      <c r="B255" t="s">
        <v>3952</v>
      </c>
      <c r="C255" s="27">
        <v>44656</v>
      </c>
      <c r="D255" s="27">
        <v>45034</v>
      </c>
      <c r="E255" t="s">
        <v>3945</v>
      </c>
      <c r="F255" s="27">
        <v>43414</v>
      </c>
      <c r="G255">
        <v>16</v>
      </c>
      <c r="H255" s="27">
        <v>45089</v>
      </c>
      <c r="I255">
        <v>26</v>
      </c>
      <c r="J255">
        <f>IFERROR(INDEX(Birlesme[campaign_price], MATCH(Birlesme[[#This Row],[Last_buy_date]], Birlesme[buy_date], 0)), "")</f>
        <v>22</v>
      </c>
      <c r="K255" t="str">
        <f>IF(Birlesme[[#This Row],[Max_price]]&gt;Birlesme[[#This Row],[Last_campaign_price]],"Endirim olacaq","Endirim yoxdur")</f>
        <v>Endirim olacaq</v>
      </c>
      <c r="L255" t="str">
        <f>IF(Birlesme[[#This Row],[Endirim]]="Endirim yoxdur", "Yoxdur",INDEX(E:E, MATCH(Birlesme[[#This Row],[Max_price]],G:G,0)))</f>
        <v>HandsetRefurbished</v>
      </c>
    </row>
    <row r="256" spans="1:12" x14ac:dyDescent="0.25">
      <c r="A256" t="s">
        <v>2956</v>
      </c>
      <c r="B256" t="s">
        <v>3921</v>
      </c>
      <c r="C256" s="27">
        <v>44848</v>
      </c>
      <c r="D256" s="27">
        <v>44848</v>
      </c>
      <c r="E256" t="s">
        <v>3931</v>
      </c>
      <c r="F256" s="27">
        <v>43041</v>
      </c>
      <c r="G256">
        <v>26</v>
      </c>
      <c r="H256" s="27">
        <v>45089</v>
      </c>
      <c r="I256">
        <v>26</v>
      </c>
      <c r="J256">
        <f>IFERROR(INDEX(Birlesme[campaign_price], MATCH(Birlesme[[#This Row],[Last_buy_date]], Birlesme[buy_date], 0)), "")</f>
        <v>22</v>
      </c>
      <c r="K256" t="str">
        <f>IF(Birlesme[[#This Row],[Max_price]]&gt;Birlesme[[#This Row],[Last_campaign_price]],"Endirim olacaq","Endirim yoxdur")</f>
        <v>Endirim olacaq</v>
      </c>
      <c r="L256" t="str">
        <f>IF(Birlesme[[#This Row],[Endirim]]="Endirim yoxdur", "Yoxdur",INDEX(E:E, MATCH(Birlesme[[#This Row],[Max_price]],G:G,0)))</f>
        <v>HandsetRefurbished</v>
      </c>
    </row>
    <row r="257" spans="1:12" x14ac:dyDescent="0.25">
      <c r="A257" t="s">
        <v>2956</v>
      </c>
      <c r="B257" t="s">
        <v>3921</v>
      </c>
      <c r="C257" s="27">
        <v>44848</v>
      </c>
      <c r="D257" s="27">
        <v>44880</v>
      </c>
      <c r="E257" t="s">
        <v>3931</v>
      </c>
      <c r="F257" s="27">
        <v>43041</v>
      </c>
      <c r="G257">
        <v>26</v>
      </c>
      <c r="H257" s="27">
        <v>45089</v>
      </c>
      <c r="I257">
        <v>26</v>
      </c>
      <c r="J257">
        <f>IFERROR(INDEX(Birlesme[campaign_price], MATCH(Birlesme[[#This Row],[Last_buy_date]], Birlesme[buy_date], 0)), "")</f>
        <v>22</v>
      </c>
      <c r="K257" t="str">
        <f>IF(Birlesme[[#This Row],[Max_price]]&gt;Birlesme[[#This Row],[Last_campaign_price]],"Endirim olacaq","Endirim yoxdur")</f>
        <v>Endirim olacaq</v>
      </c>
      <c r="L257" t="str">
        <f>IF(Birlesme[[#This Row],[Endirim]]="Endirim yoxdur", "Yoxdur",INDEX(E:E, MATCH(Birlesme[[#This Row],[Max_price]],G:G,0)))</f>
        <v>HandsetRefurbished</v>
      </c>
    </row>
    <row r="258" spans="1:12" x14ac:dyDescent="0.25">
      <c r="A258" t="s">
        <v>2956</v>
      </c>
      <c r="B258" t="s">
        <v>3921</v>
      </c>
      <c r="C258" s="27">
        <v>44848</v>
      </c>
      <c r="D258" s="27">
        <v>44919</v>
      </c>
      <c r="E258" t="s">
        <v>3931</v>
      </c>
      <c r="F258" s="27">
        <v>43041</v>
      </c>
      <c r="G258">
        <v>26</v>
      </c>
      <c r="H258" s="27">
        <v>45089</v>
      </c>
      <c r="I258">
        <v>26</v>
      </c>
      <c r="J258">
        <f>IFERROR(INDEX(Birlesme[campaign_price], MATCH(Birlesme[[#This Row],[Last_buy_date]], Birlesme[buy_date], 0)), "")</f>
        <v>22</v>
      </c>
      <c r="K258" t="str">
        <f>IF(Birlesme[[#This Row],[Max_price]]&gt;Birlesme[[#This Row],[Last_campaign_price]],"Endirim olacaq","Endirim yoxdur")</f>
        <v>Endirim olacaq</v>
      </c>
      <c r="L258" t="str">
        <f>IF(Birlesme[[#This Row],[Endirim]]="Endirim yoxdur", "Yoxdur",INDEX(E:E, MATCH(Birlesme[[#This Row],[Max_price]],G:G,0)))</f>
        <v>HandsetRefurbished</v>
      </c>
    </row>
    <row r="259" spans="1:12" x14ac:dyDescent="0.25">
      <c r="A259" t="s">
        <v>2956</v>
      </c>
      <c r="B259" t="s">
        <v>3921</v>
      </c>
      <c r="C259" s="27">
        <v>44848</v>
      </c>
      <c r="D259" s="27">
        <v>44944</v>
      </c>
      <c r="E259" t="s">
        <v>3931</v>
      </c>
      <c r="F259" s="27">
        <v>43041</v>
      </c>
      <c r="G259">
        <v>26</v>
      </c>
      <c r="H259" s="27">
        <v>45089</v>
      </c>
      <c r="I259">
        <v>26</v>
      </c>
      <c r="J259">
        <f>IFERROR(INDEX(Birlesme[campaign_price], MATCH(Birlesme[[#This Row],[Last_buy_date]], Birlesme[buy_date], 0)), "")</f>
        <v>22</v>
      </c>
      <c r="K259" t="str">
        <f>IF(Birlesme[[#This Row],[Max_price]]&gt;Birlesme[[#This Row],[Last_campaign_price]],"Endirim olacaq","Endirim yoxdur")</f>
        <v>Endirim olacaq</v>
      </c>
      <c r="L259" t="str">
        <f>IF(Birlesme[[#This Row],[Endirim]]="Endirim yoxdur", "Yoxdur",INDEX(E:E, MATCH(Birlesme[[#This Row],[Max_price]],G:G,0)))</f>
        <v>HandsetRefurbished</v>
      </c>
    </row>
    <row r="260" spans="1:12" x14ac:dyDescent="0.25">
      <c r="A260" t="s">
        <v>2956</v>
      </c>
      <c r="B260" t="s">
        <v>3921</v>
      </c>
      <c r="C260" s="27">
        <v>44848</v>
      </c>
      <c r="D260" s="27">
        <v>44973</v>
      </c>
      <c r="E260" t="s">
        <v>3931</v>
      </c>
      <c r="F260" s="27">
        <v>43041</v>
      </c>
      <c r="G260">
        <v>26</v>
      </c>
      <c r="H260" s="27">
        <v>45089</v>
      </c>
      <c r="I260">
        <v>26</v>
      </c>
      <c r="J260">
        <f>IFERROR(INDEX(Birlesme[campaign_price], MATCH(Birlesme[[#This Row],[Last_buy_date]], Birlesme[buy_date], 0)), "")</f>
        <v>22</v>
      </c>
      <c r="K260" t="str">
        <f>IF(Birlesme[[#This Row],[Max_price]]&gt;Birlesme[[#This Row],[Last_campaign_price]],"Endirim olacaq","Endirim yoxdur")</f>
        <v>Endirim olacaq</v>
      </c>
      <c r="L260" t="str">
        <f>IF(Birlesme[[#This Row],[Endirim]]="Endirim yoxdur", "Yoxdur",INDEX(E:E, MATCH(Birlesme[[#This Row],[Max_price]],G:G,0)))</f>
        <v>HandsetRefurbished</v>
      </c>
    </row>
    <row r="261" spans="1:12" x14ac:dyDescent="0.25">
      <c r="A261" t="s">
        <v>2956</v>
      </c>
      <c r="B261" t="s">
        <v>3921</v>
      </c>
      <c r="C261" s="27">
        <v>44848</v>
      </c>
      <c r="D261" s="27">
        <v>44986</v>
      </c>
      <c r="E261" t="s">
        <v>3931</v>
      </c>
      <c r="F261" s="27">
        <v>43041</v>
      </c>
      <c r="G261">
        <v>26</v>
      </c>
      <c r="H261" s="27">
        <v>45089</v>
      </c>
      <c r="I261">
        <v>26</v>
      </c>
      <c r="J261">
        <f>IFERROR(INDEX(Birlesme[campaign_price], MATCH(Birlesme[[#This Row],[Last_buy_date]], Birlesme[buy_date], 0)), "")</f>
        <v>22</v>
      </c>
      <c r="K261" t="str">
        <f>IF(Birlesme[[#This Row],[Max_price]]&gt;Birlesme[[#This Row],[Last_campaign_price]],"Endirim olacaq","Endirim yoxdur")</f>
        <v>Endirim olacaq</v>
      </c>
      <c r="L261" t="str">
        <f>IF(Birlesme[[#This Row],[Endirim]]="Endirim yoxdur", "Yoxdur",INDEX(E:E, MATCH(Birlesme[[#This Row],[Max_price]],G:G,0)))</f>
        <v>HandsetRefurbished</v>
      </c>
    </row>
    <row r="262" spans="1:12" x14ac:dyDescent="0.25">
      <c r="A262" t="s">
        <v>2956</v>
      </c>
      <c r="B262" t="s">
        <v>3921</v>
      </c>
      <c r="C262" s="27">
        <v>44848</v>
      </c>
      <c r="D262" s="27">
        <v>45040</v>
      </c>
      <c r="E262" t="s">
        <v>3931</v>
      </c>
      <c r="F262" s="27">
        <v>43041</v>
      </c>
      <c r="G262">
        <v>26</v>
      </c>
      <c r="H262" s="27">
        <v>45089</v>
      </c>
      <c r="I262">
        <v>26</v>
      </c>
      <c r="J262">
        <f>IFERROR(INDEX(Birlesme[campaign_price], MATCH(Birlesme[[#This Row],[Last_buy_date]], Birlesme[buy_date], 0)), "")</f>
        <v>22</v>
      </c>
      <c r="K262" t="str">
        <f>IF(Birlesme[[#This Row],[Max_price]]&gt;Birlesme[[#This Row],[Last_campaign_price]],"Endirim olacaq","Endirim yoxdur")</f>
        <v>Endirim olacaq</v>
      </c>
      <c r="L262" t="str">
        <f>IF(Birlesme[[#This Row],[Endirim]]="Endirim yoxdur", "Yoxdur",INDEX(E:E, MATCH(Birlesme[[#This Row],[Max_price]],G:G,0)))</f>
        <v>HandsetRefurbished</v>
      </c>
    </row>
    <row r="263" spans="1:12" x14ac:dyDescent="0.25">
      <c r="A263" t="s">
        <v>2956</v>
      </c>
      <c r="B263" t="s">
        <v>3921</v>
      </c>
      <c r="C263" s="27">
        <v>44848</v>
      </c>
      <c r="D263" s="27">
        <v>45067</v>
      </c>
      <c r="E263" t="s">
        <v>3931</v>
      </c>
      <c r="F263" s="27">
        <v>43041</v>
      </c>
      <c r="G263">
        <v>26</v>
      </c>
      <c r="H263" s="27">
        <v>45089</v>
      </c>
      <c r="I263">
        <v>26</v>
      </c>
      <c r="J263">
        <f>IFERROR(INDEX(Birlesme[campaign_price], MATCH(Birlesme[[#This Row],[Last_buy_date]], Birlesme[buy_date], 0)), "")</f>
        <v>22</v>
      </c>
      <c r="K263" t="str">
        <f>IF(Birlesme[[#This Row],[Max_price]]&gt;Birlesme[[#This Row],[Last_campaign_price]],"Endirim olacaq","Endirim yoxdur")</f>
        <v>Endirim olacaq</v>
      </c>
      <c r="L263" t="str">
        <f>IF(Birlesme[[#This Row],[Endirim]]="Endirim yoxdur", "Yoxdur",INDEX(E:E, MATCH(Birlesme[[#This Row],[Max_price]],G:G,0)))</f>
        <v>HandsetRefurbished</v>
      </c>
    </row>
    <row r="264" spans="1:12" x14ac:dyDescent="0.25">
      <c r="A264" t="s">
        <v>2957</v>
      </c>
      <c r="B264" t="s">
        <v>3926</v>
      </c>
      <c r="C264" s="27">
        <v>44624</v>
      </c>
      <c r="D264" s="27">
        <v>44624</v>
      </c>
      <c r="E264" t="s">
        <v>3936</v>
      </c>
      <c r="F264" s="27">
        <v>42141</v>
      </c>
      <c r="G264">
        <v>25</v>
      </c>
      <c r="H264" s="27">
        <v>45068</v>
      </c>
      <c r="I264">
        <v>27</v>
      </c>
      <c r="J264">
        <f>IFERROR(INDEX(Birlesme[campaign_price], MATCH(Birlesme[[#This Row],[Last_buy_date]], Birlesme[buy_date], 0)), "")</f>
        <v>27</v>
      </c>
      <c r="K264" t="str">
        <f>IF(Birlesme[[#This Row],[Max_price]]&gt;Birlesme[[#This Row],[Last_campaign_price]],"Endirim olacaq","Endirim yoxdur")</f>
        <v>Endirim yoxdur</v>
      </c>
      <c r="L264" t="str">
        <f>IF(Birlesme[[#This Row],[Endirim]]="Endirim yoxdur", "Yoxdur",INDEX(E:E, MATCH(Birlesme[[#This Row],[Max_price]],G:G,0)))</f>
        <v>Yoxdur</v>
      </c>
    </row>
    <row r="265" spans="1:12" x14ac:dyDescent="0.25">
      <c r="A265" t="s">
        <v>2957</v>
      </c>
      <c r="B265" t="s">
        <v>3926</v>
      </c>
      <c r="C265" s="27">
        <v>44624</v>
      </c>
      <c r="D265" s="27">
        <v>44659</v>
      </c>
      <c r="E265" t="s">
        <v>3936</v>
      </c>
      <c r="F265" s="27">
        <v>42141</v>
      </c>
      <c r="G265">
        <v>25</v>
      </c>
      <c r="H265" s="27">
        <v>45068</v>
      </c>
      <c r="I265">
        <v>27</v>
      </c>
      <c r="J265">
        <f>IFERROR(INDEX(Birlesme[campaign_price], MATCH(Birlesme[[#This Row],[Last_buy_date]], Birlesme[buy_date], 0)), "")</f>
        <v>27</v>
      </c>
      <c r="K265" t="str">
        <f>IF(Birlesme[[#This Row],[Max_price]]&gt;Birlesme[[#This Row],[Last_campaign_price]],"Endirim olacaq","Endirim yoxdur")</f>
        <v>Endirim yoxdur</v>
      </c>
      <c r="L265" t="str">
        <f>IF(Birlesme[[#This Row],[Endirim]]="Endirim yoxdur", "Yoxdur",INDEX(E:E, MATCH(Birlesme[[#This Row],[Max_price]],G:G,0)))</f>
        <v>Yoxdur</v>
      </c>
    </row>
    <row r="266" spans="1:12" x14ac:dyDescent="0.25">
      <c r="A266" t="s">
        <v>2957</v>
      </c>
      <c r="B266" t="s">
        <v>3926</v>
      </c>
      <c r="C266" s="27">
        <v>44624</v>
      </c>
      <c r="D266" s="27">
        <v>44691</v>
      </c>
      <c r="E266" t="s">
        <v>3936</v>
      </c>
      <c r="F266" s="27">
        <v>42141</v>
      </c>
      <c r="G266">
        <v>25</v>
      </c>
      <c r="H266" s="27">
        <v>45068</v>
      </c>
      <c r="I266">
        <v>27</v>
      </c>
      <c r="J266">
        <f>IFERROR(INDEX(Birlesme[campaign_price], MATCH(Birlesme[[#This Row],[Last_buy_date]], Birlesme[buy_date], 0)), "")</f>
        <v>27</v>
      </c>
      <c r="K266" t="str">
        <f>IF(Birlesme[[#This Row],[Max_price]]&gt;Birlesme[[#This Row],[Last_campaign_price]],"Endirim olacaq","Endirim yoxdur")</f>
        <v>Endirim yoxdur</v>
      </c>
      <c r="L266" t="str">
        <f>IF(Birlesme[[#This Row],[Endirim]]="Endirim yoxdur", "Yoxdur",INDEX(E:E, MATCH(Birlesme[[#This Row],[Max_price]],G:G,0)))</f>
        <v>Yoxdur</v>
      </c>
    </row>
    <row r="267" spans="1:12" x14ac:dyDescent="0.25">
      <c r="A267" t="s">
        <v>2957</v>
      </c>
      <c r="B267" t="s">
        <v>3926</v>
      </c>
      <c r="C267" s="27">
        <v>44624</v>
      </c>
      <c r="D267" s="27">
        <v>44727</v>
      </c>
      <c r="E267" t="s">
        <v>3936</v>
      </c>
      <c r="F267" s="27">
        <v>42141</v>
      </c>
      <c r="G267">
        <v>25</v>
      </c>
      <c r="H267" s="27">
        <v>45068</v>
      </c>
      <c r="I267">
        <v>27</v>
      </c>
      <c r="J267">
        <f>IFERROR(INDEX(Birlesme[campaign_price], MATCH(Birlesme[[#This Row],[Last_buy_date]], Birlesme[buy_date], 0)), "")</f>
        <v>27</v>
      </c>
      <c r="K267" t="str">
        <f>IF(Birlesme[[#This Row],[Max_price]]&gt;Birlesme[[#This Row],[Last_campaign_price]],"Endirim olacaq","Endirim yoxdur")</f>
        <v>Endirim yoxdur</v>
      </c>
      <c r="L267" t="str">
        <f>IF(Birlesme[[#This Row],[Endirim]]="Endirim yoxdur", "Yoxdur",INDEX(E:E, MATCH(Birlesme[[#This Row],[Max_price]],G:G,0)))</f>
        <v>Yoxdur</v>
      </c>
    </row>
    <row r="268" spans="1:12" x14ac:dyDescent="0.25">
      <c r="A268" t="s">
        <v>2957</v>
      </c>
      <c r="B268" t="s">
        <v>3926</v>
      </c>
      <c r="C268" s="27">
        <v>44624</v>
      </c>
      <c r="D268" s="27">
        <v>44838</v>
      </c>
      <c r="E268" t="s">
        <v>3936</v>
      </c>
      <c r="F268" s="27">
        <v>42141</v>
      </c>
      <c r="G268">
        <v>25</v>
      </c>
      <c r="H268" s="27">
        <v>45068</v>
      </c>
      <c r="I268">
        <v>27</v>
      </c>
      <c r="J268">
        <f>IFERROR(INDEX(Birlesme[campaign_price], MATCH(Birlesme[[#This Row],[Last_buy_date]], Birlesme[buy_date], 0)), "")</f>
        <v>27</v>
      </c>
      <c r="K268" t="str">
        <f>IF(Birlesme[[#This Row],[Max_price]]&gt;Birlesme[[#This Row],[Last_campaign_price]],"Endirim olacaq","Endirim yoxdur")</f>
        <v>Endirim yoxdur</v>
      </c>
      <c r="L268" t="str">
        <f>IF(Birlesme[[#This Row],[Endirim]]="Endirim yoxdur", "Yoxdur",INDEX(E:E, MATCH(Birlesme[[#This Row],[Max_price]],G:G,0)))</f>
        <v>Yoxdur</v>
      </c>
    </row>
    <row r="269" spans="1:12" x14ac:dyDescent="0.25">
      <c r="A269" t="s">
        <v>2957</v>
      </c>
      <c r="B269" t="s">
        <v>3926</v>
      </c>
      <c r="C269" s="27">
        <v>44624</v>
      </c>
      <c r="D269" s="27">
        <v>44883</v>
      </c>
      <c r="E269" t="s">
        <v>3936</v>
      </c>
      <c r="F269" s="27">
        <v>42141</v>
      </c>
      <c r="G269">
        <v>25</v>
      </c>
      <c r="H269" s="27">
        <v>45068</v>
      </c>
      <c r="I269">
        <v>27</v>
      </c>
      <c r="J269">
        <f>IFERROR(INDEX(Birlesme[campaign_price], MATCH(Birlesme[[#This Row],[Last_buy_date]], Birlesme[buy_date], 0)), "")</f>
        <v>27</v>
      </c>
      <c r="K269" t="str">
        <f>IF(Birlesme[[#This Row],[Max_price]]&gt;Birlesme[[#This Row],[Last_campaign_price]],"Endirim olacaq","Endirim yoxdur")</f>
        <v>Endirim yoxdur</v>
      </c>
      <c r="L269" t="str">
        <f>IF(Birlesme[[#This Row],[Endirim]]="Endirim yoxdur", "Yoxdur",INDEX(E:E, MATCH(Birlesme[[#This Row],[Max_price]],G:G,0)))</f>
        <v>Yoxdur</v>
      </c>
    </row>
    <row r="270" spans="1:12" x14ac:dyDescent="0.25">
      <c r="A270" t="s">
        <v>2957</v>
      </c>
      <c r="B270" t="s">
        <v>3926</v>
      </c>
      <c r="C270" s="27">
        <v>44624</v>
      </c>
      <c r="D270" s="27">
        <v>44909</v>
      </c>
      <c r="E270" t="s">
        <v>3936</v>
      </c>
      <c r="F270" s="27">
        <v>42141</v>
      </c>
      <c r="G270">
        <v>25</v>
      </c>
      <c r="H270" s="27">
        <v>45068</v>
      </c>
      <c r="I270">
        <v>27</v>
      </c>
      <c r="J270">
        <f>IFERROR(INDEX(Birlesme[campaign_price], MATCH(Birlesme[[#This Row],[Last_buy_date]], Birlesme[buy_date], 0)), "")</f>
        <v>27</v>
      </c>
      <c r="K270" t="str">
        <f>IF(Birlesme[[#This Row],[Max_price]]&gt;Birlesme[[#This Row],[Last_campaign_price]],"Endirim olacaq","Endirim yoxdur")</f>
        <v>Endirim yoxdur</v>
      </c>
      <c r="L270" t="str">
        <f>IF(Birlesme[[#This Row],[Endirim]]="Endirim yoxdur", "Yoxdur",INDEX(E:E, MATCH(Birlesme[[#This Row],[Max_price]],G:G,0)))</f>
        <v>Yoxdur</v>
      </c>
    </row>
    <row r="271" spans="1:12" x14ac:dyDescent="0.25">
      <c r="A271" t="s">
        <v>2957</v>
      </c>
      <c r="B271" t="s">
        <v>3926</v>
      </c>
      <c r="C271" s="27">
        <v>44624</v>
      </c>
      <c r="D271" s="27">
        <v>44945</v>
      </c>
      <c r="E271" t="s">
        <v>3936</v>
      </c>
      <c r="F271" s="27">
        <v>42141</v>
      </c>
      <c r="G271">
        <v>25</v>
      </c>
      <c r="H271" s="27">
        <v>45068</v>
      </c>
      <c r="I271">
        <v>27</v>
      </c>
      <c r="J271">
        <f>IFERROR(INDEX(Birlesme[campaign_price], MATCH(Birlesme[[#This Row],[Last_buy_date]], Birlesme[buy_date], 0)), "")</f>
        <v>27</v>
      </c>
      <c r="K271" t="str">
        <f>IF(Birlesme[[#This Row],[Max_price]]&gt;Birlesme[[#This Row],[Last_campaign_price]],"Endirim olacaq","Endirim yoxdur")</f>
        <v>Endirim yoxdur</v>
      </c>
      <c r="L271" t="str">
        <f>IF(Birlesme[[#This Row],[Endirim]]="Endirim yoxdur", "Yoxdur",INDEX(E:E, MATCH(Birlesme[[#This Row],[Max_price]],G:G,0)))</f>
        <v>Yoxdur</v>
      </c>
    </row>
    <row r="272" spans="1:12" x14ac:dyDescent="0.25">
      <c r="A272" t="s">
        <v>2957</v>
      </c>
      <c r="B272" t="s">
        <v>3926</v>
      </c>
      <c r="C272" s="27">
        <v>44624</v>
      </c>
      <c r="D272" s="27">
        <v>44972</v>
      </c>
      <c r="E272" t="s">
        <v>3936</v>
      </c>
      <c r="F272" s="27">
        <v>42141</v>
      </c>
      <c r="G272">
        <v>25</v>
      </c>
      <c r="H272" s="27">
        <v>45068</v>
      </c>
      <c r="I272">
        <v>27</v>
      </c>
      <c r="J272">
        <f>IFERROR(INDEX(Birlesme[campaign_price], MATCH(Birlesme[[#This Row],[Last_buy_date]], Birlesme[buy_date], 0)), "")</f>
        <v>27</v>
      </c>
      <c r="K272" t="str">
        <f>IF(Birlesme[[#This Row],[Max_price]]&gt;Birlesme[[#This Row],[Last_campaign_price]],"Endirim olacaq","Endirim yoxdur")</f>
        <v>Endirim yoxdur</v>
      </c>
      <c r="L272" t="str">
        <f>IF(Birlesme[[#This Row],[Endirim]]="Endirim yoxdur", "Yoxdur",INDEX(E:E, MATCH(Birlesme[[#This Row],[Max_price]],G:G,0)))</f>
        <v>Yoxdur</v>
      </c>
    </row>
    <row r="273" spans="1:12" x14ac:dyDescent="0.25">
      <c r="A273" t="s">
        <v>2957</v>
      </c>
      <c r="B273" t="s">
        <v>3926</v>
      </c>
      <c r="C273" s="27">
        <v>44624</v>
      </c>
      <c r="D273" s="27">
        <v>44999</v>
      </c>
      <c r="E273" t="s">
        <v>3936</v>
      </c>
      <c r="F273" s="27">
        <v>42141</v>
      </c>
      <c r="G273">
        <v>25</v>
      </c>
      <c r="H273" s="27">
        <v>45068</v>
      </c>
      <c r="I273">
        <v>27</v>
      </c>
      <c r="J273">
        <f>IFERROR(INDEX(Birlesme[campaign_price], MATCH(Birlesme[[#This Row],[Last_buy_date]], Birlesme[buy_date], 0)), "")</f>
        <v>27</v>
      </c>
      <c r="K273" t="str">
        <f>IF(Birlesme[[#This Row],[Max_price]]&gt;Birlesme[[#This Row],[Last_campaign_price]],"Endirim olacaq","Endirim yoxdur")</f>
        <v>Endirim yoxdur</v>
      </c>
      <c r="L273" t="str">
        <f>IF(Birlesme[[#This Row],[Endirim]]="Endirim yoxdur", "Yoxdur",INDEX(E:E, MATCH(Birlesme[[#This Row],[Max_price]],G:G,0)))</f>
        <v>Yoxdur</v>
      </c>
    </row>
    <row r="274" spans="1:12" x14ac:dyDescent="0.25">
      <c r="A274" t="s">
        <v>2957</v>
      </c>
      <c r="B274" t="s">
        <v>3926</v>
      </c>
      <c r="C274" s="27">
        <v>44624</v>
      </c>
      <c r="D274" s="27">
        <v>45025</v>
      </c>
      <c r="E274" t="s">
        <v>3936</v>
      </c>
      <c r="F274" s="27">
        <v>42141</v>
      </c>
      <c r="G274">
        <v>25</v>
      </c>
      <c r="H274" s="27">
        <v>45068</v>
      </c>
      <c r="I274">
        <v>27</v>
      </c>
      <c r="J274">
        <f>IFERROR(INDEX(Birlesme[campaign_price], MATCH(Birlesme[[#This Row],[Last_buy_date]], Birlesme[buy_date], 0)), "")</f>
        <v>27</v>
      </c>
      <c r="K274" t="str">
        <f>IF(Birlesme[[#This Row],[Max_price]]&gt;Birlesme[[#This Row],[Last_campaign_price]],"Endirim olacaq","Endirim yoxdur")</f>
        <v>Endirim yoxdur</v>
      </c>
      <c r="L274" t="str">
        <f>IF(Birlesme[[#This Row],[Endirim]]="Endirim yoxdur", "Yoxdur",INDEX(E:E, MATCH(Birlesme[[#This Row],[Max_price]],G:G,0)))</f>
        <v>Yoxdur</v>
      </c>
    </row>
    <row r="275" spans="1:12" x14ac:dyDescent="0.25">
      <c r="A275" t="s">
        <v>2957</v>
      </c>
      <c r="B275" t="s">
        <v>3920</v>
      </c>
      <c r="C275" s="27">
        <v>44866</v>
      </c>
      <c r="D275" s="27">
        <v>44866</v>
      </c>
      <c r="E275" t="s">
        <v>3930</v>
      </c>
      <c r="F275" s="27">
        <v>44699</v>
      </c>
      <c r="G275">
        <v>10</v>
      </c>
      <c r="H275" s="27">
        <v>45068</v>
      </c>
      <c r="I275">
        <v>27</v>
      </c>
      <c r="J275">
        <f>IFERROR(INDEX(Birlesme[campaign_price], MATCH(Birlesme[[#This Row],[Last_buy_date]], Birlesme[buy_date], 0)), "")</f>
        <v>27</v>
      </c>
      <c r="K275" t="str">
        <f>IF(Birlesme[[#This Row],[Max_price]]&gt;Birlesme[[#This Row],[Last_campaign_price]],"Endirim olacaq","Endirim yoxdur")</f>
        <v>Endirim yoxdur</v>
      </c>
      <c r="L275" t="str">
        <f>IF(Birlesme[[#This Row],[Endirim]]="Endirim yoxdur", "Yoxdur",INDEX(E:E, MATCH(Birlesme[[#This Row],[Max_price]],G:G,0)))</f>
        <v>Yoxdur</v>
      </c>
    </row>
    <row r="276" spans="1:12" x14ac:dyDescent="0.25">
      <c r="A276" t="s">
        <v>2957</v>
      </c>
      <c r="B276" t="s">
        <v>3920</v>
      </c>
      <c r="C276" s="27">
        <v>44866</v>
      </c>
      <c r="D276" s="27">
        <v>44896</v>
      </c>
      <c r="E276" t="s">
        <v>3930</v>
      </c>
      <c r="F276" s="27">
        <v>44699</v>
      </c>
      <c r="G276">
        <v>10</v>
      </c>
      <c r="H276" s="27">
        <v>45068</v>
      </c>
      <c r="I276">
        <v>27</v>
      </c>
      <c r="J276">
        <f>IFERROR(INDEX(Birlesme[campaign_price], MATCH(Birlesme[[#This Row],[Last_buy_date]], Birlesme[buy_date], 0)), "")</f>
        <v>27</v>
      </c>
      <c r="K276" t="str">
        <f>IF(Birlesme[[#This Row],[Max_price]]&gt;Birlesme[[#This Row],[Last_campaign_price]],"Endirim olacaq","Endirim yoxdur")</f>
        <v>Endirim yoxdur</v>
      </c>
      <c r="L276" t="str">
        <f>IF(Birlesme[[#This Row],[Endirim]]="Endirim yoxdur", "Yoxdur",INDEX(E:E, MATCH(Birlesme[[#This Row],[Max_price]],G:G,0)))</f>
        <v>Yoxdur</v>
      </c>
    </row>
    <row r="277" spans="1:12" x14ac:dyDescent="0.25">
      <c r="A277" t="s">
        <v>2957</v>
      </c>
      <c r="B277" t="s">
        <v>3920</v>
      </c>
      <c r="C277" s="27">
        <v>44866</v>
      </c>
      <c r="D277" s="27">
        <v>44932</v>
      </c>
      <c r="E277" t="s">
        <v>3930</v>
      </c>
      <c r="F277" s="27">
        <v>44699</v>
      </c>
      <c r="G277">
        <v>10</v>
      </c>
      <c r="H277" s="27">
        <v>45068</v>
      </c>
      <c r="I277">
        <v>27</v>
      </c>
      <c r="J277">
        <f>IFERROR(INDEX(Birlesme[campaign_price], MATCH(Birlesme[[#This Row],[Last_buy_date]], Birlesme[buy_date], 0)), "")</f>
        <v>27</v>
      </c>
      <c r="K277" t="str">
        <f>IF(Birlesme[[#This Row],[Max_price]]&gt;Birlesme[[#This Row],[Last_campaign_price]],"Endirim olacaq","Endirim yoxdur")</f>
        <v>Endirim yoxdur</v>
      </c>
      <c r="L277" t="str">
        <f>IF(Birlesme[[#This Row],[Endirim]]="Endirim yoxdur", "Yoxdur",INDEX(E:E, MATCH(Birlesme[[#This Row],[Max_price]],G:G,0)))</f>
        <v>Yoxdur</v>
      </c>
    </row>
    <row r="278" spans="1:12" x14ac:dyDescent="0.25">
      <c r="A278" t="s">
        <v>2957</v>
      </c>
      <c r="B278" t="s">
        <v>3920</v>
      </c>
      <c r="C278" s="27">
        <v>44866</v>
      </c>
      <c r="D278" s="27">
        <v>44958</v>
      </c>
      <c r="E278" t="s">
        <v>3930</v>
      </c>
      <c r="F278" s="27">
        <v>44699</v>
      </c>
      <c r="G278">
        <v>10</v>
      </c>
      <c r="H278" s="27">
        <v>45068</v>
      </c>
      <c r="I278">
        <v>27</v>
      </c>
      <c r="J278">
        <f>IFERROR(INDEX(Birlesme[campaign_price], MATCH(Birlesme[[#This Row],[Last_buy_date]], Birlesme[buy_date], 0)), "")</f>
        <v>27</v>
      </c>
      <c r="K278" t="str">
        <f>IF(Birlesme[[#This Row],[Max_price]]&gt;Birlesme[[#This Row],[Last_campaign_price]],"Endirim olacaq","Endirim yoxdur")</f>
        <v>Endirim yoxdur</v>
      </c>
      <c r="L278" t="str">
        <f>IF(Birlesme[[#This Row],[Endirim]]="Endirim yoxdur", "Yoxdur",INDEX(E:E, MATCH(Birlesme[[#This Row],[Max_price]],G:G,0)))</f>
        <v>Yoxdur</v>
      </c>
    </row>
    <row r="279" spans="1:12" x14ac:dyDescent="0.25">
      <c r="A279" t="s">
        <v>2957</v>
      </c>
      <c r="B279" t="s">
        <v>3920</v>
      </c>
      <c r="C279" s="27">
        <v>44866</v>
      </c>
      <c r="D279" s="27">
        <v>44986</v>
      </c>
      <c r="E279" t="s">
        <v>3930</v>
      </c>
      <c r="F279" s="27">
        <v>44699</v>
      </c>
      <c r="G279">
        <v>10</v>
      </c>
      <c r="H279" s="27">
        <v>45068</v>
      </c>
      <c r="I279">
        <v>27</v>
      </c>
      <c r="J279">
        <f>IFERROR(INDEX(Birlesme[campaign_price], MATCH(Birlesme[[#This Row],[Last_buy_date]], Birlesme[buy_date], 0)), "")</f>
        <v>27</v>
      </c>
      <c r="K279" t="str">
        <f>IF(Birlesme[[#This Row],[Max_price]]&gt;Birlesme[[#This Row],[Last_campaign_price]],"Endirim olacaq","Endirim yoxdur")</f>
        <v>Endirim yoxdur</v>
      </c>
      <c r="L279" t="str">
        <f>IF(Birlesme[[#This Row],[Endirim]]="Endirim yoxdur", "Yoxdur",INDEX(E:E, MATCH(Birlesme[[#This Row],[Max_price]],G:G,0)))</f>
        <v>Yoxdur</v>
      </c>
    </row>
    <row r="280" spans="1:12" x14ac:dyDescent="0.25">
      <c r="A280" t="s">
        <v>2957</v>
      </c>
      <c r="B280" t="s">
        <v>3920</v>
      </c>
      <c r="C280" s="27">
        <v>44866</v>
      </c>
      <c r="D280" s="27">
        <v>45026</v>
      </c>
      <c r="E280" t="s">
        <v>3930</v>
      </c>
      <c r="F280" s="27">
        <v>44699</v>
      </c>
      <c r="G280">
        <v>10</v>
      </c>
      <c r="H280" s="27">
        <v>45068</v>
      </c>
      <c r="I280">
        <v>27</v>
      </c>
      <c r="J280">
        <f>IFERROR(INDEX(Birlesme[campaign_price], MATCH(Birlesme[[#This Row],[Last_buy_date]], Birlesme[buy_date], 0)), "")</f>
        <v>27</v>
      </c>
      <c r="K280" t="str">
        <f>IF(Birlesme[[#This Row],[Max_price]]&gt;Birlesme[[#This Row],[Last_campaign_price]],"Endirim olacaq","Endirim yoxdur")</f>
        <v>Endirim yoxdur</v>
      </c>
      <c r="L280" t="str">
        <f>IF(Birlesme[[#This Row],[Endirim]]="Endirim yoxdur", "Yoxdur",INDEX(E:E, MATCH(Birlesme[[#This Row],[Max_price]],G:G,0)))</f>
        <v>Yoxdur</v>
      </c>
    </row>
    <row r="281" spans="1:12" x14ac:dyDescent="0.25">
      <c r="A281" t="s">
        <v>2957</v>
      </c>
      <c r="B281" t="s">
        <v>3920</v>
      </c>
      <c r="C281" s="27">
        <v>44866</v>
      </c>
      <c r="D281" s="27">
        <v>45057</v>
      </c>
      <c r="E281" t="s">
        <v>3930</v>
      </c>
      <c r="F281" s="27">
        <v>44699</v>
      </c>
      <c r="G281">
        <v>10</v>
      </c>
      <c r="H281" s="27">
        <v>45068</v>
      </c>
      <c r="I281">
        <v>27</v>
      </c>
      <c r="J281">
        <f>IFERROR(INDEX(Birlesme[campaign_price], MATCH(Birlesme[[#This Row],[Last_buy_date]], Birlesme[buy_date], 0)), "")</f>
        <v>27</v>
      </c>
      <c r="K281" t="str">
        <f>IF(Birlesme[[#This Row],[Max_price]]&gt;Birlesme[[#This Row],[Last_campaign_price]],"Endirim olacaq","Endirim yoxdur")</f>
        <v>Endirim yoxdur</v>
      </c>
      <c r="L281" t="str">
        <f>IF(Birlesme[[#This Row],[Endirim]]="Endirim yoxdur", "Yoxdur",INDEX(E:E, MATCH(Birlesme[[#This Row],[Max_price]],G:G,0)))</f>
        <v>Yoxdur</v>
      </c>
    </row>
    <row r="282" spans="1:12" x14ac:dyDescent="0.25">
      <c r="A282" t="s">
        <v>2957</v>
      </c>
      <c r="B282" t="s">
        <v>3927</v>
      </c>
      <c r="C282" s="27">
        <v>44997</v>
      </c>
      <c r="D282" s="27">
        <v>44997</v>
      </c>
      <c r="E282" t="s">
        <v>3937</v>
      </c>
      <c r="F282" s="27">
        <v>44736</v>
      </c>
      <c r="G282">
        <v>27</v>
      </c>
      <c r="H282" s="27">
        <v>45068</v>
      </c>
      <c r="I282">
        <v>27</v>
      </c>
      <c r="J282">
        <f>IFERROR(INDEX(Birlesme[campaign_price], MATCH(Birlesme[[#This Row],[Last_buy_date]], Birlesme[buy_date], 0)), "")</f>
        <v>27</v>
      </c>
      <c r="K282" t="str">
        <f>IF(Birlesme[[#This Row],[Max_price]]&gt;Birlesme[[#This Row],[Last_campaign_price]],"Endirim olacaq","Endirim yoxdur")</f>
        <v>Endirim yoxdur</v>
      </c>
      <c r="L282" t="str">
        <f>IF(Birlesme[[#This Row],[Endirim]]="Endirim yoxdur", "Yoxdur",INDEX(E:E, MATCH(Birlesme[[#This Row],[Max_price]],G:G,0)))</f>
        <v>Yoxdur</v>
      </c>
    </row>
    <row r="283" spans="1:12" x14ac:dyDescent="0.25">
      <c r="A283" t="s">
        <v>2957</v>
      </c>
      <c r="B283" t="s">
        <v>3927</v>
      </c>
      <c r="C283" s="27">
        <v>44997</v>
      </c>
      <c r="D283" s="27">
        <v>45038</v>
      </c>
      <c r="E283" t="s">
        <v>3937</v>
      </c>
      <c r="F283" s="27">
        <v>44736</v>
      </c>
      <c r="G283">
        <v>27</v>
      </c>
      <c r="H283" s="27">
        <v>45068</v>
      </c>
      <c r="I283">
        <v>27</v>
      </c>
      <c r="J283">
        <f>IFERROR(INDEX(Birlesme[campaign_price], MATCH(Birlesme[[#This Row],[Last_buy_date]], Birlesme[buy_date], 0)), "")</f>
        <v>27</v>
      </c>
      <c r="K283" t="str">
        <f>IF(Birlesme[[#This Row],[Max_price]]&gt;Birlesme[[#This Row],[Last_campaign_price]],"Endirim olacaq","Endirim yoxdur")</f>
        <v>Endirim yoxdur</v>
      </c>
      <c r="L283" t="str">
        <f>IF(Birlesme[[#This Row],[Endirim]]="Endirim yoxdur", "Yoxdur",INDEX(E:E, MATCH(Birlesme[[#This Row],[Max_price]],G:G,0)))</f>
        <v>Yoxdur</v>
      </c>
    </row>
    <row r="284" spans="1:12" x14ac:dyDescent="0.25">
      <c r="A284" t="s">
        <v>2957</v>
      </c>
      <c r="B284" t="s">
        <v>3927</v>
      </c>
      <c r="C284" s="27">
        <v>44997</v>
      </c>
      <c r="D284" s="27">
        <v>45068</v>
      </c>
      <c r="E284" t="s">
        <v>3937</v>
      </c>
      <c r="F284" s="27">
        <v>44736</v>
      </c>
      <c r="G284">
        <v>27</v>
      </c>
      <c r="H284" s="27">
        <v>45068</v>
      </c>
      <c r="I284">
        <v>27</v>
      </c>
      <c r="J284">
        <f>IFERROR(INDEX(Birlesme[campaign_price], MATCH(Birlesme[[#This Row],[Last_buy_date]], Birlesme[buy_date], 0)), "")</f>
        <v>27</v>
      </c>
      <c r="K284" t="str">
        <f>IF(Birlesme[[#This Row],[Max_price]]&gt;Birlesme[[#This Row],[Last_campaign_price]],"Endirim olacaq","Endirim yoxdur")</f>
        <v>Endirim yoxdur</v>
      </c>
      <c r="L284" t="str">
        <f>IF(Birlesme[[#This Row],[Endirim]]="Endirim yoxdur", "Yoxdur",INDEX(E:E, MATCH(Birlesme[[#This Row],[Max_price]],G:G,0)))</f>
        <v>Yoxdur</v>
      </c>
    </row>
    <row r="285" spans="1:12" x14ac:dyDescent="0.25">
      <c r="A285" t="s">
        <v>2958</v>
      </c>
      <c r="B285" t="s">
        <v>3928</v>
      </c>
      <c r="C285" s="27">
        <v>44784</v>
      </c>
      <c r="D285" s="27">
        <v>44784</v>
      </c>
      <c r="E285" t="s">
        <v>3938</v>
      </c>
      <c r="F285" s="27">
        <v>43695</v>
      </c>
      <c r="G285">
        <v>75</v>
      </c>
      <c r="H285" s="27">
        <v>45068</v>
      </c>
      <c r="I285">
        <v>75</v>
      </c>
      <c r="J285">
        <f>IFERROR(INDEX(Birlesme[campaign_price], MATCH(Birlesme[[#This Row],[Last_buy_date]], Birlesme[buy_date], 0)), "")</f>
        <v>27</v>
      </c>
      <c r="K285" t="str">
        <f>IF(Birlesme[[#This Row],[Max_price]]&gt;Birlesme[[#This Row],[Last_campaign_price]],"Endirim olacaq","Endirim yoxdur")</f>
        <v>Endirim olacaq</v>
      </c>
      <c r="L285" t="str">
        <f>IF(Birlesme[[#This Row],[Endirim]]="Endirim yoxdur", "Yoxdur",INDEX(E:E, MATCH(Birlesme[[#This Row],[Max_price]],G:G,0)))</f>
        <v>OptOutMailings</v>
      </c>
    </row>
    <row r="286" spans="1:12" x14ac:dyDescent="0.25">
      <c r="A286" t="s">
        <v>2958</v>
      </c>
      <c r="B286" t="s">
        <v>3928</v>
      </c>
      <c r="C286" s="27">
        <v>44784</v>
      </c>
      <c r="D286" s="27">
        <v>44817</v>
      </c>
      <c r="E286" t="s">
        <v>3938</v>
      </c>
      <c r="F286" s="27">
        <v>43695</v>
      </c>
      <c r="G286">
        <v>75</v>
      </c>
      <c r="H286" s="27">
        <v>45068</v>
      </c>
      <c r="I286">
        <v>75</v>
      </c>
      <c r="J286">
        <f>IFERROR(INDEX(Birlesme[campaign_price], MATCH(Birlesme[[#This Row],[Last_buy_date]], Birlesme[buy_date], 0)), "")</f>
        <v>27</v>
      </c>
      <c r="K286" t="str">
        <f>IF(Birlesme[[#This Row],[Max_price]]&gt;Birlesme[[#This Row],[Last_campaign_price]],"Endirim olacaq","Endirim yoxdur")</f>
        <v>Endirim olacaq</v>
      </c>
      <c r="L286" t="str">
        <f>IF(Birlesme[[#This Row],[Endirim]]="Endirim yoxdur", "Yoxdur",INDEX(E:E, MATCH(Birlesme[[#This Row],[Max_price]],G:G,0)))</f>
        <v>OptOutMailings</v>
      </c>
    </row>
    <row r="287" spans="1:12" x14ac:dyDescent="0.25">
      <c r="A287" t="s">
        <v>2958</v>
      </c>
      <c r="B287" t="s">
        <v>3928</v>
      </c>
      <c r="C287" s="27">
        <v>44784</v>
      </c>
      <c r="D287" s="27">
        <v>44855</v>
      </c>
      <c r="E287" t="s">
        <v>3938</v>
      </c>
      <c r="F287" s="27">
        <v>43695</v>
      </c>
      <c r="G287">
        <v>75</v>
      </c>
      <c r="H287" s="27">
        <v>45068</v>
      </c>
      <c r="I287">
        <v>75</v>
      </c>
      <c r="J287">
        <f>IFERROR(INDEX(Birlesme[campaign_price], MATCH(Birlesme[[#This Row],[Last_buy_date]], Birlesme[buy_date], 0)), "")</f>
        <v>27</v>
      </c>
      <c r="K287" t="str">
        <f>IF(Birlesme[[#This Row],[Max_price]]&gt;Birlesme[[#This Row],[Last_campaign_price]],"Endirim olacaq","Endirim yoxdur")</f>
        <v>Endirim olacaq</v>
      </c>
      <c r="L287" t="str">
        <f>IF(Birlesme[[#This Row],[Endirim]]="Endirim yoxdur", "Yoxdur",INDEX(E:E, MATCH(Birlesme[[#This Row],[Max_price]],G:G,0)))</f>
        <v>OptOutMailings</v>
      </c>
    </row>
    <row r="288" spans="1:12" x14ac:dyDescent="0.25">
      <c r="A288" t="s">
        <v>2958</v>
      </c>
      <c r="B288" t="s">
        <v>3928</v>
      </c>
      <c r="C288" s="27">
        <v>44784</v>
      </c>
      <c r="D288" s="27">
        <v>44883</v>
      </c>
      <c r="E288" t="s">
        <v>3938</v>
      </c>
      <c r="F288" s="27">
        <v>43695</v>
      </c>
      <c r="G288">
        <v>75</v>
      </c>
      <c r="H288" s="27">
        <v>45068</v>
      </c>
      <c r="I288">
        <v>75</v>
      </c>
      <c r="J288">
        <f>IFERROR(INDEX(Birlesme[campaign_price], MATCH(Birlesme[[#This Row],[Last_buy_date]], Birlesme[buy_date], 0)), "")</f>
        <v>27</v>
      </c>
      <c r="K288" t="str">
        <f>IF(Birlesme[[#This Row],[Max_price]]&gt;Birlesme[[#This Row],[Last_campaign_price]],"Endirim olacaq","Endirim yoxdur")</f>
        <v>Endirim olacaq</v>
      </c>
      <c r="L288" t="str">
        <f>IF(Birlesme[[#This Row],[Endirim]]="Endirim yoxdur", "Yoxdur",INDEX(E:E, MATCH(Birlesme[[#This Row],[Max_price]],G:G,0)))</f>
        <v>OptOutMailings</v>
      </c>
    </row>
    <row r="289" spans="1:12" x14ac:dyDescent="0.25">
      <c r="A289" t="s">
        <v>2958</v>
      </c>
      <c r="B289" t="s">
        <v>3928</v>
      </c>
      <c r="C289" s="27">
        <v>44784</v>
      </c>
      <c r="D289" s="27">
        <v>44913</v>
      </c>
      <c r="E289" t="s">
        <v>3938</v>
      </c>
      <c r="F289" s="27">
        <v>43695</v>
      </c>
      <c r="G289">
        <v>75</v>
      </c>
      <c r="H289" s="27">
        <v>45068</v>
      </c>
      <c r="I289">
        <v>75</v>
      </c>
      <c r="J289">
        <f>IFERROR(INDEX(Birlesme[campaign_price], MATCH(Birlesme[[#This Row],[Last_buy_date]], Birlesme[buy_date], 0)), "")</f>
        <v>27</v>
      </c>
      <c r="K289" t="str">
        <f>IF(Birlesme[[#This Row],[Max_price]]&gt;Birlesme[[#This Row],[Last_campaign_price]],"Endirim olacaq","Endirim yoxdur")</f>
        <v>Endirim olacaq</v>
      </c>
      <c r="L289" t="str">
        <f>IF(Birlesme[[#This Row],[Endirim]]="Endirim yoxdur", "Yoxdur",INDEX(E:E, MATCH(Birlesme[[#This Row],[Max_price]],G:G,0)))</f>
        <v>OptOutMailings</v>
      </c>
    </row>
    <row r="290" spans="1:12" x14ac:dyDescent="0.25">
      <c r="A290" t="s">
        <v>2958</v>
      </c>
      <c r="B290" t="s">
        <v>3928</v>
      </c>
      <c r="C290" s="27">
        <v>44784</v>
      </c>
      <c r="D290" s="27">
        <v>44940</v>
      </c>
      <c r="E290" t="s">
        <v>3938</v>
      </c>
      <c r="F290" s="27">
        <v>43695</v>
      </c>
      <c r="G290">
        <v>75</v>
      </c>
      <c r="H290" s="27">
        <v>45068</v>
      </c>
      <c r="I290">
        <v>75</v>
      </c>
      <c r="J290">
        <f>IFERROR(INDEX(Birlesme[campaign_price], MATCH(Birlesme[[#This Row],[Last_buy_date]], Birlesme[buy_date], 0)), "")</f>
        <v>27</v>
      </c>
      <c r="K290" t="str">
        <f>IF(Birlesme[[#This Row],[Max_price]]&gt;Birlesme[[#This Row],[Last_campaign_price]],"Endirim olacaq","Endirim yoxdur")</f>
        <v>Endirim olacaq</v>
      </c>
      <c r="L290" t="str">
        <f>IF(Birlesme[[#This Row],[Endirim]]="Endirim yoxdur", "Yoxdur",INDEX(E:E, MATCH(Birlesme[[#This Row],[Max_price]],G:G,0)))</f>
        <v>OptOutMailings</v>
      </c>
    </row>
    <row r="291" spans="1:12" x14ac:dyDescent="0.25">
      <c r="A291" t="s">
        <v>2958</v>
      </c>
      <c r="B291" t="s">
        <v>3928</v>
      </c>
      <c r="C291" s="27">
        <v>44784</v>
      </c>
      <c r="D291" s="27">
        <v>44981</v>
      </c>
      <c r="E291" t="s">
        <v>3938</v>
      </c>
      <c r="F291" s="27">
        <v>43695</v>
      </c>
      <c r="G291">
        <v>75</v>
      </c>
      <c r="H291" s="27">
        <v>45068</v>
      </c>
      <c r="I291">
        <v>75</v>
      </c>
      <c r="J291">
        <f>IFERROR(INDEX(Birlesme[campaign_price], MATCH(Birlesme[[#This Row],[Last_buy_date]], Birlesme[buy_date], 0)), "")</f>
        <v>27</v>
      </c>
      <c r="K291" t="str">
        <f>IF(Birlesme[[#This Row],[Max_price]]&gt;Birlesme[[#This Row],[Last_campaign_price]],"Endirim olacaq","Endirim yoxdur")</f>
        <v>Endirim olacaq</v>
      </c>
      <c r="L291" t="str">
        <f>IF(Birlesme[[#This Row],[Endirim]]="Endirim yoxdur", "Yoxdur",INDEX(E:E, MATCH(Birlesme[[#This Row],[Max_price]],G:G,0)))</f>
        <v>OptOutMailings</v>
      </c>
    </row>
    <row r="292" spans="1:12" x14ac:dyDescent="0.25">
      <c r="A292" t="s">
        <v>2958</v>
      </c>
      <c r="B292" t="s">
        <v>3928</v>
      </c>
      <c r="C292" s="27">
        <v>44784</v>
      </c>
      <c r="D292" s="27">
        <v>45068</v>
      </c>
      <c r="E292" t="s">
        <v>3938</v>
      </c>
      <c r="F292" s="27">
        <v>43695</v>
      </c>
      <c r="G292">
        <v>75</v>
      </c>
      <c r="H292" s="27">
        <v>45068</v>
      </c>
      <c r="I292">
        <v>75</v>
      </c>
      <c r="J292">
        <f>IFERROR(INDEX(Birlesme[campaign_price], MATCH(Birlesme[[#This Row],[Last_buy_date]], Birlesme[buy_date], 0)), "")</f>
        <v>27</v>
      </c>
      <c r="K292" t="str">
        <f>IF(Birlesme[[#This Row],[Max_price]]&gt;Birlesme[[#This Row],[Last_campaign_price]],"Endirim olacaq","Endirim yoxdur")</f>
        <v>Endirim olacaq</v>
      </c>
      <c r="L292" t="str">
        <f>IF(Birlesme[[#This Row],[Endirim]]="Endirim yoxdur", "Yoxdur",INDEX(E:E, MATCH(Birlesme[[#This Row],[Max_price]],G:G,0)))</f>
        <v>OptOutMailings</v>
      </c>
    </row>
    <row r="293" spans="1:12" x14ac:dyDescent="0.25">
      <c r="A293" t="s">
        <v>2959</v>
      </c>
      <c r="B293" t="s">
        <v>3924</v>
      </c>
      <c r="C293" s="27">
        <v>44967</v>
      </c>
      <c r="D293" s="27">
        <v>44967</v>
      </c>
      <c r="E293" t="s">
        <v>3934</v>
      </c>
      <c r="F293" s="27">
        <v>42352</v>
      </c>
      <c r="G293">
        <v>22</v>
      </c>
      <c r="H293" s="27">
        <v>45069</v>
      </c>
      <c r="I293">
        <v>62</v>
      </c>
      <c r="J293">
        <f>IFERROR(INDEX(Birlesme[campaign_price], MATCH(Birlesme[[#This Row],[Last_buy_date]], Birlesme[buy_date], 0)), "")</f>
        <v>16</v>
      </c>
      <c r="K293" t="str">
        <f>IF(Birlesme[[#This Row],[Max_price]]&gt;Birlesme[[#This Row],[Last_campaign_price]],"Endirim olacaq","Endirim yoxdur")</f>
        <v>Endirim olacaq</v>
      </c>
      <c r="L293" t="str">
        <f>IF(Birlesme[[#This Row],[Endirim]]="Endirim yoxdur", "Yoxdur",INDEX(E:E, MATCH(Birlesme[[#This Row],[Max_price]],G:G,0)))</f>
        <v>OwnsComputer</v>
      </c>
    </row>
    <row r="294" spans="1:12" x14ac:dyDescent="0.25">
      <c r="A294" t="s">
        <v>2959</v>
      </c>
      <c r="B294" t="s">
        <v>3924</v>
      </c>
      <c r="C294" s="27">
        <v>44967</v>
      </c>
      <c r="D294" s="27">
        <v>45003</v>
      </c>
      <c r="E294" t="s">
        <v>3934</v>
      </c>
      <c r="F294" s="27">
        <v>42352</v>
      </c>
      <c r="G294">
        <v>22</v>
      </c>
      <c r="H294" s="27">
        <v>45069</v>
      </c>
      <c r="I294">
        <v>62</v>
      </c>
      <c r="J294">
        <f>IFERROR(INDEX(Birlesme[campaign_price], MATCH(Birlesme[[#This Row],[Last_buy_date]], Birlesme[buy_date], 0)), "")</f>
        <v>16</v>
      </c>
      <c r="K294" t="str">
        <f>IF(Birlesme[[#This Row],[Max_price]]&gt;Birlesme[[#This Row],[Last_campaign_price]],"Endirim olacaq","Endirim yoxdur")</f>
        <v>Endirim olacaq</v>
      </c>
      <c r="L294" t="str">
        <f>IF(Birlesme[[#This Row],[Endirim]]="Endirim yoxdur", "Yoxdur",INDEX(E:E, MATCH(Birlesme[[#This Row],[Max_price]],G:G,0)))</f>
        <v>OwnsComputer</v>
      </c>
    </row>
    <row r="295" spans="1:12" x14ac:dyDescent="0.25">
      <c r="A295" t="s">
        <v>2959</v>
      </c>
      <c r="B295" t="s">
        <v>3924</v>
      </c>
      <c r="C295" s="27">
        <v>44967</v>
      </c>
      <c r="D295" s="27">
        <v>45027</v>
      </c>
      <c r="E295" t="s">
        <v>3934</v>
      </c>
      <c r="F295" s="27">
        <v>42352</v>
      </c>
      <c r="G295">
        <v>22</v>
      </c>
      <c r="H295" s="27">
        <v>45069</v>
      </c>
      <c r="I295">
        <v>62</v>
      </c>
      <c r="J295">
        <f>IFERROR(INDEX(Birlesme[campaign_price], MATCH(Birlesme[[#This Row],[Last_buy_date]], Birlesme[buy_date], 0)), "")</f>
        <v>16</v>
      </c>
      <c r="K295" t="str">
        <f>IF(Birlesme[[#This Row],[Max_price]]&gt;Birlesme[[#This Row],[Last_campaign_price]],"Endirim olacaq","Endirim yoxdur")</f>
        <v>Endirim olacaq</v>
      </c>
      <c r="L295" t="str">
        <f>IF(Birlesme[[#This Row],[Endirim]]="Endirim yoxdur", "Yoxdur",INDEX(E:E, MATCH(Birlesme[[#This Row],[Max_price]],G:G,0)))</f>
        <v>OwnsComputer</v>
      </c>
    </row>
    <row r="296" spans="1:12" x14ac:dyDescent="0.25">
      <c r="A296" t="s">
        <v>2959</v>
      </c>
      <c r="B296" t="s">
        <v>3924</v>
      </c>
      <c r="C296" s="27">
        <v>44967</v>
      </c>
      <c r="D296" s="27">
        <v>45065</v>
      </c>
      <c r="E296" t="s">
        <v>3934</v>
      </c>
      <c r="F296" s="27">
        <v>42352</v>
      </c>
      <c r="G296">
        <v>22</v>
      </c>
      <c r="H296" s="27">
        <v>45069</v>
      </c>
      <c r="I296">
        <v>62</v>
      </c>
      <c r="J296">
        <f>IFERROR(INDEX(Birlesme[campaign_price], MATCH(Birlesme[[#This Row],[Last_buy_date]], Birlesme[buy_date], 0)), "")</f>
        <v>16</v>
      </c>
      <c r="K296" t="str">
        <f>IF(Birlesme[[#This Row],[Max_price]]&gt;Birlesme[[#This Row],[Last_campaign_price]],"Endirim olacaq","Endirim yoxdur")</f>
        <v>Endirim olacaq</v>
      </c>
      <c r="L296" t="str">
        <f>IF(Birlesme[[#This Row],[Endirim]]="Endirim yoxdur", "Yoxdur",INDEX(E:E, MATCH(Birlesme[[#This Row],[Max_price]],G:G,0)))</f>
        <v>OwnsComputer</v>
      </c>
    </row>
    <row r="297" spans="1:12" x14ac:dyDescent="0.25">
      <c r="A297" t="s">
        <v>2959</v>
      </c>
      <c r="B297" t="s">
        <v>3922</v>
      </c>
      <c r="C297" s="27">
        <v>44970</v>
      </c>
      <c r="D297" s="27">
        <v>44970</v>
      </c>
      <c r="E297" t="s">
        <v>3932</v>
      </c>
      <c r="F297" s="27">
        <v>43779</v>
      </c>
      <c r="G297">
        <v>62</v>
      </c>
      <c r="H297" s="27">
        <v>45069</v>
      </c>
      <c r="I297">
        <v>62</v>
      </c>
      <c r="J297">
        <f>IFERROR(INDEX(Birlesme[campaign_price], MATCH(Birlesme[[#This Row],[Last_buy_date]], Birlesme[buy_date], 0)), "")</f>
        <v>16</v>
      </c>
      <c r="K297" t="str">
        <f>IF(Birlesme[[#This Row],[Max_price]]&gt;Birlesme[[#This Row],[Last_campaign_price]],"Endirim olacaq","Endirim yoxdur")</f>
        <v>Endirim olacaq</v>
      </c>
      <c r="L297" t="str">
        <f>IF(Birlesme[[#This Row],[Endirim]]="Endirim yoxdur", "Yoxdur",INDEX(E:E, MATCH(Birlesme[[#This Row],[Max_price]],G:G,0)))</f>
        <v>OwnsComputer</v>
      </c>
    </row>
    <row r="298" spans="1:12" x14ac:dyDescent="0.25">
      <c r="A298" t="s">
        <v>2959</v>
      </c>
      <c r="B298" t="s">
        <v>3922</v>
      </c>
      <c r="C298" s="27">
        <v>44970</v>
      </c>
      <c r="D298" s="27">
        <v>45012</v>
      </c>
      <c r="E298" t="s">
        <v>3932</v>
      </c>
      <c r="F298" s="27">
        <v>43779</v>
      </c>
      <c r="G298">
        <v>62</v>
      </c>
      <c r="H298" s="27">
        <v>45069</v>
      </c>
      <c r="I298">
        <v>62</v>
      </c>
      <c r="J298">
        <f>IFERROR(INDEX(Birlesme[campaign_price], MATCH(Birlesme[[#This Row],[Last_buy_date]], Birlesme[buy_date], 0)), "")</f>
        <v>16</v>
      </c>
      <c r="K298" t="str">
        <f>IF(Birlesme[[#This Row],[Max_price]]&gt;Birlesme[[#This Row],[Last_campaign_price]],"Endirim olacaq","Endirim yoxdur")</f>
        <v>Endirim olacaq</v>
      </c>
      <c r="L298" t="str">
        <f>IF(Birlesme[[#This Row],[Endirim]]="Endirim yoxdur", "Yoxdur",INDEX(E:E, MATCH(Birlesme[[#This Row],[Max_price]],G:G,0)))</f>
        <v>OwnsComputer</v>
      </c>
    </row>
    <row r="299" spans="1:12" x14ac:dyDescent="0.25">
      <c r="A299" t="s">
        <v>2959</v>
      </c>
      <c r="B299" t="s">
        <v>3922</v>
      </c>
      <c r="C299" s="27">
        <v>44970</v>
      </c>
      <c r="D299" s="27">
        <v>45040</v>
      </c>
      <c r="E299" t="s">
        <v>3932</v>
      </c>
      <c r="F299" s="27">
        <v>43779</v>
      </c>
      <c r="G299">
        <v>62</v>
      </c>
      <c r="H299" s="27">
        <v>45069</v>
      </c>
      <c r="I299">
        <v>62</v>
      </c>
      <c r="J299">
        <f>IFERROR(INDEX(Birlesme[campaign_price], MATCH(Birlesme[[#This Row],[Last_buy_date]], Birlesme[buy_date], 0)), "")</f>
        <v>16</v>
      </c>
      <c r="K299" t="str">
        <f>IF(Birlesme[[#This Row],[Max_price]]&gt;Birlesme[[#This Row],[Last_campaign_price]],"Endirim olacaq","Endirim yoxdur")</f>
        <v>Endirim olacaq</v>
      </c>
      <c r="L299" t="str">
        <f>IF(Birlesme[[#This Row],[Endirim]]="Endirim yoxdur", "Yoxdur",INDEX(E:E, MATCH(Birlesme[[#This Row],[Max_price]],G:G,0)))</f>
        <v>OwnsComputer</v>
      </c>
    </row>
    <row r="300" spans="1:12" x14ac:dyDescent="0.25">
      <c r="A300" t="s">
        <v>2959</v>
      </c>
      <c r="B300" t="s">
        <v>3922</v>
      </c>
      <c r="C300" s="27">
        <v>44970</v>
      </c>
      <c r="D300" s="27">
        <v>45069</v>
      </c>
      <c r="E300" t="s">
        <v>3932</v>
      </c>
      <c r="F300" s="27">
        <v>43779</v>
      </c>
      <c r="G300">
        <v>62</v>
      </c>
      <c r="H300" s="27">
        <v>45069</v>
      </c>
      <c r="I300">
        <v>62</v>
      </c>
      <c r="J300">
        <f>IFERROR(INDEX(Birlesme[campaign_price], MATCH(Birlesme[[#This Row],[Last_buy_date]], Birlesme[buy_date], 0)), "")</f>
        <v>16</v>
      </c>
      <c r="K300" t="str">
        <f>IF(Birlesme[[#This Row],[Max_price]]&gt;Birlesme[[#This Row],[Last_campaign_price]],"Endirim olacaq","Endirim yoxdur")</f>
        <v>Endirim olacaq</v>
      </c>
      <c r="L300" t="str">
        <f>IF(Birlesme[[#This Row],[Endirim]]="Endirim yoxdur", "Yoxdur",INDEX(E:E, MATCH(Birlesme[[#This Row],[Max_price]],G:G,0)))</f>
        <v>OwnsComputer</v>
      </c>
    </row>
    <row r="301" spans="1:12" x14ac:dyDescent="0.25">
      <c r="A301" t="s">
        <v>2960</v>
      </c>
      <c r="B301" t="s">
        <v>3949</v>
      </c>
      <c r="C301" s="27">
        <v>44769</v>
      </c>
      <c r="D301" s="27">
        <v>44769</v>
      </c>
      <c r="E301" t="s">
        <v>3942</v>
      </c>
      <c r="F301" s="27">
        <v>43312</v>
      </c>
      <c r="G301">
        <v>25</v>
      </c>
      <c r="H301" s="27">
        <v>45073</v>
      </c>
      <c r="I301">
        <v>62</v>
      </c>
      <c r="J301">
        <f>IFERROR(INDEX(Birlesme[campaign_price], MATCH(Birlesme[[#This Row],[Last_buy_date]], Birlesme[buy_date], 0)), "")</f>
        <v>25</v>
      </c>
      <c r="K301" t="str">
        <f>IF(Birlesme[[#This Row],[Max_price]]&gt;Birlesme[[#This Row],[Last_campaign_price]],"Endirim olacaq","Endirim yoxdur")</f>
        <v>Endirim olacaq</v>
      </c>
      <c r="L301" t="str">
        <f>IF(Birlesme[[#This Row],[Endirim]]="Endirim yoxdur", "Yoxdur",INDEX(E:E, MATCH(Birlesme[[#This Row],[Max_price]],G:G,0)))</f>
        <v>OwnsComputer</v>
      </c>
    </row>
    <row r="302" spans="1:12" x14ac:dyDescent="0.25">
      <c r="A302" t="s">
        <v>2960</v>
      </c>
      <c r="B302" t="s">
        <v>3949</v>
      </c>
      <c r="C302" s="27">
        <v>44769</v>
      </c>
      <c r="D302" s="27">
        <v>44813</v>
      </c>
      <c r="E302" t="s">
        <v>3942</v>
      </c>
      <c r="F302" s="27">
        <v>43312</v>
      </c>
      <c r="G302">
        <v>25</v>
      </c>
      <c r="H302" s="27">
        <v>45073</v>
      </c>
      <c r="I302">
        <v>62</v>
      </c>
      <c r="J302">
        <f>IFERROR(INDEX(Birlesme[campaign_price], MATCH(Birlesme[[#This Row],[Last_buy_date]], Birlesme[buy_date], 0)), "")</f>
        <v>25</v>
      </c>
      <c r="K302" t="str">
        <f>IF(Birlesme[[#This Row],[Max_price]]&gt;Birlesme[[#This Row],[Last_campaign_price]],"Endirim olacaq","Endirim yoxdur")</f>
        <v>Endirim olacaq</v>
      </c>
      <c r="L302" t="str">
        <f>IF(Birlesme[[#This Row],[Endirim]]="Endirim yoxdur", "Yoxdur",INDEX(E:E, MATCH(Birlesme[[#This Row],[Max_price]],G:G,0)))</f>
        <v>OwnsComputer</v>
      </c>
    </row>
    <row r="303" spans="1:12" x14ac:dyDescent="0.25">
      <c r="A303" t="s">
        <v>2960</v>
      </c>
      <c r="B303" t="s">
        <v>3949</v>
      </c>
      <c r="C303" s="27">
        <v>44769</v>
      </c>
      <c r="D303" s="27">
        <v>44840</v>
      </c>
      <c r="E303" t="s">
        <v>3942</v>
      </c>
      <c r="F303" s="27">
        <v>43312</v>
      </c>
      <c r="G303">
        <v>25</v>
      </c>
      <c r="H303" s="27">
        <v>45073</v>
      </c>
      <c r="I303">
        <v>62</v>
      </c>
      <c r="J303">
        <f>IFERROR(INDEX(Birlesme[campaign_price], MATCH(Birlesme[[#This Row],[Last_buy_date]], Birlesme[buy_date], 0)), "")</f>
        <v>25</v>
      </c>
      <c r="K303" t="str">
        <f>IF(Birlesme[[#This Row],[Max_price]]&gt;Birlesme[[#This Row],[Last_campaign_price]],"Endirim olacaq","Endirim yoxdur")</f>
        <v>Endirim olacaq</v>
      </c>
      <c r="L303" t="str">
        <f>IF(Birlesme[[#This Row],[Endirim]]="Endirim yoxdur", "Yoxdur",INDEX(E:E, MATCH(Birlesme[[#This Row],[Max_price]],G:G,0)))</f>
        <v>OwnsComputer</v>
      </c>
    </row>
    <row r="304" spans="1:12" x14ac:dyDescent="0.25">
      <c r="A304" t="s">
        <v>2960</v>
      </c>
      <c r="B304" t="s">
        <v>3949</v>
      </c>
      <c r="C304" s="27">
        <v>44769</v>
      </c>
      <c r="D304" s="27">
        <v>44902</v>
      </c>
      <c r="E304" t="s">
        <v>3942</v>
      </c>
      <c r="F304" s="27">
        <v>43312</v>
      </c>
      <c r="G304">
        <v>25</v>
      </c>
      <c r="H304" s="27">
        <v>45073</v>
      </c>
      <c r="I304">
        <v>62</v>
      </c>
      <c r="J304">
        <f>IFERROR(INDEX(Birlesme[campaign_price], MATCH(Birlesme[[#This Row],[Last_buy_date]], Birlesme[buy_date], 0)), "")</f>
        <v>25</v>
      </c>
      <c r="K304" t="str">
        <f>IF(Birlesme[[#This Row],[Max_price]]&gt;Birlesme[[#This Row],[Last_campaign_price]],"Endirim olacaq","Endirim yoxdur")</f>
        <v>Endirim olacaq</v>
      </c>
      <c r="L304" t="str">
        <f>IF(Birlesme[[#This Row],[Endirim]]="Endirim yoxdur", "Yoxdur",INDEX(E:E, MATCH(Birlesme[[#This Row],[Max_price]],G:G,0)))</f>
        <v>OwnsComputer</v>
      </c>
    </row>
    <row r="305" spans="1:12" x14ac:dyDescent="0.25">
      <c r="A305" t="s">
        <v>2960</v>
      </c>
      <c r="B305" t="s">
        <v>3949</v>
      </c>
      <c r="C305" s="27">
        <v>44769</v>
      </c>
      <c r="D305" s="27">
        <v>44937</v>
      </c>
      <c r="E305" t="s">
        <v>3942</v>
      </c>
      <c r="F305" s="27">
        <v>43312</v>
      </c>
      <c r="G305">
        <v>25</v>
      </c>
      <c r="H305" s="27">
        <v>45073</v>
      </c>
      <c r="I305">
        <v>62</v>
      </c>
      <c r="J305">
        <f>IFERROR(INDEX(Birlesme[campaign_price], MATCH(Birlesme[[#This Row],[Last_buy_date]], Birlesme[buy_date], 0)), "")</f>
        <v>25</v>
      </c>
      <c r="K305" t="str">
        <f>IF(Birlesme[[#This Row],[Max_price]]&gt;Birlesme[[#This Row],[Last_campaign_price]],"Endirim olacaq","Endirim yoxdur")</f>
        <v>Endirim olacaq</v>
      </c>
      <c r="L305" t="str">
        <f>IF(Birlesme[[#This Row],[Endirim]]="Endirim yoxdur", "Yoxdur",INDEX(E:E, MATCH(Birlesme[[#This Row],[Max_price]],G:G,0)))</f>
        <v>OwnsComputer</v>
      </c>
    </row>
    <row r="306" spans="1:12" x14ac:dyDescent="0.25">
      <c r="A306" t="s">
        <v>2960</v>
      </c>
      <c r="B306" t="s">
        <v>3949</v>
      </c>
      <c r="C306" s="27">
        <v>44769</v>
      </c>
      <c r="D306" s="27">
        <v>44984</v>
      </c>
      <c r="E306" t="s">
        <v>3942</v>
      </c>
      <c r="F306" s="27">
        <v>43312</v>
      </c>
      <c r="G306">
        <v>25</v>
      </c>
      <c r="H306" s="27">
        <v>45073</v>
      </c>
      <c r="I306">
        <v>62</v>
      </c>
      <c r="J306">
        <f>IFERROR(INDEX(Birlesme[campaign_price], MATCH(Birlesme[[#This Row],[Last_buy_date]], Birlesme[buy_date], 0)), "")</f>
        <v>25</v>
      </c>
      <c r="K306" t="str">
        <f>IF(Birlesme[[#This Row],[Max_price]]&gt;Birlesme[[#This Row],[Last_campaign_price]],"Endirim olacaq","Endirim yoxdur")</f>
        <v>Endirim olacaq</v>
      </c>
      <c r="L306" t="str">
        <f>IF(Birlesme[[#This Row],[Endirim]]="Endirim yoxdur", "Yoxdur",INDEX(E:E, MATCH(Birlesme[[#This Row],[Max_price]],G:G,0)))</f>
        <v>OwnsComputer</v>
      </c>
    </row>
    <row r="307" spans="1:12" x14ac:dyDescent="0.25">
      <c r="A307" t="s">
        <v>2960</v>
      </c>
      <c r="B307" t="s">
        <v>3949</v>
      </c>
      <c r="C307" s="27">
        <v>44769</v>
      </c>
      <c r="D307" s="27">
        <v>44999</v>
      </c>
      <c r="E307" t="s">
        <v>3942</v>
      </c>
      <c r="F307" s="27">
        <v>43312</v>
      </c>
      <c r="G307">
        <v>25</v>
      </c>
      <c r="H307" s="27">
        <v>45073</v>
      </c>
      <c r="I307">
        <v>62</v>
      </c>
      <c r="J307">
        <f>IFERROR(INDEX(Birlesme[campaign_price], MATCH(Birlesme[[#This Row],[Last_buy_date]], Birlesme[buy_date], 0)), "")</f>
        <v>25</v>
      </c>
      <c r="K307" t="str">
        <f>IF(Birlesme[[#This Row],[Max_price]]&gt;Birlesme[[#This Row],[Last_campaign_price]],"Endirim olacaq","Endirim yoxdur")</f>
        <v>Endirim olacaq</v>
      </c>
      <c r="L307" t="str">
        <f>IF(Birlesme[[#This Row],[Endirim]]="Endirim yoxdur", "Yoxdur",INDEX(E:E, MATCH(Birlesme[[#This Row],[Max_price]],G:G,0)))</f>
        <v>OwnsComputer</v>
      </c>
    </row>
    <row r="308" spans="1:12" x14ac:dyDescent="0.25">
      <c r="A308" t="s">
        <v>2960</v>
      </c>
      <c r="B308" t="s">
        <v>3949</v>
      </c>
      <c r="C308" s="27">
        <v>44769</v>
      </c>
      <c r="D308" s="27">
        <v>45019</v>
      </c>
      <c r="E308" t="s">
        <v>3942</v>
      </c>
      <c r="F308" s="27">
        <v>43312</v>
      </c>
      <c r="G308">
        <v>25</v>
      </c>
      <c r="H308" s="27">
        <v>45073</v>
      </c>
      <c r="I308">
        <v>62</v>
      </c>
      <c r="J308">
        <f>IFERROR(INDEX(Birlesme[campaign_price], MATCH(Birlesme[[#This Row],[Last_buy_date]], Birlesme[buy_date], 0)), "")</f>
        <v>25</v>
      </c>
      <c r="K308" t="str">
        <f>IF(Birlesme[[#This Row],[Max_price]]&gt;Birlesme[[#This Row],[Last_campaign_price]],"Endirim olacaq","Endirim yoxdur")</f>
        <v>Endirim olacaq</v>
      </c>
      <c r="L308" t="str">
        <f>IF(Birlesme[[#This Row],[Endirim]]="Endirim yoxdur", "Yoxdur",INDEX(E:E, MATCH(Birlesme[[#This Row],[Max_price]],G:G,0)))</f>
        <v>OwnsComputer</v>
      </c>
    </row>
    <row r="309" spans="1:12" x14ac:dyDescent="0.25">
      <c r="A309" t="s">
        <v>2960</v>
      </c>
      <c r="B309" t="s">
        <v>3949</v>
      </c>
      <c r="C309" s="27">
        <v>44769</v>
      </c>
      <c r="D309" s="27">
        <v>45073</v>
      </c>
      <c r="E309" t="s">
        <v>3942</v>
      </c>
      <c r="F309" s="27">
        <v>43312</v>
      </c>
      <c r="G309">
        <v>25</v>
      </c>
      <c r="H309" s="27">
        <v>45073</v>
      </c>
      <c r="I309">
        <v>62</v>
      </c>
      <c r="J309">
        <f>IFERROR(INDEX(Birlesme[campaign_price], MATCH(Birlesme[[#This Row],[Last_buy_date]], Birlesme[buy_date], 0)), "")</f>
        <v>25</v>
      </c>
      <c r="K309" t="str">
        <f>IF(Birlesme[[#This Row],[Max_price]]&gt;Birlesme[[#This Row],[Last_campaign_price]],"Endirim olacaq","Endirim yoxdur")</f>
        <v>Endirim olacaq</v>
      </c>
      <c r="L309" t="str">
        <f>IF(Birlesme[[#This Row],[Endirim]]="Endirim yoxdur", "Yoxdur",INDEX(E:E, MATCH(Birlesme[[#This Row],[Max_price]],G:G,0)))</f>
        <v>OwnsComputer</v>
      </c>
    </row>
    <row r="310" spans="1:12" x14ac:dyDescent="0.25">
      <c r="A310" t="s">
        <v>2960</v>
      </c>
      <c r="B310" t="s">
        <v>3947</v>
      </c>
      <c r="C310" s="27">
        <v>44776</v>
      </c>
      <c r="D310" s="27">
        <v>44776</v>
      </c>
      <c r="E310" t="s">
        <v>3940</v>
      </c>
      <c r="F310" s="27">
        <v>42623</v>
      </c>
      <c r="G310">
        <v>62</v>
      </c>
      <c r="H310" s="27">
        <v>45073</v>
      </c>
      <c r="I310">
        <v>62</v>
      </c>
      <c r="J310">
        <f>IFERROR(INDEX(Birlesme[campaign_price], MATCH(Birlesme[[#This Row],[Last_buy_date]], Birlesme[buy_date], 0)), "")</f>
        <v>25</v>
      </c>
      <c r="K310" t="str">
        <f>IF(Birlesme[[#This Row],[Max_price]]&gt;Birlesme[[#This Row],[Last_campaign_price]],"Endirim olacaq","Endirim yoxdur")</f>
        <v>Endirim olacaq</v>
      </c>
      <c r="L310" t="str">
        <f>IF(Birlesme[[#This Row],[Endirim]]="Endirim yoxdur", "Yoxdur",INDEX(E:E, MATCH(Birlesme[[#This Row],[Max_price]],G:G,0)))</f>
        <v>OwnsComputer</v>
      </c>
    </row>
    <row r="311" spans="1:12" x14ac:dyDescent="0.25">
      <c r="A311" t="s">
        <v>2960</v>
      </c>
      <c r="B311" t="s">
        <v>3947</v>
      </c>
      <c r="C311" s="27">
        <v>44776</v>
      </c>
      <c r="D311" s="27">
        <v>44813</v>
      </c>
      <c r="E311" t="s">
        <v>3940</v>
      </c>
      <c r="F311" s="27">
        <v>42623</v>
      </c>
      <c r="G311">
        <v>62</v>
      </c>
      <c r="H311" s="27">
        <v>45073</v>
      </c>
      <c r="I311">
        <v>62</v>
      </c>
      <c r="J311">
        <f>IFERROR(INDEX(Birlesme[campaign_price], MATCH(Birlesme[[#This Row],[Last_buy_date]], Birlesme[buy_date], 0)), "")</f>
        <v>25</v>
      </c>
      <c r="K311" t="str">
        <f>IF(Birlesme[[#This Row],[Max_price]]&gt;Birlesme[[#This Row],[Last_campaign_price]],"Endirim olacaq","Endirim yoxdur")</f>
        <v>Endirim olacaq</v>
      </c>
      <c r="L311" t="str">
        <f>IF(Birlesme[[#This Row],[Endirim]]="Endirim yoxdur", "Yoxdur",INDEX(E:E, MATCH(Birlesme[[#This Row],[Max_price]],G:G,0)))</f>
        <v>OwnsComputer</v>
      </c>
    </row>
    <row r="312" spans="1:12" x14ac:dyDescent="0.25">
      <c r="A312" t="s">
        <v>2960</v>
      </c>
      <c r="B312" t="s">
        <v>3947</v>
      </c>
      <c r="C312" s="27">
        <v>44776</v>
      </c>
      <c r="D312" s="27">
        <v>44839</v>
      </c>
      <c r="E312" t="s">
        <v>3940</v>
      </c>
      <c r="F312" s="27">
        <v>42623</v>
      </c>
      <c r="G312">
        <v>62</v>
      </c>
      <c r="H312" s="27">
        <v>45073</v>
      </c>
      <c r="I312">
        <v>62</v>
      </c>
      <c r="J312">
        <f>IFERROR(INDEX(Birlesme[campaign_price], MATCH(Birlesme[[#This Row],[Last_buy_date]], Birlesme[buy_date], 0)), "")</f>
        <v>25</v>
      </c>
      <c r="K312" t="str">
        <f>IF(Birlesme[[#This Row],[Max_price]]&gt;Birlesme[[#This Row],[Last_campaign_price]],"Endirim olacaq","Endirim yoxdur")</f>
        <v>Endirim olacaq</v>
      </c>
      <c r="L312" t="str">
        <f>IF(Birlesme[[#This Row],[Endirim]]="Endirim yoxdur", "Yoxdur",INDEX(E:E, MATCH(Birlesme[[#This Row],[Max_price]],G:G,0)))</f>
        <v>OwnsComputer</v>
      </c>
    </row>
    <row r="313" spans="1:12" x14ac:dyDescent="0.25">
      <c r="A313" t="s">
        <v>2960</v>
      </c>
      <c r="B313" t="s">
        <v>3947</v>
      </c>
      <c r="C313" s="27">
        <v>44776</v>
      </c>
      <c r="D313" s="27">
        <v>44880</v>
      </c>
      <c r="E313" t="s">
        <v>3940</v>
      </c>
      <c r="F313" s="27">
        <v>42623</v>
      </c>
      <c r="G313">
        <v>62</v>
      </c>
      <c r="H313" s="27">
        <v>45073</v>
      </c>
      <c r="I313">
        <v>62</v>
      </c>
      <c r="J313">
        <f>IFERROR(INDEX(Birlesme[campaign_price], MATCH(Birlesme[[#This Row],[Last_buy_date]], Birlesme[buy_date], 0)), "")</f>
        <v>25</v>
      </c>
      <c r="K313" t="str">
        <f>IF(Birlesme[[#This Row],[Max_price]]&gt;Birlesme[[#This Row],[Last_campaign_price]],"Endirim olacaq","Endirim yoxdur")</f>
        <v>Endirim olacaq</v>
      </c>
      <c r="L313" t="str">
        <f>IF(Birlesme[[#This Row],[Endirim]]="Endirim yoxdur", "Yoxdur",INDEX(E:E, MATCH(Birlesme[[#This Row],[Max_price]],G:G,0)))</f>
        <v>OwnsComputer</v>
      </c>
    </row>
    <row r="314" spans="1:12" x14ac:dyDescent="0.25">
      <c r="A314" t="s">
        <v>2960</v>
      </c>
      <c r="B314" t="s">
        <v>3947</v>
      </c>
      <c r="C314" s="27">
        <v>44776</v>
      </c>
      <c r="D314" s="27">
        <v>44910</v>
      </c>
      <c r="E314" t="s">
        <v>3940</v>
      </c>
      <c r="F314" s="27">
        <v>42623</v>
      </c>
      <c r="G314">
        <v>62</v>
      </c>
      <c r="H314" s="27">
        <v>45073</v>
      </c>
      <c r="I314">
        <v>62</v>
      </c>
      <c r="J314">
        <f>IFERROR(INDEX(Birlesme[campaign_price], MATCH(Birlesme[[#This Row],[Last_buy_date]], Birlesme[buy_date], 0)), "")</f>
        <v>25</v>
      </c>
      <c r="K314" t="str">
        <f>IF(Birlesme[[#This Row],[Max_price]]&gt;Birlesme[[#This Row],[Last_campaign_price]],"Endirim olacaq","Endirim yoxdur")</f>
        <v>Endirim olacaq</v>
      </c>
      <c r="L314" t="str">
        <f>IF(Birlesme[[#This Row],[Endirim]]="Endirim yoxdur", "Yoxdur",INDEX(E:E, MATCH(Birlesme[[#This Row],[Max_price]],G:G,0)))</f>
        <v>OwnsComputer</v>
      </c>
    </row>
    <row r="315" spans="1:12" x14ac:dyDescent="0.25">
      <c r="A315" t="s">
        <v>2960</v>
      </c>
      <c r="B315" t="s">
        <v>3947</v>
      </c>
      <c r="C315" s="27">
        <v>44776</v>
      </c>
      <c r="D315" s="27">
        <v>44966</v>
      </c>
      <c r="E315" t="s">
        <v>3940</v>
      </c>
      <c r="F315" s="27">
        <v>42623</v>
      </c>
      <c r="G315">
        <v>62</v>
      </c>
      <c r="H315" s="27">
        <v>45073</v>
      </c>
      <c r="I315">
        <v>62</v>
      </c>
      <c r="J315">
        <f>IFERROR(INDEX(Birlesme[campaign_price], MATCH(Birlesme[[#This Row],[Last_buy_date]], Birlesme[buy_date], 0)), "")</f>
        <v>25</v>
      </c>
      <c r="K315" t="str">
        <f>IF(Birlesme[[#This Row],[Max_price]]&gt;Birlesme[[#This Row],[Last_campaign_price]],"Endirim olacaq","Endirim yoxdur")</f>
        <v>Endirim olacaq</v>
      </c>
      <c r="L315" t="str">
        <f>IF(Birlesme[[#This Row],[Endirim]]="Endirim yoxdur", "Yoxdur",INDEX(E:E, MATCH(Birlesme[[#This Row],[Max_price]],G:G,0)))</f>
        <v>OwnsComputer</v>
      </c>
    </row>
    <row r="316" spans="1:12" x14ac:dyDescent="0.25">
      <c r="A316" t="s">
        <v>2960</v>
      </c>
      <c r="B316" t="s">
        <v>3947</v>
      </c>
      <c r="C316" s="27">
        <v>44776</v>
      </c>
      <c r="D316" s="27">
        <v>44988</v>
      </c>
      <c r="E316" t="s">
        <v>3940</v>
      </c>
      <c r="F316" s="27">
        <v>42623</v>
      </c>
      <c r="G316">
        <v>62</v>
      </c>
      <c r="H316" s="27">
        <v>45073</v>
      </c>
      <c r="I316">
        <v>62</v>
      </c>
      <c r="J316">
        <f>IFERROR(INDEX(Birlesme[campaign_price], MATCH(Birlesme[[#This Row],[Last_buy_date]], Birlesme[buy_date], 0)), "")</f>
        <v>25</v>
      </c>
      <c r="K316" t="str">
        <f>IF(Birlesme[[#This Row],[Max_price]]&gt;Birlesme[[#This Row],[Last_campaign_price]],"Endirim olacaq","Endirim yoxdur")</f>
        <v>Endirim olacaq</v>
      </c>
      <c r="L316" t="str">
        <f>IF(Birlesme[[#This Row],[Endirim]]="Endirim yoxdur", "Yoxdur",INDEX(E:E, MATCH(Birlesme[[#This Row],[Max_price]],G:G,0)))</f>
        <v>OwnsComputer</v>
      </c>
    </row>
    <row r="317" spans="1:12" x14ac:dyDescent="0.25">
      <c r="A317" t="s">
        <v>2960</v>
      </c>
      <c r="B317" t="s">
        <v>3947</v>
      </c>
      <c r="C317" s="27">
        <v>44776</v>
      </c>
      <c r="D317" s="27">
        <v>45026</v>
      </c>
      <c r="E317" t="s">
        <v>3940</v>
      </c>
      <c r="F317" s="27">
        <v>42623</v>
      </c>
      <c r="G317">
        <v>62</v>
      </c>
      <c r="H317" s="27">
        <v>45073</v>
      </c>
      <c r="I317">
        <v>62</v>
      </c>
      <c r="J317">
        <f>IFERROR(INDEX(Birlesme[campaign_price], MATCH(Birlesme[[#This Row],[Last_buy_date]], Birlesme[buy_date], 0)), "")</f>
        <v>25</v>
      </c>
      <c r="K317" t="str">
        <f>IF(Birlesme[[#This Row],[Max_price]]&gt;Birlesme[[#This Row],[Last_campaign_price]],"Endirim olacaq","Endirim yoxdur")</f>
        <v>Endirim olacaq</v>
      </c>
      <c r="L317" t="str">
        <f>IF(Birlesme[[#This Row],[Endirim]]="Endirim yoxdur", "Yoxdur",INDEX(E:E, MATCH(Birlesme[[#This Row],[Max_price]],G:G,0)))</f>
        <v>OwnsComputer</v>
      </c>
    </row>
    <row r="318" spans="1:12" x14ac:dyDescent="0.25">
      <c r="A318" t="s">
        <v>2960</v>
      </c>
      <c r="B318" t="s">
        <v>3947</v>
      </c>
      <c r="C318" s="27">
        <v>44776</v>
      </c>
      <c r="D318" s="27">
        <v>45050</v>
      </c>
      <c r="E318" t="s">
        <v>3940</v>
      </c>
      <c r="F318" s="27">
        <v>42623</v>
      </c>
      <c r="G318">
        <v>62</v>
      </c>
      <c r="H318" s="27">
        <v>45073</v>
      </c>
      <c r="I318">
        <v>62</v>
      </c>
      <c r="J318">
        <f>IFERROR(INDEX(Birlesme[campaign_price], MATCH(Birlesme[[#This Row],[Last_buy_date]], Birlesme[buy_date], 0)), "")</f>
        <v>25</v>
      </c>
      <c r="K318" t="str">
        <f>IF(Birlesme[[#This Row],[Max_price]]&gt;Birlesme[[#This Row],[Last_campaign_price]],"Endirim olacaq","Endirim yoxdur")</f>
        <v>Endirim olacaq</v>
      </c>
      <c r="L318" t="str">
        <f>IF(Birlesme[[#This Row],[Endirim]]="Endirim yoxdur", "Yoxdur",INDEX(E:E, MATCH(Birlesme[[#This Row],[Max_price]],G:G,0)))</f>
        <v>OwnsComputer</v>
      </c>
    </row>
    <row r="319" spans="1:12" x14ac:dyDescent="0.25">
      <c r="A319" t="s">
        <v>2960</v>
      </c>
      <c r="B319" t="s">
        <v>3925</v>
      </c>
      <c r="C319" s="27">
        <v>44940</v>
      </c>
      <c r="D319" s="27">
        <v>44940</v>
      </c>
      <c r="E319" t="s">
        <v>3935</v>
      </c>
      <c r="F319" s="27">
        <v>44156</v>
      </c>
      <c r="G319">
        <v>13</v>
      </c>
      <c r="H319" s="27">
        <v>45073</v>
      </c>
      <c r="I319">
        <v>62</v>
      </c>
      <c r="J319">
        <f>IFERROR(INDEX(Birlesme[campaign_price], MATCH(Birlesme[[#This Row],[Last_buy_date]], Birlesme[buy_date], 0)), "")</f>
        <v>25</v>
      </c>
      <c r="K319" t="str">
        <f>IF(Birlesme[[#This Row],[Max_price]]&gt;Birlesme[[#This Row],[Last_campaign_price]],"Endirim olacaq","Endirim yoxdur")</f>
        <v>Endirim olacaq</v>
      </c>
      <c r="L319" t="str">
        <f>IF(Birlesme[[#This Row],[Endirim]]="Endirim yoxdur", "Yoxdur",INDEX(E:E, MATCH(Birlesme[[#This Row],[Max_price]],G:G,0)))</f>
        <v>OwnsComputer</v>
      </c>
    </row>
    <row r="320" spans="1:12" x14ac:dyDescent="0.25">
      <c r="A320" t="s">
        <v>2960</v>
      </c>
      <c r="B320" t="s">
        <v>3925</v>
      </c>
      <c r="C320" s="27">
        <v>44940</v>
      </c>
      <c r="D320" s="27">
        <v>44983</v>
      </c>
      <c r="E320" t="s">
        <v>3935</v>
      </c>
      <c r="F320" s="27">
        <v>44156</v>
      </c>
      <c r="G320">
        <v>13</v>
      </c>
      <c r="H320" s="27">
        <v>45073</v>
      </c>
      <c r="I320">
        <v>62</v>
      </c>
      <c r="J320">
        <f>IFERROR(INDEX(Birlesme[campaign_price], MATCH(Birlesme[[#This Row],[Last_buy_date]], Birlesme[buy_date], 0)), "")</f>
        <v>25</v>
      </c>
      <c r="K320" t="str">
        <f>IF(Birlesme[[#This Row],[Max_price]]&gt;Birlesme[[#This Row],[Last_campaign_price]],"Endirim olacaq","Endirim yoxdur")</f>
        <v>Endirim olacaq</v>
      </c>
      <c r="L320" t="str">
        <f>IF(Birlesme[[#This Row],[Endirim]]="Endirim yoxdur", "Yoxdur",INDEX(E:E, MATCH(Birlesme[[#This Row],[Max_price]],G:G,0)))</f>
        <v>OwnsComputer</v>
      </c>
    </row>
    <row r="321" spans="1:12" x14ac:dyDescent="0.25">
      <c r="A321" t="s">
        <v>2960</v>
      </c>
      <c r="B321" t="s">
        <v>3925</v>
      </c>
      <c r="C321" s="27">
        <v>44940</v>
      </c>
      <c r="D321" s="27">
        <v>45014</v>
      </c>
      <c r="E321" t="s">
        <v>3935</v>
      </c>
      <c r="F321" s="27">
        <v>44156</v>
      </c>
      <c r="G321">
        <v>13</v>
      </c>
      <c r="H321" s="27">
        <v>45073</v>
      </c>
      <c r="I321">
        <v>62</v>
      </c>
      <c r="J321">
        <f>IFERROR(INDEX(Birlesme[campaign_price], MATCH(Birlesme[[#This Row],[Last_buy_date]], Birlesme[buy_date], 0)), "")</f>
        <v>25</v>
      </c>
      <c r="K321" t="str">
        <f>IF(Birlesme[[#This Row],[Max_price]]&gt;Birlesme[[#This Row],[Last_campaign_price]],"Endirim olacaq","Endirim yoxdur")</f>
        <v>Endirim olacaq</v>
      </c>
      <c r="L321" t="str">
        <f>IF(Birlesme[[#This Row],[Endirim]]="Endirim yoxdur", "Yoxdur",INDEX(E:E, MATCH(Birlesme[[#This Row],[Max_price]],G:G,0)))</f>
        <v>OwnsComputer</v>
      </c>
    </row>
    <row r="322" spans="1:12" x14ac:dyDescent="0.25">
      <c r="A322" t="s">
        <v>2960</v>
      </c>
      <c r="B322" t="s">
        <v>3925</v>
      </c>
      <c r="C322" s="27">
        <v>44940</v>
      </c>
      <c r="D322" s="27">
        <v>45043</v>
      </c>
      <c r="E322" t="s">
        <v>3935</v>
      </c>
      <c r="F322" s="27">
        <v>44156</v>
      </c>
      <c r="G322">
        <v>13</v>
      </c>
      <c r="H322" s="27">
        <v>45073</v>
      </c>
      <c r="I322">
        <v>62</v>
      </c>
      <c r="J322">
        <f>IFERROR(INDEX(Birlesme[campaign_price], MATCH(Birlesme[[#This Row],[Last_buy_date]], Birlesme[buy_date], 0)), "")</f>
        <v>25</v>
      </c>
      <c r="K322" t="str">
        <f>IF(Birlesme[[#This Row],[Max_price]]&gt;Birlesme[[#This Row],[Last_campaign_price]],"Endirim olacaq","Endirim yoxdur")</f>
        <v>Endirim olacaq</v>
      </c>
      <c r="L322" t="str">
        <f>IF(Birlesme[[#This Row],[Endirim]]="Endirim yoxdur", "Yoxdur",INDEX(E:E, MATCH(Birlesme[[#This Row],[Max_price]],G:G,0)))</f>
        <v>OwnsComputer</v>
      </c>
    </row>
    <row r="323" spans="1:12" x14ac:dyDescent="0.25">
      <c r="A323" t="s">
        <v>2960</v>
      </c>
      <c r="B323" t="s">
        <v>3925</v>
      </c>
      <c r="C323" s="27">
        <v>44940</v>
      </c>
      <c r="D323" s="27">
        <v>45073</v>
      </c>
      <c r="E323" t="s">
        <v>3935</v>
      </c>
      <c r="F323" s="27">
        <v>44156</v>
      </c>
      <c r="G323">
        <v>13</v>
      </c>
      <c r="H323" s="27">
        <v>45073</v>
      </c>
      <c r="I323">
        <v>62</v>
      </c>
      <c r="J323">
        <f>IFERROR(INDEX(Birlesme[campaign_price], MATCH(Birlesme[[#This Row],[Last_buy_date]], Birlesme[buy_date], 0)), "")</f>
        <v>25</v>
      </c>
      <c r="K323" t="str">
        <f>IF(Birlesme[[#This Row],[Max_price]]&gt;Birlesme[[#This Row],[Last_campaign_price]],"Endirim olacaq","Endirim yoxdur")</f>
        <v>Endirim olacaq</v>
      </c>
      <c r="L323" t="str">
        <f>IF(Birlesme[[#This Row],[Endirim]]="Endirim yoxdur", "Yoxdur",INDEX(E:E, MATCH(Birlesme[[#This Row],[Max_price]],G:G,0)))</f>
        <v>OwnsComputer</v>
      </c>
    </row>
    <row r="324" spans="1:12" x14ac:dyDescent="0.25">
      <c r="A324" t="s">
        <v>2961</v>
      </c>
      <c r="B324" t="s">
        <v>3924</v>
      </c>
      <c r="C324" s="27">
        <v>44768</v>
      </c>
      <c r="D324" s="27">
        <v>44768</v>
      </c>
      <c r="E324" t="s">
        <v>3934</v>
      </c>
      <c r="F324" s="27">
        <v>42352</v>
      </c>
      <c r="G324">
        <v>22</v>
      </c>
      <c r="H324" s="27">
        <v>45082</v>
      </c>
      <c r="I324">
        <v>22</v>
      </c>
      <c r="J324">
        <f>IFERROR(INDEX(Birlesme[campaign_price], MATCH(Birlesme[[#This Row],[Last_buy_date]], Birlesme[buy_date], 0)), "")</f>
        <v>29</v>
      </c>
      <c r="K324" t="str">
        <f>IF(Birlesme[[#This Row],[Max_price]]&gt;Birlesme[[#This Row],[Last_campaign_price]],"Endirim olacaq","Endirim yoxdur")</f>
        <v>Endirim yoxdur</v>
      </c>
      <c r="L324" t="str">
        <f>IF(Birlesme[[#This Row],[Endirim]]="Endirim yoxdur", "Yoxdur",INDEX(E:E, MATCH(Birlesme[[#This Row],[Max_price]],G:G,0)))</f>
        <v>Yoxdur</v>
      </c>
    </row>
    <row r="325" spans="1:12" x14ac:dyDescent="0.25">
      <c r="A325" t="s">
        <v>2961</v>
      </c>
      <c r="B325" t="s">
        <v>3924</v>
      </c>
      <c r="C325" s="27">
        <v>44768</v>
      </c>
      <c r="D325" s="27">
        <v>44833</v>
      </c>
      <c r="E325" t="s">
        <v>3934</v>
      </c>
      <c r="F325" s="27">
        <v>42352</v>
      </c>
      <c r="G325">
        <v>22</v>
      </c>
      <c r="H325" s="27">
        <v>45082</v>
      </c>
      <c r="I325">
        <v>22</v>
      </c>
      <c r="J325">
        <f>IFERROR(INDEX(Birlesme[campaign_price], MATCH(Birlesme[[#This Row],[Last_buy_date]], Birlesme[buy_date], 0)), "")</f>
        <v>29</v>
      </c>
      <c r="K325" t="str">
        <f>IF(Birlesme[[#This Row],[Max_price]]&gt;Birlesme[[#This Row],[Last_campaign_price]],"Endirim olacaq","Endirim yoxdur")</f>
        <v>Endirim yoxdur</v>
      </c>
      <c r="L325" t="str">
        <f>IF(Birlesme[[#This Row],[Endirim]]="Endirim yoxdur", "Yoxdur",INDEX(E:E, MATCH(Birlesme[[#This Row],[Max_price]],G:G,0)))</f>
        <v>Yoxdur</v>
      </c>
    </row>
    <row r="326" spans="1:12" x14ac:dyDescent="0.25">
      <c r="A326" t="s">
        <v>2961</v>
      </c>
      <c r="B326" t="s">
        <v>3924</v>
      </c>
      <c r="C326" s="27">
        <v>44768</v>
      </c>
      <c r="D326" s="27">
        <v>44836</v>
      </c>
      <c r="E326" t="s">
        <v>3934</v>
      </c>
      <c r="F326" s="27">
        <v>42352</v>
      </c>
      <c r="G326">
        <v>22</v>
      </c>
      <c r="H326" s="27">
        <v>45082</v>
      </c>
      <c r="I326">
        <v>22</v>
      </c>
      <c r="J326">
        <f>IFERROR(INDEX(Birlesme[campaign_price], MATCH(Birlesme[[#This Row],[Last_buy_date]], Birlesme[buy_date], 0)), "")</f>
        <v>29</v>
      </c>
      <c r="K326" t="str">
        <f>IF(Birlesme[[#This Row],[Max_price]]&gt;Birlesme[[#This Row],[Last_campaign_price]],"Endirim olacaq","Endirim yoxdur")</f>
        <v>Endirim yoxdur</v>
      </c>
      <c r="L326" t="str">
        <f>IF(Birlesme[[#This Row],[Endirim]]="Endirim yoxdur", "Yoxdur",INDEX(E:E, MATCH(Birlesme[[#This Row],[Max_price]],G:G,0)))</f>
        <v>Yoxdur</v>
      </c>
    </row>
    <row r="327" spans="1:12" x14ac:dyDescent="0.25">
      <c r="A327" t="s">
        <v>2961</v>
      </c>
      <c r="B327" t="s">
        <v>3924</v>
      </c>
      <c r="C327" s="27">
        <v>44768</v>
      </c>
      <c r="D327" s="27">
        <v>44869</v>
      </c>
      <c r="E327" t="s">
        <v>3934</v>
      </c>
      <c r="F327" s="27">
        <v>42352</v>
      </c>
      <c r="G327">
        <v>22</v>
      </c>
      <c r="H327" s="27">
        <v>45082</v>
      </c>
      <c r="I327">
        <v>22</v>
      </c>
      <c r="J327">
        <f>IFERROR(INDEX(Birlesme[campaign_price], MATCH(Birlesme[[#This Row],[Last_buy_date]], Birlesme[buy_date], 0)), "")</f>
        <v>29</v>
      </c>
      <c r="K327" t="str">
        <f>IF(Birlesme[[#This Row],[Max_price]]&gt;Birlesme[[#This Row],[Last_campaign_price]],"Endirim olacaq","Endirim yoxdur")</f>
        <v>Endirim yoxdur</v>
      </c>
      <c r="L327" t="str">
        <f>IF(Birlesme[[#This Row],[Endirim]]="Endirim yoxdur", "Yoxdur",INDEX(E:E, MATCH(Birlesme[[#This Row],[Max_price]],G:G,0)))</f>
        <v>Yoxdur</v>
      </c>
    </row>
    <row r="328" spans="1:12" x14ac:dyDescent="0.25">
      <c r="A328" t="s">
        <v>2961</v>
      </c>
      <c r="B328" t="s">
        <v>3924</v>
      </c>
      <c r="C328" s="27">
        <v>44768</v>
      </c>
      <c r="D328" s="27">
        <v>44896</v>
      </c>
      <c r="E328" t="s">
        <v>3934</v>
      </c>
      <c r="F328" s="27">
        <v>42352</v>
      </c>
      <c r="G328">
        <v>22</v>
      </c>
      <c r="H328" s="27">
        <v>45082</v>
      </c>
      <c r="I328">
        <v>22</v>
      </c>
      <c r="J328">
        <f>IFERROR(INDEX(Birlesme[campaign_price], MATCH(Birlesme[[#This Row],[Last_buy_date]], Birlesme[buy_date], 0)), "")</f>
        <v>29</v>
      </c>
      <c r="K328" t="str">
        <f>IF(Birlesme[[#This Row],[Max_price]]&gt;Birlesme[[#This Row],[Last_campaign_price]],"Endirim olacaq","Endirim yoxdur")</f>
        <v>Endirim yoxdur</v>
      </c>
      <c r="L328" t="str">
        <f>IF(Birlesme[[#This Row],[Endirim]]="Endirim yoxdur", "Yoxdur",INDEX(E:E, MATCH(Birlesme[[#This Row],[Max_price]],G:G,0)))</f>
        <v>Yoxdur</v>
      </c>
    </row>
    <row r="329" spans="1:12" x14ac:dyDescent="0.25">
      <c r="A329" t="s">
        <v>2961</v>
      </c>
      <c r="B329" t="s">
        <v>3924</v>
      </c>
      <c r="C329" s="27">
        <v>44768</v>
      </c>
      <c r="D329" s="27">
        <v>44991</v>
      </c>
      <c r="E329" t="s">
        <v>3934</v>
      </c>
      <c r="F329" s="27">
        <v>42352</v>
      </c>
      <c r="G329">
        <v>22</v>
      </c>
      <c r="H329" s="27">
        <v>45082</v>
      </c>
      <c r="I329">
        <v>22</v>
      </c>
      <c r="J329">
        <f>IFERROR(INDEX(Birlesme[campaign_price], MATCH(Birlesme[[#This Row],[Last_buy_date]], Birlesme[buy_date], 0)), "")</f>
        <v>29</v>
      </c>
      <c r="K329" t="str">
        <f>IF(Birlesme[[#This Row],[Max_price]]&gt;Birlesme[[#This Row],[Last_campaign_price]],"Endirim olacaq","Endirim yoxdur")</f>
        <v>Endirim yoxdur</v>
      </c>
      <c r="L329" t="str">
        <f>IF(Birlesme[[#This Row],[Endirim]]="Endirim yoxdur", "Yoxdur",INDEX(E:E, MATCH(Birlesme[[#This Row],[Max_price]],G:G,0)))</f>
        <v>Yoxdur</v>
      </c>
    </row>
    <row r="330" spans="1:12" x14ac:dyDescent="0.25">
      <c r="A330" t="s">
        <v>2961</v>
      </c>
      <c r="B330" t="s">
        <v>3924</v>
      </c>
      <c r="C330" s="27">
        <v>44768</v>
      </c>
      <c r="D330" s="27">
        <v>45055</v>
      </c>
      <c r="E330" t="s">
        <v>3934</v>
      </c>
      <c r="F330" s="27">
        <v>42352</v>
      </c>
      <c r="G330">
        <v>22</v>
      </c>
      <c r="H330" s="27">
        <v>45082</v>
      </c>
      <c r="I330">
        <v>22</v>
      </c>
      <c r="J330">
        <f>IFERROR(INDEX(Birlesme[campaign_price], MATCH(Birlesme[[#This Row],[Last_buy_date]], Birlesme[buy_date], 0)), "")</f>
        <v>29</v>
      </c>
      <c r="K330" t="str">
        <f>IF(Birlesme[[#This Row],[Max_price]]&gt;Birlesme[[#This Row],[Last_campaign_price]],"Endirim olacaq","Endirim yoxdur")</f>
        <v>Endirim yoxdur</v>
      </c>
      <c r="L330" t="str">
        <f>IF(Birlesme[[#This Row],[Endirim]]="Endirim yoxdur", "Yoxdur",INDEX(E:E, MATCH(Birlesme[[#This Row],[Max_price]],G:G,0)))</f>
        <v>Yoxdur</v>
      </c>
    </row>
    <row r="331" spans="1:12" x14ac:dyDescent="0.25">
      <c r="A331" t="s">
        <v>2961</v>
      </c>
      <c r="B331" t="s">
        <v>3952</v>
      </c>
      <c r="C331" s="27">
        <v>45039</v>
      </c>
      <c r="D331" s="27">
        <v>45039</v>
      </c>
      <c r="E331" t="s">
        <v>3945</v>
      </c>
      <c r="F331" s="27">
        <v>43414</v>
      </c>
      <c r="G331">
        <v>16</v>
      </c>
      <c r="H331" s="27">
        <v>45082</v>
      </c>
      <c r="I331">
        <v>22</v>
      </c>
      <c r="J331">
        <f>IFERROR(INDEX(Birlesme[campaign_price], MATCH(Birlesme[[#This Row],[Last_buy_date]], Birlesme[buy_date], 0)), "")</f>
        <v>29</v>
      </c>
      <c r="K331" t="str">
        <f>IF(Birlesme[[#This Row],[Max_price]]&gt;Birlesme[[#This Row],[Last_campaign_price]],"Endirim olacaq","Endirim yoxdur")</f>
        <v>Endirim yoxdur</v>
      </c>
      <c r="L331" t="str">
        <f>IF(Birlesme[[#This Row],[Endirim]]="Endirim yoxdur", "Yoxdur",INDEX(E:E, MATCH(Birlesme[[#This Row],[Max_price]],G:G,0)))</f>
        <v>Yoxdur</v>
      </c>
    </row>
    <row r="332" spans="1:12" x14ac:dyDescent="0.25">
      <c r="A332" t="s">
        <v>2961</v>
      </c>
      <c r="B332" t="s">
        <v>3952</v>
      </c>
      <c r="C332" s="27">
        <v>45039</v>
      </c>
      <c r="D332" s="27">
        <v>45073</v>
      </c>
      <c r="E332" t="s">
        <v>3945</v>
      </c>
      <c r="F332" s="27">
        <v>43414</v>
      </c>
      <c r="G332">
        <v>16</v>
      </c>
      <c r="H332" s="27">
        <v>45082</v>
      </c>
      <c r="I332">
        <v>22</v>
      </c>
      <c r="J332">
        <f>IFERROR(INDEX(Birlesme[campaign_price], MATCH(Birlesme[[#This Row],[Last_buy_date]], Birlesme[buy_date], 0)), "")</f>
        <v>29</v>
      </c>
      <c r="K332" t="str">
        <f>IF(Birlesme[[#This Row],[Max_price]]&gt;Birlesme[[#This Row],[Last_campaign_price]],"Endirim olacaq","Endirim yoxdur")</f>
        <v>Endirim yoxdur</v>
      </c>
      <c r="L332" t="str">
        <f>IF(Birlesme[[#This Row],[Endirim]]="Endirim yoxdur", "Yoxdur",INDEX(E:E, MATCH(Birlesme[[#This Row],[Max_price]],G:G,0)))</f>
        <v>Yoxdur</v>
      </c>
    </row>
    <row r="333" spans="1:12" x14ac:dyDescent="0.25">
      <c r="A333" t="s">
        <v>2961</v>
      </c>
      <c r="B333" t="s">
        <v>3952</v>
      </c>
      <c r="C333" s="27">
        <v>45039</v>
      </c>
      <c r="D333" s="27">
        <v>45082</v>
      </c>
      <c r="E333" t="s">
        <v>3945</v>
      </c>
      <c r="F333" s="27">
        <v>43414</v>
      </c>
      <c r="G333">
        <v>16</v>
      </c>
      <c r="H333" s="27">
        <v>45082</v>
      </c>
      <c r="I333">
        <v>22</v>
      </c>
      <c r="J333">
        <f>IFERROR(INDEX(Birlesme[campaign_price], MATCH(Birlesme[[#This Row],[Last_buy_date]], Birlesme[buy_date], 0)), "")</f>
        <v>29</v>
      </c>
      <c r="K333" t="str">
        <f>IF(Birlesme[[#This Row],[Max_price]]&gt;Birlesme[[#This Row],[Last_campaign_price]],"Endirim olacaq","Endirim yoxdur")</f>
        <v>Endirim yoxdur</v>
      </c>
      <c r="L333" t="str">
        <f>IF(Birlesme[[#This Row],[Endirim]]="Endirim yoxdur", "Yoxdur",INDEX(E:E, MATCH(Birlesme[[#This Row],[Max_price]],G:G,0)))</f>
        <v>Yoxdur</v>
      </c>
    </row>
    <row r="334" spans="1:12" x14ac:dyDescent="0.25">
      <c r="A334" t="s">
        <v>2962</v>
      </c>
      <c r="B334" t="s">
        <v>3920</v>
      </c>
      <c r="C334" s="27">
        <v>44778</v>
      </c>
      <c r="D334" s="27">
        <v>44778</v>
      </c>
      <c r="E334" t="s">
        <v>3930</v>
      </c>
      <c r="F334" s="27">
        <v>44699</v>
      </c>
      <c r="G334">
        <v>10</v>
      </c>
      <c r="H334" s="27">
        <v>45084</v>
      </c>
      <c r="I334">
        <v>26</v>
      </c>
      <c r="J334">
        <f>IFERROR(INDEX(Birlesme[campaign_price], MATCH(Birlesme[[#This Row],[Last_buy_date]], Birlesme[buy_date], 0)), "")</f>
        <v>29</v>
      </c>
      <c r="K334" t="str">
        <f>IF(Birlesme[[#This Row],[Max_price]]&gt;Birlesme[[#This Row],[Last_campaign_price]],"Endirim olacaq","Endirim yoxdur")</f>
        <v>Endirim yoxdur</v>
      </c>
      <c r="L334" t="str">
        <f>IF(Birlesme[[#This Row],[Endirim]]="Endirim yoxdur", "Yoxdur",INDEX(E:E, MATCH(Birlesme[[#This Row],[Max_price]],G:G,0)))</f>
        <v>Yoxdur</v>
      </c>
    </row>
    <row r="335" spans="1:12" x14ac:dyDescent="0.25">
      <c r="A335" t="s">
        <v>2962</v>
      </c>
      <c r="B335" t="s">
        <v>3920</v>
      </c>
      <c r="C335" s="27">
        <v>44778</v>
      </c>
      <c r="D335" s="27">
        <v>44853</v>
      </c>
      <c r="E335" t="s">
        <v>3930</v>
      </c>
      <c r="F335" s="27">
        <v>44699</v>
      </c>
      <c r="G335">
        <v>10</v>
      </c>
      <c r="H335" s="27">
        <v>45084</v>
      </c>
      <c r="I335">
        <v>26</v>
      </c>
      <c r="J335">
        <f>IFERROR(INDEX(Birlesme[campaign_price], MATCH(Birlesme[[#This Row],[Last_buy_date]], Birlesme[buy_date], 0)), "")</f>
        <v>29</v>
      </c>
      <c r="K335" t="str">
        <f>IF(Birlesme[[#This Row],[Max_price]]&gt;Birlesme[[#This Row],[Last_campaign_price]],"Endirim olacaq","Endirim yoxdur")</f>
        <v>Endirim yoxdur</v>
      </c>
      <c r="L335" t="str">
        <f>IF(Birlesme[[#This Row],[Endirim]]="Endirim yoxdur", "Yoxdur",INDEX(E:E, MATCH(Birlesme[[#This Row],[Max_price]],G:G,0)))</f>
        <v>Yoxdur</v>
      </c>
    </row>
    <row r="336" spans="1:12" x14ac:dyDescent="0.25">
      <c r="A336" t="s">
        <v>2962</v>
      </c>
      <c r="B336" t="s">
        <v>3920</v>
      </c>
      <c r="C336" s="27">
        <v>44778</v>
      </c>
      <c r="D336" s="27">
        <v>44874</v>
      </c>
      <c r="E336" t="s">
        <v>3930</v>
      </c>
      <c r="F336" s="27">
        <v>44699</v>
      </c>
      <c r="G336">
        <v>10</v>
      </c>
      <c r="H336" s="27">
        <v>45084</v>
      </c>
      <c r="I336">
        <v>26</v>
      </c>
      <c r="J336">
        <f>IFERROR(INDEX(Birlesme[campaign_price], MATCH(Birlesme[[#This Row],[Last_buy_date]], Birlesme[buy_date], 0)), "")</f>
        <v>29</v>
      </c>
      <c r="K336" t="str">
        <f>IF(Birlesme[[#This Row],[Max_price]]&gt;Birlesme[[#This Row],[Last_campaign_price]],"Endirim olacaq","Endirim yoxdur")</f>
        <v>Endirim yoxdur</v>
      </c>
      <c r="L336" t="str">
        <f>IF(Birlesme[[#This Row],[Endirim]]="Endirim yoxdur", "Yoxdur",INDEX(E:E, MATCH(Birlesme[[#This Row],[Max_price]],G:G,0)))</f>
        <v>Yoxdur</v>
      </c>
    </row>
    <row r="337" spans="1:12" x14ac:dyDescent="0.25">
      <c r="A337" t="s">
        <v>2962</v>
      </c>
      <c r="B337" t="s">
        <v>3920</v>
      </c>
      <c r="C337" s="27">
        <v>44778</v>
      </c>
      <c r="D337" s="27">
        <v>44903</v>
      </c>
      <c r="E337" t="s">
        <v>3930</v>
      </c>
      <c r="F337" s="27">
        <v>44699</v>
      </c>
      <c r="G337">
        <v>10</v>
      </c>
      <c r="H337" s="27">
        <v>45084</v>
      </c>
      <c r="I337">
        <v>26</v>
      </c>
      <c r="J337">
        <f>IFERROR(INDEX(Birlesme[campaign_price], MATCH(Birlesme[[#This Row],[Last_buy_date]], Birlesme[buy_date], 0)), "")</f>
        <v>29</v>
      </c>
      <c r="K337" t="str">
        <f>IF(Birlesme[[#This Row],[Max_price]]&gt;Birlesme[[#This Row],[Last_campaign_price]],"Endirim olacaq","Endirim yoxdur")</f>
        <v>Endirim yoxdur</v>
      </c>
      <c r="L337" t="str">
        <f>IF(Birlesme[[#This Row],[Endirim]]="Endirim yoxdur", "Yoxdur",INDEX(E:E, MATCH(Birlesme[[#This Row],[Max_price]],G:G,0)))</f>
        <v>Yoxdur</v>
      </c>
    </row>
    <row r="338" spans="1:12" x14ac:dyDescent="0.25">
      <c r="A338" t="s">
        <v>2962</v>
      </c>
      <c r="B338" t="s">
        <v>3920</v>
      </c>
      <c r="C338" s="27">
        <v>44778</v>
      </c>
      <c r="D338" s="27">
        <v>44946</v>
      </c>
      <c r="E338" t="s">
        <v>3930</v>
      </c>
      <c r="F338" s="27">
        <v>44699</v>
      </c>
      <c r="G338">
        <v>10</v>
      </c>
      <c r="H338" s="27">
        <v>45084</v>
      </c>
      <c r="I338">
        <v>26</v>
      </c>
      <c r="J338">
        <f>IFERROR(INDEX(Birlesme[campaign_price], MATCH(Birlesme[[#This Row],[Last_buy_date]], Birlesme[buy_date], 0)), "")</f>
        <v>29</v>
      </c>
      <c r="K338" t="str">
        <f>IF(Birlesme[[#This Row],[Max_price]]&gt;Birlesme[[#This Row],[Last_campaign_price]],"Endirim olacaq","Endirim yoxdur")</f>
        <v>Endirim yoxdur</v>
      </c>
      <c r="L338" t="str">
        <f>IF(Birlesme[[#This Row],[Endirim]]="Endirim yoxdur", "Yoxdur",INDEX(E:E, MATCH(Birlesme[[#This Row],[Max_price]],G:G,0)))</f>
        <v>Yoxdur</v>
      </c>
    </row>
    <row r="339" spans="1:12" x14ac:dyDescent="0.25">
      <c r="A339" t="s">
        <v>2962</v>
      </c>
      <c r="B339" t="s">
        <v>3920</v>
      </c>
      <c r="C339" s="27">
        <v>44778</v>
      </c>
      <c r="D339" s="27">
        <v>44966</v>
      </c>
      <c r="E339" t="s">
        <v>3930</v>
      </c>
      <c r="F339" s="27">
        <v>44699</v>
      </c>
      <c r="G339">
        <v>10</v>
      </c>
      <c r="H339" s="27">
        <v>45084</v>
      </c>
      <c r="I339">
        <v>26</v>
      </c>
      <c r="J339">
        <f>IFERROR(INDEX(Birlesme[campaign_price], MATCH(Birlesme[[#This Row],[Last_buy_date]], Birlesme[buy_date], 0)), "")</f>
        <v>29</v>
      </c>
      <c r="K339" t="str">
        <f>IF(Birlesme[[#This Row],[Max_price]]&gt;Birlesme[[#This Row],[Last_campaign_price]],"Endirim olacaq","Endirim yoxdur")</f>
        <v>Endirim yoxdur</v>
      </c>
      <c r="L339" t="str">
        <f>IF(Birlesme[[#This Row],[Endirim]]="Endirim yoxdur", "Yoxdur",INDEX(E:E, MATCH(Birlesme[[#This Row],[Max_price]],G:G,0)))</f>
        <v>Yoxdur</v>
      </c>
    </row>
    <row r="340" spans="1:12" x14ac:dyDescent="0.25">
      <c r="A340" t="s">
        <v>2962</v>
      </c>
      <c r="B340" t="s">
        <v>3920</v>
      </c>
      <c r="C340" s="27">
        <v>44778</v>
      </c>
      <c r="D340" s="27">
        <v>44993</v>
      </c>
      <c r="E340" t="s">
        <v>3930</v>
      </c>
      <c r="F340" s="27">
        <v>44699</v>
      </c>
      <c r="G340">
        <v>10</v>
      </c>
      <c r="H340" s="27">
        <v>45084</v>
      </c>
      <c r="I340">
        <v>26</v>
      </c>
      <c r="J340">
        <f>IFERROR(INDEX(Birlesme[campaign_price], MATCH(Birlesme[[#This Row],[Last_buy_date]], Birlesme[buy_date], 0)), "")</f>
        <v>29</v>
      </c>
      <c r="K340" t="str">
        <f>IF(Birlesme[[#This Row],[Max_price]]&gt;Birlesme[[#This Row],[Last_campaign_price]],"Endirim olacaq","Endirim yoxdur")</f>
        <v>Endirim yoxdur</v>
      </c>
      <c r="L340" t="str">
        <f>IF(Birlesme[[#This Row],[Endirim]]="Endirim yoxdur", "Yoxdur",INDEX(E:E, MATCH(Birlesme[[#This Row],[Max_price]],G:G,0)))</f>
        <v>Yoxdur</v>
      </c>
    </row>
    <row r="341" spans="1:12" x14ac:dyDescent="0.25">
      <c r="A341" t="s">
        <v>2962</v>
      </c>
      <c r="B341" t="s">
        <v>3920</v>
      </c>
      <c r="C341" s="27">
        <v>44778</v>
      </c>
      <c r="D341" s="27">
        <v>45036</v>
      </c>
      <c r="E341" t="s">
        <v>3930</v>
      </c>
      <c r="F341" s="27">
        <v>44699</v>
      </c>
      <c r="G341">
        <v>10</v>
      </c>
      <c r="H341" s="27">
        <v>45084</v>
      </c>
      <c r="I341">
        <v>26</v>
      </c>
      <c r="J341">
        <f>IFERROR(INDEX(Birlesme[campaign_price], MATCH(Birlesme[[#This Row],[Last_buy_date]], Birlesme[buy_date], 0)), "")</f>
        <v>29</v>
      </c>
      <c r="K341" t="str">
        <f>IF(Birlesme[[#This Row],[Max_price]]&gt;Birlesme[[#This Row],[Last_campaign_price]],"Endirim olacaq","Endirim yoxdur")</f>
        <v>Endirim yoxdur</v>
      </c>
      <c r="L341" t="str">
        <f>IF(Birlesme[[#This Row],[Endirim]]="Endirim yoxdur", "Yoxdur",INDEX(E:E, MATCH(Birlesme[[#This Row],[Max_price]],G:G,0)))</f>
        <v>Yoxdur</v>
      </c>
    </row>
    <row r="342" spans="1:12" x14ac:dyDescent="0.25">
      <c r="A342" t="s">
        <v>2962</v>
      </c>
      <c r="B342" t="s">
        <v>3920</v>
      </c>
      <c r="C342" s="27">
        <v>44778</v>
      </c>
      <c r="D342" s="27">
        <v>45058</v>
      </c>
      <c r="E342" t="s">
        <v>3930</v>
      </c>
      <c r="F342" s="27">
        <v>44699</v>
      </c>
      <c r="G342">
        <v>10</v>
      </c>
      <c r="H342" s="27">
        <v>45084</v>
      </c>
      <c r="I342">
        <v>26</v>
      </c>
      <c r="J342">
        <f>IFERROR(INDEX(Birlesme[campaign_price], MATCH(Birlesme[[#This Row],[Last_buy_date]], Birlesme[buy_date], 0)), "")</f>
        <v>29</v>
      </c>
      <c r="K342" t="str">
        <f>IF(Birlesme[[#This Row],[Max_price]]&gt;Birlesme[[#This Row],[Last_campaign_price]],"Endirim olacaq","Endirim yoxdur")</f>
        <v>Endirim yoxdur</v>
      </c>
      <c r="L342" t="str">
        <f>IF(Birlesme[[#This Row],[Endirim]]="Endirim yoxdur", "Yoxdur",INDEX(E:E, MATCH(Birlesme[[#This Row],[Max_price]],G:G,0)))</f>
        <v>Yoxdur</v>
      </c>
    </row>
    <row r="343" spans="1:12" x14ac:dyDescent="0.25">
      <c r="A343" t="s">
        <v>2962</v>
      </c>
      <c r="B343" t="s">
        <v>3952</v>
      </c>
      <c r="C343" s="27">
        <v>44805</v>
      </c>
      <c r="D343" s="27">
        <v>44805</v>
      </c>
      <c r="E343" t="s">
        <v>3945</v>
      </c>
      <c r="F343" s="27">
        <v>43414</v>
      </c>
      <c r="G343">
        <v>16</v>
      </c>
      <c r="H343" s="27">
        <v>45084</v>
      </c>
      <c r="I343">
        <v>26</v>
      </c>
      <c r="J343">
        <f>IFERROR(INDEX(Birlesme[campaign_price], MATCH(Birlesme[[#This Row],[Last_buy_date]], Birlesme[buy_date], 0)), "")</f>
        <v>29</v>
      </c>
      <c r="K343" t="str">
        <f>IF(Birlesme[[#This Row],[Max_price]]&gt;Birlesme[[#This Row],[Last_campaign_price]],"Endirim olacaq","Endirim yoxdur")</f>
        <v>Endirim yoxdur</v>
      </c>
      <c r="L343" t="str">
        <f>IF(Birlesme[[#This Row],[Endirim]]="Endirim yoxdur", "Yoxdur",INDEX(E:E, MATCH(Birlesme[[#This Row],[Max_price]],G:G,0)))</f>
        <v>Yoxdur</v>
      </c>
    </row>
    <row r="344" spans="1:12" x14ac:dyDescent="0.25">
      <c r="A344" t="s">
        <v>2962</v>
      </c>
      <c r="B344" t="s">
        <v>3952</v>
      </c>
      <c r="C344" s="27">
        <v>44805</v>
      </c>
      <c r="D344" s="27">
        <v>44869</v>
      </c>
      <c r="E344" t="s">
        <v>3945</v>
      </c>
      <c r="F344" s="27">
        <v>43414</v>
      </c>
      <c r="G344">
        <v>16</v>
      </c>
      <c r="H344" s="27">
        <v>45084</v>
      </c>
      <c r="I344">
        <v>26</v>
      </c>
      <c r="J344">
        <f>IFERROR(INDEX(Birlesme[campaign_price], MATCH(Birlesme[[#This Row],[Last_buy_date]], Birlesme[buy_date], 0)), "")</f>
        <v>29</v>
      </c>
      <c r="K344" t="str">
        <f>IF(Birlesme[[#This Row],[Max_price]]&gt;Birlesme[[#This Row],[Last_campaign_price]],"Endirim olacaq","Endirim yoxdur")</f>
        <v>Endirim yoxdur</v>
      </c>
      <c r="L344" t="str">
        <f>IF(Birlesme[[#This Row],[Endirim]]="Endirim yoxdur", "Yoxdur",INDEX(E:E, MATCH(Birlesme[[#This Row],[Max_price]],G:G,0)))</f>
        <v>Yoxdur</v>
      </c>
    </row>
    <row r="345" spans="1:12" x14ac:dyDescent="0.25">
      <c r="A345" t="s">
        <v>2962</v>
      </c>
      <c r="B345" t="s">
        <v>3952</v>
      </c>
      <c r="C345" s="27">
        <v>44805</v>
      </c>
      <c r="D345" s="27">
        <v>44896</v>
      </c>
      <c r="E345" t="s">
        <v>3945</v>
      </c>
      <c r="F345" s="27">
        <v>43414</v>
      </c>
      <c r="G345">
        <v>16</v>
      </c>
      <c r="H345" s="27">
        <v>45084</v>
      </c>
      <c r="I345">
        <v>26</v>
      </c>
      <c r="J345">
        <f>IFERROR(INDEX(Birlesme[campaign_price], MATCH(Birlesme[[#This Row],[Last_buy_date]], Birlesme[buy_date], 0)), "")</f>
        <v>29</v>
      </c>
      <c r="K345" t="str">
        <f>IF(Birlesme[[#This Row],[Max_price]]&gt;Birlesme[[#This Row],[Last_campaign_price]],"Endirim olacaq","Endirim yoxdur")</f>
        <v>Endirim yoxdur</v>
      </c>
      <c r="L345" t="str">
        <f>IF(Birlesme[[#This Row],[Endirim]]="Endirim yoxdur", "Yoxdur",INDEX(E:E, MATCH(Birlesme[[#This Row],[Max_price]],G:G,0)))</f>
        <v>Yoxdur</v>
      </c>
    </row>
    <row r="346" spans="1:12" x14ac:dyDescent="0.25">
      <c r="A346" t="s">
        <v>2962</v>
      </c>
      <c r="B346" t="s">
        <v>3952</v>
      </c>
      <c r="C346" s="27">
        <v>44805</v>
      </c>
      <c r="D346" s="27">
        <v>44935</v>
      </c>
      <c r="E346" t="s">
        <v>3945</v>
      </c>
      <c r="F346" s="27">
        <v>43414</v>
      </c>
      <c r="G346">
        <v>16</v>
      </c>
      <c r="H346" s="27">
        <v>45084</v>
      </c>
      <c r="I346">
        <v>26</v>
      </c>
      <c r="J346">
        <f>IFERROR(INDEX(Birlesme[campaign_price], MATCH(Birlesme[[#This Row],[Last_buy_date]], Birlesme[buy_date], 0)), "")</f>
        <v>29</v>
      </c>
      <c r="K346" t="str">
        <f>IF(Birlesme[[#This Row],[Max_price]]&gt;Birlesme[[#This Row],[Last_campaign_price]],"Endirim olacaq","Endirim yoxdur")</f>
        <v>Endirim yoxdur</v>
      </c>
      <c r="L346" t="str">
        <f>IF(Birlesme[[#This Row],[Endirim]]="Endirim yoxdur", "Yoxdur",INDEX(E:E, MATCH(Birlesme[[#This Row],[Max_price]],G:G,0)))</f>
        <v>Yoxdur</v>
      </c>
    </row>
    <row r="347" spans="1:12" x14ac:dyDescent="0.25">
      <c r="A347" t="s">
        <v>2962</v>
      </c>
      <c r="B347" t="s">
        <v>3952</v>
      </c>
      <c r="C347" s="27">
        <v>44805</v>
      </c>
      <c r="D347" s="27">
        <v>44988</v>
      </c>
      <c r="E347" t="s">
        <v>3945</v>
      </c>
      <c r="F347" s="27">
        <v>43414</v>
      </c>
      <c r="G347">
        <v>16</v>
      </c>
      <c r="H347" s="27">
        <v>45084</v>
      </c>
      <c r="I347">
        <v>26</v>
      </c>
      <c r="J347">
        <f>IFERROR(INDEX(Birlesme[campaign_price], MATCH(Birlesme[[#This Row],[Last_buy_date]], Birlesme[buy_date], 0)), "")</f>
        <v>29</v>
      </c>
      <c r="K347" t="str">
        <f>IF(Birlesme[[#This Row],[Max_price]]&gt;Birlesme[[#This Row],[Last_campaign_price]],"Endirim olacaq","Endirim yoxdur")</f>
        <v>Endirim yoxdur</v>
      </c>
      <c r="L347" t="str">
        <f>IF(Birlesme[[#This Row],[Endirim]]="Endirim yoxdur", "Yoxdur",INDEX(E:E, MATCH(Birlesme[[#This Row],[Max_price]],G:G,0)))</f>
        <v>Yoxdur</v>
      </c>
    </row>
    <row r="348" spans="1:12" x14ac:dyDescent="0.25">
      <c r="A348" t="s">
        <v>2962</v>
      </c>
      <c r="B348" t="s">
        <v>3952</v>
      </c>
      <c r="C348" s="27">
        <v>44805</v>
      </c>
      <c r="D348" s="27">
        <v>45026</v>
      </c>
      <c r="E348" t="s">
        <v>3945</v>
      </c>
      <c r="F348" s="27">
        <v>43414</v>
      </c>
      <c r="G348">
        <v>16</v>
      </c>
      <c r="H348" s="27">
        <v>45084</v>
      </c>
      <c r="I348">
        <v>26</v>
      </c>
      <c r="J348">
        <f>IFERROR(INDEX(Birlesme[campaign_price], MATCH(Birlesme[[#This Row],[Last_buy_date]], Birlesme[buy_date], 0)), "")</f>
        <v>29</v>
      </c>
      <c r="K348" t="str">
        <f>IF(Birlesme[[#This Row],[Max_price]]&gt;Birlesme[[#This Row],[Last_campaign_price]],"Endirim olacaq","Endirim yoxdur")</f>
        <v>Endirim yoxdur</v>
      </c>
      <c r="L348" t="str">
        <f>IF(Birlesme[[#This Row],[Endirim]]="Endirim yoxdur", "Yoxdur",INDEX(E:E, MATCH(Birlesme[[#This Row],[Max_price]],G:G,0)))</f>
        <v>Yoxdur</v>
      </c>
    </row>
    <row r="349" spans="1:12" x14ac:dyDescent="0.25">
      <c r="A349" t="s">
        <v>2962</v>
      </c>
      <c r="B349" t="s">
        <v>3952</v>
      </c>
      <c r="C349" s="27">
        <v>44805</v>
      </c>
      <c r="D349" s="27">
        <v>45049</v>
      </c>
      <c r="E349" t="s">
        <v>3945</v>
      </c>
      <c r="F349" s="27">
        <v>43414</v>
      </c>
      <c r="G349">
        <v>16</v>
      </c>
      <c r="H349" s="27">
        <v>45084</v>
      </c>
      <c r="I349">
        <v>26</v>
      </c>
      <c r="J349">
        <f>IFERROR(INDEX(Birlesme[campaign_price], MATCH(Birlesme[[#This Row],[Last_buy_date]], Birlesme[buy_date], 0)), "")</f>
        <v>29</v>
      </c>
      <c r="K349" t="str">
        <f>IF(Birlesme[[#This Row],[Max_price]]&gt;Birlesme[[#This Row],[Last_campaign_price]],"Endirim olacaq","Endirim yoxdur")</f>
        <v>Endirim yoxdur</v>
      </c>
      <c r="L349" t="str">
        <f>IF(Birlesme[[#This Row],[Endirim]]="Endirim yoxdur", "Yoxdur",INDEX(E:E, MATCH(Birlesme[[#This Row],[Max_price]],G:G,0)))</f>
        <v>Yoxdur</v>
      </c>
    </row>
    <row r="350" spans="1:12" x14ac:dyDescent="0.25">
      <c r="A350" t="s">
        <v>2962</v>
      </c>
      <c r="B350" t="s">
        <v>3923</v>
      </c>
      <c r="C350" s="27">
        <v>44919</v>
      </c>
      <c r="D350" s="27">
        <v>44919</v>
      </c>
      <c r="E350" t="s">
        <v>3933</v>
      </c>
      <c r="F350" s="27">
        <v>43502</v>
      </c>
      <c r="G350">
        <v>26</v>
      </c>
      <c r="H350" s="27">
        <v>45084</v>
      </c>
      <c r="I350">
        <v>26</v>
      </c>
      <c r="J350">
        <f>IFERROR(INDEX(Birlesme[campaign_price], MATCH(Birlesme[[#This Row],[Last_buy_date]], Birlesme[buy_date], 0)), "")</f>
        <v>29</v>
      </c>
      <c r="K350" t="str">
        <f>IF(Birlesme[[#This Row],[Max_price]]&gt;Birlesme[[#This Row],[Last_campaign_price]],"Endirim olacaq","Endirim yoxdur")</f>
        <v>Endirim yoxdur</v>
      </c>
      <c r="L350" t="str">
        <f>IF(Birlesme[[#This Row],[Endirim]]="Endirim yoxdur", "Yoxdur",INDEX(E:E, MATCH(Birlesme[[#This Row],[Max_price]],G:G,0)))</f>
        <v>Yoxdur</v>
      </c>
    </row>
    <row r="351" spans="1:12" x14ac:dyDescent="0.25">
      <c r="A351" t="s">
        <v>2962</v>
      </c>
      <c r="B351" t="s">
        <v>3923</v>
      </c>
      <c r="C351" s="27">
        <v>44919</v>
      </c>
      <c r="D351" s="27">
        <v>44951</v>
      </c>
      <c r="E351" t="s">
        <v>3933</v>
      </c>
      <c r="F351" s="27">
        <v>43502</v>
      </c>
      <c r="G351">
        <v>26</v>
      </c>
      <c r="H351" s="27">
        <v>45084</v>
      </c>
      <c r="I351">
        <v>26</v>
      </c>
      <c r="J351">
        <f>IFERROR(INDEX(Birlesme[campaign_price], MATCH(Birlesme[[#This Row],[Last_buy_date]], Birlesme[buy_date], 0)), "")</f>
        <v>29</v>
      </c>
      <c r="K351" t="str">
        <f>IF(Birlesme[[#This Row],[Max_price]]&gt;Birlesme[[#This Row],[Last_campaign_price]],"Endirim olacaq","Endirim yoxdur")</f>
        <v>Endirim yoxdur</v>
      </c>
      <c r="L351" t="str">
        <f>IF(Birlesme[[#This Row],[Endirim]]="Endirim yoxdur", "Yoxdur",INDEX(E:E, MATCH(Birlesme[[#This Row],[Max_price]],G:G,0)))</f>
        <v>Yoxdur</v>
      </c>
    </row>
    <row r="352" spans="1:12" x14ac:dyDescent="0.25">
      <c r="A352" t="s">
        <v>2962</v>
      </c>
      <c r="B352" t="s">
        <v>3923</v>
      </c>
      <c r="C352" s="27">
        <v>44919</v>
      </c>
      <c r="D352" s="27">
        <v>45013</v>
      </c>
      <c r="E352" t="s">
        <v>3933</v>
      </c>
      <c r="F352" s="27">
        <v>43502</v>
      </c>
      <c r="G352">
        <v>26</v>
      </c>
      <c r="H352" s="27">
        <v>45084</v>
      </c>
      <c r="I352">
        <v>26</v>
      </c>
      <c r="J352">
        <f>IFERROR(INDEX(Birlesme[campaign_price], MATCH(Birlesme[[#This Row],[Last_buy_date]], Birlesme[buy_date], 0)), "")</f>
        <v>29</v>
      </c>
      <c r="K352" t="str">
        <f>IF(Birlesme[[#This Row],[Max_price]]&gt;Birlesme[[#This Row],[Last_campaign_price]],"Endirim olacaq","Endirim yoxdur")</f>
        <v>Endirim yoxdur</v>
      </c>
      <c r="L352" t="str">
        <f>IF(Birlesme[[#This Row],[Endirim]]="Endirim yoxdur", "Yoxdur",INDEX(E:E, MATCH(Birlesme[[#This Row],[Max_price]],G:G,0)))</f>
        <v>Yoxdur</v>
      </c>
    </row>
    <row r="353" spans="1:12" x14ac:dyDescent="0.25">
      <c r="A353" t="s">
        <v>2962</v>
      </c>
      <c r="B353" t="s">
        <v>3923</v>
      </c>
      <c r="C353" s="27">
        <v>44919</v>
      </c>
      <c r="D353" s="27">
        <v>45017</v>
      </c>
      <c r="E353" t="s">
        <v>3933</v>
      </c>
      <c r="F353" s="27">
        <v>43502</v>
      </c>
      <c r="G353">
        <v>26</v>
      </c>
      <c r="H353" s="27">
        <v>45084</v>
      </c>
      <c r="I353">
        <v>26</v>
      </c>
      <c r="J353">
        <f>IFERROR(INDEX(Birlesme[campaign_price], MATCH(Birlesme[[#This Row],[Last_buy_date]], Birlesme[buy_date], 0)), "")</f>
        <v>29</v>
      </c>
      <c r="K353" t="str">
        <f>IF(Birlesme[[#This Row],[Max_price]]&gt;Birlesme[[#This Row],[Last_campaign_price]],"Endirim olacaq","Endirim yoxdur")</f>
        <v>Endirim yoxdur</v>
      </c>
      <c r="L353" t="str">
        <f>IF(Birlesme[[#This Row],[Endirim]]="Endirim yoxdur", "Yoxdur",INDEX(E:E, MATCH(Birlesme[[#This Row],[Max_price]],G:G,0)))</f>
        <v>Yoxdur</v>
      </c>
    </row>
    <row r="354" spans="1:12" x14ac:dyDescent="0.25">
      <c r="A354" t="s">
        <v>2962</v>
      </c>
      <c r="B354" t="s">
        <v>3923</v>
      </c>
      <c r="C354" s="27">
        <v>44919</v>
      </c>
      <c r="D354" s="27">
        <v>45084</v>
      </c>
      <c r="E354" t="s">
        <v>3933</v>
      </c>
      <c r="F354" s="27">
        <v>43502</v>
      </c>
      <c r="G354">
        <v>26</v>
      </c>
      <c r="H354" s="27">
        <v>45084</v>
      </c>
      <c r="I354">
        <v>26</v>
      </c>
      <c r="J354">
        <f>IFERROR(INDEX(Birlesme[campaign_price], MATCH(Birlesme[[#This Row],[Last_buy_date]], Birlesme[buy_date], 0)), "")</f>
        <v>29</v>
      </c>
      <c r="K354" t="str">
        <f>IF(Birlesme[[#This Row],[Max_price]]&gt;Birlesme[[#This Row],[Last_campaign_price]],"Endirim olacaq","Endirim yoxdur")</f>
        <v>Endirim yoxdur</v>
      </c>
      <c r="L354" t="str">
        <f>IF(Birlesme[[#This Row],[Endirim]]="Endirim yoxdur", "Yoxdur",INDEX(E:E, MATCH(Birlesme[[#This Row],[Max_price]],G:G,0)))</f>
        <v>Yoxdur</v>
      </c>
    </row>
    <row r="355" spans="1:12" x14ac:dyDescent="0.25">
      <c r="A355" t="s">
        <v>2963</v>
      </c>
      <c r="B355" t="s">
        <v>3947</v>
      </c>
      <c r="C355" s="27">
        <v>44802</v>
      </c>
      <c r="D355" s="27">
        <v>44802</v>
      </c>
      <c r="E355" t="s">
        <v>3940</v>
      </c>
      <c r="F355" s="27">
        <v>42623</v>
      </c>
      <c r="G355">
        <v>62</v>
      </c>
      <c r="H355" s="27">
        <v>45086</v>
      </c>
      <c r="I355">
        <v>62</v>
      </c>
      <c r="J355">
        <f>IFERROR(INDEX(Birlesme[campaign_price], MATCH(Birlesme[[#This Row],[Last_buy_date]], Birlesme[buy_date], 0)), "")</f>
        <v>28</v>
      </c>
      <c r="K355" t="str">
        <f>IF(Birlesme[[#This Row],[Max_price]]&gt;Birlesme[[#This Row],[Last_campaign_price]],"Endirim olacaq","Endirim yoxdur")</f>
        <v>Endirim olacaq</v>
      </c>
      <c r="L355" t="str">
        <f>IF(Birlesme[[#This Row],[Endirim]]="Endirim yoxdur", "Yoxdur",INDEX(E:E, MATCH(Birlesme[[#This Row],[Max_price]],G:G,0)))</f>
        <v>OwnsComputer</v>
      </c>
    </row>
    <row r="356" spans="1:12" x14ac:dyDescent="0.25">
      <c r="A356" t="s">
        <v>2963</v>
      </c>
      <c r="B356" t="s">
        <v>3947</v>
      </c>
      <c r="C356" s="27">
        <v>44802</v>
      </c>
      <c r="D356" s="27">
        <v>44843</v>
      </c>
      <c r="E356" t="s">
        <v>3940</v>
      </c>
      <c r="F356" s="27">
        <v>42623</v>
      </c>
      <c r="G356">
        <v>62</v>
      </c>
      <c r="H356" s="27">
        <v>45086</v>
      </c>
      <c r="I356">
        <v>62</v>
      </c>
      <c r="J356">
        <f>IFERROR(INDEX(Birlesme[campaign_price], MATCH(Birlesme[[#This Row],[Last_buy_date]], Birlesme[buy_date], 0)), "")</f>
        <v>28</v>
      </c>
      <c r="K356" t="str">
        <f>IF(Birlesme[[#This Row],[Max_price]]&gt;Birlesme[[#This Row],[Last_campaign_price]],"Endirim olacaq","Endirim yoxdur")</f>
        <v>Endirim olacaq</v>
      </c>
      <c r="L356" t="str">
        <f>IF(Birlesme[[#This Row],[Endirim]]="Endirim yoxdur", "Yoxdur",INDEX(E:E, MATCH(Birlesme[[#This Row],[Max_price]],G:G,0)))</f>
        <v>OwnsComputer</v>
      </c>
    </row>
    <row r="357" spans="1:12" x14ac:dyDescent="0.25">
      <c r="A357" t="s">
        <v>2963</v>
      </c>
      <c r="B357" t="s">
        <v>3947</v>
      </c>
      <c r="C357" s="27">
        <v>44802</v>
      </c>
      <c r="D357" s="27">
        <v>44907</v>
      </c>
      <c r="E357" t="s">
        <v>3940</v>
      </c>
      <c r="F357" s="27">
        <v>42623</v>
      </c>
      <c r="G357">
        <v>62</v>
      </c>
      <c r="H357" s="27">
        <v>45086</v>
      </c>
      <c r="I357">
        <v>62</v>
      </c>
      <c r="J357">
        <f>IFERROR(INDEX(Birlesme[campaign_price], MATCH(Birlesme[[#This Row],[Last_buy_date]], Birlesme[buy_date], 0)), "")</f>
        <v>28</v>
      </c>
      <c r="K357" t="str">
        <f>IF(Birlesme[[#This Row],[Max_price]]&gt;Birlesme[[#This Row],[Last_campaign_price]],"Endirim olacaq","Endirim yoxdur")</f>
        <v>Endirim olacaq</v>
      </c>
      <c r="L357" t="str">
        <f>IF(Birlesme[[#This Row],[Endirim]]="Endirim yoxdur", "Yoxdur",INDEX(E:E, MATCH(Birlesme[[#This Row],[Max_price]],G:G,0)))</f>
        <v>OwnsComputer</v>
      </c>
    </row>
    <row r="358" spans="1:12" x14ac:dyDescent="0.25">
      <c r="A358" t="s">
        <v>2963</v>
      </c>
      <c r="B358" t="s">
        <v>3947</v>
      </c>
      <c r="C358" s="27">
        <v>44802</v>
      </c>
      <c r="D358" s="27">
        <v>44939</v>
      </c>
      <c r="E358" t="s">
        <v>3940</v>
      </c>
      <c r="F358" s="27">
        <v>42623</v>
      </c>
      <c r="G358">
        <v>62</v>
      </c>
      <c r="H358" s="27">
        <v>45086</v>
      </c>
      <c r="I358">
        <v>62</v>
      </c>
      <c r="J358">
        <f>IFERROR(INDEX(Birlesme[campaign_price], MATCH(Birlesme[[#This Row],[Last_buy_date]], Birlesme[buy_date], 0)), "")</f>
        <v>28</v>
      </c>
      <c r="K358" t="str">
        <f>IF(Birlesme[[#This Row],[Max_price]]&gt;Birlesme[[#This Row],[Last_campaign_price]],"Endirim olacaq","Endirim yoxdur")</f>
        <v>Endirim olacaq</v>
      </c>
      <c r="L358" t="str">
        <f>IF(Birlesme[[#This Row],[Endirim]]="Endirim yoxdur", "Yoxdur",INDEX(E:E, MATCH(Birlesme[[#This Row],[Max_price]],G:G,0)))</f>
        <v>OwnsComputer</v>
      </c>
    </row>
    <row r="359" spans="1:12" x14ac:dyDescent="0.25">
      <c r="A359" t="s">
        <v>2963</v>
      </c>
      <c r="B359" t="s">
        <v>3947</v>
      </c>
      <c r="C359" s="27">
        <v>44802</v>
      </c>
      <c r="D359" s="27">
        <v>44990</v>
      </c>
      <c r="E359" t="s">
        <v>3940</v>
      </c>
      <c r="F359" s="27">
        <v>42623</v>
      </c>
      <c r="G359">
        <v>62</v>
      </c>
      <c r="H359" s="27">
        <v>45086</v>
      </c>
      <c r="I359">
        <v>62</v>
      </c>
      <c r="J359">
        <f>IFERROR(INDEX(Birlesme[campaign_price], MATCH(Birlesme[[#This Row],[Last_buy_date]], Birlesme[buy_date], 0)), "")</f>
        <v>28</v>
      </c>
      <c r="K359" t="str">
        <f>IF(Birlesme[[#This Row],[Max_price]]&gt;Birlesme[[#This Row],[Last_campaign_price]],"Endirim olacaq","Endirim yoxdur")</f>
        <v>Endirim olacaq</v>
      </c>
      <c r="L359" t="str">
        <f>IF(Birlesme[[#This Row],[Endirim]]="Endirim yoxdur", "Yoxdur",INDEX(E:E, MATCH(Birlesme[[#This Row],[Max_price]],G:G,0)))</f>
        <v>OwnsComputer</v>
      </c>
    </row>
    <row r="360" spans="1:12" x14ac:dyDescent="0.25">
      <c r="A360" t="s">
        <v>2963</v>
      </c>
      <c r="B360" t="s">
        <v>3947</v>
      </c>
      <c r="C360" s="27">
        <v>44802</v>
      </c>
      <c r="D360" s="27">
        <v>45028</v>
      </c>
      <c r="E360" t="s">
        <v>3940</v>
      </c>
      <c r="F360" s="27">
        <v>42623</v>
      </c>
      <c r="G360">
        <v>62</v>
      </c>
      <c r="H360" s="27">
        <v>45086</v>
      </c>
      <c r="I360">
        <v>62</v>
      </c>
      <c r="J360">
        <f>IFERROR(INDEX(Birlesme[campaign_price], MATCH(Birlesme[[#This Row],[Last_buy_date]], Birlesme[buy_date], 0)), "")</f>
        <v>28</v>
      </c>
      <c r="K360" t="str">
        <f>IF(Birlesme[[#This Row],[Max_price]]&gt;Birlesme[[#This Row],[Last_campaign_price]],"Endirim olacaq","Endirim yoxdur")</f>
        <v>Endirim olacaq</v>
      </c>
      <c r="L360" t="str">
        <f>IF(Birlesme[[#This Row],[Endirim]]="Endirim yoxdur", "Yoxdur",INDEX(E:E, MATCH(Birlesme[[#This Row],[Max_price]],G:G,0)))</f>
        <v>OwnsComputer</v>
      </c>
    </row>
    <row r="361" spans="1:12" x14ac:dyDescent="0.25">
      <c r="A361" t="s">
        <v>2963</v>
      </c>
      <c r="B361" t="s">
        <v>3947</v>
      </c>
      <c r="C361" s="27">
        <v>44802</v>
      </c>
      <c r="D361" s="27">
        <v>45055</v>
      </c>
      <c r="E361" t="s">
        <v>3940</v>
      </c>
      <c r="F361" s="27">
        <v>42623</v>
      </c>
      <c r="G361">
        <v>62</v>
      </c>
      <c r="H361" s="27">
        <v>45086</v>
      </c>
      <c r="I361">
        <v>62</v>
      </c>
      <c r="J361">
        <f>IFERROR(INDEX(Birlesme[campaign_price], MATCH(Birlesme[[#This Row],[Last_buy_date]], Birlesme[buy_date], 0)), "")</f>
        <v>28</v>
      </c>
      <c r="K361" t="str">
        <f>IF(Birlesme[[#This Row],[Max_price]]&gt;Birlesme[[#This Row],[Last_campaign_price]],"Endirim olacaq","Endirim yoxdur")</f>
        <v>Endirim olacaq</v>
      </c>
      <c r="L361" t="str">
        <f>IF(Birlesme[[#This Row],[Endirim]]="Endirim yoxdur", "Yoxdur",INDEX(E:E, MATCH(Birlesme[[#This Row],[Max_price]],G:G,0)))</f>
        <v>OwnsComputer</v>
      </c>
    </row>
    <row r="362" spans="1:12" x14ac:dyDescent="0.25">
      <c r="A362" t="s">
        <v>2963</v>
      </c>
      <c r="B362" t="s">
        <v>3947</v>
      </c>
      <c r="C362" s="27">
        <v>44802</v>
      </c>
      <c r="D362" s="27">
        <v>45086</v>
      </c>
      <c r="E362" t="s">
        <v>3940</v>
      </c>
      <c r="F362" s="27">
        <v>42623</v>
      </c>
      <c r="G362">
        <v>62</v>
      </c>
      <c r="H362" s="27">
        <v>45086</v>
      </c>
      <c r="I362">
        <v>62</v>
      </c>
      <c r="J362">
        <f>IFERROR(INDEX(Birlesme[campaign_price], MATCH(Birlesme[[#This Row],[Last_buy_date]], Birlesme[buy_date], 0)), "")</f>
        <v>28</v>
      </c>
      <c r="K362" t="str">
        <f>IF(Birlesme[[#This Row],[Max_price]]&gt;Birlesme[[#This Row],[Last_campaign_price]],"Endirim olacaq","Endirim yoxdur")</f>
        <v>Endirim olacaq</v>
      </c>
      <c r="L362" t="str">
        <f>IF(Birlesme[[#This Row],[Endirim]]="Endirim yoxdur", "Yoxdur",INDEX(E:E, MATCH(Birlesme[[#This Row],[Max_price]],G:G,0)))</f>
        <v>OwnsComputer</v>
      </c>
    </row>
    <row r="363" spans="1:12" x14ac:dyDescent="0.25">
      <c r="A363" t="s">
        <v>2963</v>
      </c>
      <c r="B363" t="s">
        <v>3926</v>
      </c>
      <c r="C363" s="27">
        <v>44853</v>
      </c>
      <c r="D363" s="27">
        <v>44853</v>
      </c>
      <c r="E363" t="s">
        <v>3936</v>
      </c>
      <c r="F363" s="27">
        <v>42141</v>
      </c>
      <c r="G363">
        <v>25</v>
      </c>
      <c r="H363" s="27">
        <v>45086</v>
      </c>
      <c r="I363">
        <v>62</v>
      </c>
      <c r="J363">
        <f>IFERROR(INDEX(Birlesme[campaign_price], MATCH(Birlesme[[#This Row],[Last_buy_date]], Birlesme[buy_date], 0)), "")</f>
        <v>28</v>
      </c>
      <c r="K363" t="str">
        <f>IF(Birlesme[[#This Row],[Max_price]]&gt;Birlesme[[#This Row],[Last_campaign_price]],"Endirim olacaq","Endirim yoxdur")</f>
        <v>Endirim olacaq</v>
      </c>
      <c r="L363" t="str">
        <f>IF(Birlesme[[#This Row],[Endirim]]="Endirim yoxdur", "Yoxdur",INDEX(E:E, MATCH(Birlesme[[#This Row],[Max_price]],G:G,0)))</f>
        <v>OwnsComputer</v>
      </c>
    </row>
    <row r="364" spans="1:12" x14ac:dyDescent="0.25">
      <c r="A364" t="s">
        <v>2963</v>
      </c>
      <c r="B364" t="s">
        <v>3926</v>
      </c>
      <c r="C364" s="27">
        <v>44853</v>
      </c>
      <c r="D364" s="27">
        <v>44891</v>
      </c>
      <c r="E364" t="s">
        <v>3936</v>
      </c>
      <c r="F364" s="27">
        <v>42141</v>
      </c>
      <c r="G364">
        <v>25</v>
      </c>
      <c r="H364" s="27">
        <v>45086</v>
      </c>
      <c r="I364">
        <v>62</v>
      </c>
      <c r="J364">
        <f>IFERROR(INDEX(Birlesme[campaign_price], MATCH(Birlesme[[#This Row],[Last_buy_date]], Birlesme[buy_date], 0)), "")</f>
        <v>28</v>
      </c>
      <c r="K364" t="str">
        <f>IF(Birlesme[[#This Row],[Max_price]]&gt;Birlesme[[#This Row],[Last_campaign_price]],"Endirim olacaq","Endirim yoxdur")</f>
        <v>Endirim olacaq</v>
      </c>
      <c r="L364" t="str">
        <f>IF(Birlesme[[#This Row],[Endirim]]="Endirim yoxdur", "Yoxdur",INDEX(E:E, MATCH(Birlesme[[#This Row],[Max_price]],G:G,0)))</f>
        <v>OwnsComputer</v>
      </c>
    </row>
    <row r="365" spans="1:12" x14ac:dyDescent="0.25">
      <c r="A365" t="s">
        <v>2963</v>
      </c>
      <c r="B365" t="s">
        <v>3926</v>
      </c>
      <c r="C365" s="27">
        <v>44853</v>
      </c>
      <c r="D365" s="27">
        <v>44914</v>
      </c>
      <c r="E365" t="s">
        <v>3936</v>
      </c>
      <c r="F365" s="27">
        <v>42141</v>
      </c>
      <c r="G365">
        <v>25</v>
      </c>
      <c r="H365" s="27">
        <v>45086</v>
      </c>
      <c r="I365">
        <v>62</v>
      </c>
      <c r="J365">
        <f>IFERROR(INDEX(Birlesme[campaign_price], MATCH(Birlesme[[#This Row],[Last_buy_date]], Birlesme[buy_date], 0)), "")</f>
        <v>28</v>
      </c>
      <c r="K365" t="str">
        <f>IF(Birlesme[[#This Row],[Max_price]]&gt;Birlesme[[#This Row],[Last_campaign_price]],"Endirim olacaq","Endirim yoxdur")</f>
        <v>Endirim olacaq</v>
      </c>
      <c r="L365" t="str">
        <f>IF(Birlesme[[#This Row],[Endirim]]="Endirim yoxdur", "Yoxdur",INDEX(E:E, MATCH(Birlesme[[#This Row],[Max_price]],G:G,0)))</f>
        <v>OwnsComputer</v>
      </c>
    </row>
    <row r="366" spans="1:12" x14ac:dyDescent="0.25">
      <c r="A366" t="s">
        <v>2963</v>
      </c>
      <c r="B366" t="s">
        <v>3926</v>
      </c>
      <c r="C366" s="27">
        <v>44853</v>
      </c>
      <c r="D366" s="27">
        <v>44990</v>
      </c>
      <c r="E366" t="s">
        <v>3936</v>
      </c>
      <c r="F366" s="27">
        <v>42141</v>
      </c>
      <c r="G366">
        <v>25</v>
      </c>
      <c r="H366" s="27">
        <v>45086</v>
      </c>
      <c r="I366">
        <v>62</v>
      </c>
      <c r="J366">
        <f>IFERROR(INDEX(Birlesme[campaign_price], MATCH(Birlesme[[#This Row],[Last_buy_date]], Birlesme[buy_date], 0)), "")</f>
        <v>28</v>
      </c>
      <c r="K366" t="str">
        <f>IF(Birlesme[[#This Row],[Max_price]]&gt;Birlesme[[#This Row],[Last_campaign_price]],"Endirim olacaq","Endirim yoxdur")</f>
        <v>Endirim olacaq</v>
      </c>
      <c r="L366" t="str">
        <f>IF(Birlesme[[#This Row],[Endirim]]="Endirim yoxdur", "Yoxdur",INDEX(E:E, MATCH(Birlesme[[#This Row],[Max_price]],G:G,0)))</f>
        <v>OwnsComputer</v>
      </c>
    </row>
    <row r="367" spans="1:12" x14ac:dyDescent="0.25">
      <c r="A367" t="s">
        <v>2963</v>
      </c>
      <c r="B367" t="s">
        <v>3926</v>
      </c>
      <c r="C367" s="27">
        <v>44853</v>
      </c>
      <c r="D367" s="27">
        <v>45044</v>
      </c>
      <c r="E367" t="s">
        <v>3936</v>
      </c>
      <c r="F367" s="27">
        <v>42141</v>
      </c>
      <c r="G367">
        <v>25</v>
      </c>
      <c r="H367" s="27">
        <v>45086</v>
      </c>
      <c r="I367">
        <v>62</v>
      </c>
      <c r="J367">
        <f>IFERROR(INDEX(Birlesme[campaign_price], MATCH(Birlesme[[#This Row],[Last_buy_date]], Birlesme[buy_date], 0)), "")</f>
        <v>28</v>
      </c>
      <c r="K367" t="str">
        <f>IF(Birlesme[[#This Row],[Max_price]]&gt;Birlesme[[#This Row],[Last_campaign_price]],"Endirim olacaq","Endirim yoxdur")</f>
        <v>Endirim olacaq</v>
      </c>
      <c r="L367" t="str">
        <f>IF(Birlesme[[#This Row],[Endirim]]="Endirim yoxdur", "Yoxdur",INDEX(E:E, MATCH(Birlesme[[#This Row],[Max_price]],G:G,0)))</f>
        <v>OwnsComputer</v>
      </c>
    </row>
    <row r="368" spans="1:12" x14ac:dyDescent="0.25">
      <c r="A368" t="s">
        <v>2963</v>
      </c>
      <c r="B368" t="s">
        <v>3926</v>
      </c>
      <c r="C368" s="27">
        <v>44853</v>
      </c>
      <c r="D368" s="27">
        <v>45065</v>
      </c>
      <c r="E368" t="s">
        <v>3936</v>
      </c>
      <c r="F368" s="27">
        <v>42141</v>
      </c>
      <c r="G368">
        <v>25</v>
      </c>
      <c r="H368" s="27">
        <v>45086</v>
      </c>
      <c r="I368">
        <v>62</v>
      </c>
      <c r="J368">
        <f>IFERROR(INDEX(Birlesme[campaign_price], MATCH(Birlesme[[#This Row],[Last_buy_date]], Birlesme[buy_date], 0)), "")</f>
        <v>28</v>
      </c>
      <c r="K368" t="str">
        <f>IF(Birlesme[[#This Row],[Max_price]]&gt;Birlesme[[#This Row],[Last_campaign_price]],"Endirim olacaq","Endirim yoxdur")</f>
        <v>Endirim olacaq</v>
      </c>
      <c r="L368" t="str">
        <f>IF(Birlesme[[#This Row],[Endirim]]="Endirim yoxdur", "Yoxdur",INDEX(E:E, MATCH(Birlesme[[#This Row],[Max_price]],G:G,0)))</f>
        <v>OwnsComputer</v>
      </c>
    </row>
    <row r="369" spans="1:12" x14ac:dyDescent="0.25">
      <c r="A369" t="s">
        <v>2963</v>
      </c>
      <c r="B369" t="s">
        <v>3920</v>
      </c>
      <c r="C369" s="27">
        <v>44883</v>
      </c>
      <c r="D369" s="27">
        <v>44883</v>
      </c>
      <c r="E369" t="s">
        <v>3930</v>
      </c>
      <c r="F369" s="27">
        <v>44699</v>
      </c>
      <c r="G369">
        <v>10</v>
      </c>
      <c r="H369" s="27">
        <v>45086</v>
      </c>
      <c r="I369">
        <v>62</v>
      </c>
      <c r="J369">
        <f>IFERROR(INDEX(Birlesme[campaign_price], MATCH(Birlesme[[#This Row],[Last_buy_date]], Birlesme[buy_date], 0)), "")</f>
        <v>28</v>
      </c>
      <c r="K369" t="str">
        <f>IF(Birlesme[[#This Row],[Max_price]]&gt;Birlesme[[#This Row],[Last_campaign_price]],"Endirim olacaq","Endirim yoxdur")</f>
        <v>Endirim olacaq</v>
      </c>
      <c r="L369" t="str">
        <f>IF(Birlesme[[#This Row],[Endirim]]="Endirim yoxdur", "Yoxdur",INDEX(E:E, MATCH(Birlesme[[#This Row],[Max_price]],G:G,0)))</f>
        <v>OwnsComputer</v>
      </c>
    </row>
    <row r="370" spans="1:12" x14ac:dyDescent="0.25">
      <c r="A370" t="s">
        <v>2963</v>
      </c>
      <c r="B370" t="s">
        <v>3920</v>
      </c>
      <c r="C370" s="27">
        <v>44883</v>
      </c>
      <c r="D370" s="27">
        <v>44950</v>
      </c>
      <c r="E370" t="s">
        <v>3930</v>
      </c>
      <c r="F370" s="27">
        <v>44699</v>
      </c>
      <c r="G370">
        <v>10</v>
      </c>
      <c r="H370" s="27">
        <v>45086</v>
      </c>
      <c r="I370">
        <v>62</v>
      </c>
      <c r="J370">
        <f>IFERROR(INDEX(Birlesme[campaign_price], MATCH(Birlesme[[#This Row],[Last_buy_date]], Birlesme[buy_date], 0)), "")</f>
        <v>28</v>
      </c>
      <c r="K370" t="str">
        <f>IF(Birlesme[[#This Row],[Max_price]]&gt;Birlesme[[#This Row],[Last_campaign_price]],"Endirim olacaq","Endirim yoxdur")</f>
        <v>Endirim olacaq</v>
      </c>
      <c r="L370" t="str">
        <f>IF(Birlesme[[#This Row],[Endirim]]="Endirim yoxdur", "Yoxdur",INDEX(E:E, MATCH(Birlesme[[#This Row],[Max_price]],G:G,0)))</f>
        <v>OwnsComputer</v>
      </c>
    </row>
    <row r="371" spans="1:12" x14ac:dyDescent="0.25">
      <c r="A371" t="s">
        <v>2963</v>
      </c>
      <c r="B371" t="s">
        <v>3920</v>
      </c>
      <c r="C371" s="27">
        <v>44883</v>
      </c>
      <c r="D371" s="27">
        <v>44984</v>
      </c>
      <c r="E371" t="s">
        <v>3930</v>
      </c>
      <c r="F371" s="27">
        <v>44699</v>
      </c>
      <c r="G371">
        <v>10</v>
      </c>
      <c r="H371" s="27">
        <v>45086</v>
      </c>
      <c r="I371">
        <v>62</v>
      </c>
      <c r="J371">
        <f>IFERROR(INDEX(Birlesme[campaign_price], MATCH(Birlesme[[#This Row],[Last_buy_date]], Birlesme[buy_date], 0)), "")</f>
        <v>28</v>
      </c>
      <c r="K371" t="str">
        <f>IF(Birlesme[[#This Row],[Max_price]]&gt;Birlesme[[#This Row],[Last_campaign_price]],"Endirim olacaq","Endirim yoxdur")</f>
        <v>Endirim olacaq</v>
      </c>
      <c r="L371" t="str">
        <f>IF(Birlesme[[#This Row],[Endirim]]="Endirim yoxdur", "Yoxdur",INDEX(E:E, MATCH(Birlesme[[#This Row],[Max_price]],G:G,0)))</f>
        <v>OwnsComputer</v>
      </c>
    </row>
    <row r="372" spans="1:12" x14ac:dyDescent="0.25">
      <c r="A372" t="s">
        <v>2963</v>
      </c>
      <c r="B372" t="s">
        <v>3920</v>
      </c>
      <c r="C372" s="27">
        <v>44883</v>
      </c>
      <c r="D372" s="27">
        <v>45039</v>
      </c>
      <c r="E372" t="s">
        <v>3930</v>
      </c>
      <c r="F372" s="27">
        <v>44699</v>
      </c>
      <c r="G372">
        <v>10</v>
      </c>
      <c r="H372" s="27">
        <v>45086</v>
      </c>
      <c r="I372">
        <v>62</v>
      </c>
      <c r="J372">
        <f>IFERROR(INDEX(Birlesme[campaign_price], MATCH(Birlesme[[#This Row],[Last_buy_date]], Birlesme[buy_date], 0)), "")</f>
        <v>28</v>
      </c>
      <c r="K372" t="str">
        <f>IF(Birlesme[[#This Row],[Max_price]]&gt;Birlesme[[#This Row],[Last_campaign_price]],"Endirim olacaq","Endirim yoxdur")</f>
        <v>Endirim olacaq</v>
      </c>
      <c r="L372" t="str">
        <f>IF(Birlesme[[#This Row],[Endirim]]="Endirim yoxdur", "Yoxdur",INDEX(E:E, MATCH(Birlesme[[#This Row],[Max_price]],G:G,0)))</f>
        <v>OwnsComputer</v>
      </c>
    </row>
    <row r="373" spans="1:12" x14ac:dyDescent="0.25">
      <c r="A373" t="s">
        <v>2963</v>
      </c>
      <c r="B373" t="s">
        <v>3920</v>
      </c>
      <c r="C373" s="27">
        <v>44883</v>
      </c>
      <c r="D373" s="27">
        <v>45048</v>
      </c>
      <c r="E373" t="s">
        <v>3930</v>
      </c>
      <c r="F373" s="27">
        <v>44699</v>
      </c>
      <c r="G373">
        <v>10</v>
      </c>
      <c r="H373" s="27">
        <v>45086</v>
      </c>
      <c r="I373">
        <v>62</v>
      </c>
      <c r="J373">
        <f>IFERROR(INDEX(Birlesme[campaign_price], MATCH(Birlesme[[#This Row],[Last_buy_date]], Birlesme[buy_date], 0)), "")</f>
        <v>28</v>
      </c>
      <c r="K373" t="str">
        <f>IF(Birlesme[[#This Row],[Max_price]]&gt;Birlesme[[#This Row],[Last_campaign_price]],"Endirim olacaq","Endirim yoxdur")</f>
        <v>Endirim olacaq</v>
      </c>
      <c r="L373" t="str">
        <f>IF(Birlesme[[#This Row],[Endirim]]="Endirim yoxdur", "Yoxdur",INDEX(E:E, MATCH(Birlesme[[#This Row],[Max_price]],G:G,0)))</f>
        <v>OwnsComputer</v>
      </c>
    </row>
    <row r="374" spans="1:12" x14ac:dyDescent="0.25">
      <c r="A374" t="s">
        <v>2963</v>
      </c>
      <c r="B374" t="s">
        <v>3920</v>
      </c>
      <c r="C374" s="27">
        <v>44883</v>
      </c>
      <c r="D374" s="27">
        <v>45079</v>
      </c>
      <c r="E374" t="s">
        <v>3930</v>
      </c>
      <c r="F374" s="27">
        <v>44699</v>
      </c>
      <c r="G374">
        <v>10</v>
      </c>
      <c r="H374" s="27">
        <v>45086</v>
      </c>
      <c r="I374">
        <v>62</v>
      </c>
      <c r="J374">
        <f>IFERROR(INDEX(Birlesme[campaign_price], MATCH(Birlesme[[#This Row],[Last_buy_date]], Birlesme[buy_date], 0)), "")</f>
        <v>28</v>
      </c>
      <c r="K374" t="str">
        <f>IF(Birlesme[[#This Row],[Max_price]]&gt;Birlesme[[#This Row],[Last_campaign_price]],"Endirim olacaq","Endirim yoxdur")</f>
        <v>Endirim olacaq</v>
      </c>
      <c r="L374" t="str">
        <f>IF(Birlesme[[#This Row],[Endirim]]="Endirim yoxdur", "Yoxdur",INDEX(E:E, MATCH(Birlesme[[#This Row],[Max_price]],G:G,0)))</f>
        <v>OwnsComputer</v>
      </c>
    </row>
    <row r="375" spans="1:12" x14ac:dyDescent="0.25">
      <c r="A375" t="s">
        <v>2964</v>
      </c>
      <c r="B375" t="s">
        <v>3953</v>
      </c>
      <c r="C375" s="27">
        <v>44761</v>
      </c>
      <c r="D375" s="27">
        <v>44761</v>
      </c>
      <c r="E375" t="s">
        <v>3946</v>
      </c>
      <c r="F375" s="27">
        <v>44744</v>
      </c>
      <c r="G375">
        <v>29</v>
      </c>
      <c r="H375" s="27">
        <v>45073</v>
      </c>
      <c r="I375">
        <v>29</v>
      </c>
      <c r="J375">
        <f>IFERROR(INDEX(Birlesme[campaign_price], MATCH(Birlesme[[#This Row],[Last_buy_date]], Birlesme[buy_date], 0)), "")</f>
        <v>25</v>
      </c>
      <c r="K375" t="str">
        <f>IF(Birlesme[[#This Row],[Max_price]]&gt;Birlesme[[#This Row],[Last_campaign_price]],"Endirim olacaq","Endirim yoxdur")</f>
        <v>Endirim olacaq</v>
      </c>
      <c r="L375" t="str">
        <f>IF(Birlesme[[#This Row],[Endirim]]="Endirim yoxdur", "Yoxdur",INDEX(E:E, MATCH(Birlesme[[#This Row],[Max_price]],G:G,0)))</f>
        <v>MaritalStatus</v>
      </c>
    </row>
    <row r="376" spans="1:12" x14ac:dyDescent="0.25">
      <c r="A376" t="s">
        <v>2964</v>
      </c>
      <c r="B376" t="s">
        <v>3953</v>
      </c>
      <c r="C376" s="27">
        <v>44761</v>
      </c>
      <c r="D376" s="27">
        <v>44807</v>
      </c>
      <c r="E376" t="s">
        <v>3946</v>
      </c>
      <c r="F376" s="27">
        <v>44744</v>
      </c>
      <c r="G376">
        <v>29</v>
      </c>
      <c r="H376" s="27">
        <v>45073</v>
      </c>
      <c r="I376">
        <v>29</v>
      </c>
      <c r="J376">
        <f>IFERROR(INDEX(Birlesme[campaign_price], MATCH(Birlesme[[#This Row],[Last_buy_date]], Birlesme[buy_date], 0)), "")</f>
        <v>25</v>
      </c>
      <c r="K376" t="str">
        <f>IF(Birlesme[[#This Row],[Max_price]]&gt;Birlesme[[#This Row],[Last_campaign_price]],"Endirim olacaq","Endirim yoxdur")</f>
        <v>Endirim olacaq</v>
      </c>
      <c r="L376" t="str">
        <f>IF(Birlesme[[#This Row],[Endirim]]="Endirim yoxdur", "Yoxdur",INDEX(E:E, MATCH(Birlesme[[#This Row],[Max_price]],G:G,0)))</f>
        <v>MaritalStatus</v>
      </c>
    </row>
    <row r="377" spans="1:12" x14ac:dyDescent="0.25">
      <c r="A377" t="s">
        <v>2964</v>
      </c>
      <c r="B377" t="s">
        <v>3953</v>
      </c>
      <c r="C377" s="27">
        <v>44761</v>
      </c>
      <c r="D377" s="27">
        <v>44859</v>
      </c>
      <c r="E377" t="s">
        <v>3946</v>
      </c>
      <c r="F377" s="27">
        <v>44744</v>
      </c>
      <c r="G377">
        <v>29</v>
      </c>
      <c r="H377" s="27">
        <v>45073</v>
      </c>
      <c r="I377">
        <v>29</v>
      </c>
      <c r="J377">
        <f>IFERROR(INDEX(Birlesme[campaign_price], MATCH(Birlesme[[#This Row],[Last_buy_date]], Birlesme[buy_date], 0)), "")</f>
        <v>25</v>
      </c>
      <c r="K377" t="str">
        <f>IF(Birlesme[[#This Row],[Max_price]]&gt;Birlesme[[#This Row],[Last_campaign_price]],"Endirim olacaq","Endirim yoxdur")</f>
        <v>Endirim olacaq</v>
      </c>
      <c r="L377" t="str">
        <f>IF(Birlesme[[#This Row],[Endirim]]="Endirim yoxdur", "Yoxdur",INDEX(E:E, MATCH(Birlesme[[#This Row],[Max_price]],G:G,0)))</f>
        <v>MaritalStatus</v>
      </c>
    </row>
    <row r="378" spans="1:12" x14ac:dyDescent="0.25">
      <c r="A378" t="s">
        <v>2964</v>
      </c>
      <c r="B378" t="s">
        <v>3953</v>
      </c>
      <c r="C378" s="27">
        <v>44761</v>
      </c>
      <c r="D378" s="27">
        <v>44887</v>
      </c>
      <c r="E378" t="s">
        <v>3946</v>
      </c>
      <c r="F378" s="27">
        <v>44744</v>
      </c>
      <c r="G378">
        <v>29</v>
      </c>
      <c r="H378" s="27">
        <v>45073</v>
      </c>
      <c r="I378">
        <v>29</v>
      </c>
      <c r="J378">
        <f>IFERROR(INDEX(Birlesme[campaign_price], MATCH(Birlesme[[#This Row],[Last_buy_date]], Birlesme[buy_date], 0)), "")</f>
        <v>25</v>
      </c>
      <c r="K378" t="str">
        <f>IF(Birlesme[[#This Row],[Max_price]]&gt;Birlesme[[#This Row],[Last_campaign_price]],"Endirim olacaq","Endirim yoxdur")</f>
        <v>Endirim olacaq</v>
      </c>
      <c r="L378" t="str">
        <f>IF(Birlesme[[#This Row],[Endirim]]="Endirim yoxdur", "Yoxdur",INDEX(E:E, MATCH(Birlesme[[#This Row],[Max_price]],G:G,0)))</f>
        <v>MaritalStatus</v>
      </c>
    </row>
    <row r="379" spans="1:12" x14ac:dyDescent="0.25">
      <c r="A379" t="s">
        <v>2964</v>
      </c>
      <c r="B379" t="s">
        <v>3953</v>
      </c>
      <c r="C379" s="27">
        <v>44761</v>
      </c>
      <c r="D379" s="27">
        <v>44919</v>
      </c>
      <c r="E379" t="s">
        <v>3946</v>
      </c>
      <c r="F379" s="27">
        <v>44744</v>
      </c>
      <c r="G379">
        <v>29</v>
      </c>
      <c r="H379" s="27">
        <v>45073</v>
      </c>
      <c r="I379">
        <v>29</v>
      </c>
      <c r="J379">
        <f>IFERROR(INDEX(Birlesme[campaign_price], MATCH(Birlesme[[#This Row],[Last_buy_date]], Birlesme[buy_date], 0)), "")</f>
        <v>25</v>
      </c>
      <c r="K379" t="str">
        <f>IF(Birlesme[[#This Row],[Max_price]]&gt;Birlesme[[#This Row],[Last_campaign_price]],"Endirim olacaq","Endirim yoxdur")</f>
        <v>Endirim olacaq</v>
      </c>
      <c r="L379" t="str">
        <f>IF(Birlesme[[#This Row],[Endirim]]="Endirim yoxdur", "Yoxdur",INDEX(E:E, MATCH(Birlesme[[#This Row],[Max_price]],G:G,0)))</f>
        <v>MaritalStatus</v>
      </c>
    </row>
    <row r="380" spans="1:12" x14ac:dyDescent="0.25">
      <c r="A380" t="s">
        <v>2964</v>
      </c>
      <c r="B380" t="s">
        <v>3953</v>
      </c>
      <c r="C380" s="27">
        <v>44761</v>
      </c>
      <c r="D380" s="27">
        <v>44947</v>
      </c>
      <c r="E380" t="s">
        <v>3946</v>
      </c>
      <c r="F380" s="27">
        <v>44744</v>
      </c>
      <c r="G380">
        <v>29</v>
      </c>
      <c r="H380" s="27">
        <v>45073</v>
      </c>
      <c r="I380">
        <v>29</v>
      </c>
      <c r="J380">
        <f>IFERROR(INDEX(Birlesme[campaign_price], MATCH(Birlesme[[#This Row],[Last_buy_date]], Birlesme[buy_date], 0)), "")</f>
        <v>25</v>
      </c>
      <c r="K380" t="str">
        <f>IF(Birlesme[[#This Row],[Max_price]]&gt;Birlesme[[#This Row],[Last_campaign_price]],"Endirim olacaq","Endirim yoxdur")</f>
        <v>Endirim olacaq</v>
      </c>
      <c r="L380" t="str">
        <f>IF(Birlesme[[#This Row],[Endirim]]="Endirim yoxdur", "Yoxdur",INDEX(E:E, MATCH(Birlesme[[#This Row],[Max_price]],G:G,0)))</f>
        <v>MaritalStatus</v>
      </c>
    </row>
    <row r="381" spans="1:12" x14ac:dyDescent="0.25">
      <c r="A381" t="s">
        <v>2964</v>
      </c>
      <c r="B381" t="s">
        <v>3953</v>
      </c>
      <c r="C381" s="27">
        <v>44761</v>
      </c>
      <c r="D381" s="27">
        <v>44985</v>
      </c>
      <c r="E381" t="s">
        <v>3946</v>
      </c>
      <c r="F381" s="27">
        <v>44744</v>
      </c>
      <c r="G381">
        <v>29</v>
      </c>
      <c r="H381" s="27">
        <v>45073</v>
      </c>
      <c r="I381">
        <v>29</v>
      </c>
      <c r="J381">
        <f>IFERROR(INDEX(Birlesme[campaign_price], MATCH(Birlesme[[#This Row],[Last_buy_date]], Birlesme[buy_date], 0)), "")</f>
        <v>25</v>
      </c>
      <c r="K381" t="str">
        <f>IF(Birlesme[[#This Row],[Max_price]]&gt;Birlesme[[#This Row],[Last_campaign_price]],"Endirim olacaq","Endirim yoxdur")</f>
        <v>Endirim olacaq</v>
      </c>
      <c r="L381" t="str">
        <f>IF(Birlesme[[#This Row],[Endirim]]="Endirim yoxdur", "Yoxdur",INDEX(E:E, MATCH(Birlesme[[#This Row],[Max_price]],G:G,0)))</f>
        <v>MaritalStatus</v>
      </c>
    </row>
    <row r="382" spans="1:12" x14ac:dyDescent="0.25">
      <c r="A382" t="s">
        <v>2964</v>
      </c>
      <c r="B382" t="s">
        <v>3953</v>
      </c>
      <c r="C382" s="27">
        <v>44761</v>
      </c>
      <c r="D382" s="27">
        <v>45016</v>
      </c>
      <c r="E382" t="s">
        <v>3946</v>
      </c>
      <c r="F382" s="27">
        <v>44744</v>
      </c>
      <c r="G382">
        <v>29</v>
      </c>
      <c r="H382" s="27">
        <v>45073</v>
      </c>
      <c r="I382">
        <v>29</v>
      </c>
      <c r="J382">
        <f>IFERROR(INDEX(Birlesme[campaign_price], MATCH(Birlesme[[#This Row],[Last_buy_date]], Birlesme[buy_date], 0)), "")</f>
        <v>25</v>
      </c>
      <c r="K382" t="str">
        <f>IF(Birlesme[[#This Row],[Max_price]]&gt;Birlesme[[#This Row],[Last_campaign_price]],"Endirim olacaq","Endirim yoxdur")</f>
        <v>Endirim olacaq</v>
      </c>
      <c r="L382" t="str">
        <f>IF(Birlesme[[#This Row],[Endirim]]="Endirim yoxdur", "Yoxdur",INDEX(E:E, MATCH(Birlesme[[#This Row],[Max_price]],G:G,0)))</f>
        <v>MaritalStatus</v>
      </c>
    </row>
    <row r="383" spans="1:12" x14ac:dyDescent="0.25">
      <c r="A383" t="s">
        <v>2964</v>
      </c>
      <c r="B383" t="s">
        <v>3953</v>
      </c>
      <c r="C383" s="27">
        <v>44761</v>
      </c>
      <c r="D383" s="27">
        <v>45036</v>
      </c>
      <c r="E383" t="s">
        <v>3946</v>
      </c>
      <c r="F383" s="27">
        <v>44744</v>
      </c>
      <c r="G383">
        <v>29</v>
      </c>
      <c r="H383" s="27">
        <v>45073</v>
      </c>
      <c r="I383">
        <v>29</v>
      </c>
      <c r="J383">
        <f>IFERROR(INDEX(Birlesme[campaign_price], MATCH(Birlesme[[#This Row],[Last_buy_date]], Birlesme[buy_date], 0)), "")</f>
        <v>25</v>
      </c>
      <c r="K383" t="str">
        <f>IF(Birlesme[[#This Row],[Max_price]]&gt;Birlesme[[#This Row],[Last_campaign_price]],"Endirim olacaq","Endirim yoxdur")</f>
        <v>Endirim olacaq</v>
      </c>
      <c r="L383" t="str">
        <f>IF(Birlesme[[#This Row],[Endirim]]="Endirim yoxdur", "Yoxdur",INDEX(E:E, MATCH(Birlesme[[#This Row],[Max_price]],G:G,0)))</f>
        <v>MaritalStatus</v>
      </c>
    </row>
    <row r="384" spans="1:12" x14ac:dyDescent="0.25">
      <c r="A384" t="s">
        <v>2964</v>
      </c>
      <c r="B384" t="s">
        <v>3953</v>
      </c>
      <c r="C384" s="27">
        <v>44761</v>
      </c>
      <c r="D384" s="27">
        <v>45067</v>
      </c>
      <c r="E384" t="s">
        <v>3946</v>
      </c>
      <c r="F384" s="27">
        <v>44744</v>
      </c>
      <c r="G384">
        <v>29</v>
      </c>
      <c r="H384" s="27">
        <v>45073</v>
      </c>
      <c r="I384">
        <v>29</v>
      </c>
      <c r="J384">
        <f>IFERROR(INDEX(Birlesme[campaign_price], MATCH(Birlesme[[#This Row],[Last_buy_date]], Birlesme[buy_date], 0)), "")</f>
        <v>25</v>
      </c>
      <c r="K384" t="str">
        <f>IF(Birlesme[[#This Row],[Max_price]]&gt;Birlesme[[#This Row],[Last_campaign_price]],"Endirim olacaq","Endirim yoxdur")</f>
        <v>Endirim olacaq</v>
      </c>
      <c r="L384" t="str">
        <f>IF(Birlesme[[#This Row],[Endirim]]="Endirim yoxdur", "Yoxdur",INDEX(E:E, MATCH(Birlesme[[#This Row],[Max_price]],G:G,0)))</f>
        <v>MaritalStatus</v>
      </c>
    </row>
    <row r="385" spans="1:12" x14ac:dyDescent="0.25">
      <c r="A385" t="s">
        <v>2964</v>
      </c>
      <c r="B385" t="s">
        <v>3927</v>
      </c>
      <c r="C385" s="27">
        <v>44818</v>
      </c>
      <c r="D385" s="27">
        <v>44818</v>
      </c>
      <c r="E385" t="s">
        <v>3937</v>
      </c>
      <c r="F385" s="27">
        <v>44736</v>
      </c>
      <c r="G385">
        <v>27</v>
      </c>
      <c r="H385" s="27">
        <v>45073</v>
      </c>
      <c r="I385">
        <v>29</v>
      </c>
      <c r="J385">
        <f>IFERROR(INDEX(Birlesme[campaign_price], MATCH(Birlesme[[#This Row],[Last_buy_date]], Birlesme[buy_date], 0)), "")</f>
        <v>25</v>
      </c>
      <c r="K385" t="str">
        <f>IF(Birlesme[[#This Row],[Max_price]]&gt;Birlesme[[#This Row],[Last_campaign_price]],"Endirim olacaq","Endirim yoxdur")</f>
        <v>Endirim olacaq</v>
      </c>
      <c r="L385" t="str">
        <f>IF(Birlesme[[#This Row],[Endirim]]="Endirim yoxdur", "Yoxdur",INDEX(E:E, MATCH(Birlesme[[#This Row],[Max_price]],G:G,0)))</f>
        <v>MaritalStatus</v>
      </c>
    </row>
    <row r="386" spans="1:12" x14ac:dyDescent="0.25">
      <c r="A386" t="s">
        <v>2964</v>
      </c>
      <c r="B386" t="s">
        <v>3927</v>
      </c>
      <c r="C386" s="27">
        <v>44818</v>
      </c>
      <c r="D386" s="27">
        <v>44854</v>
      </c>
      <c r="E386" t="s">
        <v>3937</v>
      </c>
      <c r="F386" s="27">
        <v>44736</v>
      </c>
      <c r="G386">
        <v>27</v>
      </c>
      <c r="H386" s="27">
        <v>45073</v>
      </c>
      <c r="I386">
        <v>29</v>
      </c>
      <c r="J386">
        <f>IFERROR(INDEX(Birlesme[campaign_price], MATCH(Birlesme[[#This Row],[Last_buy_date]], Birlesme[buy_date], 0)), "")</f>
        <v>25</v>
      </c>
      <c r="K386" t="str">
        <f>IF(Birlesme[[#This Row],[Max_price]]&gt;Birlesme[[#This Row],[Last_campaign_price]],"Endirim olacaq","Endirim yoxdur")</f>
        <v>Endirim olacaq</v>
      </c>
      <c r="L386" t="str">
        <f>IF(Birlesme[[#This Row],[Endirim]]="Endirim yoxdur", "Yoxdur",INDEX(E:E, MATCH(Birlesme[[#This Row],[Max_price]],G:G,0)))</f>
        <v>MaritalStatus</v>
      </c>
    </row>
    <row r="387" spans="1:12" x14ac:dyDescent="0.25">
      <c r="A387" t="s">
        <v>2964</v>
      </c>
      <c r="B387" t="s">
        <v>3927</v>
      </c>
      <c r="C387" s="27">
        <v>44818</v>
      </c>
      <c r="D387" s="27">
        <v>44951</v>
      </c>
      <c r="E387" t="s">
        <v>3937</v>
      </c>
      <c r="F387" s="27">
        <v>44736</v>
      </c>
      <c r="G387">
        <v>27</v>
      </c>
      <c r="H387" s="27">
        <v>45073</v>
      </c>
      <c r="I387">
        <v>29</v>
      </c>
      <c r="J387">
        <f>IFERROR(INDEX(Birlesme[campaign_price], MATCH(Birlesme[[#This Row],[Last_buy_date]], Birlesme[buy_date], 0)), "")</f>
        <v>25</v>
      </c>
      <c r="K387" t="str">
        <f>IF(Birlesme[[#This Row],[Max_price]]&gt;Birlesme[[#This Row],[Last_campaign_price]],"Endirim olacaq","Endirim yoxdur")</f>
        <v>Endirim olacaq</v>
      </c>
      <c r="L387" t="str">
        <f>IF(Birlesme[[#This Row],[Endirim]]="Endirim yoxdur", "Yoxdur",INDEX(E:E, MATCH(Birlesme[[#This Row],[Max_price]],G:G,0)))</f>
        <v>MaritalStatus</v>
      </c>
    </row>
    <row r="388" spans="1:12" x14ac:dyDescent="0.25">
      <c r="A388" t="s">
        <v>2964</v>
      </c>
      <c r="B388" t="s">
        <v>3927</v>
      </c>
      <c r="C388" s="27">
        <v>44818</v>
      </c>
      <c r="D388" s="27">
        <v>44980</v>
      </c>
      <c r="E388" t="s">
        <v>3937</v>
      </c>
      <c r="F388" s="27">
        <v>44736</v>
      </c>
      <c r="G388">
        <v>27</v>
      </c>
      <c r="H388" s="27">
        <v>45073</v>
      </c>
      <c r="I388">
        <v>29</v>
      </c>
      <c r="J388">
        <f>IFERROR(INDEX(Birlesme[campaign_price], MATCH(Birlesme[[#This Row],[Last_buy_date]], Birlesme[buy_date], 0)), "")</f>
        <v>25</v>
      </c>
      <c r="K388" t="str">
        <f>IF(Birlesme[[#This Row],[Max_price]]&gt;Birlesme[[#This Row],[Last_campaign_price]],"Endirim olacaq","Endirim yoxdur")</f>
        <v>Endirim olacaq</v>
      </c>
      <c r="L388" t="str">
        <f>IF(Birlesme[[#This Row],[Endirim]]="Endirim yoxdur", "Yoxdur",INDEX(E:E, MATCH(Birlesme[[#This Row],[Max_price]],G:G,0)))</f>
        <v>MaritalStatus</v>
      </c>
    </row>
    <row r="389" spans="1:12" x14ac:dyDescent="0.25">
      <c r="A389" t="s">
        <v>2964</v>
      </c>
      <c r="B389" t="s">
        <v>3927</v>
      </c>
      <c r="C389" s="27">
        <v>44818</v>
      </c>
      <c r="D389" s="27">
        <v>45007</v>
      </c>
      <c r="E389" t="s">
        <v>3937</v>
      </c>
      <c r="F389" s="27">
        <v>44736</v>
      </c>
      <c r="G389">
        <v>27</v>
      </c>
      <c r="H389" s="27">
        <v>45073</v>
      </c>
      <c r="I389">
        <v>29</v>
      </c>
      <c r="J389">
        <f>IFERROR(INDEX(Birlesme[campaign_price], MATCH(Birlesme[[#This Row],[Last_buy_date]], Birlesme[buy_date], 0)), "")</f>
        <v>25</v>
      </c>
      <c r="K389" t="str">
        <f>IF(Birlesme[[#This Row],[Max_price]]&gt;Birlesme[[#This Row],[Last_campaign_price]],"Endirim olacaq","Endirim yoxdur")</f>
        <v>Endirim olacaq</v>
      </c>
      <c r="L389" t="str">
        <f>IF(Birlesme[[#This Row],[Endirim]]="Endirim yoxdur", "Yoxdur",INDEX(E:E, MATCH(Birlesme[[#This Row],[Max_price]],G:G,0)))</f>
        <v>MaritalStatus</v>
      </c>
    </row>
    <row r="390" spans="1:12" x14ac:dyDescent="0.25">
      <c r="A390" t="s">
        <v>2964</v>
      </c>
      <c r="B390" t="s">
        <v>3927</v>
      </c>
      <c r="C390" s="27">
        <v>44818</v>
      </c>
      <c r="D390" s="27">
        <v>45038</v>
      </c>
      <c r="E390" t="s">
        <v>3937</v>
      </c>
      <c r="F390" s="27">
        <v>44736</v>
      </c>
      <c r="G390">
        <v>27</v>
      </c>
      <c r="H390" s="27">
        <v>45073</v>
      </c>
      <c r="I390">
        <v>29</v>
      </c>
      <c r="J390">
        <f>IFERROR(INDEX(Birlesme[campaign_price], MATCH(Birlesme[[#This Row],[Last_buy_date]], Birlesme[buy_date], 0)), "")</f>
        <v>25</v>
      </c>
      <c r="K390" t="str">
        <f>IF(Birlesme[[#This Row],[Max_price]]&gt;Birlesme[[#This Row],[Last_campaign_price]],"Endirim olacaq","Endirim yoxdur")</f>
        <v>Endirim olacaq</v>
      </c>
      <c r="L390" t="str">
        <f>IF(Birlesme[[#This Row],[Endirim]]="Endirim yoxdur", "Yoxdur",INDEX(E:E, MATCH(Birlesme[[#This Row],[Max_price]],G:G,0)))</f>
        <v>MaritalStatus</v>
      </c>
    </row>
    <row r="391" spans="1:12" x14ac:dyDescent="0.25">
      <c r="A391" t="s">
        <v>2964</v>
      </c>
      <c r="B391" t="s">
        <v>3927</v>
      </c>
      <c r="C391" s="27">
        <v>44818</v>
      </c>
      <c r="D391" s="27">
        <v>45073</v>
      </c>
      <c r="E391" t="s">
        <v>3937</v>
      </c>
      <c r="F391" s="27">
        <v>44736</v>
      </c>
      <c r="G391">
        <v>27</v>
      </c>
      <c r="H391" s="27">
        <v>45073</v>
      </c>
      <c r="I391">
        <v>29</v>
      </c>
      <c r="J391">
        <f>IFERROR(INDEX(Birlesme[campaign_price], MATCH(Birlesme[[#This Row],[Last_buy_date]], Birlesme[buy_date], 0)), "")</f>
        <v>25</v>
      </c>
      <c r="K391" t="str">
        <f>IF(Birlesme[[#This Row],[Max_price]]&gt;Birlesme[[#This Row],[Last_campaign_price]],"Endirim olacaq","Endirim yoxdur")</f>
        <v>Endirim olacaq</v>
      </c>
      <c r="L391" t="str">
        <f>IF(Birlesme[[#This Row],[Endirim]]="Endirim yoxdur", "Yoxdur",INDEX(E:E, MATCH(Birlesme[[#This Row],[Max_price]],G:G,0)))</f>
        <v>MaritalStatus</v>
      </c>
    </row>
    <row r="392" spans="1:12" x14ac:dyDescent="0.25">
      <c r="A392" t="s">
        <v>2965</v>
      </c>
      <c r="B392" t="s">
        <v>3947</v>
      </c>
      <c r="C392" s="27">
        <v>44832</v>
      </c>
      <c r="D392" s="27">
        <v>44832</v>
      </c>
      <c r="E392" t="s">
        <v>3940</v>
      </c>
      <c r="F392" s="27">
        <v>42623</v>
      </c>
      <c r="G392">
        <v>62</v>
      </c>
      <c r="H392" s="27">
        <v>45083</v>
      </c>
      <c r="I392">
        <v>62</v>
      </c>
      <c r="J392">
        <f>IFERROR(INDEX(Birlesme[campaign_price], MATCH(Birlesme[[#This Row],[Last_buy_date]], Birlesme[buy_date], 0)), "")</f>
        <v>62</v>
      </c>
      <c r="K392" t="str">
        <f>IF(Birlesme[[#This Row],[Max_price]]&gt;Birlesme[[#This Row],[Last_campaign_price]],"Endirim olacaq","Endirim yoxdur")</f>
        <v>Endirim yoxdur</v>
      </c>
      <c r="L392" t="str">
        <f>IF(Birlesme[[#This Row],[Endirim]]="Endirim yoxdur", "Yoxdur",INDEX(E:E, MATCH(Birlesme[[#This Row],[Max_price]],G:G,0)))</f>
        <v>Yoxdur</v>
      </c>
    </row>
    <row r="393" spans="1:12" x14ac:dyDescent="0.25">
      <c r="A393" t="s">
        <v>2965</v>
      </c>
      <c r="B393" t="s">
        <v>3947</v>
      </c>
      <c r="C393" s="27">
        <v>44832</v>
      </c>
      <c r="D393" s="27">
        <v>44868</v>
      </c>
      <c r="E393" t="s">
        <v>3940</v>
      </c>
      <c r="F393" s="27">
        <v>42623</v>
      </c>
      <c r="G393">
        <v>62</v>
      </c>
      <c r="H393" s="27">
        <v>45083</v>
      </c>
      <c r="I393">
        <v>62</v>
      </c>
      <c r="J393">
        <f>IFERROR(INDEX(Birlesme[campaign_price], MATCH(Birlesme[[#This Row],[Last_buy_date]], Birlesme[buy_date], 0)), "")</f>
        <v>62</v>
      </c>
      <c r="K393" t="str">
        <f>IF(Birlesme[[#This Row],[Max_price]]&gt;Birlesme[[#This Row],[Last_campaign_price]],"Endirim olacaq","Endirim yoxdur")</f>
        <v>Endirim yoxdur</v>
      </c>
      <c r="L393" t="str">
        <f>IF(Birlesme[[#This Row],[Endirim]]="Endirim yoxdur", "Yoxdur",INDEX(E:E, MATCH(Birlesme[[#This Row],[Max_price]],G:G,0)))</f>
        <v>Yoxdur</v>
      </c>
    </row>
    <row r="394" spans="1:12" x14ac:dyDescent="0.25">
      <c r="A394" t="s">
        <v>2965</v>
      </c>
      <c r="B394" t="s">
        <v>3947</v>
      </c>
      <c r="C394" s="27">
        <v>44832</v>
      </c>
      <c r="D394" s="27">
        <v>44965</v>
      </c>
      <c r="E394" t="s">
        <v>3940</v>
      </c>
      <c r="F394" s="27">
        <v>42623</v>
      </c>
      <c r="G394">
        <v>62</v>
      </c>
      <c r="H394" s="27">
        <v>45083</v>
      </c>
      <c r="I394">
        <v>62</v>
      </c>
      <c r="J394">
        <f>IFERROR(INDEX(Birlesme[campaign_price], MATCH(Birlesme[[#This Row],[Last_buy_date]], Birlesme[buy_date], 0)), "")</f>
        <v>62</v>
      </c>
      <c r="K394" t="str">
        <f>IF(Birlesme[[#This Row],[Max_price]]&gt;Birlesme[[#This Row],[Last_campaign_price]],"Endirim olacaq","Endirim yoxdur")</f>
        <v>Endirim yoxdur</v>
      </c>
      <c r="L394" t="str">
        <f>IF(Birlesme[[#This Row],[Endirim]]="Endirim yoxdur", "Yoxdur",INDEX(E:E, MATCH(Birlesme[[#This Row],[Max_price]],G:G,0)))</f>
        <v>Yoxdur</v>
      </c>
    </row>
    <row r="395" spans="1:12" x14ac:dyDescent="0.25">
      <c r="A395" t="s">
        <v>2965</v>
      </c>
      <c r="B395" t="s">
        <v>3947</v>
      </c>
      <c r="C395" s="27">
        <v>44832</v>
      </c>
      <c r="D395" s="27">
        <v>45013</v>
      </c>
      <c r="E395" t="s">
        <v>3940</v>
      </c>
      <c r="F395" s="27">
        <v>42623</v>
      </c>
      <c r="G395">
        <v>62</v>
      </c>
      <c r="H395" s="27">
        <v>45083</v>
      </c>
      <c r="I395">
        <v>62</v>
      </c>
      <c r="J395">
        <f>IFERROR(INDEX(Birlesme[campaign_price], MATCH(Birlesme[[#This Row],[Last_buy_date]], Birlesme[buy_date], 0)), "")</f>
        <v>62</v>
      </c>
      <c r="K395" t="str">
        <f>IF(Birlesme[[#This Row],[Max_price]]&gt;Birlesme[[#This Row],[Last_campaign_price]],"Endirim olacaq","Endirim yoxdur")</f>
        <v>Endirim yoxdur</v>
      </c>
      <c r="L395" t="str">
        <f>IF(Birlesme[[#This Row],[Endirim]]="Endirim yoxdur", "Yoxdur",INDEX(E:E, MATCH(Birlesme[[#This Row],[Max_price]],G:G,0)))</f>
        <v>Yoxdur</v>
      </c>
    </row>
    <row r="396" spans="1:12" x14ac:dyDescent="0.25">
      <c r="A396" t="s">
        <v>2965</v>
      </c>
      <c r="B396" t="s">
        <v>3947</v>
      </c>
      <c r="C396" s="27">
        <v>44832</v>
      </c>
      <c r="D396" s="27">
        <v>45018</v>
      </c>
      <c r="E396" t="s">
        <v>3940</v>
      </c>
      <c r="F396" s="27">
        <v>42623</v>
      </c>
      <c r="G396">
        <v>62</v>
      </c>
      <c r="H396" s="27">
        <v>45083</v>
      </c>
      <c r="I396">
        <v>62</v>
      </c>
      <c r="J396">
        <f>IFERROR(INDEX(Birlesme[campaign_price], MATCH(Birlesme[[#This Row],[Last_buy_date]], Birlesme[buy_date], 0)), "")</f>
        <v>62</v>
      </c>
      <c r="K396" t="str">
        <f>IF(Birlesme[[#This Row],[Max_price]]&gt;Birlesme[[#This Row],[Last_campaign_price]],"Endirim olacaq","Endirim yoxdur")</f>
        <v>Endirim yoxdur</v>
      </c>
      <c r="L396" t="str">
        <f>IF(Birlesme[[#This Row],[Endirim]]="Endirim yoxdur", "Yoxdur",INDEX(E:E, MATCH(Birlesme[[#This Row],[Max_price]],G:G,0)))</f>
        <v>Yoxdur</v>
      </c>
    </row>
    <row r="397" spans="1:12" x14ac:dyDescent="0.25">
      <c r="A397" t="s">
        <v>2965</v>
      </c>
      <c r="B397" t="s">
        <v>3947</v>
      </c>
      <c r="C397" s="27">
        <v>44832</v>
      </c>
      <c r="D397" s="27">
        <v>45056</v>
      </c>
      <c r="E397" t="s">
        <v>3940</v>
      </c>
      <c r="F397" s="27">
        <v>42623</v>
      </c>
      <c r="G397">
        <v>62</v>
      </c>
      <c r="H397" s="27">
        <v>45083</v>
      </c>
      <c r="I397">
        <v>62</v>
      </c>
      <c r="J397">
        <f>IFERROR(INDEX(Birlesme[campaign_price], MATCH(Birlesme[[#This Row],[Last_buy_date]], Birlesme[buy_date], 0)), "")</f>
        <v>62</v>
      </c>
      <c r="K397" t="str">
        <f>IF(Birlesme[[#This Row],[Max_price]]&gt;Birlesme[[#This Row],[Last_campaign_price]],"Endirim olacaq","Endirim yoxdur")</f>
        <v>Endirim yoxdur</v>
      </c>
      <c r="L397" t="str">
        <f>IF(Birlesme[[#This Row],[Endirim]]="Endirim yoxdur", "Yoxdur",INDEX(E:E, MATCH(Birlesme[[#This Row],[Max_price]],G:G,0)))</f>
        <v>Yoxdur</v>
      </c>
    </row>
    <row r="398" spans="1:12" x14ac:dyDescent="0.25">
      <c r="A398" t="s">
        <v>2965</v>
      </c>
      <c r="B398" t="s">
        <v>3921</v>
      </c>
      <c r="C398" s="27">
        <v>44853</v>
      </c>
      <c r="D398" s="27">
        <v>44853</v>
      </c>
      <c r="E398" t="s">
        <v>3931</v>
      </c>
      <c r="F398" s="27">
        <v>43041</v>
      </c>
      <c r="G398">
        <v>26</v>
      </c>
      <c r="H398" s="27">
        <v>45083</v>
      </c>
      <c r="I398">
        <v>62</v>
      </c>
      <c r="J398">
        <f>IFERROR(INDEX(Birlesme[campaign_price], MATCH(Birlesme[[#This Row],[Last_buy_date]], Birlesme[buy_date], 0)), "")</f>
        <v>62</v>
      </c>
      <c r="K398" t="str">
        <f>IF(Birlesme[[#This Row],[Max_price]]&gt;Birlesme[[#This Row],[Last_campaign_price]],"Endirim olacaq","Endirim yoxdur")</f>
        <v>Endirim yoxdur</v>
      </c>
      <c r="L398" t="str">
        <f>IF(Birlesme[[#This Row],[Endirim]]="Endirim yoxdur", "Yoxdur",INDEX(E:E, MATCH(Birlesme[[#This Row],[Max_price]],G:G,0)))</f>
        <v>Yoxdur</v>
      </c>
    </row>
    <row r="399" spans="1:12" x14ac:dyDescent="0.25">
      <c r="A399" t="s">
        <v>2965</v>
      </c>
      <c r="B399" t="s">
        <v>3921</v>
      </c>
      <c r="C399" s="27">
        <v>44853</v>
      </c>
      <c r="D399" s="27">
        <v>44887</v>
      </c>
      <c r="E399" t="s">
        <v>3931</v>
      </c>
      <c r="F399" s="27">
        <v>43041</v>
      </c>
      <c r="G399">
        <v>26</v>
      </c>
      <c r="H399" s="27">
        <v>45083</v>
      </c>
      <c r="I399">
        <v>62</v>
      </c>
      <c r="J399">
        <f>IFERROR(INDEX(Birlesme[campaign_price], MATCH(Birlesme[[#This Row],[Last_buy_date]], Birlesme[buy_date], 0)), "")</f>
        <v>62</v>
      </c>
      <c r="K399" t="str">
        <f>IF(Birlesme[[#This Row],[Max_price]]&gt;Birlesme[[#This Row],[Last_campaign_price]],"Endirim olacaq","Endirim yoxdur")</f>
        <v>Endirim yoxdur</v>
      </c>
      <c r="L399" t="str">
        <f>IF(Birlesme[[#This Row],[Endirim]]="Endirim yoxdur", "Yoxdur",INDEX(E:E, MATCH(Birlesme[[#This Row],[Max_price]],G:G,0)))</f>
        <v>Yoxdur</v>
      </c>
    </row>
    <row r="400" spans="1:12" x14ac:dyDescent="0.25">
      <c r="A400" t="s">
        <v>2965</v>
      </c>
      <c r="B400" t="s">
        <v>3921</v>
      </c>
      <c r="C400" s="27">
        <v>44853</v>
      </c>
      <c r="D400" s="27">
        <v>44899</v>
      </c>
      <c r="E400" t="s">
        <v>3931</v>
      </c>
      <c r="F400" s="27">
        <v>43041</v>
      </c>
      <c r="G400">
        <v>26</v>
      </c>
      <c r="H400" s="27">
        <v>45083</v>
      </c>
      <c r="I400">
        <v>62</v>
      </c>
      <c r="J400">
        <f>IFERROR(INDEX(Birlesme[campaign_price], MATCH(Birlesme[[#This Row],[Last_buy_date]], Birlesme[buy_date], 0)), "")</f>
        <v>62</v>
      </c>
      <c r="K400" t="str">
        <f>IF(Birlesme[[#This Row],[Max_price]]&gt;Birlesme[[#This Row],[Last_campaign_price]],"Endirim olacaq","Endirim yoxdur")</f>
        <v>Endirim yoxdur</v>
      </c>
      <c r="L400" t="str">
        <f>IF(Birlesme[[#This Row],[Endirim]]="Endirim yoxdur", "Yoxdur",INDEX(E:E, MATCH(Birlesme[[#This Row],[Max_price]],G:G,0)))</f>
        <v>Yoxdur</v>
      </c>
    </row>
    <row r="401" spans="1:12" x14ac:dyDescent="0.25">
      <c r="A401" t="s">
        <v>2965</v>
      </c>
      <c r="B401" t="s">
        <v>3921</v>
      </c>
      <c r="C401" s="27">
        <v>44853</v>
      </c>
      <c r="D401" s="27">
        <v>44955</v>
      </c>
      <c r="E401" t="s">
        <v>3931</v>
      </c>
      <c r="F401" s="27">
        <v>43041</v>
      </c>
      <c r="G401">
        <v>26</v>
      </c>
      <c r="H401" s="27">
        <v>45083</v>
      </c>
      <c r="I401">
        <v>62</v>
      </c>
      <c r="J401">
        <f>IFERROR(INDEX(Birlesme[campaign_price], MATCH(Birlesme[[#This Row],[Last_buy_date]], Birlesme[buy_date], 0)), "")</f>
        <v>62</v>
      </c>
      <c r="K401" t="str">
        <f>IF(Birlesme[[#This Row],[Max_price]]&gt;Birlesme[[#This Row],[Last_campaign_price]],"Endirim olacaq","Endirim yoxdur")</f>
        <v>Endirim yoxdur</v>
      </c>
      <c r="L401" t="str">
        <f>IF(Birlesme[[#This Row],[Endirim]]="Endirim yoxdur", "Yoxdur",INDEX(E:E, MATCH(Birlesme[[#This Row],[Max_price]],G:G,0)))</f>
        <v>Yoxdur</v>
      </c>
    </row>
    <row r="402" spans="1:12" x14ac:dyDescent="0.25">
      <c r="A402" t="s">
        <v>2965</v>
      </c>
      <c r="B402" t="s">
        <v>3921</v>
      </c>
      <c r="C402" s="27">
        <v>44853</v>
      </c>
      <c r="D402" s="27">
        <v>44977</v>
      </c>
      <c r="E402" t="s">
        <v>3931</v>
      </c>
      <c r="F402" s="27">
        <v>43041</v>
      </c>
      <c r="G402">
        <v>26</v>
      </c>
      <c r="H402" s="27">
        <v>45083</v>
      </c>
      <c r="I402">
        <v>62</v>
      </c>
      <c r="J402">
        <f>IFERROR(INDEX(Birlesme[campaign_price], MATCH(Birlesme[[#This Row],[Last_buy_date]], Birlesme[buy_date], 0)), "")</f>
        <v>62</v>
      </c>
      <c r="K402" t="str">
        <f>IF(Birlesme[[#This Row],[Max_price]]&gt;Birlesme[[#This Row],[Last_campaign_price]],"Endirim olacaq","Endirim yoxdur")</f>
        <v>Endirim yoxdur</v>
      </c>
      <c r="L402" t="str">
        <f>IF(Birlesme[[#This Row],[Endirim]]="Endirim yoxdur", "Yoxdur",INDEX(E:E, MATCH(Birlesme[[#This Row],[Max_price]],G:G,0)))</f>
        <v>Yoxdur</v>
      </c>
    </row>
    <row r="403" spans="1:12" x14ac:dyDescent="0.25">
      <c r="A403" t="s">
        <v>2965</v>
      </c>
      <c r="B403" t="s">
        <v>3921</v>
      </c>
      <c r="C403" s="27">
        <v>44853</v>
      </c>
      <c r="D403" s="27">
        <v>45007</v>
      </c>
      <c r="E403" t="s">
        <v>3931</v>
      </c>
      <c r="F403" s="27">
        <v>43041</v>
      </c>
      <c r="G403">
        <v>26</v>
      </c>
      <c r="H403" s="27">
        <v>45083</v>
      </c>
      <c r="I403">
        <v>62</v>
      </c>
      <c r="J403">
        <f>IFERROR(INDEX(Birlesme[campaign_price], MATCH(Birlesme[[#This Row],[Last_buy_date]], Birlesme[buy_date], 0)), "")</f>
        <v>62</v>
      </c>
      <c r="K403" t="str">
        <f>IF(Birlesme[[#This Row],[Max_price]]&gt;Birlesme[[#This Row],[Last_campaign_price]],"Endirim olacaq","Endirim yoxdur")</f>
        <v>Endirim yoxdur</v>
      </c>
      <c r="L403" t="str">
        <f>IF(Birlesme[[#This Row],[Endirim]]="Endirim yoxdur", "Yoxdur",INDEX(E:E, MATCH(Birlesme[[#This Row],[Max_price]],G:G,0)))</f>
        <v>Yoxdur</v>
      </c>
    </row>
    <row r="404" spans="1:12" x14ac:dyDescent="0.25">
      <c r="A404" t="s">
        <v>2965</v>
      </c>
      <c r="B404" t="s">
        <v>3922</v>
      </c>
      <c r="C404" s="27">
        <v>45040</v>
      </c>
      <c r="D404" s="27">
        <v>45040</v>
      </c>
      <c r="E404" t="s">
        <v>3932</v>
      </c>
      <c r="F404" s="27">
        <v>43779</v>
      </c>
      <c r="G404">
        <v>62</v>
      </c>
      <c r="H404" s="27">
        <v>45083</v>
      </c>
      <c r="I404">
        <v>62</v>
      </c>
      <c r="J404">
        <f>IFERROR(INDEX(Birlesme[campaign_price], MATCH(Birlesme[[#This Row],[Last_buy_date]], Birlesme[buy_date], 0)), "")</f>
        <v>62</v>
      </c>
      <c r="K404" t="str">
        <f>IF(Birlesme[[#This Row],[Max_price]]&gt;Birlesme[[#This Row],[Last_campaign_price]],"Endirim olacaq","Endirim yoxdur")</f>
        <v>Endirim yoxdur</v>
      </c>
      <c r="L404" t="str">
        <f>IF(Birlesme[[#This Row],[Endirim]]="Endirim yoxdur", "Yoxdur",INDEX(E:E, MATCH(Birlesme[[#This Row],[Max_price]],G:G,0)))</f>
        <v>Yoxdur</v>
      </c>
    </row>
    <row r="405" spans="1:12" x14ac:dyDescent="0.25">
      <c r="A405" t="s">
        <v>2965</v>
      </c>
      <c r="B405" t="s">
        <v>3922</v>
      </c>
      <c r="C405" s="27">
        <v>45040</v>
      </c>
      <c r="D405" s="27">
        <v>45074</v>
      </c>
      <c r="E405" t="s">
        <v>3932</v>
      </c>
      <c r="F405" s="27">
        <v>43779</v>
      </c>
      <c r="G405">
        <v>62</v>
      </c>
      <c r="H405" s="27">
        <v>45083</v>
      </c>
      <c r="I405">
        <v>62</v>
      </c>
      <c r="J405">
        <f>IFERROR(INDEX(Birlesme[campaign_price], MATCH(Birlesme[[#This Row],[Last_buy_date]], Birlesme[buy_date], 0)), "")</f>
        <v>62</v>
      </c>
      <c r="K405" t="str">
        <f>IF(Birlesme[[#This Row],[Max_price]]&gt;Birlesme[[#This Row],[Last_campaign_price]],"Endirim olacaq","Endirim yoxdur")</f>
        <v>Endirim yoxdur</v>
      </c>
      <c r="L405" t="str">
        <f>IF(Birlesme[[#This Row],[Endirim]]="Endirim yoxdur", "Yoxdur",INDEX(E:E, MATCH(Birlesme[[#This Row],[Max_price]],G:G,0)))</f>
        <v>Yoxdur</v>
      </c>
    </row>
    <row r="406" spans="1:12" x14ac:dyDescent="0.25">
      <c r="A406" t="s">
        <v>2965</v>
      </c>
      <c r="B406" t="s">
        <v>3922</v>
      </c>
      <c r="C406" s="27">
        <v>45040</v>
      </c>
      <c r="D406" s="27">
        <v>45083</v>
      </c>
      <c r="E406" t="s">
        <v>3932</v>
      </c>
      <c r="F406" s="27">
        <v>43779</v>
      </c>
      <c r="G406">
        <v>62</v>
      </c>
      <c r="H406" s="27">
        <v>45083</v>
      </c>
      <c r="I406">
        <v>62</v>
      </c>
      <c r="J406">
        <f>IFERROR(INDEX(Birlesme[campaign_price], MATCH(Birlesme[[#This Row],[Last_buy_date]], Birlesme[buy_date], 0)), "")</f>
        <v>62</v>
      </c>
      <c r="K406" t="str">
        <f>IF(Birlesme[[#This Row],[Max_price]]&gt;Birlesme[[#This Row],[Last_campaign_price]],"Endirim olacaq","Endirim yoxdur")</f>
        <v>Endirim yoxdur</v>
      </c>
      <c r="L406" t="str">
        <f>IF(Birlesme[[#This Row],[Endirim]]="Endirim yoxdur", "Yoxdur",INDEX(E:E, MATCH(Birlesme[[#This Row],[Max_price]],G:G,0)))</f>
        <v>Yoxdur</v>
      </c>
    </row>
    <row r="407" spans="1:12" x14ac:dyDescent="0.25">
      <c r="A407" t="s">
        <v>2966</v>
      </c>
      <c r="B407" t="s">
        <v>3948</v>
      </c>
      <c r="C407" s="27">
        <v>44738</v>
      </c>
      <c r="D407" s="27">
        <v>44738</v>
      </c>
      <c r="E407" t="s">
        <v>3941</v>
      </c>
      <c r="F407" s="27">
        <v>44532</v>
      </c>
      <c r="G407">
        <v>65</v>
      </c>
      <c r="H407" s="27">
        <v>45079</v>
      </c>
      <c r="I407">
        <v>65</v>
      </c>
      <c r="J407">
        <f>IFERROR(INDEX(Birlesme[campaign_price], MATCH(Birlesme[[#This Row],[Last_buy_date]], Birlesme[buy_date], 0)), "")</f>
        <v>62</v>
      </c>
      <c r="K407" t="str">
        <f>IF(Birlesme[[#This Row],[Max_price]]&gt;Birlesme[[#This Row],[Last_campaign_price]],"Endirim olacaq","Endirim yoxdur")</f>
        <v>Endirim olacaq</v>
      </c>
      <c r="L407" t="str">
        <f>IF(Birlesme[[#This Row],[Endirim]]="Endirim yoxdur", "Yoxdur",INDEX(E:E, MATCH(Birlesme[[#This Row],[Max_price]],G:G,0)))</f>
        <v>HasCreditCard</v>
      </c>
    </row>
    <row r="408" spans="1:12" x14ac:dyDescent="0.25">
      <c r="A408" t="s">
        <v>2966</v>
      </c>
      <c r="B408" t="s">
        <v>3948</v>
      </c>
      <c r="C408" s="27">
        <v>44738</v>
      </c>
      <c r="D408" s="27">
        <v>44768</v>
      </c>
      <c r="E408" t="s">
        <v>3941</v>
      </c>
      <c r="F408" s="27">
        <v>44532</v>
      </c>
      <c r="G408">
        <v>65</v>
      </c>
      <c r="H408" s="27">
        <v>45079</v>
      </c>
      <c r="I408">
        <v>65</v>
      </c>
      <c r="J408">
        <f>IFERROR(INDEX(Birlesme[campaign_price], MATCH(Birlesme[[#This Row],[Last_buy_date]], Birlesme[buy_date], 0)), "")</f>
        <v>62</v>
      </c>
      <c r="K408" t="str">
        <f>IF(Birlesme[[#This Row],[Max_price]]&gt;Birlesme[[#This Row],[Last_campaign_price]],"Endirim olacaq","Endirim yoxdur")</f>
        <v>Endirim olacaq</v>
      </c>
      <c r="L408" t="str">
        <f>IF(Birlesme[[#This Row],[Endirim]]="Endirim yoxdur", "Yoxdur",INDEX(E:E, MATCH(Birlesme[[#This Row],[Max_price]],G:G,0)))</f>
        <v>HasCreditCard</v>
      </c>
    </row>
    <row r="409" spans="1:12" x14ac:dyDescent="0.25">
      <c r="A409" t="s">
        <v>2966</v>
      </c>
      <c r="B409" t="s">
        <v>3948</v>
      </c>
      <c r="C409" s="27">
        <v>44738</v>
      </c>
      <c r="D409" s="27">
        <v>44809</v>
      </c>
      <c r="E409" t="s">
        <v>3941</v>
      </c>
      <c r="F409" s="27">
        <v>44532</v>
      </c>
      <c r="G409">
        <v>65</v>
      </c>
      <c r="H409" s="27">
        <v>45079</v>
      </c>
      <c r="I409">
        <v>65</v>
      </c>
      <c r="J409">
        <f>IFERROR(INDEX(Birlesme[campaign_price], MATCH(Birlesme[[#This Row],[Last_buy_date]], Birlesme[buy_date], 0)), "")</f>
        <v>62</v>
      </c>
      <c r="K409" t="str">
        <f>IF(Birlesme[[#This Row],[Max_price]]&gt;Birlesme[[#This Row],[Last_campaign_price]],"Endirim olacaq","Endirim yoxdur")</f>
        <v>Endirim olacaq</v>
      </c>
      <c r="L409" t="str">
        <f>IF(Birlesme[[#This Row],[Endirim]]="Endirim yoxdur", "Yoxdur",INDEX(E:E, MATCH(Birlesme[[#This Row],[Max_price]],G:G,0)))</f>
        <v>HasCreditCard</v>
      </c>
    </row>
    <row r="410" spans="1:12" x14ac:dyDescent="0.25">
      <c r="A410" t="s">
        <v>2966</v>
      </c>
      <c r="B410" t="s">
        <v>3948</v>
      </c>
      <c r="C410" s="27">
        <v>44738</v>
      </c>
      <c r="D410" s="27">
        <v>44842</v>
      </c>
      <c r="E410" t="s">
        <v>3941</v>
      </c>
      <c r="F410" s="27">
        <v>44532</v>
      </c>
      <c r="G410">
        <v>65</v>
      </c>
      <c r="H410" s="27">
        <v>45079</v>
      </c>
      <c r="I410">
        <v>65</v>
      </c>
      <c r="J410">
        <f>IFERROR(INDEX(Birlesme[campaign_price], MATCH(Birlesme[[#This Row],[Last_buy_date]], Birlesme[buy_date], 0)), "")</f>
        <v>62</v>
      </c>
      <c r="K410" t="str">
        <f>IF(Birlesme[[#This Row],[Max_price]]&gt;Birlesme[[#This Row],[Last_campaign_price]],"Endirim olacaq","Endirim yoxdur")</f>
        <v>Endirim olacaq</v>
      </c>
      <c r="L410" t="str">
        <f>IF(Birlesme[[#This Row],[Endirim]]="Endirim yoxdur", "Yoxdur",INDEX(E:E, MATCH(Birlesme[[#This Row],[Max_price]],G:G,0)))</f>
        <v>HasCreditCard</v>
      </c>
    </row>
    <row r="411" spans="1:12" x14ac:dyDescent="0.25">
      <c r="A411" t="s">
        <v>2966</v>
      </c>
      <c r="B411" t="s">
        <v>3948</v>
      </c>
      <c r="C411" s="27">
        <v>44738</v>
      </c>
      <c r="D411" s="27">
        <v>44874</v>
      </c>
      <c r="E411" t="s">
        <v>3941</v>
      </c>
      <c r="F411" s="27">
        <v>44532</v>
      </c>
      <c r="G411">
        <v>65</v>
      </c>
      <c r="H411" s="27">
        <v>45079</v>
      </c>
      <c r="I411">
        <v>65</v>
      </c>
      <c r="J411">
        <f>IFERROR(INDEX(Birlesme[campaign_price], MATCH(Birlesme[[#This Row],[Last_buy_date]], Birlesme[buy_date], 0)), "")</f>
        <v>62</v>
      </c>
      <c r="K411" t="str">
        <f>IF(Birlesme[[#This Row],[Max_price]]&gt;Birlesme[[#This Row],[Last_campaign_price]],"Endirim olacaq","Endirim yoxdur")</f>
        <v>Endirim olacaq</v>
      </c>
      <c r="L411" t="str">
        <f>IF(Birlesme[[#This Row],[Endirim]]="Endirim yoxdur", "Yoxdur",INDEX(E:E, MATCH(Birlesme[[#This Row],[Max_price]],G:G,0)))</f>
        <v>HasCreditCard</v>
      </c>
    </row>
    <row r="412" spans="1:12" x14ac:dyDescent="0.25">
      <c r="A412" t="s">
        <v>2966</v>
      </c>
      <c r="B412" t="s">
        <v>3948</v>
      </c>
      <c r="C412" s="27">
        <v>44738</v>
      </c>
      <c r="D412" s="27">
        <v>44906</v>
      </c>
      <c r="E412" t="s">
        <v>3941</v>
      </c>
      <c r="F412" s="27">
        <v>44532</v>
      </c>
      <c r="G412">
        <v>65</v>
      </c>
      <c r="H412" s="27">
        <v>45079</v>
      </c>
      <c r="I412">
        <v>65</v>
      </c>
      <c r="J412">
        <f>IFERROR(INDEX(Birlesme[campaign_price], MATCH(Birlesme[[#This Row],[Last_buy_date]], Birlesme[buy_date], 0)), "")</f>
        <v>62</v>
      </c>
      <c r="K412" t="str">
        <f>IF(Birlesme[[#This Row],[Max_price]]&gt;Birlesme[[#This Row],[Last_campaign_price]],"Endirim olacaq","Endirim yoxdur")</f>
        <v>Endirim olacaq</v>
      </c>
      <c r="L412" t="str">
        <f>IF(Birlesme[[#This Row],[Endirim]]="Endirim yoxdur", "Yoxdur",INDEX(E:E, MATCH(Birlesme[[#This Row],[Max_price]],G:G,0)))</f>
        <v>HasCreditCard</v>
      </c>
    </row>
    <row r="413" spans="1:12" x14ac:dyDescent="0.25">
      <c r="A413" t="s">
        <v>2966</v>
      </c>
      <c r="B413" t="s">
        <v>3948</v>
      </c>
      <c r="C413" s="27">
        <v>44738</v>
      </c>
      <c r="D413" s="27">
        <v>44966</v>
      </c>
      <c r="E413" t="s">
        <v>3941</v>
      </c>
      <c r="F413" s="27">
        <v>44532</v>
      </c>
      <c r="G413">
        <v>65</v>
      </c>
      <c r="H413" s="27">
        <v>45079</v>
      </c>
      <c r="I413">
        <v>65</v>
      </c>
      <c r="J413">
        <f>IFERROR(INDEX(Birlesme[campaign_price], MATCH(Birlesme[[#This Row],[Last_buy_date]], Birlesme[buy_date], 0)), "")</f>
        <v>62</v>
      </c>
      <c r="K413" t="str">
        <f>IF(Birlesme[[#This Row],[Max_price]]&gt;Birlesme[[#This Row],[Last_campaign_price]],"Endirim olacaq","Endirim yoxdur")</f>
        <v>Endirim olacaq</v>
      </c>
      <c r="L413" t="str">
        <f>IF(Birlesme[[#This Row],[Endirim]]="Endirim yoxdur", "Yoxdur",INDEX(E:E, MATCH(Birlesme[[#This Row],[Max_price]],G:G,0)))</f>
        <v>HasCreditCard</v>
      </c>
    </row>
    <row r="414" spans="1:12" x14ac:dyDescent="0.25">
      <c r="A414" t="s">
        <v>2966</v>
      </c>
      <c r="B414" t="s">
        <v>3948</v>
      </c>
      <c r="C414" s="27">
        <v>44738</v>
      </c>
      <c r="D414" s="27">
        <v>44992</v>
      </c>
      <c r="E414" t="s">
        <v>3941</v>
      </c>
      <c r="F414" s="27">
        <v>44532</v>
      </c>
      <c r="G414">
        <v>65</v>
      </c>
      <c r="H414" s="27">
        <v>45079</v>
      </c>
      <c r="I414">
        <v>65</v>
      </c>
      <c r="J414">
        <f>IFERROR(INDEX(Birlesme[campaign_price], MATCH(Birlesme[[#This Row],[Last_buy_date]], Birlesme[buy_date], 0)), "")</f>
        <v>62</v>
      </c>
      <c r="K414" t="str">
        <f>IF(Birlesme[[#This Row],[Max_price]]&gt;Birlesme[[#This Row],[Last_campaign_price]],"Endirim olacaq","Endirim yoxdur")</f>
        <v>Endirim olacaq</v>
      </c>
      <c r="L414" t="str">
        <f>IF(Birlesme[[#This Row],[Endirim]]="Endirim yoxdur", "Yoxdur",INDEX(E:E, MATCH(Birlesme[[#This Row],[Max_price]],G:G,0)))</f>
        <v>HasCreditCard</v>
      </c>
    </row>
    <row r="415" spans="1:12" x14ac:dyDescent="0.25">
      <c r="A415" t="s">
        <v>2966</v>
      </c>
      <c r="B415" t="s">
        <v>3948</v>
      </c>
      <c r="C415" s="27">
        <v>44738</v>
      </c>
      <c r="D415" s="27">
        <v>45043</v>
      </c>
      <c r="E415" t="s">
        <v>3941</v>
      </c>
      <c r="F415" s="27">
        <v>44532</v>
      </c>
      <c r="G415">
        <v>65</v>
      </c>
      <c r="H415" s="27">
        <v>45079</v>
      </c>
      <c r="I415">
        <v>65</v>
      </c>
      <c r="J415">
        <f>IFERROR(INDEX(Birlesme[campaign_price], MATCH(Birlesme[[#This Row],[Last_buy_date]], Birlesme[buy_date], 0)), "")</f>
        <v>62</v>
      </c>
      <c r="K415" t="str">
        <f>IF(Birlesme[[#This Row],[Max_price]]&gt;Birlesme[[#This Row],[Last_campaign_price]],"Endirim olacaq","Endirim yoxdur")</f>
        <v>Endirim olacaq</v>
      </c>
      <c r="L415" t="str">
        <f>IF(Birlesme[[#This Row],[Endirim]]="Endirim yoxdur", "Yoxdur",INDEX(E:E, MATCH(Birlesme[[#This Row],[Max_price]],G:G,0)))</f>
        <v>HasCreditCard</v>
      </c>
    </row>
    <row r="416" spans="1:12" x14ac:dyDescent="0.25">
      <c r="A416" t="s">
        <v>2966</v>
      </c>
      <c r="B416" t="s">
        <v>3948</v>
      </c>
      <c r="C416" s="27">
        <v>44738</v>
      </c>
      <c r="D416" s="27">
        <v>45052</v>
      </c>
      <c r="E416" t="s">
        <v>3941</v>
      </c>
      <c r="F416" s="27">
        <v>44532</v>
      </c>
      <c r="G416">
        <v>65</v>
      </c>
      <c r="H416" s="27">
        <v>45079</v>
      </c>
      <c r="I416">
        <v>65</v>
      </c>
      <c r="J416">
        <f>IFERROR(INDEX(Birlesme[campaign_price], MATCH(Birlesme[[#This Row],[Last_buy_date]], Birlesme[buy_date], 0)), "")</f>
        <v>62</v>
      </c>
      <c r="K416" t="str">
        <f>IF(Birlesme[[#This Row],[Max_price]]&gt;Birlesme[[#This Row],[Last_campaign_price]],"Endirim olacaq","Endirim yoxdur")</f>
        <v>Endirim olacaq</v>
      </c>
      <c r="L416" t="str">
        <f>IF(Birlesme[[#This Row],[Endirim]]="Endirim yoxdur", "Yoxdur",INDEX(E:E, MATCH(Birlesme[[#This Row],[Max_price]],G:G,0)))</f>
        <v>HasCreditCard</v>
      </c>
    </row>
    <row r="417" spans="1:12" x14ac:dyDescent="0.25">
      <c r="A417" t="s">
        <v>2966</v>
      </c>
      <c r="B417" t="s">
        <v>3948</v>
      </c>
      <c r="C417" s="27">
        <v>44738</v>
      </c>
      <c r="D417" s="27">
        <v>45079</v>
      </c>
      <c r="E417" t="s">
        <v>3941</v>
      </c>
      <c r="F417" s="27">
        <v>44532</v>
      </c>
      <c r="G417">
        <v>65</v>
      </c>
      <c r="H417" s="27">
        <v>45079</v>
      </c>
      <c r="I417">
        <v>65</v>
      </c>
      <c r="J417">
        <f>IFERROR(INDEX(Birlesme[campaign_price], MATCH(Birlesme[[#This Row],[Last_buy_date]], Birlesme[buy_date], 0)), "")</f>
        <v>62</v>
      </c>
      <c r="K417" t="str">
        <f>IF(Birlesme[[#This Row],[Max_price]]&gt;Birlesme[[#This Row],[Last_campaign_price]],"Endirim olacaq","Endirim yoxdur")</f>
        <v>Endirim olacaq</v>
      </c>
      <c r="L417" t="str">
        <f>IF(Birlesme[[#This Row],[Endirim]]="Endirim yoxdur", "Yoxdur",INDEX(E:E, MATCH(Birlesme[[#This Row],[Max_price]],G:G,0)))</f>
        <v>HasCreditCard</v>
      </c>
    </row>
    <row r="418" spans="1:12" x14ac:dyDescent="0.25">
      <c r="A418" t="s">
        <v>2966</v>
      </c>
      <c r="B418" t="s">
        <v>3927</v>
      </c>
      <c r="C418" s="27">
        <v>44821</v>
      </c>
      <c r="D418" s="27">
        <v>44821</v>
      </c>
      <c r="E418" t="s">
        <v>3937</v>
      </c>
      <c r="F418" s="27">
        <v>44736</v>
      </c>
      <c r="G418">
        <v>27</v>
      </c>
      <c r="H418" s="27">
        <v>45079</v>
      </c>
      <c r="I418">
        <v>65</v>
      </c>
      <c r="J418">
        <f>IFERROR(INDEX(Birlesme[campaign_price], MATCH(Birlesme[[#This Row],[Last_buy_date]], Birlesme[buy_date], 0)), "")</f>
        <v>62</v>
      </c>
      <c r="K418" t="str">
        <f>IF(Birlesme[[#This Row],[Max_price]]&gt;Birlesme[[#This Row],[Last_campaign_price]],"Endirim olacaq","Endirim yoxdur")</f>
        <v>Endirim olacaq</v>
      </c>
      <c r="L418" t="str">
        <f>IF(Birlesme[[#This Row],[Endirim]]="Endirim yoxdur", "Yoxdur",INDEX(E:E, MATCH(Birlesme[[#This Row],[Max_price]],G:G,0)))</f>
        <v>HasCreditCard</v>
      </c>
    </row>
    <row r="419" spans="1:12" x14ac:dyDescent="0.25">
      <c r="A419" t="s">
        <v>2966</v>
      </c>
      <c r="B419" t="s">
        <v>3927</v>
      </c>
      <c r="C419" s="27">
        <v>44821</v>
      </c>
      <c r="D419" s="27">
        <v>44851</v>
      </c>
      <c r="E419" t="s">
        <v>3937</v>
      </c>
      <c r="F419" s="27">
        <v>44736</v>
      </c>
      <c r="G419">
        <v>27</v>
      </c>
      <c r="H419" s="27">
        <v>45079</v>
      </c>
      <c r="I419">
        <v>65</v>
      </c>
      <c r="J419">
        <f>IFERROR(INDEX(Birlesme[campaign_price], MATCH(Birlesme[[#This Row],[Last_buy_date]], Birlesme[buy_date], 0)), "")</f>
        <v>62</v>
      </c>
      <c r="K419" t="str">
        <f>IF(Birlesme[[#This Row],[Max_price]]&gt;Birlesme[[#This Row],[Last_campaign_price]],"Endirim olacaq","Endirim yoxdur")</f>
        <v>Endirim olacaq</v>
      </c>
      <c r="L419" t="str">
        <f>IF(Birlesme[[#This Row],[Endirim]]="Endirim yoxdur", "Yoxdur",INDEX(E:E, MATCH(Birlesme[[#This Row],[Max_price]],G:G,0)))</f>
        <v>HasCreditCard</v>
      </c>
    </row>
    <row r="420" spans="1:12" x14ac:dyDescent="0.25">
      <c r="A420" t="s">
        <v>2966</v>
      </c>
      <c r="B420" t="s">
        <v>3927</v>
      </c>
      <c r="C420" s="27">
        <v>44821</v>
      </c>
      <c r="D420" s="27">
        <v>44883</v>
      </c>
      <c r="E420" t="s">
        <v>3937</v>
      </c>
      <c r="F420" s="27">
        <v>44736</v>
      </c>
      <c r="G420">
        <v>27</v>
      </c>
      <c r="H420" s="27">
        <v>45079</v>
      </c>
      <c r="I420">
        <v>65</v>
      </c>
      <c r="J420">
        <f>IFERROR(INDEX(Birlesme[campaign_price], MATCH(Birlesme[[#This Row],[Last_buy_date]], Birlesme[buy_date], 0)), "")</f>
        <v>62</v>
      </c>
      <c r="K420" t="str">
        <f>IF(Birlesme[[#This Row],[Max_price]]&gt;Birlesme[[#This Row],[Last_campaign_price]],"Endirim olacaq","Endirim yoxdur")</f>
        <v>Endirim olacaq</v>
      </c>
      <c r="L420" t="str">
        <f>IF(Birlesme[[#This Row],[Endirim]]="Endirim yoxdur", "Yoxdur",INDEX(E:E, MATCH(Birlesme[[#This Row],[Max_price]],G:G,0)))</f>
        <v>HasCreditCard</v>
      </c>
    </row>
    <row r="421" spans="1:12" x14ac:dyDescent="0.25">
      <c r="A421" t="s">
        <v>2966</v>
      </c>
      <c r="B421" t="s">
        <v>3927</v>
      </c>
      <c r="C421" s="27">
        <v>44821</v>
      </c>
      <c r="D421" s="27">
        <v>44917</v>
      </c>
      <c r="E421" t="s">
        <v>3937</v>
      </c>
      <c r="F421" s="27">
        <v>44736</v>
      </c>
      <c r="G421">
        <v>27</v>
      </c>
      <c r="H421" s="27">
        <v>45079</v>
      </c>
      <c r="I421">
        <v>65</v>
      </c>
      <c r="J421">
        <f>IFERROR(INDEX(Birlesme[campaign_price], MATCH(Birlesme[[#This Row],[Last_buy_date]], Birlesme[buy_date], 0)), "")</f>
        <v>62</v>
      </c>
      <c r="K421" t="str">
        <f>IF(Birlesme[[#This Row],[Max_price]]&gt;Birlesme[[#This Row],[Last_campaign_price]],"Endirim olacaq","Endirim yoxdur")</f>
        <v>Endirim olacaq</v>
      </c>
      <c r="L421" t="str">
        <f>IF(Birlesme[[#This Row],[Endirim]]="Endirim yoxdur", "Yoxdur",INDEX(E:E, MATCH(Birlesme[[#This Row],[Max_price]],G:G,0)))</f>
        <v>HasCreditCard</v>
      </c>
    </row>
    <row r="422" spans="1:12" x14ac:dyDescent="0.25">
      <c r="A422" t="s">
        <v>2966</v>
      </c>
      <c r="B422" t="s">
        <v>3927</v>
      </c>
      <c r="C422" s="27">
        <v>44821</v>
      </c>
      <c r="D422" s="27">
        <v>44950</v>
      </c>
      <c r="E422" t="s">
        <v>3937</v>
      </c>
      <c r="F422" s="27">
        <v>44736</v>
      </c>
      <c r="G422">
        <v>27</v>
      </c>
      <c r="H422" s="27">
        <v>45079</v>
      </c>
      <c r="I422">
        <v>65</v>
      </c>
      <c r="J422">
        <f>IFERROR(INDEX(Birlesme[campaign_price], MATCH(Birlesme[[#This Row],[Last_buy_date]], Birlesme[buy_date], 0)), "")</f>
        <v>62</v>
      </c>
      <c r="K422" t="str">
        <f>IF(Birlesme[[#This Row],[Max_price]]&gt;Birlesme[[#This Row],[Last_campaign_price]],"Endirim olacaq","Endirim yoxdur")</f>
        <v>Endirim olacaq</v>
      </c>
      <c r="L422" t="str">
        <f>IF(Birlesme[[#This Row],[Endirim]]="Endirim yoxdur", "Yoxdur",INDEX(E:E, MATCH(Birlesme[[#This Row],[Max_price]],G:G,0)))</f>
        <v>HasCreditCard</v>
      </c>
    </row>
    <row r="423" spans="1:12" x14ac:dyDescent="0.25">
      <c r="A423" t="s">
        <v>2966</v>
      </c>
      <c r="B423" t="s">
        <v>3927</v>
      </c>
      <c r="C423" s="27">
        <v>44821</v>
      </c>
      <c r="D423" s="27">
        <v>44977</v>
      </c>
      <c r="E423" t="s">
        <v>3937</v>
      </c>
      <c r="F423" s="27">
        <v>44736</v>
      </c>
      <c r="G423">
        <v>27</v>
      </c>
      <c r="H423" s="27">
        <v>45079</v>
      </c>
      <c r="I423">
        <v>65</v>
      </c>
      <c r="J423">
        <f>IFERROR(INDEX(Birlesme[campaign_price], MATCH(Birlesme[[#This Row],[Last_buy_date]], Birlesme[buy_date], 0)), "")</f>
        <v>62</v>
      </c>
      <c r="K423" t="str">
        <f>IF(Birlesme[[#This Row],[Max_price]]&gt;Birlesme[[#This Row],[Last_campaign_price]],"Endirim olacaq","Endirim yoxdur")</f>
        <v>Endirim olacaq</v>
      </c>
      <c r="L423" t="str">
        <f>IF(Birlesme[[#This Row],[Endirim]]="Endirim yoxdur", "Yoxdur",INDEX(E:E, MATCH(Birlesme[[#This Row],[Max_price]],G:G,0)))</f>
        <v>HasCreditCard</v>
      </c>
    </row>
    <row r="424" spans="1:12" x14ac:dyDescent="0.25">
      <c r="A424" t="s">
        <v>2966</v>
      </c>
      <c r="B424" t="s">
        <v>3927</v>
      </c>
      <c r="C424" s="27">
        <v>44821</v>
      </c>
      <c r="D424" s="27">
        <v>44987</v>
      </c>
      <c r="E424" t="s">
        <v>3937</v>
      </c>
      <c r="F424" s="27">
        <v>44736</v>
      </c>
      <c r="G424">
        <v>27</v>
      </c>
      <c r="H424" s="27">
        <v>45079</v>
      </c>
      <c r="I424">
        <v>65</v>
      </c>
      <c r="J424">
        <f>IFERROR(INDEX(Birlesme[campaign_price], MATCH(Birlesme[[#This Row],[Last_buy_date]], Birlesme[buy_date], 0)), "")</f>
        <v>62</v>
      </c>
      <c r="K424" t="str">
        <f>IF(Birlesme[[#This Row],[Max_price]]&gt;Birlesme[[#This Row],[Last_campaign_price]],"Endirim olacaq","Endirim yoxdur")</f>
        <v>Endirim olacaq</v>
      </c>
      <c r="L424" t="str">
        <f>IF(Birlesme[[#This Row],[Endirim]]="Endirim yoxdur", "Yoxdur",INDEX(E:E, MATCH(Birlesme[[#This Row],[Max_price]],G:G,0)))</f>
        <v>HasCreditCard</v>
      </c>
    </row>
    <row r="425" spans="1:12" x14ac:dyDescent="0.25">
      <c r="A425" t="s">
        <v>2966</v>
      </c>
      <c r="B425" t="s">
        <v>3927</v>
      </c>
      <c r="C425" s="27">
        <v>44821</v>
      </c>
      <c r="D425" s="27">
        <v>45044</v>
      </c>
      <c r="E425" t="s">
        <v>3937</v>
      </c>
      <c r="F425" s="27">
        <v>44736</v>
      </c>
      <c r="G425">
        <v>27</v>
      </c>
      <c r="H425" s="27">
        <v>45079</v>
      </c>
      <c r="I425">
        <v>65</v>
      </c>
      <c r="J425">
        <f>IFERROR(INDEX(Birlesme[campaign_price], MATCH(Birlesme[[#This Row],[Last_buy_date]], Birlesme[buy_date], 0)), "")</f>
        <v>62</v>
      </c>
      <c r="K425" t="str">
        <f>IF(Birlesme[[#This Row],[Max_price]]&gt;Birlesme[[#This Row],[Last_campaign_price]],"Endirim olacaq","Endirim yoxdur")</f>
        <v>Endirim olacaq</v>
      </c>
      <c r="L425" t="str">
        <f>IF(Birlesme[[#This Row],[Endirim]]="Endirim yoxdur", "Yoxdur",INDEX(E:E, MATCH(Birlesme[[#This Row],[Max_price]],G:G,0)))</f>
        <v>HasCreditCard</v>
      </c>
    </row>
    <row r="426" spans="1:12" x14ac:dyDescent="0.25">
      <c r="A426" t="s">
        <v>2966</v>
      </c>
      <c r="B426" t="s">
        <v>3927</v>
      </c>
      <c r="C426" s="27">
        <v>44821</v>
      </c>
      <c r="D426" s="27">
        <v>45075</v>
      </c>
      <c r="E426" t="s">
        <v>3937</v>
      </c>
      <c r="F426" s="27">
        <v>44736</v>
      </c>
      <c r="G426">
        <v>27</v>
      </c>
      <c r="H426" s="27">
        <v>45079</v>
      </c>
      <c r="I426">
        <v>65</v>
      </c>
      <c r="J426">
        <f>IFERROR(INDEX(Birlesme[campaign_price], MATCH(Birlesme[[#This Row],[Last_buy_date]], Birlesme[buy_date], 0)), "")</f>
        <v>62</v>
      </c>
      <c r="K426" t="str">
        <f>IF(Birlesme[[#This Row],[Max_price]]&gt;Birlesme[[#This Row],[Last_campaign_price]],"Endirim olacaq","Endirim yoxdur")</f>
        <v>Endirim olacaq</v>
      </c>
      <c r="L426" t="str">
        <f>IF(Birlesme[[#This Row],[Endirim]]="Endirim yoxdur", "Yoxdur",INDEX(E:E, MATCH(Birlesme[[#This Row],[Max_price]],G:G,0)))</f>
        <v>HasCreditCard</v>
      </c>
    </row>
    <row r="427" spans="1:12" x14ac:dyDescent="0.25">
      <c r="A427" t="s">
        <v>2966</v>
      </c>
      <c r="B427" t="s">
        <v>3953</v>
      </c>
      <c r="C427" s="27">
        <v>44871</v>
      </c>
      <c r="D427" s="27">
        <v>44871</v>
      </c>
      <c r="E427" t="s">
        <v>3946</v>
      </c>
      <c r="F427" s="27">
        <v>44744</v>
      </c>
      <c r="G427">
        <v>29</v>
      </c>
      <c r="H427" s="27">
        <v>45079</v>
      </c>
      <c r="I427">
        <v>65</v>
      </c>
      <c r="J427">
        <f>IFERROR(INDEX(Birlesme[campaign_price], MATCH(Birlesme[[#This Row],[Last_buy_date]], Birlesme[buy_date], 0)), "")</f>
        <v>62</v>
      </c>
      <c r="K427" t="str">
        <f>IF(Birlesme[[#This Row],[Max_price]]&gt;Birlesme[[#This Row],[Last_campaign_price]],"Endirim olacaq","Endirim yoxdur")</f>
        <v>Endirim olacaq</v>
      </c>
      <c r="L427" t="str">
        <f>IF(Birlesme[[#This Row],[Endirim]]="Endirim yoxdur", "Yoxdur",INDEX(E:E, MATCH(Birlesme[[#This Row],[Max_price]],G:G,0)))</f>
        <v>HasCreditCard</v>
      </c>
    </row>
    <row r="428" spans="1:12" x14ac:dyDescent="0.25">
      <c r="A428" t="s">
        <v>2966</v>
      </c>
      <c r="B428" t="s">
        <v>3953</v>
      </c>
      <c r="C428" s="27">
        <v>44871</v>
      </c>
      <c r="D428" s="27">
        <v>44911</v>
      </c>
      <c r="E428" t="s">
        <v>3946</v>
      </c>
      <c r="F428" s="27">
        <v>44744</v>
      </c>
      <c r="G428">
        <v>29</v>
      </c>
      <c r="H428" s="27">
        <v>45079</v>
      </c>
      <c r="I428">
        <v>65</v>
      </c>
      <c r="J428">
        <f>IFERROR(INDEX(Birlesme[campaign_price], MATCH(Birlesme[[#This Row],[Last_buy_date]], Birlesme[buy_date], 0)), "")</f>
        <v>62</v>
      </c>
      <c r="K428" t="str">
        <f>IF(Birlesme[[#This Row],[Max_price]]&gt;Birlesme[[#This Row],[Last_campaign_price]],"Endirim olacaq","Endirim yoxdur")</f>
        <v>Endirim olacaq</v>
      </c>
      <c r="L428" t="str">
        <f>IF(Birlesme[[#This Row],[Endirim]]="Endirim yoxdur", "Yoxdur",INDEX(E:E, MATCH(Birlesme[[#This Row],[Max_price]],G:G,0)))</f>
        <v>HasCreditCard</v>
      </c>
    </row>
    <row r="429" spans="1:12" x14ac:dyDescent="0.25">
      <c r="A429" t="s">
        <v>2966</v>
      </c>
      <c r="B429" t="s">
        <v>3953</v>
      </c>
      <c r="C429" s="27">
        <v>44871</v>
      </c>
      <c r="D429" s="27">
        <v>44938</v>
      </c>
      <c r="E429" t="s">
        <v>3946</v>
      </c>
      <c r="F429" s="27">
        <v>44744</v>
      </c>
      <c r="G429">
        <v>29</v>
      </c>
      <c r="H429" s="27">
        <v>45079</v>
      </c>
      <c r="I429">
        <v>65</v>
      </c>
      <c r="J429">
        <f>IFERROR(INDEX(Birlesme[campaign_price], MATCH(Birlesme[[#This Row],[Last_buy_date]], Birlesme[buy_date], 0)), "")</f>
        <v>62</v>
      </c>
      <c r="K429" t="str">
        <f>IF(Birlesme[[#This Row],[Max_price]]&gt;Birlesme[[#This Row],[Last_campaign_price]],"Endirim olacaq","Endirim yoxdur")</f>
        <v>Endirim olacaq</v>
      </c>
      <c r="L429" t="str">
        <f>IF(Birlesme[[#This Row],[Endirim]]="Endirim yoxdur", "Yoxdur",INDEX(E:E, MATCH(Birlesme[[#This Row],[Max_price]],G:G,0)))</f>
        <v>HasCreditCard</v>
      </c>
    </row>
    <row r="430" spans="1:12" x14ac:dyDescent="0.25">
      <c r="A430" t="s">
        <v>2966</v>
      </c>
      <c r="B430" t="s">
        <v>3953</v>
      </c>
      <c r="C430" s="27">
        <v>44871</v>
      </c>
      <c r="D430" s="27">
        <v>44978</v>
      </c>
      <c r="E430" t="s">
        <v>3946</v>
      </c>
      <c r="F430" s="27">
        <v>44744</v>
      </c>
      <c r="G430">
        <v>29</v>
      </c>
      <c r="H430" s="27">
        <v>45079</v>
      </c>
      <c r="I430">
        <v>65</v>
      </c>
      <c r="J430">
        <f>IFERROR(INDEX(Birlesme[campaign_price], MATCH(Birlesme[[#This Row],[Last_buy_date]], Birlesme[buy_date], 0)), "")</f>
        <v>62</v>
      </c>
      <c r="K430" t="str">
        <f>IF(Birlesme[[#This Row],[Max_price]]&gt;Birlesme[[#This Row],[Last_campaign_price]],"Endirim olacaq","Endirim yoxdur")</f>
        <v>Endirim olacaq</v>
      </c>
      <c r="L430" t="str">
        <f>IF(Birlesme[[#This Row],[Endirim]]="Endirim yoxdur", "Yoxdur",INDEX(E:E, MATCH(Birlesme[[#This Row],[Max_price]],G:G,0)))</f>
        <v>HasCreditCard</v>
      </c>
    </row>
    <row r="431" spans="1:12" x14ac:dyDescent="0.25">
      <c r="A431" t="s">
        <v>2966</v>
      </c>
      <c r="B431" t="s">
        <v>3953</v>
      </c>
      <c r="C431" s="27">
        <v>44871</v>
      </c>
      <c r="D431" s="27">
        <v>45001</v>
      </c>
      <c r="E431" t="s">
        <v>3946</v>
      </c>
      <c r="F431" s="27">
        <v>44744</v>
      </c>
      <c r="G431">
        <v>29</v>
      </c>
      <c r="H431" s="27">
        <v>45079</v>
      </c>
      <c r="I431">
        <v>65</v>
      </c>
      <c r="J431">
        <f>IFERROR(INDEX(Birlesme[campaign_price], MATCH(Birlesme[[#This Row],[Last_buy_date]], Birlesme[buy_date], 0)), "")</f>
        <v>62</v>
      </c>
      <c r="K431" t="str">
        <f>IF(Birlesme[[#This Row],[Max_price]]&gt;Birlesme[[#This Row],[Last_campaign_price]],"Endirim olacaq","Endirim yoxdur")</f>
        <v>Endirim olacaq</v>
      </c>
      <c r="L431" t="str">
        <f>IF(Birlesme[[#This Row],[Endirim]]="Endirim yoxdur", "Yoxdur",INDEX(E:E, MATCH(Birlesme[[#This Row],[Max_price]],G:G,0)))</f>
        <v>HasCreditCard</v>
      </c>
    </row>
    <row r="432" spans="1:12" x14ac:dyDescent="0.25">
      <c r="A432" t="s">
        <v>2966</v>
      </c>
      <c r="B432" t="s">
        <v>3953</v>
      </c>
      <c r="C432" s="27">
        <v>44871</v>
      </c>
      <c r="D432" s="27">
        <v>45025</v>
      </c>
      <c r="E432" t="s">
        <v>3946</v>
      </c>
      <c r="F432" s="27">
        <v>44744</v>
      </c>
      <c r="G432">
        <v>29</v>
      </c>
      <c r="H432" s="27">
        <v>45079</v>
      </c>
      <c r="I432">
        <v>65</v>
      </c>
      <c r="J432">
        <f>IFERROR(INDEX(Birlesme[campaign_price], MATCH(Birlesme[[#This Row],[Last_buy_date]], Birlesme[buy_date], 0)), "")</f>
        <v>62</v>
      </c>
      <c r="K432" t="str">
        <f>IF(Birlesme[[#This Row],[Max_price]]&gt;Birlesme[[#This Row],[Last_campaign_price]],"Endirim olacaq","Endirim yoxdur")</f>
        <v>Endirim olacaq</v>
      </c>
      <c r="L432" t="str">
        <f>IF(Birlesme[[#This Row],[Endirim]]="Endirim yoxdur", "Yoxdur",INDEX(E:E, MATCH(Birlesme[[#This Row],[Max_price]],G:G,0)))</f>
        <v>HasCreditCard</v>
      </c>
    </row>
    <row r="433" spans="1:12" x14ac:dyDescent="0.25">
      <c r="A433" t="s">
        <v>2966</v>
      </c>
      <c r="B433" t="s">
        <v>3953</v>
      </c>
      <c r="C433" s="27">
        <v>44871</v>
      </c>
      <c r="D433" s="27">
        <v>45065</v>
      </c>
      <c r="E433" t="s">
        <v>3946</v>
      </c>
      <c r="F433" s="27">
        <v>44744</v>
      </c>
      <c r="G433">
        <v>29</v>
      </c>
      <c r="H433" s="27">
        <v>45079</v>
      </c>
      <c r="I433">
        <v>65</v>
      </c>
      <c r="J433">
        <f>IFERROR(INDEX(Birlesme[campaign_price], MATCH(Birlesme[[#This Row],[Last_buy_date]], Birlesme[buy_date], 0)), "")</f>
        <v>62</v>
      </c>
      <c r="K433" t="str">
        <f>IF(Birlesme[[#This Row],[Max_price]]&gt;Birlesme[[#This Row],[Last_campaign_price]],"Endirim olacaq","Endirim yoxdur")</f>
        <v>Endirim olacaq</v>
      </c>
      <c r="L433" t="str">
        <f>IF(Birlesme[[#This Row],[Endirim]]="Endirim yoxdur", "Yoxdur",INDEX(E:E, MATCH(Birlesme[[#This Row],[Max_price]],G:G,0)))</f>
        <v>HasCreditCard</v>
      </c>
    </row>
    <row r="434" spans="1:12" x14ac:dyDescent="0.25">
      <c r="A434" t="s">
        <v>2967</v>
      </c>
      <c r="B434" t="s">
        <v>3923</v>
      </c>
      <c r="C434" s="27">
        <v>44655</v>
      </c>
      <c r="D434" s="27">
        <v>44655</v>
      </c>
      <c r="E434" t="s">
        <v>3933</v>
      </c>
      <c r="F434" s="27">
        <v>43502</v>
      </c>
      <c r="G434">
        <v>26</v>
      </c>
      <c r="H434" s="27">
        <v>45063</v>
      </c>
      <c r="I434">
        <v>27</v>
      </c>
      <c r="J434">
        <f>IFERROR(INDEX(Birlesme[campaign_price], MATCH(Birlesme[[#This Row],[Last_buy_date]], Birlesme[buy_date], 0)), "")</f>
        <v>26</v>
      </c>
      <c r="K434" t="str">
        <f>IF(Birlesme[[#This Row],[Max_price]]&gt;Birlesme[[#This Row],[Last_campaign_price]],"Endirim olacaq","Endirim yoxdur")</f>
        <v>Endirim olacaq</v>
      </c>
      <c r="L434" t="str">
        <f>IF(Birlesme[[#This Row],[Endirim]]="Endirim yoxdur", "Yoxdur",INDEX(E:E, MATCH(Birlesme[[#This Row],[Max_price]],G:G,0)))</f>
        <v>RespondsToMailOffers</v>
      </c>
    </row>
    <row r="435" spans="1:12" x14ac:dyDescent="0.25">
      <c r="A435" t="s">
        <v>2967</v>
      </c>
      <c r="B435" t="s">
        <v>3923</v>
      </c>
      <c r="C435" s="27">
        <v>44655</v>
      </c>
      <c r="D435" s="27">
        <v>44692</v>
      </c>
      <c r="E435" t="s">
        <v>3933</v>
      </c>
      <c r="F435" s="27">
        <v>43502</v>
      </c>
      <c r="G435">
        <v>26</v>
      </c>
      <c r="H435" s="27">
        <v>45063</v>
      </c>
      <c r="I435">
        <v>27</v>
      </c>
      <c r="J435">
        <f>IFERROR(INDEX(Birlesme[campaign_price], MATCH(Birlesme[[#This Row],[Last_buy_date]], Birlesme[buy_date], 0)), "")</f>
        <v>26</v>
      </c>
      <c r="K435" t="str">
        <f>IF(Birlesme[[#This Row],[Max_price]]&gt;Birlesme[[#This Row],[Last_campaign_price]],"Endirim olacaq","Endirim yoxdur")</f>
        <v>Endirim olacaq</v>
      </c>
      <c r="L435" t="str">
        <f>IF(Birlesme[[#This Row],[Endirim]]="Endirim yoxdur", "Yoxdur",INDEX(E:E, MATCH(Birlesme[[#This Row],[Max_price]],G:G,0)))</f>
        <v>RespondsToMailOffers</v>
      </c>
    </row>
    <row r="436" spans="1:12" x14ac:dyDescent="0.25">
      <c r="A436" t="s">
        <v>2967</v>
      </c>
      <c r="B436" t="s">
        <v>3923</v>
      </c>
      <c r="C436" s="27">
        <v>44655</v>
      </c>
      <c r="D436" s="27">
        <v>44730</v>
      </c>
      <c r="E436" t="s">
        <v>3933</v>
      </c>
      <c r="F436" s="27">
        <v>43502</v>
      </c>
      <c r="G436">
        <v>26</v>
      </c>
      <c r="H436" s="27">
        <v>45063</v>
      </c>
      <c r="I436">
        <v>27</v>
      </c>
      <c r="J436">
        <f>IFERROR(INDEX(Birlesme[campaign_price], MATCH(Birlesme[[#This Row],[Last_buy_date]], Birlesme[buy_date], 0)), "")</f>
        <v>26</v>
      </c>
      <c r="K436" t="str">
        <f>IF(Birlesme[[#This Row],[Max_price]]&gt;Birlesme[[#This Row],[Last_campaign_price]],"Endirim olacaq","Endirim yoxdur")</f>
        <v>Endirim olacaq</v>
      </c>
      <c r="L436" t="str">
        <f>IF(Birlesme[[#This Row],[Endirim]]="Endirim yoxdur", "Yoxdur",INDEX(E:E, MATCH(Birlesme[[#This Row],[Max_price]],G:G,0)))</f>
        <v>RespondsToMailOffers</v>
      </c>
    </row>
    <row r="437" spans="1:12" x14ac:dyDescent="0.25">
      <c r="A437" t="s">
        <v>2967</v>
      </c>
      <c r="B437" t="s">
        <v>3923</v>
      </c>
      <c r="C437" s="27">
        <v>44655</v>
      </c>
      <c r="D437" s="27">
        <v>44756</v>
      </c>
      <c r="E437" t="s">
        <v>3933</v>
      </c>
      <c r="F437" s="27">
        <v>43502</v>
      </c>
      <c r="G437">
        <v>26</v>
      </c>
      <c r="H437" s="27">
        <v>45063</v>
      </c>
      <c r="I437">
        <v>27</v>
      </c>
      <c r="J437">
        <f>IFERROR(INDEX(Birlesme[campaign_price], MATCH(Birlesme[[#This Row],[Last_buy_date]], Birlesme[buy_date], 0)), "")</f>
        <v>26</v>
      </c>
      <c r="K437" t="str">
        <f>IF(Birlesme[[#This Row],[Max_price]]&gt;Birlesme[[#This Row],[Last_campaign_price]],"Endirim olacaq","Endirim yoxdur")</f>
        <v>Endirim olacaq</v>
      </c>
      <c r="L437" t="str">
        <f>IF(Birlesme[[#This Row],[Endirim]]="Endirim yoxdur", "Yoxdur",INDEX(E:E, MATCH(Birlesme[[#This Row],[Max_price]],G:G,0)))</f>
        <v>RespondsToMailOffers</v>
      </c>
    </row>
    <row r="438" spans="1:12" x14ac:dyDescent="0.25">
      <c r="A438" t="s">
        <v>2967</v>
      </c>
      <c r="B438" t="s">
        <v>3923</v>
      </c>
      <c r="C438" s="27">
        <v>44655</v>
      </c>
      <c r="D438" s="27">
        <v>44790</v>
      </c>
      <c r="E438" t="s">
        <v>3933</v>
      </c>
      <c r="F438" s="27">
        <v>43502</v>
      </c>
      <c r="G438">
        <v>26</v>
      </c>
      <c r="H438" s="27">
        <v>45063</v>
      </c>
      <c r="I438">
        <v>27</v>
      </c>
      <c r="J438">
        <f>IFERROR(INDEX(Birlesme[campaign_price], MATCH(Birlesme[[#This Row],[Last_buy_date]], Birlesme[buy_date], 0)), "")</f>
        <v>26</v>
      </c>
      <c r="K438" t="str">
        <f>IF(Birlesme[[#This Row],[Max_price]]&gt;Birlesme[[#This Row],[Last_campaign_price]],"Endirim olacaq","Endirim yoxdur")</f>
        <v>Endirim olacaq</v>
      </c>
      <c r="L438" t="str">
        <f>IF(Birlesme[[#This Row],[Endirim]]="Endirim yoxdur", "Yoxdur",INDEX(E:E, MATCH(Birlesme[[#This Row],[Max_price]],G:G,0)))</f>
        <v>RespondsToMailOffers</v>
      </c>
    </row>
    <row r="439" spans="1:12" x14ac:dyDescent="0.25">
      <c r="A439" t="s">
        <v>2967</v>
      </c>
      <c r="B439" t="s">
        <v>3923</v>
      </c>
      <c r="C439" s="27">
        <v>44655</v>
      </c>
      <c r="D439" s="27">
        <v>44883</v>
      </c>
      <c r="E439" t="s">
        <v>3933</v>
      </c>
      <c r="F439" s="27">
        <v>43502</v>
      </c>
      <c r="G439">
        <v>26</v>
      </c>
      <c r="H439" s="27">
        <v>45063</v>
      </c>
      <c r="I439">
        <v>27</v>
      </c>
      <c r="J439">
        <f>IFERROR(INDEX(Birlesme[campaign_price], MATCH(Birlesme[[#This Row],[Last_buy_date]], Birlesme[buy_date], 0)), "")</f>
        <v>26</v>
      </c>
      <c r="K439" t="str">
        <f>IF(Birlesme[[#This Row],[Max_price]]&gt;Birlesme[[#This Row],[Last_campaign_price]],"Endirim olacaq","Endirim yoxdur")</f>
        <v>Endirim olacaq</v>
      </c>
      <c r="L439" t="str">
        <f>IF(Birlesme[[#This Row],[Endirim]]="Endirim yoxdur", "Yoxdur",INDEX(E:E, MATCH(Birlesme[[#This Row],[Max_price]],G:G,0)))</f>
        <v>RespondsToMailOffers</v>
      </c>
    </row>
    <row r="440" spans="1:12" x14ac:dyDescent="0.25">
      <c r="A440" t="s">
        <v>2967</v>
      </c>
      <c r="B440" t="s">
        <v>3923</v>
      </c>
      <c r="C440" s="27">
        <v>44655</v>
      </c>
      <c r="D440" s="27">
        <v>44908</v>
      </c>
      <c r="E440" t="s">
        <v>3933</v>
      </c>
      <c r="F440" s="27">
        <v>43502</v>
      </c>
      <c r="G440">
        <v>26</v>
      </c>
      <c r="H440" s="27">
        <v>45063</v>
      </c>
      <c r="I440">
        <v>27</v>
      </c>
      <c r="J440">
        <f>IFERROR(INDEX(Birlesme[campaign_price], MATCH(Birlesme[[#This Row],[Last_buy_date]], Birlesme[buy_date], 0)), "")</f>
        <v>26</v>
      </c>
      <c r="K440" t="str">
        <f>IF(Birlesme[[#This Row],[Max_price]]&gt;Birlesme[[#This Row],[Last_campaign_price]],"Endirim olacaq","Endirim yoxdur")</f>
        <v>Endirim olacaq</v>
      </c>
      <c r="L440" t="str">
        <f>IF(Birlesme[[#This Row],[Endirim]]="Endirim yoxdur", "Yoxdur",INDEX(E:E, MATCH(Birlesme[[#This Row],[Max_price]],G:G,0)))</f>
        <v>RespondsToMailOffers</v>
      </c>
    </row>
    <row r="441" spans="1:12" x14ac:dyDescent="0.25">
      <c r="A441" t="s">
        <v>2967</v>
      </c>
      <c r="B441" t="s">
        <v>3923</v>
      </c>
      <c r="C441" s="27">
        <v>44655</v>
      </c>
      <c r="D441" s="27">
        <v>44931</v>
      </c>
      <c r="E441" t="s">
        <v>3933</v>
      </c>
      <c r="F441" s="27">
        <v>43502</v>
      </c>
      <c r="G441">
        <v>26</v>
      </c>
      <c r="H441" s="27">
        <v>45063</v>
      </c>
      <c r="I441">
        <v>27</v>
      </c>
      <c r="J441">
        <f>IFERROR(INDEX(Birlesme[campaign_price], MATCH(Birlesme[[#This Row],[Last_buy_date]], Birlesme[buy_date], 0)), "")</f>
        <v>26</v>
      </c>
      <c r="K441" t="str">
        <f>IF(Birlesme[[#This Row],[Max_price]]&gt;Birlesme[[#This Row],[Last_campaign_price]],"Endirim olacaq","Endirim yoxdur")</f>
        <v>Endirim olacaq</v>
      </c>
      <c r="L441" t="str">
        <f>IF(Birlesme[[#This Row],[Endirim]]="Endirim yoxdur", "Yoxdur",INDEX(E:E, MATCH(Birlesme[[#This Row],[Max_price]],G:G,0)))</f>
        <v>RespondsToMailOffers</v>
      </c>
    </row>
    <row r="442" spans="1:12" x14ac:dyDescent="0.25">
      <c r="A442" t="s">
        <v>2967</v>
      </c>
      <c r="B442" t="s">
        <v>3923</v>
      </c>
      <c r="C442" s="27">
        <v>44655</v>
      </c>
      <c r="D442" s="27">
        <v>44962</v>
      </c>
      <c r="E442" t="s">
        <v>3933</v>
      </c>
      <c r="F442" s="27">
        <v>43502</v>
      </c>
      <c r="G442">
        <v>26</v>
      </c>
      <c r="H442" s="27">
        <v>45063</v>
      </c>
      <c r="I442">
        <v>27</v>
      </c>
      <c r="J442">
        <f>IFERROR(INDEX(Birlesme[campaign_price], MATCH(Birlesme[[#This Row],[Last_buy_date]], Birlesme[buy_date], 0)), "")</f>
        <v>26</v>
      </c>
      <c r="K442" t="str">
        <f>IF(Birlesme[[#This Row],[Max_price]]&gt;Birlesme[[#This Row],[Last_campaign_price]],"Endirim olacaq","Endirim yoxdur")</f>
        <v>Endirim olacaq</v>
      </c>
      <c r="L442" t="str">
        <f>IF(Birlesme[[#This Row],[Endirim]]="Endirim yoxdur", "Yoxdur",INDEX(E:E, MATCH(Birlesme[[#This Row],[Max_price]],G:G,0)))</f>
        <v>RespondsToMailOffers</v>
      </c>
    </row>
    <row r="443" spans="1:12" x14ac:dyDescent="0.25">
      <c r="A443" t="s">
        <v>2967</v>
      </c>
      <c r="B443" t="s">
        <v>3923</v>
      </c>
      <c r="C443" s="27">
        <v>44655</v>
      </c>
      <c r="D443" s="27">
        <v>44989</v>
      </c>
      <c r="E443" t="s">
        <v>3933</v>
      </c>
      <c r="F443" s="27">
        <v>43502</v>
      </c>
      <c r="G443">
        <v>26</v>
      </c>
      <c r="H443" s="27">
        <v>45063</v>
      </c>
      <c r="I443">
        <v>27</v>
      </c>
      <c r="J443">
        <f>IFERROR(INDEX(Birlesme[campaign_price], MATCH(Birlesme[[#This Row],[Last_buy_date]], Birlesme[buy_date], 0)), "")</f>
        <v>26</v>
      </c>
      <c r="K443" t="str">
        <f>IF(Birlesme[[#This Row],[Max_price]]&gt;Birlesme[[#This Row],[Last_campaign_price]],"Endirim olacaq","Endirim yoxdur")</f>
        <v>Endirim olacaq</v>
      </c>
      <c r="L443" t="str">
        <f>IF(Birlesme[[#This Row],[Endirim]]="Endirim yoxdur", "Yoxdur",INDEX(E:E, MATCH(Birlesme[[#This Row],[Max_price]],G:G,0)))</f>
        <v>RespondsToMailOffers</v>
      </c>
    </row>
    <row r="444" spans="1:12" x14ac:dyDescent="0.25">
      <c r="A444" t="s">
        <v>2967</v>
      </c>
      <c r="B444" t="s">
        <v>3923</v>
      </c>
      <c r="C444" s="27">
        <v>44655</v>
      </c>
      <c r="D444" s="27">
        <v>45063</v>
      </c>
      <c r="E444" t="s">
        <v>3933</v>
      </c>
      <c r="F444" s="27">
        <v>43502</v>
      </c>
      <c r="G444">
        <v>26</v>
      </c>
      <c r="H444" s="27">
        <v>45063</v>
      </c>
      <c r="I444">
        <v>27</v>
      </c>
      <c r="J444">
        <f>IFERROR(INDEX(Birlesme[campaign_price], MATCH(Birlesme[[#This Row],[Last_buy_date]], Birlesme[buy_date], 0)), "")</f>
        <v>26</v>
      </c>
      <c r="K444" t="str">
        <f>IF(Birlesme[[#This Row],[Max_price]]&gt;Birlesme[[#This Row],[Last_campaign_price]],"Endirim olacaq","Endirim yoxdur")</f>
        <v>Endirim olacaq</v>
      </c>
      <c r="L444" t="str">
        <f>IF(Birlesme[[#This Row],[Endirim]]="Endirim yoxdur", "Yoxdur",INDEX(E:E, MATCH(Birlesme[[#This Row],[Max_price]],G:G,0)))</f>
        <v>RespondsToMailOffers</v>
      </c>
    </row>
    <row r="445" spans="1:12" x14ac:dyDescent="0.25">
      <c r="A445" t="s">
        <v>2967</v>
      </c>
      <c r="B445" t="s">
        <v>3925</v>
      </c>
      <c r="C445" s="27">
        <v>44783</v>
      </c>
      <c r="D445" s="27">
        <v>44783</v>
      </c>
      <c r="E445" t="s">
        <v>3935</v>
      </c>
      <c r="F445" s="27">
        <v>44156</v>
      </c>
      <c r="G445">
        <v>13</v>
      </c>
      <c r="H445" s="27">
        <v>45063</v>
      </c>
      <c r="I445">
        <v>27</v>
      </c>
      <c r="J445">
        <f>IFERROR(INDEX(Birlesme[campaign_price], MATCH(Birlesme[[#This Row],[Last_buy_date]], Birlesme[buy_date], 0)), "")</f>
        <v>26</v>
      </c>
      <c r="K445" t="str">
        <f>IF(Birlesme[[#This Row],[Max_price]]&gt;Birlesme[[#This Row],[Last_campaign_price]],"Endirim olacaq","Endirim yoxdur")</f>
        <v>Endirim olacaq</v>
      </c>
      <c r="L445" t="str">
        <f>IF(Birlesme[[#This Row],[Endirim]]="Endirim yoxdur", "Yoxdur",INDEX(E:E, MATCH(Birlesme[[#This Row],[Max_price]],G:G,0)))</f>
        <v>RespondsToMailOffers</v>
      </c>
    </row>
    <row r="446" spans="1:12" x14ac:dyDescent="0.25">
      <c r="A446" t="s">
        <v>2967</v>
      </c>
      <c r="B446" t="s">
        <v>3925</v>
      </c>
      <c r="C446" s="27">
        <v>44783</v>
      </c>
      <c r="D446" s="27">
        <v>44816</v>
      </c>
      <c r="E446" t="s">
        <v>3935</v>
      </c>
      <c r="F446" s="27">
        <v>44156</v>
      </c>
      <c r="G446">
        <v>13</v>
      </c>
      <c r="H446" s="27">
        <v>45063</v>
      </c>
      <c r="I446">
        <v>27</v>
      </c>
      <c r="J446">
        <f>IFERROR(INDEX(Birlesme[campaign_price], MATCH(Birlesme[[#This Row],[Last_buy_date]], Birlesme[buy_date], 0)), "")</f>
        <v>26</v>
      </c>
      <c r="K446" t="str">
        <f>IF(Birlesme[[#This Row],[Max_price]]&gt;Birlesme[[#This Row],[Last_campaign_price]],"Endirim olacaq","Endirim yoxdur")</f>
        <v>Endirim olacaq</v>
      </c>
      <c r="L446" t="str">
        <f>IF(Birlesme[[#This Row],[Endirim]]="Endirim yoxdur", "Yoxdur",INDEX(E:E, MATCH(Birlesme[[#This Row],[Max_price]],G:G,0)))</f>
        <v>RespondsToMailOffers</v>
      </c>
    </row>
    <row r="447" spans="1:12" x14ac:dyDescent="0.25">
      <c r="A447" t="s">
        <v>2967</v>
      </c>
      <c r="B447" t="s">
        <v>3925</v>
      </c>
      <c r="C447" s="27">
        <v>44783</v>
      </c>
      <c r="D447" s="27">
        <v>44857</v>
      </c>
      <c r="E447" t="s">
        <v>3935</v>
      </c>
      <c r="F447" s="27">
        <v>44156</v>
      </c>
      <c r="G447">
        <v>13</v>
      </c>
      <c r="H447" s="27">
        <v>45063</v>
      </c>
      <c r="I447">
        <v>27</v>
      </c>
      <c r="J447">
        <f>IFERROR(INDEX(Birlesme[campaign_price], MATCH(Birlesme[[#This Row],[Last_buy_date]], Birlesme[buy_date], 0)), "")</f>
        <v>26</v>
      </c>
      <c r="K447" t="str">
        <f>IF(Birlesme[[#This Row],[Max_price]]&gt;Birlesme[[#This Row],[Last_campaign_price]],"Endirim olacaq","Endirim yoxdur")</f>
        <v>Endirim olacaq</v>
      </c>
      <c r="L447" t="str">
        <f>IF(Birlesme[[#This Row],[Endirim]]="Endirim yoxdur", "Yoxdur",INDEX(E:E, MATCH(Birlesme[[#This Row],[Max_price]],G:G,0)))</f>
        <v>RespondsToMailOffers</v>
      </c>
    </row>
    <row r="448" spans="1:12" x14ac:dyDescent="0.25">
      <c r="A448" t="s">
        <v>2967</v>
      </c>
      <c r="B448" t="s">
        <v>3925</v>
      </c>
      <c r="C448" s="27">
        <v>44783</v>
      </c>
      <c r="D448" s="27">
        <v>44885</v>
      </c>
      <c r="E448" t="s">
        <v>3935</v>
      </c>
      <c r="F448" s="27">
        <v>44156</v>
      </c>
      <c r="G448">
        <v>13</v>
      </c>
      <c r="H448" s="27">
        <v>45063</v>
      </c>
      <c r="I448">
        <v>27</v>
      </c>
      <c r="J448">
        <f>IFERROR(INDEX(Birlesme[campaign_price], MATCH(Birlesme[[#This Row],[Last_buy_date]], Birlesme[buy_date], 0)), "")</f>
        <v>26</v>
      </c>
      <c r="K448" t="str">
        <f>IF(Birlesme[[#This Row],[Max_price]]&gt;Birlesme[[#This Row],[Last_campaign_price]],"Endirim olacaq","Endirim yoxdur")</f>
        <v>Endirim olacaq</v>
      </c>
      <c r="L448" t="str">
        <f>IF(Birlesme[[#This Row],[Endirim]]="Endirim yoxdur", "Yoxdur",INDEX(E:E, MATCH(Birlesme[[#This Row],[Max_price]],G:G,0)))</f>
        <v>RespondsToMailOffers</v>
      </c>
    </row>
    <row r="449" spans="1:12" x14ac:dyDescent="0.25">
      <c r="A449" t="s">
        <v>2967</v>
      </c>
      <c r="B449" t="s">
        <v>3925</v>
      </c>
      <c r="C449" s="27">
        <v>44783</v>
      </c>
      <c r="D449" s="27">
        <v>44951</v>
      </c>
      <c r="E449" t="s">
        <v>3935</v>
      </c>
      <c r="F449" s="27">
        <v>44156</v>
      </c>
      <c r="G449">
        <v>13</v>
      </c>
      <c r="H449" s="27">
        <v>45063</v>
      </c>
      <c r="I449">
        <v>27</v>
      </c>
      <c r="J449">
        <f>IFERROR(INDEX(Birlesme[campaign_price], MATCH(Birlesme[[#This Row],[Last_buy_date]], Birlesme[buy_date], 0)), "")</f>
        <v>26</v>
      </c>
      <c r="K449" t="str">
        <f>IF(Birlesme[[#This Row],[Max_price]]&gt;Birlesme[[#This Row],[Last_campaign_price]],"Endirim olacaq","Endirim yoxdur")</f>
        <v>Endirim olacaq</v>
      </c>
      <c r="L449" t="str">
        <f>IF(Birlesme[[#This Row],[Endirim]]="Endirim yoxdur", "Yoxdur",INDEX(E:E, MATCH(Birlesme[[#This Row],[Max_price]],G:G,0)))</f>
        <v>RespondsToMailOffers</v>
      </c>
    </row>
    <row r="450" spans="1:12" x14ac:dyDescent="0.25">
      <c r="A450" t="s">
        <v>2967</v>
      </c>
      <c r="B450" t="s">
        <v>3925</v>
      </c>
      <c r="C450" s="27">
        <v>44783</v>
      </c>
      <c r="D450" s="27">
        <v>44969</v>
      </c>
      <c r="E450" t="s">
        <v>3935</v>
      </c>
      <c r="F450" s="27">
        <v>44156</v>
      </c>
      <c r="G450">
        <v>13</v>
      </c>
      <c r="H450" s="27">
        <v>45063</v>
      </c>
      <c r="I450">
        <v>27</v>
      </c>
      <c r="J450">
        <f>IFERROR(INDEX(Birlesme[campaign_price], MATCH(Birlesme[[#This Row],[Last_buy_date]], Birlesme[buy_date], 0)), "")</f>
        <v>26</v>
      </c>
      <c r="K450" t="str">
        <f>IF(Birlesme[[#This Row],[Max_price]]&gt;Birlesme[[#This Row],[Last_campaign_price]],"Endirim olacaq","Endirim yoxdur")</f>
        <v>Endirim olacaq</v>
      </c>
      <c r="L450" t="str">
        <f>IF(Birlesme[[#This Row],[Endirim]]="Endirim yoxdur", "Yoxdur",INDEX(E:E, MATCH(Birlesme[[#This Row],[Max_price]],G:G,0)))</f>
        <v>RespondsToMailOffers</v>
      </c>
    </row>
    <row r="451" spans="1:12" x14ac:dyDescent="0.25">
      <c r="A451" t="s">
        <v>2967</v>
      </c>
      <c r="B451" t="s">
        <v>3925</v>
      </c>
      <c r="C451" s="27">
        <v>44783</v>
      </c>
      <c r="D451" s="27">
        <v>45004</v>
      </c>
      <c r="E451" t="s">
        <v>3935</v>
      </c>
      <c r="F451" s="27">
        <v>44156</v>
      </c>
      <c r="G451">
        <v>13</v>
      </c>
      <c r="H451" s="27">
        <v>45063</v>
      </c>
      <c r="I451">
        <v>27</v>
      </c>
      <c r="J451">
        <f>IFERROR(INDEX(Birlesme[campaign_price], MATCH(Birlesme[[#This Row],[Last_buy_date]], Birlesme[buy_date], 0)), "")</f>
        <v>26</v>
      </c>
      <c r="K451" t="str">
        <f>IF(Birlesme[[#This Row],[Max_price]]&gt;Birlesme[[#This Row],[Last_campaign_price]],"Endirim olacaq","Endirim yoxdur")</f>
        <v>Endirim olacaq</v>
      </c>
      <c r="L451" t="str">
        <f>IF(Birlesme[[#This Row],[Endirim]]="Endirim yoxdur", "Yoxdur",INDEX(E:E, MATCH(Birlesme[[#This Row],[Max_price]],G:G,0)))</f>
        <v>RespondsToMailOffers</v>
      </c>
    </row>
    <row r="452" spans="1:12" x14ac:dyDescent="0.25">
      <c r="A452" t="s">
        <v>2967</v>
      </c>
      <c r="B452" t="s">
        <v>3925</v>
      </c>
      <c r="C452" s="27">
        <v>44783</v>
      </c>
      <c r="D452" s="27">
        <v>45040</v>
      </c>
      <c r="E452" t="s">
        <v>3935</v>
      </c>
      <c r="F452" s="27">
        <v>44156</v>
      </c>
      <c r="G452">
        <v>13</v>
      </c>
      <c r="H452" s="27">
        <v>45063</v>
      </c>
      <c r="I452">
        <v>27</v>
      </c>
      <c r="J452">
        <f>IFERROR(INDEX(Birlesme[campaign_price], MATCH(Birlesme[[#This Row],[Last_buy_date]], Birlesme[buy_date], 0)), "")</f>
        <v>26</v>
      </c>
      <c r="K452" t="str">
        <f>IF(Birlesme[[#This Row],[Max_price]]&gt;Birlesme[[#This Row],[Last_campaign_price]],"Endirim olacaq","Endirim yoxdur")</f>
        <v>Endirim olacaq</v>
      </c>
      <c r="L452" t="str">
        <f>IF(Birlesme[[#This Row],[Endirim]]="Endirim yoxdur", "Yoxdur",INDEX(E:E, MATCH(Birlesme[[#This Row],[Max_price]],G:G,0)))</f>
        <v>RespondsToMailOffers</v>
      </c>
    </row>
    <row r="453" spans="1:12" x14ac:dyDescent="0.25">
      <c r="A453" t="s">
        <v>2967</v>
      </c>
      <c r="B453" t="s">
        <v>3927</v>
      </c>
      <c r="C453" s="27">
        <v>44972</v>
      </c>
      <c r="D453" s="27">
        <v>44972</v>
      </c>
      <c r="E453" t="s">
        <v>3937</v>
      </c>
      <c r="F453" s="27">
        <v>44736</v>
      </c>
      <c r="G453">
        <v>27</v>
      </c>
      <c r="H453" s="27">
        <v>45063</v>
      </c>
      <c r="I453">
        <v>27</v>
      </c>
      <c r="J453">
        <f>IFERROR(INDEX(Birlesme[campaign_price], MATCH(Birlesme[[#This Row],[Last_buy_date]], Birlesme[buy_date], 0)), "")</f>
        <v>26</v>
      </c>
      <c r="K453" t="str">
        <f>IF(Birlesme[[#This Row],[Max_price]]&gt;Birlesme[[#This Row],[Last_campaign_price]],"Endirim olacaq","Endirim yoxdur")</f>
        <v>Endirim olacaq</v>
      </c>
      <c r="L453" t="str">
        <f>IF(Birlesme[[#This Row],[Endirim]]="Endirim yoxdur", "Yoxdur",INDEX(E:E, MATCH(Birlesme[[#This Row],[Max_price]],G:G,0)))</f>
        <v>RespondsToMailOffers</v>
      </c>
    </row>
    <row r="454" spans="1:12" x14ac:dyDescent="0.25">
      <c r="A454" t="s">
        <v>2967</v>
      </c>
      <c r="B454" t="s">
        <v>3927</v>
      </c>
      <c r="C454" s="27">
        <v>44972</v>
      </c>
      <c r="D454" s="27">
        <v>45001</v>
      </c>
      <c r="E454" t="s">
        <v>3937</v>
      </c>
      <c r="F454" s="27">
        <v>44736</v>
      </c>
      <c r="G454">
        <v>27</v>
      </c>
      <c r="H454" s="27">
        <v>45063</v>
      </c>
      <c r="I454">
        <v>27</v>
      </c>
      <c r="J454">
        <f>IFERROR(INDEX(Birlesme[campaign_price], MATCH(Birlesme[[#This Row],[Last_buy_date]], Birlesme[buy_date], 0)), "")</f>
        <v>26</v>
      </c>
      <c r="K454" t="str">
        <f>IF(Birlesme[[#This Row],[Max_price]]&gt;Birlesme[[#This Row],[Last_campaign_price]],"Endirim olacaq","Endirim yoxdur")</f>
        <v>Endirim olacaq</v>
      </c>
      <c r="L454" t="str">
        <f>IF(Birlesme[[#This Row],[Endirim]]="Endirim yoxdur", "Yoxdur",INDEX(E:E, MATCH(Birlesme[[#This Row],[Max_price]],G:G,0)))</f>
        <v>RespondsToMailOffers</v>
      </c>
    </row>
    <row r="455" spans="1:12" x14ac:dyDescent="0.25">
      <c r="A455" t="s">
        <v>2967</v>
      </c>
      <c r="B455" t="s">
        <v>3927</v>
      </c>
      <c r="C455" s="27">
        <v>44972</v>
      </c>
      <c r="D455" s="27">
        <v>45034</v>
      </c>
      <c r="E455" t="s">
        <v>3937</v>
      </c>
      <c r="F455" s="27">
        <v>44736</v>
      </c>
      <c r="G455">
        <v>27</v>
      </c>
      <c r="H455" s="27">
        <v>45063</v>
      </c>
      <c r="I455">
        <v>27</v>
      </c>
      <c r="J455">
        <f>IFERROR(INDEX(Birlesme[campaign_price], MATCH(Birlesme[[#This Row],[Last_buy_date]], Birlesme[buy_date], 0)), "")</f>
        <v>26</v>
      </c>
      <c r="K455" t="str">
        <f>IF(Birlesme[[#This Row],[Max_price]]&gt;Birlesme[[#This Row],[Last_campaign_price]],"Endirim olacaq","Endirim yoxdur")</f>
        <v>Endirim olacaq</v>
      </c>
      <c r="L455" t="str">
        <f>IF(Birlesme[[#This Row],[Endirim]]="Endirim yoxdur", "Yoxdur",INDEX(E:E, MATCH(Birlesme[[#This Row],[Max_price]],G:G,0)))</f>
        <v>RespondsToMailOffers</v>
      </c>
    </row>
    <row r="456" spans="1:12" x14ac:dyDescent="0.25">
      <c r="A456" t="s">
        <v>2967</v>
      </c>
      <c r="B456" t="s">
        <v>3927</v>
      </c>
      <c r="C456" s="27">
        <v>44972</v>
      </c>
      <c r="D456" s="27">
        <v>45061</v>
      </c>
      <c r="E456" t="s">
        <v>3937</v>
      </c>
      <c r="F456" s="27">
        <v>44736</v>
      </c>
      <c r="G456">
        <v>27</v>
      </c>
      <c r="H456" s="27">
        <v>45063</v>
      </c>
      <c r="I456">
        <v>27</v>
      </c>
      <c r="J456">
        <f>IFERROR(INDEX(Birlesme[campaign_price], MATCH(Birlesme[[#This Row],[Last_buy_date]], Birlesme[buy_date], 0)), "")</f>
        <v>26</v>
      </c>
      <c r="K456" t="str">
        <f>IF(Birlesme[[#This Row],[Max_price]]&gt;Birlesme[[#This Row],[Last_campaign_price]],"Endirim olacaq","Endirim yoxdur")</f>
        <v>Endirim olacaq</v>
      </c>
      <c r="L456" t="str">
        <f>IF(Birlesme[[#This Row],[Endirim]]="Endirim yoxdur", "Yoxdur",INDEX(E:E, MATCH(Birlesme[[#This Row],[Max_price]],G:G,0)))</f>
        <v>RespondsToMailOffers</v>
      </c>
    </row>
    <row r="457" spans="1:12" x14ac:dyDescent="0.25">
      <c r="A457" t="s">
        <v>2968</v>
      </c>
      <c r="B457" t="s">
        <v>3927</v>
      </c>
      <c r="C457" s="27">
        <v>44883</v>
      </c>
      <c r="D457" s="27">
        <v>44883</v>
      </c>
      <c r="E457" t="s">
        <v>3937</v>
      </c>
      <c r="F457" s="27">
        <v>44736</v>
      </c>
      <c r="G457">
        <v>27</v>
      </c>
      <c r="H457" s="27">
        <v>45084</v>
      </c>
      <c r="I457">
        <v>27</v>
      </c>
      <c r="J457">
        <f>IFERROR(INDEX(Birlesme[campaign_price], MATCH(Birlesme[[#This Row],[Last_buy_date]], Birlesme[buy_date], 0)), "")</f>
        <v>29</v>
      </c>
      <c r="K457" t="str">
        <f>IF(Birlesme[[#This Row],[Max_price]]&gt;Birlesme[[#This Row],[Last_campaign_price]],"Endirim olacaq","Endirim yoxdur")</f>
        <v>Endirim yoxdur</v>
      </c>
      <c r="L457" t="str">
        <f>IF(Birlesme[[#This Row],[Endirim]]="Endirim yoxdur", "Yoxdur",INDEX(E:E, MATCH(Birlesme[[#This Row],[Max_price]],G:G,0)))</f>
        <v>Yoxdur</v>
      </c>
    </row>
    <row r="458" spans="1:12" x14ac:dyDescent="0.25">
      <c r="A458" t="s">
        <v>2968</v>
      </c>
      <c r="B458" t="s">
        <v>3927</v>
      </c>
      <c r="C458" s="27">
        <v>44883</v>
      </c>
      <c r="D458" s="27">
        <v>44917</v>
      </c>
      <c r="E458" t="s">
        <v>3937</v>
      </c>
      <c r="F458" s="27">
        <v>44736</v>
      </c>
      <c r="G458">
        <v>27</v>
      </c>
      <c r="H458" s="27">
        <v>45084</v>
      </c>
      <c r="I458">
        <v>27</v>
      </c>
      <c r="J458">
        <f>IFERROR(INDEX(Birlesme[campaign_price], MATCH(Birlesme[[#This Row],[Last_buy_date]], Birlesme[buy_date], 0)), "")</f>
        <v>29</v>
      </c>
      <c r="K458" t="str">
        <f>IF(Birlesme[[#This Row],[Max_price]]&gt;Birlesme[[#This Row],[Last_campaign_price]],"Endirim olacaq","Endirim yoxdur")</f>
        <v>Endirim yoxdur</v>
      </c>
      <c r="L458" t="str">
        <f>IF(Birlesme[[#This Row],[Endirim]]="Endirim yoxdur", "Yoxdur",INDEX(E:E, MATCH(Birlesme[[#This Row],[Max_price]],G:G,0)))</f>
        <v>Yoxdur</v>
      </c>
    </row>
    <row r="459" spans="1:12" x14ac:dyDescent="0.25">
      <c r="A459" t="s">
        <v>2968</v>
      </c>
      <c r="B459" t="s">
        <v>3927</v>
      </c>
      <c r="C459" s="27">
        <v>44883</v>
      </c>
      <c r="D459" s="27">
        <v>44953</v>
      </c>
      <c r="E459" t="s">
        <v>3937</v>
      </c>
      <c r="F459" s="27">
        <v>44736</v>
      </c>
      <c r="G459">
        <v>27</v>
      </c>
      <c r="H459" s="27">
        <v>45084</v>
      </c>
      <c r="I459">
        <v>27</v>
      </c>
      <c r="J459">
        <f>IFERROR(INDEX(Birlesme[campaign_price], MATCH(Birlesme[[#This Row],[Last_buy_date]], Birlesme[buy_date], 0)), "")</f>
        <v>29</v>
      </c>
      <c r="K459" t="str">
        <f>IF(Birlesme[[#This Row],[Max_price]]&gt;Birlesme[[#This Row],[Last_campaign_price]],"Endirim olacaq","Endirim yoxdur")</f>
        <v>Endirim yoxdur</v>
      </c>
      <c r="L459" t="str">
        <f>IF(Birlesme[[#This Row],[Endirim]]="Endirim yoxdur", "Yoxdur",INDEX(E:E, MATCH(Birlesme[[#This Row],[Max_price]],G:G,0)))</f>
        <v>Yoxdur</v>
      </c>
    </row>
    <row r="460" spans="1:12" x14ac:dyDescent="0.25">
      <c r="A460" t="s">
        <v>2968</v>
      </c>
      <c r="B460" t="s">
        <v>3927</v>
      </c>
      <c r="C460" s="27">
        <v>44883</v>
      </c>
      <c r="D460" s="27">
        <v>44975</v>
      </c>
      <c r="E460" t="s">
        <v>3937</v>
      </c>
      <c r="F460" s="27">
        <v>44736</v>
      </c>
      <c r="G460">
        <v>27</v>
      </c>
      <c r="H460" s="27">
        <v>45084</v>
      </c>
      <c r="I460">
        <v>27</v>
      </c>
      <c r="J460">
        <f>IFERROR(INDEX(Birlesme[campaign_price], MATCH(Birlesme[[#This Row],[Last_buy_date]], Birlesme[buy_date], 0)), "")</f>
        <v>29</v>
      </c>
      <c r="K460" t="str">
        <f>IF(Birlesme[[#This Row],[Max_price]]&gt;Birlesme[[#This Row],[Last_campaign_price]],"Endirim olacaq","Endirim yoxdur")</f>
        <v>Endirim yoxdur</v>
      </c>
      <c r="L460" t="str">
        <f>IF(Birlesme[[#This Row],[Endirim]]="Endirim yoxdur", "Yoxdur",INDEX(E:E, MATCH(Birlesme[[#This Row],[Max_price]],G:G,0)))</f>
        <v>Yoxdur</v>
      </c>
    </row>
    <row r="461" spans="1:12" x14ac:dyDescent="0.25">
      <c r="A461" t="s">
        <v>2968</v>
      </c>
      <c r="B461" t="s">
        <v>3927</v>
      </c>
      <c r="C461" s="27">
        <v>44883</v>
      </c>
      <c r="D461" s="27">
        <v>45009</v>
      </c>
      <c r="E461" t="s">
        <v>3937</v>
      </c>
      <c r="F461" s="27">
        <v>44736</v>
      </c>
      <c r="G461">
        <v>27</v>
      </c>
      <c r="H461" s="27">
        <v>45084</v>
      </c>
      <c r="I461">
        <v>27</v>
      </c>
      <c r="J461">
        <f>IFERROR(INDEX(Birlesme[campaign_price], MATCH(Birlesme[[#This Row],[Last_buy_date]], Birlesme[buy_date], 0)), "")</f>
        <v>29</v>
      </c>
      <c r="K461" t="str">
        <f>IF(Birlesme[[#This Row],[Max_price]]&gt;Birlesme[[#This Row],[Last_campaign_price]],"Endirim olacaq","Endirim yoxdur")</f>
        <v>Endirim yoxdur</v>
      </c>
      <c r="L461" t="str">
        <f>IF(Birlesme[[#This Row],[Endirim]]="Endirim yoxdur", "Yoxdur",INDEX(E:E, MATCH(Birlesme[[#This Row],[Max_price]],G:G,0)))</f>
        <v>Yoxdur</v>
      </c>
    </row>
    <row r="462" spans="1:12" x14ac:dyDescent="0.25">
      <c r="A462" t="s">
        <v>2968</v>
      </c>
      <c r="B462" t="s">
        <v>3927</v>
      </c>
      <c r="C462" s="27">
        <v>44883</v>
      </c>
      <c r="D462" s="27">
        <v>45039</v>
      </c>
      <c r="E462" t="s">
        <v>3937</v>
      </c>
      <c r="F462" s="27">
        <v>44736</v>
      </c>
      <c r="G462">
        <v>27</v>
      </c>
      <c r="H462" s="27">
        <v>45084</v>
      </c>
      <c r="I462">
        <v>27</v>
      </c>
      <c r="J462">
        <f>IFERROR(INDEX(Birlesme[campaign_price], MATCH(Birlesme[[#This Row],[Last_buy_date]], Birlesme[buy_date], 0)), "")</f>
        <v>29</v>
      </c>
      <c r="K462" t="str">
        <f>IF(Birlesme[[#This Row],[Max_price]]&gt;Birlesme[[#This Row],[Last_campaign_price]],"Endirim olacaq","Endirim yoxdur")</f>
        <v>Endirim yoxdur</v>
      </c>
      <c r="L462" t="str">
        <f>IF(Birlesme[[#This Row],[Endirim]]="Endirim yoxdur", "Yoxdur",INDEX(E:E, MATCH(Birlesme[[#This Row],[Max_price]],G:G,0)))</f>
        <v>Yoxdur</v>
      </c>
    </row>
    <row r="463" spans="1:12" x14ac:dyDescent="0.25">
      <c r="A463" t="s">
        <v>2968</v>
      </c>
      <c r="B463" t="s">
        <v>3927</v>
      </c>
      <c r="C463" s="27">
        <v>44883</v>
      </c>
      <c r="D463" s="27">
        <v>45064</v>
      </c>
      <c r="E463" t="s">
        <v>3937</v>
      </c>
      <c r="F463" s="27">
        <v>44736</v>
      </c>
      <c r="G463">
        <v>27</v>
      </c>
      <c r="H463" s="27">
        <v>45084</v>
      </c>
      <c r="I463">
        <v>27</v>
      </c>
      <c r="J463">
        <f>IFERROR(INDEX(Birlesme[campaign_price], MATCH(Birlesme[[#This Row],[Last_buy_date]], Birlesme[buy_date], 0)), "")</f>
        <v>29</v>
      </c>
      <c r="K463" t="str">
        <f>IF(Birlesme[[#This Row],[Max_price]]&gt;Birlesme[[#This Row],[Last_campaign_price]],"Endirim olacaq","Endirim yoxdur")</f>
        <v>Endirim yoxdur</v>
      </c>
      <c r="L463" t="str">
        <f>IF(Birlesme[[#This Row],[Endirim]]="Endirim yoxdur", "Yoxdur",INDEX(E:E, MATCH(Birlesme[[#This Row],[Max_price]],G:G,0)))</f>
        <v>Yoxdur</v>
      </c>
    </row>
    <row r="464" spans="1:12" x14ac:dyDescent="0.25">
      <c r="A464" t="s">
        <v>2968</v>
      </c>
      <c r="B464" t="s">
        <v>3926</v>
      </c>
      <c r="C464" s="27">
        <v>44918</v>
      </c>
      <c r="D464" s="27">
        <v>44918</v>
      </c>
      <c r="E464" t="s">
        <v>3936</v>
      </c>
      <c r="F464" s="27">
        <v>42141</v>
      </c>
      <c r="G464">
        <v>25</v>
      </c>
      <c r="H464" s="27">
        <v>45084</v>
      </c>
      <c r="I464">
        <v>27</v>
      </c>
      <c r="J464">
        <f>IFERROR(INDEX(Birlesme[campaign_price], MATCH(Birlesme[[#This Row],[Last_buy_date]], Birlesme[buy_date], 0)), "")</f>
        <v>29</v>
      </c>
      <c r="K464" t="str">
        <f>IF(Birlesme[[#This Row],[Max_price]]&gt;Birlesme[[#This Row],[Last_campaign_price]],"Endirim olacaq","Endirim yoxdur")</f>
        <v>Endirim yoxdur</v>
      </c>
      <c r="L464" t="str">
        <f>IF(Birlesme[[#This Row],[Endirim]]="Endirim yoxdur", "Yoxdur",INDEX(E:E, MATCH(Birlesme[[#This Row],[Max_price]],G:G,0)))</f>
        <v>Yoxdur</v>
      </c>
    </row>
    <row r="465" spans="1:12" x14ac:dyDescent="0.25">
      <c r="A465" t="s">
        <v>2968</v>
      </c>
      <c r="B465" t="s">
        <v>3926</v>
      </c>
      <c r="C465" s="27">
        <v>44918</v>
      </c>
      <c r="D465" s="27">
        <v>44952</v>
      </c>
      <c r="E465" t="s">
        <v>3936</v>
      </c>
      <c r="F465" s="27">
        <v>42141</v>
      </c>
      <c r="G465">
        <v>25</v>
      </c>
      <c r="H465" s="27">
        <v>45084</v>
      </c>
      <c r="I465">
        <v>27</v>
      </c>
      <c r="J465">
        <f>IFERROR(INDEX(Birlesme[campaign_price], MATCH(Birlesme[[#This Row],[Last_buy_date]], Birlesme[buy_date], 0)), "")</f>
        <v>29</v>
      </c>
      <c r="K465" t="str">
        <f>IF(Birlesme[[#This Row],[Max_price]]&gt;Birlesme[[#This Row],[Last_campaign_price]],"Endirim olacaq","Endirim yoxdur")</f>
        <v>Endirim yoxdur</v>
      </c>
      <c r="L465" t="str">
        <f>IF(Birlesme[[#This Row],[Endirim]]="Endirim yoxdur", "Yoxdur",INDEX(E:E, MATCH(Birlesme[[#This Row],[Max_price]],G:G,0)))</f>
        <v>Yoxdur</v>
      </c>
    </row>
    <row r="466" spans="1:12" x14ac:dyDescent="0.25">
      <c r="A466" t="s">
        <v>2968</v>
      </c>
      <c r="B466" t="s">
        <v>3926</v>
      </c>
      <c r="C466" s="27">
        <v>44918</v>
      </c>
      <c r="D466" s="27">
        <v>44964</v>
      </c>
      <c r="E466" t="s">
        <v>3936</v>
      </c>
      <c r="F466" s="27">
        <v>42141</v>
      </c>
      <c r="G466">
        <v>25</v>
      </c>
      <c r="H466" s="27">
        <v>45084</v>
      </c>
      <c r="I466">
        <v>27</v>
      </c>
      <c r="J466">
        <f>IFERROR(INDEX(Birlesme[campaign_price], MATCH(Birlesme[[#This Row],[Last_buy_date]], Birlesme[buy_date], 0)), "")</f>
        <v>29</v>
      </c>
      <c r="K466" t="str">
        <f>IF(Birlesme[[#This Row],[Max_price]]&gt;Birlesme[[#This Row],[Last_campaign_price]],"Endirim olacaq","Endirim yoxdur")</f>
        <v>Endirim yoxdur</v>
      </c>
      <c r="L466" t="str">
        <f>IF(Birlesme[[#This Row],[Endirim]]="Endirim yoxdur", "Yoxdur",INDEX(E:E, MATCH(Birlesme[[#This Row],[Max_price]],G:G,0)))</f>
        <v>Yoxdur</v>
      </c>
    </row>
    <row r="467" spans="1:12" x14ac:dyDescent="0.25">
      <c r="A467" t="s">
        <v>2968</v>
      </c>
      <c r="B467" t="s">
        <v>3926</v>
      </c>
      <c r="C467" s="27">
        <v>44918</v>
      </c>
      <c r="D467" s="27">
        <v>45011</v>
      </c>
      <c r="E467" t="s">
        <v>3936</v>
      </c>
      <c r="F467" s="27">
        <v>42141</v>
      </c>
      <c r="G467">
        <v>25</v>
      </c>
      <c r="H467" s="27">
        <v>45084</v>
      </c>
      <c r="I467">
        <v>27</v>
      </c>
      <c r="J467">
        <f>IFERROR(INDEX(Birlesme[campaign_price], MATCH(Birlesme[[#This Row],[Last_buy_date]], Birlesme[buy_date], 0)), "")</f>
        <v>29</v>
      </c>
      <c r="K467" t="str">
        <f>IF(Birlesme[[#This Row],[Max_price]]&gt;Birlesme[[#This Row],[Last_campaign_price]],"Endirim olacaq","Endirim yoxdur")</f>
        <v>Endirim yoxdur</v>
      </c>
      <c r="L467" t="str">
        <f>IF(Birlesme[[#This Row],[Endirim]]="Endirim yoxdur", "Yoxdur",INDEX(E:E, MATCH(Birlesme[[#This Row],[Max_price]],G:G,0)))</f>
        <v>Yoxdur</v>
      </c>
    </row>
    <row r="468" spans="1:12" x14ac:dyDescent="0.25">
      <c r="A468" t="s">
        <v>2968</v>
      </c>
      <c r="B468" t="s">
        <v>3926</v>
      </c>
      <c r="C468" s="27">
        <v>44918</v>
      </c>
      <c r="D468" s="27">
        <v>45053</v>
      </c>
      <c r="E468" t="s">
        <v>3936</v>
      </c>
      <c r="F468" s="27">
        <v>42141</v>
      </c>
      <c r="G468">
        <v>25</v>
      </c>
      <c r="H468" s="27">
        <v>45084</v>
      </c>
      <c r="I468">
        <v>27</v>
      </c>
      <c r="J468">
        <f>IFERROR(INDEX(Birlesme[campaign_price], MATCH(Birlesme[[#This Row],[Last_buy_date]], Birlesme[buy_date], 0)), "")</f>
        <v>29</v>
      </c>
      <c r="K468" t="str">
        <f>IF(Birlesme[[#This Row],[Max_price]]&gt;Birlesme[[#This Row],[Last_campaign_price]],"Endirim olacaq","Endirim yoxdur")</f>
        <v>Endirim yoxdur</v>
      </c>
      <c r="L468" t="str">
        <f>IF(Birlesme[[#This Row],[Endirim]]="Endirim yoxdur", "Yoxdur",INDEX(E:E, MATCH(Birlesme[[#This Row],[Max_price]],G:G,0)))</f>
        <v>Yoxdur</v>
      </c>
    </row>
    <row r="469" spans="1:12" x14ac:dyDescent="0.25">
      <c r="A469" t="s">
        <v>2968</v>
      </c>
      <c r="B469" t="s">
        <v>3926</v>
      </c>
      <c r="C469" s="27">
        <v>44918</v>
      </c>
      <c r="D469" s="27">
        <v>45084</v>
      </c>
      <c r="E469" t="s">
        <v>3936</v>
      </c>
      <c r="F469" s="27">
        <v>42141</v>
      </c>
      <c r="G469">
        <v>25</v>
      </c>
      <c r="H469" s="27">
        <v>45084</v>
      </c>
      <c r="I469">
        <v>27</v>
      </c>
      <c r="J469">
        <f>IFERROR(INDEX(Birlesme[campaign_price], MATCH(Birlesme[[#This Row],[Last_buy_date]], Birlesme[buy_date], 0)), "")</f>
        <v>29</v>
      </c>
      <c r="K469" t="str">
        <f>IF(Birlesme[[#This Row],[Max_price]]&gt;Birlesme[[#This Row],[Last_campaign_price]],"Endirim olacaq","Endirim yoxdur")</f>
        <v>Endirim yoxdur</v>
      </c>
      <c r="L469" t="str">
        <f>IF(Birlesme[[#This Row],[Endirim]]="Endirim yoxdur", "Yoxdur",INDEX(E:E, MATCH(Birlesme[[#This Row],[Max_price]],G:G,0)))</f>
        <v>Yoxdur</v>
      </c>
    </row>
    <row r="470" spans="1:12" x14ac:dyDescent="0.25">
      <c r="A470" t="s">
        <v>2968</v>
      </c>
      <c r="B470" t="s">
        <v>3920</v>
      </c>
      <c r="C470" s="27">
        <v>45045</v>
      </c>
      <c r="D470" s="27">
        <v>45045</v>
      </c>
      <c r="E470" t="s">
        <v>3930</v>
      </c>
      <c r="F470" s="27">
        <v>44699</v>
      </c>
      <c r="G470">
        <v>10</v>
      </c>
      <c r="H470" s="27">
        <v>45084</v>
      </c>
      <c r="I470">
        <v>27</v>
      </c>
      <c r="J470">
        <f>IFERROR(INDEX(Birlesme[campaign_price], MATCH(Birlesme[[#This Row],[Last_buy_date]], Birlesme[buy_date], 0)), "")</f>
        <v>29</v>
      </c>
      <c r="K470" t="str">
        <f>IF(Birlesme[[#This Row],[Max_price]]&gt;Birlesme[[#This Row],[Last_campaign_price]],"Endirim olacaq","Endirim yoxdur")</f>
        <v>Endirim yoxdur</v>
      </c>
      <c r="L470" t="str">
        <f>IF(Birlesme[[#This Row],[Endirim]]="Endirim yoxdur", "Yoxdur",INDEX(E:E, MATCH(Birlesme[[#This Row],[Max_price]],G:G,0)))</f>
        <v>Yoxdur</v>
      </c>
    </row>
    <row r="471" spans="1:12" x14ac:dyDescent="0.25">
      <c r="A471" t="s">
        <v>2968</v>
      </c>
      <c r="B471" t="s">
        <v>3920</v>
      </c>
      <c r="C471" s="27">
        <v>45045</v>
      </c>
      <c r="D471" s="27">
        <v>45084</v>
      </c>
      <c r="E471" t="s">
        <v>3930</v>
      </c>
      <c r="F471" s="27">
        <v>44699</v>
      </c>
      <c r="G471">
        <v>10</v>
      </c>
      <c r="H471" s="27">
        <v>45084</v>
      </c>
      <c r="I471">
        <v>27</v>
      </c>
      <c r="J471">
        <f>IFERROR(INDEX(Birlesme[campaign_price], MATCH(Birlesme[[#This Row],[Last_buy_date]], Birlesme[buy_date], 0)), "")</f>
        <v>29</v>
      </c>
      <c r="K471" t="str">
        <f>IF(Birlesme[[#This Row],[Max_price]]&gt;Birlesme[[#This Row],[Last_campaign_price]],"Endirim olacaq","Endirim yoxdur")</f>
        <v>Endirim yoxdur</v>
      </c>
      <c r="L471" t="str">
        <f>IF(Birlesme[[#This Row],[Endirim]]="Endirim yoxdur", "Yoxdur",INDEX(E:E, MATCH(Birlesme[[#This Row],[Max_price]],G:G,0)))</f>
        <v>Yoxdur</v>
      </c>
    </row>
    <row r="472" spans="1:12" x14ac:dyDescent="0.25">
      <c r="A472" t="s">
        <v>2969</v>
      </c>
      <c r="B472" t="s">
        <v>3952</v>
      </c>
      <c r="C472" s="27">
        <v>44811</v>
      </c>
      <c r="D472" s="27">
        <v>44811</v>
      </c>
      <c r="E472" t="s">
        <v>3945</v>
      </c>
      <c r="F472" s="27">
        <v>43414</v>
      </c>
      <c r="G472">
        <v>16</v>
      </c>
      <c r="H472" s="27">
        <v>45069</v>
      </c>
      <c r="I472">
        <v>75</v>
      </c>
      <c r="J472">
        <f>IFERROR(INDEX(Birlesme[campaign_price], MATCH(Birlesme[[#This Row],[Last_buy_date]], Birlesme[buy_date], 0)), "")</f>
        <v>16</v>
      </c>
      <c r="K472" t="str">
        <f>IF(Birlesme[[#This Row],[Max_price]]&gt;Birlesme[[#This Row],[Last_campaign_price]],"Endirim olacaq","Endirim yoxdur")</f>
        <v>Endirim olacaq</v>
      </c>
      <c r="L472" t="str">
        <f>IF(Birlesme[[#This Row],[Endirim]]="Endirim yoxdur", "Yoxdur",INDEX(E:E, MATCH(Birlesme[[#This Row],[Max_price]],G:G,0)))</f>
        <v>OptOutMailings</v>
      </c>
    </row>
    <row r="473" spans="1:12" x14ac:dyDescent="0.25">
      <c r="A473" t="s">
        <v>2969</v>
      </c>
      <c r="B473" t="s">
        <v>3952</v>
      </c>
      <c r="C473" s="27">
        <v>44811</v>
      </c>
      <c r="D473" s="27">
        <v>44850</v>
      </c>
      <c r="E473" t="s">
        <v>3945</v>
      </c>
      <c r="F473" s="27">
        <v>43414</v>
      </c>
      <c r="G473">
        <v>16</v>
      </c>
      <c r="H473" s="27">
        <v>45069</v>
      </c>
      <c r="I473">
        <v>75</v>
      </c>
      <c r="J473">
        <f>IFERROR(INDEX(Birlesme[campaign_price], MATCH(Birlesme[[#This Row],[Last_buy_date]], Birlesme[buy_date], 0)), "")</f>
        <v>16</v>
      </c>
      <c r="K473" t="str">
        <f>IF(Birlesme[[#This Row],[Max_price]]&gt;Birlesme[[#This Row],[Last_campaign_price]],"Endirim olacaq","Endirim yoxdur")</f>
        <v>Endirim olacaq</v>
      </c>
      <c r="L473" t="str">
        <f>IF(Birlesme[[#This Row],[Endirim]]="Endirim yoxdur", "Yoxdur",INDEX(E:E, MATCH(Birlesme[[#This Row],[Max_price]],G:G,0)))</f>
        <v>OptOutMailings</v>
      </c>
    </row>
    <row r="474" spans="1:12" x14ac:dyDescent="0.25">
      <c r="A474" t="s">
        <v>2969</v>
      </c>
      <c r="B474" t="s">
        <v>3952</v>
      </c>
      <c r="C474" s="27">
        <v>44811</v>
      </c>
      <c r="D474" s="27">
        <v>44936</v>
      </c>
      <c r="E474" t="s">
        <v>3945</v>
      </c>
      <c r="F474" s="27">
        <v>43414</v>
      </c>
      <c r="G474">
        <v>16</v>
      </c>
      <c r="H474" s="27">
        <v>45069</v>
      </c>
      <c r="I474">
        <v>75</v>
      </c>
      <c r="J474">
        <f>IFERROR(INDEX(Birlesme[campaign_price], MATCH(Birlesme[[#This Row],[Last_buy_date]], Birlesme[buy_date], 0)), "")</f>
        <v>16</v>
      </c>
      <c r="K474" t="str">
        <f>IF(Birlesme[[#This Row],[Max_price]]&gt;Birlesme[[#This Row],[Last_campaign_price]],"Endirim olacaq","Endirim yoxdur")</f>
        <v>Endirim olacaq</v>
      </c>
      <c r="L474" t="str">
        <f>IF(Birlesme[[#This Row],[Endirim]]="Endirim yoxdur", "Yoxdur",INDEX(E:E, MATCH(Birlesme[[#This Row],[Max_price]],G:G,0)))</f>
        <v>OptOutMailings</v>
      </c>
    </row>
    <row r="475" spans="1:12" x14ac:dyDescent="0.25">
      <c r="A475" t="s">
        <v>2969</v>
      </c>
      <c r="B475" t="s">
        <v>3952</v>
      </c>
      <c r="C475" s="27">
        <v>44811</v>
      </c>
      <c r="D475" s="27">
        <v>44974</v>
      </c>
      <c r="E475" t="s">
        <v>3945</v>
      </c>
      <c r="F475" s="27">
        <v>43414</v>
      </c>
      <c r="G475">
        <v>16</v>
      </c>
      <c r="H475" s="27">
        <v>45069</v>
      </c>
      <c r="I475">
        <v>75</v>
      </c>
      <c r="J475">
        <f>IFERROR(INDEX(Birlesme[campaign_price], MATCH(Birlesme[[#This Row],[Last_buy_date]], Birlesme[buy_date], 0)), "")</f>
        <v>16</v>
      </c>
      <c r="K475" t="str">
        <f>IF(Birlesme[[#This Row],[Max_price]]&gt;Birlesme[[#This Row],[Last_campaign_price]],"Endirim olacaq","Endirim yoxdur")</f>
        <v>Endirim olacaq</v>
      </c>
      <c r="L475" t="str">
        <f>IF(Birlesme[[#This Row],[Endirim]]="Endirim yoxdur", "Yoxdur",INDEX(E:E, MATCH(Birlesme[[#This Row],[Max_price]],G:G,0)))</f>
        <v>OptOutMailings</v>
      </c>
    </row>
    <row r="476" spans="1:12" x14ac:dyDescent="0.25">
      <c r="A476" t="s">
        <v>2969</v>
      </c>
      <c r="B476" t="s">
        <v>3952</v>
      </c>
      <c r="C476" s="27">
        <v>44811</v>
      </c>
      <c r="D476" s="27">
        <v>44994</v>
      </c>
      <c r="E476" t="s">
        <v>3945</v>
      </c>
      <c r="F476" s="27">
        <v>43414</v>
      </c>
      <c r="G476">
        <v>16</v>
      </c>
      <c r="H476" s="27">
        <v>45069</v>
      </c>
      <c r="I476">
        <v>75</v>
      </c>
      <c r="J476">
        <f>IFERROR(INDEX(Birlesme[campaign_price], MATCH(Birlesme[[#This Row],[Last_buy_date]], Birlesme[buy_date], 0)), "")</f>
        <v>16</v>
      </c>
      <c r="K476" t="str">
        <f>IF(Birlesme[[#This Row],[Max_price]]&gt;Birlesme[[#This Row],[Last_campaign_price]],"Endirim olacaq","Endirim yoxdur")</f>
        <v>Endirim olacaq</v>
      </c>
      <c r="L476" t="str">
        <f>IF(Birlesme[[#This Row],[Endirim]]="Endirim yoxdur", "Yoxdur",INDEX(E:E, MATCH(Birlesme[[#This Row],[Max_price]],G:G,0)))</f>
        <v>OptOutMailings</v>
      </c>
    </row>
    <row r="477" spans="1:12" x14ac:dyDescent="0.25">
      <c r="A477" t="s">
        <v>2969</v>
      </c>
      <c r="B477" t="s">
        <v>3952</v>
      </c>
      <c r="C477" s="27">
        <v>44811</v>
      </c>
      <c r="D477" s="27">
        <v>45032</v>
      </c>
      <c r="E477" t="s">
        <v>3945</v>
      </c>
      <c r="F477" s="27">
        <v>43414</v>
      </c>
      <c r="G477">
        <v>16</v>
      </c>
      <c r="H477" s="27">
        <v>45069</v>
      </c>
      <c r="I477">
        <v>75</v>
      </c>
      <c r="J477">
        <f>IFERROR(INDEX(Birlesme[campaign_price], MATCH(Birlesme[[#This Row],[Last_buy_date]], Birlesme[buy_date], 0)), "")</f>
        <v>16</v>
      </c>
      <c r="K477" t="str">
        <f>IF(Birlesme[[#This Row],[Max_price]]&gt;Birlesme[[#This Row],[Last_campaign_price]],"Endirim olacaq","Endirim yoxdur")</f>
        <v>Endirim olacaq</v>
      </c>
      <c r="L477" t="str">
        <f>IF(Birlesme[[#This Row],[Endirim]]="Endirim yoxdur", "Yoxdur",INDEX(E:E, MATCH(Birlesme[[#This Row],[Max_price]],G:G,0)))</f>
        <v>OptOutMailings</v>
      </c>
    </row>
    <row r="478" spans="1:12" x14ac:dyDescent="0.25">
      <c r="A478" t="s">
        <v>2969</v>
      </c>
      <c r="B478" t="s">
        <v>3952</v>
      </c>
      <c r="C478" s="27">
        <v>44811</v>
      </c>
      <c r="D478" s="27">
        <v>45065</v>
      </c>
      <c r="E478" t="s">
        <v>3945</v>
      </c>
      <c r="F478" s="27">
        <v>43414</v>
      </c>
      <c r="G478">
        <v>16</v>
      </c>
      <c r="H478" s="27">
        <v>45069</v>
      </c>
      <c r="I478">
        <v>75</v>
      </c>
      <c r="J478">
        <f>IFERROR(INDEX(Birlesme[campaign_price], MATCH(Birlesme[[#This Row],[Last_buy_date]], Birlesme[buy_date], 0)), "")</f>
        <v>16</v>
      </c>
      <c r="K478" t="str">
        <f>IF(Birlesme[[#This Row],[Max_price]]&gt;Birlesme[[#This Row],[Last_campaign_price]],"Endirim olacaq","Endirim yoxdur")</f>
        <v>Endirim olacaq</v>
      </c>
      <c r="L478" t="str">
        <f>IF(Birlesme[[#This Row],[Endirim]]="Endirim yoxdur", "Yoxdur",INDEX(E:E, MATCH(Birlesme[[#This Row],[Max_price]],G:G,0)))</f>
        <v>OptOutMailings</v>
      </c>
    </row>
    <row r="479" spans="1:12" x14ac:dyDescent="0.25">
      <c r="A479" t="s">
        <v>2969</v>
      </c>
      <c r="B479" t="s">
        <v>3929</v>
      </c>
      <c r="C479" s="27">
        <v>44868</v>
      </c>
      <c r="D479" s="27">
        <v>44868</v>
      </c>
      <c r="E479" t="s">
        <v>3939</v>
      </c>
      <c r="F479" s="27">
        <v>42596</v>
      </c>
      <c r="G479">
        <v>66</v>
      </c>
      <c r="H479" s="27">
        <v>45069</v>
      </c>
      <c r="I479">
        <v>75</v>
      </c>
      <c r="J479">
        <f>IFERROR(INDEX(Birlesme[campaign_price], MATCH(Birlesme[[#This Row],[Last_buy_date]], Birlesme[buy_date], 0)), "")</f>
        <v>16</v>
      </c>
      <c r="K479" t="str">
        <f>IF(Birlesme[[#This Row],[Max_price]]&gt;Birlesme[[#This Row],[Last_campaign_price]],"Endirim olacaq","Endirim yoxdur")</f>
        <v>Endirim olacaq</v>
      </c>
      <c r="L479" t="str">
        <f>IF(Birlesme[[#This Row],[Endirim]]="Endirim yoxdur", "Yoxdur",INDEX(E:E, MATCH(Birlesme[[#This Row],[Max_price]],G:G,0)))</f>
        <v>OptOutMailings</v>
      </c>
    </row>
    <row r="480" spans="1:12" x14ac:dyDescent="0.25">
      <c r="A480" t="s">
        <v>2969</v>
      </c>
      <c r="B480" t="s">
        <v>3929</v>
      </c>
      <c r="C480" s="27">
        <v>44868</v>
      </c>
      <c r="D480" s="27">
        <v>44910</v>
      </c>
      <c r="E480" t="s">
        <v>3939</v>
      </c>
      <c r="F480" s="27">
        <v>42596</v>
      </c>
      <c r="G480">
        <v>66</v>
      </c>
      <c r="H480" s="27">
        <v>45069</v>
      </c>
      <c r="I480">
        <v>75</v>
      </c>
      <c r="J480">
        <f>IFERROR(INDEX(Birlesme[campaign_price], MATCH(Birlesme[[#This Row],[Last_buy_date]], Birlesme[buy_date], 0)), "")</f>
        <v>16</v>
      </c>
      <c r="K480" t="str">
        <f>IF(Birlesme[[#This Row],[Max_price]]&gt;Birlesme[[#This Row],[Last_campaign_price]],"Endirim olacaq","Endirim yoxdur")</f>
        <v>Endirim olacaq</v>
      </c>
      <c r="L480" t="str">
        <f>IF(Birlesme[[#This Row],[Endirim]]="Endirim yoxdur", "Yoxdur",INDEX(E:E, MATCH(Birlesme[[#This Row],[Max_price]],G:G,0)))</f>
        <v>OptOutMailings</v>
      </c>
    </row>
    <row r="481" spans="1:12" x14ac:dyDescent="0.25">
      <c r="A481" t="s">
        <v>2969</v>
      </c>
      <c r="B481" t="s">
        <v>3929</v>
      </c>
      <c r="C481" s="27">
        <v>44868</v>
      </c>
      <c r="D481" s="27">
        <v>44929</v>
      </c>
      <c r="E481" t="s">
        <v>3939</v>
      </c>
      <c r="F481" s="27">
        <v>42596</v>
      </c>
      <c r="G481">
        <v>66</v>
      </c>
      <c r="H481" s="27">
        <v>45069</v>
      </c>
      <c r="I481">
        <v>75</v>
      </c>
      <c r="J481">
        <f>IFERROR(INDEX(Birlesme[campaign_price], MATCH(Birlesme[[#This Row],[Last_buy_date]], Birlesme[buy_date], 0)), "")</f>
        <v>16</v>
      </c>
      <c r="K481" t="str">
        <f>IF(Birlesme[[#This Row],[Max_price]]&gt;Birlesme[[#This Row],[Last_campaign_price]],"Endirim olacaq","Endirim yoxdur")</f>
        <v>Endirim olacaq</v>
      </c>
      <c r="L481" t="str">
        <f>IF(Birlesme[[#This Row],[Endirim]]="Endirim yoxdur", "Yoxdur",INDEX(E:E, MATCH(Birlesme[[#This Row],[Max_price]],G:G,0)))</f>
        <v>OptOutMailings</v>
      </c>
    </row>
    <row r="482" spans="1:12" x14ac:dyDescent="0.25">
      <c r="A482" t="s">
        <v>2969</v>
      </c>
      <c r="B482" t="s">
        <v>3929</v>
      </c>
      <c r="C482" s="27">
        <v>44868</v>
      </c>
      <c r="D482" s="27">
        <v>44969</v>
      </c>
      <c r="E482" t="s">
        <v>3939</v>
      </c>
      <c r="F482" s="27">
        <v>42596</v>
      </c>
      <c r="G482">
        <v>66</v>
      </c>
      <c r="H482" s="27">
        <v>45069</v>
      </c>
      <c r="I482">
        <v>75</v>
      </c>
      <c r="J482">
        <f>IFERROR(INDEX(Birlesme[campaign_price], MATCH(Birlesme[[#This Row],[Last_buy_date]], Birlesme[buy_date], 0)), "")</f>
        <v>16</v>
      </c>
      <c r="K482" t="str">
        <f>IF(Birlesme[[#This Row],[Max_price]]&gt;Birlesme[[#This Row],[Last_campaign_price]],"Endirim olacaq","Endirim yoxdur")</f>
        <v>Endirim olacaq</v>
      </c>
      <c r="L482" t="str">
        <f>IF(Birlesme[[#This Row],[Endirim]]="Endirim yoxdur", "Yoxdur",INDEX(E:E, MATCH(Birlesme[[#This Row],[Max_price]],G:G,0)))</f>
        <v>OptOutMailings</v>
      </c>
    </row>
    <row r="483" spans="1:12" x14ac:dyDescent="0.25">
      <c r="A483" t="s">
        <v>2969</v>
      </c>
      <c r="B483" t="s">
        <v>3929</v>
      </c>
      <c r="C483" s="27">
        <v>44868</v>
      </c>
      <c r="D483" s="27">
        <v>44993</v>
      </c>
      <c r="E483" t="s">
        <v>3939</v>
      </c>
      <c r="F483" s="27">
        <v>42596</v>
      </c>
      <c r="G483">
        <v>66</v>
      </c>
      <c r="H483" s="27">
        <v>45069</v>
      </c>
      <c r="I483">
        <v>75</v>
      </c>
      <c r="J483">
        <f>IFERROR(INDEX(Birlesme[campaign_price], MATCH(Birlesme[[#This Row],[Last_buy_date]], Birlesme[buy_date], 0)), "")</f>
        <v>16</v>
      </c>
      <c r="K483" t="str">
        <f>IF(Birlesme[[#This Row],[Max_price]]&gt;Birlesme[[#This Row],[Last_campaign_price]],"Endirim olacaq","Endirim yoxdur")</f>
        <v>Endirim olacaq</v>
      </c>
      <c r="L483" t="str">
        <f>IF(Birlesme[[#This Row],[Endirim]]="Endirim yoxdur", "Yoxdur",INDEX(E:E, MATCH(Birlesme[[#This Row],[Max_price]],G:G,0)))</f>
        <v>OptOutMailings</v>
      </c>
    </row>
    <row r="484" spans="1:12" x14ac:dyDescent="0.25">
      <c r="A484" t="s">
        <v>2969</v>
      </c>
      <c r="B484" t="s">
        <v>3929</v>
      </c>
      <c r="C484" s="27">
        <v>44868</v>
      </c>
      <c r="D484" s="27">
        <v>45061</v>
      </c>
      <c r="E484" t="s">
        <v>3939</v>
      </c>
      <c r="F484" s="27">
        <v>42596</v>
      </c>
      <c r="G484">
        <v>66</v>
      </c>
      <c r="H484" s="27">
        <v>45069</v>
      </c>
      <c r="I484">
        <v>75</v>
      </c>
      <c r="J484">
        <f>IFERROR(INDEX(Birlesme[campaign_price], MATCH(Birlesme[[#This Row],[Last_buy_date]], Birlesme[buy_date], 0)), "")</f>
        <v>16</v>
      </c>
      <c r="K484" t="str">
        <f>IF(Birlesme[[#This Row],[Max_price]]&gt;Birlesme[[#This Row],[Last_campaign_price]],"Endirim olacaq","Endirim yoxdur")</f>
        <v>Endirim olacaq</v>
      </c>
      <c r="L484" t="str">
        <f>IF(Birlesme[[#This Row],[Endirim]]="Endirim yoxdur", "Yoxdur",INDEX(E:E, MATCH(Birlesme[[#This Row],[Max_price]],G:G,0)))</f>
        <v>OptOutMailings</v>
      </c>
    </row>
    <row r="485" spans="1:12" x14ac:dyDescent="0.25">
      <c r="A485" t="s">
        <v>2969</v>
      </c>
      <c r="B485" t="s">
        <v>3928</v>
      </c>
      <c r="C485" s="27">
        <v>44903</v>
      </c>
      <c r="D485" s="27">
        <v>44903</v>
      </c>
      <c r="E485" t="s">
        <v>3938</v>
      </c>
      <c r="F485" s="27">
        <v>43695</v>
      </c>
      <c r="G485">
        <v>75</v>
      </c>
      <c r="H485" s="27">
        <v>45069</v>
      </c>
      <c r="I485">
        <v>75</v>
      </c>
      <c r="J485">
        <f>IFERROR(INDEX(Birlesme[campaign_price], MATCH(Birlesme[[#This Row],[Last_buy_date]], Birlesme[buy_date], 0)), "")</f>
        <v>16</v>
      </c>
      <c r="K485" t="str">
        <f>IF(Birlesme[[#This Row],[Max_price]]&gt;Birlesme[[#This Row],[Last_campaign_price]],"Endirim olacaq","Endirim yoxdur")</f>
        <v>Endirim olacaq</v>
      </c>
      <c r="L485" t="str">
        <f>IF(Birlesme[[#This Row],[Endirim]]="Endirim yoxdur", "Yoxdur",INDEX(E:E, MATCH(Birlesme[[#This Row],[Max_price]],G:G,0)))</f>
        <v>OptOutMailings</v>
      </c>
    </row>
    <row r="486" spans="1:12" x14ac:dyDescent="0.25">
      <c r="A486" t="s">
        <v>2969</v>
      </c>
      <c r="B486" t="s">
        <v>3928</v>
      </c>
      <c r="C486" s="27">
        <v>44903</v>
      </c>
      <c r="D486" s="27">
        <v>44949</v>
      </c>
      <c r="E486" t="s">
        <v>3938</v>
      </c>
      <c r="F486" s="27">
        <v>43695</v>
      </c>
      <c r="G486">
        <v>75</v>
      </c>
      <c r="H486" s="27">
        <v>45069</v>
      </c>
      <c r="I486">
        <v>75</v>
      </c>
      <c r="J486">
        <f>IFERROR(INDEX(Birlesme[campaign_price], MATCH(Birlesme[[#This Row],[Last_buy_date]], Birlesme[buy_date], 0)), "")</f>
        <v>16</v>
      </c>
      <c r="K486" t="str">
        <f>IF(Birlesme[[#This Row],[Max_price]]&gt;Birlesme[[#This Row],[Last_campaign_price]],"Endirim olacaq","Endirim yoxdur")</f>
        <v>Endirim olacaq</v>
      </c>
      <c r="L486" t="str">
        <f>IF(Birlesme[[#This Row],[Endirim]]="Endirim yoxdur", "Yoxdur",INDEX(E:E, MATCH(Birlesme[[#This Row],[Max_price]],G:G,0)))</f>
        <v>OptOutMailings</v>
      </c>
    </row>
    <row r="487" spans="1:12" x14ac:dyDescent="0.25">
      <c r="A487" t="s">
        <v>2969</v>
      </c>
      <c r="B487" t="s">
        <v>3928</v>
      </c>
      <c r="C487" s="27">
        <v>44903</v>
      </c>
      <c r="D487" s="27">
        <v>44966</v>
      </c>
      <c r="E487" t="s">
        <v>3938</v>
      </c>
      <c r="F487" s="27">
        <v>43695</v>
      </c>
      <c r="G487">
        <v>75</v>
      </c>
      <c r="H487" s="27">
        <v>45069</v>
      </c>
      <c r="I487">
        <v>75</v>
      </c>
      <c r="J487">
        <f>IFERROR(INDEX(Birlesme[campaign_price], MATCH(Birlesme[[#This Row],[Last_buy_date]], Birlesme[buy_date], 0)), "")</f>
        <v>16</v>
      </c>
      <c r="K487" t="str">
        <f>IF(Birlesme[[#This Row],[Max_price]]&gt;Birlesme[[#This Row],[Last_campaign_price]],"Endirim olacaq","Endirim yoxdur")</f>
        <v>Endirim olacaq</v>
      </c>
      <c r="L487" t="str">
        <f>IF(Birlesme[[#This Row],[Endirim]]="Endirim yoxdur", "Yoxdur",INDEX(E:E, MATCH(Birlesme[[#This Row],[Max_price]],G:G,0)))</f>
        <v>OptOutMailings</v>
      </c>
    </row>
    <row r="488" spans="1:12" x14ac:dyDescent="0.25">
      <c r="A488" t="s">
        <v>2969</v>
      </c>
      <c r="B488" t="s">
        <v>3928</v>
      </c>
      <c r="C488" s="27">
        <v>44903</v>
      </c>
      <c r="D488" s="27">
        <v>45004</v>
      </c>
      <c r="E488" t="s">
        <v>3938</v>
      </c>
      <c r="F488" s="27">
        <v>43695</v>
      </c>
      <c r="G488">
        <v>75</v>
      </c>
      <c r="H488" s="27">
        <v>45069</v>
      </c>
      <c r="I488">
        <v>75</v>
      </c>
      <c r="J488">
        <f>IFERROR(INDEX(Birlesme[campaign_price], MATCH(Birlesme[[#This Row],[Last_buy_date]], Birlesme[buy_date], 0)), "")</f>
        <v>16</v>
      </c>
      <c r="K488" t="str">
        <f>IF(Birlesme[[#This Row],[Max_price]]&gt;Birlesme[[#This Row],[Last_campaign_price]],"Endirim olacaq","Endirim yoxdur")</f>
        <v>Endirim olacaq</v>
      </c>
      <c r="L488" t="str">
        <f>IF(Birlesme[[#This Row],[Endirim]]="Endirim yoxdur", "Yoxdur",INDEX(E:E, MATCH(Birlesme[[#This Row],[Max_price]],G:G,0)))</f>
        <v>OptOutMailings</v>
      </c>
    </row>
    <row r="489" spans="1:12" x14ac:dyDescent="0.25">
      <c r="A489" t="s">
        <v>2969</v>
      </c>
      <c r="B489" t="s">
        <v>3928</v>
      </c>
      <c r="C489" s="27">
        <v>44903</v>
      </c>
      <c r="D489" s="27">
        <v>45025</v>
      </c>
      <c r="E489" t="s">
        <v>3938</v>
      </c>
      <c r="F489" s="27">
        <v>43695</v>
      </c>
      <c r="G489">
        <v>75</v>
      </c>
      <c r="H489" s="27">
        <v>45069</v>
      </c>
      <c r="I489">
        <v>75</v>
      </c>
      <c r="J489">
        <f>IFERROR(INDEX(Birlesme[campaign_price], MATCH(Birlesme[[#This Row],[Last_buy_date]], Birlesme[buy_date], 0)), "")</f>
        <v>16</v>
      </c>
      <c r="K489" t="str">
        <f>IF(Birlesme[[#This Row],[Max_price]]&gt;Birlesme[[#This Row],[Last_campaign_price]],"Endirim olacaq","Endirim yoxdur")</f>
        <v>Endirim olacaq</v>
      </c>
      <c r="L489" t="str">
        <f>IF(Birlesme[[#This Row],[Endirim]]="Endirim yoxdur", "Yoxdur",INDEX(E:E, MATCH(Birlesme[[#This Row],[Max_price]],G:G,0)))</f>
        <v>OptOutMailings</v>
      </c>
    </row>
    <row r="490" spans="1:12" x14ac:dyDescent="0.25">
      <c r="A490" t="s">
        <v>2969</v>
      </c>
      <c r="B490" t="s">
        <v>3928</v>
      </c>
      <c r="C490" s="27">
        <v>44903</v>
      </c>
      <c r="D490" s="27">
        <v>45069</v>
      </c>
      <c r="E490" t="s">
        <v>3938</v>
      </c>
      <c r="F490" s="27">
        <v>43695</v>
      </c>
      <c r="G490">
        <v>75</v>
      </c>
      <c r="H490" s="27">
        <v>45069</v>
      </c>
      <c r="I490">
        <v>75</v>
      </c>
      <c r="J490">
        <f>IFERROR(INDEX(Birlesme[campaign_price], MATCH(Birlesme[[#This Row],[Last_buy_date]], Birlesme[buy_date], 0)), "")</f>
        <v>16</v>
      </c>
      <c r="K490" t="str">
        <f>IF(Birlesme[[#This Row],[Max_price]]&gt;Birlesme[[#This Row],[Last_campaign_price]],"Endirim olacaq","Endirim yoxdur")</f>
        <v>Endirim olacaq</v>
      </c>
      <c r="L490" t="str">
        <f>IF(Birlesme[[#This Row],[Endirim]]="Endirim yoxdur", "Yoxdur",INDEX(E:E, MATCH(Birlesme[[#This Row],[Max_price]],G:G,0)))</f>
        <v>OptOutMailings</v>
      </c>
    </row>
    <row r="491" spans="1:12" x14ac:dyDescent="0.25">
      <c r="A491" t="s">
        <v>2970</v>
      </c>
      <c r="B491" t="s">
        <v>3949</v>
      </c>
      <c r="C491" s="27">
        <v>44592</v>
      </c>
      <c r="D491" s="27">
        <v>44592</v>
      </c>
      <c r="E491" t="s">
        <v>3942</v>
      </c>
      <c r="F491" s="27">
        <v>43312</v>
      </c>
      <c r="G491">
        <v>25</v>
      </c>
      <c r="H491" s="27">
        <v>45072</v>
      </c>
      <c r="I491">
        <v>75</v>
      </c>
      <c r="J491">
        <f>IFERROR(INDEX(Birlesme[campaign_price], MATCH(Birlesme[[#This Row],[Last_buy_date]], Birlesme[buy_date], 0)), "")</f>
        <v>29</v>
      </c>
      <c r="K491" t="str">
        <f>IF(Birlesme[[#This Row],[Max_price]]&gt;Birlesme[[#This Row],[Last_campaign_price]],"Endirim olacaq","Endirim yoxdur")</f>
        <v>Endirim olacaq</v>
      </c>
      <c r="L491" t="str">
        <f>IF(Birlesme[[#This Row],[Endirim]]="Endirim yoxdur", "Yoxdur",INDEX(E:E, MATCH(Birlesme[[#This Row],[Max_price]],G:G,0)))</f>
        <v>OptOutMailings</v>
      </c>
    </row>
    <row r="492" spans="1:12" x14ac:dyDescent="0.25">
      <c r="A492" t="s">
        <v>2970</v>
      </c>
      <c r="B492" t="s">
        <v>3949</v>
      </c>
      <c r="C492" s="27">
        <v>44592</v>
      </c>
      <c r="D492" s="27">
        <v>44658</v>
      </c>
      <c r="E492" t="s">
        <v>3942</v>
      </c>
      <c r="F492" s="27">
        <v>43312</v>
      </c>
      <c r="G492">
        <v>25</v>
      </c>
      <c r="H492" s="27">
        <v>45072</v>
      </c>
      <c r="I492">
        <v>75</v>
      </c>
      <c r="J492">
        <f>IFERROR(INDEX(Birlesme[campaign_price], MATCH(Birlesme[[#This Row],[Last_buy_date]], Birlesme[buy_date], 0)), "")</f>
        <v>29</v>
      </c>
      <c r="K492" t="str">
        <f>IF(Birlesme[[#This Row],[Max_price]]&gt;Birlesme[[#This Row],[Last_campaign_price]],"Endirim olacaq","Endirim yoxdur")</f>
        <v>Endirim olacaq</v>
      </c>
      <c r="L492" t="str">
        <f>IF(Birlesme[[#This Row],[Endirim]]="Endirim yoxdur", "Yoxdur",INDEX(E:E, MATCH(Birlesme[[#This Row],[Max_price]],G:G,0)))</f>
        <v>OptOutMailings</v>
      </c>
    </row>
    <row r="493" spans="1:12" x14ac:dyDescent="0.25">
      <c r="A493" t="s">
        <v>2970</v>
      </c>
      <c r="B493" t="s">
        <v>3949</v>
      </c>
      <c r="C493" s="27">
        <v>44592</v>
      </c>
      <c r="D493" s="27">
        <v>44776</v>
      </c>
      <c r="E493" t="s">
        <v>3942</v>
      </c>
      <c r="F493" s="27">
        <v>43312</v>
      </c>
      <c r="G493">
        <v>25</v>
      </c>
      <c r="H493" s="27">
        <v>45072</v>
      </c>
      <c r="I493">
        <v>75</v>
      </c>
      <c r="J493">
        <f>IFERROR(INDEX(Birlesme[campaign_price], MATCH(Birlesme[[#This Row],[Last_buy_date]], Birlesme[buy_date], 0)), "")</f>
        <v>29</v>
      </c>
      <c r="K493" t="str">
        <f>IF(Birlesme[[#This Row],[Max_price]]&gt;Birlesme[[#This Row],[Last_campaign_price]],"Endirim olacaq","Endirim yoxdur")</f>
        <v>Endirim olacaq</v>
      </c>
      <c r="L493" t="str">
        <f>IF(Birlesme[[#This Row],[Endirim]]="Endirim yoxdur", "Yoxdur",INDEX(E:E, MATCH(Birlesme[[#This Row],[Max_price]],G:G,0)))</f>
        <v>OptOutMailings</v>
      </c>
    </row>
    <row r="494" spans="1:12" x14ac:dyDescent="0.25">
      <c r="A494" t="s">
        <v>2970</v>
      </c>
      <c r="B494" t="s">
        <v>3949</v>
      </c>
      <c r="C494" s="27">
        <v>44592</v>
      </c>
      <c r="D494" s="27">
        <v>44807</v>
      </c>
      <c r="E494" t="s">
        <v>3942</v>
      </c>
      <c r="F494" s="27">
        <v>43312</v>
      </c>
      <c r="G494">
        <v>25</v>
      </c>
      <c r="H494" s="27">
        <v>45072</v>
      </c>
      <c r="I494">
        <v>75</v>
      </c>
      <c r="J494">
        <f>IFERROR(INDEX(Birlesme[campaign_price], MATCH(Birlesme[[#This Row],[Last_buy_date]], Birlesme[buy_date], 0)), "")</f>
        <v>29</v>
      </c>
      <c r="K494" t="str">
        <f>IF(Birlesme[[#This Row],[Max_price]]&gt;Birlesme[[#This Row],[Last_campaign_price]],"Endirim olacaq","Endirim yoxdur")</f>
        <v>Endirim olacaq</v>
      </c>
      <c r="L494" t="str">
        <f>IF(Birlesme[[#This Row],[Endirim]]="Endirim yoxdur", "Yoxdur",INDEX(E:E, MATCH(Birlesme[[#This Row],[Max_price]],G:G,0)))</f>
        <v>OptOutMailings</v>
      </c>
    </row>
    <row r="495" spans="1:12" x14ac:dyDescent="0.25">
      <c r="A495" t="s">
        <v>2970</v>
      </c>
      <c r="B495" t="s">
        <v>3949</v>
      </c>
      <c r="C495" s="27">
        <v>44592</v>
      </c>
      <c r="D495" s="27">
        <v>44845</v>
      </c>
      <c r="E495" t="s">
        <v>3942</v>
      </c>
      <c r="F495" s="27">
        <v>43312</v>
      </c>
      <c r="G495">
        <v>25</v>
      </c>
      <c r="H495" s="27">
        <v>45072</v>
      </c>
      <c r="I495">
        <v>75</v>
      </c>
      <c r="J495">
        <f>IFERROR(INDEX(Birlesme[campaign_price], MATCH(Birlesme[[#This Row],[Last_buy_date]], Birlesme[buy_date], 0)), "")</f>
        <v>29</v>
      </c>
      <c r="K495" t="str">
        <f>IF(Birlesme[[#This Row],[Max_price]]&gt;Birlesme[[#This Row],[Last_campaign_price]],"Endirim olacaq","Endirim yoxdur")</f>
        <v>Endirim olacaq</v>
      </c>
      <c r="L495" t="str">
        <f>IF(Birlesme[[#This Row],[Endirim]]="Endirim yoxdur", "Yoxdur",INDEX(E:E, MATCH(Birlesme[[#This Row],[Max_price]],G:G,0)))</f>
        <v>OptOutMailings</v>
      </c>
    </row>
    <row r="496" spans="1:12" x14ac:dyDescent="0.25">
      <c r="A496" t="s">
        <v>2970</v>
      </c>
      <c r="B496" t="s">
        <v>3949</v>
      </c>
      <c r="C496" s="27">
        <v>44592</v>
      </c>
      <c r="D496" s="27">
        <v>44907</v>
      </c>
      <c r="E496" t="s">
        <v>3942</v>
      </c>
      <c r="F496" s="27">
        <v>43312</v>
      </c>
      <c r="G496">
        <v>25</v>
      </c>
      <c r="H496" s="27">
        <v>45072</v>
      </c>
      <c r="I496">
        <v>75</v>
      </c>
      <c r="J496">
        <f>IFERROR(INDEX(Birlesme[campaign_price], MATCH(Birlesme[[#This Row],[Last_buy_date]], Birlesme[buy_date], 0)), "")</f>
        <v>29</v>
      </c>
      <c r="K496" t="str">
        <f>IF(Birlesme[[#This Row],[Max_price]]&gt;Birlesme[[#This Row],[Last_campaign_price]],"Endirim olacaq","Endirim yoxdur")</f>
        <v>Endirim olacaq</v>
      </c>
      <c r="L496" t="str">
        <f>IF(Birlesme[[#This Row],[Endirim]]="Endirim yoxdur", "Yoxdur",INDEX(E:E, MATCH(Birlesme[[#This Row],[Max_price]],G:G,0)))</f>
        <v>OptOutMailings</v>
      </c>
    </row>
    <row r="497" spans="1:12" x14ac:dyDescent="0.25">
      <c r="A497" t="s">
        <v>2970</v>
      </c>
      <c r="B497" t="s">
        <v>3949</v>
      </c>
      <c r="C497" s="27">
        <v>44592</v>
      </c>
      <c r="D497" s="27">
        <v>44927</v>
      </c>
      <c r="E497" t="s">
        <v>3942</v>
      </c>
      <c r="F497" s="27">
        <v>43312</v>
      </c>
      <c r="G497">
        <v>25</v>
      </c>
      <c r="H497" s="27">
        <v>45072</v>
      </c>
      <c r="I497">
        <v>75</v>
      </c>
      <c r="J497">
        <f>IFERROR(INDEX(Birlesme[campaign_price], MATCH(Birlesme[[#This Row],[Last_buy_date]], Birlesme[buy_date], 0)), "")</f>
        <v>29</v>
      </c>
      <c r="K497" t="str">
        <f>IF(Birlesme[[#This Row],[Max_price]]&gt;Birlesme[[#This Row],[Last_campaign_price]],"Endirim olacaq","Endirim yoxdur")</f>
        <v>Endirim olacaq</v>
      </c>
      <c r="L497" t="str">
        <f>IF(Birlesme[[#This Row],[Endirim]]="Endirim yoxdur", "Yoxdur",INDEX(E:E, MATCH(Birlesme[[#This Row],[Max_price]],G:G,0)))</f>
        <v>OptOutMailings</v>
      </c>
    </row>
    <row r="498" spans="1:12" x14ac:dyDescent="0.25">
      <c r="A498" t="s">
        <v>2970</v>
      </c>
      <c r="B498" t="s">
        <v>3949</v>
      </c>
      <c r="C498" s="27">
        <v>44592</v>
      </c>
      <c r="D498" s="27">
        <v>44959</v>
      </c>
      <c r="E498" t="s">
        <v>3942</v>
      </c>
      <c r="F498" s="27">
        <v>43312</v>
      </c>
      <c r="G498">
        <v>25</v>
      </c>
      <c r="H498" s="27">
        <v>45072</v>
      </c>
      <c r="I498">
        <v>75</v>
      </c>
      <c r="J498">
        <f>IFERROR(INDEX(Birlesme[campaign_price], MATCH(Birlesme[[#This Row],[Last_buy_date]], Birlesme[buy_date], 0)), "")</f>
        <v>29</v>
      </c>
      <c r="K498" t="str">
        <f>IF(Birlesme[[#This Row],[Max_price]]&gt;Birlesme[[#This Row],[Last_campaign_price]],"Endirim olacaq","Endirim yoxdur")</f>
        <v>Endirim olacaq</v>
      </c>
      <c r="L498" t="str">
        <f>IF(Birlesme[[#This Row],[Endirim]]="Endirim yoxdur", "Yoxdur",INDEX(E:E, MATCH(Birlesme[[#This Row],[Max_price]],G:G,0)))</f>
        <v>OptOutMailings</v>
      </c>
    </row>
    <row r="499" spans="1:12" x14ac:dyDescent="0.25">
      <c r="A499" t="s">
        <v>2970</v>
      </c>
      <c r="B499" t="s">
        <v>3949</v>
      </c>
      <c r="C499" s="27">
        <v>44592</v>
      </c>
      <c r="D499" s="27">
        <v>44990</v>
      </c>
      <c r="E499" t="s">
        <v>3942</v>
      </c>
      <c r="F499" s="27">
        <v>43312</v>
      </c>
      <c r="G499">
        <v>25</v>
      </c>
      <c r="H499" s="27">
        <v>45072</v>
      </c>
      <c r="I499">
        <v>75</v>
      </c>
      <c r="J499">
        <f>IFERROR(INDEX(Birlesme[campaign_price], MATCH(Birlesme[[#This Row],[Last_buy_date]], Birlesme[buy_date], 0)), "")</f>
        <v>29</v>
      </c>
      <c r="K499" t="str">
        <f>IF(Birlesme[[#This Row],[Max_price]]&gt;Birlesme[[#This Row],[Last_campaign_price]],"Endirim olacaq","Endirim yoxdur")</f>
        <v>Endirim olacaq</v>
      </c>
      <c r="L499" t="str">
        <f>IF(Birlesme[[#This Row],[Endirim]]="Endirim yoxdur", "Yoxdur",INDEX(E:E, MATCH(Birlesme[[#This Row],[Max_price]],G:G,0)))</f>
        <v>OptOutMailings</v>
      </c>
    </row>
    <row r="500" spans="1:12" x14ac:dyDescent="0.25">
      <c r="A500" t="s">
        <v>2970</v>
      </c>
      <c r="B500" t="s">
        <v>3949</v>
      </c>
      <c r="C500" s="27">
        <v>44592</v>
      </c>
      <c r="D500" s="27">
        <v>45024</v>
      </c>
      <c r="E500" t="s">
        <v>3942</v>
      </c>
      <c r="F500" s="27">
        <v>43312</v>
      </c>
      <c r="G500">
        <v>25</v>
      </c>
      <c r="H500" s="27">
        <v>45072</v>
      </c>
      <c r="I500">
        <v>75</v>
      </c>
      <c r="J500">
        <f>IFERROR(INDEX(Birlesme[campaign_price], MATCH(Birlesme[[#This Row],[Last_buy_date]], Birlesme[buy_date], 0)), "")</f>
        <v>29</v>
      </c>
      <c r="K500" t="str">
        <f>IF(Birlesme[[#This Row],[Max_price]]&gt;Birlesme[[#This Row],[Last_campaign_price]],"Endirim olacaq","Endirim yoxdur")</f>
        <v>Endirim olacaq</v>
      </c>
      <c r="L500" t="str">
        <f>IF(Birlesme[[#This Row],[Endirim]]="Endirim yoxdur", "Yoxdur",INDEX(E:E, MATCH(Birlesme[[#This Row],[Max_price]],G:G,0)))</f>
        <v>OptOutMailings</v>
      </c>
    </row>
    <row r="501" spans="1:12" x14ac:dyDescent="0.25">
      <c r="A501" t="s">
        <v>2970</v>
      </c>
      <c r="B501" t="s">
        <v>3928</v>
      </c>
      <c r="C501" s="27">
        <v>44667</v>
      </c>
      <c r="D501" s="27">
        <v>44667</v>
      </c>
      <c r="E501" t="s">
        <v>3938</v>
      </c>
      <c r="F501" s="27">
        <v>43695</v>
      </c>
      <c r="G501">
        <v>75</v>
      </c>
      <c r="H501" s="27">
        <v>45072</v>
      </c>
      <c r="I501">
        <v>75</v>
      </c>
      <c r="J501">
        <f>IFERROR(INDEX(Birlesme[campaign_price], MATCH(Birlesme[[#This Row],[Last_buy_date]], Birlesme[buy_date], 0)), "")</f>
        <v>29</v>
      </c>
      <c r="K501" t="str">
        <f>IF(Birlesme[[#This Row],[Max_price]]&gt;Birlesme[[#This Row],[Last_campaign_price]],"Endirim olacaq","Endirim yoxdur")</f>
        <v>Endirim olacaq</v>
      </c>
      <c r="L501" t="str">
        <f>IF(Birlesme[[#This Row],[Endirim]]="Endirim yoxdur", "Yoxdur",INDEX(E:E, MATCH(Birlesme[[#This Row],[Max_price]],G:G,0)))</f>
        <v>OptOutMailings</v>
      </c>
    </row>
    <row r="502" spans="1:12" x14ac:dyDescent="0.25">
      <c r="A502" t="s">
        <v>2970</v>
      </c>
      <c r="B502" t="s">
        <v>3928</v>
      </c>
      <c r="C502" s="27">
        <v>44667</v>
      </c>
      <c r="D502" s="27">
        <v>44698</v>
      </c>
      <c r="E502" t="s">
        <v>3938</v>
      </c>
      <c r="F502" s="27">
        <v>43695</v>
      </c>
      <c r="G502">
        <v>75</v>
      </c>
      <c r="H502" s="27">
        <v>45072</v>
      </c>
      <c r="I502">
        <v>75</v>
      </c>
      <c r="J502">
        <f>IFERROR(INDEX(Birlesme[campaign_price], MATCH(Birlesme[[#This Row],[Last_buy_date]], Birlesme[buy_date], 0)), "")</f>
        <v>29</v>
      </c>
      <c r="K502" t="str">
        <f>IF(Birlesme[[#This Row],[Max_price]]&gt;Birlesme[[#This Row],[Last_campaign_price]],"Endirim olacaq","Endirim yoxdur")</f>
        <v>Endirim olacaq</v>
      </c>
      <c r="L502" t="str">
        <f>IF(Birlesme[[#This Row],[Endirim]]="Endirim yoxdur", "Yoxdur",INDEX(E:E, MATCH(Birlesme[[#This Row],[Max_price]],G:G,0)))</f>
        <v>OptOutMailings</v>
      </c>
    </row>
    <row r="503" spans="1:12" x14ac:dyDescent="0.25">
      <c r="A503" t="s">
        <v>2970</v>
      </c>
      <c r="B503" t="s">
        <v>3928</v>
      </c>
      <c r="C503" s="27">
        <v>44667</v>
      </c>
      <c r="D503" s="27">
        <v>44739</v>
      </c>
      <c r="E503" t="s">
        <v>3938</v>
      </c>
      <c r="F503" s="27">
        <v>43695</v>
      </c>
      <c r="G503">
        <v>75</v>
      </c>
      <c r="H503" s="27">
        <v>45072</v>
      </c>
      <c r="I503">
        <v>75</v>
      </c>
      <c r="J503">
        <f>IFERROR(INDEX(Birlesme[campaign_price], MATCH(Birlesme[[#This Row],[Last_buy_date]], Birlesme[buy_date], 0)), "")</f>
        <v>29</v>
      </c>
      <c r="K503" t="str">
        <f>IF(Birlesme[[#This Row],[Max_price]]&gt;Birlesme[[#This Row],[Last_campaign_price]],"Endirim olacaq","Endirim yoxdur")</f>
        <v>Endirim olacaq</v>
      </c>
      <c r="L503" t="str">
        <f>IF(Birlesme[[#This Row],[Endirim]]="Endirim yoxdur", "Yoxdur",INDEX(E:E, MATCH(Birlesme[[#This Row],[Max_price]],G:G,0)))</f>
        <v>OptOutMailings</v>
      </c>
    </row>
    <row r="504" spans="1:12" x14ac:dyDescent="0.25">
      <c r="A504" t="s">
        <v>2970</v>
      </c>
      <c r="B504" t="s">
        <v>3928</v>
      </c>
      <c r="C504" s="27">
        <v>44667</v>
      </c>
      <c r="D504" s="27">
        <v>44764</v>
      </c>
      <c r="E504" t="s">
        <v>3938</v>
      </c>
      <c r="F504" s="27">
        <v>43695</v>
      </c>
      <c r="G504">
        <v>75</v>
      </c>
      <c r="H504" s="27">
        <v>45072</v>
      </c>
      <c r="I504">
        <v>75</v>
      </c>
      <c r="J504">
        <f>IFERROR(INDEX(Birlesme[campaign_price], MATCH(Birlesme[[#This Row],[Last_buy_date]], Birlesme[buy_date], 0)), "")</f>
        <v>29</v>
      </c>
      <c r="K504" t="str">
        <f>IF(Birlesme[[#This Row],[Max_price]]&gt;Birlesme[[#This Row],[Last_campaign_price]],"Endirim olacaq","Endirim yoxdur")</f>
        <v>Endirim olacaq</v>
      </c>
      <c r="L504" t="str">
        <f>IF(Birlesme[[#This Row],[Endirim]]="Endirim yoxdur", "Yoxdur",INDEX(E:E, MATCH(Birlesme[[#This Row],[Max_price]],G:G,0)))</f>
        <v>OptOutMailings</v>
      </c>
    </row>
    <row r="505" spans="1:12" x14ac:dyDescent="0.25">
      <c r="A505" t="s">
        <v>2970</v>
      </c>
      <c r="B505" t="s">
        <v>3928</v>
      </c>
      <c r="C505" s="27">
        <v>44667</v>
      </c>
      <c r="D505" s="27">
        <v>44803</v>
      </c>
      <c r="E505" t="s">
        <v>3938</v>
      </c>
      <c r="F505" s="27">
        <v>43695</v>
      </c>
      <c r="G505">
        <v>75</v>
      </c>
      <c r="H505" s="27">
        <v>45072</v>
      </c>
      <c r="I505">
        <v>75</v>
      </c>
      <c r="J505">
        <f>IFERROR(INDEX(Birlesme[campaign_price], MATCH(Birlesme[[#This Row],[Last_buy_date]], Birlesme[buy_date], 0)), "")</f>
        <v>29</v>
      </c>
      <c r="K505" t="str">
        <f>IF(Birlesme[[#This Row],[Max_price]]&gt;Birlesme[[#This Row],[Last_campaign_price]],"Endirim olacaq","Endirim yoxdur")</f>
        <v>Endirim olacaq</v>
      </c>
      <c r="L505" t="str">
        <f>IF(Birlesme[[#This Row],[Endirim]]="Endirim yoxdur", "Yoxdur",INDEX(E:E, MATCH(Birlesme[[#This Row],[Max_price]],G:G,0)))</f>
        <v>OptOutMailings</v>
      </c>
    </row>
    <row r="506" spans="1:12" x14ac:dyDescent="0.25">
      <c r="A506" t="s">
        <v>2970</v>
      </c>
      <c r="B506" t="s">
        <v>3928</v>
      </c>
      <c r="C506" s="27">
        <v>44667</v>
      </c>
      <c r="D506" s="27">
        <v>44894</v>
      </c>
      <c r="E506" t="s">
        <v>3938</v>
      </c>
      <c r="F506" s="27">
        <v>43695</v>
      </c>
      <c r="G506">
        <v>75</v>
      </c>
      <c r="H506" s="27">
        <v>45072</v>
      </c>
      <c r="I506">
        <v>75</v>
      </c>
      <c r="J506">
        <f>IFERROR(INDEX(Birlesme[campaign_price], MATCH(Birlesme[[#This Row],[Last_buy_date]], Birlesme[buy_date], 0)), "")</f>
        <v>29</v>
      </c>
      <c r="K506" t="str">
        <f>IF(Birlesme[[#This Row],[Max_price]]&gt;Birlesme[[#This Row],[Last_campaign_price]],"Endirim olacaq","Endirim yoxdur")</f>
        <v>Endirim olacaq</v>
      </c>
      <c r="L506" t="str">
        <f>IF(Birlesme[[#This Row],[Endirim]]="Endirim yoxdur", "Yoxdur",INDEX(E:E, MATCH(Birlesme[[#This Row],[Max_price]],G:G,0)))</f>
        <v>OptOutMailings</v>
      </c>
    </row>
    <row r="507" spans="1:12" x14ac:dyDescent="0.25">
      <c r="A507" t="s">
        <v>2970</v>
      </c>
      <c r="B507" t="s">
        <v>3928</v>
      </c>
      <c r="C507" s="27">
        <v>44667</v>
      </c>
      <c r="D507" s="27">
        <v>44957</v>
      </c>
      <c r="E507" t="s">
        <v>3938</v>
      </c>
      <c r="F507" s="27">
        <v>43695</v>
      </c>
      <c r="G507">
        <v>75</v>
      </c>
      <c r="H507" s="27">
        <v>45072</v>
      </c>
      <c r="I507">
        <v>75</v>
      </c>
      <c r="J507">
        <f>IFERROR(INDEX(Birlesme[campaign_price], MATCH(Birlesme[[#This Row],[Last_buy_date]], Birlesme[buy_date], 0)), "")</f>
        <v>29</v>
      </c>
      <c r="K507" t="str">
        <f>IF(Birlesme[[#This Row],[Max_price]]&gt;Birlesme[[#This Row],[Last_campaign_price]],"Endirim olacaq","Endirim yoxdur")</f>
        <v>Endirim olacaq</v>
      </c>
      <c r="L507" t="str">
        <f>IF(Birlesme[[#This Row],[Endirim]]="Endirim yoxdur", "Yoxdur",INDEX(E:E, MATCH(Birlesme[[#This Row],[Max_price]],G:G,0)))</f>
        <v>OptOutMailings</v>
      </c>
    </row>
    <row r="508" spans="1:12" x14ac:dyDescent="0.25">
      <c r="A508" t="s">
        <v>2970</v>
      </c>
      <c r="B508" t="s">
        <v>3928</v>
      </c>
      <c r="C508" s="27">
        <v>44667</v>
      </c>
      <c r="D508" s="27">
        <v>44980</v>
      </c>
      <c r="E508" t="s">
        <v>3938</v>
      </c>
      <c r="F508" s="27">
        <v>43695</v>
      </c>
      <c r="G508">
        <v>75</v>
      </c>
      <c r="H508" s="27">
        <v>45072</v>
      </c>
      <c r="I508">
        <v>75</v>
      </c>
      <c r="J508">
        <f>IFERROR(INDEX(Birlesme[campaign_price], MATCH(Birlesme[[#This Row],[Last_buy_date]], Birlesme[buy_date], 0)), "")</f>
        <v>29</v>
      </c>
      <c r="K508" t="str">
        <f>IF(Birlesme[[#This Row],[Max_price]]&gt;Birlesme[[#This Row],[Last_campaign_price]],"Endirim olacaq","Endirim yoxdur")</f>
        <v>Endirim olacaq</v>
      </c>
      <c r="L508" t="str">
        <f>IF(Birlesme[[#This Row],[Endirim]]="Endirim yoxdur", "Yoxdur",INDEX(E:E, MATCH(Birlesme[[#This Row],[Max_price]],G:G,0)))</f>
        <v>OptOutMailings</v>
      </c>
    </row>
    <row r="509" spans="1:12" x14ac:dyDescent="0.25">
      <c r="A509" t="s">
        <v>2970</v>
      </c>
      <c r="B509" t="s">
        <v>3928</v>
      </c>
      <c r="C509" s="27">
        <v>44667</v>
      </c>
      <c r="D509" s="27">
        <v>45001</v>
      </c>
      <c r="E509" t="s">
        <v>3938</v>
      </c>
      <c r="F509" s="27">
        <v>43695</v>
      </c>
      <c r="G509">
        <v>75</v>
      </c>
      <c r="H509" s="27">
        <v>45072</v>
      </c>
      <c r="I509">
        <v>75</v>
      </c>
      <c r="J509">
        <f>IFERROR(INDEX(Birlesme[campaign_price], MATCH(Birlesme[[#This Row],[Last_buy_date]], Birlesme[buy_date], 0)), "")</f>
        <v>29</v>
      </c>
      <c r="K509" t="str">
        <f>IF(Birlesme[[#This Row],[Max_price]]&gt;Birlesme[[#This Row],[Last_campaign_price]],"Endirim olacaq","Endirim yoxdur")</f>
        <v>Endirim olacaq</v>
      </c>
      <c r="L509" t="str">
        <f>IF(Birlesme[[#This Row],[Endirim]]="Endirim yoxdur", "Yoxdur",INDEX(E:E, MATCH(Birlesme[[#This Row],[Max_price]],G:G,0)))</f>
        <v>OptOutMailings</v>
      </c>
    </row>
    <row r="510" spans="1:12" x14ac:dyDescent="0.25">
      <c r="A510" t="s">
        <v>2970</v>
      </c>
      <c r="B510" t="s">
        <v>3928</v>
      </c>
      <c r="C510" s="27">
        <v>44667</v>
      </c>
      <c r="D510" s="27">
        <v>45067</v>
      </c>
      <c r="E510" t="s">
        <v>3938</v>
      </c>
      <c r="F510" s="27">
        <v>43695</v>
      </c>
      <c r="G510">
        <v>75</v>
      </c>
      <c r="H510" s="27">
        <v>45072</v>
      </c>
      <c r="I510">
        <v>75</v>
      </c>
      <c r="J510">
        <f>IFERROR(INDEX(Birlesme[campaign_price], MATCH(Birlesme[[#This Row],[Last_buy_date]], Birlesme[buy_date], 0)), "")</f>
        <v>29</v>
      </c>
      <c r="K510" t="str">
        <f>IF(Birlesme[[#This Row],[Max_price]]&gt;Birlesme[[#This Row],[Last_campaign_price]],"Endirim olacaq","Endirim yoxdur")</f>
        <v>Endirim olacaq</v>
      </c>
      <c r="L510" t="str">
        <f>IF(Birlesme[[#This Row],[Endirim]]="Endirim yoxdur", "Yoxdur",INDEX(E:E, MATCH(Birlesme[[#This Row],[Max_price]],G:G,0)))</f>
        <v>OptOutMailings</v>
      </c>
    </row>
    <row r="511" spans="1:12" x14ac:dyDescent="0.25">
      <c r="A511" t="s">
        <v>2970</v>
      </c>
      <c r="B511" t="s">
        <v>3924</v>
      </c>
      <c r="C511" s="27">
        <v>44845</v>
      </c>
      <c r="D511" s="27">
        <v>44845</v>
      </c>
      <c r="E511" t="s">
        <v>3934</v>
      </c>
      <c r="F511" s="27">
        <v>42352</v>
      </c>
      <c r="G511">
        <v>22</v>
      </c>
      <c r="H511" s="27">
        <v>45072</v>
      </c>
      <c r="I511">
        <v>75</v>
      </c>
      <c r="J511">
        <f>IFERROR(INDEX(Birlesme[campaign_price], MATCH(Birlesme[[#This Row],[Last_buy_date]], Birlesme[buy_date], 0)), "")</f>
        <v>29</v>
      </c>
      <c r="K511" t="str">
        <f>IF(Birlesme[[#This Row],[Max_price]]&gt;Birlesme[[#This Row],[Last_campaign_price]],"Endirim olacaq","Endirim yoxdur")</f>
        <v>Endirim olacaq</v>
      </c>
      <c r="L511" t="str">
        <f>IF(Birlesme[[#This Row],[Endirim]]="Endirim yoxdur", "Yoxdur",INDEX(E:E, MATCH(Birlesme[[#This Row],[Max_price]],G:G,0)))</f>
        <v>OptOutMailings</v>
      </c>
    </row>
    <row r="512" spans="1:12" x14ac:dyDescent="0.25">
      <c r="A512" t="s">
        <v>2970</v>
      </c>
      <c r="B512" t="s">
        <v>3924</v>
      </c>
      <c r="C512" s="27">
        <v>44845</v>
      </c>
      <c r="D512" s="27">
        <v>44880</v>
      </c>
      <c r="E512" t="s">
        <v>3934</v>
      </c>
      <c r="F512" s="27">
        <v>42352</v>
      </c>
      <c r="G512">
        <v>22</v>
      </c>
      <c r="H512" s="27">
        <v>45072</v>
      </c>
      <c r="I512">
        <v>75</v>
      </c>
      <c r="J512">
        <f>IFERROR(INDEX(Birlesme[campaign_price], MATCH(Birlesme[[#This Row],[Last_buy_date]], Birlesme[buy_date], 0)), "")</f>
        <v>29</v>
      </c>
      <c r="K512" t="str">
        <f>IF(Birlesme[[#This Row],[Max_price]]&gt;Birlesme[[#This Row],[Last_campaign_price]],"Endirim olacaq","Endirim yoxdur")</f>
        <v>Endirim olacaq</v>
      </c>
      <c r="L512" t="str">
        <f>IF(Birlesme[[#This Row],[Endirim]]="Endirim yoxdur", "Yoxdur",INDEX(E:E, MATCH(Birlesme[[#This Row],[Max_price]],G:G,0)))</f>
        <v>OptOutMailings</v>
      </c>
    </row>
    <row r="513" spans="1:12" x14ac:dyDescent="0.25">
      <c r="A513" t="s">
        <v>2970</v>
      </c>
      <c r="B513" t="s">
        <v>3924</v>
      </c>
      <c r="C513" s="27">
        <v>44845</v>
      </c>
      <c r="D513" s="27">
        <v>44911</v>
      </c>
      <c r="E513" t="s">
        <v>3934</v>
      </c>
      <c r="F513" s="27">
        <v>42352</v>
      </c>
      <c r="G513">
        <v>22</v>
      </c>
      <c r="H513" s="27">
        <v>45072</v>
      </c>
      <c r="I513">
        <v>75</v>
      </c>
      <c r="J513">
        <f>IFERROR(INDEX(Birlesme[campaign_price], MATCH(Birlesme[[#This Row],[Last_buy_date]], Birlesme[buy_date], 0)), "")</f>
        <v>29</v>
      </c>
      <c r="K513" t="str">
        <f>IF(Birlesme[[#This Row],[Max_price]]&gt;Birlesme[[#This Row],[Last_campaign_price]],"Endirim olacaq","Endirim yoxdur")</f>
        <v>Endirim olacaq</v>
      </c>
      <c r="L513" t="str">
        <f>IF(Birlesme[[#This Row],[Endirim]]="Endirim yoxdur", "Yoxdur",INDEX(E:E, MATCH(Birlesme[[#This Row],[Max_price]],G:G,0)))</f>
        <v>OptOutMailings</v>
      </c>
    </row>
    <row r="514" spans="1:12" x14ac:dyDescent="0.25">
      <c r="A514" t="s">
        <v>2970</v>
      </c>
      <c r="B514" t="s">
        <v>3924</v>
      </c>
      <c r="C514" s="27">
        <v>44845</v>
      </c>
      <c r="D514" s="27">
        <v>45008</v>
      </c>
      <c r="E514" t="s">
        <v>3934</v>
      </c>
      <c r="F514" s="27">
        <v>42352</v>
      </c>
      <c r="G514">
        <v>22</v>
      </c>
      <c r="H514" s="27">
        <v>45072</v>
      </c>
      <c r="I514">
        <v>75</v>
      </c>
      <c r="J514">
        <f>IFERROR(INDEX(Birlesme[campaign_price], MATCH(Birlesme[[#This Row],[Last_buy_date]], Birlesme[buy_date], 0)), "")</f>
        <v>29</v>
      </c>
      <c r="K514" t="str">
        <f>IF(Birlesme[[#This Row],[Max_price]]&gt;Birlesme[[#This Row],[Last_campaign_price]],"Endirim olacaq","Endirim yoxdur")</f>
        <v>Endirim olacaq</v>
      </c>
      <c r="L514" t="str">
        <f>IF(Birlesme[[#This Row],[Endirim]]="Endirim yoxdur", "Yoxdur",INDEX(E:E, MATCH(Birlesme[[#This Row],[Max_price]],G:G,0)))</f>
        <v>OptOutMailings</v>
      </c>
    </row>
    <row r="515" spans="1:12" x14ac:dyDescent="0.25">
      <c r="A515" t="s">
        <v>2970</v>
      </c>
      <c r="B515" t="s">
        <v>3924</v>
      </c>
      <c r="C515" s="27">
        <v>44845</v>
      </c>
      <c r="D515" s="27">
        <v>45038</v>
      </c>
      <c r="E515" t="s">
        <v>3934</v>
      </c>
      <c r="F515" s="27">
        <v>42352</v>
      </c>
      <c r="G515">
        <v>22</v>
      </c>
      <c r="H515" s="27">
        <v>45072</v>
      </c>
      <c r="I515">
        <v>75</v>
      </c>
      <c r="J515">
        <f>IFERROR(INDEX(Birlesme[campaign_price], MATCH(Birlesme[[#This Row],[Last_buy_date]], Birlesme[buy_date], 0)), "")</f>
        <v>29</v>
      </c>
      <c r="K515" t="str">
        <f>IF(Birlesme[[#This Row],[Max_price]]&gt;Birlesme[[#This Row],[Last_campaign_price]],"Endirim olacaq","Endirim yoxdur")</f>
        <v>Endirim olacaq</v>
      </c>
      <c r="L515" t="str">
        <f>IF(Birlesme[[#This Row],[Endirim]]="Endirim yoxdur", "Yoxdur",INDEX(E:E, MATCH(Birlesme[[#This Row],[Max_price]],G:G,0)))</f>
        <v>OptOutMailings</v>
      </c>
    </row>
    <row r="516" spans="1:12" x14ac:dyDescent="0.25">
      <c r="A516" t="s">
        <v>2970</v>
      </c>
      <c r="B516" t="s">
        <v>3924</v>
      </c>
      <c r="C516" s="27">
        <v>44845</v>
      </c>
      <c r="D516" s="27">
        <v>45072</v>
      </c>
      <c r="E516" t="s">
        <v>3934</v>
      </c>
      <c r="F516" s="27">
        <v>42352</v>
      </c>
      <c r="G516">
        <v>22</v>
      </c>
      <c r="H516" s="27">
        <v>45072</v>
      </c>
      <c r="I516">
        <v>75</v>
      </c>
      <c r="J516">
        <f>IFERROR(INDEX(Birlesme[campaign_price], MATCH(Birlesme[[#This Row],[Last_buy_date]], Birlesme[buy_date], 0)), "")</f>
        <v>29</v>
      </c>
      <c r="K516" t="str">
        <f>IF(Birlesme[[#This Row],[Max_price]]&gt;Birlesme[[#This Row],[Last_campaign_price]],"Endirim olacaq","Endirim yoxdur")</f>
        <v>Endirim olacaq</v>
      </c>
      <c r="L516" t="str">
        <f>IF(Birlesme[[#This Row],[Endirim]]="Endirim yoxdur", "Yoxdur",INDEX(E:E, MATCH(Birlesme[[#This Row],[Max_price]],G:G,0)))</f>
        <v>OptOutMailings</v>
      </c>
    </row>
    <row r="517" spans="1:12" x14ac:dyDescent="0.25">
      <c r="A517" t="s">
        <v>2971</v>
      </c>
      <c r="B517" t="s">
        <v>3929</v>
      </c>
      <c r="C517" s="27">
        <v>44740</v>
      </c>
      <c r="D517" s="27">
        <v>44740</v>
      </c>
      <c r="E517" t="s">
        <v>3939</v>
      </c>
      <c r="F517" s="27">
        <v>42596</v>
      </c>
      <c r="G517">
        <v>66</v>
      </c>
      <c r="H517" s="27">
        <v>45084</v>
      </c>
      <c r="I517">
        <v>66</v>
      </c>
      <c r="J517">
        <f>IFERROR(INDEX(Birlesme[campaign_price], MATCH(Birlesme[[#This Row],[Last_buy_date]], Birlesme[buy_date], 0)), "")</f>
        <v>29</v>
      </c>
      <c r="K517" t="str">
        <f>IF(Birlesme[[#This Row],[Max_price]]&gt;Birlesme[[#This Row],[Last_campaign_price]],"Endirim olacaq","Endirim yoxdur")</f>
        <v>Endirim olacaq</v>
      </c>
      <c r="L517" t="str">
        <f>IF(Birlesme[[#This Row],[Endirim]]="Endirim yoxdur", "Yoxdur",INDEX(E:E, MATCH(Birlesme[[#This Row],[Max_price]],G:G,0)))</f>
        <v>NonUSTravel</v>
      </c>
    </row>
    <row r="518" spans="1:12" x14ac:dyDescent="0.25">
      <c r="A518" t="s">
        <v>2971</v>
      </c>
      <c r="B518" t="s">
        <v>3929</v>
      </c>
      <c r="C518" s="27">
        <v>44740</v>
      </c>
      <c r="D518" s="27">
        <v>44777</v>
      </c>
      <c r="E518" t="s">
        <v>3939</v>
      </c>
      <c r="F518" s="27">
        <v>42596</v>
      </c>
      <c r="G518">
        <v>66</v>
      </c>
      <c r="H518" s="27">
        <v>45084</v>
      </c>
      <c r="I518">
        <v>66</v>
      </c>
      <c r="J518">
        <f>IFERROR(INDEX(Birlesme[campaign_price], MATCH(Birlesme[[#This Row],[Last_buy_date]], Birlesme[buy_date], 0)), "")</f>
        <v>29</v>
      </c>
      <c r="K518" t="str">
        <f>IF(Birlesme[[#This Row],[Max_price]]&gt;Birlesme[[#This Row],[Last_campaign_price]],"Endirim olacaq","Endirim yoxdur")</f>
        <v>Endirim olacaq</v>
      </c>
      <c r="L518" t="str">
        <f>IF(Birlesme[[#This Row],[Endirim]]="Endirim yoxdur", "Yoxdur",INDEX(E:E, MATCH(Birlesme[[#This Row],[Max_price]],G:G,0)))</f>
        <v>NonUSTravel</v>
      </c>
    </row>
    <row r="519" spans="1:12" x14ac:dyDescent="0.25">
      <c r="A519" t="s">
        <v>2971</v>
      </c>
      <c r="B519" t="s">
        <v>3929</v>
      </c>
      <c r="C519" s="27">
        <v>44740</v>
      </c>
      <c r="D519" s="27">
        <v>44810</v>
      </c>
      <c r="E519" t="s">
        <v>3939</v>
      </c>
      <c r="F519" s="27">
        <v>42596</v>
      </c>
      <c r="G519">
        <v>66</v>
      </c>
      <c r="H519" s="27">
        <v>45084</v>
      </c>
      <c r="I519">
        <v>66</v>
      </c>
      <c r="J519">
        <f>IFERROR(INDEX(Birlesme[campaign_price], MATCH(Birlesme[[#This Row],[Last_buy_date]], Birlesme[buy_date], 0)), "")</f>
        <v>29</v>
      </c>
      <c r="K519" t="str">
        <f>IF(Birlesme[[#This Row],[Max_price]]&gt;Birlesme[[#This Row],[Last_campaign_price]],"Endirim olacaq","Endirim yoxdur")</f>
        <v>Endirim olacaq</v>
      </c>
      <c r="L519" t="str">
        <f>IF(Birlesme[[#This Row],[Endirim]]="Endirim yoxdur", "Yoxdur",INDEX(E:E, MATCH(Birlesme[[#This Row],[Max_price]],G:G,0)))</f>
        <v>NonUSTravel</v>
      </c>
    </row>
    <row r="520" spans="1:12" x14ac:dyDescent="0.25">
      <c r="A520" t="s">
        <v>2971</v>
      </c>
      <c r="B520" t="s">
        <v>3929</v>
      </c>
      <c r="C520" s="27">
        <v>44740</v>
      </c>
      <c r="D520" s="27">
        <v>44847</v>
      </c>
      <c r="E520" t="s">
        <v>3939</v>
      </c>
      <c r="F520" s="27">
        <v>42596</v>
      </c>
      <c r="G520">
        <v>66</v>
      </c>
      <c r="H520" s="27">
        <v>45084</v>
      </c>
      <c r="I520">
        <v>66</v>
      </c>
      <c r="J520">
        <f>IFERROR(INDEX(Birlesme[campaign_price], MATCH(Birlesme[[#This Row],[Last_buy_date]], Birlesme[buy_date], 0)), "")</f>
        <v>29</v>
      </c>
      <c r="K520" t="str">
        <f>IF(Birlesme[[#This Row],[Max_price]]&gt;Birlesme[[#This Row],[Last_campaign_price]],"Endirim olacaq","Endirim yoxdur")</f>
        <v>Endirim olacaq</v>
      </c>
      <c r="L520" t="str">
        <f>IF(Birlesme[[#This Row],[Endirim]]="Endirim yoxdur", "Yoxdur",INDEX(E:E, MATCH(Birlesme[[#This Row],[Max_price]],G:G,0)))</f>
        <v>NonUSTravel</v>
      </c>
    </row>
    <row r="521" spans="1:12" x14ac:dyDescent="0.25">
      <c r="A521" t="s">
        <v>2971</v>
      </c>
      <c r="B521" t="s">
        <v>3929</v>
      </c>
      <c r="C521" s="27">
        <v>44740</v>
      </c>
      <c r="D521" s="27">
        <v>44869</v>
      </c>
      <c r="E521" t="s">
        <v>3939</v>
      </c>
      <c r="F521" s="27">
        <v>42596</v>
      </c>
      <c r="G521">
        <v>66</v>
      </c>
      <c r="H521" s="27">
        <v>45084</v>
      </c>
      <c r="I521">
        <v>66</v>
      </c>
      <c r="J521">
        <f>IFERROR(INDEX(Birlesme[campaign_price], MATCH(Birlesme[[#This Row],[Last_buy_date]], Birlesme[buy_date], 0)), "")</f>
        <v>29</v>
      </c>
      <c r="K521" t="str">
        <f>IF(Birlesme[[#This Row],[Max_price]]&gt;Birlesme[[#This Row],[Last_campaign_price]],"Endirim olacaq","Endirim yoxdur")</f>
        <v>Endirim olacaq</v>
      </c>
      <c r="L521" t="str">
        <f>IF(Birlesme[[#This Row],[Endirim]]="Endirim yoxdur", "Yoxdur",INDEX(E:E, MATCH(Birlesme[[#This Row],[Max_price]],G:G,0)))</f>
        <v>NonUSTravel</v>
      </c>
    </row>
    <row r="522" spans="1:12" x14ac:dyDescent="0.25">
      <c r="A522" t="s">
        <v>2971</v>
      </c>
      <c r="B522" t="s">
        <v>3929</v>
      </c>
      <c r="C522" s="27">
        <v>44740</v>
      </c>
      <c r="D522" s="27">
        <v>44905</v>
      </c>
      <c r="E522" t="s">
        <v>3939</v>
      </c>
      <c r="F522" s="27">
        <v>42596</v>
      </c>
      <c r="G522">
        <v>66</v>
      </c>
      <c r="H522" s="27">
        <v>45084</v>
      </c>
      <c r="I522">
        <v>66</v>
      </c>
      <c r="J522">
        <f>IFERROR(INDEX(Birlesme[campaign_price], MATCH(Birlesme[[#This Row],[Last_buy_date]], Birlesme[buy_date], 0)), "")</f>
        <v>29</v>
      </c>
      <c r="K522" t="str">
        <f>IF(Birlesme[[#This Row],[Max_price]]&gt;Birlesme[[#This Row],[Last_campaign_price]],"Endirim olacaq","Endirim yoxdur")</f>
        <v>Endirim olacaq</v>
      </c>
      <c r="L522" t="str">
        <f>IF(Birlesme[[#This Row],[Endirim]]="Endirim yoxdur", "Yoxdur",INDEX(E:E, MATCH(Birlesme[[#This Row],[Max_price]],G:G,0)))</f>
        <v>NonUSTravel</v>
      </c>
    </row>
    <row r="523" spans="1:12" x14ac:dyDescent="0.25">
      <c r="A523" t="s">
        <v>2971</v>
      </c>
      <c r="B523" t="s">
        <v>3929</v>
      </c>
      <c r="C523" s="27">
        <v>44740</v>
      </c>
      <c r="D523" s="27">
        <v>44959</v>
      </c>
      <c r="E523" t="s">
        <v>3939</v>
      </c>
      <c r="F523" s="27">
        <v>42596</v>
      </c>
      <c r="G523">
        <v>66</v>
      </c>
      <c r="H523" s="27">
        <v>45084</v>
      </c>
      <c r="I523">
        <v>66</v>
      </c>
      <c r="J523">
        <f>IFERROR(INDEX(Birlesme[campaign_price], MATCH(Birlesme[[#This Row],[Last_buy_date]], Birlesme[buy_date], 0)), "")</f>
        <v>29</v>
      </c>
      <c r="K523" t="str">
        <f>IF(Birlesme[[#This Row],[Max_price]]&gt;Birlesme[[#This Row],[Last_campaign_price]],"Endirim olacaq","Endirim yoxdur")</f>
        <v>Endirim olacaq</v>
      </c>
      <c r="L523" t="str">
        <f>IF(Birlesme[[#This Row],[Endirim]]="Endirim yoxdur", "Yoxdur",INDEX(E:E, MATCH(Birlesme[[#This Row],[Max_price]],G:G,0)))</f>
        <v>NonUSTravel</v>
      </c>
    </row>
    <row r="524" spans="1:12" x14ac:dyDescent="0.25">
      <c r="A524" t="s">
        <v>2971</v>
      </c>
      <c r="B524" t="s">
        <v>3929</v>
      </c>
      <c r="C524" s="27">
        <v>44740</v>
      </c>
      <c r="D524" s="27">
        <v>45013</v>
      </c>
      <c r="E524" t="s">
        <v>3939</v>
      </c>
      <c r="F524" s="27">
        <v>42596</v>
      </c>
      <c r="G524">
        <v>66</v>
      </c>
      <c r="H524" s="27">
        <v>45084</v>
      </c>
      <c r="I524">
        <v>66</v>
      </c>
      <c r="J524">
        <f>IFERROR(INDEX(Birlesme[campaign_price], MATCH(Birlesme[[#This Row],[Last_buy_date]], Birlesme[buy_date], 0)), "")</f>
        <v>29</v>
      </c>
      <c r="K524" t="str">
        <f>IF(Birlesme[[#This Row],[Max_price]]&gt;Birlesme[[#This Row],[Last_campaign_price]],"Endirim olacaq","Endirim yoxdur")</f>
        <v>Endirim olacaq</v>
      </c>
      <c r="L524" t="str">
        <f>IF(Birlesme[[#This Row],[Endirim]]="Endirim yoxdur", "Yoxdur",INDEX(E:E, MATCH(Birlesme[[#This Row],[Max_price]],G:G,0)))</f>
        <v>NonUSTravel</v>
      </c>
    </row>
    <row r="525" spans="1:12" x14ac:dyDescent="0.25">
      <c r="A525" t="s">
        <v>2971</v>
      </c>
      <c r="B525" t="s">
        <v>3929</v>
      </c>
      <c r="C525" s="27">
        <v>44740</v>
      </c>
      <c r="D525" s="27">
        <v>45025</v>
      </c>
      <c r="E525" t="s">
        <v>3939</v>
      </c>
      <c r="F525" s="27">
        <v>42596</v>
      </c>
      <c r="G525">
        <v>66</v>
      </c>
      <c r="H525" s="27">
        <v>45084</v>
      </c>
      <c r="I525">
        <v>66</v>
      </c>
      <c r="J525">
        <f>IFERROR(INDEX(Birlesme[campaign_price], MATCH(Birlesme[[#This Row],[Last_buy_date]], Birlesme[buy_date], 0)), "")</f>
        <v>29</v>
      </c>
      <c r="K525" t="str">
        <f>IF(Birlesme[[#This Row],[Max_price]]&gt;Birlesme[[#This Row],[Last_campaign_price]],"Endirim olacaq","Endirim yoxdur")</f>
        <v>Endirim olacaq</v>
      </c>
      <c r="L525" t="str">
        <f>IF(Birlesme[[#This Row],[Endirim]]="Endirim yoxdur", "Yoxdur",INDEX(E:E, MATCH(Birlesme[[#This Row],[Max_price]],G:G,0)))</f>
        <v>NonUSTravel</v>
      </c>
    </row>
    <row r="526" spans="1:12" x14ac:dyDescent="0.25">
      <c r="A526" t="s">
        <v>2971</v>
      </c>
      <c r="B526" t="s">
        <v>3929</v>
      </c>
      <c r="C526" s="27">
        <v>44740</v>
      </c>
      <c r="D526" s="27">
        <v>45084</v>
      </c>
      <c r="E526" t="s">
        <v>3939</v>
      </c>
      <c r="F526" s="27">
        <v>42596</v>
      </c>
      <c r="G526">
        <v>66</v>
      </c>
      <c r="H526" s="27">
        <v>45084</v>
      </c>
      <c r="I526">
        <v>66</v>
      </c>
      <c r="J526">
        <f>IFERROR(INDEX(Birlesme[campaign_price], MATCH(Birlesme[[#This Row],[Last_buy_date]], Birlesme[buy_date], 0)), "")</f>
        <v>29</v>
      </c>
      <c r="K526" t="str">
        <f>IF(Birlesme[[#This Row],[Max_price]]&gt;Birlesme[[#This Row],[Last_campaign_price]],"Endirim olacaq","Endirim yoxdur")</f>
        <v>Endirim olacaq</v>
      </c>
      <c r="L526" t="str">
        <f>IF(Birlesme[[#This Row],[Endirim]]="Endirim yoxdur", "Yoxdur",INDEX(E:E, MATCH(Birlesme[[#This Row],[Max_price]],G:G,0)))</f>
        <v>NonUSTravel</v>
      </c>
    </row>
    <row r="527" spans="1:12" x14ac:dyDescent="0.25">
      <c r="A527" t="s">
        <v>2971</v>
      </c>
      <c r="B527" t="s">
        <v>3924</v>
      </c>
      <c r="C527" s="27">
        <v>44925</v>
      </c>
      <c r="D527" s="27">
        <v>44925</v>
      </c>
      <c r="E527" t="s">
        <v>3934</v>
      </c>
      <c r="F527" s="27">
        <v>42352</v>
      </c>
      <c r="G527">
        <v>22</v>
      </c>
      <c r="H527" s="27">
        <v>45084</v>
      </c>
      <c r="I527">
        <v>66</v>
      </c>
      <c r="J527">
        <f>IFERROR(INDEX(Birlesme[campaign_price], MATCH(Birlesme[[#This Row],[Last_buy_date]], Birlesme[buy_date], 0)), "")</f>
        <v>29</v>
      </c>
      <c r="K527" t="str">
        <f>IF(Birlesme[[#This Row],[Max_price]]&gt;Birlesme[[#This Row],[Last_campaign_price]],"Endirim olacaq","Endirim yoxdur")</f>
        <v>Endirim olacaq</v>
      </c>
      <c r="L527" t="str">
        <f>IF(Birlesme[[#This Row],[Endirim]]="Endirim yoxdur", "Yoxdur",INDEX(E:E, MATCH(Birlesme[[#This Row],[Max_price]],G:G,0)))</f>
        <v>NonUSTravel</v>
      </c>
    </row>
    <row r="528" spans="1:12" x14ac:dyDescent="0.25">
      <c r="A528" t="s">
        <v>2971</v>
      </c>
      <c r="B528" t="s">
        <v>3924</v>
      </c>
      <c r="C528" s="27">
        <v>44925</v>
      </c>
      <c r="D528" s="27">
        <v>44957</v>
      </c>
      <c r="E528" t="s">
        <v>3934</v>
      </c>
      <c r="F528" s="27">
        <v>42352</v>
      </c>
      <c r="G528">
        <v>22</v>
      </c>
      <c r="H528" s="27">
        <v>45084</v>
      </c>
      <c r="I528">
        <v>66</v>
      </c>
      <c r="J528">
        <f>IFERROR(INDEX(Birlesme[campaign_price], MATCH(Birlesme[[#This Row],[Last_buy_date]], Birlesme[buy_date], 0)), "")</f>
        <v>29</v>
      </c>
      <c r="K528" t="str">
        <f>IF(Birlesme[[#This Row],[Max_price]]&gt;Birlesme[[#This Row],[Last_campaign_price]],"Endirim olacaq","Endirim yoxdur")</f>
        <v>Endirim olacaq</v>
      </c>
      <c r="L528" t="str">
        <f>IF(Birlesme[[#This Row],[Endirim]]="Endirim yoxdur", "Yoxdur",INDEX(E:E, MATCH(Birlesme[[#This Row],[Max_price]],G:G,0)))</f>
        <v>NonUSTravel</v>
      </c>
    </row>
    <row r="529" spans="1:12" x14ac:dyDescent="0.25">
      <c r="A529" t="s">
        <v>2971</v>
      </c>
      <c r="B529" t="s">
        <v>3924</v>
      </c>
      <c r="C529" s="27">
        <v>44925</v>
      </c>
      <c r="D529" s="27">
        <v>44958</v>
      </c>
      <c r="E529" t="s">
        <v>3934</v>
      </c>
      <c r="F529" s="27">
        <v>42352</v>
      </c>
      <c r="G529">
        <v>22</v>
      </c>
      <c r="H529" s="27">
        <v>45084</v>
      </c>
      <c r="I529">
        <v>66</v>
      </c>
      <c r="J529">
        <f>IFERROR(INDEX(Birlesme[campaign_price], MATCH(Birlesme[[#This Row],[Last_buy_date]], Birlesme[buy_date], 0)), "")</f>
        <v>29</v>
      </c>
      <c r="K529" t="str">
        <f>IF(Birlesme[[#This Row],[Max_price]]&gt;Birlesme[[#This Row],[Last_campaign_price]],"Endirim olacaq","Endirim yoxdur")</f>
        <v>Endirim olacaq</v>
      </c>
      <c r="L529" t="str">
        <f>IF(Birlesme[[#This Row],[Endirim]]="Endirim yoxdur", "Yoxdur",INDEX(E:E, MATCH(Birlesme[[#This Row],[Max_price]],G:G,0)))</f>
        <v>NonUSTravel</v>
      </c>
    </row>
    <row r="530" spans="1:12" x14ac:dyDescent="0.25">
      <c r="A530" t="s">
        <v>2971</v>
      </c>
      <c r="B530" t="s">
        <v>3924</v>
      </c>
      <c r="C530" s="27">
        <v>44925</v>
      </c>
      <c r="D530" s="27">
        <v>45015</v>
      </c>
      <c r="E530" t="s">
        <v>3934</v>
      </c>
      <c r="F530" s="27">
        <v>42352</v>
      </c>
      <c r="G530">
        <v>22</v>
      </c>
      <c r="H530" s="27">
        <v>45084</v>
      </c>
      <c r="I530">
        <v>66</v>
      </c>
      <c r="J530">
        <f>IFERROR(INDEX(Birlesme[campaign_price], MATCH(Birlesme[[#This Row],[Last_buy_date]], Birlesme[buy_date], 0)), "")</f>
        <v>29</v>
      </c>
      <c r="K530" t="str">
        <f>IF(Birlesme[[#This Row],[Max_price]]&gt;Birlesme[[#This Row],[Last_campaign_price]],"Endirim olacaq","Endirim yoxdur")</f>
        <v>Endirim olacaq</v>
      </c>
      <c r="L530" t="str">
        <f>IF(Birlesme[[#This Row],[Endirim]]="Endirim yoxdur", "Yoxdur",INDEX(E:E, MATCH(Birlesme[[#This Row],[Max_price]],G:G,0)))</f>
        <v>NonUSTravel</v>
      </c>
    </row>
    <row r="531" spans="1:12" x14ac:dyDescent="0.25">
      <c r="A531" t="s">
        <v>2971</v>
      </c>
      <c r="B531" t="s">
        <v>3924</v>
      </c>
      <c r="C531" s="27">
        <v>44925</v>
      </c>
      <c r="D531" s="27">
        <v>45027</v>
      </c>
      <c r="E531" t="s">
        <v>3934</v>
      </c>
      <c r="F531" s="27">
        <v>42352</v>
      </c>
      <c r="G531">
        <v>22</v>
      </c>
      <c r="H531" s="27">
        <v>45084</v>
      </c>
      <c r="I531">
        <v>66</v>
      </c>
      <c r="J531">
        <f>IFERROR(INDEX(Birlesme[campaign_price], MATCH(Birlesme[[#This Row],[Last_buy_date]], Birlesme[buy_date], 0)), "")</f>
        <v>29</v>
      </c>
      <c r="K531" t="str">
        <f>IF(Birlesme[[#This Row],[Max_price]]&gt;Birlesme[[#This Row],[Last_campaign_price]],"Endirim olacaq","Endirim yoxdur")</f>
        <v>Endirim olacaq</v>
      </c>
      <c r="L531" t="str">
        <f>IF(Birlesme[[#This Row],[Endirim]]="Endirim yoxdur", "Yoxdur",INDEX(E:E, MATCH(Birlesme[[#This Row],[Max_price]],G:G,0)))</f>
        <v>NonUSTravel</v>
      </c>
    </row>
    <row r="532" spans="1:12" x14ac:dyDescent="0.25">
      <c r="A532" t="s">
        <v>2971</v>
      </c>
      <c r="B532" t="s">
        <v>3924</v>
      </c>
      <c r="C532" s="27">
        <v>44925</v>
      </c>
      <c r="D532" s="27">
        <v>45054</v>
      </c>
      <c r="E532" t="s">
        <v>3934</v>
      </c>
      <c r="F532" s="27">
        <v>42352</v>
      </c>
      <c r="G532">
        <v>22</v>
      </c>
      <c r="H532" s="27">
        <v>45084</v>
      </c>
      <c r="I532">
        <v>66</v>
      </c>
      <c r="J532">
        <f>IFERROR(INDEX(Birlesme[campaign_price], MATCH(Birlesme[[#This Row],[Last_buy_date]], Birlesme[buy_date], 0)), "")</f>
        <v>29</v>
      </c>
      <c r="K532" t="str">
        <f>IF(Birlesme[[#This Row],[Max_price]]&gt;Birlesme[[#This Row],[Last_campaign_price]],"Endirim olacaq","Endirim yoxdur")</f>
        <v>Endirim olacaq</v>
      </c>
      <c r="L532" t="str">
        <f>IF(Birlesme[[#This Row],[Endirim]]="Endirim yoxdur", "Yoxdur",INDEX(E:E, MATCH(Birlesme[[#This Row],[Max_price]],G:G,0)))</f>
        <v>NonUSTravel</v>
      </c>
    </row>
    <row r="533" spans="1:12" x14ac:dyDescent="0.25">
      <c r="A533" t="s">
        <v>2971</v>
      </c>
      <c r="B533" t="s">
        <v>3948</v>
      </c>
      <c r="C533" s="27">
        <v>44948</v>
      </c>
      <c r="D533" s="27">
        <v>44948</v>
      </c>
      <c r="E533" t="s">
        <v>3941</v>
      </c>
      <c r="F533" s="27">
        <v>44532</v>
      </c>
      <c r="G533">
        <v>65</v>
      </c>
      <c r="H533" s="27">
        <v>45084</v>
      </c>
      <c r="I533">
        <v>66</v>
      </c>
      <c r="J533">
        <f>IFERROR(INDEX(Birlesme[campaign_price], MATCH(Birlesme[[#This Row],[Last_buy_date]], Birlesme[buy_date], 0)), "")</f>
        <v>29</v>
      </c>
      <c r="K533" t="str">
        <f>IF(Birlesme[[#This Row],[Max_price]]&gt;Birlesme[[#This Row],[Last_campaign_price]],"Endirim olacaq","Endirim yoxdur")</f>
        <v>Endirim olacaq</v>
      </c>
      <c r="L533" t="str">
        <f>IF(Birlesme[[#This Row],[Endirim]]="Endirim yoxdur", "Yoxdur",INDEX(E:E, MATCH(Birlesme[[#This Row],[Max_price]],G:G,0)))</f>
        <v>NonUSTravel</v>
      </c>
    </row>
    <row r="534" spans="1:12" x14ac:dyDescent="0.25">
      <c r="A534" t="s">
        <v>2971</v>
      </c>
      <c r="B534" t="s">
        <v>3948</v>
      </c>
      <c r="C534" s="27">
        <v>44948</v>
      </c>
      <c r="D534" s="27">
        <v>44982</v>
      </c>
      <c r="E534" t="s">
        <v>3941</v>
      </c>
      <c r="F534" s="27">
        <v>44532</v>
      </c>
      <c r="G534">
        <v>65</v>
      </c>
      <c r="H534" s="27">
        <v>45084</v>
      </c>
      <c r="I534">
        <v>66</v>
      </c>
      <c r="J534">
        <f>IFERROR(INDEX(Birlesme[campaign_price], MATCH(Birlesme[[#This Row],[Last_buy_date]], Birlesme[buy_date], 0)), "")</f>
        <v>29</v>
      </c>
      <c r="K534" t="str">
        <f>IF(Birlesme[[#This Row],[Max_price]]&gt;Birlesme[[#This Row],[Last_campaign_price]],"Endirim olacaq","Endirim yoxdur")</f>
        <v>Endirim olacaq</v>
      </c>
      <c r="L534" t="str">
        <f>IF(Birlesme[[#This Row],[Endirim]]="Endirim yoxdur", "Yoxdur",INDEX(E:E, MATCH(Birlesme[[#This Row],[Max_price]],G:G,0)))</f>
        <v>NonUSTravel</v>
      </c>
    </row>
    <row r="535" spans="1:12" x14ac:dyDescent="0.25">
      <c r="A535" t="s">
        <v>2971</v>
      </c>
      <c r="B535" t="s">
        <v>3948</v>
      </c>
      <c r="C535" s="27">
        <v>44948</v>
      </c>
      <c r="D535" s="27">
        <v>45008</v>
      </c>
      <c r="E535" t="s">
        <v>3941</v>
      </c>
      <c r="F535" s="27">
        <v>44532</v>
      </c>
      <c r="G535">
        <v>65</v>
      </c>
      <c r="H535" s="27">
        <v>45084</v>
      </c>
      <c r="I535">
        <v>66</v>
      </c>
      <c r="J535">
        <f>IFERROR(INDEX(Birlesme[campaign_price], MATCH(Birlesme[[#This Row],[Last_buy_date]], Birlesme[buy_date], 0)), "")</f>
        <v>29</v>
      </c>
      <c r="K535" t="str">
        <f>IF(Birlesme[[#This Row],[Max_price]]&gt;Birlesme[[#This Row],[Last_campaign_price]],"Endirim olacaq","Endirim yoxdur")</f>
        <v>Endirim olacaq</v>
      </c>
      <c r="L535" t="str">
        <f>IF(Birlesme[[#This Row],[Endirim]]="Endirim yoxdur", "Yoxdur",INDEX(E:E, MATCH(Birlesme[[#This Row],[Max_price]],G:G,0)))</f>
        <v>NonUSTravel</v>
      </c>
    </row>
    <row r="536" spans="1:12" x14ac:dyDescent="0.25">
      <c r="A536" t="s">
        <v>2971</v>
      </c>
      <c r="B536" t="s">
        <v>3948</v>
      </c>
      <c r="C536" s="27">
        <v>44948</v>
      </c>
      <c r="D536" s="27">
        <v>45017</v>
      </c>
      <c r="E536" t="s">
        <v>3941</v>
      </c>
      <c r="F536" s="27">
        <v>44532</v>
      </c>
      <c r="G536">
        <v>65</v>
      </c>
      <c r="H536" s="27">
        <v>45084</v>
      </c>
      <c r="I536">
        <v>66</v>
      </c>
      <c r="J536">
        <f>IFERROR(INDEX(Birlesme[campaign_price], MATCH(Birlesme[[#This Row],[Last_buy_date]], Birlesme[buy_date], 0)), "")</f>
        <v>29</v>
      </c>
      <c r="K536" t="str">
        <f>IF(Birlesme[[#This Row],[Max_price]]&gt;Birlesme[[#This Row],[Last_campaign_price]],"Endirim olacaq","Endirim yoxdur")</f>
        <v>Endirim olacaq</v>
      </c>
      <c r="L536" t="str">
        <f>IF(Birlesme[[#This Row],[Endirim]]="Endirim yoxdur", "Yoxdur",INDEX(E:E, MATCH(Birlesme[[#This Row],[Max_price]],G:G,0)))</f>
        <v>NonUSTravel</v>
      </c>
    </row>
    <row r="537" spans="1:12" x14ac:dyDescent="0.25">
      <c r="A537" t="s">
        <v>2971</v>
      </c>
      <c r="B537" t="s">
        <v>3948</v>
      </c>
      <c r="C537" s="27">
        <v>44948</v>
      </c>
      <c r="D537" s="27">
        <v>45052</v>
      </c>
      <c r="E537" t="s">
        <v>3941</v>
      </c>
      <c r="F537" s="27">
        <v>44532</v>
      </c>
      <c r="G537">
        <v>65</v>
      </c>
      <c r="H537" s="27">
        <v>45084</v>
      </c>
      <c r="I537">
        <v>66</v>
      </c>
      <c r="J537">
        <f>IFERROR(INDEX(Birlesme[campaign_price], MATCH(Birlesme[[#This Row],[Last_buy_date]], Birlesme[buy_date], 0)), "")</f>
        <v>29</v>
      </c>
      <c r="K537" t="str">
        <f>IF(Birlesme[[#This Row],[Max_price]]&gt;Birlesme[[#This Row],[Last_campaign_price]],"Endirim olacaq","Endirim yoxdur")</f>
        <v>Endirim olacaq</v>
      </c>
      <c r="L537" t="str">
        <f>IF(Birlesme[[#This Row],[Endirim]]="Endirim yoxdur", "Yoxdur",INDEX(E:E, MATCH(Birlesme[[#This Row],[Max_price]],G:G,0)))</f>
        <v>NonUSTravel</v>
      </c>
    </row>
    <row r="538" spans="1:12" x14ac:dyDescent="0.25">
      <c r="A538" t="s">
        <v>2972</v>
      </c>
      <c r="B538" t="s">
        <v>3951</v>
      </c>
      <c r="C538" s="27">
        <v>44774</v>
      </c>
      <c r="D538" s="27">
        <v>44774</v>
      </c>
      <c r="E538" t="s">
        <v>3944</v>
      </c>
      <c r="F538" s="27">
        <v>43340</v>
      </c>
      <c r="G538">
        <v>14</v>
      </c>
      <c r="H538" s="27">
        <v>45082</v>
      </c>
      <c r="I538">
        <v>26</v>
      </c>
      <c r="J538">
        <f>IFERROR(INDEX(Birlesme[campaign_price], MATCH(Birlesme[[#This Row],[Last_buy_date]], Birlesme[buy_date], 0)), "")</f>
        <v>29</v>
      </c>
      <c r="K538" t="str">
        <f>IF(Birlesme[[#This Row],[Max_price]]&gt;Birlesme[[#This Row],[Last_campaign_price]],"Endirim olacaq","Endirim yoxdur")</f>
        <v>Endirim yoxdur</v>
      </c>
      <c r="L538" t="str">
        <f>IF(Birlesme[[#This Row],[Endirim]]="Endirim yoxdur", "Yoxdur",INDEX(E:E, MATCH(Birlesme[[#This Row],[Max_price]],G:G,0)))</f>
        <v>Yoxdur</v>
      </c>
    </row>
    <row r="539" spans="1:12" x14ac:dyDescent="0.25">
      <c r="A539" t="s">
        <v>2972</v>
      </c>
      <c r="B539" t="s">
        <v>3951</v>
      </c>
      <c r="C539" s="27">
        <v>44774</v>
      </c>
      <c r="D539" s="27">
        <v>44820</v>
      </c>
      <c r="E539" t="s">
        <v>3944</v>
      </c>
      <c r="F539" s="27">
        <v>43340</v>
      </c>
      <c r="G539">
        <v>14</v>
      </c>
      <c r="H539" s="27">
        <v>45082</v>
      </c>
      <c r="I539">
        <v>26</v>
      </c>
      <c r="J539">
        <f>IFERROR(INDEX(Birlesme[campaign_price], MATCH(Birlesme[[#This Row],[Last_buy_date]], Birlesme[buy_date], 0)), "")</f>
        <v>29</v>
      </c>
      <c r="K539" t="str">
        <f>IF(Birlesme[[#This Row],[Max_price]]&gt;Birlesme[[#This Row],[Last_campaign_price]],"Endirim olacaq","Endirim yoxdur")</f>
        <v>Endirim yoxdur</v>
      </c>
      <c r="L539" t="str">
        <f>IF(Birlesme[[#This Row],[Endirim]]="Endirim yoxdur", "Yoxdur",INDEX(E:E, MATCH(Birlesme[[#This Row],[Max_price]],G:G,0)))</f>
        <v>Yoxdur</v>
      </c>
    </row>
    <row r="540" spans="1:12" x14ac:dyDescent="0.25">
      <c r="A540" t="s">
        <v>2972</v>
      </c>
      <c r="B540" t="s">
        <v>3951</v>
      </c>
      <c r="C540" s="27">
        <v>44774</v>
      </c>
      <c r="D540" s="27">
        <v>44840</v>
      </c>
      <c r="E540" t="s">
        <v>3944</v>
      </c>
      <c r="F540" s="27">
        <v>43340</v>
      </c>
      <c r="G540">
        <v>14</v>
      </c>
      <c r="H540" s="27">
        <v>45082</v>
      </c>
      <c r="I540">
        <v>26</v>
      </c>
      <c r="J540">
        <f>IFERROR(INDEX(Birlesme[campaign_price], MATCH(Birlesme[[#This Row],[Last_buy_date]], Birlesme[buy_date], 0)), "")</f>
        <v>29</v>
      </c>
      <c r="K540" t="str">
        <f>IF(Birlesme[[#This Row],[Max_price]]&gt;Birlesme[[#This Row],[Last_campaign_price]],"Endirim olacaq","Endirim yoxdur")</f>
        <v>Endirim yoxdur</v>
      </c>
      <c r="L540" t="str">
        <f>IF(Birlesme[[#This Row],[Endirim]]="Endirim yoxdur", "Yoxdur",INDEX(E:E, MATCH(Birlesme[[#This Row],[Max_price]],G:G,0)))</f>
        <v>Yoxdur</v>
      </c>
    </row>
    <row r="541" spans="1:12" x14ac:dyDescent="0.25">
      <c r="A541" t="s">
        <v>2972</v>
      </c>
      <c r="B541" t="s">
        <v>3951</v>
      </c>
      <c r="C541" s="27">
        <v>44774</v>
      </c>
      <c r="D541" s="27">
        <v>44880</v>
      </c>
      <c r="E541" t="s">
        <v>3944</v>
      </c>
      <c r="F541" s="27">
        <v>43340</v>
      </c>
      <c r="G541">
        <v>14</v>
      </c>
      <c r="H541" s="27">
        <v>45082</v>
      </c>
      <c r="I541">
        <v>26</v>
      </c>
      <c r="J541">
        <f>IFERROR(INDEX(Birlesme[campaign_price], MATCH(Birlesme[[#This Row],[Last_buy_date]], Birlesme[buy_date], 0)), "")</f>
        <v>29</v>
      </c>
      <c r="K541" t="str">
        <f>IF(Birlesme[[#This Row],[Max_price]]&gt;Birlesme[[#This Row],[Last_campaign_price]],"Endirim olacaq","Endirim yoxdur")</f>
        <v>Endirim yoxdur</v>
      </c>
      <c r="L541" t="str">
        <f>IF(Birlesme[[#This Row],[Endirim]]="Endirim yoxdur", "Yoxdur",INDEX(E:E, MATCH(Birlesme[[#This Row],[Max_price]],G:G,0)))</f>
        <v>Yoxdur</v>
      </c>
    </row>
    <row r="542" spans="1:12" x14ac:dyDescent="0.25">
      <c r="A542" t="s">
        <v>2972</v>
      </c>
      <c r="B542" t="s">
        <v>3951</v>
      </c>
      <c r="C542" s="27">
        <v>44774</v>
      </c>
      <c r="D542" s="27">
        <v>44909</v>
      </c>
      <c r="E542" t="s">
        <v>3944</v>
      </c>
      <c r="F542" s="27">
        <v>43340</v>
      </c>
      <c r="G542">
        <v>14</v>
      </c>
      <c r="H542" s="27">
        <v>45082</v>
      </c>
      <c r="I542">
        <v>26</v>
      </c>
      <c r="J542">
        <f>IFERROR(INDEX(Birlesme[campaign_price], MATCH(Birlesme[[#This Row],[Last_buy_date]], Birlesme[buy_date], 0)), "")</f>
        <v>29</v>
      </c>
      <c r="K542" t="str">
        <f>IF(Birlesme[[#This Row],[Max_price]]&gt;Birlesme[[#This Row],[Last_campaign_price]],"Endirim olacaq","Endirim yoxdur")</f>
        <v>Endirim yoxdur</v>
      </c>
      <c r="L542" t="str">
        <f>IF(Birlesme[[#This Row],[Endirim]]="Endirim yoxdur", "Yoxdur",INDEX(E:E, MATCH(Birlesme[[#This Row],[Max_price]],G:G,0)))</f>
        <v>Yoxdur</v>
      </c>
    </row>
    <row r="543" spans="1:12" x14ac:dyDescent="0.25">
      <c r="A543" t="s">
        <v>2972</v>
      </c>
      <c r="B543" t="s">
        <v>3951</v>
      </c>
      <c r="C543" s="27">
        <v>44774</v>
      </c>
      <c r="D543" s="27">
        <v>44937</v>
      </c>
      <c r="E543" t="s">
        <v>3944</v>
      </c>
      <c r="F543" s="27">
        <v>43340</v>
      </c>
      <c r="G543">
        <v>14</v>
      </c>
      <c r="H543" s="27">
        <v>45082</v>
      </c>
      <c r="I543">
        <v>26</v>
      </c>
      <c r="J543">
        <f>IFERROR(INDEX(Birlesme[campaign_price], MATCH(Birlesme[[#This Row],[Last_buy_date]], Birlesme[buy_date], 0)), "")</f>
        <v>29</v>
      </c>
      <c r="K543" t="str">
        <f>IF(Birlesme[[#This Row],[Max_price]]&gt;Birlesme[[#This Row],[Last_campaign_price]],"Endirim olacaq","Endirim yoxdur")</f>
        <v>Endirim yoxdur</v>
      </c>
      <c r="L543" t="str">
        <f>IF(Birlesme[[#This Row],[Endirim]]="Endirim yoxdur", "Yoxdur",INDEX(E:E, MATCH(Birlesme[[#This Row],[Max_price]],G:G,0)))</f>
        <v>Yoxdur</v>
      </c>
    </row>
    <row r="544" spans="1:12" x14ac:dyDescent="0.25">
      <c r="A544" t="s">
        <v>2972</v>
      </c>
      <c r="B544" t="s">
        <v>3951</v>
      </c>
      <c r="C544" s="27">
        <v>44774</v>
      </c>
      <c r="D544" s="27">
        <v>44965</v>
      </c>
      <c r="E544" t="s">
        <v>3944</v>
      </c>
      <c r="F544" s="27">
        <v>43340</v>
      </c>
      <c r="G544">
        <v>14</v>
      </c>
      <c r="H544" s="27">
        <v>45082</v>
      </c>
      <c r="I544">
        <v>26</v>
      </c>
      <c r="J544">
        <f>IFERROR(INDEX(Birlesme[campaign_price], MATCH(Birlesme[[#This Row],[Last_buy_date]], Birlesme[buy_date], 0)), "")</f>
        <v>29</v>
      </c>
      <c r="K544" t="str">
        <f>IF(Birlesme[[#This Row],[Max_price]]&gt;Birlesme[[#This Row],[Last_campaign_price]],"Endirim olacaq","Endirim yoxdur")</f>
        <v>Endirim yoxdur</v>
      </c>
      <c r="L544" t="str">
        <f>IF(Birlesme[[#This Row],[Endirim]]="Endirim yoxdur", "Yoxdur",INDEX(E:E, MATCH(Birlesme[[#This Row],[Max_price]],G:G,0)))</f>
        <v>Yoxdur</v>
      </c>
    </row>
    <row r="545" spans="1:12" x14ac:dyDescent="0.25">
      <c r="A545" t="s">
        <v>2972</v>
      </c>
      <c r="B545" t="s">
        <v>3951</v>
      </c>
      <c r="C545" s="27">
        <v>44774</v>
      </c>
      <c r="D545" s="27">
        <v>45000</v>
      </c>
      <c r="E545" t="s">
        <v>3944</v>
      </c>
      <c r="F545" s="27">
        <v>43340</v>
      </c>
      <c r="G545">
        <v>14</v>
      </c>
      <c r="H545" s="27">
        <v>45082</v>
      </c>
      <c r="I545">
        <v>26</v>
      </c>
      <c r="J545">
        <f>IFERROR(INDEX(Birlesme[campaign_price], MATCH(Birlesme[[#This Row],[Last_buy_date]], Birlesme[buy_date], 0)), "")</f>
        <v>29</v>
      </c>
      <c r="K545" t="str">
        <f>IF(Birlesme[[#This Row],[Max_price]]&gt;Birlesme[[#This Row],[Last_campaign_price]],"Endirim olacaq","Endirim yoxdur")</f>
        <v>Endirim yoxdur</v>
      </c>
      <c r="L545" t="str">
        <f>IF(Birlesme[[#This Row],[Endirim]]="Endirim yoxdur", "Yoxdur",INDEX(E:E, MATCH(Birlesme[[#This Row],[Max_price]],G:G,0)))</f>
        <v>Yoxdur</v>
      </c>
    </row>
    <row r="546" spans="1:12" x14ac:dyDescent="0.25">
      <c r="A546" t="s">
        <v>2972</v>
      </c>
      <c r="B546" t="s">
        <v>3951</v>
      </c>
      <c r="C546" s="27">
        <v>44774</v>
      </c>
      <c r="D546" s="27">
        <v>45026</v>
      </c>
      <c r="E546" t="s">
        <v>3944</v>
      </c>
      <c r="F546" s="27">
        <v>43340</v>
      </c>
      <c r="G546">
        <v>14</v>
      </c>
      <c r="H546" s="27">
        <v>45082</v>
      </c>
      <c r="I546">
        <v>26</v>
      </c>
      <c r="J546">
        <f>IFERROR(INDEX(Birlesme[campaign_price], MATCH(Birlesme[[#This Row],[Last_buy_date]], Birlesme[buy_date], 0)), "")</f>
        <v>29</v>
      </c>
      <c r="K546" t="str">
        <f>IF(Birlesme[[#This Row],[Max_price]]&gt;Birlesme[[#This Row],[Last_campaign_price]],"Endirim olacaq","Endirim yoxdur")</f>
        <v>Endirim yoxdur</v>
      </c>
      <c r="L546" t="str">
        <f>IF(Birlesme[[#This Row],[Endirim]]="Endirim yoxdur", "Yoxdur",INDEX(E:E, MATCH(Birlesme[[#This Row],[Max_price]],G:G,0)))</f>
        <v>Yoxdur</v>
      </c>
    </row>
    <row r="547" spans="1:12" x14ac:dyDescent="0.25">
      <c r="A547" t="s">
        <v>2972</v>
      </c>
      <c r="B547" t="s">
        <v>3951</v>
      </c>
      <c r="C547" s="27">
        <v>44774</v>
      </c>
      <c r="D547" s="27">
        <v>45061</v>
      </c>
      <c r="E547" t="s">
        <v>3944</v>
      </c>
      <c r="F547" s="27">
        <v>43340</v>
      </c>
      <c r="G547">
        <v>14</v>
      </c>
      <c r="H547" s="27">
        <v>45082</v>
      </c>
      <c r="I547">
        <v>26</v>
      </c>
      <c r="J547">
        <f>IFERROR(INDEX(Birlesme[campaign_price], MATCH(Birlesme[[#This Row],[Last_buy_date]], Birlesme[buy_date], 0)), "")</f>
        <v>29</v>
      </c>
      <c r="K547" t="str">
        <f>IF(Birlesme[[#This Row],[Max_price]]&gt;Birlesme[[#This Row],[Last_campaign_price]],"Endirim olacaq","Endirim yoxdur")</f>
        <v>Endirim yoxdur</v>
      </c>
      <c r="L547" t="str">
        <f>IF(Birlesme[[#This Row],[Endirim]]="Endirim yoxdur", "Yoxdur",INDEX(E:E, MATCH(Birlesme[[#This Row],[Max_price]],G:G,0)))</f>
        <v>Yoxdur</v>
      </c>
    </row>
    <row r="548" spans="1:12" x14ac:dyDescent="0.25">
      <c r="A548" t="s">
        <v>2972</v>
      </c>
      <c r="B548" t="s">
        <v>3921</v>
      </c>
      <c r="C548" s="27">
        <v>44838</v>
      </c>
      <c r="D548" s="27">
        <v>44838</v>
      </c>
      <c r="E548" t="s">
        <v>3931</v>
      </c>
      <c r="F548" s="27">
        <v>43041</v>
      </c>
      <c r="G548">
        <v>26</v>
      </c>
      <c r="H548" s="27">
        <v>45082</v>
      </c>
      <c r="I548">
        <v>26</v>
      </c>
      <c r="J548">
        <f>IFERROR(INDEX(Birlesme[campaign_price], MATCH(Birlesme[[#This Row],[Last_buy_date]], Birlesme[buy_date], 0)), "")</f>
        <v>29</v>
      </c>
      <c r="K548" t="str">
        <f>IF(Birlesme[[#This Row],[Max_price]]&gt;Birlesme[[#This Row],[Last_campaign_price]],"Endirim olacaq","Endirim yoxdur")</f>
        <v>Endirim yoxdur</v>
      </c>
      <c r="L548" t="str">
        <f>IF(Birlesme[[#This Row],[Endirim]]="Endirim yoxdur", "Yoxdur",INDEX(E:E, MATCH(Birlesme[[#This Row],[Max_price]],G:G,0)))</f>
        <v>Yoxdur</v>
      </c>
    </row>
    <row r="549" spans="1:12" x14ac:dyDescent="0.25">
      <c r="A549" t="s">
        <v>2972</v>
      </c>
      <c r="B549" t="s">
        <v>3921</v>
      </c>
      <c r="C549" s="27">
        <v>44838</v>
      </c>
      <c r="D549" s="27">
        <v>44871</v>
      </c>
      <c r="E549" t="s">
        <v>3931</v>
      </c>
      <c r="F549" s="27">
        <v>43041</v>
      </c>
      <c r="G549">
        <v>26</v>
      </c>
      <c r="H549" s="27">
        <v>45082</v>
      </c>
      <c r="I549">
        <v>26</v>
      </c>
      <c r="J549">
        <f>IFERROR(INDEX(Birlesme[campaign_price], MATCH(Birlesme[[#This Row],[Last_buy_date]], Birlesme[buy_date], 0)), "")</f>
        <v>29</v>
      </c>
      <c r="K549" t="str">
        <f>IF(Birlesme[[#This Row],[Max_price]]&gt;Birlesme[[#This Row],[Last_campaign_price]],"Endirim olacaq","Endirim yoxdur")</f>
        <v>Endirim yoxdur</v>
      </c>
      <c r="L549" t="str">
        <f>IF(Birlesme[[#This Row],[Endirim]]="Endirim yoxdur", "Yoxdur",INDEX(E:E, MATCH(Birlesme[[#This Row],[Max_price]],G:G,0)))</f>
        <v>Yoxdur</v>
      </c>
    </row>
    <row r="550" spans="1:12" x14ac:dyDescent="0.25">
      <c r="A550" t="s">
        <v>2972</v>
      </c>
      <c r="B550" t="s">
        <v>3921</v>
      </c>
      <c r="C550" s="27">
        <v>44838</v>
      </c>
      <c r="D550" s="27">
        <v>44899</v>
      </c>
      <c r="E550" t="s">
        <v>3931</v>
      </c>
      <c r="F550" s="27">
        <v>43041</v>
      </c>
      <c r="G550">
        <v>26</v>
      </c>
      <c r="H550" s="27">
        <v>45082</v>
      </c>
      <c r="I550">
        <v>26</v>
      </c>
      <c r="J550">
        <f>IFERROR(INDEX(Birlesme[campaign_price], MATCH(Birlesme[[#This Row],[Last_buy_date]], Birlesme[buy_date], 0)), "")</f>
        <v>29</v>
      </c>
      <c r="K550" t="str">
        <f>IF(Birlesme[[#This Row],[Max_price]]&gt;Birlesme[[#This Row],[Last_campaign_price]],"Endirim olacaq","Endirim yoxdur")</f>
        <v>Endirim yoxdur</v>
      </c>
      <c r="L550" t="str">
        <f>IF(Birlesme[[#This Row],[Endirim]]="Endirim yoxdur", "Yoxdur",INDEX(E:E, MATCH(Birlesme[[#This Row],[Max_price]],G:G,0)))</f>
        <v>Yoxdur</v>
      </c>
    </row>
    <row r="551" spans="1:12" x14ac:dyDescent="0.25">
      <c r="A551" t="s">
        <v>2972</v>
      </c>
      <c r="B551" t="s">
        <v>3921</v>
      </c>
      <c r="C551" s="27">
        <v>44838</v>
      </c>
      <c r="D551" s="27">
        <v>44941</v>
      </c>
      <c r="E551" t="s">
        <v>3931</v>
      </c>
      <c r="F551" s="27">
        <v>43041</v>
      </c>
      <c r="G551">
        <v>26</v>
      </c>
      <c r="H551" s="27">
        <v>45082</v>
      </c>
      <c r="I551">
        <v>26</v>
      </c>
      <c r="J551">
        <f>IFERROR(INDEX(Birlesme[campaign_price], MATCH(Birlesme[[#This Row],[Last_buy_date]], Birlesme[buy_date], 0)), "")</f>
        <v>29</v>
      </c>
      <c r="K551" t="str">
        <f>IF(Birlesme[[#This Row],[Max_price]]&gt;Birlesme[[#This Row],[Last_campaign_price]],"Endirim olacaq","Endirim yoxdur")</f>
        <v>Endirim yoxdur</v>
      </c>
      <c r="L551" t="str">
        <f>IF(Birlesme[[#This Row],[Endirim]]="Endirim yoxdur", "Yoxdur",INDEX(E:E, MATCH(Birlesme[[#This Row],[Max_price]],G:G,0)))</f>
        <v>Yoxdur</v>
      </c>
    </row>
    <row r="552" spans="1:12" x14ac:dyDescent="0.25">
      <c r="A552" t="s">
        <v>2972</v>
      </c>
      <c r="B552" t="s">
        <v>3921</v>
      </c>
      <c r="C552" s="27">
        <v>44838</v>
      </c>
      <c r="D552" s="27">
        <v>44970</v>
      </c>
      <c r="E552" t="s">
        <v>3931</v>
      </c>
      <c r="F552" s="27">
        <v>43041</v>
      </c>
      <c r="G552">
        <v>26</v>
      </c>
      <c r="H552" s="27">
        <v>45082</v>
      </c>
      <c r="I552">
        <v>26</v>
      </c>
      <c r="J552">
        <f>IFERROR(INDEX(Birlesme[campaign_price], MATCH(Birlesme[[#This Row],[Last_buy_date]], Birlesme[buy_date], 0)), "")</f>
        <v>29</v>
      </c>
      <c r="K552" t="str">
        <f>IF(Birlesme[[#This Row],[Max_price]]&gt;Birlesme[[#This Row],[Last_campaign_price]],"Endirim olacaq","Endirim yoxdur")</f>
        <v>Endirim yoxdur</v>
      </c>
      <c r="L552" t="str">
        <f>IF(Birlesme[[#This Row],[Endirim]]="Endirim yoxdur", "Yoxdur",INDEX(E:E, MATCH(Birlesme[[#This Row],[Max_price]],G:G,0)))</f>
        <v>Yoxdur</v>
      </c>
    </row>
    <row r="553" spans="1:12" x14ac:dyDescent="0.25">
      <c r="A553" t="s">
        <v>2972</v>
      </c>
      <c r="B553" t="s">
        <v>3921</v>
      </c>
      <c r="C553" s="27">
        <v>44838</v>
      </c>
      <c r="D553" s="27">
        <v>44996</v>
      </c>
      <c r="E553" t="s">
        <v>3931</v>
      </c>
      <c r="F553" s="27">
        <v>43041</v>
      </c>
      <c r="G553">
        <v>26</v>
      </c>
      <c r="H553" s="27">
        <v>45082</v>
      </c>
      <c r="I553">
        <v>26</v>
      </c>
      <c r="J553">
        <f>IFERROR(INDEX(Birlesme[campaign_price], MATCH(Birlesme[[#This Row],[Last_buy_date]], Birlesme[buy_date], 0)), "")</f>
        <v>29</v>
      </c>
      <c r="K553" t="str">
        <f>IF(Birlesme[[#This Row],[Max_price]]&gt;Birlesme[[#This Row],[Last_campaign_price]],"Endirim olacaq","Endirim yoxdur")</f>
        <v>Endirim yoxdur</v>
      </c>
      <c r="L553" t="str">
        <f>IF(Birlesme[[#This Row],[Endirim]]="Endirim yoxdur", "Yoxdur",INDEX(E:E, MATCH(Birlesme[[#This Row],[Max_price]],G:G,0)))</f>
        <v>Yoxdur</v>
      </c>
    </row>
    <row r="554" spans="1:12" x14ac:dyDescent="0.25">
      <c r="A554" t="s">
        <v>2972</v>
      </c>
      <c r="B554" t="s">
        <v>3921</v>
      </c>
      <c r="C554" s="27">
        <v>44838</v>
      </c>
      <c r="D554" s="27">
        <v>45020</v>
      </c>
      <c r="E554" t="s">
        <v>3931</v>
      </c>
      <c r="F554" s="27">
        <v>43041</v>
      </c>
      <c r="G554">
        <v>26</v>
      </c>
      <c r="H554" s="27">
        <v>45082</v>
      </c>
      <c r="I554">
        <v>26</v>
      </c>
      <c r="J554">
        <f>IFERROR(INDEX(Birlesme[campaign_price], MATCH(Birlesme[[#This Row],[Last_buy_date]], Birlesme[buy_date], 0)), "")</f>
        <v>29</v>
      </c>
      <c r="K554" t="str">
        <f>IF(Birlesme[[#This Row],[Max_price]]&gt;Birlesme[[#This Row],[Last_campaign_price]],"Endirim olacaq","Endirim yoxdur")</f>
        <v>Endirim yoxdur</v>
      </c>
      <c r="L554" t="str">
        <f>IF(Birlesme[[#This Row],[Endirim]]="Endirim yoxdur", "Yoxdur",INDEX(E:E, MATCH(Birlesme[[#This Row],[Max_price]],G:G,0)))</f>
        <v>Yoxdur</v>
      </c>
    </row>
    <row r="555" spans="1:12" x14ac:dyDescent="0.25">
      <c r="A555" t="s">
        <v>2972</v>
      </c>
      <c r="B555" t="s">
        <v>3949</v>
      </c>
      <c r="C555" s="27">
        <v>44917</v>
      </c>
      <c r="D555" s="27">
        <v>44917</v>
      </c>
      <c r="E555" t="s">
        <v>3942</v>
      </c>
      <c r="F555" s="27">
        <v>43312</v>
      </c>
      <c r="G555">
        <v>25</v>
      </c>
      <c r="H555" s="27">
        <v>45082</v>
      </c>
      <c r="I555">
        <v>26</v>
      </c>
      <c r="J555">
        <f>IFERROR(INDEX(Birlesme[campaign_price], MATCH(Birlesme[[#This Row],[Last_buy_date]], Birlesme[buy_date], 0)), "")</f>
        <v>29</v>
      </c>
      <c r="K555" t="str">
        <f>IF(Birlesme[[#This Row],[Max_price]]&gt;Birlesme[[#This Row],[Last_campaign_price]],"Endirim olacaq","Endirim yoxdur")</f>
        <v>Endirim yoxdur</v>
      </c>
      <c r="L555" t="str">
        <f>IF(Birlesme[[#This Row],[Endirim]]="Endirim yoxdur", "Yoxdur",INDEX(E:E, MATCH(Birlesme[[#This Row],[Max_price]],G:G,0)))</f>
        <v>Yoxdur</v>
      </c>
    </row>
    <row r="556" spans="1:12" x14ac:dyDescent="0.25">
      <c r="A556" t="s">
        <v>2972</v>
      </c>
      <c r="B556" t="s">
        <v>3949</v>
      </c>
      <c r="C556" s="27">
        <v>44917</v>
      </c>
      <c r="D556" s="27">
        <v>44957</v>
      </c>
      <c r="E556" t="s">
        <v>3942</v>
      </c>
      <c r="F556" s="27">
        <v>43312</v>
      </c>
      <c r="G556">
        <v>25</v>
      </c>
      <c r="H556" s="27">
        <v>45082</v>
      </c>
      <c r="I556">
        <v>26</v>
      </c>
      <c r="J556">
        <f>IFERROR(INDEX(Birlesme[campaign_price], MATCH(Birlesme[[#This Row],[Last_buy_date]], Birlesme[buy_date], 0)), "")</f>
        <v>29</v>
      </c>
      <c r="K556" t="str">
        <f>IF(Birlesme[[#This Row],[Max_price]]&gt;Birlesme[[#This Row],[Last_campaign_price]],"Endirim olacaq","Endirim yoxdur")</f>
        <v>Endirim yoxdur</v>
      </c>
      <c r="L556" t="str">
        <f>IF(Birlesme[[#This Row],[Endirim]]="Endirim yoxdur", "Yoxdur",INDEX(E:E, MATCH(Birlesme[[#This Row],[Max_price]],G:G,0)))</f>
        <v>Yoxdur</v>
      </c>
    </row>
    <row r="557" spans="1:12" x14ac:dyDescent="0.25">
      <c r="A557" t="s">
        <v>2972</v>
      </c>
      <c r="B557" t="s">
        <v>3949</v>
      </c>
      <c r="C557" s="27">
        <v>44917</v>
      </c>
      <c r="D557" s="27">
        <v>44959</v>
      </c>
      <c r="E557" t="s">
        <v>3942</v>
      </c>
      <c r="F557" s="27">
        <v>43312</v>
      </c>
      <c r="G557">
        <v>25</v>
      </c>
      <c r="H557" s="27">
        <v>45082</v>
      </c>
      <c r="I557">
        <v>26</v>
      </c>
      <c r="J557">
        <f>IFERROR(INDEX(Birlesme[campaign_price], MATCH(Birlesme[[#This Row],[Last_buy_date]], Birlesme[buy_date], 0)), "")</f>
        <v>29</v>
      </c>
      <c r="K557" t="str">
        <f>IF(Birlesme[[#This Row],[Max_price]]&gt;Birlesme[[#This Row],[Last_campaign_price]],"Endirim olacaq","Endirim yoxdur")</f>
        <v>Endirim yoxdur</v>
      </c>
      <c r="L557" t="str">
        <f>IF(Birlesme[[#This Row],[Endirim]]="Endirim yoxdur", "Yoxdur",INDEX(E:E, MATCH(Birlesme[[#This Row],[Max_price]],G:G,0)))</f>
        <v>Yoxdur</v>
      </c>
    </row>
    <row r="558" spans="1:12" x14ac:dyDescent="0.25">
      <c r="A558" t="s">
        <v>2972</v>
      </c>
      <c r="B558" t="s">
        <v>3949</v>
      </c>
      <c r="C558" s="27">
        <v>44917</v>
      </c>
      <c r="D558" s="27">
        <v>44987</v>
      </c>
      <c r="E558" t="s">
        <v>3942</v>
      </c>
      <c r="F558" s="27">
        <v>43312</v>
      </c>
      <c r="G558">
        <v>25</v>
      </c>
      <c r="H558" s="27">
        <v>45082</v>
      </c>
      <c r="I558">
        <v>26</v>
      </c>
      <c r="J558">
        <f>IFERROR(INDEX(Birlesme[campaign_price], MATCH(Birlesme[[#This Row],[Last_buy_date]], Birlesme[buy_date], 0)), "")</f>
        <v>29</v>
      </c>
      <c r="K558" t="str">
        <f>IF(Birlesme[[#This Row],[Max_price]]&gt;Birlesme[[#This Row],[Last_campaign_price]],"Endirim olacaq","Endirim yoxdur")</f>
        <v>Endirim yoxdur</v>
      </c>
      <c r="L558" t="str">
        <f>IF(Birlesme[[#This Row],[Endirim]]="Endirim yoxdur", "Yoxdur",INDEX(E:E, MATCH(Birlesme[[#This Row],[Max_price]],G:G,0)))</f>
        <v>Yoxdur</v>
      </c>
    </row>
    <row r="559" spans="1:12" x14ac:dyDescent="0.25">
      <c r="A559" t="s">
        <v>2972</v>
      </c>
      <c r="B559" t="s">
        <v>3949</v>
      </c>
      <c r="C559" s="27">
        <v>44917</v>
      </c>
      <c r="D559" s="27">
        <v>45020</v>
      </c>
      <c r="E559" t="s">
        <v>3942</v>
      </c>
      <c r="F559" s="27">
        <v>43312</v>
      </c>
      <c r="G559">
        <v>25</v>
      </c>
      <c r="H559" s="27">
        <v>45082</v>
      </c>
      <c r="I559">
        <v>26</v>
      </c>
      <c r="J559">
        <f>IFERROR(INDEX(Birlesme[campaign_price], MATCH(Birlesme[[#This Row],[Last_buy_date]], Birlesme[buy_date], 0)), "")</f>
        <v>29</v>
      </c>
      <c r="K559" t="str">
        <f>IF(Birlesme[[#This Row],[Max_price]]&gt;Birlesme[[#This Row],[Last_campaign_price]],"Endirim olacaq","Endirim yoxdur")</f>
        <v>Endirim yoxdur</v>
      </c>
      <c r="L559" t="str">
        <f>IF(Birlesme[[#This Row],[Endirim]]="Endirim yoxdur", "Yoxdur",INDEX(E:E, MATCH(Birlesme[[#This Row],[Max_price]],G:G,0)))</f>
        <v>Yoxdur</v>
      </c>
    </row>
    <row r="560" spans="1:12" x14ac:dyDescent="0.25">
      <c r="A560" t="s">
        <v>2972</v>
      </c>
      <c r="B560" t="s">
        <v>3949</v>
      </c>
      <c r="C560" s="27">
        <v>44917</v>
      </c>
      <c r="D560" s="27">
        <v>45072</v>
      </c>
      <c r="E560" t="s">
        <v>3942</v>
      </c>
      <c r="F560" s="27">
        <v>43312</v>
      </c>
      <c r="G560">
        <v>25</v>
      </c>
      <c r="H560" s="27">
        <v>45082</v>
      </c>
      <c r="I560">
        <v>26</v>
      </c>
      <c r="J560">
        <f>IFERROR(INDEX(Birlesme[campaign_price], MATCH(Birlesme[[#This Row],[Last_buy_date]], Birlesme[buy_date], 0)), "")</f>
        <v>29</v>
      </c>
      <c r="K560" t="str">
        <f>IF(Birlesme[[#This Row],[Max_price]]&gt;Birlesme[[#This Row],[Last_campaign_price]],"Endirim olacaq","Endirim yoxdur")</f>
        <v>Endirim yoxdur</v>
      </c>
      <c r="L560" t="str">
        <f>IF(Birlesme[[#This Row],[Endirim]]="Endirim yoxdur", "Yoxdur",INDEX(E:E, MATCH(Birlesme[[#This Row],[Max_price]],G:G,0)))</f>
        <v>Yoxdur</v>
      </c>
    </row>
    <row r="561" spans="1:12" x14ac:dyDescent="0.25">
      <c r="A561" t="s">
        <v>2972</v>
      </c>
      <c r="B561" t="s">
        <v>3949</v>
      </c>
      <c r="C561" s="27">
        <v>44917</v>
      </c>
      <c r="D561" s="27">
        <v>45082</v>
      </c>
      <c r="E561" t="s">
        <v>3942</v>
      </c>
      <c r="F561" s="27">
        <v>43312</v>
      </c>
      <c r="G561">
        <v>25</v>
      </c>
      <c r="H561" s="27">
        <v>45082</v>
      </c>
      <c r="I561">
        <v>26</v>
      </c>
      <c r="J561">
        <f>IFERROR(INDEX(Birlesme[campaign_price], MATCH(Birlesme[[#This Row],[Last_buy_date]], Birlesme[buy_date], 0)), "")</f>
        <v>29</v>
      </c>
      <c r="K561" t="str">
        <f>IF(Birlesme[[#This Row],[Max_price]]&gt;Birlesme[[#This Row],[Last_campaign_price]],"Endirim olacaq","Endirim yoxdur")</f>
        <v>Endirim yoxdur</v>
      </c>
      <c r="L561" t="str">
        <f>IF(Birlesme[[#This Row],[Endirim]]="Endirim yoxdur", "Yoxdur",INDEX(E:E, MATCH(Birlesme[[#This Row],[Max_price]],G:G,0)))</f>
        <v>Yoxdur</v>
      </c>
    </row>
    <row r="562" spans="1:12" x14ac:dyDescent="0.25">
      <c r="A562" t="s">
        <v>2973</v>
      </c>
      <c r="B562" t="s">
        <v>3949</v>
      </c>
      <c r="C562" s="27">
        <v>44625</v>
      </c>
      <c r="D562" s="27">
        <v>44625</v>
      </c>
      <c r="E562" t="s">
        <v>3942</v>
      </c>
      <c r="F562" s="27">
        <v>43312</v>
      </c>
      <c r="G562">
        <v>25</v>
      </c>
      <c r="H562" s="27">
        <v>45066</v>
      </c>
      <c r="I562">
        <v>29</v>
      </c>
      <c r="J562">
        <f>IFERROR(INDEX(Birlesme[campaign_price], MATCH(Birlesme[[#This Row],[Last_buy_date]], Birlesme[buy_date], 0)), "")</f>
        <v>29</v>
      </c>
      <c r="K562" t="str">
        <f>IF(Birlesme[[#This Row],[Max_price]]&gt;Birlesme[[#This Row],[Last_campaign_price]],"Endirim olacaq","Endirim yoxdur")</f>
        <v>Endirim yoxdur</v>
      </c>
      <c r="L562" t="str">
        <f>IF(Birlesme[[#This Row],[Endirim]]="Endirim yoxdur", "Yoxdur",INDEX(E:E, MATCH(Birlesme[[#This Row],[Max_price]],G:G,0)))</f>
        <v>Yoxdur</v>
      </c>
    </row>
    <row r="563" spans="1:12" x14ac:dyDescent="0.25">
      <c r="A563" t="s">
        <v>2973</v>
      </c>
      <c r="B563" t="s">
        <v>3949</v>
      </c>
      <c r="C563" s="27">
        <v>44625</v>
      </c>
      <c r="D563" s="27">
        <v>44669</v>
      </c>
      <c r="E563" t="s">
        <v>3942</v>
      </c>
      <c r="F563" s="27">
        <v>43312</v>
      </c>
      <c r="G563">
        <v>25</v>
      </c>
      <c r="H563" s="27">
        <v>45066</v>
      </c>
      <c r="I563">
        <v>29</v>
      </c>
      <c r="J563">
        <f>IFERROR(INDEX(Birlesme[campaign_price], MATCH(Birlesme[[#This Row],[Last_buy_date]], Birlesme[buy_date], 0)), "")</f>
        <v>29</v>
      </c>
      <c r="K563" t="str">
        <f>IF(Birlesme[[#This Row],[Max_price]]&gt;Birlesme[[#This Row],[Last_campaign_price]],"Endirim olacaq","Endirim yoxdur")</f>
        <v>Endirim yoxdur</v>
      </c>
      <c r="L563" t="str">
        <f>IF(Birlesme[[#This Row],[Endirim]]="Endirim yoxdur", "Yoxdur",INDEX(E:E, MATCH(Birlesme[[#This Row],[Max_price]],G:G,0)))</f>
        <v>Yoxdur</v>
      </c>
    </row>
    <row r="564" spans="1:12" x14ac:dyDescent="0.25">
      <c r="A564" t="s">
        <v>2973</v>
      </c>
      <c r="B564" t="s">
        <v>3949</v>
      </c>
      <c r="C564" s="27">
        <v>44625</v>
      </c>
      <c r="D564" s="27">
        <v>44691</v>
      </c>
      <c r="E564" t="s">
        <v>3942</v>
      </c>
      <c r="F564" s="27">
        <v>43312</v>
      </c>
      <c r="G564">
        <v>25</v>
      </c>
      <c r="H564" s="27">
        <v>45066</v>
      </c>
      <c r="I564">
        <v>29</v>
      </c>
      <c r="J564">
        <f>IFERROR(INDEX(Birlesme[campaign_price], MATCH(Birlesme[[#This Row],[Last_buy_date]], Birlesme[buy_date], 0)), "")</f>
        <v>29</v>
      </c>
      <c r="K564" t="str">
        <f>IF(Birlesme[[#This Row],[Max_price]]&gt;Birlesme[[#This Row],[Last_campaign_price]],"Endirim olacaq","Endirim yoxdur")</f>
        <v>Endirim yoxdur</v>
      </c>
      <c r="L564" t="str">
        <f>IF(Birlesme[[#This Row],[Endirim]]="Endirim yoxdur", "Yoxdur",INDEX(E:E, MATCH(Birlesme[[#This Row],[Max_price]],G:G,0)))</f>
        <v>Yoxdur</v>
      </c>
    </row>
    <row r="565" spans="1:12" x14ac:dyDescent="0.25">
      <c r="A565" t="s">
        <v>2973</v>
      </c>
      <c r="B565" t="s">
        <v>3949</v>
      </c>
      <c r="C565" s="27">
        <v>44625</v>
      </c>
      <c r="D565" s="27">
        <v>44724</v>
      </c>
      <c r="E565" t="s">
        <v>3942</v>
      </c>
      <c r="F565" s="27">
        <v>43312</v>
      </c>
      <c r="G565">
        <v>25</v>
      </c>
      <c r="H565" s="27">
        <v>45066</v>
      </c>
      <c r="I565">
        <v>29</v>
      </c>
      <c r="J565">
        <f>IFERROR(INDEX(Birlesme[campaign_price], MATCH(Birlesme[[#This Row],[Last_buy_date]], Birlesme[buy_date], 0)), "")</f>
        <v>29</v>
      </c>
      <c r="K565" t="str">
        <f>IF(Birlesme[[#This Row],[Max_price]]&gt;Birlesme[[#This Row],[Last_campaign_price]],"Endirim olacaq","Endirim yoxdur")</f>
        <v>Endirim yoxdur</v>
      </c>
      <c r="L565" t="str">
        <f>IF(Birlesme[[#This Row],[Endirim]]="Endirim yoxdur", "Yoxdur",INDEX(E:E, MATCH(Birlesme[[#This Row],[Max_price]],G:G,0)))</f>
        <v>Yoxdur</v>
      </c>
    </row>
    <row r="566" spans="1:12" x14ac:dyDescent="0.25">
      <c r="A566" t="s">
        <v>2973</v>
      </c>
      <c r="B566" t="s">
        <v>3949</v>
      </c>
      <c r="C566" s="27">
        <v>44625</v>
      </c>
      <c r="D566" s="27">
        <v>44751</v>
      </c>
      <c r="E566" t="s">
        <v>3942</v>
      </c>
      <c r="F566" s="27">
        <v>43312</v>
      </c>
      <c r="G566">
        <v>25</v>
      </c>
      <c r="H566" s="27">
        <v>45066</v>
      </c>
      <c r="I566">
        <v>29</v>
      </c>
      <c r="J566">
        <f>IFERROR(INDEX(Birlesme[campaign_price], MATCH(Birlesme[[#This Row],[Last_buy_date]], Birlesme[buy_date], 0)), "")</f>
        <v>29</v>
      </c>
      <c r="K566" t="str">
        <f>IF(Birlesme[[#This Row],[Max_price]]&gt;Birlesme[[#This Row],[Last_campaign_price]],"Endirim olacaq","Endirim yoxdur")</f>
        <v>Endirim yoxdur</v>
      </c>
      <c r="L566" t="str">
        <f>IF(Birlesme[[#This Row],[Endirim]]="Endirim yoxdur", "Yoxdur",INDEX(E:E, MATCH(Birlesme[[#This Row],[Max_price]],G:G,0)))</f>
        <v>Yoxdur</v>
      </c>
    </row>
    <row r="567" spans="1:12" x14ac:dyDescent="0.25">
      <c r="A567" t="s">
        <v>2973</v>
      </c>
      <c r="B567" t="s">
        <v>3949</v>
      </c>
      <c r="C567" s="27">
        <v>44625</v>
      </c>
      <c r="D567" s="27">
        <v>44792</v>
      </c>
      <c r="E567" t="s">
        <v>3942</v>
      </c>
      <c r="F567" s="27">
        <v>43312</v>
      </c>
      <c r="G567">
        <v>25</v>
      </c>
      <c r="H567" s="27">
        <v>45066</v>
      </c>
      <c r="I567">
        <v>29</v>
      </c>
      <c r="J567">
        <f>IFERROR(INDEX(Birlesme[campaign_price], MATCH(Birlesme[[#This Row],[Last_buy_date]], Birlesme[buy_date], 0)), "")</f>
        <v>29</v>
      </c>
      <c r="K567" t="str">
        <f>IF(Birlesme[[#This Row],[Max_price]]&gt;Birlesme[[#This Row],[Last_campaign_price]],"Endirim olacaq","Endirim yoxdur")</f>
        <v>Endirim yoxdur</v>
      </c>
      <c r="L567" t="str">
        <f>IF(Birlesme[[#This Row],[Endirim]]="Endirim yoxdur", "Yoxdur",INDEX(E:E, MATCH(Birlesme[[#This Row],[Max_price]],G:G,0)))</f>
        <v>Yoxdur</v>
      </c>
    </row>
    <row r="568" spans="1:12" x14ac:dyDescent="0.25">
      <c r="A568" t="s">
        <v>2973</v>
      </c>
      <c r="B568" t="s">
        <v>3949</v>
      </c>
      <c r="C568" s="27">
        <v>44625</v>
      </c>
      <c r="D568" s="27">
        <v>44821</v>
      </c>
      <c r="E568" t="s">
        <v>3942</v>
      </c>
      <c r="F568" s="27">
        <v>43312</v>
      </c>
      <c r="G568">
        <v>25</v>
      </c>
      <c r="H568" s="27">
        <v>45066</v>
      </c>
      <c r="I568">
        <v>29</v>
      </c>
      <c r="J568">
        <f>IFERROR(INDEX(Birlesme[campaign_price], MATCH(Birlesme[[#This Row],[Last_buy_date]], Birlesme[buy_date], 0)), "")</f>
        <v>29</v>
      </c>
      <c r="K568" t="str">
        <f>IF(Birlesme[[#This Row],[Max_price]]&gt;Birlesme[[#This Row],[Last_campaign_price]],"Endirim olacaq","Endirim yoxdur")</f>
        <v>Endirim yoxdur</v>
      </c>
      <c r="L568" t="str">
        <f>IF(Birlesme[[#This Row],[Endirim]]="Endirim yoxdur", "Yoxdur",INDEX(E:E, MATCH(Birlesme[[#This Row],[Max_price]],G:G,0)))</f>
        <v>Yoxdur</v>
      </c>
    </row>
    <row r="569" spans="1:12" x14ac:dyDescent="0.25">
      <c r="A569" t="s">
        <v>2973</v>
      </c>
      <c r="B569" t="s">
        <v>3949</v>
      </c>
      <c r="C569" s="27">
        <v>44625</v>
      </c>
      <c r="D569" s="27">
        <v>44843</v>
      </c>
      <c r="E569" t="s">
        <v>3942</v>
      </c>
      <c r="F569" s="27">
        <v>43312</v>
      </c>
      <c r="G569">
        <v>25</v>
      </c>
      <c r="H569" s="27">
        <v>45066</v>
      </c>
      <c r="I569">
        <v>29</v>
      </c>
      <c r="J569">
        <f>IFERROR(INDEX(Birlesme[campaign_price], MATCH(Birlesme[[#This Row],[Last_buy_date]], Birlesme[buy_date], 0)), "")</f>
        <v>29</v>
      </c>
      <c r="K569" t="str">
        <f>IF(Birlesme[[#This Row],[Max_price]]&gt;Birlesme[[#This Row],[Last_campaign_price]],"Endirim olacaq","Endirim yoxdur")</f>
        <v>Endirim yoxdur</v>
      </c>
      <c r="L569" t="str">
        <f>IF(Birlesme[[#This Row],[Endirim]]="Endirim yoxdur", "Yoxdur",INDEX(E:E, MATCH(Birlesme[[#This Row],[Max_price]],G:G,0)))</f>
        <v>Yoxdur</v>
      </c>
    </row>
    <row r="570" spans="1:12" x14ac:dyDescent="0.25">
      <c r="A570" t="s">
        <v>2973</v>
      </c>
      <c r="B570" t="s">
        <v>3949</v>
      </c>
      <c r="C570" s="27">
        <v>44625</v>
      </c>
      <c r="D570" s="27">
        <v>44905</v>
      </c>
      <c r="E570" t="s">
        <v>3942</v>
      </c>
      <c r="F570" s="27">
        <v>43312</v>
      </c>
      <c r="G570">
        <v>25</v>
      </c>
      <c r="H570" s="27">
        <v>45066</v>
      </c>
      <c r="I570">
        <v>29</v>
      </c>
      <c r="J570">
        <f>IFERROR(INDEX(Birlesme[campaign_price], MATCH(Birlesme[[#This Row],[Last_buy_date]], Birlesme[buy_date], 0)), "")</f>
        <v>29</v>
      </c>
      <c r="K570" t="str">
        <f>IF(Birlesme[[#This Row],[Max_price]]&gt;Birlesme[[#This Row],[Last_campaign_price]],"Endirim olacaq","Endirim yoxdur")</f>
        <v>Endirim yoxdur</v>
      </c>
      <c r="L570" t="str">
        <f>IF(Birlesme[[#This Row],[Endirim]]="Endirim yoxdur", "Yoxdur",INDEX(E:E, MATCH(Birlesme[[#This Row],[Max_price]],G:G,0)))</f>
        <v>Yoxdur</v>
      </c>
    </row>
    <row r="571" spans="1:12" x14ac:dyDescent="0.25">
      <c r="A571" t="s">
        <v>2973</v>
      </c>
      <c r="B571" t="s">
        <v>3949</v>
      </c>
      <c r="C571" s="27">
        <v>44625</v>
      </c>
      <c r="D571" s="27">
        <v>44935</v>
      </c>
      <c r="E571" t="s">
        <v>3942</v>
      </c>
      <c r="F571" s="27">
        <v>43312</v>
      </c>
      <c r="G571">
        <v>25</v>
      </c>
      <c r="H571" s="27">
        <v>45066</v>
      </c>
      <c r="I571">
        <v>29</v>
      </c>
      <c r="J571">
        <f>IFERROR(INDEX(Birlesme[campaign_price], MATCH(Birlesme[[#This Row],[Last_buy_date]], Birlesme[buy_date], 0)), "")</f>
        <v>29</v>
      </c>
      <c r="K571" t="str">
        <f>IF(Birlesme[[#This Row],[Max_price]]&gt;Birlesme[[#This Row],[Last_campaign_price]],"Endirim olacaq","Endirim yoxdur")</f>
        <v>Endirim yoxdur</v>
      </c>
      <c r="L571" t="str">
        <f>IF(Birlesme[[#This Row],[Endirim]]="Endirim yoxdur", "Yoxdur",INDEX(E:E, MATCH(Birlesme[[#This Row],[Max_price]],G:G,0)))</f>
        <v>Yoxdur</v>
      </c>
    </row>
    <row r="572" spans="1:12" x14ac:dyDescent="0.25">
      <c r="A572" t="s">
        <v>2973</v>
      </c>
      <c r="B572" t="s">
        <v>3949</v>
      </c>
      <c r="C572" s="27">
        <v>44625</v>
      </c>
      <c r="D572" s="27">
        <v>44962</v>
      </c>
      <c r="E572" t="s">
        <v>3942</v>
      </c>
      <c r="F572" s="27">
        <v>43312</v>
      </c>
      <c r="G572">
        <v>25</v>
      </c>
      <c r="H572" s="27">
        <v>45066</v>
      </c>
      <c r="I572">
        <v>29</v>
      </c>
      <c r="J572">
        <f>IFERROR(INDEX(Birlesme[campaign_price], MATCH(Birlesme[[#This Row],[Last_buy_date]], Birlesme[buy_date], 0)), "")</f>
        <v>29</v>
      </c>
      <c r="K572" t="str">
        <f>IF(Birlesme[[#This Row],[Max_price]]&gt;Birlesme[[#This Row],[Last_campaign_price]],"Endirim olacaq","Endirim yoxdur")</f>
        <v>Endirim yoxdur</v>
      </c>
      <c r="L572" t="str">
        <f>IF(Birlesme[[#This Row],[Endirim]]="Endirim yoxdur", "Yoxdur",INDEX(E:E, MATCH(Birlesme[[#This Row],[Max_price]],G:G,0)))</f>
        <v>Yoxdur</v>
      </c>
    </row>
    <row r="573" spans="1:12" x14ac:dyDescent="0.25">
      <c r="A573" t="s">
        <v>2973</v>
      </c>
      <c r="B573" t="s">
        <v>3949</v>
      </c>
      <c r="C573" s="27">
        <v>44625</v>
      </c>
      <c r="D573" s="27">
        <v>44993</v>
      </c>
      <c r="E573" t="s">
        <v>3942</v>
      </c>
      <c r="F573" s="27">
        <v>43312</v>
      </c>
      <c r="G573">
        <v>25</v>
      </c>
      <c r="H573" s="27">
        <v>45066</v>
      </c>
      <c r="I573">
        <v>29</v>
      </c>
      <c r="J573">
        <f>IFERROR(INDEX(Birlesme[campaign_price], MATCH(Birlesme[[#This Row],[Last_buy_date]], Birlesme[buy_date], 0)), "")</f>
        <v>29</v>
      </c>
      <c r="K573" t="str">
        <f>IF(Birlesme[[#This Row],[Max_price]]&gt;Birlesme[[#This Row],[Last_campaign_price]],"Endirim olacaq","Endirim yoxdur")</f>
        <v>Endirim yoxdur</v>
      </c>
      <c r="L573" t="str">
        <f>IF(Birlesme[[#This Row],[Endirim]]="Endirim yoxdur", "Yoxdur",INDEX(E:E, MATCH(Birlesme[[#This Row],[Max_price]],G:G,0)))</f>
        <v>Yoxdur</v>
      </c>
    </row>
    <row r="574" spans="1:12" x14ac:dyDescent="0.25">
      <c r="A574" t="s">
        <v>2973</v>
      </c>
      <c r="B574" t="s">
        <v>3949</v>
      </c>
      <c r="C574" s="27">
        <v>44625</v>
      </c>
      <c r="D574" s="27">
        <v>45024</v>
      </c>
      <c r="E574" t="s">
        <v>3942</v>
      </c>
      <c r="F574" s="27">
        <v>43312</v>
      </c>
      <c r="G574">
        <v>25</v>
      </c>
      <c r="H574" s="27">
        <v>45066</v>
      </c>
      <c r="I574">
        <v>29</v>
      </c>
      <c r="J574">
        <f>IFERROR(INDEX(Birlesme[campaign_price], MATCH(Birlesme[[#This Row],[Last_buy_date]], Birlesme[buy_date], 0)), "")</f>
        <v>29</v>
      </c>
      <c r="K574" t="str">
        <f>IF(Birlesme[[#This Row],[Max_price]]&gt;Birlesme[[#This Row],[Last_campaign_price]],"Endirim olacaq","Endirim yoxdur")</f>
        <v>Endirim yoxdur</v>
      </c>
      <c r="L574" t="str">
        <f>IF(Birlesme[[#This Row],[Endirim]]="Endirim yoxdur", "Yoxdur",INDEX(E:E, MATCH(Birlesme[[#This Row],[Max_price]],G:G,0)))</f>
        <v>Yoxdur</v>
      </c>
    </row>
    <row r="575" spans="1:12" x14ac:dyDescent="0.25">
      <c r="A575" t="s">
        <v>2973</v>
      </c>
      <c r="B575" t="s">
        <v>3949</v>
      </c>
      <c r="C575" s="27">
        <v>44625</v>
      </c>
      <c r="D575" s="27">
        <v>45053</v>
      </c>
      <c r="E575" t="s">
        <v>3942</v>
      </c>
      <c r="F575" s="27">
        <v>43312</v>
      </c>
      <c r="G575">
        <v>25</v>
      </c>
      <c r="H575" s="27">
        <v>45066</v>
      </c>
      <c r="I575">
        <v>29</v>
      </c>
      <c r="J575">
        <f>IFERROR(INDEX(Birlesme[campaign_price], MATCH(Birlesme[[#This Row],[Last_buy_date]], Birlesme[buy_date], 0)), "")</f>
        <v>29</v>
      </c>
      <c r="K575" t="str">
        <f>IF(Birlesme[[#This Row],[Max_price]]&gt;Birlesme[[#This Row],[Last_campaign_price]],"Endirim olacaq","Endirim yoxdur")</f>
        <v>Endirim yoxdur</v>
      </c>
      <c r="L575" t="str">
        <f>IF(Birlesme[[#This Row],[Endirim]]="Endirim yoxdur", "Yoxdur",INDEX(E:E, MATCH(Birlesme[[#This Row],[Max_price]],G:G,0)))</f>
        <v>Yoxdur</v>
      </c>
    </row>
    <row r="576" spans="1:12" x14ac:dyDescent="0.25">
      <c r="A576" t="s">
        <v>2973</v>
      </c>
      <c r="B576" t="s">
        <v>3953</v>
      </c>
      <c r="C576" s="27">
        <v>44965</v>
      </c>
      <c r="D576" s="27">
        <v>44965</v>
      </c>
      <c r="E576" t="s">
        <v>3946</v>
      </c>
      <c r="F576" s="27">
        <v>44744</v>
      </c>
      <c r="G576">
        <v>29</v>
      </c>
      <c r="H576" s="27">
        <v>45066</v>
      </c>
      <c r="I576">
        <v>29</v>
      </c>
      <c r="J576">
        <f>IFERROR(INDEX(Birlesme[campaign_price], MATCH(Birlesme[[#This Row],[Last_buy_date]], Birlesme[buy_date], 0)), "")</f>
        <v>29</v>
      </c>
      <c r="K576" t="str">
        <f>IF(Birlesme[[#This Row],[Max_price]]&gt;Birlesme[[#This Row],[Last_campaign_price]],"Endirim olacaq","Endirim yoxdur")</f>
        <v>Endirim yoxdur</v>
      </c>
      <c r="L576" t="str">
        <f>IF(Birlesme[[#This Row],[Endirim]]="Endirim yoxdur", "Yoxdur",INDEX(E:E, MATCH(Birlesme[[#This Row],[Max_price]],G:G,0)))</f>
        <v>Yoxdur</v>
      </c>
    </row>
    <row r="577" spans="1:12" x14ac:dyDescent="0.25">
      <c r="A577" t="s">
        <v>2973</v>
      </c>
      <c r="B577" t="s">
        <v>3953</v>
      </c>
      <c r="C577" s="27">
        <v>44965</v>
      </c>
      <c r="D577" s="27">
        <v>44996</v>
      </c>
      <c r="E577" t="s">
        <v>3946</v>
      </c>
      <c r="F577" s="27">
        <v>44744</v>
      </c>
      <c r="G577">
        <v>29</v>
      </c>
      <c r="H577" s="27">
        <v>45066</v>
      </c>
      <c r="I577">
        <v>29</v>
      </c>
      <c r="J577">
        <f>IFERROR(INDEX(Birlesme[campaign_price], MATCH(Birlesme[[#This Row],[Last_buy_date]], Birlesme[buy_date], 0)), "")</f>
        <v>29</v>
      </c>
      <c r="K577" t="str">
        <f>IF(Birlesme[[#This Row],[Max_price]]&gt;Birlesme[[#This Row],[Last_campaign_price]],"Endirim olacaq","Endirim yoxdur")</f>
        <v>Endirim yoxdur</v>
      </c>
      <c r="L577" t="str">
        <f>IF(Birlesme[[#This Row],[Endirim]]="Endirim yoxdur", "Yoxdur",INDEX(E:E, MATCH(Birlesme[[#This Row],[Max_price]],G:G,0)))</f>
        <v>Yoxdur</v>
      </c>
    </row>
    <row r="578" spans="1:12" x14ac:dyDescent="0.25">
      <c r="A578" t="s">
        <v>2973</v>
      </c>
      <c r="B578" t="s">
        <v>3953</v>
      </c>
      <c r="C578" s="27">
        <v>44965</v>
      </c>
      <c r="D578" s="27">
        <v>45025</v>
      </c>
      <c r="E578" t="s">
        <v>3946</v>
      </c>
      <c r="F578" s="27">
        <v>44744</v>
      </c>
      <c r="G578">
        <v>29</v>
      </c>
      <c r="H578" s="27">
        <v>45066</v>
      </c>
      <c r="I578">
        <v>29</v>
      </c>
      <c r="J578">
        <f>IFERROR(INDEX(Birlesme[campaign_price], MATCH(Birlesme[[#This Row],[Last_buy_date]], Birlesme[buy_date], 0)), "")</f>
        <v>29</v>
      </c>
      <c r="K578" t="str">
        <f>IF(Birlesme[[#This Row],[Max_price]]&gt;Birlesme[[#This Row],[Last_campaign_price]],"Endirim olacaq","Endirim yoxdur")</f>
        <v>Endirim yoxdur</v>
      </c>
      <c r="L578" t="str">
        <f>IF(Birlesme[[#This Row],[Endirim]]="Endirim yoxdur", "Yoxdur",INDEX(E:E, MATCH(Birlesme[[#This Row],[Max_price]],G:G,0)))</f>
        <v>Yoxdur</v>
      </c>
    </row>
    <row r="579" spans="1:12" x14ac:dyDescent="0.25">
      <c r="A579" t="s">
        <v>2973</v>
      </c>
      <c r="B579" t="s">
        <v>3953</v>
      </c>
      <c r="C579" s="27">
        <v>44965</v>
      </c>
      <c r="D579" s="27">
        <v>45066</v>
      </c>
      <c r="E579" t="s">
        <v>3946</v>
      </c>
      <c r="F579" s="27">
        <v>44744</v>
      </c>
      <c r="G579">
        <v>29</v>
      </c>
      <c r="H579" s="27">
        <v>45066</v>
      </c>
      <c r="I579">
        <v>29</v>
      </c>
      <c r="J579">
        <f>IFERROR(INDEX(Birlesme[campaign_price], MATCH(Birlesme[[#This Row],[Last_buy_date]], Birlesme[buy_date], 0)), "")</f>
        <v>29</v>
      </c>
      <c r="K579" t="str">
        <f>IF(Birlesme[[#This Row],[Max_price]]&gt;Birlesme[[#This Row],[Last_campaign_price]],"Endirim olacaq","Endirim yoxdur")</f>
        <v>Endirim yoxdur</v>
      </c>
      <c r="L579" t="str">
        <f>IF(Birlesme[[#This Row],[Endirim]]="Endirim yoxdur", "Yoxdur",INDEX(E:E, MATCH(Birlesme[[#This Row],[Max_price]],G:G,0)))</f>
        <v>Yoxdur</v>
      </c>
    </row>
    <row r="580" spans="1:12" x14ac:dyDescent="0.25">
      <c r="A580" t="s">
        <v>2974</v>
      </c>
      <c r="B580" t="s">
        <v>3947</v>
      </c>
      <c r="C580" s="27">
        <v>44926</v>
      </c>
      <c r="D580" s="27">
        <v>44926</v>
      </c>
      <c r="E580" t="s">
        <v>3940</v>
      </c>
      <c r="F580" s="27">
        <v>42623</v>
      </c>
      <c r="G580">
        <v>62</v>
      </c>
      <c r="H580" s="27">
        <v>45084</v>
      </c>
      <c r="I580">
        <v>62</v>
      </c>
      <c r="J580">
        <f>IFERROR(INDEX(Birlesme[campaign_price], MATCH(Birlesme[[#This Row],[Last_buy_date]], Birlesme[buy_date], 0)), "")</f>
        <v>29</v>
      </c>
      <c r="K580" t="str">
        <f>IF(Birlesme[[#This Row],[Max_price]]&gt;Birlesme[[#This Row],[Last_campaign_price]],"Endirim olacaq","Endirim yoxdur")</f>
        <v>Endirim olacaq</v>
      </c>
      <c r="L580" t="str">
        <f>IF(Birlesme[[#This Row],[Endirim]]="Endirim yoxdur", "Yoxdur",INDEX(E:E, MATCH(Birlesme[[#This Row],[Max_price]],G:G,0)))</f>
        <v>OwnsComputer</v>
      </c>
    </row>
    <row r="581" spans="1:12" x14ac:dyDescent="0.25">
      <c r="A581" t="s">
        <v>2974</v>
      </c>
      <c r="B581" t="s">
        <v>3947</v>
      </c>
      <c r="C581" s="27">
        <v>44926</v>
      </c>
      <c r="D581" s="27">
        <v>44970</v>
      </c>
      <c r="E581" t="s">
        <v>3940</v>
      </c>
      <c r="F581" s="27">
        <v>42623</v>
      </c>
      <c r="G581">
        <v>62</v>
      </c>
      <c r="H581" s="27">
        <v>45084</v>
      </c>
      <c r="I581">
        <v>62</v>
      </c>
      <c r="J581">
        <f>IFERROR(INDEX(Birlesme[campaign_price], MATCH(Birlesme[[#This Row],[Last_buy_date]], Birlesme[buy_date], 0)), "")</f>
        <v>29</v>
      </c>
      <c r="K581" t="str">
        <f>IF(Birlesme[[#This Row],[Max_price]]&gt;Birlesme[[#This Row],[Last_campaign_price]],"Endirim olacaq","Endirim yoxdur")</f>
        <v>Endirim olacaq</v>
      </c>
      <c r="L581" t="str">
        <f>IF(Birlesme[[#This Row],[Endirim]]="Endirim yoxdur", "Yoxdur",INDEX(E:E, MATCH(Birlesme[[#This Row],[Max_price]],G:G,0)))</f>
        <v>OwnsComputer</v>
      </c>
    </row>
    <row r="582" spans="1:12" x14ac:dyDescent="0.25">
      <c r="A582" t="s">
        <v>2974</v>
      </c>
      <c r="B582" t="s">
        <v>3947</v>
      </c>
      <c r="C582" s="27">
        <v>44926</v>
      </c>
      <c r="D582" s="27">
        <v>44989</v>
      </c>
      <c r="E582" t="s">
        <v>3940</v>
      </c>
      <c r="F582" s="27">
        <v>42623</v>
      </c>
      <c r="G582">
        <v>62</v>
      </c>
      <c r="H582" s="27">
        <v>45084</v>
      </c>
      <c r="I582">
        <v>62</v>
      </c>
      <c r="J582">
        <f>IFERROR(INDEX(Birlesme[campaign_price], MATCH(Birlesme[[#This Row],[Last_buy_date]], Birlesme[buy_date], 0)), "")</f>
        <v>29</v>
      </c>
      <c r="K582" t="str">
        <f>IF(Birlesme[[#This Row],[Max_price]]&gt;Birlesme[[#This Row],[Last_campaign_price]],"Endirim olacaq","Endirim yoxdur")</f>
        <v>Endirim olacaq</v>
      </c>
      <c r="L582" t="str">
        <f>IF(Birlesme[[#This Row],[Endirim]]="Endirim yoxdur", "Yoxdur",INDEX(E:E, MATCH(Birlesme[[#This Row],[Max_price]],G:G,0)))</f>
        <v>OwnsComputer</v>
      </c>
    </row>
    <row r="583" spans="1:12" x14ac:dyDescent="0.25">
      <c r="A583" t="s">
        <v>2974</v>
      </c>
      <c r="B583" t="s">
        <v>3947</v>
      </c>
      <c r="C583" s="27">
        <v>44926</v>
      </c>
      <c r="D583" s="27">
        <v>45018</v>
      </c>
      <c r="E583" t="s">
        <v>3940</v>
      </c>
      <c r="F583" s="27">
        <v>42623</v>
      </c>
      <c r="G583">
        <v>62</v>
      </c>
      <c r="H583" s="27">
        <v>45084</v>
      </c>
      <c r="I583">
        <v>62</v>
      </c>
      <c r="J583">
        <f>IFERROR(INDEX(Birlesme[campaign_price], MATCH(Birlesme[[#This Row],[Last_buy_date]], Birlesme[buy_date], 0)), "")</f>
        <v>29</v>
      </c>
      <c r="K583" t="str">
        <f>IF(Birlesme[[#This Row],[Max_price]]&gt;Birlesme[[#This Row],[Last_campaign_price]],"Endirim olacaq","Endirim yoxdur")</f>
        <v>Endirim olacaq</v>
      </c>
      <c r="L583" t="str">
        <f>IF(Birlesme[[#This Row],[Endirim]]="Endirim yoxdur", "Yoxdur",INDEX(E:E, MATCH(Birlesme[[#This Row],[Max_price]],G:G,0)))</f>
        <v>OwnsComputer</v>
      </c>
    </row>
    <row r="584" spans="1:12" x14ac:dyDescent="0.25">
      <c r="A584" t="s">
        <v>2974</v>
      </c>
      <c r="B584" t="s">
        <v>3947</v>
      </c>
      <c r="C584" s="27">
        <v>44926</v>
      </c>
      <c r="D584" s="27">
        <v>45052</v>
      </c>
      <c r="E584" t="s">
        <v>3940</v>
      </c>
      <c r="F584" s="27">
        <v>42623</v>
      </c>
      <c r="G584">
        <v>62</v>
      </c>
      <c r="H584" s="27">
        <v>45084</v>
      </c>
      <c r="I584">
        <v>62</v>
      </c>
      <c r="J584">
        <f>IFERROR(INDEX(Birlesme[campaign_price], MATCH(Birlesme[[#This Row],[Last_buy_date]], Birlesme[buy_date], 0)), "")</f>
        <v>29</v>
      </c>
      <c r="K584" t="str">
        <f>IF(Birlesme[[#This Row],[Max_price]]&gt;Birlesme[[#This Row],[Last_campaign_price]],"Endirim olacaq","Endirim yoxdur")</f>
        <v>Endirim olacaq</v>
      </c>
      <c r="L584" t="str">
        <f>IF(Birlesme[[#This Row],[Endirim]]="Endirim yoxdur", "Yoxdur",INDEX(E:E, MATCH(Birlesme[[#This Row],[Max_price]],G:G,0)))</f>
        <v>OwnsComputer</v>
      </c>
    </row>
    <row r="585" spans="1:12" x14ac:dyDescent="0.25">
      <c r="A585" t="s">
        <v>2974</v>
      </c>
      <c r="B585" t="s">
        <v>3927</v>
      </c>
      <c r="C585" s="27">
        <v>44975</v>
      </c>
      <c r="D585" s="27">
        <v>44975</v>
      </c>
      <c r="E585" t="s">
        <v>3937</v>
      </c>
      <c r="F585" s="27">
        <v>44736</v>
      </c>
      <c r="G585">
        <v>27</v>
      </c>
      <c r="H585" s="27">
        <v>45084</v>
      </c>
      <c r="I585">
        <v>62</v>
      </c>
      <c r="J585">
        <f>IFERROR(INDEX(Birlesme[campaign_price], MATCH(Birlesme[[#This Row],[Last_buy_date]], Birlesme[buy_date], 0)), "")</f>
        <v>29</v>
      </c>
      <c r="K585" t="str">
        <f>IF(Birlesme[[#This Row],[Max_price]]&gt;Birlesme[[#This Row],[Last_campaign_price]],"Endirim olacaq","Endirim yoxdur")</f>
        <v>Endirim olacaq</v>
      </c>
      <c r="L585" t="str">
        <f>IF(Birlesme[[#This Row],[Endirim]]="Endirim yoxdur", "Yoxdur",INDEX(E:E, MATCH(Birlesme[[#This Row],[Max_price]],G:G,0)))</f>
        <v>OwnsComputer</v>
      </c>
    </row>
    <row r="586" spans="1:12" x14ac:dyDescent="0.25">
      <c r="A586" t="s">
        <v>2974</v>
      </c>
      <c r="B586" t="s">
        <v>3927</v>
      </c>
      <c r="C586" s="27">
        <v>44975</v>
      </c>
      <c r="D586" s="27">
        <v>45012</v>
      </c>
      <c r="E586" t="s">
        <v>3937</v>
      </c>
      <c r="F586" s="27">
        <v>44736</v>
      </c>
      <c r="G586">
        <v>27</v>
      </c>
      <c r="H586" s="27">
        <v>45084</v>
      </c>
      <c r="I586">
        <v>62</v>
      </c>
      <c r="J586">
        <f>IFERROR(INDEX(Birlesme[campaign_price], MATCH(Birlesme[[#This Row],[Last_buy_date]], Birlesme[buy_date], 0)), "")</f>
        <v>29</v>
      </c>
      <c r="K586" t="str">
        <f>IF(Birlesme[[#This Row],[Max_price]]&gt;Birlesme[[#This Row],[Last_campaign_price]],"Endirim olacaq","Endirim yoxdur")</f>
        <v>Endirim olacaq</v>
      </c>
      <c r="L586" t="str">
        <f>IF(Birlesme[[#This Row],[Endirim]]="Endirim yoxdur", "Yoxdur",INDEX(E:E, MATCH(Birlesme[[#This Row],[Max_price]],G:G,0)))</f>
        <v>OwnsComputer</v>
      </c>
    </row>
    <row r="587" spans="1:12" x14ac:dyDescent="0.25">
      <c r="A587" t="s">
        <v>2974</v>
      </c>
      <c r="B587" t="s">
        <v>3927</v>
      </c>
      <c r="C587" s="27">
        <v>44975</v>
      </c>
      <c r="D587" s="27">
        <v>45038</v>
      </c>
      <c r="E587" t="s">
        <v>3937</v>
      </c>
      <c r="F587" s="27">
        <v>44736</v>
      </c>
      <c r="G587">
        <v>27</v>
      </c>
      <c r="H587" s="27">
        <v>45084</v>
      </c>
      <c r="I587">
        <v>62</v>
      </c>
      <c r="J587">
        <f>IFERROR(INDEX(Birlesme[campaign_price], MATCH(Birlesme[[#This Row],[Last_buy_date]], Birlesme[buy_date], 0)), "")</f>
        <v>29</v>
      </c>
      <c r="K587" t="str">
        <f>IF(Birlesme[[#This Row],[Max_price]]&gt;Birlesme[[#This Row],[Last_campaign_price]],"Endirim olacaq","Endirim yoxdur")</f>
        <v>Endirim olacaq</v>
      </c>
      <c r="L587" t="str">
        <f>IF(Birlesme[[#This Row],[Endirim]]="Endirim yoxdur", "Yoxdur",INDEX(E:E, MATCH(Birlesme[[#This Row],[Max_price]],G:G,0)))</f>
        <v>OwnsComputer</v>
      </c>
    </row>
    <row r="588" spans="1:12" x14ac:dyDescent="0.25">
      <c r="A588" t="s">
        <v>2974</v>
      </c>
      <c r="B588" t="s">
        <v>3927</v>
      </c>
      <c r="C588" s="27">
        <v>44975</v>
      </c>
      <c r="D588" s="27">
        <v>45069</v>
      </c>
      <c r="E588" t="s">
        <v>3937</v>
      </c>
      <c r="F588" s="27">
        <v>44736</v>
      </c>
      <c r="G588">
        <v>27</v>
      </c>
      <c r="H588" s="27">
        <v>45084</v>
      </c>
      <c r="I588">
        <v>62</v>
      </c>
      <c r="J588">
        <f>IFERROR(INDEX(Birlesme[campaign_price], MATCH(Birlesme[[#This Row],[Last_buy_date]], Birlesme[buy_date], 0)), "")</f>
        <v>29</v>
      </c>
      <c r="K588" t="str">
        <f>IF(Birlesme[[#This Row],[Max_price]]&gt;Birlesme[[#This Row],[Last_campaign_price]],"Endirim olacaq","Endirim yoxdur")</f>
        <v>Endirim olacaq</v>
      </c>
      <c r="L588" t="str">
        <f>IF(Birlesme[[#This Row],[Endirim]]="Endirim yoxdur", "Yoxdur",INDEX(E:E, MATCH(Birlesme[[#This Row],[Max_price]],G:G,0)))</f>
        <v>OwnsComputer</v>
      </c>
    </row>
    <row r="589" spans="1:12" x14ac:dyDescent="0.25">
      <c r="A589" t="s">
        <v>2974</v>
      </c>
      <c r="B589" t="s">
        <v>3927</v>
      </c>
      <c r="C589" s="27">
        <v>44975</v>
      </c>
      <c r="D589" s="27">
        <v>45079</v>
      </c>
      <c r="E589" t="s">
        <v>3937</v>
      </c>
      <c r="F589" s="27">
        <v>44736</v>
      </c>
      <c r="G589">
        <v>27</v>
      </c>
      <c r="H589" s="27">
        <v>45084</v>
      </c>
      <c r="I589">
        <v>62</v>
      </c>
      <c r="J589">
        <f>IFERROR(INDEX(Birlesme[campaign_price], MATCH(Birlesme[[#This Row],[Last_buy_date]], Birlesme[buy_date], 0)), "")</f>
        <v>29</v>
      </c>
      <c r="K589" t="str">
        <f>IF(Birlesme[[#This Row],[Max_price]]&gt;Birlesme[[#This Row],[Last_campaign_price]],"Endirim olacaq","Endirim yoxdur")</f>
        <v>Endirim olacaq</v>
      </c>
      <c r="L589" t="str">
        <f>IF(Birlesme[[#This Row],[Endirim]]="Endirim yoxdur", "Yoxdur",INDEX(E:E, MATCH(Birlesme[[#This Row],[Max_price]],G:G,0)))</f>
        <v>OwnsComputer</v>
      </c>
    </row>
    <row r="590" spans="1:12" x14ac:dyDescent="0.25">
      <c r="A590" t="s">
        <v>2974</v>
      </c>
      <c r="B590" t="s">
        <v>3922</v>
      </c>
      <c r="C590" s="27">
        <v>45010</v>
      </c>
      <c r="D590" s="27">
        <v>45010</v>
      </c>
      <c r="E590" t="s">
        <v>3932</v>
      </c>
      <c r="F590" s="27">
        <v>43779</v>
      </c>
      <c r="G590">
        <v>62</v>
      </c>
      <c r="H590" s="27">
        <v>45084</v>
      </c>
      <c r="I590">
        <v>62</v>
      </c>
      <c r="J590">
        <f>IFERROR(INDEX(Birlesme[campaign_price], MATCH(Birlesme[[#This Row],[Last_buy_date]], Birlesme[buy_date], 0)), "")</f>
        <v>29</v>
      </c>
      <c r="K590" t="str">
        <f>IF(Birlesme[[#This Row],[Max_price]]&gt;Birlesme[[#This Row],[Last_campaign_price]],"Endirim olacaq","Endirim yoxdur")</f>
        <v>Endirim olacaq</v>
      </c>
      <c r="L590" t="str">
        <f>IF(Birlesme[[#This Row],[Endirim]]="Endirim yoxdur", "Yoxdur",INDEX(E:E, MATCH(Birlesme[[#This Row],[Max_price]],G:G,0)))</f>
        <v>OwnsComputer</v>
      </c>
    </row>
    <row r="591" spans="1:12" x14ac:dyDescent="0.25">
      <c r="A591" t="s">
        <v>2974</v>
      </c>
      <c r="B591" t="s">
        <v>3922</v>
      </c>
      <c r="C591" s="27">
        <v>45010</v>
      </c>
      <c r="D591" s="27">
        <v>45041</v>
      </c>
      <c r="E591" t="s">
        <v>3932</v>
      </c>
      <c r="F591" s="27">
        <v>43779</v>
      </c>
      <c r="G591">
        <v>62</v>
      </c>
      <c r="H591" s="27">
        <v>45084</v>
      </c>
      <c r="I591">
        <v>62</v>
      </c>
      <c r="J591">
        <f>IFERROR(INDEX(Birlesme[campaign_price], MATCH(Birlesme[[#This Row],[Last_buy_date]], Birlesme[buy_date], 0)), "")</f>
        <v>29</v>
      </c>
      <c r="K591" t="str">
        <f>IF(Birlesme[[#This Row],[Max_price]]&gt;Birlesme[[#This Row],[Last_campaign_price]],"Endirim olacaq","Endirim yoxdur")</f>
        <v>Endirim olacaq</v>
      </c>
      <c r="L591" t="str">
        <f>IF(Birlesme[[#This Row],[Endirim]]="Endirim yoxdur", "Yoxdur",INDEX(E:E, MATCH(Birlesme[[#This Row],[Max_price]],G:G,0)))</f>
        <v>OwnsComputer</v>
      </c>
    </row>
    <row r="592" spans="1:12" x14ac:dyDescent="0.25">
      <c r="A592" t="s">
        <v>2974</v>
      </c>
      <c r="B592" t="s">
        <v>3922</v>
      </c>
      <c r="C592" s="27">
        <v>45010</v>
      </c>
      <c r="D592" s="27">
        <v>45072</v>
      </c>
      <c r="E592" t="s">
        <v>3932</v>
      </c>
      <c r="F592" s="27">
        <v>43779</v>
      </c>
      <c r="G592">
        <v>62</v>
      </c>
      <c r="H592" s="27">
        <v>45084</v>
      </c>
      <c r="I592">
        <v>62</v>
      </c>
      <c r="J592">
        <f>IFERROR(INDEX(Birlesme[campaign_price], MATCH(Birlesme[[#This Row],[Last_buy_date]], Birlesme[buy_date], 0)), "")</f>
        <v>29</v>
      </c>
      <c r="K592" t="str">
        <f>IF(Birlesme[[#This Row],[Max_price]]&gt;Birlesme[[#This Row],[Last_campaign_price]],"Endirim olacaq","Endirim yoxdur")</f>
        <v>Endirim olacaq</v>
      </c>
      <c r="L592" t="str">
        <f>IF(Birlesme[[#This Row],[Endirim]]="Endirim yoxdur", "Yoxdur",INDEX(E:E, MATCH(Birlesme[[#This Row],[Max_price]],G:G,0)))</f>
        <v>OwnsComputer</v>
      </c>
    </row>
    <row r="593" spans="1:12" x14ac:dyDescent="0.25">
      <c r="A593" t="s">
        <v>2974</v>
      </c>
      <c r="B593" t="s">
        <v>3922</v>
      </c>
      <c r="C593" s="27">
        <v>45010</v>
      </c>
      <c r="D593" s="27">
        <v>45084</v>
      </c>
      <c r="E593" t="s">
        <v>3932</v>
      </c>
      <c r="F593" s="27">
        <v>43779</v>
      </c>
      <c r="G593">
        <v>62</v>
      </c>
      <c r="H593" s="27">
        <v>45084</v>
      </c>
      <c r="I593">
        <v>62</v>
      </c>
      <c r="J593">
        <f>IFERROR(INDEX(Birlesme[campaign_price], MATCH(Birlesme[[#This Row],[Last_buy_date]], Birlesme[buy_date], 0)), "")</f>
        <v>29</v>
      </c>
      <c r="K593" t="str">
        <f>IF(Birlesme[[#This Row],[Max_price]]&gt;Birlesme[[#This Row],[Last_campaign_price]],"Endirim olacaq","Endirim yoxdur")</f>
        <v>Endirim olacaq</v>
      </c>
      <c r="L593" t="str">
        <f>IF(Birlesme[[#This Row],[Endirim]]="Endirim yoxdur", "Yoxdur",INDEX(E:E, MATCH(Birlesme[[#This Row],[Max_price]],G:G,0)))</f>
        <v>OwnsComputer</v>
      </c>
    </row>
    <row r="594" spans="1:12" x14ac:dyDescent="0.25">
      <c r="A594" t="s">
        <v>2975</v>
      </c>
      <c r="B594" t="s">
        <v>3929</v>
      </c>
      <c r="C594" s="27">
        <v>44572</v>
      </c>
      <c r="D594" s="27">
        <v>44572</v>
      </c>
      <c r="E594" t="s">
        <v>3939</v>
      </c>
      <c r="F594" s="27">
        <v>42596</v>
      </c>
      <c r="G594">
        <v>66</v>
      </c>
      <c r="H594" s="27">
        <v>45075</v>
      </c>
      <c r="I594">
        <v>66</v>
      </c>
      <c r="J594">
        <f>IFERROR(INDEX(Birlesme[campaign_price], MATCH(Birlesme[[#This Row],[Last_buy_date]], Birlesme[buy_date], 0)), "")</f>
        <v>29</v>
      </c>
      <c r="K594" t="str">
        <f>IF(Birlesme[[#This Row],[Max_price]]&gt;Birlesme[[#This Row],[Last_campaign_price]],"Endirim olacaq","Endirim yoxdur")</f>
        <v>Endirim olacaq</v>
      </c>
      <c r="L594" t="str">
        <f>IF(Birlesme[[#This Row],[Endirim]]="Endirim yoxdur", "Yoxdur",INDEX(E:E, MATCH(Birlesme[[#This Row],[Max_price]],G:G,0)))</f>
        <v>NonUSTravel</v>
      </c>
    </row>
    <row r="595" spans="1:12" x14ac:dyDescent="0.25">
      <c r="A595" t="s">
        <v>2975</v>
      </c>
      <c r="B595" t="s">
        <v>3929</v>
      </c>
      <c r="C595" s="27">
        <v>44572</v>
      </c>
      <c r="D595" s="27">
        <v>44616</v>
      </c>
      <c r="E595" t="s">
        <v>3939</v>
      </c>
      <c r="F595" s="27">
        <v>42596</v>
      </c>
      <c r="G595">
        <v>66</v>
      </c>
      <c r="H595" s="27">
        <v>45075</v>
      </c>
      <c r="I595">
        <v>66</v>
      </c>
      <c r="J595">
        <f>IFERROR(INDEX(Birlesme[campaign_price], MATCH(Birlesme[[#This Row],[Last_buy_date]], Birlesme[buy_date], 0)), "")</f>
        <v>29</v>
      </c>
      <c r="K595" t="str">
        <f>IF(Birlesme[[#This Row],[Max_price]]&gt;Birlesme[[#This Row],[Last_campaign_price]],"Endirim olacaq","Endirim yoxdur")</f>
        <v>Endirim olacaq</v>
      </c>
      <c r="L595" t="str">
        <f>IF(Birlesme[[#This Row],[Endirim]]="Endirim yoxdur", "Yoxdur",INDEX(E:E, MATCH(Birlesme[[#This Row],[Max_price]],G:G,0)))</f>
        <v>NonUSTravel</v>
      </c>
    </row>
    <row r="596" spans="1:12" x14ac:dyDescent="0.25">
      <c r="A596" t="s">
        <v>2975</v>
      </c>
      <c r="B596" t="s">
        <v>3929</v>
      </c>
      <c r="C596" s="27">
        <v>44572</v>
      </c>
      <c r="D596" s="27">
        <v>44704</v>
      </c>
      <c r="E596" t="s">
        <v>3939</v>
      </c>
      <c r="F596" s="27">
        <v>42596</v>
      </c>
      <c r="G596">
        <v>66</v>
      </c>
      <c r="H596" s="27">
        <v>45075</v>
      </c>
      <c r="I596">
        <v>66</v>
      </c>
      <c r="J596">
        <f>IFERROR(INDEX(Birlesme[campaign_price], MATCH(Birlesme[[#This Row],[Last_buy_date]], Birlesme[buy_date], 0)), "")</f>
        <v>29</v>
      </c>
      <c r="K596" t="str">
        <f>IF(Birlesme[[#This Row],[Max_price]]&gt;Birlesme[[#This Row],[Last_campaign_price]],"Endirim olacaq","Endirim yoxdur")</f>
        <v>Endirim olacaq</v>
      </c>
      <c r="L596" t="str">
        <f>IF(Birlesme[[#This Row],[Endirim]]="Endirim yoxdur", "Yoxdur",INDEX(E:E, MATCH(Birlesme[[#This Row],[Max_price]],G:G,0)))</f>
        <v>NonUSTravel</v>
      </c>
    </row>
    <row r="597" spans="1:12" x14ac:dyDescent="0.25">
      <c r="A597" t="s">
        <v>2975</v>
      </c>
      <c r="B597" t="s">
        <v>3929</v>
      </c>
      <c r="C597" s="27">
        <v>44572</v>
      </c>
      <c r="D597" s="27">
        <v>44766</v>
      </c>
      <c r="E597" t="s">
        <v>3939</v>
      </c>
      <c r="F597" s="27">
        <v>42596</v>
      </c>
      <c r="G597">
        <v>66</v>
      </c>
      <c r="H597" s="27">
        <v>45075</v>
      </c>
      <c r="I597">
        <v>66</v>
      </c>
      <c r="J597">
        <f>IFERROR(INDEX(Birlesme[campaign_price], MATCH(Birlesme[[#This Row],[Last_buy_date]], Birlesme[buy_date], 0)), "")</f>
        <v>29</v>
      </c>
      <c r="K597" t="str">
        <f>IF(Birlesme[[#This Row],[Max_price]]&gt;Birlesme[[#This Row],[Last_campaign_price]],"Endirim olacaq","Endirim yoxdur")</f>
        <v>Endirim olacaq</v>
      </c>
      <c r="L597" t="str">
        <f>IF(Birlesme[[#This Row],[Endirim]]="Endirim yoxdur", "Yoxdur",INDEX(E:E, MATCH(Birlesme[[#This Row],[Max_price]],G:G,0)))</f>
        <v>NonUSTravel</v>
      </c>
    </row>
    <row r="598" spans="1:12" x14ac:dyDescent="0.25">
      <c r="A598" t="s">
        <v>2975</v>
      </c>
      <c r="B598" t="s">
        <v>3929</v>
      </c>
      <c r="C598" s="27">
        <v>44572</v>
      </c>
      <c r="D598" s="27">
        <v>44849</v>
      </c>
      <c r="E598" t="s">
        <v>3939</v>
      </c>
      <c r="F598" s="27">
        <v>42596</v>
      </c>
      <c r="G598">
        <v>66</v>
      </c>
      <c r="H598" s="27">
        <v>45075</v>
      </c>
      <c r="I598">
        <v>66</v>
      </c>
      <c r="J598">
        <f>IFERROR(INDEX(Birlesme[campaign_price], MATCH(Birlesme[[#This Row],[Last_buy_date]], Birlesme[buy_date], 0)), "")</f>
        <v>29</v>
      </c>
      <c r="K598" t="str">
        <f>IF(Birlesme[[#This Row],[Max_price]]&gt;Birlesme[[#This Row],[Last_campaign_price]],"Endirim olacaq","Endirim yoxdur")</f>
        <v>Endirim olacaq</v>
      </c>
      <c r="L598" t="str">
        <f>IF(Birlesme[[#This Row],[Endirim]]="Endirim yoxdur", "Yoxdur",INDEX(E:E, MATCH(Birlesme[[#This Row],[Max_price]],G:G,0)))</f>
        <v>NonUSTravel</v>
      </c>
    </row>
    <row r="599" spans="1:12" x14ac:dyDescent="0.25">
      <c r="A599" t="s">
        <v>2975</v>
      </c>
      <c r="B599" t="s">
        <v>3929</v>
      </c>
      <c r="C599" s="27">
        <v>44572</v>
      </c>
      <c r="D599" s="27">
        <v>44888</v>
      </c>
      <c r="E599" t="s">
        <v>3939</v>
      </c>
      <c r="F599" s="27">
        <v>42596</v>
      </c>
      <c r="G599">
        <v>66</v>
      </c>
      <c r="H599" s="27">
        <v>45075</v>
      </c>
      <c r="I599">
        <v>66</v>
      </c>
      <c r="J599">
        <f>IFERROR(INDEX(Birlesme[campaign_price], MATCH(Birlesme[[#This Row],[Last_buy_date]], Birlesme[buy_date], 0)), "")</f>
        <v>29</v>
      </c>
      <c r="K599" t="str">
        <f>IF(Birlesme[[#This Row],[Max_price]]&gt;Birlesme[[#This Row],[Last_campaign_price]],"Endirim olacaq","Endirim yoxdur")</f>
        <v>Endirim olacaq</v>
      </c>
      <c r="L599" t="str">
        <f>IF(Birlesme[[#This Row],[Endirim]]="Endirim yoxdur", "Yoxdur",INDEX(E:E, MATCH(Birlesme[[#This Row],[Max_price]],G:G,0)))</f>
        <v>NonUSTravel</v>
      </c>
    </row>
    <row r="600" spans="1:12" x14ac:dyDescent="0.25">
      <c r="A600" t="s">
        <v>2975</v>
      </c>
      <c r="B600" t="s">
        <v>3929</v>
      </c>
      <c r="C600" s="27">
        <v>44572</v>
      </c>
      <c r="D600" s="27">
        <v>44909</v>
      </c>
      <c r="E600" t="s">
        <v>3939</v>
      </c>
      <c r="F600" s="27">
        <v>42596</v>
      </c>
      <c r="G600">
        <v>66</v>
      </c>
      <c r="H600" s="27">
        <v>45075</v>
      </c>
      <c r="I600">
        <v>66</v>
      </c>
      <c r="J600">
        <f>IFERROR(INDEX(Birlesme[campaign_price], MATCH(Birlesme[[#This Row],[Last_buy_date]], Birlesme[buy_date], 0)), "")</f>
        <v>29</v>
      </c>
      <c r="K600" t="str">
        <f>IF(Birlesme[[#This Row],[Max_price]]&gt;Birlesme[[#This Row],[Last_campaign_price]],"Endirim olacaq","Endirim yoxdur")</f>
        <v>Endirim olacaq</v>
      </c>
      <c r="L600" t="str">
        <f>IF(Birlesme[[#This Row],[Endirim]]="Endirim yoxdur", "Yoxdur",INDEX(E:E, MATCH(Birlesme[[#This Row],[Max_price]],G:G,0)))</f>
        <v>NonUSTravel</v>
      </c>
    </row>
    <row r="601" spans="1:12" x14ac:dyDescent="0.25">
      <c r="A601" t="s">
        <v>2975</v>
      </c>
      <c r="B601" t="s">
        <v>3929</v>
      </c>
      <c r="C601" s="27">
        <v>44572</v>
      </c>
      <c r="D601" s="27">
        <v>44950</v>
      </c>
      <c r="E601" t="s">
        <v>3939</v>
      </c>
      <c r="F601" s="27">
        <v>42596</v>
      </c>
      <c r="G601">
        <v>66</v>
      </c>
      <c r="H601" s="27">
        <v>45075</v>
      </c>
      <c r="I601">
        <v>66</v>
      </c>
      <c r="J601">
        <f>IFERROR(INDEX(Birlesme[campaign_price], MATCH(Birlesme[[#This Row],[Last_buy_date]], Birlesme[buy_date], 0)), "")</f>
        <v>29</v>
      </c>
      <c r="K601" t="str">
        <f>IF(Birlesme[[#This Row],[Max_price]]&gt;Birlesme[[#This Row],[Last_campaign_price]],"Endirim olacaq","Endirim yoxdur")</f>
        <v>Endirim olacaq</v>
      </c>
      <c r="L601" t="str">
        <f>IF(Birlesme[[#This Row],[Endirim]]="Endirim yoxdur", "Yoxdur",INDEX(E:E, MATCH(Birlesme[[#This Row],[Max_price]],G:G,0)))</f>
        <v>NonUSTravel</v>
      </c>
    </row>
    <row r="602" spans="1:12" x14ac:dyDescent="0.25">
      <c r="A602" t="s">
        <v>2975</v>
      </c>
      <c r="B602" t="s">
        <v>3929</v>
      </c>
      <c r="C602" s="27">
        <v>44572</v>
      </c>
      <c r="D602" s="27">
        <v>44981</v>
      </c>
      <c r="E602" t="s">
        <v>3939</v>
      </c>
      <c r="F602" s="27">
        <v>42596</v>
      </c>
      <c r="G602">
        <v>66</v>
      </c>
      <c r="H602" s="27">
        <v>45075</v>
      </c>
      <c r="I602">
        <v>66</v>
      </c>
      <c r="J602">
        <f>IFERROR(INDEX(Birlesme[campaign_price], MATCH(Birlesme[[#This Row],[Last_buy_date]], Birlesme[buy_date], 0)), "")</f>
        <v>29</v>
      </c>
      <c r="K602" t="str">
        <f>IF(Birlesme[[#This Row],[Max_price]]&gt;Birlesme[[#This Row],[Last_campaign_price]],"Endirim olacaq","Endirim yoxdur")</f>
        <v>Endirim olacaq</v>
      </c>
      <c r="L602" t="str">
        <f>IF(Birlesme[[#This Row],[Endirim]]="Endirim yoxdur", "Yoxdur",INDEX(E:E, MATCH(Birlesme[[#This Row],[Max_price]],G:G,0)))</f>
        <v>NonUSTravel</v>
      </c>
    </row>
    <row r="603" spans="1:12" x14ac:dyDescent="0.25">
      <c r="A603" t="s">
        <v>2975</v>
      </c>
      <c r="B603" t="s">
        <v>3929</v>
      </c>
      <c r="C603" s="27">
        <v>44572</v>
      </c>
      <c r="D603" s="27">
        <v>45008</v>
      </c>
      <c r="E603" t="s">
        <v>3939</v>
      </c>
      <c r="F603" s="27">
        <v>42596</v>
      </c>
      <c r="G603">
        <v>66</v>
      </c>
      <c r="H603" s="27">
        <v>45075</v>
      </c>
      <c r="I603">
        <v>66</v>
      </c>
      <c r="J603">
        <f>IFERROR(INDEX(Birlesme[campaign_price], MATCH(Birlesme[[#This Row],[Last_buy_date]], Birlesme[buy_date], 0)), "")</f>
        <v>29</v>
      </c>
      <c r="K603" t="str">
        <f>IF(Birlesme[[#This Row],[Max_price]]&gt;Birlesme[[#This Row],[Last_campaign_price]],"Endirim olacaq","Endirim yoxdur")</f>
        <v>Endirim olacaq</v>
      </c>
      <c r="L603" t="str">
        <f>IF(Birlesme[[#This Row],[Endirim]]="Endirim yoxdur", "Yoxdur",INDEX(E:E, MATCH(Birlesme[[#This Row],[Max_price]],G:G,0)))</f>
        <v>NonUSTravel</v>
      </c>
    </row>
    <row r="604" spans="1:12" x14ac:dyDescent="0.25">
      <c r="A604" t="s">
        <v>2975</v>
      </c>
      <c r="B604" t="s">
        <v>3929</v>
      </c>
      <c r="C604" s="27">
        <v>44572</v>
      </c>
      <c r="D604" s="27">
        <v>45036</v>
      </c>
      <c r="E604" t="s">
        <v>3939</v>
      </c>
      <c r="F604" s="27">
        <v>42596</v>
      </c>
      <c r="G604">
        <v>66</v>
      </c>
      <c r="H604" s="27">
        <v>45075</v>
      </c>
      <c r="I604">
        <v>66</v>
      </c>
      <c r="J604">
        <f>IFERROR(INDEX(Birlesme[campaign_price], MATCH(Birlesme[[#This Row],[Last_buy_date]], Birlesme[buy_date], 0)), "")</f>
        <v>29</v>
      </c>
      <c r="K604" t="str">
        <f>IF(Birlesme[[#This Row],[Max_price]]&gt;Birlesme[[#This Row],[Last_campaign_price]],"Endirim olacaq","Endirim yoxdur")</f>
        <v>Endirim olacaq</v>
      </c>
      <c r="L604" t="str">
        <f>IF(Birlesme[[#This Row],[Endirim]]="Endirim yoxdur", "Yoxdur",INDEX(E:E, MATCH(Birlesme[[#This Row],[Max_price]],G:G,0)))</f>
        <v>NonUSTravel</v>
      </c>
    </row>
    <row r="605" spans="1:12" x14ac:dyDescent="0.25">
      <c r="A605" t="s">
        <v>2975</v>
      </c>
      <c r="B605" t="s">
        <v>3929</v>
      </c>
      <c r="C605" s="27">
        <v>44572</v>
      </c>
      <c r="D605" s="27">
        <v>45066</v>
      </c>
      <c r="E605" t="s">
        <v>3939</v>
      </c>
      <c r="F605" s="27">
        <v>42596</v>
      </c>
      <c r="G605">
        <v>66</v>
      </c>
      <c r="H605" s="27">
        <v>45075</v>
      </c>
      <c r="I605">
        <v>66</v>
      </c>
      <c r="J605">
        <f>IFERROR(INDEX(Birlesme[campaign_price], MATCH(Birlesme[[#This Row],[Last_buy_date]], Birlesme[buy_date], 0)), "")</f>
        <v>29</v>
      </c>
      <c r="K605" t="str">
        <f>IF(Birlesme[[#This Row],[Max_price]]&gt;Birlesme[[#This Row],[Last_campaign_price]],"Endirim olacaq","Endirim yoxdur")</f>
        <v>Endirim olacaq</v>
      </c>
      <c r="L605" t="str">
        <f>IF(Birlesme[[#This Row],[Endirim]]="Endirim yoxdur", "Yoxdur",INDEX(E:E, MATCH(Birlesme[[#This Row],[Max_price]],G:G,0)))</f>
        <v>NonUSTravel</v>
      </c>
    </row>
    <row r="606" spans="1:12" x14ac:dyDescent="0.25">
      <c r="A606" t="s">
        <v>2975</v>
      </c>
      <c r="B606" t="s">
        <v>3922</v>
      </c>
      <c r="C606" s="27">
        <v>44753</v>
      </c>
      <c r="D606" s="27">
        <v>44753</v>
      </c>
      <c r="E606" t="s">
        <v>3932</v>
      </c>
      <c r="F606" s="27">
        <v>43779</v>
      </c>
      <c r="G606">
        <v>62</v>
      </c>
      <c r="H606" s="27">
        <v>45075</v>
      </c>
      <c r="I606">
        <v>66</v>
      </c>
      <c r="J606">
        <f>IFERROR(INDEX(Birlesme[campaign_price], MATCH(Birlesme[[#This Row],[Last_buy_date]], Birlesme[buy_date], 0)), "")</f>
        <v>29</v>
      </c>
      <c r="K606" t="str">
        <f>IF(Birlesme[[#This Row],[Max_price]]&gt;Birlesme[[#This Row],[Last_campaign_price]],"Endirim olacaq","Endirim yoxdur")</f>
        <v>Endirim olacaq</v>
      </c>
      <c r="L606" t="str">
        <f>IF(Birlesme[[#This Row],[Endirim]]="Endirim yoxdur", "Yoxdur",INDEX(E:E, MATCH(Birlesme[[#This Row],[Max_price]],G:G,0)))</f>
        <v>NonUSTravel</v>
      </c>
    </row>
    <row r="607" spans="1:12" x14ac:dyDescent="0.25">
      <c r="A607" t="s">
        <v>2975</v>
      </c>
      <c r="B607" t="s">
        <v>3922</v>
      </c>
      <c r="C607" s="27">
        <v>44753</v>
      </c>
      <c r="D607" s="27">
        <v>44789</v>
      </c>
      <c r="E607" t="s">
        <v>3932</v>
      </c>
      <c r="F607" s="27">
        <v>43779</v>
      </c>
      <c r="G607">
        <v>62</v>
      </c>
      <c r="H607" s="27">
        <v>45075</v>
      </c>
      <c r="I607">
        <v>66</v>
      </c>
      <c r="J607">
        <f>IFERROR(INDEX(Birlesme[campaign_price], MATCH(Birlesme[[#This Row],[Last_buy_date]], Birlesme[buy_date], 0)), "")</f>
        <v>29</v>
      </c>
      <c r="K607" t="str">
        <f>IF(Birlesme[[#This Row],[Max_price]]&gt;Birlesme[[#This Row],[Last_campaign_price]],"Endirim olacaq","Endirim yoxdur")</f>
        <v>Endirim olacaq</v>
      </c>
      <c r="L607" t="str">
        <f>IF(Birlesme[[#This Row],[Endirim]]="Endirim yoxdur", "Yoxdur",INDEX(E:E, MATCH(Birlesme[[#This Row],[Max_price]],G:G,0)))</f>
        <v>NonUSTravel</v>
      </c>
    </row>
    <row r="608" spans="1:12" x14ac:dyDescent="0.25">
      <c r="A608" t="s">
        <v>2975</v>
      </c>
      <c r="B608" t="s">
        <v>3922</v>
      </c>
      <c r="C608" s="27">
        <v>44753</v>
      </c>
      <c r="D608" s="27">
        <v>44821</v>
      </c>
      <c r="E608" t="s">
        <v>3932</v>
      </c>
      <c r="F608" s="27">
        <v>43779</v>
      </c>
      <c r="G608">
        <v>62</v>
      </c>
      <c r="H608" s="27">
        <v>45075</v>
      </c>
      <c r="I608">
        <v>66</v>
      </c>
      <c r="J608">
        <f>IFERROR(INDEX(Birlesme[campaign_price], MATCH(Birlesme[[#This Row],[Last_buy_date]], Birlesme[buy_date], 0)), "")</f>
        <v>29</v>
      </c>
      <c r="K608" t="str">
        <f>IF(Birlesme[[#This Row],[Max_price]]&gt;Birlesme[[#This Row],[Last_campaign_price]],"Endirim olacaq","Endirim yoxdur")</f>
        <v>Endirim olacaq</v>
      </c>
      <c r="L608" t="str">
        <f>IF(Birlesme[[#This Row],[Endirim]]="Endirim yoxdur", "Yoxdur",INDEX(E:E, MATCH(Birlesme[[#This Row],[Max_price]],G:G,0)))</f>
        <v>NonUSTravel</v>
      </c>
    </row>
    <row r="609" spans="1:12" x14ac:dyDescent="0.25">
      <c r="A609" t="s">
        <v>2975</v>
      </c>
      <c r="B609" t="s">
        <v>3922</v>
      </c>
      <c r="C609" s="27">
        <v>44753</v>
      </c>
      <c r="D609" s="27">
        <v>44854</v>
      </c>
      <c r="E609" t="s">
        <v>3932</v>
      </c>
      <c r="F609" s="27">
        <v>43779</v>
      </c>
      <c r="G609">
        <v>62</v>
      </c>
      <c r="H609" s="27">
        <v>45075</v>
      </c>
      <c r="I609">
        <v>66</v>
      </c>
      <c r="J609">
        <f>IFERROR(INDEX(Birlesme[campaign_price], MATCH(Birlesme[[#This Row],[Last_buy_date]], Birlesme[buy_date], 0)), "")</f>
        <v>29</v>
      </c>
      <c r="K609" t="str">
        <f>IF(Birlesme[[#This Row],[Max_price]]&gt;Birlesme[[#This Row],[Last_campaign_price]],"Endirim olacaq","Endirim yoxdur")</f>
        <v>Endirim olacaq</v>
      </c>
      <c r="L609" t="str">
        <f>IF(Birlesme[[#This Row],[Endirim]]="Endirim yoxdur", "Yoxdur",INDEX(E:E, MATCH(Birlesme[[#This Row],[Max_price]],G:G,0)))</f>
        <v>NonUSTravel</v>
      </c>
    </row>
    <row r="610" spans="1:12" x14ac:dyDescent="0.25">
      <c r="A610" t="s">
        <v>2975</v>
      </c>
      <c r="B610" t="s">
        <v>3922</v>
      </c>
      <c r="C610" s="27">
        <v>44753</v>
      </c>
      <c r="D610" s="27">
        <v>44890</v>
      </c>
      <c r="E610" t="s">
        <v>3932</v>
      </c>
      <c r="F610" s="27">
        <v>43779</v>
      </c>
      <c r="G610">
        <v>62</v>
      </c>
      <c r="H610" s="27">
        <v>45075</v>
      </c>
      <c r="I610">
        <v>66</v>
      </c>
      <c r="J610">
        <f>IFERROR(INDEX(Birlesme[campaign_price], MATCH(Birlesme[[#This Row],[Last_buy_date]], Birlesme[buy_date], 0)), "")</f>
        <v>29</v>
      </c>
      <c r="K610" t="str">
        <f>IF(Birlesme[[#This Row],[Max_price]]&gt;Birlesme[[#This Row],[Last_campaign_price]],"Endirim olacaq","Endirim yoxdur")</f>
        <v>Endirim olacaq</v>
      </c>
      <c r="L610" t="str">
        <f>IF(Birlesme[[#This Row],[Endirim]]="Endirim yoxdur", "Yoxdur",INDEX(E:E, MATCH(Birlesme[[#This Row],[Max_price]],G:G,0)))</f>
        <v>NonUSTravel</v>
      </c>
    </row>
    <row r="611" spans="1:12" x14ac:dyDescent="0.25">
      <c r="A611" t="s">
        <v>2975</v>
      </c>
      <c r="B611" t="s">
        <v>3922</v>
      </c>
      <c r="C611" s="27">
        <v>44753</v>
      </c>
      <c r="D611" s="27">
        <v>44906</v>
      </c>
      <c r="E611" t="s">
        <v>3932</v>
      </c>
      <c r="F611" s="27">
        <v>43779</v>
      </c>
      <c r="G611">
        <v>62</v>
      </c>
      <c r="H611" s="27">
        <v>45075</v>
      </c>
      <c r="I611">
        <v>66</v>
      </c>
      <c r="J611">
        <f>IFERROR(INDEX(Birlesme[campaign_price], MATCH(Birlesme[[#This Row],[Last_buy_date]], Birlesme[buy_date], 0)), "")</f>
        <v>29</v>
      </c>
      <c r="K611" t="str">
        <f>IF(Birlesme[[#This Row],[Max_price]]&gt;Birlesme[[#This Row],[Last_campaign_price]],"Endirim olacaq","Endirim yoxdur")</f>
        <v>Endirim olacaq</v>
      </c>
      <c r="L611" t="str">
        <f>IF(Birlesme[[#This Row],[Endirim]]="Endirim yoxdur", "Yoxdur",INDEX(E:E, MATCH(Birlesme[[#This Row],[Max_price]],G:G,0)))</f>
        <v>NonUSTravel</v>
      </c>
    </row>
    <row r="612" spans="1:12" x14ac:dyDescent="0.25">
      <c r="A612" t="s">
        <v>2975</v>
      </c>
      <c r="B612" t="s">
        <v>3922</v>
      </c>
      <c r="C612" s="27">
        <v>44753</v>
      </c>
      <c r="D612" s="27">
        <v>44975</v>
      </c>
      <c r="E612" t="s">
        <v>3932</v>
      </c>
      <c r="F612" s="27">
        <v>43779</v>
      </c>
      <c r="G612">
        <v>62</v>
      </c>
      <c r="H612" s="27">
        <v>45075</v>
      </c>
      <c r="I612">
        <v>66</v>
      </c>
      <c r="J612">
        <f>IFERROR(INDEX(Birlesme[campaign_price], MATCH(Birlesme[[#This Row],[Last_buy_date]], Birlesme[buy_date], 0)), "")</f>
        <v>29</v>
      </c>
      <c r="K612" t="str">
        <f>IF(Birlesme[[#This Row],[Max_price]]&gt;Birlesme[[#This Row],[Last_campaign_price]],"Endirim olacaq","Endirim yoxdur")</f>
        <v>Endirim olacaq</v>
      </c>
      <c r="L612" t="str">
        <f>IF(Birlesme[[#This Row],[Endirim]]="Endirim yoxdur", "Yoxdur",INDEX(E:E, MATCH(Birlesme[[#This Row],[Max_price]],G:G,0)))</f>
        <v>NonUSTravel</v>
      </c>
    </row>
    <row r="613" spans="1:12" x14ac:dyDescent="0.25">
      <c r="A613" t="s">
        <v>2975</v>
      </c>
      <c r="B613" t="s">
        <v>3922</v>
      </c>
      <c r="C613" s="27">
        <v>44753</v>
      </c>
      <c r="D613" s="27">
        <v>45000</v>
      </c>
      <c r="E613" t="s">
        <v>3932</v>
      </c>
      <c r="F613" s="27">
        <v>43779</v>
      </c>
      <c r="G613">
        <v>62</v>
      </c>
      <c r="H613" s="27">
        <v>45075</v>
      </c>
      <c r="I613">
        <v>66</v>
      </c>
      <c r="J613">
        <f>IFERROR(INDEX(Birlesme[campaign_price], MATCH(Birlesme[[#This Row],[Last_buy_date]], Birlesme[buy_date], 0)), "")</f>
        <v>29</v>
      </c>
      <c r="K613" t="str">
        <f>IF(Birlesme[[#This Row],[Max_price]]&gt;Birlesme[[#This Row],[Last_campaign_price]],"Endirim olacaq","Endirim yoxdur")</f>
        <v>Endirim olacaq</v>
      </c>
      <c r="L613" t="str">
        <f>IF(Birlesme[[#This Row],[Endirim]]="Endirim yoxdur", "Yoxdur",INDEX(E:E, MATCH(Birlesme[[#This Row],[Max_price]],G:G,0)))</f>
        <v>NonUSTravel</v>
      </c>
    </row>
    <row r="614" spans="1:12" x14ac:dyDescent="0.25">
      <c r="A614" t="s">
        <v>2975</v>
      </c>
      <c r="B614" t="s">
        <v>3922</v>
      </c>
      <c r="C614" s="27">
        <v>44753</v>
      </c>
      <c r="D614" s="27">
        <v>45029</v>
      </c>
      <c r="E614" t="s">
        <v>3932</v>
      </c>
      <c r="F614" s="27">
        <v>43779</v>
      </c>
      <c r="G614">
        <v>62</v>
      </c>
      <c r="H614" s="27">
        <v>45075</v>
      </c>
      <c r="I614">
        <v>66</v>
      </c>
      <c r="J614">
        <f>IFERROR(INDEX(Birlesme[campaign_price], MATCH(Birlesme[[#This Row],[Last_buy_date]], Birlesme[buy_date], 0)), "")</f>
        <v>29</v>
      </c>
      <c r="K614" t="str">
        <f>IF(Birlesme[[#This Row],[Max_price]]&gt;Birlesme[[#This Row],[Last_campaign_price]],"Endirim olacaq","Endirim yoxdur")</f>
        <v>Endirim olacaq</v>
      </c>
      <c r="L614" t="str">
        <f>IF(Birlesme[[#This Row],[Endirim]]="Endirim yoxdur", "Yoxdur",INDEX(E:E, MATCH(Birlesme[[#This Row],[Max_price]],G:G,0)))</f>
        <v>NonUSTravel</v>
      </c>
    </row>
    <row r="615" spans="1:12" x14ac:dyDescent="0.25">
      <c r="A615" t="s">
        <v>2975</v>
      </c>
      <c r="B615" t="s">
        <v>3947</v>
      </c>
      <c r="C615" s="27">
        <v>44879</v>
      </c>
      <c r="D615" s="27">
        <v>44879</v>
      </c>
      <c r="E615" t="s">
        <v>3940</v>
      </c>
      <c r="F615" s="27">
        <v>42623</v>
      </c>
      <c r="G615">
        <v>62</v>
      </c>
      <c r="H615" s="27">
        <v>45075</v>
      </c>
      <c r="I615">
        <v>66</v>
      </c>
      <c r="J615">
        <f>IFERROR(INDEX(Birlesme[campaign_price], MATCH(Birlesme[[#This Row],[Last_buy_date]], Birlesme[buy_date], 0)), "")</f>
        <v>29</v>
      </c>
      <c r="K615" t="str">
        <f>IF(Birlesme[[#This Row],[Max_price]]&gt;Birlesme[[#This Row],[Last_campaign_price]],"Endirim olacaq","Endirim yoxdur")</f>
        <v>Endirim olacaq</v>
      </c>
      <c r="L615" t="str">
        <f>IF(Birlesme[[#This Row],[Endirim]]="Endirim yoxdur", "Yoxdur",INDEX(E:E, MATCH(Birlesme[[#This Row],[Max_price]],G:G,0)))</f>
        <v>NonUSTravel</v>
      </c>
    </row>
    <row r="616" spans="1:12" x14ac:dyDescent="0.25">
      <c r="A616" t="s">
        <v>2975</v>
      </c>
      <c r="B616" t="s">
        <v>3947</v>
      </c>
      <c r="C616" s="27">
        <v>44879</v>
      </c>
      <c r="D616" s="27">
        <v>44924</v>
      </c>
      <c r="E616" t="s">
        <v>3940</v>
      </c>
      <c r="F616" s="27">
        <v>42623</v>
      </c>
      <c r="G616">
        <v>62</v>
      </c>
      <c r="H616" s="27">
        <v>45075</v>
      </c>
      <c r="I616">
        <v>66</v>
      </c>
      <c r="J616">
        <f>IFERROR(INDEX(Birlesme[campaign_price], MATCH(Birlesme[[#This Row],[Last_buy_date]], Birlesme[buy_date], 0)), "")</f>
        <v>29</v>
      </c>
      <c r="K616" t="str">
        <f>IF(Birlesme[[#This Row],[Max_price]]&gt;Birlesme[[#This Row],[Last_campaign_price]],"Endirim olacaq","Endirim yoxdur")</f>
        <v>Endirim olacaq</v>
      </c>
      <c r="L616" t="str">
        <f>IF(Birlesme[[#This Row],[Endirim]]="Endirim yoxdur", "Yoxdur",INDEX(E:E, MATCH(Birlesme[[#This Row],[Max_price]],G:G,0)))</f>
        <v>NonUSTravel</v>
      </c>
    </row>
    <row r="617" spans="1:12" x14ac:dyDescent="0.25">
      <c r="A617" t="s">
        <v>2975</v>
      </c>
      <c r="B617" t="s">
        <v>3947</v>
      </c>
      <c r="C617" s="27">
        <v>44879</v>
      </c>
      <c r="D617" s="27">
        <v>44952</v>
      </c>
      <c r="E617" t="s">
        <v>3940</v>
      </c>
      <c r="F617" s="27">
        <v>42623</v>
      </c>
      <c r="G617">
        <v>62</v>
      </c>
      <c r="H617" s="27">
        <v>45075</v>
      </c>
      <c r="I617">
        <v>66</v>
      </c>
      <c r="J617">
        <f>IFERROR(INDEX(Birlesme[campaign_price], MATCH(Birlesme[[#This Row],[Last_buy_date]], Birlesme[buy_date], 0)), "")</f>
        <v>29</v>
      </c>
      <c r="K617" t="str">
        <f>IF(Birlesme[[#This Row],[Max_price]]&gt;Birlesme[[#This Row],[Last_campaign_price]],"Endirim olacaq","Endirim yoxdur")</f>
        <v>Endirim olacaq</v>
      </c>
      <c r="L617" t="str">
        <f>IF(Birlesme[[#This Row],[Endirim]]="Endirim yoxdur", "Yoxdur",INDEX(E:E, MATCH(Birlesme[[#This Row],[Max_price]],G:G,0)))</f>
        <v>NonUSTravel</v>
      </c>
    </row>
    <row r="618" spans="1:12" x14ac:dyDescent="0.25">
      <c r="A618" t="s">
        <v>2975</v>
      </c>
      <c r="B618" t="s">
        <v>3947</v>
      </c>
      <c r="C618" s="27">
        <v>44879</v>
      </c>
      <c r="D618" s="27">
        <v>44982</v>
      </c>
      <c r="E618" t="s">
        <v>3940</v>
      </c>
      <c r="F618" s="27">
        <v>42623</v>
      </c>
      <c r="G618">
        <v>62</v>
      </c>
      <c r="H618" s="27">
        <v>45075</v>
      </c>
      <c r="I618">
        <v>66</v>
      </c>
      <c r="J618">
        <f>IFERROR(INDEX(Birlesme[campaign_price], MATCH(Birlesme[[#This Row],[Last_buy_date]], Birlesme[buy_date], 0)), "")</f>
        <v>29</v>
      </c>
      <c r="K618" t="str">
        <f>IF(Birlesme[[#This Row],[Max_price]]&gt;Birlesme[[#This Row],[Last_campaign_price]],"Endirim olacaq","Endirim yoxdur")</f>
        <v>Endirim olacaq</v>
      </c>
      <c r="L618" t="str">
        <f>IF(Birlesme[[#This Row],[Endirim]]="Endirim yoxdur", "Yoxdur",INDEX(E:E, MATCH(Birlesme[[#This Row],[Max_price]],G:G,0)))</f>
        <v>NonUSTravel</v>
      </c>
    </row>
    <row r="619" spans="1:12" x14ac:dyDescent="0.25">
      <c r="A619" t="s">
        <v>2975</v>
      </c>
      <c r="B619" t="s">
        <v>3947</v>
      </c>
      <c r="C619" s="27">
        <v>44879</v>
      </c>
      <c r="D619" s="27">
        <v>45000</v>
      </c>
      <c r="E619" t="s">
        <v>3940</v>
      </c>
      <c r="F619" s="27">
        <v>42623</v>
      </c>
      <c r="G619">
        <v>62</v>
      </c>
      <c r="H619" s="27">
        <v>45075</v>
      </c>
      <c r="I619">
        <v>66</v>
      </c>
      <c r="J619">
        <f>IFERROR(INDEX(Birlesme[campaign_price], MATCH(Birlesme[[#This Row],[Last_buy_date]], Birlesme[buy_date], 0)), "")</f>
        <v>29</v>
      </c>
      <c r="K619" t="str">
        <f>IF(Birlesme[[#This Row],[Max_price]]&gt;Birlesme[[#This Row],[Last_campaign_price]],"Endirim olacaq","Endirim yoxdur")</f>
        <v>Endirim olacaq</v>
      </c>
      <c r="L619" t="str">
        <f>IF(Birlesme[[#This Row],[Endirim]]="Endirim yoxdur", "Yoxdur",INDEX(E:E, MATCH(Birlesme[[#This Row],[Max_price]],G:G,0)))</f>
        <v>NonUSTravel</v>
      </c>
    </row>
    <row r="620" spans="1:12" x14ac:dyDescent="0.25">
      <c r="A620" t="s">
        <v>2975</v>
      </c>
      <c r="B620" t="s">
        <v>3947</v>
      </c>
      <c r="C620" s="27">
        <v>44879</v>
      </c>
      <c r="D620" s="27">
        <v>45035</v>
      </c>
      <c r="E620" t="s">
        <v>3940</v>
      </c>
      <c r="F620" s="27">
        <v>42623</v>
      </c>
      <c r="G620">
        <v>62</v>
      </c>
      <c r="H620" s="27">
        <v>45075</v>
      </c>
      <c r="I620">
        <v>66</v>
      </c>
      <c r="J620">
        <f>IFERROR(INDEX(Birlesme[campaign_price], MATCH(Birlesme[[#This Row],[Last_buy_date]], Birlesme[buy_date], 0)), "")</f>
        <v>29</v>
      </c>
      <c r="K620" t="str">
        <f>IF(Birlesme[[#This Row],[Max_price]]&gt;Birlesme[[#This Row],[Last_campaign_price]],"Endirim olacaq","Endirim yoxdur")</f>
        <v>Endirim olacaq</v>
      </c>
      <c r="L620" t="str">
        <f>IF(Birlesme[[#This Row],[Endirim]]="Endirim yoxdur", "Yoxdur",INDEX(E:E, MATCH(Birlesme[[#This Row],[Max_price]],G:G,0)))</f>
        <v>NonUSTravel</v>
      </c>
    </row>
    <row r="621" spans="1:12" x14ac:dyDescent="0.25">
      <c r="A621" t="s">
        <v>2975</v>
      </c>
      <c r="B621" t="s">
        <v>3947</v>
      </c>
      <c r="C621" s="27">
        <v>44879</v>
      </c>
      <c r="D621" s="27">
        <v>45075</v>
      </c>
      <c r="E621" t="s">
        <v>3940</v>
      </c>
      <c r="F621" s="27">
        <v>42623</v>
      </c>
      <c r="G621">
        <v>62</v>
      </c>
      <c r="H621" s="27">
        <v>45075</v>
      </c>
      <c r="I621">
        <v>66</v>
      </c>
      <c r="J621">
        <f>IFERROR(INDEX(Birlesme[campaign_price], MATCH(Birlesme[[#This Row],[Last_buy_date]], Birlesme[buy_date], 0)), "")</f>
        <v>29</v>
      </c>
      <c r="K621" t="str">
        <f>IF(Birlesme[[#This Row],[Max_price]]&gt;Birlesme[[#This Row],[Last_campaign_price]],"Endirim olacaq","Endirim yoxdur")</f>
        <v>Endirim olacaq</v>
      </c>
      <c r="L621" t="str">
        <f>IF(Birlesme[[#This Row],[Endirim]]="Endirim yoxdur", "Yoxdur",INDEX(E:E, MATCH(Birlesme[[#This Row],[Max_price]],G:G,0)))</f>
        <v>NonUSTravel</v>
      </c>
    </row>
    <row r="622" spans="1:12" x14ac:dyDescent="0.25">
      <c r="A622" t="s">
        <v>2976</v>
      </c>
      <c r="B622" t="s">
        <v>3922</v>
      </c>
      <c r="C622" s="27">
        <v>44629</v>
      </c>
      <c r="D622" s="27">
        <v>44629</v>
      </c>
      <c r="E622" t="s">
        <v>3932</v>
      </c>
      <c r="F622" s="27">
        <v>43779</v>
      </c>
      <c r="G622">
        <v>62</v>
      </c>
      <c r="H622" s="27">
        <v>45064</v>
      </c>
      <c r="I622">
        <v>62</v>
      </c>
      <c r="J622">
        <f>IFERROR(INDEX(Birlesme[campaign_price], MATCH(Birlesme[[#This Row],[Last_buy_date]], Birlesme[buy_date], 0)), "")</f>
        <v>27</v>
      </c>
      <c r="K622" t="str">
        <f>IF(Birlesme[[#This Row],[Max_price]]&gt;Birlesme[[#This Row],[Last_campaign_price]],"Endirim olacaq","Endirim yoxdur")</f>
        <v>Endirim olacaq</v>
      </c>
      <c r="L622" t="str">
        <f>IF(Birlesme[[#This Row],[Endirim]]="Endirim yoxdur", "Yoxdur",INDEX(E:E, MATCH(Birlesme[[#This Row],[Max_price]],G:G,0)))</f>
        <v>OwnsComputer</v>
      </c>
    </row>
    <row r="623" spans="1:12" x14ac:dyDescent="0.25">
      <c r="A623" t="s">
        <v>2976</v>
      </c>
      <c r="B623" t="s">
        <v>3922</v>
      </c>
      <c r="C623" s="27">
        <v>44629</v>
      </c>
      <c r="D623" s="27">
        <v>44666</v>
      </c>
      <c r="E623" t="s">
        <v>3932</v>
      </c>
      <c r="F623" s="27">
        <v>43779</v>
      </c>
      <c r="G623">
        <v>62</v>
      </c>
      <c r="H623" s="27">
        <v>45064</v>
      </c>
      <c r="I623">
        <v>62</v>
      </c>
      <c r="J623">
        <f>IFERROR(INDEX(Birlesme[campaign_price], MATCH(Birlesme[[#This Row],[Last_buy_date]], Birlesme[buy_date], 0)), "")</f>
        <v>27</v>
      </c>
      <c r="K623" t="str">
        <f>IF(Birlesme[[#This Row],[Max_price]]&gt;Birlesme[[#This Row],[Last_campaign_price]],"Endirim olacaq","Endirim yoxdur")</f>
        <v>Endirim olacaq</v>
      </c>
      <c r="L623" t="str">
        <f>IF(Birlesme[[#This Row],[Endirim]]="Endirim yoxdur", "Yoxdur",INDEX(E:E, MATCH(Birlesme[[#This Row],[Max_price]],G:G,0)))</f>
        <v>OwnsComputer</v>
      </c>
    </row>
    <row r="624" spans="1:12" x14ac:dyDescent="0.25">
      <c r="A624" t="s">
        <v>2976</v>
      </c>
      <c r="B624" t="s">
        <v>3922</v>
      </c>
      <c r="C624" s="27">
        <v>44629</v>
      </c>
      <c r="D624" s="27">
        <v>44729</v>
      </c>
      <c r="E624" t="s">
        <v>3932</v>
      </c>
      <c r="F624" s="27">
        <v>43779</v>
      </c>
      <c r="G624">
        <v>62</v>
      </c>
      <c r="H624" s="27">
        <v>45064</v>
      </c>
      <c r="I624">
        <v>62</v>
      </c>
      <c r="J624">
        <f>IFERROR(INDEX(Birlesme[campaign_price], MATCH(Birlesme[[#This Row],[Last_buy_date]], Birlesme[buy_date], 0)), "")</f>
        <v>27</v>
      </c>
      <c r="K624" t="str">
        <f>IF(Birlesme[[#This Row],[Max_price]]&gt;Birlesme[[#This Row],[Last_campaign_price]],"Endirim olacaq","Endirim yoxdur")</f>
        <v>Endirim olacaq</v>
      </c>
      <c r="L624" t="str">
        <f>IF(Birlesme[[#This Row],[Endirim]]="Endirim yoxdur", "Yoxdur",INDEX(E:E, MATCH(Birlesme[[#This Row],[Max_price]],G:G,0)))</f>
        <v>OwnsComputer</v>
      </c>
    </row>
    <row r="625" spans="1:12" x14ac:dyDescent="0.25">
      <c r="A625" t="s">
        <v>2976</v>
      </c>
      <c r="B625" t="s">
        <v>3922</v>
      </c>
      <c r="C625" s="27">
        <v>44629</v>
      </c>
      <c r="D625" s="27">
        <v>44751</v>
      </c>
      <c r="E625" t="s">
        <v>3932</v>
      </c>
      <c r="F625" s="27">
        <v>43779</v>
      </c>
      <c r="G625">
        <v>62</v>
      </c>
      <c r="H625" s="27">
        <v>45064</v>
      </c>
      <c r="I625">
        <v>62</v>
      </c>
      <c r="J625">
        <f>IFERROR(INDEX(Birlesme[campaign_price], MATCH(Birlesme[[#This Row],[Last_buy_date]], Birlesme[buy_date], 0)), "")</f>
        <v>27</v>
      </c>
      <c r="K625" t="str">
        <f>IF(Birlesme[[#This Row],[Max_price]]&gt;Birlesme[[#This Row],[Last_campaign_price]],"Endirim olacaq","Endirim yoxdur")</f>
        <v>Endirim olacaq</v>
      </c>
      <c r="L625" t="str">
        <f>IF(Birlesme[[#This Row],[Endirim]]="Endirim yoxdur", "Yoxdur",INDEX(E:E, MATCH(Birlesme[[#This Row],[Max_price]],G:G,0)))</f>
        <v>OwnsComputer</v>
      </c>
    </row>
    <row r="626" spans="1:12" x14ac:dyDescent="0.25">
      <c r="A626" t="s">
        <v>2976</v>
      </c>
      <c r="B626" t="s">
        <v>3922</v>
      </c>
      <c r="C626" s="27">
        <v>44629</v>
      </c>
      <c r="D626" s="27">
        <v>44858</v>
      </c>
      <c r="E626" t="s">
        <v>3932</v>
      </c>
      <c r="F626" s="27">
        <v>43779</v>
      </c>
      <c r="G626">
        <v>62</v>
      </c>
      <c r="H626" s="27">
        <v>45064</v>
      </c>
      <c r="I626">
        <v>62</v>
      </c>
      <c r="J626">
        <f>IFERROR(INDEX(Birlesme[campaign_price], MATCH(Birlesme[[#This Row],[Last_buy_date]], Birlesme[buy_date], 0)), "")</f>
        <v>27</v>
      </c>
      <c r="K626" t="str">
        <f>IF(Birlesme[[#This Row],[Max_price]]&gt;Birlesme[[#This Row],[Last_campaign_price]],"Endirim olacaq","Endirim yoxdur")</f>
        <v>Endirim olacaq</v>
      </c>
      <c r="L626" t="str">
        <f>IF(Birlesme[[#This Row],[Endirim]]="Endirim yoxdur", "Yoxdur",INDEX(E:E, MATCH(Birlesme[[#This Row],[Max_price]],G:G,0)))</f>
        <v>OwnsComputer</v>
      </c>
    </row>
    <row r="627" spans="1:12" x14ac:dyDescent="0.25">
      <c r="A627" t="s">
        <v>2976</v>
      </c>
      <c r="B627" t="s">
        <v>3922</v>
      </c>
      <c r="C627" s="27">
        <v>44629</v>
      </c>
      <c r="D627" s="27">
        <v>44876</v>
      </c>
      <c r="E627" t="s">
        <v>3932</v>
      </c>
      <c r="F627" s="27">
        <v>43779</v>
      </c>
      <c r="G627">
        <v>62</v>
      </c>
      <c r="H627" s="27">
        <v>45064</v>
      </c>
      <c r="I627">
        <v>62</v>
      </c>
      <c r="J627">
        <f>IFERROR(INDEX(Birlesme[campaign_price], MATCH(Birlesme[[#This Row],[Last_buy_date]], Birlesme[buy_date], 0)), "")</f>
        <v>27</v>
      </c>
      <c r="K627" t="str">
        <f>IF(Birlesme[[#This Row],[Max_price]]&gt;Birlesme[[#This Row],[Last_campaign_price]],"Endirim olacaq","Endirim yoxdur")</f>
        <v>Endirim olacaq</v>
      </c>
      <c r="L627" t="str">
        <f>IF(Birlesme[[#This Row],[Endirim]]="Endirim yoxdur", "Yoxdur",INDEX(E:E, MATCH(Birlesme[[#This Row],[Max_price]],G:G,0)))</f>
        <v>OwnsComputer</v>
      </c>
    </row>
    <row r="628" spans="1:12" x14ac:dyDescent="0.25">
      <c r="A628" t="s">
        <v>2976</v>
      </c>
      <c r="B628" t="s">
        <v>3922</v>
      </c>
      <c r="C628" s="27">
        <v>44629</v>
      </c>
      <c r="D628" s="27">
        <v>44911</v>
      </c>
      <c r="E628" t="s">
        <v>3932</v>
      </c>
      <c r="F628" s="27">
        <v>43779</v>
      </c>
      <c r="G628">
        <v>62</v>
      </c>
      <c r="H628" s="27">
        <v>45064</v>
      </c>
      <c r="I628">
        <v>62</v>
      </c>
      <c r="J628">
        <f>IFERROR(INDEX(Birlesme[campaign_price], MATCH(Birlesme[[#This Row],[Last_buy_date]], Birlesme[buy_date], 0)), "")</f>
        <v>27</v>
      </c>
      <c r="K628" t="str">
        <f>IF(Birlesme[[#This Row],[Max_price]]&gt;Birlesme[[#This Row],[Last_campaign_price]],"Endirim olacaq","Endirim yoxdur")</f>
        <v>Endirim olacaq</v>
      </c>
      <c r="L628" t="str">
        <f>IF(Birlesme[[#This Row],[Endirim]]="Endirim yoxdur", "Yoxdur",INDEX(E:E, MATCH(Birlesme[[#This Row],[Max_price]],G:G,0)))</f>
        <v>OwnsComputer</v>
      </c>
    </row>
    <row r="629" spans="1:12" x14ac:dyDescent="0.25">
      <c r="A629" t="s">
        <v>2976</v>
      </c>
      <c r="B629" t="s">
        <v>3922</v>
      </c>
      <c r="C629" s="27">
        <v>44629</v>
      </c>
      <c r="D629" s="27">
        <v>44972</v>
      </c>
      <c r="E629" t="s">
        <v>3932</v>
      </c>
      <c r="F629" s="27">
        <v>43779</v>
      </c>
      <c r="G629">
        <v>62</v>
      </c>
      <c r="H629" s="27">
        <v>45064</v>
      </c>
      <c r="I629">
        <v>62</v>
      </c>
      <c r="J629">
        <f>IFERROR(INDEX(Birlesme[campaign_price], MATCH(Birlesme[[#This Row],[Last_buy_date]], Birlesme[buy_date], 0)), "")</f>
        <v>27</v>
      </c>
      <c r="K629" t="str">
        <f>IF(Birlesme[[#This Row],[Max_price]]&gt;Birlesme[[#This Row],[Last_campaign_price]],"Endirim olacaq","Endirim yoxdur")</f>
        <v>Endirim olacaq</v>
      </c>
      <c r="L629" t="str">
        <f>IF(Birlesme[[#This Row],[Endirim]]="Endirim yoxdur", "Yoxdur",INDEX(E:E, MATCH(Birlesme[[#This Row],[Max_price]],G:G,0)))</f>
        <v>OwnsComputer</v>
      </c>
    </row>
    <row r="630" spans="1:12" x14ac:dyDescent="0.25">
      <c r="A630" t="s">
        <v>2976</v>
      </c>
      <c r="B630" t="s">
        <v>3922</v>
      </c>
      <c r="C630" s="27">
        <v>44629</v>
      </c>
      <c r="D630" s="27">
        <v>44995</v>
      </c>
      <c r="E630" t="s">
        <v>3932</v>
      </c>
      <c r="F630" s="27">
        <v>43779</v>
      </c>
      <c r="G630">
        <v>62</v>
      </c>
      <c r="H630" s="27">
        <v>45064</v>
      </c>
      <c r="I630">
        <v>62</v>
      </c>
      <c r="J630">
        <f>IFERROR(INDEX(Birlesme[campaign_price], MATCH(Birlesme[[#This Row],[Last_buy_date]], Birlesme[buy_date], 0)), "")</f>
        <v>27</v>
      </c>
      <c r="K630" t="str">
        <f>IF(Birlesme[[#This Row],[Max_price]]&gt;Birlesme[[#This Row],[Last_campaign_price]],"Endirim olacaq","Endirim yoxdur")</f>
        <v>Endirim olacaq</v>
      </c>
      <c r="L630" t="str">
        <f>IF(Birlesme[[#This Row],[Endirim]]="Endirim yoxdur", "Yoxdur",INDEX(E:E, MATCH(Birlesme[[#This Row],[Max_price]],G:G,0)))</f>
        <v>OwnsComputer</v>
      </c>
    </row>
    <row r="631" spans="1:12" x14ac:dyDescent="0.25">
      <c r="A631" t="s">
        <v>2976</v>
      </c>
      <c r="B631" t="s">
        <v>3922</v>
      </c>
      <c r="C631" s="27">
        <v>44629</v>
      </c>
      <c r="D631" s="27">
        <v>45064</v>
      </c>
      <c r="E631" t="s">
        <v>3932</v>
      </c>
      <c r="F631" s="27">
        <v>43779</v>
      </c>
      <c r="G631">
        <v>62</v>
      </c>
      <c r="H631" s="27">
        <v>45064</v>
      </c>
      <c r="I631">
        <v>62</v>
      </c>
      <c r="J631">
        <f>IFERROR(INDEX(Birlesme[campaign_price], MATCH(Birlesme[[#This Row],[Last_buy_date]], Birlesme[buy_date], 0)), "")</f>
        <v>27</v>
      </c>
      <c r="K631" t="str">
        <f>IF(Birlesme[[#This Row],[Max_price]]&gt;Birlesme[[#This Row],[Last_campaign_price]],"Endirim olacaq","Endirim yoxdur")</f>
        <v>Endirim olacaq</v>
      </c>
      <c r="L631" t="str">
        <f>IF(Birlesme[[#This Row],[Endirim]]="Endirim yoxdur", "Yoxdur",INDEX(E:E, MATCH(Birlesme[[#This Row],[Max_price]],G:G,0)))</f>
        <v>OwnsComputer</v>
      </c>
    </row>
    <row r="632" spans="1:12" x14ac:dyDescent="0.25">
      <c r="A632" t="s">
        <v>2976</v>
      </c>
      <c r="B632" t="s">
        <v>3953</v>
      </c>
      <c r="C632" s="27">
        <v>44835</v>
      </c>
      <c r="D632" s="27">
        <v>44835</v>
      </c>
      <c r="E632" t="s">
        <v>3946</v>
      </c>
      <c r="F632" s="27">
        <v>44744</v>
      </c>
      <c r="G632">
        <v>29</v>
      </c>
      <c r="H632" s="27">
        <v>45064</v>
      </c>
      <c r="I632">
        <v>62</v>
      </c>
      <c r="J632">
        <f>IFERROR(INDEX(Birlesme[campaign_price], MATCH(Birlesme[[#This Row],[Last_buy_date]], Birlesme[buy_date], 0)), "")</f>
        <v>27</v>
      </c>
      <c r="K632" t="str">
        <f>IF(Birlesme[[#This Row],[Max_price]]&gt;Birlesme[[#This Row],[Last_campaign_price]],"Endirim olacaq","Endirim yoxdur")</f>
        <v>Endirim olacaq</v>
      </c>
      <c r="L632" t="str">
        <f>IF(Birlesme[[#This Row],[Endirim]]="Endirim yoxdur", "Yoxdur",INDEX(E:E, MATCH(Birlesme[[#This Row],[Max_price]],G:G,0)))</f>
        <v>OwnsComputer</v>
      </c>
    </row>
    <row r="633" spans="1:12" x14ac:dyDescent="0.25">
      <c r="A633" t="s">
        <v>2976</v>
      </c>
      <c r="B633" t="s">
        <v>3953</v>
      </c>
      <c r="C633" s="27">
        <v>44835</v>
      </c>
      <c r="D633" s="27">
        <v>44876</v>
      </c>
      <c r="E633" t="s">
        <v>3946</v>
      </c>
      <c r="F633" s="27">
        <v>44744</v>
      </c>
      <c r="G633">
        <v>29</v>
      </c>
      <c r="H633" s="27">
        <v>45064</v>
      </c>
      <c r="I633">
        <v>62</v>
      </c>
      <c r="J633">
        <f>IFERROR(INDEX(Birlesme[campaign_price], MATCH(Birlesme[[#This Row],[Last_buy_date]], Birlesme[buy_date], 0)), "")</f>
        <v>27</v>
      </c>
      <c r="K633" t="str">
        <f>IF(Birlesme[[#This Row],[Max_price]]&gt;Birlesme[[#This Row],[Last_campaign_price]],"Endirim olacaq","Endirim yoxdur")</f>
        <v>Endirim olacaq</v>
      </c>
      <c r="L633" t="str">
        <f>IF(Birlesme[[#This Row],[Endirim]]="Endirim yoxdur", "Yoxdur",INDEX(E:E, MATCH(Birlesme[[#This Row],[Max_price]],G:G,0)))</f>
        <v>OwnsComputer</v>
      </c>
    </row>
    <row r="634" spans="1:12" x14ac:dyDescent="0.25">
      <c r="A634" t="s">
        <v>2976</v>
      </c>
      <c r="B634" t="s">
        <v>3953</v>
      </c>
      <c r="C634" s="27">
        <v>44835</v>
      </c>
      <c r="D634" s="27">
        <v>44904</v>
      </c>
      <c r="E634" t="s">
        <v>3946</v>
      </c>
      <c r="F634" s="27">
        <v>44744</v>
      </c>
      <c r="G634">
        <v>29</v>
      </c>
      <c r="H634" s="27">
        <v>45064</v>
      </c>
      <c r="I634">
        <v>62</v>
      </c>
      <c r="J634">
        <f>IFERROR(INDEX(Birlesme[campaign_price], MATCH(Birlesme[[#This Row],[Last_buy_date]], Birlesme[buy_date], 0)), "")</f>
        <v>27</v>
      </c>
      <c r="K634" t="str">
        <f>IF(Birlesme[[#This Row],[Max_price]]&gt;Birlesme[[#This Row],[Last_campaign_price]],"Endirim olacaq","Endirim yoxdur")</f>
        <v>Endirim olacaq</v>
      </c>
      <c r="L634" t="str">
        <f>IF(Birlesme[[#This Row],[Endirim]]="Endirim yoxdur", "Yoxdur",INDEX(E:E, MATCH(Birlesme[[#This Row],[Max_price]],G:G,0)))</f>
        <v>OwnsComputer</v>
      </c>
    </row>
    <row r="635" spans="1:12" x14ac:dyDescent="0.25">
      <c r="A635" t="s">
        <v>2976</v>
      </c>
      <c r="B635" t="s">
        <v>3953</v>
      </c>
      <c r="C635" s="27">
        <v>44835</v>
      </c>
      <c r="D635" s="27">
        <v>44969</v>
      </c>
      <c r="E635" t="s">
        <v>3946</v>
      </c>
      <c r="F635" s="27">
        <v>44744</v>
      </c>
      <c r="G635">
        <v>29</v>
      </c>
      <c r="H635" s="27">
        <v>45064</v>
      </c>
      <c r="I635">
        <v>62</v>
      </c>
      <c r="J635">
        <f>IFERROR(INDEX(Birlesme[campaign_price], MATCH(Birlesme[[#This Row],[Last_buy_date]], Birlesme[buy_date], 0)), "")</f>
        <v>27</v>
      </c>
      <c r="K635" t="str">
        <f>IF(Birlesme[[#This Row],[Max_price]]&gt;Birlesme[[#This Row],[Last_campaign_price]],"Endirim olacaq","Endirim yoxdur")</f>
        <v>Endirim olacaq</v>
      </c>
      <c r="L635" t="str">
        <f>IF(Birlesme[[#This Row],[Endirim]]="Endirim yoxdur", "Yoxdur",INDEX(E:E, MATCH(Birlesme[[#This Row],[Max_price]],G:G,0)))</f>
        <v>OwnsComputer</v>
      </c>
    </row>
    <row r="636" spans="1:12" x14ac:dyDescent="0.25">
      <c r="A636" t="s">
        <v>2976</v>
      </c>
      <c r="B636" t="s">
        <v>3953</v>
      </c>
      <c r="C636" s="27">
        <v>44835</v>
      </c>
      <c r="D636" s="27">
        <v>44988</v>
      </c>
      <c r="E636" t="s">
        <v>3946</v>
      </c>
      <c r="F636" s="27">
        <v>44744</v>
      </c>
      <c r="G636">
        <v>29</v>
      </c>
      <c r="H636" s="27">
        <v>45064</v>
      </c>
      <c r="I636">
        <v>62</v>
      </c>
      <c r="J636">
        <f>IFERROR(INDEX(Birlesme[campaign_price], MATCH(Birlesme[[#This Row],[Last_buy_date]], Birlesme[buy_date], 0)), "")</f>
        <v>27</v>
      </c>
      <c r="K636" t="str">
        <f>IF(Birlesme[[#This Row],[Max_price]]&gt;Birlesme[[#This Row],[Last_campaign_price]],"Endirim olacaq","Endirim yoxdur")</f>
        <v>Endirim olacaq</v>
      </c>
      <c r="L636" t="str">
        <f>IF(Birlesme[[#This Row],[Endirim]]="Endirim yoxdur", "Yoxdur",INDEX(E:E, MATCH(Birlesme[[#This Row],[Max_price]],G:G,0)))</f>
        <v>OwnsComputer</v>
      </c>
    </row>
    <row r="637" spans="1:12" x14ac:dyDescent="0.25">
      <c r="A637" t="s">
        <v>2976</v>
      </c>
      <c r="B637" t="s">
        <v>3953</v>
      </c>
      <c r="C637" s="27">
        <v>44835</v>
      </c>
      <c r="D637" s="27">
        <v>45031</v>
      </c>
      <c r="E637" t="s">
        <v>3946</v>
      </c>
      <c r="F637" s="27">
        <v>44744</v>
      </c>
      <c r="G637">
        <v>29</v>
      </c>
      <c r="H637" s="27">
        <v>45064</v>
      </c>
      <c r="I637">
        <v>62</v>
      </c>
      <c r="J637">
        <f>IFERROR(INDEX(Birlesme[campaign_price], MATCH(Birlesme[[#This Row],[Last_buy_date]], Birlesme[buy_date], 0)), "")</f>
        <v>27</v>
      </c>
      <c r="K637" t="str">
        <f>IF(Birlesme[[#This Row],[Max_price]]&gt;Birlesme[[#This Row],[Last_campaign_price]],"Endirim olacaq","Endirim yoxdur")</f>
        <v>Endirim olacaq</v>
      </c>
      <c r="L637" t="str">
        <f>IF(Birlesme[[#This Row],[Endirim]]="Endirim yoxdur", "Yoxdur",INDEX(E:E, MATCH(Birlesme[[#This Row],[Max_price]],G:G,0)))</f>
        <v>OwnsComputer</v>
      </c>
    </row>
    <row r="638" spans="1:12" x14ac:dyDescent="0.25">
      <c r="A638" t="s">
        <v>2976</v>
      </c>
      <c r="B638" t="s">
        <v>3953</v>
      </c>
      <c r="C638" s="27">
        <v>44835</v>
      </c>
      <c r="D638" s="27">
        <v>45060</v>
      </c>
      <c r="E638" t="s">
        <v>3946</v>
      </c>
      <c r="F638" s="27">
        <v>44744</v>
      </c>
      <c r="G638">
        <v>29</v>
      </c>
      <c r="H638" s="27">
        <v>45064</v>
      </c>
      <c r="I638">
        <v>62</v>
      </c>
      <c r="J638">
        <f>IFERROR(INDEX(Birlesme[campaign_price], MATCH(Birlesme[[#This Row],[Last_buy_date]], Birlesme[buy_date], 0)), "")</f>
        <v>27</v>
      </c>
      <c r="K638" t="str">
        <f>IF(Birlesme[[#This Row],[Max_price]]&gt;Birlesme[[#This Row],[Last_campaign_price]],"Endirim olacaq","Endirim yoxdur")</f>
        <v>Endirim olacaq</v>
      </c>
      <c r="L638" t="str">
        <f>IF(Birlesme[[#This Row],[Endirim]]="Endirim yoxdur", "Yoxdur",INDEX(E:E, MATCH(Birlesme[[#This Row],[Max_price]],G:G,0)))</f>
        <v>OwnsComputer</v>
      </c>
    </row>
    <row r="639" spans="1:12" x14ac:dyDescent="0.25">
      <c r="A639" t="s">
        <v>2977</v>
      </c>
      <c r="B639" t="s">
        <v>3924</v>
      </c>
      <c r="C639" s="27">
        <v>44619</v>
      </c>
      <c r="D639" s="27">
        <v>44619</v>
      </c>
      <c r="E639" t="s">
        <v>3934</v>
      </c>
      <c r="F639" s="27">
        <v>42352</v>
      </c>
      <c r="G639">
        <v>22</v>
      </c>
      <c r="H639" s="27">
        <v>45085</v>
      </c>
      <c r="I639">
        <v>66</v>
      </c>
      <c r="J639">
        <f>IFERROR(INDEX(Birlesme[campaign_price], MATCH(Birlesme[[#This Row],[Last_buy_date]], Birlesme[buy_date], 0)), "")</f>
        <v>22</v>
      </c>
      <c r="K639" t="str">
        <f>IF(Birlesme[[#This Row],[Max_price]]&gt;Birlesme[[#This Row],[Last_campaign_price]],"Endirim olacaq","Endirim yoxdur")</f>
        <v>Endirim olacaq</v>
      </c>
      <c r="L639" t="str">
        <f>IF(Birlesme[[#This Row],[Endirim]]="Endirim yoxdur", "Yoxdur",INDEX(E:E, MATCH(Birlesme[[#This Row],[Max_price]],G:G,0)))</f>
        <v>NonUSTravel</v>
      </c>
    </row>
    <row r="640" spans="1:12" x14ac:dyDescent="0.25">
      <c r="A640" t="s">
        <v>2977</v>
      </c>
      <c r="B640" t="s">
        <v>3924</v>
      </c>
      <c r="C640" s="27">
        <v>44619</v>
      </c>
      <c r="D640" s="27">
        <v>44661</v>
      </c>
      <c r="E640" t="s">
        <v>3934</v>
      </c>
      <c r="F640" s="27">
        <v>42352</v>
      </c>
      <c r="G640">
        <v>22</v>
      </c>
      <c r="H640" s="27">
        <v>45085</v>
      </c>
      <c r="I640">
        <v>66</v>
      </c>
      <c r="J640">
        <f>IFERROR(INDEX(Birlesme[campaign_price], MATCH(Birlesme[[#This Row],[Last_buy_date]], Birlesme[buy_date], 0)), "")</f>
        <v>22</v>
      </c>
      <c r="K640" t="str">
        <f>IF(Birlesme[[#This Row],[Max_price]]&gt;Birlesme[[#This Row],[Last_campaign_price]],"Endirim olacaq","Endirim yoxdur")</f>
        <v>Endirim olacaq</v>
      </c>
      <c r="L640" t="str">
        <f>IF(Birlesme[[#This Row],[Endirim]]="Endirim yoxdur", "Yoxdur",INDEX(E:E, MATCH(Birlesme[[#This Row],[Max_price]],G:G,0)))</f>
        <v>NonUSTravel</v>
      </c>
    </row>
    <row r="641" spans="1:12" x14ac:dyDescent="0.25">
      <c r="A641" t="s">
        <v>2977</v>
      </c>
      <c r="B641" t="s">
        <v>3924</v>
      </c>
      <c r="C641" s="27">
        <v>44619</v>
      </c>
      <c r="D641" s="27">
        <v>44688</v>
      </c>
      <c r="E641" t="s">
        <v>3934</v>
      </c>
      <c r="F641" s="27">
        <v>42352</v>
      </c>
      <c r="G641">
        <v>22</v>
      </c>
      <c r="H641" s="27">
        <v>45085</v>
      </c>
      <c r="I641">
        <v>66</v>
      </c>
      <c r="J641">
        <f>IFERROR(INDEX(Birlesme[campaign_price], MATCH(Birlesme[[#This Row],[Last_buy_date]], Birlesme[buy_date], 0)), "")</f>
        <v>22</v>
      </c>
      <c r="K641" t="str">
        <f>IF(Birlesme[[#This Row],[Max_price]]&gt;Birlesme[[#This Row],[Last_campaign_price]],"Endirim olacaq","Endirim yoxdur")</f>
        <v>Endirim olacaq</v>
      </c>
      <c r="L641" t="str">
        <f>IF(Birlesme[[#This Row],[Endirim]]="Endirim yoxdur", "Yoxdur",INDEX(E:E, MATCH(Birlesme[[#This Row],[Max_price]],G:G,0)))</f>
        <v>NonUSTravel</v>
      </c>
    </row>
    <row r="642" spans="1:12" x14ac:dyDescent="0.25">
      <c r="A642" t="s">
        <v>2977</v>
      </c>
      <c r="B642" t="s">
        <v>3924</v>
      </c>
      <c r="C642" s="27">
        <v>44619</v>
      </c>
      <c r="D642" s="27">
        <v>44720</v>
      </c>
      <c r="E642" t="s">
        <v>3934</v>
      </c>
      <c r="F642" s="27">
        <v>42352</v>
      </c>
      <c r="G642">
        <v>22</v>
      </c>
      <c r="H642" s="27">
        <v>45085</v>
      </c>
      <c r="I642">
        <v>66</v>
      </c>
      <c r="J642">
        <f>IFERROR(INDEX(Birlesme[campaign_price], MATCH(Birlesme[[#This Row],[Last_buy_date]], Birlesme[buy_date], 0)), "")</f>
        <v>22</v>
      </c>
      <c r="K642" t="str">
        <f>IF(Birlesme[[#This Row],[Max_price]]&gt;Birlesme[[#This Row],[Last_campaign_price]],"Endirim olacaq","Endirim yoxdur")</f>
        <v>Endirim olacaq</v>
      </c>
      <c r="L642" t="str">
        <f>IF(Birlesme[[#This Row],[Endirim]]="Endirim yoxdur", "Yoxdur",INDEX(E:E, MATCH(Birlesme[[#This Row],[Max_price]],G:G,0)))</f>
        <v>NonUSTravel</v>
      </c>
    </row>
    <row r="643" spans="1:12" x14ac:dyDescent="0.25">
      <c r="A643" t="s">
        <v>2977</v>
      </c>
      <c r="B643" t="s">
        <v>3924</v>
      </c>
      <c r="C643" s="27">
        <v>44619</v>
      </c>
      <c r="D643" s="27">
        <v>44814</v>
      </c>
      <c r="E643" t="s">
        <v>3934</v>
      </c>
      <c r="F643" s="27">
        <v>42352</v>
      </c>
      <c r="G643">
        <v>22</v>
      </c>
      <c r="H643" s="27">
        <v>45085</v>
      </c>
      <c r="I643">
        <v>66</v>
      </c>
      <c r="J643">
        <f>IFERROR(INDEX(Birlesme[campaign_price], MATCH(Birlesme[[#This Row],[Last_buy_date]], Birlesme[buy_date], 0)), "")</f>
        <v>22</v>
      </c>
      <c r="K643" t="str">
        <f>IF(Birlesme[[#This Row],[Max_price]]&gt;Birlesme[[#This Row],[Last_campaign_price]],"Endirim olacaq","Endirim yoxdur")</f>
        <v>Endirim olacaq</v>
      </c>
      <c r="L643" t="str">
        <f>IF(Birlesme[[#This Row],[Endirim]]="Endirim yoxdur", "Yoxdur",INDEX(E:E, MATCH(Birlesme[[#This Row],[Max_price]],G:G,0)))</f>
        <v>NonUSTravel</v>
      </c>
    </row>
    <row r="644" spans="1:12" x14ac:dyDescent="0.25">
      <c r="A644" t="s">
        <v>2977</v>
      </c>
      <c r="B644" t="s">
        <v>3924</v>
      </c>
      <c r="C644" s="27">
        <v>44619</v>
      </c>
      <c r="D644" s="27">
        <v>44871</v>
      </c>
      <c r="E644" t="s">
        <v>3934</v>
      </c>
      <c r="F644" s="27">
        <v>42352</v>
      </c>
      <c r="G644">
        <v>22</v>
      </c>
      <c r="H644" s="27">
        <v>45085</v>
      </c>
      <c r="I644">
        <v>66</v>
      </c>
      <c r="J644">
        <f>IFERROR(INDEX(Birlesme[campaign_price], MATCH(Birlesme[[#This Row],[Last_buy_date]], Birlesme[buy_date], 0)), "")</f>
        <v>22</v>
      </c>
      <c r="K644" t="str">
        <f>IF(Birlesme[[#This Row],[Max_price]]&gt;Birlesme[[#This Row],[Last_campaign_price]],"Endirim olacaq","Endirim yoxdur")</f>
        <v>Endirim olacaq</v>
      </c>
      <c r="L644" t="str">
        <f>IF(Birlesme[[#This Row],[Endirim]]="Endirim yoxdur", "Yoxdur",INDEX(E:E, MATCH(Birlesme[[#This Row],[Max_price]],G:G,0)))</f>
        <v>NonUSTravel</v>
      </c>
    </row>
    <row r="645" spans="1:12" x14ac:dyDescent="0.25">
      <c r="A645" t="s">
        <v>2977</v>
      </c>
      <c r="B645" t="s">
        <v>3924</v>
      </c>
      <c r="C645" s="27">
        <v>44619</v>
      </c>
      <c r="D645" s="27">
        <v>44922</v>
      </c>
      <c r="E645" t="s">
        <v>3934</v>
      </c>
      <c r="F645" s="27">
        <v>42352</v>
      </c>
      <c r="G645">
        <v>22</v>
      </c>
      <c r="H645" s="27">
        <v>45085</v>
      </c>
      <c r="I645">
        <v>66</v>
      </c>
      <c r="J645">
        <f>IFERROR(INDEX(Birlesme[campaign_price], MATCH(Birlesme[[#This Row],[Last_buy_date]], Birlesme[buy_date], 0)), "")</f>
        <v>22</v>
      </c>
      <c r="K645" t="str">
        <f>IF(Birlesme[[#This Row],[Max_price]]&gt;Birlesme[[#This Row],[Last_campaign_price]],"Endirim olacaq","Endirim yoxdur")</f>
        <v>Endirim olacaq</v>
      </c>
      <c r="L645" t="str">
        <f>IF(Birlesme[[#This Row],[Endirim]]="Endirim yoxdur", "Yoxdur",INDEX(E:E, MATCH(Birlesme[[#This Row],[Max_price]],G:G,0)))</f>
        <v>NonUSTravel</v>
      </c>
    </row>
    <row r="646" spans="1:12" x14ac:dyDescent="0.25">
      <c r="A646" t="s">
        <v>2977</v>
      </c>
      <c r="B646" t="s">
        <v>3924</v>
      </c>
      <c r="C646" s="27">
        <v>44619</v>
      </c>
      <c r="D646" s="27">
        <v>44930</v>
      </c>
      <c r="E646" t="s">
        <v>3934</v>
      </c>
      <c r="F646" s="27">
        <v>42352</v>
      </c>
      <c r="G646">
        <v>22</v>
      </c>
      <c r="H646" s="27">
        <v>45085</v>
      </c>
      <c r="I646">
        <v>66</v>
      </c>
      <c r="J646">
        <f>IFERROR(INDEX(Birlesme[campaign_price], MATCH(Birlesme[[#This Row],[Last_buy_date]], Birlesme[buy_date], 0)), "")</f>
        <v>22</v>
      </c>
      <c r="K646" t="str">
        <f>IF(Birlesme[[#This Row],[Max_price]]&gt;Birlesme[[#This Row],[Last_campaign_price]],"Endirim olacaq","Endirim yoxdur")</f>
        <v>Endirim olacaq</v>
      </c>
      <c r="L646" t="str">
        <f>IF(Birlesme[[#This Row],[Endirim]]="Endirim yoxdur", "Yoxdur",INDEX(E:E, MATCH(Birlesme[[#This Row],[Max_price]],G:G,0)))</f>
        <v>NonUSTravel</v>
      </c>
    </row>
    <row r="647" spans="1:12" x14ac:dyDescent="0.25">
      <c r="A647" t="s">
        <v>2977</v>
      </c>
      <c r="B647" t="s">
        <v>3924</v>
      </c>
      <c r="C647" s="27">
        <v>44619</v>
      </c>
      <c r="D647" s="27">
        <v>44995</v>
      </c>
      <c r="E647" t="s">
        <v>3934</v>
      </c>
      <c r="F647" s="27">
        <v>42352</v>
      </c>
      <c r="G647">
        <v>22</v>
      </c>
      <c r="H647" s="27">
        <v>45085</v>
      </c>
      <c r="I647">
        <v>66</v>
      </c>
      <c r="J647">
        <f>IFERROR(INDEX(Birlesme[campaign_price], MATCH(Birlesme[[#This Row],[Last_buy_date]], Birlesme[buy_date], 0)), "")</f>
        <v>22</v>
      </c>
      <c r="K647" t="str">
        <f>IF(Birlesme[[#This Row],[Max_price]]&gt;Birlesme[[#This Row],[Last_campaign_price]],"Endirim olacaq","Endirim yoxdur")</f>
        <v>Endirim olacaq</v>
      </c>
      <c r="L647" t="str">
        <f>IF(Birlesme[[#This Row],[Endirim]]="Endirim yoxdur", "Yoxdur",INDEX(E:E, MATCH(Birlesme[[#This Row],[Max_price]],G:G,0)))</f>
        <v>NonUSTravel</v>
      </c>
    </row>
    <row r="648" spans="1:12" x14ac:dyDescent="0.25">
      <c r="A648" t="s">
        <v>2977</v>
      </c>
      <c r="B648" t="s">
        <v>3924</v>
      </c>
      <c r="C648" s="27">
        <v>44619</v>
      </c>
      <c r="D648" s="27">
        <v>45021</v>
      </c>
      <c r="E648" t="s">
        <v>3934</v>
      </c>
      <c r="F648" s="27">
        <v>42352</v>
      </c>
      <c r="G648">
        <v>22</v>
      </c>
      <c r="H648" s="27">
        <v>45085</v>
      </c>
      <c r="I648">
        <v>66</v>
      </c>
      <c r="J648">
        <f>IFERROR(INDEX(Birlesme[campaign_price], MATCH(Birlesme[[#This Row],[Last_buy_date]], Birlesme[buy_date], 0)), "")</f>
        <v>22</v>
      </c>
      <c r="K648" t="str">
        <f>IF(Birlesme[[#This Row],[Max_price]]&gt;Birlesme[[#This Row],[Last_campaign_price]],"Endirim olacaq","Endirim yoxdur")</f>
        <v>Endirim olacaq</v>
      </c>
      <c r="L648" t="str">
        <f>IF(Birlesme[[#This Row],[Endirim]]="Endirim yoxdur", "Yoxdur",INDEX(E:E, MATCH(Birlesme[[#This Row],[Max_price]],G:G,0)))</f>
        <v>NonUSTravel</v>
      </c>
    </row>
    <row r="649" spans="1:12" x14ac:dyDescent="0.25">
      <c r="A649" t="s">
        <v>2977</v>
      </c>
      <c r="B649" t="s">
        <v>3924</v>
      </c>
      <c r="C649" s="27">
        <v>44619</v>
      </c>
      <c r="D649" s="27">
        <v>45047</v>
      </c>
      <c r="E649" t="s">
        <v>3934</v>
      </c>
      <c r="F649" s="27">
        <v>42352</v>
      </c>
      <c r="G649">
        <v>22</v>
      </c>
      <c r="H649" s="27">
        <v>45085</v>
      </c>
      <c r="I649">
        <v>66</v>
      </c>
      <c r="J649">
        <f>IFERROR(INDEX(Birlesme[campaign_price], MATCH(Birlesme[[#This Row],[Last_buy_date]], Birlesme[buy_date], 0)), "")</f>
        <v>22</v>
      </c>
      <c r="K649" t="str">
        <f>IF(Birlesme[[#This Row],[Max_price]]&gt;Birlesme[[#This Row],[Last_campaign_price]],"Endirim olacaq","Endirim yoxdur")</f>
        <v>Endirim olacaq</v>
      </c>
      <c r="L649" t="str">
        <f>IF(Birlesme[[#This Row],[Endirim]]="Endirim yoxdur", "Yoxdur",INDEX(E:E, MATCH(Birlesme[[#This Row],[Max_price]],G:G,0)))</f>
        <v>NonUSTravel</v>
      </c>
    </row>
    <row r="650" spans="1:12" x14ac:dyDescent="0.25">
      <c r="A650" t="s">
        <v>2977</v>
      </c>
      <c r="B650" t="s">
        <v>3924</v>
      </c>
      <c r="C650" s="27">
        <v>44619</v>
      </c>
      <c r="D650" s="27">
        <v>45085</v>
      </c>
      <c r="E650" t="s">
        <v>3934</v>
      </c>
      <c r="F650" s="27">
        <v>42352</v>
      </c>
      <c r="G650">
        <v>22</v>
      </c>
      <c r="H650" s="27">
        <v>45085</v>
      </c>
      <c r="I650">
        <v>66</v>
      </c>
      <c r="J650">
        <f>IFERROR(INDEX(Birlesme[campaign_price], MATCH(Birlesme[[#This Row],[Last_buy_date]], Birlesme[buy_date], 0)), "")</f>
        <v>22</v>
      </c>
      <c r="K650" t="str">
        <f>IF(Birlesme[[#This Row],[Max_price]]&gt;Birlesme[[#This Row],[Last_campaign_price]],"Endirim olacaq","Endirim yoxdur")</f>
        <v>Endirim olacaq</v>
      </c>
      <c r="L650" t="str">
        <f>IF(Birlesme[[#This Row],[Endirim]]="Endirim yoxdur", "Yoxdur",INDEX(E:E, MATCH(Birlesme[[#This Row],[Max_price]],G:G,0)))</f>
        <v>NonUSTravel</v>
      </c>
    </row>
    <row r="651" spans="1:12" x14ac:dyDescent="0.25">
      <c r="A651" t="s">
        <v>2977</v>
      </c>
      <c r="B651" t="s">
        <v>3929</v>
      </c>
      <c r="C651" s="27">
        <v>44722</v>
      </c>
      <c r="D651" s="27">
        <v>44722</v>
      </c>
      <c r="E651" t="s">
        <v>3939</v>
      </c>
      <c r="F651" s="27">
        <v>42596</v>
      </c>
      <c r="G651">
        <v>66</v>
      </c>
      <c r="H651" s="27">
        <v>45085</v>
      </c>
      <c r="I651">
        <v>66</v>
      </c>
      <c r="J651">
        <f>IFERROR(INDEX(Birlesme[campaign_price], MATCH(Birlesme[[#This Row],[Last_buy_date]], Birlesme[buy_date], 0)), "")</f>
        <v>22</v>
      </c>
      <c r="K651" t="str">
        <f>IF(Birlesme[[#This Row],[Max_price]]&gt;Birlesme[[#This Row],[Last_campaign_price]],"Endirim olacaq","Endirim yoxdur")</f>
        <v>Endirim olacaq</v>
      </c>
      <c r="L651" t="str">
        <f>IF(Birlesme[[#This Row],[Endirim]]="Endirim yoxdur", "Yoxdur",INDEX(E:E, MATCH(Birlesme[[#This Row],[Max_price]],G:G,0)))</f>
        <v>NonUSTravel</v>
      </c>
    </row>
    <row r="652" spans="1:12" x14ac:dyDescent="0.25">
      <c r="A652" t="s">
        <v>2977</v>
      </c>
      <c r="B652" t="s">
        <v>3929</v>
      </c>
      <c r="C652" s="27">
        <v>44722</v>
      </c>
      <c r="D652" s="27">
        <v>44762</v>
      </c>
      <c r="E652" t="s">
        <v>3939</v>
      </c>
      <c r="F652" s="27">
        <v>42596</v>
      </c>
      <c r="G652">
        <v>66</v>
      </c>
      <c r="H652" s="27">
        <v>45085</v>
      </c>
      <c r="I652">
        <v>66</v>
      </c>
      <c r="J652">
        <f>IFERROR(INDEX(Birlesme[campaign_price], MATCH(Birlesme[[#This Row],[Last_buy_date]], Birlesme[buy_date], 0)), "")</f>
        <v>22</v>
      </c>
      <c r="K652" t="str">
        <f>IF(Birlesme[[#This Row],[Max_price]]&gt;Birlesme[[#This Row],[Last_campaign_price]],"Endirim olacaq","Endirim yoxdur")</f>
        <v>Endirim olacaq</v>
      </c>
      <c r="L652" t="str">
        <f>IF(Birlesme[[#This Row],[Endirim]]="Endirim yoxdur", "Yoxdur",INDEX(E:E, MATCH(Birlesme[[#This Row],[Max_price]],G:G,0)))</f>
        <v>NonUSTravel</v>
      </c>
    </row>
    <row r="653" spans="1:12" x14ac:dyDescent="0.25">
      <c r="A653" t="s">
        <v>2977</v>
      </c>
      <c r="B653" t="s">
        <v>3929</v>
      </c>
      <c r="C653" s="27">
        <v>44722</v>
      </c>
      <c r="D653" s="27">
        <v>44797</v>
      </c>
      <c r="E653" t="s">
        <v>3939</v>
      </c>
      <c r="F653" s="27">
        <v>42596</v>
      </c>
      <c r="G653">
        <v>66</v>
      </c>
      <c r="H653" s="27">
        <v>45085</v>
      </c>
      <c r="I653">
        <v>66</v>
      </c>
      <c r="J653">
        <f>IFERROR(INDEX(Birlesme[campaign_price], MATCH(Birlesme[[#This Row],[Last_buy_date]], Birlesme[buy_date], 0)), "")</f>
        <v>22</v>
      </c>
      <c r="K653" t="str">
        <f>IF(Birlesme[[#This Row],[Max_price]]&gt;Birlesme[[#This Row],[Last_campaign_price]],"Endirim olacaq","Endirim yoxdur")</f>
        <v>Endirim olacaq</v>
      </c>
      <c r="L653" t="str">
        <f>IF(Birlesme[[#This Row],[Endirim]]="Endirim yoxdur", "Yoxdur",INDEX(E:E, MATCH(Birlesme[[#This Row],[Max_price]],G:G,0)))</f>
        <v>NonUSTravel</v>
      </c>
    </row>
    <row r="654" spans="1:12" x14ac:dyDescent="0.25">
      <c r="A654" t="s">
        <v>2977</v>
      </c>
      <c r="B654" t="s">
        <v>3929</v>
      </c>
      <c r="C654" s="27">
        <v>44722</v>
      </c>
      <c r="D654" s="27">
        <v>44853</v>
      </c>
      <c r="E654" t="s">
        <v>3939</v>
      </c>
      <c r="F654" s="27">
        <v>42596</v>
      </c>
      <c r="G654">
        <v>66</v>
      </c>
      <c r="H654" s="27">
        <v>45085</v>
      </c>
      <c r="I654">
        <v>66</v>
      </c>
      <c r="J654">
        <f>IFERROR(INDEX(Birlesme[campaign_price], MATCH(Birlesme[[#This Row],[Last_buy_date]], Birlesme[buy_date], 0)), "")</f>
        <v>22</v>
      </c>
      <c r="K654" t="str">
        <f>IF(Birlesme[[#This Row],[Max_price]]&gt;Birlesme[[#This Row],[Last_campaign_price]],"Endirim olacaq","Endirim yoxdur")</f>
        <v>Endirim olacaq</v>
      </c>
      <c r="L654" t="str">
        <f>IF(Birlesme[[#This Row],[Endirim]]="Endirim yoxdur", "Yoxdur",INDEX(E:E, MATCH(Birlesme[[#This Row],[Max_price]],G:G,0)))</f>
        <v>NonUSTravel</v>
      </c>
    </row>
    <row r="655" spans="1:12" x14ac:dyDescent="0.25">
      <c r="A655" t="s">
        <v>2977</v>
      </c>
      <c r="B655" t="s">
        <v>3929</v>
      </c>
      <c r="C655" s="27">
        <v>44722</v>
      </c>
      <c r="D655" s="27">
        <v>44882</v>
      </c>
      <c r="E655" t="s">
        <v>3939</v>
      </c>
      <c r="F655" s="27">
        <v>42596</v>
      </c>
      <c r="G655">
        <v>66</v>
      </c>
      <c r="H655" s="27">
        <v>45085</v>
      </c>
      <c r="I655">
        <v>66</v>
      </c>
      <c r="J655">
        <f>IFERROR(INDEX(Birlesme[campaign_price], MATCH(Birlesme[[#This Row],[Last_buy_date]], Birlesme[buy_date], 0)), "")</f>
        <v>22</v>
      </c>
      <c r="K655" t="str">
        <f>IF(Birlesme[[#This Row],[Max_price]]&gt;Birlesme[[#This Row],[Last_campaign_price]],"Endirim olacaq","Endirim yoxdur")</f>
        <v>Endirim olacaq</v>
      </c>
      <c r="L655" t="str">
        <f>IF(Birlesme[[#This Row],[Endirim]]="Endirim yoxdur", "Yoxdur",INDEX(E:E, MATCH(Birlesme[[#This Row],[Max_price]],G:G,0)))</f>
        <v>NonUSTravel</v>
      </c>
    </row>
    <row r="656" spans="1:12" x14ac:dyDescent="0.25">
      <c r="A656" t="s">
        <v>2977</v>
      </c>
      <c r="B656" t="s">
        <v>3929</v>
      </c>
      <c r="C656" s="27">
        <v>44722</v>
      </c>
      <c r="D656" s="27">
        <v>44906</v>
      </c>
      <c r="E656" t="s">
        <v>3939</v>
      </c>
      <c r="F656" s="27">
        <v>42596</v>
      </c>
      <c r="G656">
        <v>66</v>
      </c>
      <c r="H656" s="27">
        <v>45085</v>
      </c>
      <c r="I656">
        <v>66</v>
      </c>
      <c r="J656">
        <f>IFERROR(INDEX(Birlesme[campaign_price], MATCH(Birlesme[[#This Row],[Last_buy_date]], Birlesme[buy_date], 0)), "")</f>
        <v>22</v>
      </c>
      <c r="K656" t="str">
        <f>IF(Birlesme[[#This Row],[Max_price]]&gt;Birlesme[[#This Row],[Last_campaign_price]],"Endirim olacaq","Endirim yoxdur")</f>
        <v>Endirim olacaq</v>
      </c>
      <c r="L656" t="str">
        <f>IF(Birlesme[[#This Row],[Endirim]]="Endirim yoxdur", "Yoxdur",INDEX(E:E, MATCH(Birlesme[[#This Row],[Max_price]],G:G,0)))</f>
        <v>NonUSTravel</v>
      </c>
    </row>
    <row r="657" spans="1:12" x14ac:dyDescent="0.25">
      <c r="A657" t="s">
        <v>2977</v>
      </c>
      <c r="B657" t="s">
        <v>3929</v>
      </c>
      <c r="C657" s="27">
        <v>44722</v>
      </c>
      <c r="D657" s="27">
        <v>44942</v>
      </c>
      <c r="E657" t="s">
        <v>3939</v>
      </c>
      <c r="F657" s="27">
        <v>42596</v>
      </c>
      <c r="G657">
        <v>66</v>
      </c>
      <c r="H657" s="27">
        <v>45085</v>
      </c>
      <c r="I657">
        <v>66</v>
      </c>
      <c r="J657">
        <f>IFERROR(INDEX(Birlesme[campaign_price], MATCH(Birlesme[[#This Row],[Last_buy_date]], Birlesme[buy_date], 0)), "")</f>
        <v>22</v>
      </c>
      <c r="K657" t="str">
        <f>IF(Birlesme[[#This Row],[Max_price]]&gt;Birlesme[[#This Row],[Last_campaign_price]],"Endirim olacaq","Endirim yoxdur")</f>
        <v>Endirim olacaq</v>
      </c>
      <c r="L657" t="str">
        <f>IF(Birlesme[[#This Row],[Endirim]]="Endirim yoxdur", "Yoxdur",INDEX(E:E, MATCH(Birlesme[[#This Row],[Max_price]],G:G,0)))</f>
        <v>NonUSTravel</v>
      </c>
    </row>
    <row r="658" spans="1:12" x14ac:dyDescent="0.25">
      <c r="A658" t="s">
        <v>2977</v>
      </c>
      <c r="B658" t="s">
        <v>3929</v>
      </c>
      <c r="C658" s="27">
        <v>44722</v>
      </c>
      <c r="D658" s="27">
        <v>44979</v>
      </c>
      <c r="E658" t="s">
        <v>3939</v>
      </c>
      <c r="F658" s="27">
        <v>42596</v>
      </c>
      <c r="G658">
        <v>66</v>
      </c>
      <c r="H658" s="27">
        <v>45085</v>
      </c>
      <c r="I658">
        <v>66</v>
      </c>
      <c r="J658">
        <f>IFERROR(INDEX(Birlesme[campaign_price], MATCH(Birlesme[[#This Row],[Last_buy_date]], Birlesme[buy_date], 0)), "")</f>
        <v>22</v>
      </c>
      <c r="K658" t="str">
        <f>IF(Birlesme[[#This Row],[Max_price]]&gt;Birlesme[[#This Row],[Last_campaign_price]],"Endirim olacaq","Endirim yoxdur")</f>
        <v>Endirim olacaq</v>
      </c>
      <c r="L658" t="str">
        <f>IF(Birlesme[[#This Row],[Endirim]]="Endirim yoxdur", "Yoxdur",INDEX(E:E, MATCH(Birlesme[[#This Row],[Max_price]],G:G,0)))</f>
        <v>NonUSTravel</v>
      </c>
    </row>
    <row r="659" spans="1:12" x14ac:dyDescent="0.25">
      <c r="A659" t="s">
        <v>2977</v>
      </c>
      <c r="B659" t="s">
        <v>3929</v>
      </c>
      <c r="C659" s="27">
        <v>44722</v>
      </c>
      <c r="D659" s="27">
        <v>45036</v>
      </c>
      <c r="E659" t="s">
        <v>3939</v>
      </c>
      <c r="F659" s="27">
        <v>42596</v>
      </c>
      <c r="G659">
        <v>66</v>
      </c>
      <c r="H659" s="27">
        <v>45085</v>
      </c>
      <c r="I659">
        <v>66</v>
      </c>
      <c r="J659">
        <f>IFERROR(INDEX(Birlesme[campaign_price], MATCH(Birlesme[[#This Row],[Last_buy_date]], Birlesme[buy_date], 0)), "")</f>
        <v>22</v>
      </c>
      <c r="K659" t="str">
        <f>IF(Birlesme[[#This Row],[Max_price]]&gt;Birlesme[[#This Row],[Last_campaign_price]],"Endirim olacaq","Endirim yoxdur")</f>
        <v>Endirim olacaq</v>
      </c>
      <c r="L659" t="str">
        <f>IF(Birlesme[[#This Row],[Endirim]]="Endirim yoxdur", "Yoxdur",INDEX(E:E, MATCH(Birlesme[[#This Row],[Max_price]],G:G,0)))</f>
        <v>NonUSTravel</v>
      </c>
    </row>
    <row r="660" spans="1:12" x14ac:dyDescent="0.25">
      <c r="A660" t="s">
        <v>2977</v>
      </c>
      <c r="B660" t="s">
        <v>3923</v>
      </c>
      <c r="C660" s="27">
        <v>44922</v>
      </c>
      <c r="D660" s="27">
        <v>44922</v>
      </c>
      <c r="E660" t="s">
        <v>3933</v>
      </c>
      <c r="F660" s="27">
        <v>43502</v>
      </c>
      <c r="G660">
        <v>26</v>
      </c>
      <c r="H660" s="27">
        <v>45085</v>
      </c>
      <c r="I660">
        <v>66</v>
      </c>
      <c r="J660">
        <f>IFERROR(INDEX(Birlesme[campaign_price], MATCH(Birlesme[[#This Row],[Last_buy_date]], Birlesme[buy_date], 0)), "")</f>
        <v>22</v>
      </c>
      <c r="K660" t="str">
        <f>IF(Birlesme[[#This Row],[Max_price]]&gt;Birlesme[[#This Row],[Last_campaign_price]],"Endirim olacaq","Endirim yoxdur")</f>
        <v>Endirim olacaq</v>
      </c>
      <c r="L660" t="str">
        <f>IF(Birlesme[[#This Row],[Endirim]]="Endirim yoxdur", "Yoxdur",INDEX(E:E, MATCH(Birlesme[[#This Row],[Max_price]],G:G,0)))</f>
        <v>NonUSTravel</v>
      </c>
    </row>
    <row r="661" spans="1:12" x14ac:dyDescent="0.25">
      <c r="A661" t="s">
        <v>2977</v>
      </c>
      <c r="B661" t="s">
        <v>3923</v>
      </c>
      <c r="C661" s="27">
        <v>44922</v>
      </c>
      <c r="D661" s="27">
        <v>44954</v>
      </c>
      <c r="E661" t="s">
        <v>3933</v>
      </c>
      <c r="F661" s="27">
        <v>43502</v>
      </c>
      <c r="G661">
        <v>26</v>
      </c>
      <c r="H661" s="27">
        <v>45085</v>
      </c>
      <c r="I661">
        <v>66</v>
      </c>
      <c r="J661">
        <f>IFERROR(INDEX(Birlesme[campaign_price], MATCH(Birlesme[[#This Row],[Last_buy_date]], Birlesme[buy_date], 0)), "")</f>
        <v>22</v>
      </c>
      <c r="K661" t="str">
        <f>IF(Birlesme[[#This Row],[Max_price]]&gt;Birlesme[[#This Row],[Last_campaign_price]],"Endirim olacaq","Endirim yoxdur")</f>
        <v>Endirim olacaq</v>
      </c>
      <c r="L661" t="str">
        <f>IF(Birlesme[[#This Row],[Endirim]]="Endirim yoxdur", "Yoxdur",INDEX(E:E, MATCH(Birlesme[[#This Row],[Max_price]],G:G,0)))</f>
        <v>NonUSTravel</v>
      </c>
    </row>
    <row r="662" spans="1:12" x14ac:dyDescent="0.25">
      <c r="A662" t="s">
        <v>2977</v>
      </c>
      <c r="B662" t="s">
        <v>3923</v>
      </c>
      <c r="C662" s="27">
        <v>44922</v>
      </c>
      <c r="D662" s="27">
        <v>44959</v>
      </c>
      <c r="E662" t="s">
        <v>3933</v>
      </c>
      <c r="F662" s="27">
        <v>43502</v>
      </c>
      <c r="G662">
        <v>26</v>
      </c>
      <c r="H662" s="27">
        <v>45085</v>
      </c>
      <c r="I662">
        <v>66</v>
      </c>
      <c r="J662">
        <f>IFERROR(INDEX(Birlesme[campaign_price], MATCH(Birlesme[[#This Row],[Last_buy_date]], Birlesme[buy_date], 0)), "")</f>
        <v>22</v>
      </c>
      <c r="K662" t="str">
        <f>IF(Birlesme[[#This Row],[Max_price]]&gt;Birlesme[[#This Row],[Last_campaign_price]],"Endirim olacaq","Endirim yoxdur")</f>
        <v>Endirim olacaq</v>
      </c>
      <c r="L662" t="str">
        <f>IF(Birlesme[[#This Row],[Endirim]]="Endirim yoxdur", "Yoxdur",INDEX(E:E, MATCH(Birlesme[[#This Row],[Max_price]],G:G,0)))</f>
        <v>NonUSTravel</v>
      </c>
    </row>
    <row r="663" spans="1:12" x14ac:dyDescent="0.25">
      <c r="A663" t="s">
        <v>2977</v>
      </c>
      <c r="B663" t="s">
        <v>3923</v>
      </c>
      <c r="C663" s="27">
        <v>44922</v>
      </c>
      <c r="D663" s="27">
        <v>44991</v>
      </c>
      <c r="E663" t="s">
        <v>3933</v>
      </c>
      <c r="F663" s="27">
        <v>43502</v>
      </c>
      <c r="G663">
        <v>26</v>
      </c>
      <c r="H663" s="27">
        <v>45085</v>
      </c>
      <c r="I663">
        <v>66</v>
      </c>
      <c r="J663">
        <f>IFERROR(INDEX(Birlesme[campaign_price], MATCH(Birlesme[[#This Row],[Last_buy_date]], Birlesme[buy_date], 0)), "")</f>
        <v>22</v>
      </c>
      <c r="K663" t="str">
        <f>IF(Birlesme[[#This Row],[Max_price]]&gt;Birlesme[[#This Row],[Last_campaign_price]],"Endirim olacaq","Endirim yoxdur")</f>
        <v>Endirim olacaq</v>
      </c>
      <c r="L663" t="str">
        <f>IF(Birlesme[[#This Row],[Endirim]]="Endirim yoxdur", "Yoxdur",INDEX(E:E, MATCH(Birlesme[[#This Row],[Max_price]],G:G,0)))</f>
        <v>NonUSTravel</v>
      </c>
    </row>
    <row r="664" spans="1:12" x14ac:dyDescent="0.25">
      <c r="A664" t="s">
        <v>2977</v>
      </c>
      <c r="B664" t="s">
        <v>3923</v>
      </c>
      <c r="C664" s="27">
        <v>44922</v>
      </c>
      <c r="D664" s="27">
        <v>45043</v>
      </c>
      <c r="E664" t="s">
        <v>3933</v>
      </c>
      <c r="F664" s="27">
        <v>43502</v>
      </c>
      <c r="G664">
        <v>26</v>
      </c>
      <c r="H664" s="27">
        <v>45085</v>
      </c>
      <c r="I664">
        <v>66</v>
      </c>
      <c r="J664">
        <f>IFERROR(INDEX(Birlesme[campaign_price], MATCH(Birlesme[[#This Row],[Last_buy_date]], Birlesme[buy_date], 0)), "")</f>
        <v>22</v>
      </c>
      <c r="K664" t="str">
        <f>IF(Birlesme[[#This Row],[Max_price]]&gt;Birlesme[[#This Row],[Last_campaign_price]],"Endirim olacaq","Endirim yoxdur")</f>
        <v>Endirim olacaq</v>
      </c>
      <c r="L664" t="str">
        <f>IF(Birlesme[[#This Row],[Endirim]]="Endirim yoxdur", "Yoxdur",INDEX(E:E, MATCH(Birlesme[[#This Row],[Max_price]],G:G,0)))</f>
        <v>NonUSTravel</v>
      </c>
    </row>
    <row r="665" spans="1:12" x14ac:dyDescent="0.25">
      <c r="A665" t="s">
        <v>2977</v>
      </c>
      <c r="B665" t="s">
        <v>3923</v>
      </c>
      <c r="C665" s="27">
        <v>44922</v>
      </c>
      <c r="D665" s="27">
        <v>45055</v>
      </c>
      <c r="E665" t="s">
        <v>3933</v>
      </c>
      <c r="F665" s="27">
        <v>43502</v>
      </c>
      <c r="G665">
        <v>26</v>
      </c>
      <c r="H665" s="27">
        <v>45085</v>
      </c>
      <c r="I665">
        <v>66</v>
      </c>
      <c r="J665">
        <f>IFERROR(INDEX(Birlesme[campaign_price], MATCH(Birlesme[[#This Row],[Last_buy_date]], Birlesme[buy_date], 0)), "")</f>
        <v>22</v>
      </c>
      <c r="K665" t="str">
        <f>IF(Birlesme[[#This Row],[Max_price]]&gt;Birlesme[[#This Row],[Last_campaign_price]],"Endirim olacaq","Endirim yoxdur")</f>
        <v>Endirim olacaq</v>
      </c>
      <c r="L665" t="str">
        <f>IF(Birlesme[[#This Row],[Endirim]]="Endirim yoxdur", "Yoxdur",INDEX(E:E, MATCH(Birlesme[[#This Row],[Max_price]],G:G,0)))</f>
        <v>NonUSTravel</v>
      </c>
    </row>
    <row r="666" spans="1:12" x14ac:dyDescent="0.25">
      <c r="A666" t="s">
        <v>2977</v>
      </c>
      <c r="B666" t="s">
        <v>3923</v>
      </c>
      <c r="C666" s="27">
        <v>44922</v>
      </c>
      <c r="D666" s="27">
        <v>45085</v>
      </c>
      <c r="E666" t="s">
        <v>3933</v>
      </c>
      <c r="F666" s="27">
        <v>43502</v>
      </c>
      <c r="G666">
        <v>26</v>
      </c>
      <c r="H666" s="27">
        <v>45085</v>
      </c>
      <c r="I666">
        <v>66</v>
      </c>
      <c r="J666">
        <f>IFERROR(INDEX(Birlesme[campaign_price], MATCH(Birlesme[[#This Row],[Last_buy_date]], Birlesme[buy_date], 0)), "")</f>
        <v>22</v>
      </c>
      <c r="K666" t="str">
        <f>IF(Birlesme[[#This Row],[Max_price]]&gt;Birlesme[[#This Row],[Last_campaign_price]],"Endirim olacaq","Endirim yoxdur")</f>
        <v>Endirim olacaq</v>
      </c>
      <c r="L666" t="str">
        <f>IF(Birlesme[[#This Row],[Endirim]]="Endirim yoxdur", "Yoxdur",INDEX(E:E, MATCH(Birlesme[[#This Row],[Max_price]],G:G,0)))</f>
        <v>NonUSTravel</v>
      </c>
    </row>
    <row r="667" spans="1:12" x14ac:dyDescent="0.25">
      <c r="A667" t="s">
        <v>2978</v>
      </c>
      <c r="B667" t="s">
        <v>3948</v>
      </c>
      <c r="C667" s="27">
        <v>44894</v>
      </c>
      <c r="D667" s="27">
        <v>44894</v>
      </c>
      <c r="E667" t="s">
        <v>3941</v>
      </c>
      <c r="F667" s="27">
        <v>44532</v>
      </c>
      <c r="G667">
        <v>65</v>
      </c>
      <c r="H667" s="27">
        <v>45088</v>
      </c>
      <c r="I667">
        <v>66</v>
      </c>
      <c r="J667">
        <f>IFERROR(INDEX(Birlesme[campaign_price], MATCH(Birlesme[[#This Row],[Last_buy_date]], Birlesme[buy_date], 0)), "")</f>
        <v>65</v>
      </c>
      <c r="K667" t="str">
        <f>IF(Birlesme[[#This Row],[Max_price]]&gt;Birlesme[[#This Row],[Last_campaign_price]],"Endirim olacaq","Endirim yoxdur")</f>
        <v>Endirim olacaq</v>
      </c>
      <c r="L667" t="str">
        <f>IF(Birlesme[[#This Row],[Endirim]]="Endirim yoxdur", "Yoxdur",INDEX(E:E, MATCH(Birlesme[[#This Row],[Max_price]],G:G,0)))</f>
        <v>NonUSTravel</v>
      </c>
    </row>
    <row r="668" spans="1:12" x14ac:dyDescent="0.25">
      <c r="A668" t="s">
        <v>2978</v>
      </c>
      <c r="B668" t="s">
        <v>3948</v>
      </c>
      <c r="C668" s="27">
        <v>44894</v>
      </c>
      <c r="D668" s="27">
        <v>45045</v>
      </c>
      <c r="E668" t="s">
        <v>3941</v>
      </c>
      <c r="F668" s="27">
        <v>44532</v>
      </c>
      <c r="G668">
        <v>65</v>
      </c>
      <c r="H668" s="27">
        <v>45088</v>
      </c>
      <c r="I668">
        <v>66</v>
      </c>
      <c r="J668">
        <f>IFERROR(INDEX(Birlesme[campaign_price], MATCH(Birlesme[[#This Row],[Last_buy_date]], Birlesme[buy_date], 0)), "")</f>
        <v>65</v>
      </c>
      <c r="K668" t="str">
        <f>IF(Birlesme[[#This Row],[Max_price]]&gt;Birlesme[[#This Row],[Last_campaign_price]],"Endirim olacaq","Endirim yoxdur")</f>
        <v>Endirim olacaq</v>
      </c>
      <c r="L668" t="str">
        <f>IF(Birlesme[[#This Row],[Endirim]]="Endirim yoxdur", "Yoxdur",INDEX(E:E, MATCH(Birlesme[[#This Row],[Max_price]],G:G,0)))</f>
        <v>NonUSTravel</v>
      </c>
    </row>
    <row r="669" spans="1:12" x14ac:dyDescent="0.25">
      <c r="A669" t="s">
        <v>2978</v>
      </c>
      <c r="B669" t="s">
        <v>3948</v>
      </c>
      <c r="C669" s="27">
        <v>44894</v>
      </c>
      <c r="D669" s="27">
        <v>45057</v>
      </c>
      <c r="E669" t="s">
        <v>3941</v>
      </c>
      <c r="F669" s="27">
        <v>44532</v>
      </c>
      <c r="G669">
        <v>65</v>
      </c>
      <c r="H669" s="27">
        <v>45088</v>
      </c>
      <c r="I669">
        <v>66</v>
      </c>
      <c r="J669">
        <f>IFERROR(INDEX(Birlesme[campaign_price], MATCH(Birlesme[[#This Row],[Last_buy_date]], Birlesme[buy_date], 0)), "")</f>
        <v>65</v>
      </c>
      <c r="K669" t="str">
        <f>IF(Birlesme[[#This Row],[Max_price]]&gt;Birlesme[[#This Row],[Last_campaign_price]],"Endirim olacaq","Endirim yoxdur")</f>
        <v>Endirim olacaq</v>
      </c>
      <c r="L669" t="str">
        <f>IF(Birlesme[[#This Row],[Endirim]]="Endirim yoxdur", "Yoxdur",INDEX(E:E, MATCH(Birlesme[[#This Row],[Max_price]],G:G,0)))</f>
        <v>NonUSTravel</v>
      </c>
    </row>
    <row r="670" spans="1:12" x14ac:dyDescent="0.25">
      <c r="A670" t="s">
        <v>2978</v>
      </c>
      <c r="B670" t="s">
        <v>3948</v>
      </c>
      <c r="C670" s="27">
        <v>44894</v>
      </c>
      <c r="D670" s="27">
        <v>45088</v>
      </c>
      <c r="E670" t="s">
        <v>3941</v>
      </c>
      <c r="F670" s="27">
        <v>44532</v>
      </c>
      <c r="G670">
        <v>65</v>
      </c>
      <c r="H670" s="27">
        <v>45088</v>
      </c>
      <c r="I670">
        <v>66</v>
      </c>
      <c r="J670">
        <f>IFERROR(INDEX(Birlesme[campaign_price], MATCH(Birlesme[[#This Row],[Last_buy_date]], Birlesme[buy_date], 0)), "")</f>
        <v>65</v>
      </c>
      <c r="K670" t="str">
        <f>IF(Birlesme[[#This Row],[Max_price]]&gt;Birlesme[[#This Row],[Last_campaign_price]],"Endirim olacaq","Endirim yoxdur")</f>
        <v>Endirim olacaq</v>
      </c>
      <c r="L670" t="str">
        <f>IF(Birlesme[[#This Row],[Endirim]]="Endirim yoxdur", "Yoxdur",INDEX(E:E, MATCH(Birlesme[[#This Row],[Max_price]],G:G,0)))</f>
        <v>NonUSTravel</v>
      </c>
    </row>
    <row r="671" spans="1:12" x14ac:dyDescent="0.25">
      <c r="A671" t="s">
        <v>2978</v>
      </c>
      <c r="B671" t="s">
        <v>3929</v>
      </c>
      <c r="C671" s="27">
        <v>44963</v>
      </c>
      <c r="D671" s="27">
        <v>44963</v>
      </c>
      <c r="E671" t="s">
        <v>3939</v>
      </c>
      <c r="F671" s="27">
        <v>42596</v>
      </c>
      <c r="G671">
        <v>66</v>
      </c>
      <c r="H671" s="27">
        <v>45088</v>
      </c>
      <c r="I671">
        <v>66</v>
      </c>
      <c r="J671">
        <f>IFERROR(INDEX(Birlesme[campaign_price], MATCH(Birlesme[[#This Row],[Last_buy_date]], Birlesme[buy_date], 0)), "")</f>
        <v>65</v>
      </c>
      <c r="K671" t="str">
        <f>IF(Birlesme[[#This Row],[Max_price]]&gt;Birlesme[[#This Row],[Last_campaign_price]],"Endirim olacaq","Endirim yoxdur")</f>
        <v>Endirim olacaq</v>
      </c>
      <c r="L671" t="str">
        <f>IF(Birlesme[[#This Row],[Endirim]]="Endirim yoxdur", "Yoxdur",INDEX(E:E, MATCH(Birlesme[[#This Row],[Max_price]],G:G,0)))</f>
        <v>NonUSTravel</v>
      </c>
    </row>
    <row r="672" spans="1:12" x14ac:dyDescent="0.25">
      <c r="A672" t="s">
        <v>2978</v>
      </c>
      <c r="B672" t="s">
        <v>3929</v>
      </c>
      <c r="C672" s="27">
        <v>44963</v>
      </c>
      <c r="D672" s="27">
        <v>44996</v>
      </c>
      <c r="E672" t="s">
        <v>3939</v>
      </c>
      <c r="F672" s="27">
        <v>42596</v>
      </c>
      <c r="G672">
        <v>66</v>
      </c>
      <c r="H672" s="27">
        <v>45088</v>
      </c>
      <c r="I672">
        <v>66</v>
      </c>
      <c r="J672">
        <f>IFERROR(INDEX(Birlesme[campaign_price], MATCH(Birlesme[[#This Row],[Last_buy_date]], Birlesme[buy_date], 0)), "")</f>
        <v>65</v>
      </c>
      <c r="K672" t="str">
        <f>IF(Birlesme[[#This Row],[Max_price]]&gt;Birlesme[[#This Row],[Last_campaign_price]],"Endirim olacaq","Endirim yoxdur")</f>
        <v>Endirim olacaq</v>
      </c>
      <c r="L672" t="str">
        <f>IF(Birlesme[[#This Row],[Endirim]]="Endirim yoxdur", "Yoxdur",INDEX(E:E, MATCH(Birlesme[[#This Row],[Max_price]],G:G,0)))</f>
        <v>NonUSTravel</v>
      </c>
    </row>
    <row r="673" spans="1:12" x14ac:dyDescent="0.25">
      <c r="A673" t="s">
        <v>2978</v>
      </c>
      <c r="B673" t="s">
        <v>3929</v>
      </c>
      <c r="C673" s="27">
        <v>44963</v>
      </c>
      <c r="D673" s="27">
        <v>45035</v>
      </c>
      <c r="E673" t="s">
        <v>3939</v>
      </c>
      <c r="F673" s="27">
        <v>42596</v>
      </c>
      <c r="G673">
        <v>66</v>
      </c>
      <c r="H673" s="27">
        <v>45088</v>
      </c>
      <c r="I673">
        <v>66</v>
      </c>
      <c r="J673">
        <f>IFERROR(INDEX(Birlesme[campaign_price], MATCH(Birlesme[[#This Row],[Last_buy_date]], Birlesme[buy_date], 0)), "")</f>
        <v>65</v>
      </c>
      <c r="K673" t="str">
        <f>IF(Birlesme[[#This Row],[Max_price]]&gt;Birlesme[[#This Row],[Last_campaign_price]],"Endirim olacaq","Endirim yoxdur")</f>
        <v>Endirim olacaq</v>
      </c>
      <c r="L673" t="str">
        <f>IF(Birlesme[[#This Row],[Endirim]]="Endirim yoxdur", "Yoxdur",INDEX(E:E, MATCH(Birlesme[[#This Row],[Max_price]],G:G,0)))</f>
        <v>NonUSTravel</v>
      </c>
    </row>
    <row r="674" spans="1:12" x14ac:dyDescent="0.25">
      <c r="A674" t="s">
        <v>2978</v>
      </c>
      <c r="B674" t="s">
        <v>3929</v>
      </c>
      <c r="C674" s="27">
        <v>44963</v>
      </c>
      <c r="D674" s="27">
        <v>45058</v>
      </c>
      <c r="E674" t="s">
        <v>3939</v>
      </c>
      <c r="F674" s="27">
        <v>42596</v>
      </c>
      <c r="G674">
        <v>66</v>
      </c>
      <c r="H674" s="27">
        <v>45088</v>
      </c>
      <c r="I674">
        <v>66</v>
      </c>
      <c r="J674">
        <f>IFERROR(INDEX(Birlesme[campaign_price], MATCH(Birlesme[[#This Row],[Last_buy_date]], Birlesme[buy_date], 0)), "")</f>
        <v>65</v>
      </c>
      <c r="K674" t="str">
        <f>IF(Birlesme[[#This Row],[Max_price]]&gt;Birlesme[[#This Row],[Last_campaign_price]],"Endirim olacaq","Endirim yoxdur")</f>
        <v>Endirim olacaq</v>
      </c>
      <c r="L674" t="str">
        <f>IF(Birlesme[[#This Row],[Endirim]]="Endirim yoxdur", "Yoxdur",INDEX(E:E, MATCH(Birlesme[[#This Row],[Max_price]],G:G,0)))</f>
        <v>NonUSTravel</v>
      </c>
    </row>
    <row r="675" spans="1:12" x14ac:dyDescent="0.25">
      <c r="A675" t="s">
        <v>2978</v>
      </c>
      <c r="B675" t="s">
        <v>3926</v>
      </c>
      <c r="C675" s="27">
        <v>45022</v>
      </c>
      <c r="D675" s="27">
        <v>45022</v>
      </c>
      <c r="E675" t="s">
        <v>3936</v>
      </c>
      <c r="F675" s="27">
        <v>42141</v>
      </c>
      <c r="G675">
        <v>25</v>
      </c>
      <c r="H675" s="27">
        <v>45088</v>
      </c>
      <c r="I675">
        <v>66</v>
      </c>
      <c r="J675">
        <f>IFERROR(INDEX(Birlesme[campaign_price], MATCH(Birlesme[[#This Row],[Last_buy_date]], Birlesme[buy_date], 0)), "")</f>
        <v>65</v>
      </c>
      <c r="K675" t="str">
        <f>IF(Birlesme[[#This Row],[Max_price]]&gt;Birlesme[[#This Row],[Last_campaign_price]],"Endirim olacaq","Endirim yoxdur")</f>
        <v>Endirim olacaq</v>
      </c>
      <c r="L675" t="str">
        <f>IF(Birlesme[[#This Row],[Endirim]]="Endirim yoxdur", "Yoxdur",INDEX(E:E, MATCH(Birlesme[[#This Row],[Max_price]],G:G,0)))</f>
        <v>NonUSTravel</v>
      </c>
    </row>
    <row r="676" spans="1:12" x14ac:dyDescent="0.25">
      <c r="A676" t="s">
        <v>2978</v>
      </c>
      <c r="B676" t="s">
        <v>3926</v>
      </c>
      <c r="C676" s="27">
        <v>45022</v>
      </c>
      <c r="D676" s="27">
        <v>45062</v>
      </c>
      <c r="E676" t="s">
        <v>3936</v>
      </c>
      <c r="F676" s="27">
        <v>42141</v>
      </c>
      <c r="G676">
        <v>25</v>
      </c>
      <c r="H676" s="27">
        <v>45088</v>
      </c>
      <c r="I676">
        <v>66</v>
      </c>
      <c r="J676">
        <f>IFERROR(INDEX(Birlesme[campaign_price], MATCH(Birlesme[[#This Row],[Last_buy_date]], Birlesme[buy_date], 0)), "")</f>
        <v>65</v>
      </c>
      <c r="K676" t="str">
        <f>IF(Birlesme[[#This Row],[Max_price]]&gt;Birlesme[[#This Row],[Last_campaign_price]],"Endirim olacaq","Endirim yoxdur")</f>
        <v>Endirim olacaq</v>
      </c>
      <c r="L676" t="str">
        <f>IF(Birlesme[[#This Row],[Endirim]]="Endirim yoxdur", "Yoxdur",INDEX(E:E, MATCH(Birlesme[[#This Row],[Max_price]],G:G,0)))</f>
        <v>NonUSTravel</v>
      </c>
    </row>
    <row r="677" spans="1:12" x14ac:dyDescent="0.25">
      <c r="A677" t="s">
        <v>2979</v>
      </c>
      <c r="B677" t="s">
        <v>3922</v>
      </c>
      <c r="C677" s="27">
        <v>44682</v>
      </c>
      <c r="D677" s="27">
        <v>44682</v>
      </c>
      <c r="E677" t="s">
        <v>3932</v>
      </c>
      <c r="F677" s="27">
        <v>43779</v>
      </c>
      <c r="G677">
        <v>62</v>
      </c>
      <c r="H677" s="27">
        <v>45066</v>
      </c>
      <c r="I677">
        <v>62</v>
      </c>
      <c r="J677">
        <f>IFERROR(INDEX(Birlesme[campaign_price], MATCH(Birlesme[[#This Row],[Last_buy_date]], Birlesme[buy_date], 0)), "")</f>
        <v>29</v>
      </c>
      <c r="K677" t="str">
        <f>IF(Birlesme[[#This Row],[Max_price]]&gt;Birlesme[[#This Row],[Last_campaign_price]],"Endirim olacaq","Endirim yoxdur")</f>
        <v>Endirim olacaq</v>
      </c>
      <c r="L677" t="str">
        <f>IF(Birlesme[[#This Row],[Endirim]]="Endirim yoxdur", "Yoxdur",INDEX(E:E, MATCH(Birlesme[[#This Row],[Max_price]],G:G,0)))</f>
        <v>OwnsComputer</v>
      </c>
    </row>
    <row r="678" spans="1:12" x14ac:dyDescent="0.25">
      <c r="A678" t="s">
        <v>2979</v>
      </c>
      <c r="B678" t="s">
        <v>3922</v>
      </c>
      <c r="C678" s="27">
        <v>44682</v>
      </c>
      <c r="D678" s="27">
        <v>44720</v>
      </c>
      <c r="E678" t="s">
        <v>3932</v>
      </c>
      <c r="F678" s="27">
        <v>43779</v>
      </c>
      <c r="G678">
        <v>62</v>
      </c>
      <c r="H678" s="27">
        <v>45066</v>
      </c>
      <c r="I678">
        <v>62</v>
      </c>
      <c r="J678">
        <f>IFERROR(INDEX(Birlesme[campaign_price], MATCH(Birlesme[[#This Row],[Last_buy_date]], Birlesme[buy_date], 0)), "")</f>
        <v>29</v>
      </c>
      <c r="K678" t="str">
        <f>IF(Birlesme[[#This Row],[Max_price]]&gt;Birlesme[[#This Row],[Last_campaign_price]],"Endirim olacaq","Endirim yoxdur")</f>
        <v>Endirim olacaq</v>
      </c>
      <c r="L678" t="str">
        <f>IF(Birlesme[[#This Row],[Endirim]]="Endirim yoxdur", "Yoxdur",INDEX(E:E, MATCH(Birlesme[[#This Row],[Max_price]],G:G,0)))</f>
        <v>OwnsComputer</v>
      </c>
    </row>
    <row r="679" spans="1:12" x14ac:dyDescent="0.25">
      <c r="A679" t="s">
        <v>2979</v>
      </c>
      <c r="B679" t="s">
        <v>3922</v>
      </c>
      <c r="C679" s="27">
        <v>44682</v>
      </c>
      <c r="D679" s="27">
        <v>44753</v>
      </c>
      <c r="E679" t="s">
        <v>3932</v>
      </c>
      <c r="F679" s="27">
        <v>43779</v>
      </c>
      <c r="G679">
        <v>62</v>
      </c>
      <c r="H679" s="27">
        <v>45066</v>
      </c>
      <c r="I679">
        <v>62</v>
      </c>
      <c r="J679">
        <f>IFERROR(INDEX(Birlesme[campaign_price], MATCH(Birlesme[[#This Row],[Last_buy_date]], Birlesme[buy_date], 0)), "")</f>
        <v>29</v>
      </c>
      <c r="K679" t="str">
        <f>IF(Birlesme[[#This Row],[Max_price]]&gt;Birlesme[[#This Row],[Last_campaign_price]],"Endirim olacaq","Endirim yoxdur")</f>
        <v>Endirim olacaq</v>
      </c>
      <c r="L679" t="str">
        <f>IF(Birlesme[[#This Row],[Endirim]]="Endirim yoxdur", "Yoxdur",INDEX(E:E, MATCH(Birlesme[[#This Row],[Max_price]],G:G,0)))</f>
        <v>OwnsComputer</v>
      </c>
    </row>
    <row r="680" spans="1:12" x14ac:dyDescent="0.25">
      <c r="A680" t="s">
        <v>2979</v>
      </c>
      <c r="B680" t="s">
        <v>3922</v>
      </c>
      <c r="C680" s="27">
        <v>44682</v>
      </c>
      <c r="D680" s="27">
        <v>44787</v>
      </c>
      <c r="E680" t="s">
        <v>3932</v>
      </c>
      <c r="F680" s="27">
        <v>43779</v>
      </c>
      <c r="G680">
        <v>62</v>
      </c>
      <c r="H680" s="27">
        <v>45066</v>
      </c>
      <c r="I680">
        <v>62</v>
      </c>
      <c r="J680">
        <f>IFERROR(INDEX(Birlesme[campaign_price], MATCH(Birlesme[[#This Row],[Last_buy_date]], Birlesme[buy_date], 0)), "")</f>
        <v>29</v>
      </c>
      <c r="K680" t="str">
        <f>IF(Birlesme[[#This Row],[Max_price]]&gt;Birlesme[[#This Row],[Last_campaign_price]],"Endirim olacaq","Endirim yoxdur")</f>
        <v>Endirim olacaq</v>
      </c>
      <c r="L680" t="str">
        <f>IF(Birlesme[[#This Row],[Endirim]]="Endirim yoxdur", "Yoxdur",INDEX(E:E, MATCH(Birlesme[[#This Row],[Max_price]],G:G,0)))</f>
        <v>OwnsComputer</v>
      </c>
    </row>
    <row r="681" spans="1:12" x14ac:dyDescent="0.25">
      <c r="A681" t="s">
        <v>2979</v>
      </c>
      <c r="B681" t="s">
        <v>3922</v>
      </c>
      <c r="C681" s="27">
        <v>44682</v>
      </c>
      <c r="D681" s="27">
        <v>44850</v>
      </c>
      <c r="E681" t="s">
        <v>3932</v>
      </c>
      <c r="F681" s="27">
        <v>43779</v>
      </c>
      <c r="G681">
        <v>62</v>
      </c>
      <c r="H681" s="27">
        <v>45066</v>
      </c>
      <c r="I681">
        <v>62</v>
      </c>
      <c r="J681">
        <f>IFERROR(INDEX(Birlesme[campaign_price], MATCH(Birlesme[[#This Row],[Last_buy_date]], Birlesme[buy_date], 0)), "")</f>
        <v>29</v>
      </c>
      <c r="K681" t="str">
        <f>IF(Birlesme[[#This Row],[Max_price]]&gt;Birlesme[[#This Row],[Last_campaign_price]],"Endirim olacaq","Endirim yoxdur")</f>
        <v>Endirim olacaq</v>
      </c>
      <c r="L681" t="str">
        <f>IF(Birlesme[[#This Row],[Endirim]]="Endirim yoxdur", "Yoxdur",INDEX(E:E, MATCH(Birlesme[[#This Row],[Max_price]],G:G,0)))</f>
        <v>OwnsComputer</v>
      </c>
    </row>
    <row r="682" spans="1:12" x14ac:dyDescent="0.25">
      <c r="A682" t="s">
        <v>2979</v>
      </c>
      <c r="B682" t="s">
        <v>3922</v>
      </c>
      <c r="C682" s="27">
        <v>44682</v>
      </c>
      <c r="D682" s="27">
        <v>44880</v>
      </c>
      <c r="E682" t="s">
        <v>3932</v>
      </c>
      <c r="F682" s="27">
        <v>43779</v>
      </c>
      <c r="G682">
        <v>62</v>
      </c>
      <c r="H682" s="27">
        <v>45066</v>
      </c>
      <c r="I682">
        <v>62</v>
      </c>
      <c r="J682">
        <f>IFERROR(INDEX(Birlesme[campaign_price], MATCH(Birlesme[[#This Row],[Last_buy_date]], Birlesme[buy_date], 0)), "")</f>
        <v>29</v>
      </c>
      <c r="K682" t="str">
        <f>IF(Birlesme[[#This Row],[Max_price]]&gt;Birlesme[[#This Row],[Last_campaign_price]],"Endirim olacaq","Endirim yoxdur")</f>
        <v>Endirim olacaq</v>
      </c>
      <c r="L682" t="str">
        <f>IF(Birlesme[[#This Row],[Endirim]]="Endirim yoxdur", "Yoxdur",INDEX(E:E, MATCH(Birlesme[[#This Row],[Max_price]],G:G,0)))</f>
        <v>OwnsComputer</v>
      </c>
    </row>
    <row r="683" spans="1:12" x14ac:dyDescent="0.25">
      <c r="A683" t="s">
        <v>2979</v>
      </c>
      <c r="B683" t="s">
        <v>3922</v>
      </c>
      <c r="C683" s="27">
        <v>44682</v>
      </c>
      <c r="D683" s="27">
        <v>44907</v>
      </c>
      <c r="E683" t="s">
        <v>3932</v>
      </c>
      <c r="F683" s="27">
        <v>43779</v>
      </c>
      <c r="G683">
        <v>62</v>
      </c>
      <c r="H683" s="27">
        <v>45066</v>
      </c>
      <c r="I683">
        <v>62</v>
      </c>
      <c r="J683">
        <f>IFERROR(INDEX(Birlesme[campaign_price], MATCH(Birlesme[[#This Row],[Last_buy_date]], Birlesme[buy_date], 0)), "")</f>
        <v>29</v>
      </c>
      <c r="K683" t="str">
        <f>IF(Birlesme[[#This Row],[Max_price]]&gt;Birlesme[[#This Row],[Last_campaign_price]],"Endirim olacaq","Endirim yoxdur")</f>
        <v>Endirim olacaq</v>
      </c>
      <c r="L683" t="str">
        <f>IF(Birlesme[[#This Row],[Endirim]]="Endirim yoxdur", "Yoxdur",INDEX(E:E, MATCH(Birlesme[[#This Row],[Max_price]],G:G,0)))</f>
        <v>OwnsComputer</v>
      </c>
    </row>
    <row r="684" spans="1:12" x14ac:dyDescent="0.25">
      <c r="A684" t="s">
        <v>2979</v>
      </c>
      <c r="B684" t="s">
        <v>3922</v>
      </c>
      <c r="C684" s="27">
        <v>44682</v>
      </c>
      <c r="D684" s="27">
        <v>44927</v>
      </c>
      <c r="E684" t="s">
        <v>3932</v>
      </c>
      <c r="F684" s="27">
        <v>43779</v>
      </c>
      <c r="G684">
        <v>62</v>
      </c>
      <c r="H684" s="27">
        <v>45066</v>
      </c>
      <c r="I684">
        <v>62</v>
      </c>
      <c r="J684">
        <f>IFERROR(INDEX(Birlesme[campaign_price], MATCH(Birlesme[[#This Row],[Last_buy_date]], Birlesme[buy_date], 0)), "")</f>
        <v>29</v>
      </c>
      <c r="K684" t="str">
        <f>IF(Birlesme[[#This Row],[Max_price]]&gt;Birlesme[[#This Row],[Last_campaign_price]],"Endirim olacaq","Endirim yoxdur")</f>
        <v>Endirim olacaq</v>
      </c>
      <c r="L684" t="str">
        <f>IF(Birlesme[[#This Row],[Endirim]]="Endirim yoxdur", "Yoxdur",INDEX(E:E, MATCH(Birlesme[[#This Row],[Max_price]],G:G,0)))</f>
        <v>OwnsComputer</v>
      </c>
    </row>
    <row r="685" spans="1:12" x14ac:dyDescent="0.25">
      <c r="A685" t="s">
        <v>2979</v>
      </c>
      <c r="B685" t="s">
        <v>3922</v>
      </c>
      <c r="C685" s="27">
        <v>44682</v>
      </c>
      <c r="D685" s="27">
        <v>44958</v>
      </c>
      <c r="E685" t="s">
        <v>3932</v>
      </c>
      <c r="F685" s="27">
        <v>43779</v>
      </c>
      <c r="G685">
        <v>62</v>
      </c>
      <c r="H685" s="27">
        <v>45066</v>
      </c>
      <c r="I685">
        <v>62</v>
      </c>
      <c r="J685">
        <f>IFERROR(INDEX(Birlesme[campaign_price], MATCH(Birlesme[[#This Row],[Last_buy_date]], Birlesme[buy_date], 0)), "")</f>
        <v>29</v>
      </c>
      <c r="K685" t="str">
        <f>IF(Birlesme[[#This Row],[Max_price]]&gt;Birlesme[[#This Row],[Last_campaign_price]],"Endirim olacaq","Endirim yoxdur")</f>
        <v>Endirim olacaq</v>
      </c>
      <c r="L685" t="str">
        <f>IF(Birlesme[[#This Row],[Endirim]]="Endirim yoxdur", "Yoxdur",INDEX(E:E, MATCH(Birlesme[[#This Row],[Max_price]],G:G,0)))</f>
        <v>OwnsComputer</v>
      </c>
    </row>
    <row r="686" spans="1:12" x14ac:dyDescent="0.25">
      <c r="A686" t="s">
        <v>2979</v>
      </c>
      <c r="B686" t="s">
        <v>3922</v>
      </c>
      <c r="C686" s="27">
        <v>44682</v>
      </c>
      <c r="D686" s="27">
        <v>44996</v>
      </c>
      <c r="E686" t="s">
        <v>3932</v>
      </c>
      <c r="F686" s="27">
        <v>43779</v>
      </c>
      <c r="G686">
        <v>62</v>
      </c>
      <c r="H686" s="27">
        <v>45066</v>
      </c>
      <c r="I686">
        <v>62</v>
      </c>
      <c r="J686">
        <f>IFERROR(INDEX(Birlesme[campaign_price], MATCH(Birlesme[[#This Row],[Last_buy_date]], Birlesme[buy_date], 0)), "")</f>
        <v>29</v>
      </c>
      <c r="K686" t="str">
        <f>IF(Birlesme[[#This Row],[Max_price]]&gt;Birlesme[[#This Row],[Last_campaign_price]],"Endirim olacaq","Endirim yoxdur")</f>
        <v>Endirim olacaq</v>
      </c>
      <c r="L686" t="str">
        <f>IF(Birlesme[[#This Row],[Endirim]]="Endirim yoxdur", "Yoxdur",INDEX(E:E, MATCH(Birlesme[[#This Row],[Max_price]],G:G,0)))</f>
        <v>OwnsComputer</v>
      </c>
    </row>
    <row r="687" spans="1:12" x14ac:dyDescent="0.25">
      <c r="A687" t="s">
        <v>2979</v>
      </c>
      <c r="B687" t="s">
        <v>3922</v>
      </c>
      <c r="C687" s="27">
        <v>44682</v>
      </c>
      <c r="D687" s="27">
        <v>45030</v>
      </c>
      <c r="E687" t="s">
        <v>3932</v>
      </c>
      <c r="F687" s="27">
        <v>43779</v>
      </c>
      <c r="G687">
        <v>62</v>
      </c>
      <c r="H687" s="27">
        <v>45066</v>
      </c>
      <c r="I687">
        <v>62</v>
      </c>
      <c r="J687">
        <f>IFERROR(INDEX(Birlesme[campaign_price], MATCH(Birlesme[[#This Row],[Last_buy_date]], Birlesme[buy_date], 0)), "")</f>
        <v>29</v>
      </c>
      <c r="K687" t="str">
        <f>IF(Birlesme[[#This Row],[Max_price]]&gt;Birlesme[[#This Row],[Last_campaign_price]],"Endirim olacaq","Endirim yoxdur")</f>
        <v>Endirim olacaq</v>
      </c>
      <c r="L687" t="str">
        <f>IF(Birlesme[[#This Row],[Endirim]]="Endirim yoxdur", "Yoxdur",INDEX(E:E, MATCH(Birlesme[[#This Row],[Max_price]],G:G,0)))</f>
        <v>OwnsComputer</v>
      </c>
    </row>
    <row r="688" spans="1:12" x14ac:dyDescent="0.25">
      <c r="A688" t="s">
        <v>2979</v>
      </c>
      <c r="B688" t="s">
        <v>3922</v>
      </c>
      <c r="C688" s="27">
        <v>44682</v>
      </c>
      <c r="D688" s="27">
        <v>45059</v>
      </c>
      <c r="E688" t="s">
        <v>3932</v>
      </c>
      <c r="F688" s="27">
        <v>43779</v>
      </c>
      <c r="G688">
        <v>62</v>
      </c>
      <c r="H688" s="27">
        <v>45066</v>
      </c>
      <c r="I688">
        <v>62</v>
      </c>
      <c r="J688">
        <f>IFERROR(INDEX(Birlesme[campaign_price], MATCH(Birlesme[[#This Row],[Last_buy_date]], Birlesme[buy_date], 0)), "")</f>
        <v>29</v>
      </c>
      <c r="K688" t="str">
        <f>IF(Birlesme[[#This Row],[Max_price]]&gt;Birlesme[[#This Row],[Last_campaign_price]],"Endirim olacaq","Endirim yoxdur")</f>
        <v>Endirim olacaq</v>
      </c>
      <c r="L688" t="str">
        <f>IF(Birlesme[[#This Row],[Endirim]]="Endirim yoxdur", "Yoxdur",INDEX(E:E, MATCH(Birlesme[[#This Row],[Max_price]],G:G,0)))</f>
        <v>OwnsComputer</v>
      </c>
    </row>
    <row r="689" spans="1:12" x14ac:dyDescent="0.25">
      <c r="A689" t="s">
        <v>2979</v>
      </c>
      <c r="B689" t="s">
        <v>3949</v>
      </c>
      <c r="C689" s="27">
        <v>44730</v>
      </c>
      <c r="D689" s="27">
        <v>44730</v>
      </c>
      <c r="E689" t="s">
        <v>3942</v>
      </c>
      <c r="F689" s="27">
        <v>43312</v>
      </c>
      <c r="G689">
        <v>25</v>
      </c>
      <c r="H689" s="27">
        <v>45066</v>
      </c>
      <c r="I689">
        <v>62</v>
      </c>
      <c r="J689">
        <f>IFERROR(INDEX(Birlesme[campaign_price], MATCH(Birlesme[[#This Row],[Last_buy_date]], Birlesme[buy_date], 0)), "")</f>
        <v>29</v>
      </c>
      <c r="K689" t="str">
        <f>IF(Birlesme[[#This Row],[Max_price]]&gt;Birlesme[[#This Row],[Last_campaign_price]],"Endirim olacaq","Endirim yoxdur")</f>
        <v>Endirim olacaq</v>
      </c>
      <c r="L689" t="str">
        <f>IF(Birlesme[[#This Row],[Endirim]]="Endirim yoxdur", "Yoxdur",INDEX(E:E, MATCH(Birlesme[[#This Row],[Max_price]],G:G,0)))</f>
        <v>OwnsComputer</v>
      </c>
    </row>
    <row r="690" spans="1:12" x14ac:dyDescent="0.25">
      <c r="A690" t="s">
        <v>2979</v>
      </c>
      <c r="B690" t="s">
        <v>3949</v>
      </c>
      <c r="C690" s="27">
        <v>44730</v>
      </c>
      <c r="D690" s="27">
        <v>44764</v>
      </c>
      <c r="E690" t="s">
        <v>3942</v>
      </c>
      <c r="F690" s="27">
        <v>43312</v>
      </c>
      <c r="G690">
        <v>25</v>
      </c>
      <c r="H690" s="27">
        <v>45066</v>
      </c>
      <c r="I690">
        <v>62</v>
      </c>
      <c r="J690">
        <f>IFERROR(INDEX(Birlesme[campaign_price], MATCH(Birlesme[[#This Row],[Last_buy_date]], Birlesme[buy_date], 0)), "")</f>
        <v>29</v>
      </c>
      <c r="K690" t="str">
        <f>IF(Birlesme[[#This Row],[Max_price]]&gt;Birlesme[[#This Row],[Last_campaign_price]],"Endirim olacaq","Endirim yoxdur")</f>
        <v>Endirim olacaq</v>
      </c>
      <c r="L690" t="str">
        <f>IF(Birlesme[[#This Row],[Endirim]]="Endirim yoxdur", "Yoxdur",INDEX(E:E, MATCH(Birlesme[[#This Row],[Max_price]],G:G,0)))</f>
        <v>OwnsComputer</v>
      </c>
    </row>
    <row r="691" spans="1:12" x14ac:dyDescent="0.25">
      <c r="A691" t="s">
        <v>2979</v>
      </c>
      <c r="B691" t="s">
        <v>3949</v>
      </c>
      <c r="C691" s="27">
        <v>44730</v>
      </c>
      <c r="D691" s="27">
        <v>44798</v>
      </c>
      <c r="E691" t="s">
        <v>3942</v>
      </c>
      <c r="F691" s="27">
        <v>43312</v>
      </c>
      <c r="G691">
        <v>25</v>
      </c>
      <c r="H691" s="27">
        <v>45066</v>
      </c>
      <c r="I691">
        <v>62</v>
      </c>
      <c r="J691">
        <f>IFERROR(INDEX(Birlesme[campaign_price], MATCH(Birlesme[[#This Row],[Last_buy_date]], Birlesme[buy_date], 0)), "")</f>
        <v>29</v>
      </c>
      <c r="K691" t="str">
        <f>IF(Birlesme[[#This Row],[Max_price]]&gt;Birlesme[[#This Row],[Last_campaign_price]],"Endirim olacaq","Endirim yoxdur")</f>
        <v>Endirim olacaq</v>
      </c>
      <c r="L691" t="str">
        <f>IF(Birlesme[[#This Row],[Endirim]]="Endirim yoxdur", "Yoxdur",INDEX(E:E, MATCH(Birlesme[[#This Row],[Max_price]],G:G,0)))</f>
        <v>OwnsComputer</v>
      </c>
    </row>
    <row r="692" spans="1:12" x14ac:dyDescent="0.25">
      <c r="A692" t="s">
        <v>2979</v>
      </c>
      <c r="B692" t="s">
        <v>3949</v>
      </c>
      <c r="C692" s="27">
        <v>44730</v>
      </c>
      <c r="D692" s="27">
        <v>44833</v>
      </c>
      <c r="E692" t="s">
        <v>3942</v>
      </c>
      <c r="F692" s="27">
        <v>43312</v>
      </c>
      <c r="G692">
        <v>25</v>
      </c>
      <c r="H692" s="27">
        <v>45066</v>
      </c>
      <c r="I692">
        <v>62</v>
      </c>
      <c r="J692">
        <f>IFERROR(INDEX(Birlesme[campaign_price], MATCH(Birlesme[[#This Row],[Last_buy_date]], Birlesme[buy_date], 0)), "")</f>
        <v>29</v>
      </c>
      <c r="K692" t="str">
        <f>IF(Birlesme[[#This Row],[Max_price]]&gt;Birlesme[[#This Row],[Last_campaign_price]],"Endirim olacaq","Endirim yoxdur")</f>
        <v>Endirim olacaq</v>
      </c>
      <c r="L692" t="str">
        <f>IF(Birlesme[[#This Row],[Endirim]]="Endirim yoxdur", "Yoxdur",INDEX(E:E, MATCH(Birlesme[[#This Row],[Max_price]],G:G,0)))</f>
        <v>OwnsComputer</v>
      </c>
    </row>
    <row r="693" spans="1:12" x14ac:dyDescent="0.25">
      <c r="A693" t="s">
        <v>2979</v>
      </c>
      <c r="B693" t="s">
        <v>3949</v>
      </c>
      <c r="C693" s="27">
        <v>44730</v>
      </c>
      <c r="D693" s="27">
        <v>44883</v>
      </c>
      <c r="E693" t="s">
        <v>3942</v>
      </c>
      <c r="F693" s="27">
        <v>43312</v>
      </c>
      <c r="G693">
        <v>25</v>
      </c>
      <c r="H693" s="27">
        <v>45066</v>
      </c>
      <c r="I693">
        <v>62</v>
      </c>
      <c r="J693">
        <f>IFERROR(INDEX(Birlesme[campaign_price], MATCH(Birlesme[[#This Row],[Last_buy_date]], Birlesme[buy_date], 0)), "")</f>
        <v>29</v>
      </c>
      <c r="K693" t="str">
        <f>IF(Birlesme[[#This Row],[Max_price]]&gt;Birlesme[[#This Row],[Last_campaign_price]],"Endirim olacaq","Endirim yoxdur")</f>
        <v>Endirim olacaq</v>
      </c>
      <c r="L693" t="str">
        <f>IF(Birlesme[[#This Row],[Endirim]]="Endirim yoxdur", "Yoxdur",INDEX(E:E, MATCH(Birlesme[[#This Row],[Max_price]],G:G,0)))</f>
        <v>OwnsComputer</v>
      </c>
    </row>
    <row r="694" spans="1:12" x14ac:dyDescent="0.25">
      <c r="A694" t="s">
        <v>2979</v>
      </c>
      <c r="B694" t="s">
        <v>3949</v>
      </c>
      <c r="C694" s="27">
        <v>44730</v>
      </c>
      <c r="D694" s="27">
        <v>44951</v>
      </c>
      <c r="E694" t="s">
        <v>3942</v>
      </c>
      <c r="F694" s="27">
        <v>43312</v>
      </c>
      <c r="G694">
        <v>25</v>
      </c>
      <c r="H694" s="27">
        <v>45066</v>
      </c>
      <c r="I694">
        <v>62</v>
      </c>
      <c r="J694">
        <f>IFERROR(INDEX(Birlesme[campaign_price], MATCH(Birlesme[[#This Row],[Last_buy_date]], Birlesme[buy_date], 0)), "")</f>
        <v>29</v>
      </c>
      <c r="K694" t="str">
        <f>IF(Birlesme[[#This Row],[Max_price]]&gt;Birlesme[[#This Row],[Last_campaign_price]],"Endirim olacaq","Endirim yoxdur")</f>
        <v>Endirim olacaq</v>
      </c>
      <c r="L694" t="str">
        <f>IF(Birlesme[[#This Row],[Endirim]]="Endirim yoxdur", "Yoxdur",INDEX(E:E, MATCH(Birlesme[[#This Row],[Max_price]],G:G,0)))</f>
        <v>OwnsComputer</v>
      </c>
    </row>
    <row r="695" spans="1:12" x14ac:dyDescent="0.25">
      <c r="A695" t="s">
        <v>2979</v>
      </c>
      <c r="B695" t="s">
        <v>3949</v>
      </c>
      <c r="C695" s="27">
        <v>44730</v>
      </c>
      <c r="D695" s="27">
        <v>44984</v>
      </c>
      <c r="E695" t="s">
        <v>3942</v>
      </c>
      <c r="F695" s="27">
        <v>43312</v>
      </c>
      <c r="G695">
        <v>25</v>
      </c>
      <c r="H695" s="27">
        <v>45066</v>
      </c>
      <c r="I695">
        <v>62</v>
      </c>
      <c r="J695">
        <f>IFERROR(INDEX(Birlesme[campaign_price], MATCH(Birlesme[[#This Row],[Last_buy_date]], Birlesme[buy_date], 0)), "")</f>
        <v>29</v>
      </c>
      <c r="K695" t="str">
        <f>IF(Birlesme[[#This Row],[Max_price]]&gt;Birlesme[[#This Row],[Last_campaign_price]],"Endirim olacaq","Endirim yoxdur")</f>
        <v>Endirim olacaq</v>
      </c>
      <c r="L695" t="str">
        <f>IF(Birlesme[[#This Row],[Endirim]]="Endirim yoxdur", "Yoxdur",INDEX(E:E, MATCH(Birlesme[[#This Row],[Max_price]],G:G,0)))</f>
        <v>OwnsComputer</v>
      </c>
    </row>
    <row r="696" spans="1:12" x14ac:dyDescent="0.25">
      <c r="A696" t="s">
        <v>2979</v>
      </c>
      <c r="B696" t="s">
        <v>3949</v>
      </c>
      <c r="C696" s="27">
        <v>44730</v>
      </c>
      <c r="D696" s="27">
        <v>45013</v>
      </c>
      <c r="E696" t="s">
        <v>3942</v>
      </c>
      <c r="F696" s="27">
        <v>43312</v>
      </c>
      <c r="G696">
        <v>25</v>
      </c>
      <c r="H696" s="27">
        <v>45066</v>
      </c>
      <c r="I696">
        <v>62</v>
      </c>
      <c r="J696">
        <f>IFERROR(INDEX(Birlesme[campaign_price], MATCH(Birlesme[[#This Row],[Last_buy_date]], Birlesme[buy_date], 0)), "")</f>
        <v>29</v>
      </c>
      <c r="K696" t="str">
        <f>IF(Birlesme[[#This Row],[Max_price]]&gt;Birlesme[[#This Row],[Last_campaign_price]],"Endirim olacaq","Endirim yoxdur")</f>
        <v>Endirim olacaq</v>
      </c>
      <c r="L696" t="str">
        <f>IF(Birlesme[[#This Row],[Endirim]]="Endirim yoxdur", "Yoxdur",INDEX(E:E, MATCH(Birlesme[[#This Row],[Max_price]],G:G,0)))</f>
        <v>OwnsComputer</v>
      </c>
    </row>
    <row r="697" spans="1:12" x14ac:dyDescent="0.25">
      <c r="A697" t="s">
        <v>2979</v>
      </c>
      <c r="B697" t="s">
        <v>3949</v>
      </c>
      <c r="C697" s="27">
        <v>44730</v>
      </c>
      <c r="D697" s="27">
        <v>45066</v>
      </c>
      <c r="E697" t="s">
        <v>3942</v>
      </c>
      <c r="F697" s="27">
        <v>43312</v>
      </c>
      <c r="G697">
        <v>25</v>
      </c>
      <c r="H697" s="27">
        <v>45066</v>
      </c>
      <c r="I697">
        <v>62</v>
      </c>
      <c r="J697">
        <f>IFERROR(INDEX(Birlesme[campaign_price], MATCH(Birlesme[[#This Row],[Last_buy_date]], Birlesme[buy_date], 0)), "")</f>
        <v>29</v>
      </c>
      <c r="K697" t="str">
        <f>IF(Birlesme[[#This Row],[Max_price]]&gt;Birlesme[[#This Row],[Last_campaign_price]],"Endirim olacaq","Endirim yoxdur")</f>
        <v>Endirim olacaq</v>
      </c>
      <c r="L697" t="str">
        <f>IF(Birlesme[[#This Row],[Endirim]]="Endirim yoxdur", "Yoxdur",INDEX(E:E, MATCH(Birlesme[[#This Row],[Max_price]],G:G,0)))</f>
        <v>OwnsComputer</v>
      </c>
    </row>
    <row r="698" spans="1:12" x14ac:dyDescent="0.25">
      <c r="A698" t="s">
        <v>2979</v>
      </c>
      <c r="B698" t="s">
        <v>3926</v>
      </c>
      <c r="C698" s="27">
        <v>44777</v>
      </c>
      <c r="D698" s="27">
        <v>44777</v>
      </c>
      <c r="E698" t="s">
        <v>3936</v>
      </c>
      <c r="F698" s="27">
        <v>42141</v>
      </c>
      <c r="G698">
        <v>25</v>
      </c>
      <c r="H698" s="27">
        <v>45066</v>
      </c>
      <c r="I698">
        <v>62</v>
      </c>
      <c r="J698">
        <f>IFERROR(INDEX(Birlesme[campaign_price], MATCH(Birlesme[[#This Row],[Last_buy_date]], Birlesme[buy_date], 0)), "")</f>
        <v>29</v>
      </c>
      <c r="K698" t="str">
        <f>IF(Birlesme[[#This Row],[Max_price]]&gt;Birlesme[[#This Row],[Last_campaign_price]],"Endirim olacaq","Endirim yoxdur")</f>
        <v>Endirim olacaq</v>
      </c>
      <c r="L698" t="str">
        <f>IF(Birlesme[[#This Row],[Endirim]]="Endirim yoxdur", "Yoxdur",INDEX(E:E, MATCH(Birlesme[[#This Row],[Max_price]],G:G,0)))</f>
        <v>OwnsComputer</v>
      </c>
    </row>
    <row r="699" spans="1:12" x14ac:dyDescent="0.25">
      <c r="A699" t="s">
        <v>2979</v>
      </c>
      <c r="B699" t="s">
        <v>3926</v>
      </c>
      <c r="C699" s="27">
        <v>44777</v>
      </c>
      <c r="D699" s="27">
        <v>44821</v>
      </c>
      <c r="E699" t="s">
        <v>3936</v>
      </c>
      <c r="F699" s="27">
        <v>42141</v>
      </c>
      <c r="G699">
        <v>25</v>
      </c>
      <c r="H699" s="27">
        <v>45066</v>
      </c>
      <c r="I699">
        <v>62</v>
      </c>
      <c r="J699">
        <f>IFERROR(INDEX(Birlesme[campaign_price], MATCH(Birlesme[[#This Row],[Last_buy_date]], Birlesme[buy_date], 0)), "")</f>
        <v>29</v>
      </c>
      <c r="K699" t="str">
        <f>IF(Birlesme[[#This Row],[Max_price]]&gt;Birlesme[[#This Row],[Last_campaign_price]],"Endirim olacaq","Endirim yoxdur")</f>
        <v>Endirim olacaq</v>
      </c>
      <c r="L699" t="str">
        <f>IF(Birlesme[[#This Row],[Endirim]]="Endirim yoxdur", "Yoxdur",INDEX(E:E, MATCH(Birlesme[[#This Row],[Max_price]],G:G,0)))</f>
        <v>OwnsComputer</v>
      </c>
    </row>
    <row r="700" spans="1:12" x14ac:dyDescent="0.25">
      <c r="A700" t="s">
        <v>2979</v>
      </c>
      <c r="B700" t="s">
        <v>3926</v>
      </c>
      <c r="C700" s="27">
        <v>44777</v>
      </c>
      <c r="D700" s="27">
        <v>44843</v>
      </c>
      <c r="E700" t="s">
        <v>3936</v>
      </c>
      <c r="F700" s="27">
        <v>42141</v>
      </c>
      <c r="G700">
        <v>25</v>
      </c>
      <c r="H700" s="27">
        <v>45066</v>
      </c>
      <c r="I700">
        <v>62</v>
      </c>
      <c r="J700">
        <f>IFERROR(INDEX(Birlesme[campaign_price], MATCH(Birlesme[[#This Row],[Last_buy_date]], Birlesme[buy_date], 0)), "")</f>
        <v>29</v>
      </c>
      <c r="K700" t="str">
        <f>IF(Birlesme[[#This Row],[Max_price]]&gt;Birlesme[[#This Row],[Last_campaign_price]],"Endirim olacaq","Endirim yoxdur")</f>
        <v>Endirim olacaq</v>
      </c>
      <c r="L700" t="str">
        <f>IF(Birlesme[[#This Row],[Endirim]]="Endirim yoxdur", "Yoxdur",INDEX(E:E, MATCH(Birlesme[[#This Row],[Max_price]],G:G,0)))</f>
        <v>OwnsComputer</v>
      </c>
    </row>
    <row r="701" spans="1:12" x14ac:dyDescent="0.25">
      <c r="A701" t="s">
        <v>2979</v>
      </c>
      <c r="B701" t="s">
        <v>3926</v>
      </c>
      <c r="C701" s="27">
        <v>44777</v>
      </c>
      <c r="D701" s="27">
        <v>44874</v>
      </c>
      <c r="E701" t="s">
        <v>3936</v>
      </c>
      <c r="F701" s="27">
        <v>42141</v>
      </c>
      <c r="G701">
        <v>25</v>
      </c>
      <c r="H701" s="27">
        <v>45066</v>
      </c>
      <c r="I701">
        <v>62</v>
      </c>
      <c r="J701">
        <f>IFERROR(INDEX(Birlesme[campaign_price], MATCH(Birlesme[[#This Row],[Last_buy_date]], Birlesme[buy_date], 0)), "")</f>
        <v>29</v>
      </c>
      <c r="K701" t="str">
        <f>IF(Birlesme[[#This Row],[Max_price]]&gt;Birlesme[[#This Row],[Last_campaign_price]],"Endirim olacaq","Endirim yoxdur")</f>
        <v>Endirim olacaq</v>
      </c>
      <c r="L701" t="str">
        <f>IF(Birlesme[[#This Row],[Endirim]]="Endirim yoxdur", "Yoxdur",INDEX(E:E, MATCH(Birlesme[[#This Row],[Max_price]],G:G,0)))</f>
        <v>OwnsComputer</v>
      </c>
    </row>
    <row r="702" spans="1:12" x14ac:dyDescent="0.25">
      <c r="A702" t="s">
        <v>2979</v>
      </c>
      <c r="B702" t="s">
        <v>3926</v>
      </c>
      <c r="C702" s="27">
        <v>44777</v>
      </c>
      <c r="D702" s="27">
        <v>44901</v>
      </c>
      <c r="E702" t="s">
        <v>3936</v>
      </c>
      <c r="F702" s="27">
        <v>42141</v>
      </c>
      <c r="G702">
        <v>25</v>
      </c>
      <c r="H702" s="27">
        <v>45066</v>
      </c>
      <c r="I702">
        <v>62</v>
      </c>
      <c r="J702">
        <f>IFERROR(INDEX(Birlesme[campaign_price], MATCH(Birlesme[[#This Row],[Last_buy_date]], Birlesme[buy_date], 0)), "")</f>
        <v>29</v>
      </c>
      <c r="K702" t="str">
        <f>IF(Birlesme[[#This Row],[Max_price]]&gt;Birlesme[[#This Row],[Last_campaign_price]],"Endirim olacaq","Endirim yoxdur")</f>
        <v>Endirim olacaq</v>
      </c>
      <c r="L702" t="str">
        <f>IF(Birlesme[[#This Row],[Endirim]]="Endirim yoxdur", "Yoxdur",INDEX(E:E, MATCH(Birlesme[[#This Row],[Max_price]],G:G,0)))</f>
        <v>OwnsComputer</v>
      </c>
    </row>
    <row r="703" spans="1:12" x14ac:dyDescent="0.25">
      <c r="A703" t="s">
        <v>2979</v>
      </c>
      <c r="B703" t="s">
        <v>3926</v>
      </c>
      <c r="C703" s="27">
        <v>44777</v>
      </c>
      <c r="D703" s="27">
        <v>44935</v>
      </c>
      <c r="E703" t="s">
        <v>3936</v>
      </c>
      <c r="F703" s="27">
        <v>42141</v>
      </c>
      <c r="G703">
        <v>25</v>
      </c>
      <c r="H703" s="27">
        <v>45066</v>
      </c>
      <c r="I703">
        <v>62</v>
      </c>
      <c r="J703">
        <f>IFERROR(INDEX(Birlesme[campaign_price], MATCH(Birlesme[[#This Row],[Last_buy_date]], Birlesme[buy_date], 0)), "")</f>
        <v>29</v>
      </c>
      <c r="K703" t="str">
        <f>IF(Birlesme[[#This Row],[Max_price]]&gt;Birlesme[[#This Row],[Last_campaign_price]],"Endirim olacaq","Endirim yoxdur")</f>
        <v>Endirim olacaq</v>
      </c>
      <c r="L703" t="str">
        <f>IF(Birlesme[[#This Row],[Endirim]]="Endirim yoxdur", "Yoxdur",INDEX(E:E, MATCH(Birlesme[[#This Row],[Max_price]],G:G,0)))</f>
        <v>OwnsComputer</v>
      </c>
    </row>
    <row r="704" spans="1:12" x14ac:dyDescent="0.25">
      <c r="A704" t="s">
        <v>2979</v>
      </c>
      <c r="B704" t="s">
        <v>3926</v>
      </c>
      <c r="C704" s="27">
        <v>44777</v>
      </c>
      <c r="D704" s="27">
        <v>44972</v>
      </c>
      <c r="E704" t="s">
        <v>3936</v>
      </c>
      <c r="F704" s="27">
        <v>42141</v>
      </c>
      <c r="G704">
        <v>25</v>
      </c>
      <c r="H704" s="27">
        <v>45066</v>
      </c>
      <c r="I704">
        <v>62</v>
      </c>
      <c r="J704">
        <f>IFERROR(INDEX(Birlesme[campaign_price], MATCH(Birlesme[[#This Row],[Last_buy_date]], Birlesme[buy_date], 0)), "")</f>
        <v>29</v>
      </c>
      <c r="K704" t="str">
        <f>IF(Birlesme[[#This Row],[Max_price]]&gt;Birlesme[[#This Row],[Last_campaign_price]],"Endirim olacaq","Endirim yoxdur")</f>
        <v>Endirim olacaq</v>
      </c>
      <c r="L704" t="str">
        <f>IF(Birlesme[[#This Row],[Endirim]]="Endirim yoxdur", "Yoxdur",INDEX(E:E, MATCH(Birlesme[[#This Row],[Max_price]],G:G,0)))</f>
        <v>OwnsComputer</v>
      </c>
    </row>
    <row r="705" spans="1:12" x14ac:dyDescent="0.25">
      <c r="A705" t="s">
        <v>2979</v>
      </c>
      <c r="B705" t="s">
        <v>3926</v>
      </c>
      <c r="C705" s="27">
        <v>44777</v>
      </c>
      <c r="D705" s="27">
        <v>44992</v>
      </c>
      <c r="E705" t="s">
        <v>3936</v>
      </c>
      <c r="F705" s="27">
        <v>42141</v>
      </c>
      <c r="G705">
        <v>25</v>
      </c>
      <c r="H705" s="27">
        <v>45066</v>
      </c>
      <c r="I705">
        <v>62</v>
      </c>
      <c r="J705">
        <f>IFERROR(INDEX(Birlesme[campaign_price], MATCH(Birlesme[[#This Row],[Last_buy_date]], Birlesme[buy_date], 0)), "")</f>
        <v>29</v>
      </c>
      <c r="K705" t="str">
        <f>IF(Birlesme[[#This Row],[Max_price]]&gt;Birlesme[[#This Row],[Last_campaign_price]],"Endirim olacaq","Endirim yoxdur")</f>
        <v>Endirim olacaq</v>
      </c>
      <c r="L705" t="str">
        <f>IF(Birlesme[[#This Row],[Endirim]]="Endirim yoxdur", "Yoxdur",INDEX(E:E, MATCH(Birlesme[[#This Row],[Max_price]],G:G,0)))</f>
        <v>OwnsComputer</v>
      </c>
    </row>
    <row r="706" spans="1:12" x14ac:dyDescent="0.25">
      <c r="A706" t="s">
        <v>2979</v>
      </c>
      <c r="B706" t="s">
        <v>3926</v>
      </c>
      <c r="C706" s="27">
        <v>44777</v>
      </c>
      <c r="D706" s="27">
        <v>45024</v>
      </c>
      <c r="E706" t="s">
        <v>3936</v>
      </c>
      <c r="F706" s="27">
        <v>42141</v>
      </c>
      <c r="G706">
        <v>25</v>
      </c>
      <c r="H706" s="27">
        <v>45066</v>
      </c>
      <c r="I706">
        <v>62</v>
      </c>
      <c r="J706">
        <f>IFERROR(INDEX(Birlesme[campaign_price], MATCH(Birlesme[[#This Row],[Last_buy_date]], Birlesme[buy_date], 0)), "")</f>
        <v>29</v>
      </c>
      <c r="K706" t="str">
        <f>IF(Birlesme[[#This Row],[Max_price]]&gt;Birlesme[[#This Row],[Last_campaign_price]],"Endirim olacaq","Endirim yoxdur")</f>
        <v>Endirim olacaq</v>
      </c>
      <c r="L706" t="str">
        <f>IF(Birlesme[[#This Row],[Endirim]]="Endirim yoxdur", "Yoxdur",INDEX(E:E, MATCH(Birlesme[[#This Row],[Max_price]],G:G,0)))</f>
        <v>OwnsComputer</v>
      </c>
    </row>
    <row r="707" spans="1:12" x14ac:dyDescent="0.25">
      <c r="A707" t="s">
        <v>2979</v>
      </c>
      <c r="B707" t="s">
        <v>3926</v>
      </c>
      <c r="C707" s="27">
        <v>44777</v>
      </c>
      <c r="D707" s="27">
        <v>45050</v>
      </c>
      <c r="E707" t="s">
        <v>3936</v>
      </c>
      <c r="F707" s="27">
        <v>42141</v>
      </c>
      <c r="G707">
        <v>25</v>
      </c>
      <c r="H707" s="27">
        <v>45066</v>
      </c>
      <c r="I707">
        <v>62</v>
      </c>
      <c r="J707">
        <f>IFERROR(INDEX(Birlesme[campaign_price], MATCH(Birlesme[[#This Row],[Last_buy_date]], Birlesme[buy_date], 0)), "")</f>
        <v>29</v>
      </c>
      <c r="K707" t="str">
        <f>IF(Birlesme[[#This Row],[Max_price]]&gt;Birlesme[[#This Row],[Last_campaign_price]],"Endirim olacaq","Endirim yoxdur")</f>
        <v>Endirim olacaq</v>
      </c>
      <c r="L707" t="str">
        <f>IF(Birlesme[[#This Row],[Endirim]]="Endirim yoxdur", "Yoxdur",INDEX(E:E, MATCH(Birlesme[[#This Row],[Max_price]],G:G,0)))</f>
        <v>OwnsComputer</v>
      </c>
    </row>
    <row r="708" spans="1:12" x14ac:dyDescent="0.25">
      <c r="A708" t="s">
        <v>2980</v>
      </c>
      <c r="B708" t="s">
        <v>3949</v>
      </c>
      <c r="C708" s="27">
        <v>44815</v>
      </c>
      <c r="D708" s="27">
        <v>44815</v>
      </c>
      <c r="E708" t="s">
        <v>3942</v>
      </c>
      <c r="F708" s="27">
        <v>43312</v>
      </c>
      <c r="G708">
        <v>25</v>
      </c>
      <c r="H708" s="27">
        <v>45080</v>
      </c>
      <c r="I708">
        <v>75</v>
      </c>
      <c r="J708">
        <f>IFERROR(INDEX(Birlesme[campaign_price], MATCH(Birlesme[[#This Row],[Last_buy_date]], Birlesme[buy_date], 0)), "")</f>
        <v>62</v>
      </c>
      <c r="K708" t="str">
        <f>IF(Birlesme[[#This Row],[Max_price]]&gt;Birlesme[[#This Row],[Last_campaign_price]],"Endirim olacaq","Endirim yoxdur")</f>
        <v>Endirim olacaq</v>
      </c>
      <c r="L708" t="str">
        <f>IF(Birlesme[[#This Row],[Endirim]]="Endirim yoxdur", "Yoxdur",INDEX(E:E, MATCH(Birlesme[[#This Row],[Max_price]],G:G,0)))</f>
        <v>OptOutMailings</v>
      </c>
    </row>
    <row r="709" spans="1:12" x14ac:dyDescent="0.25">
      <c r="A709" t="s">
        <v>2980</v>
      </c>
      <c r="B709" t="s">
        <v>3949</v>
      </c>
      <c r="C709" s="27">
        <v>44815</v>
      </c>
      <c r="D709" s="27">
        <v>44852</v>
      </c>
      <c r="E709" t="s">
        <v>3942</v>
      </c>
      <c r="F709" s="27">
        <v>43312</v>
      </c>
      <c r="G709">
        <v>25</v>
      </c>
      <c r="H709" s="27">
        <v>45080</v>
      </c>
      <c r="I709">
        <v>75</v>
      </c>
      <c r="J709">
        <f>IFERROR(INDEX(Birlesme[campaign_price], MATCH(Birlesme[[#This Row],[Last_buy_date]], Birlesme[buy_date], 0)), "")</f>
        <v>62</v>
      </c>
      <c r="K709" t="str">
        <f>IF(Birlesme[[#This Row],[Max_price]]&gt;Birlesme[[#This Row],[Last_campaign_price]],"Endirim olacaq","Endirim yoxdur")</f>
        <v>Endirim olacaq</v>
      </c>
      <c r="L709" t="str">
        <f>IF(Birlesme[[#This Row],[Endirim]]="Endirim yoxdur", "Yoxdur",INDEX(E:E, MATCH(Birlesme[[#This Row],[Max_price]],G:G,0)))</f>
        <v>OptOutMailings</v>
      </c>
    </row>
    <row r="710" spans="1:12" x14ac:dyDescent="0.25">
      <c r="A710" t="s">
        <v>2980</v>
      </c>
      <c r="B710" t="s">
        <v>3949</v>
      </c>
      <c r="C710" s="27">
        <v>44815</v>
      </c>
      <c r="D710" s="27">
        <v>44886</v>
      </c>
      <c r="E710" t="s">
        <v>3942</v>
      </c>
      <c r="F710" s="27">
        <v>43312</v>
      </c>
      <c r="G710">
        <v>25</v>
      </c>
      <c r="H710" s="27">
        <v>45080</v>
      </c>
      <c r="I710">
        <v>75</v>
      </c>
      <c r="J710">
        <f>IFERROR(INDEX(Birlesme[campaign_price], MATCH(Birlesme[[#This Row],[Last_buy_date]], Birlesme[buy_date], 0)), "")</f>
        <v>62</v>
      </c>
      <c r="K710" t="str">
        <f>IF(Birlesme[[#This Row],[Max_price]]&gt;Birlesme[[#This Row],[Last_campaign_price]],"Endirim olacaq","Endirim yoxdur")</f>
        <v>Endirim olacaq</v>
      </c>
      <c r="L710" t="str">
        <f>IF(Birlesme[[#This Row],[Endirim]]="Endirim yoxdur", "Yoxdur",INDEX(E:E, MATCH(Birlesme[[#This Row],[Max_price]],G:G,0)))</f>
        <v>OptOutMailings</v>
      </c>
    </row>
    <row r="711" spans="1:12" x14ac:dyDescent="0.25">
      <c r="A711" t="s">
        <v>2980</v>
      </c>
      <c r="B711" t="s">
        <v>3949</v>
      </c>
      <c r="C711" s="27">
        <v>44815</v>
      </c>
      <c r="D711" s="27">
        <v>44911</v>
      </c>
      <c r="E711" t="s">
        <v>3942</v>
      </c>
      <c r="F711" s="27">
        <v>43312</v>
      </c>
      <c r="G711">
        <v>25</v>
      </c>
      <c r="H711" s="27">
        <v>45080</v>
      </c>
      <c r="I711">
        <v>75</v>
      </c>
      <c r="J711">
        <f>IFERROR(INDEX(Birlesme[campaign_price], MATCH(Birlesme[[#This Row],[Last_buy_date]], Birlesme[buy_date], 0)), "")</f>
        <v>62</v>
      </c>
      <c r="K711" t="str">
        <f>IF(Birlesme[[#This Row],[Max_price]]&gt;Birlesme[[#This Row],[Last_campaign_price]],"Endirim olacaq","Endirim yoxdur")</f>
        <v>Endirim olacaq</v>
      </c>
      <c r="L711" t="str">
        <f>IF(Birlesme[[#This Row],[Endirim]]="Endirim yoxdur", "Yoxdur",INDEX(E:E, MATCH(Birlesme[[#This Row],[Max_price]],G:G,0)))</f>
        <v>OptOutMailings</v>
      </c>
    </row>
    <row r="712" spans="1:12" x14ac:dyDescent="0.25">
      <c r="A712" t="s">
        <v>2980</v>
      </c>
      <c r="B712" t="s">
        <v>3949</v>
      </c>
      <c r="C712" s="27">
        <v>44815</v>
      </c>
      <c r="D712" s="27">
        <v>44946</v>
      </c>
      <c r="E712" t="s">
        <v>3942</v>
      </c>
      <c r="F712" s="27">
        <v>43312</v>
      </c>
      <c r="G712">
        <v>25</v>
      </c>
      <c r="H712" s="27">
        <v>45080</v>
      </c>
      <c r="I712">
        <v>75</v>
      </c>
      <c r="J712">
        <f>IFERROR(INDEX(Birlesme[campaign_price], MATCH(Birlesme[[#This Row],[Last_buy_date]], Birlesme[buy_date], 0)), "")</f>
        <v>62</v>
      </c>
      <c r="K712" t="str">
        <f>IF(Birlesme[[#This Row],[Max_price]]&gt;Birlesme[[#This Row],[Last_campaign_price]],"Endirim olacaq","Endirim yoxdur")</f>
        <v>Endirim olacaq</v>
      </c>
      <c r="L712" t="str">
        <f>IF(Birlesme[[#This Row],[Endirim]]="Endirim yoxdur", "Yoxdur",INDEX(E:E, MATCH(Birlesme[[#This Row],[Max_price]],G:G,0)))</f>
        <v>OptOutMailings</v>
      </c>
    </row>
    <row r="713" spans="1:12" x14ac:dyDescent="0.25">
      <c r="A713" t="s">
        <v>2980</v>
      </c>
      <c r="B713" t="s">
        <v>3949</v>
      </c>
      <c r="C713" s="27">
        <v>44815</v>
      </c>
      <c r="D713" s="27">
        <v>44970</v>
      </c>
      <c r="E713" t="s">
        <v>3942</v>
      </c>
      <c r="F713" s="27">
        <v>43312</v>
      </c>
      <c r="G713">
        <v>25</v>
      </c>
      <c r="H713" s="27">
        <v>45080</v>
      </c>
      <c r="I713">
        <v>75</v>
      </c>
      <c r="J713">
        <f>IFERROR(INDEX(Birlesme[campaign_price], MATCH(Birlesme[[#This Row],[Last_buy_date]], Birlesme[buy_date], 0)), "")</f>
        <v>62</v>
      </c>
      <c r="K713" t="str">
        <f>IF(Birlesme[[#This Row],[Max_price]]&gt;Birlesme[[#This Row],[Last_campaign_price]],"Endirim olacaq","Endirim yoxdur")</f>
        <v>Endirim olacaq</v>
      </c>
      <c r="L713" t="str">
        <f>IF(Birlesme[[#This Row],[Endirim]]="Endirim yoxdur", "Yoxdur",INDEX(E:E, MATCH(Birlesme[[#This Row],[Max_price]],G:G,0)))</f>
        <v>OptOutMailings</v>
      </c>
    </row>
    <row r="714" spans="1:12" x14ac:dyDescent="0.25">
      <c r="A714" t="s">
        <v>2980</v>
      </c>
      <c r="B714" t="s">
        <v>3949</v>
      </c>
      <c r="C714" s="27">
        <v>44815</v>
      </c>
      <c r="D714" s="27">
        <v>45010</v>
      </c>
      <c r="E714" t="s">
        <v>3942</v>
      </c>
      <c r="F714" s="27">
        <v>43312</v>
      </c>
      <c r="G714">
        <v>25</v>
      </c>
      <c r="H714" s="27">
        <v>45080</v>
      </c>
      <c r="I714">
        <v>75</v>
      </c>
      <c r="J714">
        <f>IFERROR(INDEX(Birlesme[campaign_price], MATCH(Birlesme[[#This Row],[Last_buy_date]], Birlesme[buy_date], 0)), "")</f>
        <v>62</v>
      </c>
      <c r="K714" t="str">
        <f>IF(Birlesme[[#This Row],[Max_price]]&gt;Birlesme[[#This Row],[Last_campaign_price]],"Endirim olacaq","Endirim yoxdur")</f>
        <v>Endirim olacaq</v>
      </c>
      <c r="L714" t="str">
        <f>IF(Birlesme[[#This Row],[Endirim]]="Endirim yoxdur", "Yoxdur",INDEX(E:E, MATCH(Birlesme[[#This Row],[Max_price]],G:G,0)))</f>
        <v>OptOutMailings</v>
      </c>
    </row>
    <row r="715" spans="1:12" x14ac:dyDescent="0.25">
      <c r="A715" t="s">
        <v>2980</v>
      </c>
      <c r="B715" t="s">
        <v>3949</v>
      </c>
      <c r="C715" s="27">
        <v>44815</v>
      </c>
      <c r="D715" s="27">
        <v>45035</v>
      </c>
      <c r="E715" t="s">
        <v>3942</v>
      </c>
      <c r="F715" s="27">
        <v>43312</v>
      </c>
      <c r="G715">
        <v>25</v>
      </c>
      <c r="H715" s="27">
        <v>45080</v>
      </c>
      <c r="I715">
        <v>75</v>
      </c>
      <c r="J715">
        <f>IFERROR(INDEX(Birlesme[campaign_price], MATCH(Birlesme[[#This Row],[Last_buy_date]], Birlesme[buy_date], 0)), "")</f>
        <v>62</v>
      </c>
      <c r="K715" t="str">
        <f>IF(Birlesme[[#This Row],[Max_price]]&gt;Birlesme[[#This Row],[Last_campaign_price]],"Endirim olacaq","Endirim yoxdur")</f>
        <v>Endirim olacaq</v>
      </c>
      <c r="L715" t="str">
        <f>IF(Birlesme[[#This Row],[Endirim]]="Endirim yoxdur", "Yoxdur",INDEX(E:E, MATCH(Birlesme[[#This Row],[Max_price]],G:G,0)))</f>
        <v>OptOutMailings</v>
      </c>
    </row>
    <row r="716" spans="1:12" x14ac:dyDescent="0.25">
      <c r="A716" t="s">
        <v>2980</v>
      </c>
      <c r="B716" t="s">
        <v>3949</v>
      </c>
      <c r="C716" s="27">
        <v>44815</v>
      </c>
      <c r="D716" s="27">
        <v>45060</v>
      </c>
      <c r="E716" t="s">
        <v>3942</v>
      </c>
      <c r="F716" s="27">
        <v>43312</v>
      </c>
      <c r="G716">
        <v>25</v>
      </c>
      <c r="H716" s="27">
        <v>45080</v>
      </c>
      <c r="I716">
        <v>75</v>
      </c>
      <c r="J716">
        <f>IFERROR(INDEX(Birlesme[campaign_price], MATCH(Birlesme[[#This Row],[Last_buy_date]], Birlesme[buy_date], 0)), "")</f>
        <v>62</v>
      </c>
      <c r="K716" t="str">
        <f>IF(Birlesme[[#This Row],[Max_price]]&gt;Birlesme[[#This Row],[Last_campaign_price]],"Endirim olacaq","Endirim yoxdur")</f>
        <v>Endirim olacaq</v>
      </c>
      <c r="L716" t="str">
        <f>IF(Birlesme[[#This Row],[Endirim]]="Endirim yoxdur", "Yoxdur",INDEX(E:E, MATCH(Birlesme[[#This Row],[Max_price]],G:G,0)))</f>
        <v>OptOutMailings</v>
      </c>
    </row>
    <row r="717" spans="1:12" x14ac:dyDescent="0.25">
      <c r="A717" t="s">
        <v>2980</v>
      </c>
      <c r="B717" t="s">
        <v>3928</v>
      </c>
      <c r="C717" s="27">
        <v>44924</v>
      </c>
      <c r="D717" s="27">
        <v>44924</v>
      </c>
      <c r="E717" t="s">
        <v>3938</v>
      </c>
      <c r="F717" s="27">
        <v>43695</v>
      </c>
      <c r="G717">
        <v>75</v>
      </c>
      <c r="H717" s="27">
        <v>45080</v>
      </c>
      <c r="I717">
        <v>75</v>
      </c>
      <c r="J717">
        <f>IFERROR(INDEX(Birlesme[campaign_price], MATCH(Birlesme[[#This Row],[Last_buy_date]], Birlesme[buy_date], 0)), "")</f>
        <v>62</v>
      </c>
      <c r="K717" t="str">
        <f>IF(Birlesme[[#This Row],[Max_price]]&gt;Birlesme[[#This Row],[Last_campaign_price]],"Endirim olacaq","Endirim yoxdur")</f>
        <v>Endirim olacaq</v>
      </c>
      <c r="L717" t="str">
        <f>IF(Birlesme[[#This Row],[Endirim]]="Endirim yoxdur", "Yoxdur",INDEX(E:E, MATCH(Birlesme[[#This Row],[Max_price]],G:G,0)))</f>
        <v>OptOutMailings</v>
      </c>
    </row>
    <row r="718" spans="1:12" x14ac:dyDescent="0.25">
      <c r="A718" t="s">
        <v>2980</v>
      </c>
      <c r="B718" t="s">
        <v>3928</v>
      </c>
      <c r="C718" s="27">
        <v>44924</v>
      </c>
      <c r="D718" s="27">
        <v>44994</v>
      </c>
      <c r="E718" t="s">
        <v>3938</v>
      </c>
      <c r="F718" s="27">
        <v>43695</v>
      </c>
      <c r="G718">
        <v>75</v>
      </c>
      <c r="H718" s="27">
        <v>45080</v>
      </c>
      <c r="I718">
        <v>75</v>
      </c>
      <c r="J718">
        <f>IFERROR(INDEX(Birlesme[campaign_price], MATCH(Birlesme[[#This Row],[Last_buy_date]], Birlesme[buy_date], 0)), "")</f>
        <v>62</v>
      </c>
      <c r="K718" t="str">
        <f>IF(Birlesme[[#This Row],[Max_price]]&gt;Birlesme[[#This Row],[Last_campaign_price]],"Endirim olacaq","Endirim yoxdur")</f>
        <v>Endirim olacaq</v>
      </c>
      <c r="L718" t="str">
        <f>IF(Birlesme[[#This Row],[Endirim]]="Endirim yoxdur", "Yoxdur",INDEX(E:E, MATCH(Birlesme[[#This Row],[Max_price]],G:G,0)))</f>
        <v>OptOutMailings</v>
      </c>
    </row>
    <row r="719" spans="1:12" x14ac:dyDescent="0.25">
      <c r="A719" t="s">
        <v>2980</v>
      </c>
      <c r="B719" t="s">
        <v>3928</v>
      </c>
      <c r="C719" s="27">
        <v>44924</v>
      </c>
      <c r="D719" s="27">
        <v>45019</v>
      </c>
      <c r="E719" t="s">
        <v>3938</v>
      </c>
      <c r="F719" s="27">
        <v>43695</v>
      </c>
      <c r="G719">
        <v>75</v>
      </c>
      <c r="H719" s="27">
        <v>45080</v>
      </c>
      <c r="I719">
        <v>75</v>
      </c>
      <c r="J719">
        <f>IFERROR(INDEX(Birlesme[campaign_price], MATCH(Birlesme[[#This Row],[Last_buy_date]], Birlesme[buy_date], 0)), "")</f>
        <v>62</v>
      </c>
      <c r="K719" t="str">
        <f>IF(Birlesme[[#This Row],[Max_price]]&gt;Birlesme[[#This Row],[Last_campaign_price]],"Endirim olacaq","Endirim yoxdur")</f>
        <v>Endirim olacaq</v>
      </c>
      <c r="L719" t="str">
        <f>IF(Birlesme[[#This Row],[Endirim]]="Endirim yoxdur", "Yoxdur",INDEX(E:E, MATCH(Birlesme[[#This Row],[Max_price]],G:G,0)))</f>
        <v>OptOutMailings</v>
      </c>
    </row>
    <row r="720" spans="1:12" x14ac:dyDescent="0.25">
      <c r="A720" t="s">
        <v>2980</v>
      </c>
      <c r="B720" t="s">
        <v>3928</v>
      </c>
      <c r="C720" s="27">
        <v>44924</v>
      </c>
      <c r="D720" s="27">
        <v>45059</v>
      </c>
      <c r="E720" t="s">
        <v>3938</v>
      </c>
      <c r="F720" s="27">
        <v>43695</v>
      </c>
      <c r="G720">
        <v>75</v>
      </c>
      <c r="H720" s="27">
        <v>45080</v>
      </c>
      <c r="I720">
        <v>75</v>
      </c>
      <c r="J720">
        <f>IFERROR(INDEX(Birlesme[campaign_price], MATCH(Birlesme[[#This Row],[Last_buy_date]], Birlesme[buy_date], 0)), "")</f>
        <v>62</v>
      </c>
      <c r="K720" t="str">
        <f>IF(Birlesme[[#This Row],[Max_price]]&gt;Birlesme[[#This Row],[Last_campaign_price]],"Endirim olacaq","Endirim yoxdur")</f>
        <v>Endirim olacaq</v>
      </c>
      <c r="L720" t="str">
        <f>IF(Birlesme[[#This Row],[Endirim]]="Endirim yoxdur", "Yoxdur",INDEX(E:E, MATCH(Birlesme[[#This Row],[Max_price]],G:G,0)))</f>
        <v>OptOutMailings</v>
      </c>
    </row>
    <row r="721" spans="1:12" x14ac:dyDescent="0.25">
      <c r="A721" t="s">
        <v>2980</v>
      </c>
      <c r="B721" t="s">
        <v>3928</v>
      </c>
      <c r="C721" s="27">
        <v>44924</v>
      </c>
      <c r="D721" s="27">
        <v>45079</v>
      </c>
      <c r="E721" t="s">
        <v>3938</v>
      </c>
      <c r="F721" s="27">
        <v>43695</v>
      </c>
      <c r="G721">
        <v>75</v>
      </c>
      <c r="H721" s="27">
        <v>45080</v>
      </c>
      <c r="I721">
        <v>75</v>
      </c>
      <c r="J721">
        <f>IFERROR(INDEX(Birlesme[campaign_price], MATCH(Birlesme[[#This Row],[Last_buy_date]], Birlesme[buy_date], 0)), "")</f>
        <v>62</v>
      </c>
      <c r="K721" t="str">
        <f>IF(Birlesme[[#This Row],[Max_price]]&gt;Birlesme[[#This Row],[Last_campaign_price]],"Endirim olacaq","Endirim yoxdur")</f>
        <v>Endirim olacaq</v>
      </c>
      <c r="L721" t="str">
        <f>IF(Birlesme[[#This Row],[Endirim]]="Endirim yoxdur", "Yoxdur",INDEX(E:E, MATCH(Birlesme[[#This Row],[Max_price]],G:G,0)))</f>
        <v>OptOutMailings</v>
      </c>
    </row>
    <row r="722" spans="1:12" x14ac:dyDescent="0.25">
      <c r="A722" t="s">
        <v>2980</v>
      </c>
      <c r="B722" t="s">
        <v>3920</v>
      </c>
      <c r="C722" s="27">
        <v>44977</v>
      </c>
      <c r="D722" s="27">
        <v>44977</v>
      </c>
      <c r="E722" t="s">
        <v>3930</v>
      </c>
      <c r="F722" s="27">
        <v>44699</v>
      </c>
      <c r="G722">
        <v>10</v>
      </c>
      <c r="H722" s="27">
        <v>45080</v>
      </c>
      <c r="I722">
        <v>75</v>
      </c>
      <c r="J722">
        <f>IFERROR(INDEX(Birlesme[campaign_price], MATCH(Birlesme[[#This Row],[Last_buy_date]], Birlesme[buy_date], 0)), "")</f>
        <v>62</v>
      </c>
      <c r="K722" t="str">
        <f>IF(Birlesme[[#This Row],[Max_price]]&gt;Birlesme[[#This Row],[Last_campaign_price]],"Endirim olacaq","Endirim yoxdur")</f>
        <v>Endirim olacaq</v>
      </c>
      <c r="L722" t="str">
        <f>IF(Birlesme[[#This Row],[Endirim]]="Endirim yoxdur", "Yoxdur",INDEX(E:E, MATCH(Birlesme[[#This Row],[Max_price]],G:G,0)))</f>
        <v>OptOutMailings</v>
      </c>
    </row>
    <row r="723" spans="1:12" x14ac:dyDescent="0.25">
      <c r="A723" t="s">
        <v>2980</v>
      </c>
      <c r="B723" t="s">
        <v>3920</v>
      </c>
      <c r="C723" s="27">
        <v>44977</v>
      </c>
      <c r="D723" s="27">
        <v>45005</v>
      </c>
      <c r="E723" t="s">
        <v>3930</v>
      </c>
      <c r="F723" s="27">
        <v>44699</v>
      </c>
      <c r="G723">
        <v>10</v>
      </c>
      <c r="H723" s="27">
        <v>45080</v>
      </c>
      <c r="I723">
        <v>75</v>
      </c>
      <c r="J723">
        <f>IFERROR(INDEX(Birlesme[campaign_price], MATCH(Birlesme[[#This Row],[Last_buy_date]], Birlesme[buy_date], 0)), "")</f>
        <v>62</v>
      </c>
      <c r="K723" t="str">
        <f>IF(Birlesme[[#This Row],[Max_price]]&gt;Birlesme[[#This Row],[Last_campaign_price]],"Endirim olacaq","Endirim yoxdur")</f>
        <v>Endirim olacaq</v>
      </c>
      <c r="L723" t="str">
        <f>IF(Birlesme[[#This Row],[Endirim]]="Endirim yoxdur", "Yoxdur",INDEX(E:E, MATCH(Birlesme[[#This Row],[Max_price]],G:G,0)))</f>
        <v>OptOutMailings</v>
      </c>
    </row>
    <row r="724" spans="1:12" x14ac:dyDescent="0.25">
      <c r="A724" t="s">
        <v>2980</v>
      </c>
      <c r="B724" t="s">
        <v>3920</v>
      </c>
      <c r="C724" s="27">
        <v>44977</v>
      </c>
      <c r="D724" s="27">
        <v>45044</v>
      </c>
      <c r="E724" t="s">
        <v>3930</v>
      </c>
      <c r="F724" s="27">
        <v>44699</v>
      </c>
      <c r="G724">
        <v>10</v>
      </c>
      <c r="H724" s="27">
        <v>45080</v>
      </c>
      <c r="I724">
        <v>75</v>
      </c>
      <c r="J724">
        <f>IFERROR(INDEX(Birlesme[campaign_price], MATCH(Birlesme[[#This Row],[Last_buy_date]], Birlesme[buy_date], 0)), "")</f>
        <v>62</v>
      </c>
      <c r="K724" t="str">
        <f>IF(Birlesme[[#This Row],[Max_price]]&gt;Birlesme[[#This Row],[Last_campaign_price]],"Endirim olacaq","Endirim yoxdur")</f>
        <v>Endirim olacaq</v>
      </c>
      <c r="L724" t="str">
        <f>IF(Birlesme[[#This Row],[Endirim]]="Endirim yoxdur", "Yoxdur",INDEX(E:E, MATCH(Birlesme[[#This Row],[Max_price]],G:G,0)))</f>
        <v>OptOutMailings</v>
      </c>
    </row>
    <row r="725" spans="1:12" x14ac:dyDescent="0.25">
      <c r="A725" t="s">
        <v>2980</v>
      </c>
      <c r="B725" t="s">
        <v>3920</v>
      </c>
      <c r="C725" s="27">
        <v>44977</v>
      </c>
      <c r="D725" s="27">
        <v>45070</v>
      </c>
      <c r="E725" t="s">
        <v>3930</v>
      </c>
      <c r="F725" s="27">
        <v>44699</v>
      </c>
      <c r="G725">
        <v>10</v>
      </c>
      <c r="H725" s="27">
        <v>45080</v>
      </c>
      <c r="I725">
        <v>75</v>
      </c>
      <c r="J725">
        <f>IFERROR(INDEX(Birlesme[campaign_price], MATCH(Birlesme[[#This Row],[Last_buy_date]], Birlesme[buy_date], 0)), "")</f>
        <v>62</v>
      </c>
      <c r="K725" t="str">
        <f>IF(Birlesme[[#This Row],[Max_price]]&gt;Birlesme[[#This Row],[Last_campaign_price]],"Endirim olacaq","Endirim yoxdur")</f>
        <v>Endirim olacaq</v>
      </c>
      <c r="L725" t="str">
        <f>IF(Birlesme[[#This Row],[Endirim]]="Endirim yoxdur", "Yoxdur",INDEX(E:E, MATCH(Birlesme[[#This Row],[Max_price]],G:G,0)))</f>
        <v>OptOutMailings</v>
      </c>
    </row>
    <row r="726" spans="1:12" x14ac:dyDescent="0.25">
      <c r="A726" t="s">
        <v>2980</v>
      </c>
      <c r="B726" t="s">
        <v>3920</v>
      </c>
      <c r="C726" s="27">
        <v>44977</v>
      </c>
      <c r="D726" s="27">
        <v>45080</v>
      </c>
      <c r="E726" t="s">
        <v>3930</v>
      </c>
      <c r="F726" s="27">
        <v>44699</v>
      </c>
      <c r="G726">
        <v>10</v>
      </c>
      <c r="H726" s="27">
        <v>45080</v>
      </c>
      <c r="I726">
        <v>75</v>
      </c>
      <c r="J726">
        <f>IFERROR(INDEX(Birlesme[campaign_price], MATCH(Birlesme[[#This Row],[Last_buy_date]], Birlesme[buy_date], 0)), "")</f>
        <v>62</v>
      </c>
      <c r="K726" t="str">
        <f>IF(Birlesme[[#This Row],[Max_price]]&gt;Birlesme[[#This Row],[Last_campaign_price]],"Endirim olacaq","Endirim yoxdur")</f>
        <v>Endirim olacaq</v>
      </c>
      <c r="L726" t="str">
        <f>IF(Birlesme[[#This Row],[Endirim]]="Endirim yoxdur", "Yoxdur",INDEX(E:E, MATCH(Birlesme[[#This Row],[Max_price]],G:G,0)))</f>
        <v>OptOutMailings</v>
      </c>
    </row>
    <row r="727" spans="1:12" x14ac:dyDescent="0.25">
      <c r="A727" t="s">
        <v>2981</v>
      </c>
      <c r="B727" t="s">
        <v>3928</v>
      </c>
      <c r="C727" s="27">
        <v>44624</v>
      </c>
      <c r="D727" s="27">
        <v>44624</v>
      </c>
      <c r="E727" t="s">
        <v>3938</v>
      </c>
      <c r="F727" s="27">
        <v>43695</v>
      </c>
      <c r="G727">
        <v>75</v>
      </c>
      <c r="H727" s="27">
        <v>45055</v>
      </c>
      <c r="I727">
        <v>75</v>
      </c>
      <c r="J727">
        <f>IFERROR(INDEX(Birlesme[campaign_price], MATCH(Birlesme[[#This Row],[Last_buy_date]], Birlesme[buy_date], 0)), "")</f>
        <v>22</v>
      </c>
      <c r="K727" t="str">
        <f>IF(Birlesme[[#This Row],[Max_price]]&gt;Birlesme[[#This Row],[Last_campaign_price]],"Endirim olacaq","Endirim yoxdur")</f>
        <v>Endirim olacaq</v>
      </c>
      <c r="L727" t="str">
        <f>IF(Birlesme[[#This Row],[Endirim]]="Endirim yoxdur", "Yoxdur",INDEX(E:E, MATCH(Birlesme[[#This Row],[Max_price]],G:G,0)))</f>
        <v>OptOutMailings</v>
      </c>
    </row>
    <row r="728" spans="1:12" x14ac:dyDescent="0.25">
      <c r="A728" t="s">
        <v>2981</v>
      </c>
      <c r="B728" t="s">
        <v>3928</v>
      </c>
      <c r="C728" s="27">
        <v>44624</v>
      </c>
      <c r="D728" s="27">
        <v>44699</v>
      </c>
      <c r="E728" t="s">
        <v>3938</v>
      </c>
      <c r="F728" s="27">
        <v>43695</v>
      </c>
      <c r="G728">
        <v>75</v>
      </c>
      <c r="H728" s="27">
        <v>45055</v>
      </c>
      <c r="I728">
        <v>75</v>
      </c>
      <c r="J728">
        <f>IFERROR(INDEX(Birlesme[campaign_price], MATCH(Birlesme[[#This Row],[Last_buy_date]], Birlesme[buy_date], 0)), "")</f>
        <v>22</v>
      </c>
      <c r="K728" t="str">
        <f>IF(Birlesme[[#This Row],[Max_price]]&gt;Birlesme[[#This Row],[Last_campaign_price]],"Endirim olacaq","Endirim yoxdur")</f>
        <v>Endirim olacaq</v>
      </c>
      <c r="L728" t="str">
        <f>IF(Birlesme[[#This Row],[Endirim]]="Endirim yoxdur", "Yoxdur",INDEX(E:E, MATCH(Birlesme[[#This Row],[Max_price]],G:G,0)))</f>
        <v>OptOutMailings</v>
      </c>
    </row>
    <row r="729" spans="1:12" x14ac:dyDescent="0.25">
      <c r="A729" t="s">
        <v>2981</v>
      </c>
      <c r="B729" t="s">
        <v>3928</v>
      </c>
      <c r="C729" s="27">
        <v>44624</v>
      </c>
      <c r="D729" s="27">
        <v>44720</v>
      </c>
      <c r="E729" t="s">
        <v>3938</v>
      </c>
      <c r="F729" s="27">
        <v>43695</v>
      </c>
      <c r="G729">
        <v>75</v>
      </c>
      <c r="H729" s="27">
        <v>45055</v>
      </c>
      <c r="I729">
        <v>75</v>
      </c>
      <c r="J729">
        <f>IFERROR(INDEX(Birlesme[campaign_price], MATCH(Birlesme[[#This Row],[Last_buy_date]], Birlesme[buy_date], 0)), "")</f>
        <v>22</v>
      </c>
      <c r="K729" t="str">
        <f>IF(Birlesme[[#This Row],[Max_price]]&gt;Birlesme[[#This Row],[Last_campaign_price]],"Endirim olacaq","Endirim yoxdur")</f>
        <v>Endirim olacaq</v>
      </c>
      <c r="L729" t="str">
        <f>IF(Birlesme[[#This Row],[Endirim]]="Endirim yoxdur", "Yoxdur",INDEX(E:E, MATCH(Birlesme[[#This Row],[Max_price]],G:G,0)))</f>
        <v>OptOutMailings</v>
      </c>
    </row>
    <row r="730" spans="1:12" x14ac:dyDescent="0.25">
      <c r="A730" t="s">
        <v>2981</v>
      </c>
      <c r="B730" t="s">
        <v>3928</v>
      </c>
      <c r="C730" s="27">
        <v>44624</v>
      </c>
      <c r="D730" s="27">
        <v>44845</v>
      </c>
      <c r="E730" t="s">
        <v>3938</v>
      </c>
      <c r="F730" s="27">
        <v>43695</v>
      </c>
      <c r="G730">
        <v>75</v>
      </c>
      <c r="H730" s="27">
        <v>45055</v>
      </c>
      <c r="I730">
        <v>75</v>
      </c>
      <c r="J730">
        <f>IFERROR(INDEX(Birlesme[campaign_price], MATCH(Birlesme[[#This Row],[Last_buy_date]], Birlesme[buy_date], 0)), "")</f>
        <v>22</v>
      </c>
      <c r="K730" t="str">
        <f>IF(Birlesme[[#This Row],[Max_price]]&gt;Birlesme[[#This Row],[Last_campaign_price]],"Endirim olacaq","Endirim yoxdur")</f>
        <v>Endirim olacaq</v>
      </c>
      <c r="L730" t="str">
        <f>IF(Birlesme[[#This Row],[Endirim]]="Endirim yoxdur", "Yoxdur",INDEX(E:E, MATCH(Birlesme[[#This Row],[Max_price]],G:G,0)))</f>
        <v>OptOutMailings</v>
      </c>
    </row>
    <row r="731" spans="1:12" x14ac:dyDescent="0.25">
      <c r="A731" t="s">
        <v>2981</v>
      </c>
      <c r="B731" t="s">
        <v>3928</v>
      </c>
      <c r="C731" s="27">
        <v>44624</v>
      </c>
      <c r="D731" s="27">
        <v>44905</v>
      </c>
      <c r="E731" t="s">
        <v>3938</v>
      </c>
      <c r="F731" s="27">
        <v>43695</v>
      </c>
      <c r="G731">
        <v>75</v>
      </c>
      <c r="H731" s="27">
        <v>45055</v>
      </c>
      <c r="I731">
        <v>75</v>
      </c>
      <c r="J731">
        <f>IFERROR(INDEX(Birlesme[campaign_price], MATCH(Birlesme[[#This Row],[Last_buy_date]], Birlesme[buy_date], 0)), "")</f>
        <v>22</v>
      </c>
      <c r="K731" t="str">
        <f>IF(Birlesme[[#This Row],[Max_price]]&gt;Birlesme[[#This Row],[Last_campaign_price]],"Endirim olacaq","Endirim yoxdur")</f>
        <v>Endirim olacaq</v>
      </c>
      <c r="L731" t="str">
        <f>IF(Birlesme[[#This Row],[Endirim]]="Endirim yoxdur", "Yoxdur",INDEX(E:E, MATCH(Birlesme[[#This Row],[Max_price]],G:G,0)))</f>
        <v>OptOutMailings</v>
      </c>
    </row>
    <row r="732" spans="1:12" x14ac:dyDescent="0.25">
      <c r="A732" t="s">
        <v>2981</v>
      </c>
      <c r="B732" t="s">
        <v>3928</v>
      </c>
      <c r="C732" s="27">
        <v>44624</v>
      </c>
      <c r="D732" s="27">
        <v>44933</v>
      </c>
      <c r="E732" t="s">
        <v>3938</v>
      </c>
      <c r="F732" s="27">
        <v>43695</v>
      </c>
      <c r="G732">
        <v>75</v>
      </c>
      <c r="H732" s="27">
        <v>45055</v>
      </c>
      <c r="I732">
        <v>75</v>
      </c>
      <c r="J732">
        <f>IFERROR(INDEX(Birlesme[campaign_price], MATCH(Birlesme[[#This Row],[Last_buy_date]], Birlesme[buy_date], 0)), "")</f>
        <v>22</v>
      </c>
      <c r="K732" t="str">
        <f>IF(Birlesme[[#This Row],[Max_price]]&gt;Birlesme[[#This Row],[Last_campaign_price]],"Endirim olacaq","Endirim yoxdur")</f>
        <v>Endirim olacaq</v>
      </c>
      <c r="L732" t="str">
        <f>IF(Birlesme[[#This Row],[Endirim]]="Endirim yoxdur", "Yoxdur",INDEX(E:E, MATCH(Birlesme[[#This Row],[Max_price]],G:G,0)))</f>
        <v>OptOutMailings</v>
      </c>
    </row>
    <row r="733" spans="1:12" x14ac:dyDescent="0.25">
      <c r="A733" t="s">
        <v>2981</v>
      </c>
      <c r="B733" t="s">
        <v>3928</v>
      </c>
      <c r="C733" s="27">
        <v>44624</v>
      </c>
      <c r="D733" s="27">
        <v>45004</v>
      </c>
      <c r="E733" t="s">
        <v>3938</v>
      </c>
      <c r="F733" s="27">
        <v>43695</v>
      </c>
      <c r="G733">
        <v>75</v>
      </c>
      <c r="H733" s="27">
        <v>45055</v>
      </c>
      <c r="I733">
        <v>75</v>
      </c>
      <c r="J733">
        <f>IFERROR(INDEX(Birlesme[campaign_price], MATCH(Birlesme[[#This Row],[Last_buy_date]], Birlesme[buy_date], 0)), "")</f>
        <v>22</v>
      </c>
      <c r="K733" t="str">
        <f>IF(Birlesme[[#This Row],[Max_price]]&gt;Birlesme[[#This Row],[Last_campaign_price]],"Endirim olacaq","Endirim yoxdur")</f>
        <v>Endirim olacaq</v>
      </c>
      <c r="L733" t="str">
        <f>IF(Birlesme[[#This Row],[Endirim]]="Endirim yoxdur", "Yoxdur",INDEX(E:E, MATCH(Birlesme[[#This Row],[Max_price]],G:G,0)))</f>
        <v>OptOutMailings</v>
      </c>
    </row>
    <row r="734" spans="1:12" x14ac:dyDescent="0.25">
      <c r="A734" t="s">
        <v>2981</v>
      </c>
      <c r="B734" t="s">
        <v>3953</v>
      </c>
      <c r="C734" s="27">
        <v>44896</v>
      </c>
      <c r="D734" s="27">
        <v>44896</v>
      </c>
      <c r="E734" t="s">
        <v>3946</v>
      </c>
      <c r="F734" s="27">
        <v>44744</v>
      </c>
      <c r="G734">
        <v>29</v>
      </c>
      <c r="H734" s="27">
        <v>45055</v>
      </c>
      <c r="I734">
        <v>75</v>
      </c>
      <c r="J734">
        <f>IFERROR(INDEX(Birlesme[campaign_price], MATCH(Birlesme[[#This Row],[Last_buy_date]], Birlesme[buy_date], 0)), "")</f>
        <v>22</v>
      </c>
      <c r="K734" t="str">
        <f>IF(Birlesme[[#This Row],[Max_price]]&gt;Birlesme[[#This Row],[Last_campaign_price]],"Endirim olacaq","Endirim yoxdur")</f>
        <v>Endirim olacaq</v>
      </c>
      <c r="L734" t="str">
        <f>IF(Birlesme[[#This Row],[Endirim]]="Endirim yoxdur", "Yoxdur",INDEX(E:E, MATCH(Birlesme[[#This Row],[Max_price]],G:G,0)))</f>
        <v>OptOutMailings</v>
      </c>
    </row>
    <row r="735" spans="1:12" x14ac:dyDescent="0.25">
      <c r="A735" t="s">
        <v>2981</v>
      </c>
      <c r="B735" t="s">
        <v>3953</v>
      </c>
      <c r="C735" s="27">
        <v>44896</v>
      </c>
      <c r="D735" s="27">
        <v>44936</v>
      </c>
      <c r="E735" t="s">
        <v>3946</v>
      </c>
      <c r="F735" s="27">
        <v>44744</v>
      </c>
      <c r="G735">
        <v>29</v>
      </c>
      <c r="H735" s="27">
        <v>45055</v>
      </c>
      <c r="I735">
        <v>75</v>
      </c>
      <c r="J735">
        <f>IFERROR(INDEX(Birlesme[campaign_price], MATCH(Birlesme[[#This Row],[Last_buy_date]], Birlesme[buy_date], 0)), "")</f>
        <v>22</v>
      </c>
      <c r="K735" t="str">
        <f>IF(Birlesme[[#This Row],[Max_price]]&gt;Birlesme[[#This Row],[Last_campaign_price]],"Endirim olacaq","Endirim yoxdur")</f>
        <v>Endirim olacaq</v>
      </c>
      <c r="L735" t="str">
        <f>IF(Birlesme[[#This Row],[Endirim]]="Endirim yoxdur", "Yoxdur",INDEX(E:E, MATCH(Birlesme[[#This Row],[Max_price]],G:G,0)))</f>
        <v>OptOutMailings</v>
      </c>
    </row>
    <row r="736" spans="1:12" x14ac:dyDescent="0.25">
      <c r="A736" t="s">
        <v>2981</v>
      </c>
      <c r="B736" t="s">
        <v>3953</v>
      </c>
      <c r="C736" s="27">
        <v>44896</v>
      </c>
      <c r="D736" s="27">
        <v>44962</v>
      </c>
      <c r="E736" t="s">
        <v>3946</v>
      </c>
      <c r="F736" s="27">
        <v>44744</v>
      </c>
      <c r="G736">
        <v>29</v>
      </c>
      <c r="H736" s="27">
        <v>45055</v>
      </c>
      <c r="I736">
        <v>75</v>
      </c>
      <c r="J736">
        <f>IFERROR(INDEX(Birlesme[campaign_price], MATCH(Birlesme[[#This Row],[Last_buy_date]], Birlesme[buy_date], 0)), "")</f>
        <v>22</v>
      </c>
      <c r="K736" t="str">
        <f>IF(Birlesme[[#This Row],[Max_price]]&gt;Birlesme[[#This Row],[Last_campaign_price]],"Endirim olacaq","Endirim yoxdur")</f>
        <v>Endirim olacaq</v>
      </c>
      <c r="L736" t="str">
        <f>IF(Birlesme[[#This Row],[Endirim]]="Endirim yoxdur", "Yoxdur",INDEX(E:E, MATCH(Birlesme[[#This Row],[Max_price]],G:G,0)))</f>
        <v>OptOutMailings</v>
      </c>
    </row>
    <row r="737" spans="1:12" x14ac:dyDescent="0.25">
      <c r="A737" t="s">
        <v>2981</v>
      </c>
      <c r="B737" t="s">
        <v>3953</v>
      </c>
      <c r="C737" s="27">
        <v>44896</v>
      </c>
      <c r="D737" s="27">
        <v>44987</v>
      </c>
      <c r="E737" t="s">
        <v>3946</v>
      </c>
      <c r="F737" s="27">
        <v>44744</v>
      </c>
      <c r="G737">
        <v>29</v>
      </c>
      <c r="H737" s="27">
        <v>45055</v>
      </c>
      <c r="I737">
        <v>75</v>
      </c>
      <c r="J737">
        <f>IFERROR(INDEX(Birlesme[campaign_price], MATCH(Birlesme[[#This Row],[Last_buy_date]], Birlesme[buy_date], 0)), "")</f>
        <v>22</v>
      </c>
      <c r="K737" t="str">
        <f>IF(Birlesme[[#This Row],[Max_price]]&gt;Birlesme[[#This Row],[Last_campaign_price]],"Endirim olacaq","Endirim yoxdur")</f>
        <v>Endirim olacaq</v>
      </c>
      <c r="L737" t="str">
        <f>IF(Birlesme[[#This Row],[Endirim]]="Endirim yoxdur", "Yoxdur",INDEX(E:E, MATCH(Birlesme[[#This Row],[Max_price]],G:G,0)))</f>
        <v>OptOutMailings</v>
      </c>
    </row>
    <row r="738" spans="1:12" x14ac:dyDescent="0.25">
      <c r="A738" t="s">
        <v>2981</v>
      </c>
      <c r="B738" t="s">
        <v>3953</v>
      </c>
      <c r="C738" s="27">
        <v>44896</v>
      </c>
      <c r="D738" s="27">
        <v>45029</v>
      </c>
      <c r="E738" t="s">
        <v>3946</v>
      </c>
      <c r="F738" s="27">
        <v>44744</v>
      </c>
      <c r="G738">
        <v>29</v>
      </c>
      <c r="H738" s="27">
        <v>45055</v>
      </c>
      <c r="I738">
        <v>75</v>
      </c>
      <c r="J738">
        <f>IFERROR(INDEX(Birlesme[campaign_price], MATCH(Birlesme[[#This Row],[Last_buy_date]], Birlesme[buy_date], 0)), "")</f>
        <v>22</v>
      </c>
      <c r="K738" t="str">
        <f>IF(Birlesme[[#This Row],[Max_price]]&gt;Birlesme[[#This Row],[Last_campaign_price]],"Endirim olacaq","Endirim yoxdur")</f>
        <v>Endirim olacaq</v>
      </c>
      <c r="L738" t="str">
        <f>IF(Birlesme[[#This Row],[Endirim]]="Endirim yoxdur", "Yoxdur",INDEX(E:E, MATCH(Birlesme[[#This Row],[Max_price]],G:G,0)))</f>
        <v>OptOutMailings</v>
      </c>
    </row>
    <row r="739" spans="1:12" x14ac:dyDescent="0.25">
      <c r="A739" t="s">
        <v>2981</v>
      </c>
      <c r="B739" t="s">
        <v>3953</v>
      </c>
      <c r="C739" s="27">
        <v>44896</v>
      </c>
      <c r="D739" s="27">
        <v>45055</v>
      </c>
      <c r="E739" t="s">
        <v>3946</v>
      </c>
      <c r="F739" s="27">
        <v>44744</v>
      </c>
      <c r="G739">
        <v>29</v>
      </c>
      <c r="H739" s="27">
        <v>45055</v>
      </c>
      <c r="I739">
        <v>75</v>
      </c>
      <c r="J739">
        <f>IFERROR(INDEX(Birlesme[campaign_price], MATCH(Birlesme[[#This Row],[Last_buy_date]], Birlesme[buy_date], 0)), "")</f>
        <v>22</v>
      </c>
      <c r="K739" t="str">
        <f>IF(Birlesme[[#This Row],[Max_price]]&gt;Birlesme[[#This Row],[Last_campaign_price]],"Endirim olacaq","Endirim yoxdur")</f>
        <v>Endirim olacaq</v>
      </c>
      <c r="L739" t="str">
        <f>IF(Birlesme[[#This Row],[Endirim]]="Endirim yoxdur", "Yoxdur",INDEX(E:E, MATCH(Birlesme[[#This Row],[Max_price]],G:G,0)))</f>
        <v>OptOutMailings</v>
      </c>
    </row>
    <row r="740" spans="1:12" x14ac:dyDescent="0.25">
      <c r="A740" t="s">
        <v>2982</v>
      </c>
      <c r="B740" t="s">
        <v>3925</v>
      </c>
      <c r="C740" s="27">
        <v>44580</v>
      </c>
      <c r="D740" s="27">
        <v>44580</v>
      </c>
      <c r="E740" t="s">
        <v>3935</v>
      </c>
      <c r="F740" s="27">
        <v>44156</v>
      </c>
      <c r="G740">
        <v>13</v>
      </c>
      <c r="H740" s="27">
        <v>45080</v>
      </c>
      <c r="I740">
        <v>62</v>
      </c>
      <c r="J740">
        <f>IFERROR(INDEX(Birlesme[campaign_price], MATCH(Birlesme[[#This Row],[Last_buy_date]], Birlesme[buy_date], 0)), "")</f>
        <v>62</v>
      </c>
      <c r="K740" t="str">
        <f>IF(Birlesme[[#This Row],[Max_price]]&gt;Birlesme[[#This Row],[Last_campaign_price]],"Endirim olacaq","Endirim yoxdur")</f>
        <v>Endirim yoxdur</v>
      </c>
      <c r="L740" t="str">
        <f>IF(Birlesme[[#This Row],[Endirim]]="Endirim yoxdur", "Yoxdur",INDEX(E:E, MATCH(Birlesme[[#This Row],[Max_price]],G:G,0)))</f>
        <v>Yoxdur</v>
      </c>
    </row>
    <row r="741" spans="1:12" x14ac:dyDescent="0.25">
      <c r="A741" t="s">
        <v>2982</v>
      </c>
      <c r="B741" t="s">
        <v>3925</v>
      </c>
      <c r="C741" s="27">
        <v>44580</v>
      </c>
      <c r="D741" s="27">
        <v>44623</v>
      </c>
      <c r="E741" t="s">
        <v>3935</v>
      </c>
      <c r="F741" s="27">
        <v>44156</v>
      </c>
      <c r="G741">
        <v>13</v>
      </c>
      <c r="H741" s="27">
        <v>45080</v>
      </c>
      <c r="I741">
        <v>62</v>
      </c>
      <c r="J741">
        <f>IFERROR(INDEX(Birlesme[campaign_price], MATCH(Birlesme[[#This Row],[Last_buy_date]], Birlesme[buy_date], 0)), "")</f>
        <v>62</v>
      </c>
      <c r="K741" t="str">
        <f>IF(Birlesme[[#This Row],[Max_price]]&gt;Birlesme[[#This Row],[Last_campaign_price]],"Endirim olacaq","Endirim yoxdur")</f>
        <v>Endirim yoxdur</v>
      </c>
      <c r="L741" t="str">
        <f>IF(Birlesme[[#This Row],[Endirim]]="Endirim yoxdur", "Yoxdur",INDEX(E:E, MATCH(Birlesme[[#This Row],[Max_price]],G:G,0)))</f>
        <v>Yoxdur</v>
      </c>
    </row>
    <row r="742" spans="1:12" x14ac:dyDescent="0.25">
      <c r="A742" t="s">
        <v>2982</v>
      </c>
      <c r="B742" t="s">
        <v>3925</v>
      </c>
      <c r="C742" s="27">
        <v>44580</v>
      </c>
      <c r="D742" s="27">
        <v>44679</v>
      </c>
      <c r="E742" t="s">
        <v>3935</v>
      </c>
      <c r="F742" s="27">
        <v>44156</v>
      </c>
      <c r="G742">
        <v>13</v>
      </c>
      <c r="H742" s="27">
        <v>45080</v>
      </c>
      <c r="I742">
        <v>62</v>
      </c>
      <c r="J742">
        <f>IFERROR(INDEX(Birlesme[campaign_price], MATCH(Birlesme[[#This Row],[Last_buy_date]], Birlesme[buy_date], 0)), "")</f>
        <v>62</v>
      </c>
      <c r="K742" t="str">
        <f>IF(Birlesme[[#This Row],[Max_price]]&gt;Birlesme[[#This Row],[Last_campaign_price]],"Endirim olacaq","Endirim yoxdur")</f>
        <v>Endirim yoxdur</v>
      </c>
      <c r="L742" t="str">
        <f>IF(Birlesme[[#This Row],[Endirim]]="Endirim yoxdur", "Yoxdur",INDEX(E:E, MATCH(Birlesme[[#This Row],[Max_price]],G:G,0)))</f>
        <v>Yoxdur</v>
      </c>
    </row>
    <row r="743" spans="1:12" x14ac:dyDescent="0.25">
      <c r="A743" t="s">
        <v>2982</v>
      </c>
      <c r="B743" t="s">
        <v>3925</v>
      </c>
      <c r="C743" s="27">
        <v>44580</v>
      </c>
      <c r="D743" s="27">
        <v>44765</v>
      </c>
      <c r="E743" t="s">
        <v>3935</v>
      </c>
      <c r="F743" s="27">
        <v>44156</v>
      </c>
      <c r="G743">
        <v>13</v>
      </c>
      <c r="H743" s="27">
        <v>45080</v>
      </c>
      <c r="I743">
        <v>62</v>
      </c>
      <c r="J743">
        <f>IFERROR(INDEX(Birlesme[campaign_price], MATCH(Birlesme[[#This Row],[Last_buy_date]], Birlesme[buy_date], 0)), "")</f>
        <v>62</v>
      </c>
      <c r="K743" t="str">
        <f>IF(Birlesme[[#This Row],[Max_price]]&gt;Birlesme[[#This Row],[Last_campaign_price]],"Endirim olacaq","Endirim yoxdur")</f>
        <v>Endirim yoxdur</v>
      </c>
      <c r="L743" t="str">
        <f>IF(Birlesme[[#This Row],[Endirim]]="Endirim yoxdur", "Yoxdur",INDEX(E:E, MATCH(Birlesme[[#This Row],[Max_price]],G:G,0)))</f>
        <v>Yoxdur</v>
      </c>
    </row>
    <row r="744" spans="1:12" x14ac:dyDescent="0.25">
      <c r="A744" t="s">
        <v>2982</v>
      </c>
      <c r="B744" t="s">
        <v>3925</v>
      </c>
      <c r="C744" s="27">
        <v>44580</v>
      </c>
      <c r="D744" s="27">
        <v>44807</v>
      </c>
      <c r="E744" t="s">
        <v>3935</v>
      </c>
      <c r="F744" s="27">
        <v>44156</v>
      </c>
      <c r="G744">
        <v>13</v>
      </c>
      <c r="H744" s="27">
        <v>45080</v>
      </c>
      <c r="I744">
        <v>62</v>
      </c>
      <c r="J744">
        <f>IFERROR(INDEX(Birlesme[campaign_price], MATCH(Birlesme[[#This Row],[Last_buy_date]], Birlesme[buy_date], 0)), "")</f>
        <v>62</v>
      </c>
      <c r="K744" t="str">
        <f>IF(Birlesme[[#This Row],[Max_price]]&gt;Birlesme[[#This Row],[Last_campaign_price]],"Endirim olacaq","Endirim yoxdur")</f>
        <v>Endirim yoxdur</v>
      </c>
      <c r="L744" t="str">
        <f>IF(Birlesme[[#This Row],[Endirim]]="Endirim yoxdur", "Yoxdur",INDEX(E:E, MATCH(Birlesme[[#This Row],[Max_price]],G:G,0)))</f>
        <v>Yoxdur</v>
      </c>
    </row>
    <row r="745" spans="1:12" x14ac:dyDescent="0.25">
      <c r="A745" t="s">
        <v>2982</v>
      </c>
      <c r="B745" t="s">
        <v>3925</v>
      </c>
      <c r="C745" s="27">
        <v>44580</v>
      </c>
      <c r="D745" s="27">
        <v>44894</v>
      </c>
      <c r="E745" t="s">
        <v>3935</v>
      </c>
      <c r="F745" s="27">
        <v>44156</v>
      </c>
      <c r="G745">
        <v>13</v>
      </c>
      <c r="H745" s="27">
        <v>45080</v>
      </c>
      <c r="I745">
        <v>62</v>
      </c>
      <c r="J745">
        <f>IFERROR(INDEX(Birlesme[campaign_price], MATCH(Birlesme[[#This Row],[Last_buy_date]], Birlesme[buy_date], 0)), "")</f>
        <v>62</v>
      </c>
      <c r="K745" t="str">
        <f>IF(Birlesme[[#This Row],[Max_price]]&gt;Birlesme[[#This Row],[Last_campaign_price]],"Endirim olacaq","Endirim yoxdur")</f>
        <v>Endirim yoxdur</v>
      </c>
      <c r="L745" t="str">
        <f>IF(Birlesme[[#This Row],[Endirim]]="Endirim yoxdur", "Yoxdur",INDEX(E:E, MATCH(Birlesme[[#This Row],[Max_price]],G:G,0)))</f>
        <v>Yoxdur</v>
      </c>
    </row>
    <row r="746" spans="1:12" x14ac:dyDescent="0.25">
      <c r="A746" t="s">
        <v>2982</v>
      </c>
      <c r="B746" t="s">
        <v>3925</v>
      </c>
      <c r="C746" s="27">
        <v>44580</v>
      </c>
      <c r="D746" s="27">
        <v>44918</v>
      </c>
      <c r="E746" t="s">
        <v>3935</v>
      </c>
      <c r="F746" s="27">
        <v>44156</v>
      </c>
      <c r="G746">
        <v>13</v>
      </c>
      <c r="H746" s="27">
        <v>45080</v>
      </c>
      <c r="I746">
        <v>62</v>
      </c>
      <c r="J746">
        <f>IFERROR(INDEX(Birlesme[campaign_price], MATCH(Birlesme[[#This Row],[Last_buy_date]], Birlesme[buy_date], 0)), "")</f>
        <v>62</v>
      </c>
      <c r="K746" t="str">
        <f>IF(Birlesme[[#This Row],[Max_price]]&gt;Birlesme[[#This Row],[Last_campaign_price]],"Endirim olacaq","Endirim yoxdur")</f>
        <v>Endirim yoxdur</v>
      </c>
      <c r="L746" t="str">
        <f>IF(Birlesme[[#This Row],[Endirim]]="Endirim yoxdur", "Yoxdur",INDEX(E:E, MATCH(Birlesme[[#This Row],[Max_price]],G:G,0)))</f>
        <v>Yoxdur</v>
      </c>
    </row>
    <row r="747" spans="1:12" x14ac:dyDescent="0.25">
      <c r="A747" t="s">
        <v>2982</v>
      </c>
      <c r="B747" t="s">
        <v>3925</v>
      </c>
      <c r="C747" s="27">
        <v>44580</v>
      </c>
      <c r="D747" s="27">
        <v>44949</v>
      </c>
      <c r="E747" t="s">
        <v>3935</v>
      </c>
      <c r="F747" s="27">
        <v>44156</v>
      </c>
      <c r="G747">
        <v>13</v>
      </c>
      <c r="H747" s="27">
        <v>45080</v>
      </c>
      <c r="I747">
        <v>62</v>
      </c>
      <c r="J747">
        <f>IFERROR(INDEX(Birlesme[campaign_price], MATCH(Birlesme[[#This Row],[Last_buy_date]], Birlesme[buy_date], 0)), "")</f>
        <v>62</v>
      </c>
      <c r="K747" t="str">
        <f>IF(Birlesme[[#This Row],[Max_price]]&gt;Birlesme[[#This Row],[Last_campaign_price]],"Endirim olacaq","Endirim yoxdur")</f>
        <v>Endirim yoxdur</v>
      </c>
      <c r="L747" t="str">
        <f>IF(Birlesme[[#This Row],[Endirim]]="Endirim yoxdur", "Yoxdur",INDEX(E:E, MATCH(Birlesme[[#This Row],[Max_price]],G:G,0)))</f>
        <v>Yoxdur</v>
      </c>
    </row>
    <row r="748" spans="1:12" x14ac:dyDescent="0.25">
      <c r="A748" t="s">
        <v>2982</v>
      </c>
      <c r="B748" t="s">
        <v>3925</v>
      </c>
      <c r="C748" s="27">
        <v>44580</v>
      </c>
      <c r="D748" s="27">
        <v>44959</v>
      </c>
      <c r="E748" t="s">
        <v>3935</v>
      </c>
      <c r="F748" s="27">
        <v>44156</v>
      </c>
      <c r="G748">
        <v>13</v>
      </c>
      <c r="H748" s="27">
        <v>45080</v>
      </c>
      <c r="I748">
        <v>62</v>
      </c>
      <c r="J748">
        <f>IFERROR(INDEX(Birlesme[campaign_price], MATCH(Birlesme[[#This Row],[Last_buy_date]], Birlesme[buy_date], 0)), "")</f>
        <v>62</v>
      </c>
      <c r="K748" t="str">
        <f>IF(Birlesme[[#This Row],[Max_price]]&gt;Birlesme[[#This Row],[Last_campaign_price]],"Endirim olacaq","Endirim yoxdur")</f>
        <v>Endirim yoxdur</v>
      </c>
      <c r="L748" t="str">
        <f>IF(Birlesme[[#This Row],[Endirim]]="Endirim yoxdur", "Yoxdur",INDEX(E:E, MATCH(Birlesme[[#This Row],[Max_price]],G:G,0)))</f>
        <v>Yoxdur</v>
      </c>
    </row>
    <row r="749" spans="1:12" x14ac:dyDescent="0.25">
      <c r="A749" t="s">
        <v>2982</v>
      </c>
      <c r="B749" t="s">
        <v>3925</v>
      </c>
      <c r="C749" s="27">
        <v>44580</v>
      </c>
      <c r="D749" s="27">
        <v>45067</v>
      </c>
      <c r="E749" t="s">
        <v>3935</v>
      </c>
      <c r="F749" s="27">
        <v>44156</v>
      </c>
      <c r="G749">
        <v>13</v>
      </c>
      <c r="H749" s="27">
        <v>45080</v>
      </c>
      <c r="I749">
        <v>62</v>
      </c>
      <c r="J749">
        <f>IFERROR(INDEX(Birlesme[campaign_price], MATCH(Birlesme[[#This Row],[Last_buy_date]], Birlesme[buy_date], 0)), "")</f>
        <v>62</v>
      </c>
      <c r="K749" t="str">
        <f>IF(Birlesme[[#This Row],[Max_price]]&gt;Birlesme[[#This Row],[Last_campaign_price]],"Endirim olacaq","Endirim yoxdur")</f>
        <v>Endirim yoxdur</v>
      </c>
      <c r="L749" t="str">
        <f>IF(Birlesme[[#This Row],[Endirim]]="Endirim yoxdur", "Yoxdur",INDEX(E:E, MATCH(Birlesme[[#This Row],[Max_price]],G:G,0)))</f>
        <v>Yoxdur</v>
      </c>
    </row>
    <row r="750" spans="1:12" x14ac:dyDescent="0.25">
      <c r="A750" t="s">
        <v>2982</v>
      </c>
      <c r="B750" t="s">
        <v>3926</v>
      </c>
      <c r="C750" s="27">
        <v>44862</v>
      </c>
      <c r="D750" s="27">
        <v>44862</v>
      </c>
      <c r="E750" t="s">
        <v>3936</v>
      </c>
      <c r="F750" s="27">
        <v>42141</v>
      </c>
      <c r="G750">
        <v>25</v>
      </c>
      <c r="H750" s="27">
        <v>45080</v>
      </c>
      <c r="I750">
        <v>62</v>
      </c>
      <c r="J750">
        <f>IFERROR(INDEX(Birlesme[campaign_price], MATCH(Birlesme[[#This Row],[Last_buy_date]], Birlesme[buy_date], 0)), "")</f>
        <v>62</v>
      </c>
      <c r="K750" t="str">
        <f>IF(Birlesme[[#This Row],[Max_price]]&gt;Birlesme[[#This Row],[Last_campaign_price]],"Endirim olacaq","Endirim yoxdur")</f>
        <v>Endirim yoxdur</v>
      </c>
      <c r="L750" t="str">
        <f>IF(Birlesme[[#This Row],[Endirim]]="Endirim yoxdur", "Yoxdur",INDEX(E:E, MATCH(Birlesme[[#This Row],[Max_price]],G:G,0)))</f>
        <v>Yoxdur</v>
      </c>
    </row>
    <row r="751" spans="1:12" x14ac:dyDescent="0.25">
      <c r="A751" t="s">
        <v>2982</v>
      </c>
      <c r="B751" t="s">
        <v>3926</v>
      </c>
      <c r="C751" s="27">
        <v>44862</v>
      </c>
      <c r="D751" s="27">
        <v>44908</v>
      </c>
      <c r="E751" t="s">
        <v>3936</v>
      </c>
      <c r="F751" s="27">
        <v>42141</v>
      </c>
      <c r="G751">
        <v>25</v>
      </c>
      <c r="H751" s="27">
        <v>45080</v>
      </c>
      <c r="I751">
        <v>62</v>
      </c>
      <c r="J751">
        <f>IFERROR(INDEX(Birlesme[campaign_price], MATCH(Birlesme[[#This Row],[Last_buy_date]], Birlesme[buy_date], 0)), "")</f>
        <v>62</v>
      </c>
      <c r="K751" t="str">
        <f>IF(Birlesme[[#This Row],[Max_price]]&gt;Birlesme[[#This Row],[Last_campaign_price]],"Endirim olacaq","Endirim yoxdur")</f>
        <v>Endirim yoxdur</v>
      </c>
      <c r="L751" t="str">
        <f>IF(Birlesme[[#This Row],[Endirim]]="Endirim yoxdur", "Yoxdur",INDEX(E:E, MATCH(Birlesme[[#This Row],[Max_price]],G:G,0)))</f>
        <v>Yoxdur</v>
      </c>
    </row>
    <row r="752" spans="1:12" x14ac:dyDescent="0.25">
      <c r="A752" t="s">
        <v>2982</v>
      </c>
      <c r="B752" t="s">
        <v>3926</v>
      </c>
      <c r="C752" s="27">
        <v>44862</v>
      </c>
      <c r="D752" s="27">
        <v>44929</v>
      </c>
      <c r="E752" t="s">
        <v>3936</v>
      </c>
      <c r="F752" s="27">
        <v>42141</v>
      </c>
      <c r="G752">
        <v>25</v>
      </c>
      <c r="H752" s="27">
        <v>45080</v>
      </c>
      <c r="I752">
        <v>62</v>
      </c>
      <c r="J752">
        <f>IFERROR(INDEX(Birlesme[campaign_price], MATCH(Birlesme[[#This Row],[Last_buy_date]], Birlesme[buy_date], 0)), "")</f>
        <v>62</v>
      </c>
      <c r="K752" t="str">
        <f>IF(Birlesme[[#This Row],[Max_price]]&gt;Birlesme[[#This Row],[Last_campaign_price]],"Endirim olacaq","Endirim yoxdur")</f>
        <v>Endirim yoxdur</v>
      </c>
      <c r="L752" t="str">
        <f>IF(Birlesme[[#This Row],[Endirim]]="Endirim yoxdur", "Yoxdur",INDEX(E:E, MATCH(Birlesme[[#This Row],[Max_price]],G:G,0)))</f>
        <v>Yoxdur</v>
      </c>
    </row>
    <row r="753" spans="1:12" x14ac:dyDescent="0.25">
      <c r="A753" t="s">
        <v>2982</v>
      </c>
      <c r="B753" t="s">
        <v>3926</v>
      </c>
      <c r="C753" s="27">
        <v>44862</v>
      </c>
      <c r="D753" s="27">
        <v>44965</v>
      </c>
      <c r="E753" t="s">
        <v>3936</v>
      </c>
      <c r="F753" s="27">
        <v>42141</v>
      </c>
      <c r="G753">
        <v>25</v>
      </c>
      <c r="H753" s="27">
        <v>45080</v>
      </c>
      <c r="I753">
        <v>62</v>
      </c>
      <c r="J753">
        <f>IFERROR(INDEX(Birlesme[campaign_price], MATCH(Birlesme[[#This Row],[Last_buy_date]], Birlesme[buy_date], 0)), "")</f>
        <v>62</v>
      </c>
      <c r="K753" t="str">
        <f>IF(Birlesme[[#This Row],[Max_price]]&gt;Birlesme[[#This Row],[Last_campaign_price]],"Endirim olacaq","Endirim yoxdur")</f>
        <v>Endirim yoxdur</v>
      </c>
      <c r="L753" t="str">
        <f>IF(Birlesme[[#This Row],[Endirim]]="Endirim yoxdur", "Yoxdur",INDEX(E:E, MATCH(Birlesme[[#This Row],[Max_price]],G:G,0)))</f>
        <v>Yoxdur</v>
      </c>
    </row>
    <row r="754" spans="1:12" x14ac:dyDescent="0.25">
      <c r="A754" t="s">
        <v>2982</v>
      </c>
      <c r="B754" t="s">
        <v>3926</v>
      </c>
      <c r="C754" s="27">
        <v>44862</v>
      </c>
      <c r="D754" s="27">
        <v>45000</v>
      </c>
      <c r="E754" t="s">
        <v>3936</v>
      </c>
      <c r="F754" s="27">
        <v>42141</v>
      </c>
      <c r="G754">
        <v>25</v>
      </c>
      <c r="H754" s="27">
        <v>45080</v>
      </c>
      <c r="I754">
        <v>62</v>
      </c>
      <c r="J754">
        <f>IFERROR(INDEX(Birlesme[campaign_price], MATCH(Birlesme[[#This Row],[Last_buy_date]], Birlesme[buy_date], 0)), "")</f>
        <v>62</v>
      </c>
      <c r="K754" t="str">
        <f>IF(Birlesme[[#This Row],[Max_price]]&gt;Birlesme[[#This Row],[Last_campaign_price]],"Endirim olacaq","Endirim yoxdur")</f>
        <v>Endirim yoxdur</v>
      </c>
      <c r="L754" t="str">
        <f>IF(Birlesme[[#This Row],[Endirim]]="Endirim yoxdur", "Yoxdur",INDEX(E:E, MATCH(Birlesme[[#This Row],[Max_price]],G:G,0)))</f>
        <v>Yoxdur</v>
      </c>
    </row>
    <row r="755" spans="1:12" x14ac:dyDescent="0.25">
      <c r="A755" t="s">
        <v>2982</v>
      </c>
      <c r="B755" t="s">
        <v>3926</v>
      </c>
      <c r="C755" s="27">
        <v>44862</v>
      </c>
      <c r="D755" s="27">
        <v>45026</v>
      </c>
      <c r="E755" t="s">
        <v>3936</v>
      </c>
      <c r="F755" s="27">
        <v>42141</v>
      </c>
      <c r="G755">
        <v>25</v>
      </c>
      <c r="H755" s="27">
        <v>45080</v>
      </c>
      <c r="I755">
        <v>62</v>
      </c>
      <c r="J755">
        <f>IFERROR(INDEX(Birlesme[campaign_price], MATCH(Birlesme[[#This Row],[Last_buy_date]], Birlesme[buy_date], 0)), "")</f>
        <v>62</v>
      </c>
      <c r="K755" t="str">
        <f>IF(Birlesme[[#This Row],[Max_price]]&gt;Birlesme[[#This Row],[Last_campaign_price]],"Endirim olacaq","Endirim yoxdur")</f>
        <v>Endirim yoxdur</v>
      </c>
      <c r="L755" t="str">
        <f>IF(Birlesme[[#This Row],[Endirim]]="Endirim yoxdur", "Yoxdur",INDEX(E:E, MATCH(Birlesme[[#This Row],[Max_price]],G:G,0)))</f>
        <v>Yoxdur</v>
      </c>
    </row>
    <row r="756" spans="1:12" x14ac:dyDescent="0.25">
      <c r="A756" t="s">
        <v>2982</v>
      </c>
      <c r="B756" t="s">
        <v>3926</v>
      </c>
      <c r="C756" s="27">
        <v>44862</v>
      </c>
      <c r="D756" s="27">
        <v>45054</v>
      </c>
      <c r="E756" t="s">
        <v>3936</v>
      </c>
      <c r="F756" s="27">
        <v>42141</v>
      </c>
      <c r="G756">
        <v>25</v>
      </c>
      <c r="H756" s="27">
        <v>45080</v>
      </c>
      <c r="I756">
        <v>62</v>
      </c>
      <c r="J756">
        <f>IFERROR(INDEX(Birlesme[campaign_price], MATCH(Birlesme[[#This Row],[Last_buy_date]], Birlesme[buy_date], 0)), "")</f>
        <v>62</v>
      </c>
      <c r="K756" t="str">
        <f>IF(Birlesme[[#This Row],[Max_price]]&gt;Birlesme[[#This Row],[Last_campaign_price]],"Endirim olacaq","Endirim yoxdur")</f>
        <v>Endirim yoxdur</v>
      </c>
      <c r="L756" t="str">
        <f>IF(Birlesme[[#This Row],[Endirim]]="Endirim yoxdur", "Yoxdur",INDEX(E:E, MATCH(Birlesme[[#This Row],[Max_price]],G:G,0)))</f>
        <v>Yoxdur</v>
      </c>
    </row>
    <row r="757" spans="1:12" x14ac:dyDescent="0.25">
      <c r="A757" t="s">
        <v>2982</v>
      </c>
      <c r="B757" t="s">
        <v>3926</v>
      </c>
      <c r="C757" s="27">
        <v>44862</v>
      </c>
      <c r="D757" s="27">
        <v>45080</v>
      </c>
      <c r="E757" t="s">
        <v>3936</v>
      </c>
      <c r="F757" s="27">
        <v>42141</v>
      </c>
      <c r="G757">
        <v>25</v>
      </c>
      <c r="H757" s="27">
        <v>45080</v>
      </c>
      <c r="I757">
        <v>62</v>
      </c>
      <c r="J757">
        <f>IFERROR(INDEX(Birlesme[campaign_price], MATCH(Birlesme[[#This Row],[Last_buy_date]], Birlesme[buy_date], 0)), "")</f>
        <v>62</v>
      </c>
      <c r="K757" t="str">
        <f>IF(Birlesme[[#This Row],[Max_price]]&gt;Birlesme[[#This Row],[Last_campaign_price]],"Endirim olacaq","Endirim yoxdur")</f>
        <v>Endirim yoxdur</v>
      </c>
      <c r="L757" t="str">
        <f>IF(Birlesme[[#This Row],[Endirim]]="Endirim yoxdur", "Yoxdur",INDEX(E:E, MATCH(Birlesme[[#This Row],[Max_price]],G:G,0)))</f>
        <v>Yoxdur</v>
      </c>
    </row>
    <row r="758" spans="1:12" x14ac:dyDescent="0.25">
      <c r="A758" t="s">
        <v>2982</v>
      </c>
      <c r="B758" t="s">
        <v>3947</v>
      </c>
      <c r="C758" s="27">
        <v>44946</v>
      </c>
      <c r="D758" s="27">
        <v>44946</v>
      </c>
      <c r="E758" t="s">
        <v>3940</v>
      </c>
      <c r="F758" s="27">
        <v>42623</v>
      </c>
      <c r="G758">
        <v>62</v>
      </c>
      <c r="H758" s="27">
        <v>45080</v>
      </c>
      <c r="I758">
        <v>62</v>
      </c>
      <c r="J758">
        <f>IFERROR(INDEX(Birlesme[campaign_price], MATCH(Birlesme[[#This Row],[Last_buy_date]], Birlesme[buy_date], 0)), "")</f>
        <v>62</v>
      </c>
      <c r="K758" t="str">
        <f>IF(Birlesme[[#This Row],[Max_price]]&gt;Birlesme[[#This Row],[Last_campaign_price]],"Endirim olacaq","Endirim yoxdur")</f>
        <v>Endirim yoxdur</v>
      </c>
      <c r="L758" t="str">
        <f>IF(Birlesme[[#This Row],[Endirim]]="Endirim yoxdur", "Yoxdur",INDEX(E:E, MATCH(Birlesme[[#This Row],[Max_price]],G:G,0)))</f>
        <v>Yoxdur</v>
      </c>
    </row>
    <row r="759" spans="1:12" x14ac:dyDescent="0.25">
      <c r="A759" t="s">
        <v>2982</v>
      </c>
      <c r="B759" t="s">
        <v>3947</v>
      </c>
      <c r="C759" s="27">
        <v>44946</v>
      </c>
      <c r="D759" s="27">
        <v>44981</v>
      </c>
      <c r="E759" t="s">
        <v>3940</v>
      </c>
      <c r="F759" s="27">
        <v>42623</v>
      </c>
      <c r="G759">
        <v>62</v>
      </c>
      <c r="H759" s="27">
        <v>45080</v>
      </c>
      <c r="I759">
        <v>62</v>
      </c>
      <c r="J759">
        <f>IFERROR(INDEX(Birlesme[campaign_price], MATCH(Birlesme[[#This Row],[Last_buy_date]], Birlesme[buy_date], 0)), "")</f>
        <v>62</v>
      </c>
      <c r="K759" t="str">
        <f>IF(Birlesme[[#This Row],[Max_price]]&gt;Birlesme[[#This Row],[Last_campaign_price]],"Endirim olacaq","Endirim yoxdur")</f>
        <v>Endirim yoxdur</v>
      </c>
      <c r="L759" t="str">
        <f>IF(Birlesme[[#This Row],[Endirim]]="Endirim yoxdur", "Yoxdur",INDEX(E:E, MATCH(Birlesme[[#This Row],[Max_price]],G:G,0)))</f>
        <v>Yoxdur</v>
      </c>
    </row>
    <row r="760" spans="1:12" x14ac:dyDescent="0.25">
      <c r="A760" t="s">
        <v>2982</v>
      </c>
      <c r="B760" t="s">
        <v>3947</v>
      </c>
      <c r="C760" s="27">
        <v>44946</v>
      </c>
      <c r="D760" s="27">
        <v>44988</v>
      </c>
      <c r="E760" t="s">
        <v>3940</v>
      </c>
      <c r="F760" s="27">
        <v>42623</v>
      </c>
      <c r="G760">
        <v>62</v>
      </c>
      <c r="H760" s="27">
        <v>45080</v>
      </c>
      <c r="I760">
        <v>62</v>
      </c>
      <c r="J760">
        <f>IFERROR(INDEX(Birlesme[campaign_price], MATCH(Birlesme[[#This Row],[Last_buy_date]], Birlesme[buy_date], 0)), "")</f>
        <v>62</v>
      </c>
      <c r="K760" t="str">
        <f>IF(Birlesme[[#This Row],[Max_price]]&gt;Birlesme[[#This Row],[Last_campaign_price]],"Endirim olacaq","Endirim yoxdur")</f>
        <v>Endirim yoxdur</v>
      </c>
      <c r="L760" t="str">
        <f>IF(Birlesme[[#This Row],[Endirim]]="Endirim yoxdur", "Yoxdur",INDEX(E:E, MATCH(Birlesme[[#This Row],[Max_price]],G:G,0)))</f>
        <v>Yoxdur</v>
      </c>
    </row>
    <row r="761" spans="1:12" x14ac:dyDescent="0.25">
      <c r="A761" t="s">
        <v>2982</v>
      </c>
      <c r="B761" t="s">
        <v>3947</v>
      </c>
      <c r="C761" s="27">
        <v>44946</v>
      </c>
      <c r="D761" s="27">
        <v>45038</v>
      </c>
      <c r="E761" t="s">
        <v>3940</v>
      </c>
      <c r="F761" s="27">
        <v>42623</v>
      </c>
      <c r="G761">
        <v>62</v>
      </c>
      <c r="H761" s="27">
        <v>45080</v>
      </c>
      <c r="I761">
        <v>62</v>
      </c>
      <c r="J761">
        <f>IFERROR(INDEX(Birlesme[campaign_price], MATCH(Birlesme[[#This Row],[Last_buy_date]], Birlesme[buy_date], 0)), "")</f>
        <v>62</v>
      </c>
      <c r="K761" t="str">
        <f>IF(Birlesme[[#This Row],[Max_price]]&gt;Birlesme[[#This Row],[Last_campaign_price]],"Endirim olacaq","Endirim yoxdur")</f>
        <v>Endirim yoxdur</v>
      </c>
      <c r="L761" t="str">
        <f>IF(Birlesme[[#This Row],[Endirim]]="Endirim yoxdur", "Yoxdur",INDEX(E:E, MATCH(Birlesme[[#This Row],[Max_price]],G:G,0)))</f>
        <v>Yoxdur</v>
      </c>
    </row>
    <row r="762" spans="1:12" x14ac:dyDescent="0.25">
      <c r="A762" t="s">
        <v>2982</v>
      </c>
      <c r="B762" t="s">
        <v>3947</v>
      </c>
      <c r="C762" s="27">
        <v>44946</v>
      </c>
      <c r="D762" s="27">
        <v>45068</v>
      </c>
      <c r="E762" t="s">
        <v>3940</v>
      </c>
      <c r="F762" s="27">
        <v>42623</v>
      </c>
      <c r="G762">
        <v>62</v>
      </c>
      <c r="H762" s="27">
        <v>45080</v>
      </c>
      <c r="I762">
        <v>62</v>
      </c>
      <c r="J762">
        <f>IFERROR(INDEX(Birlesme[campaign_price], MATCH(Birlesme[[#This Row],[Last_buy_date]], Birlesme[buy_date], 0)), "")</f>
        <v>62</v>
      </c>
      <c r="K762" t="str">
        <f>IF(Birlesme[[#This Row],[Max_price]]&gt;Birlesme[[#This Row],[Last_campaign_price]],"Endirim olacaq","Endirim yoxdur")</f>
        <v>Endirim yoxdur</v>
      </c>
      <c r="L762" t="str">
        <f>IF(Birlesme[[#This Row],[Endirim]]="Endirim yoxdur", "Yoxdur",INDEX(E:E, MATCH(Birlesme[[#This Row],[Max_price]],G:G,0)))</f>
        <v>Yoxdur</v>
      </c>
    </row>
    <row r="763" spans="1:12" x14ac:dyDescent="0.25">
      <c r="A763" t="s">
        <v>2982</v>
      </c>
      <c r="B763" t="s">
        <v>3947</v>
      </c>
      <c r="C763" s="27">
        <v>44946</v>
      </c>
      <c r="D763" s="27">
        <v>45078</v>
      </c>
      <c r="E763" t="s">
        <v>3940</v>
      </c>
      <c r="F763" s="27">
        <v>42623</v>
      </c>
      <c r="G763">
        <v>62</v>
      </c>
      <c r="H763" s="27">
        <v>45080</v>
      </c>
      <c r="I763">
        <v>62</v>
      </c>
      <c r="J763">
        <f>IFERROR(INDEX(Birlesme[campaign_price], MATCH(Birlesme[[#This Row],[Last_buy_date]], Birlesme[buy_date], 0)), "")</f>
        <v>62</v>
      </c>
      <c r="K763" t="str">
        <f>IF(Birlesme[[#This Row],[Max_price]]&gt;Birlesme[[#This Row],[Last_campaign_price]],"Endirim olacaq","Endirim yoxdur")</f>
        <v>Endirim yoxdur</v>
      </c>
      <c r="L763" t="str">
        <f>IF(Birlesme[[#This Row],[Endirim]]="Endirim yoxdur", "Yoxdur",INDEX(E:E, MATCH(Birlesme[[#This Row],[Max_price]],G:G,0)))</f>
        <v>Yoxdur</v>
      </c>
    </row>
    <row r="764" spans="1:12" x14ac:dyDescent="0.25">
      <c r="A764" t="s">
        <v>2983</v>
      </c>
      <c r="B764" t="s">
        <v>3925</v>
      </c>
      <c r="C764" s="27">
        <v>44862</v>
      </c>
      <c r="D764" s="27">
        <v>44862</v>
      </c>
      <c r="E764" t="s">
        <v>3935</v>
      </c>
      <c r="F764" s="27">
        <v>44156</v>
      </c>
      <c r="G764">
        <v>13</v>
      </c>
      <c r="H764" s="27">
        <v>45086</v>
      </c>
      <c r="I764">
        <v>13</v>
      </c>
      <c r="J764">
        <f>IFERROR(INDEX(Birlesme[campaign_price], MATCH(Birlesme[[#This Row],[Last_buy_date]], Birlesme[buy_date], 0)), "")</f>
        <v>28</v>
      </c>
      <c r="K764" t="str">
        <f>IF(Birlesme[[#This Row],[Max_price]]&gt;Birlesme[[#This Row],[Last_campaign_price]],"Endirim olacaq","Endirim yoxdur")</f>
        <v>Endirim yoxdur</v>
      </c>
      <c r="L764" t="str">
        <f>IF(Birlesme[[#This Row],[Endirim]]="Endirim yoxdur", "Yoxdur",INDEX(E:E, MATCH(Birlesme[[#This Row],[Max_price]],G:G,0)))</f>
        <v>Yoxdur</v>
      </c>
    </row>
    <row r="765" spans="1:12" x14ac:dyDescent="0.25">
      <c r="A765" t="s">
        <v>2983</v>
      </c>
      <c r="B765" t="s">
        <v>3925</v>
      </c>
      <c r="C765" s="27">
        <v>44862</v>
      </c>
      <c r="D765" s="27">
        <v>44893</v>
      </c>
      <c r="E765" t="s">
        <v>3935</v>
      </c>
      <c r="F765" s="27">
        <v>44156</v>
      </c>
      <c r="G765">
        <v>13</v>
      </c>
      <c r="H765" s="27">
        <v>45086</v>
      </c>
      <c r="I765">
        <v>13</v>
      </c>
      <c r="J765">
        <f>IFERROR(INDEX(Birlesme[campaign_price], MATCH(Birlesme[[#This Row],[Last_buy_date]], Birlesme[buy_date], 0)), "")</f>
        <v>28</v>
      </c>
      <c r="K765" t="str">
        <f>IF(Birlesme[[#This Row],[Max_price]]&gt;Birlesme[[#This Row],[Last_campaign_price]],"Endirim olacaq","Endirim yoxdur")</f>
        <v>Endirim yoxdur</v>
      </c>
      <c r="L765" t="str">
        <f>IF(Birlesme[[#This Row],[Endirim]]="Endirim yoxdur", "Yoxdur",INDEX(E:E, MATCH(Birlesme[[#This Row],[Max_price]],G:G,0)))</f>
        <v>Yoxdur</v>
      </c>
    </row>
    <row r="766" spans="1:12" x14ac:dyDescent="0.25">
      <c r="A766" t="s">
        <v>2983</v>
      </c>
      <c r="B766" t="s">
        <v>3925</v>
      </c>
      <c r="C766" s="27">
        <v>44862</v>
      </c>
      <c r="D766" s="27">
        <v>44903</v>
      </c>
      <c r="E766" t="s">
        <v>3935</v>
      </c>
      <c r="F766" s="27">
        <v>44156</v>
      </c>
      <c r="G766">
        <v>13</v>
      </c>
      <c r="H766" s="27">
        <v>45086</v>
      </c>
      <c r="I766">
        <v>13</v>
      </c>
      <c r="J766">
        <f>IFERROR(INDEX(Birlesme[campaign_price], MATCH(Birlesme[[#This Row],[Last_buy_date]], Birlesme[buy_date], 0)), "")</f>
        <v>28</v>
      </c>
      <c r="K766" t="str">
        <f>IF(Birlesme[[#This Row],[Max_price]]&gt;Birlesme[[#This Row],[Last_campaign_price]],"Endirim olacaq","Endirim yoxdur")</f>
        <v>Endirim yoxdur</v>
      </c>
      <c r="L766" t="str">
        <f>IF(Birlesme[[#This Row],[Endirim]]="Endirim yoxdur", "Yoxdur",INDEX(E:E, MATCH(Birlesme[[#This Row],[Max_price]],G:G,0)))</f>
        <v>Yoxdur</v>
      </c>
    </row>
    <row r="767" spans="1:12" x14ac:dyDescent="0.25">
      <c r="A767" t="s">
        <v>2983</v>
      </c>
      <c r="B767" t="s">
        <v>3925</v>
      </c>
      <c r="C767" s="27">
        <v>44862</v>
      </c>
      <c r="D767" s="27">
        <v>44962</v>
      </c>
      <c r="E767" t="s">
        <v>3935</v>
      </c>
      <c r="F767" s="27">
        <v>44156</v>
      </c>
      <c r="G767">
        <v>13</v>
      </c>
      <c r="H767" s="27">
        <v>45086</v>
      </c>
      <c r="I767">
        <v>13</v>
      </c>
      <c r="J767">
        <f>IFERROR(INDEX(Birlesme[campaign_price], MATCH(Birlesme[[#This Row],[Last_buy_date]], Birlesme[buy_date], 0)), "")</f>
        <v>28</v>
      </c>
      <c r="K767" t="str">
        <f>IF(Birlesme[[#This Row],[Max_price]]&gt;Birlesme[[#This Row],[Last_campaign_price]],"Endirim olacaq","Endirim yoxdur")</f>
        <v>Endirim yoxdur</v>
      </c>
      <c r="L767" t="str">
        <f>IF(Birlesme[[#This Row],[Endirim]]="Endirim yoxdur", "Yoxdur",INDEX(E:E, MATCH(Birlesme[[#This Row],[Max_price]],G:G,0)))</f>
        <v>Yoxdur</v>
      </c>
    </row>
    <row r="768" spans="1:12" x14ac:dyDescent="0.25">
      <c r="A768" t="s">
        <v>2983</v>
      </c>
      <c r="B768" t="s">
        <v>3925</v>
      </c>
      <c r="C768" s="27">
        <v>44862</v>
      </c>
      <c r="D768" s="27">
        <v>45014</v>
      </c>
      <c r="E768" t="s">
        <v>3935</v>
      </c>
      <c r="F768" s="27">
        <v>44156</v>
      </c>
      <c r="G768">
        <v>13</v>
      </c>
      <c r="H768" s="27">
        <v>45086</v>
      </c>
      <c r="I768">
        <v>13</v>
      </c>
      <c r="J768">
        <f>IFERROR(INDEX(Birlesme[campaign_price], MATCH(Birlesme[[#This Row],[Last_buy_date]], Birlesme[buy_date], 0)), "")</f>
        <v>28</v>
      </c>
      <c r="K768" t="str">
        <f>IF(Birlesme[[#This Row],[Max_price]]&gt;Birlesme[[#This Row],[Last_campaign_price]],"Endirim olacaq","Endirim yoxdur")</f>
        <v>Endirim yoxdur</v>
      </c>
      <c r="L768" t="str">
        <f>IF(Birlesme[[#This Row],[Endirim]]="Endirim yoxdur", "Yoxdur",INDEX(E:E, MATCH(Birlesme[[#This Row],[Max_price]],G:G,0)))</f>
        <v>Yoxdur</v>
      </c>
    </row>
    <row r="769" spans="1:12" x14ac:dyDescent="0.25">
      <c r="A769" t="s">
        <v>2983</v>
      </c>
      <c r="B769" t="s">
        <v>3925</v>
      </c>
      <c r="C769" s="27">
        <v>44862</v>
      </c>
      <c r="D769" s="27">
        <v>45021</v>
      </c>
      <c r="E769" t="s">
        <v>3935</v>
      </c>
      <c r="F769" s="27">
        <v>44156</v>
      </c>
      <c r="G769">
        <v>13</v>
      </c>
      <c r="H769" s="27">
        <v>45086</v>
      </c>
      <c r="I769">
        <v>13</v>
      </c>
      <c r="J769">
        <f>IFERROR(INDEX(Birlesme[campaign_price], MATCH(Birlesme[[#This Row],[Last_buy_date]], Birlesme[buy_date], 0)), "")</f>
        <v>28</v>
      </c>
      <c r="K769" t="str">
        <f>IF(Birlesme[[#This Row],[Max_price]]&gt;Birlesme[[#This Row],[Last_campaign_price]],"Endirim olacaq","Endirim yoxdur")</f>
        <v>Endirim yoxdur</v>
      </c>
      <c r="L769" t="str">
        <f>IF(Birlesme[[#This Row],[Endirim]]="Endirim yoxdur", "Yoxdur",INDEX(E:E, MATCH(Birlesme[[#This Row],[Max_price]],G:G,0)))</f>
        <v>Yoxdur</v>
      </c>
    </row>
    <row r="770" spans="1:12" x14ac:dyDescent="0.25">
      <c r="A770" t="s">
        <v>2983</v>
      </c>
      <c r="B770" t="s">
        <v>3925</v>
      </c>
      <c r="C770" s="27">
        <v>44862</v>
      </c>
      <c r="D770" s="27">
        <v>45056</v>
      </c>
      <c r="E770" t="s">
        <v>3935</v>
      </c>
      <c r="F770" s="27">
        <v>44156</v>
      </c>
      <c r="G770">
        <v>13</v>
      </c>
      <c r="H770" s="27">
        <v>45086</v>
      </c>
      <c r="I770">
        <v>13</v>
      </c>
      <c r="J770">
        <f>IFERROR(INDEX(Birlesme[campaign_price], MATCH(Birlesme[[#This Row],[Last_buy_date]], Birlesme[buy_date], 0)), "")</f>
        <v>28</v>
      </c>
      <c r="K770" t="str">
        <f>IF(Birlesme[[#This Row],[Max_price]]&gt;Birlesme[[#This Row],[Last_campaign_price]],"Endirim olacaq","Endirim yoxdur")</f>
        <v>Endirim yoxdur</v>
      </c>
      <c r="L770" t="str">
        <f>IF(Birlesme[[#This Row],[Endirim]]="Endirim yoxdur", "Yoxdur",INDEX(E:E, MATCH(Birlesme[[#This Row],[Max_price]],G:G,0)))</f>
        <v>Yoxdur</v>
      </c>
    </row>
    <row r="771" spans="1:12" x14ac:dyDescent="0.25">
      <c r="A771" t="s">
        <v>2983</v>
      </c>
      <c r="B771" t="s">
        <v>3925</v>
      </c>
      <c r="C771" s="27">
        <v>44862</v>
      </c>
      <c r="D771" s="27">
        <v>45086</v>
      </c>
      <c r="E771" t="s">
        <v>3935</v>
      </c>
      <c r="F771" s="27">
        <v>44156</v>
      </c>
      <c r="G771">
        <v>13</v>
      </c>
      <c r="H771" s="27">
        <v>45086</v>
      </c>
      <c r="I771">
        <v>13</v>
      </c>
      <c r="J771">
        <f>IFERROR(INDEX(Birlesme[campaign_price], MATCH(Birlesme[[#This Row],[Last_buy_date]], Birlesme[buy_date], 0)), "")</f>
        <v>28</v>
      </c>
      <c r="K771" t="str">
        <f>IF(Birlesme[[#This Row],[Max_price]]&gt;Birlesme[[#This Row],[Last_campaign_price]],"Endirim olacaq","Endirim yoxdur")</f>
        <v>Endirim yoxdur</v>
      </c>
      <c r="L771" t="str">
        <f>IF(Birlesme[[#This Row],[Endirim]]="Endirim yoxdur", "Yoxdur",INDEX(E:E, MATCH(Birlesme[[#This Row],[Max_price]],G:G,0)))</f>
        <v>Yoxdur</v>
      </c>
    </row>
    <row r="772" spans="1:12" x14ac:dyDescent="0.25">
      <c r="A772" t="s">
        <v>2984</v>
      </c>
      <c r="B772" t="s">
        <v>3921</v>
      </c>
      <c r="C772" s="27">
        <v>44809</v>
      </c>
      <c r="D772" s="27">
        <v>44809</v>
      </c>
      <c r="E772" t="s">
        <v>3931</v>
      </c>
      <c r="F772" s="27">
        <v>43041</v>
      </c>
      <c r="G772">
        <v>26</v>
      </c>
      <c r="H772" s="27">
        <v>45086</v>
      </c>
      <c r="I772">
        <v>66</v>
      </c>
      <c r="J772">
        <f>IFERROR(INDEX(Birlesme[campaign_price], MATCH(Birlesme[[#This Row],[Last_buy_date]], Birlesme[buy_date], 0)), "")</f>
        <v>28</v>
      </c>
      <c r="K772" t="str">
        <f>IF(Birlesme[[#This Row],[Max_price]]&gt;Birlesme[[#This Row],[Last_campaign_price]],"Endirim olacaq","Endirim yoxdur")</f>
        <v>Endirim olacaq</v>
      </c>
      <c r="L772" t="str">
        <f>IF(Birlesme[[#This Row],[Endirim]]="Endirim yoxdur", "Yoxdur",INDEX(E:E, MATCH(Birlesme[[#This Row],[Max_price]],G:G,0)))</f>
        <v>NonUSTravel</v>
      </c>
    </row>
    <row r="773" spans="1:12" x14ac:dyDescent="0.25">
      <c r="A773" t="s">
        <v>2984</v>
      </c>
      <c r="B773" t="s">
        <v>3921</v>
      </c>
      <c r="C773" s="27">
        <v>44809</v>
      </c>
      <c r="D773" s="27">
        <v>44852</v>
      </c>
      <c r="E773" t="s">
        <v>3931</v>
      </c>
      <c r="F773" s="27">
        <v>43041</v>
      </c>
      <c r="G773">
        <v>26</v>
      </c>
      <c r="H773" s="27">
        <v>45086</v>
      </c>
      <c r="I773">
        <v>66</v>
      </c>
      <c r="J773">
        <f>IFERROR(INDEX(Birlesme[campaign_price], MATCH(Birlesme[[#This Row],[Last_buy_date]], Birlesme[buy_date], 0)), "")</f>
        <v>28</v>
      </c>
      <c r="K773" t="str">
        <f>IF(Birlesme[[#This Row],[Max_price]]&gt;Birlesme[[#This Row],[Last_campaign_price]],"Endirim olacaq","Endirim yoxdur")</f>
        <v>Endirim olacaq</v>
      </c>
      <c r="L773" t="str">
        <f>IF(Birlesme[[#This Row],[Endirim]]="Endirim yoxdur", "Yoxdur",INDEX(E:E, MATCH(Birlesme[[#This Row],[Max_price]],G:G,0)))</f>
        <v>NonUSTravel</v>
      </c>
    </row>
    <row r="774" spans="1:12" x14ac:dyDescent="0.25">
      <c r="A774" t="s">
        <v>2984</v>
      </c>
      <c r="B774" t="s">
        <v>3921</v>
      </c>
      <c r="C774" s="27">
        <v>44809</v>
      </c>
      <c r="D774" s="27">
        <v>44880</v>
      </c>
      <c r="E774" t="s">
        <v>3931</v>
      </c>
      <c r="F774" s="27">
        <v>43041</v>
      </c>
      <c r="G774">
        <v>26</v>
      </c>
      <c r="H774" s="27">
        <v>45086</v>
      </c>
      <c r="I774">
        <v>66</v>
      </c>
      <c r="J774">
        <f>IFERROR(INDEX(Birlesme[campaign_price], MATCH(Birlesme[[#This Row],[Last_buy_date]], Birlesme[buy_date], 0)), "")</f>
        <v>28</v>
      </c>
      <c r="K774" t="str">
        <f>IF(Birlesme[[#This Row],[Max_price]]&gt;Birlesme[[#This Row],[Last_campaign_price]],"Endirim olacaq","Endirim yoxdur")</f>
        <v>Endirim olacaq</v>
      </c>
      <c r="L774" t="str">
        <f>IF(Birlesme[[#This Row],[Endirim]]="Endirim yoxdur", "Yoxdur",INDEX(E:E, MATCH(Birlesme[[#This Row],[Max_price]],G:G,0)))</f>
        <v>NonUSTravel</v>
      </c>
    </row>
    <row r="775" spans="1:12" x14ac:dyDescent="0.25">
      <c r="A775" t="s">
        <v>2984</v>
      </c>
      <c r="B775" t="s">
        <v>3921</v>
      </c>
      <c r="C775" s="27">
        <v>44809</v>
      </c>
      <c r="D775" s="27">
        <v>44914</v>
      </c>
      <c r="E775" t="s">
        <v>3931</v>
      </c>
      <c r="F775" s="27">
        <v>43041</v>
      </c>
      <c r="G775">
        <v>26</v>
      </c>
      <c r="H775" s="27">
        <v>45086</v>
      </c>
      <c r="I775">
        <v>66</v>
      </c>
      <c r="J775">
        <f>IFERROR(INDEX(Birlesme[campaign_price], MATCH(Birlesme[[#This Row],[Last_buy_date]], Birlesme[buy_date], 0)), "")</f>
        <v>28</v>
      </c>
      <c r="K775" t="str">
        <f>IF(Birlesme[[#This Row],[Max_price]]&gt;Birlesme[[#This Row],[Last_campaign_price]],"Endirim olacaq","Endirim yoxdur")</f>
        <v>Endirim olacaq</v>
      </c>
      <c r="L775" t="str">
        <f>IF(Birlesme[[#This Row],[Endirim]]="Endirim yoxdur", "Yoxdur",INDEX(E:E, MATCH(Birlesme[[#This Row],[Max_price]],G:G,0)))</f>
        <v>NonUSTravel</v>
      </c>
    </row>
    <row r="776" spans="1:12" x14ac:dyDescent="0.25">
      <c r="A776" t="s">
        <v>2984</v>
      </c>
      <c r="B776" t="s">
        <v>3921</v>
      </c>
      <c r="C776" s="27">
        <v>44809</v>
      </c>
      <c r="D776" s="27">
        <v>44931</v>
      </c>
      <c r="E776" t="s">
        <v>3931</v>
      </c>
      <c r="F776" s="27">
        <v>43041</v>
      </c>
      <c r="G776">
        <v>26</v>
      </c>
      <c r="H776" s="27">
        <v>45086</v>
      </c>
      <c r="I776">
        <v>66</v>
      </c>
      <c r="J776">
        <f>IFERROR(INDEX(Birlesme[campaign_price], MATCH(Birlesme[[#This Row],[Last_buy_date]], Birlesme[buy_date], 0)), "")</f>
        <v>28</v>
      </c>
      <c r="K776" t="str">
        <f>IF(Birlesme[[#This Row],[Max_price]]&gt;Birlesme[[#This Row],[Last_campaign_price]],"Endirim olacaq","Endirim yoxdur")</f>
        <v>Endirim olacaq</v>
      </c>
      <c r="L776" t="str">
        <f>IF(Birlesme[[#This Row],[Endirim]]="Endirim yoxdur", "Yoxdur",INDEX(E:E, MATCH(Birlesme[[#This Row],[Max_price]],G:G,0)))</f>
        <v>NonUSTravel</v>
      </c>
    </row>
    <row r="777" spans="1:12" x14ac:dyDescent="0.25">
      <c r="A777" t="s">
        <v>2984</v>
      </c>
      <c r="B777" t="s">
        <v>3921</v>
      </c>
      <c r="C777" s="27">
        <v>44809</v>
      </c>
      <c r="D777" s="27">
        <v>44970</v>
      </c>
      <c r="E777" t="s">
        <v>3931</v>
      </c>
      <c r="F777" s="27">
        <v>43041</v>
      </c>
      <c r="G777">
        <v>26</v>
      </c>
      <c r="H777" s="27">
        <v>45086</v>
      </c>
      <c r="I777">
        <v>66</v>
      </c>
      <c r="J777">
        <f>IFERROR(INDEX(Birlesme[campaign_price], MATCH(Birlesme[[#This Row],[Last_buy_date]], Birlesme[buy_date], 0)), "")</f>
        <v>28</v>
      </c>
      <c r="K777" t="str">
        <f>IF(Birlesme[[#This Row],[Max_price]]&gt;Birlesme[[#This Row],[Last_campaign_price]],"Endirim olacaq","Endirim yoxdur")</f>
        <v>Endirim olacaq</v>
      </c>
      <c r="L777" t="str">
        <f>IF(Birlesme[[#This Row],[Endirim]]="Endirim yoxdur", "Yoxdur",INDEX(E:E, MATCH(Birlesme[[#This Row],[Max_price]],G:G,0)))</f>
        <v>NonUSTravel</v>
      </c>
    </row>
    <row r="778" spans="1:12" x14ac:dyDescent="0.25">
      <c r="A778" t="s">
        <v>2984</v>
      </c>
      <c r="B778" t="s">
        <v>3921</v>
      </c>
      <c r="C778" s="27">
        <v>44809</v>
      </c>
      <c r="D778" s="27">
        <v>44995</v>
      </c>
      <c r="E778" t="s">
        <v>3931</v>
      </c>
      <c r="F778" s="27">
        <v>43041</v>
      </c>
      <c r="G778">
        <v>26</v>
      </c>
      <c r="H778" s="27">
        <v>45086</v>
      </c>
      <c r="I778">
        <v>66</v>
      </c>
      <c r="J778">
        <f>IFERROR(INDEX(Birlesme[campaign_price], MATCH(Birlesme[[#This Row],[Last_buy_date]], Birlesme[buy_date], 0)), "")</f>
        <v>28</v>
      </c>
      <c r="K778" t="str">
        <f>IF(Birlesme[[#This Row],[Max_price]]&gt;Birlesme[[#This Row],[Last_campaign_price]],"Endirim olacaq","Endirim yoxdur")</f>
        <v>Endirim olacaq</v>
      </c>
      <c r="L778" t="str">
        <f>IF(Birlesme[[#This Row],[Endirim]]="Endirim yoxdur", "Yoxdur",INDEX(E:E, MATCH(Birlesme[[#This Row],[Max_price]],G:G,0)))</f>
        <v>NonUSTravel</v>
      </c>
    </row>
    <row r="779" spans="1:12" x14ac:dyDescent="0.25">
      <c r="A779" t="s">
        <v>2984</v>
      </c>
      <c r="B779" t="s">
        <v>3921</v>
      </c>
      <c r="C779" s="27">
        <v>44809</v>
      </c>
      <c r="D779" s="27">
        <v>45033</v>
      </c>
      <c r="E779" t="s">
        <v>3931</v>
      </c>
      <c r="F779" s="27">
        <v>43041</v>
      </c>
      <c r="G779">
        <v>26</v>
      </c>
      <c r="H779" s="27">
        <v>45086</v>
      </c>
      <c r="I779">
        <v>66</v>
      </c>
      <c r="J779">
        <f>IFERROR(INDEX(Birlesme[campaign_price], MATCH(Birlesme[[#This Row],[Last_buy_date]], Birlesme[buy_date], 0)), "")</f>
        <v>28</v>
      </c>
      <c r="K779" t="str">
        <f>IF(Birlesme[[#This Row],[Max_price]]&gt;Birlesme[[#This Row],[Last_campaign_price]],"Endirim olacaq","Endirim yoxdur")</f>
        <v>Endirim olacaq</v>
      </c>
      <c r="L779" t="str">
        <f>IF(Birlesme[[#This Row],[Endirim]]="Endirim yoxdur", "Yoxdur",INDEX(E:E, MATCH(Birlesme[[#This Row],[Max_price]],G:G,0)))</f>
        <v>NonUSTravel</v>
      </c>
    </row>
    <row r="780" spans="1:12" x14ac:dyDescent="0.25">
      <c r="A780" t="s">
        <v>2984</v>
      </c>
      <c r="B780" t="s">
        <v>3921</v>
      </c>
      <c r="C780" s="27">
        <v>44809</v>
      </c>
      <c r="D780" s="27">
        <v>45057</v>
      </c>
      <c r="E780" t="s">
        <v>3931</v>
      </c>
      <c r="F780" s="27">
        <v>43041</v>
      </c>
      <c r="G780">
        <v>26</v>
      </c>
      <c r="H780" s="27">
        <v>45086</v>
      </c>
      <c r="I780">
        <v>66</v>
      </c>
      <c r="J780">
        <f>IFERROR(INDEX(Birlesme[campaign_price], MATCH(Birlesme[[#This Row],[Last_buy_date]], Birlesme[buy_date], 0)), "")</f>
        <v>28</v>
      </c>
      <c r="K780" t="str">
        <f>IF(Birlesme[[#This Row],[Max_price]]&gt;Birlesme[[#This Row],[Last_campaign_price]],"Endirim olacaq","Endirim yoxdur")</f>
        <v>Endirim olacaq</v>
      </c>
      <c r="L780" t="str">
        <f>IF(Birlesme[[#This Row],[Endirim]]="Endirim yoxdur", "Yoxdur",INDEX(E:E, MATCH(Birlesme[[#This Row],[Max_price]],G:G,0)))</f>
        <v>NonUSTravel</v>
      </c>
    </row>
    <row r="781" spans="1:12" x14ac:dyDescent="0.25">
      <c r="A781" t="s">
        <v>2984</v>
      </c>
      <c r="B781" t="s">
        <v>3929</v>
      </c>
      <c r="C781" s="27">
        <v>45043</v>
      </c>
      <c r="D781" s="27">
        <v>45043</v>
      </c>
      <c r="E781" t="s">
        <v>3939</v>
      </c>
      <c r="F781" s="27">
        <v>42596</v>
      </c>
      <c r="G781">
        <v>66</v>
      </c>
      <c r="H781" s="27">
        <v>45086</v>
      </c>
      <c r="I781">
        <v>66</v>
      </c>
      <c r="J781">
        <f>IFERROR(INDEX(Birlesme[campaign_price], MATCH(Birlesme[[#This Row],[Last_buy_date]], Birlesme[buy_date], 0)), "")</f>
        <v>28</v>
      </c>
      <c r="K781" t="str">
        <f>IF(Birlesme[[#This Row],[Max_price]]&gt;Birlesme[[#This Row],[Last_campaign_price]],"Endirim olacaq","Endirim yoxdur")</f>
        <v>Endirim olacaq</v>
      </c>
      <c r="L781" t="str">
        <f>IF(Birlesme[[#This Row],[Endirim]]="Endirim yoxdur", "Yoxdur",INDEX(E:E, MATCH(Birlesme[[#This Row],[Max_price]],G:G,0)))</f>
        <v>NonUSTravel</v>
      </c>
    </row>
    <row r="782" spans="1:12" x14ac:dyDescent="0.25">
      <c r="A782" t="s">
        <v>2984</v>
      </c>
      <c r="B782" t="s">
        <v>3929</v>
      </c>
      <c r="C782" s="27">
        <v>45043</v>
      </c>
      <c r="D782" s="27">
        <v>45075</v>
      </c>
      <c r="E782" t="s">
        <v>3939</v>
      </c>
      <c r="F782" s="27">
        <v>42596</v>
      </c>
      <c r="G782">
        <v>66</v>
      </c>
      <c r="H782" s="27">
        <v>45086</v>
      </c>
      <c r="I782">
        <v>66</v>
      </c>
      <c r="J782">
        <f>IFERROR(INDEX(Birlesme[campaign_price], MATCH(Birlesme[[#This Row],[Last_buy_date]], Birlesme[buy_date], 0)), "")</f>
        <v>28</v>
      </c>
      <c r="K782" t="str">
        <f>IF(Birlesme[[#This Row],[Max_price]]&gt;Birlesme[[#This Row],[Last_campaign_price]],"Endirim olacaq","Endirim yoxdur")</f>
        <v>Endirim olacaq</v>
      </c>
      <c r="L782" t="str">
        <f>IF(Birlesme[[#This Row],[Endirim]]="Endirim yoxdur", "Yoxdur",INDEX(E:E, MATCH(Birlesme[[#This Row],[Max_price]],G:G,0)))</f>
        <v>NonUSTravel</v>
      </c>
    </row>
    <row r="783" spans="1:12" x14ac:dyDescent="0.25">
      <c r="A783" t="s">
        <v>2984</v>
      </c>
      <c r="B783" t="s">
        <v>3929</v>
      </c>
      <c r="C783" s="27">
        <v>45043</v>
      </c>
      <c r="D783" s="27">
        <v>45086</v>
      </c>
      <c r="E783" t="s">
        <v>3939</v>
      </c>
      <c r="F783" s="27">
        <v>42596</v>
      </c>
      <c r="G783">
        <v>66</v>
      </c>
      <c r="H783" s="27">
        <v>45086</v>
      </c>
      <c r="I783">
        <v>66</v>
      </c>
      <c r="J783">
        <f>IFERROR(INDEX(Birlesme[campaign_price], MATCH(Birlesme[[#This Row],[Last_buy_date]], Birlesme[buy_date], 0)), "")</f>
        <v>28</v>
      </c>
      <c r="K783" t="str">
        <f>IF(Birlesme[[#This Row],[Max_price]]&gt;Birlesme[[#This Row],[Last_campaign_price]],"Endirim olacaq","Endirim yoxdur")</f>
        <v>Endirim olacaq</v>
      </c>
      <c r="L783" t="str">
        <f>IF(Birlesme[[#This Row],[Endirim]]="Endirim yoxdur", "Yoxdur",INDEX(E:E, MATCH(Birlesme[[#This Row],[Max_price]],G:G,0)))</f>
        <v>NonUSTravel</v>
      </c>
    </row>
    <row r="784" spans="1:12" x14ac:dyDescent="0.25">
      <c r="A784" t="s">
        <v>2985</v>
      </c>
      <c r="B784" t="s">
        <v>3951</v>
      </c>
      <c r="C784" s="27">
        <v>44562</v>
      </c>
      <c r="D784" s="27">
        <v>44562</v>
      </c>
      <c r="E784" t="s">
        <v>3944</v>
      </c>
      <c r="F784" s="27">
        <v>43340</v>
      </c>
      <c r="G784">
        <v>14</v>
      </c>
      <c r="H784" s="27">
        <v>45071</v>
      </c>
      <c r="I784">
        <v>62</v>
      </c>
      <c r="J784">
        <f>IFERROR(INDEX(Birlesme[campaign_price], MATCH(Birlesme[[#This Row],[Last_buy_date]], Birlesme[buy_date], 0)), "")</f>
        <v>62</v>
      </c>
      <c r="K784" t="str">
        <f>IF(Birlesme[[#This Row],[Max_price]]&gt;Birlesme[[#This Row],[Last_campaign_price]],"Endirim olacaq","Endirim yoxdur")</f>
        <v>Endirim yoxdur</v>
      </c>
      <c r="L784" t="str">
        <f>IF(Birlesme[[#This Row],[Endirim]]="Endirim yoxdur", "Yoxdur",INDEX(E:E, MATCH(Birlesme[[#This Row],[Max_price]],G:G,0)))</f>
        <v>Yoxdur</v>
      </c>
    </row>
    <row r="785" spans="1:12" x14ac:dyDescent="0.25">
      <c r="A785" t="s">
        <v>2985</v>
      </c>
      <c r="B785" t="s">
        <v>3951</v>
      </c>
      <c r="C785" s="27">
        <v>44562</v>
      </c>
      <c r="D785" s="27">
        <v>44597</v>
      </c>
      <c r="E785" t="s">
        <v>3944</v>
      </c>
      <c r="F785" s="27">
        <v>43340</v>
      </c>
      <c r="G785">
        <v>14</v>
      </c>
      <c r="H785" s="27">
        <v>45071</v>
      </c>
      <c r="I785">
        <v>62</v>
      </c>
      <c r="J785">
        <f>IFERROR(INDEX(Birlesme[campaign_price], MATCH(Birlesme[[#This Row],[Last_buy_date]], Birlesme[buy_date], 0)), "")</f>
        <v>62</v>
      </c>
      <c r="K785" t="str">
        <f>IF(Birlesme[[#This Row],[Max_price]]&gt;Birlesme[[#This Row],[Last_campaign_price]],"Endirim olacaq","Endirim yoxdur")</f>
        <v>Endirim yoxdur</v>
      </c>
      <c r="L785" t="str">
        <f>IF(Birlesme[[#This Row],[Endirim]]="Endirim yoxdur", "Yoxdur",INDEX(E:E, MATCH(Birlesme[[#This Row],[Max_price]],G:G,0)))</f>
        <v>Yoxdur</v>
      </c>
    </row>
    <row r="786" spans="1:12" x14ac:dyDescent="0.25">
      <c r="A786" t="s">
        <v>2985</v>
      </c>
      <c r="B786" t="s">
        <v>3951</v>
      </c>
      <c r="C786" s="27">
        <v>44562</v>
      </c>
      <c r="D786" s="27">
        <v>44622</v>
      </c>
      <c r="E786" t="s">
        <v>3944</v>
      </c>
      <c r="F786" s="27">
        <v>43340</v>
      </c>
      <c r="G786">
        <v>14</v>
      </c>
      <c r="H786" s="27">
        <v>45071</v>
      </c>
      <c r="I786">
        <v>62</v>
      </c>
      <c r="J786">
        <f>IFERROR(INDEX(Birlesme[campaign_price], MATCH(Birlesme[[#This Row],[Last_buy_date]], Birlesme[buy_date], 0)), "")</f>
        <v>62</v>
      </c>
      <c r="K786" t="str">
        <f>IF(Birlesme[[#This Row],[Max_price]]&gt;Birlesme[[#This Row],[Last_campaign_price]],"Endirim olacaq","Endirim yoxdur")</f>
        <v>Endirim yoxdur</v>
      </c>
      <c r="L786" t="str">
        <f>IF(Birlesme[[#This Row],[Endirim]]="Endirim yoxdur", "Yoxdur",INDEX(E:E, MATCH(Birlesme[[#This Row],[Max_price]],G:G,0)))</f>
        <v>Yoxdur</v>
      </c>
    </row>
    <row r="787" spans="1:12" x14ac:dyDescent="0.25">
      <c r="A787" t="s">
        <v>2985</v>
      </c>
      <c r="B787" t="s">
        <v>3951</v>
      </c>
      <c r="C787" s="27">
        <v>44562</v>
      </c>
      <c r="D787" s="27">
        <v>44748</v>
      </c>
      <c r="E787" t="s">
        <v>3944</v>
      </c>
      <c r="F787" s="27">
        <v>43340</v>
      </c>
      <c r="G787">
        <v>14</v>
      </c>
      <c r="H787" s="27">
        <v>45071</v>
      </c>
      <c r="I787">
        <v>62</v>
      </c>
      <c r="J787">
        <f>IFERROR(INDEX(Birlesme[campaign_price], MATCH(Birlesme[[#This Row],[Last_buy_date]], Birlesme[buy_date], 0)), "")</f>
        <v>62</v>
      </c>
      <c r="K787" t="str">
        <f>IF(Birlesme[[#This Row],[Max_price]]&gt;Birlesme[[#This Row],[Last_campaign_price]],"Endirim olacaq","Endirim yoxdur")</f>
        <v>Endirim yoxdur</v>
      </c>
      <c r="L787" t="str">
        <f>IF(Birlesme[[#This Row],[Endirim]]="Endirim yoxdur", "Yoxdur",INDEX(E:E, MATCH(Birlesme[[#This Row],[Max_price]],G:G,0)))</f>
        <v>Yoxdur</v>
      </c>
    </row>
    <row r="788" spans="1:12" x14ac:dyDescent="0.25">
      <c r="A788" t="s">
        <v>2985</v>
      </c>
      <c r="B788" t="s">
        <v>3951</v>
      </c>
      <c r="C788" s="27">
        <v>44562</v>
      </c>
      <c r="D788" s="27">
        <v>44820</v>
      </c>
      <c r="E788" t="s">
        <v>3944</v>
      </c>
      <c r="F788" s="27">
        <v>43340</v>
      </c>
      <c r="G788">
        <v>14</v>
      </c>
      <c r="H788" s="27">
        <v>45071</v>
      </c>
      <c r="I788">
        <v>62</v>
      </c>
      <c r="J788">
        <f>IFERROR(INDEX(Birlesme[campaign_price], MATCH(Birlesme[[#This Row],[Last_buy_date]], Birlesme[buy_date], 0)), "")</f>
        <v>62</v>
      </c>
      <c r="K788" t="str">
        <f>IF(Birlesme[[#This Row],[Max_price]]&gt;Birlesme[[#This Row],[Last_campaign_price]],"Endirim olacaq","Endirim yoxdur")</f>
        <v>Endirim yoxdur</v>
      </c>
      <c r="L788" t="str">
        <f>IF(Birlesme[[#This Row],[Endirim]]="Endirim yoxdur", "Yoxdur",INDEX(E:E, MATCH(Birlesme[[#This Row],[Max_price]],G:G,0)))</f>
        <v>Yoxdur</v>
      </c>
    </row>
    <row r="789" spans="1:12" x14ac:dyDescent="0.25">
      <c r="A789" t="s">
        <v>2985</v>
      </c>
      <c r="B789" t="s">
        <v>3951</v>
      </c>
      <c r="C789" s="27">
        <v>44562</v>
      </c>
      <c r="D789" s="27">
        <v>44911</v>
      </c>
      <c r="E789" t="s">
        <v>3944</v>
      </c>
      <c r="F789" s="27">
        <v>43340</v>
      </c>
      <c r="G789">
        <v>14</v>
      </c>
      <c r="H789" s="27">
        <v>45071</v>
      </c>
      <c r="I789">
        <v>62</v>
      </c>
      <c r="J789">
        <f>IFERROR(INDEX(Birlesme[campaign_price], MATCH(Birlesme[[#This Row],[Last_buy_date]], Birlesme[buy_date], 0)), "")</f>
        <v>62</v>
      </c>
      <c r="K789" t="str">
        <f>IF(Birlesme[[#This Row],[Max_price]]&gt;Birlesme[[#This Row],[Last_campaign_price]],"Endirim olacaq","Endirim yoxdur")</f>
        <v>Endirim yoxdur</v>
      </c>
      <c r="L789" t="str">
        <f>IF(Birlesme[[#This Row],[Endirim]]="Endirim yoxdur", "Yoxdur",INDEX(E:E, MATCH(Birlesme[[#This Row],[Max_price]],G:G,0)))</f>
        <v>Yoxdur</v>
      </c>
    </row>
    <row r="790" spans="1:12" x14ac:dyDescent="0.25">
      <c r="A790" t="s">
        <v>2985</v>
      </c>
      <c r="B790" t="s">
        <v>3951</v>
      </c>
      <c r="C790" s="27">
        <v>44562</v>
      </c>
      <c r="D790" s="27">
        <v>44998</v>
      </c>
      <c r="E790" t="s">
        <v>3944</v>
      </c>
      <c r="F790" s="27">
        <v>43340</v>
      </c>
      <c r="G790">
        <v>14</v>
      </c>
      <c r="H790" s="27">
        <v>45071</v>
      </c>
      <c r="I790">
        <v>62</v>
      </c>
      <c r="J790">
        <f>IFERROR(INDEX(Birlesme[campaign_price], MATCH(Birlesme[[#This Row],[Last_buy_date]], Birlesme[buy_date], 0)), "")</f>
        <v>62</v>
      </c>
      <c r="K790" t="str">
        <f>IF(Birlesme[[#This Row],[Max_price]]&gt;Birlesme[[#This Row],[Last_campaign_price]],"Endirim olacaq","Endirim yoxdur")</f>
        <v>Endirim yoxdur</v>
      </c>
      <c r="L790" t="str">
        <f>IF(Birlesme[[#This Row],[Endirim]]="Endirim yoxdur", "Yoxdur",INDEX(E:E, MATCH(Birlesme[[#This Row],[Max_price]],G:G,0)))</f>
        <v>Yoxdur</v>
      </c>
    </row>
    <row r="791" spans="1:12" x14ac:dyDescent="0.25">
      <c r="A791" t="s">
        <v>2985</v>
      </c>
      <c r="B791" t="s">
        <v>3951</v>
      </c>
      <c r="C791" s="27">
        <v>44562</v>
      </c>
      <c r="D791" s="27">
        <v>45029</v>
      </c>
      <c r="E791" t="s">
        <v>3944</v>
      </c>
      <c r="F791" s="27">
        <v>43340</v>
      </c>
      <c r="G791">
        <v>14</v>
      </c>
      <c r="H791" s="27">
        <v>45071</v>
      </c>
      <c r="I791">
        <v>62</v>
      </c>
      <c r="J791">
        <f>IFERROR(INDEX(Birlesme[campaign_price], MATCH(Birlesme[[#This Row],[Last_buy_date]], Birlesme[buy_date], 0)), "")</f>
        <v>62</v>
      </c>
      <c r="K791" t="str">
        <f>IF(Birlesme[[#This Row],[Max_price]]&gt;Birlesme[[#This Row],[Last_campaign_price]],"Endirim olacaq","Endirim yoxdur")</f>
        <v>Endirim yoxdur</v>
      </c>
      <c r="L791" t="str">
        <f>IF(Birlesme[[#This Row],[Endirim]]="Endirim yoxdur", "Yoxdur",INDEX(E:E, MATCH(Birlesme[[#This Row],[Max_price]],G:G,0)))</f>
        <v>Yoxdur</v>
      </c>
    </row>
    <row r="792" spans="1:12" x14ac:dyDescent="0.25">
      <c r="A792" t="s">
        <v>2985</v>
      </c>
      <c r="B792" t="s">
        <v>3947</v>
      </c>
      <c r="C792" s="27">
        <v>44583</v>
      </c>
      <c r="D792" s="27">
        <v>44583</v>
      </c>
      <c r="E792" t="s">
        <v>3940</v>
      </c>
      <c r="F792" s="27">
        <v>42623</v>
      </c>
      <c r="G792">
        <v>62</v>
      </c>
      <c r="H792" s="27">
        <v>45071</v>
      </c>
      <c r="I792">
        <v>62</v>
      </c>
      <c r="J792">
        <f>IFERROR(INDEX(Birlesme[campaign_price], MATCH(Birlesme[[#This Row],[Last_buy_date]], Birlesme[buy_date], 0)), "")</f>
        <v>62</v>
      </c>
      <c r="K792" t="str">
        <f>IF(Birlesme[[#This Row],[Max_price]]&gt;Birlesme[[#This Row],[Last_campaign_price]],"Endirim olacaq","Endirim yoxdur")</f>
        <v>Endirim yoxdur</v>
      </c>
      <c r="L792" t="str">
        <f>IF(Birlesme[[#This Row],[Endirim]]="Endirim yoxdur", "Yoxdur",INDEX(E:E, MATCH(Birlesme[[#This Row],[Max_price]],G:G,0)))</f>
        <v>Yoxdur</v>
      </c>
    </row>
    <row r="793" spans="1:12" x14ac:dyDescent="0.25">
      <c r="A793" t="s">
        <v>2985</v>
      </c>
      <c r="B793" t="s">
        <v>3947</v>
      </c>
      <c r="C793" s="27">
        <v>44583</v>
      </c>
      <c r="D793" s="27">
        <v>44740</v>
      </c>
      <c r="E793" t="s">
        <v>3940</v>
      </c>
      <c r="F793" s="27">
        <v>42623</v>
      </c>
      <c r="G793">
        <v>62</v>
      </c>
      <c r="H793" s="27">
        <v>45071</v>
      </c>
      <c r="I793">
        <v>62</v>
      </c>
      <c r="J793">
        <f>IFERROR(INDEX(Birlesme[campaign_price], MATCH(Birlesme[[#This Row],[Last_buy_date]], Birlesme[buy_date], 0)), "")</f>
        <v>62</v>
      </c>
      <c r="K793" t="str">
        <f>IF(Birlesme[[#This Row],[Max_price]]&gt;Birlesme[[#This Row],[Last_campaign_price]],"Endirim olacaq","Endirim yoxdur")</f>
        <v>Endirim yoxdur</v>
      </c>
      <c r="L793" t="str">
        <f>IF(Birlesme[[#This Row],[Endirim]]="Endirim yoxdur", "Yoxdur",INDEX(E:E, MATCH(Birlesme[[#This Row],[Max_price]],G:G,0)))</f>
        <v>Yoxdur</v>
      </c>
    </row>
    <row r="794" spans="1:12" x14ac:dyDescent="0.25">
      <c r="A794" t="s">
        <v>2985</v>
      </c>
      <c r="B794" t="s">
        <v>3947</v>
      </c>
      <c r="C794" s="27">
        <v>44583</v>
      </c>
      <c r="D794" s="27">
        <v>44805</v>
      </c>
      <c r="E794" t="s">
        <v>3940</v>
      </c>
      <c r="F794" s="27">
        <v>42623</v>
      </c>
      <c r="G794">
        <v>62</v>
      </c>
      <c r="H794" s="27">
        <v>45071</v>
      </c>
      <c r="I794">
        <v>62</v>
      </c>
      <c r="J794">
        <f>IFERROR(INDEX(Birlesme[campaign_price], MATCH(Birlesme[[#This Row],[Last_buy_date]], Birlesme[buy_date], 0)), "")</f>
        <v>62</v>
      </c>
      <c r="K794" t="str">
        <f>IF(Birlesme[[#This Row],[Max_price]]&gt;Birlesme[[#This Row],[Last_campaign_price]],"Endirim olacaq","Endirim yoxdur")</f>
        <v>Endirim yoxdur</v>
      </c>
      <c r="L794" t="str">
        <f>IF(Birlesme[[#This Row],[Endirim]]="Endirim yoxdur", "Yoxdur",INDEX(E:E, MATCH(Birlesme[[#This Row],[Max_price]],G:G,0)))</f>
        <v>Yoxdur</v>
      </c>
    </row>
    <row r="795" spans="1:12" x14ac:dyDescent="0.25">
      <c r="A795" t="s">
        <v>2985</v>
      </c>
      <c r="B795" t="s">
        <v>3947</v>
      </c>
      <c r="C795" s="27">
        <v>44583</v>
      </c>
      <c r="D795" s="27">
        <v>44862</v>
      </c>
      <c r="E795" t="s">
        <v>3940</v>
      </c>
      <c r="F795" s="27">
        <v>42623</v>
      </c>
      <c r="G795">
        <v>62</v>
      </c>
      <c r="H795" s="27">
        <v>45071</v>
      </c>
      <c r="I795">
        <v>62</v>
      </c>
      <c r="J795">
        <f>IFERROR(INDEX(Birlesme[campaign_price], MATCH(Birlesme[[#This Row],[Last_buy_date]], Birlesme[buy_date], 0)), "")</f>
        <v>62</v>
      </c>
      <c r="K795" t="str">
        <f>IF(Birlesme[[#This Row],[Max_price]]&gt;Birlesme[[#This Row],[Last_campaign_price]],"Endirim olacaq","Endirim yoxdur")</f>
        <v>Endirim yoxdur</v>
      </c>
      <c r="L795" t="str">
        <f>IF(Birlesme[[#This Row],[Endirim]]="Endirim yoxdur", "Yoxdur",INDEX(E:E, MATCH(Birlesme[[#This Row],[Max_price]],G:G,0)))</f>
        <v>Yoxdur</v>
      </c>
    </row>
    <row r="796" spans="1:12" x14ac:dyDescent="0.25">
      <c r="A796" t="s">
        <v>2985</v>
      </c>
      <c r="B796" t="s">
        <v>3947</v>
      </c>
      <c r="C796" s="27">
        <v>44583</v>
      </c>
      <c r="D796" s="27">
        <v>44887</v>
      </c>
      <c r="E796" t="s">
        <v>3940</v>
      </c>
      <c r="F796" s="27">
        <v>42623</v>
      </c>
      <c r="G796">
        <v>62</v>
      </c>
      <c r="H796" s="27">
        <v>45071</v>
      </c>
      <c r="I796">
        <v>62</v>
      </c>
      <c r="J796">
        <f>IFERROR(INDEX(Birlesme[campaign_price], MATCH(Birlesme[[#This Row],[Last_buy_date]], Birlesme[buy_date], 0)), "")</f>
        <v>62</v>
      </c>
      <c r="K796" t="str">
        <f>IF(Birlesme[[#This Row],[Max_price]]&gt;Birlesme[[#This Row],[Last_campaign_price]],"Endirim olacaq","Endirim yoxdur")</f>
        <v>Endirim yoxdur</v>
      </c>
      <c r="L796" t="str">
        <f>IF(Birlesme[[#This Row],[Endirim]]="Endirim yoxdur", "Yoxdur",INDEX(E:E, MATCH(Birlesme[[#This Row],[Max_price]],G:G,0)))</f>
        <v>Yoxdur</v>
      </c>
    </row>
    <row r="797" spans="1:12" x14ac:dyDescent="0.25">
      <c r="A797" t="s">
        <v>2985</v>
      </c>
      <c r="B797" t="s">
        <v>3947</v>
      </c>
      <c r="C797" s="27">
        <v>44583</v>
      </c>
      <c r="D797" s="27">
        <v>44899</v>
      </c>
      <c r="E797" t="s">
        <v>3940</v>
      </c>
      <c r="F797" s="27">
        <v>42623</v>
      </c>
      <c r="G797">
        <v>62</v>
      </c>
      <c r="H797" s="27">
        <v>45071</v>
      </c>
      <c r="I797">
        <v>62</v>
      </c>
      <c r="J797">
        <f>IFERROR(INDEX(Birlesme[campaign_price], MATCH(Birlesme[[#This Row],[Last_buy_date]], Birlesme[buy_date], 0)), "")</f>
        <v>62</v>
      </c>
      <c r="K797" t="str">
        <f>IF(Birlesme[[#This Row],[Max_price]]&gt;Birlesme[[#This Row],[Last_campaign_price]],"Endirim olacaq","Endirim yoxdur")</f>
        <v>Endirim yoxdur</v>
      </c>
      <c r="L797" t="str">
        <f>IF(Birlesme[[#This Row],[Endirim]]="Endirim yoxdur", "Yoxdur",INDEX(E:E, MATCH(Birlesme[[#This Row],[Max_price]],G:G,0)))</f>
        <v>Yoxdur</v>
      </c>
    </row>
    <row r="798" spans="1:12" x14ac:dyDescent="0.25">
      <c r="A798" t="s">
        <v>2985</v>
      </c>
      <c r="B798" t="s">
        <v>3947</v>
      </c>
      <c r="C798" s="27">
        <v>44583</v>
      </c>
      <c r="D798" s="27">
        <v>45071</v>
      </c>
      <c r="E798" t="s">
        <v>3940</v>
      </c>
      <c r="F798" s="27">
        <v>42623</v>
      </c>
      <c r="G798">
        <v>62</v>
      </c>
      <c r="H798" s="27">
        <v>45071</v>
      </c>
      <c r="I798">
        <v>62</v>
      </c>
      <c r="J798">
        <f>IFERROR(INDEX(Birlesme[campaign_price], MATCH(Birlesme[[#This Row],[Last_buy_date]], Birlesme[buy_date], 0)), "")</f>
        <v>62</v>
      </c>
      <c r="K798" t="str">
        <f>IF(Birlesme[[#This Row],[Max_price]]&gt;Birlesme[[#This Row],[Last_campaign_price]],"Endirim olacaq","Endirim yoxdur")</f>
        <v>Endirim yoxdur</v>
      </c>
      <c r="L798" t="str">
        <f>IF(Birlesme[[#This Row],[Endirim]]="Endirim yoxdur", "Yoxdur",INDEX(E:E, MATCH(Birlesme[[#This Row],[Max_price]],G:G,0)))</f>
        <v>Yoxdur</v>
      </c>
    </row>
    <row r="799" spans="1:12" x14ac:dyDescent="0.25">
      <c r="A799" t="s">
        <v>2985</v>
      </c>
      <c r="B799" t="s">
        <v>3949</v>
      </c>
      <c r="C799" s="27">
        <v>44994</v>
      </c>
      <c r="D799" s="27">
        <v>44994</v>
      </c>
      <c r="E799" t="s">
        <v>3942</v>
      </c>
      <c r="F799" s="27">
        <v>43312</v>
      </c>
      <c r="G799">
        <v>25</v>
      </c>
      <c r="H799" s="27">
        <v>45071</v>
      </c>
      <c r="I799">
        <v>62</v>
      </c>
      <c r="J799">
        <f>IFERROR(INDEX(Birlesme[campaign_price], MATCH(Birlesme[[#This Row],[Last_buy_date]], Birlesme[buy_date], 0)), "")</f>
        <v>62</v>
      </c>
      <c r="K799" t="str">
        <f>IF(Birlesme[[#This Row],[Max_price]]&gt;Birlesme[[#This Row],[Last_campaign_price]],"Endirim olacaq","Endirim yoxdur")</f>
        <v>Endirim yoxdur</v>
      </c>
      <c r="L799" t="str">
        <f>IF(Birlesme[[#This Row],[Endirim]]="Endirim yoxdur", "Yoxdur",INDEX(E:E, MATCH(Birlesme[[#This Row],[Max_price]],G:G,0)))</f>
        <v>Yoxdur</v>
      </c>
    </row>
    <row r="800" spans="1:12" x14ac:dyDescent="0.25">
      <c r="A800" t="s">
        <v>2985</v>
      </c>
      <c r="B800" t="s">
        <v>3949</v>
      </c>
      <c r="C800" s="27">
        <v>44994</v>
      </c>
      <c r="D800" s="27">
        <v>45039</v>
      </c>
      <c r="E800" t="s">
        <v>3942</v>
      </c>
      <c r="F800" s="27">
        <v>43312</v>
      </c>
      <c r="G800">
        <v>25</v>
      </c>
      <c r="H800" s="27">
        <v>45071</v>
      </c>
      <c r="I800">
        <v>62</v>
      </c>
      <c r="J800">
        <f>IFERROR(INDEX(Birlesme[campaign_price], MATCH(Birlesme[[#This Row],[Last_buy_date]], Birlesme[buy_date], 0)), "")</f>
        <v>62</v>
      </c>
      <c r="K800" t="str">
        <f>IF(Birlesme[[#This Row],[Max_price]]&gt;Birlesme[[#This Row],[Last_campaign_price]],"Endirim olacaq","Endirim yoxdur")</f>
        <v>Endirim yoxdur</v>
      </c>
      <c r="L800" t="str">
        <f>IF(Birlesme[[#This Row],[Endirim]]="Endirim yoxdur", "Yoxdur",INDEX(E:E, MATCH(Birlesme[[#This Row],[Max_price]],G:G,0)))</f>
        <v>Yoxdur</v>
      </c>
    </row>
    <row r="801" spans="1:12" x14ac:dyDescent="0.25">
      <c r="A801" t="s">
        <v>2985</v>
      </c>
      <c r="B801" t="s">
        <v>3949</v>
      </c>
      <c r="C801" s="27">
        <v>44994</v>
      </c>
      <c r="D801" s="27">
        <v>45061</v>
      </c>
      <c r="E801" t="s">
        <v>3942</v>
      </c>
      <c r="F801" s="27">
        <v>43312</v>
      </c>
      <c r="G801">
        <v>25</v>
      </c>
      <c r="H801" s="27">
        <v>45071</v>
      </c>
      <c r="I801">
        <v>62</v>
      </c>
      <c r="J801">
        <f>IFERROR(INDEX(Birlesme[campaign_price], MATCH(Birlesme[[#This Row],[Last_buy_date]], Birlesme[buy_date], 0)), "")</f>
        <v>62</v>
      </c>
      <c r="K801" t="str">
        <f>IF(Birlesme[[#This Row],[Max_price]]&gt;Birlesme[[#This Row],[Last_campaign_price]],"Endirim olacaq","Endirim yoxdur")</f>
        <v>Endirim yoxdur</v>
      </c>
      <c r="L801" t="str">
        <f>IF(Birlesme[[#This Row],[Endirim]]="Endirim yoxdur", "Yoxdur",INDEX(E:E, MATCH(Birlesme[[#This Row],[Max_price]],G:G,0)))</f>
        <v>Yoxdur</v>
      </c>
    </row>
    <row r="802" spans="1:12" x14ac:dyDescent="0.25">
      <c r="A802" t="s">
        <v>2986</v>
      </c>
      <c r="B802" t="s">
        <v>3926</v>
      </c>
      <c r="C802" s="27">
        <v>44605</v>
      </c>
      <c r="D802" s="27">
        <v>44605</v>
      </c>
      <c r="E802" t="s">
        <v>3936</v>
      </c>
      <c r="F802" s="27">
        <v>42141</v>
      </c>
      <c r="G802">
        <v>25</v>
      </c>
      <c r="H802" s="27">
        <v>45073</v>
      </c>
      <c r="I802">
        <v>29</v>
      </c>
      <c r="J802">
        <f>IFERROR(INDEX(Birlesme[campaign_price], MATCH(Birlesme[[#This Row],[Last_buy_date]], Birlesme[buy_date], 0)), "")</f>
        <v>25</v>
      </c>
      <c r="K802" t="str">
        <f>IF(Birlesme[[#This Row],[Max_price]]&gt;Birlesme[[#This Row],[Last_campaign_price]],"Endirim olacaq","Endirim yoxdur")</f>
        <v>Endirim olacaq</v>
      </c>
      <c r="L802" t="str">
        <f>IF(Birlesme[[#This Row],[Endirim]]="Endirim yoxdur", "Yoxdur",INDEX(E:E, MATCH(Birlesme[[#This Row],[Max_price]],G:G,0)))</f>
        <v>MaritalStatus</v>
      </c>
    </row>
    <row r="803" spans="1:12" x14ac:dyDescent="0.25">
      <c r="A803" t="s">
        <v>2986</v>
      </c>
      <c r="B803" t="s">
        <v>3926</v>
      </c>
      <c r="C803" s="27">
        <v>44605</v>
      </c>
      <c r="D803" s="27">
        <v>44635</v>
      </c>
      <c r="E803" t="s">
        <v>3936</v>
      </c>
      <c r="F803" s="27">
        <v>42141</v>
      </c>
      <c r="G803">
        <v>25</v>
      </c>
      <c r="H803" s="27">
        <v>45073</v>
      </c>
      <c r="I803">
        <v>29</v>
      </c>
      <c r="J803">
        <f>IFERROR(INDEX(Birlesme[campaign_price], MATCH(Birlesme[[#This Row],[Last_buy_date]], Birlesme[buy_date], 0)), "")</f>
        <v>25</v>
      </c>
      <c r="K803" t="str">
        <f>IF(Birlesme[[#This Row],[Max_price]]&gt;Birlesme[[#This Row],[Last_campaign_price]],"Endirim olacaq","Endirim yoxdur")</f>
        <v>Endirim olacaq</v>
      </c>
      <c r="L803" t="str">
        <f>IF(Birlesme[[#This Row],[Endirim]]="Endirim yoxdur", "Yoxdur",INDEX(E:E, MATCH(Birlesme[[#This Row],[Max_price]],G:G,0)))</f>
        <v>MaritalStatus</v>
      </c>
    </row>
    <row r="804" spans="1:12" x14ac:dyDescent="0.25">
      <c r="A804" t="s">
        <v>2986</v>
      </c>
      <c r="B804" t="s">
        <v>3926</v>
      </c>
      <c r="C804" s="27">
        <v>44605</v>
      </c>
      <c r="D804" s="27">
        <v>44699</v>
      </c>
      <c r="E804" t="s">
        <v>3936</v>
      </c>
      <c r="F804" s="27">
        <v>42141</v>
      </c>
      <c r="G804">
        <v>25</v>
      </c>
      <c r="H804" s="27">
        <v>45073</v>
      </c>
      <c r="I804">
        <v>29</v>
      </c>
      <c r="J804">
        <f>IFERROR(INDEX(Birlesme[campaign_price], MATCH(Birlesme[[#This Row],[Last_buy_date]], Birlesme[buy_date], 0)), "")</f>
        <v>25</v>
      </c>
      <c r="K804" t="str">
        <f>IF(Birlesme[[#This Row],[Max_price]]&gt;Birlesme[[#This Row],[Last_campaign_price]],"Endirim olacaq","Endirim yoxdur")</f>
        <v>Endirim olacaq</v>
      </c>
      <c r="L804" t="str">
        <f>IF(Birlesme[[#This Row],[Endirim]]="Endirim yoxdur", "Yoxdur",INDEX(E:E, MATCH(Birlesme[[#This Row],[Max_price]],G:G,0)))</f>
        <v>MaritalStatus</v>
      </c>
    </row>
    <row r="805" spans="1:12" x14ac:dyDescent="0.25">
      <c r="A805" t="s">
        <v>2986</v>
      </c>
      <c r="B805" t="s">
        <v>3926</v>
      </c>
      <c r="C805" s="27">
        <v>44605</v>
      </c>
      <c r="D805" s="27">
        <v>44726</v>
      </c>
      <c r="E805" t="s">
        <v>3936</v>
      </c>
      <c r="F805" s="27">
        <v>42141</v>
      </c>
      <c r="G805">
        <v>25</v>
      </c>
      <c r="H805" s="27">
        <v>45073</v>
      </c>
      <c r="I805">
        <v>29</v>
      </c>
      <c r="J805">
        <f>IFERROR(INDEX(Birlesme[campaign_price], MATCH(Birlesme[[#This Row],[Last_buy_date]], Birlesme[buy_date], 0)), "")</f>
        <v>25</v>
      </c>
      <c r="K805" t="str">
        <f>IF(Birlesme[[#This Row],[Max_price]]&gt;Birlesme[[#This Row],[Last_campaign_price]],"Endirim olacaq","Endirim yoxdur")</f>
        <v>Endirim olacaq</v>
      </c>
      <c r="L805" t="str">
        <f>IF(Birlesme[[#This Row],[Endirim]]="Endirim yoxdur", "Yoxdur",INDEX(E:E, MATCH(Birlesme[[#This Row],[Max_price]],G:G,0)))</f>
        <v>MaritalStatus</v>
      </c>
    </row>
    <row r="806" spans="1:12" x14ac:dyDescent="0.25">
      <c r="A806" t="s">
        <v>2986</v>
      </c>
      <c r="B806" t="s">
        <v>3926</v>
      </c>
      <c r="C806" s="27">
        <v>44605</v>
      </c>
      <c r="D806" s="27">
        <v>44756</v>
      </c>
      <c r="E806" t="s">
        <v>3936</v>
      </c>
      <c r="F806" s="27">
        <v>42141</v>
      </c>
      <c r="G806">
        <v>25</v>
      </c>
      <c r="H806" s="27">
        <v>45073</v>
      </c>
      <c r="I806">
        <v>29</v>
      </c>
      <c r="J806">
        <f>IFERROR(INDEX(Birlesme[campaign_price], MATCH(Birlesme[[#This Row],[Last_buy_date]], Birlesme[buy_date], 0)), "")</f>
        <v>25</v>
      </c>
      <c r="K806" t="str">
        <f>IF(Birlesme[[#This Row],[Max_price]]&gt;Birlesme[[#This Row],[Last_campaign_price]],"Endirim olacaq","Endirim yoxdur")</f>
        <v>Endirim olacaq</v>
      </c>
      <c r="L806" t="str">
        <f>IF(Birlesme[[#This Row],[Endirim]]="Endirim yoxdur", "Yoxdur",INDEX(E:E, MATCH(Birlesme[[#This Row],[Max_price]],G:G,0)))</f>
        <v>MaritalStatus</v>
      </c>
    </row>
    <row r="807" spans="1:12" x14ac:dyDescent="0.25">
      <c r="A807" t="s">
        <v>2986</v>
      </c>
      <c r="B807" t="s">
        <v>3926</v>
      </c>
      <c r="C807" s="27">
        <v>44605</v>
      </c>
      <c r="D807" s="27">
        <v>44820</v>
      </c>
      <c r="E807" t="s">
        <v>3936</v>
      </c>
      <c r="F807" s="27">
        <v>42141</v>
      </c>
      <c r="G807">
        <v>25</v>
      </c>
      <c r="H807" s="27">
        <v>45073</v>
      </c>
      <c r="I807">
        <v>29</v>
      </c>
      <c r="J807">
        <f>IFERROR(INDEX(Birlesme[campaign_price], MATCH(Birlesme[[#This Row],[Last_buy_date]], Birlesme[buy_date], 0)), "")</f>
        <v>25</v>
      </c>
      <c r="K807" t="str">
        <f>IF(Birlesme[[#This Row],[Max_price]]&gt;Birlesme[[#This Row],[Last_campaign_price]],"Endirim olacaq","Endirim yoxdur")</f>
        <v>Endirim olacaq</v>
      </c>
      <c r="L807" t="str">
        <f>IF(Birlesme[[#This Row],[Endirim]]="Endirim yoxdur", "Yoxdur",INDEX(E:E, MATCH(Birlesme[[#This Row],[Max_price]],G:G,0)))</f>
        <v>MaritalStatus</v>
      </c>
    </row>
    <row r="808" spans="1:12" x14ac:dyDescent="0.25">
      <c r="A808" t="s">
        <v>2986</v>
      </c>
      <c r="B808" t="s">
        <v>3926</v>
      </c>
      <c r="C808" s="27">
        <v>44605</v>
      </c>
      <c r="D808" s="27">
        <v>44949</v>
      </c>
      <c r="E808" t="s">
        <v>3936</v>
      </c>
      <c r="F808" s="27">
        <v>42141</v>
      </c>
      <c r="G808">
        <v>25</v>
      </c>
      <c r="H808" s="27">
        <v>45073</v>
      </c>
      <c r="I808">
        <v>29</v>
      </c>
      <c r="J808">
        <f>IFERROR(INDEX(Birlesme[campaign_price], MATCH(Birlesme[[#This Row],[Last_buy_date]], Birlesme[buy_date], 0)), "")</f>
        <v>25</v>
      </c>
      <c r="K808" t="str">
        <f>IF(Birlesme[[#This Row],[Max_price]]&gt;Birlesme[[#This Row],[Last_campaign_price]],"Endirim olacaq","Endirim yoxdur")</f>
        <v>Endirim olacaq</v>
      </c>
      <c r="L808" t="str">
        <f>IF(Birlesme[[#This Row],[Endirim]]="Endirim yoxdur", "Yoxdur",INDEX(E:E, MATCH(Birlesme[[#This Row],[Max_price]],G:G,0)))</f>
        <v>MaritalStatus</v>
      </c>
    </row>
    <row r="809" spans="1:12" x14ac:dyDescent="0.25">
      <c r="A809" t="s">
        <v>2986</v>
      </c>
      <c r="B809" t="s">
        <v>3926</v>
      </c>
      <c r="C809" s="27">
        <v>44605</v>
      </c>
      <c r="D809" s="27">
        <v>44978</v>
      </c>
      <c r="E809" t="s">
        <v>3936</v>
      </c>
      <c r="F809" s="27">
        <v>42141</v>
      </c>
      <c r="G809">
        <v>25</v>
      </c>
      <c r="H809" s="27">
        <v>45073</v>
      </c>
      <c r="I809">
        <v>29</v>
      </c>
      <c r="J809">
        <f>IFERROR(INDEX(Birlesme[campaign_price], MATCH(Birlesme[[#This Row],[Last_buy_date]], Birlesme[buy_date], 0)), "")</f>
        <v>25</v>
      </c>
      <c r="K809" t="str">
        <f>IF(Birlesme[[#This Row],[Max_price]]&gt;Birlesme[[#This Row],[Last_campaign_price]],"Endirim olacaq","Endirim yoxdur")</f>
        <v>Endirim olacaq</v>
      </c>
      <c r="L809" t="str">
        <f>IF(Birlesme[[#This Row],[Endirim]]="Endirim yoxdur", "Yoxdur",INDEX(E:E, MATCH(Birlesme[[#This Row],[Max_price]],G:G,0)))</f>
        <v>MaritalStatus</v>
      </c>
    </row>
    <row r="810" spans="1:12" x14ac:dyDescent="0.25">
      <c r="A810" t="s">
        <v>2986</v>
      </c>
      <c r="B810" t="s">
        <v>3926</v>
      </c>
      <c r="C810" s="27">
        <v>44605</v>
      </c>
      <c r="D810" s="27">
        <v>45007</v>
      </c>
      <c r="E810" t="s">
        <v>3936</v>
      </c>
      <c r="F810" s="27">
        <v>42141</v>
      </c>
      <c r="G810">
        <v>25</v>
      </c>
      <c r="H810" s="27">
        <v>45073</v>
      </c>
      <c r="I810">
        <v>29</v>
      </c>
      <c r="J810">
        <f>IFERROR(INDEX(Birlesme[campaign_price], MATCH(Birlesme[[#This Row],[Last_buy_date]], Birlesme[buy_date], 0)), "")</f>
        <v>25</v>
      </c>
      <c r="K810" t="str">
        <f>IF(Birlesme[[#This Row],[Max_price]]&gt;Birlesme[[#This Row],[Last_campaign_price]],"Endirim olacaq","Endirim yoxdur")</f>
        <v>Endirim olacaq</v>
      </c>
      <c r="L810" t="str">
        <f>IF(Birlesme[[#This Row],[Endirim]]="Endirim yoxdur", "Yoxdur",INDEX(E:E, MATCH(Birlesme[[#This Row],[Max_price]],G:G,0)))</f>
        <v>MaritalStatus</v>
      </c>
    </row>
    <row r="811" spans="1:12" x14ac:dyDescent="0.25">
      <c r="A811" t="s">
        <v>2986</v>
      </c>
      <c r="B811" t="s">
        <v>3926</v>
      </c>
      <c r="C811" s="27">
        <v>44605</v>
      </c>
      <c r="D811" s="27">
        <v>45029</v>
      </c>
      <c r="E811" t="s">
        <v>3936</v>
      </c>
      <c r="F811" s="27">
        <v>42141</v>
      </c>
      <c r="G811">
        <v>25</v>
      </c>
      <c r="H811" s="27">
        <v>45073</v>
      </c>
      <c r="I811">
        <v>29</v>
      </c>
      <c r="J811">
        <f>IFERROR(INDEX(Birlesme[campaign_price], MATCH(Birlesme[[#This Row],[Last_buy_date]], Birlesme[buy_date], 0)), "")</f>
        <v>25</v>
      </c>
      <c r="K811" t="str">
        <f>IF(Birlesme[[#This Row],[Max_price]]&gt;Birlesme[[#This Row],[Last_campaign_price]],"Endirim olacaq","Endirim yoxdur")</f>
        <v>Endirim olacaq</v>
      </c>
      <c r="L811" t="str">
        <f>IF(Birlesme[[#This Row],[Endirim]]="Endirim yoxdur", "Yoxdur",INDEX(E:E, MATCH(Birlesme[[#This Row],[Max_price]],G:G,0)))</f>
        <v>MaritalStatus</v>
      </c>
    </row>
    <row r="812" spans="1:12" x14ac:dyDescent="0.25">
      <c r="A812" t="s">
        <v>2986</v>
      </c>
      <c r="B812" t="s">
        <v>3926</v>
      </c>
      <c r="C812" s="27">
        <v>44605</v>
      </c>
      <c r="D812" s="27">
        <v>45064</v>
      </c>
      <c r="E812" t="s">
        <v>3936</v>
      </c>
      <c r="F812" s="27">
        <v>42141</v>
      </c>
      <c r="G812">
        <v>25</v>
      </c>
      <c r="H812" s="27">
        <v>45073</v>
      </c>
      <c r="I812">
        <v>29</v>
      </c>
      <c r="J812">
        <f>IFERROR(INDEX(Birlesme[campaign_price], MATCH(Birlesme[[#This Row],[Last_buy_date]], Birlesme[buy_date], 0)), "")</f>
        <v>25</v>
      </c>
      <c r="K812" t="str">
        <f>IF(Birlesme[[#This Row],[Max_price]]&gt;Birlesme[[#This Row],[Last_campaign_price]],"Endirim olacaq","Endirim yoxdur")</f>
        <v>Endirim olacaq</v>
      </c>
      <c r="L812" t="str">
        <f>IF(Birlesme[[#This Row],[Endirim]]="Endirim yoxdur", "Yoxdur",INDEX(E:E, MATCH(Birlesme[[#This Row],[Max_price]],G:G,0)))</f>
        <v>MaritalStatus</v>
      </c>
    </row>
    <row r="813" spans="1:12" x14ac:dyDescent="0.25">
      <c r="A813" t="s">
        <v>2986</v>
      </c>
      <c r="B813" t="s">
        <v>3921</v>
      </c>
      <c r="C813" s="27">
        <v>44800</v>
      </c>
      <c r="D813" s="27">
        <v>44800</v>
      </c>
      <c r="E813" t="s">
        <v>3931</v>
      </c>
      <c r="F813" s="27">
        <v>43041</v>
      </c>
      <c r="G813">
        <v>26</v>
      </c>
      <c r="H813" s="27">
        <v>45073</v>
      </c>
      <c r="I813">
        <v>29</v>
      </c>
      <c r="J813">
        <f>IFERROR(INDEX(Birlesme[campaign_price], MATCH(Birlesme[[#This Row],[Last_buy_date]], Birlesme[buy_date], 0)), "")</f>
        <v>25</v>
      </c>
      <c r="K813" t="str">
        <f>IF(Birlesme[[#This Row],[Max_price]]&gt;Birlesme[[#This Row],[Last_campaign_price]],"Endirim olacaq","Endirim yoxdur")</f>
        <v>Endirim olacaq</v>
      </c>
      <c r="L813" t="str">
        <f>IF(Birlesme[[#This Row],[Endirim]]="Endirim yoxdur", "Yoxdur",INDEX(E:E, MATCH(Birlesme[[#This Row],[Max_price]],G:G,0)))</f>
        <v>MaritalStatus</v>
      </c>
    </row>
    <row r="814" spans="1:12" x14ac:dyDescent="0.25">
      <c r="A814" t="s">
        <v>2986</v>
      </c>
      <c r="B814" t="s">
        <v>3921</v>
      </c>
      <c r="C814" s="27">
        <v>44800</v>
      </c>
      <c r="D814" s="27">
        <v>44833</v>
      </c>
      <c r="E814" t="s">
        <v>3931</v>
      </c>
      <c r="F814" s="27">
        <v>43041</v>
      </c>
      <c r="G814">
        <v>26</v>
      </c>
      <c r="H814" s="27">
        <v>45073</v>
      </c>
      <c r="I814">
        <v>29</v>
      </c>
      <c r="J814">
        <f>IFERROR(INDEX(Birlesme[campaign_price], MATCH(Birlesme[[#This Row],[Last_buy_date]], Birlesme[buy_date], 0)), "")</f>
        <v>25</v>
      </c>
      <c r="K814" t="str">
        <f>IF(Birlesme[[#This Row],[Max_price]]&gt;Birlesme[[#This Row],[Last_campaign_price]],"Endirim olacaq","Endirim yoxdur")</f>
        <v>Endirim olacaq</v>
      </c>
      <c r="L814" t="str">
        <f>IF(Birlesme[[#This Row],[Endirim]]="Endirim yoxdur", "Yoxdur",INDEX(E:E, MATCH(Birlesme[[#This Row],[Max_price]],G:G,0)))</f>
        <v>MaritalStatus</v>
      </c>
    </row>
    <row r="815" spans="1:12" x14ac:dyDescent="0.25">
      <c r="A815" t="s">
        <v>2986</v>
      </c>
      <c r="B815" t="s">
        <v>3921</v>
      </c>
      <c r="C815" s="27">
        <v>44800</v>
      </c>
      <c r="D815" s="27">
        <v>44842</v>
      </c>
      <c r="E815" t="s">
        <v>3931</v>
      </c>
      <c r="F815" s="27">
        <v>43041</v>
      </c>
      <c r="G815">
        <v>26</v>
      </c>
      <c r="H815" s="27">
        <v>45073</v>
      </c>
      <c r="I815">
        <v>29</v>
      </c>
      <c r="J815">
        <f>IFERROR(INDEX(Birlesme[campaign_price], MATCH(Birlesme[[#This Row],[Last_buy_date]], Birlesme[buy_date], 0)), "")</f>
        <v>25</v>
      </c>
      <c r="K815" t="str">
        <f>IF(Birlesme[[#This Row],[Max_price]]&gt;Birlesme[[#This Row],[Last_campaign_price]],"Endirim olacaq","Endirim yoxdur")</f>
        <v>Endirim olacaq</v>
      </c>
      <c r="L815" t="str">
        <f>IF(Birlesme[[#This Row],[Endirim]]="Endirim yoxdur", "Yoxdur",INDEX(E:E, MATCH(Birlesme[[#This Row],[Max_price]],G:G,0)))</f>
        <v>MaritalStatus</v>
      </c>
    </row>
    <row r="816" spans="1:12" x14ac:dyDescent="0.25">
      <c r="A816" t="s">
        <v>2986</v>
      </c>
      <c r="B816" t="s">
        <v>3921</v>
      </c>
      <c r="C816" s="27">
        <v>44800</v>
      </c>
      <c r="D816" s="27">
        <v>44873</v>
      </c>
      <c r="E816" t="s">
        <v>3931</v>
      </c>
      <c r="F816" s="27">
        <v>43041</v>
      </c>
      <c r="G816">
        <v>26</v>
      </c>
      <c r="H816" s="27">
        <v>45073</v>
      </c>
      <c r="I816">
        <v>29</v>
      </c>
      <c r="J816">
        <f>IFERROR(INDEX(Birlesme[campaign_price], MATCH(Birlesme[[#This Row],[Last_buy_date]], Birlesme[buy_date], 0)), "")</f>
        <v>25</v>
      </c>
      <c r="K816" t="str">
        <f>IF(Birlesme[[#This Row],[Max_price]]&gt;Birlesme[[#This Row],[Last_campaign_price]],"Endirim olacaq","Endirim yoxdur")</f>
        <v>Endirim olacaq</v>
      </c>
      <c r="L816" t="str">
        <f>IF(Birlesme[[#This Row],[Endirim]]="Endirim yoxdur", "Yoxdur",INDEX(E:E, MATCH(Birlesme[[#This Row],[Max_price]],G:G,0)))</f>
        <v>MaritalStatus</v>
      </c>
    </row>
    <row r="817" spans="1:12" x14ac:dyDescent="0.25">
      <c r="A817" t="s">
        <v>2986</v>
      </c>
      <c r="B817" t="s">
        <v>3921</v>
      </c>
      <c r="C817" s="27">
        <v>44800</v>
      </c>
      <c r="D817" s="27">
        <v>44896</v>
      </c>
      <c r="E817" t="s">
        <v>3931</v>
      </c>
      <c r="F817" s="27">
        <v>43041</v>
      </c>
      <c r="G817">
        <v>26</v>
      </c>
      <c r="H817" s="27">
        <v>45073</v>
      </c>
      <c r="I817">
        <v>29</v>
      </c>
      <c r="J817">
        <f>IFERROR(INDEX(Birlesme[campaign_price], MATCH(Birlesme[[#This Row],[Last_buy_date]], Birlesme[buy_date], 0)), "")</f>
        <v>25</v>
      </c>
      <c r="K817" t="str">
        <f>IF(Birlesme[[#This Row],[Max_price]]&gt;Birlesme[[#This Row],[Last_campaign_price]],"Endirim olacaq","Endirim yoxdur")</f>
        <v>Endirim olacaq</v>
      </c>
      <c r="L817" t="str">
        <f>IF(Birlesme[[#This Row],[Endirim]]="Endirim yoxdur", "Yoxdur",INDEX(E:E, MATCH(Birlesme[[#This Row],[Max_price]],G:G,0)))</f>
        <v>MaritalStatus</v>
      </c>
    </row>
    <row r="818" spans="1:12" x14ac:dyDescent="0.25">
      <c r="A818" t="s">
        <v>2986</v>
      </c>
      <c r="B818" t="s">
        <v>3921</v>
      </c>
      <c r="C818" s="27">
        <v>44800</v>
      </c>
      <c r="D818" s="27">
        <v>44936</v>
      </c>
      <c r="E818" t="s">
        <v>3931</v>
      </c>
      <c r="F818" s="27">
        <v>43041</v>
      </c>
      <c r="G818">
        <v>26</v>
      </c>
      <c r="H818" s="27">
        <v>45073</v>
      </c>
      <c r="I818">
        <v>29</v>
      </c>
      <c r="J818">
        <f>IFERROR(INDEX(Birlesme[campaign_price], MATCH(Birlesme[[#This Row],[Last_buy_date]], Birlesme[buy_date], 0)), "")</f>
        <v>25</v>
      </c>
      <c r="K818" t="str">
        <f>IF(Birlesme[[#This Row],[Max_price]]&gt;Birlesme[[#This Row],[Last_campaign_price]],"Endirim olacaq","Endirim yoxdur")</f>
        <v>Endirim olacaq</v>
      </c>
      <c r="L818" t="str">
        <f>IF(Birlesme[[#This Row],[Endirim]]="Endirim yoxdur", "Yoxdur",INDEX(E:E, MATCH(Birlesme[[#This Row],[Max_price]],G:G,0)))</f>
        <v>MaritalStatus</v>
      </c>
    </row>
    <row r="819" spans="1:12" x14ac:dyDescent="0.25">
      <c r="A819" t="s">
        <v>2986</v>
      </c>
      <c r="B819" t="s">
        <v>3921</v>
      </c>
      <c r="C819" s="27">
        <v>44800</v>
      </c>
      <c r="D819" s="27">
        <v>45015</v>
      </c>
      <c r="E819" t="s">
        <v>3931</v>
      </c>
      <c r="F819" s="27">
        <v>43041</v>
      </c>
      <c r="G819">
        <v>26</v>
      </c>
      <c r="H819" s="27">
        <v>45073</v>
      </c>
      <c r="I819">
        <v>29</v>
      </c>
      <c r="J819">
        <f>IFERROR(INDEX(Birlesme[campaign_price], MATCH(Birlesme[[#This Row],[Last_buy_date]], Birlesme[buy_date], 0)), "")</f>
        <v>25</v>
      </c>
      <c r="K819" t="str">
        <f>IF(Birlesme[[#This Row],[Max_price]]&gt;Birlesme[[#This Row],[Last_campaign_price]],"Endirim olacaq","Endirim yoxdur")</f>
        <v>Endirim olacaq</v>
      </c>
      <c r="L819" t="str">
        <f>IF(Birlesme[[#This Row],[Endirim]]="Endirim yoxdur", "Yoxdur",INDEX(E:E, MATCH(Birlesme[[#This Row],[Max_price]],G:G,0)))</f>
        <v>MaritalStatus</v>
      </c>
    </row>
    <row r="820" spans="1:12" x14ac:dyDescent="0.25">
      <c r="A820" t="s">
        <v>2986</v>
      </c>
      <c r="B820" t="s">
        <v>3921</v>
      </c>
      <c r="C820" s="27">
        <v>44800</v>
      </c>
      <c r="D820" s="27">
        <v>45027</v>
      </c>
      <c r="E820" t="s">
        <v>3931</v>
      </c>
      <c r="F820" s="27">
        <v>43041</v>
      </c>
      <c r="G820">
        <v>26</v>
      </c>
      <c r="H820" s="27">
        <v>45073</v>
      </c>
      <c r="I820">
        <v>29</v>
      </c>
      <c r="J820">
        <f>IFERROR(INDEX(Birlesme[campaign_price], MATCH(Birlesme[[#This Row],[Last_buy_date]], Birlesme[buy_date], 0)), "")</f>
        <v>25</v>
      </c>
      <c r="K820" t="str">
        <f>IF(Birlesme[[#This Row],[Max_price]]&gt;Birlesme[[#This Row],[Last_campaign_price]],"Endirim olacaq","Endirim yoxdur")</f>
        <v>Endirim olacaq</v>
      </c>
      <c r="L820" t="str">
        <f>IF(Birlesme[[#This Row],[Endirim]]="Endirim yoxdur", "Yoxdur",INDEX(E:E, MATCH(Birlesme[[#This Row],[Max_price]],G:G,0)))</f>
        <v>MaritalStatus</v>
      </c>
    </row>
    <row r="821" spans="1:12" x14ac:dyDescent="0.25">
      <c r="A821" t="s">
        <v>2986</v>
      </c>
      <c r="B821" t="s">
        <v>3921</v>
      </c>
      <c r="C821" s="27">
        <v>44800</v>
      </c>
      <c r="D821" s="27">
        <v>45073</v>
      </c>
      <c r="E821" t="s">
        <v>3931</v>
      </c>
      <c r="F821" s="27">
        <v>43041</v>
      </c>
      <c r="G821">
        <v>26</v>
      </c>
      <c r="H821" s="27">
        <v>45073</v>
      </c>
      <c r="I821">
        <v>29</v>
      </c>
      <c r="J821">
        <f>IFERROR(INDEX(Birlesme[campaign_price], MATCH(Birlesme[[#This Row],[Last_buy_date]], Birlesme[buy_date], 0)), "")</f>
        <v>25</v>
      </c>
      <c r="K821" t="str">
        <f>IF(Birlesme[[#This Row],[Max_price]]&gt;Birlesme[[#This Row],[Last_campaign_price]],"Endirim olacaq","Endirim yoxdur")</f>
        <v>Endirim olacaq</v>
      </c>
      <c r="L821" t="str">
        <f>IF(Birlesme[[#This Row],[Endirim]]="Endirim yoxdur", "Yoxdur",INDEX(E:E, MATCH(Birlesme[[#This Row],[Max_price]],G:G,0)))</f>
        <v>MaritalStatus</v>
      </c>
    </row>
    <row r="822" spans="1:12" x14ac:dyDescent="0.25">
      <c r="A822" t="s">
        <v>2986</v>
      </c>
      <c r="B822" t="s">
        <v>3953</v>
      </c>
      <c r="C822" s="27">
        <v>44900</v>
      </c>
      <c r="D822" s="27">
        <v>44900</v>
      </c>
      <c r="E822" t="s">
        <v>3946</v>
      </c>
      <c r="F822" s="27">
        <v>44744</v>
      </c>
      <c r="G822">
        <v>29</v>
      </c>
      <c r="H822" s="27">
        <v>45073</v>
      </c>
      <c r="I822">
        <v>29</v>
      </c>
      <c r="J822">
        <f>IFERROR(INDEX(Birlesme[campaign_price], MATCH(Birlesme[[#This Row],[Last_buy_date]], Birlesme[buy_date], 0)), "")</f>
        <v>25</v>
      </c>
      <c r="K822" t="str">
        <f>IF(Birlesme[[#This Row],[Max_price]]&gt;Birlesme[[#This Row],[Last_campaign_price]],"Endirim olacaq","Endirim yoxdur")</f>
        <v>Endirim olacaq</v>
      </c>
      <c r="L822" t="str">
        <f>IF(Birlesme[[#This Row],[Endirim]]="Endirim yoxdur", "Yoxdur",INDEX(E:E, MATCH(Birlesme[[#This Row],[Max_price]],G:G,0)))</f>
        <v>MaritalStatus</v>
      </c>
    </row>
    <row r="823" spans="1:12" x14ac:dyDescent="0.25">
      <c r="A823" t="s">
        <v>2986</v>
      </c>
      <c r="B823" t="s">
        <v>3953</v>
      </c>
      <c r="C823" s="27">
        <v>44900</v>
      </c>
      <c r="D823" s="27">
        <v>44935</v>
      </c>
      <c r="E823" t="s">
        <v>3946</v>
      </c>
      <c r="F823" s="27">
        <v>44744</v>
      </c>
      <c r="G823">
        <v>29</v>
      </c>
      <c r="H823" s="27">
        <v>45073</v>
      </c>
      <c r="I823">
        <v>29</v>
      </c>
      <c r="J823">
        <f>IFERROR(INDEX(Birlesme[campaign_price], MATCH(Birlesme[[#This Row],[Last_buy_date]], Birlesme[buy_date], 0)), "")</f>
        <v>25</v>
      </c>
      <c r="K823" t="str">
        <f>IF(Birlesme[[#This Row],[Max_price]]&gt;Birlesme[[#This Row],[Last_campaign_price]],"Endirim olacaq","Endirim yoxdur")</f>
        <v>Endirim olacaq</v>
      </c>
      <c r="L823" t="str">
        <f>IF(Birlesme[[#This Row],[Endirim]]="Endirim yoxdur", "Yoxdur",INDEX(E:E, MATCH(Birlesme[[#This Row],[Max_price]],G:G,0)))</f>
        <v>MaritalStatus</v>
      </c>
    </row>
    <row r="824" spans="1:12" x14ac:dyDescent="0.25">
      <c r="A824" t="s">
        <v>2986</v>
      </c>
      <c r="B824" t="s">
        <v>3953</v>
      </c>
      <c r="C824" s="27">
        <v>44900</v>
      </c>
      <c r="D824" s="27">
        <v>44976</v>
      </c>
      <c r="E824" t="s">
        <v>3946</v>
      </c>
      <c r="F824" s="27">
        <v>44744</v>
      </c>
      <c r="G824">
        <v>29</v>
      </c>
      <c r="H824" s="27">
        <v>45073</v>
      </c>
      <c r="I824">
        <v>29</v>
      </c>
      <c r="J824">
        <f>IFERROR(INDEX(Birlesme[campaign_price], MATCH(Birlesme[[#This Row],[Last_buy_date]], Birlesme[buy_date], 0)), "")</f>
        <v>25</v>
      </c>
      <c r="K824" t="str">
        <f>IF(Birlesme[[#This Row],[Max_price]]&gt;Birlesme[[#This Row],[Last_campaign_price]],"Endirim olacaq","Endirim yoxdur")</f>
        <v>Endirim olacaq</v>
      </c>
      <c r="L824" t="str">
        <f>IF(Birlesme[[#This Row],[Endirim]]="Endirim yoxdur", "Yoxdur",INDEX(E:E, MATCH(Birlesme[[#This Row],[Max_price]],G:G,0)))</f>
        <v>MaritalStatus</v>
      </c>
    </row>
    <row r="825" spans="1:12" x14ac:dyDescent="0.25">
      <c r="A825" t="s">
        <v>2986</v>
      </c>
      <c r="B825" t="s">
        <v>3953</v>
      </c>
      <c r="C825" s="27">
        <v>44900</v>
      </c>
      <c r="D825" s="27">
        <v>44991</v>
      </c>
      <c r="E825" t="s">
        <v>3946</v>
      </c>
      <c r="F825" s="27">
        <v>44744</v>
      </c>
      <c r="G825">
        <v>29</v>
      </c>
      <c r="H825" s="27">
        <v>45073</v>
      </c>
      <c r="I825">
        <v>29</v>
      </c>
      <c r="J825">
        <f>IFERROR(INDEX(Birlesme[campaign_price], MATCH(Birlesme[[#This Row],[Last_buy_date]], Birlesme[buy_date], 0)), "")</f>
        <v>25</v>
      </c>
      <c r="K825" t="str">
        <f>IF(Birlesme[[#This Row],[Max_price]]&gt;Birlesme[[#This Row],[Last_campaign_price]],"Endirim olacaq","Endirim yoxdur")</f>
        <v>Endirim olacaq</v>
      </c>
      <c r="L825" t="str">
        <f>IF(Birlesme[[#This Row],[Endirim]]="Endirim yoxdur", "Yoxdur",INDEX(E:E, MATCH(Birlesme[[#This Row],[Max_price]],G:G,0)))</f>
        <v>MaritalStatus</v>
      </c>
    </row>
    <row r="826" spans="1:12" x14ac:dyDescent="0.25">
      <c r="A826" t="s">
        <v>2986</v>
      </c>
      <c r="B826" t="s">
        <v>3953</v>
      </c>
      <c r="C826" s="27">
        <v>44900</v>
      </c>
      <c r="D826" s="27">
        <v>45029</v>
      </c>
      <c r="E826" t="s">
        <v>3946</v>
      </c>
      <c r="F826" s="27">
        <v>44744</v>
      </c>
      <c r="G826">
        <v>29</v>
      </c>
      <c r="H826" s="27">
        <v>45073</v>
      </c>
      <c r="I826">
        <v>29</v>
      </c>
      <c r="J826">
        <f>IFERROR(INDEX(Birlesme[campaign_price], MATCH(Birlesme[[#This Row],[Last_buy_date]], Birlesme[buy_date], 0)), "")</f>
        <v>25</v>
      </c>
      <c r="K826" t="str">
        <f>IF(Birlesme[[#This Row],[Max_price]]&gt;Birlesme[[#This Row],[Last_campaign_price]],"Endirim olacaq","Endirim yoxdur")</f>
        <v>Endirim olacaq</v>
      </c>
      <c r="L826" t="str">
        <f>IF(Birlesme[[#This Row],[Endirim]]="Endirim yoxdur", "Yoxdur",INDEX(E:E, MATCH(Birlesme[[#This Row],[Max_price]],G:G,0)))</f>
        <v>MaritalStatus</v>
      </c>
    </row>
    <row r="827" spans="1:12" x14ac:dyDescent="0.25">
      <c r="A827" t="s">
        <v>2986</v>
      </c>
      <c r="B827" t="s">
        <v>3953</v>
      </c>
      <c r="C827" s="27">
        <v>44900</v>
      </c>
      <c r="D827" s="27">
        <v>45052</v>
      </c>
      <c r="E827" t="s">
        <v>3946</v>
      </c>
      <c r="F827" s="27">
        <v>44744</v>
      </c>
      <c r="G827">
        <v>29</v>
      </c>
      <c r="H827" s="27">
        <v>45073</v>
      </c>
      <c r="I827">
        <v>29</v>
      </c>
      <c r="J827">
        <f>IFERROR(INDEX(Birlesme[campaign_price], MATCH(Birlesme[[#This Row],[Last_buy_date]], Birlesme[buy_date], 0)), "")</f>
        <v>25</v>
      </c>
      <c r="K827" t="str">
        <f>IF(Birlesme[[#This Row],[Max_price]]&gt;Birlesme[[#This Row],[Last_campaign_price]],"Endirim olacaq","Endirim yoxdur")</f>
        <v>Endirim olacaq</v>
      </c>
      <c r="L827" t="str">
        <f>IF(Birlesme[[#This Row],[Endirim]]="Endirim yoxdur", "Yoxdur",INDEX(E:E, MATCH(Birlesme[[#This Row],[Max_price]],G:G,0)))</f>
        <v>MaritalStatus</v>
      </c>
    </row>
    <row r="828" spans="1:12" x14ac:dyDescent="0.25">
      <c r="A828" t="s">
        <v>2987</v>
      </c>
      <c r="B828" t="s">
        <v>3929</v>
      </c>
      <c r="C828" s="27">
        <v>44590</v>
      </c>
      <c r="D828" s="27">
        <v>44590</v>
      </c>
      <c r="E828" t="s">
        <v>3939</v>
      </c>
      <c r="F828" s="27">
        <v>42596</v>
      </c>
      <c r="G828">
        <v>66</v>
      </c>
      <c r="H828" s="27">
        <v>45060</v>
      </c>
      <c r="I828">
        <v>66</v>
      </c>
      <c r="J828">
        <f>IFERROR(INDEX(Birlesme[campaign_price], MATCH(Birlesme[[#This Row],[Last_buy_date]], Birlesme[buy_date], 0)), "")</f>
        <v>27</v>
      </c>
      <c r="K828" t="str">
        <f>IF(Birlesme[[#This Row],[Max_price]]&gt;Birlesme[[#This Row],[Last_campaign_price]],"Endirim olacaq","Endirim yoxdur")</f>
        <v>Endirim olacaq</v>
      </c>
      <c r="L828" t="str">
        <f>IF(Birlesme[[#This Row],[Endirim]]="Endirim yoxdur", "Yoxdur",INDEX(E:E, MATCH(Birlesme[[#This Row],[Max_price]],G:G,0)))</f>
        <v>NonUSTravel</v>
      </c>
    </row>
    <row r="829" spans="1:12" x14ac:dyDescent="0.25">
      <c r="A829" t="s">
        <v>2987</v>
      </c>
      <c r="B829" t="s">
        <v>3929</v>
      </c>
      <c r="C829" s="27">
        <v>44590</v>
      </c>
      <c r="D829" s="27">
        <v>44620</v>
      </c>
      <c r="E829" t="s">
        <v>3939</v>
      </c>
      <c r="F829" s="27">
        <v>42596</v>
      </c>
      <c r="G829">
        <v>66</v>
      </c>
      <c r="H829" s="27">
        <v>45060</v>
      </c>
      <c r="I829">
        <v>66</v>
      </c>
      <c r="J829">
        <f>IFERROR(INDEX(Birlesme[campaign_price], MATCH(Birlesme[[#This Row],[Last_buy_date]], Birlesme[buy_date], 0)), "")</f>
        <v>27</v>
      </c>
      <c r="K829" t="str">
        <f>IF(Birlesme[[#This Row],[Max_price]]&gt;Birlesme[[#This Row],[Last_campaign_price]],"Endirim olacaq","Endirim yoxdur")</f>
        <v>Endirim olacaq</v>
      </c>
      <c r="L829" t="str">
        <f>IF(Birlesme[[#This Row],[Endirim]]="Endirim yoxdur", "Yoxdur",INDEX(E:E, MATCH(Birlesme[[#This Row],[Max_price]],G:G,0)))</f>
        <v>NonUSTravel</v>
      </c>
    </row>
    <row r="830" spans="1:12" x14ac:dyDescent="0.25">
      <c r="A830" t="s">
        <v>2987</v>
      </c>
      <c r="B830" t="s">
        <v>3929</v>
      </c>
      <c r="C830" s="27">
        <v>44590</v>
      </c>
      <c r="D830" s="27">
        <v>44625</v>
      </c>
      <c r="E830" t="s">
        <v>3939</v>
      </c>
      <c r="F830" s="27">
        <v>42596</v>
      </c>
      <c r="G830">
        <v>66</v>
      </c>
      <c r="H830" s="27">
        <v>45060</v>
      </c>
      <c r="I830">
        <v>66</v>
      </c>
      <c r="J830">
        <f>IFERROR(INDEX(Birlesme[campaign_price], MATCH(Birlesme[[#This Row],[Last_buy_date]], Birlesme[buy_date], 0)), "")</f>
        <v>27</v>
      </c>
      <c r="K830" t="str">
        <f>IF(Birlesme[[#This Row],[Max_price]]&gt;Birlesme[[#This Row],[Last_campaign_price]],"Endirim olacaq","Endirim yoxdur")</f>
        <v>Endirim olacaq</v>
      </c>
      <c r="L830" t="str">
        <f>IF(Birlesme[[#This Row],[Endirim]]="Endirim yoxdur", "Yoxdur",INDEX(E:E, MATCH(Birlesme[[#This Row],[Max_price]],G:G,0)))</f>
        <v>NonUSTravel</v>
      </c>
    </row>
    <row r="831" spans="1:12" x14ac:dyDescent="0.25">
      <c r="A831" t="s">
        <v>2987</v>
      </c>
      <c r="B831" t="s">
        <v>3929</v>
      </c>
      <c r="C831" s="27">
        <v>44590</v>
      </c>
      <c r="D831" s="27">
        <v>44680</v>
      </c>
      <c r="E831" t="s">
        <v>3939</v>
      </c>
      <c r="F831" s="27">
        <v>42596</v>
      </c>
      <c r="G831">
        <v>66</v>
      </c>
      <c r="H831" s="27">
        <v>45060</v>
      </c>
      <c r="I831">
        <v>66</v>
      </c>
      <c r="J831">
        <f>IFERROR(INDEX(Birlesme[campaign_price], MATCH(Birlesme[[#This Row],[Last_buy_date]], Birlesme[buy_date], 0)), "")</f>
        <v>27</v>
      </c>
      <c r="K831" t="str">
        <f>IF(Birlesme[[#This Row],[Max_price]]&gt;Birlesme[[#This Row],[Last_campaign_price]],"Endirim olacaq","Endirim yoxdur")</f>
        <v>Endirim olacaq</v>
      </c>
      <c r="L831" t="str">
        <f>IF(Birlesme[[#This Row],[Endirim]]="Endirim yoxdur", "Yoxdur",INDEX(E:E, MATCH(Birlesme[[#This Row],[Max_price]],G:G,0)))</f>
        <v>NonUSTravel</v>
      </c>
    </row>
    <row r="832" spans="1:12" x14ac:dyDescent="0.25">
      <c r="A832" t="s">
        <v>2987</v>
      </c>
      <c r="B832" t="s">
        <v>3929</v>
      </c>
      <c r="C832" s="27">
        <v>44590</v>
      </c>
      <c r="D832" s="27">
        <v>44723</v>
      </c>
      <c r="E832" t="s">
        <v>3939</v>
      </c>
      <c r="F832" s="27">
        <v>42596</v>
      </c>
      <c r="G832">
        <v>66</v>
      </c>
      <c r="H832" s="27">
        <v>45060</v>
      </c>
      <c r="I832">
        <v>66</v>
      </c>
      <c r="J832">
        <f>IFERROR(INDEX(Birlesme[campaign_price], MATCH(Birlesme[[#This Row],[Last_buy_date]], Birlesme[buy_date], 0)), "")</f>
        <v>27</v>
      </c>
      <c r="K832" t="str">
        <f>IF(Birlesme[[#This Row],[Max_price]]&gt;Birlesme[[#This Row],[Last_campaign_price]],"Endirim olacaq","Endirim yoxdur")</f>
        <v>Endirim olacaq</v>
      </c>
      <c r="L832" t="str">
        <f>IF(Birlesme[[#This Row],[Endirim]]="Endirim yoxdur", "Yoxdur",INDEX(E:E, MATCH(Birlesme[[#This Row],[Max_price]],G:G,0)))</f>
        <v>NonUSTravel</v>
      </c>
    </row>
    <row r="833" spans="1:12" x14ac:dyDescent="0.25">
      <c r="A833" t="s">
        <v>2987</v>
      </c>
      <c r="B833" t="s">
        <v>3929</v>
      </c>
      <c r="C833" s="27">
        <v>44590</v>
      </c>
      <c r="D833" s="27">
        <v>44755</v>
      </c>
      <c r="E833" t="s">
        <v>3939</v>
      </c>
      <c r="F833" s="27">
        <v>42596</v>
      </c>
      <c r="G833">
        <v>66</v>
      </c>
      <c r="H833" s="27">
        <v>45060</v>
      </c>
      <c r="I833">
        <v>66</v>
      </c>
      <c r="J833">
        <f>IFERROR(INDEX(Birlesme[campaign_price], MATCH(Birlesme[[#This Row],[Last_buy_date]], Birlesme[buy_date], 0)), "")</f>
        <v>27</v>
      </c>
      <c r="K833" t="str">
        <f>IF(Birlesme[[#This Row],[Max_price]]&gt;Birlesme[[#This Row],[Last_campaign_price]],"Endirim olacaq","Endirim yoxdur")</f>
        <v>Endirim olacaq</v>
      </c>
      <c r="L833" t="str">
        <f>IF(Birlesme[[#This Row],[Endirim]]="Endirim yoxdur", "Yoxdur",INDEX(E:E, MATCH(Birlesme[[#This Row],[Max_price]],G:G,0)))</f>
        <v>NonUSTravel</v>
      </c>
    </row>
    <row r="834" spans="1:12" x14ac:dyDescent="0.25">
      <c r="A834" t="s">
        <v>2987</v>
      </c>
      <c r="B834" t="s">
        <v>3929</v>
      </c>
      <c r="C834" s="27">
        <v>44590</v>
      </c>
      <c r="D834" s="27">
        <v>44803</v>
      </c>
      <c r="E834" t="s">
        <v>3939</v>
      </c>
      <c r="F834" s="27">
        <v>42596</v>
      </c>
      <c r="G834">
        <v>66</v>
      </c>
      <c r="H834" s="27">
        <v>45060</v>
      </c>
      <c r="I834">
        <v>66</v>
      </c>
      <c r="J834">
        <f>IFERROR(INDEX(Birlesme[campaign_price], MATCH(Birlesme[[#This Row],[Last_buy_date]], Birlesme[buy_date], 0)), "")</f>
        <v>27</v>
      </c>
      <c r="K834" t="str">
        <f>IF(Birlesme[[#This Row],[Max_price]]&gt;Birlesme[[#This Row],[Last_campaign_price]],"Endirim olacaq","Endirim yoxdur")</f>
        <v>Endirim olacaq</v>
      </c>
      <c r="L834" t="str">
        <f>IF(Birlesme[[#This Row],[Endirim]]="Endirim yoxdur", "Yoxdur",INDEX(E:E, MATCH(Birlesme[[#This Row],[Max_price]],G:G,0)))</f>
        <v>NonUSTravel</v>
      </c>
    </row>
    <row r="835" spans="1:12" x14ac:dyDescent="0.25">
      <c r="A835" t="s">
        <v>2987</v>
      </c>
      <c r="B835" t="s">
        <v>3929</v>
      </c>
      <c r="C835" s="27">
        <v>44590</v>
      </c>
      <c r="D835" s="27">
        <v>44815</v>
      </c>
      <c r="E835" t="s">
        <v>3939</v>
      </c>
      <c r="F835" s="27">
        <v>42596</v>
      </c>
      <c r="G835">
        <v>66</v>
      </c>
      <c r="H835" s="27">
        <v>45060</v>
      </c>
      <c r="I835">
        <v>66</v>
      </c>
      <c r="J835">
        <f>IFERROR(INDEX(Birlesme[campaign_price], MATCH(Birlesme[[#This Row],[Last_buy_date]], Birlesme[buy_date], 0)), "")</f>
        <v>27</v>
      </c>
      <c r="K835" t="str">
        <f>IF(Birlesme[[#This Row],[Max_price]]&gt;Birlesme[[#This Row],[Last_campaign_price]],"Endirim olacaq","Endirim yoxdur")</f>
        <v>Endirim olacaq</v>
      </c>
      <c r="L835" t="str">
        <f>IF(Birlesme[[#This Row],[Endirim]]="Endirim yoxdur", "Yoxdur",INDEX(E:E, MATCH(Birlesme[[#This Row],[Max_price]],G:G,0)))</f>
        <v>NonUSTravel</v>
      </c>
    </row>
    <row r="836" spans="1:12" x14ac:dyDescent="0.25">
      <c r="A836" t="s">
        <v>2987</v>
      </c>
      <c r="B836" t="s">
        <v>3929</v>
      </c>
      <c r="C836" s="27">
        <v>44590</v>
      </c>
      <c r="D836" s="27">
        <v>44847</v>
      </c>
      <c r="E836" t="s">
        <v>3939</v>
      </c>
      <c r="F836" s="27">
        <v>42596</v>
      </c>
      <c r="G836">
        <v>66</v>
      </c>
      <c r="H836" s="27">
        <v>45060</v>
      </c>
      <c r="I836">
        <v>66</v>
      </c>
      <c r="J836">
        <f>IFERROR(INDEX(Birlesme[campaign_price], MATCH(Birlesme[[#This Row],[Last_buy_date]], Birlesme[buy_date], 0)), "")</f>
        <v>27</v>
      </c>
      <c r="K836" t="str">
        <f>IF(Birlesme[[#This Row],[Max_price]]&gt;Birlesme[[#This Row],[Last_campaign_price]],"Endirim olacaq","Endirim yoxdur")</f>
        <v>Endirim olacaq</v>
      </c>
      <c r="L836" t="str">
        <f>IF(Birlesme[[#This Row],[Endirim]]="Endirim yoxdur", "Yoxdur",INDEX(E:E, MATCH(Birlesme[[#This Row],[Max_price]],G:G,0)))</f>
        <v>NonUSTravel</v>
      </c>
    </row>
    <row r="837" spans="1:12" x14ac:dyDescent="0.25">
      <c r="A837" t="s">
        <v>2987</v>
      </c>
      <c r="B837" t="s">
        <v>3929</v>
      </c>
      <c r="C837" s="27">
        <v>44590</v>
      </c>
      <c r="D837" s="27">
        <v>44873</v>
      </c>
      <c r="E837" t="s">
        <v>3939</v>
      </c>
      <c r="F837" s="27">
        <v>42596</v>
      </c>
      <c r="G837">
        <v>66</v>
      </c>
      <c r="H837" s="27">
        <v>45060</v>
      </c>
      <c r="I837">
        <v>66</v>
      </c>
      <c r="J837">
        <f>IFERROR(INDEX(Birlesme[campaign_price], MATCH(Birlesme[[#This Row],[Last_buy_date]], Birlesme[buy_date], 0)), "")</f>
        <v>27</v>
      </c>
      <c r="K837" t="str">
        <f>IF(Birlesme[[#This Row],[Max_price]]&gt;Birlesme[[#This Row],[Last_campaign_price]],"Endirim olacaq","Endirim yoxdur")</f>
        <v>Endirim olacaq</v>
      </c>
      <c r="L837" t="str">
        <f>IF(Birlesme[[#This Row],[Endirim]]="Endirim yoxdur", "Yoxdur",INDEX(E:E, MATCH(Birlesme[[#This Row],[Max_price]],G:G,0)))</f>
        <v>NonUSTravel</v>
      </c>
    </row>
    <row r="838" spans="1:12" x14ac:dyDescent="0.25">
      <c r="A838" t="s">
        <v>2987</v>
      </c>
      <c r="B838" t="s">
        <v>3929</v>
      </c>
      <c r="C838" s="27">
        <v>44590</v>
      </c>
      <c r="D838" s="27">
        <v>44901</v>
      </c>
      <c r="E838" t="s">
        <v>3939</v>
      </c>
      <c r="F838" s="27">
        <v>42596</v>
      </c>
      <c r="G838">
        <v>66</v>
      </c>
      <c r="H838" s="27">
        <v>45060</v>
      </c>
      <c r="I838">
        <v>66</v>
      </c>
      <c r="J838">
        <f>IFERROR(INDEX(Birlesme[campaign_price], MATCH(Birlesme[[#This Row],[Last_buy_date]], Birlesme[buy_date], 0)), "")</f>
        <v>27</v>
      </c>
      <c r="K838" t="str">
        <f>IF(Birlesme[[#This Row],[Max_price]]&gt;Birlesme[[#This Row],[Last_campaign_price]],"Endirim olacaq","Endirim yoxdur")</f>
        <v>Endirim olacaq</v>
      </c>
      <c r="L838" t="str">
        <f>IF(Birlesme[[#This Row],[Endirim]]="Endirim yoxdur", "Yoxdur",INDEX(E:E, MATCH(Birlesme[[#This Row],[Max_price]],G:G,0)))</f>
        <v>NonUSTravel</v>
      </c>
    </row>
    <row r="839" spans="1:12" x14ac:dyDescent="0.25">
      <c r="A839" t="s">
        <v>2987</v>
      </c>
      <c r="B839" t="s">
        <v>3929</v>
      </c>
      <c r="C839" s="27">
        <v>44590</v>
      </c>
      <c r="D839" s="27">
        <v>44931</v>
      </c>
      <c r="E839" t="s">
        <v>3939</v>
      </c>
      <c r="F839" s="27">
        <v>42596</v>
      </c>
      <c r="G839">
        <v>66</v>
      </c>
      <c r="H839" s="27">
        <v>45060</v>
      </c>
      <c r="I839">
        <v>66</v>
      </c>
      <c r="J839">
        <f>IFERROR(INDEX(Birlesme[campaign_price], MATCH(Birlesme[[#This Row],[Last_buy_date]], Birlesme[buy_date], 0)), "")</f>
        <v>27</v>
      </c>
      <c r="K839" t="str">
        <f>IF(Birlesme[[#This Row],[Max_price]]&gt;Birlesme[[#This Row],[Last_campaign_price]],"Endirim olacaq","Endirim yoxdur")</f>
        <v>Endirim olacaq</v>
      </c>
      <c r="L839" t="str">
        <f>IF(Birlesme[[#This Row],[Endirim]]="Endirim yoxdur", "Yoxdur",INDEX(E:E, MATCH(Birlesme[[#This Row],[Max_price]],G:G,0)))</f>
        <v>NonUSTravel</v>
      </c>
    </row>
    <row r="840" spans="1:12" x14ac:dyDescent="0.25">
      <c r="A840" t="s">
        <v>2987</v>
      </c>
      <c r="B840" t="s">
        <v>3929</v>
      </c>
      <c r="C840" s="27">
        <v>44590</v>
      </c>
      <c r="D840" s="27">
        <v>44989</v>
      </c>
      <c r="E840" t="s">
        <v>3939</v>
      </c>
      <c r="F840" s="27">
        <v>42596</v>
      </c>
      <c r="G840">
        <v>66</v>
      </c>
      <c r="H840" s="27">
        <v>45060</v>
      </c>
      <c r="I840">
        <v>66</v>
      </c>
      <c r="J840">
        <f>IFERROR(INDEX(Birlesme[campaign_price], MATCH(Birlesme[[#This Row],[Last_buy_date]], Birlesme[buy_date], 0)), "")</f>
        <v>27</v>
      </c>
      <c r="K840" t="str">
        <f>IF(Birlesme[[#This Row],[Max_price]]&gt;Birlesme[[#This Row],[Last_campaign_price]],"Endirim olacaq","Endirim yoxdur")</f>
        <v>Endirim olacaq</v>
      </c>
      <c r="L840" t="str">
        <f>IF(Birlesme[[#This Row],[Endirim]]="Endirim yoxdur", "Yoxdur",INDEX(E:E, MATCH(Birlesme[[#This Row],[Max_price]],G:G,0)))</f>
        <v>NonUSTravel</v>
      </c>
    </row>
    <row r="841" spans="1:12" x14ac:dyDescent="0.25">
      <c r="A841" t="s">
        <v>2987</v>
      </c>
      <c r="B841" t="s">
        <v>3929</v>
      </c>
      <c r="C841" s="27">
        <v>44590</v>
      </c>
      <c r="D841" s="27">
        <v>45060</v>
      </c>
      <c r="E841" t="s">
        <v>3939</v>
      </c>
      <c r="F841" s="27">
        <v>42596</v>
      </c>
      <c r="G841">
        <v>66</v>
      </c>
      <c r="H841" s="27">
        <v>45060</v>
      </c>
      <c r="I841">
        <v>66</v>
      </c>
      <c r="J841">
        <f>IFERROR(INDEX(Birlesme[campaign_price], MATCH(Birlesme[[#This Row],[Last_buy_date]], Birlesme[buy_date], 0)), "")</f>
        <v>27</v>
      </c>
      <c r="K841" t="str">
        <f>IF(Birlesme[[#This Row],[Max_price]]&gt;Birlesme[[#This Row],[Last_campaign_price]],"Endirim olacaq","Endirim yoxdur")</f>
        <v>Endirim olacaq</v>
      </c>
      <c r="L841" t="str">
        <f>IF(Birlesme[[#This Row],[Endirim]]="Endirim yoxdur", "Yoxdur",INDEX(E:E, MATCH(Birlesme[[#This Row],[Max_price]],G:G,0)))</f>
        <v>NonUSTravel</v>
      </c>
    </row>
    <row r="842" spans="1:12" x14ac:dyDescent="0.25">
      <c r="A842" t="s">
        <v>2987</v>
      </c>
      <c r="B842" t="s">
        <v>3922</v>
      </c>
      <c r="C842" s="27">
        <v>44742</v>
      </c>
      <c r="D842" s="27">
        <v>44742</v>
      </c>
      <c r="E842" t="s">
        <v>3932</v>
      </c>
      <c r="F842" s="27">
        <v>43779</v>
      </c>
      <c r="G842">
        <v>62</v>
      </c>
      <c r="H842" s="27">
        <v>45060</v>
      </c>
      <c r="I842">
        <v>66</v>
      </c>
      <c r="J842">
        <f>IFERROR(INDEX(Birlesme[campaign_price], MATCH(Birlesme[[#This Row],[Last_buy_date]], Birlesme[buy_date], 0)), "")</f>
        <v>27</v>
      </c>
      <c r="K842" t="str">
        <f>IF(Birlesme[[#This Row],[Max_price]]&gt;Birlesme[[#This Row],[Last_campaign_price]],"Endirim olacaq","Endirim yoxdur")</f>
        <v>Endirim olacaq</v>
      </c>
      <c r="L842" t="str">
        <f>IF(Birlesme[[#This Row],[Endirim]]="Endirim yoxdur", "Yoxdur",INDEX(E:E, MATCH(Birlesme[[#This Row],[Max_price]],G:G,0)))</f>
        <v>NonUSTravel</v>
      </c>
    </row>
    <row r="843" spans="1:12" x14ac:dyDescent="0.25">
      <c r="A843" t="s">
        <v>2987</v>
      </c>
      <c r="B843" t="s">
        <v>3922</v>
      </c>
      <c r="C843" s="27">
        <v>44742</v>
      </c>
      <c r="D843" s="27">
        <v>44786</v>
      </c>
      <c r="E843" t="s">
        <v>3932</v>
      </c>
      <c r="F843" s="27">
        <v>43779</v>
      </c>
      <c r="G843">
        <v>62</v>
      </c>
      <c r="H843" s="27">
        <v>45060</v>
      </c>
      <c r="I843">
        <v>66</v>
      </c>
      <c r="J843">
        <f>IFERROR(INDEX(Birlesme[campaign_price], MATCH(Birlesme[[#This Row],[Last_buy_date]], Birlesme[buy_date], 0)), "")</f>
        <v>27</v>
      </c>
      <c r="K843" t="str">
        <f>IF(Birlesme[[#This Row],[Max_price]]&gt;Birlesme[[#This Row],[Last_campaign_price]],"Endirim olacaq","Endirim yoxdur")</f>
        <v>Endirim olacaq</v>
      </c>
      <c r="L843" t="str">
        <f>IF(Birlesme[[#This Row],[Endirim]]="Endirim yoxdur", "Yoxdur",INDEX(E:E, MATCH(Birlesme[[#This Row],[Max_price]],G:G,0)))</f>
        <v>NonUSTravel</v>
      </c>
    </row>
    <row r="844" spans="1:12" x14ac:dyDescent="0.25">
      <c r="A844" t="s">
        <v>2987</v>
      </c>
      <c r="B844" t="s">
        <v>3922</v>
      </c>
      <c r="C844" s="27">
        <v>44742</v>
      </c>
      <c r="D844" s="27">
        <v>44812</v>
      </c>
      <c r="E844" t="s">
        <v>3932</v>
      </c>
      <c r="F844" s="27">
        <v>43779</v>
      </c>
      <c r="G844">
        <v>62</v>
      </c>
      <c r="H844" s="27">
        <v>45060</v>
      </c>
      <c r="I844">
        <v>66</v>
      </c>
      <c r="J844">
        <f>IFERROR(INDEX(Birlesme[campaign_price], MATCH(Birlesme[[#This Row],[Last_buy_date]], Birlesme[buy_date], 0)), "")</f>
        <v>27</v>
      </c>
      <c r="K844" t="str">
        <f>IF(Birlesme[[#This Row],[Max_price]]&gt;Birlesme[[#This Row],[Last_campaign_price]],"Endirim olacaq","Endirim yoxdur")</f>
        <v>Endirim olacaq</v>
      </c>
      <c r="L844" t="str">
        <f>IF(Birlesme[[#This Row],[Endirim]]="Endirim yoxdur", "Yoxdur",INDEX(E:E, MATCH(Birlesme[[#This Row],[Max_price]],G:G,0)))</f>
        <v>NonUSTravel</v>
      </c>
    </row>
    <row r="845" spans="1:12" x14ac:dyDescent="0.25">
      <c r="A845" t="s">
        <v>2987</v>
      </c>
      <c r="B845" t="s">
        <v>3922</v>
      </c>
      <c r="C845" s="27">
        <v>44742</v>
      </c>
      <c r="D845" s="27">
        <v>44845</v>
      </c>
      <c r="E845" t="s">
        <v>3932</v>
      </c>
      <c r="F845" s="27">
        <v>43779</v>
      </c>
      <c r="G845">
        <v>62</v>
      </c>
      <c r="H845" s="27">
        <v>45060</v>
      </c>
      <c r="I845">
        <v>66</v>
      </c>
      <c r="J845">
        <f>IFERROR(INDEX(Birlesme[campaign_price], MATCH(Birlesme[[#This Row],[Last_buy_date]], Birlesme[buy_date], 0)), "")</f>
        <v>27</v>
      </c>
      <c r="K845" t="str">
        <f>IF(Birlesme[[#This Row],[Max_price]]&gt;Birlesme[[#This Row],[Last_campaign_price]],"Endirim olacaq","Endirim yoxdur")</f>
        <v>Endirim olacaq</v>
      </c>
      <c r="L845" t="str">
        <f>IF(Birlesme[[#This Row],[Endirim]]="Endirim yoxdur", "Yoxdur",INDEX(E:E, MATCH(Birlesme[[#This Row],[Max_price]],G:G,0)))</f>
        <v>NonUSTravel</v>
      </c>
    </row>
    <row r="846" spans="1:12" x14ac:dyDescent="0.25">
      <c r="A846" t="s">
        <v>2987</v>
      </c>
      <c r="B846" t="s">
        <v>3922</v>
      </c>
      <c r="C846" s="27">
        <v>44742</v>
      </c>
      <c r="D846" s="27">
        <v>44900</v>
      </c>
      <c r="E846" t="s">
        <v>3932</v>
      </c>
      <c r="F846" s="27">
        <v>43779</v>
      </c>
      <c r="G846">
        <v>62</v>
      </c>
      <c r="H846" s="27">
        <v>45060</v>
      </c>
      <c r="I846">
        <v>66</v>
      </c>
      <c r="J846">
        <f>IFERROR(INDEX(Birlesme[campaign_price], MATCH(Birlesme[[#This Row],[Last_buy_date]], Birlesme[buy_date], 0)), "")</f>
        <v>27</v>
      </c>
      <c r="K846" t="str">
        <f>IF(Birlesme[[#This Row],[Max_price]]&gt;Birlesme[[#This Row],[Last_campaign_price]],"Endirim olacaq","Endirim yoxdur")</f>
        <v>Endirim olacaq</v>
      </c>
      <c r="L846" t="str">
        <f>IF(Birlesme[[#This Row],[Endirim]]="Endirim yoxdur", "Yoxdur",INDEX(E:E, MATCH(Birlesme[[#This Row],[Max_price]],G:G,0)))</f>
        <v>NonUSTravel</v>
      </c>
    </row>
    <row r="847" spans="1:12" x14ac:dyDescent="0.25">
      <c r="A847" t="s">
        <v>2987</v>
      </c>
      <c r="B847" t="s">
        <v>3922</v>
      </c>
      <c r="C847" s="27">
        <v>44742</v>
      </c>
      <c r="D847" s="27">
        <v>44928</v>
      </c>
      <c r="E847" t="s">
        <v>3932</v>
      </c>
      <c r="F847" s="27">
        <v>43779</v>
      </c>
      <c r="G847">
        <v>62</v>
      </c>
      <c r="H847" s="27">
        <v>45060</v>
      </c>
      <c r="I847">
        <v>66</v>
      </c>
      <c r="J847">
        <f>IFERROR(INDEX(Birlesme[campaign_price], MATCH(Birlesme[[#This Row],[Last_buy_date]], Birlesme[buy_date], 0)), "")</f>
        <v>27</v>
      </c>
      <c r="K847" t="str">
        <f>IF(Birlesme[[#This Row],[Max_price]]&gt;Birlesme[[#This Row],[Last_campaign_price]],"Endirim olacaq","Endirim yoxdur")</f>
        <v>Endirim olacaq</v>
      </c>
      <c r="L847" t="str">
        <f>IF(Birlesme[[#This Row],[Endirim]]="Endirim yoxdur", "Yoxdur",INDEX(E:E, MATCH(Birlesme[[#This Row],[Max_price]],G:G,0)))</f>
        <v>NonUSTravel</v>
      </c>
    </row>
    <row r="848" spans="1:12" x14ac:dyDescent="0.25">
      <c r="A848" t="s">
        <v>2987</v>
      </c>
      <c r="B848" t="s">
        <v>3922</v>
      </c>
      <c r="C848" s="27">
        <v>44742</v>
      </c>
      <c r="D848" s="27">
        <v>44962</v>
      </c>
      <c r="E848" t="s">
        <v>3932</v>
      </c>
      <c r="F848" s="27">
        <v>43779</v>
      </c>
      <c r="G848">
        <v>62</v>
      </c>
      <c r="H848" s="27">
        <v>45060</v>
      </c>
      <c r="I848">
        <v>66</v>
      </c>
      <c r="J848">
        <f>IFERROR(INDEX(Birlesme[campaign_price], MATCH(Birlesme[[#This Row],[Last_buy_date]], Birlesme[buy_date], 0)), "")</f>
        <v>27</v>
      </c>
      <c r="K848" t="str">
        <f>IF(Birlesme[[#This Row],[Max_price]]&gt;Birlesme[[#This Row],[Last_campaign_price]],"Endirim olacaq","Endirim yoxdur")</f>
        <v>Endirim olacaq</v>
      </c>
      <c r="L848" t="str">
        <f>IF(Birlesme[[#This Row],[Endirim]]="Endirim yoxdur", "Yoxdur",INDEX(E:E, MATCH(Birlesme[[#This Row],[Max_price]],G:G,0)))</f>
        <v>NonUSTravel</v>
      </c>
    </row>
    <row r="849" spans="1:12" x14ac:dyDescent="0.25">
      <c r="A849" t="s">
        <v>2987</v>
      </c>
      <c r="B849" t="s">
        <v>3922</v>
      </c>
      <c r="C849" s="27">
        <v>44742</v>
      </c>
      <c r="D849" s="27">
        <v>44995</v>
      </c>
      <c r="E849" t="s">
        <v>3932</v>
      </c>
      <c r="F849" s="27">
        <v>43779</v>
      </c>
      <c r="G849">
        <v>62</v>
      </c>
      <c r="H849" s="27">
        <v>45060</v>
      </c>
      <c r="I849">
        <v>66</v>
      </c>
      <c r="J849">
        <f>IFERROR(INDEX(Birlesme[campaign_price], MATCH(Birlesme[[#This Row],[Last_buy_date]], Birlesme[buy_date], 0)), "")</f>
        <v>27</v>
      </c>
      <c r="K849" t="str">
        <f>IF(Birlesme[[#This Row],[Max_price]]&gt;Birlesme[[#This Row],[Last_campaign_price]],"Endirim olacaq","Endirim yoxdur")</f>
        <v>Endirim olacaq</v>
      </c>
      <c r="L849" t="str">
        <f>IF(Birlesme[[#This Row],[Endirim]]="Endirim yoxdur", "Yoxdur",INDEX(E:E, MATCH(Birlesme[[#This Row],[Max_price]],G:G,0)))</f>
        <v>NonUSTravel</v>
      </c>
    </row>
    <row r="850" spans="1:12" x14ac:dyDescent="0.25">
      <c r="A850" t="s">
        <v>2987</v>
      </c>
      <c r="B850" t="s">
        <v>3922</v>
      </c>
      <c r="C850" s="27">
        <v>44742</v>
      </c>
      <c r="D850" s="27">
        <v>45051</v>
      </c>
      <c r="E850" t="s">
        <v>3932</v>
      </c>
      <c r="F850" s="27">
        <v>43779</v>
      </c>
      <c r="G850">
        <v>62</v>
      </c>
      <c r="H850" s="27">
        <v>45060</v>
      </c>
      <c r="I850">
        <v>66</v>
      </c>
      <c r="J850">
        <f>IFERROR(INDEX(Birlesme[campaign_price], MATCH(Birlesme[[#This Row],[Last_buy_date]], Birlesme[buy_date], 0)), "")</f>
        <v>27</v>
      </c>
      <c r="K850" t="str">
        <f>IF(Birlesme[[#This Row],[Max_price]]&gt;Birlesme[[#This Row],[Last_campaign_price]],"Endirim olacaq","Endirim yoxdur")</f>
        <v>Endirim olacaq</v>
      </c>
      <c r="L850" t="str">
        <f>IF(Birlesme[[#This Row],[Endirim]]="Endirim yoxdur", "Yoxdur",INDEX(E:E, MATCH(Birlesme[[#This Row],[Max_price]],G:G,0)))</f>
        <v>NonUSTravel</v>
      </c>
    </row>
    <row r="851" spans="1:12" x14ac:dyDescent="0.25">
      <c r="A851" t="s">
        <v>2987</v>
      </c>
      <c r="B851" t="s">
        <v>3950</v>
      </c>
      <c r="C851" s="27">
        <v>44862</v>
      </c>
      <c r="D851" s="27">
        <v>44862</v>
      </c>
      <c r="E851" t="s">
        <v>3943</v>
      </c>
      <c r="F851" s="27">
        <v>42229</v>
      </c>
      <c r="G851">
        <v>28</v>
      </c>
      <c r="H851" s="27">
        <v>45060</v>
      </c>
      <c r="I851">
        <v>66</v>
      </c>
      <c r="J851">
        <f>IFERROR(INDEX(Birlesme[campaign_price], MATCH(Birlesme[[#This Row],[Last_buy_date]], Birlesme[buy_date], 0)), "")</f>
        <v>27</v>
      </c>
      <c r="K851" t="str">
        <f>IF(Birlesme[[#This Row],[Max_price]]&gt;Birlesme[[#This Row],[Last_campaign_price]],"Endirim olacaq","Endirim yoxdur")</f>
        <v>Endirim olacaq</v>
      </c>
      <c r="L851" t="str">
        <f>IF(Birlesme[[#This Row],[Endirim]]="Endirim yoxdur", "Yoxdur",INDEX(E:E, MATCH(Birlesme[[#This Row],[Max_price]],G:G,0)))</f>
        <v>NonUSTravel</v>
      </c>
    </row>
    <row r="852" spans="1:12" x14ac:dyDescent="0.25">
      <c r="A852" t="s">
        <v>2987</v>
      </c>
      <c r="B852" t="s">
        <v>3950</v>
      </c>
      <c r="C852" s="27">
        <v>44862</v>
      </c>
      <c r="D852" s="27">
        <v>44923</v>
      </c>
      <c r="E852" t="s">
        <v>3943</v>
      </c>
      <c r="F852" s="27">
        <v>42229</v>
      </c>
      <c r="G852">
        <v>28</v>
      </c>
      <c r="H852" s="27">
        <v>45060</v>
      </c>
      <c r="I852">
        <v>66</v>
      </c>
      <c r="J852">
        <f>IFERROR(INDEX(Birlesme[campaign_price], MATCH(Birlesme[[#This Row],[Last_buy_date]], Birlesme[buy_date], 0)), "")</f>
        <v>27</v>
      </c>
      <c r="K852" t="str">
        <f>IF(Birlesme[[#This Row],[Max_price]]&gt;Birlesme[[#This Row],[Last_campaign_price]],"Endirim olacaq","Endirim yoxdur")</f>
        <v>Endirim olacaq</v>
      </c>
      <c r="L852" t="str">
        <f>IF(Birlesme[[#This Row],[Endirim]]="Endirim yoxdur", "Yoxdur",INDEX(E:E, MATCH(Birlesme[[#This Row],[Max_price]],G:G,0)))</f>
        <v>NonUSTravel</v>
      </c>
    </row>
    <row r="853" spans="1:12" x14ac:dyDescent="0.25">
      <c r="A853" t="s">
        <v>2987</v>
      </c>
      <c r="B853" t="s">
        <v>3950</v>
      </c>
      <c r="C853" s="27">
        <v>44862</v>
      </c>
      <c r="D853" s="27">
        <v>44932</v>
      </c>
      <c r="E853" t="s">
        <v>3943</v>
      </c>
      <c r="F853" s="27">
        <v>42229</v>
      </c>
      <c r="G853">
        <v>28</v>
      </c>
      <c r="H853" s="27">
        <v>45060</v>
      </c>
      <c r="I853">
        <v>66</v>
      </c>
      <c r="J853">
        <f>IFERROR(INDEX(Birlesme[campaign_price], MATCH(Birlesme[[#This Row],[Last_buy_date]], Birlesme[buy_date], 0)), "")</f>
        <v>27</v>
      </c>
      <c r="K853" t="str">
        <f>IF(Birlesme[[#This Row],[Max_price]]&gt;Birlesme[[#This Row],[Last_campaign_price]],"Endirim olacaq","Endirim yoxdur")</f>
        <v>Endirim olacaq</v>
      </c>
      <c r="L853" t="str">
        <f>IF(Birlesme[[#This Row],[Endirim]]="Endirim yoxdur", "Yoxdur",INDEX(E:E, MATCH(Birlesme[[#This Row],[Max_price]],G:G,0)))</f>
        <v>NonUSTravel</v>
      </c>
    </row>
    <row r="854" spans="1:12" x14ac:dyDescent="0.25">
      <c r="A854" t="s">
        <v>2987</v>
      </c>
      <c r="B854" t="s">
        <v>3950</v>
      </c>
      <c r="C854" s="27">
        <v>44862</v>
      </c>
      <c r="D854" s="27">
        <v>44985</v>
      </c>
      <c r="E854" t="s">
        <v>3943</v>
      </c>
      <c r="F854" s="27">
        <v>42229</v>
      </c>
      <c r="G854">
        <v>28</v>
      </c>
      <c r="H854" s="27">
        <v>45060</v>
      </c>
      <c r="I854">
        <v>66</v>
      </c>
      <c r="J854">
        <f>IFERROR(INDEX(Birlesme[campaign_price], MATCH(Birlesme[[#This Row],[Last_buy_date]], Birlesme[buy_date], 0)), "")</f>
        <v>27</v>
      </c>
      <c r="K854" t="str">
        <f>IF(Birlesme[[#This Row],[Max_price]]&gt;Birlesme[[#This Row],[Last_campaign_price]],"Endirim olacaq","Endirim yoxdur")</f>
        <v>Endirim olacaq</v>
      </c>
      <c r="L854" t="str">
        <f>IF(Birlesme[[#This Row],[Endirim]]="Endirim yoxdur", "Yoxdur",INDEX(E:E, MATCH(Birlesme[[#This Row],[Max_price]],G:G,0)))</f>
        <v>NonUSTravel</v>
      </c>
    </row>
    <row r="855" spans="1:12" x14ac:dyDescent="0.25">
      <c r="A855" t="s">
        <v>2987</v>
      </c>
      <c r="B855" t="s">
        <v>3950</v>
      </c>
      <c r="C855" s="27">
        <v>44862</v>
      </c>
      <c r="D855" s="27">
        <v>44990</v>
      </c>
      <c r="E855" t="s">
        <v>3943</v>
      </c>
      <c r="F855" s="27">
        <v>42229</v>
      </c>
      <c r="G855">
        <v>28</v>
      </c>
      <c r="H855" s="27">
        <v>45060</v>
      </c>
      <c r="I855">
        <v>66</v>
      </c>
      <c r="J855">
        <f>IFERROR(INDEX(Birlesme[campaign_price], MATCH(Birlesme[[#This Row],[Last_buy_date]], Birlesme[buy_date], 0)), "")</f>
        <v>27</v>
      </c>
      <c r="K855" t="str">
        <f>IF(Birlesme[[#This Row],[Max_price]]&gt;Birlesme[[#This Row],[Last_campaign_price]],"Endirim olacaq","Endirim yoxdur")</f>
        <v>Endirim olacaq</v>
      </c>
      <c r="L855" t="str">
        <f>IF(Birlesme[[#This Row],[Endirim]]="Endirim yoxdur", "Yoxdur",INDEX(E:E, MATCH(Birlesme[[#This Row],[Max_price]],G:G,0)))</f>
        <v>NonUSTravel</v>
      </c>
    </row>
    <row r="856" spans="1:12" x14ac:dyDescent="0.25">
      <c r="A856" t="s">
        <v>2987</v>
      </c>
      <c r="B856" t="s">
        <v>3950</v>
      </c>
      <c r="C856" s="27">
        <v>44862</v>
      </c>
      <c r="D856" s="27">
        <v>45019</v>
      </c>
      <c r="E856" t="s">
        <v>3943</v>
      </c>
      <c r="F856" s="27">
        <v>42229</v>
      </c>
      <c r="G856">
        <v>28</v>
      </c>
      <c r="H856" s="27">
        <v>45060</v>
      </c>
      <c r="I856">
        <v>66</v>
      </c>
      <c r="J856">
        <f>IFERROR(INDEX(Birlesme[campaign_price], MATCH(Birlesme[[#This Row],[Last_buy_date]], Birlesme[buy_date], 0)), "")</f>
        <v>27</v>
      </c>
      <c r="K856" t="str">
        <f>IF(Birlesme[[#This Row],[Max_price]]&gt;Birlesme[[#This Row],[Last_campaign_price]],"Endirim olacaq","Endirim yoxdur")</f>
        <v>Endirim olacaq</v>
      </c>
      <c r="L856" t="str">
        <f>IF(Birlesme[[#This Row],[Endirim]]="Endirim yoxdur", "Yoxdur",INDEX(E:E, MATCH(Birlesme[[#This Row],[Max_price]],G:G,0)))</f>
        <v>NonUSTravel</v>
      </c>
    </row>
    <row r="857" spans="1:12" x14ac:dyDescent="0.25">
      <c r="A857" t="s">
        <v>2987</v>
      </c>
      <c r="B857" t="s">
        <v>3950</v>
      </c>
      <c r="C857" s="27">
        <v>44862</v>
      </c>
      <c r="D857" s="27">
        <v>45055</v>
      </c>
      <c r="E857" t="s">
        <v>3943</v>
      </c>
      <c r="F857" s="27">
        <v>42229</v>
      </c>
      <c r="G857">
        <v>28</v>
      </c>
      <c r="H857" s="27">
        <v>45060</v>
      </c>
      <c r="I857">
        <v>66</v>
      </c>
      <c r="J857">
        <f>IFERROR(INDEX(Birlesme[campaign_price], MATCH(Birlesme[[#This Row],[Last_buy_date]], Birlesme[buy_date], 0)), "")</f>
        <v>27</v>
      </c>
      <c r="K857" t="str">
        <f>IF(Birlesme[[#This Row],[Max_price]]&gt;Birlesme[[#This Row],[Last_campaign_price]],"Endirim olacaq","Endirim yoxdur")</f>
        <v>Endirim olacaq</v>
      </c>
      <c r="L857" t="str">
        <f>IF(Birlesme[[#This Row],[Endirim]]="Endirim yoxdur", "Yoxdur",INDEX(E:E, MATCH(Birlesme[[#This Row],[Max_price]],G:G,0)))</f>
        <v>NonUSTravel</v>
      </c>
    </row>
    <row r="858" spans="1:12" x14ac:dyDescent="0.25">
      <c r="A858" t="s">
        <v>2988</v>
      </c>
      <c r="B858" t="s">
        <v>3950</v>
      </c>
      <c r="C858" s="27">
        <v>44563</v>
      </c>
      <c r="D858" s="27">
        <v>44563</v>
      </c>
      <c r="E858" t="s">
        <v>3943</v>
      </c>
      <c r="F858" s="27">
        <v>42229</v>
      </c>
      <c r="G858">
        <v>28</v>
      </c>
      <c r="H858" s="27">
        <v>45087</v>
      </c>
      <c r="I858">
        <v>65</v>
      </c>
      <c r="J858">
        <f>IFERROR(INDEX(Birlesme[campaign_price], MATCH(Birlesme[[#This Row],[Last_buy_date]], Birlesme[buy_date], 0)), "")</f>
        <v>29</v>
      </c>
      <c r="K858" t="str">
        <f>IF(Birlesme[[#This Row],[Max_price]]&gt;Birlesme[[#This Row],[Last_campaign_price]],"Endirim olacaq","Endirim yoxdur")</f>
        <v>Endirim olacaq</v>
      </c>
      <c r="L858" t="str">
        <f>IF(Birlesme[[#This Row],[Endirim]]="Endirim yoxdur", "Yoxdur",INDEX(E:E, MATCH(Birlesme[[#This Row],[Max_price]],G:G,0)))</f>
        <v>HasCreditCard</v>
      </c>
    </row>
    <row r="859" spans="1:12" x14ac:dyDescent="0.25">
      <c r="A859" t="s">
        <v>2988</v>
      </c>
      <c r="B859" t="s">
        <v>3950</v>
      </c>
      <c r="C859" s="27">
        <v>44563</v>
      </c>
      <c r="D859" s="27">
        <v>44787</v>
      </c>
      <c r="E859" t="s">
        <v>3943</v>
      </c>
      <c r="F859" s="27">
        <v>42229</v>
      </c>
      <c r="G859">
        <v>28</v>
      </c>
      <c r="H859" s="27">
        <v>45087</v>
      </c>
      <c r="I859">
        <v>65</v>
      </c>
      <c r="J859">
        <f>IFERROR(INDEX(Birlesme[campaign_price], MATCH(Birlesme[[#This Row],[Last_buy_date]], Birlesme[buy_date], 0)), "")</f>
        <v>29</v>
      </c>
      <c r="K859" t="str">
        <f>IF(Birlesme[[#This Row],[Max_price]]&gt;Birlesme[[#This Row],[Last_campaign_price]],"Endirim olacaq","Endirim yoxdur")</f>
        <v>Endirim olacaq</v>
      </c>
      <c r="L859" t="str">
        <f>IF(Birlesme[[#This Row],[Endirim]]="Endirim yoxdur", "Yoxdur",INDEX(E:E, MATCH(Birlesme[[#This Row],[Max_price]],G:G,0)))</f>
        <v>HasCreditCard</v>
      </c>
    </row>
    <row r="860" spans="1:12" x14ac:dyDescent="0.25">
      <c r="A860" t="s">
        <v>2988</v>
      </c>
      <c r="B860" t="s">
        <v>3950</v>
      </c>
      <c r="C860" s="27">
        <v>44563</v>
      </c>
      <c r="D860" s="27">
        <v>44874</v>
      </c>
      <c r="E860" t="s">
        <v>3943</v>
      </c>
      <c r="F860" s="27">
        <v>42229</v>
      </c>
      <c r="G860">
        <v>28</v>
      </c>
      <c r="H860" s="27">
        <v>45087</v>
      </c>
      <c r="I860">
        <v>65</v>
      </c>
      <c r="J860">
        <f>IFERROR(INDEX(Birlesme[campaign_price], MATCH(Birlesme[[#This Row],[Last_buy_date]], Birlesme[buy_date], 0)), "")</f>
        <v>29</v>
      </c>
      <c r="K860" t="str">
        <f>IF(Birlesme[[#This Row],[Max_price]]&gt;Birlesme[[#This Row],[Last_campaign_price]],"Endirim olacaq","Endirim yoxdur")</f>
        <v>Endirim olacaq</v>
      </c>
      <c r="L860" t="str">
        <f>IF(Birlesme[[#This Row],[Endirim]]="Endirim yoxdur", "Yoxdur",INDEX(E:E, MATCH(Birlesme[[#This Row],[Max_price]],G:G,0)))</f>
        <v>HasCreditCard</v>
      </c>
    </row>
    <row r="861" spans="1:12" x14ac:dyDescent="0.25">
      <c r="A861" t="s">
        <v>2988</v>
      </c>
      <c r="B861" t="s">
        <v>3950</v>
      </c>
      <c r="C861" s="27">
        <v>44563</v>
      </c>
      <c r="D861" s="27">
        <v>44941</v>
      </c>
      <c r="E861" t="s">
        <v>3943</v>
      </c>
      <c r="F861" s="27">
        <v>42229</v>
      </c>
      <c r="G861">
        <v>28</v>
      </c>
      <c r="H861" s="27">
        <v>45087</v>
      </c>
      <c r="I861">
        <v>65</v>
      </c>
      <c r="J861">
        <f>IFERROR(INDEX(Birlesme[campaign_price], MATCH(Birlesme[[#This Row],[Last_buy_date]], Birlesme[buy_date], 0)), "")</f>
        <v>29</v>
      </c>
      <c r="K861" t="str">
        <f>IF(Birlesme[[#This Row],[Max_price]]&gt;Birlesme[[#This Row],[Last_campaign_price]],"Endirim olacaq","Endirim yoxdur")</f>
        <v>Endirim olacaq</v>
      </c>
      <c r="L861" t="str">
        <f>IF(Birlesme[[#This Row],[Endirim]]="Endirim yoxdur", "Yoxdur",INDEX(E:E, MATCH(Birlesme[[#This Row],[Max_price]],G:G,0)))</f>
        <v>HasCreditCard</v>
      </c>
    </row>
    <row r="862" spans="1:12" x14ac:dyDescent="0.25">
      <c r="A862" t="s">
        <v>2988</v>
      </c>
      <c r="B862" t="s">
        <v>3950</v>
      </c>
      <c r="C862" s="27">
        <v>44563</v>
      </c>
      <c r="D862" s="27">
        <v>45031</v>
      </c>
      <c r="E862" t="s">
        <v>3943</v>
      </c>
      <c r="F862" s="27">
        <v>42229</v>
      </c>
      <c r="G862">
        <v>28</v>
      </c>
      <c r="H862" s="27">
        <v>45087</v>
      </c>
      <c r="I862">
        <v>65</v>
      </c>
      <c r="J862">
        <f>IFERROR(INDEX(Birlesme[campaign_price], MATCH(Birlesme[[#This Row],[Last_buy_date]], Birlesme[buy_date], 0)), "")</f>
        <v>29</v>
      </c>
      <c r="K862" t="str">
        <f>IF(Birlesme[[#This Row],[Max_price]]&gt;Birlesme[[#This Row],[Last_campaign_price]],"Endirim olacaq","Endirim yoxdur")</f>
        <v>Endirim olacaq</v>
      </c>
      <c r="L862" t="str">
        <f>IF(Birlesme[[#This Row],[Endirim]]="Endirim yoxdur", "Yoxdur",INDEX(E:E, MATCH(Birlesme[[#This Row],[Max_price]],G:G,0)))</f>
        <v>HasCreditCard</v>
      </c>
    </row>
    <row r="863" spans="1:12" x14ac:dyDescent="0.25">
      <c r="A863" t="s">
        <v>2988</v>
      </c>
      <c r="B863" t="s">
        <v>3950</v>
      </c>
      <c r="C863" s="27">
        <v>44563</v>
      </c>
      <c r="D863" s="27">
        <v>45060</v>
      </c>
      <c r="E863" t="s">
        <v>3943</v>
      </c>
      <c r="F863" s="27">
        <v>42229</v>
      </c>
      <c r="G863">
        <v>28</v>
      </c>
      <c r="H863" s="27">
        <v>45087</v>
      </c>
      <c r="I863">
        <v>65</v>
      </c>
      <c r="J863">
        <f>IFERROR(INDEX(Birlesme[campaign_price], MATCH(Birlesme[[#This Row],[Last_buy_date]], Birlesme[buy_date], 0)), "")</f>
        <v>29</v>
      </c>
      <c r="K863" t="str">
        <f>IF(Birlesme[[#This Row],[Max_price]]&gt;Birlesme[[#This Row],[Last_campaign_price]],"Endirim olacaq","Endirim yoxdur")</f>
        <v>Endirim olacaq</v>
      </c>
      <c r="L863" t="str">
        <f>IF(Birlesme[[#This Row],[Endirim]]="Endirim yoxdur", "Yoxdur",INDEX(E:E, MATCH(Birlesme[[#This Row],[Max_price]],G:G,0)))</f>
        <v>HasCreditCard</v>
      </c>
    </row>
    <row r="864" spans="1:12" x14ac:dyDescent="0.25">
      <c r="A864" t="s">
        <v>2988</v>
      </c>
      <c r="B864" t="s">
        <v>3948</v>
      </c>
      <c r="C864" s="27">
        <v>44883</v>
      </c>
      <c r="D864" s="27">
        <v>44883</v>
      </c>
      <c r="E864" t="s">
        <v>3941</v>
      </c>
      <c r="F864" s="27">
        <v>44532</v>
      </c>
      <c r="G864">
        <v>65</v>
      </c>
      <c r="H864" s="27">
        <v>45087</v>
      </c>
      <c r="I864">
        <v>65</v>
      </c>
      <c r="J864">
        <f>IFERROR(INDEX(Birlesme[campaign_price], MATCH(Birlesme[[#This Row],[Last_buy_date]], Birlesme[buy_date], 0)), "")</f>
        <v>29</v>
      </c>
      <c r="K864" t="str">
        <f>IF(Birlesme[[#This Row],[Max_price]]&gt;Birlesme[[#This Row],[Last_campaign_price]],"Endirim olacaq","Endirim yoxdur")</f>
        <v>Endirim olacaq</v>
      </c>
      <c r="L864" t="str">
        <f>IF(Birlesme[[#This Row],[Endirim]]="Endirim yoxdur", "Yoxdur",INDEX(E:E, MATCH(Birlesme[[#This Row],[Max_price]],G:G,0)))</f>
        <v>HasCreditCard</v>
      </c>
    </row>
    <row r="865" spans="1:12" x14ac:dyDescent="0.25">
      <c r="A865" t="s">
        <v>2988</v>
      </c>
      <c r="B865" t="s">
        <v>3948</v>
      </c>
      <c r="C865" s="27">
        <v>44883</v>
      </c>
      <c r="D865" s="27">
        <v>44925</v>
      </c>
      <c r="E865" t="s">
        <v>3941</v>
      </c>
      <c r="F865" s="27">
        <v>44532</v>
      </c>
      <c r="G865">
        <v>65</v>
      </c>
      <c r="H865" s="27">
        <v>45087</v>
      </c>
      <c r="I865">
        <v>65</v>
      </c>
      <c r="J865">
        <f>IFERROR(INDEX(Birlesme[campaign_price], MATCH(Birlesme[[#This Row],[Last_buy_date]], Birlesme[buy_date], 0)), "")</f>
        <v>29</v>
      </c>
      <c r="K865" t="str">
        <f>IF(Birlesme[[#This Row],[Max_price]]&gt;Birlesme[[#This Row],[Last_campaign_price]],"Endirim olacaq","Endirim yoxdur")</f>
        <v>Endirim olacaq</v>
      </c>
      <c r="L865" t="str">
        <f>IF(Birlesme[[#This Row],[Endirim]]="Endirim yoxdur", "Yoxdur",INDEX(E:E, MATCH(Birlesme[[#This Row],[Max_price]],G:G,0)))</f>
        <v>HasCreditCard</v>
      </c>
    </row>
    <row r="866" spans="1:12" x14ac:dyDescent="0.25">
      <c r="A866" t="s">
        <v>2988</v>
      </c>
      <c r="B866" t="s">
        <v>3948</v>
      </c>
      <c r="C866" s="27">
        <v>44883</v>
      </c>
      <c r="D866" s="27">
        <v>44950</v>
      </c>
      <c r="E866" t="s">
        <v>3941</v>
      </c>
      <c r="F866" s="27">
        <v>44532</v>
      </c>
      <c r="G866">
        <v>65</v>
      </c>
      <c r="H866" s="27">
        <v>45087</v>
      </c>
      <c r="I866">
        <v>65</v>
      </c>
      <c r="J866">
        <f>IFERROR(INDEX(Birlesme[campaign_price], MATCH(Birlesme[[#This Row],[Last_buy_date]], Birlesme[buy_date], 0)), "")</f>
        <v>29</v>
      </c>
      <c r="K866" t="str">
        <f>IF(Birlesme[[#This Row],[Max_price]]&gt;Birlesme[[#This Row],[Last_campaign_price]],"Endirim olacaq","Endirim yoxdur")</f>
        <v>Endirim olacaq</v>
      </c>
      <c r="L866" t="str">
        <f>IF(Birlesme[[#This Row],[Endirim]]="Endirim yoxdur", "Yoxdur",INDEX(E:E, MATCH(Birlesme[[#This Row],[Max_price]],G:G,0)))</f>
        <v>HasCreditCard</v>
      </c>
    </row>
    <row r="867" spans="1:12" x14ac:dyDescent="0.25">
      <c r="A867" t="s">
        <v>2988</v>
      </c>
      <c r="B867" t="s">
        <v>3948</v>
      </c>
      <c r="C867" s="27">
        <v>44883</v>
      </c>
      <c r="D867" s="27">
        <v>45016</v>
      </c>
      <c r="E867" t="s">
        <v>3941</v>
      </c>
      <c r="F867" s="27">
        <v>44532</v>
      </c>
      <c r="G867">
        <v>65</v>
      </c>
      <c r="H867" s="27">
        <v>45087</v>
      </c>
      <c r="I867">
        <v>65</v>
      </c>
      <c r="J867">
        <f>IFERROR(INDEX(Birlesme[campaign_price], MATCH(Birlesme[[#This Row],[Last_buy_date]], Birlesme[buy_date], 0)), "")</f>
        <v>29</v>
      </c>
      <c r="K867" t="str">
        <f>IF(Birlesme[[#This Row],[Max_price]]&gt;Birlesme[[#This Row],[Last_campaign_price]],"Endirim olacaq","Endirim yoxdur")</f>
        <v>Endirim olacaq</v>
      </c>
      <c r="L867" t="str">
        <f>IF(Birlesme[[#This Row],[Endirim]]="Endirim yoxdur", "Yoxdur",INDEX(E:E, MATCH(Birlesme[[#This Row],[Max_price]],G:G,0)))</f>
        <v>HasCreditCard</v>
      </c>
    </row>
    <row r="868" spans="1:12" x14ac:dyDescent="0.25">
      <c r="A868" t="s">
        <v>2988</v>
      </c>
      <c r="B868" t="s">
        <v>3948</v>
      </c>
      <c r="C868" s="27">
        <v>44883</v>
      </c>
      <c r="D868" s="27">
        <v>45036</v>
      </c>
      <c r="E868" t="s">
        <v>3941</v>
      </c>
      <c r="F868" s="27">
        <v>44532</v>
      </c>
      <c r="G868">
        <v>65</v>
      </c>
      <c r="H868" s="27">
        <v>45087</v>
      </c>
      <c r="I868">
        <v>65</v>
      </c>
      <c r="J868">
        <f>IFERROR(INDEX(Birlesme[campaign_price], MATCH(Birlesme[[#This Row],[Last_buy_date]], Birlesme[buy_date], 0)), "")</f>
        <v>29</v>
      </c>
      <c r="K868" t="str">
        <f>IF(Birlesme[[#This Row],[Max_price]]&gt;Birlesme[[#This Row],[Last_campaign_price]],"Endirim olacaq","Endirim yoxdur")</f>
        <v>Endirim olacaq</v>
      </c>
      <c r="L868" t="str">
        <f>IF(Birlesme[[#This Row],[Endirim]]="Endirim yoxdur", "Yoxdur",INDEX(E:E, MATCH(Birlesme[[#This Row],[Max_price]],G:G,0)))</f>
        <v>HasCreditCard</v>
      </c>
    </row>
    <row r="869" spans="1:12" x14ac:dyDescent="0.25">
      <c r="A869" t="s">
        <v>2988</v>
      </c>
      <c r="B869" t="s">
        <v>3948</v>
      </c>
      <c r="C869" s="27">
        <v>44883</v>
      </c>
      <c r="D869" s="27">
        <v>45072</v>
      </c>
      <c r="E869" t="s">
        <v>3941</v>
      </c>
      <c r="F869" s="27">
        <v>44532</v>
      </c>
      <c r="G869">
        <v>65</v>
      </c>
      <c r="H869" s="27">
        <v>45087</v>
      </c>
      <c r="I869">
        <v>65</v>
      </c>
      <c r="J869">
        <f>IFERROR(INDEX(Birlesme[campaign_price], MATCH(Birlesme[[#This Row],[Last_buy_date]], Birlesme[buy_date], 0)), "")</f>
        <v>29</v>
      </c>
      <c r="K869" t="str">
        <f>IF(Birlesme[[#This Row],[Max_price]]&gt;Birlesme[[#This Row],[Last_campaign_price]],"Endirim olacaq","Endirim yoxdur")</f>
        <v>Endirim olacaq</v>
      </c>
      <c r="L869" t="str">
        <f>IF(Birlesme[[#This Row],[Endirim]]="Endirim yoxdur", "Yoxdur",INDEX(E:E, MATCH(Birlesme[[#This Row],[Max_price]],G:G,0)))</f>
        <v>HasCreditCard</v>
      </c>
    </row>
    <row r="870" spans="1:12" x14ac:dyDescent="0.25">
      <c r="A870" t="s">
        <v>2988</v>
      </c>
      <c r="B870" t="s">
        <v>3948</v>
      </c>
      <c r="C870" s="27">
        <v>44883</v>
      </c>
      <c r="D870" s="27">
        <v>45079</v>
      </c>
      <c r="E870" t="s">
        <v>3941</v>
      </c>
      <c r="F870" s="27">
        <v>44532</v>
      </c>
      <c r="G870">
        <v>65</v>
      </c>
      <c r="H870" s="27">
        <v>45087</v>
      </c>
      <c r="I870">
        <v>65</v>
      </c>
      <c r="J870">
        <f>IFERROR(INDEX(Birlesme[campaign_price], MATCH(Birlesme[[#This Row],[Last_buy_date]], Birlesme[buy_date], 0)), "")</f>
        <v>29</v>
      </c>
      <c r="K870" t="str">
        <f>IF(Birlesme[[#This Row],[Max_price]]&gt;Birlesme[[#This Row],[Last_campaign_price]],"Endirim olacaq","Endirim yoxdur")</f>
        <v>Endirim olacaq</v>
      </c>
      <c r="L870" t="str">
        <f>IF(Birlesme[[#This Row],[Endirim]]="Endirim yoxdur", "Yoxdur",INDEX(E:E, MATCH(Birlesme[[#This Row],[Max_price]],G:G,0)))</f>
        <v>HasCreditCard</v>
      </c>
    </row>
    <row r="871" spans="1:12" x14ac:dyDescent="0.25">
      <c r="A871" t="s">
        <v>2988</v>
      </c>
      <c r="B871" t="s">
        <v>3953</v>
      </c>
      <c r="C871" s="27">
        <v>44984</v>
      </c>
      <c r="D871" s="27">
        <v>44984</v>
      </c>
      <c r="E871" t="s">
        <v>3946</v>
      </c>
      <c r="F871" s="27">
        <v>44744</v>
      </c>
      <c r="G871">
        <v>29</v>
      </c>
      <c r="H871" s="27">
        <v>45087</v>
      </c>
      <c r="I871">
        <v>65</v>
      </c>
      <c r="J871">
        <f>IFERROR(INDEX(Birlesme[campaign_price], MATCH(Birlesme[[#This Row],[Last_buy_date]], Birlesme[buy_date], 0)), "")</f>
        <v>29</v>
      </c>
      <c r="K871" t="str">
        <f>IF(Birlesme[[#This Row],[Max_price]]&gt;Birlesme[[#This Row],[Last_campaign_price]],"Endirim olacaq","Endirim yoxdur")</f>
        <v>Endirim olacaq</v>
      </c>
      <c r="L871" t="str">
        <f>IF(Birlesme[[#This Row],[Endirim]]="Endirim yoxdur", "Yoxdur",INDEX(E:E, MATCH(Birlesme[[#This Row],[Max_price]],G:G,0)))</f>
        <v>HasCreditCard</v>
      </c>
    </row>
    <row r="872" spans="1:12" x14ac:dyDescent="0.25">
      <c r="A872" t="s">
        <v>2988</v>
      </c>
      <c r="B872" t="s">
        <v>3953</v>
      </c>
      <c r="C872" s="27">
        <v>44984</v>
      </c>
      <c r="D872" s="27">
        <v>45015</v>
      </c>
      <c r="E872" t="s">
        <v>3946</v>
      </c>
      <c r="F872" s="27">
        <v>44744</v>
      </c>
      <c r="G872">
        <v>29</v>
      </c>
      <c r="H872" s="27">
        <v>45087</v>
      </c>
      <c r="I872">
        <v>65</v>
      </c>
      <c r="J872">
        <f>IFERROR(INDEX(Birlesme[campaign_price], MATCH(Birlesme[[#This Row],[Last_buy_date]], Birlesme[buy_date], 0)), "")</f>
        <v>29</v>
      </c>
      <c r="K872" t="str">
        <f>IF(Birlesme[[#This Row],[Max_price]]&gt;Birlesme[[#This Row],[Last_campaign_price]],"Endirim olacaq","Endirim yoxdur")</f>
        <v>Endirim olacaq</v>
      </c>
      <c r="L872" t="str">
        <f>IF(Birlesme[[#This Row],[Endirim]]="Endirim yoxdur", "Yoxdur",INDEX(E:E, MATCH(Birlesme[[#This Row],[Max_price]],G:G,0)))</f>
        <v>HasCreditCard</v>
      </c>
    </row>
    <row r="873" spans="1:12" x14ac:dyDescent="0.25">
      <c r="A873" t="s">
        <v>2988</v>
      </c>
      <c r="B873" t="s">
        <v>3953</v>
      </c>
      <c r="C873" s="27">
        <v>44984</v>
      </c>
      <c r="D873" s="27">
        <v>45027</v>
      </c>
      <c r="E873" t="s">
        <v>3946</v>
      </c>
      <c r="F873" s="27">
        <v>44744</v>
      </c>
      <c r="G873">
        <v>29</v>
      </c>
      <c r="H873" s="27">
        <v>45087</v>
      </c>
      <c r="I873">
        <v>65</v>
      </c>
      <c r="J873">
        <f>IFERROR(INDEX(Birlesme[campaign_price], MATCH(Birlesme[[#This Row],[Last_buy_date]], Birlesme[buy_date], 0)), "")</f>
        <v>29</v>
      </c>
      <c r="K873" t="str">
        <f>IF(Birlesme[[#This Row],[Max_price]]&gt;Birlesme[[#This Row],[Last_campaign_price]],"Endirim olacaq","Endirim yoxdur")</f>
        <v>Endirim olacaq</v>
      </c>
      <c r="L873" t="str">
        <f>IF(Birlesme[[#This Row],[Endirim]]="Endirim yoxdur", "Yoxdur",INDEX(E:E, MATCH(Birlesme[[#This Row],[Max_price]],G:G,0)))</f>
        <v>HasCreditCard</v>
      </c>
    </row>
    <row r="874" spans="1:12" x14ac:dyDescent="0.25">
      <c r="A874" t="s">
        <v>2988</v>
      </c>
      <c r="B874" t="s">
        <v>3953</v>
      </c>
      <c r="C874" s="27">
        <v>44984</v>
      </c>
      <c r="D874" s="27">
        <v>45074</v>
      </c>
      <c r="E874" t="s">
        <v>3946</v>
      </c>
      <c r="F874" s="27">
        <v>44744</v>
      </c>
      <c r="G874">
        <v>29</v>
      </c>
      <c r="H874" s="27">
        <v>45087</v>
      </c>
      <c r="I874">
        <v>65</v>
      </c>
      <c r="J874">
        <f>IFERROR(INDEX(Birlesme[campaign_price], MATCH(Birlesme[[#This Row],[Last_buy_date]], Birlesme[buy_date], 0)), "")</f>
        <v>29</v>
      </c>
      <c r="K874" t="str">
        <f>IF(Birlesme[[#This Row],[Max_price]]&gt;Birlesme[[#This Row],[Last_campaign_price]],"Endirim olacaq","Endirim yoxdur")</f>
        <v>Endirim olacaq</v>
      </c>
      <c r="L874" t="str">
        <f>IF(Birlesme[[#This Row],[Endirim]]="Endirim yoxdur", "Yoxdur",INDEX(E:E, MATCH(Birlesme[[#This Row],[Max_price]],G:G,0)))</f>
        <v>HasCreditCard</v>
      </c>
    </row>
    <row r="875" spans="1:12" x14ac:dyDescent="0.25">
      <c r="A875" t="s">
        <v>2988</v>
      </c>
      <c r="B875" t="s">
        <v>3953</v>
      </c>
      <c r="C875" s="27">
        <v>44984</v>
      </c>
      <c r="D875" s="27">
        <v>45087</v>
      </c>
      <c r="E875" t="s">
        <v>3946</v>
      </c>
      <c r="F875" s="27">
        <v>44744</v>
      </c>
      <c r="G875">
        <v>29</v>
      </c>
      <c r="H875" s="27">
        <v>45087</v>
      </c>
      <c r="I875">
        <v>65</v>
      </c>
      <c r="J875">
        <f>IFERROR(INDEX(Birlesme[campaign_price], MATCH(Birlesme[[#This Row],[Last_buy_date]], Birlesme[buy_date], 0)), "")</f>
        <v>29</v>
      </c>
      <c r="K875" t="str">
        <f>IF(Birlesme[[#This Row],[Max_price]]&gt;Birlesme[[#This Row],[Last_campaign_price]],"Endirim olacaq","Endirim yoxdur")</f>
        <v>Endirim olacaq</v>
      </c>
      <c r="L875" t="str">
        <f>IF(Birlesme[[#This Row],[Endirim]]="Endirim yoxdur", "Yoxdur",INDEX(E:E, MATCH(Birlesme[[#This Row],[Max_price]],G:G,0)))</f>
        <v>HasCreditCard</v>
      </c>
    </row>
    <row r="876" spans="1:12" x14ac:dyDescent="0.25">
      <c r="A876" t="s">
        <v>2989</v>
      </c>
      <c r="B876" t="s">
        <v>3947</v>
      </c>
      <c r="C876" s="27">
        <v>44660</v>
      </c>
      <c r="D876" s="27">
        <v>44660</v>
      </c>
      <c r="E876" t="s">
        <v>3940</v>
      </c>
      <c r="F876" s="27">
        <v>42623</v>
      </c>
      <c r="G876">
        <v>62</v>
      </c>
      <c r="H876" s="27">
        <v>45084</v>
      </c>
      <c r="I876">
        <v>62</v>
      </c>
      <c r="J876">
        <f>IFERROR(INDEX(Birlesme[campaign_price], MATCH(Birlesme[[#This Row],[Last_buy_date]], Birlesme[buy_date], 0)), "")</f>
        <v>29</v>
      </c>
      <c r="K876" t="str">
        <f>IF(Birlesme[[#This Row],[Max_price]]&gt;Birlesme[[#This Row],[Last_campaign_price]],"Endirim olacaq","Endirim yoxdur")</f>
        <v>Endirim olacaq</v>
      </c>
      <c r="L876" t="str">
        <f>IF(Birlesme[[#This Row],[Endirim]]="Endirim yoxdur", "Yoxdur",INDEX(E:E, MATCH(Birlesme[[#This Row],[Max_price]],G:G,0)))</f>
        <v>OwnsComputer</v>
      </c>
    </row>
    <row r="877" spans="1:12" x14ac:dyDescent="0.25">
      <c r="A877" t="s">
        <v>2989</v>
      </c>
      <c r="B877" t="s">
        <v>3947</v>
      </c>
      <c r="C877" s="27">
        <v>44660</v>
      </c>
      <c r="D877" s="27">
        <v>44732</v>
      </c>
      <c r="E877" t="s">
        <v>3940</v>
      </c>
      <c r="F877" s="27">
        <v>42623</v>
      </c>
      <c r="G877">
        <v>62</v>
      </c>
      <c r="H877" s="27">
        <v>45084</v>
      </c>
      <c r="I877">
        <v>62</v>
      </c>
      <c r="J877">
        <f>IFERROR(INDEX(Birlesme[campaign_price], MATCH(Birlesme[[#This Row],[Last_buy_date]], Birlesme[buy_date], 0)), "")</f>
        <v>29</v>
      </c>
      <c r="K877" t="str">
        <f>IF(Birlesme[[#This Row],[Max_price]]&gt;Birlesme[[#This Row],[Last_campaign_price]],"Endirim olacaq","Endirim yoxdur")</f>
        <v>Endirim olacaq</v>
      </c>
      <c r="L877" t="str">
        <f>IF(Birlesme[[#This Row],[Endirim]]="Endirim yoxdur", "Yoxdur",INDEX(E:E, MATCH(Birlesme[[#This Row],[Max_price]],G:G,0)))</f>
        <v>OwnsComputer</v>
      </c>
    </row>
    <row r="878" spans="1:12" x14ac:dyDescent="0.25">
      <c r="A878" t="s">
        <v>2989</v>
      </c>
      <c r="B878" t="s">
        <v>3947</v>
      </c>
      <c r="C878" s="27">
        <v>44660</v>
      </c>
      <c r="D878" s="27">
        <v>44789</v>
      </c>
      <c r="E878" t="s">
        <v>3940</v>
      </c>
      <c r="F878" s="27">
        <v>42623</v>
      </c>
      <c r="G878">
        <v>62</v>
      </c>
      <c r="H878" s="27">
        <v>45084</v>
      </c>
      <c r="I878">
        <v>62</v>
      </c>
      <c r="J878">
        <f>IFERROR(INDEX(Birlesme[campaign_price], MATCH(Birlesme[[#This Row],[Last_buy_date]], Birlesme[buy_date], 0)), "")</f>
        <v>29</v>
      </c>
      <c r="K878" t="str">
        <f>IF(Birlesme[[#This Row],[Max_price]]&gt;Birlesme[[#This Row],[Last_campaign_price]],"Endirim olacaq","Endirim yoxdur")</f>
        <v>Endirim olacaq</v>
      </c>
      <c r="L878" t="str">
        <f>IF(Birlesme[[#This Row],[Endirim]]="Endirim yoxdur", "Yoxdur",INDEX(E:E, MATCH(Birlesme[[#This Row],[Max_price]],G:G,0)))</f>
        <v>OwnsComputer</v>
      </c>
    </row>
    <row r="879" spans="1:12" x14ac:dyDescent="0.25">
      <c r="A879" t="s">
        <v>2989</v>
      </c>
      <c r="B879" t="s">
        <v>3947</v>
      </c>
      <c r="C879" s="27">
        <v>44660</v>
      </c>
      <c r="D879" s="27">
        <v>44879</v>
      </c>
      <c r="E879" t="s">
        <v>3940</v>
      </c>
      <c r="F879" s="27">
        <v>42623</v>
      </c>
      <c r="G879">
        <v>62</v>
      </c>
      <c r="H879" s="27">
        <v>45084</v>
      </c>
      <c r="I879">
        <v>62</v>
      </c>
      <c r="J879">
        <f>IFERROR(INDEX(Birlesme[campaign_price], MATCH(Birlesme[[#This Row],[Last_buy_date]], Birlesme[buy_date], 0)), "")</f>
        <v>29</v>
      </c>
      <c r="K879" t="str">
        <f>IF(Birlesme[[#This Row],[Max_price]]&gt;Birlesme[[#This Row],[Last_campaign_price]],"Endirim olacaq","Endirim yoxdur")</f>
        <v>Endirim olacaq</v>
      </c>
      <c r="L879" t="str">
        <f>IF(Birlesme[[#This Row],[Endirim]]="Endirim yoxdur", "Yoxdur",INDEX(E:E, MATCH(Birlesme[[#This Row],[Max_price]],G:G,0)))</f>
        <v>OwnsComputer</v>
      </c>
    </row>
    <row r="880" spans="1:12" x14ac:dyDescent="0.25">
      <c r="A880" t="s">
        <v>2989</v>
      </c>
      <c r="B880" t="s">
        <v>3947</v>
      </c>
      <c r="C880" s="27">
        <v>44660</v>
      </c>
      <c r="D880" s="27">
        <v>44907</v>
      </c>
      <c r="E880" t="s">
        <v>3940</v>
      </c>
      <c r="F880" s="27">
        <v>42623</v>
      </c>
      <c r="G880">
        <v>62</v>
      </c>
      <c r="H880" s="27">
        <v>45084</v>
      </c>
      <c r="I880">
        <v>62</v>
      </c>
      <c r="J880">
        <f>IFERROR(INDEX(Birlesme[campaign_price], MATCH(Birlesme[[#This Row],[Last_buy_date]], Birlesme[buy_date], 0)), "")</f>
        <v>29</v>
      </c>
      <c r="K880" t="str">
        <f>IF(Birlesme[[#This Row],[Max_price]]&gt;Birlesme[[#This Row],[Last_campaign_price]],"Endirim olacaq","Endirim yoxdur")</f>
        <v>Endirim olacaq</v>
      </c>
      <c r="L880" t="str">
        <f>IF(Birlesme[[#This Row],[Endirim]]="Endirim yoxdur", "Yoxdur",INDEX(E:E, MATCH(Birlesme[[#This Row],[Max_price]],G:G,0)))</f>
        <v>OwnsComputer</v>
      </c>
    </row>
    <row r="881" spans="1:12" x14ac:dyDescent="0.25">
      <c r="A881" t="s">
        <v>2989</v>
      </c>
      <c r="B881" t="s">
        <v>3947</v>
      </c>
      <c r="C881" s="27">
        <v>44660</v>
      </c>
      <c r="D881" s="27">
        <v>44948</v>
      </c>
      <c r="E881" t="s">
        <v>3940</v>
      </c>
      <c r="F881" s="27">
        <v>42623</v>
      </c>
      <c r="G881">
        <v>62</v>
      </c>
      <c r="H881" s="27">
        <v>45084</v>
      </c>
      <c r="I881">
        <v>62</v>
      </c>
      <c r="J881">
        <f>IFERROR(INDEX(Birlesme[campaign_price], MATCH(Birlesme[[#This Row],[Last_buy_date]], Birlesme[buy_date], 0)), "")</f>
        <v>29</v>
      </c>
      <c r="K881" t="str">
        <f>IF(Birlesme[[#This Row],[Max_price]]&gt;Birlesme[[#This Row],[Last_campaign_price]],"Endirim olacaq","Endirim yoxdur")</f>
        <v>Endirim olacaq</v>
      </c>
      <c r="L881" t="str">
        <f>IF(Birlesme[[#This Row],[Endirim]]="Endirim yoxdur", "Yoxdur",INDEX(E:E, MATCH(Birlesme[[#This Row],[Max_price]],G:G,0)))</f>
        <v>OwnsComputer</v>
      </c>
    </row>
    <row r="882" spans="1:12" x14ac:dyDescent="0.25">
      <c r="A882" t="s">
        <v>2989</v>
      </c>
      <c r="B882" t="s">
        <v>3947</v>
      </c>
      <c r="C882" s="27">
        <v>44660</v>
      </c>
      <c r="D882" s="27">
        <v>45009</v>
      </c>
      <c r="E882" t="s">
        <v>3940</v>
      </c>
      <c r="F882" s="27">
        <v>42623</v>
      </c>
      <c r="G882">
        <v>62</v>
      </c>
      <c r="H882" s="27">
        <v>45084</v>
      </c>
      <c r="I882">
        <v>62</v>
      </c>
      <c r="J882">
        <f>IFERROR(INDEX(Birlesme[campaign_price], MATCH(Birlesme[[#This Row],[Last_buy_date]], Birlesme[buy_date], 0)), "")</f>
        <v>29</v>
      </c>
      <c r="K882" t="str">
        <f>IF(Birlesme[[#This Row],[Max_price]]&gt;Birlesme[[#This Row],[Last_campaign_price]],"Endirim olacaq","Endirim yoxdur")</f>
        <v>Endirim olacaq</v>
      </c>
      <c r="L882" t="str">
        <f>IF(Birlesme[[#This Row],[Endirim]]="Endirim yoxdur", "Yoxdur",INDEX(E:E, MATCH(Birlesme[[#This Row],[Max_price]],G:G,0)))</f>
        <v>OwnsComputer</v>
      </c>
    </row>
    <row r="883" spans="1:12" x14ac:dyDescent="0.25">
      <c r="A883" t="s">
        <v>2989</v>
      </c>
      <c r="B883" t="s">
        <v>3947</v>
      </c>
      <c r="C883" s="27">
        <v>44660</v>
      </c>
      <c r="D883" s="27">
        <v>45031</v>
      </c>
      <c r="E883" t="s">
        <v>3940</v>
      </c>
      <c r="F883" s="27">
        <v>42623</v>
      </c>
      <c r="G883">
        <v>62</v>
      </c>
      <c r="H883" s="27">
        <v>45084</v>
      </c>
      <c r="I883">
        <v>62</v>
      </c>
      <c r="J883">
        <f>IFERROR(INDEX(Birlesme[campaign_price], MATCH(Birlesme[[#This Row],[Last_buy_date]], Birlesme[buy_date], 0)), "")</f>
        <v>29</v>
      </c>
      <c r="K883" t="str">
        <f>IF(Birlesme[[#This Row],[Max_price]]&gt;Birlesme[[#This Row],[Last_campaign_price]],"Endirim olacaq","Endirim yoxdur")</f>
        <v>Endirim olacaq</v>
      </c>
      <c r="L883" t="str">
        <f>IF(Birlesme[[#This Row],[Endirim]]="Endirim yoxdur", "Yoxdur",INDEX(E:E, MATCH(Birlesme[[#This Row],[Max_price]],G:G,0)))</f>
        <v>OwnsComputer</v>
      </c>
    </row>
    <row r="884" spans="1:12" x14ac:dyDescent="0.25">
      <c r="A884" t="s">
        <v>2989</v>
      </c>
      <c r="B884" t="s">
        <v>3947</v>
      </c>
      <c r="C884" s="27">
        <v>44660</v>
      </c>
      <c r="D884" s="27">
        <v>45063</v>
      </c>
      <c r="E884" t="s">
        <v>3940</v>
      </c>
      <c r="F884" s="27">
        <v>42623</v>
      </c>
      <c r="G884">
        <v>62</v>
      </c>
      <c r="H884" s="27">
        <v>45084</v>
      </c>
      <c r="I884">
        <v>62</v>
      </c>
      <c r="J884">
        <f>IFERROR(INDEX(Birlesme[campaign_price], MATCH(Birlesme[[#This Row],[Last_buy_date]], Birlesme[buy_date], 0)), "")</f>
        <v>29</v>
      </c>
      <c r="K884" t="str">
        <f>IF(Birlesme[[#This Row],[Max_price]]&gt;Birlesme[[#This Row],[Last_campaign_price]],"Endirim olacaq","Endirim yoxdur")</f>
        <v>Endirim olacaq</v>
      </c>
      <c r="L884" t="str">
        <f>IF(Birlesme[[#This Row],[Endirim]]="Endirim yoxdur", "Yoxdur",INDEX(E:E, MATCH(Birlesme[[#This Row],[Max_price]],G:G,0)))</f>
        <v>OwnsComputer</v>
      </c>
    </row>
    <row r="885" spans="1:12" x14ac:dyDescent="0.25">
      <c r="A885" t="s">
        <v>2989</v>
      </c>
      <c r="B885" t="s">
        <v>3952</v>
      </c>
      <c r="C885" s="27">
        <v>44703</v>
      </c>
      <c r="D885" s="27">
        <v>44703</v>
      </c>
      <c r="E885" t="s">
        <v>3945</v>
      </c>
      <c r="F885" s="27">
        <v>43414</v>
      </c>
      <c r="G885">
        <v>16</v>
      </c>
      <c r="H885" s="27">
        <v>45084</v>
      </c>
      <c r="I885">
        <v>62</v>
      </c>
      <c r="J885">
        <f>IFERROR(INDEX(Birlesme[campaign_price], MATCH(Birlesme[[#This Row],[Last_buy_date]], Birlesme[buy_date], 0)), "")</f>
        <v>29</v>
      </c>
      <c r="K885" t="str">
        <f>IF(Birlesme[[#This Row],[Max_price]]&gt;Birlesme[[#This Row],[Last_campaign_price]],"Endirim olacaq","Endirim yoxdur")</f>
        <v>Endirim olacaq</v>
      </c>
      <c r="L885" t="str">
        <f>IF(Birlesme[[#This Row],[Endirim]]="Endirim yoxdur", "Yoxdur",INDEX(E:E, MATCH(Birlesme[[#This Row],[Max_price]],G:G,0)))</f>
        <v>OwnsComputer</v>
      </c>
    </row>
    <row r="886" spans="1:12" x14ac:dyDescent="0.25">
      <c r="A886" t="s">
        <v>2989</v>
      </c>
      <c r="B886" t="s">
        <v>3952</v>
      </c>
      <c r="C886" s="27">
        <v>44703</v>
      </c>
      <c r="D886" s="27">
        <v>44746</v>
      </c>
      <c r="E886" t="s">
        <v>3945</v>
      </c>
      <c r="F886" s="27">
        <v>43414</v>
      </c>
      <c r="G886">
        <v>16</v>
      </c>
      <c r="H886" s="27">
        <v>45084</v>
      </c>
      <c r="I886">
        <v>62</v>
      </c>
      <c r="J886">
        <f>IFERROR(INDEX(Birlesme[campaign_price], MATCH(Birlesme[[#This Row],[Last_buy_date]], Birlesme[buy_date], 0)), "")</f>
        <v>29</v>
      </c>
      <c r="K886" t="str">
        <f>IF(Birlesme[[#This Row],[Max_price]]&gt;Birlesme[[#This Row],[Last_campaign_price]],"Endirim olacaq","Endirim yoxdur")</f>
        <v>Endirim olacaq</v>
      </c>
      <c r="L886" t="str">
        <f>IF(Birlesme[[#This Row],[Endirim]]="Endirim yoxdur", "Yoxdur",INDEX(E:E, MATCH(Birlesme[[#This Row],[Max_price]],G:G,0)))</f>
        <v>OwnsComputer</v>
      </c>
    </row>
    <row r="887" spans="1:12" x14ac:dyDescent="0.25">
      <c r="A887" t="s">
        <v>2989</v>
      </c>
      <c r="B887" t="s">
        <v>3952</v>
      </c>
      <c r="C887" s="27">
        <v>44703</v>
      </c>
      <c r="D887" s="27">
        <v>44804</v>
      </c>
      <c r="E887" t="s">
        <v>3945</v>
      </c>
      <c r="F887" s="27">
        <v>43414</v>
      </c>
      <c r="G887">
        <v>16</v>
      </c>
      <c r="H887" s="27">
        <v>45084</v>
      </c>
      <c r="I887">
        <v>62</v>
      </c>
      <c r="J887">
        <f>IFERROR(INDEX(Birlesme[campaign_price], MATCH(Birlesme[[#This Row],[Last_buy_date]], Birlesme[buy_date], 0)), "")</f>
        <v>29</v>
      </c>
      <c r="K887" t="str">
        <f>IF(Birlesme[[#This Row],[Max_price]]&gt;Birlesme[[#This Row],[Last_campaign_price]],"Endirim olacaq","Endirim yoxdur")</f>
        <v>Endirim olacaq</v>
      </c>
      <c r="L887" t="str">
        <f>IF(Birlesme[[#This Row],[Endirim]]="Endirim yoxdur", "Yoxdur",INDEX(E:E, MATCH(Birlesme[[#This Row],[Max_price]],G:G,0)))</f>
        <v>OwnsComputer</v>
      </c>
    </row>
    <row r="888" spans="1:12" x14ac:dyDescent="0.25">
      <c r="A888" t="s">
        <v>2989</v>
      </c>
      <c r="B888" t="s">
        <v>3952</v>
      </c>
      <c r="C888" s="27">
        <v>44703</v>
      </c>
      <c r="D888" s="27">
        <v>44805</v>
      </c>
      <c r="E888" t="s">
        <v>3945</v>
      </c>
      <c r="F888" s="27">
        <v>43414</v>
      </c>
      <c r="G888">
        <v>16</v>
      </c>
      <c r="H888" s="27">
        <v>45084</v>
      </c>
      <c r="I888">
        <v>62</v>
      </c>
      <c r="J888">
        <f>IFERROR(INDEX(Birlesme[campaign_price], MATCH(Birlesme[[#This Row],[Last_buy_date]], Birlesme[buy_date], 0)), "")</f>
        <v>29</v>
      </c>
      <c r="K888" t="str">
        <f>IF(Birlesme[[#This Row],[Max_price]]&gt;Birlesme[[#This Row],[Last_campaign_price]],"Endirim olacaq","Endirim yoxdur")</f>
        <v>Endirim olacaq</v>
      </c>
      <c r="L888" t="str">
        <f>IF(Birlesme[[#This Row],[Endirim]]="Endirim yoxdur", "Yoxdur",INDEX(E:E, MATCH(Birlesme[[#This Row],[Max_price]],G:G,0)))</f>
        <v>OwnsComputer</v>
      </c>
    </row>
    <row r="889" spans="1:12" x14ac:dyDescent="0.25">
      <c r="A889" t="s">
        <v>2989</v>
      </c>
      <c r="B889" t="s">
        <v>3952</v>
      </c>
      <c r="C889" s="27">
        <v>44703</v>
      </c>
      <c r="D889" s="27">
        <v>44893</v>
      </c>
      <c r="E889" t="s">
        <v>3945</v>
      </c>
      <c r="F889" s="27">
        <v>43414</v>
      </c>
      <c r="G889">
        <v>16</v>
      </c>
      <c r="H889" s="27">
        <v>45084</v>
      </c>
      <c r="I889">
        <v>62</v>
      </c>
      <c r="J889">
        <f>IFERROR(INDEX(Birlesme[campaign_price], MATCH(Birlesme[[#This Row],[Last_buy_date]], Birlesme[buy_date], 0)), "")</f>
        <v>29</v>
      </c>
      <c r="K889" t="str">
        <f>IF(Birlesme[[#This Row],[Max_price]]&gt;Birlesme[[#This Row],[Last_campaign_price]],"Endirim olacaq","Endirim yoxdur")</f>
        <v>Endirim olacaq</v>
      </c>
      <c r="L889" t="str">
        <f>IF(Birlesme[[#This Row],[Endirim]]="Endirim yoxdur", "Yoxdur",INDEX(E:E, MATCH(Birlesme[[#This Row],[Max_price]],G:G,0)))</f>
        <v>OwnsComputer</v>
      </c>
    </row>
    <row r="890" spans="1:12" x14ac:dyDescent="0.25">
      <c r="A890" t="s">
        <v>2989</v>
      </c>
      <c r="B890" t="s">
        <v>3952</v>
      </c>
      <c r="C890" s="27">
        <v>44703</v>
      </c>
      <c r="D890" s="27">
        <v>44898</v>
      </c>
      <c r="E890" t="s">
        <v>3945</v>
      </c>
      <c r="F890" s="27">
        <v>43414</v>
      </c>
      <c r="G890">
        <v>16</v>
      </c>
      <c r="H890" s="27">
        <v>45084</v>
      </c>
      <c r="I890">
        <v>62</v>
      </c>
      <c r="J890">
        <f>IFERROR(INDEX(Birlesme[campaign_price], MATCH(Birlesme[[#This Row],[Last_buy_date]], Birlesme[buy_date], 0)), "")</f>
        <v>29</v>
      </c>
      <c r="K890" t="str">
        <f>IF(Birlesme[[#This Row],[Max_price]]&gt;Birlesme[[#This Row],[Last_campaign_price]],"Endirim olacaq","Endirim yoxdur")</f>
        <v>Endirim olacaq</v>
      </c>
      <c r="L890" t="str">
        <f>IF(Birlesme[[#This Row],[Endirim]]="Endirim yoxdur", "Yoxdur",INDEX(E:E, MATCH(Birlesme[[#This Row],[Max_price]],G:G,0)))</f>
        <v>OwnsComputer</v>
      </c>
    </row>
    <row r="891" spans="1:12" x14ac:dyDescent="0.25">
      <c r="A891" t="s">
        <v>2989</v>
      </c>
      <c r="B891" t="s">
        <v>3952</v>
      </c>
      <c r="C891" s="27">
        <v>44703</v>
      </c>
      <c r="D891" s="27">
        <v>45007</v>
      </c>
      <c r="E891" t="s">
        <v>3945</v>
      </c>
      <c r="F891" s="27">
        <v>43414</v>
      </c>
      <c r="G891">
        <v>16</v>
      </c>
      <c r="H891" s="27">
        <v>45084</v>
      </c>
      <c r="I891">
        <v>62</v>
      </c>
      <c r="J891">
        <f>IFERROR(INDEX(Birlesme[campaign_price], MATCH(Birlesme[[#This Row],[Last_buy_date]], Birlesme[buy_date], 0)), "")</f>
        <v>29</v>
      </c>
      <c r="K891" t="str">
        <f>IF(Birlesme[[#This Row],[Max_price]]&gt;Birlesme[[#This Row],[Last_campaign_price]],"Endirim olacaq","Endirim yoxdur")</f>
        <v>Endirim olacaq</v>
      </c>
      <c r="L891" t="str">
        <f>IF(Birlesme[[#This Row],[Endirim]]="Endirim yoxdur", "Yoxdur",INDEX(E:E, MATCH(Birlesme[[#This Row],[Max_price]],G:G,0)))</f>
        <v>OwnsComputer</v>
      </c>
    </row>
    <row r="892" spans="1:12" x14ac:dyDescent="0.25">
      <c r="A892" t="s">
        <v>2989</v>
      </c>
      <c r="B892" t="s">
        <v>3952</v>
      </c>
      <c r="C892" s="27">
        <v>44703</v>
      </c>
      <c r="D892" s="27">
        <v>45075</v>
      </c>
      <c r="E892" t="s">
        <v>3945</v>
      </c>
      <c r="F892" s="27">
        <v>43414</v>
      </c>
      <c r="G892">
        <v>16</v>
      </c>
      <c r="H892" s="27">
        <v>45084</v>
      </c>
      <c r="I892">
        <v>62</v>
      </c>
      <c r="J892">
        <f>IFERROR(INDEX(Birlesme[campaign_price], MATCH(Birlesme[[#This Row],[Last_buy_date]], Birlesme[buy_date], 0)), "")</f>
        <v>29</v>
      </c>
      <c r="K892" t="str">
        <f>IF(Birlesme[[#This Row],[Max_price]]&gt;Birlesme[[#This Row],[Last_campaign_price]],"Endirim olacaq","Endirim yoxdur")</f>
        <v>Endirim olacaq</v>
      </c>
      <c r="L892" t="str">
        <f>IF(Birlesme[[#This Row],[Endirim]]="Endirim yoxdur", "Yoxdur",INDEX(E:E, MATCH(Birlesme[[#This Row],[Max_price]],G:G,0)))</f>
        <v>OwnsComputer</v>
      </c>
    </row>
    <row r="893" spans="1:12" x14ac:dyDescent="0.25">
      <c r="A893" t="s">
        <v>2989</v>
      </c>
      <c r="B893" t="s">
        <v>3952</v>
      </c>
      <c r="C893" s="27">
        <v>44703</v>
      </c>
      <c r="D893" s="27">
        <v>45081</v>
      </c>
      <c r="E893" t="s">
        <v>3945</v>
      </c>
      <c r="F893" s="27">
        <v>43414</v>
      </c>
      <c r="G893">
        <v>16</v>
      </c>
      <c r="H893" s="27">
        <v>45084</v>
      </c>
      <c r="I893">
        <v>62</v>
      </c>
      <c r="J893">
        <f>IFERROR(INDEX(Birlesme[campaign_price], MATCH(Birlesme[[#This Row],[Last_buy_date]], Birlesme[buy_date], 0)), "")</f>
        <v>29</v>
      </c>
      <c r="K893" t="str">
        <f>IF(Birlesme[[#This Row],[Max_price]]&gt;Birlesme[[#This Row],[Last_campaign_price]],"Endirim olacaq","Endirim yoxdur")</f>
        <v>Endirim olacaq</v>
      </c>
      <c r="L893" t="str">
        <f>IF(Birlesme[[#This Row],[Endirim]]="Endirim yoxdur", "Yoxdur",INDEX(E:E, MATCH(Birlesme[[#This Row],[Max_price]],G:G,0)))</f>
        <v>OwnsComputer</v>
      </c>
    </row>
    <row r="894" spans="1:12" x14ac:dyDescent="0.25">
      <c r="A894" t="s">
        <v>2989</v>
      </c>
      <c r="B894" t="s">
        <v>3927</v>
      </c>
      <c r="C894" s="27">
        <v>45009</v>
      </c>
      <c r="D894" s="27">
        <v>45009</v>
      </c>
      <c r="E894" t="s">
        <v>3937</v>
      </c>
      <c r="F894" s="27">
        <v>44736</v>
      </c>
      <c r="G894">
        <v>27</v>
      </c>
      <c r="H894" s="27">
        <v>45084</v>
      </c>
      <c r="I894">
        <v>62</v>
      </c>
      <c r="J894">
        <f>IFERROR(INDEX(Birlesme[campaign_price], MATCH(Birlesme[[#This Row],[Last_buy_date]], Birlesme[buy_date], 0)), "")</f>
        <v>29</v>
      </c>
      <c r="K894" t="str">
        <f>IF(Birlesme[[#This Row],[Max_price]]&gt;Birlesme[[#This Row],[Last_campaign_price]],"Endirim olacaq","Endirim yoxdur")</f>
        <v>Endirim olacaq</v>
      </c>
      <c r="L894" t="str">
        <f>IF(Birlesme[[#This Row],[Endirim]]="Endirim yoxdur", "Yoxdur",INDEX(E:E, MATCH(Birlesme[[#This Row],[Max_price]],G:G,0)))</f>
        <v>OwnsComputer</v>
      </c>
    </row>
    <row r="895" spans="1:12" x14ac:dyDescent="0.25">
      <c r="A895" t="s">
        <v>2989</v>
      </c>
      <c r="B895" t="s">
        <v>3927</v>
      </c>
      <c r="C895" s="27">
        <v>45009</v>
      </c>
      <c r="D895" s="27">
        <v>45040</v>
      </c>
      <c r="E895" t="s">
        <v>3937</v>
      </c>
      <c r="F895" s="27">
        <v>44736</v>
      </c>
      <c r="G895">
        <v>27</v>
      </c>
      <c r="H895" s="27">
        <v>45084</v>
      </c>
      <c r="I895">
        <v>62</v>
      </c>
      <c r="J895">
        <f>IFERROR(INDEX(Birlesme[campaign_price], MATCH(Birlesme[[#This Row],[Last_buy_date]], Birlesme[buy_date], 0)), "")</f>
        <v>29</v>
      </c>
      <c r="K895" t="str">
        <f>IF(Birlesme[[#This Row],[Max_price]]&gt;Birlesme[[#This Row],[Last_campaign_price]],"Endirim olacaq","Endirim yoxdur")</f>
        <v>Endirim olacaq</v>
      </c>
      <c r="L895" t="str">
        <f>IF(Birlesme[[#This Row],[Endirim]]="Endirim yoxdur", "Yoxdur",INDEX(E:E, MATCH(Birlesme[[#This Row],[Max_price]],G:G,0)))</f>
        <v>OwnsComputer</v>
      </c>
    </row>
    <row r="896" spans="1:12" x14ac:dyDescent="0.25">
      <c r="A896" t="s">
        <v>2989</v>
      </c>
      <c r="B896" t="s">
        <v>3927</v>
      </c>
      <c r="C896" s="27">
        <v>45009</v>
      </c>
      <c r="D896" s="27">
        <v>45055</v>
      </c>
      <c r="E896" t="s">
        <v>3937</v>
      </c>
      <c r="F896" s="27">
        <v>44736</v>
      </c>
      <c r="G896">
        <v>27</v>
      </c>
      <c r="H896" s="27">
        <v>45084</v>
      </c>
      <c r="I896">
        <v>62</v>
      </c>
      <c r="J896">
        <f>IFERROR(INDEX(Birlesme[campaign_price], MATCH(Birlesme[[#This Row],[Last_buy_date]], Birlesme[buy_date], 0)), "")</f>
        <v>29</v>
      </c>
      <c r="K896" t="str">
        <f>IF(Birlesme[[#This Row],[Max_price]]&gt;Birlesme[[#This Row],[Last_campaign_price]],"Endirim olacaq","Endirim yoxdur")</f>
        <v>Endirim olacaq</v>
      </c>
      <c r="L896" t="str">
        <f>IF(Birlesme[[#This Row],[Endirim]]="Endirim yoxdur", "Yoxdur",INDEX(E:E, MATCH(Birlesme[[#This Row],[Max_price]],G:G,0)))</f>
        <v>OwnsComputer</v>
      </c>
    </row>
    <row r="897" spans="1:12" x14ac:dyDescent="0.25">
      <c r="A897" t="s">
        <v>2989</v>
      </c>
      <c r="B897" t="s">
        <v>3927</v>
      </c>
      <c r="C897" s="27">
        <v>45009</v>
      </c>
      <c r="D897" s="27">
        <v>45084</v>
      </c>
      <c r="E897" t="s">
        <v>3937</v>
      </c>
      <c r="F897" s="27">
        <v>44736</v>
      </c>
      <c r="G897">
        <v>27</v>
      </c>
      <c r="H897" s="27">
        <v>45084</v>
      </c>
      <c r="I897">
        <v>62</v>
      </c>
      <c r="J897">
        <f>IFERROR(INDEX(Birlesme[campaign_price], MATCH(Birlesme[[#This Row],[Last_buy_date]], Birlesme[buy_date], 0)), "")</f>
        <v>29</v>
      </c>
      <c r="K897" t="str">
        <f>IF(Birlesme[[#This Row],[Max_price]]&gt;Birlesme[[#This Row],[Last_campaign_price]],"Endirim olacaq","Endirim yoxdur")</f>
        <v>Endirim olacaq</v>
      </c>
      <c r="L897" t="str">
        <f>IF(Birlesme[[#This Row],[Endirim]]="Endirim yoxdur", "Yoxdur",INDEX(E:E, MATCH(Birlesme[[#This Row],[Max_price]],G:G,0)))</f>
        <v>OwnsComputer</v>
      </c>
    </row>
    <row r="898" spans="1:12" x14ac:dyDescent="0.25">
      <c r="A898" t="s">
        <v>2990</v>
      </c>
      <c r="B898" t="s">
        <v>3947</v>
      </c>
      <c r="C898" s="27">
        <v>44654</v>
      </c>
      <c r="D898" s="27">
        <v>44654</v>
      </c>
      <c r="E898" t="s">
        <v>3940</v>
      </c>
      <c r="F898" s="27">
        <v>42623</v>
      </c>
      <c r="G898">
        <v>62</v>
      </c>
      <c r="H898" s="27">
        <v>45079</v>
      </c>
      <c r="I898">
        <v>62</v>
      </c>
      <c r="J898">
        <f>IFERROR(INDEX(Birlesme[campaign_price], MATCH(Birlesme[[#This Row],[Last_buy_date]], Birlesme[buy_date], 0)), "")</f>
        <v>62</v>
      </c>
      <c r="K898" t="str">
        <f>IF(Birlesme[[#This Row],[Max_price]]&gt;Birlesme[[#This Row],[Last_campaign_price]],"Endirim olacaq","Endirim yoxdur")</f>
        <v>Endirim yoxdur</v>
      </c>
      <c r="L898" t="str">
        <f>IF(Birlesme[[#This Row],[Endirim]]="Endirim yoxdur", "Yoxdur",INDEX(E:E, MATCH(Birlesme[[#This Row],[Max_price]],G:G,0)))</f>
        <v>Yoxdur</v>
      </c>
    </row>
    <row r="899" spans="1:12" x14ac:dyDescent="0.25">
      <c r="A899" t="s">
        <v>2990</v>
      </c>
      <c r="B899" t="s">
        <v>3947</v>
      </c>
      <c r="C899" s="27">
        <v>44654</v>
      </c>
      <c r="D899" s="27">
        <v>44691</v>
      </c>
      <c r="E899" t="s">
        <v>3940</v>
      </c>
      <c r="F899" s="27">
        <v>42623</v>
      </c>
      <c r="G899">
        <v>62</v>
      </c>
      <c r="H899" s="27">
        <v>45079</v>
      </c>
      <c r="I899">
        <v>62</v>
      </c>
      <c r="J899">
        <f>IFERROR(INDEX(Birlesme[campaign_price], MATCH(Birlesme[[#This Row],[Last_buy_date]], Birlesme[buy_date], 0)), "")</f>
        <v>62</v>
      </c>
      <c r="K899" t="str">
        <f>IF(Birlesme[[#This Row],[Max_price]]&gt;Birlesme[[#This Row],[Last_campaign_price]],"Endirim olacaq","Endirim yoxdur")</f>
        <v>Endirim yoxdur</v>
      </c>
      <c r="L899" t="str">
        <f>IF(Birlesme[[#This Row],[Endirim]]="Endirim yoxdur", "Yoxdur",INDEX(E:E, MATCH(Birlesme[[#This Row],[Max_price]],G:G,0)))</f>
        <v>Yoxdur</v>
      </c>
    </row>
    <row r="900" spans="1:12" x14ac:dyDescent="0.25">
      <c r="A900" t="s">
        <v>2990</v>
      </c>
      <c r="B900" t="s">
        <v>3947</v>
      </c>
      <c r="C900" s="27">
        <v>44654</v>
      </c>
      <c r="D900" s="27">
        <v>44723</v>
      </c>
      <c r="E900" t="s">
        <v>3940</v>
      </c>
      <c r="F900" s="27">
        <v>42623</v>
      </c>
      <c r="G900">
        <v>62</v>
      </c>
      <c r="H900" s="27">
        <v>45079</v>
      </c>
      <c r="I900">
        <v>62</v>
      </c>
      <c r="J900">
        <f>IFERROR(INDEX(Birlesme[campaign_price], MATCH(Birlesme[[#This Row],[Last_buy_date]], Birlesme[buy_date], 0)), "")</f>
        <v>62</v>
      </c>
      <c r="K900" t="str">
        <f>IF(Birlesme[[#This Row],[Max_price]]&gt;Birlesme[[#This Row],[Last_campaign_price]],"Endirim olacaq","Endirim yoxdur")</f>
        <v>Endirim yoxdur</v>
      </c>
      <c r="L900" t="str">
        <f>IF(Birlesme[[#This Row],[Endirim]]="Endirim yoxdur", "Yoxdur",INDEX(E:E, MATCH(Birlesme[[#This Row],[Max_price]],G:G,0)))</f>
        <v>Yoxdur</v>
      </c>
    </row>
    <row r="901" spans="1:12" x14ac:dyDescent="0.25">
      <c r="A901" t="s">
        <v>2990</v>
      </c>
      <c r="B901" t="s">
        <v>3947</v>
      </c>
      <c r="C901" s="27">
        <v>44654</v>
      </c>
      <c r="D901" s="27">
        <v>44760</v>
      </c>
      <c r="E901" t="s">
        <v>3940</v>
      </c>
      <c r="F901" s="27">
        <v>42623</v>
      </c>
      <c r="G901">
        <v>62</v>
      </c>
      <c r="H901" s="27">
        <v>45079</v>
      </c>
      <c r="I901">
        <v>62</v>
      </c>
      <c r="J901">
        <f>IFERROR(INDEX(Birlesme[campaign_price], MATCH(Birlesme[[#This Row],[Last_buy_date]], Birlesme[buy_date], 0)), "")</f>
        <v>62</v>
      </c>
      <c r="K901" t="str">
        <f>IF(Birlesme[[#This Row],[Max_price]]&gt;Birlesme[[#This Row],[Last_campaign_price]],"Endirim olacaq","Endirim yoxdur")</f>
        <v>Endirim yoxdur</v>
      </c>
      <c r="L901" t="str">
        <f>IF(Birlesme[[#This Row],[Endirim]]="Endirim yoxdur", "Yoxdur",INDEX(E:E, MATCH(Birlesme[[#This Row],[Max_price]],G:G,0)))</f>
        <v>Yoxdur</v>
      </c>
    </row>
    <row r="902" spans="1:12" x14ac:dyDescent="0.25">
      <c r="A902" t="s">
        <v>2990</v>
      </c>
      <c r="B902" t="s">
        <v>3947</v>
      </c>
      <c r="C902" s="27">
        <v>44654</v>
      </c>
      <c r="D902" s="27">
        <v>44784</v>
      </c>
      <c r="E902" t="s">
        <v>3940</v>
      </c>
      <c r="F902" s="27">
        <v>42623</v>
      </c>
      <c r="G902">
        <v>62</v>
      </c>
      <c r="H902" s="27">
        <v>45079</v>
      </c>
      <c r="I902">
        <v>62</v>
      </c>
      <c r="J902">
        <f>IFERROR(INDEX(Birlesme[campaign_price], MATCH(Birlesme[[#This Row],[Last_buy_date]], Birlesme[buy_date], 0)), "")</f>
        <v>62</v>
      </c>
      <c r="K902" t="str">
        <f>IF(Birlesme[[#This Row],[Max_price]]&gt;Birlesme[[#This Row],[Last_campaign_price]],"Endirim olacaq","Endirim yoxdur")</f>
        <v>Endirim yoxdur</v>
      </c>
      <c r="L902" t="str">
        <f>IF(Birlesme[[#This Row],[Endirim]]="Endirim yoxdur", "Yoxdur",INDEX(E:E, MATCH(Birlesme[[#This Row],[Max_price]],G:G,0)))</f>
        <v>Yoxdur</v>
      </c>
    </row>
    <row r="903" spans="1:12" x14ac:dyDescent="0.25">
      <c r="A903" t="s">
        <v>2990</v>
      </c>
      <c r="B903" t="s">
        <v>3947</v>
      </c>
      <c r="C903" s="27">
        <v>44654</v>
      </c>
      <c r="D903" s="27">
        <v>44810</v>
      </c>
      <c r="E903" t="s">
        <v>3940</v>
      </c>
      <c r="F903" s="27">
        <v>42623</v>
      </c>
      <c r="G903">
        <v>62</v>
      </c>
      <c r="H903" s="27">
        <v>45079</v>
      </c>
      <c r="I903">
        <v>62</v>
      </c>
      <c r="J903">
        <f>IFERROR(INDEX(Birlesme[campaign_price], MATCH(Birlesme[[#This Row],[Last_buy_date]], Birlesme[buy_date], 0)), "")</f>
        <v>62</v>
      </c>
      <c r="K903" t="str">
        <f>IF(Birlesme[[#This Row],[Max_price]]&gt;Birlesme[[#This Row],[Last_campaign_price]],"Endirim olacaq","Endirim yoxdur")</f>
        <v>Endirim yoxdur</v>
      </c>
      <c r="L903" t="str">
        <f>IF(Birlesme[[#This Row],[Endirim]]="Endirim yoxdur", "Yoxdur",INDEX(E:E, MATCH(Birlesme[[#This Row],[Max_price]],G:G,0)))</f>
        <v>Yoxdur</v>
      </c>
    </row>
    <row r="904" spans="1:12" x14ac:dyDescent="0.25">
      <c r="A904" t="s">
        <v>2990</v>
      </c>
      <c r="B904" t="s">
        <v>3947</v>
      </c>
      <c r="C904" s="27">
        <v>44654</v>
      </c>
      <c r="D904" s="27">
        <v>44840</v>
      </c>
      <c r="E904" t="s">
        <v>3940</v>
      </c>
      <c r="F904" s="27">
        <v>42623</v>
      </c>
      <c r="G904">
        <v>62</v>
      </c>
      <c r="H904" s="27">
        <v>45079</v>
      </c>
      <c r="I904">
        <v>62</v>
      </c>
      <c r="J904">
        <f>IFERROR(INDEX(Birlesme[campaign_price], MATCH(Birlesme[[#This Row],[Last_buy_date]], Birlesme[buy_date], 0)), "")</f>
        <v>62</v>
      </c>
      <c r="K904" t="str">
        <f>IF(Birlesme[[#This Row],[Max_price]]&gt;Birlesme[[#This Row],[Last_campaign_price]],"Endirim olacaq","Endirim yoxdur")</f>
        <v>Endirim yoxdur</v>
      </c>
      <c r="L904" t="str">
        <f>IF(Birlesme[[#This Row],[Endirim]]="Endirim yoxdur", "Yoxdur",INDEX(E:E, MATCH(Birlesme[[#This Row],[Max_price]],G:G,0)))</f>
        <v>Yoxdur</v>
      </c>
    </row>
    <row r="905" spans="1:12" x14ac:dyDescent="0.25">
      <c r="A905" t="s">
        <v>2990</v>
      </c>
      <c r="B905" t="s">
        <v>3947</v>
      </c>
      <c r="C905" s="27">
        <v>44654</v>
      </c>
      <c r="D905" s="27">
        <v>44875</v>
      </c>
      <c r="E905" t="s">
        <v>3940</v>
      </c>
      <c r="F905" s="27">
        <v>42623</v>
      </c>
      <c r="G905">
        <v>62</v>
      </c>
      <c r="H905" s="27">
        <v>45079</v>
      </c>
      <c r="I905">
        <v>62</v>
      </c>
      <c r="J905">
        <f>IFERROR(INDEX(Birlesme[campaign_price], MATCH(Birlesme[[#This Row],[Last_buy_date]], Birlesme[buy_date], 0)), "")</f>
        <v>62</v>
      </c>
      <c r="K905" t="str">
        <f>IF(Birlesme[[#This Row],[Max_price]]&gt;Birlesme[[#This Row],[Last_campaign_price]],"Endirim olacaq","Endirim yoxdur")</f>
        <v>Endirim yoxdur</v>
      </c>
      <c r="L905" t="str">
        <f>IF(Birlesme[[#This Row],[Endirim]]="Endirim yoxdur", "Yoxdur",INDEX(E:E, MATCH(Birlesme[[#This Row],[Max_price]],G:G,0)))</f>
        <v>Yoxdur</v>
      </c>
    </row>
    <row r="906" spans="1:12" x14ac:dyDescent="0.25">
      <c r="A906" t="s">
        <v>2990</v>
      </c>
      <c r="B906" t="s">
        <v>3947</v>
      </c>
      <c r="C906" s="27">
        <v>44654</v>
      </c>
      <c r="D906" s="27">
        <v>44903</v>
      </c>
      <c r="E906" t="s">
        <v>3940</v>
      </c>
      <c r="F906" s="27">
        <v>42623</v>
      </c>
      <c r="G906">
        <v>62</v>
      </c>
      <c r="H906" s="27">
        <v>45079</v>
      </c>
      <c r="I906">
        <v>62</v>
      </c>
      <c r="J906">
        <f>IFERROR(INDEX(Birlesme[campaign_price], MATCH(Birlesme[[#This Row],[Last_buy_date]], Birlesme[buy_date], 0)), "")</f>
        <v>62</v>
      </c>
      <c r="K906" t="str">
        <f>IF(Birlesme[[#This Row],[Max_price]]&gt;Birlesme[[#This Row],[Last_campaign_price]],"Endirim olacaq","Endirim yoxdur")</f>
        <v>Endirim yoxdur</v>
      </c>
      <c r="L906" t="str">
        <f>IF(Birlesme[[#This Row],[Endirim]]="Endirim yoxdur", "Yoxdur",INDEX(E:E, MATCH(Birlesme[[#This Row],[Max_price]],G:G,0)))</f>
        <v>Yoxdur</v>
      </c>
    </row>
    <row r="907" spans="1:12" x14ac:dyDescent="0.25">
      <c r="A907" t="s">
        <v>2990</v>
      </c>
      <c r="B907" t="s">
        <v>3923</v>
      </c>
      <c r="C907" s="27">
        <v>44775</v>
      </c>
      <c r="D907" s="27">
        <v>44775</v>
      </c>
      <c r="E907" t="s">
        <v>3933</v>
      </c>
      <c r="F907" s="27">
        <v>43502</v>
      </c>
      <c r="G907">
        <v>26</v>
      </c>
      <c r="H907" s="27">
        <v>45079</v>
      </c>
      <c r="I907">
        <v>62</v>
      </c>
      <c r="J907">
        <f>IFERROR(INDEX(Birlesme[campaign_price], MATCH(Birlesme[[#This Row],[Last_buy_date]], Birlesme[buy_date], 0)), "")</f>
        <v>62</v>
      </c>
      <c r="K907" t="str">
        <f>IF(Birlesme[[#This Row],[Max_price]]&gt;Birlesme[[#This Row],[Last_campaign_price]],"Endirim olacaq","Endirim yoxdur")</f>
        <v>Endirim yoxdur</v>
      </c>
      <c r="L907" t="str">
        <f>IF(Birlesme[[#This Row],[Endirim]]="Endirim yoxdur", "Yoxdur",INDEX(E:E, MATCH(Birlesme[[#This Row],[Max_price]],G:G,0)))</f>
        <v>Yoxdur</v>
      </c>
    </row>
    <row r="908" spans="1:12" x14ac:dyDescent="0.25">
      <c r="A908" t="s">
        <v>2990</v>
      </c>
      <c r="B908" t="s">
        <v>3923</v>
      </c>
      <c r="C908" s="27">
        <v>44775</v>
      </c>
      <c r="D908" s="27">
        <v>44820</v>
      </c>
      <c r="E908" t="s">
        <v>3933</v>
      </c>
      <c r="F908" s="27">
        <v>43502</v>
      </c>
      <c r="G908">
        <v>26</v>
      </c>
      <c r="H908" s="27">
        <v>45079</v>
      </c>
      <c r="I908">
        <v>62</v>
      </c>
      <c r="J908">
        <f>IFERROR(INDEX(Birlesme[campaign_price], MATCH(Birlesme[[#This Row],[Last_buy_date]], Birlesme[buy_date], 0)), "")</f>
        <v>62</v>
      </c>
      <c r="K908" t="str">
        <f>IF(Birlesme[[#This Row],[Max_price]]&gt;Birlesme[[#This Row],[Last_campaign_price]],"Endirim olacaq","Endirim yoxdur")</f>
        <v>Endirim yoxdur</v>
      </c>
      <c r="L908" t="str">
        <f>IF(Birlesme[[#This Row],[Endirim]]="Endirim yoxdur", "Yoxdur",INDEX(E:E, MATCH(Birlesme[[#This Row],[Max_price]],G:G,0)))</f>
        <v>Yoxdur</v>
      </c>
    </row>
    <row r="909" spans="1:12" x14ac:dyDescent="0.25">
      <c r="A909" t="s">
        <v>2990</v>
      </c>
      <c r="B909" t="s">
        <v>3923</v>
      </c>
      <c r="C909" s="27">
        <v>44775</v>
      </c>
      <c r="D909" s="27">
        <v>44842</v>
      </c>
      <c r="E909" t="s">
        <v>3933</v>
      </c>
      <c r="F909" s="27">
        <v>43502</v>
      </c>
      <c r="G909">
        <v>26</v>
      </c>
      <c r="H909" s="27">
        <v>45079</v>
      </c>
      <c r="I909">
        <v>62</v>
      </c>
      <c r="J909">
        <f>IFERROR(INDEX(Birlesme[campaign_price], MATCH(Birlesme[[#This Row],[Last_buy_date]], Birlesme[buy_date], 0)), "")</f>
        <v>62</v>
      </c>
      <c r="K909" t="str">
        <f>IF(Birlesme[[#This Row],[Max_price]]&gt;Birlesme[[#This Row],[Last_campaign_price]],"Endirim olacaq","Endirim yoxdur")</f>
        <v>Endirim yoxdur</v>
      </c>
      <c r="L909" t="str">
        <f>IF(Birlesme[[#This Row],[Endirim]]="Endirim yoxdur", "Yoxdur",INDEX(E:E, MATCH(Birlesme[[#This Row],[Max_price]],G:G,0)))</f>
        <v>Yoxdur</v>
      </c>
    </row>
    <row r="910" spans="1:12" x14ac:dyDescent="0.25">
      <c r="A910" t="s">
        <v>2990</v>
      </c>
      <c r="B910" t="s">
        <v>3923</v>
      </c>
      <c r="C910" s="27">
        <v>44775</v>
      </c>
      <c r="D910" s="27">
        <v>44873</v>
      </c>
      <c r="E910" t="s">
        <v>3933</v>
      </c>
      <c r="F910" s="27">
        <v>43502</v>
      </c>
      <c r="G910">
        <v>26</v>
      </c>
      <c r="H910" s="27">
        <v>45079</v>
      </c>
      <c r="I910">
        <v>62</v>
      </c>
      <c r="J910">
        <f>IFERROR(INDEX(Birlesme[campaign_price], MATCH(Birlesme[[#This Row],[Last_buy_date]], Birlesme[buy_date], 0)), "")</f>
        <v>62</v>
      </c>
      <c r="K910" t="str">
        <f>IF(Birlesme[[#This Row],[Max_price]]&gt;Birlesme[[#This Row],[Last_campaign_price]],"Endirim olacaq","Endirim yoxdur")</f>
        <v>Endirim yoxdur</v>
      </c>
      <c r="L910" t="str">
        <f>IF(Birlesme[[#This Row],[Endirim]]="Endirim yoxdur", "Yoxdur",INDEX(E:E, MATCH(Birlesme[[#This Row],[Max_price]],G:G,0)))</f>
        <v>Yoxdur</v>
      </c>
    </row>
    <row r="911" spans="1:12" x14ac:dyDescent="0.25">
      <c r="A911" t="s">
        <v>2990</v>
      </c>
      <c r="B911" t="s">
        <v>3923</v>
      </c>
      <c r="C911" s="27">
        <v>44775</v>
      </c>
      <c r="D911" s="27">
        <v>44904</v>
      </c>
      <c r="E911" t="s">
        <v>3933</v>
      </c>
      <c r="F911" s="27">
        <v>43502</v>
      </c>
      <c r="G911">
        <v>26</v>
      </c>
      <c r="H911" s="27">
        <v>45079</v>
      </c>
      <c r="I911">
        <v>62</v>
      </c>
      <c r="J911">
        <f>IFERROR(INDEX(Birlesme[campaign_price], MATCH(Birlesme[[#This Row],[Last_buy_date]], Birlesme[buy_date], 0)), "")</f>
        <v>62</v>
      </c>
      <c r="K911" t="str">
        <f>IF(Birlesme[[#This Row],[Max_price]]&gt;Birlesme[[#This Row],[Last_campaign_price]],"Endirim olacaq","Endirim yoxdur")</f>
        <v>Endirim yoxdur</v>
      </c>
      <c r="L911" t="str">
        <f>IF(Birlesme[[#This Row],[Endirim]]="Endirim yoxdur", "Yoxdur",INDEX(E:E, MATCH(Birlesme[[#This Row],[Max_price]],G:G,0)))</f>
        <v>Yoxdur</v>
      </c>
    </row>
    <row r="912" spans="1:12" x14ac:dyDescent="0.25">
      <c r="A912" t="s">
        <v>2990</v>
      </c>
      <c r="B912" t="s">
        <v>3923</v>
      </c>
      <c r="C912" s="27">
        <v>44775</v>
      </c>
      <c r="D912" s="27">
        <v>44935</v>
      </c>
      <c r="E912" t="s">
        <v>3933</v>
      </c>
      <c r="F912" s="27">
        <v>43502</v>
      </c>
      <c r="G912">
        <v>26</v>
      </c>
      <c r="H912" s="27">
        <v>45079</v>
      </c>
      <c r="I912">
        <v>62</v>
      </c>
      <c r="J912">
        <f>IFERROR(INDEX(Birlesme[campaign_price], MATCH(Birlesme[[#This Row],[Last_buy_date]], Birlesme[buy_date], 0)), "")</f>
        <v>62</v>
      </c>
      <c r="K912" t="str">
        <f>IF(Birlesme[[#This Row],[Max_price]]&gt;Birlesme[[#This Row],[Last_campaign_price]],"Endirim olacaq","Endirim yoxdur")</f>
        <v>Endirim yoxdur</v>
      </c>
      <c r="L912" t="str">
        <f>IF(Birlesme[[#This Row],[Endirim]]="Endirim yoxdur", "Yoxdur",INDEX(E:E, MATCH(Birlesme[[#This Row],[Max_price]],G:G,0)))</f>
        <v>Yoxdur</v>
      </c>
    </row>
    <row r="913" spans="1:12" x14ac:dyDescent="0.25">
      <c r="A913" t="s">
        <v>2990</v>
      </c>
      <c r="B913" t="s">
        <v>3923</v>
      </c>
      <c r="C913" s="27">
        <v>44775</v>
      </c>
      <c r="D913" s="27">
        <v>44960</v>
      </c>
      <c r="E913" t="s">
        <v>3933</v>
      </c>
      <c r="F913" s="27">
        <v>43502</v>
      </c>
      <c r="G913">
        <v>26</v>
      </c>
      <c r="H913" s="27">
        <v>45079</v>
      </c>
      <c r="I913">
        <v>62</v>
      </c>
      <c r="J913">
        <f>IFERROR(INDEX(Birlesme[campaign_price], MATCH(Birlesme[[#This Row],[Last_buy_date]], Birlesme[buy_date], 0)), "")</f>
        <v>62</v>
      </c>
      <c r="K913" t="str">
        <f>IF(Birlesme[[#This Row],[Max_price]]&gt;Birlesme[[#This Row],[Last_campaign_price]],"Endirim olacaq","Endirim yoxdur")</f>
        <v>Endirim yoxdur</v>
      </c>
      <c r="L913" t="str">
        <f>IF(Birlesme[[#This Row],[Endirim]]="Endirim yoxdur", "Yoxdur",INDEX(E:E, MATCH(Birlesme[[#This Row],[Max_price]],G:G,0)))</f>
        <v>Yoxdur</v>
      </c>
    </row>
    <row r="914" spans="1:12" x14ac:dyDescent="0.25">
      <c r="A914" t="s">
        <v>2990</v>
      </c>
      <c r="B914" t="s">
        <v>3923</v>
      </c>
      <c r="C914" s="27">
        <v>44775</v>
      </c>
      <c r="D914" s="27">
        <v>44991</v>
      </c>
      <c r="E914" t="s">
        <v>3933</v>
      </c>
      <c r="F914" s="27">
        <v>43502</v>
      </c>
      <c r="G914">
        <v>26</v>
      </c>
      <c r="H914" s="27">
        <v>45079</v>
      </c>
      <c r="I914">
        <v>62</v>
      </c>
      <c r="J914">
        <f>IFERROR(INDEX(Birlesme[campaign_price], MATCH(Birlesme[[#This Row],[Last_buy_date]], Birlesme[buy_date], 0)), "")</f>
        <v>62</v>
      </c>
      <c r="K914" t="str">
        <f>IF(Birlesme[[#This Row],[Max_price]]&gt;Birlesme[[#This Row],[Last_campaign_price]],"Endirim olacaq","Endirim yoxdur")</f>
        <v>Endirim yoxdur</v>
      </c>
      <c r="L914" t="str">
        <f>IF(Birlesme[[#This Row],[Endirim]]="Endirim yoxdur", "Yoxdur",INDEX(E:E, MATCH(Birlesme[[#This Row],[Max_price]],G:G,0)))</f>
        <v>Yoxdur</v>
      </c>
    </row>
    <row r="915" spans="1:12" x14ac:dyDescent="0.25">
      <c r="A915" t="s">
        <v>2990</v>
      </c>
      <c r="B915" t="s">
        <v>3923</v>
      </c>
      <c r="C915" s="27">
        <v>44775</v>
      </c>
      <c r="D915" s="27">
        <v>45020</v>
      </c>
      <c r="E915" t="s">
        <v>3933</v>
      </c>
      <c r="F915" s="27">
        <v>43502</v>
      </c>
      <c r="G915">
        <v>26</v>
      </c>
      <c r="H915" s="27">
        <v>45079</v>
      </c>
      <c r="I915">
        <v>62</v>
      </c>
      <c r="J915">
        <f>IFERROR(INDEX(Birlesme[campaign_price], MATCH(Birlesme[[#This Row],[Last_buy_date]], Birlesme[buy_date], 0)), "")</f>
        <v>62</v>
      </c>
      <c r="K915" t="str">
        <f>IF(Birlesme[[#This Row],[Max_price]]&gt;Birlesme[[#This Row],[Last_campaign_price]],"Endirim olacaq","Endirim yoxdur")</f>
        <v>Endirim yoxdur</v>
      </c>
      <c r="L915" t="str">
        <f>IF(Birlesme[[#This Row],[Endirim]]="Endirim yoxdur", "Yoxdur",INDEX(E:E, MATCH(Birlesme[[#This Row],[Max_price]],G:G,0)))</f>
        <v>Yoxdur</v>
      </c>
    </row>
    <row r="916" spans="1:12" x14ac:dyDescent="0.25">
      <c r="A916" t="s">
        <v>2990</v>
      </c>
      <c r="B916" t="s">
        <v>3922</v>
      </c>
      <c r="C916" s="27">
        <v>45004</v>
      </c>
      <c r="D916" s="27">
        <v>45004</v>
      </c>
      <c r="E916" t="s">
        <v>3932</v>
      </c>
      <c r="F916" s="27">
        <v>43779</v>
      </c>
      <c r="G916">
        <v>62</v>
      </c>
      <c r="H916" s="27">
        <v>45079</v>
      </c>
      <c r="I916">
        <v>62</v>
      </c>
      <c r="J916">
        <f>IFERROR(INDEX(Birlesme[campaign_price], MATCH(Birlesme[[#This Row],[Last_buy_date]], Birlesme[buy_date], 0)), "")</f>
        <v>62</v>
      </c>
      <c r="K916" t="str">
        <f>IF(Birlesme[[#This Row],[Max_price]]&gt;Birlesme[[#This Row],[Last_campaign_price]],"Endirim olacaq","Endirim yoxdur")</f>
        <v>Endirim yoxdur</v>
      </c>
      <c r="L916" t="str">
        <f>IF(Birlesme[[#This Row],[Endirim]]="Endirim yoxdur", "Yoxdur",INDEX(E:E, MATCH(Birlesme[[#This Row],[Max_price]],G:G,0)))</f>
        <v>Yoxdur</v>
      </c>
    </row>
    <row r="917" spans="1:12" x14ac:dyDescent="0.25">
      <c r="A917" t="s">
        <v>2990</v>
      </c>
      <c r="B917" t="s">
        <v>3922</v>
      </c>
      <c r="C917" s="27">
        <v>45004</v>
      </c>
      <c r="D917" s="27">
        <v>45046</v>
      </c>
      <c r="E917" t="s">
        <v>3932</v>
      </c>
      <c r="F917" s="27">
        <v>43779</v>
      </c>
      <c r="G917">
        <v>62</v>
      </c>
      <c r="H917" s="27">
        <v>45079</v>
      </c>
      <c r="I917">
        <v>62</v>
      </c>
      <c r="J917">
        <f>IFERROR(INDEX(Birlesme[campaign_price], MATCH(Birlesme[[#This Row],[Last_buy_date]], Birlesme[buy_date], 0)), "")</f>
        <v>62</v>
      </c>
      <c r="K917" t="str">
        <f>IF(Birlesme[[#This Row],[Max_price]]&gt;Birlesme[[#This Row],[Last_campaign_price]],"Endirim olacaq","Endirim yoxdur")</f>
        <v>Endirim yoxdur</v>
      </c>
      <c r="L917" t="str">
        <f>IF(Birlesme[[#This Row],[Endirim]]="Endirim yoxdur", "Yoxdur",INDEX(E:E, MATCH(Birlesme[[#This Row],[Max_price]],G:G,0)))</f>
        <v>Yoxdur</v>
      </c>
    </row>
    <row r="918" spans="1:12" x14ac:dyDescent="0.25">
      <c r="A918" t="s">
        <v>2990</v>
      </c>
      <c r="B918" t="s">
        <v>3922</v>
      </c>
      <c r="C918" s="27">
        <v>45004</v>
      </c>
      <c r="D918" s="27">
        <v>45050</v>
      </c>
      <c r="E918" t="s">
        <v>3932</v>
      </c>
      <c r="F918" s="27">
        <v>43779</v>
      </c>
      <c r="G918">
        <v>62</v>
      </c>
      <c r="H918" s="27">
        <v>45079</v>
      </c>
      <c r="I918">
        <v>62</v>
      </c>
      <c r="J918">
        <f>IFERROR(INDEX(Birlesme[campaign_price], MATCH(Birlesme[[#This Row],[Last_buy_date]], Birlesme[buy_date], 0)), "")</f>
        <v>62</v>
      </c>
      <c r="K918" t="str">
        <f>IF(Birlesme[[#This Row],[Max_price]]&gt;Birlesme[[#This Row],[Last_campaign_price]],"Endirim olacaq","Endirim yoxdur")</f>
        <v>Endirim yoxdur</v>
      </c>
      <c r="L918" t="str">
        <f>IF(Birlesme[[#This Row],[Endirim]]="Endirim yoxdur", "Yoxdur",INDEX(E:E, MATCH(Birlesme[[#This Row],[Max_price]],G:G,0)))</f>
        <v>Yoxdur</v>
      </c>
    </row>
    <row r="919" spans="1:12" x14ac:dyDescent="0.25">
      <c r="A919" t="s">
        <v>2990</v>
      </c>
      <c r="B919" t="s">
        <v>3922</v>
      </c>
      <c r="C919" s="27">
        <v>45004</v>
      </c>
      <c r="D919" s="27">
        <v>45079</v>
      </c>
      <c r="E919" t="s">
        <v>3932</v>
      </c>
      <c r="F919" s="27">
        <v>43779</v>
      </c>
      <c r="G919">
        <v>62</v>
      </c>
      <c r="H919" s="27">
        <v>45079</v>
      </c>
      <c r="I919">
        <v>62</v>
      </c>
      <c r="J919">
        <f>IFERROR(INDEX(Birlesme[campaign_price], MATCH(Birlesme[[#This Row],[Last_buy_date]], Birlesme[buy_date], 0)), "")</f>
        <v>62</v>
      </c>
      <c r="K919" t="str">
        <f>IF(Birlesme[[#This Row],[Max_price]]&gt;Birlesme[[#This Row],[Last_campaign_price]],"Endirim olacaq","Endirim yoxdur")</f>
        <v>Endirim yoxdur</v>
      </c>
      <c r="L919" t="str">
        <f>IF(Birlesme[[#This Row],[Endirim]]="Endirim yoxdur", "Yoxdur",INDEX(E:E, MATCH(Birlesme[[#This Row],[Max_price]],G:G,0)))</f>
        <v>Yoxdur</v>
      </c>
    </row>
    <row r="920" spans="1:12" x14ac:dyDescent="0.25">
      <c r="A920" t="s">
        <v>2991</v>
      </c>
      <c r="B920" t="s">
        <v>3922</v>
      </c>
      <c r="C920" s="27">
        <v>44644</v>
      </c>
      <c r="D920" s="27">
        <v>44644</v>
      </c>
      <c r="E920" t="s">
        <v>3932</v>
      </c>
      <c r="F920" s="27">
        <v>43779</v>
      </c>
      <c r="G920">
        <v>62</v>
      </c>
      <c r="H920" s="27">
        <v>45086</v>
      </c>
      <c r="I920">
        <v>65</v>
      </c>
      <c r="J920">
        <f>IFERROR(INDEX(Birlesme[campaign_price], MATCH(Birlesme[[#This Row],[Last_buy_date]], Birlesme[buy_date], 0)), "")</f>
        <v>28</v>
      </c>
      <c r="K920" t="str">
        <f>IF(Birlesme[[#This Row],[Max_price]]&gt;Birlesme[[#This Row],[Last_campaign_price]],"Endirim olacaq","Endirim yoxdur")</f>
        <v>Endirim olacaq</v>
      </c>
      <c r="L920" t="str">
        <f>IF(Birlesme[[#This Row],[Endirim]]="Endirim yoxdur", "Yoxdur",INDEX(E:E, MATCH(Birlesme[[#This Row],[Max_price]],G:G,0)))</f>
        <v>HasCreditCard</v>
      </c>
    </row>
    <row r="921" spans="1:12" x14ac:dyDescent="0.25">
      <c r="A921" t="s">
        <v>2991</v>
      </c>
      <c r="B921" t="s">
        <v>3922</v>
      </c>
      <c r="C921" s="27">
        <v>44644</v>
      </c>
      <c r="D921" s="27">
        <v>44677</v>
      </c>
      <c r="E921" t="s">
        <v>3932</v>
      </c>
      <c r="F921" s="27">
        <v>43779</v>
      </c>
      <c r="G921">
        <v>62</v>
      </c>
      <c r="H921" s="27">
        <v>45086</v>
      </c>
      <c r="I921">
        <v>65</v>
      </c>
      <c r="J921">
        <f>IFERROR(INDEX(Birlesme[campaign_price], MATCH(Birlesme[[#This Row],[Last_buy_date]], Birlesme[buy_date], 0)), "")</f>
        <v>28</v>
      </c>
      <c r="K921" t="str">
        <f>IF(Birlesme[[#This Row],[Max_price]]&gt;Birlesme[[#This Row],[Last_campaign_price]],"Endirim olacaq","Endirim yoxdur")</f>
        <v>Endirim olacaq</v>
      </c>
      <c r="L921" t="str">
        <f>IF(Birlesme[[#This Row],[Endirim]]="Endirim yoxdur", "Yoxdur",INDEX(E:E, MATCH(Birlesme[[#This Row],[Max_price]],G:G,0)))</f>
        <v>HasCreditCard</v>
      </c>
    </row>
    <row r="922" spans="1:12" x14ac:dyDescent="0.25">
      <c r="A922" t="s">
        <v>2991</v>
      </c>
      <c r="B922" t="s">
        <v>3922</v>
      </c>
      <c r="C922" s="27">
        <v>44644</v>
      </c>
      <c r="D922" s="27">
        <v>44749</v>
      </c>
      <c r="E922" t="s">
        <v>3932</v>
      </c>
      <c r="F922" s="27">
        <v>43779</v>
      </c>
      <c r="G922">
        <v>62</v>
      </c>
      <c r="H922" s="27">
        <v>45086</v>
      </c>
      <c r="I922">
        <v>65</v>
      </c>
      <c r="J922">
        <f>IFERROR(INDEX(Birlesme[campaign_price], MATCH(Birlesme[[#This Row],[Last_buy_date]], Birlesme[buy_date], 0)), "")</f>
        <v>28</v>
      </c>
      <c r="K922" t="str">
        <f>IF(Birlesme[[#This Row],[Max_price]]&gt;Birlesme[[#This Row],[Last_campaign_price]],"Endirim olacaq","Endirim yoxdur")</f>
        <v>Endirim olacaq</v>
      </c>
      <c r="L922" t="str">
        <f>IF(Birlesme[[#This Row],[Endirim]]="Endirim yoxdur", "Yoxdur",INDEX(E:E, MATCH(Birlesme[[#This Row],[Max_price]],G:G,0)))</f>
        <v>HasCreditCard</v>
      </c>
    </row>
    <row r="923" spans="1:12" x14ac:dyDescent="0.25">
      <c r="A923" t="s">
        <v>2991</v>
      </c>
      <c r="B923" t="s">
        <v>3922</v>
      </c>
      <c r="C923" s="27">
        <v>44644</v>
      </c>
      <c r="D923" s="27">
        <v>44781</v>
      </c>
      <c r="E923" t="s">
        <v>3932</v>
      </c>
      <c r="F923" s="27">
        <v>43779</v>
      </c>
      <c r="G923">
        <v>62</v>
      </c>
      <c r="H923" s="27">
        <v>45086</v>
      </c>
      <c r="I923">
        <v>65</v>
      </c>
      <c r="J923">
        <f>IFERROR(INDEX(Birlesme[campaign_price], MATCH(Birlesme[[#This Row],[Last_buy_date]], Birlesme[buy_date], 0)), "")</f>
        <v>28</v>
      </c>
      <c r="K923" t="str">
        <f>IF(Birlesme[[#This Row],[Max_price]]&gt;Birlesme[[#This Row],[Last_campaign_price]],"Endirim olacaq","Endirim yoxdur")</f>
        <v>Endirim olacaq</v>
      </c>
      <c r="L923" t="str">
        <f>IF(Birlesme[[#This Row],[Endirim]]="Endirim yoxdur", "Yoxdur",INDEX(E:E, MATCH(Birlesme[[#This Row],[Max_price]],G:G,0)))</f>
        <v>HasCreditCard</v>
      </c>
    </row>
    <row r="924" spans="1:12" x14ac:dyDescent="0.25">
      <c r="A924" t="s">
        <v>2991</v>
      </c>
      <c r="B924" t="s">
        <v>3922</v>
      </c>
      <c r="C924" s="27">
        <v>44644</v>
      </c>
      <c r="D924" s="27">
        <v>44836</v>
      </c>
      <c r="E924" t="s">
        <v>3932</v>
      </c>
      <c r="F924" s="27">
        <v>43779</v>
      </c>
      <c r="G924">
        <v>62</v>
      </c>
      <c r="H924" s="27">
        <v>45086</v>
      </c>
      <c r="I924">
        <v>65</v>
      </c>
      <c r="J924">
        <f>IFERROR(INDEX(Birlesme[campaign_price], MATCH(Birlesme[[#This Row],[Last_buy_date]], Birlesme[buy_date], 0)), "")</f>
        <v>28</v>
      </c>
      <c r="K924" t="str">
        <f>IF(Birlesme[[#This Row],[Max_price]]&gt;Birlesme[[#This Row],[Last_campaign_price]],"Endirim olacaq","Endirim yoxdur")</f>
        <v>Endirim olacaq</v>
      </c>
      <c r="L924" t="str">
        <f>IF(Birlesme[[#This Row],[Endirim]]="Endirim yoxdur", "Yoxdur",INDEX(E:E, MATCH(Birlesme[[#This Row],[Max_price]],G:G,0)))</f>
        <v>HasCreditCard</v>
      </c>
    </row>
    <row r="925" spans="1:12" x14ac:dyDescent="0.25">
      <c r="A925" t="s">
        <v>2991</v>
      </c>
      <c r="B925" t="s">
        <v>3922</v>
      </c>
      <c r="C925" s="27">
        <v>44644</v>
      </c>
      <c r="D925" s="27">
        <v>44889</v>
      </c>
      <c r="E925" t="s">
        <v>3932</v>
      </c>
      <c r="F925" s="27">
        <v>43779</v>
      </c>
      <c r="G925">
        <v>62</v>
      </c>
      <c r="H925" s="27">
        <v>45086</v>
      </c>
      <c r="I925">
        <v>65</v>
      </c>
      <c r="J925">
        <f>IFERROR(INDEX(Birlesme[campaign_price], MATCH(Birlesme[[#This Row],[Last_buy_date]], Birlesme[buy_date], 0)), "")</f>
        <v>28</v>
      </c>
      <c r="K925" t="str">
        <f>IF(Birlesme[[#This Row],[Max_price]]&gt;Birlesme[[#This Row],[Last_campaign_price]],"Endirim olacaq","Endirim yoxdur")</f>
        <v>Endirim olacaq</v>
      </c>
      <c r="L925" t="str">
        <f>IF(Birlesme[[#This Row],[Endirim]]="Endirim yoxdur", "Yoxdur",INDEX(E:E, MATCH(Birlesme[[#This Row],[Max_price]],G:G,0)))</f>
        <v>HasCreditCard</v>
      </c>
    </row>
    <row r="926" spans="1:12" x14ac:dyDescent="0.25">
      <c r="A926" t="s">
        <v>2991</v>
      </c>
      <c r="B926" t="s">
        <v>3922</v>
      </c>
      <c r="C926" s="27">
        <v>44644</v>
      </c>
      <c r="D926" s="27">
        <v>44951</v>
      </c>
      <c r="E926" t="s">
        <v>3932</v>
      </c>
      <c r="F926" s="27">
        <v>43779</v>
      </c>
      <c r="G926">
        <v>62</v>
      </c>
      <c r="H926" s="27">
        <v>45086</v>
      </c>
      <c r="I926">
        <v>65</v>
      </c>
      <c r="J926">
        <f>IFERROR(INDEX(Birlesme[campaign_price], MATCH(Birlesme[[#This Row],[Last_buy_date]], Birlesme[buy_date], 0)), "")</f>
        <v>28</v>
      </c>
      <c r="K926" t="str">
        <f>IF(Birlesme[[#This Row],[Max_price]]&gt;Birlesme[[#This Row],[Last_campaign_price]],"Endirim olacaq","Endirim yoxdur")</f>
        <v>Endirim olacaq</v>
      </c>
      <c r="L926" t="str">
        <f>IF(Birlesme[[#This Row],[Endirim]]="Endirim yoxdur", "Yoxdur",INDEX(E:E, MATCH(Birlesme[[#This Row],[Max_price]],G:G,0)))</f>
        <v>HasCreditCard</v>
      </c>
    </row>
    <row r="927" spans="1:12" x14ac:dyDescent="0.25">
      <c r="A927" t="s">
        <v>2991</v>
      </c>
      <c r="B927" t="s">
        <v>3922</v>
      </c>
      <c r="C927" s="27">
        <v>44644</v>
      </c>
      <c r="D927" s="27">
        <v>45045</v>
      </c>
      <c r="E927" t="s">
        <v>3932</v>
      </c>
      <c r="F927" s="27">
        <v>43779</v>
      </c>
      <c r="G927">
        <v>62</v>
      </c>
      <c r="H927" s="27">
        <v>45086</v>
      </c>
      <c r="I927">
        <v>65</v>
      </c>
      <c r="J927">
        <f>IFERROR(INDEX(Birlesme[campaign_price], MATCH(Birlesme[[#This Row],[Last_buy_date]], Birlesme[buy_date], 0)), "")</f>
        <v>28</v>
      </c>
      <c r="K927" t="str">
        <f>IF(Birlesme[[#This Row],[Max_price]]&gt;Birlesme[[#This Row],[Last_campaign_price]],"Endirim olacaq","Endirim yoxdur")</f>
        <v>Endirim olacaq</v>
      </c>
      <c r="L927" t="str">
        <f>IF(Birlesme[[#This Row],[Endirim]]="Endirim yoxdur", "Yoxdur",INDEX(E:E, MATCH(Birlesme[[#This Row],[Max_price]],G:G,0)))</f>
        <v>HasCreditCard</v>
      </c>
    </row>
    <row r="928" spans="1:12" x14ac:dyDescent="0.25">
      <c r="A928" t="s">
        <v>2991</v>
      </c>
      <c r="B928" t="s">
        <v>3922</v>
      </c>
      <c r="C928" s="27">
        <v>44644</v>
      </c>
      <c r="D928" s="27">
        <v>45049</v>
      </c>
      <c r="E928" t="s">
        <v>3932</v>
      </c>
      <c r="F928" s="27">
        <v>43779</v>
      </c>
      <c r="G928">
        <v>62</v>
      </c>
      <c r="H928" s="27">
        <v>45086</v>
      </c>
      <c r="I928">
        <v>65</v>
      </c>
      <c r="J928">
        <f>IFERROR(INDEX(Birlesme[campaign_price], MATCH(Birlesme[[#This Row],[Last_buy_date]], Birlesme[buy_date], 0)), "")</f>
        <v>28</v>
      </c>
      <c r="K928" t="str">
        <f>IF(Birlesme[[#This Row],[Max_price]]&gt;Birlesme[[#This Row],[Last_campaign_price]],"Endirim olacaq","Endirim yoxdur")</f>
        <v>Endirim olacaq</v>
      </c>
      <c r="L928" t="str">
        <f>IF(Birlesme[[#This Row],[Endirim]]="Endirim yoxdur", "Yoxdur",INDEX(E:E, MATCH(Birlesme[[#This Row],[Max_price]],G:G,0)))</f>
        <v>HasCreditCard</v>
      </c>
    </row>
    <row r="929" spans="1:12" x14ac:dyDescent="0.25">
      <c r="A929" t="s">
        <v>2991</v>
      </c>
      <c r="B929" t="s">
        <v>3948</v>
      </c>
      <c r="C929" s="27">
        <v>44673</v>
      </c>
      <c r="D929" s="27">
        <v>44673</v>
      </c>
      <c r="E929" t="s">
        <v>3941</v>
      </c>
      <c r="F929" s="27">
        <v>44532</v>
      </c>
      <c r="G929">
        <v>65</v>
      </c>
      <c r="H929" s="27">
        <v>45086</v>
      </c>
      <c r="I929">
        <v>65</v>
      </c>
      <c r="J929">
        <f>IFERROR(INDEX(Birlesme[campaign_price], MATCH(Birlesme[[#This Row],[Last_buy_date]], Birlesme[buy_date], 0)), "")</f>
        <v>28</v>
      </c>
      <c r="K929" t="str">
        <f>IF(Birlesme[[#This Row],[Max_price]]&gt;Birlesme[[#This Row],[Last_campaign_price]],"Endirim olacaq","Endirim yoxdur")</f>
        <v>Endirim olacaq</v>
      </c>
      <c r="L929" t="str">
        <f>IF(Birlesme[[#This Row],[Endirim]]="Endirim yoxdur", "Yoxdur",INDEX(E:E, MATCH(Birlesme[[#This Row],[Max_price]],G:G,0)))</f>
        <v>HasCreditCard</v>
      </c>
    </row>
    <row r="930" spans="1:12" x14ac:dyDescent="0.25">
      <c r="A930" t="s">
        <v>2991</v>
      </c>
      <c r="B930" t="s">
        <v>3948</v>
      </c>
      <c r="C930" s="27">
        <v>44673</v>
      </c>
      <c r="D930" s="27">
        <v>44715</v>
      </c>
      <c r="E930" t="s">
        <v>3941</v>
      </c>
      <c r="F930" s="27">
        <v>44532</v>
      </c>
      <c r="G930">
        <v>65</v>
      </c>
      <c r="H930" s="27">
        <v>45086</v>
      </c>
      <c r="I930">
        <v>65</v>
      </c>
      <c r="J930">
        <f>IFERROR(INDEX(Birlesme[campaign_price], MATCH(Birlesme[[#This Row],[Last_buy_date]], Birlesme[buy_date], 0)), "")</f>
        <v>28</v>
      </c>
      <c r="K930" t="str">
        <f>IF(Birlesme[[#This Row],[Max_price]]&gt;Birlesme[[#This Row],[Last_campaign_price]],"Endirim olacaq","Endirim yoxdur")</f>
        <v>Endirim olacaq</v>
      </c>
      <c r="L930" t="str">
        <f>IF(Birlesme[[#This Row],[Endirim]]="Endirim yoxdur", "Yoxdur",INDEX(E:E, MATCH(Birlesme[[#This Row],[Max_price]],G:G,0)))</f>
        <v>HasCreditCard</v>
      </c>
    </row>
    <row r="931" spans="1:12" x14ac:dyDescent="0.25">
      <c r="A931" t="s">
        <v>2991</v>
      </c>
      <c r="B931" t="s">
        <v>3948</v>
      </c>
      <c r="C931" s="27">
        <v>44673</v>
      </c>
      <c r="D931" s="27">
        <v>44767</v>
      </c>
      <c r="E931" t="s">
        <v>3941</v>
      </c>
      <c r="F931" s="27">
        <v>44532</v>
      </c>
      <c r="G931">
        <v>65</v>
      </c>
      <c r="H931" s="27">
        <v>45086</v>
      </c>
      <c r="I931">
        <v>65</v>
      </c>
      <c r="J931">
        <f>IFERROR(INDEX(Birlesme[campaign_price], MATCH(Birlesme[[#This Row],[Last_buy_date]], Birlesme[buy_date], 0)), "")</f>
        <v>28</v>
      </c>
      <c r="K931" t="str">
        <f>IF(Birlesme[[#This Row],[Max_price]]&gt;Birlesme[[#This Row],[Last_campaign_price]],"Endirim olacaq","Endirim yoxdur")</f>
        <v>Endirim olacaq</v>
      </c>
      <c r="L931" t="str">
        <f>IF(Birlesme[[#This Row],[Endirim]]="Endirim yoxdur", "Yoxdur",INDEX(E:E, MATCH(Birlesme[[#This Row],[Max_price]],G:G,0)))</f>
        <v>HasCreditCard</v>
      </c>
    </row>
    <row r="932" spans="1:12" x14ac:dyDescent="0.25">
      <c r="A932" t="s">
        <v>2991</v>
      </c>
      <c r="B932" t="s">
        <v>3948</v>
      </c>
      <c r="C932" s="27">
        <v>44673</v>
      </c>
      <c r="D932" s="27">
        <v>44834</v>
      </c>
      <c r="E932" t="s">
        <v>3941</v>
      </c>
      <c r="F932" s="27">
        <v>44532</v>
      </c>
      <c r="G932">
        <v>65</v>
      </c>
      <c r="H932" s="27">
        <v>45086</v>
      </c>
      <c r="I932">
        <v>65</v>
      </c>
      <c r="J932">
        <f>IFERROR(INDEX(Birlesme[campaign_price], MATCH(Birlesme[[#This Row],[Last_buy_date]], Birlesme[buy_date], 0)), "")</f>
        <v>28</v>
      </c>
      <c r="K932" t="str">
        <f>IF(Birlesme[[#This Row],[Max_price]]&gt;Birlesme[[#This Row],[Last_campaign_price]],"Endirim olacaq","Endirim yoxdur")</f>
        <v>Endirim olacaq</v>
      </c>
      <c r="L932" t="str">
        <f>IF(Birlesme[[#This Row],[Endirim]]="Endirim yoxdur", "Yoxdur",INDEX(E:E, MATCH(Birlesme[[#This Row],[Max_price]],G:G,0)))</f>
        <v>HasCreditCard</v>
      </c>
    </row>
    <row r="933" spans="1:12" x14ac:dyDescent="0.25">
      <c r="A933" t="s">
        <v>2991</v>
      </c>
      <c r="B933" t="s">
        <v>3948</v>
      </c>
      <c r="C933" s="27">
        <v>44673</v>
      </c>
      <c r="D933" s="27">
        <v>44836</v>
      </c>
      <c r="E933" t="s">
        <v>3941</v>
      </c>
      <c r="F933" s="27">
        <v>44532</v>
      </c>
      <c r="G933">
        <v>65</v>
      </c>
      <c r="H933" s="27">
        <v>45086</v>
      </c>
      <c r="I933">
        <v>65</v>
      </c>
      <c r="J933">
        <f>IFERROR(INDEX(Birlesme[campaign_price], MATCH(Birlesme[[#This Row],[Last_buy_date]], Birlesme[buy_date], 0)), "")</f>
        <v>28</v>
      </c>
      <c r="K933" t="str">
        <f>IF(Birlesme[[#This Row],[Max_price]]&gt;Birlesme[[#This Row],[Last_campaign_price]],"Endirim olacaq","Endirim yoxdur")</f>
        <v>Endirim olacaq</v>
      </c>
      <c r="L933" t="str">
        <f>IF(Birlesme[[#This Row],[Endirim]]="Endirim yoxdur", "Yoxdur",INDEX(E:E, MATCH(Birlesme[[#This Row],[Max_price]],G:G,0)))</f>
        <v>HasCreditCard</v>
      </c>
    </row>
    <row r="934" spans="1:12" x14ac:dyDescent="0.25">
      <c r="A934" t="s">
        <v>2991</v>
      </c>
      <c r="B934" t="s">
        <v>3948</v>
      </c>
      <c r="C934" s="27">
        <v>44673</v>
      </c>
      <c r="D934" s="27">
        <v>44868</v>
      </c>
      <c r="E934" t="s">
        <v>3941</v>
      </c>
      <c r="F934" s="27">
        <v>44532</v>
      </c>
      <c r="G934">
        <v>65</v>
      </c>
      <c r="H934" s="27">
        <v>45086</v>
      </c>
      <c r="I934">
        <v>65</v>
      </c>
      <c r="J934">
        <f>IFERROR(INDEX(Birlesme[campaign_price], MATCH(Birlesme[[#This Row],[Last_buy_date]], Birlesme[buy_date], 0)), "")</f>
        <v>28</v>
      </c>
      <c r="K934" t="str">
        <f>IF(Birlesme[[#This Row],[Max_price]]&gt;Birlesme[[#This Row],[Last_campaign_price]],"Endirim olacaq","Endirim yoxdur")</f>
        <v>Endirim olacaq</v>
      </c>
      <c r="L934" t="str">
        <f>IF(Birlesme[[#This Row],[Endirim]]="Endirim yoxdur", "Yoxdur",INDEX(E:E, MATCH(Birlesme[[#This Row],[Max_price]],G:G,0)))</f>
        <v>HasCreditCard</v>
      </c>
    </row>
    <row r="935" spans="1:12" x14ac:dyDescent="0.25">
      <c r="A935" t="s">
        <v>2991</v>
      </c>
      <c r="B935" t="s">
        <v>3948</v>
      </c>
      <c r="C935" s="27">
        <v>44673</v>
      </c>
      <c r="D935" s="27">
        <v>44920</v>
      </c>
      <c r="E935" t="s">
        <v>3941</v>
      </c>
      <c r="F935" s="27">
        <v>44532</v>
      </c>
      <c r="G935">
        <v>65</v>
      </c>
      <c r="H935" s="27">
        <v>45086</v>
      </c>
      <c r="I935">
        <v>65</v>
      </c>
      <c r="J935">
        <f>IFERROR(INDEX(Birlesme[campaign_price], MATCH(Birlesme[[#This Row],[Last_buy_date]], Birlesme[buy_date], 0)), "")</f>
        <v>28</v>
      </c>
      <c r="K935" t="str">
        <f>IF(Birlesme[[#This Row],[Max_price]]&gt;Birlesme[[#This Row],[Last_campaign_price]],"Endirim olacaq","Endirim yoxdur")</f>
        <v>Endirim olacaq</v>
      </c>
      <c r="L935" t="str">
        <f>IF(Birlesme[[#This Row],[Endirim]]="Endirim yoxdur", "Yoxdur",INDEX(E:E, MATCH(Birlesme[[#This Row],[Max_price]],G:G,0)))</f>
        <v>HasCreditCard</v>
      </c>
    </row>
    <row r="936" spans="1:12" x14ac:dyDescent="0.25">
      <c r="A936" t="s">
        <v>2991</v>
      </c>
      <c r="B936" t="s">
        <v>3948</v>
      </c>
      <c r="C936" s="27">
        <v>44673</v>
      </c>
      <c r="D936" s="27">
        <v>44928</v>
      </c>
      <c r="E936" t="s">
        <v>3941</v>
      </c>
      <c r="F936" s="27">
        <v>44532</v>
      </c>
      <c r="G936">
        <v>65</v>
      </c>
      <c r="H936" s="27">
        <v>45086</v>
      </c>
      <c r="I936">
        <v>65</v>
      </c>
      <c r="J936">
        <f>IFERROR(INDEX(Birlesme[campaign_price], MATCH(Birlesme[[#This Row],[Last_buy_date]], Birlesme[buy_date], 0)), "")</f>
        <v>28</v>
      </c>
      <c r="K936" t="str">
        <f>IF(Birlesme[[#This Row],[Max_price]]&gt;Birlesme[[#This Row],[Last_campaign_price]],"Endirim olacaq","Endirim yoxdur")</f>
        <v>Endirim olacaq</v>
      </c>
      <c r="L936" t="str">
        <f>IF(Birlesme[[#This Row],[Endirim]]="Endirim yoxdur", "Yoxdur",INDEX(E:E, MATCH(Birlesme[[#This Row],[Max_price]],G:G,0)))</f>
        <v>HasCreditCard</v>
      </c>
    </row>
    <row r="937" spans="1:12" x14ac:dyDescent="0.25">
      <c r="A937" t="s">
        <v>2991</v>
      </c>
      <c r="B937" t="s">
        <v>3948</v>
      </c>
      <c r="C937" s="27">
        <v>44673</v>
      </c>
      <c r="D937" s="27">
        <v>44960</v>
      </c>
      <c r="E937" t="s">
        <v>3941</v>
      </c>
      <c r="F937" s="27">
        <v>44532</v>
      </c>
      <c r="G937">
        <v>65</v>
      </c>
      <c r="H937" s="27">
        <v>45086</v>
      </c>
      <c r="I937">
        <v>65</v>
      </c>
      <c r="J937">
        <f>IFERROR(INDEX(Birlesme[campaign_price], MATCH(Birlesme[[#This Row],[Last_buy_date]], Birlesme[buy_date], 0)), "")</f>
        <v>28</v>
      </c>
      <c r="K937" t="str">
        <f>IF(Birlesme[[#This Row],[Max_price]]&gt;Birlesme[[#This Row],[Last_campaign_price]],"Endirim olacaq","Endirim yoxdur")</f>
        <v>Endirim olacaq</v>
      </c>
      <c r="L937" t="str">
        <f>IF(Birlesme[[#This Row],[Endirim]]="Endirim yoxdur", "Yoxdur",INDEX(E:E, MATCH(Birlesme[[#This Row],[Max_price]],G:G,0)))</f>
        <v>HasCreditCard</v>
      </c>
    </row>
    <row r="938" spans="1:12" x14ac:dyDescent="0.25">
      <c r="A938" t="s">
        <v>2991</v>
      </c>
      <c r="B938" t="s">
        <v>3948</v>
      </c>
      <c r="C938" s="27">
        <v>44673</v>
      </c>
      <c r="D938" s="27">
        <v>45009</v>
      </c>
      <c r="E938" t="s">
        <v>3941</v>
      </c>
      <c r="F938" s="27">
        <v>44532</v>
      </c>
      <c r="G938">
        <v>65</v>
      </c>
      <c r="H938" s="27">
        <v>45086</v>
      </c>
      <c r="I938">
        <v>65</v>
      </c>
      <c r="J938">
        <f>IFERROR(INDEX(Birlesme[campaign_price], MATCH(Birlesme[[#This Row],[Last_buy_date]], Birlesme[buy_date], 0)), "")</f>
        <v>28</v>
      </c>
      <c r="K938" t="str">
        <f>IF(Birlesme[[#This Row],[Max_price]]&gt;Birlesme[[#This Row],[Last_campaign_price]],"Endirim olacaq","Endirim yoxdur")</f>
        <v>Endirim olacaq</v>
      </c>
      <c r="L938" t="str">
        <f>IF(Birlesme[[#This Row],[Endirim]]="Endirim yoxdur", "Yoxdur",INDEX(E:E, MATCH(Birlesme[[#This Row],[Max_price]],G:G,0)))</f>
        <v>HasCreditCard</v>
      </c>
    </row>
    <row r="939" spans="1:12" x14ac:dyDescent="0.25">
      <c r="A939" t="s">
        <v>2991</v>
      </c>
      <c r="B939" t="s">
        <v>3948</v>
      </c>
      <c r="C939" s="27">
        <v>44673</v>
      </c>
      <c r="D939" s="27">
        <v>45050</v>
      </c>
      <c r="E939" t="s">
        <v>3941</v>
      </c>
      <c r="F939" s="27">
        <v>44532</v>
      </c>
      <c r="G939">
        <v>65</v>
      </c>
      <c r="H939" s="27">
        <v>45086</v>
      </c>
      <c r="I939">
        <v>65</v>
      </c>
      <c r="J939">
        <f>IFERROR(INDEX(Birlesme[campaign_price], MATCH(Birlesme[[#This Row],[Last_buy_date]], Birlesme[buy_date], 0)), "")</f>
        <v>28</v>
      </c>
      <c r="K939" t="str">
        <f>IF(Birlesme[[#This Row],[Max_price]]&gt;Birlesme[[#This Row],[Last_campaign_price]],"Endirim olacaq","Endirim yoxdur")</f>
        <v>Endirim olacaq</v>
      </c>
      <c r="L939" t="str">
        <f>IF(Birlesme[[#This Row],[Endirim]]="Endirim yoxdur", "Yoxdur",INDEX(E:E, MATCH(Birlesme[[#This Row],[Max_price]],G:G,0)))</f>
        <v>HasCreditCard</v>
      </c>
    </row>
    <row r="940" spans="1:12" x14ac:dyDescent="0.25">
      <c r="A940" t="s">
        <v>2991</v>
      </c>
      <c r="B940" t="s">
        <v>3927</v>
      </c>
      <c r="C940" s="27">
        <v>45012</v>
      </c>
      <c r="D940" s="27">
        <v>45012</v>
      </c>
      <c r="E940" t="s">
        <v>3937</v>
      </c>
      <c r="F940" s="27">
        <v>44736</v>
      </c>
      <c r="G940">
        <v>27</v>
      </c>
      <c r="H940" s="27">
        <v>45086</v>
      </c>
      <c r="I940">
        <v>65</v>
      </c>
      <c r="J940">
        <f>IFERROR(INDEX(Birlesme[campaign_price], MATCH(Birlesme[[#This Row],[Last_buy_date]], Birlesme[buy_date], 0)), "")</f>
        <v>28</v>
      </c>
      <c r="K940" t="str">
        <f>IF(Birlesme[[#This Row],[Max_price]]&gt;Birlesme[[#This Row],[Last_campaign_price]],"Endirim olacaq","Endirim yoxdur")</f>
        <v>Endirim olacaq</v>
      </c>
      <c r="L940" t="str">
        <f>IF(Birlesme[[#This Row],[Endirim]]="Endirim yoxdur", "Yoxdur",INDEX(E:E, MATCH(Birlesme[[#This Row],[Max_price]],G:G,0)))</f>
        <v>HasCreditCard</v>
      </c>
    </row>
    <row r="941" spans="1:12" x14ac:dyDescent="0.25">
      <c r="A941" t="s">
        <v>2991</v>
      </c>
      <c r="B941" t="s">
        <v>3927</v>
      </c>
      <c r="C941" s="27">
        <v>45012</v>
      </c>
      <c r="D941" s="27">
        <v>45046</v>
      </c>
      <c r="E941" t="s">
        <v>3937</v>
      </c>
      <c r="F941" s="27">
        <v>44736</v>
      </c>
      <c r="G941">
        <v>27</v>
      </c>
      <c r="H941" s="27">
        <v>45086</v>
      </c>
      <c r="I941">
        <v>65</v>
      </c>
      <c r="J941">
        <f>IFERROR(INDEX(Birlesme[campaign_price], MATCH(Birlesme[[#This Row],[Last_buy_date]], Birlesme[buy_date], 0)), "")</f>
        <v>28</v>
      </c>
      <c r="K941" t="str">
        <f>IF(Birlesme[[#This Row],[Max_price]]&gt;Birlesme[[#This Row],[Last_campaign_price]],"Endirim olacaq","Endirim yoxdur")</f>
        <v>Endirim olacaq</v>
      </c>
      <c r="L941" t="str">
        <f>IF(Birlesme[[#This Row],[Endirim]]="Endirim yoxdur", "Yoxdur",INDEX(E:E, MATCH(Birlesme[[#This Row],[Max_price]],G:G,0)))</f>
        <v>HasCreditCard</v>
      </c>
    </row>
    <row r="942" spans="1:12" x14ac:dyDescent="0.25">
      <c r="A942" t="s">
        <v>2991</v>
      </c>
      <c r="B942" t="s">
        <v>3927</v>
      </c>
      <c r="C942" s="27">
        <v>45012</v>
      </c>
      <c r="D942" s="27">
        <v>45049</v>
      </c>
      <c r="E942" t="s">
        <v>3937</v>
      </c>
      <c r="F942" s="27">
        <v>44736</v>
      </c>
      <c r="G942">
        <v>27</v>
      </c>
      <c r="H942" s="27">
        <v>45086</v>
      </c>
      <c r="I942">
        <v>65</v>
      </c>
      <c r="J942">
        <f>IFERROR(INDEX(Birlesme[campaign_price], MATCH(Birlesme[[#This Row],[Last_buy_date]], Birlesme[buy_date], 0)), "")</f>
        <v>28</v>
      </c>
      <c r="K942" t="str">
        <f>IF(Birlesme[[#This Row],[Max_price]]&gt;Birlesme[[#This Row],[Last_campaign_price]],"Endirim olacaq","Endirim yoxdur")</f>
        <v>Endirim olacaq</v>
      </c>
      <c r="L942" t="str">
        <f>IF(Birlesme[[#This Row],[Endirim]]="Endirim yoxdur", "Yoxdur",INDEX(E:E, MATCH(Birlesme[[#This Row],[Max_price]],G:G,0)))</f>
        <v>HasCreditCard</v>
      </c>
    </row>
    <row r="943" spans="1:12" x14ac:dyDescent="0.25">
      <c r="A943" t="s">
        <v>2991</v>
      </c>
      <c r="B943" t="s">
        <v>3927</v>
      </c>
      <c r="C943" s="27">
        <v>45012</v>
      </c>
      <c r="D943" s="27">
        <v>45086</v>
      </c>
      <c r="E943" t="s">
        <v>3937</v>
      </c>
      <c r="F943" s="27">
        <v>44736</v>
      </c>
      <c r="G943">
        <v>27</v>
      </c>
      <c r="H943" s="27">
        <v>45086</v>
      </c>
      <c r="I943">
        <v>65</v>
      </c>
      <c r="J943">
        <f>IFERROR(INDEX(Birlesme[campaign_price], MATCH(Birlesme[[#This Row],[Last_buy_date]], Birlesme[buy_date], 0)), "")</f>
        <v>28</v>
      </c>
      <c r="K943" t="str">
        <f>IF(Birlesme[[#This Row],[Max_price]]&gt;Birlesme[[#This Row],[Last_campaign_price]],"Endirim olacaq","Endirim yoxdur")</f>
        <v>Endirim olacaq</v>
      </c>
      <c r="L943" t="str">
        <f>IF(Birlesme[[#This Row],[Endirim]]="Endirim yoxdur", "Yoxdur",INDEX(E:E, MATCH(Birlesme[[#This Row],[Max_price]],G:G,0)))</f>
        <v>HasCreditCard</v>
      </c>
    </row>
    <row r="944" spans="1:12" x14ac:dyDescent="0.25">
      <c r="A944" t="s">
        <v>2992</v>
      </c>
      <c r="B944" t="s">
        <v>3929</v>
      </c>
      <c r="C944" s="27">
        <v>44586</v>
      </c>
      <c r="D944" s="27">
        <v>44586</v>
      </c>
      <c r="E944" t="s">
        <v>3939</v>
      </c>
      <c r="F944" s="27">
        <v>42596</v>
      </c>
      <c r="G944">
        <v>66</v>
      </c>
      <c r="H944" s="27">
        <v>45081</v>
      </c>
      <c r="I944">
        <v>66</v>
      </c>
      <c r="J944">
        <f>IFERROR(INDEX(Birlesme[campaign_price], MATCH(Birlesme[[#This Row],[Last_buy_date]], Birlesme[buy_date], 0)), "")</f>
        <v>14</v>
      </c>
      <c r="K944" t="str">
        <f>IF(Birlesme[[#This Row],[Max_price]]&gt;Birlesme[[#This Row],[Last_campaign_price]],"Endirim olacaq","Endirim yoxdur")</f>
        <v>Endirim olacaq</v>
      </c>
      <c r="L944" t="str">
        <f>IF(Birlesme[[#This Row],[Endirim]]="Endirim yoxdur", "Yoxdur",INDEX(E:E, MATCH(Birlesme[[#This Row],[Max_price]],G:G,0)))</f>
        <v>NonUSTravel</v>
      </c>
    </row>
    <row r="945" spans="1:12" x14ac:dyDescent="0.25">
      <c r="A945" t="s">
        <v>2992</v>
      </c>
      <c r="B945" t="s">
        <v>3929</v>
      </c>
      <c r="C945" s="27">
        <v>44586</v>
      </c>
      <c r="D945" s="27">
        <v>44647</v>
      </c>
      <c r="E945" t="s">
        <v>3939</v>
      </c>
      <c r="F945" s="27">
        <v>42596</v>
      </c>
      <c r="G945">
        <v>66</v>
      </c>
      <c r="H945" s="27">
        <v>45081</v>
      </c>
      <c r="I945">
        <v>66</v>
      </c>
      <c r="J945">
        <f>IFERROR(INDEX(Birlesme[campaign_price], MATCH(Birlesme[[#This Row],[Last_buy_date]], Birlesme[buy_date], 0)), "")</f>
        <v>14</v>
      </c>
      <c r="K945" t="str">
        <f>IF(Birlesme[[#This Row],[Max_price]]&gt;Birlesme[[#This Row],[Last_campaign_price]],"Endirim olacaq","Endirim yoxdur")</f>
        <v>Endirim olacaq</v>
      </c>
      <c r="L945" t="str">
        <f>IF(Birlesme[[#This Row],[Endirim]]="Endirim yoxdur", "Yoxdur",INDEX(E:E, MATCH(Birlesme[[#This Row],[Max_price]],G:G,0)))</f>
        <v>NonUSTravel</v>
      </c>
    </row>
    <row r="946" spans="1:12" x14ac:dyDescent="0.25">
      <c r="A946" t="s">
        <v>2992</v>
      </c>
      <c r="B946" t="s">
        <v>3929</v>
      </c>
      <c r="C946" s="27">
        <v>44586</v>
      </c>
      <c r="D946" s="27">
        <v>44770</v>
      </c>
      <c r="E946" t="s">
        <v>3939</v>
      </c>
      <c r="F946" s="27">
        <v>42596</v>
      </c>
      <c r="G946">
        <v>66</v>
      </c>
      <c r="H946" s="27">
        <v>45081</v>
      </c>
      <c r="I946">
        <v>66</v>
      </c>
      <c r="J946">
        <f>IFERROR(INDEX(Birlesme[campaign_price], MATCH(Birlesme[[#This Row],[Last_buy_date]], Birlesme[buy_date], 0)), "")</f>
        <v>14</v>
      </c>
      <c r="K946" t="str">
        <f>IF(Birlesme[[#This Row],[Max_price]]&gt;Birlesme[[#This Row],[Last_campaign_price]],"Endirim olacaq","Endirim yoxdur")</f>
        <v>Endirim olacaq</v>
      </c>
      <c r="L946" t="str">
        <f>IF(Birlesme[[#This Row],[Endirim]]="Endirim yoxdur", "Yoxdur",INDEX(E:E, MATCH(Birlesme[[#This Row],[Max_price]],G:G,0)))</f>
        <v>NonUSTravel</v>
      </c>
    </row>
    <row r="947" spans="1:12" x14ac:dyDescent="0.25">
      <c r="A947" t="s">
        <v>2992</v>
      </c>
      <c r="B947" t="s">
        <v>3929</v>
      </c>
      <c r="C947" s="27">
        <v>44586</v>
      </c>
      <c r="D947" s="27">
        <v>44832</v>
      </c>
      <c r="E947" t="s">
        <v>3939</v>
      </c>
      <c r="F947" s="27">
        <v>42596</v>
      </c>
      <c r="G947">
        <v>66</v>
      </c>
      <c r="H947" s="27">
        <v>45081</v>
      </c>
      <c r="I947">
        <v>66</v>
      </c>
      <c r="J947">
        <f>IFERROR(INDEX(Birlesme[campaign_price], MATCH(Birlesme[[#This Row],[Last_buy_date]], Birlesme[buy_date], 0)), "")</f>
        <v>14</v>
      </c>
      <c r="K947" t="str">
        <f>IF(Birlesme[[#This Row],[Max_price]]&gt;Birlesme[[#This Row],[Last_campaign_price]],"Endirim olacaq","Endirim yoxdur")</f>
        <v>Endirim olacaq</v>
      </c>
      <c r="L947" t="str">
        <f>IF(Birlesme[[#This Row],[Endirim]]="Endirim yoxdur", "Yoxdur",INDEX(E:E, MATCH(Birlesme[[#This Row],[Max_price]],G:G,0)))</f>
        <v>NonUSTravel</v>
      </c>
    </row>
    <row r="948" spans="1:12" x14ac:dyDescent="0.25">
      <c r="A948" t="s">
        <v>2992</v>
      </c>
      <c r="B948" t="s">
        <v>3929</v>
      </c>
      <c r="C948" s="27">
        <v>44586</v>
      </c>
      <c r="D948" s="27">
        <v>44843</v>
      </c>
      <c r="E948" t="s">
        <v>3939</v>
      </c>
      <c r="F948" s="27">
        <v>42596</v>
      </c>
      <c r="G948">
        <v>66</v>
      </c>
      <c r="H948" s="27">
        <v>45081</v>
      </c>
      <c r="I948">
        <v>66</v>
      </c>
      <c r="J948">
        <f>IFERROR(INDEX(Birlesme[campaign_price], MATCH(Birlesme[[#This Row],[Last_buy_date]], Birlesme[buy_date], 0)), "")</f>
        <v>14</v>
      </c>
      <c r="K948" t="str">
        <f>IF(Birlesme[[#This Row],[Max_price]]&gt;Birlesme[[#This Row],[Last_campaign_price]],"Endirim olacaq","Endirim yoxdur")</f>
        <v>Endirim olacaq</v>
      </c>
      <c r="L948" t="str">
        <f>IF(Birlesme[[#This Row],[Endirim]]="Endirim yoxdur", "Yoxdur",INDEX(E:E, MATCH(Birlesme[[#This Row],[Max_price]],G:G,0)))</f>
        <v>NonUSTravel</v>
      </c>
    </row>
    <row r="949" spans="1:12" x14ac:dyDescent="0.25">
      <c r="A949" t="s">
        <v>2992</v>
      </c>
      <c r="B949" t="s">
        <v>3929</v>
      </c>
      <c r="C949" s="27">
        <v>44586</v>
      </c>
      <c r="D949" s="27">
        <v>44890</v>
      </c>
      <c r="E949" t="s">
        <v>3939</v>
      </c>
      <c r="F949" s="27">
        <v>42596</v>
      </c>
      <c r="G949">
        <v>66</v>
      </c>
      <c r="H949" s="27">
        <v>45081</v>
      </c>
      <c r="I949">
        <v>66</v>
      </c>
      <c r="J949">
        <f>IFERROR(INDEX(Birlesme[campaign_price], MATCH(Birlesme[[#This Row],[Last_buy_date]], Birlesme[buy_date], 0)), "")</f>
        <v>14</v>
      </c>
      <c r="K949" t="str">
        <f>IF(Birlesme[[#This Row],[Max_price]]&gt;Birlesme[[#This Row],[Last_campaign_price]],"Endirim olacaq","Endirim yoxdur")</f>
        <v>Endirim olacaq</v>
      </c>
      <c r="L949" t="str">
        <f>IF(Birlesme[[#This Row],[Endirim]]="Endirim yoxdur", "Yoxdur",INDEX(E:E, MATCH(Birlesme[[#This Row],[Max_price]],G:G,0)))</f>
        <v>NonUSTravel</v>
      </c>
    </row>
    <row r="950" spans="1:12" x14ac:dyDescent="0.25">
      <c r="A950" t="s">
        <v>2992</v>
      </c>
      <c r="B950" t="s">
        <v>3929</v>
      </c>
      <c r="C950" s="27">
        <v>44586</v>
      </c>
      <c r="D950" s="27">
        <v>44954</v>
      </c>
      <c r="E950" t="s">
        <v>3939</v>
      </c>
      <c r="F950" s="27">
        <v>42596</v>
      </c>
      <c r="G950">
        <v>66</v>
      </c>
      <c r="H950" s="27">
        <v>45081</v>
      </c>
      <c r="I950">
        <v>66</v>
      </c>
      <c r="J950">
        <f>IFERROR(INDEX(Birlesme[campaign_price], MATCH(Birlesme[[#This Row],[Last_buy_date]], Birlesme[buy_date], 0)), "")</f>
        <v>14</v>
      </c>
      <c r="K950" t="str">
        <f>IF(Birlesme[[#This Row],[Max_price]]&gt;Birlesme[[#This Row],[Last_campaign_price]],"Endirim olacaq","Endirim yoxdur")</f>
        <v>Endirim olacaq</v>
      </c>
      <c r="L950" t="str">
        <f>IF(Birlesme[[#This Row],[Endirim]]="Endirim yoxdur", "Yoxdur",INDEX(E:E, MATCH(Birlesme[[#This Row],[Max_price]],G:G,0)))</f>
        <v>NonUSTravel</v>
      </c>
    </row>
    <row r="951" spans="1:12" x14ac:dyDescent="0.25">
      <c r="A951" t="s">
        <v>2992</v>
      </c>
      <c r="B951" t="s">
        <v>3929</v>
      </c>
      <c r="C951" s="27">
        <v>44586</v>
      </c>
      <c r="D951" s="27">
        <v>45022</v>
      </c>
      <c r="E951" t="s">
        <v>3939</v>
      </c>
      <c r="F951" s="27">
        <v>42596</v>
      </c>
      <c r="G951">
        <v>66</v>
      </c>
      <c r="H951" s="27">
        <v>45081</v>
      </c>
      <c r="I951">
        <v>66</v>
      </c>
      <c r="J951">
        <f>IFERROR(INDEX(Birlesme[campaign_price], MATCH(Birlesme[[#This Row],[Last_buy_date]], Birlesme[buy_date], 0)), "")</f>
        <v>14</v>
      </c>
      <c r="K951" t="str">
        <f>IF(Birlesme[[#This Row],[Max_price]]&gt;Birlesme[[#This Row],[Last_campaign_price]],"Endirim olacaq","Endirim yoxdur")</f>
        <v>Endirim olacaq</v>
      </c>
      <c r="L951" t="str">
        <f>IF(Birlesme[[#This Row],[Endirim]]="Endirim yoxdur", "Yoxdur",INDEX(E:E, MATCH(Birlesme[[#This Row],[Max_price]],G:G,0)))</f>
        <v>NonUSTravel</v>
      </c>
    </row>
    <row r="952" spans="1:12" x14ac:dyDescent="0.25">
      <c r="A952" t="s">
        <v>2992</v>
      </c>
      <c r="B952" t="s">
        <v>3929</v>
      </c>
      <c r="C952" s="27">
        <v>44586</v>
      </c>
      <c r="D952" s="27">
        <v>45081</v>
      </c>
      <c r="E952" t="s">
        <v>3939</v>
      </c>
      <c r="F952" s="27">
        <v>42596</v>
      </c>
      <c r="G952">
        <v>66</v>
      </c>
      <c r="H952" s="27">
        <v>45081</v>
      </c>
      <c r="I952">
        <v>66</v>
      </c>
      <c r="J952">
        <f>IFERROR(INDEX(Birlesme[campaign_price], MATCH(Birlesme[[#This Row],[Last_buy_date]], Birlesme[buy_date], 0)), "")</f>
        <v>14</v>
      </c>
      <c r="K952" t="str">
        <f>IF(Birlesme[[#This Row],[Max_price]]&gt;Birlesme[[#This Row],[Last_campaign_price]],"Endirim olacaq","Endirim yoxdur")</f>
        <v>Endirim olacaq</v>
      </c>
      <c r="L952" t="str">
        <f>IF(Birlesme[[#This Row],[Endirim]]="Endirim yoxdur", "Yoxdur",INDEX(E:E, MATCH(Birlesme[[#This Row],[Max_price]],G:G,0)))</f>
        <v>NonUSTravel</v>
      </c>
    </row>
    <row r="953" spans="1:12" x14ac:dyDescent="0.25">
      <c r="A953" t="s">
        <v>2992</v>
      </c>
      <c r="B953" t="s">
        <v>3948</v>
      </c>
      <c r="C953" s="27">
        <v>44662</v>
      </c>
      <c r="D953" s="27">
        <v>44662</v>
      </c>
      <c r="E953" t="s">
        <v>3941</v>
      </c>
      <c r="F953" s="27">
        <v>44532</v>
      </c>
      <c r="G953">
        <v>65</v>
      </c>
      <c r="H953" s="27">
        <v>45081</v>
      </c>
      <c r="I953">
        <v>66</v>
      </c>
      <c r="J953">
        <f>IFERROR(INDEX(Birlesme[campaign_price], MATCH(Birlesme[[#This Row],[Last_buy_date]], Birlesme[buy_date], 0)), "")</f>
        <v>14</v>
      </c>
      <c r="K953" t="str">
        <f>IF(Birlesme[[#This Row],[Max_price]]&gt;Birlesme[[#This Row],[Last_campaign_price]],"Endirim olacaq","Endirim yoxdur")</f>
        <v>Endirim olacaq</v>
      </c>
      <c r="L953" t="str">
        <f>IF(Birlesme[[#This Row],[Endirim]]="Endirim yoxdur", "Yoxdur",INDEX(E:E, MATCH(Birlesme[[#This Row],[Max_price]],G:G,0)))</f>
        <v>NonUSTravel</v>
      </c>
    </row>
    <row r="954" spans="1:12" x14ac:dyDescent="0.25">
      <c r="A954" t="s">
        <v>2992</v>
      </c>
      <c r="B954" t="s">
        <v>3948</v>
      </c>
      <c r="C954" s="27">
        <v>44662</v>
      </c>
      <c r="D954" s="27">
        <v>44699</v>
      </c>
      <c r="E954" t="s">
        <v>3941</v>
      </c>
      <c r="F954" s="27">
        <v>44532</v>
      </c>
      <c r="G954">
        <v>65</v>
      </c>
      <c r="H954" s="27">
        <v>45081</v>
      </c>
      <c r="I954">
        <v>66</v>
      </c>
      <c r="J954">
        <f>IFERROR(INDEX(Birlesme[campaign_price], MATCH(Birlesme[[#This Row],[Last_buy_date]], Birlesme[buy_date], 0)), "")</f>
        <v>14</v>
      </c>
      <c r="K954" t="str">
        <f>IF(Birlesme[[#This Row],[Max_price]]&gt;Birlesme[[#This Row],[Last_campaign_price]],"Endirim olacaq","Endirim yoxdur")</f>
        <v>Endirim olacaq</v>
      </c>
      <c r="L954" t="str">
        <f>IF(Birlesme[[#This Row],[Endirim]]="Endirim yoxdur", "Yoxdur",INDEX(E:E, MATCH(Birlesme[[#This Row],[Max_price]],G:G,0)))</f>
        <v>NonUSTravel</v>
      </c>
    </row>
    <row r="955" spans="1:12" x14ac:dyDescent="0.25">
      <c r="A955" t="s">
        <v>2992</v>
      </c>
      <c r="B955" t="s">
        <v>3948</v>
      </c>
      <c r="C955" s="27">
        <v>44662</v>
      </c>
      <c r="D955" s="27">
        <v>44790</v>
      </c>
      <c r="E955" t="s">
        <v>3941</v>
      </c>
      <c r="F955" s="27">
        <v>44532</v>
      </c>
      <c r="G955">
        <v>65</v>
      </c>
      <c r="H955" s="27">
        <v>45081</v>
      </c>
      <c r="I955">
        <v>66</v>
      </c>
      <c r="J955">
        <f>IFERROR(INDEX(Birlesme[campaign_price], MATCH(Birlesme[[#This Row],[Last_buy_date]], Birlesme[buy_date], 0)), "")</f>
        <v>14</v>
      </c>
      <c r="K955" t="str">
        <f>IF(Birlesme[[#This Row],[Max_price]]&gt;Birlesme[[#This Row],[Last_campaign_price]],"Endirim olacaq","Endirim yoxdur")</f>
        <v>Endirim olacaq</v>
      </c>
      <c r="L955" t="str">
        <f>IF(Birlesme[[#This Row],[Endirim]]="Endirim yoxdur", "Yoxdur",INDEX(E:E, MATCH(Birlesme[[#This Row],[Max_price]],G:G,0)))</f>
        <v>NonUSTravel</v>
      </c>
    </row>
    <row r="956" spans="1:12" x14ac:dyDescent="0.25">
      <c r="A956" t="s">
        <v>2992</v>
      </c>
      <c r="B956" t="s">
        <v>3948</v>
      </c>
      <c r="C956" s="27">
        <v>44662</v>
      </c>
      <c r="D956" s="27">
        <v>44917</v>
      </c>
      <c r="E956" t="s">
        <v>3941</v>
      </c>
      <c r="F956" s="27">
        <v>44532</v>
      </c>
      <c r="G956">
        <v>65</v>
      </c>
      <c r="H956" s="27">
        <v>45081</v>
      </c>
      <c r="I956">
        <v>66</v>
      </c>
      <c r="J956">
        <f>IFERROR(INDEX(Birlesme[campaign_price], MATCH(Birlesme[[#This Row],[Last_buy_date]], Birlesme[buy_date], 0)), "")</f>
        <v>14</v>
      </c>
      <c r="K956" t="str">
        <f>IF(Birlesme[[#This Row],[Max_price]]&gt;Birlesme[[#This Row],[Last_campaign_price]],"Endirim olacaq","Endirim yoxdur")</f>
        <v>Endirim olacaq</v>
      </c>
      <c r="L956" t="str">
        <f>IF(Birlesme[[#This Row],[Endirim]]="Endirim yoxdur", "Yoxdur",INDEX(E:E, MATCH(Birlesme[[#This Row],[Max_price]],G:G,0)))</f>
        <v>NonUSTravel</v>
      </c>
    </row>
    <row r="957" spans="1:12" x14ac:dyDescent="0.25">
      <c r="A957" t="s">
        <v>2992</v>
      </c>
      <c r="B957" t="s">
        <v>3948</v>
      </c>
      <c r="C957" s="27">
        <v>44662</v>
      </c>
      <c r="D957" s="27">
        <v>44950</v>
      </c>
      <c r="E957" t="s">
        <v>3941</v>
      </c>
      <c r="F957" s="27">
        <v>44532</v>
      </c>
      <c r="G957">
        <v>65</v>
      </c>
      <c r="H957" s="27">
        <v>45081</v>
      </c>
      <c r="I957">
        <v>66</v>
      </c>
      <c r="J957">
        <f>IFERROR(INDEX(Birlesme[campaign_price], MATCH(Birlesme[[#This Row],[Last_buy_date]], Birlesme[buy_date], 0)), "")</f>
        <v>14</v>
      </c>
      <c r="K957" t="str">
        <f>IF(Birlesme[[#This Row],[Max_price]]&gt;Birlesme[[#This Row],[Last_campaign_price]],"Endirim olacaq","Endirim yoxdur")</f>
        <v>Endirim olacaq</v>
      </c>
      <c r="L957" t="str">
        <f>IF(Birlesme[[#This Row],[Endirim]]="Endirim yoxdur", "Yoxdur",INDEX(E:E, MATCH(Birlesme[[#This Row],[Max_price]],G:G,0)))</f>
        <v>NonUSTravel</v>
      </c>
    </row>
    <row r="958" spans="1:12" x14ac:dyDescent="0.25">
      <c r="A958" t="s">
        <v>2992</v>
      </c>
      <c r="B958" t="s">
        <v>3948</v>
      </c>
      <c r="C958" s="27">
        <v>44662</v>
      </c>
      <c r="D958" s="27">
        <v>44999</v>
      </c>
      <c r="E958" t="s">
        <v>3941</v>
      </c>
      <c r="F958" s="27">
        <v>44532</v>
      </c>
      <c r="G958">
        <v>65</v>
      </c>
      <c r="H958" s="27">
        <v>45081</v>
      </c>
      <c r="I958">
        <v>66</v>
      </c>
      <c r="J958">
        <f>IFERROR(INDEX(Birlesme[campaign_price], MATCH(Birlesme[[#This Row],[Last_buy_date]], Birlesme[buy_date], 0)), "")</f>
        <v>14</v>
      </c>
      <c r="K958" t="str">
        <f>IF(Birlesme[[#This Row],[Max_price]]&gt;Birlesme[[#This Row],[Last_campaign_price]],"Endirim olacaq","Endirim yoxdur")</f>
        <v>Endirim olacaq</v>
      </c>
      <c r="L958" t="str">
        <f>IF(Birlesme[[#This Row],[Endirim]]="Endirim yoxdur", "Yoxdur",INDEX(E:E, MATCH(Birlesme[[#This Row],[Max_price]],G:G,0)))</f>
        <v>NonUSTravel</v>
      </c>
    </row>
    <row r="959" spans="1:12" x14ac:dyDescent="0.25">
      <c r="A959" t="s">
        <v>2992</v>
      </c>
      <c r="B959" t="s">
        <v>3948</v>
      </c>
      <c r="C959" s="27">
        <v>44662</v>
      </c>
      <c r="D959" s="27">
        <v>45061</v>
      </c>
      <c r="E959" t="s">
        <v>3941</v>
      </c>
      <c r="F959" s="27">
        <v>44532</v>
      </c>
      <c r="G959">
        <v>65</v>
      </c>
      <c r="H959" s="27">
        <v>45081</v>
      </c>
      <c r="I959">
        <v>66</v>
      </c>
      <c r="J959">
        <f>IFERROR(INDEX(Birlesme[campaign_price], MATCH(Birlesme[[#This Row],[Last_buy_date]], Birlesme[buy_date], 0)), "")</f>
        <v>14</v>
      </c>
      <c r="K959" t="str">
        <f>IF(Birlesme[[#This Row],[Max_price]]&gt;Birlesme[[#This Row],[Last_campaign_price]],"Endirim olacaq","Endirim yoxdur")</f>
        <v>Endirim olacaq</v>
      </c>
      <c r="L959" t="str">
        <f>IF(Birlesme[[#This Row],[Endirim]]="Endirim yoxdur", "Yoxdur",INDEX(E:E, MATCH(Birlesme[[#This Row],[Max_price]],G:G,0)))</f>
        <v>NonUSTravel</v>
      </c>
    </row>
    <row r="960" spans="1:12" x14ac:dyDescent="0.25">
      <c r="A960" t="s">
        <v>2992</v>
      </c>
      <c r="B960" t="s">
        <v>3950</v>
      </c>
      <c r="C960" s="27">
        <v>45015</v>
      </c>
      <c r="D960" s="27">
        <v>45015</v>
      </c>
      <c r="E960" t="s">
        <v>3943</v>
      </c>
      <c r="F960" s="27">
        <v>42229</v>
      </c>
      <c r="G960">
        <v>28</v>
      </c>
      <c r="H960" s="27">
        <v>45081</v>
      </c>
      <c r="I960">
        <v>66</v>
      </c>
      <c r="J960">
        <f>IFERROR(INDEX(Birlesme[campaign_price], MATCH(Birlesme[[#This Row],[Last_buy_date]], Birlesme[buy_date], 0)), "")</f>
        <v>14</v>
      </c>
      <c r="K960" t="str">
        <f>IF(Birlesme[[#This Row],[Max_price]]&gt;Birlesme[[#This Row],[Last_campaign_price]],"Endirim olacaq","Endirim yoxdur")</f>
        <v>Endirim olacaq</v>
      </c>
      <c r="L960" t="str">
        <f>IF(Birlesme[[#This Row],[Endirim]]="Endirim yoxdur", "Yoxdur",INDEX(E:E, MATCH(Birlesme[[#This Row],[Max_price]],G:G,0)))</f>
        <v>NonUSTravel</v>
      </c>
    </row>
    <row r="961" spans="1:12" x14ac:dyDescent="0.25">
      <c r="A961" t="s">
        <v>2992</v>
      </c>
      <c r="B961" t="s">
        <v>3950</v>
      </c>
      <c r="C961" s="27">
        <v>45015</v>
      </c>
      <c r="D961" s="27">
        <v>45046</v>
      </c>
      <c r="E961" t="s">
        <v>3943</v>
      </c>
      <c r="F961" s="27">
        <v>42229</v>
      </c>
      <c r="G961">
        <v>28</v>
      </c>
      <c r="H961" s="27">
        <v>45081</v>
      </c>
      <c r="I961">
        <v>66</v>
      </c>
      <c r="J961">
        <f>IFERROR(INDEX(Birlesme[campaign_price], MATCH(Birlesme[[#This Row],[Last_buy_date]], Birlesme[buy_date], 0)), "")</f>
        <v>14</v>
      </c>
      <c r="K961" t="str">
        <f>IF(Birlesme[[#This Row],[Max_price]]&gt;Birlesme[[#This Row],[Last_campaign_price]],"Endirim olacaq","Endirim yoxdur")</f>
        <v>Endirim olacaq</v>
      </c>
      <c r="L961" t="str">
        <f>IF(Birlesme[[#This Row],[Endirim]]="Endirim yoxdur", "Yoxdur",INDEX(E:E, MATCH(Birlesme[[#This Row],[Max_price]],G:G,0)))</f>
        <v>NonUSTravel</v>
      </c>
    </row>
    <row r="962" spans="1:12" x14ac:dyDescent="0.25">
      <c r="A962" t="s">
        <v>2992</v>
      </c>
      <c r="B962" t="s">
        <v>3950</v>
      </c>
      <c r="C962" s="27">
        <v>45015</v>
      </c>
      <c r="D962" s="27">
        <v>45054</v>
      </c>
      <c r="E962" t="s">
        <v>3943</v>
      </c>
      <c r="F962" s="27">
        <v>42229</v>
      </c>
      <c r="G962">
        <v>28</v>
      </c>
      <c r="H962" s="27">
        <v>45081</v>
      </c>
      <c r="I962">
        <v>66</v>
      </c>
      <c r="J962">
        <f>IFERROR(INDEX(Birlesme[campaign_price], MATCH(Birlesme[[#This Row],[Last_buy_date]], Birlesme[buy_date], 0)), "")</f>
        <v>14</v>
      </c>
      <c r="K962" t="str">
        <f>IF(Birlesme[[#This Row],[Max_price]]&gt;Birlesme[[#This Row],[Last_campaign_price]],"Endirim olacaq","Endirim yoxdur")</f>
        <v>Endirim olacaq</v>
      </c>
      <c r="L962" t="str">
        <f>IF(Birlesme[[#This Row],[Endirim]]="Endirim yoxdur", "Yoxdur",INDEX(E:E, MATCH(Birlesme[[#This Row],[Max_price]],G:G,0)))</f>
        <v>NonUSTravel</v>
      </c>
    </row>
    <row r="963" spans="1:12" x14ac:dyDescent="0.25">
      <c r="A963" t="s">
        <v>2993</v>
      </c>
      <c r="B963" t="s">
        <v>3922</v>
      </c>
      <c r="C963" s="27">
        <v>44653</v>
      </c>
      <c r="D963" s="27">
        <v>44653</v>
      </c>
      <c r="E963" t="s">
        <v>3932</v>
      </c>
      <c r="F963" s="27">
        <v>43779</v>
      </c>
      <c r="G963">
        <v>62</v>
      </c>
      <c r="H963" s="27">
        <v>45085</v>
      </c>
      <c r="I963">
        <v>65</v>
      </c>
      <c r="J963">
        <f>IFERROR(INDEX(Birlesme[campaign_price], MATCH(Birlesme[[#This Row],[Last_buy_date]], Birlesme[buy_date], 0)), "")</f>
        <v>22</v>
      </c>
      <c r="K963" t="str">
        <f>IF(Birlesme[[#This Row],[Max_price]]&gt;Birlesme[[#This Row],[Last_campaign_price]],"Endirim olacaq","Endirim yoxdur")</f>
        <v>Endirim olacaq</v>
      </c>
      <c r="L963" t="str">
        <f>IF(Birlesme[[#This Row],[Endirim]]="Endirim yoxdur", "Yoxdur",INDEX(E:E, MATCH(Birlesme[[#This Row],[Max_price]],G:G,0)))</f>
        <v>HasCreditCard</v>
      </c>
    </row>
    <row r="964" spans="1:12" x14ac:dyDescent="0.25">
      <c r="A964" t="s">
        <v>2993</v>
      </c>
      <c r="B964" t="s">
        <v>3922</v>
      </c>
      <c r="C964" s="27">
        <v>44653</v>
      </c>
      <c r="D964" s="27">
        <v>44696</v>
      </c>
      <c r="E964" t="s">
        <v>3932</v>
      </c>
      <c r="F964" s="27">
        <v>43779</v>
      </c>
      <c r="G964">
        <v>62</v>
      </c>
      <c r="H964" s="27">
        <v>45085</v>
      </c>
      <c r="I964">
        <v>65</v>
      </c>
      <c r="J964">
        <f>IFERROR(INDEX(Birlesme[campaign_price], MATCH(Birlesme[[#This Row],[Last_buy_date]], Birlesme[buy_date], 0)), "")</f>
        <v>22</v>
      </c>
      <c r="K964" t="str">
        <f>IF(Birlesme[[#This Row],[Max_price]]&gt;Birlesme[[#This Row],[Last_campaign_price]],"Endirim olacaq","Endirim yoxdur")</f>
        <v>Endirim olacaq</v>
      </c>
      <c r="L964" t="str">
        <f>IF(Birlesme[[#This Row],[Endirim]]="Endirim yoxdur", "Yoxdur",INDEX(E:E, MATCH(Birlesme[[#This Row],[Max_price]],G:G,0)))</f>
        <v>HasCreditCard</v>
      </c>
    </row>
    <row r="965" spans="1:12" x14ac:dyDescent="0.25">
      <c r="A965" t="s">
        <v>2993</v>
      </c>
      <c r="B965" t="s">
        <v>3922</v>
      </c>
      <c r="C965" s="27">
        <v>44653</v>
      </c>
      <c r="D965" s="27">
        <v>44718</v>
      </c>
      <c r="E965" t="s">
        <v>3932</v>
      </c>
      <c r="F965" s="27">
        <v>43779</v>
      </c>
      <c r="G965">
        <v>62</v>
      </c>
      <c r="H965" s="27">
        <v>45085</v>
      </c>
      <c r="I965">
        <v>65</v>
      </c>
      <c r="J965">
        <f>IFERROR(INDEX(Birlesme[campaign_price], MATCH(Birlesme[[#This Row],[Last_buy_date]], Birlesme[buy_date], 0)), "")</f>
        <v>22</v>
      </c>
      <c r="K965" t="str">
        <f>IF(Birlesme[[#This Row],[Max_price]]&gt;Birlesme[[#This Row],[Last_campaign_price]],"Endirim olacaq","Endirim yoxdur")</f>
        <v>Endirim olacaq</v>
      </c>
      <c r="L965" t="str">
        <f>IF(Birlesme[[#This Row],[Endirim]]="Endirim yoxdur", "Yoxdur",INDEX(E:E, MATCH(Birlesme[[#This Row],[Max_price]],G:G,0)))</f>
        <v>HasCreditCard</v>
      </c>
    </row>
    <row r="966" spans="1:12" x14ac:dyDescent="0.25">
      <c r="A966" t="s">
        <v>2993</v>
      </c>
      <c r="B966" t="s">
        <v>3922</v>
      </c>
      <c r="C966" s="27">
        <v>44653</v>
      </c>
      <c r="D966" s="27">
        <v>44749</v>
      </c>
      <c r="E966" t="s">
        <v>3932</v>
      </c>
      <c r="F966" s="27">
        <v>43779</v>
      </c>
      <c r="G966">
        <v>62</v>
      </c>
      <c r="H966" s="27">
        <v>45085</v>
      </c>
      <c r="I966">
        <v>65</v>
      </c>
      <c r="J966">
        <f>IFERROR(INDEX(Birlesme[campaign_price], MATCH(Birlesme[[#This Row],[Last_buy_date]], Birlesme[buy_date], 0)), "")</f>
        <v>22</v>
      </c>
      <c r="K966" t="str">
        <f>IF(Birlesme[[#This Row],[Max_price]]&gt;Birlesme[[#This Row],[Last_campaign_price]],"Endirim olacaq","Endirim yoxdur")</f>
        <v>Endirim olacaq</v>
      </c>
      <c r="L966" t="str">
        <f>IF(Birlesme[[#This Row],[Endirim]]="Endirim yoxdur", "Yoxdur",INDEX(E:E, MATCH(Birlesme[[#This Row],[Max_price]],G:G,0)))</f>
        <v>HasCreditCard</v>
      </c>
    </row>
    <row r="967" spans="1:12" x14ac:dyDescent="0.25">
      <c r="A967" t="s">
        <v>2993</v>
      </c>
      <c r="B967" t="s">
        <v>3922</v>
      </c>
      <c r="C967" s="27">
        <v>44653</v>
      </c>
      <c r="D967" s="27">
        <v>44784</v>
      </c>
      <c r="E967" t="s">
        <v>3932</v>
      </c>
      <c r="F967" s="27">
        <v>43779</v>
      </c>
      <c r="G967">
        <v>62</v>
      </c>
      <c r="H967" s="27">
        <v>45085</v>
      </c>
      <c r="I967">
        <v>65</v>
      </c>
      <c r="J967">
        <f>IFERROR(INDEX(Birlesme[campaign_price], MATCH(Birlesme[[#This Row],[Last_buy_date]], Birlesme[buy_date], 0)), "")</f>
        <v>22</v>
      </c>
      <c r="K967" t="str">
        <f>IF(Birlesme[[#This Row],[Max_price]]&gt;Birlesme[[#This Row],[Last_campaign_price]],"Endirim olacaq","Endirim yoxdur")</f>
        <v>Endirim olacaq</v>
      </c>
      <c r="L967" t="str">
        <f>IF(Birlesme[[#This Row],[Endirim]]="Endirim yoxdur", "Yoxdur",INDEX(E:E, MATCH(Birlesme[[#This Row],[Max_price]],G:G,0)))</f>
        <v>HasCreditCard</v>
      </c>
    </row>
    <row r="968" spans="1:12" x14ac:dyDescent="0.25">
      <c r="A968" t="s">
        <v>2993</v>
      </c>
      <c r="B968" t="s">
        <v>3922</v>
      </c>
      <c r="C968" s="27">
        <v>44653</v>
      </c>
      <c r="D968" s="27">
        <v>44837</v>
      </c>
      <c r="E968" t="s">
        <v>3932</v>
      </c>
      <c r="F968" s="27">
        <v>43779</v>
      </c>
      <c r="G968">
        <v>62</v>
      </c>
      <c r="H968" s="27">
        <v>45085</v>
      </c>
      <c r="I968">
        <v>65</v>
      </c>
      <c r="J968">
        <f>IFERROR(INDEX(Birlesme[campaign_price], MATCH(Birlesme[[#This Row],[Last_buy_date]], Birlesme[buy_date], 0)), "")</f>
        <v>22</v>
      </c>
      <c r="K968" t="str">
        <f>IF(Birlesme[[#This Row],[Max_price]]&gt;Birlesme[[#This Row],[Last_campaign_price]],"Endirim olacaq","Endirim yoxdur")</f>
        <v>Endirim olacaq</v>
      </c>
      <c r="L968" t="str">
        <f>IF(Birlesme[[#This Row],[Endirim]]="Endirim yoxdur", "Yoxdur",INDEX(E:E, MATCH(Birlesme[[#This Row],[Max_price]],G:G,0)))</f>
        <v>HasCreditCard</v>
      </c>
    </row>
    <row r="969" spans="1:12" x14ac:dyDescent="0.25">
      <c r="A969" t="s">
        <v>2993</v>
      </c>
      <c r="B969" t="s">
        <v>3922</v>
      </c>
      <c r="C969" s="27">
        <v>44653</v>
      </c>
      <c r="D969" s="27">
        <v>44872</v>
      </c>
      <c r="E969" t="s">
        <v>3932</v>
      </c>
      <c r="F969" s="27">
        <v>43779</v>
      </c>
      <c r="G969">
        <v>62</v>
      </c>
      <c r="H969" s="27">
        <v>45085</v>
      </c>
      <c r="I969">
        <v>65</v>
      </c>
      <c r="J969">
        <f>IFERROR(INDEX(Birlesme[campaign_price], MATCH(Birlesme[[#This Row],[Last_buy_date]], Birlesme[buy_date], 0)), "")</f>
        <v>22</v>
      </c>
      <c r="K969" t="str">
        <f>IF(Birlesme[[#This Row],[Max_price]]&gt;Birlesme[[#This Row],[Last_campaign_price]],"Endirim olacaq","Endirim yoxdur")</f>
        <v>Endirim olacaq</v>
      </c>
      <c r="L969" t="str">
        <f>IF(Birlesme[[#This Row],[Endirim]]="Endirim yoxdur", "Yoxdur",INDEX(E:E, MATCH(Birlesme[[#This Row],[Max_price]],G:G,0)))</f>
        <v>HasCreditCard</v>
      </c>
    </row>
    <row r="970" spans="1:12" x14ac:dyDescent="0.25">
      <c r="A970" t="s">
        <v>2993</v>
      </c>
      <c r="B970" t="s">
        <v>3922</v>
      </c>
      <c r="C970" s="27">
        <v>44653</v>
      </c>
      <c r="D970" s="27">
        <v>44941</v>
      </c>
      <c r="E970" t="s">
        <v>3932</v>
      </c>
      <c r="F970" s="27">
        <v>43779</v>
      </c>
      <c r="G970">
        <v>62</v>
      </c>
      <c r="H970" s="27">
        <v>45085</v>
      </c>
      <c r="I970">
        <v>65</v>
      </c>
      <c r="J970">
        <f>IFERROR(INDEX(Birlesme[campaign_price], MATCH(Birlesme[[#This Row],[Last_buy_date]], Birlesme[buy_date], 0)), "")</f>
        <v>22</v>
      </c>
      <c r="K970" t="str">
        <f>IF(Birlesme[[#This Row],[Max_price]]&gt;Birlesme[[#This Row],[Last_campaign_price]],"Endirim olacaq","Endirim yoxdur")</f>
        <v>Endirim olacaq</v>
      </c>
      <c r="L970" t="str">
        <f>IF(Birlesme[[#This Row],[Endirim]]="Endirim yoxdur", "Yoxdur",INDEX(E:E, MATCH(Birlesme[[#This Row],[Max_price]],G:G,0)))</f>
        <v>HasCreditCard</v>
      </c>
    </row>
    <row r="971" spans="1:12" x14ac:dyDescent="0.25">
      <c r="A971" t="s">
        <v>2993</v>
      </c>
      <c r="B971" t="s">
        <v>3922</v>
      </c>
      <c r="C971" s="27">
        <v>44653</v>
      </c>
      <c r="D971" s="27">
        <v>44991</v>
      </c>
      <c r="E971" t="s">
        <v>3932</v>
      </c>
      <c r="F971" s="27">
        <v>43779</v>
      </c>
      <c r="G971">
        <v>62</v>
      </c>
      <c r="H971" s="27">
        <v>45085</v>
      </c>
      <c r="I971">
        <v>65</v>
      </c>
      <c r="J971">
        <f>IFERROR(INDEX(Birlesme[campaign_price], MATCH(Birlesme[[#This Row],[Last_buy_date]], Birlesme[buy_date], 0)), "")</f>
        <v>22</v>
      </c>
      <c r="K971" t="str">
        <f>IF(Birlesme[[#This Row],[Max_price]]&gt;Birlesme[[#This Row],[Last_campaign_price]],"Endirim olacaq","Endirim yoxdur")</f>
        <v>Endirim olacaq</v>
      </c>
      <c r="L971" t="str">
        <f>IF(Birlesme[[#This Row],[Endirim]]="Endirim yoxdur", "Yoxdur",INDEX(E:E, MATCH(Birlesme[[#This Row],[Max_price]],G:G,0)))</f>
        <v>HasCreditCard</v>
      </c>
    </row>
    <row r="972" spans="1:12" x14ac:dyDescent="0.25">
      <c r="A972" t="s">
        <v>2993</v>
      </c>
      <c r="B972" t="s">
        <v>3922</v>
      </c>
      <c r="C972" s="27">
        <v>44653</v>
      </c>
      <c r="D972" s="27">
        <v>45032</v>
      </c>
      <c r="E972" t="s">
        <v>3932</v>
      </c>
      <c r="F972" s="27">
        <v>43779</v>
      </c>
      <c r="G972">
        <v>62</v>
      </c>
      <c r="H972" s="27">
        <v>45085</v>
      </c>
      <c r="I972">
        <v>65</v>
      </c>
      <c r="J972">
        <f>IFERROR(INDEX(Birlesme[campaign_price], MATCH(Birlesme[[#This Row],[Last_buy_date]], Birlesme[buy_date], 0)), "")</f>
        <v>22</v>
      </c>
      <c r="K972" t="str">
        <f>IF(Birlesme[[#This Row],[Max_price]]&gt;Birlesme[[#This Row],[Last_campaign_price]],"Endirim olacaq","Endirim yoxdur")</f>
        <v>Endirim olacaq</v>
      </c>
      <c r="L972" t="str">
        <f>IF(Birlesme[[#This Row],[Endirim]]="Endirim yoxdur", "Yoxdur",INDEX(E:E, MATCH(Birlesme[[#This Row],[Max_price]],G:G,0)))</f>
        <v>HasCreditCard</v>
      </c>
    </row>
    <row r="973" spans="1:12" x14ac:dyDescent="0.25">
      <c r="A973" t="s">
        <v>2993</v>
      </c>
      <c r="B973" t="s">
        <v>3922</v>
      </c>
      <c r="C973" s="27">
        <v>44653</v>
      </c>
      <c r="D973" s="27">
        <v>45057</v>
      </c>
      <c r="E973" t="s">
        <v>3932</v>
      </c>
      <c r="F973" s="27">
        <v>43779</v>
      </c>
      <c r="G973">
        <v>62</v>
      </c>
      <c r="H973" s="27">
        <v>45085</v>
      </c>
      <c r="I973">
        <v>65</v>
      </c>
      <c r="J973">
        <f>IFERROR(INDEX(Birlesme[campaign_price], MATCH(Birlesme[[#This Row],[Last_buy_date]], Birlesme[buy_date], 0)), "")</f>
        <v>22</v>
      </c>
      <c r="K973" t="str">
        <f>IF(Birlesme[[#This Row],[Max_price]]&gt;Birlesme[[#This Row],[Last_campaign_price]],"Endirim olacaq","Endirim yoxdur")</f>
        <v>Endirim olacaq</v>
      </c>
      <c r="L973" t="str">
        <f>IF(Birlesme[[#This Row],[Endirim]]="Endirim yoxdur", "Yoxdur",INDEX(E:E, MATCH(Birlesme[[#This Row],[Max_price]],G:G,0)))</f>
        <v>HasCreditCard</v>
      </c>
    </row>
    <row r="974" spans="1:12" x14ac:dyDescent="0.25">
      <c r="A974" t="s">
        <v>2993</v>
      </c>
      <c r="B974" t="s">
        <v>3949</v>
      </c>
      <c r="C974" s="27">
        <v>44670</v>
      </c>
      <c r="D974" s="27">
        <v>44670</v>
      </c>
      <c r="E974" t="s">
        <v>3942</v>
      </c>
      <c r="F974" s="27">
        <v>43312</v>
      </c>
      <c r="G974">
        <v>25</v>
      </c>
      <c r="H974" s="27">
        <v>45085</v>
      </c>
      <c r="I974">
        <v>65</v>
      </c>
      <c r="J974">
        <f>IFERROR(INDEX(Birlesme[campaign_price], MATCH(Birlesme[[#This Row],[Last_buy_date]], Birlesme[buy_date], 0)), "")</f>
        <v>22</v>
      </c>
      <c r="K974" t="str">
        <f>IF(Birlesme[[#This Row],[Max_price]]&gt;Birlesme[[#This Row],[Last_campaign_price]],"Endirim olacaq","Endirim yoxdur")</f>
        <v>Endirim olacaq</v>
      </c>
      <c r="L974" t="str">
        <f>IF(Birlesme[[#This Row],[Endirim]]="Endirim yoxdur", "Yoxdur",INDEX(E:E, MATCH(Birlesme[[#This Row],[Max_price]],G:G,0)))</f>
        <v>HasCreditCard</v>
      </c>
    </row>
    <row r="975" spans="1:12" x14ac:dyDescent="0.25">
      <c r="A975" t="s">
        <v>2993</v>
      </c>
      <c r="B975" t="s">
        <v>3949</v>
      </c>
      <c r="C975" s="27">
        <v>44670</v>
      </c>
      <c r="D975" s="27">
        <v>44707</v>
      </c>
      <c r="E975" t="s">
        <v>3942</v>
      </c>
      <c r="F975" s="27">
        <v>43312</v>
      </c>
      <c r="G975">
        <v>25</v>
      </c>
      <c r="H975" s="27">
        <v>45085</v>
      </c>
      <c r="I975">
        <v>65</v>
      </c>
      <c r="J975">
        <f>IFERROR(INDEX(Birlesme[campaign_price], MATCH(Birlesme[[#This Row],[Last_buy_date]], Birlesme[buy_date], 0)), "")</f>
        <v>22</v>
      </c>
      <c r="K975" t="str">
        <f>IF(Birlesme[[#This Row],[Max_price]]&gt;Birlesme[[#This Row],[Last_campaign_price]],"Endirim olacaq","Endirim yoxdur")</f>
        <v>Endirim olacaq</v>
      </c>
      <c r="L975" t="str">
        <f>IF(Birlesme[[#This Row],[Endirim]]="Endirim yoxdur", "Yoxdur",INDEX(E:E, MATCH(Birlesme[[#This Row],[Max_price]],G:G,0)))</f>
        <v>HasCreditCard</v>
      </c>
    </row>
    <row r="976" spans="1:12" x14ac:dyDescent="0.25">
      <c r="A976" t="s">
        <v>2993</v>
      </c>
      <c r="B976" t="s">
        <v>3949</v>
      </c>
      <c r="C976" s="27">
        <v>44670</v>
      </c>
      <c r="D976" s="27">
        <v>44734</v>
      </c>
      <c r="E976" t="s">
        <v>3942</v>
      </c>
      <c r="F976" s="27">
        <v>43312</v>
      </c>
      <c r="G976">
        <v>25</v>
      </c>
      <c r="H976" s="27">
        <v>45085</v>
      </c>
      <c r="I976">
        <v>65</v>
      </c>
      <c r="J976">
        <f>IFERROR(INDEX(Birlesme[campaign_price], MATCH(Birlesme[[#This Row],[Last_buy_date]], Birlesme[buy_date], 0)), "")</f>
        <v>22</v>
      </c>
      <c r="K976" t="str">
        <f>IF(Birlesme[[#This Row],[Max_price]]&gt;Birlesme[[#This Row],[Last_campaign_price]],"Endirim olacaq","Endirim yoxdur")</f>
        <v>Endirim olacaq</v>
      </c>
      <c r="L976" t="str">
        <f>IF(Birlesme[[#This Row],[Endirim]]="Endirim yoxdur", "Yoxdur",INDEX(E:E, MATCH(Birlesme[[#This Row],[Max_price]],G:G,0)))</f>
        <v>HasCreditCard</v>
      </c>
    </row>
    <row r="977" spans="1:12" x14ac:dyDescent="0.25">
      <c r="A977" t="s">
        <v>2993</v>
      </c>
      <c r="B977" t="s">
        <v>3949</v>
      </c>
      <c r="C977" s="27">
        <v>44670</v>
      </c>
      <c r="D977" s="27">
        <v>44804</v>
      </c>
      <c r="E977" t="s">
        <v>3942</v>
      </c>
      <c r="F977" s="27">
        <v>43312</v>
      </c>
      <c r="G977">
        <v>25</v>
      </c>
      <c r="H977" s="27">
        <v>45085</v>
      </c>
      <c r="I977">
        <v>65</v>
      </c>
      <c r="J977">
        <f>IFERROR(INDEX(Birlesme[campaign_price], MATCH(Birlesme[[#This Row],[Last_buy_date]], Birlesme[buy_date], 0)), "")</f>
        <v>22</v>
      </c>
      <c r="K977" t="str">
        <f>IF(Birlesme[[#This Row],[Max_price]]&gt;Birlesme[[#This Row],[Last_campaign_price]],"Endirim olacaq","Endirim yoxdur")</f>
        <v>Endirim olacaq</v>
      </c>
      <c r="L977" t="str">
        <f>IF(Birlesme[[#This Row],[Endirim]]="Endirim yoxdur", "Yoxdur",INDEX(E:E, MATCH(Birlesme[[#This Row],[Max_price]],G:G,0)))</f>
        <v>HasCreditCard</v>
      </c>
    </row>
    <row r="978" spans="1:12" x14ac:dyDescent="0.25">
      <c r="A978" t="s">
        <v>2993</v>
      </c>
      <c r="B978" t="s">
        <v>3949</v>
      </c>
      <c r="C978" s="27">
        <v>44670</v>
      </c>
      <c r="D978" s="27">
        <v>44858</v>
      </c>
      <c r="E978" t="s">
        <v>3942</v>
      </c>
      <c r="F978" s="27">
        <v>43312</v>
      </c>
      <c r="G978">
        <v>25</v>
      </c>
      <c r="H978" s="27">
        <v>45085</v>
      </c>
      <c r="I978">
        <v>65</v>
      </c>
      <c r="J978">
        <f>IFERROR(INDEX(Birlesme[campaign_price], MATCH(Birlesme[[#This Row],[Last_buy_date]], Birlesme[buy_date], 0)), "")</f>
        <v>22</v>
      </c>
      <c r="K978" t="str">
        <f>IF(Birlesme[[#This Row],[Max_price]]&gt;Birlesme[[#This Row],[Last_campaign_price]],"Endirim olacaq","Endirim yoxdur")</f>
        <v>Endirim olacaq</v>
      </c>
      <c r="L978" t="str">
        <f>IF(Birlesme[[#This Row],[Endirim]]="Endirim yoxdur", "Yoxdur",INDEX(E:E, MATCH(Birlesme[[#This Row],[Max_price]],G:G,0)))</f>
        <v>HasCreditCard</v>
      </c>
    </row>
    <row r="979" spans="1:12" x14ac:dyDescent="0.25">
      <c r="A979" t="s">
        <v>2993</v>
      </c>
      <c r="B979" t="s">
        <v>3949</v>
      </c>
      <c r="C979" s="27">
        <v>44670</v>
      </c>
      <c r="D979" s="27">
        <v>44885</v>
      </c>
      <c r="E979" t="s">
        <v>3942</v>
      </c>
      <c r="F979" s="27">
        <v>43312</v>
      </c>
      <c r="G979">
        <v>25</v>
      </c>
      <c r="H979" s="27">
        <v>45085</v>
      </c>
      <c r="I979">
        <v>65</v>
      </c>
      <c r="J979">
        <f>IFERROR(INDEX(Birlesme[campaign_price], MATCH(Birlesme[[#This Row],[Last_buy_date]], Birlesme[buy_date], 0)), "")</f>
        <v>22</v>
      </c>
      <c r="K979" t="str">
        <f>IF(Birlesme[[#This Row],[Max_price]]&gt;Birlesme[[#This Row],[Last_campaign_price]],"Endirim olacaq","Endirim yoxdur")</f>
        <v>Endirim olacaq</v>
      </c>
      <c r="L979" t="str">
        <f>IF(Birlesme[[#This Row],[Endirim]]="Endirim yoxdur", "Yoxdur",INDEX(E:E, MATCH(Birlesme[[#This Row],[Max_price]],G:G,0)))</f>
        <v>HasCreditCard</v>
      </c>
    </row>
    <row r="980" spans="1:12" x14ac:dyDescent="0.25">
      <c r="A980" t="s">
        <v>2993</v>
      </c>
      <c r="B980" t="s">
        <v>3949</v>
      </c>
      <c r="C980" s="27">
        <v>44670</v>
      </c>
      <c r="D980" s="27">
        <v>44923</v>
      </c>
      <c r="E980" t="s">
        <v>3942</v>
      </c>
      <c r="F980" s="27">
        <v>43312</v>
      </c>
      <c r="G980">
        <v>25</v>
      </c>
      <c r="H980" s="27">
        <v>45085</v>
      </c>
      <c r="I980">
        <v>65</v>
      </c>
      <c r="J980">
        <f>IFERROR(INDEX(Birlesme[campaign_price], MATCH(Birlesme[[#This Row],[Last_buy_date]], Birlesme[buy_date], 0)), "")</f>
        <v>22</v>
      </c>
      <c r="K980" t="str">
        <f>IF(Birlesme[[#This Row],[Max_price]]&gt;Birlesme[[#This Row],[Last_campaign_price]],"Endirim olacaq","Endirim yoxdur")</f>
        <v>Endirim olacaq</v>
      </c>
      <c r="L980" t="str">
        <f>IF(Birlesme[[#This Row],[Endirim]]="Endirim yoxdur", "Yoxdur",INDEX(E:E, MATCH(Birlesme[[#This Row],[Max_price]],G:G,0)))</f>
        <v>HasCreditCard</v>
      </c>
    </row>
    <row r="981" spans="1:12" x14ac:dyDescent="0.25">
      <c r="A981" t="s">
        <v>2993</v>
      </c>
      <c r="B981" t="s">
        <v>3949</v>
      </c>
      <c r="C981" s="27">
        <v>44670</v>
      </c>
      <c r="D981" s="27">
        <v>44951</v>
      </c>
      <c r="E981" t="s">
        <v>3942</v>
      </c>
      <c r="F981" s="27">
        <v>43312</v>
      </c>
      <c r="G981">
        <v>25</v>
      </c>
      <c r="H981" s="27">
        <v>45085</v>
      </c>
      <c r="I981">
        <v>65</v>
      </c>
      <c r="J981">
        <f>IFERROR(INDEX(Birlesme[campaign_price], MATCH(Birlesme[[#This Row],[Last_buy_date]], Birlesme[buy_date], 0)), "")</f>
        <v>22</v>
      </c>
      <c r="K981" t="str">
        <f>IF(Birlesme[[#This Row],[Max_price]]&gt;Birlesme[[#This Row],[Last_campaign_price]],"Endirim olacaq","Endirim yoxdur")</f>
        <v>Endirim olacaq</v>
      </c>
      <c r="L981" t="str">
        <f>IF(Birlesme[[#This Row],[Endirim]]="Endirim yoxdur", "Yoxdur",INDEX(E:E, MATCH(Birlesme[[#This Row],[Max_price]],G:G,0)))</f>
        <v>HasCreditCard</v>
      </c>
    </row>
    <row r="982" spans="1:12" x14ac:dyDescent="0.25">
      <c r="A982" t="s">
        <v>2993</v>
      </c>
      <c r="B982" t="s">
        <v>3949</v>
      </c>
      <c r="C982" s="27">
        <v>44670</v>
      </c>
      <c r="D982" s="27">
        <v>45011</v>
      </c>
      <c r="E982" t="s">
        <v>3942</v>
      </c>
      <c r="F982" s="27">
        <v>43312</v>
      </c>
      <c r="G982">
        <v>25</v>
      </c>
      <c r="H982" s="27">
        <v>45085</v>
      </c>
      <c r="I982">
        <v>65</v>
      </c>
      <c r="J982">
        <f>IFERROR(INDEX(Birlesme[campaign_price], MATCH(Birlesme[[#This Row],[Last_buy_date]], Birlesme[buy_date], 0)), "")</f>
        <v>22</v>
      </c>
      <c r="K982" t="str">
        <f>IF(Birlesme[[#This Row],[Max_price]]&gt;Birlesme[[#This Row],[Last_campaign_price]],"Endirim olacaq","Endirim yoxdur")</f>
        <v>Endirim olacaq</v>
      </c>
      <c r="L982" t="str">
        <f>IF(Birlesme[[#This Row],[Endirim]]="Endirim yoxdur", "Yoxdur",INDEX(E:E, MATCH(Birlesme[[#This Row],[Max_price]],G:G,0)))</f>
        <v>HasCreditCard</v>
      </c>
    </row>
    <row r="983" spans="1:12" x14ac:dyDescent="0.25">
      <c r="A983" t="s">
        <v>2993</v>
      </c>
      <c r="B983" t="s">
        <v>3949</v>
      </c>
      <c r="C983" s="27">
        <v>44670</v>
      </c>
      <c r="D983" s="27">
        <v>45069</v>
      </c>
      <c r="E983" t="s">
        <v>3942</v>
      </c>
      <c r="F983" s="27">
        <v>43312</v>
      </c>
      <c r="G983">
        <v>25</v>
      </c>
      <c r="H983" s="27">
        <v>45085</v>
      </c>
      <c r="I983">
        <v>65</v>
      </c>
      <c r="J983">
        <f>IFERROR(INDEX(Birlesme[campaign_price], MATCH(Birlesme[[#This Row],[Last_buy_date]], Birlesme[buy_date], 0)), "")</f>
        <v>22</v>
      </c>
      <c r="K983" t="str">
        <f>IF(Birlesme[[#This Row],[Max_price]]&gt;Birlesme[[#This Row],[Last_campaign_price]],"Endirim olacaq","Endirim yoxdur")</f>
        <v>Endirim olacaq</v>
      </c>
      <c r="L983" t="str">
        <f>IF(Birlesme[[#This Row],[Endirim]]="Endirim yoxdur", "Yoxdur",INDEX(E:E, MATCH(Birlesme[[#This Row],[Max_price]],G:G,0)))</f>
        <v>HasCreditCard</v>
      </c>
    </row>
    <row r="984" spans="1:12" x14ac:dyDescent="0.25">
      <c r="A984" t="s">
        <v>2993</v>
      </c>
      <c r="B984" t="s">
        <v>3948</v>
      </c>
      <c r="C984" s="27">
        <v>44766</v>
      </c>
      <c r="D984" s="27">
        <v>44766</v>
      </c>
      <c r="E984" t="s">
        <v>3941</v>
      </c>
      <c r="F984" s="27">
        <v>44532</v>
      </c>
      <c r="G984">
        <v>65</v>
      </c>
      <c r="H984" s="27">
        <v>45085</v>
      </c>
      <c r="I984">
        <v>65</v>
      </c>
      <c r="J984">
        <f>IFERROR(INDEX(Birlesme[campaign_price], MATCH(Birlesme[[#This Row],[Last_buy_date]], Birlesme[buy_date], 0)), "")</f>
        <v>22</v>
      </c>
      <c r="K984" t="str">
        <f>IF(Birlesme[[#This Row],[Max_price]]&gt;Birlesme[[#This Row],[Last_campaign_price]],"Endirim olacaq","Endirim yoxdur")</f>
        <v>Endirim olacaq</v>
      </c>
      <c r="L984" t="str">
        <f>IF(Birlesme[[#This Row],[Endirim]]="Endirim yoxdur", "Yoxdur",INDEX(E:E, MATCH(Birlesme[[#This Row],[Max_price]],G:G,0)))</f>
        <v>HasCreditCard</v>
      </c>
    </row>
    <row r="985" spans="1:12" x14ac:dyDescent="0.25">
      <c r="A985" t="s">
        <v>2993</v>
      </c>
      <c r="B985" t="s">
        <v>3948</v>
      </c>
      <c r="C985" s="27">
        <v>44766</v>
      </c>
      <c r="D985" s="27">
        <v>44807</v>
      </c>
      <c r="E985" t="s">
        <v>3941</v>
      </c>
      <c r="F985" s="27">
        <v>44532</v>
      </c>
      <c r="G985">
        <v>65</v>
      </c>
      <c r="H985" s="27">
        <v>45085</v>
      </c>
      <c r="I985">
        <v>65</v>
      </c>
      <c r="J985">
        <f>IFERROR(INDEX(Birlesme[campaign_price], MATCH(Birlesme[[#This Row],[Last_buy_date]], Birlesme[buy_date], 0)), "")</f>
        <v>22</v>
      </c>
      <c r="K985" t="str">
        <f>IF(Birlesme[[#This Row],[Max_price]]&gt;Birlesme[[#This Row],[Last_campaign_price]],"Endirim olacaq","Endirim yoxdur")</f>
        <v>Endirim olacaq</v>
      </c>
      <c r="L985" t="str">
        <f>IF(Birlesme[[#This Row],[Endirim]]="Endirim yoxdur", "Yoxdur",INDEX(E:E, MATCH(Birlesme[[#This Row],[Max_price]],G:G,0)))</f>
        <v>HasCreditCard</v>
      </c>
    </row>
    <row r="986" spans="1:12" x14ac:dyDescent="0.25">
      <c r="A986" t="s">
        <v>2993</v>
      </c>
      <c r="B986" t="s">
        <v>3948</v>
      </c>
      <c r="C986" s="27">
        <v>44766</v>
      </c>
      <c r="D986" s="27">
        <v>44858</v>
      </c>
      <c r="E986" t="s">
        <v>3941</v>
      </c>
      <c r="F986" s="27">
        <v>44532</v>
      </c>
      <c r="G986">
        <v>65</v>
      </c>
      <c r="H986" s="27">
        <v>45085</v>
      </c>
      <c r="I986">
        <v>65</v>
      </c>
      <c r="J986">
        <f>IFERROR(INDEX(Birlesme[campaign_price], MATCH(Birlesme[[#This Row],[Last_buy_date]], Birlesme[buy_date], 0)), "")</f>
        <v>22</v>
      </c>
      <c r="K986" t="str">
        <f>IF(Birlesme[[#This Row],[Max_price]]&gt;Birlesme[[#This Row],[Last_campaign_price]],"Endirim olacaq","Endirim yoxdur")</f>
        <v>Endirim olacaq</v>
      </c>
      <c r="L986" t="str">
        <f>IF(Birlesme[[#This Row],[Endirim]]="Endirim yoxdur", "Yoxdur",INDEX(E:E, MATCH(Birlesme[[#This Row],[Max_price]],G:G,0)))</f>
        <v>HasCreditCard</v>
      </c>
    </row>
    <row r="987" spans="1:12" x14ac:dyDescent="0.25">
      <c r="A987" t="s">
        <v>2993</v>
      </c>
      <c r="B987" t="s">
        <v>3948</v>
      </c>
      <c r="C987" s="27">
        <v>44766</v>
      </c>
      <c r="D987" s="27">
        <v>44898</v>
      </c>
      <c r="E987" t="s">
        <v>3941</v>
      </c>
      <c r="F987" s="27">
        <v>44532</v>
      </c>
      <c r="G987">
        <v>65</v>
      </c>
      <c r="H987" s="27">
        <v>45085</v>
      </c>
      <c r="I987">
        <v>65</v>
      </c>
      <c r="J987">
        <f>IFERROR(INDEX(Birlesme[campaign_price], MATCH(Birlesme[[#This Row],[Last_buy_date]], Birlesme[buy_date], 0)), "")</f>
        <v>22</v>
      </c>
      <c r="K987" t="str">
        <f>IF(Birlesme[[#This Row],[Max_price]]&gt;Birlesme[[#This Row],[Last_campaign_price]],"Endirim olacaq","Endirim yoxdur")</f>
        <v>Endirim olacaq</v>
      </c>
      <c r="L987" t="str">
        <f>IF(Birlesme[[#This Row],[Endirim]]="Endirim yoxdur", "Yoxdur",INDEX(E:E, MATCH(Birlesme[[#This Row],[Max_price]],G:G,0)))</f>
        <v>HasCreditCard</v>
      </c>
    </row>
    <row r="988" spans="1:12" x14ac:dyDescent="0.25">
      <c r="A988" t="s">
        <v>2993</v>
      </c>
      <c r="B988" t="s">
        <v>3948</v>
      </c>
      <c r="C988" s="27">
        <v>44766</v>
      </c>
      <c r="D988" s="27">
        <v>44961</v>
      </c>
      <c r="E988" t="s">
        <v>3941</v>
      </c>
      <c r="F988" s="27">
        <v>44532</v>
      </c>
      <c r="G988">
        <v>65</v>
      </c>
      <c r="H988" s="27">
        <v>45085</v>
      </c>
      <c r="I988">
        <v>65</v>
      </c>
      <c r="J988">
        <f>IFERROR(INDEX(Birlesme[campaign_price], MATCH(Birlesme[[#This Row],[Last_buy_date]], Birlesme[buy_date], 0)), "")</f>
        <v>22</v>
      </c>
      <c r="K988" t="str">
        <f>IF(Birlesme[[#This Row],[Max_price]]&gt;Birlesme[[#This Row],[Last_campaign_price]],"Endirim olacaq","Endirim yoxdur")</f>
        <v>Endirim olacaq</v>
      </c>
      <c r="L988" t="str">
        <f>IF(Birlesme[[#This Row],[Endirim]]="Endirim yoxdur", "Yoxdur",INDEX(E:E, MATCH(Birlesme[[#This Row],[Max_price]],G:G,0)))</f>
        <v>HasCreditCard</v>
      </c>
    </row>
    <row r="989" spans="1:12" x14ac:dyDescent="0.25">
      <c r="A989" t="s">
        <v>2993</v>
      </c>
      <c r="B989" t="s">
        <v>3948</v>
      </c>
      <c r="C989" s="27">
        <v>44766</v>
      </c>
      <c r="D989" s="27">
        <v>44992</v>
      </c>
      <c r="E989" t="s">
        <v>3941</v>
      </c>
      <c r="F989" s="27">
        <v>44532</v>
      </c>
      <c r="G989">
        <v>65</v>
      </c>
      <c r="H989" s="27">
        <v>45085</v>
      </c>
      <c r="I989">
        <v>65</v>
      </c>
      <c r="J989">
        <f>IFERROR(INDEX(Birlesme[campaign_price], MATCH(Birlesme[[#This Row],[Last_buy_date]], Birlesme[buy_date], 0)), "")</f>
        <v>22</v>
      </c>
      <c r="K989" t="str">
        <f>IF(Birlesme[[#This Row],[Max_price]]&gt;Birlesme[[#This Row],[Last_campaign_price]],"Endirim olacaq","Endirim yoxdur")</f>
        <v>Endirim olacaq</v>
      </c>
      <c r="L989" t="str">
        <f>IF(Birlesme[[#This Row],[Endirim]]="Endirim yoxdur", "Yoxdur",INDEX(E:E, MATCH(Birlesme[[#This Row],[Max_price]],G:G,0)))</f>
        <v>HasCreditCard</v>
      </c>
    </row>
    <row r="990" spans="1:12" x14ac:dyDescent="0.25">
      <c r="A990" t="s">
        <v>2993</v>
      </c>
      <c r="B990" t="s">
        <v>3948</v>
      </c>
      <c r="C990" s="27">
        <v>44766</v>
      </c>
      <c r="D990" s="27">
        <v>45046</v>
      </c>
      <c r="E990" t="s">
        <v>3941</v>
      </c>
      <c r="F990" s="27">
        <v>44532</v>
      </c>
      <c r="G990">
        <v>65</v>
      </c>
      <c r="H990" s="27">
        <v>45085</v>
      </c>
      <c r="I990">
        <v>65</v>
      </c>
      <c r="J990">
        <f>IFERROR(INDEX(Birlesme[campaign_price], MATCH(Birlesme[[#This Row],[Last_buy_date]], Birlesme[buy_date], 0)), "")</f>
        <v>22</v>
      </c>
      <c r="K990" t="str">
        <f>IF(Birlesme[[#This Row],[Max_price]]&gt;Birlesme[[#This Row],[Last_campaign_price]],"Endirim olacaq","Endirim yoxdur")</f>
        <v>Endirim olacaq</v>
      </c>
      <c r="L990" t="str">
        <f>IF(Birlesme[[#This Row],[Endirim]]="Endirim yoxdur", "Yoxdur",INDEX(E:E, MATCH(Birlesme[[#This Row],[Max_price]],G:G,0)))</f>
        <v>HasCreditCard</v>
      </c>
    </row>
    <row r="991" spans="1:12" x14ac:dyDescent="0.25">
      <c r="A991" t="s">
        <v>2993</v>
      </c>
      <c r="B991" t="s">
        <v>3948</v>
      </c>
      <c r="C991" s="27">
        <v>44766</v>
      </c>
      <c r="D991" s="27">
        <v>45085</v>
      </c>
      <c r="E991" t="s">
        <v>3941</v>
      </c>
      <c r="F991" s="27">
        <v>44532</v>
      </c>
      <c r="G991">
        <v>65</v>
      </c>
      <c r="H991" s="27">
        <v>45085</v>
      </c>
      <c r="I991">
        <v>65</v>
      </c>
      <c r="J991">
        <f>IFERROR(INDEX(Birlesme[campaign_price], MATCH(Birlesme[[#This Row],[Last_buy_date]], Birlesme[buy_date], 0)), "")</f>
        <v>22</v>
      </c>
      <c r="K991" t="str">
        <f>IF(Birlesme[[#This Row],[Max_price]]&gt;Birlesme[[#This Row],[Last_campaign_price]],"Endirim olacaq","Endirim yoxdur")</f>
        <v>Endirim olacaq</v>
      </c>
      <c r="L991" t="str">
        <f>IF(Birlesme[[#This Row],[Endirim]]="Endirim yoxdur", "Yoxdur",INDEX(E:E, MATCH(Birlesme[[#This Row],[Max_price]],G:G,0)))</f>
        <v>HasCreditCard</v>
      </c>
    </row>
    <row r="992" spans="1:12" x14ac:dyDescent="0.25">
      <c r="A992" t="s">
        <v>2994</v>
      </c>
      <c r="B992" t="s">
        <v>3948</v>
      </c>
      <c r="C992" s="27">
        <v>44583</v>
      </c>
      <c r="D992" s="27">
        <v>44583</v>
      </c>
      <c r="E992" t="s">
        <v>3941</v>
      </c>
      <c r="F992" s="27">
        <v>44532</v>
      </c>
      <c r="G992">
        <v>65</v>
      </c>
      <c r="H992" s="27">
        <v>45058</v>
      </c>
      <c r="I992">
        <v>75</v>
      </c>
      <c r="J992">
        <f>IFERROR(INDEX(Birlesme[campaign_price], MATCH(Birlesme[[#This Row],[Last_buy_date]], Birlesme[buy_date], 0)), "")</f>
        <v>16</v>
      </c>
      <c r="K992" t="str">
        <f>IF(Birlesme[[#This Row],[Max_price]]&gt;Birlesme[[#This Row],[Last_campaign_price]],"Endirim olacaq","Endirim yoxdur")</f>
        <v>Endirim olacaq</v>
      </c>
      <c r="L992" t="str">
        <f>IF(Birlesme[[#This Row],[Endirim]]="Endirim yoxdur", "Yoxdur",INDEX(E:E, MATCH(Birlesme[[#This Row],[Max_price]],G:G,0)))</f>
        <v>OptOutMailings</v>
      </c>
    </row>
    <row r="993" spans="1:12" x14ac:dyDescent="0.25">
      <c r="A993" t="s">
        <v>2994</v>
      </c>
      <c r="B993" t="s">
        <v>3948</v>
      </c>
      <c r="C993" s="27">
        <v>44583</v>
      </c>
      <c r="D993" s="27">
        <v>44675</v>
      </c>
      <c r="E993" t="s">
        <v>3941</v>
      </c>
      <c r="F993" s="27">
        <v>44532</v>
      </c>
      <c r="G993">
        <v>65</v>
      </c>
      <c r="H993" s="27">
        <v>45058</v>
      </c>
      <c r="I993">
        <v>75</v>
      </c>
      <c r="J993">
        <f>IFERROR(INDEX(Birlesme[campaign_price], MATCH(Birlesme[[#This Row],[Last_buy_date]], Birlesme[buy_date], 0)), "")</f>
        <v>16</v>
      </c>
      <c r="K993" t="str">
        <f>IF(Birlesme[[#This Row],[Max_price]]&gt;Birlesme[[#This Row],[Last_campaign_price]],"Endirim olacaq","Endirim yoxdur")</f>
        <v>Endirim olacaq</v>
      </c>
      <c r="L993" t="str">
        <f>IF(Birlesme[[#This Row],[Endirim]]="Endirim yoxdur", "Yoxdur",INDEX(E:E, MATCH(Birlesme[[#This Row],[Max_price]],G:G,0)))</f>
        <v>OptOutMailings</v>
      </c>
    </row>
    <row r="994" spans="1:12" x14ac:dyDescent="0.25">
      <c r="A994" t="s">
        <v>2994</v>
      </c>
      <c r="B994" t="s">
        <v>3948</v>
      </c>
      <c r="C994" s="27">
        <v>44583</v>
      </c>
      <c r="D994" s="27">
        <v>44777</v>
      </c>
      <c r="E994" t="s">
        <v>3941</v>
      </c>
      <c r="F994" s="27">
        <v>44532</v>
      </c>
      <c r="G994">
        <v>65</v>
      </c>
      <c r="H994" s="27">
        <v>45058</v>
      </c>
      <c r="I994">
        <v>75</v>
      </c>
      <c r="J994">
        <f>IFERROR(INDEX(Birlesme[campaign_price], MATCH(Birlesme[[#This Row],[Last_buy_date]], Birlesme[buy_date], 0)), "")</f>
        <v>16</v>
      </c>
      <c r="K994" t="str">
        <f>IF(Birlesme[[#This Row],[Max_price]]&gt;Birlesme[[#This Row],[Last_campaign_price]],"Endirim olacaq","Endirim yoxdur")</f>
        <v>Endirim olacaq</v>
      </c>
      <c r="L994" t="str">
        <f>IF(Birlesme[[#This Row],[Endirim]]="Endirim yoxdur", "Yoxdur",INDEX(E:E, MATCH(Birlesme[[#This Row],[Max_price]],G:G,0)))</f>
        <v>OptOutMailings</v>
      </c>
    </row>
    <row r="995" spans="1:12" x14ac:dyDescent="0.25">
      <c r="A995" t="s">
        <v>2994</v>
      </c>
      <c r="B995" t="s">
        <v>3948</v>
      </c>
      <c r="C995" s="27">
        <v>44583</v>
      </c>
      <c r="D995" s="27">
        <v>44871</v>
      </c>
      <c r="E995" t="s">
        <v>3941</v>
      </c>
      <c r="F995" s="27">
        <v>44532</v>
      </c>
      <c r="G995">
        <v>65</v>
      </c>
      <c r="H995" s="27">
        <v>45058</v>
      </c>
      <c r="I995">
        <v>75</v>
      </c>
      <c r="J995">
        <f>IFERROR(INDEX(Birlesme[campaign_price], MATCH(Birlesme[[#This Row],[Last_buy_date]], Birlesme[buy_date], 0)), "")</f>
        <v>16</v>
      </c>
      <c r="K995" t="str">
        <f>IF(Birlesme[[#This Row],[Max_price]]&gt;Birlesme[[#This Row],[Last_campaign_price]],"Endirim olacaq","Endirim yoxdur")</f>
        <v>Endirim olacaq</v>
      </c>
      <c r="L995" t="str">
        <f>IF(Birlesme[[#This Row],[Endirim]]="Endirim yoxdur", "Yoxdur",INDEX(E:E, MATCH(Birlesme[[#This Row],[Max_price]],G:G,0)))</f>
        <v>OptOutMailings</v>
      </c>
    </row>
    <row r="996" spans="1:12" x14ac:dyDescent="0.25">
      <c r="A996" t="s">
        <v>2994</v>
      </c>
      <c r="B996" t="s">
        <v>3948</v>
      </c>
      <c r="C996" s="27">
        <v>44583</v>
      </c>
      <c r="D996" s="27">
        <v>44930</v>
      </c>
      <c r="E996" t="s">
        <v>3941</v>
      </c>
      <c r="F996" s="27">
        <v>44532</v>
      </c>
      <c r="G996">
        <v>65</v>
      </c>
      <c r="H996" s="27">
        <v>45058</v>
      </c>
      <c r="I996">
        <v>75</v>
      </c>
      <c r="J996">
        <f>IFERROR(INDEX(Birlesme[campaign_price], MATCH(Birlesme[[#This Row],[Last_buy_date]], Birlesme[buy_date], 0)), "")</f>
        <v>16</v>
      </c>
      <c r="K996" t="str">
        <f>IF(Birlesme[[#This Row],[Max_price]]&gt;Birlesme[[#This Row],[Last_campaign_price]],"Endirim olacaq","Endirim yoxdur")</f>
        <v>Endirim olacaq</v>
      </c>
      <c r="L996" t="str">
        <f>IF(Birlesme[[#This Row],[Endirim]]="Endirim yoxdur", "Yoxdur",INDEX(E:E, MATCH(Birlesme[[#This Row],[Max_price]],G:G,0)))</f>
        <v>OptOutMailings</v>
      </c>
    </row>
    <row r="997" spans="1:12" x14ac:dyDescent="0.25">
      <c r="A997" t="s">
        <v>2994</v>
      </c>
      <c r="B997" t="s">
        <v>3948</v>
      </c>
      <c r="C997" s="27">
        <v>44583</v>
      </c>
      <c r="D997" s="27">
        <v>45051</v>
      </c>
      <c r="E997" t="s">
        <v>3941</v>
      </c>
      <c r="F997" s="27">
        <v>44532</v>
      </c>
      <c r="G997">
        <v>65</v>
      </c>
      <c r="H997" s="27">
        <v>45058</v>
      </c>
      <c r="I997">
        <v>75</v>
      </c>
      <c r="J997">
        <f>IFERROR(INDEX(Birlesme[campaign_price], MATCH(Birlesme[[#This Row],[Last_buy_date]], Birlesme[buy_date], 0)), "")</f>
        <v>16</v>
      </c>
      <c r="K997" t="str">
        <f>IF(Birlesme[[#This Row],[Max_price]]&gt;Birlesme[[#This Row],[Last_campaign_price]],"Endirim olacaq","Endirim yoxdur")</f>
        <v>Endirim olacaq</v>
      </c>
      <c r="L997" t="str">
        <f>IF(Birlesme[[#This Row],[Endirim]]="Endirim yoxdur", "Yoxdur",INDEX(E:E, MATCH(Birlesme[[#This Row],[Max_price]],G:G,0)))</f>
        <v>OptOutMailings</v>
      </c>
    </row>
    <row r="998" spans="1:12" x14ac:dyDescent="0.25">
      <c r="A998" t="s">
        <v>2994</v>
      </c>
      <c r="B998" t="s">
        <v>3928</v>
      </c>
      <c r="C998" s="27">
        <v>44742</v>
      </c>
      <c r="D998" s="27">
        <v>44742</v>
      </c>
      <c r="E998" t="s">
        <v>3938</v>
      </c>
      <c r="F998" s="27">
        <v>43695</v>
      </c>
      <c r="G998">
        <v>75</v>
      </c>
      <c r="H998" s="27">
        <v>45058</v>
      </c>
      <c r="I998">
        <v>75</v>
      </c>
      <c r="J998">
        <f>IFERROR(INDEX(Birlesme[campaign_price], MATCH(Birlesme[[#This Row],[Last_buy_date]], Birlesme[buy_date], 0)), "")</f>
        <v>16</v>
      </c>
      <c r="K998" t="str">
        <f>IF(Birlesme[[#This Row],[Max_price]]&gt;Birlesme[[#This Row],[Last_campaign_price]],"Endirim olacaq","Endirim yoxdur")</f>
        <v>Endirim olacaq</v>
      </c>
      <c r="L998" t="str">
        <f>IF(Birlesme[[#This Row],[Endirim]]="Endirim yoxdur", "Yoxdur",INDEX(E:E, MATCH(Birlesme[[#This Row],[Max_price]],G:G,0)))</f>
        <v>OptOutMailings</v>
      </c>
    </row>
    <row r="999" spans="1:12" x14ac:dyDescent="0.25">
      <c r="A999" t="s">
        <v>2994</v>
      </c>
      <c r="B999" t="s">
        <v>3928</v>
      </c>
      <c r="C999" s="27">
        <v>44742</v>
      </c>
      <c r="D999" s="27">
        <v>44812</v>
      </c>
      <c r="E999" t="s">
        <v>3938</v>
      </c>
      <c r="F999" s="27">
        <v>43695</v>
      </c>
      <c r="G999">
        <v>75</v>
      </c>
      <c r="H999" s="27">
        <v>45058</v>
      </c>
      <c r="I999">
        <v>75</v>
      </c>
      <c r="J999">
        <f>IFERROR(INDEX(Birlesme[campaign_price], MATCH(Birlesme[[#This Row],[Last_buy_date]], Birlesme[buy_date], 0)), "")</f>
        <v>16</v>
      </c>
      <c r="K999" t="str">
        <f>IF(Birlesme[[#This Row],[Max_price]]&gt;Birlesme[[#This Row],[Last_campaign_price]],"Endirim olacaq","Endirim yoxdur")</f>
        <v>Endirim olacaq</v>
      </c>
      <c r="L999" t="str">
        <f>IF(Birlesme[[#This Row],[Endirim]]="Endirim yoxdur", "Yoxdur",INDEX(E:E, MATCH(Birlesme[[#This Row],[Max_price]],G:G,0)))</f>
        <v>OptOutMailings</v>
      </c>
    </row>
    <row r="1000" spans="1:12" x14ac:dyDescent="0.25">
      <c r="A1000" t="s">
        <v>2994</v>
      </c>
      <c r="B1000" t="s">
        <v>3928</v>
      </c>
      <c r="C1000" s="27">
        <v>44742</v>
      </c>
      <c r="D1000" s="27">
        <v>44836</v>
      </c>
      <c r="E1000" t="s">
        <v>3938</v>
      </c>
      <c r="F1000" s="27">
        <v>43695</v>
      </c>
      <c r="G1000">
        <v>75</v>
      </c>
      <c r="H1000" s="27">
        <v>45058</v>
      </c>
      <c r="I1000">
        <v>75</v>
      </c>
      <c r="J1000">
        <f>IFERROR(INDEX(Birlesme[campaign_price], MATCH(Birlesme[[#This Row],[Last_buy_date]], Birlesme[buy_date], 0)), "")</f>
        <v>16</v>
      </c>
      <c r="K1000" t="str">
        <f>IF(Birlesme[[#This Row],[Max_price]]&gt;Birlesme[[#This Row],[Last_campaign_price]],"Endirim olacaq","Endirim yoxdur")</f>
        <v>Endirim olacaq</v>
      </c>
      <c r="L1000" t="str">
        <f>IF(Birlesme[[#This Row],[Endirim]]="Endirim yoxdur", "Yoxdur",INDEX(E:E, MATCH(Birlesme[[#This Row],[Max_price]],G:G,0)))</f>
        <v>OptOutMailings</v>
      </c>
    </row>
    <row r="1001" spans="1:12" x14ac:dyDescent="0.25">
      <c r="A1001" t="s">
        <v>2994</v>
      </c>
      <c r="B1001" t="s">
        <v>3928</v>
      </c>
      <c r="C1001" s="27">
        <v>44742</v>
      </c>
      <c r="D1001" s="27">
        <v>44867</v>
      </c>
      <c r="E1001" t="s">
        <v>3938</v>
      </c>
      <c r="F1001" s="27">
        <v>43695</v>
      </c>
      <c r="G1001">
        <v>75</v>
      </c>
      <c r="H1001" s="27">
        <v>45058</v>
      </c>
      <c r="I1001">
        <v>75</v>
      </c>
      <c r="J1001">
        <f>IFERROR(INDEX(Birlesme[campaign_price], MATCH(Birlesme[[#This Row],[Last_buy_date]], Birlesme[buy_date], 0)), "")</f>
        <v>16</v>
      </c>
      <c r="K1001" t="str">
        <f>IF(Birlesme[[#This Row],[Max_price]]&gt;Birlesme[[#This Row],[Last_campaign_price]],"Endirim olacaq","Endirim yoxdur")</f>
        <v>Endirim olacaq</v>
      </c>
      <c r="L1001" t="str">
        <f>IF(Birlesme[[#This Row],[Endirim]]="Endirim yoxdur", "Yoxdur",INDEX(E:E, MATCH(Birlesme[[#This Row],[Max_price]],G:G,0)))</f>
        <v>OptOutMailings</v>
      </c>
    </row>
    <row r="1002" spans="1:12" x14ac:dyDescent="0.25">
      <c r="A1002" t="s">
        <v>2994</v>
      </c>
      <c r="B1002" t="s">
        <v>3928</v>
      </c>
      <c r="C1002" s="27">
        <v>44742</v>
      </c>
      <c r="D1002" s="27">
        <v>44896</v>
      </c>
      <c r="E1002" t="s">
        <v>3938</v>
      </c>
      <c r="F1002" s="27">
        <v>43695</v>
      </c>
      <c r="G1002">
        <v>75</v>
      </c>
      <c r="H1002" s="27">
        <v>45058</v>
      </c>
      <c r="I1002">
        <v>75</v>
      </c>
      <c r="J1002">
        <f>IFERROR(INDEX(Birlesme[campaign_price], MATCH(Birlesme[[#This Row],[Last_buy_date]], Birlesme[buy_date], 0)), "")</f>
        <v>16</v>
      </c>
      <c r="K1002" t="str">
        <f>IF(Birlesme[[#This Row],[Max_price]]&gt;Birlesme[[#This Row],[Last_campaign_price]],"Endirim olacaq","Endirim yoxdur")</f>
        <v>Endirim olacaq</v>
      </c>
      <c r="L1002" t="str">
        <f>IF(Birlesme[[#This Row],[Endirim]]="Endirim yoxdur", "Yoxdur",INDEX(E:E, MATCH(Birlesme[[#This Row],[Max_price]],G:G,0)))</f>
        <v>OptOutMailings</v>
      </c>
    </row>
    <row r="1003" spans="1:12" x14ac:dyDescent="0.25">
      <c r="A1003" t="s">
        <v>2994</v>
      </c>
      <c r="B1003" t="s">
        <v>3928</v>
      </c>
      <c r="C1003" s="27">
        <v>44742</v>
      </c>
      <c r="D1003" s="27">
        <v>44932</v>
      </c>
      <c r="E1003" t="s">
        <v>3938</v>
      </c>
      <c r="F1003" s="27">
        <v>43695</v>
      </c>
      <c r="G1003">
        <v>75</v>
      </c>
      <c r="H1003" s="27">
        <v>45058</v>
      </c>
      <c r="I1003">
        <v>75</v>
      </c>
      <c r="J1003">
        <f>IFERROR(INDEX(Birlesme[campaign_price], MATCH(Birlesme[[#This Row],[Last_buy_date]], Birlesme[buy_date], 0)), "")</f>
        <v>16</v>
      </c>
      <c r="K1003" t="str">
        <f>IF(Birlesme[[#This Row],[Max_price]]&gt;Birlesme[[#This Row],[Last_campaign_price]],"Endirim olacaq","Endirim yoxdur")</f>
        <v>Endirim olacaq</v>
      </c>
      <c r="L1003" t="str">
        <f>IF(Birlesme[[#This Row],[Endirim]]="Endirim yoxdur", "Yoxdur",INDEX(E:E, MATCH(Birlesme[[#This Row],[Max_price]],G:G,0)))</f>
        <v>OptOutMailings</v>
      </c>
    </row>
    <row r="1004" spans="1:12" x14ac:dyDescent="0.25">
      <c r="A1004" t="s">
        <v>2994</v>
      </c>
      <c r="B1004" t="s">
        <v>3928</v>
      </c>
      <c r="C1004" s="27">
        <v>44742</v>
      </c>
      <c r="D1004" s="27">
        <v>44998</v>
      </c>
      <c r="E1004" t="s">
        <v>3938</v>
      </c>
      <c r="F1004" s="27">
        <v>43695</v>
      </c>
      <c r="G1004">
        <v>75</v>
      </c>
      <c r="H1004" s="27">
        <v>45058</v>
      </c>
      <c r="I1004">
        <v>75</v>
      </c>
      <c r="J1004">
        <f>IFERROR(INDEX(Birlesme[campaign_price], MATCH(Birlesme[[#This Row],[Last_buy_date]], Birlesme[buy_date], 0)), "")</f>
        <v>16</v>
      </c>
      <c r="K1004" t="str">
        <f>IF(Birlesme[[#This Row],[Max_price]]&gt;Birlesme[[#This Row],[Last_campaign_price]],"Endirim olacaq","Endirim yoxdur")</f>
        <v>Endirim olacaq</v>
      </c>
      <c r="L1004" t="str">
        <f>IF(Birlesme[[#This Row],[Endirim]]="Endirim yoxdur", "Yoxdur",INDEX(E:E, MATCH(Birlesme[[#This Row],[Max_price]],G:G,0)))</f>
        <v>OptOutMailings</v>
      </c>
    </row>
    <row r="1005" spans="1:12" x14ac:dyDescent="0.25">
      <c r="A1005" t="s">
        <v>2994</v>
      </c>
      <c r="B1005" t="s">
        <v>3928</v>
      </c>
      <c r="C1005" s="27">
        <v>44742</v>
      </c>
      <c r="D1005" s="27">
        <v>45020</v>
      </c>
      <c r="E1005" t="s">
        <v>3938</v>
      </c>
      <c r="F1005" s="27">
        <v>43695</v>
      </c>
      <c r="G1005">
        <v>75</v>
      </c>
      <c r="H1005" s="27">
        <v>45058</v>
      </c>
      <c r="I1005">
        <v>75</v>
      </c>
      <c r="J1005">
        <f>IFERROR(INDEX(Birlesme[campaign_price], MATCH(Birlesme[[#This Row],[Last_buy_date]], Birlesme[buy_date], 0)), "")</f>
        <v>16</v>
      </c>
      <c r="K1005" t="str">
        <f>IF(Birlesme[[#This Row],[Max_price]]&gt;Birlesme[[#This Row],[Last_campaign_price]],"Endirim olacaq","Endirim yoxdur")</f>
        <v>Endirim olacaq</v>
      </c>
      <c r="L1005" t="str">
        <f>IF(Birlesme[[#This Row],[Endirim]]="Endirim yoxdur", "Yoxdur",INDEX(E:E, MATCH(Birlesme[[#This Row],[Max_price]],G:G,0)))</f>
        <v>OptOutMailings</v>
      </c>
    </row>
    <row r="1006" spans="1:12" x14ac:dyDescent="0.25">
      <c r="A1006" t="s">
        <v>2994</v>
      </c>
      <c r="B1006" t="s">
        <v>3925</v>
      </c>
      <c r="C1006" s="27">
        <v>44900</v>
      </c>
      <c r="D1006" s="27">
        <v>44900</v>
      </c>
      <c r="E1006" t="s">
        <v>3935</v>
      </c>
      <c r="F1006" s="27">
        <v>44156</v>
      </c>
      <c r="G1006">
        <v>13</v>
      </c>
      <c r="H1006" s="27">
        <v>45058</v>
      </c>
      <c r="I1006">
        <v>75</v>
      </c>
      <c r="J1006">
        <f>IFERROR(INDEX(Birlesme[campaign_price], MATCH(Birlesme[[#This Row],[Last_buy_date]], Birlesme[buy_date], 0)), "")</f>
        <v>16</v>
      </c>
      <c r="K1006" t="str">
        <f>IF(Birlesme[[#This Row],[Max_price]]&gt;Birlesme[[#This Row],[Last_campaign_price]],"Endirim olacaq","Endirim yoxdur")</f>
        <v>Endirim olacaq</v>
      </c>
      <c r="L1006" t="str">
        <f>IF(Birlesme[[#This Row],[Endirim]]="Endirim yoxdur", "Yoxdur",INDEX(E:E, MATCH(Birlesme[[#This Row],[Max_price]],G:G,0)))</f>
        <v>OptOutMailings</v>
      </c>
    </row>
    <row r="1007" spans="1:12" x14ac:dyDescent="0.25">
      <c r="A1007" t="s">
        <v>2994</v>
      </c>
      <c r="B1007" t="s">
        <v>3925</v>
      </c>
      <c r="C1007" s="27">
        <v>44900</v>
      </c>
      <c r="D1007" s="27">
        <v>44941</v>
      </c>
      <c r="E1007" t="s">
        <v>3935</v>
      </c>
      <c r="F1007" s="27">
        <v>44156</v>
      </c>
      <c r="G1007">
        <v>13</v>
      </c>
      <c r="H1007" s="27">
        <v>45058</v>
      </c>
      <c r="I1007">
        <v>75</v>
      </c>
      <c r="J1007">
        <f>IFERROR(INDEX(Birlesme[campaign_price], MATCH(Birlesme[[#This Row],[Last_buy_date]], Birlesme[buy_date], 0)), "")</f>
        <v>16</v>
      </c>
      <c r="K1007" t="str">
        <f>IF(Birlesme[[#This Row],[Max_price]]&gt;Birlesme[[#This Row],[Last_campaign_price]],"Endirim olacaq","Endirim yoxdur")</f>
        <v>Endirim olacaq</v>
      </c>
      <c r="L1007" t="str">
        <f>IF(Birlesme[[#This Row],[Endirim]]="Endirim yoxdur", "Yoxdur",INDEX(E:E, MATCH(Birlesme[[#This Row],[Max_price]],G:G,0)))</f>
        <v>OptOutMailings</v>
      </c>
    </row>
    <row r="1008" spans="1:12" x14ac:dyDescent="0.25">
      <c r="A1008" t="s">
        <v>2994</v>
      </c>
      <c r="B1008" t="s">
        <v>3925</v>
      </c>
      <c r="C1008" s="27">
        <v>44900</v>
      </c>
      <c r="D1008" s="27">
        <v>44967</v>
      </c>
      <c r="E1008" t="s">
        <v>3935</v>
      </c>
      <c r="F1008" s="27">
        <v>44156</v>
      </c>
      <c r="G1008">
        <v>13</v>
      </c>
      <c r="H1008" s="27">
        <v>45058</v>
      </c>
      <c r="I1008">
        <v>75</v>
      </c>
      <c r="J1008">
        <f>IFERROR(INDEX(Birlesme[campaign_price], MATCH(Birlesme[[#This Row],[Last_buy_date]], Birlesme[buy_date], 0)), "")</f>
        <v>16</v>
      </c>
      <c r="K1008" t="str">
        <f>IF(Birlesme[[#This Row],[Max_price]]&gt;Birlesme[[#This Row],[Last_campaign_price]],"Endirim olacaq","Endirim yoxdur")</f>
        <v>Endirim olacaq</v>
      </c>
      <c r="L1008" t="str">
        <f>IF(Birlesme[[#This Row],[Endirim]]="Endirim yoxdur", "Yoxdur",INDEX(E:E, MATCH(Birlesme[[#This Row],[Max_price]],G:G,0)))</f>
        <v>OptOutMailings</v>
      </c>
    </row>
    <row r="1009" spans="1:12" x14ac:dyDescent="0.25">
      <c r="A1009" t="s">
        <v>2994</v>
      </c>
      <c r="B1009" t="s">
        <v>3925</v>
      </c>
      <c r="C1009" s="27">
        <v>44900</v>
      </c>
      <c r="D1009" s="27">
        <v>44992</v>
      </c>
      <c r="E1009" t="s">
        <v>3935</v>
      </c>
      <c r="F1009" s="27">
        <v>44156</v>
      </c>
      <c r="G1009">
        <v>13</v>
      </c>
      <c r="H1009" s="27">
        <v>45058</v>
      </c>
      <c r="I1009">
        <v>75</v>
      </c>
      <c r="J1009">
        <f>IFERROR(INDEX(Birlesme[campaign_price], MATCH(Birlesme[[#This Row],[Last_buy_date]], Birlesme[buy_date], 0)), "")</f>
        <v>16</v>
      </c>
      <c r="K1009" t="str">
        <f>IF(Birlesme[[#This Row],[Max_price]]&gt;Birlesme[[#This Row],[Last_campaign_price]],"Endirim olacaq","Endirim yoxdur")</f>
        <v>Endirim olacaq</v>
      </c>
      <c r="L1009" t="str">
        <f>IF(Birlesme[[#This Row],[Endirim]]="Endirim yoxdur", "Yoxdur",INDEX(E:E, MATCH(Birlesme[[#This Row],[Max_price]],G:G,0)))</f>
        <v>OptOutMailings</v>
      </c>
    </row>
    <row r="1010" spans="1:12" x14ac:dyDescent="0.25">
      <c r="A1010" t="s">
        <v>2994</v>
      </c>
      <c r="B1010" t="s">
        <v>3925</v>
      </c>
      <c r="C1010" s="27">
        <v>44900</v>
      </c>
      <c r="D1010" s="27">
        <v>45033</v>
      </c>
      <c r="E1010" t="s">
        <v>3935</v>
      </c>
      <c r="F1010" s="27">
        <v>44156</v>
      </c>
      <c r="G1010">
        <v>13</v>
      </c>
      <c r="H1010" s="27">
        <v>45058</v>
      </c>
      <c r="I1010">
        <v>75</v>
      </c>
      <c r="J1010">
        <f>IFERROR(INDEX(Birlesme[campaign_price], MATCH(Birlesme[[#This Row],[Last_buy_date]], Birlesme[buy_date], 0)), "")</f>
        <v>16</v>
      </c>
      <c r="K1010" t="str">
        <f>IF(Birlesme[[#This Row],[Max_price]]&gt;Birlesme[[#This Row],[Last_campaign_price]],"Endirim olacaq","Endirim yoxdur")</f>
        <v>Endirim olacaq</v>
      </c>
      <c r="L1010" t="str">
        <f>IF(Birlesme[[#This Row],[Endirim]]="Endirim yoxdur", "Yoxdur",INDEX(E:E, MATCH(Birlesme[[#This Row],[Max_price]],G:G,0)))</f>
        <v>OptOutMailings</v>
      </c>
    </row>
    <row r="1011" spans="1:12" x14ac:dyDescent="0.25">
      <c r="A1011" t="s">
        <v>2994</v>
      </c>
      <c r="B1011" t="s">
        <v>3925</v>
      </c>
      <c r="C1011" s="27">
        <v>44900</v>
      </c>
      <c r="D1011" s="27">
        <v>45058</v>
      </c>
      <c r="E1011" t="s">
        <v>3935</v>
      </c>
      <c r="F1011" s="27">
        <v>44156</v>
      </c>
      <c r="G1011">
        <v>13</v>
      </c>
      <c r="H1011" s="27">
        <v>45058</v>
      </c>
      <c r="I1011">
        <v>75</v>
      </c>
      <c r="J1011">
        <f>IFERROR(INDEX(Birlesme[campaign_price], MATCH(Birlesme[[#This Row],[Last_buy_date]], Birlesme[buy_date], 0)), "")</f>
        <v>16</v>
      </c>
      <c r="K1011" t="str">
        <f>IF(Birlesme[[#This Row],[Max_price]]&gt;Birlesme[[#This Row],[Last_campaign_price]],"Endirim olacaq","Endirim yoxdur")</f>
        <v>Endirim olacaq</v>
      </c>
      <c r="L1011" t="str">
        <f>IF(Birlesme[[#This Row],[Endirim]]="Endirim yoxdur", "Yoxdur",INDEX(E:E, MATCH(Birlesme[[#This Row],[Max_price]],G:G,0)))</f>
        <v>OptOutMailings</v>
      </c>
    </row>
    <row r="1012" spans="1:12" x14ac:dyDescent="0.25">
      <c r="A1012" t="s">
        <v>2995</v>
      </c>
      <c r="B1012" t="s">
        <v>3924</v>
      </c>
      <c r="C1012" s="27">
        <v>44885</v>
      </c>
      <c r="D1012" s="27">
        <v>44885</v>
      </c>
      <c r="E1012" t="s">
        <v>3934</v>
      </c>
      <c r="F1012" s="27">
        <v>42352</v>
      </c>
      <c r="G1012">
        <v>22</v>
      </c>
      <c r="H1012" s="27">
        <v>45078</v>
      </c>
      <c r="I1012">
        <v>29</v>
      </c>
      <c r="J1012">
        <f>IFERROR(INDEX(Birlesme[campaign_price], MATCH(Birlesme[[#This Row],[Last_buy_date]], Birlesme[buy_date], 0)), "")</f>
        <v>13</v>
      </c>
      <c r="K1012" t="str">
        <f>IF(Birlesme[[#This Row],[Max_price]]&gt;Birlesme[[#This Row],[Last_campaign_price]],"Endirim olacaq","Endirim yoxdur")</f>
        <v>Endirim olacaq</v>
      </c>
      <c r="L1012" t="str">
        <f>IF(Birlesme[[#This Row],[Endirim]]="Endirim yoxdur", "Yoxdur",INDEX(E:E, MATCH(Birlesme[[#This Row],[Max_price]],G:G,0)))</f>
        <v>MaritalStatus</v>
      </c>
    </row>
    <row r="1013" spans="1:12" x14ac:dyDescent="0.25">
      <c r="A1013" t="s">
        <v>2995</v>
      </c>
      <c r="B1013" t="s">
        <v>3924</v>
      </c>
      <c r="C1013" s="27">
        <v>44885</v>
      </c>
      <c r="D1013" s="27">
        <v>44926</v>
      </c>
      <c r="E1013" t="s">
        <v>3934</v>
      </c>
      <c r="F1013" s="27">
        <v>42352</v>
      </c>
      <c r="G1013">
        <v>22</v>
      </c>
      <c r="H1013" s="27">
        <v>45078</v>
      </c>
      <c r="I1013">
        <v>29</v>
      </c>
      <c r="J1013">
        <f>IFERROR(INDEX(Birlesme[campaign_price], MATCH(Birlesme[[#This Row],[Last_buy_date]], Birlesme[buy_date], 0)), "")</f>
        <v>13</v>
      </c>
      <c r="K1013" t="str">
        <f>IF(Birlesme[[#This Row],[Max_price]]&gt;Birlesme[[#This Row],[Last_campaign_price]],"Endirim olacaq","Endirim yoxdur")</f>
        <v>Endirim olacaq</v>
      </c>
      <c r="L1013" t="str">
        <f>IF(Birlesme[[#This Row],[Endirim]]="Endirim yoxdur", "Yoxdur",INDEX(E:E, MATCH(Birlesme[[#This Row],[Max_price]],G:G,0)))</f>
        <v>MaritalStatus</v>
      </c>
    </row>
    <row r="1014" spans="1:12" x14ac:dyDescent="0.25">
      <c r="A1014" t="s">
        <v>2995</v>
      </c>
      <c r="B1014" t="s">
        <v>3924</v>
      </c>
      <c r="C1014" s="27">
        <v>44885</v>
      </c>
      <c r="D1014" s="27">
        <v>44929</v>
      </c>
      <c r="E1014" t="s">
        <v>3934</v>
      </c>
      <c r="F1014" s="27">
        <v>42352</v>
      </c>
      <c r="G1014">
        <v>22</v>
      </c>
      <c r="H1014" s="27">
        <v>45078</v>
      </c>
      <c r="I1014">
        <v>29</v>
      </c>
      <c r="J1014">
        <f>IFERROR(INDEX(Birlesme[campaign_price], MATCH(Birlesme[[#This Row],[Last_buy_date]], Birlesme[buy_date], 0)), "")</f>
        <v>13</v>
      </c>
      <c r="K1014" t="str">
        <f>IF(Birlesme[[#This Row],[Max_price]]&gt;Birlesme[[#This Row],[Last_campaign_price]],"Endirim olacaq","Endirim yoxdur")</f>
        <v>Endirim olacaq</v>
      </c>
      <c r="L1014" t="str">
        <f>IF(Birlesme[[#This Row],[Endirim]]="Endirim yoxdur", "Yoxdur",INDEX(E:E, MATCH(Birlesme[[#This Row],[Max_price]],G:G,0)))</f>
        <v>MaritalStatus</v>
      </c>
    </row>
    <row r="1015" spans="1:12" x14ac:dyDescent="0.25">
      <c r="A1015" t="s">
        <v>2995</v>
      </c>
      <c r="B1015" t="s">
        <v>3924</v>
      </c>
      <c r="C1015" s="27">
        <v>44885</v>
      </c>
      <c r="D1015" s="27">
        <v>44986</v>
      </c>
      <c r="E1015" t="s">
        <v>3934</v>
      </c>
      <c r="F1015" s="27">
        <v>42352</v>
      </c>
      <c r="G1015">
        <v>22</v>
      </c>
      <c r="H1015" s="27">
        <v>45078</v>
      </c>
      <c r="I1015">
        <v>29</v>
      </c>
      <c r="J1015">
        <f>IFERROR(INDEX(Birlesme[campaign_price], MATCH(Birlesme[[#This Row],[Last_buy_date]], Birlesme[buy_date], 0)), "")</f>
        <v>13</v>
      </c>
      <c r="K1015" t="str">
        <f>IF(Birlesme[[#This Row],[Max_price]]&gt;Birlesme[[#This Row],[Last_campaign_price]],"Endirim olacaq","Endirim yoxdur")</f>
        <v>Endirim olacaq</v>
      </c>
      <c r="L1015" t="str">
        <f>IF(Birlesme[[#This Row],[Endirim]]="Endirim yoxdur", "Yoxdur",INDEX(E:E, MATCH(Birlesme[[#This Row],[Max_price]],G:G,0)))</f>
        <v>MaritalStatus</v>
      </c>
    </row>
    <row r="1016" spans="1:12" x14ac:dyDescent="0.25">
      <c r="A1016" t="s">
        <v>2995</v>
      </c>
      <c r="B1016" t="s">
        <v>3924</v>
      </c>
      <c r="C1016" s="27">
        <v>44885</v>
      </c>
      <c r="D1016" s="27">
        <v>45043</v>
      </c>
      <c r="E1016" t="s">
        <v>3934</v>
      </c>
      <c r="F1016" s="27">
        <v>42352</v>
      </c>
      <c r="G1016">
        <v>22</v>
      </c>
      <c r="H1016" s="27">
        <v>45078</v>
      </c>
      <c r="I1016">
        <v>29</v>
      </c>
      <c r="J1016">
        <f>IFERROR(INDEX(Birlesme[campaign_price], MATCH(Birlesme[[#This Row],[Last_buy_date]], Birlesme[buy_date], 0)), "")</f>
        <v>13</v>
      </c>
      <c r="K1016" t="str">
        <f>IF(Birlesme[[#This Row],[Max_price]]&gt;Birlesme[[#This Row],[Last_campaign_price]],"Endirim olacaq","Endirim yoxdur")</f>
        <v>Endirim olacaq</v>
      </c>
      <c r="L1016" t="str">
        <f>IF(Birlesme[[#This Row],[Endirim]]="Endirim yoxdur", "Yoxdur",INDEX(E:E, MATCH(Birlesme[[#This Row],[Max_price]],G:G,0)))</f>
        <v>MaritalStatus</v>
      </c>
    </row>
    <row r="1017" spans="1:12" x14ac:dyDescent="0.25">
      <c r="A1017" t="s">
        <v>2995</v>
      </c>
      <c r="B1017" t="s">
        <v>3924</v>
      </c>
      <c r="C1017" s="27">
        <v>44885</v>
      </c>
      <c r="D1017" s="27">
        <v>45047</v>
      </c>
      <c r="E1017" t="s">
        <v>3934</v>
      </c>
      <c r="F1017" s="27">
        <v>42352</v>
      </c>
      <c r="G1017">
        <v>22</v>
      </c>
      <c r="H1017" s="27">
        <v>45078</v>
      </c>
      <c r="I1017">
        <v>29</v>
      </c>
      <c r="J1017">
        <f>IFERROR(INDEX(Birlesme[campaign_price], MATCH(Birlesme[[#This Row],[Last_buy_date]], Birlesme[buy_date], 0)), "")</f>
        <v>13</v>
      </c>
      <c r="K1017" t="str">
        <f>IF(Birlesme[[#This Row],[Max_price]]&gt;Birlesme[[#This Row],[Last_campaign_price]],"Endirim olacaq","Endirim yoxdur")</f>
        <v>Endirim olacaq</v>
      </c>
      <c r="L1017" t="str">
        <f>IF(Birlesme[[#This Row],[Endirim]]="Endirim yoxdur", "Yoxdur",INDEX(E:E, MATCH(Birlesme[[#This Row],[Max_price]],G:G,0)))</f>
        <v>MaritalStatus</v>
      </c>
    </row>
    <row r="1018" spans="1:12" x14ac:dyDescent="0.25">
      <c r="A1018" t="s">
        <v>2995</v>
      </c>
      <c r="B1018" t="s">
        <v>3924</v>
      </c>
      <c r="C1018" s="27">
        <v>44885</v>
      </c>
      <c r="D1018" s="27">
        <v>45078</v>
      </c>
      <c r="E1018" t="s">
        <v>3934</v>
      </c>
      <c r="F1018" s="27">
        <v>42352</v>
      </c>
      <c r="G1018">
        <v>22</v>
      </c>
      <c r="H1018" s="27">
        <v>45078</v>
      </c>
      <c r="I1018">
        <v>29</v>
      </c>
      <c r="J1018">
        <f>IFERROR(INDEX(Birlesme[campaign_price], MATCH(Birlesme[[#This Row],[Last_buy_date]], Birlesme[buy_date], 0)), "")</f>
        <v>13</v>
      </c>
      <c r="K1018" t="str">
        <f>IF(Birlesme[[#This Row],[Max_price]]&gt;Birlesme[[#This Row],[Last_campaign_price]],"Endirim olacaq","Endirim yoxdur")</f>
        <v>Endirim olacaq</v>
      </c>
      <c r="L1018" t="str">
        <f>IF(Birlesme[[#This Row],[Endirim]]="Endirim yoxdur", "Yoxdur",INDEX(E:E, MATCH(Birlesme[[#This Row],[Max_price]],G:G,0)))</f>
        <v>MaritalStatus</v>
      </c>
    </row>
    <row r="1019" spans="1:12" x14ac:dyDescent="0.25">
      <c r="A1019" t="s">
        <v>2995</v>
      </c>
      <c r="B1019" t="s">
        <v>3953</v>
      </c>
      <c r="C1019" s="27">
        <v>44900</v>
      </c>
      <c r="D1019" s="27">
        <v>44900</v>
      </c>
      <c r="E1019" t="s">
        <v>3946</v>
      </c>
      <c r="F1019" s="27">
        <v>44744</v>
      </c>
      <c r="G1019">
        <v>29</v>
      </c>
      <c r="H1019" s="27">
        <v>45078</v>
      </c>
      <c r="I1019">
        <v>29</v>
      </c>
      <c r="J1019">
        <f>IFERROR(INDEX(Birlesme[campaign_price], MATCH(Birlesme[[#This Row],[Last_buy_date]], Birlesme[buy_date], 0)), "")</f>
        <v>13</v>
      </c>
      <c r="K1019" t="str">
        <f>IF(Birlesme[[#This Row],[Max_price]]&gt;Birlesme[[#This Row],[Last_campaign_price]],"Endirim olacaq","Endirim yoxdur")</f>
        <v>Endirim olacaq</v>
      </c>
      <c r="L1019" t="str">
        <f>IF(Birlesme[[#This Row],[Endirim]]="Endirim yoxdur", "Yoxdur",INDEX(E:E, MATCH(Birlesme[[#This Row],[Max_price]],G:G,0)))</f>
        <v>MaritalStatus</v>
      </c>
    </row>
    <row r="1020" spans="1:12" x14ac:dyDescent="0.25">
      <c r="A1020" t="s">
        <v>2995</v>
      </c>
      <c r="B1020" t="s">
        <v>3953</v>
      </c>
      <c r="C1020" s="27">
        <v>44900</v>
      </c>
      <c r="D1020" s="27">
        <v>44975</v>
      </c>
      <c r="E1020" t="s">
        <v>3946</v>
      </c>
      <c r="F1020" s="27">
        <v>44744</v>
      </c>
      <c r="G1020">
        <v>29</v>
      </c>
      <c r="H1020" s="27">
        <v>45078</v>
      </c>
      <c r="I1020">
        <v>29</v>
      </c>
      <c r="J1020">
        <f>IFERROR(INDEX(Birlesme[campaign_price], MATCH(Birlesme[[#This Row],[Last_buy_date]], Birlesme[buy_date], 0)), "")</f>
        <v>13</v>
      </c>
      <c r="K1020" t="str">
        <f>IF(Birlesme[[#This Row],[Max_price]]&gt;Birlesme[[#This Row],[Last_campaign_price]],"Endirim olacaq","Endirim yoxdur")</f>
        <v>Endirim olacaq</v>
      </c>
      <c r="L1020" t="str">
        <f>IF(Birlesme[[#This Row],[Endirim]]="Endirim yoxdur", "Yoxdur",INDEX(E:E, MATCH(Birlesme[[#This Row],[Max_price]],G:G,0)))</f>
        <v>MaritalStatus</v>
      </c>
    </row>
    <row r="1021" spans="1:12" x14ac:dyDescent="0.25">
      <c r="A1021" t="s">
        <v>2995</v>
      </c>
      <c r="B1021" t="s">
        <v>3953</v>
      </c>
      <c r="C1021" s="27">
        <v>44900</v>
      </c>
      <c r="D1021" s="27">
        <v>44991</v>
      </c>
      <c r="E1021" t="s">
        <v>3946</v>
      </c>
      <c r="F1021" s="27">
        <v>44744</v>
      </c>
      <c r="G1021">
        <v>29</v>
      </c>
      <c r="H1021" s="27">
        <v>45078</v>
      </c>
      <c r="I1021">
        <v>29</v>
      </c>
      <c r="J1021">
        <f>IFERROR(INDEX(Birlesme[campaign_price], MATCH(Birlesme[[#This Row],[Last_buy_date]], Birlesme[buy_date], 0)), "")</f>
        <v>13</v>
      </c>
      <c r="K1021" t="str">
        <f>IF(Birlesme[[#This Row],[Max_price]]&gt;Birlesme[[#This Row],[Last_campaign_price]],"Endirim olacaq","Endirim yoxdur")</f>
        <v>Endirim olacaq</v>
      </c>
      <c r="L1021" t="str">
        <f>IF(Birlesme[[#This Row],[Endirim]]="Endirim yoxdur", "Yoxdur",INDEX(E:E, MATCH(Birlesme[[#This Row],[Max_price]],G:G,0)))</f>
        <v>MaritalStatus</v>
      </c>
    </row>
    <row r="1022" spans="1:12" x14ac:dyDescent="0.25">
      <c r="A1022" t="s">
        <v>2995</v>
      </c>
      <c r="B1022" t="s">
        <v>3953</v>
      </c>
      <c r="C1022" s="27">
        <v>44900</v>
      </c>
      <c r="D1022" s="27">
        <v>45054</v>
      </c>
      <c r="E1022" t="s">
        <v>3946</v>
      </c>
      <c r="F1022" s="27">
        <v>44744</v>
      </c>
      <c r="G1022">
        <v>29</v>
      </c>
      <c r="H1022" s="27">
        <v>45078</v>
      </c>
      <c r="I1022">
        <v>29</v>
      </c>
      <c r="J1022">
        <f>IFERROR(INDEX(Birlesme[campaign_price], MATCH(Birlesme[[#This Row],[Last_buy_date]], Birlesme[buy_date], 0)), "")</f>
        <v>13</v>
      </c>
      <c r="K1022" t="str">
        <f>IF(Birlesme[[#This Row],[Max_price]]&gt;Birlesme[[#This Row],[Last_campaign_price]],"Endirim olacaq","Endirim yoxdur")</f>
        <v>Endirim olacaq</v>
      </c>
      <c r="L1022" t="str">
        <f>IF(Birlesme[[#This Row],[Endirim]]="Endirim yoxdur", "Yoxdur",INDEX(E:E, MATCH(Birlesme[[#This Row],[Max_price]],G:G,0)))</f>
        <v>MaritalStatus</v>
      </c>
    </row>
    <row r="1023" spans="1:12" x14ac:dyDescent="0.25">
      <c r="A1023" t="s">
        <v>2995</v>
      </c>
      <c r="B1023" t="s">
        <v>3920</v>
      </c>
      <c r="C1023" s="27">
        <v>44928</v>
      </c>
      <c r="D1023" s="27">
        <v>44928</v>
      </c>
      <c r="E1023" t="s">
        <v>3930</v>
      </c>
      <c r="F1023" s="27">
        <v>44699</v>
      </c>
      <c r="G1023">
        <v>10</v>
      </c>
      <c r="H1023" s="27">
        <v>45078</v>
      </c>
      <c r="I1023">
        <v>29</v>
      </c>
      <c r="J1023">
        <f>IFERROR(INDEX(Birlesme[campaign_price], MATCH(Birlesme[[#This Row],[Last_buy_date]], Birlesme[buy_date], 0)), "")</f>
        <v>13</v>
      </c>
      <c r="K1023" t="str">
        <f>IF(Birlesme[[#This Row],[Max_price]]&gt;Birlesme[[#This Row],[Last_campaign_price]],"Endirim olacaq","Endirim yoxdur")</f>
        <v>Endirim olacaq</v>
      </c>
      <c r="L1023" t="str">
        <f>IF(Birlesme[[#This Row],[Endirim]]="Endirim yoxdur", "Yoxdur",INDEX(E:E, MATCH(Birlesme[[#This Row],[Max_price]],G:G,0)))</f>
        <v>MaritalStatus</v>
      </c>
    </row>
    <row r="1024" spans="1:12" x14ac:dyDescent="0.25">
      <c r="A1024" t="s">
        <v>2995</v>
      </c>
      <c r="B1024" t="s">
        <v>3920</v>
      </c>
      <c r="C1024" s="27">
        <v>44928</v>
      </c>
      <c r="D1024" s="27">
        <v>44959</v>
      </c>
      <c r="E1024" t="s">
        <v>3930</v>
      </c>
      <c r="F1024" s="27">
        <v>44699</v>
      </c>
      <c r="G1024">
        <v>10</v>
      </c>
      <c r="H1024" s="27">
        <v>45078</v>
      </c>
      <c r="I1024">
        <v>29</v>
      </c>
      <c r="J1024">
        <f>IFERROR(INDEX(Birlesme[campaign_price], MATCH(Birlesme[[#This Row],[Last_buy_date]], Birlesme[buy_date], 0)), "")</f>
        <v>13</v>
      </c>
      <c r="K1024" t="str">
        <f>IF(Birlesme[[#This Row],[Max_price]]&gt;Birlesme[[#This Row],[Last_campaign_price]],"Endirim olacaq","Endirim yoxdur")</f>
        <v>Endirim olacaq</v>
      </c>
      <c r="L1024" t="str">
        <f>IF(Birlesme[[#This Row],[Endirim]]="Endirim yoxdur", "Yoxdur",INDEX(E:E, MATCH(Birlesme[[#This Row],[Max_price]],G:G,0)))</f>
        <v>MaritalStatus</v>
      </c>
    </row>
    <row r="1025" spans="1:12" x14ac:dyDescent="0.25">
      <c r="A1025" t="s">
        <v>2995</v>
      </c>
      <c r="B1025" t="s">
        <v>3920</v>
      </c>
      <c r="C1025" s="27">
        <v>44928</v>
      </c>
      <c r="D1025" s="27">
        <v>44990</v>
      </c>
      <c r="E1025" t="s">
        <v>3930</v>
      </c>
      <c r="F1025" s="27">
        <v>44699</v>
      </c>
      <c r="G1025">
        <v>10</v>
      </c>
      <c r="H1025" s="27">
        <v>45078</v>
      </c>
      <c r="I1025">
        <v>29</v>
      </c>
      <c r="J1025">
        <f>IFERROR(INDEX(Birlesme[campaign_price], MATCH(Birlesme[[#This Row],[Last_buy_date]], Birlesme[buy_date], 0)), "")</f>
        <v>13</v>
      </c>
      <c r="K1025" t="str">
        <f>IF(Birlesme[[#This Row],[Max_price]]&gt;Birlesme[[#This Row],[Last_campaign_price]],"Endirim olacaq","Endirim yoxdur")</f>
        <v>Endirim olacaq</v>
      </c>
      <c r="L1025" t="str">
        <f>IF(Birlesme[[#This Row],[Endirim]]="Endirim yoxdur", "Yoxdur",INDEX(E:E, MATCH(Birlesme[[#This Row],[Max_price]],G:G,0)))</f>
        <v>MaritalStatus</v>
      </c>
    </row>
    <row r="1026" spans="1:12" x14ac:dyDescent="0.25">
      <c r="A1026" t="s">
        <v>2995</v>
      </c>
      <c r="B1026" t="s">
        <v>3920</v>
      </c>
      <c r="C1026" s="27">
        <v>44928</v>
      </c>
      <c r="D1026" s="27">
        <v>45029</v>
      </c>
      <c r="E1026" t="s">
        <v>3930</v>
      </c>
      <c r="F1026" s="27">
        <v>44699</v>
      </c>
      <c r="G1026">
        <v>10</v>
      </c>
      <c r="H1026" s="27">
        <v>45078</v>
      </c>
      <c r="I1026">
        <v>29</v>
      </c>
      <c r="J1026">
        <f>IFERROR(INDEX(Birlesme[campaign_price], MATCH(Birlesme[[#This Row],[Last_buy_date]], Birlesme[buy_date], 0)), "")</f>
        <v>13</v>
      </c>
      <c r="K1026" t="str">
        <f>IF(Birlesme[[#This Row],[Max_price]]&gt;Birlesme[[#This Row],[Last_campaign_price]],"Endirim olacaq","Endirim yoxdur")</f>
        <v>Endirim olacaq</v>
      </c>
      <c r="L1026" t="str">
        <f>IF(Birlesme[[#This Row],[Endirim]]="Endirim yoxdur", "Yoxdur",INDEX(E:E, MATCH(Birlesme[[#This Row],[Max_price]],G:G,0)))</f>
        <v>MaritalStatus</v>
      </c>
    </row>
    <row r="1027" spans="1:12" x14ac:dyDescent="0.25">
      <c r="A1027" t="s">
        <v>2995</v>
      </c>
      <c r="B1027" t="s">
        <v>3920</v>
      </c>
      <c r="C1027" s="27">
        <v>44928</v>
      </c>
      <c r="D1027" s="27">
        <v>45061</v>
      </c>
      <c r="E1027" t="s">
        <v>3930</v>
      </c>
      <c r="F1027" s="27">
        <v>44699</v>
      </c>
      <c r="G1027">
        <v>10</v>
      </c>
      <c r="H1027" s="27">
        <v>45078</v>
      </c>
      <c r="I1027">
        <v>29</v>
      </c>
      <c r="J1027">
        <f>IFERROR(INDEX(Birlesme[campaign_price], MATCH(Birlesme[[#This Row],[Last_buy_date]], Birlesme[buy_date], 0)), "")</f>
        <v>13</v>
      </c>
      <c r="K1027" t="str">
        <f>IF(Birlesme[[#This Row],[Max_price]]&gt;Birlesme[[#This Row],[Last_campaign_price]],"Endirim olacaq","Endirim yoxdur")</f>
        <v>Endirim olacaq</v>
      </c>
      <c r="L1027" t="str">
        <f>IF(Birlesme[[#This Row],[Endirim]]="Endirim yoxdur", "Yoxdur",INDEX(E:E, MATCH(Birlesme[[#This Row],[Max_price]],G:G,0)))</f>
        <v>MaritalStatus</v>
      </c>
    </row>
    <row r="1028" spans="1:12" x14ac:dyDescent="0.25">
      <c r="A1028" t="s">
        <v>2996</v>
      </c>
      <c r="B1028" t="s">
        <v>3951</v>
      </c>
      <c r="C1028" s="27">
        <v>44831</v>
      </c>
      <c r="D1028" s="27">
        <v>44831</v>
      </c>
      <c r="E1028" t="s">
        <v>3944</v>
      </c>
      <c r="F1028" s="27">
        <v>43340</v>
      </c>
      <c r="G1028">
        <v>14</v>
      </c>
      <c r="H1028" s="27">
        <v>45087</v>
      </c>
      <c r="I1028">
        <v>62</v>
      </c>
      <c r="J1028">
        <f>IFERROR(INDEX(Birlesme[campaign_price], MATCH(Birlesme[[#This Row],[Last_buy_date]], Birlesme[buy_date], 0)), "")</f>
        <v>29</v>
      </c>
      <c r="K1028" t="str">
        <f>IF(Birlesme[[#This Row],[Max_price]]&gt;Birlesme[[#This Row],[Last_campaign_price]],"Endirim olacaq","Endirim yoxdur")</f>
        <v>Endirim olacaq</v>
      </c>
      <c r="L1028" t="str">
        <f>IF(Birlesme[[#This Row],[Endirim]]="Endirim yoxdur", "Yoxdur",INDEX(E:E, MATCH(Birlesme[[#This Row],[Max_price]],G:G,0)))</f>
        <v>OwnsComputer</v>
      </c>
    </row>
    <row r="1029" spans="1:12" x14ac:dyDescent="0.25">
      <c r="A1029" t="s">
        <v>2996</v>
      </c>
      <c r="B1029" t="s">
        <v>3951</v>
      </c>
      <c r="C1029" s="27">
        <v>44831</v>
      </c>
      <c r="D1029" s="27">
        <v>44861</v>
      </c>
      <c r="E1029" t="s">
        <v>3944</v>
      </c>
      <c r="F1029" s="27">
        <v>43340</v>
      </c>
      <c r="G1029">
        <v>14</v>
      </c>
      <c r="H1029" s="27">
        <v>45087</v>
      </c>
      <c r="I1029">
        <v>62</v>
      </c>
      <c r="J1029">
        <f>IFERROR(INDEX(Birlesme[campaign_price], MATCH(Birlesme[[#This Row],[Last_buy_date]], Birlesme[buy_date], 0)), "")</f>
        <v>29</v>
      </c>
      <c r="K1029" t="str">
        <f>IF(Birlesme[[#This Row],[Max_price]]&gt;Birlesme[[#This Row],[Last_campaign_price]],"Endirim olacaq","Endirim yoxdur")</f>
        <v>Endirim olacaq</v>
      </c>
      <c r="L1029" t="str">
        <f>IF(Birlesme[[#This Row],[Endirim]]="Endirim yoxdur", "Yoxdur",INDEX(E:E, MATCH(Birlesme[[#This Row],[Max_price]],G:G,0)))</f>
        <v>OwnsComputer</v>
      </c>
    </row>
    <row r="1030" spans="1:12" x14ac:dyDescent="0.25">
      <c r="A1030" t="s">
        <v>2996</v>
      </c>
      <c r="B1030" t="s">
        <v>3951</v>
      </c>
      <c r="C1030" s="27">
        <v>44831</v>
      </c>
      <c r="D1030" s="27">
        <v>44875</v>
      </c>
      <c r="E1030" t="s">
        <v>3944</v>
      </c>
      <c r="F1030" s="27">
        <v>43340</v>
      </c>
      <c r="G1030">
        <v>14</v>
      </c>
      <c r="H1030" s="27">
        <v>45087</v>
      </c>
      <c r="I1030">
        <v>62</v>
      </c>
      <c r="J1030">
        <f>IFERROR(INDEX(Birlesme[campaign_price], MATCH(Birlesme[[#This Row],[Last_buy_date]], Birlesme[buy_date], 0)), "")</f>
        <v>29</v>
      </c>
      <c r="K1030" t="str">
        <f>IF(Birlesme[[#This Row],[Max_price]]&gt;Birlesme[[#This Row],[Last_campaign_price]],"Endirim olacaq","Endirim yoxdur")</f>
        <v>Endirim olacaq</v>
      </c>
      <c r="L1030" t="str">
        <f>IF(Birlesme[[#This Row],[Endirim]]="Endirim yoxdur", "Yoxdur",INDEX(E:E, MATCH(Birlesme[[#This Row],[Max_price]],G:G,0)))</f>
        <v>OwnsComputer</v>
      </c>
    </row>
    <row r="1031" spans="1:12" x14ac:dyDescent="0.25">
      <c r="A1031" t="s">
        <v>2996</v>
      </c>
      <c r="B1031" t="s">
        <v>3951</v>
      </c>
      <c r="C1031" s="27">
        <v>44831</v>
      </c>
      <c r="D1031" s="27">
        <v>44896</v>
      </c>
      <c r="E1031" t="s">
        <v>3944</v>
      </c>
      <c r="F1031" s="27">
        <v>43340</v>
      </c>
      <c r="G1031">
        <v>14</v>
      </c>
      <c r="H1031" s="27">
        <v>45087</v>
      </c>
      <c r="I1031">
        <v>62</v>
      </c>
      <c r="J1031">
        <f>IFERROR(INDEX(Birlesme[campaign_price], MATCH(Birlesme[[#This Row],[Last_buy_date]], Birlesme[buy_date], 0)), "")</f>
        <v>29</v>
      </c>
      <c r="K1031" t="str">
        <f>IF(Birlesme[[#This Row],[Max_price]]&gt;Birlesme[[#This Row],[Last_campaign_price]],"Endirim olacaq","Endirim yoxdur")</f>
        <v>Endirim olacaq</v>
      </c>
      <c r="L1031" t="str">
        <f>IF(Birlesme[[#This Row],[Endirim]]="Endirim yoxdur", "Yoxdur",INDEX(E:E, MATCH(Birlesme[[#This Row],[Max_price]],G:G,0)))</f>
        <v>OwnsComputer</v>
      </c>
    </row>
    <row r="1032" spans="1:12" x14ac:dyDescent="0.25">
      <c r="A1032" t="s">
        <v>2996</v>
      </c>
      <c r="B1032" t="s">
        <v>3951</v>
      </c>
      <c r="C1032" s="27">
        <v>44831</v>
      </c>
      <c r="D1032" s="27">
        <v>44937</v>
      </c>
      <c r="E1032" t="s">
        <v>3944</v>
      </c>
      <c r="F1032" s="27">
        <v>43340</v>
      </c>
      <c r="G1032">
        <v>14</v>
      </c>
      <c r="H1032" s="27">
        <v>45087</v>
      </c>
      <c r="I1032">
        <v>62</v>
      </c>
      <c r="J1032">
        <f>IFERROR(INDEX(Birlesme[campaign_price], MATCH(Birlesme[[#This Row],[Last_buy_date]], Birlesme[buy_date], 0)), "")</f>
        <v>29</v>
      </c>
      <c r="K1032" t="str">
        <f>IF(Birlesme[[#This Row],[Max_price]]&gt;Birlesme[[#This Row],[Last_campaign_price]],"Endirim olacaq","Endirim yoxdur")</f>
        <v>Endirim olacaq</v>
      </c>
      <c r="L1032" t="str">
        <f>IF(Birlesme[[#This Row],[Endirim]]="Endirim yoxdur", "Yoxdur",INDEX(E:E, MATCH(Birlesme[[#This Row],[Max_price]],G:G,0)))</f>
        <v>OwnsComputer</v>
      </c>
    </row>
    <row r="1033" spans="1:12" x14ac:dyDescent="0.25">
      <c r="A1033" t="s">
        <v>2996</v>
      </c>
      <c r="B1033" t="s">
        <v>3951</v>
      </c>
      <c r="C1033" s="27">
        <v>44831</v>
      </c>
      <c r="D1033" s="27">
        <v>44960</v>
      </c>
      <c r="E1033" t="s">
        <v>3944</v>
      </c>
      <c r="F1033" s="27">
        <v>43340</v>
      </c>
      <c r="G1033">
        <v>14</v>
      </c>
      <c r="H1033" s="27">
        <v>45087</v>
      </c>
      <c r="I1033">
        <v>62</v>
      </c>
      <c r="J1033">
        <f>IFERROR(INDEX(Birlesme[campaign_price], MATCH(Birlesme[[#This Row],[Last_buy_date]], Birlesme[buy_date], 0)), "")</f>
        <v>29</v>
      </c>
      <c r="K1033" t="str">
        <f>IF(Birlesme[[#This Row],[Max_price]]&gt;Birlesme[[#This Row],[Last_campaign_price]],"Endirim olacaq","Endirim yoxdur")</f>
        <v>Endirim olacaq</v>
      </c>
      <c r="L1033" t="str">
        <f>IF(Birlesme[[#This Row],[Endirim]]="Endirim yoxdur", "Yoxdur",INDEX(E:E, MATCH(Birlesme[[#This Row],[Max_price]],G:G,0)))</f>
        <v>OwnsComputer</v>
      </c>
    </row>
    <row r="1034" spans="1:12" x14ac:dyDescent="0.25">
      <c r="A1034" t="s">
        <v>2996</v>
      </c>
      <c r="B1034" t="s">
        <v>3951</v>
      </c>
      <c r="C1034" s="27">
        <v>44831</v>
      </c>
      <c r="D1034" s="27">
        <v>44987</v>
      </c>
      <c r="E1034" t="s">
        <v>3944</v>
      </c>
      <c r="F1034" s="27">
        <v>43340</v>
      </c>
      <c r="G1034">
        <v>14</v>
      </c>
      <c r="H1034" s="27">
        <v>45087</v>
      </c>
      <c r="I1034">
        <v>62</v>
      </c>
      <c r="J1034">
        <f>IFERROR(INDEX(Birlesme[campaign_price], MATCH(Birlesme[[#This Row],[Last_buy_date]], Birlesme[buy_date], 0)), "")</f>
        <v>29</v>
      </c>
      <c r="K1034" t="str">
        <f>IF(Birlesme[[#This Row],[Max_price]]&gt;Birlesme[[#This Row],[Last_campaign_price]],"Endirim olacaq","Endirim yoxdur")</f>
        <v>Endirim olacaq</v>
      </c>
      <c r="L1034" t="str">
        <f>IF(Birlesme[[#This Row],[Endirim]]="Endirim yoxdur", "Yoxdur",INDEX(E:E, MATCH(Birlesme[[#This Row],[Max_price]],G:G,0)))</f>
        <v>OwnsComputer</v>
      </c>
    </row>
    <row r="1035" spans="1:12" x14ac:dyDescent="0.25">
      <c r="A1035" t="s">
        <v>2996</v>
      </c>
      <c r="B1035" t="s">
        <v>3951</v>
      </c>
      <c r="C1035" s="27">
        <v>44831</v>
      </c>
      <c r="D1035" s="27">
        <v>45045</v>
      </c>
      <c r="E1035" t="s">
        <v>3944</v>
      </c>
      <c r="F1035" s="27">
        <v>43340</v>
      </c>
      <c r="G1035">
        <v>14</v>
      </c>
      <c r="H1035" s="27">
        <v>45087</v>
      </c>
      <c r="I1035">
        <v>62</v>
      </c>
      <c r="J1035">
        <f>IFERROR(INDEX(Birlesme[campaign_price], MATCH(Birlesme[[#This Row],[Last_buy_date]], Birlesme[buy_date], 0)), "")</f>
        <v>29</v>
      </c>
      <c r="K1035" t="str">
        <f>IF(Birlesme[[#This Row],[Max_price]]&gt;Birlesme[[#This Row],[Last_campaign_price]],"Endirim olacaq","Endirim yoxdur")</f>
        <v>Endirim olacaq</v>
      </c>
      <c r="L1035" t="str">
        <f>IF(Birlesme[[#This Row],[Endirim]]="Endirim yoxdur", "Yoxdur",INDEX(E:E, MATCH(Birlesme[[#This Row],[Max_price]],G:G,0)))</f>
        <v>OwnsComputer</v>
      </c>
    </row>
    <row r="1036" spans="1:12" x14ac:dyDescent="0.25">
      <c r="A1036" t="s">
        <v>2996</v>
      </c>
      <c r="B1036" t="s">
        <v>3951</v>
      </c>
      <c r="C1036" s="27">
        <v>44831</v>
      </c>
      <c r="D1036" s="27">
        <v>45087</v>
      </c>
      <c r="E1036" t="s">
        <v>3944</v>
      </c>
      <c r="F1036" s="27">
        <v>43340</v>
      </c>
      <c r="G1036">
        <v>14</v>
      </c>
      <c r="H1036" s="27">
        <v>45087</v>
      </c>
      <c r="I1036">
        <v>62</v>
      </c>
      <c r="J1036">
        <f>IFERROR(INDEX(Birlesme[campaign_price], MATCH(Birlesme[[#This Row],[Last_buy_date]], Birlesme[buy_date], 0)), "")</f>
        <v>29</v>
      </c>
      <c r="K1036" t="str">
        <f>IF(Birlesme[[#This Row],[Max_price]]&gt;Birlesme[[#This Row],[Last_campaign_price]],"Endirim olacaq","Endirim yoxdur")</f>
        <v>Endirim olacaq</v>
      </c>
      <c r="L1036" t="str">
        <f>IF(Birlesme[[#This Row],[Endirim]]="Endirim yoxdur", "Yoxdur",INDEX(E:E, MATCH(Birlesme[[#This Row],[Max_price]],G:G,0)))</f>
        <v>OwnsComputer</v>
      </c>
    </row>
    <row r="1037" spans="1:12" x14ac:dyDescent="0.25">
      <c r="A1037" t="s">
        <v>2996</v>
      </c>
      <c r="B1037" t="s">
        <v>3924</v>
      </c>
      <c r="C1037" s="27">
        <v>44906</v>
      </c>
      <c r="D1037" s="27">
        <v>44906</v>
      </c>
      <c r="E1037" t="s">
        <v>3934</v>
      </c>
      <c r="F1037" s="27">
        <v>42352</v>
      </c>
      <c r="G1037">
        <v>22</v>
      </c>
      <c r="H1037" s="27">
        <v>45087</v>
      </c>
      <c r="I1037">
        <v>62</v>
      </c>
      <c r="J1037">
        <f>IFERROR(INDEX(Birlesme[campaign_price], MATCH(Birlesme[[#This Row],[Last_buy_date]], Birlesme[buy_date], 0)), "")</f>
        <v>29</v>
      </c>
      <c r="K1037" t="str">
        <f>IF(Birlesme[[#This Row],[Max_price]]&gt;Birlesme[[#This Row],[Last_campaign_price]],"Endirim olacaq","Endirim yoxdur")</f>
        <v>Endirim olacaq</v>
      </c>
      <c r="L1037" t="str">
        <f>IF(Birlesme[[#This Row],[Endirim]]="Endirim yoxdur", "Yoxdur",INDEX(E:E, MATCH(Birlesme[[#This Row],[Max_price]],G:G,0)))</f>
        <v>OwnsComputer</v>
      </c>
    </row>
    <row r="1038" spans="1:12" x14ac:dyDescent="0.25">
      <c r="A1038" t="s">
        <v>2996</v>
      </c>
      <c r="B1038" t="s">
        <v>3924</v>
      </c>
      <c r="C1038" s="27">
        <v>44906</v>
      </c>
      <c r="D1038" s="27">
        <v>44951</v>
      </c>
      <c r="E1038" t="s">
        <v>3934</v>
      </c>
      <c r="F1038" s="27">
        <v>42352</v>
      </c>
      <c r="G1038">
        <v>22</v>
      </c>
      <c r="H1038" s="27">
        <v>45087</v>
      </c>
      <c r="I1038">
        <v>62</v>
      </c>
      <c r="J1038">
        <f>IFERROR(INDEX(Birlesme[campaign_price], MATCH(Birlesme[[#This Row],[Last_buy_date]], Birlesme[buy_date], 0)), "")</f>
        <v>29</v>
      </c>
      <c r="K1038" t="str">
        <f>IF(Birlesme[[#This Row],[Max_price]]&gt;Birlesme[[#This Row],[Last_campaign_price]],"Endirim olacaq","Endirim yoxdur")</f>
        <v>Endirim olacaq</v>
      </c>
      <c r="L1038" t="str">
        <f>IF(Birlesme[[#This Row],[Endirim]]="Endirim yoxdur", "Yoxdur",INDEX(E:E, MATCH(Birlesme[[#This Row],[Max_price]],G:G,0)))</f>
        <v>OwnsComputer</v>
      </c>
    </row>
    <row r="1039" spans="1:12" x14ac:dyDescent="0.25">
      <c r="A1039" t="s">
        <v>2996</v>
      </c>
      <c r="B1039" t="s">
        <v>3924</v>
      </c>
      <c r="C1039" s="27">
        <v>44906</v>
      </c>
      <c r="D1039" s="27">
        <v>44968</v>
      </c>
      <c r="E1039" t="s">
        <v>3934</v>
      </c>
      <c r="F1039" s="27">
        <v>42352</v>
      </c>
      <c r="G1039">
        <v>22</v>
      </c>
      <c r="H1039" s="27">
        <v>45087</v>
      </c>
      <c r="I1039">
        <v>62</v>
      </c>
      <c r="J1039">
        <f>IFERROR(INDEX(Birlesme[campaign_price], MATCH(Birlesme[[#This Row],[Last_buy_date]], Birlesme[buy_date], 0)), "")</f>
        <v>29</v>
      </c>
      <c r="K1039" t="str">
        <f>IF(Birlesme[[#This Row],[Max_price]]&gt;Birlesme[[#This Row],[Last_campaign_price]],"Endirim olacaq","Endirim yoxdur")</f>
        <v>Endirim olacaq</v>
      </c>
      <c r="L1039" t="str">
        <f>IF(Birlesme[[#This Row],[Endirim]]="Endirim yoxdur", "Yoxdur",INDEX(E:E, MATCH(Birlesme[[#This Row],[Max_price]],G:G,0)))</f>
        <v>OwnsComputer</v>
      </c>
    </row>
    <row r="1040" spans="1:12" x14ac:dyDescent="0.25">
      <c r="A1040" t="s">
        <v>2996</v>
      </c>
      <c r="B1040" t="s">
        <v>3924</v>
      </c>
      <c r="C1040" s="27">
        <v>44906</v>
      </c>
      <c r="D1040" s="27">
        <v>45007</v>
      </c>
      <c r="E1040" t="s">
        <v>3934</v>
      </c>
      <c r="F1040" s="27">
        <v>42352</v>
      </c>
      <c r="G1040">
        <v>22</v>
      </c>
      <c r="H1040" s="27">
        <v>45087</v>
      </c>
      <c r="I1040">
        <v>62</v>
      </c>
      <c r="J1040">
        <f>IFERROR(INDEX(Birlesme[campaign_price], MATCH(Birlesme[[#This Row],[Last_buy_date]], Birlesme[buy_date], 0)), "")</f>
        <v>29</v>
      </c>
      <c r="K1040" t="str">
        <f>IF(Birlesme[[#This Row],[Max_price]]&gt;Birlesme[[#This Row],[Last_campaign_price]],"Endirim olacaq","Endirim yoxdur")</f>
        <v>Endirim olacaq</v>
      </c>
      <c r="L1040" t="str">
        <f>IF(Birlesme[[#This Row],[Endirim]]="Endirim yoxdur", "Yoxdur",INDEX(E:E, MATCH(Birlesme[[#This Row],[Max_price]],G:G,0)))</f>
        <v>OwnsComputer</v>
      </c>
    </row>
    <row r="1041" spans="1:12" x14ac:dyDescent="0.25">
      <c r="A1041" t="s">
        <v>2996</v>
      </c>
      <c r="B1041" t="s">
        <v>3924</v>
      </c>
      <c r="C1041" s="27">
        <v>44906</v>
      </c>
      <c r="D1041" s="27">
        <v>45040</v>
      </c>
      <c r="E1041" t="s">
        <v>3934</v>
      </c>
      <c r="F1041" s="27">
        <v>42352</v>
      </c>
      <c r="G1041">
        <v>22</v>
      </c>
      <c r="H1041" s="27">
        <v>45087</v>
      </c>
      <c r="I1041">
        <v>62</v>
      </c>
      <c r="J1041">
        <f>IFERROR(INDEX(Birlesme[campaign_price], MATCH(Birlesme[[#This Row],[Last_buy_date]], Birlesme[buy_date], 0)), "")</f>
        <v>29</v>
      </c>
      <c r="K1041" t="str">
        <f>IF(Birlesme[[#This Row],[Max_price]]&gt;Birlesme[[#This Row],[Last_campaign_price]],"Endirim olacaq","Endirim yoxdur")</f>
        <v>Endirim olacaq</v>
      </c>
      <c r="L1041" t="str">
        <f>IF(Birlesme[[#This Row],[Endirim]]="Endirim yoxdur", "Yoxdur",INDEX(E:E, MATCH(Birlesme[[#This Row],[Max_price]],G:G,0)))</f>
        <v>OwnsComputer</v>
      </c>
    </row>
    <row r="1042" spans="1:12" x14ac:dyDescent="0.25">
      <c r="A1042" t="s">
        <v>2996</v>
      </c>
      <c r="B1042" t="s">
        <v>3924</v>
      </c>
      <c r="C1042" s="27">
        <v>44906</v>
      </c>
      <c r="D1042" s="27">
        <v>45058</v>
      </c>
      <c r="E1042" t="s">
        <v>3934</v>
      </c>
      <c r="F1042" s="27">
        <v>42352</v>
      </c>
      <c r="G1042">
        <v>22</v>
      </c>
      <c r="H1042" s="27">
        <v>45087</v>
      </c>
      <c r="I1042">
        <v>62</v>
      </c>
      <c r="J1042">
        <f>IFERROR(INDEX(Birlesme[campaign_price], MATCH(Birlesme[[#This Row],[Last_buy_date]], Birlesme[buy_date], 0)), "")</f>
        <v>29</v>
      </c>
      <c r="K1042" t="str">
        <f>IF(Birlesme[[#This Row],[Max_price]]&gt;Birlesme[[#This Row],[Last_campaign_price]],"Endirim olacaq","Endirim yoxdur")</f>
        <v>Endirim olacaq</v>
      </c>
      <c r="L1042" t="str">
        <f>IF(Birlesme[[#This Row],[Endirim]]="Endirim yoxdur", "Yoxdur",INDEX(E:E, MATCH(Birlesme[[#This Row],[Max_price]],G:G,0)))</f>
        <v>OwnsComputer</v>
      </c>
    </row>
    <row r="1043" spans="1:12" x14ac:dyDescent="0.25">
      <c r="A1043" t="s">
        <v>2996</v>
      </c>
      <c r="B1043" t="s">
        <v>3922</v>
      </c>
      <c r="C1043" s="27">
        <v>44991</v>
      </c>
      <c r="D1043" s="27">
        <v>44991</v>
      </c>
      <c r="E1043" t="s">
        <v>3932</v>
      </c>
      <c r="F1043" s="27">
        <v>43779</v>
      </c>
      <c r="G1043">
        <v>62</v>
      </c>
      <c r="H1043" s="27">
        <v>45087</v>
      </c>
      <c r="I1043">
        <v>62</v>
      </c>
      <c r="J1043">
        <f>IFERROR(INDEX(Birlesme[campaign_price], MATCH(Birlesme[[#This Row],[Last_buy_date]], Birlesme[buy_date], 0)), "")</f>
        <v>29</v>
      </c>
      <c r="K1043" t="str">
        <f>IF(Birlesme[[#This Row],[Max_price]]&gt;Birlesme[[#This Row],[Last_campaign_price]],"Endirim olacaq","Endirim yoxdur")</f>
        <v>Endirim olacaq</v>
      </c>
      <c r="L1043" t="str">
        <f>IF(Birlesme[[#This Row],[Endirim]]="Endirim yoxdur", "Yoxdur",INDEX(E:E, MATCH(Birlesme[[#This Row],[Max_price]],G:G,0)))</f>
        <v>OwnsComputer</v>
      </c>
    </row>
    <row r="1044" spans="1:12" x14ac:dyDescent="0.25">
      <c r="A1044" t="s">
        <v>2996</v>
      </c>
      <c r="B1044" t="s">
        <v>3922</v>
      </c>
      <c r="C1044" s="27">
        <v>44991</v>
      </c>
      <c r="D1044" s="27">
        <v>45034</v>
      </c>
      <c r="E1044" t="s">
        <v>3932</v>
      </c>
      <c r="F1044" s="27">
        <v>43779</v>
      </c>
      <c r="G1044">
        <v>62</v>
      </c>
      <c r="H1044" s="27">
        <v>45087</v>
      </c>
      <c r="I1044">
        <v>62</v>
      </c>
      <c r="J1044">
        <f>IFERROR(INDEX(Birlesme[campaign_price], MATCH(Birlesme[[#This Row],[Last_buy_date]], Birlesme[buy_date], 0)), "")</f>
        <v>29</v>
      </c>
      <c r="K1044" t="str">
        <f>IF(Birlesme[[#This Row],[Max_price]]&gt;Birlesme[[#This Row],[Last_campaign_price]],"Endirim olacaq","Endirim yoxdur")</f>
        <v>Endirim olacaq</v>
      </c>
      <c r="L1044" t="str">
        <f>IF(Birlesme[[#This Row],[Endirim]]="Endirim yoxdur", "Yoxdur",INDEX(E:E, MATCH(Birlesme[[#This Row],[Max_price]],G:G,0)))</f>
        <v>OwnsComputer</v>
      </c>
    </row>
    <row r="1045" spans="1:12" x14ac:dyDescent="0.25">
      <c r="A1045" t="s">
        <v>2996</v>
      </c>
      <c r="B1045" t="s">
        <v>3922</v>
      </c>
      <c r="C1045" s="27">
        <v>44991</v>
      </c>
      <c r="D1045" s="27">
        <v>45067</v>
      </c>
      <c r="E1045" t="s">
        <v>3932</v>
      </c>
      <c r="F1045" s="27">
        <v>43779</v>
      </c>
      <c r="G1045">
        <v>62</v>
      </c>
      <c r="H1045" s="27">
        <v>45087</v>
      </c>
      <c r="I1045">
        <v>62</v>
      </c>
      <c r="J1045">
        <f>IFERROR(INDEX(Birlesme[campaign_price], MATCH(Birlesme[[#This Row],[Last_buy_date]], Birlesme[buy_date], 0)), "")</f>
        <v>29</v>
      </c>
      <c r="K1045" t="str">
        <f>IF(Birlesme[[#This Row],[Max_price]]&gt;Birlesme[[#This Row],[Last_campaign_price]],"Endirim olacaq","Endirim yoxdur")</f>
        <v>Endirim olacaq</v>
      </c>
      <c r="L1045" t="str">
        <f>IF(Birlesme[[#This Row],[Endirim]]="Endirim yoxdur", "Yoxdur",INDEX(E:E, MATCH(Birlesme[[#This Row],[Max_price]],G:G,0)))</f>
        <v>OwnsComputer</v>
      </c>
    </row>
    <row r="1046" spans="1:12" x14ac:dyDescent="0.25">
      <c r="A1046" t="s">
        <v>2997</v>
      </c>
      <c r="B1046" t="s">
        <v>3924</v>
      </c>
      <c r="C1046" s="27">
        <v>44596</v>
      </c>
      <c r="D1046" s="27">
        <v>44596</v>
      </c>
      <c r="E1046" t="s">
        <v>3934</v>
      </c>
      <c r="F1046" s="27">
        <v>42352</v>
      </c>
      <c r="G1046">
        <v>22</v>
      </c>
      <c r="H1046" s="27">
        <v>45081</v>
      </c>
      <c r="I1046">
        <v>22</v>
      </c>
      <c r="J1046">
        <f>IFERROR(INDEX(Birlesme[campaign_price], MATCH(Birlesme[[#This Row],[Last_buy_date]], Birlesme[buy_date], 0)), "")</f>
        <v>14</v>
      </c>
      <c r="K1046" t="str">
        <f>IF(Birlesme[[#This Row],[Max_price]]&gt;Birlesme[[#This Row],[Last_campaign_price]],"Endirim olacaq","Endirim yoxdur")</f>
        <v>Endirim olacaq</v>
      </c>
      <c r="L1046" t="str">
        <f>IF(Birlesme[[#This Row],[Endirim]]="Endirim yoxdur", "Yoxdur",INDEX(E:E, MATCH(Birlesme[[#This Row],[Max_price]],G:G,0)))</f>
        <v>RVOwner</v>
      </c>
    </row>
    <row r="1047" spans="1:12" x14ac:dyDescent="0.25">
      <c r="A1047" t="s">
        <v>2997</v>
      </c>
      <c r="B1047" t="s">
        <v>3924</v>
      </c>
      <c r="C1047" s="27">
        <v>44596</v>
      </c>
      <c r="D1047" s="27">
        <v>44667</v>
      </c>
      <c r="E1047" t="s">
        <v>3934</v>
      </c>
      <c r="F1047" s="27">
        <v>42352</v>
      </c>
      <c r="G1047">
        <v>22</v>
      </c>
      <c r="H1047" s="27">
        <v>45081</v>
      </c>
      <c r="I1047">
        <v>22</v>
      </c>
      <c r="J1047">
        <f>IFERROR(INDEX(Birlesme[campaign_price], MATCH(Birlesme[[#This Row],[Last_buy_date]], Birlesme[buy_date], 0)), "")</f>
        <v>14</v>
      </c>
      <c r="K1047" t="str">
        <f>IF(Birlesme[[#This Row],[Max_price]]&gt;Birlesme[[#This Row],[Last_campaign_price]],"Endirim olacaq","Endirim yoxdur")</f>
        <v>Endirim olacaq</v>
      </c>
      <c r="L1047" t="str">
        <f>IF(Birlesme[[#This Row],[Endirim]]="Endirim yoxdur", "Yoxdur",INDEX(E:E, MATCH(Birlesme[[#This Row],[Max_price]],G:G,0)))</f>
        <v>RVOwner</v>
      </c>
    </row>
    <row r="1048" spans="1:12" x14ac:dyDescent="0.25">
      <c r="A1048" t="s">
        <v>2997</v>
      </c>
      <c r="B1048" t="s">
        <v>3924</v>
      </c>
      <c r="C1048" s="27">
        <v>44596</v>
      </c>
      <c r="D1048" s="27">
        <v>44688</v>
      </c>
      <c r="E1048" t="s">
        <v>3934</v>
      </c>
      <c r="F1048" s="27">
        <v>42352</v>
      </c>
      <c r="G1048">
        <v>22</v>
      </c>
      <c r="H1048" s="27">
        <v>45081</v>
      </c>
      <c r="I1048">
        <v>22</v>
      </c>
      <c r="J1048">
        <f>IFERROR(INDEX(Birlesme[campaign_price], MATCH(Birlesme[[#This Row],[Last_buy_date]], Birlesme[buy_date], 0)), "")</f>
        <v>14</v>
      </c>
      <c r="K1048" t="str">
        <f>IF(Birlesme[[#This Row],[Max_price]]&gt;Birlesme[[#This Row],[Last_campaign_price]],"Endirim olacaq","Endirim yoxdur")</f>
        <v>Endirim olacaq</v>
      </c>
      <c r="L1048" t="str">
        <f>IF(Birlesme[[#This Row],[Endirim]]="Endirim yoxdur", "Yoxdur",INDEX(E:E, MATCH(Birlesme[[#This Row],[Max_price]],G:G,0)))</f>
        <v>RVOwner</v>
      </c>
    </row>
    <row r="1049" spans="1:12" x14ac:dyDescent="0.25">
      <c r="A1049" t="s">
        <v>2997</v>
      </c>
      <c r="B1049" t="s">
        <v>3924</v>
      </c>
      <c r="C1049" s="27">
        <v>44596</v>
      </c>
      <c r="D1049" s="27">
        <v>44729</v>
      </c>
      <c r="E1049" t="s">
        <v>3934</v>
      </c>
      <c r="F1049" s="27">
        <v>42352</v>
      </c>
      <c r="G1049">
        <v>22</v>
      </c>
      <c r="H1049" s="27">
        <v>45081</v>
      </c>
      <c r="I1049">
        <v>22</v>
      </c>
      <c r="J1049">
        <f>IFERROR(INDEX(Birlesme[campaign_price], MATCH(Birlesme[[#This Row],[Last_buy_date]], Birlesme[buy_date], 0)), "")</f>
        <v>14</v>
      </c>
      <c r="K1049" t="str">
        <f>IF(Birlesme[[#This Row],[Max_price]]&gt;Birlesme[[#This Row],[Last_campaign_price]],"Endirim olacaq","Endirim yoxdur")</f>
        <v>Endirim olacaq</v>
      </c>
      <c r="L1049" t="str">
        <f>IF(Birlesme[[#This Row],[Endirim]]="Endirim yoxdur", "Yoxdur",INDEX(E:E, MATCH(Birlesme[[#This Row],[Max_price]],G:G,0)))</f>
        <v>RVOwner</v>
      </c>
    </row>
    <row r="1050" spans="1:12" x14ac:dyDescent="0.25">
      <c r="A1050" t="s">
        <v>2997</v>
      </c>
      <c r="B1050" t="s">
        <v>3924</v>
      </c>
      <c r="C1050" s="27">
        <v>44596</v>
      </c>
      <c r="D1050" s="27">
        <v>44753</v>
      </c>
      <c r="E1050" t="s">
        <v>3934</v>
      </c>
      <c r="F1050" s="27">
        <v>42352</v>
      </c>
      <c r="G1050">
        <v>22</v>
      </c>
      <c r="H1050" s="27">
        <v>45081</v>
      </c>
      <c r="I1050">
        <v>22</v>
      </c>
      <c r="J1050">
        <f>IFERROR(INDEX(Birlesme[campaign_price], MATCH(Birlesme[[#This Row],[Last_buy_date]], Birlesme[buy_date], 0)), "")</f>
        <v>14</v>
      </c>
      <c r="K1050" t="str">
        <f>IF(Birlesme[[#This Row],[Max_price]]&gt;Birlesme[[#This Row],[Last_campaign_price]],"Endirim olacaq","Endirim yoxdur")</f>
        <v>Endirim olacaq</v>
      </c>
      <c r="L1050" t="str">
        <f>IF(Birlesme[[#This Row],[Endirim]]="Endirim yoxdur", "Yoxdur",INDEX(E:E, MATCH(Birlesme[[#This Row],[Max_price]],G:G,0)))</f>
        <v>RVOwner</v>
      </c>
    </row>
    <row r="1051" spans="1:12" x14ac:dyDescent="0.25">
      <c r="A1051" t="s">
        <v>2997</v>
      </c>
      <c r="B1051" t="s">
        <v>3924</v>
      </c>
      <c r="C1051" s="27">
        <v>44596</v>
      </c>
      <c r="D1051" s="27">
        <v>44792</v>
      </c>
      <c r="E1051" t="s">
        <v>3934</v>
      </c>
      <c r="F1051" s="27">
        <v>42352</v>
      </c>
      <c r="G1051">
        <v>22</v>
      </c>
      <c r="H1051" s="27">
        <v>45081</v>
      </c>
      <c r="I1051">
        <v>22</v>
      </c>
      <c r="J1051">
        <f>IFERROR(INDEX(Birlesme[campaign_price], MATCH(Birlesme[[#This Row],[Last_buy_date]], Birlesme[buy_date], 0)), "")</f>
        <v>14</v>
      </c>
      <c r="K1051" t="str">
        <f>IF(Birlesme[[#This Row],[Max_price]]&gt;Birlesme[[#This Row],[Last_campaign_price]],"Endirim olacaq","Endirim yoxdur")</f>
        <v>Endirim olacaq</v>
      </c>
      <c r="L1051" t="str">
        <f>IF(Birlesme[[#This Row],[Endirim]]="Endirim yoxdur", "Yoxdur",INDEX(E:E, MATCH(Birlesme[[#This Row],[Max_price]],G:G,0)))</f>
        <v>RVOwner</v>
      </c>
    </row>
    <row r="1052" spans="1:12" x14ac:dyDescent="0.25">
      <c r="A1052" t="s">
        <v>2997</v>
      </c>
      <c r="B1052" t="s">
        <v>3924</v>
      </c>
      <c r="C1052" s="27">
        <v>44596</v>
      </c>
      <c r="D1052" s="27">
        <v>44809</v>
      </c>
      <c r="E1052" t="s">
        <v>3934</v>
      </c>
      <c r="F1052" s="27">
        <v>42352</v>
      </c>
      <c r="G1052">
        <v>22</v>
      </c>
      <c r="H1052" s="27">
        <v>45081</v>
      </c>
      <c r="I1052">
        <v>22</v>
      </c>
      <c r="J1052">
        <f>IFERROR(INDEX(Birlesme[campaign_price], MATCH(Birlesme[[#This Row],[Last_buy_date]], Birlesme[buy_date], 0)), "")</f>
        <v>14</v>
      </c>
      <c r="K1052" t="str">
        <f>IF(Birlesme[[#This Row],[Max_price]]&gt;Birlesme[[#This Row],[Last_campaign_price]],"Endirim olacaq","Endirim yoxdur")</f>
        <v>Endirim olacaq</v>
      </c>
      <c r="L1052" t="str">
        <f>IF(Birlesme[[#This Row],[Endirim]]="Endirim yoxdur", "Yoxdur",INDEX(E:E, MATCH(Birlesme[[#This Row],[Max_price]],G:G,0)))</f>
        <v>RVOwner</v>
      </c>
    </row>
    <row r="1053" spans="1:12" x14ac:dyDescent="0.25">
      <c r="A1053" t="s">
        <v>2997</v>
      </c>
      <c r="B1053" t="s">
        <v>3924</v>
      </c>
      <c r="C1053" s="27">
        <v>44596</v>
      </c>
      <c r="D1053" s="27">
        <v>44839</v>
      </c>
      <c r="E1053" t="s">
        <v>3934</v>
      </c>
      <c r="F1053" s="27">
        <v>42352</v>
      </c>
      <c r="G1053">
        <v>22</v>
      </c>
      <c r="H1053" s="27">
        <v>45081</v>
      </c>
      <c r="I1053">
        <v>22</v>
      </c>
      <c r="J1053">
        <f>IFERROR(INDEX(Birlesme[campaign_price], MATCH(Birlesme[[#This Row],[Last_buy_date]], Birlesme[buy_date], 0)), "")</f>
        <v>14</v>
      </c>
      <c r="K1053" t="str">
        <f>IF(Birlesme[[#This Row],[Max_price]]&gt;Birlesme[[#This Row],[Last_campaign_price]],"Endirim olacaq","Endirim yoxdur")</f>
        <v>Endirim olacaq</v>
      </c>
      <c r="L1053" t="str">
        <f>IF(Birlesme[[#This Row],[Endirim]]="Endirim yoxdur", "Yoxdur",INDEX(E:E, MATCH(Birlesme[[#This Row],[Max_price]],G:G,0)))</f>
        <v>RVOwner</v>
      </c>
    </row>
    <row r="1054" spans="1:12" x14ac:dyDescent="0.25">
      <c r="A1054" t="s">
        <v>2997</v>
      </c>
      <c r="B1054" t="s">
        <v>3924</v>
      </c>
      <c r="C1054" s="27">
        <v>44596</v>
      </c>
      <c r="D1054" s="27">
        <v>44879</v>
      </c>
      <c r="E1054" t="s">
        <v>3934</v>
      </c>
      <c r="F1054" s="27">
        <v>42352</v>
      </c>
      <c r="G1054">
        <v>22</v>
      </c>
      <c r="H1054" s="27">
        <v>45081</v>
      </c>
      <c r="I1054">
        <v>22</v>
      </c>
      <c r="J1054">
        <f>IFERROR(INDEX(Birlesme[campaign_price], MATCH(Birlesme[[#This Row],[Last_buy_date]], Birlesme[buy_date], 0)), "")</f>
        <v>14</v>
      </c>
      <c r="K1054" t="str">
        <f>IF(Birlesme[[#This Row],[Max_price]]&gt;Birlesme[[#This Row],[Last_campaign_price]],"Endirim olacaq","Endirim yoxdur")</f>
        <v>Endirim olacaq</v>
      </c>
      <c r="L1054" t="str">
        <f>IF(Birlesme[[#This Row],[Endirim]]="Endirim yoxdur", "Yoxdur",INDEX(E:E, MATCH(Birlesme[[#This Row],[Max_price]],G:G,0)))</f>
        <v>RVOwner</v>
      </c>
    </row>
    <row r="1055" spans="1:12" x14ac:dyDescent="0.25">
      <c r="A1055" t="s">
        <v>2997</v>
      </c>
      <c r="B1055" t="s">
        <v>3924</v>
      </c>
      <c r="C1055" s="27">
        <v>44596</v>
      </c>
      <c r="D1055" s="27">
        <v>44914</v>
      </c>
      <c r="E1055" t="s">
        <v>3934</v>
      </c>
      <c r="F1055" s="27">
        <v>42352</v>
      </c>
      <c r="G1055">
        <v>22</v>
      </c>
      <c r="H1055" s="27">
        <v>45081</v>
      </c>
      <c r="I1055">
        <v>22</v>
      </c>
      <c r="J1055">
        <f>IFERROR(INDEX(Birlesme[campaign_price], MATCH(Birlesme[[#This Row],[Last_buy_date]], Birlesme[buy_date], 0)), "")</f>
        <v>14</v>
      </c>
      <c r="K1055" t="str">
        <f>IF(Birlesme[[#This Row],[Max_price]]&gt;Birlesme[[#This Row],[Last_campaign_price]],"Endirim olacaq","Endirim yoxdur")</f>
        <v>Endirim olacaq</v>
      </c>
      <c r="L1055" t="str">
        <f>IF(Birlesme[[#This Row],[Endirim]]="Endirim yoxdur", "Yoxdur",INDEX(E:E, MATCH(Birlesme[[#This Row],[Max_price]],G:G,0)))</f>
        <v>RVOwner</v>
      </c>
    </row>
    <row r="1056" spans="1:12" x14ac:dyDescent="0.25">
      <c r="A1056" t="s">
        <v>2997</v>
      </c>
      <c r="B1056" t="s">
        <v>3924</v>
      </c>
      <c r="C1056" s="27">
        <v>44596</v>
      </c>
      <c r="D1056" s="27">
        <v>44970</v>
      </c>
      <c r="E1056" t="s">
        <v>3934</v>
      </c>
      <c r="F1056" s="27">
        <v>42352</v>
      </c>
      <c r="G1056">
        <v>22</v>
      </c>
      <c r="H1056" s="27">
        <v>45081</v>
      </c>
      <c r="I1056">
        <v>22</v>
      </c>
      <c r="J1056">
        <f>IFERROR(INDEX(Birlesme[campaign_price], MATCH(Birlesme[[#This Row],[Last_buy_date]], Birlesme[buy_date], 0)), "")</f>
        <v>14</v>
      </c>
      <c r="K1056" t="str">
        <f>IF(Birlesme[[#This Row],[Max_price]]&gt;Birlesme[[#This Row],[Last_campaign_price]],"Endirim olacaq","Endirim yoxdur")</f>
        <v>Endirim olacaq</v>
      </c>
      <c r="L1056" t="str">
        <f>IF(Birlesme[[#This Row],[Endirim]]="Endirim yoxdur", "Yoxdur",INDEX(E:E, MATCH(Birlesme[[#This Row],[Max_price]],G:G,0)))</f>
        <v>RVOwner</v>
      </c>
    </row>
    <row r="1057" spans="1:12" x14ac:dyDescent="0.25">
      <c r="A1057" t="s">
        <v>2997</v>
      </c>
      <c r="B1057" t="s">
        <v>3924</v>
      </c>
      <c r="C1057" s="27">
        <v>44596</v>
      </c>
      <c r="D1057" s="27">
        <v>45003</v>
      </c>
      <c r="E1057" t="s">
        <v>3934</v>
      </c>
      <c r="F1057" s="27">
        <v>42352</v>
      </c>
      <c r="G1057">
        <v>22</v>
      </c>
      <c r="H1057" s="27">
        <v>45081</v>
      </c>
      <c r="I1057">
        <v>22</v>
      </c>
      <c r="J1057">
        <f>IFERROR(INDEX(Birlesme[campaign_price], MATCH(Birlesme[[#This Row],[Last_buy_date]], Birlesme[buy_date], 0)), "")</f>
        <v>14</v>
      </c>
      <c r="K1057" t="str">
        <f>IF(Birlesme[[#This Row],[Max_price]]&gt;Birlesme[[#This Row],[Last_campaign_price]],"Endirim olacaq","Endirim yoxdur")</f>
        <v>Endirim olacaq</v>
      </c>
      <c r="L1057" t="str">
        <f>IF(Birlesme[[#This Row],[Endirim]]="Endirim yoxdur", "Yoxdur",INDEX(E:E, MATCH(Birlesme[[#This Row],[Max_price]],G:G,0)))</f>
        <v>RVOwner</v>
      </c>
    </row>
    <row r="1058" spans="1:12" x14ac:dyDescent="0.25">
      <c r="A1058" t="s">
        <v>2997</v>
      </c>
      <c r="B1058" t="s">
        <v>3924</v>
      </c>
      <c r="C1058" s="27">
        <v>44596</v>
      </c>
      <c r="D1058" s="27">
        <v>45032</v>
      </c>
      <c r="E1058" t="s">
        <v>3934</v>
      </c>
      <c r="F1058" s="27">
        <v>42352</v>
      </c>
      <c r="G1058">
        <v>22</v>
      </c>
      <c r="H1058" s="27">
        <v>45081</v>
      </c>
      <c r="I1058">
        <v>22</v>
      </c>
      <c r="J1058">
        <f>IFERROR(INDEX(Birlesme[campaign_price], MATCH(Birlesme[[#This Row],[Last_buy_date]], Birlesme[buy_date], 0)), "")</f>
        <v>14</v>
      </c>
      <c r="K1058" t="str">
        <f>IF(Birlesme[[#This Row],[Max_price]]&gt;Birlesme[[#This Row],[Last_campaign_price]],"Endirim olacaq","Endirim yoxdur")</f>
        <v>Endirim olacaq</v>
      </c>
      <c r="L1058" t="str">
        <f>IF(Birlesme[[#This Row],[Endirim]]="Endirim yoxdur", "Yoxdur",INDEX(E:E, MATCH(Birlesme[[#This Row],[Max_price]],G:G,0)))</f>
        <v>RVOwner</v>
      </c>
    </row>
    <row r="1059" spans="1:12" x14ac:dyDescent="0.25">
      <c r="A1059" t="s">
        <v>2997</v>
      </c>
      <c r="B1059" t="s">
        <v>3924</v>
      </c>
      <c r="C1059" s="27">
        <v>44596</v>
      </c>
      <c r="D1059" s="27">
        <v>45054</v>
      </c>
      <c r="E1059" t="s">
        <v>3934</v>
      </c>
      <c r="F1059" s="27">
        <v>42352</v>
      </c>
      <c r="G1059">
        <v>22</v>
      </c>
      <c r="H1059" s="27">
        <v>45081</v>
      </c>
      <c r="I1059">
        <v>22</v>
      </c>
      <c r="J1059">
        <f>IFERROR(INDEX(Birlesme[campaign_price], MATCH(Birlesme[[#This Row],[Last_buy_date]], Birlesme[buy_date], 0)), "")</f>
        <v>14</v>
      </c>
      <c r="K1059" t="str">
        <f>IF(Birlesme[[#This Row],[Max_price]]&gt;Birlesme[[#This Row],[Last_campaign_price]],"Endirim olacaq","Endirim yoxdur")</f>
        <v>Endirim olacaq</v>
      </c>
      <c r="L1059" t="str">
        <f>IF(Birlesme[[#This Row],[Endirim]]="Endirim yoxdur", "Yoxdur",INDEX(E:E, MATCH(Birlesme[[#This Row],[Max_price]],G:G,0)))</f>
        <v>RVOwner</v>
      </c>
    </row>
    <row r="1060" spans="1:12" x14ac:dyDescent="0.25">
      <c r="A1060" t="s">
        <v>2997</v>
      </c>
      <c r="B1060" t="s">
        <v>3925</v>
      </c>
      <c r="C1060" s="27">
        <v>44946</v>
      </c>
      <c r="D1060" s="27">
        <v>44946</v>
      </c>
      <c r="E1060" t="s">
        <v>3935</v>
      </c>
      <c r="F1060" s="27">
        <v>44156</v>
      </c>
      <c r="G1060">
        <v>13</v>
      </c>
      <c r="H1060" s="27">
        <v>45081</v>
      </c>
      <c r="I1060">
        <v>22</v>
      </c>
      <c r="J1060">
        <f>IFERROR(INDEX(Birlesme[campaign_price], MATCH(Birlesme[[#This Row],[Last_buy_date]], Birlesme[buy_date], 0)), "")</f>
        <v>14</v>
      </c>
      <c r="K1060" t="str">
        <f>IF(Birlesme[[#This Row],[Max_price]]&gt;Birlesme[[#This Row],[Last_campaign_price]],"Endirim olacaq","Endirim yoxdur")</f>
        <v>Endirim olacaq</v>
      </c>
      <c r="L1060" t="str">
        <f>IF(Birlesme[[#This Row],[Endirim]]="Endirim yoxdur", "Yoxdur",INDEX(E:E, MATCH(Birlesme[[#This Row],[Max_price]],G:G,0)))</f>
        <v>RVOwner</v>
      </c>
    </row>
    <row r="1061" spans="1:12" x14ac:dyDescent="0.25">
      <c r="A1061" t="s">
        <v>2997</v>
      </c>
      <c r="B1061" t="s">
        <v>3925</v>
      </c>
      <c r="C1061" s="27">
        <v>44946</v>
      </c>
      <c r="D1061" s="27">
        <v>44981</v>
      </c>
      <c r="E1061" t="s">
        <v>3935</v>
      </c>
      <c r="F1061" s="27">
        <v>44156</v>
      </c>
      <c r="G1061">
        <v>13</v>
      </c>
      <c r="H1061" s="27">
        <v>45081</v>
      </c>
      <c r="I1061">
        <v>22</v>
      </c>
      <c r="J1061">
        <f>IFERROR(INDEX(Birlesme[campaign_price], MATCH(Birlesme[[#This Row],[Last_buy_date]], Birlesme[buy_date], 0)), "")</f>
        <v>14</v>
      </c>
      <c r="K1061" t="str">
        <f>IF(Birlesme[[#This Row],[Max_price]]&gt;Birlesme[[#This Row],[Last_campaign_price]],"Endirim olacaq","Endirim yoxdur")</f>
        <v>Endirim olacaq</v>
      </c>
      <c r="L1061" t="str">
        <f>IF(Birlesme[[#This Row],[Endirim]]="Endirim yoxdur", "Yoxdur",INDEX(E:E, MATCH(Birlesme[[#This Row],[Max_price]],G:G,0)))</f>
        <v>RVOwner</v>
      </c>
    </row>
    <row r="1062" spans="1:12" x14ac:dyDescent="0.25">
      <c r="A1062" t="s">
        <v>2997</v>
      </c>
      <c r="B1062" t="s">
        <v>3925</v>
      </c>
      <c r="C1062" s="27">
        <v>44946</v>
      </c>
      <c r="D1062" s="27">
        <v>45016</v>
      </c>
      <c r="E1062" t="s">
        <v>3935</v>
      </c>
      <c r="F1062" s="27">
        <v>44156</v>
      </c>
      <c r="G1062">
        <v>13</v>
      </c>
      <c r="H1062" s="27">
        <v>45081</v>
      </c>
      <c r="I1062">
        <v>22</v>
      </c>
      <c r="J1062">
        <f>IFERROR(INDEX(Birlesme[campaign_price], MATCH(Birlesme[[#This Row],[Last_buy_date]], Birlesme[buy_date], 0)), "")</f>
        <v>14</v>
      </c>
      <c r="K1062" t="str">
        <f>IF(Birlesme[[#This Row],[Max_price]]&gt;Birlesme[[#This Row],[Last_campaign_price]],"Endirim olacaq","Endirim yoxdur")</f>
        <v>Endirim olacaq</v>
      </c>
      <c r="L1062" t="str">
        <f>IF(Birlesme[[#This Row],[Endirim]]="Endirim yoxdur", "Yoxdur",INDEX(E:E, MATCH(Birlesme[[#This Row],[Max_price]],G:G,0)))</f>
        <v>RVOwner</v>
      </c>
    </row>
    <row r="1063" spans="1:12" x14ac:dyDescent="0.25">
      <c r="A1063" t="s">
        <v>2997</v>
      </c>
      <c r="B1063" t="s">
        <v>3925</v>
      </c>
      <c r="C1063" s="27">
        <v>44946</v>
      </c>
      <c r="D1063" s="27">
        <v>45036</v>
      </c>
      <c r="E1063" t="s">
        <v>3935</v>
      </c>
      <c r="F1063" s="27">
        <v>44156</v>
      </c>
      <c r="G1063">
        <v>13</v>
      </c>
      <c r="H1063" s="27">
        <v>45081</v>
      </c>
      <c r="I1063">
        <v>22</v>
      </c>
      <c r="J1063">
        <f>IFERROR(INDEX(Birlesme[campaign_price], MATCH(Birlesme[[#This Row],[Last_buy_date]], Birlesme[buy_date], 0)), "")</f>
        <v>14</v>
      </c>
      <c r="K1063" t="str">
        <f>IF(Birlesme[[#This Row],[Max_price]]&gt;Birlesme[[#This Row],[Last_campaign_price]],"Endirim olacaq","Endirim yoxdur")</f>
        <v>Endirim olacaq</v>
      </c>
      <c r="L1063" t="str">
        <f>IF(Birlesme[[#This Row],[Endirim]]="Endirim yoxdur", "Yoxdur",INDEX(E:E, MATCH(Birlesme[[#This Row],[Max_price]],G:G,0)))</f>
        <v>RVOwner</v>
      </c>
    </row>
    <row r="1064" spans="1:12" x14ac:dyDescent="0.25">
      <c r="A1064" t="s">
        <v>2997</v>
      </c>
      <c r="B1064" t="s">
        <v>3925</v>
      </c>
      <c r="C1064" s="27">
        <v>44946</v>
      </c>
      <c r="D1064" s="27">
        <v>45076</v>
      </c>
      <c r="E1064" t="s">
        <v>3935</v>
      </c>
      <c r="F1064" s="27">
        <v>44156</v>
      </c>
      <c r="G1064">
        <v>13</v>
      </c>
      <c r="H1064" s="27">
        <v>45081</v>
      </c>
      <c r="I1064">
        <v>22</v>
      </c>
      <c r="J1064">
        <f>IFERROR(INDEX(Birlesme[campaign_price], MATCH(Birlesme[[#This Row],[Last_buy_date]], Birlesme[buy_date], 0)), "")</f>
        <v>14</v>
      </c>
      <c r="K1064" t="str">
        <f>IF(Birlesme[[#This Row],[Max_price]]&gt;Birlesme[[#This Row],[Last_campaign_price]],"Endirim olacaq","Endirim yoxdur")</f>
        <v>Endirim olacaq</v>
      </c>
      <c r="L1064" t="str">
        <f>IF(Birlesme[[#This Row],[Endirim]]="Endirim yoxdur", "Yoxdur",INDEX(E:E, MATCH(Birlesme[[#This Row],[Max_price]],G:G,0)))</f>
        <v>RVOwner</v>
      </c>
    </row>
    <row r="1065" spans="1:12" x14ac:dyDescent="0.25">
      <c r="A1065" t="s">
        <v>2997</v>
      </c>
      <c r="B1065" t="s">
        <v>3925</v>
      </c>
      <c r="C1065" s="27">
        <v>44946</v>
      </c>
      <c r="D1065" s="27">
        <v>45081</v>
      </c>
      <c r="E1065" t="s">
        <v>3935</v>
      </c>
      <c r="F1065" s="27">
        <v>44156</v>
      </c>
      <c r="G1065">
        <v>13</v>
      </c>
      <c r="H1065" s="27">
        <v>45081</v>
      </c>
      <c r="I1065">
        <v>22</v>
      </c>
      <c r="J1065">
        <f>IFERROR(INDEX(Birlesme[campaign_price], MATCH(Birlesme[[#This Row],[Last_buy_date]], Birlesme[buy_date], 0)), "")</f>
        <v>14</v>
      </c>
      <c r="K1065" t="str">
        <f>IF(Birlesme[[#This Row],[Max_price]]&gt;Birlesme[[#This Row],[Last_campaign_price]],"Endirim olacaq","Endirim yoxdur")</f>
        <v>Endirim olacaq</v>
      </c>
      <c r="L1065" t="str">
        <f>IF(Birlesme[[#This Row],[Endirim]]="Endirim yoxdur", "Yoxdur",INDEX(E:E, MATCH(Birlesme[[#This Row],[Max_price]],G:G,0)))</f>
        <v>RVOwner</v>
      </c>
    </row>
    <row r="1066" spans="1:12" x14ac:dyDescent="0.25">
      <c r="A1066" t="s">
        <v>2998</v>
      </c>
      <c r="B1066" t="s">
        <v>3920</v>
      </c>
      <c r="C1066" s="27">
        <v>44744</v>
      </c>
      <c r="D1066" s="27">
        <v>44744</v>
      </c>
      <c r="E1066" t="s">
        <v>3930</v>
      </c>
      <c r="F1066" s="27">
        <v>44699</v>
      </c>
      <c r="G1066">
        <v>10</v>
      </c>
      <c r="H1066" s="27">
        <v>45074</v>
      </c>
      <c r="I1066">
        <v>62</v>
      </c>
      <c r="J1066">
        <f>IFERROR(INDEX(Birlesme[campaign_price], MATCH(Birlesme[[#This Row],[Last_buy_date]], Birlesme[buy_date], 0)), "")</f>
        <v>62</v>
      </c>
      <c r="K1066" t="str">
        <f>IF(Birlesme[[#This Row],[Max_price]]&gt;Birlesme[[#This Row],[Last_campaign_price]],"Endirim olacaq","Endirim yoxdur")</f>
        <v>Endirim yoxdur</v>
      </c>
      <c r="L1066" t="str">
        <f>IF(Birlesme[[#This Row],[Endirim]]="Endirim yoxdur", "Yoxdur",INDEX(E:E, MATCH(Birlesme[[#This Row],[Max_price]],G:G,0)))</f>
        <v>Yoxdur</v>
      </c>
    </row>
    <row r="1067" spans="1:12" x14ac:dyDescent="0.25">
      <c r="A1067" t="s">
        <v>2998</v>
      </c>
      <c r="B1067" t="s">
        <v>3920</v>
      </c>
      <c r="C1067" s="27">
        <v>44744</v>
      </c>
      <c r="D1067" s="27">
        <v>44806</v>
      </c>
      <c r="E1067" t="s">
        <v>3930</v>
      </c>
      <c r="F1067" s="27">
        <v>44699</v>
      </c>
      <c r="G1067">
        <v>10</v>
      </c>
      <c r="H1067" s="27">
        <v>45074</v>
      </c>
      <c r="I1067">
        <v>62</v>
      </c>
      <c r="J1067">
        <f>IFERROR(INDEX(Birlesme[campaign_price], MATCH(Birlesme[[#This Row],[Last_buy_date]], Birlesme[buy_date], 0)), "")</f>
        <v>62</v>
      </c>
      <c r="K1067" t="str">
        <f>IF(Birlesme[[#This Row],[Max_price]]&gt;Birlesme[[#This Row],[Last_campaign_price]],"Endirim olacaq","Endirim yoxdur")</f>
        <v>Endirim yoxdur</v>
      </c>
      <c r="L1067" t="str">
        <f>IF(Birlesme[[#This Row],[Endirim]]="Endirim yoxdur", "Yoxdur",INDEX(E:E, MATCH(Birlesme[[#This Row],[Max_price]],G:G,0)))</f>
        <v>Yoxdur</v>
      </c>
    </row>
    <row r="1068" spans="1:12" x14ac:dyDescent="0.25">
      <c r="A1068" t="s">
        <v>2998</v>
      </c>
      <c r="B1068" t="s">
        <v>3920</v>
      </c>
      <c r="C1068" s="27">
        <v>44744</v>
      </c>
      <c r="D1068" s="27">
        <v>44840</v>
      </c>
      <c r="E1068" t="s">
        <v>3930</v>
      </c>
      <c r="F1068" s="27">
        <v>44699</v>
      </c>
      <c r="G1068">
        <v>10</v>
      </c>
      <c r="H1068" s="27">
        <v>45074</v>
      </c>
      <c r="I1068">
        <v>62</v>
      </c>
      <c r="J1068">
        <f>IFERROR(INDEX(Birlesme[campaign_price], MATCH(Birlesme[[#This Row],[Last_buy_date]], Birlesme[buy_date], 0)), "")</f>
        <v>62</v>
      </c>
      <c r="K1068" t="str">
        <f>IF(Birlesme[[#This Row],[Max_price]]&gt;Birlesme[[#This Row],[Last_campaign_price]],"Endirim olacaq","Endirim yoxdur")</f>
        <v>Endirim yoxdur</v>
      </c>
      <c r="L1068" t="str">
        <f>IF(Birlesme[[#This Row],[Endirim]]="Endirim yoxdur", "Yoxdur",INDEX(E:E, MATCH(Birlesme[[#This Row],[Max_price]],G:G,0)))</f>
        <v>Yoxdur</v>
      </c>
    </row>
    <row r="1069" spans="1:12" x14ac:dyDescent="0.25">
      <c r="A1069" t="s">
        <v>2998</v>
      </c>
      <c r="B1069" t="s">
        <v>3920</v>
      </c>
      <c r="C1069" s="27">
        <v>44744</v>
      </c>
      <c r="D1069" s="27">
        <v>44898</v>
      </c>
      <c r="E1069" t="s">
        <v>3930</v>
      </c>
      <c r="F1069" s="27">
        <v>44699</v>
      </c>
      <c r="G1069">
        <v>10</v>
      </c>
      <c r="H1069" s="27">
        <v>45074</v>
      </c>
      <c r="I1069">
        <v>62</v>
      </c>
      <c r="J1069">
        <f>IFERROR(INDEX(Birlesme[campaign_price], MATCH(Birlesme[[#This Row],[Last_buy_date]], Birlesme[buy_date], 0)), "")</f>
        <v>62</v>
      </c>
      <c r="K1069" t="str">
        <f>IF(Birlesme[[#This Row],[Max_price]]&gt;Birlesme[[#This Row],[Last_campaign_price]],"Endirim olacaq","Endirim yoxdur")</f>
        <v>Endirim yoxdur</v>
      </c>
      <c r="L1069" t="str">
        <f>IF(Birlesme[[#This Row],[Endirim]]="Endirim yoxdur", "Yoxdur",INDEX(E:E, MATCH(Birlesme[[#This Row],[Max_price]],G:G,0)))</f>
        <v>Yoxdur</v>
      </c>
    </row>
    <row r="1070" spans="1:12" x14ac:dyDescent="0.25">
      <c r="A1070" t="s">
        <v>2998</v>
      </c>
      <c r="B1070" t="s">
        <v>3920</v>
      </c>
      <c r="C1070" s="27">
        <v>44744</v>
      </c>
      <c r="D1070" s="27">
        <v>44940</v>
      </c>
      <c r="E1070" t="s">
        <v>3930</v>
      </c>
      <c r="F1070" s="27">
        <v>44699</v>
      </c>
      <c r="G1070">
        <v>10</v>
      </c>
      <c r="H1070" s="27">
        <v>45074</v>
      </c>
      <c r="I1070">
        <v>62</v>
      </c>
      <c r="J1070">
        <f>IFERROR(INDEX(Birlesme[campaign_price], MATCH(Birlesme[[#This Row],[Last_buy_date]], Birlesme[buy_date], 0)), "")</f>
        <v>62</v>
      </c>
      <c r="K1070" t="str">
        <f>IF(Birlesme[[#This Row],[Max_price]]&gt;Birlesme[[#This Row],[Last_campaign_price]],"Endirim olacaq","Endirim yoxdur")</f>
        <v>Endirim yoxdur</v>
      </c>
      <c r="L1070" t="str">
        <f>IF(Birlesme[[#This Row],[Endirim]]="Endirim yoxdur", "Yoxdur",INDEX(E:E, MATCH(Birlesme[[#This Row],[Max_price]],G:G,0)))</f>
        <v>Yoxdur</v>
      </c>
    </row>
    <row r="1071" spans="1:12" x14ac:dyDescent="0.25">
      <c r="A1071" t="s">
        <v>2998</v>
      </c>
      <c r="B1071" t="s">
        <v>3920</v>
      </c>
      <c r="C1071" s="27">
        <v>44744</v>
      </c>
      <c r="D1071" s="27">
        <v>44962</v>
      </c>
      <c r="E1071" t="s">
        <v>3930</v>
      </c>
      <c r="F1071" s="27">
        <v>44699</v>
      </c>
      <c r="G1071">
        <v>10</v>
      </c>
      <c r="H1071" s="27">
        <v>45074</v>
      </c>
      <c r="I1071">
        <v>62</v>
      </c>
      <c r="J1071">
        <f>IFERROR(INDEX(Birlesme[campaign_price], MATCH(Birlesme[[#This Row],[Last_buy_date]], Birlesme[buy_date], 0)), "")</f>
        <v>62</v>
      </c>
      <c r="K1071" t="str">
        <f>IF(Birlesme[[#This Row],[Max_price]]&gt;Birlesme[[#This Row],[Last_campaign_price]],"Endirim olacaq","Endirim yoxdur")</f>
        <v>Endirim yoxdur</v>
      </c>
      <c r="L1071" t="str">
        <f>IF(Birlesme[[#This Row],[Endirim]]="Endirim yoxdur", "Yoxdur",INDEX(E:E, MATCH(Birlesme[[#This Row],[Max_price]],G:G,0)))</f>
        <v>Yoxdur</v>
      </c>
    </row>
    <row r="1072" spans="1:12" x14ac:dyDescent="0.25">
      <c r="A1072" t="s">
        <v>2998</v>
      </c>
      <c r="B1072" t="s">
        <v>3920</v>
      </c>
      <c r="C1072" s="27">
        <v>44744</v>
      </c>
      <c r="D1072" s="27">
        <v>44998</v>
      </c>
      <c r="E1072" t="s">
        <v>3930</v>
      </c>
      <c r="F1072" s="27">
        <v>44699</v>
      </c>
      <c r="G1072">
        <v>10</v>
      </c>
      <c r="H1072" s="27">
        <v>45074</v>
      </c>
      <c r="I1072">
        <v>62</v>
      </c>
      <c r="J1072">
        <f>IFERROR(INDEX(Birlesme[campaign_price], MATCH(Birlesme[[#This Row],[Last_buy_date]], Birlesme[buy_date], 0)), "")</f>
        <v>62</v>
      </c>
      <c r="K1072" t="str">
        <f>IF(Birlesme[[#This Row],[Max_price]]&gt;Birlesme[[#This Row],[Last_campaign_price]],"Endirim olacaq","Endirim yoxdur")</f>
        <v>Endirim yoxdur</v>
      </c>
      <c r="L1072" t="str">
        <f>IF(Birlesme[[#This Row],[Endirim]]="Endirim yoxdur", "Yoxdur",INDEX(E:E, MATCH(Birlesme[[#This Row],[Max_price]],G:G,0)))</f>
        <v>Yoxdur</v>
      </c>
    </row>
    <row r="1073" spans="1:12" x14ac:dyDescent="0.25">
      <c r="A1073" t="s">
        <v>2998</v>
      </c>
      <c r="B1073" t="s">
        <v>3920</v>
      </c>
      <c r="C1073" s="27">
        <v>44744</v>
      </c>
      <c r="D1073" s="27">
        <v>45030</v>
      </c>
      <c r="E1073" t="s">
        <v>3930</v>
      </c>
      <c r="F1073" s="27">
        <v>44699</v>
      </c>
      <c r="G1073">
        <v>10</v>
      </c>
      <c r="H1073" s="27">
        <v>45074</v>
      </c>
      <c r="I1073">
        <v>62</v>
      </c>
      <c r="J1073">
        <f>IFERROR(INDEX(Birlesme[campaign_price], MATCH(Birlesme[[#This Row],[Last_buy_date]], Birlesme[buy_date], 0)), "")</f>
        <v>62</v>
      </c>
      <c r="K1073" t="str">
        <f>IF(Birlesme[[#This Row],[Max_price]]&gt;Birlesme[[#This Row],[Last_campaign_price]],"Endirim olacaq","Endirim yoxdur")</f>
        <v>Endirim yoxdur</v>
      </c>
      <c r="L1073" t="str">
        <f>IF(Birlesme[[#This Row],[Endirim]]="Endirim yoxdur", "Yoxdur",INDEX(E:E, MATCH(Birlesme[[#This Row],[Max_price]],G:G,0)))</f>
        <v>Yoxdur</v>
      </c>
    </row>
    <row r="1074" spans="1:12" x14ac:dyDescent="0.25">
      <c r="A1074" t="s">
        <v>2998</v>
      </c>
      <c r="B1074" t="s">
        <v>3926</v>
      </c>
      <c r="C1074" s="27">
        <v>44880</v>
      </c>
      <c r="D1074" s="27">
        <v>44880</v>
      </c>
      <c r="E1074" t="s">
        <v>3936</v>
      </c>
      <c r="F1074" s="27">
        <v>42141</v>
      </c>
      <c r="G1074">
        <v>25</v>
      </c>
      <c r="H1074" s="27">
        <v>45074</v>
      </c>
      <c r="I1074">
        <v>62</v>
      </c>
      <c r="J1074">
        <f>IFERROR(INDEX(Birlesme[campaign_price], MATCH(Birlesme[[#This Row],[Last_buy_date]], Birlesme[buy_date], 0)), "")</f>
        <v>62</v>
      </c>
      <c r="K1074" t="str">
        <f>IF(Birlesme[[#This Row],[Max_price]]&gt;Birlesme[[#This Row],[Last_campaign_price]],"Endirim olacaq","Endirim yoxdur")</f>
        <v>Endirim yoxdur</v>
      </c>
      <c r="L1074" t="str">
        <f>IF(Birlesme[[#This Row],[Endirim]]="Endirim yoxdur", "Yoxdur",INDEX(E:E, MATCH(Birlesme[[#This Row],[Max_price]],G:G,0)))</f>
        <v>Yoxdur</v>
      </c>
    </row>
    <row r="1075" spans="1:12" x14ac:dyDescent="0.25">
      <c r="A1075" t="s">
        <v>2998</v>
      </c>
      <c r="B1075" t="s">
        <v>3926</v>
      </c>
      <c r="C1075" s="27">
        <v>44880</v>
      </c>
      <c r="D1075" s="27">
        <v>44912</v>
      </c>
      <c r="E1075" t="s">
        <v>3936</v>
      </c>
      <c r="F1075" s="27">
        <v>42141</v>
      </c>
      <c r="G1075">
        <v>25</v>
      </c>
      <c r="H1075" s="27">
        <v>45074</v>
      </c>
      <c r="I1075">
        <v>62</v>
      </c>
      <c r="J1075">
        <f>IFERROR(INDEX(Birlesme[campaign_price], MATCH(Birlesme[[#This Row],[Last_buy_date]], Birlesme[buy_date], 0)), "")</f>
        <v>62</v>
      </c>
      <c r="K1075" t="str">
        <f>IF(Birlesme[[#This Row],[Max_price]]&gt;Birlesme[[#This Row],[Last_campaign_price]],"Endirim olacaq","Endirim yoxdur")</f>
        <v>Endirim yoxdur</v>
      </c>
      <c r="L1075" t="str">
        <f>IF(Birlesme[[#This Row],[Endirim]]="Endirim yoxdur", "Yoxdur",INDEX(E:E, MATCH(Birlesme[[#This Row],[Max_price]],G:G,0)))</f>
        <v>Yoxdur</v>
      </c>
    </row>
    <row r="1076" spans="1:12" x14ac:dyDescent="0.25">
      <c r="A1076" t="s">
        <v>2998</v>
      </c>
      <c r="B1076" t="s">
        <v>3926</v>
      </c>
      <c r="C1076" s="27">
        <v>44880</v>
      </c>
      <c r="D1076" s="27">
        <v>44951</v>
      </c>
      <c r="E1076" t="s">
        <v>3936</v>
      </c>
      <c r="F1076" s="27">
        <v>42141</v>
      </c>
      <c r="G1076">
        <v>25</v>
      </c>
      <c r="H1076" s="27">
        <v>45074</v>
      </c>
      <c r="I1076">
        <v>62</v>
      </c>
      <c r="J1076">
        <f>IFERROR(INDEX(Birlesme[campaign_price], MATCH(Birlesme[[#This Row],[Last_buy_date]], Birlesme[buy_date], 0)), "")</f>
        <v>62</v>
      </c>
      <c r="K1076" t="str">
        <f>IF(Birlesme[[#This Row],[Max_price]]&gt;Birlesme[[#This Row],[Last_campaign_price]],"Endirim olacaq","Endirim yoxdur")</f>
        <v>Endirim yoxdur</v>
      </c>
      <c r="L1076" t="str">
        <f>IF(Birlesme[[#This Row],[Endirim]]="Endirim yoxdur", "Yoxdur",INDEX(E:E, MATCH(Birlesme[[#This Row],[Max_price]],G:G,0)))</f>
        <v>Yoxdur</v>
      </c>
    </row>
    <row r="1077" spans="1:12" x14ac:dyDescent="0.25">
      <c r="A1077" t="s">
        <v>2998</v>
      </c>
      <c r="B1077" t="s">
        <v>3926</v>
      </c>
      <c r="C1077" s="27">
        <v>44880</v>
      </c>
      <c r="D1077" s="27">
        <v>44979</v>
      </c>
      <c r="E1077" t="s">
        <v>3936</v>
      </c>
      <c r="F1077" s="27">
        <v>42141</v>
      </c>
      <c r="G1077">
        <v>25</v>
      </c>
      <c r="H1077" s="27">
        <v>45074</v>
      </c>
      <c r="I1077">
        <v>62</v>
      </c>
      <c r="J1077">
        <f>IFERROR(INDEX(Birlesme[campaign_price], MATCH(Birlesme[[#This Row],[Last_buy_date]], Birlesme[buy_date], 0)), "")</f>
        <v>62</v>
      </c>
      <c r="K1077" t="str">
        <f>IF(Birlesme[[#This Row],[Max_price]]&gt;Birlesme[[#This Row],[Last_campaign_price]],"Endirim olacaq","Endirim yoxdur")</f>
        <v>Endirim yoxdur</v>
      </c>
      <c r="L1077" t="str">
        <f>IF(Birlesme[[#This Row],[Endirim]]="Endirim yoxdur", "Yoxdur",INDEX(E:E, MATCH(Birlesme[[#This Row],[Max_price]],G:G,0)))</f>
        <v>Yoxdur</v>
      </c>
    </row>
    <row r="1078" spans="1:12" x14ac:dyDescent="0.25">
      <c r="A1078" t="s">
        <v>2998</v>
      </c>
      <c r="B1078" t="s">
        <v>3926</v>
      </c>
      <c r="C1078" s="27">
        <v>44880</v>
      </c>
      <c r="D1078" s="27">
        <v>44987</v>
      </c>
      <c r="E1078" t="s">
        <v>3936</v>
      </c>
      <c r="F1078" s="27">
        <v>42141</v>
      </c>
      <c r="G1078">
        <v>25</v>
      </c>
      <c r="H1078" s="27">
        <v>45074</v>
      </c>
      <c r="I1078">
        <v>62</v>
      </c>
      <c r="J1078">
        <f>IFERROR(INDEX(Birlesme[campaign_price], MATCH(Birlesme[[#This Row],[Last_buy_date]], Birlesme[buy_date], 0)), "")</f>
        <v>62</v>
      </c>
      <c r="K1078" t="str">
        <f>IF(Birlesme[[#This Row],[Max_price]]&gt;Birlesme[[#This Row],[Last_campaign_price]],"Endirim olacaq","Endirim yoxdur")</f>
        <v>Endirim yoxdur</v>
      </c>
      <c r="L1078" t="str">
        <f>IF(Birlesme[[#This Row],[Endirim]]="Endirim yoxdur", "Yoxdur",INDEX(E:E, MATCH(Birlesme[[#This Row],[Max_price]],G:G,0)))</f>
        <v>Yoxdur</v>
      </c>
    </row>
    <row r="1079" spans="1:12" x14ac:dyDescent="0.25">
      <c r="A1079" t="s">
        <v>2998</v>
      </c>
      <c r="B1079" t="s">
        <v>3926</v>
      </c>
      <c r="C1079" s="27">
        <v>44880</v>
      </c>
      <c r="D1079" s="27">
        <v>45065</v>
      </c>
      <c r="E1079" t="s">
        <v>3936</v>
      </c>
      <c r="F1079" s="27">
        <v>42141</v>
      </c>
      <c r="G1079">
        <v>25</v>
      </c>
      <c r="H1079" s="27">
        <v>45074</v>
      </c>
      <c r="I1079">
        <v>62</v>
      </c>
      <c r="J1079">
        <f>IFERROR(INDEX(Birlesme[campaign_price], MATCH(Birlesme[[#This Row],[Last_buy_date]], Birlesme[buy_date], 0)), "")</f>
        <v>62</v>
      </c>
      <c r="K1079" t="str">
        <f>IF(Birlesme[[#This Row],[Max_price]]&gt;Birlesme[[#This Row],[Last_campaign_price]],"Endirim olacaq","Endirim yoxdur")</f>
        <v>Endirim yoxdur</v>
      </c>
      <c r="L1079" t="str">
        <f>IF(Birlesme[[#This Row],[Endirim]]="Endirim yoxdur", "Yoxdur",INDEX(E:E, MATCH(Birlesme[[#This Row],[Max_price]],G:G,0)))</f>
        <v>Yoxdur</v>
      </c>
    </row>
    <row r="1080" spans="1:12" x14ac:dyDescent="0.25">
      <c r="A1080" t="s">
        <v>2998</v>
      </c>
      <c r="B1080" t="s">
        <v>3947</v>
      </c>
      <c r="C1080" s="27">
        <v>44941</v>
      </c>
      <c r="D1080" s="27">
        <v>44941</v>
      </c>
      <c r="E1080" t="s">
        <v>3940</v>
      </c>
      <c r="F1080" s="27">
        <v>42623</v>
      </c>
      <c r="G1080">
        <v>62</v>
      </c>
      <c r="H1080" s="27">
        <v>45074</v>
      </c>
      <c r="I1080">
        <v>62</v>
      </c>
      <c r="J1080">
        <f>IFERROR(INDEX(Birlesme[campaign_price], MATCH(Birlesme[[#This Row],[Last_buy_date]], Birlesme[buy_date], 0)), "")</f>
        <v>62</v>
      </c>
      <c r="K1080" t="str">
        <f>IF(Birlesme[[#This Row],[Max_price]]&gt;Birlesme[[#This Row],[Last_campaign_price]],"Endirim olacaq","Endirim yoxdur")</f>
        <v>Endirim yoxdur</v>
      </c>
      <c r="L1080" t="str">
        <f>IF(Birlesme[[#This Row],[Endirim]]="Endirim yoxdur", "Yoxdur",INDEX(E:E, MATCH(Birlesme[[#This Row],[Max_price]],G:G,0)))</f>
        <v>Yoxdur</v>
      </c>
    </row>
    <row r="1081" spans="1:12" x14ac:dyDescent="0.25">
      <c r="A1081" t="s">
        <v>2998</v>
      </c>
      <c r="B1081" t="s">
        <v>3947</v>
      </c>
      <c r="C1081" s="27">
        <v>44941</v>
      </c>
      <c r="D1081" s="27">
        <v>44976</v>
      </c>
      <c r="E1081" t="s">
        <v>3940</v>
      </c>
      <c r="F1081" s="27">
        <v>42623</v>
      </c>
      <c r="G1081">
        <v>62</v>
      </c>
      <c r="H1081" s="27">
        <v>45074</v>
      </c>
      <c r="I1081">
        <v>62</v>
      </c>
      <c r="J1081">
        <f>IFERROR(INDEX(Birlesme[campaign_price], MATCH(Birlesme[[#This Row],[Last_buy_date]], Birlesme[buy_date], 0)), "")</f>
        <v>62</v>
      </c>
      <c r="K1081" t="str">
        <f>IF(Birlesme[[#This Row],[Max_price]]&gt;Birlesme[[#This Row],[Last_campaign_price]],"Endirim olacaq","Endirim yoxdur")</f>
        <v>Endirim yoxdur</v>
      </c>
      <c r="L1081" t="str">
        <f>IF(Birlesme[[#This Row],[Endirim]]="Endirim yoxdur", "Yoxdur",INDEX(E:E, MATCH(Birlesme[[#This Row],[Max_price]],G:G,0)))</f>
        <v>Yoxdur</v>
      </c>
    </row>
    <row r="1082" spans="1:12" x14ac:dyDescent="0.25">
      <c r="A1082" t="s">
        <v>2998</v>
      </c>
      <c r="B1082" t="s">
        <v>3947</v>
      </c>
      <c r="C1082" s="27">
        <v>44941</v>
      </c>
      <c r="D1082" s="27">
        <v>45005</v>
      </c>
      <c r="E1082" t="s">
        <v>3940</v>
      </c>
      <c r="F1082" s="27">
        <v>42623</v>
      </c>
      <c r="G1082">
        <v>62</v>
      </c>
      <c r="H1082" s="27">
        <v>45074</v>
      </c>
      <c r="I1082">
        <v>62</v>
      </c>
      <c r="J1082">
        <f>IFERROR(INDEX(Birlesme[campaign_price], MATCH(Birlesme[[#This Row],[Last_buy_date]], Birlesme[buy_date], 0)), "")</f>
        <v>62</v>
      </c>
      <c r="K1082" t="str">
        <f>IF(Birlesme[[#This Row],[Max_price]]&gt;Birlesme[[#This Row],[Last_campaign_price]],"Endirim olacaq","Endirim yoxdur")</f>
        <v>Endirim yoxdur</v>
      </c>
      <c r="L1082" t="str">
        <f>IF(Birlesme[[#This Row],[Endirim]]="Endirim yoxdur", "Yoxdur",INDEX(E:E, MATCH(Birlesme[[#This Row],[Max_price]],G:G,0)))</f>
        <v>Yoxdur</v>
      </c>
    </row>
    <row r="1083" spans="1:12" x14ac:dyDescent="0.25">
      <c r="A1083" t="s">
        <v>2998</v>
      </c>
      <c r="B1083" t="s">
        <v>3947</v>
      </c>
      <c r="C1083" s="27">
        <v>44941</v>
      </c>
      <c r="D1083" s="27">
        <v>45037</v>
      </c>
      <c r="E1083" t="s">
        <v>3940</v>
      </c>
      <c r="F1083" s="27">
        <v>42623</v>
      </c>
      <c r="G1083">
        <v>62</v>
      </c>
      <c r="H1083" s="27">
        <v>45074</v>
      </c>
      <c r="I1083">
        <v>62</v>
      </c>
      <c r="J1083">
        <f>IFERROR(INDEX(Birlesme[campaign_price], MATCH(Birlesme[[#This Row],[Last_buy_date]], Birlesme[buy_date], 0)), "")</f>
        <v>62</v>
      </c>
      <c r="K1083" t="str">
        <f>IF(Birlesme[[#This Row],[Max_price]]&gt;Birlesme[[#This Row],[Last_campaign_price]],"Endirim olacaq","Endirim yoxdur")</f>
        <v>Endirim yoxdur</v>
      </c>
      <c r="L1083" t="str">
        <f>IF(Birlesme[[#This Row],[Endirim]]="Endirim yoxdur", "Yoxdur",INDEX(E:E, MATCH(Birlesme[[#This Row],[Max_price]],G:G,0)))</f>
        <v>Yoxdur</v>
      </c>
    </row>
    <row r="1084" spans="1:12" x14ac:dyDescent="0.25">
      <c r="A1084" t="s">
        <v>2998</v>
      </c>
      <c r="B1084" t="s">
        <v>3947</v>
      </c>
      <c r="C1084" s="27">
        <v>44941</v>
      </c>
      <c r="D1084" s="27">
        <v>45074</v>
      </c>
      <c r="E1084" t="s">
        <v>3940</v>
      </c>
      <c r="F1084" s="27">
        <v>42623</v>
      </c>
      <c r="G1084">
        <v>62</v>
      </c>
      <c r="H1084" s="27">
        <v>45074</v>
      </c>
      <c r="I1084">
        <v>62</v>
      </c>
      <c r="J1084">
        <f>IFERROR(INDEX(Birlesme[campaign_price], MATCH(Birlesme[[#This Row],[Last_buy_date]], Birlesme[buy_date], 0)), "")</f>
        <v>62</v>
      </c>
      <c r="K1084" t="str">
        <f>IF(Birlesme[[#This Row],[Max_price]]&gt;Birlesme[[#This Row],[Last_campaign_price]],"Endirim olacaq","Endirim yoxdur")</f>
        <v>Endirim yoxdur</v>
      </c>
      <c r="L1084" t="str">
        <f>IF(Birlesme[[#This Row],[Endirim]]="Endirim yoxdur", "Yoxdur",INDEX(E:E, MATCH(Birlesme[[#This Row],[Max_price]],G:G,0)))</f>
        <v>Yoxdur</v>
      </c>
    </row>
    <row r="1085" spans="1:12" x14ac:dyDescent="0.25">
      <c r="A1085" t="s">
        <v>2999</v>
      </c>
      <c r="B1085" t="s">
        <v>3949</v>
      </c>
      <c r="C1085" s="27">
        <v>44855</v>
      </c>
      <c r="D1085" s="27">
        <v>44855</v>
      </c>
      <c r="E1085" t="s">
        <v>3942</v>
      </c>
      <c r="F1085" s="27">
        <v>43312</v>
      </c>
      <c r="G1085">
        <v>25</v>
      </c>
      <c r="H1085" s="27">
        <v>45078</v>
      </c>
      <c r="I1085">
        <v>25</v>
      </c>
      <c r="J1085">
        <f>IFERROR(INDEX(Birlesme[campaign_price], MATCH(Birlesme[[#This Row],[Last_buy_date]], Birlesme[buy_date], 0)), "")</f>
        <v>13</v>
      </c>
      <c r="K1085" t="str">
        <f>IF(Birlesme[[#This Row],[Max_price]]&gt;Birlesme[[#This Row],[Last_campaign_price]],"Endirim olacaq","Endirim yoxdur")</f>
        <v>Endirim olacaq</v>
      </c>
      <c r="L1085" t="str">
        <f>IF(Birlesme[[#This Row],[Endirim]]="Endirim yoxdur", "Yoxdur",INDEX(E:E, MATCH(Birlesme[[#This Row],[Max_price]],G:G,0)))</f>
        <v>BuysViaMailOrder</v>
      </c>
    </row>
    <row r="1086" spans="1:12" x14ac:dyDescent="0.25">
      <c r="A1086" t="s">
        <v>2999</v>
      </c>
      <c r="B1086" t="s">
        <v>3949</v>
      </c>
      <c r="C1086" s="27">
        <v>44855</v>
      </c>
      <c r="D1086" s="27">
        <v>44889</v>
      </c>
      <c r="E1086" t="s">
        <v>3942</v>
      </c>
      <c r="F1086" s="27">
        <v>43312</v>
      </c>
      <c r="G1086">
        <v>25</v>
      </c>
      <c r="H1086" s="27">
        <v>45078</v>
      </c>
      <c r="I1086">
        <v>25</v>
      </c>
      <c r="J1086">
        <f>IFERROR(INDEX(Birlesme[campaign_price], MATCH(Birlesme[[#This Row],[Last_buy_date]], Birlesme[buy_date], 0)), "")</f>
        <v>13</v>
      </c>
      <c r="K1086" t="str">
        <f>IF(Birlesme[[#This Row],[Max_price]]&gt;Birlesme[[#This Row],[Last_campaign_price]],"Endirim olacaq","Endirim yoxdur")</f>
        <v>Endirim olacaq</v>
      </c>
      <c r="L1086" t="str">
        <f>IF(Birlesme[[#This Row],[Endirim]]="Endirim yoxdur", "Yoxdur",INDEX(E:E, MATCH(Birlesme[[#This Row],[Max_price]],G:G,0)))</f>
        <v>BuysViaMailOrder</v>
      </c>
    </row>
    <row r="1087" spans="1:12" x14ac:dyDescent="0.25">
      <c r="A1087" t="s">
        <v>2999</v>
      </c>
      <c r="B1087" t="s">
        <v>3949</v>
      </c>
      <c r="C1087" s="27">
        <v>44855</v>
      </c>
      <c r="D1087" s="27">
        <v>44924</v>
      </c>
      <c r="E1087" t="s">
        <v>3942</v>
      </c>
      <c r="F1087" s="27">
        <v>43312</v>
      </c>
      <c r="G1087">
        <v>25</v>
      </c>
      <c r="H1087" s="27">
        <v>45078</v>
      </c>
      <c r="I1087">
        <v>25</v>
      </c>
      <c r="J1087">
        <f>IFERROR(INDEX(Birlesme[campaign_price], MATCH(Birlesme[[#This Row],[Last_buy_date]], Birlesme[buy_date], 0)), "")</f>
        <v>13</v>
      </c>
      <c r="K1087" t="str">
        <f>IF(Birlesme[[#This Row],[Max_price]]&gt;Birlesme[[#This Row],[Last_campaign_price]],"Endirim olacaq","Endirim yoxdur")</f>
        <v>Endirim olacaq</v>
      </c>
      <c r="L1087" t="str">
        <f>IF(Birlesme[[#This Row],[Endirim]]="Endirim yoxdur", "Yoxdur",INDEX(E:E, MATCH(Birlesme[[#This Row],[Max_price]],G:G,0)))</f>
        <v>BuysViaMailOrder</v>
      </c>
    </row>
    <row r="1088" spans="1:12" x14ac:dyDescent="0.25">
      <c r="A1088" t="s">
        <v>2999</v>
      </c>
      <c r="B1088" t="s">
        <v>3949</v>
      </c>
      <c r="C1088" s="27">
        <v>44855</v>
      </c>
      <c r="D1088" s="27">
        <v>44950</v>
      </c>
      <c r="E1088" t="s">
        <v>3942</v>
      </c>
      <c r="F1088" s="27">
        <v>43312</v>
      </c>
      <c r="G1088">
        <v>25</v>
      </c>
      <c r="H1088" s="27">
        <v>45078</v>
      </c>
      <c r="I1088">
        <v>25</v>
      </c>
      <c r="J1088">
        <f>IFERROR(INDEX(Birlesme[campaign_price], MATCH(Birlesme[[#This Row],[Last_buy_date]], Birlesme[buy_date], 0)), "")</f>
        <v>13</v>
      </c>
      <c r="K1088" t="str">
        <f>IF(Birlesme[[#This Row],[Max_price]]&gt;Birlesme[[#This Row],[Last_campaign_price]],"Endirim olacaq","Endirim yoxdur")</f>
        <v>Endirim olacaq</v>
      </c>
      <c r="L1088" t="str">
        <f>IF(Birlesme[[#This Row],[Endirim]]="Endirim yoxdur", "Yoxdur",INDEX(E:E, MATCH(Birlesme[[#This Row],[Max_price]],G:G,0)))</f>
        <v>BuysViaMailOrder</v>
      </c>
    </row>
    <row r="1089" spans="1:12" x14ac:dyDescent="0.25">
      <c r="A1089" t="s">
        <v>2999</v>
      </c>
      <c r="B1089" t="s">
        <v>3949</v>
      </c>
      <c r="C1089" s="27">
        <v>44855</v>
      </c>
      <c r="D1089" s="27">
        <v>44959</v>
      </c>
      <c r="E1089" t="s">
        <v>3942</v>
      </c>
      <c r="F1089" s="27">
        <v>43312</v>
      </c>
      <c r="G1089">
        <v>25</v>
      </c>
      <c r="H1089" s="27">
        <v>45078</v>
      </c>
      <c r="I1089">
        <v>25</v>
      </c>
      <c r="J1089">
        <f>IFERROR(INDEX(Birlesme[campaign_price], MATCH(Birlesme[[#This Row],[Last_buy_date]], Birlesme[buy_date], 0)), "")</f>
        <v>13</v>
      </c>
      <c r="K1089" t="str">
        <f>IF(Birlesme[[#This Row],[Max_price]]&gt;Birlesme[[#This Row],[Last_campaign_price]],"Endirim olacaq","Endirim yoxdur")</f>
        <v>Endirim olacaq</v>
      </c>
      <c r="L1089" t="str">
        <f>IF(Birlesme[[#This Row],[Endirim]]="Endirim yoxdur", "Yoxdur",INDEX(E:E, MATCH(Birlesme[[#This Row],[Max_price]],G:G,0)))</f>
        <v>BuysViaMailOrder</v>
      </c>
    </row>
    <row r="1090" spans="1:12" x14ac:dyDescent="0.25">
      <c r="A1090" t="s">
        <v>2999</v>
      </c>
      <c r="B1090" t="s">
        <v>3949</v>
      </c>
      <c r="C1090" s="27">
        <v>44855</v>
      </c>
      <c r="D1090" s="27">
        <v>44991</v>
      </c>
      <c r="E1090" t="s">
        <v>3942</v>
      </c>
      <c r="F1090" s="27">
        <v>43312</v>
      </c>
      <c r="G1090">
        <v>25</v>
      </c>
      <c r="H1090" s="27">
        <v>45078</v>
      </c>
      <c r="I1090">
        <v>25</v>
      </c>
      <c r="J1090">
        <f>IFERROR(INDEX(Birlesme[campaign_price], MATCH(Birlesme[[#This Row],[Last_buy_date]], Birlesme[buy_date], 0)), "")</f>
        <v>13</v>
      </c>
      <c r="K1090" t="str">
        <f>IF(Birlesme[[#This Row],[Max_price]]&gt;Birlesme[[#This Row],[Last_campaign_price]],"Endirim olacaq","Endirim yoxdur")</f>
        <v>Endirim olacaq</v>
      </c>
      <c r="L1090" t="str">
        <f>IF(Birlesme[[#This Row],[Endirim]]="Endirim yoxdur", "Yoxdur",INDEX(E:E, MATCH(Birlesme[[#This Row],[Max_price]],G:G,0)))</f>
        <v>BuysViaMailOrder</v>
      </c>
    </row>
    <row r="1091" spans="1:12" x14ac:dyDescent="0.25">
      <c r="A1091" t="s">
        <v>2999</v>
      </c>
      <c r="B1091" t="s">
        <v>3949</v>
      </c>
      <c r="C1091" s="27">
        <v>44855</v>
      </c>
      <c r="D1091" s="27">
        <v>45046</v>
      </c>
      <c r="E1091" t="s">
        <v>3942</v>
      </c>
      <c r="F1091" s="27">
        <v>43312</v>
      </c>
      <c r="G1091">
        <v>25</v>
      </c>
      <c r="H1091" s="27">
        <v>45078</v>
      </c>
      <c r="I1091">
        <v>25</v>
      </c>
      <c r="J1091">
        <f>IFERROR(INDEX(Birlesme[campaign_price], MATCH(Birlesme[[#This Row],[Last_buy_date]], Birlesme[buy_date], 0)), "")</f>
        <v>13</v>
      </c>
      <c r="K1091" t="str">
        <f>IF(Birlesme[[#This Row],[Max_price]]&gt;Birlesme[[#This Row],[Last_campaign_price]],"Endirim olacaq","Endirim yoxdur")</f>
        <v>Endirim olacaq</v>
      </c>
      <c r="L1091" t="str">
        <f>IF(Birlesme[[#This Row],[Endirim]]="Endirim yoxdur", "Yoxdur",INDEX(E:E, MATCH(Birlesme[[#This Row],[Max_price]],G:G,0)))</f>
        <v>BuysViaMailOrder</v>
      </c>
    </row>
    <row r="1092" spans="1:12" x14ac:dyDescent="0.25">
      <c r="A1092" t="s">
        <v>2999</v>
      </c>
      <c r="B1092" t="s">
        <v>3949</v>
      </c>
      <c r="C1092" s="27">
        <v>44855</v>
      </c>
      <c r="D1092" s="27">
        <v>45072</v>
      </c>
      <c r="E1092" t="s">
        <v>3942</v>
      </c>
      <c r="F1092" s="27">
        <v>43312</v>
      </c>
      <c r="G1092">
        <v>25</v>
      </c>
      <c r="H1092" s="27">
        <v>45078</v>
      </c>
      <c r="I1092">
        <v>25</v>
      </c>
      <c r="J1092">
        <f>IFERROR(INDEX(Birlesme[campaign_price], MATCH(Birlesme[[#This Row],[Last_buy_date]], Birlesme[buy_date], 0)), "")</f>
        <v>13</v>
      </c>
      <c r="K1092" t="str">
        <f>IF(Birlesme[[#This Row],[Max_price]]&gt;Birlesme[[#This Row],[Last_campaign_price]],"Endirim olacaq","Endirim yoxdur")</f>
        <v>Endirim olacaq</v>
      </c>
      <c r="L1092" t="str">
        <f>IF(Birlesme[[#This Row],[Endirim]]="Endirim yoxdur", "Yoxdur",INDEX(E:E, MATCH(Birlesme[[#This Row],[Max_price]],G:G,0)))</f>
        <v>BuysViaMailOrder</v>
      </c>
    </row>
    <row r="1093" spans="1:12" x14ac:dyDescent="0.25">
      <c r="A1093" t="s">
        <v>2999</v>
      </c>
      <c r="B1093" t="s">
        <v>3925</v>
      </c>
      <c r="C1093" s="27">
        <v>44976</v>
      </c>
      <c r="D1093" s="27">
        <v>44976</v>
      </c>
      <c r="E1093" t="s">
        <v>3935</v>
      </c>
      <c r="F1093" s="27">
        <v>44156</v>
      </c>
      <c r="G1093">
        <v>13</v>
      </c>
      <c r="H1093" s="27">
        <v>45078</v>
      </c>
      <c r="I1093">
        <v>25</v>
      </c>
      <c r="J1093">
        <f>IFERROR(INDEX(Birlesme[campaign_price], MATCH(Birlesme[[#This Row],[Last_buy_date]], Birlesme[buy_date], 0)), "")</f>
        <v>13</v>
      </c>
      <c r="K1093" t="str">
        <f>IF(Birlesme[[#This Row],[Max_price]]&gt;Birlesme[[#This Row],[Last_campaign_price]],"Endirim olacaq","Endirim yoxdur")</f>
        <v>Endirim olacaq</v>
      </c>
      <c r="L1093" t="str">
        <f>IF(Birlesme[[#This Row],[Endirim]]="Endirim yoxdur", "Yoxdur",INDEX(E:E, MATCH(Birlesme[[#This Row],[Max_price]],G:G,0)))</f>
        <v>BuysViaMailOrder</v>
      </c>
    </row>
    <row r="1094" spans="1:12" x14ac:dyDescent="0.25">
      <c r="A1094" t="s">
        <v>2999</v>
      </c>
      <c r="B1094" t="s">
        <v>3925</v>
      </c>
      <c r="C1094" s="27">
        <v>44976</v>
      </c>
      <c r="D1094" s="27">
        <v>45010</v>
      </c>
      <c r="E1094" t="s">
        <v>3935</v>
      </c>
      <c r="F1094" s="27">
        <v>44156</v>
      </c>
      <c r="G1094">
        <v>13</v>
      </c>
      <c r="H1094" s="27">
        <v>45078</v>
      </c>
      <c r="I1094">
        <v>25</v>
      </c>
      <c r="J1094">
        <f>IFERROR(INDEX(Birlesme[campaign_price], MATCH(Birlesme[[#This Row],[Last_buy_date]], Birlesme[buy_date], 0)), "")</f>
        <v>13</v>
      </c>
      <c r="K1094" t="str">
        <f>IF(Birlesme[[#This Row],[Max_price]]&gt;Birlesme[[#This Row],[Last_campaign_price]],"Endirim olacaq","Endirim yoxdur")</f>
        <v>Endirim olacaq</v>
      </c>
      <c r="L1094" t="str">
        <f>IF(Birlesme[[#This Row],[Endirim]]="Endirim yoxdur", "Yoxdur",INDEX(E:E, MATCH(Birlesme[[#This Row],[Max_price]],G:G,0)))</f>
        <v>BuysViaMailOrder</v>
      </c>
    </row>
    <row r="1095" spans="1:12" x14ac:dyDescent="0.25">
      <c r="A1095" t="s">
        <v>2999</v>
      </c>
      <c r="B1095" t="s">
        <v>3925</v>
      </c>
      <c r="C1095" s="27">
        <v>44976</v>
      </c>
      <c r="D1095" s="27">
        <v>45019</v>
      </c>
      <c r="E1095" t="s">
        <v>3935</v>
      </c>
      <c r="F1095" s="27">
        <v>44156</v>
      </c>
      <c r="G1095">
        <v>13</v>
      </c>
      <c r="H1095" s="27">
        <v>45078</v>
      </c>
      <c r="I1095">
        <v>25</v>
      </c>
      <c r="J1095">
        <f>IFERROR(INDEX(Birlesme[campaign_price], MATCH(Birlesme[[#This Row],[Last_buy_date]], Birlesme[buy_date], 0)), "")</f>
        <v>13</v>
      </c>
      <c r="K1095" t="str">
        <f>IF(Birlesme[[#This Row],[Max_price]]&gt;Birlesme[[#This Row],[Last_campaign_price]],"Endirim olacaq","Endirim yoxdur")</f>
        <v>Endirim olacaq</v>
      </c>
      <c r="L1095" t="str">
        <f>IF(Birlesme[[#This Row],[Endirim]]="Endirim yoxdur", "Yoxdur",INDEX(E:E, MATCH(Birlesme[[#This Row],[Max_price]],G:G,0)))</f>
        <v>BuysViaMailOrder</v>
      </c>
    </row>
    <row r="1096" spans="1:12" x14ac:dyDescent="0.25">
      <c r="A1096" t="s">
        <v>2999</v>
      </c>
      <c r="B1096" t="s">
        <v>3925</v>
      </c>
      <c r="C1096" s="27">
        <v>44976</v>
      </c>
      <c r="D1096" s="27">
        <v>45071</v>
      </c>
      <c r="E1096" t="s">
        <v>3935</v>
      </c>
      <c r="F1096" s="27">
        <v>44156</v>
      </c>
      <c r="G1096">
        <v>13</v>
      </c>
      <c r="H1096" s="27">
        <v>45078</v>
      </c>
      <c r="I1096">
        <v>25</v>
      </c>
      <c r="J1096">
        <f>IFERROR(INDEX(Birlesme[campaign_price], MATCH(Birlesme[[#This Row],[Last_buy_date]], Birlesme[buy_date], 0)), "")</f>
        <v>13</v>
      </c>
      <c r="K1096" t="str">
        <f>IF(Birlesme[[#This Row],[Max_price]]&gt;Birlesme[[#This Row],[Last_campaign_price]],"Endirim olacaq","Endirim yoxdur")</f>
        <v>Endirim olacaq</v>
      </c>
      <c r="L1096" t="str">
        <f>IF(Birlesme[[#This Row],[Endirim]]="Endirim yoxdur", "Yoxdur",INDEX(E:E, MATCH(Birlesme[[#This Row],[Max_price]],G:G,0)))</f>
        <v>BuysViaMailOrder</v>
      </c>
    </row>
    <row r="1097" spans="1:12" x14ac:dyDescent="0.25">
      <c r="A1097" t="s">
        <v>2999</v>
      </c>
      <c r="B1097" t="s">
        <v>3925</v>
      </c>
      <c r="C1097" s="27">
        <v>44976</v>
      </c>
      <c r="D1097" s="27">
        <v>45078</v>
      </c>
      <c r="E1097" t="s">
        <v>3935</v>
      </c>
      <c r="F1097" s="27">
        <v>44156</v>
      </c>
      <c r="G1097">
        <v>13</v>
      </c>
      <c r="H1097" s="27">
        <v>45078</v>
      </c>
      <c r="I1097">
        <v>25</v>
      </c>
      <c r="J1097">
        <f>IFERROR(INDEX(Birlesme[campaign_price], MATCH(Birlesme[[#This Row],[Last_buy_date]], Birlesme[buy_date], 0)), "")</f>
        <v>13</v>
      </c>
      <c r="K1097" t="str">
        <f>IF(Birlesme[[#This Row],[Max_price]]&gt;Birlesme[[#This Row],[Last_campaign_price]],"Endirim olacaq","Endirim yoxdur")</f>
        <v>Endirim olacaq</v>
      </c>
      <c r="L1097" t="str">
        <f>IF(Birlesme[[#This Row],[Endirim]]="Endirim yoxdur", "Yoxdur",INDEX(E:E, MATCH(Birlesme[[#This Row],[Max_price]],G:G,0)))</f>
        <v>BuysViaMailOrder</v>
      </c>
    </row>
    <row r="1098" spans="1:12" x14ac:dyDescent="0.25">
      <c r="A1098" t="s">
        <v>3000</v>
      </c>
      <c r="B1098" t="s">
        <v>3948</v>
      </c>
      <c r="C1098" s="27">
        <v>44803</v>
      </c>
      <c r="D1098" s="27">
        <v>44803</v>
      </c>
      <c r="E1098" t="s">
        <v>3941</v>
      </c>
      <c r="F1098" s="27">
        <v>44532</v>
      </c>
      <c r="G1098">
        <v>65</v>
      </c>
      <c r="H1098" s="27">
        <v>45090</v>
      </c>
      <c r="I1098">
        <v>65</v>
      </c>
      <c r="J1098">
        <f>IFERROR(INDEX(Birlesme[campaign_price], MATCH(Birlesme[[#This Row],[Last_buy_date]], Birlesme[buy_date], 0)), "")</f>
        <v>22</v>
      </c>
      <c r="K1098" t="str">
        <f>IF(Birlesme[[#This Row],[Max_price]]&gt;Birlesme[[#This Row],[Last_campaign_price]],"Endirim olacaq","Endirim yoxdur")</f>
        <v>Endirim olacaq</v>
      </c>
      <c r="L1098" t="str">
        <f>IF(Birlesme[[#This Row],[Endirim]]="Endirim yoxdur", "Yoxdur",INDEX(E:E, MATCH(Birlesme[[#This Row],[Max_price]],G:G,0)))</f>
        <v>HasCreditCard</v>
      </c>
    </row>
    <row r="1099" spans="1:12" x14ac:dyDescent="0.25">
      <c r="A1099" t="s">
        <v>3000</v>
      </c>
      <c r="B1099" t="s">
        <v>3948</v>
      </c>
      <c r="C1099" s="27">
        <v>44803</v>
      </c>
      <c r="D1099" s="27">
        <v>44842</v>
      </c>
      <c r="E1099" t="s">
        <v>3941</v>
      </c>
      <c r="F1099" s="27">
        <v>44532</v>
      </c>
      <c r="G1099">
        <v>65</v>
      </c>
      <c r="H1099" s="27">
        <v>45090</v>
      </c>
      <c r="I1099">
        <v>65</v>
      </c>
      <c r="J1099">
        <f>IFERROR(INDEX(Birlesme[campaign_price], MATCH(Birlesme[[#This Row],[Last_buy_date]], Birlesme[buy_date], 0)), "")</f>
        <v>22</v>
      </c>
      <c r="K1099" t="str">
        <f>IF(Birlesme[[#This Row],[Max_price]]&gt;Birlesme[[#This Row],[Last_campaign_price]],"Endirim olacaq","Endirim yoxdur")</f>
        <v>Endirim olacaq</v>
      </c>
      <c r="L1099" t="str">
        <f>IF(Birlesme[[#This Row],[Endirim]]="Endirim yoxdur", "Yoxdur",INDEX(E:E, MATCH(Birlesme[[#This Row],[Max_price]],G:G,0)))</f>
        <v>HasCreditCard</v>
      </c>
    </row>
    <row r="1100" spans="1:12" x14ac:dyDescent="0.25">
      <c r="A1100" t="s">
        <v>3000</v>
      </c>
      <c r="B1100" t="s">
        <v>3948</v>
      </c>
      <c r="C1100" s="27">
        <v>44803</v>
      </c>
      <c r="D1100" s="27">
        <v>44877</v>
      </c>
      <c r="E1100" t="s">
        <v>3941</v>
      </c>
      <c r="F1100" s="27">
        <v>44532</v>
      </c>
      <c r="G1100">
        <v>65</v>
      </c>
      <c r="H1100" s="27">
        <v>45090</v>
      </c>
      <c r="I1100">
        <v>65</v>
      </c>
      <c r="J1100">
        <f>IFERROR(INDEX(Birlesme[campaign_price], MATCH(Birlesme[[#This Row],[Last_buy_date]], Birlesme[buy_date], 0)), "")</f>
        <v>22</v>
      </c>
      <c r="K1100" t="str">
        <f>IF(Birlesme[[#This Row],[Max_price]]&gt;Birlesme[[#This Row],[Last_campaign_price]],"Endirim olacaq","Endirim yoxdur")</f>
        <v>Endirim olacaq</v>
      </c>
      <c r="L1100" t="str">
        <f>IF(Birlesme[[#This Row],[Endirim]]="Endirim yoxdur", "Yoxdur",INDEX(E:E, MATCH(Birlesme[[#This Row],[Max_price]],G:G,0)))</f>
        <v>HasCreditCard</v>
      </c>
    </row>
    <row r="1101" spans="1:12" x14ac:dyDescent="0.25">
      <c r="A1101" t="s">
        <v>3000</v>
      </c>
      <c r="B1101" t="s">
        <v>3948</v>
      </c>
      <c r="C1101" s="27">
        <v>44803</v>
      </c>
      <c r="D1101" s="27">
        <v>44897</v>
      </c>
      <c r="E1101" t="s">
        <v>3941</v>
      </c>
      <c r="F1101" s="27">
        <v>44532</v>
      </c>
      <c r="G1101">
        <v>65</v>
      </c>
      <c r="H1101" s="27">
        <v>45090</v>
      </c>
      <c r="I1101">
        <v>65</v>
      </c>
      <c r="J1101">
        <f>IFERROR(INDEX(Birlesme[campaign_price], MATCH(Birlesme[[#This Row],[Last_buy_date]], Birlesme[buy_date], 0)), "")</f>
        <v>22</v>
      </c>
      <c r="K1101" t="str">
        <f>IF(Birlesme[[#This Row],[Max_price]]&gt;Birlesme[[#This Row],[Last_campaign_price]],"Endirim olacaq","Endirim yoxdur")</f>
        <v>Endirim olacaq</v>
      </c>
      <c r="L1101" t="str">
        <f>IF(Birlesme[[#This Row],[Endirim]]="Endirim yoxdur", "Yoxdur",INDEX(E:E, MATCH(Birlesme[[#This Row],[Max_price]],G:G,0)))</f>
        <v>HasCreditCard</v>
      </c>
    </row>
    <row r="1102" spans="1:12" x14ac:dyDescent="0.25">
      <c r="A1102" t="s">
        <v>3000</v>
      </c>
      <c r="B1102" t="s">
        <v>3948</v>
      </c>
      <c r="C1102" s="27">
        <v>44803</v>
      </c>
      <c r="D1102" s="27">
        <v>44965</v>
      </c>
      <c r="E1102" t="s">
        <v>3941</v>
      </c>
      <c r="F1102" s="27">
        <v>44532</v>
      </c>
      <c r="G1102">
        <v>65</v>
      </c>
      <c r="H1102" s="27">
        <v>45090</v>
      </c>
      <c r="I1102">
        <v>65</v>
      </c>
      <c r="J1102">
        <f>IFERROR(INDEX(Birlesme[campaign_price], MATCH(Birlesme[[#This Row],[Last_buy_date]], Birlesme[buy_date], 0)), "")</f>
        <v>22</v>
      </c>
      <c r="K1102" t="str">
        <f>IF(Birlesme[[#This Row],[Max_price]]&gt;Birlesme[[#This Row],[Last_campaign_price]],"Endirim olacaq","Endirim yoxdur")</f>
        <v>Endirim olacaq</v>
      </c>
      <c r="L1102" t="str">
        <f>IF(Birlesme[[#This Row],[Endirim]]="Endirim yoxdur", "Yoxdur",INDEX(E:E, MATCH(Birlesme[[#This Row],[Max_price]],G:G,0)))</f>
        <v>HasCreditCard</v>
      </c>
    </row>
    <row r="1103" spans="1:12" x14ac:dyDescent="0.25">
      <c r="A1103" t="s">
        <v>3000</v>
      </c>
      <c r="B1103" t="s">
        <v>3948</v>
      </c>
      <c r="C1103" s="27">
        <v>44803</v>
      </c>
      <c r="D1103" s="27">
        <v>44990</v>
      </c>
      <c r="E1103" t="s">
        <v>3941</v>
      </c>
      <c r="F1103" s="27">
        <v>44532</v>
      </c>
      <c r="G1103">
        <v>65</v>
      </c>
      <c r="H1103" s="27">
        <v>45090</v>
      </c>
      <c r="I1103">
        <v>65</v>
      </c>
      <c r="J1103">
        <f>IFERROR(INDEX(Birlesme[campaign_price], MATCH(Birlesme[[#This Row],[Last_buy_date]], Birlesme[buy_date], 0)), "")</f>
        <v>22</v>
      </c>
      <c r="K1103" t="str">
        <f>IF(Birlesme[[#This Row],[Max_price]]&gt;Birlesme[[#This Row],[Last_campaign_price]],"Endirim olacaq","Endirim yoxdur")</f>
        <v>Endirim olacaq</v>
      </c>
      <c r="L1103" t="str">
        <f>IF(Birlesme[[#This Row],[Endirim]]="Endirim yoxdur", "Yoxdur",INDEX(E:E, MATCH(Birlesme[[#This Row],[Max_price]],G:G,0)))</f>
        <v>HasCreditCard</v>
      </c>
    </row>
    <row r="1104" spans="1:12" x14ac:dyDescent="0.25">
      <c r="A1104" t="s">
        <v>3000</v>
      </c>
      <c r="B1104" t="s">
        <v>3948</v>
      </c>
      <c r="C1104" s="27">
        <v>44803</v>
      </c>
      <c r="D1104" s="27">
        <v>45046</v>
      </c>
      <c r="E1104" t="s">
        <v>3941</v>
      </c>
      <c r="F1104" s="27">
        <v>44532</v>
      </c>
      <c r="G1104">
        <v>65</v>
      </c>
      <c r="H1104" s="27">
        <v>45090</v>
      </c>
      <c r="I1104">
        <v>65</v>
      </c>
      <c r="J1104">
        <f>IFERROR(INDEX(Birlesme[campaign_price], MATCH(Birlesme[[#This Row],[Last_buy_date]], Birlesme[buy_date], 0)), "")</f>
        <v>22</v>
      </c>
      <c r="K1104" t="str">
        <f>IF(Birlesme[[#This Row],[Max_price]]&gt;Birlesme[[#This Row],[Last_campaign_price]],"Endirim olacaq","Endirim yoxdur")</f>
        <v>Endirim olacaq</v>
      </c>
      <c r="L1104" t="str">
        <f>IF(Birlesme[[#This Row],[Endirim]]="Endirim yoxdur", "Yoxdur",INDEX(E:E, MATCH(Birlesme[[#This Row],[Max_price]],G:G,0)))</f>
        <v>HasCreditCard</v>
      </c>
    </row>
    <row r="1105" spans="1:12" x14ac:dyDescent="0.25">
      <c r="A1105" t="s">
        <v>3000</v>
      </c>
      <c r="B1105" t="s">
        <v>3948</v>
      </c>
      <c r="C1105" s="27">
        <v>44803</v>
      </c>
      <c r="D1105" s="27">
        <v>45053</v>
      </c>
      <c r="E1105" t="s">
        <v>3941</v>
      </c>
      <c r="F1105" s="27">
        <v>44532</v>
      </c>
      <c r="G1105">
        <v>65</v>
      </c>
      <c r="H1105" s="27">
        <v>45090</v>
      </c>
      <c r="I1105">
        <v>65</v>
      </c>
      <c r="J1105">
        <f>IFERROR(INDEX(Birlesme[campaign_price], MATCH(Birlesme[[#This Row],[Last_buy_date]], Birlesme[buy_date], 0)), "")</f>
        <v>22</v>
      </c>
      <c r="K1105" t="str">
        <f>IF(Birlesme[[#This Row],[Max_price]]&gt;Birlesme[[#This Row],[Last_campaign_price]],"Endirim olacaq","Endirim yoxdur")</f>
        <v>Endirim olacaq</v>
      </c>
      <c r="L1105" t="str">
        <f>IF(Birlesme[[#This Row],[Endirim]]="Endirim yoxdur", "Yoxdur",INDEX(E:E, MATCH(Birlesme[[#This Row],[Max_price]],G:G,0)))</f>
        <v>HasCreditCard</v>
      </c>
    </row>
    <row r="1106" spans="1:12" x14ac:dyDescent="0.25">
      <c r="A1106" t="s">
        <v>3000</v>
      </c>
      <c r="B1106" t="s">
        <v>3924</v>
      </c>
      <c r="C1106" s="27">
        <v>44833</v>
      </c>
      <c r="D1106" s="27">
        <v>44833</v>
      </c>
      <c r="E1106" t="s">
        <v>3934</v>
      </c>
      <c r="F1106" s="27">
        <v>42352</v>
      </c>
      <c r="G1106">
        <v>22</v>
      </c>
      <c r="H1106" s="27">
        <v>45090</v>
      </c>
      <c r="I1106">
        <v>65</v>
      </c>
      <c r="J1106">
        <f>IFERROR(INDEX(Birlesme[campaign_price], MATCH(Birlesme[[#This Row],[Last_buy_date]], Birlesme[buy_date], 0)), "")</f>
        <v>22</v>
      </c>
      <c r="K1106" t="str">
        <f>IF(Birlesme[[#This Row],[Max_price]]&gt;Birlesme[[#This Row],[Last_campaign_price]],"Endirim olacaq","Endirim yoxdur")</f>
        <v>Endirim olacaq</v>
      </c>
      <c r="L1106" t="str">
        <f>IF(Birlesme[[#This Row],[Endirim]]="Endirim yoxdur", "Yoxdur",INDEX(E:E, MATCH(Birlesme[[#This Row],[Max_price]],G:G,0)))</f>
        <v>HasCreditCard</v>
      </c>
    </row>
    <row r="1107" spans="1:12" x14ac:dyDescent="0.25">
      <c r="A1107" t="s">
        <v>3000</v>
      </c>
      <c r="B1107" t="s">
        <v>3924</v>
      </c>
      <c r="C1107" s="27">
        <v>44833</v>
      </c>
      <c r="D1107" s="27">
        <v>44869</v>
      </c>
      <c r="E1107" t="s">
        <v>3934</v>
      </c>
      <c r="F1107" s="27">
        <v>42352</v>
      </c>
      <c r="G1107">
        <v>22</v>
      </c>
      <c r="H1107" s="27">
        <v>45090</v>
      </c>
      <c r="I1107">
        <v>65</v>
      </c>
      <c r="J1107">
        <f>IFERROR(INDEX(Birlesme[campaign_price], MATCH(Birlesme[[#This Row],[Last_buy_date]], Birlesme[buy_date], 0)), "")</f>
        <v>22</v>
      </c>
      <c r="K1107" t="str">
        <f>IF(Birlesme[[#This Row],[Max_price]]&gt;Birlesme[[#This Row],[Last_campaign_price]],"Endirim olacaq","Endirim yoxdur")</f>
        <v>Endirim olacaq</v>
      </c>
      <c r="L1107" t="str">
        <f>IF(Birlesme[[#This Row],[Endirim]]="Endirim yoxdur", "Yoxdur",INDEX(E:E, MATCH(Birlesme[[#This Row],[Max_price]],G:G,0)))</f>
        <v>HasCreditCard</v>
      </c>
    </row>
    <row r="1108" spans="1:12" x14ac:dyDescent="0.25">
      <c r="A1108" t="s">
        <v>3000</v>
      </c>
      <c r="B1108" t="s">
        <v>3924</v>
      </c>
      <c r="C1108" s="27">
        <v>44833</v>
      </c>
      <c r="D1108" s="27">
        <v>44896</v>
      </c>
      <c r="E1108" t="s">
        <v>3934</v>
      </c>
      <c r="F1108" s="27">
        <v>42352</v>
      </c>
      <c r="G1108">
        <v>22</v>
      </c>
      <c r="H1108" s="27">
        <v>45090</v>
      </c>
      <c r="I1108">
        <v>65</v>
      </c>
      <c r="J1108">
        <f>IFERROR(INDEX(Birlesme[campaign_price], MATCH(Birlesme[[#This Row],[Last_buy_date]], Birlesme[buy_date], 0)), "")</f>
        <v>22</v>
      </c>
      <c r="K1108" t="str">
        <f>IF(Birlesme[[#This Row],[Max_price]]&gt;Birlesme[[#This Row],[Last_campaign_price]],"Endirim olacaq","Endirim yoxdur")</f>
        <v>Endirim olacaq</v>
      </c>
      <c r="L1108" t="str">
        <f>IF(Birlesme[[#This Row],[Endirim]]="Endirim yoxdur", "Yoxdur",INDEX(E:E, MATCH(Birlesme[[#This Row],[Max_price]],G:G,0)))</f>
        <v>HasCreditCard</v>
      </c>
    </row>
    <row r="1109" spans="1:12" x14ac:dyDescent="0.25">
      <c r="A1109" t="s">
        <v>3000</v>
      </c>
      <c r="B1109" t="s">
        <v>3924</v>
      </c>
      <c r="C1109" s="27">
        <v>44833</v>
      </c>
      <c r="D1109" s="27">
        <v>44970</v>
      </c>
      <c r="E1109" t="s">
        <v>3934</v>
      </c>
      <c r="F1109" s="27">
        <v>42352</v>
      </c>
      <c r="G1109">
        <v>22</v>
      </c>
      <c r="H1109" s="27">
        <v>45090</v>
      </c>
      <c r="I1109">
        <v>65</v>
      </c>
      <c r="J1109">
        <f>IFERROR(INDEX(Birlesme[campaign_price], MATCH(Birlesme[[#This Row],[Last_buy_date]], Birlesme[buy_date], 0)), "")</f>
        <v>22</v>
      </c>
      <c r="K1109" t="str">
        <f>IF(Birlesme[[#This Row],[Max_price]]&gt;Birlesme[[#This Row],[Last_campaign_price]],"Endirim olacaq","Endirim yoxdur")</f>
        <v>Endirim olacaq</v>
      </c>
      <c r="L1109" t="str">
        <f>IF(Birlesme[[#This Row],[Endirim]]="Endirim yoxdur", "Yoxdur",INDEX(E:E, MATCH(Birlesme[[#This Row],[Max_price]],G:G,0)))</f>
        <v>HasCreditCard</v>
      </c>
    </row>
    <row r="1110" spans="1:12" x14ac:dyDescent="0.25">
      <c r="A1110" t="s">
        <v>3000</v>
      </c>
      <c r="B1110" t="s">
        <v>3924</v>
      </c>
      <c r="C1110" s="27">
        <v>44833</v>
      </c>
      <c r="D1110" s="27">
        <v>45051</v>
      </c>
      <c r="E1110" t="s">
        <v>3934</v>
      </c>
      <c r="F1110" s="27">
        <v>42352</v>
      </c>
      <c r="G1110">
        <v>22</v>
      </c>
      <c r="H1110" s="27">
        <v>45090</v>
      </c>
      <c r="I1110">
        <v>65</v>
      </c>
      <c r="J1110">
        <f>IFERROR(INDEX(Birlesme[campaign_price], MATCH(Birlesme[[#This Row],[Last_buy_date]], Birlesme[buy_date], 0)), "")</f>
        <v>22</v>
      </c>
      <c r="K1110" t="str">
        <f>IF(Birlesme[[#This Row],[Max_price]]&gt;Birlesme[[#This Row],[Last_campaign_price]],"Endirim olacaq","Endirim yoxdur")</f>
        <v>Endirim olacaq</v>
      </c>
      <c r="L1110" t="str">
        <f>IF(Birlesme[[#This Row],[Endirim]]="Endirim yoxdur", "Yoxdur",INDEX(E:E, MATCH(Birlesme[[#This Row],[Max_price]],G:G,0)))</f>
        <v>HasCreditCard</v>
      </c>
    </row>
    <row r="1111" spans="1:12" x14ac:dyDescent="0.25">
      <c r="A1111" t="s">
        <v>3000</v>
      </c>
      <c r="B1111" t="s">
        <v>3924</v>
      </c>
      <c r="C1111" s="27">
        <v>44833</v>
      </c>
      <c r="D1111" s="27">
        <v>45090</v>
      </c>
      <c r="E1111" t="s">
        <v>3934</v>
      </c>
      <c r="F1111" s="27">
        <v>42352</v>
      </c>
      <c r="G1111">
        <v>22</v>
      </c>
      <c r="H1111" s="27">
        <v>45090</v>
      </c>
      <c r="I1111">
        <v>65</v>
      </c>
      <c r="J1111">
        <f>IFERROR(INDEX(Birlesme[campaign_price], MATCH(Birlesme[[#This Row],[Last_buy_date]], Birlesme[buy_date], 0)), "")</f>
        <v>22</v>
      </c>
      <c r="K1111" t="str">
        <f>IF(Birlesme[[#This Row],[Max_price]]&gt;Birlesme[[#This Row],[Last_campaign_price]],"Endirim olacaq","Endirim yoxdur")</f>
        <v>Endirim olacaq</v>
      </c>
      <c r="L1111" t="str">
        <f>IF(Birlesme[[#This Row],[Endirim]]="Endirim yoxdur", "Yoxdur",INDEX(E:E, MATCH(Birlesme[[#This Row],[Max_price]],G:G,0)))</f>
        <v>HasCreditCard</v>
      </c>
    </row>
    <row r="1112" spans="1:12" x14ac:dyDescent="0.25">
      <c r="A1112" t="s">
        <v>3000</v>
      </c>
      <c r="B1112" t="s">
        <v>3923</v>
      </c>
      <c r="C1112" s="27">
        <v>44924</v>
      </c>
      <c r="D1112" s="27">
        <v>44924</v>
      </c>
      <c r="E1112" t="s">
        <v>3933</v>
      </c>
      <c r="F1112" s="27">
        <v>43502</v>
      </c>
      <c r="G1112">
        <v>26</v>
      </c>
      <c r="H1112" s="27">
        <v>45090</v>
      </c>
      <c r="I1112">
        <v>65</v>
      </c>
      <c r="J1112">
        <f>IFERROR(INDEX(Birlesme[campaign_price], MATCH(Birlesme[[#This Row],[Last_buy_date]], Birlesme[buy_date], 0)), "")</f>
        <v>22</v>
      </c>
      <c r="K1112" t="str">
        <f>IF(Birlesme[[#This Row],[Max_price]]&gt;Birlesme[[#This Row],[Last_campaign_price]],"Endirim olacaq","Endirim yoxdur")</f>
        <v>Endirim olacaq</v>
      </c>
      <c r="L1112" t="str">
        <f>IF(Birlesme[[#This Row],[Endirim]]="Endirim yoxdur", "Yoxdur",INDEX(E:E, MATCH(Birlesme[[#This Row],[Max_price]],G:G,0)))</f>
        <v>HasCreditCard</v>
      </c>
    </row>
    <row r="1113" spans="1:12" x14ac:dyDescent="0.25">
      <c r="A1113" t="s">
        <v>3000</v>
      </c>
      <c r="B1113" t="s">
        <v>3923</v>
      </c>
      <c r="C1113" s="27">
        <v>44924</v>
      </c>
      <c r="D1113" s="27">
        <v>44957</v>
      </c>
      <c r="E1113" t="s">
        <v>3933</v>
      </c>
      <c r="F1113" s="27">
        <v>43502</v>
      </c>
      <c r="G1113">
        <v>26</v>
      </c>
      <c r="H1113" s="27">
        <v>45090</v>
      </c>
      <c r="I1113">
        <v>65</v>
      </c>
      <c r="J1113">
        <f>IFERROR(INDEX(Birlesme[campaign_price], MATCH(Birlesme[[#This Row],[Last_buy_date]], Birlesme[buy_date], 0)), "")</f>
        <v>22</v>
      </c>
      <c r="K1113" t="str">
        <f>IF(Birlesme[[#This Row],[Max_price]]&gt;Birlesme[[#This Row],[Last_campaign_price]],"Endirim olacaq","Endirim yoxdur")</f>
        <v>Endirim olacaq</v>
      </c>
      <c r="L1113" t="str">
        <f>IF(Birlesme[[#This Row],[Endirim]]="Endirim yoxdur", "Yoxdur",INDEX(E:E, MATCH(Birlesme[[#This Row],[Max_price]],G:G,0)))</f>
        <v>HasCreditCard</v>
      </c>
    </row>
    <row r="1114" spans="1:12" x14ac:dyDescent="0.25">
      <c r="A1114" t="s">
        <v>3000</v>
      </c>
      <c r="B1114" t="s">
        <v>3923</v>
      </c>
      <c r="C1114" s="27">
        <v>44924</v>
      </c>
      <c r="D1114" s="27">
        <v>44965</v>
      </c>
      <c r="E1114" t="s">
        <v>3933</v>
      </c>
      <c r="F1114" s="27">
        <v>43502</v>
      </c>
      <c r="G1114">
        <v>26</v>
      </c>
      <c r="H1114" s="27">
        <v>45090</v>
      </c>
      <c r="I1114">
        <v>65</v>
      </c>
      <c r="J1114">
        <f>IFERROR(INDEX(Birlesme[campaign_price], MATCH(Birlesme[[#This Row],[Last_buy_date]], Birlesme[buy_date], 0)), "")</f>
        <v>22</v>
      </c>
      <c r="K1114" t="str">
        <f>IF(Birlesme[[#This Row],[Max_price]]&gt;Birlesme[[#This Row],[Last_campaign_price]],"Endirim olacaq","Endirim yoxdur")</f>
        <v>Endirim olacaq</v>
      </c>
      <c r="L1114" t="str">
        <f>IF(Birlesme[[#This Row],[Endirim]]="Endirim yoxdur", "Yoxdur",INDEX(E:E, MATCH(Birlesme[[#This Row],[Max_price]],G:G,0)))</f>
        <v>HasCreditCard</v>
      </c>
    </row>
    <row r="1115" spans="1:12" x14ac:dyDescent="0.25">
      <c r="A1115" t="s">
        <v>3000</v>
      </c>
      <c r="B1115" t="s">
        <v>3923</v>
      </c>
      <c r="C1115" s="27">
        <v>44924</v>
      </c>
      <c r="D1115" s="27">
        <v>44992</v>
      </c>
      <c r="E1115" t="s">
        <v>3933</v>
      </c>
      <c r="F1115" s="27">
        <v>43502</v>
      </c>
      <c r="G1115">
        <v>26</v>
      </c>
      <c r="H1115" s="27">
        <v>45090</v>
      </c>
      <c r="I1115">
        <v>65</v>
      </c>
      <c r="J1115">
        <f>IFERROR(INDEX(Birlesme[campaign_price], MATCH(Birlesme[[#This Row],[Last_buy_date]], Birlesme[buy_date], 0)), "")</f>
        <v>22</v>
      </c>
      <c r="K1115" t="str">
        <f>IF(Birlesme[[#This Row],[Max_price]]&gt;Birlesme[[#This Row],[Last_campaign_price]],"Endirim olacaq","Endirim yoxdur")</f>
        <v>Endirim olacaq</v>
      </c>
      <c r="L1115" t="str">
        <f>IF(Birlesme[[#This Row],[Endirim]]="Endirim yoxdur", "Yoxdur",INDEX(E:E, MATCH(Birlesme[[#This Row],[Max_price]],G:G,0)))</f>
        <v>HasCreditCard</v>
      </c>
    </row>
    <row r="1116" spans="1:12" x14ac:dyDescent="0.25">
      <c r="A1116" t="s">
        <v>3000</v>
      </c>
      <c r="B1116" t="s">
        <v>3923</v>
      </c>
      <c r="C1116" s="27">
        <v>44924</v>
      </c>
      <c r="D1116" s="27">
        <v>45018</v>
      </c>
      <c r="E1116" t="s">
        <v>3933</v>
      </c>
      <c r="F1116" s="27">
        <v>43502</v>
      </c>
      <c r="G1116">
        <v>26</v>
      </c>
      <c r="H1116" s="27">
        <v>45090</v>
      </c>
      <c r="I1116">
        <v>65</v>
      </c>
      <c r="J1116">
        <f>IFERROR(INDEX(Birlesme[campaign_price], MATCH(Birlesme[[#This Row],[Last_buy_date]], Birlesme[buy_date], 0)), "")</f>
        <v>22</v>
      </c>
      <c r="K1116" t="str">
        <f>IF(Birlesme[[#This Row],[Max_price]]&gt;Birlesme[[#This Row],[Last_campaign_price]],"Endirim olacaq","Endirim yoxdur")</f>
        <v>Endirim olacaq</v>
      </c>
      <c r="L1116" t="str">
        <f>IF(Birlesme[[#This Row],[Endirim]]="Endirim yoxdur", "Yoxdur",INDEX(E:E, MATCH(Birlesme[[#This Row],[Max_price]],G:G,0)))</f>
        <v>HasCreditCard</v>
      </c>
    </row>
    <row r="1117" spans="1:12" x14ac:dyDescent="0.25">
      <c r="A1117" t="s">
        <v>3000</v>
      </c>
      <c r="B1117" t="s">
        <v>3923</v>
      </c>
      <c r="C1117" s="27">
        <v>44924</v>
      </c>
      <c r="D1117" s="27">
        <v>45054</v>
      </c>
      <c r="E1117" t="s">
        <v>3933</v>
      </c>
      <c r="F1117" s="27">
        <v>43502</v>
      </c>
      <c r="G1117">
        <v>26</v>
      </c>
      <c r="H1117" s="27">
        <v>45090</v>
      </c>
      <c r="I1117">
        <v>65</v>
      </c>
      <c r="J1117">
        <f>IFERROR(INDEX(Birlesme[campaign_price], MATCH(Birlesme[[#This Row],[Last_buy_date]], Birlesme[buy_date], 0)), "")</f>
        <v>22</v>
      </c>
      <c r="K1117" t="str">
        <f>IF(Birlesme[[#This Row],[Max_price]]&gt;Birlesme[[#This Row],[Last_campaign_price]],"Endirim olacaq","Endirim yoxdur")</f>
        <v>Endirim olacaq</v>
      </c>
      <c r="L1117" t="str">
        <f>IF(Birlesme[[#This Row],[Endirim]]="Endirim yoxdur", "Yoxdur",INDEX(E:E, MATCH(Birlesme[[#This Row],[Max_price]],G:G,0)))</f>
        <v>HasCreditCard</v>
      </c>
    </row>
    <row r="1118" spans="1:12" x14ac:dyDescent="0.25">
      <c r="A1118" t="s">
        <v>3000</v>
      </c>
      <c r="B1118" t="s">
        <v>3923</v>
      </c>
      <c r="C1118" s="27">
        <v>44924</v>
      </c>
      <c r="D1118" s="27">
        <v>45079</v>
      </c>
      <c r="E1118" t="s">
        <v>3933</v>
      </c>
      <c r="F1118" s="27">
        <v>43502</v>
      </c>
      <c r="G1118">
        <v>26</v>
      </c>
      <c r="H1118" s="27">
        <v>45090</v>
      </c>
      <c r="I1118">
        <v>65</v>
      </c>
      <c r="J1118">
        <f>IFERROR(INDEX(Birlesme[campaign_price], MATCH(Birlesme[[#This Row],[Last_buy_date]], Birlesme[buy_date], 0)), "")</f>
        <v>22</v>
      </c>
      <c r="K1118" t="str">
        <f>IF(Birlesme[[#This Row],[Max_price]]&gt;Birlesme[[#This Row],[Last_campaign_price]],"Endirim olacaq","Endirim yoxdur")</f>
        <v>Endirim olacaq</v>
      </c>
      <c r="L1118" t="str">
        <f>IF(Birlesme[[#This Row],[Endirim]]="Endirim yoxdur", "Yoxdur",INDEX(E:E, MATCH(Birlesme[[#This Row],[Max_price]],G:G,0)))</f>
        <v>HasCreditCard</v>
      </c>
    </row>
    <row r="1119" spans="1:12" x14ac:dyDescent="0.25">
      <c r="A1119" t="s">
        <v>3001</v>
      </c>
      <c r="B1119" t="s">
        <v>3921</v>
      </c>
      <c r="C1119" s="27">
        <v>44686</v>
      </c>
      <c r="D1119" s="27">
        <v>44686</v>
      </c>
      <c r="E1119" t="s">
        <v>3931</v>
      </c>
      <c r="F1119" s="27">
        <v>43041</v>
      </c>
      <c r="G1119">
        <v>26</v>
      </c>
      <c r="H1119" s="27">
        <v>45071</v>
      </c>
      <c r="I1119">
        <v>29</v>
      </c>
      <c r="J1119">
        <f>IFERROR(INDEX(Birlesme[campaign_price], MATCH(Birlesme[[#This Row],[Last_buy_date]], Birlesme[buy_date], 0)), "")</f>
        <v>62</v>
      </c>
      <c r="K1119" t="str">
        <f>IF(Birlesme[[#This Row],[Max_price]]&gt;Birlesme[[#This Row],[Last_campaign_price]],"Endirim olacaq","Endirim yoxdur")</f>
        <v>Endirim yoxdur</v>
      </c>
      <c r="L1119" t="str">
        <f>IF(Birlesme[[#This Row],[Endirim]]="Endirim yoxdur", "Yoxdur",INDEX(E:E, MATCH(Birlesme[[#This Row],[Max_price]],G:G,0)))</f>
        <v>Yoxdur</v>
      </c>
    </row>
    <row r="1120" spans="1:12" x14ac:dyDescent="0.25">
      <c r="A1120" t="s">
        <v>3001</v>
      </c>
      <c r="B1120" t="s">
        <v>3921</v>
      </c>
      <c r="C1120" s="27">
        <v>44686</v>
      </c>
      <c r="D1120" s="27">
        <v>44747</v>
      </c>
      <c r="E1120" t="s">
        <v>3931</v>
      </c>
      <c r="F1120" s="27">
        <v>43041</v>
      </c>
      <c r="G1120">
        <v>26</v>
      </c>
      <c r="H1120" s="27">
        <v>45071</v>
      </c>
      <c r="I1120">
        <v>29</v>
      </c>
      <c r="J1120">
        <f>IFERROR(INDEX(Birlesme[campaign_price], MATCH(Birlesme[[#This Row],[Last_buy_date]], Birlesme[buy_date], 0)), "")</f>
        <v>62</v>
      </c>
      <c r="K1120" t="str">
        <f>IF(Birlesme[[#This Row],[Max_price]]&gt;Birlesme[[#This Row],[Last_campaign_price]],"Endirim olacaq","Endirim yoxdur")</f>
        <v>Endirim yoxdur</v>
      </c>
      <c r="L1120" t="str">
        <f>IF(Birlesme[[#This Row],[Endirim]]="Endirim yoxdur", "Yoxdur",INDEX(E:E, MATCH(Birlesme[[#This Row],[Max_price]],G:G,0)))</f>
        <v>Yoxdur</v>
      </c>
    </row>
    <row r="1121" spans="1:12" x14ac:dyDescent="0.25">
      <c r="A1121" t="s">
        <v>3001</v>
      </c>
      <c r="B1121" t="s">
        <v>3921</v>
      </c>
      <c r="C1121" s="27">
        <v>44686</v>
      </c>
      <c r="D1121" s="27">
        <v>44782</v>
      </c>
      <c r="E1121" t="s">
        <v>3931</v>
      </c>
      <c r="F1121" s="27">
        <v>43041</v>
      </c>
      <c r="G1121">
        <v>26</v>
      </c>
      <c r="H1121" s="27">
        <v>45071</v>
      </c>
      <c r="I1121">
        <v>29</v>
      </c>
      <c r="J1121">
        <f>IFERROR(INDEX(Birlesme[campaign_price], MATCH(Birlesme[[#This Row],[Last_buy_date]], Birlesme[buy_date], 0)), "")</f>
        <v>62</v>
      </c>
      <c r="K1121" t="str">
        <f>IF(Birlesme[[#This Row],[Max_price]]&gt;Birlesme[[#This Row],[Last_campaign_price]],"Endirim olacaq","Endirim yoxdur")</f>
        <v>Endirim yoxdur</v>
      </c>
      <c r="L1121" t="str">
        <f>IF(Birlesme[[#This Row],[Endirim]]="Endirim yoxdur", "Yoxdur",INDEX(E:E, MATCH(Birlesme[[#This Row],[Max_price]],G:G,0)))</f>
        <v>Yoxdur</v>
      </c>
    </row>
    <row r="1122" spans="1:12" x14ac:dyDescent="0.25">
      <c r="A1122" t="s">
        <v>3001</v>
      </c>
      <c r="B1122" t="s">
        <v>3921</v>
      </c>
      <c r="C1122" s="27">
        <v>44686</v>
      </c>
      <c r="D1122" s="27">
        <v>44840</v>
      </c>
      <c r="E1122" t="s">
        <v>3931</v>
      </c>
      <c r="F1122" s="27">
        <v>43041</v>
      </c>
      <c r="G1122">
        <v>26</v>
      </c>
      <c r="H1122" s="27">
        <v>45071</v>
      </c>
      <c r="I1122">
        <v>29</v>
      </c>
      <c r="J1122">
        <f>IFERROR(INDEX(Birlesme[campaign_price], MATCH(Birlesme[[#This Row],[Last_buy_date]], Birlesme[buy_date], 0)), "")</f>
        <v>62</v>
      </c>
      <c r="K1122" t="str">
        <f>IF(Birlesme[[#This Row],[Max_price]]&gt;Birlesme[[#This Row],[Last_campaign_price]],"Endirim olacaq","Endirim yoxdur")</f>
        <v>Endirim yoxdur</v>
      </c>
      <c r="L1122" t="str">
        <f>IF(Birlesme[[#This Row],[Endirim]]="Endirim yoxdur", "Yoxdur",INDEX(E:E, MATCH(Birlesme[[#This Row],[Max_price]],G:G,0)))</f>
        <v>Yoxdur</v>
      </c>
    </row>
    <row r="1123" spans="1:12" x14ac:dyDescent="0.25">
      <c r="A1123" t="s">
        <v>3001</v>
      </c>
      <c r="B1123" t="s">
        <v>3921</v>
      </c>
      <c r="C1123" s="27">
        <v>44686</v>
      </c>
      <c r="D1123" s="27">
        <v>44870</v>
      </c>
      <c r="E1123" t="s">
        <v>3931</v>
      </c>
      <c r="F1123" s="27">
        <v>43041</v>
      </c>
      <c r="G1123">
        <v>26</v>
      </c>
      <c r="H1123" s="27">
        <v>45071</v>
      </c>
      <c r="I1123">
        <v>29</v>
      </c>
      <c r="J1123">
        <f>IFERROR(INDEX(Birlesme[campaign_price], MATCH(Birlesme[[#This Row],[Last_buy_date]], Birlesme[buy_date], 0)), "")</f>
        <v>62</v>
      </c>
      <c r="K1123" t="str">
        <f>IF(Birlesme[[#This Row],[Max_price]]&gt;Birlesme[[#This Row],[Last_campaign_price]],"Endirim olacaq","Endirim yoxdur")</f>
        <v>Endirim yoxdur</v>
      </c>
      <c r="L1123" t="str">
        <f>IF(Birlesme[[#This Row],[Endirim]]="Endirim yoxdur", "Yoxdur",INDEX(E:E, MATCH(Birlesme[[#This Row],[Max_price]],G:G,0)))</f>
        <v>Yoxdur</v>
      </c>
    </row>
    <row r="1124" spans="1:12" x14ac:dyDescent="0.25">
      <c r="A1124" t="s">
        <v>3001</v>
      </c>
      <c r="B1124" t="s">
        <v>3921</v>
      </c>
      <c r="C1124" s="27">
        <v>44686</v>
      </c>
      <c r="D1124" s="27">
        <v>44910</v>
      </c>
      <c r="E1124" t="s">
        <v>3931</v>
      </c>
      <c r="F1124" s="27">
        <v>43041</v>
      </c>
      <c r="G1124">
        <v>26</v>
      </c>
      <c r="H1124" s="27">
        <v>45071</v>
      </c>
      <c r="I1124">
        <v>29</v>
      </c>
      <c r="J1124">
        <f>IFERROR(INDEX(Birlesme[campaign_price], MATCH(Birlesme[[#This Row],[Last_buy_date]], Birlesme[buy_date], 0)), "")</f>
        <v>62</v>
      </c>
      <c r="K1124" t="str">
        <f>IF(Birlesme[[#This Row],[Max_price]]&gt;Birlesme[[#This Row],[Last_campaign_price]],"Endirim olacaq","Endirim yoxdur")</f>
        <v>Endirim yoxdur</v>
      </c>
      <c r="L1124" t="str">
        <f>IF(Birlesme[[#This Row],[Endirim]]="Endirim yoxdur", "Yoxdur",INDEX(E:E, MATCH(Birlesme[[#This Row],[Max_price]],G:G,0)))</f>
        <v>Yoxdur</v>
      </c>
    </row>
    <row r="1125" spans="1:12" x14ac:dyDescent="0.25">
      <c r="A1125" t="s">
        <v>3001</v>
      </c>
      <c r="B1125" t="s">
        <v>3921</v>
      </c>
      <c r="C1125" s="27">
        <v>44686</v>
      </c>
      <c r="D1125" s="27">
        <v>44938</v>
      </c>
      <c r="E1125" t="s">
        <v>3931</v>
      </c>
      <c r="F1125" s="27">
        <v>43041</v>
      </c>
      <c r="G1125">
        <v>26</v>
      </c>
      <c r="H1125" s="27">
        <v>45071</v>
      </c>
      <c r="I1125">
        <v>29</v>
      </c>
      <c r="J1125">
        <f>IFERROR(INDEX(Birlesme[campaign_price], MATCH(Birlesme[[#This Row],[Last_buy_date]], Birlesme[buy_date], 0)), "")</f>
        <v>62</v>
      </c>
      <c r="K1125" t="str">
        <f>IF(Birlesme[[#This Row],[Max_price]]&gt;Birlesme[[#This Row],[Last_campaign_price]],"Endirim olacaq","Endirim yoxdur")</f>
        <v>Endirim yoxdur</v>
      </c>
      <c r="L1125" t="str">
        <f>IF(Birlesme[[#This Row],[Endirim]]="Endirim yoxdur", "Yoxdur",INDEX(E:E, MATCH(Birlesme[[#This Row],[Max_price]],G:G,0)))</f>
        <v>Yoxdur</v>
      </c>
    </row>
    <row r="1126" spans="1:12" x14ac:dyDescent="0.25">
      <c r="A1126" t="s">
        <v>3001</v>
      </c>
      <c r="B1126" t="s">
        <v>3921</v>
      </c>
      <c r="C1126" s="27">
        <v>44686</v>
      </c>
      <c r="D1126" s="27">
        <v>44973</v>
      </c>
      <c r="E1126" t="s">
        <v>3931</v>
      </c>
      <c r="F1126" s="27">
        <v>43041</v>
      </c>
      <c r="G1126">
        <v>26</v>
      </c>
      <c r="H1126" s="27">
        <v>45071</v>
      </c>
      <c r="I1126">
        <v>29</v>
      </c>
      <c r="J1126">
        <f>IFERROR(INDEX(Birlesme[campaign_price], MATCH(Birlesme[[#This Row],[Last_buy_date]], Birlesme[buy_date], 0)), "")</f>
        <v>62</v>
      </c>
      <c r="K1126" t="str">
        <f>IF(Birlesme[[#This Row],[Max_price]]&gt;Birlesme[[#This Row],[Last_campaign_price]],"Endirim olacaq","Endirim yoxdur")</f>
        <v>Endirim yoxdur</v>
      </c>
      <c r="L1126" t="str">
        <f>IF(Birlesme[[#This Row],[Endirim]]="Endirim yoxdur", "Yoxdur",INDEX(E:E, MATCH(Birlesme[[#This Row],[Max_price]],G:G,0)))</f>
        <v>Yoxdur</v>
      </c>
    </row>
    <row r="1127" spans="1:12" x14ac:dyDescent="0.25">
      <c r="A1127" t="s">
        <v>3001</v>
      </c>
      <c r="B1127" t="s">
        <v>3921</v>
      </c>
      <c r="C1127" s="27">
        <v>44686</v>
      </c>
      <c r="D1127" s="27">
        <v>44992</v>
      </c>
      <c r="E1127" t="s">
        <v>3931</v>
      </c>
      <c r="F1127" s="27">
        <v>43041</v>
      </c>
      <c r="G1127">
        <v>26</v>
      </c>
      <c r="H1127" s="27">
        <v>45071</v>
      </c>
      <c r="I1127">
        <v>29</v>
      </c>
      <c r="J1127">
        <f>IFERROR(INDEX(Birlesme[campaign_price], MATCH(Birlesme[[#This Row],[Last_buy_date]], Birlesme[buy_date], 0)), "")</f>
        <v>62</v>
      </c>
      <c r="K1127" t="str">
        <f>IF(Birlesme[[#This Row],[Max_price]]&gt;Birlesme[[#This Row],[Last_campaign_price]],"Endirim olacaq","Endirim yoxdur")</f>
        <v>Endirim yoxdur</v>
      </c>
      <c r="L1127" t="str">
        <f>IF(Birlesme[[#This Row],[Endirim]]="Endirim yoxdur", "Yoxdur",INDEX(E:E, MATCH(Birlesme[[#This Row],[Max_price]],G:G,0)))</f>
        <v>Yoxdur</v>
      </c>
    </row>
    <row r="1128" spans="1:12" x14ac:dyDescent="0.25">
      <c r="A1128" t="s">
        <v>3001</v>
      </c>
      <c r="B1128" t="s">
        <v>3921</v>
      </c>
      <c r="C1128" s="27">
        <v>44686</v>
      </c>
      <c r="D1128" s="27">
        <v>45034</v>
      </c>
      <c r="E1128" t="s">
        <v>3931</v>
      </c>
      <c r="F1128" s="27">
        <v>43041</v>
      </c>
      <c r="G1128">
        <v>26</v>
      </c>
      <c r="H1128" s="27">
        <v>45071</v>
      </c>
      <c r="I1128">
        <v>29</v>
      </c>
      <c r="J1128">
        <f>IFERROR(INDEX(Birlesme[campaign_price], MATCH(Birlesme[[#This Row],[Last_buy_date]], Birlesme[buy_date], 0)), "")</f>
        <v>62</v>
      </c>
      <c r="K1128" t="str">
        <f>IF(Birlesme[[#This Row],[Max_price]]&gt;Birlesme[[#This Row],[Last_campaign_price]],"Endirim olacaq","Endirim yoxdur")</f>
        <v>Endirim yoxdur</v>
      </c>
      <c r="L1128" t="str">
        <f>IF(Birlesme[[#This Row],[Endirim]]="Endirim yoxdur", "Yoxdur",INDEX(E:E, MATCH(Birlesme[[#This Row],[Max_price]],G:G,0)))</f>
        <v>Yoxdur</v>
      </c>
    </row>
    <row r="1129" spans="1:12" x14ac:dyDescent="0.25">
      <c r="A1129" t="s">
        <v>3001</v>
      </c>
      <c r="B1129" t="s">
        <v>3921</v>
      </c>
      <c r="C1129" s="27">
        <v>44686</v>
      </c>
      <c r="D1129" s="27">
        <v>45062</v>
      </c>
      <c r="E1129" t="s">
        <v>3931</v>
      </c>
      <c r="F1129" s="27">
        <v>43041</v>
      </c>
      <c r="G1129">
        <v>26</v>
      </c>
      <c r="H1129" s="27">
        <v>45071</v>
      </c>
      <c r="I1129">
        <v>29</v>
      </c>
      <c r="J1129">
        <f>IFERROR(INDEX(Birlesme[campaign_price], MATCH(Birlesme[[#This Row],[Last_buy_date]], Birlesme[buy_date], 0)), "")</f>
        <v>62</v>
      </c>
      <c r="K1129" t="str">
        <f>IF(Birlesme[[#This Row],[Max_price]]&gt;Birlesme[[#This Row],[Last_campaign_price]],"Endirim olacaq","Endirim yoxdur")</f>
        <v>Endirim yoxdur</v>
      </c>
      <c r="L1129" t="str">
        <f>IF(Birlesme[[#This Row],[Endirim]]="Endirim yoxdur", "Yoxdur",INDEX(E:E, MATCH(Birlesme[[#This Row],[Max_price]],G:G,0)))</f>
        <v>Yoxdur</v>
      </c>
    </row>
    <row r="1130" spans="1:12" x14ac:dyDescent="0.25">
      <c r="A1130" t="s">
        <v>3001</v>
      </c>
      <c r="B1130" t="s">
        <v>3953</v>
      </c>
      <c r="C1130" s="27">
        <v>44788</v>
      </c>
      <c r="D1130" s="27">
        <v>44788</v>
      </c>
      <c r="E1130" t="s">
        <v>3946</v>
      </c>
      <c r="F1130" s="27">
        <v>44744</v>
      </c>
      <c r="G1130">
        <v>29</v>
      </c>
      <c r="H1130" s="27">
        <v>45071</v>
      </c>
      <c r="I1130">
        <v>29</v>
      </c>
      <c r="J1130">
        <f>IFERROR(INDEX(Birlesme[campaign_price], MATCH(Birlesme[[#This Row],[Last_buy_date]], Birlesme[buy_date], 0)), "")</f>
        <v>62</v>
      </c>
      <c r="K1130" t="str">
        <f>IF(Birlesme[[#This Row],[Max_price]]&gt;Birlesme[[#This Row],[Last_campaign_price]],"Endirim olacaq","Endirim yoxdur")</f>
        <v>Endirim yoxdur</v>
      </c>
      <c r="L1130" t="str">
        <f>IF(Birlesme[[#This Row],[Endirim]]="Endirim yoxdur", "Yoxdur",INDEX(E:E, MATCH(Birlesme[[#This Row],[Max_price]],G:G,0)))</f>
        <v>Yoxdur</v>
      </c>
    </row>
    <row r="1131" spans="1:12" x14ac:dyDescent="0.25">
      <c r="A1131" t="s">
        <v>3001</v>
      </c>
      <c r="B1131" t="s">
        <v>3953</v>
      </c>
      <c r="C1131" s="27">
        <v>44788</v>
      </c>
      <c r="D1131" s="27">
        <v>44829</v>
      </c>
      <c r="E1131" t="s">
        <v>3946</v>
      </c>
      <c r="F1131" s="27">
        <v>44744</v>
      </c>
      <c r="G1131">
        <v>29</v>
      </c>
      <c r="H1131" s="27">
        <v>45071</v>
      </c>
      <c r="I1131">
        <v>29</v>
      </c>
      <c r="J1131">
        <f>IFERROR(INDEX(Birlesme[campaign_price], MATCH(Birlesme[[#This Row],[Last_buy_date]], Birlesme[buy_date], 0)), "")</f>
        <v>62</v>
      </c>
      <c r="K1131" t="str">
        <f>IF(Birlesme[[#This Row],[Max_price]]&gt;Birlesme[[#This Row],[Last_campaign_price]],"Endirim olacaq","Endirim yoxdur")</f>
        <v>Endirim yoxdur</v>
      </c>
      <c r="L1131" t="str">
        <f>IF(Birlesme[[#This Row],[Endirim]]="Endirim yoxdur", "Yoxdur",INDEX(E:E, MATCH(Birlesme[[#This Row],[Max_price]],G:G,0)))</f>
        <v>Yoxdur</v>
      </c>
    </row>
    <row r="1132" spans="1:12" x14ac:dyDescent="0.25">
      <c r="A1132" t="s">
        <v>3001</v>
      </c>
      <c r="B1132" t="s">
        <v>3953</v>
      </c>
      <c r="C1132" s="27">
        <v>44788</v>
      </c>
      <c r="D1132" s="27">
        <v>44864</v>
      </c>
      <c r="E1132" t="s">
        <v>3946</v>
      </c>
      <c r="F1132" s="27">
        <v>44744</v>
      </c>
      <c r="G1132">
        <v>29</v>
      </c>
      <c r="H1132" s="27">
        <v>45071</v>
      </c>
      <c r="I1132">
        <v>29</v>
      </c>
      <c r="J1132">
        <f>IFERROR(INDEX(Birlesme[campaign_price], MATCH(Birlesme[[#This Row],[Last_buy_date]], Birlesme[buy_date], 0)), "")</f>
        <v>62</v>
      </c>
      <c r="K1132" t="str">
        <f>IF(Birlesme[[#This Row],[Max_price]]&gt;Birlesme[[#This Row],[Last_campaign_price]],"Endirim olacaq","Endirim yoxdur")</f>
        <v>Endirim yoxdur</v>
      </c>
      <c r="L1132" t="str">
        <f>IF(Birlesme[[#This Row],[Endirim]]="Endirim yoxdur", "Yoxdur",INDEX(E:E, MATCH(Birlesme[[#This Row],[Max_price]],G:G,0)))</f>
        <v>Yoxdur</v>
      </c>
    </row>
    <row r="1133" spans="1:12" x14ac:dyDescent="0.25">
      <c r="A1133" t="s">
        <v>3001</v>
      </c>
      <c r="B1133" t="s">
        <v>3953</v>
      </c>
      <c r="C1133" s="27">
        <v>44788</v>
      </c>
      <c r="D1133" s="27">
        <v>44894</v>
      </c>
      <c r="E1133" t="s">
        <v>3946</v>
      </c>
      <c r="F1133" s="27">
        <v>44744</v>
      </c>
      <c r="G1133">
        <v>29</v>
      </c>
      <c r="H1133" s="27">
        <v>45071</v>
      </c>
      <c r="I1133">
        <v>29</v>
      </c>
      <c r="J1133">
        <f>IFERROR(INDEX(Birlesme[campaign_price], MATCH(Birlesme[[#This Row],[Last_buy_date]], Birlesme[buy_date], 0)), "")</f>
        <v>62</v>
      </c>
      <c r="K1133" t="str">
        <f>IF(Birlesme[[#This Row],[Max_price]]&gt;Birlesme[[#This Row],[Last_campaign_price]],"Endirim olacaq","Endirim yoxdur")</f>
        <v>Endirim yoxdur</v>
      </c>
      <c r="L1133" t="str">
        <f>IF(Birlesme[[#This Row],[Endirim]]="Endirim yoxdur", "Yoxdur",INDEX(E:E, MATCH(Birlesme[[#This Row],[Max_price]],G:G,0)))</f>
        <v>Yoxdur</v>
      </c>
    </row>
    <row r="1134" spans="1:12" x14ac:dyDescent="0.25">
      <c r="A1134" t="s">
        <v>3001</v>
      </c>
      <c r="B1134" t="s">
        <v>3953</v>
      </c>
      <c r="C1134" s="27">
        <v>44788</v>
      </c>
      <c r="D1134" s="27">
        <v>44910</v>
      </c>
      <c r="E1134" t="s">
        <v>3946</v>
      </c>
      <c r="F1134" s="27">
        <v>44744</v>
      </c>
      <c r="G1134">
        <v>29</v>
      </c>
      <c r="H1134" s="27">
        <v>45071</v>
      </c>
      <c r="I1134">
        <v>29</v>
      </c>
      <c r="J1134">
        <f>IFERROR(INDEX(Birlesme[campaign_price], MATCH(Birlesme[[#This Row],[Last_buy_date]], Birlesme[buy_date], 0)), "")</f>
        <v>62</v>
      </c>
      <c r="K1134" t="str">
        <f>IF(Birlesme[[#This Row],[Max_price]]&gt;Birlesme[[#This Row],[Last_campaign_price]],"Endirim olacaq","Endirim yoxdur")</f>
        <v>Endirim yoxdur</v>
      </c>
      <c r="L1134" t="str">
        <f>IF(Birlesme[[#This Row],[Endirim]]="Endirim yoxdur", "Yoxdur",INDEX(E:E, MATCH(Birlesme[[#This Row],[Max_price]],G:G,0)))</f>
        <v>Yoxdur</v>
      </c>
    </row>
    <row r="1135" spans="1:12" x14ac:dyDescent="0.25">
      <c r="A1135" t="s">
        <v>3001</v>
      </c>
      <c r="B1135" t="s">
        <v>3953</v>
      </c>
      <c r="C1135" s="27">
        <v>44788</v>
      </c>
      <c r="D1135" s="27">
        <v>44954</v>
      </c>
      <c r="E1135" t="s">
        <v>3946</v>
      </c>
      <c r="F1135" s="27">
        <v>44744</v>
      </c>
      <c r="G1135">
        <v>29</v>
      </c>
      <c r="H1135" s="27">
        <v>45071</v>
      </c>
      <c r="I1135">
        <v>29</v>
      </c>
      <c r="J1135">
        <f>IFERROR(INDEX(Birlesme[campaign_price], MATCH(Birlesme[[#This Row],[Last_buy_date]], Birlesme[buy_date], 0)), "")</f>
        <v>62</v>
      </c>
      <c r="K1135" t="str">
        <f>IF(Birlesme[[#This Row],[Max_price]]&gt;Birlesme[[#This Row],[Last_campaign_price]],"Endirim olacaq","Endirim yoxdur")</f>
        <v>Endirim yoxdur</v>
      </c>
      <c r="L1135" t="str">
        <f>IF(Birlesme[[#This Row],[Endirim]]="Endirim yoxdur", "Yoxdur",INDEX(E:E, MATCH(Birlesme[[#This Row],[Max_price]],G:G,0)))</f>
        <v>Yoxdur</v>
      </c>
    </row>
    <row r="1136" spans="1:12" x14ac:dyDescent="0.25">
      <c r="A1136" t="s">
        <v>3001</v>
      </c>
      <c r="B1136" t="s">
        <v>3953</v>
      </c>
      <c r="C1136" s="27">
        <v>44788</v>
      </c>
      <c r="D1136" s="27">
        <v>44978</v>
      </c>
      <c r="E1136" t="s">
        <v>3946</v>
      </c>
      <c r="F1136" s="27">
        <v>44744</v>
      </c>
      <c r="G1136">
        <v>29</v>
      </c>
      <c r="H1136" s="27">
        <v>45071</v>
      </c>
      <c r="I1136">
        <v>29</v>
      </c>
      <c r="J1136">
        <f>IFERROR(INDEX(Birlesme[campaign_price], MATCH(Birlesme[[#This Row],[Last_buy_date]], Birlesme[buy_date], 0)), "")</f>
        <v>62</v>
      </c>
      <c r="K1136" t="str">
        <f>IF(Birlesme[[#This Row],[Max_price]]&gt;Birlesme[[#This Row],[Last_campaign_price]],"Endirim olacaq","Endirim yoxdur")</f>
        <v>Endirim yoxdur</v>
      </c>
      <c r="L1136" t="str">
        <f>IF(Birlesme[[#This Row],[Endirim]]="Endirim yoxdur", "Yoxdur",INDEX(E:E, MATCH(Birlesme[[#This Row],[Max_price]],G:G,0)))</f>
        <v>Yoxdur</v>
      </c>
    </row>
    <row r="1137" spans="1:12" x14ac:dyDescent="0.25">
      <c r="A1137" t="s">
        <v>3001</v>
      </c>
      <c r="B1137" t="s">
        <v>3953</v>
      </c>
      <c r="C1137" s="27">
        <v>44788</v>
      </c>
      <c r="D1137" s="27">
        <v>45006</v>
      </c>
      <c r="E1137" t="s">
        <v>3946</v>
      </c>
      <c r="F1137" s="27">
        <v>44744</v>
      </c>
      <c r="G1137">
        <v>29</v>
      </c>
      <c r="H1137" s="27">
        <v>45071</v>
      </c>
      <c r="I1137">
        <v>29</v>
      </c>
      <c r="J1137">
        <f>IFERROR(INDEX(Birlesme[campaign_price], MATCH(Birlesme[[#This Row],[Last_buy_date]], Birlesme[buy_date], 0)), "")</f>
        <v>62</v>
      </c>
      <c r="K1137" t="str">
        <f>IF(Birlesme[[#This Row],[Max_price]]&gt;Birlesme[[#This Row],[Last_campaign_price]],"Endirim olacaq","Endirim yoxdur")</f>
        <v>Endirim yoxdur</v>
      </c>
      <c r="L1137" t="str">
        <f>IF(Birlesme[[#This Row],[Endirim]]="Endirim yoxdur", "Yoxdur",INDEX(E:E, MATCH(Birlesme[[#This Row],[Max_price]],G:G,0)))</f>
        <v>Yoxdur</v>
      </c>
    </row>
    <row r="1138" spans="1:12" x14ac:dyDescent="0.25">
      <c r="A1138" t="s">
        <v>3001</v>
      </c>
      <c r="B1138" t="s">
        <v>3953</v>
      </c>
      <c r="C1138" s="27">
        <v>44788</v>
      </c>
      <c r="D1138" s="27">
        <v>45039</v>
      </c>
      <c r="E1138" t="s">
        <v>3946</v>
      </c>
      <c r="F1138" s="27">
        <v>44744</v>
      </c>
      <c r="G1138">
        <v>29</v>
      </c>
      <c r="H1138" s="27">
        <v>45071</v>
      </c>
      <c r="I1138">
        <v>29</v>
      </c>
      <c r="J1138">
        <f>IFERROR(INDEX(Birlesme[campaign_price], MATCH(Birlesme[[#This Row],[Last_buy_date]], Birlesme[buy_date], 0)), "")</f>
        <v>62</v>
      </c>
      <c r="K1138" t="str">
        <f>IF(Birlesme[[#This Row],[Max_price]]&gt;Birlesme[[#This Row],[Last_campaign_price]],"Endirim olacaq","Endirim yoxdur")</f>
        <v>Endirim yoxdur</v>
      </c>
      <c r="L1138" t="str">
        <f>IF(Birlesme[[#This Row],[Endirim]]="Endirim yoxdur", "Yoxdur",INDEX(E:E, MATCH(Birlesme[[#This Row],[Max_price]],G:G,0)))</f>
        <v>Yoxdur</v>
      </c>
    </row>
    <row r="1139" spans="1:12" x14ac:dyDescent="0.25">
      <c r="A1139" t="s">
        <v>3001</v>
      </c>
      <c r="B1139" t="s">
        <v>3950</v>
      </c>
      <c r="C1139" s="27">
        <v>44796</v>
      </c>
      <c r="D1139" s="27">
        <v>44796</v>
      </c>
      <c r="E1139" t="s">
        <v>3943</v>
      </c>
      <c r="F1139" s="27">
        <v>42229</v>
      </c>
      <c r="G1139">
        <v>28</v>
      </c>
      <c r="H1139" s="27">
        <v>45071</v>
      </c>
      <c r="I1139">
        <v>29</v>
      </c>
      <c r="J1139">
        <f>IFERROR(INDEX(Birlesme[campaign_price], MATCH(Birlesme[[#This Row],[Last_buy_date]], Birlesme[buy_date], 0)), "")</f>
        <v>62</v>
      </c>
      <c r="K1139" t="str">
        <f>IF(Birlesme[[#This Row],[Max_price]]&gt;Birlesme[[#This Row],[Last_campaign_price]],"Endirim olacaq","Endirim yoxdur")</f>
        <v>Endirim yoxdur</v>
      </c>
      <c r="L1139" t="str">
        <f>IF(Birlesme[[#This Row],[Endirim]]="Endirim yoxdur", "Yoxdur",INDEX(E:E, MATCH(Birlesme[[#This Row],[Max_price]],G:G,0)))</f>
        <v>Yoxdur</v>
      </c>
    </row>
    <row r="1140" spans="1:12" x14ac:dyDescent="0.25">
      <c r="A1140" t="s">
        <v>3001</v>
      </c>
      <c r="B1140" t="s">
        <v>3950</v>
      </c>
      <c r="C1140" s="27">
        <v>44796</v>
      </c>
      <c r="D1140" s="27">
        <v>44830</v>
      </c>
      <c r="E1140" t="s">
        <v>3943</v>
      </c>
      <c r="F1140" s="27">
        <v>42229</v>
      </c>
      <c r="G1140">
        <v>28</v>
      </c>
      <c r="H1140" s="27">
        <v>45071</v>
      </c>
      <c r="I1140">
        <v>29</v>
      </c>
      <c r="J1140">
        <f>IFERROR(INDEX(Birlesme[campaign_price], MATCH(Birlesme[[#This Row],[Last_buy_date]], Birlesme[buy_date], 0)), "")</f>
        <v>62</v>
      </c>
      <c r="K1140" t="str">
        <f>IF(Birlesme[[#This Row],[Max_price]]&gt;Birlesme[[#This Row],[Last_campaign_price]],"Endirim olacaq","Endirim yoxdur")</f>
        <v>Endirim yoxdur</v>
      </c>
      <c r="L1140" t="str">
        <f>IF(Birlesme[[#This Row],[Endirim]]="Endirim yoxdur", "Yoxdur",INDEX(E:E, MATCH(Birlesme[[#This Row],[Max_price]],G:G,0)))</f>
        <v>Yoxdur</v>
      </c>
    </row>
    <row r="1141" spans="1:12" x14ac:dyDescent="0.25">
      <c r="A1141" t="s">
        <v>3001</v>
      </c>
      <c r="B1141" t="s">
        <v>3950</v>
      </c>
      <c r="C1141" s="27">
        <v>44796</v>
      </c>
      <c r="D1141" s="27">
        <v>44862</v>
      </c>
      <c r="E1141" t="s">
        <v>3943</v>
      </c>
      <c r="F1141" s="27">
        <v>42229</v>
      </c>
      <c r="G1141">
        <v>28</v>
      </c>
      <c r="H1141" s="27">
        <v>45071</v>
      </c>
      <c r="I1141">
        <v>29</v>
      </c>
      <c r="J1141">
        <f>IFERROR(INDEX(Birlesme[campaign_price], MATCH(Birlesme[[#This Row],[Last_buy_date]], Birlesme[buy_date], 0)), "")</f>
        <v>62</v>
      </c>
      <c r="K1141" t="str">
        <f>IF(Birlesme[[#This Row],[Max_price]]&gt;Birlesme[[#This Row],[Last_campaign_price]],"Endirim olacaq","Endirim yoxdur")</f>
        <v>Endirim yoxdur</v>
      </c>
      <c r="L1141" t="str">
        <f>IF(Birlesme[[#This Row],[Endirim]]="Endirim yoxdur", "Yoxdur",INDEX(E:E, MATCH(Birlesme[[#This Row],[Max_price]],G:G,0)))</f>
        <v>Yoxdur</v>
      </c>
    </row>
    <row r="1142" spans="1:12" x14ac:dyDescent="0.25">
      <c r="A1142" t="s">
        <v>3001</v>
      </c>
      <c r="B1142" t="s">
        <v>3950</v>
      </c>
      <c r="C1142" s="27">
        <v>44796</v>
      </c>
      <c r="D1142" s="27">
        <v>44867</v>
      </c>
      <c r="E1142" t="s">
        <v>3943</v>
      </c>
      <c r="F1142" s="27">
        <v>42229</v>
      </c>
      <c r="G1142">
        <v>28</v>
      </c>
      <c r="H1142" s="27">
        <v>45071</v>
      </c>
      <c r="I1142">
        <v>29</v>
      </c>
      <c r="J1142">
        <f>IFERROR(INDEX(Birlesme[campaign_price], MATCH(Birlesme[[#This Row],[Last_buy_date]], Birlesme[buy_date], 0)), "")</f>
        <v>62</v>
      </c>
      <c r="K1142" t="str">
        <f>IF(Birlesme[[#This Row],[Max_price]]&gt;Birlesme[[#This Row],[Last_campaign_price]],"Endirim olacaq","Endirim yoxdur")</f>
        <v>Endirim yoxdur</v>
      </c>
      <c r="L1142" t="str">
        <f>IF(Birlesme[[#This Row],[Endirim]]="Endirim yoxdur", "Yoxdur",INDEX(E:E, MATCH(Birlesme[[#This Row],[Max_price]],G:G,0)))</f>
        <v>Yoxdur</v>
      </c>
    </row>
    <row r="1143" spans="1:12" x14ac:dyDescent="0.25">
      <c r="A1143" t="s">
        <v>3001</v>
      </c>
      <c r="B1143" t="s">
        <v>3950</v>
      </c>
      <c r="C1143" s="27">
        <v>44796</v>
      </c>
      <c r="D1143" s="27">
        <v>44902</v>
      </c>
      <c r="E1143" t="s">
        <v>3943</v>
      </c>
      <c r="F1143" s="27">
        <v>42229</v>
      </c>
      <c r="G1143">
        <v>28</v>
      </c>
      <c r="H1143" s="27">
        <v>45071</v>
      </c>
      <c r="I1143">
        <v>29</v>
      </c>
      <c r="J1143">
        <f>IFERROR(INDEX(Birlesme[campaign_price], MATCH(Birlesme[[#This Row],[Last_buy_date]], Birlesme[buy_date], 0)), "")</f>
        <v>62</v>
      </c>
      <c r="K1143" t="str">
        <f>IF(Birlesme[[#This Row],[Max_price]]&gt;Birlesme[[#This Row],[Last_campaign_price]],"Endirim olacaq","Endirim yoxdur")</f>
        <v>Endirim yoxdur</v>
      </c>
      <c r="L1143" t="str">
        <f>IF(Birlesme[[#This Row],[Endirim]]="Endirim yoxdur", "Yoxdur",INDEX(E:E, MATCH(Birlesme[[#This Row],[Max_price]],G:G,0)))</f>
        <v>Yoxdur</v>
      </c>
    </row>
    <row r="1144" spans="1:12" x14ac:dyDescent="0.25">
      <c r="A1144" t="s">
        <v>3001</v>
      </c>
      <c r="B1144" t="s">
        <v>3950</v>
      </c>
      <c r="C1144" s="27">
        <v>44796</v>
      </c>
      <c r="D1144" s="27">
        <v>44930</v>
      </c>
      <c r="E1144" t="s">
        <v>3943</v>
      </c>
      <c r="F1144" s="27">
        <v>42229</v>
      </c>
      <c r="G1144">
        <v>28</v>
      </c>
      <c r="H1144" s="27">
        <v>45071</v>
      </c>
      <c r="I1144">
        <v>29</v>
      </c>
      <c r="J1144">
        <f>IFERROR(INDEX(Birlesme[campaign_price], MATCH(Birlesme[[#This Row],[Last_buy_date]], Birlesme[buy_date], 0)), "")</f>
        <v>62</v>
      </c>
      <c r="K1144" t="str">
        <f>IF(Birlesme[[#This Row],[Max_price]]&gt;Birlesme[[#This Row],[Last_campaign_price]],"Endirim olacaq","Endirim yoxdur")</f>
        <v>Endirim yoxdur</v>
      </c>
      <c r="L1144" t="str">
        <f>IF(Birlesme[[#This Row],[Endirim]]="Endirim yoxdur", "Yoxdur",INDEX(E:E, MATCH(Birlesme[[#This Row],[Max_price]],G:G,0)))</f>
        <v>Yoxdur</v>
      </c>
    </row>
    <row r="1145" spans="1:12" x14ac:dyDescent="0.25">
      <c r="A1145" t="s">
        <v>3001</v>
      </c>
      <c r="B1145" t="s">
        <v>3950</v>
      </c>
      <c r="C1145" s="27">
        <v>44796</v>
      </c>
      <c r="D1145" s="27">
        <v>44983</v>
      </c>
      <c r="E1145" t="s">
        <v>3943</v>
      </c>
      <c r="F1145" s="27">
        <v>42229</v>
      </c>
      <c r="G1145">
        <v>28</v>
      </c>
      <c r="H1145" s="27">
        <v>45071</v>
      </c>
      <c r="I1145">
        <v>29</v>
      </c>
      <c r="J1145">
        <f>IFERROR(INDEX(Birlesme[campaign_price], MATCH(Birlesme[[#This Row],[Last_buy_date]], Birlesme[buy_date], 0)), "")</f>
        <v>62</v>
      </c>
      <c r="K1145" t="str">
        <f>IF(Birlesme[[#This Row],[Max_price]]&gt;Birlesme[[#This Row],[Last_campaign_price]],"Endirim olacaq","Endirim yoxdur")</f>
        <v>Endirim yoxdur</v>
      </c>
      <c r="L1145" t="str">
        <f>IF(Birlesme[[#This Row],[Endirim]]="Endirim yoxdur", "Yoxdur",INDEX(E:E, MATCH(Birlesme[[#This Row],[Max_price]],G:G,0)))</f>
        <v>Yoxdur</v>
      </c>
    </row>
    <row r="1146" spans="1:12" x14ac:dyDescent="0.25">
      <c r="A1146" t="s">
        <v>3001</v>
      </c>
      <c r="B1146" t="s">
        <v>3950</v>
      </c>
      <c r="C1146" s="27">
        <v>44796</v>
      </c>
      <c r="D1146" s="27">
        <v>45012</v>
      </c>
      <c r="E1146" t="s">
        <v>3943</v>
      </c>
      <c r="F1146" s="27">
        <v>42229</v>
      </c>
      <c r="G1146">
        <v>28</v>
      </c>
      <c r="H1146" s="27">
        <v>45071</v>
      </c>
      <c r="I1146">
        <v>29</v>
      </c>
      <c r="J1146">
        <f>IFERROR(INDEX(Birlesme[campaign_price], MATCH(Birlesme[[#This Row],[Last_buy_date]], Birlesme[buy_date], 0)), "")</f>
        <v>62</v>
      </c>
      <c r="K1146" t="str">
        <f>IF(Birlesme[[#This Row],[Max_price]]&gt;Birlesme[[#This Row],[Last_campaign_price]],"Endirim olacaq","Endirim yoxdur")</f>
        <v>Endirim yoxdur</v>
      </c>
      <c r="L1146" t="str">
        <f>IF(Birlesme[[#This Row],[Endirim]]="Endirim yoxdur", "Yoxdur",INDEX(E:E, MATCH(Birlesme[[#This Row],[Max_price]],G:G,0)))</f>
        <v>Yoxdur</v>
      </c>
    </row>
    <row r="1147" spans="1:12" x14ac:dyDescent="0.25">
      <c r="A1147" t="s">
        <v>3001</v>
      </c>
      <c r="B1147" t="s">
        <v>3950</v>
      </c>
      <c r="C1147" s="27">
        <v>44796</v>
      </c>
      <c r="D1147" s="27">
        <v>45040</v>
      </c>
      <c r="E1147" t="s">
        <v>3943</v>
      </c>
      <c r="F1147" s="27">
        <v>42229</v>
      </c>
      <c r="G1147">
        <v>28</v>
      </c>
      <c r="H1147" s="27">
        <v>45071</v>
      </c>
      <c r="I1147">
        <v>29</v>
      </c>
      <c r="J1147">
        <f>IFERROR(INDEX(Birlesme[campaign_price], MATCH(Birlesme[[#This Row],[Last_buy_date]], Birlesme[buy_date], 0)), "")</f>
        <v>62</v>
      </c>
      <c r="K1147" t="str">
        <f>IF(Birlesme[[#This Row],[Max_price]]&gt;Birlesme[[#This Row],[Last_campaign_price]],"Endirim olacaq","Endirim yoxdur")</f>
        <v>Endirim yoxdur</v>
      </c>
      <c r="L1147" t="str">
        <f>IF(Birlesme[[#This Row],[Endirim]]="Endirim yoxdur", "Yoxdur",INDEX(E:E, MATCH(Birlesme[[#This Row],[Max_price]],G:G,0)))</f>
        <v>Yoxdur</v>
      </c>
    </row>
    <row r="1148" spans="1:12" x14ac:dyDescent="0.25">
      <c r="A1148" t="s">
        <v>3001</v>
      </c>
      <c r="B1148" t="s">
        <v>3950</v>
      </c>
      <c r="C1148" s="27">
        <v>44796</v>
      </c>
      <c r="D1148" s="27">
        <v>45071</v>
      </c>
      <c r="E1148" t="s">
        <v>3943</v>
      </c>
      <c r="F1148" s="27">
        <v>42229</v>
      </c>
      <c r="G1148">
        <v>28</v>
      </c>
      <c r="H1148" s="27">
        <v>45071</v>
      </c>
      <c r="I1148">
        <v>29</v>
      </c>
      <c r="J1148">
        <f>IFERROR(INDEX(Birlesme[campaign_price], MATCH(Birlesme[[#This Row],[Last_buy_date]], Birlesme[buy_date], 0)), "")</f>
        <v>62</v>
      </c>
      <c r="K1148" t="str">
        <f>IF(Birlesme[[#This Row],[Max_price]]&gt;Birlesme[[#This Row],[Last_campaign_price]],"Endirim olacaq","Endirim yoxdur")</f>
        <v>Endirim yoxdur</v>
      </c>
      <c r="L1148" t="str">
        <f>IF(Birlesme[[#This Row],[Endirim]]="Endirim yoxdur", "Yoxdur",INDEX(E:E, MATCH(Birlesme[[#This Row],[Max_price]],G:G,0)))</f>
        <v>Yoxdur</v>
      </c>
    </row>
    <row r="1149" spans="1:12" x14ac:dyDescent="0.25">
      <c r="A1149" t="s">
        <v>3002</v>
      </c>
      <c r="B1149" t="s">
        <v>3952</v>
      </c>
      <c r="C1149" s="27">
        <v>44811</v>
      </c>
      <c r="D1149" s="27">
        <v>44811</v>
      </c>
      <c r="E1149" t="s">
        <v>3945</v>
      </c>
      <c r="F1149" s="27">
        <v>43414</v>
      </c>
      <c r="G1149">
        <v>16</v>
      </c>
      <c r="H1149" s="27">
        <v>45067</v>
      </c>
      <c r="I1149">
        <v>62</v>
      </c>
      <c r="J1149">
        <f>IFERROR(INDEX(Birlesme[campaign_price], MATCH(Birlesme[[#This Row],[Last_buy_date]], Birlesme[buy_date], 0)), "")</f>
        <v>13</v>
      </c>
      <c r="K1149" t="str">
        <f>IF(Birlesme[[#This Row],[Max_price]]&gt;Birlesme[[#This Row],[Last_campaign_price]],"Endirim olacaq","Endirim yoxdur")</f>
        <v>Endirim olacaq</v>
      </c>
      <c r="L1149" t="str">
        <f>IF(Birlesme[[#This Row],[Endirim]]="Endirim yoxdur", "Yoxdur",INDEX(E:E, MATCH(Birlesme[[#This Row],[Max_price]],G:G,0)))</f>
        <v>OwnsComputer</v>
      </c>
    </row>
    <row r="1150" spans="1:12" x14ac:dyDescent="0.25">
      <c r="A1150" t="s">
        <v>3002</v>
      </c>
      <c r="B1150" t="s">
        <v>3952</v>
      </c>
      <c r="C1150" s="27">
        <v>44811</v>
      </c>
      <c r="D1150" s="27">
        <v>44848</v>
      </c>
      <c r="E1150" t="s">
        <v>3945</v>
      </c>
      <c r="F1150" s="27">
        <v>43414</v>
      </c>
      <c r="G1150">
        <v>16</v>
      </c>
      <c r="H1150" s="27">
        <v>45067</v>
      </c>
      <c r="I1150">
        <v>62</v>
      </c>
      <c r="J1150">
        <f>IFERROR(INDEX(Birlesme[campaign_price], MATCH(Birlesme[[#This Row],[Last_buy_date]], Birlesme[buy_date], 0)), "")</f>
        <v>13</v>
      </c>
      <c r="K1150" t="str">
        <f>IF(Birlesme[[#This Row],[Max_price]]&gt;Birlesme[[#This Row],[Last_campaign_price]],"Endirim olacaq","Endirim yoxdur")</f>
        <v>Endirim olacaq</v>
      </c>
      <c r="L1150" t="str">
        <f>IF(Birlesme[[#This Row],[Endirim]]="Endirim yoxdur", "Yoxdur",INDEX(E:E, MATCH(Birlesme[[#This Row],[Max_price]],G:G,0)))</f>
        <v>OwnsComputer</v>
      </c>
    </row>
    <row r="1151" spans="1:12" x14ac:dyDescent="0.25">
      <c r="A1151" t="s">
        <v>3002</v>
      </c>
      <c r="B1151" t="s">
        <v>3952</v>
      </c>
      <c r="C1151" s="27">
        <v>44811</v>
      </c>
      <c r="D1151" s="27">
        <v>44906</v>
      </c>
      <c r="E1151" t="s">
        <v>3945</v>
      </c>
      <c r="F1151" s="27">
        <v>43414</v>
      </c>
      <c r="G1151">
        <v>16</v>
      </c>
      <c r="H1151" s="27">
        <v>45067</v>
      </c>
      <c r="I1151">
        <v>62</v>
      </c>
      <c r="J1151">
        <f>IFERROR(INDEX(Birlesme[campaign_price], MATCH(Birlesme[[#This Row],[Last_buy_date]], Birlesme[buy_date], 0)), "")</f>
        <v>13</v>
      </c>
      <c r="K1151" t="str">
        <f>IF(Birlesme[[#This Row],[Max_price]]&gt;Birlesme[[#This Row],[Last_campaign_price]],"Endirim olacaq","Endirim yoxdur")</f>
        <v>Endirim olacaq</v>
      </c>
      <c r="L1151" t="str">
        <f>IF(Birlesme[[#This Row],[Endirim]]="Endirim yoxdur", "Yoxdur",INDEX(E:E, MATCH(Birlesme[[#This Row],[Max_price]],G:G,0)))</f>
        <v>OwnsComputer</v>
      </c>
    </row>
    <row r="1152" spans="1:12" x14ac:dyDescent="0.25">
      <c r="A1152" t="s">
        <v>3002</v>
      </c>
      <c r="B1152" t="s">
        <v>3952</v>
      </c>
      <c r="C1152" s="27">
        <v>44811</v>
      </c>
      <c r="D1152" s="27">
        <v>44979</v>
      </c>
      <c r="E1152" t="s">
        <v>3945</v>
      </c>
      <c r="F1152" s="27">
        <v>43414</v>
      </c>
      <c r="G1152">
        <v>16</v>
      </c>
      <c r="H1152" s="27">
        <v>45067</v>
      </c>
      <c r="I1152">
        <v>62</v>
      </c>
      <c r="J1152">
        <f>IFERROR(INDEX(Birlesme[campaign_price], MATCH(Birlesme[[#This Row],[Last_buy_date]], Birlesme[buy_date], 0)), "")</f>
        <v>13</v>
      </c>
      <c r="K1152" t="str">
        <f>IF(Birlesme[[#This Row],[Max_price]]&gt;Birlesme[[#This Row],[Last_campaign_price]],"Endirim olacaq","Endirim yoxdur")</f>
        <v>Endirim olacaq</v>
      </c>
      <c r="L1152" t="str">
        <f>IF(Birlesme[[#This Row],[Endirim]]="Endirim yoxdur", "Yoxdur",INDEX(E:E, MATCH(Birlesme[[#This Row],[Max_price]],G:G,0)))</f>
        <v>OwnsComputer</v>
      </c>
    </row>
    <row r="1153" spans="1:12" x14ac:dyDescent="0.25">
      <c r="A1153" t="s">
        <v>3002</v>
      </c>
      <c r="B1153" t="s">
        <v>3952</v>
      </c>
      <c r="C1153" s="27">
        <v>44811</v>
      </c>
      <c r="D1153" s="27">
        <v>45003</v>
      </c>
      <c r="E1153" t="s">
        <v>3945</v>
      </c>
      <c r="F1153" s="27">
        <v>43414</v>
      </c>
      <c r="G1153">
        <v>16</v>
      </c>
      <c r="H1153" s="27">
        <v>45067</v>
      </c>
      <c r="I1153">
        <v>62</v>
      </c>
      <c r="J1153">
        <f>IFERROR(INDEX(Birlesme[campaign_price], MATCH(Birlesme[[#This Row],[Last_buy_date]], Birlesme[buy_date], 0)), "")</f>
        <v>13</v>
      </c>
      <c r="K1153" t="str">
        <f>IF(Birlesme[[#This Row],[Max_price]]&gt;Birlesme[[#This Row],[Last_campaign_price]],"Endirim olacaq","Endirim yoxdur")</f>
        <v>Endirim olacaq</v>
      </c>
      <c r="L1153" t="str">
        <f>IF(Birlesme[[#This Row],[Endirim]]="Endirim yoxdur", "Yoxdur",INDEX(E:E, MATCH(Birlesme[[#This Row],[Max_price]],G:G,0)))</f>
        <v>OwnsComputer</v>
      </c>
    </row>
    <row r="1154" spans="1:12" x14ac:dyDescent="0.25">
      <c r="A1154" t="s">
        <v>3002</v>
      </c>
      <c r="B1154" t="s">
        <v>3952</v>
      </c>
      <c r="C1154" s="27">
        <v>44811</v>
      </c>
      <c r="D1154" s="27">
        <v>45036</v>
      </c>
      <c r="E1154" t="s">
        <v>3945</v>
      </c>
      <c r="F1154" s="27">
        <v>43414</v>
      </c>
      <c r="G1154">
        <v>16</v>
      </c>
      <c r="H1154" s="27">
        <v>45067</v>
      </c>
      <c r="I1154">
        <v>62</v>
      </c>
      <c r="J1154">
        <f>IFERROR(INDEX(Birlesme[campaign_price], MATCH(Birlesme[[#This Row],[Last_buy_date]], Birlesme[buy_date], 0)), "")</f>
        <v>13</v>
      </c>
      <c r="K1154" t="str">
        <f>IF(Birlesme[[#This Row],[Max_price]]&gt;Birlesme[[#This Row],[Last_campaign_price]],"Endirim olacaq","Endirim yoxdur")</f>
        <v>Endirim olacaq</v>
      </c>
      <c r="L1154" t="str">
        <f>IF(Birlesme[[#This Row],[Endirim]]="Endirim yoxdur", "Yoxdur",INDEX(E:E, MATCH(Birlesme[[#This Row],[Max_price]],G:G,0)))</f>
        <v>OwnsComputer</v>
      </c>
    </row>
    <row r="1155" spans="1:12" x14ac:dyDescent="0.25">
      <c r="A1155" t="s">
        <v>3002</v>
      </c>
      <c r="B1155" t="s">
        <v>3952</v>
      </c>
      <c r="C1155" s="27">
        <v>44811</v>
      </c>
      <c r="D1155" s="27">
        <v>45067</v>
      </c>
      <c r="E1155" t="s">
        <v>3945</v>
      </c>
      <c r="F1155" s="27">
        <v>43414</v>
      </c>
      <c r="G1155">
        <v>16</v>
      </c>
      <c r="H1155" s="27">
        <v>45067</v>
      </c>
      <c r="I1155">
        <v>62</v>
      </c>
      <c r="J1155">
        <f>IFERROR(INDEX(Birlesme[campaign_price], MATCH(Birlesme[[#This Row],[Last_buy_date]], Birlesme[buy_date], 0)), "")</f>
        <v>13</v>
      </c>
      <c r="K1155" t="str">
        <f>IF(Birlesme[[#This Row],[Max_price]]&gt;Birlesme[[#This Row],[Last_campaign_price]],"Endirim olacaq","Endirim yoxdur")</f>
        <v>Endirim olacaq</v>
      </c>
      <c r="L1155" t="str">
        <f>IF(Birlesme[[#This Row],[Endirim]]="Endirim yoxdur", "Yoxdur",INDEX(E:E, MATCH(Birlesme[[#This Row],[Max_price]],G:G,0)))</f>
        <v>OwnsComputer</v>
      </c>
    </row>
    <row r="1156" spans="1:12" x14ac:dyDescent="0.25">
      <c r="A1156" t="s">
        <v>3002</v>
      </c>
      <c r="B1156" t="s">
        <v>3922</v>
      </c>
      <c r="C1156" s="27">
        <v>44874</v>
      </c>
      <c r="D1156" s="27">
        <v>44874</v>
      </c>
      <c r="E1156" t="s">
        <v>3932</v>
      </c>
      <c r="F1156" s="27">
        <v>43779</v>
      </c>
      <c r="G1156">
        <v>62</v>
      </c>
      <c r="H1156" s="27">
        <v>45067</v>
      </c>
      <c r="I1156">
        <v>62</v>
      </c>
      <c r="J1156">
        <f>IFERROR(INDEX(Birlesme[campaign_price], MATCH(Birlesme[[#This Row],[Last_buy_date]], Birlesme[buy_date], 0)), "")</f>
        <v>13</v>
      </c>
      <c r="K1156" t="str">
        <f>IF(Birlesme[[#This Row],[Max_price]]&gt;Birlesme[[#This Row],[Last_campaign_price]],"Endirim olacaq","Endirim yoxdur")</f>
        <v>Endirim olacaq</v>
      </c>
      <c r="L1156" t="str">
        <f>IF(Birlesme[[#This Row],[Endirim]]="Endirim yoxdur", "Yoxdur",INDEX(E:E, MATCH(Birlesme[[#This Row],[Max_price]],G:G,0)))</f>
        <v>OwnsComputer</v>
      </c>
    </row>
    <row r="1157" spans="1:12" x14ac:dyDescent="0.25">
      <c r="A1157" t="s">
        <v>3002</v>
      </c>
      <c r="B1157" t="s">
        <v>3922</v>
      </c>
      <c r="C1157" s="27">
        <v>44874</v>
      </c>
      <c r="D1157" s="27">
        <v>44909</v>
      </c>
      <c r="E1157" t="s">
        <v>3932</v>
      </c>
      <c r="F1157" s="27">
        <v>43779</v>
      </c>
      <c r="G1157">
        <v>62</v>
      </c>
      <c r="H1157" s="27">
        <v>45067</v>
      </c>
      <c r="I1157">
        <v>62</v>
      </c>
      <c r="J1157">
        <f>IFERROR(INDEX(Birlesme[campaign_price], MATCH(Birlesme[[#This Row],[Last_buy_date]], Birlesme[buy_date], 0)), "")</f>
        <v>13</v>
      </c>
      <c r="K1157" t="str">
        <f>IF(Birlesme[[#This Row],[Max_price]]&gt;Birlesme[[#This Row],[Last_campaign_price]],"Endirim olacaq","Endirim yoxdur")</f>
        <v>Endirim olacaq</v>
      </c>
      <c r="L1157" t="str">
        <f>IF(Birlesme[[#This Row],[Endirim]]="Endirim yoxdur", "Yoxdur",INDEX(E:E, MATCH(Birlesme[[#This Row],[Max_price]],G:G,0)))</f>
        <v>OwnsComputer</v>
      </c>
    </row>
    <row r="1158" spans="1:12" x14ac:dyDescent="0.25">
      <c r="A1158" t="s">
        <v>3002</v>
      </c>
      <c r="B1158" t="s">
        <v>3922</v>
      </c>
      <c r="C1158" s="27">
        <v>44874</v>
      </c>
      <c r="D1158" s="27">
        <v>44967</v>
      </c>
      <c r="E1158" t="s">
        <v>3932</v>
      </c>
      <c r="F1158" s="27">
        <v>43779</v>
      </c>
      <c r="G1158">
        <v>62</v>
      </c>
      <c r="H1158" s="27">
        <v>45067</v>
      </c>
      <c r="I1158">
        <v>62</v>
      </c>
      <c r="J1158">
        <f>IFERROR(INDEX(Birlesme[campaign_price], MATCH(Birlesme[[#This Row],[Last_buy_date]], Birlesme[buy_date], 0)), "")</f>
        <v>13</v>
      </c>
      <c r="K1158" t="str">
        <f>IF(Birlesme[[#This Row],[Max_price]]&gt;Birlesme[[#This Row],[Last_campaign_price]],"Endirim olacaq","Endirim yoxdur")</f>
        <v>Endirim olacaq</v>
      </c>
      <c r="L1158" t="str">
        <f>IF(Birlesme[[#This Row],[Endirim]]="Endirim yoxdur", "Yoxdur",INDEX(E:E, MATCH(Birlesme[[#This Row],[Max_price]],G:G,0)))</f>
        <v>OwnsComputer</v>
      </c>
    </row>
    <row r="1159" spans="1:12" x14ac:dyDescent="0.25">
      <c r="A1159" t="s">
        <v>3002</v>
      </c>
      <c r="B1159" t="s">
        <v>3922</v>
      </c>
      <c r="C1159" s="27">
        <v>44874</v>
      </c>
      <c r="D1159" s="27">
        <v>45030</v>
      </c>
      <c r="E1159" t="s">
        <v>3932</v>
      </c>
      <c r="F1159" s="27">
        <v>43779</v>
      </c>
      <c r="G1159">
        <v>62</v>
      </c>
      <c r="H1159" s="27">
        <v>45067</v>
      </c>
      <c r="I1159">
        <v>62</v>
      </c>
      <c r="J1159">
        <f>IFERROR(INDEX(Birlesme[campaign_price], MATCH(Birlesme[[#This Row],[Last_buy_date]], Birlesme[buy_date], 0)), "")</f>
        <v>13</v>
      </c>
      <c r="K1159" t="str">
        <f>IF(Birlesme[[#This Row],[Max_price]]&gt;Birlesme[[#This Row],[Last_campaign_price]],"Endirim olacaq","Endirim yoxdur")</f>
        <v>Endirim olacaq</v>
      </c>
      <c r="L1159" t="str">
        <f>IF(Birlesme[[#This Row],[Endirim]]="Endirim yoxdur", "Yoxdur",INDEX(E:E, MATCH(Birlesme[[#This Row],[Max_price]],G:G,0)))</f>
        <v>OwnsComputer</v>
      </c>
    </row>
    <row r="1160" spans="1:12" x14ac:dyDescent="0.25">
      <c r="A1160" t="s">
        <v>3003</v>
      </c>
      <c r="B1160" t="s">
        <v>3921</v>
      </c>
      <c r="C1160" s="27">
        <v>44579</v>
      </c>
      <c r="D1160" s="27">
        <v>44579</v>
      </c>
      <c r="E1160" t="s">
        <v>3931</v>
      </c>
      <c r="F1160" s="27">
        <v>43041</v>
      </c>
      <c r="G1160">
        <v>26</v>
      </c>
      <c r="H1160" s="27">
        <v>45066</v>
      </c>
      <c r="I1160">
        <v>65</v>
      </c>
      <c r="J1160">
        <f>IFERROR(INDEX(Birlesme[campaign_price], MATCH(Birlesme[[#This Row],[Last_buy_date]], Birlesme[buy_date], 0)), "")</f>
        <v>29</v>
      </c>
      <c r="K1160" t="str">
        <f>IF(Birlesme[[#This Row],[Max_price]]&gt;Birlesme[[#This Row],[Last_campaign_price]],"Endirim olacaq","Endirim yoxdur")</f>
        <v>Endirim olacaq</v>
      </c>
      <c r="L1160" t="str">
        <f>IF(Birlesme[[#This Row],[Endirim]]="Endirim yoxdur", "Yoxdur",INDEX(E:E, MATCH(Birlesme[[#This Row],[Max_price]],G:G,0)))</f>
        <v>HasCreditCard</v>
      </c>
    </row>
    <row r="1161" spans="1:12" x14ac:dyDescent="0.25">
      <c r="A1161" t="s">
        <v>3003</v>
      </c>
      <c r="B1161" t="s">
        <v>3921</v>
      </c>
      <c r="C1161" s="27">
        <v>44579</v>
      </c>
      <c r="D1161" s="27">
        <v>44617</v>
      </c>
      <c r="E1161" t="s">
        <v>3931</v>
      </c>
      <c r="F1161" s="27">
        <v>43041</v>
      </c>
      <c r="G1161">
        <v>26</v>
      </c>
      <c r="H1161" s="27">
        <v>45066</v>
      </c>
      <c r="I1161">
        <v>65</v>
      </c>
      <c r="J1161">
        <f>IFERROR(INDEX(Birlesme[campaign_price], MATCH(Birlesme[[#This Row],[Last_buy_date]], Birlesme[buy_date], 0)), "")</f>
        <v>29</v>
      </c>
      <c r="K1161" t="str">
        <f>IF(Birlesme[[#This Row],[Max_price]]&gt;Birlesme[[#This Row],[Last_campaign_price]],"Endirim olacaq","Endirim yoxdur")</f>
        <v>Endirim olacaq</v>
      </c>
      <c r="L1161" t="str">
        <f>IF(Birlesme[[#This Row],[Endirim]]="Endirim yoxdur", "Yoxdur",INDEX(E:E, MATCH(Birlesme[[#This Row],[Max_price]],G:G,0)))</f>
        <v>HasCreditCard</v>
      </c>
    </row>
    <row r="1162" spans="1:12" x14ac:dyDescent="0.25">
      <c r="A1162" t="s">
        <v>3003</v>
      </c>
      <c r="B1162" t="s">
        <v>3921</v>
      </c>
      <c r="C1162" s="27">
        <v>44579</v>
      </c>
      <c r="D1162" s="27">
        <v>44647</v>
      </c>
      <c r="E1162" t="s">
        <v>3931</v>
      </c>
      <c r="F1162" s="27">
        <v>43041</v>
      </c>
      <c r="G1162">
        <v>26</v>
      </c>
      <c r="H1162" s="27">
        <v>45066</v>
      </c>
      <c r="I1162">
        <v>65</v>
      </c>
      <c r="J1162">
        <f>IFERROR(INDEX(Birlesme[campaign_price], MATCH(Birlesme[[#This Row],[Last_buy_date]], Birlesme[buy_date], 0)), "")</f>
        <v>29</v>
      </c>
      <c r="K1162" t="str">
        <f>IF(Birlesme[[#This Row],[Max_price]]&gt;Birlesme[[#This Row],[Last_campaign_price]],"Endirim olacaq","Endirim yoxdur")</f>
        <v>Endirim olacaq</v>
      </c>
      <c r="L1162" t="str">
        <f>IF(Birlesme[[#This Row],[Endirim]]="Endirim yoxdur", "Yoxdur",INDEX(E:E, MATCH(Birlesme[[#This Row],[Max_price]],G:G,0)))</f>
        <v>HasCreditCard</v>
      </c>
    </row>
    <row r="1163" spans="1:12" x14ac:dyDescent="0.25">
      <c r="A1163" t="s">
        <v>3003</v>
      </c>
      <c r="B1163" t="s">
        <v>3921</v>
      </c>
      <c r="C1163" s="27">
        <v>44579</v>
      </c>
      <c r="D1163" s="27">
        <v>44669</v>
      </c>
      <c r="E1163" t="s">
        <v>3931</v>
      </c>
      <c r="F1163" s="27">
        <v>43041</v>
      </c>
      <c r="G1163">
        <v>26</v>
      </c>
      <c r="H1163" s="27">
        <v>45066</v>
      </c>
      <c r="I1163">
        <v>65</v>
      </c>
      <c r="J1163">
        <f>IFERROR(INDEX(Birlesme[campaign_price], MATCH(Birlesme[[#This Row],[Last_buy_date]], Birlesme[buy_date], 0)), "")</f>
        <v>29</v>
      </c>
      <c r="K1163" t="str">
        <f>IF(Birlesme[[#This Row],[Max_price]]&gt;Birlesme[[#This Row],[Last_campaign_price]],"Endirim olacaq","Endirim yoxdur")</f>
        <v>Endirim olacaq</v>
      </c>
      <c r="L1163" t="str">
        <f>IF(Birlesme[[#This Row],[Endirim]]="Endirim yoxdur", "Yoxdur",INDEX(E:E, MATCH(Birlesme[[#This Row],[Max_price]],G:G,0)))</f>
        <v>HasCreditCard</v>
      </c>
    </row>
    <row r="1164" spans="1:12" x14ac:dyDescent="0.25">
      <c r="A1164" t="s">
        <v>3003</v>
      </c>
      <c r="B1164" t="s">
        <v>3921</v>
      </c>
      <c r="C1164" s="27">
        <v>44579</v>
      </c>
      <c r="D1164" s="27">
        <v>44706</v>
      </c>
      <c r="E1164" t="s">
        <v>3931</v>
      </c>
      <c r="F1164" s="27">
        <v>43041</v>
      </c>
      <c r="G1164">
        <v>26</v>
      </c>
      <c r="H1164" s="27">
        <v>45066</v>
      </c>
      <c r="I1164">
        <v>65</v>
      </c>
      <c r="J1164">
        <f>IFERROR(INDEX(Birlesme[campaign_price], MATCH(Birlesme[[#This Row],[Last_buy_date]], Birlesme[buy_date], 0)), "")</f>
        <v>29</v>
      </c>
      <c r="K1164" t="str">
        <f>IF(Birlesme[[#This Row],[Max_price]]&gt;Birlesme[[#This Row],[Last_campaign_price]],"Endirim olacaq","Endirim yoxdur")</f>
        <v>Endirim olacaq</v>
      </c>
      <c r="L1164" t="str">
        <f>IF(Birlesme[[#This Row],[Endirim]]="Endirim yoxdur", "Yoxdur",INDEX(E:E, MATCH(Birlesme[[#This Row],[Max_price]],G:G,0)))</f>
        <v>HasCreditCard</v>
      </c>
    </row>
    <row r="1165" spans="1:12" x14ac:dyDescent="0.25">
      <c r="A1165" t="s">
        <v>3003</v>
      </c>
      <c r="B1165" t="s">
        <v>3921</v>
      </c>
      <c r="C1165" s="27">
        <v>44579</v>
      </c>
      <c r="D1165" s="27">
        <v>44731</v>
      </c>
      <c r="E1165" t="s">
        <v>3931</v>
      </c>
      <c r="F1165" s="27">
        <v>43041</v>
      </c>
      <c r="G1165">
        <v>26</v>
      </c>
      <c r="H1165" s="27">
        <v>45066</v>
      </c>
      <c r="I1165">
        <v>65</v>
      </c>
      <c r="J1165">
        <f>IFERROR(INDEX(Birlesme[campaign_price], MATCH(Birlesme[[#This Row],[Last_buy_date]], Birlesme[buy_date], 0)), "")</f>
        <v>29</v>
      </c>
      <c r="K1165" t="str">
        <f>IF(Birlesme[[#This Row],[Max_price]]&gt;Birlesme[[#This Row],[Last_campaign_price]],"Endirim olacaq","Endirim yoxdur")</f>
        <v>Endirim olacaq</v>
      </c>
      <c r="L1165" t="str">
        <f>IF(Birlesme[[#This Row],[Endirim]]="Endirim yoxdur", "Yoxdur",INDEX(E:E, MATCH(Birlesme[[#This Row],[Max_price]],G:G,0)))</f>
        <v>HasCreditCard</v>
      </c>
    </row>
    <row r="1166" spans="1:12" x14ac:dyDescent="0.25">
      <c r="A1166" t="s">
        <v>3003</v>
      </c>
      <c r="B1166" t="s">
        <v>3921</v>
      </c>
      <c r="C1166" s="27">
        <v>44579</v>
      </c>
      <c r="D1166" s="27">
        <v>44791</v>
      </c>
      <c r="E1166" t="s">
        <v>3931</v>
      </c>
      <c r="F1166" s="27">
        <v>43041</v>
      </c>
      <c r="G1166">
        <v>26</v>
      </c>
      <c r="H1166" s="27">
        <v>45066</v>
      </c>
      <c r="I1166">
        <v>65</v>
      </c>
      <c r="J1166">
        <f>IFERROR(INDEX(Birlesme[campaign_price], MATCH(Birlesme[[#This Row],[Last_buy_date]], Birlesme[buy_date], 0)), "")</f>
        <v>29</v>
      </c>
      <c r="K1166" t="str">
        <f>IF(Birlesme[[#This Row],[Max_price]]&gt;Birlesme[[#This Row],[Last_campaign_price]],"Endirim olacaq","Endirim yoxdur")</f>
        <v>Endirim olacaq</v>
      </c>
      <c r="L1166" t="str">
        <f>IF(Birlesme[[#This Row],[Endirim]]="Endirim yoxdur", "Yoxdur",INDEX(E:E, MATCH(Birlesme[[#This Row],[Max_price]],G:G,0)))</f>
        <v>HasCreditCard</v>
      </c>
    </row>
    <row r="1167" spans="1:12" x14ac:dyDescent="0.25">
      <c r="A1167" t="s">
        <v>3003</v>
      </c>
      <c r="B1167" t="s">
        <v>3921</v>
      </c>
      <c r="C1167" s="27">
        <v>44579</v>
      </c>
      <c r="D1167" s="27">
        <v>44834</v>
      </c>
      <c r="E1167" t="s">
        <v>3931</v>
      </c>
      <c r="F1167" s="27">
        <v>43041</v>
      </c>
      <c r="G1167">
        <v>26</v>
      </c>
      <c r="H1167" s="27">
        <v>45066</v>
      </c>
      <c r="I1167">
        <v>65</v>
      </c>
      <c r="J1167">
        <f>IFERROR(INDEX(Birlesme[campaign_price], MATCH(Birlesme[[#This Row],[Last_buy_date]], Birlesme[buy_date], 0)), "")</f>
        <v>29</v>
      </c>
      <c r="K1167" t="str">
        <f>IF(Birlesme[[#This Row],[Max_price]]&gt;Birlesme[[#This Row],[Last_campaign_price]],"Endirim olacaq","Endirim yoxdur")</f>
        <v>Endirim olacaq</v>
      </c>
      <c r="L1167" t="str">
        <f>IF(Birlesme[[#This Row],[Endirim]]="Endirim yoxdur", "Yoxdur",INDEX(E:E, MATCH(Birlesme[[#This Row],[Max_price]],G:G,0)))</f>
        <v>HasCreditCard</v>
      </c>
    </row>
    <row r="1168" spans="1:12" x14ac:dyDescent="0.25">
      <c r="A1168" t="s">
        <v>3003</v>
      </c>
      <c r="B1168" t="s">
        <v>3921</v>
      </c>
      <c r="C1168" s="27">
        <v>44579</v>
      </c>
      <c r="D1168" s="27">
        <v>44861</v>
      </c>
      <c r="E1168" t="s">
        <v>3931</v>
      </c>
      <c r="F1168" s="27">
        <v>43041</v>
      </c>
      <c r="G1168">
        <v>26</v>
      </c>
      <c r="H1168" s="27">
        <v>45066</v>
      </c>
      <c r="I1168">
        <v>65</v>
      </c>
      <c r="J1168">
        <f>IFERROR(INDEX(Birlesme[campaign_price], MATCH(Birlesme[[#This Row],[Last_buy_date]], Birlesme[buy_date], 0)), "")</f>
        <v>29</v>
      </c>
      <c r="K1168" t="str">
        <f>IF(Birlesme[[#This Row],[Max_price]]&gt;Birlesme[[#This Row],[Last_campaign_price]],"Endirim olacaq","Endirim yoxdur")</f>
        <v>Endirim olacaq</v>
      </c>
      <c r="L1168" t="str">
        <f>IF(Birlesme[[#This Row],[Endirim]]="Endirim yoxdur", "Yoxdur",INDEX(E:E, MATCH(Birlesme[[#This Row],[Max_price]],G:G,0)))</f>
        <v>HasCreditCard</v>
      </c>
    </row>
    <row r="1169" spans="1:12" x14ac:dyDescent="0.25">
      <c r="A1169" t="s">
        <v>3003</v>
      </c>
      <c r="B1169" t="s">
        <v>3921</v>
      </c>
      <c r="C1169" s="27">
        <v>44579</v>
      </c>
      <c r="D1169" s="27">
        <v>44895</v>
      </c>
      <c r="E1169" t="s">
        <v>3931</v>
      </c>
      <c r="F1169" s="27">
        <v>43041</v>
      </c>
      <c r="G1169">
        <v>26</v>
      </c>
      <c r="H1169" s="27">
        <v>45066</v>
      </c>
      <c r="I1169">
        <v>65</v>
      </c>
      <c r="J1169">
        <f>IFERROR(INDEX(Birlesme[campaign_price], MATCH(Birlesme[[#This Row],[Last_buy_date]], Birlesme[buy_date], 0)), "")</f>
        <v>29</v>
      </c>
      <c r="K1169" t="str">
        <f>IF(Birlesme[[#This Row],[Max_price]]&gt;Birlesme[[#This Row],[Last_campaign_price]],"Endirim olacaq","Endirim yoxdur")</f>
        <v>Endirim olacaq</v>
      </c>
      <c r="L1169" t="str">
        <f>IF(Birlesme[[#This Row],[Endirim]]="Endirim yoxdur", "Yoxdur",INDEX(E:E, MATCH(Birlesme[[#This Row],[Max_price]],G:G,0)))</f>
        <v>HasCreditCard</v>
      </c>
    </row>
    <row r="1170" spans="1:12" x14ac:dyDescent="0.25">
      <c r="A1170" t="s">
        <v>3003</v>
      </c>
      <c r="B1170" t="s">
        <v>3921</v>
      </c>
      <c r="C1170" s="27">
        <v>44579</v>
      </c>
      <c r="D1170" s="27">
        <v>44917</v>
      </c>
      <c r="E1170" t="s">
        <v>3931</v>
      </c>
      <c r="F1170" s="27">
        <v>43041</v>
      </c>
      <c r="G1170">
        <v>26</v>
      </c>
      <c r="H1170" s="27">
        <v>45066</v>
      </c>
      <c r="I1170">
        <v>65</v>
      </c>
      <c r="J1170">
        <f>IFERROR(INDEX(Birlesme[campaign_price], MATCH(Birlesme[[#This Row],[Last_buy_date]], Birlesme[buy_date], 0)), "")</f>
        <v>29</v>
      </c>
      <c r="K1170" t="str">
        <f>IF(Birlesme[[#This Row],[Max_price]]&gt;Birlesme[[#This Row],[Last_campaign_price]],"Endirim olacaq","Endirim yoxdur")</f>
        <v>Endirim olacaq</v>
      </c>
      <c r="L1170" t="str">
        <f>IF(Birlesme[[#This Row],[Endirim]]="Endirim yoxdur", "Yoxdur",INDEX(E:E, MATCH(Birlesme[[#This Row],[Max_price]],G:G,0)))</f>
        <v>HasCreditCard</v>
      </c>
    </row>
    <row r="1171" spans="1:12" x14ac:dyDescent="0.25">
      <c r="A1171" t="s">
        <v>3003</v>
      </c>
      <c r="B1171" t="s">
        <v>3921</v>
      </c>
      <c r="C1171" s="27">
        <v>44579</v>
      </c>
      <c r="D1171" s="27">
        <v>44957</v>
      </c>
      <c r="E1171" t="s">
        <v>3931</v>
      </c>
      <c r="F1171" s="27">
        <v>43041</v>
      </c>
      <c r="G1171">
        <v>26</v>
      </c>
      <c r="H1171" s="27">
        <v>45066</v>
      </c>
      <c r="I1171">
        <v>65</v>
      </c>
      <c r="J1171">
        <f>IFERROR(INDEX(Birlesme[campaign_price], MATCH(Birlesme[[#This Row],[Last_buy_date]], Birlesme[buy_date], 0)), "")</f>
        <v>29</v>
      </c>
      <c r="K1171" t="str">
        <f>IF(Birlesme[[#This Row],[Max_price]]&gt;Birlesme[[#This Row],[Last_campaign_price]],"Endirim olacaq","Endirim yoxdur")</f>
        <v>Endirim olacaq</v>
      </c>
      <c r="L1171" t="str">
        <f>IF(Birlesme[[#This Row],[Endirim]]="Endirim yoxdur", "Yoxdur",INDEX(E:E, MATCH(Birlesme[[#This Row],[Max_price]],G:G,0)))</f>
        <v>HasCreditCard</v>
      </c>
    </row>
    <row r="1172" spans="1:12" x14ac:dyDescent="0.25">
      <c r="A1172" t="s">
        <v>3003</v>
      </c>
      <c r="B1172" t="s">
        <v>3921</v>
      </c>
      <c r="C1172" s="27">
        <v>44579</v>
      </c>
      <c r="D1172" s="27">
        <v>44977</v>
      </c>
      <c r="E1172" t="s">
        <v>3931</v>
      </c>
      <c r="F1172" s="27">
        <v>43041</v>
      </c>
      <c r="G1172">
        <v>26</v>
      </c>
      <c r="H1172" s="27">
        <v>45066</v>
      </c>
      <c r="I1172">
        <v>65</v>
      </c>
      <c r="J1172">
        <f>IFERROR(INDEX(Birlesme[campaign_price], MATCH(Birlesme[[#This Row],[Last_buy_date]], Birlesme[buy_date], 0)), "")</f>
        <v>29</v>
      </c>
      <c r="K1172" t="str">
        <f>IF(Birlesme[[#This Row],[Max_price]]&gt;Birlesme[[#This Row],[Last_campaign_price]],"Endirim olacaq","Endirim yoxdur")</f>
        <v>Endirim olacaq</v>
      </c>
      <c r="L1172" t="str">
        <f>IF(Birlesme[[#This Row],[Endirim]]="Endirim yoxdur", "Yoxdur",INDEX(E:E, MATCH(Birlesme[[#This Row],[Max_price]],G:G,0)))</f>
        <v>HasCreditCard</v>
      </c>
    </row>
    <row r="1173" spans="1:12" x14ac:dyDescent="0.25">
      <c r="A1173" t="s">
        <v>3003</v>
      </c>
      <c r="B1173" t="s">
        <v>3921</v>
      </c>
      <c r="C1173" s="27">
        <v>44579</v>
      </c>
      <c r="D1173" s="27">
        <v>45010</v>
      </c>
      <c r="E1173" t="s">
        <v>3931</v>
      </c>
      <c r="F1173" s="27">
        <v>43041</v>
      </c>
      <c r="G1173">
        <v>26</v>
      </c>
      <c r="H1173" s="27">
        <v>45066</v>
      </c>
      <c r="I1173">
        <v>65</v>
      </c>
      <c r="J1173">
        <f>IFERROR(INDEX(Birlesme[campaign_price], MATCH(Birlesme[[#This Row],[Last_buy_date]], Birlesme[buy_date], 0)), "")</f>
        <v>29</v>
      </c>
      <c r="K1173" t="str">
        <f>IF(Birlesme[[#This Row],[Max_price]]&gt;Birlesme[[#This Row],[Last_campaign_price]],"Endirim olacaq","Endirim yoxdur")</f>
        <v>Endirim olacaq</v>
      </c>
      <c r="L1173" t="str">
        <f>IF(Birlesme[[#This Row],[Endirim]]="Endirim yoxdur", "Yoxdur",INDEX(E:E, MATCH(Birlesme[[#This Row],[Max_price]],G:G,0)))</f>
        <v>HasCreditCard</v>
      </c>
    </row>
    <row r="1174" spans="1:12" x14ac:dyDescent="0.25">
      <c r="A1174" t="s">
        <v>3003</v>
      </c>
      <c r="B1174" t="s">
        <v>3921</v>
      </c>
      <c r="C1174" s="27">
        <v>44579</v>
      </c>
      <c r="D1174" s="27">
        <v>45038</v>
      </c>
      <c r="E1174" t="s">
        <v>3931</v>
      </c>
      <c r="F1174" s="27">
        <v>43041</v>
      </c>
      <c r="G1174">
        <v>26</v>
      </c>
      <c r="H1174" s="27">
        <v>45066</v>
      </c>
      <c r="I1174">
        <v>65</v>
      </c>
      <c r="J1174">
        <f>IFERROR(INDEX(Birlesme[campaign_price], MATCH(Birlesme[[#This Row],[Last_buy_date]], Birlesme[buy_date], 0)), "")</f>
        <v>29</v>
      </c>
      <c r="K1174" t="str">
        <f>IF(Birlesme[[#This Row],[Max_price]]&gt;Birlesme[[#This Row],[Last_campaign_price]],"Endirim olacaq","Endirim yoxdur")</f>
        <v>Endirim olacaq</v>
      </c>
      <c r="L1174" t="str">
        <f>IF(Birlesme[[#This Row],[Endirim]]="Endirim yoxdur", "Yoxdur",INDEX(E:E, MATCH(Birlesme[[#This Row],[Max_price]],G:G,0)))</f>
        <v>HasCreditCard</v>
      </c>
    </row>
    <row r="1175" spans="1:12" x14ac:dyDescent="0.25">
      <c r="A1175" t="s">
        <v>3003</v>
      </c>
      <c r="B1175" t="s">
        <v>3921</v>
      </c>
      <c r="C1175" s="27">
        <v>44579</v>
      </c>
      <c r="D1175" s="27">
        <v>45066</v>
      </c>
      <c r="E1175" t="s">
        <v>3931</v>
      </c>
      <c r="F1175" s="27">
        <v>43041</v>
      </c>
      <c r="G1175">
        <v>26</v>
      </c>
      <c r="H1175" s="27">
        <v>45066</v>
      </c>
      <c r="I1175">
        <v>65</v>
      </c>
      <c r="J1175">
        <f>IFERROR(INDEX(Birlesme[campaign_price], MATCH(Birlesme[[#This Row],[Last_buy_date]], Birlesme[buy_date], 0)), "")</f>
        <v>29</v>
      </c>
      <c r="K1175" t="str">
        <f>IF(Birlesme[[#This Row],[Max_price]]&gt;Birlesme[[#This Row],[Last_campaign_price]],"Endirim olacaq","Endirim yoxdur")</f>
        <v>Endirim olacaq</v>
      </c>
      <c r="L1175" t="str">
        <f>IF(Birlesme[[#This Row],[Endirim]]="Endirim yoxdur", "Yoxdur",INDEX(E:E, MATCH(Birlesme[[#This Row],[Max_price]],G:G,0)))</f>
        <v>HasCreditCard</v>
      </c>
    </row>
    <row r="1176" spans="1:12" x14ac:dyDescent="0.25">
      <c r="A1176" t="s">
        <v>3003</v>
      </c>
      <c r="B1176" t="s">
        <v>3948</v>
      </c>
      <c r="C1176" s="27">
        <v>44671</v>
      </c>
      <c r="D1176" s="27">
        <v>44671</v>
      </c>
      <c r="E1176" t="s">
        <v>3941</v>
      </c>
      <c r="F1176" s="27">
        <v>44532</v>
      </c>
      <c r="G1176">
        <v>65</v>
      </c>
      <c r="H1176" s="27">
        <v>45066</v>
      </c>
      <c r="I1176">
        <v>65</v>
      </c>
      <c r="J1176">
        <f>IFERROR(INDEX(Birlesme[campaign_price], MATCH(Birlesme[[#This Row],[Last_buy_date]], Birlesme[buy_date], 0)), "")</f>
        <v>29</v>
      </c>
      <c r="K1176" t="str">
        <f>IF(Birlesme[[#This Row],[Max_price]]&gt;Birlesme[[#This Row],[Last_campaign_price]],"Endirim olacaq","Endirim yoxdur")</f>
        <v>Endirim olacaq</v>
      </c>
      <c r="L1176" t="str">
        <f>IF(Birlesme[[#This Row],[Endirim]]="Endirim yoxdur", "Yoxdur",INDEX(E:E, MATCH(Birlesme[[#This Row],[Max_price]],G:G,0)))</f>
        <v>HasCreditCard</v>
      </c>
    </row>
    <row r="1177" spans="1:12" x14ac:dyDescent="0.25">
      <c r="A1177" t="s">
        <v>3003</v>
      </c>
      <c r="B1177" t="s">
        <v>3948</v>
      </c>
      <c r="C1177" s="27">
        <v>44671</v>
      </c>
      <c r="D1177" s="27">
        <v>44704</v>
      </c>
      <c r="E1177" t="s">
        <v>3941</v>
      </c>
      <c r="F1177" s="27">
        <v>44532</v>
      </c>
      <c r="G1177">
        <v>65</v>
      </c>
      <c r="H1177" s="27">
        <v>45066</v>
      </c>
      <c r="I1177">
        <v>65</v>
      </c>
      <c r="J1177">
        <f>IFERROR(INDEX(Birlesme[campaign_price], MATCH(Birlesme[[#This Row],[Last_buy_date]], Birlesme[buy_date], 0)), "")</f>
        <v>29</v>
      </c>
      <c r="K1177" t="str">
        <f>IF(Birlesme[[#This Row],[Max_price]]&gt;Birlesme[[#This Row],[Last_campaign_price]],"Endirim olacaq","Endirim yoxdur")</f>
        <v>Endirim olacaq</v>
      </c>
      <c r="L1177" t="str">
        <f>IF(Birlesme[[#This Row],[Endirim]]="Endirim yoxdur", "Yoxdur",INDEX(E:E, MATCH(Birlesme[[#This Row],[Max_price]],G:G,0)))</f>
        <v>HasCreditCard</v>
      </c>
    </row>
    <row r="1178" spans="1:12" x14ac:dyDescent="0.25">
      <c r="A1178" t="s">
        <v>3003</v>
      </c>
      <c r="B1178" t="s">
        <v>3948</v>
      </c>
      <c r="C1178" s="27">
        <v>44671</v>
      </c>
      <c r="D1178" s="27">
        <v>44714</v>
      </c>
      <c r="E1178" t="s">
        <v>3941</v>
      </c>
      <c r="F1178" s="27">
        <v>44532</v>
      </c>
      <c r="G1178">
        <v>65</v>
      </c>
      <c r="H1178" s="27">
        <v>45066</v>
      </c>
      <c r="I1178">
        <v>65</v>
      </c>
      <c r="J1178">
        <f>IFERROR(INDEX(Birlesme[campaign_price], MATCH(Birlesme[[#This Row],[Last_buy_date]], Birlesme[buy_date], 0)), "")</f>
        <v>29</v>
      </c>
      <c r="K1178" t="str">
        <f>IF(Birlesme[[#This Row],[Max_price]]&gt;Birlesme[[#This Row],[Last_campaign_price]],"Endirim olacaq","Endirim yoxdur")</f>
        <v>Endirim olacaq</v>
      </c>
      <c r="L1178" t="str">
        <f>IF(Birlesme[[#This Row],[Endirim]]="Endirim yoxdur", "Yoxdur",INDEX(E:E, MATCH(Birlesme[[#This Row],[Max_price]],G:G,0)))</f>
        <v>HasCreditCard</v>
      </c>
    </row>
    <row r="1179" spans="1:12" x14ac:dyDescent="0.25">
      <c r="A1179" t="s">
        <v>3003</v>
      </c>
      <c r="B1179" t="s">
        <v>3948</v>
      </c>
      <c r="C1179" s="27">
        <v>44671</v>
      </c>
      <c r="D1179" s="27">
        <v>44768</v>
      </c>
      <c r="E1179" t="s">
        <v>3941</v>
      </c>
      <c r="F1179" s="27">
        <v>44532</v>
      </c>
      <c r="G1179">
        <v>65</v>
      </c>
      <c r="H1179" s="27">
        <v>45066</v>
      </c>
      <c r="I1179">
        <v>65</v>
      </c>
      <c r="J1179">
        <f>IFERROR(INDEX(Birlesme[campaign_price], MATCH(Birlesme[[#This Row],[Last_buy_date]], Birlesme[buy_date], 0)), "")</f>
        <v>29</v>
      </c>
      <c r="K1179" t="str">
        <f>IF(Birlesme[[#This Row],[Max_price]]&gt;Birlesme[[#This Row],[Last_campaign_price]],"Endirim olacaq","Endirim yoxdur")</f>
        <v>Endirim olacaq</v>
      </c>
      <c r="L1179" t="str">
        <f>IF(Birlesme[[#This Row],[Endirim]]="Endirim yoxdur", "Yoxdur",INDEX(E:E, MATCH(Birlesme[[#This Row],[Max_price]],G:G,0)))</f>
        <v>HasCreditCard</v>
      </c>
    </row>
    <row r="1180" spans="1:12" x14ac:dyDescent="0.25">
      <c r="A1180" t="s">
        <v>3003</v>
      </c>
      <c r="B1180" t="s">
        <v>3948</v>
      </c>
      <c r="C1180" s="27">
        <v>44671</v>
      </c>
      <c r="D1180" s="27">
        <v>44825</v>
      </c>
      <c r="E1180" t="s">
        <v>3941</v>
      </c>
      <c r="F1180" s="27">
        <v>44532</v>
      </c>
      <c r="G1180">
        <v>65</v>
      </c>
      <c r="H1180" s="27">
        <v>45066</v>
      </c>
      <c r="I1180">
        <v>65</v>
      </c>
      <c r="J1180">
        <f>IFERROR(INDEX(Birlesme[campaign_price], MATCH(Birlesme[[#This Row],[Last_buy_date]], Birlesme[buy_date], 0)), "")</f>
        <v>29</v>
      </c>
      <c r="K1180" t="str">
        <f>IF(Birlesme[[#This Row],[Max_price]]&gt;Birlesme[[#This Row],[Last_campaign_price]],"Endirim olacaq","Endirim yoxdur")</f>
        <v>Endirim olacaq</v>
      </c>
      <c r="L1180" t="str">
        <f>IF(Birlesme[[#This Row],[Endirim]]="Endirim yoxdur", "Yoxdur",INDEX(E:E, MATCH(Birlesme[[#This Row],[Max_price]],G:G,0)))</f>
        <v>HasCreditCard</v>
      </c>
    </row>
    <row r="1181" spans="1:12" x14ac:dyDescent="0.25">
      <c r="A1181" t="s">
        <v>3003</v>
      </c>
      <c r="B1181" t="s">
        <v>3948</v>
      </c>
      <c r="C1181" s="27">
        <v>44671</v>
      </c>
      <c r="D1181" s="27">
        <v>44863</v>
      </c>
      <c r="E1181" t="s">
        <v>3941</v>
      </c>
      <c r="F1181" s="27">
        <v>44532</v>
      </c>
      <c r="G1181">
        <v>65</v>
      </c>
      <c r="H1181" s="27">
        <v>45066</v>
      </c>
      <c r="I1181">
        <v>65</v>
      </c>
      <c r="J1181">
        <f>IFERROR(INDEX(Birlesme[campaign_price], MATCH(Birlesme[[#This Row],[Last_buy_date]], Birlesme[buy_date], 0)), "")</f>
        <v>29</v>
      </c>
      <c r="K1181" t="str">
        <f>IF(Birlesme[[#This Row],[Max_price]]&gt;Birlesme[[#This Row],[Last_campaign_price]],"Endirim olacaq","Endirim yoxdur")</f>
        <v>Endirim olacaq</v>
      </c>
      <c r="L1181" t="str">
        <f>IF(Birlesme[[#This Row],[Endirim]]="Endirim yoxdur", "Yoxdur",INDEX(E:E, MATCH(Birlesme[[#This Row],[Max_price]],G:G,0)))</f>
        <v>HasCreditCard</v>
      </c>
    </row>
    <row r="1182" spans="1:12" x14ac:dyDescent="0.25">
      <c r="A1182" t="s">
        <v>3003</v>
      </c>
      <c r="B1182" t="s">
        <v>3948</v>
      </c>
      <c r="C1182" s="27">
        <v>44671</v>
      </c>
      <c r="D1182" s="27">
        <v>44894</v>
      </c>
      <c r="E1182" t="s">
        <v>3941</v>
      </c>
      <c r="F1182" s="27">
        <v>44532</v>
      </c>
      <c r="G1182">
        <v>65</v>
      </c>
      <c r="H1182" s="27">
        <v>45066</v>
      </c>
      <c r="I1182">
        <v>65</v>
      </c>
      <c r="J1182">
        <f>IFERROR(INDEX(Birlesme[campaign_price], MATCH(Birlesme[[#This Row],[Last_buy_date]], Birlesme[buy_date], 0)), "")</f>
        <v>29</v>
      </c>
      <c r="K1182" t="str">
        <f>IF(Birlesme[[#This Row],[Max_price]]&gt;Birlesme[[#This Row],[Last_campaign_price]],"Endirim olacaq","Endirim yoxdur")</f>
        <v>Endirim olacaq</v>
      </c>
      <c r="L1182" t="str">
        <f>IF(Birlesme[[#This Row],[Endirim]]="Endirim yoxdur", "Yoxdur",INDEX(E:E, MATCH(Birlesme[[#This Row],[Max_price]],G:G,0)))</f>
        <v>HasCreditCard</v>
      </c>
    </row>
    <row r="1183" spans="1:12" x14ac:dyDescent="0.25">
      <c r="A1183" t="s">
        <v>3003</v>
      </c>
      <c r="B1183" t="s">
        <v>3948</v>
      </c>
      <c r="C1183" s="27">
        <v>44671</v>
      </c>
      <c r="D1183" s="27">
        <v>44917</v>
      </c>
      <c r="E1183" t="s">
        <v>3941</v>
      </c>
      <c r="F1183" s="27">
        <v>44532</v>
      </c>
      <c r="G1183">
        <v>65</v>
      </c>
      <c r="H1183" s="27">
        <v>45066</v>
      </c>
      <c r="I1183">
        <v>65</v>
      </c>
      <c r="J1183">
        <f>IFERROR(INDEX(Birlesme[campaign_price], MATCH(Birlesme[[#This Row],[Last_buy_date]], Birlesme[buy_date], 0)), "")</f>
        <v>29</v>
      </c>
      <c r="K1183" t="str">
        <f>IF(Birlesme[[#This Row],[Max_price]]&gt;Birlesme[[#This Row],[Last_campaign_price]],"Endirim olacaq","Endirim yoxdur")</f>
        <v>Endirim olacaq</v>
      </c>
      <c r="L1183" t="str">
        <f>IF(Birlesme[[#This Row],[Endirim]]="Endirim yoxdur", "Yoxdur",INDEX(E:E, MATCH(Birlesme[[#This Row],[Max_price]],G:G,0)))</f>
        <v>HasCreditCard</v>
      </c>
    </row>
    <row r="1184" spans="1:12" x14ac:dyDescent="0.25">
      <c r="A1184" t="s">
        <v>3003</v>
      </c>
      <c r="B1184" t="s">
        <v>3948</v>
      </c>
      <c r="C1184" s="27">
        <v>44671</v>
      </c>
      <c r="D1184" s="27">
        <v>44955</v>
      </c>
      <c r="E1184" t="s">
        <v>3941</v>
      </c>
      <c r="F1184" s="27">
        <v>44532</v>
      </c>
      <c r="G1184">
        <v>65</v>
      </c>
      <c r="H1184" s="27">
        <v>45066</v>
      </c>
      <c r="I1184">
        <v>65</v>
      </c>
      <c r="J1184">
        <f>IFERROR(INDEX(Birlesme[campaign_price], MATCH(Birlesme[[#This Row],[Last_buy_date]], Birlesme[buy_date], 0)), "")</f>
        <v>29</v>
      </c>
      <c r="K1184" t="str">
        <f>IF(Birlesme[[#This Row],[Max_price]]&gt;Birlesme[[#This Row],[Last_campaign_price]],"Endirim olacaq","Endirim yoxdur")</f>
        <v>Endirim olacaq</v>
      </c>
      <c r="L1184" t="str">
        <f>IF(Birlesme[[#This Row],[Endirim]]="Endirim yoxdur", "Yoxdur",INDEX(E:E, MATCH(Birlesme[[#This Row],[Max_price]],G:G,0)))</f>
        <v>HasCreditCard</v>
      </c>
    </row>
    <row r="1185" spans="1:12" x14ac:dyDescent="0.25">
      <c r="A1185" t="s">
        <v>3003</v>
      </c>
      <c r="B1185" t="s">
        <v>3948</v>
      </c>
      <c r="C1185" s="27">
        <v>44671</v>
      </c>
      <c r="D1185" s="27">
        <v>44990</v>
      </c>
      <c r="E1185" t="s">
        <v>3941</v>
      </c>
      <c r="F1185" s="27">
        <v>44532</v>
      </c>
      <c r="G1185">
        <v>65</v>
      </c>
      <c r="H1185" s="27">
        <v>45066</v>
      </c>
      <c r="I1185">
        <v>65</v>
      </c>
      <c r="J1185">
        <f>IFERROR(INDEX(Birlesme[campaign_price], MATCH(Birlesme[[#This Row],[Last_buy_date]], Birlesme[buy_date], 0)), "")</f>
        <v>29</v>
      </c>
      <c r="K1185" t="str">
        <f>IF(Birlesme[[#This Row],[Max_price]]&gt;Birlesme[[#This Row],[Last_campaign_price]],"Endirim olacaq","Endirim yoxdur")</f>
        <v>Endirim olacaq</v>
      </c>
      <c r="L1185" t="str">
        <f>IF(Birlesme[[#This Row],[Endirim]]="Endirim yoxdur", "Yoxdur",INDEX(E:E, MATCH(Birlesme[[#This Row],[Max_price]],G:G,0)))</f>
        <v>HasCreditCard</v>
      </c>
    </row>
    <row r="1186" spans="1:12" x14ac:dyDescent="0.25">
      <c r="A1186" t="s">
        <v>3003</v>
      </c>
      <c r="B1186" t="s">
        <v>3948</v>
      </c>
      <c r="C1186" s="27">
        <v>44671</v>
      </c>
      <c r="D1186" s="27">
        <v>45020</v>
      </c>
      <c r="E1186" t="s">
        <v>3941</v>
      </c>
      <c r="F1186" s="27">
        <v>44532</v>
      </c>
      <c r="G1186">
        <v>65</v>
      </c>
      <c r="H1186" s="27">
        <v>45066</v>
      </c>
      <c r="I1186">
        <v>65</v>
      </c>
      <c r="J1186">
        <f>IFERROR(INDEX(Birlesme[campaign_price], MATCH(Birlesme[[#This Row],[Last_buy_date]], Birlesme[buy_date], 0)), "")</f>
        <v>29</v>
      </c>
      <c r="K1186" t="str">
        <f>IF(Birlesme[[#This Row],[Max_price]]&gt;Birlesme[[#This Row],[Last_campaign_price]],"Endirim olacaq","Endirim yoxdur")</f>
        <v>Endirim olacaq</v>
      </c>
      <c r="L1186" t="str">
        <f>IF(Birlesme[[#This Row],[Endirim]]="Endirim yoxdur", "Yoxdur",INDEX(E:E, MATCH(Birlesme[[#This Row],[Max_price]],G:G,0)))</f>
        <v>HasCreditCard</v>
      </c>
    </row>
    <row r="1187" spans="1:12" x14ac:dyDescent="0.25">
      <c r="A1187" t="s">
        <v>3004</v>
      </c>
      <c r="B1187" t="s">
        <v>3949</v>
      </c>
      <c r="C1187" s="27">
        <v>44789</v>
      </c>
      <c r="D1187" s="27">
        <v>44789</v>
      </c>
      <c r="E1187" t="s">
        <v>3942</v>
      </c>
      <c r="F1187" s="27">
        <v>43312</v>
      </c>
      <c r="G1187">
        <v>25</v>
      </c>
      <c r="H1187" s="27">
        <v>45075</v>
      </c>
      <c r="I1187">
        <v>66</v>
      </c>
      <c r="J1187">
        <f>IFERROR(INDEX(Birlesme[campaign_price], MATCH(Birlesme[[#This Row],[Last_buy_date]], Birlesme[buy_date], 0)), "")</f>
        <v>29</v>
      </c>
      <c r="K1187" t="str">
        <f>IF(Birlesme[[#This Row],[Max_price]]&gt;Birlesme[[#This Row],[Last_campaign_price]],"Endirim olacaq","Endirim yoxdur")</f>
        <v>Endirim olacaq</v>
      </c>
      <c r="L1187" t="str">
        <f>IF(Birlesme[[#This Row],[Endirim]]="Endirim yoxdur", "Yoxdur",INDEX(E:E, MATCH(Birlesme[[#This Row],[Max_price]],G:G,0)))</f>
        <v>NonUSTravel</v>
      </c>
    </row>
    <row r="1188" spans="1:12" x14ac:dyDescent="0.25">
      <c r="A1188" t="s">
        <v>3004</v>
      </c>
      <c r="B1188" t="s">
        <v>3949</v>
      </c>
      <c r="C1188" s="27">
        <v>44789</v>
      </c>
      <c r="D1188" s="27">
        <v>44862</v>
      </c>
      <c r="E1188" t="s">
        <v>3942</v>
      </c>
      <c r="F1188" s="27">
        <v>43312</v>
      </c>
      <c r="G1188">
        <v>25</v>
      </c>
      <c r="H1188" s="27">
        <v>45075</v>
      </c>
      <c r="I1188">
        <v>66</v>
      </c>
      <c r="J1188">
        <f>IFERROR(INDEX(Birlesme[campaign_price], MATCH(Birlesme[[#This Row],[Last_buy_date]], Birlesme[buy_date], 0)), "")</f>
        <v>29</v>
      </c>
      <c r="K1188" t="str">
        <f>IF(Birlesme[[#This Row],[Max_price]]&gt;Birlesme[[#This Row],[Last_campaign_price]],"Endirim olacaq","Endirim yoxdur")</f>
        <v>Endirim olacaq</v>
      </c>
      <c r="L1188" t="str">
        <f>IF(Birlesme[[#This Row],[Endirim]]="Endirim yoxdur", "Yoxdur",INDEX(E:E, MATCH(Birlesme[[#This Row],[Max_price]],G:G,0)))</f>
        <v>NonUSTravel</v>
      </c>
    </row>
    <row r="1189" spans="1:12" x14ac:dyDescent="0.25">
      <c r="A1189" t="s">
        <v>3004</v>
      </c>
      <c r="B1189" t="s">
        <v>3949</v>
      </c>
      <c r="C1189" s="27">
        <v>44789</v>
      </c>
      <c r="D1189" s="27">
        <v>44891</v>
      </c>
      <c r="E1189" t="s">
        <v>3942</v>
      </c>
      <c r="F1189" s="27">
        <v>43312</v>
      </c>
      <c r="G1189">
        <v>25</v>
      </c>
      <c r="H1189" s="27">
        <v>45075</v>
      </c>
      <c r="I1189">
        <v>66</v>
      </c>
      <c r="J1189">
        <f>IFERROR(INDEX(Birlesme[campaign_price], MATCH(Birlesme[[#This Row],[Last_buy_date]], Birlesme[buy_date], 0)), "")</f>
        <v>29</v>
      </c>
      <c r="K1189" t="str">
        <f>IF(Birlesme[[#This Row],[Max_price]]&gt;Birlesme[[#This Row],[Last_campaign_price]],"Endirim olacaq","Endirim yoxdur")</f>
        <v>Endirim olacaq</v>
      </c>
      <c r="L1189" t="str">
        <f>IF(Birlesme[[#This Row],[Endirim]]="Endirim yoxdur", "Yoxdur",INDEX(E:E, MATCH(Birlesme[[#This Row],[Max_price]],G:G,0)))</f>
        <v>NonUSTravel</v>
      </c>
    </row>
    <row r="1190" spans="1:12" x14ac:dyDescent="0.25">
      <c r="A1190" t="s">
        <v>3004</v>
      </c>
      <c r="B1190" t="s">
        <v>3949</v>
      </c>
      <c r="C1190" s="27">
        <v>44789</v>
      </c>
      <c r="D1190" s="27">
        <v>44920</v>
      </c>
      <c r="E1190" t="s">
        <v>3942</v>
      </c>
      <c r="F1190" s="27">
        <v>43312</v>
      </c>
      <c r="G1190">
        <v>25</v>
      </c>
      <c r="H1190" s="27">
        <v>45075</v>
      </c>
      <c r="I1190">
        <v>66</v>
      </c>
      <c r="J1190">
        <f>IFERROR(INDEX(Birlesme[campaign_price], MATCH(Birlesme[[#This Row],[Last_buy_date]], Birlesme[buy_date], 0)), "")</f>
        <v>29</v>
      </c>
      <c r="K1190" t="str">
        <f>IF(Birlesme[[#This Row],[Max_price]]&gt;Birlesme[[#This Row],[Last_campaign_price]],"Endirim olacaq","Endirim yoxdur")</f>
        <v>Endirim olacaq</v>
      </c>
      <c r="L1190" t="str">
        <f>IF(Birlesme[[#This Row],[Endirim]]="Endirim yoxdur", "Yoxdur",INDEX(E:E, MATCH(Birlesme[[#This Row],[Max_price]],G:G,0)))</f>
        <v>NonUSTravel</v>
      </c>
    </row>
    <row r="1191" spans="1:12" x14ac:dyDescent="0.25">
      <c r="A1191" t="s">
        <v>3004</v>
      </c>
      <c r="B1191" t="s">
        <v>3949</v>
      </c>
      <c r="C1191" s="27">
        <v>44789</v>
      </c>
      <c r="D1191" s="27">
        <v>44982</v>
      </c>
      <c r="E1191" t="s">
        <v>3942</v>
      </c>
      <c r="F1191" s="27">
        <v>43312</v>
      </c>
      <c r="G1191">
        <v>25</v>
      </c>
      <c r="H1191" s="27">
        <v>45075</v>
      </c>
      <c r="I1191">
        <v>66</v>
      </c>
      <c r="J1191">
        <f>IFERROR(INDEX(Birlesme[campaign_price], MATCH(Birlesme[[#This Row],[Last_buy_date]], Birlesme[buy_date], 0)), "")</f>
        <v>29</v>
      </c>
      <c r="K1191" t="str">
        <f>IF(Birlesme[[#This Row],[Max_price]]&gt;Birlesme[[#This Row],[Last_campaign_price]],"Endirim olacaq","Endirim yoxdur")</f>
        <v>Endirim olacaq</v>
      </c>
      <c r="L1191" t="str">
        <f>IF(Birlesme[[#This Row],[Endirim]]="Endirim yoxdur", "Yoxdur",INDEX(E:E, MATCH(Birlesme[[#This Row],[Max_price]],G:G,0)))</f>
        <v>NonUSTravel</v>
      </c>
    </row>
    <row r="1192" spans="1:12" x14ac:dyDescent="0.25">
      <c r="A1192" t="s">
        <v>3004</v>
      </c>
      <c r="B1192" t="s">
        <v>3949</v>
      </c>
      <c r="C1192" s="27">
        <v>44789</v>
      </c>
      <c r="D1192" s="27">
        <v>45004</v>
      </c>
      <c r="E1192" t="s">
        <v>3942</v>
      </c>
      <c r="F1192" s="27">
        <v>43312</v>
      </c>
      <c r="G1192">
        <v>25</v>
      </c>
      <c r="H1192" s="27">
        <v>45075</v>
      </c>
      <c r="I1192">
        <v>66</v>
      </c>
      <c r="J1192">
        <f>IFERROR(INDEX(Birlesme[campaign_price], MATCH(Birlesme[[#This Row],[Last_buy_date]], Birlesme[buy_date], 0)), "")</f>
        <v>29</v>
      </c>
      <c r="K1192" t="str">
        <f>IF(Birlesme[[#This Row],[Max_price]]&gt;Birlesme[[#This Row],[Last_campaign_price]],"Endirim olacaq","Endirim yoxdur")</f>
        <v>Endirim olacaq</v>
      </c>
      <c r="L1192" t="str">
        <f>IF(Birlesme[[#This Row],[Endirim]]="Endirim yoxdur", "Yoxdur",INDEX(E:E, MATCH(Birlesme[[#This Row],[Max_price]],G:G,0)))</f>
        <v>NonUSTravel</v>
      </c>
    </row>
    <row r="1193" spans="1:12" x14ac:dyDescent="0.25">
      <c r="A1193" t="s">
        <v>3004</v>
      </c>
      <c r="B1193" t="s">
        <v>3949</v>
      </c>
      <c r="C1193" s="27">
        <v>44789</v>
      </c>
      <c r="D1193" s="27">
        <v>45075</v>
      </c>
      <c r="E1193" t="s">
        <v>3942</v>
      </c>
      <c r="F1193" s="27">
        <v>43312</v>
      </c>
      <c r="G1193">
        <v>25</v>
      </c>
      <c r="H1193" s="27">
        <v>45075</v>
      </c>
      <c r="I1193">
        <v>66</v>
      </c>
      <c r="J1193">
        <f>IFERROR(INDEX(Birlesme[campaign_price], MATCH(Birlesme[[#This Row],[Last_buy_date]], Birlesme[buy_date], 0)), "")</f>
        <v>29</v>
      </c>
      <c r="K1193" t="str">
        <f>IF(Birlesme[[#This Row],[Max_price]]&gt;Birlesme[[#This Row],[Last_campaign_price]],"Endirim olacaq","Endirim yoxdur")</f>
        <v>Endirim olacaq</v>
      </c>
      <c r="L1193" t="str">
        <f>IF(Birlesme[[#This Row],[Endirim]]="Endirim yoxdur", "Yoxdur",INDEX(E:E, MATCH(Birlesme[[#This Row],[Max_price]],G:G,0)))</f>
        <v>NonUSTravel</v>
      </c>
    </row>
    <row r="1194" spans="1:12" x14ac:dyDescent="0.25">
      <c r="A1194" t="s">
        <v>3004</v>
      </c>
      <c r="B1194" t="s">
        <v>3929</v>
      </c>
      <c r="C1194" s="27">
        <v>44811</v>
      </c>
      <c r="D1194" s="27">
        <v>44811</v>
      </c>
      <c r="E1194" t="s">
        <v>3939</v>
      </c>
      <c r="F1194" s="27">
        <v>42596</v>
      </c>
      <c r="G1194">
        <v>66</v>
      </c>
      <c r="H1194" s="27">
        <v>45075</v>
      </c>
      <c r="I1194">
        <v>66</v>
      </c>
      <c r="J1194">
        <f>IFERROR(INDEX(Birlesme[campaign_price], MATCH(Birlesme[[#This Row],[Last_buy_date]], Birlesme[buy_date], 0)), "")</f>
        <v>29</v>
      </c>
      <c r="K1194" t="str">
        <f>IF(Birlesme[[#This Row],[Max_price]]&gt;Birlesme[[#This Row],[Last_campaign_price]],"Endirim olacaq","Endirim yoxdur")</f>
        <v>Endirim olacaq</v>
      </c>
      <c r="L1194" t="str">
        <f>IF(Birlesme[[#This Row],[Endirim]]="Endirim yoxdur", "Yoxdur",INDEX(E:E, MATCH(Birlesme[[#This Row],[Max_price]],G:G,0)))</f>
        <v>NonUSTravel</v>
      </c>
    </row>
    <row r="1195" spans="1:12" x14ac:dyDescent="0.25">
      <c r="A1195" t="s">
        <v>3004</v>
      </c>
      <c r="B1195" t="s">
        <v>3929</v>
      </c>
      <c r="C1195" s="27">
        <v>44811</v>
      </c>
      <c r="D1195" s="27">
        <v>44850</v>
      </c>
      <c r="E1195" t="s">
        <v>3939</v>
      </c>
      <c r="F1195" s="27">
        <v>42596</v>
      </c>
      <c r="G1195">
        <v>66</v>
      </c>
      <c r="H1195" s="27">
        <v>45075</v>
      </c>
      <c r="I1195">
        <v>66</v>
      </c>
      <c r="J1195">
        <f>IFERROR(INDEX(Birlesme[campaign_price], MATCH(Birlesme[[#This Row],[Last_buy_date]], Birlesme[buy_date], 0)), "")</f>
        <v>29</v>
      </c>
      <c r="K1195" t="str">
        <f>IF(Birlesme[[#This Row],[Max_price]]&gt;Birlesme[[#This Row],[Last_campaign_price]],"Endirim olacaq","Endirim yoxdur")</f>
        <v>Endirim olacaq</v>
      </c>
      <c r="L1195" t="str">
        <f>IF(Birlesme[[#This Row],[Endirim]]="Endirim yoxdur", "Yoxdur",INDEX(E:E, MATCH(Birlesme[[#This Row],[Max_price]],G:G,0)))</f>
        <v>NonUSTravel</v>
      </c>
    </row>
    <row r="1196" spans="1:12" x14ac:dyDescent="0.25">
      <c r="A1196" t="s">
        <v>3004</v>
      </c>
      <c r="B1196" t="s">
        <v>3929</v>
      </c>
      <c r="C1196" s="27">
        <v>44811</v>
      </c>
      <c r="D1196" s="27">
        <v>44882</v>
      </c>
      <c r="E1196" t="s">
        <v>3939</v>
      </c>
      <c r="F1196" s="27">
        <v>42596</v>
      </c>
      <c r="G1196">
        <v>66</v>
      </c>
      <c r="H1196" s="27">
        <v>45075</v>
      </c>
      <c r="I1196">
        <v>66</v>
      </c>
      <c r="J1196">
        <f>IFERROR(INDEX(Birlesme[campaign_price], MATCH(Birlesme[[#This Row],[Last_buy_date]], Birlesme[buy_date], 0)), "")</f>
        <v>29</v>
      </c>
      <c r="K1196" t="str">
        <f>IF(Birlesme[[#This Row],[Max_price]]&gt;Birlesme[[#This Row],[Last_campaign_price]],"Endirim olacaq","Endirim yoxdur")</f>
        <v>Endirim olacaq</v>
      </c>
      <c r="L1196" t="str">
        <f>IF(Birlesme[[#This Row],[Endirim]]="Endirim yoxdur", "Yoxdur",INDEX(E:E, MATCH(Birlesme[[#This Row],[Max_price]],G:G,0)))</f>
        <v>NonUSTravel</v>
      </c>
    </row>
    <row r="1197" spans="1:12" x14ac:dyDescent="0.25">
      <c r="A1197" t="s">
        <v>3004</v>
      </c>
      <c r="B1197" t="s">
        <v>3929</v>
      </c>
      <c r="C1197" s="27">
        <v>44811</v>
      </c>
      <c r="D1197" s="27">
        <v>44905</v>
      </c>
      <c r="E1197" t="s">
        <v>3939</v>
      </c>
      <c r="F1197" s="27">
        <v>42596</v>
      </c>
      <c r="G1197">
        <v>66</v>
      </c>
      <c r="H1197" s="27">
        <v>45075</v>
      </c>
      <c r="I1197">
        <v>66</v>
      </c>
      <c r="J1197">
        <f>IFERROR(INDEX(Birlesme[campaign_price], MATCH(Birlesme[[#This Row],[Last_buy_date]], Birlesme[buy_date], 0)), "")</f>
        <v>29</v>
      </c>
      <c r="K1197" t="str">
        <f>IF(Birlesme[[#This Row],[Max_price]]&gt;Birlesme[[#This Row],[Last_campaign_price]],"Endirim olacaq","Endirim yoxdur")</f>
        <v>Endirim olacaq</v>
      </c>
      <c r="L1197" t="str">
        <f>IF(Birlesme[[#This Row],[Endirim]]="Endirim yoxdur", "Yoxdur",INDEX(E:E, MATCH(Birlesme[[#This Row],[Max_price]],G:G,0)))</f>
        <v>NonUSTravel</v>
      </c>
    </row>
    <row r="1198" spans="1:12" x14ac:dyDescent="0.25">
      <c r="A1198" t="s">
        <v>3004</v>
      </c>
      <c r="B1198" t="s">
        <v>3929</v>
      </c>
      <c r="C1198" s="27">
        <v>44811</v>
      </c>
      <c r="D1198" s="27">
        <v>44946</v>
      </c>
      <c r="E1198" t="s">
        <v>3939</v>
      </c>
      <c r="F1198" s="27">
        <v>42596</v>
      </c>
      <c r="G1198">
        <v>66</v>
      </c>
      <c r="H1198" s="27">
        <v>45075</v>
      </c>
      <c r="I1198">
        <v>66</v>
      </c>
      <c r="J1198">
        <f>IFERROR(INDEX(Birlesme[campaign_price], MATCH(Birlesme[[#This Row],[Last_buy_date]], Birlesme[buy_date], 0)), "")</f>
        <v>29</v>
      </c>
      <c r="K1198" t="str">
        <f>IF(Birlesme[[#This Row],[Max_price]]&gt;Birlesme[[#This Row],[Last_campaign_price]],"Endirim olacaq","Endirim yoxdur")</f>
        <v>Endirim olacaq</v>
      </c>
      <c r="L1198" t="str">
        <f>IF(Birlesme[[#This Row],[Endirim]]="Endirim yoxdur", "Yoxdur",INDEX(E:E, MATCH(Birlesme[[#This Row],[Max_price]],G:G,0)))</f>
        <v>NonUSTravel</v>
      </c>
    </row>
    <row r="1199" spans="1:12" x14ac:dyDescent="0.25">
      <c r="A1199" t="s">
        <v>3004</v>
      </c>
      <c r="B1199" t="s">
        <v>3929</v>
      </c>
      <c r="C1199" s="27">
        <v>44811</v>
      </c>
      <c r="D1199" s="27">
        <v>44969</v>
      </c>
      <c r="E1199" t="s">
        <v>3939</v>
      </c>
      <c r="F1199" s="27">
        <v>42596</v>
      </c>
      <c r="G1199">
        <v>66</v>
      </c>
      <c r="H1199" s="27">
        <v>45075</v>
      </c>
      <c r="I1199">
        <v>66</v>
      </c>
      <c r="J1199">
        <f>IFERROR(INDEX(Birlesme[campaign_price], MATCH(Birlesme[[#This Row],[Last_buy_date]], Birlesme[buy_date], 0)), "")</f>
        <v>29</v>
      </c>
      <c r="K1199" t="str">
        <f>IF(Birlesme[[#This Row],[Max_price]]&gt;Birlesme[[#This Row],[Last_campaign_price]],"Endirim olacaq","Endirim yoxdur")</f>
        <v>Endirim olacaq</v>
      </c>
      <c r="L1199" t="str">
        <f>IF(Birlesme[[#This Row],[Endirim]]="Endirim yoxdur", "Yoxdur",INDEX(E:E, MATCH(Birlesme[[#This Row],[Max_price]],G:G,0)))</f>
        <v>NonUSTravel</v>
      </c>
    </row>
    <row r="1200" spans="1:12" x14ac:dyDescent="0.25">
      <c r="A1200" t="s">
        <v>3004</v>
      </c>
      <c r="B1200" t="s">
        <v>3929</v>
      </c>
      <c r="C1200" s="27">
        <v>44811</v>
      </c>
      <c r="D1200" s="27">
        <v>44993</v>
      </c>
      <c r="E1200" t="s">
        <v>3939</v>
      </c>
      <c r="F1200" s="27">
        <v>42596</v>
      </c>
      <c r="G1200">
        <v>66</v>
      </c>
      <c r="H1200" s="27">
        <v>45075</v>
      </c>
      <c r="I1200">
        <v>66</v>
      </c>
      <c r="J1200">
        <f>IFERROR(INDEX(Birlesme[campaign_price], MATCH(Birlesme[[#This Row],[Last_buy_date]], Birlesme[buy_date], 0)), "")</f>
        <v>29</v>
      </c>
      <c r="K1200" t="str">
        <f>IF(Birlesme[[#This Row],[Max_price]]&gt;Birlesme[[#This Row],[Last_campaign_price]],"Endirim olacaq","Endirim yoxdur")</f>
        <v>Endirim olacaq</v>
      </c>
      <c r="L1200" t="str">
        <f>IF(Birlesme[[#This Row],[Endirim]]="Endirim yoxdur", "Yoxdur",INDEX(E:E, MATCH(Birlesme[[#This Row],[Max_price]],G:G,0)))</f>
        <v>NonUSTravel</v>
      </c>
    </row>
    <row r="1201" spans="1:12" x14ac:dyDescent="0.25">
      <c r="A1201" t="s">
        <v>3004</v>
      </c>
      <c r="B1201" t="s">
        <v>3920</v>
      </c>
      <c r="C1201" s="27">
        <v>44929</v>
      </c>
      <c r="D1201" s="27">
        <v>44929</v>
      </c>
      <c r="E1201" t="s">
        <v>3930</v>
      </c>
      <c r="F1201" s="27">
        <v>44699</v>
      </c>
      <c r="G1201">
        <v>10</v>
      </c>
      <c r="H1201" s="27">
        <v>45075</v>
      </c>
      <c r="I1201">
        <v>66</v>
      </c>
      <c r="J1201">
        <f>IFERROR(INDEX(Birlesme[campaign_price], MATCH(Birlesme[[#This Row],[Last_buy_date]], Birlesme[buy_date], 0)), "")</f>
        <v>29</v>
      </c>
      <c r="K1201" t="str">
        <f>IF(Birlesme[[#This Row],[Max_price]]&gt;Birlesme[[#This Row],[Last_campaign_price]],"Endirim olacaq","Endirim yoxdur")</f>
        <v>Endirim olacaq</v>
      </c>
      <c r="L1201" t="str">
        <f>IF(Birlesme[[#This Row],[Endirim]]="Endirim yoxdur", "Yoxdur",INDEX(E:E, MATCH(Birlesme[[#This Row],[Max_price]],G:G,0)))</f>
        <v>NonUSTravel</v>
      </c>
    </row>
    <row r="1202" spans="1:12" x14ac:dyDescent="0.25">
      <c r="A1202" t="s">
        <v>3004</v>
      </c>
      <c r="B1202" t="s">
        <v>3920</v>
      </c>
      <c r="C1202" s="27">
        <v>44929</v>
      </c>
      <c r="D1202" s="27">
        <v>44963</v>
      </c>
      <c r="E1202" t="s">
        <v>3930</v>
      </c>
      <c r="F1202" s="27">
        <v>44699</v>
      </c>
      <c r="G1202">
        <v>10</v>
      </c>
      <c r="H1202" s="27">
        <v>45075</v>
      </c>
      <c r="I1202">
        <v>66</v>
      </c>
      <c r="J1202">
        <f>IFERROR(INDEX(Birlesme[campaign_price], MATCH(Birlesme[[#This Row],[Last_buy_date]], Birlesme[buy_date], 0)), "")</f>
        <v>29</v>
      </c>
      <c r="K1202" t="str">
        <f>IF(Birlesme[[#This Row],[Max_price]]&gt;Birlesme[[#This Row],[Last_campaign_price]],"Endirim olacaq","Endirim yoxdur")</f>
        <v>Endirim olacaq</v>
      </c>
      <c r="L1202" t="str">
        <f>IF(Birlesme[[#This Row],[Endirim]]="Endirim yoxdur", "Yoxdur",INDEX(E:E, MATCH(Birlesme[[#This Row],[Max_price]],G:G,0)))</f>
        <v>NonUSTravel</v>
      </c>
    </row>
    <row r="1203" spans="1:12" x14ac:dyDescent="0.25">
      <c r="A1203" t="s">
        <v>3004</v>
      </c>
      <c r="B1203" t="s">
        <v>3920</v>
      </c>
      <c r="C1203" s="27">
        <v>44929</v>
      </c>
      <c r="D1203" s="27">
        <v>44988</v>
      </c>
      <c r="E1203" t="s">
        <v>3930</v>
      </c>
      <c r="F1203" s="27">
        <v>44699</v>
      </c>
      <c r="G1203">
        <v>10</v>
      </c>
      <c r="H1203" s="27">
        <v>45075</v>
      </c>
      <c r="I1203">
        <v>66</v>
      </c>
      <c r="J1203">
        <f>IFERROR(INDEX(Birlesme[campaign_price], MATCH(Birlesme[[#This Row],[Last_buy_date]], Birlesme[buy_date], 0)), "")</f>
        <v>29</v>
      </c>
      <c r="K1203" t="str">
        <f>IF(Birlesme[[#This Row],[Max_price]]&gt;Birlesme[[#This Row],[Last_campaign_price]],"Endirim olacaq","Endirim yoxdur")</f>
        <v>Endirim olacaq</v>
      </c>
      <c r="L1203" t="str">
        <f>IF(Birlesme[[#This Row],[Endirim]]="Endirim yoxdur", "Yoxdur",INDEX(E:E, MATCH(Birlesme[[#This Row],[Max_price]],G:G,0)))</f>
        <v>NonUSTravel</v>
      </c>
    </row>
    <row r="1204" spans="1:12" x14ac:dyDescent="0.25">
      <c r="A1204" t="s">
        <v>3004</v>
      </c>
      <c r="B1204" t="s">
        <v>3920</v>
      </c>
      <c r="C1204" s="27">
        <v>44929</v>
      </c>
      <c r="D1204" s="27">
        <v>45032</v>
      </c>
      <c r="E1204" t="s">
        <v>3930</v>
      </c>
      <c r="F1204" s="27">
        <v>44699</v>
      </c>
      <c r="G1204">
        <v>10</v>
      </c>
      <c r="H1204" s="27">
        <v>45075</v>
      </c>
      <c r="I1204">
        <v>66</v>
      </c>
      <c r="J1204">
        <f>IFERROR(INDEX(Birlesme[campaign_price], MATCH(Birlesme[[#This Row],[Last_buy_date]], Birlesme[buy_date], 0)), "")</f>
        <v>29</v>
      </c>
      <c r="K1204" t="str">
        <f>IF(Birlesme[[#This Row],[Max_price]]&gt;Birlesme[[#This Row],[Last_campaign_price]],"Endirim olacaq","Endirim yoxdur")</f>
        <v>Endirim olacaq</v>
      </c>
      <c r="L1204" t="str">
        <f>IF(Birlesme[[#This Row],[Endirim]]="Endirim yoxdur", "Yoxdur",INDEX(E:E, MATCH(Birlesme[[#This Row],[Max_price]],G:G,0)))</f>
        <v>NonUSTravel</v>
      </c>
    </row>
    <row r="1205" spans="1:12" x14ac:dyDescent="0.25">
      <c r="A1205" t="s">
        <v>3004</v>
      </c>
      <c r="B1205" t="s">
        <v>3920</v>
      </c>
      <c r="C1205" s="27">
        <v>44929</v>
      </c>
      <c r="D1205" s="27">
        <v>45063</v>
      </c>
      <c r="E1205" t="s">
        <v>3930</v>
      </c>
      <c r="F1205" s="27">
        <v>44699</v>
      </c>
      <c r="G1205">
        <v>10</v>
      </c>
      <c r="H1205" s="27">
        <v>45075</v>
      </c>
      <c r="I1205">
        <v>66</v>
      </c>
      <c r="J1205">
        <f>IFERROR(INDEX(Birlesme[campaign_price], MATCH(Birlesme[[#This Row],[Last_buy_date]], Birlesme[buy_date], 0)), "")</f>
        <v>29</v>
      </c>
      <c r="K1205" t="str">
        <f>IF(Birlesme[[#This Row],[Max_price]]&gt;Birlesme[[#This Row],[Last_campaign_price]],"Endirim olacaq","Endirim yoxdur")</f>
        <v>Endirim olacaq</v>
      </c>
      <c r="L1205" t="str">
        <f>IF(Birlesme[[#This Row],[Endirim]]="Endirim yoxdur", "Yoxdur",INDEX(E:E, MATCH(Birlesme[[#This Row],[Max_price]],G:G,0)))</f>
        <v>NonUSTravel</v>
      </c>
    </row>
    <row r="1206" spans="1:12" x14ac:dyDescent="0.25">
      <c r="A1206" t="s">
        <v>3005</v>
      </c>
      <c r="B1206" t="s">
        <v>3929</v>
      </c>
      <c r="C1206" s="27">
        <v>44824</v>
      </c>
      <c r="D1206" s="27">
        <v>44824</v>
      </c>
      <c r="E1206" t="s">
        <v>3939</v>
      </c>
      <c r="F1206" s="27">
        <v>42596</v>
      </c>
      <c r="G1206">
        <v>66</v>
      </c>
      <c r="H1206" s="27">
        <v>45078</v>
      </c>
      <c r="I1206">
        <v>66</v>
      </c>
      <c r="J1206">
        <f>IFERROR(INDEX(Birlesme[campaign_price], MATCH(Birlesme[[#This Row],[Last_buy_date]], Birlesme[buy_date], 0)), "")</f>
        <v>13</v>
      </c>
      <c r="K1206" t="str">
        <f>IF(Birlesme[[#This Row],[Max_price]]&gt;Birlesme[[#This Row],[Last_campaign_price]],"Endirim olacaq","Endirim yoxdur")</f>
        <v>Endirim olacaq</v>
      </c>
      <c r="L1206" t="str">
        <f>IF(Birlesme[[#This Row],[Endirim]]="Endirim yoxdur", "Yoxdur",INDEX(E:E, MATCH(Birlesme[[#This Row],[Max_price]],G:G,0)))</f>
        <v>NonUSTravel</v>
      </c>
    </row>
    <row r="1207" spans="1:12" x14ac:dyDescent="0.25">
      <c r="A1207" t="s">
        <v>3005</v>
      </c>
      <c r="B1207" t="s">
        <v>3929</v>
      </c>
      <c r="C1207" s="27">
        <v>44824</v>
      </c>
      <c r="D1207" s="27">
        <v>44864</v>
      </c>
      <c r="E1207" t="s">
        <v>3939</v>
      </c>
      <c r="F1207" s="27">
        <v>42596</v>
      </c>
      <c r="G1207">
        <v>66</v>
      </c>
      <c r="H1207" s="27">
        <v>45078</v>
      </c>
      <c r="I1207">
        <v>66</v>
      </c>
      <c r="J1207">
        <f>IFERROR(INDEX(Birlesme[campaign_price], MATCH(Birlesme[[#This Row],[Last_buy_date]], Birlesme[buy_date], 0)), "")</f>
        <v>13</v>
      </c>
      <c r="K1207" t="str">
        <f>IF(Birlesme[[#This Row],[Max_price]]&gt;Birlesme[[#This Row],[Last_campaign_price]],"Endirim olacaq","Endirim yoxdur")</f>
        <v>Endirim olacaq</v>
      </c>
      <c r="L1207" t="str">
        <f>IF(Birlesme[[#This Row],[Endirim]]="Endirim yoxdur", "Yoxdur",INDEX(E:E, MATCH(Birlesme[[#This Row],[Max_price]],G:G,0)))</f>
        <v>NonUSTravel</v>
      </c>
    </row>
    <row r="1208" spans="1:12" x14ac:dyDescent="0.25">
      <c r="A1208" t="s">
        <v>3005</v>
      </c>
      <c r="B1208" t="s">
        <v>3929</v>
      </c>
      <c r="C1208" s="27">
        <v>44824</v>
      </c>
      <c r="D1208" s="27">
        <v>44867</v>
      </c>
      <c r="E1208" t="s">
        <v>3939</v>
      </c>
      <c r="F1208" s="27">
        <v>42596</v>
      </c>
      <c r="G1208">
        <v>66</v>
      </c>
      <c r="H1208" s="27">
        <v>45078</v>
      </c>
      <c r="I1208">
        <v>66</v>
      </c>
      <c r="J1208">
        <f>IFERROR(INDEX(Birlesme[campaign_price], MATCH(Birlesme[[#This Row],[Last_buy_date]], Birlesme[buy_date], 0)), "")</f>
        <v>13</v>
      </c>
      <c r="K1208" t="str">
        <f>IF(Birlesme[[#This Row],[Max_price]]&gt;Birlesme[[#This Row],[Last_campaign_price]],"Endirim olacaq","Endirim yoxdur")</f>
        <v>Endirim olacaq</v>
      </c>
      <c r="L1208" t="str">
        <f>IF(Birlesme[[#This Row],[Endirim]]="Endirim yoxdur", "Yoxdur",INDEX(E:E, MATCH(Birlesme[[#This Row],[Max_price]],G:G,0)))</f>
        <v>NonUSTravel</v>
      </c>
    </row>
    <row r="1209" spans="1:12" x14ac:dyDescent="0.25">
      <c r="A1209" t="s">
        <v>3005</v>
      </c>
      <c r="B1209" t="s">
        <v>3929</v>
      </c>
      <c r="C1209" s="27">
        <v>44824</v>
      </c>
      <c r="D1209" s="27">
        <v>45008</v>
      </c>
      <c r="E1209" t="s">
        <v>3939</v>
      </c>
      <c r="F1209" s="27">
        <v>42596</v>
      </c>
      <c r="G1209">
        <v>66</v>
      </c>
      <c r="H1209" s="27">
        <v>45078</v>
      </c>
      <c r="I1209">
        <v>66</v>
      </c>
      <c r="J1209">
        <f>IFERROR(INDEX(Birlesme[campaign_price], MATCH(Birlesme[[#This Row],[Last_buy_date]], Birlesme[buy_date], 0)), "")</f>
        <v>13</v>
      </c>
      <c r="K1209" t="str">
        <f>IF(Birlesme[[#This Row],[Max_price]]&gt;Birlesme[[#This Row],[Last_campaign_price]],"Endirim olacaq","Endirim yoxdur")</f>
        <v>Endirim olacaq</v>
      </c>
      <c r="L1209" t="str">
        <f>IF(Birlesme[[#This Row],[Endirim]]="Endirim yoxdur", "Yoxdur",INDEX(E:E, MATCH(Birlesme[[#This Row],[Max_price]],G:G,0)))</f>
        <v>NonUSTravel</v>
      </c>
    </row>
    <row r="1210" spans="1:12" x14ac:dyDescent="0.25">
      <c r="A1210" t="s">
        <v>3005</v>
      </c>
      <c r="B1210" t="s">
        <v>3929</v>
      </c>
      <c r="C1210" s="27">
        <v>44824</v>
      </c>
      <c r="D1210" s="27">
        <v>45077</v>
      </c>
      <c r="E1210" t="s">
        <v>3939</v>
      </c>
      <c r="F1210" s="27">
        <v>42596</v>
      </c>
      <c r="G1210">
        <v>66</v>
      </c>
      <c r="H1210" s="27">
        <v>45078</v>
      </c>
      <c r="I1210">
        <v>66</v>
      </c>
      <c r="J1210">
        <f>IFERROR(INDEX(Birlesme[campaign_price], MATCH(Birlesme[[#This Row],[Last_buy_date]], Birlesme[buy_date], 0)), "")</f>
        <v>13</v>
      </c>
      <c r="K1210" t="str">
        <f>IF(Birlesme[[#This Row],[Max_price]]&gt;Birlesme[[#This Row],[Last_campaign_price]],"Endirim olacaq","Endirim yoxdur")</f>
        <v>Endirim olacaq</v>
      </c>
      <c r="L1210" t="str">
        <f>IF(Birlesme[[#This Row],[Endirim]]="Endirim yoxdur", "Yoxdur",INDEX(E:E, MATCH(Birlesme[[#This Row],[Max_price]],G:G,0)))</f>
        <v>NonUSTravel</v>
      </c>
    </row>
    <row r="1211" spans="1:12" x14ac:dyDescent="0.25">
      <c r="A1211" t="s">
        <v>3005</v>
      </c>
      <c r="B1211" t="s">
        <v>3929</v>
      </c>
      <c r="C1211" s="27">
        <v>44824</v>
      </c>
      <c r="D1211" s="27">
        <v>45078</v>
      </c>
      <c r="E1211" t="s">
        <v>3939</v>
      </c>
      <c r="F1211" s="27">
        <v>42596</v>
      </c>
      <c r="G1211">
        <v>66</v>
      </c>
      <c r="H1211" s="27">
        <v>45078</v>
      </c>
      <c r="I1211">
        <v>66</v>
      </c>
      <c r="J1211">
        <f>IFERROR(INDEX(Birlesme[campaign_price], MATCH(Birlesme[[#This Row],[Last_buy_date]], Birlesme[buy_date], 0)), "")</f>
        <v>13</v>
      </c>
      <c r="K1211" t="str">
        <f>IF(Birlesme[[#This Row],[Max_price]]&gt;Birlesme[[#This Row],[Last_campaign_price]],"Endirim olacaq","Endirim yoxdur")</f>
        <v>Endirim olacaq</v>
      </c>
      <c r="L1211" t="str">
        <f>IF(Birlesme[[#This Row],[Endirim]]="Endirim yoxdur", "Yoxdur",INDEX(E:E, MATCH(Birlesme[[#This Row],[Max_price]],G:G,0)))</f>
        <v>NonUSTravel</v>
      </c>
    </row>
    <row r="1212" spans="1:12" x14ac:dyDescent="0.25">
      <c r="A1212" t="s">
        <v>3005</v>
      </c>
      <c r="B1212" t="s">
        <v>3925</v>
      </c>
      <c r="C1212" s="27">
        <v>44929</v>
      </c>
      <c r="D1212" s="27">
        <v>44929</v>
      </c>
      <c r="E1212" t="s">
        <v>3935</v>
      </c>
      <c r="F1212" s="27">
        <v>44156</v>
      </c>
      <c r="G1212">
        <v>13</v>
      </c>
      <c r="H1212" s="27">
        <v>45078</v>
      </c>
      <c r="I1212">
        <v>66</v>
      </c>
      <c r="J1212">
        <f>IFERROR(INDEX(Birlesme[campaign_price], MATCH(Birlesme[[#This Row],[Last_buy_date]], Birlesme[buy_date], 0)), "")</f>
        <v>13</v>
      </c>
      <c r="K1212" t="str">
        <f>IF(Birlesme[[#This Row],[Max_price]]&gt;Birlesme[[#This Row],[Last_campaign_price]],"Endirim olacaq","Endirim yoxdur")</f>
        <v>Endirim olacaq</v>
      </c>
      <c r="L1212" t="str">
        <f>IF(Birlesme[[#This Row],[Endirim]]="Endirim yoxdur", "Yoxdur",INDEX(E:E, MATCH(Birlesme[[#This Row],[Max_price]],G:G,0)))</f>
        <v>NonUSTravel</v>
      </c>
    </row>
    <row r="1213" spans="1:12" x14ac:dyDescent="0.25">
      <c r="A1213" t="s">
        <v>3005</v>
      </c>
      <c r="B1213" t="s">
        <v>3925</v>
      </c>
      <c r="C1213" s="27">
        <v>44929</v>
      </c>
      <c r="D1213" s="27">
        <v>44973</v>
      </c>
      <c r="E1213" t="s">
        <v>3935</v>
      </c>
      <c r="F1213" s="27">
        <v>44156</v>
      </c>
      <c r="G1213">
        <v>13</v>
      </c>
      <c r="H1213" s="27">
        <v>45078</v>
      </c>
      <c r="I1213">
        <v>66</v>
      </c>
      <c r="J1213">
        <f>IFERROR(INDEX(Birlesme[campaign_price], MATCH(Birlesme[[#This Row],[Last_buy_date]], Birlesme[buy_date], 0)), "")</f>
        <v>13</v>
      </c>
      <c r="K1213" t="str">
        <f>IF(Birlesme[[#This Row],[Max_price]]&gt;Birlesme[[#This Row],[Last_campaign_price]],"Endirim olacaq","Endirim yoxdur")</f>
        <v>Endirim olacaq</v>
      </c>
      <c r="L1213" t="str">
        <f>IF(Birlesme[[#This Row],[Endirim]]="Endirim yoxdur", "Yoxdur",INDEX(E:E, MATCH(Birlesme[[#This Row],[Max_price]],G:G,0)))</f>
        <v>NonUSTravel</v>
      </c>
    </row>
    <row r="1214" spans="1:12" x14ac:dyDescent="0.25">
      <c r="A1214" t="s">
        <v>3005</v>
      </c>
      <c r="B1214" t="s">
        <v>3925</v>
      </c>
      <c r="C1214" s="27">
        <v>44929</v>
      </c>
      <c r="D1214" s="27">
        <v>44996</v>
      </c>
      <c r="E1214" t="s">
        <v>3935</v>
      </c>
      <c r="F1214" s="27">
        <v>44156</v>
      </c>
      <c r="G1214">
        <v>13</v>
      </c>
      <c r="H1214" s="27">
        <v>45078</v>
      </c>
      <c r="I1214">
        <v>66</v>
      </c>
      <c r="J1214">
        <f>IFERROR(INDEX(Birlesme[campaign_price], MATCH(Birlesme[[#This Row],[Last_buy_date]], Birlesme[buy_date], 0)), "")</f>
        <v>13</v>
      </c>
      <c r="K1214" t="str">
        <f>IF(Birlesme[[#This Row],[Max_price]]&gt;Birlesme[[#This Row],[Last_campaign_price]],"Endirim olacaq","Endirim yoxdur")</f>
        <v>Endirim olacaq</v>
      </c>
      <c r="L1214" t="str">
        <f>IF(Birlesme[[#This Row],[Endirim]]="Endirim yoxdur", "Yoxdur",INDEX(E:E, MATCH(Birlesme[[#This Row],[Max_price]],G:G,0)))</f>
        <v>NonUSTravel</v>
      </c>
    </row>
    <row r="1215" spans="1:12" x14ac:dyDescent="0.25">
      <c r="A1215" t="s">
        <v>3005</v>
      </c>
      <c r="B1215" t="s">
        <v>3925</v>
      </c>
      <c r="C1215" s="27">
        <v>44929</v>
      </c>
      <c r="D1215" s="27">
        <v>45023</v>
      </c>
      <c r="E1215" t="s">
        <v>3935</v>
      </c>
      <c r="F1215" s="27">
        <v>44156</v>
      </c>
      <c r="G1215">
        <v>13</v>
      </c>
      <c r="H1215" s="27">
        <v>45078</v>
      </c>
      <c r="I1215">
        <v>66</v>
      </c>
      <c r="J1215">
        <f>IFERROR(INDEX(Birlesme[campaign_price], MATCH(Birlesme[[#This Row],[Last_buy_date]], Birlesme[buy_date], 0)), "")</f>
        <v>13</v>
      </c>
      <c r="K1215" t="str">
        <f>IF(Birlesme[[#This Row],[Max_price]]&gt;Birlesme[[#This Row],[Last_campaign_price]],"Endirim olacaq","Endirim yoxdur")</f>
        <v>Endirim olacaq</v>
      </c>
      <c r="L1215" t="str">
        <f>IF(Birlesme[[#This Row],[Endirim]]="Endirim yoxdur", "Yoxdur",INDEX(E:E, MATCH(Birlesme[[#This Row],[Max_price]],G:G,0)))</f>
        <v>NonUSTravel</v>
      </c>
    </row>
    <row r="1216" spans="1:12" x14ac:dyDescent="0.25">
      <c r="A1216" t="s">
        <v>3005</v>
      </c>
      <c r="B1216" t="s">
        <v>3925</v>
      </c>
      <c r="C1216" s="27">
        <v>44929</v>
      </c>
      <c r="D1216" s="27">
        <v>45060</v>
      </c>
      <c r="E1216" t="s">
        <v>3935</v>
      </c>
      <c r="F1216" s="27">
        <v>44156</v>
      </c>
      <c r="G1216">
        <v>13</v>
      </c>
      <c r="H1216" s="27">
        <v>45078</v>
      </c>
      <c r="I1216">
        <v>66</v>
      </c>
      <c r="J1216">
        <f>IFERROR(INDEX(Birlesme[campaign_price], MATCH(Birlesme[[#This Row],[Last_buy_date]], Birlesme[buy_date], 0)), "")</f>
        <v>13</v>
      </c>
      <c r="K1216" t="str">
        <f>IF(Birlesme[[#This Row],[Max_price]]&gt;Birlesme[[#This Row],[Last_campaign_price]],"Endirim olacaq","Endirim yoxdur")</f>
        <v>Endirim olacaq</v>
      </c>
      <c r="L1216" t="str">
        <f>IF(Birlesme[[#This Row],[Endirim]]="Endirim yoxdur", "Yoxdur",INDEX(E:E, MATCH(Birlesme[[#This Row],[Max_price]],G:G,0)))</f>
        <v>NonUSTravel</v>
      </c>
    </row>
    <row r="1217" spans="1:12" x14ac:dyDescent="0.25">
      <c r="A1217" t="s">
        <v>3005</v>
      </c>
      <c r="B1217" t="s">
        <v>3949</v>
      </c>
      <c r="C1217" s="27">
        <v>44957</v>
      </c>
      <c r="D1217" s="27">
        <v>44957</v>
      </c>
      <c r="E1217" t="s">
        <v>3942</v>
      </c>
      <c r="F1217" s="27">
        <v>43312</v>
      </c>
      <c r="G1217">
        <v>25</v>
      </c>
      <c r="H1217" s="27">
        <v>45078</v>
      </c>
      <c r="I1217">
        <v>66</v>
      </c>
      <c r="J1217">
        <f>IFERROR(INDEX(Birlesme[campaign_price], MATCH(Birlesme[[#This Row],[Last_buy_date]], Birlesme[buy_date], 0)), "")</f>
        <v>13</v>
      </c>
      <c r="K1217" t="str">
        <f>IF(Birlesme[[#This Row],[Max_price]]&gt;Birlesme[[#This Row],[Last_campaign_price]],"Endirim olacaq","Endirim yoxdur")</f>
        <v>Endirim olacaq</v>
      </c>
      <c r="L1217" t="str">
        <f>IF(Birlesme[[#This Row],[Endirim]]="Endirim yoxdur", "Yoxdur",INDEX(E:E, MATCH(Birlesme[[#This Row],[Max_price]],G:G,0)))</f>
        <v>NonUSTravel</v>
      </c>
    </row>
    <row r="1218" spans="1:12" x14ac:dyDescent="0.25">
      <c r="A1218" t="s">
        <v>3005</v>
      </c>
      <c r="B1218" t="s">
        <v>3949</v>
      </c>
      <c r="C1218" s="27">
        <v>44957</v>
      </c>
      <c r="D1218" s="27">
        <v>44985</v>
      </c>
      <c r="E1218" t="s">
        <v>3942</v>
      </c>
      <c r="F1218" s="27">
        <v>43312</v>
      </c>
      <c r="G1218">
        <v>25</v>
      </c>
      <c r="H1218" s="27">
        <v>45078</v>
      </c>
      <c r="I1218">
        <v>66</v>
      </c>
      <c r="J1218">
        <f>IFERROR(INDEX(Birlesme[campaign_price], MATCH(Birlesme[[#This Row],[Last_buy_date]], Birlesme[buy_date], 0)), "")</f>
        <v>13</v>
      </c>
      <c r="K1218" t="str">
        <f>IF(Birlesme[[#This Row],[Max_price]]&gt;Birlesme[[#This Row],[Last_campaign_price]],"Endirim olacaq","Endirim yoxdur")</f>
        <v>Endirim olacaq</v>
      </c>
      <c r="L1218" t="str">
        <f>IF(Birlesme[[#This Row],[Endirim]]="Endirim yoxdur", "Yoxdur",INDEX(E:E, MATCH(Birlesme[[#This Row],[Max_price]],G:G,0)))</f>
        <v>NonUSTravel</v>
      </c>
    </row>
    <row r="1219" spans="1:12" x14ac:dyDescent="0.25">
      <c r="A1219" t="s">
        <v>3005</v>
      </c>
      <c r="B1219" t="s">
        <v>3949</v>
      </c>
      <c r="C1219" s="27">
        <v>44957</v>
      </c>
      <c r="D1219" s="27">
        <v>44989</v>
      </c>
      <c r="E1219" t="s">
        <v>3942</v>
      </c>
      <c r="F1219" s="27">
        <v>43312</v>
      </c>
      <c r="G1219">
        <v>25</v>
      </c>
      <c r="H1219" s="27">
        <v>45078</v>
      </c>
      <c r="I1219">
        <v>66</v>
      </c>
      <c r="J1219">
        <f>IFERROR(INDEX(Birlesme[campaign_price], MATCH(Birlesme[[#This Row],[Last_buy_date]], Birlesme[buy_date], 0)), "")</f>
        <v>13</v>
      </c>
      <c r="K1219" t="str">
        <f>IF(Birlesme[[#This Row],[Max_price]]&gt;Birlesme[[#This Row],[Last_campaign_price]],"Endirim olacaq","Endirim yoxdur")</f>
        <v>Endirim olacaq</v>
      </c>
      <c r="L1219" t="str">
        <f>IF(Birlesme[[#This Row],[Endirim]]="Endirim yoxdur", "Yoxdur",INDEX(E:E, MATCH(Birlesme[[#This Row],[Max_price]],G:G,0)))</f>
        <v>NonUSTravel</v>
      </c>
    </row>
    <row r="1220" spans="1:12" x14ac:dyDescent="0.25">
      <c r="A1220" t="s">
        <v>3005</v>
      </c>
      <c r="B1220" t="s">
        <v>3949</v>
      </c>
      <c r="C1220" s="27">
        <v>44957</v>
      </c>
      <c r="D1220" s="27">
        <v>45025</v>
      </c>
      <c r="E1220" t="s">
        <v>3942</v>
      </c>
      <c r="F1220" s="27">
        <v>43312</v>
      </c>
      <c r="G1220">
        <v>25</v>
      </c>
      <c r="H1220" s="27">
        <v>45078</v>
      </c>
      <c r="I1220">
        <v>66</v>
      </c>
      <c r="J1220">
        <f>IFERROR(INDEX(Birlesme[campaign_price], MATCH(Birlesme[[#This Row],[Last_buy_date]], Birlesme[buy_date], 0)), "")</f>
        <v>13</v>
      </c>
      <c r="K1220" t="str">
        <f>IF(Birlesme[[#This Row],[Max_price]]&gt;Birlesme[[#This Row],[Last_campaign_price]],"Endirim olacaq","Endirim yoxdur")</f>
        <v>Endirim olacaq</v>
      </c>
      <c r="L1220" t="str">
        <f>IF(Birlesme[[#This Row],[Endirim]]="Endirim yoxdur", "Yoxdur",INDEX(E:E, MATCH(Birlesme[[#This Row],[Max_price]],G:G,0)))</f>
        <v>NonUSTravel</v>
      </c>
    </row>
    <row r="1221" spans="1:12" x14ac:dyDescent="0.25">
      <c r="A1221" t="s">
        <v>3005</v>
      </c>
      <c r="B1221" t="s">
        <v>3949</v>
      </c>
      <c r="C1221" s="27">
        <v>44957</v>
      </c>
      <c r="D1221" s="27">
        <v>45060</v>
      </c>
      <c r="E1221" t="s">
        <v>3942</v>
      </c>
      <c r="F1221" s="27">
        <v>43312</v>
      </c>
      <c r="G1221">
        <v>25</v>
      </c>
      <c r="H1221" s="27">
        <v>45078</v>
      </c>
      <c r="I1221">
        <v>66</v>
      </c>
      <c r="J1221">
        <f>IFERROR(INDEX(Birlesme[campaign_price], MATCH(Birlesme[[#This Row],[Last_buy_date]], Birlesme[buy_date], 0)), "")</f>
        <v>13</v>
      </c>
      <c r="K1221" t="str">
        <f>IF(Birlesme[[#This Row],[Max_price]]&gt;Birlesme[[#This Row],[Last_campaign_price]],"Endirim olacaq","Endirim yoxdur")</f>
        <v>Endirim olacaq</v>
      </c>
      <c r="L1221" t="str">
        <f>IF(Birlesme[[#This Row],[Endirim]]="Endirim yoxdur", "Yoxdur",INDEX(E:E, MATCH(Birlesme[[#This Row],[Max_price]],G:G,0)))</f>
        <v>NonUSTravel</v>
      </c>
    </row>
    <row r="1222" spans="1:12" x14ac:dyDescent="0.25">
      <c r="A1222" t="s">
        <v>3007</v>
      </c>
      <c r="B1222" t="s">
        <v>3928</v>
      </c>
      <c r="C1222" s="27">
        <v>44629</v>
      </c>
      <c r="D1222" s="27">
        <v>44629</v>
      </c>
      <c r="E1222" t="s">
        <v>3938</v>
      </c>
      <c r="F1222" s="27">
        <v>43695</v>
      </c>
      <c r="G1222">
        <v>75</v>
      </c>
      <c r="H1222" s="27">
        <v>45069</v>
      </c>
      <c r="I1222">
        <v>75</v>
      </c>
      <c r="J1222">
        <f>IFERROR(INDEX(Birlesme[campaign_price], MATCH(Birlesme[[#This Row],[Last_buy_date]], Birlesme[buy_date], 0)), "")</f>
        <v>16</v>
      </c>
      <c r="K1222" t="str">
        <f>IF(Birlesme[[#This Row],[Max_price]]&gt;Birlesme[[#This Row],[Last_campaign_price]],"Endirim olacaq","Endirim yoxdur")</f>
        <v>Endirim olacaq</v>
      </c>
      <c r="L1222" t="str">
        <f>IF(Birlesme[[#This Row],[Endirim]]="Endirim yoxdur", "Yoxdur",INDEX(E:E, MATCH(Birlesme[[#This Row],[Max_price]],G:G,0)))</f>
        <v>OptOutMailings</v>
      </c>
    </row>
    <row r="1223" spans="1:12" x14ac:dyDescent="0.25">
      <c r="A1223" t="s">
        <v>3007</v>
      </c>
      <c r="B1223" t="s">
        <v>3928</v>
      </c>
      <c r="C1223" s="27">
        <v>44629</v>
      </c>
      <c r="D1223" s="27">
        <v>44660</v>
      </c>
      <c r="E1223" t="s">
        <v>3938</v>
      </c>
      <c r="F1223" s="27">
        <v>43695</v>
      </c>
      <c r="G1223">
        <v>75</v>
      </c>
      <c r="H1223" s="27">
        <v>45069</v>
      </c>
      <c r="I1223">
        <v>75</v>
      </c>
      <c r="J1223">
        <f>IFERROR(INDEX(Birlesme[campaign_price], MATCH(Birlesme[[#This Row],[Last_buy_date]], Birlesme[buy_date], 0)), "")</f>
        <v>16</v>
      </c>
      <c r="K1223" t="str">
        <f>IF(Birlesme[[#This Row],[Max_price]]&gt;Birlesme[[#This Row],[Last_campaign_price]],"Endirim olacaq","Endirim yoxdur")</f>
        <v>Endirim olacaq</v>
      </c>
      <c r="L1223" t="str">
        <f>IF(Birlesme[[#This Row],[Endirim]]="Endirim yoxdur", "Yoxdur",INDEX(E:E, MATCH(Birlesme[[#This Row],[Max_price]],G:G,0)))</f>
        <v>OptOutMailings</v>
      </c>
    </row>
    <row r="1224" spans="1:12" x14ac:dyDescent="0.25">
      <c r="A1224" t="s">
        <v>3007</v>
      </c>
      <c r="B1224" t="s">
        <v>3928</v>
      </c>
      <c r="C1224" s="27">
        <v>44629</v>
      </c>
      <c r="D1224" s="27">
        <v>44701</v>
      </c>
      <c r="E1224" t="s">
        <v>3938</v>
      </c>
      <c r="F1224" s="27">
        <v>43695</v>
      </c>
      <c r="G1224">
        <v>75</v>
      </c>
      <c r="H1224" s="27">
        <v>45069</v>
      </c>
      <c r="I1224">
        <v>75</v>
      </c>
      <c r="J1224">
        <f>IFERROR(INDEX(Birlesme[campaign_price], MATCH(Birlesme[[#This Row],[Last_buy_date]], Birlesme[buy_date], 0)), "")</f>
        <v>16</v>
      </c>
      <c r="K1224" t="str">
        <f>IF(Birlesme[[#This Row],[Max_price]]&gt;Birlesme[[#This Row],[Last_campaign_price]],"Endirim olacaq","Endirim yoxdur")</f>
        <v>Endirim olacaq</v>
      </c>
      <c r="L1224" t="str">
        <f>IF(Birlesme[[#This Row],[Endirim]]="Endirim yoxdur", "Yoxdur",INDEX(E:E, MATCH(Birlesme[[#This Row],[Max_price]],G:G,0)))</f>
        <v>OptOutMailings</v>
      </c>
    </row>
    <row r="1225" spans="1:12" x14ac:dyDescent="0.25">
      <c r="A1225" t="s">
        <v>3007</v>
      </c>
      <c r="B1225" t="s">
        <v>3928</v>
      </c>
      <c r="C1225" s="27">
        <v>44629</v>
      </c>
      <c r="D1225" s="27">
        <v>44786</v>
      </c>
      <c r="E1225" t="s">
        <v>3938</v>
      </c>
      <c r="F1225" s="27">
        <v>43695</v>
      </c>
      <c r="G1225">
        <v>75</v>
      </c>
      <c r="H1225" s="27">
        <v>45069</v>
      </c>
      <c r="I1225">
        <v>75</v>
      </c>
      <c r="J1225">
        <f>IFERROR(INDEX(Birlesme[campaign_price], MATCH(Birlesme[[#This Row],[Last_buy_date]], Birlesme[buy_date], 0)), "")</f>
        <v>16</v>
      </c>
      <c r="K1225" t="str">
        <f>IF(Birlesme[[#This Row],[Max_price]]&gt;Birlesme[[#This Row],[Last_campaign_price]],"Endirim olacaq","Endirim yoxdur")</f>
        <v>Endirim olacaq</v>
      </c>
      <c r="L1225" t="str">
        <f>IF(Birlesme[[#This Row],[Endirim]]="Endirim yoxdur", "Yoxdur",INDEX(E:E, MATCH(Birlesme[[#This Row],[Max_price]],G:G,0)))</f>
        <v>OptOutMailings</v>
      </c>
    </row>
    <row r="1226" spans="1:12" x14ac:dyDescent="0.25">
      <c r="A1226" t="s">
        <v>3007</v>
      </c>
      <c r="B1226" t="s">
        <v>3928</v>
      </c>
      <c r="C1226" s="27">
        <v>44629</v>
      </c>
      <c r="D1226" s="27">
        <v>44819</v>
      </c>
      <c r="E1226" t="s">
        <v>3938</v>
      </c>
      <c r="F1226" s="27">
        <v>43695</v>
      </c>
      <c r="G1226">
        <v>75</v>
      </c>
      <c r="H1226" s="27">
        <v>45069</v>
      </c>
      <c r="I1226">
        <v>75</v>
      </c>
      <c r="J1226">
        <f>IFERROR(INDEX(Birlesme[campaign_price], MATCH(Birlesme[[#This Row],[Last_buy_date]], Birlesme[buy_date], 0)), "")</f>
        <v>16</v>
      </c>
      <c r="K1226" t="str">
        <f>IF(Birlesme[[#This Row],[Max_price]]&gt;Birlesme[[#This Row],[Last_campaign_price]],"Endirim olacaq","Endirim yoxdur")</f>
        <v>Endirim olacaq</v>
      </c>
      <c r="L1226" t="str">
        <f>IF(Birlesme[[#This Row],[Endirim]]="Endirim yoxdur", "Yoxdur",INDEX(E:E, MATCH(Birlesme[[#This Row],[Max_price]],G:G,0)))</f>
        <v>OptOutMailings</v>
      </c>
    </row>
    <row r="1227" spans="1:12" x14ac:dyDescent="0.25">
      <c r="A1227" t="s">
        <v>3007</v>
      </c>
      <c r="B1227" t="s">
        <v>3928</v>
      </c>
      <c r="C1227" s="27">
        <v>44629</v>
      </c>
      <c r="D1227" s="27">
        <v>44879</v>
      </c>
      <c r="E1227" t="s">
        <v>3938</v>
      </c>
      <c r="F1227" s="27">
        <v>43695</v>
      </c>
      <c r="G1227">
        <v>75</v>
      </c>
      <c r="H1227" s="27">
        <v>45069</v>
      </c>
      <c r="I1227">
        <v>75</v>
      </c>
      <c r="J1227">
        <f>IFERROR(INDEX(Birlesme[campaign_price], MATCH(Birlesme[[#This Row],[Last_buy_date]], Birlesme[buy_date], 0)), "")</f>
        <v>16</v>
      </c>
      <c r="K1227" t="str">
        <f>IF(Birlesme[[#This Row],[Max_price]]&gt;Birlesme[[#This Row],[Last_campaign_price]],"Endirim olacaq","Endirim yoxdur")</f>
        <v>Endirim olacaq</v>
      </c>
      <c r="L1227" t="str">
        <f>IF(Birlesme[[#This Row],[Endirim]]="Endirim yoxdur", "Yoxdur",INDEX(E:E, MATCH(Birlesme[[#This Row],[Max_price]],G:G,0)))</f>
        <v>OptOutMailings</v>
      </c>
    </row>
    <row r="1228" spans="1:12" x14ac:dyDescent="0.25">
      <c r="A1228" t="s">
        <v>3007</v>
      </c>
      <c r="B1228" t="s">
        <v>3928</v>
      </c>
      <c r="C1228" s="27">
        <v>44629</v>
      </c>
      <c r="D1228" s="27">
        <v>44971</v>
      </c>
      <c r="E1228" t="s">
        <v>3938</v>
      </c>
      <c r="F1228" s="27">
        <v>43695</v>
      </c>
      <c r="G1228">
        <v>75</v>
      </c>
      <c r="H1228" s="27">
        <v>45069</v>
      </c>
      <c r="I1228">
        <v>75</v>
      </c>
      <c r="J1228">
        <f>IFERROR(INDEX(Birlesme[campaign_price], MATCH(Birlesme[[#This Row],[Last_buy_date]], Birlesme[buy_date], 0)), "")</f>
        <v>16</v>
      </c>
      <c r="K1228" t="str">
        <f>IF(Birlesme[[#This Row],[Max_price]]&gt;Birlesme[[#This Row],[Last_campaign_price]],"Endirim olacaq","Endirim yoxdur")</f>
        <v>Endirim olacaq</v>
      </c>
      <c r="L1228" t="str">
        <f>IF(Birlesme[[#This Row],[Endirim]]="Endirim yoxdur", "Yoxdur",INDEX(E:E, MATCH(Birlesme[[#This Row],[Max_price]],G:G,0)))</f>
        <v>OptOutMailings</v>
      </c>
    </row>
    <row r="1229" spans="1:12" x14ac:dyDescent="0.25">
      <c r="A1229" t="s">
        <v>3007</v>
      </c>
      <c r="B1229" t="s">
        <v>3928</v>
      </c>
      <c r="C1229" s="27">
        <v>44629</v>
      </c>
      <c r="D1229" s="27">
        <v>45009</v>
      </c>
      <c r="E1229" t="s">
        <v>3938</v>
      </c>
      <c r="F1229" s="27">
        <v>43695</v>
      </c>
      <c r="G1229">
        <v>75</v>
      </c>
      <c r="H1229" s="27">
        <v>45069</v>
      </c>
      <c r="I1229">
        <v>75</v>
      </c>
      <c r="J1229">
        <f>IFERROR(INDEX(Birlesme[campaign_price], MATCH(Birlesme[[#This Row],[Last_buy_date]], Birlesme[buy_date], 0)), "")</f>
        <v>16</v>
      </c>
      <c r="K1229" t="str">
        <f>IF(Birlesme[[#This Row],[Max_price]]&gt;Birlesme[[#This Row],[Last_campaign_price]],"Endirim olacaq","Endirim yoxdur")</f>
        <v>Endirim olacaq</v>
      </c>
      <c r="L1229" t="str">
        <f>IF(Birlesme[[#This Row],[Endirim]]="Endirim yoxdur", "Yoxdur",INDEX(E:E, MATCH(Birlesme[[#This Row],[Max_price]],G:G,0)))</f>
        <v>OptOutMailings</v>
      </c>
    </row>
    <row r="1230" spans="1:12" x14ac:dyDescent="0.25">
      <c r="A1230" t="s">
        <v>3007</v>
      </c>
      <c r="B1230" t="s">
        <v>3928</v>
      </c>
      <c r="C1230" s="27">
        <v>44629</v>
      </c>
      <c r="D1230" s="27">
        <v>45063</v>
      </c>
      <c r="E1230" t="s">
        <v>3938</v>
      </c>
      <c r="F1230" s="27">
        <v>43695</v>
      </c>
      <c r="G1230">
        <v>75</v>
      </c>
      <c r="H1230" s="27">
        <v>45069</v>
      </c>
      <c r="I1230">
        <v>75</v>
      </c>
      <c r="J1230">
        <f>IFERROR(INDEX(Birlesme[campaign_price], MATCH(Birlesme[[#This Row],[Last_buy_date]], Birlesme[buy_date], 0)), "")</f>
        <v>16</v>
      </c>
      <c r="K1230" t="str">
        <f>IF(Birlesme[[#This Row],[Max_price]]&gt;Birlesme[[#This Row],[Last_campaign_price]],"Endirim olacaq","Endirim yoxdur")</f>
        <v>Endirim olacaq</v>
      </c>
      <c r="L1230" t="str">
        <f>IF(Birlesme[[#This Row],[Endirim]]="Endirim yoxdur", "Yoxdur",INDEX(E:E, MATCH(Birlesme[[#This Row],[Max_price]],G:G,0)))</f>
        <v>OptOutMailings</v>
      </c>
    </row>
    <row r="1231" spans="1:12" x14ac:dyDescent="0.25">
      <c r="A1231" t="s">
        <v>3007</v>
      </c>
      <c r="B1231" t="s">
        <v>3951</v>
      </c>
      <c r="C1231" s="27">
        <v>44667</v>
      </c>
      <c r="D1231" s="27">
        <v>44667</v>
      </c>
      <c r="E1231" t="s">
        <v>3944</v>
      </c>
      <c r="F1231" s="27">
        <v>43340</v>
      </c>
      <c r="G1231">
        <v>14</v>
      </c>
      <c r="H1231" s="27">
        <v>45069</v>
      </c>
      <c r="I1231">
        <v>75</v>
      </c>
      <c r="J1231">
        <f>IFERROR(INDEX(Birlesme[campaign_price], MATCH(Birlesme[[#This Row],[Last_buy_date]], Birlesme[buy_date], 0)), "")</f>
        <v>16</v>
      </c>
      <c r="K1231" t="str">
        <f>IF(Birlesme[[#This Row],[Max_price]]&gt;Birlesme[[#This Row],[Last_campaign_price]],"Endirim olacaq","Endirim yoxdur")</f>
        <v>Endirim olacaq</v>
      </c>
      <c r="L1231" t="str">
        <f>IF(Birlesme[[#This Row],[Endirim]]="Endirim yoxdur", "Yoxdur",INDEX(E:E, MATCH(Birlesme[[#This Row],[Max_price]],G:G,0)))</f>
        <v>OptOutMailings</v>
      </c>
    </row>
    <row r="1232" spans="1:12" x14ac:dyDescent="0.25">
      <c r="A1232" t="s">
        <v>3007</v>
      </c>
      <c r="B1232" t="s">
        <v>3951</v>
      </c>
      <c r="C1232" s="27">
        <v>44667</v>
      </c>
      <c r="D1232" s="27">
        <v>44768</v>
      </c>
      <c r="E1232" t="s">
        <v>3944</v>
      </c>
      <c r="F1232" s="27">
        <v>43340</v>
      </c>
      <c r="G1232">
        <v>14</v>
      </c>
      <c r="H1232" s="27">
        <v>45069</v>
      </c>
      <c r="I1232">
        <v>75</v>
      </c>
      <c r="J1232">
        <f>IFERROR(INDEX(Birlesme[campaign_price], MATCH(Birlesme[[#This Row],[Last_buy_date]], Birlesme[buy_date], 0)), "")</f>
        <v>16</v>
      </c>
      <c r="K1232" t="str">
        <f>IF(Birlesme[[#This Row],[Max_price]]&gt;Birlesme[[#This Row],[Last_campaign_price]],"Endirim olacaq","Endirim yoxdur")</f>
        <v>Endirim olacaq</v>
      </c>
      <c r="L1232" t="str">
        <f>IF(Birlesme[[#This Row],[Endirim]]="Endirim yoxdur", "Yoxdur",INDEX(E:E, MATCH(Birlesme[[#This Row],[Max_price]],G:G,0)))</f>
        <v>OptOutMailings</v>
      </c>
    </row>
    <row r="1233" spans="1:12" x14ac:dyDescent="0.25">
      <c r="A1233" t="s">
        <v>3007</v>
      </c>
      <c r="B1233" t="s">
        <v>3951</v>
      </c>
      <c r="C1233" s="27">
        <v>44667</v>
      </c>
      <c r="D1233" s="27">
        <v>44834</v>
      </c>
      <c r="E1233" t="s">
        <v>3944</v>
      </c>
      <c r="F1233" s="27">
        <v>43340</v>
      </c>
      <c r="G1233">
        <v>14</v>
      </c>
      <c r="H1233" s="27">
        <v>45069</v>
      </c>
      <c r="I1233">
        <v>75</v>
      </c>
      <c r="J1233">
        <f>IFERROR(INDEX(Birlesme[campaign_price], MATCH(Birlesme[[#This Row],[Last_buy_date]], Birlesme[buy_date], 0)), "")</f>
        <v>16</v>
      </c>
      <c r="K1233" t="str">
        <f>IF(Birlesme[[#This Row],[Max_price]]&gt;Birlesme[[#This Row],[Last_campaign_price]],"Endirim olacaq","Endirim yoxdur")</f>
        <v>Endirim olacaq</v>
      </c>
      <c r="L1233" t="str">
        <f>IF(Birlesme[[#This Row],[Endirim]]="Endirim yoxdur", "Yoxdur",INDEX(E:E, MATCH(Birlesme[[#This Row],[Max_price]],G:G,0)))</f>
        <v>OptOutMailings</v>
      </c>
    </row>
    <row r="1234" spans="1:12" x14ac:dyDescent="0.25">
      <c r="A1234" t="s">
        <v>3007</v>
      </c>
      <c r="B1234" t="s">
        <v>3951</v>
      </c>
      <c r="C1234" s="27">
        <v>44667</v>
      </c>
      <c r="D1234" s="27">
        <v>44889</v>
      </c>
      <c r="E1234" t="s">
        <v>3944</v>
      </c>
      <c r="F1234" s="27">
        <v>43340</v>
      </c>
      <c r="G1234">
        <v>14</v>
      </c>
      <c r="H1234" s="27">
        <v>45069</v>
      </c>
      <c r="I1234">
        <v>75</v>
      </c>
      <c r="J1234">
        <f>IFERROR(INDEX(Birlesme[campaign_price], MATCH(Birlesme[[#This Row],[Last_buy_date]], Birlesme[buy_date], 0)), "")</f>
        <v>16</v>
      </c>
      <c r="K1234" t="str">
        <f>IF(Birlesme[[#This Row],[Max_price]]&gt;Birlesme[[#This Row],[Last_campaign_price]],"Endirim olacaq","Endirim yoxdur")</f>
        <v>Endirim olacaq</v>
      </c>
      <c r="L1234" t="str">
        <f>IF(Birlesme[[#This Row],[Endirim]]="Endirim yoxdur", "Yoxdur",INDEX(E:E, MATCH(Birlesme[[#This Row],[Max_price]],G:G,0)))</f>
        <v>OptOutMailings</v>
      </c>
    </row>
    <row r="1235" spans="1:12" x14ac:dyDescent="0.25">
      <c r="A1235" t="s">
        <v>3007</v>
      </c>
      <c r="B1235" t="s">
        <v>3951</v>
      </c>
      <c r="C1235" s="27">
        <v>44667</v>
      </c>
      <c r="D1235" s="27">
        <v>44976</v>
      </c>
      <c r="E1235" t="s">
        <v>3944</v>
      </c>
      <c r="F1235" s="27">
        <v>43340</v>
      </c>
      <c r="G1235">
        <v>14</v>
      </c>
      <c r="H1235" s="27">
        <v>45069</v>
      </c>
      <c r="I1235">
        <v>75</v>
      </c>
      <c r="J1235">
        <f>IFERROR(INDEX(Birlesme[campaign_price], MATCH(Birlesme[[#This Row],[Last_buy_date]], Birlesme[buy_date], 0)), "")</f>
        <v>16</v>
      </c>
      <c r="K1235" t="str">
        <f>IF(Birlesme[[#This Row],[Max_price]]&gt;Birlesme[[#This Row],[Last_campaign_price]],"Endirim olacaq","Endirim yoxdur")</f>
        <v>Endirim olacaq</v>
      </c>
      <c r="L1235" t="str">
        <f>IF(Birlesme[[#This Row],[Endirim]]="Endirim yoxdur", "Yoxdur",INDEX(E:E, MATCH(Birlesme[[#This Row],[Max_price]],G:G,0)))</f>
        <v>OptOutMailings</v>
      </c>
    </row>
    <row r="1236" spans="1:12" x14ac:dyDescent="0.25">
      <c r="A1236" t="s">
        <v>3007</v>
      </c>
      <c r="B1236" t="s">
        <v>3951</v>
      </c>
      <c r="C1236" s="27">
        <v>44667</v>
      </c>
      <c r="D1236" s="27">
        <v>45009</v>
      </c>
      <c r="E1236" t="s">
        <v>3944</v>
      </c>
      <c r="F1236" s="27">
        <v>43340</v>
      </c>
      <c r="G1236">
        <v>14</v>
      </c>
      <c r="H1236" s="27">
        <v>45069</v>
      </c>
      <c r="I1236">
        <v>75</v>
      </c>
      <c r="J1236">
        <f>IFERROR(INDEX(Birlesme[campaign_price], MATCH(Birlesme[[#This Row],[Last_buy_date]], Birlesme[buy_date], 0)), "")</f>
        <v>16</v>
      </c>
      <c r="K1236" t="str">
        <f>IF(Birlesme[[#This Row],[Max_price]]&gt;Birlesme[[#This Row],[Last_campaign_price]],"Endirim olacaq","Endirim yoxdur")</f>
        <v>Endirim olacaq</v>
      </c>
      <c r="L1236" t="str">
        <f>IF(Birlesme[[#This Row],[Endirim]]="Endirim yoxdur", "Yoxdur",INDEX(E:E, MATCH(Birlesme[[#This Row],[Max_price]],G:G,0)))</f>
        <v>OptOutMailings</v>
      </c>
    </row>
    <row r="1237" spans="1:12" x14ac:dyDescent="0.25">
      <c r="A1237" t="s">
        <v>3007</v>
      </c>
      <c r="B1237" t="s">
        <v>3951</v>
      </c>
      <c r="C1237" s="27">
        <v>44667</v>
      </c>
      <c r="D1237" s="27">
        <v>45043</v>
      </c>
      <c r="E1237" t="s">
        <v>3944</v>
      </c>
      <c r="F1237" s="27">
        <v>43340</v>
      </c>
      <c r="G1237">
        <v>14</v>
      </c>
      <c r="H1237" s="27">
        <v>45069</v>
      </c>
      <c r="I1237">
        <v>75</v>
      </c>
      <c r="J1237">
        <f>IFERROR(INDEX(Birlesme[campaign_price], MATCH(Birlesme[[#This Row],[Last_buy_date]], Birlesme[buy_date], 0)), "")</f>
        <v>16</v>
      </c>
      <c r="K1237" t="str">
        <f>IF(Birlesme[[#This Row],[Max_price]]&gt;Birlesme[[#This Row],[Last_campaign_price]],"Endirim olacaq","Endirim yoxdur")</f>
        <v>Endirim olacaq</v>
      </c>
      <c r="L1237" t="str">
        <f>IF(Birlesme[[#This Row],[Endirim]]="Endirim yoxdur", "Yoxdur",INDEX(E:E, MATCH(Birlesme[[#This Row],[Max_price]],G:G,0)))</f>
        <v>OptOutMailings</v>
      </c>
    </row>
    <row r="1238" spans="1:12" x14ac:dyDescent="0.25">
      <c r="A1238" t="s">
        <v>3007</v>
      </c>
      <c r="B1238" t="s">
        <v>3951</v>
      </c>
      <c r="C1238" s="27">
        <v>44667</v>
      </c>
      <c r="D1238" s="27">
        <v>45069</v>
      </c>
      <c r="E1238" t="s">
        <v>3944</v>
      </c>
      <c r="F1238" s="27">
        <v>43340</v>
      </c>
      <c r="G1238">
        <v>14</v>
      </c>
      <c r="H1238" s="27">
        <v>45069</v>
      </c>
      <c r="I1238">
        <v>75</v>
      </c>
      <c r="J1238">
        <f>IFERROR(INDEX(Birlesme[campaign_price], MATCH(Birlesme[[#This Row],[Last_buy_date]], Birlesme[buy_date], 0)), "")</f>
        <v>16</v>
      </c>
      <c r="K1238" t="str">
        <f>IF(Birlesme[[#This Row],[Max_price]]&gt;Birlesme[[#This Row],[Last_campaign_price]],"Endirim olacaq","Endirim yoxdur")</f>
        <v>Endirim olacaq</v>
      </c>
      <c r="L1238" t="str">
        <f>IF(Birlesme[[#This Row],[Endirim]]="Endirim yoxdur", "Yoxdur",INDEX(E:E, MATCH(Birlesme[[#This Row],[Max_price]],G:G,0)))</f>
        <v>OptOutMailings</v>
      </c>
    </row>
    <row r="1239" spans="1:12" x14ac:dyDescent="0.25">
      <c r="A1239" t="s">
        <v>3007</v>
      </c>
      <c r="B1239" t="s">
        <v>3950</v>
      </c>
      <c r="C1239" s="27">
        <v>44821</v>
      </c>
      <c r="D1239" s="27">
        <v>44821</v>
      </c>
      <c r="E1239" t="s">
        <v>3943</v>
      </c>
      <c r="F1239" s="27">
        <v>42229</v>
      </c>
      <c r="G1239">
        <v>28</v>
      </c>
      <c r="H1239" s="27">
        <v>45069</v>
      </c>
      <c r="I1239">
        <v>75</v>
      </c>
      <c r="J1239">
        <f>IFERROR(INDEX(Birlesme[campaign_price], MATCH(Birlesme[[#This Row],[Last_buy_date]], Birlesme[buy_date], 0)), "")</f>
        <v>16</v>
      </c>
      <c r="K1239" t="str">
        <f>IF(Birlesme[[#This Row],[Max_price]]&gt;Birlesme[[#This Row],[Last_campaign_price]],"Endirim olacaq","Endirim yoxdur")</f>
        <v>Endirim olacaq</v>
      </c>
      <c r="L1239" t="str">
        <f>IF(Birlesme[[#This Row],[Endirim]]="Endirim yoxdur", "Yoxdur",INDEX(E:E, MATCH(Birlesme[[#This Row],[Max_price]],G:G,0)))</f>
        <v>OptOutMailings</v>
      </c>
    </row>
    <row r="1240" spans="1:12" x14ac:dyDescent="0.25">
      <c r="A1240" t="s">
        <v>3007</v>
      </c>
      <c r="B1240" t="s">
        <v>3950</v>
      </c>
      <c r="C1240" s="27">
        <v>44821</v>
      </c>
      <c r="D1240" s="27">
        <v>44854</v>
      </c>
      <c r="E1240" t="s">
        <v>3943</v>
      </c>
      <c r="F1240" s="27">
        <v>42229</v>
      </c>
      <c r="G1240">
        <v>28</v>
      </c>
      <c r="H1240" s="27">
        <v>45069</v>
      </c>
      <c r="I1240">
        <v>75</v>
      </c>
      <c r="J1240">
        <f>IFERROR(INDEX(Birlesme[campaign_price], MATCH(Birlesme[[#This Row],[Last_buy_date]], Birlesme[buy_date], 0)), "")</f>
        <v>16</v>
      </c>
      <c r="K1240" t="str">
        <f>IF(Birlesme[[#This Row],[Max_price]]&gt;Birlesme[[#This Row],[Last_campaign_price]],"Endirim olacaq","Endirim yoxdur")</f>
        <v>Endirim olacaq</v>
      </c>
      <c r="L1240" t="str">
        <f>IF(Birlesme[[#This Row],[Endirim]]="Endirim yoxdur", "Yoxdur",INDEX(E:E, MATCH(Birlesme[[#This Row],[Max_price]],G:G,0)))</f>
        <v>OptOutMailings</v>
      </c>
    </row>
    <row r="1241" spans="1:12" x14ac:dyDescent="0.25">
      <c r="A1241" t="s">
        <v>3007</v>
      </c>
      <c r="B1241" t="s">
        <v>3950</v>
      </c>
      <c r="C1241" s="27">
        <v>44821</v>
      </c>
      <c r="D1241" s="27">
        <v>44926</v>
      </c>
      <c r="E1241" t="s">
        <v>3943</v>
      </c>
      <c r="F1241" s="27">
        <v>42229</v>
      </c>
      <c r="G1241">
        <v>28</v>
      </c>
      <c r="H1241" s="27">
        <v>45069</v>
      </c>
      <c r="I1241">
        <v>75</v>
      </c>
      <c r="J1241">
        <f>IFERROR(INDEX(Birlesme[campaign_price], MATCH(Birlesme[[#This Row],[Last_buy_date]], Birlesme[buy_date], 0)), "")</f>
        <v>16</v>
      </c>
      <c r="K1241" t="str">
        <f>IF(Birlesme[[#This Row],[Max_price]]&gt;Birlesme[[#This Row],[Last_campaign_price]],"Endirim olacaq","Endirim yoxdur")</f>
        <v>Endirim olacaq</v>
      </c>
      <c r="L1241" t="str">
        <f>IF(Birlesme[[#This Row],[Endirim]]="Endirim yoxdur", "Yoxdur",INDEX(E:E, MATCH(Birlesme[[#This Row],[Max_price]],G:G,0)))</f>
        <v>OptOutMailings</v>
      </c>
    </row>
    <row r="1242" spans="1:12" x14ac:dyDescent="0.25">
      <c r="A1242" t="s">
        <v>3007</v>
      </c>
      <c r="B1242" t="s">
        <v>3950</v>
      </c>
      <c r="C1242" s="27">
        <v>44821</v>
      </c>
      <c r="D1242" s="27">
        <v>44947</v>
      </c>
      <c r="E1242" t="s">
        <v>3943</v>
      </c>
      <c r="F1242" s="27">
        <v>42229</v>
      </c>
      <c r="G1242">
        <v>28</v>
      </c>
      <c r="H1242" s="27">
        <v>45069</v>
      </c>
      <c r="I1242">
        <v>75</v>
      </c>
      <c r="J1242">
        <f>IFERROR(INDEX(Birlesme[campaign_price], MATCH(Birlesme[[#This Row],[Last_buy_date]], Birlesme[buy_date], 0)), "")</f>
        <v>16</v>
      </c>
      <c r="K1242" t="str">
        <f>IF(Birlesme[[#This Row],[Max_price]]&gt;Birlesme[[#This Row],[Last_campaign_price]],"Endirim olacaq","Endirim yoxdur")</f>
        <v>Endirim olacaq</v>
      </c>
      <c r="L1242" t="str">
        <f>IF(Birlesme[[#This Row],[Endirim]]="Endirim yoxdur", "Yoxdur",INDEX(E:E, MATCH(Birlesme[[#This Row],[Max_price]],G:G,0)))</f>
        <v>OptOutMailings</v>
      </c>
    </row>
    <row r="1243" spans="1:12" x14ac:dyDescent="0.25">
      <c r="A1243" t="s">
        <v>3007</v>
      </c>
      <c r="B1243" t="s">
        <v>3950</v>
      </c>
      <c r="C1243" s="27">
        <v>44821</v>
      </c>
      <c r="D1243" s="27">
        <v>44984</v>
      </c>
      <c r="E1243" t="s">
        <v>3943</v>
      </c>
      <c r="F1243" s="27">
        <v>42229</v>
      </c>
      <c r="G1243">
        <v>28</v>
      </c>
      <c r="H1243" s="27">
        <v>45069</v>
      </c>
      <c r="I1243">
        <v>75</v>
      </c>
      <c r="J1243">
        <f>IFERROR(INDEX(Birlesme[campaign_price], MATCH(Birlesme[[#This Row],[Last_buy_date]], Birlesme[buy_date], 0)), "")</f>
        <v>16</v>
      </c>
      <c r="K1243" t="str">
        <f>IF(Birlesme[[#This Row],[Max_price]]&gt;Birlesme[[#This Row],[Last_campaign_price]],"Endirim olacaq","Endirim yoxdur")</f>
        <v>Endirim olacaq</v>
      </c>
      <c r="L1243" t="str">
        <f>IF(Birlesme[[#This Row],[Endirim]]="Endirim yoxdur", "Yoxdur",INDEX(E:E, MATCH(Birlesme[[#This Row],[Max_price]],G:G,0)))</f>
        <v>OptOutMailings</v>
      </c>
    </row>
    <row r="1244" spans="1:12" x14ac:dyDescent="0.25">
      <c r="A1244" t="s">
        <v>3007</v>
      </c>
      <c r="B1244" t="s">
        <v>3950</v>
      </c>
      <c r="C1244" s="27">
        <v>44821</v>
      </c>
      <c r="D1244" s="27">
        <v>45012</v>
      </c>
      <c r="E1244" t="s">
        <v>3943</v>
      </c>
      <c r="F1244" s="27">
        <v>42229</v>
      </c>
      <c r="G1244">
        <v>28</v>
      </c>
      <c r="H1244" s="27">
        <v>45069</v>
      </c>
      <c r="I1244">
        <v>75</v>
      </c>
      <c r="J1244">
        <f>IFERROR(INDEX(Birlesme[campaign_price], MATCH(Birlesme[[#This Row],[Last_buy_date]], Birlesme[buy_date], 0)), "")</f>
        <v>16</v>
      </c>
      <c r="K1244" t="str">
        <f>IF(Birlesme[[#This Row],[Max_price]]&gt;Birlesme[[#This Row],[Last_campaign_price]],"Endirim olacaq","Endirim yoxdur")</f>
        <v>Endirim olacaq</v>
      </c>
      <c r="L1244" t="str">
        <f>IF(Birlesme[[#This Row],[Endirim]]="Endirim yoxdur", "Yoxdur",INDEX(E:E, MATCH(Birlesme[[#This Row],[Max_price]],G:G,0)))</f>
        <v>OptOutMailings</v>
      </c>
    </row>
    <row r="1245" spans="1:12" x14ac:dyDescent="0.25">
      <c r="A1245" t="s">
        <v>3007</v>
      </c>
      <c r="B1245" t="s">
        <v>3950</v>
      </c>
      <c r="C1245" s="27">
        <v>44821</v>
      </c>
      <c r="D1245" s="27">
        <v>45065</v>
      </c>
      <c r="E1245" t="s">
        <v>3943</v>
      </c>
      <c r="F1245" s="27">
        <v>42229</v>
      </c>
      <c r="G1245">
        <v>28</v>
      </c>
      <c r="H1245" s="27">
        <v>45069</v>
      </c>
      <c r="I1245">
        <v>75</v>
      </c>
      <c r="J1245">
        <f>IFERROR(INDEX(Birlesme[campaign_price], MATCH(Birlesme[[#This Row],[Last_buy_date]], Birlesme[buy_date], 0)), "")</f>
        <v>16</v>
      </c>
      <c r="K1245" t="str">
        <f>IF(Birlesme[[#This Row],[Max_price]]&gt;Birlesme[[#This Row],[Last_campaign_price]],"Endirim olacaq","Endirim yoxdur")</f>
        <v>Endirim olacaq</v>
      </c>
      <c r="L1245" t="str">
        <f>IF(Birlesme[[#This Row],[Endirim]]="Endirim yoxdur", "Yoxdur",INDEX(E:E, MATCH(Birlesme[[#This Row],[Max_price]],G:G,0)))</f>
        <v>OptOutMailings</v>
      </c>
    </row>
    <row r="1246" spans="1:12" x14ac:dyDescent="0.25">
      <c r="A1246" t="s">
        <v>3008</v>
      </c>
      <c r="B1246" t="s">
        <v>3921</v>
      </c>
      <c r="C1246" s="27">
        <v>44784</v>
      </c>
      <c r="D1246" s="27">
        <v>44784</v>
      </c>
      <c r="E1246" t="s">
        <v>3931</v>
      </c>
      <c r="F1246" s="27">
        <v>43041</v>
      </c>
      <c r="G1246">
        <v>26</v>
      </c>
      <c r="H1246" s="27">
        <v>45080</v>
      </c>
      <c r="I1246">
        <v>75</v>
      </c>
      <c r="J1246">
        <f>IFERROR(INDEX(Birlesme[campaign_price], MATCH(Birlesme[[#This Row],[Last_buy_date]], Birlesme[buy_date], 0)), "")</f>
        <v>62</v>
      </c>
      <c r="K1246" t="str">
        <f>IF(Birlesme[[#This Row],[Max_price]]&gt;Birlesme[[#This Row],[Last_campaign_price]],"Endirim olacaq","Endirim yoxdur")</f>
        <v>Endirim olacaq</v>
      </c>
      <c r="L1246" t="str">
        <f>IF(Birlesme[[#This Row],[Endirim]]="Endirim yoxdur", "Yoxdur",INDEX(E:E, MATCH(Birlesme[[#This Row],[Max_price]],G:G,0)))</f>
        <v>OptOutMailings</v>
      </c>
    </row>
    <row r="1247" spans="1:12" x14ac:dyDescent="0.25">
      <c r="A1247" t="s">
        <v>3008</v>
      </c>
      <c r="B1247" t="s">
        <v>3921</v>
      </c>
      <c r="C1247" s="27">
        <v>44784</v>
      </c>
      <c r="D1247" s="27">
        <v>44826</v>
      </c>
      <c r="E1247" t="s">
        <v>3931</v>
      </c>
      <c r="F1247" s="27">
        <v>43041</v>
      </c>
      <c r="G1247">
        <v>26</v>
      </c>
      <c r="H1247" s="27">
        <v>45080</v>
      </c>
      <c r="I1247">
        <v>75</v>
      </c>
      <c r="J1247">
        <f>IFERROR(INDEX(Birlesme[campaign_price], MATCH(Birlesme[[#This Row],[Last_buy_date]], Birlesme[buy_date], 0)), "")</f>
        <v>62</v>
      </c>
      <c r="K1247" t="str">
        <f>IF(Birlesme[[#This Row],[Max_price]]&gt;Birlesme[[#This Row],[Last_campaign_price]],"Endirim olacaq","Endirim yoxdur")</f>
        <v>Endirim olacaq</v>
      </c>
      <c r="L1247" t="str">
        <f>IF(Birlesme[[#This Row],[Endirim]]="Endirim yoxdur", "Yoxdur",INDEX(E:E, MATCH(Birlesme[[#This Row],[Max_price]],G:G,0)))</f>
        <v>OptOutMailings</v>
      </c>
    </row>
    <row r="1248" spans="1:12" x14ac:dyDescent="0.25">
      <c r="A1248" t="s">
        <v>3008</v>
      </c>
      <c r="B1248" t="s">
        <v>3921</v>
      </c>
      <c r="C1248" s="27">
        <v>44784</v>
      </c>
      <c r="D1248" s="27">
        <v>44855</v>
      </c>
      <c r="E1248" t="s">
        <v>3931</v>
      </c>
      <c r="F1248" s="27">
        <v>43041</v>
      </c>
      <c r="G1248">
        <v>26</v>
      </c>
      <c r="H1248" s="27">
        <v>45080</v>
      </c>
      <c r="I1248">
        <v>75</v>
      </c>
      <c r="J1248">
        <f>IFERROR(INDEX(Birlesme[campaign_price], MATCH(Birlesme[[#This Row],[Last_buy_date]], Birlesme[buy_date], 0)), "")</f>
        <v>62</v>
      </c>
      <c r="K1248" t="str">
        <f>IF(Birlesme[[#This Row],[Max_price]]&gt;Birlesme[[#This Row],[Last_campaign_price]],"Endirim olacaq","Endirim yoxdur")</f>
        <v>Endirim olacaq</v>
      </c>
      <c r="L1248" t="str">
        <f>IF(Birlesme[[#This Row],[Endirim]]="Endirim yoxdur", "Yoxdur",INDEX(E:E, MATCH(Birlesme[[#This Row],[Max_price]],G:G,0)))</f>
        <v>OptOutMailings</v>
      </c>
    </row>
    <row r="1249" spans="1:12" x14ac:dyDescent="0.25">
      <c r="A1249" t="s">
        <v>3008</v>
      </c>
      <c r="B1249" t="s">
        <v>3921</v>
      </c>
      <c r="C1249" s="27">
        <v>44784</v>
      </c>
      <c r="D1249" s="27">
        <v>44891</v>
      </c>
      <c r="E1249" t="s">
        <v>3931</v>
      </c>
      <c r="F1249" s="27">
        <v>43041</v>
      </c>
      <c r="G1249">
        <v>26</v>
      </c>
      <c r="H1249" s="27">
        <v>45080</v>
      </c>
      <c r="I1249">
        <v>75</v>
      </c>
      <c r="J1249">
        <f>IFERROR(INDEX(Birlesme[campaign_price], MATCH(Birlesme[[#This Row],[Last_buy_date]], Birlesme[buy_date], 0)), "")</f>
        <v>62</v>
      </c>
      <c r="K1249" t="str">
        <f>IF(Birlesme[[#This Row],[Max_price]]&gt;Birlesme[[#This Row],[Last_campaign_price]],"Endirim olacaq","Endirim yoxdur")</f>
        <v>Endirim olacaq</v>
      </c>
      <c r="L1249" t="str">
        <f>IF(Birlesme[[#This Row],[Endirim]]="Endirim yoxdur", "Yoxdur",INDEX(E:E, MATCH(Birlesme[[#This Row],[Max_price]],G:G,0)))</f>
        <v>OptOutMailings</v>
      </c>
    </row>
    <row r="1250" spans="1:12" x14ac:dyDescent="0.25">
      <c r="A1250" t="s">
        <v>3008</v>
      </c>
      <c r="B1250" t="s">
        <v>3921</v>
      </c>
      <c r="C1250" s="27">
        <v>44784</v>
      </c>
      <c r="D1250" s="27">
        <v>44913</v>
      </c>
      <c r="E1250" t="s">
        <v>3931</v>
      </c>
      <c r="F1250" s="27">
        <v>43041</v>
      </c>
      <c r="G1250">
        <v>26</v>
      </c>
      <c r="H1250" s="27">
        <v>45080</v>
      </c>
      <c r="I1250">
        <v>75</v>
      </c>
      <c r="J1250">
        <f>IFERROR(INDEX(Birlesme[campaign_price], MATCH(Birlesme[[#This Row],[Last_buy_date]], Birlesme[buy_date], 0)), "")</f>
        <v>62</v>
      </c>
      <c r="K1250" t="str">
        <f>IF(Birlesme[[#This Row],[Max_price]]&gt;Birlesme[[#This Row],[Last_campaign_price]],"Endirim olacaq","Endirim yoxdur")</f>
        <v>Endirim olacaq</v>
      </c>
      <c r="L1250" t="str">
        <f>IF(Birlesme[[#This Row],[Endirim]]="Endirim yoxdur", "Yoxdur",INDEX(E:E, MATCH(Birlesme[[#This Row],[Max_price]],G:G,0)))</f>
        <v>OptOutMailings</v>
      </c>
    </row>
    <row r="1251" spans="1:12" x14ac:dyDescent="0.25">
      <c r="A1251" t="s">
        <v>3008</v>
      </c>
      <c r="B1251" t="s">
        <v>3921</v>
      </c>
      <c r="C1251" s="27">
        <v>44784</v>
      </c>
      <c r="D1251" s="27">
        <v>44945</v>
      </c>
      <c r="E1251" t="s">
        <v>3931</v>
      </c>
      <c r="F1251" s="27">
        <v>43041</v>
      </c>
      <c r="G1251">
        <v>26</v>
      </c>
      <c r="H1251" s="27">
        <v>45080</v>
      </c>
      <c r="I1251">
        <v>75</v>
      </c>
      <c r="J1251">
        <f>IFERROR(INDEX(Birlesme[campaign_price], MATCH(Birlesme[[#This Row],[Last_buy_date]], Birlesme[buy_date], 0)), "")</f>
        <v>62</v>
      </c>
      <c r="K1251" t="str">
        <f>IF(Birlesme[[#This Row],[Max_price]]&gt;Birlesme[[#This Row],[Last_campaign_price]],"Endirim olacaq","Endirim yoxdur")</f>
        <v>Endirim olacaq</v>
      </c>
      <c r="L1251" t="str">
        <f>IF(Birlesme[[#This Row],[Endirim]]="Endirim yoxdur", "Yoxdur",INDEX(E:E, MATCH(Birlesme[[#This Row],[Max_price]],G:G,0)))</f>
        <v>OptOutMailings</v>
      </c>
    </row>
    <row r="1252" spans="1:12" x14ac:dyDescent="0.25">
      <c r="A1252" t="s">
        <v>3008</v>
      </c>
      <c r="B1252" t="s">
        <v>3921</v>
      </c>
      <c r="C1252" s="27">
        <v>44784</v>
      </c>
      <c r="D1252" s="27">
        <v>44977</v>
      </c>
      <c r="E1252" t="s">
        <v>3931</v>
      </c>
      <c r="F1252" s="27">
        <v>43041</v>
      </c>
      <c r="G1252">
        <v>26</v>
      </c>
      <c r="H1252" s="27">
        <v>45080</v>
      </c>
      <c r="I1252">
        <v>75</v>
      </c>
      <c r="J1252">
        <f>IFERROR(INDEX(Birlesme[campaign_price], MATCH(Birlesme[[#This Row],[Last_buy_date]], Birlesme[buy_date], 0)), "")</f>
        <v>62</v>
      </c>
      <c r="K1252" t="str">
        <f>IF(Birlesme[[#This Row],[Max_price]]&gt;Birlesme[[#This Row],[Last_campaign_price]],"Endirim olacaq","Endirim yoxdur")</f>
        <v>Endirim olacaq</v>
      </c>
      <c r="L1252" t="str">
        <f>IF(Birlesme[[#This Row],[Endirim]]="Endirim yoxdur", "Yoxdur",INDEX(E:E, MATCH(Birlesme[[#This Row],[Max_price]],G:G,0)))</f>
        <v>OptOutMailings</v>
      </c>
    </row>
    <row r="1253" spans="1:12" x14ac:dyDescent="0.25">
      <c r="A1253" t="s">
        <v>3008</v>
      </c>
      <c r="B1253" t="s">
        <v>3921</v>
      </c>
      <c r="C1253" s="27">
        <v>44784</v>
      </c>
      <c r="D1253" s="27">
        <v>45009</v>
      </c>
      <c r="E1253" t="s">
        <v>3931</v>
      </c>
      <c r="F1253" s="27">
        <v>43041</v>
      </c>
      <c r="G1253">
        <v>26</v>
      </c>
      <c r="H1253" s="27">
        <v>45080</v>
      </c>
      <c r="I1253">
        <v>75</v>
      </c>
      <c r="J1253">
        <f>IFERROR(INDEX(Birlesme[campaign_price], MATCH(Birlesme[[#This Row],[Last_buy_date]], Birlesme[buy_date], 0)), "")</f>
        <v>62</v>
      </c>
      <c r="K1253" t="str">
        <f>IF(Birlesme[[#This Row],[Max_price]]&gt;Birlesme[[#This Row],[Last_campaign_price]],"Endirim olacaq","Endirim yoxdur")</f>
        <v>Endirim olacaq</v>
      </c>
      <c r="L1253" t="str">
        <f>IF(Birlesme[[#This Row],[Endirim]]="Endirim yoxdur", "Yoxdur",INDEX(E:E, MATCH(Birlesme[[#This Row],[Max_price]],G:G,0)))</f>
        <v>OptOutMailings</v>
      </c>
    </row>
    <row r="1254" spans="1:12" x14ac:dyDescent="0.25">
      <c r="A1254" t="s">
        <v>3008</v>
      </c>
      <c r="B1254" t="s">
        <v>3921</v>
      </c>
      <c r="C1254" s="27">
        <v>44784</v>
      </c>
      <c r="D1254" s="27">
        <v>45029</v>
      </c>
      <c r="E1254" t="s">
        <v>3931</v>
      </c>
      <c r="F1254" s="27">
        <v>43041</v>
      </c>
      <c r="G1254">
        <v>26</v>
      </c>
      <c r="H1254" s="27">
        <v>45080</v>
      </c>
      <c r="I1254">
        <v>75</v>
      </c>
      <c r="J1254">
        <f>IFERROR(INDEX(Birlesme[campaign_price], MATCH(Birlesme[[#This Row],[Last_buy_date]], Birlesme[buy_date], 0)), "")</f>
        <v>62</v>
      </c>
      <c r="K1254" t="str">
        <f>IF(Birlesme[[#This Row],[Max_price]]&gt;Birlesme[[#This Row],[Last_campaign_price]],"Endirim olacaq","Endirim yoxdur")</f>
        <v>Endirim olacaq</v>
      </c>
      <c r="L1254" t="str">
        <f>IF(Birlesme[[#This Row],[Endirim]]="Endirim yoxdur", "Yoxdur",INDEX(E:E, MATCH(Birlesme[[#This Row],[Max_price]],G:G,0)))</f>
        <v>OptOutMailings</v>
      </c>
    </row>
    <row r="1255" spans="1:12" x14ac:dyDescent="0.25">
      <c r="A1255" t="s">
        <v>3008</v>
      </c>
      <c r="B1255" t="s">
        <v>3953</v>
      </c>
      <c r="C1255" s="27">
        <v>44827</v>
      </c>
      <c r="D1255" s="27">
        <v>44827</v>
      </c>
      <c r="E1255" t="s">
        <v>3946</v>
      </c>
      <c r="F1255" s="27">
        <v>44744</v>
      </c>
      <c r="G1255">
        <v>29</v>
      </c>
      <c r="H1255" s="27">
        <v>45080</v>
      </c>
      <c r="I1255">
        <v>75</v>
      </c>
      <c r="J1255">
        <f>IFERROR(INDEX(Birlesme[campaign_price], MATCH(Birlesme[[#This Row],[Last_buy_date]], Birlesme[buy_date], 0)), "")</f>
        <v>62</v>
      </c>
      <c r="K1255" t="str">
        <f>IF(Birlesme[[#This Row],[Max_price]]&gt;Birlesme[[#This Row],[Last_campaign_price]],"Endirim olacaq","Endirim yoxdur")</f>
        <v>Endirim olacaq</v>
      </c>
      <c r="L1255" t="str">
        <f>IF(Birlesme[[#This Row],[Endirim]]="Endirim yoxdur", "Yoxdur",INDEX(E:E, MATCH(Birlesme[[#This Row],[Max_price]],G:G,0)))</f>
        <v>OptOutMailings</v>
      </c>
    </row>
    <row r="1256" spans="1:12" x14ac:dyDescent="0.25">
      <c r="A1256" t="s">
        <v>3008</v>
      </c>
      <c r="B1256" t="s">
        <v>3953</v>
      </c>
      <c r="C1256" s="27">
        <v>44827</v>
      </c>
      <c r="D1256" s="27">
        <v>44861</v>
      </c>
      <c r="E1256" t="s">
        <v>3946</v>
      </c>
      <c r="F1256" s="27">
        <v>44744</v>
      </c>
      <c r="G1256">
        <v>29</v>
      </c>
      <c r="H1256" s="27">
        <v>45080</v>
      </c>
      <c r="I1256">
        <v>75</v>
      </c>
      <c r="J1256">
        <f>IFERROR(INDEX(Birlesme[campaign_price], MATCH(Birlesme[[#This Row],[Last_buy_date]], Birlesme[buy_date], 0)), "")</f>
        <v>62</v>
      </c>
      <c r="K1256" t="str">
        <f>IF(Birlesme[[#This Row],[Max_price]]&gt;Birlesme[[#This Row],[Last_campaign_price]],"Endirim olacaq","Endirim yoxdur")</f>
        <v>Endirim olacaq</v>
      </c>
      <c r="L1256" t="str">
        <f>IF(Birlesme[[#This Row],[Endirim]]="Endirim yoxdur", "Yoxdur",INDEX(E:E, MATCH(Birlesme[[#This Row],[Max_price]],G:G,0)))</f>
        <v>OptOutMailings</v>
      </c>
    </row>
    <row r="1257" spans="1:12" x14ac:dyDescent="0.25">
      <c r="A1257" t="s">
        <v>3008</v>
      </c>
      <c r="B1257" t="s">
        <v>3953</v>
      </c>
      <c r="C1257" s="27">
        <v>44827</v>
      </c>
      <c r="D1257" s="27">
        <v>44895</v>
      </c>
      <c r="E1257" t="s">
        <v>3946</v>
      </c>
      <c r="F1257" s="27">
        <v>44744</v>
      </c>
      <c r="G1257">
        <v>29</v>
      </c>
      <c r="H1257" s="27">
        <v>45080</v>
      </c>
      <c r="I1257">
        <v>75</v>
      </c>
      <c r="J1257">
        <f>IFERROR(INDEX(Birlesme[campaign_price], MATCH(Birlesme[[#This Row],[Last_buy_date]], Birlesme[buy_date], 0)), "")</f>
        <v>62</v>
      </c>
      <c r="K1257" t="str">
        <f>IF(Birlesme[[#This Row],[Max_price]]&gt;Birlesme[[#This Row],[Last_campaign_price]],"Endirim olacaq","Endirim yoxdur")</f>
        <v>Endirim olacaq</v>
      </c>
      <c r="L1257" t="str">
        <f>IF(Birlesme[[#This Row],[Endirim]]="Endirim yoxdur", "Yoxdur",INDEX(E:E, MATCH(Birlesme[[#This Row],[Max_price]],G:G,0)))</f>
        <v>OptOutMailings</v>
      </c>
    </row>
    <row r="1258" spans="1:12" x14ac:dyDescent="0.25">
      <c r="A1258" t="s">
        <v>3008</v>
      </c>
      <c r="B1258" t="s">
        <v>3953</v>
      </c>
      <c r="C1258" s="27">
        <v>44827</v>
      </c>
      <c r="D1258" s="27">
        <v>44897</v>
      </c>
      <c r="E1258" t="s">
        <v>3946</v>
      </c>
      <c r="F1258" s="27">
        <v>44744</v>
      </c>
      <c r="G1258">
        <v>29</v>
      </c>
      <c r="H1258" s="27">
        <v>45080</v>
      </c>
      <c r="I1258">
        <v>75</v>
      </c>
      <c r="J1258">
        <f>IFERROR(INDEX(Birlesme[campaign_price], MATCH(Birlesme[[#This Row],[Last_buy_date]], Birlesme[buy_date], 0)), "")</f>
        <v>62</v>
      </c>
      <c r="K1258" t="str">
        <f>IF(Birlesme[[#This Row],[Max_price]]&gt;Birlesme[[#This Row],[Last_campaign_price]],"Endirim olacaq","Endirim yoxdur")</f>
        <v>Endirim olacaq</v>
      </c>
      <c r="L1258" t="str">
        <f>IF(Birlesme[[#This Row],[Endirim]]="Endirim yoxdur", "Yoxdur",INDEX(E:E, MATCH(Birlesme[[#This Row],[Max_price]],G:G,0)))</f>
        <v>OptOutMailings</v>
      </c>
    </row>
    <row r="1259" spans="1:12" x14ac:dyDescent="0.25">
      <c r="A1259" t="s">
        <v>3008</v>
      </c>
      <c r="B1259" t="s">
        <v>3953</v>
      </c>
      <c r="C1259" s="27">
        <v>44827</v>
      </c>
      <c r="D1259" s="27">
        <v>44953</v>
      </c>
      <c r="E1259" t="s">
        <v>3946</v>
      </c>
      <c r="F1259" s="27">
        <v>44744</v>
      </c>
      <c r="G1259">
        <v>29</v>
      </c>
      <c r="H1259" s="27">
        <v>45080</v>
      </c>
      <c r="I1259">
        <v>75</v>
      </c>
      <c r="J1259">
        <f>IFERROR(INDEX(Birlesme[campaign_price], MATCH(Birlesme[[#This Row],[Last_buy_date]], Birlesme[buy_date], 0)), "")</f>
        <v>62</v>
      </c>
      <c r="K1259" t="str">
        <f>IF(Birlesme[[#This Row],[Max_price]]&gt;Birlesme[[#This Row],[Last_campaign_price]],"Endirim olacaq","Endirim yoxdur")</f>
        <v>Endirim olacaq</v>
      </c>
      <c r="L1259" t="str">
        <f>IF(Birlesme[[#This Row],[Endirim]]="Endirim yoxdur", "Yoxdur",INDEX(E:E, MATCH(Birlesme[[#This Row],[Max_price]],G:G,0)))</f>
        <v>OptOutMailings</v>
      </c>
    </row>
    <row r="1260" spans="1:12" x14ac:dyDescent="0.25">
      <c r="A1260" t="s">
        <v>3008</v>
      </c>
      <c r="B1260" t="s">
        <v>3953</v>
      </c>
      <c r="C1260" s="27">
        <v>44827</v>
      </c>
      <c r="D1260" s="27">
        <v>44983</v>
      </c>
      <c r="E1260" t="s">
        <v>3946</v>
      </c>
      <c r="F1260" s="27">
        <v>44744</v>
      </c>
      <c r="G1260">
        <v>29</v>
      </c>
      <c r="H1260" s="27">
        <v>45080</v>
      </c>
      <c r="I1260">
        <v>75</v>
      </c>
      <c r="J1260">
        <f>IFERROR(INDEX(Birlesme[campaign_price], MATCH(Birlesme[[#This Row],[Last_buy_date]], Birlesme[buy_date], 0)), "")</f>
        <v>62</v>
      </c>
      <c r="K1260" t="str">
        <f>IF(Birlesme[[#This Row],[Max_price]]&gt;Birlesme[[#This Row],[Last_campaign_price]],"Endirim olacaq","Endirim yoxdur")</f>
        <v>Endirim olacaq</v>
      </c>
      <c r="L1260" t="str">
        <f>IF(Birlesme[[#This Row],[Endirim]]="Endirim yoxdur", "Yoxdur",INDEX(E:E, MATCH(Birlesme[[#This Row],[Max_price]],G:G,0)))</f>
        <v>OptOutMailings</v>
      </c>
    </row>
    <row r="1261" spans="1:12" x14ac:dyDescent="0.25">
      <c r="A1261" t="s">
        <v>3008</v>
      </c>
      <c r="B1261" t="s">
        <v>3953</v>
      </c>
      <c r="C1261" s="27">
        <v>44827</v>
      </c>
      <c r="D1261" s="27">
        <v>45013</v>
      </c>
      <c r="E1261" t="s">
        <v>3946</v>
      </c>
      <c r="F1261" s="27">
        <v>44744</v>
      </c>
      <c r="G1261">
        <v>29</v>
      </c>
      <c r="H1261" s="27">
        <v>45080</v>
      </c>
      <c r="I1261">
        <v>75</v>
      </c>
      <c r="J1261">
        <f>IFERROR(INDEX(Birlesme[campaign_price], MATCH(Birlesme[[#This Row],[Last_buy_date]], Birlesme[buy_date], 0)), "")</f>
        <v>62</v>
      </c>
      <c r="K1261" t="str">
        <f>IF(Birlesme[[#This Row],[Max_price]]&gt;Birlesme[[#This Row],[Last_campaign_price]],"Endirim olacaq","Endirim yoxdur")</f>
        <v>Endirim olacaq</v>
      </c>
      <c r="L1261" t="str">
        <f>IF(Birlesme[[#This Row],[Endirim]]="Endirim yoxdur", "Yoxdur",INDEX(E:E, MATCH(Birlesme[[#This Row],[Max_price]],G:G,0)))</f>
        <v>OptOutMailings</v>
      </c>
    </row>
    <row r="1262" spans="1:12" x14ac:dyDescent="0.25">
      <c r="A1262" t="s">
        <v>3008</v>
      </c>
      <c r="B1262" t="s">
        <v>3953</v>
      </c>
      <c r="C1262" s="27">
        <v>44827</v>
      </c>
      <c r="D1262" s="27">
        <v>45022</v>
      </c>
      <c r="E1262" t="s">
        <v>3946</v>
      </c>
      <c r="F1262" s="27">
        <v>44744</v>
      </c>
      <c r="G1262">
        <v>29</v>
      </c>
      <c r="H1262" s="27">
        <v>45080</v>
      </c>
      <c r="I1262">
        <v>75</v>
      </c>
      <c r="J1262">
        <f>IFERROR(INDEX(Birlesme[campaign_price], MATCH(Birlesme[[#This Row],[Last_buy_date]], Birlesme[buy_date], 0)), "")</f>
        <v>62</v>
      </c>
      <c r="K1262" t="str">
        <f>IF(Birlesme[[#This Row],[Max_price]]&gt;Birlesme[[#This Row],[Last_campaign_price]],"Endirim olacaq","Endirim yoxdur")</f>
        <v>Endirim olacaq</v>
      </c>
      <c r="L1262" t="str">
        <f>IF(Birlesme[[#This Row],[Endirim]]="Endirim yoxdur", "Yoxdur",INDEX(E:E, MATCH(Birlesme[[#This Row],[Max_price]],G:G,0)))</f>
        <v>OptOutMailings</v>
      </c>
    </row>
    <row r="1263" spans="1:12" x14ac:dyDescent="0.25">
      <c r="A1263" t="s">
        <v>3008</v>
      </c>
      <c r="B1263" t="s">
        <v>3953</v>
      </c>
      <c r="C1263" s="27">
        <v>44827</v>
      </c>
      <c r="D1263" s="27">
        <v>45075</v>
      </c>
      <c r="E1263" t="s">
        <v>3946</v>
      </c>
      <c r="F1263" s="27">
        <v>44744</v>
      </c>
      <c r="G1263">
        <v>29</v>
      </c>
      <c r="H1263" s="27">
        <v>45080</v>
      </c>
      <c r="I1263">
        <v>75</v>
      </c>
      <c r="J1263">
        <f>IFERROR(INDEX(Birlesme[campaign_price], MATCH(Birlesme[[#This Row],[Last_buy_date]], Birlesme[buy_date], 0)), "")</f>
        <v>62</v>
      </c>
      <c r="K1263" t="str">
        <f>IF(Birlesme[[#This Row],[Max_price]]&gt;Birlesme[[#This Row],[Last_campaign_price]],"Endirim olacaq","Endirim yoxdur")</f>
        <v>Endirim olacaq</v>
      </c>
      <c r="L1263" t="str">
        <f>IF(Birlesme[[#This Row],[Endirim]]="Endirim yoxdur", "Yoxdur",INDEX(E:E, MATCH(Birlesme[[#This Row],[Max_price]],G:G,0)))</f>
        <v>OptOutMailings</v>
      </c>
    </row>
    <row r="1264" spans="1:12" x14ac:dyDescent="0.25">
      <c r="A1264" t="s">
        <v>3008</v>
      </c>
      <c r="B1264" t="s">
        <v>3953</v>
      </c>
      <c r="C1264" s="27">
        <v>44827</v>
      </c>
      <c r="D1264" s="27">
        <v>45080</v>
      </c>
      <c r="E1264" t="s">
        <v>3946</v>
      </c>
      <c r="F1264" s="27">
        <v>44744</v>
      </c>
      <c r="G1264">
        <v>29</v>
      </c>
      <c r="H1264" s="27">
        <v>45080</v>
      </c>
      <c r="I1264">
        <v>75</v>
      </c>
      <c r="J1264">
        <f>IFERROR(INDEX(Birlesme[campaign_price], MATCH(Birlesme[[#This Row],[Last_buy_date]], Birlesme[buy_date], 0)), "")</f>
        <v>62</v>
      </c>
      <c r="K1264" t="str">
        <f>IF(Birlesme[[#This Row],[Max_price]]&gt;Birlesme[[#This Row],[Last_campaign_price]],"Endirim olacaq","Endirim yoxdur")</f>
        <v>Endirim olacaq</v>
      </c>
      <c r="L1264" t="str">
        <f>IF(Birlesme[[#This Row],[Endirim]]="Endirim yoxdur", "Yoxdur",INDEX(E:E, MATCH(Birlesme[[#This Row],[Max_price]],G:G,0)))</f>
        <v>OptOutMailings</v>
      </c>
    </row>
    <row r="1265" spans="1:12" x14ac:dyDescent="0.25">
      <c r="A1265" t="s">
        <v>3008</v>
      </c>
      <c r="B1265" t="s">
        <v>3928</v>
      </c>
      <c r="C1265" s="27">
        <v>44916</v>
      </c>
      <c r="D1265" s="27">
        <v>44916</v>
      </c>
      <c r="E1265" t="s">
        <v>3938</v>
      </c>
      <c r="F1265" s="27">
        <v>43695</v>
      </c>
      <c r="G1265">
        <v>75</v>
      </c>
      <c r="H1265" s="27">
        <v>45080</v>
      </c>
      <c r="I1265">
        <v>75</v>
      </c>
      <c r="J1265">
        <f>IFERROR(INDEX(Birlesme[campaign_price], MATCH(Birlesme[[#This Row],[Last_buy_date]], Birlesme[buy_date], 0)), "")</f>
        <v>62</v>
      </c>
      <c r="K1265" t="str">
        <f>IF(Birlesme[[#This Row],[Max_price]]&gt;Birlesme[[#This Row],[Last_campaign_price]],"Endirim olacaq","Endirim yoxdur")</f>
        <v>Endirim olacaq</v>
      </c>
      <c r="L1265" t="str">
        <f>IF(Birlesme[[#This Row],[Endirim]]="Endirim yoxdur", "Yoxdur",INDEX(E:E, MATCH(Birlesme[[#This Row],[Max_price]],G:G,0)))</f>
        <v>OptOutMailings</v>
      </c>
    </row>
    <row r="1266" spans="1:12" x14ac:dyDescent="0.25">
      <c r="A1266" t="s">
        <v>3008</v>
      </c>
      <c r="B1266" t="s">
        <v>3928</v>
      </c>
      <c r="C1266" s="27">
        <v>44916</v>
      </c>
      <c r="D1266" s="27">
        <v>44957</v>
      </c>
      <c r="E1266" t="s">
        <v>3938</v>
      </c>
      <c r="F1266" s="27">
        <v>43695</v>
      </c>
      <c r="G1266">
        <v>75</v>
      </c>
      <c r="H1266" s="27">
        <v>45080</v>
      </c>
      <c r="I1266">
        <v>75</v>
      </c>
      <c r="J1266">
        <f>IFERROR(INDEX(Birlesme[campaign_price], MATCH(Birlesme[[#This Row],[Last_buy_date]], Birlesme[buy_date], 0)), "")</f>
        <v>62</v>
      </c>
      <c r="K1266" t="str">
        <f>IF(Birlesme[[#This Row],[Max_price]]&gt;Birlesme[[#This Row],[Last_campaign_price]],"Endirim olacaq","Endirim yoxdur")</f>
        <v>Endirim olacaq</v>
      </c>
      <c r="L1266" t="str">
        <f>IF(Birlesme[[#This Row],[Endirim]]="Endirim yoxdur", "Yoxdur",INDEX(E:E, MATCH(Birlesme[[#This Row],[Max_price]],G:G,0)))</f>
        <v>OptOutMailings</v>
      </c>
    </row>
    <row r="1267" spans="1:12" x14ac:dyDescent="0.25">
      <c r="A1267" t="s">
        <v>3008</v>
      </c>
      <c r="B1267" t="s">
        <v>3928</v>
      </c>
      <c r="C1267" s="27">
        <v>44916</v>
      </c>
      <c r="D1267" s="27">
        <v>44978</v>
      </c>
      <c r="E1267" t="s">
        <v>3938</v>
      </c>
      <c r="F1267" s="27">
        <v>43695</v>
      </c>
      <c r="G1267">
        <v>75</v>
      </c>
      <c r="H1267" s="27">
        <v>45080</v>
      </c>
      <c r="I1267">
        <v>75</v>
      </c>
      <c r="J1267">
        <f>IFERROR(INDEX(Birlesme[campaign_price], MATCH(Birlesme[[#This Row],[Last_buy_date]], Birlesme[buy_date], 0)), "")</f>
        <v>62</v>
      </c>
      <c r="K1267" t="str">
        <f>IF(Birlesme[[#This Row],[Max_price]]&gt;Birlesme[[#This Row],[Last_campaign_price]],"Endirim olacaq","Endirim yoxdur")</f>
        <v>Endirim olacaq</v>
      </c>
      <c r="L1267" t="str">
        <f>IF(Birlesme[[#This Row],[Endirim]]="Endirim yoxdur", "Yoxdur",INDEX(E:E, MATCH(Birlesme[[#This Row],[Max_price]],G:G,0)))</f>
        <v>OptOutMailings</v>
      </c>
    </row>
    <row r="1268" spans="1:12" x14ac:dyDescent="0.25">
      <c r="A1268" t="s">
        <v>3008</v>
      </c>
      <c r="B1268" t="s">
        <v>3928</v>
      </c>
      <c r="C1268" s="27">
        <v>44916</v>
      </c>
      <c r="D1268" s="27">
        <v>45010</v>
      </c>
      <c r="E1268" t="s">
        <v>3938</v>
      </c>
      <c r="F1268" s="27">
        <v>43695</v>
      </c>
      <c r="G1268">
        <v>75</v>
      </c>
      <c r="H1268" s="27">
        <v>45080</v>
      </c>
      <c r="I1268">
        <v>75</v>
      </c>
      <c r="J1268">
        <f>IFERROR(INDEX(Birlesme[campaign_price], MATCH(Birlesme[[#This Row],[Last_buy_date]], Birlesme[buy_date], 0)), "")</f>
        <v>62</v>
      </c>
      <c r="K1268" t="str">
        <f>IF(Birlesme[[#This Row],[Max_price]]&gt;Birlesme[[#This Row],[Last_campaign_price]],"Endirim olacaq","Endirim yoxdur")</f>
        <v>Endirim olacaq</v>
      </c>
      <c r="L1268" t="str">
        <f>IF(Birlesme[[#This Row],[Endirim]]="Endirim yoxdur", "Yoxdur",INDEX(E:E, MATCH(Birlesme[[#This Row],[Max_price]],G:G,0)))</f>
        <v>OptOutMailings</v>
      </c>
    </row>
    <row r="1269" spans="1:12" x14ac:dyDescent="0.25">
      <c r="A1269" t="s">
        <v>3008</v>
      </c>
      <c r="B1269" t="s">
        <v>3928</v>
      </c>
      <c r="C1269" s="27">
        <v>44916</v>
      </c>
      <c r="D1269" s="27">
        <v>45037</v>
      </c>
      <c r="E1269" t="s">
        <v>3938</v>
      </c>
      <c r="F1269" s="27">
        <v>43695</v>
      </c>
      <c r="G1269">
        <v>75</v>
      </c>
      <c r="H1269" s="27">
        <v>45080</v>
      </c>
      <c r="I1269">
        <v>75</v>
      </c>
      <c r="J1269">
        <f>IFERROR(INDEX(Birlesme[campaign_price], MATCH(Birlesme[[#This Row],[Last_buy_date]], Birlesme[buy_date], 0)), "")</f>
        <v>62</v>
      </c>
      <c r="K1269" t="str">
        <f>IF(Birlesme[[#This Row],[Max_price]]&gt;Birlesme[[#This Row],[Last_campaign_price]],"Endirim olacaq","Endirim yoxdur")</f>
        <v>Endirim olacaq</v>
      </c>
      <c r="L1269" t="str">
        <f>IF(Birlesme[[#This Row],[Endirim]]="Endirim yoxdur", "Yoxdur",INDEX(E:E, MATCH(Birlesme[[#This Row],[Max_price]],G:G,0)))</f>
        <v>OptOutMailings</v>
      </c>
    </row>
    <row r="1270" spans="1:12" x14ac:dyDescent="0.25">
      <c r="A1270" t="s">
        <v>3008</v>
      </c>
      <c r="B1270" t="s">
        <v>3928</v>
      </c>
      <c r="C1270" s="27">
        <v>44916</v>
      </c>
      <c r="D1270" s="27">
        <v>45072</v>
      </c>
      <c r="E1270" t="s">
        <v>3938</v>
      </c>
      <c r="F1270" s="27">
        <v>43695</v>
      </c>
      <c r="G1270">
        <v>75</v>
      </c>
      <c r="H1270" s="27">
        <v>45080</v>
      </c>
      <c r="I1270">
        <v>75</v>
      </c>
      <c r="J1270">
        <f>IFERROR(INDEX(Birlesme[campaign_price], MATCH(Birlesme[[#This Row],[Last_buy_date]], Birlesme[buy_date], 0)), "")</f>
        <v>62</v>
      </c>
      <c r="K1270" t="str">
        <f>IF(Birlesme[[#This Row],[Max_price]]&gt;Birlesme[[#This Row],[Last_campaign_price]],"Endirim olacaq","Endirim yoxdur")</f>
        <v>Endirim olacaq</v>
      </c>
      <c r="L1270" t="str">
        <f>IF(Birlesme[[#This Row],[Endirim]]="Endirim yoxdur", "Yoxdur",INDEX(E:E, MATCH(Birlesme[[#This Row],[Max_price]],G:G,0)))</f>
        <v>OptOutMailings</v>
      </c>
    </row>
    <row r="1271" spans="1:12" x14ac:dyDescent="0.25">
      <c r="A1271" t="s">
        <v>3008</v>
      </c>
      <c r="B1271" t="s">
        <v>3928</v>
      </c>
      <c r="C1271" s="27">
        <v>44916</v>
      </c>
      <c r="D1271" s="27">
        <v>45079</v>
      </c>
      <c r="E1271" t="s">
        <v>3938</v>
      </c>
      <c r="F1271" s="27">
        <v>43695</v>
      </c>
      <c r="G1271">
        <v>75</v>
      </c>
      <c r="H1271" s="27">
        <v>45080</v>
      </c>
      <c r="I1271">
        <v>75</v>
      </c>
      <c r="J1271">
        <f>IFERROR(INDEX(Birlesme[campaign_price], MATCH(Birlesme[[#This Row],[Last_buy_date]], Birlesme[buy_date], 0)), "")</f>
        <v>62</v>
      </c>
      <c r="K1271" t="str">
        <f>IF(Birlesme[[#This Row],[Max_price]]&gt;Birlesme[[#This Row],[Last_campaign_price]],"Endirim olacaq","Endirim yoxdur")</f>
        <v>Endirim olacaq</v>
      </c>
      <c r="L1271" t="str">
        <f>IF(Birlesme[[#This Row],[Endirim]]="Endirim yoxdur", "Yoxdur",INDEX(E:E, MATCH(Birlesme[[#This Row],[Max_price]],G:G,0)))</f>
        <v>OptOutMailings</v>
      </c>
    </row>
    <row r="1272" spans="1:12" x14ac:dyDescent="0.25">
      <c r="A1272" t="s">
        <v>3009</v>
      </c>
      <c r="B1272" t="s">
        <v>3951</v>
      </c>
      <c r="C1272" s="27">
        <v>44683</v>
      </c>
      <c r="D1272" s="27">
        <v>44683</v>
      </c>
      <c r="E1272" t="s">
        <v>3944</v>
      </c>
      <c r="F1272" s="27">
        <v>43340</v>
      </c>
      <c r="G1272">
        <v>14</v>
      </c>
      <c r="H1272" s="27">
        <v>45069</v>
      </c>
      <c r="I1272">
        <v>65</v>
      </c>
      <c r="J1272">
        <f>IFERROR(INDEX(Birlesme[campaign_price], MATCH(Birlesme[[#This Row],[Last_buy_date]], Birlesme[buy_date], 0)), "")</f>
        <v>16</v>
      </c>
      <c r="K1272" t="str">
        <f>IF(Birlesme[[#This Row],[Max_price]]&gt;Birlesme[[#This Row],[Last_campaign_price]],"Endirim olacaq","Endirim yoxdur")</f>
        <v>Endirim olacaq</v>
      </c>
      <c r="L1272" t="str">
        <f>IF(Birlesme[[#This Row],[Endirim]]="Endirim yoxdur", "Yoxdur",INDEX(E:E, MATCH(Birlesme[[#This Row],[Max_price]],G:G,0)))</f>
        <v>HasCreditCard</v>
      </c>
    </row>
    <row r="1273" spans="1:12" x14ac:dyDescent="0.25">
      <c r="A1273" t="s">
        <v>3009</v>
      </c>
      <c r="B1273" t="s">
        <v>3951</v>
      </c>
      <c r="C1273" s="27">
        <v>44683</v>
      </c>
      <c r="D1273" s="27">
        <v>44758</v>
      </c>
      <c r="E1273" t="s">
        <v>3944</v>
      </c>
      <c r="F1273" s="27">
        <v>43340</v>
      </c>
      <c r="G1273">
        <v>14</v>
      </c>
      <c r="H1273" s="27">
        <v>45069</v>
      </c>
      <c r="I1273">
        <v>65</v>
      </c>
      <c r="J1273">
        <f>IFERROR(INDEX(Birlesme[campaign_price], MATCH(Birlesme[[#This Row],[Last_buy_date]], Birlesme[buy_date], 0)), "")</f>
        <v>16</v>
      </c>
      <c r="K1273" t="str">
        <f>IF(Birlesme[[#This Row],[Max_price]]&gt;Birlesme[[#This Row],[Last_campaign_price]],"Endirim olacaq","Endirim yoxdur")</f>
        <v>Endirim olacaq</v>
      </c>
      <c r="L1273" t="str">
        <f>IF(Birlesme[[#This Row],[Endirim]]="Endirim yoxdur", "Yoxdur",INDEX(E:E, MATCH(Birlesme[[#This Row],[Max_price]],G:G,0)))</f>
        <v>HasCreditCard</v>
      </c>
    </row>
    <row r="1274" spans="1:12" x14ac:dyDescent="0.25">
      <c r="A1274" t="s">
        <v>3009</v>
      </c>
      <c r="B1274" t="s">
        <v>3951</v>
      </c>
      <c r="C1274" s="27">
        <v>44683</v>
      </c>
      <c r="D1274" s="27">
        <v>44937</v>
      </c>
      <c r="E1274" t="s">
        <v>3944</v>
      </c>
      <c r="F1274" s="27">
        <v>43340</v>
      </c>
      <c r="G1274">
        <v>14</v>
      </c>
      <c r="H1274" s="27">
        <v>45069</v>
      </c>
      <c r="I1274">
        <v>65</v>
      </c>
      <c r="J1274">
        <f>IFERROR(INDEX(Birlesme[campaign_price], MATCH(Birlesme[[#This Row],[Last_buy_date]], Birlesme[buy_date], 0)), "")</f>
        <v>16</v>
      </c>
      <c r="K1274" t="str">
        <f>IF(Birlesme[[#This Row],[Max_price]]&gt;Birlesme[[#This Row],[Last_campaign_price]],"Endirim olacaq","Endirim yoxdur")</f>
        <v>Endirim olacaq</v>
      </c>
      <c r="L1274" t="str">
        <f>IF(Birlesme[[#This Row],[Endirim]]="Endirim yoxdur", "Yoxdur",INDEX(E:E, MATCH(Birlesme[[#This Row],[Max_price]],G:G,0)))</f>
        <v>HasCreditCard</v>
      </c>
    </row>
    <row r="1275" spans="1:12" x14ac:dyDescent="0.25">
      <c r="A1275" t="s">
        <v>3009</v>
      </c>
      <c r="B1275" t="s">
        <v>3951</v>
      </c>
      <c r="C1275" s="27">
        <v>44683</v>
      </c>
      <c r="D1275" s="27">
        <v>44974</v>
      </c>
      <c r="E1275" t="s">
        <v>3944</v>
      </c>
      <c r="F1275" s="27">
        <v>43340</v>
      </c>
      <c r="G1275">
        <v>14</v>
      </c>
      <c r="H1275" s="27">
        <v>45069</v>
      </c>
      <c r="I1275">
        <v>65</v>
      </c>
      <c r="J1275">
        <f>IFERROR(INDEX(Birlesme[campaign_price], MATCH(Birlesme[[#This Row],[Last_buy_date]], Birlesme[buy_date], 0)), "")</f>
        <v>16</v>
      </c>
      <c r="K1275" t="str">
        <f>IF(Birlesme[[#This Row],[Max_price]]&gt;Birlesme[[#This Row],[Last_campaign_price]],"Endirim olacaq","Endirim yoxdur")</f>
        <v>Endirim olacaq</v>
      </c>
      <c r="L1275" t="str">
        <f>IF(Birlesme[[#This Row],[Endirim]]="Endirim yoxdur", "Yoxdur",INDEX(E:E, MATCH(Birlesme[[#This Row],[Max_price]],G:G,0)))</f>
        <v>HasCreditCard</v>
      </c>
    </row>
    <row r="1276" spans="1:12" x14ac:dyDescent="0.25">
      <c r="A1276" t="s">
        <v>3009</v>
      </c>
      <c r="B1276" t="s">
        <v>3951</v>
      </c>
      <c r="C1276" s="27">
        <v>44683</v>
      </c>
      <c r="D1276" s="27">
        <v>44995</v>
      </c>
      <c r="E1276" t="s">
        <v>3944</v>
      </c>
      <c r="F1276" s="27">
        <v>43340</v>
      </c>
      <c r="G1276">
        <v>14</v>
      </c>
      <c r="H1276" s="27">
        <v>45069</v>
      </c>
      <c r="I1276">
        <v>65</v>
      </c>
      <c r="J1276">
        <f>IFERROR(INDEX(Birlesme[campaign_price], MATCH(Birlesme[[#This Row],[Last_buy_date]], Birlesme[buy_date], 0)), "")</f>
        <v>16</v>
      </c>
      <c r="K1276" t="str">
        <f>IF(Birlesme[[#This Row],[Max_price]]&gt;Birlesme[[#This Row],[Last_campaign_price]],"Endirim olacaq","Endirim yoxdur")</f>
        <v>Endirim olacaq</v>
      </c>
      <c r="L1276" t="str">
        <f>IF(Birlesme[[#This Row],[Endirim]]="Endirim yoxdur", "Yoxdur",INDEX(E:E, MATCH(Birlesme[[#This Row],[Max_price]],G:G,0)))</f>
        <v>HasCreditCard</v>
      </c>
    </row>
    <row r="1277" spans="1:12" x14ac:dyDescent="0.25">
      <c r="A1277" t="s">
        <v>3009</v>
      </c>
      <c r="B1277" t="s">
        <v>3951</v>
      </c>
      <c r="C1277" s="27">
        <v>44683</v>
      </c>
      <c r="D1277" s="27">
        <v>45027</v>
      </c>
      <c r="E1277" t="s">
        <v>3944</v>
      </c>
      <c r="F1277" s="27">
        <v>43340</v>
      </c>
      <c r="G1277">
        <v>14</v>
      </c>
      <c r="H1277" s="27">
        <v>45069</v>
      </c>
      <c r="I1277">
        <v>65</v>
      </c>
      <c r="J1277">
        <f>IFERROR(INDEX(Birlesme[campaign_price], MATCH(Birlesme[[#This Row],[Last_buy_date]], Birlesme[buy_date], 0)), "")</f>
        <v>16</v>
      </c>
      <c r="K1277" t="str">
        <f>IF(Birlesme[[#This Row],[Max_price]]&gt;Birlesme[[#This Row],[Last_campaign_price]],"Endirim olacaq","Endirim yoxdur")</f>
        <v>Endirim olacaq</v>
      </c>
      <c r="L1277" t="str">
        <f>IF(Birlesme[[#This Row],[Endirim]]="Endirim yoxdur", "Yoxdur",INDEX(E:E, MATCH(Birlesme[[#This Row],[Max_price]],G:G,0)))</f>
        <v>HasCreditCard</v>
      </c>
    </row>
    <row r="1278" spans="1:12" x14ac:dyDescent="0.25">
      <c r="A1278" t="s">
        <v>3009</v>
      </c>
      <c r="B1278" t="s">
        <v>3925</v>
      </c>
      <c r="C1278" s="27">
        <v>44873</v>
      </c>
      <c r="D1278" s="27">
        <v>44873</v>
      </c>
      <c r="E1278" t="s">
        <v>3935</v>
      </c>
      <c r="F1278" s="27">
        <v>44156</v>
      </c>
      <c r="G1278">
        <v>13</v>
      </c>
      <c r="H1278" s="27">
        <v>45069</v>
      </c>
      <c r="I1278">
        <v>65</v>
      </c>
      <c r="J1278">
        <f>IFERROR(INDEX(Birlesme[campaign_price], MATCH(Birlesme[[#This Row],[Last_buy_date]], Birlesme[buy_date], 0)), "")</f>
        <v>16</v>
      </c>
      <c r="K1278" t="str">
        <f>IF(Birlesme[[#This Row],[Max_price]]&gt;Birlesme[[#This Row],[Last_campaign_price]],"Endirim olacaq","Endirim yoxdur")</f>
        <v>Endirim olacaq</v>
      </c>
      <c r="L1278" t="str">
        <f>IF(Birlesme[[#This Row],[Endirim]]="Endirim yoxdur", "Yoxdur",INDEX(E:E, MATCH(Birlesme[[#This Row],[Max_price]],G:G,0)))</f>
        <v>HasCreditCard</v>
      </c>
    </row>
    <row r="1279" spans="1:12" x14ac:dyDescent="0.25">
      <c r="A1279" t="s">
        <v>3009</v>
      </c>
      <c r="B1279" t="s">
        <v>3925</v>
      </c>
      <c r="C1279" s="27">
        <v>44873</v>
      </c>
      <c r="D1279" s="27">
        <v>44910</v>
      </c>
      <c r="E1279" t="s">
        <v>3935</v>
      </c>
      <c r="F1279" s="27">
        <v>44156</v>
      </c>
      <c r="G1279">
        <v>13</v>
      </c>
      <c r="H1279" s="27">
        <v>45069</v>
      </c>
      <c r="I1279">
        <v>65</v>
      </c>
      <c r="J1279">
        <f>IFERROR(INDEX(Birlesme[campaign_price], MATCH(Birlesme[[#This Row],[Last_buy_date]], Birlesme[buy_date], 0)), "")</f>
        <v>16</v>
      </c>
      <c r="K1279" t="str">
        <f>IF(Birlesme[[#This Row],[Max_price]]&gt;Birlesme[[#This Row],[Last_campaign_price]],"Endirim olacaq","Endirim yoxdur")</f>
        <v>Endirim olacaq</v>
      </c>
      <c r="L1279" t="str">
        <f>IF(Birlesme[[#This Row],[Endirim]]="Endirim yoxdur", "Yoxdur",INDEX(E:E, MATCH(Birlesme[[#This Row],[Max_price]],G:G,0)))</f>
        <v>HasCreditCard</v>
      </c>
    </row>
    <row r="1280" spans="1:12" x14ac:dyDescent="0.25">
      <c r="A1280" t="s">
        <v>3009</v>
      </c>
      <c r="B1280" t="s">
        <v>3925</v>
      </c>
      <c r="C1280" s="27">
        <v>44873</v>
      </c>
      <c r="D1280" s="27">
        <v>45004</v>
      </c>
      <c r="E1280" t="s">
        <v>3935</v>
      </c>
      <c r="F1280" s="27">
        <v>44156</v>
      </c>
      <c r="G1280">
        <v>13</v>
      </c>
      <c r="H1280" s="27">
        <v>45069</v>
      </c>
      <c r="I1280">
        <v>65</v>
      </c>
      <c r="J1280">
        <f>IFERROR(INDEX(Birlesme[campaign_price], MATCH(Birlesme[[#This Row],[Last_buy_date]], Birlesme[buy_date], 0)), "")</f>
        <v>16</v>
      </c>
      <c r="K1280" t="str">
        <f>IF(Birlesme[[#This Row],[Max_price]]&gt;Birlesme[[#This Row],[Last_campaign_price]],"Endirim olacaq","Endirim yoxdur")</f>
        <v>Endirim olacaq</v>
      </c>
      <c r="L1280" t="str">
        <f>IF(Birlesme[[#This Row],[Endirim]]="Endirim yoxdur", "Yoxdur",INDEX(E:E, MATCH(Birlesme[[#This Row],[Max_price]],G:G,0)))</f>
        <v>HasCreditCard</v>
      </c>
    </row>
    <row r="1281" spans="1:12" x14ac:dyDescent="0.25">
      <c r="A1281" t="s">
        <v>3009</v>
      </c>
      <c r="B1281" t="s">
        <v>3925</v>
      </c>
      <c r="C1281" s="27">
        <v>44873</v>
      </c>
      <c r="D1281" s="27">
        <v>45036</v>
      </c>
      <c r="E1281" t="s">
        <v>3935</v>
      </c>
      <c r="F1281" s="27">
        <v>44156</v>
      </c>
      <c r="G1281">
        <v>13</v>
      </c>
      <c r="H1281" s="27">
        <v>45069</v>
      </c>
      <c r="I1281">
        <v>65</v>
      </c>
      <c r="J1281">
        <f>IFERROR(INDEX(Birlesme[campaign_price], MATCH(Birlesme[[#This Row],[Last_buy_date]], Birlesme[buy_date], 0)), "")</f>
        <v>16</v>
      </c>
      <c r="K1281" t="str">
        <f>IF(Birlesme[[#This Row],[Max_price]]&gt;Birlesme[[#This Row],[Last_campaign_price]],"Endirim olacaq","Endirim yoxdur")</f>
        <v>Endirim olacaq</v>
      </c>
      <c r="L1281" t="str">
        <f>IF(Birlesme[[#This Row],[Endirim]]="Endirim yoxdur", "Yoxdur",INDEX(E:E, MATCH(Birlesme[[#This Row],[Max_price]],G:G,0)))</f>
        <v>HasCreditCard</v>
      </c>
    </row>
    <row r="1282" spans="1:12" x14ac:dyDescent="0.25">
      <c r="A1282" t="s">
        <v>3009</v>
      </c>
      <c r="B1282" t="s">
        <v>3925</v>
      </c>
      <c r="C1282" s="27">
        <v>44873</v>
      </c>
      <c r="D1282" s="27">
        <v>45055</v>
      </c>
      <c r="E1282" t="s">
        <v>3935</v>
      </c>
      <c r="F1282" s="27">
        <v>44156</v>
      </c>
      <c r="G1282">
        <v>13</v>
      </c>
      <c r="H1282" s="27">
        <v>45069</v>
      </c>
      <c r="I1282">
        <v>65</v>
      </c>
      <c r="J1282">
        <f>IFERROR(INDEX(Birlesme[campaign_price], MATCH(Birlesme[[#This Row],[Last_buy_date]], Birlesme[buy_date], 0)), "")</f>
        <v>16</v>
      </c>
      <c r="K1282" t="str">
        <f>IF(Birlesme[[#This Row],[Max_price]]&gt;Birlesme[[#This Row],[Last_campaign_price]],"Endirim olacaq","Endirim yoxdur")</f>
        <v>Endirim olacaq</v>
      </c>
      <c r="L1282" t="str">
        <f>IF(Birlesme[[#This Row],[Endirim]]="Endirim yoxdur", "Yoxdur",INDEX(E:E, MATCH(Birlesme[[#This Row],[Max_price]],G:G,0)))</f>
        <v>HasCreditCard</v>
      </c>
    </row>
    <row r="1283" spans="1:12" x14ac:dyDescent="0.25">
      <c r="A1283" t="s">
        <v>3009</v>
      </c>
      <c r="B1283" t="s">
        <v>3948</v>
      </c>
      <c r="C1283" s="27">
        <v>44995</v>
      </c>
      <c r="D1283" s="27">
        <v>44995</v>
      </c>
      <c r="E1283" t="s">
        <v>3941</v>
      </c>
      <c r="F1283" s="27">
        <v>44532</v>
      </c>
      <c r="G1283">
        <v>65</v>
      </c>
      <c r="H1283" s="27">
        <v>45069</v>
      </c>
      <c r="I1283">
        <v>65</v>
      </c>
      <c r="J1283">
        <f>IFERROR(INDEX(Birlesme[campaign_price], MATCH(Birlesme[[#This Row],[Last_buy_date]], Birlesme[buy_date], 0)), "")</f>
        <v>16</v>
      </c>
      <c r="K1283" t="str">
        <f>IF(Birlesme[[#This Row],[Max_price]]&gt;Birlesme[[#This Row],[Last_campaign_price]],"Endirim olacaq","Endirim yoxdur")</f>
        <v>Endirim olacaq</v>
      </c>
      <c r="L1283" t="str">
        <f>IF(Birlesme[[#This Row],[Endirim]]="Endirim yoxdur", "Yoxdur",INDEX(E:E, MATCH(Birlesme[[#This Row],[Max_price]],G:G,0)))</f>
        <v>HasCreditCard</v>
      </c>
    </row>
    <row r="1284" spans="1:12" x14ac:dyDescent="0.25">
      <c r="A1284" t="s">
        <v>3009</v>
      </c>
      <c r="B1284" t="s">
        <v>3948</v>
      </c>
      <c r="C1284" s="27">
        <v>44995</v>
      </c>
      <c r="D1284" s="27">
        <v>45040</v>
      </c>
      <c r="E1284" t="s">
        <v>3941</v>
      </c>
      <c r="F1284" s="27">
        <v>44532</v>
      </c>
      <c r="G1284">
        <v>65</v>
      </c>
      <c r="H1284" s="27">
        <v>45069</v>
      </c>
      <c r="I1284">
        <v>65</v>
      </c>
      <c r="J1284">
        <f>IFERROR(INDEX(Birlesme[campaign_price], MATCH(Birlesme[[#This Row],[Last_buy_date]], Birlesme[buy_date], 0)), "")</f>
        <v>16</v>
      </c>
      <c r="K1284" t="str">
        <f>IF(Birlesme[[#This Row],[Max_price]]&gt;Birlesme[[#This Row],[Last_campaign_price]],"Endirim olacaq","Endirim yoxdur")</f>
        <v>Endirim olacaq</v>
      </c>
      <c r="L1284" t="str">
        <f>IF(Birlesme[[#This Row],[Endirim]]="Endirim yoxdur", "Yoxdur",INDEX(E:E, MATCH(Birlesme[[#This Row],[Max_price]],G:G,0)))</f>
        <v>HasCreditCard</v>
      </c>
    </row>
    <row r="1285" spans="1:12" x14ac:dyDescent="0.25">
      <c r="A1285" t="s">
        <v>3009</v>
      </c>
      <c r="B1285" t="s">
        <v>3948</v>
      </c>
      <c r="C1285" s="27">
        <v>44995</v>
      </c>
      <c r="D1285" s="27">
        <v>45069</v>
      </c>
      <c r="E1285" t="s">
        <v>3941</v>
      </c>
      <c r="F1285" s="27">
        <v>44532</v>
      </c>
      <c r="G1285">
        <v>65</v>
      </c>
      <c r="H1285" s="27">
        <v>45069</v>
      </c>
      <c r="I1285">
        <v>65</v>
      </c>
      <c r="J1285">
        <f>IFERROR(INDEX(Birlesme[campaign_price], MATCH(Birlesme[[#This Row],[Last_buy_date]], Birlesme[buy_date], 0)), "")</f>
        <v>16</v>
      </c>
      <c r="K1285" t="str">
        <f>IF(Birlesme[[#This Row],[Max_price]]&gt;Birlesme[[#This Row],[Last_campaign_price]],"Endirim olacaq","Endirim yoxdur")</f>
        <v>Endirim olacaq</v>
      </c>
      <c r="L1285" t="str">
        <f>IF(Birlesme[[#This Row],[Endirim]]="Endirim yoxdur", "Yoxdur",INDEX(E:E, MATCH(Birlesme[[#This Row],[Max_price]],G:G,0)))</f>
        <v>HasCreditCard</v>
      </c>
    </row>
    <row r="1286" spans="1:12" x14ac:dyDescent="0.25">
      <c r="A1286" t="s">
        <v>3010</v>
      </c>
      <c r="B1286" t="s">
        <v>3949</v>
      </c>
      <c r="C1286" s="27">
        <v>44735</v>
      </c>
      <c r="D1286" s="27">
        <v>44735</v>
      </c>
      <c r="E1286" t="s">
        <v>3942</v>
      </c>
      <c r="F1286" s="27">
        <v>43312</v>
      </c>
      <c r="G1286">
        <v>25</v>
      </c>
      <c r="H1286" s="27">
        <v>45080</v>
      </c>
      <c r="I1286">
        <v>25</v>
      </c>
      <c r="J1286">
        <f>IFERROR(INDEX(Birlesme[campaign_price], MATCH(Birlesme[[#This Row],[Last_buy_date]], Birlesme[buy_date], 0)), "")</f>
        <v>62</v>
      </c>
      <c r="K1286" t="str">
        <f>IF(Birlesme[[#This Row],[Max_price]]&gt;Birlesme[[#This Row],[Last_campaign_price]],"Endirim olacaq","Endirim yoxdur")</f>
        <v>Endirim yoxdur</v>
      </c>
      <c r="L1286" t="str">
        <f>IF(Birlesme[[#This Row],[Endirim]]="Endirim yoxdur", "Yoxdur",INDEX(E:E, MATCH(Birlesme[[#This Row],[Max_price]],G:G,0)))</f>
        <v>Yoxdur</v>
      </c>
    </row>
    <row r="1287" spans="1:12" x14ac:dyDescent="0.25">
      <c r="A1287" t="s">
        <v>3010</v>
      </c>
      <c r="B1287" t="s">
        <v>3949</v>
      </c>
      <c r="C1287" s="27">
        <v>44735</v>
      </c>
      <c r="D1287" s="27">
        <v>44769</v>
      </c>
      <c r="E1287" t="s">
        <v>3942</v>
      </c>
      <c r="F1287" s="27">
        <v>43312</v>
      </c>
      <c r="G1287">
        <v>25</v>
      </c>
      <c r="H1287" s="27">
        <v>45080</v>
      </c>
      <c r="I1287">
        <v>25</v>
      </c>
      <c r="J1287">
        <f>IFERROR(INDEX(Birlesme[campaign_price], MATCH(Birlesme[[#This Row],[Last_buy_date]], Birlesme[buy_date], 0)), "")</f>
        <v>62</v>
      </c>
      <c r="K1287" t="str">
        <f>IF(Birlesme[[#This Row],[Max_price]]&gt;Birlesme[[#This Row],[Last_campaign_price]],"Endirim olacaq","Endirim yoxdur")</f>
        <v>Endirim yoxdur</v>
      </c>
      <c r="L1287" t="str">
        <f>IF(Birlesme[[#This Row],[Endirim]]="Endirim yoxdur", "Yoxdur",INDEX(E:E, MATCH(Birlesme[[#This Row],[Max_price]],G:G,0)))</f>
        <v>Yoxdur</v>
      </c>
    </row>
    <row r="1288" spans="1:12" x14ac:dyDescent="0.25">
      <c r="A1288" t="s">
        <v>3010</v>
      </c>
      <c r="B1288" t="s">
        <v>3949</v>
      </c>
      <c r="C1288" s="27">
        <v>44735</v>
      </c>
      <c r="D1288" s="27">
        <v>44796</v>
      </c>
      <c r="E1288" t="s">
        <v>3942</v>
      </c>
      <c r="F1288" s="27">
        <v>43312</v>
      </c>
      <c r="G1288">
        <v>25</v>
      </c>
      <c r="H1288" s="27">
        <v>45080</v>
      </c>
      <c r="I1288">
        <v>25</v>
      </c>
      <c r="J1288">
        <f>IFERROR(INDEX(Birlesme[campaign_price], MATCH(Birlesme[[#This Row],[Last_buy_date]], Birlesme[buy_date], 0)), "")</f>
        <v>62</v>
      </c>
      <c r="K1288" t="str">
        <f>IF(Birlesme[[#This Row],[Max_price]]&gt;Birlesme[[#This Row],[Last_campaign_price]],"Endirim olacaq","Endirim yoxdur")</f>
        <v>Endirim yoxdur</v>
      </c>
      <c r="L1288" t="str">
        <f>IF(Birlesme[[#This Row],[Endirim]]="Endirim yoxdur", "Yoxdur",INDEX(E:E, MATCH(Birlesme[[#This Row],[Max_price]],G:G,0)))</f>
        <v>Yoxdur</v>
      </c>
    </row>
    <row r="1289" spans="1:12" x14ac:dyDescent="0.25">
      <c r="A1289" t="s">
        <v>3010</v>
      </c>
      <c r="B1289" t="s">
        <v>3949</v>
      </c>
      <c r="C1289" s="27">
        <v>44735</v>
      </c>
      <c r="D1289" s="27">
        <v>44870</v>
      </c>
      <c r="E1289" t="s">
        <v>3942</v>
      </c>
      <c r="F1289" s="27">
        <v>43312</v>
      </c>
      <c r="G1289">
        <v>25</v>
      </c>
      <c r="H1289" s="27">
        <v>45080</v>
      </c>
      <c r="I1289">
        <v>25</v>
      </c>
      <c r="J1289">
        <f>IFERROR(INDEX(Birlesme[campaign_price], MATCH(Birlesme[[#This Row],[Last_buy_date]], Birlesme[buy_date], 0)), "")</f>
        <v>62</v>
      </c>
      <c r="K1289" t="str">
        <f>IF(Birlesme[[#This Row],[Max_price]]&gt;Birlesme[[#This Row],[Last_campaign_price]],"Endirim olacaq","Endirim yoxdur")</f>
        <v>Endirim yoxdur</v>
      </c>
      <c r="L1289" t="str">
        <f>IF(Birlesme[[#This Row],[Endirim]]="Endirim yoxdur", "Yoxdur",INDEX(E:E, MATCH(Birlesme[[#This Row],[Max_price]],G:G,0)))</f>
        <v>Yoxdur</v>
      </c>
    </row>
    <row r="1290" spans="1:12" x14ac:dyDescent="0.25">
      <c r="A1290" t="s">
        <v>3010</v>
      </c>
      <c r="B1290" t="s">
        <v>3949</v>
      </c>
      <c r="C1290" s="27">
        <v>44735</v>
      </c>
      <c r="D1290" s="27">
        <v>44896</v>
      </c>
      <c r="E1290" t="s">
        <v>3942</v>
      </c>
      <c r="F1290" s="27">
        <v>43312</v>
      </c>
      <c r="G1290">
        <v>25</v>
      </c>
      <c r="H1290" s="27">
        <v>45080</v>
      </c>
      <c r="I1290">
        <v>25</v>
      </c>
      <c r="J1290">
        <f>IFERROR(INDEX(Birlesme[campaign_price], MATCH(Birlesme[[#This Row],[Last_buy_date]], Birlesme[buy_date], 0)), "")</f>
        <v>62</v>
      </c>
      <c r="K1290" t="str">
        <f>IF(Birlesme[[#This Row],[Max_price]]&gt;Birlesme[[#This Row],[Last_campaign_price]],"Endirim olacaq","Endirim yoxdur")</f>
        <v>Endirim yoxdur</v>
      </c>
      <c r="L1290" t="str">
        <f>IF(Birlesme[[#This Row],[Endirim]]="Endirim yoxdur", "Yoxdur",INDEX(E:E, MATCH(Birlesme[[#This Row],[Max_price]],G:G,0)))</f>
        <v>Yoxdur</v>
      </c>
    </row>
    <row r="1291" spans="1:12" x14ac:dyDescent="0.25">
      <c r="A1291" t="s">
        <v>3010</v>
      </c>
      <c r="B1291" t="s">
        <v>3949</v>
      </c>
      <c r="C1291" s="27">
        <v>44735</v>
      </c>
      <c r="D1291" s="27">
        <v>45080</v>
      </c>
      <c r="E1291" t="s">
        <v>3942</v>
      </c>
      <c r="F1291" s="27">
        <v>43312</v>
      </c>
      <c r="G1291">
        <v>25</v>
      </c>
      <c r="H1291" s="27">
        <v>45080</v>
      </c>
      <c r="I1291">
        <v>25</v>
      </c>
      <c r="J1291">
        <f>IFERROR(INDEX(Birlesme[campaign_price], MATCH(Birlesme[[#This Row],[Last_buy_date]], Birlesme[buy_date], 0)), "")</f>
        <v>62</v>
      </c>
      <c r="K1291" t="str">
        <f>IF(Birlesme[[#This Row],[Max_price]]&gt;Birlesme[[#This Row],[Last_campaign_price]],"Endirim olacaq","Endirim yoxdur")</f>
        <v>Endirim yoxdur</v>
      </c>
      <c r="L1291" t="str">
        <f>IF(Birlesme[[#This Row],[Endirim]]="Endirim yoxdur", "Yoxdur",INDEX(E:E, MATCH(Birlesme[[#This Row],[Max_price]],G:G,0)))</f>
        <v>Yoxdur</v>
      </c>
    </row>
    <row r="1292" spans="1:12" x14ac:dyDescent="0.25">
      <c r="A1292" t="s">
        <v>3010</v>
      </c>
      <c r="B1292" t="s">
        <v>3926</v>
      </c>
      <c r="C1292" s="27">
        <v>44937</v>
      </c>
      <c r="D1292" s="27">
        <v>44937</v>
      </c>
      <c r="E1292" t="s">
        <v>3936</v>
      </c>
      <c r="F1292" s="27">
        <v>42141</v>
      </c>
      <c r="G1292">
        <v>25</v>
      </c>
      <c r="H1292" s="27">
        <v>45080</v>
      </c>
      <c r="I1292">
        <v>25</v>
      </c>
      <c r="J1292">
        <f>IFERROR(INDEX(Birlesme[campaign_price], MATCH(Birlesme[[#This Row],[Last_buy_date]], Birlesme[buy_date], 0)), "")</f>
        <v>62</v>
      </c>
      <c r="K1292" t="str">
        <f>IF(Birlesme[[#This Row],[Max_price]]&gt;Birlesme[[#This Row],[Last_campaign_price]],"Endirim olacaq","Endirim yoxdur")</f>
        <v>Endirim yoxdur</v>
      </c>
      <c r="L1292" t="str">
        <f>IF(Birlesme[[#This Row],[Endirim]]="Endirim yoxdur", "Yoxdur",INDEX(E:E, MATCH(Birlesme[[#This Row],[Max_price]],G:G,0)))</f>
        <v>Yoxdur</v>
      </c>
    </row>
    <row r="1293" spans="1:12" x14ac:dyDescent="0.25">
      <c r="A1293" t="s">
        <v>3010</v>
      </c>
      <c r="B1293" t="s">
        <v>3926</v>
      </c>
      <c r="C1293" s="27">
        <v>44937</v>
      </c>
      <c r="D1293" s="27">
        <v>44973</v>
      </c>
      <c r="E1293" t="s">
        <v>3936</v>
      </c>
      <c r="F1293" s="27">
        <v>42141</v>
      </c>
      <c r="G1293">
        <v>25</v>
      </c>
      <c r="H1293" s="27">
        <v>45080</v>
      </c>
      <c r="I1293">
        <v>25</v>
      </c>
      <c r="J1293">
        <f>IFERROR(INDEX(Birlesme[campaign_price], MATCH(Birlesme[[#This Row],[Last_buy_date]], Birlesme[buy_date], 0)), "")</f>
        <v>62</v>
      </c>
      <c r="K1293" t="str">
        <f>IF(Birlesme[[#This Row],[Max_price]]&gt;Birlesme[[#This Row],[Last_campaign_price]],"Endirim olacaq","Endirim yoxdur")</f>
        <v>Endirim yoxdur</v>
      </c>
      <c r="L1293" t="str">
        <f>IF(Birlesme[[#This Row],[Endirim]]="Endirim yoxdur", "Yoxdur",INDEX(E:E, MATCH(Birlesme[[#This Row],[Max_price]],G:G,0)))</f>
        <v>Yoxdur</v>
      </c>
    </row>
    <row r="1294" spans="1:12" x14ac:dyDescent="0.25">
      <c r="A1294" t="s">
        <v>3010</v>
      </c>
      <c r="B1294" t="s">
        <v>3926</v>
      </c>
      <c r="C1294" s="27">
        <v>44937</v>
      </c>
      <c r="D1294" s="27">
        <v>45011</v>
      </c>
      <c r="E1294" t="s">
        <v>3936</v>
      </c>
      <c r="F1294" s="27">
        <v>42141</v>
      </c>
      <c r="G1294">
        <v>25</v>
      </c>
      <c r="H1294" s="27">
        <v>45080</v>
      </c>
      <c r="I1294">
        <v>25</v>
      </c>
      <c r="J1294">
        <f>IFERROR(INDEX(Birlesme[campaign_price], MATCH(Birlesme[[#This Row],[Last_buy_date]], Birlesme[buy_date], 0)), "")</f>
        <v>62</v>
      </c>
      <c r="K1294" t="str">
        <f>IF(Birlesme[[#This Row],[Max_price]]&gt;Birlesme[[#This Row],[Last_campaign_price]],"Endirim olacaq","Endirim yoxdur")</f>
        <v>Endirim yoxdur</v>
      </c>
      <c r="L1294" t="str">
        <f>IF(Birlesme[[#This Row],[Endirim]]="Endirim yoxdur", "Yoxdur",INDEX(E:E, MATCH(Birlesme[[#This Row],[Max_price]],G:G,0)))</f>
        <v>Yoxdur</v>
      </c>
    </row>
    <row r="1295" spans="1:12" x14ac:dyDescent="0.25">
      <c r="A1295" t="s">
        <v>3010</v>
      </c>
      <c r="B1295" t="s">
        <v>3926</v>
      </c>
      <c r="C1295" s="27">
        <v>44937</v>
      </c>
      <c r="D1295" s="27">
        <v>45038</v>
      </c>
      <c r="E1295" t="s">
        <v>3936</v>
      </c>
      <c r="F1295" s="27">
        <v>42141</v>
      </c>
      <c r="G1295">
        <v>25</v>
      </c>
      <c r="H1295" s="27">
        <v>45080</v>
      </c>
      <c r="I1295">
        <v>25</v>
      </c>
      <c r="J1295">
        <f>IFERROR(INDEX(Birlesme[campaign_price], MATCH(Birlesme[[#This Row],[Last_buy_date]], Birlesme[buy_date], 0)), "")</f>
        <v>62</v>
      </c>
      <c r="K1295" t="str">
        <f>IF(Birlesme[[#This Row],[Max_price]]&gt;Birlesme[[#This Row],[Last_campaign_price]],"Endirim olacaq","Endirim yoxdur")</f>
        <v>Endirim yoxdur</v>
      </c>
      <c r="L1295" t="str">
        <f>IF(Birlesme[[#This Row],[Endirim]]="Endirim yoxdur", "Yoxdur",INDEX(E:E, MATCH(Birlesme[[#This Row],[Max_price]],G:G,0)))</f>
        <v>Yoxdur</v>
      </c>
    </row>
    <row r="1296" spans="1:12" x14ac:dyDescent="0.25">
      <c r="A1296" t="s">
        <v>3010</v>
      </c>
      <c r="B1296" t="s">
        <v>3926</v>
      </c>
      <c r="C1296" s="27">
        <v>44937</v>
      </c>
      <c r="D1296" s="27">
        <v>45058</v>
      </c>
      <c r="E1296" t="s">
        <v>3936</v>
      </c>
      <c r="F1296" s="27">
        <v>42141</v>
      </c>
      <c r="G1296">
        <v>25</v>
      </c>
      <c r="H1296" s="27">
        <v>45080</v>
      </c>
      <c r="I1296">
        <v>25</v>
      </c>
      <c r="J1296">
        <f>IFERROR(INDEX(Birlesme[campaign_price], MATCH(Birlesme[[#This Row],[Last_buy_date]], Birlesme[buy_date], 0)), "")</f>
        <v>62</v>
      </c>
      <c r="K1296" t="str">
        <f>IF(Birlesme[[#This Row],[Max_price]]&gt;Birlesme[[#This Row],[Last_campaign_price]],"Endirim olacaq","Endirim yoxdur")</f>
        <v>Endirim yoxdur</v>
      </c>
      <c r="L1296" t="str">
        <f>IF(Birlesme[[#This Row],[Endirim]]="Endirim yoxdur", "Yoxdur",INDEX(E:E, MATCH(Birlesme[[#This Row],[Max_price]],G:G,0)))</f>
        <v>Yoxdur</v>
      </c>
    </row>
    <row r="1297" spans="1:12" x14ac:dyDescent="0.25">
      <c r="A1297" t="s">
        <v>3011</v>
      </c>
      <c r="B1297" t="s">
        <v>3925</v>
      </c>
      <c r="C1297" s="27">
        <v>44599</v>
      </c>
      <c r="D1297" s="27">
        <v>44599</v>
      </c>
      <c r="E1297" t="s">
        <v>3935</v>
      </c>
      <c r="F1297" s="27">
        <v>44156</v>
      </c>
      <c r="G1297">
        <v>13</v>
      </c>
      <c r="H1297" s="27">
        <v>45077</v>
      </c>
      <c r="I1297">
        <v>66</v>
      </c>
      <c r="J1297">
        <f>IFERROR(INDEX(Birlesme[campaign_price], MATCH(Birlesme[[#This Row],[Last_buy_date]], Birlesme[buy_date], 0)), "")</f>
        <v>16</v>
      </c>
      <c r="K1297" t="str">
        <f>IF(Birlesme[[#This Row],[Max_price]]&gt;Birlesme[[#This Row],[Last_campaign_price]],"Endirim olacaq","Endirim yoxdur")</f>
        <v>Endirim olacaq</v>
      </c>
      <c r="L1297" t="str">
        <f>IF(Birlesme[[#This Row],[Endirim]]="Endirim yoxdur", "Yoxdur",INDEX(E:E, MATCH(Birlesme[[#This Row],[Max_price]],G:G,0)))</f>
        <v>NonUSTravel</v>
      </c>
    </row>
    <row r="1298" spans="1:12" x14ac:dyDescent="0.25">
      <c r="A1298" t="s">
        <v>3011</v>
      </c>
      <c r="B1298" t="s">
        <v>3925</v>
      </c>
      <c r="C1298" s="27">
        <v>44599</v>
      </c>
      <c r="D1298" s="27">
        <v>44637</v>
      </c>
      <c r="E1298" t="s">
        <v>3935</v>
      </c>
      <c r="F1298" s="27">
        <v>44156</v>
      </c>
      <c r="G1298">
        <v>13</v>
      </c>
      <c r="H1298" s="27">
        <v>45077</v>
      </c>
      <c r="I1298">
        <v>66</v>
      </c>
      <c r="J1298">
        <f>IFERROR(INDEX(Birlesme[campaign_price], MATCH(Birlesme[[#This Row],[Last_buy_date]], Birlesme[buy_date], 0)), "")</f>
        <v>16</v>
      </c>
      <c r="K1298" t="str">
        <f>IF(Birlesme[[#This Row],[Max_price]]&gt;Birlesme[[#This Row],[Last_campaign_price]],"Endirim olacaq","Endirim yoxdur")</f>
        <v>Endirim olacaq</v>
      </c>
      <c r="L1298" t="str">
        <f>IF(Birlesme[[#This Row],[Endirim]]="Endirim yoxdur", "Yoxdur",INDEX(E:E, MATCH(Birlesme[[#This Row],[Max_price]],G:G,0)))</f>
        <v>NonUSTravel</v>
      </c>
    </row>
    <row r="1299" spans="1:12" x14ac:dyDescent="0.25">
      <c r="A1299" t="s">
        <v>3011</v>
      </c>
      <c r="B1299" t="s">
        <v>3925</v>
      </c>
      <c r="C1299" s="27">
        <v>44599</v>
      </c>
      <c r="D1299" s="27">
        <v>44702</v>
      </c>
      <c r="E1299" t="s">
        <v>3935</v>
      </c>
      <c r="F1299" s="27">
        <v>44156</v>
      </c>
      <c r="G1299">
        <v>13</v>
      </c>
      <c r="H1299" s="27">
        <v>45077</v>
      </c>
      <c r="I1299">
        <v>66</v>
      </c>
      <c r="J1299">
        <f>IFERROR(INDEX(Birlesme[campaign_price], MATCH(Birlesme[[#This Row],[Last_buy_date]], Birlesme[buy_date], 0)), "")</f>
        <v>16</v>
      </c>
      <c r="K1299" t="str">
        <f>IF(Birlesme[[#This Row],[Max_price]]&gt;Birlesme[[#This Row],[Last_campaign_price]],"Endirim olacaq","Endirim yoxdur")</f>
        <v>Endirim olacaq</v>
      </c>
      <c r="L1299" t="str">
        <f>IF(Birlesme[[#This Row],[Endirim]]="Endirim yoxdur", "Yoxdur",INDEX(E:E, MATCH(Birlesme[[#This Row],[Max_price]],G:G,0)))</f>
        <v>NonUSTravel</v>
      </c>
    </row>
    <row r="1300" spans="1:12" x14ac:dyDescent="0.25">
      <c r="A1300" t="s">
        <v>3011</v>
      </c>
      <c r="B1300" t="s">
        <v>3925</v>
      </c>
      <c r="C1300" s="27">
        <v>44599</v>
      </c>
      <c r="D1300" s="27">
        <v>44721</v>
      </c>
      <c r="E1300" t="s">
        <v>3935</v>
      </c>
      <c r="F1300" s="27">
        <v>44156</v>
      </c>
      <c r="G1300">
        <v>13</v>
      </c>
      <c r="H1300" s="27">
        <v>45077</v>
      </c>
      <c r="I1300">
        <v>66</v>
      </c>
      <c r="J1300">
        <f>IFERROR(INDEX(Birlesme[campaign_price], MATCH(Birlesme[[#This Row],[Last_buy_date]], Birlesme[buy_date], 0)), "")</f>
        <v>16</v>
      </c>
      <c r="K1300" t="str">
        <f>IF(Birlesme[[#This Row],[Max_price]]&gt;Birlesme[[#This Row],[Last_campaign_price]],"Endirim olacaq","Endirim yoxdur")</f>
        <v>Endirim olacaq</v>
      </c>
      <c r="L1300" t="str">
        <f>IF(Birlesme[[#This Row],[Endirim]]="Endirim yoxdur", "Yoxdur",INDEX(E:E, MATCH(Birlesme[[#This Row],[Max_price]],G:G,0)))</f>
        <v>NonUSTravel</v>
      </c>
    </row>
    <row r="1301" spans="1:12" x14ac:dyDescent="0.25">
      <c r="A1301" t="s">
        <v>3011</v>
      </c>
      <c r="B1301" t="s">
        <v>3925</v>
      </c>
      <c r="C1301" s="27">
        <v>44599</v>
      </c>
      <c r="D1301" s="27">
        <v>44753</v>
      </c>
      <c r="E1301" t="s">
        <v>3935</v>
      </c>
      <c r="F1301" s="27">
        <v>44156</v>
      </c>
      <c r="G1301">
        <v>13</v>
      </c>
      <c r="H1301" s="27">
        <v>45077</v>
      </c>
      <c r="I1301">
        <v>66</v>
      </c>
      <c r="J1301">
        <f>IFERROR(INDEX(Birlesme[campaign_price], MATCH(Birlesme[[#This Row],[Last_buy_date]], Birlesme[buy_date], 0)), "")</f>
        <v>16</v>
      </c>
      <c r="K1301" t="str">
        <f>IF(Birlesme[[#This Row],[Max_price]]&gt;Birlesme[[#This Row],[Last_campaign_price]],"Endirim olacaq","Endirim yoxdur")</f>
        <v>Endirim olacaq</v>
      </c>
      <c r="L1301" t="str">
        <f>IF(Birlesme[[#This Row],[Endirim]]="Endirim yoxdur", "Yoxdur",INDEX(E:E, MATCH(Birlesme[[#This Row],[Max_price]],G:G,0)))</f>
        <v>NonUSTravel</v>
      </c>
    </row>
    <row r="1302" spans="1:12" x14ac:dyDescent="0.25">
      <c r="A1302" t="s">
        <v>3011</v>
      </c>
      <c r="B1302" t="s">
        <v>3925</v>
      </c>
      <c r="C1302" s="27">
        <v>44599</v>
      </c>
      <c r="D1302" s="27">
        <v>44795</v>
      </c>
      <c r="E1302" t="s">
        <v>3935</v>
      </c>
      <c r="F1302" s="27">
        <v>44156</v>
      </c>
      <c r="G1302">
        <v>13</v>
      </c>
      <c r="H1302" s="27">
        <v>45077</v>
      </c>
      <c r="I1302">
        <v>66</v>
      </c>
      <c r="J1302">
        <f>IFERROR(INDEX(Birlesme[campaign_price], MATCH(Birlesme[[#This Row],[Last_buy_date]], Birlesme[buy_date], 0)), "")</f>
        <v>16</v>
      </c>
      <c r="K1302" t="str">
        <f>IF(Birlesme[[#This Row],[Max_price]]&gt;Birlesme[[#This Row],[Last_campaign_price]],"Endirim olacaq","Endirim yoxdur")</f>
        <v>Endirim olacaq</v>
      </c>
      <c r="L1302" t="str">
        <f>IF(Birlesme[[#This Row],[Endirim]]="Endirim yoxdur", "Yoxdur",INDEX(E:E, MATCH(Birlesme[[#This Row],[Max_price]],G:G,0)))</f>
        <v>NonUSTravel</v>
      </c>
    </row>
    <row r="1303" spans="1:12" x14ac:dyDescent="0.25">
      <c r="A1303" t="s">
        <v>3011</v>
      </c>
      <c r="B1303" t="s">
        <v>3925</v>
      </c>
      <c r="C1303" s="27">
        <v>44599</v>
      </c>
      <c r="D1303" s="27">
        <v>44848</v>
      </c>
      <c r="E1303" t="s">
        <v>3935</v>
      </c>
      <c r="F1303" s="27">
        <v>44156</v>
      </c>
      <c r="G1303">
        <v>13</v>
      </c>
      <c r="H1303" s="27">
        <v>45077</v>
      </c>
      <c r="I1303">
        <v>66</v>
      </c>
      <c r="J1303">
        <f>IFERROR(INDEX(Birlesme[campaign_price], MATCH(Birlesme[[#This Row],[Last_buy_date]], Birlesme[buy_date], 0)), "")</f>
        <v>16</v>
      </c>
      <c r="K1303" t="str">
        <f>IF(Birlesme[[#This Row],[Max_price]]&gt;Birlesme[[#This Row],[Last_campaign_price]],"Endirim olacaq","Endirim yoxdur")</f>
        <v>Endirim olacaq</v>
      </c>
      <c r="L1303" t="str">
        <f>IF(Birlesme[[#This Row],[Endirim]]="Endirim yoxdur", "Yoxdur",INDEX(E:E, MATCH(Birlesme[[#This Row],[Max_price]],G:G,0)))</f>
        <v>NonUSTravel</v>
      </c>
    </row>
    <row r="1304" spans="1:12" x14ac:dyDescent="0.25">
      <c r="A1304" t="s">
        <v>3011</v>
      </c>
      <c r="B1304" t="s">
        <v>3925</v>
      </c>
      <c r="C1304" s="27">
        <v>44599</v>
      </c>
      <c r="D1304" s="27">
        <v>44875</v>
      </c>
      <c r="E1304" t="s">
        <v>3935</v>
      </c>
      <c r="F1304" s="27">
        <v>44156</v>
      </c>
      <c r="G1304">
        <v>13</v>
      </c>
      <c r="H1304" s="27">
        <v>45077</v>
      </c>
      <c r="I1304">
        <v>66</v>
      </c>
      <c r="J1304">
        <f>IFERROR(INDEX(Birlesme[campaign_price], MATCH(Birlesme[[#This Row],[Last_buy_date]], Birlesme[buy_date], 0)), "")</f>
        <v>16</v>
      </c>
      <c r="K1304" t="str">
        <f>IF(Birlesme[[#This Row],[Max_price]]&gt;Birlesme[[#This Row],[Last_campaign_price]],"Endirim olacaq","Endirim yoxdur")</f>
        <v>Endirim olacaq</v>
      </c>
      <c r="L1304" t="str">
        <f>IF(Birlesme[[#This Row],[Endirim]]="Endirim yoxdur", "Yoxdur",INDEX(E:E, MATCH(Birlesme[[#This Row],[Max_price]],G:G,0)))</f>
        <v>NonUSTravel</v>
      </c>
    </row>
    <row r="1305" spans="1:12" x14ac:dyDescent="0.25">
      <c r="A1305" t="s">
        <v>3011</v>
      </c>
      <c r="B1305" t="s">
        <v>3925</v>
      </c>
      <c r="C1305" s="27">
        <v>44599</v>
      </c>
      <c r="D1305" s="27">
        <v>44915</v>
      </c>
      <c r="E1305" t="s">
        <v>3935</v>
      </c>
      <c r="F1305" s="27">
        <v>44156</v>
      </c>
      <c r="G1305">
        <v>13</v>
      </c>
      <c r="H1305" s="27">
        <v>45077</v>
      </c>
      <c r="I1305">
        <v>66</v>
      </c>
      <c r="J1305">
        <f>IFERROR(INDEX(Birlesme[campaign_price], MATCH(Birlesme[[#This Row],[Last_buy_date]], Birlesme[buy_date], 0)), "")</f>
        <v>16</v>
      </c>
      <c r="K1305" t="str">
        <f>IF(Birlesme[[#This Row],[Max_price]]&gt;Birlesme[[#This Row],[Last_campaign_price]],"Endirim olacaq","Endirim yoxdur")</f>
        <v>Endirim olacaq</v>
      </c>
      <c r="L1305" t="str">
        <f>IF(Birlesme[[#This Row],[Endirim]]="Endirim yoxdur", "Yoxdur",INDEX(E:E, MATCH(Birlesme[[#This Row],[Max_price]],G:G,0)))</f>
        <v>NonUSTravel</v>
      </c>
    </row>
    <row r="1306" spans="1:12" x14ac:dyDescent="0.25">
      <c r="A1306" t="s">
        <v>3011</v>
      </c>
      <c r="B1306" t="s">
        <v>3925</v>
      </c>
      <c r="C1306" s="27">
        <v>44599</v>
      </c>
      <c r="D1306" s="27">
        <v>44968</v>
      </c>
      <c r="E1306" t="s">
        <v>3935</v>
      </c>
      <c r="F1306" s="27">
        <v>44156</v>
      </c>
      <c r="G1306">
        <v>13</v>
      </c>
      <c r="H1306" s="27">
        <v>45077</v>
      </c>
      <c r="I1306">
        <v>66</v>
      </c>
      <c r="J1306">
        <f>IFERROR(INDEX(Birlesme[campaign_price], MATCH(Birlesme[[#This Row],[Last_buy_date]], Birlesme[buy_date], 0)), "")</f>
        <v>16</v>
      </c>
      <c r="K1306" t="str">
        <f>IF(Birlesme[[#This Row],[Max_price]]&gt;Birlesme[[#This Row],[Last_campaign_price]],"Endirim olacaq","Endirim yoxdur")</f>
        <v>Endirim olacaq</v>
      </c>
      <c r="L1306" t="str">
        <f>IF(Birlesme[[#This Row],[Endirim]]="Endirim yoxdur", "Yoxdur",INDEX(E:E, MATCH(Birlesme[[#This Row],[Max_price]],G:G,0)))</f>
        <v>NonUSTravel</v>
      </c>
    </row>
    <row r="1307" spans="1:12" x14ac:dyDescent="0.25">
      <c r="A1307" t="s">
        <v>3011</v>
      </c>
      <c r="B1307" t="s">
        <v>3925</v>
      </c>
      <c r="C1307" s="27">
        <v>44599</v>
      </c>
      <c r="D1307" s="27">
        <v>45000</v>
      </c>
      <c r="E1307" t="s">
        <v>3935</v>
      </c>
      <c r="F1307" s="27">
        <v>44156</v>
      </c>
      <c r="G1307">
        <v>13</v>
      </c>
      <c r="H1307" s="27">
        <v>45077</v>
      </c>
      <c r="I1307">
        <v>66</v>
      </c>
      <c r="J1307">
        <f>IFERROR(INDEX(Birlesme[campaign_price], MATCH(Birlesme[[#This Row],[Last_buy_date]], Birlesme[buy_date], 0)), "")</f>
        <v>16</v>
      </c>
      <c r="K1307" t="str">
        <f>IF(Birlesme[[#This Row],[Max_price]]&gt;Birlesme[[#This Row],[Last_campaign_price]],"Endirim olacaq","Endirim yoxdur")</f>
        <v>Endirim olacaq</v>
      </c>
      <c r="L1307" t="str">
        <f>IF(Birlesme[[#This Row],[Endirim]]="Endirim yoxdur", "Yoxdur",INDEX(E:E, MATCH(Birlesme[[#This Row],[Max_price]],G:G,0)))</f>
        <v>NonUSTravel</v>
      </c>
    </row>
    <row r="1308" spans="1:12" x14ac:dyDescent="0.25">
      <c r="A1308" t="s">
        <v>3011</v>
      </c>
      <c r="B1308" t="s">
        <v>3925</v>
      </c>
      <c r="C1308" s="27">
        <v>44599</v>
      </c>
      <c r="D1308" s="27">
        <v>45038</v>
      </c>
      <c r="E1308" t="s">
        <v>3935</v>
      </c>
      <c r="F1308" s="27">
        <v>44156</v>
      </c>
      <c r="G1308">
        <v>13</v>
      </c>
      <c r="H1308" s="27">
        <v>45077</v>
      </c>
      <c r="I1308">
        <v>66</v>
      </c>
      <c r="J1308">
        <f>IFERROR(INDEX(Birlesme[campaign_price], MATCH(Birlesme[[#This Row],[Last_buy_date]], Birlesme[buy_date], 0)), "")</f>
        <v>16</v>
      </c>
      <c r="K1308" t="str">
        <f>IF(Birlesme[[#This Row],[Max_price]]&gt;Birlesme[[#This Row],[Last_campaign_price]],"Endirim olacaq","Endirim yoxdur")</f>
        <v>Endirim olacaq</v>
      </c>
      <c r="L1308" t="str">
        <f>IF(Birlesme[[#This Row],[Endirim]]="Endirim yoxdur", "Yoxdur",INDEX(E:E, MATCH(Birlesme[[#This Row],[Max_price]],G:G,0)))</f>
        <v>NonUSTravel</v>
      </c>
    </row>
    <row r="1309" spans="1:12" x14ac:dyDescent="0.25">
      <c r="A1309" t="s">
        <v>3011</v>
      </c>
      <c r="B1309" t="s">
        <v>3925</v>
      </c>
      <c r="C1309" s="27">
        <v>44599</v>
      </c>
      <c r="D1309" s="27">
        <v>45067</v>
      </c>
      <c r="E1309" t="s">
        <v>3935</v>
      </c>
      <c r="F1309" s="27">
        <v>44156</v>
      </c>
      <c r="G1309">
        <v>13</v>
      </c>
      <c r="H1309" s="27">
        <v>45077</v>
      </c>
      <c r="I1309">
        <v>66</v>
      </c>
      <c r="J1309">
        <f>IFERROR(INDEX(Birlesme[campaign_price], MATCH(Birlesme[[#This Row],[Last_buy_date]], Birlesme[buy_date], 0)), "")</f>
        <v>16</v>
      </c>
      <c r="K1309" t="str">
        <f>IF(Birlesme[[#This Row],[Max_price]]&gt;Birlesme[[#This Row],[Last_campaign_price]],"Endirim olacaq","Endirim yoxdur")</f>
        <v>Endirim olacaq</v>
      </c>
      <c r="L1309" t="str">
        <f>IF(Birlesme[[#This Row],[Endirim]]="Endirim yoxdur", "Yoxdur",INDEX(E:E, MATCH(Birlesme[[#This Row],[Max_price]],G:G,0)))</f>
        <v>NonUSTravel</v>
      </c>
    </row>
    <row r="1310" spans="1:12" x14ac:dyDescent="0.25">
      <c r="A1310" t="s">
        <v>3011</v>
      </c>
      <c r="B1310" t="s">
        <v>3929</v>
      </c>
      <c r="C1310" s="27">
        <v>44845</v>
      </c>
      <c r="D1310" s="27">
        <v>44845</v>
      </c>
      <c r="E1310" t="s">
        <v>3939</v>
      </c>
      <c r="F1310" s="27">
        <v>42596</v>
      </c>
      <c r="G1310">
        <v>66</v>
      </c>
      <c r="H1310" s="27">
        <v>45077</v>
      </c>
      <c r="I1310">
        <v>66</v>
      </c>
      <c r="J1310">
        <f>IFERROR(INDEX(Birlesme[campaign_price], MATCH(Birlesme[[#This Row],[Last_buy_date]], Birlesme[buy_date], 0)), "")</f>
        <v>16</v>
      </c>
      <c r="K1310" t="str">
        <f>IF(Birlesme[[#This Row],[Max_price]]&gt;Birlesme[[#This Row],[Last_campaign_price]],"Endirim olacaq","Endirim yoxdur")</f>
        <v>Endirim olacaq</v>
      </c>
      <c r="L1310" t="str">
        <f>IF(Birlesme[[#This Row],[Endirim]]="Endirim yoxdur", "Yoxdur",INDEX(E:E, MATCH(Birlesme[[#This Row],[Max_price]],G:G,0)))</f>
        <v>NonUSTravel</v>
      </c>
    </row>
    <row r="1311" spans="1:12" x14ac:dyDescent="0.25">
      <c r="A1311" t="s">
        <v>3011</v>
      </c>
      <c r="B1311" t="s">
        <v>3929</v>
      </c>
      <c r="C1311" s="27">
        <v>44845</v>
      </c>
      <c r="D1311" s="27">
        <v>44884</v>
      </c>
      <c r="E1311" t="s">
        <v>3939</v>
      </c>
      <c r="F1311" s="27">
        <v>42596</v>
      </c>
      <c r="G1311">
        <v>66</v>
      </c>
      <c r="H1311" s="27">
        <v>45077</v>
      </c>
      <c r="I1311">
        <v>66</v>
      </c>
      <c r="J1311">
        <f>IFERROR(INDEX(Birlesme[campaign_price], MATCH(Birlesme[[#This Row],[Last_buy_date]], Birlesme[buy_date], 0)), "")</f>
        <v>16</v>
      </c>
      <c r="K1311" t="str">
        <f>IF(Birlesme[[#This Row],[Max_price]]&gt;Birlesme[[#This Row],[Last_campaign_price]],"Endirim olacaq","Endirim yoxdur")</f>
        <v>Endirim olacaq</v>
      </c>
      <c r="L1311" t="str">
        <f>IF(Birlesme[[#This Row],[Endirim]]="Endirim yoxdur", "Yoxdur",INDEX(E:E, MATCH(Birlesme[[#This Row],[Max_price]],G:G,0)))</f>
        <v>NonUSTravel</v>
      </c>
    </row>
    <row r="1312" spans="1:12" x14ac:dyDescent="0.25">
      <c r="A1312" t="s">
        <v>3011</v>
      </c>
      <c r="B1312" t="s">
        <v>3929</v>
      </c>
      <c r="C1312" s="27">
        <v>44845</v>
      </c>
      <c r="D1312" s="27">
        <v>44915</v>
      </c>
      <c r="E1312" t="s">
        <v>3939</v>
      </c>
      <c r="F1312" s="27">
        <v>42596</v>
      </c>
      <c r="G1312">
        <v>66</v>
      </c>
      <c r="H1312" s="27">
        <v>45077</v>
      </c>
      <c r="I1312">
        <v>66</v>
      </c>
      <c r="J1312">
        <f>IFERROR(INDEX(Birlesme[campaign_price], MATCH(Birlesme[[#This Row],[Last_buy_date]], Birlesme[buy_date], 0)), "")</f>
        <v>16</v>
      </c>
      <c r="K1312" t="str">
        <f>IF(Birlesme[[#This Row],[Max_price]]&gt;Birlesme[[#This Row],[Last_campaign_price]],"Endirim olacaq","Endirim yoxdur")</f>
        <v>Endirim olacaq</v>
      </c>
      <c r="L1312" t="str">
        <f>IF(Birlesme[[#This Row],[Endirim]]="Endirim yoxdur", "Yoxdur",INDEX(E:E, MATCH(Birlesme[[#This Row],[Max_price]],G:G,0)))</f>
        <v>NonUSTravel</v>
      </c>
    </row>
    <row r="1313" spans="1:12" x14ac:dyDescent="0.25">
      <c r="A1313" t="s">
        <v>3011</v>
      </c>
      <c r="B1313" t="s">
        <v>3929</v>
      </c>
      <c r="C1313" s="27">
        <v>44845</v>
      </c>
      <c r="D1313" s="27">
        <v>44951</v>
      </c>
      <c r="E1313" t="s">
        <v>3939</v>
      </c>
      <c r="F1313" s="27">
        <v>42596</v>
      </c>
      <c r="G1313">
        <v>66</v>
      </c>
      <c r="H1313" s="27">
        <v>45077</v>
      </c>
      <c r="I1313">
        <v>66</v>
      </c>
      <c r="J1313">
        <f>IFERROR(INDEX(Birlesme[campaign_price], MATCH(Birlesme[[#This Row],[Last_buy_date]], Birlesme[buy_date], 0)), "")</f>
        <v>16</v>
      </c>
      <c r="K1313" t="str">
        <f>IF(Birlesme[[#This Row],[Max_price]]&gt;Birlesme[[#This Row],[Last_campaign_price]],"Endirim olacaq","Endirim yoxdur")</f>
        <v>Endirim olacaq</v>
      </c>
      <c r="L1313" t="str">
        <f>IF(Birlesme[[#This Row],[Endirim]]="Endirim yoxdur", "Yoxdur",INDEX(E:E, MATCH(Birlesme[[#This Row],[Max_price]],G:G,0)))</f>
        <v>NonUSTravel</v>
      </c>
    </row>
    <row r="1314" spans="1:12" x14ac:dyDescent="0.25">
      <c r="A1314" t="s">
        <v>3011</v>
      </c>
      <c r="B1314" t="s">
        <v>3929</v>
      </c>
      <c r="C1314" s="27">
        <v>44845</v>
      </c>
      <c r="D1314" s="27">
        <v>44969</v>
      </c>
      <c r="E1314" t="s">
        <v>3939</v>
      </c>
      <c r="F1314" s="27">
        <v>42596</v>
      </c>
      <c r="G1314">
        <v>66</v>
      </c>
      <c r="H1314" s="27">
        <v>45077</v>
      </c>
      <c r="I1314">
        <v>66</v>
      </c>
      <c r="J1314">
        <f>IFERROR(INDEX(Birlesme[campaign_price], MATCH(Birlesme[[#This Row],[Last_buy_date]], Birlesme[buy_date], 0)), "")</f>
        <v>16</v>
      </c>
      <c r="K1314" t="str">
        <f>IF(Birlesme[[#This Row],[Max_price]]&gt;Birlesme[[#This Row],[Last_campaign_price]],"Endirim olacaq","Endirim yoxdur")</f>
        <v>Endirim olacaq</v>
      </c>
      <c r="L1314" t="str">
        <f>IF(Birlesme[[#This Row],[Endirim]]="Endirim yoxdur", "Yoxdur",INDEX(E:E, MATCH(Birlesme[[#This Row],[Max_price]],G:G,0)))</f>
        <v>NonUSTravel</v>
      </c>
    </row>
    <row r="1315" spans="1:12" x14ac:dyDescent="0.25">
      <c r="A1315" t="s">
        <v>3011</v>
      </c>
      <c r="B1315" t="s">
        <v>3929</v>
      </c>
      <c r="C1315" s="27">
        <v>44845</v>
      </c>
      <c r="D1315" s="27">
        <v>45003</v>
      </c>
      <c r="E1315" t="s">
        <v>3939</v>
      </c>
      <c r="F1315" s="27">
        <v>42596</v>
      </c>
      <c r="G1315">
        <v>66</v>
      </c>
      <c r="H1315" s="27">
        <v>45077</v>
      </c>
      <c r="I1315">
        <v>66</v>
      </c>
      <c r="J1315">
        <f>IFERROR(INDEX(Birlesme[campaign_price], MATCH(Birlesme[[#This Row],[Last_buy_date]], Birlesme[buy_date], 0)), "")</f>
        <v>16</v>
      </c>
      <c r="K1315" t="str">
        <f>IF(Birlesme[[#This Row],[Max_price]]&gt;Birlesme[[#This Row],[Last_campaign_price]],"Endirim olacaq","Endirim yoxdur")</f>
        <v>Endirim olacaq</v>
      </c>
      <c r="L1315" t="str">
        <f>IF(Birlesme[[#This Row],[Endirim]]="Endirim yoxdur", "Yoxdur",INDEX(E:E, MATCH(Birlesme[[#This Row],[Max_price]],G:G,0)))</f>
        <v>NonUSTravel</v>
      </c>
    </row>
    <row r="1316" spans="1:12" x14ac:dyDescent="0.25">
      <c r="A1316" t="s">
        <v>3011</v>
      </c>
      <c r="B1316" t="s">
        <v>3929</v>
      </c>
      <c r="C1316" s="27">
        <v>44845</v>
      </c>
      <c r="D1316" s="27">
        <v>45035</v>
      </c>
      <c r="E1316" t="s">
        <v>3939</v>
      </c>
      <c r="F1316" s="27">
        <v>42596</v>
      </c>
      <c r="G1316">
        <v>66</v>
      </c>
      <c r="H1316" s="27">
        <v>45077</v>
      </c>
      <c r="I1316">
        <v>66</v>
      </c>
      <c r="J1316">
        <f>IFERROR(INDEX(Birlesme[campaign_price], MATCH(Birlesme[[#This Row],[Last_buy_date]], Birlesme[buy_date], 0)), "")</f>
        <v>16</v>
      </c>
      <c r="K1316" t="str">
        <f>IF(Birlesme[[#This Row],[Max_price]]&gt;Birlesme[[#This Row],[Last_campaign_price]],"Endirim olacaq","Endirim yoxdur")</f>
        <v>Endirim olacaq</v>
      </c>
      <c r="L1316" t="str">
        <f>IF(Birlesme[[#This Row],[Endirim]]="Endirim yoxdur", "Yoxdur",INDEX(E:E, MATCH(Birlesme[[#This Row],[Max_price]],G:G,0)))</f>
        <v>NonUSTravel</v>
      </c>
    </row>
    <row r="1317" spans="1:12" x14ac:dyDescent="0.25">
      <c r="A1317" t="s">
        <v>3011</v>
      </c>
      <c r="B1317" t="s">
        <v>3929</v>
      </c>
      <c r="C1317" s="27">
        <v>44845</v>
      </c>
      <c r="D1317" s="27">
        <v>45065</v>
      </c>
      <c r="E1317" t="s">
        <v>3939</v>
      </c>
      <c r="F1317" s="27">
        <v>42596</v>
      </c>
      <c r="G1317">
        <v>66</v>
      </c>
      <c r="H1317" s="27">
        <v>45077</v>
      </c>
      <c r="I1317">
        <v>66</v>
      </c>
      <c r="J1317">
        <f>IFERROR(INDEX(Birlesme[campaign_price], MATCH(Birlesme[[#This Row],[Last_buy_date]], Birlesme[buy_date], 0)), "")</f>
        <v>16</v>
      </c>
      <c r="K1317" t="str">
        <f>IF(Birlesme[[#This Row],[Max_price]]&gt;Birlesme[[#This Row],[Last_campaign_price]],"Endirim olacaq","Endirim yoxdur")</f>
        <v>Endirim olacaq</v>
      </c>
      <c r="L1317" t="str">
        <f>IF(Birlesme[[#This Row],[Endirim]]="Endirim yoxdur", "Yoxdur",INDEX(E:E, MATCH(Birlesme[[#This Row],[Max_price]],G:G,0)))</f>
        <v>NonUSTravel</v>
      </c>
    </row>
    <row r="1318" spans="1:12" x14ac:dyDescent="0.25">
      <c r="A1318" t="s">
        <v>3011</v>
      </c>
      <c r="B1318" t="s">
        <v>3949</v>
      </c>
      <c r="C1318" s="27">
        <v>45003</v>
      </c>
      <c r="D1318" s="27">
        <v>45003</v>
      </c>
      <c r="E1318" t="s">
        <v>3942</v>
      </c>
      <c r="F1318" s="27">
        <v>43312</v>
      </c>
      <c r="G1318">
        <v>25</v>
      </c>
      <c r="H1318" s="27">
        <v>45077</v>
      </c>
      <c r="I1318">
        <v>66</v>
      </c>
      <c r="J1318">
        <f>IFERROR(INDEX(Birlesme[campaign_price], MATCH(Birlesme[[#This Row],[Last_buy_date]], Birlesme[buy_date], 0)), "")</f>
        <v>16</v>
      </c>
      <c r="K1318" t="str">
        <f>IF(Birlesme[[#This Row],[Max_price]]&gt;Birlesme[[#This Row],[Last_campaign_price]],"Endirim olacaq","Endirim yoxdur")</f>
        <v>Endirim olacaq</v>
      </c>
      <c r="L1318" t="str">
        <f>IF(Birlesme[[#This Row],[Endirim]]="Endirim yoxdur", "Yoxdur",INDEX(E:E, MATCH(Birlesme[[#This Row],[Max_price]],G:G,0)))</f>
        <v>NonUSTravel</v>
      </c>
    </row>
    <row r="1319" spans="1:12" x14ac:dyDescent="0.25">
      <c r="A1319" t="s">
        <v>3011</v>
      </c>
      <c r="B1319" t="s">
        <v>3949</v>
      </c>
      <c r="C1319" s="27">
        <v>45003</v>
      </c>
      <c r="D1319" s="27">
        <v>45038</v>
      </c>
      <c r="E1319" t="s">
        <v>3942</v>
      </c>
      <c r="F1319" s="27">
        <v>43312</v>
      </c>
      <c r="G1319">
        <v>25</v>
      </c>
      <c r="H1319" s="27">
        <v>45077</v>
      </c>
      <c r="I1319">
        <v>66</v>
      </c>
      <c r="J1319">
        <f>IFERROR(INDEX(Birlesme[campaign_price], MATCH(Birlesme[[#This Row],[Last_buy_date]], Birlesme[buy_date], 0)), "")</f>
        <v>16</v>
      </c>
      <c r="K1319" t="str">
        <f>IF(Birlesme[[#This Row],[Max_price]]&gt;Birlesme[[#This Row],[Last_campaign_price]],"Endirim olacaq","Endirim yoxdur")</f>
        <v>Endirim olacaq</v>
      </c>
      <c r="L1319" t="str">
        <f>IF(Birlesme[[#This Row],[Endirim]]="Endirim yoxdur", "Yoxdur",INDEX(E:E, MATCH(Birlesme[[#This Row],[Max_price]],G:G,0)))</f>
        <v>NonUSTravel</v>
      </c>
    </row>
    <row r="1320" spans="1:12" x14ac:dyDescent="0.25">
      <c r="A1320" t="s">
        <v>3011</v>
      </c>
      <c r="B1320" t="s">
        <v>3949</v>
      </c>
      <c r="C1320" s="27">
        <v>45003</v>
      </c>
      <c r="D1320" s="27">
        <v>45077</v>
      </c>
      <c r="E1320" t="s">
        <v>3942</v>
      </c>
      <c r="F1320" s="27">
        <v>43312</v>
      </c>
      <c r="G1320">
        <v>25</v>
      </c>
      <c r="H1320" s="27">
        <v>45077</v>
      </c>
      <c r="I1320">
        <v>66</v>
      </c>
      <c r="J1320">
        <f>IFERROR(INDEX(Birlesme[campaign_price], MATCH(Birlesme[[#This Row],[Last_buy_date]], Birlesme[buy_date], 0)), "")</f>
        <v>16</v>
      </c>
      <c r="K1320" t="str">
        <f>IF(Birlesme[[#This Row],[Max_price]]&gt;Birlesme[[#This Row],[Last_campaign_price]],"Endirim olacaq","Endirim yoxdur")</f>
        <v>Endirim olacaq</v>
      </c>
      <c r="L1320" t="str">
        <f>IF(Birlesme[[#This Row],[Endirim]]="Endirim yoxdur", "Yoxdur",INDEX(E:E, MATCH(Birlesme[[#This Row],[Max_price]],G:G,0)))</f>
        <v>NonUSTravel</v>
      </c>
    </row>
    <row r="1321" spans="1:12" x14ac:dyDescent="0.25">
      <c r="A1321" t="s">
        <v>3012</v>
      </c>
      <c r="B1321" t="s">
        <v>3951</v>
      </c>
      <c r="C1321" s="27">
        <v>44719</v>
      </c>
      <c r="D1321" s="27">
        <v>44719</v>
      </c>
      <c r="E1321" t="s">
        <v>3944</v>
      </c>
      <c r="F1321" s="27">
        <v>43340</v>
      </c>
      <c r="G1321">
        <v>14</v>
      </c>
      <c r="H1321" s="27">
        <v>45084</v>
      </c>
      <c r="I1321">
        <v>66</v>
      </c>
      <c r="J1321">
        <f>IFERROR(INDEX(Birlesme[campaign_price], MATCH(Birlesme[[#This Row],[Last_buy_date]], Birlesme[buy_date], 0)), "")</f>
        <v>29</v>
      </c>
      <c r="K1321" t="str">
        <f>IF(Birlesme[[#This Row],[Max_price]]&gt;Birlesme[[#This Row],[Last_campaign_price]],"Endirim olacaq","Endirim yoxdur")</f>
        <v>Endirim olacaq</v>
      </c>
      <c r="L1321" t="str">
        <f>IF(Birlesme[[#This Row],[Endirim]]="Endirim yoxdur", "Yoxdur",INDEX(E:E, MATCH(Birlesme[[#This Row],[Max_price]],G:G,0)))</f>
        <v>NonUSTravel</v>
      </c>
    </row>
    <row r="1322" spans="1:12" x14ac:dyDescent="0.25">
      <c r="A1322" t="s">
        <v>3012</v>
      </c>
      <c r="B1322" t="s">
        <v>3951</v>
      </c>
      <c r="C1322" s="27">
        <v>44719</v>
      </c>
      <c r="D1322" s="27">
        <v>44758</v>
      </c>
      <c r="E1322" t="s">
        <v>3944</v>
      </c>
      <c r="F1322" s="27">
        <v>43340</v>
      </c>
      <c r="G1322">
        <v>14</v>
      </c>
      <c r="H1322" s="27">
        <v>45084</v>
      </c>
      <c r="I1322">
        <v>66</v>
      </c>
      <c r="J1322">
        <f>IFERROR(INDEX(Birlesme[campaign_price], MATCH(Birlesme[[#This Row],[Last_buy_date]], Birlesme[buy_date], 0)), "")</f>
        <v>29</v>
      </c>
      <c r="K1322" t="str">
        <f>IF(Birlesme[[#This Row],[Max_price]]&gt;Birlesme[[#This Row],[Last_campaign_price]],"Endirim olacaq","Endirim yoxdur")</f>
        <v>Endirim olacaq</v>
      </c>
      <c r="L1322" t="str">
        <f>IF(Birlesme[[#This Row],[Endirim]]="Endirim yoxdur", "Yoxdur",INDEX(E:E, MATCH(Birlesme[[#This Row],[Max_price]],G:G,0)))</f>
        <v>NonUSTravel</v>
      </c>
    </row>
    <row r="1323" spans="1:12" x14ac:dyDescent="0.25">
      <c r="A1323" t="s">
        <v>3012</v>
      </c>
      <c r="B1323" t="s">
        <v>3951</v>
      </c>
      <c r="C1323" s="27">
        <v>44719</v>
      </c>
      <c r="D1323" s="27">
        <v>44790</v>
      </c>
      <c r="E1323" t="s">
        <v>3944</v>
      </c>
      <c r="F1323" s="27">
        <v>43340</v>
      </c>
      <c r="G1323">
        <v>14</v>
      </c>
      <c r="H1323" s="27">
        <v>45084</v>
      </c>
      <c r="I1323">
        <v>66</v>
      </c>
      <c r="J1323">
        <f>IFERROR(INDEX(Birlesme[campaign_price], MATCH(Birlesme[[#This Row],[Last_buy_date]], Birlesme[buy_date], 0)), "")</f>
        <v>29</v>
      </c>
      <c r="K1323" t="str">
        <f>IF(Birlesme[[#This Row],[Max_price]]&gt;Birlesme[[#This Row],[Last_campaign_price]],"Endirim olacaq","Endirim yoxdur")</f>
        <v>Endirim olacaq</v>
      </c>
      <c r="L1323" t="str">
        <f>IF(Birlesme[[#This Row],[Endirim]]="Endirim yoxdur", "Yoxdur",INDEX(E:E, MATCH(Birlesme[[#This Row],[Max_price]],G:G,0)))</f>
        <v>NonUSTravel</v>
      </c>
    </row>
    <row r="1324" spans="1:12" x14ac:dyDescent="0.25">
      <c r="A1324" t="s">
        <v>3012</v>
      </c>
      <c r="B1324" t="s">
        <v>3951</v>
      </c>
      <c r="C1324" s="27">
        <v>44719</v>
      </c>
      <c r="D1324" s="27">
        <v>44817</v>
      </c>
      <c r="E1324" t="s">
        <v>3944</v>
      </c>
      <c r="F1324" s="27">
        <v>43340</v>
      </c>
      <c r="G1324">
        <v>14</v>
      </c>
      <c r="H1324" s="27">
        <v>45084</v>
      </c>
      <c r="I1324">
        <v>66</v>
      </c>
      <c r="J1324">
        <f>IFERROR(INDEX(Birlesme[campaign_price], MATCH(Birlesme[[#This Row],[Last_buy_date]], Birlesme[buy_date], 0)), "")</f>
        <v>29</v>
      </c>
      <c r="K1324" t="str">
        <f>IF(Birlesme[[#This Row],[Max_price]]&gt;Birlesme[[#This Row],[Last_campaign_price]],"Endirim olacaq","Endirim yoxdur")</f>
        <v>Endirim olacaq</v>
      </c>
      <c r="L1324" t="str">
        <f>IF(Birlesme[[#This Row],[Endirim]]="Endirim yoxdur", "Yoxdur",INDEX(E:E, MATCH(Birlesme[[#This Row],[Max_price]],G:G,0)))</f>
        <v>NonUSTravel</v>
      </c>
    </row>
    <row r="1325" spans="1:12" x14ac:dyDescent="0.25">
      <c r="A1325" t="s">
        <v>3012</v>
      </c>
      <c r="B1325" t="s">
        <v>3951</v>
      </c>
      <c r="C1325" s="27">
        <v>44719</v>
      </c>
      <c r="D1325" s="27">
        <v>44855</v>
      </c>
      <c r="E1325" t="s">
        <v>3944</v>
      </c>
      <c r="F1325" s="27">
        <v>43340</v>
      </c>
      <c r="G1325">
        <v>14</v>
      </c>
      <c r="H1325" s="27">
        <v>45084</v>
      </c>
      <c r="I1325">
        <v>66</v>
      </c>
      <c r="J1325">
        <f>IFERROR(INDEX(Birlesme[campaign_price], MATCH(Birlesme[[#This Row],[Last_buy_date]], Birlesme[buy_date], 0)), "")</f>
        <v>29</v>
      </c>
      <c r="K1325" t="str">
        <f>IF(Birlesme[[#This Row],[Max_price]]&gt;Birlesme[[#This Row],[Last_campaign_price]],"Endirim olacaq","Endirim yoxdur")</f>
        <v>Endirim olacaq</v>
      </c>
      <c r="L1325" t="str">
        <f>IF(Birlesme[[#This Row],[Endirim]]="Endirim yoxdur", "Yoxdur",INDEX(E:E, MATCH(Birlesme[[#This Row],[Max_price]],G:G,0)))</f>
        <v>NonUSTravel</v>
      </c>
    </row>
    <row r="1326" spans="1:12" x14ac:dyDescent="0.25">
      <c r="A1326" t="s">
        <v>3012</v>
      </c>
      <c r="B1326" t="s">
        <v>3951</v>
      </c>
      <c r="C1326" s="27">
        <v>44719</v>
      </c>
      <c r="D1326" s="27">
        <v>44875</v>
      </c>
      <c r="E1326" t="s">
        <v>3944</v>
      </c>
      <c r="F1326" s="27">
        <v>43340</v>
      </c>
      <c r="G1326">
        <v>14</v>
      </c>
      <c r="H1326" s="27">
        <v>45084</v>
      </c>
      <c r="I1326">
        <v>66</v>
      </c>
      <c r="J1326">
        <f>IFERROR(INDEX(Birlesme[campaign_price], MATCH(Birlesme[[#This Row],[Last_buy_date]], Birlesme[buy_date], 0)), "")</f>
        <v>29</v>
      </c>
      <c r="K1326" t="str">
        <f>IF(Birlesme[[#This Row],[Max_price]]&gt;Birlesme[[#This Row],[Last_campaign_price]],"Endirim olacaq","Endirim yoxdur")</f>
        <v>Endirim olacaq</v>
      </c>
      <c r="L1326" t="str">
        <f>IF(Birlesme[[#This Row],[Endirim]]="Endirim yoxdur", "Yoxdur",INDEX(E:E, MATCH(Birlesme[[#This Row],[Max_price]],G:G,0)))</f>
        <v>NonUSTravel</v>
      </c>
    </row>
    <row r="1327" spans="1:12" x14ac:dyDescent="0.25">
      <c r="A1327" t="s">
        <v>3012</v>
      </c>
      <c r="B1327" t="s">
        <v>3951</v>
      </c>
      <c r="C1327" s="27">
        <v>44719</v>
      </c>
      <c r="D1327" s="27">
        <v>44908</v>
      </c>
      <c r="E1327" t="s">
        <v>3944</v>
      </c>
      <c r="F1327" s="27">
        <v>43340</v>
      </c>
      <c r="G1327">
        <v>14</v>
      </c>
      <c r="H1327" s="27">
        <v>45084</v>
      </c>
      <c r="I1327">
        <v>66</v>
      </c>
      <c r="J1327">
        <f>IFERROR(INDEX(Birlesme[campaign_price], MATCH(Birlesme[[#This Row],[Last_buy_date]], Birlesme[buy_date], 0)), "")</f>
        <v>29</v>
      </c>
      <c r="K1327" t="str">
        <f>IF(Birlesme[[#This Row],[Max_price]]&gt;Birlesme[[#This Row],[Last_campaign_price]],"Endirim olacaq","Endirim yoxdur")</f>
        <v>Endirim olacaq</v>
      </c>
      <c r="L1327" t="str">
        <f>IF(Birlesme[[#This Row],[Endirim]]="Endirim yoxdur", "Yoxdur",INDEX(E:E, MATCH(Birlesme[[#This Row],[Max_price]],G:G,0)))</f>
        <v>NonUSTravel</v>
      </c>
    </row>
    <row r="1328" spans="1:12" x14ac:dyDescent="0.25">
      <c r="A1328" t="s">
        <v>3012</v>
      </c>
      <c r="B1328" t="s">
        <v>3951</v>
      </c>
      <c r="C1328" s="27">
        <v>44719</v>
      </c>
      <c r="D1328" s="27">
        <v>45036</v>
      </c>
      <c r="E1328" t="s">
        <v>3944</v>
      </c>
      <c r="F1328" s="27">
        <v>43340</v>
      </c>
      <c r="G1328">
        <v>14</v>
      </c>
      <c r="H1328" s="27">
        <v>45084</v>
      </c>
      <c r="I1328">
        <v>66</v>
      </c>
      <c r="J1328">
        <f>IFERROR(INDEX(Birlesme[campaign_price], MATCH(Birlesme[[#This Row],[Last_buy_date]], Birlesme[buy_date], 0)), "")</f>
        <v>29</v>
      </c>
      <c r="K1328" t="str">
        <f>IF(Birlesme[[#This Row],[Max_price]]&gt;Birlesme[[#This Row],[Last_campaign_price]],"Endirim olacaq","Endirim yoxdur")</f>
        <v>Endirim olacaq</v>
      </c>
      <c r="L1328" t="str">
        <f>IF(Birlesme[[#This Row],[Endirim]]="Endirim yoxdur", "Yoxdur",INDEX(E:E, MATCH(Birlesme[[#This Row],[Max_price]],G:G,0)))</f>
        <v>NonUSTravel</v>
      </c>
    </row>
    <row r="1329" spans="1:12" x14ac:dyDescent="0.25">
      <c r="A1329" t="s">
        <v>3012</v>
      </c>
      <c r="B1329" t="s">
        <v>3951</v>
      </c>
      <c r="C1329" s="27">
        <v>44719</v>
      </c>
      <c r="D1329" s="27">
        <v>45059</v>
      </c>
      <c r="E1329" t="s">
        <v>3944</v>
      </c>
      <c r="F1329" s="27">
        <v>43340</v>
      </c>
      <c r="G1329">
        <v>14</v>
      </c>
      <c r="H1329" s="27">
        <v>45084</v>
      </c>
      <c r="I1329">
        <v>66</v>
      </c>
      <c r="J1329">
        <f>IFERROR(INDEX(Birlesme[campaign_price], MATCH(Birlesme[[#This Row],[Last_buy_date]], Birlesme[buy_date], 0)), "")</f>
        <v>29</v>
      </c>
      <c r="K1329" t="str">
        <f>IF(Birlesme[[#This Row],[Max_price]]&gt;Birlesme[[#This Row],[Last_campaign_price]],"Endirim olacaq","Endirim yoxdur")</f>
        <v>Endirim olacaq</v>
      </c>
      <c r="L1329" t="str">
        <f>IF(Birlesme[[#This Row],[Endirim]]="Endirim yoxdur", "Yoxdur",INDEX(E:E, MATCH(Birlesme[[#This Row],[Max_price]],G:G,0)))</f>
        <v>NonUSTravel</v>
      </c>
    </row>
    <row r="1330" spans="1:12" x14ac:dyDescent="0.25">
      <c r="A1330" t="s">
        <v>3012</v>
      </c>
      <c r="B1330" t="s">
        <v>3947</v>
      </c>
      <c r="C1330" s="27">
        <v>44866</v>
      </c>
      <c r="D1330" s="27">
        <v>44866</v>
      </c>
      <c r="E1330" t="s">
        <v>3940</v>
      </c>
      <c r="F1330" s="27">
        <v>42623</v>
      </c>
      <c r="G1330">
        <v>62</v>
      </c>
      <c r="H1330" s="27">
        <v>45084</v>
      </c>
      <c r="I1330">
        <v>66</v>
      </c>
      <c r="J1330">
        <f>IFERROR(INDEX(Birlesme[campaign_price], MATCH(Birlesme[[#This Row],[Last_buy_date]], Birlesme[buy_date], 0)), "")</f>
        <v>29</v>
      </c>
      <c r="K1330" t="str">
        <f>IF(Birlesme[[#This Row],[Max_price]]&gt;Birlesme[[#This Row],[Last_campaign_price]],"Endirim olacaq","Endirim yoxdur")</f>
        <v>Endirim olacaq</v>
      </c>
      <c r="L1330" t="str">
        <f>IF(Birlesme[[#This Row],[Endirim]]="Endirim yoxdur", "Yoxdur",INDEX(E:E, MATCH(Birlesme[[#This Row],[Max_price]],G:G,0)))</f>
        <v>NonUSTravel</v>
      </c>
    </row>
    <row r="1331" spans="1:12" x14ac:dyDescent="0.25">
      <c r="A1331" t="s">
        <v>3012</v>
      </c>
      <c r="B1331" t="s">
        <v>3947</v>
      </c>
      <c r="C1331" s="27">
        <v>44866</v>
      </c>
      <c r="D1331" s="27">
        <v>44910</v>
      </c>
      <c r="E1331" t="s">
        <v>3940</v>
      </c>
      <c r="F1331" s="27">
        <v>42623</v>
      </c>
      <c r="G1331">
        <v>62</v>
      </c>
      <c r="H1331" s="27">
        <v>45084</v>
      </c>
      <c r="I1331">
        <v>66</v>
      </c>
      <c r="J1331">
        <f>IFERROR(INDEX(Birlesme[campaign_price], MATCH(Birlesme[[#This Row],[Last_buy_date]], Birlesme[buy_date], 0)), "")</f>
        <v>29</v>
      </c>
      <c r="K1331" t="str">
        <f>IF(Birlesme[[#This Row],[Max_price]]&gt;Birlesme[[#This Row],[Last_campaign_price]],"Endirim olacaq","Endirim yoxdur")</f>
        <v>Endirim olacaq</v>
      </c>
      <c r="L1331" t="str">
        <f>IF(Birlesme[[#This Row],[Endirim]]="Endirim yoxdur", "Yoxdur",INDEX(E:E, MATCH(Birlesme[[#This Row],[Max_price]],G:G,0)))</f>
        <v>NonUSTravel</v>
      </c>
    </row>
    <row r="1332" spans="1:12" x14ac:dyDescent="0.25">
      <c r="A1332" t="s">
        <v>3012</v>
      </c>
      <c r="B1332" t="s">
        <v>3947</v>
      </c>
      <c r="C1332" s="27">
        <v>44866</v>
      </c>
      <c r="D1332" s="27">
        <v>44930</v>
      </c>
      <c r="E1332" t="s">
        <v>3940</v>
      </c>
      <c r="F1332" s="27">
        <v>42623</v>
      </c>
      <c r="G1332">
        <v>62</v>
      </c>
      <c r="H1332" s="27">
        <v>45084</v>
      </c>
      <c r="I1332">
        <v>66</v>
      </c>
      <c r="J1332">
        <f>IFERROR(INDEX(Birlesme[campaign_price], MATCH(Birlesme[[#This Row],[Last_buy_date]], Birlesme[buy_date], 0)), "")</f>
        <v>29</v>
      </c>
      <c r="K1332" t="str">
        <f>IF(Birlesme[[#This Row],[Max_price]]&gt;Birlesme[[#This Row],[Last_campaign_price]],"Endirim olacaq","Endirim yoxdur")</f>
        <v>Endirim olacaq</v>
      </c>
      <c r="L1332" t="str">
        <f>IF(Birlesme[[#This Row],[Endirim]]="Endirim yoxdur", "Yoxdur",INDEX(E:E, MATCH(Birlesme[[#This Row],[Max_price]],G:G,0)))</f>
        <v>NonUSTravel</v>
      </c>
    </row>
    <row r="1333" spans="1:12" x14ac:dyDescent="0.25">
      <c r="A1333" t="s">
        <v>3012</v>
      </c>
      <c r="B1333" t="s">
        <v>3947</v>
      </c>
      <c r="C1333" s="27">
        <v>44866</v>
      </c>
      <c r="D1333" s="27">
        <v>44964</v>
      </c>
      <c r="E1333" t="s">
        <v>3940</v>
      </c>
      <c r="F1333" s="27">
        <v>42623</v>
      </c>
      <c r="G1333">
        <v>62</v>
      </c>
      <c r="H1333" s="27">
        <v>45084</v>
      </c>
      <c r="I1333">
        <v>66</v>
      </c>
      <c r="J1333">
        <f>IFERROR(INDEX(Birlesme[campaign_price], MATCH(Birlesme[[#This Row],[Last_buy_date]], Birlesme[buy_date], 0)), "")</f>
        <v>29</v>
      </c>
      <c r="K1333" t="str">
        <f>IF(Birlesme[[#This Row],[Max_price]]&gt;Birlesme[[#This Row],[Last_campaign_price]],"Endirim olacaq","Endirim yoxdur")</f>
        <v>Endirim olacaq</v>
      </c>
      <c r="L1333" t="str">
        <f>IF(Birlesme[[#This Row],[Endirim]]="Endirim yoxdur", "Yoxdur",INDEX(E:E, MATCH(Birlesme[[#This Row],[Max_price]],G:G,0)))</f>
        <v>NonUSTravel</v>
      </c>
    </row>
    <row r="1334" spans="1:12" x14ac:dyDescent="0.25">
      <c r="A1334" t="s">
        <v>3012</v>
      </c>
      <c r="B1334" t="s">
        <v>3947</v>
      </c>
      <c r="C1334" s="27">
        <v>44866</v>
      </c>
      <c r="D1334" s="27">
        <v>44988</v>
      </c>
      <c r="E1334" t="s">
        <v>3940</v>
      </c>
      <c r="F1334" s="27">
        <v>42623</v>
      </c>
      <c r="G1334">
        <v>62</v>
      </c>
      <c r="H1334" s="27">
        <v>45084</v>
      </c>
      <c r="I1334">
        <v>66</v>
      </c>
      <c r="J1334">
        <f>IFERROR(INDEX(Birlesme[campaign_price], MATCH(Birlesme[[#This Row],[Last_buy_date]], Birlesme[buy_date], 0)), "")</f>
        <v>29</v>
      </c>
      <c r="K1334" t="str">
        <f>IF(Birlesme[[#This Row],[Max_price]]&gt;Birlesme[[#This Row],[Last_campaign_price]],"Endirim olacaq","Endirim yoxdur")</f>
        <v>Endirim olacaq</v>
      </c>
      <c r="L1334" t="str">
        <f>IF(Birlesme[[#This Row],[Endirim]]="Endirim yoxdur", "Yoxdur",INDEX(E:E, MATCH(Birlesme[[#This Row],[Max_price]],G:G,0)))</f>
        <v>NonUSTravel</v>
      </c>
    </row>
    <row r="1335" spans="1:12" x14ac:dyDescent="0.25">
      <c r="A1335" t="s">
        <v>3012</v>
      </c>
      <c r="B1335" t="s">
        <v>3947</v>
      </c>
      <c r="C1335" s="27">
        <v>44866</v>
      </c>
      <c r="D1335" s="27">
        <v>45028</v>
      </c>
      <c r="E1335" t="s">
        <v>3940</v>
      </c>
      <c r="F1335" s="27">
        <v>42623</v>
      </c>
      <c r="G1335">
        <v>62</v>
      </c>
      <c r="H1335" s="27">
        <v>45084</v>
      </c>
      <c r="I1335">
        <v>66</v>
      </c>
      <c r="J1335">
        <f>IFERROR(INDEX(Birlesme[campaign_price], MATCH(Birlesme[[#This Row],[Last_buy_date]], Birlesme[buy_date], 0)), "")</f>
        <v>29</v>
      </c>
      <c r="K1335" t="str">
        <f>IF(Birlesme[[#This Row],[Max_price]]&gt;Birlesme[[#This Row],[Last_campaign_price]],"Endirim olacaq","Endirim yoxdur")</f>
        <v>Endirim olacaq</v>
      </c>
      <c r="L1335" t="str">
        <f>IF(Birlesme[[#This Row],[Endirim]]="Endirim yoxdur", "Yoxdur",INDEX(E:E, MATCH(Birlesme[[#This Row],[Max_price]],G:G,0)))</f>
        <v>NonUSTravel</v>
      </c>
    </row>
    <row r="1336" spans="1:12" x14ac:dyDescent="0.25">
      <c r="A1336" t="s">
        <v>3012</v>
      </c>
      <c r="B1336" t="s">
        <v>3929</v>
      </c>
      <c r="C1336" s="27">
        <v>44950</v>
      </c>
      <c r="D1336" s="27">
        <v>44950</v>
      </c>
      <c r="E1336" t="s">
        <v>3939</v>
      </c>
      <c r="F1336" s="27">
        <v>42596</v>
      </c>
      <c r="G1336">
        <v>66</v>
      </c>
      <c r="H1336" s="27">
        <v>45084</v>
      </c>
      <c r="I1336">
        <v>66</v>
      </c>
      <c r="J1336">
        <f>IFERROR(INDEX(Birlesme[campaign_price], MATCH(Birlesme[[#This Row],[Last_buy_date]], Birlesme[buy_date], 0)), "")</f>
        <v>29</v>
      </c>
      <c r="K1336" t="str">
        <f>IF(Birlesme[[#This Row],[Max_price]]&gt;Birlesme[[#This Row],[Last_campaign_price]],"Endirim olacaq","Endirim yoxdur")</f>
        <v>Endirim olacaq</v>
      </c>
      <c r="L1336" t="str">
        <f>IF(Birlesme[[#This Row],[Endirim]]="Endirim yoxdur", "Yoxdur",INDEX(E:E, MATCH(Birlesme[[#This Row],[Max_price]],G:G,0)))</f>
        <v>NonUSTravel</v>
      </c>
    </row>
    <row r="1337" spans="1:12" x14ac:dyDescent="0.25">
      <c r="A1337" t="s">
        <v>3012</v>
      </c>
      <c r="B1337" t="s">
        <v>3929</v>
      </c>
      <c r="C1337" s="27">
        <v>44950</v>
      </c>
      <c r="D1337" s="27">
        <v>44981</v>
      </c>
      <c r="E1337" t="s">
        <v>3939</v>
      </c>
      <c r="F1337" s="27">
        <v>42596</v>
      </c>
      <c r="G1337">
        <v>66</v>
      </c>
      <c r="H1337" s="27">
        <v>45084</v>
      </c>
      <c r="I1337">
        <v>66</v>
      </c>
      <c r="J1337">
        <f>IFERROR(INDEX(Birlesme[campaign_price], MATCH(Birlesme[[#This Row],[Last_buy_date]], Birlesme[buy_date], 0)), "")</f>
        <v>29</v>
      </c>
      <c r="K1337" t="str">
        <f>IF(Birlesme[[#This Row],[Max_price]]&gt;Birlesme[[#This Row],[Last_campaign_price]],"Endirim olacaq","Endirim yoxdur")</f>
        <v>Endirim olacaq</v>
      </c>
      <c r="L1337" t="str">
        <f>IF(Birlesme[[#This Row],[Endirim]]="Endirim yoxdur", "Yoxdur",INDEX(E:E, MATCH(Birlesme[[#This Row],[Max_price]],G:G,0)))</f>
        <v>NonUSTravel</v>
      </c>
    </row>
    <row r="1338" spans="1:12" x14ac:dyDescent="0.25">
      <c r="A1338" t="s">
        <v>3012</v>
      </c>
      <c r="B1338" t="s">
        <v>3929</v>
      </c>
      <c r="C1338" s="27">
        <v>44950</v>
      </c>
      <c r="D1338" s="27">
        <v>44988</v>
      </c>
      <c r="E1338" t="s">
        <v>3939</v>
      </c>
      <c r="F1338" s="27">
        <v>42596</v>
      </c>
      <c r="G1338">
        <v>66</v>
      </c>
      <c r="H1338" s="27">
        <v>45084</v>
      </c>
      <c r="I1338">
        <v>66</v>
      </c>
      <c r="J1338">
        <f>IFERROR(INDEX(Birlesme[campaign_price], MATCH(Birlesme[[#This Row],[Last_buy_date]], Birlesme[buy_date], 0)), "")</f>
        <v>29</v>
      </c>
      <c r="K1338" t="str">
        <f>IF(Birlesme[[#This Row],[Max_price]]&gt;Birlesme[[#This Row],[Last_campaign_price]],"Endirim olacaq","Endirim yoxdur")</f>
        <v>Endirim olacaq</v>
      </c>
      <c r="L1338" t="str">
        <f>IF(Birlesme[[#This Row],[Endirim]]="Endirim yoxdur", "Yoxdur",INDEX(E:E, MATCH(Birlesme[[#This Row],[Max_price]],G:G,0)))</f>
        <v>NonUSTravel</v>
      </c>
    </row>
    <row r="1339" spans="1:12" x14ac:dyDescent="0.25">
      <c r="A1339" t="s">
        <v>3012</v>
      </c>
      <c r="B1339" t="s">
        <v>3929</v>
      </c>
      <c r="C1339" s="27">
        <v>44950</v>
      </c>
      <c r="D1339" s="27">
        <v>45040</v>
      </c>
      <c r="E1339" t="s">
        <v>3939</v>
      </c>
      <c r="F1339" s="27">
        <v>42596</v>
      </c>
      <c r="G1339">
        <v>66</v>
      </c>
      <c r="H1339" s="27">
        <v>45084</v>
      </c>
      <c r="I1339">
        <v>66</v>
      </c>
      <c r="J1339">
        <f>IFERROR(INDEX(Birlesme[campaign_price], MATCH(Birlesme[[#This Row],[Last_buy_date]], Birlesme[buy_date], 0)), "")</f>
        <v>29</v>
      </c>
      <c r="K1339" t="str">
        <f>IF(Birlesme[[#This Row],[Max_price]]&gt;Birlesme[[#This Row],[Last_campaign_price]],"Endirim olacaq","Endirim yoxdur")</f>
        <v>Endirim olacaq</v>
      </c>
      <c r="L1339" t="str">
        <f>IF(Birlesme[[#This Row],[Endirim]]="Endirim yoxdur", "Yoxdur",INDEX(E:E, MATCH(Birlesme[[#This Row],[Max_price]],G:G,0)))</f>
        <v>NonUSTravel</v>
      </c>
    </row>
    <row r="1340" spans="1:12" x14ac:dyDescent="0.25">
      <c r="A1340" t="s">
        <v>3012</v>
      </c>
      <c r="B1340" t="s">
        <v>3929</v>
      </c>
      <c r="C1340" s="27">
        <v>44950</v>
      </c>
      <c r="D1340" s="27">
        <v>45054</v>
      </c>
      <c r="E1340" t="s">
        <v>3939</v>
      </c>
      <c r="F1340" s="27">
        <v>42596</v>
      </c>
      <c r="G1340">
        <v>66</v>
      </c>
      <c r="H1340" s="27">
        <v>45084</v>
      </c>
      <c r="I1340">
        <v>66</v>
      </c>
      <c r="J1340">
        <f>IFERROR(INDEX(Birlesme[campaign_price], MATCH(Birlesme[[#This Row],[Last_buy_date]], Birlesme[buy_date], 0)), "")</f>
        <v>29</v>
      </c>
      <c r="K1340" t="str">
        <f>IF(Birlesme[[#This Row],[Max_price]]&gt;Birlesme[[#This Row],[Last_campaign_price]],"Endirim olacaq","Endirim yoxdur")</f>
        <v>Endirim olacaq</v>
      </c>
      <c r="L1340" t="str">
        <f>IF(Birlesme[[#This Row],[Endirim]]="Endirim yoxdur", "Yoxdur",INDEX(E:E, MATCH(Birlesme[[#This Row],[Max_price]],G:G,0)))</f>
        <v>NonUSTravel</v>
      </c>
    </row>
    <row r="1341" spans="1:12" x14ac:dyDescent="0.25">
      <c r="A1341" t="s">
        <v>3012</v>
      </c>
      <c r="B1341" t="s">
        <v>3929</v>
      </c>
      <c r="C1341" s="27">
        <v>44950</v>
      </c>
      <c r="D1341" s="27">
        <v>45084</v>
      </c>
      <c r="E1341" t="s">
        <v>3939</v>
      </c>
      <c r="F1341" s="27">
        <v>42596</v>
      </c>
      <c r="G1341">
        <v>66</v>
      </c>
      <c r="H1341" s="27">
        <v>45084</v>
      </c>
      <c r="I1341">
        <v>66</v>
      </c>
      <c r="J1341">
        <f>IFERROR(INDEX(Birlesme[campaign_price], MATCH(Birlesme[[#This Row],[Last_buy_date]], Birlesme[buy_date], 0)), "")</f>
        <v>29</v>
      </c>
      <c r="K1341" t="str">
        <f>IF(Birlesme[[#This Row],[Max_price]]&gt;Birlesme[[#This Row],[Last_campaign_price]],"Endirim olacaq","Endirim yoxdur")</f>
        <v>Endirim olacaq</v>
      </c>
      <c r="L1341" t="str">
        <f>IF(Birlesme[[#This Row],[Endirim]]="Endirim yoxdur", "Yoxdur",INDEX(E:E, MATCH(Birlesme[[#This Row],[Max_price]],G:G,0)))</f>
        <v>NonUSTravel</v>
      </c>
    </row>
    <row r="1342" spans="1:12" x14ac:dyDescent="0.25">
      <c r="A1342" t="s">
        <v>3013</v>
      </c>
      <c r="B1342" t="s">
        <v>3952</v>
      </c>
      <c r="C1342" s="27">
        <v>44664</v>
      </c>
      <c r="D1342" s="27">
        <v>44664</v>
      </c>
      <c r="E1342" t="s">
        <v>3945</v>
      </c>
      <c r="F1342" s="27">
        <v>43414</v>
      </c>
      <c r="G1342">
        <v>16</v>
      </c>
      <c r="H1342" s="27">
        <v>45070</v>
      </c>
      <c r="I1342">
        <v>26</v>
      </c>
      <c r="J1342">
        <f>IFERROR(INDEX(Birlesme[campaign_price], MATCH(Birlesme[[#This Row],[Last_buy_date]], Birlesme[buy_date], 0)), "")</f>
        <v>29</v>
      </c>
      <c r="K1342" t="str">
        <f>IF(Birlesme[[#This Row],[Max_price]]&gt;Birlesme[[#This Row],[Last_campaign_price]],"Endirim olacaq","Endirim yoxdur")</f>
        <v>Endirim yoxdur</v>
      </c>
      <c r="L1342" t="str">
        <f>IF(Birlesme[[#This Row],[Endirim]]="Endirim yoxdur", "Yoxdur",INDEX(E:E, MATCH(Birlesme[[#This Row],[Max_price]],G:G,0)))</f>
        <v>Yoxdur</v>
      </c>
    </row>
    <row r="1343" spans="1:12" x14ac:dyDescent="0.25">
      <c r="A1343" t="s">
        <v>3013</v>
      </c>
      <c r="B1343" t="s">
        <v>3952</v>
      </c>
      <c r="C1343" s="27">
        <v>44664</v>
      </c>
      <c r="D1343" s="27">
        <v>44732</v>
      </c>
      <c r="E1343" t="s">
        <v>3945</v>
      </c>
      <c r="F1343" s="27">
        <v>43414</v>
      </c>
      <c r="G1343">
        <v>16</v>
      </c>
      <c r="H1343" s="27">
        <v>45070</v>
      </c>
      <c r="I1343">
        <v>26</v>
      </c>
      <c r="J1343">
        <f>IFERROR(INDEX(Birlesme[campaign_price], MATCH(Birlesme[[#This Row],[Last_buy_date]], Birlesme[buy_date], 0)), "")</f>
        <v>29</v>
      </c>
      <c r="K1343" t="str">
        <f>IF(Birlesme[[#This Row],[Max_price]]&gt;Birlesme[[#This Row],[Last_campaign_price]],"Endirim olacaq","Endirim yoxdur")</f>
        <v>Endirim yoxdur</v>
      </c>
      <c r="L1343" t="str">
        <f>IF(Birlesme[[#This Row],[Endirim]]="Endirim yoxdur", "Yoxdur",INDEX(E:E, MATCH(Birlesme[[#This Row],[Max_price]],G:G,0)))</f>
        <v>Yoxdur</v>
      </c>
    </row>
    <row r="1344" spans="1:12" x14ac:dyDescent="0.25">
      <c r="A1344" t="s">
        <v>3013</v>
      </c>
      <c r="B1344" t="s">
        <v>3952</v>
      </c>
      <c r="C1344" s="27">
        <v>44664</v>
      </c>
      <c r="D1344" s="27">
        <v>44759</v>
      </c>
      <c r="E1344" t="s">
        <v>3945</v>
      </c>
      <c r="F1344" s="27">
        <v>43414</v>
      </c>
      <c r="G1344">
        <v>16</v>
      </c>
      <c r="H1344" s="27">
        <v>45070</v>
      </c>
      <c r="I1344">
        <v>26</v>
      </c>
      <c r="J1344">
        <f>IFERROR(INDEX(Birlesme[campaign_price], MATCH(Birlesme[[#This Row],[Last_buy_date]], Birlesme[buy_date], 0)), "")</f>
        <v>29</v>
      </c>
      <c r="K1344" t="str">
        <f>IF(Birlesme[[#This Row],[Max_price]]&gt;Birlesme[[#This Row],[Last_campaign_price]],"Endirim olacaq","Endirim yoxdur")</f>
        <v>Endirim yoxdur</v>
      </c>
      <c r="L1344" t="str">
        <f>IF(Birlesme[[#This Row],[Endirim]]="Endirim yoxdur", "Yoxdur",INDEX(E:E, MATCH(Birlesme[[#This Row],[Max_price]],G:G,0)))</f>
        <v>Yoxdur</v>
      </c>
    </row>
    <row r="1345" spans="1:12" x14ac:dyDescent="0.25">
      <c r="A1345" t="s">
        <v>3013</v>
      </c>
      <c r="B1345" t="s">
        <v>3952</v>
      </c>
      <c r="C1345" s="27">
        <v>44664</v>
      </c>
      <c r="D1345" s="27">
        <v>44792</v>
      </c>
      <c r="E1345" t="s">
        <v>3945</v>
      </c>
      <c r="F1345" s="27">
        <v>43414</v>
      </c>
      <c r="G1345">
        <v>16</v>
      </c>
      <c r="H1345" s="27">
        <v>45070</v>
      </c>
      <c r="I1345">
        <v>26</v>
      </c>
      <c r="J1345">
        <f>IFERROR(INDEX(Birlesme[campaign_price], MATCH(Birlesme[[#This Row],[Last_buy_date]], Birlesme[buy_date], 0)), "")</f>
        <v>29</v>
      </c>
      <c r="K1345" t="str">
        <f>IF(Birlesme[[#This Row],[Max_price]]&gt;Birlesme[[#This Row],[Last_campaign_price]],"Endirim olacaq","Endirim yoxdur")</f>
        <v>Endirim yoxdur</v>
      </c>
      <c r="L1345" t="str">
        <f>IF(Birlesme[[#This Row],[Endirim]]="Endirim yoxdur", "Yoxdur",INDEX(E:E, MATCH(Birlesme[[#This Row],[Max_price]],G:G,0)))</f>
        <v>Yoxdur</v>
      </c>
    </row>
    <row r="1346" spans="1:12" x14ac:dyDescent="0.25">
      <c r="A1346" t="s">
        <v>3013</v>
      </c>
      <c r="B1346" t="s">
        <v>3952</v>
      </c>
      <c r="C1346" s="27">
        <v>44664</v>
      </c>
      <c r="D1346" s="27">
        <v>44826</v>
      </c>
      <c r="E1346" t="s">
        <v>3945</v>
      </c>
      <c r="F1346" s="27">
        <v>43414</v>
      </c>
      <c r="G1346">
        <v>16</v>
      </c>
      <c r="H1346" s="27">
        <v>45070</v>
      </c>
      <c r="I1346">
        <v>26</v>
      </c>
      <c r="J1346">
        <f>IFERROR(INDEX(Birlesme[campaign_price], MATCH(Birlesme[[#This Row],[Last_buy_date]], Birlesme[buy_date], 0)), "")</f>
        <v>29</v>
      </c>
      <c r="K1346" t="str">
        <f>IF(Birlesme[[#This Row],[Max_price]]&gt;Birlesme[[#This Row],[Last_campaign_price]],"Endirim olacaq","Endirim yoxdur")</f>
        <v>Endirim yoxdur</v>
      </c>
      <c r="L1346" t="str">
        <f>IF(Birlesme[[#This Row],[Endirim]]="Endirim yoxdur", "Yoxdur",INDEX(E:E, MATCH(Birlesme[[#This Row],[Max_price]],G:G,0)))</f>
        <v>Yoxdur</v>
      </c>
    </row>
    <row r="1347" spans="1:12" x14ac:dyDescent="0.25">
      <c r="A1347" t="s">
        <v>3013</v>
      </c>
      <c r="B1347" t="s">
        <v>3952</v>
      </c>
      <c r="C1347" s="27">
        <v>44664</v>
      </c>
      <c r="D1347" s="27">
        <v>44849</v>
      </c>
      <c r="E1347" t="s">
        <v>3945</v>
      </c>
      <c r="F1347" s="27">
        <v>43414</v>
      </c>
      <c r="G1347">
        <v>16</v>
      </c>
      <c r="H1347" s="27">
        <v>45070</v>
      </c>
      <c r="I1347">
        <v>26</v>
      </c>
      <c r="J1347">
        <f>IFERROR(INDEX(Birlesme[campaign_price], MATCH(Birlesme[[#This Row],[Last_buy_date]], Birlesme[buy_date], 0)), "")</f>
        <v>29</v>
      </c>
      <c r="K1347" t="str">
        <f>IF(Birlesme[[#This Row],[Max_price]]&gt;Birlesme[[#This Row],[Last_campaign_price]],"Endirim olacaq","Endirim yoxdur")</f>
        <v>Endirim yoxdur</v>
      </c>
      <c r="L1347" t="str">
        <f>IF(Birlesme[[#This Row],[Endirim]]="Endirim yoxdur", "Yoxdur",INDEX(E:E, MATCH(Birlesme[[#This Row],[Max_price]],G:G,0)))</f>
        <v>Yoxdur</v>
      </c>
    </row>
    <row r="1348" spans="1:12" x14ac:dyDescent="0.25">
      <c r="A1348" t="s">
        <v>3013</v>
      </c>
      <c r="B1348" t="s">
        <v>3952</v>
      </c>
      <c r="C1348" s="27">
        <v>44664</v>
      </c>
      <c r="D1348" s="27">
        <v>44887</v>
      </c>
      <c r="E1348" t="s">
        <v>3945</v>
      </c>
      <c r="F1348" s="27">
        <v>43414</v>
      </c>
      <c r="G1348">
        <v>16</v>
      </c>
      <c r="H1348" s="27">
        <v>45070</v>
      </c>
      <c r="I1348">
        <v>26</v>
      </c>
      <c r="J1348">
        <f>IFERROR(INDEX(Birlesme[campaign_price], MATCH(Birlesme[[#This Row],[Last_buy_date]], Birlesme[buy_date], 0)), "")</f>
        <v>29</v>
      </c>
      <c r="K1348" t="str">
        <f>IF(Birlesme[[#This Row],[Max_price]]&gt;Birlesme[[#This Row],[Last_campaign_price]],"Endirim olacaq","Endirim yoxdur")</f>
        <v>Endirim yoxdur</v>
      </c>
      <c r="L1348" t="str">
        <f>IF(Birlesme[[#This Row],[Endirim]]="Endirim yoxdur", "Yoxdur",INDEX(E:E, MATCH(Birlesme[[#This Row],[Max_price]],G:G,0)))</f>
        <v>Yoxdur</v>
      </c>
    </row>
    <row r="1349" spans="1:12" x14ac:dyDescent="0.25">
      <c r="A1349" t="s">
        <v>3013</v>
      </c>
      <c r="B1349" t="s">
        <v>3952</v>
      </c>
      <c r="C1349" s="27">
        <v>44664</v>
      </c>
      <c r="D1349" s="27">
        <v>44921</v>
      </c>
      <c r="E1349" t="s">
        <v>3945</v>
      </c>
      <c r="F1349" s="27">
        <v>43414</v>
      </c>
      <c r="G1349">
        <v>16</v>
      </c>
      <c r="H1349" s="27">
        <v>45070</v>
      </c>
      <c r="I1349">
        <v>26</v>
      </c>
      <c r="J1349">
        <f>IFERROR(INDEX(Birlesme[campaign_price], MATCH(Birlesme[[#This Row],[Last_buy_date]], Birlesme[buy_date], 0)), "")</f>
        <v>29</v>
      </c>
      <c r="K1349" t="str">
        <f>IF(Birlesme[[#This Row],[Max_price]]&gt;Birlesme[[#This Row],[Last_campaign_price]],"Endirim olacaq","Endirim yoxdur")</f>
        <v>Endirim yoxdur</v>
      </c>
      <c r="L1349" t="str">
        <f>IF(Birlesme[[#This Row],[Endirim]]="Endirim yoxdur", "Yoxdur",INDEX(E:E, MATCH(Birlesme[[#This Row],[Max_price]],G:G,0)))</f>
        <v>Yoxdur</v>
      </c>
    </row>
    <row r="1350" spans="1:12" x14ac:dyDescent="0.25">
      <c r="A1350" t="s">
        <v>3013</v>
      </c>
      <c r="B1350" t="s">
        <v>3952</v>
      </c>
      <c r="C1350" s="27">
        <v>44664</v>
      </c>
      <c r="D1350" s="27">
        <v>44954</v>
      </c>
      <c r="E1350" t="s">
        <v>3945</v>
      </c>
      <c r="F1350" s="27">
        <v>43414</v>
      </c>
      <c r="G1350">
        <v>16</v>
      </c>
      <c r="H1350" s="27">
        <v>45070</v>
      </c>
      <c r="I1350">
        <v>26</v>
      </c>
      <c r="J1350">
        <f>IFERROR(INDEX(Birlesme[campaign_price], MATCH(Birlesme[[#This Row],[Last_buy_date]], Birlesme[buy_date], 0)), "")</f>
        <v>29</v>
      </c>
      <c r="K1350" t="str">
        <f>IF(Birlesme[[#This Row],[Max_price]]&gt;Birlesme[[#This Row],[Last_campaign_price]],"Endirim olacaq","Endirim yoxdur")</f>
        <v>Endirim yoxdur</v>
      </c>
      <c r="L1350" t="str">
        <f>IF(Birlesme[[#This Row],[Endirim]]="Endirim yoxdur", "Yoxdur",INDEX(E:E, MATCH(Birlesme[[#This Row],[Max_price]],G:G,0)))</f>
        <v>Yoxdur</v>
      </c>
    </row>
    <row r="1351" spans="1:12" x14ac:dyDescent="0.25">
      <c r="A1351" t="s">
        <v>3013</v>
      </c>
      <c r="B1351" t="s">
        <v>3952</v>
      </c>
      <c r="C1351" s="27">
        <v>44664</v>
      </c>
      <c r="D1351" s="27">
        <v>44976</v>
      </c>
      <c r="E1351" t="s">
        <v>3945</v>
      </c>
      <c r="F1351" s="27">
        <v>43414</v>
      </c>
      <c r="G1351">
        <v>16</v>
      </c>
      <c r="H1351" s="27">
        <v>45070</v>
      </c>
      <c r="I1351">
        <v>26</v>
      </c>
      <c r="J1351">
        <f>IFERROR(INDEX(Birlesme[campaign_price], MATCH(Birlesme[[#This Row],[Last_buy_date]], Birlesme[buy_date], 0)), "")</f>
        <v>29</v>
      </c>
      <c r="K1351" t="str">
        <f>IF(Birlesme[[#This Row],[Max_price]]&gt;Birlesme[[#This Row],[Last_campaign_price]],"Endirim olacaq","Endirim yoxdur")</f>
        <v>Endirim yoxdur</v>
      </c>
      <c r="L1351" t="str">
        <f>IF(Birlesme[[#This Row],[Endirim]]="Endirim yoxdur", "Yoxdur",INDEX(E:E, MATCH(Birlesme[[#This Row],[Max_price]],G:G,0)))</f>
        <v>Yoxdur</v>
      </c>
    </row>
    <row r="1352" spans="1:12" x14ac:dyDescent="0.25">
      <c r="A1352" t="s">
        <v>3013</v>
      </c>
      <c r="B1352" t="s">
        <v>3952</v>
      </c>
      <c r="C1352" s="27">
        <v>44664</v>
      </c>
      <c r="D1352" s="27">
        <v>45001</v>
      </c>
      <c r="E1352" t="s">
        <v>3945</v>
      </c>
      <c r="F1352" s="27">
        <v>43414</v>
      </c>
      <c r="G1352">
        <v>16</v>
      </c>
      <c r="H1352" s="27">
        <v>45070</v>
      </c>
      <c r="I1352">
        <v>26</v>
      </c>
      <c r="J1352">
        <f>IFERROR(INDEX(Birlesme[campaign_price], MATCH(Birlesme[[#This Row],[Last_buy_date]], Birlesme[buy_date], 0)), "")</f>
        <v>29</v>
      </c>
      <c r="K1352" t="str">
        <f>IF(Birlesme[[#This Row],[Max_price]]&gt;Birlesme[[#This Row],[Last_campaign_price]],"Endirim olacaq","Endirim yoxdur")</f>
        <v>Endirim yoxdur</v>
      </c>
      <c r="L1352" t="str">
        <f>IF(Birlesme[[#This Row],[Endirim]]="Endirim yoxdur", "Yoxdur",INDEX(E:E, MATCH(Birlesme[[#This Row],[Max_price]],G:G,0)))</f>
        <v>Yoxdur</v>
      </c>
    </row>
    <row r="1353" spans="1:12" x14ac:dyDescent="0.25">
      <c r="A1353" t="s">
        <v>3013</v>
      </c>
      <c r="B1353" t="s">
        <v>3952</v>
      </c>
      <c r="C1353" s="27">
        <v>44664</v>
      </c>
      <c r="D1353" s="27">
        <v>45031</v>
      </c>
      <c r="E1353" t="s">
        <v>3945</v>
      </c>
      <c r="F1353" s="27">
        <v>43414</v>
      </c>
      <c r="G1353">
        <v>16</v>
      </c>
      <c r="H1353" s="27">
        <v>45070</v>
      </c>
      <c r="I1353">
        <v>26</v>
      </c>
      <c r="J1353">
        <f>IFERROR(INDEX(Birlesme[campaign_price], MATCH(Birlesme[[#This Row],[Last_buy_date]], Birlesme[buy_date], 0)), "")</f>
        <v>29</v>
      </c>
      <c r="K1353" t="str">
        <f>IF(Birlesme[[#This Row],[Max_price]]&gt;Birlesme[[#This Row],[Last_campaign_price]],"Endirim olacaq","Endirim yoxdur")</f>
        <v>Endirim yoxdur</v>
      </c>
      <c r="L1353" t="str">
        <f>IF(Birlesme[[#This Row],[Endirim]]="Endirim yoxdur", "Yoxdur",INDEX(E:E, MATCH(Birlesme[[#This Row],[Max_price]],G:G,0)))</f>
        <v>Yoxdur</v>
      </c>
    </row>
    <row r="1354" spans="1:12" x14ac:dyDescent="0.25">
      <c r="A1354" t="s">
        <v>3013</v>
      </c>
      <c r="B1354" t="s">
        <v>3921</v>
      </c>
      <c r="C1354" s="27">
        <v>44790</v>
      </c>
      <c r="D1354" s="27">
        <v>44790</v>
      </c>
      <c r="E1354" t="s">
        <v>3931</v>
      </c>
      <c r="F1354" s="27">
        <v>43041</v>
      </c>
      <c r="G1354">
        <v>26</v>
      </c>
      <c r="H1354" s="27">
        <v>45070</v>
      </c>
      <c r="I1354">
        <v>26</v>
      </c>
      <c r="J1354">
        <f>IFERROR(INDEX(Birlesme[campaign_price], MATCH(Birlesme[[#This Row],[Last_buy_date]], Birlesme[buy_date], 0)), "")</f>
        <v>29</v>
      </c>
      <c r="K1354" t="str">
        <f>IF(Birlesme[[#This Row],[Max_price]]&gt;Birlesme[[#This Row],[Last_campaign_price]],"Endirim olacaq","Endirim yoxdur")</f>
        <v>Endirim yoxdur</v>
      </c>
      <c r="L1354" t="str">
        <f>IF(Birlesme[[#This Row],[Endirim]]="Endirim yoxdur", "Yoxdur",INDEX(E:E, MATCH(Birlesme[[#This Row],[Max_price]],G:G,0)))</f>
        <v>Yoxdur</v>
      </c>
    </row>
    <row r="1355" spans="1:12" x14ac:dyDescent="0.25">
      <c r="A1355" t="s">
        <v>3013</v>
      </c>
      <c r="B1355" t="s">
        <v>3921</v>
      </c>
      <c r="C1355" s="27">
        <v>44790</v>
      </c>
      <c r="D1355" s="27">
        <v>44823</v>
      </c>
      <c r="E1355" t="s">
        <v>3931</v>
      </c>
      <c r="F1355" s="27">
        <v>43041</v>
      </c>
      <c r="G1355">
        <v>26</v>
      </c>
      <c r="H1355" s="27">
        <v>45070</v>
      </c>
      <c r="I1355">
        <v>26</v>
      </c>
      <c r="J1355">
        <f>IFERROR(INDEX(Birlesme[campaign_price], MATCH(Birlesme[[#This Row],[Last_buy_date]], Birlesme[buy_date], 0)), "")</f>
        <v>29</v>
      </c>
      <c r="K1355" t="str">
        <f>IF(Birlesme[[#This Row],[Max_price]]&gt;Birlesme[[#This Row],[Last_campaign_price]],"Endirim olacaq","Endirim yoxdur")</f>
        <v>Endirim yoxdur</v>
      </c>
      <c r="L1355" t="str">
        <f>IF(Birlesme[[#This Row],[Endirim]]="Endirim yoxdur", "Yoxdur",INDEX(E:E, MATCH(Birlesme[[#This Row],[Max_price]],G:G,0)))</f>
        <v>Yoxdur</v>
      </c>
    </row>
    <row r="1356" spans="1:12" x14ac:dyDescent="0.25">
      <c r="A1356" t="s">
        <v>3013</v>
      </c>
      <c r="B1356" t="s">
        <v>3921</v>
      </c>
      <c r="C1356" s="27">
        <v>44790</v>
      </c>
      <c r="D1356" s="27">
        <v>44853</v>
      </c>
      <c r="E1356" t="s">
        <v>3931</v>
      </c>
      <c r="F1356" s="27">
        <v>43041</v>
      </c>
      <c r="G1356">
        <v>26</v>
      </c>
      <c r="H1356" s="27">
        <v>45070</v>
      </c>
      <c r="I1356">
        <v>26</v>
      </c>
      <c r="J1356">
        <f>IFERROR(INDEX(Birlesme[campaign_price], MATCH(Birlesme[[#This Row],[Last_buy_date]], Birlesme[buy_date], 0)), "")</f>
        <v>29</v>
      </c>
      <c r="K1356" t="str">
        <f>IF(Birlesme[[#This Row],[Max_price]]&gt;Birlesme[[#This Row],[Last_campaign_price]],"Endirim olacaq","Endirim yoxdur")</f>
        <v>Endirim yoxdur</v>
      </c>
      <c r="L1356" t="str">
        <f>IF(Birlesme[[#This Row],[Endirim]]="Endirim yoxdur", "Yoxdur",INDEX(E:E, MATCH(Birlesme[[#This Row],[Max_price]],G:G,0)))</f>
        <v>Yoxdur</v>
      </c>
    </row>
    <row r="1357" spans="1:12" x14ac:dyDescent="0.25">
      <c r="A1357" t="s">
        <v>3013</v>
      </c>
      <c r="B1357" t="s">
        <v>3921</v>
      </c>
      <c r="C1357" s="27">
        <v>44790</v>
      </c>
      <c r="D1357" s="27">
        <v>44891</v>
      </c>
      <c r="E1357" t="s">
        <v>3931</v>
      </c>
      <c r="F1357" s="27">
        <v>43041</v>
      </c>
      <c r="G1357">
        <v>26</v>
      </c>
      <c r="H1357" s="27">
        <v>45070</v>
      </c>
      <c r="I1357">
        <v>26</v>
      </c>
      <c r="J1357">
        <f>IFERROR(INDEX(Birlesme[campaign_price], MATCH(Birlesme[[#This Row],[Last_buy_date]], Birlesme[buy_date], 0)), "")</f>
        <v>29</v>
      </c>
      <c r="K1357" t="str">
        <f>IF(Birlesme[[#This Row],[Max_price]]&gt;Birlesme[[#This Row],[Last_campaign_price]],"Endirim olacaq","Endirim yoxdur")</f>
        <v>Endirim yoxdur</v>
      </c>
      <c r="L1357" t="str">
        <f>IF(Birlesme[[#This Row],[Endirim]]="Endirim yoxdur", "Yoxdur",INDEX(E:E, MATCH(Birlesme[[#This Row],[Max_price]],G:G,0)))</f>
        <v>Yoxdur</v>
      </c>
    </row>
    <row r="1358" spans="1:12" x14ac:dyDescent="0.25">
      <c r="A1358" t="s">
        <v>3013</v>
      </c>
      <c r="B1358" t="s">
        <v>3921</v>
      </c>
      <c r="C1358" s="27">
        <v>44790</v>
      </c>
      <c r="D1358" s="27">
        <v>44924</v>
      </c>
      <c r="E1358" t="s">
        <v>3931</v>
      </c>
      <c r="F1358" s="27">
        <v>43041</v>
      </c>
      <c r="G1358">
        <v>26</v>
      </c>
      <c r="H1358" s="27">
        <v>45070</v>
      </c>
      <c r="I1358">
        <v>26</v>
      </c>
      <c r="J1358">
        <f>IFERROR(INDEX(Birlesme[campaign_price], MATCH(Birlesme[[#This Row],[Last_buy_date]], Birlesme[buy_date], 0)), "")</f>
        <v>29</v>
      </c>
      <c r="K1358" t="str">
        <f>IF(Birlesme[[#This Row],[Max_price]]&gt;Birlesme[[#This Row],[Last_campaign_price]],"Endirim olacaq","Endirim yoxdur")</f>
        <v>Endirim yoxdur</v>
      </c>
      <c r="L1358" t="str">
        <f>IF(Birlesme[[#This Row],[Endirim]]="Endirim yoxdur", "Yoxdur",INDEX(E:E, MATCH(Birlesme[[#This Row],[Max_price]],G:G,0)))</f>
        <v>Yoxdur</v>
      </c>
    </row>
    <row r="1359" spans="1:12" x14ac:dyDescent="0.25">
      <c r="A1359" t="s">
        <v>3013</v>
      </c>
      <c r="B1359" t="s">
        <v>3921</v>
      </c>
      <c r="C1359" s="27">
        <v>44790</v>
      </c>
      <c r="D1359" s="27">
        <v>44949</v>
      </c>
      <c r="E1359" t="s">
        <v>3931</v>
      </c>
      <c r="F1359" s="27">
        <v>43041</v>
      </c>
      <c r="G1359">
        <v>26</v>
      </c>
      <c r="H1359" s="27">
        <v>45070</v>
      </c>
      <c r="I1359">
        <v>26</v>
      </c>
      <c r="J1359">
        <f>IFERROR(INDEX(Birlesme[campaign_price], MATCH(Birlesme[[#This Row],[Last_buy_date]], Birlesme[buy_date], 0)), "")</f>
        <v>29</v>
      </c>
      <c r="K1359" t="str">
        <f>IF(Birlesme[[#This Row],[Max_price]]&gt;Birlesme[[#This Row],[Last_campaign_price]],"Endirim olacaq","Endirim yoxdur")</f>
        <v>Endirim yoxdur</v>
      </c>
      <c r="L1359" t="str">
        <f>IF(Birlesme[[#This Row],[Endirim]]="Endirim yoxdur", "Yoxdur",INDEX(E:E, MATCH(Birlesme[[#This Row],[Max_price]],G:G,0)))</f>
        <v>Yoxdur</v>
      </c>
    </row>
    <row r="1360" spans="1:12" x14ac:dyDescent="0.25">
      <c r="A1360" t="s">
        <v>3013</v>
      </c>
      <c r="B1360" t="s">
        <v>3921</v>
      </c>
      <c r="C1360" s="27">
        <v>44790</v>
      </c>
      <c r="D1360" s="27">
        <v>45009</v>
      </c>
      <c r="E1360" t="s">
        <v>3931</v>
      </c>
      <c r="F1360" s="27">
        <v>43041</v>
      </c>
      <c r="G1360">
        <v>26</v>
      </c>
      <c r="H1360" s="27">
        <v>45070</v>
      </c>
      <c r="I1360">
        <v>26</v>
      </c>
      <c r="J1360">
        <f>IFERROR(INDEX(Birlesme[campaign_price], MATCH(Birlesme[[#This Row],[Last_buy_date]], Birlesme[buy_date], 0)), "")</f>
        <v>29</v>
      </c>
      <c r="K1360" t="str">
        <f>IF(Birlesme[[#This Row],[Max_price]]&gt;Birlesme[[#This Row],[Last_campaign_price]],"Endirim olacaq","Endirim yoxdur")</f>
        <v>Endirim yoxdur</v>
      </c>
      <c r="L1360" t="str">
        <f>IF(Birlesme[[#This Row],[Endirim]]="Endirim yoxdur", "Yoxdur",INDEX(E:E, MATCH(Birlesme[[#This Row],[Max_price]],G:G,0)))</f>
        <v>Yoxdur</v>
      </c>
    </row>
    <row r="1361" spans="1:12" x14ac:dyDescent="0.25">
      <c r="A1361" t="s">
        <v>3013</v>
      </c>
      <c r="B1361" t="s">
        <v>3921</v>
      </c>
      <c r="C1361" s="27">
        <v>44790</v>
      </c>
      <c r="D1361" s="27">
        <v>45037</v>
      </c>
      <c r="E1361" t="s">
        <v>3931</v>
      </c>
      <c r="F1361" s="27">
        <v>43041</v>
      </c>
      <c r="G1361">
        <v>26</v>
      </c>
      <c r="H1361" s="27">
        <v>45070</v>
      </c>
      <c r="I1361">
        <v>26</v>
      </c>
      <c r="J1361">
        <f>IFERROR(INDEX(Birlesme[campaign_price], MATCH(Birlesme[[#This Row],[Last_buy_date]], Birlesme[buy_date], 0)), "")</f>
        <v>29</v>
      </c>
      <c r="K1361" t="str">
        <f>IF(Birlesme[[#This Row],[Max_price]]&gt;Birlesme[[#This Row],[Last_campaign_price]],"Endirim olacaq","Endirim yoxdur")</f>
        <v>Endirim yoxdur</v>
      </c>
      <c r="L1361" t="str">
        <f>IF(Birlesme[[#This Row],[Endirim]]="Endirim yoxdur", "Yoxdur",INDEX(E:E, MATCH(Birlesme[[#This Row],[Max_price]],G:G,0)))</f>
        <v>Yoxdur</v>
      </c>
    </row>
    <row r="1362" spans="1:12" x14ac:dyDescent="0.25">
      <c r="A1362" t="s">
        <v>3013</v>
      </c>
      <c r="B1362" t="s">
        <v>3921</v>
      </c>
      <c r="C1362" s="27">
        <v>44790</v>
      </c>
      <c r="D1362" s="27">
        <v>45070</v>
      </c>
      <c r="E1362" t="s">
        <v>3931</v>
      </c>
      <c r="F1362" s="27">
        <v>43041</v>
      </c>
      <c r="G1362">
        <v>26</v>
      </c>
      <c r="H1362" s="27">
        <v>45070</v>
      </c>
      <c r="I1362">
        <v>26</v>
      </c>
      <c r="J1362">
        <f>IFERROR(INDEX(Birlesme[campaign_price], MATCH(Birlesme[[#This Row],[Last_buy_date]], Birlesme[buy_date], 0)), "")</f>
        <v>29</v>
      </c>
      <c r="K1362" t="str">
        <f>IF(Birlesme[[#This Row],[Max_price]]&gt;Birlesme[[#This Row],[Last_campaign_price]],"Endirim olacaq","Endirim yoxdur")</f>
        <v>Endirim yoxdur</v>
      </c>
      <c r="L1362" t="str">
        <f>IF(Birlesme[[#This Row],[Endirim]]="Endirim yoxdur", "Yoxdur",INDEX(E:E, MATCH(Birlesme[[#This Row],[Max_price]],G:G,0)))</f>
        <v>Yoxdur</v>
      </c>
    </row>
    <row r="1363" spans="1:12" x14ac:dyDescent="0.25">
      <c r="A1363" t="s">
        <v>3014</v>
      </c>
      <c r="B1363" t="s">
        <v>3929</v>
      </c>
      <c r="C1363" s="27">
        <v>44746</v>
      </c>
      <c r="D1363" s="27">
        <v>44746</v>
      </c>
      <c r="E1363" t="s">
        <v>3939</v>
      </c>
      <c r="F1363" s="27">
        <v>42596</v>
      </c>
      <c r="G1363">
        <v>66</v>
      </c>
      <c r="H1363" s="27">
        <v>45070</v>
      </c>
      <c r="I1363">
        <v>66</v>
      </c>
      <c r="J1363">
        <f>IFERROR(INDEX(Birlesme[campaign_price], MATCH(Birlesme[[#This Row],[Last_buy_date]], Birlesme[buy_date], 0)), "")</f>
        <v>29</v>
      </c>
      <c r="K1363" t="str">
        <f>IF(Birlesme[[#This Row],[Max_price]]&gt;Birlesme[[#This Row],[Last_campaign_price]],"Endirim olacaq","Endirim yoxdur")</f>
        <v>Endirim olacaq</v>
      </c>
      <c r="L1363" t="str">
        <f>IF(Birlesme[[#This Row],[Endirim]]="Endirim yoxdur", "Yoxdur",INDEX(E:E, MATCH(Birlesme[[#This Row],[Max_price]],G:G,0)))</f>
        <v>NonUSTravel</v>
      </c>
    </row>
    <row r="1364" spans="1:12" x14ac:dyDescent="0.25">
      <c r="A1364" t="s">
        <v>3014</v>
      </c>
      <c r="B1364" t="s">
        <v>3929</v>
      </c>
      <c r="C1364" s="27">
        <v>44746</v>
      </c>
      <c r="D1364" s="27">
        <v>44823</v>
      </c>
      <c r="E1364" t="s">
        <v>3939</v>
      </c>
      <c r="F1364" s="27">
        <v>42596</v>
      </c>
      <c r="G1364">
        <v>66</v>
      </c>
      <c r="H1364" s="27">
        <v>45070</v>
      </c>
      <c r="I1364">
        <v>66</v>
      </c>
      <c r="J1364">
        <f>IFERROR(INDEX(Birlesme[campaign_price], MATCH(Birlesme[[#This Row],[Last_buy_date]], Birlesme[buy_date], 0)), "")</f>
        <v>29</v>
      </c>
      <c r="K1364" t="str">
        <f>IF(Birlesme[[#This Row],[Max_price]]&gt;Birlesme[[#This Row],[Last_campaign_price]],"Endirim olacaq","Endirim yoxdur")</f>
        <v>Endirim olacaq</v>
      </c>
      <c r="L1364" t="str">
        <f>IF(Birlesme[[#This Row],[Endirim]]="Endirim yoxdur", "Yoxdur",INDEX(E:E, MATCH(Birlesme[[#This Row],[Max_price]],G:G,0)))</f>
        <v>NonUSTravel</v>
      </c>
    </row>
    <row r="1365" spans="1:12" x14ac:dyDescent="0.25">
      <c r="A1365" t="s">
        <v>3014</v>
      </c>
      <c r="B1365" t="s">
        <v>3929</v>
      </c>
      <c r="C1365" s="27">
        <v>44746</v>
      </c>
      <c r="D1365" s="27">
        <v>44875</v>
      </c>
      <c r="E1365" t="s">
        <v>3939</v>
      </c>
      <c r="F1365" s="27">
        <v>42596</v>
      </c>
      <c r="G1365">
        <v>66</v>
      </c>
      <c r="H1365" s="27">
        <v>45070</v>
      </c>
      <c r="I1365">
        <v>66</v>
      </c>
      <c r="J1365">
        <f>IFERROR(INDEX(Birlesme[campaign_price], MATCH(Birlesme[[#This Row],[Last_buy_date]], Birlesme[buy_date], 0)), "")</f>
        <v>29</v>
      </c>
      <c r="K1365" t="str">
        <f>IF(Birlesme[[#This Row],[Max_price]]&gt;Birlesme[[#This Row],[Last_campaign_price]],"Endirim olacaq","Endirim yoxdur")</f>
        <v>Endirim olacaq</v>
      </c>
      <c r="L1365" t="str">
        <f>IF(Birlesme[[#This Row],[Endirim]]="Endirim yoxdur", "Yoxdur",INDEX(E:E, MATCH(Birlesme[[#This Row],[Max_price]],G:G,0)))</f>
        <v>NonUSTravel</v>
      </c>
    </row>
    <row r="1366" spans="1:12" x14ac:dyDescent="0.25">
      <c r="A1366" t="s">
        <v>3014</v>
      </c>
      <c r="B1366" t="s">
        <v>3929</v>
      </c>
      <c r="C1366" s="27">
        <v>44746</v>
      </c>
      <c r="D1366" s="27">
        <v>44912</v>
      </c>
      <c r="E1366" t="s">
        <v>3939</v>
      </c>
      <c r="F1366" s="27">
        <v>42596</v>
      </c>
      <c r="G1366">
        <v>66</v>
      </c>
      <c r="H1366" s="27">
        <v>45070</v>
      </c>
      <c r="I1366">
        <v>66</v>
      </c>
      <c r="J1366">
        <f>IFERROR(INDEX(Birlesme[campaign_price], MATCH(Birlesme[[#This Row],[Last_buy_date]], Birlesme[buy_date], 0)), "")</f>
        <v>29</v>
      </c>
      <c r="K1366" t="str">
        <f>IF(Birlesme[[#This Row],[Max_price]]&gt;Birlesme[[#This Row],[Last_campaign_price]],"Endirim olacaq","Endirim yoxdur")</f>
        <v>Endirim olacaq</v>
      </c>
      <c r="L1366" t="str">
        <f>IF(Birlesme[[#This Row],[Endirim]]="Endirim yoxdur", "Yoxdur",INDEX(E:E, MATCH(Birlesme[[#This Row],[Max_price]],G:G,0)))</f>
        <v>NonUSTravel</v>
      </c>
    </row>
    <row r="1367" spans="1:12" x14ac:dyDescent="0.25">
      <c r="A1367" t="s">
        <v>3014</v>
      </c>
      <c r="B1367" t="s">
        <v>3929</v>
      </c>
      <c r="C1367" s="27">
        <v>44746</v>
      </c>
      <c r="D1367" s="27">
        <v>44942</v>
      </c>
      <c r="E1367" t="s">
        <v>3939</v>
      </c>
      <c r="F1367" s="27">
        <v>42596</v>
      </c>
      <c r="G1367">
        <v>66</v>
      </c>
      <c r="H1367" s="27">
        <v>45070</v>
      </c>
      <c r="I1367">
        <v>66</v>
      </c>
      <c r="J1367">
        <f>IFERROR(INDEX(Birlesme[campaign_price], MATCH(Birlesme[[#This Row],[Last_buy_date]], Birlesme[buy_date], 0)), "")</f>
        <v>29</v>
      </c>
      <c r="K1367" t="str">
        <f>IF(Birlesme[[#This Row],[Max_price]]&gt;Birlesme[[#This Row],[Last_campaign_price]],"Endirim olacaq","Endirim yoxdur")</f>
        <v>Endirim olacaq</v>
      </c>
      <c r="L1367" t="str">
        <f>IF(Birlesme[[#This Row],[Endirim]]="Endirim yoxdur", "Yoxdur",INDEX(E:E, MATCH(Birlesme[[#This Row],[Max_price]],G:G,0)))</f>
        <v>NonUSTravel</v>
      </c>
    </row>
    <row r="1368" spans="1:12" x14ac:dyDescent="0.25">
      <c r="A1368" t="s">
        <v>3014</v>
      </c>
      <c r="B1368" t="s">
        <v>3929</v>
      </c>
      <c r="C1368" s="27">
        <v>44746</v>
      </c>
      <c r="D1368" s="27">
        <v>44967</v>
      </c>
      <c r="E1368" t="s">
        <v>3939</v>
      </c>
      <c r="F1368" s="27">
        <v>42596</v>
      </c>
      <c r="G1368">
        <v>66</v>
      </c>
      <c r="H1368" s="27">
        <v>45070</v>
      </c>
      <c r="I1368">
        <v>66</v>
      </c>
      <c r="J1368">
        <f>IFERROR(INDEX(Birlesme[campaign_price], MATCH(Birlesme[[#This Row],[Last_buy_date]], Birlesme[buy_date], 0)), "")</f>
        <v>29</v>
      </c>
      <c r="K1368" t="str">
        <f>IF(Birlesme[[#This Row],[Max_price]]&gt;Birlesme[[#This Row],[Last_campaign_price]],"Endirim olacaq","Endirim yoxdur")</f>
        <v>Endirim olacaq</v>
      </c>
      <c r="L1368" t="str">
        <f>IF(Birlesme[[#This Row],[Endirim]]="Endirim yoxdur", "Yoxdur",INDEX(E:E, MATCH(Birlesme[[#This Row],[Max_price]],G:G,0)))</f>
        <v>NonUSTravel</v>
      </c>
    </row>
    <row r="1369" spans="1:12" x14ac:dyDescent="0.25">
      <c r="A1369" t="s">
        <v>3014</v>
      </c>
      <c r="B1369" t="s">
        <v>3929</v>
      </c>
      <c r="C1369" s="27">
        <v>44746</v>
      </c>
      <c r="D1369" s="27">
        <v>45003</v>
      </c>
      <c r="E1369" t="s">
        <v>3939</v>
      </c>
      <c r="F1369" s="27">
        <v>42596</v>
      </c>
      <c r="G1369">
        <v>66</v>
      </c>
      <c r="H1369" s="27">
        <v>45070</v>
      </c>
      <c r="I1369">
        <v>66</v>
      </c>
      <c r="J1369">
        <f>IFERROR(INDEX(Birlesme[campaign_price], MATCH(Birlesme[[#This Row],[Last_buy_date]], Birlesme[buy_date], 0)), "")</f>
        <v>29</v>
      </c>
      <c r="K1369" t="str">
        <f>IF(Birlesme[[#This Row],[Max_price]]&gt;Birlesme[[#This Row],[Last_campaign_price]],"Endirim olacaq","Endirim yoxdur")</f>
        <v>Endirim olacaq</v>
      </c>
      <c r="L1369" t="str">
        <f>IF(Birlesme[[#This Row],[Endirim]]="Endirim yoxdur", "Yoxdur",INDEX(E:E, MATCH(Birlesme[[#This Row],[Max_price]],G:G,0)))</f>
        <v>NonUSTravel</v>
      </c>
    </row>
    <row r="1370" spans="1:12" x14ac:dyDescent="0.25">
      <c r="A1370" t="s">
        <v>3014</v>
      </c>
      <c r="B1370" t="s">
        <v>3929</v>
      </c>
      <c r="C1370" s="27">
        <v>44746</v>
      </c>
      <c r="D1370" s="27">
        <v>45020</v>
      </c>
      <c r="E1370" t="s">
        <v>3939</v>
      </c>
      <c r="F1370" s="27">
        <v>42596</v>
      </c>
      <c r="G1370">
        <v>66</v>
      </c>
      <c r="H1370" s="27">
        <v>45070</v>
      </c>
      <c r="I1370">
        <v>66</v>
      </c>
      <c r="J1370">
        <f>IFERROR(INDEX(Birlesme[campaign_price], MATCH(Birlesme[[#This Row],[Last_buy_date]], Birlesme[buy_date], 0)), "")</f>
        <v>29</v>
      </c>
      <c r="K1370" t="str">
        <f>IF(Birlesme[[#This Row],[Max_price]]&gt;Birlesme[[#This Row],[Last_campaign_price]],"Endirim olacaq","Endirim yoxdur")</f>
        <v>Endirim olacaq</v>
      </c>
      <c r="L1370" t="str">
        <f>IF(Birlesme[[#This Row],[Endirim]]="Endirim yoxdur", "Yoxdur",INDEX(E:E, MATCH(Birlesme[[#This Row],[Max_price]],G:G,0)))</f>
        <v>NonUSTravel</v>
      </c>
    </row>
    <row r="1371" spans="1:12" x14ac:dyDescent="0.25">
      <c r="A1371" t="s">
        <v>3014</v>
      </c>
      <c r="B1371" t="s">
        <v>3929</v>
      </c>
      <c r="C1371" s="27">
        <v>44746</v>
      </c>
      <c r="D1371" s="27">
        <v>45063</v>
      </c>
      <c r="E1371" t="s">
        <v>3939</v>
      </c>
      <c r="F1371" s="27">
        <v>42596</v>
      </c>
      <c r="G1371">
        <v>66</v>
      </c>
      <c r="H1371" s="27">
        <v>45070</v>
      </c>
      <c r="I1371">
        <v>66</v>
      </c>
      <c r="J1371">
        <f>IFERROR(INDEX(Birlesme[campaign_price], MATCH(Birlesme[[#This Row],[Last_buy_date]], Birlesme[buy_date], 0)), "")</f>
        <v>29</v>
      </c>
      <c r="K1371" t="str">
        <f>IF(Birlesme[[#This Row],[Max_price]]&gt;Birlesme[[#This Row],[Last_campaign_price]],"Endirim olacaq","Endirim yoxdur")</f>
        <v>Endirim olacaq</v>
      </c>
      <c r="L1371" t="str">
        <f>IF(Birlesme[[#This Row],[Endirim]]="Endirim yoxdur", "Yoxdur",INDEX(E:E, MATCH(Birlesme[[#This Row],[Max_price]],G:G,0)))</f>
        <v>NonUSTravel</v>
      </c>
    </row>
    <row r="1372" spans="1:12" x14ac:dyDescent="0.25">
      <c r="A1372" t="s">
        <v>3014</v>
      </c>
      <c r="B1372" t="s">
        <v>3953</v>
      </c>
      <c r="C1372" s="27">
        <v>44774</v>
      </c>
      <c r="D1372" s="27">
        <v>44774</v>
      </c>
      <c r="E1372" t="s">
        <v>3946</v>
      </c>
      <c r="F1372" s="27">
        <v>44744</v>
      </c>
      <c r="G1372">
        <v>29</v>
      </c>
      <c r="H1372" s="27">
        <v>45070</v>
      </c>
      <c r="I1372">
        <v>66</v>
      </c>
      <c r="J1372">
        <f>IFERROR(INDEX(Birlesme[campaign_price], MATCH(Birlesme[[#This Row],[Last_buy_date]], Birlesme[buy_date], 0)), "")</f>
        <v>29</v>
      </c>
      <c r="K1372" t="str">
        <f>IF(Birlesme[[#This Row],[Max_price]]&gt;Birlesme[[#This Row],[Last_campaign_price]],"Endirim olacaq","Endirim yoxdur")</f>
        <v>Endirim olacaq</v>
      </c>
      <c r="L1372" t="str">
        <f>IF(Birlesme[[#This Row],[Endirim]]="Endirim yoxdur", "Yoxdur",INDEX(E:E, MATCH(Birlesme[[#This Row],[Max_price]],G:G,0)))</f>
        <v>NonUSTravel</v>
      </c>
    </row>
    <row r="1373" spans="1:12" x14ac:dyDescent="0.25">
      <c r="A1373" t="s">
        <v>3014</v>
      </c>
      <c r="B1373" t="s">
        <v>3953</v>
      </c>
      <c r="C1373" s="27">
        <v>44774</v>
      </c>
      <c r="D1373" s="27">
        <v>44815</v>
      </c>
      <c r="E1373" t="s">
        <v>3946</v>
      </c>
      <c r="F1373" s="27">
        <v>44744</v>
      </c>
      <c r="G1373">
        <v>29</v>
      </c>
      <c r="H1373" s="27">
        <v>45070</v>
      </c>
      <c r="I1373">
        <v>66</v>
      </c>
      <c r="J1373">
        <f>IFERROR(INDEX(Birlesme[campaign_price], MATCH(Birlesme[[#This Row],[Last_buy_date]], Birlesme[buy_date], 0)), "")</f>
        <v>29</v>
      </c>
      <c r="K1373" t="str">
        <f>IF(Birlesme[[#This Row],[Max_price]]&gt;Birlesme[[#This Row],[Last_campaign_price]],"Endirim olacaq","Endirim yoxdur")</f>
        <v>Endirim olacaq</v>
      </c>
      <c r="L1373" t="str">
        <f>IF(Birlesme[[#This Row],[Endirim]]="Endirim yoxdur", "Yoxdur",INDEX(E:E, MATCH(Birlesme[[#This Row],[Max_price]],G:G,0)))</f>
        <v>NonUSTravel</v>
      </c>
    </row>
    <row r="1374" spans="1:12" x14ac:dyDescent="0.25">
      <c r="A1374" t="s">
        <v>3014</v>
      </c>
      <c r="B1374" t="s">
        <v>3953</v>
      </c>
      <c r="C1374" s="27">
        <v>44774</v>
      </c>
      <c r="D1374" s="27">
        <v>44835</v>
      </c>
      <c r="E1374" t="s">
        <v>3946</v>
      </c>
      <c r="F1374" s="27">
        <v>44744</v>
      </c>
      <c r="G1374">
        <v>29</v>
      </c>
      <c r="H1374" s="27">
        <v>45070</v>
      </c>
      <c r="I1374">
        <v>66</v>
      </c>
      <c r="J1374">
        <f>IFERROR(INDEX(Birlesme[campaign_price], MATCH(Birlesme[[#This Row],[Last_buy_date]], Birlesme[buy_date], 0)), "")</f>
        <v>29</v>
      </c>
      <c r="K1374" t="str">
        <f>IF(Birlesme[[#This Row],[Max_price]]&gt;Birlesme[[#This Row],[Last_campaign_price]],"Endirim olacaq","Endirim yoxdur")</f>
        <v>Endirim olacaq</v>
      </c>
      <c r="L1374" t="str">
        <f>IF(Birlesme[[#This Row],[Endirim]]="Endirim yoxdur", "Yoxdur",INDEX(E:E, MATCH(Birlesme[[#This Row],[Max_price]],G:G,0)))</f>
        <v>NonUSTravel</v>
      </c>
    </row>
    <row r="1375" spans="1:12" x14ac:dyDescent="0.25">
      <c r="A1375" t="s">
        <v>3014</v>
      </c>
      <c r="B1375" t="s">
        <v>3953</v>
      </c>
      <c r="C1375" s="27">
        <v>44774</v>
      </c>
      <c r="D1375" s="27">
        <v>44897</v>
      </c>
      <c r="E1375" t="s">
        <v>3946</v>
      </c>
      <c r="F1375" s="27">
        <v>44744</v>
      </c>
      <c r="G1375">
        <v>29</v>
      </c>
      <c r="H1375" s="27">
        <v>45070</v>
      </c>
      <c r="I1375">
        <v>66</v>
      </c>
      <c r="J1375">
        <f>IFERROR(INDEX(Birlesme[campaign_price], MATCH(Birlesme[[#This Row],[Last_buy_date]], Birlesme[buy_date], 0)), "")</f>
        <v>29</v>
      </c>
      <c r="K1375" t="str">
        <f>IF(Birlesme[[#This Row],[Max_price]]&gt;Birlesme[[#This Row],[Last_campaign_price]],"Endirim olacaq","Endirim yoxdur")</f>
        <v>Endirim olacaq</v>
      </c>
      <c r="L1375" t="str">
        <f>IF(Birlesme[[#This Row],[Endirim]]="Endirim yoxdur", "Yoxdur",INDEX(E:E, MATCH(Birlesme[[#This Row],[Max_price]],G:G,0)))</f>
        <v>NonUSTravel</v>
      </c>
    </row>
    <row r="1376" spans="1:12" x14ac:dyDescent="0.25">
      <c r="A1376" t="s">
        <v>3014</v>
      </c>
      <c r="B1376" t="s">
        <v>3953</v>
      </c>
      <c r="C1376" s="27">
        <v>44774</v>
      </c>
      <c r="D1376" s="27">
        <v>44929</v>
      </c>
      <c r="E1376" t="s">
        <v>3946</v>
      </c>
      <c r="F1376" s="27">
        <v>44744</v>
      </c>
      <c r="G1376">
        <v>29</v>
      </c>
      <c r="H1376" s="27">
        <v>45070</v>
      </c>
      <c r="I1376">
        <v>66</v>
      </c>
      <c r="J1376">
        <f>IFERROR(INDEX(Birlesme[campaign_price], MATCH(Birlesme[[#This Row],[Last_buy_date]], Birlesme[buy_date], 0)), "")</f>
        <v>29</v>
      </c>
      <c r="K1376" t="str">
        <f>IF(Birlesme[[#This Row],[Max_price]]&gt;Birlesme[[#This Row],[Last_campaign_price]],"Endirim olacaq","Endirim yoxdur")</f>
        <v>Endirim olacaq</v>
      </c>
      <c r="L1376" t="str">
        <f>IF(Birlesme[[#This Row],[Endirim]]="Endirim yoxdur", "Yoxdur",INDEX(E:E, MATCH(Birlesme[[#This Row],[Max_price]],G:G,0)))</f>
        <v>NonUSTravel</v>
      </c>
    </row>
    <row r="1377" spans="1:12" x14ac:dyDescent="0.25">
      <c r="A1377" t="s">
        <v>3014</v>
      </c>
      <c r="B1377" t="s">
        <v>3953</v>
      </c>
      <c r="C1377" s="27">
        <v>44774</v>
      </c>
      <c r="D1377" s="27">
        <v>44970</v>
      </c>
      <c r="E1377" t="s">
        <v>3946</v>
      </c>
      <c r="F1377" s="27">
        <v>44744</v>
      </c>
      <c r="G1377">
        <v>29</v>
      </c>
      <c r="H1377" s="27">
        <v>45070</v>
      </c>
      <c r="I1377">
        <v>66</v>
      </c>
      <c r="J1377">
        <f>IFERROR(INDEX(Birlesme[campaign_price], MATCH(Birlesme[[#This Row],[Last_buy_date]], Birlesme[buy_date], 0)), "")</f>
        <v>29</v>
      </c>
      <c r="K1377" t="str">
        <f>IF(Birlesme[[#This Row],[Max_price]]&gt;Birlesme[[#This Row],[Last_campaign_price]],"Endirim olacaq","Endirim yoxdur")</f>
        <v>Endirim olacaq</v>
      </c>
      <c r="L1377" t="str">
        <f>IF(Birlesme[[#This Row],[Endirim]]="Endirim yoxdur", "Yoxdur",INDEX(E:E, MATCH(Birlesme[[#This Row],[Max_price]],G:G,0)))</f>
        <v>NonUSTravel</v>
      </c>
    </row>
    <row r="1378" spans="1:12" x14ac:dyDescent="0.25">
      <c r="A1378" t="s">
        <v>3014</v>
      </c>
      <c r="B1378" t="s">
        <v>3953</v>
      </c>
      <c r="C1378" s="27">
        <v>44774</v>
      </c>
      <c r="D1378" s="27">
        <v>45021</v>
      </c>
      <c r="E1378" t="s">
        <v>3946</v>
      </c>
      <c r="F1378" s="27">
        <v>44744</v>
      </c>
      <c r="G1378">
        <v>29</v>
      </c>
      <c r="H1378" s="27">
        <v>45070</v>
      </c>
      <c r="I1378">
        <v>66</v>
      </c>
      <c r="J1378">
        <f>IFERROR(INDEX(Birlesme[campaign_price], MATCH(Birlesme[[#This Row],[Last_buy_date]], Birlesme[buy_date], 0)), "")</f>
        <v>29</v>
      </c>
      <c r="K1378" t="str">
        <f>IF(Birlesme[[#This Row],[Max_price]]&gt;Birlesme[[#This Row],[Last_campaign_price]],"Endirim olacaq","Endirim yoxdur")</f>
        <v>Endirim olacaq</v>
      </c>
      <c r="L1378" t="str">
        <f>IF(Birlesme[[#This Row],[Endirim]]="Endirim yoxdur", "Yoxdur",INDEX(E:E, MATCH(Birlesme[[#This Row],[Max_price]],G:G,0)))</f>
        <v>NonUSTravel</v>
      </c>
    </row>
    <row r="1379" spans="1:12" x14ac:dyDescent="0.25">
      <c r="A1379" t="s">
        <v>3014</v>
      </c>
      <c r="B1379" t="s">
        <v>3953</v>
      </c>
      <c r="C1379" s="27">
        <v>44774</v>
      </c>
      <c r="D1379" s="27">
        <v>45053</v>
      </c>
      <c r="E1379" t="s">
        <v>3946</v>
      </c>
      <c r="F1379" s="27">
        <v>44744</v>
      </c>
      <c r="G1379">
        <v>29</v>
      </c>
      <c r="H1379" s="27">
        <v>45070</v>
      </c>
      <c r="I1379">
        <v>66</v>
      </c>
      <c r="J1379">
        <f>IFERROR(INDEX(Birlesme[campaign_price], MATCH(Birlesme[[#This Row],[Last_buy_date]], Birlesme[buy_date], 0)), "")</f>
        <v>29</v>
      </c>
      <c r="K1379" t="str">
        <f>IF(Birlesme[[#This Row],[Max_price]]&gt;Birlesme[[#This Row],[Last_campaign_price]],"Endirim olacaq","Endirim yoxdur")</f>
        <v>Endirim olacaq</v>
      </c>
      <c r="L1379" t="str">
        <f>IF(Birlesme[[#This Row],[Endirim]]="Endirim yoxdur", "Yoxdur",INDEX(E:E, MATCH(Birlesme[[#This Row],[Max_price]],G:G,0)))</f>
        <v>NonUSTravel</v>
      </c>
    </row>
    <row r="1380" spans="1:12" x14ac:dyDescent="0.25">
      <c r="A1380" t="s">
        <v>3014</v>
      </c>
      <c r="B1380" t="s">
        <v>3952</v>
      </c>
      <c r="C1380" s="27">
        <v>44828</v>
      </c>
      <c r="D1380" s="27">
        <v>44828</v>
      </c>
      <c r="E1380" t="s">
        <v>3945</v>
      </c>
      <c r="F1380" s="27">
        <v>43414</v>
      </c>
      <c r="G1380">
        <v>16</v>
      </c>
      <c r="H1380" s="27">
        <v>45070</v>
      </c>
      <c r="I1380">
        <v>66</v>
      </c>
      <c r="J1380">
        <f>IFERROR(INDEX(Birlesme[campaign_price], MATCH(Birlesme[[#This Row],[Last_buy_date]], Birlesme[buy_date], 0)), "")</f>
        <v>29</v>
      </c>
      <c r="K1380" t="str">
        <f>IF(Birlesme[[#This Row],[Max_price]]&gt;Birlesme[[#This Row],[Last_campaign_price]],"Endirim olacaq","Endirim yoxdur")</f>
        <v>Endirim olacaq</v>
      </c>
      <c r="L1380" t="str">
        <f>IF(Birlesme[[#This Row],[Endirim]]="Endirim yoxdur", "Yoxdur",INDEX(E:E, MATCH(Birlesme[[#This Row],[Max_price]],G:G,0)))</f>
        <v>NonUSTravel</v>
      </c>
    </row>
    <row r="1381" spans="1:12" x14ac:dyDescent="0.25">
      <c r="A1381" t="s">
        <v>3014</v>
      </c>
      <c r="B1381" t="s">
        <v>3952</v>
      </c>
      <c r="C1381" s="27">
        <v>44828</v>
      </c>
      <c r="D1381" s="27">
        <v>44863</v>
      </c>
      <c r="E1381" t="s">
        <v>3945</v>
      </c>
      <c r="F1381" s="27">
        <v>43414</v>
      </c>
      <c r="G1381">
        <v>16</v>
      </c>
      <c r="H1381" s="27">
        <v>45070</v>
      </c>
      <c r="I1381">
        <v>66</v>
      </c>
      <c r="J1381">
        <f>IFERROR(INDEX(Birlesme[campaign_price], MATCH(Birlesme[[#This Row],[Last_buy_date]], Birlesme[buy_date], 0)), "")</f>
        <v>29</v>
      </c>
      <c r="K1381" t="str">
        <f>IF(Birlesme[[#This Row],[Max_price]]&gt;Birlesme[[#This Row],[Last_campaign_price]],"Endirim olacaq","Endirim yoxdur")</f>
        <v>Endirim olacaq</v>
      </c>
      <c r="L1381" t="str">
        <f>IF(Birlesme[[#This Row],[Endirim]]="Endirim yoxdur", "Yoxdur",INDEX(E:E, MATCH(Birlesme[[#This Row],[Max_price]],G:G,0)))</f>
        <v>NonUSTravel</v>
      </c>
    </row>
    <row r="1382" spans="1:12" x14ac:dyDescent="0.25">
      <c r="A1382" t="s">
        <v>3014</v>
      </c>
      <c r="B1382" t="s">
        <v>3952</v>
      </c>
      <c r="C1382" s="27">
        <v>44828</v>
      </c>
      <c r="D1382" s="27">
        <v>44892</v>
      </c>
      <c r="E1382" t="s">
        <v>3945</v>
      </c>
      <c r="F1382" s="27">
        <v>43414</v>
      </c>
      <c r="G1382">
        <v>16</v>
      </c>
      <c r="H1382" s="27">
        <v>45070</v>
      </c>
      <c r="I1382">
        <v>66</v>
      </c>
      <c r="J1382">
        <f>IFERROR(INDEX(Birlesme[campaign_price], MATCH(Birlesme[[#This Row],[Last_buy_date]], Birlesme[buy_date], 0)), "")</f>
        <v>29</v>
      </c>
      <c r="K1382" t="str">
        <f>IF(Birlesme[[#This Row],[Max_price]]&gt;Birlesme[[#This Row],[Last_campaign_price]],"Endirim olacaq","Endirim yoxdur")</f>
        <v>Endirim olacaq</v>
      </c>
      <c r="L1382" t="str">
        <f>IF(Birlesme[[#This Row],[Endirim]]="Endirim yoxdur", "Yoxdur",INDEX(E:E, MATCH(Birlesme[[#This Row],[Max_price]],G:G,0)))</f>
        <v>NonUSTravel</v>
      </c>
    </row>
    <row r="1383" spans="1:12" x14ac:dyDescent="0.25">
      <c r="A1383" t="s">
        <v>3014</v>
      </c>
      <c r="B1383" t="s">
        <v>3952</v>
      </c>
      <c r="C1383" s="27">
        <v>44828</v>
      </c>
      <c r="D1383" s="27">
        <v>44897</v>
      </c>
      <c r="E1383" t="s">
        <v>3945</v>
      </c>
      <c r="F1383" s="27">
        <v>43414</v>
      </c>
      <c r="G1383">
        <v>16</v>
      </c>
      <c r="H1383" s="27">
        <v>45070</v>
      </c>
      <c r="I1383">
        <v>66</v>
      </c>
      <c r="J1383">
        <f>IFERROR(INDEX(Birlesme[campaign_price], MATCH(Birlesme[[#This Row],[Last_buy_date]], Birlesme[buy_date], 0)), "")</f>
        <v>29</v>
      </c>
      <c r="K1383" t="str">
        <f>IF(Birlesme[[#This Row],[Max_price]]&gt;Birlesme[[#This Row],[Last_campaign_price]],"Endirim olacaq","Endirim yoxdur")</f>
        <v>Endirim olacaq</v>
      </c>
      <c r="L1383" t="str">
        <f>IF(Birlesme[[#This Row],[Endirim]]="Endirim yoxdur", "Yoxdur",INDEX(E:E, MATCH(Birlesme[[#This Row],[Max_price]],G:G,0)))</f>
        <v>NonUSTravel</v>
      </c>
    </row>
    <row r="1384" spans="1:12" x14ac:dyDescent="0.25">
      <c r="A1384" t="s">
        <v>3014</v>
      </c>
      <c r="B1384" t="s">
        <v>3952</v>
      </c>
      <c r="C1384" s="27">
        <v>44828</v>
      </c>
      <c r="D1384" s="27">
        <v>44934</v>
      </c>
      <c r="E1384" t="s">
        <v>3945</v>
      </c>
      <c r="F1384" s="27">
        <v>43414</v>
      </c>
      <c r="G1384">
        <v>16</v>
      </c>
      <c r="H1384" s="27">
        <v>45070</v>
      </c>
      <c r="I1384">
        <v>66</v>
      </c>
      <c r="J1384">
        <f>IFERROR(INDEX(Birlesme[campaign_price], MATCH(Birlesme[[#This Row],[Last_buy_date]], Birlesme[buy_date], 0)), "")</f>
        <v>29</v>
      </c>
      <c r="K1384" t="str">
        <f>IF(Birlesme[[#This Row],[Max_price]]&gt;Birlesme[[#This Row],[Last_campaign_price]],"Endirim olacaq","Endirim yoxdur")</f>
        <v>Endirim olacaq</v>
      </c>
      <c r="L1384" t="str">
        <f>IF(Birlesme[[#This Row],[Endirim]]="Endirim yoxdur", "Yoxdur",INDEX(E:E, MATCH(Birlesme[[#This Row],[Max_price]],G:G,0)))</f>
        <v>NonUSTravel</v>
      </c>
    </row>
    <row r="1385" spans="1:12" x14ac:dyDescent="0.25">
      <c r="A1385" t="s">
        <v>3014</v>
      </c>
      <c r="B1385" t="s">
        <v>3952</v>
      </c>
      <c r="C1385" s="27">
        <v>44828</v>
      </c>
      <c r="D1385" s="27">
        <v>44982</v>
      </c>
      <c r="E1385" t="s">
        <v>3945</v>
      </c>
      <c r="F1385" s="27">
        <v>43414</v>
      </c>
      <c r="G1385">
        <v>16</v>
      </c>
      <c r="H1385" s="27">
        <v>45070</v>
      </c>
      <c r="I1385">
        <v>66</v>
      </c>
      <c r="J1385">
        <f>IFERROR(INDEX(Birlesme[campaign_price], MATCH(Birlesme[[#This Row],[Last_buy_date]], Birlesme[buy_date], 0)), "")</f>
        <v>29</v>
      </c>
      <c r="K1385" t="str">
        <f>IF(Birlesme[[#This Row],[Max_price]]&gt;Birlesme[[#This Row],[Last_campaign_price]],"Endirim olacaq","Endirim yoxdur")</f>
        <v>Endirim olacaq</v>
      </c>
      <c r="L1385" t="str">
        <f>IF(Birlesme[[#This Row],[Endirim]]="Endirim yoxdur", "Yoxdur",INDEX(E:E, MATCH(Birlesme[[#This Row],[Max_price]],G:G,0)))</f>
        <v>NonUSTravel</v>
      </c>
    </row>
    <row r="1386" spans="1:12" x14ac:dyDescent="0.25">
      <c r="A1386" t="s">
        <v>3014</v>
      </c>
      <c r="B1386" t="s">
        <v>3952</v>
      </c>
      <c r="C1386" s="27">
        <v>44828</v>
      </c>
      <c r="D1386" s="27">
        <v>45015</v>
      </c>
      <c r="E1386" t="s">
        <v>3945</v>
      </c>
      <c r="F1386" s="27">
        <v>43414</v>
      </c>
      <c r="G1386">
        <v>16</v>
      </c>
      <c r="H1386" s="27">
        <v>45070</v>
      </c>
      <c r="I1386">
        <v>66</v>
      </c>
      <c r="J1386">
        <f>IFERROR(INDEX(Birlesme[campaign_price], MATCH(Birlesme[[#This Row],[Last_buy_date]], Birlesme[buy_date], 0)), "")</f>
        <v>29</v>
      </c>
      <c r="K1386" t="str">
        <f>IF(Birlesme[[#This Row],[Max_price]]&gt;Birlesme[[#This Row],[Last_campaign_price]],"Endirim olacaq","Endirim yoxdur")</f>
        <v>Endirim olacaq</v>
      </c>
      <c r="L1386" t="str">
        <f>IF(Birlesme[[#This Row],[Endirim]]="Endirim yoxdur", "Yoxdur",INDEX(E:E, MATCH(Birlesme[[#This Row],[Max_price]],G:G,0)))</f>
        <v>NonUSTravel</v>
      </c>
    </row>
    <row r="1387" spans="1:12" x14ac:dyDescent="0.25">
      <c r="A1387" t="s">
        <v>3014</v>
      </c>
      <c r="B1387" t="s">
        <v>3952</v>
      </c>
      <c r="C1387" s="27">
        <v>44828</v>
      </c>
      <c r="D1387" s="27">
        <v>45043</v>
      </c>
      <c r="E1387" t="s">
        <v>3945</v>
      </c>
      <c r="F1387" s="27">
        <v>43414</v>
      </c>
      <c r="G1387">
        <v>16</v>
      </c>
      <c r="H1387" s="27">
        <v>45070</v>
      </c>
      <c r="I1387">
        <v>66</v>
      </c>
      <c r="J1387">
        <f>IFERROR(INDEX(Birlesme[campaign_price], MATCH(Birlesme[[#This Row],[Last_buy_date]], Birlesme[buy_date], 0)), "")</f>
        <v>29</v>
      </c>
      <c r="K1387" t="str">
        <f>IF(Birlesme[[#This Row],[Max_price]]&gt;Birlesme[[#This Row],[Last_campaign_price]],"Endirim olacaq","Endirim yoxdur")</f>
        <v>Endirim olacaq</v>
      </c>
      <c r="L1387" t="str">
        <f>IF(Birlesme[[#This Row],[Endirim]]="Endirim yoxdur", "Yoxdur",INDEX(E:E, MATCH(Birlesme[[#This Row],[Max_price]],G:G,0)))</f>
        <v>NonUSTravel</v>
      </c>
    </row>
    <row r="1388" spans="1:12" x14ac:dyDescent="0.25">
      <c r="A1388" t="s">
        <v>3014</v>
      </c>
      <c r="B1388" t="s">
        <v>3952</v>
      </c>
      <c r="C1388" s="27">
        <v>44828</v>
      </c>
      <c r="D1388" s="27">
        <v>45070</v>
      </c>
      <c r="E1388" t="s">
        <v>3945</v>
      </c>
      <c r="F1388" s="27">
        <v>43414</v>
      </c>
      <c r="G1388">
        <v>16</v>
      </c>
      <c r="H1388" s="27">
        <v>45070</v>
      </c>
      <c r="I1388">
        <v>66</v>
      </c>
      <c r="J1388">
        <f>IFERROR(INDEX(Birlesme[campaign_price], MATCH(Birlesme[[#This Row],[Last_buy_date]], Birlesme[buy_date], 0)), "")</f>
        <v>29</v>
      </c>
      <c r="K1388" t="str">
        <f>IF(Birlesme[[#This Row],[Max_price]]&gt;Birlesme[[#This Row],[Last_campaign_price]],"Endirim olacaq","Endirim yoxdur")</f>
        <v>Endirim olacaq</v>
      </c>
      <c r="L1388" t="str">
        <f>IF(Birlesme[[#This Row],[Endirim]]="Endirim yoxdur", "Yoxdur",INDEX(E:E, MATCH(Birlesme[[#This Row],[Max_price]],G:G,0)))</f>
        <v>NonUSTravel</v>
      </c>
    </row>
    <row r="1389" spans="1:12" x14ac:dyDescent="0.25">
      <c r="A1389" t="s">
        <v>3015</v>
      </c>
      <c r="B1389" t="s">
        <v>3949</v>
      </c>
      <c r="C1389" s="27">
        <v>44589</v>
      </c>
      <c r="D1389" s="27">
        <v>44589</v>
      </c>
      <c r="E1389" t="s">
        <v>3942</v>
      </c>
      <c r="F1389" s="27">
        <v>43312</v>
      </c>
      <c r="G1389">
        <v>25</v>
      </c>
      <c r="H1389" s="27">
        <v>45082</v>
      </c>
      <c r="I1389">
        <v>66</v>
      </c>
      <c r="J1389">
        <f>IFERROR(INDEX(Birlesme[campaign_price], MATCH(Birlesme[[#This Row],[Last_buy_date]], Birlesme[buy_date], 0)), "")</f>
        <v>29</v>
      </c>
      <c r="K1389" t="str">
        <f>IF(Birlesme[[#This Row],[Max_price]]&gt;Birlesme[[#This Row],[Last_campaign_price]],"Endirim olacaq","Endirim yoxdur")</f>
        <v>Endirim olacaq</v>
      </c>
      <c r="L1389" t="str">
        <f>IF(Birlesme[[#This Row],[Endirim]]="Endirim yoxdur", "Yoxdur",INDEX(E:E, MATCH(Birlesme[[#This Row],[Max_price]],G:G,0)))</f>
        <v>NonUSTravel</v>
      </c>
    </row>
    <row r="1390" spans="1:12" x14ac:dyDescent="0.25">
      <c r="A1390" t="s">
        <v>3015</v>
      </c>
      <c r="B1390" t="s">
        <v>3949</v>
      </c>
      <c r="C1390" s="27">
        <v>44589</v>
      </c>
      <c r="D1390" s="27">
        <v>44651</v>
      </c>
      <c r="E1390" t="s">
        <v>3942</v>
      </c>
      <c r="F1390" s="27">
        <v>43312</v>
      </c>
      <c r="G1390">
        <v>25</v>
      </c>
      <c r="H1390" s="27">
        <v>45082</v>
      </c>
      <c r="I1390">
        <v>66</v>
      </c>
      <c r="J1390">
        <f>IFERROR(INDEX(Birlesme[campaign_price], MATCH(Birlesme[[#This Row],[Last_buy_date]], Birlesme[buy_date], 0)), "")</f>
        <v>29</v>
      </c>
      <c r="K1390" t="str">
        <f>IF(Birlesme[[#This Row],[Max_price]]&gt;Birlesme[[#This Row],[Last_campaign_price]],"Endirim olacaq","Endirim yoxdur")</f>
        <v>Endirim olacaq</v>
      </c>
      <c r="L1390" t="str">
        <f>IF(Birlesme[[#This Row],[Endirim]]="Endirim yoxdur", "Yoxdur",INDEX(E:E, MATCH(Birlesme[[#This Row],[Max_price]],G:G,0)))</f>
        <v>NonUSTravel</v>
      </c>
    </row>
    <row r="1391" spans="1:12" x14ac:dyDescent="0.25">
      <c r="A1391" t="s">
        <v>3015</v>
      </c>
      <c r="B1391" t="s">
        <v>3949</v>
      </c>
      <c r="C1391" s="27">
        <v>44589</v>
      </c>
      <c r="D1391" s="27">
        <v>44748</v>
      </c>
      <c r="E1391" t="s">
        <v>3942</v>
      </c>
      <c r="F1391" s="27">
        <v>43312</v>
      </c>
      <c r="G1391">
        <v>25</v>
      </c>
      <c r="H1391" s="27">
        <v>45082</v>
      </c>
      <c r="I1391">
        <v>66</v>
      </c>
      <c r="J1391">
        <f>IFERROR(INDEX(Birlesme[campaign_price], MATCH(Birlesme[[#This Row],[Last_buy_date]], Birlesme[buy_date], 0)), "")</f>
        <v>29</v>
      </c>
      <c r="K1391" t="str">
        <f>IF(Birlesme[[#This Row],[Max_price]]&gt;Birlesme[[#This Row],[Last_campaign_price]],"Endirim olacaq","Endirim yoxdur")</f>
        <v>Endirim olacaq</v>
      </c>
      <c r="L1391" t="str">
        <f>IF(Birlesme[[#This Row],[Endirim]]="Endirim yoxdur", "Yoxdur",INDEX(E:E, MATCH(Birlesme[[#This Row],[Max_price]],G:G,0)))</f>
        <v>NonUSTravel</v>
      </c>
    </row>
    <row r="1392" spans="1:12" x14ac:dyDescent="0.25">
      <c r="A1392" t="s">
        <v>3015</v>
      </c>
      <c r="B1392" t="s">
        <v>3949</v>
      </c>
      <c r="C1392" s="27">
        <v>44589</v>
      </c>
      <c r="D1392" s="27">
        <v>44781</v>
      </c>
      <c r="E1392" t="s">
        <v>3942</v>
      </c>
      <c r="F1392" s="27">
        <v>43312</v>
      </c>
      <c r="G1392">
        <v>25</v>
      </c>
      <c r="H1392" s="27">
        <v>45082</v>
      </c>
      <c r="I1392">
        <v>66</v>
      </c>
      <c r="J1392">
        <f>IFERROR(INDEX(Birlesme[campaign_price], MATCH(Birlesme[[#This Row],[Last_buy_date]], Birlesme[buy_date], 0)), "")</f>
        <v>29</v>
      </c>
      <c r="K1392" t="str">
        <f>IF(Birlesme[[#This Row],[Max_price]]&gt;Birlesme[[#This Row],[Last_campaign_price]],"Endirim olacaq","Endirim yoxdur")</f>
        <v>Endirim olacaq</v>
      </c>
      <c r="L1392" t="str">
        <f>IF(Birlesme[[#This Row],[Endirim]]="Endirim yoxdur", "Yoxdur",INDEX(E:E, MATCH(Birlesme[[#This Row],[Max_price]],G:G,0)))</f>
        <v>NonUSTravel</v>
      </c>
    </row>
    <row r="1393" spans="1:12" x14ac:dyDescent="0.25">
      <c r="A1393" t="s">
        <v>3015</v>
      </c>
      <c r="B1393" t="s">
        <v>3949</v>
      </c>
      <c r="C1393" s="27">
        <v>44589</v>
      </c>
      <c r="D1393" s="27">
        <v>44813</v>
      </c>
      <c r="E1393" t="s">
        <v>3942</v>
      </c>
      <c r="F1393" s="27">
        <v>43312</v>
      </c>
      <c r="G1393">
        <v>25</v>
      </c>
      <c r="H1393" s="27">
        <v>45082</v>
      </c>
      <c r="I1393">
        <v>66</v>
      </c>
      <c r="J1393">
        <f>IFERROR(INDEX(Birlesme[campaign_price], MATCH(Birlesme[[#This Row],[Last_buy_date]], Birlesme[buy_date], 0)), "")</f>
        <v>29</v>
      </c>
      <c r="K1393" t="str">
        <f>IF(Birlesme[[#This Row],[Max_price]]&gt;Birlesme[[#This Row],[Last_campaign_price]],"Endirim olacaq","Endirim yoxdur")</f>
        <v>Endirim olacaq</v>
      </c>
      <c r="L1393" t="str">
        <f>IF(Birlesme[[#This Row],[Endirim]]="Endirim yoxdur", "Yoxdur",INDEX(E:E, MATCH(Birlesme[[#This Row],[Max_price]],G:G,0)))</f>
        <v>NonUSTravel</v>
      </c>
    </row>
    <row r="1394" spans="1:12" x14ac:dyDescent="0.25">
      <c r="A1394" t="s">
        <v>3015</v>
      </c>
      <c r="B1394" t="s">
        <v>3949</v>
      </c>
      <c r="C1394" s="27">
        <v>44589</v>
      </c>
      <c r="D1394" s="27">
        <v>44838</v>
      </c>
      <c r="E1394" t="s">
        <v>3942</v>
      </c>
      <c r="F1394" s="27">
        <v>43312</v>
      </c>
      <c r="G1394">
        <v>25</v>
      </c>
      <c r="H1394" s="27">
        <v>45082</v>
      </c>
      <c r="I1394">
        <v>66</v>
      </c>
      <c r="J1394">
        <f>IFERROR(INDEX(Birlesme[campaign_price], MATCH(Birlesme[[#This Row],[Last_buy_date]], Birlesme[buy_date], 0)), "")</f>
        <v>29</v>
      </c>
      <c r="K1394" t="str">
        <f>IF(Birlesme[[#This Row],[Max_price]]&gt;Birlesme[[#This Row],[Last_campaign_price]],"Endirim olacaq","Endirim yoxdur")</f>
        <v>Endirim olacaq</v>
      </c>
      <c r="L1394" t="str">
        <f>IF(Birlesme[[#This Row],[Endirim]]="Endirim yoxdur", "Yoxdur",INDEX(E:E, MATCH(Birlesme[[#This Row],[Max_price]],G:G,0)))</f>
        <v>NonUSTravel</v>
      </c>
    </row>
    <row r="1395" spans="1:12" x14ac:dyDescent="0.25">
      <c r="A1395" t="s">
        <v>3015</v>
      </c>
      <c r="B1395" t="s">
        <v>3949</v>
      </c>
      <c r="C1395" s="27">
        <v>44589</v>
      </c>
      <c r="D1395" s="27">
        <v>44934</v>
      </c>
      <c r="E1395" t="s">
        <v>3942</v>
      </c>
      <c r="F1395" s="27">
        <v>43312</v>
      </c>
      <c r="G1395">
        <v>25</v>
      </c>
      <c r="H1395" s="27">
        <v>45082</v>
      </c>
      <c r="I1395">
        <v>66</v>
      </c>
      <c r="J1395">
        <f>IFERROR(INDEX(Birlesme[campaign_price], MATCH(Birlesme[[#This Row],[Last_buy_date]], Birlesme[buy_date], 0)), "")</f>
        <v>29</v>
      </c>
      <c r="K1395" t="str">
        <f>IF(Birlesme[[#This Row],[Max_price]]&gt;Birlesme[[#This Row],[Last_campaign_price]],"Endirim olacaq","Endirim yoxdur")</f>
        <v>Endirim olacaq</v>
      </c>
      <c r="L1395" t="str">
        <f>IF(Birlesme[[#This Row],[Endirim]]="Endirim yoxdur", "Yoxdur",INDEX(E:E, MATCH(Birlesme[[#This Row],[Max_price]],G:G,0)))</f>
        <v>NonUSTravel</v>
      </c>
    </row>
    <row r="1396" spans="1:12" x14ac:dyDescent="0.25">
      <c r="A1396" t="s">
        <v>3015</v>
      </c>
      <c r="B1396" t="s">
        <v>3949</v>
      </c>
      <c r="C1396" s="27">
        <v>44589</v>
      </c>
      <c r="D1396" s="27">
        <v>45026</v>
      </c>
      <c r="E1396" t="s">
        <v>3942</v>
      </c>
      <c r="F1396" s="27">
        <v>43312</v>
      </c>
      <c r="G1396">
        <v>25</v>
      </c>
      <c r="H1396" s="27">
        <v>45082</v>
      </c>
      <c r="I1396">
        <v>66</v>
      </c>
      <c r="J1396">
        <f>IFERROR(INDEX(Birlesme[campaign_price], MATCH(Birlesme[[#This Row],[Last_buy_date]], Birlesme[buy_date], 0)), "")</f>
        <v>29</v>
      </c>
      <c r="K1396" t="str">
        <f>IF(Birlesme[[#This Row],[Max_price]]&gt;Birlesme[[#This Row],[Last_campaign_price]],"Endirim olacaq","Endirim yoxdur")</f>
        <v>Endirim olacaq</v>
      </c>
      <c r="L1396" t="str">
        <f>IF(Birlesme[[#This Row],[Endirim]]="Endirim yoxdur", "Yoxdur",INDEX(E:E, MATCH(Birlesme[[#This Row],[Max_price]],G:G,0)))</f>
        <v>NonUSTravel</v>
      </c>
    </row>
    <row r="1397" spans="1:12" x14ac:dyDescent="0.25">
      <c r="A1397" t="s">
        <v>3015</v>
      </c>
      <c r="B1397" t="s">
        <v>3949</v>
      </c>
      <c r="C1397" s="27">
        <v>44589</v>
      </c>
      <c r="D1397" s="27">
        <v>45082</v>
      </c>
      <c r="E1397" t="s">
        <v>3942</v>
      </c>
      <c r="F1397" s="27">
        <v>43312</v>
      </c>
      <c r="G1397">
        <v>25</v>
      </c>
      <c r="H1397" s="27">
        <v>45082</v>
      </c>
      <c r="I1397">
        <v>66</v>
      </c>
      <c r="J1397">
        <f>IFERROR(INDEX(Birlesme[campaign_price], MATCH(Birlesme[[#This Row],[Last_buy_date]], Birlesme[buy_date], 0)), "")</f>
        <v>29</v>
      </c>
      <c r="K1397" t="str">
        <f>IF(Birlesme[[#This Row],[Max_price]]&gt;Birlesme[[#This Row],[Last_campaign_price]],"Endirim olacaq","Endirim yoxdur")</f>
        <v>Endirim olacaq</v>
      </c>
      <c r="L1397" t="str">
        <f>IF(Birlesme[[#This Row],[Endirim]]="Endirim yoxdur", "Yoxdur",INDEX(E:E, MATCH(Birlesme[[#This Row],[Max_price]],G:G,0)))</f>
        <v>NonUSTravel</v>
      </c>
    </row>
    <row r="1398" spans="1:12" x14ac:dyDescent="0.25">
      <c r="A1398" t="s">
        <v>3015</v>
      </c>
      <c r="B1398" t="s">
        <v>3929</v>
      </c>
      <c r="C1398" s="27">
        <v>44827</v>
      </c>
      <c r="D1398" s="27">
        <v>44827</v>
      </c>
      <c r="E1398" t="s">
        <v>3939</v>
      </c>
      <c r="F1398" s="27">
        <v>42596</v>
      </c>
      <c r="G1398">
        <v>66</v>
      </c>
      <c r="H1398" s="27">
        <v>45082</v>
      </c>
      <c r="I1398">
        <v>66</v>
      </c>
      <c r="J1398">
        <f>IFERROR(INDEX(Birlesme[campaign_price], MATCH(Birlesme[[#This Row],[Last_buy_date]], Birlesme[buy_date], 0)), "")</f>
        <v>29</v>
      </c>
      <c r="K1398" t="str">
        <f>IF(Birlesme[[#This Row],[Max_price]]&gt;Birlesme[[#This Row],[Last_campaign_price]],"Endirim olacaq","Endirim yoxdur")</f>
        <v>Endirim olacaq</v>
      </c>
      <c r="L1398" t="str">
        <f>IF(Birlesme[[#This Row],[Endirim]]="Endirim yoxdur", "Yoxdur",INDEX(E:E, MATCH(Birlesme[[#This Row],[Max_price]],G:G,0)))</f>
        <v>NonUSTravel</v>
      </c>
    </row>
    <row r="1399" spans="1:12" x14ac:dyDescent="0.25">
      <c r="A1399" t="s">
        <v>3015</v>
      </c>
      <c r="B1399" t="s">
        <v>3929</v>
      </c>
      <c r="C1399" s="27">
        <v>44827</v>
      </c>
      <c r="D1399" s="27">
        <v>44891</v>
      </c>
      <c r="E1399" t="s">
        <v>3939</v>
      </c>
      <c r="F1399" s="27">
        <v>42596</v>
      </c>
      <c r="G1399">
        <v>66</v>
      </c>
      <c r="H1399" s="27">
        <v>45082</v>
      </c>
      <c r="I1399">
        <v>66</v>
      </c>
      <c r="J1399">
        <f>IFERROR(INDEX(Birlesme[campaign_price], MATCH(Birlesme[[#This Row],[Last_buy_date]], Birlesme[buy_date], 0)), "")</f>
        <v>29</v>
      </c>
      <c r="K1399" t="str">
        <f>IF(Birlesme[[#This Row],[Max_price]]&gt;Birlesme[[#This Row],[Last_campaign_price]],"Endirim olacaq","Endirim yoxdur")</f>
        <v>Endirim olacaq</v>
      </c>
      <c r="L1399" t="str">
        <f>IF(Birlesme[[#This Row],[Endirim]]="Endirim yoxdur", "Yoxdur",INDEX(E:E, MATCH(Birlesme[[#This Row],[Max_price]],G:G,0)))</f>
        <v>NonUSTravel</v>
      </c>
    </row>
    <row r="1400" spans="1:12" x14ac:dyDescent="0.25">
      <c r="A1400" t="s">
        <v>3015</v>
      </c>
      <c r="B1400" t="s">
        <v>3929</v>
      </c>
      <c r="C1400" s="27">
        <v>44827</v>
      </c>
      <c r="D1400" s="27">
        <v>44902</v>
      </c>
      <c r="E1400" t="s">
        <v>3939</v>
      </c>
      <c r="F1400" s="27">
        <v>42596</v>
      </c>
      <c r="G1400">
        <v>66</v>
      </c>
      <c r="H1400" s="27">
        <v>45082</v>
      </c>
      <c r="I1400">
        <v>66</v>
      </c>
      <c r="J1400">
        <f>IFERROR(INDEX(Birlesme[campaign_price], MATCH(Birlesme[[#This Row],[Last_buy_date]], Birlesme[buy_date], 0)), "")</f>
        <v>29</v>
      </c>
      <c r="K1400" t="str">
        <f>IF(Birlesme[[#This Row],[Max_price]]&gt;Birlesme[[#This Row],[Last_campaign_price]],"Endirim olacaq","Endirim yoxdur")</f>
        <v>Endirim olacaq</v>
      </c>
      <c r="L1400" t="str">
        <f>IF(Birlesme[[#This Row],[Endirim]]="Endirim yoxdur", "Yoxdur",INDEX(E:E, MATCH(Birlesme[[#This Row],[Max_price]],G:G,0)))</f>
        <v>NonUSTravel</v>
      </c>
    </row>
    <row r="1401" spans="1:12" x14ac:dyDescent="0.25">
      <c r="A1401" t="s">
        <v>3015</v>
      </c>
      <c r="B1401" t="s">
        <v>3929</v>
      </c>
      <c r="C1401" s="27">
        <v>44827</v>
      </c>
      <c r="D1401" s="27">
        <v>44933</v>
      </c>
      <c r="E1401" t="s">
        <v>3939</v>
      </c>
      <c r="F1401" s="27">
        <v>42596</v>
      </c>
      <c r="G1401">
        <v>66</v>
      </c>
      <c r="H1401" s="27">
        <v>45082</v>
      </c>
      <c r="I1401">
        <v>66</v>
      </c>
      <c r="J1401">
        <f>IFERROR(INDEX(Birlesme[campaign_price], MATCH(Birlesme[[#This Row],[Last_buy_date]], Birlesme[buy_date], 0)), "")</f>
        <v>29</v>
      </c>
      <c r="K1401" t="str">
        <f>IF(Birlesme[[#This Row],[Max_price]]&gt;Birlesme[[#This Row],[Last_campaign_price]],"Endirim olacaq","Endirim yoxdur")</f>
        <v>Endirim olacaq</v>
      </c>
      <c r="L1401" t="str">
        <f>IF(Birlesme[[#This Row],[Endirim]]="Endirim yoxdur", "Yoxdur",INDEX(E:E, MATCH(Birlesme[[#This Row],[Max_price]],G:G,0)))</f>
        <v>NonUSTravel</v>
      </c>
    </row>
    <row r="1402" spans="1:12" x14ac:dyDescent="0.25">
      <c r="A1402" t="s">
        <v>3015</v>
      </c>
      <c r="B1402" t="s">
        <v>3929</v>
      </c>
      <c r="C1402" s="27">
        <v>44827</v>
      </c>
      <c r="D1402" s="27">
        <v>44980</v>
      </c>
      <c r="E1402" t="s">
        <v>3939</v>
      </c>
      <c r="F1402" s="27">
        <v>42596</v>
      </c>
      <c r="G1402">
        <v>66</v>
      </c>
      <c r="H1402" s="27">
        <v>45082</v>
      </c>
      <c r="I1402">
        <v>66</v>
      </c>
      <c r="J1402">
        <f>IFERROR(INDEX(Birlesme[campaign_price], MATCH(Birlesme[[#This Row],[Last_buy_date]], Birlesme[buy_date], 0)), "")</f>
        <v>29</v>
      </c>
      <c r="K1402" t="str">
        <f>IF(Birlesme[[#This Row],[Max_price]]&gt;Birlesme[[#This Row],[Last_campaign_price]],"Endirim olacaq","Endirim yoxdur")</f>
        <v>Endirim olacaq</v>
      </c>
      <c r="L1402" t="str">
        <f>IF(Birlesme[[#This Row],[Endirim]]="Endirim yoxdur", "Yoxdur",INDEX(E:E, MATCH(Birlesme[[#This Row],[Max_price]],G:G,0)))</f>
        <v>NonUSTravel</v>
      </c>
    </row>
    <row r="1403" spans="1:12" x14ac:dyDescent="0.25">
      <c r="A1403" t="s">
        <v>3015</v>
      </c>
      <c r="B1403" t="s">
        <v>3929</v>
      </c>
      <c r="C1403" s="27">
        <v>44827</v>
      </c>
      <c r="D1403" s="27">
        <v>44987</v>
      </c>
      <c r="E1403" t="s">
        <v>3939</v>
      </c>
      <c r="F1403" s="27">
        <v>42596</v>
      </c>
      <c r="G1403">
        <v>66</v>
      </c>
      <c r="H1403" s="27">
        <v>45082</v>
      </c>
      <c r="I1403">
        <v>66</v>
      </c>
      <c r="J1403">
        <f>IFERROR(INDEX(Birlesme[campaign_price], MATCH(Birlesme[[#This Row],[Last_buy_date]], Birlesme[buy_date], 0)), "")</f>
        <v>29</v>
      </c>
      <c r="K1403" t="str">
        <f>IF(Birlesme[[#This Row],[Max_price]]&gt;Birlesme[[#This Row],[Last_campaign_price]],"Endirim olacaq","Endirim yoxdur")</f>
        <v>Endirim olacaq</v>
      </c>
      <c r="L1403" t="str">
        <f>IF(Birlesme[[#This Row],[Endirim]]="Endirim yoxdur", "Yoxdur",INDEX(E:E, MATCH(Birlesme[[#This Row],[Max_price]],G:G,0)))</f>
        <v>NonUSTravel</v>
      </c>
    </row>
    <row r="1404" spans="1:12" x14ac:dyDescent="0.25">
      <c r="A1404" t="s">
        <v>3015</v>
      </c>
      <c r="B1404" t="s">
        <v>3929</v>
      </c>
      <c r="C1404" s="27">
        <v>44827</v>
      </c>
      <c r="D1404" s="27">
        <v>45054</v>
      </c>
      <c r="E1404" t="s">
        <v>3939</v>
      </c>
      <c r="F1404" s="27">
        <v>42596</v>
      </c>
      <c r="G1404">
        <v>66</v>
      </c>
      <c r="H1404" s="27">
        <v>45082</v>
      </c>
      <c r="I1404">
        <v>66</v>
      </c>
      <c r="J1404">
        <f>IFERROR(INDEX(Birlesme[campaign_price], MATCH(Birlesme[[#This Row],[Last_buy_date]], Birlesme[buy_date], 0)), "")</f>
        <v>29</v>
      </c>
      <c r="K1404" t="str">
        <f>IF(Birlesme[[#This Row],[Max_price]]&gt;Birlesme[[#This Row],[Last_campaign_price]],"Endirim olacaq","Endirim yoxdur")</f>
        <v>Endirim olacaq</v>
      </c>
      <c r="L1404" t="str">
        <f>IF(Birlesme[[#This Row],[Endirim]]="Endirim yoxdur", "Yoxdur",INDEX(E:E, MATCH(Birlesme[[#This Row],[Max_price]],G:G,0)))</f>
        <v>NonUSTravel</v>
      </c>
    </row>
    <row r="1405" spans="1:12" x14ac:dyDescent="0.25">
      <c r="A1405" t="s">
        <v>3015</v>
      </c>
      <c r="B1405" t="s">
        <v>3920</v>
      </c>
      <c r="C1405" s="27">
        <v>44935</v>
      </c>
      <c r="D1405" s="27">
        <v>44935</v>
      </c>
      <c r="E1405" t="s">
        <v>3930</v>
      </c>
      <c r="F1405" s="27">
        <v>44699</v>
      </c>
      <c r="G1405">
        <v>10</v>
      </c>
      <c r="H1405" s="27">
        <v>45082</v>
      </c>
      <c r="I1405">
        <v>66</v>
      </c>
      <c r="J1405">
        <f>IFERROR(INDEX(Birlesme[campaign_price], MATCH(Birlesme[[#This Row],[Last_buy_date]], Birlesme[buy_date], 0)), "")</f>
        <v>29</v>
      </c>
      <c r="K1405" t="str">
        <f>IF(Birlesme[[#This Row],[Max_price]]&gt;Birlesme[[#This Row],[Last_campaign_price]],"Endirim olacaq","Endirim yoxdur")</f>
        <v>Endirim olacaq</v>
      </c>
      <c r="L1405" t="str">
        <f>IF(Birlesme[[#This Row],[Endirim]]="Endirim yoxdur", "Yoxdur",INDEX(E:E, MATCH(Birlesme[[#This Row],[Max_price]],G:G,0)))</f>
        <v>NonUSTravel</v>
      </c>
    </row>
    <row r="1406" spans="1:12" x14ac:dyDescent="0.25">
      <c r="A1406" t="s">
        <v>3015</v>
      </c>
      <c r="B1406" t="s">
        <v>3920</v>
      </c>
      <c r="C1406" s="27">
        <v>44935</v>
      </c>
      <c r="D1406" s="27">
        <v>44974</v>
      </c>
      <c r="E1406" t="s">
        <v>3930</v>
      </c>
      <c r="F1406" s="27">
        <v>44699</v>
      </c>
      <c r="G1406">
        <v>10</v>
      </c>
      <c r="H1406" s="27">
        <v>45082</v>
      </c>
      <c r="I1406">
        <v>66</v>
      </c>
      <c r="J1406">
        <f>IFERROR(INDEX(Birlesme[campaign_price], MATCH(Birlesme[[#This Row],[Last_buy_date]], Birlesme[buy_date], 0)), "")</f>
        <v>29</v>
      </c>
      <c r="K1406" t="str">
        <f>IF(Birlesme[[#This Row],[Max_price]]&gt;Birlesme[[#This Row],[Last_campaign_price]],"Endirim olacaq","Endirim yoxdur")</f>
        <v>Endirim olacaq</v>
      </c>
      <c r="L1406" t="str">
        <f>IF(Birlesme[[#This Row],[Endirim]]="Endirim yoxdur", "Yoxdur",INDEX(E:E, MATCH(Birlesme[[#This Row],[Max_price]],G:G,0)))</f>
        <v>NonUSTravel</v>
      </c>
    </row>
    <row r="1407" spans="1:12" x14ac:dyDescent="0.25">
      <c r="A1407" t="s">
        <v>3015</v>
      </c>
      <c r="B1407" t="s">
        <v>3920</v>
      </c>
      <c r="C1407" s="27">
        <v>44935</v>
      </c>
      <c r="D1407" s="27">
        <v>45006</v>
      </c>
      <c r="E1407" t="s">
        <v>3930</v>
      </c>
      <c r="F1407" s="27">
        <v>44699</v>
      </c>
      <c r="G1407">
        <v>10</v>
      </c>
      <c r="H1407" s="27">
        <v>45082</v>
      </c>
      <c r="I1407">
        <v>66</v>
      </c>
      <c r="J1407">
        <f>IFERROR(INDEX(Birlesme[campaign_price], MATCH(Birlesme[[#This Row],[Last_buy_date]], Birlesme[buy_date], 0)), "")</f>
        <v>29</v>
      </c>
      <c r="K1407" t="str">
        <f>IF(Birlesme[[#This Row],[Max_price]]&gt;Birlesme[[#This Row],[Last_campaign_price]],"Endirim olacaq","Endirim yoxdur")</f>
        <v>Endirim olacaq</v>
      </c>
      <c r="L1407" t="str">
        <f>IF(Birlesme[[#This Row],[Endirim]]="Endirim yoxdur", "Yoxdur",INDEX(E:E, MATCH(Birlesme[[#This Row],[Max_price]],G:G,0)))</f>
        <v>NonUSTravel</v>
      </c>
    </row>
    <row r="1408" spans="1:12" x14ac:dyDescent="0.25">
      <c r="A1408" t="s">
        <v>3015</v>
      </c>
      <c r="B1408" t="s">
        <v>3920</v>
      </c>
      <c r="C1408" s="27">
        <v>44935</v>
      </c>
      <c r="D1408" s="27">
        <v>45037</v>
      </c>
      <c r="E1408" t="s">
        <v>3930</v>
      </c>
      <c r="F1408" s="27">
        <v>44699</v>
      </c>
      <c r="G1408">
        <v>10</v>
      </c>
      <c r="H1408" s="27">
        <v>45082</v>
      </c>
      <c r="I1408">
        <v>66</v>
      </c>
      <c r="J1408">
        <f>IFERROR(INDEX(Birlesme[campaign_price], MATCH(Birlesme[[#This Row],[Last_buy_date]], Birlesme[buy_date], 0)), "")</f>
        <v>29</v>
      </c>
      <c r="K1408" t="str">
        <f>IF(Birlesme[[#This Row],[Max_price]]&gt;Birlesme[[#This Row],[Last_campaign_price]],"Endirim olacaq","Endirim yoxdur")</f>
        <v>Endirim olacaq</v>
      </c>
      <c r="L1408" t="str">
        <f>IF(Birlesme[[#This Row],[Endirim]]="Endirim yoxdur", "Yoxdur",INDEX(E:E, MATCH(Birlesme[[#This Row],[Max_price]],G:G,0)))</f>
        <v>NonUSTravel</v>
      </c>
    </row>
    <row r="1409" spans="1:12" x14ac:dyDescent="0.25">
      <c r="A1409" t="s">
        <v>3015</v>
      </c>
      <c r="B1409" t="s">
        <v>3920</v>
      </c>
      <c r="C1409" s="27">
        <v>44935</v>
      </c>
      <c r="D1409" s="27">
        <v>45059</v>
      </c>
      <c r="E1409" t="s">
        <v>3930</v>
      </c>
      <c r="F1409" s="27">
        <v>44699</v>
      </c>
      <c r="G1409">
        <v>10</v>
      </c>
      <c r="H1409" s="27">
        <v>45082</v>
      </c>
      <c r="I1409">
        <v>66</v>
      </c>
      <c r="J1409">
        <f>IFERROR(INDEX(Birlesme[campaign_price], MATCH(Birlesme[[#This Row],[Last_buy_date]], Birlesme[buy_date], 0)), "")</f>
        <v>29</v>
      </c>
      <c r="K1409" t="str">
        <f>IF(Birlesme[[#This Row],[Max_price]]&gt;Birlesme[[#This Row],[Last_campaign_price]],"Endirim olacaq","Endirim yoxdur")</f>
        <v>Endirim olacaq</v>
      </c>
      <c r="L1409" t="str">
        <f>IF(Birlesme[[#This Row],[Endirim]]="Endirim yoxdur", "Yoxdur",INDEX(E:E, MATCH(Birlesme[[#This Row],[Max_price]],G:G,0)))</f>
        <v>NonUSTravel</v>
      </c>
    </row>
    <row r="1410" spans="1:12" x14ac:dyDescent="0.25">
      <c r="A1410" t="s">
        <v>3016</v>
      </c>
      <c r="B1410" t="s">
        <v>3921</v>
      </c>
      <c r="C1410" s="27">
        <v>44573</v>
      </c>
      <c r="D1410" s="27">
        <v>44573</v>
      </c>
      <c r="E1410" t="s">
        <v>3931</v>
      </c>
      <c r="F1410" s="27">
        <v>43041</v>
      </c>
      <c r="G1410">
        <v>26</v>
      </c>
      <c r="H1410" s="27">
        <v>45070</v>
      </c>
      <c r="I1410">
        <v>62</v>
      </c>
      <c r="J1410">
        <f>IFERROR(INDEX(Birlesme[campaign_price], MATCH(Birlesme[[#This Row],[Last_buy_date]], Birlesme[buy_date], 0)), "")</f>
        <v>29</v>
      </c>
      <c r="K1410" t="str">
        <f>IF(Birlesme[[#This Row],[Max_price]]&gt;Birlesme[[#This Row],[Last_campaign_price]],"Endirim olacaq","Endirim yoxdur")</f>
        <v>Endirim olacaq</v>
      </c>
      <c r="L1410" t="str">
        <f>IF(Birlesme[[#This Row],[Endirim]]="Endirim yoxdur", "Yoxdur",INDEX(E:E, MATCH(Birlesme[[#This Row],[Max_price]],G:G,0)))</f>
        <v>OwnsComputer</v>
      </c>
    </row>
    <row r="1411" spans="1:12" x14ac:dyDescent="0.25">
      <c r="A1411" t="s">
        <v>3016</v>
      </c>
      <c r="B1411" t="s">
        <v>3921</v>
      </c>
      <c r="C1411" s="27">
        <v>44573</v>
      </c>
      <c r="D1411" s="27">
        <v>44613</v>
      </c>
      <c r="E1411" t="s">
        <v>3931</v>
      </c>
      <c r="F1411" s="27">
        <v>43041</v>
      </c>
      <c r="G1411">
        <v>26</v>
      </c>
      <c r="H1411" s="27">
        <v>45070</v>
      </c>
      <c r="I1411">
        <v>62</v>
      </c>
      <c r="J1411">
        <f>IFERROR(INDEX(Birlesme[campaign_price], MATCH(Birlesme[[#This Row],[Last_buy_date]], Birlesme[buy_date], 0)), "")</f>
        <v>29</v>
      </c>
      <c r="K1411" t="str">
        <f>IF(Birlesme[[#This Row],[Max_price]]&gt;Birlesme[[#This Row],[Last_campaign_price]],"Endirim olacaq","Endirim yoxdur")</f>
        <v>Endirim olacaq</v>
      </c>
      <c r="L1411" t="str">
        <f>IF(Birlesme[[#This Row],[Endirim]]="Endirim yoxdur", "Yoxdur",INDEX(E:E, MATCH(Birlesme[[#This Row],[Max_price]],G:G,0)))</f>
        <v>OwnsComputer</v>
      </c>
    </row>
    <row r="1412" spans="1:12" x14ac:dyDescent="0.25">
      <c r="A1412" t="s">
        <v>3016</v>
      </c>
      <c r="B1412" t="s">
        <v>3921</v>
      </c>
      <c r="C1412" s="27">
        <v>44573</v>
      </c>
      <c r="D1412" s="27">
        <v>44640</v>
      </c>
      <c r="E1412" t="s">
        <v>3931</v>
      </c>
      <c r="F1412" s="27">
        <v>43041</v>
      </c>
      <c r="G1412">
        <v>26</v>
      </c>
      <c r="H1412" s="27">
        <v>45070</v>
      </c>
      <c r="I1412">
        <v>62</v>
      </c>
      <c r="J1412">
        <f>IFERROR(INDEX(Birlesme[campaign_price], MATCH(Birlesme[[#This Row],[Last_buy_date]], Birlesme[buy_date], 0)), "")</f>
        <v>29</v>
      </c>
      <c r="K1412" t="str">
        <f>IF(Birlesme[[#This Row],[Max_price]]&gt;Birlesme[[#This Row],[Last_campaign_price]],"Endirim olacaq","Endirim yoxdur")</f>
        <v>Endirim olacaq</v>
      </c>
      <c r="L1412" t="str">
        <f>IF(Birlesme[[#This Row],[Endirim]]="Endirim yoxdur", "Yoxdur",INDEX(E:E, MATCH(Birlesme[[#This Row],[Max_price]],G:G,0)))</f>
        <v>OwnsComputer</v>
      </c>
    </row>
    <row r="1413" spans="1:12" x14ac:dyDescent="0.25">
      <c r="A1413" t="s">
        <v>3016</v>
      </c>
      <c r="B1413" t="s">
        <v>3921</v>
      </c>
      <c r="C1413" s="27">
        <v>44573</v>
      </c>
      <c r="D1413" s="27">
        <v>44823</v>
      </c>
      <c r="E1413" t="s">
        <v>3931</v>
      </c>
      <c r="F1413" s="27">
        <v>43041</v>
      </c>
      <c r="G1413">
        <v>26</v>
      </c>
      <c r="H1413" s="27">
        <v>45070</v>
      </c>
      <c r="I1413">
        <v>62</v>
      </c>
      <c r="J1413">
        <f>IFERROR(INDEX(Birlesme[campaign_price], MATCH(Birlesme[[#This Row],[Last_buy_date]], Birlesme[buy_date], 0)), "")</f>
        <v>29</v>
      </c>
      <c r="K1413" t="str">
        <f>IF(Birlesme[[#This Row],[Max_price]]&gt;Birlesme[[#This Row],[Last_campaign_price]],"Endirim olacaq","Endirim yoxdur")</f>
        <v>Endirim olacaq</v>
      </c>
      <c r="L1413" t="str">
        <f>IF(Birlesme[[#This Row],[Endirim]]="Endirim yoxdur", "Yoxdur",INDEX(E:E, MATCH(Birlesme[[#This Row],[Max_price]],G:G,0)))</f>
        <v>OwnsComputer</v>
      </c>
    </row>
    <row r="1414" spans="1:12" x14ac:dyDescent="0.25">
      <c r="A1414" t="s">
        <v>3016</v>
      </c>
      <c r="B1414" t="s">
        <v>3921</v>
      </c>
      <c r="C1414" s="27">
        <v>44573</v>
      </c>
      <c r="D1414" s="27">
        <v>44853</v>
      </c>
      <c r="E1414" t="s">
        <v>3931</v>
      </c>
      <c r="F1414" s="27">
        <v>43041</v>
      </c>
      <c r="G1414">
        <v>26</v>
      </c>
      <c r="H1414" s="27">
        <v>45070</v>
      </c>
      <c r="I1414">
        <v>62</v>
      </c>
      <c r="J1414">
        <f>IFERROR(INDEX(Birlesme[campaign_price], MATCH(Birlesme[[#This Row],[Last_buy_date]], Birlesme[buy_date], 0)), "")</f>
        <v>29</v>
      </c>
      <c r="K1414" t="str">
        <f>IF(Birlesme[[#This Row],[Max_price]]&gt;Birlesme[[#This Row],[Last_campaign_price]],"Endirim olacaq","Endirim yoxdur")</f>
        <v>Endirim olacaq</v>
      </c>
      <c r="L1414" t="str">
        <f>IF(Birlesme[[#This Row],[Endirim]]="Endirim yoxdur", "Yoxdur",INDEX(E:E, MATCH(Birlesme[[#This Row],[Max_price]],G:G,0)))</f>
        <v>OwnsComputer</v>
      </c>
    </row>
    <row r="1415" spans="1:12" x14ac:dyDescent="0.25">
      <c r="A1415" t="s">
        <v>3016</v>
      </c>
      <c r="B1415" t="s">
        <v>3921</v>
      </c>
      <c r="C1415" s="27">
        <v>44573</v>
      </c>
      <c r="D1415" s="27">
        <v>44913</v>
      </c>
      <c r="E1415" t="s">
        <v>3931</v>
      </c>
      <c r="F1415" s="27">
        <v>43041</v>
      </c>
      <c r="G1415">
        <v>26</v>
      </c>
      <c r="H1415" s="27">
        <v>45070</v>
      </c>
      <c r="I1415">
        <v>62</v>
      </c>
      <c r="J1415">
        <f>IFERROR(INDEX(Birlesme[campaign_price], MATCH(Birlesme[[#This Row],[Last_buy_date]], Birlesme[buy_date], 0)), "")</f>
        <v>29</v>
      </c>
      <c r="K1415" t="str">
        <f>IF(Birlesme[[#This Row],[Max_price]]&gt;Birlesme[[#This Row],[Last_campaign_price]],"Endirim olacaq","Endirim yoxdur")</f>
        <v>Endirim olacaq</v>
      </c>
      <c r="L1415" t="str">
        <f>IF(Birlesme[[#This Row],[Endirim]]="Endirim yoxdur", "Yoxdur",INDEX(E:E, MATCH(Birlesme[[#This Row],[Max_price]],G:G,0)))</f>
        <v>OwnsComputer</v>
      </c>
    </row>
    <row r="1416" spans="1:12" x14ac:dyDescent="0.25">
      <c r="A1416" t="s">
        <v>3016</v>
      </c>
      <c r="B1416" t="s">
        <v>3921</v>
      </c>
      <c r="C1416" s="27">
        <v>44573</v>
      </c>
      <c r="D1416" s="27">
        <v>45043</v>
      </c>
      <c r="E1416" t="s">
        <v>3931</v>
      </c>
      <c r="F1416" s="27">
        <v>43041</v>
      </c>
      <c r="G1416">
        <v>26</v>
      </c>
      <c r="H1416" s="27">
        <v>45070</v>
      </c>
      <c r="I1416">
        <v>62</v>
      </c>
      <c r="J1416">
        <f>IFERROR(INDEX(Birlesme[campaign_price], MATCH(Birlesme[[#This Row],[Last_buy_date]], Birlesme[buy_date], 0)), "")</f>
        <v>29</v>
      </c>
      <c r="K1416" t="str">
        <f>IF(Birlesme[[#This Row],[Max_price]]&gt;Birlesme[[#This Row],[Last_campaign_price]],"Endirim olacaq","Endirim yoxdur")</f>
        <v>Endirim olacaq</v>
      </c>
      <c r="L1416" t="str">
        <f>IF(Birlesme[[#This Row],[Endirim]]="Endirim yoxdur", "Yoxdur",INDEX(E:E, MATCH(Birlesme[[#This Row],[Max_price]],G:G,0)))</f>
        <v>OwnsComputer</v>
      </c>
    </row>
    <row r="1417" spans="1:12" x14ac:dyDescent="0.25">
      <c r="A1417" t="s">
        <v>3016</v>
      </c>
      <c r="B1417" t="s">
        <v>3921</v>
      </c>
      <c r="C1417" s="27">
        <v>44573</v>
      </c>
      <c r="D1417" s="27">
        <v>45070</v>
      </c>
      <c r="E1417" t="s">
        <v>3931</v>
      </c>
      <c r="F1417" s="27">
        <v>43041</v>
      </c>
      <c r="G1417">
        <v>26</v>
      </c>
      <c r="H1417" s="27">
        <v>45070</v>
      </c>
      <c r="I1417">
        <v>62</v>
      </c>
      <c r="J1417">
        <f>IFERROR(INDEX(Birlesme[campaign_price], MATCH(Birlesme[[#This Row],[Last_buy_date]], Birlesme[buy_date], 0)), "")</f>
        <v>29</v>
      </c>
      <c r="K1417" t="str">
        <f>IF(Birlesme[[#This Row],[Max_price]]&gt;Birlesme[[#This Row],[Last_campaign_price]],"Endirim olacaq","Endirim yoxdur")</f>
        <v>Endirim olacaq</v>
      </c>
      <c r="L1417" t="str">
        <f>IF(Birlesme[[#This Row],[Endirim]]="Endirim yoxdur", "Yoxdur",INDEX(E:E, MATCH(Birlesme[[#This Row],[Max_price]],G:G,0)))</f>
        <v>OwnsComputer</v>
      </c>
    </row>
    <row r="1418" spans="1:12" x14ac:dyDescent="0.25">
      <c r="A1418" t="s">
        <v>3016</v>
      </c>
      <c r="B1418" t="s">
        <v>3924</v>
      </c>
      <c r="C1418" s="27">
        <v>44758</v>
      </c>
      <c r="D1418" s="27">
        <v>44758</v>
      </c>
      <c r="E1418" t="s">
        <v>3934</v>
      </c>
      <c r="F1418" s="27">
        <v>42352</v>
      </c>
      <c r="G1418">
        <v>22</v>
      </c>
      <c r="H1418" s="27">
        <v>45070</v>
      </c>
      <c r="I1418">
        <v>62</v>
      </c>
      <c r="J1418">
        <f>IFERROR(INDEX(Birlesme[campaign_price], MATCH(Birlesme[[#This Row],[Last_buy_date]], Birlesme[buy_date], 0)), "")</f>
        <v>29</v>
      </c>
      <c r="K1418" t="str">
        <f>IF(Birlesme[[#This Row],[Max_price]]&gt;Birlesme[[#This Row],[Last_campaign_price]],"Endirim olacaq","Endirim yoxdur")</f>
        <v>Endirim olacaq</v>
      </c>
      <c r="L1418" t="str">
        <f>IF(Birlesme[[#This Row],[Endirim]]="Endirim yoxdur", "Yoxdur",INDEX(E:E, MATCH(Birlesme[[#This Row],[Max_price]],G:G,0)))</f>
        <v>OwnsComputer</v>
      </c>
    </row>
    <row r="1419" spans="1:12" x14ac:dyDescent="0.25">
      <c r="A1419" t="s">
        <v>3016</v>
      </c>
      <c r="B1419" t="s">
        <v>3924</v>
      </c>
      <c r="C1419" s="27">
        <v>44758</v>
      </c>
      <c r="D1419" s="27">
        <v>44790</v>
      </c>
      <c r="E1419" t="s">
        <v>3934</v>
      </c>
      <c r="F1419" s="27">
        <v>42352</v>
      </c>
      <c r="G1419">
        <v>22</v>
      </c>
      <c r="H1419" s="27">
        <v>45070</v>
      </c>
      <c r="I1419">
        <v>62</v>
      </c>
      <c r="J1419">
        <f>IFERROR(INDEX(Birlesme[campaign_price], MATCH(Birlesme[[#This Row],[Last_buy_date]], Birlesme[buy_date], 0)), "")</f>
        <v>29</v>
      </c>
      <c r="K1419" t="str">
        <f>IF(Birlesme[[#This Row],[Max_price]]&gt;Birlesme[[#This Row],[Last_campaign_price]],"Endirim olacaq","Endirim yoxdur")</f>
        <v>Endirim olacaq</v>
      </c>
      <c r="L1419" t="str">
        <f>IF(Birlesme[[#This Row],[Endirim]]="Endirim yoxdur", "Yoxdur",INDEX(E:E, MATCH(Birlesme[[#This Row],[Max_price]],G:G,0)))</f>
        <v>OwnsComputer</v>
      </c>
    </row>
    <row r="1420" spans="1:12" x14ac:dyDescent="0.25">
      <c r="A1420" t="s">
        <v>3016</v>
      </c>
      <c r="B1420" t="s">
        <v>3924</v>
      </c>
      <c r="C1420" s="27">
        <v>44758</v>
      </c>
      <c r="D1420" s="27">
        <v>44821</v>
      </c>
      <c r="E1420" t="s">
        <v>3934</v>
      </c>
      <c r="F1420" s="27">
        <v>42352</v>
      </c>
      <c r="G1420">
        <v>22</v>
      </c>
      <c r="H1420" s="27">
        <v>45070</v>
      </c>
      <c r="I1420">
        <v>62</v>
      </c>
      <c r="J1420">
        <f>IFERROR(INDEX(Birlesme[campaign_price], MATCH(Birlesme[[#This Row],[Last_buy_date]], Birlesme[buy_date], 0)), "")</f>
        <v>29</v>
      </c>
      <c r="K1420" t="str">
        <f>IF(Birlesme[[#This Row],[Max_price]]&gt;Birlesme[[#This Row],[Last_campaign_price]],"Endirim olacaq","Endirim yoxdur")</f>
        <v>Endirim olacaq</v>
      </c>
      <c r="L1420" t="str">
        <f>IF(Birlesme[[#This Row],[Endirim]]="Endirim yoxdur", "Yoxdur",INDEX(E:E, MATCH(Birlesme[[#This Row],[Max_price]],G:G,0)))</f>
        <v>OwnsComputer</v>
      </c>
    </row>
    <row r="1421" spans="1:12" x14ac:dyDescent="0.25">
      <c r="A1421" t="s">
        <v>3016</v>
      </c>
      <c r="B1421" t="s">
        <v>3924</v>
      </c>
      <c r="C1421" s="27">
        <v>44758</v>
      </c>
      <c r="D1421" s="27">
        <v>44864</v>
      </c>
      <c r="E1421" t="s">
        <v>3934</v>
      </c>
      <c r="F1421" s="27">
        <v>42352</v>
      </c>
      <c r="G1421">
        <v>22</v>
      </c>
      <c r="H1421" s="27">
        <v>45070</v>
      </c>
      <c r="I1421">
        <v>62</v>
      </c>
      <c r="J1421">
        <f>IFERROR(INDEX(Birlesme[campaign_price], MATCH(Birlesme[[#This Row],[Last_buy_date]], Birlesme[buy_date], 0)), "")</f>
        <v>29</v>
      </c>
      <c r="K1421" t="str">
        <f>IF(Birlesme[[#This Row],[Max_price]]&gt;Birlesme[[#This Row],[Last_campaign_price]],"Endirim olacaq","Endirim yoxdur")</f>
        <v>Endirim olacaq</v>
      </c>
      <c r="L1421" t="str">
        <f>IF(Birlesme[[#This Row],[Endirim]]="Endirim yoxdur", "Yoxdur",INDEX(E:E, MATCH(Birlesme[[#This Row],[Max_price]],G:G,0)))</f>
        <v>OwnsComputer</v>
      </c>
    </row>
    <row r="1422" spans="1:12" x14ac:dyDescent="0.25">
      <c r="A1422" t="s">
        <v>3016</v>
      </c>
      <c r="B1422" t="s">
        <v>3924</v>
      </c>
      <c r="C1422" s="27">
        <v>44758</v>
      </c>
      <c r="D1422" s="27">
        <v>44885</v>
      </c>
      <c r="E1422" t="s">
        <v>3934</v>
      </c>
      <c r="F1422" s="27">
        <v>42352</v>
      </c>
      <c r="G1422">
        <v>22</v>
      </c>
      <c r="H1422" s="27">
        <v>45070</v>
      </c>
      <c r="I1422">
        <v>62</v>
      </c>
      <c r="J1422">
        <f>IFERROR(INDEX(Birlesme[campaign_price], MATCH(Birlesme[[#This Row],[Last_buy_date]], Birlesme[buy_date], 0)), "")</f>
        <v>29</v>
      </c>
      <c r="K1422" t="str">
        <f>IF(Birlesme[[#This Row],[Max_price]]&gt;Birlesme[[#This Row],[Last_campaign_price]],"Endirim olacaq","Endirim yoxdur")</f>
        <v>Endirim olacaq</v>
      </c>
      <c r="L1422" t="str">
        <f>IF(Birlesme[[#This Row],[Endirim]]="Endirim yoxdur", "Yoxdur",INDEX(E:E, MATCH(Birlesme[[#This Row],[Max_price]],G:G,0)))</f>
        <v>OwnsComputer</v>
      </c>
    </row>
    <row r="1423" spans="1:12" x14ac:dyDescent="0.25">
      <c r="A1423" t="s">
        <v>3016</v>
      </c>
      <c r="B1423" t="s">
        <v>3924</v>
      </c>
      <c r="C1423" s="27">
        <v>44758</v>
      </c>
      <c r="D1423" s="27">
        <v>44915</v>
      </c>
      <c r="E1423" t="s">
        <v>3934</v>
      </c>
      <c r="F1423" s="27">
        <v>42352</v>
      </c>
      <c r="G1423">
        <v>22</v>
      </c>
      <c r="H1423" s="27">
        <v>45070</v>
      </c>
      <c r="I1423">
        <v>62</v>
      </c>
      <c r="J1423">
        <f>IFERROR(INDEX(Birlesme[campaign_price], MATCH(Birlesme[[#This Row],[Last_buy_date]], Birlesme[buy_date], 0)), "")</f>
        <v>29</v>
      </c>
      <c r="K1423" t="str">
        <f>IF(Birlesme[[#This Row],[Max_price]]&gt;Birlesme[[#This Row],[Last_campaign_price]],"Endirim olacaq","Endirim yoxdur")</f>
        <v>Endirim olacaq</v>
      </c>
      <c r="L1423" t="str">
        <f>IF(Birlesme[[#This Row],[Endirim]]="Endirim yoxdur", "Yoxdur",INDEX(E:E, MATCH(Birlesme[[#This Row],[Max_price]],G:G,0)))</f>
        <v>OwnsComputer</v>
      </c>
    </row>
    <row r="1424" spans="1:12" x14ac:dyDescent="0.25">
      <c r="A1424" t="s">
        <v>3016</v>
      </c>
      <c r="B1424" t="s">
        <v>3924</v>
      </c>
      <c r="C1424" s="27">
        <v>44758</v>
      </c>
      <c r="D1424" s="27">
        <v>44952</v>
      </c>
      <c r="E1424" t="s">
        <v>3934</v>
      </c>
      <c r="F1424" s="27">
        <v>42352</v>
      </c>
      <c r="G1424">
        <v>22</v>
      </c>
      <c r="H1424" s="27">
        <v>45070</v>
      </c>
      <c r="I1424">
        <v>62</v>
      </c>
      <c r="J1424">
        <f>IFERROR(INDEX(Birlesme[campaign_price], MATCH(Birlesme[[#This Row],[Last_buy_date]], Birlesme[buy_date], 0)), "")</f>
        <v>29</v>
      </c>
      <c r="K1424" t="str">
        <f>IF(Birlesme[[#This Row],[Max_price]]&gt;Birlesme[[#This Row],[Last_campaign_price]],"Endirim olacaq","Endirim yoxdur")</f>
        <v>Endirim olacaq</v>
      </c>
      <c r="L1424" t="str">
        <f>IF(Birlesme[[#This Row],[Endirim]]="Endirim yoxdur", "Yoxdur",INDEX(E:E, MATCH(Birlesme[[#This Row],[Max_price]],G:G,0)))</f>
        <v>OwnsComputer</v>
      </c>
    </row>
    <row r="1425" spans="1:12" x14ac:dyDescent="0.25">
      <c r="A1425" t="s">
        <v>3016</v>
      </c>
      <c r="B1425" t="s">
        <v>3924</v>
      </c>
      <c r="C1425" s="27">
        <v>44758</v>
      </c>
      <c r="D1425" s="27">
        <v>45067</v>
      </c>
      <c r="E1425" t="s">
        <v>3934</v>
      </c>
      <c r="F1425" s="27">
        <v>42352</v>
      </c>
      <c r="G1425">
        <v>22</v>
      </c>
      <c r="H1425" s="27">
        <v>45070</v>
      </c>
      <c r="I1425">
        <v>62</v>
      </c>
      <c r="J1425">
        <f>IFERROR(INDEX(Birlesme[campaign_price], MATCH(Birlesme[[#This Row],[Last_buy_date]], Birlesme[buy_date], 0)), "")</f>
        <v>29</v>
      </c>
      <c r="K1425" t="str">
        <f>IF(Birlesme[[#This Row],[Max_price]]&gt;Birlesme[[#This Row],[Last_campaign_price]],"Endirim olacaq","Endirim yoxdur")</f>
        <v>Endirim olacaq</v>
      </c>
      <c r="L1425" t="str">
        <f>IF(Birlesme[[#This Row],[Endirim]]="Endirim yoxdur", "Yoxdur",INDEX(E:E, MATCH(Birlesme[[#This Row],[Max_price]],G:G,0)))</f>
        <v>OwnsComputer</v>
      </c>
    </row>
    <row r="1426" spans="1:12" x14ac:dyDescent="0.25">
      <c r="A1426" t="s">
        <v>3016</v>
      </c>
      <c r="B1426" t="s">
        <v>3947</v>
      </c>
      <c r="C1426" s="27">
        <v>45021</v>
      </c>
      <c r="D1426" s="27">
        <v>45021</v>
      </c>
      <c r="E1426" t="s">
        <v>3940</v>
      </c>
      <c r="F1426" s="27">
        <v>42623</v>
      </c>
      <c r="G1426">
        <v>62</v>
      </c>
      <c r="H1426" s="27">
        <v>45070</v>
      </c>
      <c r="I1426">
        <v>62</v>
      </c>
      <c r="J1426">
        <f>IFERROR(INDEX(Birlesme[campaign_price], MATCH(Birlesme[[#This Row],[Last_buy_date]], Birlesme[buy_date], 0)), "")</f>
        <v>29</v>
      </c>
      <c r="K1426" t="str">
        <f>IF(Birlesme[[#This Row],[Max_price]]&gt;Birlesme[[#This Row],[Last_campaign_price]],"Endirim olacaq","Endirim yoxdur")</f>
        <v>Endirim olacaq</v>
      </c>
      <c r="L1426" t="str">
        <f>IF(Birlesme[[#This Row],[Endirim]]="Endirim yoxdur", "Yoxdur",INDEX(E:E, MATCH(Birlesme[[#This Row],[Max_price]],G:G,0)))</f>
        <v>OwnsComputer</v>
      </c>
    </row>
    <row r="1427" spans="1:12" x14ac:dyDescent="0.25">
      <c r="A1427" t="s">
        <v>3016</v>
      </c>
      <c r="B1427" t="s">
        <v>3947</v>
      </c>
      <c r="C1427" s="27">
        <v>45021</v>
      </c>
      <c r="D1427" s="27">
        <v>45057</v>
      </c>
      <c r="E1427" t="s">
        <v>3940</v>
      </c>
      <c r="F1427" s="27">
        <v>42623</v>
      </c>
      <c r="G1427">
        <v>62</v>
      </c>
      <c r="H1427" s="27">
        <v>45070</v>
      </c>
      <c r="I1427">
        <v>62</v>
      </c>
      <c r="J1427">
        <f>IFERROR(INDEX(Birlesme[campaign_price], MATCH(Birlesme[[#This Row],[Last_buy_date]], Birlesme[buy_date], 0)), "")</f>
        <v>29</v>
      </c>
      <c r="K1427" t="str">
        <f>IF(Birlesme[[#This Row],[Max_price]]&gt;Birlesme[[#This Row],[Last_campaign_price]],"Endirim olacaq","Endirim yoxdur")</f>
        <v>Endirim olacaq</v>
      </c>
      <c r="L1427" t="str">
        <f>IF(Birlesme[[#This Row],[Endirim]]="Endirim yoxdur", "Yoxdur",INDEX(E:E, MATCH(Birlesme[[#This Row],[Max_price]],G:G,0)))</f>
        <v>OwnsComputer</v>
      </c>
    </row>
    <row r="1428" spans="1:12" x14ac:dyDescent="0.25">
      <c r="A1428" t="s">
        <v>3017</v>
      </c>
      <c r="B1428" t="s">
        <v>3947</v>
      </c>
      <c r="C1428" s="27">
        <v>44617</v>
      </c>
      <c r="D1428" s="27">
        <v>44617</v>
      </c>
      <c r="E1428" t="s">
        <v>3940</v>
      </c>
      <c r="F1428" s="27">
        <v>42623</v>
      </c>
      <c r="G1428">
        <v>62</v>
      </c>
      <c r="H1428" s="27">
        <v>45084</v>
      </c>
      <c r="I1428">
        <v>62</v>
      </c>
      <c r="J1428">
        <f>IFERROR(INDEX(Birlesme[campaign_price], MATCH(Birlesme[[#This Row],[Last_buy_date]], Birlesme[buy_date], 0)), "")</f>
        <v>29</v>
      </c>
      <c r="K1428" t="str">
        <f>IF(Birlesme[[#This Row],[Max_price]]&gt;Birlesme[[#This Row],[Last_campaign_price]],"Endirim olacaq","Endirim yoxdur")</f>
        <v>Endirim olacaq</v>
      </c>
      <c r="L1428" t="str">
        <f>IF(Birlesme[[#This Row],[Endirim]]="Endirim yoxdur", "Yoxdur",INDEX(E:E, MATCH(Birlesme[[#This Row],[Max_price]],G:G,0)))</f>
        <v>OwnsComputer</v>
      </c>
    </row>
    <row r="1429" spans="1:12" x14ac:dyDescent="0.25">
      <c r="A1429" t="s">
        <v>3017</v>
      </c>
      <c r="B1429" t="s">
        <v>3947</v>
      </c>
      <c r="C1429" s="27">
        <v>44617</v>
      </c>
      <c r="D1429" s="27">
        <v>44655</v>
      </c>
      <c r="E1429" t="s">
        <v>3940</v>
      </c>
      <c r="F1429" s="27">
        <v>42623</v>
      </c>
      <c r="G1429">
        <v>62</v>
      </c>
      <c r="H1429" s="27">
        <v>45084</v>
      </c>
      <c r="I1429">
        <v>62</v>
      </c>
      <c r="J1429">
        <f>IFERROR(INDEX(Birlesme[campaign_price], MATCH(Birlesme[[#This Row],[Last_buy_date]], Birlesme[buy_date], 0)), "")</f>
        <v>29</v>
      </c>
      <c r="K1429" t="str">
        <f>IF(Birlesme[[#This Row],[Max_price]]&gt;Birlesme[[#This Row],[Last_campaign_price]],"Endirim olacaq","Endirim yoxdur")</f>
        <v>Endirim olacaq</v>
      </c>
      <c r="L1429" t="str">
        <f>IF(Birlesme[[#This Row],[Endirim]]="Endirim yoxdur", "Yoxdur",INDEX(E:E, MATCH(Birlesme[[#This Row],[Max_price]],G:G,0)))</f>
        <v>OwnsComputer</v>
      </c>
    </row>
    <row r="1430" spans="1:12" x14ac:dyDescent="0.25">
      <c r="A1430" t="s">
        <v>3017</v>
      </c>
      <c r="B1430" t="s">
        <v>3947</v>
      </c>
      <c r="C1430" s="27">
        <v>44617</v>
      </c>
      <c r="D1430" s="27">
        <v>44771</v>
      </c>
      <c r="E1430" t="s">
        <v>3940</v>
      </c>
      <c r="F1430" s="27">
        <v>42623</v>
      </c>
      <c r="G1430">
        <v>62</v>
      </c>
      <c r="H1430" s="27">
        <v>45084</v>
      </c>
      <c r="I1430">
        <v>62</v>
      </c>
      <c r="J1430">
        <f>IFERROR(INDEX(Birlesme[campaign_price], MATCH(Birlesme[[#This Row],[Last_buy_date]], Birlesme[buy_date], 0)), "")</f>
        <v>29</v>
      </c>
      <c r="K1430" t="str">
        <f>IF(Birlesme[[#This Row],[Max_price]]&gt;Birlesme[[#This Row],[Last_campaign_price]],"Endirim olacaq","Endirim yoxdur")</f>
        <v>Endirim olacaq</v>
      </c>
      <c r="L1430" t="str">
        <f>IF(Birlesme[[#This Row],[Endirim]]="Endirim yoxdur", "Yoxdur",INDEX(E:E, MATCH(Birlesme[[#This Row],[Max_price]],G:G,0)))</f>
        <v>OwnsComputer</v>
      </c>
    </row>
    <row r="1431" spans="1:12" x14ac:dyDescent="0.25">
      <c r="A1431" t="s">
        <v>3017</v>
      </c>
      <c r="B1431" t="s">
        <v>3947</v>
      </c>
      <c r="C1431" s="27">
        <v>44617</v>
      </c>
      <c r="D1431" s="27">
        <v>44774</v>
      </c>
      <c r="E1431" t="s">
        <v>3940</v>
      </c>
      <c r="F1431" s="27">
        <v>42623</v>
      </c>
      <c r="G1431">
        <v>62</v>
      </c>
      <c r="H1431" s="27">
        <v>45084</v>
      </c>
      <c r="I1431">
        <v>62</v>
      </c>
      <c r="J1431">
        <f>IFERROR(INDEX(Birlesme[campaign_price], MATCH(Birlesme[[#This Row],[Last_buy_date]], Birlesme[buy_date], 0)), "")</f>
        <v>29</v>
      </c>
      <c r="K1431" t="str">
        <f>IF(Birlesme[[#This Row],[Max_price]]&gt;Birlesme[[#This Row],[Last_campaign_price]],"Endirim olacaq","Endirim yoxdur")</f>
        <v>Endirim olacaq</v>
      </c>
      <c r="L1431" t="str">
        <f>IF(Birlesme[[#This Row],[Endirim]]="Endirim yoxdur", "Yoxdur",INDEX(E:E, MATCH(Birlesme[[#This Row],[Max_price]],G:G,0)))</f>
        <v>OwnsComputer</v>
      </c>
    </row>
    <row r="1432" spans="1:12" x14ac:dyDescent="0.25">
      <c r="A1432" t="s">
        <v>3017</v>
      </c>
      <c r="B1432" t="s">
        <v>3947</v>
      </c>
      <c r="C1432" s="27">
        <v>44617</v>
      </c>
      <c r="D1432" s="27">
        <v>44833</v>
      </c>
      <c r="E1432" t="s">
        <v>3940</v>
      </c>
      <c r="F1432" s="27">
        <v>42623</v>
      </c>
      <c r="G1432">
        <v>62</v>
      </c>
      <c r="H1432" s="27">
        <v>45084</v>
      </c>
      <c r="I1432">
        <v>62</v>
      </c>
      <c r="J1432">
        <f>IFERROR(INDEX(Birlesme[campaign_price], MATCH(Birlesme[[#This Row],[Last_buy_date]], Birlesme[buy_date], 0)), "")</f>
        <v>29</v>
      </c>
      <c r="K1432" t="str">
        <f>IF(Birlesme[[#This Row],[Max_price]]&gt;Birlesme[[#This Row],[Last_campaign_price]],"Endirim olacaq","Endirim yoxdur")</f>
        <v>Endirim olacaq</v>
      </c>
      <c r="L1432" t="str">
        <f>IF(Birlesme[[#This Row],[Endirim]]="Endirim yoxdur", "Yoxdur",INDEX(E:E, MATCH(Birlesme[[#This Row],[Max_price]],G:G,0)))</f>
        <v>OwnsComputer</v>
      </c>
    </row>
    <row r="1433" spans="1:12" x14ac:dyDescent="0.25">
      <c r="A1433" t="s">
        <v>3017</v>
      </c>
      <c r="B1433" t="s">
        <v>3947</v>
      </c>
      <c r="C1433" s="27">
        <v>44617</v>
      </c>
      <c r="D1433" s="27">
        <v>44863</v>
      </c>
      <c r="E1433" t="s">
        <v>3940</v>
      </c>
      <c r="F1433" s="27">
        <v>42623</v>
      </c>
      <c r="G1433">
        <v>62</v>
      </c>
      <c r="H1433" s="27">
        <v>45084</v>
      </c>
      <c r="I1433">
        <v>62</v>
      </c>
      <c r="J1433">
        <f>IFERROR(INDEX(Birlesme[campaign_price], MATCH(Birlesme[[#This Row],[Last_buy_date]], Birlesme[buy_date], 0)), "")</f>
        <v>29</v>
      </c>
      <c r="K1433" t="str">
        <f>IF(Birlesme[[#This Row],[Max_price]]&gt;Birlesme[[#This Row],[Last_campaign_price]],"Endirim olacaq","Endirim yoxdur")</f>
        <v>Endirim olacaq</v>
      </c>
      <c r="L1433" t="str">
        <f>IF(Birlesme[[#This Row],[Endirim]]="Endirim yoxdur", "Yoxdur",INDEX(E:E, MATCH(Birlesme[[#This Row],[Max_price]],G:G,0)))</f>
        <v>OwnsComputer</v>
      </c>
    </row>
    <row r="1434" spans="1:12" x14ac:dyDescent="0.25">
      <c r="A1434" t="s">
        <v>3017</v>
      </c>
      <c r="B1434" t="s">
        <v>3947</v>
      </c>
      <c r="C1434" s="27">
        <v>44617</v>
      </c>
      <c r="D1434" s="27">
        <v>44895</v>
      </c>
      <c r="E1434" t="s">
        <v>3940</v>
      </c>
      <c r="F1434" s="27">
        <v>42623</v>
      </c>
      <c r="G1434">
        <v>62</v>
      </c>
      <c r="H1434" s="27">
        <v>45084</v>
      </c>
      <c r="I1434">
        <v>62</v>
      </c>
      <c r="J1434">
        <f>IFERROR(INDEX(Birlesme[campaign_price], MATCH(Birlesme[[#This Row],[Last_buy_date]], Birlesme[buy_date], 0)), "")</f>
        <v>29</v>
      </c>
      <c r="K1434" t="str">
        <f>IF(Birlesme[[#This Row],[Max_price]]&gt;Birlesme[[#This Row],[Last_campaign_price]],"Endirim olacaq","Endirim yoxdur")</f>
        <v>Endirim olacaq</v>
      </c>
      <c r="L1434" t="str">
        <f>IF(Birlesme[[#This Row],[Endirim]]="Endirim yoxdur", "Yoxdur",INDEX(E:E, MATCH(Birlesme[[#This Row],[Max_price]],G:G,0)))</f>
        <v>OwnsComputer</v>
      </c>
    </row>
    <row r="1435" spans="1:12" x14ac:dyDescent="0.25">
      <c r="A1435" t="s">
        <v>3017</v>
      </c>
      <c r="B1435" t="s">
        <v>3947</v>
      </c>
      <c r="C1435" s="27">
        <v>44617</v>
      </c>
      <c r="D1435" s="27">
        <v>44900</v>
      </c>
      <c r="E1435" t="s">
        <v>3940</v>
      </c>
      <c r="F1435" s="27">
        <v>42623</v>
      </c>
      <c r="G1435">
        <v>62</v>
      </c>
      <c r="H1435" s="27">
        <v>45084</v>
      </c>
      <c r="I1435">
        <v>62</v>
      </c>
      <c r="J1435">
        <f>IFERROR(INDEX(Birlesme[campaign_price], MATCH(Birlesme[[#This Row],[Last_buy_date]], Birlesme[buy_date], 0)), "")</f>
        <v>29</v>
      </c>
      <c r="K1435" t="str">
        <f>IF(Birlesme[[#This Row],[Max_price]]&gt;Birlesme[[#This Row],[Last_campaign_price]],"Endirim olacaq","Endirim yoxdur")</f>
        <v>Endirim olacaq</v>
      </c>
      <c r="L1435" t="str">
        <f>IF(Birlesme[[#This Row],[Endirim]]="Endirim yoxdur", "Yoxdur",INDEX(E:E, MATCH(Birlesme[[#This Row],[Max_price]],G:G,0)))</f>
        <v>OwnsComputer</v>
      </c>
    </row>
    <row r="1436" spans="1:12" x14ac:dyDescent="0.25">
      <c r="A1436" t="s">
        <v>3017</v>
      </c>
      <c r="B1436" t="s">
        <v>3947</v>
      </c>
      <c r="C1436" s="27">
        <v>44617</v>
      </c>
      <c r="D1436" s="27">
        <v>44952</v>
      </c>
      <c r="E1436" t="s">
        <v>3940</v>
      </c>
      <c r="F1436" s="27">
        <v>42623</v>
      </c>
      <c r="G1436">
        <v>62</v>
      </c>
      <c r="H1436" s="27">
        <v>45084</v>
      </c>
      <c r="I1436">
        <v>62</v>
      </c>
      <c r="J1436">
        <f>IFERROR(INDEX(Birlesme[campaign_price], MATCH(Birlesme[[#This Row],[Last_buy_date]], Birlesme[buy_date], 0)), "")</f>
        <v>29</v>
      </c>
      <c r="K1436" t="str">
        <f>IF(Birlesme[[#This Row],[Max_price]]&gt;Birlesme[[#This Row],[Last_campaign_price]],"Endirim olacaq","Endirim yoxdur")</f>
        <v>Endirim olacaq</v>
      </c>
      <c r="L1436" t="str">
        <f>IF(Birlesme[[#This Row],[Endirim]]="Endirim yoxdur", "Yoxdur",INDEX(E:E, MATCH(Birlesme[[#This Row],[Max_price]],G:G,0)))</f>
        <v>OwnsComputer</v>
      </c>
    </row>
    <row r="1437" spans="1:12" x14ac:dyDescent="0.25">
      <c r="A1437" t="s">
        <v>3017</v>
      </c>
      <c r="B1437" t="s">
        <v>3947</v>
      </c>
      <c r="C1437" s="27">
        <v>44617</v>
      </c>
      <c r="D1437" s="27">
        <v>44959</v>
      </c>
      <c r="E1437" t="s">
        <v>3940</v>
      </c>
      <c r="F1437" s="27">
        <v>42623</v>
      </c>
      <c r="G1437">
        <v>62</v>
      </c>
      <c r="H1437" s="27">
        <v>45084</v>
      </c>
      <c r="I1437">
        <v>62</v>
      </c>
      <c r="J1437">
        <f>IFERROR(INDEX(Birlesme[campaign_price], MATCH(Birlesme[[#This Row],[Last_buy_date]], Birlesme[buy_date], 0)), "")</f>
        <v>29</v>
      </c>
      <c r="K1437" t="str">
        <f>IF(Birlesme[[#This Row],[Max_price]]&gt;Birlesme[[#This Row],[Last_campaign_price]],"Endirim olacaq","Endirim yoxdur")</f>
        <v>Endirim olacaq</v>
      </c>
      <c r="L1437" t="str">
        <f>IF(Birlesme[[#This Row],[Endirim]]="Endirim yoxdur", "Yoxdur",INDEX(E:E, MATCH(Birlesme[[#This Row],[Max_price]],G:G,0)))</f>
        <v>OwnsComputer</v>
      </c>
    </row>
    <row r="1438" spans="1:12" x14ac:dyDescent="0.25">
      <c r="A1438" t="s">
        <v>3017</v>
      </c>
      <c r="B1438" t="s">
        <v>3947</v>
      </c>
      <c r="C1438" s="27">
        <v>44617</v>
      </c>
      <c r="D1438" s="27">
        <v>45042</v>
      </c>
      <c r="E1438" t="s">
        <v>3940</v>
      </c>
      <c r="F1438" s="27">
        <v>42623</v>
      </c>
      <c r="G1438">
        <v>62</v>
      </c>
      <c r="H1438" s="27">
        <v>45084</v>
      </c>
      <c r="I1438">
        <v>62</v>
      </c>
      <c r="J1438">
        <f>IFERROR(INDEX(Birlesme[campaign_price], MATCH(Birlesme[[#This Row],[Last_buy_date]], Birlesme[buy_date], 0)), "")</f>
        <v>29</v>
      </c>
      <c r="K1438" t="str">
        <f>IF(Birlesme[[#This Row],[Max_price]]&gt;Birlesme[[#This Row],[Last_campaign_price]],"Endirim olacaq","Endirim yoxdur")</f>
        <v>Endirim olacaq</v>
      </c>
      <c r="L1438" t="str">
        <f>IF(Birlesme[[#This Row],[Endirim]]="Endirim yoxdur", "Yoxdur",INDEX(E:E, MATCH(Birlesme[[#This Row],[Max_price]],G:G,0)))</f>
        <v>OwnsComputer</v>
      </c>
    </row>
    <row r="1439" spans="1:12" x14ac:dyDescent="0.25">
      <c r="A1439" t="s">
        <v>3017</v>
      </c>
      <c r="B1439" t="s">
        <v>3947</v>
      </c>
      <c r="C1439" s="27">
        <v>44617</v>
      </c>
      <c r="D1439" s="27">
        <v>45072</v>
      </c>
      <c r="E1439" t="s">
        <v>3940</v>
      </c>
      <c r="F1439" s="27">
        <v>42623</v>
      </c>
      <c r="G1439">
        <v>62</v>
      </c>
      <c r="H1439" s="27">
        <v>45084</v>
      </c>
      <c r="I1439">
        <v>62</v>
      </c>
      <c r="J1439">
        <f>IFERROR(INDEX(Birlesme[campaign_price], MATCH(Birlesme[[#This Row],[Last_buy_date]], Birlesme[buy_date], 0)), "")</f>
        <v>29</v>
      </c>
      <c r="K1439" t="str">
        <f>IF(Birlesme[[#This Row],[Max_price]]&gt;Birlesme[[#This Row],[Last_campaign_price]],"Endirim olacaq","Endirim yoxdur")</f>
        <v>Endirim olacaq</v>
      </c>
      <c r="L1439" t="str">
        <f>IF(Birlesme[[#This Row],[Endirim]]="Endirim yoxdur", "Yoxdur",INDEX(E:E, MATCH(Birlesme[[#This Row],[Max_price]],G:G,0)))</f>
        <v>OwnsComputer</v>
      </c>
    </row>
    <row r="1440" spans="1:12" x14ac:dyDescent="0.25">
      <c r="A1440" t="s">
        <v>3017</v>
      </c>
      <c r="B1440" t="s">
        <v>3947</v>
      </c>
      <c r="C1440" s="27">
        <v>44617</v>
      </c>
      <c r="D1440" s="27">
        <v>45084</v>
      </c>
      <c r="E1440" t="s">
        <v>3940</v>
      </c>
      <c r="F1440" s="27">
        <v>42623</v>
      </c>
      <c r="G1440">
        <v>62</v>
      </c>
      <c r="H1440" s="27">
        <v>45084</v>
      </c>
      <c r="I1440">
        <v>62</v>
      </c>
      <c r="J1440">
        <f>IFERROR(INDEX(Birlesme[campaign_price], MATCH(Birlesme[[#This Row],[Last_buy_date]], Birlesme[buy_date], 0)), "")</f>
        <v>29</v>
      </c>
      <c r="K1440" t="str">
        <f>IF(Birlesme[[#This Row],[Max_price]]&gt;Birlesme[[#This Row],[Last_campaign_price]],"Endirim olacaq","Endirim yoxdur")</f>
        <v>Endirim olacaq</v>
      </c>
      <c r="L1440" t="str">
        <f>IF(Birlesme[[#This Row],[Endirim]]="Endirim yoxdur", "Yoxdur",INDEX(E:E, MATCH(Birlesme[[#This Row],[Max_price]],G:G,0)))</f>
        <v>OwnsComputer</v>
      </c>
    </row>
    <row r="1441" spans="1:12" x14ac:dyDescent="0.25">
      <c r="A1441" t="s">
        <v>3017</v>
      </c>
      <c r="B1441" t="s">
        <v>3950</v>
      </c>
      <c r="C1441" s="27">
        <v>45033</v>
      </c>
      <c r="D1441" s="27">
        <v>45033</v>
      </c>
      <c r="E1441" t="s">
        <v>3943</v>
      </c>
      <c r="F1441" s="27">
        <v>42229</v>
      </c>
      <c r="G1441">
        <v>28</v>
      </c>
      <c r="H1441" s="27">
        <v>45084</v>
      </c>
      <c r="I1441">
        <v>62</v>
      </c>
      <c r="J1441">
        <f>IFERROR(INDEX(Birlesme[campaign_price], MATCH(Birlesme[[#This Row],[Last_buy_date]], Birlesme[buy_date], 0)), "")</f>
        <v>29</v>
      </c>
      <c r="K1441" t="str">
        <f>IF(Birlesme[[#This Row],[Max_price]]&gt;Birlesme[[#This Row],[Last_campaign_price]],"Endirim olacaq","Endirim yoxdur")</f>
        <v>Endirim olacaq</v>
      </c>
      <c r="L1441" t="str">
        <f>IF(Birlesme[[#This Row],[Endirim]]="Endirim yoxdur", "Yoxdur",INDEX(E:E, MATCH(Birlesme[[#This Row],[Max_price]],G:G,0)))</f>
        <v>OwnsComputer</v>
      </c>
    </row>
    <row r="1442" spans="1:12" x14ac:dyDescent="0.25">
      <c r="A1442" t="s">
        <v>3017</v>
      </c>
      <c r="B1442" t="s">
        <v>3950</v>
      </c>
      <c r="C1442" s="27">
        <v>45033</v>
      </c>
      <c r="D1442" s="27">
        <v>45073</v>
      </c>
      <c r="E1442" t="s">
        <v>3943</v>
      </c>
      <c r="F1442" s="27">
        <v>42229</v>
      </c>
      <c r="G1442">
        <v>28</v>
      </c>
      <c r="H1442" s="27">
        <v>45084</v>
      </c>
      <c r="I1442">
        <v>62</v>
      </c>
      <c r="J1442">
        <f>IFERROR(INDEX(Birlesme[campaign_price], MATCH(Birlesme[[#This Row],[Last_buy_date]], Birlesme[buy_date], 0)), "")</f>
        <v>29</v>
      </c>
      <c r="K1442" t="str">
        <f>IF(Birlesme[[#This Row],[Max_price]]&gt;Birlesme[[#This Row],[Last_campaign_price]],"Endirim olacaq","Endirim yoxdur")</f>
        <v>Endirim olacaq</v>
      </c>
      <c r="L1442" t="str">
        <f>IF(Birlesme[[#This Row],[Endirim]]="Endirim yoxdur", "Yoxdur",INDEX(E:E, MATCH(Birlesme[[#This Row],[Max_price]],G:G,0)))</f>
        <v>OwnsComputer</v>
      </c>
    </row>
    <row r="1443" spans="1:12" x14ac:dyDescent="0.25">
      <c r="A1443" t="s">
        <v>3017</v>
      </c>
      <c r="B1443" t="s">
        <v>3950</v>
      </c>
      <c r="C1443" s="27">
        <v>45033</v>
      </c>
      <c r="D1443" s="27">
        <v>45078</v>
      </c>
      <c r="E1443" t="s">
        <v>3943</v>
      </c>
      <c r="F1443" s="27">
        <v>42229</v>
      </c>
      <c r="G1443">
        <v>28</v>
      </c>
      <c r="H1443" s="27">
        <v>45084</v>
      </c>
      <c r="I1443">
        <v>62</v>
      </c>
      <c r="J1443">
        <f>IFERROR(INDEX(Birlesme[campaign_price], MATCH(Birlesme[[#This Row],[Last_buy_date]], Birlesme[buy_date], 0)), "")</f>
        <v>29</v>
      </c>
      <c r="K1443" t="str">
        <f>IF(Birlesme[[#This Row],[Max_price]]&gt;Birlesme[[#This Row],[Last_campaign_price]],"Endirim olacaq","Endirim yoxdur")</f>
        <v>Endirim olacaq</v>
      </c>
      <c r="L1443" t="str">
        <f>IF(Birlesme[[#This Row],[Endirim]]="Endirim yoxdur", "Yoxdur",INDEX(E:E, MATCH(Birlesme[[#This Row],[Max_price]],G:G,0)))</f>
        <v>OwnsComputer</v>
      </c>
    </row>
    <row r="1444" spans="1:12" x14ac:dyDescent="0.25">
      <c r="A1444" t="s">
        <v>3017</v>
      </c>
      <c r="B1444" t="s">
        <v>3925</v>
      </c>
      <c r="C1444" s="27">
        <v>45042</v>
      </c>
      <c r="D1444" s="27">
        <v>45042</v>
      </c>
      <c r="E1444" t="s">
        <v>3935</v>
      </c>
      <c r="F1444" s="27">
        <v>44156</v>
      </c>
      <c r="G1444">
        <v>13</v>
      </c>
      <c r="H1444" s="27">
        <v>45084</v>
      </c>
      <c r="I1444">
        <v>62</v>
      </c>
      <c r="J1444">
        <f>IFERROR(INDEX(Birlesme[campaign_price], MATCH(Birlesme[[#This Row],[Last_buy_date]], Birlesme[buy_date], 0)), "")</f>
        <v>29</v>
      </c>
      <c r="K1444" t="str">
        <f>IF(Birlesme[[#This Row],[Max_price]]&gt;Birlesme[[#This Row],[Last_campaign_price]],"Endirim olacaq","Endirim yoxdur")</f>
        <v>Endirim olacaq</v>
      </c>
      <c r="L1444" t="str">
        <f>IF(Birlesme[[#This Row],[Endirim]]="Endirim yoxdur", "Yoxdur",INDEX(E:E, MATCH(Birlesme[[#This Row],[Max_price]],G:G,0)))</f>
        <v>OwnsComputer</v>
      </c>
    </row>
    <row r="1445" spans="1:12" x14ac:dyDescent="0.25">
      <c r="A1445" t="s">
        <v>3017</v>
      </c>
      <c r="B1445" t="s">
        <v>3925</v>
      </c>
      <c r="C1445" s="27">
        <v>45042</v>
      </c>
      <c r="D1445" s="27">
        <v>45076</v>
      </c>
      <c r="E1445" t="s">
        <v>3935</v>
      </c>
      <c r="F1445" s="27">
        <v>44156</v>
      </c>
      <c r="G1445">
        <v>13</v>
      </c>
      <c r="H1445" s="27">
        <v>45084</v>
      </c>
      <c r="I1445">
        <v>62</v>
      </c>
      <c r="J1445">
        <f>IFERROR(INDEX(Birlesme[campaign_price], MATCH(Birlesme[[#This Row],[Last_buy_date]], Birlesme[buy_date], 0)), "")</f>
        <v>29</v>
      </c>
      <c r="K1445" t="str">
        <f>IF(Birlesme[[#This Row],[Max_price]]&gt;Birlesme[[#This Row],[Last_campaign_price]],"Endirim olacaq","Endirim yoxdur")</f>
        <v>Endirim olacaq</v>
      </c>
      <c r="L1445" t="str">
        <f>IF(Birlesme[[#This Row],[Endirim]]="Endirim yoxdur", "Yoxdur",INDEX(E:E, MATCH(Birlesme[[#This Row],[Max_price]],G:G,0)))</f>
        <v>OwnsComputer</v>
      </c>
    </row>
    <row r="1446" spans="1:12" x14ac:dyDescent="0.25">
      <c r="A1446" t="s">
        <v>3017</v>
      </c>
      <c r="B1446" t="s">
        <v>3925</v>
      </c>
      <c r="C1446" s="27">
        <v>45042</v>
      </c>
      <c r="D1446" s="27">
        <v>45080</v>
      </c>
      <c r="E1446" t="s">
        <v>3935</v>
      </c>
      <c r="F1446" s="27">
        <v>44156</v>
      </c>
      <c r="G1446">
        <v>13</v>
      </c>
      <c r="H1446" s="27">
        <v>45084</v>
      </c>
      <c r="I1446">
        <v>62</v>
      </c>
      <c r="J1446">
        <f>IFERROR(INDEX(Birlesme[campaign_price], MATCH(Birlesme[[#This Row],[Last_buy_date]], Birlesme[buy_date], 0)), "")</f>
        <v>29</v>
      </c>
      <c r="K1446" t="str">
        <f>IF(Birlesme[[#This Row],[Max_price]]&gt;Birlesme[[#This Row],[Last_campaign_price]],"Endirim olacaq","Endirim yoxdur")</f>
        <v>Endirim olacaq</v>
      </c>
      <c r="L1446" t="str">
        <f>IF(Birlesme[[#This Row],[Endirim]]="Endirim yoxdur", "Yoxdur",INDEX(E:E, MATCH(Birlesme[[#This Row],[Max_price]],G:G,0)))</f>
        <v>OwnsComputer</v>
      </c>
    </row>
    <row r="1447" spans="1:12" x14ac:dyDescent="0.25">
      <c r="A1447" t="s">
        <v>3018</v>
      </c>
      <c r="B1447" t="s">
        <v>3949</v>
      </c>
      <c r="C1447" s="27">
        <v>44696</v>
      </c>
      <c r="D1447" s="27">
        <v>44696</v>
      </c>
      <c r="E1447" t="s">
        <v>3942</v>
      </c>
      <c r="F1447" s="27">
        <v>43312</v>
      </c>
      <c r="G1447">
        <v>25</v>
      </c>
      <c r="H1447" s="27">
        <v>45072</v>
      </c>
      <c r="I1447">
        <v>62</v>
      </c>
      <c r="J1447">
        <f>IFERROR(INDEX(Birlesme[campaign_price], MATCH(Birlesme[[#This Row],[Last_buy_date]], Birlesme[buy_date], 0)), "")</f>
        <v>29</v>
      </c>
      <c r="K1447" t="str">
        <f>IF(Birlesme[[#This Row],[Max_price]]&gt;Birlesme[[#This Row],[Last_campaign_price]],"Endirim olacaq","Endirim yoxdur")</f>
        <v>Endirim olacaq</v>
      </c>
      <c r="L1447" t="str">
        <f>IF(Birlesme[[#This Row],[Endirim]]="Endirim yoxdur", "Yoxdur",INDEX(E:E, MATCH(Birlesme[[#This Row],[Max_price]],G:G,0)))</f>
        <v>OwnsComputer</v>
      </c>
    </row>
    <row r="1448" spans="1:12" x14ac:dyDescent="0.25">
      <c r="A1448" t="s">
        <v>3018</v>
      </c>
      <c r="B1448" t="s">
        <v>3949</v>
      </c>
      <c r="C1448" s="27">
        <v>44696</v>
      </c>
      <c r="D1448" s="27">
        <v>44727</v>
      </c>
      <c r="E1448" t="s">
        <v>3942</v>
      </c>
      <c r="F1448" s="27">
        <v>43312</v>
      </c>
      <c r="G1448">
        <v>25</v>
      </c>
      <c r="H1448" s="27">
        <v>45072</v>
      </c>
      <c r="I1448">
        <v>62</v>
      </c>
      <c r="J1448">
        <f>IFERROR(INDEX(Birlesme[campaign_price], MATCH(Birlesme[[#This Row],[Last_buy_date]], Birlesme[buy_date], 0)), "")</f>
        <v>29</v>
      </c>
      <c r="K1448" t="str">
        <f>IF(Birlesme[[#This Row],[Max_price]]&gt;Birlesme[[#This Row],[Last_campaign_price]],"Endirim olacaq","Endirim yoxdur")</f>
        <v>Endirim olacaq</v>
      </c>
      <c r="L1448" t="str">
        <f>IF(Birlesme[[#This Row],[Endirim]]="Endirim yoxdur", "Yoxdur",INDEX(E:E, MATCH(Birlesme[[#This Row],[Max_price]],G:G,0)))</f>
        <v>OwnsComputer</v>
      </c>
    </row>
    <row r="1449" spans="1:12" x14ac:dyDescent="0.25">
      <c r="A1449" t="s">
        <v>3018</v>
      </c>
      <c r="B1449" t="s">
        <v>3949</v>
      </c>
      <c r="C1449" s="27">
        <v>44696</v>
      </c>
      <c r="D1449" s="27">
        <v>44768</v>
      </c>
      <c r="E1449" t="s">
        <v>3942</v>
      </c>
      <c r="F1449" s="27">
        <v>43312</v>
      </c>
      <c r="G1449">
        <v>25</v>
      </c>
      <c r="H1449" s="27">
        <v>45072</v>
      </c>
      <c r="I1449">
        <v>62</v>
      </c>
      <c r="J1449">
        <f>IFERROR(INDEX(Birlesme[campaign_price], MATCH(Birlesme[[#This Row],[Last_buy_date]], Birlesme[buy_date], 0)), "")</f>
        <v>29</v>
      </c>
      <c r="K1449" t="str">
        <f>IF(Birlesme[[#This Row],[Max_price]]&gt;Birlesme[[#This Row],[Last_campaign_price]],"Endirim olacaq","Endirim yoxdur")</f>
        <v>Endirim olacaq</v>
      </c>
      <c r="L1449" t="str">
        <f>IF(Birlesme[[#This Row],[Endirim]]="Endirim yoxdur", "Yoxdur",INDEX(E:E, MATCH(Birlesme[[#This Row],[Max_price]],G:G,0)))</f>
        <v>OwnsComputer</v>
      </c>
    </row>
    <row r="1450" spans="1:12" x14ac:dyDescent="0.25">
      <c r="A1450" t="s">
        <v>3018</v>
      </c>
      <c r="B1450" t="s">
        <v>3949</v>
      </c>
      <c r="C1450" s="27">
        <v>44696</v>
      </c>
      <c r="D1450" s="27">
        <v>44794</v>
      </c>
      <c r="E1450" t="s">
        <v>3942</v>
      </c>
      <c r="F1450" s="27">
        <v>43312</v>
      </c>
      <c r="G1450">
        <v>25</v>
      </c>
      <c r="H1450" s="27">
        <v>45072</v>
      </c>
      <c r="I1450">
        <v>62</v>
      </c>
      <c r="J1450">
        <f>IFERROR(INDEX(Birlesme[campaign_price], MATCH(Birlesme[[#This Row],[Last_buy_date]], Birlesme[buy_date], 0)), "")</f>
        <v>29</v>
      </c>
      <c r="K1450" t="str">
        <f>IF(Birlesme[[#This Row],[Max_price]]&gt;Birlesme[[#This Row],[Last_campaign_price]],"Endirim olacaq","Endirim yoxdur")</f>
        <v>Endirim olacaq</v>
      </c>
      <c r="L1450" t="str">
        <f>IF(Birlesme[[#This Row],[Endirim]]="Endirim yoxdur", "Yoxdur",INDEX(E:E, MATCH(Birlesme[[#This Row],[Max_price]],G:G,0)))</f>
        <v>OwnsComputer</v>
      </c>
    </row>
    <row r="1451" spans="1:12" x14ac:dyDescent="0.25">
      <c r="A1451" t="s">
        <v>3018</v>
      </c>
      <c r="B1451" t="s">
        <v>3949</v>
      </c>
      <c r="C1451" s="27">
        <v>44696</v>
      </c>
      <c r="D1451" s="27">
        <v>44854</v>
      </c>
      <c r="E1451" t="s">
        <v>3942</v>
      </c>
      <c r="F1451" s="27">
        <v>43312</v>
      </c>
      <c r="G1451">
        <v>25</v>
      </c>
      <c r="H1451" s="27">
        <v>45072</v>
      </c>
      <c r="I1451">
        <v>62</v>
      </c>
      <c r="J1451">
        <f>IFERROR(INDEX(Birlesme[campaign_price], MATCH(Birlesme[[#This Row],[Last_buy_date]], Birlesme[buy_date], 0)), "")</f>
        <v>29</v>
      </c>
      <c r="K1451" t="str">
        <f>IF(Birlesme[[#This Row],[Max_price]]&gt;Birlesme[[#This Row],[Last_campaign_price]],"Endirim olacaq","Endirim yoxdur")</f>
        <v>Endirim olacaq</v>
      </c>
      <c r="L1451" t="str">
        <f>IF(Birlesme[[#This Row],[Endirim]]="Endirim yoxdur", "Yoxdur",INDEX(E:E, MATCH(Birlesme[[#This Row],[Max_price]],G:G,0)))</f>
        <v>OwnsComputer</v>
      </c>
    </row>
    <row r="1452" spans="1:12" x14ac:dyDescent="0.25">
      <c r="A1452" t="s">
        <v>3018</v>
      </c>
      <c r="B1452" t="s">
        <v>3949</v>
      </c>
      <c r="C1452" s="27">
        <v>44696</v>
      </c>
      <c r="D1452" s="27">
        <v>44880</v>
      </c>
      <c r="E1452" t="s">
        <v>3942</v>
      </c>
      <c r="F1452" s="27">
        <v>43312</v>
      </c>
      <c r="G1452">
        <v>25</v>
      </c>
      <c r="H1452" s="27">
        <v>45072</v>
      </c>
      <c r="I1452">
        <v>62</v>
      </c>
      <c r="J1452">
        <f>IFERROR(INDEX(Birlesme[campaign_price], MATCH(Birlesme[[#This Row],[Last_buy_date]], Birlesme[buy_date], 0)), "")</f>
        <v>29</v>
      </c>
      <c r="K1452" t="str">
        <f>IF(Birlesme[[#This Row],[Max_price]]&gt;Birlesme[[#This Row],[Last_campaign_price]],"Endirim olacaq","Endirim yoxdur")</f>
        <v>Endirim olacaq</v>
      </c>
      <c r="L1452" t="str">
        <f>IF(Birlesme[[#This Row],[Endirim]]="Endirim yoxdur", "Yoxdur",INDEX(E:E, MATCH(Birlesme[[#This Row],[Max_price]],G:G,0)))</f>
        <v>OwnsComputer</v>
      </c>
    </row>
    <row r="1453" spans="1:12" x14ac:dyDescent="0.25">
      <c r="A1453" t="s">
        <v>3018</v>
      </c>
      <c r="B1453" t="s">
        <v>3949</v>
      </c>
      <c r="C1453" s="27">
        <v>44696</v>
      </c>
      <c r="D1453" s="27">
        <v>44979</v>
      </c>
      <c r="E1453" t="s">
        <v>3942</v>
      </c>
      <c r="F1453" s="27">
        <v>43312</v>
      </c>
      <c r="G1453">
        <v>25</v>
      </c>
      <c r="H1453" s="27">
        <v>45072</v>
      </c>
      <c r="I1453">
        <v>62</v>
      </c>
      <c r="J1453">
        <f>IFERROR(INDEX(Birlesme[campaign_price], MATCH(Birlesme[[#This Row],[Last_buy_date]], Birlesme[buy_date], 0)), "")</f>
        <v>29</v>
      </c>
      <c r="K1453" t="str">
        <f>IF(Birlesme[[#This Row],[Max_price]]&gt;Birlesme[[#This Row],[Last_campaign_price]],"Endirim olacaq","Endirim yoxdur")</f>
        <v>Endirim olacaq</v>
      </c>
      <c r="L1453" t="str">
        <f>IF(Birlesme[[#This Row],[Endirim]]="Endirim yoxdur", "Yoxdur",INDEX(E:E, MATCH(Birlesme[[#This Row],[Max_price]],G:G,0)))</f>
        <v>OwnsComputer</v>
      </c>
    </row>
    <row r="1454" spans="1:12" x14ac:dyDescent="0.25">
      <c r="A1454" t="s">
        <v>3018</v>
      </c>
      <c r="B1454" t="s">
        <v>3949</v>
      </c>
      <c r="C1454" s="27">
        <v>44696</v>
      </c>
      <c r="D1454" s="27">
        <v>45043</v>
      </c>
      <c r="E1454" t="s">
        <v>3942</v>
      </c>
      <c r="F1454" s="27">
        <v>43312</v>
      </c>
      <c r="G1454">
        <v>25</v>
      </c>
      <c r="H1454" s="27">
        <v>45072</v>
      </c>
      <c r="I1454">
        <v>62</v>
      </c>
      <c r="J1454">
        <f>IFERROR(INDEX(Birlesme[campaign_price], MATCH(Birlesme[[#This Row],[Last_buy_date]], Birlesme[buy_date], 0)), "")</f>
        <v>29</v>
      </c>
      <c r="K1454" t="str">
        <f>IF(Birlesme[[#This Row],[Max_price]]&gt;Birlesme[[#This Row],[Last_campaign_price]],"Endirim olacaq","Endirim yoxdur")</f>
        <v>Endirim olacaq</v>
      </c>
      <c r="L1454" t="str">
        <f>IF(Birlesme[[#This Row],[Endirim]]="Endirim yoxdur", "Yoxdur",INDEX(E:E, MATCH(Birlesme[[#This Row],[Max_price]],G:G,0)))</f>
        <v>OwnsComputer</v>
      </c>
    </row>
    <row r="1455" spans="1:12" x14ac:dyDescent="0.25">
      <c r="A1455" t="s">
        <v>3018</v>
      </c>
      <c r="B1455" t="s">
        <v>3949</v>
      </c>
      <c r="C1455" s="27">
        <v>44696</v>
      </c>
      <c r="D1455" s="27">
        <v>45072</v>
      </c>
      <c r="E1455" t="s">
        <v>3942</v>
      </c>
      <c r="F1455" s="27">
        <v>43312</v>
      </c>
      <c r="G1455">
        <v>25</v>
      </c>
      <c r="H1455" s="27">
        <v>45072</v>
      </c>
      <c r="I1455">
        <v>62</v>
      </c>
      <c r="J1455">
        <f>IFERROR(INDEX(Birlesme[campaign_price], MATCH(Birlesme[[#This Row],[Last_buy_date]], Birlesme[buy_date], 0)), "")</f>
        <v>29</v>
      </c>
      <c r="K1455" t="str">
        <f>IF(Birlesme[[#This Row],[Max_price]]&gt;Birlesme[[#This Row],[Last_campaign_price]],"Endirim olacaq","Endirim yoxdur")</f>
        <v>Endirim olacaq</v>
      </c>
      <c r="L1455" t="str">
        <f>IF(Birlesme[[#This Row],[Endirim]]="Endirim yoxdur", "Yoxdur",INDEX(E:E, MATCH(Birlesme[[#This Row],[Max_price]],G:G,0)))</f>
        <v>OwnsComputer</v>
      </c>
    </row>
    <row r="1456" spans="1:12" x14ac:dyDescent="0.25">
      <c r="A1456" t="s">
        <v>3018</v>
      </c>
      <c r="B1456" t="s">
        <v>3947</v>
      </c>
      <c r="C1456" s="27">
        <v>44875</v>
      </c>
      <c r="D1456" s="27">
        <v>44875</v>
      </c>
      <c r="E1456" t="s">
        <v>3940</v>
      </c>
      <c r="F1456" s="27">
        <v>42623</v>
      </c>
      <c r="G1456">
        <v>62</v>
      </c>
      <c r="H1456" s="27">
        <v>45072</v>
      </c>
      <c r="I1456">
        <v>62</v>
      </c>
      <c r="J1456">
        <f>IFERROR(INDEX(Birlesme[campaign_price], MATCH(Birlesme[[#This Row],[Last_buy_date]], Birlesme[buy_date], 0)), "")</f>
        <v>29</v>
      </c>
      <c r="K1456" t="str">
        <f>IF(Birlesme[[#This Row],[Max_price]]&gt;Birlesme[[#This Row],[Last_campaign_price]],"Endirim olacaq","Endirim yoxdur")</f>
        <v>Endirim olacaq</v>
      </c>
      <c r="L1456" t="str">
        <f>IF(Birlesme[[#This Row],[Endirim]]="Endirim yoxdur", "Yoxdur",INDEX(E:E, MATCH(Birlesme[[#This Row],[Max_price]],G:G,0)))</f>
        <v>OwnsComputer</v>
      </c>
    </row>
    <row r="1457" spans="1:12" x14ac:dyDescent="0.25">
      <c r="A1457" t="s">
        <v>3018</v>
      </c>
      <c r="B1457" t="s">
        <v>3947</v>
      </c>
      <c r="C1457" s="27">
        <v>44875</v>
      </c>
      <c r="D1457" s="27">
        <v>44905</v>
      </c>
      <c r="E1457" t="s">
        <v>3940</v>
      </c>
      <c r="F1457" s="27">
        <v>42623</v>
      </c>
      <c r="G1457">
        <v>62</v>
      </c>
      <c r="H1457" s="27">
        <v>45072</v>
      </c>
      <c r="I1457">
        <v>62</v>
      </c>
      <c r="J1457">
        <f>IFERROR(INDEX(Birlesme[campaign_price], MATCH(Birlesme[[#This Row],[Last_buy_date]], Birlesme[buy_date], 0)), "")</f>
        <v>29</v>
      </c>
      <c r="K1457" t="str">
        <f>IF(Birlesme[[#This Row],[Max_price]]&gt;Birlesme[[#This Row],[Last_campaign_price]],"Endirim olacaq","Endirim yoxdur")</f>
        <v>Endirim olacaq</v>
      </c>
      <c r="L1457" t="str">
        <f>IF(Birlesme[[#This Row],[Endirim]]="Endirim yoxdur", "Yoxdur",INDEX(E:E, MATCH(Birlesme[[#This Row],[Max_price]],G:G,0)))</f>
        <v>OwnsComputer</v>
      </c>
    </row>
    <row r="1458" spans="1:12" x14ac:dyDescent="0.25">
      <c r="A1458" t="s">
        <v>3018</v>
      </c>
      <c r="B1458" t="s">
        <v>3947</v>
      </c>
      <c r="C1458" s="27">
        <v>44875</v>
      </c>
      <c r="D1458" s="27">
        <v>44941</v>
      </c>
      <c r="E1458" t="s">
        <v>3940</v>
      </c>
      <c r="F1458" s="27">
        <v>42623</v>
      </c>
      <c r="G1458">
        <v>62</v>
      </c>
      <c r="H1458" s="27">
        <v>45072</v>
      </c>
      <c r="I1458">
        <v>62</v>
      </c>
      <c r="J1458">
        <f>IFERROR(INDEX(Birlesme[campaign_price], MATCH(Birlesme[[#This Row],[Last_buy_date]], Birlesme[buy_date], 0)), "")</f>
        <v>29</v>
      </c>
      <c r="K1458" t="str">
        <f>IF(Birlesme[[#This Row],[Max_price]]&gt;Birlesme[[#This Row],[Last_campaign_price]],"Endirim olacaq","Endirim yoxdur")</f>
        <v>Endirim olacaq</v>
      </c>
      <c r="L1458" t="str">
        <f>IF(Birlesme[[#This Row],[Endirim]]="Endirim yoxdur", "Yoxdur",INDEX(E:E, MATCH(Birlesme[[#This Row],[Max_price]],G:G,0)))</f>
        <v>OwnsComputer</v>
      </c>
    </row>
    <row r="1459" spans="1:12" x14ac:dyDescent="0.25">
      <c r="A1459" t="s">
        <v>3018</v>
      </c>
      <c r="B1459" t="s">
        <v>3947</v>
      </c>
      <c r="C1459" s="27">
        <v>44875</v>
      </c>
      <c r="D1459" s="27">
        <v>44973</v>
      </c>
      <c r="E1459" t="s">
        <v>3940</v>
      </c>
      <c r="F1459" s="27">
        <v>42623</v>
      </c>
      <c r="G1459">
        <v>62</v>
      </c>
      <c r="H1459" s="27">
        <v>45072</v>
      </c>
      <c r="I1459">
        <v>62</v>
      </c>
      <c r="J1459">
        <f>IFERROR(INDEX(Birlesme[campaign_price], MATCH(Birlesme[[#This Row],[Last_buy_date]], Birlesme[buy_date], 0)), "")</f>
        <v>29</v>
      </c>
      <c r="K1459" t="str">
        <f>IF(Birlesme[[#This Row],[Max_price]]&gt;Birlesme[[#This Row],[Last_campaign_price]],"Endirim olacaq","Endirim yoxdur")</f>
        <v>Endirim olacaq</v>
      </c>
      <c r="L1459" t="str">
        <f>IF(Birlesme[[#This Row],[Endirim]]="Endirim yoxdur", "Yoxdur",INDEX(E:E, MATCH(Birlesme[[#This Row],[Max_price]],G:G,0)))</f>
        <v>OwnsComputer</v>
      </c>
    </row>
    <row r="1460" spans="1:12" x14ac:dyDescent="0.25">
      <c r="A1460" t="s">
        <v>3018</v>
      </c>
      <c r="B1460" t="s">
        <v>3947</v>
      </c>
      <c r="C1460" s="27">
        <v>44875</v>
      </c>
      <c r="D1460" s="27">
        <v>44995</v>
      </c>
      <c r="E1460" t="s">
        <v>3940</v>
      </c>
      <c r="F1460" s="27">
        <v>42623</v>
      </c>
      <c r="G1460">
        <v>62</v>
      </c>
      <c r="H1460" s="27">
        <v>45072</v>
      </c>
      <c r="I1460">
        <v>62</v>
      </c>
      <c r="J1460">
        <f>IFERROR(INDEX(Birlesme[campaign_price], MATCH(Birlesme[[#This Row],[Last_buy_date]], Birlesme[buy_date], 0)), "")</f>
        <v>29</v>
      </c>
      <c r="K1460" t="str">
        <f>IF(Birlesme[[#This Row],[Max_price]]&gt;Birlesme[[#This Row],[Last_campaign_price]],"Endirim olacaq","Endirim yoxdur")</f>
        <v>Endirim olacaq</v>
      </c>
      <c r="L1460" t="str">
        <f>IF(Birlesme[[#This Row],[Endirim]]="Endirim yoxdur", "Yoxdur",INDEX(E:E, MATCH(Birlesme[[#This Row],[Max_price]],G:G,0)))</f>
        <v>OwnsComputer</v>
      </c>
    </row>
    <row r="1461" spans="1:12" x14ac:dyDescent="0.25">
      <c r="A1461" t="s">
        <v>3018</v>
      </c>
      <c r="B1461" t="s">
        <v>3947</v>
      </c>
      <c r="C1461" s="27">
        <v>44875</v>
      </c>
      <c r="D1461" s="27">
        <v>45033</v>
      </c>
      <c r="E1461" t="s">
        <v>3940</v>
      </c>
      <c r="F1461" s="27">
        <v>42623</v>
      </c>
      <c r="G1461">
        <v>62</v>
      </c>
      <c r="H1461" s="27">
        <v>45072</v>
      </c>
      <c r="I1461">
        <v>62</v>
      </c>
      <c r="J1461">
        <f>IFERROR(INDEX(Birlesme[campaign_price], MATCH(Birlesme[[#This Row],[Last_buy_date]], Birlesme[buy_date], 0)), "")</f>
        <v>29</v>
      </c>
      <c r="K1461" t="str">
        <f>IF(Birlesme[[#This Row],[Max_price]]&gt;Birlesme[[#This Row],[Last_campaign_price]],"Endirim olacaq","Endirim yoxdur")</f>
        <v>Endirim olacaq</v>
      </c>
      <c r="L1461" t="str">
        <f>IF(Birlesme[[#This Row],[Endirim]]="Endirim yoxdur", "Yoxdur",INDEX(E:E, MATCH(Birlesme[[#This Row],[Max_price]],G:G,0)))</f>
        <v>OwnsComputer</v>
      </c>
    </row>
    <row r="1462" spans="1:12" x14ac:dyDescent="0.25">
      <c r="A1462" t="s">
        <v>3018</v>
      </c>
      <c r="B1462" t="s">
        <v>3950</v>
      </c>
      <c r="C1462" s="27">
        <v>45026</v>
      </c>
      <c r="D1462" s="27">
        <v>45026</v>
      </c>
      <c r="E1462" t="s">
        <v>3943</v>
      </c>
      <c r="F1462" s="27">
        <v>42229</v>
      </c>
      <c r="G1462">
        <v>28</v>
      </c>
      <c r="H1462" s="27">
        <v>45072</v>
      </c>
      <c r="I1462">
        <v>62</v>
      </c>
      <c r="J1462">
        <f>IFERROR(INDEX(Birlesme[campaign_price], MATCH(Birlesme[[#This Row],[Last_buy_date]], Birlesme[buy_date], 0)), "")</f>
        <v>29</v>
      </c>
      <c r="K1462" t="str">
        <f>IF(Birlesme[[#This Row],[Max_price]]&gt;Birlesme[[#This Row],[Last_campaign_price]],"Endirim olacaq","Endirim yoxdur")</f>
        <v>Endirim olacaq</v>
      </c>
      <c r="L1462" t="str">
        <f>IF(Birlesme[[#This Row],[Endirim]]="Endirim yoxdur", "Yoxdur",INDEX(E:E, MATCH(Birlesme[[#This Row],[Max_price]],G:G,0)))</f>
        <v>OwnsComputer</v>
      </c>
    </row>
    <row r="1463" spans="1:12" x14ac:dyDescent="0.25">
      <c r="A1463" t="s">
        <v>3018</v>
      </c>
      <c r="B1463" t="s">
        <v>3950</v>
      </c>
      <c r="C1463" s="27">
        <v>45026</v>
      </c>
      <c r="D1463" s="27">
        <v>45060</v>
      </c>
      <c r="E1463" t="s">
        <v>3943</v>
      </c>
      <c r="F1463" s="27">
        <v>42229</v>
      </c>
      <c r="G1463">
        <v>28</v>
      </c>
      <c r="H1463" s="27">
        <v>45072</v>
      </c>
      <c r="I1463">
        <v>62</v>
      </c>
      <c r="J1463">
        <f>IFERROR(INDEX(Birlesme[campaign_price], MATCH(Birlesme[[#This Row],[Last_buy_date]], Birlesme[buy_date], 0)), "")</f>
        <v>29</v>
      </c>
      <c r="K1463" t="str">
        <f>IF(Birlesme[[#This Row],[Max_price]]&gt;Birlesme[[#This Row],[Last_campaign_price]],"Endirim olacaq","Endirim yoxdur")</f>
        <v>Endirim olacaq</v>
      </c>
      <c r="L1463" t="str">
        <f>IF(Birlesme[[#This Row],[Endirim]]="Endirim yoxdur", "Yoxdur",INDEX(E:E, MATCH(Birlesme[[#This Row],[Max_price]],G:G,0)))</f>
        <v>OwnsComputer</v>
      </c>
    </row>
    <row r="1464" spans="1:12" x14ac:dyDescent="0.25">
      <c r="A1464" t="s">
        <v>3019</v>
      </c>
      <c r="B1464" t="s">
        <v>3921</v>
      </c>
      <c r="C1464" s="27">
        <v>44778</v>
      </c>
      <c r="D1464" s="27">
        <v>44778</v>
      </c>
      <c r="E1464" t="s">
        <v>3931</v>
      </c>
      <c r="F1464" s="27">
        <v>43041</v>
      </c>
      <c r="G1464">
        <v>26</v>
      </c>
      <c r="H1464" s="27">
        <v>45065</v>
      </c>
      <c r="I1464">
        <v>28</v>
      </c>
      <c r="J1464">
        <f>IFERROR(INDEX(Birlesme[campaign_price], MATCH(Birlesme[[#This Row],[Last_buy_date]], Birlesme[buy_date], 0)), "")</f>
        <v>65</v>
      </c>
      <c r="K1464" t="str">
        <f>IF(Birlesme[[#This Row],[Max_price]]&gt;Birlesme[[#This Row],[Last_campaign_price]],"Endirim olacaq","Endirim yoxdur")</f>
        <v>Endirim yoxdur</v>
      </c>
      <c r="L1464" t="str">
        <f>IF(Birlesme[[#This Row],[Endirim]]="Endirim yoxdur", "Yoxdur",INDEX(E:E, MATCH(Birlesme[[#This Row],[Max_price]],G:G,0)))</f>
        <v>Yoxdur</v>
      </c>
    </row>
    <row r="1465" spans="1:12" x14ac:dyDescent="0.25">
      <c r="A1465" t="s">
        <v>3019</v>
      </c>
      <c r="B1465" t="s">
        <v>3921</v>
      </c>
      <c r="C1465" s="27">
        <v>44778</v>
      </c>
      <c r="D1465" s="27">
        <v>44810</v>
      </c>
      <c r="E1465" t="s">
        <v>3931</v>
      </c>
      <c r="F1465" s="27">
        <v>43041</v>
      </c>
      <c r="G1465">
        <v>26</v>
      </c>
      <c r="H1465" s="27">
        <v>45065</v>
      </c>
      <c r="I1465">
        <v>28</v>
      </c>
      <c r="J1465">
        <f>IFERROR(INDEX(Birlesme[campaign_price], MATCH(Birlesme[[#This Row],[Last_buy_date]], Birlesme[buy_date], 0)), "")</f>
        <v>65</v>
      </c>
      <c r="K1465" t="str">
        <f>IF(Birlesme[[#This Row],[Max_price]]&gt;Birlesme[[#This Row],[Last_campaign_price]],"Endirim olacaq","Endirim yoxdur")</f>
        <v>Endirim yoxdur</v>
      </c>
      <c r="L1465" t="str">
        <f>IF(Birlesme[[#This Row],[Endirim]]="Endirim yoxdur", "Yoxdur",INDEX(E:E, MATCH(Birlesme[[#This Row],[Max_price]],G:G,0)))</f>
        <v>Yoxdur</v>
      </c>
    </row>
    <row r="1466" spans="1:12" x14ac:dyDescent="0.25">
      <c r="A1466" t="s">
        <v>3019</v>
      </c>
      <c r="B1466" t="s">
        <v>3921</v>
      </c>
      <c r="C1466" s="27">
        <v>44778</v>
      </c>
      <c r="D1466" s="27">
        <v>44843</v>
      </c>
      <c r="E1466" t="s">
        <v>3931</v>
      </c>
      <c r="F1466" s="27">
        <v>43041</v>
      </c>
      <c r="G1466">
        <v>26</v>
      </c>
      <c r="H1466" s="27">
        <v>45065</v>
      </c>
      <c r="I1466">
        <v>28</v>
      </c>
      <c r="J1466">
        <f>IFERROR(INDEX(Birlesme[campaign_price], MATCH(Birlesme[[#This Row],[Last_buy_date]], Birlesme[buy_date], 0)), "")</f>
        <v>65</v>
      </c>
      <c r="K1466" t="str">
        <f>IF(Birlesme[[#This Row],[Max_price]]&gt;Birlesme[[#This Row],[Last_campaign_price]],"Endirim olacaq","Endirim yoxdur")</f>
        <v>Endirim yoxdur</v>
      </c>
      <c r="L1466" t="str">
        <f>IF(Birlesme[[#This Row],[Endirim]]="Endirim yoxdur", "Yoxdur",INDEX(E:E, MATCH(Birlesme[[#This Row],[Max_price]],G:G,0)))</f>
        <v>Yoxdur</v>
      </c>
    </row>
    <row r="1467" spans="1:12" x14ac:dyDescent="0.25">
      <c r="A1467" t="s">
        <v>3019</v>
      </c>
      <c r="B1467" t="s">
        <v>3921</v>
      </c>
      <c r="C1467" s="27">
        <v>44778</v>
      </c>
      <c r="D1467" s="27">
        <v>44879</v>
      </c>
      <c r="E1467" t="s">
        <v>3931</v>
      </c>
      <c r="F1467" s="27">
        <v>43041</v>
      </c>
      <c r="G1467">
        <v>26</v>
      </c>
      <c r="H1467" s="27">
        <v>45065</v>
      </c>
      <c r="I1467">
        <v>28</v>
      </c>
      <c r="J1467">
        <f>IFERROR(INDEX(Birlesme[campaign_price], MATCH(Birlesme[[#This Row],[Last_buy_date]], Birlesme[buy_date], 0)), "")</f>
        <v>65</v>
      </c>
      <c r="K1467" t="str">
        <f>IF(Birlesme[[#This Row],[Max_price]]&gt;Birlesme[[#This Row],[Last_campaign_price]],"Endirim olacaq","Endirim yoxdur")</f>
        <v>Endirim yoxdur</v>
      </c>
      <c r="L1467" t="str">
        <f>IF(Birlesme[[#This Row],[Endirim]]="Endirim yoxdur", "Yoxdur",INDEX(E:E, MATCH(Birlesme[[#This Row],[Max_price]],G:G,0)))</f>
        <v>Yoxdur</v>
      </c>
    </row>
    <row r="1468" spans="1:12" x14ac:dyDescent="0.25">
      <c r="A1468" t="s">
        <v>3019</v>
      </c>
      <c r="B1468" t="s">
        <v>3921</v>
      </c>
      <c r="C1468" s="27">
        <v>44778</v>
      </c>
      <c r="D1468" s="27">
        <v>44906</v>
      </c>
      <c r="E1468" t="s">
        <v>3931</v>
      </c>
      <c r="F1468" s="27">
        <v>43041</v>
      </c>
      <c r="G1468">
        <v>26</v>
      </c>
      <c r="H1468" s="27">
        <v>45065</v>
      </c>
      <c r="I1468">
        <v>28</v>
      </c>
      <c r="J1468">
        <f>IFERROR(INDEX(Birlesme[campaign_price], MATCH(Birlesme[[#This Row],[Last_buy_date]], Birlesme[buy_date], 0)), "")</f>
        <v>65</v>
      </c>
      <c r="K1468" t="str">
        <f>IF(Birlesme[[#This Row],[Max_price]]&gt;Birlesme[[#This Row],[Last_campaign_price]],"Endirim olacaq","Endirim yoxdur")</f>
        <v>Endirim yoxdur</v>
      </c>
      <c r="L1468" t="str">
        <f>IF(Birlesme[[#This Row],[Endirim]]="Endirim yoxdur", "Yoxdur",INDEX(E:E, MATCH(Birlesme[[#This Row],[Max_price]],G:G,0)))</f>
        <v>Yoxdur</v>
      </c>
    </row>
    <row r="1469" spans="1:12" x14ac:dyDescent="0.25">
      <c r="A1469" t="s">
        <v>3019</v>
      </c>
      <c r="B1469" t="s">
        <v>3921</v>
      </c>
      <c r="C1469" s="27">
        <v>44778</v>
      </c>
      <c r="D1469" s="27">
        <v>44944</v>
      </c>
      <c r="E1469" t="s">
        <v>3931</v>
      </c>
      <c r="F1469" s="27">
        <v>43041</v>
      </c>
      <c r="G1469">
        <v>26</v>
      </c>
      <c r="H1469" s="27">
        <v>45065</v>
      </c>
      <c r="I1469">
        <v>28</v>
      </c>
      <c r="J1469">
        <f>IFERROR(INDEX(Birlesme[campaign_price], MATCH(Birlesme[[#This Row],[Last_buy_date]], Birlesme[buy_date], 0)), "")</f>
        <v>65</v>
      </c>
      <c r="K1469" t="str">
        <f>IF(Birlesme[[#This Row],[Max_price]]&gt;Birlesme[[#This Row],[Last_campaign_price]],"Endirim olacaq","Endirim yoxdur")</f>
        <v>Endirim yoxdur</v>
      </c>
      <c r="L1469" t="str">
        <f>IF(Birlesme[[#This Row],[Endirim]]="Endirim yoxdur", "Yoxdur",INDEX(E:E, MATCH(Birlesme[[#This Row],[Max_price]],G:G,0)))</f>
        <v>Yoxdur</v>
      </c>
    </row>
    <row r="1470" spans="1:12" x14ac:dyDescent="0.25">
      <c r="A1470" t="s">
        <v>3019</v>
      </c>
      <c r="B1470" t="s">
        <v>3921</v>
      </c>
      <c r="C1470" s="27">
        <v>44778</v>
      </c>
      <c r="D1470" s="27">
        <v>44970</v>
      </c>
      <c r="E1470" t="s">
        <v>3931</v>
      </c>
      <c r="F1470" s="27">
        <v>43041</v>
      </c>
      <c r="G1470">
        <v>26</v>
      </c>
      <c r="H1470" s="27">
        <v>45065</v>
      </c>
      <c r="I1470">
        <v>28</v>
      </c>
      <c r="J1470">
        <f>IFERROR(INDEX(Birlesme[campaign_price], MATCH(Birlesme[[#This Row],[Last_buy_date]], Birlesme[buy_date], 0)), "")</f>
        <v>65</v>
      </c>
      <c r="K1470" t="str">
        <f>IF(Birlesme[[#This Row],[Max_price]]&gt;Birlesme[[#This Row],[Last_campaign_price]],"Endirim olacaq","Endirim yoxdur")</f>
        <v>Endirim yoxdur</v>
      </c>
      <c r="L1470" t="str">
        <f>IF(Birlesme[[#This Row],[Endirim]]="Endirim yoxdur", "Yoxdur",INDEX(E:E, MATCH(Birlesme[[#This Row],[Max_price]],G:G,0)))</f>
        <v>Yoxdur</v>
      </c>
    </row>
    <row r="1471" spans="1:12" x14ac:dyDescent="0.25">
      <c r="A1471" t="s">
        <v>3019</v>
      </c>
      <c r="B1471" t="s">
        <v>3921</v>
      </c>
      <c r="C1471" s="27">
        <v>44778</v>
      </c>
      <c r="D1471" s="27">
        <v>45003</v>
      </c>
      <c r="E1471" t="s">
        <v>3931</v>
      </c>
      <c r="F1471" s="27">
        <v>43041</v>
      </c>
      <c r="G1471">
        <v>26</v>
      </c>
      <c r="H1471" s="27">
        <v>45065</v>
      </c>
      <c r="I1471">
        <v>28</v>
      </c>
      <c r="J1471">
        <f>IFERROR(INDEX(Birlesme[campaign_price], MATCH(Birlesme[[#This Row],[Last_buy_date]], Birlesme[buy_date], 0)), "")</f>
        <v>65</v>
      </c>
      <c r="K1471" t="str">
        <f>IF(Birlesme[[#This Row],[Max_price]]&gt;Birlesme[[#This Row],[Last_campaign_price]],"Endirim olacaq","Endirim yoxdur")</f>
        <v>Endirim yoxdur</v>
      </c>
      <c r="L1471" t="str">
        <f>IF(Birlesme[[#This Row],[Endirim]]="Endirim yoxdur", "Yoxdur",INDEX(E:E, MATCH(Birlesme[[#This Row],[Max_price]],G:G,0)))</f>
        <v>Yoxdur</v>
      </c>
    </row>
    <row r="1472" spans="1:12" x14ac:dyDescent="0.25">
      <c r="A1472" t="s">
        <v>3019</v>
      </c>
      <c r="B1472" t="s">
        <v>3921</v>
      </c>
      <c r="C1472" s="27">
        <v>44778</v>
      </c>
      <c r="D1472" s="27">
        <v>45061</v>
      </c>
      <c r="E1472" t="s">
        <v>3931</v>
      </c>
      <c r="F1472" s="27">
        <v>43041</v>
      </c>
      <c r="G1472">
        <v>26</v>
      </c>
      <c r="H1472" s="27">
        <v>45065</v>
      </c>
      <c r="I1472">
        <v>28</v>
      </c>
      <c r="J1472">
        <f>IFERROR(INDEX(Birlesme[campaign_price], MATCH(Birlesme[[#This Row],[Last_buy_date]], Birlesme[buy_date], 0)), "")</f>
        <v>65</v>
      </c>
      <c r="K1472" t="str">
        <f>IF(Birlesme[[#This Row],[Max_price]]&gt;Birlesme[[#This Row],[Last_campaign_price]],"Endirim olacaq","Endirim yoxdur")</f>
        <v>Endirim yoxdur</v>
      </c>
      <c r="L1472" t="str">
        <f>IF(Birlesme[[#This Row],[Endirim]]="Endirim yoxdur", "Yoxdur",INDEX(E:E, MATCH(Birlesme[[#This Row],[Max_price]],G:G,0)))</f>
        <v>Yoxdur</v>
      </c>
    </row>
    <row r="1473" spans="1:12" x14ac:dyDescent="0.25">
      <c r="A1473" t="s">
        <v>3019</v>
      </c>
      <c r="B1473" t="s">
        <v>3950</v>
      </c>
      <c r="C1473" s="27">
        <v>45030</v>
      </c>
      <c r="D1473" s="27">
        <v>45030</v>
      </c>
      <c r="E1473" t="s">
        <v>3943</v>
      </c>
      <c r="F1473" s="27">
        <v>42229</v>
      </c>
      <c r="G1473">
        <v>28</v>
      </c>
      <c r="H1473" s="27">
        <v>45065</v>
      </c>
      <c r="I1473">
        <v>28</v>
      </c>
      <c r="J1473">
        <f>IFERROR(INDEX(Birlesme[campaign_price], MATCH(Birlesme[[#This Row],[Last_buy_date]], Birlesme[buy_date], 0)), "")</f>
        <v>65</v>
      </c>
      <c r="K1473" t="str">
        <f>IF(Birlesme[[#This Row],[Max_price]]&gt;Birlesme[[#This Row],[Last_campaign_price]],"Endirim olacaq","Endirim yoxdur")</f>
        <v>Endirim yoxdur</v>
      </c>
      <c r="L1473" t="str">
        <f>IF(Birlesme[[#This Row],[Endirim]]="Endirim yoxdur", "Yoxdur",INDEX(E:E, MATCH(Birlesme[[#This Row],[Max_price]],G:G,0)))</f>
        <v>Yoxdur</v>
      </c>
    </row>
    <row r="1474" spans="1:12" x14ac:dyDescent="0.25">
      <c r="A1474" t="s">
        <v>3019</v>
      </c>
      <c r="B1474" t="s">
        <v>3950</v>
      </c>
      <c r="C1474" s="27">
        <v>45030</v>
      </c>
      <c r="D1474" s="27">
        <v>45065</v>
      </c>
      <c r="E1474" t="s">
        <v>3943</v>
      </c>
      <c r="F1474" s="27">
        <v>42229</v>
      </c>
      <c r="G1474">
        <v>28</v>
      </c>
      <c r="H1474" s="27">
        <v>45065</v>
      </c>
      <c r="I1474">
        <v>28</v>
      </c>
      <c r="J1474">
        <f>IFERROR(INDEX(Birlesme[campaign_price], MATCH(Birlesme[[#This Row],[Last_buy_date]], Birlesme[buy_date], 0)), "")</f>
        <v>65</v>
      </c>
      <c r="K1474" t="str">
        <f>IF(Birlesme[[#This Row],[Max_price]]&gt;Birlesme[[#This Row],[Last_campaign_price]],"Endirim olacaq","Endirim yoxdur")</f>
        <v>Endirim yoxdur</v>
      </c>
      <c r="L1474" t="str">
        <f>IF(Birlesme[[#This Row],[Endirim]]="Endirim yoxdur", "Yoxdur",INDEX(E:E, MATCH(Birlesme[[#This Row],[Max_price]],G:G,0)))</f>
        <v>Yoxdur</v>
      </c>
    </row>
    <row r="1475" spans="1:12" x14ac:dyDescent="0.25">
      <c r="A1475" t="s">
        <v>3020</v>
      </c>
      <c r="B1475" t="s">
        <v>3929</v>
      </c>
      <c r="C1475" s="27">
        <v>44728</v>
      </c>
      <c r="D1475" s="27">
        <v>44728</v>
      </c>
      <c r="E1475" t="s">
        <v>3939</v>
      </c>
      <c r="F1475" s="27">
        <v>42596</v>
      </c>
      <c r="G1475">
        <v>66</v>
      </c>
      <c r="H1475" s="27">
        <v>45068</v>
      </c>
      <c r="I1475">
        <v>66</v>
      </c>
      <c r="J1475">
        <f>IFERROR(INDEX(Birlesme[campaign_price], MATCH(Birlesme[[#This Row],[Last_buy_date]], Birlesme[buy_date], 0)), "")</f>
        <v>27</v>
      </c>
      <c r="K1475" t="str">
        <f>IF(Birlesme[[#This Row],[Max_price]]&gt;Birlesme[[#This Row],[Last_campaign_price]],"Endirim olacaq","Endirim yoxdur")</f>
        <v>Endirim olacaq</v>
      </c>
      <c r="L1475" t="str">
        <f>IF(Birlesme[[#This Row],[Endirim]]="Endirim yoxdur", "Yoxdur",INDEX(E:E, MATCH(Birlesme[[#This Row],[Max_price]],G:G,0)))</f>
        <v>NonUSTravel</v>
      </c>
    </row>
    <row r="1476" spans="1:12" x14ac:dyDescent="0.25">
      <c r="A1476" t="s">
        <v>3020</v>
      </c>
      <c r="B1476" t="s">
        <v>3929</v>
      </c>
      <c r="C1476" s="27">
        <v>44728</v>
      </c>
      <c r="D1476" s="27">
        <v>44763</v>
      </c>
      <c r="E1476" t="s">
        <v>3939</v>
      </c>
      <c r="F1476" s="27">
        <v>42596</v>
      </c>
      <c r="G1476">
        <v>66</v>
      </c>
      <c r="H1476" s="27">
        <v>45068</v>
      </c>
      <c r="I1476">
        <v>66</v>
      </c>
      <c r="J1476">
        <f>IFERROR(INDEX(Birlesme[campaign_price], MATCH(Birlesme[[#This Row],[Last_buy_date]], Birlesme[buy_date], 0)), "")</f>
        <v>27</v>
      </c>
      <c r="K1476" t="str">
        <f>IF(Birlesme[[#This Row],[Max_price]]&gt;Birlesme[[#This Row],[Last_campaign_price]],"Endirim olacaq","Endirim yoxdur")</f>
        <v>Endirim olacaq</v>
      </c>
      <c r="L1476" t="str">
        <f>IF(Birlesme[[#This Row],[Endirim]]="Endirim yoxdur", "Yoxdur",INDEX(E:E, MATCH(Birlesme[[#This Row],[Max_price]],G:G,0)))</f>
        <v>NonUSTravel</v>
      </c>
    </row>
    <row r="1477" spans="1:12" x14ac:dyDescent="0.25">
      <c r="A1477" t="s">
        <v>3020</v>
      </c>
      <c r="B1477" t="s">
        <v>3929</v>
      </c>
      <c r="C1477" s="27">
        <v>44728</v>
      </c>
      <c r="D1477" s="27">
        <v>44853</v>
      </c>
      <c r="E1477" t="s">
        <v>3939</v>
      </c>
      <c r="F1477" s="27">
        <v>42596</v>
      </c>
      <c r="G1477">
        <v>66</v>
      </c>
      <c r="H1477" s="27">
        <v>45068</v>
      </c>
      <c r="I1477">
        <v>66</v>
      </c>
      <c r="J1477">
        <f>IFERROR(INDEX(Birlesme[campaign_price], MATCH(Birlesme[[#This Row],[Last_buy_date]], Birlesme[buy_date], 0)), "")</f>
        <v>27</v>
      </c>
      <c r="K1477" t="str">
        <f>IF(Birlesme[[#This Row],[Max_price]]&gt;Birlesme[[#This Row],[Last_campaign_price]],"Endirim olacaq","Endirim yoxdur")</f>
        <v>Endirim olacaq</v>
      </c>
      <c r="L1477" t="str">
        <f>IF(Birlesme[[#This Row],[Endirim]]="Endirim yoxdur", "Yoxdur",INDEX(E:E, MATCH(Birlesme[[#This Row],[Max_price]],G:G,0)))</f>
        <v>NonUSTravel</v>
      </c>
    </row>
    <row r="1478" spans="1:12" x14ac:dyDescent="0.25">
      <c r="A1478" t="s">
        <v>3020</v>
      </c>
      <c r="B1478" t="s">
        <v>3929</v>
      </c>
      <c r="C1478" s="27">
        <v>44728</v>
      </c>
      <c r="D1478" s="27">
        <v>44890</v>
      </c>
      <c r="E1478" t="s">
        <v>3939</v>
      </c>
      <c r="F1478" s="27">
        <v>42596</v>
      </c>
      <c r="G1478">
        <v>66</v>
      </c>
      <c r="H1478" s="27">
        <v>45068</v>
      </c>
      <c r="I1478">
        <v>66</v>
      </c>
      <c r="J1478">
        <f>IFERROR(INDEX(Birlesme[campaign_price], MATCH(Birlesme[[#This Row],[Last_buy_date]], Birlesme[buy_date], 0)), "")</f>
        <v>27</v>
      </c>
      <c r="K1478" t="str">
        <f>IF(Birlesme[[#This Row],[Max_price]]&gt;Birlesme[[#This Row],[Last_campaign_price]],"Endirim olacaq","Endirim yoxdur")</f>
        <v>Endirim olacaq</v>
      </c>
      <c r="L1478" t="str">
        <f>IF(Birlesme[[#This Row],[Endirim]]="Endirim yoxdur", "Yoxdur",INDEX(E:E, MATCH(Birlesme[[#This Row],[Max_price]],G:G,0)))</f>
        <v>NonUSTravel</v>
      </c>
    </row>
    <row r="1479" spans="1:12" x14ac:dyDescent="0.25">
      <c r="A1479" t="s">
        <v>3020</v>
      </c>
      <c r="B1479" t="s">
        <v>3929</v>
      </c>
      <c r="C1479" s="27">
        <v>44728</v>
      </c>
      <c r="D1479" s="27">
        <v>44915</v>
      </c>
      <c r="E1479" t="s">
        <v>3939</v>
      </c>
      <c r="F1479" s="27">
        <v>42596</v>
      </c>
      <c r="G1479">
        <v>66</v>
      </c>
      <c r="H1479" s="27">
        <v>45068</v>
      </c>
      <c r="I1479">
        <v>66</v>
      </c>
      <c r="J1479">
        <f>IFERROR(INDEX(Birlesme[campaign_price], MATCH(Birlesme[[#This Row],[Last_buy_date]], Birlesme[buy_date], 0)), "")</f>
        <v>27</v>
      </c>
      <c r="K1479" t="str">
        <f>IF(Birlesme[[#This Row],[Max_price]]&gt;Birlesme[[#This Row],[Last_campaign_price]],"Endirim olacaq","Endirim yoxdur")</f>
        <v>Endirim olacaq</v>
      </c>
      <c r="L1479" t="str">
        <f>IF(Birlesme[[#This Row],[Endirim]]="Endirim yoxdur", "Yoxdur",INDEX(E:E, MATCH(Birlesme[[#This Row],[Max_price]],G:G,0)))</f>
        <v>NonUSTravel</v>
      </c>
    </row>
    <row r="1480" spans="1:12" x14ac:dyDescent="0.25">
      <c r="A1480" t="s">
        <v>3020</v>
      </c>
      <c r="B1480" t="s">
        <v>3929</v>
      </c>
      <c r="C1480" s="27">
        <v>44728</v>
      </c>
      <c r="D1480" s="27">
        <v>44955</v>
      </c>
      <c r="E1480" t="s">
        <v>3939</v>
      </c>
      <c r="F1480" s="27">
        <v>42596</v>
      </c>
      <c r="G1480">
        <v>66</v>
      </c>
      <c r="H1480" s="27">
        <v>45068</v>
      </c>
      <c r="I1480">
        <v>66</v>
      </c>
      <c r="J1480">
        <f>IFERROR(INDEX(Birlesme[campaign_price], MATCH(Birlesme[[#This Row],[Last_buy_date]], Birlesme[buy_date], 0)), "")</f>
        <v>27</v>
      </c>
      <c r="K1480" t="str">
        <f>IF(Birlesme[[#This Row],[Max_price]]&gt;Birlesme[[#This Row],[Last_campaign_price]],"Endirim olacaq","Endirim yoxdur")</f>
        <v>Endirim olacaq</v>
      </c>
      <c r="L1480" t="str">
        <f>IF(Birlesme[[#This Row],[Endirim]]="Endirim yoxdur", "Yoxdur",INDEX(E:E, MATCH(Birlesme[[#This Row],[Max_price]],G:G,0)))</f>
        <v>NonUSTravel</v>
      </c>
    </row>
    <row r="1481" spans="1:12" x14ac:dyDescent="0.25">
      <c r="A1481" t="s">
        <v>3020</v>
      </c>
      <c r="B1481" t="s">
        <v>3929</v>
      </c>
      <c r="C1481" s="27">
        <v>44728</v>
      </c>
      <c r="D1481" s="27">
        <v>44973</v>
      </c>
      <c r="E1481" t="s">
        <v>3939</v>
      </c>
      <c r="F1481" s="27">
        <v>42596</v>
      </c>
      <c r="G1481">
        <v>66</v>
      </c>
      <c r="H1481" s="27">
        <v>45068</v>
      </c>
      <c r="I1481">
        <v>66</v>
      </c>
      <c r="J1481">
        <f>IFERROR(INDEX(Birlesme[campaign_price], MATCH(Birlesme[[#This Row],[Last_buy_date]], Birlesme[buy_date], 0)), "")</f>
        <v>27</v>
      </c>
      <c r="K1481" t="str">
        <f>IF(Birlesme[[#This Row],[Max_price]]&gt;Birlesme[[#This Row],[Last_campaign_price]],"Endirim olacaq","Endirim yoxdur")</f>
        <v>Endirim olacaq</v>
      </c>
      <c r="L1481" t="str">
        <f>IF(Birlesme[[#This Row],[Endirim]]="Endirim yoxdur", "Yoxdur",INDEX(E:E, MATCH(Birlesme[[#This Row],[Max_price]],G:G,0)))</f>
        <v>NonUSTravel</v>
      </c>
    </row>
    <row r="1482" spans="1:12" x14ac:dyDescent="0.25">
      <c r="A1482" t="s">
        <v>3020</v>
      </c>
      <c r="B1482" t="s">
        <v>3929</v>
      </c>
      <c r="C1482" s="27">
        <v>44728</v>
      </c>
      <c r="D1482" s="27">
        <v>45014</v>
      </c>
      <c r="E1482" t="s">
        <v>3939</v>
      </c>
      <c r="F1482" s="27">
        <v>42596</v>
      </c>
      <c r="G1482">
        <v>66</v>
      </c>
      <c r="H1482" s="27">
        <v>45068</v>
      </c>
      <c r="I1482">
        <v>66</v>
      </c>
      <c r="J1482">
        <f>IFERROR(INDEX(Birlesme[campaign_price], MATCH(Birlesme[[#This Row],[Last_buy_date]], Birlesme[buy_date], 0)), "")</f>
        <v>27</v>
      </c>
      <c r="K1482" t="str">
        <f>IF(Birlesme[[#This Row],[Max_price]]&gt;Birlesme[[#This Row],[Last_campaign_price]],"Endirim olacaq","Endirim yoxdur")</f>
        <v>Endirim olacaq</v>
      </c>
      <c r="L1482" t="str">
        <f>IF(Birlesme[[#This Row],[Endirim]]="Endirim yoxdur", "Yoxdur",INDEX(E:E, MATCH(Birlesme[[#This Row],[Max_price]],G:G,0)))</f>
        <v>NonUSTravel</v>
      </c>
    </row>
    <row r="1483" spans="1:12" x14ac:dyDescent="0.25">
      <c r="A1483" t="s">
        <v>3020</v>
      </c>
      <c r="B1483" t="s">
        <v>3929</v>
      </c>
      <c r="C1483" s="27">
        <v>44728</v>
      </c>
      <c r="D1483" s="27">
        <v>45041</v>
      </c>
      <c r="E1483" t="s">
        <v>3939</v>
      </c>
      <c r="F1483" s="27">
        <v>42596</v>
      </c>
      <c r="G1483">
        <v>66</v>
      </c>
      <c r="H1483" s="27">
        <v>45068</v>
      </c>
      <c r="I1483">
        <v>66</v>
      </c>
      <c r="J1483">
        <f>IFERROR(INDEX(Birlesme[campaign_price], MATCH(Birlesme[[#This Row],[Last_buy_date]], Birlesme[buy_date], 0)), "")</f>
        <v>27</v>
      </c>
      <c r="K1483" t="str">
        <f>IF(Birlesme[[#This Row],[Max_price]]&gt;Birlesme[[#This Row],[Last_campaign_price]],"Endirim olacaq","Endirim yoxdur")</f>
        <v>Endirim olacaq</v>
      </c>
      <c r="L1483" t="str">
        <f>IF(Birlesme[[#This Row],[Endirim]]="Endirim yoxdur", "Yoxdur",INDEX(E:E, MATCH(Birlesme[[#This Row],[Max_price]],G:G,0)))</f>
        <v>NonUSTravel</v>
      </c>
    </row>
    <row r="1484" spans="1:12" x14ac:dyDescent="0.25">
      <c r="A1484" t="s">
        <v>3020</v>
      </c>
      <c r="B1484" t="s">
        <v>3929</v>
      </c>
      <c r="C1484" s="27">
        <v>44728</v>
      </c>
      <c r="D1484" s="27">
        <v>45067</v>
      </c>
      <c r="E1484" t="s">
        <v>3939</v>
      </c>
      <c r="F1484" s="27">
        <v>42596</v>
      </c>
      <c r="G1484">
        <v>66</v>
      </c>
      <c r="H1484" s="27">
        <v>45068</v>
      </c>
      <c r="I1484">
        <v>66</v>
      </c>
      <c r="J1484">
        <f>IFERROR(INDEX(Birlesme[campaign_price], MATCH(Birlesme[[#This Row],[Last_buy_date]], Birlesme[buy_date], 0)), "")</f>
        <v>27</v>
      </c>
      <c r="K1484" t="str">
        <f>IF(Birlesme[[#This Row],[Max_price]]&gt;Birlesme[[#This Row],[Last_campaign_price]],"Endirim olacaq","Endirim yoxdur")</f>
        <v>Endirim olacaq</v>
      </c>
      <c r="L1484" t="str">
        <f>IF(Birlesme[[#This Row],[Endirim]]="Endirim yoxdur", "Yoxdur",INDEX(E:E, MATCH(Birlesme[[#This Row],[Max_price]],G:G,0)))</f>
        <v>NonUSTravel</v>
      </c>
    </row>
    <row r="1485" spans="1:12" x14ac:dyDescent="0.25">
      <c r="A1485" t="s">
        <v>3020</v>
      </c>
      <c r="B1485" t="s">
        <v>3953</v>
      </c>
      <c r="C1485" s="27">
        <v>44910</v>
      </c>
      <c r="D1485" s="27">
        <v>44910</v>
      </c>
      <c r="E1485" t="s">
        <v>3946</v>
      </c>
      <c r="F1485" s="27">
        <v>44744</v>
      </c>
      <c r="G1485">
        <v>29</v>
      </c>
      <c r="H1485" s="27">
        <v>45068</v>
      </c>
      <c r="I1485">
        <v>66</v>
      </c>
      <c r="J1485">
        <f>IFERROR(INDEX(Birlesme[campaign_price], MATCH(Birlesme[[#This Row],[Last_buy_date]], Birlesme[buy_date], 0)), "")</f>
        <v>27</v>
      </c>
      <c r="K1485" t="str">
        <f>IF(Birlesme[[#This Row],[Max_price]]&gt;Birlesme[[#This Row],[Last_campaign_price]],"Endirim olacaq","Endirim yoxdur")</f>
        <v>Endirim olacaq</v>
      </c>
      <c r="L1485" t="str">
        <f>IF(Birlesme[[#This Row],[Endirim]]="Endirim yoxdur", "Yoxdur",INDEX(E:E, MATCH(Birlesme[[#This Row],[Max_price]],G:G,0)))</f>
        <v>NonUSTravel</v>
      </c>
    </row>
    <row r="1486" spans="1:12" x14ac:dyDescent="0.25">
      <c r="A1486" t="s">
        <v>3020</v>
      </c>
      <c r="B1486" t="s">
        <v>3953</v>
      </c>
      <c r="C1486" s="27">
        <v>44910</v>
      </c>
      <c r="D1486" s="27">
        <v>44955</v>
      </c>
      <c r="E1486" t="s">
        <v>3946</v>
      </c>
      <c r="F1486" s="27">
        <v>44744</v>
      </c>
      <c r="G1486">
        <v>29</v>
      </c>
      <c r="H1486" s="27">
        <v>45068</v>
      </c>
      <c r="I1486">
        <v>66</v>
      </c>
      <c r="J1486">
        <f>IFERROR(INDEX(Birlesme[campaign_price], MATCH(Birlesme[[#This Row],[Last_buy_date]], Birlesme[buy_date], 0)), "")</f>
        <v>27</v>
      </c>
      <c r="K1486" t="str">
        <f>IF(Birlesme[[#This Row],[Max_price]]&gt;Birlesme[[#This Row],[Last_campaign_price]],"Endirim olacaq","Endirim yoxdur")</f>
        <v>Endirim olacaq</v>
      </c>
      <c r="L1486" t="str">
        <f>IF(Birlesme[[#This Row],[Endirim]]="Endirim yoxdur", "Yoxdur",INDEX(E:E, MATCH(Birlesme[[#This Row],[Max_price]],G:G,0)))</f>
        <v>NonUSTravel</v>
      </c>
    </row>
    <row r="1487" spans="1:12" x14ac:dyDescent="0.25">
      <c r="A1487" t="s">
        <v>3020</v>
      </c>
      <c r="B1487" t="s">
        <v>3953</v>
      </c>
      <c r="C1487" s="27">
        <v>44910</v>
      </c>
      <c r="D1487" s="27">
        <v>44981</v>
      </c>
      <c r="E1487" t="s">
        <v>3946</v>
      </c>
      <c r="F1487" s="27">
        <v>44744</v>
      </c>
      <c r="G1487">
        <v>29</v>
      </c>
      <c r="H1487" s="27">
        <v>45068</v>
      </c>
      <c r="I1487">
        <v>66</v>
      </c>
      <c r="J1487">
        <f>IFERROR(INDEX(Birlesme[campaign_price], MATCH(Birlesme[[#This Row],[Last_buy_date]], Birlesme[buy_date], 0)), "")</f>
        <v>27</v>
      </c>
      <c r="K1487" t="str">
        <f>IF(Birlesme[[#This Row],[Max_price]]&gt;Birlesme[[#This Row],[Last_campaign_price]],"Endirim olacaq","Endirim yoxdur")</f>
        <v>Endirim olacaq</v>
      </c>
      <c r="L1487" t="str">
        <f>IF(Birlesme[[#This Row],[Endirim]]="Endirim yoxdur", "Yoxdur",INDEX(E:E, MATCH(Birlesme[[#This Row],[Max_price]],G:G,0)))</f>
        <v>NonUSTravel</v>
      </c>
    </row>
    <row r="1488" spans="1:12" x14ac:dyDescent="0.25">
      <c r="A1488" t="s">
        <v>3020</v>
      </c>
      <c r="B1488" t="s">
        <v>3953</v>
      </c>
      <c r="C1488" s="27">
        <v>44910</v>
      </c>
      <c r="D1488" s="27">
        <v>45000</v>
      </c>
      <c r="E1488" t="s">
        <v>3946</v>
      </c>
      <c r="F1488" s="27">
        <v>44744</v>
      </c>
      <c r="G1488">
        <v>29</v>
      </c>
      <c r="H1488" s="27">
        <v>45068</v>
      </c>
      <c r="I1488">
        <v>66</v>
      </c>
      <c r="J1488">
        <f>IFERROR(INDEX(Birlesme[campaign_price], MATCH(Birlesme[[#This Row],[Last_buy_date]], Birlesme[buy_date], 0)), "")</f>
        <v>27</v>
      </c>
      <c r="K1488" t="str">
        <f>IF(Birlesme[[#This Row],[Max_price]]&gt;Birlesme[[#This Row],[Last_campaign_price]],"Endirim olacaq","Endirim yoxdur")</f>
        <v>Endirim olacaq</v>
      </c>
      <c r="L1488" t="str">
        <f>IF(Birlesme[[#This Row],[Endirim]]="Endirim yoxdur", "Yoxdur",INDEX(E:E, MATCH(Birlesme[[#This Row],[Max_price]],G:G,0)))</f>
        <v>NonUSTravel</v>
      </c>
    </row>
    <row r="1489" spans="1:12" x14ac:dyDescent="0.25">
      <c r="A1489" t="s">
        <v>3020</v>
      </c>
      <c r="B1489" t="s">
        <v>3953</v>
      </c>
      <c r="C1489" s="27">
        <v>44910</v>
      </c>
      <c r="D1489" s="27">
        <v>45035</v>
      </c>
      <c r="E1489" t="s">
        <v>3946</v>
      </c>
      <c r="F1489" s="27">
        <v>44744</v>
      </c>
      <c r="G1489">
        <v>29</v>
      </c>
      <c r="H1489" s="27">
        <v>45068</v>
      </c>
      <c r="I1489">
        <v>66</v>
      </c>
      <c r="J1489">
        <f>IFERROR(INDEX(Birlesme[campaign_price], MATCH(Birlesme[[#This Row],[Last_buy_date]], Birlesme[buy_date], 0)), "")</f>
        <v>27</v>
      </c>
      <c r="K1489" t="str">
        <f>IF(Birlesme[[#This Row],[Max_price]]&gt;Birlesme[[#This Row],[Last_campaign_price]],"Endirim olacaq","Endirim yoxdur")</f>
        <v>Endirim olacaq</v>
      </c>
      <c r="L1489" t="str">
        <f>IF(Birlesme[[#This Row],[Endirim]]="Endirim yoxdur", "Yoxdur",INDEX(E:E, MATCH(Birlesme[[#This Row],[Max_price]],G:G,0)))</f>
        <v>NonUSTravel</v>
      </c>
    </row>
    <row r="1490" spans="1:12" x14ac:dyDescent="0.25">
      <c r="A1490" t="s">
        <v>3020</v>
      </c>
      <c r="B1490" t="s">
        <v>3953</v>
      </c>
      <c r="C1490" s="27">
        <v>44910</v>
      </c>
      <c r="D1490" s="27">
        <v>45068</v>
      </c>
      <c r="E1490" t="s">
        <v>3946</v>
      </c>
      <c r="F1490" s="27">
        <v>44744</v>
      </c>
      <c r="G1490">
        <v>29</v>
      </c>
      <c r="H1490" s="27">
        <v>45068</v>
      </c>
      <c r="I1490">
        <v>66</v>
      </c>
      <c r="J1490">
        <f>IFERROR(INDEX(Birlesme[campaign_price], MATCH(Birlesme[[#This Row],[Last_buy_date]], Birlesme[buy_date], 0)), "")</f>
        <v>27</v>
      </c>
      <c r="K1490" t="str">
        <f>IF(Birlesme[[#This Row],[Max_price]]&gt;Birlesme[[#This Row],[Last_campaign_price]],"Endirim olacaq","Endirim yoxdur")</f>
        <v>Endirim olacaq</v>
      </c>
      <c r="L1490" t="str">
        <f>IF(Birlesme[[#This Row],[Endirim]]="Endirim yoxdur", "Yoxdur",INDEX(E:E, MATCH(Birlesme[[#This Row],[Max_price]],G:G,0)))</f>
        <v>NonUSTravel</v>
      </c>
    </row>
    <row r="1491" spans="1:12" x14ac:dyDescent="0.25">
      <c r="A1491" t="s">
        <v>3021</v>
      </c>
      <c r="B1491" t="s">
        <v>3929</v>
      </c>
      <c r="C1491" s="27">
        <v>44642</v>
      </c>
      <c r="D1491" s="27">
        <v>44642</v>
      </c>
      <c r="E1491" t="s">
        <v>3939</v>
      </c>
      <c r="F1491" s="27">
        <v>42596</v>
      </c>
      <c r="G1491">
        <v>66</v>
      </c>
      <c r="H1491" s="27">
        <v>45065</v>
      </c>
      <c r="I1491">
        <v>66</v>
      </c>
      <c r="J1491">
        <f>IFERROR(INDEX(Birlesme[campaign_price], MATCH(Birlesme[[#This Row],[Last_buy_date]], Birlesme[buy_date], 0)), "")</f>
        <v>65</v>
      </c>
      <c r="K1491" t="str">
        <f>IF(Birlesme[[#This Row],[Max_price]]&gt;Birlesme[[#This Row],[Last_campaign_price]],"Endirim olacaq","Endirim yoxdur")</f>
        <v>Endirim olacaq</v>
      </c>
      <c r="L1491" t="str">
        <f>IF(Birlesme[[#This Row],[Endirim]]="Endirim yoxdur", "Yoxdur",INDEX(E:E, MATCH(Birlesme[[#This Row],[Max_price]],G:G,0)))</f>
        <v>NonUSTravel</v>
      </c>
    </row>
    <row r="1492" spans="1:12" x14ac:dyDescent="0.25">
      <c r="A1492" t="s">
        <v>3021</v>
      </c>
      <c r="B1492" t="s">
        <v>3929</v>
      </c>
      <c r="C1492" s="27">
        <v>44642</v>
      </c>
      <c r="D1492" s="27">
        <v>44688</v>
      </c>
      <c r="E1492" t="s">
        <v>3939</v>
      </c>
      <c r="F1492" s="27">
        <v>42596</v>
      </c>
      <c r="G1492">
        <v>66</v>
      </c>
      <c r="H1492" s="27">
        <v>45065</v>
      </c>
      <c r="I1492">
        <v>66</v>
      </c>
      <c r="J1492">
        <f>IFERROR(INDEX(Birlesme[campaign_price], MATCH(Birlesme[[#This Row],[Last_buy_date]], Birlesme[buy_date], 0)), "")</f>
        <v>65</v>
      </c>
      <c r="K1492" t="str">
        <f>IF(Birlesme[[#This Row],[Max_price]]&gt;Birlesme[[#This Row],[Last_campaign_price]],"Endirim olacaq","Endirim yoxdur")</f>
        <v>Endirim olacaq</v>
      </c>
      <c r="L1492" t="str">
        <f>IF(Birlesme[[#This Row],[Endirim]]="Endirim yoxdur", "Yoxdur",INDEX(E:E, MATCH(Birlesme[[#This Row],[Max_price]],G:G,0)))</f>
        <v>NonUSTravel</v>
      </c>
    </row>
    <row r="1493" spans="1:12" x14ac:dyDescent="0.25">
      <c r="A1493" t="s">
        <v>3021</v>
      </c>
      <c r="B1493" t="s">
        <v>3929</v>
      </c>
      <c r="C1493" s="27">
        <v>44642</v>
      </c>
      <c r="D1493" s="27">
        <v>44828</v>
      </c>
      <c r="E1493" t="s">
        <v>3939</v>
      </c>
      <c r="F1493" s="27">
        <v>42596</v>
      </c>
      <c r="G1493">
        <v>66</v>
      </c>
      <c r="H1493" s="27">
        <v>45065</v>
      </c>
      <c r="I1493">
        <v>66</v>
      </c>
      <c r="J1493">
        <f>IFERROR(INDEX(Birlesme[campaign_price], MATCH(Birlesme[[#This Row],[Last_buy_date]], Birlesme[buy_date], 0)), "")</f>
        <v>65</v>
      </c>
      <c r="K1493" t="str">
        <f>IF(Birlesme[[#This Row],[Max_price]]&gt;Birlesme[[#This Row],[Last_campaign_price]],"Endirim olacaq","Endirim yoxdur")</f>
        <v>Endirim olacaq</v>
      </c>
      <c r="L1493" t="str">
        <f>IF(Birlesme[[#This Row],[Endirim]]="Endirim yoxdur", "Yoxdur",INDEX(E:E, MATCH(Birlesme[[#This Row],[Max_price]],G:G,0)))</f>
        <v>NonUSTravel</v>
      </c>
    </row>
    <row r="1494" spans="1:12" x14ac:dyDescent="0.25">
      <c r="A1494" t="s">
        <v>3021</v>
      </c>
      <c r="B1494" t="s">
        <v>3929</v>
      </c>
      <c r="C1494" s="27">
        <v>44642</v>
      </c>
      <c r="D1494" s="27">
        <v>44858</v>
      </c>
      <c r="E1494" t="s">
        <v>3939</v>
      </c>
      <c r="F1494" s="27">
        <v>42596</v>
      </c>
      <c r="G1494">
        <v>66</v>
      </c>
      <c r="H1494" s="27">
        <v>45065</v>
      </c>
      <c r="I1494">
        <v>66</v>
      </c>
      <c r="J1494">
        <f>IFERROR(INDEX(Birlesme[campaign_price], MATCH(Birlesme[[#This Row],[Last_buy_date]], Birlesme[buy_date], 0)), "")</f>
        <v>65</v>
      </c>
      <c r="K1494" t="str">
        <f>IF(Birlesme[[#This Row],[Max_price]]&gt;Birlesme[[#This Row],[Last_campaign_price]],"Endirim olacaq","Endirim yoxdur")</f>
        <v>Endirim olacaq</v>
      </c>
      <c r="L1494" t="str">
        <f>IF(Birlesme[[#This Row],[Endirim]]="Endirim yoxdur", "Yoxdur",INDEX(E:E, MATCH(Birlesme[[#This Row],[Max_price]],G:G,0)))</f>
        <v>NonUSTravel</v>
      </c>
    </row>
    <row r="1495" spans="1:12" x14ac:dyDescent="0.25">
      <c r="A1495" t="s">
        <v>3021</v>
      </c>
      <c r="B1495" t="s">
        <v>3929</v>
      </c>
      <c r="C1495" s="27">
        <v>44642</v>
      </c>
      <c r="D1495" s="27">
        <v>44928</v>
      </c>
      <c r="E1495" t="s">
        <v>3939</v>
      </c>
      <c r="F1495" s="27">
        <v>42596</v>
      </c>
      <c r="G1495">
        <v>66</v>
      </c>
      <c r="H1495" s="27">
        <v>45065</v>
      </c>
      <c r="I1495">
        <v>66</v>
      </c>
      <c r="J1495">
        <f>IFERROR(INDEX(Birlesme[campaign_price], MATCH(Birlesme[[#This Row],[Last_buy_date]], Birlesme[buy_date], 0)), "")</f>
        <v>65</v>
      </c>
      <c r="K1495" t="str">
        <f>IF(Birlesme[[#This Row],[Max_price]]&gt;Birlesme[[#This Row],[Last_campaign_price]],"Endirim olacaq","Endirim yoxdur")</f>
        <v>Endirim olacaq</v>
      </c>
      <c r="L1495" t="str">
        <f>IF(Birlesme[[#This Row],[Endirim]]="Endirim yoxdur", "Yoxdur",INDEX(E:E, MATCH(Birlesme[[#This Row],[Max_price]],G:G,0)))</f>
        <v>NonUSTravel</v>
      </c>
    </row>
    <row r="1496" spans="1:12" x14ac:dyDescent="0.25">
      <c r="A1496" t="s">
        <v>3021</v>
      </c>
      <c r="B1496" t="s">
        <v>3929</v>
      </c>
      <c r="C1496" s="27">
        <v>44642</v>
      </c>
      <c r="D1496" s="27">
        <v>44963</v>
      </c>
      <c r="E1496" t="s">
        <v>3939</v>
      </c>
      <c r="F1496" s="27">
        <v>42596</v>
      </c>
      <c r="G1496">
        <v>66</v>
      </c>
      <c r="H1496" s="27">
        <v>45065</v>
      </c>
      <c r="I1496">
        <v>66</v>
      </c>
      <c r="J1496">
        <f>IFERROR(INDEX(Birlesme[campaign_price], MATCH(Birlesme[[#This Row],[Last_buy_date]], Birlesme[buy_date], 0)), "")</f>
        <v>65</v>
      </c>
      <c r="K1496" t="str">
        <f>IF(Birlesme[[#This Row],[Max_price]]&gt;Birlesme[[#This Row],[Last_campaign_price]],"Endirim olacaq","Endirim yoxdur")</f>
        <v>Endirim olacaq</v>
      </c>
      <c r="L1496" t="str">
        <f>IF(Birlesme[[#This Row],[Endirim]]="Endirim yoxdur", "Yoxdur",INDEX(E:E, MATCH(Birlesme[[#This Row],[Max_price]],G:G,0)))</f>
        <v>NonUSTravel</v>
      </c>
    </row>
    <row r="1497" spans="1:12" x14ac:dyDescent="0.25">
      <c r="A1497" t="s">
        <v>3021</v>
      </c>
      <c r="B1497" t="s">
        <v>3929</v>
      </c>
      <c r="C1497" s="27">
        <v>44642</v>
      </c>
      <c r="D1497" s="27">
        <v>44988</v>
      </c>
      <c r="E1497" t="s">
        <v>3939</v>
      </c>
      <c r="F1497" s="27">
        <v>42596</v>
      </c>
      <c r="G1497">
        <v>66</v>
      </c>
      <c r="H1497" s="27">
        <v>45065</v>
      </c>
      <c r="I1497">
        <v>66</v>
      </c>
      <c r="J1497">
        <f>IFERROR(INDEX(Birlesme[campaign_price], MATCH(Birlesme[[#This Row],[Last_buy_date]], Birlesme[buy_date], 0)), "")</f>
        <v>65</v>
      </c>
      <c r="K1497" t="str">
        <f>IF(Birlesme[[#This Row],[Max_price]]&gt;Birlesme[[#This Row],[Last_campaign_price]],"Endirim olacaq","Endirim yoxdur")</f>
        <v>Endirim olacaq</v>
      </c>
      <c r="L1497" t="str">
        <f>IF(Birlesme[[#This Row],[Endirim]]="Endirim yoxdur", "Yoxdur",INDEX(E:E, MATCH(Birlesme[[#This Row],[Max_price]],G:G,0)))</f>
        <v>NonUSTravel</v>
      </c>
    </row>
    <row r="1498" spans="1:12" x14ac:dyDescent="0.25">
      <c r="A1498" t="s">
        <v>3021</v>
      </c>
      <c r="B1498" t="s">
        <v>3929</v>
      </c>
      <c r="C1498" s="27">
        <v>44642</v>
      </c>
      <c r="D1498" s="27">
        <v>45048</v>
      </c>
      <c r="E1498" t="s">
        <v>3939</v>
      </c>
      <c r="F1498" s="27">
        <v>42596</v>
      </c>
      <c r="G1498">
        <v>66</v>
      </c>
      <c r="H1498" s="27">
        <v>45065</v>
      </c>
      <c r="I1498">
        <v>66</v>
      </c>
      <c r="J1498">
        <f>IFERROR(INDEX(Birlesme[campaign_price], MATCH(Birlesme[[#This Row],[Last_buy_date]], Birlesme[buy_date], 0)), "")</f>
        <v>65</v>
      </c>
      <c r="K1498" t="str">
        <f>IF(Birlesme[[#This Row],[Max_price]]&gt;Birlesme[[#This Row],[Last_campaign_price]],"Endirim olacaq","Endirim yoxdur")</f>
        <v>Endirim olacaq</v>
      </c>
      <c r="L1498" t="str">
        <f>IF(Birlesme[[#This Row],[Endirim]]="Endirim yoxdur", "Yoxdur",INDEX(E:E, MATCH(Birlesme[[#This Row],[Max_price]],G:G,0)))</f>
        <v>NonUSTravel</v>
      </c>
    </row>
    <row r="1499" spans="1:12" x14ac:dyDescent="0.25">
      <c r="A1499" t="s">
        <v>3021</v>
      </c>
      <c r="B1499" t="s">
        <v>3949</v>
      </c>
      <c r="C1499" s="27">
        <v>44812</v>
      </c>
      <c r="D1499" s="27">
        <v>44812</v>
      </c>
      <c r="E1499" t="s">
        <v>3942</v>
      </c>
      <c r="F1499" s="27">
        <v>43312</v>
      </c>
      <c r="G1499">
        <v>25</v>
      </c>
      <c r="H1499" s="27">
        <v>45065</v>
      </c>
      <c r="I1499">
        <v>66</v>
      </c>
      <c r="J1499">
        <f>IFERROR(INDEX(Birlesme[campaign_price], MATCH(Birlesme[[#This Row],[Last_buy_date]], Birlesme[buy_date], 0)), "")</f>
        <v>65</v>
      </c>
      <c r="K1499" t="str">
        <f>IF(Birlesme[[#This Row],[Max_price]]&gt;Birlesme[[#This Row],[Last_campaign_price]],"Endirim olacaq","Endirim yoxdur")</f>
        <v>Endirim olacaq</v>
      </c>
      <c r="L1499" t="str">
        <f>IF(Birlesme[[#This Row],[Endirim]]="Endirim yoxdur", "Yoxdur",INDEX(E:E, MATCH(Birlesme[[#This Row],[Max_price]],G:G,0)))</f>
        <v>NonUSTravel</v>
      </c>
    </row>
    <row r="1500" spans="1:12" x14ac:dyDescent="0.25">
      <c r="A1500" t="s">
        <v>3021</v>
      </c>
      <c r="B1500" t="s">
        <v>3949</v>
      </c>
      <c r="C1500" s="27">
        <v>44812</v>
      </c>
      <c r="D1500" s="27">
        <v>44852</v>
      </c>
      <c r="E1500" t="s">
        <v>3942</v>
      </c>
      <c r="F1500" s="27">
        <v>43312</v>
      </c>
      <c r="G1500">
        <v>25</v>
      </c>
      <c r="H1500" s="27">
        <v>45065</v>
      </c>
      <c r="I1500">
        <v>66</v>
      </c>
      <c r="J1500">
        <f>IFERROR(INDEX(Birlesme[campaign_price], MATCH(Birlesme[[#This Row],[Last_buy_date]], Birlesme[buy_date], 0)), "")</f>
        <v>65</v>
      </c>
      <c r="K1500" t="str">
        <f>IF(Birlesme[[#This Row],[Max_price]]&gt;Birlesme[[#This Row],[Last_campaign_price]],"Endirim olacaq","Endirim yoxdur")</f>
        <v>Endirim olacaq</v>
      </c>
      <c r="L1500" t="str">
        <f>IF(Birlesme[[#This Row],[Endirim]]="Endirim yoxdur", "Yoxdur",INDEX(E:E, MATCH(Birlesme[[#This Row],[Max_price]],G:G,0)))</f>
        <v>NonUSTravel</v>
      </c>
    </row>
    <row r="1501" spans="1:12" x14ac:dyDescent="0.25">
      <c r="A1501" t="s">
        <v>3021</v>
      </c>
      <c r="B1501" t="s">
        <v>3949</v>
      </c>
      <c r="C1501" s="27">
        <v>44812</v>
      </c>
      <c r="D1501" s="27">
        <v>44887</v>
      </c>
      <c r="E1501" t="s">
        <v>3942</v>
      </c>
      <c r="F1501" s="27">
        <v>43312</v>
      </c>
      <c r="G1501">
        <v>25</v>
      </c>
      <c r="H1501" s="27">
        <v>45065</v>
      </c>
      <c r="I1501">
        <v>66</v>
      </c>
      <c r="J1501">
        <f>IFERROR(INDEX(Birlesme[campaign_price], MATCH(Birlesme[[#This Row],[Last_buy_date]], Birlesme[buy_date], 0)), "")</f>
        <v>65</v>
      </c>
      <c r="K1501" t="str">
        <f>IF(Birlesme[[#This Row],[Max_price]]&gt;Birlesme[[#This Row],[Last_campaign_price]],"Endirim olacaq","Endirim yoxdur")</f>
        <v>Endirim olacaq</v>
      </c>
      <c r="L1501" t="str">
        <f>IF(Birlesme[[#This Row],[Endirim]]="Endirim yoxdur", "Yoxdur",INDEX(E:E, MATCH(Birlesme[[#This Row],[Max_price]],G:G,0)))</f>
        <v>NonUSTravel</v>
      </c>
    </row>
    <row r="1502" spans="1:12" x14ac:dyDescent="0.25">
      <c r="A1502" t="s">
        <v>3021</v>
      </c>
      <c r="B1502" t="s">
        <v>3949</v>
      </c>
      <c r="C1502" s="27">
        <v>44812</v>
      </c>
      <c r="D1502" s="27">
        <v>44906</v>
      </c>
      <c r="E1502" t="s">
        <v>3942</v>
      </c>
      <c r="F1502" s="27">
        <v>43312</v>
      </c>
      <c r="G1502">
        <v>25</v>
      </c>
      <c r="H1502" s="27">
        <v>45065</v>
      </c>
      <c r="I1502">
        <v>66</v>
      </c>
      <c r="J1502">
        <f>IFERROR(INDEX(Birlesme[campaign_price], MATCH(Birlesme[[#This Row],[Last_buy_date]], Birlesme[buy_date], 0)), "")</f>
        <v>65</v>
      </c>
      <c r="K1502" t="str">
        <f>IF(Birlesme[[#This Row],[Max_price]]&gt;Birlesme[[#This Row],[Last_campaign_price]],"Endirim olacaq","Endirim yoxdur")</f>
        <v>Endirim olacaq</v>
      </c>
      <c r="L1502" t="str">
        <f>IF(Birlesme[[#This Row],[Endirim]]="Endirim yoxdur", "Yoxdur",INDEX(E:E, MATCH(Birlesme[[#This Row],[Max_price]],G:G,0)))</f>
        <v>NonUSTravel</v>
      </c>
    </row>
    <row r="1503" spans="1:12" x14ac:dyDescent="0.25">
      <c r="A1503" t="s">
        <v>3021</v>
      </c>
      <c r="B1503" t="s">
        <v>3949</v>
      </c>
      <c r="C1503" s="27">
        <v>44812</v>
      </c>
      <c r="D1503" s="27">
        <v>44936</v>
      </c>
      <c r="E1503" t="s">
        <v>3942</v>
      </c>
      <c r="F1503" s="27">
        <v>43312</v>
      </c>
      <c r="G1503">
        <v>25</v>
      </c>
      <c r="H1503" s="27">
        <v>45065</v>
      </c>
      <c r="I1503">
        <v>66</v>
      </c>
      <c r="J1503">
        <f>IFERROR(INDEX(Birlesme[campaign_price], MATCH(Birlesme[[#This Row],[Last_buy_date]], Birlesme[buy_date], 0)), "")</f>
        <v>65</v>
      </c>
      <c r="K1503" t="str">
        <f>IF(Birlesme[[#This Row],[Max_price]]&gt;Birlesme[[#This Row],[Last_campaign_price]],"Endirim olacaq","Endirim yoxdur")</f>
        <v>Endirim olacaq</v>
      </c>
      <c r="L1503" t="str">
        <f>IF(Birlesme[[#This Row],[Endirim]]="Endirim yoxdur", "Yoxdur",INDEX(E:E, MATCH(Birlesme[[#This Row],[Max_price]],G:G,0)))</f>
        <v>NonUSTravel</v>
      </c>
    </row>
    <row r="1504" spans="1:12" x14ac:dyDescent="0.25">
      <c r="A1504" t="s">
        <v>3021</v>
      </c>
      <c r="B1504" t="s">
        <v>3949</v>
      </c>
      <c r="C1504" s="27">
        <v>44812</v>
      </c>
      <c r="D1504" s="27">
        <v>44975</v>
      </c>
      <c r="E1504" t="s">
        <v>3942</v>
      </c>
      <c r="F1504" s="27">
        <v>43312</v>
      </c>
      <c r="G1504">
        <v>25</v>
      </c>
      <c r="H1504" s="27">
        <v>45065</v>
      </c>
      <c r="I1504">
        <v>66</v>
      </c>
      <c r="J1504">
        <f>IFERROR(INDEX(Birlesme[campaign_price], MATCH(Birlesme[[#This Row],[Last_buy_date]], Birlesme[buy_date], 0)), "")</f>
        <v>65</v>
      </c>
      <c r="K1504" t="str">
        <f>IF(Birlesme[[#This Row],[Max_price]]&gt;Birlesme[[#This Row],[Last_campaign_price]],"Endirim olacaq","Endirim yoxdur")</f>
        <v>Endirim olacaq</v>
      </c>
      <c r="L1504" t="str">
        <f>IF(Birlesme[[#This Row],[Endirim]]="Endirim yoxdur", "Yoxdur",INDEX(E:E, MATCH(Birlesme[[#This Row],[Max_price]],G:G,0)))</f>
        <v>NonUSTravel</v>
      </c>
    </row>
    <row r="1505" spans="1:12" x14ac:dyDescent="0.25">
      <c r="A1505" t="s">
        <v>3021</v>
      </c>
      <c r="B1505" t="s">
        <v>3949</v>
      </c>
      <c r="C1505" s="27">
        <v>44812</v>
      </c>
      <c r="D1505" s="27">
        <v>45003</v>
      </c>
      <c r="E1505" t="s">
        <v>3942</v>
      </c>
      <c r="F1505" s="27">
        <v>43312</v>
      </c>
      <c r="G1505">
        <v>25</v>
      </c>
      <c r="H1505" s="27">
        <v>45065</v>
      </c>
      <c r="I1505">
        <v>66</v>
      </c>
      <c r="J1505">
        <f>IFERROR(INDEX(Birlesme[campaign_price], MATCH(Birlesme[[#This Row],[Last_buy_date]], Birlesme[buy_date], 0)), "")</f>
        <v>65</v>
      </c>
      <c r="K1505" t="str">
        <f>IF(Birlesme[[#This Row],[Max_price]]&gt;Birlesme[[#This Row],[Last_campaign_price]],"Endirim olacaq","Endirim yoxdur")</f>
        <v>Endirim olacaq</v>
      </c>
      <c r="L1505" t="str">
        <f>IF(Birlesme[[#This Row],[Endirim]]="Endirim yoxdur", "Yoxdur",INDEX(E:E, MATCH(Birlesme[[#This Row],[Max_price]],G:G,0)))</f>
        <v>NonUSTravel</v>
      </c>
    </row>
    <row r="1506" spans="1:12" x14ac:dyDescent="0.25">
      <c r="A1506" t="s">
        <v>3021</v>
      </c>
      <c r="B1506" t="s">
        <v>3949</v>
      </c>
      <c r="C1506" s="27">
        <v>44812</v>
      </c>
      <c r="D1506" s="27">
        <v>45065</v>
      </c>
      <c r="E1506" t="s">
        <v>3942</v>
      </c>
      <c r="F1506" s="27">
        <v>43312</v>
      </c>
      <c r="G1506">
        <v>25</v>
      </c>
      <c r="H1506" s="27">
        <v>45065</v>
      </c>
      <c r="I1506">
        <v>66</v>
      </c>
      <c r="J1506">
        <f>IFERROR(INDEX(Birlesme[campaign_price], MATCH(Birlesme[[#This Row],[Last_buy_date]], Birlesme[buy_date], 0)), "")</f>
        <v>65</v>
      </c>
      <c r="K1506" t="str">
        <f>IF(Birlesme[[#This Row],[Max_price]]&gt;Birlesme[[#This Row],[Last_campaign_price]],"Endirim olacaq","Endirim yoxdur")</f>
        <v>Endirim olacaq</v>
      </c>
      <c r="L1506" t="str">
        <f>IF(Birlesme[[#This Row],[Endirim]]="Endirim yoxdur", "Yoxdur",INDEX(E:E, MATCH(Birlesme[[#This Row],[Max_price]],G:G,0)))</f>
        <v>NonUSTravel</v>
      </c>
    </row>
    <row r="1507" spans="1:12" x14ac:dyDescent="0.25">
      <c r="A1507" t="s">
        <v>3022</v>
      </c>
      <c r="B1507" t="s">
        <v>3926</v>
      </c>
      <c r="C1507" s="27">
        <v>44573</v>
      </c>
      <c r="D1507" s="27">
        <v>44573</v>
      </c>
      <c r="E1507" t="s">
        <v>3936</v>
      </c>
      <c r="F1507" s="27">
        <v>42141</v>
      </c>
      <c r="G1507">
        <v>25</v>
      </c>
      <c r="H1507" s="27">
        <v>45069</v>
      </c>
      <c r="I1507">
        <v>62</v>
      </c>
      <c r="J1507">
        <f>IFERROR(INDEX(Birlesme[campaign_price], MATCH(Birlesme[[#This Row],[Last_buy_date]], Birlesme[buy_date], 0)), "")</f>
        <v>16</v>
      </c>
      <c r="K1507" t="str">
        <f>IF(Birlesme[[#This Row],[Max_price]]&gt;Birlesme[[#This Row],[Last_campaign_price]],"Endirim olacaq","Endirim yoxdur")</f>
        <v>Endirim olacaq</v>
      </c>
      <c r="L1507" t="str">
        <f>IF(Birlesme[[#This Row],[Endirim]]="Endirim yoxdur", "Yoxdur",INDEX(E:E, MATCH(Birlesme[[#This Row],[Max_price]],G:G,0)))</f>
        <v>OwnsComputer</v>
      </c>
    </row>
    <row r="1508" spans="1:12" x14ac:dyDescent="0.25">
      <c r="A1508" t="s">
        <v>3022</v>
      </c>
      <c r="B1508" t="s">
        <v>3926</v>
      </c>
      <c r="C1508" s="27">
        <v>44573</v>
      </c>
      <c r="D1508" s="27">
        <v>44618</v>
      </c>
      <c r="E1508" t="s">
        <v>3936</v>
      </c>
      <c r="F1508" s="27">
        <v>42141</v>
      </c>
      <c r="G1508">
        <v>25</v>
      </c>
      <c r="H1508" s="27">
        <v>45069</v>
      </c>
      <c r="I1508">
        <v>62</v>
      </c>
      <c r="J1508">
        <f>IFERROR(INDEX(Birlesme[campaign_price], MATCH(Birlesme[[#This Row],[Last_buy_date]], Birlesme[buy_date], 0)), "")</f>
        <v>16</v>
      </c>
      <c r="K1508" t="str">
        <f>IF(Birlesme[[#This Row],[Max_price]]&gt;Birlesme[[#This Row],[Last_campaign_price]],"Endirim olacaq","Endirim yoxdur")</f>
        <v>Endirim olacaq</v>
      </c>
      <c r="L1508" t="str">
        <f>IF(Birlesme[[#This Row],[Endirim]]="Endirim yoxdur", "Yoxdur",INDEX(E:E, MATCH(Birlesme[[#This Row],[Max_price]],G:G,0)))</f>
        <v>OwnsComputer</v>
      </c>
    </row>
    <row r="1509" spans="1:12" x14ac:dyDescent="0.25">
      <c r="A1509" t="s">
        <v>3022</v>
      </c>
      <c r="B1509" t="s">
        <v>3926</v>
      </c>
      <c r="C1509" s="27">
        <v>44573</v>
      </c>
      <c r="D1509" s="27">
        <v>44636</v>
      </c>
      <c r="E1509" t="s">
        <v>3936</v>
      </c>
      <c r="F1509" s="27">
        <v>42141</v>
      </c>
      <c r="G1509">
        <v>25</v>
      </c>
      <c r="H1509" s="27">
        <v>45069</v>
      </c>
      <c r="I1509">
        <v>62</v>
      </c>
      <c r="J1509">
        <f>IFERROR(INDEX(Birlesme[campaign_price], MATCH(Birlesme[[#This Row],[Last_buy_date]], Birlesme[buy_date], 0)), "")</f>
        <v>16</v>
      </c>
      <c r="K1509" t="str">
        <f>IF(Birlesme[[#This Row],[Max_price]]&gt;Birlesme[[#This Row],[Last_campaign_price]],"Endirim olacaq","Endirim yoxdur")</f>
        <v>Endirim olacaq</v>
      </c>
      <c r="L1509" t="str">
        <f>IF(Birlesme[[#This Row],[Endirim]]="Endirim yoxdur", "Yoxdur",INDEX(E:E, MATCH(Birlesme[[#This Row],[Max_price]],G:G,0)))</f>
        <v>OwnsComputer</v>
      </c>
    </row>
    <row r="1510" spans="1:12" x14ac:dyDescent="0.25">
      <c r="A1510" t="s">
        <v>3022</v>
      </c>
      <c r="B1510" t="s">
        <v>3926</v>
      </c>
      <c r="C1510" s="27">
        <v>44573</v>
      </c>
      <c r="D1510" s="27">
        <v>44672</v>
      </c>
      <c r="E1510" t="s">
        <v>3936</v>
      </c>
      <c r="F1510" s="27">
        <v>42141</v>
      </c>
      <c r="G1510">
        <v>25</v>
      </c>
      <c r="H1510" s="27">
        <v>45069</v>
      </c>
      <c r="I1510">
        <v>62</v>
      </c>
      <c r="J1510">
        <f>IFERROR(INDEX(Birlesme[campaign_price], MATCH(Birlesme[[#This Row],[Last_buy_date]], Birlesme[buy_date], 0)), "")</f>
        <v>16</v>
      </c>
      <c r="K1510" t="str">
        <f>IF(Birlesme[[#This Row],[Max_price]]&gt;Birlesme[[#This Row],[Last_campaign_price]],"Endirim olacaq","Endirim yoxdur")</f>
        <v>Endirim olacaq</v>
      </c>
      <c r="L1510" t="str">
        <f>IF(Birlesme[[#This Row],[Endirim]]="Endirim yoxdur", "Yoxdur",INDEX(E:E, MATCH(Birlesme[[#This Row],[Max_price]],G:G,0)))</f>
        <v>OwnsComputer</v>
      </c>
    </row>
    <row r="1511" spans="1:12" x14ac:dyDescent="0.25">
      <c r="A1511" t="s">
        <v>3022</v>
      </c>
      <c r="B1511" t="s">
        <v>3926</v>
      </c>
      <c r="C1511" s="27">
        <v>44573</v>
      </c>
      <c r="D1511" s="27">
        <v>44705</v>
      </c>
      <c r="E1511" t="s">
        <v>3936</v>
      </c>
      <c r="F1511" s="27">
        <v>42141</v>
      </c>
      <c r="G1511">
        <v>25</v>
      </c>
      <c r="H1511" s="27">
        <v>45069</v>
      </c>
      <c r="I1511">
        <v>62</v>
      </c>
      <c r="J1511">
        <f>IFERROR(INDEX(Birlesme[campaign_price], MATCH(Birlesme[[#This Row],[Last_buy_date]], Birlesme[buy_date], 0)), "")</f>
        <v>16</v>
      </c>
      <c r="K1511" t="str">
        <f>IF(Birlesme[[#This Row],[Max_price]]&gt;Birlesme[[#This Row],[Last_campaign_price]],"Endirim olacaq","Endirim yoxdur")</f>
        <v>Endirim olacaq</v>
      </c>
      <c r="L1511" t="str">
        <f>IF(Birlesme[[#This Row],[Endirim]]="Endirim yoxdur", "Yoxdur",INDEX(E:E, MATCH(Birlesme[[#This Row],[Max_price]],G:G,0)))</f>
        <v>OwnsComputer</v>
      </c>
    </row>
    <row r="1512" spans="1:12" x14ac:dyDescent="0.25">
      <c r="A1512" t="s">
        <v>3022</v>
      </c>
      <c r="B1512" t="s">
        <v>3926</v>
      </c>
      <c r="C1512" s="27">
        <v>44573</v>
      </c>
      <c r="D1512" s="27">
        <v>44763</v>
      </c>
      <c r="E1512" t="s">
        <v>3936</v>
      </c>
      <c r="F1512" s="27">
        <v>42141</v>
      </c>
      <c r="G1512">
        <v>25</v>
      </c>
      <c r="H1512" s="27">
        <v>45069</v>
      </c>
      <c r="I1512">
        <v>62</v>
      </c>
      <c r="J1512">
        <f>IFERROR(INDEX(Birlesme[campaign_price], MATCH(Birlesme[[#This Row],[Last_buy_date]], Birlesme[buy_date], 0)), "")</f>
        <v>16</v>
      </c>
      <c r="K1512" t="str">
        <f>IF(Birlesme[[#This Row],[Max_price]]&gt;Birlesme[[#This Row],[Last_campaign_price]],"Endirim olacaq","Endirim yoxdur")</f>
        <v>Endirim olacaq</v>
      </c>
      <c r="L1512" t="str">
        <f>IF(Birlesme[[#This Row],[Endirim]]="Endirim yoxdur", "Yoxdur",INDEX(E:E, MATCH(Birlesme[[#This Row],[Max_price]],G:G,0)))</f>
        <v>OwnsComputer</v>
      </c>
    </row>
    <row r="1513" spans="1:12" x14ac:dyDescent="0.25">
      <c r="A1513" t="s">
        <v>3022</v>
      </c>
      <c r="B1513" t="s">
        <v>3926</v>
      </c>
      <c r="C1513" s="27">
        <v>44573</v>
      </c>
      <c r="D1513" s="27">
        <v>44785</v>
      </c>
      <c r="E1513" t="s">
        <v>3936</v>
      </c>
      <c r="F1513" s="27">
        <v>42141</v>
      </c>
      <c r="G1513">
        <v>25</v>
      </c>
      <c r="H1513" s="27">
        <v>45069</v>
      </c>
      <c r="I1513">
        <v>62</v>
      </c>
      <c r="J1513">
        <f>IFERROR(INDEX(Birlesme[campaign_price], MATCH(Birlesme[[#This Row],[Last_buy_date]], Birlesme[buy_date], 0)), "")</f>
        <v>16</v>
      </c>
      <c r="K1513" t="str">
        <f>IF(Birlesme[[#This Row],[Max_price]]&gt;Birlesme[[#This Row],[Last_campaign_price]],"Endirim olacaq","Endirim yoxdur")</f>
        <v>Endirim olacaq</v>
      </c>
      <c r="L1513" t="str">
        <f>IF(Birlesme[[#This Row],[Endirim]]="Endirim yoxdur", "Yoxdur",INDEX(E:E, MATCH(Birlesme[[#This Row],[Max_price]],G:G,0)))</f>
        <v>OwnsComputer</v>
      </c>
    </row>
    <row r="1514" spans="1:12" x14ac:dyDescent="0.25">
      <c r="A1514" t="s">
        <v>3022</v>
      </c>
      <c r="B1514" t="s">
        <v>3926</v>
      </c>
      <c r="C1514" s="27">
        <v>44573</v>
      </c>
      <c r="D1514" s="27">
        <v>44861</v>
      </c>
      <c r="E1514" t="s">
        <v>3936</v>
      </c>
      <c r="F1514" s="27">
        <v>42141</v>
      </c>
      <c r="G1514">
        <v>25</v>
      </c>
      <c r="H1514" s="27">
        <v>45069</v>
      </c>
      <c r="I1514">
        <v>62</v>
      </c>
      <c r="J1514">
        <f>IFERROR(INDEX(Birlesme[campaign_price], MATCH(Birlesme[[#This Row],[Last_buy_date]], Birlesme[buy_date], 0)), "")</f>
        <v>16</v>
      </c>
      <c r="K1514" t="str">
        <f>IF(Birlesme[[#This Row],[Max_price]]&gt;Birlesme[[#This Row],[Last_campaign_price]],"Endirim olacaq","Endirim yoxdur")</f>
        <v>Endirim olacaq</v>
      </c>
      <c r="L1514" t="str">
        <f>IF(Birlesme[[#This Row],[Endirim]]="Endirim yoxdur", "Yoxdur",INDEX(E:E, MATCH(Birlesme[[#This Row],[Max_price]],G:G,0)))</f>
        <v>OwnsComputer</v>
      </c>
    </row>
    <row r="1515" spans="1:12" x14ac:dyDescent="0.25">
      <c r="A1515" t="s">
        <v>3022</v>
      </c>
      <c r="B1515" t="s">
        <v>3926</v>
      </c>
      <c r="C1515" s="27">
        <v>44573</v>
      </c>
      <c r="D1515" s="27">
        <v>44915</v>
      </c>
      <c r="E1515" t="s">
        <v>3936</v>
      </c>
      <c r="F1515" s="27">
        <v>42141</v>
      </c>
      <c r="G1515">
        <v>25</v>
      </c>
      <c r="H1515" s="27">
        <v>45069</v>
      </c>
      <c r="I1515">
        <v>62</v>
      </c>
      <c r="J1515">
        <f>IFERROR(INDEX(Birlesme[campaign_price], MATCH(Birlesme[[#This Row],[Last_buy_date]], Birlesme[buy_date], 0)), "")</f>
        <v>16</v>
      </c>
      <c r="K1515" t="str">
        <f>IF(Birlesme[[#This Row],[Max_price]]&gt;Birlesme[[#This Row],[Last_campaign_price]],"Endirim olacaq","Endirim yoxdur")</f>
        <v>Endirim olacaq</v>
      </c>
      <c r="L1515" t="str">
        <f>IF(Birlesme[[#This Row],[Endirim]]="Endirim yoxdur", "Yoxdur",INDEX(E:E, MATCH(Birlesme[[#This Row],[Max_price]],G:G,0)))</f>
        <v>OwnsComputer</v>
      </c>
    </row>
    <row r="1516" spans="1:12" x14ac:dyDescent="0.25">
      <c r="A1516" t="s">
        <v>3022</v>
      </c>
      <c r="B1516" t="s">
        <v>3926</v>
      </c>
      <c r="C1516" s="27">
        <v>44573</v>
      </c>
      <c r="D1516" s="27">
        <v>44947</v>
      </c>
      <c r="E1516" t="s">
        <v>3936</v>
      </c>
      <c r="F1516" s="27">
        <v>42141</v>
      </c>
      <c r="G1516">
        <v>25</v>
      </c>
      <c r="H1516" s="27">
        <v>45069</v>
      </c>
      <c r="I1516">
        <v>62</v>
      </c>
      <c r="J1516">
        <f>IFERROR(INDEX(Birlesme[campaign_price], MATCH(Birlesme[[#This Row],[Last_buy_date]], Birlesme[buy_date], 0)), "")</f>
        <v>16</v>
      </c>
      <c r="K1516" t="str">
        <f>IF(Birlesme[[#This Row],[Max_price]]&gt;Birlesme[[#This Row],[Last_campaign_price]],"Endirim olacaq","Endirim yoxdur")</f>
        <v>Endirim olacaq</v>
      </c>
      <c r="L1516" t="str">
        <f>IF(Birlesme[[#This Row],[Endirim]]="Endirim yoxdur", "Yoxdur",INDEX(E:E, MATCH(Birlesme[[#This Row],[Max_price]],G:G,0)))</f>
        <v>OwnsComputer</v>
      </c>
    </row>
    <row r="1517" spans="1:12" x14ac:dyDescent="0.25">
      <c r="A1517" t="s">
        <v>3022</v>
      </c>
      <c r="B1517" t="s">
        <v>3926</v>
      </c>
      <c r="C1517" s="27">
        <v>44573</v>
      </c>
      <c r="D1517" s="27">
        <v>44999</v>
      </c>
      <c r="E1517" t="s">
        <v>3936</v>
      </c>
      <c r="F1517" s="27">
        <v>42141</v>
      </c>
      <c r="G1517">
        <v>25</v>
      </c>
      <c r="H1517" s="27">
        <v>45069</v>
      </c>
      <c r="I1517">
        <v>62</v>
      </c>
      <c r="J1517">
        <f>IFERROR(INDEX(Birlesme[campaign_price], MATCH(Birlesme[[#This Row],[Last_buy_date]], Birlesme[buy_date], 0)), "")</f>
        <v>16</v>
      </c>
      <c r="K1517" t="str">
        <f>IF(Birlesme[[#This Row],[Max_price]]&gt;Birlesme[[#This Row],[Last_campaign_price]],"Endirim olacaq","Endirim yoxdur")</f>
        <v>Endirim olacaq</v>
      </c>
      <c r="L1517" t="str">
        <f>IF(Birlesme[[#This Row],[Endirim]]="Endirim yoxdur", "Yoxdur",INDEX(E:E, MATCH(Birlesme[[#This Row],[Max_price]],G:G,0)))</f>
        <v>OwnsComputer</v>
      </c>
    </row>
    <row r="1518" spans="1:12" x14ac:dyDescent="0.25">
      <c r="A1518" t="s">
        <v>3022</v>
      </c>
      <c r="B1518" t="s">
        <v>3926</v>
      </c>
      <c r="C1518" s="27">
        <v>44573</v>
      </c>
      <c r="D1518" s="27">
        <v>45069</v>
      </c>
      <c r="E1518" t="s">
        <v>3936</v>
      </c>
      <c r="F1518" s="27">
        <v>42141</v>
      </c>
      <c r="G1518">
        <v>25</v>
      </c>
      <c r="H1518" s="27">
        <v>45069</v>
      </c>
      <c r="I1518">
        <v>62</v>
      </c>
      <c r="J1518">
        <f>IFERROR(INDEX(Birlesme[campaign_price], MATCH(Birlesme[[#This Row],[Last_buy_date]], Birlesme[buy_date], 0)), "")</f>
        <v>16</v>
      </c>
      <c r="K1518" t="str">
        <f>IF(Birlesme[[#This Row],[Max_price]]&gt;Birlesme[[#This Row],[Last_campaign_price]],"Endirim olacaq","Endirim yoxdur")</f>
        <v>Endirim olacaq</v>
      </c>
      <c r="L1518" t="str">
        <f>IF(Birlesme[[#This Row],[Endirim]]="Endirim yoxdur", "Yoxdur",INDEX(E:E, MATCH(Birlesme[[#This Row],[Max_price]],G:G,0)))</f>
        <v>OwnsComputer</v>
      </c>
    </row>
    <row r="1519" spans="1:12" x14ac:dyDescent="0.25">
      <c r="A1519" t="s">
        <v>3022</v>
      </c>
      <c r="B1519" t="s">
        <v>3922</v>
      </c>
      <c r="C1519" s="27">
        <v>44773</v>
      </c>
      <c r="D1519" s="27">
        <v>44773</v>
      </c>
      <c r="E1519" t="s">
        <v>3932</v>
      </c>
      <c r="F1519" s="27">
        <v>43779</v>
      </c>
      <c r="G1519">
        <v>62</v>
      </c>
      <c r="H1519" s="27">
        <v>45069</v>
      </c>
      <c r="I1519">
        <v>62</v>
      </c>
      <c r="J1519">
        <f>IFERROR(INDEX(Birlesme[campaign_price], MATCH(Birlesme[[#This Row],[Last_buy_date]], Birlesme[buy_date], 0)), "")</f>
        <v>16</v>
      </c>
      <c r="K1519" t="str">
        <f>IF(Birlesme[[#This Row],[Max_price]]&gt;Birlesme[[#This Row],[Last_campaign_price]],"Endirim olacaq","Endirim yoxdur")</f>
        <v>Endirim olacaq</v>
      </c>
      <c r="L1519" t="str">
        <f>IF(Birlesme[[#This Row],[Endirim]]="Endirim yoxdur", "Yoxdur",INDEX(E:E, MATCH(Birlesme[[#This Row],[Max_price]],G:G,0)))</f>
        <v>OwnsComputer</v>
      </c>
    </row>
    <row r="1520" spans="1:12" x14ac:dyDescent="0.25">
      <c r="A1520" t="s">
        <v>3022</v>
      </c>
      <c r="B1520" t="s">
        <v>3922</v>
      </c>
      <c r="C1520" s="27">
        <v>44773</v>
      </c>
      <c r="D1520" s="27">
        <v>44805</v>
      </c>
      <c r="E1520" t="s">
        <v>3932</v>
      </c>
      <c r="F1520" s="27">
        <v>43779</v>
      </c>
      <c r="G1520">
        <v>62</v>
      </c>
      <c r="H1520" s="27">
        <v>45069</v>
      </c>
      <c r="I1520">
        <v>62</v>
      </c>
      <c r="J1520">
        <f>IFERROR(INDEX(Birlesme[campaign_price], MATCH(Birlesme[[#This Row],[Last_buy_date]], Birlesme[buy_date], 0)), "")</f>
        <v>16</v>
      </c>
      <c r="K1520" t="str">
        <f>IF(Birlesme[[#This Row],[Max_price]]&gt;Birlesme[[#This Row],[Last_campaign_price]],"Endirim olacaq","Endirim yoxdur")</f>
        <v>Endirim olacaq</v>
      </c>
      <c r="L1520" t="str">
        <f>IF(Birlesme[[#This Row],[Endirim]]="Endirim yoxdur", "Yoxdur",INDEX(E:E, MATCH(Birlesme[[#This Row],[Max_price]],G:G,0)))</f>
        <v>OwnsComputer</v>
      </c>
    </row>
    <row r="1521" spans="1:12" x14ac:dyDescent="0.25">
      <c r="A1521" t="s">
        <v>3022</v>
      </c>
      <c r="B1521" t="s">
        <v>3922</v>
      </c>
      <c r="C1521" s="27">
        <v>44773</v>
      </c>
      <c r="D1521" s="27">
        <v>44844</v>
      </c>
      <c r="E1521" t="s">
        <v>3932</v>
      </c>
      <c r="F1521" s="27">
        <v>43779</v>
      </c>
      <c r="G1521">
        <v>62</v>
      </c>
      <c r="H1521" s="27">
        <v>45069</v>
      </c>
      <c r="I1521">
        <v>62</v>
      </c>
      <c r="J1521">
        <f>IFERROR(INDEX(Birlesme[campaign_price], MATCH(Birlesme[[#This Row],[Last_buy_date]], Birlesme[buy_date], 0)), "")</f>
        <v>16</v>
      </c>
      <c r="K1521" t="str">
        <f>IF(Birlesme[[#This Row],[Max_price]]&gt;Birlesme[[#This Row],[Last_campaign_price]],"Endirim olacaq","Endirim yoxdur")</f>
        <v>Endirim olacaq</v>
      </c>
      <c r="L1521" t="str">
        <f>IF(Birlesme[[#This Row],[Endirim]]="Endirim yoxdur", "Yoxdur",INDEX(E:E, MATCH(Birlesme[[#This Row],[Max_price]],G:G,0)))</f>
        <v>OwnsComputer</v>
      </c>
    </row>
    <row r="1522" spans="1:12" x14ac:dyDescent="0.25">
      <c r="A1522" t="s">
        <v>3022</v>
      </c>
      <c r="B1522" t="s">
        <v>3922</v>
      </c>
      <c r="C1522" s="27">
        <v>44773</v>
      </c>
      <c r="D1522" s="27">
        <v>44866</v>
      </c>
      <c r="E1522" t="s">
        <v>3932</v>
      </c>
      <c r="F1522" s="27">
        <v>43779</v>
      </c>
      <c r="G1522">
        <v>62</v>
      </c>
      <c r="H1522" s="27">
        <v>45069</v>
      </c>
      <c r="I1522">
        <v>62</v>
      </c>
      <c r="J1522">
        <f>IFERROR(INDEX(Birlesme[campaign_price], MATCH(Birlesme[[#This Row],[Last_buy_date]], Birlesme[buy_date], 0)), "")</f>
        <v>16</v>
      </c>
      <c r="K1522" t="str">
        <f>IF(Birlesme[[#This Row],[Max_price]]&gt;Birlesme[[#This Row],[Last_campaign_price]],"Endirim olacaq","Endirim yoxdur")</f>
        <v>Endirim olacaq</v>
      </c>
      <c r="L1522" t="str">
        <f>IF(Birlesme[[#This Row],[Endirim]]="Endirim yoxdur", "Yoxdur",INDEX(E:E, MATCH(Birlesme[[#This Row],[Max_price]],G:G,0)))</f>
        <v>OwnsComputer</v>
      </c>
    </row>
    <row r="1523" spans="1:12" x14ac:dyDescent="0.25">
      <c r="A1523" t="s">
        <v>3022</v>
      </c>
      <c r="B1523" t="s">
        <v>3922</v>
      </c>
      <c r="C1523" s="27">
        <v>44773</v>
      </c>
      <c r="D1523" s="27">
        <v>44926</v>
      </c>
      <c r="E1523" t="s">
        <v>3932</v>
      </c>
      <c r="F1523" s="27">
        <v>43779</v>
      </c>
      <c r="G1523">
        <v>62</v>
      </c>
      <c r="H1523" s="27">
        <v>45069</v>
      </c>
      <c r="I1523">
        <v>62</v>
      </c>
      <c r="J1523">
        <f>IFERROR(INDEX(Birlesme[campaign_price], MATCH(Birlesme[[#This Row],[Last_buy_date]], Birlesme[buy_date], 0)), "")</f>
        <v>16</v>
      </c>
      <c r="K1523" t="str">
        <f>IF(Birlesme[[#This Row],[Max_price]]&gt;Birlesme[[#This Row],[Last_campaign_price]],"Endirim olacaq","Endirim yoxdur")</f>
        <v>Endirim olacaq</v>
      </c>
      <c r="L1523" t="str">
        <f>IF(Birlesme[[#This Row],[Endirim]]="Endirim yoxdur", "Yoxdur",INDEX(E:E, MATCH(Birlesme[[#This Row],[Max_price]],G:G,0)))</f>
        <v>OwnsComputer</v>
      </c>
    </row>
    <row r="1524" spans="1:12" x14ac:dyDescent="0.25">
      <c r="A1524" t="s">
        <v>3022</v>
      </c>
      <c r="B1524" t="s">
        <v>3922</v>
      </c>
      <c r="C1524" s="27">
        <v>44773</v>
      </c>
      <c r="D1524" s="27">
        <v>44992</v>
      </c>
      <c r="E1524" t="s">
        <v>3932</v>
      </c>
      <c r="F1524" s="27">
        <v>43779</v>
      </c>
      <c r="G1524">
        <v>62</v>
      </c>
      <c r="H1524" s="27">
        <v>45069</v>
      </c>
      <c r="I1524">
        <v>62</v>
      </c>
      <c r="J1524">
        <f>IFERROR(INDEX(Birlesme[campaign_price], MATCH(Birlesme[[#This Row],[Last_buy_date]], Birlesme[buy_date], 0)), "")</f>
        <v>16</v>
      </c>
      <c r="K1524" t="str">
        <f>IF(Birlesme[[#This Row],[Max_price]]&gt;Birlesme[[#This Row],[Last_campaign_price]],"Endirim olacaq","Endirim yoxdur")</f>
        <v>Endirim olacaq</v>
      </c>
      <c r="L1524" t="str">
        <f>IF(Birlesme[[#This Row],[Endirim]]="Endirim yoxdur", "Yoxdur",INDEX(E:E, MATCH(Birlesme[[#This Row],[Max_price]],G:G,0)))</f>
        <v>OwnsComputer</v>
      </c>
    </row>
    <row r="1525" spans="1:12" x14ac:dyDescent="0.25">
      <c r="A1525" t="s">
        <v>3022</v>
      </c>
      <c r="B1525" t="s">
        <v>3922</v>
      </c>
      <c r="C1525" s="27">
        <v>44773</v>
      </c>
      <c r="D1525" s="27">
        <v>45017</v>
      </c>
      <c r="E1525" t="s">
        <v>3932</v>
      </c>
      <c r="F1525" s="27">
        <v>43779</v>
      </c>
      <c r="G1525">
        <v>62</v>
      </c>
      <c r="H1525" s="27">
        <v>45069</v>
      </c>
      <c r="I1525">
        <v>62</v>
      </c>
      <c r="J1525">
        <f>IFERROR(INDEX(Birlesme[campaign_price], MATCH(Birlesme[[#This Row],[Last_buy_date]], Birlesme[buy_date], 0)), "")</f>
        <v>16</v>
      </c>
      <c r="K1525" t="str">
        <f>IF(Birlesme[[#This Row],[Max_price]]&gt;Birlesme[[#This Row],[Last_campaign_price]],"Endirim olacaq","Endirim yoxdur")</f>
        <v>Endirim olacaq</v>
      </c>
      <c r="L1525" t="str">
        <f>IF(Birlesme[[#This Row],[Endirim]]="Endirim yoxdur", "Yoxdur",INDEX(E:E, MATCH(Birlesme[[#This Row],[Max_price]],G:G,0)))</f>
        <v>OwnsComputer</v>
      </c>
    </row>
    <row r="1526" spans="1:12" x14ac:dyDescent="0.25">
      <c r="A1526" t="s">
        <v>3022</v>
      </c>
      <c r="B1526" t="s">
        <v>3922</v>
      </c>
      <c r="C1526" s="27">
        <v>44773</v>
      </c>
      <c r="D1526" s="27">
        <v>45060</v>
      </c>
      <c r="E1526" t="s">
        <v>3932</v>
      </c>
      <c r="F1526" s="27">
        <v>43779</v>
      </c>
      <c r="G1526">
        <v>62</v>
      </c>
      <c r="H1526" s="27">
        <v>45069</v>
      </c>
      <c r="I1526">
        <v>62</v>
      </c>
      <c r="J1526">
        <f>IFERROR(INDEX(Birlesme[campaign_price], MATCH(Birlesme[[#This Row],[Last_buy_date]], Birlesme[buy_date], 0)), "")</f>
        <v>16</v>
      </c>
      <c r="K1526" t="str">
        <f>IF(Birlesme[[#This Row],[Max_price]]&gt;Birlesme[[#This Row],[Last_campaign_price]],"Endirim olacaq","Endirim yoxdur")</f>
        <v>Endirim olacaq</v>
      </c>
      <c r="L1526" t="str">
        <f>IF(Birlesme[[#This Row],[Endirim]]="Endirim yoxdur", "Yoxdur",INDEX(E:E, MATCH(Birlesme[[#This Row],[Max_price]],G:G,0)))</f>
        <v>OwnsComputer</v>
      </c>
    </row>
    <row r="1527" spans="1:12" x14ac:dyDescent="0.25">
      <c r="A1527" t="s">
        <v>3022</v>
      </c>
      <c r="B1527" t="s">
        <v>3947</v>
      </c>
      <c r="C1527" s="27">
        <v>44842</v>
      </c>
      <c r="D1527" s="27">
        <v>44842</v>
      </c>
      <c r="E1527" t="s">
        <v>3940</v>
      </c>
      <c r="F1527" s="27">
        <v>42623</v>
      </c>
      <c r="G1527">
        <v>62</v>
      </c>
      <c r="H1527" s="27">
        <v>45069</v>
      </c>
      <c r="I1527">
        <v>62</v>
      </c>
      <c r="J1527">
        <f>IFERROR(INDEX(Birlesme[campaign_price], MATCH(Birlesme[[#This Row],[Last_buy_date]], Birlesme[buy_date], 0)), "")</f>
        <v>16</v>
      </c>
      <c r="K1527" t="str">
        <f>IF(Birlesme[[#This Row],[Max_price]]&gt;Birlesme[[#This Row],[Last_campaign_price]],"Endirim olacaq","Endirim yoxdur")</f>
        <v>Endirim olacaq</v>
      </c>
      <c r="L1527" t="str">
        <f>IF(Birlesme[[#This Row],[Endirim]]="Endirim yoxdur", "Yoxdur",INDEX(E:E, MATCH(Birlesme[[#This Row],[Max_price]],G:G,0)))</f>
        <v>OwnsComputer</v>
      </c>
    </row>
    <row r="1528" spans="1:12" x14ac:dyDescent="0.25">
      <c r="A1528" t="s">
        <v>3022</v>
      </c>
      <c r="B1528" t="s">
        <v>3947</v>
      </c>
      <c r="C1528" s="27">
        <v>44842</v>
      </c>
      <c r="D1528" s="27">
        <v>44907</v>
      </c>
      <c r="E1528" t="s">
        <v>3940</v>
      </c>
      <c r="F1528" s="27">
        <v>42623</v>
      </c>
      <c r="G1528">
        <v>62</v>
      </c>
      <c r="H1528" s="27">
        <v>45069</v>
      </c>
      <c r="I1528">
        <v>62</v>
      </c>
      <c r="J1528">
        <f>IFERROR(INDEX(Birlesme[campaign_price], MATCH(Birlesme[[#This Row],[Last_buy_date]], Birlesme[buy_date], 0)), "")</f>
        <v>16</v>
      </c>
      <c r="K1528" t="str">
        <f>IF(Birlesme[[#This Row],[Max_price]]&gt;Birlesme[[#This Row],[Last_campaign_price]],"Endirim olacaq","Endirim yoxdur")</f>
        <v>Endirim olacaq</v>
      </c>
      <c r="L1528" t="str">
        <f>IF(Birlesme[[#This Row],[Endirim]]="Endirim yoxdur", "Yoxdur",INDEX(E:E, MATCH(Birlesme[[#This Row],[Max_price]],G:G,0)))</f>
        <v>OwnsComputer</v>
      </c>
    </row>
    <row r="1529" spans="1:12" x14ac:dyDescent="0.25">
      <c r="A1529" t="s">
        <v>3022</v>
      </c>
      <c r="B1529" t="s">
        <v>3947</v>
      </c>
      <c r="C1529" s="27">
        <v>44842</v>
      </c>
      <c r="D1529" s="27">
        <v>44942</v>
      </c>
      <c r="E1529" t="s">
        <v>3940</v>
      </c>
      <c r="F1529" s="27">
        <v>42623</v>
      </c>
      <c r="G1529">
        <v>62</v>
      </c>
      <c r="H1529" s="27">
        <v>45069</v>
      </c>
      <c r="I1529">
        <v>62</v>
      </c>
      <c r="J1529">
        <f>IFERROR(INDEX(Birlesme[campaign_price], MATCH(Birlesme[[#This Row],[Last_buy_date]], Birlesme[buy_date], 0)), "")</f>
        <v>16</v>
      </c>
      <c r="K1529" t="str">
        <f>IF(Birlesme[[#This Row],[Max_price]]&gt;Birlesme[[#This Row],[Last_campaign_price]],"Endirim olacaq","Endirim yoxdur")</f>
        <v>Endirim olacaq</v>
      </c>
      <c r="L1529" t="str">
        <f>IF(Birlesme[[#This Row],[Endirim]]="Endirim yoxdur", "Yoxdur",INDEX(E:E, MATCH(Birlesme[[#This Row],[Max_price]],G:G,0)))</f>
        <v>OwnsComputer</v>
      </c>
    </row>
    <row r="1530" spans="1:12" x14ac:dyDescent="0.25">
      <c r="A1530" t="s">
        <v>3022</v>
      </c>
      <c r="B1530" t="s">
        <v>3947</v>
      </c>
      <c r="C1530" s="27">
        <v>44842</v>
      </c>
      <c r="D1530" s="27">
        <v>45006</v>
      </c>
      <c r="E1530" t="s">
        <v>3940</v>
      </c>
      <c r="F1530" s="27">
        <v>42623</v>
      </c>
      <c r="G1530">
        <v>62</v>
      </c>
      <c r="H1530" s="27">
        <v>45069</v>
      </c>
      <c r="I1530">
        <v>62</v>
      </c>
      <c r="J1530">
        <f>IFERROR(INDEX(Birlesme[campaign_price], MATCH(Birlesme[[#This Row],[Last_buy_date]], Birlesme[buy_date], 0)), "")</f>
        <v>16</v>
      </c>
      <c r="K1530" t="str">
        <f>IF(Birlesme[[#This Row],[Max_price]]&gt;Birlesme[[#This Row],[Last_campaign_price]],"Endirim olacaq","Endirim yoxdur")</f>
        <v>Endirim olacaq</v>
      </c>
      <c r="L1530" t="str">
        <f>IF(Birlesme[[#This Row],[Endirim]]="Endirim yoxdur", "Yoxdur",INDEX(E:E, MATCH(Birlesme[[#This Row],[Max_price]],G:G,0)))</f>
        <v>OwnsComputer</v>
      </c>
    </row>
    <row r="1531" spans="1:12" x14ac:dyDescent="0.25">
      <c r="A1531" t="s">
        <v>3022</v>
      </c>
      <c r="B1531" t="s">
        <v>3947</v>
      </c>
      <c r="C1531" s="27">
        <v>44842</v>
      </c>
      <c r="D1531" s="27">
        <v>45024</v>
      </c>
      <c r="E1531" t="s">
        <v>3940</v>
      </c>
      <c r="F1531" s="27">
        <v>42623</v>
      </c>
      <c r="G1531">
        <v>62</v>
      </c>
      <c r="H1531" s="27">
        <v>45069</v>
      </c>
      <c r="I1531">
        <v>62</v>
      </c>
      <c r="J1531">
        <f>IFERROR(INDEX(Birlesme[campaign_price], MATCH(Birlesme[[#This Row],[Last_buy_date]], Birlesme[buy_date], 0)), "")</f>
        <v>16</v>
      </c>
      <c r="K1531" t="str">
        <f>IF(Birlesme[[#This Row],[Max_price]]&gt;Birlesme[[#This Row],[Last_campaign_price]],"Endirim olacaq","Endirim yoxdur")</f>
        <v>Endirim olacaq</v>
      </c>
      <c r="L1531" t="str">
        <f>IF(Birlesme[[#This Row],[Endirim]]="Endirim yoxdur", "Yoxdur",INDEX(E:E, MATCH(Birlesme[[#This Row],[Max_price]],G:G,0)))</f>
        <v>OwnsComputer</v>
      </c>
    </row>
    <row r="1532" spans="1:12" x14ac:dyDescent="0.25">
      <c r="A1532" t="s">
        <v>3022</v>
      </c>
      <c r="B1532" t="s">
        <v>3947</v>
      </c>
      <c r="C1532" s="27">
        <v>44842</v>
      </c>
      <c r="D1532" s="27">
        <v>45061</v>
      </c>
      <c r="E1532" t="s">
        <v>3940</v>
      </c>
      <c r="F1532" s="27">
        <v>42623</v>
      </c>
      <c r="G1532">
        <v>62</v>
      </c>
      <c r="H1532" s="27">
        <v>45069</v>
      </c>
      <c r="I1532">
        <v>62</v>
      </c>
      <c r="J1532">
        <f>IFERROR(INDEX(Birlesme[campaign_price], MATCH(Birlesme[[#This Row],[Last_buy_date]], Birlesme[buy_date], 0)), "")</f>
        <v>16</v>
      </c>
      <c r="K1532" t="str">
        <f>IF(Birlesme[[#This Row],[Max_price]]&gt;Birlesme[[#This Row],[Last_campaign_price]],"Endirim olacaq","Endirim yoxdur")</f>
        <v>Endirim olacaq</v>
      </c>
      <c r="L1532" t="str">
        <f>IF(Birlesme[[#This Row],[Endirim]]="Endirim yoxdur", "Yoxdur",INDEX(E:E, MATCH(Birlesme[[#This Row],[Max_price]],G:G,0)))</f>
        <v>OwnsComputer</v>
      </c>
    </row>
    <row r="1533" spans="1:12" x14ac:dyDescent="0.25">
      <c r="A1533" t="s">
        <v>3023</v>
      </c>
      <c r="B1533" t="s">
        <v>3950</v>
      </c>
      <c r="C1533" s="27">
        <v>44809</v>
      </c>
      <c r="D1533" s="27">
        <v>44809</v>
      </c>
      <c r="E1533" t="s">
        <v>3943</v>
      </c>
      <c r="F1533" s="27">
        <v>42229</v>
      </c>
      <c r="G1533">
        <v>28</v>
      </c>
      <c r="H1533" s="27">
        <v>45065</v>
      </c>
      <c r="I1533">
        <v>66</v>
      </c>
      <c r="J1533">
        <f>IFERROR(INDEX(Birlesme[campaign_price], MATCH(Birlesme[[#This Row],[Last_buy_date]], Birlesme[buy_date], 0)), "")</f>
        <v>65</v>
      </c>
      <c r="K1533" t="str">
        <f>IF(Birlesme[[#This Row],[Max_price]]&gt;Birlesme[[#This Row],[Last_campaign_price]],"Endirim olacaq","Endirim yoxdur")</f>
        <v>Endirim olacaq</v>
      </c>
      <c r="L1533" t="str">
        <f>IF(Birlesme[[#This Row],[Endirim]]="Endirim yoxdur", "Yoxdur",INDEX(E:E, MATCH(Birlesme[[#This Row],[Max_price]],G:G,0)))</f>
        <v>NonUSTravel</v>
      </c>
    </row>
    <row r="1534" spans="1:12" x14ac:dyDescent="0.25">
      <c r="A1534" t="s">
        <v>3023</v>
      </c>
      <c r="B1534" t="s">
        <v>3950</v>
      </c>
      <c r="C1534" s="27">
        <v>44809</v>
      </c>
      <c r="D1534" s="27">
        <v>44850</v>
      </c>
      <c r="E1534" t="s">
        <v>3943</v>
      </c>
      <c r="F1534" s="27">
        <v>42229</v>
      </c>
      <c r="G1534">
        <v>28</v>
      </c>
      <c r="H1534" s="27">
        <v>45065</v>
      </c>
      <c r="I1534">
        <v>66</v>
      </c>
      <c r="J1534">
        <f>IFERROR(INDEX(Birlesme[campaign_price], MATCH(Birlesme[[#This Row],[Last_buy_date]], Birlesme[buy_date], 0)), "")</f>
        <v>65</v>
      </c>
      <c r="K1534" t="str">
        <f>IF(Birlesme[[#This Row],[Max_price]]&gt;Birlesme[[#This Row],[Last_campaign_price]],"Endirim olacaq","Endirim yoxdur")</f>
        <v>Endirim olacaq</v>
      </c>
      <c r="L1534" t="str">
        <f>IF(Birlesme[[#This Row],[Endirim]]="Endirim yoxdur", "Yoxdur",INDEX(E:E, MATCH(Birlesme[[#This Row],[Max_price]],G:G,0)))</f>
        <v>NonUSTravel</v>
      </c>
    </row>
    <row r="1535" spans="1:12" x14ac:dyDescent="0.25">
      <c r="A1535" t="s">
        <v>3023</v>
      </c>
      <c r="B1535" t="s">
        <v>3950</v>
      </c>
      <c r="C1535" s="27">
        <v>44809</v>
      </c>
      <c r="D1535" s="27">
        <v>44940</v>
      </c>
      <c r="E1535" t="s">
        <v>3943</v>
      </c>
      <c r="F1535" s="27">
        <v>42229</v>
      </c>
      <c r="G1535">
        <v>28</v>
      </c>
      <c r="H1535" s="27">
        <v>45065</v>
      </c>
      <c r="I1535">
        <v>66</v>
      </c>
      <c r="J1535">
        <f>IFERROR(INDEX(Birlesme[campaign_price], MATCH(Birlesme[[#This Row],[Last_buy_date]], Birlesme[buy_date], 0)), "")</f>
        <v>65</v>
      </c>
      <c r="K1535" t="str">
        <f>IF(Birlesme[[#This Row],[Max_price]]&gt;Birlesme[[#This Row],[Last_campaign_price]],"Endirim olacaq","Endirim yoxdur")</f>
        <v>Endirim olacaq</v>
      </c>
      <c r="L1535" t="str">
        <f>IF(Birlesme[[#This Row],[Endirim]]="Endirim yoxdur", "Yoxdur",INDEX(E:E, MATCH(Birlesme[[#This Row],[Max_price]],G:G,0)))</f>
        <v>NonUSTravel</v>
      </c>
    </row>
    <row r="1536" spans="1:12" x14ac:dyDescent="0.25">
      <c r="A1536" t="s">
        <v>3023</v>
      </c>
      <c r="B1536" t="s">
        <v>3950</v>
      </c>
      <c r="C1536" s="27">
        <v>44809</v>
      </c>
      <c r="D1536" s="27">
        <v>44994</v>
      </c>
      <c r="E1536" t="s">
        <v>3943</v>
      </c>
      <c r="F1536" s="27">
        <v>42229</v>
      </c>
      <c r="G1536">
        <v>28</v>
      </c>
      <c r="H1536" s="27">
        <v>45065</v>
      </c>
      <c r="I1536">
        <v>66</v>
      </c>
      <c r="J1536">
        <f>IFERROR(INDEX(Birlesme[campaign_price], MATCH(Birlesme[[#This Row],[Last_buy_date]], Birlesme[buy_date], 0)), "")</f>
        <v>65</v>
      </c>
      <c r="K1536" t="str">
        <f>IF(Birlesme[[#This Row],[Max_price]]&gt;Birlesme[[#This Row],[Last_campaign_price]],"Endirim olacaq","Endirim yoxdur")</f>
        <v>Endirim olacaq</v>
      </c>
      <c r="L1536" t="str">
        <f>IF(Birlesme[[#This Row],[Endirim]]="Endirim yoxdur", "Yoxdur",INDEX(E:E, MATCH(Birlesme[[#This Row],[Max_price]],G:G,0)))</f>
        <v>NonUSTravel</v>
      </c>
    </row>
    <row r="1537" spans="1:12" x14ac:dyDescent="0.25">
      <c r="A1537" t="s">
        <v>3023</v>
      </c>
      <c r="B1537" t="s">
        <v>3950</v>
      </c>
      <c r="C1537" s="27">
        <v>44809</v>
      </c>
      <c r="D1537" s="27">
        <v>45025</v>
      </c>
      <c r="E1537" t="s">
        <v>3943</v>
      </c>
      <c r="F1537" s="27">
        <v>42229</v>
      </c>
      <c r="G1537">
        <v>28</v>
      </c>
      <c r="H1537" s="27">
        <v>45065</v>
      </c>
      <c r="I1537">
        <v>66</v>
      </c>
      <c r="J1537">
        <f>IFERROR(INDEX(Birlesme[campaign_price], MATCH(Birlesme[[#This Row],[Last_buy_date]], Birlesme[buy_date], 0)), "")</f>
        <v>65</v>
      </c>
      <c r="K1537" t="str">
        <f>IF(Birlesme[[#This Row],[Max_price]]&gt;Birlesme[[#This Row],[Last_campaign_price]],"Endirim olacaq","Endirim yoxdur")</f>
        <v>Endirim olacaq</v>
      </c>
      <c r="L1537" t="str">
        <f>IF(Birlesme[[#This Row],[Endirim]]="Endirim yoxdur", "Yoxdur",INDEX(E:E, MATCH(Birlesme[[#This Row],[Max_price]],G:G,0)))</f>
        <v>NonUSTravel</v>
      </c>
    </row>
    <row r="1538" spans="1:12" x14ac:dyDescent="0.25">
      <c r="A1538" t="s">
        <v>3023</v>
      </c>
      <c r="B1538" t="s">
        <v>3950</v>
      </c>
      <c r="C1538" s="27">
        <v>44809</v>
      </c>
      <c r="D1538" s="27">
        <v>45065</v>
      </c>
      <c r="E1538" t="s">
        <v>3943</v>
      </c>
      <c r="F1538" s="27">
        <v>42229</v>
      </c>
      <c r="G1538">
        <v>28</v>
      </c>
      <c r="H1538" s="27">
        <v>45065</v>
      </c>
      <c r="I1538">
        <v>66</v>
      </c>
      <c r="J1538">
        <f>IFERROR(INDEX(Birlesme[campaign_price], MATCH(Birlesme[[#This Row],[Last_buy_date]], Birlesme[buy_date], 0)), "")</f>
        <v>65</v>
      </c>
      <c r="K1538" t="str">
        <f>IF(Birlesme[[#This Row],[Max_price]]&gt;Birlesme[[#This Row],[Last_campaign_price]],"Endirim olacaq","Endirim yoxdur")</f>
        <v>Endirim olacaq</v>
      </c>
      <c r="L1538" t="str">
        <f>IF(Birlesme[[#This Row],[Endirim]]="Endirim yoxdur", "Yoxdur",INDEX(E:E, MATCH(Birlesme[[#This Row],[Max_price]],G:G,0)))</f>
        <v>NonUSTravel</v>
      </c>
    </row>
    <row r="1539" spans="1:12" x14ac:dyDescent="0.25">
      <c r="A1539" t="s">
        <v>3023</v>
      </c>
      <c r="B1539" t="s">
        <v>3947</v>
      </c>
      <c r="C1539" s="27">
        <v>45020</v>
      </c>
      <c r="D1539" s="27">
        <v>45020</v>
      </c>
      <c r="E1539" t="s">
        <v>3940</v>
      </c>
      <c r="F1539" s="27">
        <v>42623</v>
      </c>
      <c r="G1539">
        <v>62</v>
      </c>
      <c r="H1539" s="27">
        <v>45065</v>
      </c>
      <c r="I1539">
        <v>66</v>
      </c>
      <c r="J1539">
        <f>IFERROR(INDEX(Birlesme[campaign_price], MATCH(Birlesme[[#This Row],[Last_buy_date]], Birlesme[buy_date], 0)), "")</f>
        <v>65</v>
      </c>
      <c r="K1539" t="str">
        <f>IF(Birlesme[[#This Row],[Max_price]]&gt;Birlesme[[#This Row],[Last_campaign_price]],"Endirim olacaq","Endirim yoxdur")</f>
        <v>Endirim olacaq</v>
      </c>
      <c r="L1539" t="str">
        <f>IF(Birlesme[[#This Row],[Endirim]]="Endirim yoxdur", "Yoxdur",INDEX(E:E, MATCH(Birlesme[[#This Row],[Max_price]],G:G,0)))</f>
        <v>NonUSTravel</v>
      </c>
    </row>
    <row r="1540" spans="1:12" x14ac:dyDescent="0.25">
      <c r="A1540" t="s">
        <v>3023</v>
      </c>
      <c r="B1540" t="s">
        <v>3947</v>
      </c>
      <c r="C1540" s="27">
        <v>45020</v>
      </c>
      <c r="D1540" s="27">
        <v>45052</v>
      </c>
      <c r="E1540" t="s">
        <v>3940</v>
      </c>
      <c r="F1540" s="27">
        <v>42623</v>
      </c>
      <c r="G1540">
        <v>62</v>
      </c>
      <c r="H1540" s="27">
        <v>45065</v>
      </c>
      <c r="I1540">
        <v>66</v>
      </c>
      <c r="J1540">
        <f>IFERROR(INDEX(Birlesme[campaign_price], MATCH(Birlesme[[#This Row],[Last_buy_date]], Birlesme[buy_date], 0)), "")</f>
        <v>65</v>
      </c>
      <c r="K1540" t="str">
        <f>IF(Birlesme[[#This Row],[Max_price]]&gt;Birlesme[[#This Row],[Last_campaign_price]],"Endirim olacaq","Endirim yoxdur")</f>
        <v>Endirim olacaq</v>
      </c>
      <c r="L1540" t="str">
        <f>IF(Birlesme[[#This Row],[Endirim]]="Endirim yoxdur", "Yoxdur",INDEX(E:E, MATCH(Birlesme[[#This Row],[Max_price]],G:G,0)))</f>
        <v>NonUSTravel</v>
      </c>
    </row>
    <row r="1541" spans="1:12" x14ac:dyDescent="0.25">
      <c r="A1541" t="s">
        <v>3023</v>
      </c>
      <c r="B1541" t="s">
        <v>3929</v>
      </c>
      <c r="C1541" s="27">
        <v>45022</v>
      </c>
      <c r="D1541" s="27">
        <v>45022</v>
      </c>
      <c r="E1541" t="s">
        <v>3939</v>
      </c>
      <c r="F1541" s="27">
        <v>42596</v>
      </c>
      <c r="G1541">
        <v>66</v>
      </c>
      <c r="H1541" s="27">
        <v>45065</v>
      </c>
      <c r="I1541">
        <v>66</v>
      </c>
      <c r="J1541">
        <f>IFERROR(INDEX(Birlesme[campaign_price], MATCH(Birlesme[[#This Row],[Last_buy_date]], Birlesme[buy_date], 0)), "")</f>
        <v>65</v>
      </c>
      <c r="K1541" t="str">
        <f>IF(Birlesme[[#This Row],[Max_price]]&gt;Birlesme[[#This Row],[Last_campaign_price]],"Endirim olacaq","Endirim yoxdur")</f>
        <v>Endirim olacaq</v>
      </c>
      <c r="L1541" t="str">
        <f>IF(Birlesme[[#This Row],[Endirim]]="Endirim yoxdur", "Yoxdur",INDEX(E:E, MATCH(Birlesme[[#This Row],[Max_price]],G:G,0)))</f>
        <v>NonUSTravel</v>
      </c>
    </row>
    <row r="1542" spans="1:12" x14ac:dyDescent="0.25">
      <c r="A1542" t="s">
        <v>3023</v>
      </c>
      <c r="B1542" t="s">
        <v>3929</v>
      </c>
      <c r="C1542" s="27">
        <v>45022</v>
      </c>
      <c r="D1542" s="27">
        <v>45057</v>
      </c>
      <c r="E1542" t="s">
        <v>3939</v>
      </c>
      <c r="F1542" s="27">
        <v>42596</v>
      </c>
      <c r="G1542">
        <v>66</v>
      </c>
      <c r="H1542" s="27">
        <v>45065</v>
      </c>
      <c r="I1542">
        <v>66</v>
      </c>
      <c r="J1542">
        <f>IFERROR(INDEX(Birlesme[campaign_price], MATCH(Birlesme[[#This Row],[Last_buy_date]], Birlesme[buy_date], 0)), "")</f>
        <v>65</v>
      </c>
      <c r="K1542" t="str">
        <f>IF(Birlesme[[#This Row],[Max_price]]&gt;Birlesme[[#This Row],[Last_campaign_price]],"Endirim olacaq","Endirim yoxdur")</f>
        <v>Endirim olacaq</v>
      </c>
      <c r="L1542" t="str">
        <f>IF(Birlesme[[#This Row],[Endirim]]="Endirim yoxdur", "Yoxdur",INDEX(E:E, MATCH(Birlesme[[#This Row],[Max_price]],G:G,0)))</f>
        <v>NonUSTravel</v>
      </c>
    </row>
    <row r="1543" spans="1:12" x14ac:dyDescent="0.25">
      <c r="A1543" t="s">
        <v>3024</v>
      </c>
      <c r="B1543" t="s">
        <v>3923</v>
      </c>
      <c r="C1543" s="27">
        <v>44643</v>
      </c>
      <c r="D1543" s="27">
        <v>44643</v>
      </c>
      <c r="E1543" t="s">
        <v>3933</v>
      </c>
      <c r="F1543" s="27">
        <v>43502</v>
      </c>
      <c r="G1543">
        <v>26</v>
      </c>
      <c r="H1543" s="27">
        <v>45078</v>
      </c>
      <c r="I1543">
        <v>65</v>
      </c>
      <c r="J1543">
        <f>IFERROR(INDEX(Birlesme[campaign_price], MATCH(Birlesme[[#This Row],[Last_buy_date]], Birlesme[buy_date], 0)), "")</f>
        <v>13</v>
      </c>
      <c r="K1543" t="str">
        <f>IF(Birlesme[[#This Row],[Max_price]]&gt;Birlesme[[#This Row],[Last_campaign_price]],"Endirim olacaq","Endirim yoxdur")</f>
        <v>Endirim olacaq</v>
      </c>
      <c r="L1543" t="str">
        <f>IF(Birlesme[[#This Row],[Endirim]]="Endirim yoxdur", "Yoxdur",INDEX(E:E, MATCH(Birlesme[[#This Row],[Max_price]],G:G,0)))</f>
        <v>HasCreditCard</v>
      </c>
    </row>
    <row r="1544" spans="1:12" x14ac:dyDescent="0.25">
      <c r="A1544" t="s">
        <v>3024</v>
      </c>
      <c r="B1544" t="s">
        <v>3923</v>
      </c>
      <c r="C1544" s="27">
        <v>44643</v>
      </c>
      <c r="D1544" s="27">
        <v>44717</v>
      </c>
      <c r="E1544" t="s">
        <v>3933</v>
      </c>
      <c r="F1544" s="27">
        <v>43502</v>
      </c>
      <c r="G1544">
        <v>26</v>
      </c>
      <c r="H1544" s="27">
        <v>45078</v>
      </c>
      <c r="I1544">
        <v>65</v>
      </c>
      <c r="J1544">
        <f>IFERROR(INDEX(Birlesme[campaign_price], MATCH(Birlesme[[#This Row],[Last_buy_date]], Birlesme[buy_date], 0)), "")</f>
        <v>13</v>
      </c>
      <c r="K1544" t="str">
        <f>IF(Birlesme[[#This Row],[Max_price]]&gt;Birlesme[[#This Row],[Last_campaign_price]],"Endirim olacaq","Endirim yoxdur")</f>
        <v>Endirim olacaq</v>
      </c>
      <c r="L1544" t="str">
        <f>IF(Birlesme[[#This Row],[Endirim]]="Endirim yoxdur", "Yoxdur",INDEX(E:E, MATCH(Birlesme[[#This Row],[Max_price]],G:G,0)))</f>
        <v>HasCreditCard</v>
      </c>
    </row>
    <row r="1545" spans="1:12" x14ac:dyDescent="0.25">
      <c r="A1545" t="s">
        <v>3024</v>
      </c>
      <c r="B1545" t="s">
        <v>3923</v>
      </c>
      <c r="C1545" s="27">
        <v>44643</v>
      </c>
      <c r="D1545" s="27">
        <v>44772</v>
      </c>
      <c r="E1545" t="s">
        <v>3933</v>
      </c>
      <c r="F1545" s="27">
        <v>43502</v>
      </c>
      <c r="G1545">
        <v>26</v>
      </c>
      <c r="H1545" s="27">
        <v>45078</v>
      </c>
      <c r="I1545">
        <v>65</v>
      </c>
      <c r="J1545">
        <f>IFERROR(INDEX(Birlesme[campaign_price], MATCH(Birlesme[[#This Row],[Last_buy_date]], Birlesme[buy_date], 0)), "")</f>
        <v>13</v>
      </c>
      <c r="K1545" t="str">
        <f>IF(Birlesme[[#This Row],[Max_price]]&gt;Birlesme[[#This Row],[Last_campaign_price]],"Endirim olacaq","Endirim yoxdur")</f>
        <v>Endirim olacaq</v>
      </c>
      <c r="L1545" t="str">
        <f>IF(Birlesme[[#This Row],[Endirim]]="Endirim yoxdur", "Yoxdur",INDEX(E:E, MATCH(Birlesme[[#This Row],[Max_price]],G:G,0)))</f>
        <v>HasCreditCard</v>
      </c>
    </row>
    <row r="1546" spans="1:12" x14ac:dyDescent="0.25">
      <c r="A1546" t="s">
        <v>3024</v>
      </c>
      <c r="B1546" t="s">
        <v>3923</v>
      </c>
      <c r="C1546" s="27">
        <v>44643</v>
      </c>
      <c r="D1546" s="27">
        <v>44839</v>
      </c>
      <c r="E1546" t="s">
        <v>3933</v>
      </c>
      <c r="F1546" s="27">
        <v>43502</v>
      </c>
      <c r="G1546">
        <v>26</v>
      </c>
      <c r="H1546" s="27">
        <v>45078</v>
      </c>
      <c r="I1546">
        <v>65</v>
      </c>
      <c r="J1546">
        <f>IFERROR(INDEX(Birlesme[campaign_price], MATCH(Birlesme[[#This Row],[Last_buy_date]], Birlesme[buy_date], 0)), "")</f>
        <v>13</v>
      </c>
      <c r="K1546" t="str">
        <f>IF(Birlesme[[#This Row],[Max_price]]&gt;Birlesme[[#This Row],[Last_campaign_price]],"Endirim olacaq","Endirim yoxdur")</f>
        <v>Endirim olacaq</v>
      </c>
      <c r="L1546" t="str">
        <f>IF(Birlesme[[#This Row],[Endirim]]="Endirim yoxdur", "Yoxdur",INDEX(E:E, MATCH(Birlesme[[#This Row],[Max_price]],G:G,0)))</f>
        <v>HasCreditCard</v>
      </c>
    </row>
    <row r="1547" spans="1:12" x14ac:dyDescent="0.25">
      <c r="A1547" t="s">
        <v>3024</v>
      </c>
      <c r="B1547" t="s">
        <v>3923</v>
      </c>
      <c r="C1547" s="27">
        <v>44643</v>
      </c>
      <c r="D1547" s="27">
        <v>44919</v>
      </c>
      <c r="E1547" t="s">
        <v>3933</v>
      </c>
      <c r="F1547" s="27">
        <v>43502</v>
      </c>
      <c r="G1547">
        <v>26</v>
      </c>
      <c r="H1547" s="27">
        <v>45078</v>
      </c>
      <c r="I1547">
        <v>65</v>
      </c>
      <c r="J1547">
        <f>IFERROR(INDEX(Birlesme[campaign_price], MATCH(Birlesme[[#This Row],[Last_buy_date]], Birlesme[buy_date], 0)), "")</f>
        <v>13</v>
      </c>
      <c r="K1547" t="str">
        <f>IF(Birlesme[[#This Row],[Max_price]]&gt;Birlesme[[#This Row],[Last_campaign_price]],"Endirim olacaq","Endirim yoxdur")</f>
        <v>Endirim olacaq</v>
      </c>
      <c r="L1547" t="str">
        <f>IF(Birlesme[[#This Row],[Endirim]]="Endirim yoxdur", "Yoxdur",INDEX(E:E, MATCH(Birlesme[[#This Row],[Max_price]],G:G,0)))</f>
        <v>HasCreditCard</v>
      </c>
    </row>
    <row r="1548" spans="1:12" x14ac:dyDescent="0.25">
      <c r="A1548" t="s">
        <v>3024</v>
      </c>
      <c r="B1548" t="s">
        <v>3923</v>
      </c>
      <c r="C1548" s="27">
        <v>44643</v>
      </c>
      <c r="D1548" s="27">
        <v>44959</v>
      </c>
      <c r="E1548" t="s">
        <v>3933</v>
      </c>
      <c r="F1548" s="27">
        <v>43502</v>
      </c>
      <c r="G1548">
        <v>26</v>
      </c>
      <c r="H1548" s="27">
        <v>45078</v>
      </c>
      <c r="I1548">
        <v>65</v>
      </c>
      <c r="J1548">
        <f>IFERROR(INDEX(Birlesme[campaign_price], MATCH(Birlesme[[#This Row],[Last_buy_date]], Birlesme[buy_date], 0)), "")</f>
        <v>13</v>
      </c>
      <c r="K1548" t="str">
        <f>IF(Birlesme[[#This Row],[Max_price]]&gt;Birlesme[[#This Row],[Last_campaign_price]],"Endirim olacaq","Endirim yoxdur")</f>
        <v>Endirim olacaq</v>
      </c>
      <c r="L1548" t="str">
        <f>IF(Birlesme[[#This Row],[Endirim]]="Endirim yoxdur", "Yoxdur",INDEX(E:E, MATCH(Birlesme[[#This Row],[Max_price]],G:G,0)))</f>
        <v>HasCreditCard</v>
      </c>
    </row>
    <row r="1549" spans="1:12" x14ac:dyDescent="0.25">
      <c r="A1549" t="s">
        <v>3024</v>
      </c>
      <c r="B1549" t="s">
        <v>3923</v>
      </c>
      <c r="C1549" s="27">
        <v>44643</v>
      </c>
      <c r="D1549" s="27">
        <v>45016</v>
      </c>
      <c r="E1549" t="s">
        <v>3933</v>
      </c>
      <c r="F1549" s="27">
        <v>43502</v>
      </c>
      <c r="G1549">
        <v>26</v>
      </c>
      <c r="H1549" s="27">
        <v>45078</v>
      </c>
      <c r="I1549">
        <v>65</v>
      </c>
      <c r="J1549">
        <f>IFERROR(INDEX(Birlesme[campaign_price], MATCH(Birlesme[[#This Row],[Last_buy_date]], Birlesme[buy_date], 0)), "")</f>
        <v>13</v>
      </c>
      <c r="K1549" t="str">
        <f>IF(Birlesme[[#This Row],[Max_price]]&gt;Birlesme[[#This Row],[Last_campaign_price]],"Endirim olacaq","Endirim yoxdur")</f>
        <v>Endirim olacaq</v>
      </c>
      <c r="L1549" t="str">
        <f>IF(Birlesme[[#This Row],[Endirim]]="Endirim yoxdur", "Yoxdur",INDEX(E:E, MATCH(Birlesme[[#This Row],[Max_price]],G:G,0)))</f>
        <v>HasCreditCard</v>
      </c>
    </row>
    <row r="1550" spans="1:12" x14ac:dyDescent="0.25">
      <c r="A1550" t="s">
        <v>3024</v>
      </c>
      <c r="B1550" t="s">
        <v>3923</v>
      </c>
      <c r="C1550" s="27">
        <v>44643</v>
      </c>
      <c r="D1550" s="27">
        <v>45078</v>
      </c>
      <c r="E1550" t="s">
        <v>3933</v>
      </c>
      <c r="F1550" s="27">
        <v>43502</v>
      </c>
      <c r="G1550">
        <v>26</v>
      </c>
      <c r="H1550" s="27">
        <v>45078</v>
      </c>
      <c r="I1550">
        <v>65</v>
      </c>
      <c r="J1550">
        <f>IFERROR(INDEX(Birlesme[campaign_price], MATCH(Birlesme[[#This Row],[Last_buy_date]], Birlesme[buy_date], 0)), "")</f>
        <v>13</v>
      </c>
      <c r="K1550" t="str">
        <f>IF(Birlesme[[#This Row],[Max_price]]&gt;Birlesme[[#This Row],[Last_campaign_price]],"Endirim olacaq","Endirim yoxdur")</f>
        <v>Endirim olacaq</v>
      </c>
      <c r="L1550" t="str">
        <f>IF(Birlesme[[#This Row],[Endirim]]="Endirim yoxdur", "Yoxdur",INDEX(E:E, MATCH(Birlesme[[#This Row],[Max_price]],G:G,0)))</f>
        <v>HasCreditCard</v>
      </c>
    </row>
    <row r="1551" spans="1:12" x14ac:dyDescent="0.25">
      <c r="A1551" t="s">
        <v>3024</v>
      </c>
      <c r="B1551" t="s">
        <v>3949</v>
      </c>
      <c r="C1551" s="27">
        <v>44714</v>
      </c>
      <c r="D1551" s="27">
        <v>44714</v>
      </c>
      <c r="E1551" t="s">
        <v>3942</v>
      </c>
      <c r="F1551" s="27">
        <v>43312</v>
      </c>
      <c r="G1551">
        <v>25</v>
      </c>
      <c r="H1551" s="27">
        <v>45078</v>
      </c>
      <c r="I1551">
        <v>65</v>
      </c>
      <c r="J1551">
        <f>IFERROR(INDEX(Birlesme[campaign_price], MATCH(Birlesme[[#This Row],[Last_buy_date]], Birlesme[buy_date], 0)), "")</f>
        <v>13</v>
      </c>
      <c r="K1551" t="str">
        <f>IF(Birlesme[[#This Row],[Max_price]]&gt;Birlesme[[#This Row],[Last_campaign_price]],"Endirim olacaq","Endirim yoxdur")</f>
        <v>Endirim olacaq</v>
      </c>
      <c r="L1551" t="str">
        <f>IF(Birlesme[[#This Row],[Endirim]]="Endirim yoxdur", "Yoxdur",INDEX(E:E, MATCH(Birlesme[[#This Row],[Max_price]],G:G,0)))</f>
        <v>HasCreditCard</v>
      </c>
    </row>
    <row r="1552" spans="1:12" x14ac:dyDescent="0.25">
      <c r="A1552" t="s">
        <v>3024</v>
      </c>
      <c r="B1552" t="s">
        <v>3949</v>
      </c>
      <c r="C1552" s="27">
        <v>44714</v>
      </c>
      <c r="D1552" s="27">
        <v>44750</v>
      </c>
      <c r="E1552" t="s">
        <v>3942</v>
      </c>
      <c r="F1552" s="27">
        <v>43312</v>
      </c>
      <c r="G1552">
        <v>25</v>
      </c>
      <c r="H1552" s="27">
        <v>45078</v>
      </c>
      <c r="I1552">
        <v>65</v>
      </c>
      <c r="J1552">
        <f>IFERROR(INDEX(Birlesme[campaign_price], MATCH(Birlesme[[#This Row],[Last_buy_date]], Birlesme[buy_date], 0)), "")</f>
        <v>13</v>
      </c>
      <c r="K1552" t="str">
        <f>IF(Birlesme[[#This Row],[Max_price]]&gt;Birlesme[[#This Row],[Last_campaign_price]],"Endirim olacaq","Endirim yoxdur")</f>
        <v>Endirim olacaq</v>
      </c>
      <c r="L1552" t="str">
        <f>IF(Birlesme[[#This Row],[Endirim]]="Endirim yoxdur", "Yoxdur",INDEX(E:E, MATCH(Birlesme[[#This Row],[Max_price]],G:G,0)))</f>
        <v>HasCreditCard</v>
      </c>
    </row>
    <row r="1553" spans="1:12" x14ac:dyDescent="0.25">
      <c r="A1553" t="s">
        <v>3024</v>
      </c>
      <c r="B1553" t="s">
        <v>3949</v>
      </c>
      <c r="C1553" s="27">
        <v>44714</v>
      </c>
      <c r="D1553" s="27">
        <v>44778</v>
      </c>
      <c r="E1553" t="s">
        <v>3942</v>
      </c>
      <c r="F1553" s="27">
        <v>43312</v>
      </c>
      <c r="G1553">
        <v>25</v>
      </c>
      <c r="H1553" s="27">
        <v>45078</v>
      </c>
      <c r="I1553">
        <v>65</v>
      </c>
      <c r="J1553">
        <f>IFERROR(INDEX(Birlesme[campaign_price], MATCH(Birlesme[[#This Row],[Last_buy_date]], Birlesme[buy_date], 0)), "")</f>
        <v>13</v>
      </c>
      <c r="K1553" t="str">
        <f>IF(Birlesme[[#This Row],[Max_price]]&gt;Birlesme[[#This Row],[Last_campaign_price]],"Endirim olacaq","Endirim yoxdur")</f>
        <v>Endirim olacaq</v>
      </c>
      <c r="L1553" t="str">
        <f>IF(Birlesme[[#This Row],[Endirim]]="Endirim yoxdur", "Yoxdur",INDEX(E:E, MATCH(Birlesme[[#This Row],[Max_price]],G:G,0)))</f>
        <v>HasCreditCard</v>
      </c>
    </row>
    <row r="1554" spans="1:12" x14ac:dyDescent="0.25">
      <c r="A1554" t="s">
        <v>3024</v>
      </c>
      <c r="B1554" t="s">
        <v>3949</v>
      </c>
      <c r="C1554" s="27">
        <v>44714</v>
      </c>
      <c r="D1554" s="27">
        <v>44810</v>
      </c>
      <c r="E1554" t="s">
        <v>3942</v>
      </c>
      <c r="F1554" s="27">
        <v>43312</v>
      </c>
      <c r="G1554">
        <v>25</v>
      </c>
      <c r="H1554" s="27">
        <v>45078</v>
      </c>
      <c r="I1554">
        <v>65</v>
      </c>
      <c r="J1554">
        <f>IFERROR(INDEX(Birlesme[campaign_price], MATCH(Birlesme[[#This Row],[Last_buy_date]], Birlesme[buy_date], 0)), "")</f>
        <v>13</v>
      </c>
      <c r="K1554" t="str">
        <f>IF(Birlesme[[#This Row],[Max_price]]&gt;Birlesme[[#This Row],[Last_campaign_price]],"Endirim olacaq","Endirim yoxdur")</f>
        <v>Endirim olacaq</v>
      </c>
      <c r="L1554" t="str">
        <f>IF(Birlesme[[#This Row],[Endirim]]="Endirim yoxdur", "Yoxdur",INDEX(E:E, MATCH(Birlesme[[#This Row],[Max_price]],G:G,0)))</f>
        <v>HasCreditCard</v>
      </c>
    </row>
    <row r="1555" spans="1:12" x14ac:dyDescent="0.25">
      <c r="A1555" t="s">
        <v>3024</v>
      </c>
      <c r="B1555" t="s">
        <v>3949</v>
      </c>
      <c r="C1555" s="27">
        <v>44714</v>
      </c>
      <c r="D1555" s="27">
        <v>44847</v>
      </c>
      <c r="E1555" t="s">
        <v>3942</v>
      </c>
      <c r="F1555" s="27">
        <v>43312</v>
      </c>
      <c r="G1555">
        <v>25</v>
      </c>
      <c r="H1555" s="27">
        <v>45078</v>
      </c>
      <c r="I1555">
        <v>65</v>
      </c>
      <c r="J1555">
        <f>IFERROR(INDEX(Birlesme[campaign_price], MATCH(Birlesme[[#This Row],[Last_buy_date]], Birlesme[buy_date], 0)), "")</f>
        <v>13</v>
      </c>
      <c r="K1555" t="str">
        <f>IF(Birlesme[[#This Row],[Max_price]]&gt;Birlesme[[#This Row],[Last_campaign_price]],"Endirim olacaq","Endirim yoxdur")</f>
        <v>Endirim olacaq</v>
      </c>
      <c r="L1555" t="str">
        <f>IF(Birlesme[[#This Row],[Endirim]]="Endirim yoxdur", "Yoxdur",INDEX(E:E, MATCH(Birlesme[[#This Row],[Max_price]],G:G,0)))</f>
        <v>HasCreditCard</v>
      </c>
    </row>
    <row r="1556" spans="1:12" x14ac:dyDescent="0.25">
      <c r="A1556" t="s">
        <v>3024</v>
      </c>
      <c r="B1556" t="s">
        <v>3949</v>
      </c>
      <c r="C1556" s="27">
        <v>44714</v>
      </c>
      <c r="D1556" s="27">
        <v>44878</v>
      </c>
      <c r="E1556" t="s">
        <v>3942</v>
      </c>
      <c r="F1556" s="27">
        <v>43312</v>
      </c>
      <c r="G1556">
        <v>25</v>
      </c>
      <c r="H1556" s="27">
        <v>45078</v>
      </c>
      <c r="I1556">
        <v>65</v>
      </c>
      <c r="J1556">
        <f>IFERROR(INDEX(Birlesme[campaign_price], MATCH(Birlesme[[#This Row],[Last_buy_date]], Birlesme[buy_date], 0)), "")</f>
        <v>13</v>
      </c>
      <c r="K1556" t="str">
        <f>IF(Birlesme[[#This Row],[Max_price]]&gt;Birlesme[[#This Row],[Last_campaign_price]],"Endirim olacaq","Endirim yoxdur")</f>
        <v>Endirim olacaq</v>
      </c>
      <c r="L1556" t="str">
        <f>IF(Birlesme[[#This Row],[Endirim]]="Endirim yoxdur", "Yoxdur",INDEX(E:E, MATCH(Birlesme[[#This Row],[Max_price]],G:G,0)))</f>
        <v>HasCreditCard</v>
      </c>
    </row>
    <row r="1557" spans="1:12" x14ac:dyDescent="0.25">
      <c r="A1557" t="s">
        <v>3024</v>
      </c>
      <c r="B1557" t="s">
        <v>3949</v>
      </c>
      <c r="C1557" s="27">
        <v>44714</v>
      </c>
      <c r="D1557" s="27">
        <v>44908</v>
      </c>
      <c r="E1557" t="s">
        <v>3942</v>
      </c>
      <c r="F1557" s="27">
        <v>43312</v>
      </c>
      <c r="G1557">
        <v>25</v>
      </c>
      <c r="H1557" s="27">
        <v>45078</v>
      </c>
      <c r="I1557">
        <v>65</v>
      </c>
      <c r="J1557">
        <f>IFERROR(INDEX(Birlesme[campaign_price], MATCH(Birlesme[[#This Row],[Last_buy_date]], Birlesme[buy_date], 0)), "")</f>
        <v>13</v>
      </c>
      <c r="K1557" t="str">
        <f>IF(Birlesme[[#This Row],[Max_price]]&gt;Birlesme[[#This Row],[Last_campaign_price]],"Endirim olacaq","Endirim yoxdur")</f>
        <v>Endirim olacaq</v>
      </c>
      <c r="L1557" t="str">
        <f>IF(Birlesme[[#This Row],[Endirim]]="Endirim yoxdur", "Yoxdur",INDEX(E:E, MATCH(Birlesme[[#This Row],[Max_price]],G:G,0)))</f>
        <v>HasCreditCard</v>
      </c>
    </row>
    <row r="1558" spans="1:12" x14ac:dyDescent="0.25">
      <c r="A1558" t="s">
        <v>3024</v>
      </c>
      <c r="B1558" t="s">
        <v>3949</v>
      </c>
      <c r="C1558" s="27">
        <v>44714</v>
      </c>
      <c r="D1558" s="27">
        <v>44936</v>
      </c>
      <c r="E1558" t="s">
        <v>3942</v>
      </c>
      <c r="F1558" s="27">
        <v>43312</v>
      </c>
      <c r="G1558">
        <v>25</v>
      </c>
      <c r="H1558" s="27">
        <v>45078</v>
      </c>
      <c r="I1558">
        <v>65</v>
      </c>
      <c r="J1558">
        <f>IFERROR(INDEX(Birlesme[campaign_price], MATCH(Birlesme[[#This Row],[Last_buy_date]], Birlesme[buy_date], 0)), "")</f>
        <v>13</v>
      </c>
      <c r="K1558" t="str">
        <f>IF(Birlesme[[#This Row],[Max_price]]&gt;Birlesme[[#This Row],[Last_campaign_price]],"Endirim olacaq","Endirim yoxdur")</f>
        <v>Endirim olacaq</v>
      </c>
      <c r="L1558" t="str">
        <f>IF(Birlesme[[#This Row],[Endirim]]="Endirim yoxdur", "Yoxdur",INDEX(E:E, MATCH(Birlesme[[#This Row],[Max_price]],G:G,0)))</f>
        <v>HasCreditCard</v>
      </c>
    </row>
    <row r="1559" spans="1:12" x14ac:dyDescent="0.25">
      <c r="A1559" t="s">
        <v>3024</v>
      </c>
      <c r="B1559" t="s">
        <v>3949</v>
      </c>
      <c r="C1559" s="27">
        <v>44714</v>
      </c>
      <c r="D1559" s="27">
        <v>44970</v>
      </c>
      <c r="E1559" t="s">
        <v>3942</v>
      </c>
      <c r="F1559" s="27">
        <v>43312</v>
      </c>
      <c r="G1559">
        <v>25</v>
      </c>
      <c r="H1559" s="27">
        <v>45078</v>
      </c>
      <c r="I1559">
        <v>65</v>
      </c>
      <c r="J1559">
        <f>IFERROR(INDEX(Birlesme[campaign_price], MATCH(Birlesme[[#This Row],[Last_buy_date]], Birlesme[buy_date], 0)), "")</f>
        <v>13</v>
      </c>
      <c r="K1559" t="str">
        <f>IF(Birlesme[[#This Row],[Max_price]]&gt;Birlesme[[#This Row],[Last_campaign_price]],"Endirim olacaq","Endirim yoxdur")</f>
        <v>Endirim olacaq</v>
      </c>
      <c r="L1559" t="str">
        <f>IF(Birlesme[[#This Row],[Endirim]]="Endirim yoxdur", "Yoxdur",INDEX(E:E, MATCH(Birlesme[[#This Row],[Max_price]],G:G,0)))</f>
        <v>HasCreditCard</v>
      </c>
    </row>
    <row r="1560" spans="1:12" x14ac:dyDescent="0.25">
      <c r="A1560" t="s">
        <v>3024</v>
      </c>
      <c r="B1560" t="s">
        <v>3949</v>
      </c>
      <c r="C1560" s="27">
        <v>44714</v>
      </c>
      <c r="D1560" s="27">
        <v>45000</v>
      </c>
      <c r="E1560" t="s">
        <v>3942</v>
      </c>
      <c r="F1560" s="27">
        <v>43312</v>
      </c>
      <c r="G1560">
        <v>25</v>
      </c>
      <c r="H1560" s="27">
        <v>45078</v>
      </c>
      <c r="I1560">
        <v>65</v>
      </c>
      <c r="J1560">
        <f>IFERROR(INDEX(Birlesme[campaign_price], MATCH(Birlesme[[#This Row],[Last_buy_date]], Birlesme[buy_date], 0)), "")</f>
        <v>13</v>
      </c>
      <c r="K1560" t="str">
        <f>IF(Birlesme[[#This Row],[Max_price]]&gt;Birlesme[[#This Row],[Last_campaign_price]],"Endirim olacaq","Endirim yoxdur")</f>
        <v>Endirim olacaq</v>
      </c>
      <c r="L1560" t="str">
        <f>IF(Birlesme[[#This Row],[Endirim]]="Endirim yoxdur", "Yoxdur",INDEX(E:E, MATCH(Birlesme[[#This Row],[Max_price]],G:G,0)))</f>
        <v>HasCreditCard</v>
      </c>
    </row>
    <row r="1561" spans="1:12" x14ac:dyDescent="0.25">
      <c r="A1561" t="s">
        <v>3024</v>
      </c>
      <c r="B1561" t="s">
        <v>3949</v>
      </c>
      <c r="C1561" s="27">
        <v>44714</v>
      </c>
      <c r="D1561" s="27">
        <v>45055</v>
      </c>
      <c r="E1561" t="s">
        <v>3942</v>
      </c>
      <c r="F1561" s="27">
        <v>43312</v>
      </c>
      <c r="G1561">
        <v>25</v>
      </c>
      <c r="H1561" s="27">
        <v>45078</v>
      </c>
      <c r="I1561">
        <v>65</v>
      </c>
      <c r="J1561">
        <f>IFERROR(INDEX(Birlesme[campaign_price], MATCH(Birlesme[[#This Row],[Last_buy_date]], Birlesme[buy_date], 0)), "")</f>
        <v>13</v>
      </c>
      <c r="K1561" t="str">
        <f>IF(Birlesme[[#This Row],[Max_price]]&gt;Birlesme[[#This Row],[Last_campaign_price]],"Endirim olacaq","Endirim yoxdur")</f>
        <v>Endirim olacaq</v>
      </c>
      <c r="L1561" t="str">
        <f>IF(Birlesme[[#This Row],[Endirim]]="Endirim yoxdur", "Yoxdur",INDEX(E:E, MATCH(Birlesme[[#This Row],[Max_price]],G:G,0)))</f>
        <v>HasCreditCard</v>
      </c>
    </row>
    <row r="1562" spans="1:12" x14ac:dyDescent="0.25">
      <c r="A1562" t="s">
        <v>3024</v>
      </c>
      <c r="B1562" t="s">
        <v>3948</v>
      </c>
      <c r="C1562" s="27">
        <v>44750</v>
      </c>
      <c r="D1562" s="27">
        <v>44750</v>
      </c>
      <c r="E1562" t="s">
        <v>3941</v>
      </c>
      <c r="F1562" s="27">
        <v>44532</v>
      </c>
      <c r="G1562">
        <v>65</v>
      </c>
      <c r="H1562" s="27">
        <v>45078</v>
      </c>
      <c r="I1562">
        <v>65</v>
      </c>
      <c r="J1562">
        <f>IFERROR(INDEX(Birlesme[campaign_price], MATCH(Birlesme[[#This Row],[Last_buy_date]], Birlesme[buy_date], 0)), "")</f>
        <v>13</v>
      </c>
      <c r="K1562" t="str">
        <f>IF(Birlesme[[#This Row],[Max_price]]&gt;Birlesme[[#This Row],[Last_campaign_price]],"Endirim olacaq","Endirim yoxdur")</f>
        <v>Endirim olacaq</v>
      </c>
      <c r="L1562" t="str">
        <f>IF(Birlesme[[#This Row],[Endirim]]="Endirim yoxdur", "Yoxdur",INDEX(E:E, MATCH(Birlesme[[#This Row],[Max_price]],G:G,0)))</f>
        <v>HasCreditCard</v>
      </c>
    </row>
    <row r="1563" spans="1:12" x14ac:dyDescent="0.25">
      <c r="A1563" t="s">
        <v>3024</v>
      </c>
      <c r="B1563" t="s">
        <v>3948</v>
      </c>
      <c r="C1563" s="27">
        <v>44750</v>
      </c>
      <c r="D1563" s="27">
        <v>44821</v>
      </c>
      <c r="E1563" t="s">
        <v>3941</v>
      </c>
      <c r="F1563" s="27">
        <v>44532</v>
      </c>
      <c r="G1563">
        <v>65</v>
      </c>
      <c r="H1563" s="27">
        <v>45078</v>
      </c>
      <c r="I1563">
        <v>65</v>
      </c>
      <c r="J1563">
        <f>IFERROR(INDEX(Birlesme[campaign_price], MATCH(Birlesme[[#This Row],[Last_buy_date]], Birlesme[buy_date], 0)), "")</f>
        <v>13</v>
      </c>
      <c r="K1563" t="str">
        <f>IF(Birlesme[[#This Row],[Max_price]]&gt;Birlesme[[#This Row],[Last_campaign_price]],"Endirim olacaq","Endirim yoxdur")</f>
        <v>Endirim olacaq</v>
      </c>
      <c r="L1563" t="str">
        <f>IF(Birlesme[[#This Row],[Endirim]]="Endirim yoxdur", "Yoxdur",INDEX(E:E, MATCH(Birlesme[[#This Row],[Max_price]],G:G,0)))</f>
        <v>HasCreditCard</v>
      </c>
    </row>
    <row r="1564" spans="1:12" x14ac:dyDescent="0.25">
      <c r="A1564" t="s">
        <v>3024</v>
      </c>
      <c r="B1564" t="s">
        <v>3948</v>
      </c>
      <c r="C1564" s="27">
        <v>44750</v>
      </c>
      <c r="D1564" s="27">
        <v>44846</v>
      </c>
      <c r="E1564" t="s">
        <v>3941</v>
      </c>
      <c r="F1564" s="27">
        <v>44532</v>
      </c>
      <c r="G1564">
        <v>65</v>
      </c>
      <c r="H1564" s="27">
        <v>45078</v>
      </c>
      <c r="I1564">
        <v>65</v>
      </c>
      <c r="J1564">
        <f>IFERROR(INDEX(Birlesme[campaign_price], MATCH(Birlesme[[#This Row],[Last_buy_date]], Birlesme[buy_date], 0)), "")</f>
        <v>13</v>
      </c>
      <c r="K1564" t="str">
        <f>IF(Birlesme[[#This Row],[Max_price]]&gt;Birlesme[[#This Row],[Last_campaign_price]],"Endirim olacaq","Endirim yoxdur")</f>
        <v>Endirim olacaq</v>
      </c>
      <c r="L1564" t="str">
        <f>IF(Birlesme[[#This Row],[Endirim]]="Endirim yoxdur", "Yoxdur",INDEX(E:E, MATCH(Birlesme[[#This Row],[Max_price]],G:G,0)))</f>
        <v>HasCreditCard</v>
      </c>
    </row>
    <row r="1565" spans="1:12" x14ac:dyDescent="0.25">
      <c r="A1565" t="s">
        <v>3024</v>
      </c>
      <c r="B1565" t="s">
        <v>3948</v>
      </c>
      <c r="C1565" s="27">
        <v>44750</v>
      </c>
      <c r="D1565" s="27">
        <v>44881</v>
      </c>
      <c r="E1565" t="s">
        <v>3941</v>
      </c>
      <c r="F1565" s="27">
        <v>44532</v>
      </c>
      <c r="G1565">
        <v>65</v>
      </c>
      <c r="H1565" s="27">
        <v>45078</v>
      </c>
      <c r="I1565">
        <v>65</v>
      </c>
      <c r="J1565">
        <f>IFERROR(INDEX(Birlesme[campaign_price], MATCH(Birlesme[[#This Row],[Last_buy_date]], Birlesme[buy_date], 0)), "")</f>
        <v>13</v>
      </c>
      <c r="K1565" t="str">
        <f>IF(Birlesme[[#This Row],[Max_price]]&gt;Birlesme[[#This Row],[Last_campaign_price]],"Endirim olacaq","Endirim yoxdur")</f>
        <v>Endirim olacaq</v>
      </c>
      <c r="L1565" t="str">
        <f>IF(Birlesme[[#This Row],[Endirim]]="Endirim yoxdur", "Yoxdur",INDEX(E:E, MATCH(Birlesme[[#This Row],[Max_price]],G:G,0)))</f>
        <v>HasCreditCard</v>
      </c>
    </row>
    <row r="1566" spans="1:12" x14ac:dyDescent="0.25">
      <c r="A1566" t="s">
        <v>3024</v>
      </c>
      <c r="B1566" t="s">
        <v>3948</v>
      </c>
      <c r="C1566" s="27">
        <v>44750</v>
      </c>
      <c r="D1566" s="27">
        <v>44907</v>
      </c>
      <c r="E1566" t="s">
        <v>3941</v>
      </c>
      <c r="F1566" s="27">
        <v>44532</v>
      </c>
      <c r="G1566">
        <v>65</v>
      </c>
      <c r="H1566" s="27">
        <v>45078</v>
      </c>
      <c r="I1566">
        <v>65</v>
      </c>
      <c r="J1566">
        <f>IFERROR(INDEX(Birlesme[campaign_price], MATCH(Birlesme[[#This Row],[Last_buy_date]], Birlesme[buy_date], 0)), "")</f>
        <v>13</v>
      </c>
      <c r="K1566" t="str">
        <f>IF(Birlesme[[#This Row],[Max_price]]&gt;Birlesme[[#This Row],[Last_campaign_price]],"Endirim olacaq","Endirim yoxdur")</f>
        <v>Endirim olacaq</v>
      </c>
      <c r="L1566" t="str">
        <f>IF(Birlesme[[#This Row],[Endirim]]="Endirim yoxdur", "Yoxdur",INDEX(E:E, MATCH(Birlesme[[#This Row],[Max_price]],G:G,0)))</f>
        <v>HasCreditCard</v>
      </c>
    </row>
    <row r="1567" spans="1:12" x14ac:dyDescent="0.25">
      <c r="A1567" t="s">
        <v>3024</v>
      </c>
      <c r="B1567" t="s">
        <v>3948</v>
      </c>
      <c r="C1567" s="27">
        <v>44750</v>
      </c>
      <c r="D1567" s="27">
        <v>44975</v>
      </c>
      <c r="E1567" t="s">
        <v>3941</v>
      </c>
      <c r="F1567" s="27">
        <v>44532</v>
      </c>
      <c r="G1567">
        <v>65</v>
      </c>
      <c r="H1567" s="27">
        <v>45078</v>
      </c>
      <c r="I1567">
        <v>65</v>
      </c>
      <c r="J1567">
        <f>IFERROR(INDEX(Birlesme[campaign_price], MATCH(Birlesme[[#This Row],[Last_buy_date]], Birlesme[buy_date], 0)), "")</f>
        <v>13</v>
      </c>
      <c r="K1567" t="str">
        <f>IF(Birlesme[[#This Row],[Max_price]]&gt;Birlesme[[#This Row],[Last_campaign_price]],"Endirim olacaq","Endirim yoxdur")</f>
        <v>Endirim olacaq</v>
      </c>
      <c r="L1567" t="str">
        <f>IF(Birlesme[[#This Row],[Endirim]]="Endirim yoxdur", "Yoxdur",INDEX(E:E, MATCH(Birlesme[[#This Row],[Max_price]],G:G,0)))</f>
        <v>HasCreditCard</v>
      </c>
    </row>
    <row r="1568" spans="1:12" x14ac:dyDescent="0.25">
      <c r="A1568" t="s">
        <v>3024</v>
      </c>
      <c r="B1568" t="s">
        <v>3948</v>
      </c>
      <c r="C1568" s="27">
        <v>44750</v>
      </c>
      <c r="D1568" s="27">
        <v>45038</v>
      </c>
      <c r="E1568" t="s">
        <v>3941</v>
      </c>
      <c r="F1568" s="27">
        <v>44532</v>
      </c>
      <c r="G1568">
        <v>65</v>
      </c>
      <c r="H1568" s="27">
        <v>45078</v>
      </c>
      <c r="I1568">
        <v>65</v>
      </c>
      <c r="J1568">
        <f>IFERROR(INDEX(Birlesme[campaign_price], MATCH(Birlesme[[#This Row],[Last_buy_date]], Birlesme[buy_date], 0)), "")</f>
        <v>13</v>
      </c>
      <c r="K1568" t="str">
        <f>IF(Birlesme[[#This Row],[Max_price]]&gt;Birlesme[[#This Row],[Last_campaign_price]],"Endirim olacaq","Endirim yoxdur")</f>
        <v>Endirim olacaq</v>
      </c>
      <c r="L1568" t="str">
        <f>IF(Birlesme[[#This Row],[Endirim]]="Endirim yoxdur", "Yoxdur",INDEX(E:E, MATCH(Birlesme[[#This Row],[Max_price]],G:G,0)))</f>
        <v>HasCreditCard</v>
      </c>
    </row>
    <row r="1569" spans="1:12" x14ac:dyDescent="0.25">
      <c r="A1569" t="s">
        <v>3024</v>
      </c>
      <c r="B1569" t="s">
        <v>3948</v>
      </c>
      <c r="C1569" s="27">
        <v>44750</v>
      </c>
      <c r="D1569" s="27">
        <v>45060</v>
      </c>
      <c r="E1569" t="s">
        <v>3941</v>
      </c>
      <c r="F1569" s="27">
        <v>44532</v>
      </c>
      <c r="G1569">
        <v>65</v>
      </c>
      <c r="H1569" s="27">
        <v>45078</v>
      </c>
      <c r="I1569">
        <v>65</v>
      </c>
      <c r="J1569">
        <f>IFERROR(INDEX(Birlesme[campaign_price], MATCH(Birlesme[[#This Row],[Last_buy_date]], Birlesme[buy_date], 0)), "")</f>
        <v>13</v>
      </c>
      <c r="K1569" t="str">
        <f>IF(Birlesme[[#This Row],[Max_price]]&gt;Birlesme[[#This Row],[Last_campaign_price]],"Endirim olacaq","Endirim yoxdur")</f>
        <v>Endirim olacaq</v>
      </c>
      <c r="L1569" t="str">
        <f>IF(Birlesme[[#This Row],[Endirim]]="Endirim yoxdur", "Yoxdur",INDEX(E:E, MATCH(Birlesme[[#This Row],[Max_price]],G:G,0)))</f>
        <v>HasCreditCard</v>
      </c>
    </row>
    <row r="1570" spans="1:12" x14ac:dyDescent="0.25">
      <c r="A1570" t="s">
        <v>3025</v>
      </c>
      <c r="B1570" t="s">
        <v>3929</v>
      </c>
      <c r="C1570" s="27">
        <v>44779</v>
      </c>
      <c r="D1570" s="27">
        <v>44779</v>
      </c>
      <c r="E1570" t="s">
        <v>3939</v>
      </c>
      <c r="F1570" s="27">
        <v>42596</v>
      </c>
      <c r="G1570">
        <v>66</v>
      </c>
      <c r="H1570" s="27">
        <v>45066</v>
      </c>
      <c r="I1570">
        <v>66</v>
      </c>
      <c r="J1570">
        <f>IFERROR(INDEX(Birlesme[campaign_price], MATCH(Birlesme[[#This Row],[Last_buy_date]], Birlesme[buy_date], 0)), "")</f>
        <v>29</v>
      </c>
      <c r="K1570" t="str">
        <f>IF(Birlesme[[#This Row],[Max_price]]&gt;Birlesme[[#This Row],[Last_campaign_price]],"Endirim olacaq","Endirim yoxdur")</f>
        <v>Endirim olacaq</v>
      </c>
      <c r="L1570" t="str">
        <f>IF(Birlesme[[#This Row],[Endirim]]="Endirim yoxdur", "Yoxdur",INDEX(E:E, MATCH(Birlesme[[#This Row],[Max_price]],G:G,0)))</f>
        <v>NonUSTravel</v>
      </c>
    </row>
    <row r="1571" spans="1:12" x14ac:dyDescent="0.25">
      <c r="A1571" t="s">
        <v>3025</v>
      </c>
      <c r="B1571" t="s">
        <v>3929</v>
      </c>
      <c r="C1571" s="27">
        <v>44779</v>
      </c>
      <c r="D1571" s="27">
        <v>44852</v>
      </c>
      <c r="E1571" t="s">
        <v>3939</v>
      </c>
      <c r="F1571" s="27">
        <v>42596</v>
      </c>
      <c r="G1571">
        <v>66</v>
      </c>
      <c r="H1571" s="27">
        <v>45066</v>
      </c>
      <c r="I1571">
        <v>66</v>
      </c>
      <c r="J1571">
        <f>IFERROR(INDEX(Birlesme[campaign_price], MATCH(Birlesme[[#This Row],[Last_buy_date]], Birlesme[buy_date], 0)), "")</f>
        <v>29</v>
      </c>
      <c r="K1571" t="str">
        <f>IF(Birlesme[[#This Row],[Max_price]]&gt;Birlesme[[#This Row],[Last_campaign_price]],"Endirim olacaq","Endirim yoxdur")</f>
        <v>Endirim olacaq</v>
      </c>
      <c r="L1571" t="str">
        <f>IF(Birlesme[[#This Row],[Endirim]]="Endirim yoxdur", "Yoxdur",INDEX(E:E, MATCH(Birlesme[[#This Row],[Max_price]],G:G,0)))</f>
        <v>NonUSTravel</v>
      </c>
    </row>
    <row r="1572" spans="1:12" x14ac:dyDescent="0.25">
      <c r="A1572" t="s">
        <v>3025</v>
      </c>
      <c r="B1572" t="s">
        <v>3929</v>
      </c>
      <c r="C1572" s="27">
        <v>44779</v>
      </c>
      <c r="D1572" s="27">
        <v>44910</v>
      </c>
      <c r="E1572" t="s">
        <v>3939</v>
      </c>
      <c r="F1572" s="27">
        <v>42596</v>
      </c>
      <c r="G1572">
        <v>66</v>
      </c>
      <c r="H1572" s="27">
        <v>45066</v>
      </c>
      <c r="I1572">
        <v>66</v>
      </c>
      <c r="J1572">
        <f>IFERROR(INDEX(Birlesme[campaign_price], MATCH(Birlesme[[#This Row],[Last_buy_date]], Birlesme[buy_date], 0)), "")</f>
        <v>29</v>
      </c>
      <c r="K1572" t="str">
        <f>IF(Birlesme[[#This Row],[Max_price]]&gt;Birlesme[[#This Row],[Last_campaign_price]],"Endirim olacaq","Endirim yoxdur")</f>
        <v>Endirim olacaq</v>
      </c>
      <c r="L1572" t="str">
        <f>IF(Birlesme[[#This Row],[Endirim]]="Endirim yoxdur", "Yoxdur",INDEX(E:E, MATCH(Birlesme[[#This Row],[Max_price]],G:G,0)))</f>
        <v>NonUSTravel</v>
      </c>
    </row>
    <row r="1573" spans="1:12" x14ac:dyDescent="0.25">
      <c r="A1573" t="s">
        <v>3025</v>
      </c>
      <c r="B1573" t="s">
        <v>3929</v>
      </c>
      <c r="C1573" s="27">
        <v>44779</v>
      </c>
      <c r="D1573" s="27">
        <v>44937</v>
      </c>
      <c r="E1573" t="s">
        <v>3939</v>
      </c>
      <c r="F1573" s="27">
        <v>42596</v>
      </c>
      <c r="G1573">
        <v>66</v>
      </c>
      <c r="H1573" s="27">
        <v>45066</v>
      </c>
      <c r="I1573">
        <v>66</v>
      </c>
      <c r="J1573">
        <f>IFERROR(INDEX(Birlesme[campaign_price], MATCH(Birlesme[[#This Row],[Last_buy_date]], Birlesme[buy_date], 0)), "")</f>
        <v>29</v>
      </c>
      <c r="K1573" t="str">
        <f>IF(Birlesme[[#This Row],[Max_price]]&gt;Birlesme[[#This Row],[Last_campaign_price]],"Endirim olacaq","Endirim yoxdur")</f>
        <v>Endirim olacaq</v>
      </c>
      <c r="L1573" t="str">
        <f>IF(Birlesme[[#This Row],[Endirim]]="Endirim yoxdur", "Yoxdur",INDEX(E:E, MATCH(Birlesme[[#This Row],[Max_price]],G:G,0)))</f>
        <v>NonUSTravel</v>
      </c>
    </row>
    <row r="1574" spans="1:12" x14ac:dyDescent="0.25">
      <c r="A1574" t="s">
        <v>3025</v>
      </c>
      <c r="B1574" t="s">
        <v>3929</v>
      </c>
      <c r="C1574" s="27">
        <v>44779</v>
      </c>
      <c r="D1574" s="27">
        <v>44977</v>
      </c>
      <c r="E1574" t="s">
        <v>3939</v>
      </c>
      <c r="F1574" s="27">
        <v>42596</v>
      </c>
      <c r="G1574">
        <v>66</v>
      </c>
      <c r="H1574" s="27">
        <v>45066</v>
      </c>
      <c r="I1574">
        <v>66</v>
      </c>
      <c r="J1574">
        <f>IFERROR(INDEX(Birlesme[campaign_price], MATCH(Birlesme[[#This Row],[Last_buy_date]], Birlesme[buy_date], 0)), "")</f>
        <v>29</v>
      </c>
      <c r="K1574" t="str">
        <f>IF(Birlesme[[#This Row],[Max_price]]&gt;Birlesme[[#This Row],[Last_campaign_price]],"Endirim olacaq","Endirim yoxdur")</f>
        <v>Endirim olacaq</v>
      </c>
      <c r="L1574" t="str">
        <f>IF(Birlesme[[#This Row],[Endirim]]="Endirim yoxdur", "Yoxdur",INDEX(E:E, MATCH(Birlesme[[#This Row],[Max_price]],G:G,0)))</f>
        <v>NonUSTravel</v>
      </c>
    </row>
    <row r="1575" spans="1:12" x14ac:dyDescent="0.25">
      <c r="A1575" t="s">
        <v>3025</v>
      </c>
      <c r="B1575" t="s">
        <v>3929</v>
      </c>
      <c r="C1575" s="27">
        <v>44779</v>
      </c>
      <c r="D1575" s="27">
        <v>44998</v>
      </c>
      <c r="E1575" t="s">
        <v>3939</v>
      </c>
      <c r="F1575" s="27">
        <v>42596</v>
      </c>
      <c r="G1575">
        <v>66</v>
      </c>
      <c r="H1575" s="27">
        <v>45066</v>
      </c>
      <c r="I1575">
        <v>66</v>
      </c>
      <c r="J1575">
        <f>IFERROR(INDEX(Birlesme[campaign_price], MATCH(Birlesme[[#This Row],[Last_buy_date]], Birlesme[buy_date], 0)), "")</f>
        <v>29</v>
      </c>
      <c r="K1575" t="str">
        <f>IF(Birlesme[[#This Row],[Max_price]]&gt;Birlesme[[#This Row],[Last_campaign_price]],"Endirim olacaq","Endirim yoxdur")</f>
        <v>Endirim olacaq</v>
      </c>
      <c r="L1575" t="str">
        <f>IF(Birlesme[[#This Row],[Endirim]]="Endirim yoxdur", "Yoxdur",INDEX(E:E, MATCH(Birlesme[[#This Row],[Max_price]],G:G,0)))</f>
        <v>NonUSTravel</v>
      </c>
    </row>
    <row r="1576" spans="1:12" x14ac:dyDescent="0.25">
      <c r="A1576" t="s">
        <v>3025</v>
      </c>
      <c r="B1576" t="s">
        <v>3929</v>
      </c>
      <c r="C1576" s="27">
        <v>44779</v>
      </c>
      <c r="D1576" s="27">
        <v>45030</v>
      </c>
      <c r="E1576" t="s">
        <v>3939</v>
      </c>
      <c r="F1576" s="27">
        <v>42596</v>
      </c>
      <c r="G1576">
        <v>66</v>
      </c>
      <c r="H1576" s="27">
        <v>45066</v>
      </c>
      <c r="I1576">
        <v>66</v>
      </c>
      <c r="J1576">
        <f>IFERROR(INDEX(Birlesme[campaign_price], MATCH(Birlesme[[#This Row],[Last_buy_date]], Birlesme[buy_date], 0)), "")</f>
        <v>29</v>
      </c>
      <c r="K1576" t="str">
        <f>IF(Birlesme[[#This Row],[Max_price]]&gt;Birlesme[[#This Row],[Last_campaign_price]],"Endirim olacaq","Endirim yoxdur")</f>
        <v>Endirim olacaq</v>
      </c>
      <c r="L1576" t="str">
        <f>IF(Birlesme[[#This Row],[Endirim]]="Endirim yoxdur", "Yoxdur",INDEX(E:E, MATCH(Birlesme[[#This Row],[Max_price]],G:G,0)))</f>
        <v>NonUSTravel</v>
      </c>
    </row>
    <row r="1577" spans="1:12" x14ac:dyDescent="0.25">
      <c r="A1577" t="s">
        <v>3025</v>
      </c>
      <c r="B1577" t="s">
        <v>3929</v>
      </c>
      <c r="C1577" s="27">
        <v>44779</v>
      </c>
      <c r="D1577" s="27">
        <v>45066</v>
      </c>
      <c r="E1577" t="s">
        <v>3939</v>
      </c>
      <c r="F1577" s="27">
        <v>42596</v>
      </c>
      <c r="G1577">
        <v>66</v>
      </c>
      <c r="H1577" s="27">
        <v>45066</v>
      </c>
      <c r="I1577">
        <v>66</v>
      </c>
      <c r="J1577">
        <f>IFERROR(INDEX(Birlesme[campaign_price], MATCH(Birlesme[[#This Row],[Last_buy_date]], Birlesme[buy_date], 0)), "")</f>
        <v>29</v>
      </c>
      <c r="K1577" t="str">
        <f>IF(Birlesme[[#This Row],[Max_price]]&gt;Birlesme[[#This Row],[Last_campaign_price]],"Endirim olacaq","Endirim yoxdur")</f>
        <v>Endirim olacaq</v>
      </c>
      <c r="L1577" t="str">
        <f>IF(Birlesme[[#This Row],[Endirim]]="Endirim yoxdur", "Yoxdur",INDEX(E:E, MATCH(Birlesme[[#This Row],[Max_price]],G:G,0)))</f>
        <v>NonUSTravel</v>
      </c>
    </row>
    <row r="1578" spans="1:12" x14ac:dyDescent="0.25">
      <c r="A1578" t="s">
        <v>3025</v>
      </c>
      <c r="B1578" t="s">
        <v>3925</v>
      </c>
      <c r="C1578" s="27">
        <v>44839</v>
      </c>
      <c r="D1578" s="27">
        <v>44839</v>
      </c>
      <c r="E1578" t="s">
        <v>3935</v>
      </c>
      <c r="F1578" s="27">
        <v>44156</v>
      </c>
      <c r="G1578">
        <v>13</v>
      </c>
      <c r="H1578" s="27">
        <v>45066</v>
      </c>
      <c r="I1578">
        <v>66</v>
      </c>
      <c r="J1578">
        <f>IFERROR(INDEX(Birlesme[campaign_price], MATCH(Birlesme[[#This Row],[Last_buy_date]], Birlesme[buy_date], 0)), "")</f>
        <v>29</v>
      </c>
      <c r="K1578" t="str">
        <f>IF(Birlesme[[#This Row],[Max_price]]&gt;Birlesme[[#This Row],[Last_campaign_price]],"Endirim olacaq","Endirim yoxdur")</f>
        <v>Endirim olacaq</v>
      </c>
      <c r="L1578" t="str">
        <f>IF(Birlesme[[#This Row],[Endirim]]="Endirim yoxdur", "Yoxdur",INDEX(E:E, MATCH(Birlesme[[#This Row],[Max_price]],G:G,0)))</f>
        <v>NonUSTravel</v>
      </c>
    </row>
    <row r="1579" spans="1:12" x14ac:dyDescent="0.25">
      <c r="A1579" t="s">
        <v>3025</v>
      </c>
      <c r="B1579" t="s">
        <v>3925</v>
      </c>
      <c r="C1579" s="27">
        <v>44839</v>
      </c>
      <c r="D1579" s="27">
        <v>44877</v>
      </c>
      <c r="E1579" t="s">
        <v>3935</v>
      </c>
      <c r="F1579" s="27">
        <v>44156</v>
      </c>
      <c r="G1579">
        <v>13</v>
      </c>
      <c r="H1579" s="27">
        <v>45066</v>
      </c>
      <c r="I1579">
        <v>66</v>
      </c>
      <c r="J1579">
        <f>IFERROR(INDEX(Birlesme[campaign_price], MATCH(Birlesme[[#This Row],[Last_buy_date]], Birlesme[buy_date], 0)), "")</f>
        <v>29</v>
      </c>
      <c r="K1579" t="str">
        <f>IF(Birlesme[[#This Row],[Max_price]]&gt;Birlesme[[#This Row],[Last_campaign_price]],"Endirim olacaq","Endirim yoxdur")</f>
        <v>Endirim olacaq</v>
      </c>
      <c r="L1579" t="str">
        <f>IF(Birlesme[[#This Row],[Endirim]]="Endirim yoxdur", "Yoxdur",INDEX(E:E, MATCH(Birlesme[[#This Row],[Max_price]],G:G,0)))</f>
        <v>NonUSTravel</v>
      </c>
    </row>
    <row r="1580" spans="1:12" x14ac:dyDescent="0.25">
      <c r="A1580" t="s">
        <v>3025</v>
      </c>
      <c r="B1580" t="s">
        <v>3925</v>
      </c>
      <c r="C1580" s="27">
        <v>44839</v>
      </c>
      <c r="D1580" s="27">
        <v>44905</v>
      </c>
      <c r="E1580" t="s">
        <v>3935</v>
      </c>
      <c r="F1580" s="27">
        <v>44156</v>
      </c>
      <c r="G1580">
        <v>13</v>
      </c>
      <c r="H1580" s="27">
        <v>45066</v>
      </c>
      <c r="I1580">
        <v>66</v>
      </c>
      <c r="J1580">
        <f>IFERROR(INDEX(Birlesme[campaign_price], MATCH(Birlesme[[#This Row],[Last_buy_date]], Birlesme[buy_date], 0)), "")</f>
        <v>29</v>
      </c>
      <c r="K1580" t="str">
        <f>IF(Birlesme[[#This Row],[Max_price]]&gt;Birlesme[[#This Row],[Last_campaign_price]],"Endirim olacaq","Endirim yoxdur")</f>
        <v>Endirim olacaq</v>
      </c>
      <c r="L1580" t="str">
        <f>IF(Birlesme[[#This Row],[Endirim]]="Endirim yoxdur", "Yoxdur",INDEX(E:E, MATCH(Birlesme[[#This Row],[Max_price]],G:G,0)))</f>
        <v>NonUSTravel</v>
      </c>
    </row>
    <row r="1581" spans="1:12" x14ac:dyDescent="0.25">
      <c r="A1581" t="s">
        <v>3025</v>
      </c>
      <c r="B1581" t="s">
        <v>3925</v>
      </c>
      <c r="C1581" s="27">
        <v>44839</v>
      </c>
      <c r="D1581" s="27">
        <v>44943</v>
      </c>
      <c r="E1581" t="s">
        <v>3935</v>
      </c>
      <c r="F1581" s="27">
        <v>44156</v>
      </c>
      <c r="G1581">
        <v>13</v>
      </c>
      <c r="H1581" s="27">
        <v>45066</v>
      </c>
      <c r="I1581">
        <v>66</v>
      </c>
      <c r="J1581">
        <f>IFERROR(INDEX(Birlesme[campaign_price], MATCH(Birlesme[[#This Row],[Last_buy_date]], Birlesme[buy_date], 0)), "")</f>
        <v>29</v>
      </c>
      <c r="K1581" t="str">
        <f>IF(Birlesme[[#This Row],[Max_price]]&gt;Birlesme[[#This Row],[Last_campaign_price]],"Endirim olacaq","Endirim yoxdur")</f>
        <v>Endirim olacaq</v>
      </c>
      <c r="L1581" t="str">
        <f>IF(Birlesme[[#This Row],[Endirim]]="Endirim yoxdur", "Yoxdur",INDEX(E:E, MATCH(Birlesme[[#This Row],[Max_price]],G:G,0)))</f>
        <v>NonUSTravel</v>
      </c>
    </row>
    <row r="1582" spans="1:12" x14ac:dyDescent="0.25">
      <c r="A1582" t="s">
        <v>3025</v>
      </c>
      <c r="B1582" t="s">
        <v>3925</v>
      </c>
      <c r="C1582" s="27">
        <v>44839</v>
      </c>
      <c r="D1582" s="27">
        <v>44974</v>
      </c>
      <c r="E1582" t="s">
        <v>3935</v>
      </c>
      <c r="F1582" s="27">
        <v>44156</v>
      </c>
      <c r="G1582">
        <v>13</v>
      </c>
      <c r="H1582" s="27">
        <v>45066</v>
      </c>
      <c r="I1582">
        <v>66</v>
      </c>
      <c r="J1582">
        <f>IFERROR(INDEX(Birlesme[campaign_price], MATCH(Birlesme[[#This Row],[Last_buy_date]], Birlesme[buy_date], 0)), "")</f>
        <v>29</v>
      </c>
      <c r="K1582" t="str">
        <f>IF(Birlesme[[#This Row],[Max_price]]&gt;Birlesme[[#This Row],[Last_campaign_price]],"Endirim olacaq","Endirim yoxdur")</f>
        <v>Endirim olacaq</v>
      </c>
      <c r="L1582" t="str">
        <f>IF(Birlesme[[#This Row],[Endirim]]="Endirim yoxdur", "Yoxdur",INDEX(E:E, MATCH(Birlesme[[#This Row],[Max_price]],G:G,0)))</f>
        <v>NonUSTravel</v>
      </c>
    </row>
    <row r="1583" spans="1:12" x14ac:dyDescent="0.25">
      <c r="A1583" t="s">
        <v>3025</v>
      </c>
      <c r="B1583" t="s">
        <v>3925</v>
      </c>
      <c r="C1583" s="27">
        <v>44839</v>
      </c>
      <c r="D1583" s="27">
        <v>44999</v>
      </c>
      <c r="E1583" t="s">
        <v>3935</v>
      </c>
      <c r="F1583" s="27">
        <v>44156</v>
      </c>
      <c r="G1583">
        <v>13</v>
      </c>
      <c r="H1583" s="27">
        <v>45066</v>
      </c>
      <c r="I1583">
        <v>66</v>
      </c>
      <c r="J1583">
        <f>IFERROR(INDEX(Birlesme[campaign_price], MATCH(Birlesme[[#This Row],[Last_buy_date]], Birlesme[buy_date], 0)), "")</f>
        <v>29</v>
      </c>
      <c r="K1583" t="str">
        <f>IF(Birlesme[[#This Row],[Max_price]]&gt;Birlesme[[#This Row],[Last_campaign_price]],"Endirim olacaq","Endirim yoxdur")</f>
        <v>Endirim olacaq</v>
      </c>
      <c r="L1583" t="str">
        <f>IF(Birlesme[[#This Row],[Endirim]]="Endirim yoxdur", "Yoxdur",INDEX(E:E, MATCH(Birlesme[[#This Row],[Max_price]],G:G,0)))</f>
        <v>NonUSTravel</v>
      </c>
    </row>
    <row r="1584" spans="1:12" x14ac:dyDescent="0.25">
      <c r="A1584" t="s">
        <v>3025</v>
      </c>
      <c r="B1584" t="s">
        <v>3925</v>
      </c>
      <c r="C1584" s="27">
        <v>44839</v>
      </c>
      <c r="D1584" s="27">
        <v>45021</v>
      </c>
      <c r="E1584" t="s">
        <v>3935</v>
      </c>
      <c r="F1584" s="27">
        <v>44156</v>
      </c>
      <c r="G1584">
        <v>13</v>
      </c>
      <c r="H1584" s="27">
        <v>45066</v>
      </c>
      <c r="I1584">
        <v>66</v>
      </c>
      <c r="J1584">
        <f>IFERROR(INDEX(Birlesme[campaign_price], MATCH(Birlesme[[#This Row],[Last_buy_date]], Birlesme[buy_date], 0)), "")</f>
        <v>29</v>
      </c>
      <c r="K1584" t="str">
        <f>IF(Birlesme[[#This Row],[Max_price]]&gt;Birlesme[[#This Row],[Last_campaign_price]],"Endirim olacaq","Endirim yoxdur")</f>
        <v>Endirim olacaq</v>
      </c>
      <c r="L1584" t="str">
        <f>IF(Birlesme[[#This Row],[Endirim]]="Endirim yoxdur", "Yoxdur",INDEX(E:E, MATCH(Birlesme[[#This Row],[Max_price]],G:G,0)))</f>
        <v>NonUSTravel</v>
      </c>
    </row>
    <row r="1585" spans="1:12" x14ac:dyDescent="0.25">
      <c r="A1585" t="s">
        <v>3025</v>
      </c>
      <c r="B1585" t="s">
        <v>3925</v>
      </c>
      <c r="C1585" s="27">
        <v>44839</v>
      </c>
      <c r="D1585" s="27">
        <v>45055</v>
      </c>
      <c r="E1585" t="s">
        <v>3935</v>
      </c>
      <c r="F1585" s="27">
        <v>44156</v>
      </c>
      <c r="G1585">
        <v>13</v>
      </c>
      <c r="H1585" s="27">
        <v>45066</v>
      </c>
      <c r="I1585">
        <v>66</v>
      </c>
      <c r="J1585">
        <f>IFERROR(INDEX(Birlesme[campaign_price], MATCH(Birlesme[[#This Row],[Last_buy_date]], Birlesme[buy_date], 0)), "")</f>
        <v>29</v>
      </c>
      <c r="K1585" t="str">
        <f>IF(Birlesme[[#This Row],[Max_price]]&gt;Birlesme[[#This Row],[Last_campaign_price]],"Endirim olacaq","Endirim yoxdur")</f>
        <v>Endirim olacaq</v>
      </c>
      <c r="L1585" t="str">
        <f>IF(Birlesme[[#This Row],[Endirim]]="Endirim yoxdur", "Yoxdur",INDEX(E:E, MATCH(Birlesme[[#This Row],[Max_price]],G:G,0)))</f>
        <v>NonUSTravel</v>
      </c>
    </row>
    <row r="1586" spans="1:12" x14ac:dyDescent="0.25">
      <c r="A1586" t="s">
        <v>3025</v>
      </c>
      <c r="B1586" t="s">
        <v>3927</v>
      </c>
      <c r="C1586" s="27">
        <v>44934</v>
      </c>
      <c r="D1586" s="27">
        <v>44934</v>
      </c>
      <c r="E1586" t="s">
        <v>3937</v>
      </c>
      <c r="F1586" s="27">
        <v>44736</v>
      </c>
      <c r="G1586">
        <v>27</v>
      </c>
      <c r="H1586" s="27">
        <v>45066</v>
      </c>
      <c r="I1586">
        <v>66</v>
      </c>
      <c r="J1586">
        <f>IFERROR(INDEX(Birlesme[campaign_price], MATCH(Birlesme[[#This Row],[Last_buy_date]], Birlesme[buy_date], 0)), "")</f>
        <v>29</v>
      </c>
      <c r="K1586" t="str">
        <f>IF(Birlesme[[#This Row],[Max_price]]&gt;Birlesme[[#This Row],[Last_campaign_price]],"Endirim olacaq","Endirim yoxdur")</f>
        <v>Endirim olacaq</v>
      </c>
      <c r="L1586" t="str">
        <f>IF(Birlesme[[#This Row],[Endirim]]="Endirim yoxdur", "Yoxdur",INDEX(E:E, MATCH(Birlesme[[#This Row],[Max_price]],G:G,0)))</f>
        <v>NonUSTravel</v>
      </c>
    </row>
    <row r="1587" spans="1:12" x14ac:dyDescent="0.25">
      <c r="A1587" t="s">
        <v>3025</v>
      </c>
      <c r="B1587" t="s">
        <v>3927</v>
      </c>
      <c r="C1587" s="27">
        <v>44934</v>
      </c>
      <c r="D1587" s="27">
        <v>44970</v>
      </c>
      <c r="E1587" t="s">
        <v>3937</v>
      </c>
      <c r="F1587" s="27">
        <v>44736</v>
      </c>
      <c r="G1587">
        <v>27</v>
      </c>
      <c r="H1587" s="27">
        <v>45066</v>
      </c>
      <c r="I1587">
        <v>66</v>
      </c>
      <c r="J1587">
        <f>IFERROR(INDEX(Birlesme[campaign_price], MATCH(Birlesme[[#This Row],[Last_buy_date]], Birlesme[buy_date], 0)), "")</f>
        <v>29</v>
      </c>
      <c r="K1587" t="str">
        <f>IF(Birlesme[[#This Row],[Max_price]]&gt;Birlesme[[#This Row],[Last_campaign_price]],"Endirim olacaq","Endirim yoxdur")</f>
        <v>Endirim olacaq</v>
      </c>
      <c r="L1587" t="str">
        <f>IF(Birlesme[[#This Row],[Endirim]]="Endirim yoxdur", "Yoxdur",INDEX(E:E, MATCH(Birlesme[[#This Row],[Max_price]],G:G,0)))</f>
        <v>NonUSTravel</v>
      </c>
    </row>
    <row r="1588" spans="1:12" x14ac:dyDescent="0.25">
      <c r="A1588" t="s">
        <v>3025</v>
      </c>
      <c r="B1588" t="s">
        <v>3927</v>
      </c>
      <c r="C1588" s="27">
        <v>44934</v>
      </c>
      <c r="D1588" s="27">
        <v>45008</v>
      </c>
      <c r="E1588" t="s">
        <v>3937</v>
      </c>
      <c r="F1588" s="27">
        <v>44736</v>
      </c>
      <c r="G1588">
        <v>27</v>
      </c>
      <c r="H1588" s="27">
        <v>45066</v>
      </c>
      <c r="I1588">
        <v>66</v>
      </c>
      <c r="J1588">
        <f>IFERROR(INDEX(Birlesme[campaign_price], MATCH(Birlesme[[#This Row],[Last_buy_date]], Birlesme[buy_date], 0)), "")</f>
        <v>29</v>
      </c>
      <c r="K1588" t="str">
        <f>IF(Birlesme[[#This Row],[Max_price]]&gt;Birlesme[[#This Row],[Last_campaign_price]],"Endirim olacaq","Endirim yoxdur")</f>
        <v>Endirim olacaq</v>
      </c>
      <c r="L1588" t="str">
        <f>IF(Birlesme[[#This Row],[Endirim]]="Endirim yoxdur", "Yoxdur",INDEX(E:E, MATCH(Birlesme[[#This Row],[Max_price]],G:G,0)))</f>
        <v>NonUSTravel</v>
      </c>
    </row>
    <row r="1589" spans="1:12" x14ac:dyDescent="0.25">
      <c r="A1589" t="s">
        <v>3025</v>
      </c>
      <c r="B1589" t="s">
        <v>3927</v>
      </c>
      <c r="C1589" s="27">
        <v>44934</v>
      </c>
      <c r="D1589" s="27">
        <v>45027</v>
      </c>
      <c r="E1589" t="s">
        <v>3937</v>
      </c>
      <c r="F1589" s="27">
        <v>44736</v>
      </c>
      <c r="G1589">
        <v>27</v>
      </c>
      <c r="H1589" s="27">
        <v>45066</v>
      </c>
      <c r="I1589">
        <v>66</v>
      </c>
      <c r="J1589">
        <f>IFERROR(INDEX(Birlesme[campaign_price], MATCH(Birlesme[[#This Row],[Last_buy_date]], Birlesme[buy_date], 0)), "")</f>
        <v>29</v>
      </c>
      <c r="K1589" t="str">
        <f>IF(Birlesme[[#This Row],[Max_price]]&gt;Birlesme[[#This Row],[Last_campaign_price]],"Endirim olacaq","Endirim yoxdur")</f>
        <v>Endirim olacaq</v>
      </c>
      <c r="L1589" t="str">
        <f>IF(Birlesme[[#This Row],[Endirim]]="Endirim yoxdur", "Yoxdur",INDEX(E:E, MATCH(Birlesme[[#This Row],[Max_price]],G:G,0)))</f>
        <v>NonUSTravel</v>
      </c>
    </row>
    <row r="1590" spans="1:12" x14ac:dyDescent="0.25">
      <c r="A1590" t="s">
        <v>3025</v>
      </c>
      <c r="B1590" t="s">
        <v>3927</v>
      </c>
      <c r="C1590" s="27">
        <v>44934</v>
      </c>
      <c r="D1590" s="27">
        <v>45054</v>
      </c>
      <c r="E1590" t="s">
        <v>3937</v>
      </c>
      <c r="F1590" s="27">
        <v>44736</v>
      </c>
      <c r="G1590">
        <v>27</v>
      </c>
      <c r="H1590" s="27">
        <v>45066</v>
      </c>
      <c r="I1590">
        <v>66</v>
      </c>
      <c r="J1590">
        <f>IFERROR(INDEX(Birlesme[campaign_price], MATCH(Birlesme[[#This Row],[Last_buy_date]], Birlesme[buy_date], 0)), "")</f>
        <v>29</v>
      </c>
      <c r="K1590" t="str">
        <f>IF(Birlesme[[#This Row],[Max_price]]&gt;Birlesme[[#This Row],[Last_campaign_price]],"Endirim olacaq","Endirim yoxdur")</f>
        <v>Endirim olacaq</v>
      </c>
      <c r="L1590" t="str">
        <f>IF(Birlesme[[#This Row],[Endirim]]="Endirim yoxdur", "Yoxdur",INDEX(E:E, MATCH(Birlesme[[#This Row],[Max_price]],G:G,0)))</f>
        <v>NonUSTravel</v>
      </c>
    </row>
    <row r="1591" spans="1:12" x14ac:dyDescent="0.25">
      <c r="A1591" t="s">
        <v>3026</v>
      </c>
      <c r="B1591" t="s">
        <v>3950</v>
      </c>
      <c r="C1591" s="27">
        <v>44693</v>
      </c>
      <c r="D1591" s="27">
        <v>44693</v>
      </c>
      <c r="E1591" t="s">
        <v>3943</v>
      </c>
      <c r="F1591" s="27">
        <v>42229</v>
      </c>
      <c r="G1591">
        <v>28</v>
      </c>
      <c r="H1591" s="27">
        <v>45065</v>
      </c>
      <c r="I1591">
        <v>75</v>
      </c>
      <c r="J1591">
        <f>IFERROR(INDEX(Birlesme[campaign_price], MATCH(Birlesme[[#This Row],[Last_buy_date]], Birlesme[buy_date], 0)), "")</f>
        <v>65</v>
      </c>
      <c r="K1591" t="str">
        <f>IF(Birlesme[[#This Row],[Max_price]]&gt;Birlesme[[#This Row],[Last_campaign_price]],"Endirim olacaq","Endirim yoxdur")</f>
        <v>Endirim olacaq</v>
      </c>
      <c r="L1591" t="str">
        <f>IF(Birlesme[[#This Row],[Endirim]]="Endirim yoxdur", "Yoxdur",INDEX(E:E, MATCH(Birlesme[[#This Row],[Max_price]],G:G,0)))</f>
        <v>OptOutMailings</v>
      </c>
    </row>
    <row r="1592" spans="1:12" x14ac:dyDescent="0.25">
      <c r="A1592" t="s">
        <v>3026</v>
      </c>
      <c r="B1592" t="s">
        <v>3950</v>
      </c>
      <c r="C1592" s="27">
        <v>44693</v>
      </c>
      <c r="D1592" s="27">
        <v>44732</v>
      </c>
      <c r="E1592" t="s">
        <v>3943</v>
      </c>
      <c r="F1592" s="27">
        <v>42229</v>
      </c>
      <c r="G1592">
        <v>28</v>
      </c>
      <c r="H1592" s="27">
        <v>45065</v>
      </c>
      <c r="I1592">
        <v>75</v>
      </c>
      <c r="J1592">
        <f>IFERROR(INDEX(Birlesme[campaign_price], MATCH(Birlesme[[#This Row],[Last_buy_date]], Birlesme[buy_date], 0)), "")</f>
        <v>65</v>
      </c>
      <c r="K1592" t="str">
        <f>IF(Birlesme[[#This Row],[Max_price]]&gt;Birlesme[[#This Row],[Last_campaign_price]],"Endirim olacaq","Endirim yoxdur")</f>
        <v>Endirim olacaq</v>
      </c>
      <c r="L1592" t="str">
        <f>IF(Birlesme[[#This Row],[Endirim]]="Endirim yoxdur", "Yoxdur",INDEX(E:E, MATCH(Birlesme[[#This Row],[Max_price]],G:G,0)))</f>
        <v>OptOutMailings</v>
      </c>
    </row>
    <row r="1593" spans="1:12" x14ac:dyDescent="0.25">
      <c r="A1593" t="s">
        <v>3026</v>
      </c>
      <c r="B1593" t="s">
        <v>3950</v>
      </c>
      <c r="C1593" s="27">
        <v>44693</v>
      </c>
      <c r="D1593" s="27">
        <v>44789</v>
      </c>
      <c r="E1593" t="s">
        <v>3943</v>
      </c>
      <c r="F1593" s="27">
        <v>42229</v>
      </c>
      <c r="G1593">
        <v>28</v>
      </c>
      <c r="H1593" s="27">
        <v>45065</v>
      </c>
      <c r="I1593">
        <v>75</v>
      </c>
      <c r="J1593">
        <f>IFERROR(INDEX(Birlesme[campaign_price], MATCH(Birlesme[[#This Row],[Last_buy_date]], Birlesme[buy_date], 0)), "")</f>
        <v>65</v>
      </c>
      <c r="K1593" t="str">
        <f>IF(Birlesme[[#This Row],[Max_price]]&gt;Birlesme[[#This Row],[Last_campaign_price]],"Endirim olacaq","Endirim yoxdur")</f>
        <v>Endirim olacaq</v>
      </c>
      <c r="L1593" t="str">
        <f>IF(Birlesme[[#This Row],[Endirim]]="Endirim yoxdur", "Yoxdur",INDEX(E:E, MATCH(Birlesme[[#This Row],[Max_price]],G:G,0)))</f>
        <v>OptOutMailings</v>
      </c>
    </row>
    <row r="1594" spans="1:12" x14ac:dyDescent="0.25">
      <c r="A1594" t="s">
        <v>3026</v>
      </c>
      <c r="B1594" t="s">
        <v>3950</v>
      </c>
      <c r="C1594" s="27">
        <v>44693</v>
      </c>
      <c r="D1594" s="27">
        <v>44820</v>
      </c>
      <c r="E1594" t="s">
        <v>3943</v>
      </c>
      <c r="F1594" s="27">
        <v>42229</v>
      </c>
      <c r="G1594">
        <v>28</v>
      </c>
      <c r="H1594" s="27">
        <v>45065</v>
      </c>
      <c r="I1594">
        <v>75</v>
      </c>
      <c r="J1594">
        <f>IFERROR(INDEX(Birlesme[campaign_price], MATCH(Birlesme[[#This Row],[Last_buy_date]], Birlesme[buy_date], 0)), "")</f>
        <v>65</v>
      </c>
      <c r="K1594" t="str">
        <f>IF(Birlesme[[#This Row],[Max_price]]&gt;Birlesme[[#This Row],[Last_campaign_price]],"Endirim olacaq","Endirim yoxdur")</f>
        <v>Endirim olacaq</v>
      </c>
      <c r="L1594" t="str">
        <f>IF(Birlesme[[#This Row],[Endirim]]="Endirim yoxdur", "Yoxdur",INDEX(E:E, MATCH(Birlesme[[#This Row],[Max_price]],G:G,0)))</f>
        <v>OptOutMailings</v>
      </c>
    </row>
    <row r="1595" spans="1:12" x14ac:dyDescent="0.25">
      <c r="A1595" t="s">
        <v>3026</v>
      </c>
      <c r="B1595" t="s">
        <v>3950</v>
      </c>
      <c r="C1595" s="27">
        <v>44693</v>
      </c>
      <c r="D1595" s="27">
        <v>44879</v>
      </c>
      <c r="E1595" t="s">
        <v>3943</v>
      </c>
      <c r="F1595" s="27">
        <v>42229</v>
      </c>
      <c r="G1595">
        <v>28</v>
      </c>
      <c r="H1595" s="27">
        <v>45065</v>
      </c>
      <c r="I1595">
        <v>75</v>
      </c>
      <c r="J1595">
        <f>IFERROR(INDEX(Birlesme[campaign_price], MATCH(Birlesme[[#This Row],[Last_buy_date]], Birlesme[buy_date], 0)), "")</f>
        <v>65</v>
      </c>
      <c r="K1595" t="str">
        <f>IF(Birlesme[[#This Row],[Max_price]]&gt;Birlesme[[#This Row],[Last_campaign_price]],"Endirim olacaq","Endirim yoxdur")</f>
        <v>Endirim olacaq</v>
      </c>
      <c r="L1595" t="str">
        <f>IF(Birlesme[[#This Row],[Endirim]]="Endirim yoxdur", "Yoxdur",INDEX(E:E, MATCH(Birlesme[[#This Row],[Max_price]],G:G,0)))</f>
        <v>OptOutMailings</v>
      </c>
    </row>
    <row r="1596" spans="1:12" x14ac:dyDescent="0.25">
      <c r="A1596" t="s">
        <v>3026</v>
      </c>
      <c r="B1596" t="s">
        <v>3950</v>
      </c>
      <c r="C1596" s="27">
        <v>44693</v>
      </c>
      <c r="D1596" s="27">
        <v>44907</v>
      </c>
      <c r="E1596" t="s">
        <v>3943</v>
      </c>
      <c r="F1596" s="27">
        <v>42229</v>
      </c>
      <c r="G1596">
        <v>28</v>
      </c>
      <c r="H1596" s="27">
        <v>45065</v>
      </c>
      <c r="I1596">
        <v>75</v>
      </c>
      <c r="J1596">
        <f>IFERROR(INDEX(Birlesme[campaign_price], MATCH(Birlesme[[#This Row],[Last_buy_date]], Birlesme[buy_date], 0)), "")</f>
        <v>65</v>
      </c>
      <c r="K1596" t="str">
        <f>IF(Birlesme[[#This Row],[Max_price]]&gt;Birlesme[[#This Row],[Last_campaign_price]],"Endirim olacaq","Endirim yoxdur")</f>
        <v>Endirim olacaq</v>
      </c>
      <c r="L1596" t="str">
        <f>IF(Birlesme[[#This Row],[Endirim]]="Endirim yoxdur", "Yoxdur",INDEX(E:E, MATCH(Birlesme[[#This Row],[Max_price]],G:G,0)))</f>
        <v>OptOutMailings</v>
      </c>
    </row>
    <row r="1597" spans="1:12" x14ac:dyDescent="0.25">
      <c r="A1597" t="s">
        <v>3026</v>
      </c>
      <c r="B1597" t="s">
        <v>3950</v>
      </c>
      <c r="C1597" s="27">
        <v>44693</v>
      </c>
      <c r="D1597" s="27">
        <v>44946</v>
      </c>
      <c r="E1597" t="s">
        <v>3943</v>
      </c>
      <c r="F1597" s="27">
        <v>42229</v>
      </c>
      <c r="G1597">
        <v>28</v>
      </c>
      <c r="H1597" s="27">
        <v>45065</v>
      </c>
      <c r="I1597">
        <v>75</v>
      </c>
      <c r="J1597">
        <f>IFERROR(INDEX(Birlesme[campaign_price], MATCH(Birlesme[[#This Row],[Last_buy_date]], Birlesme[buy_date], 0)), "")</f>
        <v>65</v>
      </c>
      <c r="K1597" t="str">
        <f>IF(Birlesme[[#This Row],[Max_price]]&gt;Birlesme[[#This Row],[Last_campaign_price]],"Endirim olacaq","Endirim yoxdur")</f>
        <v>Endirim olacaq</v>
      </c>
      <c r="L1597" t="str">
        <f>IF(Birlesme[[#This Row],[Endirim]]="Endirim yoxdur", "Yoxdur",INDEX(E:E, MATCH(Birlesme[[#This Row],[Max_price]],G:G,0)))</f>
        <v>OptOutMailings</v>
      </c>
    </row>
    <row r="1598" spans="1:12" x14ac:dyDescent="0.25">
      <c r="A1598" t="s">
        <v>3026</v>
      </c>
      <c r="B1598" t="s">
        <v>3950</v>
      </c>
      <c r="C1598" s="27">
        <v>44693</v>
      </c>
      <c r="D1598" s="27">
        <v>44981</v>
      </c>
      <c r="E1598" t="s">
        <v>3943</v>
      </c>
      <c r="F1598" s="27">
        <v>42229</v>
      </c>
      <c r="G1598">
        <v>28</v>
      </c>
      <c r="H1598" s="27">
        <v>45065</v>
      </c>
      <c r="I1598">
        <v>75</v>
      </c>
      <c r="J1598">
        <f>IFERROR(INDEX(Birlesme[campaign_price], MATCH(Birlesme[[#This Row],[Last_buy_date]], Birlesme[buy_date], 0)), "")</f>
        <v>65</v>
      </c>
      <c r="K1598" t="str">
        <f>IF(Birlesme[[#This Row],[Max_price]]&gt;Birlesme[[#This Row],[Last_campaign_price]],"Endirim olacaq","Endirim yoxdur")</f>
        <v>Endirim olacaq</v>
      </c>
      <c r="L1598" t="str">
        <f>IF(Birlesme[[#This Row],[Endirim]]="Endirim yoxdur", "Yoxdur",INDEX(E:E, MATCH(Birlesme[[#This Row],[Max_price]],G:G,0)))</f>
        <v>OptOutMailings</v>
      </c>
    </row>
    <row r="1599" spans="1:12" x14ac:dyDescent="0.25">
      <c r="A1599" t="s">
        <v>3026</v>
      </c>
      <c r="B1599" t="s">
        <v>3950</v>
      </c>
      <c r="C1599" s="27">
        <v>44693</v>
      </c>
      <c r="D1599" s="27">
        <v>45003</v>
      </c>
      <c r="E1599" t="s">
        <v>3943</v>
      </c>
      <c r="F1599" s="27">
        <v>42229</v>
      </c>
      <c r="G1599">
        <v>28</v>
      </c>
      <c r="H1599" s="27">
        <v>45065</v>
      </c>
      <c r="I1599">
        <v>75</v>
      </c>
      <c r="J1599">
        <f>IFERROR(INDEX(Birlesme[campaign_price], MATCH(Birlesme[[#This Row],[Last_buy_date]], Birlesme[buy_date], 0)), "")</f>
        <v>65</v>
      </c>
      <c r="K1599" t="str">
        <f>IF(Birlesme[[#This Row],[Max_price]]&gt;Birlesme[[#This Row],[Last_campaign_price]],"Endirim olacaq","Endirim yoxdur")</f>
        <v>Endirim olacaq</v>
      </c>
      <c r="L1599" t="str">
        <f>IF(Birlesme[[#This Row],[Endirim]]="Endirim yoxdur", "Yoxdur",INDEX(E:E, MATCH(Birlesme[[#This Row],[Max_price]],G:G,0)))</f>
        <v>OptOutMailings</v>
      </c>
    </row>
    <row r="1600" spans="1:12" x14ac:dyDescent="0.25">
      <c r="A1600" t="s">
        <v>3026</v>
      </c>
      <c r="B1600" t="s">
        <v>3950</v>
      </c>
      <c r="C1600" s="27">
        <v>44693</v>
      </c>
      <c r="D1600" s="27">
        <v>45043</v>
      </c>
      <c r="E1600" t="s">
        <v>3943</v>
      </c>
      <c r="F1600" s="27">
        <v>42229</v>
      </c>
      <c r="G1600">
        <v>28</v>
      </c>
      <c r="H1600" s="27">
        <v>45065</v>
      </c>
      <c r="I1600">
        <v>75</v>
      </c>
      <c r="J1600">
        <f>IFERROR(INDEX(Birlesme[campaign_price], MATCH(Birlesme[[#This Row],[Last_buy_date]], Birlesme[buy_date], 0)), "")</f>
        <v>65</v>
      </c>
      <c r="K1600" t="str">
        <f>IF(Birlesme[[#This Row],[Max_price]]&gt;Birlesme[[#This Row],[Last_campaign_price]],"Endirim olacaq","Endirim yoxdur")</f>
        <v>Endirim olacaq</v>
      </c>
      <c r="L1600" t="str">
        <f>IF(Birlesme[[#This Row],[Endirim]]="Endirim yoxdur", "Yoxdur",INDEX(E:E, MATCH(Birlesme[[#This Row],[Max_price]],G:G,0)))</f>
        <v>OptOutMailings</v>
      </c>
    </row>
    <row r="1601" spans="1:12" x14ac:dyDescent="0.25">
      <c r="A1601" t="s">
        <v>3026</v>
      </c>
      <c r="B1601" t="s">
        <v>3950</v>
      </c>
      <c r="C1601" s="27">
        <v>44693</v>
      </c>
      <c r="D1601" s="27">
        <v>45065</v>
      </c>
      <c r="E1601" t="s">
        <v>3943</v>
      </c>
      <c r="F1601" s="27">
        <v>42229</v>
      </c>
      <c r="G1601">
        <v>28</v>
      </c>
      <c r="H1601" s="27">
        <v>45065</v>
      </c>
      <c r="I1601">
        <v>75</v>
      </c>
      <c r="J1601">
        <f>IFERROR(INDEX(Birlesme[campaign_price], MATCH(Birlesme[[#This Row],[Last_buy_date]], Birlesme[buy_date], 0)), "")</f>
        <v>65</v>
      </c>
      <c r="K1601" t="str">
        <f>IF(Birlesme[[#This Row],[Max_price]]&gt;Birlesme[[#This Row],[Last_campaign_price]],"Endirim olacaq","Endirim yoxdur")</f>
        <v>Endirim olacaq</v>
      </c>
      <c r="L1601" t="str">
        <f>IF(Birlesme[[#This Row],[Endirim]]="Endirim yoxdur", "Yoxdur",INDEX(E:E, MATCH(Birlesme[[#This Row],[Max_price]],G:G,0)))</f>
        <v>OptOutMailings</v>
      </c>
    </row>
    <row r="1602" spans="1:12" x14ac:dyDescent="0.25">
      <c r="A1602" t="s">
        <v>3026</v>
      </c>
      <c r="B1602" t="s">
        <v>3928</v>
      </c>
      <c r="C1602" s="27">
        <v>44878</v>
      </c>
      <c r="D1602" s="27">
        <v>44878</v>
      </c>
      <c r="E1602" t="s">
        <v>3938</v>
      </c>
      <c r="F1602" s="27">
        <v>43695</v>
      </c>
      <c r="G1602">
        <v>75</v>
      </c>
      <c r="H1602" s="27">
        <v>45065</v>
      </c>
      <c r="I1602">
        <v>75</v>
      </c>
      <c r="J1602">
        <f>IFERROR(INDEX(Birlesme[campaign_price], MATCH(Birlesme[[#This Row],[Last_buy_date]], Birlesme[buy_date], 0)), "")</f>
        <v>65</v>
      </c>
      <c r="K1602" t="str">
        <f>IF(Birlesme[[#This Row],[Max_price]]&gt;Birlesme[[#This Row],[Last_campaign_price]],"Endirim olacaq","Endirim yoxdur")</f>
        <v>Endirim olacaq</v>
      </c>
      <c r="L1602" t="str">
        <f>IF(Birlesme[[#This Row],[Endirim]]="Endirim yoxdur", "Yoxdur",INDEX(E:E, MATCH(Birlesme[[#This Row],[Max_price]],G:G,0)))</f>
        <v>OptOutMailings</v>
      </c>
    </row>
    <row r="1603" spans="1:12" x14ac:dyDescent="0.25">
      <c r="A1603" t="s">
        <v>3026</v>
      </c>
      <c r="B1603" t="s">
        <v>3928</v>
      </c>
      <c r="C1603" s="27">
        <v>44878</v>
      </c>
      <c r="D1603" s="27">
        <v>44912</v>
      </c>
      <c r="E1603" t="s">
        <v>3938</v>
      </c>
      <c r="F1603" s="27">
        <v>43695</v>
      </c>
      <c r="G1603">
        <v>75</v>
      </c>
      <c r="H1603" s="27">
        <v>45065</v>
      </c>
      <c r="I1603">
        <v>75</v>
      </c>
      <c r="J1603">
        <f>IFERROR(INDEX(Birlesme[campaign_price], MATCH(Birlesme[[#This Row],[Last_buy_date]], Birlesme[buy_date], 0)), "")</f>
        <v>65</v>
      </c>
      <c r="K1603" t="str">
        <f>IF(Birlesme[[#This Row],[Max_price]]&gt;Birlesme[[#This Row],[Last_campaign_price]],"Endirim olacaq","Endirim yoxdur")</f>
        <v>Endirim olacaq</v>
      </c>
      <c r="L1603" t="str">
        <f>IF(Birlesme[[#This Row],[Endirim]]="Endirim yoxdur", "Yoxdur",INDEX(E:E, MATCH(Birlesme[[#This Row],[Max_price]],G:G,0)))</f>
        <v>OptOutMailings</v>
      </c>
    </row>
    <row r="1604" spans="1:12" x14ac:dyDescent="0.25">
      <c r="A1604" t="s">
        <v>3026</v>
      </c>
      <c r="B1604" t="s">
        <v>3928</v>
      </c>
      <c r="C1604" s="27">
        <v>44878</v>
      </c>
      <c r="D1604" s="27">
        <v>44941</v>
      </c>
      <c r="E1604" t="s">
        <v>3938</v>
      </c>
      <c r="F1604" s="27">
        <v>43695</v>
      </c>
      <c r="G1604">
        <v>75</v>
      </c>
      <c r="H1604" s="27">
        <v>45065</v>
      </c>
      <c r="I1604">
        <v>75</v>
      </c>
      <c r="J1604">
        <f>IFERROR(INDEX(Birlesme[campaign_price], MATCH(Birlesme[[#This Row],[Last_buy_date]], Birlesme[buy_date], 0)), "")</f>
        <v>65</v>
      </c>
      <c r="K1604" t="str">
        <f>IF(Birlesme[[#This Row],[Max_price]]&gt;Birlesme[[#This Row],[Last_campaign_price]],"Endirim olacaq","Endirim yoxdur")</f>
        <v>Endirim olacaq</v>
      </c>
      <c r="L1604" t="str">
        <f>IF(Birlesme[[#This Row],[Endirim]]="Endirim yoxdur", "Yoxdur",INDEX(E:E, MATCH(Birlesme[[#This Row],[Max_price]],G:G,0)))</f>
        <v>OptOutMailings</v>
      </c>
    </row>
    <row r="1605" spans="1:12" x14ac:dyDescent="0.25">
      <c r="A1605" t="s">
        <v>3026</v>
      </c>
      <c r="B1605" t="s">
        <v>3928</v>
      </c>
      <c r="C1605" s="27">
        <v>44878</v>
      </c>
      <c r="D1605" s="27">
        <v>44973</v>
      </c>
      <c r="E1605" t="s">
        <v>3938</v>
      </c>
      <c r="F1605" s="27">
        <v>43695</v>
      </c>
      <c r="G1605">
        <v>75</v>
      </c>
      <c r="H1605" s="27">
        <v>45065</v>
      </c>
      <c r="I1605">
        <v>75</v>
      </c>
      <c r="J1605">
        <f>IFERROR(INDEX(Birlesme[campaign_price], MATCH(Birlesme[[#This Row],[Last_buy_date]], Birlesme[buy_date], 0)), "")</f>
        <v>65</v>
      </c>
      <c r="K1605" t="str">
        <f>IF(Birlesme[[#This Row],[Max_price]]&gt;Birlesme[[#This Row],[Last_campaign_price]],"Endirim olacaq","Endirim yoxdur")</f>
        <v>Endirim olacaq</v>
      </c>
      <c r="L1605" t="str">
        <f>IF(Birlesme[[#This Row],[Endirim]]="Endirim yoxdur", "Yoxdur",INDEX(E:E, MATCH(Birlesme[[#This Row],[Max_price]],G:G,0)))</f>
        <v>OptOutMailings</v>
      </c>
    </row>
    <row r="1606" spans="1:12" x14ac:dyDescent="0.25">
      <c r="A1606" t="s">
        <v>3026</v>
      </c>
      <c r="B1606" t="s">
        <v>3928</v>
      </c>
      <c r="C1606" s="27">
        <v>44878</v>
      </c>
      <c r="D1606" s="27">
        <v>45000</v>
      </c>
      <c r="E1606" t="s">
        <v>3938</v>
      </c>
      <c r="F1606" s="27">
        <v>43695</v>
      </c>
      <c r="G1606">
        <v>75</v>
      </c>
      <c r="H1606" s="27">
        <v>45065</v>
      </c>
      <c r="I1606">
        <v>75</v>
      </c>
      <c r="J1606">
        <f>IFERROR(INDEX(Birlesme[campaign_price], MATCH(Birlesme[[#This Row],[Last_buy_date]], Birlesme[buy_date], 0)), "")</f>
        <v>65</v>
      </c>
      <c r="K1606" t="str">
        <f>IF(Birlesme[[#This Row],[Max_price]]&gt;Birlesme[[#This Row],[Last_campaign_price]],"Endirim olacaq","Endirim yoxdur")</f>
        <v>Endirim olacaq</v>
      </c>
      <c r="L1606" t="str">
        <f>IF(Birlesme[[#This Row],[Endirim]]="Endirim yoxdur", "Yoxdur",INDEX(E:E, MATCH(Birlesme[[#This Row],[Max_price]],G:G,0)))</f>
        <v>OptOutMailings</v>
      </c>
    </row>
    <row r="1607" spans="1:12" x14ac:dyDescent="0.25">
      <c r="A1607" t="s">
        <v>3026</v>
      </c>
      <c r="B1607" t="s">
        <v>3928</v>
      </c>
      <c r="C1607" s="27">
        <v>44878</v>
      </c>
      <c r="D1607" s="27">
        <v>45042</v>
      </c>
      <c r="E1607" t="s">
        <v>3938</v>
      </c>
      <c r="F1607" s="27">
        <v>43695</v>
      </c>
      <c r="G1607">
        <v>75</v>
      </c>
      <c r="H1607" s="27">
        <v>45065</v>
      </c>
      <c r="I1607">
        <v>75</v>
      </c>
      <c r="J1607">
        <f>IFERROR(INDEX(Birlesme[campaign_price], MATCH(Birlesme[[#This Row],[Last_buy_date]], Birlesme[buy_date], 0)), "")</f>
        <v>65</v>
      </c>
      <c r="K1607" t="str">
        <f>IF(Birlesme[[#This Row],[Max_price]]&gt;Birlesme[[#This Row],[Last_campaign_price]],"Endirim olacaq","Endirim yoxdur")</f>
        <v>Endirim olacaq</v>
      </c>
      <c r="L1607" t="str">
        <f>IF(Birlesme[[#This Row],[Endirim]]="Endirim yoxdur", "Yoxdur",INDEX(E:E, MATCH(Birlesme[[#This Row],[Max_price]],G:G,0)))</f>
        <v>OptOutMailings</v>
      </c>
    </row>
    <row r="1608" spans="1:12" x14ac:dyDescent="0.25">
      <c r="A1608" t="s">
        <v>3026</v>
      </c>
      <c r="B1608" t="s">
        <v>3928</v>
      </c>
      <c r="C1608" s="27">
        <v>44878</v>
      </c>
      <c r="D1608" s="27">
        <v>45062</v>
      </c>
      <c r="E1608" t="s">
        <v>3938</v>
      </c>
      <c r="F1608" s="27">
        <v>43695</v>
      </c>
      <c r="G1608">
        <v>75</v>
      </c>
      <c r="H1608" s="27">
        <v>45065</v>
      </c>
      <c r="I1608">
        <v>75</v>
      </c>
      <c r="J1608">
        <f>IFERROR(INDEX(Birlesme[campaign_price], MATCH(Birlesme[[#This Row],[Last_buy_date]], Birlesme[buy_date], 0)), "")</f>
        <v>65</v>
      </c>
      <c r="K1608" t="str">
        <f>IF(Birlesme[[#This Row],[Max_price]]&gt;Birlesme[[#This Row],[Last_campaign_price]],"Endirim olacaq","Endirim yoxdur")</f>
        <v>Endirim olacaq</v>
      </c>
      <c r="L1608" t="str">
        <f>IF(Birlesme[[#This Row],[Endirim]]="Endirim yoxdur", "Yoxdur",INDEX(E:E, MATCH(Birlesme[[#This Row],[Max_price]],G:G,0)))</f>
        <v>OptOutMailings</v>
      </c>
    </row>
    <row r="1609" spans="1:12" x14ac:dyDescent="0.25">
      <c r="A1609" t="s">
        <v>3027</v>
      </c>
      <c r="B1609" t="s">
        <v>3928</v>
      </c>
      <c r="C1609" s="27">
        <v>44736</v>
      </c>
      <c r="D1609" s="27">
        <v>44736</v>
      </c>
      <c r="E1609" t="s">
        <v>3938</v>
      </c>
      <c r="F1609" s="27">
        <v>43695</v>
      </c>
      <c r="G1609">
        <v>75</v>
      </c>
      <c r="H1609" s="27">
        <v>45082</v>
      </c>
      <c r="I1609">
        <v>75</v>
      </c>
      <c r="J1609">
        <f>IFERROR(INDEX(Birlesme[campaign_price], MATCH(Birlesme[[#This Row],[Last_buy_date]], Birlesme[buy_date], 0)), "")</f>
        <v>29</v>
      </c>
      <c r="K1609" t="str">
        <f>IF(Birlesme[[#This Row],[Max_price]]&gt;Birlesme[[#This Row],[Last_campaign_price]],"Endirim olacaq","Endirim yoxdur")</f>
        <v>Endirim olacaq</v>
      </c>
      <c r="L1609" t="str">
        <f>IF(Birlesme[[#This Row],[Endirim]]="Endirim yoxdur", "Yoxdur",INDEX(E:E, MATCH(Birlesme[[#This Row],[Max_price]],G:G,0)))</f>
        <v>OptOutMailings</v>
      </c>
    </row>
    <row r="1610" spans="1:12" x14ac:dyDescent="0.25">
      <c r="A1610" t="s">
        <v>3027</v>
      </c>
      <c r="B1610" t="s">
        <v>3928</v>
      </c>
      <c r="C1610" s="27">
        <v>44736</v>
      </c>
      <c r="D1610" s="27">
        <v>44798</v>
      </c>
      <c r="E1610" t="s">
        <v>3938</v>
      </c>
      <c r="F1610" s="27">
        <v>43695</v>
      </c>
      <c r="G1610">
        <v>75</v>
      </c>
      <c r="H1610" s="27">
        <v>45082</v>
      </c>
      <c r="I1610">
        <v>75</v>
      </c>
      <c r="J1610">
        <f>IFERROR(INDEX(Birlesme[campaign_price], MATCH(Birlesme[[#This Row],[Last_buy_date]], Birlesme[buy_date], 0)), "")</f>
        <v>29</v>
      </c>
      <c r="K1610" t="str">
        <f>IF(Birlesme[[#This Row],[Max_price]]&gt;Birlesme[[#This Row],[Last_campaign_price]],"Endirim olacaq","Endirim yoxdur")</f>
        <v>Endirim olacaq</v>
      </c>
      <c r="L1610" t="str">
        <f>IF(Birlesme[[#This Row],[Endirim]]="Endirim yoxdur", "Yoxdur",INDEX(E:E, MATCH(Birlesme[[#This Row],[Max_price]],G:G,0)))</f>
        <v>OptOutMailings</v>
      </c>
    </row>
    <row r="1611" spans="1:12" x14ac:dyDescent="0.25">
      <c r="A1611" t="s">
        <v>3027</v>
      </c>
      <c r="B1611" t="s">
        <v>3928</v>
      </c>
      <c r="C1611" s="27">
        <v>44736</v>
      </c>
      <c r="D1611" s="27">
        <v>44831</v>
      </c>
      <c r="E1611" t="s">
        <v>3938</v>
      </c>
      <c r="F1611" s="27">
        <v>43695</v>
      </c>
      <c r="G1611">
        <v>75</v>
      </c>
      <c r="H1611" s="27">
        <v>45082</v>
      </c>
      <c r="I1611">
        <v>75</v>
      </c>
      <c r="J1611">
        <f>IFERROR(INDEX(Birlesme[campaign_price], MATCH(Birlesme[[#This Row],[Last_buy_date]], Birlesme[buy_date], 0)), "")</f>
        <v>29</v>
      </c>
      <c r="K1611" t="str">
        <f>IF(Birlesme[[#This Row],[Max_price]]&gt;Birlesme[[#This Row],[Last_campaign_price]],"Endirim olacaq","Endirim yoxdur")</f>
        <v>Endirim olacaq</v>
      </c>
      <c r="L1611" t="str">
        <f>IF(Birlesme[[#This Row],[Endirim]]="Endirim yoxdur", "Yoxdur",INDEX(E:E, MATCH(Birlesme[[#This Row],[Max_price]],G:G,0)))</f>
        <v>OptOutMailings</v>
      </c>
    </row>
    <row r="1612" spans="1:12" x14ac:dyDescent="0.25">
      <c r="A1612" t="s">
        <v>3027</v>
      </c>
      <c r="B1612" t="s">
        <v>3928</v>
      </c>
      <c r="C1612" s="27">
        <v>44736</v>
      </c>
      <c r="D1612" s="27">
        <v>44838</v>
      </c>
      <c r="E1612" t="s">
        <v>3938</v>
      </c>
      <c r="F1612" s="27">
        <v>43695</v>
      </c>
      <c r="G1612">
        <v>75</v>
      </c>
      <c r="H1612" s="27">
        <v>45082</v>
      </c>
      <c r="I1612">
        <v>75</v>
      </c>
      <c r="J1612">
        <f>IFERROR(INDEX(Birlesme[campaign_price], MATCH(Birlesme[[#This Row],[Last_buy_date]], Birlesme[buy_date], 0)), "")</f>
        <v>29</v>
      </c>
      <c r="K1612" t="str">
        <f>IF(Birlesme[[#This Row],[Max_price]]&gt;Birlesme[[#This Row],[Last_campaign_price]],"Endirim olacaq","Endirim yoxdur")</f>
        <v>Endirim olacaq</v>
      </c>
      <c r="L1612" t="str">
        <f>IF(Birlesme[[#This Row],[Endirim]]="Endirim yoxdur", "Yoxdur",INDEX(E:E, MATCH(Birlesme[[#This Row],[Max_price]],G:G,0)))</f>
        <v>OptOutMailings</v>
      </c>
    </row>
    <row r="1613" spans="1:12" x14ac:dyDescent="0.25">
      <c r="A1613" t="s">
        <v>3027</v>
      </c>
      <c r="B1613" t="s">
        <v>3928</v>
      </c>
      <c r="C1613" s="27">
        <v>44736</v>
      </c>
      <c r="D1613" s="27">
        <v>44873</v>
      </c>
      <c r="E1613" t="s">
        <v>3938</v>
      </c>
      <c r="F1613" s="27">
        <v>43695</v>
      </c>
      <c r="G1613">
        <v>75</v>
      </c>
      <c r="H1613" s="27">
        <v>45082</v>
      </c>
      <c r="I1613">
        <v>75</v>
      </c>
      <c r="J1613">
        <f>IFERROR(INDEX(Birlesme[campaign_price], MATCH(Birlesme[[#This Row],[Last_buy_date]], Birlesme[buy_date], 0)), "")</f>
        <v>29</v>
      </c>
      <c r="K1613" t="str">
        <f>IF(Birlesme[[#This Row],[Max_price]]&gt;Birlesme[[#This Row],[Last_campaign_price]],"Endirim olacaq","Endirim yoxdur")</f>
        <v>Endirim olacaq</v>
      </c>
      <c r="L1613" t="str">
        <f>IF(Birlesme[[#This Row],[Endirim]]="Endirim yoxdur", "Yoxdur",INDEX(E:E, MATCH(Birlesme[[#This Row],[Max_price]],G:G,0)))</f>
        <v>OptOutMailings</v>
      </c>
    </row>
    <row r="1614" spans="1:12" x14ac:dyDescent="0.25">
      <c r="A1614" t="s">
        <v>3027</v>
      </c>
      <c r="B1614" t="s">
        <v>3928</v>
      </c>
      <c r="C1614" s="27">
        <v>44736</v>
      </c>
      <c r="D1614" s="27">
        <v>44932</v>
      </c>
      <c r="E1614" t="s">
        <v>3938</v>
      </c>
      <c r="F1614" s="27">
        <v>43695</v>
      </c>
      <c r="G1614">
        <v>75</v>
      </c>
      <c r="H1614" s="27">
        <v>45082</v>
      </c>
      <c r="I1614">
        <v>75</v>
      </c>
      <c r="J1614">
        <f>IFERROR(INDEX(Birlesme[campaign_price], MATCH(Birlesme[[#This Row],[Last_buy_date]], Birlesme[buy_date], 0)), "")</f>
        <v>29</v>
      </c>
      <c r="K1614" t="str">
        <f>IF(Birlesme[[#This Row],[Max_price]]&gt;Birlesme[[#This Row],[Last_campaign_price]],"Endirim olacaq","Endirim yoxdur")</f>
        <v>Endirim olacaq</v>
      </c>
      <c r="L1614" t="str">
        <f>IF(Birlesme[[#This Row],[Endirim]]="Endirim yoxdur", "Yoxdur",INDEX(E:E, MATCH(Birlesme[[#This Row],[Max_price]],G:G,0)))</f>
        <v>OptOutMailings</v>
      </c>
    </row>
    <row r="1615" spans="1:12" x14ac:dyDescent="0.25">
      <c r="A1615" t="s">
        <v>3027</v>
      </c>
      <c r="B1615" t="s">
        <v>3928</v>
      </c>
      <c r="C1615" s="27">
        <v>44736</v>
      </c>
      <c r="D1615" s="27">
        <v>44982</v>
      </c>
      <c r="E1615" t="s">
        <v>3938</v>
      </c>
      <c r="F1615" s="27">
        <v>43695</v>
      </c>
      <c r="G1615">
        <v>75</v>
      </c>
      <c r="H1615" s="27">
        <v>45082</v>
      </c>
      <c r="I1615">
        <v>75</v>
      </c>
      <c r="J1615">
        <f>IFERROR(INDEX(Birlesme[campaign_price], MATCH(Birlesme[[#This Row],[Last_buy_date]], Birlesme[buy_date], 0)), "")</f>
        <v>29</v>
      </c>
      <c r="K1615" t="str">
        <f>IF(Birlesme[[#This Row],[Max_price]]&gt;Birlesme[[#This Row],[Last_campaign_price]],"Endirim olacaq","Endirim yoxdur")</f>
        <v>Endirim olacaq</v>
      </c>
      <c r="L1615" t="str">
        <f>IF(Birlesme[[#This Row],[Endirim]]="Endirim yoxdur", "Yoxdur",INDEX(E:E, MATCH(Birlesme[[#This Row],[Max_price]],G:G,0)))</f>
        <v>OptOutMailings</v>
      </c>
    </row>
    <row r="1616" spans="1:12" x14ac:dyDescent="0.25">
      <c r="A1616" t="s">
        <v>3027</v>
      </c>
      <c r="B1616" t="s">
        <v>3928</v>
      </c>
      <c r="C1616" s="27">
        <v>44736</v>
      </c>
      <c r="D1616" s="27">
        <v>45014</v>
      </c>
      <c r="E1616" t="s">
        <v>3938</v>
      </c>
      <c r="F1616" s="27">
        <v>43695</v>
      </c>
      <c r="G1616">
        <v>75</v>
      </c>
      <c r="H1616" s="27">
        <v>45082</v>
      </c>
      <c r="I1616">
        <v>75</v>
      </c>
      <c r="J1616">
        <f>IFERROR(INDEX(Birlesme[campaign_price], MATCH(Birlesme[[#This Row],[Last_buy_date]], Birlesme[buy_date], 0)), "")</f>
        <v>29</v>
      </c>
      <c r="K1616" t="str">
        <f>IF(Birlesme[[#This Row],[Max_price]]&gt;Birlesme[[#This Row],[Last_campaign_price]],"Endirim olacaq","Endirim yoxdur")</f>
        <v>Endirim olacaq</v>
      </c>
      <c r="L1616" t="str">
        <f>IF(Birlesme[[#This Row],[Endirim]]="Endirim yoxdur", "Yoxdur",INDEX(E:E, MATCH(Birlesme[[#This Row],[Max_price]],G:G,0)))</f>
        <v>OptOutMailings</v>
      </c>
    </row>
    <row r="1617" spans="1:12" x14ac:dyDescent="0.25">
      <c r="A1617" t="s">
        <v>3027</v>
      </c>
      <c r="B1617" t="s">
        <v>3928</v>
      </c>
      <c r="C1617" s="27">
        <v>44736</v>
      </c>
      <c r="D1617" s="27">
        <v>45021</v>
      </c>
      <c r="E1617" t="s">
        <v>3938</v>
      </c>
      <c r="F1617" s="27">
        <v>43695</v>
      </c>
      <c r="G1617">
        <v>75</v>
      </c>
      <c r="H1617" s="27">
        <v>45082</v>
      </c>
      <c r="I1617">
        <v>75</v>
      </c>
      <c r="J1617">
        <f>IFERROR(INDEX(Birlesme[campaign_price], MATCH(Birlesme[[#This Row],[Last_buy_date]], Birlesme[buy_date], 0)), "")</f>
        <v>29</v>
      </c>
      <c r="K1617" t="str">
        <f>IF(Birlesme[[#This Row],[Max_price]]&gt;Birlesme[[#This Row],[Last_campaign_price]],"Endirim olacaq","Endirim yoxdur")</f>
        <v>Endirim olacaq</v>
      </c>
      <c r="L1617" t="str">
        <f>IF(Birlesme[[#This Row],[Endirim]]="Endirim yoxdur", "Yoxdur",INDEX(E:E, MATCH(Birlesme[[#This Row],[Max_price]],G:G,0)))</f>
        <v>OptOutMailings</v>
      </c>
    </row>
    <row r="1618" spans="1:12" x14ac:dyDescent="0.25">
      <c r="A1618" t="s">
        <v>3027</v>
      </c>
      <c r="B1618" t="s">
        <v>3950</v>
      </c>
      <c r="C1618" s="27">
        <v>44758</v>
      </c>
      <c r="D1618" s="27">
        <v>44758</v>
      </c>
      <c r="E1618" t="s">
        <v>3943</v>
      </c>
      <c r="F1618" s="27">
        <v>42229</v>
      </c>
      <c r="G1618">
        <v>28</v>
      </c>
      <c r="H1618" s="27">
        <v>45082</v>
      </c>
      <c r="I1618">
        <v>75</v>
      </c>
      <c r="J1618">
        <f>IFERROR(INDEX(Birlesme[campaign_price], MATCH(Birlesme[[#This Row],[Last_buy_date]], Birlesme[buy_date], 0)), "")</f>
        <v>29</v>
      </c>
      <c r="K1618" t="str">
        <f>IF(Birlesme[[#This Row],[Max_price]]&gt;Birlesme[[#This Row],[Last_campaign_price]],"Endirim olacaq","Endirim yoxdur")</f>
        <v>Endirim olacaq</v>
      </c>
      <c r="L1618" t="str">
        <f>IF(Birlesme[[#This Row],[Endirim]]="Endirim yoxdur", "Yoxdur",INDEX(E:E, MATCH(Birlesme[[#This Row],[Max_price]],G:G,0)))</f>
        <v>OptOutMailings</v>
      </c>
    </row>
    <row r="1619" spans="1:12" x14ac:dyDescent="0.25">
      <c r="A1619" t="s">
        <v>3027</v>
      </c>
      <c r="B1619" t="s">
        <v>3950</v>
      </c>
      <c r="C1619" s="27">
        <v>44758</v>
      </c>
      <c r="D1619" s="27">
        <v>44791</v>
      </c>
      <c r="E1619" t="s">
        <v>3943</v>
      </c>
      <c r="F1619" s="27">
        <v>42229</v>
      </c>
      <c r="G1619">
        <v>28</v>
      </c>
      <c r="H1619" s="27">
        <v>45082</v>
      </c>
      <c r="I1619">
        <v>75</v>
      </c>
      <c r="J1619">
        <f>IFERROR(INDEX(Birlesme[campaign_price], MATCH(Birlesme[[#This Row],[Last_buy_date]], Birlesme[buy_date], 0)), "")</f>
        <v>29</v>
      </c>
      <c r="K1619" t="str">
        <f>IF(Birlesme[[#This Row],[Max_price]]&gt;Birlesme[[#This Row],[Last_campaign_price]],"Endirim olacaq","Endirim yoxdur")</f>
        <v>Endirim olacaq</v>
      </c>
      <c r="L1619" t="str">
        <f>IF(Birlesme[[#This Row],[Endirim]]="Endirim yoxdur", "Yoxdur",INDEX(E:E, MATCH(Birlesme[[#This Row],[Max_price]],G:G,0)))</f>
        <v>OptOutMailings</v>
      </c>
    </row>
    <row r="1620" spans="1:12" x14ac:dyDescent="0.25">
      <c r="A1620" t="s">
        <v>3027</v>
      </c>
      <c r="B1620" t="s">
        <v>3950</v>
      </c>
      <c r="C1620" s="27">
        <v>44758</v>
      </c>
      <c r="D1620" s="27">
        <v>44823</v>
      </c>
      <c r="E1620" t="s">
        <v>3943</v>
      </c>
      <c r="F1620" s="27">
        <v>42229</v>
      </c>
      <c r="G1620">
        <v>28</v>
      </c>
      <c r="H1620" s="27">
        <v>45082</v>
      </c>
      <c r="I1620">
        <v>75</v>
      </c>
      <c r="J1620">
        <f>IFERROR(INDEX(Birlesme[campaign_price], MATCH(Birlesme[[#This Row],[Last_buy_date]], Birlesme[buy_date], 0)), "")</f>
        <v>29</v>
      </c>
      <c r="K1620" t="str">
        <f>IF(Birlesme[[#This Row],[Max_price]]&gt;Birlesme[[#This Row],[Last_campaign_price]],"Endirim olacaq","Endirim yoxdur")</f>
        <v>Endirim olacaq</v>
      </c>
      <c r="L1620" t="str">
        <f>IF(Birlesme[[#This Row],[Endirim]]="Endirim yoxdur", "Yoxdur",INDEX(E:E, MATCH(Birlesme[[#This Row],[Max_price]],G:G,0)))</f>
        <v>OptOutMailings</v>
      </c>
    </row>
    <row r="1621" spans="1:12" x14ac:dyDescent="0.25">
      <c r="A1621" t="s">
        <v>3027</v>
      </c>
      <c r="B1621" t="s">
        <v>3950</v>
      </c>
      <c r="C1621" s="27">
        <v>44758</v>
      </c>
      <c r="D1621" s="27">
        <v>44835</v>
      </c>
      <c r="E1621" t="s">
        <v>3943</v>
      </c>
      <c r="F1621" s="27">
        <v>42229</v>
      </c>
      <c r="G1621">
        <v>28</v>
      </c>
      <c r="H1621" s="27">
        <v>45082</v>
      </c>
      <c r="I1621">
        <v>75</v>
      </c>
      <c r="J1621">
        <f>IFERROR(INDEX(Birlesme[campaign_price], MATCH(Birlesme[[#This Row],[Last_buy_date]], Birlesme[buy_date], 0)), "")</f>
        <v>29</v>
      </c>
      <c r="K1621" t="str">
        <f>IF(Birlesme[[#This Row],[Max_price]]&gt;Birlesme[[#This Row],[Last_campaign_price]],"Endirim olacaq","Endirim yoxdur")</f>
        <v>Endirim olacaq</v>
      </c>
      <c r="L1621" t="str">
        <f>IF(Birlesme[[#This Row],[Endirim]]="Endirim yoxdur", "Yoxdur",INDEX(E:E, MATCH(Birlesme[[#This Row],[Max_price]],G:G,0)))</f>
        <v>OptOutMailings</v>
      </c>
    </row>
    <row r="1622" spans="1:12" x14ac:dyDescent="0.25">
      <c r="A1622" t="s">
        <v>3027</v>
      </c>
      <c r="B1622" t="s">
        <v>3950</v>
      </c>
      <c r="C1622" s="27">
        <v>44758</v>
      </c>
      <c r="D1622" s="27">
        <v>44920</v>
      </c>
      <c r="E1622" t="s">
        <v>3943</v>
      </c>
      <c r="F1622" s="27">
        <v>42229</v>
      </c>
      <c r="G1622">
        <v>28</v>
      </c>
      <c r="H1622" s="27">
        <v>45082</v>
      </c>
      <c r="I1622">
        <v>75</v>
      </c>
      <c r="J1622">
        <f>IFERROR(INDEX(Birlesme[campaign_price], MATCH(Birlesme[[#This Row],[Last_buy_date]], Birlesme[buy_date], 0)), "")</f>
        <v>29</v>
      </c>
      <c r="K1622" t="str">
        <f>IF(Birlesme[[#This Row],[Max_price]]&gt;Birlesme[[#This Row],[Last_campaign_price]],"Endirim olacaq","Endirim yoxdur")</f>
        <v>Endirim olacaq</v>
      </c>
      <c r="L1622" t="str">
        <f>IF(Birlesme[[#This Row],[Endirim]]="Endirim yoxdur", "Yoxdur",INDEX(E:E, MATCH(Birlesme[[#This Row],[Max_price]],G:G,0)))</f>
        <v>OptOutMailings</v>
      </c>
    </row>
    <row r="1623" spans="1:12" x14ac:dyDescent="0.25">
      <c r="A1623" t="s">
        <v>3027</v>
      </c>
      <c r="B1623" t="s">
        <v>3950</v>
      </c>
      <c r="C1623" s="27">
        <v>44758</v>
      </c>
      <c r="D1623" s="27">
        <v>44977</v>
      </c>
      <c r="E1623" t="s">
        <v>3943</v>
      </c>
      <c r="F1623" s="27">
        <v>42229</v>
      </c>
      <c r="G1623">
        <v>28</v>
      </c>
      <c r="H1623" s="27">
        <v>45082</v>
      </c>
      <c r="I1623">
        <v>75</v>
      </c>
      <c r="J1623">
        <f>IFERROR(INDEX(Birlesme[campaign_price], MATCH(Birlesme[[#This Row],[Last_buy_date]], Birlesme[buy_date], 0)), "")</f>
        <v>29</v>
      </c>
      <c r="K1623" t="str">
        <f>IF(Birlesme[[#This Row],[Max_price]]&gt;Birlesme[[#This Row],[Last_campaign_price]],"Endirim olacaq","Endirim yoxdur")</f>
        <v>Endirim olacaq</v>
      </c>
      <c r="L1623" t="str">
        <f>IF(Birlesme[[#This Row],[Endirim]]="Endirim yoxdur", "Yoxdur",INDEX(E:E, MATCH(Birlesme[[#This Row],[Max_price]],G:G,0)))</f>
        <v>OptOutMailings</v>
      </c>
    </row>
    <row r="1624" spans="1:12" x14ac:dyDescent="0.25">
      <c r="A1624" t="s">
        <v>3027</v>
      </c>
      <c r="B1624" t="s">
        <v>3950</v>
      </c>
      <c r="C1624" s="27">
        <v>44758</v>
      </c>
      <c r="D1624" s="27">
        <v>45009</v>
      </c>
      <c r="E1624" t="s">
        <v>3943</v>
      </c>
      <c r="F1624" s="27">
        <v>42229</v>
      </c>
      <c r="G1624">
        <v>28</v>
      </c>
      <c r="H1624" s="27">
        <v>45082</v>
      </c>
      <c r="I1624">
        <v>75</v>
      </c>
      <c r="J1624">
        <f>IFERROR(INDEX(Birlesme[campaign_price], MATCH(Birlesme[[#This Row],[Last_buy_date]], Birlesme[buy_date], 0)), "")</f>
        <v>29</v>
      </c>
      <c r="K1624" t="str">
        <f>IF(Birlesme[[#This Row],[Max_price]]&gt;Birlesme[[#This Row],[Last_campaign_price]],"Endirim olacaq","Endirim yoxdur")</f>
        <v>Endirim olacaq</v>
      </c>
      <c r="L1624" t="str">
        <f>IF(Birlesme[[#This Row],[Endirim]]="Endirim yoxdur", "Yoxdur",INDEX(E:E, MATCH(Birlesme[[#This Row],[Max_price]],G:G,0)))</f>
        <v>OptOutMailings</v>
      </c>
    </row>
    <row r="1625" spans="1:12" x14ac:dyDescent="0.25">
      <c r="A1625" t="s">
        <v>3027</v>
      </c>
      <c r="B1625" t="s">
        <v>3950</v>
      </c>
      <c r="C1625" s="27">
        <v>44758</v>
      </c>
      <c r="D1625" s="27">
        <v>45069</v>
      </c>
      <c r="E1625" t="s">
        <v>3943</v>
      </c>
      <c r="F1625" s="27">
        <v>42229</v>
      </c>
      <c r="G1625">
        <v>28</v>
      </c>
      <c r="H1625" s="27">
        <v>45082</v>
      </c>
      <c r="I1625">
        <v>75</v>
      </c>
      <c r="J1625">
        <f>IFERROR(INDEX(Birlesme[campaign_price], MATCH(Birlesme[[#This Row],[Last_buy_date]], Birlesme[buy_date], 0)), "")</f>
        <v>29</v>
      </c>
      <c r="K1625" t="str">
        <f>IF(Birlesme[[#This Row],[Max_price]]&gt;Birlesme[[#This Row],[Last_campaign_price]],"Endirim olacaq","Endirim yoxdur")</f>
        <v>Endirim olacaq</v>
      </c>
      <c r="L1625" t="str">
        <f>IF(Birlesme[[#This Row],[Endirim]]="Endirim yoxdur", "Yoxdur",INDEX(E:E, MATCH(Birlesme[[#This Row],[Max_price]],G:G,0)))</f>
        <v>OptOutMailings</v>
      </c>
    </row>
    <row r="1626" spans="1:12" x14ac:dyDescent="0.25">
      <c r="A1626" t="s">
        <v>3027</v>
      </c>
      <c r="B1626" t="s">
        <v>3927</v>
      </c>
      <c r="C1626" s="27">
        <v>44953</v>
      </c>
      <c r="D1626" s="27">
        <v>44953</v>
      </c>
      <c r="E1626" t="s">
        <v>3937</v>
      </c>
      <c r="F1626" s="27">
        <v>44736</v>
      </c>
      <c r="G1626">
        <v>27</v>
      </c>
      <c r="H1626" s="27">
        <v>45082</v>
      </c>
      <c r="I1626">
        <v>75</v>
      </c>
      <c r="J1626">
        <f>IFERROR(INDEX(Birlesme[campaign_price], MATCH(Birlesme[[#This Row],[Last_buy_date]], Birlesme[buy_date], 0)), "")</f>
        <v>29</v>
      </c>
      <c r="K1626" t="str">
        <f>IF(Birlesme[[#This Row],[Max_price]]&gt;Birlesme[[#This Row],[Last_campaign_price]],"Endirim olacaq","Endirim yoxdur")</f>
        <v>Endirim olacaq</v>
      </c>
      <c r="L1626" t="str">
        <f>IF(Birlesme[[#This Row],[Endirim]]="Endirim yoxdur", "Yoxdur",INDEX(E:E, MATCH(Birlesme[[#This Row],[Max_price]],G:G,0)))</f>
        <v>OptOutMailings</v>
      </c>
    </row>
    <row r="1627" spans="1:12" x14ac:dyDescent="0.25">
      <c r="A1627" t="s">
        <v>3027</v>
      </c>
      <c r="B1627" t="s">
        <v>3927</v>
      </c>
      <c r="C1627" s="27">
        <v>44953</v>
      </c>
      <c r="D1627" s="27">
        <v>44985</v>
      </c>
      <c r="E1627" t="s">
        <v>3937</v>
      </c>
      <c r="F1627" s="27">
        <v>44736</v>
      </c>
      <c r="G1627">
        <v>27</v>
      </c>
      <c r="H1627" s="27">
        <v>45082</v>
      </c>
      <c r="I1627">
        <v>75</v>
      </c>
      <c r="J1627">
        <f>IFERROR(INDEX(Birlesme[campaign_price], MATCH(Birlesme[[#This Row],[Last_buy_date]], Birlesme[buy_date], 0)), "")</f>
        <v>29</v>
      </c>
      <c r="K1627" t="str">
        <f>IF(Birlesme[[#This Row],[Max_price]]&gt;Birlesme[[#This Row],[Last_campaign_price]],"Endirim olacaq","Endirim yoxdur")</f>
        <v>Endirim olacaq</v>
      </c>
      <c r="L1627" t="str">
        <f>IF(Birlesme[[#This Row],[Endirim]]="Endirim yoxdur", "Yoxdur",INDEX(E:E, MATCH(Birlesme[[#This Row],[Max_price]],G:G,0)))</f>
        <v>OptOutMailings</v>
      </c>
    </row>
    <row r="1628" spans="1:12" x14ac:dyDescent="0.25">
      <c r="A1628" t="s">
        <v>3027</v>
      </c>
      <c r="B1628" t="s">
        <v>3927</v>
      </c>
      <c r="C1628" s="27">
        <v>44953</v>
      </c>
      <c r="D1628" s="27">
        <v>44998</v>
      </c>
      <c r="E1628" t="s">
        <v>3937</v>
      </c>
      <c r="F1628" s="27">
        <v>44736</v>
      </c>
      <c r="G1628">
        <v>27</v>
      </c>
      <c r="H1628" s="27">
        <v>45082</v>
      </c>
      <c r="I1628">
        <v>75</v>
      </c>
      <c r="J1628">
        <f>IFERROR(INDEX(Birlesme[campaign_price], MATCH(Birlesme[[#This Row],[Last_buy_date]], Birlesme[buy_date], 0)), "")</f>
        <v>29</v>
      </c>
      <c r="K1628" t="str">
        <f>IF(Birlesme[[#This Row],[Max_price]]&gt;Birlesme[[#This Row],[Last_campaign_price]],"Endirim olacaq","Endirim yoxdur")</f>
        <v>Endirim olacaq</v>
      </c>
      <c r="L1628" t="str">
        <f>IF(Birlesme[[#This Row],[Endirim]]="Endirim yoxdur", "Yoxdur",INDEX(E:E, MATCH(Birlesme[[#This Row],[Max_price]],G:G,0)))</f>
        <v>OptOutMailings</v>
      </c>
    </row>
    <row r="1629" spans="1:12" x14ac:dyDescent="0.25">
      <c r="A1629" t="s">
        <v>3027</v>
      </c>
      <c r="B1629" t="s">
        <v>3927</v>
      </c>
      <c r="C1629" s="27">
        <v>44953</v>
      </c>
      <c r="D1629" s="27">
        <v>45018</v>
      </c>
      <c r="E1629" t="s">
        <v>3937</v>
      </c>
      <c r="F1629" s="27">
        <v>44736</v>
      </c>
      <c r="G1629">
        <v>27</v>
      </c>
      <c r="H1629" s="27">
        <v>45082</v>
      </c>
      <c r="I1629">
        <v>75</v>
      </c>
      <c r="J1629">
        <f>IFERROR(INDEX(Birlesme[campaign_price], MATCH(Birlesme[[#This Row],[Last_buy_date]], Birlesme[buy_date], 0)), "")</f>
        <v>29</v>
      </c>
      <c r="K1629" t="str">
        <f>IF(Birlesme[[#This Row],[Max_price]]&gt;Birlesme[[#This Row],[Last_campaign_price]],"Endirim olacaq","Endirim yoxdur")</f>
        <v>Endirim olacaq</v>
      </c>
      <c r="L1629" t="str">
        <f>IF(Birlesme[[#This Row],[Endirim]]="Endirim yoxdur", "Yoxdur",INDEX(E:E, MATCH(Birlesme[[#This Row],[Max_price]],G:G,0)))</f>
        <v>OptOutMailings</v>
      </c>
    </row>
    <row r="1630" spans="1:12" x14ac:dyDescent="0.25">
      <c r="A1630" t="s">
        <v>3027</v>
      </c>
      <c r="B1630" t="s">
        <v>3927</v>
      </c>
      <c r="C1630" s="27">
        <v>44953</v>
      </c>
      <c r="D1630" s="27">
        <v>45049</v>
      </c>
      <c r="E1630" t="s">
        <v>3937</v>
      </c>
      <c r="F1630" s="27">
        <v>44736</v>
      </c>
      <c r="G1630">
        <v>27</v>
      </c>
      <c r="H1630" s="27">
        <v>45082</v>
      </c>
      <c r="I1630">
        <v>75</v>
      </c>
      <c r="J1630">
        <f>IFERROR(INDEX(Birlesme[campaign_price], MATCH(Birlesme[[#This Row],[Last_buy_date]], Birlesme[buy_date], 0)), "")</f>
        <v>29</v>
      </c>
      <c r="K1630" t="str">
        <f>IF(Birlesme[[#This Row],[Max_price]]&gt;Birlesme[[#This Row],[Last_campaign_price]],"Endirim olacaq","Endirim yoxdur")</f>
        <v>Endirim olacaq</v>
      </c>
      <c r="L1630" t="str">
        <f>IF(Birlesme[[#This Row],[Endirim]]="Endirim yoxdur", "Yoxdur",INDEX(E:E, MATCH(Birlesme[[#This Row],[Max_price]],G:G,0)))</f>
        <v>OptOutMailings</v>
      </c>
    </row>
    <row r="1631" spans="1:12" x14ac:dyDescent="0.25">
      <c r="A1631" t="s">
        <v>3027</v>
      </c>
      <c r="B1631" t="s">
        <v>3927</v>
      </c>
      <c r="C1631" s="27">
        <v>44953</v>
      </c>
      <c r="D1631" s="27">
        <v>45082</v>
      </c>
      <c r="E1631" t="s">
        <v>3937</v>
      </c>
      <c r="F1631" s="27">
        <v>44736</v>
      </c>
      <c r="G1631">
        <v>27</v>
      </c>
      <c r="H1631" s="27">
        <v>45082</v>
      </c>
      <c r="I1631">
        <v>75</v>
      </c>
      <c r="J1631">
        <f>IFERROR(INDEX(Birlesme[campaign_price], MATCH(Birlesme[[#This Row],[Last_buy_date]], Birlesme[buy_date], 0)), "")</f>
        <v>29</v>
      </c>
      <c r="K1631" t="str">
        <f>IF(Birlesme[[#This Row],[Max_price]]&gt;Birlesme[[#This Row],[Last_campaign_price]],"Endirim olacaq","Endirim yoxdur")</f>
        <v>Endirim olacaq</v>
      </c>
      <c r="L1631" t="str">
        <f>IF(Birlesme[[#This Row],[Endirim]]="Endirim yoxdur", "Yoxdur",INDEX(E:E, MATCH(Birlesme[[#This Row],[Max_price]],G:G,0)))</f>
        <v>OptOutMailings</v>
      </c>
    </row>
    <row r="1632" spans="1:12" x14ac:dyDescent="0.25">
      <c r="A1632" t="s">
        <v>3028</v>
      </c>
      <c r="B1632" t="s">
        <v>3929</v>
      </c>
      <c r="C1632" s="27">
        <v>44923</v>
      </c>
      <c r="D1632" s="27">
        <v>44923</v>
      </c>
      <c r="E1632" t="s">
        <v>3939</v>
      </c>
      <c r="F1632" s="27">
        <v>42596</v>
      </c>
      <c r="G1632">
        <v>66</v>
      </c>
      <c r="H1632" s="27">
        <v>45089</v>
      </c>
      <c r="I1632">
        <v>66</v>
      </c>
      <c r="J1632">
        <f>IFERROR(INDEX(Birlesme[campaign_price], MATCH(Birlesme[[#This Row],[Last_buy_date]], Birlesme[buy_date], 0)), "")</f>
        <v>22</v>
      </c>
      <c r="K1632" t="str">
        <f>IF(Birlesme[[#This Row],[Max_price]]&gt;Birlesme[[#This Row],[Last_campaign_price]],"Endirim olacaq","Endirim yoxdur")</f>
        <v>Endirim olacaq</v>
      </c>
      <c r="L1632" t="str">
        <f>IF(Birlesme[[#This Row],[Endirim]]="Endirim yoxdur", "Yoxdur",INDEX(E:E, MATCH(Birlesme[[#This Row],[Max_price]],G:G,0)))</f>
        <v>NonUSTravel</v>
      </c>
    </row>
    <row r="1633" spans="1:12" x14ac:dyDescent="0.25">
      <c r="A1633" t="s">
        <v>3028</v>
      </c>
      <c r="B1633" t="s">
        <v>3929</v>
      </c>
      <c r="C1633" s="27">
        <v>44923</v>
      </c>
      <c r="D1633" s="27">
        <v>44985</v>
      </c>
      <c r="E1633" t="s">
        <v>3939</v>
      </c>
      <c r="F1633" s="27">
        <v>42596</v>
      </c>
      <c r="G1633">
        <v>66</v>
      </c>
      <c r="H1633" s="27">
        <v>45089</v>
      </c>
      <c r="I1633">
        <v>66</v>
      </c>
      <c r="J1633">
        <f>IFERROR(INDEX(Birlesme[campaign_price], MATCH(Birlesme[[#This Row],[Last_buy_date]], Birlesme[buy_date], 0)), "")</f>
        <v>22</v>
      </c>
      <c r="K1633" t="str">
        <f>IF(Birlesme[[#This Row],[Max_price]]&gt;Birlesme[[#This Row],[Last_campaign_price]],"Endirim olacaq","Endirim yoxdur")</f>
        <v>Endirim olacaq</v>
      </c>
      <c r="L1633" t="str">
        <f>IF(Birlesme[[#This Row],[Endirim]]="Endirim yoxdur", "Yoxdur",INDEX(E:E, MATCH(Birlesme[[#This Row],[Max_price]],G:G,0)))</f>
        <v>NonUSTravel</v>
      </c>
    </row>
    <row r="1634" spans="1:12" x14ac:dyDescent="0.25">
      <c r="A1634" t="s">
        <v>3028</v>
      </c>
      <c r="B1634" t="s">
        <v>3929</v>
      </c>
      <c r="C1634" s="27">
        <v>44923</v>
      </c>
      <c r="D1634" s="27">
        <v>44990</v>
      </c>
      <c r="E1634" t="s">
        <v>3939</v>
      </c>
      <c r="F1634" s="27">
        <v>42596</v>
      </c>
      <c r="G1634">
        <v>66</v>
      </c>
      <c r="H1634" s="27">
        <v>45089</v>
      </c>
      <c r="I1634">
        <v>66</v>
      </c>
      <c r="J1634">
        <f>IFERROR(INDEX(Birlesme[campaign_price], MATCH(Birlesme[[#This Row],[Last_buy_date]], Birlesme[buy_date], 0)), "")</f>
        <v>22</v>
      </c>
      <c r="K1634" t="str">
        <f>IF(Birlesme[[#This Row],[Max_price]]&gt;Birlesme[[#This Row],[Last_campaign_price]],"Endirim olacaq","Endirim yoxdur")</f>
        <v>Endirim olacaq</v>
      </c>
      <c r="L1634" t="str">
        <f>IF(Birlesme[[#This Row],[Endirim]]="Endirim yoxdur", "Yoxdur",INDEX(E:E, MATCH(Birlesme[[#This Row],[Max_price]],G:G,0)))</f>
        <v>NonUSTravel</v>
      </c>
    </row>
    <row r="1635" spans="1:12" x14ac:dyDescent="0.25">
      <c r="A1635" t="s">
        <v>3028</v>
      </c>
      <c r="B1635" t="s">
        <v>3929</v>
      </c>
      <c r="C1635" s="27">
        <v>44923</v>
      </c>
      <c r="D1635" s="27">
        <v>45022</v>
      </c>
      <c r="E1635" t="s">
        <v>3939</v>
      </c>
      <c r="F1635" s="27">
        <v>42596</v>
      </c>
      <c r="G1635">
        <v>66</v>
      </c>
      <c r="H1635" s="27">
        <v>45089</v>
      </c>
      <c r="I1635">
        <v>66</v>
      </c>
      <c r="J1635">
        <f>IFERROR(INDEX(Birlesme[campaign_price], MATCH(Birlesme[[#This Row],[Last_buy_date]], Birlesme[buy_date], 0)), "")</f>
        <v>22</v>
      </c>
      <c r="K1635" t="str">
        <f>IF(Birlesme[[#This Row],[Max_price]]&gt;Birlesme[[#This Row],[Last_campaign_price]],"Endirim olacaq","Endirim yoxdur")</f>
        <v>Endirim olacaq</v>
      </c>
      <c r="L1635" t="str">
        <f>IF(Birlesme[[#This Row],[Endirim]]="Endirim yoxdur", "Yoxdur",INDEX(E:E, MATCH(Birlesme[[#This Row],[Max_price]],G:G,0)))</f>
        <v>NonUSTravel</v>
      </c>
    </row>
    <row r="1636" spans="1:12" x14ac:dyDescent="0.25">
      <c r="A1636" t="s">
        <v>3028</v>
      </c>
      <c r="B1636" t="s">
        <v>3929</v>
      </c>
      <c r="C1636" s="27">
        <v>44923</v>
      </c>
      <c r="D1636" s="27">
        <v>45076</v>
      </c>
      <c r="E1636" t="s">
        <v>3939</v>
      </c>
      <c r="F1636" s="27">
        <v>42596</v>
      </c>
      <c r="G1636">
        <v>66</v>
      </c>
      <c r="H1636" s="27">
        <v>45089</v>
      </c>
      <c r="I1636">
        <v>66</v>
      </c>
      <c r="J1636">
        <f>IFERROR(INDEX(Birlesme[campaign_price], MATCH(Birlesme[[#This Row],[Last_buy_date]], Birlesme[buy_date], 0)), "")</f>
        <v>22</v>
      </c>
      <c r="K1636" t="str">
        <f>IF(Birlesme[[#This Row],[Max_price]]&gt;Birlesme[[#This Row],[Last_campaign_price]],"Endirim olacaq","Endirim yoxdur")</f>
        <v>Endirim olacaq</v>
      </c>
      <c r="L1636" t="str">
        <f>IF(Birlesme[[#This Row],[Endirim]]="Endirim yoxdur", "Yoxdur",INDEX(E:E, MATCH(Birlesme[[#This Row],[Max_price]],G:G,0)))</f>
        <v>NonUSTravel</v>
      </c>
    </row>
    <row r="1637" spans="1:12" x14ac:dyDescent="0.25">
      <c r="A1637" t="s">
        <v>3028</v>
      </c>
      <c r="B1637" t="s">
        <v>3929</v>
      </c>
      <c r="C1637" s="27">
        <v>44923</v>
      </c>
      <c r="D1637" s="27">
        <v>45089</v>
      </c>
      <c r="E1637" t="s">
        <v>3939</v>
      </c>
      <c r="F1637" s="27">
        <v>42596</v>
      </c>
      <c r="G1637">
        <v>66</v>
      </c>
      <c r="H1637" s="27">
        <v>45089</v>
      </c>
      <c r="I1637">
        <v>66</v>
      </c>
      <c r="J1637">
        <f>IFERROR(INDEX(Birlesme[campaign_price], MATCH(Birlesme[[#This Row],[Last_buy_date]], Birlesme[buy_date], 0)), "")</f>
        <v>22</v>
      </c>
      <c r="K1637" t="str">
        <f>IF(Birlesme[[#This Row],[Max_price]]&gt;Birlesme[[#This Row],[Last_campaign_price]],"Endirim olacaq","Endirim yoxdur")</f>
        <v>Endirim olacaq</v>
      </c>
      <c r="L1637" t="str">
        <f>IF(Birlesme[[#This Row],[Endirim]]="Endirim yoxdur", "Yoxdur",INDEX(E:E, MATCH(Birlesme[[#This Row],[Max_price]],G:G,0)))</f>
        <v>NonUSTravel</v>
      </c>
    </row>
    <row r="1638" spans="1:12" x14ac:dyDescent="0.25">
      <c r="A1638" t="s">
        <v>3028</v>
      </c>
      <c r="B1638" t="s">
        <v>3949</v>
      </c>
      <c r="C1638" s="27">
        <v>44980</v>
      </c>
      <c r="D1638" s="27">
        <v>44980</v>
      </c>
      <c r="E1638" t="s">
        <v>3942</v>
      </c>
      <c r="F1638" s="27">
        <v>43312</v>
      </c>
      <c r="G1638">
        <v>25</v>
      </c>
      <c r="H1638" s="27">
        <v>45089</v>
      </c>
      <c r="I1638">
        <v>66</v>
      </c>
      <c r="J1638">
        <f>IFERROR(INDEX(Birlesme[campaign_price], MATCH(Birlesme[[#This Row],[Last_buy_date]], Birlesme[buy_date], 0)), "")</f>
        <v>22</v>
      </c>
      <c r="K1638" t="str">
        <f>IF(Birlesme[[#This Row],[Max_price]]&gt;Birlesme[[#This Row],[Last_campaign_price]],"Endirim olacaq","Endirim yoxdur")</f>
        <v>Endirim olacaq</v>
      </c>
      <c r="L1638" t="str">
        <f>IF(Birlesme[[#This Row],[Endirim]]="Endirim yoxdur", "Yoxdur",INDEX(E:E, MATCH(Birlesme[[#This Row],[Max_price]],G:G,0)))</f>
        <v>NonUSTravel</v>
      </c>
    </row>
    <row r="1639" spans="1:12" x14ac:dyDescent="0.25">
      <c r="A1639" t="s">
        <v>3028</v>
      </c>
      <c r="B1639" t="s">
        <v>3949</v>
      </c>
      <c r="C1639" s="27">
        <v>44980</v>
      </c>
      <c r="D1639" s="27">
        <v>45013</v>
      </c>
      <c r="E1639" t="s">
        <v>3942</v>
      </c>
      <c r="F1639" s="27">
        <v>43312</v>
      </c>
      <c r="G1639">
        <v>25</v>
      </c>
      <c r="H1639" s="27">
        <v>45089</v>
      </c>
      <c r="I1639">
        <v>66</v>
      </c>
      <c r="J1639">
        <f>IFERROR(INDEX(Birlesme[campaign_price], MATCH(Birlesme[[#This Row],[Last_buy_date]], Birlesme[buy_date], 0)), "")</f>
        <v>22</v>
      </c>
      <c r="K1639" t="str">
        <f>IF(Birlesme[[#This Row],[Max_price]]&gt;Birlesme[[#This Row],[Last_campaign_price]],"Endirim olacaq","Endirim yoxdur")</f>
        <v>Endirim olacaq</v>
      </c>
      <c r="L1639" t="str">
        <f>IF(Birlesme[[#This Row],[Endirim]]="Endirim yoxdur", "Yoxdur",INDEX(E:E, MATCH(Birlesme[[#This Row],[Max_price]],G:G,0)))</f>
        <v>NonUSTravel</v>
      </c>
    </row>
    <row r="1640" spans="1:12" x14ac:dyDescent="0.25">
      <c r="A1640" t="s">
        <v>3028</v>
      </c>
      <c r="B1640" t="s">
        <v>3949</v>
      </c>
      <c r="C1640" s="27">
        <v>44980</v>
      </c>
      <c r="D1640" s="27">
        <v>45018</v>
      </c>
      <c r="E1640" t="s">
        <v>3942</v>
      </c>
      <c r="F1640" s="27">
        <v>43312</v>
      </c>
      <c r="G1640">
        <v>25</v>
      </c>
      <c r="H1640" s="27">
        <v>45089</v>
      </c>
      <c r="I1640">
        <v>66</v>
      </c>
      <c r="J1640">
        <f>IFERROR(INDEX(Birlesme[campaign_price], MATCH(Birlesme[[#This Row],[Last_buy_date]], Birlesme[buy_date], 0)), "")</f>
        <v>22</v>
      </c>
      <c r="K1640" t="str">
        <f>IF(Birlesme[[#This Row],[Max_price]]&gt;Birlesme[[#This Row],[Last_campaign_price]],"Endirim olacaq","Endirim yoxdur")</f>
        <v>Endirim olacaq</v>
      </c>
      <c r="L1640" t="str">
        <f>IF(Birlesme[[#This Row],[Endirim]]="Endirim yoxdur", "Yoxdur",INDEX(E:E, MATCH(Birlesme[[#This Row],[Max_price]],G:G,0)))</f>
        <v>NonUSTravel</v>
      </c>
    </row>
    <row r="1641" spans="1:12" x14ac:dyDescent="0.25">
      <c r="A1641" t="s">
        <v>3028</v>
      </c>
      <c r="B1641" t="s">
        <v>3949</v>
      </c>
      <c r="C1641" s="27">
        <v>44980</v>
      </c>
      <c r="D1641" s="27">
        <v>45077</v>
      </c>
      <c r="E1641" t="s">
        <v>3942</v>
      </c>
      <c r="F1641" s="27">
        <v>43312</v>
      </c>
      <c r="G1641">
        <v>25</v>
      </c>
      <c r="H1641" s="27">
        <v>45089</v>
      </c>
      <c r="I1641">
        <v>66</v>
      </c>
      <c r="J1641">
        <f>IFERROR(INDEX(Birlesme[campaign_price], MATCH(Birlesme[[#This Row],[Last_buy_date]], Birlesme[buy_date], 0)), "")</f>
        <v>22</v>
      </c>
      <c r="K1641" t="str">
        <f>IF(Birlesme[[#This Row],[Max_price]]&gt;Birlesme[[#This Row],[Last_campaign_price]],"Endirim olacaq","Endirim yoxdur")</f>
        <v>Endirim olacaq</v>
      </c>
      <c r="L1641" t="str">
        <f>IF(Birlesme[[#This Row],[Endirim]]="Endirim yoxdur", "Yoxdur",INDEX(E:E, MATCH(Birlesme[[#This Row],[Max_price]],G:G,0)))</f>
        <v>NonUSTravel</v>
      </c>
    </row>
    <row r="1642" spans="1:12" x14ac:dyDescent="0.25">
      <c r="A1642" t="s">
        <v>3028</v>
      </c>
      <c r="B1642" t="s">
        <v>3949</v>
      </c>
      <c r="C1642" s="27">
        <v>44980</v>
      </c>
      <c r="D1642" s="27">
        <v>45079</v>
      </c>
      <c r="E1642" t="s">
        <v>3942</v>
      </c>
      <c r="F1642" s="27">
        <v>43312</v>
      </c>
      <c r="G1642">
        <v>25</v>
      </c>
      <c r="H1642" s="27">
        <v>45089</v>
      </c>
      <c r="I1642">
        <v>66</v>
      </c>
      <c r="J1642">
        <f>IFERROR(INDEX(Birlesme[campaign_price], MATCH(Birlesme[[#This Row],[Last_buy_date]], Birlesme[buy_date], 0)), "")</f>
        <v>22</v>
      </c>
      <c r="K1642" t="str">
        <f>IF(Birlesme[[#This Row],[Max_price]]&gt;Birlesme[[#This Row],[Last_campaign_price]],"Endirim olacaq","Endirim yoxdur")</f>
        <v>Endirim olacaq</v>
      </c>
      <c r="L1642" t="str">
        <f>IF(Birlesme[[#This Row],[Endirim]]="Endirim yoxdur", "Yoxdur",INDEX(E:E, MATCH(Birlesme[[#This Row],[Max_price]],G:G,0)))</f>
        <v>NonUSTravel</v>
      </c>
    </row>
    <row r="1643" spans="1:12" x14ac:dyDescent="0.25">
      <c r="A1643" t="s">
        <v>3029</v>
      </c>
      <c r="B1643" t="s">
        <v>3948</v>
      </c>
      <c r="C1643" s="27">
        <v>44634</v>
      </c>
      <c r="D1643" s="27">
        <v>44634</v>
      </c>
      <c r="E1643" t="s">
        <v>3941</v>
      </c>
      <c r="F1643" s="27">
        <v>44532</v>
      </c>
      <c r="G1643">
        <v>65</v>
      </c>
      <c r="H1643" s="27">
        <v>45057</v>
      </c>
      <c r="I1643">
        <v>65</v>
      </c>
      <c r="J1643">
        <f>IFERROR(INDEX(Birlesme[campaign_price], MATCH(Birlesme[[#This Row],[Last_buy_date]], Birlesme[buy_date], 0)), "")</f>
        <v>28</v>
      </c>
      <c r="K1643" t="str">
        <f>IF(Birlesme[[#This Row],[Max_price]]&gt;Birlesme[[#This Row],[Last_campaign_price]],"Endirim olacaq","Endirim yoxdur")</f>
        <v>Endirim olacaq</v>
      </c>
      <c r="L1643" t="str">
        <f>IF(Birlesme[[#This Row],[Endirim]]="Endirim yoxdur", "Yoxdur",INDEX(E:E, MATCH(Birlesme[[#This Row],[Max_price]],G:G,0)))</f>
        <v>HasCreditCard</v>
      </c>
    </row>
    <row r="1644" spans="1:12" x14ac:dyDescent="0.25">
      <c r="A1644" t="s">
        <v>3029</v>
      </c>
      <c r="B1644" t="s">
        <v>3948</v>
      </c>
      <c r="C1644" s="27">
        <v>44634</v>
      </c>
      <c r="D1644" s="27">
        <v>44757</v>
      </c>
      <c r="E1644" t="s">
        <v>3941</v>
      </c>
      <c r="F1644" s="27">
        <v>44532</v>
      </c>
      <c r="G1644">
        <v>65</v>
      </c>
      <c r="H1644" s="27">
        <v>45057</v>
      </c>
      <c r="I1644">
        <v>65</v>
      </c>
      <c r="J1644">
        <f>IFERROR(INDEX(Birlesme[campaign_price], MATCH(Birlesme[[#This Row],[Last_buy_date]], Birlesme[buy_date], 0)), "")</f>
        <v>28</v>
      </c>
      <c r="K1644" t="str">
        <f>IF(Birlesme[[#This Row],[Max_price]]&gt;Birlesme[[#This Row],[Last_campaign_price]],"Endirim olacaq","Endirim yoxdur")</f>
        <v>Endirim olacaq</v>
      </c>
      <c r="L1644" t="str">
        <f>IF(Birlesme[[#This Row],[Endirim]]="Endirim yoxdur", "Yoxdur",INDEX(E:E, MATCH(Birlesme[[#This Row],[Max_price]],G:G,0)))</f>
        <v>HasCreditCard</v>
      </c>
    </row>
    <row r="1645" spans="1:12" x14ac:dyDescent="0.25">
      <c r="A1645" t="s">
        <v>3029</v>
      </c>
      <c r="B1645" t="s">
        <v>3948</v>
      </c>
      <c r="C1645" s="27">
        <v>44634</v>
      </c>
      <c r="D1645" s="27">
        <v>44792</v>
      </c>
      <c r="E1645" t="s">
        <v>3941</v>
      </c>
      <c r="F1645" s="27">
        <v>44532</v>
      </c>
      <c r="G1645">
        <v>65</v>
      </c>
      <c r="H1645" s="27">
        <v>45057</v>
      </c>
      <c r="I1645">
        <v>65</v>
      </c>
      <c r="J1645">
        <f>IFERROR(INDEX(Birlesme[campaign_price], MATCH(Birlesme[[#This Row],[Last_buy_date]], Birlesme[buy_date], 0)), "")</f>
        <v>28</v>
      </c>
      <c r="K1645" t="str">
        <f>IF(Birlesme[[#This Row],[Max_price]]&gt;Birlesme[[#This Row],[Last_campaign_price]],"Endirim olacaq","Endirim yoxdur")</f>
        <v>Endirim olacaq</v>
      </c>
      <c r="L1645" t="str">
        <f>IF(Birlesme[[#This Row],[Endirim]]="Endirim yoxdur", "Yoxdur",INDEX(E:E, MATCH(Birlesme[[#This Row],[Max_price]],G:G,0)))</f>
        <v>HasCreditCard</v>
      </c>
    </row>
    <row r="1646" spans="1:12" x14ac:dyDescent="0.25">
      <c r="A1646" t="s">
        <v>3029</v>
      </c>
      <c r="B1646" t="s">
        <v>3948</v>
      </c>
      <c r="C1646" s="27">
        <v>44634</v>
      </c>
      <c r="D1646" s="27">
        <v>44892</v>
      </c>
      <c r="E1646" t="s">
        <v>3941</v>
      </c>
      <c r="F1646" s="27">
        <v>44532</v>
      </c>
      <c r="G1646">
        <v>65</v>
      </c>
      <c r="H1646" s="27">
        <v>45057</v>
      </c>
      <c r="I1646">
        <v>65</v>
      </c>
      <c r="J1646">
        <f>IFERROR(INDEX(Birlesme[campaign_price], MATCH(Birlesme[[#This Row],[Last_buy_date]], Birlesme[buy_date], 0)), "")</f>
        <v>28</v>
      </c>
      <c r="K1646" t="str">
        <f>IF(Birlesme[[#This Row],[Max_price]]&gt;Birlesme[[#This Row],[Last_campaign_price]],"Endirim olacaq","Endirim yoxdur")</f>
        <v>Endirim olacaq</v>
      </c>
      <c r="L1646" t="str">
        <f>IF(Birlesme[[#This Row],[Endirim]]="Endirim yoxdur", "Yoxdur",INDEX(E:E, MATCH(Birlesme[[#This Row],[Max_price]],G:G,0)))</f>
        <v>HasCreditCard</v>
      </c>
    </row>
    <row r="1647" spans="1:12" x14ac:dyDescent="0.25">
      <c r="A1647" t="s">
        <v>3029</v>
      </c>
      <c r="B1647" t="s">
        <v>3948</v>
      </c>
      <c r="C1647" s="27">
        <v>44634</v>
      </c>
      <c r="D1647" s="27">
        <v>44977</v>
      </c>
      <c r="E1647" t="s">
        <v>3941</v>
      </c>
      <c r="F1647" s="27">
        <v>44532</v>
      </c>
      <c r="G1647">
        <v>65</v>
      </c>
      <c r="H1647" s="27">
        <v>45057</v>
      </c>
      <c r="I1647">
        <v>65</v>
      </c>
      <c r="J1647">
        <f>IFERROR(INDEX(Birlesme[campaign_price], MATCH(Birlesme[[#This Row],[Last_buy_date]], Birlesme[buy_date], 0)), "")</f>
        <v>28</v>
      </c>
      <c r="K1647" t="str">
        <f>IF(Birlesme[[#This Row],[Max_price]]&gt;Birlesme[[#This Row],[Last_campaign_price]],"Endirim olacaq","Endirim yoxdur")</f>
        <v>Endirim olacaq</v>
      </c>
      <c r="L1647" t="str">
        <f>IF(Birlesme[[#This Row],[Endirim]]="Endirim yoxdur", "Yoxdur",INDEX(E:E, MATCH(Birlesme[[#This Row],[Max_price]],G:G,0)))</f>
        <v>HasCreditCard</v>
      </c>
    </row>
    <row r="1648" spans="1:12" x14ac:dyDescent="0.25">
      <c r="A1648" t="s">
        <v>3029</v>
      </c>
      <c r="B1648" t="s">
        <v>3948</v>
      </c>
      <c r="C1648" s="27">
        <v>44634</v>
      </c>
      <c r="D1648" s="27">
        <v>45008</v>
      </c>
      <c r="E1648" t="s">
        <v>3941</v>
      </c>
      <c r="F1648" s="27">
        <v>44532</v>
      </c>
      <c r="G1648">
        <v>65</v>
      </c>
      <c r="H1648" s="27">
        <v>45057</v>
      </c>
      <c r="I1648">
        <v>65</v>
      </c>
      <c r="J1648">
        <f>IFERROR(INDEX(Birlesme[campaign_price], MATCH(Birlesme[[#This Row],[Last_buy_date]], Birlesme[buy_date], 0)), "")</f>
        <v>28</v>
      </c>
      <c r="K1648" t="str">
        <f>IF(Birlesme[[#This Row],[Max_price]]&gt;Birlesme[[#This Row],[Last_campaign_price]],"Endirim olacaq","Endirim yoxdur")</f>
        <v>Endirim olacaq</v>
      </c>
      <c r="L1648" t="str">
        <f>IF(Birlesme[[#This Row],[Endirim]]="Endirim yoxdur", "Yoxdur",INDEX(E:E, MATCH(Birlesme[[#This Row],[Max_price]],G:G,0)))</f>
        <v>HasCreditCard</v>
      </c>
    </row>
    <row r="1649" spans="1:12" x14ac:dyDescent="0.25">
      <c r="A1649" t="s">
        <v>3029</v>
      </c>
      <c r="B1649" t="s">
        <v>3948</v>
      </c>
      <c r="C1649" s="27">
        <v>44634</v>
      </c>
      <c r="D1649" s="27">
        <v>45035</v>
      </c>
      <c r="E1649" t="s">
        <v>3941</v>
      </c>
      <c r="F1649" s="27">
        <v>44532</v>
      </c>
      <c r="G1649">
        <v>65</v>
      </c>
      <c r="H1649" s="27">
        <v>45057</v>
      </c>
      <c r="I1649">
        <v>65</v>
      </c>
      <c r="J1649">
        <f>IFERROR(INDEX(Birlesme[campaign_price], MATCH(Birlesme[[#This Row],[Last_buy_date]], Birlesme[buy_date], 0)), "")</f>
        <v>28</v>
      </c>
      <c r="K1649" t="str">
        <f>IF(Birlesme[[#This Row],[Max_price]]&gt;Birlesme[[#This Row],[Last_campaign_price]],"Endirim olacaq","Endirim yoxdur")</f>
        <v>Endirim olacaq</v>
      </c>
      <c r="L1649" t="str">
        <f>IF(Birlesme[[#This Row],[Endirim]]="Endirim yoxdur", "Yoxdur",INDEX(E:E, MATCH(Birlesme[[#This Row],[Max_price]],G:G,0)))</f>
        <v>HasCreditCard</v>
      </c>
    </row>
    <row r="1650" spans="1:12" x14ac:dyDescent="0.25">
      <c r="A1650" t="s">
        <v>3029</v>
      </c>
      <c r="B1650" t="s">
        <v>3927</v>
      </c>
      <c r="C1650" s="27">
        <v>44808</v>
      </c>
      <c r="D1650" s="27">
        <v>44808</v>
      </c>
      <c r="E1650" t="s">
        <v>3937</v>
      </c>
      <c r="F1650" s="27">
        <v>44736</v>
      </c>
      <c r="G1650">
        <v>27</v>
      </c>
      <c r="H1650" s="27">
        <v>45057</v>
      </c>
      <c r="I1650">
        <v>65</v>
      </c>
      <c r="J1650">
        <f>IFERROR(INDEX(Birlesme[campaign_price], MATCH(Birlesme[[#This Row],[Last_buy_date]], Birlesme[buy_date], 0)), "")</f>
        <v>28</v>
      </c>
      <c r="K1650" t="str">
        <f>IF(Birlesme[[#This Row],[Max_price]]&gt;Birlesme[[#This Row],[Last_campaign_price]],"Endirim olacaq","Endirim yoxdur")</f>
        <v>Endirim olacaq</v>
      </c>
      <c r="L1650" t="str">
        <f>IF(Birlesme[[#This Row],[Endirim]]="Endirim yoxdur", "Yoxdur",INDEX(E:E, MATCH(Birlesme[[#This Row],[Max_price]],G:G,0)))</f>
        <v>HasCreditCard</v>
      </c>
    </row>
    <row r="1651" spans="1:12" x14ac:dyDescent="0.25">
      <c r="A1651" t="s">
        <v>3029</v>
      </c>
      <c r="B1651" t="s">
        <v>3927</v>
      </c>
      <c r="C1651" s="27">
        <v>44808</v>
      </c>
      <c r="D1651" s="27">
        <v>44839</v>
      </c>
      <c r="E1651" t="s">
        <v>3937</v>
      </c>
      <c r="F1651" s="27">
        <v>44736</v>
      </c>
      <c r="G1651">
        <v>27</v>
      </c>
      <c r="H1651" s="27">
        <v>45057</v>
      </c>
      <c r="I1651">
        <v>65</v>
      </c>
      <c r="J1651">
        <f>IFERROR(INDEX(Birlesme[campaign_price], MATCH(Birlesme[[#This Row],[Last_buy_date]], Birlesme[buy_date], 0)), "")</f>
        <v>28</v>
      </c>
      <c r="K1651" t="str">
        <f>IF(Birlesme[[#This Row],[Max_price]]&gt;Birlesme[[#This Row],[Last_campaign_price]],"Endirim olacaq","Endirim yoxdur")</f>
        <v>Endirim olacaq</v>
      </c>
      <c r="L1651" t="str">
        <f>IF(Birlesme[[#This Row],[Endirim]]="Endirim yoxdur", "Yoxdur",INDEX(E:E, MATCH(Birlesme[[#This Row],[Max_price]],G:G,0)))</f>
        <v>HasCreditCard</v>
      </c>
    </row>
    <row r="1652" spans="1:12" x14ac:dyDescent="0.25">
      <c r="A1652" t="s">
        <v>3029</v>
      </c>
      <c r="B1652" t="s">
        <v>3927</v>
      </c>
      <c r="C1652" s="27">
        <v>44808</v>
      </c>
      <c r="D1652" s="27">
        <v>44881</v>
      </c>
      <c r="E1652" t="s">
        <v>3937</v>
      </c>
      <c r="F1652" s="27">
        <v>44736</v>
      </c>
      <c r="G1652">
        <v>27</v>
      </c>
      <c r="H1652" s="27">
        <v>45057</v>
      </c>
      <c r="I1652">
        <v>65</v>
      </c>
      <c r="J1652">
        <f>IFERROR(INDEX(Birlesme[campaign_price], MATCH(Birlesme[[#This Row],[Last_buy_date]], Birlesme[buy_date], 0)), "")</f>
        <v>28</v>
      </c>
      <c r="K1652" t="str">
        <f>IF(Birlesme[[#This Row],[Max_price]]&gt;Birlesme[[#This Row],[Last_campaign_price]],"Endirim olacaq","Endirim yoxdur")</f>
        <v>Endirim olacaq</v>
      </c>
      <c r="L1652" t="str">
        <f>IF(Birlesme[[#This Row],[Endirim]]="Endirim yoxdur", "Yoxdur",INDEX(E:E, MATCH(Birlesme[[#This Row],[Max_price]],G:G,0)))</f>
        <v>HasCreditCard</v>
      </c>
    </row>
    <row r="1653" spans="1:12" x14ac:dyDescent="0.25">
      <c r="A1653" t="s">
        <v>3029</v>
      </c>
      <c r="B1653" t="s">
        <v>3927</v>
      </c>
      <c r="C1653" s="27">
        <v>44808</v>
      </c>
      <c r="D1653" s="27">
        <v>44905</v>
      </c>
      <c r="E1653" t="s">
        <v>3937</v>
      </c>
      <c r="F1653" s="27">
        <v>44736</v>
      </c>
      <c r="G1653">
        <v>27</v>
      </c>
      <c r="H1653" s="27">
        <v>45057</v>
      </c>
      <c r="I1653">
        <v>65</v>
      </c>
      <c r="J1653">
        <f>IFERROR(INDEX(Birlesme[campaign_price], MATCH(Birlesme[[#This Row],[Last_buy_date]], Birlesme[buy_date], 0)), "")</f>
        <v>28</v>
      </c>
      <c r="K1653" t="str">
        <f>IF(Birlesme[[#This Row],[Max_price]]&gt;Birlesme[[#This Row],[Last_campaign_price]],"Endirim olacaq","Endirim yoxdur")</f>
        <v>Endirim olacaq</v>
      </c>
      <c r="L1653" t="str">
        <f>IF(Birlesme[[#This Row],[Endirim]]="Endirim yoxdur", "Yoxdur",INDEX(E:E, MATCH(Birlesme[[#This Row],[Max_price]],G:G,0)))</f>
        <v>HasCreditCard</v>
      </c>
    </row>
    <row r="1654" spans="1:12" x14ac:dyDescent="0.25">
      <c r="A1654" t="s">
        <v>3029</v>
      </c>
      <c r="B1654" t="s">
        <v>3927</v>
      </c>
      <c r="C1654" s="27">
        <v>44808</v>
      </c>
      <c r="D1654" s="27">
        <v>44968</v>
      </c>
      <c r="E1654" t="s">
        <v>3937</v>
      </c>
      <c r="F1654" s="27">
        <v>44736</v>
      </c>
      <c r="G1654">
        <v>27</v>
      </c>
      <c r="H1654" s="27">
        <v>45057</v>
      </c>
      <c r="I1654">
        <v>65</v>
      </c>
      <c r="J1654">
        <f>IFERROR(INDEX(Birlesme[campaign_price], MATCH(Birlesme[[#This Row],[Last_buy_date]], Birlesme[buy_date], 0)), "")</f>
        <v>28</v>
      </c>
      <c r="K1654" t="str">
        <f>IF(Birlesme[[#This Row],[Max_price]]&gt;Birlesme[[#This Row],[Last_campaign_price]],"Endirim olacaq","Endirim yoxdur")</f>
        <v>Endirim olacaq</v>
      </c>
      <c r="L1654" t="str">
        <f>IF(Birlesme[[#This Row],[Endirim]]="Endirim yoxdur", "Yoxdur",INDEX(E:E, MATCH(Birlesme[[#This Row],[Max_price]],G:G,0)))</f>
        <v>HasCreditCard</v>
      </c>
    </row>
    <row r="1655" spans="1:12" x14ac:dyDescent="0.25">
      <c r="A1655" t="s">
        <v>3029</v>
      </c>
      <c r="B1655" t="s">
        <v>3927</v>
      </c>
      <c r="C1655" s="27">
        <v>44808</v>
      </c>
      <c r="D1655" s="27">
        <v>44990</v>
      </c>
      <c r="E1655" t="s">
        <v>3937</v>
      </c>
      <c r="F1655" s="27">
        <v>44736</v>
      </c>
      <c r="G1655">
        <v>27</v>
      </c>
      <c r="H1655" s="27">
        <v>45057</v>
      </c>
      <c r="I1655">
        <v>65</v>
      </c>
      <c r="J1655">
        <f>IFERROR(INDEX(Birlesme[campaign_price], MATCH(Birlesme[[#This Row],[Last_buy_date]], Birlesme[buy_date], 0)), "")</f>
        <v>28</v>
      </c>
      <c r="K1655" t="str">
        <f>IF(Birlesme[[#This Row],[Max_price]]&gt;Birlesme[[#This Row],[Last_campaign_price]],"Endirim olacaq","Endirim yoxdur")</f>
        <v>Endirim olacaq</v>
      </c>
      <c r="L1655" t="str">
        <f>IF(Birlesme[[#This Row],[Endirim]]="Endirim yoxdur", "Yoxdur",INDEX(E:E, MATCH(Birlesme[[#This Row],[Max_price]],G:G,0)))</f>
        <v>HasCreditCard</v>
      </c>
    </row>
    <row r="1656" spans="1:12" x14ac:dyDescent="0.25">
      <c r="A1656" t="s">
        <v>3029</v>
      </c>
      <c r="B1656" t="s">
        <v>3927</v>
      </c>
      <c r="C1656" s="27">
        <v>44808</v>
      </c>
      <c r="D1656" s="27">
        <v>45031</v>
      </c>
      <c r="E1656" t="s">
        <v>3937</v>
      </c>
      <c r="F1656" s="27">
        <v>44736</v>
      </c>
      <c r="G1656">
        <v>27</v>
      </c>
      <c r="H1656" s="27">
        <v>45057</v>
      </c>
      <c r="I1656">
        <v>65</v>
      </c>
      <c r="J1656">
        <f>IFERROR(INDEX(Birlesme[campaign_price], MATCH(Birlesme[[#This Row],[Last_buy_date]], Birlesme[buy_date], 0)), "")</f>
        <v>28</v>
      </c>
      <c r="K1656" t="str">
        <f>IF(Birlesme[[#This Row],[Max_price]]&gt;Birlesme[[#This Row],[Last_campaign_price]],"Endirim olacaq","Endirim yoxdur")</f>
        <v>Endirim olacaq</v>
      </c>
      <c r="L1656" t="str">
        <f>IF(Birlesme[[#This Row],[Endirim]]="Endirim yoxdur", "Yoxdur",INDEX(E:E, MATCH(Birlesme[[#This Row],[Max_price]],G:G,0)))</f>
        <v>HasCreditCard</v>
      </c>
    </row>
    <row r="1657" spans="1:12" x14ac:dyDescent="0.25">
      <c r="A1657" t="s">
        <v>3029</v>
      </c>
      <c r="B1657" t="s">
        <v>3927</v>
      </c>
      <c r="C1657" s="27">
        <v>44808</v>
      </c>
      <c r="D1657" s="27">
        <v>45057</v>
      </c>
      <c r="E1657" t="s">
        <v>3937</v>
      </c>
      <c r="F1657" s="27">
        <v>44736</v>
      </c>
      <c r="G1657">
        <v>27</v>
      </c>
      <c r="H1657" s="27">
        <v>45057</v>
      </c>
      <c r="I1657">
        <v>65</v>
      </c>
      <c r="J1657">
        <f>IFERROR(INDEX(Birlesme[campaign_price], MATCH(Birlesme[[#This Row],[Last_buy_date]], Birlesme[buy_date], 0)), "")</f>
        <v>28</v>
      </c>
      <c r="K1657" t="str">
        <f>IF(Birlesme[[#This Row],[Max_price]]&gt;Birlesme[[#This Row],[Last_campaign_price]],"Endirim olacaq","Endirim yoxdur")</f>
        <v>Endirim olacaq</v>
      </c>
      <c r="L1657" t="str">
        <f>IF(Birlesme[[#This Row],[Endirim]]="Endirim yoxdur", "Yoxdur",INDEX(E:E, MATCH(Birlesme[[#This Row],[Max_price]],G:G,0)))</f>
        <v>HasCreditCard</v>
      </c>
    </row>
    <row r="1658" spans="1:12" x14ac:dyDescent="0.25">
      <c r="A1658" t="s">
        <v>3029</v>
      </c>
      <c r="B1658" t="s">
        <v>3920</v>
      </c>
      <c r="C1658" s="27">
        <v>44947</v>
      </c>
      <c r="D1658" s="27">
        <v>44947</v>
      </c>
      <c r="E1658" t="s">
        <v>3930</v>
      </c>
      <c r="F1658" s="27">
        <v>44699</v>
      </c>
      <c r="G1658">
        <v>10</v>
      </c>
      <c r="H1658" s="27">
        <v>45057</v>
      </c>
      <c r="I1658">
        <v>65</v>
      </c>
      <c r="J1658">
        <f>IFERROR(INDEX(Birlesme[campaign_price], MATCH(Birlesme[[#This Row],[Last_buy_date]], Birlesme[buy_date], 0)), "")</f>
        <v>28</v>
      </c>
      <c r="K1658" t="str">
        <f>IF(Birlesme[[#This Row],[Max_price]]&gt;Birlesme[[#This Row],[Last_campaign_price]],"Endirim olacaq","Endirim yoxdur")</f>
        <v>Endirim olacaq</v>
      </c>
      <c r="L1658" t="str">
        <f>IF(Birlesme[[#This Row],[Endirim]]="Endirim yoxdur", "Yoxdur",INDEX(E:E, MATCH(Birlesme[[#This Row],[Max_price]],G:G,0)))</f>
        <v>HasCreditCard</v>
      </c>
    </row>
    <row r="1659" spans="1:12" x14ac:dyDescent="0.25">
      <c r="A1659" t="s">
        <v>3029</v>
      </c>
      <c r="B1659" t="s">
        <v>3920</v>
      </c>
      <c r="C1659" s="27">
        <v>44947</v>
      </c>
      <c r="D1659" s="27">
        <v>44978</v>
      </c>
      <c r="E1659" t="s">
        <v>3930</v>
      </c>
      <c r="F1659" s="27">
        <v>44699</v>
      </c>
      <c r="G1659">
        <v>10</v>
      </c>
      <c r="H1659" s="27">
        <v>45057</v>
      </c>
      <c r="I1659">
        <v>65</v>
      </c>
      <c r="J1659">
        <f>IFERROR(INDEX(Birlesme[campaign_price], MATCH(Birlesme[[#This Row],[Last_buy_date]], Birlesme[buy_date], 0)), "")</f>
        <v>28</v>
      </c>
      <c r="K1659" t="str">
        <f>IF(Birlesme[[#This Row],[Max_price]]&gt;Birlesme[[#This Row],[Last_campaign_price]],"Endirim olacaq","Endirim yoxdur")</f>
        <v>Endirim olacaq</v>
      </c>
      <c r="L1659" t="str">
        <f>IF(Birlesme[[#This Row],[Endirim]]="Endirim yoxdur", "Yoxdur",INDEX(E:E, MATCH(Birlesme[[#This Row],[Max_price]],G:G,0)))</f>
        <v>HasCreditCard</v>
      </c>
    </row>
    <row r="1660" spans="1:12" x14ac:dyDescent="0.25">
      <c r="A1660" t="s">
        <v>3029</v>
      </c>
      <c r="B1660" t="s">
        <v>3920</v>
      </c>
      <c r="C1660" s="27">
        <v>44947</v>
      </c>
      <c r="D1660" s="27">
        <v>44986</v>
      </c>
      <c r="E1660" t="s">
        <v>3930</v>
      </c>
      <c r="F1660" s="27">
        <v>44699</v>
      </c>
      <c r="G1660">
        <v>10</v>
      </c>
      <c r="H1660" s="27">
        <v>45057</v>
      </c>
      <c r="I1660">
        <v>65</v>
      </c>
      <c r="J1660">
        <f>IFERROR(INDEX(Birlesme[campaign_price], MATCH(Birlesme[[#This Row],[Last_buy_date]], Birlesme[buy_date], 0)), "")</f>
        <v>28</v>
      </c>
      <c r="K1660" t="str">
        <f>IF(Birlesme[[#This Row],[Max_price]]&gt;Birlesme[[#This Row],[Last_campaign_price]],"Endirim olacaq","Endirim yoxdur")</f>
        <v>Endirim olacaq</v>
      </c>
      <c r="L1660" t="str">
        <f>IF(Birlesme[[#This Row],[Endirim]]="Endirim yoxdur", "Yoxdur",INDEX(E:E, MATCH(Birlesme[[#This Row],[Max_price]],G:G,0)))</f>
        <v>HasCreditCard</v>
      </c>
    </row>
    <row r="1661" spans="1:12" x14ac:dyDescent="0.25">
      <c r="A1661" t="s">
        <v>3029</v>
      </c>
      <c r="B1661" t="s">
        <v>3920</v>
      </c>
      <c r="C1661" s="27">
        <v>44947</v>
      </c>
      <c r="D1661" s="27">
        <v>45038</v>
      </c>
      <c r="E1661" t="s">
        <v>3930</v>
      </c>
      <c r="F1661" s="27">
        <v>44699</v>
      </c>
      <c r="G1661">
        <v>10</v>
      </c>
      <c r="H1661" s="27">
        <v>45057</v>
      </c>
      <c r="I1661">
        <v>65</v>
      </c>
      <c r="J1661">
        <f>IFERROR(INDEX(Birlesme[campaign_price], MATCH(Birlesme[[#This Row],[Last_buy_date]], Birlesme[buy_date], 0)), "")</f>
        <v>28</v>
      </c>
      <c r="K1661" t="str">
        <f>IF(Birlesme[[#This Row],[Max_price]]&gt;Birlesme[[#This Row],[Last_campaign_price]],"Endirim olacaq","Endirim yoxdur")</f>
        <v>Endirim olacaq</v>
      </c>
      <c r="L1661" t="str">
        <f>IF(Birlesme[[#This Row],[Endirim]]="Endirim yoxdur", "Yoxdur",INDEX(E:E, MATCH(Birlesme[[#This Row],[Max_price]],G:G,0)))</f>
        <v>HasCreditCard</v>
      </c>
    </row>
    <row r="1662" spans="1:12" x14ac:dyDescent="0.25">
      <c r="A1662" t="s">
        <v>3029</v>
      </c>
      <c r="B1662" t="s">
        <v>3920</v>
      </c>
      <c r="C1662" s="27">
        <v>44947</v>
      </c>
      <c r="D1662" s="27">
        <v>45049</v>
      </c>
      <c r="E1662" t="s">
        <v>3930</v>
      </c>
      <c r="F1662" s="27">
        <v>44699</v>
      </c>
      <c r="G1662">
        <v>10</v>
      </c>
      <c r="H1662" s="27">
        <v>45057</v>
      </c>
      <c r="I1662">
        <v>65</v>
      </c>
      <c r="J1662">
        <f>IFERROR(INDEX(Birlesme[campaign_price], MATCH(Birlesme[[#This Row],[Last_buy_date]], Birlesme[buy_date], 0)), "")</f>
        <v>28</v>
      </c>
      <c r="K1662" t="str">
        <f>IF(Birlesme[[#This Row],[Max_price]]&gt;Birlesme[[#This Row],[Last_campaign_price]],"Endirim olacaq","Endirim yoxdur")</f>
        <v>Endirim olacaq</v>
      </c>
      <c r="L1662" t="str">
        <f>IF(Birlesme[[#This Row],[Endirim]]="Endirim yoxdur", "Yoxdur",INDEX(E:E, MATCH(Birlesme[[#This Row],[Max_price]],G:G,0)))</f>
        <v>HasCreditCard</v>
      </c>
    </row>
    <row r="1663" spans="1:12" x14ac:dyDescent="0.25">
      <c r="A1663" t="s">
        <v>3030</v>
      </c>
      <c r="B1663" t="s">
        <v>3950</v>
      </c>
      <c r="C1663" s="27">
        <v>44811</v>
      </c>
      <c r="D1663" s="27">
        <v>44811</v>
      </c>
      <c r="E1663" t="s">
        <v>3943</v>
      </c>
      <c r="F1663" s="27">
        <v>42229</v>
      </c>
      <c r="G1663">
        <v>28</v>
      </c>
      <c r="H1663" s="27">
        <v>45081</v>
      </c>
      <c r="I1663">
        <v>29</v>
      </c>
      <c r="J1663">
        <f>IFERROR(INDEX(Birlesme[campaign_price], MATCH(Birlesme[[#This Row],[Last_buy_date]], Birlesme[buy_date], 0)), "")</f>
        <v>14</v>
      </c>
      <c r="K1663" t="str">
        <f>IF(Birlesme[[#This Row],[Max_price]]&gt;Birlesme[[#This Row],[Last_campaign_price]],"Endirim olacaq","Endirim yoxdur")</f>
        <v>Endirim olacaq</v>
      </c>
      <c r="L1663" t="str">
        <f>IF(Birlesme[[#This Row],[Endirim]]="Endirim yoxdur", "Yoxdur",INDEX(E:E, MATCH(Birlesme[[#This Row],[Max_price]],G:G,0)))</f>
        <v>MaritalStatus</v>
      </c>
    </row>
    <row r="1664" spans="1:12" x14ac:dyDescent="0.25">
      <c r="A1664" t="s">
        <v>3030</v>
      </c>
      <c r="B1664" t="s">
        <v>3950</v>
      </c>
      <c r="C1664" s="27">
        <v>44811</v>
      </c>
      <c r="D1664" s="27">
        <v>44852</v>
      </c>
      <c r="E1664" t="s">
        <v>3943</v>
      </c>
      <c r="F1664" s="27">
        <v>42229</v>
      </c>
      <c r="G1664">
        <v>28</v>
      </c>
      <c r="H1664" s="27">
        <v>45081</v>
      </c>
      <c r="I1664">
        <v>29</v>
      </c>
      <c r="J1664">
        <f>IFERROR(INDEX(Birlesme[campaign_price], MATCH(Birlesme[[#This Row],[Last_buy_date]], Birlesme[buy_date], 0)), "")</f>
        <v>14</v>
      </c>
      <c r="K1664" t="str">
        <f>IF(Birlesme[[#This Row],[Max_price]]&gt;Birlesme[[#This Row],[Last_campaign_price]],"Endirim olacaq","Endirim yoxdur")</f>
        <v>Endirim olacaq</v>
      </c>
      <c r="L1664" t="str">
        <f>IF(Birlesme[[#This Row],[Endirim]]="Endirim yoxdur", "Yoxdur",INDEX(E:E, MATCH(Birlesme[[#This Row],[Max_price]],G:G,0)))</f>
        <v>MaritalStatus</v>
      </c>
    </row>
    <row r="1665" spans="1:12" x14ac:dyDescent="0.25">
      <c r="A1665" t="s">
        <v>3030</v>
      </c>
      <c r="B1665" t="s">
        <v>3950</v>
      </c>
      <c r="C1665" s="27">
        <v>44811</v>
      </c>
      <c r="D1665" s="27">
        <v>44882</v>
      </c>
      <c r="E1665" t="s">
        <v>3943</v>
      </c>
      <c r="F1665" s="27">
        <v>42229</v>
      </c>
      <c r="G1665">
        <v>28</v>
      </c>
      <c r="H1665" s="27">
        <v>45081</v>
      </c>
      <c r="I1665">
        <v>29</v>
      </c>
      <c r="J1665">
        <f>IFERROR(INDEX(Birlesme[campaign_price], MATCH(Birlesme[[#This Row],[Last_buy_date]], Birlesme[buy_date], 0)), "")</f>
        <v>14</v>
      </c>
      <c r="K1665" t="str">
        <f>IF(Birlesme[[#This Row],[Max_price]]&gt;Birlesme[[#This Row],[Last_campaign_price]],"Endirim olacaq","Endirim yoxdur")</f>
        <v>Endirim olacaq</v>
      </c>
      <c r="L1665" t="str">
        <f>IF(Birlesme[[#This Row],[Endirim]]="Endirim yoxdur", "Yoxdur",INDEX(E:E, MATCH(Birlesme[[#This Row],[Max_price]],G:G,0)))</f>
        <v>MaritalStatus</v>
      </c>
    </row>
    <row r="1666" spans="1:12" x14ac:dyDescent="0.25">
      <c r="A1666" t="s">
        <v>3030</v>
      </c>
      <c r="B1666" t="s">
        <v>3950</v>
      </c>
      <c r="C1666" s="27">
        <v>44811</v>
      </c>
      <c r="D1666" s="27">
        <v>44909</v>
      </c>
      <c r="E1666" t="s">
        <v>3943</v>
      </c>
      <c r="F1666" s="27">
        <v>42229</v>
      </c>
      <c r="G1666">
        <v>28</v>
      </c>
      <c r="H1666" s="27">
        <v>45081</v>
      </c>
      <c r="I1666">
        <v>29</v>
      </c>
      <c r="J1666">
        <f>IFERROR(INDEX(Birlesme[campaign_price], MATCH(Birlesme[[#This Row],[Last_buy_date]], Birlesme[buy_date], 0)), "")</f>
        <v>14</v>
      </c>
      <c r="K1666" t="str">
        <f>IF(Birlesme[[#This Row],[Max_price]]&gt;Birlesme[[#This Row],[Last_campaign_price]],"Endirim olacaq","Endirim yoxdur")</f>
        <v>Endirim olacaq</v>
      </c>
      <c r="L1666" t="str">
        <f>IF(Birlesme[[#This Row],[Endirim]]="Endirim yoxdur", "Yoxdur",INDEX(E:E, MATCH(Birlesme[[#This Row],[Max_price]],G:G,0)))</f>
        <v>MaritalStatus</v>
      </c>
    </row>
    <row r="1667" spans="1:12" x14ac:dyDescent="0.25">
      <c r="A1667" t="s">
        <v>3030</v>
      </c>
      <c r="B1667" t="s">
        <v>3950</v>
      </c>
      <c r="C1667" s="27">
        <v>44811</v>
      </c>
      <c r="D1667" s="27">
        <v>44969</v>
      </c>
      <c r="E1667" t="s">
        <v>3943</v>
      </c>
      <c r="F1667" s="27">
        <v>42229</v>
      </c>
      <c r="G1667">
        <v>28</v>
      </c>
      <c r="H1667" s="27">
        <v>45081</v>
      </c>
      <c r="I1667">
        <v>29</v>
      </c>
      <c r="J1667">
        <f>IFERROR(INDEX(Birlesme[campaign_price], MATCH(Birlesme[[#This Row],[Last_buy_date]], Birlesme[buy_date], 0)), "")</f>
        <v>14</v>
      </c>
      <c r="K1667" t="str">
        <f>IF(Birlesme[[#This Row],[Max_price]]&gt;Birlesme[[#This Row],[Last_campaign_price]],"Endirim olacaq","Endirim yoxdur")</f>
        <v>Endirim olacaq</v>
      </c>
      <c r="L1667" t="str">
        <f>IF(Birlesme[[#This Row],[Endirim]]="Endirim yoxdur", "Yoxdur",INDEX(E:E, MATCH(Birlesme[[#This Row],[Max_price]],G:G,0)))</f>
        <v>MaritalStatus</v>
      </c>
    </row>
    <row r="1668" spans="1:12" x14ac:dyDescent="0.25">
      <c r="A1668" t="s">
        <v>3030</v>
      </c>
      <c r="B1668" t="s">
        <v>3950</v>
      </c>
      <c r="C1668" s="27">
        <v>44811</v>
      </c>
      <c r="D1668" s="27">
        <v>45004</v>
      </c>
      <c r="E1668" t="s">
        <v>3943</v>
      </c>
      <c r="F1668" s="27">
        <v>42229</v>
      </c>
      <c r="G1668">
        <v>28</v>
      </c>
      <c r="H1668" s="27">
        <v>45081</v>
      </c>
      <c r="I1668">
        <v>29</v>
      </c>
      <c r="J1668">
        <f>IFERROR(INDEX(Birlesme[campaign_price], MATCH(Birlesme[[#This Row],[Last_buy_date]], Birlesme[buy_date], 0)), "")</f>
        <v>14</v>
      </c>
      <c r="K1668" t="str">
        <f>IF(Birlesme[[#This Row],[Max_price]]&gt;Birlesme[[#This Row],[Last_campaign_price]],"Endirim olacaq","Endirim yoxdur")</f>
        <v>Endirim olacaq</v>
      </c>
      <c r="L1668" t="str">
        <f>IF(Birlesme[[#This Row],[Endirim]]="Endirim yoxdur", "Yoxdur",INDEX(E:E, MATCH(Birlesme[[#This Row],[Max_price]],G:G,0)))</f>
        <v>MaritalStatus</v>
      </c>
    </row>
    <row r="1669" spans="1:12" x14ac:dyDescent="0.25">
      <c r="A1669" t="s">
        <v>3030</v>
      </c>
      <c r="B1669" t="s">
        <v>3949</v>
      </c>
      <c r="C1669" s="27">
        <v>44817</v>
      </c>
      <c r="D1669" s="27">
        <v>44817</v>
      </c>
      <c r="E1669" t="s">
        <v>3942</v>
      </c>
      <c r="F1669" s="27">
        <v>43312</v>
      </c>
      <c r="G1669">
        <v>25</v>
      </c>
      <c r="H1669" s="27">
        <v>45081</v>
      </c>
      <c r="I1669">
        <v>29</v>
      </c>
      <c r="J1669">
        <f>IFERROR(INDEX(Birlesme[campaign_price], MATCH(Birlesme[[#This Row],[Last_buy_date]], Birlesme[buy_date], 0)), "")</f>
        <v>14</v>
      </c>
      <c r="K1669" t="str">
        <f>IF(Birlesme[[#This Row],[Max_price]]&gt;Birlesme[[#This Row],[Last_campaign_price]],"Endirim olacaq","Endirim yoxdur")</f>
        <v>Endirim olacaq</v>
      </c>
      <c r="L1669" t="str">
        <f>IF(Birlesme[[#This Row],[Endirim]]="Endirim yoxdur", "Yoxdur",INDEX(E:E, MATCH(Birlesme[[#This Row],[Max_price]],G:G,0)))</f>
        <v>MaritalStatus</v>
      </c>
    </row>
    <row r="1670" spans="1:12" x14ac:dyDescent="0.25">
      <c r="A1670" t="s">
        <v>3030</v>
      </c>
      <c r="B1670" t="s">
        <v>3949</v>
      </c>
      <c r="C1670" s="27">
        <v>44817</v>
      </c>
      <c r="D1670" s="27">
        <v>44849</v>
      </c>
      <c r="E1670" t="s">
        <v>3942</v>
      </c>
      <c r="F1670" s="27">
        <v>43312</v>
      </c>
      <c r="G1670">
        <v>25</v>
      </c>
      <c r="H1670" s="27">
        <v>45081</v>
      </c>
      <c r="I1670">
        <v>29</v>
      </c>
      <c r="J1670">
        <f>IFERROR(INDEX(Birlesme[campaign_price], MATCH(Birlesme[[#This Row],[Last_buy_date]], Birlesme[buy_date], 0)), "")</f>
        <v>14</v>
      </c>
      <c r="K1670" t="str">
        <f>IF(Birlesme[[#This Row],[Max_price]]&gt;Birlesme[[#This Row],[Last_campaign_price]],"Endirim olacaq","Endirim yoxdur")</f>
        <v>Endirim olacaq</v>
      </c>
      <c r="L1670" t="str">
        <f>IF(Birlesme[[#This Row],[Endirim]]="Endirim yoxdur", "Yoxdur",INDEX(E:E, MATCH(Birlesme[[#This Row],[Max_price]],G:G,0)))</f>
        <v>MaritalStatus</v>
      </c>
    </row>
    <row r="1671" spans="1:12" x14ac:dyDescent="0.25">
      <c r="A1671" t="s">
        <v>3030</v>
      </c>
      <c r="B1671" t="s">
        <v>3949</v>
      </c>
      <c r="C1671" s="27">
        <v>44817</v>
      </c>
      <c r="D1671" s="27">
        <v>44891</v>
      </c>
      <c r="E1671" t="s">
        <v>3942</v>
      </c>
      <c r="F1671" s="27">
        <v>43312</v>
      </c>
      <c r="G1671">
        <v>25</v>
      </c>
      <c r="H1671" s="27">
        <v>45081</v>
      </c>
      <c r="I1671">
        <v>29</v>
      </c>
      <c r="J1671">
        <f>IFERROR(INDEX(Birlesme[campaign_price], MATCH(Birlesme[[#This Row],[Last_buy_date]], Birlesme[buy_date], 0)), "")</f>
        <v>14</v>
      </c>
      <c r="K1671" t="str">
        <f>IF(Birlesme[[#This Row],[Max_price]]&gt;Birlesme[[#This Row],[Last_campaign_price]],"Endirim olacaq","Endirim yoxdur")</f>
        <v>Endirim olacaq</v>
      </c>
      <c r="L1671" t="str">
        <f>IF(Birlesme[[#This Row],[Endirim]]="Endirim yoxdur", "Yoxdur",INDEX(E:E, MATCH(Birlesme[[#This Row],[Max_price]],G:G,0)))</f>
        <v>MaritalStatus</v>
      </c>
    </row>
    <row r="1672" spans="1:12" x14ac:dyDescent="0.25">
      <c r="A1672" t="s">
        <v>3030</v>
      </c>
      <c r="B1672" t="s">
        <v>3949</v>
      </c>
      <c r="C1672" s="27">
        <v>44817</v>
      </c>
      <c r="D1672" s="27">
        <v>44918</v>
      </c>
      <c r="E1672" t="s">
        <v>3942</v>
      </c>
      <c r="F1672" s="27">
        <v>43312</v>
      </c>
      <c r="G1672">
        <v>25</v>
      </c>
      <c r="H1672" s="27">
        <v>45081</v>
      </c>
      <c r="I1672">
        <v>29</v>
      </c>
      <c r="J1672">
        <f>IFERROR(INDEX(Birlesme[campaign_price], MATCH(Birlesme[[#This Row],[Last_buy_date]], Birlesme[buy_date], 0)), "")</f>
        <v>14</v>
      </c>
      <c r="K1672" t="str">
        <f>IF(Birlesme[[#This Row],[Max_price]]&gt;Birlesme[[#This Row],[Last_campaign_price]],"Endirim olacaq","Endirim yoxdur")</f>
        <v>Endirim olacaq</v>
      </c>
      <c r="L1672" t="str">
        <f>IF(Birlesme[[#This Row],[Endirim]]="Endirim yoxdur", "Yoxdur",INDEX(E:E, MATCH(Birlesme[[#This Row],[Max_price]],G:G,0)))</f>
        <v>MaritalStatus</v>
      </c>
    </row>
    <row r="1673" spans="1:12" x14ac:dyDescent="0.25">
      <c r="A1673" t="s">
        <v>3030</v>
      </c>
      <c r="B1673" t="s">
        <v>3949</v>
      </c>
      <c r="C1673" s="27">
        <v>44817</v>
      </c>
      <c r="D1673" s="27">
        <v>44952</v>
      </c>
      <c r="E1673" t="s">
        <v>3942</v>
      </c>
      <c r="F1673" s="27">
        <v>43312</v>
      </c>
      <c r="G1673">
        <v>25</v>
      </c>
      <c r="H1673" s="27">
        <v>45081</v>
      </c>
      <c r="I1673">
        <v>29</v>
      </c>
      <c r="J1673">
        <f>IFERROR(INDEX(Birlesme[campaign_price], MATCH(Birlesme[[#This Row],[Last_buy_date]], Birlesme[buy_date], 0)), "")</f>
        <v>14</v>
      </c>
      <c r="K1673" t="str">
        <f>IF(Birlesme[[#This Row],[Max_price]]&gt;Birlesme[[#This Row],[Last_campaign_price]],"Endirim olacaq","Endirim yoxdur")</f>
        <v>Endirim olacaq</v>
      </c>
      <c r="L1673" t="str">
        <f>IF(Birlesme[[#This Row],[Endirim]]="Endirim yoxdur", "Yoxdur",INDEX(E:E, MATCH(Birlesme[[#This Row],[Max_price]],G:G,0)))</f>
        <v>MaritalStatus</v>
      </c>
    </row>
    <row r="1674" spans="1:12" x14ac:dyDescent="0.25">
      <c r="A1674" t="s">
        <v>3030</v>
      </c>
      <c r="B1674" t="s">
        <v>3949</v>
      </c>
      <c r="C1674" s="27">
        <v>44817</v>
      </c>
      <c r="D1674" s="27">
        <v>44970</v>
      </c>
      <c r="E1674" t="s">
        <v>3942</v>
      </c>
      <c r="F1674" s="27">
        <v>43312</v>
      </c>
      <c r="G1674">
        <v>25</v>
      </c>
      <c r="H1674" s="27">
        <v>45081</v>
      </c>
      <c r="I1674">
        <v>29</v>
      </c>
      <c r="J1674">
        <f>IFERROR(INDEX(Birlesme[campaign_price], MATCH(Birlesme[[#This Row],[Last_buy_date]], Birlesme[buy_date], 0)), "")</f>
        <v>14</v>
      </c>
      <c r="K1674" t="str">
        <f>IF(Birlesme[[#This Row],[Max_price]]&gt;Birlesme[[#This Row],[Last_campaign_price]],"Endirim olacaq","Endirim yoxdur")</f>
        <v>Endirim olacaq</v>
      </c>
      <c r="L1674" t="str">
        <f>IF(Birlesme[[#This Row],[Endirim]]="Endirim yoxdur", "Yoxdur",INDEX(E:E, MATCH(Birlesme[[#This Row],[Max_price]],G:G,0)))</f>
        <v>MaritalStatus</v>
      </c>
    </row>
    <row r="1675" spans="1:12" x14ac:dyDescent="0.25">
      <c r="A1675" t="s">
        <v>3030</v>
      </c>
      <c r="B1675" t="s">
        <v>3949</v>
      </c>
      <c r="C1675" s="27">
        <v>44817</v>
      </c>
      <c r="D1675" s="27">
        <v>45013</v>
      </c>
      <c r="E1675" t="s">
        <v>3942</v>
      </c>
      <c r="F1675" s="27">
        <v>43312</v>
      </c>
      <c r="G1675">
        <v>25</v>
      </c>
      <c r="H1675" s="27">
        <v>45081</v>
      </c>
      <c r="I1675">
        <v>29</v>
      </c>
      <c r="J1675">
        <f>IFERROR(INDEX(Birlesme[campaign_price], MATCH(Birlesme[[#This Row],[Last_buy_date]], Birlesme[buy_date], 0)), "")</f>
        <v>14</v>
      </c>
      <c r="K1675" t="str">
        <f>IF(Birlesme[[#This Row],[Max_price]]&gt;Birlesme[[#This Row],[Last_campaign_price]],"Endirim olacaq","Endirim yoxdur")</f>
        <v>Endirim olacaq</v>
      </c>
      <c r="L1675" t="str">
        <f>IF(Birlesme[[#This Row],[Endirim]]="Endirim yoxdur", "Yoxdur",INDEX(E:E, MATCH(Birlesme[[#This Row],[Max_price]],G:G,0)))</f>
        <v>MaritalStatus</v>
      </c>
    </row>
    <row r="1676" spans="1:12" x14ac:dyDescent="0.25">
      <c r="A1676" t="s">
        <v>3030</v>
      </c>
      <c r="B1676" t="s">
        <v>3949</v>
      </c>
      <c r="C1676" s="27">
        <v>44817</v>
      </c>
      <c r="D1676" s="27">
        <v>45043</v>
      </c>
      <c r="E1676" t="s">
        <v>3942</v>
      </c>
      <c r="F1676" s="27">
        <v>43312</v>
      </c>
      <c r="G1676">
        <v>25</v>
      </c>
      <c r="H1676" s="27">
        <v>45081</v>
      </c>
      <c r="I1676">
        <v>29</v>
      </c>
      <c r="J1676">
        <f>IFERROR(INDEX(Birlesme[campaign_price], MATCH(Birlesme[[#This Row],[Last_buy_date]], Birlesme[buy_date], 0)), "")</f>
        <v>14</v>
      </c>
      <c r="K1676" t="str">
        <f>IF(Birlesme[[#This Row],[Max_price]]&gt;Birlesme[[#This Row],[Last_campaign_price]],"Endirim olacaq","Endirim yoxdur")</f>
        <v>Endirim olacaq</v>
      </c>
      <c r="L1676" t="str">
        <f>IF(Birlesme[[#This Row],[Endirim]]="Endirim yoxdur", "Yoxdur",INDEX(E:E, MATCH(Birlesme[[#This Row],[Max_price]],G:G,0)))</f>
        <v>MaritalStatus</v>
      </c>
    </row>
    <row r="1677" spans="1:12" x14ac:dyDescent="0.25">
      <c r="A1677" t="s">
        <v>3030</v>
      </c>
      <c r="B1677" t="s">
        <v>3949</v>
      </c>
      <c r="C1677" s="27">
        <v>44817</v>
      </c>
      <c r="D1677" s="27">
        <v>45059</v>
      </c>
      <c r="E1677" t="s">
        <v>3942</v>
      </c>
      <c r="F1677" s="27">
        <v>43312</v>
      </c>
      <c r="G1677">
        <v>25</v>
      </c>
      <c r="H1677" s="27">
        <v>45081</v>
      </c>
      <c r="I1677">
        <v>29</v>
      </c>
      <c r="J1677">
        <f>IFERROR(INDEX(Birlesme[campaign_price], MATCH(Birlesme[[#This Row],[Last_buy_date]], Birlesme[buy_date], 0)), "")</f>
        <v>14</v>
      </c>
      <c r="K1677" t="str">
        <f>IF(Birlesme[[#This Row],[Max_price]]&gt;Birlesme[[#This Row],[Last_campaign_price]],"Endirim olacaq","Endirim yoxdur")</f>
        <v>Endirim olacaq</v>
      </c>
      <c r="L1677" t="str">
        <f>IF(Birlesme[[#This Row],[Endirim]]="Endirim yoxdur", "Yoxdur",INDEX(E:E, MATCH(Birlesme[[#This Row],[Max_price]],G:G,0)))</f>
        <v>MaritalStatus</v>
      </c>
    </row>
    <row r="1678" spans="1:12" x14ac:dyDescent="0.25">
      <c r="A1678" t="s">
        <v>3030</v>
      </c>
      <c r="B1678" t="s">
        <v>3953</v>
      </c>
      <c r="C1678" s="27">
        <v>44833</v>
      </c>
      <c r="D1678" s="27">
        <v>44833</v>
      </c>
      <c r="E1678" t="s">
        <v>3946</v>
      </c>
      <c r="F1678" s="27">
        <v>44744</v>
      </c>
      <c r="G1678">
        <v>29</v>
      </c>
      <c r="H1678" s="27">
        <v>45081</v>
      </c>
      <c r="I1678">
        <v>29</v>
      </c>
      <c r="J1678">
        <f>IFERROR(INDEX(Birlesme[campaign_price], MATCH(Birlesme[[#This Row],[Last_buy_date]], Birlesme[buy_date], 0)), "")</f>
        <v>14</v>
      </c>
      <c r="K1678" t="str">
        <f>IF(Birlesme[[#This Row],[Max_price]]&gt;Birlesme[[#This Row],[Last_campaign_price]],"Endirim olacaq","Endirim yoxdur")</f>
        <v>Endirim olacaq</v>
      </c>
      <c r="L1678" t="str">
        <f>IF(Birlesme[[#This Row],[Endirim]]="Endirim yoxdur", "Yoxdur",INDEX(E:E, MATCH(Birlesme[[#This Row],[Max_price]],G:G,0)))</f>
        <v>MaritalStatus</v>
      </c>
    </row>
    <row r="1679" spans="1:12" x14ac:dyDescent="0.25">
      <c r="A1679" t="s">
        <v>3030</v>
      </c>
      <c r="B1679" t="s">
        <v>3953</v>
      </c>
      <c r="C1679" s="27">
        <v>44833</v>
      </c>
      <c r="D1679" s="27">
        <v>44876</v>
      </c>
      <c r="E1679" t="s">
        <v>3946</v>
      </c>
      <c r="F1679" s="27">
        <v>44744</v>
      </c>
      <c r="G1679">
        <v>29</v>
      </c>
      <c r="H1679" s="27">
        <v>45081</v>
      </c>
      <c r="I1679">
        <v>29</v>
      </c>
      <c r="J1679">
        <f>IFERROR(INDEX(Birlesme[campaign_price], MATCH(Birlesme[[#This Row],[Last_buy_date]], Birlesme[buy_date], 0)), "")</f>
        <v>14</v>
      </c>
      <c r="K1679" t="str">
        <f>IF(Birlesme[[#This Row],[Max_price]]&gt;Birlesme[[#This Row],[Last_campaign_price]],"Endirim olacaq","Endirim yoxdur")</f>
        <v>Endirim olacaq</v>
      </c>
      <c r="L1679" t="str">
        <f>IF(Birlesme[[#This Row],[Endirim]]="Endirim yoxdur", "Yoxdur",INDEX(E:E, MATCH(Birlesme[[#This Row],[Max_price]],G:G,0)))</f>
        <v>MaritalStatus</v>
      </c>
    </row>
    <row r="1680" spans="1:12" x14ac:dyDescent="0.25">
      <c r="A1680" t="s">
        <v>3030</v>
      </c>
      <c r="B1680" t="s">
        <v>3953</v>
      </c>
      <c r="C1680" s="27">
        <v>44833</v>
      </c>
      <c r="D1680" s="27">
        <v>44902</v>
      </c>
      <c r="E1680" t="s">
        <v>3946</v>
      </c>
      <c r="F1680" s="27">
        <v>44744</v>
      </c>
      <c r="G1680">
        <v>29</v>
      </c>
      <c r="H1680" s="27">
        <v>45081</v>
      </c>
      <c r="I1680">
        <v>29</v>
      </c>
      <c r="J1680">
        <f>IFERROR(INDEX(Birlesme[campaign_price], MATCH(Birlesme[[#This Row],[Last_buy_date]], Birlesme[buy_date], 0)), "")</f>
        <v>14</v>
      </c>
      <c r="K1680" t="str">
        <f>IF(Birlesme[[#This Row],[Max_price]]&gt;Birlesme[[#This Row],[Last_campaign_price]],"Endirim olacaq","Endirim yoxdur")</f>
        <v>Endirim olacaq</v>
      </c>
      <c r="L1680" t="str">
        <f>IF(Birlesme[[#This Row],[Endirim]]="Endirim yoxdur", "Yoxdur",INDEX(E:E, MATCH(Birlesme[[#This Row],[Max_price]],G:G,0)))</f>
        <v>MaritalStatus</v>
      </c>
    </row>
    <row r="1681" spans="1:12" x14ac:dyDescent="0.25">
      <c r="A1681" t="s">
        <v>3030</v>
      </c>
      <c r="B1681" t="s">
        <v>3953</v>
      </c>
      <c r="C1681" s="27">
        <v>44833</v>
      </c>
      <c r="D1681" s="27">
        <v>44933</v>
      </c>
      <c r="E1681" t="s">
        <v>3946</v>
      </c>
      <c r="F1681" s="27">
        <v>44744</v>
      </c>
      <c r="G1681">
        <v>29</v>
      </c>
      <c r="H1681" s="27">
        <v>45081</v>
      </c>
      <c r="I1681">
        <v>29</v>
      </c>
      <c r="J1681">
        <f>IFERROR(INDEX(Birlesme[campaign_price], MATCH(Birlesme[[#This Row],[Last_buy_date]], Birlesme[buy_date], 0)), "")</f>
        <v>14</v>
      </c>
      <c r="K1681" t="str">
        <f>IF(Birlesme[[#This Row],[Max_price]]&gt;Birlesme[[#This Row],[Last_campaign_price]],"Endirim olacaq","Endirim yoxdur")</f>
        <v>Endirim olacaq</v>
      </c>
      <c r="L1681" t="str">
        <f>IF(Birlesme[[#This Row],[Endirim]]="Endirim yoxdur", "Yoxdur",INDEX(E:E, MATCH(Birlesme[[#This Row],[Max_price]],G:G,0)))</f>
        <v>MaritalStatus</v>
      </c>
    </row>
    <row r="1682" spans="1:12" x14ac:dyDescent="0.25">
      <c r="A1682" t="s">
        <v>3030</v>
      </c>
      <c r="B1682" t="s">
        <v>3953</v>
      </c>
      <c r="C1682" s="27">
        <v>44833</v>
      </c>
      <c r="D1682" s="27">
        <v>45058</v>
      </c>
      <c r="E1682" t="s">
        <v>3946</v>
      </c>
      <c r="F1682" s="27">
        <v>44744</v>
      </c>
      <c r="G1682">
        <v>29</v>
      </c>
      <c r="H1682" s="27">
        <v>45081</v>
      </c>
      <c r="I1682">
        <v>29</v>
      </c>
      <c r="J1682">
        <f>IFERROR(INDEX(Birlesme[campaign_price], MATCH(Birlesme[[#This Row],[Last_buy_date]], Birlesme[buy_date], 0)), "")</f>
        <v>14</v>
      </c>
      <c r="K1682" t="str">
        <f>IF(Birlesme[[#This Row],[Max_price]]&gt;Birlesme[[#This Row],[Last_campaign_price]],"Endirim olacaq","Endirim yoxdur")</f>
        <v>Endirim olacaq</v>
      </c>
      <c r="L1682" t="str">
        <f>IF(Birlesme[[#This Row],[Endirim]]="Endirim yoxdur", "Yoxdur",INDEX(E:E, MATCH(Birlesme[[#This Row],[Max_price]],G:G,0)))</f>
        <v>MaritalStatus</v>
      </c>
    </row>
    <row r="1683" spans="1:12" x14ac:dyDescent="0.25">
      <c r="A1683" t="s">
        <v>3030</v>
      </c>
      <c r="B1683" t="s">
        <v>3953</v>
      </c>
      <c r="C1683" s="27">
        <v>44833</v>
      </c>
      <c r="D1683" s="27">
        <v>45081</v>
      </c>
      <c r="E1683" t="s">
        <v>3946</v>
      </c>
      <c r="F1683" s="27">
        <v>44744</v>
      </c>
      <c r="G1683">
        <v>29</v>
      </c>
      <c r="H1683" s="27">
        <v>45081</v>
      </c>
      <c r="I1683">
        <v>29</v>
      </c>
      <c r="J1683">
        <f>IFERROR(INDEX(Birlesme[campaign_price], MATCH(Birlesme[[#This Row],[Last_buy_date]], Birlesme[buy_date], 0)), "")</f>
        <v>14</v>
      </c>
      <c r="K1683" t="str">
        <f>IF(Birlesme[[#This Row],[Max_price]]&gt;Birlesme[[#This Row],[Last_campaign_price]],"Endirim olacaq","Endirim yoxdur")</f>
        <v>Endirim olacaq</v>
      </c>
      <c r="L1683" t="str">
        <f>IF(Birlesme[[#This Row],[Endirim]]="Endirim yoxdur", "Yoxdur",INDEX(E:E, MATCH(Birlesme[[#This Row],[Max_price]],G:G,0)))</f>
        <v>MaritalStatus</v>
      </c>
    </row>
    <row r="1684" spans="1:12" x14ac:dyDescent="0.25">
      <c r="A1684" t="s">
        <v>3031</v>
      </c>
      <c r="B1684" t="s">
        <v>3949</v>
      </c>
      <c r="C1684" s="27">
        <v>44928</v>
      </c>
      <c r="D1684" s="27">
        <v>44928</v>
      </c>
      <c r="E1684" t="s">
        <v>3942</v>
      </c>
      <c r="F1684" s="27">
        <v>43312</v>
      </c>
      <c r="G1684">
        <v>25</v>
      </c>
      <c r="H1684" s="27">
        <v>45081</v>
      </c>
      <c r="I1684">
        <v>75</v>
      </c>
      <c r="J1684">
        <f>IFERROR(INDEX(Birlesme[campaign_price], MATCH(Birlesme[[#This Row],[Last_buy_date]], Birlesme[buy_date], 0)), "")</f>
        <v>14</v>
      </c>
      <c r="K1684" t="str">
        <f>IF(Birlesme[[#This Row],[Max_price]]&gt;Birlesme[[#This Row],[Last_campaign_price]],"Endirim olacaq","Endirim yoxdur")</f>
        <v>Endirim olacaq</v>
      </c>
      <c r="L1684" t="str">
        <f>IF(Birlesme[[#This Row],[Endirim]]="Endirim yoxdur", "Yoxdur",INDEX(E:E, MATCH(Birlesme[[#This Row],[Max_price]],G:G,0)))</f>
        <v>OptOutMailings</v>
      </c>
    </row>
    <row r="1685" spans="1:12" x14ac:dyDescent="0.25">
      <c r="A1685" t="s">
        <v>3031</v>
      </c>
      <c r="B1685" t="s">
        <v>3949</v>
      </c>
      <c r="C1685" s="27">
        <v>44928</v>
      </c>
      <c r="D1685" s="27">
        <v>44973</v>
      </c>
      <c r="E1685" t="s">
        <v>3942</v>
      </c>
      <c r="F1685" s="27">
        <v>43312</v>
      </c>
      <c r="G1685">
        <v>25</v>
      </c>
      <c r="H1685" s="27">
        <v>45081</v>
      </c>
      <c r="I1685">
        <v>75</v>
      </c>
      <c r="J1685">
        <f>IFERROR(INDEX(Birlesme[campaign_price], MATCH(Birlesme[[#This Row],[Last_buy_date]], Birlesme[buy_date], 0)), "")</f>
        <v>14</v>
      </c>
      <c r="K1685" t="str">
        <f>IF(Birlesme[[#This Row],[Max_price]]&gt;Birlesme[[#This Row],[Last_campaign_price]],"Endirim olacaq","Endirim yoxdur")</f>
        <v>Endirim olacaq</v>
      </c>
      <c r="L1685" t="str">
        <f>IF(Birlesme[[#This Row],[Endirim]]="Endirim yoxdur", "Yoxdur",INDEX(E:E, MATCH(Birlesme[[#This Row],[Max_price]],G:G,0)))</f>
        <v>OptOutMailings</v>
      </c>
    </row>
    <row r="1686" spans="1:12" x14ac:dyDescent="0.25">
      <c r="A1686" t="s">
        <v>3031</v>
      </c>
      <c r="B1686" t="s">
        <v>3949</v>
      </c>
      <c r="C1686" s="27">
        <v>44928</v>
      </c>
      <c r="D1686" s="27">
        <v>44992</v>
      </c>
      <c r="E1686" t="s">
        <v>3942</v>
      </c>
      <c r="F1686" s="27">
        <v>43312</v>
      </c>
      <c r="G1686">
        <v>25</v>
      </c>
      <c r="H1686" s="27">
        <v>45081</v>
      </c>
      <c r="I1686">
        <v>75</v>
      </c>
      <c r="J1686">
        <f>IFERROR(INDEX(Birlesme[campaign_price], MATCH(Birlesme[[#This Row],[Last_buy_date]], Birlesme[buy_date], 0)), "")</f>
        <v>14</v>
      </c>
      <c r="K1686" t="str">
        <f>IF(Birlesme[[#This Row],[Max_price]]&gt;Birlesme[[#This Row],[Last_campaign_price]],"Endirim olacaq","Endirim yoxdur")</f>
        <v>Endirim olacaq</v>
      </c>
      <c r="L1686" t="str">
        <f>IF(Birlesme[[#This Row],[Endirim]]="Endirim yoxdur", "Yoxdur",INDEX(E:E, MATCH(Birlesme[[#This Row],[Max_price]],G:G,0)))</f>
        <v>OptOutMailings</v>
      </c>
    </row>
    <row r="1687" spans="1:12" x14ac:dyDescent="0.25">
      <c r="A1687" t="s">
        <v>3031</v>
      </c>
      <c r="B1687" t="s">
        <v>3949</v>
      </c>
      <c r="C1687" s="27">
        <v>44928</v>
      </c>
      <c r="D1687" s="27">
        <v>45025</v>
      </c>
      <c r="E1687" t="s">
        <v>3942</v>
      </c>
      <c r="F1687" s="27">
        <v>43312</v>
      </c>
      <c r="G1687">
        <v>25</v>
      </c>
      <c r="H1687" s="27">
        <v>45081</v>
      </c>
      <c r="I1687">
        <v>75</v>
      </c>
      <c r="J1687">
        <f>IFERROR(INDEX(Birlesme[campaign_price], MATCH(Birlesme[[#This Row],[Last_buy_date]], Birlesme[buy_date], 0)), "")</f>
        <v>14</v>
      </c>
      <c r="K1687" t="str">
        <f>IF(Birlesme[[#This Row],[Max_price]]&gt;Birlesme[[#This Row],[Last_campaign_price]],"Endirim olacaq","Endirim yoxdur")</f>
        <v>Endirim olacaq</v>
      </c>
      <c r="L1687" t="str">
        <f>IF(Birlesme[[#This Row],[Endirim]]="Endirim yoxdur", "Yoxdur",INDEX(E:E, MATCH(Birlesme[[#This Row],[Max_price]],G:G,0)))</f>
        <v>OptOutMailings</v>
      </c>
    </row>
    <row r="1688" spans="1:12" x14ac:dyDescent="0.25">
      <c r="A1688" t="s">
        <v>3031</v>
      </c>
      <c r="B1688" t="s">
        <v>3949</v>
      </c>
      <c r="C1688" s="27">
        <v>44928</v>
      </c>
      <c r="D1688" s="27">
        <v>45051</v>
      </c>
      <c r="E1688" t="s">
        <v>3942</v>
      </c>
      <c r="F1688" s="27">
        <v>43312</v>
      </c>
      <c r="G1688">
        <v>25</v>
      </c>
      <c r="H1688" s="27">
        <v>45081</v>
      </c>
      <c r="I1688">
        <v>75</v>
      </c>
      <c r="J1688">
        <f>IFERROR(INDEX(Birlesme[campaign_price], MATCH(Birlesme[[#This Row],[Last_buy_date]], Birlesme[buy_date], 0)), "")</f>
        <v>14</v>
      </c>
      <c r="K1688" t="str">
        <f>IF(Birlesme[[#This Row],[Max_price]]&gt;Birlesme[[#This Row],[Last_campaign_price]],"Endirim olacaq","Endirim yoxdur")</f>
        <v>Endirim olacaq</v>
      </c>
      <c r="L1688" t="str">
        <f>IF(Birlesme[[#This Row],[Endirim]]="Endirim yoxdur", "Yoxdur",INDEX(E:E, MATCH(Birlesme[[#This Row],[Max_price]],G:G,0)))</f>
        <v>OptOutMailings</v>
      </c>
    </row>
    <row r="1689" spans="1:12" x14ac:dyDescent="0.25">
      <c r="A1689" t="s">
        <v>3031</v>
      </c>
      <c r="B1689" t="s">
        <v>3928</v>
      </c>
      <c r="C1689" s="27">
        <v>44930</v>
      </c>
      <c r="D1689" s="27">
        <v>44930</v>
      </c>
      <c r="E1689" t="s">
        <v>3938</v>
      </c>
      <c r="F1689" s="27">
        <v>43695</v>
      </c>
      <c r="G1689">
        <v>75</v>
      </c>
      <c r="H1689" s="27">
        <v>45081</v>
      </c>
      <c r="I1689">
        <v>75</v>
      </c>
      <c r="J1689">
        <f>IFERROR(INDEX(Birlesme[campaign_price], MATCH(Birlesme[[#This Row],[Last_buy_date]], Birlesme[buy_date], 0)), "")</f>
        <v>14</v>
      </c>
      <c r="K1689" t="str">
        <f>IF(Birlesme[[#This Row],[Max_price]]&gt;Birlesme[[#This Row],[Last_campaign_price]],"Endirim olacaq","Endirim yoxdur")</f>
        <v>Endirim olacaq</v>
      </c>
      <c r="L1689" t="str">
        <f>IF(Birlesme[[#This Row],[Endirim]]="Endirim yoxdur", "Yoxdur",INDEX(E:E, MATCH(Birlesme[[#This Row],[Max_price]],G:G,0)))</f>
        <v>OptOutMailings</v>
      </c>
    </row>
    <row r="1690" spans="1:12" x14ac:dyDescent="0.25">
      <c r="A1690" t="s">
        <v>3031</v>
      </c>
      <c r="B1690" t="s">
        <v>3928</v>
      </c>
      <c r="C1690" s="27">
        <v>44930</v>
      </c>
      <c r="D1690" s="27">
        <v>44974</v>
      </c>
      <c r="E1690" t="s">
        <v>3938</v>
      </c>
      <c r="F1690" s="27">
        <v>43695</v>
      </c>
      <c r="G1690">
        <v>75</v>
      </c>
      <c r="H1690" s="27">
        <v>45081</v>
      </c>
      <c r="I1690">
        <v>75</v>
      </c>
      <c r="J1690">
        <f>IFERROR(INDEX(Birlesme[campaign_price], MATCH(Birlesme[[#This Row],[Last_buy_date]], Birlesme[buy_date], 0)), "")</f>
        <v>14</v>
      </c>
      <c r="K1690" t="str">
        <f>IF(Birlesme[[#This Row],[Max_price]]&gt;Birlesme[[#This Row],[Last_campaign_price]],"Endirim olacaq","Endirim yoxdur")</f>
        <v>Endirim olacaq</v>
      </c>
      <c r="L1690" t="str">
        <f>IF(Birlesme[[#This Row],[Endirim]]="Endirim yoxdur", "Yoxdur",INDEX(E:E, MATCH(Birlesme[[#This Row],[Max_price]],G:G,0)))</f>
        <v>OptOutMailings</v>
      </c>
    </row>
    <row r="1691" spans="1:12" x14ac:dyDescent="0.25">
      <c r="A1691" t="s">
        <v>3031</v>
      </c>
      <c r="B1691" t="s">
        <v>3928</v>
      </c>
      <c r="C1691" s="27">
        <v>44930</v>
      </c>
      <c r="D1691" s="27">
        <v>44999</v>
      </c>
      <c r="E1691" t="s">
        <v>3938</v>
      </c>
      <c r="F1691" s="27">
        <v>43695</v>
      </c>
      <c r="G1691">
        <v>75</v>
      </c>
      <c r="H1691" s="27">
        <v>45081</v>
      </c>
      <c r="I1691">
        <v>75</v>
      </c>
      <c r="J1691">
        <f>IFERROR(INDEX(Birlesme[campaign_price], MATCH(Birlesme[[#This Row],[Last_buy_date]], Birlesme[buy_date], 0)), "")</f>
        <v>14</v>
      </c>
      <c r="K1691" t="str">
        <f>IF(Birlesme[[#This Row],[Max_price]]&gt;Birlesme[[#This Row],[Last_campaign_price]],"Endirim olacaq","Endirim yoxdur")</f>
        <v>Endirim olacaq</v>
      </c>
      <c r="L1691" t="str">
        <f>IF(Birlesme[[#This Row],[Endirim]]="Endirim yoxdur", "Yoxdur",INDEX(E:E, MATCH(Birlesme[[#This Row],[Max_price]],G:G,0)))</f>
        <v>OptOutMailings</v>
      </c>
    </row>
    <row r="1692" spans="1:12" x14ac:dyDescent="0.25">
      <c r="A1692" t="s">
        <v>3031</v>
      </c>
      <c r="B1692" t="s">
        <v>3928</v>
      </c>
      <c r="C1692" s="27">
        <v>44930</v>
      </c>
      <c r="D1692" s="27">
        <v>45028</v>
      </c>
      <c r="E1692" t="s">
        <v>3938</v>
      </c>
      <c r="F1692" s="27">
        <v>43695</v>
      </c>
      <c r="G1692">
        <v>75</v>
      </c>
      <c r="H1692" s="27">
        <v>45081</v>
      </c>
      <c r="I1692">
        <v>75</v>
      </c>
      <c r="J1692">
        <f>IFERROR(INDEX(Birlesme[campaign_price], MATCH(Birlesme[[#This Row],[Last_buy_date]], Birlesme[buy_date], 0)), "")</f>
        <v>14</v>
      </c>
      <c r="K1692" t="str">
        <f>IF(Birlesme[[#This Row],[Max_price]]&gt;Birlesme[[#This Row],[Last_campaign_price]],"Endirim olacaq","Endirim yoxdur")</f>
        <v>Endirim olacaq</v>
      </c>
      <c r="L1692" t="str">
        <f>IF(Birlesme[[#This Row],[Endirim]]="Endirim yoxdur", "Yoxdur",INDEX(E:E, MATCH(Birlesme[[#This Row],[Max_price]],G:G,0)))</f>
        <v>OptOutMailings</v>
      </c>
    </row>
    <row r="1693" spans="1:12" x14ac:dyDescent="0.25">
      <c r="A1693" t="s">
        <v>3031</v>
      </c>
      <c r="B1693" t="s">
        <v>3928</v>
      </c>
      <c r="C1693" s="27">
        <v>44930</v>
      </c>
      <c r="D1693" s="27">
        <v>45061</v>
      </c>
      <c r="E1693" t="s">
        <v>3938</v>
      </c>
      <c r="F1693" s="27">
        <v>43695</v>
      </c>
      <c r="G1693">
        <v>75</v>
      </c>
      <c r="H1693" s="27">
        <v>45081</v>
      </c>
      <c r="I1693">
        <v>75</v>
      </c>
      <c r="J1693">
        <f>IFERROR(INDEX(Birlesme[campaign_price], MATCH(Birlesme[[#This Row],[Last_buy_date]], Birlesme[buy_date], 0)), "")</f>
        <v>14</v>
      </c>
      <c r="K1693" t="str">
        <f>IF(Birlesme[[#This Row],[Max_price]]&gt;Birlesme[[#This Row],[Last_campaign_price]],"Endirim olacaq","Endirim yoxdur")</f>
        <v>Endirim olacaq</v>
      </c>
      <c r="L1693" t="str">
        <f>IF(Birlesme[[#This Row],[Endirim]]="Endirim yoxdur", "Yoxdur",INDEX(E:E, MATCH(Birlesme[[#This Row],[Max_price]],G:G,0)))</f>
        <v>OptOutMailings</v>
      </c>
    </row>
    <row r="1694" spans="1:12" x14ac:dyDescent="0.25">
      <c r="A1694" t="s">
        <v>3031</v>
      </c>
      <c r="B1694" t="s">
        <v>3953</v>
      </c>
      <c r="C1694" s="27">
        <v>45011</v>
      </c>
      <c r="D1694" s="27">
        <v>45011</v>
      </c>
      <c r="E1694" t="s">
        <v>3946</v>
      </c>
      <c r="F1694" s="27">
        <v>44744</v>
      </c>
      <c r="G1694">
        <v>29</v>
      </c>
      <c r="H1694" s="27">
        <v>45081</v>
      </c>
      <c r="I1694">
        <v>75</v>
      </c>
      <c r="J1694">
        <f>IFERROR(INDEX(Birlesme[campaign_price], MATCH(Birlesme[[#This Row],[Last_buy_date]], Birlesme[buy_date], 0)), "")</f>
        <v>14</v>
      </c>
      <c r="K1694" t="str">
        <f>IF(Birlesme[[#This Row],[Max_price]]&gt;Birlesme[[#This Row],[Last_campaign_price]],"Endirim olacaq","Endirim yoxdur")</f>
        <v>Endirim olacaq</v>
      </c>
      <c r="L1694" t="str">
        <f>IF(Birlesme[[#This Row],[Endirim]]="Endirim yoxdur", "Yoxdur",INDEX(E:E, MATCH(Birlesme[[#This Row],[Max_price]],G:G,0)))</f>
        <v>OptOutMailings</v>
      </c>
    </row>
    <row r="1695" spans="1:12" x14ac:dyDescent="0.25">
      <c r="A1695" t="s">
        <v>3031</v>
      </c>
      <c r="B1695" t="s">
        <v>3953</v>
      </c>
      <c r="C1695" s="27">
        <v>45011</v>
      </c>
      <c r="D1695" s="27">
        <v>45043</v>
      </c>
      <c r="E1695" t="s">
        <v>3946</v>
      </c>
      <c r="F1695" s="27">
        <v>44744</v>
      </c>
      <c r="G1695">
        <v>29</v>
      </c>
      <c r="H1695" s="27">
        <v>45081</v>
      </c>
      <c r="I1695">
        <v>75</v>
      </c>
      <c r="J1695">
        <f>IFERROR(INDEX(Birlesme[campaign_price], MATCH(Birlesme[[#This Row],[Last_buy_date]], Birlesme[buy_date], 0)), "")</f>
        <v>14</v>
      </c>
      <c r="K1695" t="str">
        <f>IF(Birlesme[[#This Row],[Max_price]]&gt;Birlesme[[#This Row],[Last_campaign_price]],"Endirim olacaq","Endirim yoxdur")</f>
        <v>Endirim olacaq</v>
      </c>
      <c r="L1695" t="str">
        <f>IF(Birlesme[[#This Row],[Endirim]]="Endirim yoxdur", "Yoxdur",INDEX(E:E, MATCH(Birlesme[[#This Row],[Max_price]],G:G,0)))</f>
        <v>OptOutMailings</v>
      </c>
    </row>
    <row r="1696" spans="1:12" x14ac:dyDescent="0.25">
      <c r="A1696" t="s">
        <v>3031</v>
      </c>
      <c r="B1696" t="s">
        <v>3953</v>
      </c>
      <c r="C1696" s="27">
        <v>45011</v>
      </c>
      <c r="D1696" s="27">
        <v>45054</v>
      </c>
      <c r="E1696" t="s">
        <v>3946</v>
      </c>
      <c r="F1696" s="27">
        <v>44744</v>
      </c>
      <c r="G1696">
        <v>29</v>
      </c>
      <c r="H1696" s="27">
        <v>45081</v>
      </c>
      <c r="I1696">
        <v>75</v>
      </c>
      <c r="J1696">
        <f>IFERROR(INDEX(Birlesme[campaign_price], MATCH(Birlesme[[#This Row],[Last_buy_date]], Birlesme[buy_date], 0)), "")</f>
        <v>14</v>
      </c>
      <c r="K1696" t="str">
        <f>IF(Birlesme[[#This Row],[Max_price]]&gt;Birlesme[[#This Row],[Last_campaign_price]],"Endirim olacaq","Endirim yoxdur")</f>
        <v>Endirim olacaq</v>
      </c>
      <c r="L1696" t="str">
        <f>IF(Birlesme[[#This Row],[Endirim]]="Endirim yoxdur", "Yoxdur",INDEX(E:E, MATCH(Birlesme[[#This Row],[Max_price]],G:G,0)))</f>
        <v>OptOutMailings</v>
      </c>
    </row>
    <row r="1697" spans="1:12" x14ac:dyDescent="0.25">
      <c r="A1697" t="s">
        <v>3031</v>
      </c>
      <c r="B1697" t="s">
        <v>3953</v>
      </c>
      <c r="C1697" s="27">
        <v>45011</v>
      </c>
      <c r="D1697" s="27">
        <v>45081</v>
      </c>
      <c r="E1697" t="s">
        <v>3946</v>
      </c>
      <c r="F1697" s="27">
        <v>44744</v>
      </c>
      <c r="G1697">
        <v>29</v>
      </c>
      <c r="H1697" s="27">
        <v>45081</v>
      </c>
      <c r="I1697">
        <v>75</v>
      </c>
      <c r="J1697">
        <f>IFERROR(INDEX(Birlesme[campaign_price], MATCH(Birlesme[[#This Row],[Last_buy_date]], Birlesme[buy_date], 0)), "")</f>
        <v>14</v>
      </c>
      <c r="K1697" t="str">
        <f>IF(Birlesme[[#This Row],[Max_price]]&gt;Birlesme[[#This Row],[Last_campaign_price]],"Endirim olacaq","Endirim yoxdur")</f>
        <v>Endirim olacaq</v>
      </c>
      <c r="L1697" t="str">
        <f>IF(Birlesme[[#This Row],[Endirim]]="Endirim yoxdur", "Yoxdur",INDEX(E:E, MATCH(Birlesme[[#This Row],[Max_price]],G:G,0)))</f>
        <v>OptOutMailings</v>
      </c>
    </row>
    <row r="1698" spans="1:12" x14ac:dyDescent="0.25">
      <c r="A1698" t="s">
        <v>3032</v>
      </c>
      <c r="B1698" t="s">
        <v>3925</v>
      </c>
      <c r="C1698" s="27">
        <v>44608</v>
      </c>
      <c r="D1698" s="27">
        <v>44608</v>
      </c>
      <c r="E1698" t="s">
        <v>3935</v>
      </c>
      <c r="F1698" s="27">
        <v>44156</v>
      </c>
      <c r="G1698">
        <v>13</v>
      </c>
      <c r="H1698" s="27">
        <v>45089</v>
      </c>
      <c r="I1698">
        <v>16</v>
      </c>
      <c r="J1698">
        <f>IFERROR(INDEX(Birlesme[campaign_price], MATCH(Birlesme[[#This Row],[Last_buy_date]], Birlesme[buy_date], 0)), "")</f>
        <v>22</v>
      </c>
      <c r="K1698" t="str">
        <f>IF(Birlesme[[#This Row],[Max_price]]&gt;Birlesme[[#This Row],[Last_campaign_price]],"Endirim olacaq","Endirim yoxdur")</f>
        <v>Endirim yoxdur</v>
      </c>
      <c r="L1698" t="str">
        <f>IF(Birlesme[[#This Row],[Endirim]]="Endirim yoxdur", "Yoxdur",INDEX(E:E, MATCH(Birlesme[[#This Row],[Max_price]],G:G,0)))</f>
        <v>Yoxdur</v>
      </c>
    </row>
    <row r="1699" spans="1:12" x14ac:dyDescent="0.25">
      <c r="A1699" t="s">
        <v>3032</v>
      </c>
      <c r="B1699" t="s">
        <v>3925</v>
      </c>
      <c r="C1699" s="27">
        <v>44608</v>
      </c>
      <c r="D1699" s="27">
        <v>44639</v>
      </c>
      <c r="E1699" t="s">
        <v>3935</v>
      </c>
      <c r="F1699" s="27">
        <v>44156</v>
      </c>
      <c r="G1699">
        <v>13</v>
      </c>
      <c r="H1699" s="27">
        <v>45089</v>
      </c>
      <c r="I1699">
        <v>16</v>
      </c>
      <c r="J1699">
        <f>IFERROR(INDEX(Birlesme[campaign_price], MATCH(Birlesme[[#This Row],[Last_buy_date]], Birlesme[buy_date], 0)), "")</f>
        <v>22</v>
      </c>
      <c r="K1699" t="str">
        <f>IF(Birlesme[[#This Row],[Max_price]]&gt;Birlesme[[#This Row],[Last_campaign_price]],"Endirim olacaq","Endirim yoxdur")</f>
        <v>Endirim yoxdur</v>
      </c>
      <c r="L1699" t="str">
        <f>IF(Birlesme[[#This Row],[Endirim]]="Endirim yoxdur", "Yoxdur",INDEX(E:E, MATCH(Birlesme[[#This Row],[Max_price]],G:G,0)))</f>
        <v>Yoxdur</v>
      </c>
    </row>
    <row r="1700" spans="1:12" x14ac:dyDescent="0.25">
      <c r="A1700" t="s">
        <v>3032</v>
      </c>
      <c r="B1700" t="s">
        <v>3925</v>
      </c>
      <c r="C1700" s="27">
        <v>44608</v>
      </c>
      <c r="D1700" s="27">
        <v>44709</v>
      </c>
      <c r="E1700" t="s">
        <v>3935</v>
      </c>
      <c r="F1700" s="27">
        <v>44156</v>
      </c>
      <c r="G1700">
        <v>13</v>
      </c>
      <c r="H1700" s="27">
        <v>45089</v>
      </c>
      <c r="I1700">
        <v>16</v>
      </c>
      <c r="J1700">
        <f>IFERROR(INDEX(Birlesme[campaign_price], MATCH(Birlesme[[#This Row],[Last_buy_date]], Birlesme[buy_date], 0)), "")</f>
        <v>22</v>
      </c>
      <c r="K1700" t="str">
        <f>IF(Birlesme[[#This Row],[Max_price]]&gt;Birlesme[[#This Row],[Last_campaign_price]],"Endirim olacaq","Endirim yoxdur")</f>
        <v>Endirim yoxdur</v>
      </c>
      <c r="L1700" t="str">
        <f>IF(Birlesme[[#This Row],[Endirim]]="Endirim yoxdur", "Yoxdur",INDEX(E:E, MATCH(Birlesme[[#This Row],[Max_price]],G:G,0)))</f>
        <v>Yoxdur</v>
      </c>
    </row>
    <row r="1701" spans="1:12" x14ac:dyDescent="0.25">
      <c r="A1701" t="s">
        <v>3032</v>
      </c>
      <c r="B1701" t="s">
        <v>3925</v>
      </c>
      <c r="C1701" s="27">
        <v>44608</v>
      </c>
      <c r="D1701" s="27">
        <v>44741</v>
      </c>
      <c r="E1701" t="s">
        <v>3935</v>
      </c>
      <c r="F1701" s="27">
        <v>44156</v>
      </c>
      <c r="G1701">
        <v>13</v>
      </c>
      <c r="H1701" s="27">
        <v>45089</v>
      </c>
      <c r="I1701">
        <v>16</v>
      </c>
      <c r="J1701">
        <f>IFERROR(INDEX(Birlesme[campaign_price], MATCH(Birlesme[[#This Row],[Last_buy_date]], Birlesme[buy_date], 0)), "")</f>
        <v>22</v>
      </c>
      <c r="K1701" t="str">
        <f>IF(Birlesme[[#This Row],[Max_price]]&gt;Birlesme[[#This Row],[Last_campaign_price]],"Endirim olacaq","Endirim yoxdur")</f>
        <v>Endirim yoxdur</v>
      </c>
      <c r="L1701" t="str">
        <f>IF(Birlesme[[#This Row],[Endirim]]="Endirim yoxdur", "Yoxdur",INDEX(E:E, MATCH(Birlesme[[#This Row],[Max_price]],G:G,0)))</f>
        <v>Yoxdur</v>
      </c>
    </row>
    <row r="1702" spans="1:12" x14ac:dyDescent="0.25">
      <c r="A1702" t="s">
        <v>3032</v>
      </c>
      <c r="B1702" t="s">
        <v>3925</v>
      </c>
      <c r="C1702" s="27">
        <v>44608</v>
      </c>
      <c r="D1702" s="27">
        <v>44765</v>
      </c>
      <c r="E1702" t="s">
        <v>3935</v>
      </c>
      <c r="F1702" s="27">
        <v>44156</v>
      </c>
      <c r="G1702">
        <v>13</v>
      </c>
      <c r="H1702" s="27">
        <v>45089</v>
      </c>
      <c r="I1702">
        <v>16</v>
      </c>
      <c r="J1702">
        <f>IFERROR(INDEX(Birlesme[campaign_price], MATCH(Birlesme[[#This Row],[Last_buy_date]], Birlesme[buy_date], 0)), "")</f>
        <v>22</v>
      </c>
      <c r="K1702" t="str">
        <f>IF(Birlesme[[#This Row],[Max_price]]&gt;Birlesme[[#This Row],[Last_campaign_price]],"Endirim olacaq","Endirim yoxdur")</f>
        <v>Endirim yoxdur</v>
      </c>
      <c r="L1702" t="str">
        <f>IF(Birlesme[[#This Row],[Endirim]]="Endirim yoxdur", "Yoxdur",INDEX(E:E, MATCH(Birlesme[[#This Row],[Max_price]],G:G,0)))</f>
        <v>Yoxdur</v>
      </c>
    </row>
    <row r="1703" spans="1:12" x14ac:dyDescent="0.25">
      <c r="A1703" t="s">
        <v>3032</v>
      </c>
      <c r="B1703" t="s">
        <v>3925</v>
      </c>
      <c r="C1703" s="27">
        <v>44608</v>
      </c>
      <c r="D1703" s="27">
        <v>44822</v>
      </c>
      <c r="E1703" t="s">
        <v>3935</v>
      </c>
      <c r="F1703" s="27">
        <v>44156</v>
      </c>
      <c r="G1703">
        <v>13</v>
      </c>
      <c r="H1703" s="27">
        <v>45089</v>
      </c>
      <c r="I1703">
        <v>16</v>
      </c>
      <c r="J1703">
        <f>IFERROR(INDEX(Birlesme[campaign_price], MATCH(Birlesme[[#This Row],[Last_buy_date]], Birlesme[buy_date], 0)), "")</f>
        <v>22</v>
      </c>
      <c r="K1703" t="str">
        <f>IF(Birlesme[[#This Row],[Max_price]]&gt;Birlesme[[#This Row],[Last_campaign_price]],"Endirim olacaq","Endirim yoxdur")</f>
        <v>Endirim yoxdur</v>
      </c>
      <c r="L1703" t="str">
        <f>IF(Birlesme[[#This Row],[Endirim]]="Endirim yoxdur", "Yoxdur",INDEX(E:E, MATCH(Birlesme[[#This Row],[Max_price]],G:G,0)))</f>
        <v>Yoxdur</v>
      </c>
    </row>
    <row r="1704" spans="1:12" x14ac:dyDescent="0.25">
      <c r="A1704" t="s">
        <v>3032</v>
      </c>
      <c r="B1704" t="s">
        <v>3925</v>
      </c>
      <c r="C1704" s="27">
        <v>44608</v>
      </c>
      <c r="D1704" s="27">
        <v>44864</v>
      </c>
      <c r="E1704" t="s">
        <v>3935</v>
      </c>
      <c r="F1704" s="27">
        <v>44156</v>
      </c>
      <c r="G1704">
        <v>13</v>
      </c>
      <c r="H1704" s="27">
        <v>45089</v>
      </c>
      <c r="I1704">
        <v>16</v>
      </c>
      <c r="J1704">
        <f>IFERROR(INDEX(Birlesme[campaign_price], MATCH(Birlesme[[#This Row],[Last_buy_date]], Birlesme[buy_date], 0)), "")</f>
        <v>22</v>
      </c>
      <c r="K1704" t="str">
        <f>IF(Birlesme[[#This Row],[Max_price]]&gt;Birlesme[[#This Row],[Last_campaign_price]],"Endirim olacaq","Endirim yoxdur")</f>
        <v>Endirim yoxdur</v>
      </c>
      <c r="L1704" t="str">
        <f>IF(Birlesme[[#This Row],[Endirim]]="Endirim yoxdur", "Yoxdur",INDEX(E:E, MATCH(Birlesme[[#This Row],[Max_price]],G:G,0)))</f>
        <v>Yoxdur</v>
      </c>
    </row>
    <row r="1705" spans="1:12" x14ac:dyDescent="0.25">
      <c r="A1705" t="s">
        <v>3032</v>
      </c>
      <c r="B1705" t="s">
        <v>3925</v>
      </c>
      <c r="C1705" s="27">
        <v>44608</v>
      </c>
      <c r="D1705" s="27">
        <v>44886</v>
      </c>
      <c r="E1705" t="s">
        <v>3935</v>
      </c>
      <c r="F1705" s="27">
        <v>44156</v>
      </c>
      <c r="G1705">
        <v>13</v>
      </c>
      <c r="H1705" s="27">
        <v>45089</v>
      </c>
      <c r="I1705">
        <v>16</v>
      </c>
      <c r="J1705">
        <f>IFERROR(INDEX(Birlesme[campaign_price], MATCH(Birlesme[[#This Row],[Last_buy_date]], Birlesme[buy_date], 0)), "")</f>
        <v>22</v>
      </c>
      <c r="K1705" t="str">
        <f>IF(Birlesme[[#This Row],[Max_price]]&gt;Birlesme[[#This Row],[Last_campaign_price]],"Endirim olacaq","Endirim yoxdur")</f>
        <v>Endirim yoxdur</v>
      </c>
      <c r="L1705" t="str">
        <f>IF(Birlesme[[#This Row],[Endirim]]="Endirim yoxdur", "Yoxdur",INDEX(E:E, MATCH(Birlesme[[#This Row],[Max_price]],G:G,0)))</f>
        <v>Yoxdur</v>
      </c>
    </row>
    <row r="1706" spans="1:12" x14ac:dyDescent="0.25">
      <c r="A1706" t="s">
        <v>3032</v>
      </c>
      <c r="B1706" t="s">
        <v>3925</v>
      </c>
      <c r="C1706" s="27">
        <v>44608</v>
      </c>
      <c r="D1706" s="27">
        <v>44947</v>
      </c>
      <c r="E1706" t="s">
        <v>3935</v>
      </c>
      <c r="F1706" s="27">
        <v>44156</v>
      </c>
      <c r="G1706">
        <v>13</v>
      </c>
      <c r="H1706" s="27">
        <v>45089</v>
      </c>
      <c r="I1706">
        <v>16</v>
      </c>
      <c r="J1706">
        <f>IFERROR(INDEX(Birlesme[campaign_price], MATCH(Birlesme[[#This Row],[Last_buy_date]], Birlesme[buy_date], 0)), "")</f>
        <v>22</v>
      </c>
      <c r="K1706" t="str">
        <f>IF(Birlesme[[#This Row],[Max_price]]&gt;Birlesme[[#This Row],[Last_campaign_price]],"Endirim olacaq","Endirim yoxdur")</f>
        <v>Endirim yoxdur</v>
      </c>
      <c r="L1706" t="str">
        <f>IF(Birlesme[[#This Row],[Endirim]]="Endirim yoxdur", "Yoxdur",INDEX(E:E, MATCH(Birlesme[[#This Row],[Max_price]],G:G,0)))</f>
        <v>Yoxdur</v>
      </c>
    </row>
    <row r="1707" spans="1:12" x14ac:dyDescent="0.25">
      <c r="A1707" t="s">
        <v>3032</v>
      </c>
      <c r="B1707" t="s">
        <v>3925</v>
      </c>
      <c r="C1707" s="27">
        <v>44608</v>
      </c>
      <c r="D1707" s="27">
        <v>44982</v>
      </c>
      <c r="E1707" t="s">
        <v>3935</v>
      </c>
      <c r="F1707" s="27">
        <v>44156</v>
      </c>
      <c r="G1707">
        <v>13</v>
      </c>
      <c r="H1707" s="27">
        <v>45089</v>
      </c>
      <c r="I1707">
        <v>16</v>
      </c>
      <c r="J1707">
        <f>IFERROR(INDEX(Birlesme[campaign_price], MATCH(Birlesme[[#This Row],[Last_buy_date]], Birlesme[buy_date], 0)), "")</f>
        <v>22</v>
      </c>
      <c r="K1707" t="str">
        <f>IF(Birlesme[[#This Row],[Max_price]]&gt;Birlesme[[#This Row],[Last_campaign_price]],"Endirim olacaq","Endirim yoxdur")</f>
        <v>Endirim yoxdur</v>
      </c>
      <c r="L1707" t="str">
        <f>IF(Birlesme[[#This Row],[Endirim]]="Endirim yoxdur", "Yoxdur",INDEX(E:E, MATCH(Birlesme[[#This Row],[Max_price]],G:G,0)))</f>
        <v>Yoxdur</v>
      </c>
    </row>
    <row r="1708" spans="1:12" x14ac:dyDescent="0.25">
      <c r="A1708" t="s">
        <v>3032</v>
      </c>
      <c r="B1708" t="s">
        <v>3925</v>
      </c>
      <c r="C1708" s="27">
        <v>44608</v>
      </c>
      <c r="D1708" s="27">
        <v>45008</v>
      </c>
      <c r="E1708" t="s">
        <v>3935</v>
      </c>
      <c r="F1708" s="27">
        <v>44156</v>
      </c>
      <c r="G1708">
        <v>13</v>
      </c>
      <c r="H1708" s="27">
        <v>45089</v>
      </c>
      <c r="I1708">
        <v>16</v>
      </c>
      <c r="J1708">
        <f>IFERROR(INDEX(Birlesme[campaign_price], MATCH(Birlesme[[#This Row],[Last_buy_date]], Birlesme[buy_date], 0)), "")</f>
        <v>22</v>
      </c>
      <c r="K1708" t="str">
        <f>IF(Birlesme[[#This Row],[Max_price]]&gt;Birlesme[[#This Row],[Last_campaign_price]],"Endirim olacaq","Endirim yoxdur")</f>
        <v>Endirim yoxdur</v>
      </c>
      <c r="L1708" t="str">
        <f>IF(Birlesme[[#This Row],[Endirim]]="Endirim yoxdur", "Yoxdur",INDEX(E:E, MATCH(Birlesme[[#This Row],[Max_price]],G:G,0)))</f>
        <v>Yoxdur</v>
      </c>
    </row>
    <row r="1709" spans="1:12" x14ac:dyDescent="0.25">
      <c r="A1709" t="s">
        <v>3032</v>
      </c>
      <c r="B1709" t="s">
        <v>3952</v>
      </c>
      <c r="C1709" s="27">
        <v>44832</v>
      </c>
      <c r="D1709" s="27">
        <v>44832</v>
      </c>
      <c r="E1709" t="s">
        <v>3945</v>
      </c>
      <c r="F1709" s="27">
        <v>43414</v>
      </c>
      <c r="G1709">
        <v>16</v>
      </c>
      <c r="H1709" s="27">
        <v>45089</v>
      </c>
      <c r="I1709">
        <v>16</v>
      </c>
      <c r="J1709">
        <f>IFERROR(INDEX(Birlesme[campaign_price], MATCH(Birlesme[[#This Row],[Last_buy_date]], Birlesme[buy_date], 0)), "")</f>
        <v>22</v>
      </c>
      <c r="K1709" t="str">
        <f>IF(Birlesme[[#This Row],[Max_price]]&gt;Birlesme[[#This Row],[Last_campaign_price]],"Endirim olacaq","Endirim yoxdur")</f>
        <v>Endirim yoxdur</v>
      </c>
      <c r="L1709" t="str">
        <f>IF(Birlesme[[#This Row],[Endirim]]="Endirim yoxdur", "Yoxdur",INDEX(E:E, MATCH(Birlesme[[#This Row],[Max_price]],G:G,0)))</f>
        <v>Yoxdur</v>
      </c>
    </row>
    <row r="1710" spans="1:12" x14ac:dyDescent="0.25">
      <c r="A1710" t="s">
        <v>3032</v>
      </c>
      <c r="B1710" t="s">
        <v>3952</v>
      </c>
      <c r="C1710" s="27">
        <v>44832</v>
      </c>
      <c r="D1710" s="27">
        <v>44866</v>
      </c>
      <c r="E1710" t="s">
        <v>3945</v>
      </c>
      <c r="F1710" s="27">
        <v>43414</v>
      </c>
      <c r="G1710">
        <v>16</v>
      </c>
      <c r="H1710" s="27">
        <v>45089</v>
      </c>
      <c r="I1710">
        <v>16</v>
      </c>
      <c r="J1710">
        <f>IFERROR(INDEX(Birlesme[campaign_price], MATCH(Birlesme[[#This Row],[Last_buy_date]], Birlesme[buy_date], 0)), "")</f>
        <v>22</v>
      </c>
      <c r="K1710" t="str">
        <f>IF(Birlesme[[#This Row],[Max_price]]&gt;Birlesme[[#This Row],[Last_campaign_price]],"Endirim olacaq","Endirim yoxdur")</f>
        <v>Endirim yoxdur</v>
      </c>
      <c r="L1710" t="str">
        <f>IF(Birlesme[[#This Row],[Endirim]]="Endirim yoxdur", "Yoxdur",INDEX(E:E, MATCH(Birlesme[[#This Row],[Max_price]],G:G,0)))</f>
        <v>Yoxdur</v>
      </c>
    </row>
    <row r="1711" spans="1:12" x14ac:dyDescent="0.25">
      <c r="A1711" t="s">
        <v>3032</v>
      </c>
      <c r="B1711" t="s">
        <v>3952</v>
      </c>
      <c r="C1711" s="27">
        <v>44832</v>
      </c>
      <c r="D1711" s="27">
        <v>44907</v>
      </c>
      <c r="E1711" t="s">
        <v>3945</v>
      </c>
      <c r="F1711" s="27">
        <v>43414</v>
      </c>
      <c r="G1711">
        <v>16</v>
      </c>
      <c r="H1711" s="27">
        <v>45089</v>
      </c>
      <c r="I1711">
        <v>16</v>
      </c>
      <c r="J1711">
        <f>IFERROR(INDEX(Birlesme[campaign_price], MATCH(Birlesme[[#This Row],[Last_buy_date]], Birlesme[buy_date], 0)), "")</f>
        <v>22</v>
      </c>
      <c r="K1711" t="str">
        <f>IF(Birlesme[[#This Row],[Max_price]]&gt;Birlesme[[#This Row],[Last_campaign_price]],"Endirim olacaq","Endirim yoxdur")</f>
        <v>Endirim yoxdur</v>
      </c>
      <c r="L1711" t="str">
        <f>IF(Birlesme[[#This Row],[Endirim]]="Endirim yoxdur", "Yoxdur",INDEX(E:E, MATCH(Birlesme[[#This Row],[Max_price]],G:G,0)))</f>
        <v>Yoxdur</v>
      </c>
    </row>
    <row r="1712" spans="1:12" x14ac:dyDescent="0.25">
      <c r="A1712" t="s">
        <v>3032</v>
      </c>
      <c r="B1712" t="s">
        <v>3952</v>
      </c>
      <c r="C1712" s="27">
        <v>44832</v>
      </c>
      <c r="D1712" s="27">
        <v>44956</v>
      </c>
      <c r="E1712" t="s">
        <v>3945</v>
      </c>
      <c r="F1712" s="27">
        <v>43414</v>
      </c>
      <c r="G1712">
        <v>16</v>
      </c>
      <c r="H1712" s="27">
        <v>45089</v>
      </c>
      <c r="I1712">
        <v>16</v>
      </c>
      <c r="J1712">
        <f>IFERROR(INDEX(Birlesme[campaign_price], MATCH(Birlesme[[#This Row],[Last_buy_date]], Birlesme[buy_date], 0)), "")</f>
        <v>22</v>
      </c>
      <c r="K1712" t="str">
        <f>IF(Birlesme[[#This Row],[Max_price]]&gt;Birlesme[[#This Row],[Last_campaign_price]],"Endirim olacaq","Endirim yoxdur")</f>
        <v>Endirim yoxdur</v>
      </c>
      <c r="L1712" t="str">
        <f>IF(Birlesme[[#This Row],[Endirim]]="Endirim yoxdur", "Yoxdur",INDEX(E:E, MATCH(Birlesme[[#This Row],[Max_price]],G:G,0)))</f>
        <v>Yoxdur</v>
      </c>
    </row>
    <row r="1713" spans="1:12" x14ac:dyDescent="0.25">
      <c r="A1713" t="s">
        <v>3032</v>
      </c>
      <c r="B1713" t="s">
        <v>3952</v>
      </c>
      <c r="C1713" s="27">
        <v>44832</v>
      </c>
      <c r="D1713" s="27">
        <v>44967</v>
      </c>
      <c r="E1713" t="s">
        <v>3945</v>
      </c>
      <c r="F1713" s="27">
        <v>43414</v>
      </c>
      <c r="G1713">
        <v>16</v>
      </c>
      <c r="H1713" s="27">
        <v>45089</v>
      </c>
      <c r="I1713">
        <v>16</v>
      </c>
      <c r="J1713">
        <f>IFERROR(INDEX(Birlesme[campaign_price], MATCH(Birlesme[[#This Row],[Last_buy_date]], Birlesme[buy_date], 0)), "")</f>
        <v>22</v>
      </c>
      <c r="K1713" t="str">
        <f>IF(Birlesme[[#This Row],[Max_price]]&gt;Birlesme[[#This Row],[Last_campaign_price]],"Endirim olacaq","Endirim yoxdur")</f>
        <v>Endirim yoxdur</v>
      </c>
      <c r="L1713" t="str">
        <f>IF(Birlesme[[#This Row],[Endirim]]="Endirim yoxdur", "Yoxdur",INDEX(E:E, MATCH(Birlesme[[#This Row],[Max_price]],G:G,0)))</f>
        <v>Yoxdur</v>
      </c>
    </row>
    <row r="1714" spans="1:12" x14ac:dyDescent="0.25">
      <c r="A1714" t="s">
        <v>3032</v>
      </c>
      <c r="B1714" t="s">
        <v>3952</v>
      </c>
      <c r="C1714" s="27">
        <v>44832</v>
      </c>
      <c r="D1714" s="27">
        <v>44995</v>
      </c>
      <c r="E1714" t="s">
        <v>3945</v>
      </c>
      <c r="F1714" s="27">
        <v>43414</v>
      </c>
      <c r="G1714">
        <v>16</v>
      </c>
      <c r="H1714" s="27">
        <v>45089</v>
      </c>
      <c r="I1714">
        <v>16</v>
      </c>
      <c r="J1714">
        <f>IFERROR(INDEX(Birlesme[campaign_price], MATCH(Birlesme[[#This Row],[Last_buy_date]], Birlesme[buy_date], 0)), "")</f>
        <v>22</v>
      </c>
      <c r="K1714" t="str">
        <f>IF(Birlesme[[#This Row],[Max_price]]&gt;Birlesme[[#This Row],[Last_campaign_price]],"Endirim olacaq","Endirim yoxdur")</f>
        <v>Endirim yoxdur</v>
      </c>
      <c r="L1714" t="str">
        <f>IF(Birlesme[[#This Row],[Endirim]]="Endirim yoxdur", "Yoxdur",INDEX(E:E, MATCH(Birlesme[[#This Row],[Max_price]],G:G,0)))</f>
        <v>Yoxdur</v>
      </c>
    </row>
    <row r="1715" spans="1:12" x14ac:dyDescent="0.25">
      <c r="A1715" t="s">
        <v>3032</v>
      </c>
      <c r="B1715" t="s">
        <v>3952</v>
      </c>
      <c r="C1715" s="27">
        <v>44832</v>
      </c>
      <c r="D1715" s="27">
        <v>45044</v>
      </c>
      <c r="E1715" t="s">
        <v>3945</v>
      </c>
      <c r="F1715" s="27">
        <v>43414</v>
      </c>
      <c r="G1715">
        <v>16</v>
      </c>
      <c r="H1715" s="27">
        <v>45089</v>
      </c>
      <c r="I1715">
        <v>16</v>
      </c>
      <c r="J1715">
        <f>IFERROR(INDEX(Birlesme[campaign_price], MATCH(Birlesme[[#This Row],[Last_buy_date]], Birlesme[buy_date], 0)), "")</f>
        <v>22</v>
      </c>
      <c r="K1715" t="str">
        <f>IF(Birlesme[[#This Row],[Max_price]]&gt;Birlesme[[#This Row],[Last_campaign_price]],"Endirim olacaq","Endirim yoxdur")</f>
        <v>Endirim yoxdur</v>
      </c>
      <c r="L1715" t="str">
        <f>IF(Birlesme[[#This Row],[Endirim]]="Endirim yoxdur", "Yoxdur",INDEX(E:E, MATCH(Birlesme[[#This Row],[Max_price]],G:G,0)))</f>
        <v>Yoxdur</v>
      </c>
    </row>
    <row r="1716" spans="1:12" x14ac:dyDescent="0.25">
      <c r="A1716" t="s">
        <v>3032</v>
      </c>
      <c r="B1716" t="s">
        <v>3952</v>
      </c>
      <c r="C1716" s="27">
        <v>44832</v>
      </c>
      <c r="D1716" s="27">
        <v>45050</v>
      </c>
      <c r="E1716" t="s">
        <v>3945</v>
      </c>
      <c r="F1716" s="27">
        <v>43414</v>
      </c>
      <c r="G1716">
        <v>16</v>
      </c>
      <c r="H1716" s="27">
        <v>45089</v>
      </c>
      <c r="I1716">
        <v>16</v>
      </c>
      <c r="J1716">
        <f>IFERROR(INDEX(Birlesme[campaign_price], MATCH(Birlesme[[#This Row],[Last_buy_date]], Birlesme[buy_date], 0)), "")</f>
        <v>22</v>
      </c>
      <c r="K1716" t="str">
        <f>IF(Birlesme[[#This Row],[Max_price]]&gt;Birlesme[[#This Row],[Last_campaign_price]],"Endirim olacaq","Endirim yoxdur")</f>
        <v>Endirim yoxdur</v>
      </c>
      <c r="L1716" t="str">
        <f>IF(Birlesme[[#This Row],[Endirim]]="Endirim yoxdur", "Yoxdur",INDEX(E:E, MATCH(Birlesme[[#This Row],[Max_price]],G:G,0)))</f>
        <v>Yoxdur</v>
      </c>
    </row>
    <row r="1717" spans="1:12" x14ac:dyDescent="0.25">
      <c r="A1717" t="s">
        <v>3032</v>
      </c>
      <c r="B1717" t="s">
        <v>3952</v>
      </c>
      <c r="C1717" s="27">
        <v>44832</v>
      </c>
      <c r="D1717" s="27">
        <v>45089</v>
      </c>
      <c r="E1717" t="s">
        <v>3945</v>
      </c>
      <c r="F1717" s="27">
        <v>43414</v>
      </c>
      <c r="G1717">
        <v>16</v>
      </c>
      <c r="H1717" s="27">
        <v>45089</v>
      </c>
      <c r="I1717">
        <v>16</v>
      </c>
      <c r="J1717">
        <f>IFERROR(INDEX(Birlesme[campaign_price], MATCH(Birlesme[[#This Row],[Last_buy_date]], Birlesme[buy_date], 0)), "")</f>
        <v>22</v>
      </c>
      <c r="K1717" t="str">
        <f>IF(Birlesme[[#This Row],[Max_price]]&gt;Birlesme[[#This Row],[Last_campaign_price]],"Endirim olacaq","Endirim yoxdur")</f>
        <v>Endirim yoxdur</v>
      </c>
      <c r="L1717" t="str">
        <f>IF(Birlesme[[#This Row],[Endirim]]="Endirim yoxdur", "Yoxdur",INDEX(E:E, MATCH(Birlesme[[#This Row],[Max_price]],G:G,0)))</f>
        <v>Yoxdur</v>
      </c>
    </row>
    <row r="1718" spans="1:12" x14ac:dyDescent="0.25">
      <c r="A1718" t="s">
        <v>3032</v>
      </c>
      <c r="B1718" t="s">
        <v>3920</v>
      </c>
      <c r="C1718" s="27">
        <v>44843</v>
      </c>
      <c r="D1718" s="27">
        <v>44843</v>
      </c>
      <c r="E1718" t="s">
        <v>3930</v>
      </c>
      <c r="F1718" s="27">
        <v>44699</v>
      </c>
      <c r="G1718">
        <v>10</v>
      </c>
      <c r="H1718" s="27">
        <v>45089</v>
      </c>
      <c r="I1718">
        <v>16</v>
      </c>
      <c r="J1718">
        <f>IFERROR(INDEX(Birlesme[campaign_price], MATCH(Birlesme[[#This Row],[Last_buy_date]], Birlesme[buy_date], 0)), "")</f>
        <v>22</v>
      </c>
      <c r="K1718" t="str">
        <f>IF(Birlesme[[#This Row],[Max_price]]&gt;Birlesme[[#This Row],[Last_campaign_price]],"Endirim olacaq","Endirim yoxdur")</f>
        <v>Endirim yoxdur</v>
      </c>
      <c r="L1718" t="str">
        <f>IF(Birlesme[[#This Row],[Endirim]]="Endirim yoxdur", "Yoxdur",INDEX(E:E, MATCH(Birlesme[[#This Row],[Max_price]],G:G,0)))</f>
        <v>Yoxdur</v>
      </c>
    </row>
    <row r="1719" spans="1:12" x14ac:dyDescent="0.25">
      <c r="A1719" t="s">
        <v>3032</v>
      </c>
      <c r="B1719" t="s">
        <v>3920</v>
      </c>
      <c r="C1719" s="27">
        <v>44843</v>
      </c>
      <c r="D1719" s="27">
        <v>44880</v>
      </c>
      <c r="E1719" t="s">
        <v>3930</v>
      </c>
      <c r="F1719" s="27">
        <v>44699</v>
      </c>
      <c r="G1719">
        <v>10</v>
      </c>
      <c r="H1719" s="27">
        <v>45089</v>
      </c>
      <c r="I1719">
        <v>16</v>
      </c>
      <c r="J1719">
        <f>IFERROR(INDEX(Birlesme[campaign_price], MATCH(Birlesme[[#This Row],[Last_buy_date]], Birlesme[buy_date], 0)), "")</f>
        <v>22</v>
      </c>
      <c r="K1719" t="str">
        <f>IF(Birlesme[[#This Row],[Max_price]]&gt;Birlesme[[#This Row],[Last_campaign_price]],"Endirim olacaq","Endirim yoxdur")</f>
        <v>Endirim yoxdur</v>
      </c>
      <c r="L1719" t="str">
        <f>IF(Birlesme[[#This Row],[Endirim]]="Endirim yoxdur", "Yoxdur",INDEX(E:E, MATCH(Birlesme[[#This Row],[Max_price]],G:G,0)))</f>
        <v>Yoxdur</v>
      </c>
    </row>
    <row r="1720" spans="1:12" x14ac:dyDescent="0.25">
      <c r="A1720" t="s">
        <v>3032</v>
      </c>
      <c r="B1720" t="s">
        <v>3920</v>
      </c>
      <c r="C1720" s="27">
        <v>44843</v>
      </c>
      <c r="D1720" s="27">
        <v>44908</v>
      </c>
      <c r="E1720" t="s">
        <v>3930</v>
      </c>
      <c r="F1720" s="27">
        <v>44699</v>
      </c>
      <c r="G1720">
        <v>10</v>
      </c>
      <c r="H1720" s="27">
        <v>45089</v>
      </c>
      <c r="I1720">
        <v>16</v>
      </c>
      <c r="J1720">
        <f>IFERROR(INDEX(Birlesme[campaign_price], MATCH(Birlesme[[#This Row],[Last_buy_date]], Birlesme[buy_date], 0)), "")</f>
        <v>22</v>
      </c>
      <c r="K1720" t="str">
        <f>IF(Birlesme[[#This Row],[Max_price]]&gt;Birlesme[[#This Row],[Last_campaign_price]],"Endirim olacaq","Endirim yoxdur")</f>
        <v>Endirim yoxdur</v>
      </c>
      <c r="L1720" t="str">
        <f>IF(Birlesme[[#This Row],[Endirim]]="Endirim yoxdur", "Yoxdur",INDEX(E:E, MATCH(Birlesme[[#This Row],[Max_price]],G:G,0)))</f>
        <v>Yoxdur</v>
      </c>
    </row>
    <row r="1721" spans="1:12" x14ac:dyDescent="0.25">
      <c r="A1721" t="s">
        <v>3032</v>
      </c>
      <c r="B1721" t="s">
        <v>3920</v>
      </c>
      <c r="C1721" s="27">
        <v>44843</v>
      </c>
      <c r="D1721" s="27">
        <v>44945</v>
      </c>
      <c r="E1721" t="s">
        <v>3930</v>
      </c>
      <c r="F1721" s="27">
        <v>44699</v>
      </c>
      <c r="G1721">
        <v>10</v>
      </c>
      <c r="H1721" s="27">
        <v>45089</v>
      </c>
      <c r="I1721">
        <v>16</v>
      </c>
      <c r="J1721">
        <f>IFERROR(INDEX(Birlesme[campaign_price], MATCH(Birlesme[[#This Row],[Last_buy_date]], Birlesme[buy_date], 0)), "")</f>
        <v>22</v>
      </c>
      <c r="K1721" t="str">
        <f>IF(Birlesme[[#This Row],[Max_price]]&gt;Birlesme[[#This Row],[Last_campaign_price]],"Endirim olacaq","Endirim yoxdur")</f>
        <v>Endirim yoxdur</v>
      </c>
      <c r="L1721" t="str">
        <f>IF(Birlesme[[#This Row],[Endirim]]="Endirim yoxdur", "Yoxdur",INDEX(E:E, MATCH(Birlesme[[#This Row],[Max_price]],G:G,0)))</f>
        <v>Yoxdur</v>
      </c>
    </row>
    <row r="1722" spans="1:12" x14ac:dyDescent="0.25">
      <c r="A1722" t="s">
        <v>3032</v>
      </c>
      <c r="B1722" t="s">
        <v>3920</v>
      </c>
      <c r="C1722" s="27">
        <v>44843</v>
      </c>
      <c r="D1722" s="27">
        <v>44968</v>
      </c>
      <c r="E1722" t="s">
        <v>3930</v>
      </c>
      <c r="F1722" s="27">
        <v>44699</v>
      </c>
      <c r="G1722">
        <v>10</v>
      </c>
      <c r="H1722" s="27">
        <v>45089</v>
      </c>
      <c r="I1722">
        <v>16</v>
      </c>
      <c r="J1722">
        <f>IFERROR(INDEX(Birlesme[campaign_price], MATCH(Birlesme[[#This Row],[Last_buy_date]], Birlesme[buy_date], 0)), "")</f>
        <v>22</v>
      </c>
      <c r="K1722" t="str">
        <f>IF(Birlesme[[#This Row],[Max_price]]&gt;Birlesme[[#This Row],[Last_campaign_price]],"Endirim olacaq","Endirim yoxdur")</f>
        <v>Endirim yoxdur</v>
      </c>
      <c r="L1722" t="str">
        <f>IF(Birlesme[[#This Row],[Endirim]]="Endirim yoxdur", "Yoxdur",INDEX(E:E, MATCH(Birlesme[[#This Row],[Max_price]],G:G,0)))</f>
        <v>Yoxdur</v>
      </c>
    </row>
    <row r="1723" spans="1:12" x14ac:dyDescent="0.25">
      <c r="A1723" t="s">
        <v>3032</v>
      </c>
      <c r="B1723" t="s">
        <v>3920</v>
      </c>
      <c r="C1723" s="27">
        <v>44843</v>
      </c>
      <c r="D1723" s="27">
        <v>45029</v>
      </c>
      <c r="E1723" t="s">
        <v>3930</v>
      </c>
      <c r="F1723" s="27">
        <v>44699</v>
      </c>
      <c r="G1723">
        <v>10</v>
      </c>
      <c r="H1723" s="27">
        <v>45089</v>
      </c>
      <c r="I1723">
        <v>16</v>
      </c>
      <c r="J1723">
        <f>IFERROR(INDEX(Birlesme[campaign_price], MATCH(Birlesme[[#This Row],[Last_buy_date]], Birlesme[buy_date], 0)), "")</f>
        <v>22</v>
      </c>
      <c r="K1723" t="str">
        <f>IF(Birlesme[[#This Row],[Max_price]]&gt;Birlesme[[#This Row],[Last_campaign_price]],"Endirim olacaq","Endirim yoxdur")</f>
        <v>Endirim yoxdur</v>
      </c>
      <c r="L1723" t="str">
        <f>IF(Birlesme[[#This Row],[Endirim]]="Endirim yoxdur", "Yoxdur",INDEX(E:E, MATCH(Birlesme[[#This Row],[Max_price]],G:G,0)))</f>
        <v>Yoxdur</v>
      </c>
    </row>
    <row r="1724" spans="1:12" x14ac:dyDescent="0.25">
      <c r="A1724" t="s">
        <v>3032</v>
      </c>
      <c r="B1724" t="s">
        <v>3920</v>
      </c>
      <c r="C1724" s="27">
        <v>44843</v>
      </c>
      <c r="D1724" s="27">
        <v>45066</v>
      </c>
      <c r="E1724" t="s">
        <v>3930</v>
      </c>
      <c r="F1724" s="27">
        <v>44699</v>
      </c>
      <c r="G1724">
        <v>10</v>
      </c>
      <c r="H1724" s="27">
        <v>45089</v>
      </c>
      <c r="I1724">
        <v>16</v>
      </c>
      <c r="J1724">
        <f>IFERROR(INDEX(Birlesme[campaign_price], MATCH(Birlesme[[#This Row],[Last_buy_date]], Birlesme[buy_date], 0)), "")</f>
        <v>22</v>
      </c>
      <c r="K1724" t="str">
        <f>IF(Birlesme[[#This Row],[Max_price]]&gt;Birlesme[[#This Row],[Last_campaign_price]],"Endirim olacaq","Endirim yoxdur")</f>
        <v>Endirim yoxdur</v>
      </c>
      <c r="L1724" t="str">
        <f>IF(Birlesme[[#This Row],[Endirim]]="Endirim yoxdur", "Yoxdur",INDEX(E:E, MATCH(Birlesme[[#This Row],[Max_price]],G:G,0)))</f>
        <v>Yoxdur</v>
      </c>
    </row>
    <row r="1725" spans="1:12" x14ac:dyDescent="0.25">
      <c r="A1725" t="s">
        <v>3033</v>
      </c>
      <c r="B1725" t="s">
        <v>3920</v>
      </c>
      <c r="C1725" s="27">
        <v>45031</v>
      </c>
      <c r="D1725" s="27">
        <v>45031</v>
      </c>
      <c r="E1725" t="s">
        <v>3930</v>
      </c>
      <c r="F1725" s="27">
        <v>44699</v>
      </c>
      <c r="G1725">
        <v>10</v>
      </c>
      <c r="H1725" s="27">
        <v>45073</v>
      </c>
      <c r="I1725">
        <v>10</v>
      </c>
      <c r="J1725">
        <f>IFERROR(INDEX(Birlesme[campaign_price], MATCH(Birlesme[[#This Row],[Last_buy_date]], Birlesme[buy_date], 0)), "")</f>
        <v>25</v>
      </c>
      <c r="K1725" t="str">
        <f>IF(Birlesme[[#This Row],[Max_price]]&gt;Birlesme[[#This Row],[Last_campaign_price]],"Endirim olacaq","Endirim yoxdur")</f>
        <v>Endirim yoxdur</v>
      </c>
      <c r="L1725" t="str">
        <f>IF(Birlesme[[#This Row],[Endirim]]="Endirim yoxdur", "Yoxdur",INDEX(E:E, MATCH(Birlesme[[#This Row],[Max_price]],G:G,0)))</f>
        <v>Yoxdur</v>
      </c>
    </row>
    <row r="1726" spans="1:12" x14ac:dyDescent="0.25">
      <c r="A1726" t="s">
        <v>3033</v>
      </c>
      <c r="B1726" t="s">
        <v>3920</v>
      </c>
      <c r="C1726" s="27">
        <v>45031</v>
      </c>
      <c r="D1726" s="27">
        <v>45073</v>
      </c>
      <c r="E1726" t="s">
        <v>3930</v>
      </c>
      <c r="F1726" s="27">
        <v>44699</v>
      </c>
      <c r="G1726">
        <v>10</v>
      </c>
      <c r="H1726" s="27">
        <v>45073</v>
      </c>
      <c r="I1726">
        <v>10</v>
      </c>
      <c r="J1726">
        <f>IFERROR(INDEX(Birlesme[campaign_price], MATCH(Birlesme[[#This Row],[Last_buy_date]], Birlesme[buy_date], 0)), "")</f>
        <v>25</v>
      </c>
      <c r="K1726" t="str">
        <f>IF(Birlesme[[#This Row],[Max_price]]&gt;Birlesme[[#This Row],[Last_campaign_price]],"Endirim olacaq","Endirim yoxdur")</f>
        <v>Endirim yoxdur</v>
      </c>
      <c r="L1726" t="str">
        <f>IF(Birlesme[[#This Row],[Endirim]]="Endirim yoxdur", "Yoxdur",INDEX(E:E, MATCH(Birlesme[[#This Row],[Max_price]],G:G,0)))</f>
        <v>Yoxdur</v>
      </c>
    </row>
    <row r="1727" spans="1:12" x14ac:dyDescent="0.25">
      <c r="A1727" t="s">
        <v>3034</v>
      </c>
      <c r="B1727" t="s">
        <v>3929</v>
      </c>
      <c r="C1727" s="27">
        <v>44689</v>
      </c>
      <c r="D1727" s="27">
        <v>44689</v>
      </c>
      <c r="E1727" t="s">
        <v>3939</v>
      </c>
      <c r="F1727" s="27">
        <v>42596</v>
      </c>
      <c r="G1727">
        <v>66</v>
      </c>
      <c r="H1727" s="27">
        <v>45082</v>
      </c>
      <c r="I1727">
        <v>66</v>
      </c>
      <c r="J1727">
        <f>IFERROR(INDEX(Birlesme[campaign_price], MATCH(Birlesme[[#This Row],[Last_buy_date]], Birlesme[buy_date], 0)), "")</f>
        <v>29</v>
      </c>
      <c r="K1727" t="str">
        <f>IF(Birlesme[[#This Row],[Max_price]]&gt;Birlesme[[#This Row],[Last_campaign_price]],"Endirim olacaq","Endirim yoxdur")</f>
        <v>Endirim olacaq</v>
      </c>
      <c r="L1727" t="str">
        <f>IF(Birlesme[[#This Row],[Endirim]]="Endirim yoxdur", "Yoxdur",INDEX(E:E, MATCH(Birlesme[[#This Row],[Max_price]],G:G,0)))</f>
        <v>NonUSTravel</v>
      </c>
    </row>
    <row r="1728" spans="1:12" x14ac:dyDescent="0.25">
      <c r="A1728" t="s">
        <v>3034</v>
      </c>
      <c r="B1728" t="s">
        <v>3929</v>
      </c>
      <c r="C1728" s="27">
        <v>44689</v>
      </c>
      <c r="D1728" s="27">
        <v>44781</v>
      </c>
      <c r="E1728" t="s">
        <v>3939</v>
      </c>
      <c r="F1728" s="27">
        <v>42596</v>
      </c>
      <c r="G1728">
        <v>66</v>
      </c>
      <c r="H1728" s="27">
        <v>45082</v>
      </c>
      <c r="I1728">
        <v>66</v>
      </c>
      <c r="J1728">
        <f>IFERROR(INDEX(Birlesme[campaign_price], MATCH(Birlesme[[#This Row],[Last_buy_date]], Birlesme[buy_date], 0)), "")</f>
        <v>29</v>
      </c>
      <c r="K1728" t="str">
        <f>IF(Birlesme[[#This Row],[Max_price]]&gt;Birlesme[[#This Row],[Last_campaign_price]],"Endirim olacaq","Endirim yoxdur")</f>
        <v>Endirim olacaq</v>
      </c>
      <c r="L1728" t="str">
        <f>IF(Birlesme[[#This Row],[Endirim]]="Endirim yoxdur", "Yoxdur",INDEX(E:E, MATCH(Birlesme[[#This Row],[Max_price]],G:G,0)))</f>
        <v>NonUSTravel</v>
      </c>
    </row>
    <row r="1729" spans="1:12" x14ac:dyDescent="0.25">
      <c r="A1729" t="s">
        <v>3034</v>
      </c>
      <c r="B1729" t="s">
        <v>3929</v>
      </c>
      <c r="C1729" s="27">
        <v>44689</v>
      </c>
      <c r="D1729" s="27">
        <v>44855</v>
      </c>
      <c r="E1729" t="s">
        <v>3939</v>
      </c>
      <c r="F1729" s="27">
        <v>42596</v>
      </c>
      <c r="G1729">
        <v>66</v>
      </c>
      <c r="H1729" s="27">
        <v>45082</v>
      </c>
      <c r="I1729">
        <v>66</v>
      </c>
      <c r="J1729">
        <f>IFERROR(INDEX(Birlesme[campaign_price], MATCH(Birlesme[[#This Row],[Last_buy_date]], Birlesme[buy_date], 0)), "")</f>
        <v>29</v>
      </c>
      <c r="K1729" t="str">
        <f>IF(Birlesme[[#This Row],[Max_price]]&gt;Birlesme[[#This Row],[Last_campaign_price]],"Endirim olacaq","Endirim yoxdur")</f>
        <v>Endirim olacaq</v>
      </c>
      <c r="L1729" t="str">
        <f>IF(Birlesme[[#This Row],[Endirim]]="Endirim yoxdur", "Yoxdur",INDEX(E:E, MATCH(Birlesme[[#This Row],[Max_price]],G:G,0)))</f>
        <v>NonUSTravel</v>
      </c>
    </row>
    <row r="1730" spans="1:12" x14ac:dyDescent="0.25">
      <c r="A1730" t="s">
        <v>3034</v>
      </c>
      <c r="B1730" t="s">
        <v>3929</v>
      </c>
      <c r="C1730" s="27">
        <v>44689</v>
      </c>
      <c r="D1730" s="27">
        <v>44874</v>
      </c>
      <c r="E1730" t="s">
        <v>3939</v>
      </c>
      <c r="F1730" s="27">
        <v>42596</v>
      </c>
      <c r="G1730">
        <v>66</v>
      </c>
      <c r="H1730" s="27">
        <v>45082</v>
      </c>
      <c r="I1730">
        <v>66</v>
      </c>
      <c r="J1730">
        <f>IFERROR(INDEX(Birlesme[campaign_price], MATCH(Birlesme[[#This Row],[Last_buy_date]], Birlesme[buy_date], 0)), "")</f>
        <v>29</v>
      </c>
      <c r="K1730" t="str">
        <f>IF(Birlesme[[#This Row],[Max_price]]&gt;Birlesme[[#This Row],[Last_campaign_price]],"Endirim olacaq","Endirim yoxdur")</f>
        <v>Endirim olacaq</v>
      </c>
      <c r="L1730" t="str">
        <f>IF(Birlesme[[#This Row],[Endirim]]="Endirim yoxdur", "Yoxdur",INDEX(E:E, MATCH(Birlesme[[#This Row],[Max_price]],G:G,0)))</f>
        <v>NonUSTravel</v>
      </c>
    </row>
    <row r="1731" spans="1:12" x14ac:dyDescent="0.25">
      <c r="A1731" t="s">
        <v>3034</v>
      </c>
      <c r="B1731" t="s">
        <v>3929</v>
      </c>
      <c r="C1731" s="27">
        <v>44689</v>
      </c>
      <c r="D1731" s="27">
        <v>44917</v>
      </c>
      <c r="E1731" t="s">
        <v>3939</v>
      </c>
      <c r="F1731" s="27">
        <v>42596</v>
      </c>
      <c r="G1731">
        <v>66</v>
      </c>
      <c r="H1731" s="27">
        <v>45082</v>
      </c>
      <c r="I1731">
        <v>66</v>
      </c>
      <c r="J1731">
        <f>IFERROR(INDEX(Birlesme[campaign_price], MATCH(Birlesme[[#This Row],[Last_buy_date]], Birlesme[buy_date], 0)), "")</f>
        <v>29</v>
      </c>
      <c r="K1731" t="str">
        <f>IF(Birlesme[[#This Row],[Max_price]]&gt;Birlesme[[#This Row],[Last_campaign_price]],"Endirim olacaq","Endirim yoxdur")</f>
        <v>Endirim olacaq</v>
      </c>
      <c r="L1731" t="str">
        <f>IF(Birlesme[[#This Row],[Endirim]]="Endirim yoxdur", "Yoxdur",INDEX(E:E, MATCH(Birlesme[[#This Row],[Max_price]],G:G,0)))</f>
        <v>NonUSTravel</v>
      </c>
    </row>
    <row r="1732" spans="1:12" x14ac:dyDescent="0.25">
      <c r="A1732" t="s">
        <v>3034</v>
      </c>
      <c r="B1732" t="s">
        <v>3929</v>
      </c>
      <c r="C1732" s="27">
        <v>44689</v>
      </c>
      <c r="D1732" s="27">
        <v>44934</v>
      </c>
      <c r="E1732" t="s">
        <v>3939</v>
      </c>
      <c r="F1732" s="27">
        <v>42596</v>
      </c>
      <c r="G1732">
        <v>66</v>
      </c>
      <c r="H1732" s="27">
        <v>45082</v>
      </c>
      <c r="I1732">
        <v>66</v>
      </c>
      <c r="J1732">
        <f>IFERROR(INDEX(Birlesme[campaign_price], MATCH(Birlesme[[#This Row],[Last_buy_date]], Birlesme[buy_date], 0)), "")</f>
        <v>29</v>
      </c>
      <c r="K1732" t="str">
        <f>IF(Birlesme[[#This Row],[Max_price]]&gt;Birlesme[[#This Row],[Last_campaign_price]],"Endirim olacaq","Endirim yoxdur")</f>
        <v>Endirim olacaq</v>
      </c>
      <c r="L1732" t="str">
        <f>IF(Birlesme[[#This Row],[Endirim]]="Endirim yoxdur", "Yoxdur",INDEX(E:E, MATCH(Birlesme[[#This Row],[Max_price]],G:G,0)))</f>
        <v>NonUSTravel</v>
      </c>
    </row>
    <row r="1733" spans="1:12" x14ac:dyDescent="0.25">
      <c r="A1733" t="s">
        <v>3034</v>
      </c>
      <c r="B1733" t="s">
        <v>3929</v>
      </c>
      <c r="C1733" s="27">
        <v>44689</v>
      </c>
      <c r="D1733" s="27">
        <v>44998</v>
      </c>
      <c r="E1733" t="s">
        <v>3939</v>
      </c>
      <c r="F1733" s="27">
        <v>42596</v>
      </c>
      <c r="G1733">
        <v>66</v>
      </c>
      <c r="H1733" s="27">
        <v>45082</v>
      </c>
      <c r="I1733">
        <v>66</v>
      </c>
      <c r="J1733">
        <f>IFERROR(INDEX(Birlesme[campaign_price], MATCH(Birlesme[[#This Row],[Last_buy_date]], Birlesme[buy_date], 0)), "")</f>
        <v>29</v>
      </c>
      <c r="K1733" t="str">
        <f>IF(Birlesme[[#This Row],[Max_price]]&gt;Birlesme[[#This Row],[Last_campaign_price]],"Endirim olacaq","Endirim yoxdur")</f>
        <v>Endirim olacaq</v>
      </c>
      <c r="L1733" t="str">
        <f>IF(Birlesme[[#This Row],[Endirim]]="Endirim yoxdur", "Yoxdur",INDEX(E:E, MATCH(Birlesme[[#This Row],[Max_price]],G:G,0)))</f>
        <v>NonUSTravel</v>
      </c>
    </row>
    <row r="1734" spans="1:12" x14ac:dyDescent="0.25">
      <c r="A1734" t="s">
        <v>3034</v>
      </c>
      <c r="B1734" t="s">
        <v>3929</v>
      </c>
      <c r="C1734" s="27">
        <v>44689</v>
      </c>
      <c r="D1734" s="27">
        <v>45032</v>
      </c>
      <c r="E1734" t="s">
        <v>3939</v>
      </c>
      <c r="F1734" s="27">
        <v>42596</v>
      </c>
      <c r="G1734">
        <v>66</v>
      </c>
      <c r="H1734" s="27">
        <v>45082</v>
      </c>
      <c r="I1734">
        <v>66</v>
      </c>
      <c r="J1734">
        <f>IFERROR(INDEX(Birlesme[campaign_price], MATCH(Birlesme[[#This Row],[Last_buy_date]], Birlesme[buy_date], 0)), "")</f>
        <v>29</v>
      </c>
      <c r="K1734" t="str">
        <f>IF(Birlesme[[#This Row],[Max_price]]&gt;Birlesme[[#This Row],[Last_campaign_price]],"Endirim olacaq","Endirim yoxdur")</f>
        <v>Endirim olacaq</v>
      </c>
      <c r="L1734" t="str">
        <f>IF(Birlesme[[#This Row],[Endirim]]="Endirim yoxdur", "Yoxdur",INDEX(E:E, MATCH(Birlesme[[#This Row],[Max_price]],G:G,0)))</f>
        <v>NonUSTravel</v>
      </c>
    </row>
    <row r="1735" spans="1:12" x14ac:dyDescent="0.25">
      <c r="A1735" t="s">
        <v>3034</v>
      </c>
      <c r="B1735" t="s">
        <v>3948</v>
      </c>
      <c r="C1735" s="27">
        <v>44780</v>
      </c>
      <c r="D1735" s="27">
        <v>44780</v>
      </c>
      <c r="E1735" t="s">
        <v>3941</v>
      </c>
      <c r="F1735" s="27">
        <v>44532</v>
      </c>
      <c r="G1735">
        <v>65</v>
      </c>
      <c r="H1735" s="27">
        <v>45082</v>
      </c>
      <c r="I1735">
        <v>66</v>
      </c>
      <c r="J1735">
        <f>IFERROR(INDEX(Birlesme[campaign_price], MATCH(Birlesme[[#This Row],[Last_buy_date]], Birlesme[buy_date], 0)), "")</f>
        <v>29</v>
      </c>
      <c r="K1735" t="str">
        <f>IF(Birlesme[[#This Row],[Max_price]]&gt;Birlesme[[#This Row],[Last_campaign_price]],"Endirim olacaq","Endirim yoxdur")</f>
        <v>Endirim olacaq</v>
      </c>
      <c r="L1735" t="str">
        <f>IF(Birlesme[[#This Row],[Endirim]]="Endirim yoxdur", "Yoxdur",INDEX(E:E, MATCH(Birlesme[[#This Row],[Max_price]],G:G,0)))</f>
        <v>NonUSTravel</v>
      </c>
    </row>
    <row r="1736" spans="1:12" x14ac:dyDescent="0.25">
      <c r="A1736" t="s">
        <v>3034</v>
      </c>
      <c r="B1736" t="s">
        <v>3948</v>
      </c>
      <c r="C1736" s="27">
        <v>44780</v>
      </c>
      <c r="D1736" s="27">
        <v>44887</v>
      </c>
      <c r="E1736" t="s">
        <v>3941</v>
      </c>
      <c r="F1736" s="27">
        <v>44532</v>
      </c>
      <c r="G1736">
        <v>65</v>
      </c>
      <c r="H1736" s="27">
        <v>45082</v>
      </c>
      <c r="I1736">
        <v>66</v>
      </c>
      <c r="J1736">
        <f>IFERROR(INDEX(Birlesme[campaign_price], MATCH(Birlesme[[#This Row],[Last_buy_date]], Birlesme[buy_date], 0)), "")</f>
        <v>29</v>
      </c>
      <c r="K1736" t="str">
        <f>IF(Birlesme[[#This Row],[Max_price]]&gt;Birlesme[[#This Row],[Last_campaign_price]],"Endirim olacaq","Endirim yoxdur")</f>
        <v>Endirim olacaq</v>
      </c>
      <c r="L1736" t="str">
        <f>IF(Birlesme[[#This Row],[Endirim]]="Endirim yoxdur", "Yoxdur",INDEX(E:E, MATCH(Birlesme[[#This Row],[Max_price]],G:G,0)))</f>
        <v>NonUSTravel</v>
      </c>
    </row>
    <row r="1737" spans="1:12" x14ac:dyDescent="0.25">
      <c r="A1737" t="s">
        <v>3034</v>
      </c>
      <c r="B1737" t="s">
        <v>3948</v>
      </c>
      <c r="C1737" s="27">
        <v>44780</v>
      </c>
      <c r="D1737" s="27">
        <v>44948</v>
      </c>
      <c r="E1737" t="s">
        <v>3941</v>
      </c>
      <c r="F1737" s="27">
        <v>44532</v>
      </c>
      <c r="G1737">
        <v>65</v>
      </c>
      <c r="H1737" s="27">
        <v>45082</v>
      </c>
      <c r="I1737">
        <v>66</v>
      </c>
      <c r="J1737">
        <f>IFERROR(INDEX(Birlesme[campaign_price], MATCH(Birlesme[[#This Row],[Last_buy_date]], Birlesme[buy_date], 0)), "")</f>
        <v>29</v>
      </c>
      <c r="K1737" t="str">
        <f>IF(Birlesme[[#This Row],[Max_price]]&gt;Birlesme[[#This Row],[Last_campaign_price]],"Endirim olacaq","Endirim yoxdur")</f>
        <v>Endirim olacaq</v>
      </c>
      <c r="L1737" t="str">
        <f>IF(Birlesme[[#This Row],[Endirim]]="Endirim yoxdur", "Yoxdur",INDEX(E:E, MATCH(Birlesme[[#This Row],[Max_price]],G:G,0)))</f>
        <v>NonUSTravel</v>
      </c>
    </row>
    <row r="1738" spans="1:12" x14ac:dyDescent="0.25">
      <c r="A1738" t="s">
        <v>3034</v>
      </c>
      <c r="B1738" t="s">
        <v>3948</v>
      </c>
      <c r="C1738" s="27">
        <v>44780</v>
      </c>
      <c r="D1738" s="27">
        <v>44979</v>
      </c>
      <c r="E1738" t="s">
        <v>3941</v>
      </c>
      <c r="F1738" s="27">
        <v>44532</v>
      </c>
      <c r="G1738">
        <v>65</v>
      </c>
      <c r="H1738" s="27">
        <v>45082</v>
      </c>
      <c r="I1738">
        <v>66</v>
      </c>
      <c r="J1738">
        <f>IFERROR(INDEX(Birlesme[campaign_price], MATCH(Birlesme[[#This Row],[Last_buy_date]], Birlesme[buy_date], 0)), "")</f>
        <v>29</v>
      </c>
      <c r="K1738" t="str">
        <f>IF(Birlesme[[#This Row],[Max_price]]&gt;Birlesme[[#This Row],[Last_campaign_price]],"Endirim olacaq","Endirim yoxdur")</f>
        <v>Endirim olacaq</v>
      </c>
      <c r="L1738" t="str">
        <f>IF(Birlesme[[#This Row],[Endirim]]="Endirim yoxdur", "Yoxdur",INDEX(E:E, MATCH(Birlesme[[#This Row],[Max_price]],G:G,0)))</f>
        <v>NonUSTravel</v>
      </c>
    </row>
    <row r="1739" spans="1:12" x14ac:dyDescent="0.25">
      <c r="A1739" t="s">
        <v>3034</v>
      </c>
      <c r="B1739" t="s">
        <v>3948</v>
      </c>
      <c r="C1739" s="27">
        <v>44780</v>
      </c>
      <c r="D1739" s="27">
        <v>45064</v>
      </c>
      <c r="E1739" t="s">
        <v>3941</v>
      </c>
      <c r="F1739" s="27">
        <v>44532</v>
      </c>
      <c r="G1739">
        <v>65</v>
      </c>
      <c r="H1739" s="27">
        <v>45082</v>
      </c>
      <c r="I1739">
        <v>66</v>
      </c>
      <c r="J1739">
        <f>IFERROR(INDEX(Birlesme[campaign_price], MATCH(Birlesme[[#This Row],[Last_buy_date]], Birlesme[buy_date], 0)), "")</f>
        <v>29</v>
      </c>
      <c r="K1739" t="str">
        <f>IF(Birlesme[[#This Row],[Max_price]]&gt;Birlesme[[#This Row],[Last_campaign_price]],"Endirim olacaq","Endirim yoxdur")</f>
        <v>Endirim olacaq</v>
      </c>
      <c r="L1739" t="str">
        <f>IF(Birlesme[[#This Row],[Endirim]]="Endirim yoxdur", "Yoxdur",INDEX(E:E, MATCH(Birlesme[[#This Row],[Max_price]],G:G,0)))</f>
        <v>NonUSTravel</v>
      </c>
    </row>
    <row r="1740" spans="1:12" x14ac:dyDescent="0.25">
      <c r="A1740" t="s">
        <v>3034</v>
      </c>
      <c r="B1740" t="s">
        <v>3920</v>
      </c>
      <c r="C1740" s="27">
        <v>45044</v>
      </c>
      <c r="D1740" s="27">
        <v>45044</v>
      </c>
      <c r="E1740" t="s">
        <v>3930</v>
      </c>
      <c r="F1740" s="27">
        <v>44699</v>
      </c>
      <c r="G1740">
        <v>10</v>
      </c>
      <c r="H1740" s="27">
        <v>45082</v>
      </c>
      <c r="I1740">
        <v>66</v>
      </c>
      <c r="J1740">
        <f>IFERROR(INDEX(Birlesme[campaign_price], MATCH(Birlesme[[#This Row],[Last_buy_date]], Birlesme[buy_date], 0)), "")</f>
        <v>29</v>
      </c>
      <c r="K1740" t="str">
        <f>IF(Birlesme[[#This Row],[Max_price]]&gt;Birlesme[[#This Row],[Last_campaign_price]],"Endirim olacaq","Endirim yoxdur")</f>
        <v>Endirim olacaq</v>
      </c>
      <c r="L1740" t="str">
        <f>IF(Birlesme[[#This Row],[Endirim]]="Endirim yoxdur", "Yoxdur",INDEX(E:E, MATCH(Birlesme[[#This Row],[Max_price]],G:G,0)))</f>
        <v>NonUSTravel</v>
      </c>
    </row>
    <row r="1741" spans="1:12" x14ac:dyDescent="0.25">
      <c r="A1741" t="s">
        <v>3034</v>
      </c>
      <c r="B1741" t="s">
        <v>3920</v>
      </c>
      <c r="C1741" s="27">
        <v>45044</v>
      </c>
      <c r="D1741" s="27">
        <v>45076</v>
      </c>
      <c r="E1741" t="s">
        <v>3930</v>
      </c>
      <c r="F1741" s="27">
        <v>44699</v>
      </c>
      <c r="G1741">
        <v>10</v>
      </c>
      <c r="H1741" s="27">
        <v>45082</v>
      </c>
      <c r="I1741">
        <v>66</v>
      </c>
      <c r="J1741">
        <f>IFERROR(INDEX(Birlesme[campaign_price], MATCH(Birlesme[[#This Row],[Last_buy_date]], Birlesme[buy_date], 0)), "")</f>
        <v>29</v>
      </c>
      <c r="K1741" t="str">
        <f>IF(Birlesme[[#This Row],[Max_price]]&gt;Birlesme[[#This Row],[Last_campaign_price]],"Endirim olacaq","Endirim yoxdur")</f>
        <v>Endirim olacaq</v>
      </c>
      <c r="L1741" t="str">
        <f>IF(Birlesme[[#This Row],[Endirim]]="Endirim yoxdur", "Yoxdur",INDEX(E:E, MATCH(Birlesme[[#This Row],[Max_price]],G:G,0)))</f>
        <v>NonUSTravel</v>
      </c>
    </row>
    <row r="1742" spans="1:12" x14ac:dyDescent="0.25">
      <c r="A1742" t="s">
        <v>3034</v>
      </c>
      <c r="B1742" t="s">
        <v>3920</v>
      </c>
      <c r="C1742" s="27">
        <v>45044</v>
      </c>
      <c r="D1742" s="27">
        <v>45082</v>
      </c>
      <c r="E1742" t="s">
        <v>3930</v>
      </c>
      <c r="F1742" s="27">
        <v>44699</v>
      </c>
      <c r="G1742">
        <v>10</v>
      </c>
      <c r="H1742" s="27">
        <v>45082</v>
      </c>
      <c r="I1742">
        <v>66</v>
      </c>
      <c r="J1742">
        <f>IFERROR(INDEX(Birlesme[campaign_price], MATCH(Birlesme[[#This Row],[Last_buy_date]], Birlesme[buy_date], 0)), "")</f>
        <v>29</v>
      </c>
      <c r="K1742" t="str">
        <f>IF(Birlesme[[#This Row],[Max_price]]&gt;Birlesme[[#This Row],[Last_campaign_price]],"Endirim olacaq","Endirim yoxdur")</f>
        <v>Endirim olacaq</v>
      </c>
      <c r="L1742" t="str">
        <f>IF(Birlesme[[#This Row],[Endirim]]="Endirim yoxdur", "Yoxdur",INDEX(E:E, MATCH(Birlesme[[#This Row],[Max_price]],G:G,0)))</f>
        <v>NonUSTravel</v>
      </c>
    </row>
    <row r="1743" spans="1:12" x14ac:dyDescent="0.25">
      <c r="A1743" t="s">
        <v>3035</v>
      </c>
      <c r="B1743" t="s">
        <v>3950</v>
      </c>
      <c r="C1743" s="27">
        <v>44835</v>
      </c>
      <c r="D1743" s="27">
        <v>44835</v>
      </c>
      <c r="E1743" t="s">
        <v>3943</v>
      </c>
      <c r="F1743" s="27">
        <v>42229</v>
      </c>
      <c r="G1743">
        <v>28</v>
      </c>
      <c r="H1743" s="27">
        <v>45084</v>
      </c>
      <c r="I1743">
        <v>75</v>
      </c>
      <c r="J1743">
        <f>IFERROR(INDEX(Birlesme[campaign_price], MATCH(Birlesme[[#This Row],[Last_buy_date]], Birlesme[buy_date], 0)), "")</f>
        <v>29</v>
      </c>
      <c r="K1743" t="str">
        <f>IF(Birlesme[[#This Row],[Max_price]]&gt;Birlesme[[#This Row],[Last_campaign_price]],"Endirim olacaq","Endirim yoxdur")</f>
        <v>Endirim olacaq</v>
      </c>
      <c r="L1743" t="str">
        <f>IF(Birlesme[[#This Row],[Endirim]]="Endirim yoxdur", "Yoxdur",INDEX(E:E, MATCH(Birlesme[[#This Row],[Max_price]],G:G,0)))</f>
        <v>OptOutMailings</v>
      </c>
    </row>
    <row r="1744" spans="1:12" x14ac:dyDescent="0.25">
      <c r="A1744" t="s">
        <v>3035</v>
      </c>
      <c r="B1744" t="s">
        <v>3950</v>
      </c>
      <c r="C1744" s="27">
        <v>44835</v>
      </c>
      <c r="D1744" s="27">
        <v>44900</v>
      </c>
      <c r="E1744" t="s">
        <v>3943</v>
      </c>
      <c r="F1744" s="27">
        <v>42229</v>
      </c>
      <c r="G1744">
        <v>28</v>
      </c>
      <c r="H1744" s="27">
        <v>45084</v>
      </c>
      <c r="I1744">
        <v>75</v>
      </c>
      <c r="J1744">
        <f>IFERROR(INDEX(Birlesme[campaign_price], MATCH(Birlesme[[#This Row],[Last_buy_date]], Birlesme[buy_date], 0)), "")</f>
        <v>29</v>
      </c>
      <c r="K1744" t="str">
        <f>IF(Birlesme[[#This Row],[Max_price]]&gt;Birlesme[[#This Row],[Last_campaign_price]],"Endirim olacaq","Endirim yoxdur")</f>
        <v>Endirim olacaq</v>
      </c>
      <c r="L1744" t="str">
        <f>IF(Birlesme[[#This Row],[Endirim]]="Endirim yoxdur", "Yoxdur",INDEX(E:E, MATCH(Birlesme[[#This Row],[Max_price]],G:G,0)))</f>
        <v>OptOutMailings</v>
      </c>
    </row>
    <row r="1745" spans="1:12" x14ac:dyDescent="0.25">
      <c r="A1745" t="s">
        <v>3035</v>
      </c>
      <c r="B1745" t="s">
        <v>3950</v>
      </c>
      <c r="C1745" s="27">
        <v>44835</v>
      </c>
      <c r="D1745" s="27">
        <v>44937</v>
      </c>
      <c r="E1745" t="s">
        <v>3943</v>
      </c>
      <c r="F1745" s="27">
        <v>42229</v>
      </c>
      <c r="G1745">
        <v>28</v>
      </c>
      <c r="H1745" s="27">
        <v>45084</v>
      </c>
      <c r="I1745">
        <v>75</v>
      </c>
      <c r="J1745">
        <f>IFERROR(INDEX(Birlesme[campaign_price], MATCH(Birlesme[[#This Row],[Last_buy_date]], Birlesme[buy_date], 0)), "")</f>
        <v>29</v>
      </c>
      <c r="K1745" t="str">
        <f>IF(Birlesme[[#This Row],[Max_price]]&gt;Birlesme[[#This Row],[Last_campaign_price]],"Endirim olacaq","Endirim yoxdur")</f>
        <v>Endirim olacaq</v>
      </c>
      <c r="L1745" t="str">
        <f>IF(Birlesme[[#This Row],[Endirim]]="Endirim yoxdur", "Yoxdur",INDEX(E:E, MATCH(Birlesme[[#This Row],[Max_price]],G:G,0)))</f>
        <v>OptOutMailings</v>
      </c>
    </row>
    <row r="1746" spans="1:12" x14ac:dyDescent="0.25">
      <c r="A1746" t="s">
        <v>3035</v>
      </c>
      <c r="B1746" t="s">
        <v>3950</v>
      </c>
      <c r="C1746" s="27">
        <v>44835</v>
      </c>
      <c r="D1746" s="27">
        <v>45026</v>
      </c>
      <c r="E1746" t="s">
        <v>3943</v>
      </c>
      <c r="F1746" s="27">
        <v>42229</v>
      </c>
      <c r="G1746">
        <v>28</v>
      </c>
      <c r="H1746" s="27">
        <v>45084</v>
      </c>
      <c r="I1746">
        <v>75</v>
      </c>
      <c r="J1746">
        <f>IFERROR(INDEX(Birlesme[campaign_price], MATCH(Birlesme[[#This Row],[Last_buy_date]], Birlesme[buy_date], 0)), "")</f>
        <v>29</v>
      </c>
      <c r="K1746" t="str">
        <f>IF(Birlesme[[#This Row],[Max_price]]&gt;Birlesme[[#This Row],[Last_campaign_price]],"Endirim olacaq","Endirim yoxdur")</f>
        <v>Endirim olacaq</v>
      </c>
      <c r="L1746" t="str">
        <f>IF(Birlesme[[#This Row],[Endirim]]="Endirim yoxdur", "Yoxdur",INDEX(E:E, MATCH(Birlesme[[#This Row],[Max_price]],G:G,0)))</f>
        <v>OptOutMailings</v>
      </c>
    </row>
    <row r="1747" spans="1:12" x14ac:dyDescent="0.25">
      <c r="A1747" t="s">
        <v>3035</v>
      </c>
      <c r="B1747" t="s">
        <v>3950</v>
      </c>
      <c r="C1747" s="27">
        <v>44835</v>
      </c>
      <c r="D1747" s="27">
        <v>45047</v>
      </c>
      <c r="E1747" t="s">
        <v>3943</v>
      </c>
      <c r="F1747" s="27">
        <v>42229</v>
      </c>
      <c r="G1747">
        <v>28</v>
      </c>
      <c r="H1747" s="27">
        <v>45084</v>
      </c>
      <c r="I1747">
        <v>75</v>
      </c>
      <c r="J1747">
        <f>IFERROR(INDEX(Birlesme[campaign_price], MATCH(Birlesme[[#This Row],[Last_buy_date]], Birlesme[buy_date], 0)), "")</f>
        <v>29</v>
      </c>
      <c r="K1747" t="str">
        <f>IF(Birlesme[[#This Row],[Max_price]]&gt;Birlesme[[#This Row],[Last_campaign_price]],"Endirim olacaq","Endirim yoxdur")</f>
        <v>Endirim olacaq</v>
      </c>
      <c r="L1747" t="str">
        <f>IF(Birlesme[[#This Row],[Endirim]]="Endirim yoxdur", "Yoxdur",INDEX(E:E, MATCH(Birlesme[[#This Row],[Max_price]],G:G,0)))</f>
        <v>OptOutMailings</v>
      </c>
    </row>
    <row r="1748" spans="1:12" x14ac:dyDescent="0.25">
      <c r="A1748" t="s">
        <v>3035</v>
      </c>
      <c r="B1748" t="s">
        <v>3923</v>
      </c>
      <c r="C1748" s="27">
        <v>44924</v>
      </c>
      <c r="D1748" s="27">
        <v>44924</v>
      </c>
      <c r="E1748" t="s">
        <v>3933</v>
      </c>
      <c r="F1748" s="27">
        <v>43502</v>
      </c>
      <c r="G1748">
        <v>26</v>
      </c>
      <c r="H1748" s="27">
        <v>45084</v>
      </c>
      <c r="I1748">
        <v>75</v>
      </c>
      <c r="J1748">
        <f>IFERROR(INDEX(Birlesme[campaign_price], MATCH(Birlesme[[#This Row],[Last_buy_date]], Birlesme[buy_date], 0)), "")</f>
        <v>29</v>
      </c>
      <c r="K1748" t="str">
        <f>IF(Birlesme[[#This Row],[Max_price]]&gt;Birlesme[[#This Row],[Last_campaign_price]],"Endirim olacaq","Endirim yoxdur")</f>
        <v>Endirim olacaq</v>
      </c>
      <c r="L1748" t="str">
        <f>IF(Birlesme[[#This Row],[Endirim]]="Endirim yoxdur", "Yoxdur",INDEX(E:E, MATCH(Birlesme[[#This Row],[Max_price]],G:G,0)))</f>
        <v>OptOutMailings</v>
      </c>
    </row>
    <row r="1749" spans="1:12" x14ac:dyDescent="0.25">
      <c r="A1749" t="s">
        <v>3035</v>
      </c>
      <c r="B1749" t="s">
        <v>3923</v>
      </c>
      <c r="C1749" s="27">
        <v>44924</v>
      </c>
      <c r="D1749" s="27">
        <v>44962</v>
      </c>
      <c r="E1749" t="s">
        <v>3933</v>
      </c>
      <c r="F1749" s="27">
        <v>43502</v>
      </c>
      <c r="G1749">
        <v>26</v>
      </c>
      <c r="H1749" s="27">
        <v>45084</v>
      </c>
      <c r="I1749">
        <v>75</v>
      </c>
      <c r="J1749">
        <f>IFERROR(INDEX(Birlesme[campaign_price], MATCH(Birlesme[[#This Row],[Last_buy_date]], Birlesme[buy_date], 0)), "")</f>
        <v>29</v>
      </c>
      <c r="K1749" t="str">
        <f>IF(Birlesme[[#This Row],[Max_price]]&gt;Birlesme[[#This Row],[Last_campaign_price]],"Endirim olacaq","Endirim yoxdur")</f>
        <v>Endirim olacaq</v>
      </c>
      <c r="L1749" t="str">
        <f>IF(Birlesme[[#This Row],[Endirim]]="Endirim yoxdur", "Yoxdur",INDEX(E:E, MATCH(Birlesme[[#This Row],[Max_price]],G:G,0)))</f>
        <v>OptOutMailings</v>
      </c>
    </row>
    <row r="1750" spans="1:12" x14ac:dyDescent="0.25">
      <c r="A1750" t="s">
        <v>3035</v>
      </c>
      <c r="B1750" t="s">
        <v>3923</v>
      </c>
      <c r="C1750" s="27">
        <v>44924</v>
      </c>
      <c r="D1750" s="27">
        <v>45015</v>
      </c>
      <c r="E1750" t="s">
        <v>3933</v>
      </c>
      <c r="F1750" s="27">
        <v>43502</v>
      </c>
      <c r="G1750">
        <v>26</v>
      </c>
      <c r="H1750" s="27">
        <v>45084</v>
      </c>
      <c r="I1750">
        <v>75</v>
      </c>
      <c r="J1750">
        <f>IFERROR(INDEX(Birlesme[campaign_price], MATCH(Birlesme[[#This Row],[Last_buy_date]], Birlesme[buy_date], 0)), "")</f>
        <v>29</v>
      </c>
      <c r="K1750" t="str">
        <f>IF(Birlesme[[#This Row],[Max_price]]&gt;Birlesme[[#This Row],[Last_campaign_price]],"Endirim olacaq","Endirim yoxdur")</f>
        <v>Endirim olacaq</v>
      </c>
      <c r="L1750" t="str">
        <f>IF(Birlesme[[#This Row],[Endirim]]="Endirim yoxdur", "Yoxdur",INDEX(E:E, MATCH(Birlesme[[#This Row],[Max_price]],G:G,0)))</f>
        <v>OptOutMailings</v>
      </c>
    </row>
    <row r="1751" spans="1:12" x14ac:dyDescent="0.25">
      <c r="A1751" t="s">
        <v>3035</v>
      </c>
      <c r="B1751" t="s">
        <v>3923</v>
      </c>
      <c r="C1751" s="27">
        <v>44924</v>
      </c>
      <c r="D1751" s="27">
        <v>45024</v>
      </c>
      <c r="E1751" t="s">
        <v>3933</v>
      </c>
      <c r="F1751" s="27">
        <v>43502</v>
      </c>
      <c r="G1751">
        <v>26</v>
      </c>
      <c r="H1751" s="27">
        <v>45084</v>
      </c>
      <c r="I1751">
        <v>75</v>
      </c>
      <c r="J1751">
        <f>IFERROR(INDEX(Birlesme[campaign_price], MATCH(Birlesme[[#This Row],[Last_buy_date]], Birlesme[buy_date], 0)), "")</f>
        <v>29</v>
      </c>
      <c r="K1751" t="str">
        <f>IF(Birlesme[[#This Row],[Max_price]]&gt;Birlesme[[#This Row],[Last_campaign_price]],"Endirim olacaq","Endirim yoxdur")</f>
        <v>Endirim olacaq</v>
      </c>
      <c r="L1751" t="str">
        <f>IF(Birlesme[[#This Row],[Endirim]]="Endirim yoxdur", "Yoxdur",INDEX(E:E, MATCH(Birlesme[[#This Row],[Max_price]],G:G,0)))</f>
        <v>OptOutMailings</v>
      </c>
    </row>
    <row r="1752" spans="1:12" x14ac:dyDescent="0.25">
      <c r="A1752" t="s">
        <v>3035</v>
      </c>
      <c r="B1752" t="s">
        <v>3923</v>
      </c>
      <c r="C1752" s="27">
        <v>44924</v>
      </c>
      <c r="D1752" s="27">
        <v>45084</v>
      </c>
      <c r="E1752" t="s">
        <v>3933</v>
      </c>
      <c r="F1752" s="27">
        <v>43502</v>
      </c>
      <c r="G1752">
        <v>26</v>
      </c>
      <c r="H1752" s="27">
        <v>45084</v>
      </c>
      <c r="I1752">
        <v>75</v>
      </c>
      <c r="J1752">
        <f>IFERROR(INDEX(Birlesme[campaign_price], MATCH(Birlesme[[#This Row],[Last_buy_date]], Birlesme[buy_date], 0)), "")</f>
        <v>29</v>
      </c>
      <c r="K1752" t="str">
        <f>IF(Birlesme[[#This Row],[Max_price]]&gt;Birlesme[[#This Row],[Last_campaign_price]],"Endirim olacaq","Endirim yoxdur")</f>
        <v>Endirim olacaq</v>
      </c>
      <c r="L1752" t="str">
        <f>IF(Birlesme[[#This Row],[Endirim]]="Endirim yoxdur", "Yoxdur",INDEX(E:E, MATCH(Birlesme[[#This Row],[Max_price]],G:G,0)))</f>
        <v>OptOutMailings</v>
      </c>
    </row>
    <row r="1753" spans="1:12" x14ac:dyDescent="0.25">
      <c r="A1753" t="s">
        <v>3035</v>
      </c>
      <c r="B1753" t="s">
        <v>3928</v>
      </c>
      <c r="C1753" s="27">
        <v>45012</v>
      </c>
      <c r="D1753" s="27">
        <v>45012</v>
      </c>
      <c r="E1753" t="s">
        <v>3938</v>
      </c>
      <c r="F1753" s="27">
        <v>43695</v>
      </c>
      <c r="G1753">
        <v>75</v>
      </c>
      <c r="H1753" s="27">
        <v>45084</v>
      </c>
      <c r="I1753">
        <v>75</v>
      </c>
      <c r="J1753">
        <f>IFERROR(INDEX(Birlesme[campaign_price], MATCH(Birlesme[[#This Row],[Last_buy_date]], Birlesme[buy_date], 0)), "")</f>
        <v>29</v>
      </c>
      <c r="K1753" t="str">
        <f>IF(Birlesme[[#This Row],[Max_price]]&gt;Birlesme[[#This Row],[Last_campaign_price]],"Endirim olacaq","Endirim yoxdur")</f>
        <v>Endirim olacaq</v>
      </c>
      <c r="L1753" t="str">
        <f>IF(Birlesme[[#This Row],[Endirim]]="Endirim yoxdur", "Yoxdur",INDEX(E:E, MATCH(Birlesme[[#This Row],[Max_price]],G:G,0)))</f>
        <v>OptOutMailings</v>
      </c>
    </row>
    <row r="1754" spans="1:12" x14ac:dyDescent="0.25">
      <c r="A1754" t="s">
        <v>3035</v>
      </c>
      <c r="B1754" t="s">
        <v>3928</v>
      </c>
      <c r="C1754" s="27">
        <v>45012</v>
      </c>
      <c r="D1754" s="27">
        <v>45044</v>
      </c>
      <c r="E1754" t="s">
        <v>3938</v>
      </c>
      <c r="F1754" s="27">
        <v>43695</v>
      </c>
      <c r="G1754">
        <v>75</v>
      </c>
      <c r="H1754" s="27">
        <v>45084</v>
      </c>
      <c r="I1754">
        <v>75</v>
      </c>
      <c r="J1754">
        <f>IFERROR(INDEX(Birlesme[campaign_price], MATCH(Birlesme[[#This Row],[Last_buy_date]], Birlesme[buy_date], 0)), "")</f>
        <v>29</v>
      </c>
      <c r="K1754" t="str">
        <f>IF(Birlesme[[#This Row],[Max_price]]&gt;Birlesme[[#This Row],[Last_campaign_price]],"Endirim olacaq","Endirim yoxdur")</f>
        <v>Endirim olacaq</v>
      </c>
      <c r="L1754" t="str">
        <f>IF(Birlesme[[#This Row],[Endirim]]="Endirim yoxdur", "Yoxdur",INDEX(E:E, MATCH(Birlesme[[#This Row],[Max_price]],G:G,0)))</f>
        <v>OptOutMailings</v>
      </c>
    </row>
    <row r="1755" spans="1:12" x14ac:dyDescent="0.25">
      <c r="A1755" t="s">
        <v>3035</v>
      </c>
      <c r="B1755" t="s">
        <v>3928</v>
      </c>
      <c r="C1755" s="27">
        <v>45012</v>
      </c>
      <c r="D1755" s="27">
        <v>45048</v>
      </c>
      <c r="E1755" t="s">
        <v>3938</v>
      </c>
      <c r="F1755" s="27">
        <v>43695</v>
      </c>
      <c r="G1755">
        <v>75</v>
      </c>
      <c r="H1755" s="27">
        <v>45084</v>
      </c>
      <c r="I1755">
        <v>75</v>
      </c>
      <c r="J1755">
        <f>IFERROR(INDEX(Birlesme[campaign_price], MATCH(Birlesme[[#This Row],[Last_buy_date]], Birlesme[buy_date], 0)), "")</f>
        <v>29</v>
      </c>
      <c r="K1755" t="str">
        <f>IF(Birlesme[[#This Row],[Max_price]]&gt;Birlesme[[#This Row],[Last_campaign_price]],"Endirim olacaq","Endirim yoxdur")</f>
        <v>Endirim olacaq</v>
      </c>
      <c r="L1755" t="str">
        <f>IF(Birlesme[[#This Row],[Endirim]]="Endirim yoxdur", "Yoxdur",INDEX(E:E, MATCH(Birlesme[[#This Row],[Max_price]],G:G,0)))</f>
        <v>OptOutMailings</v>
      </c>
    </row>
    <row r="1756" spans="1:12" x14ac:dyDescent="0.25">
      <c r="A1756" t="s">
        <v>3035</v>
      </c>
      <c r="B1756" t="s">
        <v>3928</v>
      </c>
      <c r="C1756" s="27">
        <v>45012</v>
      </c>
      <c r="D1756" s="27">
        <v>45078</v>
      </c>
      <c r="E1756" t="s">
        <v>3938</v>
      </c>
      <c r="F1756" s="27">
        <v>43695</v>
      </c>
      <c r="G1756">
        <v>75</v>
      </c>
      <c r="H1756" s="27">
        <v>45084</v>
      </c>
      <c r="I1756">
        <v>75</v>
      </c>
      <c r="J1756">
        <f>IFERROR(INDEX(Birlesme[campaign_price], MATCH(Birlesme[[#This Row],[Last_buy_date]], Birlesme[buy_date], 0)), "")</f>
        <v>29</v>
      </c>
      <c r="K1756" t="str">
        <f>IF(Birlesme[[#This Row],[Max_price]]&gt;Birlesme[[#This Row],[Last_campaign_price]],"Endirim olacaq","Endirim yoxdur")</f>
        <v>Endirim olacaq</v>
      </c>
      <c r="L1756" t="str">
        <f>IF(Birlesme[[#This Row],[Endirim]]="Endirim yoxdur", "Yoxdur",INDEX(E:E, MATCH(Birlesme[[#This Row],[Max_price]],G:G,0)))</f>
        <v>OptOutMailings</v>
      </c>
    </row>
    <row r="1757" spans="1:12" x14ac:dyDescent="0.25">
      <c r="A1757" t="s">
        <v>3036</v>
      </c>
      <c r="B1757" t="s">
        <v>3929</v>
      </c>
      <c r="C1757" s="27">
        <v>44967</v>
      </c>
      <c r="D1757" s="27">
        <v>44967</v>
      </c>
      <c r="E1757" t="s">
        <v>3939</v>
      </c>
      <c r="F1757" s="27">
        <v>42596</v>
      </c>
      <c r="G1757">
        <v>66</v>
      </c>
      <c r="H1757" s="27">
        <v>45062</v>
      </c>
      <c r="I1757">
        <v>66</v>
      </c>
      <c r="J1757">
        <f>IFERROR(INDEX(Birlesme[campaign_price], MATCH(Birlesme[[#This Row],[Last_buy_date]], Birlesme[buy_date], 0)), "")</f>
        <v>13</v>
      </c>
      <c r="K1757" t="str">
        <f>IF(Birlesme[[#This Row],[Max_price]]&gt;Birlesme[[#This Row],[Last_campaign_price]],"Endirim olacaq","Endirim yoxdur")</f>
        <v>Endirim olacaq</v>
      </c>
      <c r="L1757" t="str">
        <f>IF(Birlesme[[#This Row],[Endirim]]="Endirim yoxdur", "Yoxdur",INDEX(E:E, MATCH(Birlesme[[#This Row],[Max_price]],G:G,0)))</f>
        <v>NonUSTravel</v>
      </c>
    </row>
    <row r="1758" spans="1:12" x14ac:dyDescent="0.25">
      <c r="A1758" t="s">
        <v>3036</v>
      </c>
      <c r="B1758" t="s">
        <v>3929</v>
      </c>
      <c r="C1758" s="27">
        <v>44967</v>
      </c>
      <c r="D1758" s="27">
        <v>45001</v>
      </c>
      <c r="E1758" t="s">
        <v>3939</v>
      </c>
      <c r="F1758" s="27">
        <v>42596</v>
      </c>
      <c r="G1758">
        <v>66</v>
      </c>
      <c r="H1758" s="27">
        <v>45062</v>
      </c>
      <c r="I1758">
        <v>66</v>
      </c>
      <c r="J1758">
        <f>IFERROR(INDEX(Birlesme[campaign_price], MATCH(Birlesme[[#This Row],[Last_buy_date]], Birlesme[buy_date], 0)), "")</f>
        <v>13</v>
      </c>
      <c r="K1758" t="str">
        <f>IF(Birlesme[[#This Row],[Max_price]]&gt;Birlesme[[#This Row],[Last_campaign_price]],"Endirim olacaq","Endirim yoxdur")</f>
        <v>Endirim olacaq</v>
      </c>
      <c r="L1758" t="str">
        <f>IF(Birlesme[[#This Row],[Endirim]]="Endirim yoxdur", "Yoxdur",INDEX(E:E, MATCH(Birlesme[[#This Row],[Max_price]],G:G,0)))</f>
        <v>NonUSTravel</v>
      </c>
    </row>
    <row r="1759" spans="1:12" x14ac:dyDescent="0.25">
      <c r="A1759" t="s">
        <v>3036</v>
      </c>
      <c r="B1759" t="s">
        <v>3929</v>
      </c>
      <c r="C1759" s="27">
        <v>44967</v>
      </c>
      <c r="D1759" s="27">
        <v>45040</v>
      </c>
      <c r="E1759" t="s">
        <v>3939</v>
      </c>
      <c r="F1759" s="27">
        <v>42596</v>
      </c>
      <c r="G1759">
        <v>66</v>
      </c>
      <c r="H1759" s="27">
        <v>45062</v>
      </c>
      <c r="I1759">
        <v>66</v>
      </c>
      <c r="J1759">
        <f>IFERROR(INDEX(Birlesme[campaign_price], MATCH(Birlesme[[#This Row],[Last_buy_date]], Birlesme[buy_date], 0)), "")</f>
        <v>13</v>
      </c>
      <c r="K1759" t="str">
        <f>IF(Birlesme[[#This Row],[Max_price]]&gt;Birlesme[[#This Row],[Last_campaign_price]],"Endirim olacaq","Endirim yoxdur")</f>
        <v>Endirim olacaq</v>
      </c>
      <c r="L1759" t="str">
        <f>IF(Birlesme[[#This Row],[Endirim]]="Endirim yoxdur", "Yoxdur",INDEX(E:E, MATCH(Birlesme[[#This Row],[Max_price]],G:G,0)))</f>
        <v>NonUSTravel</v>
      </c>
    </row>
    <row r="1760" spans="1:12" x14ac:dyDescent="0.25">
      <c r="A1760" t="s">
        <v>3036</v>
      </c>
      <c r="B1760" t="s">
        <v>3929</v>
      </c>
      <c r="C1760" s="27">
        <v>44967</v>
      </c>
      <c r="D1760" s="27">
        <v>45062</v>
      </c>
      <c r="E1760" t="s">
        <v>3939</v>
      </c>
      <c r="F1760" s="27">
        <v>42596</v>
      </c>
      <c r="G1760">
        <v>66</v>
      </c>
      <c r="H1760" s="27">
        <v>45062</v>
      </c>
      <c r="I1760">
        <v>66</v>
      </c>
      <c r="J1760">
        <f>IFERROR(INDEX(Birlesme[campaign_price], MATCH(Birlesme[[#This Row],[Last_buy_date]], Birlesme[buy_date], 0)), "")</f>
        <v>13</v>
      </c>
      <c r="K1760" t="str">
        <f>IF(Birlesme[[#This Row],[Max_price]]&gt;Birlesme[[#This Row],[Last_campaign_price]],"Endirim olacaq","Endirim yoxdur")</f>
        <v>Endirim olacaq</v>
      </c>
      <c r="L1760" t="str">
        <f>IF(Birlesme[[#This Row],[Endirim]]="Endirim yoxdur", "Yoxdur",INDEX(E:E, MATCH(Birlesme[[#This Row],[Max_price]],G:G,0)))</f>
        <v>NonUSTravel</v>
      </c>
    </row>
    <row r="1761" spans="1:12" x14ac:dyDescent="0.25">
      <c r="A1761" t="s">
        <v>3036</v>
      </c>
      <c r="B1761" t="s">
        <v>3927</v>
      </c>
      <c r="C1761" s="27">
        <v>44993</v>
      </c>
      <c r="D1761" s="27">
        <v>44993</v>
      </c>
      <c r="E1761" t="s">
        <v>3937</v>
      </c>
      <c r="F1761" s="27">
        <v>44736</v>
      </c>
      <c r="G1761">
        <v>27</v>
      </c>
      <c r="H1761" s="27">
        <v>45062</v>
      </c>
      <c r="I1761">
        <v>66</v>
      </c>
      <c r="J1761">
        <f>IFERROR(INDEX(Birlesme[campaign_price], MATCH(Birlesme[[#This Row],[Last_buy_date]], Birlesme[buy_date], 0)), "")</f>
        <v>13</v>
      </c>
      <c r="K1761" t="str">
        <f>IF(Birlesme[[#This Row],[Max_price]]&gt;Birlesme[[#This Row],[Last_campaign_price]],"Endirim olacaq","Endirim yoxdur")</f>
        <v>Endirim olacaq</v>
      </c>
      <c r="L1761" t="str">
        <f>IF(Birlesme[[#This Row],[Endirim]]="Endirim yoxdur", "Yoxdur",INDEX(E:E, MATCH(Birlesme[[#This Row],[Max_price]],G:G,0)))</f>
        <v>NonUSTravel</v>
      </c>
    </row>
    <row r="1762" spans="1:12" x14ac:dyDescent="0.25">
      <c r="A1762" t="s">
        <v>3036</v>
      </c>
      <c r="B1762" t="s">
        <v>3927</v>
      </c>
      <c r="C1762" s="27">
        <v>44993</v>
      </c>
      <c r="D1762" s="27">
        <v>45030</v>
      </c>
      <c r="E1762" t="s">
        <v>3937</v>
      </c>
      <c r="F1762" s="27">
        <v>44736</v>
      </c>
      <c r="G1762">
        <v>27</v>
      </c>
      <c r="H1762" s="27">
        <v>45062</v>
      </c>
      <c r="I1762">
        <v>66</v>
      </c>
      <c r="J1762">
        <f>IFERROR(INDEX(Birlesme[campaign_price], MATCH(Birlesme[[#This Row],[Last_buy_date]], Birlesme[buy_date], 0)), "")</f>
        <v>13</v>
      </c>
      <c r="K1762" t="str">
        <f>IF(Birlesme[[#This Row],[Max_price]]&gt;Birlesme[[#This Row],[Last_campaign_price]],"Endirim olacaq","Endirim yoxdur")</f>
        <v>Endirim olacaq</v>
      </c>
      <c r="L1762" t="str">
        <f>IF(Birlesme[[#This Row],[Endirim]]="Endirim yoxdur", "Yoxdur",INDEX(E:E, MATCH(Birlesme[[#This Row],[Max_price]],G:G,0)))</f>
        <v>NonUSTravel</v>
      </c>
    </row>
    <row r="1763" spans="1:12" x14ac:dyDescent="0.25">
      <c r="A1763" t="s">
        <v>3036</v>
      </c>
      <c r="B1763" t="s">
        <v>3927</v>
      </c>
      <c r="C1763" s="27">
        <v>44993</v>
      </c>
      <c r="D1763" s="27">
        <v>45060</v>
      </c>
      <c r="E1763" t="s">
        <v>3937</v>
      </c>
      <c r="F1763" s="27">
        <v>44736</v>
      </c>
      <c r="G1763">
        <v>27</v>
      </c>
      <c r="H1763" s="27">
        <v>45062</v>
      </c>
      <c r="I1763">
        <v>66</v>
      </c>
      <c r="J1763">
        <f>IFERROR(INDEX(Birlesme[campaign_price], MATCH(Birlesme[[#This Row],[Last_buy_date]], Birlesme[buy_date], 0)), "")</f>
        <v>13</v>
      </c>
      <c r="K1763" t="str">
        <f>IF(Birlesme[[#This Row],[Max_price]]&gt;Birlesme[[#This Row],[Last_campaign_price]],"Endirim olacaq","Endirim yoxdur")</f>
        <v>Endirim olacaq</v>
      </c>
      <c r="L1763" t="str">
        <f>IF(Birlesme[[#This Row],[Endirim]]="Endirim yoxdur", "Yoxdur",INDEX(E:E, MATCH(Birlesme[[#This Row],[Max_price]],G:G,0)))</f>
        <v>NonUSTravel</v>
      </c>
    </row>
    <row r="1764" spans="1:12" x14ac:dyDescent="0.25">
      <c r="A1764" t="s">
        <v>3036</v>
      </c>
      <c r="B1764" t="s">
        <v>3947</v>
      </c>
      <c r="C1764" s="27">
        <v>44994</v>
      </c>
      <c r="D1764" s="27">
        <v>44994</v>
      </c>
      <c r="E1764" t="s">
        <v>3940</v>
      </c>
      <c r="F1764" s="27">
        <v>42623</v>
      </c>
      <c r="G1764">
        <v>62</v>
      </c>
      <c r="H1764" s="27">
        <v>45062</v>
      </c>
      <c r="I1764">
        <v>66</v>
      </c>
      <c r="J1764">
        <f>IFERROR(INDEX(Birlesme[campaign_price], MATCH(Birlesme[[#This Row],[Last_buy_date]], Birlesme[buy_date], 0)), "")</f>
        <v>13</v>
      </c>
      <c r="K1764" t="str">
        <f>IF(Birlesme[[#This Row],[Max_price]]&gt;Birlesme[[#This Row],[Last_campaign_price]],"Endirim olacaq","Endirim yoxdur")</f>
        <v>Endirim olacaq</v>
      </c>
      <c r="L1764" t="str">
        <f>IF(Birlesme[[#This Row],[Endirim]]="Endirim yoxdur", "Yoxdur",INDEX(E:E, MATCH(Birlesme[[#This Row],[Max_price]],G:G,0)))</f>
        <v>NonUSTravel</v>
      </c>
    </row>
    <row r="1765" spans="1:12" x14ac:dyDescent="0.25">
      <c r="A1765" t="s">
        <v>3036</v>
      </c>
      <c r="B1765" t="s">
        <v>3947</v>
      </c>
      <c r="C1765" s="27">
        <v>44994</v>
      </c>
      <c r="D1765" s="27">
        <v>45025</v>
      </c>
      <c r="E1765" t="s">
        <v>3940</v>
      </c>
      <c r="F1765" s="27">
        <v>42623</v>
      </c>
      <c r="G1765">
        <v>62</v>
      </c>
      <c r="H1765" s="27">
        <v>45062</v>
      </c>
      <c r="I1765">
        <v>66</v>
      </c>
      <c r="J1765">
        <f>IFERROR(INDEX(Birlesme[campaign_price], MATCH(Birlesme[[#This Row],[Last_buy_date]], Birlesme[buy_date], 0)), "")</f>
        <v>13</v>
      </c>
      <c r="K1765" t="str">
        <f>IF(Birlesme[[#This Row],[Max_price]]&gt;Birlesme[[#This Row],[Last_campaign_price]],"Endirim olacaq","Endirim yoxdur")</f>
        <v>Endirim olacaq</v>
      </c>
      <c r="L1765" t="str">
        <f>IF(Birlesme[[#This Row],[Endirim]]="Endirim yoxdur", "Yoxdur",INDEX(E:E, MATCH(Birlesme[[#This Row],[Max_price]],G:G,0)))</f>
        <v>NonUSTravel</v>
      </c>
    </row>
    <row r="1766" spans="1:12" x14ac:dyDescent="0.25">
      <c r="A1766" t="s">
        <v>3036</v>
      </c>
      <c r="B1766" t="s">
        <v>3947</v>
      </c>
      <c r="C1766" s="27">
        <v>44994</v>
      </c>
      <c r="D1766" s="27">
        <v>45059</v>
      </c>
      <c r="E1766" t="s">
        <v>3940</v>
      </c>
      <c r="F1766" s="27">
        <v>42623</v>
      </c>
      <c r="G1766">
        <v>62</v>
      </c>
      <c r="H1766" s="27">
        <v>45062</v>
      </c>
      <c r="I1766">
        <v>66</v>
      </c>
      <c r="J1766">
        <f>IFERROR(INDEX(Birlesme[campaign_price], MATCH(Birlesme[[#This Row],[Last_buy_date]], Birlesme[buy_date], 0)), "")</f>
        <v>13</v>
      </c>
      <c r="K1766" t="str">
        <f>IF(Birlesme[[#This Row],[Max_price]]&gt;Birlesme[[#This Row],[Last_campaign_price]],"Endirim olacaq","Endirim yoxdur")</f>
        <v>Endirim olacaq</v>
      </c>
      <c r="L1766" t="str">
        <f>IF(Birlesme[[#This Row],[Endirim]]="Endirim yoxdur", "Yoxdur",INDEX(E:E, MATCH(Birlesme[[#This Row],[Max_price]],G:G,0)))</f>
        <v>NonUSTravel</v>
      </c>
    </row>
    <row r="1767" spans="1:12" x14ac:dyDescent="0.25">
      <c r="A1767" t="s">
        <v>3037</v>
      </c>
      <c r="B1767" t="s">
        <v>3929</v>
      </c>
      <c r="C1767" s="27">
        <v>44661</v>
      </c>
      <c r="D1767" s="27">
        <v>44661</v>
      </c>
      <c r="E1767" t="s">
        <v>3939</v>
      </c>
      <c r="F1767" s="27">
        <v>42596</v>
      </c>
      <c r="G1767">
        <v>66</v>
      </c>
      <c r="H1767" s="27">
        <v>45067</v>
      </c>
      <c r="I1767">
        <v>66</v>
      </c>
      <c r="J1767">
        <f>IFERROR(INDEX(Birlesme[campaign_price], MATCH(Birlesme[[#This Row],[Last_buy_date]], Birlesme[buy_date], 0)), "")</f>
        <v>13</v>
      </c>
      <c r="K1767" t="str">
        <f>IF(Birlesme[[#This Row],[Max_price]]&gt;Birlesme[[#This Row],[Last_campaign_price]],"Endirim olacaq","Endirim yoxdur")</f>
        <v>Endirim olacaq</v>
      </c>
      <c r="L1767" t="str">
        <f>IF(Birlesme[[#This Row],[Endirim]]="Endirim yoxdur", "Yoxdur",INDEX(E:E, MATCH(Birlesme[[#This Row],[Max_price]],G:G,0)))</f>
        <v>NonUSTravel</v>
      </c>
    </row>
    <row r="1768" spans="1:12" x14ac:dyDescent="0.25">
      <c r="A1768" t="s">
        <v>3037</v>
      </c>
      <c r="B1768" t="s">
        <v>3929</v>
      </c>
      <c r="C1768" s="27">
        <v>44661</v>
      </c>
      <c r="D1768" s="27">
        <v>44732</v>
      </c>
      <c r="E1768" t="s">
        <v>3939</v>
      </c>
      <c r="F1768" s="27">
        <v>42596</v>
      </c>
      <c r="G1768">
        <v>66</v>
      </c>
      <c r="H1768" s="27">
        <v>45067</v>
      </c>
      <c r="I1768">
        <v>66</v>
      </c>
      <c r="J1768">
        <f>IFERROR(INDEX(Birlesme[campaign_price], MATCH(Birlesme[[#This Row],[Last_buy_date]], Birlesme[buy_date], 0)), "")</f>
        <v>13</v>
      </c>
      <c r="K1768" t="str">
        <f>IF(Birlesme[[#This Row],[Max_price]]&gt;Birlesme[[#This Row],[Last_campaign_price]],"Endirim olacaq","Endirim yoxdur")</f>
        <v>Endirim olacaq</v>
      </c>
      <c r="L1768" t="str">
        <f>IF(Birlesme[[#This Row],[Endirim]]="Endirim yoxdur", "Yoxdur",INDEX(E:E, MATCH(Birlesme[[#This Row],[Max_price]],G:G,0)))</f>
        <v>NonUSTravel</v>
      </c>
    </row>
    <row r="1769" spans="1:12" x14ac:dyDescent="0.25">
      <c r="A1769" t="s">
        <v>3037</v>
      </c>
      <c r="B1769" t="s">
        <v>3929</v>
      </c>
      <c r="C1769" s="27">
        <v>44661</v>
      </c>
      <c r="D1769" s="27">
        <v>44795</v>
      </c>
      <c r="E1769" t="s">
        <v>3939</v>
      </c>
      <c r="F1769" s="27">
        <v>42596</v>
      </c>
      <c r="G1769">
        <v>66</v>
      </c>
      <c r="H1769" s="27">
        <v>45067</v>
      </c>
      <c r="I1769">
        <v>66</v>
      </c>
      <c r="J1769">
        <f>IFERROR(INDEX(Birlesme[campaign_price], MATCH(Birlesme[[#This Row],[Last_buy_date]], Birlesme[buy_date], 0)), "")</f>
        <v>13</v>
      </c>
      <c r="K1769" t="str">
        <f>IF(Birlesme[[#This Row],[Max_price]]&gt;Birlesme[[#This Row],[Last_campaign_price]],"Endirim olacaq","Endirim yoxdur")</f>
        <v>Endirim olacaq</v>
      </c>
      <c r="L1769" t="str">
        <f>IF(Birlesme[[#This Row],[Endirim]]="Endirim yoxdur", "Yoxdur",INDEX(E:E, MATCH(Birlesme[[#This Row],[Max_price]],G:G,0)))</f>
        <v>NonUSTravel</v>
      </c>
    </row>
    <row r="1770" spans="1:12" x14ac:dyDescent="0.25">
      <c r="A1770" t="s">
        <v>3037</v>
      </c>
      <c r="B1770" t="s">
        <v>3929</v>
      </c>
      <c r="C1770" s="27">
        <v>44661</v>
      </c>
      <c r="D1770" s="27">
        <v>44853</v>
      </c>
      <c r="E1770" t="s">
        <v>3939</v>
      </c>
      <c r="F1770" s="27">
        <v>42596</v>
      </c>
      <c r="G1770">
        <v>66</v>
      </c>
      <c r="H1770" s="27">
        <v>45067</v>
      </c>
      <c r="I1770">
        <v>66</v>
      </c>
      <c r="J1770">
        <f>IFERROR(INDEX(Birlesme[campaign_price], MATCH(Birlesme[[#This Row],[Last_buy_date]], Birlesme[buy_date], 0)), "")</f>
        <v>13</v>
      </c>
      <c r="K1770" t="str">
        <f>IF(Birlesme[[#This Row],[Max_price]]&gt;Birlesme[[#This Row],[Last_campaign_price]],"Endirim olacaq","Endirim yoxdur")</f>
        <v>Endirim olacaq</v>
      </c>
      <c r="L1770" t="str">
        <f>IF(Birlesme[[#This Row],[Endirim]]="Endirim yoxdur", "Yoxdur",INDEX(E:E, MATCH(Birlesme[[#This Row],[Max_price]],G:G,0)))</f>
        <v>NonUSTravel</v>
      </c>
    </row>
    <row r="1771" spans="1:12" x14ac:dyDescent="0.25">
      <c r="A1771" t="s">
        <v>3037</v>
      </c>
      <c r="B1771" t="s">
        <v>3929</v>
      </c>
      <c r="C1771" s="27">
        <v>44661</v>
      </c>
      <c r="D1771" s="27">
        <v>44889</v>
      </c>
      <c r="E1771" t="s">
        <v>3939</v>
      </c>
      <c r="F1771" s="27">
        <v>42596</v>
      </c>
      <c r="G1771">
        <v>66</v>
      </c>
      <c r="H1771" s="27">
        <v>45067</v>
      </c>
      <c r="I1771">
        <v>66</v>
      </c>
      <c r="J1771">
        <f>IFERROR(INDEX(Birlesme[campaign_price], MATCH(Birlesme[[#This Row],[Last_buy_date]], Birlesme[buy_date], 0)), "")</f>
        <v>13</v>
      </c>
      <c r="K1771" t="str">
        <f>IF(Birlesme[[#This Row],[Max_price]]&gt;Birlesme[[#This Row],[Last_campaign_price]],"Endirim olacaq","Endirim yoxdur")</f>
        <v>Endirim olacaq</v>
      </c>
      <c r="L1771" t="str">
        <f>IF(Birlesme[[#This Row],[Endirim]]="Endirim yoxdur", "Yoxdur",INDEX(E:E, MATCH(Birlesme[[#This Row],[Max_price]],G:G,0)))</f>
        <v>NonUSTravel</v>
      </c>
    </row>
    <row r="1772" spans="1:12" x14ac:dyDescent="0.25">
      <c r="A1772" t="s">
        <v>3037</v>
      </c>
      <c r="B1772" t="s">
        <v>3929</v>
      </c>
      <c r="C1772" s="27">
        <v>44661</v>
      </c>
      <c r="D1772" s="27">
        <v>44916</v>
      </c>
      <c r="E1772" t="s">
        <v>3939</v>
      </c>
      <c r="F1772" s="27">
        <v>42596</v>
      </c>
      <c r="G1772">
        <v>66</v>
      </c>
      <c r="H1772" s="27">
        <v>45067</v>
      </c>
      <c r="I1772">
        <v>66</v>
      </c>
      <c r="J1772">
        <f>IFERROR(INDEX(Birlesme[campaign_price], MATCH(Birlesme[[#This Row],[Last_buy_date]], Birlesme[buy_date], 0)), "")</f>
        <v>13</v>
      </c>
      <c r="K1772" t="str">
        <f>IF(Birlesme[[#This Row],[Max_price]]&gt;Birlesme[[#This Row],[Last_campaign_price]],"Endirim olacaq","Endirim yoxdur")</f>
        <v>Endirim olacaq</v>
      </c>
      <c r="L1772" t="str">
        <f>IF(Birlesme[[#This Row],[Endirim]]="Endirim yoxdur", "Yoxdur",INDEX(E:E, MATCH(Birlesme[[#This Row],[Max_price]],G:G,0)))</f>
        <v>NonUSTravel</v>
      </c>
    </row>
    <row r="1773" spans="1:12" x14ac:dyDescent="0.25">
      <c r="A1773" t="s">
        <v>3037</v>
      </c>
      <c r="B1773" t="s">
        <v>3929</v>
      </c>
      <c r="C1773" s="27">
        <v>44661</v>
      </c>
      <c r="D1773" s="27">
        <v>44941</v>
      </c>
      <c r="E1773" t="s">
        <v>3939</v>
      </c>
      <c r="F1773" s="27">
        <v>42596</v>
      </c>
      <c r="G1773">
        <v>66</v>
      </c>
      <c r="H1773" s="27">
        <v>45067</v>
      </c>
      <c r="I1773">
        <v>66</v>
      </c>
      <c r="J1773">
        <f>IFERROR(INDEX(Birlesme[campaign_price], MATCH(Birlesme[[#This Row],[Last_buy_date]], Birlesme[buy_date], 0)), "")</f>
        <v>13</v>
      </c>
      <c r="K1773" t="str">
        <f>IF(Birlesme[[#This Row],[Max_price]]&gt;Birlesme[[#This Row],[Last_campaign_price]],"Endirim olacaq","Endirim yoxdur")</f>
        <v>Endirim olacaq</v>
      </c>
      <c r="L1773" t="str">
        <f>IF(Birlesme[[#This Row],[Endirim]]="Endirim yoxdur", "Yoxdur",INDEX(E:E, MATCH(Birlesme[[#This Row],[Max_price]],G:G,0)))</f>
        <v>NonUSTravel</v>
      </c>
    </row>
    <row r="1774" spans="1:12" x14ac:dyDescent="0.25">
      <c r="A1774" t="s">
        <v>3037</v>
      </c>
      <c r="B1774" t="s">
        <v>3929</v>
      </c>
      <c r="C1774" s="27">
        <v>44661</v>
      </c>
      <c r="D1774" s="27">
        <v>44979</v>
      </c>
      <c r="E1774" t="s">
        <v>3939</v>
      </c>
      <c r="F1774" s="27">
        <v>42596</v>
      </c>
      <c r="G1774">
        <v>66</v>
      </c>
      <c r="H1774" s="27">
        <v>45067</v>
      </c>
      <c r="I1774">
        <v>66</v>
      </c>
      <c r="J1774">
        <f>IFERROR(INDEX(Birlesme[campaign_price], MATCH(Birlesme[[#This Row],[Last_buy_date]], Birlesme[buy_date], 0)), "")</f>
        <v>13</v>
      </c>
      <c r="K1774" t="str">
        <f>IF(Birlesme[[#This Row],[Max_price]]&gt;Birlesme[[#This Row],[Last_campaign_price]],"Endirim olacaq","Endirim yoxdur")</f>
        <v>Endirim olacaq</v>
      </c>
      <c r="L1774" t="str">
        <f>IF(Birlesme[[#This Row],[Endirim]]="Endirim yoxdur", "Yoxdur",INDEX(E:E, MATCH(Birlesme[[#This Row],[Max_price]],G:G,0)))</f>
        <v>NonUSTravel</v>
      </c>
    </row>
    <row r="1775" spans="1:12" x14ac:dyDescent="0.25">
      <c r="A1775" t="s">
        <v>3037</v>
      </c>
      <c r="B1775" t="s">
        <v>3929</v>
      </c>
      <c r="C1775" s="27">
        <v>44661</v>
      </c>
      <c r="D1775" s="27">
        <v>45000</v>
      </c>
      <c r="E1775" t="s">
        <v>3939</v>
      </c>
      <c r="F1775" s="27">
        <v>42596</v>
      </c>
      <c r="G1775">
        <v>66</v>
      </c>
      <c r="H1775" s="27">
        <v>45067</v>
      </c>
      <c r="I1775">
        <v>66</v>
      </c>
      <c r="J1775">
        <f>IFERROR(INDEX(Birlesme[campaign_price], MATCH(Birlesme[[#This Row],[Last_buy_date]], Birlesme[buy_date], 0)), "")</f>
        <v>13</v>
      </c>
      <c r="K1775" t="str">
        <f>IF(Birlesme[[#This Row],[Max_price]]&gt;Birlesme[[#This Row],[Last_campaign_price]],"Endirim olacaq","Endirim yoxdur")</f>
        <v>Endirim olacaq</v>
      </c>
      <c r="L1775" t="str">
        <f>IF(Birlesme[[#This Row],[Endirim]]="Endirim yoxdur", "Yoxdur",INDEX(E:E, MATCH(Birlesme[[#This Row],[Max_price]],G:G,0)))</f>
        <v>NonUSTravel</v>
      </c>
    </row>
    <row r="1776" spans="1:12" x14ac:dyDescent="0.25">
      <c r="A1776" t="s">
        <v>3037</v>
      </c>
      <c r="B1776" t="s">
        <v>3929</v>
      </c>
      <c r="C1776" s="27">
        <v>44661</v>
      </c>
      <c r="D1776" s="27">
        <v>45036</v>
      </c>
      <c r="E1776" t="s">
        <v>3939</v>
      </c>
      <c r="F1776" s="27">
        <v>42596</v>
      </c>
      <c r="G1776">
        <v>66</v>
      </c>
      <c r="H1776" s="27">
        <v>45067</v>
      </c>
      <c r="I1776">
        <v>66</v>
      </c>
      <c r="J1776">
        <f>IFERROR(INDEX(Birlesme[campaign_price], MATCH(Birlesme[[#This Row],[Last_buy_date]], Birlesme[buy_date], 0)), "")</f>
        <v>13</v>
      </c>
      <c r="K1776" t="str">
        <f>IF(Birlesme[[#This Row],[Max_price]]&gt;Birlesme[[#This Row],[Last_campaign_price]],"Endirim olacaq","Endirim yoxdur")</f>
        <v>Endirim olacaq</v>
      </c>
      <c r="L1776" t="str">
        <f>IF(Birlesme[[#This Row],[Endirim]]="Endirim yoxdur", "Yoxdur",INDEX(E:E, MATCH(Birlesme[[#This Row],[Max_price]],G:G,0)))</f>
        <v>NonUSTravel</v>
      </c>
    </row>
    <row r="1777" spans="1:12" x14ac:dyDescent="0.25">
      <c r="A1777" t="s">
        <v>3037</v>
      </c>
      <c r="B1777" t="s">
        <v>3926</v>
      </c>
      <c r="C1777" s="27">
        <v>44745</v>
      </c>
      <c r="D1777" s="27">
        <v>44745</v>
      </c>
      <c r="E1777" t="s">
        <v>3936</v>
      </c>
      <c r="F1777" s="27">
        <v>42141</v>
      </c>
      <c r="G1777">
        <v>25</v>
      </c>
      <c r="H1777" s="27">
        <v>45067</v>
      </c>
      <c r="I1777">
        <v>66</v>
      </c>
      <c r="J1777">
        <f>IFERROR(INDEX(Birlesme[campaign_price], MATCH(Birlesme[[#This Row],[Last_buy_date]], Birlesme[buy_date], 0)), "")</f>
        <v>13</v>
      </c>
      <c r="K1777" t="str">
        <f>IF(Birlesme[[#This Row],[Max_price]]&gt;Birlesme[[#This Row],[Last_campaign_price]],"Endirim olacaq","Endirim yoxdur")</f>
        <v>Endirim olacaq</v>
      </c>
      <c r="L1777" t="str">
        <f>IF(Birlesme[[#This Row],[Endirim]]="Endirim yoxdur", "Yoxdur",INDEX(E:E, MATCH(Birlesme[[#This Row],[Max_price]],G:G,0)))</f>
        <v>NonUSTravel</v>
      </c>
    </row>
    <row r="1778" spans="1:12" x14ac:dyDescent="0.25">
      <c r="A1778" t="s">
        <v>3037</v>
      </c>
      <c r="B1778" t="s">
        <v>3926</v>
      </c>
      <c r="C1778" s="27">
        <v>44745</v>
      </c>
      <c r="D1778" s="27">
        <v>44781</v>
      </c>
      <c r="E1778" t="s">
        <v>3936</v>
      </c>
      <c r="F1778" s="27">
        <v>42141</v>
      </c>
      <c r="G1778">
        <v>25</v>
      </c>
      <c r="H1778" s="27">
        <v>45067</v>
      </c>
      <c r="I1778">
        <v>66</v>
      </c>
      <c r="J1778">
        <f>IFERROR(INDEX(Birlesme[campaign_price], MATCH(Birlesme[[#This Row],[Last_buy_date]], Birlesme[buy_date], 0)), "")</f>
        <v>13</v>
      </c>
      <c r="K1778" t="str">
        <f>IF(Birlesme[[#This Row],[Max_price]]&gt;Birlesme[[#This Row],[Last_campaign_price]],"Endirim olacaq","Endirim yoxdur")</f>
        <v>Endirim olacaq</v>
      </c>
      <c r="L1778" t="str">
        <f>IF(Birlesme[[#This Row],[Endirim]]="Endirim yoxdur", "Yoxdur",INDEX(E:E, MATCH(Birlesme[[#This Row],[Max_price]],G:G,0)))</f>
        <v>NonUSTravel</v>
      </c>
    </row>
    <row r="1779" spans="1:12" x14ac:dyDescent="0.25">
      <c r="A1779" t="s">
        <v>3037</v>
      </c>
      <c r="B1779" t="s">
        <v>3926</v>
      </c>
      <c r="C1779" s="27">
        <v>44745</v>
      </c>
      <c r="D1779" s="27">
        <v>44813</v>
      </c>
      <c r="E1779" t="s">
        <v>3936</v>
      </c>
      <c r="F1779" s="27">
        <v>42141</v>
      </c>
      <c r="G1779">
        <v>25</v>
      </c>
      <c r="H1779" s="27">
        <v>45067</v>
      </c>
      <c r="I1779">
        <v>66</v>
      </c>
      <c r="J1779">
        <f>IFERROR(INDEX(Birlesme[campaign_price], MATCH(Birlesme[[#This Row],[Last_buy_date]], Birlesme[buy_date], 0)), "")</f>
        <v>13</v>
      </c>
      <c r="K1779" t="str">
        <f>IF(Birlesme[[#This Row],[Max_price]]&gt;Birlesme[[#This Row],[Last_campaign_price]],"Endirim olacaq","Endirim yoxdur")</f>
        <v>Endirim olacaq</v>
      </c>
      <c r="L1779" t="str">
        <f>IF(Birlesme[[#This Row],[Endirim]]="Endirim yoxdur", "Yoxdur",INDEX(E:E, MATCH(Birlesme[[#This Row],[Max_price]],G:G,0)))</f>
        <v>NonUSTravel</v>
      </c>
    </row>
    <row r="1780" spans="1:12" x14ac:dyDescent="0.25">
      <c r="A1780" t="s">
        <v>3037</v>
      </c>
      <c r="B1780" t="s">
        <v>3926</v>
      </c>
      <c r="C1780" s="27">
        <v>44745</v>
      </c>
      <c r="D1780" s="27">
        <v>44877</v>
      </c>
      <c r="E1780" t="s">
        <v>3936</v>
      </c>
      <c r="F1780" s="27">
        <v>42141</v>
      </c>
      <c r="G1780">
        <v>25</v>
      </c>
      <c r="H1780" s="27">
        <v>45067</v>
      </c>
      <c r="I1780">
        <v>66</v>
      </c>
      <c r="J1780">
        <f>IFERROR(INDEX(Birlesme[campaign_price], MATCH(Birlesme[[#This Row],[Last_buy_date]], Birlesme[buy_date], 0)), "")</f>
        <v>13</v>
      </c>
      <c r="K1780" t="str">
        <f>IF(Birlesme[[#This Row],[Max_price]]&gt;Birlesme[[#This Row],[Last_campaign_price]],"Endirim olacaq","Endirim yoxdur")</f>
        <v>Endirim olacaq</v>
      </c>
      <c r="L1780" t="str">
        <f>IF(Birlesme[[#This Row],[Endirim]]="Endirim yoxdur", "Yoxdur",INDEX(E:E, MATCH(Birlesme[[#This Row],[Max_price]],G:G,0)))</f>
        <v>NonUSTravel</v>
      </c>
    </row>
    <row r="1781" spans="1:12" x14ac:dyDescent="0.25">
      <c r="A1781" t="s">
        <v>3037</v>
      </c>
      <c r="B1781" t="s">
        <v>3926</v>
      </c>
      <c r="C1781" s="27">
        <v>44745</v>
      </c>
      <c r="D1781" s="27">
        <v>44913</v>
      </c>
      <c r="E1781" t="s">
        <v>3936</v>
      </c>
      <c r="F1781" s="27">
        <v>42141</v>
      </c>
      <c r="G1781">
        <v>25</v>
      </c>
      <c r="H1781" s="27">
        <v>45067</v>
      </c>
      <c r="I1781">
        <v>66</v>
      </c>
      <c r="J1781">
        <f>IFERROR(INDEX(Birlesme[campaign_price], MATCH(Birlesme[[#This Row],[Last_buy_date]], Birlesme[buy_date], 0)), "")</f>
        <v>13</v>
      </c>
      <c r="K1781" t="str">
        <f>IF(Birlesme[[#This Row],[Max_price]]&gt;Birlesme[[#This Row],[Last_campaign_price]],"Endirim olacaq","Endirim yoxdur")</f>
        <v>Endirim olacaq</v>
      </c>
      <c r="L1781" t="str">
        <f>IF(Birlesme[[#This Row],[Endirim]]="Endirim yoxdur", "Yoxdur",INDEX(E:E, MATCH(Birlesme[[#This Row],[Max_price]],G:G,0)))</f>
        <v>NonUSTravel</v>
      </c>
    </row>
    <row r="1782" spans="1:12" x14ac:dyDescent="0.25">
      <c r="A1782" t="s">
        <v>3037</v>
      </c>
      <c r="B1782" t="s">
        <v>3926</v>
      </c>
      <c r="C1782" s="27">
        <v>44745</v>
      </c>
      <c r="D1782" s="27">
        <v>44964</v>
      </c>
      <c r="E1782" t="s">
        <v>3936</v>
      </c>
      <c r="F1782" s="27">
        <v>42141</v>
      </c>
      <c r="G1782">
        <v>25</v>
      </c>
      <c r="H1782" s="27">
        <v>45067</v>
      </c>
      <c r="I1782">
        <v>66</v>
      </c>
      <c r="J1782">
        <f>IFERROR(INDEX(Birlesme[campaign_price], MATCH(Birlesme[[#This Row],[Last_buy_date]], Birlesme[buy_date], 0)), "")</f>
        <v>13</v>
      </c>
      <c r="K1782" t="str">
        <f>IF(Birlesme[[#This Row],[Max_price]]&gt;Birlesme[[#This Row],[Last_campaign_price]],"Endirim olacaq","Endirim yoxdur")</f>
        <v>Endirim olacaq</v>
      </c>
      <c r="L1782" t="str">
        <f>IF(Birlesme[[#This Row],[Endirim]]="Endirim yoxdur", "Yoxdur",INDEX(E:E, MATCH(Birlesme[[#This Row],[Max_price]],G:G,0)))</f>
        <v>NonUSTravel</v>
      </c>
    </row>
    <row r="1783" spans="1:12" x14ac:dyDescent="0.25">
      <c r="A1783" t="s">
        <v>3037</v>
      </c>
      <c r="B1783" t="s">
        <v>3926</v>
      </c>
      <c r="C1783" s="27">
        <v>44745</v>
      </c>
      <c r="D1783" s="27">
        <v>44998</v>
      </c>
      <c r="E1783" t="s">
        <v>3936</v>
      </c>
      <c r="F1783" s="27">
        <v>42141</v>
      </c>
      <c r="G1783">
        <v>25</v>
      </c>
      <c r="H1783" s="27">
        <v>45067</v>
      </c>
      <c r="I1783">
        <v>66</v>
      </c>
      <c r="J1783">
        <f>IFERROR(INDEX(Birlesme[campaign_price], MATCH(Birlesme[[#This Row],[Last_buy_date]], Birlesme[buy_date], 0)), "")</f>
        <v>13</v>
      </c>
      <c r="K1783" t="str">
        <f>IF(Birlesme[[#This Row],[Max_price]]&gt;Birlesme[[#This Row],[Last_campaign_price]],"Endirim olacaq","Endirim yoxdur")</f>
        <v>Endirim olacaq</v>
      </c>
      <c r="L1783" t="str">
        <f>IF(Birlesme[[#This Row],[Endirim]]="Endirim yoxdur", "Yoxdur",INDEX(E:E, MATCH(Birlesme[[#This Row],[Max_price]],G:G,0)))</f>
        <v>NonUSTravel</v>
      </c>
    </row>
    <row r="1784" spans="1:12" x14ac:dyDescent="0.25">
      <c r="A1784" t="s">
        <v>3037</v>
      </c>
      <c r="B1784" t="s">
        <v>3948</v>
      </c>
      <c r="C1784" s="27">
        <v>44903</v>
      </c>
      <c r="D1784" s="27">
        <v>44903</v>
      </c>
      <c r="E1784" t="s">
        <v>3941</v>
      </c>
      <c r="F1784" s="27">
        <v>44532</v>
      </c>
      <c r="G1784">
        <v>65</v>
      </c>
      <c r="H1784" s="27">
        <v>45067</v>
      </c>
      <c r="I1784">
        <v>66</v>
      </c>
      <c r="J1784">
        <f>IFERROR(INDEX(Birlesme[campaign_price], MATCH(Birlesme[[#This Row],[Last_buy_date]], Birlesme[buy_date], 0)), "")</f>
        <v>13</v>
      </c>
      <c r="K1784" t="str">
        <f>IF(Birlesme[[#This Row],[Max_price]]&gt;Birlesme[[#This Row],[Last_campaign_price]],"Endirim olacaq","Endirim yoxdur")</f>
        <v>Endirim olacaq</v>
      </c>
      <c r="L1784" t="str">
        <f>IF(Birlesme[[#This Row],[Endirim]]="Endirim yoxdur", "Yoxdur",INDEX(E:E, MATCH(Birlesme[[#This Row],[Max_price]],G:G,0)))</f>
        <v>NonUSTravel</v>
      </c>
    </row>
    <row r="1785" spans="1:12" x14ac:dyDescent="0.25">
      <c r="A1785" t="s">
        <v>3037</v>
      </c>
      <c r="B1785" t="s">
        <v>3948</v>
      </c>
      <c r="C1785" s="27">
        <v>44903</v>
      </c>
      <c r="D1785" s="27">
        <v>44936</v>
      </c>
      <c r="E1785" t="s">
        <v>3941</v>
      </c>
      <c r="F1785" s="27">
        <v>44532</v>
      </c>
      <c r="G1785">
        <v>65</v>
      </c>
      <c r="H1785" s="27">
        <v>45067</v>
      </c>
      <c r="I1785">
        <v>66</v>
      </c>
      <c r="J1785">
        <f>IFERROR(INDEX(Birlesme[campaign_price], MATCH(Birlesme[[#This Row],[Last_buy_date]], Birlesme[buy_date], 0)), "")</f>
        <v>13</v>
      </c>
      <c r="K1785" t="str">
        <f>IF(Birlesme[[#This Row],[Max_price]]&gt;Birlesme[[#This Row],[Last_campaign_price]],"Endirim olacaq","Endirim yoxdur")</f>
        <v>Endirim olacaq</v>
      </c>
      <c r="L1785" t="str">
        <f>IF(Birlesme[[#This Row],[Endirim]]="Endirim yoxdur", "Yoxdur",INDEX(E:E, MATCH(Birlesme[[#This Row],[Max_price]],G:G,0)))</f>
        <v>NonUSTravel</v>
      </c>
    </row>
    <row r="1786" spans="1:12" x14ac:dyDescent="0.25">
      <c r="A1786" t="s">
        <v>3037</v>
      </c>
      <c r="B1786" t="s">
        <v>3948</v>
      </c>
      <c r="C1786" s="27">
        <v>44903</v>
      </c>
      <c r="D1786" s="27">
        <v>44979</v>
      </c>
      <c r="E1786" t="s">
        <v>3941</v>
      </c>
      <c r="F1786" s="27">
        <v>44532</v>
      </c>
      <c r="G1786">
        <v>65</v>
      </c>
      <c r="H1786" s="27">
        <v>45067</v>
      </c>
      <c r="I1786">
        <v>66</v>
      </c>
      <c r="J1786">
        <f>IFERROR(INDEX(Birlesme[campaign_price], MATCH(Birlesme[[#This Row],[Last_buy_date]], Birlesme[buy_date], 0)), "")</f>
        <v>13</v>
      </c>
      <c r="K1786" t="str">
        <f>IF(Birlesme[[#This Row],[Max_price]]&gt;Birlesme[[#This Row],[Last_campaign_price]],"Endirim olacaq","Endirim yoxdur")</f>
        <v>Endirim olacaq</v>
      </c>
      <c r="L1786" t="str">
        <f>IF(Birlesme[[#This Row],[Endirim]]="Endirim yoxdur", "Yoxdur",INDEX(E:E, MATCH(Birlesme[[#This Row],[Max_price]],G:G,0)))</f>
        <v>NonUSTravel</v>
      </c>
    </row>
    <row r="1787" spans="1:12" x14ac:dyDescent="0.25">
      <c r="A1787" t="s">
        <v>3037</v>
      </c>
      <c r="B1787" t="s">
        <v>3948</v>
      </c>
      <c r="C1787" s="27">
        <v>44903</v>
      </c>
      <c r="D1787" s="27">
        <v>45000</v>
      </c>
      <c r="E1787" t="s">
        <v>3941</v>
      </c>
      <c r="F1787" s="27">
        <v>44532</v>
      </c>
      <c r="G1787">
        <v>65</v>
      </c>
      <c r="H1787" s="27">
        <v>45067</v>
      </c>
      <c r="I1787">
        <v>66</v>
      </c>
      <c r="J1787">
        <f>IFERROR(INDEX(Birlesme[campaign_price], MATCH(Birlesme[[#This Row],[Last_buy_date]], Birlesme[buy_date], 0)), "")</f>
        <v>13</v>
      </c>
      <c r="K1787" t="str">
        <f>IF(Birlesme[[#This Row],[Max_price]]&gt;Birlesme[[#This Row],[Last_campaign_price]],"Endirim olacaq","Endirim yoxdur")</f>
        <v>Endirim olacaq</v>
      </c>
      <c r="L1787" t="str">
        <f>IF(Birlesme[[#This Row],[Endirim]]="Endirim yoxdur", "Yoxdur",INDEX(E:E, MATCH(Birlesme[[#This Row],[Max_price]],G:G,0)))</f>
        <v>NonUSTravel</v>
      </c>
    </row>
    <row r="1788" spans="1:12" x14ac:dyDescent="0.25">
      <c r="A1788" t="s">
        <v>3037</v>
      </c>
      <c r="B1788" t="s">
        <v>3948</v>
      </c>
      <c r="C1788" s="27">
        <v>44903</v>
      </c>
      <c r="D1788" s="27">
        <v>45032</v>
      </c>
      <c r="E1788" t="s">
        <v>3941</v>
      </c>
      <c r="F1788" s="27">
        <v>44532</v>
      </c>
      <c r="G1788">
        <v>65</v>
      </c>
      <c r="H1788" s="27">
        <v>45067</v>
      </c>
      <c r="I1788">
        <v>66</v>
      </c>
      <c r="J1788">
        <f>IFERROR(INDEX(Birlesme[campaign_price], MATCH(Birlesme[[#This Row],[Last_buy_date]], Birlesme[buy_date], 0)), "")</f>
        <v>13</v>
      </c>
      <c r="K1788" t="str">
        <f>IF(Birlesme[[#This Row],[Max_price]]&gt;Birlesme[[#This Row],[Last_campaign_price]],"Endirim olacaq","Endirim yoxdur")</f>
        <v>Endirim olacaq</v>
      </c>
      <c r="L1788" t="str">
        <f>IF(Birlesme[[#This Row],[Endirim]]="Endirim yoxdur", "Yoxdur",INDEX(E:E, MATCH(Birlesme[[#This Row],[Max_price]],G:G,0)))</f>
        <v>NonUSTravel</v>
      </c>
    </row>
    <row r="1789" spans="1:12" x14ac:dyDescent="0.25">
      <c r="A1789" t="s">
        <v>3037</v>
      </c>
      <c r="B1789" t="s">
        <v>3948</v>
      </c>
      <c r="C1789" s="27">
        <v>44903</v>
      </c>
      <c r="D1789" s="27">
        <v>45067</v>
      </c>
      <c r="E1789" t="s">
        <v>3941</v>
      </c>
      <c r="F1789" s="27">
        <v>44532</v>
      </c>
      <c r="G1789">
        <v>65</v>
      </c>
      <c r="H1789" s="27">
        <v>45067</v>
      </c>
      <c r="I1789">
        <v>66</v>
      </c>
      <c r="J1789">
        <f>IFERROR(INDEX(Birlesme[campaign_price], MATCH(Birlesme[[#This Row],[Last_buy_date]], Birlesme[buy_date], 0)), "")</f>
        <v>13</v>
      </c>
      <c r="K1789" t="str">
        <f>IF(Birlesme[[#This Row],[Max_price]]&gt;Birlesme[[#This Row],[Last_campaign_price]],"Endirim olacaq","Endirim yoxdur")</f>
        <v>Endirim olacaq</v>
      </c>
      <c r="L1789" t="str">
        <f>IF(Birlesme[[#This Row],[Endirim]]="Endirim yoxdur", "Yoxdur",INDEX(E:E, MATCH(Birlesme[[#This Row],[Max_price]],G:G,0)))</f>
        <v>NonUSTravel</v>
      </c>
    </row>
    <row r="1790" spans="1:12" x14ac:dyDescent="0.25">
      <c r="A1790" t="s">
        <v>3038</v>
      </c>
      <c r="B1790" t="s">
        <v>3924</v>
      </c>
      <c r="C1790" s="27">
        <v>44680</v>
      </c>
      <c r="D1790" s="27">
        <v>44680</v>
      </c>
      <c r="E1790" t="s">
        <v>3934</v>
      </c>
      <c r="F1790" s="27">
        <v>42352</v>
      </c>
      <c r="G1790">
        <v>22</v>
      </c>
      <c r="H1790" s="27">
        <v>45088</v>
      </c>
      <c r="I1790">
        <v>25</v>
      </c>
      <c r="J1790">
        <f>IFERROR(INDEX(Birlesme[campaign_price], MATCH(Birlesme[[#This Row],[Last_buy_date]], Birlesme[buy_date], 0)), "")</f>
        <v>65</v>
      </c>
      <c r="K1790" t="str">
        <f>IF(Birlesme[[#This Row],[Max_price]]&gt;Birlesme[[#This Row],[Last_campaign_price]],"Endirim olacaq","Endirim yoxdur")</f>
        <v>Endirim yoxdur</v>
      </c>
      <c r="L1790" t="str">
        <f>IF(Birlesme[[#This Row],[Endirim]]="Endirim yoxdur", "Yoxdur",INDEX(E:E, MATCH(Birlesme[[#This Row],[Max_price]],G:G,0)))</f>
        <v>Yoxdur</v>
      </c>
    </row>
    <row r="1791" spans="1:12" x14ac:dyDescent="0.25">
      <c r="A1791" t="s">
        <v>3038</v>
      </c>
      <c r="B1791" t="s">
        <v>3924</v>
      </c>
      <c r="C1791" s="27">
        <v>44680</v>
      </c>
      <c r="D1791" s="27">
        <v>44722</v>
      </c>
      <c r="E1791" t="s">
        <v>3934</v>
      </c>
      <c r="F1791" s="27">
        <v>42352</v>
      </c>
      <c r="G1791">
        <v>22</v>
      </c>
      <c r="H1791" s="27">
        <v>45088</v>
      </c>
      <c r="I1791">
        <v>25</v>
      </c>
      <c r="J1791">
        <f>IFERROR(INDEX(Birlesme[campaign_price], MATCH(Birlesme[[#This Row],[Last_buy_date]], Birlesme[buy_date], 0)), "")</f>
        <v>65</v>
      </c>
      <c r="K1791" t="str">
        <f>IF(Birlesme[[#This Row],[Max_price]]&gt;Birlesme[[#This Row],[Last_campaign_price]],"Endirim olacaq","Endirim yoxdur")</f>
        <v>Endirim yoxdur</v>
      </c>
      <c r="L1791" t="str">
        <f>IF(Birlesme[[#This Row],[Endirim]]="Endirim yoxdur", "Yoxdur",INDEX(E:E, MATCH(Birlesme[[#This Row],[Max_price]],G:G,0)))</f>
        <v>Yoxdur</v>
      </c>
    </row>
    <row r="1792" spans="1:12" x14ac:dyDescent="0.25">
      <c r="A1792" t="s">
        <v>3038</v>
      </c>
      <c r="B1792" t="s">
        <v>3924</v>
      </c>
      <c r="C1792" s="27">
        <v>44680</v>
      </c>
      <c r="D1792" s="27">
        <v>44743</v>
      </c>
      <c r="E1792" t="s">
        <v>3934</v>
      </c>
      <c r="F1792" s="27">
        <v>42352</v>
      </c>
      <c r="G1792">
        <v>22</v>
      </c>
      <c r="H1792" s="27">
        <v>45088</v>
      </c>
      <c r="I1792">
        <v>25</v>
      </c>
      <c r="J1792">
        <f>IFERROR(INDEX(Birlesme[campaign_price], MATCH(Birlesme[[#This Row],[Last_buy_date]], Birlesme[buy_date], 0)), "")</f>
        <v>65</v>
      </c>
      <c r="K1792" t="str">
        <f>IF(Birlesme[[#This Row],[Max_price]]&gt;Birlesme[[#This Row],[Last_campaign_price]],"Endirim olacaq","Endirim yoxdur")</f>
        <v>Endirim yoxdur</v>
      </c>
      <c r="L1792" t="str">
        <f>IF(Birlesme[[#This Row],[Endirim]]="Endirim yoxdur", "Yoxdur",INDEX(E:E, MATCH(Birlesme[[#This Row],[Max_price]],G:G,0)))</f>
        <v>Yoxdur</v>
      </c>
    </row>
    <row r="1793" spans="1:12" x14ac:dyDescent="0.25">
      <c r="A1793" t="s">
        <v>3038</v>
      </c>
      <c r="B1793" t="s">
        <v>3924</v>
      </c>
      <c r="C1793" s="27">
        <v>44680</v>
      </c>
      <c r="D1793" s="27">
        <v>44780</v>
      </c>
      <c r="E1793" t="s">
        <v>3934</v>
      </c>
      <c r="F1793" s="27">
        <v>42352</v>
      </c>
      <c r="G1793">
        <v>22</v>
      </c>
      <c r="H1793" s="27">
        <v>45088</v>
      </c>
      <c r="I1793">
        <v>25</v>
      </c>
      <c r="J1793">
        <f>IFERROR(INDEX(Birlesme[campaign_price], MATCH(Birlesme[[#This Row],[Last_buy_date]], Birlesme[buy_date], 0)), "")</f>
        <v>65</v>
      </c>
      <c r="K1793" t="str">
        <f>IF(Birlesme[[#This Row],[Max_price]]&gt;Birlesme[[#This Row],[Last_campaign_price]],"Endirim olacaq","Endirim yoxdur")</f>
        <v>Endirim yoxdur</v>
      </c>
      <c r="L1793" t="str">
        <f>IF(Birlesme[[#This Row],[Endirim]]="Endirim yoxdur", "Yoxdur",INDEX(E:E, MATCH(Birlesme[[#This Row],[Max_price]],G:G,0)))</f>
        <v>Yoxdur</v>
      </c>
    </row>
    <row r="1794" spans="1:12" x14ac:dyDescent="0.25">
      <c r="A1794" t="s">
        <v>3038</v>
      </c>
      <c r="B1794" t="s">
        <v>3924</v>
      </c>
      <c r="C1794" s="27">
        <v>44680</v>
      </c>
      <c r="D1794" s="27">
        <v>44815</v>
      </c>
      <c r="E1794" t="s">
        <v>3934</v>
      </c>
      <c r="F1794" s="27">
        <v>42352</v>
      </c>
      <c r="G1794">
        <v>22</v>
      </c>
      <c r="H1794" s="27">
        <v>45088</v>
      </c>
      <c r="I1794">
        <v>25</v>
      </c>
      <c r="J1794">
        <f>IFERROR(INDEX(Birlesme[campaign_price], MATCH(Birlesme[[#This Row],[Last_buy_date]], Birlesme[buy_date], 0)), "")</f>
        <v>65</v>
      </c>
      <c r="K1794" t="str">
        <f>IF(Birlesme[[#This Row],[Max_price]]&gt;Birlesme[[#This Row],[Last_campaign_price]],"Endirim olacaq","Endirim yoxdur")</f>
        <v>Endirim yoxdur</v>
      </c>
      <c r="L1794" t="str">
        <f>IF(Birlesme[[#This Row],[Endirim]]="Endirim yoxdur", "Yoxdur",INDEX(E:E, MATCH(Birlesme[[#This Row],[Max_price]],G:G,0)))</f>
        <v>Yoxdur</v>
      </c>
    </row>
    <row r="1795" spans="1:12" x14ac:dyDescent="0.25">
      <c r="A1795" t="s">
        <v>3038</v>
      </c>
      <c r="B1795" t="s">
        <v>3924</v>
      </c>
      <c r="C1795" s="27">
        <v>44680</v>
      </c>
      <c r="D1795" s="27">
        <v>44844</v>
      </c>
      <c r="E1795" t="s">
        <v>3934</v>
      </c>
      <c r="F1795" s="27">
        <v>42352</v>
      </c>
      <c r="G1795">
        <v>22</v>
      </c>
      <c r="H1795" s="27">
        <v>45088</v>
      </c>
      <c r="I1795">
        <v>25</v>
      </c>
      <c r="J1795">
        <f>IFERROR(INDEX(Birlesme[campaign_price], MATCH(Birlesme[[#This Row],[Last_buy_date]], Birlesme[buy_date], 0)), "")</f>
        <v>65</v>
      </c>
      <c r="K1795" t="str">
        <f>IF(Birlesme[[#This Row],[Max_price]]&gt;Birlesme[[#This Row],[Last_campaign_price]],"Endirim olacaq","Endirim yoxdur")</f>
        <v>Endirim yoxdur</v>
      </c>
      <c r="L1795" t="str">
        <f>IF(Birlesme[[#This Row],[Endirim]]="Endirim yoxdur", "Yoxdur",INDEX(E:E, MATCH(Birlesme[[#This Row],[Max_price]],G:G,0)))</f>
        <v>Yoxdur</v>
      </c>
    </row>
    <row r="1796" spans="1:12" x14ac:dyDescent="0.25">
      <c r="A1796" t="s">
        <v>3038</v>
      </c>
      <c r="B1796" t="s">
        <v>3924</v>
      </c>
      <c r="C1796" s="27">
        <v>44680</v>
      </c>
      <c r="D1796" s="27">
        <v>44878</v>
      </c>
      <c r="E1796" t="s">
        <v>3934</v>
      </c>
      <c r="F1796" s="27">
        <v>42352</v>
      </c>
      <c r="G1796">
        <v>22</v>
      </c>
      <c r="H1796" s="27">
        <v>45088</v>
      </c>
      <c r="I1796">
        <v>25</v>
      </c>
      <c r="J1796">
        <f>IFERROR(INDEX(Birlesme[campaign_price], MATCH(Birlesme[[#This Row],[Last_buy_date]], Birlesme[buy_date], 0)), "")</f>
        <v>65</v>
      </c>
      <c r="K1796" t="str">
        <f>IF(Birlesme[[#This Row],[Max_price]]&gt;Birlesme[[#This Row],[Last_campaign_price]],"Endirim olacaq","Endirim yoxdur")</f>
        <v>Endirim yoxdur</v>
      </c>
      <c r="L1796" t="str">
        <f>IF(Birlesme[[#This Row],[Endirim]]="Endirim yoxdur", "Yoxdur",INDEX(E:E, MATCH(Birlesme[[#This Row],[Max_price]],G:G,0)))</f>
        <v>Yoxdur</v>
      </c>
    </row>
    <row r="1797" spans="1:12" x14ac:dyDescent="0.25">
      <c r="A1797" t="s">
        <v>3038</v>
      </c>
      <c r="B1797" t="s">
        <v>3924</v>
      </c>
      <c r="C1797" s="27">
        <v>44680</v>
      </c>
      <c r="D1797" s="27">
        <v>44932</v>
      </c>
      <c r="E1797" t="s">
        <v>3934</v>
      </c>
      <c r="F1797" s="27">
        <v>42352</v>
      </c>
      <c r="G1797">
        <v>22</v>
      </c>
      <c r="H1797" s="27">
        <v>45088</v>
      </c>
      <c r="I1797">
        <v>25</v>
      </c>
      <c r="J1797">
        <f>IFERROR(INDEX(Birlesme[campaign_price], MATCH(Birlesme[[#This Row],[Last_buy_date]], Birlesme[buy_date], 0)), "")</f>
        <v>65</v>
      </c>
      <c r="K1797" t="str">
        <f>IF(Birlesme[[#This Row],[Max_price]]&gt;Birlesme[[#This Row],[Last_campaign_price]],"Endirim olacaq","Endirim yoxdur")</f>
        <v>Endirim yoxdur</v>
      </c>
      <c r="L1797" t="str">
        <f>IF(Birlesme[[#This Row],[Endirim]]="Endirim yoxdur", "Yoxdur",INDEX(E:E, MATCH(Birlesme[[#This Row],[Max_price]],G:G,0)))</f>
        <v>Yoxdur</v>
      </c>
    </row>
    <row r="1798" spans="1:12" x14ac:dyDescent="0.25">
      <c r="A1798" t="s">
        <v>3038</v>
      </c>
      <c r="B1798" t="s">
        <v>3924</v>
      </c>
      <c r="C1798" s="27">
        <v>44680</v>
      </c>
      <c r="D1798" s="27">
        <v>44965</v>
      </c>
      <c r="E1798" t="s">
        <v>3934</v>
      </c>
      <c r="F1798" s="27">
        <v>42352</v>
      </c>
      <c r="G1798">
        <v>22</v>
      </c>
      <c r="H1798" s="27">
        <v>45088</v>
      </c>
      <c r="I1798">
        <v>25</v>
      </c>
      <c r="J1798">
        <f>IFERROR(INDEX(Birlesme[campaign_price], MATCH(Birlesme[[#This Row],[Last_buy_date]], Birlesme[buy_date], 0)), "")</f>
        <v>65</v>
      </c>
      <c r="K1798" t="str">
        <f>IF(Birlesme[[#This Row],[Max_price]]&gt;Birlesme[[#This Row],[Last_campaign_price]],"Endirim olacaq","Endirim yoxdur")</f>
        <v>Endirim yoxdur</v>
      </c>
      <c r="L1798" t="str">
        <f>IF(Birlesme[[#This Row],[Endirim]]="Endirim yoxdur", "Yoxdur",INDEX(E:E, MATCH(Birlesme[[#This Row],[Max_price]],G:G,0)))</f>
        <v>Yoxdur</v>
      </c>
    </row>
    <row r="1799" spans="1:12" x14ac:dyDescent="0.25">
      <c r="A1799" t="s">
        <v>3038</v>
      </c>
      <c r="B1799" t="s">
        <v>3924</v>
      </c>
      <c r="C1799" s="27">
        <v>44680</v>
      </c>
      <c r="D1799" s="27">
        <v>44994</v>
      </c>
      <c r="E1799" t="s">
        <v>3934</v>
      </c>
      <c r="F1799" s="27">
        <v>42352</v>
      </c>
      <c r="G1799">
        <v>22</v>
      </c>
      <c r="H1799" s="27">
        <v>45088</v>
      </c>
      <c r="I1799">
        <v>25</v>
      </c>
      <c r="J1799">
        <f>IFERROR(INDEX(Birlesme[campaign_price], MATCH(Birlesme[[#This Row],[Last_buy_date]], Birlesme[buy_date], 0)), "")</f>
        <v>65</v>
      </c>
      <c r="K1799" t="str">
        <f>IF(Birlesme[[#This Row],[Max_price]]&gt;Birlesme[[#This Row],[Last_campaign_price]],"Endirim olacaq","Endirim yoxdur")</f>
        <v>Endirim yoxdur</v>
      </c>
      <c r="L1799" t="str">
        <f>IF(Birlesme[[#This Row],[Endirim]]="Endirim yoxdur", "Yoxdur",INDEX(E:E, MATCH(Birlesme[[#This Row],[Max_price]],G:G,0)))</f>
        <v>Yoxdur</v>
      </c>
    </row>
    <row r="1800" spans="1:12" x14ac:dyDescent="0.25">
      <c r="A1800" t="s">
        <v>3038</v>
      </c>
      <c r="B1800" t="s">
        <v>3924</v>
      </c>
      <c r="C1800" s="27">
        <v>44680</v>
      </c>
      <c r="D1800" s="27">
        <v>45025</v>
      </c>
      <c r="E1800" t="s">
        <v>3934</v>
      </c>
      <c r="F1800" s="27">
        <v>42352</v>
      </c>
      <c r="G1800">
        <v>22</v>
      </c>
      <c r="H1800" s="27">
        <v>45088</v>
      </c>
      <c r="I1800">
        <v>25</v>
      </c>
      <c r="J1800">
        <f>IFERROR(INDEX(Birlesme[campaign_price], MATCH(Birlesme[[#This Row],[Last_buy_date]], Birlesme[buy_date], 0)), "")</f>
        <v>65</v>
      </c>
      <c r="K1800" t="str">
        <f>IF(Birlesme[[#This Row],[Max_price]]&gt;Birlesme[[#This Row],[Last_campaign_price]],"Endirim olacaq","Endirim yoxdur")</f>
        <v>Endirim yoxdur</v>
      </c>
      <c r="L1800" t="str">
        <f>IF(Birlesme[[#This Row],[Endirim]]="Endirim yoxdur", "Yoxdur",INDEX(E:E, MATCH(Birlesme[[#This Row],[Max_price]],G:G,0)))</f>
        <v>Yoxdur</v>
      </c>
    </row>
    <row r="1801" spans="1:12" x14ac:dyDescent="0.25">
      <c r="A1801" t="s">
        <v>3038</v>
      </c>
      <c r="B1801" t="s">
        <v>3924</v>
      </c>
      <c r="C1801" s="27">
        <v>44680</v>
      </c>
      <c r="D1801" s="27">
        <v>45055</v>
      </c>
      <c r="E1801" t="s">
        <v>3934</v>
      </c>
      <c r="F1801" s="27">
        <v>42352</v>
      </c>
      <c r="G1801">
        <v>22</v>
      </c>
      <c r="H1801" s="27">
        <v>45088</v>
      </c>
      <c r="I1801">
        <v>25</v>
      </c>
      <c r="J1801">
        <f>IFERROR(INDEX(Birlesme[campaign_price], MATCH(Birlesme[[#This Row],[Last_buy_date]], Birlesme[buy_date], 0)), "")</f>
        <v>65</v>
      </c>
      <c r="K1801" t="str">
        <f>IF(Birlesme[[#This Row],[Max_price]]&gt;Birlesme[[#This Row],[Last_campaign_price]],"Endirim olacaq","Endirim yoxdur")</f>
        <v>Endirim yoxdur</v>
      </c>
      <c r="L1801" t="str">
        <f>IF(Birlesme[[#This Row],[Endirim]]="Endirim yoxdur", "Yoxdur",INDEX(E:E, MATCH(Birlesme[[#This Row],[Max_price]],G:G,0)))</f>
        <v>Yoxdur</v>
      </c>
    </row>
    <row r="1802" spans="1:12" x14ac:dyDescent="0.25">
      <c r="A1802" t="s">
        <v>3038</v>
      </c>
      <c r="B1802" t="s">
        <v>3924</v>
      </c>
      <c r="C1802" s="27">
        <v>44680</v>
      </c>
      <c r="D1802" s="27">
        <v>45088</v>
      </c>
      <c r="E1802" t="s">
        <v>3934</v>
      </c>
      <c r="F1802" s="27">
        <v>42352</v>
      </c>
      <c r="G1802">
        <v>22</v>
      </c>
      <c r="H1802" s="27">
        <v>45088</v>
      </c>
      <c r="I1802">
        <v>25</v>
      </c>
      <c r="J1802">
        <f>IFERROR(INDEX(Birlesme[campaign_price], MATCH(Birlesme[[#This Row],[Last_buy_date]], Birlesme[buy_date], 0)), "")</f>
        <v>65</v>
      </c>
      <c r="K1802" t="str">
        <f>IF(Birlesme[[#This Row],[Max_price]]&gt;Birlesme[[#This Row],[Last_campaign_price]],"Endirim olacaq","Endirim yoxdur")</f>
        <v>Endirim yoxdur</v>
      </c>
      <c r="L1802" t="str">
        <f>IF(Birlesme[[#This Row],[Endirim]]="Endirim yoxdur", "Yoxdur",INDEX(E:E, MATCH(Birlesme[[#This Row],[Max_price]],G:G,0)))</f>
        <v>Yoxdur</v>
      </c>
    </row>
    <row r="1803" spans="1:12" x14ac:dyDescent="0.25">
      <c r="A1803" t="s">
        <v>3038</v>
      </c>
      <c r="B1803" t="s">
        <v>3949</v>
      </c>
      <c r="C1803" s="27">
        <v>44711</v>
      </c>
      <c r="D1803" s="27">
        <v>44711</v>
      </c>
      <c r="E1803" t="s">
        <v>3942</v>
      </c>
      <c r="F1803" s="27">
        <v>43312</v>
      </c>
      <c r="G1803">
        <v>25</v>
      </c>
      <c r="H1803" s="27">
        <v>45088</v>
      </c>
      <c r="I1803">
        <v>25</v>
      </c>
      <c r="J1803">
        <f>IFERROR(INDEX(Birlesme[campaign_price], MATCH(Birlesme[[#This Row],[Last_buy_date]], Birlesme[buy_date], 0)), "")</f>
        <v>65</v>
      </c>
      <c r="K1803" t="str">
        <f>IF(Birlesme[[#This Row],[Max_price]]&gt;Birlesme[[#This Row],[Last_campaign_price]],"Endirim olacaq","Endirim yoxdur")</f>
        <v>Endirim yoxdur</v>
      </c>
      <c r="L1803" t="str">
        <f>IF(Birlesme[[#This Row],[Endirim]]="Endirim yoxdur", "Yoxdur",INDEX(E:E, MATCH(Birlesme[[#This Row],[Max_price]],G:G,0)))</f>
        <v>Yoxdur</v>
      </c>
    </row>
    <row r="1804" spans="1:12" x14ac:dyDescent="0.25">
      <c r="A1804" t="s">
        <v>3038</v>
      </c>
      <c r="B1804" t="s">
        <v>3949</v>
      </c>
      <c r="C1804" s="27">
        <v>44711</v>
      </c>
      <c r="D1804" s="27">
        <v>44772</v>
      </c>
      <c r="E1804" t="s">
        <v>3942</v>
      </c>
      <c r="F1804" s="27">
        <v>43312</v>
      </c>
      <c r="G1804">
        <v>25</v>
      </c>
      <c r="H1804" s="27">
        <v>45088</v>
      </c>
      <c r="I1804">
        <v>25</v>
      </c>
      <c r="J1804">
        <f>IFERROR(INDEX(Birlesme[campaign_price], MATCH(Birlesme[[#This Row],[Last_buy_date]], Birlesme[buy_date], 0)), "")</f>
        <v>65</v>
      </c>
      <c r="K1804" t="str">
        <f>IF(Birlesme[[#This Row],[Max_price]]&gt;Birlesme[[#This Row],[Last_campaign_price]],"Endirim olacaq","Endirim yoxdur")</f>
        <v>Endirim yoxdur</v>
      </c>
      <c r="L1804" t="str">
        <f>IF(Birlesme[[#This Row],[Endirim]]="Endirim yoxdur", "Yoxdur",INDEX(E:E, MATCH(Birlesme[[#This Row],[Max_price]],G:G,0)))</f>
        <v>Yoxdur</v>
      </c>
    </row>
    <row r="1805" spans="1:12" x14ac:dyDescent="0.25">
      <c r="A1805" t="s">
        <v>3038</v>
      </c>
      <c r="B1805" t="s">
        <v>3949</v>
      </c>
      <c r="C1805" s="27">
        <v>44711</v>
      </c>
      <c r="D1805" s="27">
        <v>44786</v>
      </c>
      <c r="E1805" t="s">
        <v>3942</v>
      </c>
      <c r="F1805" s="27">
        <v>43312</v>
      </c>
      <c r="G1805">
        <v>25</v>
      </c>
      <c r="H1805" s="27">
        <v>45088</v>
      </c>
      <c r="I1805">
        <v>25</v>
      </c>
      <c r="J1805">
        <f>IFERROR(INDEX(Birlesme[campaign_price], MATCH(Birlesme[[#This Row],[Last_buy_date]], Birlesme[buy_date], 0)), "")</f>
        <v>65</v>
      </c>
      <c r="K1805" t="str">
        <f>IF(Birlesme[[#This Row],[Max_price]]&gt;Birlesme[[#This Row],[Last_campaign_price]],"Endirim olacaq","Endirim yoxdur")</f>
        <v>Endirim yoxdur</v>
      </c>
      <c r="L1805" t="str">
        <f>IF(Birlesme[[#This Row],[Endirim]]="Endirim yoxdur", "Yoxdur",INDEX(E:E, MATCH(Birlesme[[#This Row],[Max_price]],G:G,0)))</f>
        <v>Yoxdur</v>
      </c>
    </row>
    <row r="1806" spans="1:12" x14ac:dyDescent="0.25">
      <c r="A1806" t="s">
        <v>3038</v>
      </c>
      <c r="B1806" t="s">
        <v>3949</v>
      </c>
      <c r="C1806" s="27">
        <v>44711</v>
      </c>
      <c r="D1806" s="27">
        <v>44817</v>
      </c>
      <c r="E1806" t="s">
        <v>3942</v>
      </c>
      <c r="F1806" s="27">
        <v>43312</v>
      </c>
      <c r="G1806">
        <v>25</v>
      </c>
      <c r="H1806" s="27">
        <v>45088</v>
      </c>
      <c r="I1806">
        <v>25</v>
      </c>
      <c r="J1806">
        <f>IFERROR(INDEX(Birlesme[campaign_price], MATCH(Birlesme[[#This Row],[Last_buy_date]], Birlesme[buy_date], 0)), "")</f>
        <v>65</v>
      </c>
      <c r="K1806" t="str">
        <f>IF(Birlesme[[#This Row],[Max_price]]&gt;Birlesme[[#This Row],[Last_campaign_price]],"Endirim olacaq","Endirim yoxdur")</f>
        <v>Endirim yoxdur</v>
      </c>
      <c r="L1806" t="str">
        <f>IF(Birlesme[[#This Row],[Endirim]]="Endirim yoxdur", "Yoxdur",INDEX(E:E, MATCH(Birlesme[[#This Row],[Max_price]],G:G,0)))</f>
        <v>Yoxdur</v>
      </c>
    </row>
    <row r="1807" spans="1:12" x14ac:dyDescent="0.25">
      <c r="A1807" t="s">
        <v>3038</v>
      </c>
      <c r="B1807" t="s">
        <v>3949</v>
      </c>
      <c r="C1807" s="27">
        <v>44711</v>
      </c>
      <c r="D1807" s="27">
        <v>44897</v>
      </c>
      <c r="E1807" t="s">
        <v>3942</v>
      </c>
      <c r="F1807" s="27">
        <v>43312</v>
      </c>
      <c r="G1807">
        <v>25</v>
      </c>
      <c r="H1807" s="27">
        <v>45088</v>
      </c>
      <c r="I1807">
        <v>25</v>
      </c>
      <c r="J1807">
        <f>IFERROR(INDEX(Birlesme[campaign_price], MATCH(Birlesme[[#This Row],[Last_buy_date]], Birlesme[buy_date], 0)), "")</f>
        <v>65</v>
      </c>
      <c r="K1807" t="str">
        <f>IF(Birlesme[[#This Row],[Max_price]]&gt;Birlesme[[#This Row],[Last_campaign_price]],"Endirim olacaq","Endirim yoxdur")</f>
        <v>Endirim yoxdur</v>
      </c>
      <c r="L1807" t="str">
        <f>IF(Birlesme[[#This Row],[Endirim]]="Endirim yoxdur", "Yoxdur",INDEX(E:E, MATCH(Birlesme[[#This Row],[Max_price]],G:G,0)))</f>
        <v>Yoxdur</v>
      </c>
    </row>
    <row r="1808" spans="1:12" x14ac:dyDescent="0.25">
      <c r="A1808" t="s">
        <v>3038</v>
      </c>
      <c r="B1808" t="s">
        <v>3949</v>
      </c>
      <c r="C1808" s="27">
        <v>44711</v>
      </c>
      <c r="D1808" s="27">
        <v>44931</v>
      </c>
      <c r="E1808" t="s">
        <v>3942</v>
      </c>
      <c r="F1808" s="27">
        <v>43312</v>
      </c>
      <c r="G1808">
        <v>25</v>
      </c>
      <c r="H1808" s="27">
        <v>45088</v>
      </c>
      <c r="I1808">
        <v>25</v>
      </c>
      <c r="J1808">
        <f>IFERROR(INDEX(Birlesme[campaign_price], MATCH(Birlesme[[#This Row],[Last_buy_date]], Birlesme[buy_date], 0)), "")</f>
        <v>65</v>
      </c>
      <c r="K1808" t="str">
        <f>IF(Birlesme[[#This Row],[Max_price]]&gt;Birlesme[[#This Row],[Last_campaign_price]],"Endirim olacaq","Endirim yoxdur")</f>
        <v>Endirim yoxdur</v>
      </c>
      <c r="L1808" t="str">
        <f>IF(Birlesme[[#This Row],[Endirim]]="Endirim yoxdur", "Yoxdur",INDEX(E:E, MATCH(Birlesme[[#This Row],[Max_price]],G:G,0)))</f>
        <v>Yoxdur</v>
      </c>
    </row>
    <row r="1809" spans="1:12" x14ac:dyDescent="0.25">
      <c r="A1809" t="s">
        <v>3038</v>
      </c>
      <c r="B1809" t="s">
        <v>3949</v>
      </c>
      <c r="C1809" s="27">
        <v>44711</v>
      </c>
      <c r="D1809" s="27">
        <v>44958</v>
      </c>
      <c r="E1809" t="s">
        <v>3942</v>
      </c>
      <c r="F1809" s="27">
        <v>43312</v>
      </c>
      <c r="G1809">
        <v>25</v>
      </c>
      <c r="H1809" s="27">
        <v>45088</v>
      </c>
      <c r="I1809">
        <v>25</v>
      </c>
      <c r="J1809">
        <f>IFERROR(INDEX(Birlesme[campaign_price], MATCH(Birlesme[[#This Row],[Last_buy_date]], Birlesme[buy_date], 0)), "")</f>
        <v>65</v>
      </c>
      <c r="K1809" t="str">
        <f>IF(Birlesme[[#This Row],[Max_price]]&gt;Birlesme[[#This Row],[Last_campaign_price]],"Endirim olacaq","Endirim yoxdur")</f>
        <v>Endirim yoxdur</v>
      </c>
      <c r="L1809" t="str">
        <f>IF(Birlesme[[#This Row],[Endirim]]="Endirim yoxdur", "Yoxdur",INDEX(E:E, MATCH(Birlesme[[#This Row],[Max_price]],G:G,0)))</f>
        <v>Yoxdur</v>
      </c>
    </row>
    <row r="1810" spans="1:12" x14ac:dyDescent="0.25">
      <c r="A1810" t="s">
        <v>3038</v>
      </c>
      <c r="B1810" t="s">
        <v>3951</v>
      </c>
      <c r="C1810" s="27">
        <v>44819</v>
      </c>
      <c r="D1810" s="27">
        <v>44819</v>
      </c>
      <c r="E1810" t="s">
        <v>3944</v>
      </c>
      <c r="F1810" s="27">
        <v>43340</v>
      </c>
      <c r="G1810">
        <v>14</v>
      </c>
      <c r="H1810" s="27">
        <v>45088</v>
      </c>
      <c r="I1810">
        <v>25</v>
      </c>
      <c r="J1810">
        <f>IFERROR(INDEX(Birlesme[campaign_price], MATCH(Birlesme[[#This Row],[Last_buy_date]], Birlesme[buy_date], 0)), "")</f>
        <v>65</v>
      </c>
      <c r="K1810" t="str">
        <f>IF(Birlesme[[#This Row],[Max_price]]&gt;Birlesme[[#This Row],[Last_campaign_price]],"Endirim olacaq","Endirim yoxdur")</f>
        <v>Endirim yoxdur</v>
      </c>
      <c r="L1810" t="str">
        <f>IF(Birlesme[[#This Row],[Endirim]]="Endirim yoxdur", "Yoxdur",INDEX(E:E, MATCH(Birlesme[[#This Row],[Max_price]],G:G,0)))</f>
        <v>Yoxdur</v>
      </c>
    </row>
    <row r="1811" spans="1:12" x14ac:dyDescent="0.25">
      <c r="A1811" t="s">
        <v>3038</v>
      </c>
      <c r="B1811" t="s">
        <v>3951</v>
      </c>
      <c r="C1811" s="27">
        <v>44819</v>
      </c>
      <c r="D1811" s="27">
        <v>44864</v>
      </c>
      <c r="E1811" t="s">
        <v>3944</v>
      </c>
      <c r="F1811" s="27">
        <v>43340</v>
      </c>
      <c r="G1811">
        <v>14</v>
      </c>
      <c r="H1811" s="27">
        <v>45088</v>
      </c>
      <c r="I1811">
        <v>25</v>
      </c>
      <c r="J1811">
        <f>IFERROR(INDEX(Birlesme[campaign_price], MATCH(Birlesme[[#This Row],[Last_buy_date]], Birlesme[buy_date], 0)), "")</f>
        <v>65</v>
      </c>
      <c r="K1811" t="str">
        <f>IF(Birlesme[[#This Row],[Max_price]]&gt;Birlesme[[#This Row],[Last_campaign_price]],"Endirim olacaq","Endirim yoxdur")</f>
        <v>Endirim yoxdur</v>
      </c>
      <c r="L1811" t="str">
        <f>IF(Birlesme[[#This Row],[Endirim]]="Endirim yoxdur", "Yoxdur",INDEX(E:E, MATCH(Birlesme[[#This Row],[Max_price]],G:G,0)))</f>
        <v>Yoxdur</v>
      </c>
    </row>
    <row r="1812" spans="1:12" x14ac:dyDescent="0.25">
      <c r="A1812" t="s">
        <v>3038</v>
      </c>
      <c r="B1812" t="s">
        <v>3951</v>
      </c>
      <c r="C1812" s="27">
        <v>44819</v>
      </c>
      <c r="D1812" s="27">
        <v>44880</v>
      </c>
      <c r="E1812" t="s">
        <v>3944</v>
      </c>
      <c r="F1812" s="27">
        <v>43340</v>
      </c>
      <c r="G1812">
        <v>14</v>
      </c>
      <c r="H1812" s="27">
        <v>45088</v>
      </c>
      <c r="I1812">
        <v>25</v>
      </c>
      <c r="J1812">
        <f>IFERROR(INDEX(Birlesme[campaign_price], MATCH(Birlesme[[#This Row],[Last_buy_date]], Birlesme[buy_date], 0)), "")</f>
        <v>65</v>
      </c>
      <c r="K1812" t="str">
        <f>IF(Birlesme[[#This Row],[Max_price]]&gt;Birlesme[[#This Row],[Last_campaign_price]],"Endirim olacaq","Endirim yoxdur")</f>
        <v>Endirim yoxdur</v>
      </c>
      <c r="L1812" t="str">
        <f>IF(Birlesme[[#This Row],[Endirim]]="Endirim yoxdur", "Yoxdur",INDEX(E:E, MATCH(Birlesme[[#This Row],[Max_price]],G:G,0)))</f>
        <v>Yoxdur</v>
      </c>
    </row>
    <row r="1813" spans="1:12" x14ac:dyDescent="0.25">
      <c r="A1813" t="s">
        <v>3038</v>
      </c>
      <c r="B1813" t="s">
        <v>3951</v>
      </c>
      <c r="C1813" s="27">
        <v>44819</v>
      </c>
      <c r="D1813" s="27">
        <v>44920</v>
      </c>
      <c r="E1813" t="s">
        <v>3944</v>
      </c>
      <c r="F1813" s="27">
        <v>43340</v>
      </c>
      <c r="G1813">
        <v>14</v>
      </c>
      <c r="H1813" s="27">
        <v>45088</v>
      </c>
      <c r="I1813">
        <v>25</v>
      </c>
      <c r="J1813">
        <f>IFERROR(INDEX(Birlesme[campaign_price], MATCH(Birlesme[[#This Row],[Last_buy_date]], Birlesme[buy_date], 0)), "")</f>
        <v>65</v>
      </c>
      <c r="K1813" t="str">
        <f>IF(Birlesme[[#This Row],[Max_price]]&gt;Birlesme[[#This Row],[Last_campaign_price]],"Endirim olacaq","Endirim yoxdur")</f>
        <v>Endirim yoxdur</v>
      </c>
      <c r="L1813" t="str">
        <f>IF(Birlesme[[#This Row],[Endirim]]="Endirim yoxdur", "Yoxdur",INDEX(E:E, MATCH(Birlesme[[#This Row],[Max_price]],G:G,0)))</f>
        <v>Yoxdur</v>
      </c>
    </row>
    <row r="1814" spans="1:12" x14ac:dyDescent="0.25">
      <c r="A1814" t="s">
        <v>3038</v>
      </c>
      <c r="B1814" t="s">
        <v>3951</v>
      </c>
      <c r="C1814" s="27">
        <v>44819</v>
      </c>
      <c r="D1814" s="27">
        <v>44945</v>
      </c>
      <c r="E1814" t="s">
        <v>3944</v>
      </c>
      <c r="F1814" s="27">
        <v>43340</v>
      </c>
      <c r="G1814">
        <v>14</v>
      </c>
      <c r="H1814" s="27">
        <v>45088</v>
      </c>
      <c r="I1814">
        <v>25</v>
      </c>
      <c r="J1814">
        <f>IFERROR(INDEX(Birlesme[campaign_price], MATCH(Birlesme[[#This Row],[Last_buy_date]], Birlesme[buy_date], 0)), "")</f>
        <v>65</v>
      </c>
      <c r="K1814" t="str">
        <f>IF(Birlesme[[#This Row],[Max_price]]&gt;Birlesme[[#This Row],[Last_campaign_price]],"Endirim olacaq","Endirim yoxdur")</f>
        <v>Endirim yoxdur</v>
      </c>
      <c r="L1814" t="str">
        <f>IF(Birlesme[[#This Row],[Endirim]]="Endirim yoxdur", "Yoxdur",INDEX(E:E, MATCH(Birlesme[[#This Row],[Max_price]],G:G,0)))</f>
        <v>Yoxdur</v>
      </c>
    </row>
    <row r="1815" spans="1:12" x14ac:dyDescent="0.25">
      <c r="A1815" t="s">
        <v>3038</v>
      </c>
      <c r="B1815" t="s">
        <v>3951</v>
      </c>
      <c r="C1815" s="27">
        <v>44819</v>
      </c>
      <c r="D1815" s="27">
        <v>44982</v>
      </c>
      <c r="E1815" t="s">
        <v>3944</v>
      </c>
      <c r="F1815" s="27">
        <v>43340</v>
      </c>
      <c r="G1815">
        <v>14</v>
      </c>
      <c r="H1815" s="27">
        <v>45088</v>
      </c>
      <c r="I1815">
        <v>25</v>
      </c>
      <c r="J1815">
        <f>IFERROR(INDEX(Birlesme[campaign_price], MATCH(Birlesme[[#This Row],[Last_buy_date]], Birlesme[buy_date], 0)), "")</f>
        <v>65</v>
      </c>
      <c r="K1815" t="str">
        <f>IF(Birlesme[[#This Row],[Max_price]]&gt;Birlesme[[#This Row],[Last_campaign_price]],"Endirim olacaq","Endirim yoxdur")</f>
        <v>Endirim yoxdur</v>
      </c>
      <c r="L1815" t="str">
        <f>IF(Birlesme[[#This Row],[Endirim]]="Endirim yoxdur", "Yoxdur",INDEX(E:E, MATCH(Birlesme[[#This Row],[Max_price]],G:G,0)))</f>
        <v>Yoxdur</v>
      </c>
    </row>
    <row r="1816" spans="1:12" x14ac:dyDescent="0.25">
      <c r="A1816" t="s">
        <v>3038</v>
      </c>
      <c r="B1816" t="s">
        <v>3951</v>
      </c>
      <c r="C1816" s="27">
        <v>44819</v>
      </c>
      <c r="D1816" s="27">
        <v>45013</v>
      </c>
      <c r="E1816" t="s">
        <v>3944</v>
      </c>
      <c r="F1816" s="27">
        <v>43340</v>
      </c>
      <c r="G1816">
        <v>14</v>
      </c>
      <c r="H1816" s="27">
        <v>45088</v>
      </c>
      <c r="I1816">
        <v>25</v>
      </c>
      <c r="J1816">
        <f>IFERROR(INDEX(Birlesme[campaign_price], MATCH(Birlesme[[#This Row],[Last_buy_date]], Birlesme[buy_date], 0)), "")</f>
        <v>65</v>
      </c>
      <c r="K1816" t="str">
        <f>IF(Birlesme[[#This Row],[Max_price]]&gt;Birlesme[[#This Row],[Last_campaign_price]],"Endirim olacaq","Endirim yoxdur")</f>
        <v>Endirim yoxdur</v>
      </c>
      <c r="L1816" t="str">
        <f>IF(Birlesme[[#This Row],[Endirim]]="Endirim yoxdur", "Yoxdur",INDEX(E:E, MATCH(Birlesme[[#This Row],[Max_price]],G:G,0)))</f>
        <v>Yoxdur</v>
      </c>
    </row>
    <row r="1817" spans="1:12" x14ac:dyDescent="0.25">
      <c r="A1817" t="s">
        <v>3038</v>
      </c>
      <c r="B1817" t="s">
        <v>3951</v>
      </c>
      <c r="C1817" s="27">
        <v>44819</v>
      </c>
      <c r="D1817" s="27">
        <v>45039</v>
      </c>
      <c r="E1817" t="s">
        <v>3944</v>
      </c>
      <c r="F1817" s="27">
        <v>43340</v>
      </c>
      <c r="G1817">
        <v>14</v>
      </c>
      <c r="H1817" s="27">
        <v>45088</v>
      </c>
      <c r="I1817">
        <v>25</v>
      </c>
      <c r="J1817">
        <f>IFERROR(INDEX(Birlesme[campaign_price], MATCH(Birlesme[[#This Row],[Last_buy_date]], Birlesme[buy_date], 0)), "")</f>
        <v>65</v>
      </c>
      <c r="K1817" t="str">
        <f>IF(Birlesme[[#This Row],[Max_price]]&gt;Birlesme[[#This Row],[Last_campaign_price]],"Endirim olacaq","Endirim yoxdur")</f>
        <v>Endirim yoxdur</v>
      </c>
      <c r="L1817" t="str">
        <f>IF(Birlesme[[#This Row],[Endirim]]="Endirim yoxdur", "Yoxdur",INDEX(E:E, MATCH(Birlesme[[#This Row],[Max_price]],G:G,0)))</f>
        <v>Yoxdur</v>
      </c>
    </row>
    <row r="1818" spans="1:12" x14ac:dyDescent="0.25">
      <c r="A1818" t="s">
        <v>3039</v>
      </c>
      <c r="B1818" t="s">
        <v>3949</v>
      </c>
      <c r="C1818" s="27">
        <v>44938</v>
      </c>
      <c r="D1818" s="27">
        <v>44938</v>
      </c>
      <c r="E1818" t="s">
        <v>3942</v>
      </c>
      <c r="F1818" s="27">
        <v>43312</v>
      </c>
      <c r="G1818">
        <v>25</v>
      </c>
      <c r="H1818" s="27">
        <v>45089</v>
      </c>
      <c r="I1818">
        <v>25</v>
      </c>
      <c r="J1818">
        <f>IFERROR(INDEX(Birlesme[campaign_price], MATCH(Birlesme[[#This Row],[Last_buy_date]], Birlesme[buy_date], 0)), "")</f>
        <v>22</v>
      </c>
      <c r="K1818" t="str">
        <f>IF(Birlesme[[#This Row],[Max_price]]&gt;Birlesme[[#This Row],[Last_campaign_price]],"Endirim olacaq","Endirim yoxdur")</f>
        <v>Endirim olacaq</v>
      </c>
      <c r="L1818" t="str">
        <f>IF(Birlesme[[#This Row],[Endirim]]="Endirim yoxdur", "Yoxdur",INDEX(E:E, MATCH(Birlesme[[#This Row],[Max_price]],G:G,0)))</f>
        <v>BuysViaMailOrder</v>
      </c>
    </row>
    <row r="1819" spans="1:12" x14ac:dyDescent="0.25">
      <c r="A1819" t="s">
        <v>3039</v>
      </c>
      <c r="B1819" t="s">
        <v>3949</v>
      </c>
      <c r="C1819" s="27">
        <v>44938</v>
      </c>
      <c r="D1819" s="27">
        <v>44972</v>
      </c>
      <c r="E1819" t="s">
        <v>3942</v>
      </c>
      <c r="F1819" s="27">
        <v>43312</v>
      </c>
      <c r="G1819">
        <v>25</v>
      </c>
      <c r="H1819" s="27">
        <v>45089</v>
      </c>
      <c r="I1819">
        <v>25</v>
      </c>
      <c r="J1819">
        <f>IFERROR(INDEX(Birlesme[campaign_price], MATCH(Birlesme[[#This Row],[Last_buy_date]], Birlesme[buy_date], 0)), "")</f>
        <v>22</v>
      </c>
      <c r="K1819" t="str">
        <f>IF(Birlesme[[#This Row],[Max_price]]&gt;Birlesme[[#This Row],[Last_campaign_price]],"Endirim olacaq","Endirim yoxdur")</f>
        <v>Endirim olacaq</v>
      </c>
      <c r="L1819" t="str">
        <f>IF(Birlesme[[#This Row],[Endirim]]="Endirim yoxdur", "Yoxdur",INDEX(E:E, MATCH(Birlesme[[#This Row],[Max_price]],G:G,0)))</f>
        <v>BuysViaMailOrder</v>
      </c>
    </row>
    <row r="1820" spans="1:12" x14ac:dyDescent="0.25">
      <c r="A1820" t="s">
        <v>3039</v>
      </c>
      <c r="B1820" t="s">
        <v>3949</v>
      </c>
      <c r="C1820" s="27">
        <v>44938</v>
      </c>
      <c r="D1820" s="27">
        <v>44998</v>
      </c>
      <c r="E1820" t="s">
        <v>3942</v>
      </c>
      <c r="F1820" s="27">
        <v>43312</v>
      </c>
      <c r="G1820">
        <v>25</v>
      </c>
      <c r="H1820" s="27">
        <v>45089</v>
      </c>
      <c r="I1820">
        <v>25</v>
      </c>
      <c r="J1820">
        <f>IFERROR(INDEX(Birlesme[campaign_price], MATCH(Birlesme[[#This Row],[Last_buy_date]], Birlesme[buy_date], 0)), "")</f>
        <v>22</v>
      </c>
      <c r="K1820" t="str">
        <f>IF(Birlesme[[#This Row],[Max_price]]&gt;Birlesme[[#This Row],[Last_campaign_price]],"Endirim olacaq","Endirim yoxdur")</f>
        <v>Endirim olacaq</v>
      </c>
      <c r="L1820" t="str">
        <f>IF(Birlesme[[#This Row],[Endirim]]="Endirim yoxdur", "Yoxdur",INDEX(E:E, MATCH(Birlesme[[#This Row],[Max_price]],G:G,0)))</f>
        <v>BuysViaMailOrder</v>
      </c>
    </row>
    <row r="1821" spans="1:12" x14ac:dyDescent="0.25">
      <c r="A1821" t="s">
        <v>3039</v>
      </c>
      <c r="B1821" t="s">
        <v>3949</v>
      </c>
      <c r="C1821" s="27">
        <v>44938</v>
      </c>
      <c r="D1821" s="27">
        <v>45058</v>
      </c>
      <c r="E1821" t="s">
        <v>3942</v>
      </c>
      <c r="F1821" s="27">
        <v>43312</v>
      </c>
      <c r="G1821">
        <v>25</v>
      </c>
      <c r="H1821" s="27">
        <v>45089</v>
      </c>
      <c r="I1821">
        <v>25</v>
      </c>
      <c r="J1821">
        <f>IFERROR(INDEX(Birlesme[campaign_price], MATCH(Birlesme[[#This Row],[Last_buy_date]], Birlesme[buy_date], 0)), "")</f>
        <v>22</v>
      </c>
      <c r="K1821" t="str">
        <f>IF(Birlesme[[#This Row],[Max_price]]&gt;Birlesme[[#This Row],[Last_campaign_price]],"Endirim olacaq","Endirim yoxdur")</f>
        <v>Endirim olacaq</v>
      </c>
      <c r="L1821" t="str">
        <f>IF(Birlesme[[#This Row],[Endirim]]="Endirim yoxdur", "Yoxdur",INDEX(E:E, MATCH(Birlesme[[#This Row],[Max_price]],G:G,0)))</f>
        <v>BuysViaMailOrder</v>
      </c>
    </row>
    <row r="1822" spans="1:12" x14ac:dyDescent="0.25">
      <c r="A1822" t="s">
        <v>3039</v>
      </c>
      <c r="B1822" t="s">
        <v>3924</v>
      </c>
      <c r="C1822" s="27">
        <v>45014</v>
      </c>
      <c r="D1822" s="27">
        <v>45014</v>
      </c>
      <c r="E1822" t="s">
        <v>3934</v>
      </c>
      <c r="F1822" s="27">
        <v>42352</v>
      </c>
      <c r="G1822">
        <v>22</v>
      </c>
      <c r="H1822" s="27">
        <v>45089</v>
      </c>
      <c r="I1822">
        <v>25</v>
      </c>
      <c r="J1822">
        <f>IFERROR(INDEX(Birlesme[campaign_price], MATCH(Birlesme[[#This Row],[Last_buy_date]], Birlesme[buy_date], 0)), "")</f>
        <v>22</v>
      </c>
      <c r="K1822" t="str">
        <f>IF(Birlesme[[#This Row],[Max_price]]&gt;Birlesme[[#This Row],[Last_campaign_price]],"Endirim olacaq","Endirim yoxdur")</f>
        <v>Endirim olacaq</v>
      </c>
      <c r="L1822" t="str">
        <f>IF(Birlesme[[#This Row],[Endirim]]="Endirim yoxdur", "Yoxdur",INDEX(E:E, MATCH(Birlesme[[#This Row],[Max_price]],G:G,0)))</f>
        <v>BuysViaMailOrder</v>
      </c>
    </row>
    <row r="1823" spans="1:12" x14ac:dyDescent="0.25">
      <c r="A1823" t="s">
        <v>3039</v>
      </c>
      <c r="B1823" t="s">
        <v>3924</v>
      </c>
      <c r="C1823" s="27">
        <v>45014</v>
      </c>
      <c r="D1823" s="27">
        <v>45077</v>
      </c>
      <c r="E1823" t="s">
        <v>3934</v>
      </c>
      <c r="F1823" s="27">
        <v>42352</v>
      </c>
      <c r="G1823">
        <v>22</v>
      </c>
      <c r="H1823" s="27">
        <v>45089</v>
      </c>
      <c r="I1823">
        <v>25</v>
      </c>
      <c r="J1823">
        <f>IFERROR(INDEX(Birlesme[campaign_price], MATCH(Birlesme[[#This Row],[Last_buy_date]], Birlesme[buy_date], 0)), "")</f>
        <v>22</v>
      </c>
      <c r="K1823" t="str">
        <f>IF(Birlesme[[#This Row],[Max_price]]&gt;Birlesme[[#This Row],[Last_campaign_price]],"Endirim olacaq","Endirim yoxdur")</f>
        <v>Endirim olacaq</v>
      </c>
      <c r="L1823" t="str">
        <f>IF(Birlesme[[#This Row],[Endirim]]="Endirim yoxdur", "Yoxdur",INDEX(E:E, MATCH(Birlesme[[#This Row],[Max_price]],G:G,0)))</f>
        <v>BuysViaMailOrder</v>
      </c>
    </row>
    <row r="1824" spans="1:12" x14ac:dyDescent="0.25">
      <c r="A1824" t="s">
        <v>3039</v>
      </c>
      <c r="B1824" t="s">
        <v>3924</v>
      </c>
      <c r="C1824" s="27">
        <v>45014</v>
      </c>
      <c r="D1824" s="27">
        <v>45089</v>
      </c>
      <c r="E1824" t="s">
        <v>3934</v>
      </c>
      <c r="F1824" s="27">
        <v>42352</v>
      </c>
      <c r="G1824">
        <v>22</v>
      </c>
      <c r="H1824" s="27">
        <v>45089</v>
      </c>
      <c r="I1824">
        <v>25</v>
      </c>
      <c r="J1824">
        <f>IFERROR(INDEX(Birlesme[campaign_price], MATCH(Birlesme[[#This Row],[Last_buy_date]], Birlesme[buy_date], 0)), "")</f>
        <v>22</v>
      </c>
      <c r="K1824" t="str">
        <f>IF(Birlesme[[#This Row],[Max_price]]&gt;Birlesme[[#This Row],[Last_campaign_price]],"Endirim olacaq","Endirim yoxdur")</f>
        <v>Endirim olacaq</v>
      </c>
      <c r="L1824" t="str">
        <f>IF(Birlesme[[#This Row],[Endirim]]="Endirim yoxdur", "Yoxdur",INDEX(E:E, MATCH(Birlesme[[#This Row],[Max_price]],G:G,0)))</f>
        <v>BuysViaMailOrder</v>
      </c>
    </row>
    <row r="1825" spans="1:12" x14ac:dyDescent="0.25">
      <c r="A1825" t="s">
        <v>3039</v>
      </c>
      <c r="B1825" t="s">
        <v>3952</v>
      </c>
      <c r="C1825" s="27">
        <v>45041</v>
      </c>
      <c r="D1825" s="27">
        <v>45041</v>
      </c>
      <c r="E1825" t="s">
        <v>3945</v>
      </c>
      <c r="F1825" s="27">
        <v>43414</v>
      </c>
      <c r="G1825">
        <v>16</v>
      </c>
      <c r="H1825" s="27">
        <v>45089</v>
      </c>
      <c r="I1825">
        <v>25</v>
      </c>
      <c r="J1825">
        <f>IFERROR(INDEX(Birlesme[campaign_price], MATCH(Birlesme[[#This Row],[Last_buy_date]], Birlesme[buy_date], 0)), "")</f>
        <v>22</v>
      </c>
      <c r="K1825" t="str">
        <f>IF(Birlesme[[#This Row],[Max_price]]&gt;Birlesme[[#This Row],[Last_campaign_price]],"Endirim olacaq","Endirim yoxdur")</f>
        <v>Endirim olacaq</v>
      </c>
      <c r="L1825" t="str">
        <f>IF(Birlesme[[#This Row],[Endirim]]="Endirim yoxdur", "Yoxdur",INDEX(E:E, MATCH(Birlesme[[#This Row],[Max_price]],G:G,0)))</f>
        <v>BuysViaMailOrder</v>
      </c>
    </row>
    <row r="1826" spans="1:12" x14ac:dyDescent="0.25">
      <c r="A1826" t="s">
        <v>3039</v>
      </c>
      <c r="B1826" t="s">
        <v>3952</v>
      </c>
      <c r="C1826" s="27">
        <v>45041</v>
      </c>
      <c r="D1826" s="27">
        <v>45077</v>
      </c>
      <c r="E1826" t="s">
        <v>3945</v>
      </c>
      <c r="F1826" s="27">
        <v>43414</v>
      </c>
      <c r="G1826">
        <v>16</v>
      </c>
      <c r="H1826" s="27">
        <v>45089</v>
      </c>
      <c r="I1826">
        <v>25</v>
      </c>
      <c r="J1826">
        <f>IFERROR(INDEX(Birlesme[campaign_price], MATCH(Birlesme[[#This Row],[Last_buy_date]], Birlesme[buy_date], 0)), "")</f>
        <v>22</v>
      </c>
      <c r="K1826" t="str">
        <f>IF(Birlesme[[#This Row],[Max_price]]&gt;Birlesme[[#This Row],[Last_campaign_price]],"Endirim olacaq","Endirim yoxdur")</f>
        <v>Endirim olacaq</v>
      </c>
      <c r="L1826" t="str">
        <f>IF(Birlesme[[#This Row],[Endirim]]="Endirim yoxdur", "Yoxdur",INDEX(E:E, MATCH(Birlesme[[#This Row],[Max_price]],G:G,0)))</f>
        <v>BuysViaMailOrder</v>
      </c>
    </row>
    <row r="1827" spans="1:12" x14ac:dyDescent="0.25">
      <c r="A1827" t="s">
        <v>3039</v>
      </c>
      <c r="B1827" t="s">
        <v>3952</v>
      </c>
      <c r="C1827" s="27">
        <v>45041</v>
      </c>
      <c r="D1827" s="27">
        <v>45086</v>
      </c>
      <c r="E1827" t="s">
        <v>3945</v>
      </c>
      <c r="F1827" s="27">
        <v>43414</v>
      </c>
      <c r="G1827">
        <v>16</v>
      </c>
      <c r="H1827" s="27">
        <v>45089</v>
      </c>
      <c r="I1827">
        <v>25</v>
      </c>
      <c r="J1827">
        <f>IFERROR(INDEX(Birlesme[campaign_price], MATCH(Birlesme[[#This Row],[Last_buy_date]], Birlesme[buy_date], 0)), "")</f>
        <v>22</v>
      </c>
      <c r="K1827" t="str">
        <f>IF(Birlesme[[#This Row],[Max_price]]&gt;Birlesme[[#This Row],[Last_campaign_price]],"Endirim olacaq","Endirim yoxdur")</f>
        <v>Endirim olacaq</v>
      </c>
      <c r="L1827" t="str">
        <f>IF(Birlesme[[#This Row],[Endirim]]="Endirim yoxdur", "Yoxdur",INDEX(E:E, MATCH(Birlesme[[#This Row],[Max_price]],G:G,0)))</f>
        <v>BuysViaMailOrder</v>
      </c>
    </row>
    <row r="1828" spans="1:12" x14ac:dyDescent="0.25">
      <c r="A1828" t="s">
        <v>3040</v>
      </c>
      <c r="B1828" t="s">
        <v>3949</v>
      </c>
      <c r="C1828" s="27">
        <v>44667</v>
      </c>
      <c r="D1828" s="27">
        <v>44667</v>
      </c>
      <c r="E1828" t="s">
        <v>3942</v>
      </c>
      <c r="F1828" s="27">
        <v>43312</v>
      </c>
      <c r="G1828">
        <v>25</v>
      </c>
      <c r="H1828" s="27">
        <v>45062</v>
      </c>
      <c r="I1828">
        <v>25</v>
      </c>
      <c r="J1828">
        <f>IFERROR(INDEX(Birlesme[campaign_price], MATCH(Birlesme[[#This Row],[Last_buy_date]], Birlesme[buy_date], 0)), "")</f>
        <v>13</v>
      </c>
      <c r="K1828" t="str">
        <f>IF(Birlesme[[#This Row],[Max_price]]&gt;Birlesme[[#This Row],[Last_campaign_price]],"Endirim olacaq","Endirim yoxdur")</f>
        <v>Endirim olacaq</v>
      </c>
      <c r="L1828" t="str">
        <f>IF(Birlesme[[#This Row],[Endirim]]="Endirim yoxdur", "Yoxdur",INDEX(E:E, MATCH(Birlesme[[#This Row],[Max_price]],G:G,0)))</f>
        <v>BuysViaMailOrder</v>
      </c>
    </row>
    <row r="1829" spans="1:12" x14ac:dyDescent="0.25">
      <c r="A1829" t="s">
        <v>3040</v>
      </c>
      <c r="B1829" t="s">
        <v>3949</v>
      </c>
      <c r="C1829" s="27">
        <v>44667</v>
      </c>
      <c r="D1829" s="27">
        <v>44705</v>
      </c>
      <c r="E1829" t="s">
        <v>3942</v>
      </c>
      <c r="F1829" s="27">
        <v>43312</v>
      </c>
      <c r="G1829">
        <v>25</v>
      </c>
      <c r="H1829" s="27">
        <v>45062</v>
      </c>
      <c r="I1829">
        <v>25</v>
      </c>
      <c r="J1829">
        <f>IFERROR(INDEX(Birlesme[campaign_price], MATCH(Birlesme[[#This Row],[Last_buy_date]], Birlesme[buy_date], 0)), "")</f>
        <v>13</v>
      </c>
      <c r="K1829" t="str">
        <f>IF(Birlesme[[#This Row],[Max_price]]&gt;Birlesme[[#This Row],[Last_campaign_price]],"Endirim olacaq","Endirim yoxdur")</f>
        <v>Endirim olacaq</v>
      </c>
      <c r="L1829" t="str">
        <f>IF(Birlesme[[#This Row],[Endirim]]="Endirim yoxdur", "Yoxdur",INDEX(E:E, MATCH(Birlesme[[#This Row],[Max_price]],G:G,0)))</f>
        <v>BuysViaMailOrder</v>
      </c>
    </row>
    <row r="1830" spans="1:12" x14ac:dyDescent="0.25">
      <c r="A1830" t="s">
        <v>3040</v>
      </c>
      <c r="B1830" t="s">
        <v>3949</v>
      </c>
      <c r="C1830" s="27">
        <v>44667</v>
      </c>
      <c r="D1830" s="27">
        <v>44736</v>
      </c>
      <c r="E1830" t="s">
        <v>3942</v>
      </c>
      <c r="F1830" s="27">
        <v>43312</v>
      </c>
      <c r="G1830">
        <v>25</v>
      </c>
      <c r="H1830" s="27">
        <v>45062</v>
      </c>
      <c r="I1830">
        <v>25</v>
      </c>
      <c r="J1830">
        <f>IFERROR(INDEX(Birlesme[campaign_price], MATCH(Birlesme[[#This Row],[Last_buy_date]], Birlesme[buy_date], 0)), "")</f>
        <v>13</v>
      </c>
      <c r="K1830" t="str">
        <f>IF(Birlesme[[#This Row],[Max_price]]&gt;Birlesme[[#This Row],[Last_campaign_price]],"Endirim olacaq","Endirim yoxdur")</f>
        <v>Endirim olacaq</v>
      </c>
      <c r="L1830" t="str">
        <f>IF(Birlesme[[#This Row],[Endirim]]="Endirim yoxdur", "Yoxdur",INDEX(E:E, MATCH(Birlesme[[#This Row],[Max_price]],G:G,0)))</f>
        <v>BuysViaMailOrder</v>
      </c>
    </row>
    <row r="1831" spans="1:12" x14ac:dyDescent="0.25">
      <c r="A1831" t="s">
        <v>3040</v>
      </c>
      <c r="B1831" t="s">
        <v>3949</v>
      </c>
      <c r="C1831" s="27">
        <v>44667</v>
      </c>
      <c r="D1831" s="27">
        <v>44770</v>
      </c>
      <c r="E1831" t="s">
        <v>3942</v>
      </c>
      <c r="F1831" s="27">
        <v>43312</v>
      </c>
      <c r="G1831">
        <v>25</v>
      </c>
      <c r="H1831" s="27">
        <v>45062</v>
      </c>
      <c r="I1831">
        <v>25</v>
      </c>
      <c r="J1831">
        <f>IFERROR(INDEX(Birlesme[campaign_price], MATCH(Birlesme[[#This Row],[Last_buy_date]], Birlesme[buy_date], 0)), "")</f>
        <v>13</v>
      </c>
      <c r="K1831" t="str">
        <f>IF(Birlesme[[#This Row],[Max_price]]&gt;Birlesme[[#This Row],[Last_campaign_price]],"Endirim olacaq","Endirim yoxdur")</f>
        <v>Endirim olacaq</v>
      </c>
      <c r="L1831" t="str">
        <f>IF(Birlesme[[#This Row],[Endirim]]="Endirim yoxdur", "Yoxdur",INDEX(E:E, MATCH(Birlesme[[#This Row],[Max_price]],G:G,0)))</f>
        <v>BuysViaMailOrder</v>
      </c>
    </row>
    <row r="1832" spans="1:12" x14ac:dyDescent="0.25">
      <c r="A1832" t="s">
        <v>3040</v>
      </c>
      <c r="B1832" t="s">
        <v>3949</v>
      </c>
      <c r="C1832" s="27">
        <v>44667</v>
      </c>
      <c r="D1832" s="27">
        <v>44799</v>
      </c>
      <c r="E1832" t="s">
        <v>3942</v>
      </c>
      <c r="F1832" s="27">
        <v>43312</v>
      </c>
      <c r="G1832">
        <v>25</v>
      </c>
      <c r="H1832" s="27">
        <v>45062</v>
      </c>
      <c r="I1832">
        <v>25</v>
      </c>
      <c r="J1832">
        <f>IFERROR(INDEX(Birlesme[campaign_price], MATCH(Birlesme[[#This Row],[Last_buy_date]], Birlesme[buy_date], 0)), "")</f>
        <v>13</v>
      </c>
      <c r="K1832" t="str">
        <f>IF(Birlesme[[#This Row],[Max_price]]&gt;Birlesme[[#This Row],[Last_campaign_price]],"Endirim olacaq","Endirim yoxdur")</f>
        <v>Endirim olacaq</v>
      </c>
      <c r="L1832" t="str">
        <f>IF(Birlesme[[#This Row],[Endirim]]="Endirim yoxdur", "Yoxdur",INDEX(E:E, MATCH(Birlesme[[#This Row],[Max_price]],G:G,0)))</f>
        <v>BuysViaMailOrder</v>
      </c>
    </row>
    <row r="1833" spans="1:12" x14ac:dyDescent="0.25">
      <c r="A1833" t="s">
        <v>3040</v>
      </c>
      <c r="B1833" t="s">
        <v>3949</v>
      </c>
      <c r="C1833" s="27">
        <v>44667</v>
      </c>
      <c r="D1833" s="27">
        <v>44856</v>
      </c>
      <c r="E1833" t="s">
        <v>3942</v>
      </c>
      <c r="F1833" s="27">
        <v>43312</v>
      </c>
      <c r="G1833">
        <v>25</v>
      </c>
      <c r="H1833" s="27">
        <v>45062</v>
      </c>
      <c r="I1833">
        <v>25</v>
      </c>
      <c r="J1833">
        <f>IFERROR(INDEX(Birlesme[campaign_price], MATCH(Birlesme[[#This Row],[Last_buy_date]], Birlesme[buy_date], 0)), "")</f>
        <v>13</v>
      </c>
      <c r="K1833" t="str">
        <f>IF(Birlesme[[#This Row],[Max_price]]&gt;Birlesme[[#This Row],[Last_campaign_price]],"Endirim olacaq","Endirim yoxdur")</f>
        <v>Endirim olacaq</v>
      </c>
      <c r="L1833" t="str">
        <f>IF(Birlesme[[#This Row],[Endirim]]="Endirim yoxdur", "Yoxdur",INDEX(E:E, MATCH(Birlesme[[#This Row],[Max_price]],G:G,0)))</f>
        <v>BuysViaMailOrder</v>
      </c>
    </row>
    <row r="1834" spans="1:12" x14ac:dyDescent="0.25">
      <c r="A1834" t="s">
        <v>3040</v>
      </c>
      <c r="B1834" t="s">
        <v>3949</v>
      </c>
      <c r="C1834" s="27">
        <v>44667</v>
      </c>
      <c r="D1834" s="27">
        <v>44887</v>
      </c>
      <c r="E1834" t="s">
        <v>3942</v>
      </c>
      <c r="F1834" s="27">
        <v>43312</v>
      </c>
      <c r="G1834">
        <v>25</v>
      </c>
      <c r="H1834" s="27">
        <v>45062</v>
      </c>
      <c r="I1834">
        <v>25</v>
      </c>
      <c r="J1834">
        <f>IFERROR(INDEX(Birlesme[campaign_price], MATCH(Birlesme[[#This Row],[Last_buy_date]], Birlesme[buy_date], 0)), "")</f>
        <v>13</v>
      </c>
      <c r="K1834" t="str">
        <f>IF(Birlesme[[#This Row],[Max_price]]&gt;Birlesme[[#This Row],[Last_campaign_price]],"Endirim olacaq","Endirim yoxdur")</f>
        <v>Endirim olacaq</v>
      </c>
      <c r="L1834" t="str">
        <f>IF(Birlesme[[#This Row],[Endirim]]="Endirim yoxdur", "Yoxdur",INDEX(E:E, MATCH(Birlesme[[#This Row],[Max_price]],G:G,0)))</f>
        <v>BuysViaMailOrder</v>
      </c>
    </row>
    <row r="1835" spans="1:12" x14ac:dyDescent="0.25">
      <c r="A1835" t="s">
        <v>3040</v>
      </c>
      <c r="B1835" t="s">
        <v>3949</v>
      </c>
      <c r="C1835" s="27">
        <v>44667</v>
      </c>
      <c r="D1835" s="27">
        <v>44911</v>
      </c>
      <c r="E1835" t="s">
        <v>3942</v>
      </c>
      <c r="F1835" s="27">
        <v>43312</v>
      </c>
      <c r="G1835">
        <v>25</v>
      </c>
      <c r="H1835" s="27">
        <v>45062</v>
      </c>
      <c r="I1835">
        <v>25</v>
      </c>
      <c r="J1835">
        <f>IFERROR(INDEX(Birlesme[campaign_price], MATCH(Birlesme[[#This Row],[Last_buy_date]], Birlesme[buy_date], 0)), "")</f>
        <v>13</v>
      </c>
      <c r="K1835" t="str">
        <f>IF(Birlesme[[#This Row],[Max_price]]&gt;Birlesme[[#This Row],[Last_campaign_price]],"Endirim olacaq","Endirim yoxdur")</f>
        <v>Endirim olacaq</v>
      </c>
      <c r="L1835" t="str">
        <f>IF(Birlesme[[#This Row],[Endirim]]="Endirim yoxdur", "Yoxdur",INDEX(E:E, MATCH(Birlesme[[#This Row],[Max_price]],G:G,0)))</f>
        <v>BuysViaMailOrder</v>
      </c>
    </row>
    <row r="1836" spans="1:12" x14ac:dyDescent="0.25">
      <c r="A1836" t="s">
        <v>3040</v>
      </c>
      <c r="B1836" t="s">
        <v>3949</v>
      </c>
      <c r="C1836" s="27">
        <v>44667</v>
      </c>
      <c r="D1836" s="27">
        <v>44951</v>
      </c>
      <c r="E1836" t="s">
        <v>3942</v>
      </c>
      <c r="F1836" s="27">
        <v>43312</v>
      </c>
      <c r="G1836">
        <v>25</v>
      </c>
      <c r="H1836" s="27">
        <v>45062</v>
      </c>
      <c r="I1836">
        <v>25</v>
      </c>
      <c r="J1836">
        <f>IFERROR(INDEX(Birlesme[campaign_price], MATCH(Birlesme[[#This Row],[Last_buy_date]], Birlesme[buy_date], 0)), "")</f>
        <v>13</v>
      </c>
      <c r="K1836" t="str">
        <f>IF(Birlesme[[#This Row],[Max_price]]&gt;Birlesme[[#This Row],[Last_campaign_price]],"Endirim olacaq","Endirim yoxdur")</f>
        <v>Endirim olacaq</v>
      </c>
      <c r="L1836" t="str">
        <f>IF(Birlesme[[#This Row],[Endirim]]="Endirim yoxdur", "Yoxdur",INDEX(E:E, MATCH(Birlesme[[#This Row],[Max_price]],G:G,0)))</f>
        <v>BuysViaMailOrder</v>
      </c>
    </row>
    <row r="1837" spans="1:12" x14ac:dyDescent="0.25">
      <c r="A1837" t="s">
        <v>3040</v>
      </c>
      <c r="B1837" t="s">
        <v>3949</v>
      </c>
      <c r="C1837" s="27">
        <v>44667</v>
      </c>
      <c r="D1837" s="27">
        <v>44973</v>
      </c>
      <c r="E1837" t="s">
        <v>3942</v>
      </c>
      <c r="F1837" s="27">
        <v>43312</v>
      </c>
      <c r="G1837">
        <v>25</v>
      </c>
      <c r="H1837" s="27">
        <v>45062</v>
      </c>
      <c r="I1837">
        <v>25</v>
      </c>
      <c r="J1837">
        <f>IFERROR(INDEX(Birlesme[campaign_price], MATCH(Birlesme[[#This Row],[Last_buy_date]], Birlesme[buy_date], 0)), "")</f>
        <v>13</v>
      </c>
      <c r="K1837" t="str">
        <f>IF(Birlesme[[#This Row],[Max_price]]&gt;Birlesme[[#This Row],[Last_campaign_price]],"Endirim olacaq","Endirim yoxdur")</f>
        <v>Endirim olacaq</v>
      </c>
      <c r="L1837" t="str">
        <f>IF(Birlesme[[#This Row],[Endirim]]="Endirim yoxdur", "Yoxdur",INDEX(E:E, MATCH(Birlesme[[#This Row],[Max_price]],G:G,0)))</f>
        <v>BuysViaMailOrder</v>
      </c>
    </row>
    <row r="1838" spans="1:12" x14ac:dyDescent="0.25">
      <c r="A1838" t="s">
        <v>3040</v>
      </c>
      <c r="B1838" t="s">
        <v>3949</v>
      </c>
      <c r="C1838" s="27">
        <v>44667</v>
      </c>
      <c r="D1838" s="27">
        <v>45013</v>
      </c>
      <c r="E1838" t="s">
        <v>3942</v>
      </c>
      <c r="F1838" s="27">
        <v>43312</v>
      </c>
      <c r="G1838">
        <v>25</v>
      </c>
      <c r="H1838" s="27">
        <v>45062</v>
      </c>
      <c r="I1838">
        <v>25</v>
      </c>
      <c r="J1838">
        <f>IFERROR(INDEX(Birlesme[campaign_price], MATCH(Birlesme[[#This Row],[Last_buy_date]], Birlesme[buy_date], 0)), "")</f>
        <v>13</v>
      </c>
      <c r="K1838" t="str">
        <f>IF(Birlesme[[#This Row],[Max_price]]&gt;Birlesme[[#This Row],[Last_campaign_price]],"Endirim olacaq","Endirim yoxdur")</f>
        <v>Endirim olacaq</v>
      </c>
      <c r="L1838" t="str">
        <f>IF(Birlesme[[#This Row],[Endirim]]="Endirim yoxdur", "Yoxdur",INDEX(E:E, MATCH(Birlesme[[#This Row],[Max_price]],G:G,0)))</f>
        <v>BuysViaMailOrder</v>
      </c>
    </row>
    <row r="1839" spans="1:12" x14ac:dyDescent="0.25">
      <c r="A1839" t="s">
        <v>3040</v>
      </c>
      <c r="B1839" t="s">
        <v>3949</v>
      </c>
      <c r="C1839" s="27">
        <v>44667</v>
      </c>
      <c r="D1839" s="27">
        <v>45035</v>
      </c>
      <c r="E1839" t="s">
        <v>3942</v>
      </c>
      <c r="F1839" s="27">
        <v>43312</v>
      </c>
      <c r="G1839">
        <v>25</v>
      </c>
      <c r="H1839" s="27">
        <v>45062</v>
      </c>
      <c r="I1839">
        <v>25</v>
      </c>
      <c r="J1839">
        <f>IFERROR(INDEX(Birlesme[campaign_price], MATCH(Birlesme[[#This Row],[Last_buy_date]], Birlesme[buy_date], 0)), "")</f>
        <v>13</v>
      </c>
      <c r="K1839" t="str">
        <f>IF(Birlesme[[#This Row],[Max_price]]&gt;Birlesme[[#This Row],[Last_campaign_price]],"Endirim olacaq","Endirim yoxdur")</f>
        <v>Endirim olacaq</v>
      </c>
      <c r="L1839" t="str">
        <f>IF(Birlesme[[#This Row],[Endirim]]="Endirim yoxdur", "Yoxdur",INDEX(E:E, MATCH(Birlesme[[#This Row],[Max_price]],G:G,0)))</f>
        <v>BuysViaMailOrder</v>
      </c>
    </row>
    <row r="1840" spans="1:12" x14ac:dyDescent="0.25">
      <c r="A1840" t="s">
        <v>3040</v>
      </c>
      <c r="B1840" t="s">
        <v>3949</v>
      </c>
      <c r="C1840" s="27">
        <v>44667</v>
      </c>
      <c r="D1840" s="27">
        <v>45062</v>
      </c>
      <c r="E1840" t="s">
        <v>3942</v>
      </c>
      <c r="F1840" s="27">
        <v>43312</v>
      </c>
      <c r="G1840">
        <v>25</v>
      </c>
      <c r="H1840" s="27">
        <v>45062</v>
      </c>
      <c r="I1840">
        <v>25</v>
      </c>
      <c r="J1840">
        <f>IFERROR(INDEX(Birlesme[campaign_price], MATCH(Birlesme[[#This Row],[Last_buy_date]], Birlesme[buy_date], 0)), "")</f>
        <v>13</v>
      </c>
      <c r="K1840" t="str">
        <f>IF(Birlesme[[#This Row],[Max_price]]&gt;Birlesme[[#This Row],[Last_campaign_price]],"Endirim olacaq","Endirim yoxdur")</f>
        <v>Endirim olacaq</v>
      </c>
      <c r="L1840" t="str">
        <f>IF(Birlesme[[#This Row],[Endirim]]="Endirim yoxdur", "Yoxdur",INDEX(E:E, MATCH(Birlesme[[#This Row],[Max_price]],G:G,0)))</f>
        <v>BuysViaMailOrder</v>
      </c>
    </row>
    <row r="1841" spans="1:12" x14ac:dyDescent="0.25">
      <c r="A1841" t="s">
        <v>3040</v>
      </c>
      <c r="B1841" t="s">
        <v>3925</v>
      </c>
      <c r="C1841" s="27">
        <v>44679</v>
      </c>
      <c r="D1841" s="27">
        <v>44679</v>
      </c>
      <c r="E1841" t="s">
        <v>3935</v>
      </c>
      <c r="F1841" s="27">
        <v>44156</v>
      </c>
      <c r="G1841">
        <v>13</v>
      </c>
      <c r="H1841" s="27">
        <v>45062</v>
      </c>
      <c r="I1841">
        <v>25</v>
      </c>
      <c r="J1841">
        <f>IFERROR(INDEX(Birlesme[campaign_price], MATCH(Birlesme[[#This Row],[Last_buy_date]], Birlesme[buy_date], 0)), "")</f>
        <v>13</v>
      </c>
      <c r="K1841" t="str">
        <f>IF(Birlesme[[#This Row],[Max_price]]&gt;Birlesme[[#This Row],[Last_campaign_price]],"Endirim olacaq","Endirim yoxdur")</f>
        <v>Endirim olacaq</v>
      </c>
      <c r="L1841" t="str">
        <f>IF(Birlesme[[#This Row],[Endirim]]="Endirim yoxdur", "Yoxdur",INDEX(E:E, MATCH(Birlesme[[#This Row],[Max_price]],G:G,0)))</f>
        <v>BuysViaMailOrder</v>
      </c>
    </row>
    <row r="1842" spans="1:12" x14ac:dyDescent="0.25">
      <c r="A1842" t="s">
        <v>3040</v>
      </c>
      <c r="B1842" t="s">
        <v>3925</v>
      </c>
      <c r="C1842" s="27">
        <v>44679</v>
      </c>
      <c r="D1842" s="27">
        <v>44785</v>
      </c>
      <c r="E1842" t="s">
        <v>3935</v>
      </c>
      <c r="F1842" s="27">
        <v>44156</v>
      </c>
      <c r="G1842">
        <v>13</v>
      </c>
      <c r="H1842" s="27">
        <v>45062</v>
      </c>
      <c r="I1842">
        <v>25</v>
      </c>
      <c r="J1842">
        <f>IFERROR(INDEX(Birlesme[campaign_price], MATCH(Birlesme[[#This Row],[Last_buy_date]], Birlesme[buy_date], 0)), "")</f>
        <v>13</v>
      </c>
      <c r="K1842" t="str">
        <f>IF(Birlesme[[#This Row],[Max_price]]&gt;Birlesme[[#This Row],[Last_campaign_price]],"Endirim olacaq","Endirim yoxdur")</f>
        <v>Endirim olacaq</v>
      </c>
      <c r="L1842" t="str">
        <f>IF(Birlesme[[#This Row],[Endirim]]="Endirim yoxdur", "Yoxdur",INDEX(E:E, MATCH(Birlesme[[#This Row],[Max_price]],G:G,0)))</f>
        <v>BuysViaMailOrder</v>
      </c>
    </row>
    <row r="1843" spans="1:12" x14ac:dyDescent="0.25">
      <c r="A1843" t="s">
        <v>3040</v>
      </c>
      <c r="B1843" t="s">
        <v>3925</v>
      </c>
      <c r="C1843" s="27">
        <v>44679</v>
      </c>
      <c r="D1843" s="27">
        <v>44814</v>
      </c>
      <c r="E1843" t="s">
        <v>3935</v>
      </c>
      <c r="F1843" s="27">
        <v>44156</v>
      </c>
      <c r="G1843">
        <v>13</v>
      </c>
      <c r="H1843" s="27">
        <v>45062</v>
      </c>
      <c r="I1843">
        <v>25</v>
      </c>
      <c r="J1843">
        <f>IFERROR(INDEX(Birlesme[campaign_price], MATCH(Birlesme[[#This Row],[Last_buy_date]], Birlesme[buy_date], 0)), "")</f>
        <v>13</v>
      </c>
      <c r="K1843" t="str">
        <f>IF(Birlesme[[#This Row],[Max_price]]&gt;Birlesme[[#This Row],[Last_campaign_price]],"Endirim olacaq","Endirim yoxdur")</f>
        <v>Endirim olacaq</v>
      </c>
      <c r="L1843" t="str">
        <f>IF(Birlesme[[#This Row],[Endirim]]="Endirim yoxdur", "Yoxdur",INDEX(E:E, MATCH(Birlesme[[#This Row],[Max_price]],G:G,0)))</f>
        <v>BuysViaMailOrder</v>
      </c>
    </row>
    <row r="1844" spans="1:12" x14ac:dyDescent="0.25">
      <c r="A1844" t="s">
        <v>3040</v>
      </c>
      <c r="B1844" t="s">
        <v>3925</v>
      </c>
      <c r="C1844" s="27">
        <v>44679</v>
      </c>
      <c r="D1844" s="27">
        <v>44837</v>
      </c>
      <c r="E1844" t="s">
        <v>3935</v>
      </c>
      <c r="F1844" s="27">
        <v>44156</v>
      </c>
      <c r="G1844">
        <v>13</v>
      </c>
      <c r="H1844" s="27">
        <v>45062</v>
      </c>
      <c r="I1844">
        <v>25</v>
      </c>
      <c r="J1844">
        <f>IFERROR(INDEX(Birlesme[campaign_price], MATCH(Birlesme[[#This Row],[Last_buy_date]], Birlesme[buy_date], 0)), "")</f>
        <v>13</v>
      </c>
      <c r="K1844" t="str">
        <f>IF(Birlesme[[#This Row],[Max_price]]&gt;Birlesme[[#This Row],[Last_campaign_price]],"Endirim olacaq","Endirim yoxdur")</f>
        <v>Endirim olacaq</v>
      </c>
      <c r="L1844" t="str">
        <f>IF(Birlesme[[#This Row],[Endirim]]="Endirim yoxdur", "Yoxdur",INDEX(E:E, MATCH(Birlesme[[#This Row],[Max_price]],G:G,0)))</f>
        <v>BuysViaMailOrder</v>
      </c>
    </row>
    <row r="1845" spans="1:12" x14ac:dyDescent="0.25">
      <c r="A1845" t="s">
        <v>3040</v>
      </c>
      <c r="B1845" t="s">
        <v>3925</v>
      </c>
      <c r="C1845" s="27">
        <v>44679</v>
      </c>
      <c r="D1845" s="27">
        <v>44868</v>
      </c>
      <c r="E1845" t="s">
        <v>3935</v>
      </c>
      <c r="F1845" s="27">
        <v>44156</v>
      </c>
      <c r="G1845">
        <v>13</v>
      </c>
      <c r="H1845" s="27">
        <v>45062</v>
      </c>
      <c r="I1845">
        <v>25</v>
      </c>
      <c r="J1845">
        <f>IFERROR(INDEX(Birlesme[campaign_price], MATCH(Birlesme[[#This Row],[Last_buy_date]], Birlesme[buy_date], 0)), "")</f>
        <v>13</v>
      </c>
      <c r="K1845" t="str">
        <f>IF(Birlesme[[#This Row],[Max_price]]&gt;Birlesme[[#This Row],[Last_campaign_price]],"Endirim olacaq","Endirim yoxdur")</f>
        <v>Endirim olacaq</v>
      </c>
      <c r="L1845" t="str">
        <f>IF(Birlesme[[#This Row],[Endirim]]="Endirim yoxdur", "Yoxdur",INDEX(E:E, MATCH(Birlesme[[#This Row],[Max_price]],G:G,0)))</f>
        <v>BuysViaMailOrder</v>
      </c>
    </row>
    <row r="1846" spans="1:12" x14ac:dyDescent="0.25">
      <c r="A1846" t="s">
        <v>3040</v>
      </c>
      <c r="B1846" t="s">
        <v>3925</v>
      </c>
      <c r="C1846" s="27">
        <v>44679</v>
      </c>
      <c r="D1846" s="27">
        <v>44961</v>
      </c>
      <c r="E1846" t="s">
        <v>3935</v>
      </c>
      <c r="F1846" s="27">
        <v>44156</v>
      </c>
      <c r="G1846">
        <v>13</v>
      </c>
      <c r="H1846" s="27">
        <v>45062</v>
      </c>
      <c r="I1846">
        <v>25</v>
      </c>
      <c r="J1846">
        <f>IFERROR(INDEX(Birlesme[campaign_price], MATCH(Birlesme[[#This Row],[Last_buy_date]], Birlesme[buy_date], 0)), "")</f>
        <v>13</v>
      </c>
      <c r="K1846" t="str">
        <f>IF(Birlesme[[#This Row],[Max_price]]&gt;Birlesme[[#This Row],[Last_campaign_price]],"Endirim olacaq","Endirim yoxdur")</f>
        <v>Endirim olacaq</v>
      </c>
      <c r="L1846" t="str">
        <f>IF(Birlesme[[#This Row],[Endirim]]="Endirim yoxdur", "Yoxdur",INDEX(E:E, MATCH(Birlesme[[#This Row],[Max_price]],G:G,0)))</f>
        <v>BuysViaMailOrder</v>
      </c>
    </row>
    <row r="1847" spans="1:12" x14ac:dyDescent="0.25">
      <c r="A1847" t="s">
        <v>3040</v>
      </c>
      <c r="B1847" t="s">
        <v>3925</v>
      </c>
      <c r="C1847" s="27">
        <v>44679</v>
      </c>
      <c r="D1847" s="27">
        <v>45024</v>
      </c>
      <c r="E1847" t="s">
        <v>3935</v>
      </c>
      <c r="F1847" s="27">
        <v>44156</v>
      </c>
      <c r="G1847">
        <v>13</v>
      </c>
      <c r="H1847" s="27">
        <v>45062</v>
      </c>
      <c r="I1847">
        <v>25</v>
      </c>
      <c r="J1847">
        <f>IFERROR(INDEX(Birlesme[campaign_price], MATCH(Birlesme[[#This Row],[Last_buy_date]], Birlesme[buy_date], 0)), "")</f>
        <v>13</v>
      </c>
      <c r="K1847" t="str">
        <f>IF(Birlesme[[#This Row],[Max_price]]&gt;Birlesme[[#This Row],[Last_campaign_price]],"Endirim olacaq","Endirim yoxdur")</f>
        <v>Endirim olacaq</v>
      </c>
      <c r="L1847" t="str">
        <f>IF(Birlesme[[#This Row],[Endirim]]="Endirim yoxdur", "Yoxdur",INDEX(E:E, MATCH(Birlesme[[#This Row],[Max_price]],G:G,0)))</f>
        <v>BuysViaMailOrder</v>
      </c>
    </row>
    <row r="1848" spans="1:12" x14ac:dyDescent="0.25">
      <c r="A1848" t="s">
        <v>3040</v>
      </c>
      <c r="B1848" t="s">
        <v>3926</v>
      </c>
      <c r="C1848" s="27">
        <v>44788</v>
      </c>
      <c r="D1848" s="27">
        <v>44788</v>
      </c>
      <c r="E1848" t="s">
        <v>3936</v>
      </c>
      <c r="F1848" s="27">
        <v>42141</v>
      </c>
      <c r="G1848">
        <v>25</v>
      </c>
      <c r="H1848" s="27">
        <v>45062</v>
      </c>
      <c r="I1848">
        <v>25</v>
      </c>
      <c r="J1848">
        <f>IFERROR(INDEX(Birlesme[campaign_price], MATCH(Birlesme[[#This Row],[Last_buy_date]], Birlesme[buy_date], 0)), "")</f>
        <v>13</v>
      </c>
      <c r="K1848" t="str">
        <f>IF(Birlesme[[#This Row],[Max_price]]&gt;Birlesme[[#This Row],[Last_campaign_price]],"Endirim olacaq","Endirim yoxdur")</f>
        <v>Endirim olacaq</v>
      </c>
      <c r="L1848" t="str">
        <f>IF(Birlesme[[#This Row],[Endirim]]="Endirim yoxdur", "Yoxdur",INDEX(E:E, MATCH(Birlesme[[#This Row],[Max_price]],G:G,0)))</f>
        <v>BuysViaMailOrder</v>
      </c>
    </row>
    <row r="1849" spans="1:12" x14ac:dyDescent="0.25">
      <c r="A1849" t="s">
        <v>3040</v>
      </c>
      <c r="B1849" t="s">
        <v>3926</v>
      </c>
      <c r="C1849" s="27">
        <v>44788</v>
      </c>
      <c r="D1849" s="27">
        <v>44823</v>
      </c>
      <c r="E1849" t="s">
        <v>3936</v>
      </c>
      <c r="F1849" s="27">
        <v>42141</v>
      </c>
      <c r="G1849">
        <v>25</v>
      </c>
      <c r="H1849" s="27">
        <v>45062</v>
      </c>
      <c r="I1849">
        <v>25</v>
      </c>
      <c r="J1849">
        <f>IFERROR(INDEX(Birlesme[campaign_price], MATCH(Birlesme[[#This Row],[Last_buy_date]], Birlesme[buy_date], 0)), "")</f>
        <v>13</v>
      </c>
      <c r="K1849" t="str">
        <f>IF(Birlesme[[#This Row],[Max_price]]&gt;Birlesme[[#This Row],[Last_campaign_price]],"Endirim olacaq","Endirim yoxdur")</f>
        <v>Endirim olacaq</v>
      </c>
      <c r="L1849" t="str">
        <f>IF(Birlesme[[#This Row],[Endirim]]="Endirim yoxdur", "Yoxdur",INDEX(E:E, MATCH(Birlesme[[#This Row],[Max_price]],G:G,0)))</f>
        <v>BuysViaMailOrder</v>
      </c>
    </row>
    <row r="1850" spans="1:12" x14ac:dyDescent="0.25">
      <c r="A1850" t="s">
        <v>3040</v>
      </c>
      <c r="B1850" t="s">
        <v>3926</v>
      </c>
      <c r="C1850" s="27">
        <v>44788</v>
      </c>
      <c r="D1850" s="27">
        <v>44858</v>
      </c>
      <c r="E1850" t="s">
        <v>3936</v>
      </c>
      <c r="F1850" s="27">
        <v>42141</v>
      </c>
      <c r="G1850">
        <v>25</v>
      </c>
      <c r="H1850" s="27">
        <v>45062</v>
      </c>
      <c r="I1850">
        <v>25</v>
      </c>
      <c r="J1850">
        <f>IFERROR(INDEX(Birlesme[campaign_price], MATCH(Birlesme[[#This Row],[Last_buy_date]], Birlesme[buy_date], 0)), "")</f>
        <v>13</v>
      </c>
      <c r="K1850" t="str">
        <f>IF(Birlesme[[#This Row],[Max_price]]&gt;Birlesme[[#This Row],[Last_campaign_price]],"Endirim olacaq","Endirim yoxdur")</f>
        <v>Endirim olacaq</v>
      </c>
      <c r="L1850" t="str">
        <f>IF(Birlesme[[#This Row],[Endirim]]="Endirim yoxdur", "Yoxdur",INDEX(E:E, MATCH(Birlesme[[#This Row],[Max_price]],G:G,0)))</f>
        <v>BuysViaMailOrder</v>
      </c>
    </row>
    <row r="1851" spans="1:12" x14ac:dyDescent="0.25">
      <c r="A1851" t="s">
        <v>3040</v>
      </c>
      <c r="B1851" t="s">
        <v>3926</v>
      </c>
      <c r="C1851" s="27">
        <v>44788</v>
      </c>
      <c r="D1851" s="27">
        <v>44886</v>
      </c>
      <c r="E1851" t="s">
        <v>3936</v>
      </c>
      <c r="F1851" s="27">
        <v>42141</v>
      </c>
      <c r="G1851">
        <v>25</v>
      </c>
      <c r="H1851" s="27">
        <v>45062</v>
      </c>
      <c r="I1851">
        <v>25</v>
      </c>
      <c r="J1851">
        <f>IFERROR(INDEX(Birlesme[campaign_price], MATCH(Birlesme[[#This Row],[Last_buy_date]], Birlesme[buy_date], 0)), "")</f>
        <v>13</v>
      </c>
      <c r="K1851" t="str">
        <f>IF(Birlesme[[#This Row],[Max_price]]&gt;Birlesme[[#This Row],[Last_campaign_price]],"Endirim olacaq","Endirim yoxdur")</f>
        <v>Endirim olacaq</v>
      </c>
      <c r="L1851" t="str">
        <f>IF(Birlesme[[#This Row],[Endirim]]="Endirim yoxdur", "Yoxdur",INDEX(E:E, MATCH(Birlesme[[#This Row],[Max_price]],G:G,0)))</f>
        <v>BuysViaMailOrder</v>
      </c>
    </row>
    <row r="1852" spans="1:12" x14ac:dyDescent="0.25">
      <c r="A1852" t="s">
        <v>3040</v>
      </c>
      <c r="B1852" t="s">
        <v>3926</v>
      </c>
      <c r="C1852" s="27">
        <v>44788</v>
      </c>
      <c r="D1852" s="27">
        <v>44952</v>
      </c>
      <c r="E1852" t="s">
        <v>3936</v>
      </c>
      <c r="F1852" s="27">
        <v>42141</v>
      </c>
      <c r="G1852">
        <v>25</v>
      </c>
      <c r="H1852" s="27">
        <v>45062</v>
      </c>
      <c r="I1852">
        <v>25</v>
      </c>
      <c r="J1852">
        <f>IFERROR(INDEX(Birlesme[campaign_price], MATCH(Birlesme[[#This Row],[Last_buy_date]], Birlesme[buy_date], 0)), "")</f>
        <v>13</v>
      </c>
      <c r="K1852" t="str">
        <f>IF(Birlesme[[#This Row],[Max_price]]&gt;Birlesme[[#This Row],[Last_campaign_price]],"Endirim olacaq","Endirim yoxdur")</f>
        <v>Endirim olacaq</v>
      </c>
      <c r="L1852" t="str">
        <f>IF(Birlesme[[#This Row],[Endirim]]="Endirim yoxdur", "Yoxdur",INDEX(E:E, MATCH(Birlesme[[#This Row],[Max_price]],G:G,0)))</f>
        <v>BuysViaMailOrder</v>
      </c>
    </row>
    <row r="1853" spans="1:12" x14ac:dyDescent="0.25">
      <c r="A1853" t="s">
        <v>3040</v>
      </c>
      <c r="B1853" t="s">
        <v>3926</v>
      </c>
      <c r="C1853" s="27">
        <v>44788</v>
      </c>
      <c r="D1853" s="27">
        <v>45005</v>
      </c>
      <c r="E1853" t="s">
        <v>3936</v>
      </c>
      <c r="F1853" s="27">
        <v>42141</v>
      </c>
      <c r="G1853">
        <v>25</v>
      </c>
      <c r="H1853" s="27">
        <v>45062</v>
      </c>
      <c r="I1853">
        <v>25</v>
      </c>
      <c r="J1853">
        <f>IFERROR(INDEX(Birlesme[campaign_price], MATCH(Birlesme[[#This Row],[Last_buy_date]], Birlesme[buy_date], 0)), "")</f>
        <v>13</v>
      </c>
      <c r="K1853" t="str">
        <f>IF(Birlesme[[#This Row],[Max_price]]&gt;Birlesme[[#This Row],[Last_campaign_price]],"Endirim olacaq","Endirim yoxdur")</f>
        <v>Endirim olacaq</v>
      </c>
      <c r="L1853" t="str">
        <f>IF(Birlesme[[#This Row],[Endirim]]="Endirim yoxdur", "Yoxdur",INDEX(E:E, MATCH(Birlesme[[#This Row],[Max_price]],G:G,0)))</f>
        <v>BuysViaMailOrder</v>
      </c>
    </row>
    <row r="1854" spans="1:12" x14ac:dyDescent="0.25">
      <c r="A1854" t="s">
        <v>3040</v>
      </c>
      <c r="B1854" t="s">
        <v>3926</v>
      </c>
      <c r="C1854" s="27">
        <v>44788</v>
      </c>
      <c r="D1854" s="27">
        <v>45046</v>
      </c>
      <c r="E1854" t="s">
        <v>3936</v>
      </c>
      <c r="F1854" s="27">
        <v>42141</v>
      </c>
      <c r="G1854">
        <v>25</v>
      </c>
      <c r="H1854" s="27">
        <v>45062</v>
      </c>
      <c r="I1854">
        <v>25</v>
      </c>
      <c r="J1854">
        <f>IFERROR(INDEX(Birlesme[campaign_price], MATCH(Birlesme[[#This Row],[Last_buy_date]], Birlesme[buy_date], 0)), "")</f>
        <v>13</v>
      </c>
      <c r="K1854" t="str">
        <f>IF(Birlesme[[#This Row],[Max_price]]&gt;Birlesme[[#This Row],[Last_campaign_price]],"Endirim olacaq","Endirim yoxdur")</f>
        <v>Endirim olacaq</v>
      </c>
      <c r="L1854" t="str">
        <f>IF(Birlesme[[#This Row],[Endirim]]="Endirim yoxdur", "Yoxdur",INDEX(E:E, MATCH(Birlesme[[#This Row],[Max_price]],G:G,0)))</f>
        <v>BuysViaMailOrder</v>
      </c>
    </row>
    <row r="1855" spans="1:12" x14ac:dyDescent="0.25">
      <c r="A1855" t="s">
        <v>3040</v>
      </c>
      <c r="B1855" t="s">
        <v>3926</v>
      </c>
      <c r="C1855" s="27">
        <v>44788</v>
      </c>
      <c r="D1855" s="27">
        <v>45061</v>
      </c>
      <c r="E1855" t="s">
        <v>3936</v>
      </c>
      <c r="F1855" s="27">
        <v>42141</v>
      </c>
      <c r="G1855">
        <v>25</v>
      </c>
      <c r="H1855" s="27">
        <v>45062</v>
      </c>
      <c r="I1855">
        <v>25</v>
      </c>
      <c r="J1855">
        <f>IFERROR(INDEX(Birlesme[campaign_price], MATCH(Birlesme[[#This Row],[Last_buy_date]], Birlesme[buy_date], 0)), "")</f>
        <v>13</v>
      </c>
      <c r="K1855" t="str">
        <f>IF(Birlesme[[#This Row],[Max_price]]&gt;Birlesme[[#This Row],[Last_campaign_price]],"Endirim olacaq","Endirim yoxdur")</f>
        <v>Endirim olacaq</v>
      </c>
      <c r="L1855" t="str">
        <f>IF(Birlesme[[#This Row],[Endirim]]="Endirim yoxdur", "Yoxdur",INDEX(E:E, MATCH(Birlesme[[#This Row],[Max_price]],G:G,0)))</f>
        <v>BuysViaMailOrder</v>
      </c>
    </row>
    <row r="1856" spans="1:12" x14ac:dyDescent="0.25">
      <c r="A1856" t="s">
        <v>3041</v>
      </c>
      <c r="B1856" t="s">
        <v>3929</v>
      </c>
      <c r="C1856" s="27">
        <v>44668</v>
      </c>
      <c r="D1856" s="27">
        <v>44668</v>
      </c>
      <c r="E1856" t="s">
        <v>3939</v>
      </c>
      <c r="F1856" s="27">
        <v>42596</v>
      </c>
      <c r="G1856">
        <v>66</v>
      </c>
      <c r="H1856" s="27">
        <v>45074</v>
      </c>
      <c r="I1856">
        <v>66</v>
      </c>
      <c r="J1856">
        <f>IFERROR(INDEX(Birlesme[campaign_price], MATCH(Birlesme[[#This Row],[Last_buy_date]], Birlesme[buy_date], 0)), "")</f>
        <v>62</v>
      </c>
      <c r="K1856" t="str">
        <f>IF(Birlesme[[#This Row],[Max_price]]&gt;Birlesme[[#This Row],[Last_campaign_price]],"Endirim olacaq","Endirim yoxdur")</f>
        <v>Endirim olacaq</v>
      </c>
      <c r="L1856" t="str">
        <f>IF(Birlesme[[#This Row],[Endirim]]="Endirim yoxdur", "Yoxdur",INDEX(E:E, MATCH(Birlesme[[#This Row],[Max_price]],G:G,0)))</f>
        <v>NonUSTravel</v>
      </c>
    </row>
    <row r="1857" spans="1:12" x14ac:dyDescent="0.25">
      <c r="A1857" t="s">
        <v>3041</v>
      </c>
      <c r="B1857" t="s">
        <v>3929</v>
      </c>
      <c r="C1857" s="27">
        <v>44668</v>
      </c>
      <c r="D1857" s="27">
        <v>44707</v>
      </c>
      <c r="E1857" t="s">
        <v>3939</v>
      </c>
      <c r="F1857" s="27">
        <v>42596</v>
      </c>
      <c r="G1857">
        <v>66</v>
      </c>
      <c r="H1857" s="27">
        <v>45074</v>
      </c>
      <c r="I1857">
        <v>66</v>
      </c>
      <c r="J1857">
        <f>IFERROR(INDEX(Birlesme[campaign_price], MATCH(Birlesme[[#This Row],[Last_buy_date]], Birlesme[buy_date], 0)), "")</f>
        <v>62</v>
      </c>
      <c r="K1857" t="str">
        <f>IF(Birlesme[[#This Row],[Max_price]]&gt;Birlesme[[#This Row],[Last_campaign_price]],"Endirim olacaq","Endirim yoxdur")</f>
        <v>Endirim olacaq</v>
      </c>
      <c r="L1857" t="str">
        <f>IF(Birlesme[[#This Row],[Endirim]]="Endirim yoxdur", "Yoxdur",INDEX(E:E, MATCH(Birlesme[[#This Row],[Max_price]],G:G,0)))</f>
        <v>NonUSTravel</v>
      </c>
    </row>
    <row r="1858" spans="1:12" x14ac:dyDescent="0.25">
      <c r="A1858" t="s">
        <v>3041</v>
      </c>
      <c r="B1858" t="s">
        <v>3929</v>
      </c>
      <c r="C1858" s="27">
        <v>44668</v>
      </c>
      <c r="D1858" s="27">
        <v>44744</v>
      </c>
      <c r="E1858" t="s">
        <v>3939</v>
      </c>
      <c r="F1858" s="27">
        <v>42596</v>
      </c>
      <c r="G1858">
        <v>66</v>
      </c>
      <c r="H1858" s="27">
        <v>45074</v>
      </c>
      <c r="I1858">
        <v>66</v>
      </c>
      <c r="J1858">
        <f>IFERROR(INDEX(Birlesme[campaign_price], MATCH(Birlesme[[#This Row],[Last_buy_date]], Birlesme[buy_date], 0)), "")</f>
        <v>62</v>
      </c>
      <c r="K1858" t="str">
        <f>IF(Birlesme[[#This Row],[Max_price]]&gt;Birlesme[[#This Row],[Last_campaign_price]],"Endirim olacaq","Endirim yoxdur")</f>
        <v>Endirim olacaq</v>
      </c>
      <c r="L1858" t="str">
        <f>IF(Birlesme[[#This Row],[Endirim]]="Endirim yoxdur", "Yoxdur",INDEX(E:E, MATCH(Birlesme[[#This Row],[Max_price]],G:G,0)))</f>
        <v>NonUSTravel</v>
      </c>
    </row>
    <row r="1859" spans="1:12" x14ac:dyDescent="0.25">
      <c r="A1859" t="s">
        <v>3041</v>
      </c>
      <c r="B1859" t="s">
        <v>3929</v>
      </c>
      <c r="C1859" s="27">
        <v>44668</v>
      </c>
      <c r="D1859" s="27">
        <v>44804</v>
      </c>
      <c r="E1859" t="s">
        <v>3939</v>
      </c>
      <c r="F1859" s="27">
        <v>42596</v>
      </c>
      <c r="G1859">
        <v>66</v>
      </c>
      <c r="H1859" s="27">
        <v>45074</v>
      </c>
      <c r="I1859">
        <v>66</v>
      </c>
      <c r="J1859">
        <f>IFERROR(INDEX(Birlesme[campaign_price], MATCH(Birlesme[[#This Row],[Last_buy_date]], Birlesme[buy_date], 0)), "")</f>
        <v>62</v>
      </c>
      <c r="K1859" t="str">
        <f>IF(Birlesme[[#This Row],[Max_price]]&gt;Birlesme[[#This Row],[Last_campaign_price]],"Endirim olacaq","Endirim yoxdur")</f>
        <v>Endirim olacaq</v>
      </c>
      <c r="L1859" t="str">
        <f>IF(Birlesme[[#This Row],[Endirim]]="Endirim yoxdur", "Yoxdur",INDEX(E:E, MATCH(Birlesme[[#This Row],[Max_price]],G:G,0)))</f>
        <v>NonUSTravel</v>
      </c>
    </row>
    <row r="1860" spans="1:12" x14ac:dyDescent="0.25">
      <c r="A1860" t="s">
        <v>3041</v>
      </c>
      <c r="B1860" t="s">
        <v>3929</v>
      </c>
      <c r="C1860" s="27">
        <v>44668</v>
      </c>
      <c r="D1860" s="27">
        <v>44854</v>
      </c>
      <c r="E1860" t="s">
        <v>3939</v>
      </c>
      <c r="F1860" s="27">
        <v>42596</v>
      </c>
      <c r="G1860">
        <v>66</v>
      </c>
      <c r="H1860" s="27">
        <v>45074</v>
      </c>
      <c r="I1860">
        <v>66</v>
      </c>
      <c r="J1860">
        <f>IFERROR(INDEX(Birlesme[campaign_price], MATCH(Birlesme[[#This Row],[Last_buy_date]], Birlesme[buy_date], 0)), "")</f>
        <v>62</v>
      </c>
      <c r="K1860" t="str">
        <f>IF(Birlesme[[#This Row],[Max_price]]&gt;Birlesme[[#This Row],[Last_campaign_price]],"Endirim olacaq","Endirim yoxdur")</f>
        <v>Endirim olacaq</v>
      </c>
      <c r="L1860" t="str">
        <f>IF(Birlesme[[#This Row],[Endirim]]="Endirim yoxdur", "Yoxdur",INDEX(E:E, MATCH(Birlesme[[#This Row],[Max_price]],G:G,0)))</f>
        <v>NonUSTravel</v>
      </c>
    </row>
    <row r="1861" spans="1:12" x14ac:dyDescent="0.25">
      <c r="A1861" t="s">
        <v>3041</v>
      </c>
      <c r="B1861" t="s">
        <v>3929</v>
      </c>
      <c r="C1861" s="27">
        <v>44668</v>
      </c>
      <c r="D1861" s="27">
        <v>44894</v>
      </c>
      <c r="E1861" t="s">
        <v>3939</v>
      </c>
      <c r="F1861" s="27">
        <v>42596</v>
      </c>
      <c r="G1861">
        <v>66</v>
      </c>
      <c r="H1861" s="27">
        <v>45074</v>
      </c>
      <c r="I1861">
        <v>66</v>
      </c>
      <c r="J1861">
        <f>IFERROR(INDEX(Birlesme[campaign_price], MATCH(Birlesme[[#This Row],[Last_buy_date]], Birlesme[buy_date], 0)), "")</f>
        <v>62</v>
      </c>
      <c r="K1861" t="str">
        <f>IF(Birlesme[[#This Row],[Max_price]]&gt;Birlesme[[#This Row],[Last_campaign_price]],"Endirim olacaq","Endirim yoxdur")</f>
        <v>Endirim olacaq</v>
      </c>
      <c r="L1861" t="str">
        <f>IF(Birlesme[[#This Row],[Endirim]]="Endirim yoxdur", "Yoxdur",INDEX(E:E, MATCH(Birlesme[[#This Row],[Max_price]],G:G,0)))</f>
        <v>NonUSTravel</v>
      </c>
    </row>
    <row r="1862" spans="1:12" x14ac:dyDescent="0.25">
      <c r="A1862" t="s">
        <v>3041</v>
      </c>
      <c r="B1862" t="s">
        <v>3929</v>
      </c>
      <c r="C1862" s="27">
        <v>44668</v>
      </c>
      <c r="D1862" s="27">
        <v>44924</v>
      </c>
      <c r="E1862" t="s">
        <v>3939</v>
      </c>
      <c r="F1862" s="27">
        <v>42596</v>
      </c>
      <c r="G1862">
        <v>66</v>
      </c>
      <c r="H1862" s="27">
        <v>45074</v>
      </c>
      <c r="I1862">
        <v>66</v>
      </c>
      <c r="J1862">
        <f>IFERROR(INDEX(Birlesme[campaign_price], MATCH(Birlesme[[#This Row],[Last_buy_date]], Birlesme[buy_date], 0)), "")</f>
        <v>62</v>
      </c>
      <c r="K1862" t="str">
        <f>IF(Birlesme[[#This Row],[Max_price]]&gt;Birlesme[[#This Row],[Last_campaign_price]],"Endirim olacaq","Endirim yoxdur")</f>
        <v>Endirim olacaq</v>
      </c>
      <c r="L1862" t="str">
        <f>IF(Birlesme[[#This Row],[Endirim]]="Endirim yoxdur", "Yoxdur",INDEX(E:E, MATCH(Birlesme[[#This Row],[Max_price]],G:G,0)))</f>
        <v>NonUSTravel</v>
      </c>
    </row>
    <row r="1863" spans="1:12" x14ac:dyDescent="0.25">
      <c r="A1863" t="s">
        <v>3041</v>
      </c>
      <c r="B1863" t="s">
        <v>3929</v>
      </c>
      <c r="C1863" s="27">
        <v>44668</v>
      </c>
      <c r="D1863" s="27">
        <v>44956</v>
      </c>
      <c r="E1863" t="s">
        <v>3939</v>
      </c>
      <c r="F1863" s="27">
        <v>42596</v>
      </c>
      <c r="G1863">
        <v>66</v>
      </c>
      <c r="H1863" s="27">
        <v>45074</v>
      </c>
      <c r="I1863">
        <v>66</v>
      </c>
      <c r="J1863">
        <f>IFERROR(INDEX(Birlesme[campaign_price], MATCH(Birlesme[[#This Row],[Last_buy_date]], Birlesme[buy_date], 0)), "")</f>
        <v>62</v>
      </c>
      <c r="K1863" t="str">
        <f>IF(Birlesme[[#This Row],[Max_price]]&gt;Birlesme[[#This Row],[Last_campaign_price]],"Endirim olacaq","Endirim yoxdur")</f>
        <v>Endirim olacaq</v>
      </c>
      <c r="L1863" t="str">
        <f>IF(Birlesme[[#This Row],[Endirim]]="Endirim yoxdur", "Yoxdur",INDEX(E:E, MATCH(Birlesme[[#This Row],[Max_price]],G:G,0)))</f>
        <v>NonUSTravel</v>
      </c>
    </row>
    <row r="1864" spans="1:12" x14ac:dyDescent="0.25">
      <c r="A1864" t="s">
        <v>3041</v>
      </c>
      <c r="B1864" t="s">
        <v>3929</v>
      </c>
      <c r="C1864" s="27">
        <v>44668</v>
      </c>
      <c r="D1864" s="27">
        <v>44958</v>
      </c>
      <c r="E1864" t="s">
        <v>3939</v>
      </c>
      <c r="F1864" s="27">
        <v>42596</v>
      </c>
      <c r="G1864">
        <v>66</v>
      </c>
      <c r="H1864" s="27">
        <v>45074</v>
      </c>
      <c r="I1864">
        <v>66</v>
      </c>
      <c r="J1864">
        <f>IFERROR(INDEX(Birlesme[campaign_price], MATCH(Birlesme[[#This Row],[Last_buy_date]], Birlesme[buy_date], 0)), "")</f>
        <v>62</v>
      </c>
      <c r="K1864" t="str">
        <f>IF(Birlesme[[#This Row],[Max_price]]&gt;Birlesme[[#This Row],[Last_campaign_price]],"Endirim olacaq","Endirim yoxdur")</f>
        <v>Endirim olacaq</v>
      </c>
      <c r="L1864" t="str">
        <f>IF(Birlesme[[#This Row],[Endirim]]="Endirim yoxdur", "Yoxdur",INDEX(E:E, MATCH(Birlesme[[#This Row],[Max_price]],G:G,0)))</f>
        <v>NonUSTravel</v>
      </c>
    </row>
    <row r="1865" spans="1:12" x14ac:dyDescent="0.25">
      <c r="A1865" t="s">
        <v>3041</v>
      </c>
      <c r="B1865" t="s">
        <v>3929</v>
      </c>
      <c r="C1865" s="27">
        <v>44668</v>
      </c>
      <c r="D1865" s="27">
        <v>44988</v>
      </c>
      <c r="E1865" t="s">
        <v>3939</v>
      </c>
      <c r="F1865" s="27">
        <v>42596</v>
      </c>
      <c r="G1865">
        <v>66</v>
      </c>
      <c r="H1865" s="27">
        <v>45074</v>
      </c>
      <c r="I1865">
        <v>66</v>
      </c>
      <c r="J1865">
        <f>IFERROR(INDEX(Birlesme[campaign_price], MATCH(Birlesme[[#This Row],[Last_buy_date]], Birlesme[buy_date], 0)), "")</f>
        <v>62</v>
      </c>
      <c r="K1865" t="str">
        <f>IF(Birlesme[[#This Row],[Max_price]]&gt;Birlesme[[#This Row],[Last_campaign_price]],"Endirim olacaq","Endirim yoxdur")</f>
        <v>Endirim olacaq</v>
      </c>
      <c r="L1865" t="str">
        <f>IF(Birlesme[[#This Row],[Endirim]]="Endirim yoxdur", "Yoxdur",INDEX(E:E, MATCH(Birlesme[[#This Row],[Max_price]],G:G,0)))</f>
        <v>NonUSTravel</v>
      </c>
    </row>
    <row r="1866" spans="1:12" x14ac:dyDescent="0.25">
      <c r="A1866" t="s">
        <v>3041</v>
      </c>
      <c r="B1866" t="s">
        <v>3929</v>
      </c>
      <c r="C1866" s="27">
        <v>44668</v>
      </c>
      <c r="D1866" s="27">
        <v>45064</v>
      </c>
      <c r="E1866" t="s">
        <v>3939</v>
      </c>
      <c r="F1866" s="27">
        <v>42596</v>
      </c>
      <c r="G1866">
        <v>66</v>
      </c>
      <c r="H1866" s="27">
        <v>45074</v>
      </c>
      <c r="I1866">
        <v>66</v>
      </c>
      <c r="J1866">
        <f>IFERROR(INDEX(Birlesme[campaign_price], MATCH(Birlesme[[#This Row],[Last_buy_date]], Birlesme[buy_date], 0)), "")</f>
        <v>62</v>
      </c>
      <c r="K1866" t="str">
        <f>IF(Birlesme[[#This Row],[Max_price]]&gt;Birlesme[[#This Row],[Last_campaign_price]],"Endirim olacaq","Endirim yoxdur")</f>
        <v>Endirim olacaq</v>
      </c>
      <c r="L1866" t="str">
        <f>IF(Birlesme[[#This Row],[Endirim]]="Endirim yoxdur", "Yoxdur",INDEX(E:E, MATCH(Birlesme[[#This Row],[Max_price]],G:G,0)))</f>
        <v>NonUSTravel</v>
      </c>
    </row>
    <row r="1867" spans="1:12" x14ac:dyDescent="0.25">
      <c r="A1867" t="s">
        <v>3041</v>
      </c>
      <c r="B1867" t="s">
        <v>3927</v>
      </c>
      <c r="C1867" s="27">
        <v>44886</v>
      </c>
      <c r="D1867" s="27">
        <v>44886</v>
      </c>
      <c r="E1867" t="s">
        <v>3937</v>
      </c>
      <c r="F1867" s="27">
        <v>44736</v>
      </c>
      <c r="G1867">
        <v>27</v>
      </c>
      <c r="H1867" s="27">
        <v>45074</v>
      </c>
      <c r="I1867">
        <v>66</v>
      </c>
      <c r="J1867">
        <f>IFERROR(INDEX(Birlesme[campaign_price], MATCH(Birlesme[[#This Row],[Last_buy_date]], Birlesme[buy_date], 0)), "")</f>
        <v>62</v>
      </c>
      <c r="K1867" t="str">
        <f>IF(Birlesme[[#This Row],[Max_price]]&gt;Birlesme[[#This Row],[Last_campaign_price]],"Endirim olacaq","Endirim yoxdur")</f>
        <v>Endirim olacaq</v>
      </c>
      <c r="L1867" t="str">
        <f>IF(Birlesme[[#This Row],[Endirim]]="Endirim yoxdur", "Yoxdur",INDEX(E:E, MATCH(Birlesme[[#This Row],[Max_price]],G:G,0)))</f>
        <v>NonUSTravel</v>
      </c>
    </row>
    <row r="1868" spans="1:12" x14ac:dyDescent="0.25">
      <c r="A1868" t="s">
        <v>3041</v>
      </c>
      <c r="B1868" t="s">
        <v>3927</v>
      </c>
      <c r="C1868" s="27">
        <v>44886</v>
      </c>
      <c r="D1868" s="27">
        <v>44917</v>
      </c>
      <c r="E1868" t="s">
        <v>3937</v>
      </c>
      <c r="F1868" s="27">
        <v>44736</v>
      </c>
      <c r="G1868">
        <v>27</v>
      </c>
      <c r="H1868" s="27">
        <v>45074</v>
      </c>
      <c r="I1868">
        <v>66</v>
      </c>
      <c r="J1868">
        <f>IFERROR(INDEX(Birlesme[campaign_price], MATCH(Birlesme[[#This Row],[Last_buy_date]], Birlesme[buy_date], 0)), "")</f>
        <v>62</v>
      </c>
      <c r="K1868" t="str">
        <f>IF(Birlesme[[#This Row],[Max_price]]&gt;Birlesme[[#This Row],[Last_campaign_price]],"Endirim olacaq","Endirim yoxdur")</f>
        <v>Endirim olacaq</v>
      </c>
      <c r="L1868" t="str">
        <f>IF(Birlesme[[#This Row],[Endirim]]="Endirim yoxdur", "Yoxdur",INDEX(E:E, MATCH(Birlesme[[#This Row],[Max_price]],G:G,0)))</f>
        <v>NonUSTravel</v>
      </c>
    </row>
    <row r="1869" spans="1:12" x14ac:dyDescent="0.25">
      <c r="A1869" t="s">
        <v>3041</v>
      </c>
      <c r="B1869" t="s">
        <v>3927</v>
      </c>
      <c r="C1869" s="27">
        <v>44886</v>
      </c>
      <c r="D1869" s="27">
        <v>44928</v>
      </c>
      <c r="E1869" t="s">
        <v>3937</v>
      </c>
      <c r="F1869" s="27">
        <v>44736</v>
      </c>
      <c r="G1869">
        <v>27</v>
      </c>
      <c r="H1869" s="27">
        <v>45074</v>
      </c>
      <c r="I1869">
        <v>66</v>
      </c>
      <c r="J1869">
        <f>IFERROR(INDEX(Birlesme[campaign_price], MATCH(Birlesme[[#This Row],[Last_buy_date]], Birlesme[buy_date], 0)), "")</f>
        <v>62</v>
      </c>
      <c r="K1869" t="str">
        <f>IF(Birlesme[[#This Row],[Max_price]]&gt;Birlesme[[#This Row],[Last_campaign_price]],"Endirim olacaq","Endirim yoxdur")</f>
        <v>Endirim olacaq</v>
      </c>
      <c r="L1869" t="str">
        <f>IF(Birlesme[[#This Row],[Endirim]]="Endirim yoxdur", "Yoxdur",INDEX(E:E, MATCH(Birlesme[[#This Row],[Max_price]],G:G,0)))</f>
        <v>NonUSTravel</v>
      </c>
    </row>
    <row r="1870" spans="1:12" x14ac:dyDescent="0.25">
      <c r="A1870" t="s">
        <v>3041</v>
      </c>
      <c r="B1870" t="s">
        <v>3927</v>
      </c>
      <c r="C1870" s="27">
        <v>44886</v>
      </c>
      <c r="D1870" s="27">
        <v>44980</v>
      </c>
      <c r="E1870" t="s">
        <v>3937</v>
      </c>
      <c r="F1870" s="27">
        <v>44736</v>
      </c>
      <c r="G1870">
        <v>27</v>
      </c>
      <c r="H1870" s="27">
        <v>45074</v>
      </c>
      <c r="I1870">
        <v>66</v>
      </c>
      <c r="J1870">
        <f>IFERROR(INDEX(Birlesme[campaign_price], MATCH(Birlesme[[#This Row],[Last_buy_date]], Birlesme[buy_date], 0)), "")</f>
        <v>62</v>
      </c>
      <c r="K1870" t="str">
        <f>IF(Birlesme[[#This Row],[Max_price]]&gt;Birlesme[[#This Row],[Last_campaign_price]],"Endirim olacaq","Endirim yoxdur")</f>
        <v>Endirim olacaq</v>
      </c>
      <c r="L1870" t="str">
        <f>IF(Birlesme[[#This Row],[Endirim]]="Endirim yoxdur", "Yoxdur",INDEX(E:E, MATCH(Birlesme[[#This Row],[Max_price]],G:G,0)))</f>
        <v>NonUSTravel</v>
      </c>
    </row>
    <row r="1871" spans="1:12" x14ac:dyDescent="0.25">
      <c r="A1871" t="s">
        <v>3041</v>
      </c>
      <c r="B1871" t="s">
        <v>3927</v>
      </c>
      <c r="C1871" s="27">
        <v>44886</v>
      </c>
      <c r="D1871" s="27">
        <v>45008</v>
      </c>
      <c r="E1871" t="s">
        <v>3937</v>
      </c>
      <c r="F1871" s="27">
        <v>44736</v>
      </c>
      <c r="G1871">
        <v>27</v>
      </c>
      <c r="H1871" s="27">
        <v>45074</v>
      </c>
      <c r="I1871">
        <v>66</v>
      </c>
      <c r="J1871">
        <f>IFERROR(INDEX(Birlesme[campaign_price], MATCH(Birlesme[[#This Row],[Last_buy_date]], Birlesme[buy_date], 0)), "")</f>
        <v>62</v>
      </c>
      <c r="K1871" t="str">
        <f>IF(Birlesme[[#This Row],[Max_price]]&gt;Birlesme[[#This Row],[Last_campaign_price]],"Endirim olacaq","Endirim yoxdur")</f>
        <v>Endirim olacaq</v>
      </c>
      <c r="L1871" t="str">
        <f>IF(Birlesme[[#This Row],[Endirim]]="Endirim yoxdur", "Yoxdur",INDEX(E:E, MATCH(Birlesme[[#This Row],[Max_price]],G:G,0)))</f>
        <v>NonUSTravel</v>
      </c>
    </row>
    <row r="1872" spans="1:12" x14ac:dyDescent="0.25">
      <c r="A1872" t="s">
        <v>3041</v>
      </c>
      <c r="B1872" t="s">
        <v>3927</v>
      </c>
      <c r="C1872" s="27">
        <v>44886</v>
      </c>
      <c r="D1872" s="27">
        <v>45074</v>
      </c>
      <c r="E1872" t="s">
        <v>3937</v>
      </c>
      <c r="F1872" s="27">
        <v>44736</v>
      </c>
      <c r="G1872">
        <v>27</v>
      </c>
      <c r="H1872" s="27">
        <v>45074</v>
      </c>
      <c r="I1872">
        <v>66</v>
      </c>
      <c r="J1872">
        <f>IFERROR(INDEX(Birlesme[campaign_price], MATCH(Birlesme[[#This Row],[Last_buy_date]], Birlesme[buy_date], 0)), "")</f>
        <v>62</v>
      </c>
      <c r="K1872" t="str">
        <f>IF(Birlesme[[#This Row],[Max_price]]&gt;Birlesme[[#This Row],[Last_campaign_price]],"Endirim olacaq","Endirim yoxdur")</f>
        <v>Endirim olacaq</v>
      </c>
      <c r="L1872" t="str">
        <f>IF(Birlesme[[#This Row],[Endirim]]="Endirim yoxdur", "Yoxdur",INDEX(E:E, MATCH(Birlesme[[#This Row],[Max_price]],G:G,0)))</f>
        <v>NonUSTravel</v>
      </c>
    </row>
    <row r="1873" spans="1:12" x14ac:dyDescent="0.25">
      <c r="A1873" t="s">
        <v>3042</v>
      </c>
      <c r="B1873" t="s">
        <v>3922</v>
      </c>
      <c r="C1873" s="27">
        <v>44798</v>
      </c>
      <c r="D1873" s="27">
        <v>44798</v>
      </c>
      <c r="E1873" t="s">
        <v>3932</v>
      </c>
      <c r="F1873" s="27">
        <v>43779</v>
      </c>
      <c r="G1873">
        <v>62</v>
      </c>
      <c r="H1873" s="27">
        <v>45074</v>
      </c>
      <c r="I1873">
        <v>62</v>
      </c>
      <c r="J1873">
        <f>IFERROR(INDEX(Birlesme[campaign_price], MATCH(Birlesme[[#This Row],[Last_buy_date]], Birlesme[buy_date], 0)), "")</f>
        <v>62</v>
      </c>
      <c r="K1873" t="str">
        <f>IF(Birlesme[[#This Row],[Max_price]]&gt;Birlesme[[#This Row],[Last_campaign_price]],"Endirim olacaq","Endirim yoxdur")</f>
        <v>Endirim yoxdur</v>
      </c>
      <c r="L1873" t="str">
        <f>IF(Birlesme[[#This Row],[Endirim]]="Endirim yoxdur", "Yoxdur",INDEX(E:E, MATCH(Birlesme[[#This Row],[Max_price]],G:G,0)))</f>
        <v>Yoxdur</v>
      </c>
    </row>
    <row r="1874" spans="1:12" x14ac:dyDescent="0.25">
      <c r="A1874" t="s">
        <v>3042</v>
      </c>
      <c r="B1874" t="s">
        <v>3922</v>
      </c>
      <c r="C1874" s="27">
        <v>44798</v>
      </c>
      <c r="D1874" s="27">
        <v>44843</v>
      </c>
      <c r="E1874" t="s">
        <v>3932</v>
      </c>
      <c r="F1874" s="27">
        <v>43779</v>
      </c>
      <c r="G1874">
        <v>62</v>
      </c>
      <c r="H1874" s="27">
        <v>45074</v>
      </c>
      <c r="I1874">
        <v>62</v>
      </c>
      <c r="J1874">
        <f>IFERROR(INDEX(Birlesme[campaign_price], MATCH(Birlesme[[#This Row],[Last_buy_date]], Birlesme[buy_date], 0)), "")</f>
        <v>62</v>
      </c>
      <c r="K1874" t="str">
        <f>IF(Birlesme[[#This Row],[Max_price]]&gt;Birlesme[[#This Row],[Last_campaign_price]],"Endirim olacaq","Endirim yoxdur")</f>
        <v>Endirim yoxdur</v>
      </c>
      <c r="L1874" t="str">
        <f>IF(Birlesme[[#This Row],[Endirim]]="Endirim yoxdur", "Yoxdur",INDEX(E:E, MATCH(Birlesme[[#This Row],[Max_price]],G:G,0)))</f>
        <v>Yoxdur</v>
      </c>
    </row>
    <row r="1875" spans="1:12" x14ac:dyDescent="0.25">
      <c r="A1875" t="s">
        <v>3042</v>
      </c>
      <c r="B1875" t="s">
        <v>3922</v>
      </c>
      <c r="C1875" s="27">
        <v>44798</v>
      </c>
      <c r="D1875" s="27">
        <v>44922</v>
      </c>
      <c r="E1875" t="s">
        <v>3932</v>
      </c>
      <c r="F1875" s="27">
        <v>43779</v>
      </c>
      <c r="G1875">
        <v>62</v>
      </c>
      <c r="H1875" s="27">
        <v>45074</v>
      </c>
      <c r="I1875">
        <v>62</v>
      </c>
      <c r="J1875">
        <f>IFERROR(INDEX(Birlesme[campaign_price], MATCH(Birlesme[[#This Row],[Last_buy_date]], Birlesme[buy_date], 0)), "")</f>
        <v>62</v>
      </c>
      <c r="K1875" t="str">
        <f>IF(Birlesme[[#This Row],[Max_price]]&gt;Birlesme[[#This Row],[Last_campaign_price]],"Endirim olacaq","Endirim yoxdur")</f>
        <v>Endirim yoxdur</v>
      </c>
      <c r="L1875" t="str">
        <f>IF(Birlesme[[#This Row],[Endirim]]="Endirim yoxdur", "Yoxdur",INDEX(E:E, MATCH(Birlesme[[#This Row],[Max_price]],G:G,0)))</f>
        <v>Yoxdur</v>
      </c>
    </row>
    <row r="1876" spans="1:12" x14ac:dyDescent="0.25">
      <c r="A1876" t="s">
        <v>3042</v>
      </c>
      <c r="B1876" t="s">
        <v>3922</v>
      </c>
      <c r="C1876" s="27">
        <v>44798</v>
      </c>
      <c r="D1876" s="27">
        <v>44933</v>
      </c>
      <c r="E1876" t="s">
        <v>3932</v>
      </c>
      <c r="F1876" s="27">
        <v>43779</v>
      </c>
      <c r="G1876">
        <v>62</v>
      </c>
      <c r="H1876" s="27">
        <v>45074</v>
      </c>
      <c r="I1876">
        <v>62</v>
      </c>
      <c r="J1876">
        <f>IFERROR(INDEX(Birlesme[campaign_price], MATCH(Birlesme[[#This Row],[Last_buy_date]], Birlesme[buy_date], 0)), "")</f>
        <v>62</v>
      </c>
      <c r="K1876" t="str">
        <f>IF(Birlesme[[#This Row],[Max_price]]&gt;Birlesme[[#This Row],[Last_campaign_price]],"Endirim olacaq","Endirim yoxdur")</f>
        <v>Endirim yoxdur</v>
      </c>
      <c r="L1876" t="str">
        <f>IF(Birlesme[[#This Row],[Endirim]]="Endirim yoxdur", "Yoxdur",INDEX(E:E, MATCH(Birlesme[[#This Row],[Max_price]],G:G,0)))</f>
        <v>Yoxdur</v>
      </c>
    </row>
    <row r="1877" spans="1:12" x14ac:dyDescent="0.25">
      <c r="A1877" t="s">
        <v>3042</v>
      </c>
      <c r="B1877" t="s">
        <v>3922</v>
      </c>
      <c r="C1877" s="27">
        <v>44798</v>
      </c>
      <c r="D1877" s="27">
        <v>44964</v>
      </c>
      <c r="E1877" t="s">
        <v>3932</v>
      </c>
      <c r="F1877" s="27">
        <v>43779</v>
      </c>
      <c r="G1877">
        <v>62</v>
      </c>
      <c r="H1877" s="27">
        <v>45074</v>
      </c>
      <c r="I1877">
        <v>62</v>
      </c>
      <c r="J1877">
        <f>IFERROR(INDEX(Birlesme[campaign_price], MATCH(Birlesme[[#This Row],[Last_buy_date]], Birlesme[buy_date], 0)), "")</f>
        <v>62</v>
      </c>
      <c r="K1877" t="str">
        <f>IF(Birlesme[[#This Row],[Max_price]]&gt;Birlesme[[#This Row],[Last_campaign_price]],"Endirim olacaq","Endirim yoxdur")</f>
        <v>Endirim yoxdur</v>
      </c>
      <c r="L1877" t="str">
        <f>IF(Birlesme[[#This Row],[Endirim]]="Endirim yoxdur", "Yoxdur",INDEX(E:E, MATCH(Birlesme[[#This Row],[Max_price]],G:G,0)))</f>
        <v>Yoxdur</v>
      </c>
    </row>
    <row r="1878" spans="1:12" x14ac:dyDescent="0.25">
      <c r="A1878" t="s">
        <v>3042</v>
      </c>
      <c r="B1878" t="s">
        <v>3922</v>
      </c>
      <c r="C1878" s="27">
        <v>44798</v>
      </c>
      <c r="D1878" s="27">
        <v>45021</v>
      </c>
      <c r="E1878" t="s">
        <v>3932</v>
      </c>
      <c r="F1878" s="27">
        <v>43779</v>
      </c>
      <c r="G1878">
        <v>62</v>
      </c>
      <c r="H1878" s="27">
        <v>45074</v>
      </c>
      <c r="I1878">
        <v>62</v>
      </c>
      <c r="J1878">
        <f>IFERROR(INDEX(Birlesme[campaign_price], MATCH(Birlesme[[#This Row],[Last_buy_date]], Birlesme[buy_date], 0)), "")</f>
        <v>62</v>
      </c>
      <c r="K1878" t="str">
        <f>IF(Birlesme[[#This Row],[Max_price]]&gt;Birlesme[[#This Row],[Last_campaign_price]],"Endirim olacaq","Endirim yoxdur")</f>
        <v>Endirim yoxdur</v>
      </c>
      <c r="L1878" t="str">
        <f>IF(Birlesme[[#This Row],[Endirim]]="Endirim yoxdur", "Yoxdur",INDEX(E:E, MATCH(Birlesme[[#This Row],[Max_price]],G:G,0)))</f>
        <v>Yoxdur</v>
      </c>
    </row>
    <row r="1879" spans="1:12" x14ac:dyDescent="0.25">
      <c r="A1879" t="s">
        <v>3042</v>
      </c>
      <c r="B1879" t="s">
        <v>3922</v>
      </c>
      <c r="C1879" s="27">
        <v>44798</v>
      </c>
      <c r="D1879" s="27">
        <v>45074</v>
      </c>
      <c r="E1879" t="s">
        <v>3932</v>
      </c>
      <c r="F1879" s="27">
        <v>43779</v>
      </c>
      <c r="G1879">
        <v>62</v>
      </c>
      <c r="H1879" s="27">
        <v>45074</v>
      </c>
      <c r="I1879">
        <v>62</v>
      </c>
      <c r="J1879">
        <f>IFERROR(INDEX(Birlesme[campaign_price], MATCH(Birlesme[[#This Row],[Last_buy_date]], Birlesme[buy_date], 0)), "")</f>
        <v>62</v>
      </c>
      <c r="K1879" t="str">
        <f>IF(Birlesme[[#This Row],[Max_price]]&gt;Birlesme[[#This Row],[Last_campaign_price]],"Endirim olacaq","Endirim yoxdur")</f>
        <v>Endirim yoxdur</v>
      </c>
      <c r="L1879" t="str">
        <f>IF(Birlesme[[#This Row],[Endirim]]="Endirim yoxdur", "Yoxdur",INDEX(E:E, MATCH(Birlesme[[#This Row],[Max_price]],G:G,0)))</f>
        <v>Yoxdur</v>
      </c>
    </row>
    <row r="1880" spans="1:12" x14ac:dyDescent="0.25">
      <c r="A1880" t="s">
        <v>3042</v>
      </c>
      <c r="B1880" t="s">
        <v>3927</v>
      </c>
      <c r="C1880" s="27">
        <v>44926</v>
      </c>
      <c r="D1880" s="27">
        <v>44926</v>
      </c>
      <c r="E1880" t="s">
        <v>3937</v>
      </c>
      <c r="F1880" s="27">
        <v>44736</v>
      </c>
      <c r="G1880">
        <v>27</v>
      </c>
      <c r="H1880" s="27">
        <v>45074</v>
      </c>
      <c r="I1880">
        <v>62</v>
      </c>
      <c r="J1880">
        <f>IFERROR(INDEX(Birlesme[campaign_price], MATCH(Birlesme[[#This Row],[Last_buy_date]], Birlesme[buy_date], 0)), "")</f>
        <v>62</v>
      </c>
      <c r="K1880" t="str">
        <f>IF(Birlesme[[#This Row],[Max_price]]&gt;Birlesme[[#This Row],[Last_campaign_price]],"Endirim olacaq","Endirim yoxdur")</f>
        <v>Endirim yoxdur</v>
      </c>
      <c r="L1880" t="str">
        <f>IF(Birlesme[[#This Row],[Endirim]]="Endirim yoxdur", "Yoxdur",INDEX(E:E, MATCH(Birlesme[[#This Row],[Max_price]],G:G,0)))</f>
        <v>Yoxdur</v>
      </c>
    </row>
    <row r="1881" spans="1:12" x14ac:dyDescent="0.25">
      <c r="A1881" t="s">
        <v>3042</v>
      </c>
      <c r="B1881" t="s">
        <v>3927</v>
      </c>
      <c r="C1881" s="27">
        <v>44926</v>
      </c>
      <c r="D1881" s="27">
        <v>44967</v>
      </c>
      <c r="E1881" t="s">
        <v>3937</v>
      </c>
      <c r="F1881" s="27">
        <v>44736</v>
      </c>
      <c r="G1881">
        <v>27</v>
      </c>
      <c r="H1881" s="27">
        <v>45074</v>
      </c>
      <c r="I1881">
        <v>62</v>
      </c>
      <c r="J1881">
        <f>IFERROR(INDEX(Birlesme[campaign_price], MATCH(Birlesme[[#This Row],[Last_buy_date]], Birlesme[buy_date], 0)), "")</f>
        <v>62</v>
      </c>
      <c r="K1881" t="str">
        <f>IF(Birlesme[[#This Row],[Max_price]]&gt;Birlesme[[#This Row],[Last_campaign_price]],"Endirim olacaq","Endirim yoxdur")</f>
        <v>Endirim yoxdur</v>
      </c>
      <c r="L1881" t="str">
        <f>IF(Birlesme[[#This Row],[Endirim]]="Endirim yoxdur", "Yoxdur",INDEX(E:E, MATCH(Birlesme[[#This Row],[Max_price]],G:G,0)))</f>
        <v>Yoxdur</v>
      </c>
    </row>
    <row r="1882" spans="1:12" x14ac:dyDescent="0.25">
      <c r="A1882" t="s">
        <v>3042</v>
      </c>
      <c r="B1882" t="s">
        <v>3927</v>
      </c>
      <c r="C1882" s="27">
        <v>44926</v>
      </c>
      <c r="D1882" s="27">
        <v>44998</v>
      </c>
      <c r="E1882" t="s">
        <v>3937</v>
      </c>
      <c r="F1882" s="27">
        <v>44736</v>
      </c>
      <c r="G1882">
        <v>27</v>
      </c>
      <c r="H1882" s="27">
        <v>45074</v>
      </c>
      <c r="I1882">
        <v>62</v>
      </c>
      <c r="J1882">
        <f>IFERROR(INDEX(Birlesme[campaign_price], MATCH(Birlesme[[#This Row],[Last_buy_date]], Birlesme[buy_date], 0)), "")</f>
        <v>62</v>
      </c>
      <c r="K1882" t="str">
        <f>IF(Birlesme[[#This Row],[Max_price]]&gt;Birlesme[[#This Row],[Last_campaign_price]],"Endirim olacaq","Endirim yoxdur")</f>
        <v>Endirim yoxdur</v>
      </c>
      <c r="L1882" t="str">
        <f>IF(Birlesme[[#This Row],[Endirim]]="Endirim yoxdur", "Yoxdur",INDEX(E:E, MATCH(Birlesme[[#This Row],[Max_price]],G:G,0)))</f>
        <v>Yoxdur</v>
      </c>
    </row>
    <row r="1883" spans="1:12" x14ac:dyDescent="0.25">
      <c r="A1883" t="s">
        <v>3042</v>
      </c>
      <c r="B1883" t="s">
        <v>3927</v>
      </c>
      <c r="C1883" s="27">
        <v>44926</v>
      </c>
      <c r="D1883" s="27">
        <v>45022</v>
      </c>
      <c r="E1883" t="s">
        <v>3937</v>
      </c>
      <c r="F1883" s="27">
        <v>44736</v>
      </c>
      <c r="G1883">
        <v>27</v>
      </c>
      <c r="H1883" s="27">
        <v>45074</v>
      </c>
      <c r="I1883">
        <v>62</v>
      </c>
      <c r="J1883">
        <f>IFERROR(INDEX(Birlesme[campaign_price], MATCH(Birlesme[[#This Row],[Last_buy_date]], Birlesme[buy_date], 0)), "")</f>
        <v>62</v>
      </c>
      <c r="K1883" t="str">
        <f>IF(Birlesme[[#This Row],[Max_price]]&gt;Birlesme[[#This Row],[Last_campaign_price]],"Endirim olacaq","Endirim yoxdur")</f>
        <v>Endirim yoxdur</v>
      </c>
      <c r="L1883" t="str">
        <f>IF(Birlesme[[#This Row],[Endirim]]="Endirim yoxdur", "Yoxdur",INDEX(E:E, MATCH(Birlesme[[#This Row],[Max_price]],G:G,0)))</f>
        <v>Yoxdur</v>
      </c>
    </row>
    <row r="1884" spans="1:12" x14ac:dyDescent="0.25">
      <c r="A1884" t="s">
        <v>3042</v>
      </c>
      <c r="B1884" t="s">
        <v>3927</v>
      </c>
      <c r="C1884" s="27">
        <v>44926</v>
      </c>
      <c r="D1884" s="27">
        <v>45059</v>
      </c>
      <c r="E1884" t="s">
        <v>3937</v>
      </c>
      <c r="F1884" s="27">
        <v>44736</v>
      </c>
      <c r="G1884">
        <v>27</v>
      </c>
      <c r="H1884" s="27">
        <v>45074</v>
      </c>
      <c r="I1884">
        <v>62</v>
      </c>
      <c r="J1884">
        <f>IFERROR(INDEX(Birlesme[campaign_price], MATCH(Birlesme[[#This Row],[Last_buy_date]], Birlesme[buy_date], 0)), "")</f>
        <v>62</v>
      </c>
      <c r="K1884" t="str">
        <f>IF(Birlesme[[#This Row],[Max_price]]&gt;Birlesme[[#This Row],[Last_campaign_price]],"Endirim olacaq","Endirim yoxdur")</f>
        <v>Endirim yoxdur</v>
      </c>
      <c r="L1884" t="str">
        <f>IF(Birlesme[[#This Row],[Endirim]]="Endirim yoxdur", "Yoxdur",INDEX(E:E, MATCH(Birlesme[[#This Row],[Max_price]],G:G,0)))</f>
        <v>Yoxdur</v>
      </c>
    </row>
    <row r="1885" spans="1:12" x14ac:dyDescent="0.25">
      <c r="A1885" t="s">
        <v>3042</v>
      </c>
      <c r="B1885" t="s">
        <v>3920</v>
      </c>
      <c r="C1885" s="27">
        <v>45019</v>
      </c>
      <c r="D1885" s="27">
        <v>45019</v>
      </c>
      <c r="E1885" t="s">
        <v>3930</v>
      </c>
      <c r="F1885" s="27">
        <v>44699</v>
      </c>
      <c r="G1885">
        <v>10</v>
      </c>
      <c r="H1885" s="27">
        <v>45074</v>
      </c>
      <c r="I1885">
        <v>62</v>
      </c>
      <c r="J1885">
        <f>IFERROR(INDEX(Birlesme[campaign_price], MATCH(Birlesme[[#This Row],[Last_buy_date]], Birlesme[buy_date], 0)), "")</f>
        <v>62</v>
      </c>
      <c r="K1885" t="str">
        <f>IF(Birlesme[[#This Row],[Max_price]]&gt;Birlesme[[#This Row],[Last_campaign_price]],"Endirim olacaq","Endirim yoxdur")</f>
        <v>Endirim yoxdur</v>
      </c>
      <c r="L1885" t="str">
        <f>IF(Birlesme[[#This Row],[Endirim]]="Endirim yoxdur", "Yoxdur",INDEX(E:E, MATCH(Birlesme[[#This Row],[Max_price]],G:G,0)))</f>
        <v>Yoxdur</v>
      </c>
    </row>
    <row r="1886" spans="1:12" x14ac:dyDescent="0.25">
      <c r="A1886" t="s">
        <v>3042</v>
      </c>
      <c r="B1886" t="s">
        <v>3920</v>
      </c>
      <c r="C1886" s="27">
        <v>45019</v>
      </c>
      <c r="D1886" s="27">
        <v>45058</v>
      </c>
      <c r="E1886" t="s">
        <v>3930</v>
      </c>
      <c r="F1886" s="27">
        <v>44699</v>
      </c>
      <c r="G1886">
        <v>10</v>
      </c>
      <c r="H1886" s="27">
        <v>45074</v>
      </c>
      <c r="I1886">
        <v>62</v>
      </c>
      <c r="J1886">
        <f>IFERROR(INDEX(Birlesme[campaign_price], MATCH(Birlesme[[#This Row],[Last_buy_date]], Birlesme[buy_date], 0)), "")</f>
        <v>62</v>
      </c>
      <c r="K1886" t="str">
        <f>IF(Birlesme[[#This Row],[Max_price]]&gt;Birlesme[[#This Row],[Last_campaign_price]],"Endirim olacaq","Endirim yoxdur")</f>
        <v>Endirim yoxdur</v>
      </c>
      <c r="L1886" t="str">
        <f>IF(Birlesme[[#This Row],[Endirim]]="Endirim yoxdur", "Yoxdur",INDEX(E:E, MATCH(Birlesme[[#This Row],[Max_price]],G:G,0)))</f>
        <v>Yoxdur</v>
      </c>
    </row>
    <row r="1887" spans="1:12" x14ac:dyDescent="0.25">
      <c r="A1887" t="s">
        <v>3043</v>
      </c>
      <c r="B1887" t="s">
        <v>3928</v>
      </c>
      <c r="C1887" s="27">
        <v>44879</v>
      </c>
      <c r="D1887" s="27">
        <v>44879</v>
      </c>
      <c r="E1887" t="s">
        <v>3938</v>
      </c>
      <c r="F1887" s="27">
        <v>43695</v>
      </c>
      <c r="G1887">
        <v>75</v>
      </c>
      <c r="H1887" s="27">
        <v>45068</v>
      </c>
      <c r="I1887">
        <v>75</v>
      </c>
      <c r="J1887">
        <f>IFERROR(INDEX(Birlesme[campaign_price], MATCH(Birlesme[[#This Row],[Last_buy_date]], Birlesme[buy_date], 0)), "")</f>
        <v>27</v>
      </c>
      <c r="K1887" t="str">
        <f>IF(Birlesme[[#This Row],[Max_price]]&gt;Birlesme[[#This Row],[Last_campaign_price]],"Endirim olacaq","Endirim yoxdur")</f>
        <v>Endirim olacaq</v>
      </c>
      <c r="L1887" t="str">
        <f>IF(Birlesme[[#This Row],[Endirim]]="Endirim yoxdur", "Yoxdur",INDEX(E:E, MATCH(Birlesme[[#This Row],[Max_price]],G:G,0)))</f>
        <v>OptOutMailings</v>
      </c>
    </row>
    <row r="1888" spans="1:12" x14ac:dyDescent="0.25">
      <c r="A1888" t="s">
        <v>3043</v>
      </c>
      <c r="B1888" t="s">
        <v>3928</v>
      </c>
      <c r="C1888" s="27">
        <v>44879</v>
      </c>
      <c r="D1888" s="27">
        <v>44918</v>
      </c>
      <c r="E1888" t="s">
        <v>3938</v>
      </c>
      <c r="F1888" s="27">
        <v>43695</v>
      </c>
      <c r="G1888">
        <v>75</v>
      </c>
      <c r="H1888" s="27">
        <v>45068</v>
      </c>
      <c r="I1888">
        <v>75</v>
      </c>
      <c r="J1888">
        <f>IFERROR(INDEX(Birlesme[campaign_price], MATCH(Birlesme[[#This Row],[Last_buy_date]], Birlesme[buy_date], 0)), "")</f>
        <v>27</v>
      </c>
      <c r="K1888" t="str">
        <f>IF(Birlesme[[#This Row],[Max_price]]&gt;Birlesme[[#This Row],[Last_campaign_price]],"Endirim olacaq","Endirim yoxdur")</f>
        <v>Endirim olacaq</v>
      </c>
      <c r="L1888" t="str">
        <f>IF(Birlesme[[#This Row],[Endirim]]="Endirim yoxdur", "Yoxdur",INDEX(E:E, MATCH(Birlesme[[#This Row],[Max_price]],G:G,0)))</f>
        <v>OptOutMailings</v>
      </c>
    </row>
    <row r="1889" spans="1:12" x14ac:dyDescent="0.25">
      <c r="A1889" t="s">
        <v>3043</v>
      </c>
      <c r="B1889" t="s">
        <v>3928</v>
      </c>
      <c r="C1889" s="27">
        <v>44879</v>
      </c>
      <c r="D1889" s="27">
        <v>44941</v>
      </c>
      <c r="E1889" t="s">
        <v>3938</v>
      </c>
      <c r="F1889" s="27">
        <v>43695</v>
      </c>
      <c r="G1889">
        <v>75</v>
      </c>
      <c r="H1889" s="27">
        <v>45068</v>
      </c>
      <c r="I1889">
        <v>75</v>
      </c>
      <c r="J1889">
        <f>IFERROR(INDEX(Birlesme[campaign_price], MATCH(Birlesme[[#This Row],[Last_buy_date]], Birlesme[buy_date], 0)), "")</f>
        <v>27</v>
      </c>
      <c r="K1889" t="str">
        <f>IF(Birlesme[[#This Row],[Max_price]]&gt;Birlesme[[#This Row],[Last_campaign_price]],"Endirim olacaq","Endirim yoxdur")</f>
        <v>Endirim olacaq</v>
      </c>
      <c r="L1889" t="str">
        <f>IF(Birlesme[[#This Row],[Endirim]]="Endirim yoxdur", "Yoxdur",INDEX(E:E, MATCH(Birlesme[[#This Row],[Max_price]],G:G,0)))</f>
        <v>OptOutMailings</v>
      </c>
    </row>
    <row r="1890" spans="1:12" x14ac:dyDescent="0.25">
      <c r="A1890" t="s">
        <v>3043</v>
      </c>
      <c r="B1890" t="s">
        <v>3928</v>
      </c>
      <c r="C1890" s="27">
        <v>44879</v>
      </c>
      <c r="D1890" s="27">
        <v>44983</v>
      </c>
      <c r="E1890" t="s">
        <v>3938</v>
      </c>
      <c r="F1890" s="27">
        <v>43695</v>
      </c>
      <c r="G1890">
        <v>75</v>
      </c>
      <c r="H1890" s="27">
        <v>45068</v>
      </c>
      <c r="I1890">
        <v>75</v>
      </c>
      <c r="J1890">
        <f>IFERROR(INDEX(Birlesme[campaign_price], MATCH(Birlesme[[#This Row],[Last_buy_date]], Birlesme[buy_date], 0)), "")</f>
        <v>27</v>
      </c>
      <c r="K1890" t="str">
        <f>IF(Birlesme[[#This Row],[Max_price]]&gt;Birlesme[[#This Row],[Last_campaign_price]],"Endirim olacaq","Endirim yoxdur")</f>
        <v>Endirim olacaq</v>
      </c>
      <c r="L1890" t="str">
        <f>IF(Birlesme[[#This Row],[Endirim]]="Endirim yoxdur", "Yoxdur",INDEX(E:E, MATCH(Birlesme[[#This Row],[Max_price]],G:G,0)))</f>
        <v>OptOutMailings</v>
      </c>
    </row>
    <row r="1891" spans="1:12" x14ac:dyDescent="0.25">
      <c r="A1891" t="s">
        <v>3043</v>
      </c>
      <c r="B1891" t="s">
        <v>3928</v>
      </c>
      <c r="C1891" s="27">
        <v>44879</v>
      </c>
      <c r="D1891" s="27">
        <v>45011</v>
      </c>
      <c r="E1891" t="s">
        <v>3938</v>
      </c>
      <c r="F1891" s="27">
        <v>43695</v>
      </c>
      <c r="G1891">
        <v>75</v>
      </c>
      <c r="H1891" s="27">
        <v>45068</v>
      </c>
      <c r="I1891">
        <v>75</v>
      </c>
      <c r="J1891">
        <f>IFERROR(INDEX(Birlesme[campaign_price], MATCH(Birlesme[[#This Row],[Last_buy_date]], Birlesme[buy_date], 0)), "")</f>
        <v>27</v>
      </c>
      <c r="K1891" t="str">
        <f>IF(Birlesme[[#This Row],[Max_price]]&gt;Birlesme[[#This Row],[Last_campaign_price]],"Endirim olacaq","Endirim yoxdur")</f>
        <v>Endirim olacaq</v>
      </c>
      <c r="L1891" t="str">
        <f>IF(Birlesme[[#This Row],[Endirim]]="Endirim yoxdur", "Yoxdur",INDEX(E:E, MATCH(Birlesme[[#This Row],[Max_price]],G:G,0)))</f>
        <v>OptOutMailings</v>
      </c>
    </row>
    <row r="1892" spans="1:12" x14ac:dyDescent="0.25">
      <c r="A1892" t="s">
        <v>3043</v>
      </c>
      <c r="B1892" t="s">
        <v>3928</v>
      </c>
      <c r="C1892" s="27">
        <v>44879</v>
      </c>
      <c r="D1892" s="27">
        <v>45039</v>
      </c>
      <c r="E1892" t="s">
        <v>3938</v>
      </c>
      <c r="F1892" s="27">
        <v>43695</v>
      </c>
      <c r="G1892">
        <v>75</v>
      </c>
      <c r="H1892" s="27">
        <v>45068</v>
      </c>
      <c r="I1892">
        <v>75</v>
      </c>
      <c r="J1892">
        <f>IFERROR(INDEX(Birlesme[campaign_price], MATCH(Birlesme[[#This Row],[Last_buy_date]], Birlesme[buy_date], 0)), "")</f>
        <v>27</v>
      </c>
      <c r="K1892" t="str">
        <f>IF(Birlesme[[#This Row],[Max_price]]&gt;Birlesme[[#This Row],[Last_campaign_price]],"Endirim olacaq","Endirim yoxdur")</f>
        <v>Endirim olacaq</v>
      </c>
      <c r="L1892" t="str">
        <f>IF(Birlesme[[#This Row],[Endirim]]="Endirim yoxdur", "Yoxdur",INDEX(E:E, MATCH(Birlesme[[#This Row],[Max_price]],G:G,0)))</f>
        <v>OptOutMailings</v>
      </c>
    </row>
    <row r="1893" spans="1:12" x14ac:dyDescent="0.25">
      <c r="A1893" t="s">
        <v>3043</v>
      </c>
      <c r="B1893" t="s">
        <v>3928</v>
      </c>
      <c r="C1893" s="27">
        <v>44879</v>
      </c>
      <c r="D1893" s="27">
        <v>45066</v>
      </c>
      <c r="E1893" t="s">
        <v>3938</v>
      </c>
      <c r="F1893" s="27">
        <v>43695</v>
      </c>
      <c r="G1893">
        <v>75</v>
      </c>
      <c r="H1893" s="27">
        <v>45068</v>
      </c>
      <c r="I1893">
        <v>75</v>
      </c>
      <c r="J1893">
        <f>IFERROR(INDEX(Birlesme[campaign_price], MATCH(Birlesme[[#This Row],[Last_buy_date]], Birlesme[buy_date], 0)), "")</f>
        <v>27</v>
      </c>
      <c r="K1893" t="str">
        <f>IF(Birlesme[[#This Row],[Max_price]]&gt;Birlesme[[#This Row],[Last_campaign_price]],"Endirim olacaq","Endirim yoxdur")</f>
        <v>Endirim olacaq</v>
      </c>
      <c r="L1893" t="str">
        <f>IF(Birlesme[[#This Row],[Endirim]]="Endirim yoxdur", "Yoxdur",INDEX(E:E, MATCH(Birlesme[[#This Row],[Max_price]],G:G,0)))</f>
        <v>OptOutMailings</v>
      </c>
    </row>
    <row r="1894" spans="1:12" x14ac:dyDescent="0.25">
      <c r="A1894" t="s">
        <v>3043</v>
      </c>
      <c r="B1894" t="s">
        <v>3927</v>
      </c>
      <c r="C1894" s="27">
        <v>44915</v>
      </c>
      <c r="D1894" s="27">
        <v>44915</v>
      </c>
      <c r="E1894" t="s">
        <v>3937</v>
      </c>
      <c r="F1894" s="27">
        <v>44736</v>
      </c>
      <c r="G1894">
        <v>27</v>
      </c>
      <c r="H1894" s="27">
        <v>45068</v>
      </c>
      <c r="I1894">
        <v>75</v>
      </c>
      <c r="J1894">
        <f>IFERROR(INDEX(Birlesme[campaign_price], MATCH(Birlesme[[#This Row],[Last_buy_date]], Birlesme[buy_date], 0)), "")</f>
        <v>27</v>
      </c>
      <c r="K1894" t="str">
        <f>IF(Birlesme[[#This Row],[Max_price]]&gt;Birlesme[[#This Row],[Last_campaign_price]],"Endirim olacaq","Endirim yoxdur")</f>
        <v>Endirim olacaq</v>
      </c>
      <c r="L1894" t="str">
        <f>IF(Birlesme[[#This Row],[Endirim]]="Endirim yoxdur", "Yoxdur",INDEX(E:E, MATCH(Birlesme[[#This Row],[Max_price]],G:G,0)))</f>
        <v>OptOutMailings</v>
      </c>
    </row>
    <row r="1895" spans="1:12" x14ac:dyDescent="0.25">
      <c r="A1895" t="s">
        <v>3043</v>
      </c>
      <c r="B1895" t="s">
        <v>3927</v>
      </c>
      <c r="C1895" s="27">
        <v>44915</v>
      </c>
      <c r="D1895" s="27">
        <v>44947</v>
      </c>
      <c r="E1895" t="s">
        <v>3937</v>
      </c>
      <c r="F1895" s="27">
        <v>44736</v>
      </c>
      <c r="G1895">
        <v>27</v>
      </c>
      <c r="H1895" s="27">
        <v>45068</v>
      </c>
      <c r="I1895">
        <v>75</v>
      </c>
      <c r="J1895">
        <f>IFERROR(INDEX(Birlesme[campaign_price], MATCH(Birlesme[[#This Row],[Last_buy_date]], Birlesme[buy_date], 0)), "")</f>
        <v>27</v>
      </c>
      <c r="K1895" t="str">
        <f>IF(Birlesme[[#This Row],[Max_price]]&gt;Birlesme[[#This Row],[Last_campaign_price]],"Endirim olacaq","Endirim yoxdur")</f>
        <v>Endirim olacaq</v>
      </c>
      <c r="L1895" t="str">
        <f>IF(Birlesme[[#This Row],[Endirim]]="Endirim yoxdur", "Yoxdur",INDEX(E:E, MATCH(Birlesme[[#This Row],[Max_price]],G:G,0)))</f>
        <v>OptOutMailings</v>
      </c>
    </row>
    <row r="1896" spans="1:12" x14ac:dyDescent="0.25">
      <c r="A1896" t="s">
        <v>3043</v>
      </c>
      <c r="B1896" t="s">
        <v>3927</v>
      </c>
      <c r="C1896" s="27">
        <v>44915</v>
      </c>
      <c r="D1896" s="27">
        <v>44979</v>
      </c>
      <c r="E1896" t="s">
        <v>3937</v>
      </c>
      <c r="F1896" s="27">
        <v>44736</v>
      </c>
      <c r="G1896">
        <v>27</v>
      </c>
      <c r="H1896" s="27">
        <v>45068</v>
      </c>
      <c r="I1896">
        <v>75</v>
      </c>
      <c r="J1896">
        <f>IFERROR(INDEX(Birlesme[campaign_price], MATCH(Birlesme[[#This Row],[Last_buy_date]], Birlesme[buy_date], 0)), "")</f>
        <v>27</v>
      </c>
      <c r="K1896" t="str">
        <f>IF(Birlesme[[#This Row],[Max_price]]&gt;Birlesme[[#This Row],[Last_campaign_price]],"Endirim olacaq","Endirim yoxdur")</f>
        <v>Endirim olacaq</v>
      </c>
      <c r="L1896" t="str">
        <f>IF(Birlesme[[#This Row],[Endirim]]="Endirim yoxdur", "Yoxdur",INDEX(E:E, MATCH(Birlesme[[#This Row],[Max_price]],G:G,0)))</f>
        <v>OptOutMailings</v>
      </c>
    </row>
    <row r="1897" spans="1:12" x14ac:dyDescent="0.25">
      <c r="A1897" t="s">
        <v>3043</v>
      </c>
      <c r="B1897" t="s">
        <v>3927</v>
      </c>
      <c r="C1897" s="27">
        <v>44915</v>
      </c>
      <c r="D1897" s="27">
        <v>45013</v>
      </c>
      <c r="E1897" t="s">
        <v>3937</v>
      </c>
      <c r="F1897" s="27">
        <v>44736</v>
      </c>
      <c r="G1897">
        <v>27</v>
      </c>
      <c r="H1897" s="27">
        <v>45068</v>
      </c>
      <c r="I1897">
        <v>75</v>
      </c>
      <c r="J1897">
        <f>IFERROR(INDEX(Birlesme[campaign_price], MATCH(Birlesme[[#This Row],[Last_buy_date]], Birlesme[buy_date], 0)), "")</f>
        <v>27</v>
      </c>
      <c r="K1897" t="str">
        <f>IF(Birlesme[[#This Row],[Max_price]]&gt;Birlesme[[#This Row],[Last_campaign_price]],"Endirim olacaq","Endirim yoxdur")</f>
        <v>Endirim olacaq</v>
      </c>
      <c r="L1897" t="str">
        <f>IF(Birlesme[[#This Row],[Endirim]]="Endirim yoxdur", "Yoxdur",INDEX(E:E, MATCH(Birlesme[[#This Row],[Max_price]],G:G,0)))</f>
        <v>OptOutMailings</v>
      </c>
    </row>
    <row r="1898" spans="1:12" x14ac:dyDescent="0.25">
      <c r="A1898" t="s">
        <v>3043</v>
      </c>
      <c r="B1898" t="s">
        <v>3927</v>
      </c>
      <c r="C1898" s="27">
        <v>44915</v>
      </c>
      <c r="D1898" s="27">
        <v>45046</v>
      </c>
      <c r="E1898" t="s">
        <v>3937</v>
      </c>
      <c r="F1898" s="27">
        <v>44736</v>
      </c>
      <c r="G1898">
        <v>27</v>
      </c>
      <c r="H1898" s="27">
        <v>45068</v>
      </c>
      <c r="I1898">
        <v>75</v>
      </c>
      <c r="J1898">
        <f>IFERROR(INDEX(Birlesme[campaign_price], MATCH(Birlesme[[#This Row],[Last_buy_date]], Birlesme[buy_date], 0)), "")</f>
        <v>27</v>
      </c>
      <c r="K1898" t="str">
        <f>IF(Birlesme[[#This Row],[Max_price]]&gt;Birlesme[[#This Row],[Last_campaign_price]],"Endirim olacaq","Endirim yoxdur")</f>
        <v>Endirim olacaq</v>
      </c>
      <c r="L1898" t="str">
        <f>IF(Birlesme[[#This Row],[Endirim]]="Endirim yoxdur", "Yoxdur",INDEX(E:E, MATCH(Birlesme[[#This Row],[Max_price]],G:G,0)))</f>
        <v>OptOutMailings</v>
      </c>
    </row>
    <row r="1899" spans="1:12" x14ac:dyDescent="0.25">
      <c r="A1899" t="s">
        <v>3043</v>
      </c>
      <c r="B1899" t="s">
        <v>3927</v>
      </c>
      <c r="C1899" s="27">
        <v>44915</v>
      </c>
      <c r="D1899" s="27">
        <v>45068</v>
      </c>
      <c r="E1899" t="s">
        <v>3937</v>
      </c>
      <c r="F1899" s="27">
        <v>44736</v>
      </c>
      <c r="G1899">
        <v>27</v>
      </c>
      <c r="H1899" s="27">
        <v>45068</v>
      </c>
      <c r="I1899">
        <v>75</v>
      </c>
      <c r="J1899">
        <f>IFERROR(INDEX(Birlesme[campaign_price], MATCH(Birlesme[[#This Row],[Last_buy_date]], Birlesme[buy_date], 0)), "")</f>
        <v>27</v>
      </c>
      <c r="K1899" t="str">
        <f>IF(Birlesme[[#This Row],[Max_price]]&gt;Birlesme[[#This Row],[Last_campaign_price]],"Endirim olacaq","Endirim yoxdur")</f>
        <v>Endirim olacaq</v>
      </c>
      <c r="L1899" t="str">
        <f>IF(Birlesme[[#This Row],[Endirim]]="Endirim yoxdur", "Yoxdur",INDEX(E:E, MATCH(Birlesme[[#This Row],[Max_price]],G:G,0)))</f>
        <v>OptOutMailings</v>
      </c>
    </row>
    <row r="1900" spans="1:12" x14ac:dyDescent="0.25">
      <c r="A1900" t="s">
        <v>3044</v>
      </c>
      <c r="B1900" t="s">
        <v>3921</v>
      </c>
      <c r="C1900" s="27">
        <v>44706</v>
      </c>
      <c r="D1900" s="27">
        <v>44706</v>
      </c>
      <c r="E1900" t="s">
        <v>3931</v>
      </c>
      <c r="F1900" s="27">
        <v>43041</v>
      </c>
      <c r="G1900">
        <v>26</v>
      </c>
      <c r="H1900" s="27">
        <v>45088</v>
      </c>
      <c r="I1900">
        <v>65</v>
      </c>
      <c r="J1900">
        <f>IFERROR(INDEX(Birlesme[campaign_price], MATCH(Birlesme[[#This Row],[Last_buy_date]], Birlesme[buy_date], 0)), "")</f>
        <v>65</v>
      </c>
      <c r="K1900" t="str">
        <f>IF(Birlesme[[#This Row],[Max_price]]&gt;Birlesme[[#This Row],[Last_campaign_price]],"Endirim olacaq","Endirim yoxdur")</f>
        <v>Endirim yoxdur</v>
      </c>
      <c r="L1900" t="str">
        <f>IF(Birlesme[[#This Row],[Endirim]]="Endirim yoxdur", "Yoxdur",INDEX(E:E, MATCH(Birlesme[[#This Row],[Max_price]],G:G,0)))</f>
        <v>Yoxdur</v>
      </c>
    </row>
    <row r="1901" spans="1:12" x14ac:dyDescent="0.25">
      <c r="A1901" t="s">
        <v>3044</v>
      </c>
      <c r="B1901" t="s">
        <v>3921</v>
      </c>
      <c r="C1901" s="27">
        <v>44706</v>
      </c>
      <c r="D1901" s="27">
        <v>44752</v>
      </c>
      <c r="E1901" t="s">
        <v>3931</v>
      </c>
      <c r="F1901" s="27">
        <v>43041</v>
      </c>
      <c r="G1901">
        <v>26</v>
      </c>
      <c r="H1901" s="27">
        <v>45088</v>
      </c>
      <c r="I1901">
        <v>65</v>
      </c>
      <c r="J1901">
        <f>IFERROR(INDEX(Birlesme[campaign_price], MATCH(Birlesme[[#This Row],[Last_buy_date]], Birlesme[buy_date], 0)), "")</f>
        <v>65</v>
      </c>
      <c r="K1901" t="str">
        <f>IF(Birlesme[[#This Row],[Max_price]]&gt;Birlesme[[#This Row],[Last_campaign_price]],"Endirim olacaq","Endirim yoxdur")</f>
        <v>Endirim yoxdur</v>
      </c>
      <c r="L1901" t="str">
        <f>IF(Birlesme[[#This Row],[Endirim]]="Endirim yoxdur", "Yoxdur",INDEX(E:E, MATCH(Birlesme[[#This Row],[Max_price]],G:G,0)))</f>
        <v>Yoxdur</v>
      </c>
    </row>
    <row r="1902" spans="1:12" x14ac:dyDescent="0.25">
      <c r="A1902" t="s">
        <v>3044</v>
      </c>
      <c r="B1902" t="s">
        <v>3921</v>
      </c>
      <c r="C1902" s="27">
        <v>44706</v>
      </c>
      <c r="D1902" s="27">
        <v>44802</v>
      </c>
      <c r="E1902" t="s">
        <v>3931</v>
      </c>
      <c r="F1902" s="27">
        <v>43041</v>
      </c>
      <c r="G1902">
        <v>26</v>
      </c>
      <c r="H1902" s="27">
        <v>45088</v>
      </c>
      <c r="I1902">
        <v>65</v>
      </c>
      <c r="J1902">
        <f>IFERROR(INDEX(Birlesme[campaign_price], MATCH(Birlesme[[#This Row],[Last_buy_date]], Birlesme[buy_date], 0)), "")</f>
        <v>65</v>
      </c>
      <c r="K1902" t="str">
        <f>IF(Birlesme[[#This Row],[Max_price]]&gt;Birlesme[[#This Row],[Last_campaign_price]],"Endirim olacaq","Endirim yoxdur")</f>
        <v>Endirim yoxdur</v>
      </c>
      <c r="L1902" t="str">
        <f>IF(Birlesme[[#This Row],[Endirim]]="Endirim yoxdur", "Yoxdur",INDEX(E:E, MATCH(Birlesme[[#This Row],[Max_price]],G:G,0)))</f>
        <v>Yoxdur</v>
      </c>
    </row>
    <row r="1903" spans="1:12" x14ac:dyDescent="0.25">
      <c r="A1903" t="s">
        <v>3044</v>
      </c>
      <c r="B1903" t="s">
        <v>3921</v>
      </c>
      <c r="C1903" s="27">
        <v>44706</v>
      </c>
      <c r="D1903" s="27">
        <v>44810</v>
      </c>
      <c r="E1903" t="s">
        <v>3931</v>
      </c>
      <c r="F1903" s="27">
        <v>43041</v>
      </c>
      <c r="G1903">
        <v>26</v>
      </c>
      <c r="H1903" s="27">
        <v>45088</v>
      </c>
      <c r="I1903">
        <v>65</v>
      </c>
      <c r="J1903">
        <f>IFERROR(INDEX(Birlesme[campaign_price], MATCH(Birlesme[[#This Row],[Last_buy_date]], Birlesme[buy_date], 0)), "")</f>
        <v>65</v>
      </c>
      <c r="K1903" t="str">
        <f>IF(Birlesme[[#This Row],[Max_price]]&gt;Birlesme[[#This Row],[Last_campaign_price]],"Endirim olacaq","Endirim yoxdur")</f>
        <v>Endirim yoxdur</v>
      </c>
      <c r="L1903" t="str">
        <f>IF(Birlesme[[#This Row],[Endirim]]="Endirim yoxdur", "Yoxdur",INDEX(E:E, MATCH(Birlesme[[#This Row],[Max_price]],G:G,0)))</f>
        <v>Yoxdur</v>
      </c>
    </row>
    <row r="1904" spans="1:12" x14ac:dyDescent="0.25">
      <c r="A1904" t="s">
        <v>3044</v>
      </c>
      <c r="B1904" t="s">
        <v>3921</v>
      </c>
      <c r="C1904" s="27">
        <v>44706</v>
      </c>
      <c r="D1904" s="27">
        <v>44923</v>
      </c>
      <c r="E1904" t="s">
        <v>3931</v>
      </c>
      <c r="F1904" s="27">
        <v>43041</v>
      </c>
      <c r="G1904">
        <v>26</v>
      </c>
      <c r="H1904" s="27">
        <v>45088</v>
      </c>
      <c r="I1904">
        <v>65</v>
      </c>
      <c r="J1904">
        <f>IFERROR(INDEX(Birlesme[campaign_price], MATCH(Birlesme[[#This Row],[Last_buy_date]], Birlesme[buy_date], 0)), "")</f>
        <v>65</v>
      </c>
      <c r="K1904" t="str">
        <f>IF(Birlesme[[#This Row],[Max_price]]&gt;Birlesme[[#This Row],[Last_campaign_price]],"Endirim olacaq","Endirim yoxdur")</f>
        <v>Endirim yoxdur</v>
      </c>
      <c r="L1904" t="str">
        <f>IF(Birlesme[[#This Row],[Endirim]]="Endirim yoxdur", "Yoxdur",INDEX(E:E, MATCH(Birlesme[[#This Row],[Max_price]],G:G,0)))</f>
        <v>Yoxdur</v>
      </c>
    </row>
    <row r="1905" spans="1:12" x14ac:dyDescent="0.25">
      <c r="A1905" t="s">
        <v>3044</v>
      </c>
      <c r="B1905" t="s">
        <v>3921</v>
      </c>
      <c r="C1905" s="27">
        <v>44706</v>
      </c>
      <c r="D1905" s="27">
        <v>44964</v>
      </c>
      <c r="E1905" t="s">
        <v>3931</v>
      </c>
      <c r="F1905" s="27">
        <v>43041</v>
      </c>
      <c r="G1905">
        <v>26</v>
      </c>
      <c r="H1905" s="27">
        <v>45088</v>
      </c>
      <c r="I1905">
        <v>65</v>
      </c>
      <c r="J1905">
        <f>IFERROR(INDEX(Birlesme[campaign_price], MATCH(Birlesme[[#This Row],[Last_buy_date]], Birlesme[buy_date], 0)), "")</f>
        <v>65</v>
      </c>
      <c r="K1905" t="str">
        <f>IF(Birlesme[[#This Row],[Max_price]]&gt;Birlesme[[#This Row],[Last_campaign_price]],"Endirim olacaq","Endirim yoxdur")</f>
        <v>Endirim yoxdur</v>
      </c>
      <c r="L1905" t="str">
        <f>IF(Birlesme[[#This Row],[Endirim]]="Endirim yoxdur", "Yoxdur",INDEX(E:E, MATCH(Birlesme[[#This Row],[Max_price]],G:G,0)))</f>
        <v>Yoxdur</v>
      </c>
    </row>
    <row r="1906" spans="1:12" x14ac:dyDescent="0.25">
      <c r="A1906" t="s">
        <v>3044</v>
      </c>
      <c r="B1906" t="s">
        <v>3921</v>
      </c>
      <c r="C1906" s="27">
        <v>44706</v>
      </c>
      <c r="D1906" s="27">
        <v>44988</v>
      </c>
      <c r="E1906" t="s">
        <v>3931</v>
      </c>
      <c r="F1906" s="27">
        <v>43041</v>
      </c>
      <c r="G1906">
        <v>26</v>
      </c>
      <c r="H1906" s="27">
        <v>45088</v>
      </c>
      <c r="I1906">
        <v>65</v>
      </c>
      <c r="J1906">
        <f>IFERROR(INDEX(Birlesme[campaign_price], MATCH(Birlesme[[#This Row],[Last_buy_date]], Birlesme[buy_date], 0)), "")</f>
        <v>65</v>
      </c>
      <c r="K1906" t="str">
        <f>IF(Birlesme[[#This Row],[Max_price]]&gt;Birlesme[[#This Row],[Last_campaign_price]],"Endirim olacaq","Endirim yoxdur")</f>
        <v>Endirim yoxdur</v>
      </c>
      <c r="L1906" t="str">
        <f>IF(Birlesme[[#This Row],[Endirim]]="Endirim yoxdur", "Yoxdur",INDEX(E:E, MATCH(Birlesme[[#This Row],[Max_price]],G:G,0)))</f>
        <v>Yoxdur</v>
      </c>
    </row>
    <row r="1907" spans="1:12" x14ac:dyDescent="0.25">
      <c r="A1907" t="s">
        <v>3044</v>
      </c>
      <c r="B1907" t="s">
        <v>3921</v>
      </c>
      <c r="C1907" s="27">
        <v>44706</v>
      </c>
      <c r="D1907" s="27">
        <v>45020</v>
      </c>
      <c r="E1907" t="s">
        <v>3931</v>
      </c>
      <c r="F1907" s="27">
        <v>43041</v>
      </c>
      <c r="G1907">
        <v>26</v>
      </c>
      <c r="H1907" s="27">
        <v>45088</v>
      </c>
      <c r="I1907">
        <v>65</v>
      </c>
      <c r="J1907">
        <f>IFERROR(INDEX(Birlesme[campaign_price], MATCH(Birlesme[[#This Row],[Last_buy_date]], Birlesme[buy_date], 0)), "")</f>
        <v>65</v>
      </c>
      <c r="K1907" t="str">
        <f>IF(Birlesme[[#This Row],[Max_price]]&gt;Birlesme[[#This Row],[Last_campaign_price]],"Endirim olacaq","Endirim yoxdur")</f>
        <v>Endirim yoxdur</v>
      </c>
      <c r="L1907" t="str">
        <f>IF(Birlesme[[#This Row],[Endirim]]="Endirim yoxdur", "Yoxdur",INDEX(E:E, MATCH(Birlesme[[#This Row],[Max_price]],G:G,0)))</f>
        <v>Yoxdur</v>
      </c>
    </row>
    <row r="1908" spans="1:12" x14ac:dyDescent="0.25">
      <c r="A1908" t="s">
        <v>3044</v>
      </c>
      <c r="B1908" t="s">
        <v>3921</v>
      </c>
      <c r="C1908" s="27">
        <v>44706</v>
      </c>
      <c r="D1908" s="27">
        <v>45083</v>
      </c>
      <c r="E1908" t="s">
        <v>3931</v>
      </c>
      <c r="F1908" s="27">
        <v>43041</v>
      </c>
      <c r="G1908">
        <v>26</v>
      </c>
      <c r="H1908" s="27">
        <v>45088</v>
      </c>
      <c r="I1908">
        <v>65</v>
      </c>
      <c r="J1908">
        <f>IFERROR(INDEX(Birlesme[campaign_price], MATCH(Birlesme[[#This Row],[Last_buy_date]], Birlesme[buy_date], 0)), "")</f>
        <v>65</v>
      </c>
      <c r="K1908" t="str">
        <f>IF(Birlesme[[#This Row],[Max_price]]&gt;Birlesme[[#This Row],[Last_campaign_price]],"Endirim olacaq","Endirim yoxdur")</f>
        <v>Endirim yoxdur</v>
      </c>
      <c r="L1908" t="str">
        <f>IF(Birlesme[[#This Row],[Endirim]]="Endirim yoxdur", "Yoxdur",INDEX(E:E, MATCH(Birlesme[[#This Row],[Max_price]],G:G,0)))</f>
        <v>Yoxdur</v>
      </c>
    </row>
    <row r="1909" spans="1:12" x14ac:dyDescent="0.25">
      <c r="A1909" t="s">
        <v>3044</v>
      </c>
      <c r="B1909" t="s">
        <v>3953</v>
      </c>
      <c r="C1909" s="27">
        <v>44816</v>
      </c>
      <c r="D1909" s="27">
        <v>44816</v>
      </c>
      <c r="E1909" t="s">
        <v>3946</v>
      </c>
      <c r="F1909" s="27">
        <v>44744</v>
      </c>
      <c r="G1909">
        <v>29</v>
      </c>
      <c r="H1909" s="27">
        <v>45088</v>
      </c>
      <c r="I1909">
        <v>65</v>
      </c>
      <c r="J1909">
        <f>IFERROR(INDEX(Birlesme[campaign_price], MATCH(Birlesme[[#This Row],[Last_buy_date]], Birlesme[buy_date], 0)), "")</f>
        <v>65</v>
      </c>
      <c r="K1909" t="str">
        <f>IF(Birlesme[[#This Row],[Max_price]]&gt;Birlesme[[#This Row],[Last_campaign_price]],"Endirim olacaq","Endirim yoxdur")</f>
        <v>Endirim yoxdur</v>
      </c>
      <c r="L1909" t="str">
        <f>IF(Birlesme[[#This Row],[Endirim]]="Endirim yoxdur", "Yoxdur",INDEX(E:E, MATCH(Birlesme[[#This Row],[Max_price]],G:G,0)))</f>
        <v>Yoxdur</v>
      </c>
    </row>
    <row r="1910" spans="1:12" x14ac:dyDescent="0.25">
      <c r="A1910" t="s">
        <v>3044</v>
      </c>
      <c r="B1910" t="s">
        <v>3953</v>
      </c>
      <c r="C1910" s="27">
        <v>44816</v>
      </c>
      <c r="D1910" s="27">
        <v>44856</v>
      </c>
      <c r="E1910" t="s">
        <v>3946</v>
      </c>
      <c r="F1910" s="27">
        <v>44744</v>
      </c>
      <c r="G1910">
        <v>29</v>
      </c>
      <c r="H1910" s="27">
        <v>45088</v>
      </c>
      <c r="I1910">
        <v>65</v>
      </c>
      <c r="J1910">
        <f>IFERROR(INDEX(Birlesme[campaign_price], MATCH(Birlesme[[#This Row],[Last_buy_date]], Birlesme[buy_date], 0)), "")</f>
        <v>65</v>
      </c>
      <c r="K1910" t="str">
        <f>IF(Birlesme[[#This Row],[Max_price]]&gt;Birlesme[[#This Row],[Last_campaign_price]],"Endirim olacaq","Endirim yoxdur")</f>
        <v>Endirim yoxdur</v>
      </c>
      <c r="L1910" t="str">
        <f>IF(Birlesme[[#This Row],[Endirim]]="Endirim yoxdur", "Yoxdur",INDEX(E:E, MATCH(Birlesme[[#This Row],[Max_price]],G:G,0)))</f>
        <v>Yoxdur</v>
      </c>
    </row>
    <row r="1911" spans="1:12" x14ac:dyDescent="0.25">
      <c r="A1911" t="s">
        <v>3044</v>
      </c>
      <c r="B1911" t="s">
        <v>3953</v>
      </c>
      <c r="C1911" s="27">
        <v>44816</v>
      </c>
      <c r="D1911" s="27">
        <v>44879</v>
      </c>
      <c r="E1911" t="s">
        <v>3946</v>
      </c>
      <c r="F1911" s="27">
        <v>44744</v>
      </c>
      <c r="G1911">
        <v>29</v>
      </c>
      <c r="H1911" s="27">
        <v>45088</v>
      </c>
      <c r="I1911">
        <v>65</v>
      </c>
      <c r="J1911">
        <f>IFERROR(INDEX(Birlesme[campaign_price], MATCH(Birlesme[[#This Row],[Last_buy_date]], Birlesme[buy_date], 0)), "")</f>
        <v>65</v>
      </c>
      <c r="K1911" t="str">
        <f>IF(Birlesme[[#This Row],[Max_price]]&gt;Birlesme[[#This Row],[Last_campaign_price]],"Endirim olacaq","Endirim yoxdur")</f>
        <v>Endirim yoxdur</v>
      </c>
      <c r="L1911" t="str">
        <f>IF(Birlesme[[#This Row],[Endirim]]="Endirim yoxdur", "Yoxdur",INDEX(E:E, MATCH(Birlesme[[#This Row],[Max_price]],G:G,0)))</f>
        <v>Yoxdur</v>
      </c>
    </row>
    <row r="1912" spans="1:12" x14ac:dyDescent="0.25">
      <c r="A1912" t="s">
        <v>3044</v>
      </c>
      <c r="B1912" t="s">
        <v>3953</v>
      </c>
      <c r="C1912" s="27">
        <v>44816</v>
      </c>
      <c r="D1912" s="27">
        <v>44909</v>
      </c>
      <c r="E1912" t="s">
        <v>3946</v>
      </c>
      <c r="F1912" s="27">
        <v>44744</v>
      </c>
      <c r="G1912">
        <v>29</v>
      </c>
      <c r="H1912" s="27">
        <v>45088</v>
      </c>
      <c r="I1912">
        <v>65</v>
      </c>
      <c r="J1912">
        <f>IFERROR(INDEX(Birlesme[campaign_price], MATCH(Birlesme[[#This Row],[Last_buy_date]], Birlesme[buy_date], 0)), "")</f>
        <v>65</v>
      </c>
      <c r="K1912" t="str">
        <f>IF(Birlesme[[#This Row],[Max_price]]&gt;Birlesme[[#This Row],[Last_campaign_price]],"Endirim olacaq","Endirim yoxdur")</f>
        <v>Endirim yoxdur</v>
      </c>
      <c r="L1912" t="str">
        <f>IF(Birlesme[[#This Row],[Endirim]]="Endirim yoxdur", "Yoxdur",INDEX(E:E, MATCH(Birlesme[[#This Row],[Max_price]],G:G,0)))</f>
        <v>Yoxdur</v>
      </c>
    </row>
    <row r="1913" spans="1:12" x14ac:dyDescent="0.25">
      <c r="A1913" t="s">
        <v>3044</v>
      </c>
      <c r="B1913" t="s">
        <v>3953</v>
      </c>
      <c r="C1913" s="27">
        <v>44816</v>
      </c>
      <c r="D1913" s="27">
        <v>44984</v>
      </c>
      <c r="E1913" t="s">
        <v>3946</v>
      </c>
      <c r="F1913" s="27">
        <v>44744</v>
      </c>
      <c r="G1913">
        <v>29</v>
      </c>
      <c r="H1913" s="27">
        <v>45088</v>
      </c>
      <c r="I1913">
        <v>65</v>
      </c>
      <c r="J1913">
        <f>IFERROR(INDEX(Birlesme[campaign_price], MATCH(Birlesme[[#This Row],[Last_buy_date]], Birlesme[buy_date], 0)), "")</f>
        <v>65</v>
      </c>
      <c r="K1913" t="str">
        <f>IF(Birlesme[[#This Row],[Max_price]]&gt;Birlesme[[#This Row],[Last_campaign_price]],"Endirim olacaq","Endirim yoxdur")</f>
        <v>Endirim yoxdur</v>
      </c>
      <c r="L1913" t="str">
        <f>IF(Birlesme[[#This Row],[Endirim]]="Endirim yoxdur", "Yoxdur",INDEX(E:E, MATCH(Birlesme[[#This Row],[Max_price]],G:G,0)))</f>
        <v>Yoxdur</v>
      </c>
    </row>
    <row r="1914" spans="1:12" x14ac:dyDescent="0.25">
      <c r="A1914" t="s">
        <v>3044</v>
      </c>
      <c r="B1914" t="s">
        <v>3953</v>
      </c>
      <c r="C1914" s="27">
        <v>44816</v>
      </c>
      <c r="D1914" s="27">
        <v>45004</v>
      </c>
      <c r="E1914" t="s">
        <v>3946</v>
      </c>
      <c r="F1914" s="27">
        <v>44744</v>
      </c>
      <c r="G1914">
        <v>29</v>
      </c>
      <c r="H1914" s="27">
        <v>45088</v>
      </c>
      <c r="I1914">
        <v>65</v>
      </c>
      <c r="J1914">
        <f>IFERROR(INDEX(Birlesme[campaign_price], MATCH(Birlesme[[#This Row],[Last_buy_date]], Birlesme[buy_date], 0)), "")</f>
        <v>65</v>
      </c>
      <c r="K1914" t="str">
        <f>IF(Birlesme[[#This Row],[Max_price]]&gt;Birlesme[[#This Row],[Last_campaign_price]],"Endirim olacaq","Endirim yoxdur")</f>
        <v>Endirim yoxdur</v>
      </c>
      <c r="L1914" t="str">
        <f>IF(Birlesme[[#This Row],[Endirim]]="Endirim yoxdur", "Yoxdur",INDEX(E:E, MATCH(Birlesme[[#This Row],[Max_price]],G:G,0)))</f>
        <v>Yoxdur</v>
      </c>
    </row>
    <row r="1915" spans="1:12" x14ac:dyDescent="0.25">
      <c r="A1915" t="s">
        <v>3044</v>
      </c>
      <c r="B1915" t="s">
        <v>3953</v>
      </c>
      <c r="C1915" s="27">
        <v>44816</v>
      </c>
      <c r="D1915" s="27">
        <v>45030</v>
      </c>
      <c r="E1915" t="s">
        <v>3946</v>
      </c>
      <c r="F1915" s="27">
        <v>44744</v>
      </c>
      <c r="G1915">
        <v>29</v>
      </c>
      <c r="H1915" s="27">
        <v>45088</v>
      </c>
      <c r="I1915">
        <v>65</v>
      </c>
      <c r="J1915">
        <f>IFERROR(INDEX(Birlesme[campaign_price], MATCH(Birlesme[[#This Row],[Last_buy_date]], Birlesme[buy_date], 0)), "")</f>
        <v>65</v>
      </c>
      <c r="K1915" t="str">
        <f>IF(Birlesme[[#This Row],[Max_price]]&gt;Birlesme[[#This Row],[Last_campaign_price]],"Endirim olacaq","Endirim yoxdur")</f>
        <v>Endirim yoxdur</v>
      </c>
      <c r="L1915" t="str">
        <f>IF(Birlesme[[#This Row],[Endirim]]="Endirim yoxdur", "Yoxdur",INDEX(E:E, MATCH(Birlesme[[#This Row],[Max_price]],G:G,0)))</f>
        <v>Yoxdur</v>
      </c>
    </row>
    <row r="1916" spans="1:12" x14ac:dyDescent="0.25">
      <c r="A1916" t="s">
        <v>3044</v>
      </c>
      <c r="B1916" t="s">
        <v>3953</v>
      </c>
      <c r="C1916" s="27">
        <v>44816</v>
      </c>
      <c r="D1916" s="27">
        <v>45063</v>
      </c>
      <c r="E1916" t="s">
        <v>3946</v>
      </c>
      <c r="F1916" s="27">
        <v>44744</v>
      </c>
      <c r="G1916">
        <v>29</v>
      </c>
      <c r="H1916" s="27">
        <v>45088</v>
      </c>
      <c r="I1916">
        <v>65</v>
      </c>
      <c r="J1916">
        <f>IFERROR(INDEX(Birlesme[campaign_price], MATCH(Birlesme[[#This Row],[Last_buy_date]], Birlesme[buy_date], 0)), "")</f>
        <v>65</v>
      </c>
      <c r="K1916" t="str">
        <f>IF(Birlesme[[#This Row],[Max_price]]&gt;Birlesme[[#This Row],[Last_campaign_price]],"Endirim olacaq","Endirim yoxdur")</f>
        <v>Endirim yoxdur</v>
      </c>
      <c r="L1916" t="str">
        <f>IF(Birlesme[[#This Row],[Endirim]]="Endirim yoxdur", "Yoxdur",INDEX(E:E, MATCH(Birlesme[[#This Row],[Max_price]],G:G,0)))</f>
        <v>Yoxdur</v>
      </c>
    </row>
    <row r="1917" spans="1:12" x14ac:dyDescent="0.25">
      <c r="A1917" t="s">
        <v>3044</v>
      </c>
      <c r="B1917" t="s">
        <v>3948</v>
      </c>
      <c r="C1917" s="27">
        <v>44953</v>
      </c>
      <c r="D1917" s="27">
        <v>44953</v>
      </c>
      <c r="E1917" t="s">
        <v>3941</v>
      </c>
      <c r="F1917" s="27">
        <v>44532</v>
      </c>
      <c r="G1917">
        <v>65</v>
      </c>
      <c r="H1917" s="27">
        <v>45088</v>
      </c>
      <c r="I1917">
        <v>65</v>
      </c>
      <c r="J1917">
        <f>IFERROR(INDEX(Birlesme[campaign_price], MATCH(Birlesme[[#This Row],[Last_buy_date]], Birlesme[buy_date], 0)), "")</f>
        <v>65</v>
      </c>
      <c r="K1917" t="str">
        <f>IF(Birlesme[[#This Row],[Max_price]]&gt;Birlesme[[#This Row],[Last_campaign_price]],"Endirim olacaq","Endirim yoxdur")</f>
        <v>Endirim yoxdur</v>
      </c>
      <c r="L1917" t="str">
        <f>IF(Birlesme[[#This Row],[Endirim]]="Endirim yoxdur", "Yoxdur",INDEX(E:E, MATCH(Birlesme[[#This Row],[Max_price]],G:G,0)))</f>
        <v>Yoxdur</v>
      </c>
    </row>
    <row r="1918" spans="1:12" x14ac:dyDescent="0.25">
      <c r="A1918" t="s">
        <v>3044</v>
      </c>
      <c r="B1918" t="s">
        <v>3948</v>
      </c>
      <c r="C1918" s="27">
        <v>44953</v>
      </c>
      <c r="D1918" s="27">
        <v>44985</v>
      </c>
      <c r="E1918" t="s">
        <v>3941</v>
      </c>
      <c r="F1918" s="27">
        <v>44532</v>
      </c>
      <c r="G1918">
        <v>65</v>
      </c>
      <c r="H1918" s="27">
        <v>45088</v>
      </c>
      <c r="I1918">
        <v>65</v>
      </c>
      <c r="J1918">
        <f>IFERROR(INDEX(Birlesme[campaign_price], MATCH(Birlesme[[#This Row],[Last_buy_date]], Birlesme[buy_date], 0)), "")</f>
        <v>65</v>
      </c>
      <c r="K1918" t="str">
        <f>IF(Birlesme[[#This Row],[Max_price]]&gt;Birlesme[[#This Row],[Last_campaign_price]],"Endirim olacaq","Endirim yoxdur")</f>
        <v>Endirim yoxdur</v>
      </c>
      <c r="L1918" t="str">
        <f>IF(Birlesme[[#This Row],[Endirim]]="Endirim yoxdur", "Yoxdur",INDEX(E:E, MATCH(Birlesme[[#This Row],[Max_price]],G:G,0)))</f>
        <v>Yoxdur</v>
      </c>
    </row>
    <row r="1919" spans="1:12" x14ac:dyDescent="0.25">
      <c r="A1919" t="s">
        <v>3044</v>
      </c>
      <c r="B1919" t="s">
        <v>3948</v>
      </c>
      <c r="C1919" s="27">
        <v>44953</v>
      </c>
      <c r="D1919" s="27">
        <v>44988</v>
      </c>
      <c r="E1919" t="s">
        <v>3941</v>
      </c>
      <c r="F1919" s="27">
        <v>44532</v>
      </c>
      <c r="G1919">
        <v>65</v>
      </c>
      <c r="H1919" s="27">
        <v>45088</v>
      </c>
      <c r="I1919">
        <v>65</v>
      </c>
      <c r="J1919">
        <f>IFERROR(INDEX(Birlesme[campaign_price], MATCH(Birlesme[[#This Row],[Last_buy_date]], Birlesme[buy_date], 0)), "")</f>
        <v>65</v>
      </c>
      <c r="K1919" t="str">
        <f>IF(Birlesme[[#This Row],[Max_price]]&gt;Birlesme[[#This Row],[Last_campaign_price]],"Endirim olacaq","Endirim yoxdur")</f>
        <v>Endirim yoxdur</v>
      </c>
      <c r="L1919" t="str">
        <f>IF(Birlesme[[#This Row],[Endirim]]="Endirim yoxdur", "Yoxdur",INDEX(E:E, MATCH(Birlesme[[#This Row],[Max_price]],G:G,0)))</f>
        <v>Yoxdur</v>
      </c>
    </row>
    <row r="1920" spans="1:12" x14ac:dyDescent="0.25">
      <c r="A1920" t="s">
        <v>3044</v>
      </c>
      <c r="B1920" t="s">
        <v>3948</v>
      </c>
      <c r="C1920" s="27">
        <v>44953</v>
      </c>
      <c r="D1920" s="27">
        <v>45018</v>
      </c>
      <c r="E1920" t="s">
        <v>3941</v>
      </c>
      <c r="F1920" s="27">
        <v>44532</v>
      </c>
      <c r="G1920">
        <v>65</v>
      </c>
      <c r="H1920" s="27">
        <v>45088</v>
      </c>
      <c r="I1920">
        <v>65</v>
      </c>
      <c r="J1920">
        <f>IFERROR(INDEX(Birlesme[campaign_price], MATCH(Birlesme[[#This Row],[Last_buy_date]], Birlesme[buy_date], 0)), "")</f>
        <v>65</v>
      </c>
      <c r="K1920" t="str">
        <f>IF(Birlesme[[#This Row],[Max_price]]&gt;Birlesme[[#This Row],[Last_campaign_price]],"Endirim olacaq","Endirim yoxdur")</f>
        <v>Endirim yoxdur</v>
      </c>
      <c r="L1920" t="str">
        <f>IF(Birlesme[[#This Row],[Endirim]]="Endirim yoxdur", "Yoxdur",INDEX(E:E, MATCH(Birlesme[[#This Row],[Max_price]],G:G,0)))</f>
        <v>Yoxdur</v>
      </c>
    </row>
    <row r="1921" spans="1:12" x14ac:dyDescent="0.25">
      <c r="A1921" t="s">
        <v>3044</v>
      </c>
      <c r="B1921" t="s">
        <v>3948</v>
      </c>
      <c r="C1921" s="27">
        <v>44953</v>
      </c>
      <c r="D1921" s="27">
        <v>45055</v>
      </c>
      <c r="E1921" t="s">
        <v>3941</v>
      </c>
      <c r="F1921" s="27">
        <v>44532</v>
      </c>
      <c r="G1921">
        <v>65</v>
      </c>
      <c r="H1921" s="27">
        <v>45088</v>
      </c>
      <c r="I1921">
        <v>65</v>
      </c>
      <c r="J1921">
        <f>IFERROR(INDEX(Birlesme[campaign_price], MATCH(Birlesme[[#This Row],[Last_buy_date]], Birlesme[buy_date], 0)), "")</f>
        <v>65</v>
      </c>
      <c r="K1921" t="str">
        <f>IF(Birlesme[[#This Row],[Max_price]]&gt;Birlesme[[#This Row],[Last_campaign_price]],"Endirim olacaq","Endirim yoxdur")</f>
        <v>Endirim yoxdur</v>
      </c>
      <c r="L1921" t="str">
        <f>IF(Birlesme[[#This Row],[Endirim]]="Endirim yoxdur", "Yoxdur",INDEX(E:E, MATCH(Birlesme[[#This Row],[Max_price]],G:G,0)))</f>
        <v>Yoxdur</v>
      </c>
    </row>
    <row r="1922" spans="1:12" x14ac:dyDescent="0.25">
      <c r="A1922" t="s">
        <v>3044</v>
      </c>
      <c r="B1922" t="s">
        <v>3948</v>
      </c>
      <c r="C1922" s="27">
        <v>44953</v>
      </c>
      <c r="D1922" s="27">
        <v>45088</v>
      </c>
      <c r="E1922" t="s">
        <v>3941</v>
      </c>
      <c r="F1922" s="27">
        <v>44532</v>
      </c>
      <c r="G1922">
        <v>65</v>
      </c>
      <c r="H1922" s="27">
        <v>45088</v>
      </c>
      <c r="I1922">
        <v>65</v>
      </c>
      <c r="J1922">
        <f>IFERROR(INDEX(Birlesme[campaign_price], MATCH(Birlesme[[#This Row],[Last_buy_date]], Birlesme[buy_date], 0)), "")</f>
        <v>65</v>
      </c>
      <c r="K1922" t="str">
        <f>IF(Birlesme[[#This Row],[Max_price]]&gt;Birlesme[[#This Row],[Last_campaign_price]],"Endirim olacaq","Endirim yoxdur")</f>
        <v>Endirim yoxdur</v>
      </c>
      <c r="L1922" t="str">
        <f>IF(Birlesme[[#This Row],[Endirim]]="Endirim yoxdur", "Yoxdur",INDEX(E:E, MATCH(Birlesme[[#This Row],[Max_price]],G:G,0)))</f>
        <v>Yoxdur</v>
      </c>
    </row>
    <row r="1923" spans="1:12" x14ac:dyDescent="0.25">
      <c r="A1923" t="s">
        <v>3045</v>
      </c>
      <c r="B1923" t="s">
        <v>3929</v>
      </c>
      <c r="C1923" s="27">
        <v>44646</v>
      </c>
      <c r="D1923" s="27">
        <v>44646</v>
      </c>
      <c r="E1923" t="s">
        <v>3939</v>
      </c>
      <c r="F1923" s="27">
        <v>42596</v>
      </c>
      <c r="G1923">
        <v>66</v>
      </c>
      <c r="H1923" s="27">
        <v>45088</v>
      </c>
      <c r="I1923">
        <v>75</v>
      </c>
      <c r="J1923">
        <f>IFERROR(INDEX(Birlesme[campaign_price], MATCH(Birlesme[[#This Row],[Last_buy_date]], Birlesme[buy_date], 0)), "")</f>
        <v>65</v>
      </c>
      <c r="K1923" t="str">
        <f>IF(Birlesme[[#This Row],[Max_price]]&gt;Birlesme[[#This Row],[Last_campaign_price]],"Endirim olacaq","Endirim yoxdur")</f>
        <v>Endirim olacaq</v>
      </c>
      <c r="L1923" t="str">
        <f>IF(Birlesme[[#This Row],[Endirim]]="Endirim yoxdur", "Yoxdur",INDEX(E:E, MATCH(Birlesme[[#This Row],[Max_price]],G:G,0)))</f>
        <v>OptOutMailings</v>
      </c>
    </row>
    <row r="1924" spans="1:12" x14ac:dyDescent="0.25">
      <c r="A1924" t="s">
        <v>3045</v>
      </c>
      <c r="B1924" t="s">
        <v>3929</v>
      </c>
      <c r="C1924" s="27">
        <v>44646</v>
      </c>
      <c r="D1924" s="27">
        <v>44738</v>
      </c>
      <c r="E1924" t="s">
        <v>3939</v>
      </c>
      <c r="F1924" s="27">
        <v>42596</v>
      </c>
      <c r="G1924">
        <v>66</v>
      </c>
      <c r="H1924" s="27">
        <v>45088</v>
      </c>
      <c r="I1924">
        <v>75</v>
      </c>
      <c r="J1924">
        <f>IFERROR(INDEX(Birlesme[campaign_price], MATCH(Birlesme[[#This Row],[Last_buy_date]], Birlesme[buy_date], 0)), "")</f>
        <v>65</v>
      </c>
      <c r="K1924" t="str">
        <f>IF(Birlesme[[#This Row],[Max_price]]&gt;Birlesme[[#This Row],[Last_campaign_price]],"Endirim olacaq","Endirim yoxdur")</f>
        <v>Endirim olacaq</v>
      </c>
      <c r="L1924" t="str">
        <f>IF(Birlesme[[#This Row],[Endirim]]="Endirim yoxdur", "Yoxdur",INDEX(E:E, MATCH(Birlesme[[#This Row],[Max_price]],G:G,0)))</f>
        <v>OptOutMailings</v>
      </c>
    </row>
    <row r="1925" spans="1:12" x14ac:dyDescent="0.25">
      <c r="A1925" t="s">
        <v>3045</v>
      </c>
      <c r="B1925" t="s">
        <v>3929</v>
      </c>
      <c r="C1925" s="27">
        <v>44646</v>
      </c>
      <c r="D1925" s="27">
        <v>44747</v>
      </c>
      <c r="E1925" t="s">
        <v>3939</v>
      </c>
      <c r="F1925" s="27">
        <v>42596</v>
      </c>
      <c r="G1925">
        <v>66</v>
      </c>
      <c r="H1925" s="27">
        <v>45088</v>
      </c>
      <c r="I1925">
        <v>75</v>
      </c>
      <c r="J1925">
        <f>IFERROR(INDEX(Birlesme[campaign_price], MATCH(Birlesme[[#This Row],[Last_buy_date]], Birlesme[buy_date], 0)), "")</f>
        <v>65</v>
      </c>
      <c r="K1925" t="str">
        <f>IF(Birlesme[[#This Row],[Max_price]]&gt;Birlesme[[#This Row],[Last_campaign_price]],"Endirim olacaq","Endirim yoxdur")</f>
        <v>Endirim olacaq</v>
      </c>
      <c r="L1925" t="str">
        <f>IF(Birlesme[[#This Row],[Endirim]]="Endirim yoxdur", "Yoxdur",INDEX(E:E, MATCH(Birlesme[[#This Row],[Max_price]],G:G,0)))</f>
        <v>OptOutMailings</v>
      </c>
    </row>
    <row r="1926" spans="1:12" x14ac:dyDescent="0.25">
      <c r="A1926" t="s">
        <v>3045</v>
      </c>
      <c r="B1926" t="s">
        <v>3929</v>
      </c>
      <c r="C1926" s="27">
        <v>44646</v>
      </c>
      <c r="D1926" s="27">
        <v>44966</v>
      </c>
      <c r="E1926" t="s">
        <v>3939</v>
      </c>
      <c r="F1926" s="27">
        <v>42596</v>
      </c>
      <c r="G1926">
        <v>66</v>
      </c>
      <c r="H1926" s="27">
        <v>45088</v>
      </c>
      <c r="I1926">
        <v>75</v>
      </c>
      <c r="J1926">
        <f>IFERROR(INDEX(Birlesme[campaign_price], MATCH(Birlesme[[#This Row],[Last_buy_date]], Birlesme[buy_date], 0)), "")</f>
        <v>65</v>
      </c>
      <c r="K1926" t="str">
        <f>IF(Birlesme[[#This Row],[Max_price]]&gt;Birlesme[[#This Row],[Last_campaign_price]],"Endirim olacaq","Endirim yoxdur")</f>
        <v>Endirim olacaq</v>
      </c>
      <c r="L1926" t="str">
        <f>IF(Birlesme[[#This Row],[Endirim]]="Endirim yoxdur", "Yoxdur",INDEX(E:E, MATCH(Birlesme[[#This Row],[Max_price]],G:G,0)))</f>
        <v>OptOutMailings</v>
      </c>
    </row>
    <row r="1927" spans="1:12" x14ac:dyDescent="0.25">
      <c r="A1927" t="s">
        <v>3045</v>
      </c>
      <c r="B1927" t="s">
        <v>3929</v>
      </c>
      <c r="C1927" s="27">
        <v>44646</v>
      </c>
      <c r="D1927" s="27">
        <v>44997</v>
      </c>
      <c r="E1927" t="s">
        <v>3939</v>
      </c>
      <c r="F1927" s="27">
        <v>42596</v>
      </c>
      <c r="G1927">
        <v>66</v>
      </c>
      <c r="H1927" s="27">
        <v>45088</v>
      </c>
      <c r="I1927">
        <v>75</v>
      </c>
      <c r="J1927">
        <f>IFERROR(INDEX(Birlesme[campaign_price], MATCH(Birlesme[[#This Row],[Last_buy_date]], Birlesme[buy_date], 0)), "")</f>
        <v>65</v>
      </c>
      <c r="K1927" t="str">
        <f>IF(Birlesme[[#This Row],[Max_price]]&gt;Birlesme[[#This Row],[Last_campaign_price]],"Endirim olacaq","Endirim yoxdur")</f>
        <v>Endirim olacaq</v>
      </c>
      <c r="L1927" t="str">
        <f>IF(Birlesme[[#This Row],[Endirim]]="Endirim yoxdur", "Yoxdur",INDEX(E:E, MATCH(Birlesme[[#This Row],[Max_price]],G:G,0)))</f>
        <v>OptOutMailings</v>
      </c>
    </row>
    <row r="1928" spans="1:12" x14ac:dyDescent="0.25">
      <c r="A1928" t="s">
        <v>3045</v>
      </c>
      <c r="B1928" t="s">
        <v>3920</v>
      </c>
      <c r="C1928" s="27">
        <v>44741</v>
      </c>
      <c r="D1928" s="27">
        <v>44741</v>
      </c>
      <c r="E1928" t="s">
        <v>3930</v>
      </c>
      <c r="F1928" s="27">
        <v>44699</v>
      </c>
      <c r="G1928">
        <v>10</v>
      </c>
      <c r="H1928" s="27">
        <v>45088</v>
      </c>
      <c r="I1928">
        <v>75</v>
      </c>
      <c r="J1928">
        <f>IFERROR(INDEX(Birlesme[campaign_price], MATCH(Birlesme[[#This Row],[Last_buy_date]], Birlesme[buy_date], 0)), "")</f>
        <v>65</v>
      </c>
      <c r="K1928" t="str">
        <f>IF(Birlesme[[#This Row],[Max_price]]&gt;Birlesme[[#This Row],[Last_campaign_price]],"Endirim olacaq","Endirim yoxdur")</f>
        <v>Endirim olacaq</v>
      </c>
      <c r="L1928" t="str">
        <f>IF(Birlesme[[#This Row],[Endirim]]="Endirim yoxdur", "Yoxdur",INDEX(E:E, MATCH(Birlesme[[#This Row],[Max_price]],G:G,0)))</f>
        <v>OptOutMailings</v>
      </c>
    </row>
    <row r="1929" spans="1:12" x14ac:dyDescent="0.25">
      <c r="A1929" t="s">
        <v>3045</v>
      </c>
      <c r="B1929" t="s">
        <v>3920</v>
      </c>
      <c r="C1929" s="27">
        <v>44741</v>
      </c>
      <c r="D1929" s="27">
        <v>44783</v>
      </c>
      <c r="E1929" t="s">
        <v>3930</v>
      </c>
      <c r="F1929" s="27">
        <v>44699</v>
      </c>
      <c r="G1929">
        <v>10</v>
      </c>
      <c r="H1929" s="27">
        <v>45088</v>
      </c>
      <c r="I1929">
        <v>75</v>
      </c>
      <c r="J1929">
        <f>IFERROR(INDEX(Birlesme[campaign_price], MATCH(Birlesme[[#This Row],[Last_buy_date]], Birlesme[buy_date], 0)), "")</f>
        <v>65</v>
      </c>
      <c r="K1929" t="str">
        <f>IF(Birlesme[[#This Row],[Max_price]]&gt;Birlesme[[#This Row],[Last_campaign_price]],"Endirim olacaq","Endirim yoxdur")</f>
        <v>Endirim olacaq</v>
      </c>
      <c r="L1929" t="str">
        <f>IF(Birlesme[[#This Row],[Endirim]]="Endirim yoxdur", "Yoxdur",INDEX(E:E, MATCH(Birlesme[[#This Row],[Max_price]],G:G,0)))</f>
        <v>OptOutMailings</v>
      </c>
    </row>
    <row r="1930" spans="1:12" x14ac:dyDescent="0.25">
      <c r="A1930" t="s">
        <v>3045</v>
      </c>
      <c r="B1930" t="s">
        <v>3920</v>
      </c>
      <c r="C1930" s="27">
        <v>44741</v>
      </c>
      <c r="D1930" s="27">
        <v>44843</v>
      </c>
      <c r="E1930" t="s">
        <v>3930</v>
      </c>
      <c r="F1930" s="27">
        <v>44699</v>
      </c>
      <c r="G1930">
        <v>10</v>
      </c>
      <c r="H1930" s="27">
        <v>45088</v>
      </c>
      <c r="I1930">
        <v>75</v>
      </c>
      <c r="J1930">
        <f>IFERROR(INDEX(Birlesme[campaign_price], MATCH(Birlesme[[#This Row],[Last_buy_date]], Birlesme[buy_date], 0)), "")</f>
        <v>65</v>
      </c>
      <c r="K1930" t="str">
        <f>IF(Birlesme[[#This Row],[Max_price]]&gt;Birlesme[[#This Row],[Last_campaign_price]],"Endirim olacaq","Endirim yoxdur")</f>
        <v>Endirim olacaq</v>
      </c>
      <c r="L1930" t="str">
        <f>IF(Birlesme[[#This Row],[Endirim]]="Endirim yoxdur", "Yoxdur",INDEX(E:E, MATCH(Birlesme[[#This Row],[Max_price]],G:G,0)))</f>
        <v>OptOutMailings</v>
      </c>
    </row>
    <row r="1931" spans="1:12" x14ac:dyDescent="0.25">
      <c r="A1931" t="s">
        <v>3045</v>
      </c>
      <c r="B1931" t="s">
        <v>3920</v>
      </c>
      <c r="C1931" s="27">
        <v>44741</v>
      </c>
      <c r="D1931" s="27">
        <v>44878</v>
      </c>
      <c r="E1931" t="s">
        <v>3930</v>
      </c>
      <c r="F1931" s="27">
        <v>44699</v>
      </c>
      <c r="G1931">
        <v>10</v>
      </c>
      <c r="H1931" s="27">
        <v>45088</v>
      </c>
      <c r="I1931">
        <v>75</v>
      </c>
      <c r="J1931">
        <f>IFERROR(INDEX(Birlesme[campaign_price], MATCH(Birlesme[[#This Row],[Last_buy_date]], Birlesme[buy_date], 0)), "")</f>
        <v>65</v>
      </c>
      <c r="K1931" t="str">
        <f>IF(Birlesme[[#This Row],[Max_price]]&gt;Birlesme[[#This Row],[Last_campaign_price]],"Endirim olacaq","Endirim yoxdur")</f>
        <v>Endirim olacaq</v>
      </c>
      <c r="L1931" t="str">
        <f>IF(Birlesme[[#This Row],[Endirim]]="Endirim yoxdur", "Yoxdur",INDEX(E:E, MATCH(Birlesme[[#This Row],[Max_price]],G:G,0)))</f>
        <v>OptOutMailings</v>
      </c>
    </row>
    <row r="1932" spans="1:12" x14ac:dyDescent="0.25">
      <c r="A1932" t="s">
        <v>3045</v>
      </c>
      <c r="B1932" t="s">
        <v>3920</v>
      </c>
      <c r="C1932" s="27">
        <v>44741</v>
      </c>
      <c r="D1932" s="27">
        <v>44901</v>
      </c>
      <c r="E1932" t="s">
        <v>3930</v>
      </c>
      <c r="F1932" s="27">
        <v>44699</v>
      </c>
      <c r="G1932">
        <v>10</v>
      </c>
      <c r="H1932" s="27">
        <v>45088</v>
      </c>
      <c r="I1932">
        <v>75</v>
      </c>
      <c r="J1932">
        <f>IFERROR(INDEX(Birlesme[campaign_price], MATCH(Birlesme[[#This Row],[Last_buy_date]], Birlesme[buy_date], 0)), "")</f>
        <v>65</v>
      </c>
      <c r="K1932" t="str">
        <f>IF(Birlesme[[#This Row],[Max_price]]&gt;Birlesme[[#This Row],[Last_campaign_price]],"Endirim olacaq","Endirim yoxdur")</f>
        <v>Endirim olacaq</v>
      </c>
      <c r="L1932" t="str">
        <f>IF(Birlesme[[#This Row],[Endirim]]="Endirim yoxdur", "Yoxdur",INDEX(E:E, MATCH(Birlesme[[#This Row],[Max_price]],G:G,0)))</f>
        <v>OptOutMailings</v>
      </c>
    </row>
    <row r="1933" spans="1:12" x14ac:dyDescent="0.25">
      <c r="A1933" t="s">
        <v>3045</v>
      </c>
      <c r="B1933" t="s">
        <v>3920</v>
      </c>
      <c r="C1933" s="27">
        <v>44741</v>
      </c>
      <c r="D1933" s="27">
        <v>44996</v>
      </c>
      <c r="E1933" t="s">
        <v>3930</v>
      </c>
      <c r="F1933" s="27">
        <v>44699</v>
      </c>
      <c r="G1933">
        <v>10</v>
      </c>
      <c r="H1933" s="27">
        <v>45088</v>
      </c>
      <c r="I1933">
        <v>75</v>
      </c>
      <c r="J1933">
        <f>IFERROR(INDEX(Birlesme[campaign_price], MATCH(Birlesme[[#This Row],[Last_buy_date]], Birlesme[buy_date], 0)), "")</f>
        <v>65</v>
      </c>
      <c r="K1933" t="str">
        <f>IF(Birlesme[[#This Row],[Max_price]]&gt;Birlesme[[#This Row],[Last_campaign_price]],"Endirim olacaq","Endirim yoxdur")</f>
        <v>Endirim olacaq</v>
      </c>
      <c r="L1933" t="str">
        <f>IF(Birlesme[[#This Row],[Endirim]]="Endirim yoxdur", "Yoxdur",INDEX(E:E, MATCH(Birlesme[[#This Row],[Max_price]],G:G,0)))</f>
        <v>OptOutMailings</v>
      </c>
    </row>
    <row r="1934" spans="1:12" x14ac:dyDescent="0.25">
      <c r="A1934" t="s">
        <v>3045</v>
      </c>
      <c r="B1934" t="s">
        <v>3920</v>
      </c>
      <c r="C1934" s="27">
        <v>44741</v>
      </c>
      <c r="D1934" s="27">
        <v>45025</v>
      </c>
      <c r="E1934" t="s">
        <v>3930</v>
      </c>
      <c r="F1934" s="27">
        <v>44699</v>
      </c>
      <c r="G1934">
        <v>10</v>
      </c>
      <c r="H1934" s="27">
        <v>45088</v>
      </c>
      <c r="I1934">
        <v>75</v>
      </c>
      <c r="J1934">
        <f>IFERROR(INDEX(Birlesme[campaign_price], MATCH(Birlesme[[#This Row],[Last_buy_date]], Birlesme[buy_date], 0)), "")</f>
        <v>65</v>
      </c>
      <c r="K1934" t="str">
        <f>IF(Birlesme[[#This Row],[Max_price]]&gt;Birlesme[[#This Row],[Last_campaign_price]],"Endirim olacaq","Endirim yoxdur")</f>
        <v>Endirim olacaq</v>
      </c>
      <c r="L1934" t="str">
        <f>IF(Birlesme[[#This Row],[Endirim]]="Endirim yoxdur", "Yoxdur",INDEX(E:E, MATCH(Birlesme[[#This Row],[Max_price]],G:G,0)))</f>
        <v>OptOutMailings</v>
      </c>
    </row>
    <row r="1935" spans="1:12" x14ac:dyDescent="0.25">
      <c r="A1935" t="s">
        <v>3045</v>
      </c>
      <c r="B1935" t="s">
        <v>3920</v>
      </c>
      <c r="C1935" s="27">
        <v>44741</v>
      </c>
      <c r="D1935" s="27">
        <v>45058</v>
      </c>
      <c r="E1935" t="s">
        <v>3930</v>
      </c>
      <c r="F1935" s="27">
        <v>44699</v>
      </c>
      <c r="G1935">
        <v>10</v>
      </c>
      <c r="H1935" s="27">
        <v>45088</v>
      </c>
      <c r="I1935">
        <v>75</v>
      </c>
      <c r="J1935">
        <f>IFERROR(INDEX(Birlesme[campaign_price], MATCH(Birlesme[[#This Row],[Last_buy_date]], Birlesme[buy_date], 0)), "")</f>
        <v>65</v>
      </c>
      <c r="K1935" t="str">
        <f>IF(Birlesme[[#This Row],[Max_price]]&gt;Birlesme[[#This Row],[Last_campaign_price]],"Endirim olacaq","Endirim yoxdur")</f>
        <v>Endirim olacaq</v>
      </c>
      <c r="L1935" t="str">
        <f>IF(Birlesme[[#This Row],[Endirim]]="Endirim yoxdur", "Yoxdur",INDEX(E:E, MATCH(Birlesme[[#This Row],[Max_price]],G:G,0)))</f>
        <v>OptOutMailings</v>
      </c>
    </row>
    <row r="1936" spans="1:12" x14ac:dyDescent="0.25">
      <c r="A1936" t="s">
        <v>3045</v>
      </c>
      <c r="B1936" t="s">
        <v>3920</v>
      </c>
      <c r="C1936" s="27">
        <v>44741</v>
      </c>
      <c r="D1936" s="27">
        <v>45082</v>
      </c>
      <c r="E1936" t="s">
        <v>3930</v>
      </c>
      <c r="F1936" s="27">
        <v>44699</v>
      </c>
      <c r="G1936">
        <v>10</v>
      </c>
      <c r="H1936" s="27">
        <v>45088</v>
      </c>
      <c r="I1936">
        <v>75</v>
      </c>
      <c r="J1936">
        <f>IFERROR(INDEX(Birlesme[campaign_price], MATCH(Birlesme[[#This Row],[Last_buy_date]], Birlesme[buy_date], 0)), "")</f>
        <v>65</v>
      </c>
      <c r="K1936" t="str">
        <f>IF(Birlesme[[#This Row],[Max_price]]&gt;Birlesme[[#This Row],[Last_campaign_price]],"Endirim olacaq","Endirim yoxdur")</f>
        <v>Endirim olacaq</v>
      </c>
      <c r="L1936" t="str">
        <f>IF(Birlesme[[#This Row],[Endirim]]="Endirim yoxdur", "Yoxdur",INDEX(E:E, MATCH(Birlesme[[#This Row],[Max_price]],G:G,0)))</f>
        <v>OptOutMailings</v>
      </c>
    </row>
    <row r="1937" spans="1:12" x14ac:dyDescent="0.25">
      <c r="A1937" t="s">
        <v>3045</v>
      </c>
      <c r="B1937" t="s">
        <v>3928</v>
      </c>
      <c r="C1937" s="27">
        <v>44769</v>
      </c>
      <c r="D1937" s="27">
        <v>44769</v>
      </c>
      <c r="E1937" t="s">
        <v>3938</v>
      </c>
      <c r="F1937" s="27">
        <v>43695</v>
      </c>
      <c r="G1937">
        <v>75</v>
      </c>
      <c r="H1937" s="27">
        <v>45088</v>
      </c>
      <c r="I1937">
        <v>75</v>
      </c>
      <c r="J1937">
        <f>IFERROR(INDEX(Birlesme[campaign_price], MATCH(Birlesme[[#This Row],[Last_buy_date]], Birlesme[buy_date], 0)), "")</f>
        <v>65</v>
      </c>
      <c r="K1937" t="str">
        <f>IF(Birlesme[[#This Row],[Max_price]]&gt;Birlesme[[#This Row],[Last_campaign_price]],"Endirim olacaq","Endirim yoxdur")</f>
        <v>Endirim olacaq</v>
      </c>
      <c r="L1937" t="str">
        <f>IF(Birlesme[[#This Row],[Endirim]]="Endirim yoxdur", "Yoxdur",INDEX(E:E, MATCH(Birlesme[[#This Row],[Max_price]],G:G,0)))</f>
        <v>OptOutMailings</v>
      </c>
    </row>
    <row r="1938" spans="1:12" x14ac:dyDescent="0.25">
      <c r="A1938" t="s">
        <v>3045</v>
      </c>
      <c r="B1938" t="s">
        <v>3928</v>
      </c>
      <c r="C1938" s="27">
        <v>44769</v>
      </c>
      <c r="D1938" s="27">
        <v>44807</v>
      </c>
      <c r="E1938" t="s">
        <v>3938</v>
      </c>
      <c r="F1938" s="27">
        <v>43695</v>
      </c>
      <c r="G1938">
        <v>75</v>
      </c>
      <c r="H1938" s="27">
        <v>45088</v>
      </c>
      <c r="I1938">
        <v>75</v>
      </c>
      <c r="J1938">
        <f>IFERROR(INDEX(Birlesme[campaign_price], MATCH(Birlesme[[#This Row],[Last_buy_date]], Birlesme[buy_date], 0)), "")</f>
        <v>65</v>
      </c>
      <c r="K1938" t="str">
        <f>IF(Birlesme[[#This Row],[Max_price]]&gt;Birlesme[[#This Row],[Last_campaign_price]],"Endirim olacaq","Endirim yoxdur")</f>
        <v>Endirim olacaq</v>
      </c>
      <c r="L1938" t="str">
        <f>IF(Birlesme[[#This Row],[Endirim]]="Endirim yoxdur", "Yoxdur",INDEX(E:E, MATCH(Birlesme[[#This Row],[Max_price]],G:G,0)))</f>
        <v>OptOutMailings</v>
      </c>
    </row>
    <row r="1939" spans="1:12" x14ac:dyDescent="0.25">
      <c r="A1939" t="s">
        <v>3045</v>
      </c>
      <c r="B1939" t="s">
        <v>3928</v>
      </c>
      <c r="C1939" s="27">
        <v>44769</v>
      </c>
      <c r="D1939" s="27">
        <v>44837</v>
      </c>
      <c r="E1939" t="s">
        <v>3938</v>
      </c>
      <c r="F1939" s="27">
        <v>43695</v>
      </c>
      <c r="G1939">
        <v>75</v>
      </c>
      <c r="H1939" s="27">
        <v>45088</v>
      </c>
      <c r="I1939">
        <v>75</v>
      </c>
      <c r="J1939">
        <f>IFERROR(INDEX(Birlesme[campaign_price], MATCH(Birlesme[[#This Row],[Last_buy_date]], Birlesme[buy_date], 0)), "")</f>
        <v>65</v>
      </c>
      <c r="K1939" t="str">
        <f>IF(Birlesme[[#This Row],[Max_price]]&gt;Birlesme[[#This Row],[Last_campaign_price]],"Endirim olacaq","Endirim yoxdur")</f>
        <v>Endirim olacaq</v>
      </c>
      <c r="L1939" t="str">
        <f>IF(Birlesme[[#This Row],[Endirim]]="Endirim yoxdur", "Yoxdur",INDEX(E:E, MATCH(Birlesme[[#This Row],[Max_price]],G:G,0)))</f>
        <v>OptOutMailings</v>
      </c>
    </row>
    <row r="1940" spans="1:12" x14ac:dyDescent="0.25">
      <c r="A1940" t="s">
        <v>3045</v>
      </c>
      <c r="B1940" t="s">
        <v>3928</v>
      </c>
      <c r="C1940" s="27">
        <v>44769</v>
      </c>
      <c r="D1940" s="27">
        <v>44866</v>
      </c>
      <c r="E1940" t="s">
        <v>3938</v>
      </c>
      <c r="F1940" s="27">
        <v>43695</v>
      </c>
      <c r="G1940">
        <v>75</v>
      </c>
      <c r="H1940" s="27">
        <v>45088</v>
      </c>
      <c r="I1940">
        <v>75</v>
      </c>
      <c r="J1940">
        <f>IFERROR(INDEX(Birlesme[campaign_price], MATCH(Birlesme[[#This Row],[Last_buy_date]], Birlesme[buy_date], 0)), "")</f>
        <v>65</v>
      </c>
      <c r="K1940" t="str">
        <f>IF(Birlesme[[#This Row],[Max_price]]&gt;Birlesme[[#This Row],[Last_campaign_price]],"Endirim olacaq","Endirim yoxdur")</f>
        <v>Endirim olacaq</v>
      </c>
      <c r="L1940" t="str">
        <f>IF(Birlesme[[#This Row],[Endirim]]="Endirim yoxdur", "Yoxdur",INDEX(E:E, MATCH(Birlesme[[#This Row],[Max_price]],G:G,0)))</f>
        <v>OptOutMailings</v>
      </c>
    </row>
    <row r="1941" spans="1:12" x14ac:dyDescent="0.25">
      <c r="A1941" t="s">
        <v>3045</v>
      </c>
      <c r="B1941" t="s">
        <v>3928</v>
      </c>
      <c r="C1941" s="27">
        <v>44769</v>
      </c>
      <c r="D1941" s="27">
        <v>44905</v>
      </c>
      <c r="E1941" t="s">
        <v>3938</v>
      </c>
      <c r="F1941" s="27">
        <v>43695</v>
      </c>
      <c r="G1941">
        <v>75</v>
      </c>
      <c r="H1941" s="27">
        <v>45088</v>
      </c>
      <c r="I1941">
        <v>75</v>
      </c>
      <c r="J1941">
        <f>IFERROR(INDEX(Birlesme[campaign_price], MATCH(Birlesme[[#This Row],[Last_buy_date]], Birlesme[buy_date], 0)), "")</f>
        <v>65</v>
      </c>
      <c r="K1941" t="str">
        <f>IF(Birlesme[[#This Row],[Max_price]]&gt;Birlesme[[#This Row],[Last_campaign_price]],"Endirim olacaq","Endirim yoxdur")</f>
        <v>Endirim olacaq</v>
      </c>
      <c r="L1941" t="str">
        <f>IF(Birlesme[[#This Row],[Endirim]]="Endirim yoxdur", "Yoxdur",INDEX(E:E, MATCH(Birlesme[[#This Row],[Max_price]],G:G,0)))</f>
        <v>OptOutMailings</v>
      </c>
    </row>
    <row r="1942" spans="1:12" x14ac:dyDescent="0.25">
      <c r="A1942" t="s">
        <v>3045</v>
      </c>
      <c r="B1942" t="s">
        <v>3928</v>
      </c>
      <c r="C1942" s="27">
        <v>44769</v>
      </c>
      <c r="D1942" s="27">
        <v>44928</v>
      </c>
      <c r="E1942" t="s">
        <v>3938</v>
      </c>
      <c r="F1942" s="27">
        <v>43695</v>
      </c>
      <c r="G1942">
        <v>75</v>
      </c>
      <c r="H1942" s="27">
        <v>45088</v>
      </c>
      <c r="I1942">
        <v>75</v>
      </c>
      <c r="J1942">
        <f>IFERROR(INDEX(Birlesme[campaign_price], MATCH(Birlesme[[#This Row],[Last_buy_date]], Birlesme[buy_date], 0)), "")</f>
        <v>65</v>
      </c>
      <c r="K1942" t="str">
        <f>IF(Birlesme[[#This Row],[Max_price]]&gt;Birlesme[[#This Row],[Last_campaign_price]],"Endirim olacaq","Endirim yoxdur")</f>
        <v>Endirim olacaq</v>
      </c>
      <c r="L1942" t="str">
        <f>IF(Birlesme[[#This Row],[Endirim]]="Endirim yoxdur", "Yoxdur",INDEX(E:E, MATCH(Birlesme[[#This Row],[Max_price]],G:G,0)))</f>
        <v>OptOutMailings</v>
      </c>
    </row>
    <row r="1943" spans="1:12" x14ac:dyDescent="0.25">
      <c r="A1943" t="s">
        <v>3045</v>
      </c>
      <c r="B1943" t="s">
        <v>3928</v>
      </c>
      <c r="C1943" s="27">
        <v>44769</v>
      </c>
      <c r="D1943" s="27">
        <v>44958</v>
      </c>
      <c r="E1943" t="s">
        <v>3938</v>
      </c>
      <c r="F1943" s="27">
        <v>43695</v>
      </c>
      <c r="G1943">
        <v>75</v>
      </c>
      <c r="H1943" s="27">
        <v>45088</v>
      </c>
      <c r="I1943">
        <v>75</v>
      </c>
      <c r="J1943">
        <f>IFERROR(INDEX(Birlesme[campaign_price], MATCH(Birlesme[[#This Row],[Last_buy_date]], Birlesme[buy_date], 0)), "")</f>
        <v>65</v>
      </c>
      <c r="K1943" t="str">
        <f>IF(Birlesme[[#This Row],[Max_price]]&gt;Birlesme[[#This Row],[Last_campaign_price]],"Endirim olacaq","Endirim yoxdur")</f>
        <v>Endirim olacaq</v>
      </c>
      <c r="L1943" t="str">
        <f>IF(Birlesme[[#This Row],[Endirim]]="Endirim yoxdur", "Yoxdur",INDEX(E:E, MATCH(Birlesme[[#This Row],[Max_price]],G:G,0)))</f>
        <v>OptOutMailings</v>
      </c>
    </row>
    <row r="1944" spans="1:12" x14ac:dyDescent="0.25">
      <c r="A1944" t="s">
        <v>3045</v>
      </c>
      <c r="B1944" t="s">
        <v>3928</v>
      </c>
      <c r="C1944" s="27">
        <v>44769</v>
      </c>
      <c r="D1944" s="27">
        <v>44997</v>
      </c>
      <c r="E1944" t="s">
        <v>3938</v>
      </c>
      <c r="F1944" s="27">
        <v>43695</v>
      </c>
      <c r="G1944">
        <v>75</v>
      </c>
      <c r="H1944" s="27">
        <v>45088</v>
      </c>
      <c r="I1944">
        <v>75</v>
      </c>
      <c r="J1944">
        <f>IFERROR(INDEX(Birlesme[campaign_price], MATCH(Birlesme[[#This Row],[Last_buy_date]], Birlesme[buy_date], 0)), "")</f>
        <v>65</v>
      </c>
      <c r="K1944" t="str">
        <f>IF(Birlesme[[#This Row],[Max_price]]&gt;Birlesme[[#This Row],[Last_campaign_price]],"Endirim olacaq","Endirim yoxdur")</f>
        <v>Endirim olacaq</v>
      </c>
      <c r="L1944" t="str">
        <f>IF(Birlesme[[#This Row],[Endirim]]="Endirim yoxdur", "Yoxdur",INDEX(E:E, MATCH(Birlesme[[#This Row],[Max_price]],G:G,0)))</f>
        <v>OptOutMailings</v>
      </c>
    </row>
    <row r="1945" spans="1:12" x14ac:dyDescent="0.25">
      <c r="A1945" t="s">
        <v>3045</v>
      </c>
      <c r="B1945" t="s">
        <v>3928</v>
      </c>
      <c r="C1945" s="27">
        <v>44769</v>
      </c>
      <c r="D1945" s="27">
        <v>45025</v>
      </c>
      <c r="E1945" t="s">
        <v>3938</v>
      </c>
      <c r="F1945" s="27">
        <v>43695</v>
      </c>
      <c r="G1945">
        <v>75</v>
      </c>
      <c r="H1945" s="27">
        <v>45088</v>
      </c>
      <c r="I1945">
        <v>75</v>
      </c>
      <c r="J1945">
        <f>IFERROR(INDEX(Birlesme[campaign_price], MATCH(Birlesme[[#This Row],[Last_buy_date]], Birlesme[buy_date], 0)), "")</f>
        <v>65</v>
      </c>
      <c r="K1945" t="str">
        <f>IF(Birlesme[[#This Row],[Max_price]]&gt;Birlesme[[#This Row],[Last_campaign_price]],"Endirim olacaq","Endirim yoxdur")</f>
        <v>Endirim olacaq</v>
      </c>
      <c r="L1945" t="str">
        <f>IF(Birlesme[[#This Row],[Endirim]]="Endirim yoxdur", "Yoxdur",INDEX(E:E, MATCH(Birlesme[[#This Row],[Max_price]],G:G,0)))</f>
        <v>OptOutMailings</v>
      </c>
    </row>
    <row r="1946" spans="1:12" x14ac:dyDescent="0.25">
      <c r="A1946" t="s">
        <v>3045</v>
      </c>
      <c r="B1946" t="s">
        <v>3928</v>
      </c>
      <c r="C1946" s="27">
        <v>44769</v>
      </c>
      <c r="D1946" s="27">
        <v>45077</v>
      </c>
      <c r="E1946" t="s">
        <v>3938</v>
      </c>
      <c r="F1946" s="27">
        <v>43695</v>
      </c>
      <c r="G1946">
        <v>75</v>
      </c>
      <c r="H1946" s="27">
        <v>45088</v>
      </c>
      <c r="I1946">
        <v>75</v>
      </c>
      <c r="J1946">
        <f>IFERROR(INDEX(Birlesme[campaign_price], MATCH(Birlesme[[#This Row],[Last_buy_date]], Birlesme[buy_date], 0)), "")</f>
        <v>65</v>
      </c>
      <c r="K1946" t="str">
        <f>IF(Birlesme[[#This Row],[Max_price]]&gt;Birlesme[[#This Row],[Last_campaign_price]],"Endirim olacaq","Endirim yoxdur")</f>
        <v>Endirim olacaq</v>
      </c>
      <c r="L1946" t="str">
        <f>IF(Birlesme[[#This Row],[Endirim]]="Endirim yoxdur", "Yoxdur",INDEX(E:E, MATCH(Birlesme[[#This Row],[Max_price]],G:G,0)))</f>
        <v>OptOutMailings</v>
      </c>
    </row>
    <row r="1947" spans="1:12" x14ac:dyDescent="0.25">
      <c r="A1947" t="s">
        <v>3045</v>
      </c>
      <c r="B1947" t="s">
        <v>3928</v>
      </c>
      <c r="C1947" s="27">
        <v>44769</v>
      </c>
      <c r="D1947" s="27">
        <v>45088</v>
      </c>
      <c r="E1947" t="s">
        <v>3938</v>
      </c>
      <c r="F1947" s="27">
        <v>43695</v>
      </c>
      <c r="G1947">
        <v>75</v>
      </c>
      <c r="H1947" s="27">
        <v>45088</v>
      </c>
      <c r="I1947">
        <v>75</v>
      </c>
      <c r="J1947">
        <f>IFERROR(INDEX(Birlesme[campaign_price], MATCH(Birlesme[[#This Row],[Last_buy_date]], Birlesme[buy_date], 0)), "")</f>
        <v>65</v>
      </c>
      <c r="K1947" t="str">
        <f>IF(Birlesme[[#This Row],[Max_price]]&gt;Birlesme[[#This Row],[Last_campaign_price]],"Endirim olacaq","Endirim yoxdur")</f>
        <v>Endirim olacaq</v>
      </c>
      <c r="L1947" t="str">
        <f>IF(Birlesme[[#This Row],[Endirim]]="Endirim yoxdur", "Yoxdur",INDEX(E:E, MATCH(Birlesme[[#This Row],[Max_price]],G:G,0)))</f>
        <v>OptOutMailings</v>
      </c>
    </row>
    <row r="1948" spans="1:12" x14ac:dyDescent="0.25">
      <c r="A1948" t="s">
        <v>3046</v>
      </c>
      <c r="B1948" t="s">
        <v>3924</v>
      </c>
      <c r="C1948" s="27">
        <v>44577</v>
      </c>
      <c r="D1948" s="27">
        <v>44577</v>
      </c>
      <c r="E1948" t="s">
        <v>3934</v>
      </c>
      <c r="F1948" s="27">
        <v>42352</v>
      </c>
      <c r="G1948">
        <v>22</v>
      </c>
      <c r="H1948" s="27">
        <v>45061</v>
      </c>
      <c r="I1948">
        <v>25</v>
      </c>
      <c r="J1948">
        <f>IFERROR(INDEX(Birlesme[campaign_price], MATCH(Birlesme[[#This Row],[Last_buy_date]], Birlesme[buy_date], 0)), "")</f>
        <v>27</v>
      </c>
      <c r="K1948" t="str">
        <f>IF(Birlesme[[#This Row],[Max_price]]&gt;Birlesme[[#This Row],[Last_campaign_price]],"Endirim olacaq","Endirim yoxdur")</f>
        <v>Endirim yoxdur</v>
      </c>
      <c r="L1948" t="str">
        <f>IF(Birlesme[[#This Row],[Endirim]]="Endirim yoxdur", "Yoxdur",INDEX(E:E, MATCH(Birlesme[[#This Row],[Max_price]],G:G,0)))</f>
        <v>Yoxdur</v>
      </c>
    </row>
    <row r="1949" spans="1:12" x14ac:dyDescent="0.25">
      <c r="A1949" t="s">
        <v>3046</v>
      </c>
      <c r="B1949" t="s">
        <v>3924</v>
      </c>
      <c r="C1949" s="27">
        <v>44577</v>
      </c>
      <c r="D1949" s="27">
        <v>44608</v>
      </c>
      <c r="E1949" t="s">
        <v>3934</v>
      </c>
      <c r="F1949" s="27">
        <v>42352</v>
      </c>
      <c r="G1949">
        <v>22</v>
      </c>
      <c r="H1949" s="27">
        <v>45061</v>
      </c>
      <c r="I1949">
        <v>25</v>
      </c>
      <c r="J1949">
        <f>IFERROR(INDEX(Birlesme[campaign_price], MATCH(Birlesme[[#This Row],[Last_buy_date]], Birlesme[buy_date], 0)), "")</f>
        <v>27</v>
      </c>
      <c r="K1949" t="str">
        <f>IF(Birlesme[[#This Row],[Max_price]]&gt;Birlesme[[#This Row],[Last_campaign_price]],"Endirim olacaq","Endirim yoxdur")</f>
        <v>Endirim yoxdur</v>
      </c>
      <c r="L1949" t="str">
        <f>IF(Birlesme[[#This Row],[Endirim]]="Endirim yoxdur", "Yoxdur",INDEX(E:E, MATCH(Birlesme[[#This Row],[Max_price]],G:G,0)))</f>
        <v>Yoxdur</v>
      </c>
    </row>
    <row r="1950" spans="1:12" x14ac:dyDescent="0.25">
      <c r="A1950" t="s">
        <v>3046</v>
      </c>
      <c r="B1950" t="s">
        <v>3924</v>
      </c>
      <c r="C1950" s="27">
        <v>44577</v>
      </c>
      <c r="D1950" s="27">
        <v>44643</v>
      </c>
      <c r="E1950" t="s">
        <v>3934</v>
      </c>
      <c r="F1950" s="27">
        <v>42352</v>
      </c>
      <c r="G1950">
        <v>22</v>
      </c>
      <c r="H1950" s="27">
        <v>45061</v>
      </c>
      <c r="I1950">
        <v>25</v>
      </c>
      <c r="J1950">
        <f>IFERROR(INDEX(Birlesme[campaign_price], MATCH(Birlesme[[#This Row],[Last_buy_date]], Birlesme[buy_date], 0)), "")</f>
        <v>27</v>
      </c>
      <c r="K1950" t="str">
        <f>IF(Birlesme[[#This Row],[Max_price]]&gt;Birlesme[[#This Row],[Last_campaign_price]],"Endirim olacaq","Endirim yoxdur")</f>
        <v>Endirim yoxdur</v>
      </c>
      <c r="L1950" t="str">
        <f>IF(Birlesme[[#This Row],[Endirim]]="Endirim yoxdur", "Yoxdur",INDEX(E:E, MATCH(Birlesme[[#This Row],[Max_price]],G:G,0)))</f>
        <v>Yoxdur</v>
      </c>
    </row>
    <row r="1951" spans="1:12" x14ac:dyDescent="0.25">
      <c r="A1951" t="s">
        <v>3046</v>
      </c>
      <c r="B1951" t="s">
        <v>3924</v>
      </c>
      <c r="C1951" s="27">
        <v>44577</v>
      </c>
      <c r="D1951" s="27">
        <v>44681</v>
      </c>
      <c r="E1951" t="s">
        <v>3934</v>
      </c>
      <c r="F1951" s="27">
        <v>42352</v>
      </c>
      <c r="G1951">
        <v>22</v>
      </c>
      <c r="H1951" s="27">
        <v>45061</v>
      </c>
      <c r="I1951">
        <v>25</v>
      </c>
      <c r="J1951">
        <f>IFERROR(INDEX(Birlesme[campaign_price], MATCH(Birlesme[[#This Row],[Last_buy_date]], Birlesme[buy_date], 0)), "")</f>
        <v>27</v>
      </c>
      <c r="K1951" t="str">
        <f>IF(Birlesme[[#This Row],[Max_price]]&gt;Birlesme[[#This Row],[Last_campaign_price]],"Endirim olacaq","Endirim yoxdur")</f>
        <v>Endirim yoxdur</v>
      </c>
      <c r="L1951" t="str">
        <f>IF(Birlesme[[#This Row],[Endirim]]="Endirim yoxdur", "Yoxdur",INDEX(E:E, MATCH(Birlesme[[#This Row],[Max_price]],G:G,0)))</f>
        <v>Yoxdur</v>
      </c>
    </row>
    <row r="1952" spans="1:12" x14ac:dyDescent="0.25">
      <c r="A1952" t="s">
        <v>3046</v>
      </c>
      <c r="B1952" t="s">
        <v>3924</v>
      </c>
      <c r="C1952" s="27">
        <v>44577</v>
      </c>
      <c r="D1952" s="27">
        <v>44705</v>
      </c>
      <c r="E1952" t="s">
        <v>3934</v>
      </c>
      <c r="F1952" s="27">
        <v>42352</v>
      </c>
      <c r="G1952">
        <v>22</v>
      </c>
      <c r="H1952" s="27">
        <v>45061</v>
      </c>
      <c r="I1952">
        <v>25</v>
      </c>
      <c r="J1952">
        <f>IFERROR(INDEX(Birlesme[campaign_price], MATCH(Birlesme[[#This Row],[Last_buy_date]], Birlesme[buy_date], 0)), "")</f>
        <v>27</v>
      </c>
      <c r="K1952" t="str">
        <f>IF(Birlesme[[#This Row],[Max_price]]&gt;Birlesme[[#This Row],[Last_campaign_price]],"Endirim olacaq","Endirim yoxdur")</f>
        <v>Endirim yoxdur</v>
      </c>
      <c r="L1952" t="str">
        <f>IF(Birlesme[[#This Row],[Endirim]]="Endirim yoxdur", "Yoxdur",INDEX(E:E, MATCH(Birlesme[[#This Row],[Max_price]],G:G,0)))</f>
        <v>Yoxdur</v>
      </c>
    </row>
    <row r="1953" spans="1:12" x14ac:dyDescent="0.25">
      <c r="A1953" t="s">
        <v>3046</v>
      </c>
      <c r="B1953" t="s">
        <v>3924</v>
      </c>
      <c r="C1953" s="27">
        <v>44577</v>
      </c>
      <c r="D1953" s="27">
        <v>44736</v>
      </c>
      <c r="E1953" t="s">
        <v>3934</v>
      </c>
      <c r="F1953" s="27">
        <v>42352</v>
      </c>
      <c r="G1953">
        <v>22</v>
      </c>
      <c r="H1953" s="27">
        <v>45061</v>
      </c>
      <c r="I1953">
        <v>25</v>
      </c>
      <c r="J1953">
        <f>IFERROR(INDEX(Birlesme[campaign_price], MATCH(Birlesme[[#This Row],[Last_buy_date]], Birlesme[buy_date], 0)), "")</f>
        <v>27</v>
      </c>
      <c r="K1953" t="str">
        <f>IF(Birlesme[[#This Row],[Max_price]]&gt;Birlesme[[#This Row],[Last_campaign_price]],"Endirim olacaq","Endirim yoxdur")</f>
        <v>Endirim yoxdur</v>
      </c>
      <c r="L1953" t="str">
        <f>IF(Birlesme[[#This Row],[Endirim]]="Endirim yoxdur", "Yoxdur",INDEX(E:E, MATCH(Birlesme[[#This Row],[Max_price]],G:G,0)))</f>
        <v>Yoxdur</v>
      </c>
    </row>
    <row r="1954" spans="1:12" x14ac:dyDescent="0.25">
      <c r="A1954" t="s">
        <v>3046</v>
      </c>
      <c r="B1954" t="s">
        <v>3924</v>
      </c>
      <c r="C1954" s="27">
        <v>44577</v>
      </c>
      <c r="D1954" s="27">
        <v>44758</v>
      </c>
      <c r="E1954" t="s">
        <v>3934</v>
      </c>
      <c r="F1954" s="27">
        <v>42352</v>
      </c>
      <c r="G1954">
        <v>22</v>
      </c>
      <c r="H1954" s="27">
        <v>45061</v>
      </c>
      <c r="I1954">
        <v>25</v>
      </c>
      <c r="J1954">
        <f>IFERROR(INDEX(Birlesme[campaign_price], MATCH(Birlesme[[#This Row],[Last_buy_date]], Birlesme[buy_date], 0)), "")</f>
        <v>27</v>
      </c>
      <c r="K1954" t="str">
        <f>IF(Birlesme[[#This Row],[Max_price]]&gt;Birlesme[[#This Row],[Last_campaign_price]],"Endirim olacaq","Endirim yoxdur")</f>
        <v>Endirim yoxdur</v>
      </c>
      <c r="L1954" t="str">
        <f>IF(Birlesme[[#This Row],[Endirim]]="Endirim yoxdur", "Yoxdur",INDEX(E:E, MATCH(Birlesme[[#This Row],[Max_price]],G:G,0)))</f>
        <v>Yoxdur</v>
      </c>
    </row>
    <row r="1955" spans="1:12" x14ac:dyDescent="0.25">
      <c r="A1955" t="s">
        <v>3046</v>
      </c>
      <c r="B1955" t="s">
        <v>3924</v>
      </c>
      <c r="C1955" s="27">
        <v>44577</v>
      </c>
      <c r="D1955" s="27">
        <v>44862</v>
      </c>
      <c r="E1955" t="s">
        <v>3934</v>
      </c>
      <c r="F1955" s="27">
        <v>42352</v>
      </c>
      <c r="G1955">
        <v>22</v>
      </c>
      <c r="H1955" s="27">
        <v>45061</v>
      </c>
      <c r="I1955">
        <v>25</v>
      </c>
      <c r="J1955">
        <f>IFERROR(INDEX(Birlesme[campaign_price], MATCH(Birlesme[[#This Row],[Last_buy_date]], Birlesme[buy_date], 0)), "")</f>
        <v>27</v>
      </c>
      <c r="K1955" t="str">
        <f>IF(Birlesme[[#This Row],[Max_price]]&gt;Birlesme[[#This Row],[Last_campaign_price]],"Endirim olacaq","Endirim yoxdur")</f>
        <v>Endirim yoxdur</v>
      </c>
      <c r="L1955" t="str">
        <f>IF(Birlesme[[#This Row],[Endirim]]="Endirim yoxdur", "Yoxdur",INDEX(E:E, MATCH(Birlesme[[#This Row],[Max_price]],G:G,0)))</f>
        <v>Yoxdur</v>
      </c>
    </row>
    <row r="1956" spans="1:12" x14ac:dyDescent="0.25">
      <c r="A1956" t="s">
        <v>3046</v>
      </c>
      <c r="B1956" t="s">
        <v>3924</v>
      </c>
      <c r="C1956" s="27">
        <v>44577</v>
      </c>
      <c r="D1956" s="27">
        <v>44885</v>
      </c>
      <c r="E1956" t="s">
        <v>3934</v>
      </c>
      <c r="F1956" s="27">
        <v>42352</v>
      </c>
      <c r="G1956">
        <v>22</v>
      </c>
      <c r="H1956" s="27">
        <v>45061</v>
      </c>
      <c r="I1956">
        <v>25</v>
      </c>
      <c r="J1956">
        <f>IFERROR(INDEX(Birlesme[campaign_price], MATCH(Birlesme[[#This Row],[Last_buy_date]], Birlesme[buy_date], 0)), "")</f>
        <v>27</v>
      </c>
      <c r="K1956" t="str">
        <f>IF(Birlesme[[#This Row],[Max_price]]&gt;Birlesme[[#This Row],[Last_campaign_price]],"Endirim olacaq","Endirim yoxdur")</f>
        <v>Endirim yoxdur</v>
      </c>
      <c r="L1956" t="str">
        <f>IF(Birlesme[[#This Row],[Endirim]]="Endirim yoxdur", "Yoxdur",INDEX(E:E, MATCH(Birlesme[[#This Row],[Max_price]],G:G,0)))</f>
        <v>Yoxdur</v>
      </c>
    </row>
    <row r="1957" spans="1:12" x14ac:dyDescent="0.25">
      <c r="A1957" t="s">
        <v>3046</v>
      </c>
      <c r="B1957" t="s">
        <v>3924</v>
      </c>
      <c r="C1957" s="27">
        <v>44577</v>
      </c>
      <c r="D1957" s="27">
        <v>44915</v>
      </c>
      <c r="E1957" t="s">
        <v>3934</v>
      </c>
      <c r="F1957" s="27">
        <v>42352</v>
      </c>
      <c r="G1957">
        <v>22</v>
      </c>
      <c r="H1957" s="27">
        <v>45061</v>
      </c>
      <c r="I1957">
        <v>25</v>
      </c>
      <c r="J1957">
        <f>IFERROR(INDEX(Birlesme[campaign_price], MATCH(Birlesme[[#This Row],[Last_buy_date]], Birlesme[buy_date], 0)), "")</f>
        <v>27</v>
      </c>
      <c r="K1957" t="str">
        <f>IF(Birlesme[[#This Row],[Max_price]]&gt;Birlesme[[#This Row],[Last_campaign_price]],"Endirim olacaq","Endirim yoxdur")</f>
        <v>Endirim yoxdur</v>
      </c>
      <c r="L1957" t="str">
        <f>IF(Birlesme[[#This Row],[Endirim]]="Endirim yoxdur", "Yoxdur",INDEX(E:E, MATCH(Birlesme[[#This Row],[Max_price]],G:G,0)))</f>
        <v>Yoxdur</v>
      </c>
    </row>
    <row r="1958" spans="1:12" x14ac:dyDescent="0.25">
      <c r="A1958" t="s">
        <v>3046</v>
      </c>
      <c r="B1958" t="s">
        <v>3924</v>
      </c>
      <c r="C1958" s="27">
        <v>44577</v>
      </c>
      <c r="D1958" s="27">
        <v>44957</v>
      </c>
      <c r="E1958" t="s">
        <v>3934</v>
      </c>
      <c r="F1958" s="27">
        <v>42352</v>
      </c>
      <c r="G1958">
        <v>22</v>
      </c>
      <c r="H1958" s="27">
        <v>45061</v>
      </c>
      <c r="I1958">
        <v>25</v>
      </c>
      <c r="J1958">
        <f>IFERROR(INDEX(Birlesme[campaign_price], MATCH(Birlesme[[#This Row],[Last_buy_date]], Birlesme[buy_date], 0)), "")</f>
        <v>27</v>
      </c>
      <c r="K1958" t="str">
        <f>IF(Birlesme[[#This Row],[Max_price]]&gt;Birlesme[[#This Row],[Last_campaign_price]],"Endirim olacaq","Endirim yoxdur")</f>
        <v>Endirim yoxdur</v>
      </c>
      <c r="L1958" t="str">
        <f>IF(Birlesme[[#This Row],[Endirim]]="Endirim yoxdur", "Yoxdur",INDEX(E:E, MATCH(Birlesme[[#This Row],[Max_price]],G:G,0)))</f>
        <v>Yoxdur</v>
      </c>
    </row>
    <row r="1959" spans="1:12" x14ac:dyDescent="0.25">
      <c r="A1959" t="s">
        <v>3046</v>
      </c>
      <c r="B1959" t="s">
        <v>3924</v>
      </c>
      <c r="C1959" s="27">
        <v>44577</v>
      </c>
      <c r="D1959" s="27">
        <v>44975</v>
      </c>
      <c r="E1959" t="s">
        <v>3934</v>
      </c>
      <c r="F1959" s="27">
        <v>42352</v>
      </c>
      <c r="G1959">
        <v>22</v>
      </c>
      <c r="H1959" s="27">
        <v>45061</v>
      </c>
      <c r="I1959">
        <v>25</v>
      </c>
      <c r="J1959">
        <f>IFERROR(INDEX(Birlesme[campaign_price], MATCH(Birlesme[[#This Row],[Last_buy_date]], Birlesme[buy_date], 0)), "")</f>
        <v>27</v>
      </c>
      <c r="K1959" t="str">
        <f>IF(Birlesme[[#This Row],[Max_price]]&gt;Birlesme[[#This Row],[Last_campaign_price]],"Endirim olacaq","Endirim yoxdur")</f>
        <v>Endirim yoxdur</v>
      </c>
      <c r="L1959" t="str">
        <f>IF(Birlesme[[#This Row],[Endirim]]="Endirim yoxdur", "Yoxdur",INDEX(E:E, MATCH(Birlesme[[#This Row],[Max_price]],G:G,0)))</f>
        <v>Yoxdur</v>
      </c>
    </row>
    <row r="1960" spans="1:12" x14ac:dyDescent="0.25">
      <c r="A1960" t="s">
        <v>3046</v>
      </c>
      <c r="B1960" t="s">
        <v>3924</v>
      </c>
      <c r="C1960" s="27">
        <v>44577</v>
      </c>
      <c r="D1960" s="27">
        <v>45014</v>
      </c>
      <c r="E1960" t="s">
        <v>3934</v>
      </c>
      <c r="F1960" s="27">
        <v>42352</v>
      </c>
      <c r="G1960">
        <v>22</v>
      </c>
      <c r="H1960" s="27">
        <v>45061</v>
      </c>
      <c r="I1960">
        <v>25</v>
      </c>
      <c r="J1960">
        <f>IFERROR(INDEX(Birlesme[campaign_price], MATCH(Birlesme[[#This Row],[Last_buy_date]], Birlesme[buy_date], 0)), "")</f>
        <v>27</v>
      </c>
      <c r="K1960" t="str">
        <f>IF(Birlesme[[#This Row],[Max_price]]&gt;Birlesme[[#This Row],[Last_campaign_price]],"Endirim olacaq","Endirim yoxdur")</f>
        <v>Endirim yoxdur</v>
      </c>
      <c r="L1960" t="str">
        <f>IF(Birlesme[[#This Row],[Endirim]]="Endirim yoxdur", "Yoxdur",INDEX(E:E, MATCH(Birlesme[[#This Row],[Max_price]],G:G,0)))</f>
        <v>Yoxdur</v>
      </c>
    </row>
    <row r="1961" spans="1:12" x14ac:dyDescent="0.25">
      <c r="A1961" t="s">
        <v>3046</v>
      </c>
      <c r="B1961" t="s">
        <v>3924</v>
      </c>
      <c r="C1961" s="27">
        <v>44577</v>
      </c>
      <c r="D1961" s="27">
        <v>45043</v>
      </c>
      <c r="E1961" t="s">
        <v>3934</v>
      </c>
      <c r="F1961" s="27">
        <v>42352</v>
      </c>
      <c r="G1961">
        <v>22</v>
      </c>
      <c r="H1961" s="27">
        <v>45061</v>
      </c>
      <c r="I1961">
        <v>25</v>
      </c>
      <c r="J1961">
        <f>IFERROR(INDEX(Birlesme[campaign_price], MATCH(Birlesme[[#This Row],[Last_buy_date]], Birlesme[buy_date], 0)), "")</f>
        <v>27</v>
      </c>
      <c r="K1961" t="str">
        <f>IF(Birlesme[[#This Row],[Max_price]]&gt;Birlesme[[#This Row],[Last_campaign_price]],"Endirim olacaq","Endirim yoxdur")</f>
        <v>Endirim yoxdur</v>
      </c>
      <c r="L1961" t="str">
        <f>IF(Birlesme[[#This Row],[Endirim]]="Endirim yoxdur", "Yoxdur",INDEX(E:E, MATCH(Birlesme[[#This Row],[Max_price]],G:G,0)))</f>
        <v>Yoxdur</v>
      </c>
    </row>
    <row r="1962" spans="1:12" x14ac:dyDescent="0.25">
      <c r="A1962" t="s">
        <v>3046</v>
      </c>
      <c r="B1962" t="s">
        <v>3949</v>
      </c>
      <c r="C1962" s="27">
        <v>44788</v>
      </c>
      <c r="D1962" s="27">
        <v>44788</v>
      </c>
      <c r="E1962" t="s">
        <v>3942</v>
      </c>
      <c r="F1962" s="27">
        <v>43312</v>
      </c>
      <c r="G1962">
        <v>25</v>
      </c>
      <c r="H1962" s="27">
        <v>45061</v>
      </c>
      <c r="I1962">
        <v>25</v>
      </c>
      <c r="J1962">
        <f>IFERROR(INDEX(Birlesme[campaign_price], MATCH(Birlesme[[#This Row],[Last_buy_date]], Birlesme[buy_date], 0)), "")</f>
        <v>27</v>
      </c>
      <c r="K1962" t="str">
        <f>IF(Birlesme[[#This Row],[Max_price]]&gt;Birlesme[[#This Row],[Last_campaign_price]],"Endirim olacaq","Endirim yoxdur")</f>
        <v>Endirim yoxdur</v>
      </c>
      <c r="L1962" t="str">
        <f>IF(Birlesme[[#This Row],[Endirim]]="Endirim yoxdur", "Yoxdur",INDEX(E:E, MATCH(Birlesme[[#This Row],[Max_price]],G:G,0)))</f>
        <v>Yoxdur</v>
      </c>
    </row>
    <row r="1963" spans="1:12" x14ac:dyDescent="0.25">
      <c r="A1963" t="s">
        <v>3046</v>
      </c>
      <c r="B1963" t="s">
        <v>3949</v>
      </c>
      <c r="C1963" s="27">
        <v>44788</v>
      </c>
      <c r="D1963" s="27">
        <v>44834</v>
      </c>
      <c r="E1963" t="s">
        <v>3942</v>
      </c>
      <c r="F1963" s="27">
        <v>43312</v>
      </c>
      <c r="G1963">
        <v>25</v>
      </c>
      <c r="H1963" s="27">
        <v>45061</v>
      </c>
      <c r="I1963">
        <v>25</v>
      </c>
      <c r="J1963">
        <f>IFERROR(INDEX(Birlesme[campaign_price], MATCH(Birlesme[[#This Row],[Last_buy_date]], Birlesme[buy_date], 0)), "")</f>
        <v>27</v>
      </c>
      <c r="K1963" t="str">
        <f>IF(Birlesme[[#This Row],[Max_price]]&gt;Birlesme[[#This Row],[Last_campaign_price]],"Endirim olacaq","Endirim yoxdur")</f>
        <v>Endirim yoxdur</v>
      </c>
      <c r="L1963" t="str">
        <f>IF(Birlesme[[#This Row],[Endirim]]="Endirim yoxdur", "Yoxdur",INDEX(E:E, MATCH(Birlesme[[#This Row],[Max_price]],G:G,0)))</f>
        <v>Yoxdur</v>
      </c>
    </row>
    <row r="1964" spans="1:12" x14ac:dyDescent="0.25">
      <c r="A1964" t="s">
        <v>3046</v>
      </c>
      <c r="B1964" t="s">
        <v>3949</v>
      </c>
      <c r="C1964" s="27">
        <v>44788</v>
      </c>
      <c r="D1964" s="27">
        <v>44853</v>
      </c>
      <c r="E1964" t="s">
        <v>3942</v>
      </c>
      <c r="F1964" s="27">
        <v>43312</v>
      </c>
      <c r="G1964">
        <v>25</v>
      </c>
      <c r="H1964" s="27">
        <v>45061</v>
      </c>
      <c r="I1964">
        <v>25</v>
      </c>
      <c r="J1964">
        <f>IFERROR(INDEX(Birlesme[campaign_price], MATCH(Birlesme[[#This Row],[Last_buy_date]], Birlesme[buy_date], 0)), "")</f>
        <v>27</v>
      </c>
      <c r="K1964" t="str">
        <f>IF(Birlesme[[#This Row],[Max_price]]&gt;Birlesme[[#This Row],[Last_campaign_price]],"Endirim olacaq","Endirim yoxdur")</f>
        <v>Endirim yoxdur</v>
      </c>
      <c r="L1964" t="str">
        <f>IF(Birlesme[[#This Row],[Endirim]]="Endirim yoxdur", "Yoxdur",INDEX(E:E, MATCH(Birlesme[[#This Row],[Max_price]],G:G,0)))</f>
        <v>Yoxdur</v>
      </c>
    </row>
    <row r="1965" spans="1:12" x14ac:dyDescent="0.25">
      <c r="A1965" t="s">
        <v>3046</v>
      </c>
      <c r="B1965" t="s">
        <v>3949</v>
      </c>
      <c r="C1965" s="27">
        <v>44788</v>
      </c>
      <c r="D1965" s="27">
        <v>44885</v>
      </c>
      <c r="E1965" t="s">
        <v>3942</v>
      </c>
      <c r="F1965" s="27">
        <v>43312</v>
      </c>
      <c r="G1965">
        <v>25</v>
      </c>
      <c r="H1965" s="27">
        <v>45061</v>
      </c>
      <c r="I1965">
        <v>25</v>
      </c>
      <c r="J1965">
        <f>IFERROR(INDEX(Birlesme[campaign_price], MATCH(Birlesme[[#This Row],[Last_buy_date]], Birlesme[buy_date], 0)), "")</f>
        <v>27</v>
      </c>
      <c r="K1965" t="str">
        <f>IF(Birlesme[[#This Row],[Max_price]]&gt;Birlesme[[#This Row],[Last_campaign_price]],"Endirim olacaq","Endirim yoxdur")</f>
        <v>Endirim yoxdur</v>
      </c>
      <c r="L1965" t="str">
        <f>IF(Birlesme[[#This Row],[Endirim]]="Endirim yoxdur", "Yoxdur",INDEX(E:E, MATCH(Birlesme[[#This Row],[Max_price]],G:G,0)))</f>
        <v>Yoxdur</v>
      </c>
    </row>
    <row r="1966" spans="1:12" x14ac:dyDescent="0.25">
      <c r="A1966" t="s">
        <v>3046</v>
      </c>
      <c r="B1966" t="s">
        <v>3949</v>
      </c>
      <c r="C1966" s="27">
        <v>44788</v>
      </c>
      <c r="D1966" s="27">
        <v>44915</v>
      </c>
      <c r="E1966" t="s">
        <v>3942</v>
      </c>
      <c r="F1966" s="27">
        <v>43312</v>
      </c>
      <c r="G1966">
        <v>25</v>
      </c>
      <c r="H1966" s="27">
        <v>45061</v>
      </c>
      <c r="I1966">
        <v>25</v>
      </c>
      <c r="J1966">
        <f>IFERROR(INDEX(Birlesme[campaign_price], MATCH(Birlesme[[#This Row],[Last_buy_date]], Birlesme[buy_date], 0)), "")</f>
        <v>27</v>
      </c>
      <c r="K1966" t="str">
        <f>IF(Birlesme[[#This Row],[Max_price]]&gt;Birlesme[[#This Row],[Last_campaign_price]],"Endirim olacaq","Endirim yoxdur")</f>
        <v>Endirim yoxdur</v>
      </c>
      <c r="L1966" t="str">
        <f>IF(Birlesme[[#This Row],[Endirim]]="Endirim yoxdur", "Yoxdur",INDEX(E:E, MATCH(Birlesme[[#This Row],[Max_price]],G:G,0)))</f>
        <v>Yoxdur</v>
      </c>
    </row>
    <row r="1967" spans="1:12" x14ac:dyDescent="0.25">
      <c r="A1967" t="s">
        <v>3046</v>
      </c>
      <c r="B1967" t="s">
        <v>3949</v>
      </c>
      <c r="C1967" s="27">
        <v>44788</v>
      </c>
      <c r="D1967" s="27">
        <v>44948</v>
      </c>
      <c r="E1967" t="s">
        <v>3942</v>
      </c>
      <c r="F1967" s="27">
        <v>43312</v>
      </c>
      <c r="G1967">
        <v>25</v>
      </c>
      <c r="H1967" s="27">
        <v>45061</v>
      </c>
      <c r="I1967">
        <v>25</v>
      </c>
      <c r="J1967">
        <f>IFERROR(INDEX(Birlesme[campaign_price], MATCH(Birlesme[[#This Row],[Last_buy_date]], Birlesme[buy_date], 0)), "")</f>
        <v>27</v>
      </c>
      <c r="K1967" t="str">
        <f>IF(Birlesme[[#This Row],[Max_price]]&gt;Birlesme[[#This Row],[Last_campaign_price]],"Endirim olacaq","Endirim yoxdur")</f>
        <v>Endirim yoxdur</v>
      </c>
      <c r="L1967" t="str">
        <f>IF(Birlesme[[#This Row],[Endirim]]="Endirim yoxdur", "Yoxdur",INDEX(E:E, MATCH(Birlesme[[#This Row],[Max_price]],G:G,0)))</f>
        <v>Yoxdur</v>
      </c>
    </row>
    <row r="1968" spans="1:12" x14ac:dyDescent="0.25">
      <c r="A1968" t="s">
        <v>3046</v>
      </c>
      <c r="B1968" t="s">
        <v>3949</v>
      </c>
      <c r="C1968" s="27">
        <v>44788</v>
      </c>
      <c r="D1968" s="27">
        <v>45012</v>
      </c>
      <c r="E1968" t="s">
        <v>3942</v>
      </c>
      <c r="F1968" s="27">
        <v>43312</v>
      </c>
      <c r="G1968">
        <v>25</v>
      </c>
      <c r="H1968" s="27">
        <v>45061</v>
      </c>
      <c r="I1968">
        <v>25</v>
      </c>
      <c r="J1968">
        <f>IFERROR(INDEX(Birlesme[campaign_price], MATCH(Birlesme[[#This Row],[Last_buy_date]], Birlesme[buy_date], 0)), "")</f>
        <v>27</v>
      </c>
      <c r="K1968" t="str">
        <f>IF(Birlesme[[#This Row],[Max_price]]&gt;Birlesme[[#This Row],[Last_campaign_price]],"Endirim olacaq","Endirim yoxdur")</f>
        <v>Endirim yoxdur</v>
      </c>
      <c r="L1968" t="str">
        <f>IF(Birlesme[[#This Row],[Endirim]]="Endirim yoxdur", "Yoxdur",INDEX(E:E, MATCH(Birlesme[[#This Row],[Max_price]],G:G,0)))</f>
        <v>Yoxdur</v>
      </c>
    </row>
    <row r="1969" spans="1:12" x14ac:dyDescent="0.25">
      <c r="A1969" t="s">
        <v>3046</v>
      </c>
      <c r="B1969" t="s">
        <v>3949</v>
      </c>
      <c r="C1969" s="27">
        <v>44788</v>
      </c>
      <c r="D1969" s="27">
        <v>45061</v>
      </c>
      <c r="E1969" t="s">
        <v>3942</v>
      </c>
      <c r="F1969" s="27">
        <v>43312</v>
      </c>
      <c r="G1969">
        <v>25</v>
      </c>
      <c r="H1969" s="27">
        <v>45061</v>
      </c>
      <c r="I1969">
        <v>25</v>
      </c>
      <c r="J1969">
        <f>IFERROR(INDEX(Birlesme[campaign_price], MATCH(Birlesme[[#This Row],[Last_buy_date]], Birlesme[buy_date], 0)), "")</f>
        <v>27</v>
      </c>
      <c r="K1969" t="str">
        <f>IF(Birlesme[[#This Row],[Max_price]]&gt;Birlesme[[#This Row],[Last_campaign_price]],"Endirim olacaq","Endirim yoxdur")</f>
        <v>Endirim yoxdur</v>
      </c>
      <c r="L1969" t="str">
        <f>IF(Birlesme[[#This Row],[Endirim]]="Endirim yoxdur", "Yoxdur",INDEX(E:E, MATCH(Birlesme[[#This Row],[Max_price]],G:G,0)))</f>
        <v>Yoxdur</v>
      </c>
    </row>
    <row r="1970" spans="1:12" x14ac:dyDescent="0.25">
      <c r="A1970" t="s">
        <v>3047</v>
      </c>
      <c r="B1970" t="s">
        <v>3921</v>
      </c>
      <c r="C1970" s="27">
        <v>44805</v>
      </c>
      <c r="D1970" s="27">
        <v>44805</v>
      </c>
      <c r="E1970" t="s">
        <v>3931</v>
      </c>
      <c r="F1970" s="27">
        <v>43041</v>
      </c>
      <c r="G1970">
        <v>26</v>
      </c>
      <c r="H1970" s="27">
        <v>45084</v>
      </c>
      <c r="I1970">
        <v>65</v>
      </c>
      <c r="J1970">
        <f>IFERROR(INDEX(Birlesme[campaign_price], MATCH(Birlesme[[#This Row],[Last_buy_date]], Birlesme[buy_date], 0)), "")</f>
        <v>29</v>
      </c>
      <c r="K1970" t="str">
        <f>IF(Birlesme[[#This Row],[Max_price]]&gt;Birlesme[[#This Row],[Last_campaign_price]],"Endirim olacaq","Endirim yoxdur")</f>
        <v>Endirim olacaq</v>
      </c>
      <c r="L1970" t="str">
        <f>IF(Birlesme[[#This Row],[Endirim]]="Endirim yoxdur", "Yoxdur",INDEX(E:E, MATCH(Birlesme[[#This Row],[Max_price]],G:G,0)))</f>
        <v>HasCreditCard</v>
      </c>
    </row>
    <row r="1971" spans="1:12" x14ac:dyDescent="0.25">
      <c r="A1971" t="s">
        <v>3047</v>
      </c>
      <c r="B1971" t="s">
        <v>3921</v>
      </c>
      <c r="C1971" s="27">
        <v>44805</v>
      </c>
      <c r="D1971" s="27">
        <v>44875</v>
      </c>
      <c r="E1971" t="s">
        <v>3931</v>
      </c>
      <c r="F1971" s="27">
        <v>43041</v>
      </c>
      <c r="G1971">
        <v>26</v>
      </c>
      <c r="H1971" s="27">
        <v>45084</v>
      </c>
      <c r="I1971">
        <v>65</v>
      </c>
      <c r="J1971">
        <f>IFERROR(INDEX(Birlesme[campaign_price], MATCH(Birlesme[[#This Row],[Last_buy_date]], Birlesme[buy_date], 0)), "")</f>
        <v>29</v>
      </c>
      <c r="K1971" t="str">
        <f>IF(Birlesme[[#This Row],[Max_price]]&gt;Birlesme[[#This Row],[Last_campaign_price]],"Endirim olacaq","Endirim yoxdur")</f>
        <v>Endirim olacaq</v>
      </c>
      <c r="L1971" t="str">
        <f>IF(Birlesme[[#This Row],[Endirim]]="Endirim yoxdur", "Yoxdur",INDEX(E:E, MATCH(Birlesme[[#This Row],[Max_price]],G:G,0)))</f>
        <v>HasCreditCard</v>
      </c>
    </row>
    <row r="1972" spans="1:12" x14ac:dyDescent="0.25">
      <c r="A1972" t="s">
        <v>3047</v>
      </c>
      <c r="B1972" t="s">
        <v>3921</v>
      </c>
      <c r="C1972" s="27">
        <v>44805</v>
      </c>
      <c r="D1972" s="27">
        <v>44898</v>
      </c>
      <c r="E1972" t="s">
        <v>3931</v>
      </c>
      <c r="F1972" s="27">
        <v>43041</v>
      </c>
      <c r="G1972">
        <v>26</v>
      </c>
      <c r="H1972" s="27">
        <v>45084</v>
      </c>
      <c r="I1972">
        <v>65</v>
      </c>
      <c r="J1972">
        <f>IFERROR(INDEX(Birlesme[campaign_price], MATCH(Birlesme[[#This Row],[Last_buy_date]], Birlesme[buy_date], 0)), "")</f>
        <v>29</v>
      </c>
      <c r="K1972" t="str">
        <f>IF(Birlesme[[#This Row],[Max_price]]&gt;Birlesme[[#This Row],[Last_campaign_price]],"Endirim olacaq","Endirim yoxdur")</f>
        <v>Endirim olacaq</v>
      </c>
      <c r="L1972" t="str">
        <f>IF(Birlesme[[#This Row],[Endirim]]="Endirim yoxdur", "Yoxdur",INDEX(E:E, MATCH(Birlesme[[#This Row],[Max_price]],G:G,0)))</f>
        <v>HasCreditCard</v>
      </c>
    </row>
    <row r="1973" spans="1:12" x14ac:dyDescent="0.25">
      <c r="A1973" t="s">
        <v>3047</v>
      </c>
      <c r="B1973" t="s">
        <v>3921</v>
      </c>
      <c r="C1973" s="27">
        <v>44805</v>
      </c>
      <c r="D1973" s="27">
        <v>44937</v>
      </c>
      <c r="E1973" t="s">
        <v>3931</v>
      </c>
      <c r="F1973" s="27">
        <v>43041</v>
      </c>
      <c r="G1973">
        <v>26</v>
      </c>
      <c r="H1973" s="27">
        <v>45084</v>
      </c>
      <c r="I1973">
        <v>65</v>
      </c>
      <c r="J1973">
        <f>IFERROR(INDEX(Birlesme[campaign_price], MATCH(Birlesme[[#This Row],[Last_buy_date]], Birlesme[buy_date], 0)), "")</f>
        <v>29</v>
      </c>
      <c r="K1973" t="str">
        <f>IF(Birlesme[[#This Row],[Max_price]]&gt;Birlesme[[#This Row],[Last_campaign_price]],"Endirim olacaq","Endirim yoxdur")</f>
        <v>Endirim olacaq</v>
      </c>
      <c r="L1973" t="str">
        <f>IF(Birlesme[[#This Row],[Endirim]]="Endirim yoxdur", "Yoxdur",INDEX(E:E, MATCH(Birlesme[[#This Row],[Max_price]],G:G,0)))</f>
        <v>HasCreditCard</v>
      </c>
    </row>
    <row r="1974" spans="1:12" x14ac:dyDescent="0.25">
      <c r="A1974" t="s">
        <v>3047</v>
      </c>
      <c r="B1974" t="s">
        <v>3921</v>
      </c>
      <c r="C1974" s="27">
        <v>44805</v>
      </c>
      <c r="D1974" s="27">
        <v>44966</v>
      </c>
      <c r="E1974" t="s">
        <v>3931</v>
      </c>
      <c r="F1974" s="27">
        <v>43041</v>
      </c>
      <c r="G1974">
        <v>26</v>
      </c>
      <c r="H1974" s="27">
        <v>45084</v>
      </c>
      <c r="I1974">
        <v>65</v>
      </c>
      <c r="J1974">
        <f>IFERROR(INDEX(Birlesme[campaign_price], MATCH(Birlesme[[#This Row],[Last_buy_date]], Birlesme[buy_date], 0)), "")</f>
        <v>29</v>
      </c>
      <c r="K1974" t="str">
        <f>IF(Birlesme[[#This Row],[Max_price]]&gt;Birlesme[[#This Row],[Last_campaign_price]],"Endirim olacaq","Endirim yoxdur")</f>
        <v>Endirim olacaq</v>
      </c>
      <c r="L1974" t="str">
        <f>IF(Birlesme[[#This Row],[Endirim]]="Endirim yoxdur", "Yoxdur",INDEX(E:E, MATCH(Birlesme[[#This Row],[Max_price]],G:G,0)))</f>
        <v>HasCreditCard</v>
      </c>
    </row>
    <row r="1975" spans="1:12" x14ac:dyDescent="0.25">
      <c r="A1975" t="s">
        <v>3047</v>
      </c>
      <c r="B1975" t="s">
        <v>3921</v>
      </c>
      <c r="C1975" s="27">
        <v>44805</v>
      </c>
      <c r="D1975" s="27">
        <v>44998</v>
      </c>
      <c r="E1975" t="s">
        <v>3931</v>
      </c>
      <c r="F1975" s="27">
        <v>43041</v>
      </c>
      <c r="G1975">
        <v>26</v>
      </c>
      <c r="H1975" s="27">
        <v>45084</v>
      </c>
      <c r="I1975">
        <v>65</v>
      </c>
      <c r="J1975">
        <f>IFERROR(INDEX(Birlesme[campaign_price], MATCH(Birlesme[[#This Row],[Last_buy_date]], Birlesme[buy_date], 0)), "")</f>
        <v>29</v>
      </c>
      <c r="K1975" t="str">
        <f>IF(Birlesme[[#This Row],[Max_price]]&gt;Birlesme[[#This Row],[Last_campaign_price]],"Endirim olacaq","Endirim yoxdur")</f>
        <v>Endirim olacaq</v>
      </c>
      <c r="L1975" t="str">
        <f>IF(Birlesme[[#This Row],[Endirim]]="Endirim yoxdur", "Yoxdur",INDEX(E:E, MATCH(Birlesme[[#This Row],[Max_price]],G:G,0)))</f>
        <v>HasCreditCard</v>
      </c>
    </row>
    <row r="1976" spans="1:12" x14ac:dyDescent="0.25">
      <c r="A1976" t="s">
        <v>3047</v>
      </c>
      <c r="B1976" t="s">
        <v>3921</v>
      </c>
      <c r="C1976" s="27">
        <v>44805</v>
      </c>
      <c r="D1976" s="27">
        <v>45019</v>
      </c>
      <c r="E1976" t="s">
        <v>3931</v>
      </c>
      <c r="F1976" s="27">
        <v>43041</v>
      </c>
      <c r="G1976">
        <v>26</v>
      </c>
      <c r="H1976" s="27">
        <v>45084</v>
      </c>
      <c r="I1976">
        <v>65</v>
      </c>
      <c r="J1976">
        <f>IFERROR(INDEX(Birlesme[campaign_price], MATCH(Birlesme[[#This Row],[Last_buy_date]], Birlesme[buy_date], 0)), "")</f>
        <v>29</v>
      </c>
      <c r="K1976" t="str">
        <f>IF(Birlesme[[#This Row],[Max_price]]&gt;Birlesme[[#This Row],[Last_campaign_price]],"Endirim olacaq","Endirim yoxdur")</f>
        <v>Endirim olacaq</v>
      </c>
      <c r="L1976" t="str">
        <f>IF(Birlesme[[#This Row],[Endirim]]="Endirim yoxdur", "Yoxdur",INDEX(E:E, MATCH(Birlesme[[#This Row],[Max_price]],G:G,0)))</f>
        <v>HasCreditCard</v>
      </c>
    </row>
    <row r="1977" spans="1:12" x14ac:dyDescent="0.25">
      <c r="A1977" t="s">
        <v>3047</v>
      </c>
      <c r="B1977" t="s">
        <v>3921</v>
      </c>
      <c r="C1977" s="27">
        <v>44805</v>
      </c>
      <c r="D1977" s="27">
        <v>45052</v>
      </c>
      <c r="E1977" t="s">
        <v>3931</v>
      </c>
      <c r="F1977" s="27">
        <v>43041</v>
      </c>
      <c r="G1977">
        <v>26</v>
      </c>
      <c r="H1977" s="27">
        <v>45084</v>
      </c>
      <c r="I1977">
        <v>65</v>
      </c>
      <c r="J1977">
        <f>IFERROR(INDEX(Birlesme[campaign_price], MATCH(Birlesme[[#This Row],[Last_buy_date]], Birlesme[buy_date], 0)), "")</f>
        <v>29</v>
      </c>
      <c r="K1977" t="str">
        <f>IF(Birlesme[[#This Row],[Max_price]]&gt;Birlesme[[#This Row],[Last_campaign_price]],"Endirim olacaq","Endirim yoxdur")</f>
        <v>Endirim olacaq</v>
      </c>
      <c r="L1977" t="str">
        <f>IF(Birlesme[[#This Row],[Endirim]]="Endirim yoxdur", "Yoxdur",INDEX(E:E, MATCH(Birlesme[[#This Row],[Max_price]],G:G,0)))</f>
        <v>HasCreditCard</v>
      </c>
    </row>
    <row r="1978" spans="1:12" x14ac:dyDescent="0.25">
      <c r="A1978" t="s">
        <v>3047</v>
      </c>
      <c r="B1978" t="s">
        <v>3950</v>
      </c>
      <c r="C1978" s="27">
        <v>44946</v>
      </c>
      <c r="D1978" s="27">
        <v>44946</v>
      </c>
      <c r="E1978" t="s">
        <v>3943</v>
      </c>
      <c r="F1978" s="27">
        <v>42229</v>
      </c>
      <c r="G1978">
        <v>28</v>
      </c>
      <c r="H1978" s="27">
        <v>45084</v>
      </c>
      <c r="I1978">
        <v>65</v>
      </c>
      <c r="J1978">
        <f>IFERROR(INDEX(Birlesme[campaign_price], MATCH(Birlesme[[#This Row],[Last_buy_date]], Birlesme[buy_date], 0)), "")</f>
        <v>29</v>
      </c>
      <c r="K1978" t="str">
        <f>IF(Birlesme[[#This Row],[Max_price]]&gt;Birlesme[[#This Row],[Last_campaign_price]],"Endirim olacaq","Endirim yoxdur")</f>
        <v>Endirim olacaq</v>
      </c>
      <c r="L1978" t="str">
        <f>IF(Birlesme[[#This Row],[Endirim]]="Endirim yoxdur", "Yoxdur",INDEX(E:E, MATCH(Birlesme[[#This Row],[Max_price]],G:G,0)))</f>
        <v>HasCreditCard</v>
      </c>
    </row>
    <row r="1979" spans="1:12" x14ac:dyDescent="0.25">
      <c r="A1979" t="s">
        <v>3047</v>
      </c>
      <c r="B1979" t="s">
        <v>3950</v>
      </c>
      <c r="C1979" s="27">
        <v>44946</v>
      </c>
      <c r="D1979" s="27">
        <v>44981</v>
      </c>
      <c r="E1979" t="s">
        <v>3943</v>
      </c>
      <c r="F1979" s="27">
        <v>42229</v>
      </c>
      <c r="G1979">
        <v>28</v>
      </c>
      <c r="H1979" s="27">
        <v>45084</v>
      </c>
      <c r="I1979">
        <v>65</v>
      </c>
      <c r="J1979">
        <f>IFERROR(INDEX(Birlesme[campaign_price], MATCH(Birlesme[[#This Row],[Last_buy_date]], Birlesme[buy_date], 0)), "")</f>
        <v>29</v>
      </c>
      <c r="K1979" t="str">
        <f>IF(Birlesme[[#This Row],[Max_price]]&gt;Birlesme[[#This Row],[Last_campaign_price]],"Endirim olacaq","Endirim yoxdur")</f>
        <v>Endirim olacaq</v>
      </c>
      <c r="L1979" t="str">
        <f>IF(Birlesme[[#This Row],[Endirim]]="Endirim yoxdur", "Yoxdur",INDEX(E:E, MATCH(Birlesme[[#This Row],[Max_price]],G:G,0)))</f>
        <v>HasCreditCard</v>
      </c>
    </row>
    <row r="1980" spans="1:12" x14ac:dyDescent="0.25">
      <c r="A1980" t="s">
        <v>3047</v>
      </c>
      <c r="B1980" t="s">
        <v>3950</v>
      </c>
      <c r="C1980" s="27">
        <v>44946</v>
      </c>
      <c r="D1980" s="27">
        <v>45016</v>
      </c>
      <c r="E1980" t="s">
        <v>3943</v>
      </c>
      <c r="F1980" s="27">
        <v>42229</v>
      </c>
      <c r="G1980">
        <v>28</v>
      </c>
      <c r="H1980" s="27">
        <v>45084</v>
      </c>
      <c r="I1980">
        <v>65</v>
      </c>
      <c r="J1980">
        <f>IFERROR(INDEX(Birlesme[campaign_price], MATCH(Birlesme[[#This Row],[Last_buy_date]], Birlesme[buy_date], 0)), "")</f>
        <v>29</v>
      </c>
      <c r="K1980" t="str">
        <f>IF(Birlesme[[#This Row],[Max_price]]&gt;Birlesme[[#This Row],[Last_campaign_price]],"Endirim olacaq","Endirim yoxdur")</f>
        <v>Endirim olacaq</v>
      </c>
      <c r="L1980" t="str">
        <f>IF(Birlesme[[#This Row],[Endirim]]="Endirim yoxdur", "Yoxdur",INDEX(E:E, MATCH(Birlesme[[#This Row],[Max_price]],G:G,0)))</f>
        <v>HasCreditCard</v>
      </c>
    </row>
    <row r="1981" spans="1:12" x14ac:dyDescent="0.25">
      <c r="A1981" t="s">
        <v>3047</v>
      </c>
      <c r="B1981" t="s">
        <v>3950</v>
      </c>
      <c r="C1981" s="27">
        <v>44946</v>
      </c>
      <c r="D1981" s="27">
        <v>45043</v>
      </c>
      <c r="E1981" t="s">
        <v>3943</v>
      </c>
      <c r="F1981" s="27">
        <v>42229</v>
      </c>
      <c r="G1981">
        <v>28</v>
      </c>
      <c r="H1981" s="27">
        <v>45084</v>
      </c>
      <c r="I1981">
        <v>65</v>
      </c>
      <c r="J1981">
        <f>IFERROR(INDEX(Birlesme[campaign_price], MATCH(Birlesme[[#This Row],[Last_buy_date]], Birlesme[buy_date], 0)), "")</f>
        <v>29</v>
      </c>
      <c r="K1981" t="str">
        <f>IF(Birlesme[[#This Row],[Max_price]]&gt;Birlesme[[#This Row],[Last_campaign_price]],"Endirim olacaq","Endirim yoxdur")</f>
        <v>Endirim olacaq</v>
      </c>
      <c r="L1981" t="str">
        <f>IF(Birlesme[[#This Row],[Endirim]]="Endirim yoxdur", "Yoxdur",INDEX(E:E, MATCH(Birlesme[[#This Row],[Max_price]],G:G,0)))</f>
        <v>HasCreditCard</v>
      </c>
    </row>
    <row r="1982" spans="1:12" x14ac:dyDescent="0.25">
      <c r="A1982" t="s">
        <v>3047</v>
      </c>
      <c r="B1982" t="s">
        <v>3950</v>
      </c>
      <c r="C1982" s="27">
        <v>44946</v>
      </c>
      <c r="D1982" s="27">
        <v>45070</v>
      </c>
      <c r="E1982" t="s">
        <v>3943</v>
      </c>
      <c r="F1982" s="27">
        <v>42229</v>
      </c>
      <c r="G1982">
        <v>28</v>
      </c>
      <c r="H1982" s="27">
        <v>45084</v>
      </c>
      <c r="I1982">
        <v>65</v>
      </c>
      <c r="J1982">
        <f>IFERROR(INDEX(Birlesme[campaign_price], MATCH(Birlesme[[#This Row],[Last_buy_date]], Birlesme[buy_date], 0)), "")</f>
        <v>29</v>
      </c>
      <c r="K1982" t="str">
        <f>IF(Birlesme[[#This Row],[Max_price]]&gt;Birlesme[[#This Row],[Last_campaign_price]],"Endirim olacaq","Endirim yoxdur")</f>
        <v>Endirim olacaq</v>
      </c>
      <c r="L1982" t="str">
        <f>IF(Birlesme[[#This Row],[Endirim]]="Endirim yoxdur", "Yoxdur",INDEX(E:E, MATCH(Birlesme[[#This Row],[Max_price]],G:G,0)))</f>
        <v>HasCreditCard</v>
      </c>
    </row>
    <row r="1983" spans="1:12" x14ac:dyDescent="0.25">
      <c r="A1983" t="s">
        <v>3047</v>
      </c>
      <c r="B1983" t="s">
        <v>3948</v>
      </c>
      <c r="C1983" s="27">
        <v>45009</v>
      </c>
      <c r="D1983" s="27">
        <v>45009</v>
      </c>
      <c r="E1983" t="s">
        <v>3941</v>
      </c>
      <c r="F1983" s="27">
        <v>44532</v>
      </c>
      <c r="G1983">
        <v>65</v>
      </c>
      <c r="H1983" s="27">
        <v>45084</v>
      </c>
      <c r="I1983">
        <v>65</v>
      </c>
      <c r="J1983">
        <f>IFERROR(INDEX(Birlesme[campaign_price], MATCH(Birlesme[[#This Row],[Last_buy_date]], Birlesme[buy_date], 0)), "")</f>
        <v>29</v>
      </c>
      <c r="K1983" t="str">
        <f>IF(Birlesme[[#This Row],[Max_price]]&gt;Birlesme[[#This Row],[Last_campaign_price]],"Endirim olacaq","Endirim yoxdur")</f>
        <v>Endirim olacaq</v>
      </c>
      <c r="L1983" t="str">
        <f>IF(Birlesme[[#This Row],[Endirim]]="Endirim yoxdur", "Yoxdur",INDEX(E:E, MATCH(Birlesme[[#This Row],[Max_price]],G:G,0)))</f>
        <v>HasCreditCard</v>
      </c>
    </row>
    <row r="1984" spans="1:12" x14ac:dyDescent="0.25">
      <c r="A1984" t="s">
        <v>3047</v>
      </c>
      <c r="B1984" t="s">
        <v>3948</v>
      </c>
      <c r="C1984" s="27">
        <v>45009</v>
      </c>
      <c r="D1984" s="27">
        <v>45044</v>
      </c>
      <c r="E1984" t="s">
        <v>3941</v>
      </c>
      <c r="F1984" s="27">
        <v>44532</v>
      </c>
      <c r="G1984">
        <v>65</v>
      </c>
      <c r="H1984" s="27">
        <v>45084</v>
      </c>
      <c r="I1984">
        <v>65</v>
      </c>
      <c r="J1984">
        <f>IFERROR(INDEX(Birlesme[campaign_price], MATCH(Birlesme[[#This Row],[Last_buy_date]], Birlesme[buy_date], 0)), "")</f>
        <v>29</v>
      </c>
      <c r="K1984" t="str">
        <f>IF(Birlesme[[#This Row],[Max_price]]&gt;Birlesme[[#This Row],[Last_campaign_price]],"Endirim olacaq","Endirim yoxdur")</f>
        <v>Endirim olacaq</v>
      </c>
      <c r="L1984" t="str">
        <f>IF(Birlesme[[#This Row],[Endirim]]="Endirim yoxdur", "Yoxdur",INDEX(E:E, MATCH(Birlesme[[#This Row],[Max_price]],G:G,0)))</f>
        <v>HasCreditCard</v>
      </c>
    </row>
    <row r="1985" spans="1:12" x14ac:dyDescent="0.25">
      <c r="A1985" t="s">
        <v>3047</v>
      </c>
      <c r="B1985" t="s">
        <v>3948</v>
      </c>
      <c r="C1985" s="27">
        <v>45009</v>
      </c>
      <c r="D1985" s="27">
        <v>45047</v>
      </c>
      <c r="E1985" t="s">
        <v>3941</v>
      </c>
      <c r="F1985" s="27">
        <v>44532</v>
      </c>
      <c r="G1985">
        <v>65</v>
      </c>
      <c r="H1985" s="27">
        <v>45084</v>
      </c>
      <c r="I1985">
        <v>65</v>
      </c>
      <c r="J1985">
        <f>IFERROR(INDEX(Birlesme[campaign_price], MATCH(Birlesme[[#This Row],[Last_buy_date]], Birlesme[buy_date], 0)), "")</f>
        <v>29</v>
      </c>
      <c r="K1985" t="str">
        <f>IF(Birlesme[[#This Row],[Max_price]]&gt;Birlesme[[#This Row],[Last_campaign_price]],"Endirim olacaq","Endirim yoxdur")</f>
        <v>Endirim olacaq</v>
      </c>
      <c r="L1985" t="str">
        <f>IF(Birlesme[[#This Row],[Endirim]]="Endirim yoxdur", "Yoxdur",INDEX(E:E, MATCH(Birlesme[[#This Row],[Max_price]],G:G,0)))</f>
        <v>HasCreditCard</v>
      </c>
    </row>
    <row r="1986" spans="1:12" x14ac:dyDescent="0.25">
      <c r="A1986" t="s">
        <v>3047</v>
      </c>
      <c r="B1986" t="s">
        <v>3948</v>
      </c>
      <c r="C1986" s="27">
        <v>45009</v>
      </c>
      <c r="D1986" s="27">
        <v>45084</v>
      </c>
      <c r="E1986" t="s">
        <v>3941</v>
      </c>
      <c r="F1986" s="27">
        <v>44532</v>
      </c>
      <c r="G1986">
        <v>65</v>
      </c>
      <c r="H1986" s="27">
        <v>45084</v>
      </c>
      <c r="I1986">
        <v>65</v>
      </c>
      <c r="J1986">
        <f>IFERROR(INDEX(Birlesme[campaign_price], MATCH(Birlesme[[#This Row],[Last_buy_date]], Birlesme[buy_date], 0)), "")</f>
        <v>29</v>
      </c>
      <c r="K1986" t="str">
        <f>IF(Birlesme[[#This Row],[Max_price]]&gt;Birlesme[[#This Row],[Last_campaign_price]],"Endirim olacaq","Endirim yoxdur")</f>
        <v>Endirim olacaq</v>
      </c>
      <c r="L1986" t="str">
        <f>IF(Birlesme[[#This Row],[Endirim]]="Endirim yoxdur", "Yoxdur",INDEX(E:E, MATCH(Birlesme[[#This Row],[Max_price]],G:G,0)))</f>
        <v>HasCreditCard</v>
      </c>
    </row>
    <row r="1987" spans="1:12" x14ac:dyDescent="0.25">
      <c r="A1987" t="s">
        <v>3048</v>
      </c>
      <c r="B1987" t="s">
        <v>3949</v>
      </c>
      <c r="C1987" s="27">
        <v>44634</v>
      </c>
      <c r="D1987" s="27">
        <v>44634</v>
      </c>
      <c r="E1987" t="s">
        <v>3942</v>
      </c>
      <c r="F1987" s="27">
        <v>43312</v>
      </c>
      <c r="G1987">
        <v>25</v>
      </c>
      <c r="H1987" s="27">
        <v>45070</v>
      </c>
      <c r="I1987">
        <v>66</v>
      </c>
      <c r="J1987">
        <f>IFERROR(INDEX(Birlesme[campaign_price], MATCH(Birlesme[[#This Row],[Last_buy_date]], Birlesme[buy_date], 0)), "")</f>
        <v>29</v>
      </c>
      <c r="K1987" t="str">
        <f>IF(Birlesme[[#This Row],[Max_price]]&gt;Birlesme[[#This Row],[Last_campaign_price]],"Endirim olacaq","Endirim yoxdur")</f>
        <v>Endirim olacaq</v>
      </c>
      <c r="L1987" t="str">
        <f>IF(Birlesme[[#This Row],[Endirim]]="Endirim yoxdur", "Yoxdur",INDEX(E:E, MATCH(Birlesme[[#This Row],[Max_price]],G:G,0)))</f>
        <v>NonUSTravel</v>
      </c>
    </row>
    <row r="1988" spans="1:12" x14ac:dyDescent="0.25">
      <c r="A1988" t="s">
        <v>3048</v>
      </c>
      <c r="B1988" t="s">
        <v>3949</v>
      </c>
      <c r="C1988" s="27">
        <v>44634</v>
      </c>
      <c r="D1988" s="27">
        <v>44676</v>
      </c>
      <c r="E1988" t="s">
        <v>3942</v>
      </c>
      <c r="F1988" s="27">
        <v>43312</v>
      </c>
      <c r="G1988">
        <v>25</v>
      </c>
      <c r="H1988" s="27">
        <v>45070</v>
      </c>
      <c r="I1988">
        <v>66</v>
      </c>
      <c r="J1988">
        <f>IFERROR(INDEX(Birlesme[campaign_price], MATCH(Birlesme[[#This Row],[Last_buy_date]], Birlesme[buy_date], 0)), "")</f>
        <v>29</v>
      </c>
      <c r="K1988" t="str">
        <f>IF(Birlesme[[#This Row],[Max_price]]&gt;Birlesme[[#This Row],[Last_campaign_price]],"Endirim olacaq","Endirim yoxdur")</f>
        <v>Endirim olacaq</v>
      </c>
      <c r="L1988" t="str">
        <f>IF(Birlesme[[#This Row],[Endirim]]="Endirim yoxdur", "Yoxdur",INDEX(E:E, MATCH(Birlesme[[#This Row],[Max_price]],G:G,0)))</f>
        <v>NonUSTravel</v>
      </c>
    </row>
    <row r="1989" spans="1:12" x14ac:dyDescent="0.25">
      <c r="A1989" t="s">
        <v>3048</v>
      </c>
      <c r="B1989" t="s">
        <v>3949</v>
      </c>
      <c r="C1989" s="27">
        <v>44634</v>
      </c>
      <c r="D1989" s="27">
        <v>44735</v>
      </c>
      <c r="E1989" t="s">
        <v>3942</v>
      </c>
      <c r="F1989" s="27">
        <v>43312</v>
      </c>
      <c r="G1989">
        <v>25</v>
      </c>
      <c r="H1989" s="27">
        <v>45070</v>
      </c>
      <c r="I1989">
        <v>66</v>
      </c>
      <c r="J1989">
        <f>IFERROR(INDEX(Birlesme[campaign_price], MATCH(Birlesme[[#This Row],[Last_buy_date]], Birlesme[buy_date], 0)), "")</f>
        <v>29</v>
      </c>
      <c r="K1989" t="str">
        <f>IF(Birlesme[[#This Row],[Max_price]]&gt;Birlesme[[#This Row],[Last_campaign_price]],"Endirim olacaq","Endirim yoxdur")</f>
        <v>Endirim olacaq</v>
      </c>
      <c r="L1989" t="str">
        <f>IF(Birlesme[[#This Row],[Endirim]]="Endirim yoxdur", "Yoxdur",INDEX(E:E, MATCH(Birlesme[[#This Row],[Max_price]],G:G,0)))</f>
        <v>NonUSTravel</v>
      </c>
    </row>
    <row r="1990" spans="1:12" x14ac:dyDescent="0.25">
      <c r="A1990" t="s">
        <v>3048</v>
      </c>
      <c r="B1990" t="s">
        <v>3949</v>
      </c>
      <c r="C1990" s="27">
        <v>44634</v>
      </c>
      <c r="D1990" s="27">
        <v>44763</v>
      </c>
      <c r="E1990" t="s">
        <v>3942</v>
      </c>
      <c r="F1990" s="27">
        <v>43312</v>
      </c>
      <c r="G1990">
        <v>25</v>
      </c>
      <c r="H1990" s="27">
        <v>45070</v>
      </c>
      <c r="I1990">
        <v>66</v>
      </c>
      <c r="J1990">
        <f>IFERROR(INDEX(Birlesme[campaign_price], MATCH(Birlesme[[#This Row],[Last_buy_date]], Birlesme[buy_date], 0)), "")</f>
        <v>29</v>
      </c>
      <c r="K1990" t="str">
        <f>IF(Birlesme[[#This Row],[Max_price]]&gt;Birlesme[[#This Row],[Last_campaign_price]],"Endirim olacaq","Endirim yoxdur")</f>
        <v>Endirim olacaq</v>
      </c>
      <c r="L1990" t="str">
        <f>IF(Birlesme[[#This Row],[Endirim]]="Endirim yoxdur", "Yoxdur",INDEX(E:E, MATCH(Birlesme[[#This Row],[Max_price]],G:G,0)))</f>
        <v>NonUSTravel</v>
      </c>
    </row>
    <row r="1991" spans="1:12" x14ac:dyDescent="0.25">
      <c r="A1991" t="s">
        <v>3048</v>
      </c>
      <c r="B1991" t="s">
        <v>3949</v>
      </c>
      <c r="C1991" s="27">
        <v>44634</v>
      </c>
      <c r="D1991" s="27">
        <v>44883</v>
      </c>
      <c r="E1991" t="s">
        <v>3942</v>
      </c>
      <c r="F1991" s="27">
        <v>43312</v>
      </c>
      <c r="G1991">
        <v>25</v>
      </c>
      <c r="H1991" s="27">
        <v>45070</v>
      </c>
      <c r="I1991">
        <v>66</v>
      </c>
      <c r="J1991">
        <f>IFERROR(INDEX(Birlesme[campaign_price], MATCH(Birlesme[[#This Row],[Last_buy_date]], Birlesme[buy_date], 0)), "")</f>
        <v>29</v>
      </c>
      <c r="K1991" t="str">
        <f>IF(Birlesme[[#This Row],[Max_price]]&gt;Birlesme[[#This Row],[Last_campaign_price]],"Endirim olacaq","Endirim yoxdur")</f>
        <v>Endirim olacaq</v>
      </c>
      <c r="L1991" t="str">
        <f>IF(Birlesme[[#This Row],[Endirim]]="Endirim yoxdur", "Yoxdur",INDEX(E:E, MATCH(Birlesme[[#This Row],[Max_price]],G:G,0)))</f>
        <v>NonUSTravel</v>
      </c>
    </row>
    <row r="1992" spans="1:12" x14ac:dyDescent="0.25">
      <c r="A1992" t="s">
        <v>3048</v>
      </c>
      <c r="B1992" t="s">
        <v>3949</v>
      </c>
      <c r="C1992" s="27">
        <v>44634</v>
      </c>
      <c r="D1992" s="27">
        <v>44913</v>
      </c>
      <c r="E1992" t="s">
        <v>3942</v>
      </c>
      <c r="F1992" s="27">
        <v>43312</v>
      </c>
      <c r="G1992">
        <v>25</v>
      </c>
      <c r="H1992" s="27">
        <v>45070</v>
      </c>
      <c r="I1992">
        <v>66</v>
      </c>
      <c r="J1992">
        <f>IFERROR(INDEX(Birlesme[campaign_price], MATCH(Birlesme[[#This Row],[Last_buy_date]], Birlesme[buy_date], 0)), "")</f>
        <v>29</v>
      </c>
      <c r="K1992" t="str">
        <f>IF(Birlesme[[#This Row],[Max_price]]&gt;Birlesme[[#This Row],[Last_campaign_price]],"Endirim olacaq","Endirim yoxdur")</f>
        <v>Endirim olacaq</v>
      </c>
      <c r="L1992" t="str">
        <f>IF(Birlesme[[#This Row],[Endirim]]="Endirim yoxdur", "Yoxdur",INDEX(E:E, MATCH(Birlesme[[#This Row],[Max_price]],G:G,0)))</f>
        <v>NonUSTravel</v>
      </c>
    </row>
    <row r="1993" spans="1:12" x14ac:dyDescent="0.25">
      <c r="A1993" t="s">
        <v>3048</v>
      </c>
      <c r="B1993" t="s">
        <v>3949</v>
      </c>
      <c r="C1993" s="27">
        <v>44634</v>
      </c>
      <c r="D1993" s="27">
        <v>44979</v>
      </c>
      <c r="E1993" t="s">
        <v>3942</v>
      </c>
      <c r="F1993" s="27">
        <v>43312</v>
      </c>
      <c r="G1993">
        <v>25</v>
      </c>
      <c r="H1993" s="27">
        <v>45070</v>
      </c>
      <c r="I1993">
        <v>66</v>
      </c>
      <c r="J1993">
        <f>IFERROR(INDEX(Birlesme[campaign_price], MATCH(Birlesme[[#This Row],[Last_buy_date]], Birlesme[buy_date], 0)), "")</f>
        <v>29</v>
      </c>
      <c r="K1993" t="str">
        <f>IF(Birlesme[[#This Row],[Max_price]]&gt;Birlesme[[#This Row],[Last_campaign_price]],"Endirim olacaq","Endirim yoxdur")</f>
        <v>Endirim olacaq</v>
      </c>
      <c r="L1993" t="str">
        <f>IF(Birlesme[[#This Row],[Endirim]]="Endirim yoxdur", "Yoxdur",INDEX(E:E, MATCH(Birlesme[[#This Row],[Max_price]],G:G,0)))</f>
        <v>NonUSTravel</v>
      </c>
    </row>
    <row r="1994" spans="1:12" x14ac:dyDescent="0.25">
      <c r="A1994" t="s">
        <v>3048</v>
      </c>
      <c r="B1994" t="s">
        <v>3949</v>
      </c>
      <c r="C1994" s="27">
        <v>44634</v>
      </c>
      <c r="D1994" s="27">
        <v>45031</v>
      </c>
      <c r="E1994" t="s">
        <v>3942</v>
      </c>
      <c r="F1994" s="27">
        <v>43312</v>
      </c>
      <c r="G1994">
        <v>25</v>
      </c>
      <c r="H1994" s="27">
        <v>45070</v>
      </c>
      <c r="I1994">
        <v>66</v>
      </c>
      <c r="J1994">
        <f>IFERROR(INDEX(Birlesme[campaign_price], MATCH(Birlesme[[#This Row],[Last_buy_date]], Birlesme[buy_date], 0)), "")</f>
        <v>29</v>
      </c>
      <c r="K1994" t="str">
        <f>IF(Birlesme[[#This Row],[Max_price]]&gt;Birlesme[[#This Row],[Last_campaign_price]],"Endirim olacaq","Endirim yoxdur")</f>
        <v>Endirim olacaq</v>
      </c>
      <c r="L1994" t="str">
        <f>IF(Birlesme[[#This Row],[Endirim]]="Endirim yoxdur", "Yoxdur",INDEX(E:E, MATCH(Birlesme[[#This Row],[Max_price]],G:G,0)))</f>
        <v>NonUSTravel</v>
      </c>
    </row>
    <row r="1995" spans="1:12" x14ac:dyDescent="0.25">
      <c r="A1995" t="s">
        <v>3048</v>
      </c>
      <c r="B1995" t="s">
        <v>3949</v>
      </c>
      <c r="C1995" s="27">
        <v>44634</v>
      </c>
      <c r="D1995" s="27">
        <v>45070</v>
      </c>
      <c r="E1995" t="s">
        <v>3942</v>
      </c>
      <c r="F1995" s="27">
        <v>43312</v>
      </c>
      <c r="G1995">
        <v>25</v>
      </c>
      <c r="H1995" s="27">
        <v>45070</v>
      </c>
      <c r="I1995">
        <v>66</v>
      </c>
      <c r="J1995">
        <f>IFERROR(INDEX(Birlesme[campaign_price], MATCH(Birlesme[[#This Row],[Last_buy_date]], Birlesme[buy_date], 0)), "")</f>
        <v>29</v>
      </c>
      <c r="K1995" t="str">
        <f>IF(Birlesme[[#This Row],[Max_price]]&gt;Birlesme[[#This Row],[Last_campaign_price]],"Endirim olacaq","Endirim yoxdur")</f>
        <v>Endirim olacaq</v>
      </c>
      <c r="L1995" t="str">
        <f>IF(Birlesme[[#This Row],[Endirim]]="Endirim yoxdur", "Yoxdur",INDEX(E:E, MATCH(Birlesme[[#This Row],[Max_price]],G:G,0)))</f>
        <v>NonUSTravel</v>
      </c>
    </row>
    <row r="1996" spans="1:12" x14ac:dyDescent="0.25">
      <c r="A1996" t="s">
        <v>3048</v>
      </c>
      <c r="B1996" t="s">
        <v>3948</v>
      </c>
      <c r="C1996" s="27">
        <v>44751</v>
      </c>
      <c r="D1996" s="27">
        <v>44751</v>
      </c>
      <c r="E1996" t="s">
        <v>3941</v>
      </c>
      <c r="F1996" s="27">
        <v>44532</v>
      </c>
      <c r="G1996">
        <v>65</v>
      </c>
      <c r="H1996" s="27">
        <v>45070</v>
      </c>
      <c r="I1996">
        <v>66</v>
      </c>
      <c r="J1996">
        <f>IFERROR(INDEX(Birlesme[campaign_price], MATCH(Birlesme[[#This Row],[Last_buy_date]], Birlesme[buy_date], 0)), "")</f>
        <v>29</v>
      </c>
      <c r="K1996" t="str">
        <f>IF(Birlesme[[#This Row],[Max_price]]&gt;Birlesme[[#This Row],[Last_campaign_price]],"Endirim olacaq","Endirim yoxdur")</f>
        <v>Endirim olacaq</v>
      </c>
      <c r="L1996" t="str">
        <f>IF(Birlesme[[#This Row],[Endirim]]="Endirim yoxdur", "Yoxdur",INDEX(E:E, MATCH(Birlesme[[#This Row],[Max_price]],G:G,0)))</f>
        <v>NonUSTravel</v>
      </c>
    </row>
    <row r="1997" spans="1:12" x14ac:dyDescent="0.25">
      <c r="A1997" t="s">
        <v>3048</v>
      </c>
      <c r="B1997" t="s">
        <v>3948</v>
      </c>
      <c r="C1997" s="27">
        <v>44751</v>
      </c>
      <c r="D1997" s="27">
        <v>44782</v>
      </c>
      <c r="E1997" t="s">
        <v>3941</v>
      </c>
      <c r="F1997" s="27">
        <v>44532</v>
      </c>
      <c r="G1997">
        <v>65</v>
      </c>
      <c r="H1997" s="27">
        <v>45070</v>
      </c>
      <c r="I1997">
        <v>66</v>
      </c>
      <c r="J1997">
        <f>IFERROR(INDEX(Birlesme[campaign_price], MATCH(Birlesme[[#This Row],[Last_buy_date]], Birlesme[buy_date], 0)), "")</f>
        <v>29</v>
      </c>
      <c r="K1997" t="str">
        <f>IF(Birlesme[[#This Row],[Max_price]]&gt;Birlesme[[#This Row],[Last_campaign_price]],"Endirim olacaq","Endirim yoxdur")</f>
        <v>Endirim olacaq</v>
      </c>
      <c r="L1997" t="str">
        <f>IF(Birlesme[[#This Row],[Endirim]]="Endirim yoxdur", "Yoxdur",INDEX(E:E, MATCH(Birlesme[[#This Row],[Max_price]],G:G,0)))</f>
        <v>NonUSTravel</v>
      </c>
    </row>
    <row r="1998" spans="1:12" x14ac:dyDescent="0.25">
      <c r="A1998" t="s">
        <v>3048</v>
      </c>
      <c r="B1998" t="s">
        <v>3948</v>
      </c>
      <c r="C1998" s="27">
        <v>44751</v>
      </c>
      <c r="D1998" s="27">
        <v>44827</v>
      </c>
      <c r="E1998" t="s">
        <v>3941</v>
      </c>
      <c r="F1998" s="27">
        <v>44532</v>
      </c>
      <c r="G1998">
        <v>65</v>
      </c>
      <c r="H1998" s="27">
        <v>45070</v>
      </c>
      <c r="I1998">
        <v>66</v>
      </c>
      <c r="J1998">
        <f>IFERROR(INDEX(Birlesme[campaign_price], MATCH(Birlesme[[#This Row],[Last_buy_date]], Birlesme[buy_date], 0)), "")</f>
        <v>29</v>
      </c>
      <c r="K1998" t="str">
        <f>IF(Birlesme[[#This Row],[Max_price]]&gt;Birlesme[[#This Row],[Last_campaign_price]],"Endirim olacaq","Endirim yoxdur")</f>
        <v>Endirim olacaq</v>
      </c>
      <c r="L1998" t="str">
        <f>IF(Birlesme[[#This Row],[Endirim]]="Endirim yoxdur", "Yoxdur",INDEX(E:E, MATCH(Birlesme[[#This Row],[Max_price]],G:G,0)))</f>
        <v>NonUSTravel</v>
      </c>
    </row>
    <row r="1999" spans="1:12" x14ac:dyDescent="0.25">
      <c r="A1999" t="s">
        <v>3048</v>
      </c>
      <c r="B1999" t="s">
        <v>3948</v>
      </c>
      <c r="C1999" s="27">
        <v>44751</v>
      </c>
      <c r="D1999" s="27">
        <v>44884</v>
      </c>
      <c r="E1999" t="s">
        <v>3941</v>
      </c>
      <c r="F1999" s="27">
        <v>44532</v>
      </c>
      <c r="G1999">
        <v>65</v>
      </c>
      <c r="H1999" s="27">
        <v>45070</v>
      </c>
      <c r="I1999">
        <v>66</v>
      </c>
      <c r="J1999">
        <f>IFERROR(INDEX(Birlesme[campaign_price], MATCH(Birlesme[[#This Row],[Last_buy_date]], Birlesme[buy_date], 0)), "")</f>
        <v>29</v>
      </c>
      <c r="K1999" t="str">
        <f>IF(Birlesme[[#This Row],[Max_price]]&gt;Birlesme[[#This Row],[Last_campaign_price]],"Endirim olacaq","Endirim yoxdur")</f>
        <v>Endirim olacaq</v>
      </c>
      <c r="L1999" t="str">
        <f>IF(Birlesme[[#This Row],[Endirim]]="Endirim yoxdur", "Yoxdur",INDEX(E:E, MATCH(Birlesme[[#This Row],[Max_price]],G:G,0)))</f>
        <v>NonUSTravel</v>
      </c>
    </row>
    <row r="2000" spans="1:12" x14ac:dyDescent="0.25">
      <c r="A2000" t="s">
        <v>3048</v>
      </c>
      <c r="B2000" t="s">
        <v>3948</v>
      </c>
      <c r="C2000" s="27">
        <v>44751</v>
      </c>
      <c r="D2000" s="27">
        <v>44906</v>
      </c>
      <c r="E2000" t="s">
        <v>3941</v>
      </c>
      <c r="F2000" s="27">
        <v>44532</v>
      </c>
      <c r="G2000">
        <v>65</v>
      </c>
      <c r="H2000" s="27">
        <v>45070</v>
      </c>
      <c r="I2000">
        <v>66</v>
      </c>
      <c r="J2000">
        <f>IFERROR(INDEX(Birlesme[campaign_price], MATCH(Birlesme[[#This Row],[Last_buy_date]], Birlesme[buy_date], 0)), "")</f>
        <v>29</v>
      </c>
      <c r="K2000" t="str">
        <f>IF(Birlesme[[#This Row],[Max_price]]&gt;Birlesme[[#This Row],[Last_campaign_price]],"Endirim olacaq","Endirim yoxdur")</f>
        <v>Endirim olacaq</v>
      </c>
      <c r="L2000" t="str">
        <f>IF(Birlesme[[#This Row],[Endirim]]="Endirim yoxdur", "Yoxdur",INDEX(E:E, MATCH(Birlesme[[#This Row],[Max_price]],G:G,0)))</f>
        <v>NonUSTravel</v>
      </c>
    </row>
    <row r="2001" spans="1:12" x14ac:dyDescent="0.25">
      <c r="A2001" t="s">
        <v>3048</v>
      </c>
      <c r="B2001" t="s">
        <v>3948</v>
      </c>
      <c r="C2001" s="27">
        <v>44751</v>
      </c>
      <c r="D2001" s="27">
        <v>44980</v>
      </c>
      <c r="E2001" t="s">
        <v>3941</v>
      </c>
      <c r="F2001" s="27">
        <v>44532</v>
      </c>
      <c r="G2001">
        <v>65</v>
      </c>
      <c r="H2001" s="27">
        <v>45070</v>
      </c>
      <c r="I2001">
        <v>66</v>
      </c>
      <c r="J2001">
        <f>IFERROR(INDEX(Birlesme[campaign_price], MATCH(Birlesme[[#This Row],[Last_buy_date]], Birlesme[buy_date], 0)), "")</f>
        <v>29</v>
      </c>
      <c r="K2001" t="str">
        <f>IF(Birlesme[[#This Row],[Max_price]]&gt;Birlesme[[#This Row],[Last_campaign_price]],"Endirim olacaq","Endirim yoxdur")</f>
        <v>Endirim olacaq</v>
      </c>
      <c r="L2001" t="str">
        <f>IF(Birlesme[[#This Row],[Endirim]]="Endirim yoxdur", "Yoxdur",INDEX(E:E, MATCH(Birlesme[[#This Row],[Max_price]],G:G,0)))</f>
        <v>NonUSTravel</v>
      </c>
    </row>
    <row r="2002" spans="1:12" x14ac:dyDescent="0.25">
      <c r="A2002" t="s">
        <v>3048</v>
      </c>
      <c r="B2002" t="s">
        <v>3948</v>
      </c>
      <c r="C2002" s="27">
        <v>44751</v>
      </c>
      <c r="D2002" s="27">
        <v>45031</v>
      </c>
      <c r="E2002" t="s">
        <v>3941</v>
      </c>
      <c r="F2002" s="27">
        <v>44532</v>
      </c>
      <c r="G2002">
        <v>65</v>
      </c>
      <c r="H2002" s="27">
        <v>45070</v>
      </c>
      <c r="I2002">
        <v>66</v>
      </c>
      <c r="J2002">
        <f>IFERROR(INDEX(Birlesme[campaign_price], MATCH(Birlesme[[#This Row],[Last_buy_date]], Birlesme[buy_date], 0)), "")</f>
        <v>29</v>
      </c>
      <c r="K2002" t="str">
        <f>IF(Birlesme[[#This Row],[Max_price]]&gt;Birlesme[[#This Row],[Last_campaign_price]],"Endirim olacaq","Endirim yoxdur")</f>
        <v>Endirim olacaq</v>
      </c>
      <c r="L2002" t="str">
        <f>IF(Birlesme[[#This Row],[Endirim]]="Endirim yoxdur", "Yoxdur",INDEX(E:E, MATCH(Birlesme[[#This Row],[Max_price]],G:G,0)))</f>
        <v>NonUSTravel</v>
      </c>
    </row>
    <row r="2003" spans="1:12" x14ac:dyDescent="0.25">
      <c r="A2003" t="s">
        <v>3048</v>
      </c>
      <c r="B2003" t="s">
        <v>3948</v>
      </c>
      <c r="C2003" s="27">
        <v>44751</v>
      </c>
      <c r="D2003" s="27">
        <v>45063</v>
      </c>
      <c r="E2003" t="s">
        <v>3941</v>
      </c>
      <c r="F2003" s="27">
        <v>44532</v>
      </c>
      <c r="G2003">
        <v>65</v>
      </c>
      <c r="H2003" s="27">
        <v>45070</v>
      </c>
      <c r="I2003">
        <v>66</v>
      </c>
      <c r="J2003">
        <f>IFERROR(INDEX(Birlesme[campaign_price], MATCH(Birlesme[[#This Row],[Last_buy_date]], Birlesme[buy_date], 0)), "")</f>
        <v>29</v>
      </c>
      <c r="K2003" t="str">
        <f>IF(Birlesme[[#This Row],[Max_price]]&gt;Birlesme[[#This Row],[Last_campaign_price]],"Endirim olacaq","Endirim yoxdur")</f>
        <v>Endirim olacaq</v>
      </c>
      <c r="L2003" t="str">
        <f>IF(Birlesme[[#This Row],[Endirim]]="Endirim yoxdur", "Yoxdur",INDEX(E:E, MATCH(Birlesme[[#This Row],[Max_price]],G:G,0)))</f>
        <v>NonUSTravel</v>
      </c>
    </row>
    <row r="2004" spans="1:12" x14ac:dyDescent="0.25">
      <c r="A2004" t="s">
        <v>3048</v>
      </c>
      <c r="B2004" t="s">
        <v>3929</v>
      </c>
      <c r="C2004" s="27">
        <v>44957</v>
      </c>
      <c r="D2004" s="27">
        <v>44957</v>
      </c>
      <c r="E2004" t="s">
        <v>3939</v>
      </c>
      <c r="F2004" s="27">
        <v>42596</v>
      </c>
      <c r="G2004">
        <v>66</v>
      </c>
      <c r="H2004" s="27">
        <v>45070</v>
      </c>
      <c r="I2004">
        <v>66</v>
      </c>
      <c r="J2004">
        <f>IFERROR(INDEX(Birlesme[campaign_price], MATCH(Birlesme[[#This Row],[Last_buy_date]], Birlesme[buy_date], 0)), "")</f>
        <v>29</v>
      </c>
      <c r="K2004" t="str">
        <f>IF(Birlesme[[#This Row],[Max_price]]&gt;Birlesme[[#This Row],[Last_campaign_price]],"Endirim olacaq","Endirim yoxdur")</f>
        <v>Endirim olacaq</v>
      </c>
      <c r="L2004" t="str">
        <f>IF(Birlesme[[#This Row],[Endirim]]="Endirim yoxdur", "Yoxdur",INDEX(E:E, MATCH(Birlesme[[#This Row],[Max_price]],G:G,0)))</f>
        <v>NonUSTravel</v>
      </c>
    </row>
    <row r="2005" spans="1:12" x14ac:dyDescent="0.25">
      <c r="A2005" t="s">
        <v>3048</v>
      </c>
      <c r="B2005" t="s">
        <v>3929</v>
      </c>
      <c r="C2005" s="27">
        <v>44957</v>
      </c>
      <c r="D2005" s="27">
        <v>44985</v>
      </c>
      <c r="E2005" t="s">
        <v>3939</v>
      </c>
      <c r="F2005" s="27">
        <v>42596</v>
      </c>
      <c r="G2005">
        <v>66</v>
      </c>
      <c r="H2005" s="27">
        <v>45070</v>
      </c>
      <c r="I2005">
        <v>66</v>
      </c>
      <c r="J2005">
        <f>IFERROR(INDEX(Birlesme[campaign_price], MATCH(Birlesme[[#This Row],[Last_buy_date]], Birlesme[buy_date], 0)), "")</f>
        <v>29</v>
      </c>
      <c r="K2005" t="str">
        <f>IF(Birlesme[[#This Row],[Max_price]]&gt;Birlesme[[#This Row],[Last_campaign_price]],"Endirim olacaq","Endirim yoxdur")</f>
        <v>Endirim olacaq</v>
      </c>
      <c r="L2005" t="str">
        <f>IF(Birlesme[[#This Row],[Endirim]]="Endirim yoxdur", "Yoxdur",INDEX(E:E, MATCH(Birlesme[[#This Row],[Max_price]],G:G,0)))</f>
        <v>NonUSTravel</v>
      </c>
    </row>
    <row r="2006" spans="1:12" x14ac:dyDescent="0.25">
      <c r="A2006" t="s">
        <v>3048</v>
      </c>
      <c r="B2006" t="s">
        <v>3929</v>
      </c>
      <c r="C2006" s="27">
        <v>44957</v>
      </c>
      <c r="D2006" s="27">
        <v>45016</v>
      </c>
      <c r="E2006" t="s">
        <v>3939</v>
      </c>
      <c r="F2006" s="27">
        <v>42596</v>
      </c>
      <c r="G2006">
        <v>66</v>
      </c>
      <c r="H2006" s="27">
        <v>45070</v>
      </c>
      <c r="I2006">
        <v>66</v>
      </c>
      <c r="J2006">
        <f>IFERROR(INDEX(Birlesme[campaign_price], MATCH(Birlesme[[#This Row],[Last_buy_date]], Birlesme[buy_date], 0)), "")</f>
        <v>29</v>
      </c>
      <c r="K2006" t="str">
        <f>IF(Birlesme[[#This Row],[Max_price]]&gt;Birlesme[[#This Row],[Last_campaign_price]],"Endirim olacaq","Endirim yoxdur")</f>
        <v>Endirim olacaq</v>
      </c>
      <c r="L2006" t="str">
        <f>IF(Birlesme[[#This Row],[Endirim]]="Endirim yoxdur", "Yoxdur",INDEX(E:E, MATCH(Birlesme[[#This Row],[Max_price]],G:G,0)))</f>
        <v>NonUSTravel</v>
      </c>
    </row>
    <row r="2007" spans="1:12" x14ac:dyDescent="0.25">
      <c r="A2007" t="s">
        <v>3048</v>
      </c>
      <c r="B2007" t="s">
        <v>3929</v>
      </c>
      <c r="C2007" s="27">
        <v>44957</v>
      </c>
      <c r="D2007" s="27">
        <v>45025</v>
      </c>
      <c r="E2007" t="s">
        <v>3939</v>
      </c>
      <c r="F2007" s="27">
        <v>42596</v>
      </c>
      <c r="G2007">
        <v>66</v>
      </c>
      <c r="H2007" s="27">
        <v>45070</v>
      </c>
      <c r="I2007">
        <v>66</v>
      </c>
      <c r="J2007">
        <f>IFERROR(INDEX(Birlesme[campaign_price], MATCH(Birlesme[[#This Row],[Last_buy_date]], Birlesme[buy_date], 0)), "")</f>
        <v>29</v>
      </c>
      <c r="K2007" t="str">
        <f>IF(Birlesme[[#This Row],[Max_price]]&gt;Birlesme[[#This Row],[Last_campaign_price]],"Endirim olacaq","Endirim yoxdur")</f>
        <v>Endirim olacaq</v>
      </c>
      <c r="L2007" t="str">
        <f>IF(Birlesme[[#This Row],[Endirim]]="Endirim yoxdur", "Yoxdur",INDEX(E:E, MATCH(Birlesme[[#This Row],[Max_price]],G:G,0)))</f>
        <v>NonUSTravel</v>
      </c>
    </row>
    <row r="2008" spans="1:12" x14ac:dyDescent="0.25">
      <c r="A2008" t="s">
        <v>3048</v>
      </c>
      <c r="B2008" t="s">
        <v>3929</v>
      </c>
      <c r="C2008" s="27">
        <v>44957</v>
      </c>
      <c r="D2008" s="27">
        <v>45056</v>
      </c>
      <c r="E2008" t="s">
        <v>3939</v>
      </c>
      <c r="F2008" s="27">
        <v>42596</v>
      </c>
      <c r="G2008">
        <v>66</v>
      </c>
      <c r="H2008" s="27">
        <v>45070</v>
      </c>
      <c r="I2008">
        <v>66</v>
      </c>
      <c r="J2008">
        <f>IFERROR(INDEX(Birlesme[campaign_price], MATCH(Birlesme[[#This Row],[Last_buy_date]], Birlesme[buy_date], 0)), "")</f>
        <v>29</v>
      </c>
      <c r="K2008" t="str">
        <f>IF(Birlesme[[#This Row],[Max_price]]&gt;Birlesme[[#This Row],[Last_campaign_price]],"Endirim olacaq","Endirim yoxdur")</f>
        <v>Endirim olacaq</v>
      </c>
      <c r="L2008" t="str">
        <f>IF(Birlesme[[#This Row],[Endirim]]="Endirim yoxdur", "Yoxdur",INDEX(E:E, MATCH(Birlesme[[#This Row],[Max_price]],G:G,0)))</f>
        <v>NonUSTravel</v>
      </c>
    </row>
    <row r="2009" spans="1:12" x14ac:dyDescent="0.25">
      <c r="A2009" t="s">
        <v>3049</v>
      </c>
      <c r="B2009" t="s">
        <v>3926</v>
      </c>
      <c r="C2009" s="27">
        <v>44707</v>
      </c>
      <c r="D2009" s="27">
        <v>44707</v>
      </c>
      <c r="E2009" t="s">
        <v>3936</v>
      </c>
      <c r="F2009" s="27">
        <v>42141</v>
      </c>
      <c r="G2009">
        <v>25</v>
      </c>
      <c r="H2009" s="27">
        <v>45082</v>
      </c>
      <c r="I2009">
        <v>65</v>
      </c>
      <c r="J2009">
        <f>IFERROR(INDEX(Birlesme[campaign_price], MATCH(Birlesme[[#This Row],[Last_buy_date]], Birlesme[buy_date], 0)), "")</f>
        <v>29</v>
      </c>
      <c r="K2009" t="str">
        <f>IF(Birlesme[[#This Row],[Max_price]]&gt;Birlesme[[#This Row],[Last_campaign_price]],"Endirim olacaq","Endirim yoxdur")</f>
        <v>Endirim olacaq</v>
      </c>
      <c r="L2009" t="str">
        <f>IF(Birlesme[[#This Row],[Endirim]]="Endirim yoxdur", "Yoxdur",INDEX(E:E, MATCH(Birlesme[[#This Row],[Max_price]],G:G,0)))</f>
        <v>HasCreditCard</v>
      </c>
    </row>
    <row r="2010" spans="1:12" x14ac:dyDescent="0.25">
      <c r="A2010" t="s">
        <v>3049</v>
      </c>
      <c r="B2010" t="s">
        <v>3926</v>
      </c>
      <c r="C2010" s="27">
        <v>44707</v>
      </c>
      <c r="D2010" s="27">
        <v>44775</v>
      </c>
      <c r="E2010" t="s">
        <v>3936</v>
      </c>
      <c r="F2010" s="27">
        <v>42141</v>
      </c>
      <c r="G2010">
        <v>25</v>
      </c>
      <c r="H2010" s="27">
        <v>45082</v>
      </c>
      <c r="I2010">
        <v>65</v>
      </c>
      <c r="J2010">
        <f>IFERROR(INDEX(Birlesme[campaign_price], MATCH(Birlesme[[#This Row],[Last_buy_date]], Birlesme[buy_date], 0)), "")</f>
        <v>29</v>
      </c>
      <c r="K2010" t="str">
        <f>IF(Birlesme[[#This Row],[Max_price]]&gt;Birlesme[[#This Row],[Last_campaign_price]],"Endirim olacaq","Endirim yoxdur")</f>
        <v>Endirim olacaq</v>
      </c>
      <c r="L2010" t="str">
        <f>IF(Birlesme[[#This Row],[Endirim]]="Endirim yoxdur", "Yoxdur",INDEX(E:E, MATCH(Birlesme[[#This Row],[Max_price]],G:G,0)))</f>
        <v>HasCreditCard</v>
      </c>
    </row>
    <row r="2011" spans="1:12" x14ac:dyDescent="0.25">
      <c r="A2011" t="s">
        <v>3049</v>
      </c>
      <c r="B2011" t="s">
        <v>3926</v>
      </c>
      <c r="C2011" s="27">
        <v>44707</v>
      </c>
      <c r="D2011" s="27">
        <v>44872</v>
      </c>
      <c r="E2011" t="s">
        <v>3936</v>
      </c>
      <c r="F2011" s="27">
        <v>42141</v>
      </c>
      <c r="G2011">
        <v>25</v>
      </c>
      <c r="H2011" s="27">
        <v>45082</v>
      </c>
      <c r="I2011">
        <v>65</v>
      </c>
      <c r="J2011">
        <f>IFERROR(INDEX(Birlesme[campaign_price], MATCH(Birlesme[[#This Row],[Last_buy_date]], Birlesme[buy_date], 0)), "")</f>
        <v>29</v>
      </c>
      <c r="K2011" t="str">
        <f>IF(Birlesme[[#This Row],[Max_price]]&gt;Birlesme[[#This Row],[Last_campaign_price]],"Endirim olacaq","Endirim yoxdur")</f>
        <v>Endirim olacaq</v>
      </c>
      <c r="L2011" t="str">
        <f>IF(Birlesme[[#This Row],[Endirim]]="Endirim yoxdur", "Yoxdur",INDEX(E:E, MATCH(Birlesme[[#This Row],[Max_price]],G:G,0)))</f>
        <v>HasCreditCard</v>
      </c>
    </row>
    <row r="2012" spans="1:12" x14ac:dyDescent="0.25">
      <c r="A2012" t="s">
        <v>3049</v>
      </c>
      <c r="B2012" t="s">
        <v>3926</v>
      </c>
      <c r="C2012" s="27">
        <v>44707</v>
      </c>
      <c r="D2012" s="27">
        <v>44923</v>
      </c>
      <c r="E2012" t="s">
        <v>3936</v>
      </c>
      <c r="F2012" s="27">
        <v>42141</v>
      </c>
      <c r="G2012">
        <v>25</v>
      </c>
      <c r="H2012" s="27">
        <v>45082</v>
      </c>
      <c r="I2012">
        <v>65</v>
      </c>
      <c r="J2012">
        <f>IFERROR(INDEX(Birlesme[campaign_price], MATCH(Birlesme[[#This Row],[Last_buy_date]], Birlesme[buy_date], 0)), "")</f>
        <v>29</v>
      </c>
      <c r="K2012" t="str">
        <f>IF(Birlesme[[#This Row],[Max_price]]&gt;Birlesme[[#This Row],[Last_campaign_price]],"Endirim olacaq","Endirim yoxdur")</f>
        <v>Endirim olacaq</v>
      </c>
      <c r="L2012" t="str">
        <f>IF(Birlesme[[#This Row],[Endirim]]="Endirim yoxdur", "Yoxdur",INDEX(E:E, MATCH(Birlesme[[#This Row],[Max_price]],G:G,0)))</f>
        <v>HasCreditCard</v>
      </c>
    </row>
    <row r="2013" spans="1:12" x14ac:dyDescent="0.25">
      <c r="A2013" t="s">
        <v>3049</v>
      </c>
      <c r="B2013" t="s">
        <v>3926</v>
      </c>
      <c r="C2013" s="27">
        <v>44707</v>
      </c>
      <c r="D2013" s="27">
        <v>44957</v>
      </c>
      <c r="E2013" t="s">
        <v>3936</v>
      </c>
      <c r="F2013" s="27">
        <v>42141</v>
      </c>
      <c r="G2013">
        <v>25</v>
      </c>
      <c r="H2013" s="27">
        <v>45082</v>
      </c>
      <c r="I2013">
        <v>65</v>
      </c>
      <c r="J2013">
        <f>IFERROR(INDEX(Birlesme[campaign_price], MATCH(Birlesme[[#This Row],[Last_buy_date]], Birlesme[buy_date], 0)), "")</f>
        <v>29</v>
      </c>
      <c r="K2013" t="str">
        <f>IF(Birlesme[[#This Row],[Max_price]]&gt;Birlesme[[#This Row],[Last_campaign_price]],"Endirim olacaq","Endirim yoxdur")</f>
        <v>Endirim olacaq</v>
      </c>
      <c r="L2013" t="str">
        <f>IF(Birlesme[[#This Row],[Endirim]]="Endirim yoxdur", "Yoxdur",INDEX(E:E, MATCH(Birlesme[[#This Row],[Max_price]],G:G,0)))</f>
        <v>HasCreditCard</v>
      </c>
    </row>
    <row r="2014" spans="1:12" x14ac:dyDescent="0.25">
      <c r="A2014" t="s">
        <v>3049</v>
      </c>
      <c r="B2014" t="s">
        <v>3926</v>
      </c>
      <c r="C2014" s="27">
        <v>44707</v>
      </c>
      <c r="D2014" s="27">
        <v>45013</v>
      </c>
      <c r="E2014" t="s">
        <v>3936</v>
      </c>
      <c r="F2014" s="27">
        <v>42141</v>
      </c>
      <c r="G2014">
        <v>25</v>
      </c>
      <c r="H2014" s="27">
        <v>45082</v>
      </c>
      <c r="I2014">
        <v>65</v>
      </c>
      <c r="J2014">
        <f>IFERROR(INDEX(Birlesme[campaign_price], MATCH(Birlesme[[#This Row],[Last_buy_date]], Birlesme[buy_date], 0)), "")</f>
        <v>29</v>
      </c>
      <c r="K2014" t="str">
        <f>IF(Birlesme[[#This Row],[Max_price]]&gt;Birlesme[[#This Row],[Last_campaign_price]],"Endirim olacaq","Endirim yoxdur")</f>
        <v>Endirim olacaq</v>
      </c>
      <c r="L2014" t="str">
        <f>IF(Birlesme[[#This Row],[Endirim]]="Endirim yoxdur", "Yoxdur",INDEX(E:E, MATCH(Birlesme[[#This Row],[Max_price]],G:G,0)))</f>
        <v>HasCreditCard</v>
      </c>
    </row>
    <row r="2015" spans="1:12" x14ac:dyDescent="0.25">
      <c r="A2015" t="s">
        <v>3049</v>
      </c>
      <c r="B2015" t="s">
        <v>3926</v>
      </c>
      <c r="C2015" s="27">
        <v>44707</v>
      </c>
      <c r="D2015" s="27">
        <v>45080</v>
      </c>
      <c r="E2015" t="s">
        <v>3936</v>
      </c>
      <c r="F2015" s="27">
        <v>42141</v>
      </c>
      <c r="G2015">
        <v>25</v>
      </c>
      <c r="H2015" s="27">
        <v>45082</v>
      </c>
      <c r="I2015">
        <v>65</v>
      </c>
      <c r="J2015">
        <f>IFERROR(INDEX(Birlesme[campaign_price], MATCH(Birlesme[[#This Row],[Last_buy_date]], Birlesme[buy_date], 0)), "")</f>
        <v>29</v>
      </c>
      <c r="K2015" t="str">
        <f>IF(Birlesme[[#This Row],[Max_price]]&gt;Birlesme[[#This Row],[Last_campaign_price]],"Endirim olacaq","Endirim yoxdur")</f>
        <v>Endirim olacaq</v>
      </c>
      <c r="L2015" t="str">
        <f>IF(Birlesme[[#This Row],[Endirim]]="Endirim yoxdur", "Yoxdur",INDEX(E:E, MATCH(Birlesme[[#This Row],[Max_price]],G:G,0)))</f>
        <v>HasCreditCard</v>
      </c>
    </row>
    <row r="2016" spans="1:12" x14ac:dyDescent="0.25">
      <c r="A2016" t="s">
        <v>3049</v>
      </c>
      <c r="B2016" t="s">
        <v>3925</v>
      </c>
      <c r="C2016" s="27">
        <v>44713</v>
      </c>
      <c r="D2016" s="27">
        <v>44713</v>
      </c>
      <c r="E2016" t="s">
        <v>3935</v>
      </c>
      <c r="F2016" s="27">
        <v>44156</v>
      </c>
      <c r="G2016">
        <v>13</v>
      </c>
      <c r="H2016" s="27">
        <v>45082</v>
      </c>
      <c r="I2016">
        <v>65</v>
      </c>
      <c r="J2016">
        <f>IFERROR(INDEX(Birlesme[campaign_price], MATCH(Birlesme[[#This Row],[Last_buy_date]], Birlesme[buy_date], 0)), "")</f>
        <v>29</v>
      </c>
      <c r="K2016" t="str">
        <f>IF(Birlesme[[#This Row],[Max_price]]&gt;Birlesme[[#This Row],[Last_campaign_price]],"Endirim olacaq","Endirim yoxdur")</f>
        <v>Endirim olacaq</v>
      </c>
      <c r="L2016" t="str">
        <f>IF(Birlesme[[#This Row],[Endirim]]="Endirim yoxdur", "Yoxdur",INDEX(E:E, MATCH(Birlesme[[#This Row],[Max_price]],G:G,0)))</f>
        <v>HasCreditCard</v>
      </c>
    </row>
    <row r="2017" spans="1:12" x14ac:dyDescent="0.25">
      <c r="A2017" t="s">
        <v>3049</v>
      </c>
      <c r="B2017" t="s">
        <v>3925</v>
      </c>
      <c r="C2017" s="27">
        <v>44713</v>
      </c>
      <c r="D2017" s="27">
        <v>44836</v>
      </c>
      <c r="E2017" t="s">
        <v>3935</v>
      </c>
      <c r="F2017" s="27">
        <v>44156</v>
      </c>
      <c r="G2017">
        <v>13</v>
      </c>
      <c r="H2017" s="27">
        <v>45082</v>
      </c>
      <c r="I2017">
        <v>65</v>
      </c>
      <c r="J2017">
        <f>IFERROR(INDEX(Birlesme[campaign_price], MATCH(Birlesme[[#This Row],[Last_buy_date]], Birlesme[buy_date], 0)), "")</f>
        <v>29</v>
      </c>
      <c r="K2017" t="str">
        <f>IF(Birlesme[[#This Row],[Max_price]]&gt;Birlesme[[#This Row],[Last_campaign_price]],"Endirim olacaq","Endirim yoxdur")</f>
        <v>Endirim olacaq</v>
      </c>
      <c r="L2017" t="str">
        <f>IF(Birlesme[[#This Row],[Endirim]]="Endirim yoxdur", "Yoxdur",INDEX(E:E, MATCH(Birlesme[[#This Row],[Max_price]],G:G,0)))</f>
        <v>HasCreditCard</v>
      </c>
    </row>
    <row r="2018" spans="1:12" x14ac:dyDescent="0.25">
      <c r="A2018" t="s">
        <v>3049</v>
      </c>
      <c r="B2018" t="s">
        <v>3925</v>
      </c>
      <c r="C2018" s="27">
        <v>44713</v>
      </c>
      <c r="D2018" s="27">
        <v>44871</v>
      </c>
      <c r="E2018" t="s">
        <v>3935</v>
      </c>
      <c r="F2018" s="27">
        <v>44156</v>
      </c>
      <c r="G2018">
        <v>13</v>
      </c>
      <c r="H2018" s="27">
        <v>45082</v>
      </c>
      <c r="I2018">
        <v>65</v>
      </c>
      <c r="J2018">
        <f>IFERROR(INDEX(Birlesme[campaign_price], MATCH(Birlesme[[#This Row],[Last_buy_date]], Birlesme[buy_date], 0)), "")</f>
        <v>29</v>
      </c>
      <c r="K2018" t="str">
        <f>IF(Birlesme[[#This Row],[Max_price]]&gt;Birlesme[[#This Row],[Last_campaign_price]],"Endirim olacaq","Endirim yoxdur")</f>
        <v>Endirim olacaq</v>
      </c>
      <c r="L2018" t="str">
        <f>IF(Birlesme[[#This Row],[Endirim]]="Endirim yoxdur", "Yoxdur",INDEX(E:E, MATCH(Birlesme[[#This Row],[Max_price]],G:G,0)))</f>
        <v>HasCreditCard</v>
      </c>
    </row>
    <row r="2019" spans="1:12" x14ac:dyDescent="0.25">
      <c r="A2019" t="s">
        <v>3049</v>
      </c>
      <c r="B2019" t="s">
        <v>3925</v>
      </c>
      <c r="C2019" s="27">
        <v>44713</v>
      </c>
      <c r="D2019" s="27">
        <v>44908</v>
      </c>
      <c r="E2019" t="s">
        <v>3935</v>
      </c>
      <c r="F2019" s="27">
        <v>44156</v>
      </c>
      <c r="G2019">
        <v>13</v>
      </c>
      <c r="H2019" s="27">
        <v>45082</v>
      </c>
      <c r="I2019">
        <v>65</v>
      </c>
      <c r="J2019">
        <f>IFERROR(INDEX(Birlesme[campaign_price], MATCH(Birlesme[[#This Row],[Last_buy_date]], Birlesme[buy_date], 0)), "")</f>
        <v>29</v>
      </c>
      <c r="K2019" t="str">
        <f>IF(Birlesme[[#This Row],[Max_price]]&gt;Birlesme[[#This Row],[Last_campaign_price]],"Endirim olacaq","Endirim yoxdur")</f>
        <v>Endirim olacaq</v>
      </c>
      <c r="L2019" t="str">
        <f>IF(Birlesme[[#This Row],[Endirim]]="Endirim yoxdur", "Yoxdur",INDEX(E:E, MATCH(Birlesme[[#This Row],[Max_price]],G:G,0)))</f>
        <v>HasCreditCard</v>
      </c>
    </row>
    <row r="2020" spans="1:12" x14ac:dyDescent="0.25">
      <c r="A2020" t="s">
        <v>3049</v>
      </c>
      <c r="B2020" t="s">
        <v>3925</v>
      </c>
      <c r="C2020" s="27">
        <v>44713</v>
      </c>
      <c r="D2020" s="27">
        <v>44934</v>
      </c>
      <c r="E2020" t="s">
        <v>3935</v>
      </c>
      <c r="F2020" s="27">
        <v>44156</v>
      </c>
      <c r="G2020">
        <v>13</v>
      </c>
      <c r="H2020" s="27">
        <v>45082</v>
      </c>
      <c r="I2020">
        <v>65</v>
      </c>
      <c r="J2020">
        <f>IFERROR(INDEX(Birlesme[campaign_price], MATCH(Birlesme[[#This Row],[Last_buy_date]], Birlesme[buy_date], 0)), "")</f>
        <v>29</v>
      </c>
      <c r="K2020" t="str">
        <f>IF(Birlesme[[#This Row],[Max_price]]&gt;Birlesme[[#This Row],[Last_campaign_price]],"Endirim olacaq","Endirim yoxdur")</f>
        <v>Endirim olacaq</v>
      </c>
      <c r="L2020" t="str">
        <f>IF(Birlesme[[#This Row],[Endirim]]="Endirim yoxdur", "Yoxdur",INDEX(E:E, MATCH(Birlesme[[#This Row],[Max_price]],G:G,0)))</f>
        <v>HasCreditCard</v>
      </c>
    </row>
    <row r="2021" spans="1:12" x14ac:dyDescent="0.25">
      <c r="A2021" t="s">
        <v>3049</v>
      </c>
      <c r="B2021" t="s">
        <v>3925</v>
      </c>
      <c r="C2021" s="27">
        <v>44713</v>
      </c>
      <c r="D2021" s="27">
        <v>44992</v>
      </c>
      <c r="E2021" t="s">
        <v>3935</v>
      </c>
      <c r="F2021" s="27">
        <v>44156</v>
      </c>
      <c r="G2021">
        <v>13</v>
      </c>
      <c r="H2021" s="27">
        <v>45082</v>
      </c>
      <c r="I2021">
        <v>65</v>
      </c>
      <c r="J2021">
        <f>IFERROR(INDEX(Birlesme[campaign_price], MATCH(Birlesme[[#This Row],[Last_buy_date]], Birlesme[buy_date], 0)), "")</f>
        <v>29</v>
      </c>
      <c r="K2021" t="str">
        <f>IF(Birlesme[[#This Row],[Max_price]]&gt;Birlesme[[#This Row],[Last_campaign_price]],"Endirim olacaq","Endirim yoxdur")</f>
        <v>Endirim olacaq</v>
      </c>
      <c r="L2021" t="str">
        <f>IF(Birlesme[[#This Row],[Endirim]]="Endirim yoxdur", "Yoxdur",INDEX(E:E, MATCH(Birlesme[[#This Row],[Max_price]],G:G,0)))</f>
        <v>HasCreditCard</v>
      </c>
    </row>
    <row r="2022" spans="1:12" x14ac:dyDescent="0.25">
      <c r="A2022" t="s">
        <v>3049</v>
      </c>
      <c r="B2022" t="s">
        <v>3948</v>
      </c>
      <c r="C2022" s="27">
        <v>45006</v>
      </c>
      <c r="D2022" s="27">
        <v>45006</v>
      </c>
      <c r="E2022" t="s">
        <v>3941</v>
      </c>
      <c r="F2022" s="27">
        <v>44532</v>
      </c>
      <c r="G2022">
        <v>65</v>
      </c>
      <c r="H2022" s="27">
        <v>45082</v>
      </c>
      <c r="I2022">
        <v>65</v>
      </c>
      <c r="J2022">
        <f>IFERROR(INDEX(Birlesme[campaign_price], MATCH(Birlesme[[#This Row],[Last_buy_date]], Birlesme[buy_date], 0)), "")</f>
        <v>29</v>
      </c>
      <c r="K2022" t="str">
        <f>IF(Birlesme[[#This Row],[Max_price]]&gt;Birlesme[[#This Row],[Last_campaign_price]],"Endirim olacaq","Endirim yoxdur")</f>
        <v>Endirim olacaq</v>
      </c>
      <c r="L2022" t="str">
        <f>IF(Birlesme[[#This Row],[Endirim]]="Endirim yoxdur", "Yoxdur",INDEX(E:E, MATCH(Birlesme[[#This Row],[Max_price]],G:G,0)))</f>
        <v>HasCreditCard</v>
      </c>
    </row>
    <row r="2023" spans="1:12" x14ac:dyDescent="0.25">
      <c r="A2023" t="s">
        <v>3049</v>
      </c>
      <c r="B2023" t="s">
        <v>3948</v>
      </c>
      <c r="C2023" s="27">
        <v>45006</v>
      </c>
      <c r="D2023" s="27">
        <v>45040</v>
      </c>
      <c r="E2023" t="s">
        <v>3941</v>
      </c>
      <c r="F2023" s="27">
        <v>44532</v>
      </c>
      <c r="G2023">
        <v>65</v>
      </c>
      <c r="H2023" s="27">
        <v>45082</v>
      </c>
      <c r="I2023">
        <v>65</v>
      </c>
      <c r="J2023">
        <f>IFERROR(INDEX(Birlesme[campaign_price], MATCH(Birlesme[[#This Row],[Last_buy_date]], Birlesme[buy_date], 0)), "")</f>
        <v>29</v>
      </c>
      <c r="K2023" t="str">
        <f>IF(Birlesme[[#This Row],[Max_price]]&gt;Birlesme[[#This Row],[Last_campaign_price]],"Endirim olacaq","Endirim yoxdur")</f>
        <v>Endirim olacaq</v>
      </c>
      <c r="L2023" t="str">
        <f>IF(Birlesme[[#This Row],[Endirim]]="Endirim yoxdur", "Yoxdur",INDEX(E:E, MATCH(Birlesme[[#This Row],[Max_price]],G:G,0)))</f>
        <v>HasCreditCard</v>
      </c>
    </row>
    <row r="2024" spans="1:12" x14ac:dyDescent="0.25">
      <c r="A2024" t="s">
        <v>3049</v>
      </c>
      <c r="B2024" t="s">
        <v>3948</v>
      </c>
      <c r="C2024" s="27">
        <v>45006</v>
      </c>
      <c r="D2024" s="27">
        <v>45077</v>
      </c>
      <c r="E2024" t="s">
        <v>3941</v>
      </c>
      <c r="F2024" s="27">
        <v>44532</v>
      </c>
      <c r="G2024">
        <v>65</v>
      </c>
      <c r="H2024" s="27">
        <v>45082</v>
      </c>
      <c r="I2024">
        <v>65</v>
      </c>
      <c r="J2024">
        <f>IFERROR(INDEX(Birlesme[campaign_price], MATCH(Birlesme[[#This Row],[Last_buy_date]], Birlesme[buy_date], 0)), "")</f>
        <v>29</v>
      </c>
      <c r="K2024" t="str">
        <f>IF(Birlesme[[#This Row],[Max_price]]&gt;Birlesme[[#This Row],[Last_campaign_price]],"Endirim olacaq","Endirim yoxdur")</f>
        <v>Endirim olacaq</v>
      </c>
      <c r="L2024" t="str">
        <f>IF(Birlesme[[#This Row],[Endirim]]="Endirim yoxdur", "Yoxdur",INDEX(E:E, MATCH(Birlesme[[#This Row],[Max_price]],G:G,0)))</f>
        <v>HasCreditCard</v>
      </c>
    </row>
    <row r="2025" spans="1:12" x14ac:dyDescent="0.25">
      <c r="A2025" t="s">
        <v>3049</v>
      </c>
      <c r="B2025" t="s">
        <v>3948</v>
      </c>
      <c r="C2025" s="27">
        <v>45006</v>
      </c>
      <c r="D2025" s="27">
        <v>45082</v>
      </c>
      <c r="E2025" t="s">
        <v>3941</v>
      </c>
      <c r="F2025" s="27">
        <v>44532</v>
      </c>
      <c r="G2025">
        <v>65</v>
      </c>
      <c r="H2025" s="27">
        <v>45082</v>
      </c>
      <c r="I2025">
        <v>65</v>
      </c>
      <c r="J2025">
        <f>IFERROR(INDEX(Birlesme[campaign_price], MATCH(Birlesme[[#This Row],[Last_buy_date]], Birlesme[buy_date], 0)), "")</f>
        <v>29</v>
      </c>
      <c r="K2025" t="str">
        <f>IF(Birlesme[[#This Row],[Max_price]]&gt;Birlesme[[#This Row],[Last_campaign_price]],"Endirim olacaq","Endirim yoxdur")</f>
        <v>Endirim olacaq</v>
      </c>
      <c r="L2025" t="str">
        <f>IF(Birlesme[[#This Row],[Endirim]]="Endirim yoxdur", "Yoxdur",INDEX(E:E, MATCH(Birlesme[[#This Row],[Max_price]],G:G,0)))</f>
        <v>HasCreditCard</v>
      </c>
    </row>
    <row r="2026" spans="1:12" x14ac:dyDescent="0.25">
      <c r="A2026" t="s">
        <v>3050</v>
      </c>
      <c r="B2026" t="s">
        <v>3921</v>
      </c>
      <c r="C2026" s="27">
        <v>44704</v>
      </c>
      <c r="D2026" s="27">
        <v>44704</v>
      </c>
      <c r="E2026" t="s">
        <v>3931</v>
      </c>
      <c r="F2026" s="27">
        <v>43041</v>
      </c>
      <c r="G2026">
        <v>26</v>
      </c>
      <c r="H2026" s="27">
        <v>45070</v>
      </c>
      <c r="I2026">
        <v>65</v>
      </c>
      <c r="J2026">
        <f>IFERROR(INDEX(Birlesme[campaign_price], MATCH(Birlesme[[#This Row],[Last_buy_date]], Birlesme[buy_date], 0)), "")</f>
        <v>29</v>
      </c>
      <c r="K2026" t="str">
        <f>IF(Birlesme[[#This Row],[Max_price]]&gt;Birlesme[[#This Row],[Last_campaign_price]],"Endirim olacaq","Endirim yoxdur")</f>
        <v>Endirim olacaq</v>
      </c>
      <c r="L2026" t="str">
        <f>IF(Birlesme[[#This Row],[Endirim]]="Endirim yoxdur", "Yoxdur",INDEX(E:E, MATCH(Birlesme[[#This Row],[Max_price]],G:G,0)))</f>
        <v>HasCreditCard</v>
      </c>
    </row>
    <row r="2027" spans="1:12" x14ac:dyDescent="0.25">
      <c r="A2027" t="s">
        <v>3050</v>
      </c>
      <c r="B2027" t="s">
        <v>3921</v>
      </c>
      <c r="C2027" s="27">
        <v>44704</v>
      </c>
      <c r="D2027" s="27">
        <v>44737</v>
      </c>
      <c r="E2027" t="s">
        <v>3931</v>
      </c>
      <c r="F2027" s="27">
        <v>43041</v>
      </c>
      <c r="G2027">
        <v>26</v>
      </c>
      <c r="H2027" s="27">
        <v>45070</v>
      </c>
      <c r="I2027">
        <v>65</v>
      </c>
      <c r="J2027">
        <f>IFERROR(INDEX(Birlesme[campaign_price], MATCH(Birlesme[[#This Row],[Last_buy_date]], Birlesme[buy_date], 0)), "")</f>
        <v>29</v>
      </c>
      <c r="K2027" t="str">
        <f>IF(Birlesme[[#This Row],[Max_price]]&gt;Birlesme[[#This Row],[Last_campaign_price]],"Endirim olacaq","Endirim yoxdur")</f>
        <v>Endirim olacaq</v>
      </c>
      <c r="L2027" t="str">
        <f>IF(Birlesme[[#This Row],[Endirim]]="Endirim yoxdur", "Yoxdur",INDEX(E:E, MATCH(Birlesme[[#This Row],[Max_price]],G:G,0)))</f>
        <v>HasCreditCard</v>
      </c>
    </row>
    <row r="2028" spans="1:12" x14ac:dyDescent="0.25">
      <c r="A2028" t="s">
        <v>3050</v>
      </c>
      <c r="B2028" t="s">
        <v>3921</v>
      </c>
      <c r="C2028" s="27">
        <v>44704</v>
      </c>
      <c r="D2028" s="27">
        <v>44766</v>
      </c>
      <c r="E2028" t="s">
        <v>3931</v>
      </c>
      <c r="F2028" s="27">
        <v>43041</v>
      </c>
      <c r="G2028">
        <v>26</v>
      </c>
      <c r="H2028" s="27">
        <v>45070</v>
      </c>
      <c r="I2028">
        <v>65</v>
      </c>
      <c r="J2028">
        <f>IFERROR(INDEX(Birlesme[campaign_price], MATCH(Birlesme[[#This Row],[Last_buy_date]], Birlesme[buy_date], 0)), "")</f>
        <v>29</v>
      </c>
      <c r="K2028" t="str">
        <f>IF(Birlesme[[#This Row],[Max_price]]&gt;Birlesme[[#This Row],[Last_campaign_price]],"Endirim olacaq","Endirim yoxdur")</f>
        <v>Endirim olacaq</v>
      </c>
      <c r="L2028" t="str">
        <f>IF(Birlesme[[#This Row],[Endirim]]="Endirim yoxdur", "Yoxdur",INDEX(E:E, MATCH(Birlesme[[#This Row],[Max_price]],G:G,0)))</f>
        <v>HasCreditCard</v>
      </c>
    </row>
    <row r="2029" spans="1:12" x14ac:dyDescent="0.25">
      <c r="A2029" t="s">
        <v>3050</v>
      </c>
      <c r="B2029" t="s">
        <v>3921</v>
      </c>
      <c r="C2029" s="27">
        <v>44704</v>
      </c>
      <c r="D2029" s="27">
        <v>44860</v>
      </c>
      <c r="E2029" t="s">
        <v>3931</v>
      </c>
      <c r="F2029" s="27">
        <v>43041</v>
      </c>
      <c r="G2029">
        <v>26</v>
      </c>
      <c r="H2029" s="27">
        <v>45070</v>
      </c>
      <c r="I2029">
        <v>65</v>
      </c>
      <c r="J2029">
        <f>IFERROR(INDEX(Birlesme[campaign_price], MATCH(Birlesme[[#This Row],[Last_buy_date]], Birlesme[buy_date], 0)), "")</f>
        <v>29</v>
      </c>
      <c r="K2029" t="str">
        <f>IF(Birlesme[[#This Row],[Max_price]]&gt;Birlesme[[#This Row],[Last_campaign_price]],"Endirim olacaq","Endirim yoxdur")</f>
        <v>Endirim olacaq</v>
      </c>
      <c r="L2029" t="str">
        <f>IF(Birlesme[[#This Row],[Endirim]]="Endirim yoxdur", "Yoxdur",INDEX(E:E, MATCH(Birlesme[[#This Row],[Max_price]],G:G,0)))</f>
        <v>HasCreditCard</v>
      </c>
    </row>
    <row r="2030" spans="1:12" x14ac:dyDescent="0.25">
      <c r="A2030" t="s">
        <v>3050</v>
      </c>
      <c r="B2030" t="s">
        <v>3921</v>
      </c>
      <c r="C2030" s="27">
        <v>44704</v>
      </c>
      <c r="D2030" s="27">
        <v>44955</v>
      </c>
      <c r="E2030" t="s">
        <v>3931</v>
      </c>
      <c r="F2030" s="27">
        <v>43041</v>
      </c>
      <c r="G2030">
        <v>26</v>
      </c>
      <c r="H2030" s="27">
        <v>45070</v>
      </c>
      <c r="I2030">
        <v>65</v>
      </c>
      <c r="J2030">
        <f>IFERROR(INDEX(Birlesme[campaign_price], MATCH(Birlesme[[#This Row],[Last_buy_date]], Birlesme[buy_date], 0)), "")</f>
        <v>29</v>
      </c>
      <c r="K2030" t="str">
        <f>IF(Birlesme[[#This Row],[Max_price]]&gt;Birlesme[[#This Row],[Last_campaign_price]],"Endirim olacaq","Endirim yoxdur")</f>
        <v>Endirim olacaq</v>
      </c>
      <c r="L2030" t="str">
        <f>IF(Birlesme[[#This Row],[Endirim]]="Endirim yoxdur", "Yoxdur",INDEX(E:E, MATCH(Birlesme[[#This Row],[Max_price]],G:G,0)))</f>
        <v>HasCreditCard</v>
      </c>
    </row>
    <row r="2031" spans="1:12" x14ac:dyDescent="0.25">
      <c r="A2031" t="s">
        <v>3050</v>
      </c>
      <c r="B2031" t="s">
        <v>3921</v>
      </c>
      <c r="C2031" s="27">
        <v>44704</v>
      </c>
      <c r="D2031" s="27">
        <v>44982</v>
      </c>
      <c r="E2031" t="s">
        <v>3931</v>
      </c>
      <c r="F2031" s="27">
        <v>43041</v>
      </c>
      <c r="G2031">
        <v>26</v>
      </c>
      <c r="H2031" s="27">
        <v>45070</v>
      </c>
      <c r="I2031">
        <v>65</v>
      </c>
      <c r="J2031">
        <f>IFERROR(INDEX(Birlesme[campaign_price], MATCH(Birlesme[[#This Row],[Last_buy_date]], Birlesme[buy_date], 0)), "")</f>
        <v>29</v>
      </c>
      <c r="K2031" t="str">
        <f>IF(Birlesme[[#This Row],[Max_price]]&gt;Birlesme[[#This Row],[Last_campaign_price]],"Endirim olacaq","Endirim yoxdur")</f>
        <v>Endirim olacaq</v>
      </c>
      <c r="L2031" t="str">
        <f>IF(Birlesme[[#This Row],[Endirim]]="Endirim yoxdur", "Yoxdur",INDEX(E:E, MATCH(Birlesme[[#This Row],[Max_price]],G:G,0)))</f>
        <v>HasCreditCard</v>
      </c>
    </row>
    <row r="2032" spans="1:12" x14ac:dyDescent="0.25">
      <c r="A2032" t="s">
        <v>3050</v>
      </c>
      <c r="B2032" t="s">
        <v>3921</v>
      </c>
      <c r="C2032" s="27">
        <v>44704</v>
      </c>
      <c r="D2032" s="27">
        <v>45008</v>
      </c>
      <c r="E2032" t="s">
        <v>3931</v>
      </c>
      <c r="F2032" s="27">
        <v>43041</v>
      </c>
      <c r="G2032">
        <v>26</v>
      </c>
      <c r="H2032" s="27">
        <v>45070</v>
      </c>
      <c r="I2032">
        <v>65</v>
      </c>
      <c r="J2032">
        <f>IFERROR(INDEX(Birlesme[campaign_price], MATCH(Birlesme[[#This Row],[Last_buy_date]], Birlesme[buy_date], 0)), "")</f>
        <v>29</v>
      </c>
      <c r="K2032" t="str">
        <f>IF(Birlesme[[#This Row],[Max_price]]&gt;Birlesme[[#This Row],[Last_campaign_price]],"Endirim olacaq","Endirim yoxdur")</f>
        <v>Endirim olacaq</v>
      </c>
      <c r="L2032" t="str">
        <f>IF(Birlesme[[#This Row],[Endirim]]="Endirim yoxdur", "Yoxdur",INDEX(E:E, MATCH(Birlesme[[#This Row],[Max_price]],G:G,0)))</f>
        <v>HasCreditCard</v>
      </c>
    </row>
    <row r="2033" spans="1:12" x14ac:dyDescent="0.25">
      <c r="A2033" t="s">
        <v>3050</v>
      </c>
      <c r="B2033" t="s">
        <v>3921</v>
      </c>
      <c r="C2033" s="27">
        <v>44704</v>
      </c>
      <c r="D2033" s="27">
        <v>45069</v>
      </c>
      <c r="E2033" t="s">
        <v>3931</v>
      </c>
      <c r="F2033" s="27">
        <v>43041</v>
      </c>
      <c r="G2033">
        <v>26</v>
      </c>
      <c r="H2033" s="27">
        <v>45070</v>
      </c>
      <c r="I2033">
        <v>65</v>
      </c>
      <c r="J2033">
        <f>IFERROR(INDEX(Birlesme[campaign_price], MATCH(Birlesme[[#This Row],[Last_buy_date]], Birlesme[buy_date], 0)), "")</f>
        <v>29</v>
      </c>
      <c r="K2033" t="str">
        <f>IF(Birlesme[[#This Row],[Max_price]]&gt;Birlesme[[#This Row],[Last_campaign_price]],"Endirim olacaq","Endirim yoxdur")</f>
        <v>Endirim olacaq</v>
      </c>
      <c r="L2033" t="str">
        <f>IF(Birlesme[[#This Row],[Endirim]]="Endirim yoxdur", "Yoxdur",INDEX(E:E, MATCH(Birlesme[[#This Row],[Max_price]],G:G,0)))</f>
        <v>HasCreditCard</v>
      </c>
    </row>
    <row r="2034" spans="1:12" x14ac:dyDescent="0.25">
      <c r="A2034" t="s">
        <v>3050</v>
      </c>
      <c r="B2034" t="s">
        <v>3924</v>
      </c>
      <c r="C2034" s="27">
        <v>44910</v>
      </c>
      <c r="D2034" s="27">
        <v>44910</v>
      </c>
      <c r="E2034" t="s">
        <v>3934</v>
      </c>
      <c r="F2034" s="27">
        <v>42352</v>
      </c>
      <c r="G2034">
        <v>22</v>
      </c>
      <c r="H2034" s="27">
        <v>45070</v>
      </c>
      <c r="I2034">
        <v>65</v>
      </c>
      <c r="J2034">
        <f>IFERROR(INDEX(Birlesme[campaign_price], MATCH(Birlesme[[#This Row],[Last_buy_date]], Birlesme[buy_date], 0)), "")</f>
        <v>29</v>
      </c>
      <c r="K2034" t="str">
        <f>IF(Birlesme[[#This Row],[Max_price]]&gt;Birlesme[[#This Row],[Last_campaign_price]],"Endirim olacaq","Endirim yoxdur")</f>
        <v>Endirim olacaq</v>
      </c>
      <c r="L2034" t="str">
        <f>IF(Birlesme[[#This Row],[Endirim]]="Endirim yoxdur", "Yoxdur",INDEX(E:E, MATCH(Birlesme[[#This Row],[Max_price]],G:G,0)))</f>
        <v>HasCreditCard</v>
      </c>
    </row>
    <row r="2035" spans="1:12" x14ac:dyDescent="0.25">
      <c r="A2035" t="s">
        <v>3050</v>
      </c>
      <c r="B2035" t="s">
        <v>3924</v>
      </c>
      <c r="C2035" s="27">
        <v>44910</v>
      </c>
      <c r="D2035" s="27">
        <v>44951</v>
      </c>
      <c r="E2035" t="s">
        <v>3934</v>
      </c>
      <c r="F2035" s="27">
        <v>42352</v>
      </c>
      <c r="G2035">
        <v>22</v>
      </c>
      <c r="H2035" s="27">
        <v>45070</v>
      </c>
      <c r="I2035">
        <v>65</v>
      </c>
      <c r="J2035">
        <f>IFERROR(INDEX(Birlesme[campaign_price], MATCH(Birlesme[[#This Row],[Last_buy_date]], Birlesme[buy_date], 0)), "")</f>
        <v>29</v>
      </c>
      <c r="K2035" t="str">
        <f>IF(Birlesme[[#This Row],[Max_price]]&gt;Birlesme[[#This Row],[Last_campaign_price]],"Endirim olacaq","Endirim yoxdur")</f>
        <v>Endirim olacaq</v>
      </c>
      <c r="L2035" t="str">
        <f>IF(Birlesme[[#This Row],[Endirim]]="Endirim yoxdur", "Yoxdur",INDEX(E:E, MATCH(Birlesme[[#This Row],[Max_price]],G:G,0)))</f>
        <v>HasCreditCard</v>
      </c>
    </row>
    <row r="2036" spans="1:12" x14ac:dyDescent="0.25">
      <c r="A2036" t="s">
        <v>3050</v>
      </c>
      <c r="B2036" t="s">
        <v>3924</v>
      </c>
      <c r="C2036" s="27">
        <v>44910</v>
      </c>
      <c r="D2036" s="27">
        <v>44973</v>
      </c>
      <c r="E2036" t="s">
        <v>3934</v>
      </c>
      <c r="F2036" s="27">
        <v>42352</v>
      </c>
      <c r="G2036">
        <v>22</v>
      </c>
      <c r="H2036" s="27">
        <v>45070</v>
      </c>
      <c r="I2036">
        <v>65</v>
      </c>
      <c r="J2036">
        <f>IFERROR(INDEX(Birlesme[campaign_price], MATCH(Birlesme[[#This Row],[Last_buy_date]], Birlesme[buy_date], 0)), "")</f>
        <v>29</v>
      </c>
      <c r="K2036" t="str">
        <f>IF(Birlesme[[#This Row],[Max_price]]&gt;Birlesme[[#This Row],[Last_campaign_price]],"Endirim olacaq","Endirim yoxdur")</f>
        <v>Endirim olacaq</v>
      </c>
      <c r="L2036" t="str">
        <f>IF(Birlesme[[#This Row],[Endirim]]="Endirim yoxdur", "Yoxdur",INDEX(E:E, MATCH(Birlesme[[#This Row],[Max_price]],G:G,0)))</f>
        <v>HasCreditCard</v>
      </c>
    </row>
    <row r="2037" spans="1:12" x14ac:dyDescent="0.25">
      <c r="A2037" t="s">
        <v>3050</v>
      </c>
      <c r="B2037" t="s">
        <v>3924</v>
      </c>
      <c r="C2037" s="27">
        <v>44910</v>
      </c>
      <c r="D2037" s="27">
        <v>45010</v>
      </c>
      <c r="E2037" t="s">
        <v>3934</v>
      </c>
      <c r="F2037" s="27">
        <v>42352</v>
      </c>
      <c r="G2037">
        <v>22</v>
      </c>
      <c r="H2037" s="27">
        <v>45070</v>
      </c>
      <c r="I2037">
        <v>65</v>
      </c>
      <c r="J2037">
        <f>IFERROR(INDEX(Birlesme[campaign_price], MATCH(Birlesme[[#This Row],[Last_buy_date]], Birlesme[buy_date], 0)), "")</f>
        <v>29</v>
      </c>
      <c r="K2037" t="str">
        <f>IF(Birlesme[[#This Row],[Max_price]]&gt;Birlesme[[#This Row],[Last_campaign_price]],"Endirim olacaq","Endirim yoxdur")</f>
        <v>Endirim olacaq</v>
      </c>
      <c r="L2037" t="str">
        <f>IF(Birlesme[[#This Row],[Endirim]]="Endirim yoxdur", "Yoxdur",INDEX(E:E, MATCH(Birlesme[[#This Row],[Max_price]],G:G,0)))</f>
        <v>HasCreditCard</v>
      </c>
    </row>
    <row r="2038" spans="1:12" x14ac:dyDescent="0.25">
      <c r="A2038" t="s">
        <v>3050</v>
      </c>
      <c r="B2038" t="s">
        <v>3924</v>
      </c>
      <c r="C2038" s="27">
        <v>44910</v>
      </c>
      <c r="D2038" s="27">
        <v>45031</v>
      </c>
      <c r="E2038" t="s">
        <v>3934</v>
      </c>
      <c r="F2038" s="27">
        <v>42352</v>
      </c>
      <c r="G2038">
        <v>22</v>
      </c>
      <c r="H2038" s="27">
        <v>45070</v>
      </c>
      <c r="I2038">
        <v>65</v>
      </c>
      <c r="J2038">
        <f>IFERROR(INDEX(Birlesme[campaign_price], MATCH(Birlesme[[#This Row],[Last_buy_date]], Birlesme[buy_date], 0)), "")</f>
        <v>29</v>
      </c>
      <c r="K2038" t="str">
        <f>IF(Birlesme[[#This Row],[Max_price]]&gt;Birlesme[[#This Row],[Last_campaign_price]],"Endirim olacaq","Endirim yoxdur")</f>
        <v>Endirim olacaq</v>
      </c>
      <c r="L2038" t="str">
        <f>IF(Birlesme[[#This Row],[Endirim]]="Endirim yoxdur", "Yoxdur",INDEX(E:E, MATCH(Birlesme[[#This Row],[Max_price]],G:G,0)))</f>
        <v>HasCreditCard</v>
      </c>
    </row>
    <row r="2039" spans="1:12" x14ac:dyDescent="0.25">
      <c r="A2039" t="s">
        <v>3050</v>
      </c>
      <c r="B2039" t="s">
        <v>3924</v>
      </c>
      <c r="C2039" s="27">
        <v>44910</v>
      </c>
      <c r="D2039" s="27">
        <v>45070</v>
      </c>
      <c r="E2039" t="s">
        <v>3934</v>
      </c>
      <c r="F2039" s="27">
        <v>42352</v>
      </c>
      <c r="G2039">
        <v>22</v>
      </c>
      <c r="H2039" s="27">
        <v>45070</v>
      </c>
      <c r="I2039">
        <v>65</v>
      </c>
      <c r="J2039">
        <f>IFERROR(INDEX(Birlesme[campaign_price], MATCH(Birlesme[[#This Row],[Last_buy_date]], Birlesme[buy_date], 0)), "")</f>
        <v>29</v>
      </c>
      <c r="K2039" t="str">
        <f>IF(Birlesme[[#This Row],[Max_price]]&gt;Birlesme[[#This Row],[Last_campaign_price]],"Endirim olacaq","Endirim yoxdur")</f>
        <v>Endirim olacaq</v>
      </c>
      <c r="L2039" t="str">
        <f>IF(Birlesme[[#This Row],[Endirim]]="Endirim yoxdur", "Yoxdur",INDEX(E:E, MATCH(Birlesme[[#This Row],[Max_price]],G:G,0)))</f>
        <v>HasCreditCard</v>
      </c>
    </row>
    <row r="2040" spans="1:12" x14ac:dyDescent="0.25">
      <c r="A2040" t="s">
        <v>3050</v>
      </c>
      <c r="B2040" t="s">
        <v>3948</v>
      </c>
      <c r="C2040" s="27">
        <v>45025</v>
      </c>
      <c r="D2040" s="27">
        <v>45025</v>
      </c>
      <c r="E2040" t="s">
        <v>3941</v>
      </c>
      <c r="F2040" s="27">
        <v>44532</v>
      </c>
      <c r="G2040">
        <v>65</v>
      </c>
      <c r="H2040" s="27">
        <v>45070</v>
      </c>
      <c r="I2040">
        <v>65</v>
      </c>
      <c r="J2040">
        <f>IFERROR(INDEX(Birlesme[campaign_price], MATCH(Birlesme[[#This Row],[Last_buy_date]], Birlesme[buy_date], 0)), "")</f>
        <v>29</v>
      </c>
      <c r="K2040" t="str">
        <f>IF(Birlesme[[#This Row],[Max_price]]&gt;Birlesme[[#This Row],[Last_campaign_price]],"Endirim olacaq","Endirim yoxdur")</f>
        <v>Endirim olacaq</v>
      </c>
      <c r="L2040" t="str">
        <f>IF(Birlesme[[#This Row],[Endirim]]="Endirim yoxdur", "Yoxdur",INDEX(E:E, MATCH(Birlesme[[#This Row],[Max_price]],G:G,0)))</f>
        <v>HasCreditCard</v>
      </c>
    </row>
    <row r="2041" spans="1:12" x14ac:dyDescent="0.25">
      <c r="A2041" t="s">
        <v>3050</v>
      </c>
      <c r="B2041" t="s">
        <v>3948</v>
      </c>
      <c r="C2041" s="27">
        <v>45025</v>
      </c>
      <c r="D2041" s="27">
        <v>45056</v>
      </c>
      <c r="E2041" t="s">
        <v>3941</v>
      </c>
      <c r="F2041" s="27">
        <v>44532</v>
      </c>
      <c r="G2041">
        <v>65</v>
      </c>
      <c r="H2041" s="27">
        <v>45070</v>
      </c>
      <c r="I2041">
        <v>65</v>
      </c>
      <c r="J2041">
        <f>IFERROR(INDEX(Birlesme[campaign_price], MATCH(Birlesme[[#This Row],[Last_buy_date]], Birlesme[buy_date], 0)), "")</f>
        <v>29</v>
      </c>
      <c r="K2041" t="str">
        <f>IF(Birlesme[[#This Row],[Max_price]]&gt;Birlesme[[#This Row],[Last_campaign_price]],"Endirim olacaq","Endirim yoxdur")</f>
        <v>Endirim olacaq</v>
      </c>
      <c r="L2041" t="str">
        <f>IF(Birlesme[[#This Row],[Endirim]]="Endirim yoxdur", "Yoxdur",INDEX(E:E, MATCH(Birlesme[[#This Row],[Max_price]],G:G,0)))</f>
        <v>HasCreditCard</v>
      </c>
    </row>
    <row r="2042" spans="1:12" x14ac:dyDescent="0.25">
      <c r="A2042" t="s">
        <v>3051</v>
      </c>
      <c r="B2042" t="s">
        <v>3925</v>
      </c>
      <c r="C2042" s="27">
        <v>44593</v>
      </c>
      <c r="D2042" s="27">
        <v>44593</v>
      </c>
      <c r="E2042" t="s">
        <v>3935</v>
      </c>
      <c r="F2042" s="27">
        <v>44156</v>
      </c>
      <c r="G2042">
        <v>13</v>
      </c>
      <c r="H2042" s="27">
        <v>45084</v>
      </c>
      <c r="I2042">
        <v>27</v>
      </c>
      <c r="J2042">
        <f>IFERROR(INDEX(Birlesme[campaign_price], MATCH(Birlesme[[#This Row],[Last_buy_date]], Birlesme[buy_date], 0)), "")</f>
        <v>29</v>
      </c>
      <c r="K2042" t="str">
        <f>IF(Birlesme[[#This Row],[Max_price]]&gt;Birlesme[[#This Row],[Last_campaign_price]],"Endirim olacaq","Endirim yoxdur")</f>
        <v>Endirim yoxdur</v>
      </c>
      <c r="L2042" t="str">
        <f>IF(Birlesme[[#This Row],[Endirim]]="Endirim yoxdur", "Yoxdur",INDEX(E:E, MATCH(Birlesme[[#This Row],[Max_price]],G:G,0)))</f>
        <v>Yoxdur</v>
      </c>
    </row>
    <row r="2043" spans="1:12" x14ac:dyDescent="0.25">
      <c r="A2043" t="s">
        <v>3051</v>
      </c>
      <c r="B2043" t="s">
        <v>3925</v>
      </c>
      <c r="C2043" s="27">
        <v>44593</v>
      </c>
      <c r="D2043" s="27">
        <v>44633</v>
      </c>
      <c r="E2043" t="s">
        <v>3935</v>
      </c>
      <c r="F2043" s="27">
        <v>44156</v>
      </c>
      <c r="G2043">
        <v>13</v>
      </c>
      <c r="H2043" s="27">
        <v>45084</v>
      </c>
      <c r="I2043">
        <v>27</v>
      </c>
      <c r="J2043">
        <f>IFERROR(INDEX(Birlesme[campaign_price], MATCH(Birlesme[[#This Row],[Last_buy_date]], Birlesme[buy_date], 0)), "")</f>
        <v>29</v>
      </c>
      <c r="K2043" t="str">
        <f>IF(Birlesme[[#This Row],[Max_price]]&gt;Birlesme[[#This Row],[Last_campaign_price]],"Endirim olacaq","Endirim yoxdur")</f>
        <v>Endirim yoxdur</v>
      </c>
      <c r="L2043" t="str">
        <f>IF(Birlesme[[#This Row],[Endirim]]="Endirim yoxdur", "Yoxdur",INDEX(E:E, MATCH(Birlesme[[#This Row],[Max_price]],G:G,0)))</f>
        <v>Yoxdur</v>
      </c>
    </row>
    <row r="2044" spans="1:12" x14ac:dyDescent="0.25">
      <c r="A2044" t="s">
        <v>3051</v>
      </c>
      <c r="B2044" t="s">
        <v>3925</v>
      </c>
      <c r="C2044" s="27">
        <v>44593</v>
      </c>
      <c r="D2044" s="27">
        <v>44666</v>
      </c>
      <c r="E2044" t="s">
        <v>3935</v>
      </c>
      <c r="F2044" s="27">
        <v>44156</v>
      </c>
      <c r="G2044">
        <v>13</v>
      </c>
      <c r="H2044" s="27">
        <v>45084</v>
      </c>
      <c r="I2044">
        <v>27</v>
      </c>
      <c r="J2044">
        <f>IFERROR(INDEX(Birlesme[campaign_price], MATCH(Birlesme[[#This Row],[Last_buy_date]], Birlesme[buy_date], 0)), "")</f>
        <v>29</v>
      </c>
      <c r="K2044" t="str">
        <f>IF(Birlesme[[#This Row],[Max_price]]&gt;Birlesme[[#This Row],[Last_campaign_price]],"Endirim olacaq","Endirim yoxdur")</f>
        <v>Endirim yoxdur</v>
      </c>
      <c r="L2044" t="str">
        <f>IF(Birlesme[[#This Row],[Endirim]]="Endirim yoxdur", "Yoxdur",INDEX(E:E, MATCH(Birlesme[[#This Row],[Max_price]],G:G,0)))</f>
        <v>Yoxdur</v>
      </c>
    </row>
    <row r="2045" spans="1:12" x14ac:dyDescent="0.25">
      <c r="A2045" t="s">
        <v>3051</v>
      </c>
      <c r="B2045" t="s">
        <v>3925</v>
      </c>
      <c r="C2045" s="27">
        <v>44593</v>
      </c>
      <c r="D2045" s="27">
        <v>44689</v>
      </c>
      <c r="E2045" t="s">
        <v>3935</v>
      </c>
      <c r="F2045" s="27">
        <v>44156</v>
      </c>
      <c r="G2045">
        <v>13</v>
      </c>
      <c r="H2045" s="27">
        <v>45084</v>
      </c>
      <c r="I2045">
        <v>27</v>
      </c>
      <c r="J2045">
        <f>IFERROR(INDEX(Birlesme[campaign_price], MATCH(Birlesme[[#This Row],[Last_buy_date]], Birlesme[buy_date], 0)), "")</f>
        <v>29</v>
      </c>
      <c r="K2045" t="str">
        <f>IF(Birlesme[[#This Row],[Max_price]]&gt;Birlesme[[#This Row],[Last_campaign_price]],"Endirim olacaq","Endirim yoxdur")</f>
        <v>Endirim yoxdur</v>
      </c>
      <c r="L2045" t="str">
        <f>IF(Birlesme[[#This Row],[Endirim]]="Endirim yoxdur", "Yoxdur",INDEX(E:E, MATCH(Birlesme[[#This Row],[Max_price]],G:G,0)))</f>
        <v>Yoxdur</v>
      </c>
    </row>
    <row r="2046" spans="1:12" x14ac:dyDescent="0.25">
      <c r="A2046" t="s">
        <v>3051</v>
      </c>
      <c r="B2046" t="s">
        <v>3925</v>
      </c>
      <c r="C2046" s="27">
        <v>44593</v>
      </c>
      <c r="D2046" s="27">
        <v>44715</v>
      </c>
      <c r="E2046" t="s">
        <v>3935</v>
      </c>
      <c r="F2046" s="27">
        <v>44156</v>
      </c>
      <c r="G2046">
        <v>13</v>
      </c>
      <c r="H2046" s="27">
        <v>45084</v>
      </c>
      <c r="I2046">
        <v>27</v>
      </c>
      <c r="J2046">
        <f>IFERROR(INDEX(Birlesme[campaign_price], MATCH(Birlesme[[#This Row],[Last_buy_date]], Birlesme[buy_date], 0)), "")</f>
        <v>29</v>
      </c>
      <c r="K2046" t="str">
        <f>IF(Birlesme[[#This Row],[Max_price]]&gt;Birlesme[[#This Row],[Last_campaign_price]],"Endirim olacaq","Endirim yoxdur")</f>
        <v>Endirim yoxdur</v>
      </c>
      <c r="L2046" t="str">
        <f>IF(Birlesme[[#This Row],[Endirim]]="Endirim yoxdur", "Yoxdur",INDEX(E:E, MATCH(Birlesme[[#This Row],[Max_price]],G:G,0)))</f>
        <v>Yoxdur</v>
      </c>
    </row>
    <row r="2047" spans="1:12" x14ac:dyDescent="0.25">
      <c r="A2047" t="s">
        <v>3051</v>
      </c>
      <c r="B2047" t="s">
        <v>3925</v>
      </c>
      <c r="C2047" s="27">
        <v>44593</v>
      </c>
      <c r="D2047" s="27">
        <v>44755</v>
      </c>
      <c r="E2047" t="s">
        <v>3935</v>
      </c>
      <c r="F2047" s="27">
        <v>44156</v>
      </c>
      <c r="G2047">
        <v>13</v>
      </c>
      <c r="H2047" s="27">
        <v>45084</v>
      </c>
      <c r="I2047">
        <v>27</v>
      </c>
      <c r="J2047">
        <f>IFERROR(INDEX(Birlesme[campaign_price], MATCH(Birlesme[[#This Row],[Last_buy_date]], Birlesme[buy_date], 0)), "")</f>
        <v>29</v>
      </c>
      <c r="K2047" t="str">
        <f>IF(Birlesme[[#This Row],[Max_price]]&gt;Birlesme[[#This Row],[Last_campaign_price]],"Endirim olacaq","Endirim yoxdur")</f>
        <v>Endirim yoxdur</v>
      </c>
      <c r="L2047" t="str">
        <f>IF(Birlesme[[#This Row],[Endirim]]="Endirim yoxdur", "Yoxdur",INDEX(E:E, MATCH(Birlesme[[#This Row],[Max_price]],G:G,0)))</f>
        <v>Yoxdur</v>
      </c>
    </row>
    <row r="2048" spans="1:12" x14ac:dyDescent="0.25">
      <c r="A2048" t="s">
        <v>3051</v>
      </c>
      <c r="B2048" t="s">
        <v>3925</v>
      </c>
      <c r="C2048" s="27">
        <v>44593</v>
      </c>
      <c r="D2048" s="27">
        <v>44784</v>
      </c>
      <c r="E2048" t="s">
        <v>3935</v>
      </c>
      <c r="F2048" s="27">
        <v>44156</v>
      </c>
      <c r="G2048">
        <v>13</v>
      </c>
      <c r="H2048" s="27">
        <v>45084</v>
      </c>
      <c r="I2048">
        <v>27</v>
      </c>
      <c r="J2048">
        <f>IFERROR(INDEX(Birlesme[campaign_price], MATCH(Birlesme[[#This Row],[Last_buy_date]], Birlesme[buy_date], 0)), "")</f>
        <v>29</v>
      </c>
      <c r="K2048" t="str">
        <f>IF(Birlesme[[#This Row],[Max_price]]&gt;Birlesme[[#This Row],[Last_campaign_price]],"Endirim olacaq","Endirim yoxdur")</f>
        <v>Endirim yoxdur</v>
      </c>
      <c r="L2048" t="str">
        <f>IF(Birlesme[[#This Row],[Endirim]]="Endirim yoxdur", "Yoxdur",INDEX(E:E, MATCH(Birlesme[[#This Row],[Max_price]],G:G,0)))</f>
        <v>Yoxdur</v>
      </c>
    </row>
    <row r="2049" spans="1:12" x14ac:dyDescent="0.25">
      <c r="A2049" t="s">
        <v>3051</v>
      </c>
      <c r="B2049" t="s">
        <v>3925</v>
      </c>
      <c r="C2049" s="27">
        <v>44593</v>
      </c>
      <c r="D2049" s="27">
        <v>44813</v>
      </c>
      <c r="E2049" t="s">
        <v>3935</v>
      </c>
      <c r="F2049" s="27">
        <v>44156</v>
      </c>
      <c r="G2049">
        <v>13</v>
      </c>
      <c r="H2049" s="27">
        <v>45084</v>
      </c>
      <c r="I2049">
        <v>27</v>
      </c>
      <c r="J2049">
        <f>IFERROR(INDEX(Birlesme[campaign_price], MATCH(Birlesme[[#This Row],[Last_buy_date]], Birlesme[buy_date], 0)), "")</f>
        <v>29</v>
      </c>
      <c r="K2049" t="str">
        <f>IF(Birlesme[[#This Row],[Max_price]]&gt;Birlesme[[#This Row],[Last_campaign_price]],"Endirim olacaq","Endirim yoxdur")</f>
        <v>Endirim yoxdur</v>
      </c>
      <c r="L2049" t="str">
        <f>IF(Birlesme[[#This Row],[Endirim]]="Endirim yoxdur", "Yoxdur",INDEX(E:E, MATCH(Birlesme[[#This Row],[Max_price]],G:G,0)))</f>
        <v>Yoxdur</v>
      </c>
    </row>
    <row r="2050" spans="1:12" x14ac:dyDescent="0.25">
      <c r="A2050" t="s">
        <v>3051</v>
      </c>
      <c r="B2050" t="s">
        <v>3925</v>
      </c>
      <c r="C2050" s="27">
        <v>44593</v>
      </c>
      <c r="D2050" s="27">
        <v>44835</v>
      </c>
      <c r="E2050" t="s">
        <v>3935</v>
      </c>
      <c r="F2050" s="27">
        <v>44156</v>
      </c>
      <c r="G2050">
        <v>13</v>
      </c>
      <c r="H2050" s="27">
        <v>45084</v>
      </c>
      <c r="I2050">
        <v>27</v>
      </c>
      <c r="J2050">
        <f>IFERROR(INDEX(Birlesme[campaign_price], MATCH(Birlesme[[#This Row],[Last_buy_date]], Birlesme[buy_date], 0)), "")</f>
        <v>29</v>
      </c>
      <c r="K2050" t="str">
        <f>IF(Birlesme[[#This Row],[Max_price]]&gt;Birlesme[[#This Row],[Last_campaign_price]],"Endirim olacaq","Endirim yoxdur")</f>
        <v>Endirim yoxdur</v>
      </c>
      <c r="L2050" t="str">
        <f>IF(Birlesme[[#This Row],[Endirim]]="Endirim yoxdur", "Yoxdur",INDEX(E:E, MATCH(Birlesme[[#This Row],[Max_price]],G:G,0)))</f>
        <v>Yoxdur</v>
      </c>
    </row>
    <row r="2051" spans="1:12" x14ac:dyDescent="0.25">
      <c r="A2051" t="s">
        <v>3051</v>
      </c>
      <c r="B2051" t="s">
        <v>3925</v>
      </c>
      <c r="C2051" s="27">
        <v>44593</v>
      </c>
      <c r="D2051" s="27">
        <v>44897</v>
      </c>
      <c r="E2051" t="s">
        <v>3935</v>
      </c>
      <c r="F2051" s="27">
        <v>44156</v>
      </c>
      <c r="G2051">
        <v>13</v>
      </c>
      <c r="H2051" s="27">
        <v>45084</v>
      </c>
      <c r="I2051">
        <v>27</v>
      </c>
      <c r="J2051">
        <f>IFERROR(INDEX(Birlesme[campaign_price], MATCH(Birlesme[[#This Row],[Last_buy_date]], Birlesme[buy_date], 0)), "")</f>
        <v>29</v>
      </c>
      <c r="K2051" t="str">
        <f>IF(Birlesme[[#This Row],[Max_price]]&gt;Birlesme[[#This Row],[Last_campaign_price]],"Endirim olacaq","Endirim yoxdur")</f>
        <v>Endirim yoxdur</v>
      </c>
      <c r="L2051" t="str">
        <f>IF(Birlesme[[#This Row],[Endirim]]="Endirim yoxdur", "Yoxdur",INDEX(E:E, MATCH(Birlesme[[#This Row],[Max_price]],G:G,0)))</f>
        <v>Yoxdur</v>
      </c>
    </row>
    <row r="2052" spans="1:12" x14ac:dyDescent="0.25">
      <c r="A2052" t="s">
        <v>3051</v>
      </c>
      <c r="B2052" t="s">
        <v>3925</v>
      </c>
      <c r="C2052" s="27">
        <v>44593</v>
      </c>
      <c r="D2052" s="27">
        <v>44964</v>
      </c>
      <c r="E2052" t="s">
        <v>3935</v>
      </c>
      <c r="F2052" s="27">
        <v>44156</v>
      </c>
      <c r="G2052">
        <v>13</v>
      </c>
      <c r="H2052" s="27">
        <v>45084</v>
      </c>
      <c r="I2052">
        <v>27</v>
      </c>
      <c r="J2052">
        <f>IFERROR(INDEX(Birlesme[campaign_price], MATCH(Birlesme[[#This Row],[Last_buy_date]], Birlesme[buy_date], 0)), "")</f>
        <v>29</v>
      </c>
      <c r="K2052" t="str">
        <f>IF(Birlesme[[#This Row],[Max_price]]&gt;Birlesme[[#This Row],[Last_campaign_price]],"Endirim olacaq","Endirim yoxdur")</f>
        <v>Endirim yoxdur</v>
      </c>
      <c r="L2052" t="str">
        <f>IF(Birlesme[[#This Row],[Endirim]]="Endirim yoxdur", "Yoxdur",INDEX(E:E, MATCH(Birlesme[[#This Row],[Max_price]],G:G,0)))</f>
        <v>Yoxdur</v>
      </c>
    </row>
    <row r="2053" spans="1:12" x14ac:dyDescent="0.25">
      <c r="A2053" t="s">
        <v>3051</v>
      </c>
      <c r="B2053" t="s">
        <v>3925</v>
      </c>
      <c r="C2053" s="27">
        <v>44593</v>
      </c>
      <c r="D2053" s="27">
        <v>44988</v>
      </c>
      <c r="E2053" t="s">
        <v>3935</v>
      </c>
      <c r="F2053" s="27">
        <v>44156</v>
      </c>
      <c r="G2053">
        <v>13</v>
      </c>
      <c r="H2053" s="27">
        <v>45084</v>
      </c>
      <c r="I2053">
        <v>27</v>
      </c>
      <c r="J2053">
        <f>IFERROR(INDEX(Birlesme[campaign_price], MATCH(Birlesme[[#This Row],[Last_buy_date]], Birlesme[buy_date], 0)), "")</f>
        <v>29</v>
      </c>
      <c r="K2053" t="str">
        <f>IF(Birlesme[[#This Row],[Max_price]]&gt;Birlesme[[#This Row],[Last_campaign_price]],"Endirim olacaq","Endirim yoxdur")</f>
        <v>Endirim yoxdur</v>
      </c>
      <c r="L2053" t="str">
        <f>IF(Birlesme[[#This Row],[Endirim]]="Endirim yoxdur", "Yoxdur",INDEX(E:E, MATCH(Birlesme[[#This Row],[Max_price]],G:G,0)))</f>
        <v>Yoxdur</v>
      </c>
    </row>
    <row r="2054" spans="1:12" x14ac:dyDescent="0.25">
      <c r="A2054" t="s">
        <v>3051</v>
      </c>
      <c r="B2054" t="s">
        <v>3925</v>
      </c>
      <c r="C2054" s="27">
        <v>44593</v>
      </c>
      <c r="D2054" s="27">
        <v>45028</v>
      </c>
      <c r="E2054" t="s">
        <v>3935</v>
      </c>
      <c r="F2054" s="27">
        <v>44156</v>
      </c>
      <c r="G2054">
        <v>13</v>
      </c>
      <c r="H2054" s="27">
        <v>45084</v>
      </c>
      <c r="I2054">
        <v>27</v>
      </c>
      <c r="J2054">
        <f>IFERROR(INDEX(Birlesme[campaign_price], MATCH(Birlesme[[#This Row],[Last_buy_date]], Birlesme[buy_date], 0)), "")</f>
        <v>29</v>
      </c>
      <c r="K2054" t="str">
        <f>IF(Birlesme[[#This Row],[Max_price]]&gt;Birlesme[[#This Row],[Last_campaign_price]],"Endirim olacaq","Endirim yoxdur")</f>
        <v>Endirim yoxdur</v>
      </c>
      <c r="L2054" t="str">
        <f>IF(Birlesme[[#This Row],[Endirim]]="Endirim yoxdur", "Yoxdur",INDEX(E:E, MATCH(Birlesme[[#This Row],[Max_price]],G:G,0)))</f>
        <v>Yoxdur</v>
      </c>
    </row>
    <row r="2055" spans="1:12" x14ac:dyDescent="0.25">
      <c r="A2055" t="s">
        <v>3051</v>
      </c>
      <c r="B2055" t="s">
        <v>3927</v>
      </c>
      <c r="C2055" s="27">
        <v>44857</v>
      </c>
      <c r="D2055" s="27">
        <v>44857</v>
      </c>
      <c r="E2055" t="s">
        <v>3937</v>
      </c>
      <c r="F2055" s="27">
        <v>44736</v>
      </c>
      <c r="G2055">
        <v>27</v>
      </c>
      <c r="H2055" s="27">
        <v>45084</v>
      </c>
      <c r="I2055">
        <v>27</v>
      </c>
      <c r="J2055">
        <f>IFERROR(INDEX(Birlesme[campaign_price], MATCH(Birlesme[[#This Row],[Last_buy_date]], Birlesme[buy_date], 0)), "")</f>
        <v>29</v>
      </c>
      <c r="K2055" t="str">
        <f>IF(Birlesme[[#This Row],[Max_price]]&gt;Birlesme[[#This Row],[Last_campaign_price]],"Endirim olacaq","Endirim yoxdur")</f>
        <v>Endirim yoxdur</v>
      </c>
      <c r="L2055" t="str">
        <f>IF(Birlesme[[#This Row],[Endirim]]="Endirim yoxdur", "Yoxdur",INDEX(E:E, MATCH(Birlesme[[#This Row],[Max_price]],G:G,0)))</f>
        <v>Yoxdur</v>
      </c>
    </row>
    <row r="2056" spans="1:12" x14ac:dyDescent="0.25">
      <c r="A2056" t="s">
        <v>3051</v>
      </c>
      <c r="B2056" t="s">
        <v>3927</v>
      </c>
      <c r="C2056" s="27">
        <v>44857</v>
      </c>
      <c r="D2056" s="27">
        <v>44918</v>
      </c>
      <c r="E2056" t="s">
        <v>3937</v>
      </c>
      <c r="F2056" s="27">
        <v>44736</v>
      </c>
      <c r="G2056">
        <v>27</v>
      </c>
      <c r="H2056" s="27">
        <v>45084</v>
      </c>
      <c r="I2056">
        <v>27</v>
      </c>
      <c r="J2056">
        <f>IFERROR(INDEX(Birlesme[campaign_price], MATCH(Birlesme[[#This Row],[Last_buy_date]], Birlesme[buy_date], 0)), "")</f>
        <v>29</v>
      </c>
      <c r="K2056" t="str">
        <f>IF(Birlesme[[#This Row],[Max_price]]&gt;Birlesme[[#This Row],[Last_campaign_price]],"Endirim olacaq","Endirim yoxdur")</f>
        <v>Endirim yoxdur</v>
      </c>
      <c r="L2056" t="str">
        <f>IF(Birlesme[[#This Row],[Endirim]]="Endirim yoxdur", "Yoxdur",INDEX(E:E, MATCH(Birlesme[[#This Row],[Max_price]],G:G,0)))</f>
        <v>Yoxdur</v>
      </c>
    </row>
    <row r="2057" spans="1:12" x14ac:dyDescent="0.25">
      <c r="A2057" t="s">
        <v>3051</v>
      </c>
      <c r="B2057" t="s">
        <v>3927</v>
      </c>
      <c r="C2057" s="27">
        <v>44857</v>
      </c>
      <c r="D2057" s="27">
        <v>44927</v>
      </c>
      <c r="E2057" t="s">
        <v>3937</v>
      </c>
      <c r="F2057" s="27">
        <v>44736</v>
      </c>
      <c r="G2057">
        <v>27</v>
      </c>
      <c r="H2057" s="27">
        <v>45084</v>
      </c>
      <c r="I2057">
        <v>27</v>
      </c>
      <c r="J2057">
        <f>IFERROR(INDEX(Birlesme[campaign_price], MATCH(Birlesme[[#This Row],[Last_buy_date]], Birlesme[buy_date], 0)), "")</f>
        <v>29</v>
      </c>
      <c r="K2057" t="str">
        <f>IF(Birlesme[[#This Row],[Max_price]]&gt;Birlesme[[#This Row],[Last_campaign_price]],"Endirim olacaq","Endirim yoxdur")</f>
        <v>Endirim yoxdur</v>
      </c>
      <c r="L2057" t="str">
        <f>IF(Birlesme[[#This Row],[Endirim]]="Endirim yoxdur", "Yoxdur",INDEX(E:E, MATCH(Birlesme[[#This Row],[Max_price]],G:G,0)))</f>
        <v>Yoxdur</v>
      </c>
    </row>
    <row r="2058" spans="1:12" x14ac:dyDescent="0.25">
      <c r="A2058" t="s">
        <v>3051</v>
      </c>
      <c r="B2058" t="s">
        <v>3927</v>
      </c>
      <c r="C2058" s="27">
        <v>44857</v>
      </c>
      <c r="D2058" s="27">
        <v>44960</v>
      </c>
      <c r="E2058" t="s">
        <v>3937</v>
      </c>
      <c r="F2058" s="27">
        <v>44736</v>
      </c>
      <c r="G2058">
        <v>27</v>
      </c>
      <c r="H2058" s="27">
        <v>45084</v>
      </c>
      <c r="I2058">
        <v>27</v>
      </c>
      <c r="J2058">
        <f>IFERROR(INDEX(Birlesme[campaign_price], MATCH(Birlesme[[#This Row],[Last_buy_date]], Birlesme[buy_date], 0)), "")</f>
        <v>29</v>
      </c>
      <c r="K2058" t="str">
        <f>IF(Birlesme[[#This Row],[Max_price]]&gt;Birlesme[[#This Row],[Last_campaign_price]],"Endirim olacaq","Endirim yoxdur")</f>
        <v>Endirim yoxdur</v>
      </c>
      <c r="L2058" t="str">
        <f>IF(Birlesme[[#This Row],[Endirim]]="Endirim yoxdur", "Yoxdur",INDEX(E:E, MATCH(Birlesme[[#This Row],[Max_price]],G:G,0)))</f>
        <v>Yoxdur</v>
      </c>
    </row>
    <row r="2059" spans="1:12" x14ac:dyDescent="0.25">
      <c r="A2059" t="s">
        <v>3051</v>
      </c>
      <c r="B2059" t="s">
        <v>3927</v>
      </c>
      <c r="C2059" s="27">
        <v>44857</v>
      </c>
      <c r="D2059" s="27">
        <v>45016</v>
      </c>
      <c r="E2059" t="s">
        <v>3937</v>
      </c>
      <c r="F2059" s="27">
        <v>44736</v>
      </c>
      <c r="G2059">
        <v>27</v>
      </c>
      <c r="H2059" s="27">
        <v>45084</v>
      </c>
      <c r="I2059">
        <v>27</v>
      </c>
      <c r="J2059">
        <f>IFERROR(INDEX(Birlesme[campaign_price], MATCH(Birlesme[[#This Row],[Last_buy_date]], Birlesme[buy_date], 0)), "")</f>
        <v>29</v>
      </c>
      <c r="K2059" t="str">
        <f>IF(Birlesme[[#This Row],[Max_price]]&gt;Birlesme[[#This Row],[Last_campaign_price]],"Endirim olacaq","Endirim yoxdur")</f>
        <v>Endirim yoxdur</v>
      </c>
      <c r="L2059" t="str">
        <f>IF(Birlesme[[#This Row],[Endirim]]="Endirim yoxdur", "Yoxdur",INDEX(E:E, MATCH(Birlesme[[#This Row],[Max_price]],G:G,0)))</f>
        <v>Yoxdur</v>
      </c>
    </row>
    <row r="2060" spans="1:12" x14ac:dyDescent="0.25">
      <c r="A2060" t="s">
        <v>3051</v>
      </c>
      <c r="B2060" t="s">
        <v>3927</v>
      </c>
      <c r="C2060" s="27">
        <v>44857</v>
      </c>
      <c r="D2060" s="27">
        <v>45021</v>
      </c>
      <c r="E2060" t="s">
        <v>3937</v>
      </c>
      <c r="F2060" s="27">
        <v>44736</v>
      </c>
      <c r="G2060">
        <v>27</v>
      </c>
      <c r="H2060" s="27">
        <v>45084</v>
      </c>
      <c r="I2060">
        <v>27</v>
      </c>
      <c r="J2060">
        <f>IFERROR(INDEX(Birlesme[campaign_price], MATCH(Birlesme[[#This Row],[Last_buy_date]], Birlesme[buy_date], 0)), "")</f>
        <v>29</v>
      </c>
      <c r="K2060" t="str">
        <f>IF(Birlesme[[#This Row],[Max_price]]&gt;Birlesme[[#This Row],[Last_campaign_price]],"Endirim olacaq","Endirim yoxdur")</f>
        <v>Endirim yoxdur</v>
      </c>
      <c r="L2060" t="str">
        <f>IF(Birlesme[[#This Row],[Endirim]]="Endirim yoxdur", "Yoxdur",INDEX(E:E, MATCH(Birlesme[[#This Row],[Max_price]],G:G,0)))</f>
        <v>Yoxdur</v>
      </c>
    </row>
    <row r="2061" spans="1:12" x14ac:dyDescent="0.25">
      <c r="A2061" t="s">
        <v>3051</v>
      </c>
      <c r="B2061" t="s">
        <v>3927</v>
      </c>
      <c r="C2061" s="27">
        <v>44857</v>
      </c>
      <c r="D2061" s="27">
        <v>45070</v>
      </c>
      <c r="E2061" t="s">
        <v>3937</v>
      </c>
      <c r="F2061" s="27">
        <v>44736</v>
      </c>
      <c r="G2061">
        <v>27</v>
      </c>
      <c r="H2061" s="27">
        <v>45084</v>
      </c>
      <c r="I2061">
        <v>27</v>
      </c>
      <c r="J2061">
        <f>IFERROR(INDEX(Birlesme[campaign_price], MATCH(Birlesme[[#This Row],[Last_buy_date]], Birlesme[buy_date], 0)), "")</f>
        <v>29</v>
      </c>
      <c r="K2061" t="str">
        <f>IF(Birlesme[[#This Row],[Max_price]]&gt;Birlesme[[#This Row],[Last_campaign_price]],"Endirim olacaq","Endirim yoxdur")</f>
        <v>Endirim yoxdur</v>
      </c>
      <c r="L2061" t="str">
        <f>IF(Birlesme[[#This Row],[Endirim]]="Endirim yoxdur", "Yoxdur",INDEX(E:E, MATCH(Birlesme[[#This Row],[Max_price]],G:G,0)))</f>
        <v>Yoxdur</v>
      </c>
    </row>
    <row r="2062" spans="1:12" x14ac:dyDescent="0.25">
      <c r="A2062" t="s">
        <v>3051</v>
      </c>
      <c r="B2062" t="s">
        <v>3927</v>
      </c>
      <c r="C2062" s="27">
        <v>44857</v>
      </c>
      <c r="D2062" s="27">
        <v>45084</v>
      </c>
      <c r="E2062" t="s">
        <v>3937</v>
      </c>
      <c r="F2062" s="27">
        <v>44736</v>
      </c>
      <c r="G2062">
        <v>27</v>
      </c>
      <c r="H2062" s="27">
        <v>45084</v>
      </c>
      <c r="I2062">
        <v>27</v>
      </c>
      <c r="J2062">
        <f>IFERROR(INDEX(Birlesme[campaign_price], MATCH(Birlesme[[#This Row],[Last_buy_date]], Birlesme[buy_date], 0)), "")</f>
        <v>29</v>
      </c>
      <c r="K2062" t="str">
        <f>IF(Birlesme[[#This Row],[Max_price]]&gt;Birlesme[[#This Row],[Last_campaign_price]],"Endirim olacaq","Endirim yoxdur")</f>
        <v>Endirim yoxdur</v>
      </c>
      <c r="L2062" t="str">
        <f>IF(Birlesme[[#This Row],[Endirim]]="Endirim yoxdur", "Yoxdur",INDEX(E:E, MATCH(Birlesme[[#This Row],[Max_price]],G:G,0)))</f>
        <v>Yoxdur</v>
      </c>
    </row>
    <row r="2063" spans="1:12" x14ac:dyDescent="0.25">
      <c r="A2063" t="s">
        <v>3051</v>
      </c>
      <c r="B2063" t="s">
        <v>3920</v>
      </c>
      <c r="C2063" s="27">
        <v>44990</v>
      </c>
      <c r="D2063" s="27">
        <v>44990</v>
      </c>
      <c r="E2063" t="s">
        <v>3930</v>
      </c>
      <c r="F2063" s="27">
        <v>44699</v>
      </c>
      <c r="G2063">
        <v>10</v>
      </c>
      <c r="H2063" s="27">
        <v>45084</v>
      </c>
      <c r="I2063">
        <v>27</v>
      </c>
      <c r="J2063">
        <f>IFERROR(INDEX(Birlesme[campaign_price], MATCH(Birlesme[[#This Row],[Last_buy_date]], Birlesme[buy_date], 0)), "")</f>
        <v>29</v>
      </c>
      <c r="K2063" t="str">
        <f>IF(Birlesme[[#This Row],[Max_price]]&gt;Birlesme[[#This Row],[Last_campaign_price]],"Endirim olacaq","Endirim yoxdur")</f>
        <v>Endirim yoxdur</v>
      </c>
      <c r="L2063" t="str">
        <f>IF(Birlesme[[#This Row],[Endirim]]="Endirim yoxdur", "Yoxdur",INDEX(E:E, MATCH(Birlesme[[#This Row],[Max_price]],G:G,0)))</f>
        <v>Yoxdur</v>
      </c>
    </row>
    <row r="2064" spans="1:12" x14ac:dyDescent="0.25">
      <c r="A2064" t="s">
        <v>3051</v>
      </c>
      <c r="B2064" t="s">
        <v>3920</v>
      </c>
      <c r="C2064" s="27">
        <v>44990</v>
      </c>
      <c r="D2064" s="27">
        <v>45033</v>
      </c>
      <c r="E2064" t="s">
        <v>3930</v>
      </c>
      <c r="F2064" s="27">
        <v>44699</v>
      </c>
      <c r="G2064">
        <v>10</v>
      </c>
      <c r="H2064" s="27">
        <v>45084</v>
      </c>
      <c r="I2064">
        <v>27</v>
      </c>
      <c r="J2064">
        <f>IFERROR(INDEX(Birlesme[campaign_price], MATCH(Birlesme[[#This Row],[Last_buy_date]], Birlesme[buy_date], 0)), "")</f>
        <v>29</v>
      </c>
      <c r="K2064" t="str">
        <f>IF(Birlesme[[#This Row],[Max_price]]&gt;Birlesme[[#This Row],[Last_campaign_price]],"Endirim olacaq","Endirim yoxdur")</f>
        <v>Endirim yoxdur</v>
      </c>
      <c r="L2064" t="str">
        <f>IF(Birlesme[[#This Row],[Endirim]]="Endirim yoxdur", "Yoxdur",INDEX(E:E, MATCH(Birlesme[[#This Row],[Max_price]],G:G,0)))</f>
        <v>Yoxdur</v>
      </c>
    </row>
    <row r="2065" spans="1:12" x14ac:dyDescent="0.25">
      <c r="A2065" t="s">
        <v>3051</v>
      </c>
      <c r="B2065" t="s">
        <v>3920</v>
      </c>
      <c r="C2065" s="27">
        <v>44990</v>
      </c>
      <c r="D2065" s="27">
        <v>45064</v>
      </c>
      <c r="E2065" t="s">
        <v>3930</v>
      </c>
      <c r="F2065" s="27">
        <v>44699</v>
      </c>
      <c r="G2065">
        <v>10</v>
      </c>
      <c r="H2065" s="27">
        <v>45084</v>
      </c>
      <c r="I2065">
        <v>27</v>
      </c>
      <c r="J2065">
        <f>IFERROR(INDEX(Birlesme[campaign_price], MATCH(Birlesme[[#This Row],[Last_buy_date]], Birlesme[buy_date], 0)), "")</f>
        <v>29</v>
      </c>
      <c r="K2065" t="str">
        <f>IF(Birlesme[[#This Row],[Max_price]]&gt;Birlesme[[#This Row],[Last_campaign_price]],"Endirim olacaq","Endirim yoxdur")</f>
        <v>Endirim yoxdur</v>
      </c>
      <c r="L2065" t="str">
        <f>IF(Birlesme[[#This Row],[Endirim]]="Endirim yoxdur", "Yoxdur",INDEX(E:E, MATCH(Birlesme[[#This Row],[Max_price]],G:G,0)))</f>
        <v>Yoxdur</v>
      </c>
    </row>
    <row r="2066" spans="1:12" x14ac:dyDescent="0.25">
      <c r="A2066" t="s">
        <v>3052</v>
      </c>
      <c r="B2066" t="s">
        <v>3922</v>
      </c>
      <c r="C2066" s="27">
        <v>44595</v>
      </c>
      <c r="D2066" s="27">
        <v>44595</v>
      </c>
      <c r="E2066" t="s">
        <v>3932</v>
      </c>
      <c r="F2066" s="27">
        <v>43779</v>
      </c>
      <c r="G2066">
        <v>62</v>
      </c>
      <c r="H2066" s="27">
        <v>45052</v>
      </c>
      <c r="I2066">
        <v>65</v>
      </c>
      <c r="J2066">
        <f>IFERROR(INDEX(Birlesme[campaign_price], MATCH(Birlesme[[#This Row],[Last_buy_date]], Birlesme[buy_date], 0)), "")</f>
        <v>25</v>
      </c>
      <c r="K2066" t="str">
        <f>IF(Birlesme[[#This Row],[Max_price]]&gt;Birlesme[[#This Row],[Last_campaign_price]],"Endirim olacaq","Endirim yoxdur")</f>
        <v>Endirim olacaq</v>
      </c>
      <c r="L2066" t="str">
        <f>IF(Birlesme[[#This Row],[Endirim]]="Endirim yoxdur", "Yoxdur",INDEX(E:E, MATCH(Birlesme[[#This Row],[Max_price]],G:G,0)))</f>
        <v>HasCreditCard</v>
      </c>
    </row>
    <row r="2067" spans="1:12" x14ac:dyDescent="0.25">
      <c r="A2067" t="s">
        <v>3052</v>
      </c>
      <c r="B2067" t="s">
        <v>3922</v>
      </c>
      <c r="C2067" s="27">
        <v>44595</v>
      </c>
      <c r="D2067" s="27">
        <v>44666</v>
      </c>
      <c r="E2067" t="s">
        <v>3932</v>
      </c>
      <c r="F2067" s="27">
        <v>43779</v>
      </c>
      <c r="G2067">
        <v>62</v>
      </c>
      <c r="H2067" s="27">
        <v>45052</v>
      </c>
      <c r="I2067">
        <v>65</v>
      </c>
      <c r="J2067">
        <f>IFERROR(INDEX(Birlesme[campaign_price], MATCH(Birlesme[[#This Row],[Last_buy_date]], Birlesme[buy_date], 0)), "")</f>
        <v>25</v>
      </c>
      <c r="K2067" t="str">
        <f>IF(Birlesme[[#This Row],[Max_price]]&gt;Birlesme[[#This Row],[Last_campaign_price]],"Endirim olacaq","Endirim yoxdur")</f>
        <v>Endirim olacaq</v>
      </c>
      <c r="L2067" t="str">
        <f>IF(Birlesme[[#This Row],[Endirim]]="Endirim yoxdur", "Yoxdur",INDEX(E:E, MATCH(Birlesme[[#This Row],[Max_price]],G:G,0)))</f>
        <v>HasCreditCard</v>
      </c>
    </row>
    <row r="2068" spans="1:12" x14ac:dyDescent="0.25">
      <c r="A2068" t="s">
        <v>3052</v>
      </c>
      <c r="B2068" t="s">
        <v>3922</v>
      </c>
      <c r="C2068" s="27">
        <v>44595</v>
      </c>
      <c r="D2068" s="27">
        <v>44729</v>
      </c>
      <c r="E2068" t="s">
        <v>3932</v>
      </c>
      <c r="F2068" s="27">
        <v>43779</v>
      </c>
      <c r="G2068">
        <v>62</v>
      </c>
      <c r="H2068" s="27">
        <v>45052</v>
      </c>
      <c r="I2068">
        <v>65</v>
      </c>
      <c r="J2068">
        <f>IFERROR(INDEX(Birlesme[campaign_price], MATCH(Birlesme[[#This Row],[Last_buy_date]], Birlesme[buy_date], 0)), "")</f>
        <v>25</v>
      </c>
      <c r="K2068" t="str">
        <f>IF(Birlesme[[#This Row],[Max_price]]&gt;Birlesme[[#This Row],[Last_campaign_price]],"Endirim olacaq","Endirim yoxdur")</f>
        <v>Endirim olacaq</v>
      </c>
      <c r="L2068" t="str">
        <f>IF(Birlesme[[#This Row],[Endirim]]="Endirim yoxdur", "Yoxdur",INDEX(E:E, MATCH(Birlesme[[#This Row],[Max_price]],G:G,0)))</f>
        <v>HasCreditCard</v>
      </c>
    </row>
    <row r="2069" spans="1:12" x14ac:dyDescent="0.25">
      <c r="A2069" t="s">
        <v>3052</v>
      </c>
      <c r="B2069" t="s">
        <v>3922</v>
      </c>
      <c r="C2069" s="27">
        <v>44595</v>
      </c>
      <c r="D2069" s="27">
        <v>44747</v>
      </c>
      <c r="E2069" t="s">
        <v>3932</v>
      </c>
      <c r="F2069" s="27">
        <v>43779</v>
      </c>
      <c r="G2069">
        <v>62</v>
      </c>
      <c r="H2069" s="27">
        <v>45052</v>
      </c>
      <c r="I2069">
        <v>65</v>
      </c>
      <c r="J2069">
        <f>IFERROR(INDEX(Birlesme[campaign_price], MATCH(Birlesme[[#This Row],[Last_buy_date]], Birlesme[buy_date], 0)), "")</f>
        <v>25</v>
      </c>
      <c r="K2069" t="str">
        <f>IF(Birlesme[[#This Row],[Max_price]]&gt;Birlesme[[#This Row],[Last_campaign_price]],"Endirim olacaq","Endirim yoxdur")</f>
        <v>Endirim olacaq</v>
      </c>
      <c r="L2069" t="str">
        <f>IF(Birlesme[[#This Row],[Endirim]]="Endirim yoxdur", "Yoxdur",INDEX(E:E, MATCH(Birlesme[[#This Row],[Max_price]],G:G,0)))</f>
        <v>HasCreditCard</v>
      </c>
    </row>
    <row r="2070" spans="1:12" x14ac:dyDescent="0.25">
      <c r="A2070" t="s">
        <v>3052</v>
      </c>
      <c r="B2070" t="s">
        <v>3922</v>
      </c>
      <c r="C2070" s="27">
        <v>44595</v>
      </c>
      <c r="D2070" s="27">
        <v>44820</v>
      </c>
      <c r="E2070" t="s">
        <v>3932</v>
      </c>
      <c r="F2070" s="27">
        <v>43779</v>
      </c>
      <c r="G2070">
        <v>62</v>
      </c>
      <c r="H2070" s="27">
        <v>45052</v>
      </c>
      <c r="I2070">
        <v>65</v>
      </c>
      <c r="J2070">
        <f>IFERROR(INDEX(Birlesme[campaign_price], MATCH(Birlesme[[#This Row],[Last_buy_date]], Birlesme[buy_date], 0)), "")</f>
        <v>25</v>
      </c>
      <c r="K2070" t="str">
        <f>IF(Birlesme[[#This Row],[Max_price]]&gt;Birlesme[[#This Row],[Last_campaign_price]],"Endirim olacaq","Endirim yoxdur")</f>
        <v>Endirim olacaq</v>
      </c>
      <c r="L2070" t="str">
        <f>IF(Birlesme[[#This Row],[Endirim]]="Endirim yoxdur", "Yoxdur",INDEX(E:E, MATCH(Birlesme[[#This Row],[Max_price]],G:G,0)))</f>
        <v>HasCreditCard</v>
      </c>
    </row>
    <row r="2071" spans="1:12" x14ac:dyDescent="0.25">
      <c r="A2071" t="s">
        <v>3052</v>
      </c>
      <c r="B2071" t="s">
        <v>3922</v>
      </c>
      <c r="C2071" s="27">
        <v>44595</v>
      </c>
      <c r="D2071" s="27">
        <v>44849</v>
      </c>
      <c r="E2071" t="s">
        <v>3932</v>
      </c>
      <c r="F2071" s="27">
        <v>43779</v>
      </c>
      <c r="G2071">
        <v>62</v>
      </c>
      <c r="H2071" s="27">
        <v>45052</v>
      </c>
      <c r="I2071">
        <v>65</v>
      </c>
      <c r="J2071">
        <f>IFERROR(INDEX(Birlesme[campaign_price], MATCH(Birlesme[[#This Row],[Last_buy_date]], Birlesme[buy_date], 0)), "")</f>
        <v>25</v>
      </c>
      <c r="K2071" t="str">
        <f>IF(Birlesme[[#This Row],[Max_price]]&gt;Birlesme[[#This Row],[Last_campaign_price]],"Endirim olacaq","Endirim yoxdur")</f>
        <v>Endirim olacaq</v>
      </c>
      <c r="L2071" t="str">
        <f>IF(Birlesme[[#This Row],[Endirim]]="Endirim yoxdur", "Yoxdur",INDEX(E:E, MATCH(Birlesme[[#This Row],[Max_price]],G:G,0)))</f>
        <v>HasCreditCard</v>
      </c>
    </row>
    <row r="2072" spans="1:12" x14ac:dyDescent="0.25">
      <c r="A2072" t="s">
        <v>3052</v>
      </c>
      <c r="B2072" t="s">
        <v>3922</v>
      </c>
      <c r="C2072" s="27">
        <v>44595</v>
      </c>
      <c r="D2072" s="27">
        <v>44937</v>
      </c>
      <c r="E2072" t="s">
        <v>3932</v>
      </c>
      <c r="F2072" s="27">
        <v>43779</v>
      </c>
      <c r="G2072">
        <v>62</v>
      </c>
      <c r="H2072" s="27">
        <v>45052</v>
      </c>
      <c r="I2072">
        <v>65</v>
      </c>
      <c r="J2072">
        <f>IFERROR(INDEX(Birlesme[campaign_price], MATCH(Birlesme[[#This Row],[Last_buy_date]], Birlesme[buy_date], 0)), "")</f>
        <v>25</v>
      </c>
      <c r="K2072" t="str">
        <f>IF(Birlesme[[#This Row],[Max_price]]&gt;Birlesme[[#This Row],[Last_campaign_price]],"Endirim olacaq","Endirim yoxdur")</f>
        <v>Endirim olacaq</v>
      </c>
      <c r="L2072" t="str">
        <f>IF(Birlesme[[#This Row],[Endirim]]="Endirim yoxdur", "Yoxdur",INDEX(E:E, MATCH(Birlesme[[#This Row],[Max_price]],G:G,0)))</f>
        <v>HasCreditCard</v>
      </c>
    </row>
    <row r="2073" spans="1:12" x14ac:dyDescent="0.25">
      <c r="A2073" t="s">
        <v>3052</v>
      </c>
      <c r="B2073" t="s">
        <v>3922</v>
      </c>
      <c r="C2073" s="27">
        <v>44595</v>
      </c>
      <c r="D2073" s="27">
        <v>44962</v>
      </c>
      <c r="E2073" t="s">
        <v>3932</v>
      </c>
      <c r="F2073" s="27">
        <v>43779</v>
      </c>
      <c r="G2073">
        <v>62</v>
      </c>
      <c r="H2073" s="27">
        <v>45052</v>
      </c>
      <c r="I2073">
        <v>65</v>
      </c>
      <c r="J2073">
        <f>IFERROR(INDEX(Birlesme[campaign_price], MATCH(Birlesme[[#This Row],[Last_buy_date]], Birlesme[buy_date], 0)), "")</f>
        <v>25</v>
      </c>
      <c r="K2073" t="str">
        <f>IF(Birlesme[[#This Row],[Max_price]]&gt;Birlesme[[#This Row],[Last_campaign_price]],"Endirim olacaq","Endirim yoxdur")</f>
        <v>Endirim olacaq</v>
      </c>
      <c r="L2073" t="str">
        <f>IF(Birlesme[[#This Row],[Endirim]]="Endirim yoxdur", "Yoxdur",INDEX(E:E, MATCH(Birlesme[[#This Row],[Max_price]],G:G,0)))</f>
        <v>HasCreditCard</v>
      </c>
    </row>
    <row r="2074" spans="1:12" x14ac:dyDescent="0.25">
      <c r="A2074" t="s">
        <v>3052</v>
      </c>
      <c r="B2074" t="s">
        <v>3922</v>
      </c>
      <c r="C2074" s="27">
        <v>44595</v>
      </c>
      <c r="D2074" s="27">
        <v>45024</v>
      </c>
      <c r="E2074" t="s">
        <v>3932</v>
      </c>
      <c r="F2074" s="27">
        <v>43779</v>
      </c>
      <c r="G2074">
        <v>62</v>
      </c>
      <c r="H2074" s="27">
        <v>45052</v>
      </c>
      <c r="I2074">
        <v>65</v>
      </c>
      <c r="J2074">
        <f>IFERROR(INDEX(Birlesme[campaign_price], MATCH(Birlesme[[#This Row],[Last_buy_date]], Birlesme[buy_date], 0)), "")</f>
        <v>25</v>
      </c>
      <c r="K2074" t="str">
        <f>IF(Birlesme[[#This Row],[Max_price]]&gt;Birlesme[[#This Row],[Last_campaign_price]],"Endirim olacaq","Endirim yoxdur")</f>
        <v>Endirim olacaq</v>
      </c>
      <c r="L2074" t="str">
        <f>IF(Birlesme[[#This Row],[Endirim]]="Endirim yoxdur", "Yoxdur",INDEX(E:E, MATCH(Birlesme[[#This Row],[Max_price]],G:G,0)))</f>
        <v>HasCreditCard</v>
      </c>
    </row>
    <row r="2075" spans="1:12" x14ac:dyDescent="0.25">
      <c r="A2075" t="s">
        <v>3052</v>
      </c>
      <c r="B2075" t="s">
        <v>3922</v>
      </c>
      <c r="C2075" s="27">
        <v>44595</v>
      </c>
      <c r="D2075" s="27">
        <v>45052</v>
      </c>
      <c r="E2075" t="s">
        <v>3932</v>
      </c>
      <c r="F2075" s="27">
        <v>43779</v>
      </c>
      <c r="G2075">
        <v>62</v>
      </c>
      <c r="H2075" s="27">
        <v>45052</v>
      </c>
      <c r="I2075">
        <v>65</v>
      </c>
      <c r="J2075">
        <f>IFERROR(INDEX(Birlesme[campaign_price], MATCH(Birlesme[[#This Row],[Last_buy_date]], Birlesme[buy_date], 0)), "")</f>
        <v>25</v>
      </c>
      <c r="K2075" t="str">
        <f>IF(Birlesme[[#This Row],[Max_price]]&gt;Birlesme[[#This Row],[Last_campaign_price]],"Endirim olacaq","Endirim yoxdur")</f>
        <v>Endirim olacaq</v>
      </c>
      <c r="L2075" t="str">
        <f>IF(Birlesme[[#This Row],[Endirim]]="Endirim yoxdur", "Yoxdur",INDEX(E:E, MATCH(Birlesme[[#This Row],[Max_price]],G:G,0)))</f>
        <v>HasCreditCard</v>
      </c>
    </row>
    <row r="2076" spans="1:12" x14ac:dyDescent="0.25">
      <c r="A2076" t="s">
        <v>3052</v>
      </c>
      <c r="B2076" t="s">
        <v>3948</v>
      </c>
      <c r="C2076" s="27">
        <v>44714</v>
      </c>
      <c r="D2076" s="27">
        <v>44714</v>
      </c>
      <c r="E2076" t="s">
        <v>3941</v>
      </c>
      <c r="F2076" s="27">
        <v>44532</v>
      </c>
      <c r="G2076">
        <v>65</v>
      </c>
      <c r="H2076" s="27">
        <v>45052</v>
      </c>
      <c r="I2076">
        <v>65</v>
      </c>
      <c r="J2076">
        <f>IFERROR(INDEX(Birlesme[campaign_price], MATCH(Birlesme[[#This Row],[Last_buy_date]], Birlesme[buy_date], 0)), "")</f>
        <v>25</v>
      </c>
      <c r="K2076" t="str">
        <f>IF(Birlesme[[#This Row],[Max_price]]&gt;Birlesme[[#This Row],[Last_campaign_price]],"Endirim olacaq","Endirim yoxdur")</f>
        <v>Endirim olacaq</v>
      </c>
      <c r="L2076" t="str">
        <f>IF(Birlesme[[#This Row],[Endirim]]="Endirim yoxdur", "Yoxdur",INDEX(E:E, MATCH(Birlesme[[#This Row],[Max_price]],G:G,0)))</f>
        <v>HasCreditCard</v>
      </c>
    </row>
    <row r="2077" spans="1:12" x14ac:dyDescent="0.25">
      <c r="A2077" t="s">
        <v>3052</v>
      </c>
      <c r="B2077" t="s">
        <v>3948</v>
      </c>
      <c r="C2077" s="27">
        <v>44714</v>
      </c>
      <c r="D2077" s="27">
        <v>44745</v>
      </c>
      <c r="E2077" t="s">
        <v>3941</v>
      </c>
      <c r="F2077" s="27">
        <v>44532</v>
      </c>
      <c r="G2077">
        <v>65</v>
      </c>
      <c r="H2077" s="27">
        <v>45052</v>
      </c>
      <c r="I2077">
        <v>65</v>
      </c>
      <c r="J2077">
        <f>IFERROR(INDEX(Birlesme[campaign_price], MATCH(Birlesme[[#This Row],[Last_buy_date]], Birlesme[buy_date], 0)), "")</f>
        <v>25</v>
      </c>
      <c r="K2077" t="str">
        <f>IF(Birlesme[[#This Row],[Max_price]]&gt;Birlesme[[#This Row],[Last_campaign_price]],"Endirim olacaq","Endirim yoxdur")</f>
        <v>Endirim olacaq</v>
      </c>
      <c r="L2077" t="str">
        <f>IF(Birlesme[[#This Row],[Endirim]]="Endirim yoxdur", "Yoxdur",INDEX(E:E, MATCH(Birlesme[[#This Row],[Max_price]],G:G,0)))</f>
        <v>HasCreditCard</v>
      </c>
    </row>
    <row r="2078" spans="1:12" x14ac:dyDescent="0.25">
      <c r="A2078" t="s">
        <v>3052</v>
      </c>
      <c r="B2078" t="s">
        <v>3948</v>
      </c>
      <c r="C2078" s="27">
        <v>44714</v>
      </c>
      <c r="D2078" s="27">
        <v>44775</v>
      </c>
      <c r="E2078" t="s">
        <v>3941</v>
      </c>
      <c r="F2078" s="27">
        <v>44532</v>
      </c>
      <c r="G2078">
        <v>65</v>
      </c>
      <c r="H2078" s="27">
        <v>45052</v>
      </c>
      <c r="I2078">
        <v>65</v>
      </c>
      <c r="J2078">
        <f>IFERROR(INDEX(Birlesme[campaign_price], MATCH(Birlesme[[#This Row],[Last_buy_date]], Birlesme[buy_date], 0)), "")</f>
        <v>25</v>
      </c>
      <c r="K2078" t="str">
        <f>IF(Birlesme[[#This Row],[Max_price]]&gt;Birlesme[[#This Row],[Last_campaign_price]],"Endirim olacaq","Endirim yoxdur")</f>
        <v>Endirim olacaq</v>
      </c>
      <c r="L2078" t="str">
        <f>IF(Birlesme[[#This Row],[Endirim]]="Endirim yoxdur", "Yoxdur",INDEX(E:E, MATCH(Birlesme[[#This Row],[Max_price]],G:G,0)))</f>
        <v>HasCreditCard</v>
      </c>
    </row>
    <row r="2079" spans="1:12" x14ac:dyDescent="0.25">
      <c r="A2079" t="s">
        <v>3052</v>
      </c>
      <c r="B2079" t="s">
        <v>3948</v>
      </c>
      <c r="C2079" s="27">
        <v>44714</v>
      </c>
      <c r="D2079" s="27">
        <v>44847</v>
      </c>
      <c r="E2079" t="s">
        <v>3941</v>
      </c>
      <c r="F2079" s="27">
        <v>44532</v>
      </c>
      <c r="G2079">
        <v>65</v>
      </c>
      <c r="H2079" s="27">
        <v>45052</v>
      </c>
      <c r="I2079">
        <v>65</v>
      </c>
      <c r="J2079">
        <f>IFERROR(INDEX(Birlesme[campaign_price], MATCH(Birlesme[[#This Row],[Last_buy_date]], Birlesme[buy_date], 0)), "")</f>
        <v>25</v>
      </c>
      <c r="K2079" t="str">
        <f>IF(Birlesme[[#This Row],[Max_price]]&gt;Birlesme[[#This Row],[Last_campaign_price]],"Endirim olacaq","Endirim yoxdur")</f>
        <v>Endirim olacaq</v>
      </c>
      <c r="L2079" t="str">
        <f>IF(Birlesme[[#This Row],[Endirim]]="Endirim yoxdur", "Yoxdur",INDEX(E:E, MATCH(Birlesme[[#This Row],[Max_price]],G:G,0)))</f>
        <v>HasCreditCard</v>
      </c>
    </row>
    <row r="2080" spans="1:12" x14ac:dyDescent="0.25">
      <c r="A2080" t="s">
        <v>3052</v>
      </c>
      <c r="B2080" t="s">
        <v>3948</v>
      </c>
      <c r="C2080" s="27">
        <v>44714</v>
      </c>
      <c r="D2080" s="27">
        <v>44877</v>
      </c>
      <c r="E2080" t="s">
        <v>3941</v>
      </c>
      <c r="F2080" s="27">
        <v>44532</v>
      </c>
      <c r="G2080">
        <v>65</v>
      </c>
      <c r="H2080" s="27">
        <v>45052</v>
      </c>
      <c r="I2080">
        <v>65</v>
      </c>
      <c r="J2080">
        <f>IFERROR(INDEX(Birlesme[campaign_price], MATCH(Birlesme[[#This Row],[Last_buy_date]], Birlesme[buy_date], 0)), "")</f>
        <v>25</v>
      </c>
      <c r="K2080" t="str">
        <f>IF(Birlesme[[#This Row],[Max_price]]&gt;Birlesme[[#This Row],[Last_campaign_price]],"Endirim olacaq","Endirim yoxdur")</f>
        <v>Endirim olacaq</v>
      </c>
      <c r="L2080" t="str">
        <f>IF(Birlesme[[#This Row],[Endirim]]="Endirim yoxdur", "Yoxdur",INDEX(E:E, MATCH(Birlesme[[#This Row],[Max_price]],G:G,0)))</f>
        <v>HasCreditCard</v>
      </c>
    </row>
    <row r="2081" spans="1:12" x14ac:dyDescent="0.25">
      <c r="A2081" t="s">
        <v>3052</v>
      </c>
      <c r="B2081" t="s">
        <v>3948</v>
      </c>
      <c r="C2081" s="27">
        <v>44714</v>
      </c>
      <c r="D2081" s="27">
        <v>44906</v>
      </c>
      <c r="E2081" t="s">
        <v>3941</v>
      </c>
      <c r="F2081" s="27">
        <v>44532</v>
      </c>
      <c r="G2081">
        <v>65</v>
      </c>
      <c r="H2081" s="27">
        <v>45052</v>
      </c>
      <c r="I2081">
        <v>65</v>
      </c>
      <c r="J2081">
        <f>IFERROR(INDEX(Birlesme[campaign_price], MATCH(Birlesme[[#This Row],[Last_buy_date]], Birlesme[buy_date], 0)), "")</f>
        <v>25</v>
      </c>
      <c r="K2081" t="str">
        <f>IF(Birlesme[[#This Row],[Max_price]]&gt;Birlesme[[#This Row],[Last_campaign_price]],"Endirim olacaq","Endirim yoxdur")</f>
        <v>Endirim olacaq</v>
      </c>
      <c r="L2081" t="str">
        <f>IF(Birlesme[[#This Row],[Endirim]]="Endirim yoxdur", "Yoxdur",INDEX(E:E, MATCH(Birlesme[[#This Row],[Max_price]],G:G,0)))</f>
        <v>HasCreditCard</v>
      </c>
    </row>
    <row r="2082" spans="1:12" x14ac:dyDescent="0.25">
      <c r="A2082" t="s">
        <v>3052</v>
      </c>
      <c r="B2082" t="s">
        <v>3948</v>
      </c>
      <c r="C2082" s="27">
        <v>44714</v>
      </c>
      <c r="D2082" s="27">
        <v>44930</v>
      </c>
      <c r="E2082" t="s">
        <v>3941</v>
      </c>
      <c r="F2082" s="27">
        <v>44532</v>
      </c>
      <c r="G2082">
        <v>65</v>
      </c>
      <c r="H2082" s="27">
        <v>45052</v>
      </c>
      <c r="I2082">
        <v>65</v>
      </c>
      <c r="J2082">
        <f>IFERROR(INDEX(Birlesme[campaign_price], MATCH(Birlesme[[#This Row],[Last_buy_date]], Birlesme[buy_date], 0)), "")</f>
        <v>25</v>
      </c>
      <c r="K2082" t="str">
        <f>IF(Birlesme[[#This Row],[Max_price]]&gt;Birlesme[[#This Row],[Last_campaign_price]],"Endirim olacaq","Endirim yoxdur")</f>
        <v>Endirim olacaq</v>
      </c>
      <c r="L2082" t="str">
        <f>IF(Birlesme[[#This Row],[Endirim]]="Endirim yoxdur", "Yoxdur",INDEX(E:E, MATCH(Birlesme[[#This Row],[Max_price]],G:G,0)))</f>
        <v>HasCreditCard</v>
      </c>
    </row>
    <row r="2083" spans="1:12" x14ac:dyDescent="0.25">
      <c r="A2083" t="s">
        <v>3052</v>
      </c>
      <c r="B2083" t="s">
        <v>3948</v>
      </c>
      <c r="C2083" s="27">
        <v>44714</v>
      </c>
      <c r="D2083" s="27">
        <v>44973</v>
      </c>
      <c r="E2083" t="s">
        <v>3941</v>
      </c>
      <c r="F2083" s="27">
        <v>44532</v>
      </c>
      <c r="G2083">
        <v>65</v>
      </c>
      <c r="H2083" s="27">
        <v>45052</v>
      </c>
      <c r="I2083">
        <v>65</v>
      </c>
      <c r="J2083">
        <f>IFERROR(INDEX(Birlesme[campaign_price], MATCH(Birlesme[[#This Row],[Last_buy_date]], Birlesme[buy_date], 0)), "")</f>
        <v>25</v>
      </c>
      <c r="K2083" t="str">
        <f>IF(Birlesme[[#This Row],[Max_price]]&gt;Birlesme[[#This Row],[Last_campaign_price]],"Endirim olacaq","Endirim yoxdur")</f>
        <v>Endirim olacaq</v>
      </c>
      <c r="L2083" t="str">
        <f>IF(Birlesme[[#This Row],[Endirim]]="Endirim yoxdur", "Yoxdur",INDEX(E:E, MATCH(Birlesme[[#This Row],[Max_price]],G:G,0)))</f>
        <v>HasCreditCard</v>
      </c>
    </row>
    <row r="2084" spans="1:12" x14ac:dyDescent="0.25">
      <c r="A2084" t="s">
        <v>3052</v>
      </c>
      <c r="B2084" t="s">
        <v>3948</v>
      </c>
      <c r="C2084" s="27">
        <v>44714</v>
      </c>
      <c r="D2084" s="27">
        <v>44990</v>
      </c>
      <c r="E2084" t="s">
        <v>3941</v>
      </c>
      <c r="F2084" s="27">
        <v>44532</v>
      </c>
      <c r="G2084">
        <v>65</v>
      </c>
      <c r="H2084" s="27">
        <v>45052</v>
      </c>
      <c r="I2084">
        <v>65</v>
      </c>
      <c r="J2084">
        <f>IFERROR(INDEX(Birlesme[campaign_price], MATCH(Birlesme[[#This Row],[Last_buy_date]], Birlesme[buy_date], 0)), "")</f>
        <v>25</v>
      </c>
      <c r="K2084" t="str">
        <f>IF(Birlesme[[#This Row],[Max_price]]&gt;Birlesme[[#This Row],[Last_campaign_price]],"Endirim olacaq","Endirim yoxdur")</f>
        <v>Endirim olacaq</v>
      </c>
      <c r="L2084" t="str">
        <f>IF(Birlesme[[#This Row],[Endirim]]="Endirim yoxdur", "Yoxdur",INDEX(E:E, MATCH(Birlesme[[#This Row],[Max_price]],G:G,0)))</f>
        <v>HasCreditCard</v>
      </c>
    </row>
    <row r="2085" spans="1:12" x14ac:dyDescent="0.25">
      <c r="A2085" t="s">
        <v>3052</v>
      </c>
      <c r="B2085" t="s">
        <v>3948</v>
      </c>
      <c r="C2085" s="27">
        <v>44714</v>
      </c>
      <c r="D2085" s="27">
        <v>45030</v>
      </c>
      <c r="E2085" t="s">
        <v>3941</v>
      </c>
      <c r="F2085" s="27">
        <v>44532</v>
      </c>
      <c r="G2085">
        <v>65</v>
      </c>
      <c r="H2085" s="27">
        <v>45052</v>
      </c>
      <c r="I2085">
        <v>65</v>
      </c>
      <c r="J2085">
        <f>IFERROR(INDEX(Birlesme[campaign_price], MATCH(Birlesme[[#This Row],[Last_buy_date]], Birlesme[buy_date], 0)), "")</f>
        <v>25</v>
      </c>
      <c r="K2085" t="str">
        <f>IF(Birlesme[[#This Row],[Max_price]]&gt;Birlesme[[#This Row],[Last_campaign_price]],"Endirim olacaq","Endirim yoxdur")</f>
        <v>Endirim olacaq</v>
      </c>
      <c r="L2085" t="str">
        <f>IF(Birlesme[[#This Row],[Endirim]]="Endirim yoxdur", "Yoxdur",INDEX(E:E, MATCH(Birlesme[[#This Row],[Max_price]],G:G,0)))</f>
        <v>HasCreditCard</v>
      </c>
    </row>
    <row r="2086" spans="1:12" x14ac:dyDescent="0.25">
      <c r="A2086" t="s">
        <v>3052</v>
      </c>
      <c r="B2086" t="s">
        <v>3948</v>
      </c>
      <c r="C2086" s="27">
        <v>44714</v>
      </c>
      <c r="D2086" s="27">
        <v>45051</v>
      </c>
      <c r="E2086" t="s">
        <v>3941</v>
      </c>
      <c r="F2086" s="27">
        <v>44532</v>
      </c>
      <c r="G2086">
        <v>65</v>
      </c>
      <c r="H2086" s="27">
        <v>45052</v>
      </c>
      <c r="I2086">
        <v>65</v>
      </c>
      <c r="J2086">
        <f>IFERROR(INDEX(Birlesme[campaign_price], MATCH(Birlesme[[#This Row],[Last_buy_date]], Birlesme[buy_date], 0)), "")</f>
        <v>25</v>
      </c>
      <c r="K2086" t="str">
        <f>IF(Birlesme[[#This Row],[Max_price]]&gt;Birlesme[[#This Row],[Last_campaign_price]],"Endirim olacaq","Endirim yoxdur")</f>
        <v>Endirim olacaq</v>
      </c>
      <c r="L2086" t="str">
        <f>IF(Birlesme[[#This Row],[Endirim]]="Endirim yoxdur", "Yoxdur",INDEX(E:E, MATCH(Birlesme[[#This Row],[Max_price]],G:G,0)))</f>
        <v>HasCreditCard</v>
      </c>
    </row>
    <row r="2087" spans="1:12" x14ac:dyDescent="0.25">
      <c r="A2087" t="s">
        <v>3052</v>
      </c>
      <c r="B2087" t="s">
        <v>3953</v>
      </c>
      <c r="C2087" s="27">
        <v>44838</v>
      </c>
      <c r="D2087" s="27">
        <v>44838</v>
      </c>
      <c r="E2087" t="s">
        <v>3946</v>
      </c>
      <c r="F2087" s="27">
        <v>44744</v>
      </c>
      <c r="G2087">
        <v>29</v>
      </c>
      <c r="H2087" s="27">
        <v>45052</v>
      </c>
      <c r="I2087">
        <v>65</v>
      </c>
      <c r="J2087">
        <f>IFERROR(INDEX(Birlesme[campaign_price], MATCH(Birlesme[[#This Row],[Last_buy_date]], Birlesme[buy_date], 0)), "")</f>
        <v>25</v>
      </c>
      <c r="K2087" t="str">
        <f>IF(Birlesme[[#This Row],[Max_price]]&gt;Birlesme[[#This Row],[Last_campaign_price]],"Endirim olacaq","Endirim yoxdur")</f>
        <v>Endirim olacaq</v>
      </c>
      <c r="L2087" t="str">
        <f>IF(Birlesme[[#This Row],[Endirim]]="Endirim yoxdur", "Yoxdur",INDEX(E:E, MATCH(Birlesme[[#This Row],[Max_price]],G:G,0)))</f>
        <v>HasCreditCard</v>
      </c>
    </row>
    <row r="2088" spans="1:12" x14ac:dyDescent="0.25">
      <c r="A2088" t="s">
        <v>3052</v>
      </c>
      <c r="B2088" t="s">
        <v>3953</v>
      </c>
      <c r="C2088" s="27">
        <v>44838</v>
      </c>
      <c r="D2088" s="27">
        <v>44870</v>
      </c>
      <c r="E2088" t="s">
        <v>3946</v>
      </c>
      <c r="F2088" s="27">
        <v>44744</v>
      </c>
      <c r="G2088">
        <v>29</v>
      </c>
      <c r="H2088" s="27">
        <v>45052</v>
      </c>
      <c r="I2088">
        <v>65</v>
      </c>
      <c r="J2088">
        <f>IFERROR(INDEX(Birlesme[campaign_price], MATCH(Birlesme[[#This Row],[Last_buy_date]], Birlesme[buy_date], 0)), "")</f>
        <v>25</v>
      </c>
      <c r="K2088" t="str">
        <f>IF(Birlesme[[#This Row],[Max_price]]&gt;Birlesme[[#This Row],[Last_campaign_price]],"Endirim olacaq","Endirim yoxdur")</f>
        <v>Endirim olacaq</v>
      </c>
      <c r="L2088" t="str">
        <f>IF(Birlesme[[#This Row],[Endirim]]="Endirim yoxdur", "Yoxdur",INDEX(E:E, MATCH(Birlesme[[#This Row],[Max_price]],G:G,0)))</f>
        <v>HasCreditCard</v>
      </c>
    </row>
    <row r="2089" spans="1:12" x14ac:dyDescent="0.25">
      <c r="A2089" t="s">
        <v>3052</v>
      </c>
      <c r="B2089" t="s">
        <v>3953</v>
      </c>
      <c r="C2089" s="27">
        <v>44838</v>
      </c>
      <c r="D2089" s="27">
        <v>44910</v>
      </c>
      <c r="E2089" t="s">
        <v>3946</v>
      </c>
      <c r="F2089" s="27">
        <v>44744</v>
      </c>
      <c r="G2089">
        <v>29</v>
      </c>
      <c r="H2089" s="27">
        <v>45052</v>
      </c>
      <c r="I2089">
        <v>65</v>
      </c>
      <c r="J2089">
        <f>IFERROR(INDEX(Birlesme[campaign_price], MATCH(Birlesme[[#This Row],[Last_buy_date]], Birlesme[buy_date], 0)), "")</f>
        <v>25</v>
      </c>
      <c r="K2089" t="str">
        <f>IF(Birlesme[[#This Row],[Max_price]]&gt;Birlesme[[#This Row],[Last_campaign_price]],"Endirim olacaq","Endirim yoxdur")</f>
        <v>Endirim olacaq</v>
      </c>
      <c r="L2089" t="str">
        <f>IF(Birlesme[[#This Row],[Endirim]]="Endirim yoxdur", "Yoxdur",INDEX(E:E, MATCH(Birlesme[[#This Row],[Max_price]],G:G,0)))</f>
        <v>HasCreditCard</v>
      </c>
    </row>
    <row r="2090" spans="1:12" x14ac:dyDescent="0.25">
      <c r="A2090" t="s">
        <v>3052</v>
      </c>
      <c r="B2090" t="s">
        <v>3953</v>
      </c>
      <c r="C2090" s="27">
        <v>44838</v>
      </c>
      <c r="D2090" s="27">
        <v>44936</v>
      </c>
      <c r="E2090" t="s">
        <v>3946</v>
      </c>
      <c r="F2090" s="27">
        <v>44744</v>
      </c>
      <c r="G2090">
        <v>29</v>
      </c>
      <c r="H2090" s="27">
        <v>45052</v>
      </c>
      <c r="I2090">
        <v>65</v>
      </c>
      <c r="J2090">
        <f>IFERROR(INDEX(Birlesme[campaign_price], MATCH(Birlesme[[#This Row],[Last_buy_date]], Birlesme[buy_date], 0)), "")</f>
        <v>25</v>
      </c>
      <c r="K2090" t="str">
        <f>IF(Birlesme[[#This Row],[Max_price]]&gt;Birlesme[[#This Row],[Last_campaign_price]],"Endirim olacaq","Endirim yoxdur")</f>
        <v>Endirim olacaq</v>
      </c>
      <c r="L2090" t="str">
        <f>IF(Birlesme[[#This Row],[Endirim]]="Endirim yoxdur", "Yoxdur",INDEX(E:E, MATCH(Birlesme[[#This Row],[Max_price]],G:G,0)))</f>
        <v>HasCreditCard</v>
      </c>
    </row>
    <row r="2091" spans="1:12" x14ac:dyDescent="0.25">
      <c r="A2091" t="s">
        <v>3052</v>
      </c>
      <c r="B2091" t="s">
        <v>3953</v>
      </c>
      <c r="C2091" s="27">
        <v>44838</v>
      </c>
      <c r="D2091" s="27">
        <v>44973</v>
      </c>
      <c r="E2091" t="s">
        <v>3946</v>
      </c>
      <c r="F2091" s="27">
        <v>44744</v>
      </c>
      <c r="G2091">
        <v>29</v>
      </c>
      <c r="H2091" s="27">
        <v>45052</v>
      </c>
      <c r="I2091">
        <v>65</v>
      </c>
      <c r="J2091">
        <f>IFERROR(INDEX(Birlesme[campaign_price], MATCH(Birlesme[[#This Row],[Last_buy_date]], Birlesme[buy_date], 0)), "")</f>
        <v>25</v>
      </c>
      <c r="K2091" t="str">
        <f>IF(Birlesme[[#This Row],[Max_price]]&gt;Birlesme[[#This Row],[Last_campaign_price]],"Endirim olacaq","Endirim yoxdur")</f>
        <v>Endirim olacaq</v>
      </c>
      <c r="L2091" t="str">
        <f>IF(Birlesme[[#This Row],[Endirim]]="Endirim yoxdur", "Yoxdur",INDEX(E:E, MATCH(Birlesme[[#This Row],[Max_price]],G:G,0)))</f>
        <v>HasCreditCard</v>
      </c>
    </row>
    <row r="2092" spans="1:12" x14ac:dyDescent="0.25">
      <c r="A2092" t="s">
        <v>3052</v>
      </c>
      <c r="B2092" t="s">
        <v>3953</v>
      </c>
      <c r="C2092" s="27">
        <v>44838</v>
      </c>
      <c r="D2092" s="27">
        <v>44990</v>
      </c>
      <c r="E2092" t="s">
        <v>3946</v>
      </c>
      <c r="F2092" s="27">
        <v>44744</v>
      </c>
      <c r="G2092">
        <v>29</v>
      </c>
      <c r="H2092" s="27">
        <v>45052</v>
      </c>
      <c r="I2092">
        <v>65</v>
      </c>
      <c r="J2092">
        <f>IFERROR(INDEX(Birlesme[campaign_price], MATCH(Birlesme[[#This Row],[Last_buy_date]], Birlesme[buy_date], 0)), "")</f>
        <v>25</v>
      </c>
      <c r="K2092" t="str">
        <f>IF(Birlesme[[#This Row],[Max_price]]&gt;Birlesme[[#This Row],[Last_campaign_price]],"Endirim olacaq","Endirim yoxdur")</f>
        <v>Endirim olacaq</v>
      </c>
      <c r="L2092" t="str">
        <f>IF(Birlesme[[#This Row],[Endirim]]="Endirim yoxdur", "Yoxdur",INDEX(E:E, MATCH(Birlesme[[#This Row],[Max_price]],G:G,0)))</f>
        <v>HasCreditCard</v>
      </c>
    </row>
    <row r="2093" spans="1:12" x14ac:dyDescent="0.25">
      <c r="A2093" t="s">
        <v>3052</v>
      </c>
      <c r="B2093" t="s">
        <v>3953</v>
      </c>
      <c r="C2093" s="27">
        <v>44838</v>
      </c>
      <c r="D2093" s="27">
        <v>45031</v>
      </c>
      <c r="E2093" t="s">
        <v>3946</v>
      </c>
      <c r="F2093" s="27">
        <v>44744</v>
      </c>
      <c r="G2093">
        <v>29</v>
      </c>
      <c r="H2093" s="27">
        <v>45052</v>
      </c>
      <c r="I2093">
        <v>65</v>
      </c>
      <c r="J2093">
        <f>IFERROR(INDEX(Birlesme[campaign_price], MATCH(Birlesme[[#This Row],[Last_buy_date]], Birlesme[buy_date], 0)), "")</f>
        <v>25</v>
      </c>
      <c r="K2093" t="str">
        <f>IF(Birlesme[[#This Row],[Max_price]]&gt;Birlesme[[#This Row],[Last_campaign_price]],"Endirim olacaq","Endirim yoxdur")</f>
        <v>Endirim olacaq</v>
      </c>
      <c r="L2093" t="str">
        <f>IF(Birlesme[[#This Row],[Endirim]]="Endirim yoxdur", "Yoxdur",INDEX(E:E, MATCH(Birlesme[[#This Row],[Max_price]],G:G,0)))</f>
        <v>HasCreditCard</v>
      </c>
    </row>
    <row r="2094" spans="1:12" x14ac:dyDescent="0.25">
      <c r="A2094" t="s">
        <v>3052</v>
      </c>
      <c r="B2094" t="s">
        <v>3953</v>
      </c>
      <c r="C2094" s="27">
        <v>44838</v>
      </c>
      <c r="D2094" s="27">
        <v>45051</v>
      </c>
      <c r="E2094" t="s">
        <v>3946</v>
      </c>
      <c r="F2094" s="27">
        <v>44744</v>
      </c>
      <c r="G2094">
        <v>29</v>
      </c>
      <c r="H2094" s="27">
        <v>45052</v>
      </c>
      <c r="I2094">
        <v>65</v>
      </c>
      <c r="J2094">
        <f>IFERROR(INDEX(Birlesme[campaign_price], MATCH(Birlesme[[#This Row],[Last_buy_date]], Birlesme[buy_date], 0)), "")</f>
        <v>25</v>
      </c>
      <c r="K2094" t="str">
        <f>IF(Birlesme[[#This Row],[Max_price]]&gt;Birlesme[[#This Row],[Last_campaign_price]],"Endirim olacaq","Endirim yoxdur")</f>
        <v>Endirim olacaq</v>
      </c>
      <c r="L2094" t="str">
        <f>IF(Birlesme[[#This Row],[Endirim]]="Endirim yoxdur", "Yoxdur",INDEX(E:E, MATCH(Birlesme[[#This Row],[Max_price]],G:G,0)))</f>
        <v>HasCreditCard</v>
      </c>
    </row>
    <row r="2095" spans="1:12" x14ac:dyDescent="0.25">
      <c r="A2095" t="s">
        <v>3053</v>
      </c>
      <c r="B2095" t="s">
        <v>3948</v>
      </c>
      <c r="C2095" s="27">
        <v>44821</v>
      </c>
      <c r="D2095" s="27">
        <v>44821</v>
      </c>
      <c r="E2095" t="s">
        <v>3941</v>
      </c>
      <c r="F2095" s="27">
        <v>44532</v>
      </c>
      <c r="G2095">
        <v>65</v>
      </c>
      <c r="H2095" s="27">
        <v>45086</v>
      </c>
      <c r="I2095">
        <v>65</v>
      </c>
      <c r="J2095">
        <f>IFERROR(INDEX(Birlesme[campaign_price], MATCH(Birlesme[[#This Row],[Last_buy_date]], Birlesme[buy_date], 0)), "")</f>
        <v>28</v>
      </c>
      <c r="K2095" t="str">
        <f>IF(Birlesme[[#This Row],[Max_price]]&gt;Birlesme[[#This Row],[Last_campaign_price]],"Endirim olacaq","Endirim yoxdur")</f>
        <v>Endirim olacaq</v>
      </c>
      <c r="L2095" t="str">
        <f>IF(Birlesme[[#This Row],[Endirim]]="Endirim yoxdur", "Yoxdur",INDEX(E:E, MATCH(Birlesme[[#This Row],[Max_price]],G:G,0)))</f>
        <v>HasCreditCard</v>
      </c>
    </row>
    <row r="2096" spans="1:12" x14ac:dyDescent="0.25">
      <c r="A2096" t="s">
        <v>3053</v>
      </c>
      <c r="B2096" t="s">
        <v>3948</v>
      </c>
      <c r="C2096" s="27">
        <v>44821</v>
      </c>
      <c r="D2096" s="27">
        <v>44853</v>
      </c>
      <c r="E2096" t="s">
        <v>3941</v>
      </c>
      <c r="F2096" s="27">
        <v>44532</v>
      </c>
      <c r="G2096">
        <v>65</v>
      </c>
      <c r="H2096" s="27">
        <v>45086</v>
      </c>
      <c r="I2096">
        <v>65</v>
      </c>
      <c r="J2096">
        <f>IFERROR(INDEX(Birlesme[campaign_price], MATCH(Birlesme[[#This Row],[Last_buy_date]], Birlesme[buy_date], 0)), "")</f>
        <v>28</v>
      </c>
      <c r="K2096" t="str">
        <f>IF(Birlesme[[#This Row],[Max_price]]&gt;Birlesme[[#This Row],[Last_campaign_price]],"Endirim olacaq","Endirim yoxdur")</f>
        <v>Endirim olacaq</v>
      </c>
      <c r="L2096" t="str">
        <f>IF(Birlesme[[#This Row],[Endirim]]="Endirim yoxdur", "Yoxdur",INDEX(E:E, MATCH(Birlesme[[#This Row],[Max_price]],G:G,0)))</f>
        <v>HasCreditCard</v>
      </c>
    </row>
    <row r="2097" spans="1:12" x14ac:dyDescent="0.25">
      <c r="A2097" t="s">
        <v>3053</v>
      </c>
      <c r="B2097" t="s">
        <v>3948</v>
      </c>
      <c r="C2097" s="27">
        <v>44821</v>
      </c>
      <c r="D2097" s="27">
        <v>44893</v>
      </c>
      <c r="E2097" t="s">
        <v>3941</v>
      </c>
      <c r="F2097" s="27">
        <v>44532</v>
      </c>
      <c r="G2097">
        <v>65</v>
      </c>
      <c r="H2097" s="27">
        <v>45086</v>
      </c>
      <c r="I2097">
        <v>65</v>
      </c>
      <c r="J2097">
        <f>IFERROR(INDEX(Birlesme[campaign_price], MATCH(Birlesme[[#This Row],[Last_buy_date]], Birlesme[buy_date], 0)), "")</f>
        <v>28</v>
      </c>
      <c r="K2097" t="str">
        <f>IF(Birlesme[[#This Row],[Max_price]]&gt;Birlesme[[#This Row],[Last_campaign_price]],"Endirim olacaq","Endirim yoxdur")</f>
        <v>Endirim olacaq</v>
      </c>
      <c r="L2097" t="str">
        <f>IF(Birlesme[[#This Row],[Endirim]]="Endirim yoxdur", "Yoxdur",INDEX(E:E, MATCH(Birlesme[[#This Row],[Max_price]],G:G,0)))</f>
        <v>HasCreditCard</v>
      </c>
    </row>
    <row r="2098" spans="1:12" x14ac:dyDescent="0.25">
      <c r="A2098" t="s">
        <v>3053</v>
      </c>
      <c r="B2098" t="s">
        <v>3948</v>
      </c>
      <c r="C2098" s="27">
        <v>44821</v>
      </c>
      <c r="D2098" s="27">
        <v>44915</v>
      </c>
      <c r="E2098" t="s">
        <v>3941</v>
      </c>
      <c r="F2098" s="27">
        <v>44532</v>
      </c>
      <c r="G2098">
        <v>65</v>
      </c>
      <c r="H2098" s="27">
        <v>45086</v>
      </c>
      <c r="I2098">
        <v>65</v>
      </c>
      <c r="J2098">
        <f>IFERROR(INDEX(Birlesme[campaign_price], MATCH(Birlesme[[#This Row],[Last_buy_date]], Birlesme[buy_date], 0)), "")</f>
        <v>28</v>
      </c>
      <c r="K2098" t="str">
        <f>IF(Birlesme[[#This Row],[Max_price]]&gt;Birlesme[[#This Row],[Last_campaign_price]],"Endirim olacaq","Endirim yoxdur")</f>
        <v>Endirim olacaq</v>
      </c>
      <c r="L2098" t="str">
        <f>IF(Birlesme[[#This Row],[Endirim]]="Endirim yoxdur", "Yoxdur",INDEX(E:E, MATCH(Birlesme[[#This Row],[Max_price]],G:G,0)))</f>
        <v>HasCreditCard</v>
      </c>
    </row>
    <row r="2099" spans="1:12" x14ac:dyDescent="0.25">
      <c r="A2099" t="s">
        <v>3053</v>
      </c>
      <c r="B2099" t="s">
        <v>3948</v>
      </c>
      <c r="C2099" s="27">
        <v>44821</v>
      </c>
      <c r="D2099" s="27">
        <v>44953</v>
      </c>
      <c r="E2099" t="s">
        <v>3941</v>
      </c>
      <c r="F2099" s="27">
        <v>44532</v>
      </c>
      <c r="G2099">
        <v>65</v>
      </c>
      <c r="H2099" s="27">
        <v>45086</v>
      </c>
      <c r="I2099">
        <v>65</v>
      </c>
      <c r="J2099">
        <f>IFERROR(INDEX(Birlesme[campaign_price], MATCH(Birlesme[[#This Row],[Last_buy_date]], Birlesme[buy_date], 0)), "")</f>
        <v>28</v>
      </c>
      <c r="K2099" t="str">
        <f>IF(Birlesme[[#This Row],[Max_price]]&gt;Birlesme[[#This Row],[Last_campaign_price]],"Endirim olacaq","Endirim yoxdur")</f>
        <v>Endirim olacaq</v>
      </c>
      <c r="L2099" t="str">
        <f>IF(Birlesme[[#This Row],[Endirim]]="Endirim yoxdur", "Yoxdur",INDEX(E:E, MATCH(Birlesme[[#This Row],[Max_price]],G:G,0)))</f>
        <v>HasCreditCard</v>
      </c>
    </row>
    <row r="2100" spans="1:12" x14ac:dyDescent="0.25">
      <c r="A2100" t="s">
        <v>3053</v>
      </c>
      <c r="B2100" t="s">
        <v>3948</v>
      </c>
      <c r="C2100" s="27">
        <v>44821</v>
      </c>
      <c r="D2100" s="27">
        <v>45005</v>
      </c>
      <c r="E2100" t="s">
        <v>3941</v>
      </c>
      <c r="F2100" s="27">
        <v>44532</v>
      </c>
      <c r="G2100">
        <v>65</v>
      </c>
      <c r="H2100" s="27">
        <v>45086</v>
      </c>
      <c r="I2100">
        <v>65</v>
      </c>
      <c r="J2100">
        <f>IFERROR(INDEX(Birlesme[campaign_price], MATCH(Birlesme[[#This Row],[Last_buy_date]], Birlesme[buy_date], 0)), "")</f>
        <v>28</v>
      </c>
      <c r="K2100" t="str">
        <f>IF(Birlesme[[#This Row],[Max_price]]&gt;Birlesme[[#This Row],[Last_campaign_price]],"Endirim olacaq","Endirim yoxdur")</f>
        <v>Endirim olacaq</v>
      </c>
      <c r="L2100" t="str">
        <f>IF(Birlesme[[#This Row],[Endirim]]="Endirim yoxdur", "Yoxdur",INDEX(E:E, MATCH(Birlesme[[#This Row],[Max_price]],G:G,0)))</f>
        <v>HasCreditCard</v>
      </c>
    </row>
    <row r="2101" spans="1:12" x14ac:dyDescent="0.25">
      <c r="A2101" t="s">
        <v>3053</v>
      </c>
      <c r="B2101" t="s">
        <v>3948</v>
      </c>
      <c r="C2101" s="27">
        <v>44821</v>
      </c>
      <c r="D2101" s="27">
        <v>45034</v>
      </c>
      <c r="E2101" t="s">
        <v>3941</v>
      </c>
      <c r="F2101" s="27">
        <v>44532</v>
      </c>
      <c r="G2101">
        <v>65</v>
      </c>
      <c r="H2101" s="27">
        <v>45086</v>
      </c>
      <c r="I2101">
        <v>65</v>
      </c>
      <c r="J2101">
        <f>IFERROR(INDEX(Birlesme[campaign_price], MATCH(Birlesme[[#This Row],[Last_buy_date]], Birlesme[buy_date], 0)), "")</f>
        <v>28</v>
      </c>
      <c r="K2101" t="str">
        <f>IF(Birlesme[[#This Row],[Max_price]]&gt;Birlesme[[#This Row],[Last_campaign_price]],"Endirim olacaq","Endirim yoxdur")</f>
        <v>Endirim olacaq</v>
      </c>
      <c r="L2101" t="str">
        <f>IF(Birlesme[[#This Row],[Endirim]]="Endirim yoxdur", "Yoxdur",INDEX(E:E, MATCH(Birlesme[[#This Row],[Max_price]],G:G,0)))</f>
        <v>HasCreditCard</v>
      </c>
    </row>
    <row r="2102" spans="1:12" x14ac:dyDescent="0.25">
      <c r="A2102" t="s">
        <v>3053</v>
      </c>
      <c r="B2102" t="s">
        <v>3948</v>
      </c>
      <c r="C2102" s="27">
        <v>44821</v>
      </c>
      <c r="D2102" s="27">
        <v>45064</v>
      </c>
      <c r="E2102" t="s">
        <v>3941</v>
      </c>
      <c r="F2102" s="27">
        <v>44532</v>
      </c>
      <c r="G2102">
        <v>65</v>
      </c>
      <c r="H2102" s="27">
        <v>45086</v>
      </c>
      <c r="I2102">
        <v>65</v>
      </c>
      <c r="J2102">
        <f>IFERROR(INDEX(Birlesme[campaign_price], MATCH(Birlesme[[#This Row],[Last_buy_date]], Birlesme[buy_date], 0)), "")</f>
        <v>28</v>
      </c>
      <c r="K2102" t="str">
        <f>IF(Birlesme[[#This Row],[Max_price]]&gt;Birlesme[[#This Row],[Last_campaign_price]],"Endirim olacaq","Endirim yoxdur")</f>
        <v>Endirim olacaq</v>
      </c>
      <c r="L2102" t="str">
        <f>IF(Birlesme[[#This Row],[Endirim]]="Endirim yoxdur", "Yoxdur",INDEX(E:E, MATCH(Birlesme[[#This Row],[Max_price]],G:G,0)))</f>
        <v>HasCreditCard</v>
      </c>
    </row>
    <row r="2103" spans="1:12" x14ac:dyDescent="0.25">
      <c r="A2103" t="s">
        <v>3053</v>
      </c>
      <c r="B2103" t="s">
        <v>3951</v>
      </c>
      <c r="C2103" s="27">
        <v>44982</v>
      </c>
      <c r="D2103" s="27">
        <v>44982</v>
      </c>
      <c r="E2103" t="s">
        <v>3944</v>
      </c>
      <c r="F2103" s="27">
        <v>43340</v>
      </c>
      <c r="G2103">
        <v>14</v>
      </c>
      <c r="H2103" s="27">
        <v>45086</v>
      </c>
      <c r="I2103">
        <v>65</v>
      </c>
      <c r="J2103">
        <f>IFERROR(INDEX(Birlesme[campaign_price], MATCH(Birlesme[[#This Row],[Last_buy_date]], Birlesme[buy_date], 0)), "")</f>
        <v>28</v>
      </c>
      <c r="K2103" t="str">
        <f>IF(Birlesme[[#This Row],[Max_price]]&gt;Birlesme[[#This Row],[Last_campaign_price]],"Endirim olacaq","Endirim yoxdur")</f>
        <v>Endirim olacaq</v>
      </c>
      <c r="L2103" t="str">
        <f>IF(Birlesme[[#This Row],[Endirim]]="Endirim yoxdur", "Yoxdur",INDEX(E:E, MATCH(Birlesme[[#This Row],[Max_price]],G:G,0)))</f>
        <v>HasCreditCard</v>
      </c>
    </row>
    <row r="2104" spans="1:12" x14ac:dyDescent="0.25">
      <c r="A2104" t="s">
        <v>3053</v>
      </c>
      <c r="B2104" t="s">
        <v>3951</v>
      </c>
      <c r="C2104" s="27">
        <v>44982</v>
      </c>
      <c r="D2104" s="27">
        <v>45016</v>
      </c>
      <c r="E2104" t="s">
        <v>3944</v>
      </c>
      <c r="F2104" s="27">
        <v>43340</v>
      </c>
      <c r="G2104">
        <v>14</v>
      </c>
      <c r="H2104" s="27">
        <v>45086</v>
      </c>
      <c r="I2104">
        <v>65</v>
      </c>
      <c r="J2104">
        <f>IFERROR(INDEX(Birlesme[campaign_price], MATCH(Birlesme[[#This Row],[Last_buy_date]], Birlesme[buy_date], 0)), "")</f>
        <v>28</v>
      </c>
      <c r="K2104" t="str">
        <f>IF(Birlesme[[#This Row],[Max_price]]&gt;Birlesme[[#This Row],[Last_campaign_price]],"Endirim olacaq","Endirim yoxdur")</f>
        <v>Endirim olacaq</v>
      </c>
      <c r="L2104" t="str">
        <f>IF(Birlesme[[#This Row],[Endirim]]="Endirim yoxdur", "Yoxdur",INDEX(E:E, MATCH(Birlesme[[#This Row],[Max_price]],G:G,0)))</f>
        <v>HasCreditCard</v>
      </c>
    </row>
    <row r="2105" spans="1:12" x14ac:dyDescent="0.25">
      <c r="A2105" t="s">
        <v>3053</v>
      </c>
      <c r="B2105" t="s">
        <v>3951</v>
      </c>
      <c r="C2105" s="27">
        <v>44982</v>
      </c>
      <c r="D2105" s="27">
        <v>45020</v>
      </c>
      <c r="E2105" t="s">
        <v>3944</v>
      </c>
      <c r="F2105" s="27">
        <v>43340</v>
      </c>
      <c r="G2105">
        <v>14</v>
      </c>
      <c r="H2105" s="27">
        <v>45086</v>
      </c>
      <c r="I2105">
        <v>65</v>
      </c>
      <c r="J2105">
        <f>IFERROR(INDEX(Birlesme[campaign_price], MATCH(Birlesme[[#This Row],[Last_buy_date]], Birlesme[buy_date], 0)), "")</f>
        <v>28</v>
      </c>
      <c r="K2105" t="str">
        <f>IF(Birlesme[[#This Row],[Max_price]]&gt;Birlesme[[#This Row],[Last_campaign_price]],"Endirim olacaq","Endirim yoxdur")</f>
        <v>Endirim olacaq</v>
      </c>
      <c r="L2105" t="str">
        <f>IF(Birlesme[[#This Row],[Endirim]]="Endirim yoxdur", "Yoxdur",INDEX(E:E, MATCH(Birlesme[[#This Row],[Max_price]],G:G,0)))</f>
        <v>HasCreditCard</v>
      </c>
    </row>
    <row r="2106" spans="1:12" x14ac:dyDescent="0.25">
      <c r="A2106" t="s">
        <v>3053</v>
      </c>
      <c r="B2106" t="s">
        <v>3951</v>
      </c>
      <c r="C2106" s="27">
        <v>44982</v>
      </c>
      <c r="D2106" s="27">
        <v>45047</v>
      </c>
      <c r="E2106" t="s">
        <v>3944</v>
      </c>
      <c r="F2106" s="27">
        <v>43340</v>
      </c>
      <c r="G2106">
        <v>14</v>
      </c>
      <c r="H2106" s="27">
        <v>45086</v>
      </c>
      <c r="I2106">
        <v>65</v>
      </c>
      <c r="J2106">
        <f>IFERROR(INDEX(Birlesme[campaign_price], MATCH(Birlesme[[#This Row],[Last_buy_date]], Birlesme[buy_date], 0)), "")</f>
        <v>28</v>
      </c>
      <c r="K2106" t="str">
        <f>IF(Birlesme[[#This Row],[Max_price]]&gt;Birlesme[[#This Row],[Last_campaign_price]],"Endirim olacaq","Endirim yoxdur")</f>
        <v>Endirim olacaq</v>
      </c>
      <c r="L2106" t="str">
        <f>IF(Birlesme[[#This Row],[Endirim]]="Endirim yoxdur", "Yoxdur",INDEX(E:E, MATCH(Birlesme[[#This Row],[Max_price]],G:G,0)))</f>
        <v>HasCreditCard</v>
      </c>
    </row>
    <row r="2107" spans="1:12" x14ac:dyDescent="0.25">
      <c r="A2107" t="s">
        <v>3053</v>
      </c>
      <c r="B2107" t="s">
        <v>3951</v>
      </c>
      <c r="C2107" s="27">
        <v>44982</v>
      </c>
      <c r="D2107" s="27">
        <v>45086</v>
      </c>
      <c r="E2107" t="s">
        <v>3944</v>
      </c>
      <c r="F2107" s="27">
        <v>43340</v>
      </c>
      <c r="G2107">
        <v>14</v>
      </c>
      <c r="H2107" s="27">
        <v>45086</v>
      </c>
      <c r="I2107">
        <v>65</v>
      </c>
      <c r="J2107">
        <f>IFERROR(INDEX(Birlesme[campaign_price], MATCH(Birlesme[[#This Row],[Last_buy_date]], Birlesme[buy_date], 0)), "")</f>
        <v>28</v>
      </c>
      <c r="K2107" t="str">
        <f>IF(Birlesme[[#This Row],[Max_price]]&gt;Birlesme[[#This Row],[Last_campaign_price]],"Endirim olacaq","Endirim yoxdur")</f>
        <v>Endirim olacaq</v>
      </c>
      <c r="L2107" t="str">
        <f>IF(Birlesme[[#This Row],[Endirim]]="Endirim yoxdur", "Yoxdur",INDEX(E:E, MATCH(Birlesme[[#This Row],[Max_price]],G:G,0)))</f>
        <v>HasCreditCard</v>
      </c>
    </row>
    <row r="2108" spans="1:12" x14ac:dyDescent="0.25">
      <c r="A2108" t="s">
        <v>3054</v>
      </c>
      <c r="B2108" t="s">
        <v>3929</v>
      </c>
      <c r="C2108" s="27">
        <v>44664</v>
      </c>
      <c r="D2108" s="27">
        <v>44664</v>
      </c>
      <c r="E2108" t="s">
        <v>3939</v>
      </c>
      <c r="F2108" s="27">
        <v>42596</v>
      </c>
      <c r="G2108">
        <v>66</v>
      </c>
      <c r="H2108" s="27">
        <v>45087</v>
      </c>
      <c r="I2108">
        <v>66</v>
      </c>
      <c r="J2108">
        <f>IFERROR(INDEX(Birlesme[campaign_price], MATCH(Birlesme[[#This Row],[Last_buy_date]], Birlesme[buy_date], 0)), "")</f>
        <v>29</v>
      </c>
      <c r="K2108" t="str">
        <f>IF(Birlesme[[#This Row],[Max_price]]&gt;Birlesme[[#This Row],[Last_campaign_price]],"Endirim olacaq","Endirim yoxdur")</f>
        <v>Endirim olacaq</v>
      </c>
      <c r="L2108" t="str">
        <f>IF(Birlesme[[#This Row],[Endirim]]="Endirim yoxdur", "Yoxdur",INDEX(E:E, MATCH(Birlesme[[#This Row],[Max_price]],G:G,0)))</f>
        <v>NonUSTravel</v>
      </c>
    </row>
    <row r="2109" spans="1:12" x14ac:dyDescent="0.25">
      <c r="A2109" t="s">
        <v>3054</v>
      </c>
      <c r="B2109" t="s">
        <v>3929</v>
      </c>
      <c r="C2109" s="27">
        <v>44664</v>
      </c>
      <c r="D2109" s="27">
        <v>44702</v>
      </c>
      <c r="E2109" t="s">
        <v>3939</v>
      </c>
      <c r="F2109" s="27">
        <v>42596</v>
      </c>
      <c r="G2109">
        <v>66</v>
      </c>
      <c r="H2109" s="27">
        <v>45087</v>
      </c>
      <c r="I2109">
        <v>66</v>
      </c>
      <c r="J2109">
        <f>IFERROR(INDEX(Birlesme[campaign_price], MATCH(Birlesme[[#This Row],[Last_buy_date]], Birlesme[buy_date], 0)), "")</f>
        <v>29</v>
      </c>
      <c r="K2109" t="str">
        <f>IF(Birlesme[[#This Row],[Max_price]]&gt;Birlesme[[#This Row],[Last_campaign_price]],"Endirim olacaq","Endirim yoxdur")</f>
        <v>Endirim olacaq</v>
      </c>
      <c r="L2109" t="str">
        <f>IF(Birlesme[[#This Row],[Endirim]]="Endirim yoxdur", "Yoxdur",INDEX(E:E, MATCH(Birlesme[[#This Row],[Max_price]],G:G,0)))</f>
        <v>NonUSTravel</v>
      </c>
    </row>
    <row r="2110" spans="1:12" x14ac:dyDescent="0.25">
      <c r="A2110" t="s">
        <v>3054</v>
      </c>
      <c r="B2110" t="s">
        <v>3929</v>
      </c>
      <c r="C2110" s="27">
        <v>44664</v>
      </c>
      <c r="D2110" s="27">
        <v>44725</v>
      </c>
      <c r="E2110" t="s">
        <v>3939</v>
      </c>
      <c r="F2110" s="27">
        <v>42596</v>
      </c>
      <c r="G2110">
        <v>66</v>
      </c>
      <c r="H2110" s="27">
        <v>45087</v>
      </c>
      <c r="I2110">
        <v>66</v>
      </c>
      <c r="J2110">
        <f>IFERROR(INDEX(Birlesme[campaign_price], MATCH(Birlesme[[#This Row],[Last_buy_date]], Birlesme[buy_date], 0)), "")</f>
        <v>29</v>
      </c>
      <c r="K2110" t="str">
        <f>IF(Birlesme[[#This Row],[Max_price]]&gt;Birlesme[[#This Row],[Last_campaign_price]],"Endirim olacaq","Endirim yoxdur")</f>
        <v>Endirim olacaq</v>
      </c>
      <c r="L2110" t="str">
        <f>IF(Birlesme[[#This Row],[Endirim]]="Endirim yoxdur", "Yoxdur",INDEX(E:E, MATCH(Birlesme[[#This Row],[Max_price]],G:G,0)))</f>
        <v>NonUSTravel</v>
      </c>
    </row>
    <row r="2111" spans="1:12" x14ac:dyDescent="0.25">
      <c r="A2111" t="s">
        <v>3054</v>
      </c>
      <c r="B2111" t="s">
        <v>3929</v>
      </c>
      <c r="C2111" s="27">
        <v>44664</v>
      </c>
      <c r="D2111" s="27">
        <v>44755</v>
      </c>
      <c r="E2111" t="s">
        <v>3939</v>
      </c>
      <c r="F2111" s="27">
        <v>42596</v>
      </c>
      <c r="G2111">
        <v>66</v>
      </c>
      <c r="H2111" s="27">
        <v>45087</v>
      </c>
      <c r="I2111">
        <v>66</v>
      </c>
      <c r="J2111">
        <f>IFERROR(INDEX(Birlesme[campaign_price], MATCH(Birlesme[[#This Row],[Last_buy_date]], Birlesme[buy_date], 0)), "")</f>
        <v>29</v>
      </c>
      <c r="K2111" t="str">
        <f>IF(Birlesme[[#This Row],[Max_price]]&gt;Birlesme[[#This Row],[Last_campaign_price]],"Endirim olacaq","Endirim yoxdur")</f>
        <v>Endirim olacaq</v>
      </c>
      <c r="L2111" t="str">
        <f>IF(Birlesme[[#This Row],[Endirim]]="Endirim yoxdur", "Yoxdur",INDEX(E:E, MATCH(Birlesme[[#This Row],[Max_price]],G:G,0)))</f>
        <v>NonUSTravel</v>
      </c>
    </row>
    <row r="2112" spans="1:12" x14ac:dyDescent="0.25">
      <c r="A2112" t="s">
        <v>3054</v>
      </c>
      <c r="B2112" t="s">
        <v>3929</v>
      </c>
      <c r="C2112" s="27">
        <v>44664</v>
      </c>
      <c r="D2112" s="27">
        <v>44822</v>
      </c>
      <c r="E2112" t="s">
        <v>3939</v>
      </c>
      <c r="F2112" s="27">
        <v>42596</v>
      </c>
      <c r="G2112">
        <v>66</v>
      </c>
      <c r="H2112" s="27">
        <v>45087</v>
      </c>
      <c r="I2112">
        <v>66</v>
      </c>
      <c r="J2112">
        <f>IFERROR(INDEX(Birlesme[campaign_price], MATCH(Birlesme[[#This Row],[Last_buy_date]], Birlesme[buy_date], 0)), "")</f>
        <v>29</v>
      </c>
      <c r="K2112" t="str">
        <f>IF(Birlesme[[#This Row],[Max_price]]&gt;Birlesme[[#This Row],[Last_campaign_price]],"Endirim olacaq","Endirim yoxdur")</f>
        <v>Endirim olacaq</v>
      </c>
      <c r="L2112" t="str">
        <f>IF(Birlesme[[#This Row],[Endirim]]="Endirim yoxdur", "Yoxdur",INDEX(E:E, MATCH(Birlesme[[#This Row],[Max_price]],G:G,0)))</f>
        <v>NonUSTravel</v>
      </c>
    </row>
    <row r="2113" spans="1:12" x14ac:dyDescent="0.25">
      <c r="A2113" t="s">
        <v>3054</v>
      </c>
      <c r="B2113" t="s">
        <v>3929</v>
      </c>
      <c r="C2113" s="27">
        <v>44664</v>
      </c>
      <c r="D2113" s="27">
        <v>44890</v>
      </c>
      <c r="E2113" t="s">
        <v>3939</v>
      </c>
      <c r="F2113" s="27">
        <v>42596</v>
      </c>
      <c r="G2113">
        <v>66</v>
      </c>
      <c r="H2113" s="27">
        <v>45087</v>
      </c>
      <c r="I2113">
        <v>66</v>
      </c>
      <c r="J2113">
        <f>IFERROR(INDEX(Birlesme[campaign_price], MATCH(Birlesme[[#This Row],[Last_buy_date]], Birlesme[buy_date], 0)), "")</f>
        <v>29</v>
      </c>
      <c r="K2113" t="str">
        <f>IF(Birlesme[[#This Row],[Max_price]]&gt;Birlesme[[#This Row],[Last_campaign_price]],"Endirim olacaq","Endirim yoxdur")</f>
        <v>Endirim olacaq</v>
      </c>
      <c r="L2113" t="str">
        <f>IF(Birlesme[[#This Row],[Endirim]]="Endirim yoxdur", "Yoxdur",INDEX(E:E, MATCH(Birlesme[[#This Row],[Max_price]],G:G,0)))</f>
        <v>NonUSTravel</v>
      </c>
    </row>
    <row r="2114" spans="1:12" x14ac:dyDescent="0.25">
      <c r="A2114" t="s">
        <v>3054</v>
      </c>
      <c r="B2114" t="s">
        <v>3929</v>
      </c>
      <c r="C2114" s="27">
        <v>44664</v>
      </c>
      <c r="D2114" s="27">
        <v>44920</v>
      </c>
      <c r="E2114" t="s">
        <v>3939</v>
      </c>
      <c r="F2114" s="27">
        <v>42596</v>
      </c>
      <c r="G2114">
        <v>66</v>
      </c>
      <c r="H2114" s="27">
        <v>45087</v>
      </c>
      <c r="I2114">
        <v>66</v>
      </c>
      <c r="J2114">
        <f>IFERROR(INDEX(Birlesme[campaign_price], MATCH(Birlesme[[#This Row],[Last_buy_date]], Birlesme[buy_date], 0)), "")</f>
        <v>29</v>
      </c>
      <c r="K2114" t="str">
        <f>IF(Birlesme[[#This Row],[Max_price]]&gt;Birlesme[[#This Row],[Last_campaign_price]],"Endirim olacaq","Endirim yoxdur")</f>
        <v>Endirim olacaq</v>
      </c>
      <c r="L2114" t="str">
        <f>IF(Birlesme[[#This Row],[Endirim]]="Endirim yoxdur", "Yoxdur",INDEX(E:E, MATCH(Birlesme[[#This Row],[Max_price]],G:G,0)))</f>
        <v>NonUSTravel</v>
      </c>
    </row>
    <row r="2115" spans="1:12" x14ac:dyDescent="0.25">
      <c r="A2115" t="s">
        <v>3054</v>
      </c>
      <c r="B2115" t="s">
        <v>3929</v>
      </c>
      <c r="C2115" s="27">
        <v>44664</v>
      </c>
      <c r="D2115" s="27">
        <v>44953</v>
      </c>
      <c r="E2115" t="s">
        <v>3939</v>
      </c>
      <c r="F2115" s="27">
        <v>42596</v>
      </c>
      <c r="G2115">
        <v>66</v>
      </c>
      <c r="H2115" s="27">
        <v>45087</v>
      </c>
      <c r="I2115">
        <v>66</v>
      </c>
      <c r="J2115">
        <f>IFERROR(INDEX(Birlesme[campaign_price], MATCH(Birlesme[[#This Row],[Last_buy_date]], Birlesme[buy_date], 0)), "")</f>
        <v>29</v>
      </c>
      <c r="K2115" t="str">
        <f>IF(Birlesme[[#This Row],[Max_price]]&gt;Birlesme[[#This Row],[Last_campaign_price]],"Endirim olacaq","Endirim yoxdur")</f>
        <v>Endirim olacaq</v>
      </c>
      <c r="L2115" t="str">
        <f>IF(Birlesme[[#This Row],[Endirim]]="Endirim yoxdur", "Yoxdur",INDEX(E:E, MATCH(Birlesme[[#This Row],[Max_price]],G:G,0)))</f>
        <v>NonUSTravel</v>
      </c>
    </row>
    <row r="2116" spans="1:12" x14ac:dyDescent="0.25">
      <c r="A2116" t="s">
        <v>3054</v>
      </c>
      <c r="B2116" t="s">
        <v>3929</v>
      </c>
      <c r="C2116" s="27">
        <v>44664</v>
      </c>
      <c r="D2116" s="27">
        <v>44977</v>
      </c>
      <c r="E2116" t="s">
        <v>3939</v>
      </c>
      <c r="F2116" s="27">
        <v>42596</v>
      </c>
      <c r="G2116">
        <v>66</v>
      </c>
      <c r="H2116" s="27">
        <v>45087</v>
      </c>
      <c r="I2116">
        <v>66</v>
      </c>
      <c r="J2116">
        <f>IFERROR(INDEX(Birlesme[campaign_price], MATCH(Birlesme[[#This Row],[Last_buy_date]], Birlesme[buy_date], 0)), "")</f>
        <v>29</v>
      </c>
      <c r="K2116" t="str">
        <f>IF(Birlesme[[#This Row],[Max_price]]&gt;Birlesme[[#This Row],[Last_campaign_price]],"Endirim olacaq","Endirim yoxdur")</f>
        <v>Endirim olacaq</v>
      </c>
      <c r="L2116" t="str">
        <f>IF(Birlesme[[#This Row],[Endirim]]="Endirim yoxdur", "Yoxdur",INDEX(E:E, MATCH(Birlesme[[#This Row],[Max_price]],G:G,0)))</f>
        <v>NonUSTravel</v>
      </c>
    </row>
    <row r="2117" spans="1:12" x14ac:dyDescent="0.25">
      <c r="A2117" t="s">
        <v>3054</v>
      </c>
      <c r="B2117" t="s">
        <v>3929</v>
      </c>
      <c r="C2117" s="27">
        <v>44664</v>
      </c>
      <c r="D2117" s="27">
        <v>45010</v>
      </c>
      <c r="E2117" t="s">
        <v>3939</v>
      </c>
      <c r="F2117" s="27">
        <v>42596</v>
      </c>
      <c r="G2117">
        <v>66</v>
      </c>
      <c r="H2117" s="27">
        <v>45087</v>
      </c>
      <c r="I2117">
        <v>66</v>
      </c>
      <c r="J2117">
        <f>IFERROR(INDEX(Birlesme[campaign_price], MATCH(Birlesme[[#This Row],[Last_buy_date]], Birlesme[buy_date], 0)), "")</f>
        <v>29</v>
      </c>
      <c r="K2117" t="str">
        <f>IF(Birlesme[[#This Row],[Max_price]]&gt;Birlesme[[#This Row],[Last_campaign_price]],"Endirim olacaq","Endirim yoxdur")</f>
        <v>Endirim olacaq</v>
      </c>
      <c r="L2117" t="str">
        <f>IF(Birlesme[[#This Row],[Endirim]]="Endirim yoxdur", "Yoxdur",INDEX(E:E, MATCH(Birlesme[[#This Row],[Max_price]],G:G,0)))</f>
        <v>NonUSTravel</v>
      </c>
    </row>
    <row r="2118" spans="1:12" x14ac:dyDescent="0.25">
      <c r="A2118" t="s">
        <v>3054</v>
      </c>
      <c r="B2118" t="s">
        <v>3929</v>
      </c>
      <c r="C2118" s="27">
        <v>44664</v>
      </c>
      <c r="D2118" s="27">
        <v>45032</v>
      </c>
      <c r="E2118" t="s">
        <v>3939</v>
      </c>
      <c r="F2118" s="27">
        <v>42596</v>
      </c>
      <c r="G2118">
        <v>66</v>
      </c>
      <c r="H2118" s="27">
        <v>45087</v>
      </c>
      <c r="I2118">
        <v>66</v>
      </c>
      <c r="J2118">
        <f>IFERROR(INDEX(Birlesme[campaign_price], MATCH(Birlesme[[#This Row],[Last_buy_date]], Birlesme[buy_date], 0)), "")</f>
        <v>29</v>
      </c>
      <c r="K2118" t="str">
        <f>IF(Birlesme[[#This Row],[Max_price]]&gt;Birlesme[[#This Row],[Last_campaign_price]],"Endirim olacaq","Endirim yoxdur")</f>
        <v>Endirim olacaq</v>
      </c>
      <c r="L2118" t="str">
        <f>IF(Birlesme[[#This Row],[Endirim]]="Endirim yoxdur", "Yoxdur",INDEX(E:E, MATCH(Birlesme[[#This Row],[Max_price]],G:G,0)))</f>
        <v>NonUSTravel</v>
      </c>
    </row>
    <row r="2119" spans="1:12" x14ac:dyDescent="0.25">
      <c r="A2119" t="s">
        <v>3054</v>
      </c>
      <c r="B2119" t="s">
        <v>3920</v>
      </c>
      <c r="C2119" s="27">
        <v>44894</v>
      </c>
      <c r="D2119" s="27">
        <v>44894</v>
      </c>
      <c r="E2119" t="s">
        <v>3930</v>
      </c>
      <c r="F2119" s="27">
        <v>44699</v>
      </c>
      <c r="G2119">
        <v>10</v>
      </c>
      <c r="H2119" s="27">
        <v>45087</v>
      </c>
      <c r="I2119">
        <v>66</v>
      </c>
      <c r="J2119">
        <f>IFERROR(INDEX(Birlesme[campaign_price], MATCH(Birlesme[[#This Row],[Last_buy_date]], Birlesme[buy_date], 0)), "")</f>
        <v>29</v>
      </c>
      <c r="K2119" t="str">
        <f>IF(Birlesme[[#This Row],[Max_price]]&gt;Birlesme[[#This Row],[Last_campaign_price]],"Endirim olacaq","Endirim yoxdur")</f>
        <v>Endirim olacaq</v>
      </c>
      <c r="L2119" t="str">
        <f>IF(Birlesme[[#This Row],[Endirim]]="Endirim yoxdur", "Yoxdur",INDEX(E:E, MATCH(Birlesme[[#This Row],[Max_price]],G:G,0)))</f>
        <v>NonUSTravel</v>
      </c>
    </row>
    <row r="2120" spans="1:12" x14ac:dyDescent="0.25">
      <c r="A2120" t="s">
        <v>3054</v>
      </c>
      <c r="B2120" t="s">
        <v>3920</v>
      </c>
      <c r="C2120" s="27">
        <v>44894</v>
      </c>
      <c r="D2120" s="27">
        <v>44929</v>
      </c>
      <c r="E2120" t="s">
        <v>3930</v>
      </c>
      <c r="F2120" s="27">
        <v>44699</v>
      </c>
      <c r="G2120">
        <v>10</v>
      </c>
      <c r="H2120" s="27">
        <v>45087</v>
      </c>
      <c r="I2120">
        <v>66</v>
      </c>
      <c r="J2120">
        <f>IFERROR(INDEX(Birlesme[campaign_price], MATCH(Birlesme[[#This Row],[Last_buy_date]], Birlesme[buy_date], 0)), "")</f>
        <v>29</v>
      </c>
      <c r="K2120" t="str">
        <f>IF(Birlesme[[#This Row],[Max_price]]&gt;Birlesme[[#This Row],[Last_campaign_price]],"Endirim olacaq","Endirim yoxdur")</f>
        <v>Endirim olacaq</v>
      </c>
      <c r="L2120" t="str">
        <f>IF(Birlesme[[#This Row],[Endirim]]="Endirim yoxdur", "Yoxdur",INDEX(E:E, MATCH(Birlesme[[#This Row],[Max_price]],G:G,0)))</f>
        <v>NonUSTravel</v>
      </c>
    </row>
    <row r="2121" spans="1:12" x14ac:dyDescent="0.25">
      <c r="A2121" t="s">
        <v>3054</v>
      </c>
      <c r="B2121" t="s">
        <v>3920</v>
      </c>
      <c r="C2121" s="27">
        <v>44894</v>
      </c>
      <c r="D2121" s="27">
        <v>44962</v>
      </c>
      <c r="E2121" t="s">
        <v>3930</v>
      </c>
      <c r="F2121" s="27">
        <v>44699</v>
      </c>
      <c r="G2121">
        <v>10</v>
      </c>
      <c r="H2121" s="27">
        <v>45087</v>
      </c>
      <c r="I2121">
        <v>66</v>
      </c>
      <c r="J2121">
        <f>IFERROR(INDEX(Birlesme[campaign_price], MATCH(Birlesme[[#This Row],[Last_buy_date]], Birlesme[buy_date], 0)), "")</f>
        <v>29</v>
      </c>
      <c r="K2121" t="str">
        <f>IF(Birlesme[[#This Row],[Max_price]]&gt;Birlesme[[#This Row],[Last_campaign_price]],"Endirim olacaq","Endirim yoxdur")</f>
        <v>Endirim olacaq</v>
      </c>
      <c r="L2121" t="str">
        <f>IF(Birlesme[[#This Row],[Endirim]]="Endirim yoxdur", "Yoxdur",INDEX(E:E, MATCH(Birlesme[[#This Row],[Max_price]],G:G,0)))</f>
        <v>NonUSTravel</v>
      </c>
    </row>
    <row r="2122" spans="1:12" x14ac:dyDescent="0.25">
      <c r="A2122" t="s">
        <v>3054</v>
      </c>
      <c r="B2122" t="s">
        <v>3920</v>
      </c>
      <c r="C2122" s="27">
        <v>44894</v>
      </c>
      <c r="D2122" s="27">
        <v>45000</v>
      </c>
      <c r="E2122" t="s">
        <v>3930</v>
      </c>
      <c r="F2122" s="27">
        <v>44699</v>
      </c>
      <c r="G2122">
        <v>10</v>
      </c>
      <c r="H2122" s="27">
        <v>45087</v>
      </c>
      <c r="I2122">
        <v>66</v>
      </c>
      <c r="J2122">
        <f>IFERROR(INDEX(Birlesme[campaign_price], MATCH(Birlesme[[#This Row],[Last_buy_date]], Birlesme[buy_date], 0)), "")</f>
        <v>29</v>
      </c>
      <c r="K2122" t="str">
        <f>IF(Birlesme[[#This Row],[Max_price]]&gt;Birlesme[[#This Row],[Last_campaign_price]],"Endirim olacaq","Endirim yoxdur")</f>
        <v>Endirim olacaq</v>
      </c>
      <c r="L2122" t="str">
        <f>IF(Birlesme[[#This Row],[Endirim]]="Endirim yoxdur", "Yoxdur",INDEX(E:E, MATCH(Birlesme[[#This Row],[Max_price]],G:G,0)))</f>
        <v>NonUSTravel</v>
      </c>
    </row>
    <row r="2123" spans="1:12" x14ac:dyDescent="0.25">
      <c r="A2123" t="s">
        <v>3054</v>
      </c>
      <c r="B2123" t="s">
        <v>3920</v>
      </c>
      <c r="C2123" s="27">
        <v>44894</v>
      </c>
      <c r="D2123" s="27">
        <v>45028</v>
      </c>
      <c r="E2123" t="s">
        <v>3930</v>
      </c>
      <c r="F2123" s="27">
        <v>44699</v>
      </c>
      <c r="G2123">
        <v>10</v>
      </c>
      <c r="H2123" s="27">
        <v>45087</v>
      </c>
      <c r="I2123">
        <v>66</v>
      </c>
      <c r="J2123">
        <f>IFERROR(INDEX(Birlesme[campaign_price], MATCH(Birlesme[[#This Row],[Last_buy_date]], Birlesme[buy_date], 0)), "")</f>
        <v>29</v>
      </c>
      <c r="K2123" t="str">
        <f>IF(Birlesme[[#This Row],[Max_price]]&gt;Birlesme[[#This Row],[Last_campaign_price]],"Endirim olacaq","Endirim yoxdur")</f>
        <v>Endirim olacaq</v>
      </c>
      <c r="L2123" t="str">
        <f>IF(Birlesme[[#This Row],[Endirim]]="Endirim yoxdur", "Yoxdur",INDEX(E:E, MATCH(Birlesme[[#This Row],[Max_price]],G:G,0)))</f>
        <v>NonUSTravel</v>
      </c>
    </row>
    <row r="2124" spans="1:12" x14ac:dyDescent="0.25">
      <c r="A2124" t="s">
        <v>3054</v>
      </c>
      <c r="B2124" t="s">
        <v>3920</v>
      </c>
      <c r="C2124" s="27">
        <v>44894</v>
      </c>
      <c r="D2124" s="27">
        <v>45052</v>
      </c>
      <c r="E2124" t="s">
        <v>3930</v>
      </c>
      <c r="F2124" s="27">
        <v>44699</v>
      </c>
      <c r="G2124">
        <v>10</v>
      </c>
      <c r="H2124" s="27">
        <v>45087</v>
      </c>
      <c r="I2124">
        <v>66</v>
      </c>
      <c r="J2124">
        <f>IFERROR(INDEX(Birlesme[campaign_price], MATCH(Birlesme[[#This Row],[Last_buy_date]], Birlesme[buy_date], 0)), "")</f>
        <v>29</v>
      </c>
      <c r="K2124" t="str">
        <f>IF(Birlesme[[#This Row],[Max_price]]&gt;Birlesme[[#This Row],[Last_campaign_price]],"Endirim olacaq","Endirim yoxdur")</f>
        <v>Endirim olacaq</v>
      </c>
      <c r="L2124" t="str">
        <f>IF(Birlesme[[#This Row],[Endirim]]="Endirim yoxdur", "Yoxdur",INDEX(E:E, MATCH(Birlesme[[#This Row],[Max_price]],G:G,0)))</f>
        <v>NonUSTravel</v>
      </c>
    </row>
    <row r="2125" spans="1:12" x14ac:dyDescent="0.25">
      <c r="A2125" t="s">
        <v>3054</v>
      </c>
      <c r="B2125" t="s">
        <v>3920</v>
      </c>
      <c r="C2125" s="27">
        <v>44894</v>
      </c>
      <c r="D2125" s="27">
        <v>45087</v>
      </c>
      <c r="E2125" t="s">
        <v>3930</v>
      </c>
      <c r="F2125" s="27">
        <v>44699</v>
      </c>
      <c r="G2125">
        <v>10</v>
      </c>
      <c r="H2125" s="27">
        <v>45087</v>
      </c>
      <c r="I2125">
        <v>66</v>
      </c>
      <c r="J2125">
        <f>IFERROR(INDEX(Birlesme[campaign_price], MATCH(Birlesme[[#This Row],[Last_buy_date]], Birlesme[buy_date], 0)), "")</f>
        <v>29</v>
      </c>
      <c r="K2125" t="str">
        <f>IF(Birlesme[[#This Row],[Max_price]]&gt;Birlesme[[#This Row],[Last_campaign_price]],"Endirim olacaq","Endirim yoxdur")</f>
        <v>Endirim olacaq</v>
      </c>
      <c r="L2125" t="str">
        <f>IF(Birlesme[[#This Row],[Endirim]]="Endirim yoxdur", "Yoxdur",INDEX(E:E, MATCH(Birlesme[[#This Row],[Max_price]],G:G,0)))</f>
        <v>NonUSTravel</v>
      </c>
    </row>
    <row r="2126" spans="1:12" x14ac:dyDescent="0.25">
      <c r="A2126" t="s">
        <v>3054</v>
      </c>
      <c r="B2126" t="s">
        <v>3923</v>
      </c>
      <c r="C2126" s="27">
        <v>44974</v>
      </c>
      <c r="D2126" s="27">
        <v>44974</v>
      </c>
      <c r="E2126" t="s">
        <v>3933</v>
      </c>
      <c r="F2126" s="27">
        <v>43502</v>
      </c>
      <c r="G2126">
        <v>26</v>
      </c>
      <c r="H2126" s="27">
        <v>45087</v>
      </c>
      <c r="I2126">
        <v>66</v>
      </c>
      <c r="J2126">
        <f>IFERROR(INDEX(Birlesme[campaign_price], MATCH(Birlesme[[#This Row],[Last_buy_date]], Birlesme[buy_date], 0)), "")</f>
        <v>29</v>
      </c>
      <c r="K2126" t="str">
        <f>IF(Birlesme[[#This Row],[Max_price]]&gt;Birlesme[[#This Row],[Last_campaign_price]],"Endirim olacaq","Endirim yoxdur")</f>
        <v>Endirim olacaq</v>
      </c>
      <c r="L2126" t="str">
        <f>IF(Birlesme[[#This Row],[Endirim]]="Endirim yoxdur", "Yoxdur",INDEX(E:E, MATCH(Birlesme[[#This Row],[Max_price]],G:G,0)))</f>
        <v>NonUSTravel</v>
      </c>
    </row>
    <row r="2127" spans="1:12" x14ac:dyDescent="0.25">
      <c r="A2127" t="s">
        <v>3054</v>
      </c>
      <c r="B2127" t="s">
        <v>3923</v>
      </c>
      <c r="C2127" s="27">
        <v>44974</v>
      </c>
      <c r="D2127" s="27">
        <v>45007</v>
      </c>
      <c r="E2127" t="s">
        <v>3933</v>
      </c>
      <c r="F2127" s="27">
        <v>43502</v>
      </c>
      <c r="G2127">
        <v>26</v>
      </c>
      <c r="H2127" s="27">
        <v>45087</v>
      </c>
      <c r="I2127">
        <v>66</v>
      </c>
      <c r="J2127">
        <f>IFERROR(INDEX(Birlesme[campaign_price], MATCH(Birlesme[[#This Row],[Last_buy_date]], Birlesme[buy_date], 0)), "")</f>
        <v>29</v>
      </c>
      <c r="K2127" t="str">
        <f>IF(Birlesme[[#This Row],[Max_price]]&gt;Birlesme[[#This Row],[Last_campaign_price]],"Endirim olacaq","Endirim yoxdur")</f>
        <v>Endirim olacaq</v>
      </c>
      <c r="L2127" t="str">
        <f>IF(Birlesme[[#This Row],[Endirim]]="Endirim yoxdur", "Yoxdur",INDEX(E:E, MATCH(Birlesme[[#This Row],[Max_price]],G:G,0)))</f>
        <v>NonUSTravel</v>
      </c>
    </row>
    <row r="2128" spans="1:12" x14ac:dyDescent="0.25">
      <c r="A2128" t="s">
        <v>3054</v>
      </c>
      <c r="B2128" t="s">
        <v>3923</v>
      </c>
      <c r="C2128" s="27">
        <v>44974</v>
      </c>
      <c r="D2128" s="27">
        <v>45077</v>
      </c>
      <c r="E2128" t="s">
        <v>3933</v>
      </c>
      <c r="F2128" s="27">
        <v>43502</v>
      </c>
      <c r="G2128">
        <v>26</v>
      </c>
      <c r="H2128" s="27">
        <v>45087</v>
      </c>
      <c r="I2128">
        <v>66</v>
      </c>
      <c r="J2128">
        <f>IFERROR(INDEX(Birlesme[campaign_price], MATCH(Birlesme[[#This Row],[Last_buy_date]], Birlesme[buy_date], 0)), "")</f>
        <v>29</v>
      </c>
      <c r="K2128" t="str">
        <f>IF(Birlesme[[#This Row],[Max_price]]&gt;Birlesme[[#This Row],[Last_campaign_price]],"Endirim olacaq","Endirim yoxdur")</f>
        <v>Endirim olacaq</v>
      </c>
      <c r="L2128" t="str">
        <f>IF(Birlesme[[#This Row],[Endirim]]="Endirim yoxdur", "Yoxdur",INDEX(E:E, MATCH(Birlesme[[#This Row],[Max_price]],G:G,0)))</f>
        <v>NonUSTravel</v>
      </c>
    </row>
    <row r="2129" spans="1:12" x14ac:dyDescent="0.25">
      <c r="A2129" t="s">
        <v>3055</v>
      </c>
      <c r="B2129" t="s">
        <v>3950</v>
      </c>
      <c r="C2129" s="27">
        <v>44914</v>
      </c>
      <c r="D2129" s="27">
        <v>44914</v>
      </c>
      <c r="E2129" t="s">
        <v>3943</v>
      </c>
      <c r="F2129" s="27">
        <v>42229</v>
      </c>
      <c r="G2129">
        <v>28</v>
      </c>
      <c r="H2129" s="27">
        <v>45080</v>
      </c>
      <c r="I2129">
        <v>28</v>
      </c>
      <c r="J2129">
        <f>IFERROR(INDEX(Birlesme[campaign_price], MATCH(Birlesme[[#This Row],[Last_buy_date]], Birlesme[buy_date], 0)), "")</f>
        <v>62</v>
      </c>
      <c r="K2129" t="str">
        <f>IF(Birlesme[[#This Row],[Max_price]]&gt;Birlesme[[#This Row],[Last_campaign_price]],"Endirim olacaq","Endirim yoxdur")</f>
        <v>Endirim yoxdur</v>
      </c>
      <c r="L2129" t="str">
        <f>IF(Birlesme[[#This Row],[Endirim]]="Endirim yoxdur", "Yoxdur",INDEX(E:E, MATCH(Birlesme[[#This Row],[Max_price]],G:G,0)))</f>
        <v>Yoxdur</v>
      </c>
    </row>
    <row r="2130" spans="1:12" x14ac:dyDescent="0.25">
      <c r="A2130" t="s">
        <v>3055</v>
      </c>
      <c r="B2130" t="s">
        <v>3950</v>
      </c>
      <c r="C2130" s="27">
        <v>44914</v>
      </c>
      <c r="D2130" s="27">
        <v>44946</v>
      </c>
      <c r="E2130" t="s">
        <v>3943</v>
      </c>
      <c r="F2130" s="27">
        <v>42229</v>
      </c>
      <c r="G2130">
        <v>28</v>
      </c>
      <c r="H2130" s="27">
        <v>45080</v>
      </c>
      <c r="I2130">
        <v>28</v>
      </c>
      <c r="J2130">
        <f>IFERROR(INDEX(Birlesme[campaign_price], MATCH(Birlesme[[#This Row],[Last_buy_date]], Birlesme[buy_date], 0)), "")</f>
        <v>62</v>
      </c>
      <c r="K2130" t="str">
        <f>IF(Birlesme[[#This Row],[Max_price]]&gt;Birlesme[[#This Row],[Last_campaign_price]],"Endirim olacaq","Endirim yoxdur")</f>
        <v>Endirim yoxdur</v>
      </c>
      <c r="L2130" t="str">
        <f>IF(Birlesme[[#This Row],[Endirim]]="Endirim yoxdur", "Yoxdur",INDEX(E:E, MATCH(Birlesme[[#This Row],[Max_price]],G:G,0)))</f>
        <v>Yoxdur</v>
      </c>
    </row>
    <row r="2131" spans="1:12" x14ac:dyDescent="0.25">
      <c r="A2131" t="s">
        <v>3055</v>
      </c>
      <c r="B2131" t="s">
        <v>3950</v>
      </c>
      <c r="C2131" s="27">
        <v>44914</v>
      </c>
      <c r="D2131" s="27">
        <v>44980</v>
      </c>
      <c r="E2131" t="s">
        <v>3943</v>
      </c>
      <c r="F2131" s="27">
        <v>42229</v>
      </c>
      <c r="G2131">
        <v>28</v>
      </c>
      <c r="H2131" s="27">
        <v>45080</v>
      </c>
      <c r="I2131">
        <v>28</v>
      </c>
      <c r="J2131">
        <f>IFERROR(INDEX(Birlesme[campaign_price], MATCH(Birlesme[[#This Row],[Last_buy_date]], Birlesme[buy_date], 0)), "")</f>
        <v>62</v>
      </c>
      <c r="K2131" t="str">
        <f>IF(Birlesme[[#This Row],[Max_price]]&gt;Birlesme[[#This Row],[Last_campaign_price]],"Endirim olacaq","Endirim yoxdur")</f>
        <v>Endirim yoxdur</v>
      </c>
      <c r="L2131" t="str">
        <f>IF(Birlesme[[#This Row],[Endirim]]="Endirim yoxdur", "Yoxdur",INDEX(E:E, MATCH(Birlesme[[#This Row],[Max_price]],G:G,0)))</f>
        <v>Yoxdur</v>
      </c>
    </row>
    <row r="2132" spans="1:12" x14ac:dyDescent="0.25">
      <c r="A2132" t="s">
        <v>3055</v>
      </c>
      <c r="B2132" t="s">
        <v>3950</v>
      </c>
      <c r="C2132" s="27">
        <v>44914</v>
      </c>
      <c r="D2132" s="27">
        <v>45015</v>
      </c>
      <c r="E2132" t="s">
        <v>3943</v>
      </c>
      <c r="F2132" s="27">
        <v>42229</v>
      </c>
      <c r="G2132">
        <v>28</v>
      </c>
      <c r="H2132" s="27">
        <v>45080</v>
      </c>
      <c r="I2132">
        <v>28</v>
      </c>
      <c r="J2132">
        <f>IFERROR(INDEX(Birlesme[campaign_price], MATCH(Birlesme[[#This Row],[Last_buy_date]], Birlesme[buy_date], 0)), "")</f>
        <v>62</v>
      </c>
      <c r="K2132" t="str">
        <f>IF(Birlesme[[#This Row],[Max_price]]&gt;Birlesme[[#This Row],[Last_campaign_price]],"Endirim olacaq","Endirim yoxdur")</f>
        <v>Endirim yoxdur</v>
      </c>
      <c r="L2132" t="str">
        <f>IF(Birlesme[[#This Row],[Endirim]]="Endirim yoxdur", "Yoxdur",INDEX(E:E, MATCH(Birlesme[[#This Row],[Max_price]],G:G,0)))</f>
        <v>Yoxdur</v>
      </c>
    </row>
    <row r="2133" spans="1:12" x14ac:dyDescent="0.25">
      <c r="A2133" t="s">
        <v>3055</v>
      </c>
      <c r="B2133" t="s">
        <v>3950</v>
      </c>
      <c r="C2133" s="27">
        <v>44914</v>
      </c>
      <c r="D2133" s="27">
        <v>45045</v>
      </c>
      <c r="E2133" t="s">
        <v>3943</v>
      </c>
      <c r="F2133" s="27">
        <v>42229</v>
      </c>
      <c r="G2133">
        <v>28</v>
      </c>
      <c r="H2133" s="27">
        <v>45080</v>
      </c>
      <c r="I2133">
        <v>28</v>
      </c>
      <c r="J2133">
        <f>IFERROR(INDEX(Birlesme[campaign_price], MATCH(Birlesme[[#This Row],[Last_buy_date]], Birlesme[buy_date], 0)), "")</f>
        <v>62</v>
      </c>
      <c r="K2133" t="str">
        <f>IF(Birlesme[[#This Row],[Max_price]]&gt;Birlesme[[#This Row],[Last_campaign_price]],"Endirim olacaq","Endirim yoxdur")</f>
        <v>Endirim yoxdur</v>
      </c>
      <c r="L2133" t="str">
        <f>IF(Birlesme[[#This Row],[Endirim]]="Endirim yoxdur", "Yoxdur",INDEX(E:E, MATCH(Birlesme[[#This Row],[Max_price]],G:G,0)))</f>
        <v>Yoxdur</v>
      </c>
    </row>
    <row r="2134" spans="1:12" x14ac:dyDescent="0.25">
      <c r="A2134" t="s">
        <v>3055</v>
      </c>
      <c r="B2134" t="s">
        <v>3950</v>
      </c>
      <c r="C2134" s="27">
        <v>44914</v>
      </c>
      <c r="D2134" s="27">
        <v>45047</v>
      </c>
      <c r="E2134" t="s">
        <v>3943</v>
      </c>
      <c r="F2134" s="27">
        <v>42229</v>
      </c>
      <c r="G2134">
        <v>28</v>
      </c>
      <c r="H2134" s="27">
        <v>45080</v>
      </c>
      <c r="I2134">
        <v>28</v>
      </c>
      <c r="J2134">
        <f>IFERROR(INDEX(Birlesme[campaign_price], MATCH(Birlesme[[#This Row],[Last_buy_date]], Birlesme[buy_date], 0)), "")</f>
        <v>62</v>
      </c>
      <c r="K2134" t="str">
        <f>IF(Birlesme[[#This Row],[Max_price]]&gt;Birlesme[[#This Row],[Last_campaign_price]],"Endirim olacaq","Endirim yoxdur")</f>
        <v>Endirim yoxdur</v>
      </c>
      <c r="L2134" t="str">
        <f>IF(Birlesme[[#This Row],[Endirim]]="Endirim yoxdur", "Yoxdur",INDEX(E:E, MATCH(Birlesme[[#This Row],[Max_price]],G:G,0)))</f>
        <v>Yoxdur</v>
      </c>
    </row>
    <row r="2135" spans="1:12" x14ac:dyDescent="0.25">
      <c r="A2135" t="s">
        <v>3055</v>
      </c>
      <c r="B2135" t="s">
        <v>3950</v>
      </c>
      <c r="C2135" s="27">
        <v>44914</v>
      </c>
      <c r="D2135" s="27">
        <v>45079</v>
      </c>
      <c r="E2135" t="s">
        <v>3943</v>
      </c>
      <c r="F2135" s="27">
        <v>42229</v>
      </c>
      <c r="G2135">
        <v>28</v>
      </c>
      <c r="H2135" s="27">
        <v>45080</v>
      </c>
      <c r="I2135">
        <v>28</v>
      </c>
      <c r="J2135">
        <f>IFERROR(INDEX(Birlesme[campaign_price], MATCH(Birlesme[[#This Row],[Last_buy_date]], Birlesme[buy_date], 0)), "")</f>
        <v>62</v>
      </c>
      <c r="K2135" t="str">
        <f>IF(Birlesme[[#This Row],[Max_price]]&gt;Birlesme[[#This Row],[Last_campaign_price]],"Endirim olacaq","Endirim yoxdur")</f>
        <v>Endirim yoxdur</v>
      </c>
      <c r="L2135" t="str">
        <f>IF(Birlesme[[#This Row],[Endirim]]="Endirim yoxdur", "Yoxdur",INDEX(E:E, MATCH(Birlesme[[#This Row],[Max_price]],G:G,0)))</f>
        <v>Yoxdur</v>
      </c>
    </row>
    <row r="2136" spans="1:12" x14ac:dyDescent="0.25">
      <c r="A2136" t="s">
        <v>3055</v>
      </c>
      <c r="B2136" t="s">
        <v>3925</v>
      </c>
      <c r="C2136" s="27">
        <v>44983</v>
      </c>
      <c r="D2136" s="27">
        <v>44983</v>
      </c>
      <c r="E2136" t="s">
        <v>3935</v>
      </c>
      <c r="F2136" s="27">
        <v>44156</v>
      </c>
      <c r="G2136">
        <v>13</v>
      </c>
      <c r="H2136" s="27">
        <v>45080</v>
      </c>
      <c r="I2136">
        <v>28</v>
      </c>
      <c r="J2136">
        <f>IFERROR(INDEX(Birlesme[campaign_price], MATCH(Birlesme[[#This Row],[Last_buy_date]], Birlesme[buy_date], 0)), "")</f>
        <v>62</v>
      </c>
      <c r="K2136" t="str">
        <f>IF(Birlesme[[#This Row],[Max_price]]&gt;Birlesme[[#This Row],[Last_campaign_price]],"Endirim olacaq","Endirim yoxdur")</f>
        <v>Endirim yoxdur</v>
      </c>
      <c r="L2136" t="str">
        <f>IF(Birlesme[[#This Row],[Endirim]]="Endirim yoxdur", "Yoxdur",INDEX(E:E, MATCH(Birlesme[[#This Row],[Max_price]],G:G,0)))</f>
        <v>Yoxdur</v>
      </c>
    </row>
    <row r="2137" spans="1:12" x14ac:dyDescent="0.25">
      <c r="A2137" t="s">
        <v>3055</v>
      </c>
      <c r="B2137" t="s">
        <v>3925</v>
      </c>
      <c r="C2137" s="27">
        <v>44983</v>
      </c>
      <c r="D2137" s="27">
        <v>45012</v>
      </c>
      <c r="E2137" t="s">
        <v>3935</v>
      </c>
      <c r="F2137" s="27">
        <v>44156</v>
      </c>
      <c r="G2137">
        <v>13</v>
      </c>
      <c r="H2137" s="27">
        <v>45080</v>
      </c>
      <c r="I2137">
        <v>28</v>
      </c>
      <c r="J2137">
        <f>IFERROR(INDEX(Birlesme[campaign_price], MATCH(Birlesme[[#This Row],[Last_buy_date]], Birlesme[buy_date], 0)), "")</f>
        <v>62</v>
      </c>
      <c r="K2137" t="str">
        <f>IF(Birlesme[[#This Row],[Max_price]]&gt;Birlesme[[#This Row],[Last_campaign_price]],"Endirim olacaq","Endirim yoxdur")</f>
        <v>Endirim yoxdur</v>
      </c>
      <c r="L2137" t="str">
        <f>IF(Birlesme[[#This Row],[Endirim]]="Endirim yoxdur", "Yoxdur",INDEX(E:E, MATCH(Birlesme[[#This Row],[Max_price]],G:G,0)))</f>
        <v>Yoxdur</v>
      </c>
    </row>
    <row r="2138" spans="1:12" x14ac:dyDescent="0.25">
      <c r="A2138" t="s">
        <v>3055</v>
      </c>
      <c r="B2138" t="s">
        <v>3925</v>
      </c>
      <c r="C2138" s="27">
        <v>44983</v>
      </c>
      <c r="D2138" s="27">
        <v>45046</v>
      </c>
      <c r="E2138" t="s">
        <v>3935</v>
      </c>
      <c r="F2138" s="27">
        <v>44156</v>
      </c>
      <c r="G2138">
        <v>13</v>
      </c>
      <c r="H2138" s="27">
        <v>45080</v>
      </c>
      <c r="I2138">
        <v>28</v>
      </c>
      <c r="J2138">
        <f>IFERROR(INDEX(Birlesme[campaign_price], MATCH(Birlesme[[#This Row],[Last_buy_date]], Birlesme[buy_date], 0)), "")</f>
        <v>62</v>
      </c>
      <c r="K2138" t="str">
        <f>IF(Birlesme[[#This Row],[Max_price]]&gt;Birlesme[[#This Row],[Last_campaign_price]],"Endirim olacaq","Endirim yoxdur")</f>
        <v>Endirim yoxdur</v>
      </c>
      <c r="L2138" t="str">
        <f>IF(Birlesme[[#This Row],[Endirim]]="Endirim yoxdur", "Yoxdur",INDEX(E:E, MATCH(Birlesme[[#This Row],[Max_price]],G:G,0)))</f>
        <v>Yoxdur</v>
      </c>
    </row>
    <row r="2139" spans="1:12" x14ac:dyDescent="0.25">
      <c r="A2139" t="s">
        <v>3055</v>
      </c>
      <c r="B2139" t="s">
        <v>3925</v>
      </c>
      <c r="C2139" s="27">
        <v>44983</v>
      </c>
      <c r="D2139" s="27">
        <v>45048</v>
      </c>
      <c r="E2139" t="s">
        <v>3935</v>
      </c>
      <c r="F2139" s="27">
        <v>44156</v>
      </c>
      <c r="G2139">
        <v>13</v>
      </c>
      <c r="H2139" s="27">
        <v>45080</v>
      </c>
      <c r="I2139">
        <v>28</v>
      </c>
      <c r="J2139">
        <f>IFERROR(INDEX(Birlesme[campaign_price], MATCH(Birlesme[[#This Row],[Last_buy_date]], Birlesme[buy_date], 0)), "")</f>
        <v>62</v>
      </c>
      <c r="K2139" t="str">
        <f>IF(Birlesme[[#This Row],[Max_price]]&gt;Birlesme[[#This Row],[Last_campaign_price]],"Endirim olacaq","Endirim yoxdur")</f>
        <v>Endirim yoxdur</v>
      </c>
      <c r="L2139" t="str">
        <f>IF(Birlesme[[#This Row],[Endirim]]="Endirim yoxdur", "Yoxdur",INDEX(E:E, MATCH(Birlesme[[#This Row],[Max_price]],G:G,0)))</f>
        <v>Yoxdur</v>
      </c>
    </row>
    <row r="2140" spans="1:12" x14ac:dyDescent="0.25">
      <c r="A2140" t="s">
        <v>3055</v>
      </c>
      <c r="B2140" t="s">
        <v>3925</v>
      </c>
      <c r="C2140" s="27">
        <v>44983</v>
      </c>
      <c r="D2140" s="27">
        <v>45080</v>
      </c>
      <c r="E2140" t="s">
        <v>3935</v>
      </c>
      <c r="F2140" s="27">
        <v>44156</v>
      </c>
      <c r="G2140">
        <v>13</v>
      </c>
      <c r="H2140" s="27">
        <v>45080</v>
      </c>
      <c r="I2140">
        <v>28</v>
      </c>
      <c r="J2140">
        <f>IFERROR(INDEX(Birlesme[campaign_price], MATCH(Birlesme[[#This Row],[Last_buy_date]], Birlesme[buy_date], 0)), "")</f>
        <v>62</v>
      </c>
      <c r="K2140" t="str">
        <f>IF(Birlesme[[#This Row],[Max_price]]&gt;Birlesme[[#This Row],[Last_campaign_price]],"Endirim olacaq","Endirim yoxdur")</f>
        <v>Endirim yoxdur</v>
      </c>
      <c r="L2140" t="str">
        <f>IF(Birlesme[[#This Row],[Endirim]]="Endirim yoxdur", "Yoxdur",INDEX(E:E, MATCH(Birlesme[[#This Row],[Max_price]],G:G,0)))</f>
        <v>Yoxdur</v>
      </c>
    </row>
    <row r="2141" spans="1:12" x14ac:dyDescent="0.25">
      <c r="A2141" t="s">
        <v>3056</v>
      </c>
      <c r="B2141" t="s">
        <v>3925</v>
      </c>
      <c r="C2141" s="27">
        <v>44673</v>
      </c>
      <c r="D2141" s="27">
        <v>44673</v>
      </c>
      <c r="E2141" t="s">
        <v>3935</v>
      </c>
      <c r="F2141" s="27">
        <v>44156</v>
      </c>
      <c r="G2141">
        <v>13</v>
      </c>
      <c r="H2141" s="27">
        <v>45052</v>
      </c>
      <c r="I2141">
        <v>28</v>
      </c>
      <c r="J2141">
        <f>IFERROR(INDEX(Birlesme[campaign_price], MATCH(Birlesme[[#This Row],[Last_buy_date]], Birlesme[buy_date], 0)), "")</f>
        <v>25</v>
      </c>
      <c r="K2141" t="str">
        <f>IF(Birlesme[[#This Row],[Max_price]]&gt;Birlesme[[#This Row],[Last_campaign_price]],"Endirim olacaq","Endirim yoxdur")</f>
        <v>Endirim olacaq</v>
      </c>
      <c r="L2141" t="str">
        <f>IF(Birlesme[[#This Row],[Endirim]]="Endirim yoxdur", "Yoxdur",INDEX(E:E, MATCH(Birlesme[[#This Row],[Max_price]],G:G,0)))</f>
        <v>NotNewCellphoneUser</v>
      </c>
    </row>
    <row r="2142" spans="1:12" x14ac:dyDescent="0.25">
      <c r="A2142" t="s">
        <v>3056</v>
      </c>
      <c r="B2142" t="s">
        <v>3925</v>
      </c>
      <c r="C2142" s="27">
        <v>44673</v>
      </c>
      <c r="D2142" s="27">
        <v>44711</v>
      </c>
      <c r="E2142" t="s">
        <v>3935</v>
      </c>
      <c r="F2142" s="27">
        <v>44156</v>
      </c>
      <c r="G2142">
        <v>13</v>
      </c>
      <c r="H2142" s="27">
        <v>45052</v>
      </c>
      <c r="I2142">
        <v>28</v>
      </c>
      <c r="J2142">
        <f>IFERROR(INDEX(Birlesme[campaign_price], MATCH(Birlesme[[#This Row],[Last_buy_date]], Birlesme[buy_date], 0)), "")</f>
        <v>25</v>
      </c>
      <c r="K2142" t="str">
        <f>IF(Birlesme[[#This Row],[Max_price]]&gt;Birlesme[[#This Row],[Last_campaign_price]],"Endirim olacaq","Endirim yoxdur")</f>
        <v>Endirim olacaq</v>
      </c>
      <c r="L2142" t="str">
        <f>IF(Birlesme[[#This Row],[Endirim]]="Endirim yoxdur", "Yoxdur",INDEX(E:E, MATCH(Birlesme[[#This Row],[Max_price]],G:G,0)))</f>
        <v>NotNewCellphoneUser</v>
      </c>
    </row>
    <row r="2143" spans="1:12" x14ac:dyDescent="0.25">
      <c r="A2143" t="s">
        <v>3056</v>
      </c>
      <c r="B2143" t="s">
        <v>3925</v>
      </c>
      <c r="C2143" s="27">
        <v>44673</v>
      </c>
      <c r="D2143" s="27">
        <v>44769</v>
      </c>
      <c r="E2143" t="s">
        <v>3935</v>
      </c>
      <c r="F2143" s="27">
        <v>44156</v>
      </c>
      <c r="G2143">
        <v>13</v>
      </c>
      <c r="H2143" s="27">
        <v>45052</v>
      </c>
      <c r="I2143">
        <v>28</v>
      </c>
      <c r="J2143">
        <f>IFERROR(INDEX(Birlesme[campaign_price], MATCH(Birlesme[[#This Row],[Last_buy_date]], Birlesme[buy_date], 0)), "")</f>
        <v>25</v>
      </c>
      <c r="K2143" t="str">
        <f>IF(Birlesme[[#This Row],[Max_price]]&gt;Birlesme[[#This Row],[Last_campaign_price]],"Endirim olacaq","Endirim yoxdur")</f>
        <v>Endirim olacaq</v>
      </c>
      <c r="L2143" t="str">
        <f>IF(Birlesme[[#This Row],[Endirim]]="Endirim yoxdur", "Yoxdur",INDEX(E:E, MATCH(Birlesme[[#This Row],[Max_price]],G:G,0)))</f>
        <v>NotNewCellphoneUser</v>
      </c>
    </row>
    <row r="2144" spans="1:12" x14ac:dyDescent="0.25">
      <c r="A2144" t="s">
        <v>3056</v>
      </c>
      <c r="B2144" t="s">
        <v>3925</v>
      </c>
      <c r="C2144" s="27">
        <v>44673</v>
      </c>
      <c r="D2144" s="27">
        <v>44800</v>
      </c>
      <c r="E2144" t="s">
        <v>3935</v>
      </c>
      <c r="F2144" s="27">
        <v>44156</v>
      </c>
      <c r="G2144">
        <v>13</v>
      </c>
      <c r="H2144" s="27">
        <v>45052</v>
      </c>
      <c r="I2144">
        <v>28</v>
      </c>
      <c r="J2144">
        <f>IFERROR(INDEX(Birlesme[campaign_price], MATCH(Birlesme[[#This Row],[Last_buy_date]], Birlesme[buy_date], 0)), "")</f>
        <v>25</v>
      </c>
      <c r="K2144" t="str">
        <f>IF(Birlesme[[#This Row],[Max_price]]&gt;Birlesme[[#This Row],[Last_campaign_price]],"Endirim olacaq","Endirim yoxdur")</f>
        <v>Endirim olacaq</v>
      </c>
      <c r="L2144" t="str">
        <f>IF(Birlesme[[#This Row],[Endirim]]="Endirim yoxdur", "Yoxdur",INDEX(E:E, MATCH(Birlesme[[#This Row],[Max_price]],G:G,0)))</f>
        <v>NotNewCellphoneUser</v>
      </c>
    </row>
    <row r="2145" spans="1:12" x14ac:dyDescent="0.25">
      <c r="A2145" t="s">
        <v>3056</v>
      </c>
      <c r="B2145" t="s">
        <v>3925</v>
      </c>
      <c r="C2145" s="27">
        <v>44673</v>
      </c>
      <c r="D2145" s="27">
        <v>44833</v>
      </c>
      <c r="E2145" t="s">
        <v>3935</v>
      </c>
      <c r="F2145" s="27">
        <v>44156</v>
      </c>
      <c r="G2145">
        <v>13</v>
      </c>
      <c r="H2145" s="27">
        <v>45052</v>
      </c>
      <c r="I2145">
        <v>28</v>
      </c>
      <c r="J2145">
        <f>IFERROR(INDEX(Birlesme[campaign_price], MATCH(Birlesme[[#This Row],[Last_buy_date]], Birlesme[buy_date], 0)), "")</f>
        <v>25</v>
      </c>
      <c r="K2145" t="str">
        <f>IF(Birlesme[[#This Row],[Max_price]]&gt;Birlesme[[#This Row],[Last_campaign_price]],"Endirim olacaq","Endirim yoxdur")</f>
        <v>Endirim olacaq</v>
      </c>
      <c r="L2145" t="str">
        <f>IF(Birlesme[[#This Row],[Endirim]]="Endirim yoxdur", "Yoxdur",INDEX(E:E, MATCH(Birlesme[[#This Row],[Max_price]],G:G,0)))</f>
        <v>NotNewCellphoneUser</v>
      </c>
    </row>
    <row r="2146" spans="1:12" x14ac:dyDescent="0.25">
      <c r="A2146" t="s">
        <v>3056</v>
      </c>
      <c r="B2146" t="s">
        <v>3925</v>
      </c>
      <c r="C2146" s="27">
        <v>44673</v>
      </c>
      <c r="D2146" s="27">
        <v>44865</v>
      </c>
      <c r="E2146" t="s">
        <v>3935</v>
      </c>
      <c r="F2146" s="27">
        <v>44156</v>
      </c>
      <c r="G2146">
        <v>13</v>
      </c>
      <c r="H2146" s="27">
        <v>45052</v>
      </c>
      <c r="I2146">
        <v>28</v>
      </c>
      <c r="J2146">
        <f>IFERROR(INDEX(Birlesme[campaign_price], MATCH(Birlesme[[#This Row],[Last_buy_date]], Birlesme[buy_date], 0)), "")</f>
        <v>25</v>
      </c>
      <c r="K2146" t="str">
        <f>IF(Birlesme[[#This Row],[Max_price]]&gt;Birlesme[[#This Row],[Last_campaign_price]],"Endirim olacaq","Endirim yoxdur")</f>
        <v>Endirim olacaq</v>
      </c>
      <c r="L2146" t="str">
        <f>IF(Birlesme[[#This Row],[Endirim]]="Endirim yoxdur", "Yoxdur",INDEX(E:E, MATCH(Birlesme[[#This Row],[Max_price]],G:G,0)))</f>
        <v>NotNewCellphoneUser</v>
      </c>
    </row>
    <row r="2147" spans="1:12" x14ac:dyDescent="0.25">
      <c r="A2147" t="s">
        <v>3056</v>
      </c>
      <c r="B2147" t="s">
        <v>3925</v>
      </c>
      <c r="C2147" s="27">
        <v>44673</v>
      </c>
      <c r="D2147" s="27">
        <v>44868</v>
      </c>
      <c r="E2147" t="s">
        <v>3935</v>
      </c>
      <c r="F2147" s="27">
        <v>44156</v>
      </c>
      <c r="G2147">
        <v>13</v>
      </c>
      <c r="H2147" s="27">
        <v>45052</v>
      </c>
      <c r="I2147">
        <v>28</v>
      </c>
      <c r="J2147">
        <f>IFERROR(INDEX(Birlesme[campaign_price], MATCH(Birlesme[[#This Row],[Last_buy_date]], Birlesme[buy_date], 0)), "")</f>
        <v>25</v>
      </c>
      <c r="K2147" t="str">
        <f>IF(Birlesme[[#This Row],[Max_price]]&gt;Birlesme[[#This Row],[Last_campaign_price]],"Endirim olacaq","Endirim yoxdur")</f>
        <v>Endirim olacaq</v>
      </c>
      <c r="L2147" t="str">
        <f>IF(Birlesme[[#This Row],[Endirim]]="Endirim yoxdur", "Yoxdur",INDEX(E:E, MATCH(Birlesme[[#This Row],[Max_price]],G:G,0)))</f>
        <v>NotNewCellphoneUser</v>
      </c>
    </row>
    <row r="2148" spans="1:12" x14ac:dyDescent="0.25">
      <c r="A2148" t="s">
        <v>3056</v>
      </c>
      <c r="B2148" t="s">
        <v>3925</v>
      </c>
      <c r="C2148" s="27">
        <v>44673</v>
      </c>
      <c r="D2148" s="27">
        <v>44950</v>
      </c>
      <c r="E2148" t="s">
        <v>3935</v>
      </c>
      <c r="F2148" s="27">
        <v>44156</v>
      </c>
      <c r="G2148">
        <v>13</v>
      </c>
      <c r="H2148" s="27">
        <v>45052</v>
      </c>
      <c r="I2148">
        <v>28</v>
      </c>
      <c r="J2148">
        <f>IFERROR(INDEX(Birlesme[campaign_price], MATCH(Birlesme[[#This Row],[Last_buy_date]], Birlesme[buy_date], 0)), "")</f>
        <v>25</v>
      </c>
      <c r="K2148" t="str">
        <f>IF(Birlesme[[#This Row],[Max_price]]&gt;Birlesme[[#This Row],[Last_campaign_price]],"Endirim olacaq","Endirim yoxdur")</f>
        <v>Endirim olacaq</v>
      </c>
      <c r="L2148" t="str">
        <f>IF(Birlesme[[#This Row],[Endirim]]="Endirim yoxdur", "Yoxdur",INDEX(E:E, MATCH(Birlesme[[#This Row],[Max_price]],G:G,0)))</f>
        <v>NotNewCellphoneUser</v>
      </c>
    </row>
    <row r="2149" spans="1:12" x14ac:dyDescent="0.25">
      <c r="A2149" t="s">
        <v>3056</v>
      </c>
      <c r="B2149" t="s">
        <v>3925</v>
      </c>
      <c r="C2149" s="27">
        <v>44673</v>
      </c>
      <c r="D2149" s="27">
        <v>44985</v>
      </c>
      <c r="E2149" t="s">
        <v>3935</v>
      </c>
      <c r="F2149" s="27">
        <v>44156</v>
      </c>
      <c r="G2149">
        <v>13</v>
      </c>
      <c r="H2149" s="27">
        <v>45052</v>
      </c>
      <c r="I2149">
        <v>28</v>
      </c>
      <c r="J2149">
        <f>IFERROR(INDEX(Birlesme[campaign_price], MATCH(Birlesme[[#This Row],[Last_buy_date]], Birlesme[buy_date], 0)), "")</f>
        <v>25</v>
      </c>
      <c r="K2149" t="str">
        <f>IF(Birlesme[[#This Row],[Max_price]]&gt;Birlesme[[#This Row],[Last_campaign_price]],"Endirim olacaq","Endirim yoxdur")</f>
        <v>Endirim olacaq</v>
      </c>
      <c r="L2149" t="str">
        <f>IF(Birlesme[[#This Row],[Endirim]]="Endirim yoxdur", "Yoxdur",INDEX(E:E, MATCH(Birlesme[[#This Row],[Max_price]],G:G,0)))</f>
        <v>NotNewCellphoneUser</v>
      </c>
    </row>
    <row r="2150" spans="1:12" x14ac:dyDescent="0.25">
      <c r="A2150" t="s">
        <v>3056</v>
      </c>
      <c r="B2150" t="s">
        <v>3925</v>
      </c>
      <c r="C2150" s="27">
        <v>44673</v>
      </c>
      <c r="D2150" s="27">
        <v>45021</v>
      </c>
      <c r="E2150" t="s">
        <v>3935</v>
      </c>
      <c r="F2150" s="27">
        <v>44156</v>
      </c>
      <c r="G2150">
        <v>13</v>
      </c>
      <c r="H2150" s="27">
        <v>45052</v>
      </c>
      <c r="I2150">
        <v>28</v>
      </c>
      <c r="J2150">
        <f>IFERROR(INDEX(Birlesme[campaign_price], MATCH(Birlesme[[#This Row],[Last_buy_date]], Birlesme[buy_date], 0)), "")</f>
        <v>25</v>
      </c>
      <c r="K2150" t="str">
        <f>IF(Birlesme[[#This Row],[Max_price]]&gt;Birlesme[[#This Row],[Last_campaign_price]],"Endirim olacaq","Endirim yoxdur")</f>
        <v>Endirim olacaq</v>
      </c>
      <c r="L2150" t="str">
        <f>IF(Birlesme[[#This Row],[Endirim]]="Endirim yoxdur", "Yoxdur",INDEX(E:E, MATCH(Birlesme[[#This Row],[Max_price]],G:G,0)))</f>
        <v>NotNewCellphoneUser</v>
      </c>
    </row>
    <row r="2151" spans="1:12" x14ac:dyDescent="0.25">
      <c r="A2151" t="s">
        <v>3056</v>
      </c>
      <c r="B2151" t="s">
        <v>3952</v>
      </c>
      <c r="C2151" s="27">
        <v>44698</v>
      </c>
      <c r="D2151" s="27">
        <v>44698</v>
      </c>
      <c r="E2151" t="s">
        <v>3945</v>
      </c>
      <c r="F2151" s="27">
        <v>43414</v>
      </c>
      <c r="G2151">
        <v>16</v>
      </c>
      <c r="H2151" s="27">
        <v>45052</v>
      </c>
      <c r="I2151">
        <v>28</v>
      </c>
      <c r="J2151">
        <f>IFERROR(INDEX(Birlesme[campaign_price], MATCH(Birlesme[[#This Row],[Last_buy_date]], Birlesme[buy_date], 0)), "")</f>
        <v>25</v>
      </c>
      <c r="K2151" t="str">
        <f>IF(Birlesme[[#This Row],[Max_price]]&gt;Birlesme[[#This Row],[Last_campaign_price]],"Endirim olacaq","Endirim yoxdur")</f>
        <v>Endirim olacaq</v>
      </c>
      <c r="L2151" t="str">
        <f>IF(Birlesme[[#This Row],[Endirim]]="Endirim yoxdur", "Yoxdur",INDEX(E:E, MATCH(Birlesme[[#This Row],[Max_price]],G:G,0)))</f>
        <v>NotNewCellphoneUser</v>
      </c>
    </row>
    <row r="2152" spans="1:12" x14ac:dyDescent="0.25">
      <c r="A2152" t="s">
        <v>3056</v>
      </c>
      <c r="B2152" t="s">
        <v>3952</v>
      </c>
      <c r="C2152" s="27">
        <v>44698</v>
      </c>
      <c r="D2152" s="27">
        <v>44740</v>
      </c>
      <c r="E2152" t="s">
        <v>3945</v>
      </c>
      <c r="F2152" s="27">
        <v>43414</v>
      </c>
      <c r="G2152">
        <v>16</v>
      </c>
      <c r="H2152" s="27">
        <v>45052</v>
      </c>
      <c r="I2152">
        <v>28</v>
      </c>
      <c r="J2152">
        <f>IFERROR(INDEX(Birlesme[campaign_price], MATCH(Birlesme[[#This Row],[Last_buy_date]], Birlesme[buy_date], 0)), "")</f>
        <v>25</v>
      </c>
      <c r="K2152" t="str">
        <f>IF(Birlesme[[#This Row],[Max_price]]&gt;Birlesme[[#This Row],[Last_campaign_price]],"Endirim olacaq","Endirim yoxdur")</f>
        <v>Endirim olacaq</v>
      </c>
      <c r="L2152" t="str">
        <f>IF(Birlesme[[#This Row],[Endirim]]="Endirim yoxdur", "Yoxdur",INDEX(E:E, MATCH(Birlesme[[#This Row],[Max_price]],G:G,0)))</f>
        <v>NotNewCellphoneUser</v>
      </c>
    </row>
    <row r="2153" spans="1:12" x14ac:dyDescent="0.25">
      <c r="A2153" t="s">
        <v>3056</v>
      </c>
      <c r="B2153" t="s">
        <v>3952</v>
      </c>
      <c r="C2153" s="27">
        <v>44698</v>
      </c>
      <c r="D2153" s="27">
        <v>44759</v>
      </c>
      <c r="E2153" t="s">
        <v>3945</v>
      </c>
      <c r="F2153" s="27">
        <v>43414</v>
      </c>
      <c r="G2153">
        <v>16</v>
      </c>
      <c r="H2153" s="27">
        <v>45052</v>
      </c>
      <c r="I2153">
        <v>28</v>
      </c>
      <c r="J2153">
        <f>IFERROR(INDEX(Birlesme[campaign_price], MATCH(Birlesme[[#This Row],[Last_buy_date]], Birlesme[buy_date], 0)), "")</f>
        <v>25</v>
      </c>
      <c r="K2153" t="str">
        <f>IF(Birlesme[[#This Row],[Max_price]]&gt;Birlesme[[#This Row],[Last_campaign_price]],"Endirim olacaq","Endirim yoxdur")</f>
        <v>Endirim olacaq</v>
      </c>
      <c r="L2153" t="str">
        <f>IF(Birlesme[[#This Row],[Endirim]]="Endirim yoxdur", "Yoxdur",INDEX(E:E, MATCH(Birlesme[[#This Row],[Max_price]],G:G,0)))</f>
        <v>NotNewCellphoneUser</v>
      </c>
    </row>
    <row r="2154" spans="1:12" x14ac:dyDescent="0.25">
      <c r="A2154" t="s">
        <v>3056</v>
      </c>
      <c r="B2154" t="s">
        <v>3952</v>
      </c>
      <c r="C2154" s="27">
        <v>44698</v>
      </c>
      <c r="D2154" s="27">
        <v>44790</v>
      </c>
      <c r="E2154" t="s">
        <v>3945</v>
      </c>
      <c r="F2154" s="27">
        <v>43414</v>
      </c>
      <c r="G2154">
        <v>16</v>
      </c>
      <c r="H2154" s="27">
        <v>45052</v>
      </c>
      <c r="I2154">
        <v>28</v>
      </c>
      <c r="J2154">
        <f>IFERROR(INDEX(Birlesme[campaign_price], MATCH(Birlesme[[#This Row],[Last_buy_date]], Birlesme[buy_date], 0)), "")</f>
        <v>25</v>
      </c>
      <c r="K2154" t="str">
        <f>IF(Birlesme[[#This Row],[Max_price]]&gt;Birlesme[[#This Row],[Last_campaign_price]],"Endirim olacaq","Endirim yoxdur")</f>
        <v>Endirim olacaq</v>
      </c>
      <c r="L2154" t="str">
        <f>IF(Birlesme[[#This Row],[Endirim]]="Endirim yoxdur", "Yoxdur",INDEX(E:E, MATCH(Birlesme[[#This Row],[Max_price]],G:G,0)))</f>
        <v>NotNewCellphoneUser</v>
      </c>
    </row>
    <row r="2155" spans="1:12" x14ac:dyDescent="0.25">
      <c r="A2155" t="s">
        <v>3056</v>
      </c>
      <c r="B2155" t="s">
        <v>3952</v>
      </c>
      <c r="C2155" s="27">
        <v>44698</v>
      </c>
      <c r="D2155" s="27">
        <v>44825</v>
      </c>
      <c r="E2155" t="s">
        <v>3945</v>
      </c>
      <c r="F2155" s="27">
        <v>43414</v>
      </c>
      <c r="G2155">
        <v>16</v>
      </c>
      <c r="H2155" s="27">
        <v>45052</v>
      </c>
      <c r="I2155">
        <v>28</v>
      </c>
      <c r="J2155">
        <f>IFERROR(INDEX(Birlesme[campaign_price], MATCH(Birlesme[[#This Row],[Last_buy_date]], Birlesme[buy_date], 0)), "")</f>
        <v>25</v>
      </c>
      <c r="K2155" t="str">
        <f>IF(Birlesme[[#This Row],[Max_price]]&gt;Birlesme[[#This Row],[Last_campaign_price]],"Endirim olacaq","Endirim yoxdur")</f>
        <v>Endirim olacaq</v>
      </c>
      <c r="L2155" t="str">
        <f>IF(Birlesme[[#This Row],[Endirim]]="Endirim yoxdur", "Yoxdur",INDEX(E:E, MATCH(Birlesme[[#This Row],[Max_price]],G:G,0)))</f>
        <v>NotNewCellphoneUser</v>
      </c>
    </row>
    <row r="2156" spans="1:12" x14ac:dyDescent="0.25">
      <c r="A2156" t="s">
        <v>3056</v>
      </c>
      <c r="B2156" t="s">
        <v>3952</v>
      </c>
      <c r="C2156" s="27">
        <v>44698</v>
      </c>
      <c r="D2156" s="27">
        <v>44859</v>
      </c>
      <c r="E2156" t="s">
        <v>3945</v>
      </c>
      <c r="F2156" s="27">
        <v>43414</v>
      </c>
      <c r="G2156">
        <v>16</v>
      </c>
      <c r="H2156" s="27">
        <v>45052</v>
      </c>
      <c r="I2156">
        <v>28</v>
      </c>
      <c r="J2156">
        <f>IFERROR(INDEX(Birlesme[campaign_price], MATCH(Birlesme[[#This Row],[Last_buy_date]], Birlesme[buy_date], 0)), "")</f>
        <v>25</v>
      </c>
      <c r="K2156" t="str">
        <f>IF(Birlesme[[#This Row],[Max_price]]&gt;Birlesme[[#This Row],[Last_campaign_price]],"Endirim olacaq","Endirim yoxdur")</f>
        <v>Endirim olacaq</v>
      </c>
      <c r="L2156" t="str">
        <f>IF(Birlesme[[#This Row],[Endirim]]="Endirim yoxdur", "Yoxdur",INDEX(E:E, MATCH(Birlesme[[#This Row],[Max_price]],G:G,0)))</f>
        <v>NotNewCellphoneUser</v>
      </c>
    </row>
    <row r="2157" spans="1:12" x14ac:dyDescent="0.25">
      <c r="A2157" t="s">
        <v>3056</v>
      </c>
      <c r="B2157" t="s">
        <v>3952</v>
      </c>
      <c r="C2157" s="27">
        <v>44698</v>
      </c>
      <c r="D2157" s="27">
        <v>44895</v>
      </c>
      <c r="E2157" t="s">
        <v>3945</v>
      </c>
      <c r="F2157" s="27">
        <v>43414</v>
      </c>
      <c r="G2157">
        <v>16</v>
      </c>
      <c r="H2157" s="27">
        <v>45052</v>
      </c>
      <c r="I2157">
        <v>28</v>
      </c>
      <c r="J2157">
        <f>IFERROR(INDEX(Birlesme[campaign_price], MATCH(Birlesme[[#This Row],[Last_buy_date]], Birlesme[buy_date], 0)), "")</f>
        <v>25</v>
      </c>
      <c r="K2157" t="str">
        <f>IF(Birlesme[[#This Row],[Max_price]]&gt;Birlesme[[#This Row],[Last_campaign_price]],"Endirim olacaq","Endirim yoxdur")</f>
        <v>Endirim olacaq</v>
      </c>
      <c r="L2157" t="str">
        <f>IF(Birlesme[[#This Row],[Endirim]]="Endirim yoxdur", "Yoxdur",INDEX(E:E, MATCH(Birlesme[[#This Row],[Max_price]],G:G,0)))</f>
        <v>NotNewCellphoneUser</v>
      </c>
    </row>
    <row r="2158" spans="1:12" x14ac:dyDescent="0.25">
      <c r="A2158" t="s">
        <v>3056</v>
      </c>
      <c r="B2158" t="s">
        <v>3952</v>
      </c>
      <c r="C2158" s="27">
        <v>44698</v>
      </c>
      <c r="D2158" s="27">
        <v>44916</v>
      </c>
      <c r="E2158" t="s">
        <v>3945</v>
      </c>
      <c r="F2158" s="27">
        <v>43414</v>
      </c>
      <c r="G2158">
        <v>16</v>
      </c>
      <c r="H2158" s="27">
        <v>45052</v>
      </c>
      <c r="I2158">
        <v>28</v>
      </c>
      <c r="J2158">
        <f>IFERROR(INDEX(Birlesme[campaign_price], MATCH(Birlesme[[#This Row],[Last_buy_date]], Birlesme[buy_date], 0)), "")</f>
        <v>25</v>
      </c>
      <c r="K2158" t="str">
        <f>IF(Birlesme[[#This Row],[Max_price]]&gt;Birlesme[[#This Row],[Last_campaign_price]],"Endirim olacaq","Endirim yoxdur")</f>
        <v>Endirim olacaq</v>
      </c>
      <c r="L2158" t="str">
        <f>IF(Birlesme[[#This Row],[Endirim]]="Endirim yoxdur", "Yoxdur",INDEX(E:E, MATCH(Birlesme[[#This Row],[Max_price]],G:G,0)))</f>
        <v>NotNewCellphoneUser</v>
      </c>
    </row>
    <row r="2159" spans="1:12" x14ac:dyDescent="0.25">
      <c r="A2159" t="s">
        <v>3056</v>
      </c>
      <c r="B2159" t="s">
        <v>3952</v>
      </c>
      <c r="C2159" s="27">
        <v>44698</v>
      </c>
      <c r="D2159" s="27">
        <v>44943</v>
      </c>
      <c r="E2159" t="s">
        <v>3945</v>
      </c>
      <c r="F2159" s="27">
        <v>43414</v>
      </c>
      <c r="G2159">
        <v>16</v>
      </c>
      <c r="H2159" s="27">
        <v>45052</v>
      </c>
      <c r="I2159">
        <v>28</v>
      </c>
      <c r="J2159">
        <f>IFERROR(INDEX(Birlesme[campaign_price], MATCH(Birlesme[[#This Row],[Last_buy_date]], Birlesme[buy_date], 0)), "")</f>
        <v>25</v>
      </c>
      <c r="K2159" t="str">
        <f>IF(Birlesme[[#This Row],[Max_price]]&gt;Birlesme[[#This Row],[Last_campaign_price]],"Endirim olacaq","Endirim yoxdur")</f>
        <v>Endirim olacaq</v>
      </c>
      <c r="L2159" t="str">
        <f>IF(Birlesme[[#This Row],[Endirim]]="Endirim yoxdur", "Yoxdur",INDEX(E:E, MATCH(Birlesme[[#This Row],[Max_price]],G:G,0)))</f>
        <v>NotNewCellphoneUser</v>
      </c>
    </row>
    <row r="2160" spans="1:12" x14ac:dyDescent="0.25">
      <c r="A2160" t="s">
        <v>3056</v>
      </c>
      <c r="B2160" t="s">
        <v>3952</v>
      </c>
      <c r="C2160" s="27">
        <v>44698</v>
      </c>
      <c r="D2160" s="27">
        <v>44981</v>
      </c>
      <c r="E2160" t="s">
        <v>3945</v>
      </c>
      <c r="F2160" s="27">
        <v>43414</v>
      </c>
      <c r="G2160">
        <v>16</v>
      </c>
      <c r="H2160" s="27">
        <v>45052</v>
      </c>
      <c r="I2160">
        <v>28</v>
      </c>
      <c r="J2160">
        <f>IFERROR(INDEX(Birlesme[campaign_price], MATCH(Birlesme[[#This Row],[Last_buy_date]], Birlesme[buy_date], 0)), "")</f>
        <v>25</v>
      </c>
      <c r="K2160" t="str">
        <f>IF(Birlesme[[#This Row],[Max_price]]&gt;Birlesme[[#This Row],[Last_campaign_price]],"Endirim olacaq","Endirim yoxdur")</f>
        <v>Endirim olacaq</v>
      </c>
      <c r="L2160" t="str">
        <f>IF(Birlesme[[#This Row],[Endirim]]="Endirim yoxdur", "Yoxdur",INDEX(E:E, MATCH(Birlesme[[#This Row],[Max_price]],G:G,0)))</f>
        <v>NotNewCellphoneUser</v>
      </c>
    </row>
    <row r="2161" spans="1:12" x14ac:dyDescent="0.25">
      <c r="A2161" t="s">
        <v>3056</v>
      </c>
      <c r="B2161" t="s">
        <v>3952</v>
      </c>
      <c r="C2161" s="27">
        <v>44698</v>
      </c>
      <c r="D2161" s="27">
        <v>45014</v>
      </c>
      <c r="E2161" t="s">
        <v>3945</v>
      </c>
      <c r="F2161" s="27">
        <v>43414</v>
      </c>
      <c r="G2161">
        <v>16</v>
      </c>
      <c r="H2161" s="27">
        <v>45052</v>
      </c>
      <c r="I2161">
        <v>28</v>
      </c>
      <c r="J2161">
        <f>IFERROR(INDEX(Birlesme[campaign_price], MATCH(Birlesme[[#This Row],[Last_buy_date]], Birlesme[buy_date], 0)), "")</f>
        <v>25</v>
      </c>
      <c r="K2161" t="str">
        <f>IF(Birlesme[[#This Row],[Max_price]]&gt;Birlesme[[#This Row],[Last_campaign_price]],"Endirim olacaq","Endirim yoxdur")</f>
        <v>Endirim olacaq</v>
      </c>
      <c r="L2161" t="str">
        <f>IF(Birlesme[[#This Row],[Endirim]]="Endirim yoxdur", "Yoxdur",INDEX(E:E, MATCH(Birlesme[[#This Row],[Max_price]],G:G,0)))</f>
        <v>NotNewCellphoneUser</v>
      </c>
    </row>
    <row r="2162" spans="1:12" x14ac:dyDescent="0.25">
      <c r="A2162" t="s">
        <v>3056</v>
      </c>
      <c r="B2162" t="s">
        <v>3952</v>
      </c>
      <c r="C2162" s="27">
        <v>44698</v>
      </c>
      <c r="D2162" s="27">
        <v>45017</v>
      </c>
      <c r="E2162" t="s">
        <v>3945</v>
      </c>
      <c r="F2162" s="27">
        <v>43414</v>
      </c>
      <c r="G2162">
        <v>16</v>
      </c>
      <c r="H2162" s="27">
        <v>45052</v>
      </c>
      <c r="I2162">
        <v>28</v>
      </c>
      <c r="J2162">
        <f>IFERROR(INDEX(Birlesme[campaign_price], MATCH(Birlesme[[#This Row],[Last_buy_date]], Birlesme[buy_date], 0)), "")</f>
        <v>25</v>
      </c>
      <c r="K2162" t="str">
        <f>IF(Birlesme[[#This Row],[Max_price]]&gt;Birlesme[[#This Row],[Last_campaign_price]],"Endirim olacaq","Endirim yoxdur")</f>
        <v>Endirim olacaq</v>
      </c>
      <c r="L2162" t="str">
        <f>IF(Birlesme[[#This Row],[Endirim]]="Endirim yoxdur", "Yoxdur",INDEX(E:E, MATCH(Birlesme[[#This Row],[Max_price]],G:G,0)))</f>
        <v>NotNewCellphoneUser</v>
      </c>
    </row>
    <row r="2163" spans="1:12" x14ac:dyDescent="0.25">
      <c r="A2163" t="s">
        <v>3056</v>
      </c>
      <c r="B2163" t="s">
        <v>3950</v>
      </c>
      <c r="C2163" s="27">
        <v>44901</v>
      </c>
      <c r="D2163" s="27">
        <v>44901</v>
      </c>
      <c r="E2163" t="s">
        <v>3943</v>
      </c>
      <c r="F2163" s="27">
        <v>42229</v>
      </c>
      <c r="G2163">
        <v>28</v>
      </c>
      <c r="H2163" s="27">
        <v>45052</v>
      </c>
      <c r="I2163">
        <v>28</v>
      </c>
      <c r="J2163">
        <f>IFERROR(INDEX(Birlesme[campaign_price], MATCH(Birlesme[[#This Row],[Last_buy_date]], Birlesme[buy_date], 0)), "")</f>
        <v>25</v>
      </c>
      <c r="K2163" t="str">
        <f>IF(Birlesme[[#This Row],[Max_price]]&gt;Birlesme[[#This Row],[Last_campaign_price]],"Endirim olacaq","Endirim yoxdur")</f>
        <v>Endirim olacaq</v>
      </c>
      <c r="L2163" t="str">
        <f>IF(Birlesme[[#This Row],[Endirim]]="Endirim yoxdur", "Yoxdur",INDEX(E:E, MATCH(Birlesme[[#This Row],[Max_price]],G:G,0)))</f>
        <v>NotNewCellphoneUser</v>
      </c>
    </row>
    <row r="2164" spans="1:12" x14ac:dyDescent="0.25">
      <c r="A2164" t="s">
        <v>3056</v>
      </c>
      <c r="B2164" t="s">
        <v>3950</v>
      </c>
      <c r="C2164" s="27">
        <v>44901</v>
      </c>
      <c r="D2164" s="27">
        <v>44947</v>
      </c>
      <c r="E2164" t="s">
        <v>3943</v>
      </c>
      <c r="F2164" s="27">
        <v>42229</v>
      </c>
      <c r="G2164">
        <v>28</v>
      </c>
      <c r="H2164" s="27">
        <v>45052</v>
      </c>
      <c r="I2164">
        <v>28</v>
      </c>
      <c r="J2164">
        <f>IFERROR(INDEX(Birlesme[campaign_price], MATCH(Birlesme[[#This Row],[Last_buy_date]], Birlesme[buy_date], 0)), "")</f>
        <v>25</v>
      </c>
      <c r="K2164" t="str">
        <f>IF(Birlesme[[#This Row],[Max_price]]&gt;Birlesme[[#This Row],[Last_campaign_price]],"Endirim olacaq","Endirim yoxdur")</f>
        <v>Endirim olacaq</v>
      </c>
      <c r="L2164" t="str">
        <f>IF(Birlesme[[#This Row],[Endirim]]="Endirim yoxdur", "Yoxdur",INDEX(E:E, MATCH(Birlesme[[#This Row],[Max_price]],G:G,0)))</f>
        <v>NotNewCellphoneUser</v>
      </c>
    </row>
    <row r="2165" spans="1:12" x14ac:dyDescent="0.25">
      <c r="A2165" t="s">
        <v>3056</v>
      </c>
      <c r="B2165" t="s">
        <v>3950</v>
      </c>
      <c r="C2165" s="27">
        <v>44901</v>
      </c>
      <c r="D2165" s="27">
        <v>44968</v>
      </c>
      <c r="E2165" t="s">
        <v>3943</v>
      </c>
      <c r="F2165" s="27">
        <v>42229</v>
      </c>
      <c r="G2165">
        <v>28</v>
      </c>
      <c r="H2165" s="27">
        <v>45052</v>
      </c>
      <c r="I2165">
        <v>28</v>
      </c>
      <c r="J2165">
        <f>IFERROR(INDEX(Birlesme[campaign_price], MATCH(Birlesme[[#This Row],[Last_buy_date]], Birlesme[buy_date], 0)), "")</f>
        <v>25</v>
      </c>
      <c r="K2165" t="str">
        <f>IF(Birlesme[[#This Row],[Max_price]]&gt;Birlesme[[#This Row],[Last_campaign_price]],"Endirim olacaq","Endirim yoxdur")</f>
        <v>Endirim olacaq</v>
      </c>
      <c r="L2165" t="str">
        <f>IF(Birlesme[[#This Row],[Endirim]]="Endirim yoxdur", "Yoxdur",INDEX(E:E, MATCH(Birlesme[[#This Row],[Max_price]],G:G,0)))</f>
        <v>NotNewCellphoneUser</v>
      </c>
    </row>
    <row r="2166" spans="1:12" x14ac:dyDescent="0.25">
      <c r="A2166" t="s">
        <v>3056</v>
      </c>
      <c r="B2166" t="s">
        <v>3950</v>
      </c>
      <c r="C2166" s="27">
        <v>44901</v>
      </c>
      <c r="D2166" s="27">
        <v>44992</v>
      </c>
      <c r="E2166" t="s">
        <v>3943</v>
      </c>
      <c r="F2166" s="27">
        <v>42229</v>
      </c>
      <c r="G2166">
        <v>28</v>
      </c>
      <c r="H2166" s="27">
        <v>45052</v>
      </c>
      <c r="I2166">
        <v>28</v>
      </c>
      <c r="J2166">
        <f>IFERROR(INDEX(Birlesme[campaign_price], MATCH(Birlesme[[#This Row],[Last_buy_date]], Birlesme[buy_date], 0)), "")</f>
        <v>25</v>
      </c>
      <c r="K2166" t="str">
        <f>IF(Birlesme[[#This Row],[Max_price]]&gt;Birlesme[[#This Row],[Last_campaign_price]],"Endirim olacaq","Endirim yoxdur")</f>
        <v>Endirim olacaq</v>
      </c>
      <c r="L2166" t="str">
        <f>IF(Birlesme[[#This Row],[Endirim]]="Endirim yoxdur", "Yoxdur",INDEX(E:E, MATCH(Birlesme[[#This Row],[Max_price]],G:G,0)))</f>
        <v>NotNewCellphoneUser</v>
      </c>
    </row>
    <row r="2167" spans="1:12" x14ac:dyDescent="0.25">
      <c r="A2167" t="s">
        <v>3056</v>
      </c>
      <c r="B2167" t="s">
        <v>3950</v>
      </c>
      <c r="C2167" s="27">
        <v>44901</v>
      </c>
      <c r="D2167" s="27">
        <v>45032</v>
      </c>
      <c r="E2167" t="s">
        <v>3943</v>
      </c>
      <c r="F2167" s="27">
        <v>42229</v>
      </c>
      <c r="G2167">
        <v>28</v>
      </c>
      <c r="H2167" s="27">
        <v>45052</v>
      </c>
      <c r="I2167">
        <v>28</v>
      </c>
      <c r="J2167">
        <f>IFERROR(INDEX(Birlesme[campaign_price], MATCH(Birlesme[[#This Row],[Last_buy_date]], Birlesme[buy_date], 0)), "")</f>
        <v>25</v>
      </c>
      <c r="K2167" t="str">
        <f>IF(Birlesme[[#This Row],[Max_price]]&gt;Birlesme[[#This Row],[Last_campaign_price]],"Endirim olacaq","Endirim yoxdur")</f>
        <v>Endirim olacaq</v>
      </c>
      <c r="L2167" t="str">
        <f>IF(Birlesme[[#This Row],[Endirim]]="Endirim yoxdur", "Yoxdur",INDEX(E:E, MATCH(Birlesme[[#This Row],[Max_price]],G:G,0)))</f>
        <v>NotNewCellphoneUser</v>
      </c>
    </row>
    <row r="2168" spans="1:12" x14ac:dyDescent="0.25">
      <c r="A2168" t="s">
        <v>3056</v>
      </c>
      <c r="B2168" t="s">
        <v>3950</v>
      </c>
      <c r="C2168" s="27">
        <v>44901</v>
      </c>
      <c r="D2168" s="27">
        <v>45052</v>
      </c>
      <c r="E2168" t="s">
        <v>3943</v>
      </c>
      <c r="F2168" s="27">
        <v>42229</v>
      </c>
      <c r="G2168">
        <v>28</v>
      </c>
      <c r="H2168" s="27">
        <v>45052</v>
      </c>
      <c r="I2168">
        <v>28</v>
      </c>
      <c r="J2168">
        <f>IFERROR(INDEX(Birlesme[campaign_price], MATCH(Birlesme[[#This Row],[Last_buy_date]], Birlesme[buy_date], 0)), "")</f>
        <v>25</v>
      </c>
      <c r="K2168" t="str">
        <f>IF(Birlesme[[#This Row],[Max_price]]&gt;Birlesme[[#This Row],[Last_campaign_price]],"Endirim olacaq","Endirim yoxdur")</f>
        <v>Endirim olacaq</v>
      </c>
      <c r="L2168" t="str">
        <f>IF(Birlesme[[#This Row],[Endirim]]="Endirim yoxdur", "Yoxdur",INDEX(E:E, MATCH(Birlesme[[#This Row],[Max_price]],G:G,0)))</f>
        <v>NotNewCellphoneUser</v>
      </c>
    </row>
    <row r="2169" spans="1:12" x14ac:dyDescent="0.25">
      <c r="A2169" t="s">
        <v>3057</v>
      </c>
      <c r="B2169" t="s">
        <v>3947</v>
      </c>
      <c r="C2169" s="27">
        <v>44684</v>
      </c>
      <c r="D2169" s="27">
        <v>44684</v>
      </c>
      <c r="E2169" t="s">
        <v>3940</v>
      </c>
      <c r="F2169" s="27">
        <v>42623</v>
      </c>
      <c r="G2169">
        <v>62</v>
      </c>
      <c r="H2169" s="27">
        <v>45075</v>
      </c>
      <c r="I2169">
        <v>62</v>
      </c>
      <c r="J2169">
        <f>IFERROR(INDEX(Birlesme[campaign_price], MATCH(Birlesme[[#This Row],[Last_buy_date]], Birlesme[buy_date], 0)), "")</f>
        <v>29</v>
      </c>
      <c r="K2169" t="str">
        <f>IF(Birlesme[[#This Row],[Max_price]]&gt;Birlesme[[#This Row],[Last_campaign_price]],"Endirim olacaq","Endirim yoxdur")</f>
        <v>Endirim olacaq</v>
      </c>
      <c r="L2169" t="str">
        <f>IF(Birlesme[[#This Row],[Endirim]]="Endirim yoxdur", "Yoxdur",INDEX(E:E, MATCH(Birlesme[[#This Row],[Max_price]],G:G,0)))</f>
        <v>OwnsComputer</v>
      </c>
    </row>
    <row r="2170" spans="1:12" x14ac:dyDescent="0.25">
      <c r="A2170" t="s">
        <v>3057</v>
      </c>
      <c r="B2170" t="s">
        <v>3947</v>
      </c>
      <c r="C2170" s="27">
        <v>44684</v>
      </c>
      <c r="D2170" s="27">
        <v>44725</v>
      </c>
      <c r="E2170" t="s">
        <v>3940</v>
      </c>
      <c r="F2170" s="27">
        <v>42623</v>
      </c>
      <c r="G2170">
        <v>62</v>
      </c>
      <c r="H2170" s="27">
        <v>45075</v>
      </c>
      <c r="I2170">
        <v>62</v>
      </c>
      <c r="J2170">
        <f>IFERROR(INDEX(Birlesme[campaign_price], MATCH(Birlesme[[#This Row],[Last_buy_date]], Birlesme[buy_date], 0)), "")</f>
        <v>29</v>
      </c>
      <c r="K2170" t="str">
        <f>IF(Birlesme[[#This Row],[Max_price]]&gt;Birlesme[[#This Row],[Last_campaign_price]],"Endirim olacaq","Endirim yoxdur")</f>
        <v>Endirim olacaq</v>
      </c>
      <c r="L2170" t="str">
        <f>IF(Birlesme[[#This Row],[Endirim]]="Endirim yoxdur", "Yoxdur",INDEX(E:E, MATCH(Birlesme[[#This Row],[Max_price]],G:G,0)))</f>
        <v>OwnsComputer</v>
      </c>
    </row>
    <row r="2171" spans="1:12" x14ac:dyDescent="0.25">
      <c r="A2171" t="s">
        <v>3057</v>
      </c>
      <c r="B2171" t="s">
        <v>3947</v>
      </c>
      <c r="C2171" s="27">
        <v>44684</v>
      </c>
      <c r="D2171" s="27">
        <v>44748</v>
      </c>
      <c r="E2171" t="s">
        <v>3940</v>
      </c>
      <c r="F2171" s="27">
        <v>42623</v>
      </c>
      <c r="G2171">
        <v>62</v>
      </c>
      <c r="H2171" s="27">
        <v>45075</v>
      </c>
      <c r="I2171">
        <v>62</v>
      </c>
      <c r="J2171">
        <f>IFERROR(INDEX(Birlesme[campaign_price], MATCH(Birlesme[[#This Row],[Last_buy_date]], Birlesme[buy_date], 0)), "")</f>
        <v>29</v>
      </c>
      <c r="K2171" t="str">
        <f>IF(Birlesme[[#This Row],[Max_price]]&gt;Birlesme[[#This Row],[Last_campaign_price]],"Endirim olacaq","Endirim yoxdur")</f>
        <v>Endirim olacaq</v>
      </c>
      <c r="L2171" t="str">
        <f>IF(Birlesme[[#This Row],[Endirim]]="Endirim yoxdur", "Yoxdur",INDEX(E:E, MATCH(Birlesme[[#This Row],[Max_price]],G:G,0)))</f>
        <v>OwnsComputer</v>
      </c>
    </row>
    <row r="2172" spans="1:12" x14ac:dyDescent="0.25">
      <c r="A2172" t="s">
        <v>3057</v>
      </c>
      <c r="B2172" t="s">
        <v>3947</v>
      </c>
      <c r="C2172" s="27">
        <v>44684</v>
      </c>
      <c r="D2172" s="27">
        <v>44784</v>
      </c>
      <c r="E2172" t="s">
        <v>3940</v>
      </c>
      <c r="F2172" s="27">
        <v>42623</v>
      </c>
      <c r="G2172">
        <v>62</v>
      </c>
      <c r="H2172" s="27">
        <v>45075</v>
      </c>
      <c r="I2172">
        <v>62</v>
      </c>
      <c r="J2172">
        <f>IFERROR(INDEX(Birlesme[campaign_price], MATCH(Birlesme[[#This Row],[Last_buy_date]], Birlesme[buy_date], 0)), "")</f>
        <v>29</v>
      </c>
      <c r="K2172" t="str">
        <f>IF(Birlesme[[#This Row],[Max_price]]&gt;Birlesme[[#This Row],[Last_campaign_price]],"Endirim olacaq","Endirim yoxdur")</f>
        <v>Endirim olacaq</v>
      </c>
      <c r="L2172" t="str">
        <f>IF(Birlesme[[#This Row],[Endirim]]="Endirim yoxdur", "Yoxdur",INDEX(E:E, MATCH(Birlesme[[#This Row],[Max_price]],G:G,0)))</f>
        <v>OwnsComputer</v>
      </c>
    </row>
    <row r="2173" spans="1:12" x14ac:dyDescent="0.25">
      <c r="A2173" t="s">
        <v>3057</v>
      </c>
      <c r="B2173" t="s">
        <v>3947</v>
      </c>
      <c r="C2173" s="27">
        <v>44684</v>
      </c>
      <c r="D2173" s="27">
        <v>44812</v>
      </c>
      <c r="E2173" t="s">
        <v>3940</v>
      </c>
      <c r="F2173" s="27">
        <v>42623</v>
      </c>
      <c r="G2173">
        <v>62</v>
      </c>
      <c r="H2173" s="27">
        <v>45075</v>
      </c>
      <c r="I2173">
        <v>62</v>
      </c>
      <c r="J2173">
        <f>IFERROR(INDEX(Birlesme[campaign_price], MATCH(Birlesme[[#This Row],[Last_buy_date]], Birlesme[buy_date], 0)), "")</f>
        <v>29</v>
      </c>
      <c r="K2173" t="str">
        <f>IF(Birlesme[[#This Row],[Max_price]]&gt;Birlesme[[#This Row],[Last_campaign_price]],"Endirim olacaq","Endirim yoxdur")</f>
        <v>Endirim olacaq</v>
      </c>
      <c r="L2173" t="str">
        <f>IF(Birlesme[[#This Row],[Endirim]]="Endirim yoxdur", "Yoxdur",INDEX(E:E, MATCH(Birlesme[[#This Row],[Max_price]],G:G,0)))</f>
        <v>OwnsComputer</v>
      </c>
    </row>
    <row r="2174" spans="1:12" x14ac:dyDescent="0.25">
      <c r="A2174" t="s">
        <v>3057</v>
      </c>
      <c r="B2174" t="s">
        <v>3947</v>
      </c>
      <c r="C2174" s="27">
        <v>44684</v>
      </c>
      <c r="D2174" s="27">
        <v>44842</v>
      </c>
      <c r="E2174" t="s">
        <v>3940</v>
      </c>
      <c r="F2174" s="27">
        <v>42623</v>
      </c>
      <c r="G2174">
        <v>62</v>
      </c>
      <c r="H2174" s="27">
        <v>45075</v>
      </c>
      <c r="I2174">
        <v>62</v>
      </c>
      <c r="J2174">
        <f>IFERROR(INDEX(Birlesme[campaign_price], MATCH(Birlesme[[#This Row],[Last_buy_date]], Birlesme[buy_date], 0)), "")</f>
        <v>29</v>
      </c>
      <c r="K2174" t="str">
        <f>IF(Birlesme[[#This Row],[Max_price]]&gt;Birlesme[[#This Row],[Last_campaign_price]],"Endirim olacaq","Endirim yoxdur")</f>
        <v>Endirim olacaq</v>
      </c>
      <c r="L2174" t="str">
        <f>IF(Birlesme[[#This Row],[Endirim]]="Endirim yoxdur", "Yoxdur",INDEX(E:E, MATCH(Birlesme[[#This Row],[Max_price]],G:G,0)))</f>
        <v>OwnsComputer</v>
      </c>
    </row>
    <row r="2175" spans="1:12" x14ac:dyDescent="0.25">
      <c r="A2175" t="s">
        <v>3057</v>
      </c>
      <c r="B2175" t="s">
        <v>3947</v>
      </c>
      <c r="C2175" s="27">
        <v>44684</v>
      </c>
      <c r="D2175" s="27">
        <v>44874</v>
      </c>
      <c r="E2175" t="s">
        <v>3940</v>
      </c>
      <c r="F2175" s="27">
        <v>42623</v>
      </c>
      <c r="G2175">
        <v>62</v>
      </c>
      <c r="H2175" s="27">
        <v>45075</v>
      </c>
      <c r="I2175">
        <v>62</v>
      </c>
      <c r="J2175">
        <f>IFERROR(INDEX(Birlesme[campaign_price], MATCH(Birlesme[[#This Row],[Last_buy_date]], Birlesme[buy_date], 0)), "")</f>
        <v>29</v>
      </c>
      <c r="K2175" t="str">
        <f>IF(Birlesme[[#This Row],[Max_price]]&gt;Birlesme[[#This Row],[Last_campaign_price]],"Endirim olacaq","Endirim yoxdur")</f>
        <v>Endirim olacaq</v>
      </c>
      <c r="L2175" t="str">
        <f>IF(Birlesme[[#This Row],[Endirim]]="Endirim yoxdur", "Yoxdur",INDEX(E:E, MATCH(Birlesme[[#This Row],[Max_price]],G:G,0)))</f>
        <v>OwnsComputer</v>
      </c>
    </row>
    <row r="2176" spans="1:12" x14ac:dyDescent="0.25">
      <c r="A2176" t="s">
        <v>3057</v>
      </c>
      <c r="B2176" t="s">
        <v>3947</v>
      </c>
      <c r="C2176" s="27">
        <v>44684</v>
      </c>
      <c r="D2176" s="27">
        <v>44907</v>
      </c>
      <c r="E2176" t="s">
        <v>3940</v>
      </c>
      <c r="F2176" s="27">
        <v>42623</v>
      </c>
      <c r="G2176">
        <v>62</v>
      </c>
      <c r="H2176" s="27">
        <v>45075</v>
      </c>
      <c r="I2176">
        <v>62</v>
      </c>
      <c r="J2176">
        <f>IFERROR(INDEX(Birlesme[campaign_price], MATCH(Birlesme[[#This Row],[Last_buy_date]], Birlesme[buy_date], 0)), "")</f>
        <v>29</v>
      </c>
      <c r="K2176" t="str">
        <f>IF(Birlesme[[#This Row],[Max_price]]&gt;Birlesme[[#This Row],[Last_campaign_price]],"Endirim olacaq","Endirim yoxdur")</f>
        <v>Endirim olacaq</v>
      </c>
      <c r="L2176" t="str">
        <f>IF(Birlesme[[#This Row],[Endirim]]="Endirim yoxdur", "Yoxdur",INDEX(E:E, MATCH(Birlesme[[#This Row],[Max_price]],G:G,0)))</f>
        <v>OwnsComputer</v>
      </c>
    </row>
    <row r="2177" spans="1:12" x14ac:dyDescent="0.25">
      <c r="A2177" t="s">
        <v>3057</v>
      </c>
      <c r="B2177" t="s">
        <v>3947</v>
      </c>
      <c r="C2177" s="27">
        <v>44684</v>
      </c>
      <c r="D2177" s="27">
        <v>44990</v>
      </c>
      <c r="E2177" t="s">
        <v>3940</v>
      </c>
      <c r="F2177" s="27">
        <v>42623</v>
      </c>
      <c r="G2177">
        <v>62</v>
      </c>
      <c r="H2177" s="27">
        <v>45075</v>
      </c>
      <c r="I2177">
        <v>62</v>
      </c>
      <c r="J2177">
        <f>IFERROR(INDEX(Birlesme[campaign_price], MATCH(Birlesme[[#This Row],[Last_buy_date]], Birlesme[buy_date], 0)), "")</f>
        <v>29</v>
      </c>
      <c r="K2177" t="str">
        <f>IF(Birlesme[[#This Row],[Max_price]]&gt;Birlesme[[#This Row],[Last_campaign_price]],"Endirim olacaq","Endirim yoxdur")</f>
        <v>Endirim olacaq</v>
      </c>
      <c r="L2177" t="str">
        <f>IF(Birlesme[[#This Row],[Endirim]]="Endirim yoxdur", "Yoxdur",INDEX(E:E, MATCH(Birlesme[[#This Row],[Max_price]],G:G,0)))</f>
        <v>OwnsComputer</v>
      </c>
    </row>
    <row r="2178" spans="1:12" x14ac:dyDescent="0.25">
      <c r="A2178" t="s">
        <v>3057</v>
      </c>
      <c r="B2178" t="s">
        <v>3947</v>
      </c>
      <c r="C2178" s="27">
        <v>44684</v>
      </c>
      <c r="D2178" s="27">
        <v>45024</v>
      </c>
      <c r="E2178" t="s">
        <v>3940</v>
      </c>
      <c r="F2178" s="27">
        <v>42623</v>
      </c>
      <c r="G2178">
        <v>62</v>
      </c>
      <c r="H2178" s="27">
        <v>45075</v>
      </c>
      <c r="I2178">
        <v>62</v>
      </c>
      <c r="J2178">
        <f>IFERROR(INDEX(Birlesme[campaign_price], MATCH(Birlesme[[#This Row],[Last_buy_date]], Birlesme[buy_date], 0)), "")</f>
        <v>29</v>
      </c>
      <c r="K2178" t="str">
        <f>IF(Birlesme[[#This Row],[Max_price]]&gt;Birlesme[[#This Row],[Last_campaign_price]],"Endirim olacaq","Endirim yoxdur")</f>
        <v>Endirim olacaq</v>
      </c>
      <c r="L2178" t="str">
        <f>IF(Birlesme[[#This Row],[Endirim]]="Endirim yoxdur", "Yoxdur",INDEX(E:E, MATCH(Birlesme[[#This Row],[Max_price]],G:G,0)))</f>
        <v>OwnsComputer</v>
      </c>
    </row>
    <row r="2179" spans="1:12" x14ac:dyDescent="0.25">
      <c r="A2179" t="s">
        <v>3057</v>
      </c>
      <c r="B2179" t="s">
        <v>3953</v>
      </c>
      <c r="C2179" s="27">
        <v>44767</v>
      </c>
      <c r="D2179" s="27">
        <v>44767</v>
      </c>
      <c r="E2179" t="s">
        <v>3946</v>
      </c>
      <c r="F2179" s="27">
        <v>44744</v>
      </c>
      <c r="G2179">
        <v>29</v>
      </c>
      <c r="H2179" s="27">
        <v>45075</v>
      </c>
      <c r="I2179">
        <v>62</v>
      </c>
      <c r="J2179">
        <f>IFERROR(INDEX(Birlesme[campaign_price], MATCH(Birlesme[[#This Row],[Last_buy_date]], Birlesme[buy_date], 0)), "")</f>
        <v>29</v>
      </c>
      <c r="K2179" t="str">
        <f>IF(Birlesme[[#This Row],[Max_price]]&gt;Birlesme[[#This Row],[Last_campaign_price]],"Endirim olacaq","Endirim yoxdur")</f>
        <v>Endirim olacaq</v>
      </c>
      <c r="L2179" t="str">
        <f>IF(Birlesme[[#This Row],[Endirim]]="Endirim yoxdur", "Yoxdur",INDEX(E:E, MATCH(Birlesme[[#This Row],[Max_price]],G:G,0)))</f>
        <v>OwnsComputer</v>
      </c>
    </row>
    <row r="2180" spans="1:12" x14ac:dyDescent="0.25">
      <c r="A2180" t="s">
        <v>3057</v>
      </c>
      <c r="B2180" t="s">
        <v>3953</v>
      </c>
      <c r="C2180" s="27">
        <v>44767</v>
      </c>
      <c r="D2180" s="27">
        <v>44813</v>
      </c>
      <c r="E2180" t="s">
        <v>3946</v>
      </c>
      <c r="F2180" s="27">
        <v>44744</v>
      </c>
      <c r="G2180">
        <v>29</v>
      </c>
      <c r="H2180" s="27">
        <v>45075</v>
      </c>
      <c r="I2180">
        <v>62</v>
      </c>
      <c r="J2180">
        <f>IFERROR(INDEX(Birlesme[campaign_price], MATCH(Birlesme[[#This Row],[Last_buy_date]], Birlesme[buy_date], 0)), "")</f>
        <v>29</v>
      </c>
      <c r="K2180" t="str">
        <f>IF(Birlesme[[#This Row],[Max_price]]&gt;Birlesme[[#This Row],[Last_campaign_price]],"Endirim olacaq","Endirim yoxdur")</f>
        <v>Endirim olacaq</v>
      </c>
      <c r="L2180" t="str">
        <f>IF(Birlesme[[#This Row],[Endirim]]="Endirim yoxdur", "Yoxdur",INDEX(E:E, MATCH(Birlesme[[#This Row],[Max_price]],G:G,0)))</f>
        <v>OwnsComputer</v>
      </c>
    </row>
    <row r="2181" spans="1:12" x14ac:dyDescent="0.25">
      <c r="A2181" t="s">
        <v>3057</v>
      </c>
      <c r="B2181" t="s">
        <v>3953</v>
      </c>
      <c r="C2181" s="27">
        <v>44767</v>
      </c>
      <c r="D2181" s="27">
        <v>44874</v>
      </c>
      <c r="E2181" t="s">
        <v>3946</v>
      </c>
      <c r="F2181" s="27">
        <v>44744</v>
      </c>
      <c r="G2181">
        <v>29</v>
      </c>
      <c r="H2181" s="27">
        <v>45075</v>
      </c>
      <c r="I2181">
        <v>62</v>
      </c>
      <c r="J2181">
        <f>IFERROR(INDEX(Birlesme[campaign_price], MATCH(Birlesme[[#This Row],[Last_buy_date]], Birlesme[buy_date], 0)), "")</f>
        <v>29</v>
      </c>
      <c r="K2181" t="str">
        <f>IF(Birlesme[[#This Row],[Max_price]]&gt;Birlesme[[#This Row],[Last_campaign_price]],"Endirim olacaq","Endirim yoxdur")</f>
        <v>Endirim olacaq</v>
      </c>
      <c r="L2181" t="str">
        <f>IF(Birlesme[[#This Row],[Endirim]]="Endirim yoxdur", "Yoxdur",INDEX(E:E, MATCH(Birlesme[[#This Row],[Max_price]],G:G,0)))</f>
        <v>OwnsComputer</v>
      </c>
    </row>
    <row r="2182" spans="1:12" x14ac:dyDescent="0.25">
      <c r="A2182" t="s">
        <v>3057</v>
      </c>
      <c r="B2182" t="s">
        <v>3953</v>
      </c>
      <c r="C2182" s="27">
        <v>44767</v>
      </c>
      <c r="D2182" s="27">
        <v>44926</v>
      </c>
      <c r="E2182" t="s">
        <v>3946</v>
      </c>
      <c r="F2182" s="27">
        <v>44744</v>
      </c>
      <c r="G2182">
        <v>29</v>
      </c>
      <c r="H2182" s="27">
        <v>45075</v>
      </c>
      <c r="I2182">
        <v>62</v>
      </c>
      <c r="J2182">
        <f>IFERROR(INDEX(Birlesme[campaign_price], MATCH(Birlesme[[#This Row],[Last_buy_date]], Birlesme[buy_date], 0)), "")</f>
        <v>29</v>
      </c>
      <c r="K2182" t="str">
        <f>IF(Birlesme[[#This Row],[Max_price]]&gt;Birlesme[[#This Row],[Last_campaign_price]],"Endirim olacaq","Endirim yoxdur")</f>
        <v>Endirim olacaq</v>
      </c>
      <c r="L2182" t="str">
        <f>IF(Birlesme[[#This Row],[Endirim]]="Endirim yoxdur", "Yoxdur",INDEX(E:E, MATCH(Birlesme[[#This Row],[Max_price]],G:G,0)))</f>
        <v>OwnsComputer</v>
      </c>
    </row>
    <row r="2183" spans="1:12" x14ac:dyDescent="0.25">
      <c r="A2183" t="s">
        <v>3057</v>
      </c>
      <c r="B2183" t="s">
        <v>3953</v>
      </c>
      <c r="C2183" s="27">
        <v>44767</v>
      </c>
      <c r="D2183" s="27">
        <v>44935</v>
      </c>
      <c r="E2183" t="s">
        <v>3946</v>
      </c>
      <c r="F2183" s="27">
        <v>44744</v>
      </c>
      <c r="G2183">
        <v>29</v>
      </c>
      <c r="H2183" s="27">
        <v>45075</v>
      </c>
      <c r="I2183">
        <v>62</v>
      </c>
      <c r="J2183">
        <f>IFERROR(INDEX(Birlesme[campaign_price], MATCH(Birlesme[[#This Row],[Last_buy_date]], Birlesme[buy_date], 0)), "")</f>
        <v>29</v>
      </c>
      <c r="K2183" t="str">
        <f>IF(Birlesme[[#This Row],[Max_price]]&gt;Birlesme[[#This Row],[Last_campaign_price]],"Endirim olacaq","Endirim yoxdur")</f>
        <v>Endirim olacaq</v>
      </c>
      <c r="L2183" t="str">
        <f>IF(Birlesme[[#This Row],[Endirim]]="Endirim yoxdur", "Yoxdur",INDEX(E:E, MATCH(Birlesme[[#This Row],[Max_price]],G:G,0)))</f>
        <v>OwnsComputer</v>
      </c>
    </row>
    <row r="2184" spans="1:12" x14ac:dyDescent="0.25">
      <c r="A2184" t="s">
        <v>3057</v>
      </c>
      <c r="B2184" t="s">
        <v>3953</v>
      </c>
      <c r="C2184" s="27">
        <v>44767</v>
      </c>
      <c r="D2184" s="27">
        <v>44961</v>
      </c>
      <c r="E2184" t="s">
        <v>3946</v>
      </c>
      <c r="F2184" s="27">
        <v>44744</v>
      </c>
      <c r="G2184">
        <v>29</v>
      </c>
      <c r="H2184" s="27">
        <v>45075</v>
      </c>
      <c r="I2184">
        <v>62</v>
      </c>
      <c r="J2184">
        <f>IFERROR(INDEX(Birlesme[campaign_price], MATCH(Birlesme[[#This Row],[Last_buy_date]], Birlesme[buy_date], 0)), "")</f>
        <v>29</v>
      </c>
      <c r="K2184" t="str">
        <f>IF(Birlesme[[#This Row],[Max_price]]&gt;Birlesme[[#This Row],[Last_campaign_price]],"Endirim olacaq","Endirim yoxdur")</f>
        <v>Endirim olacaq</v>
      </c>
      <c r="L2184" t="str">
        <f>IF(Birlesme[[#This Row],[Endirim]]="Endirim yoxdur", "Yoxdur",INDEX(E:E, MATCH(Birlesme[[#This Row],[Max_price]],G:G,0)))</f>
        <v>OwnsComputer</v>
      </c>
    </row>
    <row r="2185" spans="1:12" x14ac:dyDescent="0.25">
      <c r="A2185" t="s">
        <v>3057</v>
      </c>
      <c r="B2185" t="s">
        <v>3953</v>
      </c>
      <c r="C2185" s="27">
        <v>44767</v>
      </c>
      <c r="D2185" s="27">
        <v>45046</v>
      </c>
      <c r="E2185" t="s">
        <v>3946</v>
      </c>
      <c r="F2185" s="27">
        <v>44744</v>
      </c>
      <c r="G2185">
        <v>29</v>
      </c>
      <c r="H2185" s="27">
        <v>45075</v>
      </c>
      <c r="I2185">
        <v>62</v>
      </c>
      <c r="J2185">
        <f>IFERROR(INDEX(Birlesme[campaign_price], MATCH(Birlesme[[#This Row],[Last_buy_date]], Birlesme[buy_date], 0)), "")</f>
        <v>29</v>
      </c>
      <c r="K2185" t="str">
        <f>IF(Birlesme[[#This Row],[Max_price]]&gt;Birlesme[[#This Row],[Last_campaign_price]],"Endirim olacaq","Endirim yoxdur")</f>
        <v>Endirim olacaq</v>
      </c>
      <c r="L2185" t="str">
        <f>IF(Birlesme[[#This Row],[Endirim]]="Endirim yoxdur", "Yoxdur",INDEX(E:E, MATCH(Birlesme[[#This Row],[Max_price]],G:G,0)))</f>
        <v>OwnsComputer</v>
      </c>
    </row>
    <row r="2186" spans="1:12" x14ac:dyDescent="0.25">
      <c r="A2186" t="s">
        <v>3057</v>
      </c>
      <c r="B2186" t="s">
        <v>3953</v>
      </c>
      <c r="C2186" s="27">
        <v>44767</v>
      </c>
      <c r="D2186" s="27">
        <v>45075</v>
      </c>
      <c r="E2186" t="s">
        <v>3946</v>
      </c>
      <c r="F2186" s="27">
        <v>44744</v>
      </c>
      <c r="G2186">
        <v>29</v>
      </c>
      <c r="H2186" s="27">
        <v>45075</v>
      </c>
      <c r="I2186">
        <v>62</v>
      </c>
      <c r="J2186">
        <f>IFERROR(INDEX(Birlesme[campaign_price], MATCH(Birlesme[[#This Row],[Last_buy_date]], Birlesme[buy_date], 0)), "")</f>
        <v>29</v>
      </c>
      <c r="K2186" t="str">
        <f>IF(Birlesme[[#This Row],[Max_price]]&gt;Birlesme[[#This Row],[Last_campaign_price]],"Endirim olacaq","Endirim yoxdur")</f>
        <v>Endirim olacaq</v>
      </c>
      <c r="L2186" t="str">
        <f>IF(Birlesme[[#This Row],[Endirim]]="Endirim yoxdur", "Yoxdur",INDEX(E:E, MATCH(Birlesme[[#This Row],[Max_price]],G:G,0)))</f>
        <v>OwnsComputer</v>
      </c>
    </row>
    <row r="2187" spans="1:12" x14ac:dyDescent="0.25">
      <c r="A2187" t="s">
        <v>3057</v>
      </c>
      <c r="B2187" t="s">
        <v>3951</v>
      </c>
      <c r="C2187" s="27">
        <v>44844</v>
      </c>
      <c r="D2187" s="27">
        <v>44844</v>
      </c>
      <c r="E2187" t="s">
        <v>3944</v>
      </c>
      <c r="F2187" s="27">
        <v>43340</v>
      </c>
      <c r="G2187">
        <v>14</v>
      </c>
      <c r="H2187" s="27">
        <v>45075</v>
      </c>
      <c r="I2187">
        <v>62</v>
      </c>
      <c r="J2187">
        <f>IFERROR(INDEX(Birlesme[campaign_price], MATCH(Birlesme[[#This Row],[Last_buy_date]], Birlesme[buy_date], 0)), "")</f>
        <v>29</v>
      </c>
      <c r="K2187" t="str">
        <f>IF(Birlesme[[#This Row],[Max_price]]&gt;Birlesme[[#This Row],[Last_campaign_price]],"Endirim olacaq","Endirim yoxdur")</f>
        <v>Endirim olacaq</v>
      </c>
      <c r="L2187" t="str">
        <f>IF(Birlesme[[#This Row],[Endirim]]="Endirim yoxdur", "Yoxdur",INDEX(E:E, MATCH(Birlesme[[#This Row],[Max_price]],G:G,0)))</f>
        <v>OwnsComputer</v>
      </c>
    </row>
    <row r="2188" spans="1:12" x14ac:dyDescent="0.25">
      <c r="A2188" t="s">
        <v>3057</v>
      </c>
      <c r="B2188" t="s">
        <v>3951</v>
      </c>
      <c r="C2188" s="27">
        <v>44844</v>
      </c>
      <c r="D2188" s="27">
        <v>44877</v>
      </c>
      <c r="E2188" t="s">
        <v>3944</v>
      </c>
      <c r="F2188" s="27">
        <v>43340</v>
      </c>
      <c r="G2188">
        <v>14</v>
      </c>
      <c r="H2188" s="27">
        <v>45075</v>
      </c>
      <c r="I2188">
        <v>62</v>
      </c>
      <c r="J2188">
        <f>IFERROR(INDEX(Birlesme[campaign_price], MATCH(Birlesme[[#This Row],[Last_buy_date]], Birlesme[buy_date], 0)), "")</f>
        <v>29</v>
      </c>
      <c r="K2188" t="str">
        <f>IF(Birlesme[[#This Row],[Max_price]]&gt;Birlesme[[#This Row],[Last_campaign_price]],"Endirim olacaq","Endirim yoxdur")</f>
        <v>Endirim olacaq</v>
      </c>
      <c r="L2188" t="str">
        <f>IF(Birlesme[[#This Row],[Endirim]]="Endirim yoxdur", "Yoxdur",INDEX(E:E, MATCH(Birlesme[[#This Row],[Max_price]],G:G,0)))</f>
        <v>OwnsComputer</v>
      </c>
    </row>
    <row r="2189" spans="1:12" x14ac:dyDescent="0.25">
      <c r="A2189" t="s">
        <v>3057</v>
      </c>
      <c r="B2189" t="s">
        <v>3951</v>
      </c>
      <c r="C2189" s="27">
        <v>44844</v>
      </c>
      <c r="D2189" s="27">
        <v>44914</v>
      </c>
      <c r="E2189" t="s">
        <v>3944</v>
      </c>
      <c r="F2189" s="27">
        <v>43340</v>
      </c>
      <c r="G2189">
        <v>14</v>
      </c>
      <c r="H2189" s="27">
        <v>45075</v>
      </c>
      <c r="I2189">
        <v>62</v>
      </c>
      <c r="J2189">
        <f>IFERROR(INDEX(Birlesme[campaign_price], MATCH(Birlesme[[#This Row],[Last_buy_date]], Birlesme[buy_date], 0)), "")</f>
        <v>29</v>
      </c>
      <c r="K2189" t="str">
        <f>IF(Birlesme[[#This Row],[Max_price]]&gt;Birlesme[[#This Row],[Last_campaign_price]],"Endirim olacaq","Endirim yoxdur")</f>
        <v>Endirim olacaq</v>
      </c>
      <c r="L2189" t="str">
        <f>IF(Birlesme[[#This Row],[Endirim]]="Endirim yoxdur", "Yoxdur",INDEX(E:E, MATCH(Birlesme[[#This Row],[Max_price]],G:G,0)))</f>
        <v>OwnsComputer</v>
      </c>
    </row>
    <row r="2190" spans="1:12" x14ac:dyDescent="0.25">
      <c r="A2190" t="s">
        <v>3057</v>
      </c>
      <c r="B2190" t="s">
        <v>3951</v>
      </c>
      <c r="C2190" s="27">
        <v>44844</v>
      </c>
      <c r="D2190" s="27">
        <v>44948</v>
      </c>
      <c r="E2190" t="s">
        <v>3944</v>
      </c>
      <c r="F2190" s="27">
        <v>43340</v>
      </c>
      <c r="G2190">
        <v>14</v>
      </c>
      <c r="H2190" s="27">
        <v>45075</v>
      </c>
      <c r="I2190">
        <v>62</v>
      </c>
      <c r="J2190">
        <f>IFERROR(INDEX(Birlesme[campaign_price], MATCH(Birlesme[[#This Row],[Last_buy_date]], Birlesme[buy_date], 0)), "")</f>
        <v>29</v>
      </c>
      <c r="K2190" t="str">
        <f>IF(Birlesme[[#This Row],[Max_price]]&gt;Birlesme[[#This Row],[Last_campaign_price]],"Endirim olacaq","Endirim yoxdur")</f>
        <v>Endirim olacaq</v>
      </c>
      <c r="L2190" t="str">
        <f>IF(Birlesme[[#This Row],[Endirim]]="Endirim yoxdur", "Yoxdur",INDEX(E:E, MATCH(Birlesme[[#This Row],[Max_price]],G:G,0)))</f>
        <v>OwnsComputer</v>
      </c>
    </row>
    <row r="2191" spans="1:12" x14ac:dyDescent="0.25">
      <c r="A2191" t="s">
        <v>3057</v>
      </c>
      <c r="B2191" t="s">
        <v>3951</v>
      </c>
      <c r="C2191" s="27">
        <v>44844</v>
      </c>
      <c r="D2191" s="27">
        <v>44981</v>
      </c>
      <c r="E2191" t="s">
        <v>3944</v>
      </c>
      <c r="F2191" s="27">
        <v>43340</v>
      </c>
      <c r="G2191">
        <v>14</v>
      </c>
      <c r="H2191" s="27">
        <v>45075</v>
      </c>
      <c r="I2191">
        <v>62</v>
      </c>
      <c r="J2191">
        <f>IFERROR(INDEX(Birlesme[campaign_price], MATCH(Birlesme[[#This Row],[Last_buy_date]], Birlesme[buy_date], 0)), "")</f>
        <v>29</v>
      </c>
      <c r="K2191" t="str">
        <f>IF(Birlesme[[#This Row],[Max_price]]&gt;Birlesme[[#This Row],[Last_campaign_price]],"Endirim olacaq","Endirim yoxdur")</f>
        <v>Endirim olacaq</v>
      </c>
      <c r="L2191" t="str">
        <f>IF(Birlesme[[#This Row],[Endirim]]="Endirim yoxdur", "Yoxdur",INDEX(E:E, MATCH(Birlesme[[#This Row],[Max_price]],G:G,0)))</f>
        <v>OwnsComputer</v>
      </c>
    </row>
    <row r="2192" spans="1:12" x14ac:dyDescent="0.25">
      <c r="A2192" t="s">
        <v>3057</v>
      </c>
      <c r="B2192" t="s">
        <v>3951</v>
      </c>
      <c r="C2192" s="27">
        <v>44844</v>
      </c>
      <c r="D2192" s="27">
        <v>44998</v>
      </c>
      <c r="E2192" t="s">
        <v>3944</v>
      </c>
      <c r="F2192" s="27">
        <v>43340</v>
      </c>
      <c r="G2192">
        <v>14</v>
      </c>
      <c r="H2192" s="27">
        <v>45075</v>
      </c>
      <c r="I2192">
        <v>62</v>
      </c>
      <c r="J2192">
        <f>IFERROR(INDEX(Birlesme[campaign_price], MATCH(Birlesme[[#This Row],[Last_buy_date]], Birlesme[buy_date], 0)), "")</f>
        <v>29</v>
      </c>
      <c r="K2192" t="str">
        <f>IF(Birlesme[[#This Row],[Max_price]]&gt;Birlesme[[#This Row],[Last_campaign_price]],"Endirim olacaq","Endirim yoxdur")</f>
        <v>Endirim olacaq</v>
      </c>
      <c r="L2192" t="str">
        <f>IF(Birlesme[[#This Row],[Endirim]]="Endirim yoxdur", "Yoxdur",INDEX(E:E, MATCH(Birlesme[[#This Row],[Max_price]],G:G,0)))</f>
        <v>OwnsComputer</v>
      </c>
    </row>
    <row r="2193" spans="1:12" x14ac:dyDescent="0.25">
      <c r="A2193" t="s">
        <v>3057</v>
      </c>
      <c r="B2193" t="s">
        <v>3951</v>
      </c>
      <c r="C2193" s="27">
        <v>44844</v>
      </c>
      <c r="D2193" s="27">
        <v>45039</v>
      </c>
      <c r="E2193" t="s">
        <v>3944</v>
      </c>
      <c r="F2193" s="27">
        <v>43340</v>
      </c>
      <c r="G2193">
        <v>14</v>
      </c>
      <c r="H2193" s="27">
        <v>45075</v>
      </c>
      <c r="I2193">
        <v>62</v>
      </c>
      <c r="J2193">
        <f>IFERROR(INDEX(Birlesme[campaign_price], MATCH(Birlesme[[#This Row],[Last_buy_date]], Birlesme[buy_date], 0)), "")</f>
        <v>29</v>
      </c>
      <c r="K2193" t="str">
        <f>IF(Birlesme[[#This Row],[Max_price]]&gt;Birlesme[[#This Row],[Last_campaign_price]],"Endirim olacaq","Endirim yoxdur")</f>
        <v>Endirim olacaq</v>
      </c>
      <c r="L2193" t="str">
        <f>IF(Birlesme[[#This Row],[Endirim]]="Endirim yoxdur", "Yoxdur",INDEX(E:E, MATCH(Birlesme[[#This Row],[Max_price]],G:G,0)))</f>
        <v>OwnsComputer</v>
      </c>
    </row>
    <row r="2194" spans="1:12" x14ac:dyDescent="0.25">
      <c r="A2194" t="s">
        <v>3057</v>
      </c>
      <c r="B2194" t="s">
        <v>3951</v>
      </c>
      <c r="C2194" s="27">
        <v>44844</v>
      </c>
      <c r="D2194" s="27">
        <v>45070</v>
      </c>
      <c r="E2194" t="s">
        <v>3944</v>
      </c>
      <c r="F2194" s="27">
        <v>43340</v>
      </c>
      <c r="G2194">
        <v>14</v>
      </c>
      <c r="H2194" s="27">
        <v>45075</v>
      </c>
      <c r="I2194">
        <v>62</v>
      </c>
      <c r="J2194">
        <f>IFERROR(INDEX(Birlesme[campaign_price], MATCH(Birlesme[[#This Row],[Last_buy_date]], Birlesme[buy_date], 0)), "")</f>
        <v>29</v>
      </c>
      <c r="K2194" t="str">
        <f>IF(Birlesme[[#This Row],[Max_price]]&gt;Birlesme[[#This Row],[Last_campaign_price]],"Endirim olacaq","Endirim yoxdur")</f>
        <v>Endirim olacaq</v>
      </c>
      <c r="L2194" t="str">
        <f>IF(Birlesme[[#This Row],[Endirim]]="Endirim yoxdur", "Yoxdur",INDEX(E:E, MATCH(Birlesme[[#This Row],[Max_price]],G:G,0)))</f>
        <v>OwnsComputer</v>
      </c>
    </row>
    <row r="2195" spans="1:12" x14ac:dyDescent="0.25">
      <c r="A2195" t="s">
        <v>3058</v>
      </c>
      <c r="B2195" t="s">
        <v>3947</v>
      </c>
      <c r="C2195" s="27">
        <v>44637</v>
      </c>
      <c r="D2195" s="27">
        <v>44637</v>
      </c>
      <c r="E2195" t="s">
        <v>3940</v>
      </c>
      <c r="F2195" s="27">
        <v>42623</v>
      </c>
      <c r="G2195">
        <v>62</v>
      </c>
      <c r="H2195" s="27">
        <v>45058</v>
      </c>
      <c r="I2195">
        <v>62</v>
      </c>
      <c r="J2195">
        <f>IFERROR(INDEX(Birlesme[campaign_price], MATCH(Birlesme[[#This Row],[Last_buy_date]], Birlesme[buy_date], 0)), "")</f>
        <v>16</v>
      </c>
      <c r="K2195" t="str">
        <f>IF(Birlesme[[#This Row],[Max_price]]&gt;Birlesme[[#This Row],[Last_campaign_price]],"Endirim olacaq","Endirim yoxdur")</f>
        <v>Endirim olacaq</v>
      </c>
      <c r="L2195" t="str">
        <f>IF(Birlesme[[#This Row],[Endirim]]="Endirim yoxdur", "Yoxdur",INDEX(E:E, MATCH(Birlesme[[#This Row],[Max_price]],G:G,0)))</f>
        <v>OwnsComputer</v>
      </c>
    </row>
    <row r="2196" spans="1:12" x14ac:dyDescent="0.25">
      <c r="A2196" t="s">
        <v>3058</v>
      </c>
      <c r="B2196" t="s">
        <v>3947</v>
      </c>
      <c r="C2196" s="27">
        <v>44637</v>
      </c>
      <c r="D2196" s="27">
        <v>44701</v>
      </c>
      <c r="E2196" t="s">
        <v>3940</v>
      </c>
      <c r="F2196" s="27">
        <v>42623</v>
      </c>
      <c r="G2196">
        <v>62</v>
      </c>
      <c r="H2196" s="27">
        <v>45058</v>
      </c>
      <c r="I2196">
        <v>62</v>
      </c>
      <c r="J2196">
        <f>IFERROR(INDEX(Birlesme[campaign_price], MATCH(Birlesme[[#This Row],[Last_buy_date]], Birlesme[buy_date], 0)), "")</f>
        <v>16</v>
      </c>
      <c r="K2196" t="str">
        <f>IF(Birlesme[[#This Row],[Max_price]]&gt;Birlesme[[#This Row],[Last_campaign_price]],"Endirim olacaq","Endirim yoxdur")</f>
        <v>Endirim olacaq</v>
      </c>
      <c r="L2196" t="str">
        <f>IF(Birlesme[[#This Row],[Endirim]]="Endirim yoxdur", "Yoxdur",INDEX(E:E, MATCH(Birlesme[[#This Row],[Max_price]],G:G,0)))</f>
        <v>OwnsComputer</v>
      </c>
    </row>
    <row r="2197" spans="1:12" x14ac:dyDescent="0.25">
      <c r="A2197" t="s">
        <v>3058</v>
      </c>
      <c r="B2197" t="s">
        <v>3947</v>
      </c>
      <c r="C2197" s="27">
        <v>44637</v>
      </c>
      <c r="D2197" s="27">
        <v>44772</v>
      </c>
      <c r="E2197" t="s">
        <v>3940</v>
      </c>
      <c r="F2197" s="27">
        <v>42623</v>
      </c>
      <c r="G2197">
        <v>62</v>
      </c>
      <c r="H2197" s="27">
        <v>45058</v>
      </c>
      <c r="I2197">
        <v>62</v>
      </c>
      <c r="J2197">
        <f>IFERROR(INDEX(Birlesme[campaign_price], MATCH(Birlesme[[#This Row],[Last_buy_date]], Birlesme[buy_date], 0)), "")</f>
        <v>16</v>
      </c>
      <c r="K2197" t="str">
        <f>IF(Birlesme[[#This Row],[Max_price]]&gt;Birlesme[[#This Row],[Last_campaign_price]],"Endirim olacaq","Endirim yoxdur")</f>
        <v>Endirim olacaq</v>
      </c>
      <c r="L2197" t="str">
        <f>IF(Birlesme[[#This Row],[Endirim]]="Endirim yoxdur", "Yoxdur",INDEX(E:E, MATCH(Birlesme[[#This Row],[Max_price]],G:G,0)))</f>
        <v>OwnsComputer</v>
      </c>
    </row>
    <row r="2198" spans="1:12" x14ac:dyDescent="0.25">
      <c r="A2198" t="s">
        <v>3058</v>
      </c>
      <c r="B2198" t="s">
        <v>3947</v>
      </c>
      <c r="C2198" s="27">
        <v>44637</v>
      </c>
      <c r="D2198" s="27">
        <v>44863</v>
      </c>
      <c r="E2198" t="s">
        <v>3940</v>
      </c>
      <c r="F2198" s="27">
        <v>42623</v>
      </c>
      <c r="G2198">
        <v>62</v>
      </c>
      <c r="H2198" s="27">
        <v>45058</v>
      </c>
      <c r="I2198">
        <v>62</v>
      </c>
      <c r="J2198">
        <f>IFERROR(INDEX(Birlesme[campaign_price], MATCH(Birlesme[[#This Row],[Last_buy_date]], Birlesme[buy_date], 0)), "")</f>
        <v>16</v>
      </c>
      <c r="K2198" t="str">
        <f>IF(Birlesme[[#This Row],[Max_price]]&gt;Birlesme[[#This Row],[Last_campaign_price]],"Endirim olacaq","Endirim yoxdur")</f>
        <v>Endirim olacaq</v>
      </c>
      <c r="L2198" t="str">
        <f>IF(Birlesme[[#This Row],[Endirim]]="Endirim yoxdur", "Yoxdur",INDEX(E:E, MATCH(Birlesme[[#This Row],[Max_price]],G:G,0)))</f>
        <v>OwnsComputer</v>
      </c>
    </row>
    <row r="2199" spans="1:12" x14ac:dyDescent="0.25">
      <c r="A2199" t="s">
        <v>3058</v>
      </c>
      <c r="B2199" t="s">
        <v>3947</v>
      </c>
      <c r="C2199" s="27">
        <v>44637</v>
      </c>
      <c r="D2199" s="27">
        <v>44882</v>
      </c>
      <c r="E2199" t="s">
        <v>3940</v>
      </c>
      <c r="F2199" s="27">
        <v>42623</v>
      </c>
      <c r="G2199">
        <v>62</v>
      </c>
      <c r="H2199" s="27">
        <v>45058</v>
      </c>
      <c r="I2199">
        <v>62</v>
      </c>
      <c r="J2199">
        <f>IFERROR(INDEX(Birlesme[campaign_price], MATCH(Birlesme[[#This Row],[Last_buy_date]], Birlesme[buy_date], 0)), "")</f>
        <v>16</v>
      </c>
      <c r="K2199" t="str">
        <f>IF(Birlesme[[#This Row],[Max_price]]&gt;Birlesme[[#This Row],[Last_campaign_price]],"Endirim olacaq","Endirim yoxdur")</f>
        <v>Endirim olacaq</v>
      </c>
      <c r="L2199" t="str">
        <f>IF(Birlesme[[#This Row],[Endirim]]="Endirim yoxdur", "Yoxdur",INDEX(E:E, MATCH(Birlesme[[#This Row],[Max_price]],G:G,0)))</f>
        <v>OwnsComputer</v>
      </c>
    </row>
    <row r="2200" spans="1:12" x14ac:dyDescent="0.25">
      <c r="A2200" t="s">
        <v>3058</v>
      </c>
      <c r="B2200" t="s">
        <v>3947</v>
      </c>
      <c r="C2200" s="27">
        <v>44637</v>
      </c>
      <c r="D2200" s="27">
        <v>44925</v>
      </c>
      <c r="E2200" t="s">
        <v>3940</v>
      </c>
      <c r="F2200" s="27">
        <v>42623</v>
      </c>
      <c r="G2200">
        <v>62</v>
      </c>
      <c r="H2200" s="27">
        <v>45058</v>
      </c>
      <c r="I2200">
        <v>62</v>
      </c>
      <c r="J2200">
        <f>IFERROR(INDEX(Birlesme[campaign_price], MATCH(Birlesme[[#This Row],[Last_buy_date]], Birlesme[buy_date], 0)), "")</f>
        <v>16</v>
      </c>
      <c r="K2200" t="str">
        <f>IF(Birlesme[[#This Row],[Max_price]]&gt;Birlesme[[#This Row],[Last_campaign_price]],"Endirim olacaq","Endirim yoxdur")</f>
        <v>Endirim olacaq</v>
      </c>
      <c r="L2200" t="str">
        <f>IF(Birlesme[[#This Row],[Endirim]]="Endirim yoxdur", "Yoxdur",INDEX(E:E, MATCH(Birlesme[[#This Row],[Max_price]],G:G,0)))</f>
        <v>OwnsComputer</v>
      </c>
    </row>
    <row r="2201" spans="1:12" x14ac:dyDescent="0.25">
      <c r="A2201" t="s">
        <v>3058</v>
      </c>
      <c r="B2201" t="s">
        <v>3947</v>
      </c>
      <c r="C2201" s="27">
        <v>44637</v>
      </c>
      <c r="D2201" s="27">
        <v>44953</v>
      </c>
      <c r="E2201" t="s">
        <v>3940</v>
      </c>
      <c r="F2201" s="27">
        <v>42623</v>
      </c>
      <c r="G2201">
        <v>62</v>
      </c>
      <c r="H2201" s="27">
        <v>45058</v>
      </c>
      <c r="I2201">
        <v>62</v>
      </c>
      <c r="J2201">
        <f>IFERROR(INDEX(Birlesme[campaign_price], MATCH(Birlesme[[#This Row],[Last_buy_date]], Birlesme[buy_date], 0)), "")</f>
        <v>16</v>
      </c>
      <c r="K2201" t="str">
        <f>IF(Birlesme[[#This Row],[Max_price]]&gt;Birlesme[[#This Row],[Last_campaign_price]],"Endirim olacaq","Endirim yoxdur")</f>
        <v>Endirim olacaq</v>
      </c>
      <c r="L2201" t="str">
        <f>IF(Birlesme[[#This Row],[Endirim]]="Endirim yoxdur", "Yoxdur",INDEX(E:E, MATCH(Birlesme[[#This Row],[Max_price]],G:G,0)))</f>
        <v>OwnsComputer</v>
      </c>
    </row>
    <row r="2202" spans="1:12" x14ac:dyDescent="0.25">
      <c r="A2202" t="s">
        <v>3058</v>
      </c>
      <c r="B2202" t="s">
        <v>3947</v>
      </c>
      <c r="C2202" s="27">
        <v>44637</v>
      </c>
      <c r="D2202" s="27">
        <v>44980</v>
      </c>
      <c r="E2202" t="s">
        <v>3940</v>
      </c>
      <c r="F2202" s="27">
        <v>42623</v>
      </c>
      <c r="G2202">
        <v>62</v>
      </c>
      <c r="H2202" s="27">
        <v>45058</v>
      </c>
      <c r="I2202">
        <v>62</v>
      </c>
      <c r="J2202">
        <f>IFERROR(INDEX(Birlesme[campaign_price], MATCH(Birlesme[[#This Row],[Last_buy_date]], Birlesme[buy_date], 0)), "")</f>
        <v>16</v>
      </c>
      <c r="K2202" t="str">
        <f>IF(Birlesme[[#This Row],[Max_price]]&gt;Birlesme[[#This Row],[Last_campaign_price]],"Endirim olacaq","Endirim yoxdur")</f>
        <v>Endirim olacaq</v>
      </c>
      <c r="L2202" t="str">
        <f>IF(Birlesme[[#This Row],[Endirim]]="Endirim yoxdur", "Yoxdur",INDEX(E:E, MATCH(Birlesme[[#This Row],[Max_price]],G:G,0)))</f>
        <v>OwnsComputer</v>
      </c>
    </row>
    <row r="2203" spans="1:12" x14ac:dyDescent="0.25">
      <c r="A2203" t="s">
        <v>3058</v>
      </c>
      <c r="B2203" t="s">
        <v>3947</v>
      </c>
      <c r="C2203" s="27">
        <v>44637</v>
      </c>
      <c r="D2203" s="27">
        <v>45017</v>
      </c>
      <c r="E2203" t="s">
        <v>3940</v>
      </c>
      <c r="F2203" s="27">
        <v>42623</v>
      </c>
      <c r="G2203">
        <v>62</v>
      </c>
      <c r="H2203" s="27">
        <v>45058</v>
      </c>
      <c r="I2203">
        <v>62</v>
      </c>
      <c r="J2203">
        <f>IFERROR(INDEX(Birlesme[campaign_price], MATCH(Birlesme[[#This Row],[Last_buy_date]], Birlesme[buy_date], 0)), "")</f>
        <v>16</v>
      </c>
      <c r="K2203" t="str">
        <f>IF(Birlesme[[#This Row],[Max_price]]&gt;Birlesme[[#This Row],[Last_campaign_price]],"Endirim olacaq","Endirim yoxdur")</f>
        <v>Endirim olacaq</v>
      </c>
      <c r="L2203" t="str">
        <f>IF(Birlesme[[#This Row],[Endirim]]="Endirim yoxdur", "Yoxdur",INDEX(E:E, MATCH(Birlesme[[#This Row],[Max_price]],G:G,0)))</f>
        <v>OwnsComputer</v>
      </c>
    </row>
    <row r="2204" spans="1:12" x14ac:dyDescent="0.25">
      <c r="A2204" t="s">
        <v>3058</v>
      </c>
      <c r="B2204" t="s">
        <v>3921</v>
      </c>
      <c r="C2204" s="27">
        <v>44876</v>
      </c>
      <c r="D2204" s="27">
        <v>44876</v>
      </c>
      <c r="E2204" t="s">
        <v>3931</v>
      </c>
      <c r="F2204" s="27">
        <v>43041</v>
      </c>
      <c r="G2204">
        <v>26</v>
      </c>
      <c r="H2204" s="27">
        <v>45058</v>
      </c>
      <c r="I2204">
        <v>62</v>
      </c>
      <c r="J2204">
        <f>IFERROR(INDEX(Birlesme[campaign_price], MATCH(Birlesme[[#This Row],[Last_buy_date]], Birlesme[buy_date], 0)), "")</f>
        <v>16</v>
      </c>
      <c r="K2204" t="str">
        <f>IF(Birlesme[[#This Row],[Max_price]]&gt;Birlesme[[#This Row],[Last_campaign_price]],"Endirim olacaq","Endirim yoxdur")</f>
        <v>Endirim olacaq</v>
      </c>
      <c r="L2204" t="str">
        <f>IF(Birlesme[[#This Row],[Endirim]]="Endirim yoxdur", "Yoxdur",INDEX(E:E, MATCH(Birlesme[[#This Row],[Max_price]],G:G,0)))</f>
        <v>OwnsComputer</v>
      </c>
    </row>
    <row r="2205" spans="1:12" x14ac:dyDescent="0.25">
      <c r="A2205" t="s">
        <v>3058</v>
      </c>
      <c r="B2205" t="s">
        <v>3921</v>
      </c>
      <c r="C2205" s="27">
        <v>44876</v>
      </c>
      <c r="D2205" s="27">
        <v>44917</v>
      </c>
      <c r="E2205" t="s">
        <v>3931</v>
      </c>
      <c r="F2205" s="27">
        <v>43041</v>
      </c>
      <c r="G2205">
        <v>26</v>
      </c>
      <c r="H2205" s="27">
        <v>45058</v>
      </c>
      <c r="I2205">
        <v>62</v>
      </c>
      <c r="J2205">
        <f>IFERROR(INDEX(Birlesme[campaign_price], MATCH(Birlesme[[#This Row],[Last_buy_date]], Birlesme[buy_date], 0)), "")</f>
        <v>16</v>
      </c>
      <c r="K2205" t="str">
        <f>IF(Birlesme[[#This Row],[Max_price]]&gt;Birlesme[[#This Row],[Last_campaign_price]],"Endirim olacaq","Endirim yoxdur")</f>
        <v>Endirim olacaq</v>
      </c>
      <c r="L2205" t="str">
        <f>IF(Birlesme[[#This Row],[Endirim]]="Endirim yoxdur", "Yoxdur",INDEX(E:E, MATCH(Birlesme[[#This Row],[Max_price]],G:G,0)))</f>
        <v>OwnsComputer</v>
      </c>
    </row>
    <row r="2206" spans="1:12" x14ac:dyDescent="0.25">
      <c r="A2206" t="s">
        <v>3058</v>
      </c>
      <c r="B2206" t="s">
        <v>3921</v>
      </c>
      <c r="C2206" s="27">
        <v>44876</v>
      </c>
      <c r="D2206" s="27">
        <v>44937</v>
      </c>
      <c r="E2206" t="s">
        <v>3931</v>
      </c>
      <c r="F2206" s="27">
        <v>43041</v>
      </c>
      <c r="G2206">
        <v>26</v>
      </c>
      <c r="H2206" s="27">
        <v>45058</v>
      </c>
      <c r="I2206">
        <v>62</v>
      </c>
      <c r="J2206">
        <f>IFERROR(INDEX(Birlesme[campaign_price], MATCH(Birlesme[[#This Row],[Last_buy_date]], Birlesme[buy_date], 0)), "")</f>
        <v>16</v>
      </c>
      <c r="K2206" t="str">
        <f>IF(Birlesme[[#This Row],[Max_price]]&gt;Birlesme[[#This Row],[Last_campaign_price]],"Endirim olacaq","Endirim yoxdur")</f>
        <v>Endirim olacaq</v>
      </c>
      <c r="L2206" t="str">
        <f>IF(Birlesme[[#This Row],[Endirim]]="Endirim yoxdur", "Yoxdur",INDEX(E:E, MATCH(Birlesme[[#This Row],[Max_price]],G:G,0)))</f>
        <v>OwnsComputer</v>
      </c>
    </row>
    <row r="2207" spans="1:12" x14ac:dyDescent="0.25">
      <c r="A2207" t="s">
        <v>3058</v>
      </c>
      <c r="B2207" t="s">
        <v>3921</v>
      </c>
      <c r="C2207" s="27">
        <v>44876</v>
      </c>
      <c r="D2207" s="27">
        <v>44976</v>
      </c>
      <c r="E2207" t="s">
        <v>3931</v>
      </c>
      <c r="F2207" s="27">
        <v>43041</v>
      </c>
      <c r="G2207">
        <v>26</v>
      </c>
      <c r="H2207" s="27">
        <v>45058</v>
      </c>
      <c r="I2207">
        <v>62</v>
      </c>
      <c r="J2207">
        <f>IFERROR(INDEX(Birlesme[campaign_price], MATCH(Birlesme[[#This Row],[Last_buy_date]], Birlesme[buy_date], 0)), "")</f>
        <v>16</v>
      </c>
      <c r="K2207" t="str">
        <f>IF(Birlesme[[#This Row],[Max_price]]&gt;Birlesme[[#This Row],[Last_campaign_price]],"Endirim olacaq","Endirim yoxdur")</f>
        <v>Endirim olacaq</v>
      </c>
      <c r="L2207" t="str">
        <f>IF(Birlesme[[#This Row],[Endirim]]="Endirim yoxdur", "Yoxdur",INDEX(E:E, MATCH(Birlesme[[#This Row],[Max_price]],G:G,0)))</f>
        <v>OwnsComputer</v>
      </c>
    </row>
    <row r="2208" spans="1:12" x14ac:dyDescent="0.25">
      <c r="A2208" t="s">
        <v>3058</v>
      </c>
      <c r="B2208" t="s">
        <v>3921</v>
      </c>
      <c r="C2208" s="27">
        <v>44876</v>
      </c>
      <c r="D2208" s="27">
        <v>45004</v>
      </c>
      <c r="E2208" t="s">
        <v>3931</v>
      </c>
      <c r="F2208" s="27">
        <v>43041</v>
      </c>
      <c r="G2208">
        <v>26</v>
      </c>
      <c r="H2208" s="27">
        <v>45058</v>
      </c>
      <c r="I2208">
        <v>62</v>
      </c>
      <c r="J2208">
        <f>IFERROR(INDEX(Birlesme[campaign_price], MATCH(Birlesme[[#This Row],[Last_buy_date]], Birlesme[buy_date], 0)), "")</f>
        <v>16</v>
      </c>
      <c r="K2208" t="str">
        <f>IF(Birlesme[[#This Row],[Max_price]]&gt;Birlesme[[#This Row],[Last_campaign_price]],"Endirim olacaq","Endirim yoxdur")</f>
        <v>Endirim olacaq</v>
      </c>
      <c r="L2208" t="str">
        <f>IF(Birlesme[[#This Row],[Endirim]]="Endirim yoxdur", "Yoxdur",INDEX(E:E, MATCH(Birlesme[[#This Row],[Max_price]],G:G,0)))</f>
        <v>OwnsComputer</v>
      </c>
    </row>
    <row r="2209" spans="1:12" x14ac:dyDescent="0.25">
      <c r="A2209" t="s">
        <v>3058</v>
      </c>
      <c r="B2209" t="s">
        <v>3921</v>
      </c>
      <c r="C2209" s="27">
        <v>44876</v>
      </c>
      <c r="D2209" s="27">
        <v>45042</v>
      </c>
      <c r="E2209" t="s">
        <v>3931</v>
      </c>
      <c r="F2209" s="27">
        <v>43041</v>
      </c>
      <c r="G2209">
        <v>26</v>
      </c>
      <c r="H2209" s="27">
        <v>45058</v>
      </c>
      <c r="I2209">
        <v>62</v>
      </c>
      <c r="J2209">
        <f>IFERROR(INDEX(Birlesme[campaign_price], MATCH(Birlesme[[#This Row],[Last_buy_date]], Birlesme[buy_date], 0)), "")</f>
        <v>16</v>
      </c>
      <c r="K2209" t="str">
        <f>IF(Birlesme[[#This Row],[Max_price]]&gt;Birlesme[[#This Row],[Last_campaign_price]],"Endirim olacaq","Endirim yoxdur")</f>
        <v>Endirim olacaq</v>
      </c>
      <c r="L2209" t="str">
        <f>IF(Birlesme[[#This Row],[Endirim]]="Endirim yoxdur", "Yoxdur",INDEX(E:E, MATCH(Birlesme[[#This Row],[Max_price]],G:G,0)))</f>
        <v>OwnsComputer</v>
      </c>
    </row>
    <row r="2210" spans="1:12" x14ac:dyDescent="0.25">
      <c r="A2210" t="s">
        <v>3058</v>
      </c>
      <c r="B2210" t="s">
        <v>3921</v>
      </c>
      <c r="C2210" s="27">
        <v>44876</v>
      </c>
      <c r="D2210" s="27">
        <v>45058</v>
      </c>
      <c r="E2210" t="s">
        <v>3931</v>
      </c>
      <c r="F2210" s="27">
        <v>43041</v>
      </c>
      <c r="G2210">
        <v>26</v>
      </c>
      <c r="H2210" s="27">
        <v>45058</v>
      </c>
      <c r="I2210">
        <v>62</v>
      </c>
      <c r="J2210">
        <f>IFERROR(INDEX(Birlesme[campaign_price], MATCH(Birlesme[[#This Row],[Last_buy_date]], Birlesme[buy_date], 0)), "")</f>
        <v>16</v>
      </c>
      <c r="K2210" t="str">
        <f>IF(Birlesme[[#This Row],[Max_price]]&gt;Birlesme[[#This Row],[Last_campaign_price]],"Endirim olacaq","Endirim yoxdur")</f>
        <v>Endirim olacaq</v>
      </c>
      <c r="L2210" t="str">
        <f>IF(Birlesme[[#This Row],[Endirim]]="Endirim yoxdur", "Yoxdur",INDEX(E:E, MATCH(Birlesme[[#This Row],[Max_price]],G:G,0)))</f>
        <v>OwnsComputer</v>
      </c>
    </row>
    <row r="2211" spans="1:12" x14ac:dyDescent="0.25">
      <c r="A2211" t="s">
        <v>3059</v>
      </c>
      <c r="B2211" t="s">
        <v>3929</v>
      </c>
      <c r="C2211" s="27">
        <v>44562</v>
      </c>
      <c r="D2211" s="27">
        <v>44562</v>
      </c>
      <c r="E2211" t="s">
        <v>3939</v>
      </c>
      <c r="F2211" s="27">
        <v>42596</v>
      </c>
      <c r="G2211">
        <v>66</v>
      </c>
      <c r="H2211" s="27">
        <v>45066</v>
      </c>
      <c r="I2211">
        <v>66</v>
      </c>
      <c r="J2211">
        <f>IFERROR(INDEX(Birlesme[campaign_price], MATCH(Birlesme[[#This Row],[Last_buy_date]], Birlesme[buy_date], 0)), "")</f>
        <v>29</v>
      </c>
      <c r="K2211" t="str">
        <f>IF(Birlesme[[#This Row],[Max_price]]&gt;Birlesme[[#This Row],[Last_campaign_price]],"Endirim olacaq","Endirim yoxdur")</f>
        <v>Endirim olacaq</v>
      </c>
      <c r="L2211" t="str">
        <f>IF(Birlesme[[#This Row],[Endirim]]="Endirim yoxdur", "Yoxdur",INDEX(E:E, MATCH(Birlesme[[#This Row],[Max_price]],G:G,0)))</f>
        <v>NonUSTravel</v>
      </c>
    </row>
    <row r="2212" spans="1:12" x14ac:dyDescent="0.25">
      <c r="A2212" t="s">
        <v>3059</v>
      </c>
      <c r="B2212" t="s">
        <v>3929</v>
      </c>
      <c r="C2212" s="27">
        <v>44562</v>
      </c>
      <c r="D2212" s="27">
        <v>44633</v>
      </c>
      <c r="E2212" t="s">
        <v>3939</v>
      </c>
      <c r="F2212" s="27">
        <v>42596</v>
      </c>
      <c r="G2212">
        <v>66</v>
      </c>
      <c r="H2212" s="27">
        <v>45066</v>
      </c>
      <c r="I2212">
        <v>66</v>
      </c>
      <c r="J2212">
        <f>IFERROR(INDEX(Birlesme[campaign_price], MATCH(Birlesme[[#This Row],[Last_buy_date]], Birlesme[buy_date], 0)), "")</f>
        <v>29</v>
      </c>
      <c r="K2212" t="str">
        <f>IF(Birlesme[[#This Row],[Max_price]]&gt;Birlesme[[#This Row],[Last_campaign_price]],"Endirim olacaq","Endirim yoxdur")</f>
        <v>Endirim olacaq</v>
      </c>
      <c r="L2212" t="str">
        <f>IF(Birlesme[[#This Row],[Endirim]]="Endirim yoxdur", "Yoxdur",INDEX(E:E, MATCH(Birlesme[[#This Row],[Max_price]],G:G,0)))</f>
        <v>NonUSTravel</v>
      </c>
    </row>
    <row r="2213" spans="1:12" x14ac:dyDescent="0.25">
      <c r="A2213" t="s">
        <v>3059</v>
      </c>
      <c r="B2213" t="s">
        <v>3929</v>
      </c>
      <c r="C2213" s="27">
        <v>44562</v>
      </c>
      <c r="D2213" s="27">
        <v>44695</v>
      </c>
      <c r="E2213" t="s">
        <v>3939</v>
      </c>
      <c r="F2213" s="27">
        <v>42596</v>
      </c>
      <c r="G2213">
        <v>66</v>
      </c>
      <c r="H2213" s="27">
        <v>45066</v>
      </c>
      <c r="I2213">
        <v>66</v>
      </c>
      <c r="J2213">
        <f>IFERROR(INDEX(Birlesme[campaign_price], MATCH(Birlesme[[#This Row],[Last_buy_date]], Birlesme[buy_date], 0)), "")</f>
        <v>29</v>
      </c>
      <c r="K2213" t="str">
        <f>IF(Birlesme[[#This Row],[Max_price]]&gt;Birlesme[[#This Row],[Last_campaign_price]],"Endirim olacaq","Endirim yoxdur")</f>
        <v>Endirim olacaq</v>
      </c>
      <c r="L2213" t="str">
        <f>IF(Birlesme[[#This Row],[Endirim]]="Endirim yoxdur", "Yoxdur",INDEX(E:E, MATCH(Birlesme[[#This Row],[Max_price]],G:G,0)))</f>
        <v>NonUSTravel</v>
      </c>
    </row>
    <row r="2214" spans="1:12" x14ac:dyDescent="0.25">
      <c r="A2214" t="s">
        <v>3059</v>
      </c>
      <c r="B2214" t="s">
        <v>3929</v>
      </c>
      <c r="C2214" s="27">
        <v>44562</v>
      </c>
      <c r="D2214" s="27">
        <v>44750</v>
      </c>
      <c r="E2214" t="s">
        <v>3939</v>
      </c>
      <c r="F2214" s="27">
        <v>42596</v>
      </c>
      <c r="G2214">
        <v>66</v>
      </c>
      <c r="H2214" s="27">
        <v>45066</v>
      </c>
      <c r="I2214">
        <v>66</v>
      </c>
      <c r="J2214">
        <f>IFERROR(INDEX(Birlesme[campaign_price], MATCH(Birlesme[[#This Row],[Last_buy_date]], Birlesme[buy_date], 0)), "")</f>
        <v>29</v>
      </c>
      <c r="K2214" t="str">
        <f>IF(Birlesme[[#This Row],[Max_price]]&gt;Birlesme[[#This Row],[Last_campaign_price]],"Endirim olacaq","Endirim yoxdur")</f>
        <v>Endirim olacaq</v>
      </c>
      <c r="L2214" t="str">
        <f>IF(Birlesme[[#This Row],[Endirim]]="Endirim yoxdur", "Yoxdur",INDEX(E:E, MATCH(Birlesme[[#This Row],[Max_price]],G:G,0)))</f>
        <v>NonUSTravel</v>
      </c>
    </row>
    <row r="2215" spans="1:12" x14ac:dyDescent="0.25">
      <c r="A2215" t="s">
        <v>3059</v>
      </c>
      <c r="B2215" t="s">
        <v>3929</v>
      </c>
      <c r="C2215" s="27">
        <v>44562</v>
      </c>
      <c r="D2215" s="27">
        <v>44779</v>
      </c>
      <c r="E2215" t="s">
        <v>3939</v>
      </c>
      <c r="F2215" s="27">
        <v>42596</v>
      </c>
      <c r="G2215">
        <v>66</v>
      </c>
      <c r="H2215" s="27">
        <v>45066</v>
      </c>
      <c r="I2215">
        <v>66</v>
      </c>
      <c r="J2215">
        <f>IFERROR(INDEX(Birlesme[campaign_price], MATCH(Birlesme[[#This Row],[Last_buy_date]], Birlesme[buy_date], 0)), "")</f>
        <v>29</v>
      </c>
      <c r="K2215" t="str">
        <f>IF(Birlesme[[#This Row],[Max_price]]&gt;Birlesme[[#This Row],[Last_campaign_price]],"Endirim olacaq","Endirim yoxdur")</f>
        <v>Endirim olacaq</v>
      </c>
      <c r="L2215" t="str">
        <f>IF(Birlesme[[#This Row],[Endirim]]="Endirim yoxdur", "Yoxdur",INDEX(E:E, MATCH(Birlesme[[#This Row],[Max_price]],G:G,0)))</f>
        <v>NonUSTravel</v>
      </c>
    </row>
    <row r="2216" spans="1:12" x14ac:dyDescent="0.25">
      <c r="A2216" t="s">
        <v>3059</v>
      </c>
      <c r="B2216" t="s">
        <v>3929</v>
      </c>
      <c r="C2216" s="27">
        <v>44562</v>
      </c>
      <c r="D2216" s="27">
        <v>44867</v>
      </c>
      <c r="E2216" t="s">
        <v>3939</v>
      </c>
      <c r="F2216" s="27">
        <v>42596</v>
      </c>
      <c r="G2216">
        <v>66</v>
      </c>
      <c r="H2216" s="27">
        <v>45066</v>
      </c>
      <c r="I2216">
        <v>66</v>
      </c>
      <c r="J2216">
        <f>IFERROR(INDEX(Birlesme[campaign_price], MATCH(Birlesme[[#This Row],[Last_buy_date]], Birlesme[buy_date], 0)), "")</f>
        <v>29</v>
      </c>
      <c r="K2216" t="str">
        <f>IF(Birlesme[[#This Row],[Max_price]]&gt;Birlesme[[#This Row],[Last_campaign_price]],"Endirim olacaq","Endirim yoxdur")</f>
        <v>Endirim olacaq</v>
      </c>
      <c r="L2216" t="str">
        <f>IF(Birlesme[[#This Row],[Endirim]]="Endirim yoxdur", "Yoxdur",INDEX(E:E, MATCH(Birlesme[[#This Row],[Max_price]],G:G,0)))</f>
        <v>NonUSTravel</v>
      </c>
    </row>
    <row r="2217" spans="1:12" x14ac:dyDescent="0.25">
      <c r="A2217" t="s">
        <v>3059</v>
      </c>
      <c r="B2217" t="s">
        <v>3929</v>
      </c>
      <c r="C2217" s="27">
        <v>44562</v>
      </c>
      <c r="D2217" s="27">
        <v>44900</v>
      </c>
      <c r="E2217" t="s">
        <v>3939</v>
      </c>
      <c r="F2217" s="27">
        <v>42596</v>
      </c>
      <c r="G2217">
        <v>66</v>
      </c>
      <c r="H2217" s="27">
        <v>45066</v>
      </c>
      <c r="I2217">
        <v>66</v>
      </c>
      <c r="J2217">
        <f>IFERROR(INDEX(Birlesme[campaign_price], MATCH(Birlesme[[#This Row],[Last_buy_date]], Birlesme[buy_date], 0)), "")</f>
        <v>29</v>
      </c>
      <c r="K2217" t="str">
        <f>IF(Birlesme[[#This Row],[Max_price]]&gt;Birlesme[[#This Row],[Last_campaign_price]],"Endirim olacaq","Endirim yoxdur")</f>
        <v>Endirim olacaq</v>
      </c>
      <c r="L2217" t="str">
        <f>IF(Birlesme[[#This Row],[Endirim]]="Endirim yoxdur", "Yoxdur",INDEX(E:E, MATCH(Birlesme[[#This Row],[Max_price]],G:G,0)))</f>
        <v>NonUSTravel</v>
      </c>
    </row>
    <row r="2218" spans="1:12" x14ac:dyDescent="0.25">
      <c r="A2218" t="s">
        <v>3059</v>
      </c>
      <c r="B2218" t="s">
        <v>3929</v>
      </c>
      <c r="C2218" s="27">
        <v>44562</v>
      </c>
      <c r="D2218" s="27">
        <v>44927</v>
      </c>
      <c r="E2218" t="s">
        <v>3939</v>
      </c>
      <c r="F2218" s="27">
        <v>42596</v>
      </c>
      <c r="G2218">
        <v>66</v>
      </c>
      <c r="H2218" s="27">
        <v>45066</v>
      </c>
      <c r="I2218">
        <v>66</v>
      </c>
      <c r="J2218">
        <f>IFERROR(INDEX(Birlesme[campaign_price], MATCH(Birlesme[[#This Row],[Last_buy_date]], Birlesme[buy_date], 0)), "")</f>
        <v>29</v>
      </c>
      <c r="K2218" t="str">
        <f>IF(Birlesme[[#This Row],[Max_price]]&gt;Birlesme[[#This Row],[Last_campaign_price]],"Endirim olacaq","Endirim yoxdur")</f>
        <v>Endirim olacaq</v>
      </c>
      <c r="L2218" t="str">
        <f>IF(Birlesme[[#This Row],[Endirim]]="Endirim yoxdur", "Yoxdur",INDEX(E:E, MATCH(Birlesme[[#This Row],[Max_price]],G:G,0)))</f>
        <v>NonUSTravel</v>
      </c>
    </row>
    <row r="2219" spans="1:12" x14ac:dyDescent="0.25">
      <c r="A2219" t="s">
        <v>3059</v>
      </c>
      <c r="B2219" t="s">
        <v>3929</v>
      </c>
      <c r="C2219" s="27">
        <v>44562</v>
      </c>
      <c r="D2219" s="27">
        <v>44970</v>
      </c>
      <c r="E2219" t="s">
        <v>3939</v>
      </c>
      <c r="F2219" s="27">
        <v>42596</v>
      </c>
      <c r="G2219">
        <v>66</v>
      </c>
      <c r="H2219" s="27">
        <v>45066</v>
      </c>
      <c r="I2219">
        <v>66</v>
      </c>
      <c r="J2219">
        <f>IFERROR(INDEX(Birlesme[campaign_price], MATCH(Birlesme[[#This Row],[Last_buy_date]], Birlesme[buy_date], 0)), "")</f>
        <v>29</v>
      </c>
      <c r="K2219" t="str">
        <f>IF(Birlesme[[#This Row],[Max_price]]&gt;Birlesme[[#This Row],[Last_campaign_price]],"Endirim olacaq","Endirim yoxdur")</f>
        <v>Endirim olacaq</v>
      </c>
      <c r="L2219" t="str">
        <f>IF(Birlesme[[#This Row],[Endirim]]="Endirim yoxdur", "Yoxdur",INDEX(E:E, MATCH(Birlesme[[#This Row],[Max_price]],G:G,0)))</f>
        <v>NonUSTravel</v>
      </c>
    </row>
    <row r="2220" spans="1:12" x14ac:dyDescent="0.25">
      <c r="A2220" t="s">
        <v>3059</v>
      </c>
      <c r="B2220" t="s">
        <v>3929</v>
      </c>
      <c r="C2220" s="27">
        <v>44562</v>
      </c>
      <c r="D2220" s="27">
        <v>45000</v>
      </c>
      <c r="E2220" t="s">
        <v>3939</v>
      </c>
      <c r="F2220" s="27">
        <v>42596</v>
      </c>
      <c r="G2220">
        <v>66</v>
      </c>
      <c r="H2220" s="27">
        <v>45066</v>
      </c>
      <c r="I2220">
        <v>66</v>
      </c>
      <c r="J2220">
        <f>IFERROR(INDEX(Birlesme[campaign_price], MATCH(Birlesme[[#This Row],[Last_buy_date]], Birlesme[buy_date], 0)), "")</f>
        <v>29</v>
      </c>
      <c r="K2220" t="str">
        <f>IF(Birlesme[[#This Row],[Max_price]]&gt;Birlesme[[#This Row],[Last_campaign_price]],"Endirim olacaq","Endirim yoxdur")</f>
        <v>Endirim olacaq</v>
      </c>
      <c r="L2220" t="str">
        <f>IF(Birlesme[[#This Row],[Endirim]]="Endirim yoxdur", "Yoxdur",INDEX(E:E, MATCH(Birlesme[[#This Row],[Max_price]],G:G,0)))</f>
        <v>NonUSTravel</v>
      </c>
    </row>
    <row r="2221" spans="1:12" x14ac:dyDescent="0.25">
      <c r="A2221" t="s">
        <v>3059</v>
      </c>
      <c r="B2221" t="s">
        <v>3929</v>
      </c>
      <c r="C2221" s="27">
        <v>44562</v>
      </c>
      <c r="D2221" s="27">
        <v>45026</v>
      </c>
      <c r="E2221" t="s">
        <v>3939</v>
      </c>
      <c r="F2221" s="27">
        <v>42596</v>
      </c>
      <c r="G2221">
        <v>66</v>
      </c>
      <c r="H2221" s="27">
        <v>45066</v>
      </c>
      <c r="I2221">
        <v>66</v>
      </c>
      <c r="J2221">
        <f>IFERROR(INDEX(Birlesme[campaign_price], MATCH(Birlesme[[#This Row],[Last_buy_date]], Birlesme[buy_date], 0)), "")</f>
        <v>29</v>
      </c>
      <c r="K2221" t="str">
        <f>IF(Birlesme[[#This Row],[Max_price]]&gt;Birlesme[[#This Row],[Last_campaign_price]],"Endirim olacaq","Endirim yoxdur")</f>
        <v>Endirim olacaq</v>
      </c>
      <c r="L2221" t="str">
        <f>IF(Birlesme[[#This Row],[Endirim]]="Endirim yoxdur", "Yoxdur",INDEX(E:E, MATCH(Birlesme[[#This Row],[Max_price]],G:G,0)))</f>
        <v>NonUSTravel</v>
      </c>
    </row>
    <row r="2222" spans="1:12" x14ac:dyDescent="0.25">
      <c r="A2222" t="s">
        <v>3059</v>
      </c>
      <c r="B2222" t="s">
        <v>3929</v>
      </c>
      <c r="C2222" s="27">
        <v>44562</v>
      </c>
      <c r="D2222" s="27">
        <v>45048</v>
      </c>
      <c r="E2222" t="s">
        <v>3939</v>
      </c>
      <c r="F2222" s="27">
        <v>42596</v>
      </c>
      <c r="G2222">
        <v>66</v>
      </c>
      <c r="H2222" s="27">
        <v>45066</v>
      </c>
      <c r="I2222">
        <v>66</v>
      </c>
      <c r="J2222">
        <f>IFERROR(INDEX(Birlesme[campaign_price], MATCH(Birlesme[[#This Row],[Last_buy_date]], Birlesme[buy_date], 0)), "")</f>
        <v>29</v>
      </c>
      <c r="K2222" t="str">
        <f>IF(Birlesme[[#This Row],[Max_price]]&gt;Birlesme[[#This Row],[Last_campaign_price]],"Endirim olacaq","Endirim yoxdur")</f>
        <v>Endirim olacaq</v>
      </c>
      <c r="L2222" t="str">
        <f>IF(Birlesme[[#This Row],[Endirim]]="Endirim yoxdur", "Yoxdur",INDEX(E:E, MATCH(Birlesme[[#This Row],[Max_price]],G:G,0)))</f>
        <v>NonUSTravel</v>
      </c>
    </row>
    <row r="2223" spans="1:12" x14ac:dyDescent="0.25">
      <c r="A2223" t="s">
        <v>3059</v>
      </c>
      <c r="B2223" t="s">
        <v>3921</v>
      </c>
      <c r="C2223" s="27">
        <v>44684</v>
      </c>
      <c r="D2223" s="27">
        <v>44684</v>
      </c>
      <c r="E2223" t="s">
        <v>3931</v>
      </c>
      <c r="F2223" s="27">
        <v>43041</v>
      </c>
      <c r="G2223">
        <v>26</v>
      </c>
      <c r="H2223" s="27">
        <v>45066</v>
      </c>
      <c r="I2223">
        <v>66</v>
      </c>
      <c r="J2223">
        <f>IFERROR(INDEX(Birlesme[campaign_price], MATCH(Birlesme[[#This Row],[Last_buy_date]], Birlesme[buy_date], 0)), "")</f>
        <v>29</v>
      </c>
      <c r="K2223" t="str">
        <f>IF(Birlesme[[#This Row],[Max_price]]&gt;Birlesme[[#This Row],[Last_campaign_price]],"Endirim olacaq","Endirim yoxdur")</f>
        <v>Endirim olacaq</v>
      </c>
      <c r="L2223" t="str">
        <f>IF(Birlesme[[#This Row],[Endirim]]="Endirim yoxdur", "Yoxdur",INDEX(E:E, MATCH(Birlesme[[#This Row],[Max_price]],G:G,0)))</f>
        <v>NonUSTravel</v>
      </c>
    </row>
    <row r="2224" spans="1:12" x14ac:dyDescent="0.25">
      <c r="A2224" t="s">
        <v>3059</v>
      </c>
      <c r="B2224" t="s">
        <v>3921</v>
      </c>
      <c r="C2224" s="27">
        <v>44684</v>
      </c>
      <c r="D2224" s="27">
        <v>44726</v>
      </c>
      <c r="E2224" t="s">
        <v>3931</v>
      </c>
      <c r="F2224" s="27">
        <v>43041</v>
      </c>
      <c r="G2224">
        <v>26</v>
      </c>
      <c r="H2224" s="27">
        <v>45066</v>
      </c>
      <c r="I2224">
        <v>66</v>
      </c>
      <c r="J2224">
        <f>IFERROR(INDEX(Birlesme[campaign_price], MATCH(Birlesme[[#This Row],[Last_buy_date]], Birlesme[buy_date], 0)), "")</f>
        <v>29</v>
      </c>
      <c r="K2224" t="str">
        <f>IF(Birlesme[[#This Row],[Max_price]]&gt;Birlesme[[#This Row],[Last_campaign_price]],"Endirim olacaq","Endirim yoxdur")</f>
        <v>Endirim olacaq</v>
      </c>
      <c r="L2224" t="str">
        <f>IF(Birlesme[[#This Row],[Endirim]]="Endirim yoxdur", "Yoxdur",INDEX(E:E, MATCH(Birlesme[[#This Row],[Max_price]],G:G,0)))</f>
        <v>NonUSTravel</v>
      </c>
    </row>
    <row r="2225" spans="1:12" x14ac:dyDescent="0.25">
      <c r="A2225" t="s">
        <v>3059</v>
      </c>
      <c r="B2225" t="s">
        <v>3921</v>
      </c>
      <c r="C2225" s="27">
        <v>44684</v>
      </c>
      <c r="D2225" s="27">
        <v>44752</v>
      </c>
      <c r="E2225" t="s">
        <v>3931</v>
      </c>
      <c r="F2225" s="27">
        <v>43041</v>
      </c>
      <c r="G2225">
        <v>26</v>
      </c>
      <c r="H2225" s="27">
        <v>45066</v>
      </c>
      <c r="I2225">
        <v>66</v>
      </c>
      <c r="J2225">
        <f>IFERROR(INDEX(Birlesme[campaign_price], MATCH(Birlesme[[#This Row],[Last_buy_date]], Birlesme[buy_date], 0)), "")</f>
        <v>29</v>
      </c>
      <c r="K2225" t="str">
        <f>IF(Birlesme[[#This Row],[Max_price]]&gt;Birlesme[[#This Row],[Last_campaign_price]],"Endirim olacaq","Endirim yoxdur")</f>
        <v>Endirim olacaq</v>
      </c>
      <c r="L2225" t="str">
        <f>IF(Birlesme[[#This Row],[Endirim]]="Endirim yoxdur", "Yoxdur",INDEX(E:E, MATCH(Birlesme[[#This Row],[Max_price]],G:G,0)))</f>
        <v>NonUSTravel</v>
      </c>
    </row>
    <row r="2226" spans="1:12" x14ac:dyDescent="0.25">
      <c r="A2226" t="s">
        <v>3059</v>
      </c>
      <c r="B2226" t="s">
        <v>3921</v>
      </c>
      <c r="C2226" s="27">
        <v>44684</v>
      </c>
      <c r="D2226" s="27">
        <v>44780</v>
      </c>
      <c r="E2226" t="s">
        <v>3931</v>
      </c>
      <c r="F2226" s="27">
        <v>43041</v>
      </c>
      <c r="G2226">
        <v>26</v>
      </c>
      <c r="H2226" s="27">
        <v>45066</v>
      </c>
      <c r="I2226">
        <v>66</v>
      </c>
      <c r="J2226">
        <f>IFERROR(INDEX(Birlesme[campaign_price], MATCH(Birlesme[[#This Row],[Last_buy_date]], Birlesme[buy_date], 0)), "")</f>
        <v>29</v>
      </c>
      <c r="K2226" t="str">
        <f>IF(Birlesme[[#This Row],[Max_price]]&gt;Birlesme[[#This Row],[Last_campaign_price]],"Endirim olacaq","Endirim yoxdur")</f>
        <v>Endirim olacaq</v>
      </c>
      <c r="L2226" t="str">
        <f>IF(Birlesme[[#This Row],[Endirim]]="Endirim yoxdur", "Yoxdur",INDEX(E:E, MATCH(Birlesme[[#This Row],[Max_price]],G:G,0)))</f>
        <v>NonUSTravel</v>
      </c>
    </row>
    <row r="2227" spans="1:12" x14ac:dyDescent="0.25">
      <c r="A2227" t="s">
        <v>3059</v>
      </c>
      <c r="B2227" t="s">
        <v>3921</v>
      </c>
      <c r="C2227" s="27">
        <v>44684</v>
      </c>
      <c r="D2227" s="27">
        <v>44822</v>
      </c>
      <c r="E2227" t="s">
        <v>3931</v>
      </c>
      <c r="F2227" s="27">
        <v>43041</v>
      </c>
      <c r="G2227">
        <v>26</v>
      </c>
      <c r="H2227" s="27">
        <v>45066</v>
      </c>
      <c r="I2227">
        <v>66</v>
      </c>
      <c r="J2227">
        <f>IFERROR(INDEX(Birlesme[campaign_price], MATCH(Birlesme[[#This Row],[Last_buy_date]], Birlesme[buy_date], 0)), "")</f>
        <v>29</v>
      </c>
      <c r="K2227" t="str">
        <f>IF(Birlesme[[#This Row],[Max_price]]&gt;Birlesme[[#This Row],[Last_campaign_price]],"Endirim olacaq","Endirim yoxdur")</f>
        <v>Endirim olacaq</v>
      </c>
      <c r="L2227" t="str">
        <f>IF(Birlesme[[#This Row],[Endirim]]="Endirim yoxdur", "Yoxdur",INDEX(E:E, MATCH(Birlesme[[#This Row],[Max_price]],G:G,0)))</f>
        <v>NonUSTravel</v>
      </c>
    </row>
    <row r="2228" spans="1:12" x14ac:dyDescent="0.25">
      <c r="A2228" t="s">
        <v>3059</v>
      </c>
      <c r="B2228" t="s">
        <v>3921</v>
      </c>
      <c r="C2228" s="27">
        <v>44684</v>
      </c>
      <c r="D2228" s="27">
        <v>44880</v>
      </c>
      <c r="E2228" t="s">
        <v>3931</v>
      </c>
      <c r="F2228" s="27">
        <v>43041</v>
      </c>
      <c r="G2228">
        <v>26</v>
      </c>
      <c r="H2228" s="27">
        <v>45066</v>
      </c>
      <c r="I2228">
        <v>66</v>
      </c>
      <c r="J2228">
        <f>IFERROR(INDEX(Birlesme[campaign_price], MATCH(Birlesme[[#This Row],[Last_buy_date]], Birlesme[buy_date], 0)), "")</f>
        <v>29</v>
      </c>
      <c r="K2228" t="str">
        <f>IF(Birlesme[[#This Row],[Max_price]]&gt;Birlesme[[#This Row],[Last_campaign_price]],"Endirim olacaq","Endirim yoxdur")</f>
        <v>Endirim olacaq</v>
      </c>
      <c r="L2228" t="str">
        <f>IF(Birlesme[[#This Row],[Endirim]]="Endirim yoxdur", "Yoxdur",INDEX(E:E, MATCH(Birlesme[[#This Row],[Max_price]],G:G,0)))</f>
        <v>NonUSTravel</v>
      </c>
    </row>
    <row r="2229" spans="1:12" x14ac:dyDescent="0.25">
      <c r="A2229" t="s">
        <v>3059</v>
      </c>
      <c r="B2229" t="s">
        <v>3921</v>
      </c>
      <c r="C2229" s="27">
        <v>44684</v>
      </c>
      <c r="D2229" s="27">
        <v>44904</v>
      </c>
      <c r="E2229" t="s">
        <v>3931</v>
      </c>
      <c r="F2229" s="27">
        <v>43041</v>
      </c>
      <c r="G2229">
        <v>26</v>
      </c>
      <c r="H2229" s="27">
        <v>45066</v>
      </c>
      <c r="I2229">
        <v>66</v>
      </c>
      <c r="J2229">
        <f>IFERROR(INDEX(Birlesme[campaign_price], MATCH(Birlesme[[#This Row],[Last_buy_date]], Birlesme[buy_date], 0)), "")</f>
        <v>29</v>
      </c>
      <c r="K2229" t="str">
        <f>IF(Birlesme[[#This Row],[Max_price]]&gt;Birlesme[[#This Row],[Last_campaign_price]],"Endirim olacaq","Endirim yoxdur")</f>
        <v>Endirim olacaq</v>
      </c>
      <c r="L2229" t="str">
        <f>IF(Birlesme[[#This Row],[Endirim]]="Endirim yoxdur", "Yoxdur",INDEX(E:E, MATCH(Birlesme[[#This Row],[Max_price]],G:G,0)))</f>
        <v>NonUSTravel</v>
      </c>
    </row>
    <row r="2230" spans="1:12" x14ac:dyDescent="0.25">
      <c r="A2230" t="s">
        <v>3059</v>
      </c>
      <c r="B2230" t="s">
        <v>3921</v>
      </c>
      <c r="C2230" s="27">
        <v>44684</v>
      </c>
      <c r="D2230" s="27">
        <v>45059</v>
      </c>
      <c r="E2230" t="s">
        <v>3931</v>
      </c>
      <c r="F2230" s="27">
        <v>43041</v>
      </c>
      <c r="G2230">
        <v>26</v>
      </c>
      <c r="H2230" s="27">
        <v>45066</v>
      </c>
      <c r="I2230">
        <v>66</v>
      </c>
      <c r="J2230">
        <f>IFERROR(INDEX(Birlesme[campaign_price], MATCH(Birlesme[[#This Row],[Last_buy_date]], Birlesme[buy_date], 0)), "")</f>
        <v>29</v>
      </c>
      <c r="K2230" t="str">
        <f>IF(Birlesme[[#This Row],[Max_price]]&gt;Birlesme[[#This Row],[Last_campaign_price]],"Endirim olacaq","Endirim yoxdur")</f>
        <v>Endirim olacaq</v>
      </c>
      <c r="L2230" t="str">
        <f>IF(Birlesme[[#This Row],[Endirim]]="Endirim yoxdur", "Yoxdur",INDEX(E:E, MATCH(Birlesme[[#This Row],[Max_price]],G:G,0)))</f>
        <v>NonUSTravel</v>
      </c>
    </row>
    <row r="2231" spans="1:12" x14ac:dyDescent="0.25">
      <c r="A2231" t="s">
        <v>3059</v>
      </c>
      <c r="B2231" t="s">
        <v>3951</v>
      </c>
      <c r="C2231" s="27">
        <v>45003</v>
      </c>
      <c r="D2231" s="27">
        <v>45003</v>
      </c>
      <c r="E2231" t="s">
        <v>3944</v>
      </c>
      <c r="F2231" s="27">
        <v>43340</v>
      </c>
      <c r="G2231">
        <v>14</v>
      </c>
      <c r="H2231" s="27">
        <v>45066</v>
      </c>
      <c r="I2231">
        <v>66</v>
      </c>
      <c r="J2231">
        <f>IFERROR(INDEX(Birlesme[campaign_price], MATCH(Birlesme[[#This Row],[Last_buy_date]], Birlesme[buy_date], 0)), "")</f>
        <v>29</v>
      </c>
      <c r="K2231" t="str">
        <f>IF(Birlesme[[#This Row],[Max_price]]&gt;Birlesme[[#This Row],[Last_campaign_price]],"Endirim olacaq","Endirim yoxdur")</f>
        <v>Endirim olacaq</v>
      </c>
      <c r="L2231" t="str">
        <f>IF(Birlesme[[#This Row],[Endirim]]="Endirim yoxdur", "Yoxdur",INDEX(E:E, MATCH(Birlesme[[#This Row],[Max_price]],G:G,0)))</f>
        <v>NonUSTravel</v>
      </c>
    </row>
    <row r="2232" spans="1:12" x14ac:dyDescent="0.25">
      <c r="A2232" t="s">
        <v>3059</v>
      </c>
      <c r="B2232" t="s">
        <v>3951</v>
      </c>
      <c r="C2232" s="27">
        <v>45003</v>
      </c>
      <c r="D2232" s="27">
        <v>45042</v>
      </c>
      <c r="E2232" t="s">
        <v>3944</v>
      </c>
      <c r="F2232" s="27">
        <v>43340</v>
      </c>
      <c r="G2232">
        <v>14</v>
      </c>
      <c r="H2232" s="27">
        <v>45066</v>
      </c>
      <c r="I2232">
        <v>66</v>
      </c>
      <c r="J2232">
        <f>IFERROR(INDEX(Birlesme[campaign_price], MATCH(Birlesme[[#This Row],[Last_buy_date]], Birlesme[buy_date], 0)), "")</f>
        <v>29</v>
      </c>
      <c r="K2232" t="str">
        <f>IF(Birlesme[[#This Row],[Max_price]]&gt;Birlesme[[#This Row],[Last_campaign_price]],"Endirim olacaq","Endirim yoxdur")</f>
        <v>Endirim olacaq</v>
      </c>
      <c r="L2232" t="str">
        <f>IF(Birlesme[[#This Row],[Endirim]]="Endirim yoxdur", "Yoxdur",INDEX(E:E, MATCH(Birlesme[[#This Row],[Max_price]],G:G,0)))</f>
        <v>NonUSTravel</v>
      </c>
    </row>
    <row r="2233" spans="1:12" x14ac:dyDescent="0.25">
      <c r="A2233" t="s">
        <v>3059</v>
      </c>
      <c r="B2233" t="s">
        <v>3951</v>
      </c>
      <c r="C2233" s="27">
        <v>45003</v>
      </c>
      <c r="D2233" s="27">
        <v>45066</v>
      </c>
      <c r="E2233" t="s">
        <v>3944</v>
      </c>
      <c r="F2233" s="27">
        <v>43340</v>
      </c>
      <c r="G2233">
        <v>14</v>
      </c>
      <c r="H2233" s="27">
        <v>45066</v>
      </c>
      <c r="I2233">
        <v>66</v>
      </c>
      <c r="J2233">
        <f>IFERROR(INDEX(Birlesme[campaign_price], MATCH(Birlesme[[#This Row],[Last_buy_date]], Birlesme[buy_date], 0)), "")</f>
        <v>29</v>
      </c>
      <c r="K2233" t="str">
        <f>IF(Birlesme[[#This Row],[Max_price]]&gt;Birlesme[[#This Row],[Last_campaign_price]],"Endirim olacaq","Endirim yoxdur")</f>
        <v>Endirim olacaq</v>
      </c>
      <c r="L2233" t="str">
        <f>IF(Birlesme[[#This Row],[Endirim]]="Endirim yoxdur", "Yoxdur",INDEX(E:E, MATCH(Birlesme[[#This Row],[Max_price]],G:G,0)))</f>
        <v>NonUSTravel</v>
      </c>
    </row>
    <row r="2234" spans="1:12" x14ac:dyDescent="0.25">
      <c r="A2234" t="s">
        <v>3060</v>
      </c>
      <c r="B2234" t="s">
        <v>3925</v>
      </c>
      <c r="C2234" s="27">
        <v>44586</v>
      </c>
      <c r="D2234" s="27">
        <v>44586</v>
      </c>
      <c r="E2234" t="s">
        <v>3935</v>
      </c>
      <c r="F2234" s="27">
        <v>44156</v>
      </c>
      <c r="G2234">
        <v>13</v>
      </c>
      <c r="H2234" s="27">
        <v>45086</v>
      </c>
      <c r="I2234">
        <v>75</v>
      </c>
      <c r="J2234">
        <f>IFERROR(INDEX(Birlesme[campaign_price], MATCH(Birlesme[[#This Row],[Last_buy_date]], Birlesme[buy_date], 0)), "")</f>
        <v>28</v>
      </c>
      <c r="K2234" t="str">
        <f>IF(Birlesme[[#This Row],[Max_price]]&gt;Birlesme[[#This Row],[Last_campaign_price]],"Endirim olacaq","Endirim yoxdur")</f>
        <v>Endirim olacaq</v>
      </c>
      <c r="L2234" t="str">
        <f>IF(Birlesme[[#This Row],[Endirim]]="Endirim yoxdur", "Yoxdur",INDEX(E:E, MATCH(Birlesme[[#This Row],[Max_price]],G:G,0)))</f>
        <v>OptOutMailings</v>
      </c>
    </row>
    <row r="2235" spans="1:12" x14ac:dyDescent="0.25">
      <c r="A2235" t="s">
        <v>3060</v>
      </c>
      <c r="B2235" t="s">
        <v>3925</v>
      </c>
      <c r="C2235" s="27">
        <v>44586</v>
      </c>
      <c r="D2235" s="27">
        <v>44658</v>
      </c>
      <c r="E2235" t="s">
        <v>3935</v>
      </c>
      <c r="F2235" s="27">
        <v>44156</v>
      </c>
      <c r="G2235">
        <v>13</v>
      </c>
      <c r="H2235" s="27">
        <v>45086</v>
      </c>
      <c r="I2235">
        <v>75</v>
      </c>
      <c r="J2235">
        <f>IFERROR(INDEX(Birlesme[campaign_price], MATCH(Birlesme[[#This Row],[Last_buy_date]], Birlesme[buy_date], 0)), "")</f>
        <v>28</v>
      </c>
      <c r="K2235" t="str">
        <f>IF(Birlesme[[#This Row],[Max_price]]&gt;Birlesme[[#This Row],[Last_campaign_price]],"Endirim olacaq","Endirim yoxdur")</f>
        <v>Endirim olacaq</v>
      </c>
      <c r="L2235" t="str">
        <f>IF(Birlesme[[#This Row],[Endirim]]="Endirim yoxdur", "Yoxdur",INDEX(E:E, MATCH(Birlesme[[#This Row],[Max_price]],G:G,0)))</f>
        <v>OptOutMailings</v>
      </c>
    </row>
    <row r="2236" spans="1:12" x14ac:dyDescent="0.25">
      <c r="A2236" t="s">
        <v>3060</v>
      </c>
      <c r="B2236" t="s">
        <v>3925</v>
      </c>
      <c r="C2236" s="27">
        <v>44586</v>
      </c>
      <c r="D2236" s="27">
        <v>44691</v>
      </c>
      <c r="E2236" t="s">
        <v>3935</v>
      </c>
      <c r="F2236" s="27">
        <v>44156</v>
      </c>
      <c r="G2236">
        <v>13</v>
      </c>
      <c r="H2236" s="27">
        <v>45086</v>
      </c>
      <c r="I2236">
        <v>75</v>
      </c>
      <c r="J2236">
        <f>IFERROR(INDEX(Birlesme[campaign_price], MATCH(Birlesme[[#This Row],[Last_buy_date]], Birlesme[buy_date], 0)), "")</f>
        <v>28</v>
      </c>
      <c r="K2236" t="str">
        <f>IF(Birlesme[[#This Row],[Max_price]]&gt;Birlesme[[#This Row],[Last_campaign_price]],"Endirim olacaq","Endirim yoxdur")</f>
        <v>Endirim olacaq</v>
      </c>
      <c r="L2236" t="str">
        <f>IF(Birlesme[[#This Row],[Endirim]]="Endirim yoxdur", "Yoxdur",INDEX(E:E, MATCH(Birlesme[[#This Row],[Max_price]],G:G,0)))</f>
        <v>OptOutMailings</v>
      </c>
    </row>
    <row r="2237" spans="1:12" x14ac:dyDescent="0.25">
      <c r="A2237" t="s">
        <v>3060</v>
      </c>
      <c r="B2237" t="s">
        <v>3925</v>
      </c>
      <c r="C2237" s="27">
        <v>44586</v>
      </c>
      <c r="D2237" s="27">
        <v>44752</v>
      </c>
      <c r="E2237" t="s">
        <v>3935</v>
      </c>
      <c r="F2237" s="27">
        <v>44156</v>
      </c>
      <c r="G2237">
        <v>13</v>
      </c>
      <c r="H2237" s="27">
        <v>45086</v>
      </c>
      <c r="I2237">
        <v>75</v>
      </c>
      <c r="J2237">
        <f>IFERROR(INDEX(Birlesme[campaign_price], MATCH(Birlesme[[#This Row],[Last_buy_date]], Birlesme[buy_date], 0)), "")</f>
        <v>28</v>
      </c>
      <c r="K2237" t="str">
        <f>IF(Birlesme[[#This Row],[Max_price]]&gt;Birlesme[[#This Row],[Last_campaign_price]],"Endirim olacaq","Endirim yoxdur")</f>
        <v>Endirim olacaq</v>
      </c>
      <c r="L2237" t="str">
        <f>IF(Birlesme[[#This Row],[Endirim]]="Endirim yoxdur", "Yoxdur",INDEX(E:E, MATCH(Birlesme[[#This Row],[Max_price]],G:G,0)))</f>
        <v>OptOutMailings</v>
      </c>
    </row>
    <row r="2238" spans="1:12" x14ac:dyDescent="0.25">
      <c r="A2238" t="s">
        <v>3060</v>
      </c>
      <c r="B2238" t="s">
        <v>3925</v>
      </c>
      <c r="C2238" s="27">
        <v>44586</v>
      </c>
      <c r="D2238" s="27">
        <v>44806</v>
      </c>
      <c r="E2238" t="s">
        <v>3935</v>
      </c>
      <c r="F2238" s="27">
        <v>44156</v>
      </c>
      <c r="G2238">
        <v>13</v>
      </c>
      <c r="H2238" s="27">
        <v>45086</v>
      </c>
      <c r="I2238">
        <v>75</v>
      </c>
      <c r="J2238">
        <f>IFERROR(INDEX(Birlesme[campaign_price], MATCH(Birlesme[[#This Row],[Last_buy_date]], Birlesme[buy_date], 0)), "")</f>
        <v>28</v>
      </c>
      <c r="K2238" t="str">
        <f>IF(Birlesme[[#This Row],[Max_price]]&gt;Birlesme[[#This Row],[Last_campaign_price]],"Endirim olacaq","Endirim yoxdur")</f>
        <v>Endirim olacaq</v>
      </c>
      <c r="L2238" t="str">
        <f>IF(Birlesme[[#This Row],[Endirim]]="Endirim yoxdur", "Yoxdur",INDEX(E:E, MATCH(Birlesme[[#This Row],[Max_price]],G:G,0)))</f>
        <v>OptOutMailings</v>
      </c>
    </row>
    <row r="2239" spans="1:12" x14ac:dyDescent="0.25">
      <c r="A2239" t="s">
        <v>3060</v>
      </c>
      <c r="B2239" t="s">
        <v>3925</v>
      </c>
      <c r="C2239" s="27">
        <v>44586</v>
      </c>
      <c r="D2239" s="27">
        <v>44985</v>
      </c>
      <c r="E2239" t="s">
        <v>3935</v>
      </c>
      <c r="F2239" s="27">
        <v>44156</v>
      </c>
      <c r="G2239">
        <v>13</v>
      </c>
      <c r="H2239" s="27">
        <v>45086</v>
      </c>
      <c r="I2239">
        <v>75</v>
      </c>
      <c r="J2239">
        <f>IFERROR(INDEX(Birlesme[campaign_price], MATCH(Birlesme[[#This Row],[Last_buy_date]], Birlesme[buy_date], 0)), "")</f>
        <v>28</v>
      </c>
      <c r="K2239" t="str">
        <f>IF(Birlesme[[#This Row],[Max_price]]&gt;Birlesme[[#This Row],[Last_campaign_price]],"Endirim olacaq","Endirim yoxdur")</f>
        <v>Endirim olacaq</v>
      </c>
      <c r="L2239" t="str">
        <f>IF(Birlesme[[#This Row],[Endirim]]="Endirim yoxdur", "Yoxdur",INDEX(E:E, MATCH(Birlesme[[#This Row],[Max_price]],G:G,0)))</f>
        <v>OptOutMailings</v>
      </c>
    </row>
    <row r="2240" spans="1:12" x14ac:dyDescent="0.25">
      <c r="A2240" t="s">
        <v>3060</v>
      </c>
      <c r="B2240" t="s">
        <v>3925</v>
      </c>
      <c r="C2240" s="27">
        <v>44586</v>
      </c>
      <c r="D2240" s="27">
        <v>44989</v>
      </c>
      <c r="E2240" t="s">
        <v>3935</v>
      </c>
      <c r="F2240" s="27">
        <v>44156</v>
      </c>
      <c r="G2240">
        <v>13</v>
      </c>
      <c r="H2240" s="27">
        <v>45086</v>
      </c>
      <c r="I2240">
        <v>75</v>
      </c>
      <c r="J2240">
        <f>IFERROR(INDEX(Birlesme[campaign_price], MATCH(Birlesme[[#This Row],[Last_buy_date]], Birlesme[buy_date], 0)), "")</f>
        <v>28</v>
      </c>
      <c r="K2240" t="str">
        <f>IF(Birlesme[[#This Row],[Max_price]]&gt;Birlesme[[#This Row],[Last_campaign_price]],"Endirim olacaq","Endirim yoxdur")</f>
        <v>Endirim olacaq</v>
      </c>
      <c r="L2240" t="str">
        <f>IF(Birlesme[[#This Row],[Endirim]]="Endirim yoxdur", "Yoxdur",INDEX(E:E, MATCH(Birlesme[[#This Row],[Max_price]],G:G,0)))</f>
        <v>OptOutMailings</v>
      </c>
    </row>
    <row r="2241" spans="1:12" x14ac:dyDescent="0.25">
      <c r="A2241" t="s">
        <v>3060</v>
      </c>
      <c r="B2241" t="s">
        <v>3925</v>
      </c>
      <c r="C2241" s="27">
        <v>44586</v>
      </c>
      <c r="D2241" s="27">
        <v>45018</v>
      </c>
      <c r="E2241" t="s">
        <v>3935</v>
      </c>
      <c r="F2241" s="27">
        <v>44156</v>
      </c>
      <c r="G2241">
        <v>13</v>
      </c>
      <c r="H2241" s="27">
        <v>45086</v>
      </c>
      <c r="I2241">
        <v>75</v>
      </c>
      <c r="J2241">
        <f>IFERROR(INDEX(Birlesme[campaign_price], MATCH(Birlesme[[#This Row],[Last_buy_date]], Birlesme[buy_date], 0)), "")</f>
        <v>28</v>
      </c>
      <c r="K2241" t="str">
        <f>IF(Birlesme[[#This Row],[Max_price]]&gt;Birlesme[[#This Row],[Last_campaign_price]],"Endirim olacaq","Endirim yoxdur")</f>
        <v>Endirim olacaq</v>
      </c>
      <c r="L2241" t="str">
        <f>IF(Birlesme[[#This Row],[Endirim]]="Endirim yoxdur", "Yoxdur",INDEX(E:E, MATCH(Birlesme[[#This Row],[Max_price]],G:G,0)))</f>
        <v>OptOutMailings</v>
      </c>
    </row>
    <row r="2242" spans="1:12" x14ac:dyDescent="0.25">
      <c r="A2242" t="s">
        <v>3060</v>
      </c>
      <c r="B2242" t="s">
        <v>3925</v>
      </c>
      <c r="C2242" s="27">
        <v>44586</v>
      </c>
      <c r="D2242" s="27">
        <v>45086</v>
      </c>
      <c r="E2242" t="s">
        <v>3935</v>
      </c>
      <c r="F2242" s="27">
        <v>44156</v>
      </c>
      <c r="G2242">
        <v>13</v>
      </c>
      <c r="H2242" s="27">
        <v>45086</v>
      </c>
      <c r="I2242">
        <v>75</v>
      </c>
      <c r="J2242">
        <f>IFERROR(INDEX(Birlesme[campaign_price], MATCH(Birlesme[[#This Row],[Last_buy_date]], Birlesme[buy_date], 0)), "")</f>
        <v>28</v>
      </c>
      <c r="K2242" t="str">
        <f>IF(Birlesme[[#This Row],[Max_price]]&gt;Birlesme[[#This Row],[Last_campaign_price]],"Endirim olacaq","Endirim yoxdur")</f>
        <v>Endirim olacaq</v>
      </c>
      <c r="L2242" t="str">
        <f>IF(Birlesme[[#This Row],[Endirim]]="Endirim yoxdur", "Yoxdur",INDEX(E:E, MATCH(Birlesme[[#This Row],[Max_price]],G:G,0)))</f>
        <v>OptOutMailings</v>
      </c>
    </row>
    <row r="2243" spans="1:12" x14ac:dyDescent="0.25">
      <c r="A2243" t="s">
        <v>3060</v>
      </c>
      <c r="B2243" t="s">
        <v>3947</v>
      </c>
      <c r="C2243" s="27">
        <v>44703</v>
      </c>
      <c r="D2243" s="27">
        <v>44703</v>
      </c>
      <c r="E2243" t="s">
        <v>3940</v>
      </c>
      <c r="F2243" s="27">
        <v>42623</v>
      </c>
      <c r="G2243">
        <v>62</v>
      </c>
      <c r="H2243" s="27">
        <v>45086</v>
      </c>
      <c r="I2243">
        <v>75</v>
      </c>
      <c r="J2243">
        <f>IFERROR(INDEX(Birlesme[campaign_price], MATCH(Birlesme[[#This Row],[Last_buy_date]], Birlesme[buy_date], 0)), "")</f>
        <v>28</v>
      </c>
      <c r="K2243" t="str">
        <f>IF(Birlesme[[#This Row],[Max_price]]&gt;Birlesme[[#This Row],[Last_campaign_price]],"Endirim olacaq","Endirim yoxdur")</f>
        <v>Endirim olacaq</v>
      </c>
      <c r="L2243" t="str">
        <f>IF(Birlesme[[#This Row],[Endirim]]="Endirim yoxdur", "Yoxdur",INDEX(E:E, MATCH(Birlesme[[#This Row],[Max_price]],G:G,0)))</f>
        <v>OptOutMailings</v>
      </c>
    </row>
    <row r="2244" spans="1:12" x14ac:dyDescent="0.25">
      <c r="A2244" t="s">
        <v>3060</v>
      </c>
      <c r="B2244" t="s">
        <v>3947</v>
      </c>
      <c r="C2244" s="27">
        <v>44703</v>
      </c>
      <c r="D2244" s="27">
        <v>44748</v>
      </c>
      <c r="E2244" t="s">
        <v>3940</v>
      </c>
      <c r="F2244" s="27">
        <v>42623</v>
      </c>
      <c r="G2244">
        <v>62</v>
      </c>
      <c r="H2244" s="27">
        <v>45086</v>
      </c>
      <c r="I2244">
        <v>75</v>
      </c>
      <c r="J2244">
        <f>IFERROR(INDEX(Birlesme[campaign_price], MATCH(Birlesme[[#This Row],[Last_buy_date]], Birlesme[buy_date], 0)), "")</f>
        <v>28</v>
      </c>
      <c r="K2244" t="str">
        <f>IF(Birlesme[[#This Row],[Max_price]]&gt;Birlesme[[#This Row],[Last_campaign_price]],"Endirim olacaq","Endirim yoxdur")</f>
        <v>Endirim olacaq</v>
      </c>
      <c r="L2244" t="str">
        <f>IF(Birlesme[[#This Row],[Endirim]]="Endirim yoxdur", "Yoxdur",INDEX(E:E, MATCH(Birlesme[[#This Row],[Max_price]],G:G,0)))</f>
        <v>OptOutMailings</v>
      </c>
    </row>
    <row r="2245" spans="1:12" x14ac:dyDescent="0.25">
      <c r="A2245" t="s">
        <v>3060</v>
      </c>
      <c r="B2245" t="s">
        <v>3947</v>
      </c>
      <c r="C2245" s="27">
        <v>44703</v>
      </c>
      <c r="D2245" s="27">
        <v>44833</v>
      </c>
      <c r="E2245" t="s">
        <v>3940</v>
      </c>
      <c r="F2245" s="27">
        <v>42623</v>
      </c>
      <c r="G2245">
        <v>62</v>
      </c>
      <c r="H2245" s="27">
        <v>45086</v>
      </c>
      <c r="I2245">
        <v>75</v>
      </c>
      <c r="J2245">
        <f>IFERROR(INDEX(Birlesme[campaign_price], MATCH(Birlesme[[#This Row],[Last_buy_date]], Birlesme[buy_date], 0)), "")</f>
        <v>28</v>
      </c>
      <c r="K2245" t="str">
        <f>IF(Birlesme[[#This Row],[Max_price]]&gt;Birlesme[[#This Row],[Last_campaign_price]],"Endirim olacaq","Endirim yoxdur")</f>
        <v>Endirim olacaq</v>
      </c>
      <c r="L2245" t="str">
        <f>IF(Birlesme[[#This Row],[Endirim]]="Endirim yoxdur", "Yoxdur",INDEX(E:E, MATCH(Birlesme[[#This Row],[Max_price]],G:G,0)))</f>
        <v>OptOutMailings</v>
      </c>
    </row>
    <row r="2246" spans="1:12" x14ac:dyDescent="0.25">
      <c r="A2246" t="s">
        <v>3060</v>
      </c>
      <c r="B2246" t="s">
        <v>3947</v>
      </c>
      <c r="C2246" s="27">
        <v>44703</v>
      </c>
      <c r="D2246" s="27">
        <v>44866</v>
      </c>
      <c r="E2246" t="s">
        <v>3940</v>
      </c>
      <c r="F2246" s="27">
        <v>42623</v>
      </c>
      <c r="G2246">
        <v>62</v>
      </c>
      <c r="H2246" s="27">
        <v>45086</v>
      </c>
      <c r="I2246">
        <v>75</v>
      </c>
      <c r="J2246">
        <f>IFERROR(INDEX(Birlesme[campaign_price], MATCH(Birlesme[[#This Row],[Last_buy_date]], Birlesme[buy_date], 0)), "")</f>
        <v>28</v>
      </c>
      <c r="K2246" t="str">
        <f>IF(Birlesme[[#This Row],[Max_price]]&gt;Birlesme[[#This Row],[Last_campaign_price]],"Endirim olacaq","Endirim yoxdur")</f>
        <v>Endirim olacaq</v>
      </c>
      <c r="L2246" t="str">
        <f>IF(Birlesme[[#This Row],[Endirim]]="Endirim yoxdur", "Yoxdur",INDEX(E:E, MATCH(Birlesme[[#This Row],[Max_price]],G:G,0)))</f>
        <v>OptOutMailings</v>
      </c>
    </row>
    <row r="2247" spans="1:12" x14ac:dyDescent="0.25">
      <c r="A2247" t="s">
        <v>3060</v>
      </c>
      <c r="B2247" t="s">
        <v>3947</v>
      </c>
      <c r="C2247" s="27">
        <v>44703</v>
      </c>
      <c r="D2247" s="27">
        <v>44901</v>
      </c>
      <c r="E2247" t="s">
        <v>3940</v>
      </c>
      <c r="F2247" s="27">
        <v>42623</v>
      </c>
      <c r="G2247">
        <v>62</v>
      </c>
      <c r="H2247" s="27">
        <v>45086</v>
      </c>
      <c r="I2247">
        <v>75</v>
      </c>
      <c r="J2247">
        <f>IFERROR(INDEX(Birlesme[campaign_price], MATCH(Birlesme[[#This Row],[Last_buy_date]], Birlesme[buy_date], 0)), "")</f>
        <v>28</v>
      </c>
      <c r="K2247" t="str">
        <f>IF(Birlesme[[#This Row],[Max_price]]&gt;Birlesme[[#This Row],[Last_campaign_price]],"Endirim olacaq","Endirim yoxdur")</f>
        <v>Endirim olacaq</v>
      </c>
      <c r="L2247" t="str">
        <f>IF(Birlesme[[#This Row],[Endirim]]="Endirim yoxdur", "Yoxdur",INDEX(E:E, MATCH(Birlesme[[#This Row],[Max_price]],G:G,0)))</f>
        <v>OptOutMailings</v>
      </c>
    </row>
    <row r="2248" spans="1:12" x14ac:dyDescent="0.25">
      <c r="A2248" t="s">
        <v>3060</v>
      </c>
      <c r="B2248" t="s">
        <v>3947</v>
      </c>
      <c r="C2248" s="27">
        <v>44703</v>
      </c>
      <c r="D2248" s="27">
        <v>44927</v>
      </c>
      <c r="E2248" t="s">
        <v>3940</v>
      </c>
      <c r="F2248" s="27">
        <v>42623</v>
      </c>
      <c r="G2248">
        <v>62</v>
      </c>
      <c r="H2248" s="27">
        <v>45086</v>
      </c>
      <c r="I2248">
        <v>75</v>
      </c>
      <c r="J2248">
        <f>IFERROR(INDEX(Birlesme[campaign_price], MATCH(Birlesme[[#This Row],[Last_buy_date]], Birlesme[buy_date], 0)), "")</f>
        <v>28</v>
      </c>
      <c r="K2248" t="str">
        <f>IF(Birlesme[[#This Row],[Max_price]]&gt;Birlesme[[#This Row],[Last_campaign_price]],"Endirim olacaq","Endirim yoxdur")</f>
        <v>Endirim olacaq</v>
      </c>
      <c r="L2248" t="str">
        <f>IF(Birlesme[[#This Row],[Endirim]]="Endirim yoxdur", "Yoxdur",INDEX(E:E, MATCH(Birlesme[[#This Row],[Max_price]],G:G,0)))</f>
        <v>OptOutMailings</v>
      </c>
    </row>
    <row r="2249" spans="1:12" x14ac:dyDescent="0.25">
      <c r="A2249" t="s">
        <v>3060</v>
      </c>
      <c r="B2249" t="s">
        <v>3947</v>
      </c>
      <c r="C2249" s="27">
        <v>44703</v>
      </c>
      <c r="D2249" s="27">
        <v>44961</v>
      </c>
      <c r="E2249" t="s">
        <v>3940</v>
      </c>
      <c r="F2249" s="27">
        <v>42623</v>
      </c>
      <c r="G2249">
        <v>62</v>
      </c>
      <c r="H2249" s="27">
        <v>45086</v>
      </c>
      <c r="I2249">
        <v>75</v>
      </c>
      <c r="J2249">
        <f>IFERROR(INDEX(Birlesme[campaign_price], MATCH(Birlesme[[#This Row],[Last_buy_date]], Birlesme[buy_date], 0)), "")</f>
        <v>28</v>
      </c>
      <c r="K2249" t="str">
        <f>IF(Birlesme[[#This Row],[Max_price]]&gt;Birlesme[[#This Row],[Last_campaign_price]],"Endirim olacaq","Endirim yoxdur")</f>
        <v>Endirim olacaq</v>
      </c>
      <c r="L2249" t="str">
        <f>IF(Birlesme[[#This Row],[Endirim]]="Endirim yoxdur", "Yoxdur",INDEX(E:E, MATCH(Birlesme[[#This Row],[Max_price]],G:G,0)))</f>
        <v>OptOutMailings</v>
      </c>
    </row>
    <row r="2250" spans="1:12" x14ac:dyDescent="0.25">
      <c r="A2250" t="s">
        <v>3060</v>
      </c>
      <c r="B2250" t="s">
        <v>3947</v>
      </c>
      <c r="C2250" s="27">
        <v>44703</v>
      </c>
      <c r="D2250" s="27">
        <v>45043</v>
      </c>
      <c r="E2250" t="s">
        <v>3940</v>
      </c>
      <c r="F2250" s="27">
        <v>42623</v>
      </c>
      <c r="G2250">
        <v>62</v>
      </c>
      <c r="H2250" s="27">
        <v>45086</v>
      </c>
      <c r="I2250">
        <v>75</v>
      </c>
      <c r="J2250">
        <f>IFERROR(INDEX(Birlesme[campaign_price], MATCH(Birlesme[[#This Row],[Last_buy_date]], Birlesme[buy_date], 0)), "")</f>
        <v>28</v>
      </c>
      <c r="K2250" t="str">
        <f>IF(Birlesme[[#This Row],[Max_price]]&gt;Birlesme[[#This Row],[Last_campaign_price]],"Endirim olacaq","Endirim yoxdur")</f>
        <v>Endirim olacaq</v>
      </c>
      <c r="L2250" t="str">
        <f>IF(Birlesme[[#This Row],[Endirim]]="Endirim yoxdur", "Yoxdur",INDEX(E:E, MATCH(Birlesme[[#This Row],[Max_price]],G:G,0)))</f>
        <v>OptOutMailings</v>
      </c>
    </row>
    <row r="2251" spans="1:12" x14ac:dyDescent="0.25">
      <c r="A2251" t="s">
        <v>3060</v>
      </c>
      <c r="B2251" t="s">
        <v>3947</v>
      </c>
      <c r="C2251" s="27">
        <v>44703</v>
      </c>
      <c r="D2251" s="27">
        <v>45068</v>
      </c>
      <c r="E2251" t="s">
        <v>3940</v>
      </c>
      <c r="F2251" s="27">
        <v>42623</v>
      </c>
      <c r="G2251">
        <v>62</v>
      </c>
      <c r="H2251" s="27">
        <v>45086</v>
      </c>
      <c r="I2251">
        <v>75</v>
      </c>
      <c r="J2251">
        <f>IFERROR(INDEX(Birlesme[campaign_price], MATCH(Birlesme[[#This Row],[Last_buy_date]], Birlesme[buy_date], 0)), "")</f>
        <v>28</v>
      </c>
      <c r="K2251" t="str">
        <f>IF(Birlesme[[#This Row],[Max_price]]&gt;Birlesme[[#This Row],[Last_campaign_price]],"Endirim olacaq","Endirim yoxdur")</f>
        <v>Endirim olacaq</v>
      </c>
      <c r="L2251" t="str">
        <f>IF(Birlesme[[#This Row],[Endirim]]="Endirim yoxdur", "Yoxdur",INDEX(E:E, MATCH(Birlesme[[#This Row],[Max_price]],G:G,0)))</f>
        <v>OptOutMailings</v>
      </c>
    </row>
    <row r="2252" spans="1:12" x14ac:dyDescent="0.25">
      <c r="A2252" t="s">
        <v>3060</v>
      </c>
      <c r="B2252" t="s">
        <v>3928</v>
      </c>
      <c r="C2252" s="27">
        <v>44828</v>
      </c>
      <c r="D2252" s="27">
        <v>44828</v>
      </c>
      <c r="E2252" t="s">
        <v>3938</v>
      </c>
      <c r="F2252" s="27">
        <v>43695</v>
      </c>
      <c r="G2252">
        <v>75</v>
      </c>
      <c r="H2252" s="27">
        <v>45086</v>
      </c>
      <c r="I2252">
        <v>75</v>
      </c>
      <c r="J2252">
        <f>IFERROR(INDEX(Birlesme[campaign_price], MATCH(Birlesme[[#This Row],[Last_buy_date]], Birlesme[buy_date], 0)), "")</f>
        <v>28</v>
      </c>
      <c r="K2252" t="str">
        <f>IF(Birlesme[[#This Row],[Max_price]]&gt;Birlesme[[#This Row],[Last_campaign_price]],"Endirim olacaq","Endirim yoxdur")</f>
        <v>Endirim olacaq</v>
      </c>
      <c r="L2252" t="str">
        <f>IF(Birlesme[[#This Row],[Endirim]]="Endirim yoxdur", "Yoxdur",INDEX(E:E, MATCH(Birlesme[[#This Row],[Max_price]],G:G,0)))</f>
        <v>OptOutMailings</v>
      </c>
    </row>
    <row r="2253" spans="1:12" x14ac:dyDescent="0.25">
      <c r="A2253" t="s">
        <v>3060</v>
      </c>
      <c r="B2253" t="s">
        <v>3928</v>
      </c>
      <c r="C2253" s="27">
        <v>44828</v>
      </c>
      <c r="D2253" s="27">
        <v>44861</v>
      </c>
      <c r="E2253" t="s">
        <v>3938</v>
      </c>
      <c r="F2253" s="27">
        <v>43695</v>
      </c>
      <c r="G2253">
        <v>75</v>
      </c>
      <c r="H2253" s="27">
        <v>45086</v>
      </c>
      <c r="I2253">
        <v>75</v>
      </c>
      <c r="J2253">
        <f>IFERROR(INDEX(Birlesme[campaign_price], MATCH(Birlesme[[#This Row],[Last_buy_date]], Birlesme[buy_date], 0)), "")</f>
        <v>28</v>
      </c>
      <c r="K2253" t="str">
        <f>IF(Birlesme[[#This Row],[Max_price]]&gt;Birlesme[[#This Row],[Last_campaign_price]],"Endirim olacaq","Endirim yoxdur")</f>
        <v>Endirim olacaq</v>
      </c>
      <c r="L2253" t="str">
        <f>IF(Birlesme[[#This Row],[Endirim]]="Endirim yoxdur", "Yoxdur",INDEX(E:E, MATCH(Birlesme[[#This Row],[Max_price]],G:G,0)))</f>
        <v>OptOutMailings</v>
      </c>
    </row>
    <row r="2254" spans="1:12" x14ac:dyDescent="0.25">
      <c r="A2254" t="s">
        <v>3060</v>
      </c>
      <c r="B2254" t="s">
        <v>3928</v>
      </c>
      <c r="C2254" s="27">
        <v>44828</v>
      </c>
      <c r="D2254" s="27">
        <v>44870</v>
      </c>
      <c r="E2254" t="s">
        <v>3938</v>
      </c>
      <c r="F2254" s="27">
        <v>43695</v>
      </c>
      <c r="G2254">
        <v>75</v>
      </c>
      <c r="H2254" s="27">
        <v>45086</v>
      </c>
      <c r="I2254">
        <v>75</v>
      </c>
      <c r="J2254">
        <f>IFERROR(INDEX(Birlesme[campaign_price], MATCH(Birlesme[[#This Row],[Last_buy_date]], Birlesme[buy_date], 0)), "")</f>
        <v>28</v>
      </c>
      <c r="K2254" t="str">
        <f>IF(Birlesme[[#This Row],[Max_price]]&gt;Birlesme[[#This Row],[Last_campaign_price]],"Endirim olacaq","Endirim yoxdur")</f>
        <v>Endirim olacaq</v>
      </c>
      <c r="L2254" t="str">
        <f>IF(Birlesme[[#This Row],[Endirim]]="Endirim yoxdur", "Yoxdur",INDEX(E:E, MATCH(Birlesme[[#This Row],[Max_price]],G:G,0)))</f>
        <v>OptOutMailings</v>
      </c>
    </row>
    <row r="2255" spans="1:12" x14ac:dyDescent="0.25">
      <c r="A2255" t="s">
        <v>3060</v>
      </c>
      <c r="B2255" t="s">
        <v>3928</v>
      </c>
      <c r="C2255" s="27">
        <v>44828</v>
      </c>
      <c r="D2255" s="27">
        <v>44925</v>
      </c>
      <c r="E2255" t="s">
        <v>3938</v>
      </c>
      <c r="F2255" s="27">
        <v>43695</v>
      </c>
      <c r="G2255">
        <v>75</v>
      </c>
      <c r="H2255" s="27">
        <v>45086</v>
      </c>
      <c r="I2255">
        <v>75</v>
      </c>
      <c r="J2255">
        <f>IFERROR(INDEX(Birlesme[campaign_price], MATCH(Birlesme[[#This Row],[Last_buy_date]], Birlesme[buy_date], 0)), "")</f>
        <v>28</v>
      </c>
      <c r="K2255" t="str">
        <f>IF(Birlesme[[#This Row],[Max_price]]&gt;Birlesme[[#This Row],[Last_campaign_price]],"Endirim olacaq","Endirim yoxdur")</f>
        <v>Endirim olacaq</v>
      </c>
      <c r="L2255" t="str">
        <f>IF(Birlesme[[#This Row],[Endirim]]="Endirim yoxdur", "Yoxdur",INDEX(E:E, MATCH(Birlesme[[#This Row],[Max_price]],G:G,0)))</f>
        <v>OptOutMailings</v>
      </c>
    </row>
    <row r="2256" spans="1:12" x14ac:dyDescent="0.25">
      <c r="A2256" t="s">
        <v>3060</v>
      </c>
      <c r="B2256" t="s">
        <v>3928</v>
      </c>
      <c r="C2256" s="27">
        <v>44828</v>
      </c>
      <c r="D2256" s="27">
        <v>44983</v>
      </c>
      <c r="E2256" t="s">
        <v>3938</v>
      </c>
      <c r="F2256" s="27">
        <v>43695</v>
      </c>
      <c r="G2256">
        <v>75</v>
      </c>
      <c r="H2256" s="27">
        <v>45086</v>
      </c>
      <c r="I2256">
        <v>75</v>
      </c>
      <c r="J2256">
        <f>IFERROR(INDEX(Birlesme[campaign_price], MATCH(Birlesme[[#This Row],[Last_buy_date]], Birlesme[buy_date], 0)), "")</f>
        <v>28</v>
      </c>
      <c r="K2256" t="str">
        <f>IF(Birlesme[[#This Row],[Max_price]]&gt;Birlesme[[#This Row],[Last_campaign_price]],"Endirim olacaq","Endirim yoxdur")</f>
        <v>Endirim olacaq</v>
      </c>
      <c r="L2256" t="str">
        <f>IF(Birlesme[[#This Row],[Endirim]]="Endirim yoxdur", "Yoxdur",INDEX(E:E, MATCH(Birlesme[[#This Row],[Max_price]],G:G,0)))</f>
        <v>OptOutMailings</v>
      </c>
    </row>
    <row r="2257" spans="1:12" x14ac:dyDescent="0.25">
      <c r="A2257" t="s">
        <v>3060</v>
      </c>
      <c r="B2257" t="s">
        <v>3928</v>
      </c>
      <c r="C2257" s="27">
        <v>44828</v>
      </c>
      <c r="D2257" s="27">
        <v>44991</v>
      </c>
      <c r="E2257" t="s">
        <v>3938</v>
      </c>
      <c r="F2257" s="27">
        <v>43695</v>
      </c>
      <c r="G2257">
        <v>75</v>
      </c>
      <c r="H2257" s="27">
        <v>45086</v>
      </c>
      <c r="I2257">
        <v>75</v>
      </c>
      <c r="J2257">
        <f>IFERROR(INDEX(Birlesme[campaign_price], MATCH(Birlesme[[#This Row],[Last_buy_date]], Birlesme[buy_date], 0)), "")</f>
        <v>28</v>
      </c>
      <c r="K2257" t="str">
        <f>IF(Birlesme[[#This Row],[Max_price]]&gt;Birlesme[[#This Row],[Last_campaign_price]],"Endirim olacaq","Endirim yoxdur")</f>
        <v>Endirim olacaq</v>
      </c>
      <c r="L2257" t="str">
        <f>IF(Birlesme[[#This Row],[Endirim]]="Endirim yoxdur", "Yoxdur",INDEX(E:E, MATCH(Birlesme[[#This Row],[Max_price]],G:G,0)))</f>
        <v>OptOutMailings</v>
      </c>
    </row>
    <row r="2258" spans="1:12" x14ac:dyDescent="0.25">
      <c r="A2258" t="s">
        <v>3060</v>
      </c>
      <c r="B2258" t="s">
        <v>3928</v>
      </c>
      <c r="C2258" s="27">
        <v>44828</v>
      </c>
      <c r="D2258" s="27">
        <v>45043</v>
      </c>
      <c r="E2258" t="s">
        <v>3938</v>
      </c>
      <c r="F2258" s="27">
        <v>43695</v>
      </c>
      <c r="G2258">
        <v>75</v>
      </c>
      <c r="H2258" s="27">
        <v>45086</v>
      </c>
      <c r="I2258">
        <v>75</v>
      </c>
      <c r="J2258">
        <f>IFERROR(INDEX(Birlesme[campaign_price], MATCH(Birlesme[[#This Row],[Last_buy_date]], Birlesme[buy_date], 0)), "")</f>
        <v>28</v>
      </c>
      <c r="K2258" t="str">
        <f>IF(Birlesme[[#This Row],[Max_price]]&gt;Birlesme[[#This Row],[Last_campaign_price]],"Endirim olacaq","Endirim yoxdur")</f>
        <v>Endirim olacaq</v>
      </c>
      <c r="L2258" t="str">
        <f>IF(Birlesme[[#This Row],[Endirim]]="Endirim yoxdur", "Yoxdur",INDEX(E:E, MATCH(Birlesme[[#This Row],[Max_price]],G:G,0)))</f>
        <v>OptOutMailings</v>
      </c>
    </row>
    <row r="2259" spans="1:12" x14ac:dyDescent="0.25">
      <c r="A2259" t="s">
        <v>3060</v>
      </c>
      <c r="B2259" t="s">
        <v>3928</v>
      </c>
      <c r="C2259" s="27">
        <v>44828</v>
      </c>
      <c r="D2259" s="27">
        <v>45074</v>
      </c>
      <c r="E2259" t="s">
        <v>3938</v>
      </c>
      <c r="F2259" s="27">
        <v>43695</v>
      </c>
      <c r="G2259">
        <v>75</v>
      </c>
      <c r="H2259" s="27">
        <v>45086</v>
      </c>
      <c r="I2259">
        <v>75</v>
      </c>
      <c r="J2259">
        <f>IFERROR(INDEX(Birlesme[campaign_price], MATCH(Birlesme[[#This Row],[Last_buy_date]], Birlesme[buy_date], 0)), "")</f>
        <v>28</v>
      </c>
      <c r="K2259" t="str">
        <f>IF(Birlesme[[#This Row],[Max_price]]&gt;Birlesme[[#This Row],[Last_campaign_price]],"Endirim olacaq","Endirim yoxdur")</f>
        <v>Endirim olacaq</v>
      </c>
      <c r="L2259" t="str">
        <f>IF(Birlesme[[#This Row],[Endirim]]="Endirim yoxdur", "Yoxdur",INDEX(E:E, MATCH(Birlesme[[#This Row],[Max_price]],G:G,0)))</f>
        <v>OptOutMailings</v>
      </c>
    </row>
    <row r="2260" spans="1:12" x14ac:dyDescent="0.25">
      <c r="A2260" t="s">
        <v>3061</v>
      </c>
      <c r="B2260" t="s">
        <v>3928</v>
      </c>
      <c r="C2260" s="27">
        <v>44588</v>
      </c>
      <c r="D2260" s="27">
        <v>44588</v>
      </c>
      <c r="E2260" t="s">
        <v>3938</v>
      </c>
      <c r="F2260" s="27">
        <v>43695</v>
      </c>
      <c r="G2260">
        <v>75</v>
      </c>
      <c r="H2260" s="27">
        <v>45080</v>
      </c>
      <c r="I2260">
        <v>75</v>
      </c>
      <c r="J2260">
        <f>IFERROR(INDEX(Birlesme[campaign_price], MATCH(Birlesme[[#This Row],[Last_buy_date]], Birlesme[buy_date], 0)), "")</f>
        <v>62</v>
      </c>
      <c r="K2260" t="str">
        <f>IF(Birlesme[[#This Row],[Max_price]]&gt;Birlesme[[#This Row],[Last_campaign_price]],"Endirim olacaq","Endirim yoxdur")</f>
        <v>Endirim olacaq</v>
      </c>
      <c r="L2260" t="str">
        <f>IF(Birlesme[[#This Row],[Endirim]]="Endirim yoxdur", "Yoxdur",INDEX(E:E, MATCH(Birlesme[[#This Row],[Max_price]],G:G,0)))</f>
        <v>OptOutMailings</v>
      </c>
    </row>
    <row r="2261" spans="1:12" x14ac:dyDescent="0.25">
      <c r="A2261" t="s">
        <v>3061</v>
      </c>
      <c r="B2261" t="s">
        <v>3928</v>
      </c>
      <c r="C2261" s="27">
        <v>44588</v>
      </c>
      <c r="D2261" s="27">
        <v>44656</v>
      </c>
      <c r="E2261" t="s">
        <v>3938</v>
      </c>
      <c r="F2261" s="27">
        <v>43695</v>
      </c>
      <c r="G2261">
        <v>75</v>
      </c>
      <c r="H2261" s="27">
        <v>45080</v>
      </c>
      <c r="I2261">
        <v>75</v>
      </c>
      <c r="J2261">
        <f>IFERROR(INDEX(Birlesme[campaign_price], MATCH(Birlesme[[#This Row],[Last_buy_date]], Birlesme[buy_date], 0)), "")</f>
        <v>62</v>
      </c>
      <c r="K2261" t="str">
        <f>IF(Birlesme[[#This Row],[Max_price]]&gt;Birlesme[[#This Row],[Last_campaign_price]],"Endirim olacaq","Endirim yoxdur")</f>
        <v>Endirim olacaq</v>
      </c>
      <c r="L2261" t="str">
        <f>IF(Birlesme[[#This Row],[Endirim]]="Endirim yoxdur", "Yoxdur",INDEX(E:E, MATCH(Birlesme[[#This Row],[Max_price]],G:G,0)))</f>
        <v>OptOutMailings</v>
      </c>
    </row>
    <row r="2262" spans="1:12" x14ac:dyDescent="0.25">
      <c r="A2262" t="s">
        <v>3061</v>
      </c>
      <c r="B2262" t="s">
        <v>3928</v>
      </c>
      <c r="C2262" s="27">
        <v>44588</v>
      </c>
      <c r="D2262" s="27">
        <v>44689</v>
      </c>
      <c r="E2262" t="s">
        <v>3938</v>
      </c>
      <c r="F2262" s="27">
        <v>43695</v>
      </c>
      <c r="G2262">
        <v>75</v>
      </c>
      <c r="H2262" s="27">
        <v>45080</v>
      </c>
      <c r="I2262">
        <v>75</v>
      </c>
      <c r="J2262">
        <f>IFERROR(INDEX(Birlesme[campaign_price], MATCH(Birlesme[[#This Row],[Last_buy_date]], Birlesme[buy_date], 0)), "")</f>
        <v>62</v>
      </c>
      <c r="K2262" t="str">
        <f>IF(Birlesme[[#This Row],[Max_price]]&gt;Birlesme[[#This Row],[Last_campaign_price]],"Endirim olacaq","Endirim yoxdur")</f>
        <v>Endirim olacaq</v>
      </c>
      <c r="L2262" t="str">
        <f>IF(Birlesme[[#This Row],[Endirim]]="Endirim yoxdur", "Yoxdur",INDEX(E:E, MATCH(Birlesme[[#This Row],[Max_price]],G:G,0)))</f>
        <v>OptOutMailings</v>
      </c>
    </row>
    <row r="2263" spans="1:12" x14ac:dyDescent="0.25">
      <c r="A2263" t="s">
        <v>3061</v>
      </c>
      <c r="B2263" t="s">
        <v>3928</v>
      </c>
      <c r="C2263" s="27">
        <v>44588</v>
      </c>
      <c r="D2263" s="27">
        <v>44720</v>
      </c>
      <c r="E2263" t="s">
        <v>3938</v>
      </c>
      <c r="F2263" s="27">
        <v>43695</v>
      </c>
      <c r="G2263">
        <v>75</v>
      </c>
      <c r="H2263" s="27">
        <v>45080</v>
      </c>
      <c r="I2263">
        <v>75</v>
      </c>
      <c r="J2263">
        <f>IFERROR(INDEX(Birlesme[campaign_price], MATCH(Birlesme[[#This Row],[Last_buy_date]], Birlesme[buy_date], 0)), "")</f>
        <v>62</v>
      </c>
      <c r="K2263" t="str">
        <f>IF(Birlesme[[#This Row],[Max_price]]&gt;Birlesme[[#This Row],[Last_campaign_price]],"Endirim olacaq","Endirim yoxdur")</f>
        <v>Endirim olacaq</v>
      </c>
      <c r="L2263" t="str">
        <f>IF(Birlesme[[#This Row],[Endirim]]="Endirim yoxdur", "Yoxdur",INDEX(E:E, MATCH(Birlesme[[#This Row],[Max_price]],G:G,0)))</f>
        <v>OptOutMailings</v>
      </c>
    </row>
    <row r="2264" spans="1:12" x14ac:dyDescent="0.25">
      <c r="A2264" t="s">
        <v>3061</v>
      </c>
      <c r="B2264" t="s">
        <v>3928</v>
      </c>
      <c r="C2264" s="27">
        <v>44588</v>
      </c>
      <c r="D2264" s="27">
        <v>44772</v>
      </c>
      <c r="E2264" t="s">
        <v>3938</v>
      </c>
      <c r="F2264" s="27">
        <v>43695</v>
      </c>
      <c r="G2264">
        <v>75</v>
      </c>
      <c r="H2264" s="27">
        <v>45080</v>
      </c>
      <c r="I2264">
        <v>75</v>
      </c>
      <c r="J2264">
        <f>IFERROR(INDEX(Birlesme[campaign_price], MATCH(Birlesme[[#This Row],[Last_buy_date]], Birlesme[buy_date], 0)), "")</f>
        <v>62</v>
      </c>
      <c r="K2264" t="str">
        <f>IF(Birlesme[[#This Row],[Max_price]]&gt;Birlesme[[#This Row],[Last_campaign_price]],"Endirim olacaq","Endirim yoxdur")</f>
        <v>Endirim olacaq</v>
      </c>
      <c r="L2264" t="str">
        <f>IF(Birlesme[[#This Row],[Endirim]]="Endirim yoxdur", "Yoxdur",INDEX(E:E, MATCH(Birlesme[[#This Row],[Max_price]],G:G,0)))</f>
        <v>OptOutMailings</v>
      </c>
    </row>
    <row r="2265" spans="1:12" x14ac:dyDescent="0.25">
      <c r="A2265" t="s">
        <v>3061</v>
      </c>
      <c r="B2265" t="s">
        <v>3928</v>
      </c>
      <c r="C2265" s="27">
        <v>44588</v>
      </c>
      <c r="D2265" s="27">
        <v>44779</v>
      </c>
      <c r="E2265" t="s">
        <v>3938</v>
      </c>
      <c r="F2265" s="27">
        <v>43695</v>
      </c>
      <c r="G2265">
        <v>75</v>
      </c>
      <c r="H2265" s="27">
        <v>45080</v>
      </c>
      <c r="I2265">
        <v>75</v>
      </c>
      <c r="J2265">
        <f>IFERROR(INDEX(Birlesme[campaign_price], MATCH(Birlesme[[#This Row],[Last_buy_date]], Birlesme[buy_date], 0)), "")</f>
        <v>62</v>
      </c>
      <c r="K2265" t="str">
        <f>IF(Birlesme[[#This Row],[Max_price]]&gt;Birlesme[[#This Row],[Last_campaign_price]],"Endirim olacaq","Endirim yoxdur")</f>
        <v>Endirim olacaq</v>
      </c>
      <c r="L2265" t="str">
        <f>IF(Birlesme[[#This Row],[Endirim]]="Endirim yoxdur", "Yoxdur",INDEX(E:E, MATCH(Birlesme[[#This Row],[Max_price]],G:G,0)))</f>
        <v>OptOutMailings</v>
      </c>
    </row>
    <row r="2266" spans="1:12" x14ac:dyDescent="0.25">
      <c r="A2266" t="s">
        <v>3061</v>
      </c>
      <c r="B2266" t="s">
        <v>3928</v>
      </c>
      <c r="C2266" s="27">
        <v>44588</v>
      </c>
      <c r="D2266" s="27">
        <v>44832</v>
      </c>
      <c r="E2266" t="s">
        <v>3938</v>
      </c>
      <c r="F2266" s="27">
        <v>43695</v>
      </c>
      <c r="G2266">
        <v>75</v>
      </c>
      <c r="H2266" s="27">
        <v>45080</v>
      </c>
      <c r="I2266">
        <v>75</v>
      </c>
      <c r="J2266">
        <f>IFERROR(INDEX(Birlesme[campaign_price], MATCH(Birlesme[[#This Row],[Last_buy_date]], Birlesme[buy_date], 0)), "")</f>
        <v>62</v>
      </c>
      <c r="K2266" t="str">
        <f>IF(Birlesme[[#This Row],[Max_price]]&gt;Birlesme[[#This Row],[Last_campaign_price]],"Endirim olacaq","Endirim yoxdur")</f>
        <v>Endirim olacaq</v>
      </c>
      <c r="L2266" t="str">
        <f>IF(Birlesme[[#This Row],[Endirim]]="Endirim yoxdur", "Yoxdur",INDEX(E:E, MATCH(Birlesme[[#This Row],[Max_price]],G:G,0)))</f>
        <v>OptOutMailings</v>
      </c>
    </row>
    <row r="2267" spans="1:12" x14ac:dyDescent="0.25">
      <c r="A2267" t="s">
        <v>3061</v>
      </c>
      <c r="B2267" t="s">
        <v>3928</v>
      </c>
      <c r="C2267" s="27">
        <v>44588</v>
      </c>
      <c r="D2267" s="27">
        <v>44845</v>
      </c>
      <c r="E2267" t="s">
        <v>3938</v>
      </c>
      <c r="F2267" s="27">
        <v>43695</v>
      </c>
      <c r="G2267">
        <v>75</v>
      </c>
      <c r="H2267" s="27">
        <v>45080</v>
      </c>
      <c r="I2267">
        <v>75</v>
      </c>
      <c r="J2267">
        <f>IFERROR(INDEX(Birlesme[campaign_price], MATCH(Birlesme[[#This Row],[Last_buy_date]], Birlesme[buy_date], 0)), "")</f>
        <v>62</v>
      </c>
      <c r="K2267" t="str">
        <f>IF(Birlesme[[#This Row],[Max_price]]&gt;Birlesme[[#This Row],[Last_campaign_price]],"Endirim olacaq","Endirim yoxdur")</f>
        <v>Endirim olacaq</v>
      </c>
      <c r="L2267" t="str">
        <f>IF(Birlesme[[#This Row],[Endirim]]="Endirim yoxdur", "Yoxdur",INDEX(E:E, MATCH(Birlesme[[#This Row],[Max_price]],G:G,0)))</f>
        <v>OptOutMailings</v>
      </c>
    </row>
    <row r="2268" spans="1:12" x14ac:dyDescent="0.25">
      <c r="A2268" t="s">
        <v>3061</v>
      </c>
      <c r="B2268" t="s">
        <v>3928</v>
      </c>
      <c r="C2268" s="27">
        <v>44588</v>
      </c>
      <c r="D2268" s="27">
        <v>44868</v>
      </c>
      <c r="E2268" t="s">
        <v>3938</v>
      </c>
      <c r="F2268" s="27">
        <v>43695</v>
      </c>
      <c r="G2268">
        <v>75</v>
      </c>
      <c r="H2268" s="27">
        <v>45080</v>
      </c>
      <c r="I2268">
        <v>75</v>
      </c>
      <c r="J2268">
        <f>IFERROR(INDEX(Birlesme[campaign_price], MATCH(Birlesme[[#This Row],[Last_buy_date]], Birlesme[buy_date], 0)), "")</f>
        <v>62</v>
      </c>
      <c r="K2268" t="str">
        <f>IF(Birlesme[[#This Row],[Max_price]]&gt;Birlesme[[#This Row],[Last_campaign_price]],"Endirim olacaq","Endirim yoxdur")</f>
        <v>Endirim olacaq</v>
      </c>
      <c r="L2268" t="str">
        <f>IF(Birlesme[[#This Row],[Endirim]]="Endirim yoxdur", "Yoxdur",INDEX(E:E, MATCH(Birlesme[[#This Row],[Max_price]],G:G,0)))</f>
        <v>OptOutMailings</v>
      </c>
    </row>
    <row r="2269" spans="1:12" x14ac:dyDescent="0.25">
      <c r="A2269" t="s">
        <v>3061</v>
      </c>
      <c r="B2269" t="s">
        <v>3928</v>
      </c>
      <c r="C2269" s="27">
        <v>44588</v>
      </c>
      <c r="D2269" s="27">
        <v>44926</v>
      </c>
      <c r="E2269" t="s">
        <v>3938</v>
      </c>
      <c r="F2269" s="27">
        <v>43695</v>
      </c>
      <c r="G2269">
        <v>75</v>
      </c>
      <c r="H2269" s="27">
        <v>45080</v>
      </c>
      <c r="I2269">
        <v>75</v>
      </c>
      <c r="J2269">
        <f>IFERROR(INDEX(Birlesme[campaign_price], MATCH(Birlesme[[#This Row],[Last_buy_date]], Birlesme[buy_date], 0)), "")</f>
        <v>62</v>
      </c>
      <c r="K2269" t="str">
        <f>IF(Birlesme[[#This Row],[Max_price]]&gt;Birlesme[[#This Row],[Last_campaign_price]],"Endirim olacaq","Endirim yoxdur")</f>
        <v>Endirim olacaq</v>
      </c>
      <c r="L2269" t="str">
        <f>IF(Birlesme[[#This Row],[Endirim]]="Endirim yoxdur", "Yoxdur",INDEX(E:E, MATCH(Birlesme[[#This Row],[Max_price]],G:G,0)))</f>
        <v>OptOutMailings</v>
      </c>
    </row>
    <row r="2270" spans="1:12" x14ac:dyDescent="0.25">
      <c r="A2270" t="s">
        <v>3061</v>
      </c>
      <c r="B2270" t="s">
        <v>3928</v>
      </c>
      <c r="C2270" s="27">
        <v>44588</v>
      </c>
      <c r="D2270" s="27">
        <v>44928</v>
      </c>
      <c r="E2270" t="s">
        <v>3938</v>
      </c>
      <c r="F2270" s="27">
        <v>43695</v>
      </c>
      <c r="G2270">
        <v>75</v>
      </c>
      <c r="H2270" s="27">
        <v>45080</v>
      </c>
      <c r="I2270">
        <v>75</v>
      </c>
      <c r="J2270">
        <f>IFERROR(INDEX(Birlesme[campaign_price], MATCH(Birlesme[[#This Row],[Last_buy_date]], Birlesme[buy_date], 0)), "")</f>
        <v>62</v>
      </c>
      <c r="K2270" t="str">
        <f>IF(Birlesme[[#This Row],[Max_price]]&gt;Birlesme[[#This Row],[Last_campaign_price]],"Endirim olacaq","Endirim yoxdur")</f>
        <v>Endirim olacaq</v>
      </c>
      <c r="L2270" t="str">
        <f>IF(Birlesme[[#This Row],[Endirim]]="Endirim yoxdur", "Yoxdur",INDEX(E:E, MATCH(Birlesme[[#This Row],[Max_price]],G:G,0)))</f>
        <v>OptOutMailings</v>
      </c>
    </row>
    <row r="2271" spans="1:12" x14ac:dyDescent="0.25">
      <c r="A2271" t="s">
        <v>3061</v>
      </c>
      <c r="B2271" t="s">
        <v>3928</v>
      </c>
      <c r="C2271" s="27">
        <v>44588</v>
      </c>
      <c r="D2271" s="27">
        <v>44959</v>
      </c>
      <c r="E2271" t="s">
        <v>3938</v>
      </c>
      <c r="F2271" s="27">
        <v>43695</v>
      </c>
      <c r="G2271">
        <v>75</v>
      </c>
      <c r="H2271" s="27">
        <v>45080</v>
      </c>
      <c r="I2271">
        <v>75</v>
      </c>
      <c r="J2271">
        <f>IFERROR(INDEX(Birlesme[campaign_price], MATCH(Birlesme[[#This Row],[Last_buy_date]], Birlesme[buy_date], 0)), "")</f>
        <v>62</v>
      </c>
      <c r="K2271" t="str">
        <f>IF(Birlesme[[#This Row],[Max_price]]&gt;Birlesme[[#This Row],[Last_campaign_price]],"Endirim olacaq","Endirim yoxdur")</f>
        <v>Endirim olacaq</v>
      </c>
      <c r="L2271" t="str">
        <f>IF(Birlesme[[#This Row],[Endirim]]="Endirim yoxdur", "Yoxdur",INDEX(E:E, MATCH(Birlesme[[#This Row],[Max_price]],G:G,0)))</f>
        <v>OptOutMailings</v>
      </c>
    </row>
    <row r="2272" spans="1:12" x14ac:dyDescent="0.25">
      <c r="A2272" t="s">
        <v>3061</v>
      </c>
      <c r="B2272" t="s">
        <v>3928</v>
      </c>
      <c r="C2272" s="27">
        <v>44588</v>
      </c>
      <c r="D2272" s="27">
        <v>45024</v>
      </c>
      <c r="E2272" t="s">
        <v>3938</v>
      </c>
      <c r="F2272" s="27">
        <v>43695</v>
      </c>
      <c r="G2272">
        <v>75</v>
      </c>
      <c r="H2272" s="27">
        <v>45080</v>
      </c>
      <c r="I2272">
        <v>75</v>
      </c>
      <c r="J2272">
        <f>IFERROR(INDEX(Birlesme[campaign_price], MATCH(Birlesme[[#This Row],[Last_buy_date]], Birlesme[buy_date], 0)), "")</f>
        <v>62</v>
      </c>
      <c r="K2272" t="str">
        <f>IF(Birlesme[[#This Row],[Max_price]]&gt;Birlesme[[#This Row],[Last_campaign_price]],"Endirim olacaq","Endirim yoxdur")</f>
        <v>Endirim olacaq</v>
      </c>
      <c r="L2272" t="str">
        <f>IF(Birlesme[[#This Row],[Endirim]]="Endirim yoxdur", "Yoxdur",INDEX(E:E, MATCH(Birlesme[[#This Row],[Max_price]],G:G,0)))</f>
        <v>OptOutMailings</v>
      </c>
    </row>
    <row r="2273" spans="1:12" x14ac:dyDescent="0.25">
      <c r="A2273" t="s">
        <v>3061</v>
      </c>
      <c r="B2273" t="s">
        <v>3925</v>
      </c>
      <c r="C2273" s="27">
        <v>44735</v>
      </c>
      <c r="D2273" s="27">
        <v>44735</v>
      </c>
      <c r="E2273" t="s">
        <v>3935</v>
      </c>
      <c r="F2273" s="27">
        <v>44156</v>
      </c>
      <c r="G2273">
        <v>13</v>
      </c>
      <c r="H2273" s="27">
        <v>45080</v>
      </c>
      <c r="I2273">
        <v>75</v>
      </c>
      <c r="J2273">
        <f>IFERROR(INDEX(Birlesme[campaign_price], MATCH(Birlesme[[#This Row],[Last_buy_date]], Birlesme[buy_date], 0)), "")</f>
        <v>62</v>
      </c>
      <c r="K2273" t="str">
        <f>IF(Birlesme[[#This Row],[Max_price]]&gt;Birlesme[[#This Row],[Last_campaign_price]],"Endirim olacaq","Endirim yoxdur")</f>
        <v>Endirim olacaq</v>
      </c>
      <c r="L2273" t="str">
        <f>IF(Birlesme[[#This Row],[Endirim]]="Endirim yoxdur", "Yoxdur",INDEX(E:E, MATCH(Birlesme[[#This Row],[Max_price]],G:G,0)))</f>
        <v>OptOutMailings</v>
      </c>
    </row>
    <row r="2274" spans="1:12" x14ac:dyDescent="0.25">
      <c r="A2274" t="s">
        <v>3061</v>
      </c>
      <c r="B2274" t="s">
        <v>3925</v>
      </c>
      <c r="C2274" s="27">
        <v>44735</v>
      </c>
      <c r="D2274" s="27">
        <v>44953</v>
      </c>
      <c r="E2274" t="s">
        <v>3935</v>
      </c>
      <c r="F2274" s="27">
        <v>44156</v>
      </c>
      <c r="G2274">
        <v>13</v>
      </c>
      <c r="H2274" s="27">
        <v>45080</v>
      </c>
      <c r="I2274">
        <v>75</v>
      </c>
      <c r="J2274">
        <f>IFERROR(INDEX(Birlesme[campaign_price], MATCH(Birlesme[[#This Row],[Last_buy_date]], Birlesme[buy_date], 0)), "")</f>
        <v>62</v>
      </c>
      <c r="K2274" t="str">
        <f>IF(Birlesme[[#This Row],[Max_price]]&gt;Birlesme[[#This Row],[Last_campaign_price]],"Endirim olacaq","Endirim yoxdur")</f>
        <v>Endirim olacaq</v>
      </c>
      <c r="L2274" t="str">
        <f>IF(Birlesme[[#This Row],[Endirim]]="Endirim yoxdur", "Yoxdur",INDEX(E:E, MATCH(Birlesme[[#This Row],[Max_price]],G:G,0)))</f>
        <v>OptOutMailings</v>
      </c>
    </row>
    <row r="2275" spans="1:12" x14ac:dyDescent="0.25">
      <c r="A2275" t="s">
        <v>3061</v>
      </c>
      <c r="B2275" t="s">
        <v>3925</v>
      </c>
      <c r="C2275" s="27">
        <v>44735</v>
      </c>
      <c r="D2275" s="27">
        <v>44986</v>
      </c>
      <c r="E2275" t="s">
        <v>3935</v>
      </c>
      <c r="F2275" s="27">
        <v>44156</v>
      </c>
      <c r="G2275">
        <v>13</v>
      </c>
      <c r="H2275" s="27">
        <v>45080</v>
      </c>
      <c r="I2275">
        <v>75</v>
      </c>
      <c r="J2275">
        <f>IFERROR(INDEX(Birlesme[campaign_price], MATCH(Birlesme[[#This Row],[Last_buy_date]], Birlesme[buy_date], 0)), "")</f>
        <v>62</v>
      </c>
      <c r="K2275" t="str">
        <f>IF(Birlesme[[#This Row],[Max_price]]&gt;Birlesme[[#This Row],[Last_campaign_price]],"Endirim olacaq","Endirim yoxdur")</f>
        <v>Endirim olacaq</v>
      </c>
      <c r="L2275" t="str">
        <f>IF(Birlesme[[#This Row],[Endirim]]="Endirim yoxdur", "Yoxdur",INDEX(E:E, MATCH(Birlesme[[#This Row],[Max_price]],G:G,0)))</f>
        <v>OptOutMailings</v>
      </c>
    </row>
    <row r="2276" spans="1:12" x14ac:dyDescent="0.25">
      <c r="A2276" t="s">
        <v>3061</v>
      </c>
      <c r="B2276" t="s">
        <v>3949</v>
      </c>
      <c r="C2276" s="27">
        <v>44976</v>
      </c>
      <c r="D2276" s="27">
        <v>44976</v>
      </c>
      <c r="E2276" t="s">
        <v>3942</v>
      </c>
      <c r="F2276" s="27">
        <v>43312</v>
      </c>
      <c r="G2276">
        <v>25</v>
      </c>
      <c r="H2276" s="27">
        <v>45080</v>
      </c>
      <c r="I2276">
        <v>75</v>
      </c>
      <c r="J2276">
        <f>IFERROR(INDEX(Birlesme[campaign_price], MATCH(Birlesme[[#This Row],[Last_buy_date]], Birlesme[buy_date], 0)), "")</f>
        <v>62</v>
      </c>
      <c r="K2276" t="str">
        <f>IF(Birlesme[[#This Row],[Max_price]]&gt;Birlesme[[#This Row],[Last_campaign_price]],"Endirim olacaq","Endirim yoxdur")</f>
        <v>Endirim olacaq</v>
      </c>
      <c r="L2276" t="str">
        <f>IF(Birlesme[[#This Row],[Endirim]]="Endirim yoxdur", "Yoxdur",INDEX(E:E, MATCH(Birlesme[[#This Row],[Max_price]],G:G,0)))</f>
        <v>OptOutMailings</v>
      </c>
    </row>
    <row r="2277" spans="1:12" x14ac:dyDescent="0.25">
      <c r="A2277" t="s">
        <v>3061</v>
      </c>
      <c r="B2277" t="s">
        <v>3949</v>
      </c>
      <c r="C2277" s="27">
        <v>44976</v>
      </c>
      <c r="D2277" s="27">
        <v>45008</v>
      </c>
      <c r="E2277" t="s">
        <v>3942</v>
      </c>
      <c r="F2277" s="27">
        <v>43312</v>
      </c>
      <c r="G2277">
        <v>25</v>
      </c>
      <c r="H2277" s="27">
        <v>45080</v>
      </c>
      <c r="I2277">
        <v>75</v>
      </c>
      <c r="J2277">
        <f>IFERROR(INDEX(Birlesme[campaign_price], MATCH(Birlesme[[#This Row],[Last_buy_date]], Birlesme[buy_date], 0)), "")</f>
        <v>62</v>
      </c>
      <c r="K2277" t="str">
        <f>IF(Birlesme[[#This Row],[Max_price]]&gt;Birlesme[[#This Row],[Last_campaign_price]],"Endirim olacaq","Endirim yoxdur")</f>
        <v>Endirim olacaq</v>
      </c>
      <c r="L2277" t="str">
        <f>IF(Birlesme[[#This Row],[Endirim]]="Endirim yoxdur", "Yoxdur",INDEX(E:E, MATCH(Birlesme[[#This Row],[Max_price]],G:G,0)))</f>
        <v>OptOutMailings</v>
      </c>
    </row>
    <row r="2278" spans="1:12" x14ac:dyDescent="0.25">
      <c r="A2278" t="s">
        <v>3061</v>
      </c>
      <c r="B2278" t="s">
        <v>3949</v>
      </c>
      <c r="C2278" s="27">
        <v>44976</v>
      </c>
      <c r="D2278" s="27">
        <v>45037</v>
      </c>
      <c r="E2278" t="s">
        <v>3942</v>
      </c>
      <c r="F2278" s="27">
        <v>43312</v>
      </c>
      <c r="G2278">
        <v>25</v>
      </c>
      <c r="H2278" s="27">
        <v>45080</v>
      </c>
      <c r="I2278">
        <v>75</v>
      </c>
      <c r="J2278">
        <f>IFERROR(INDEX(Birlesme[campaign_price], MATCH(Birlesme[[#This Row],[Last_buy_date]], Birlesme[buy_date], 0)), "")</f>
        <v>62</v>
      </c>
      <c r="K2278" t="str">
        <f>IF(Birlesme[[#This Row],[Max_price]]&gt;Birlesme[[#This Row],[Last_campaign_price]],"Endirim olacaq","Endirim yoxdur")</f>
        <v>Endirim olacaq</v>
      </c>
      <c r="L2278" t="str">
        <f>IF(Birlesme[[#This Row],[Endirim]]="Endirim yoxdur", "Yoxdur",INDEX(E:E, MATCH(Birlesme[[#This Row],[Max_price]],G:G,0)))</f>
        <v>OptOutMailings</v>
      </c>
    </row>
    <row r="2279" spans="1:12" x14ac:dyDescent="0.25">
      <c r="A2279" t="s">
        <v>3061</v>
      </c>
      <c r="B2279" t="s">
        <v>3949</v>
      </c>
      <c r="C2279" s="27">
        <v>44976</v>
      </c>
      <c r="D2279" s="27">
        <v>45074</v>
      </c>
      <c r="E2279" t="s">
        <v>3942</v>
      </c>
      <c r="F2279" s="27">
        <v>43312</v>
      </c>
      <c r="G2279">
        <v>25</v>
      </c>
      <c r="H2279" s="27">
        <v>45080</v>
      </c>
      <c r="I2279">
        <v>75</v>
      </c>
      <c r="J2279">
        <f>IFERROR(INDEX(Birlesme[campaign_price], MATCH(Birlesme[[#This Row],[Last_buy_date]], Birlesme[buy_date], 0)), "")</f>
        <v>62</v>
      </c>
      <c r="K2279" t="str">
        <f>IF(Birlesme[[#This Row],[Max_price]]&gt;Birlesme[[#This Row],[Last_campaign_price]],"Endirim olacaq","Endirim yoxdur")</f>
        <v>Endirim olacaq</v>
      </c>
      <c r="L2279" t="str">
        <f>IF(Birlesme[[#This Row],[Endirim]]="Endirim yoxdur", "Yoxdur",INDEX(E:E, MATCH(Birlesme[[#This Row],[Max_price]],G:G,0)))</f>
        <v>OptOutMailings</v>
      </c>
    </row>
    <row r="2280" spans="1:12" x14ac:dyDescent="0.25">
      <c r="A2280" t="s">
        <v>3061</v>
      </c>
      <c r="B2280" t="s">
        <v>3949</v>
      </c>
      <c r="C2280" s="27">
        <v>44976</v>
      </c>
      <c r="D2280" s="27">
        <v>45080</v>
      </c>
      <c r="E2280" t="s">
        <v>3942</v>
      </c>
      <c r="F2280" s="27">
        <v>43312</v>
      </c>
      <c r="G2280">
        <v>25</v>
      </c>
      <c r="H2280" s="27">
        <v>45080</v>
      </c>
      <c r="I2280">
        <v>75</v>
      </c>
      <c r="J2280">
        <f>IFERROR(INDEX(Birlesme[campaign_price], MATCH(Birlesme[[#This Row],[Last_buy_date]], Birlesme[buy_date], 0)), "")</f>
        <v>62</v>
      </c>
      <c r="K2280" t="str">
        <f>IF(Birlesme[[#This Row],[Max_price]]&gt;Birlesme[[#This Row],[Last_campaign_price]],"Endirim olacaq","Endirim yoxdur")</f>
        <v>Endirim olacaq</v>
      </c>
      <c r="L2280" t="str">
        <f>IF(Birlesme[[#This Row],[Endirim]]="Endirim yoxdur", "Yoxdur",INDEX(E:E, MATCH(Birlesme[[#This Row],[Max_price]],G:G,0)))</f>
        <v>OptOutMailings</v>
      </c>
    </row>
    <row r="2281" spans="1:12" x14ac:dyDescent="0.25">
      <c r="A2281" t="s">
        <v>3062</v>
      </c>
      <c r="B2281" t="s">
        <v>3923</v>
      </c>
      <c r="C2281" s="27">
        <v>44634</v>
      </c>
      <c r="D2281" s="27">
        <v>44634</v>
      </c>
      <c r="E2281" t="s">
        <v>3933</v>
      </c>
      <c r="F2281" s="27">
        <v>43502</v>
      </c>
      <c r="G2281">
        <v>26</v>
      </c>
      <c r="H2281" s="27">
        <v>45073</v>
      </c>
      <c r="I2281">
        <v>26</v>
      </c>
      <c r="J2281">
        <f>IFERROR(INDEX(Birlesme[campaign_price], MATCH(Birlesme[[#This Row],[Last_buy_date]], Birlesme[buy_date], 0)), "")</f>
        <v>25</v>
      </c>
      <c r="K2281" t="str">
        <f>IF(Birlesme[[#This Row],[Max_price]]&gt;Birlesme[[#This Row],[Last_campaign_price]],"Endirim olacaq","Endirim yoxdur")</f>
        <v>Endirim olacaq</v>
      </c>
      <c r="L2281" t="str">
        <f>IF(Birlesme[[#This Row],[Endirim]]="Endirim yoxdur", "Yoxdur",INDEX(E:E, MATCH(Birlesme[[#This Row],[Max_price]],G:G,0)))</f>
        <v>HandsetRefurbished</v>
      </c>
    </row>
    <row r="2282" spans="1:12" x14ac:dyDescent="0.25">
      <c r="A2282" t="s">
        <v>3062</v>
      </c>
      <c r="B2282" t="s">
        <v>3923</v>
      </c>
      <c r="C2282" s="27">
        <v>44634</v>
      </c>
      <c r="D2282" s="27">
        <v>44679</v>
      </c>
      <c r="E2282" t="s">
        <v>3933</v>
      </c>
      <c r="F2282" s="27">
        <v>43502</v>
      </c>
      <c r="G2282">
        <v>26</v>
      </c>
      <c r="H2282" s="27">
        <v>45073</v>
      </c>
      <c r="I2282">
        <v>26</v>
      </c>
      <c r="J2282">
        <f>IFERROR(INDEX(Birlesme[campaign_price], MATCH(Birlesme[[#This Row],[Last_buy_date]], Birlesme[buy_date], 0)), "")</f>
        <v>25</v>
      </c>
      <c r="K2282" t="str">
        <f>IF(Birlesme[[#This Row],[Max_price]]&gt;Birlesme[[#This Row],[Last_campaign_price]],"Endirim olacaq","Endirim yoxdur")</f>
        <v>Endirim olacaq</v>
      </c>
      <c r="L2282" t="str">
        <f>IF(Birlesme[[#This Row],[Endirim]]="Endirim yoxdur", "Yoxdur",INDEX(E:E, MATCH(Birlesme[[#This Row],[Max_price]],G:G,0)))</f>
        <v>HandsetRefurbished</v>
      </c>
    </row>
    <row r="2283" spans="1:12" x14ac:dyDescent="0.25">
      <c r="A2283" t="s">
        <v>3062</v>
      </c>
      <c r="B2283" t="s">
        <v>3923</v>
      </c>
      <c r="C2283" s="27">
        <v>44634</v>
      </c>
      <c r="D2283" s="27">
        <v>44769</v>
      </c>
      <c r="E2283" t="s">
        <v>3933</v>
      </c>
      <c r="F2283" s="27">
        <v>43502</v>
      </c>
      <c r="G2283">
        <v>26</v>
      </c>
      <c r="H2283" s="27">
        <v>45073</v>
      </c>
      <c r="I2283">
        <v>26</v>
      </c>
      <c r="J2283">
        <f>IFERROR(INDEX(Birlesme[campaign_price], MATCH(Birlesme[[#This Row],[Last_buy_date]], Birlesme[buy_date], 0)), "")</f>
        <v>25</v>
      </c>
      <c r="K2283" t="str">
        <f>IF(Birlesme[[#This Row],[Max_price]]&gt;Birlesme[[#This Row],[Last_campaign_price]],"Endirim olacaq","Endirim yoxdur")</f>
        <v>Endirim olacaq</v>
      </c>
      <c r="L2283" t="str">
        <f>IF(Birlesme[[#This Row],[Endirim]]="Endirim yoxdur", "Yoxdur",INDEX(E:E, MATCH(Birlesme[[#This Row],[Max_price]],G:G,0)))</f>
        <v>HandsetRefurbished</v>
      </c>
    </row>
    <row r="2284" spans="1:12" x14ac:dyDescent="0.25">
      <c r="A2284" t="s">
        <v>3062</v>
      </c>
      <c r="B2284" t="s">
        <v>3923</v>
      </c>
      <c r="C2284" s="27">
        <v>44634</v>
      </c>
      <c r="D2284" s="27">
        <v>44794</v>
      </c>
      <c r="E2284" t="s">
        <v>3933</v>
      </c>
      <c r="F2284" s="27">
        <v>43502</v>
      </c>
      <c r="G2284">
        <v>26</v>
      </c>
      <c r="H2284" s="27">
        <v>45073</v>
      </c>
      <c r="I2284">
        <v>26</v>
      </c>
      <c r="J2284">
        <f>IFERROR(INDEX(Birlesme[campaign_price], MATCH(Birlesme[[#This Row],[Last_buy_date]], Birlesme[buy_date], 0)), "")</f>
        <v>25</v>
      </c>
      <c r="K2284" t="str">
        <f>IF(Birlesme[[#This Row],[Max_price]]&gt;Birlesme[[#This Row],[Last_campaign_price]],"Endirim olacaq","Endirim yoxdur")</f>
        <v>Endirim olacaq</v>
      </c>
      <c r="L2284" t="str">
        <f>IF(Birlesme[[#This Row],[Endirim]]="Endirim yoxdur", "Yoxdur",INDEX(E:E, MATCH(Birlesme[[#This Row],[Max_price]],G:G,0)))</f>
        <v>HandsetRefurbished</v>
      </c>
    </row>
    <row r="2285" spans="1:12" x14ac:dyDescent="0.25">
      <c r="A2285" t="s">
        <v>3062</v>
      </c>
      <c r="B2285" t="s">
        <v>3923</v>
      </c>
      <c r="C2285" s="27">
        <v>44634</v>
      </c>
      <c r="D2285" s="27">
        <v>44824</v>
      </c>
      <c r="E2285" t="s">
        <v>3933</v>
      </c>
      <c r="F2285" s="27">
        <v>43502</v>
      </c>
      <c r="G2285">
        <v>26</v>
      </c>
      <c r="H2285" s="27">
        <v>45073</v>
      </c>
      <c r="I2285">
        <v>26</v>
      </c>
      <c r="J2285">
        <f>IFERROR(INDEX(Birlesme[campaign_price], MATCH(Birlesme[[#This Row],[Last_buy_date]], Birlesme[buy_date], 0)), "")</f>
        <v>25</v>
      </c>
      <c r="K2285" t="str">
        <f>IF(Birlesme[[#This Row],[Max_price]]&gt;Birlesme[[#This Row],[Last_campaign_price]],"Endirim olacaq","Endirim yoxdur")</f>
        <v>Endirim olacaq</v>
      </c>
      <c r="L2285" t="str">
        <f>IF(Birlesme[[#This Row],[Endirim]]="Endirim yoxdur", "Yoxdur",INDEX(E:E, MATCH(Birlesme[[#This Row],[Max_price]],G:G,0)))</f>
        <v>HandsetRefurbished</v>
      </c>
    </row>
    <row r="2286" spans="1:12" x14ac:dyDescent="0.25">
      <c r="A2286" t="s">
        <v>3062</v>
      </c>
      <c r="B2286" t="s">
        <v>3923</v>
      </c>
      <c r="C2286" s="27">
        <v>44634</v>
      </c>
      <c r="D2286" s="27">
        <v>44880</v>
      </c>
      <c r="E2286" t="s">
        <v>3933</v>
      </c>
      <c r="F2286" s="27">
        <v>43502</v>
      </c>
      <c r="G2286">
        <v>26</v>
      </c>
      <c r="H2286" s="27">
        <v>45073</v>
      </c>
      <c r="I2286">
        <v>26</v>
      </c>
      <c r="J2286">
        <f>IFERROR(INDEX(Birlesme[campaign_price], MATCH(Birlesme[[#This Row],[Last_buy_date]], Birlesme[buy_date], 0)), "")</f>
        <v>25</v>
      </c>
      <c r="K2286" t="str">
        <f>IF(Birlesme[[#This Row],[Max_price]]&gt;Birlesme[[#This Row],[Last_campaign_price]],"Endirim olacaq","Endirim yoxdur")</f>
        <v>Endirim olacaq</v>
      </c>
      <c r="L2286" t="str">
        <f>IF(Birlesme[[#This Row],[Endirim]]="Endirim yoxdur", "Yoxdur",INDEX(E:E, MATCH(Birlesme[[#This Row],[Max_price]],G:G,0)))</f>
        <v>HandsetRefurbished</v>
      </c>
    </row>
    <row r="2287" spans="1:12" x14ac:dyDescent="0.25">
      <c r="A2287" t="s">
        <v>3062</v>
      </c>
      <c r="B2287" t="s">
        <v>3923</v>
      </c>
      <c r="C2287" s="27">
        <v>44634</v>
      </c>
      <c r="D2287" s="27">
        <v>44917</v>
      </c>
      <c r="E2287" t="s">
        <v>3933</v>
      </c>
      <c r="F2287" s="27">
        <v>43502</v>
      </c>
      <c r="G2287">
        <v>26</v>
      </c>
      <c r="H2287" s="27">
        <v>45073</v>
      </c>
      <c r="I2287">
        <v>26</v>
      </c>
      <c r="J2287">
        <f>IFERROR(INDEX(Birlesme[campaign_price], MATCH(Birlesme[[#This Row],[Last_buy_date]], Birlesme[buy_date], 0)), "")</f>
        <v>25</v>
      </c>
      <c r="K2287" t="str">
        <f>IF(Birlesme[[#This Row],[Max_price]]&gt;Birlesme[[#This Row],[Last_campaign_price]],"Endirim olacaq","Endirim yoxdur")</f>
        <v>Endirim olacaq</v>
      </c>
      <c r="L2287" t="str">
        <f>IF(Birlesme[[#This Row],[Endirim]]="Endirim yoxdur", "Yoxdur",INDEX(E:E, MATCH(Birlesme[[#This Row],[Max_price]],G:G,0)))</f>
        <v>HandsetRefurbished</v>
      </c>
    </row>
    <row r="2288" spans="1:12" x14ac:dyDescent="0.25">
      <c r="A2288" t="s">
        <v>3062</v>
      </c>
      <c r="B2288" t="s">
        <v>3923</v>
      </c>
      <c r="C2288" s="27">
        <v>44634</v>
      </c>
      <c r="D2288" s="27">
        <v>44948</v>
      </c>
      <c r="E2288" t="s">
        <v>3933</v>
      </c>
      <c r="F2288" s="27">
        <v>43502</v>
      </c>
      <c r="G2288">
        <v>26</v>
      </c>
      <c r="H2288" s="27">
        <v>45073</v>
      </c>
      <c r="I2288">
        <v>26</v>
      </c>
      <c r="J2288">
        <f>IFERROR(INDEX(Birlesme[campaign_price], MATCH(Birlesme[[#This Row],[Last_buy_date]], Birlesme[buy_date], 0)), "")</f>
        <v>25</v>
      </c>
      <c r="K2288" t="str">
        <f>IF(Birlesme[[#This Row],[Max_price]]&gt;Birlesme[[#This Row],[Last_campaign_price]],"Endirim olacaq","Endirim yoxdur")</f>
        <v>Endirim olacaq</v>
      </c>
      <c r="L2288" t="str">
        <f>IF(Birlesme[[#This Row],[Endirim]]="Endirim yoxdur", "Yoxdur",INDEX(E:E, MATCH(Birlesme[[#This Row],[Max_price]],G:G,0)))</f>
        <v>HandsetRefurbished</v>
      </c>
    </row>
    <row r="2289" spans="1:12" x14ac:dyDescent="0.25">
      <c r="A2289" t="s">
        <v>3062</v>
      </c>
      <c r="B2289" t="s">
        <v>3923</v>
      </c>
      <c r="C2289" s="27">
        <v>44634</v>
      </c>
      <c r="D2289" s="27">
        <v>44972</v>
      </c>
      <c r="E2289" t="s">
        <v>3933</v>
      </c>
      <c r="F2289" s="27">
        <v>43502</v>
      </c>
      <c r="G2289">
        <v>26</v>
      </c>
      <c r="H2289" s="27">
        <v>45073</v>
      </c>
      <c r="I2289">
        <v>26</v>
      </c>
      <c r="J2289">
        <f>IFERROR(INDEX(Birlesme[campaign_price], MATCH(Birlesme[[#This Row],[Last_buy_date]], Birlesme[buy_date], 0)), "")</f>
        <v>25</v>
      </c>
      <c r="K2289" t="str">
        <f>IF(Birlesme[[#This Row],[Max_price]]&gt;Birlesme[[#This Row],[Last_campaign_price]],"Endirim olacaq","Endirim yoxdur")</f>
        <v>Endirim olacaq</v>
      </c>
      <c r="L2289" t="str">
        <f>IF(Birlesme[[#This Row],[Endirim]]="Endirim yoxdur", "Yoxdur",INDEX(E:E, MATCH(Birlesme[[#This Row],[Max_price]],G:G,0)))</f>
        <v>HandsetRefurbished</v>
      </c>
    </row>
    <row r="2290" spans="1:12" x14ac:dyDescent="0.25">
      <c r="A2290" t="s">
        <v>3062</v>
      </c>
      <c r="B2290" t="s">
        <v>3923</v>
      </c>
      <c r="C2290" s="27">
        <v>44634</v>
      </c>
      <c r="D2290" s="27">
        <v>45005</v>
      </c>
      <c r="E2290" t="s">
        <v>3933</v>
      </c>
      <c r="F2290" s="27">
        <v>43502</v>
      </c>
      <c r="G2290">
        <v>26</v>
      </c>
      <c r="H2290" s="27">
        <v>45073</v>
      </c>
      <c r="I2290">
        <v>26</v>
      </c>
      <c r="J2290">
        <f>IFERROR(INDEX(Birlesme[campaign_price], MATCH(Birlesme[[#This Row],[Last_buy_date]], Birlesme[buy_date], 0)), "")</f>
        <v>25</v>
      </c>
      <c r="K2290" t="str">
        <f>IF(Birlesme[[#This Row],[Max_price]]&gt;Birlesme[[#This Row],[Last_campaign_price]],"Endirim olacaq","Endirim yoxdur")</f>
        <v>Endirim olacaq</v>
      </c>
      <c r="L2290" t="str">
        <f>IF(Birlesme[[#This Row],[Endirim]]="Endirim yoxdur", "Yoxdur",INDEX(E:E, MATCH(Birlesme[[#This Row],[Max_price]],G:G,0)))</f>
        <v>HandsetRefurbished</v>
      </c>
    </row>
    <row r="2291" spans="1:12" x14ac:dyDescent="0.25">
      <c r="A2291" t="s">
        <v>3062</v>
      </c>
      <c r="B2291" t="s">
        <v>3923</v>
      </c>
      <c r="C2291" s="27">
        <v>44634</v>
      </c>
      <c r="D2291" s="27">
        <v>45045</v>
      </c>
      <c r="E2291" t="s">
        <v>3933</v>
      </c>
      <c r="F2291" s="27">
        <v>43502</v>
      </c>
      <c r="G2291">
        <v>26</v>
      </c>
      <c r="H2291" s="27">
        <v>45073</v>
      </c>
      <c r="I2291">
        <v>26</v>
      </c>
      <c r="J2291">
        <f>IFERROR(INDEX(Birlesme[campaign_price], MATCH(Birlesme[[#This Row],[Last_buy_date]], Birlesme[buy_date], 0)), "")</f>
        <v>25</v>
      </c>
      <c r="K2291" t="str">
        <f>IF(Birlesme[[#This Row],[Max_price]]&gt;Birlesme[[#This Row],[Last_campaign_price]],"Endirim olacaq","Endirim yoxdur")</f>
        <v>Endirim olacaq</v>
      </c>
      <c r="L2291" t="str">
        <f>IF(Birlesme[[#This Row],[Endirim]]="Endirim yoxdur", "Yoxdur",INDEX(E:E, MATCH(Birlesme[[#This Row],[Max_price]],G:G,0)))</f>
        <v>HandsetRefurbished</v>
      </c>
    </row>
    <row r="2292" spans="1:12" x14ac:dyDescent="0.25">
      <c r="A2292" t="s">
        <v>3062</v>
      </c>
      <c r="B2292" t="s">
        <v>3951</v>
      </c>
      <c r="C2292" s="27">
        <v>44665</v>
      </c>
      <c r="D2292" s="27">
        <v>44665</v>
      </c>
      <c r="E2292" t="s">
        <v>3944</v>
      </c>
      <c r="F2292" s="27">
        <v>43340</v>
      </c>
      <c r="G2292">
        <v>14</v>
      </c>
      <c r="H2292" s="27">
        <v>45073</v>
      </c>
      <c r="I2292">
        <v>26</v>
      </c>
      <c r="J2292">
        <f>IFERROR(INDEX(Birlesme[campaign_price], MATCH(Birlesme[[#This Row],[Last_buy_date]], Birlesme[buy_date], 0)), "")</f>
        <v>25</v>
      </c>
      <c r="K2292" t="str">
        <f>IF(Birlesme[[#This Row],[Max_price]]&gt;Birlesme[[#This Row],[Last_campaign_price]],"Endirim olacaq","Endirim yoxdur")</f>
        <v>Endirim olacaq</v>
      </c>
      <c r="L2292" t="str">
        <f>IF(Birlesme[[#This Row],[Endirim]]="Endirim yoxdur", "Yoxdur",INDEX(E:E, MATCH(Birlesme[[#This Row],[Max_price]],G:G,0)))</f>
        <v>HandsetRefurbished</v>
      </c>
    </row>
    <row r="2293" spans="1:12" x14ac:dyDescent="0.25">
      <c r="A2293" t="s">
        <v>3062</v>
      </c>
      <c r="B2293" t="s">
        <v>3951</v>
      </c>
      <c r="C2293" s="27">
        <v>44665</v>
      </c>
      <c r="D2293" s="27">
        <v>44695</v>
      </c>
      <c r="E2293" t="s">
        <v>3944</v>
      </c>
      <c r="F2293" s="27">
        <v>43340</v>
      </c>
      <c r="G2293">
        <v>14</v>
      </c>
      <c r="H2293" s="27">
        <v>45073</v>
      </c>
      <c r="I2293">
        <v>26</v>
      </c>
      <c r="J2293">
        <f>IFERROR(INDEX(Birlesme[campaign_price], MATCH(Birlesme[[#This Row],[Last_buy_date]], Birlesme[buy_date], 0)), "")</f>
        <v>25</v>
      </c>
      <c r="K2293" t="str">
        <f>IF(Birlesme[[#This Row],[Max_price]]&gt;Birlesme[[#This Row],[Last_campaign_price]],"Endirim olacaq","Endirim yoxdur")</f>
        <v>Endirim olacaq</v>
      </c>
      <c r="L2293" t="str">
        <f>IF(Birlesme[[#This Row],[Endirim]]="Endirim yoxdur", "Yoxdur",INDEX(E:E, MATCH(Birlesme[[#This Row],[Max_price]],G:G,0)))</f>
        <v>HandsetRefurbished</v>
      </c>
    </row>
    <row r="2294" spans="1:12" x14ac:dyDescent="0.25">
      <c r="A2294" t="s">
        <v>3062</v>
      </c>
      <c r="B2294" t="s">
        <v>3951</v>
      </c>
      <c r="C2294" s="27">
        <v>44665</v>
      </c>
      <c r="D2294" s="27">
        <v>44732</v>
      </c>
      <c r="E2294" t="s">
        <v>3944</v>
      </c>
      <c r="F2294" s="27">
        <v>43340</v>
      </c>
      <c r="G2294">
        <v>14</v>
      </c>
      <c r="H2294" s="27">
        <v>45073</v>
      </c>
      <c r="I2294">
        <v>26</v>
      </c>
      <c r="J2294">
        <f>IFERROR(INDEX(Birlesme[campaign_price], MATCH(Birlesme[[#This Row],[Last_buy_date]], Birlesme[buy_date], 0)), "")</f>
        <v>25</v>
      </c>
      <c r="K2294" t="str">
        <f>IF(Birlesme[[#This Row],[Max_price]]&gt;Birlesme[[#This Row],[Last_campaign_price]],"Endirim olacaq","Endirim yoxdur")</f>
        <v>Endirim olacaq</v>
      </c>
      <c r="L2294" t="str">
        <f>IF(Birlesme[[#This Row],[Endirim]]="Endirim yoxdur", "Yoxdur",INDEX(E:E, MATCH(Birlesme[[#This Row],[Max_price]],G:G,0)))</f>
        <v>HandsetRefurbished</v>
      </c>
    </row>
    <row r="2295" spans="1:12" x14ac:dyDescent="0.25">
      <c r="A2295" t="s">
        <v>3062</v>
      </c>
      <c r="B2295" t="s">
        <v>3951</v>
      </c>
      <c r="C2295" s="27">
        <v>44665</v>
      </c>
      <c r="D2295" s="27">
        <v>44765</v>
      </c>
      <c r="E2295" t="s">
        <v>3944</v>
      </c>
      <c r="F2295" s="27">
        <v>43340</v>
      </c>
      <c r="G2295">
        <v>14</v>
      </c>
      <c r="H2295" s="27">
        <v>45073</v>
      </c>
      <c r="I2295">
        <v>26</v>
      </c>
      <c r="J2295">
        <f>IFERROR(INDEX(Birlesme[campaign_price], MATCH(Birlesme[[#This Row],[Last_buy_date]], Birlesme[buy_date], 0)), "")</f>
        <v>25</v>
      </c>
      <c r="K2295" t="str">
        <f>IF(Birlesme[[#This Row],[Max_price]]&gt;Birlesme[[#This Row],[Last_campaign_price]],"Endirim olacaq","Endirim yoxdur")</f>
        <v>Endirim olacaq</v>
      </c>
      <c r="L2295" t="str">
        <f>IF(Birlesme[[#This Row],[Endirim]]="Endirim yoxdur", "Yoxdur",INDEX(E:E, MATCH(Birlesme[[#This Row],[Max_price]],G:G,0)))</f>
        <v>HandsetRefurbished</v>
      </c>
    </row>
    <row r="2296" spans="1:12" x14ac:dyDescent="0.25">
      <c r="A2296" t="s">
        <v>3062</v>
      </c>
      <c r="B2296" t="s">
        <v>3951</v>
      </c>
      <c r="C2296" s="27">
        <v>44665</v>
      </c>
      <c r="D2296" s="27">
        <v>44797</v>
      </c>
      <c r="E2296" t="s">
        <v>3944</v>
      </c>
      <c r="F2296" s="27">
        <v>43340</v>
      </c>
      <c r="G2296">
        <v>14</v>
      </c>
      <c r="H2296" s="27">
        <v>45073</v>
      </c>
      <c r="I2296">
        <v>26</v>
      </c>
      <c r="J2296">
        <f>IFERROR(INDEX(Birlesme[campaign_price], MATCH(Birlesme[[#This Row],[Last_buy_date]], Birlesme[buy_date], 0)), "")</f>
        <v>25</v>
      </c>
      <c r="K2296" t="str">
        <f>IF(Birlesme[[#This Row],[Max_price]]&gt;Birlesme[[#This Row],[Last_campaign_price]],"Endirim olacaq","Endirim yoxdur")</f>
        <v>Endirim olacaq</v>
      </c>
      <c r="L2296" t="str">
        <f>IF(Birlesme[[#This Row],[Endirim]]="Endirim yoxdur", "Yoxdur",INDEX(E:E, MATCH(Birlesme[[#This Row],[Max_price]],G:G,0)))</f>
        <v>HandsetRefurbished</v>
      </c>
    </row>
    <row r="2297" spans="1:12" x14ac:dyDescent="0.25">
      <c r="A2297" t="s">
        <v>3062</v>
      </c>
      <c r="B2297" t="s">
        <v>3951</v>
      </c>
      <c r="C2297" s="27">
        <v>44665</v>
      </c>
      <c r="D2297" s="27">
        <v>44819</v>
      </c>
      <c r="E2297" t="s">
        <v>3944</v>
      </c>
      <c r="F2297" s="27">
        <v>43340</v>
      </c>
      <c r="G2297">
        <v>14</v>
      </c>
      <c r="H2297" s="27">
        <v>45073</v>
      </c>
      <c r="I2297">
        <v>26</v>
      </c>
      <c r="J2297">
        <f>IFERROR(INDEX(Birlesme[campaign_price], MATCH(Birlesme[[#This Row],[Last_buy_date]], Birlesme[buy_date], 0)), "")</f>
        <v>25</v>
      </c>
      <c r="K2297" t="str">
        <f>IF(Birlesme[[#This Row],[Max_price]]&gt;Birlesme[[#This Row],[Last_campaign_price]],"Endirim olacaq","Endirim yoxdur")</f>
        <v>Endirim olacaq</v>
      </c>
      <c r="L2297" t="str">
        <f>IF(Birlesme[[#This Row],[Endirim]]="Endirim yoxdur", "Yoxdur",INDEX(E:E, MATCH(Birlesme[[#This Row],[Max_price]],G:G,0)))</f>
        <v>HandsetRefurbished</v>
      </c>
    </row>
    <row r="2298" spans="1:12" x14ac:dyDescent="0.25">
      <c r="A2298" t="s">
        <v>3062</v>
      </c>
      <c r="B2298" t="s">
        <v>3951</v>
      </c>
      <c r="C2298" s="27">
        <v>44665</v>
      </c>
      <c r="D2298" s="27">
        <v>44860</v>
      </c>
      <c r="E2298" t="s">
        <v>3944</v>
      </c>
      <c r="F2298" s="27">
        <v>43340</v>
      </c>
      <c r="G2298">
        <v>14</v>
      </c>
      <c r="H2298" s="27">
        <v>45073</v>
      </c>
      <c r="I2298">
        <v>26</v>
      </c>
      <c r="J2298">
        <f>IFERROR(INDEX(Birlesme[campaign_price], MATCH(Birlesme[[#This Row],[Last_buy_date]], Birlesme[buy_date], 0)), "")</f>
        <v>25</v>
      </c>
      <c r="K2298" t="str">
        <f>IF(Birlesme[[#This Row],[Max_price]]&gt;Birlesme[[#This Row],[Last_campaign_price]],"Endirim olacaq","Endirim yoxdur")</f>
        <v>Endirim olacaq</v>
      </c>
      <c r="L2298" t="str">
        <f>IF(Birlesme[[#This Row],[Endirim]]="Endirim yoxdur", "Yoxdur",INDEX(E:E, MATCH(Birlesme[[#This Row],[Max_price]],G:G,0)))</f>
        <v>HandsetRefurbished</v>
      </c>
    </row>
    <row r="2299" spans="1:12" x14ac:dyDescent="0.25">
      <c r="A2299" t="s">
        <v>3062</v>
      </c>
      <c r="B2299" t="s">
        <v>3951</v>
      </c>
      <c r="C2299" s="27">
        <v>44665</v>
      </c>
      <c r="D2299" s="27">
        <v>44892</v>
      </c>
      <c r="E2299" t="s">
        <v>3944</v>
      </c>
      <c r="F2299" s="27">
        <v>43340</v>
      </c>
      <c r="G2299">
        <v>14</v>
      </c>
      <c r="H2299" s="27">
        <v>45073</v>
      </c>
      <c r="I2299">
        <v>26</v>
      </c>
      <c r="J2299">
        <f>IFERROR(INDEX(Birlesme[campaign_price], MATCH(Birlesme[[#This Row],[Last_buy_date]], Birlesme[buy_date], 0)), "")</f>
        <v>25</v>
      </c>
      <c r="K2299" t="str">
        <f>IF(Birlesme[[#This Row],[Max_price]]&gt;Birlesme[[#This Row],[Last_campaign_price]],"Endirim olacaq","Endirim yoxdur")</f>
        <v>Endirim olacaq</v>
      </c>
      <c r="L2299" t="str">
        <f>IF(Birlesme[[#This Row],[Endirim]]="Endirim yoxdur", "Yoxdur",INDEX(E:E, MATCH(Birlesme[[#This Row],[Max_price]],G:G,0)))</f>
        <v>HandsetRefurbished</v>
      </c>
    </row>
    <row r="2300" spans="1:12" x14ac:dyDescent="0.25">
      <c r="A2300" t="s">
        <v>3062</v>
      </c>
      <c r="B2300" t="s">
        <v>3951</v>
      </c>
      <c r="C2300" s="27">
        <v>44665</v>
      </c>
      <c r="D2300" s="27">
        <v>44948</v>
      </c>
      <c r="E2300" t="s">
        <v>3944</v>
      </c>
      <c r="F2300" s="27">
        <v>43340</v>
      </c>
      <c r="G2300">
        <v>14</v>
      </c>
      <c r="H2300" s="27">
        <v>45073</v>
      </c>
      <c r="I2300">
        <v>26</v>
      </c>
      <c r="J2300">
        <f>IFERROR(INDEX(Birlesme[campaign_price], MATCH(Birlesme[[#This Row],[Last_buy_date]], Birlesme[buy_date], 0)), "")</f>
        <v>25</v>
      </c>
      <c r="K2300" t="str">
        <f>IF(Birlesme[[#This Row],[Max_price]]&gt;Birlesme[[#This Row],[Last_campaign_price]],"Endirim olacaq","Endirim yoxdur")</f>
        <v>Endirim olacaq</v>
      </c>
      <c r="L2300" t="str">
        <f>IF(Birlesme[[#This Row],[Endirim]]="Endirim yoxdur", "Yoxdur",INDEX(E:E, MATCH(Birlesme[[#This Row],[Max_price]],G:G,0)))</f>
        <v>HandsetRefurbished</v>
      </c>
    </row>
    <row r="2301" spans="1:12" x14ac:dyDescent="0.25">
      <c r="A2301" t="s">
        <v>3062</v>
      </c>
      <c r="B2301" t="s">
        <v>3951</v>
      </c>
      <c r="C2301" s="27">
        <v>44665</v>
      </c>
      <c r="D2301" s="27">
        <v>44976</v>
      </c>
      <c r="E2301" t="s">
        <v>3944</v>
      </c>
      <c r="F2301" s="27">
        <v>43340</v>
      </c>
      <c r="G2301">
        <v>14</v>
      </c>
      <c r="H2301" s="27">
        <v>45073</v>
      </c>
      <c r="I2301">
        <v>26</v>
      </c>
      <c r="J2301">
        <f>IFERROR(INDEX(Birlesme[campaign_price], MATCH(Birlesme[[#This Row],[Last_buy_date]], Birlesme[buy_date], 0)), "")</f>
        <v>25</v>
      </c>
      <c r="K2301" t="str">
        <f>IF(Birlesme[[#This Row],[Max_price]]&gt;Birlesme[[#This Row],[Last_campaign_price]],"Endirim olacaq","Endirim yoxdur")</f>
        <v>Endirim olacaq</v>
      </c>
      <c r="L2301" t="str">
        <f>IF(Birlesme[[#This Row],[Endirim]]="Endirim yoxdur", "Yoxdur",INDEX(E:E, MATCH(Birlesme[[#This Row],[Max_price]],G:G,0)))</f>
        <v>HandsetRefurbished</v>
      </c>
    </row>
    <row r="2302" spans="1:12" x14ac:dyDescent="0.25">
      <c r="A2302" t="s">
        <v>3062</v>
      </c>
      <c r="B2302" t="s">
        <v>3951</v>
      </c>
      <c r="C2302" s="27">
        <v>44665</v>
      </c>
      <c r="D2302" s="27">
        <v>45001</v>
      </c>
      <c r="E2302" t="s">
        <v>3944</v>
      </c>
      <c r="F2302" s="27">
        <v>43340</v>
      </c>
      <c r="G2302">
        <v>14</v>
      </c>
      <c r="H2302" s="27">
        <v>45073</v>
      </c>
      <c r="I2302">
        <v>26</v>
      </c>
      <c r="J2302">
        <f>IFERROR(INDEX(Birlesme[campaign_price], MATCH(Birlesme[[#This Row],[Last_buy_date]], Birlesme[buy_date], 0)), "")</f>
        <v>25</v>
      </c>
      <c r="K2302" t="str">
        <f>IF(Birlesme[[#This Row],[Max_price]]&gt;Birlesme[[#This Row],[Last_campaign_price]],"Endirim olacaq","Endirim yoxdur")</f>
        <v>Endirim olacaq</v>
      </c>
      <c r="L2302" t="str">
        <f>IF(Birlesme[[#This Row],[Endirim]]="Endirim yoxdur", "Yoxdur",INDEX(E:E, MATCH(Birlesme[[#This Row],[Max_price]],G:G,0)))</f>
        <v>HandsetRefurbished</v>
      </c>
    </row>
    <row r="2303" spans="1:12" x14ac:dyDescent="0.25">
      <c r="A2303" t="s">
        <v>3062</v>
      </c>
      <c r="B2303" t="s">
        <v>3951</v>
      </c>
      <c r="C2303" s="27">
        <v>44665</v>
      </c>
      <c r="D2303" s="27">
        <v>45041</v>
      </c>
      <c r="E2303" t="s">
        <v>3944</v>
      </c>
      <c r="F2303" s="27">
        <v>43340</v>
      </c>
      <c r="G2303">
        <v>14</v>
      </c>
      <c r="H2303" s="27">
        <v>45073</v>
      </c>
      <c r="I2303">
        <v>26</v>
      </c>
      <c r="J2303">
        <f>IFERROR(INDEX(Birlesme[campaign_price], MATCH(Birlesme[[#This Row],[Last_buy_date]], Birlesme[buy_date], 0)), "")</f>
        <v>25</v>
      </c>
      <c r="K2303" t="str">
        <f>IF(Birlesme[[#This Row],[Max_price]]&gt;Birlesme[[#This Row],[Last_campaign_price]],"Endirim olacaq","Endirim yoxdur")</f>
        <v>Endirim olacaq</v>
      </c>
      <c r="L2303" t="str">
        <f>IF(Birlesme[[#This Row],[Endirim]]="Endirim yoxdur", "Yoxdur",INDEX(E:E, MATCH(Birlesme[[#This Row],[Max_price]],G:G,0)))</f>
        <v>HandsetRefurbished</v>
      </c>
    </row>
    <row r="2304" spans="1:12" x14ac:dyDescent="0.25">
      <c r="A2304" t="s">
        <v>3062</v>
      </c>
      <c r="B2304" t="s">
        <v>3951</v>
      </c>
      <c r="C2304" s="27">
        <v>44665</v>
      </c>
      <c r="D2304" s="27">
        <v>45073</v>
      </c>
      <c r="E2304" t="s">
        <v>3944</v>
      </c>
      <c r="F2304" s="27">
        <v>43340</v>
      </c>
      <c r="G2304">
        <v>14</v>
      </c>
      <c r="H2304" s="27">
        <v>45073</v>
      </c>
      <c r="I2304">
        <v>26</v>
      </c>
      <c r="J2304">
        <f>IFERROR(INDEX(Birlesme[campaign_price], MATCH(Birlesme[[#This Row],[Last_buy_date]], Birlesme[buy_date], 0)), "")</f>
        <v>25</v>
      </c>
      <c r="K2304" t="str">
        <f>IF(Birlesme[[#This Row],[Max_price]]&gt;Birlesme[[#This Row],[Last_campaign_price]],"Endirim olacaq","Endirim yoxdur")</f>
        <v>Endirim olacaq</v>
      </c>
      <c r="L2304" t="str">
        <f>IF(Birlesme[[#This Row],[Endirim]]="Endirim yoxdur", "Yoxdur",INDEX(E:E, MATCH(Birlesme[[#This Row],[Max_price]],G:G,0)))</f>
        <v>HandsetRefurbished</v>
      </c>
    </row>
    <row r="2305" spans="1:12" x14ac:dyDescent="0.25">
      <c r="A2305" t="s">
        <v>3062</v>
      </c>
      <c r="B2305" t="s">
        <v>3949</v>
      </c>
      <c r="C2305" s="27">
        <v>44969</v>
      </c>
      <c r="D2305" s="27">
        <v>44969</v>
      </c>
      <c r="E2305" t="s">
        <v>3942</v>
      </c>
      <c r="F2305" s="27">
        <v>43312</v>
      </c>
      <c r="G2305">
        <v>25</v>
      </c>
      <c r="H2305" s="27">
        <v>45073</v>
      </c>
      <c r="I2305">
        <v>26</v>
      </c>
      <c r="J2305">
        <f>IFERROR(INDEX(Birlesme[campaign_price], MATCH(Birlesme[[#This Row],[Last_buy_date]], Birlesme[buy_date], 0)), "")</f>
        <v>25</v>
      </c>
      <c r="K2305" t="str">
        <f>IF(Birlesme[[#This Row],[Max_price]]&gt;Birlesme[[#This Row],[Last_campaign_price]],"Endirim olacaq","Endirim yoxdur")</f>
        <v>Endirim olacaq</v>
      </c>
      <c r="L2305" t="str">
        <f>IF(Birlesme[[#This Row],[Endirim]]="Endirim yoxdur", "Yoxdur",INDEX(E:E, MATCH(Birlesme[[#This Row],[Max_price]],G:G,0)))</f>
        <v>HandsetRefurbished</v>
      </c>
    </row>
    <row r="2306" spans="1:12" x14ac:dyDescent="0.25">
      <c r="A2306" t="s">
        <v>3062</v>
      </c>
      <c r="B2306" t="s">
        <v>3949</v>
      </c>
      <c r="C2306" s="27">
        <v>44969</v>
      </c>
      <c r="D2306" s="27">
        <v>45011</v>
      </c>
      <c r="E2306" t="s">
        <v>3942</v>
      </c>
      <c r="F2306" s="27">
        <v>43312</v>
      </c>
      <c r="G2306">
        <v>25</v>
      </c>
      <c r="H2306" s="27">
        <v>45073</v>
      </c>
      <c r="I2306">
        <v>26</v>
      </c>
      <c r="J2306">
        <f>IFERROR(INDEX(Birlesme[campaign_price], MATCH(Birlesme[[#This Row],[Last_buy_date]], Birlesme[buy_date], 0)), "")</f>
        <v>25</v>
      </c>
      <c r="K2306" t="str">
        <f>IF(Birlesme[[#This Row],[Max_price]]&gt;Birlesme[[#This Row],[Last_campaign_price]],"Endirim olacaq","Endirim yoxdur")</f>
        <v>Endirim olacaq</v>
      </c>
      <c r="L2306" t="str">
        <f>IF(Birlesme[[#This Row],[Endirim]]="Endirim yoxdur", "Yoxdur",INDEX(E:E, MATCH(Birlesme[[#This Row],[Max_price]],G:G,0)))</f>
        <v>HandsetRefurbished</v>
      </c>
    </row>
    <row r="2307" spans="1:12" x14ac:dyDescent="0.25">
      <c r="A2307" t="s">
        <v>3062</v>
      </c>
      <c r="B2307" t="s">
        <v>3949</v>
      </c>
      <c r="C2307" s="27">
        <v>44969</v>
      </c>
      <c r="D2307" s="27">
        <v>45031</v>
      </c>
      <c r="E2307" t="s">
        <v>3942</v>
      </c>
      <c r="F2307" s="27">
        <v>43312</v>
      </c>
      <c r="G2307">
        <v>25</v>
      </c>
      <c r="H2307" s="27">
        <v>45073</v>
      </c>
      <c r="I2307">
        <v>26</v>
      </c>
      <c r="J2307">
        <f>IFERROR(INDEX(Birlesme[campaign_price], MATCH(Birlesme[[#This Row],[Last_buy_date]], Birlesme[buy_date], 0)), "")</f>
        <v>25</v>
      </c>
      <c r="K2307" t="str">
        <f>IF(Birlesme[[#This Row],[Max_price]]&gt;Birlesme[[#This Row],[Last_campaign_price]],"Endirim olacaq","Endirim yoxdur")</f>
        <v>Endirim olacaq</v>
      </c>
      <c r="L2307" t="str">
        <f>IF(Birlesme[[#This Row],[Endirim]]="Endirim yoxdur", "Yoxdur",INDEX(E:E, MATCH(Birlesme[[#This Row],[Max_price]],G:G,0)))</f>
        <v>HandsetRefurbished</v>
      </c>
    </row>
    <row r="2308" spans="1:12" x14ac:dyDescent="0.25">
      <c r="A2308" t="s">
        <v>3062</v>
      </c>
      <c r="B2308" t="s">
        <v>3949</v>
      </c>
      <c r="C2308" s="27">
        <v>44969</v>
      </c>
      <c r="D2308" s="27">
        <v>45066</v>
      </c>
      <c r="E2308" t="s">
        <v>3942</v>
      </c>
      <c r="F2308" s="27">
        <v>43312</v>
      </c>
      <c r="G2308">
        <v>25</v>
      </c>
      <c r="H2308" s="27">
        <v>45073</v>
      </c>
      <c r="I2308">
        <v>26</v>
      </c>
      <c r="J2308">
        <f>IFERROR(INDEX(Birlesme[campaign_price], MATCH(Birlesme[[#This Row],[Last_buy_date]], Birlesme[buy_date], 0)), "")</f>
        <v>25</v>
      </c>
      <c r="K2308" t="str">
        <f>IF(Birlesme[[#This Row],[Max_price]]&gt;Birlesme[[#This Row],[Last_campaign_price]],"Endirim olacaq","Endirim yoxdur")</f>
        <v>Endirim olacaq</v>
      </c>
      <c r="L2308" t="str">
        <f>IF(Birlesme[[#This Row],[Endirim]]="Endirim yoxdur", "Yoxdur",INDEX(E:E, MATCH(Birlesme[[#This Row],[Max_price]],G:G,0)))</f>
        <v>HandsetRefurbished</v>
      </c>
    </row>
    <row r="2309" spans="1:12" x14ac:dyDescent="0.25">
      <c r="A2309" t="s">
        <v>3063</v>
      </c>
      <c r="B2309" t="s">
        <v>3947</v>
      </c>
      <c r="C2309" s="27">
        <v>44570</v>
      </c>
      <c r="D2309" s="27">
        <v>44570</v>
      </c>
      <c r="E2309" t="s">
        <v>3940</v>
      </c>
      <c r="F2309" s="27">
        <v>42623</v>
      </c>
      <c r="G2309">
        <v>62</v>
      </c>
      <c r="H2309" s="27">
        <v>45077</v>
      </c>
      <c r="I2309">
        <v>75</v>
      </c>
      <c r="J2309">
        <f>IFERROR(INDEX(Birlesme[campaign_price], MATCH(Birlesme[[#This Row],[Last_buy_date]], Birlesme[buy_date], 0)), "")</f>
        <v>16</v>
      </c>
      <c r="K2309" t="str">
        <f>IF(Birlesme[[#This Row],[Max_price]]&gt;Birlesme[[#This Row],[Last_campaign_price]],"Endirim olacaq","Endirim yoxdur")</f>
        <v>Endirim olacaq</v>
      </c>
      <c r="L2309" t="str">
        <f>IF(Birlesme[[#This Row],[Endirim]]="Endirim yoxdur", "Yoxdur",INDEX(E:E, MATCH(Birlesme[[#This Row],[Max_price]],G:G,0)))</f>
        <v>OptOutMailings</v>
      </c>
    </row>
    <row r="2310" spans="1:12" x14ac:dyDescent="0.25">
      <c r="A2310" t="s">
        <v>3063</v>
      </c>
      <c r="B2310" t="s">
        <v>3947</v>
      </c>
      <c r="C2310" s="27">
        <v>44570</v>
      </c>
      <c r="D2310" s="27">
        <v>44691</v>
      </c>
      <c r="E2310" t="s">
        <v>3940</v>
      </c>
      <c r="F2310" s="27">
        <v>42623</v>
      </c>
      <c r="G2310">
        <v>62</v>
      </c>
      <c r="H2310" s="27">
        <v>45077</v>
      </c>
      <c r="I2310">
        <v>75</v>
      </c>
      <c r="J2310">
        <f>IFERROR(INDEX(Birlesme[campaign_price], MATCH(Birlesme[[#This Row],[Last_buy_date]], Birlesme[buy_date], 0)), "")</f>
        <v>16</v>
      </c>
      <c r="K2310" t="str">
        <f>IF(Birlesme[[#This Row],[Max_price]]&gt;Birlesme[[#This Row],[Last_campaign_price]],"Endirim olacaq","Endirim yoxdur")</f>
        <v>Endirim olacaq</v>
      </c>
      <c r="L2310" t="str">
        <f>IF(Birlesme[[#This Row],[Endirim]]="Endirim yoxdur", "Yoxdur",INDEX(E:E, MATCH(Birlesme[[#This Row],[Max_price]],G:G,0)))</f>
        <v>OptOutMailings</v>
      </c>
    </row>
    <row r="2311" spans="1:12" x14ac:dyDescent="0.25">
      <c r="A2311" t="s">
        <v>3063</v>
      </c>
      <c r="B2311" t="s">
        <v>3947</v>
      </c>
      <c r="C2311" s="27">
        <v>44570</v>
      </c>
      <c r="D2311" s="27">
        <v>44721</v>
      </c>
      <c r="E2311" t="s">
        <v>3940</v>
      </c>
      <c r="F2311" s="27">
        <v>42623</v>
      </c>
      <c r="G2311">
        <v>62</v>
      </c>
      <c r="H2311" s="27">
        <v>45077</v>
      </c>
      <c r="I2311">
        <v>75</v>
      </c>
      <c r="J2311">
        <f>IFERROR(INDEX(Birlesme[campaign_price], MATCH(Birlesme[[#This Row],[Last_buy_date]], Birlesme[buy_date], 0)), "")</f>
        <v>16</v>
      </c>
      <c r="K2311" t="str">
        <f>IF(Birlesme[[#This Row],[Max_price]]&gt;Birlesme[[#This Row],[Last_campaign_price]],"Endirim olacaq","Endirim yoxdur")</f>
        <v>Endirim olacaq</v>
      </c>
      <c r="L2311" t="str">
        <f>IF(Birlesme[[#This Row],[Endirim]]="Endirim yoxdur", "Yoxdur",INDEX(E:E, MATCH(Birlesme[[#This Row],[Max_price]],G:G,0)))</f>
        <v>OptOutMailings</v>
      </c>
    </row>
    <row r="2312" spans="1:12" x14ac:dyDescent="0.25">
      <c r="A2312" t="s">
        <v>3063</v>
      </c>
      <c r="B2312" t="s">
        <v>3947</v>
      </c>
      <c r="C2312" s="27">
        <v>44570</v>
      </c>
      <c r="D2312" s="27">
        <v>44766</v>
      </c>
      <c r="E2312" t="s">
        <v>3940</v>
      </c>
      <c r="F2312" s="27">
        <v>42623</v>
      </c>
      <c r="G2312">
        <v>62</v>
      </c>
      <c r="H2312" s="27">
        <v>45077</v>
      </c>
      <c r="I2312">
        <v>75</v>
      </c>
      <c r="J2312">
        <f>IFERROR(INDEX(Birlesme[campaign_price], MATCH(Birlesme[[#This Row],[Last_buy_date]], Birlesme[buy_date], 0)), "")</f>
        <v>16</v>
      </c>
      <c r="K2312" t="str">
        <f>IF(Birlesme[[#This Row],[Max_price]]&gt;Birlesme[[#This Row],[Last_campaign_price]],"Endirim olacaq","Endirim yoxdur")</f>
        <v>Endirim olacaq</v>
      </c>
      <c r="L2312" t="str">
        <f>IF(Birlesme[[#This Row],[Endirim]]="Endirim yoxdur", "Yoxdur",INDEX(E:E, MATCH(Birlesme[[#This Row],[Max_price]],G:G,0)))</f>
        <v>OptOutMailings</v>
      </c>
    </row>
    <row r="2313" spans="1:12" x14ac:dyDescent="0.25">
      <c r="A2313" t="s">
        <v>3063</v>
      </c>
      <c r="B2313" t="s">
        <v>3947</v>
      </c>
      <c r="C2313" s="27">
        <v>44570</v>
      </c>
      <c r="D2313" s="27">
        <v>44783</v>
      </c>
      <c r="E2313" t="s">
        <v>3940</v>
      </c>
      <c r="F2313" s="27">
        <v>42623</v>
      </c>
      <c r="G2313">
        <v>62</v>
      </c>
      <c r="H2313" s="27">
        <v>45077</v>
      </c>
      <c r="I2313">
        <v>75</v>
      </c>
      <c r="J2313">
        <f>IFERROR(INDEX(Birlesme[campaign_price], MATCH(Birlesme[[#This Row],[Last_buy_date]], Birlesme[buy_date], 0)), "")</f>
        <v>16</v>
      </c>
      <c r="K2313" t="str">
        <f>IF(Birlesme[[#This Row],[Max_price]]&gt;Birlesme[[#This Row],[Last_campaign_price]],"Endirim olacaq","Endirim yoxdur")</f>
        <v>Endirim olacaq</v>
      </c>
      <c r="L2313" t="str">
        <f>IF(Birlesme[[#This Row],[Endirim]]="Endirim yoxdur", "Yoxdur",INDEX(E:E, MATCH(Birlesme[[#This Row],[Max_price]],G:G,0)))</f>
        <v>OptOutMailings</v>
      </c>
    </row>
    <row r="2314" spans="1:12" x14ac:dyDescent="0.25">
      <c r="A2314" t="s">
        <v>3063</v>
      </c>
      <c r="B2314" t="s">
        <v>3947</v>
      </c>
      <c r="C2314" s="27">
        <v>44570</v>
      </c>
      <c r="D2314" s="27">
        <v>44816</v>
      </c>
      <c r="E2314" t="s">
        <v>3940</v>
      </c>
      <c r="F2314" s="27">
        <v>42623</v>
      </c>
      <c r="G2314">
        <v>62</v>
      </c>
      <c r="H2314" s="27">
        <v>45077</v>
      </c>
      <c r="I2314">
        <v>75</v>
      </c>
      <c r="J2314">
        <f>IFERROR(INDEX(Birlesme[campaign_price], MATCH(Birlesme[[#This Row],[Last_buy_date]], Birlesme[buy_date], 0)), "")</f>
        <v>16</v>
      </c>
      <c r="K2314" t="str">
        <f>IF(Birlesme[[#This Row],[Max_price]]&gt;Birlesme[[#This Row],[Last_campaign_price]],"Endirim olacaq","Endirim yoxdur")</f>
        <v>Endirim olacaq</v>
      </c>
      <c r="L2314" t="str">
        <f>IF(Birlesme[[#This Row],[Endirim]]="Endirim yoxdur", "Yoxdur",INDEX(E:E, MATCH(Birlesme[[#This Row],[Max_price]],G:G,0)))</f>
        <v>OptOutMailings</v>
      </c>
    </row>
    <row r="2315" spans="1:12" x14ac:dyDescent="0.25">
      <c r="A2315" t="s">
        <v>3063</v>
      </c>
      <c r="B2315" t="s">
        <v>3947</v>
      </c>
      <c r="C2315" s="27">
        <v>44570</v>
      </c>
      <c r="D2315" s="27">
        <v>44945</v>
      </c>
      <c r="E2315" t="s">
        <v>3940</v>
      </c>
      <c r="F2315" s="27">
        <v>42623</v>
      </c>
      <c r="G2315">
        <v>62</v>
      </c>
      <c r="H2315" s="27">
        <v>45077</v>
      </c>
      <c r="I2315">
        <v>75</v>
      </c>
      <c r="J2315">
        <f>IFERROR(INDEX(Birlesme[campaign_price], MATCH(Birlesme[[#This Row],[Last_buy_date]], Birlesme[buy_date], 0)), "")</f>
        <v>16</v>
      </c>
      <c r="K2315" t="str">
        <f>IF(Birlesme[[#This Row],[Max_price]]&gt;Birlesme[[#This Row],[Last_campaign_price]],"Endirim olacaq","Endirim yoxdur")</f>
        <v>Endirim olacaq</v>
      </c>
      <c r="L2315" t="str">
        <f>IF(Birlesme[[#This Row],[Endirim]]="Endirim yoxdur", "Yoxdur",INDEX(E:E, MATCH(Birlesme[[#This Row],[Max_price]],G:G,0)))</f>
        <v>OptOutMailings</v>
      </c>
    </row>
    <row r="2316" spans="1:12" x14ac:dyDescent="0.25">
      <c r="A2316" t="s">
        <v>3063</v>
      </c>
      <c r="B2316" t="s">
        <v>3947</v>
      </c>
      <c r="C2316" s="27">
        <v>44570</v>
      </c>
      <c r="D2316" s="27">
        <v>44968</v>
      </c>
      <c r="E2316" t="s">
        <v>3940</v>
      </c>
      <c r="F2316" s="27">
        <v>42623</v>
      </c>
      <c r="G2316">
        <v>62</v>
      </c>
      <c r="H2316" s="27">
        <v>45077</v>
      </c>
      <c r="I2316">
        <v>75</v>
      </c>
      <c r="J2316">
        <f>IFERROR(INDEX(Birlesme[campaign_price], MATCH(Birlesme[[#This Row],[Last_buy_date]], Birlesme[buy_date], 0)), "")</f>
        <v>16</v>
      </c>
      <c r="K2316" t="str">
        <f>IF(Birlesme[[#This Row],[Max_price]]&gt;Birlesme[[#This Row],[Last_campaign_price]],"Endirim olacaq","Endirim yoxdur")</f>
        <v>Endirim olacaq</v>
      </c>
      <c r="L2316" t="str">
        <f>IF(Birlesme[[#This Row],[Endirim]]="Endirim yoxdur", "Yoxdur",INDEX(E:E, MATCH(Birlesme[[#This Row],[Max_price]],G:G,0)))</f>
        <v>OptOutMailings</v>
      </c>
    </row>
    <row r="2317" spans="1:12" x14ac:dyDescent="0.25">
      <c r="A2317" t="s">
        <v>3063</v>
      </c>
      <c r="B2317" t="s">
        <v>3947</v>
      </c>
      <c r="C2317" s="27">
        <v>44570</v>
      </c>
      <c r="D2317" s="27">
        <v>45007</v>
      </c>
      <c r="E2317" t="s">
        <v>3940</v>
      </c>
      <c r="F2317" s="27">
        <v>42623</v>
      </c>
      <c r="G2317">
        <v>62</v>
      </c>
      <c r="H2317" s="27">
        <v>45077</v>
      </c>
      <c r="I2317">
        <v>75</v>
      </c>
      <c r="J2317">
        <f>IFERROR(INDEX(Birlesme[campaign_price], MATCH(Birlesme[[#This Row],[Last_buy_date]], Birlesme[buy_date], 0)), "")</f>
        <v>16</v>
      </c>
      <c r="K2317" t="str">
        <f>IF(Birlesme[[#This Row],[Max_price]]&gt;Birlesme[[#This Row],[Last_campaign_price]],"Endirim olacaq","Endirim yoxdur")</f>
        <v>Endirim olacaq</v>
      </c>
      <c r="L2317" t="str">
        <f>IF(Birlesme[[#This Row],[Endirim]]="Endirim yoxdur", "Yoxdur",INDEX(E:E, MATCH(Birlesme[[#This Row],[Max_price]],G:G,0)))</f>
        <v>OptOutMailings</v>
      </c>
    </row>
    <row r="2318" spans="1:12" x14ac:dyDescent="0.25">
      <c r="A2318" t="s">
        <v>3063</v>
      </c>
      <c r="B2318" t="s">
        <v>3947</v>
      </c>
      <c r="C2318" s="27">
        <v>44570</v>
      </c>
      <c r="D2318" s="27">
        <v>45056</v>
      </c>
      <c r="E2318" t="s">
        <v>3940</v>
      </c>
      <c r="F2318" s="27">
        <v>42623</v>
      </c>
      <c r="G2318">
        <v>62</v>
      </c>
      <c r="H2318" s="27">
        <v>45077</v>
      </c>
      <c r="I2318">
        <v>75</v>
      </c>
      <c r="J2318">
        <f>IFERROR(INDEX(Birlesme[campaign_price], MATCH(Birlesme[[#This Row],[Last_buy_date]], Birlesme[buy_date], 0)), "")</f>
        <v>16</v>
      </c>
      <c r="K2318" t="str">
        <f>IF(Birlesme[[#This Row],[Max_price]]&gt;Birlesme[[#This Row],[Last_campaign_price]],"Endirim olacaq","Endirim yoxdur")</f>
        <v>Endirim olacaq</v>
      </c>
      <c r="L2318" t="str">
        <f>IF(Birlesme[[#This Row],[Endirim]]="Endirim yoxdur", "Yoxdur",INDEX(E:E, MATCH(Birlesme[[#This Row],[Max_price]],G:G,0)))</f>
        <v>OptOutMailings</v>
      </c>
    </row>
    <row r="2319" spans="1:12" x14ac:dyDescent="0.25">
      <c r="A2319" t="s">
        <v>3063</v>
      </c>
      <c r="B2319" t="s">
        <v>3923</v>
      </c>
      <c r="C2319" s="27">
        <v>44761</v>
      </c>
      <c r="D2319" s="27">
        <v>44761</v>
      </c>
      <c r="E2319" t="s">
        <v>3933</v>
      </c>
      <c r="F2319" s="27">
        <v>43502</v>
      </c>
      <c r="G2319">
        <v>26</v>
      </c>
      <c r="H2319" s="27">
        <v>45077</v>
      </c>
      <c r="I2319">
        <v>75</v>
      </c>
      <c r="J2319">
        <f>IFERROR(INDEX(Birlesme[campaign_price], MATCH(Birlesme[[#This Row],[Last_buy_date]], Birlesme[buy_date], 0)), "")</f>
        <v>16</v>
      </c>
      <c r="K2319" t="str">
        <f>IF(Birlesme[[#This Row],[Max_price]]&gt;Birlesme[[#This Row],[Last_campaign_price]],"Endirim olacaq","Endirim yoxdur")</f>
        <v>Endirim olacaq</v>
      </c>
      <c r="L2319" t="str">
        <f>IF(Birlesme[[#This Row],[Endirim]]="Endirim yoxdur", "Yoxdur",INDEX(E:E, MATCH(Birlesme[[#This Row],[Max_price]],G:G,0)))</f>
        <v>OptOutMailings</v>
      </c>
    </row>
    <row r="2320" spans="1:12" x14ac:dyDescent="0.25">
      <c r="A2320" t="s">
        <v>3063</v>
      </c>
      <c r="B2320" t="s">
        <v>3923</v>
      </c>
      <c r="C2320" s="27">
        <v>44761</v>
      </c>
      <c r="D2320" s="27">
        <v>44797</v>
      </c>
      <c r="E2320" t="s">
        <v>3933</v>
      </c>
      <c r="F2320" s="27">
        <v>43502</v>
      </c>
      <c r="G2320">
        <v>26</v>
      </c>
      <c r="H2320" s="27">
        <v>45077</v>
      </c>
      <c r="I2320">
        <v>75</v>
      </c>
      <c r="J2320">
        <f>IFERROR(INDEX(Birlesme[campaign_price], MATCH(Birlesme[[#This Row],[Last_buy_date]], Birlesme[buy_date], 0)), "")</f>
        <v>16</v>
      </c>
      <c r="K2320" t="str">
        <f>IF(Birlesme[[#This Row],[Max_price]]&gt;Birlesme[[#This Row],[Last_campaign_price]],"Endirim olacaq","Endirim yoxdur")</f>
        <v>Endirim olacaq</v>
      </c>
      <c r="L2320" t="str">
        <f>IF(Birlesme[[#This Row],[Endirim]]="Endirim yoxdur", "Yoxdur",INDEX(E:E, MATCH(Birlesme[[#This Row],[Max_price]],G:G,0)))</f>
        <v>OptOutMailings</v>
      </c>
    </row>
    <row r="2321" spans="1:12" x14ac:dyDescent="0.25">
      <c r="A2321" t="s">
        <v>3063</v>
      </c>
      <c r="B2321" t="s">
        <v>3923</v>
      </c>
      <c r="C2321" s="27">
        <v>44761</v>
      </c>
      <c r="D2321" s="27">
        <v>44836</v>
      </c>
      <c r="E2321" t="s">
        <v>3933</v>
      </c>
      <c r="F2321" s="27">
        <v>43502</v>
      </c>
      <c r="G2321">
        <v>26</v>
      </c>
      <c r="H2321" s="27">
        <v>45077</v>
      </c>
      <c r="I2321">
        <v>75</v>
      </c>
      <c r="J2321">
        <f>IFERROR(INDEX(Birlesme[campaign_price], MATCH(Birlesme[[#This Row],[Last_buy_date]], Birlesme[buy_date], 0)), "")</f>
        <v>16</v>
      </c>
      <c r="K2321" t="str">
        <f>IF(Birlesme[[#This Row],[Max_price]]&gt;Birlesme[[#This Row],[Last_campaign_price]],"Endirim olacaq","Endirim yoxdur")</f>
        <v>Endirim olacaq</v>
      </c>
      <c r="L2321" t="str">
        <f>IF(Birlesme[[#This Row],[Endirim]]="Endirim yoxdur", "Yoxdur",INDEX(E:E, MATCH(Birlesme[[#This Row],[Max_price]],G:G,0)))</f>
        <v>OptOutMailings</v>
      </c>
    </row>
    <row r="2322" spans="1:12" x14ac:dyDescent="0.25">
      <c r="A2322" t="s">
        <v>3063</v>
      </c>
      <c r="B2322" t="s">
        <v>3923</v>
      </c>
      <c r="C2322" s="27">
        <v>44761</v>
      </c>
      <c r="D2322" s="27">
        <v>44920</v>
      </c>
      <c r="E2322" t="s">
        <v>3933</v>
      </c>
      <c r="F2322" s="27">
        <v>43502</v>
      </c>
      <c r="G2322">
        <v>26</v>
      </c>
      <c r="H2322" s="27">
        <v>45077</v>
      </c>
      <c r="I2322">
        <v>75</v>
      </c>
      <c r="J2322">
        <f>IFERROR(INDEX(Birlesme[campaign_price], MATCH(Birlesme[[#This Row],[Last_buy_date]], Birlesme[buy_date], 0)), "")</f>
        <v>16</v>
      </c>
      <c r="K2322" t="str">
        <f>IF(Birlesme[[#This Row],[Max_price]]&gt;Birlesme[[#This Row],[Last_campaign_price]],"Endirim olacaq","Endirim yoxdur")</f>
        <v>Endirim olacaq</v>
      </c>
      <c r="L2322" t="str">
        <f>IF(Birlesme[[#This Row],[Endirim]]="Endirim yoxdur", "Yoxdur",INDEX(E:E, MATCH(Birlesme[[#This Row],[Max_price]],G:G,0)))</f>
        <v>OptOutMailings</v>
      </c>
    </row>
    <row r="2323" spans="1:12" x14ac:dyDescent="0.25">
      <c r="A2323" t="s">
        <v>3063</v>
      </c>
      <c r="B2323" t="s">
        <v>3923</v>
      </c>
      <c r="C2323" s="27">
        <v>44761</v>
      </c>
      <c r="D2323" s="27">
        <v>44927</v>
      </c>
      <c r="E2323" t="s">
        <v>3933</v>
      </c>
      <c r="F2323" s="27">
        <v>43502</v>
      </c>
      <c r="G2323">
        <v>26</v>
      </c>
      <c r="H2323" s="27">
        <v>45077</v>
      </c>
      <c r="I2323">
        <v>75</v>
      </c>
      <c r="J2323">
        <f>IFERROR(INDEX(Birlesme[campaign_price], MATCH(Birlesme[[#This Row],[Last_buy_date]], Birlesme[buy_date], 0)), "")</f>
        <v>16</v>
      </c>
      <c r="K2323" t="str">
        <f>IF(Birlesme[[#This Row],[Max_price]]&gt;Birlesme[[#This Row],[Last_campaign_price]],"Endirim olacaq","Endirim yoxdur")</f>
        <v>Endirim olacaq</v>
      </c>
      <c r="L2323" t="str">
        <f>IF(Birlesme[[#This Row],[Endirim]]="Endirim yoxdur", "Yoxdur",INDEX(E:E, MATCH(Birlesme[[#This Row],[Max_price]],G:G,0)))</f>
        <v>OptOutMailings</v>
      </c>
    </row>
    <row r="2324" spans="1:12" x14ac:dyDescent="0.25">
      <c r="A2324" t="s">
        <v>3063</v>
      </c>
      <c r="B2324" t="s">
        <v>3923</v>
      </c>
      <c r="C2324" s="27">
        <v>44761</v>
      </c>
      <c r="D2324" s="27">
        <v>45012</v>
      </c>
      <c r="E2324" t="s">
        <v>3933</v>
      </c>
      <c r="F2324" s="27">
        <v>43502</v>
      </c>
      <c r="G2324">
        <v>26</v>
      </c>
      <c r="H2324" s="27">
        <v>45077</v>
      </c>
      <c r="I2324">
        <v>75</v>
      </c>
      <c r="J2324">
        <f>IFERROR(INDEX(Birlesme[campaign_price], MATCH(Birlesme[[#This Row],[Last_buy_date]], Birlesme[buy_date], 0)), "")</f>
        <v>16</v>
      </c>
      <c r="K2324" t="str">
        <f>IF(Birlesme[[#This Row],[Max_price]]&gt;Birlesme[[#This Row],[Last_campaign_price]],"Endirim olacaq","Endirim yoxdur")</f>
        <v>Endirim olacaq</v>
      </c>
      <c r="L2324" t="str">
        <f>IF(Birlesme[[#This Row],[Endirim]]="Endirim yoxdur", "Yoxdur",INDEX(E:E, MATCH(Birlesme[[#This Row],[Max_price]],G:G,0)))</f>
        <v>OptOutMailings</v>
      </c>
    </row>
    <row r="2325" spans="1:12" x14ac:dyDescent="0.25">
      <c r="A2325" t="s">
        <v>3063</v>
      </c>
      <c r="B2325" t="s">
        <v>3923</v>
      </c>
      <c r="C2325" s="27">
        <v>44761</v>
      </c>
      <c r="D2325" s="27">
        <v>45077</v>
      </c>
      <c r="E2325" t="s">
        <v>3933</v>
      </c>
      <c r="F2325" s="27">
        <v>43502</v>
      </c>
      <c r="G2325">
        <v>26</v>
      </c>
      <c r="H2325" s="27">
        <v>45077</v>
      </c>
      <c r="I2325">
        <v>75</v>
      </c>
      <c r="J2325">
        <f>IFERROR(INDEX(Birlesme[campaign_price], MATCH(Birlesme[[#This Row],[Last_buy_date]], Birlesme[buy_date], 0)), "")</f>
        <v>16</v>
      </c>
      <c r="K2325" t="str">
        <f>IF(Birlesme[[#This Row],[Max_price]]&gt;Birlesme[[#This Row],[Last_campaign_price]],"Endirim olacaq","Endirim yoxdur")</f>
        <v>Endirim olacaq</v>
      </c>
      <c r="L2325" t="str">
        <f>IF(Birlesme[[#This Row],[Endirim]]="Endirim yoxdur", "Yoxdur",INDEX(E:E, MATCH(Birlesme[[#This Row],[Max_price]],G:G,0)))</f>
        <v>OptOutMailings</v>
      </c>
    </row>
    <row r="2326" spans="1:12" x14ac:dyDescent="0.25">
      <c r="A2326" t="s">
        <v>3063</v>
      </c>
      <c r="B2326" t="s">
        <v>3928</v>
      </c>
      <c r="C2326" s="27">
        <v>44872</v>
      </c>
      <c r="D2326" s="27">
        <v>44872</v>
      </c>
      <c r="E2326" t="s">
        <v>3938</v>
      </c>
      <c r="F2326" s="27">
        <v>43695</v>
      </c>
      <c r="G2326">
        <v>75</v>
      </c>
      <c r="H2326" s="27">
        <v>45077</v>
      </c>
      <c r="I2326">
        <v>75</v>
      </c>
      <c r="J2326">
        <f>IFERROR(INDEX(Birlesme[campaign_price], MATCH(Birlesme[[#This Row],[Last_buy_date]], Birlesme[buy_date], 0)), "")</f>
        <v>16</v>
      </c>
      <c r="K2326" t="str">
        <f>IF(Birlesme[[#This Row],[Max_price]]&gt;Birlesme[[#This Row],[Last_campaign_price]],"Endirim olacaq","Endirim yoxdur")</f>
        <v>Endirim olacaq</v>
      </c>
      <c r="L2326" t="str">
        <f>IF(Birlesme[[#This Row],[Endirim]]="Endirim yoxdur", "Yoxdur",INDEX(E:E, MATCH(Birlesme[[#This Row],[Max_price]],G:G,0)))</f>
        <v>OptOutMailings</v>
      </c>
    </row>
    <row r="2327" spans="1:12" x14ac:dyDescent="0.25">
      <c r="A2327" t="s">
        <v>3063</v>
      </c>
      <c r="B2327" t="s">
        <v>3928</v>
      </c>
      <c r="C2327" s="27">
        <v>44872</v>
      </c>
      <c r="D2327" s="27">
        <v>44934</v>
      </c>
      <c r="E2327" t="s">
        <v>3938</v>
      </c>
      <c r="F2327" s="27">
        <v>43695</v>
      </c>
      <c r="G2327">
        <v>75</v>
      </c>
      <c r="H2327" s="27">
        <v>45077</v>
      </c>
      <c r="I2327">
        <v>75</v>
      </c>
      <c r="J2327">
        <f>IFERROR(INDEX(Birlesme[campaign_price], MATCH(Birlesme[[#This Row],[Last_buy_date]], Birlesme[buy_date], 0)), "")</f>
        <v>16</v>
      </c>
      <c r="K2327" t="str">
        <f>IF(Birlesme[[#This Row],[Max_price]]&gt;Birlesme[[#This Row],[Last_campaign_price]],"Endirim olacaq","Endirim yoxdur")</f>
        <v>Endirim olacaq</v>
      </c>
      <c r="L2327" t="str">
        <f>IF(Birlesme[[#This Row],[Endirim]]="Endirim yoxdur", "Yoxdur",INDEX(E:E, MATCH(Birlesme[[#This Row],[Max_price]],G:G,0)))</f>
        <v>OptOutMailings</v>
      </c>
    </row>
    <row r="2328" spans="1:12" x14ac:dyDescent="0.25">
      <c r="A2328" t="s">
        <v>3063</v>
      </c>
      <c r="B2328" t="s">
        <v>3928</v>
      </c>
      <c r="C2328" s="27">
        <v>44872</v>
      </c>
      <c r="D2328" s="27">
        <v>44970</v>
      </c>
      <c r="E2328" t="s">
        <v>3938</v>
      </c>
      <c r="F2328" s="27">
        <v>43695</v>
      </c>
      <c r="G2328">
        <v>75</v>
      </c>
      <c r="H2328" s="27">
        <v>45077</v>
      </c>
      <c r="I2328">
        <v>75</v>
      </c>
      <c r="J2328">
        <f>IFERROR(INDEX(Birlesme[campaign_price], MATCH(Birlesme[[#This Row],[Last_buy_date]], Birlesme[buy_date], 0)), "")</f>
        <v>16</v>
      </c>
      <c r="K2328" t="str">
        <f>IF(Birlesme[[#This Row],[Max_price]]&gt;Birlesme[[#This Row],[Last_campaign_price]],"Endirim olacaq","Endirim yoxdur")</f>
        <v>Endirim olacaq</v>
      </c>
      <c r="L2328" t="str">
        <f>IF(Birlesme[[#This Row],[Endirim]]="Endirim yoxdur", "Yoxdur",INDEX(E:E, MATCH(Birlesme[[#This Row],[Max_price]],G:G,0)))</f>
        <v>OptOutMailings</v>
      </c>
    </row>
    <row r="2329" spans="1:12" x14ac:dyDescent="0.25">
      <c r="A2329" t="s">
        <v>3063</v>
      </c>
      <c r="B2329" t="s">
        <v>3928</v>
      </c>
      <c r="C2329" s="27">
        <v>44872</v>
      </c>
      <c r="D2329" s="27">
        <v>44998</v>
      </c>
      <c r="E2329" t="s">
        <v>3938</v>
      </c>
      <c r="F2329" s="27">
        <v>43695</v>
      </c>
      <c r="G2329">
        <v>75</v>
      </c>
      <c r="H2329" s="27">
        <v>45077</v>
      </c>
      <c r="I2329">
        <v>75</v>
      </c>
      <c r="J2329">
        <f>IFERROR(INDEX(Birlesme[campaign_price], MATCH(Birlesme[[#This Row],[Last_buy_date]], Birlesme[buy_date], 0)), "")</f>
        <v>16</v>
      </c>
      <c r="K2329" t="str">
        <f>IF(Birlesme[[#This Row],[Max_price]]&gt;Birlesme[[#This Row],[Last_campaign_price]],"Endirim olacaq","Endirim yoxdur")</f>
        <v>Endirim olacaq</v>
      </c>
      <c r="L2329" t="str">
        <f>IF(Birlesme[[#This Row],[Endirim]]="Endirim yoxdur", "Yoxdur",INDEX(E:E, MATCH(Birlesme[[#This Row],[Max_price]],G:G,0)))</f>
        <v>OptOutMailings</v>
      </c>
    </row>
    <row r="2330" spans="1:12" x14ac:dyDescent="0.25">
      <c r="A2330" t="s">
        <v>3063</v>
      </c>
      <c r="B2330" t="s">
        <v>3928</v>
      </c>
      <c r="C2330" s="27">
        <v>44872</v>
      </c>
      <c r="D2330" s="27">
        <v>45038</v>
      </c>
      <c r="E2330" t="s">
        <v>3938</v>
      </c>
      <c r="F2330" s="27">
        <v>43695</v>
      </c>
      <c r="G2330">
        <v>75</v>
      </c>
      <c r="H2330" s="27">
        <v>45077</v>
      </c>
      <c r="I2330">
        <v>75</v>
      </c>
      <c r="J2330">
        <f>IFERROR(INDEX(Birlesme[campaign_price], MATCH(Birlesme[[#This Row],[Last_buy_date]], Birlesme[buy_date], 0)), "")</f>
        <v>16</v>
      </c>
      <c r="K2330" t="str">
        <f>IF(Birlesme[[#This Row],[Max_price]]&gt;Birlesme[[#This Row],[Last_campaign_price]],"Endirim olacaq","Endirim yoxdur")</f>
        <v>Endirim olacaq</v>
      </c>
      <c r="L2330" t="str">
        <f>IF(Birlesme[[#This Row],[Endirim]]="Endirim yoxdur", "Yoxdur",INDEX(E:E, MATCH(Birlesme[[#This Row],[Max_price]],G:G,0)))</f>
        <v>OptOutMailings</v>
      </c>
    </row>
    <row r="2331" spans="1:12" x14ac:dyDescent="0.25">
      <c r="A2331" t="s">
        <v>3063</v>
      </c>
      <c r="B2331" t="s">
        <v>3928</v>
      </c>
      <c r="C2331" s="27">
        <v>44872</v>
      </c>
      <c r="D2331" s="27">
        <v>45053</v>
      </c>
      <c r="E2331" t="s">
        <v>3938</v>
      </c>
      <c r="F2331" s="27">
        <v>43695</v>
      </c>
      <c r="G2331">
        <v>75</v>
      </c>
      <c r="H2331" s="27">
        <v>45077</v>
      </c>
      <c r="I2331">
        <v>75</v>
      </c>
      <c r="J2331">
        <f>IFERROR(INDEX(Birlesme[campaign_price], MATCH(Birlesme[[#This Row],[Last_buy_date]], Birlesme[buy_date], 0)), "")</f>
        <v>16</v>
      </c>
      <c r="K2331" t="str">
        <f>IF(Birlesme[[#This Row],[Max_price]]&gt;Birlesme[[#This Row],[Last_campaign_price]],"Endirim olacaq","Endirim yoxdur")</f>
        <v>Endirim olacaq</v>
      </c>
      <c r="L2331" t="str">
        <f>IF(Birlesme[[#This Row],[Endirim]]="Endirim yoxdur", "Yoxdur",INDEX(E:E, MATCH(Birlesme[[#This Row],[Max_price]],G:G,0)))</f>
        <v>OptOutMailings</v>
      </c>
    </row>
    <row r="2332" spans="1:12" x14ac:dyDescent="0.25">
      <c r="A2332" t="s">
        <v>3064</v>
      </c>
      <c r="B2332" t="s">
        <v>3950</v>
      </c>
      <c r="C2332" s="27">
        <v>44856</v>
      </c>
      <c r="D2332" s="27">
        <v>44856</v>
      </c>
      <c r="E2332" t="s">
        <v>3943</v>
      </c>
      <c r="F2332" s="27">
        <v>42229</v>
      </c>
      <c r="G2332">
        <v>28</v>
      </c>
      <c r="H2332" s="27">
        <v>45073</v>
      </c>
      <c r="I2332">
        <v>62</v>
      </c>
      <c r="J2332">
        <f>IFERROR(INDEX(Birlesme[campaign_price], MATCH(Birlesme[[#This Row],[Last_buy_date]], Birlesme[buy_date], 0)), "")</f>
        <v>25</v>
      </c>
      <c r="K2332" t="str">
        <f>IF(Birlesme[[#This Row],[Max_price]]&gt;Birlesme[[#This Row],[Last_campaign_price]],"Endirim olacaq","Endirim yoxdur")</f>
        <v>Endirim olacaq</v>
      </c>
      <c r="L2332" t="str">
        <f>IF(Birlesme[[#This Row],[Endirim]]="Endirim yoxdur", "Yoxdur",INDEX(E:E, MATCH(Birlesme[[#This Row],[Max_price]],G:G,0)))</f>
        <v>OwnsComputer</v>
      </c>
    </row>
    <row r="2333" spans="1:12" x14ac:dyDescent="0.25">
      <c r="A2333" t="s">
        <v>3064</v>
      </c>
      <c r="B2333" t="s">
        <v>3950</v>
      </c>
      <c r="C2333" s="27">
        <v>44856</v>
      </c>
      <c r="D2333" s="27">
        <v>44892</v>
      </c>
      <c r="E2333" t="s">
        <v>3943</v>
      </c>
      <c r="F2333" s="27">
        <v>42229</v>
      </c>
      <c r="G2333">
        <v>28</v>
      </c>
      <c r="H2333" s="27">
        <v>45073</v>
      </c>
      <c r="I2333">
        <v>62</v>
      </c>
      <c r="J2333">
        <f>IFERROR(INDEX(Birlesme[campaign_price], MATCH(Birlesme[[#This Row],[Last_buy_date]], Birlesme[buy_date], 0)), "")</f>
        <v>25</v>
      </c>
      <c r="K2333" t="str">
        <f>IF(Birlesme[[#This Row],[Max_price]]&gt;Birlesme[[#This Row],[Last_campaign_price]],"Endirim olacaq","Endirim yoxdur")</f>
        <v>Endirim olacaq</v>
      </c>
      <c r="L2333" t="str">
        <f>IF(Birlesme[[#This Row],[Endirim]]="Endirim yoxdur", "Yoxdur",INDEX(E:E, MATCH(Birlesme[[#This Row],[Max_price]],G:G,0)))</f>
        <v>OwnsComputer</v>
      </c>
    </row>
    <row r="2334" spans="1:12" x14ac:dyDescent="0.25">
      <c r="A2334" t="s">
        <v>3064</v>
      </c>
      <c r="B2334" t="s">
        <v>3950</v>
      </c>
      <c r="C2334" s="27">
        <v>44856</v>
      </c>
      <c r="D2334" s="27">
        <v>44919</v>
      </c>
      <c r="E2334" t="s">
        <v>3943</v>
      </c>
      <c r="F2334" s="27">
        <v>42229</v>
      </c>
      <c r="G2334">
        <v>28</v>
      </c>
      <c r="H2334" s="27">
        <v>45073</v>
      </c>
      <c r="I2334">
        <v>62</v>
      </c>
      <c r="J2334">
        <f>IFERROR(INDEX(Birlesme[campaign_price], MATCH(Birlesme[[#This Row],[Last_buy_date]], Birlesme[buy_date], 0)), "")</f>
        <v>25</v>
      </c>
      <c r="K2334" t="str">
        <f>IF(Birlesme[[#This Row],[Max_price]]&gt;Birlesme[[#This Row],[Last_campaign_price]],"Endirim olacaq","Endirim yoxdur")</f>
        <v>Endirim olacaq</v>
      </c>
      <c r="L2334" t="str">
        <f>IF(Birlesme[[#This Row],[Endirim]]="Endirim yoxdur", "Yoxdur",INDEX(E:E, MATCH(Birlesme[[#This Row],[Max_price]],G:G,0)))</f>
        <v>OwnsComputer</v>
      </c>
    </row>
    <row r="2335" spans="1:12" x14ac:dyDescent="0.25">
      <c r="A2335" t="s">
        <v>3064</v>
      </c>
      <c r="B2335" t="s">
        <v>3950</v>
      </c>
      <c r="C2335" s="27">
        <v>44856</v>
      </c>
      <c r="D2335" s="27">
        <v>44962</v>
      </c>
      <c r="E2335" t="s">
        <v>3943</v>
      </c>
      <c r="F2335" s="27">
        <v>42229</v>
      </c>
      <c r="G2335">
        <v>28</v>
      </c>
      <c r="H2335" s="27">
        <v>45073</v>
      </c>
      <c r="I2335">
        <v>62</v>
      </c>
      <c r="J2335">
        <f>IFERROR(INDEX(Birlesme[campaign_price], MATCH(Birlesme[[#This Row],[Last_buy_date]], Birlesme[buy_date], 0)), "")</f>
        <v>25</v>
      </c>
      <c r="K2335" t="str">
        <f>IF(Birlesme[[#This Row],[Max_price]]&gt;Birlesme[[#This Row],[Last_campaign_price]],"Endirim olacaq","Endirim yoxdur")</f>
        <v>Endirim olacaq</v>
      </c>
      <c r="L2335" t="str">
        <f>IF(Birlesme[[#This Row],[Endirim]]="Endirim yoxdur", "Yoxdur",INDEX(E:E, MATCH(Birlesme[[#This Row],[Max_price]],G:G,0)))</f>
        <v>OwnsComputer</v>
      </c>
    </row>
    <row r="2336" spans="1:12" x14ac:dyDescent="0.25">
      <c r="A2336" t="s">
        <v>3064</v>
      </c>
      <c r="B2336" t="s">
        <v>3950</v>
      </c>
      <c r="C2336" s="27">
        <v>44856</v>
      </c>
      <c r="D2336" s="27">
        <v>45014</v>
      </c>
      <c r="E2336" t="s">
        <v>3943</v>
      </c>
      <c r="F2336" s="27">
        <v>42229</v>
      </c>
      <c r="G2336">
        <v>28</v>
      </c>
      <c r="H2336" s="27">
        <v>45073</v>
      </c>
      <c r="I2336">
        <v>62</v>
      </c>
      <c r="J2336">
        <f>IFERROR(INDEX(Birlesme[campaign_price], MATCH(Birlesme[[#This Row],[Last_buy_date]], Birlesme[buy_date], 0)), "")</f>
        <v>25</v>
      </c>
      <c r="K2336" t="str">
        <f>IF(Birlesme[[#This Row],[Max_price]]&gt;Birlesme[[#This Row],[Last_campaign_price]],"Endirim olacaq","Endirim yoxdur")</f>
        <v>Endirim olacaq</v>
      </c>
      <c r="L2336" t="str">
        <f>IF(Birlesme[[#This Row],[Endirim]]="Endirim yoxdur", "Yoxdur",INDEX(E:E, MATCH(Birlesme[[#This Row],[Max_price]],G:G,0)))</f>
        <v>OwnsComputer</v>
      </c>
    </row>
    <row r="2337" spans="1:12" x14ac:dyDescent="0.25">
      <c r="A2337" t="s">
        <v>3064</v>
      </c>
      <c r="B2337" t="s">
        <v>3950</v>
      </c>
      <c r="C2337" s="27">
        <v>44856</v>
      </c>
      <c r="D2337" s="27">
        <v>45070</v>
      </c>
      <c r="E2337" t="s">
        <v>3943</v>
      </c>
      <c r="F2337" s="27">
        <v>42229</v>
      </c>
      <c r="G2337">
        <v>28</v>
      </c>
      <c r="H2337" s="27">
        <v>45073</v>
      </c>
      <c r="I2337">
        <v>62</v>
      </c>
      <c r="J2337">
        <f>IFERROR(INDEX(Birlesme[campaign_price], MATCH(Birlesme[[#This Row],[Last_buy_date]], Birlesme[buy_date], 0)), "")</f>
        <v>25</v>
      </c>
      <c r="K2337" t="str">
        <f>IF(Birlesme[[#This Row],[Max_price]]&gt;Birlesme[[#This Row],[Last_campaign_price]],"Endirim olacaq","Endirim yoxdur")</f>
        <v>Endirim olacaq</v>
      </c>
      <c r="L2337" t="str">
        <f>IF(Birlesme[[#This Row],[Endirim]]="Endirim yoxdur", "Yoxdur",INDEX(E:E, MATCH(Birlesme[[#This Row],[Max_price]],G:G,0)))</f>
        <v>OwnsComputer</v>
      </c>
    </row>
    <row r="2338" spans="1:12" x14ac:dyDescent="0.25">
      <c r="A2338" t="s">
        <v>3064</v>
      </c>
      <c r="B2338" t="s">
        <v>3922</v>
      </c>
      <c r="C2338" s="27">
        <v>44993</v>
      </c>
      <c r="D2338" s="27">
        <v>44993</v>
      </c>
      <c r="E2338" t="s">
        <v>3932</v>
      </c>
      <c r="F2338" s="27">
        <v>43779</v>
      </c>
      <c r="G2338">
        <v>62</v>
      </c>
      <c r="H2338" s="27">
        <v>45073</v>
      </c>
      <c r="I2338">
        <v>62</v>
      </c>
      <c r="J2338">
        <f>IFERROR(INDEX(Birlesme[campaign_price], MATCH(Birlesme[[#This Row],[Last_buy_date]], Birlesme[buy_date], 0)), "")</f>
        <v>25</v>
      </c>
      <c r="K2338" t="str">
        <f>IF(Birlesme[[#This Row],[Max_price]]&gt;Birlesme[[#This Row],[Last_campaign_price]],"Endirim olacaq","Endirim yoxdur")</f>
        <v>Endirim olacaq</v>
      </c>
      <c r="L2338" t="str">
        <f>IF(Birlesme[[#This Row],[Endirim]]="Endirim yoxdur", "Yoxdur",INDEX(E:E, MATCH(Birlesme[[#This Row],[Max_price]],G:G,0)))</f>
        <v>OwnsComputer</v>
      </c>
    </row>
    <row r="2339" spans="1:12" x14ac:dyDescent="0.25">
      <c r="A2339" t="s">
        <v>3064</v>
      </c>
      <c r="B2339" t="s">
        <v>3922</v>
      </c>
      <c r="C2339" s="27">
        <v>44993</v>
      </c>
      <c r="D2339" s="27">
        <v>45036</v>
      </c>
      <c r="E2339" t="s">
        <v>3932</v>
      </c>
      <c r="F2339" s="27">
        <v>43779</v>
      </c>
      <c r="G2339">
        <v>62</v>
      </c>
      <c r="H2339" s="27">
        <v>45073</v>
      </c>
      <c r="I2339">
        <v>62</v>
      </c>
      <c r="J2339">
        <f>IFERROR(INDEX(Birlesme[campaign_price], MATCH(Birlesme[[#This Row],[Last_buy_date]], Birlesme[buy_date], 0)), "")</f>
        <v>25</v>
      </c>
      <c r="K2339" t="str">
        <f>IF(Birlesme[[#This Row],[Max_price]]&gt;Birlesme[[#This Row],[Last_campaign_price]],"Endirim olacaq","Endirim yoxdur")</f>
        <v>Endirim olacaq</v>
      </c>
      <c r="L2339" t="str">
        <f>IF(Birlesme[[#This Row],[Endirim]]="Endirim yoxdur", "Yoxdur",INDEX(E:E, MATCH(Birlesme[[#This Row],[Max_price]],G:G,0)))</f>
        <v>OwnsComputer</v>
      </c>
    </row>
    <row r="2340" spans="1:12" x14ac:dyDescent="0.25">
      <c r="A2340" t="s">
        <v>3064</v>
      </c>
      <c r="B2340" t="s">
        <v>3922</v>
      </c>
      <c r="C2340" s="27">
        <v>44993</v>
      </c>
      <c r="D2340" s="27">
        <v>45055</v>
      </c>
      <c r="E2340" t="s">
        <v>3932</v>
      </c>
      <c r="F2340" s="27">
        <v>43779</v>
      </c>
      <c r="G2340">
        <v>62</v>
      </c>
      <c r="H2340" s="27">
        <v>45073</v>
      </c>
      <c r="I2340">
        <v>62</v>
      </c>
      <c r="J2340">
        <f>IFERROR(INDEX(Birlesme[campaign_price], MATCH(Birlesme[[#This Row],[Last_buy_date]], Birlesme[buy_date], 0)), "")</f>
        <v>25</v>
      </c>
      <c r="K2340" t="str">
        <f>IF(Birlesme[[#This Row],[Max_price]]&gt;Birlesme[[#This Row],[Last_campaign_price]],"Endirim olacaq","Endirim yoxdur")</f>
        <v>Endirim olacaq</v>
      </c>
      <c r="L2340" t="str">
        <f>IF(Birlesme[[#This Row],[Endirim]]="Endirim yoxdur", "Yoxdur",INDEX(E:E, MATCH(Birlesme[[#This Row],[Max_price]],G:G,0)))</f>
        <v>OwnsComputer</v>
      </c>
    </row>
    <row r="2341" spans="1:12" x14ac:dyDescent="0.25">
      <c r="A2341" t="s">
        <v>3064</v>
      </c>
      <c r="B2341" t="s">
        <v>3952</v>
      </c>
      <c r="C2341" s="27">
        <v>44998</v>
      </c>
      <c r="D2341" s="27">
        <v>44998</v>
      </c>
      <c r="E2341" t="s">
        <v>3945</v>
      </c>
      <c r="F2341" s="27">
        <v>43414</v>
      </c>
      <c r="G2341">
        <v>16</v>
      </c>
      <c r="H2341" s="27">
        <v>45073</v>
      </c>
      <c r="I2341">
        <v>62</v>
      </c>
      <c r="J2341">
        <f>IFERROR(INDEX(Birlesme[campaign_price], MATCH(Birlesme[[#This Row],[Last_buy_date]], Birlesme[buy_date], 0)), "")</f>
        <v>25</v>
      </c>
      <c r="K2341" t="str">
        <f>IF(Birlesme[[#This Row],[Max_price]]&gt;Birlesme[[#This Row],[Last_campaign_price]],"Endirim olacaq","Endirim yoxdur")</f>
        <v>Endirim olacaq</v>
      </c>
      <c r="L2341" t="str">
        <f>IF(Birlesme[[#This Row],[Endirim]]="Endirim yoxdur", "Yoxdur",INDEX(E:E, MATCH(Birlesme[[#This Row],[Max_price]],G:G,0)))</f>
        <v>OwnsComputer</v>
      </c>
    </row>
    <row r="2342" spans="1:12" x14ac:dyDescent="0.25">
      <c r="A2342" t="s">
        <v>3064</v>
      </c>
      <c r="B2342" t="s">
        <v>3952</v>
      </c>
      <c r="C2342" s="27">
        <v>44998</v>
      </c>
      <c r="D2342" s="27">
        <v>45035</v>
      </c>
      <c r="E2342" t="s">
        <v>3945</v>
      </c>
      <c r="F2342" s="27">
        <v>43414</v>
      </c>
      <c r="G2342">
        <v>16</v>
      </c>
      <c r="H2342" s="27">
        <v>45073</v>
      </c>
      <c r="I2342">
        <v>62</v>
      </c>
      <c r="J2342">
        <f>IFERROR(INDEX(Birlesme[campaign_price], MATCH(Birlesme[[#This Row],[Last_buy_date]], Birlesme[buy_date], 0)), "")</f>
        <v>25</v>
      </c>
      <c r="K2342" t="str">
        <f>IF(Birlesme[[#This Row],[Max_price]]&gt;Birlesme[[#This Row],[Last_campaign_price]],"Endirim olacaq","Endirim yoxdur")</f>
        <v>Endirim olacaq</v>
      </c>
      <c r="L2342" t="str">
        <f>IF(Birlesme[[#This Row],[Endirim]]="Endirim yoxdur", "Yoxdur",INDEX(E:E, MATCH(Birlesme[[#This Row],[Max_price]],G:G,0)))</f>
        <v>OwnsComputer</v>
      </c>
    </row>
    <row r="2343" spans="1:12" x14ac:dyDescent="0.25">
      <c r="A2343" t="s">
        <v>3064</v>
      </c>
      <c r="B2343" t="s">
        <v>3952</v>
      </c>
      <c r="C2343" s="27">
        <v>44998</v>
      </c>
      <c r="D2343" s="27">
        <v>45073</v>
      </c>
      <c r="E2343" t="s">
        <v>3945</v>
      </c>
      <c r="F2343" s="27">
        <v>43414</v>
      </c>
      <c r="G2343">
        <v>16</v>
      </c>
      <c r="H2343" s="27">
        <v>45073</v>
      </c>
      <c r="I2343">
        <v>62</v>
      </c>
      <c r="J2343">
        <f>IFERROR(INDEX(Birlesme[campaign_price], MATCH(Birlesme[[#This Row],[Last_buy_date]], Birlesme[buy_date], 0)), "")</f>
        <v>25</v>
      </c>
      <c r="K2343" t="str">
        <f>IF(Birlesme[[#This Row],[Max_price]]&gt;Birlesme[[#This Row],[Last_campaign_price]],"Endirim olacaq","Endirim yoxdur")</f>
        <v>Endirim olacaq</v>
      </c>
      <c r="L2343" t="str">
        <f>IF(Birlesme[[#This Row],[Endirim]]="Endirim yoxdur", "Yoxdur",INDEX(E:E, MATCH(Birlesme[[#This Row],[Max_price]],G:G,0)))</f>
        <v>OwnsComputer</v>
      </c>
    </row>
    <row r="2344" spans="1:12" x14ac:dyDescent="0.25">
      <c r="A2344" t="s">
        <v>3065</v>
      </c>
      <c r="B2344" t="s">
        <v>3929</v>
      </c>
      <c r="C2344" s="27">
        <v>44605</v>
      </c>
      <c r="D2344" s="27">
        <v>44605</v>
      </c>
      <c r="E2344" t="s">
        <v>3939</v>
      </c>
      <c r="F2344" s="27">
        <v>42596</v>
      </c>
      <c r="G2344">
        <v>66</v>
      </c>
      <c r="H2344" s="27">
        <v>45082</v>
      </c>
      <c r="I2344">
        <v>66</v>
      </c>
      <c r="J2344">
        <f>IFERROR(INDEX(Birlesme[campaign_price], MATCH(Birlesme[[#This Row],[Last_buy_date]], Birlesme[buy_date], 0)), "")</f>
        <v>29</v>
      </c>
      <c r="K2344" t="str">
        <f>IF(Birlesme[[#This Row],[Max_price]]&gt;Birlesme[[#This Row],[Last_campaign_price]],"Endirim olacaq","Endirim yoxdur")</f>
        <v>Endirim olacaq</v>
      </c>
      <c r="L2344" t="str">
        <f>IF(Birlesme[[#This Row],[Endirim]]="Endirim yoxdur", "Yoxdur",INDEX(E:E, MATCH(Birlesme[[#This Row],[Max_price]],G:G,0)))</f>
        <v>NonUSTravel</v>
      </c>
    </row>
    <row r="2345" spans="1:12" x14ac:dyDescent="0.25">
      <c r="A2345" t="s">
        <v>3065</v>
      </c>
      <c r="B2345" t="s">
        <v>3929</v>
      </c>
      <c r="C2345" s="27">
        <v>44605</v>
      </c>
      <c r="D2345" s="27">
        <v>44671</v>
      </c>
      <c r="E2345" t="s">
        <v>3939</v>
      </c>
      <c r="F2345" s="27">
        <v>42596</v>
      </c>
      <c r="G2345">
        <v>66</v>
      </c>
      <c r="H2345" s="27">
        <v>45082</v>
      </c>
      <c r="I2345">
        <v>66</v>
      </c>
      <c r="J2345">
        <f>IFERROR(INDEX(Birlesme[campaign_price], MATCH(Birlesme[[#This Row],[Last_buy_date]], Birlesme[buy_date], 0)), "")</f>
        <v>29</v>
      </c>
      <c r="K2345" t="str">
        <f>IF(Birlesme[[#This Row],[Max_price]]&gt;Birlesme[[#This Row],[Last_campaign_price]],"Endirim olacaq","Endirim yoxdur")</f>
        <v>Endirim olacaq</v>
      </c>
      <c r="L2345" t="str">
        <f>IF(Birlesme[[#This Row],[Endirim]]="Endirim yoxdur", "Yoxdur",INDEX(E:E, MATCH(Birlesme[[#This Row],[Max_price]],G:G,0)))</f>
        <v>NonUSTravel</v>
      </c>
    </row>
    <row r="2346" spans="1:12" x14ac:dyDescent="0.25">
      <c r="A2346" t="s">
        <v>3065</v>
      </c>
      <c r="B2346" t="s">
        <v>3929</v>
      </c>
      <c r="C2346" s="27">
        <v>44605</v>
      </c>
      <c r="D2346" s="27">
        <v>44733</v>
      </c>
      <c r="E2346" t="s">
        <v>3939</v>
      </c>
      <c r="F2346" s="27">
        <v>42596</v>
      </c>
      <c r="G2346">
        <v>66</v>
      </c>
      <c r="H2346" s="27">
        <v>45082</v>
      </c>
      <c r="I2346">
        <v>66</v>
      </c>
      <c r="J2346">
        <f>IFERROR(INDEX(Birlesme[campaign_price], MATCH(Birlesme[[#This Row],[Last_buy_date]], Birlesme[buy_date], 0)), "")</f>
        <v>29</v>
      </c>
      <c r="K2346" t="str">
        <f>IF(Birlesme[[#This Row],[Max_price]]&gt;Birlesme[[#This Row],[Last_campaign_price]],"Endirim olacaq","Endirim yoxdur")</f>
        <v>Endirim olacaq</v>
      </c>
      <c r="L2346" t="str">
        <f>IF(Birlesme[[#This Row],[Endirim]]="Endirim yoxdur", "Yoxdur",INDEX(E:E, MATCH(Birlesme[[#This Row],[Max_price]],G:G,0)))</f>
        <v>NonUSTravel</v>
      </c>
    </row>
    <row r="2347" spans="1:12" x14ac:dyDescent="0.25">
      <c r="A2347" t="s">
        <v>3065</v>
      </c>
      <c r="B2347" t="s">
        <v>3929</v>
      </c>
      <c r="C2347" s="27">
        <v>44605</v>
      </c>
      <c r="D2347" s="27">
        <v>44761</v>
      </c>
      <c r="E2347" t="s">
        <v>3939</v>
      </c>
      <c r="F2347" s="27">
        <v>42596</v>
      </c>
      <c r="G2347">
        <v>66</v>
      </c>
      <c r="H2347" s="27">
        <v>45082</v>
      </c>
      <c r="I2347">
        <v>66</v>
      </c>
      <c r="J2347">
        <f>IFERROR(INDEX(Birlesme[campaign_price], MATCH(Birlesme[[#This Row],[Last_buy_date]], Birlesme[buy_date], 0)), "")</f>
        <v>29</v>
      </c>
      <c r="K2347" t="str">
        <f>IF(Birlesme[[#This Row],[Max_price]]&gt;Birlesme[[#This Row],[Last_campaign_price]],"Endirim olacaq","Endirim yoxdur")</f>
        <v>Endirim olacaq</v>
      </c>
      <c r="L2347" t="str">
        <f>IF(Birlesme[[#This Row],[Endirim]]="Endirim yoxdur", "Yoxdur",INDEX(E:E, MATCH(Birlesme[[#This Row],[Max_price]],G:G,0)))</f>
        <v>NonUSTravel</v>
      </c>
    </row>
    <row r="2348" spans="1:12" x14ac:dyDescent="0.25">
      <c r="A2348" t="s">
        <v>3065</v>
      </c>
      <c r="B2348" t="s">
        <v>3929</v>
      </c>
      <c r="C2348" s="27">
        <v>44605</v>
      </c>
      <c r="D2348" s="27">
        <v>44818</v>
      </c>
      <c r="E2348" t="s">
        <v>3939</v>
      </c>
      <c r="F2348" s="27">
        <v>42596</v>
      </c>
      <c r="G2348">
        <v>66</v>
      </c>
      <c r="H2348" s="27">
        <v>45082</v>
      </c>
      <c r="I2348">
        <v>66</v>
      </c>
      <c r="J2348">
        <f>IFERROR(INDEX(Birlesme[campaign_price], MATCH(Birlesme[[#This Row],[Last_buy_date]], Birlesme[buy_date], 0)), "")</f>
        <v>29</v>
      </c>
      <c r="K2348" t="str">
        <f>IF(Birlesme[[#This Row],[Max_price]]&gt;Birlesme[[#This Row],[Last_campaign_price]],"Endirim olacaq","Endirim yoxdur")</f>
        <v>Endirim olacaq</v>
      </c>
      <c r="L2348" t="str">
        <f>IF(Birlesme[[#This Row],[Endirim]]="Endirim yoxdur", "Yoxdur",INDEX(E:E, MATCH(Birlesme[[#This Row],[Max_price]],G:G,0)))</f>
        <v>NonUSTravel</v>
      </c>
    </row>
    <row r="2349" spans="1:12" x14ac:dyDescent="0.25">
      <c r="A2349" t="s">
        <v>3065</v>
      </c>
      <c r="B2349" t="s">
        <v>3929</v>
      </c>
      <c r="C2349" s="27">
        <v>44605</v>
      </c>
      <c r="D2349" s="27">
        <v>44849</v>
      </c>
      <c r="E2349" t="s">
        <v>3939</v>
      </c>
      <c r="F2349" s="27">
        <v>42596</v>
      </c>
      <c r="G2349">
        <v>66</v>
      </c>
      <c r="H2349" s="27">
        <v>45082</v>
      </c>
      <c r="I2349">
        <v>66</v>
      </c>
      <c r="J2349">
        <f>IFERROR(INDEX(Birlesme[campaign_price], MATCH(Birlesme[[#This Row],[Last_buy_date]], Birlesme[buy_date], 0)), "")</f>
        <v>29</v>
      </c>
      <c r="K2349" t="str">
        <f>IF(Birlesme[[#This Row],[Max_price]]&gt;Birlesme[[#This Row],[Last_campaign_price]],"Endirim olacaq","Endirim yoxdur")</f>
        <v>Endirim olacaq</v>
      </c>
      <c r="L2349" t="str">
        <f>IF(Birlesme[[#This Row],[Endirim]]="Endirim yoxdur", "Yoxdur",INDEX(E:E, MATCH(Birlesme[[#This Row],[Max_price]],G:G,0)))</f>
        <v>NonUSTravel</v>
      </c>
    </row>
    <row r="2350" spans="1:12" x14ac:dyDescent="0.25">
      <c r="A2350" t="s">
        <v>3065</v>
      </c>
      <c r="B2350" t="s">
        <v>3929</v>
      </c>
      <c r="C2350" s="27">
        <v>44605</v>
      </c>
      <c r="D2350" s="27">
        <v>44887</v>
      </c>
      <c r="E2350" t="s">
        <v>3939</v>
      </c>
      <c r="F2350" s="27">
        <v>42596</v>
      </c>
      <c r="G2350">
        <v>66</v>
      </c>
      <c r="H2350" s="27">
        <v>45082</v>
      </c>
      <c r="I2350">
        <v>66</v>
      </c>
      <c r="J2350">
        <f>IFERROR(INDEX(Birlesme[campaign_price], MATCH(Birlesme[[#This Row],[Last_buy_date]], Birlesme[buy_date], 0)), "")</f>
        <v>29</v>
      </c>
      <c r="K2350" t="str">
        <f>IF(Birlesme[[#This Row],[Max_price]]&gt;Birlesme[[#This Row],[Last_campaign_price]],"Endirim olacaq","Endirim yoxdur")</f>
        <v>Endirim olacaq</v>
      </c>
      <c r="L2350" t="str">
        <f>IF(Birlesme[[#This Row],[Endirim]]="Endirim yoxdur", "Yoxdur",INDEX(E:E, MATCH(Birlesme[[#This Row],[Max_price]],G:G,0)))</f>
        <v>NonUSTravel</v>
      </c>
    </row>
    <row r="2351" spans="1:12" x14ac:dyDescent="0.25">
      <c r="A2351" t="s">
        <v>3065</v>
      </c>
      <c r="B2351" t="s">
        <v>3929</v>
      </c>
      <c r="C2351" s="27">
        <v>44605</v>
      </c>
      <c r="D2351" s="27">
        <v>44920</v>
      </c>
      <c r="E2351" t="s">
        <v>3939</v>
      </c>
      <c r="F2351" s="27">
        <v>42596</v>
      </c>
      <c r="G2351">
        <v>66</v>
      </c>
      <c r="H2351" s="27">
        <v>45082</v>
      </c>
      <c r="I2351">
        <v>66</v>
      </c>
      <c r="J2351">
        <f>IFERROR(INDEX(Birlesme[campaign_price], MATCH(Birlesme[[#This Row],[Last_buy_date]], Birlesme[buy_date], 0)), "")</f>
        <v>29</v>
      </c>
      <c r="K2351" t="str">
        <f>IF(Birlesme[[#This Row],[Max_price]]&gt;Birlesme[[#This Row],[Last_campaign_price]],"Endirim olacaq","Endirim yoxdur")</f>
        <v>Endirim olacaq</v>
      </c>
      <c r="L2351" t="str">
        <f>IF(Birlesme[[#This Row],[Endirim]]="Endirim yoxdur", "Yoxdur",INDEX(E:E, MATCH(Birlesme[[#This Row],[Max_price]],G:G,0)))</f>
        <v>NonUSTravel</v>
      </c>
    </row>
    <row r="2352" spans="1:12" x14ac:dyDescent="0.25">
      <c r="A2352" t="s">
        <v>3065</v>
      </c>
      <c r="B2352" t="s">
        <v>3929</v>
      </c>
      <c r="C2352" s="27">
        <v>44605</v>
      </c>
      <c r="D2352" s="27">
        <v>45006</v>
      </c>
      <c r="E2352" t="s">
        <v>3939</v>
      </c>
      <c r="F2352" s="27">
        <v>42596</v>
      </c>
      <c r="G2352">
        <v>66</v>
      </c>
      <c r="H2352" s="27">
        <v>45082</v>
      </c>
      <c r="I2352">
        <v>66</v>
      </c>
      <c r="J2352">
        <f>IFERROR(INDEX(Birlesme[campaign_price], MATCH(Birlesme[[#This Row],[Last_buy_date]], Birlesme[buy_date], 0)), "")</f>
        <v>29</v>
      </c>
      <c r="K2352" t="str">
        <f>IF(Birlesme[[#This Row],[Max_price]]&gt;Birlesme[[#This Row],[Last_campaign_price]],"Endirim olacaq","Endirim yoxdur")</f>
        <v>Endirim olacaq</v>
      </c>
      <c r="L2352" t="str">
        <f>IF(Birlesme[[#This Row],[Endirim]]="Endirim yoxdur", "Yoxdur",INDEX(E:E, MATCH(Birlesme[[#This Row],[Max_price]],G:G,0)))</f>
        <v>NonUSTravel</v>
      </c>
    </row>
    <row r="2353" spans="1:12" x14ac:dyDescent="0.25">
      <c r="A2353" t="s">
        <v>3065</v>
      </c>
      <c r="B2353" t="s">
        <v>3927</v>
      </c>
      <c r="C2353" s="27">
        <v>45042</v>
      </c>
      <c r="D2353" s="27">
        <v>45042</v>
      </c>
      <c r="E2353" t="s">
        <v>3937</v>
      </c>
      <c r="F2353" s="27">
        <v>44736</v>
      </c>
      <c r="G2353">
        <v>27</v>
      </c>
      <c r="H2353" s="27">
        <v>45082</v>
      </c>
      <c r="I2353">
        <v>66</v>
      </c>
      <c r="J2353">
        <f>IFERROR(INDEX(Birlesme[campaign_price], MATCH(Birlesme[[#This Row],[Last_buy_date]], Birlesme[buy_date], 0)), "")</f>
        <v>29</v>
      </c>
      <c r="K2353" t="str">
        <f>IF(Birlesme[[#This Row],[Max_price]]&gt;Birlesme[[#This Row],[Last_campaign_price]],"Endirim olacaq","Endirim yoxdur")</f>
        <v>Endirim olacaq</v>
      </c>
      <c r="L2353" t="str">
        <f>IF(Birlesme[[#This Row],[Endirim]]="Endirim yoxdur", "Yoxdur",INDEX(E:E, MATCH(Birlesme[[#This Row],[Max_price]],G:G,0)))</f>
        <v>NonUSTravel</v>
      </c>
    </row>
    <row r="2354" spans="1:12" x14ac:dyDescent="0.25">
      <c r="A2354" t="s">
        <v>3065</v>
      </c>
      <c r="B2354" t="s">
        <v>3927</v>
      </c>
      <c r="C2354" s="27">
        <v>45042</v>
      </c>
      <c r="D2354" s="27">
        <v>45073</v>
      </c>
      <c r="E2354" t="s">
        <v>3937</v>
      </c>
      <c r="F2354" s="27">
        <v>44736</v>
      </c>
      <c r="G2354">
        <v>27</v>
      </c>
      <c r="H2354" s="27">
        <v>45082</v>
      </c>
      <c r="I2354">
        <v>66</v>
      </c>
      <c r="J2354">
        <f>IFERROR(INDEX(Birlesme[campaign_price], MATCH(Birlesme[[#This Row],[Last_buy_date]], Birlesme[buy_date], 0)), "")</f>
        <v>29</v>
      </c>
      <c r="K2354" t="str">
        <f>IF(Birlesme[[#This Row],[Max_price]]&gt;Birlesme[[#This Row],[Last_campaign_price]],"Endirim olacaq","Endirim yoxdur")</f>
        <v>Endirim olacaq</v>
      </c>
      <c r="L2354" t="str">
        <f>IF(Birlesme[[#This Row],[Endirim]]="Endirim yoxdur", "Yoxdur",INDEX(E:E, MATCH(Birlesme[[#This Row],[Max_price]],G:G,0)))</f>
        <v>NonUSTravel</v>
      </c>
    </row>
    <row r="2355" spans="1:12" x14ac:dyDescent="0.25">
      <c r="A2355" t="s">
        <v>3065</v>
      </c>
      <c r="B2355" t="s">
        <v>3927</v>
      </c>
      <c r="C2355" s="27">
        <v>45042</v>
      </c>
      <c r="D2355" s="27">
        <v>45082</v>
      </c>
      <c r="E2355" t="s">
        <v>3937</v>
      </c>
      <c r="F2355" s="27">
        <v>44736</v>
      </c>
      <c r="G2355">
        <v>27</v>
      </c>
      <c r="H2355" s="27">
        <v>45082</v>
      </c>
      <c r="I2355">
        <v>66</v>
      </c>
      <c r="J2355">
        <f>IFERROR(INDEX(Birlesme[campaign_price], MATCH(Birlesme[[#This Row],[Last_buy_date]], Birlesme[buy_date], 0)), "")</f>
        <v>29</v>
      </c>
      <c r="K2355" t="str">
        <f>IF(Birlesme[[#This Row],[Max_price]]&gt;Birlesme[[#This Row],[Last_campaign_price]],"Endirim olacaq","Endirim yoxdur")</f>
        <v>Endirim olacaq</v>
      </c>
      <c r="L2355" t="str">
        <f>IF(Birlesme[[#This Row],[Endirim]]="Endirim yoxdur", "Yoxdur",INDEX(E:E, MATCH(Birlesme[[#This Row],[Max_price]],G:G,0)))</f>
        <v>NonUSTravel</v>
      </c>
    </row>
    <row r="2356" spans="1:12" x14ac:dyDescent="0.25">
      <c r="A2356" t="s">
        <v>3066</v>
      </c>
      <c r="B2356" t="s">
        <v>3953</v>
      </c>
      <c r="C2356" s="27">
        <v>44965</v>
      </c>
      <c r="D2356" s="27">
        <v>44965</v>
      </c>
      <c r="E2356" t="s">
        <v>3946</v>
      </c>
      <c r="F2356" s="27">
        <v>44744</v>
      </c>
      <c r="G2356">
        <v>29</v>
      </c>
      <c r="H2356" s="27">
        <v>45088</v>
      </c>
      <c r="I2356">
        <v>62</v>
      </c>
      <c r="J2356">
        <f>IFERROR(INDEX(Birlesme[campaign_price], MATCH(Birlesme[[#This Row],[Last_buy_date]], Birlesme[buy_date], 0)), "")</f>
        <v>65</v>
      </c>
      <c r="K2356" t="str">
        <f>IF(Birlesme[[#This Row],[Max_price]]&gt;Birlesme[[#This Row],[Last_campaign_price]],"Endirim olacaq","Endirim yoxdur")</f>
        <v>Endirim yoxdur</v>
      </c>
      <c r="L2356" t="str">
        <f>IF(Birlesme[[#This Row],[Endirim]]="Endirim yoxdur", "Yoxdur",INDEX(E:E, MATCH(Birlesme[[#This Row],[Max_price]],G:G,0)))</f>
        <v>Yoxdur</v>
      </c>
    </row>
    <row r="2357" spans="1:12" x14ac:dyDescent="0.25">
      <c r="A2357" t="s">
        <v>3066</v>
      </c>
      <c r="B2357" t="s">
        <v>3953</v>
      </c>
      <c r="C2357" s="27">
        <v>44965</v>
      </c>
      <c r="D2357" s="27">
        <v>45004</v>
      </c>
      <c r="E2357" t="s">
        <v>3946</v>
      </c>
      <c r="F2357" s="27">
        <v>44744</v>
      </c>
      <c r="G2357">
        <v>29</v>
      </c>
      <c r="H2357" s="27">
        <v>45088</v>
      </c>
      <c r="I2357">
        <v>62</v>
      </c>
      <c r="J2357">
        <f>IFERROR(INDEX(Birlesme[campaign_price], MATCH(Birlesme[[#This Row],[Last_buy_date]], Birlesme[buy_date], 0)), "")</f>
        <v>65</v>
      </c>
      <c r="K2357" t="str">
        <f>IF(Birlesme[[#This Row],[Max_price]]&gt;Birlesme[[#This Row],[Last_campaign_price]],"Endirim olacaq","Endirim yoxdur")</f>
        <v>Endirim yoxdur</v>
      </c>
      <c r="L2357" t="str">
        <f>IF(Birlesme[[#This Row],[Endirim]]="Endirim yoxdur", "Yoxdur",INDEX(E:E, MATCH(Birlesme[[#This Row],[Max_price]],G:G,0)))</f>
        <v>Yoxdur</v>
      </c>
    </row>
    <row r="2358" spans="1:12" x14ac:dyDescent="0.25">
      <c r="A2358" t="s">
        <v>3066</v>
      </c>
      <c r="B2358" t="s">
        <v>3953</v>
      </c>
      <c r="C2358" s="27">
        <v>44965</v>
      </c>
      <c r="D2358" s="27">
        <v>45028</v>
      </c>
      <c r="E2358" t="s">
        <v>3946</v>
      </c>
      <c r="F2358" s="27">
        <v>44744</v>
      </c>
      <c r="G2358">
        <v>29</v>
      </c>
      <c r="H2358" s="27">
        <v>45088</v>
      </c>
      <c r="I2358">
        <v>62</v>
      </c>
      <c r="J2358">
        <f>IFERROR(INDEX(Birlesme[campaign_price], MATCH(Birlesme[[#This Row],[Last_buy_date]], Birlesme[buy_date], 0)), "")</f>
        <v>65</v>
      </c>
      <c r="K2358" t="str">
        <f>IF(Birlesme[[#This Row],[Max_price]]&gt;Birlesme[[#This Row],[Last_campaign_price]],"Endirim olacaq","Endirim yoxdur")</f>
        <v>Endirim yoxdur</v>
      </c>
      <c r="L2358" t="str">
        <f>IF(Birlesme[[#This Row],[Endirim]]="Endirim yoxdur", "Yoxdur",INDEX(E:E, MATCH(Birlesme[[#This Row],[Max_price]],G:G,0)))</f>
        <v>Yoxdur</v>
      </c>
    </row>
    <row r="2359" spans="1:12" x14ac:dyDescent="0.25">
      <c r="A2359" t="s">
        <v>3066</v>
      </c>
      <c r="B2359" t="s">
        <v>3953</v>
      </c>
      <c r="C2359" s="27">
        <v>44965</v>
      </c>
      <c r="D2359" s="27">
        <v>45060</v>
      </c>
      <c r="E2359" t="s">
        <v>3946</v>
      </c>
      <c r="F2359" s="27">
        <v>44744</v>
      </c>
      <c r="G2359">
        <v>29</v>
      </c>
      <c r="H2359" s="27">
        <v>45088</v>
      </c>
      <c r="I2359">
        <v>62</v>
      </c>
      <c r="J2359">
        <f>IFERROR(INDEX(Birlesme[campaign_price], MATCH(Birlesme[[#This Row],[Last_buy_date]], Birlesme[buy_date], 0)), "")</f>
        <v>65</v>
      </c>
      <c r="K2359" t="str">
        <f>IF(Birlesme[[#This Row],[Max_price]]&gt;Birlesme[[#This Row],[Last_campaign_price]],"Endirim olacaq","Endirim yoxdur")</f>
        <v>Endirim yoxdur</v>
      </c>
      <c r="L2359" t="str">
        <f>IF(Birlesme[[#This Row],[Endirim]]="Endirim yoxdur", "Yoxdur",INDEX(E:E, MATCH(Birlesme[[#This Row],[Max_price]],G:G,0)))</f>
        <v>Yoxdur</v>
      </c>
    </row>
    <row r="2360" spans="1:12" x14ac:dyDescent="0.25">
      <c r="A2360" t="s">
        <v>3066</v>
      </c>
      <c r="B2360" t="s">
        <v>3922</v>
      </c>
      <c r="C2360" s="27">
        <v>45043</v>
      </c>
      <c r="D2360" s="27">
        <v>45043</v>
      </c>
      <c r="E2360" t="s">
        <v>3932</v>
      </c>
      <c r="F2360" s="27">
        <v>43779</v>
      </c>
      <c r="G2360">
        <v>62</v>
      </c>
      <c r="H2360" s="27">
        <v>45088</v>
      </c>
      <c r="I2360">
        <v>62</v>
      </c>
      <c r="J2360">
        <f>IFERROR(INDEX(Birlesme[campaign_price], MATCH(Birlesme[[#This Row],[Last_buy_date]], Birlesme[buy_date], 0)), "")</f>
        <v>65</v>
      </c>
      <c r="K2360" t="str">
        <f>IF(Birlesme[[#This Row],[Max_price]]&gt;Birlesme[[#This Row],[Last_campaign_price]],"Endirim olacaq","Endirim yoxdur")</f>
        <v>Endirim yoxdur</v>
      </c>
      <c r="L2360" t="str">
        <f>IF(Birlesme[[#This Row],[Endirim]]="Endirim yoxdur", "Yoxdur",INDEX(E:E, MATCH(Birlesme[[#This Row],[Max_price]],G:G,0)))</f>
        <v>Yoxdur</v>
      </c>
    </row>
    <row r="2361" spans="1:12" x14ac:dyDescent="0.25">
      <c r="A2361" t="s">
        <v>3066</v>
      </c>
      <c r="B2361" t="s">
        <v>3922</v>
      </c>
      <c r="C2361" s="27">
        <v>45043</v>
      </c>
      <c r="D2361" s="27">
        <v>45073</v>
      </c>
      <c r="E2361" t="s">
        <v>3932</v>
      </c>
      <c r="F2361" s="27">
        <v>43779</v>
      </c>
      <c r="G2361">
        <v>62</v>
      </c>
      <c r="H2361" s="27">
        <v>45088</v>
      </c>
      <c r="I2361">
        <v>62</v>
      </c>
      <c r="J2361">
        <f>IFERROR(INDEX(Birlesme[campaign_price], MATCH(Birlesme[[#This Row],[Last_buy_date]], Birlesme[buy_date], 0)), "")</f>
        <v>65</v>
      </c>
      <c r="K2361" t="str">
        <f>IF(Birlesme[[#This Row],[Max_price]]&gt;Birlesme[[#This Row],[Last_campaign_price]],"Endirim olacaq","Endirim yoxdur")</f>
        <v>Endirim yoxdur</v>
      </c>
      <c r="L2361" t="str">
        <f>IF(Birlesme[[#This Row],[Endirim]]="Endirim yoxdur", "Yoxdur",INDEX(E:E, MATCH(Birlesme[[#This Row],[Max_price]],G:G,0)))</f>
        <v>Yoxdur</v>
      </c>
    </row>
    <row r="2362" spans="1:12" x14ac:dyDescent="0.25">
      <c r="A2362" t="s">
        <v>3066</v>
      </c>
      <c r="B2362" t="s">
        <v>3922</v>
      </c>
      <c r="C2362" s="27">
        <v>45043</v>
      </c>
      <c r="D2362" s="27">
        <v>45088</v>
      </c>
      <c r="E2362" t="s">
        <v>3932</v>
      </c>
      <c r="F2362" s="27">
        <v>43779</v>
      </c>
      <c r="G2362">
        <v>62</v>
      </c>
      <c r="H2362" s="27">
        <v>45088</v>
      </c>
      <c r="I2362">
        <v>62</v>
      </c>
      <c r="J2362">
        <f>IFERROR(INDEX(Birlesme[campaign_price], MATCH(Birlesme[[#This Row],[Last_buy_date]], Birlesme[buy_date], 0)), "")</f>
        <v>65</v>
      </c>
      <c r="K2362" t="str">
        <f>IF(Birlesme[[#This Row],[Max_price]]&gt;Birlesme[[#This Row],[Last_campaign_price]],"Endirim olacaq","Endirim yoxdur")</f>
        <v>Endirim yoxdur</v>
      </c>
      <c r="L2362" t="str">
        <f>IF(Birlesme[[#This Row],[Endirim]]="Endirim yoxdur", "Yoxdur",INDEX(E:E, MATCH(Birlesme[[#This Row],[Max_price]],G:G,0)))</f>
        <v>Yoxdur</v>
      </c>
    </row>
    <row r="2363" spans="1:12" x14ac:dyDescent="0.25">
      <c r="A2363" t="s">
        <v>3067</v>
      </c>
      <c r="B2363" t="s">
        <v>3924</v>
      </c>
      <c r="C2363" s="27">
        <v>44727</v>
      </c>
      <c r="D2363" s="27">
        <v>44727</v>
      </c>
      <c r="E2363" t="s">
        <v>3934</v>
      </c>
      <c r="F2363" s="27">
        <v>42352</v>
      </c>
      <c r="G2363">
        <v>22</v>
      </c>
      <c r="H2363" s="27">
        <v>45063</v>
      </c>
      <c r="I2363">
        <v>62</v>
      </c>
      <c r="J2363">
        <f>IFERROR(INDEX(Birlesme[campaign_price], MATCH(Birlesme[[#This Row],[Last_buy_date]], Birlesme[buy_date], 0)), "")</f>
        <v>26</v>
      </c>
      <c r="K2363" t="str">
        <f>IF(Birlesme[[#This Row],[Max_price]]&gt;Birlesme[[#This Row],[Last_campaign_price]],"Endirim olacaq","Endirim yoxdur")</f>
        <v>Endirim olacaq</v>
      </c>
      <c r="L2363" t="str">
        <f>IF(Birlesme[[#This Row],[Endirim]]="Endirim yoxdur", "Yoxdur",INDEX(E:E, MATCH(Birlesme[[#This Row],[Max_price]],G:G,0)))</f>
        <v>OwnsComputer</v>
      </c>
    </row>
    <row r="2364" spans="1:12" x14ac:dyDescent="0.25">
      <c r="A2364" t="s">
        <v>3067</v>
      </c>
      <c r="B2364" t="s">
        <v>3924</v>
      </c>
      <c r="C2364" s="27">
        <v>44727</v>
      </c>
      <c r="D2364" s="27">
        <v>44769</v>
      </c>
      <c r="E2364" t="s">
        <v>3934</v>
      </c>
      <c r="F2364" s="27">
        <v>42352</v>
      </c>
      <c r="G2364">
        <v>22</v>
      </c>
      <c r="H2364" s="27">
        <v>45063</v>
      </c>
      <c r="I2364">
        <v>62</v>
      </c>
      <c r="J2364">
        <f>IFERROR(INDEX(Birlesme[campaign_price], MATCH(Birlesme[[#This Row],[Last_buy_date]], Birlesme[buy_date], 0)), "")</f>
        <v>26</v>
      </c>
      <c r="K2364" t="str">
        <f>IF(Birlesme[[#This Row],[Max_price]]&gt;Birlesme[[#This Row],[Last_campaign_price]],"Endirim olacaq","Endirim yoxdur")</f>
        <v>Endirim olacaq</v>
      </c>
      <c r="L2364" t="str">
        <f>IF(Birlesme[[#This Row],[Endirim]]="Endirim yoxdur", "Yoxdur",INDEX(E:E, MATCH(Birlesme[[#This Row],[Max_price]],G:G,0)))</f>
        <v>OwnsComputer</v>
      </c>
    </row>
    <row r="2365" spans="1:12" x14ac:dyDescent="0.25">
      <c r="A2365" t="s">
        <v>3067</v>
      </c>
      <c r="B2365" t="s">
        <v>3924</v>
      </c>
      <c r="C2365" s="27">
        <v>44727</v>
      </c>
      <c r="D2365" s="27">
        <v>44794</v>
      </c>
      <c r="E2365" t="s">
        <v>3934</v>
      </c>
      <c r="F2365" s="27">
        <v>42352</v>
      </c>
      <c r="G2365">
        <v>22</v>
      </c>
      <c r="H2365" s="27">
        <v>45063</v>
      </c>
      <c r="I2365">
        <v>62</v>
      </c>
      <c r="J2365">
        <f>IFERROR(INDEX(Birlesme[campaign_price], MATCH(Birlesme[[#This Row],[Last_buy_date]], Birlesme[buy_date], 0)), "")</f>
        <v>26</v>
      </c>
      <c r="K2365" t="str">
        <f>IF(Birlesme[[#This Row],[Max_price]]&gt;Birlesme[[#This Row],[Last_campaign_price]],"Endirim olacaq","Endirim yoxdur")</f>
        <v>Endirim olacaq</v>
      </c>
      <c r="L2365" t="str">
        <f>IF(Birlesme[[#This Row],[Endirim]]="Endirim yoxdur", "Yoxdur",INDEX(E:E, MATCH(Birlesme[[#This Row],[Max_price]],G:G,0)))</f>
        <v>OwnsComputer</v>
      </c>
    </row>
    <row r="2366" spans="1:12" x14ac:dyDescent="0.25">
      <c r="A2366" t="s">
        <v>3067</v>
      </c>
      <c r="B2366" t="s">
        <v>3924</v>
      </c>
      <c r="C2366" s="27">
        <v>44727</v>
      </c>
      <c r="D2366" s="27">
        <v>44820</v>
      </c>
      <c r="E2366" t="s">
        <v>3934</v>
      </c>
      <c r="F2366" s="27">
        <v>42352</v>
      </c>
      <c r="G2366">
        <v>22</v>
      </c>
      <c r="H2366" s="27">
        <v>45063</v>
      </c>
      <c r="I2366">
        <v>62</v>
      </c>
      <c r="J2366">
        <f>IFERROR(INDEX(Birlesme[campaign_price], MATCH(Birlesme[[#This Row],[Last_buy_date]], Birlesme[buy_date], 0)), "")</f>
        <v>26</v>
      </c>
      <c r="K2366" t="str">
        <f>IF(Birlesme[[#This Row],[Max_price]]&gt;Birlesme[[#This Row],[Last_campaign_price]],"Endirim olacaq","Endirim yoxdur")</f>
        <v>Endirim olacaq</v>
      </c>
      <c r="L2366" t="str">
        <f>IF(Birlesme[[#This Row],[Endirim]]="Endirim yoxdur", "Yoxdur",INDEX(E:E, MATCH(Birlesme[[#This Row],[Max_price]],G:G,0)))</f>
        <v>OwnsComputer</v>
      </c>
    </row>
    <row r="2367" spans="1:12" x14ac:dyDescent="0.25">
      <c r="A2367" t="s">
        <v>3067</v>
      </c>
      <c r="B2367" t="s">
        <v>3924</v>
      </c>
      <c r="C2367" s="27">
        <v>44727</v>
      </c>
      <c r="D2367" s="27">
        <v>44851</v>
      </c>
      <c r="E2367" t="s">
        <v>3934</v>
      </c>
      <c r="F2367" s="27">
        <v>42352</v>
      </c>
      <c r="G2367">
        <v>22</v>
      </c>
      <c r="H2367" s="27">
        <v>45063</v>
      </c>
      <c r="I2367">
        <v>62</v>
      </c>
      <c r="J2367">
        <f>IFERROR(INDEX(Birlesme[campaign_price], MATCH(Birlesme[[#This Row],[Last_buy_date]], Birlesme[buy_date], 0)), "")</f>
        <v>26</v>
      </c>
      <c r="K2367" t="str">
        <f>IF(Birlesme[[#This Row],[Max_price]]&gt;Birlesme[[#This Row],[Last_campaign_price]],"Endirim olacaq","Endirim yoxdur")</f>
        <v>Endirim olacaq</v>
      </c>
      <c r="L2367" t="str">
        <f>IF(Birlesme[[#This Row],[Endirim]]="Endirim yoxdur", "Yoxdur",INDEX(E:E, MATCH(Birlesme[[#This Row],[Max_price]],G:G,0)))</f>
        <v>OwnsComputer</v>
      </c>
    </row>
    <row r="2368" spans="1:12" x14ac:dyDescent="0.25">
      <c r="A2368" t="s">
        <v>3067</v>
      </c>
      <c r="B2368" t="s">
        <v>3924</v>
      </c>
      <c r="C2368" s="27">
        <v>44727</v>
      </c>
      <c r="D2368" s="27">
        <v>44888</v>
      </c>
      <c r="E2368" t="s">
        <v>3934</v>
      </c>
      <c r="F2368" s="27">
        <v>42352</v>
      </c>
      <c r="G2368">
        <v>22</v>
      </c>
      <c r="H2368" s="27">
        <v>45063</v>
      </c>
      <c r="I2368">
        <v>62</v>
      </c>
      <c r="J2368">
        <f>IFERROR(INDEX(Birlesme[campaign_price], MATCH(Birlesme[[#This Row],[Last_buy_date]], Birlesme[buy_date], 0)), "")</f>
        <v>26</v>
      </c>
      <c r="K2368" t="str">
        <f>IF(Birlesme[[#This Row],[Max_price]]&gt;Birlesme[[#This Row],[Last_campaign_price]],"Endirim olacaq","Endirim yoxdur")</f>
        <v>Endirim olacaq</v>
      </c>
      <c r="L2368" t="str">
        <f>IF(Birlesme[[#This Row],[Endirim]]="Endirim yoxdur", "Yoxdur",INDEX(E:E, MATCH(Birlesme[[#This Row],[Max_price]],G:G,0)))</f>
        <v>OwnsComputer</v>
      </c>
    </row>
    <row r="2369" spans="1:12" x14ac:dyDescent="0.25">
      <c r="A2369" t="s">
        <v>3067</v>
      </c>
      <c r="B2369" t="s">
        <v>3924</v>
      </c>
      <c r="C2369" s="27">
        <v>44727</v>
      </c>
      <c r="D2369" s="27">
        <v>44913</v>
      </c>
      <c r="E2369" t="s">
        <v>3934</v>
      </c>
      <c r="F2369" s="27">
        <v>42352</v>
      </c>
      <c r="G2369">
        <v>22</v>
      </c>
      <c r="H2369" s="27">
        <v>45063</v>
      </c>
      <c r="I2369">
        <v>62</v>
      </c>
      <c r="J2369">
        <f>IFERROR(INDEX(Birlesme[campaign_price], MATCH(Birlesme[[#This Row],[Last_buy_date]], Birlesme[buy_date], 0)), "")</f>
        <v>26</v>
      </c>
      <c r="K2369" t="str">
        <f>IF(Birlesme[[#This Row],[Max_price]]&gt;Birlesme[[#This Row],[Last_campaign_price]],"Endirim olacaq","Endirim yoxdur")</f>
        <v>Endirim olacaq</v>
      </c>
      <c r="L2369" t="str">
        <f>IF(Birlesme[[#This Row],[Endirim]]="Endirim yoxdur", "Yoxdur",INDEX(E:E, MATCH(Birlesme[[#This Row],[Max_price]],G:G,0)))</f>
        <v>OwnsComputer</v>
      </c>
    </row>
    <row r="2370" spans="1:12" x14ac:dyDescent="0.25">
      <c r="A2370" t="s">
        <v>3067</v>
      </c>
      <c r="B2370" t="s">
        <v>3924</v>
      </c>
      <c r="C2370" s="27">
        <v>44727</v>
      </c>
      <c r="D2370" s="27">
        <v>44981</v>
      </c>
      <c r="E2370" t="s">
        <v>3934</v>
      </c>
      <c r="F2370" s="27">
        <v>42352</v>
      </c>
      <c r="G2370">
        <v>22</v>
      </c>
      <c r="H2370" s="27">
        <v>45063</v>
      </c>
      <c r="I2370">
        <v>62</v>
      </c>
      <c r="J2370">
        <f>IFERROR(INDEX(Birlesme[campaign_price], MATCH(Birlesme[[#This Row],[Last_buy_date]], Birlesme[buy_date], 0)), "")</f>
        <v>26</v>
      </c>
      <c r="K2370" t="str">
        <f>IF(Birlesme[[#This Row],[Max_price]]&gt;Birlesme[[#This Row],[Last_campaign_price]],"Endirim olacaq","Endirim yoxdur")</f>
        <v>Endirim olacaq</v>
      </c>
      <c r="L2370" t="str">
        <f>IF(Birlesme[[#This Row],[Endirim]]="Endirim yoxdur", "Yoxdur",INDEX(E:E, MATCH(Birlesme[[#This Row],[Max_price]],G:G,0)))</f>
        <v>OwnsComputer</v>
      </c>
    </row>
    <row r="2371" spans="1:12" x14ac:dyDescent="0.25">
      <c r="A2371" t="s">
        <v>3067</v>
      </c>
      <c r="B2371" t="s">
        <v>3924</v>
      </c>
      <c r="C2371" s="27">
        <v>44727</v>
      </c>
      <c r="D2371" s="27">
        <v>45008</v>
      </c>
      <c r="E2371" t="s">
        <v>3934</v>
      </c>
      <c r="F2371" s="27">
        <v>42352</v>
      </c>
      <c r="G2371">
        <v>22</v>
      </c>
      <c r="H2371" s="27">
        <v>45063</v>
      </c>
      <c r="I2371">
        <v>62</v>
      </c>
      <c r="J2371">
        <f>IFERROR(INDEX(Birlesme[campaign_price], MATCH(Birlesme[[#This Row],[Last_buy_date]], Birlesme[buy_date], 0)), "")</f>
        <v>26</v>
      </c>
      <c r="K2371" t="str">
        <f>IF(Birlesme[[#This Row],[Max_price]]&gt;Birlesme[[#This Row],[Last_campaign_price]],"Endirim olacaq","Endirim yoxdur")</f>
        <v>Endirim olacaq</v>
      </c>
      <c r="L2371" t="str">
        <f>IF(Birlesme[[#This Row],[Endirim]]="Endirim yoxdur", "Yoxdur",INDEX(E:E, MATCH(Birlesme[[#This Row],[Max_price]],G:G,0)))</f>
        <v>OwnsComputer</v>
      </c>
    </row>
    <row r="2372" spans="1:12" x14ac:dyDescent="0.25">
      <c r="A2372" t="s">
        <v>3067</v>
      </c>
      <c r="B2372" t="s">
        <v>3924</v>
      </c>
      <c r="C2372" s="27">
        <v>44727</v>
      </c>
      <c r="D2372" s="27">
        <v>45046</v>
      </c>
      <c r="E2372" t="s">
        <v>3934</v>
      </c>
      <c r="F2372" s="27">
        <v>42352</v>
      </c>
      <c r="G2372">
        <v>22</v>
      </c>
      <c r="H2372" s="27">
        <v>45063</v>
      </c>
      <c r="I2372">
        <v>62</v>
      </c>
      <c r="J2372">
        <f>IFERROR(INDEX(Birlesme[campaign_price], MATCH(Birlesme[[#This Row],[Last_buy_date]], Birlesme[buy_date], 0)), "")</f>
        <v>26</v>
      </c>
      <c r="K2372" t="str">
        <f>IF(Birlesme[[#This Row],[Max_price]]&gt;Birlesme[[#This Row],[Last_campaign_price]],"Endirim olacaq","Endirim yoxdur")</f>
        <v>Endirim olacaq</v>
      </c>
      <c r="L2372" t="str">
        <f>IF(Birlesme[[#This Row],[Endirim]]="Endirim yoxdur", "Yoxdur",INDEX(E:E, MATCH(Birlesme[[#This Row],[Max_price]],G:G,0)))</f>
        <v>OwnsComputer</v>
      </c>
    </row>
    <row r="2373" spans="1:12" x14ac:dyDescent="0.25">
      <c r="A2373" t="s">
        <v>3067</v>
      </c>
      <c r="B2373" t="s">
        <v>3924</v>
      </c>
      <c r="C2373" s="27">
        <v>44727</v>
      </c>
      <c r="D2373" s="27">
        <v>45063</v>
      </c>
      <c r="E2373" t="s">
        <v>3934</v>
      </c>
      <c r="F2373" s="27">
        <v>42352</v>
      </c>
      <c r="G2373">
        <v>22</v>
      </c>
      <c r="H2373" s="27">
        <v>45063</v>
      </c>
      <c r="I2373">
        <v>62</v>
      </c>
      <c r="J2373">
        <f>IFERROR(INDEX(Birlesme[campaign_price], MATCH(Birlesme[[#This Row],[Last_buy_date]], Birlesme[buy_date], 0)), "")</f>
        <v>26</v>
      </c>
      <c r="K2373" t="str">
        <f>IF(Birlesme[[#This Row],[Max_price]]&gt;Birlesme[[#This Row],[Last_campaign_price]],"Endirim olacaq","Endirim yoxdur")</f>
        <v>Endirim olacaq</v>
      </c>
      <c r="L2373" t="str">
        <f>IF(Birlesme[[#This Row],[Endirim]]="Endirim yoxdur", "Yoxdur",INDEX(E:E, MATCH(Birlesme[[#This Row],[Max_price]],G:G,0)))</f>
        <v>OwnsComputer</v>
      </c>
    </row>
    <row r="2374" spans="1:12" x14ac:dyDescent="0.25">
      <c r="A2374" t="s">
        <v>3067</v>
      </c>
      <c r="B2374" t="s">
        <v>3947</v>
      </c>
      <c r="C2374" s="27">
        <v>44809</v>
      </c>
      <c r="D2374" s="27">
        <v>44809</v>
      </c>
      <c r="E2374" t="s">
        <v>3940</v>
      </c>
      <c r="F2374" s="27">
        <v>42623</v>
      </c>
      <c r="G2374">
        <v>62</v>
      </c>
      <c r="H2374" s="27">
        <v>45063</v>
      </c>
      <c r="I2374">
        <v>62</v>
      </c>
      <c r="J2374">
        <f>IFERROR(INDEX(Birlesme[campaign_price], MATCH(Birlesme[[#This Row],[Last_buy_date]], Birlesme[buy_date], 0)), "")</f>
        <v>26</v>
      </c>
      <c r="K2374" t="str">
        <f>IF(Birlesme[[#This Row],[Max_price]]&gt;Birlesme[[#This Row],[Last_campaign_price]],"Endirim olacaq","Endirim yoxdur")</f>
        <v>Endirim olacaq</v>
      </c>
      <c r="L2374" t="str">
        <f>IF(Birlesme[[#This Row],[Endirim]]="Endirim yoxdur", "Yoxdur",INDEX(E:E, MATCH(Birlesme[[#This Row],[Max_price]],G:G,0)))</f>
        <v>OwnsComputer</v>
      </c>
    </row>
    <row r="2375" spans="1:12" x14ac:dyDescent="0.25">
      <c r="A2375" t="s">
        <v>3067</v>
      </c>
      <c r="B2375" t="s">
        <v>3947</v>
      </c>
      <c r="C2375" s="27">
        <v>44809</v>
      </c>
      <c r="D2375" s="27">
        <v>44843</v>
      </c>
      <c r="E2375" t="s">
        <v>3940</v>
      </c>
      <c r="F2375" s="27">
        <v>42623</v>
      </c>
      <c r="G2375">
        <v>62</v>
      </c>
      <c r="H2375" s="27">
        <v>45063</v>
      </c>
      <c r="I2375">
        <v>62</v>
      </c>
      <c r="J2375">
        <f>IFERROR(INDEX(Birlesme[campaign_price], MATCH(Birlesme[[#This Row],[Last_buy_date]], Birlesme[buy_date], 0)), "")</f>
        <v>26</v>
      </c>
      <c r="K2375" t="str">
        <f>IF(Birlesme[[#This Row],[Max_price]]&gt;Birlesme[[#This Row],[Last_campaign_price]],"Endirim olacaq","Endirim yoxdur")</f>
        <v>Endirim olacaq</v>
      </c>
      <c r="L2375" t="str">
        <f>IF(Birlesme[[#This Row],[Endirim]]="Endirim yoxdur", "Yoxdur",INDEX(E:E, MATCH(Birlesme[[#This Row],[Max_price]],G:G,0)))</f>
        <v>OwnsComputer</v>
      </c>
    </row>
    <row r="2376" spans="1:12" x14ac:dyDescent="0.25">
      <c r="A2376" t="s">
        <v>3067</v>
      </c>
      <c r="B2376" t="s">
        <v>3947</v>
      </c>
      <c r="C2376" s="27">
        <v>44809</v>
      </c>
      <c r="D2376" s="27">
        <v>44905</v>
      </c>
      <c r="E2376" t="s">
        <v>3940</v>
      </c>
      <c r="F2376" s="27">
        <v>42623</v>
      </c>
      <c r="G2376">
        <v>62</v>
      </c>
      <c r="H2376" s="27">
        <v>45063</v>
      </c>
      <c r="I2376">
        <v>62</v>
      </c>
      <c r="J2376">
        <f>IFERROR(INDEX(Birlesme[campaign_price], MATCH(Birlesme[[#This Row],[Last_buy_date]], Birlesme[buy_date], 0)), "")</f>
        <v>26</v>
      </c>
      <c r="K2376" t="str">
        <f>IF(Birlesme[[#This Row],[Max_price]]&gt;Birlesme[[#This Row],[Last_campaign_price]],"Endirim olacaq","Endirim yoxdur")</f>
        <v>Endirim olacaq</v>
      </c>
      <c r="L2376" t="str">
        <f>IF(Birlesme[[#This Row],[Endirim]]="Endirim yoxdur", "Yoxdur",INDEX(E:E, MATCH(Birlesme[[#This Row],[Max_price]],G:G,0)))</f>
        <v>OwnsComputer</v>
      </c>
    </row>
    <row r="2377" spans="1:12" x14ac:dyDescent="0.25">
      <c r="A2377" t="s">
        <v>3067</v>
      </c>
      <c r="B2377" t="s">
        <v>3947</v>
      </c>
      <c r="C2377" s="27">
        <v>44809</v>
      </c>
      <c r="D2377" s="27">
        <v>44940</v>
      </c>
      <c r="E2377" t="s">
        <v>3940</v>
      </c>
      <c r="F2377" s="27">
        <v>42623</v>
      </c>
      <c r="G2377">
        <v>62</v>
      </c>
      <c r="H2377" s="27">
        <v>45063</v>
      </c>
      <c r="I2377">
        <v>62</v>
      </c>
      <c r="J2377">
        <f>IFERROR(INDEX(Birlesme[campaign_price], MATCH(Birlesme[[#This Row],[Last_buy_date]], Birlesme[buy_date], 0)), "")</f>
        <v>26</v>
      </c>
      <c r="K2377" t="str">
        <f>IF(Birlesme[[#This Row],[Max_price]]&gt;Birlesme[[#This Row],[Last_campaign_price]],"Endirim olacaq","Endirim yoxdur")</f>
        <v>Endirim olacaq</v>
      </c>
      <c r="L2377" t="str">
        <f>IF(Birlesme[[#This Row],[Endirim]]="Endirim yoxdur", "Yoxdur",INDEX(E:E, MATCH(Birlesme[[#This Row],[Max_price]],G:G,0)))</f>
        <v>OwnsComputer</v>
      </c>
    </row>
    <row r="2378" spans="1:12" x14ac:dyDescent="0.25">
      <c r="A2378" t="s">
        <v>3067</v>
      </c>
      <c r="B2378" t="s">
        <v>3947</v>
      </c>
      <c r="C2378" s="27">
        <v>44809</v>
      </c>
      <c r="D2378" s="27">
        <v>44972</v>
      </c>
      <c r="E2378" t="s">
        <v>3940</v>
      </c>
      <c r="F2378" s="27">
        <v>42623</v>
      </c>
      <c r="G2378">
        <v>62</v>
      </c>
      <c r="H2378" s="27">
        <v>45063</v>
      </c>
      <c r="I2378">
        <v>62</v>
      </c>
      <c r="J2378">
        <f>IFERROR(INDEX(Birlesme[campaign_price], MATCH(Birlesme[[#This Row],[Last_buy_date]], Birlesme[buy_date], 0)), "")</f>
        <v>26</v>
      </c>
      <c r="K2378" t="str">
        <f>IF(Birlesme[[#This Row],[Max_price]]&gt;Birlesme[[#This Row],[Last_campaign_price]],"Endirim olacaq","Endirim yoxdur")</f>
        <v>Endirim olacaq</v>
      </c>
      <c r="L2378" t="str">
        <f>IF(Birlesme[[#This Row],[Endirim]]="Endirim yoxdur", "Yoxdur",INDEX(E:E, MATCH(Birlesme[[#This Row],[Max_price]],G:G,0)))</f>
        <v>OwnsComputer</v>
      </c>
    </row>
    <row r="2379" spans="1:12" x14ac:dyDescent="0.25">
      <c r="A2379" t="s">
        <v>3067</v>
      </c>
      <c r="B2379" t="s">
        <v>3947</v>
      </c>
      <c r="C2379" s="27">
        <v>44809</v>
      </c>
      <c r="D2379" s="27">
        <v>45000</v>
      </c>
      <c r="E2379" t="s">
        <v>3940</v>
      </c>
      <c r="F2379" s="27">
        <v>42623</v>
      </c>
      <c r="G2379">
        <v>62</v>
      </c>
      <c r="H2379" s="27">
        <v>45063</v>
      </c>
      <c r="I2379">
        <v>62</v>
      </c>
      <c r="J2379">
        <f>IFERROR(INDEX(Birlesme[campaign_price], MATCH(Birlesme[[#This Row],[Last_buy_date]], Birlesme[buy_date], 0)), "")</f>
        <v>26</v>
      </c>
      <c r="K2379" t="str">
        <f>IF(Birlesme[[#This Row],[Max_price]]&gt;Birlesme[[#This Row],[Last_campaign_price]],"Endirim olacaq","Endirim yoxdur")</f>
        <v>Endirim olacaq</v>
      </c>
      <c r="L2379" t="str">
        <f>IF(Birlesme[[#This Row],[Endirim]]="Endirim yoxdur", "Yoxdur",INDEX(E:E, MATCH(Birlesme[[#This Row],[Max_price]],G:G,0)))</f>
        <v>OwnsComputer</v>
      </c>
    </row>
    <row r="2380" spans="1:12" x14ac:dyDescent="0.25">
      <c r="A2380" t="s">
        <v>3067</v>
      </c>
      <c r="B2380" t="s">
        <v>3947</v>
      </c>
      <c r="C2380" s="27">
        <v>44809</v>
      </c>
      <c r="D2380" s="27">
        <v>45059</v>
      </c>
      <c r="E2380" t="s">
        <v>3940</v>
      </c>
      <c r="F2380" s="27">
        <v>42623</v>
      </c>
      <c r="G2380">
        <v>62</v>
      </c>
      <c r="H2380" s="27">
        <v>45063</v>
      </c>
      <c r="I2380">
        <v>62</v>
      </c>
      <c r="J2380">
        <f>IFERROR(INDEX(Birlesme[campaign_price], MATCH(Birlesme[[#This Row],[Last_buy_date]], Birlesme[buy_date], 0)), "")</f>
        <v>26</v>
      </c>
      <c r="K2380" t="str">
        <f>IF(Birlesme[[#This Row],[Max_price]]&gt;Birlesme[[#This Row],[Last_campaign_price]],"Endirim olacaq","Endirim yoxdur")</f>
        <v>Endirim olacaq</v>
      </c>
      <c r="L2380" t="str">
        <f>IF(Birlesme[[#This Row],[Endirim]]="Endirim yoxdur", "Yoxdur",INDEX(E:E, MATCH(Birlesme[[#This Row],[Max_price]],G:G,0)))</f>
        <v>OwnsComputer</v>
      </c>
    </row>
    <row r="2381" spans="1:12" x14ac:dyDescent="0.25">
      <c r="A2381" t="s">
        <v>3067</v>
      </c>
      <c r="B2381" t="s">
        <v>3922</v>
      </c>
      <c r="C2381" s="27">
        <v>44843</v>
      </c>
      <c r="D2381" s="27">
        <v>44843</v>
      </c>
      <c r="E2381" t="s">
        <v>3932</v>
      </c>
      <c r="F2381" s="27">
        <v>43779</v>
      </c>
      <c r="G2381">
        <v>62</v>
      </c>
      <c r="H2381" s="27">
        <v>45063</v>
      </c>
      <c r="I2381">
        <v>62</v>
      </c>
      <c r="J2381">
        <f>IFERROR(INDEX(Birlesme[campaign_price], MATCH(Birlesme[[#This Row],[Last_buy_date]], Birlesme[buy_date], 0)), "")</f>
        <v>26</v>
      </c>
      <c r="K2381" t="str">
        <f>IF(Birlesme[[#This Row],[Max_price]]&gt;Birlesme[[#This Row],[Last_campaign_price]],"Endirim olacaq","Endirim yoxdur")</f>
        <v>Endirim olacaq</v>
      </c>
      <c r="L2381" t="str">
        <f>IF(Birlesme[[#This Row],[Endirim]]="Endirim yoxdur", "Yoxdur",INDEX(E:E, MATCH(Birlesme[[#This Row],[Max_price]],G:G,0)))</f>
        <v>OwnsComputer</v>
      </c>
    </row>
    <row r="2382" spans="1:12" x14ac:dyDescent="0.25">
      <c r="A2382" t="s">
        <v>3067</v>
      </c>
      <c r="B2382" t="s">
        <v>3922</v>
      </c>
      <c r="C2382" s="27">
        <v>44843</v>
      </c>
      <c r="D2382" s="27">
        <v>44949</v>
      </c>
      <c r="E2382" t="s">
        <v>3932</v>
      </c>
      <c r="F2382" s="27">
        <v>43779</v>
      </c>
      <c r="G2382">
        <v>62</v>
      </c>
      <c r="H2382" s="27">
        <v>45063</v>
      </c>
      <c r="I2382">
        <v>62</v>
      </c>
      <c r="J2382">
        <f>IFERROR(INDEX(Birlesme[campaign_price], MATCH(Birlesme[[#This Row],[Last_buy_date]], Birlesme[buy_date], 0)), "")</f>
        <v>26</v>
      </c>
      <c r="K2382" t="str">
        <f>IF(Birlesme[[#This Row],[Max_price]]&gt;Birlesme[[#This Row],[Last_campaign_price]],"Endirim olacaq","Endirim yoxdur")</f>
        <v>Endirim olacaq</v>
      </c>
      <c r="L2382" t="str">
        <f>IF(Birlesme[[#This Row],[Endirim]]="Endirim yoxdur", "Yoxdur",INDEX(E:E, MATCH(Birlesme[[#This Row],[Max_price]],G:G,0)))</f>
        <v>OwnsComputer</v>
      </c>
    </row>
    <row r="2383" spans="1:12" x14ac:dyDescent="0.25">
      <c r="A2383" t="s">
        <v>3067</v>
      </c>
      <c r="B2383" t="s">
        <v>3922</v>
      </c>
      <c r="C2383" s="27">
        <v>44843</v>
      </c>
      <c r="D2383" s="27">
        <v>44979</v>
      </c>
      <c r="E2383" t="s">
        <v>3932</v>
      </c>
      <c r="F2383" s="27">
        <v>43779</v>
      </c>
      <c r="G2383">
        <v>62</v>
      </c>
      <c r="H2383" s="27">
        <v>45063</v>
      </c>
      <c r="I2383">
        <v>62</v>
      </c>
      <c r="J2383">
        <f>IFERROR(INDEX(Birlesme[campaign_price], MATCH(Birlesme[[#This Row],[Last_buy_date]], Birlesme[buy_date], 0)), "")</f>
        <v>26</v>
      </c>
      <c r="K2383" t="str">
        <f>IF(Birlesme[[#This Row],[Max_price]]&gt;Birlesme[[#This Row],[Last_campaign_price]],"Endirim olacaq","Endirim yoxdur")</f>
        <v>Endirim olacaq</v>
      </c>
      <c r="L2383" t="str">
        <f>IF(Birlesme[[#This Row],[Endirim]]="Endirim yoxdur", "Yoxdur",INDEX(E:E, MATCH(Birlesme[[#This Row],[Max_price]],G:G,0)))</f>
        <v>OwnsComputer</v>
      </c>
    </row>
    <row r="2384" spans="1:12" x14ac:dyDescent="0.25">
      <c r="A2384" t="s">
        <v>3067</v>
      </c>
      <c r="B2384" t="s">
        <v>3922</v>
      </c>
      <c r="C2384" s="27">
        <v>44843</v>
      </c>
      <c r="D2384" s="27">
        <v>45001</v>
      </c>
      <c r="E2384" t="s">
        <v>3932</v>
      </c>
      <c r="F2384" s="27">
        <v>43779</v>
      </c>
      <c r="G2384">
        <v>62</v>
      </c>
      <c r="H2384" s="27">
        <v>45063</v>
      </c>
      <c r="I2384">
        <v>62</v>
      </c>
      <c r="J2384">
        <f>IFERROR(INDEX(Birlesme[campaign_price], MATCH(Birlesme[[#This Row],[Last_buy_date]], Birlesme[buy_date], 0)), "")</f>
        <v>26</v>
      </c>
      <c r="K2384" t="str">
        <f>IF(Birlesme[[#This Row],[Max_price]]&gt;Birlesme[[#This Row],[Last_campaign_price]],"Endirim olacaq","Endirim yoxdur")</f>
        <v>Endirim olacaq</v>
      </c>
      <c r="L2384" t="str">
        <f>IF(Birlesme[[#This Row],[Endirim]]="Endirim yoxdur", "Yoxdur",INDEX(E:E, MATCH(Birlesme[[#This Row],[Max_price]],G:G,0)))</f>
        <v>OwnsComputer</v>
      </c>
    </row>
    <row r="2385" spans="1:12" x14ac:dyDescent="0.25">
      <c r="A2385" t="s">
        <v>3067</v>
      </c>
      <c r="B2385" t="s">
        <v>3922</v>
      </c>
      <c r="C2385" s="27">
        <v>44843</v>
      </c>
      <c r="D2385" s="27">
        <v>45026</v>
      </c>
      <c r="E2385" t="s">
        <v>3932</v>
      </c>
      <c r="F2385" s="27">
        <v>43779</v>
      </c>
      <c r="G2385">
        <v>62</v>
      </c>
      <c r="H2385" s="27">
        <v>45063</v>
      </c>
      <c r="I2385">
        <v>62</v>
      </c>
      <c r="J2385">
        <f>IFERROR(INDEX(Birlesme[campaign_price], MATCH(Birlesme[[#This Row],[Last_buy_date]], Birlesme[buy_date], 0)), "")</f>
        <v>26</v>
      </c>
      <c r="K2385" t="str">
        <f>IF(Birlesme[[#This Row],[Max_price]]&gt;Birlesme[[#This Row],[Last_campaign_price]],"Endirim olacaq","Endirim yoxdur")</f>
        <v>Endirim olacaq</v>
      </c>
      <c r="L2385" t="str">
        <f>IF(Birlesme[[#This Row],[Endirim]]="Endirim yoxdur", "Yoxdur",INDEX(E:E, MATCH(Birlesme[[#This Row],[Max_price]],G:G,0)))</f>
        <v>OwnsComputer</v>
      </c>
    </row>
    <row r="2386" spans="1:12" x14ac:dyDescent="0.25">
      <c r="A2386" t="s">
        <v>3067</v>
      </c>
      <c r="B2386" t="s">
        <v>3922</v>
      </c>
      <c r="C2386" s="27">
        <v>44843</v>
      </c>
      <c r="D2386" s="27">
        <v>45060</v>
      </c>
      <c r="E2386" t="s">
        <v>3932</v>
      </c>
      <c r="F2386" s="27">
        <v>43779</v>
      </c>
      <c r="G2386">
        <v>62</v>
      </c>
      <c r="H2386" s="27">
        <v>45063</v>
      </c>
      <c r="I2386">
        <v>62</v>
      </c>
      <c r="J2386">
        <f>IFERROR(INDEX(Birlesme[campaign_price], MATCH(Birlesme[[#This Row],[Last_buy_date]], Birlesme[buy_date], 0)), "")</f>
        <v>26</v>
      </c>
      <c r="K2386" t="str">
        <f>IF(Birlesme[[#This Row],[Max_price]]&gt;Birlesme[[#This Row],[Last_campaign_price]],"Endirim olacaq","Endirim yoxdur")</f>
        <v>Endirim olacaq</v>
      </c>
      <c r="L2386" t="str">
        <f>IF(Birlesme[[#This Row],[Endirim]]="Endirim yoxdur", "Yoxdur",INDEX(E:E, MATCH(Birlesme[[#This Row],[Max_price]],G:G,0)))</f>
        <v>OwnsComputer</v>
      </c>
    </row>
    <row r="2387" spans="1:12" x14ac:dyDescent="0.25">
      <c r="A2387" t="s">
        <v>3068</v>
      </c>
      <c r="B2387" t="s">
        <v>3951</v>
      </c>
      <c r="C2387" s="27">
        <v>44585</v>
      </c>
      <c r="D2387" s="27">
        <v>44585</v>
      </c>
      <c r="E2387" t="s">
        <v>3944</v>
      </c>
      <c r="F2387" s="27">
        <v>43340</v>
      </c>
      <c r="G2387">
        <v>14</v>
      </c>
      <c r="H2387" s="27">
        <v>45074</v>
      </c>
      <c r="I2387">
        <v>22</v>
      </c>
      <c r="J2387">
        <f>IFERROR(INDEX(Birlesme[campaign_price], MATCH(Birlesme[[#This Row],[Last_buy_date]], Birlesme[buy_date], 0)), "")</f>
        <v>62</v>
      </c>
      <c r="K2387" t="str">
        <f>IF(Birlesme[[#This Row],[Max_price]]&gt;Birlesme[[#This Row],[Last_campaign_price]],"Endirim olacaq","Endirim yoxdur")</f>
        <v>Endirim yoxdur</v>
      </c>
      <c r="L2387" t="str">
        <f>IF(Birlesme[[#This Row],[Endirim]]="Endirim yoxdur", "Yoxdur",INDEX(E:E, MATCH(Birlesme[[#This Row],[Max_price]],G:G,0)))</f>
        <v>Yoxdur</v>
      </c>
    </row>
    <row r="2388" spans="1:12" x14ac:dyDescent="0.25">
      <c r="A2388" t="s">
        <v>3068</v>
      </c>
      <c r="B2388" t="s">
        <v>3951</v>
      </c>
      <c r="C2388" s="27">
        <v>44585</v>
      </c>
      <c r="D2388" s="27">
        <v>44658</v>
      </c>
      <c r="E2388" t="s">
        <v>3944</v>
      </c>
      <c r="F2388" s="27">
        <v>43340</v>
      </c>
      <c r="G2388">
        <v>14</v>
      </c>
      <c r="H2388" s="27">
        <v>45074</v>
      </c>
      <c r="I2388">
        <v>22</v>
      </c>
      <c r="J2388">
        <f>IFERROR(INDEX(Birlesme[campaign_price], MATCH(Birlesme[[#This Row],[Last_buy_date]], Birlesme[buy_date], 0)), "")</f>
        <v>62</v>
      </c>
      <c r="K2388" t="str">
        <f>IF(Birlesme[[#This Row],[Max_price]]&gt;Birlesme[[#This Row],[Last_campaign_price]],"Endirim olacaq","Endirim yoxdur")</f>
        <v>Endirim yoxdur</v>
      </c>
      <c r="L2388" t="str">
        <f>IF(Birlesme[[#This Row],[Endirim]]="Endirim yoxdur", "Yoxdur",INDEX(E:E, MATCH(Birlesme[[#This Row],[Max_price]],G:G,0)))</f>
        <v>Yoxdur</v>
      </c>
    </row>
    <row r="2389" spans="1:12" x14ac:dyDescent="0.25">
      <c r="A2389" t="s">
        <v>3068</v>
      </c>
      <c r="B2389" t="s">
        <v>3951</v>
      </c>
      <c r="C2389" s="27">
        <v>44585</v>
      </c>
      <c r="D2389" s="27">
        <v>44683</v>
      </c>
      <c r="E2389" t="s">
        <v>3944</v>
      </c>
      <c r="F2389" s="27">
        <v>43340</v>
      </c>
      <c r="G2389">
        <v>14</v>
      </c>
      <c r="H2389" s="27">
        <v>45074</v>
      </c>
      <c r="I2389">
        <v>22</v>
      </c>
      <c r="J2389">
        <f>IFERROR(INDEX(Birlesme[campaign_price], MATCH(Birlesme[[#This Row],[Last_buy_date]], Birlesme[buy_date], 0)), "")</f>
        <v>62</v>
      </c>
      <c r="K2389" t="str">
        <f>IF(Birlesme[[#This Row],[Max_price]]&gt;Birlesme[[#This Row],[Last_campaign_price]],"Endirim olacaq","Endirim yoxdur")</f>
        <v>Endirim yoxdur</v>
      </c>
      <c r="L2389" t="str">
        <f>IF(Birlesme[[#This Row],[Endirim]]="Endirim yoxdur", "Yoxdur",INDEX(E:E, MATCH(Birlesme[[#This Row],[Max_price]],G:G,0)))</f>
        <v>Yoxdur</v>
      </c>
    </row>
    <row r="2390" spans="1:12" x14ac:dyDescent="0.25">
      <c r="A2390" t="s">
        <v>3068</v>
      </c>
      <c r="B2390" t="s">
        <v>3951</v>
      </c>
      <c r="C2390" s="27">
        <v>44585</v>
      </c>
      <c r="D2390" s="27">
        <v>44741</v>
      </c>
      <c r="E2390" t="s">
        <v>3944</v>
      </c>
      <c r="F2390" s="27">
        <v>43340</v>
      </c>
      <c r="G2390">
        <v>14</v>
      </c>
      <c r="H2390" s="27">
        <v>45074</v>
      </c>
      <c r="I2390">
        <v>22</v>
      </c>
      <c r="J2390">
        <f>IFERROR(INDEX(Birlesme[campaign_price], MATCH(Birlesme[[#This Row],[Last_buy_date]], Birlesme[buy_date], 0)), "")</f>
        <v>62</v>
      </c>
      <c r="K2390" t="str">
        <f>IF(Birlesme[[#This Row],[Max_price]]&gt;Birlesme[[#This Row],[Last_campaign_price]],"Endirim olacaq","Endirim yoxdur")</f>
        <v>Endirim yoxdur</v>
      </c>
      <c r="L2390" t="str">
        <f>IF(Birlesme[[#This Row],[Endirim]]="Endirim yoxdur", "Yoxdur",INDEX(E:E, MATCH(Birlesme[[#This Row],[Max_price]],G:G,0)))</f>
        <v>Yoxdur</v>
      </c>
    </row>
    <row r="2391" spans="1:12" x14ac:dyDescent="0.25">
      <c r="A2391" t="s">
        <v>3068</v>
      </c>
      <c r="B2391" t="s">
        <v>3951</v>
      </c>
      <c r="C2391" s="27">
        <v>44585</v>
      </c>
      <c r="D2391" s="27">
        <v>44840</v>
      </c>
      <c r="E2391" t="s">
        <v>3944</v>
      </c>
      <c r="F2391" s="27">
        <v>43340</v>
      </c>
      <c r="G2391">
        <v>14</v>
      </c>
      <c r="H2391" s="27">
        <v>45074</v>
      </c>
      <c r="I2391">
        <v>22</v>
      </c>
      <c r="J2391">
        <f>IFERROR(INDEX(Birlesme[campaign_price], MATCH(Birlesme[[#This Row],[Last_buy_date]], Birlesme[buy_date], 0)), "")</f>
        <v>62</v>
      </c>
      <c r="K2391" t="str">
        <f>IF(Birlesme[[#This Row],[Max_price]]&gt;Birlesme[[#This Row],[Last_campaign_price]],"Endirim olacaq","Endirim yoxdur")</f>
        <v>Endirim yoxdur</v>
      </c>
      <c r="L2391" t="str">
        <f>IF(Birlesme[[#This Row],[Endirim]]="Endirim yoxdur", "Yoxdur",INDEX(E:E, MATCH(Birlesme[[#This Row],[Max_price]],G:G,0)))</f>
        <v>Yoxdur</v>
      </c>
    </row>
    <row r="2392" spans="1:12" x14ac:dyDescent="0.25">
      <c r="A2392" t="s">
        <v>3068</v>
      </c>
      <c r="B2392" t="s">
        <v>3951</v>
      </c>
      <c r="C2392" s="27">
        <v>44585</v>
      </c>
      <c r="D2392" s="27">
        <v>44866</v>
      </c>
      <c r="E2392" t="s">
        <v>3944</v>
      </c>
      <c r="F2392" s="27">
        <v>43340</v>
      </c>
      <c r="G2392">
        <v>14</v>
      </c>
      <c r="H2392" s="27">
        <v>45074</v>
      </c>
      <c r="I2392">
        <v>22</v>
      </c>
      <c r="J2392">
        <f>IFERROR(INDEX(Birlesme[campaign_price], MATCH(Birlesme[[#This Row],[Last_buy_date]], Birlesme[buy_date], 0)), "")</f>
        <v>62</v>
      </c>
      <c r="K2392" t="str">
        <f>IF(Birlesme[[#This Row],[Max_price]]&gt;Birlesme[[#This Row],[Last_campaign_price]],"Endirim olacaq","Endirim yoxdur")</f>
        <v>Endirim yoxdur</v>
      </c>
      <c r="L2392" t="str">
        <f>IF(Birlesme[[#This Row],[Endirim]]="Endirim yoxdur", "Yoxdur",INDEX(E:E, MATCH(Birlesme[[#This Row],[Max_price]],G:G,0)))</f>
        <v>Yoxdur</v>
      </c>
    </row>
    <row r="2393" spans="1:12" x14ac:dyDescent="0.25">
      <c r="A2393" t="s">
        <v>3068</v>
      </c>
      <c r="B2393" t="s">
        <v>3951</v>
      </c>
      <c r="C2393" s="27">
        <v>44585</v>
      </c>
      <c r="D2393" s="27">
        <v>44921</v>
      </c>
      <c r="E2393" t="s">
        <v>3944</v>
      </c>
      <c r="F2393" s="27">
        <v>43340</v>
      </c>
      <c r="G2393">
        <v>14</v>
      </c>
      <c r="H2393" s="27">
        <v>45074</v>
      </c>
      <c r="I2393">
        <v>22</v>
      </c>
      <c r="J2393">
        <f>IFERROR(INDEX(Birlesme[campaign_price], MATCH(Birlesme[[#This Row],[Last_buy_date]], Birlesme[buy_date], 0)), "")</f>
        <v>62</v>
      </c>
      <c r="K2393" t="str">
        <f>IF(Birlesme[[#This Row],[Max_price]]&gt;Birlesme[[#This Row],[Last_campaign_price]],"Endirim olacaq","Endirim yoxdur")</f>
        <v>Endirim yoxdur</v>
      </c>
      <c r="L2393" t="str">
        <f>IF(Birlesme[[#This Row],[Endirim]]="Endirim yoxdur", "Yoxdur",INDEX(E:E, MATCH(Birlesme[[#This Row],[Max_price]],G:G,0)))</f>
        <v>Yoxdur</v>
      </c>
    </row>
    <row r="2394" spans="1:12" x14ac:dyDescent="0.25">
      <c r="A2394" t="s">
        <v>3068</v>
      </c>
      <c r="B2394" t="s">
        <v>3951</v>
      </c>
      <c r="C2394" s="27">
        <v>44585</v>
      </c>
      <c r="D2394" s="27">
        <v>44954</v>
      </c>
      <c r="E2394" t="s">
        <v>3944</v>
      </c>
      <c r="F2394" s="27">
        <v>43340</v>
      </c>
      <c r="G2394">
        <v>14</v>
      </c>
      <c r="H2394" s="27">
        <v>45074</v>
      </c>
      <c r="I2394">
        <v>22</v>
      </c>
      <c r="J2394">
        <f>IFERROR(INDEX(Birlesme[campaign_price], MATCH(Birlesme[[#This Row],[Last_buy_date]], Birlesme[buy_date], 0)), "")</f>
        <v>62</v>
      </c>
      <c r="K2394" t="str">
        <f>IF(Birlesme[[#This Row],[Max_price]]&gt;Birlesme[[#This Row],[Last_campaign_price]],"Endirim olacaq","Endirim yoxdur")</f>
        <v>Endirim yoxdur</v>
      </c>
      <c r="L2394" t="str">
        <f>IF(Birlesme[[#This Row],[Endirim]]="Endirim yoxdur", "Yoxdur",INDEX(E:E, MATCH(Birlesme[[#This Row],[Max_price]],G:G,0)))</f>
        <v>Yoxdur</v>
      </c>
    </row>
    <row r="2395" spans="1:12" x14ac:dyDescent="0.25">
      <c r="A2395" t="s">
        <v>3068</v>
      </c>
      <c r="B2395" t="s">
        <v>3951</v>
      </c>
      <c r="C2395" s="27">
        <v>44585</v>
      </c>
      <c r="D2395" s="27">
        <v>44963</v>
      </c>
      <c r="E2395" t="s">
        <v>3944</v>
      </c>
      <c r="F2395" s="27">
        <v>43340</v>
      </c>
      <c r="G2395">
        <v>14</v>
      </c>
      <c r="H2395" s="27">
        <v>45074</v>
      </c>
      <c r="I2395">
        <v>22</v>
      </c>
      <c r="J2395">
        <f>IFERROR(INDEX(Birlesme[campaign_price], MATCH(Birlesme[[#This Row],[Last_buy_date]], Birlesme[buy_date], 0)), "")</f>
        <v>62</v>
      </c>
      <c r="K2395" t="str">
        <f>IF(Birlesme[[#This Row],[Max_price]]&gt;Birlesme[[#This Row],[Last_campaign_price]],"Endirim olacaq","Endirim yoxdur")</f>
        <v>Endirim yoxdur</v>
      </c>
      <c r="L2395" t="str">
        <f>IF(Birlesme[[#This Row],[Endirim]]="Endirim yoxdur", "Yoxdur",INDEX(E:E, MATCH(Birlesme[[#This Row],[Max_price]],G:G,0)))</f>
        <v>Yoxdur</v>
      </c>
    </row>
    <row r="2396" spans="1:12" x14ac:dyDescent="0.25">
      <c r="A2396" t="s">
        <v>3068</v>
      </c>
      <c r="B2396" t="s">
        <v>3951</v>
      </c>
      <c r="C2396" s="27">
        <v>44585</v>
      </c>
      <c r="D2396" s="27">
        <v>45012</v>
      </c>
      <c r="E2396" t="s">
        <v>3944</v>
      </c>
      <c r="F2396" s="27">
        <v>43340</v>
      </c>
      <c r="G2396">
        <v>14</v>
      </c>
      <c r="H2396" s="27">
        <v>45074</v>
      </c>
      <c r="I2396">
        <v>22</v>
      </c>
      <c r="J2396">
        <f>IFERROR(INDEX(Birlesme[campaign_price], MATCH(Birlesme[[#This Row],[Last_buy_date]], Birlesme[buy_date], 0)), "")</f>
        <v>62</v>
      </c>
      <c r="K2396" t="str">
        <f>IF(Birlesme[[#This Row],[Max_price]]&gt;Birlesme[[#This Row],[Last_campaign_price]],"Endirim olacaq","Endirim yoxdur")</f>
        <v>Endirim yoxdur</v>
      </c>
      <c r="L2396" t="str">
        <f>IF(Birlesme[[#This Row],[Endirim]]="Endirim yoxdur", "Yoxdur",INDEX(E:E, MATCH(Birlesme[[#This Row],[Max_price]],G:G,0)))</f>
        <v>Yoxdur</v>
      </c>
    </row>
    <row r="2397" spans="1:12" x14ac:dyDescent="0.25">
      <c r="A2397" t="s">
        <v>3068</v>
      </c>
      <c r="B2397" t="s">
        <v>3951</v>
      </c>
      <c r="C2397" s="27">
        <v>44585</v>
      </c>
      <c r="D2397" s="27">
        <v>45051</v>
      </c>
      <c r="E2397" t="s">
        <v>3944</v>
      </c>
      <c r="F2397" s="27">
        <v>43340</v>
      </c>
      <c r="G2397">
        <v>14</v>
      </c>
      <c r="H2397" s="27">
        <v>45074</v>
      </c>
      <c r="I2397">
        <v>22</v>
      </c>
      <c r="J2397">
        <f>IFERROR(INDEX(Birlesme[campaign_price], MATCH(Birlesme[[#This Row],[Last_buy_date]], Birlesme[buy_date], 0)), "")</f>
        <v>62</v>
      </c>
      <c r="K2397" t="str">
        <f>IF(Birlesme[[#This Row],[Max_price]]&gt;Birlesme[[#This Row],[Last_campaign_price]],"Endirim olacaq","Endirim yoxdur")</f>
        <v>Endirim yoxdur</v>
      </c>
      <c r="L2397" t="str">
        <f>IF(Birlesme[[#This Row],[Endirim]]="Endirim yoxdur", "Yoxdur",INDEX(E:E, MATCH(Birlesme[[#This Row],[Max_price]],G:G,0)))</f>
        <v>Yoxdur</v>
      </c>
    </row>
    <row r="2398" spans="1:12" x14ac:dyDescent="0.25">
      <c r="A2398" t="s">
        <v>3068</v>
      </c>
      <c r="B2398" t="s">
        <v>3924</v>
      </c>
      <c r="C2398" s="27">
        <v>44605</v>
      </c>
      <c r="D2398" s="27">
        <v>44605</v>
      </c>
      <c r="E2398" t="s">
        <v>3934</v>
      </c>
      <c r="F2398" s="27">
        <v>42352</v>
      </c>
      <c r="G2398">
        <v>22</v>
      </c>
      <c r="H2398" s="27">
        <v>45074</v>
      </c>
      <c r="I2398">
        <v>22</v>
      </c>
      <c r="J2398">
        <f>IFERROR(INDEX(Birlesme[campaign_price], MATCH(Birlesme[[#This Row],[Last_buy_date]], Birlesme[buy_date], 0)), "")</f>
        <v>62</v>
      </c>
      <c r="K2398" t="str">
        <f>IF(Birlesme[[#This Row],[Max_price]]&gt;Birlesme[[#This Row],[Last_campaign_price]],"Endirim olacaq","Endirim yoxdur")</f>
        <v>Endirim yoxdur</v>
      </c>
      <c r="L2398" t="str">
        <f>IF(Birlesme[[#This Row],[Endirim]]="Endirim yoxdur", "Yoxdur",INDEX(E:E, MATCH(Birlesme[[#This Row],[Max_price]],G:G,0)))</f>
        <v>Yoxdur</v>
      </c>
    </row>
    <row r="2399" spans="1:12" x14ac:dyDescent="0.25">
      <c r="A2399" t="s">
        <v>3068</v>
      </c>
      <c r="B2399" t="s">
        <v>3924</v>
      </c>
      <c r="C2399" s="27">
        <v>44605</v>
      </c>
      <c r="D2399" s="27">
        <v>44639</v>
      </c>
      <c r="E2399" t="s">
        <v>3934</v>
      </c>
      <c r="F2399" s="27">
        <v>42352</v>
      </c>
      <c r="G2399">
        <v>22</v>
      </c>
      <c r="H2399" s="27">
        <v>45074</v>
      </c>
      <c r="I2399">
        <v>22</v>
      </c>
      <c r="J2399">
        <f>IFERROR(INDEX(Birlesme[campaign_price], MATCH(Birlesme[[#This Row],[Last_buy_date]], Birlesme[buy_date], 0)), "")</f>
        <v>62</v>
      </c>
      <c r="K2399" t="str">
        <f>IF(Birlesme[[#This Row],[Max_price]]&gt;Birlesme[[#This Row],[Last_campaign_price]],"Endirim olacaq","Endirim yoxdur")</f>
        <v>Endirim yoxdur</v>
      </c>
      <c r="L2399" t="str">
        <f>IF(Birlesme[[#This Row],[Endirim]]="Endirim yoxdur", "Yoxdur",INDEX(E:E, MATCH(Birlesme[[#This Row],[Max_price]],G:G,0)))</f>
        <v>Yoxdur</v>
      </c>
    </row>
    <row r="2400" spans="1:12" x14ac:dyDescent="0.25">
      <c r="A2400" t="s">
        <v>3068</v>
      </c>
      <c r="B2400" t="s">
        <v>3924</v>
      </c>
      <c r="C2400" s="27">
        <v>44605</v>
      </c>
      <c r="D2400" s="27">
        <v>44665</v>
      </c>
      <c r="E2400" t="s">
        <v>3934</v>
      </c>
      <c r="F2400" s="27">
        <v>42352</v>
      </c>
      <c r="G2400">
        <v>22</v>
      </c>
      <c r="H2400" s="27">
        <v>45074</v>
      </c>
      <c r="I2400">
        <v>22</v>
      </c>
      <c r="J2400">
        <f>IFERROR(INDEX(Birlesme[campaign_price], MATCH(Birlesme[[#This Row],[Last_buy_date]], Birlesme[buy_date], 0)), "")</f>
        <v>62</v>
      </c>
      <c r="K2400" t="str">
        <f>IF(Birlesme[[#This Row],[Max_price]]&gt;Birlesme[[#This Row],[Last_campaign_price]],"Endirim olacaq","Endirim yoxdur")</f>
        <v>Endirim yoxdur</v>
      </c>
      <c r="L2400" t="str">
        <f>IF(Birlesme[[#This Row],[Endirim]]="Endirim yoxdur", "Yoxdur",INDEX(E:E, MATCH(Birlesme[[#This Row],[Max_price]],G:G,0)))</f>
        <v>Yoxdur</v>
      </c>
    </row>
    <row r="2401" spans="1:12" x14ac:dyDescent="0.25">
      <c r="A2401" t="s">
        <v>3068</v>
      </c>
      <c r="B2401" t="s">
        <v>3924</v>
      </c>
      <c r="C2401" s="27">
        <v>44605</v>
      </c>
      <c r="D2401" s="27">
        <v>44701</v>
      </c>
      <c r="E2401" t="s">
        <v>3934</v>
      </c>
      <c r="F2401" s="27">
        <v>42352</v>
      </c>
      <c r="G2401">
        <v>22</v>
      </c>
      <c r="H2401" s="27">
        <v>45074</v>
      </c>
      <c r="I2401">
        <v>22</v>
      </c>
      <c r="J2401">
        <f>IFERROR(INDEX(Birlesme[campaign_price], MATCH(Birlesme[[#This Row],[Last_buy_date]], Birlesme[buy_date], 0)), "")</f>
        <v>62</v>
      </c>
      <c r="K2401" t="str">
        <f>IF(Birlesme[[#This Row],[Max_price]]&gt;Birlesme[[#This Row],[Last_campaign_price]],"Endirim olacaq","Endirim yoxdur")</f>
        <v>Endirim yoxdur</v>
      </c>
      <c r="L2401" t="str">
        <f>IF(Birlesme[[#This Row],[Endirim]]="Endirim yoxdur", "Yoxdur",INDEX(E:E, MATCH(Birlesme[[#This Row],[Max_price]],G:G,0)))</f>
        <v>Yoxdur</v>
      </c>
    </row>
    <row r="2402" spans="1:12" x14ac:dyDescent="0.25">
      <c r="A2402" t="s">
        <v>3068</v>
      </c>
      <c r="B2402" t="s">
        <v>3924</v>
      </c>
      <c r="C2402" s="27">
        <v>44605</v>
      </c>
      <c r="D2402" s="27">
        <v>44733</v>
      </c>
      <c r="E2402" t="s">
        <v>3934</v>
      </c>
      <c r="F2402" s="27">
        <v>42352</v>
      </c>
      <c r="G2402">
        <v>22</v>
      </c>
      <c r="H2402" s="27">
        <v>45074</v>
      </c>
      <c r="I2402">
        <v>22</v>
      </c>
      <c r="J2402">
        <f>IFERROR(INDEX(Birlesme[campaign_price], MATCH(Birlesme[[#This Row],[Last_buy_date]], Birlesme[buy_date], 0)), "")</f>
        <v>62</v>
      </c>
      <c r="K2402" t="str">
        <f>IF(Birlesme[[#This Row],[Max_price]]&gt;Birlesme[[#This Row],[Last_campaign_price]],"Endirim olacaq","Endirim yoxdur")</f>
        <v>Endirim yoxdur</v>
      </c>
      <c r="L2402" t="str">
        <f>IF(Birlesme[[#This Row],[Endirim]]="Endirim yoxdur", "Yoxdur",INDEX(E:E, MATCH(Birlesme[[#This Row],[Max_price]],G:G,0)))</f>
        <v>Yoxdur</v>
      </c>
    </row>
    <row r="2403" spans="1:12" x14ac:dyDescent="0.25">
      <c r="A2403" t="s">
        <v>3068</v>
      </c>
      <c r="B2403" t="s">
        <v>3924</v>
      </c>
      <c r="C2403" s="27">
        <v>44605</v>
      </c>
      <c r="D2403" s="27">
        <v>44755</v>
      </c>
      <c r="E2403" t="s">
        <v>3934</v>
      </c>
      <c r="F2403" s="27">
        <v>42352</v>
      </c>
      <c r="G2403">
        <v>22</v>
      </c>
      <c r="H2403" s="27">
        <v>45074</v>
      </c>
      <c r="I2403">
        <v>22</v>
      </c>
      <c r="J2403">
        <f>IFERROR(INDEX(Birlesme[campaign_price], MATCH(Birlesme[[#This Row],[Last_buy_date]], Birlesme[buy_date], 0)), "")</f>
        <v>62</v>
      </c>
      <c r="K2403" t="str">
        <f>IF(Birlesme[[#This Row],[Max_price]]&gt;Birlesme[[#This Row],[Last_campaign_price]],"Endirim olacaq","Endirim yoxdur")</f>
        <v>Endirim yoxdur</v>
      </c>
      <c r="L2403" t="str">
        <f>IF(Birlesme[[#This Row],[Endirim]]="Endirim yoxdur", "Yoxdur",INDEX(E:E, MATCH(Birlesme[[#This Row],[Max_price]],G:G,0)))</f>
        <v>Yoxdur</v>
      </c>
    </row>
    <row r="2404" spans="1:12" x14ac:dyDescent="0.25">
      <c r="A2404" t="s">
        <v>3068</v>
      </c>
      <c r="B2404" t="s">
        <v>3924</v>
      </c>
      <c r="C2404" s="27">
        <v>44605</v>
      </c>
      <c r="D2404" s="27">
        <v>44831</v>
      </c>
      <c r="E2404" t="s">
        <v>3934</v>
      </c>
      <c r="F2404" s="27">
        <v>42352</v>
      </c>
      <c r="G2404">
        <v>22</v>
      </c>
      <c r="H2404" s="27">
        <v>45074</v>
      </c>
      <c r="I2404">
        <v>22</v>
      </c>
      <c r="J2404">
        <f>IFERROR(INDEX(Birlesme[campaign_price], MATCH(Birlesme[[#This Row],[Last_buy_date]], Birlesme[buy_date], 0)), "")</f>
        <v>62</v>
      </c>
      <c r="K2404" t="str">
        <f>IF(Birlesme[[#This Row],[Max_price]]&gt;Birlesme[[#This Row],[Last_campaign_price]],"Endirim olacaq","Endirim yoxdur")</f>
        <v>Endirim yoxdur</v>
      </c>
      <c r="L2404" t="str">
        <f>IF(Birlesme[[#This Row],[Endirim]]="Endirim yoxdur", "Yoxdur",INDEX(E:E, MATCH(Birlesme[[#This Row],[Max_price]],G:G,0)))</f>
        <v>Yoxdur</v>
      </c>
    </row>
    <row r="2405" spans="1:12" x14ac:dyDescent="0.25">
      <c r="A2405" t="s">
        <v>3068</v>
      </c>
      <c r="B2405" t="s">
        <v>3924</v>
      </c>
      <c r="C2405" s="27">
        <v>44605</v>
      </c>
      <c r="D2405" s="27">
        <v>44885</v>
      </c>
      <c r="E2405" t="s">
        <v>3934</v>
      </c>
      <c r="F2405" s="27">
        <v>42352</v>
      </c>
      <c r="G2405">
        <v>22</v>
      </c>
      <c r="H2405" s="27">
        <v>45074</v>
      </c>
      <c r="I2405">
        <v>22</v>
      </c>
      <c r="J2405">
        <f>IFERROR(INDEX(Birlesme[campaign_price], MATCH(Birlesme[[#This Row],[Last_buy_date]], Birlesme[buy_date], 0)), "")</f>
        <v>62</v>
      </c>
      <c r="K2405" t="str">
        <f>IF(Birlesme[[#This Row],[Max_price]]&gt;Birlesme[[#This Row],[Last_campaign_price]],"Endirim olacaq","Endirim yoxdur")</f>
        <v>Endirim yoxdur</v>
      </c>
      <c r="L2405" t="str">
        <f>IF(Birlesme[[#This Row],[Endirim]]="Endirim yoxdur", "Yoxdur",INDEX(E:E, MATCH(Birlesme[[#This Row],[Max_price]],G:G,0)))</f>
        <v>Yoxdur</v>
      </c>
    </row>
    <row r="2406" spans="1:12" x14ac:dyDescent="0.25">
      <c r="A2406" t="s">
        <v>3068</v>
      </c>
      <c r="B2406" t="s">
        <v>3924</v>
      </c>
      <c r="C2406" s="27">
        <v>44605</v>
      </c>
      <c r="D2406" s="27">
        <v>44909</v>
      </c>
      <c r="E2406" t="s">
        <v>3934</v>
      </c>
      <c r="F2406" s="27">
        <v>42352</v>
      </c>
      <c r="G2406">
        <v>22</v>
      </c>
      <c r="H2406" s="27">
        <v>45074</v>
      </c>
      <c r="I2406">
        <v>22</v>
      </c>
      <c r="J2406">
        <f>IFERROR(INDEX(Birlesme[campaign_price], MATCH(Birlesme[[#This Row],[Last_buy_date]], Birlesme[buy_date], 0)), "")</f>
        <v>62</v>
      </c>
      <c r="K2406" t="str">
        <f>IF(Birlesme[[#This Row],[Max_price]]&gt;Birlesme[[#This Row],[Last_campaign_price]],"Endirim olacaq","Endirim yoxdur")</f>
        <v>Endirim yoxdur</v>
      </c>
      <c r="L2406" t="str">
        <f>IF(Birlesme[[#This Row],[Endirim]]="Endirim yoxdur", "Yoxdur",INDEX(E:E, MATCH(Birlesme[[#This Row],[Max_price]],G:G,0)))</f>
        <v>Yoxdur</v>
      </c>
    </row>
    <row r="2407" spans="1:12" x14ac:dyDescent="0.25">
      <c r="A2407" t="s">
        <v>3068</v>
      </c>
      <c r="B2407" t="s">
        <v>3924</v>
      </c>
      <c r="C2407" s="27">
        <v>44605</v>
      </c>
      <c r="D2407" s="27">
        <v>44945</v>
      </c>
      <c r="E2407" t="s">
        <v>3934</v>
      </c>
      <c r="F2407" s="27">
        <v>42352</v>
      </c>
      <c r="G2407">
        <v>22</v>
      </c>
      <c r="H2407" s="27">
        <v>45074</v>
      </c>
      <c r="I2407">
        <v>22</v>
      </c>
      <c r="J2407">
        <f>IFERROR(INDEX(Birlesme[campaign_price], MATCH(Birlesme[[#This Row],[Last_buy_date]], Birlesme[buy_date], 0)), "")</f>
        <v>62</v>
      </c>
      <c r="K2407" t="str">
        <f>IF(Birlesme[[#This Row],[Max_price]]&gt;Birlesme[[#This Row],[Last_campaign_price]],"Endirim olacaq","Endirim yoxdur")</f>
        <v>Endirim yoxdur</v>
      </c>
      <c r="L2407" t="str">
        <f>IF(Birlesme[[#This Row],[Endirim]]="Endirim yoxdur", "Yoxdur",INDEX(E:E, MATCH(Birlesme[[#This Row],[Max_price]],G:G,0)))</f>
        <v>Yoxdur</v>
      </c>
    </row>
    <row r="2408" spans="1:12" x14ac:dyDescent="0.25">
      <c r="A2408" t="s">
        <v>3068</v>
      </c>
      <c r="B2408" t="s">
        <v>3924</v>
      </c>
      <c r="C2408" s="27">
        <v>44605</v>
      </c>
      <c r="D2408" s="27">
        <v>44981</v>
      </c>
      <c r="E2408" t="s">
        <v>3934</v>
      </c>
      <c r="F2408" s="27">
        <v>42352</v>
      </c>
      <c r="G2408">
        <v>22</v>
      </c>
      <c r="H2408" s="27">
        <v>45074</v>
      </c>
      <c r="I2408">
        <v>22</v>
      </c>
      <c r="J2408">
        <f>IFERROR(INDEX(Birlesme[campaign_price], MATCH(Birlesme[[#This Row],[Last_buy_date]], Birlesme[buy_date], 0)), "")</f>
        <v>62</v>
      </c>
      <c r="K2408" t="str">
        <f>IF(Birlesme[[#This Row],[Max_price]]&gt;Birlesme[[#This Row],[Last_campaign_price]],"Endirim olacaq","Endirim yoxdur")</f>
        <v>Endirim yoxdur</v>
      </c>
      <c r="L2408" t="str">
        <f>IF(Birlesme[[#This Row],[Endirim]]="Endirim yoxdur", "Yoxdur",INDEX(E:E, MATCH(Birlesme[[#This Row],[Max_price]],G:G,0)))</f>
        <v>Yoxdur</v>
      </c>
    </row>
    <row r="2409" spans="1:12" x14ac:dyDescent="0.25">
      <c r="A2409" t="s">
        <v>3068</v>
      </c>
      <c r="B2409" t="s">
        <v>3924</v>
      </c>
      <c r="C2409" s="27">
        <v>44605</v>
      </c>
      <c r="D2409" s="27">
        <v>45012</v>
      </c>
      <c r="E2409" t="s">
        <v>3934</v>
      </c>
      <c r="F2409" s="27">
        <v>42352</v>
      </c>
      <c r="G2409">
        <v>22</v>
      </c>
      <c r="H2409" s="27">
        <v>45074</v>
      </c>
      <c r="I2409">
        <v>22</v>
      </c>
      <c r="J2409">
        <f>IFERROR(INDEX(Birlesme[campaign_price], MATCH(Birlesme[[#This Row],[Last_buy_date]], Birlesme[buy_date], 0)), "")</f>
        <v>62</v>
      </c>
      <c r="K2409" t="str">
        <f>IF(Birlesme[[#This Row],[Max_price]]&gt;Birlesme[[#This Row],[Last_campaign_price]],"Endirim olacaq","Endirim yoxdur")</f>
        <v>Endirim yoxdur</v>
      </c>
      <c r="L2409" t="str">
        <f>IF(Birlesme[[#This Row],[Endirim]]="Endirim yoxdur", "Yoxdur",INDEX(E:E, MATCH(Birlesme[[#This Row],[Max_price]],G:G,0)))</f>
        <v>Yoxdur</v>
      </c>
    </row>
    <row r="2410" spans="1:12" x14ac:dyDescent="0.25">
      <c r="A2410" t="s">
        <v>3068</v>
      </c>
      <c r="B2410" t="s">
        <v>3924</v>
      </c>
      <c r="C2410" s="27">
        <v>44605</v>
      </c>
      <c r="D2410" s="27">
        <v>45039</v>
      </c>
      <c r="E2410" t="s">
        <v>3934</v>
      </c>
      <c r="F2410" s="27">
        <v>42352</v>
      </c>
      <c r="G2410">
        <v>22</v>
      </c>
      <c r="H2410" s="27">
        <v>45074</v>
      </c>
      <c r="I2410">
        <v>22</v>
      </c>
      <c r="J2410">
        <f>IFERROR(INDEX(Birlesme[campaign_price], MATCH(Birlesme[[#This Row],[Last_buy_date]], Birlesme[buy_date], 0)), "")</f>
        <v>62</v>
      </c>
      <c r="K2410" t="str">
        <f>IF(Birlesme[[#This Row],[Max_price]]&gt;Birlesme[[#This Row],[Last_campaign_price]],"Endirim olacaq","Endirim yoxdur")</f>
        <v>Endirim yoxdur</v>
      </c>
      <c r="L2410" t="str">
        <f>IF(Birlesme[[#This Row],[Endirim]]="Endirim yoxdur", "Yoxdur",INDEX(E:E, MATCH(Birlesme[[#This Row],[Max_price]],G:G,0)))</f>
        <v>Yoxdur</v>
      </c>
    </row>
    <row r="2411" spans="1:12" x14ac:dyDescent="0.25">
      <c r="A2411" t="s">
        <v>3068</v>
      </c>
      <c r="B2411" t="s">
        <v>3924</v>
      </c>
      <c r="C2411" s="27">
        <v>44605</v>
      </c>
      <c r="D2411" s="27">
        <v>45074</v>
      </c>
      <c r="E2411" t="s">
        <v>3934</v>
      </c>
      <c r="F2411" s="27">
        <v>42352</v>
      </c>
      <c r="G2411">
        <v>22</v>
      </c>
      <c r="H2411" s="27">
        <v>45074</v>
      </c>
      <c r="I2411">
        <v>22</v>
      </c>
      <c r="J2411">
        <f>IFERROR(INDEX(Birlesme[campaign_price], MATCH(Birlesme[[#This Row],[Last_buy_date]], Birlesme[buy_date], 0)), "")</f>
        <v>62</v>
      </c>
      <c r="K2411" t="str">
        <f>IF(Birlesme[[#This Row],[Max_price]]&gt;Birlesme[[#This Row],[Last_campaign_price]],"Endirim olacaq","Endirim yoxdur")</f>
        <v>Endirim yoxdur</v>
      </c>
      <c r="L2411" t="str">
        <f>IF(Birlesme[[#This Row],[Endirim]]="Endirim yoxdur", "Yoxdur",INDEX(E:E, MATCH(Birlesme[[#This Row],[Max_price]],G:G,0)))</f>
        <v>Yoxdur</v>
      </c>
    </row>
    <row r="2412" spans="1:12" x14ac:dyDescent="0.25">
      <c r="A2412" t="s">
        <v>3069</v>
      </c>
      <c r="B2412" t="s">
        <v>3920</v>
      </c>
      <c r="C2412" s="27">
        <v>44777</v>
      </c>
      <c r="D2412" s="27">
        <v>44777</v>
      </c>
      <c r="E2412" t="s">
        <v>3930</v>
      </c>
      <c r="F2412" s="27">
        <v>44699</v>
      </c>
      <c r="G2412">
        <v>10</v>
      </c>
      <c r="H2412" s="27">
        <v>45055</v>
      </c>
      <c r="I2412">
        <v>27</v>
      </c>
      <c r="J2412">
        <f>IFERROR(INDEX(Birlesme[campaign_price], MATCH(Birlesme[[#This Row],[Last_buy_date]], Birlesme[buy_date], 0)), "")</f>
        <v>22</v>
      </c>
      <c r="K2412" t="str">
        <f>IF(Birlesme[[#This Row],[Max_price]]&gt;Birlesme[[#This Row],[Last_campaign_price]],"Endirim olacaq","Endirim yoxdur")</f>
        <v>Endirim olacaq</v>
      </c>
      <c r="L2412" t="str">
        <f>IF(Birlesme[[#This Row],[Endirim]]="Endirim yoxdur", "Yoxdur",INDEX(E:E, MATCH(Birlesme[[#This Row],[Max_price]],G:G,0)))</f>
        <v>RespondsToMailOffers</v>
      </c>
    </row>
    <row r="2413" spans="1:12" x14ac:dyDescent="0.25">
      <c r="A2413" t="s">
        <v>3069</v>
      </c>
      <c r="B2413" t="s">
        <v>3920</v>
      </c>
      <c r="C2413" s="27">
        <v>44777</v>
      </c>
      <c r="D2413" s="27">
        <v>44820</v>
      </c>
      <c r="E2413" t="s">
        <v>3930</v>
      </c>
      <c r="F2413" s="27">
        <v>44699</v>
      </c>
      <c r="G2413">
        <v>10</v>
      </c>
      <c r="H2413" s="27">
        <v>45055</v>
      </c>
      <c r="I2413">
        <v>27</v>
      </c>
      <c r="J2413">
        <f>IFERROR(INDEX(Birlesme[campaign_price], MATCH(Birlesme[[#This Row],[Last_buy_date]], Birlesme[buy_date], 0)), "")</f>
        <v>22</v>
      </c>
      <c r="K2413" t="str">
        <f>IF(Birlesme[[#This Row],[Max_price]]&gt;Birlesme[[#This Row],[Last_campaign_price]],"Endirim olacaq","Endirim yoxdur")</f>
        <v>Endirim olacaq</v>
      </c>
      <c r="L2413" t="str">
        <f>IF(Birlesme[[#This Row],[Endirim]]="Endirim yoxdur", "Yoxdur",INDEX(E:E, MATCH(Birlesme[[#This Row],[Max_price]],G:G,0)))</f>
        <v>RespondsToMailOffers</v>
      </c>
    </row>
    <row r="2414" spans="1:12" x14ac:dyDescent="0.25">
      <c r="A2414" t="s">
        <v>3069</v>
      </c>
      <c r="B2414" t="s">
        <v>3920</v>
      </c>
      <c r="C2414" s="27">
        <v>44777</v>
      </c>
      <c r="D2414" s="27">
        <v>44844</v>
      </c>
      <c r="E2414" t="s">
        <v>3930</v>
      </c>
      <c r="F2414" s="27">
        <v>44699</v>
      </c>
      <c r="G2414">
        <v>10</v>
      </c>
      <c r="H2414" s="27">
        <v>45055</v>
      </c>
      <c r="I2414">
        <v>27</v>
      </c>
      <c r="J2414">
        <f>IFERROR(INDEX(Birlesme[campaign_price], MATCH(Birlesme[[#This Row],[Last_buy_date]], Birlesme[buy_date], 0)), "")</f>
        <v>22</v>
      </c>
      <c r="K2414" t="str">
        <f>IF(Birlesme[[#This Row],[Max_price]]&gt;Birlesme[[#This Row],[Last_campaign_price]],"Endirim olacaq","Endirim yoxdur")</f>
        <v>Endirim olacaq</v>
      </c>
      <c r="L2414" t="str">
        <f>IF(Birlesme[[#This Row],[Endirim]]="Endirim yoxdur", "Yoxdur",INDEX(E:E, MATCH(Birlesme[[#This Row],[Max_price]],G:G,0)))</f>
        <v>RespondsToMailOffers</v>
      </c>
    </row>
    <row r="2415" spans="1:12" x14ac:dyDescent="0.25">
      <c r="A2415" t="s">
        <v>3069</v>
      </c>
      <c r="B2415" t="s">
        <v>3920</v>
      </c>
      <c r="C2415" s="27">
        <v>44777</v>
      </c>
      <c r="D2415" s="27">
        <v>44875</v>
      </c>
      <c r="E2415" t="s">
        <v>3930</v>
      </c>
      <c r="F2415" s="27">
        <v>44699</v>
      </c>
      <c r="G2415">
        <v>10</v>
      </c>
      <c r="H2415" s="27">
        <v>45055</v>
      </c>
      <c r="I2415">
        <v>27</v>
      </c>
      <c r="J2415">
        <f>IFERROR(INDEX(Birlesme[campaign_price], MATCH(Birlesme[[#This Row],[Last_buy_date]], Birlesme[buy_date], 0)), "")</f>
        <v>22</v>
      </c>
      <c r="K2415" t="str">
        <f>IF(Birlesme[[#This Row],[Max_price]]&gt;Birlesme[[#This Row],[Last_campaign_price]],"Endirim olacaq","Endirim yoxdur")</f>
        <v>Endirim olacaq</v>
      </c>
      <c r="L2415" t="str">
        <f>IF(Birlesme[[#This Row],[Endirim]]="Endirim yoxdur", "Yoxdur",INDEX(E:E, MATCH(Birlesme[[#This Row],[Max_price]],G:G,0)))</f>
        <v>RespondsToMailOffers</v>
      </c>
    </row>
    <row r="2416" spans="1:12" x14ac:dyDescent="0.25">
      <c r="A2416" t="s">
        <v>3069</v>
      </c>
      <c r="B2416" t="s">
        <v>3920</v>
      </c>
      <c r="C2416" s="27">
        <v>44777</v>
      </c>
      <c r="D2416" s="27">
        <v>44903</v>
      </c>
      <c r="E2416" t="s">
        <v>3930</v>
      </c>
      <c r="F2416" s="27">
        <v>44699</v>
      </c>
      <c r="G2416">
        <v>10</v>
      </c>
      <c r="H2416" s="27">
        <v>45055</v>
      </c>
      <c r="I2416">
        <v>27</v>
      </c>
      <c r="J2416">
        <f>IFERROR(INDEX(Birlesme[campaign_price], MATCH(Birlesme[[#This Row],[Last_buy_date]], Birlesme[buy_date], 0)), "")</f>
        <v>22</v>
      </c>
      <c r="K2416" t="str">
        <f>IF(Birlesme[[#This Row],[Max_price]]&gt;Birlesme[[#This Row],[Last_campaign_price]],"Endirim olacaq","Endirim yoxdur")</f>
        <v>Endirim olacaq</v>
      </c>
      <c r="L2416" t="str">
        <f>IF(Birlesme[[#This Row],[Endirim]]="Endirim yoxdur", "Yoxdur",INDEX(E:E, MATCH(Birlesme[[#This Row],[Max_price]],G:G,0)))</f>
        <v>RespondsToMailOffers</v>
      </c>
    </row>
    <row r="2417" spans="1:12" x14ac:dyDescent="0.25">
      <c r="A2417" t="s">
        <v>3069</v>
      </c>
      <c r="B2417" t="s">
        <v>3920</v>
      </c>
      <c r="C2417" s="27">
        <v>44777</v>
      </c>
      <c r="D2417" s="27">
        <v>44975</v>
      </c>
      <c r="E2417" t="s">
        <v>3930</v>
      </c>
      <c r="F2417" s="27">
        <v>44699</v>
      </c>
      <c r="G2417">
        <v>10</v>
      </c>
      <c r="H2417" s="27">
        <v>45055</v>
      </c>
      <c r="I2417">
        <v>27</v>
      </c>
      <c r="J2417">
        <f>IFERROR(INDEX(Birlesme[campaign_price], MATCH(Birlesme[[#This Row],[Last_buy_date]], Birlesme[buy_date], 0)), "")</f>
        <v>22</v>
      </c>
      <c r="K2417" t="str">
        <f>IF(Birlesme[[#This Row],[Max_price]]&gt;Birlesme[[#This Row],[Last_campaign_price]],"Endirim olacaq","Endirim yoxdur")</f>
        <v>Endirim olacaq</v>
      </c>
      <c r="L2417" t="str">
        <f>IF(Birlesme[[#This Row],[Endirim]]="Endirim yoxdur", "Yoxdur",INDEX(E:E, MATCH(Birlesme[[#This Row],[Max_price]],G:G,0)))</f>
        <v>RespondsToMailOffers</v>
      </c>
    </row>
    <row r="2418" spans="1:12" x14ac:dyDescent="0.25">
      <c r="A2418" t="s">
        <v>3069</v>
      </c>
      <c r="B2418" t="s">
        <v>3920</v>
      </c>
      <c r="C2418" s="27">
        <v>44777</v>
      </c>
      <c r="D2418" s="27">
        <v>44994</v>
      </c>
      <c r="E2418" t="s">
        <v>3930</v>
      </c>
      <c r="F2418" s="27">
        <v>44699</v>
      </c>
      <c r="G2418">
        <v>10</v>
      </c>
      <c r="H2418" s="27">
        <v>45055</v>
      </c>
      <c r="I2418">
        <v>27</v>
      </c>
      <c r="J2418">
        <f>IFERROR(INDEX(Birlesme[campaign_price], MATCH(Birlesme[[#This Row],[Last_buy_date]], Birlesme[buy_date], 0)), "")</f>
        <v>22</v>
      </c>
      <c r="K2418" t="str">
        <f>IF(Birlesme[[#This Row],[Max_price]]&gt;Birlesme[[#This Row],[Last_campaign_price]],"Endirim olacaq","Endirim yoxdur")</f>
        <v>Endirim olacaq</v>
      </c>
      <c r="L2418" t="str">
        <f>IF(Birlesme[[#This Row],[Endirim]]="Endirim yoxdur", "Yoxdur",INDEX(E:E, MATCH(Birlesme[[#This Row],[Max_price]],G:G,0)))</f>
        <v>RespondsToMailOffers</v>
      </c>
    </row>
    <row r="2419" spans="1:12" x14ac:dyDescent="0.25">
      <c r="A2419" t="s">
        <v>3069</v>
      </c>
      <c r="B2419" t="s">
        <v>3920</v>
      </c>
      <c r="C2419" s="27">
        <v>44777</v>
      </c>
      <c r="D2419" s="27">
        <v>45032</v>
      </c>
      <c r="E2419" t="s">
        <v>3930</v>
      </c>
      <c r="F2419" s="27">
        <v>44699</v>
      </c>
      <c r="G2419">
        <v>10</v>
      </c>
      <c r="H2419" s="27">
        <v>45055</v>
      </c>
      <c r="I2419">
        <v>27</v>
      </c>
      <c r="J2419">
        <f>IFERROR(INDEX(Birlesme[campaign_price], MATCH(Birlesme[[#This Row],[Last_buy_date]], Birlesme[buy_date], 0)), "")</f>
        <v>22</v>
      </c>
      <c r="K2419" t="str">
        <f>IF(Birlesme[[#This Row],[Max_price]]&gt;Birlesme[[#This Row],[Last_campaign_price]],"Endirim olacaq","Endirim yoxdur")</f>
        <v>Endirim olacaq</v>
      </c>
      <c r="L2419" t="str">
        <f>IF(Birlesme[[#This Row],[Endirim]]="Endirim yoxdur", "Yoxdur",INDEX(E:E, MATCH(Birlesme[[#This Row],[Max_price]],G:G,0)))</f>
        <v>RespondsToMailOffers</v>
      </c>
    </row>
    <row r="2420" spans="1:12" x14ac:dyDescent="0.25">
      <c r="A2420" t="s">
        <v>3069</v>
      </c>
      <c r="B2420" t="s">
        <v>3920</v>
      </c>
      <c r="C2420" s="27">
        <v>44777</v>
      </c>
      <c r="D2420" s="27">
        <v>45055</v>
      </c>
      <c r="E2420" t="s">
        <v>3930</v>
      </c>
      <c r="F2420" s="27">
        <v>44699</v>
      </c>
      <c r="G2420">
        <v>10</v>
      </c>
      <c r="H2420" s="27">
        <v>45055</v>
      </c>
      <c r="I2420">
        <v>27</v>
      </c>
      <c r="J2420">
        <f>IFERROR(INDEX(Birlesme[campaign_price], MATCH(Birlesme[[#This Row],[Last_buy_date]], Birlesme[buy_date], 0)), "")</f>
        <v>22</v>
      </c>
      <c r="K2420" t="str">
        <f>IF(Birlesme[[#This Row],[Max_price]]&gt;Birlesme[[#This Row],[Last_campaign_price]],"Endirim olacaq","Endirim yoxdur")</f>
        <v>Endirim olacaq</v>
      </c>
      <c r="L2420" t="str">
        <f>IF(Birlesme[[#This Row],[Endirim]]="Endirim yoxdur", "Yoxdur",INDEX(E:E, MATCH(Birlesme[[#This Row],[Max_price]],G:G,0)))</f>
        <v>RespondsToMailOffers</v>
      </c>
    </row>
    <row r="2421" spans="1:12" x14ac:dyDescent="0.25">
      <c r="A2421" t="s">
        <v>3069</v>
      </c>
      <c r="B2421" t="s">
        <v>3925</v>
      </c>
      <c r="C2421" s="27">
        <v>44834</v>
      </c>
      <c r="D2421" s="27">
        <v>44834</v>
      </c>
      <c r="E2421" t="s">
        <v>3935</v>
      </c>
      <c r="F2421" s="27">
        <v>44156</v>
      </c>
      <c r="G2421">
        <v>13</v>
      </c>
      <c r="H2421" s="27">
        <v>45055</v>
      </c>
      <c r="I2421">
        <v>27</v>
      </c>
      <c r="J2421">
        <f>IFERROR(INDEX(Birlesme[campaign_price], MATCH(Birlesme[[#This Row],[Last_buy_date]], Birlesme[buy_date], 0)), "")</f>
        <v>22</v>
      </c>
      <c r="K2421" t="str">
        <f>IF(Birlesme[[#This Row],[Max_price]]&gt;Birlesme[[#This Row],[Last_campaign_price]],"Endirim olacaq","Endirim yoxdur")</f>
        <v>Endirim olacaq</v>
      </c>
      <c r="L2421" t="str">
        <f>IF(Birlesme[[#This Row],[Endirim]]="Endirim yoxdur", "Yoxdur",INDEX(E:E, MATCH(Birlesme[[#This Row],[Max_price]],G:G,0)))</f>
        <v>RespondsToMailOffers</v>
      </c>
    </row>
    <row r="2422" spans="1:12" x14ac:dyDescent="0.25">
      <c r="A2422" t="s">
        <v>3069</v>
      </c>
      <c r="B2422" t="s">
        <v>3925</v>
      </c>
      <c r="C2422" s="27">
        <v>44834</v>
      </c>
      <c r="D2422" s="27">
        <v>44865</v>
      </c>
      <c r="E2422" t="s">
        <v>3935</v>
      </c>
      <c r="F2422" s="27">
        <v>44156</v>
      </c>
      <c r="G2422">
        <v>13</v>
      </c>
      <c r="H2422" s="27">
        <v>45055</v>
      </c>
      <c r="I2422">
        <v>27</v>
      </c>
      <c r="J2422">
        <f>IFERROR(INDEX(Birlesme[campaign_price], MATCH(Birlesme[[#This Row],[Last_buy_date]], Birlesme[buy_date], 0)), "")</f>
        <v>22</v>
      </c>
      <c r="K2422" t="str">
        <f>IF(Birlesme[[#This Row],[Max_price]]&gt;Birlesme[[#This Row],[Last_campaign_price]],"Endirim olacaq","Endirim yoxdur")</f>
        <v>Endirim olacaq</v>
      </c>
      <c r="L2422" t="str">
        <f>IF(Birlesme[[#This Row],[Endirim]]="Endirim yoxdur", "Yoxdur",INDEX(E:E, MATCH(Birlesme[[#This Row],[Max_price]],G:G,0)))</f>
        <v>RespondsToMailOffers</v>
      </c>
    </row>
    <row r="2423" spans="1:12" x14ac:dyDescent="0.25">
      <c r="A2423" t="s">
        <v>3069</v>
      </c>
      <c r="B2423" t="s">
        <v>3925</v>
      </c>
      <c r="C2423" s="27">
        <v>44834</v>
      </c>
      <c r="D2423" s="27">
        <v>44877</v>
      </c>
      <c r="E2423" t="s">
        <v>3935</v>
      </c>
      <c r="F2423" s="27">
        <v>44156</v>
      </c>
      <c r="G2423">
        <v>13</v>
      </c>
      <c r="H2423" s="27">
        <v>45055</v>
      </c>
      <c r="I2423">
        <v>27</v>
      </c>
      <c r="J2423">
        <f>IFERROR(INDEX(Birlesme[campaign_price], MATCH(Birlesme[[#This Row],[Last_buy_date]], Birlesme[buy_date], 0)), "")</f>
        <v>22</v>
      </c>
      <c r="K2423" t="str">
        <f>IF(Birlesme[[#This Row],[Max_price]]&gt;Birlesme[[#This Row],[Last_campaign_price]],"Endirim olacaq","Endirim yoxdur")</f>
        <v>Endirim olacaq</v>
      </c>
      <c r="L2423" t="str">
        <f>IF(Birlesme[[#This Row],[Endirim]]="Endirim yoxdur", "Yoxdur",INDEX(E:E, MATCH(Birlesme[[#This Row],[Max_price]],G:G,0)))</f>
        <v>RespondsToMailOffers</v>
      </c>
    </row>
    <row r="2424" spans="1:12" x14ac:dyDescent="0.25">
      <c r="A2424" t="s">
        <v>3069</v>
      </c>
      <c r="B2424" t="s">
        <v>3925</v>
      </c>
      <c r="C2424" s="27">
        <v>44834</v>
      </c>
      <c r="D2424" s="27">
        <v>44903</v>
      </c>
      <c r="E2424" t="s">
        <v>3935</v>
      </c>
      <c r="F2424" s="27">
        <v>44156</v>
      </c>
      <c r="G2424">
        <v>13</v>
      </c>
      <c r="H2424" s="27">
        <v>45055</v>
      </c>
      <c r="I2424">
        <v>27</v>
      </c>
      <c r="J2424">
        <f>IFERROR(INDEX(Birlesme[campaign_price], MATCH(Birlesme[[#This Row],[Last_buy_date]], Birlesme[buy_date], 0)), "")</f>
        <v>22</v>
      </c>
      <c r="K2424" t="str">
        <f>IF(Birlesme[[#This Row],[Max_price]]&gt;Birlesme[[#This Row],[Last_campaign_price]],"Endirim olacaq","Endirim yoxdur")</f>
        <v>Endirim olacaq</v>
      </c>
      <c r="L2424" t="str">
        <f>IF(Birlesme[[#This Row],[Endirim]]="Endirim yoxdur", "Yoxdur",INDEX(E:E, MATCH(Birlesme[[#This Row],[Max_price]],G:G,0)))</f>
        <v>RespondsToMailOffers</v>
      </c>
    </row>
    <row r="2425" spans="1:12" x14ac:dyDescent="0.25">
      <c r="A2425" t="s">
        <v>3069</v>
      </c>
      <c r="B2425" t="s">
        <v>3925</v>
      </c>
      <c r="C2425" s="27">
        <v>44834</v>
      </c>
      <c r="D2425" s="27">
        <v>44940</v>
      </c>
      <c r="E2425" t="s">
        <v>3935</v>
      </c>
      <c r="F2425" s="27">
        <v>44156</v>
      </c>
      <c r="G2425">
        <v>13</v>
      </c>
      <c r="H2425" s="27">
        <v>45055</v>
      </c>
      <c r="I2425">
        <v>27</v>
      </c>
      <c r="J2425">
        <f>IFERROR(INDEX(Birlesme[campaign_price], MATCH(Birlesme[[#This Row],[Last_buy_date]], Birlesme[buy_date], 0)), "")</f>
        <v>22</v>
      </c>
      <c r="K2425" t="str">
        <f>IF(Birlesme[[#This Row],[Max_price]]&gt;Birlesme[[#This Row],[Last_campaign_price]],"Endirim olacaq","Endirim yoxdur")</f>
        <v>Endirim olacaq</v>
      </c>
      <c r="L2425" t="str">
        <f>IF(Birlesme[[#This Row],[Endirim]]="Endirim yoxdur", "Yoxdur",INDEX(E:E, MATCH(Birlesme[[#This Row],[Max_price]],G:G,0)))</f>
        <v>RespondsToMailOffers</v>
      </c>
    </row>
    <row r="2426" spans="1:12" x14ac:dyDescent="0.25">
      <c r="A2426" t="s">
        <v>3069</v>
      </c>
      <c r="B2426" t="s">
        <v>3925</v>
      </c>
      <c r="C2426" s="27">
        <v>44834</v>
      </c>
      <c r="D2426" s="27">
        <v>44971</v>
      </c>
      <c r="E2426" t="s">
        <v>3935</v>
      </c>
      <c r="F2426" s="27">
        <v>44156</v>
      </c>
      <c r="G2426">
        <v>13</v>
      </c>
      <c r="H2426" s="27">
        <v>45055</v>
      </c>
      <c r="I2426">
        <v>27</v>
      </c>
      <c r="J2426">
        <f>IFERROR(INDEX(Birlesme[campaign_price], MATCH(Birlesme[[#This Row],[Last_buy_date]], Birlesme[buy_date], 0)), "")</f>
        <v>22</v>
      </c>
      <c r="K2426" t="str">
        <f>IF(Birlesme[[#This Row],[Max_price]]&gt;Birlesme[[#This Row],[Last_campaign_price]],"Endirim olacaq","Endirim yoxdur")</f>
        <v>Endirim olacaq</v>
      </c>
      <c r="L2426" t="str">
        <f>IF(Birlesme[[#This Row],[Endirim]]="Endirim yoxdur", "Yoxdur",INDEX(E:E, MATCH(Birlesme[[#This Row],[Max_price]],G:G,0)))</f>
        <v>RespondsToMailOffers</v>
      </c>
    </row>
    <row r="2427" spans="1:12" x14ac:dyDescent="0.25">
      <c r="A2427" t="s">
        <v>3069</v>
      </c>
      <c r="B2427" t="s">
        <v>3925</v>
      </c>
      <c r="C2427" s="27">
        <v>44834</v>
      </c>
      <c r="D2427" s="27">
        <v>45016</v>
      </c>
      <c r="E2427" t="s">
        <v>3935</v>
      </c>
      <c r="F2427" s="27">
        <v>44156</v>
      </c>
      <c r="G2427">
        <v>13</v>
      </c>
      <c r="H2427" s="27">
        <v>45055</v>
      </c>
      <c r="I2427">
        <v>27</v>
      </c>
      <c r="J2427">
        <f>IFERROR(INDEX(Birlesme[campaign_price], MATCH(Birlesme[[#This Row],[Last_buy_date]], Birlesme[buy_date], 0)), "")</f>
        <v>22</v>
      </c>
      <c r="K2427" t="str">
        <f>IF(Birlesme[[#This Row],[Max_price]]&gt;Birlesme[[#This Row],[Last_campaign_price]],"Endirim olacaq","Endirim yoxdur")</f>
        <v>Endirim olacaq</v>
      </c>
      <c r="L2427" t="str">
        <f>IF(Birlesme[[#This Row],[Endirim]]="Endirim yoxdur", "Yoxdur",INDEX(E:E, MATCH(Birlesme[[#This Row],[Max_price]],G:G,0)))</f>
        <v>RespondsToMailOffers</v>
      </c>
    </row>
    <row r="2428" spans="1:12" x14ac:dyDescent="0.25">
      <c r="A2428" t="s">
        <v>3069</v>
      </c>
      <c r="B2428" t="s">
        <v>3925</v>
      </c>
      <c r="C2428" s="27">
        <v>44834</v>
      </c>
      <c r="D2428" s="27">
        <v>45029</v>
      </c>
      <c r="E2428" t="s">
        <v>3935</v>
      </c>
      <c r="F2428" s="27">
        <v>44156</v>
      </c>
      <c r="G2428">
        <v>13</v>
      </c>
      <c r="H2428" s="27">
        <v>45055</v>
      </c>
      <c r="I2428">
        <v>27</v>
      </c>
      <c r="J2428">
        <f>IFERROR(INDEX(Birlesme[campaign_price], MATCH(Birlesme[[#This Row],[Last_buy_date]], Birlesme[buy_date], 0)), "")</f>
        <v>22</v>
      </c>
      <c r="K2428" t="str">
        <f>IF(Birlesme[[#This Row],[Max_price]]&gt;Birlesme[[#This Row],[Last_campaign_price]],"Endirim olacaq","Endirim yoxdur")</f>
        <v>Endirim olacaq</v>
      </c>
      <c r="L2428" t="str">
        <f>IF(Birlesme[[#This Row],[Endirim]]="Endirim yoxdur", "Yoxdur",INDEX(E:E, MATCH(Birlesme[[#This Row],[Max_price]],G:G,0)))</f>
        <v>RespondsToMailOffers</v>
      </c>
    </row>
    <row r="2429" spans="1:12" x14ac:dyDescent="0.25">
      <c r="A2429" t="s">
        <v>3069</v>
      </c>
      <c r="B2429" t="s">
        <v>3927</v>
      </c>
      <c r="C2429" s="27">
        <v>44958</v>
      </c>
      <c r="D2429" s="27">
        <v>44958</v>
      </c>
      <c r="E2429" t="s">
        <v>3937</v>
      </c>
      <c r="F2429" s="27">
        <v>44736</v>
      </c>
      <c r="G2429">
        <v>27</v>
      </c>
      <c r="H2429" s="27">
        <v>45055</v>
      </c>
      <c r="I2429">
        <v>27</v>
      </c>
      <c r="J2429">
        <f>IFERROR(INDEX(Birlesme[campaign_price], MATCH(Birlesme[[#This Row],[Last_buy_date]], Birlesme[buy_date], 0)), "")</f>
        <v>22</v>
      </c>
      <c r="K2429" t="str">
        <f>IF(Birlesme[[#This Row],[Max_price]]&gt;Birlesme[[#This Row],[Last_campaign_price]],"Endirim olacaq","Endirim yoxdur")</f>
        <v>Endirim olacaq</v>
      </c>
      <c r="L2429" t="str">
        <f>IF(Birlesme[[#This Row],[Endirim]]="Endirim yoxdur", "Yoxdur",INDEX(E:E, MATCH(Birlesme[[#This Row],[Max_price]],G:G,0)))</f>
        <v>RespondsToMailOffers</v>
      </c>
    </row>
    <row r="2430" spans="1:12" x14ac:dyDescent="0.25">
      <c r="A2430" t="s">
        <v>3069</v>
      </c>
      <c r="B2430" t="s">
        <v>3927</v>
      </c>
      <c r="C2430" s="27">
        <v>44958</v>
      </c>
      <c r="D2430" s="27">
        <v>44986</v>
      </c>
      <c r="E2430" t="s">
        <v>3937</v>
      </c>
      <c r="F2430" s="27">
        <v>44736</v>
      </c>
      <c r="G2430">
        <v>27</v>
      </c>
      <c r="H2430" s="27">
        <v>45055</v>
      </c>
      <c r="I2430">
        <v>27</v>
      </c>
      <c r="J2430">
        <f>IFERROR(INDEX(Birlesme[campaign_price], MATCH(Birlesme[[#This Row],[Last_buy_date]], Birlesme[buy_date], 0)), "")</f>
        <v>22</v>
      </c>
      <c r="K2430" t="str">
        <f>IF(Birlesme[[#This Row],[Max_price]]&gt;Birlesme[[#This Row],[Last_campaign_price]],"Endirim olacaq","Endirim yoxdur")</f>
        <v>Endirim olacaq</v>
      </c>
      <c r="L2430" t="str">
        <f>IF(Birlesme[[#This Row],[Endirim]]="Endirim yoxdur", "Yoxdur",INDEX(E:E, MATCH(Birlesme[[#This Row],[Max_price]],G:G,0)))</f>
        <v>RespondsToMailOffers</v>
      </c>
    </row>
    <row r="2431" spans="1:12" x14ac:dyDescent="0.25">
      <c r="A2431" t="s">
        <v>3069</v>
      </c>
      <c r="B2431" t="s">
        <v>3927</v>
      </c>
      <c r="C2431" s="27">
        <v>44958</v>
      </c>
      <c r="D2431" s="27">
        <v>45023</v>
      </c>
      <c r="E2431" t="s">
        <v>3937</v>
      </c>
      <c r="F2431" s="27">
        <v>44736</v>
      </c>
      <c r="G2431">
        <v>27</v>
      </c>
      <c r="H2431" s="27">
        <v>45055</v>
      </c>
      <c r="I2431">
        <v>27</v>
      </c>
      <c r="J2431">
        <f>IFERROR(INDEX(Birlesme[campaign_price], MATCH(Birlesme[[#This Row],[Last_buy_date]], Birlesme[buy_date], 0)), "")</f>
        <v>22</v>
      </c>
      <c r="K2431" t="str">
        <f>IF(Birlesme[[#This Row],[Max_price]]&gt;Birlesme[[#This Row],[Last_campaign_price]],"Endirim olacaq","Endirim yoxdur")</f>
        <v>Endirim olacaq</v>
      </c>
      <c r="L2431" t="str">
        <f>IF(Birlesme[[#This Row],[Endirim]]="Endirim yoxdur", "Yoxdur",INDEX(E:E, MATCH(Birlesme[[#This Row],[Max_price]],G:G,0)))</f>
        <v>RespondsToMailOffers</v>
      </c>
    </row>
    <row r="2432" spans="1:12" x14ac:dyDescent="0.25">
      <c r="A2432" t="s">
        <v>3069</v>
      </c>
      <c r="B2432" t="s">
        <v>3927</v>
      </c>
      <c r="C2432" s="27">
        <v>44958</v>
      </c>
      <c r="D2432" s="27">
        <v>45055</v>
      </c>
      <c r="E2432" t="s">
        <v>3937</v>
      </c>
      <c r="F2432" s="27">
        <v>44736</v>
      </c>
      <c r="G2432">
        <v>27</v>
      </c>
      <c r="H2432" s="27">
        <v>45055</v>
      </c>
      <c r="I2432">
        <v>27</v>
      </c>
      <c r="J2432">
        <f>IFERROR(INDEX(Birlesme[campaign_price], MATCH(Birlesme[[#This Row],[Last_buy_date]], Birlesme[buy_date], 0)), "")</f>
        <v>22</v>
      </c>
      <c r="K2432" t="str">
        <f>IF(Birlesme[[#This Row],[Max_price]]&gt;Birlesme[[#This Row],[Last_campaign_price]],"Endirim olacaq","Endirim yoxdur")</f>
        <v>Endirim olacaq</v>
      </c>
      <c r="L2432" t="str">
        <f>IF(Birlesme[[#This Row],[Endirim]]="Endirim yoxdur", "Yoxdur",INDEX(E:E, MATCH(Birlesme[[#This Row],[Max_price]],G:G,0)))</f>
        <v>RespondsToMailOffers</v>
      </c>
    </row>
    <row r="2433" spans="1:12" x14ac:dyDescent="0.25">
      <c r="A2433" t="s">
        <v>3070</v>
      </c>
      <c r="B2433" t="s">
        <v>3928</v>
      </c>
      <c r="C2433" s="27">
        <v>44766</v>
      </c>
      <c r="D2433" s="27">
        <v>44766</v>
      </c>
      <c r="E2433" t="s">
        <v>3938</v>
      </c>
      <c r="F2433" s="27">
        <v>43695</v>
      </c>
      <c r="G2433">
        <v>75</v>
      </c>
      <c r="H2433" s="27">
        <v>45083</v>
      </c>
      <c r="I2433">
        <v>75</v>
      </c>
      <c r="J2433">
        <f>IFERROR(INDEX(Birlesme[campaign_price], MATCH(Birlesme[[#This Row],[Last_buy_date]], Birlesme[buy_date], 0)), "")</f>
        <v>62</v>
      </c>
      <c r="K2433" t="str">
        <f>IF(Birlesme[[#This Row],[Max_price]]&gt;Birlesme[[#This Row],[Last_campaign_price]],"Endirim olacaq","Endirim yoxdur")</f>
        <v>Endirim olacaq</v>
      </c>
      <c r="L2433" t="str">
        <f>IF(Birlesme[[#This Row],[Endirim]]="Endirim yoxdur", "Yoxdur",INDEX(E:E, MATCH(Birlesme[[#This Row],[Max_price]],G:G,0)))</f>
        <v>OptOutMailings</v>
      </c>
    </row>
    <row r="2434" spans="1:12" x14ac:dyDescent="0.25">
      <c r="A2434" t="s">
        <v>3070</v>
      </c>
      <c r="B2434" t="s">
        <v>3928</v>
      </c>
      <c r="C2434" s="27">
        <v>44766</v>
      </c>
      <c r="D2434" s="27">
        <v>44839</v>
      </c>
      <c r="E2434" t="s">
        <v>3938</v>
      </c>
      <c r="F2434" s="27">
        <v>43695</v>
      </c>
      <c r="G2434">
        <v>75</v>
      </c>
      <c r="H2434" s="27">
        <v>45083</v>
      </c>
      <c r="I2434">
        <v>75</v>
      </c>
      <c r="J2434">
        <f>IFERROR(INDEX(Birlesme[campaign_price], MATCH(Birlesme[[#This Row],[Last_buy_date]], Birlesme[buy_date], 0)), "")</f>
        <v>62</v>
      </c>
      <c r="K2434" t="str">
        <f>IF(Birlesme[[#This Row],[Max_price]]&gt;Birlesme[[#This Row],[Last_campaign_price]],"Endirim olacaq","Endirim yoxdur")</f>
        <v>Endirim olacaq</v>
      </c>
      <c r="L2434" t="str">
        <f>IF(Birlesme[[#This Row],[Endirim]]="Endirim yoxdur", "Yoxdur",INDEX(E:E, MATCH(Birlesme[[#This Row],[Max_price]],G:G,0)))</f>
        <v>OptOutMailings</v>
      </c>
    </row>
    <row r="2435" spans="1:12" x14ac:dyDescent="0.25">
      <c r="A2435" t="s">
        <v>3070</v>
      </c>
      <c r="B2435" t="s">
        <v>3928</v>
      </c>
      <c r="C2435" s="27">
        <v>44766</v>
      </c>
      <c r="D2435" s="27">
        <v>44870</v>
      </c>
      <c r="E2435" t="s">
        <v>3938</v>
      </c>
      <c r="F2435" s="27">
        <v>43695</v>
      </c>
      <c r="G2435">
        <v>75</v>
      </c>
      <c r="H2435" s="27">
        <v>45083</v>
      </c>
      <c r="I2435">
        <v>75</v>
      </c>
      <c r="J2435">
        <f>IFERROR(INDEX(Birlesme[campaign_price], MATCH(Birlesme[[#This Row],[Last_buy_date]], Birlesme[buy_date], 0)), "")</f>
        <v>62</v>
      </c>
      <c r="K2435" t="str">
        <f>IF(Birlesme[[#This Row],[Max_price]]&gt;Birlesme[[#This Row],[Last_campaign_price]],"Endirim olacaq","Endirim yoxdur")</f>
        <v>Endirim olacaq</v>
      </c>
      <c r="L2435" t="str">
        <f>IF(Birlesme[[#This Row],[Endirim]]="Endirim yoxdur", "Yoxdur",INDEX(E:E, MATCH(Birlesme[[#This Row],[Max_price]],G:G,0)))</f>
        <v>OptOutMailings</v>
      </c>
    </row>
    <row r="2436" spans="1:12" x14ac:dyDescent="0.25">
      <c r="A2436" t="s">
        <v>3070</v>
      </c>
      <c r="B2436" t="s">
        <v>3928</v>
      </c>
      <c r="C2436" s="27">
        <v>44766</v>
      </c>
      <c r="D2436" s="27">
        <v>44897</v>
      </c>
      <c r="E2436" t="s">
        <v>3938</v>
      </c>
      <c r="F2436" s="27">
        <v>43695</v>
      </c>
      <c r="G2436">
        <v>75</v>
      </c>
      <c r="H2436" s="27">
        <v>45083</v>
      </c>
      <c r="I2436">
        <v>75</v>
      </c>
      <c r="J2436">
        <f>IFERROR(INDEX(Birlesme[campaign_price], MATCH(Birlesme[[#This Row],[Last_buy_date]], Birlesme[buy_date], 0)), "")</f>
        <v>62</v>
      </c>
      <c r="K2436" t="str">
        <f>IF(Birlesme[[#This Row],[Max_price]]&gt;Birlesme[[#This Row],[Last_campaign_price]],"Endirim olacaq","Endirim yoxdur")</f>
        <v>Endirim olacaq</v>
      </c>
      <c r="L2436" t="str">
        <f>IF(Birlesme[[#This Row],[Endirim]]="Endirim yoxdur", "Yoxdur",INDEX(E:E, MATCH(Birlesme[[#This Row],[Max_price]],G:G,0)))</f>
        <v>OptOutMailings</v>
      </c>
    </row>
    <row r="2437" spans="1:12" x14ac:dyDescent="0.25">
      <c r="A2437" t="s">
        <v>3070</v>
      </c>
      <c r="B2437" t="s">
        <v>3928</v>
      </c>
      <c r="C2437" s="27">
        <v>44766</v>
      </c>
      <c r="D2437" s="27">
        <v>44928</v>
      </c>
      <c r="E2437" t="s">
        <v>3938</v>
      </c>
      <c r="F2437" s="27">
        <v>43695</v>
      </c>
      <c r="G2437">
        <v>75</v>
      </c>
      <c r="H2437" s="27">
        <v>45083</v>
      </c>
      <c r="I2437">
        <v>75</v>
      </c>
      <c r="J2437">
        <f>IFERROR(INDEX(Birlesme[campaign_price], MATCH(Birlesme[[#This Row],[Last_buy_date]], Birlesme[buy_date], 0)), "")</f>
        <v>62</v>
      </c>
      <c r="K2437" t="str">
        <f>IF(Birlesme[[#This Row],[Max_price]]&gt;Birlesme[[#This Row],[Last_campaign_price]],"Endirim olacaq","Endirim yoxdur")</f>
        <v>Endirim olacaq</v>
      </c>
      <c r="L2437" t="str">
        <f>IF(Birlesme[[#This Row],[Endirim]]="Endirim yoxdur", "Yoxdur",INDEX(E:E, MATCH(Birlesme[[#This Row],[Max_price]],G:G,0)))</f>
        <v>OptOutMailings</v>
      </c>
    </row>
    <row r="2438" spans="1:12" x14ac:dyDescent="0.25">
      <c r="A2438" t="s">
        <v>3070</v>
      </c>
      <c r="B2438" t="s">
        <v>3928</v>
      </c>
      <c r="C2438" s="27">
        <v>44766</v>
      </c>
      <c r="D2438" s="27">
        <v>44959</v>
      </c>
      <c r="E2438" t="s">
        <v>3938</v>
      </c>
      <c r="F2438" s="27">
        <v>43695</v>
      </c>
      <c r="G2438">
        <v>75</v>
      </c>
      <c r="H2438" s="27">
        <v>45083</v>
      </c>
      <c r="I2438">
        <v>75</v>
      </c>
      <c r="J2438">
        <f>IFERROR(INDEX(Birlesme[campaign_price], MATCH(Birlesme[[#This Row],[Last_buy_date]], Birlesme[buy_date], 0)), "")</f>
        <v>62</v>
      </c>
      <c r="K2438" t="str">
        <f>IF(Birlesme[[#This Row],[Max_price]]&gt;Birlesme[[#This Row],[Last_campaign_price]],"Endirim olacaq","Endirim yoxdur")</f>
        <v>Endirim olacaq</v>
      </c>
      <c r="L2438" t="str">
        <f>IF(Birlesme[[#This Row],[Endirim]]="Endirim yoxdur", "Yoxdur",INDEX(E:E, MATCH(Birlesme[[#This Row],[Max_price]],G:G,0)))</f>
        <v>OptOutMailings</v>
      </c>
    </row>
    <row r="2439" spans="1:12" x14ac:dyDescent="0.25">
      <c r="A2439" t="s">
        <v>3070</v>
      </c>
      <c r="B2439" t="s">
        <v>3928</v>
      </c>
      <c r="C2439" s="27">
        <v>44766</v>
      </c>
      <c r="D2439" s="27">
        <v>44995</v>
      </c>
      <c r="E2439" t="s">
        <v>3938</v>
      </c>
      <c r="F2439" s="27">
        <v>43695</v>
      </c>
      <c r="G2439">
        <v>75</v>
      </c>
      <c r="H2439" s="27">
        <v>45083</v>
      </c>
      <c r="I2439">
        <v>75</v>
      </c>
      <c r="J2439">
        <f>IFERROR(INDEX(Birlesme[campaign_price], MATCH(Birlesme[[#This Row],[Last_buy_date]], Birlesme[buy_date], 0)), "")</f>
        <v>62</v>
      </c>
      <c r="K2439" t="str">
        <f>IF(Birlesme[[#This Row],[Max_price]]&gt;Birlesme[[#This Row],[Last_campaign_price]],"Endirim olacaq","Endirim yoxdur")</f>
        <v>Endirim olacaq</v>
      </c>
      <c r="L2439" t="str">
        <f>IF(Birlesme[[#This Row],[Endirim]]="Endirim yoxdur", "Yoxdur",INDEX(E:E, MATCH(Birlesme[[#This Row],[Max_price]],G:G,0)))</f>
        <v>OptOutMailings</v>
      </c>
    </row>
    <row r="2440" spans="1:12" x14ac:dyDescent="0.25">
      <c r="A2440" t="s">
        <v>3070</v>
      </c>
      <c r="B2440" t="s">
        <v>3928</v>
      </c>
      <c r="C2440" s="27">
        <v>44766</v>
      </c>
      <c r="D2440" s="27">
        <v>45023</v>
      </c>
      <c r="E2440" t="s">
        <v>3938</v>
      </c>
      <c r="F2440" s="27">
        <v>43695</v>
      </c>
      <c r="G2440">
        <v>75</v>
      </c>
      <c r="H2440" s="27">
        <v>45083</v>
      </c>
      <c r="I2440">
        <v>75</v>
      </c>
      <c r="J2440">
        <f>IFERROR(INDEX(Birlesme[campaign_price], MATCH(Birlesme[[#This Row],[Last_buy_date]], Birlesme[buy_date], 0)), "")</f>
        <v>62</v>
      </c>
      <c r="K2440" t="str">
        <f>IF(Birlesme[[#This Row],[Max_price]]&gt;Birlesme[[#This Row],[Last_campaign_price]],"Endirim olacaq","Endirim yoxdur")</f>
        <v>Endirim olacaq</v>
      </c>
      <c r="L2440" t="str">
        <f>IF(Birlesme[[#This Row],[Endirim]]="Endirim yoxdur", "Yoxdur",INDEX(E:E, MATCH(Birlesme[[#This Row],[Max_price]],G:G,0)))</f>
        <v>OptOutMailings</v>
      </c>
    </row>
    <row r="2441" spans="1:12" x14ac:dyDescent="0.25">
      <c r="A2441" t="s">
        <v>3070</v>
      </c>
      <c r="B2441" t="s">
        <v>3928</v>
      </c>
      <c r="C2441" s="27">
        <v>44766</v>
      </c>
      <c r="D2441" s="27">
        <v>45052</v>
      </c>
      <c r="E2441" t="s">
        <v>3938</v>
      </c>
      <c r="F2441" s="27">
        <v>43695</v>
      </c>
      <c r="G2441">
        <v>75</v>
      </c>
      <c r="H2441" s="27">
        <v>45083</v>
      </c>
      <c r="I2441">
        <v>75</v>
      </c>
      <c r="J2441">
        <f>IFERROR(INDEX(Birlesme[campaign_price], MATCH(Birlesme[[#This Row],[Last_buy_date]], Birlesme[buy_date], 0)), "")</f>
        <v>62</v>
      </c>
      <c r="K2441" t="str">
        <f>IF(Birlesme[[#This Row],[Max_price]]&gt;Birlesme[[#This Row],[Last_campaign_price]],"Endirim olacaq","Endirim yoxdur")</f>
        <v>Endirim olacaq</v>
      </c>
      <c r="L2441" t="str">
        <f>IF(Birlesme[[#This Row],[Endirim]]="Endirim yoxdur", "Yoxdur",INDEX(E:E, MATCH(Birlesme[[#This Row],[Max_price]],G:G,0)))</f>
        <v>OptOutMailings</v>
      </c>
    </row>
    <row r="2442" spans="1:12" x14ac:dyDescent="0.25">
      <c r="A2442" t="s">
        <v>3070</v>
      </c>
      <c r="B2442" t="s">
        <v>3928</v>
      </c>
      <c r="C2442" s="27">
        <v>44766</v>
      </c>
      <c r="D2442" s="27">
        <v>45083</v>
      </c>
      <c r="E2442" t="s">
        <v>3938</v>
      </c>
      <c r="F2442" s="27">
        <v>43695</v>
      </c>
      <c r="G2442">
        <v>75</v>
      </c>
      <c r="H2442" s="27">
        <v>45083</v>
      </c>
      <c r="I2442">
        <v>75</v>
      </c>
      <c r="J2442">
        <f>IFERROR(INDEX(Birlesme[campaign_price], MATCH(Birlesme[[#This Row],[Last_buy_date]], Birlesme[buy_date], 0)), "")</f>
        <v>62</v>
      </c>
      <c r="K2442" t="str">
        <f>IF(Birlesme[[#This Row],[Max_price]]&gt;Birlesme[[#This Row],[Last_campaign_price]],"Endirim olacaq","Endirim yoxdur")</f>
        <v>Endirim olacaq</v>
      </c>
      <c r="L2442" t="str">
        <f>IF(Birlesme[[#This Row],[Endirim]]="Endirim yoxdur", "Yoxdur",INDEX(E:E, MATCH(Birlesme[[#This Row],[Max_price]],G:G,0)))</f>
        <v>OptOutMailings</v>
      </c>
    </row>
    <row r="2443" spans="1:12" x14ac:dyDescent="0.25">
      <c r="A2443" t="s">
        <v>3070</v>
      </c>
      <c r="B2443" t="s">
        <v>3927</v>
      </c>
      <c r="C2443" s="27">
        <v>44773</v>
      </c>
      <c r="D2443" s="27">
        <v>44773</v>
      </c>
      <c r="E2443" t="s">
        <v>3937</v>
      </c>
      <c r="F2443" s="27">
        <v>44736</v>
      </c>
      <c r="G2443">
        <v>27</v>
      </c>
      <c r="H2443" s="27">
        <v>45083</v>
      </c>
      <c r="I2443">
        <v>75</v>
      </c>
      <c r="J2443">
        <f>IFERROR(INDEX(Birlesme[campaign_price], MATCH(Birlesme[[#This Row],[Last_buy_date]], Birlesme[buy_date], 0)), "")</f>
        <v>62</v>
      </c>
      <c r="K2443" t="str">
        <f>IF(Birlesme[[#This Row],[Max_price]]&gt;Birlesme[[#This Row],[Last_campaign_price]],"Endirim olacaq","Endirim yoxdur")</f>
        <v>Endirim olacaq</v>
      </c>
      <c r="L2443" t="str">
        <f>IF(Birlesme[[#This Row],[Endirim]]="Endirim yoxdur", "Yoxdur",INDEX(E:E, MATCH(Birlesme[[#This Row],[Max_price]],G:G,0)))</f>
        <v>OptOutMailings</v>
      </c>
    </row>
    <row r="2444" spans="1:12" x14ac:dyDescent="0.25">
      <c r="A2444" t="s">
        <v>3070</v>
      </c>
      <c r="B2444" t="s">
        <v>3927</v>
      </c>
      <c r="C2444" s="27">
        <v>44773</v>
      </c>
      <c r="D2444" s="27">
        <v>44899</v>
      </c>
      <c r="E2444" t="s">
        <v>3937</v>
      </c>
      <c r="F2444" s="27">
        <v>44736</v>
      </c>
      <c r="G2444">
        <v>27</v>
      </c>
      <c r="H2444" s="27">
        <v>45083</v>
      </c>
      <c r="I2444">
        <v>75</v>
      </c>
      <c r="J2444">
        <f>IFERROR(INDEX(Birlesme[campaign_price], MATCH(Birlesme[[#This Row],[Last_buy_date]], Birlesme[buy_date], 0)), "")</f>
        <v>62</v>
      </c>
      <c r="K2444" t="str">
        <f>IF(Birlesme[[#This Row],[Max_price]]&gt;Birlesme[[#This Row],[Last_campaign_price]],"Endirim olacaq","Endirim yoxdur")</f>
        <v>Endirim olacaq</v>
      </c>
      <c r="L2444" t="str">
        <f>IF(Birlesme[[#This Row],[Endirim]]="Endirim yoxdur", "Yoxdur",INDEX(E:E, MATCH(Birlesme[[#This Row],[Max_price]],G:G,0)))</f>
        <v>OptOutMailings</v>
      </c>
    </row>
    <row r="2445" spans="1:12" x14ac:dyDescent="0.25">
      <c r="A2445" t="s">
        <v>3070</v>
      </c>
      <c r="B2445" t="s">
        <v>3927</v>
      </c>
      <c r="C2445" s="27">
        <v>44773</v>
      </c>
      <c r="D2445" s="27">
        <v>44995</v>
      </c>
      <c r="E2445" t="s">
        <v>3937</v>
      </c>
      <c r="F2445" s="27">
        <v>44736</v>
      </c>
      <c r="G2445">
        <v>27</v>
      </c>
      <c r="H2445" s="27">
        <v>45083</v>
      </c>
      <c r="I2445">
        <v>75</v>
      </c>
      <c r="J2445">
        <f>IFERROR(INDEX(Birlesme[campaign_price], MATCH(Birlesme[[#This Row],[Last_buy_date]], Birlesme[buy_date], 0)), "")</f>
        <v>62</v>
      </c>
      <c r="K2445" t="str">
        <f>IF(Birlesme[[#This Row],[Max_price]]&gt;Birlesme[[#This Row],[Last_campaign_price]],"Endirim olacaq","Endirim yoxdur")</f>
        <v>Endirim olacaq</v>
      </c>
      <c r="L2445" t="str">
        <f>IF(Birlesme[[#This Row],[Endirim]]="Endirim yoxdur", "Yoxdur",INDEX(E:E, MATCH(Birlesme[[#This Row],[Max_price]],G:G,0)))</f>
        <v>OptOutMailings</v>
      </c>
    </row>
    <row r="2446" spans="1:12" x14ac:dyDescent="0.25">
      <c r="A2446" t="s">
        <v>3070</v>
      </c>
      <c r="B2446" t="s">
        <v>3927</v>
      </c>
      <c r="C2446" s="27">
        <v>44773</v>
      </c>
      <c r="D2446" s="27">
        <v>45048</v>
      </c>
      <c r="E2446" t="s">
        <v>3937</v>
      </c>
      <c r="F2446" s="27">
        <v>44736</v>
      </c>
      <c r="G2446">
        <v>27</v>
      </c>
      <c r="H2446" s="27">
        <v>45083</v>
      </c>
      <c r="I2446">
        <v>75</v>
      </c>
      <c r="J2446">
        <f>IFERROR(INDEX(Birlesme[campaign_price], MATCH(Birlesme[[#This Row],[Last_buy_date]], Birlesme[buy_date], 0)), "")</f>
        <v>62</v>
      </c>
      <c r="K2446" t="str">
        <f>IF(Birlesme[[#This Row],[Max_price]]&gt;Birlesme[[#This Row],[Last_campaign_price]],"Endirim olacaq","Endirim yoxdur")</f>
        <v>Endirim olacaq</v>
      </c>
      <c r="L2446" t="str">
        <f>IF(Birlesme[[#This Row],[Endirim]]="Endirim yoxdur", "Yoxdur",INDEX(E:E, MATCH(Birlesme[[#This Row],[Max_price]],G:G,0)))</f>
        <v>OptOutMailings</v>
      </c>
    </row>
    <row r="2447" spans="1:12" x14ac:dyDescent="0.25">
      <c r="A2447" t="s">
        <v>3070</v>
      </c>
      <c r="B2447" t="s">
        <v>3947</v>
      </c>
      <c r="C2447" s="27">
        <v>44952</v>
      </c>
      <c r="D2447" s="27">
        <v>44952</v>
      </c>
      <c r="E2447" t="s">
        <v>3940</v>
      </c>
      <c r="F2447" s="27">
        <v>42623</v>
      </c>
      <c r="G2447">
        <v>62</v>
      </c>
      <c r="H2447" s="27">
        <v>45083</v>
      </c>
      <c r="I2447">
        <v>75</v>
      </c>
      <c r="J2447">
        <f>IFERROR(INDEX(Birlesme[campaign_price], MATCH(Birlesme[[#This Row],[Last_buy_date]], Birlesme[buy_date], 0)), "")</f>
        <v>62</v>
      </c>
      <c r="K2447" t="str">
        <f>IF(Birlesme[[#This Row],[Max_price]]&gt;Birlesme[[#This Row],[Last_campaign_price]],"Endirim olacaq","Endirim yoxdur")</f>
        <v>Endirim olacaq</v>
      </c>
      <c r="L2447" t="str">
        <f>IF(Birlesme[[#This Row],[Endirim]]="Endirim yoxdur", "Yoxdur",INDEX(E:E, MATCH(Birlesme[[#This Row],[Max_price]],G:G,0)))</f>
        <v>OptOutMailings</v>
      </c>
    </row>
    <row r="2448" spans="1:12" x14ac:dyDescent="0.25">
      <c r="A2448" t="s">
        <v>3070</v>
      </c>
      <c r="B2448" t="s">
        <v>3947</v>
      </c>
      <c r="C2448" s="27">
        <v>44952</v>
      </c>
      <c r="D2448" s="27">
        <v>45023</v>
      </c>
      <c r="E2448" t="s">
        <v>3940</v>
      </c>
      <c r="F2448" s="27">
        <v>42623</v>
      </c>
      <c r="G2448">
        <v>62</v>
      </c>
      <c r="H2448" s="27">
        <v>45083</v>
      </c>
      <c r="I2448">
        <v>75</v>
      </c>
      <c r="J2448">
        <f>IFERROR(INDEX(Birlesme[campaign_price], MATCH(Birlesme[[#This Row],[Last_buy_date]], Birlesme[buy_date], 0)), "")</f>
        <v>62</v>
      </c>
      <c r="K2448" t="str">
        <f>IF(Birlesme[[#This Row],[Max_price]]&gt;Birlesme[[#This Row],[Last_campaign_price]],"Endirim olacaq","Endirim yoxdur")</f>
        <v>Endirim olacaq</v>
      </c>
      <c r="L2448" t="str">
        <f>IF(Birlesme[[#This Row],[Endirim]]="Endirim yoxdur", "Yoxdur",INDEX(E:E, MATCH(Birlesme[[#This Row],[Max_price]],G:G,0)))</f>
        <v>OptOutMailings</v>
      </c>
    </row>
    <row r="2449" spans="1:12" x14ac:dyDescent="0.25">
      <c r="A2449" t="s">
        <v>3070</v>
      </c>
      <c r="B2449" t="s">
        <v>3947</v>
      </c>
      <c r="C2449" s="27">
        <v>44952</v>
      </c>
      <c r="D2449" s="27">
        <v>45051</v>
      </c>
      <c r="E2449" t="s">
        <v>3940</v>
      </c>
      <c r="F2449" s="27">
        <v>42623</v>
      </c>
      <c r="G2449">
        <v>62</v>
      </c>
      <c r="H2449" s="27">
        <v>45083</v>
      </c>
      <c r="I2449">
        <v>75</v>
      </c>
      <c r="J2449">
        <f>IFERROR(INDEX(Birlesme[campaign_price], MATCH(Birlesme[[#This Row],[Last_buy_date]], Birlesme[buy_date], 0)), "")</f>
        <v>62</v>
      </c>
      <c r="K2449" t="str">
        <f>IF(Birlesme[[#This Row],[Max_price]]&gt;Birlesme[[#This Row],[Last_campaign_price]],"Endirim olacaq","Endirim yoxdur")</f>
        <v>Endirim olacaq</v>
      </c>
      <c r="L2449" t="str">
        <f>IF(Birlesme[[#This Row],[Endirim]]="Endirim yoxdur", "Yoxdur",INDEX(E:E, MATCH(Birlesme[[#This Row],[Max_price]],G:G,0)))</f>
        <v>OptOutMailings</v>
      </c>
    </row>
    <row r="2450" spans="1:12" x14ac:dyDescent="0.25">
      <c r="A2450" t="s">
        <v>3070</v>
      </c>
      <c r="B2450" t="s">
        <v>3947</v>
      </c>
      <c r="C2450" s="27">
        <v>44952</v>
      </c>
      <c r="D2450" s="27">
        <v>45083</v>
      </c>
      <c r="E2450" t="s">
        <v>3940</v>
      </c>
      <c r="F2450" s="27">
        <v>42623</v>
      </c>
      <c r="G2450">
        <v>62</v>
      </c>
      <c r="H2450" s="27">
        <v>45083</v>
      </c>
      <c r="I2450">
        <v>75</v>
      </c>
      <c r="J2450">
        <f>IFERROR(INDEX(Birlesme[campaign_price], MATCH(Birlesme[[#This Row],[Last_buy_date]], Birlesme[buy_date], 0)), "")</f>
        <v>62</v>
      </c>
      <c r="K2450" t="str">
        <f>IF(Birlesme[[#This Row],[Max_price]]&gt;Birlesme[[#This Row],[Last_campaign_price]],"Endirim olacaq","Endirim yoxdur")</f>
        <v>Endirim olacaq</v>
      </c>
      <c r="L2450" t="str">
        <f>IF(Birlesme[[#This Row],[Endirim]]="Endirim yoxdur", "Yoxdur",INDEX(E:E, MATCH(Birlesme[[#This Row],[Max_price]],G:G,0)))</f>
        <v>OptOutMailings</v>
      </c>
    </row>
    <row r="2451" spans="1:12" x14ac:dyDescent="0.25">
      <c r="A2451" t="s">
        <v>3071</v>
      </c>
      <c r="B2451" t="s">
        <v>3949</v>
      </c>
      <c r="C2451" s="27">
        <v>44767</v>
      </c>
      <c r="D2451" s="27">
        <v>44767</v>
      </c>
      <c r="E2451" t="s">
        <v>3942</v>
      </c>
      <c r="F2451" s="27">
        <v>43312</v>
      </c>
      <c r="G2451">
        <v>25</v>
      </c>
      <c r="H2451" s="27">
        <v>45085</v>
      </c>
      <c r="I2451">
        <v>75</v>
      </c>
      <c r="J2451">
        <f>IFERROR(INDEX(Birlesme[campaign_price], MATCH(Birlesme[[#This Row],[Last_buy_date]], Birlesme[buy_date], 0)), "")</f>
        <v>22</v>
      </c>
      <c r="K2451" t="str">
        <f>IF(Birlesme[[#This Row],[Max_price]]&gt;Birlesme[[#This Row],[Last_campaign_price]],"Endirim olacaq","Endirim yoxdur")</f>
        <v>Endirim olacaq</v>
      </c>
      <c r="L2451" t="str">
        <f>IF(Birlesme[[#This Row],[Endirim]]="Endirim yoxdur", "Yoxdur",INDEX(E:E, MATCH(Birlesme[[#This Row],[Max_price]],G:G,0)))</f>
        <v>OptOutMailings</v>
      </c>
    </row>
    <row r="2452" spans="1:12" x14ac:dyDescent="0.25">
      <c r="A2452" t="s">
        <v>3071</v>
      </c>
      <c r="B2452" t="s">
        <v>3949</v>
      </c>
      <c r="C2452" s="27">
        <v>44767</v>
      </c>
      <c r="D2452" s="27">
        <v>44798</v>
      </c>
      <c r="E2452" t="s">
        <v>3942</v>
      </c>
      <c r="F2452" s="27">
        <v>43312</v>
      </c>
      <c r="G2452">
        <v>25</v>
      </c>
      <c r="H2452" s="27">
        <v>45085</v>
      </c>
      <c r="I2452">
        <v>75</v>
      </c>
      <c r="J2452">
        <f>IFERROR(INDEX(Birlesme[campaign_price], MATCH(Birlesme[[#This Row],[Last_buy_date]], Birlesme[buy_date], 0)), "")</f>
        <v>22</v>
      </c>
      <c r="K2452" t="str">
        <f>IF(Birlesme[[#This Row],[Max_price]]&gt;Birlesme[[#This Row],[Last_campaign_price]],"Endirim olacaq","Endirim yoxdur")</f>
        <v>Endirim olacaq</v>
      </c>
      <c r="L2452" t="str">
        <f>IF(Birlesme[[#This Row],[Endirim]]="Endirim yoxdur", "Yoxdur",INDEX(E:E, MATCH(Birlesme[[#This Row],[Max_price]],G:G,0)))</f>
        <v>OptOutMailings</v>
      </c>
    </row>
    <row r="2453" spans="1:12" x14ac:dyDescent="0.25">
      <c r="A2453" t="s">
        <v>3071</v>
      </c>
      <c r="B2453" t="s">
        <v>3949</v>
      </c>
      <c r="C2453" s="27">
        <v>44767</v>
      </c>
      <c r="D2453" s="27">
        <v>44840</v>
      </c>
      <c r="E2453" t="s">
        <v>3942</v>
      </c>
      <c r="F2453" s="27">
        <v>43312</v>
      </c>
      <c r="G2453">
        <v>25</v>
      </c>
      <c r="H2453" s="27">
        <v>45085</v>
      </c>
      <c r="I2453">
        <v>75</v>
      </c>
      <c r="J2453">
        <f>IFERROR(INDEX(Birlesme[campaign_price], MATCH(Birlesme[[#This Row],[Last_buy_date]], Birlesme[buy_date], 0)), "")</f>
        <v>22</v>
      </c>
      <c r="K2453" t="str">
        <f>IF(Birlesme[[#This Row],[Max_price]]&gt;Birlesme[[#This Row],[Last_campaign_price]],"Endirim olacaq","Endirim yoxdur")</f>
        <v>Endirim olacaq</v>
      </c>
      <c r="L2453" t="str">
        <f>IF(Birlesme[[#This Row],[Endirim]]="Endirim yoxdur", "Yoxdur",INDEX(E:E, MATCH(Birlesme[[#This Row],[Max_price]],G:G,0)))</f>
        <v>OptOutMailings</v>
      </c>
    </row>
    <row r="2454" spans="1:12" x14ac:dyDescent="0.25">
      <c r="A2454" t="s">
        <v>3071</v>
      </c>
      <c r="B2454" t="s">
        <v>3949</v>
      </c>
      <c r="C2454" s="27">
        <v>44767</v>
      </c>
      <c r="D2454" s="27">
        <v>44867</v>
      </c>
      <c r="E2454" t="s">
        <v>3942</v>
      </c>
      <c r="F2454" s="27">
        <v>43312</v>
      </c>
      <c r="G2454">
        <v>25</v>
      </c>
      <c r="H2454" s="27">
        <v>45085</v>
      </c>
      <c r="I2454">
        <v>75</v>
      </c>
      <c r="J2454">
        <f>IFERROR(INDEX(Birlesme[campaign_price], MATCH(Birlesme[[#This Row],[Last_buy_date]], Birlesme[buy_date], 0)), "")</f>
        <v>22</v>
      </c>
      <c r="K2454" t="str">
        <f>IF(Birlesme[[#This Row],[Max_price]]&gt;Birlesme[[#This Row],[Last_campaign_price]],"Endirim olacaq","Endirim yoxdur")</f>
        <v>Endirim olacaq</v>
      </c>
      <c r="L2454" t="str">
        <f>IF(Birlesme[[#This Row],[Endirim]]="Endirim yoxdur", "Yoxdur",INDEX(E:E, MATCH(Birlesme[[#This Row],[Max_price]],G:G,0)))</f>
        <v>OptOutMailings</v>
      </c>
    </row>
    <row r="2455" spans="1:12" x14ac:dyDescent="0.25">
      <c r="A2455" t="s">
        <v>3071</v>
      </c>
      <c r="B2455" t="s">
        <v>3949</v>
      </c>
      <c r="C2455" s="27">
        <v>44767</v>
      </c>
      <c r="D2455" s="27">
        <v>44901</v>
      </c>
      <c r="E2455" t="s">
        <v>3942</v>
      </c>
      <c r="F2455" s="27">
        <v>43312</v>
      </c>
      <c r="G2455">
        <v>25</v>
      </c>
      <c r="H2455" s="27">
        <v>45085</v>
      </c>
      <c r="I2455">
        <v>75</v>
      </c>
      <c r="J2455">
        <f>IFERROR(INDEX(Birlesme[campaign_price], MATCH(Birlesme[[#This Row],[Last_buy_date]], Birlesme[buy_date], 0)), "")</f>
        <v>22</v>
      </c>
      <c r="K2455" t="str">
        <f>IF(Birlesme[[#This Row],[Max_price]]&gt;Birlesme[[#This Row],[Last_campaign_price]],"Endirim olacaq","Endirim yoxdur")</f>
        <v>Endirim olacaq</v>
      </c>
      <c r="L2455" t="str">
        <f>IF(Birlesme[[#This Row],[Endirim]]="Endirim yoxdur", "Yoxdur",INDEX(E:E, MATCH(Birlesme[[#This Row],[Max_price]],G:G,0)))</f>
        <v>OptOutMailings</v>
      </c>
    </row>
    <row r="2456" spans="1:12" x14ac:dyDescent="0.25">
      <c r="A2456" t="s">
        <v>3071</v>
      </c>
      <c r="B2456" t="s">
        <v>3949</v>
      </c>
      <c r="C2456" s="27">
        <v>44767</v>
      </c>
      <c r="D2456" s="27">
        <v>44934</v>
      </c>
      <c r="E2456" t="s">
        <v>3942</v>
      </c>
      <c r="F2456" s="27">
        <v>43312</v>
      </c>
      <c r="G2456">
        <v>25</v>
      </c>
      <c r="H2456" s="27">
        <v>45085</v>
      </c>
      <c r="I2456">
        <v>75</v>
      </c>
      <c r="J2456">
        <f>IFERROR(INDEX(Birlesme[campaign_price], MATCH(Birlesme[[#This Row],[Last_buy_date]], Birlesme[buy_date], 0)), "")</f>
        <v>22</v>
      </c>
      <c r="K2456" t="str">
        <f>IF(Birlesme[[#This Row],[Max_price]]&gt;Birlesme[[#This Row],[Last_campaign_price]],"Endirim olacaq","Endirim yoxdur")</f>
        <v>Endirim olacaq</v>
      </c>
      <c r="L2456" t="str">
        <f>IF(Birlesme[[#This Row],[Endirim]]="Endirim yoxdur", "Yoxdur",INDEX(E:E, MATCH(Birlesme[[#This Row],[Max_price]],G:G,0)))</f>
        <v>OptOutMailings</v>
      </c>
    </row>
    <row r="2457" spans="1:12" x14ac:dyDescent="0.25">
      <c r="A2457" t="s">
        <v>3071</v>
      </c>
      <c r="B2457" t="s">
        <v>3949</v>
      </c>
      <c r="C2457" s="27">
        <v>44767</v>
      </c>
      <c r="D2457" s="27">
        <v>44961</v>
      </c>
      <c r="E2457" t="s">
        <v>3942</v>
      </c>
      <c r="F2457" s="27">
        <v>43312</v>
      </c>
      <c r="G2457">
        <v>25</v>
      </c>
      <c r="H2457" s="27">
        <v>45085</v>
      </c>
      <c r="I2457">
        <v>75</v>
      </c>
      <c r="J2457">
        <f>IFERROR(INDEX(Birlesme[campaign_price], MATCH(Birlesme[[#This Row],[Last_buy_date]], Birlesme[buy_date], 0)), "")</f>
        <v>22</v>
      </c>
      <c r="K2457" t="str">
        <f>IF(Birlesme[[#This Row],[Max_price]]&gt;Birlesme[[#This Row],[Last_campaign_price]],"Endirim olacaq","Endirim yoxdur")</f>
        <v>Endirim olacaq</v>
      </c>
      <c r="L2457" t="str">
        <f>IF(Birlesme[[#This Row],[Endirim]]="Endirim yoxdur", "Yoxdur",INDEX(E:E, MATCH(Birlesme[[#This Row],[Max_price]],G:G,0)))</f>
        <v>OptOutMailings</v>
      </c>
    </row>
    <row r="2458" spans="1:12" x14ac:dyDescent="0.25">
      <c r="A2458" t="s">
        <v>3071</v>
      </c>
      <c r="B2458" t="s">
        <v>3949</v>
      </c>
      <c r="C2458" s="27">
        <v>44767</v>
      </c>
      <c r="D2458" s="27">
        <v>44987</v>
      </c>
      <c r="E2458" t="s">
        <v>3942</v>
      </c>
      <c r="F2458" s="27">
        <v>43312</v>
      </c>
      <c r="G2458">
        <v>25</v>
      </c>
      <c r="H2458" s="27">
        <v>45085</v>
      </c>
      <c r="I2458">
        <v>75</v>
      </c>
      <c r="J2458">
        <f>IFERROR(INDEX(Birlesme[campaign_price], MATCH(Birlesme[[#This Row],[Last_buy_date]], Birlesme[buy_date], 0)), "")</f>
        <v>22</v>
      </c>
      <c r="K2458" t="str">
        <f>IF(Birlesme[[#This Row],[Max_price]]&gt;Birlesme[[#This Row],[Last_campaign_price]],"Endirim olacaq","Endirim yoxdur")</f>
        <v>Endirim olacaq</v>
      </c>
      <c r="L2458" t="str">
        <f>IF(Birlesme[[#This Row],[Endirim]]="Endirim yoxdur", "Yoxdur",INDEX(E:E, MATCH(Birlesme[[#This Row],[Max_price]],G:G,0)))</f>
        <v>OptOutMailings</v>
      </c>
    </row>
    <row r="2459" spans="1:12" x14ac:dyDescent="0.25">
      <c r="A2459" t="s">
        <v>3071</v>
      </c>
      <c r="B2459" t="s">
        <v>3949</v>
      </c>
      <c r="C2459" s="27">
        <v>44767</v>
      </c>
      <c r="D2459" s="27">
        <v>45085</v>
      </c>
      <c r="E2459" t="s">
        <v>3942</v>
      </c>
      <c r="F2459" s="27">
        <v>43312</v>
      </c>
      <c r="G2459">
        <v>25</v>
      </c>
      <c r="H2459" s="27">
        <v>45085</v>
      </c>
      <c r="I2459">
        <v>75</v>
      </c>
      <c r="J2459">
        <f>IFERROR(INDEX(Birlesme[campaign_price], MATCH(Birlesme[[#This Row],[Last_buy_date]], Birlesme[buy_date], 0)), "")</f>
        <v>22</v>
      </c>
      <c r="K2459" t="str">
        <f>IF(Birlesme[[#This Row],[Max_price]]&gt;Birlesme[[#This Row],[Last_campaign_price]],"Endirim olacaq","Endirim yoxdur")</f>
        <v>Endirim olacaq</v>
      </c>
      <c r="L2459" t="str">
        <f>IF(Birlesme[[#This Row],[Endirim]]="Endirim yoxdur", "Yoxdur",INDEX(E:E, MATCH(Birlesme[[#This Row],[Max_price]],G:G,0)))</f>
        <v>OptOutMailings</v>
      </c>
    </row>
    <row r="2460" spans="1:12" x14ac:dyDescent="0.25">
      <c r="A2460" t="s">
        <v>3071</v>
      </c>
      <c r="B2460" t="s">
        <v>3951</v>
      </c>
      <c r="C2460" s="27">
        <v>44850</v>
      </c>
      <c r="D2460" s="27">
        <v>44850</v>
      </c>
      <c r="E2460" t="s">
        <v>3944</v>
      </c>
      <c r="F2460" s="27">
        <v>43340</v>
      </c>
      <c r="G2460">
        <v>14</v>
      </c>
      <c r="H2460" s="27">
        <v>45085</v>
      </c>
      <c r="I2460">
        <v>75</v>
      </c>
      <c r="J2460">
        <f>IFERROR(INDEX(Birlesme[campaign_price], MATCH(Birlesme[[#This Row],[Last_buy_date]], Birlesme[buy_date], 0)), "")</f>
        <v>22</v>
      </c>
      <c r="K2460" t="str">
        <f>IF(Birlesme[[#This Row],[Max_price]]&gt;Birlesme[[#This Row],[Last_campaign_price]],"Endirim olacaq","Endirim yoxdur")</f>
        <v>Endirim olacaq</v>
      </c>
      <c r="L2460" t="str">
        <f>IF(Birlesme[[#This Row],[Endirim]]="Endirim yoxdur", "Yoxdur",INDEX(E:E, MATCH(Birlesme[[#This Row],[Max_price]],G:G,0)))</f>
        <v>OptOutMailings</v>
      </c>
    </row>
    <row r="2461" spans="1:12" x14ac:dyDescent="0.25">
      <c r="A2461" t="s">
        <v>3071</v>
      </c>
      <c r="B2461" t="s">
        <v>3951</v>
      </c>
      <c r="C2461" s="27">
        <v>44850</v>
      </c>
      <c r="D2461" s="27">
        <v>44881</v>
      </c>
      <c r="E2461" t="s">
        <v>3944</v>
      </c>
      <c r="F2461" s="27">
        <v>43340</v>
      </c>
      <c r="G2461">
        <v>14</v>
      </c>
      <c r="H2461" s="27">
        <v>45085</v>
      </c>
      <c r="I2461">
        <v>75</v>
      </c>
      <c r="J2461">
        <f>IFERROR(INDEX(Birlesme[campaign_price], MATCH(Birlesme[[#This Row],[Last_buy_date]], Birlesme[buy_date], 0)), "")</f>
        <v>22</v>
      </c>
      <c r="K2461" t="str">
        <f>IF(Birlesme[[#This Row],[Max_price]]&gt;Birlesme[[#This Row],[Last_campaign_price]],"Endirim olacaq","Endirim yoxdur")</f>
        <v>Endirim olacaq</v>
      </c>
      <c r="L2461" t="str">
        <f>IF(Birlesme[[#This Row],[Endirim]]="Endirim yoxdur", "Yoxdur",INDEX(E:E, MATCH(Birlesme[[#This Row],[Max_price]],G:G,0)))</f>
        <v>OptOutMailings</v>
      </c>
    </row>
    <row r="2462" spans="1:12" x14ac:dyDescent="0.25">
      <c r="A2462" t="s">
        <v>3071</v>
      </c>
      <c r="B2462" t="s">
        <v>3951</v>
      </c>
      <c r="C2462" s="27">
        <v>44850</v>
      </c>
      <c r="D2462" s="27">
        <v>44924</v>
      </c>
      <c r="E2462" t="s">
        <v>3944</v>
      </c>
      <c r="F2462" s="27">
        <v>43340</v>
      </c>
      <c r="G2462">
        <v>14</v>
      </c>
      <c r="H2462" s="27">
        <v>45085</v>
      </c>
      <c r="I2462">
        <v>75</v>
      </c>
      <c r="J2462">
        <f>IFERROR(INDEX(Birlesme[campaign_price], MATCH(Birlesme[[#This Row],[Last_buy_date]], Birlesme[buy_date], 0)), "")</f>
        <v>22</v>
      </c>
      <c r="K2462" t="str">
        <f>IF(Birlesme[[#This Row],[Max_price]]&gt;Birlesme[[#This Row],[Last_campaign_price]],"Endirim olacaq","Endirim yoxdur")</f>
        <v>Endirim olacaq</v>
      </c>
      <c r="L2462" t="str">
        <f>IF(Birlesme[[#This Row],[Endirim]]="Endirim yoxdur", "Yoxdur",INDEX(E:E, MATCH(Birlesme[[#This Row],[Max_price]],G:G,0)))</f>
        <v>OptOutMailings</v>
      </c>
    </row>
    <row r="2463" spans="1:12" x14ac:dyDescent="0.25">
      <c r="A2463" t="s">
        <v>3071</v>
      </c>
      <c r="B2463" t="s">
        <v>3951</v>
      </c>
      <c r="C2463" s="27">
        <v>44850</v>
      </c>
      <c r="D2463" s="27">
        <v>44943</v>
      </c>
      <c r="E2463" t="s">
        <v>3944</v>
      </c>
      <c r="F2463" s="27">
        <v>43340</v>
      </c>
      <c r="G2463">
        <v>14</v>
      </c>
      <c r="H2463" s="27">
        <v>45085</v>
      </c>
      <c r="I2463">
        <v>75</v>
      </c>
      <c r="J2463">
        <f>IFERROR(INDEX(Birlesme[campaign_price], MATCH(Birlesme[[#This Row],[Last_buy_date]], Birlesme[buy_date], 0)), "")</f>
        <v>22</v>
      </c>
      <c r="K2463" t="str">
        <f>IF(Birlesme[[#This Row],[Max_price]]&gt;Birlesme[[#This Row],[Last_campaign_price]],"Endirim olacaq","Endirim yoxdur")</f>
        <v>Endirim olacaq</v>
      </c>
      <c r="L2463" t="str">
        <f>IF(Birlesme[[#This Row],[Endirim]]="Endirim yoxdur", "Yoxdur",INDEX(E:E, MATCH(Birlesme[[#This Row],[Max_price]],G:G,0)))</f>
        <v>OptOutMailings</v>
      </c>
    </row>
    <row r="2464" spans="1:12" x14ac:dyDescent="0.25">
      <c r="A2464" t="s">
        <v>3071</v>
      </c>
      <c r="B2464" t="s">
        <v>3951</v>
      </c>
      <c r="C2464" s="27">
        <v>44850</v>
      </c>
      <c r="D2464" s="27">
        <v>44975</v>
      </c>
      <c r="E2464" t="s">
        <v>3944</v>
      </c>
      <c r="F2464" s="27">
        <v>43340</v>
      </c>
      <c r="G2464">
        <v>14</v>
      </c>
      <c r="H2464" s="27">
        <v>45085</v>
      </c>
      <c r="I2464">
        <v>75</v>
      </c>
      <c r="J2464">
        <f>IFERROR(INDEX(Birlesme[campaign_price], MATCH(Birlesme[[#This Row],[Last_buy_date]], Birlesme[buy_date], 0)), "")</f>
        <v>22</v>
      </c>
      <c r="K2464" t="str">
        <f>IF(Birlesme[[#This Row],[Max_price]]&gt;Birlesme[[#This Row],[Last_campaign_price]],"Endirim olacaq","Endirim yoxdur")</f>
        <v>Endirim olacaq</v>
      </c>
      <c r="L2464" t="str">
        <f>IF(Birlesme[[#This Row],[Endirim]]="Endirim yoxdur", "Yoxdur",INDEX(E:E, MATCH(Birlesme[[#This Row],[Max_price]],G:G,0)))</f>
        <v>OptOutMailings</v>
      </c>
    </row>
    <row r="2465" spans="1:12" x14ac:dyDescent="0.25">
      <c r="A2465" t="s">
        <v>3071</v>
      </c>
      <c r="B2465" t="s">
        <v>3951</v>
      </c>
      <c r="C2465" s="27">
        <v>44850</v>
      </c>
      <c r="D2465" s="27">
        <v>45013</v>
      </c>
      <c r="E2465" t="s">
        <v>3944</v>
      </c>
      <c r="F2465" s="27">
        <v>43340</v>
      </c>
      <c r="G2465">
        <v>14</v>
      </c>
      <c r="H2465" s="27">
        <v>45085</v>
      </c>
      <c r="I2465">
        <v>75</v>
      </c>
      <c r="J2465">
        <f>IFERROR(INDEX(Birlesme[campaign_price], MATCH(Birlesme[[#This Row],[Last_buy_date]], Birlesme[buy_date], 0)), "")</f>
        <v>22</v>
      </c>
      <c r="K2465" t="str">
        <f>IF(Birlesme[[#This Row],[Max_price]]&gt;Birlesme[[#This Row],[Last_campaign_price]],"Endirim olacaq","Endirim yoxdur")</f>
        <v>Endirim olacaq</v>
      </c>
      <c r="L2465" t="str">
        <f>IF(Birlesme[[#This Row],[Endirim]]="Endirim yoxdur", "Yoxdur",INDEX(E:E, MATCH(Birlesme[[#This Row],[Max_price]],G:G,0)))</f>
        <v>OptOutMailings</v>
      </c>
    </row>
    <row r="2466" spans="1:12" x14ac:dyDescent="0.25">
      <c r="A2466" t="s">
        <v>3071</v>
      </c>
      <c r="B2466" t="s">
        <v>3951</v>
      </c>
      <c r="C2466" s="27">
        <v>44850</v>
      </c>
      <c r="D2466" s="27">
        <v>45034</v>
      </c>
      <c r="E2466" t="s">
        <v>3944</v>
      </c>
      <c r="F2466" s="27">
        <v>43340</v>
      </c>
      <c r="G2466">
        <v>14</v>
      </c>
      <c r="H2466" s="27">
        <v>45085</v>
      </c>
      <c r="I2466">
        <v>75</v>
      </c>
      <c r="J2466">
        <f>IFERROR(INDEX(Birlesme[campaign_price], MATCH(Birlesme[[#This Row],[Last_buy_date]], Birlesme[buy_date], 0)), "")</f>
        <v>22</v>
      </c>
      <c r="K2466" t="str">
        <f>IF(Birlesme[[#This Row],[Max_price]]&gt;Birlesme[[#This Row],[Last_campaign_price]],"Endirim olacaq","Endirim yoxdur")</f>
        <v>Endirim olacaq</v>
      </c>
      <c r="L2466" t="str">
        <f>IF(Birlesme[[#This Row],[Endirim]]="Endirim yoxdur", "Yoxdur",INDEX(E:E, MATCH(Birlesme[[#This Row],[Max_price]],G:G,0)))</f>
        <v>OptOutMailings</v>
      </c>
    </row>
    <row r="2467" spans="1:12" x14ac:dyDescent="0.25">
      <c r="A2467" t="s">
        <v>3071</v>
      </c>
      <c r="B2467" t="s">
        <v>3951</v>
      </c>
      <c r="C2467" s="27">
        <v>44850</v>
      </c>
      <c r="D2467" s="27">
        <v>45067</v>
      </c>
      <c r="E2467" t="s">
        <v>3944</v>
      </c>
      <c r="F2467" s="27">
        <v>43340</v>
      </c>
      <c r="G2467">
        <v>14</v>
      </c>
      <c r="H2467" s="27">
        <v>45085</v>
      </c>
      <c r="I2467">
        <v>75</v>
      </c>
      <c r="J2467">
        <f>IFERROR(INDEX(Birlesme[campaign_price], MATCH(Birlesme[[#This Row],[Last_buy_date]], Birlesme[buy_date], 0)), "")</f>
        <v>22</v>
      </c>
      <c r="K2467" t="str">
        <f>IF(Birlesme[[#This Row],[Max_price]]&gt;Birlesme[[#This Row],[Last_campaign_price]],"Endirim olacaq","Endirim yoxdur")</f>
        <v>Endirim olacaq</v>
      </c>
      <c r="L2467" t="str">
        <f>IF(Birlesme[[#This Row],[Endirim]]="Endirim yoxdur", "Yoxdur",INDEX(E:E, MATCH(Birlesme[[#This Row],[Max_price]],G:G,0)))</f>
        <v>OptOutMailings</v>
      </c>
    </row>
    <row r="2468" spans="1:12" x14ac:dyDescent="0.25">
      <c r="A2468" t="s">
        <v>3071</v>
      </c>
      <c r="B2468" t="s">
        <v>3928</v>
      </c>
      <c r="C2468" s="27">
        <v>44859</v>
      </c>
      <c r="D2468" s="27">
        <v>44859</v>
      </c>
      <c r="E2468" t="s">
        <v>3938</v>
      </c>
      <c r="F2468" s="27">
        <v>43695</v>
      </c>
      <c r="G2468">
        <v>75</v>
      </c>
      <c r="H2468" s="27">
        <v>45085</v>
      </c>
      <c r="I2468">
        <v>75</v>
      </c>
      <c r="J2468">
        <f>IFERROR(INDEX(Birlesme[campaign_price], MATCH(Birlesme[[#This Row],[Last_buy_date]], Birlesme[buy_date], 0)), "")</f>
        <v>22</v>
      </c>
      <c r="K2468" t="str">
        <f>IF(Birlesme[[#This Row],[Max_price]]&gt;Birlesme[[#This Row],[Last_campaign_price]],"Endirim olacaq","Endirim yoxdur")</f>
        <v>Endirim olacaq</v>
      </c>
      <c r="L2468" t="str">
        <f>IF(Birlesme[[#This Row],[Endirim]]="Endirim yoxdur", "Yoxdur",INDEX(E:E, MATCH(Birlesme[[#This Row],[Max_price]],G:G,0)))</f>
        <v>OptOutMailings</v>
      </c>
    </row>
    <row r="2469" spans="1:12" x14ac:dyDescent="0.25">
      <c r="A2469" t="s">
        <v>3071</v>
      </c>
      <c r="B2469" t="s">
        <v>3928</v>
      </c>
      <c r="C2469" s="27">
        <v>44859</v>
      </c>
      <c r="D2469" s="27">
        <v>44922</v>
      </c>
      <c r="E2469" t="s">
        <v>3938</v>
      </c>
      <c r="F2469" s="27">
        <v>43695</v>
      </c>
      <c r="G2469">
        <v>75</v>
      </c>
      <c r="H2469" s="27">
        <v>45085</v>
      </c>
      <c r="I2469">
        <v>75</v>
      </c>
      <c r="J2469">
        <f>IFERROR(INDEX(Birlesme[campaign_price], MATCH(Birlesme[[#This Row],[Last_buy_date]], Birlesme[buy_date], 0)), "")</f>
        <v>22</v>
      </c>
      <c r="K2469" t="str">
        <f>IF(Birlesme[[#This Row],[Max_price]]&gt;Birlesme[[#This Row],[Last_campaign_price]],"Endirim olacaq","Endirim yoxdur")</f>
        <v>Endirim olacaq</v>
      </c>
      <c r="L2469" t="str">
        <f>IF(Birlesme[[#This Row],[Endirim]]="Endirim yoxdur", "Yoxdur",INDEX(E:E, MATCH(Birlesme[[#This Row],[Max_price]],G:G,0)))</f>
        <v>OptOutMailings</v>
      </c>
    </row>
    <row r="2470" spans="1:12" x14ac:dyDescent="0.25">
      <c r="A2470" t="s">
        <v>3071</v>
      </c>
      <c r="B2470" t="s">
        <v>3928</v>
      </c>
      <c r="C2470" s="27">
        <v>44859</v>
      </c>
      <c r="D2470" s="27">
        <v>44934</v>
      </c>
      <c r="E2470" t="s">
        <v>3938</v>
      </c>
      <c r="F2470" s="27">
        <v>43695</v>
      </c>
      <c r="G2470">
        <v>75</v>
      </c>
      <c r="H2470" s="27">
        <v>45085</v>
      </c>
      <c r="I2470">
        <v>75</v>
      </c>
      <c r="J2470">
        <f>IFERROR(INDEX(Birlesme[campaign_price], MATCH(Birlesme[[#This Row],[Last_buy_date]], Birlesme[buy_date], 0)), "")</f>
        <v>22</v>
      </c>
      <c r="K2470" t="str">
        <f>IF(Birlesme[[#This Row],[Max_price]]&gt;Birlesme[[#This Row],[Last_campaign_price]],"Endirim olacaq","Endirim yoxdur")</f>
        <v>Endirim olacaq</v>
      </c>
      <c r="L2470" t="str">
        <f>IF(Birlesme[[#This Row],[Endirim]]="Endirim yoxdur", "Yoxdur",INDEX(E:E, MATCH(Birlesme[[#This Row],[Max_price]],G:G,0)))</f>
        <v>OptOutMailings</v>
      </c>
    </row>
    <row r="2471" spans="1:12" x14ac:dyDescent="0.25">
      <c r="A2471" t="s">
        <v>3071</v>
      </c>
      <c r="B2471" t="s">
        <v>3928</v>
      </c>
      <c r="C2471" s="27">
        <v>44859</v>
      </c>
      <c r="D2471" s="27">
        <v>44961</v>
      </c>
      <c r="E2471" t="s">
        <v>3938</v>
      </c>
      <c r="F2471" s="27">
        <v>43695</v>
      </c>
      <c r="G2471">
        <v>75</v>
      </c>
      <c r="H2471" s="27">
        <v>45085</v>
      </c>
      <c r="I2471">
        <v>75</v>
      </c>
      <c r="J2471">
        <f>IFERROR(INDEX(Birlesme[campaign_price], MATCH(Birlesme[[#This Row],[Last_buy_date]], Birlesme[buy_date], 0)), "")</f>
        <v>22</v>
      </c>
      <c r="K2471" t="str">
        <f>IF(Birlesme[[#This Row],[Max_price]]&gt;Birlesme[[#This Row],[Last_campaign_price]],"Endirim olacaq","Endirim yoxdur")</f>
        <v>Endirim olacaq</v>
      </c>
      <c r="L2471" t="str">
        <f>IF(Birlesme[[#This Row],[Endirim]]="Endirim yoxdur", "Yoxdur",INDEX(E:E, MATCH(Birlesme[[#This Row],[Max_price]],G:G,0)))</f>
        <v>OptOutMailings</v>
      </c>
    </row>
    <row r="2472" spans="1:12" x14ac:dyDescent="0.25">
      <c r="A2472" t="s">
        <v>3071</v>
      </c>
      <c r="B2472" t="s">
        <v>3928</v>
      </c>
      <c r="C2472" s="27">
        <v>44859</v>
      </c>
      <c r="D2472" s="27">
        <v>44994</v>
      </c>
      <c r="E2472" t="s">
        <v>3938</v>
      </c>
      <c r="F2472" s="27">
        <v>43695</v>
      </c>
      <c r="G2472">
        <v>75</v>
      </c>
      <c r="H2472" s="27">
        <v>45085</v>
      </c>
      <c r="I2472">
        <v>75</v>
      </c>
      <c r="J2472">
        <f>IFERROR(INDEX(Birlesme[campaign_price], MATCH(Birlesme[[#This Row],[Last_buy_date]], Birlesme[buy_date], 0)), "")</f>
        <v>22</v>
      </c>
      <c r="K2472" t="str">
        <f>IF(Birlesme[[#This Row],[Max_price]]&gt;Birlesme[[#This Row],[Last_campaign_price]],"Endirim olacaq","Endirim yoxdur")</f>
        <v>Endirim olacaq</v>
      </c>
      <c r="L2472" t="str">
        <f>IF(Birlesme[[#This Row],[Endirim]]="Endirim yoxdur", "Yoxdur",INDEX(E:E, MATCH(Birlesme[[#This Row],[Max_price]],G:G,0)))</f>
        <v>OptOutMailings</v>
      </c>
    </row>
    <row r="2473" spans="1:12" x14ac:dyDescent="0.25">
      <c r="A2473" t="s">
        <v>3071</v>
      </c>
      <c r="B2473" t="s">
        <v>3928</v>
      </c>
      <c r="C2473" s="27">
        <v>44859</v>
      </c>
      <c r="D2473" s="27">
        <v>45081</v>
      </c>
      <c r="E2473" t="s">
        <v>3938</v>
      </c>
      <c r="F2473" s="27">
        <v>43695</v>
      </c>
      <c r="G2473">
        <v>75</v>
      </c>
      <c r="H2473" s="27">
        <v>45085</v>
      </c>
      <c r="I2473">
        <v>75</v>
      </c>
      <c r="J2473">
        <f>IFERROR(INDEX(Birlesme[campaign_price], MATCH(Birlesme[[#This Row],[Last_buy_date]], Birlesme[buy_date], 0)), "")</f>
        <v>22</v>
      </c>
      <c r="K2473" t="str">
        <f>IF(Birlesme[[#This Row],[Max_price]]&gt;Birlesme[[#This Row],[Last_campaign_price]],"Endirim olacaq","Endirim yoxdur")</f>
        <v>Endirim olacaq</v>
      </c>
      <c r="L2473" t="str">
        <f>IF(Birlesme[[#This Row],[Endirim]]="Endirim yoxdur", "Yoxdur",INDEX(E:E, MATCH(Birlesme[[#This Row],[Max_price]],G:G,0)))</f>
        <v>OptOutMailings</v>
      </c>
    </row>
    <row r="2474" spans="1:12" x14ac:dyDescent="0.25">
      <c r="A2474" t="s">
        <v>3072</v>
      </c>
      <c r="B2474" t="s">
        <v>3950</v>
      </c>
      <c r="C2474" s="27">
        <v>44717</v>
      </c>
      <c r="D2474" s="27">
        <v>44717</v>
      </c>
      <c r="E2474" t="s">
        <v>3943</v>
      </c>
      <c r="F2474" s="27">
        <v>42229</v>
      </c>
      <c r="G2474">
        <v>28</v>
      </c>
      <c r="H2474" s="27">
        <v>45065</v>
      </c>
      <c r="I2474">
        <v>66</v>
      </c>
      <c r="J2474">
        <f>IFERROR(INDEX(Birlesme[campaign_price], MATCH(Birlesme[[#This Row],[Last_buy_date]], Birlesme[buy_date], 0)), "")</f>
        <v>65</v>
      </c>
      <c r="K2474" t="str">
        <f>IF(Birlesme[[#This Row],[Max_price]]&gt;Birlesme[[#This Row],[Last_campaign_price]],"Endirim olacaq","Endirim yoxdur")</f>
        <v>Endirim olacaq</v>
      </c>
      <c r="L2474" t="str">
        <f>IF(Birlesme[[#This Row],[Endirim]]="Endirim yoxdur", "Yoxdur",INDEX(E:E, MATCH(Birlesme[[#This Row],[Max_price]],G:G,0)))</f>
        <v>NonUSTravel</v>
      </c>
    </row>
    <row r="2475" spans="1:12" x14ac:dyDescent="0.25">
      <c r="A2475" t="s">
        <v>3072</v>
      </c>
      <c r="B2475" t="s">
        <v>3950</v>
      </c>
      <c r="C2475" s="27">
        <v>44717</v>
      </c>
      <c r="D2475" s="27">
        <v>44756</v>
      </c>
      <c r="E2475" t="s">
        <v>3943</v>
      </c>
      <c r="F2475" s="27">
        <v>42229</v>
      </c>
      <c r="G2475">
        <v>28</v>
      </c>
      <c r="H2475" s="27">
        <v>45065</v>
      </c>
      <c r="I2475">
        <v>66</v>
      </c>
      <c r="J2475">
        <f>IFERROR(INDEX(Birlesme[campaign_price], MATCH(Birlesme[[#This Row],[Last_buy_date]], Birlesme[buy_date], 0)), "")</f>
        <v>65</v>
      </c>
      <c r="K2475" t="str">
        <f>IF(Birlesme[[#This Row],[Max_price]]&gt;Birlesme[[#This Row],[Last_campaign_price]],"Endirim olacaq","Endirim yoxdur")</f>
        <v>Endirim olacaq</v>
      </c>
      <c r="L2475" t="str">
        <f>IF(Birlesme[[#This Row],[Endirim]]="Endirim yoxdur", "Yoxdur",INDEX(E:E, MATCH(Birlesme[[#This Row],[Max_price]],G:G,0)))</f>
        <v>NonUSTravel</v>
      </c>
    </row>
    <row r="2476" spans="1:12" x14ac:dyDescent="0.25">
      <c r="A2476" t="s">
        <v>3072</v>
      </c>
      <c r="B2476" t="s">
        <v>3950</v>
      </c>
      <c r="C2476" s="27">
        <v>44717</v>
      </c>
      <c r="D2476" s="27">
        <v>44779</v>
      </c>
      <c r="E2476" t="s">
        <v>3943</v>
      </c>
      <c r="F2476" s="27">
        <v>42229</v>
      </c>
      <c r="G2476">
        <v>28</v>
      </c>
      <c r="H2476" s="27">
        <v>45065</v>
      </c>
      <c r="I2476">
        <v>66</v>
      </c>
      <c r="J2476">
        <f>IFERROR(INDEX(Birlesme[campaign_price], MATCH(Birlesme[[#This Row],[Last_buy_date]], Birlesme[buy_date], 0)), "")</f>
        <v>65</v>
      </c>
      <c r="K2476" t="str">
        <f>IF(Birlesme[[#This Row],[Max_price]]&gt;Birlesme[[#This Row],[Last_campaign_price]],"Endirim olacaq","Endirim yoxdur")</f>
        <v>Endirim olacaq</v>
      </c>
      <c r="L2476" t="str">
        <f>IF(Birlesme[[#This Row],[Endirim]]="Endirim yoxdur", "Yoxdur",INDEX(E:E, MATCH(Birlesme[[#This Row],[Max_price]],G:G,0)))</f>
        <v>NonUSTravel</v>
      </c>
    </row>
    <row r="2477" spans="1:12" x14ac:dyDescent="0.25">
      <c r="A2477" t="s">
        <v>3072</v>
      </c>
      <c r="B2477" t="s">
        <v>3950</v>
      </c>
      <c r="C2477" s="27">
        <v>44717</v>
      </c>
      <c r="D2477" s="27">
        <v>44882</v>
      </c>
      <c r="E2477" t="s">
        <v>3943</v>
      </c>
      <c r="F2477" s="27">
        <v>42229</v>
      </c>
      <c r="G2477">
        <v>28</v>
      </c>
      <c r="H2477" s="27">
        <v>45065</v>
      </c>
      <c r="I2477">
        <v>66</v>
      </c>
      <c r="J2477">
        <f>IFERROR(INDEX(Birlesme[campaign_price], MATCH(Birlesme[[#This Row],[Last_buy_date]], Birlesme[buy_date], 0)), "")</f>
        <v>65</v>
      </c>
      <c r="K2477" t="str">
        <f>IF(Birlesme[[#This Row],[Max_price]]&gt;Birlesme[[#This Row],[Last_campaign_price]],"Endirim olacaq","Endirim yoxdur")</f>
        <v>Endirim olacaq</v>
      </c>
      <c r="L2477" t="str">
        <f>IF(Birlesme[[#This Row],[Endirim]]="Endirim yoxdur", "Yoxdur",INDEX(E:E, MATCH(Birlesme[[#This Row],[Max_price]],G:G,0)))</f>
        <v>NonUSTravel</v>
      </c>
    </row>
    <row r="2478" spans="1:12" x14ac:dyDescent="0.25">
      <c r="A2478" t="s">
        <v>3072</v>
      </c>
      <c r="B2478" t="s">
        <v>3950</v>
      </c>
      <c r="C2478" s="27">
        <v>44717</v>
      </c>
      <c r="D2478" s="27">
        <v>44946</v>
      </c>
      <c r="E2478" t="s">
        <v>3943</v>
      </c>
      <c r="F2478" s="27">
        <v>42229</v>
      </c>
      <c r="G2478">
        <v>28</v>
      </c>
      <c r="H2478" s="27">
        <v>45065</v>
      </c>
      <c r="I2478">
        <v>66</v>
      </c>
      <c r="J2478">
        <f>IFERROR(INDEX(Birlesme[campaign_price], MATCH(Birlesme[[#This Row],[Last_buy_date]], Birlesme[buy_date], 0)), "")</f>
        <v>65</v>
      </c>
      <c r="K2478" t="str">
        <f>IF(Birlesme[[#This Row],[Max_price]]&gt;Birlesme[[#This Row],[Last_campaign_price]],"Endirim olacaq","Endirim yoxdur")</f>
        <v>Endirim olacaq</v>
      </c>
      <c r="L2478" t="str">
        <f>IF(Birlesme[[#This Row],[Endirim]]="Endirim yoxdur", "Yoxdur",INDEX(E:E, MATCH(Birlesme[[#This Row],[Max_price]],G:G,0)))</f>
        <v>NonUSTravel</v>
      </c>
    </row>
    <row r="2479" spans="1:12" x14ac:dyDescent="0.25">
      <c r="A2479" t="s">
        <v>3072</v>
      </c>
      <c r="B2479" t="s">
        <v>3950</v>
      </c>
      <c r="C2479" s="27">
        <v>44717</v>
      </c>
      <c r="D2479" s="27">
        <v>44966</v>
      </c>
      <c r="E2479" t="s">
        <v>3943</v>
      </c>
      <c r="F2479" s="27">
        <v>42229</v>
      </c>
      <c r="G2479">
        <v>28</v>
      </c>
      <c r="H2479" s="27">
        <v>45065</v>
      </c>
      <c r="I2479">
        <v>66</v>
      </c>
      <c r="J2479">
        <f>IFERROR(INDEX(Birlesme[campaign_price], MATCH(Birlesme[[#This Row],[Last_buy_date]], Birlesme[buy_date], 0)), "")</f>
        <v>65</v>
      </c>
      <c r="K2479" t="str">
        <f>IF(Birlesme[[#This Row],[Max_price]]&gt;Birlesme[[#This Row],[Last_campaign_price]],"Endirim olacaq","Endirim yoxdur")</f>
        <v>Endirim olacaq</v>
      </c>
      <c r="L2479" t="str">
        <f>IF(Birlesme[[#This Row],[Endirim]]="Endirim yoxdur", "Yoxdur",INDEX(E:E, MATCH(Birlesme[[#This Row],[Max_price]],G:G,0)))</f>
        <v>NonUSTravel</v>
      </c>
    </row>
    <row r="2480" spans="1:12" x14ac:dyDescent="0.25">
      <c r="A2480" t="s">
        <v>3072</v>
      </c>
      <c r="B2480" t="s">
        <v>3950</v>
      </c>
      <c r="C2480" s="27">
        <v>44717</v>
      </c>
      <c r="D2480" s="27">
        <v>44991</v>
      </c>
      <c r="E2480" t="s">
        <v>3943</v>
      </c>
      <c r="F2480" s="27">
        <v>42229</v>
      </c>
      <c r="G2480">
        <v>28</v>
      </c>
      <c r="H2480" s="27">
        <v>45065</v>
      </c>
      <c r="I2480">
        <v>66</v>
      </c>
      <c r="J2480">
        <f>IFERROR(INDEX(Birlesme[campaign_price], MATCH(Birlesme[[#This Row],[Last_buy_date]], Birlesme[buy_date], 0)), "")</f>
        <v>65</v>
      </c>
      <c r="K2480" t="str">
        <f>IF(Birlesme[[#This Row],[Max_price]]&gt;Birlesme[[#This Row],[Last_campaign_price]],"Endirim olacaq","Endirim yoxdur")</f>
        <v>Endirim olacaq</v>
      </c>
      <c r="L2480" t="str">
        <f>IF(Birlesme[[#This Row],[Endirim]]="Endirim yoxdur", "Yoxdur",INDEX(E:E, MATCH(Birlesme[[#This Row],[Max_price]],G:G,0)))</f>
        <v>NonUSTravel</v>
      </c>
    </row>
    <row r="2481" spans="1:12" x14ac:dyDescent="0.25">
      <c r="A2481" t="s">
        <v>3072</v>
      </c>
      <c r="B2481" t="s">
        <v>3950</v>
      </c>
      <c r="C2481" s="27">
        <v>44717</v>
      </c>
      <c r="D2481" s="27">
        <v>45026</v>
      </c>
      <c r="E2481" t="s">
        <v>3943</v>
      </c>
      <c r="F2481" s="27">
        <v>42229</v>
      </c>
      <c r="G2481">
        <v>28</v>
      </c>
      <c r="H2481" s="27">
        <v>45065</v>
      </c>
      <c r="I2481">
        <v>66</v>
      </c>
      <c r="J2481">
        <f>IFERROR(INDEX(Birlesme[campaign_price], MATCH(Birlesme[[#This Row],[Last_buy_date]], Birlesme[buy_date], 0)), "")</f>
        <v>65</v>
      </c>
      <c r="K2481" t="str">
        <f>IF(Birlesme[[#This Row],[Max_price]]&gt;Birlesme[[#This Row],[Last_campaign_price]],"Endirim olacaq","Endirim yoxdur")</f>
        <v>Endirim olacaq</v>
      </c>
      <c r="L2481" t="str">
        <f>IF(Birlesme[[#This Row],[Endirim]]="Endirim yoxdur", "Yoxdur",INDEX(E:E, MATCH(Birlesme[[#This Row],[Max_price]],G:G,0)))</f>
        <v>NonUSTravel</v>
      </c>
    </row>
    <row r="2482" spans="1:12" x14ac:dyDescent="0.25">
      <c r="A2482" t="s">
        <v>3072</v>
      </c>
      <c r="B2482" t="s">
        <v>3950</v>
      </c>
      <c r="C2482" s="27">
        <v>44717</v>
      </c>
      <c r="D2482" s="27">
        <v>45056</v>
      </c>
      <c r="E2482" t="s">
        <v>3943</v>
      </c>
      <c r="F2482" s="27">
        <v>42229</v>
      </c>
      <c r="G2482">
        <v>28</v>
      </c>
      <c r="H2482" s="27">
        <v>45065</v>
      </c>
      <c r="I2482">
        <v>66</v>
      </c>
      <c r="J2482">
        <f>IFERROR(INDEX(Birlesme[campaign_price], MATCH(Birlesme[[#This Row],[Last_buy_date]], Birlesme[buy_date], 0)), "")</f>
        <v>65</v>
      </c>
      <c r="K2482" t="str">
        <f>IF(Birlesme[[#This Row],[Max_price]]&gt;Birlesme[[#This Row],[Last_campaign_price]],"Endirim olacaq","Endirim yoxdur")</f>
        <v>Endirim olacaq</v>
      </c>
      <c r="L2482" t="str">
        <f>IF(Birlesme[[#This Row],[Endirim]]="Endirim yoxdur", "Yoxdur",INDEX(E:E, MATCH(Birlesme[[#This Row],[Max_price]],G:G,0)))</f>
        <v>NonUSTravel</v>
      </c>
    </row>
    <row r="2483" spans="1:12" x14ac:dyDescent="0.25">
      <c r="A2483" t="s">
        <v>3072</v>
      </c>
      <c r="B2483" t="s">
        <v>3924</v>
      </c>
      <c r="C2483" s="27">
        <v>44726</v>
      </c>
      <c r="D2483" s="27">
        <v>44726</v>
      </c>
      <c r="E2483" t="s">
        <v>3934</v>
      </c>
      <c r="F2483" s="27">
        <v>42352</v>
      </c>
      <c r="G2483">
        <v>22</v>
      </c>
      <c r="H2483" s="27">
        <v>45065</v>
      </c>
      <c r="I2483">
        <v>66</v>
      </c>
      <c r="J2483">
        <f>IFERROR(INDEX(Birlesme[campaign_price], MATCH(Birlesme[[#This Row],[Last_buy_date]], Birlesme[buy_date], 0)), "")</f>
        <v>65</v>
      </c>
      <c r="K2483" t="str">
        <f>IF(Birlesme[[#This Row],[Max_price]]&gt;Birlesme[[#This Row],[Last_campaign_price]],"Endirim olacaq","Endirim yoxdur")</f>
        <v>Endirim olacaq</v>
      </c>
      <c r="L2483" t="str">
        <f>IF(Birlesme[[#This Row],[Endirim]]="Endirim yoxdur", "Yoxdur",INDEX(E:E, MATCH(Birlesme[[#This Row],[Max_price]],G:G,0)))</f>
        <v>NonUSTravel</v>
      </c>
    </row>
    <row r="2484" spans="1:12" x14ac:dyDescent="0.25">
      <c r="A2484" t="s">
        <v>3072</v>
      </c>
      <c r="B2484" t="s">
        <v>3924</v>
      </c>
      <c r="C2484" s="27">
        <v>44726</v>
      </c>
      <c r="D2484" s="27">
        <v>44760</v>
      </c>
      <c r="E2484" t="s">
        <v>3934</v>
      </c>
      <c r="F2484" s="27">
        <v>42352</v>
      </c>
      <c r="G2484">
        <v>22</v>
      </c>
      <c r="H2484" s="27">
        <v>45065</v>
      </c>
      <c r="I2484">
        <v>66</v>
      </c>
      <c r="J2484">
        <f>IFERROR(INDEX(Birlesme[campaign_price], MATCH(Birlesme[[#This Row],[Last_buy_date]], Birlesme[buy_date], 0)), "")</f>
        <v>65</v>
      </c>
      <c r="K2484" t="str">
        <f>IF(Birlesme[[#This Row],[Max_price]]&gt;Birlesme[[#This Row],[Last_campaign_price]],"Endirim olacaq","Endirim yoxdur")</f>
        <v>Endirim olacaq</v>
      </c>
      <c r="L2484" t="str">
        <f>IF(Birlesme[[#This Row],[Endirim]]="Endirim yoxdur", "Yoxdur",INDEX(E:E, MATCH(Birlesme[[#This Row],[Max_price]],G:G,0)))</f>
        <v>NonUSTravel</v>
      </c>
    </row>
    <row r="2485" spans="1:12" x14ac:dyDescent="0.25">
      <c r="A2485" t="s">
        <v>3072</v>
      </c>
      <c r="B2485" t="s">
        <v>3924</v>
      </c>
      <c r="C2485" s="27">
        <v>44726</v>
      </c>
      <c r="D2485" s="27">
        <v>44827</v>
      </c>
      <c r="E2485" t="s">
        <v>3934</v>
      </c>
      <c r="F2485" s="27">
        <v>42352</v>
      </c>
      <c r="G2485">
        <v>22</v>
      </c>
      <c r="H2485" s="27">
        <v>45065</v>
      </c>
      <c r="I2485">
        <v>66</v>
      </c>
      <c r="J2485">
        <f>IFERROR(INDEX(Birlesme[campaign_price], MATCH(Birlesme[[#This Row],[Last_buy_date]], Birlesme[buy_date], 0)), "")</f>
        <v>65</v>
      </c>
      <c r="K2485" t="str">
        <f>IF(Birlesme[[#This Row],[Max_price]]&gt;Birlesme[[#This Row],[Last_campaign_price]],"Endirim olacaq","Endirim yoxdur")</f>
        <v>Endirim olacaq</v>
      </c>
      <c r="L2485" t="str">
        <f>IF(Birlesme[[#This Row],[Endirim]]="Endirim yoxdur", "Yoxdur",INDEX(E:E, MATCH(Birlesme[[#This Row],[Max_price]],G:G,0)))</f>
        <v>NonUSTravel</v>
      </c>
    </row>
    <row r="2486" spans="1:12" x14ac:dyDescent="0.25">
      <c r="A2486" t="s">
        <v>3072</v>
      </c>
      <c r="B2486" t="s">
        <v>3924</v>
      </c>
      <c r="C2486" s="27">
        <v>44726</v>
      </c>
      <c r="D2486" s="27">
        <v>44854</v>
      </c>
      <c r="E2486" t="s">
        <v>3934</v>
      </c>
      <c r="F2486" s="27">
        <v>42352</v>
      </c>
      <c r="G2486">
        <v>22</v>
      </c>
      <c r="H2486" s="27">
        <v>45065</v>
      </c>
      <c r="I2486">
        <v>66</v>
      </c>
      <c r="J2486">
        <f>IFERROR(INDEX(Birlesme[campaign_price], MATCH(Birlesme[[#This Row],[Last_buy_date]], Birlesme[buy_date], 0)), "")</f>
        <v>65</v>
      </c>
      <c r="K2486" t="str">
        <f>IF(Birlesme[[#This Row],[Max_price]]&gt;Birlesme[[#This Row],[Last_campaign_price]],"Endirim olacaq","Endirim yoxdur")</f>
        <v>Endirim olacaq</v>
      </c>
      <c r="L2486" t="str">
        <f>IF(Birlesme[[#This Row],[Endirim]]="Endirim yoxdur", "Yoxdur",INDEX(E:E, MATCH(Birlesme[[#This Row],[Max_price]],G:G,0)))</f>
        <v>NonUSTravel</v>
      </c>
    </row>
    <row r="2487" spans="1:12" x14ac:dyDescent="0.25">
      <c r="A2487" t="s">
        <v>3072</v>
      </c>
      <c r="B2487" t="s">
        <v>3924</v>
      </c>
      <c r="C2487" s="27">
        <v>44726</v>
      </c>
      <c r="D2487" s="27">
        <v>44882</v>
      </c>
      <c r="E2487" t="s">
        <v>3934</v>
      </c>
      <c r="F2487" s="27">
        <v>42352</v>
      </c>
      <c r="G2487">
        <v>22</v>
      </c>
      <c r="H2487" s="27">
        <v>45065</v>
      </c>
      <c r="I2487">
        <v>66</v>
      </c>
      <c r="J2487">
        <f>IFERROR(INDEX(Birlesme[campaign_price], MATCH(Birlesme[[#This Row],[Last_buy_date]], Birlesme[buy_date], 0)), "")</f>
        <v>65</v>
      </c>
      <c r="K2487" t="str">
        <f>IF(Birlesme[[#This Row],[Max_price]]&gt;Birlesme[[#This Row],[Last_campaign_price]],"Endirim olacaq","Endirim yoxdur")</f>
        <v>Endirim olacaq</v>
      </c>
      <c r="L2487" t="str">
        <f>IF(Birlesme[[#This Row],[Endirim]]="Endirim yoxdur", "Yoxdur",INDEX(E:E, MATCH(Birlesme[[#This Row],[Max_price]],G:G,0)))</f>
        <v>NonUSTravel</v>
      </c>
    </row>
    <row r="2488" spans="1:12" x14ac:dyDescent="0.25">
      <c r="A2488" t="s">
        <v>3072</v>
      </c>
      <c r="B2488" t="s">
        <v>3924</v>
      </c>
      <c r="C2488" s="27">
        <v>44726</v>
      </c>
      <c r="D2488" s="27">
        <v>44924</v>
      </c>
      <c r="E2488" t="s">
        <v>3934</v>
      </c>
      <c r="F2488" s="27">
        <v>42352</v>
      </c>
      <c r="G2488">
        <v>22</v>
      </c>
      <c r="H2488" s="27">
        <v>45065</v>
      </c>
      <c r="I2488">
        <v>66</v>
      </c>
      <c r="J2488">
        <f>IFERROR(INDEX(Birlesme[campaign_price], MATCH(Birlesme[[#This Row],[Last_buy_date]], Birlesme[buy_date], 0)), "")</f>
        <v>65</v>
      </c>
      <c r="K2488" t="str">
        <f>IF(Birlesme[[#This Row],[Max_price]]&gt;Birlesme[[#This Row],[Last_campaign_price]],"Endirim olacaq","Endirim yoxdur")</f>
        <v>Endirim olacaq</v>
      </c>
      <c r="L2488" t="str">
        <f>IF(Birlesme[[#This Row],[Endirim]]="Endirim yoxdur", "Yoxdur",INDEX(E:E, MATCH(Birlesme[[#This Row],[Max_price]],G:G,0)))</f>
        <v>NonUSTravel</v>
      </c>
    </row>
    <row r="2489" spans="1:12" x14ac:dyDescent="0.25">
      <c r="A2489" t="s">
        <v>3072</v>
      </c>
      <c r="B2489" t="s">
        <v>3924</v>
      </c>
      <c r="C2489" s="27">
        <v>44726</v>
      </c>
      <c r="D2489" s="27">
        <v>44945</v>
      </c>
      <c r="E2489" t="s">
        <v>3934</v>
      </c>
      <c r="F2489" s="27">
        <v>42352</v>
      </c>
      <c r="G2489">
        <v>22</v>
      </c>
      <c r="H2489" s="27">
        <v>45065</v>
      </c>
      <c r="I2489">
        <v>66</v>
      </c>
      <c r="J2489">
        <f>IFERROR(INDEX(Birlesme[campaign_price], MATCH(Birlesme[[#This Row],[Last_buy_date]], Birlesme[buy_date], 0)), "")</f>
        <v>65</v>
      </c>
      <c r="K2489" t="str">
        <f>IF(Birlesme[[#This Row],[Max_price]]&gt;Birlesme[[#This Row],[Last_campaign_price]],"Endirim olacaq","Endirim yoxdur")</f>
        <v>Endirim olacaq</v>
      </c>
      <c r="L2489" t="str">
        <f>IF(Birlesme[[#This Row],[Endirim]]="Endirim yoxdur", "Yoxdur",INDEX(E:E, MATCH(Birlesme[[#This Row],[Max_price]],G:G,0)))</f>
        <v>NonUSTravel</v>
      </c>
    </row>
    <row r="2490" spans="1:12" x14ac:dyDescent="0.25">
      <c r="A2490" t="s">
        <v>3072</v>
      </c>
      <c r="B2490" t="s">
        <v>3924</v>
      </c>
      <c r="C2490" s="27">
        <v>44726</v>
      </c>
      <c r="D2490" s="27">
        <v>44981</v>
      </c>
      <c r="E2490" t="s">
        <v>3934</v>
      </c>
      <c r="F2490" s="27">
        <v>42352</v>
      </c>
      <c r="G2490">
        <v>22</v>
      </c>
      <c r="H2490" s="27">
        <v>45065</v>
      </c>
      <c r="I2490">
        <v>66</v>
      </c>
      <c r="J2490">
        <f>IFERROR(INDEX(Birlesme[campaign_price], MATCH(Birlesme[[#This Row],[Last_buy_date]], Birlesme[buy_date], 0)), "")</f>
        <v>65</v>
      </c>
      <c r="K2490" t="str">
        <f>IF(Birlesme[[#This Row],[Max_price]]&gt;Birlesme[[#This Row],[Last_campaign_price]],"Endirim olacaq","Endirim yoxdur")</f>
        <v>Endirim olacaq</v>
      </c>
      <c r="L2490" t="str">
        <f>IF(Birlesme[[#This Row],[Endirim]]="Endirim yoxdur", "Yoxdur",INDEX(E:E, MATCH(Birlesme[[#This Row],[Max_price]],G:G,0)))</f>
        <v>NonUSTravel</v>
      </c>
    </row>
    <row r="2491" spans="1:12" x14ac:dyDescent="0.25">
      <c r="A2491" t="s">
        <v>3072</v>
      </c>
      <c r="B2491" t="s">
        <v>3924</v>
      </c>
      <c r="C2491" s="27">
        <v>44726</v>
      </c>
      <c r="D2491" s="27">
        <v>45008</v>
      </c>
      <c r="E2491" t="s">
        <v>3934</v>
      </c>
      <c r="F2491" s="27">
        <v>42352</v>
      </c>
      <c r="G2491">
        <v>22</v>
      </c>
      <c r="H2491" s="27">
        <v>45065</v>
      </c>
      <c r="I2491">
        <v>66</v>
      </c>
      <c r="J2491">
        <f>IFERROR(INDEX(Birlesme[campaign_price], MATCH(Birlesme[[#This Row],[Last_buy_date]], Birlesme[buy_date], 0)), "")</f>
        <v>65</v>
      </c>
      <c r="K2491" t="str">
        <f>IF(Birlesme[[#This Row],[Max_price]]&gt;Birlesme[[#This Row],[Last_campaign_price]],"Endirim olacaq","Endirim yoxdur")</f>
        <v>Endirim olacaq</v>
      </c>
      <c r="L2491" t="str">
        <f>IF(Birlesme[[#This Row],[Endirim]]="Endirim yoxdur", "Yoxdur",INDEX(E:E, MATCH(Birlesme[[#This Row],[Max_price]],G:G,0)))</f>
        <v>NonUSTravel</v>
      </c>
    </row>
    <row r="2492" spans="1:12" x14ac:dyDescent="0.25">
      <c r="A2492" t="s">
        <v>3072</v>
      </c>
      <c r="B2492" t="s">
        <v>3924</v>
      </c>
      <c r="C2492" s="27">
        <v>44726</v>
      </c>
      <c r="D2492" s="27">
        <v>45030</v>
      </c>
      <c r="E2492" t="s">
        <v>3934</v>
      </c>
      <c r="F2492" s="27">
        <v>42352</v>
      </c>
      <c r="G2492">
        <v>22</v>
      </c>
      <c r="H2492" s="27">
        <v>45065</v>
      </c>
      <c r="I2492">
        <v>66</v>
      </c>
      <c r="J2492">
        <f>IFERROR(INDEX(Birlesme[campaign_price], MATCH(Birlesme[[#This Row],[Last_buy_date]], Birlesme[buy_date], 0)), "")</f>
        <v>65</v>
      </c>
      <c r="K2492" t="str">
        <f>IF(Birlesme[[#This Row],[Max_price]]&gt;Birlesme[[#This Row],[Last_campaign_price]],"Endirim olacaq","Endirim yoxdur")</f>
        <v>Endirim olacaq</v>
      </c>
      <c r="L2492" t="str">
        <f>IF(Birlesme[[#This Row],[Endirim]]="Endirim yoxdur", "Yoxdur",INDEX(E:E, MATCH(Birlesme[[#This Row],[Max_price]],G:G,0)))</f>
        <v>NonUSTravel</v>
      </c>
    </row>
    <row r="2493" spans="1:12" x14ac:dyDescent="0.25">
      <c r="A2493" t="s">
        <v>3072</v>
      </c>
      <c r="B2493" t="s">
        <v>3924</v>
      </c>
      <c r="C2493" s="27">
        <v>44726</v>
      </c>
      <c r="D2493" s="27">
        <v>45065</v>
      </c>
      <c r="E2493" t="s">
        <v>3934</v>
      </c>
      <c r="F2493" s="27">
        <v>42352</v>
      </c>
      <c r="G2493">
        <v>22</v>
      </c>
      <c r="H2493" s="27">
        <v>45065</v>
      </c>
      <c r="I2493">
        <v>66</v>
      </c>
      <c r="J2493">
        <f>IFERROR(INDEX(Birlesme[campaign_price], MATCH(Birlesme[[#This Row],[Last_buy_date]], Birlesme[buy_date], 0)), "")</f>
        <v>65</v>
      </c>
      <c r="K2493" t="str">
        <f>IF(Birlesme[[#This Row],[Max_price]]&gt;Birlesme[[#This Row],[Last_campaign_price]],"Endirim olacaq","Endirim yoxdur")</f>
        <v>Endirim olacaq</v>
      </c>
      <c r="L2493" t="str">
        <f>IF(Birlesme[[#This Row],[Endirim]]="Endirim yoxdur", "Yoxdur",INDEX(E:E, MATCH(Birlesme[[#This Row],[Max_price]],G:G,0)))</f>
        <v>NonUSTravel</v>
      </c>
    </row>
    <row r="2494" spans="1:12" x14ac:dyDescent="0.25">
      <c r="A2494" t="s">
        <v>3072</v>
      </c>
      <c r="B2494" t="s">
        <v>3929</v>
      </c>
      <c r="C2494" s="27">
        <v>44933</v>
      </c>
      <c r="D2494" s="27">
        <v>44933</v>
      </c>
      <c r="E2494" t="s">
        <v>3939</v>
      </c>
      <c r="F2494" s="27">
        <v>42596</v>
      </c>
      <c r="G2494">
        <v>66</v>
      </c>
      <c r="H2494" s="27">
        <v>45065</v>
      </c>
      <c r="I2494">
        <v>66</v>
      </c>
      <c r="J2494">
        <f>IFERROR(INDEX(Birlesme[campaign_price], MATCH(Birlesme[[#This Row],[Last_buy_date]], Birlesme[buy_date], 0)), "")</f>
        <v>65</v>
      </c>
      <c r="K2494" t="str">
        <f>IF(Birlesme[[#This Row],[Max_price]]&gt;Birlesme[[#This Row],[Last_campaign_price]],"Endirim olacaq","Endirim yoxdur")</f>
        <v>Endirim olacaq</v>
      </c>
      <c r="L2494" t="str">
        <f>IF(Birlesme[[#This Row],[Endirim]]="Endirim yoxdur", "Yoxdur",INDEX(E:E, MATCH(Birlesme[[#This Row],[Max_price]],G:G,0)))</f>
        <v>NonUSTravel</v>
      </c>
    </row>
    <row r="2495" spans="1:12" x14ac:dyDescent="0.25">
      <c r="A2495" t="s">
        <v>3072</v>
      </c>
      <c r="B2495" t="s">
        <v>3929</v>
      </c>
      <c r="C2495" s="27">
        <v>44933</v>
      </c>
      <c r="D2495" s="27">
        <v>44977</v>
      </c>
      <c r="E2495" t="s">
        <v>3939</v>
      </c>
      <c r="F2495" s="27">
        <v>42596</v>
      </c>
      <c r="G2495">
        <v>66</v>
      </c>
      <c r="H2495" s="27">
        <v>45065</v>
      </c>
      <c r="I2495">
        <v>66</v>
      </c>
      <c r="J2495">
        <f>IFERROR(INDEX(Birlesme[campaign_price], MATCH(Birlesme[[#This Row],[Last_buy_date]], Birlesme[buy_date], 0)), "")</f>
        <v>65</v>
      </c>
      <c r="K2495" t="str">
        <f>IF(Birlesme[[#This Row],[Max_price]]&gt;Birlesme[[#This Row],[Last_campaign_price]],"Endirim olacaq","Endirim yoxdur")</f>
        <v>Endirim olacaq</v>
      </c>
      <c r="L2495" t="str">
        <f>IF(Birlesme[[#This Row],[Endirim]]="Endirim yoxdur", "Yoxdur",INDEX(E:E, MATCH(Birlesme[[#This Row],[Max_price]],G:G,0)))</f>
        <v>NonUSTravel</v>
      </c>
    </row>
    <row r="2496" spans="1:12" x14ac:dyDescent="0.25">
      <c r="A2496" t="s">
        <v>3072</v>
      </c>
      <c r="B2496" t="s">
        <v>3929</v>
      </c>
      <c r="C2496" s="27">
        <v>44933</v>
      </c>
      <c r="D2496" s="27">
        <v>44996</v>
      </c>
      <c r="E2496" t="s">
        <v>3939</v>
      </c>
      <c r="F2496" s="27">
        <v>42596</v>
      </c>
      <c r="G2496">
        <v>66</v>
      </c>
      <c r="H2496" s="27">
        <v>45065</v>
      </c>
      <c r="I2496">
        <v>66</v>
      </c>
      <c r="J2496">
        <f>IFERROR(INDEX(Birlesme[campaign_price], MATCH(Birlesme[[#This Row],[Last_buy_date]], Birlesme[buy_date], 0)), "")</f>
        <v>65</v>
      </c>
      <c r="K2496" t="str">
        <f>IF(Birlesme[[#This Row],[Max_price]]&gt;Birlesme[[#This Row],[Last_campaign_price]],"Endirim olacaq","Endirim yoxdur")</f>
        <v>Endirim olacaq</v>
      </c>
      <c r="L2496" t="str">
        <f>IF(Birlesme[[#This Row],[Endirim]]="Endirim yoxdur", "Yoxdur",INDEX(E:E, MATCH(Birlesme[[#This Row],[Max_price]],G:G,0)))</f>
        <v>NonUSTravel</v>
      </c>
    </row>
    <row r="2497" spans="1:12" x14ac:dyDescent="0.25">
      <c r="A2497" t="s">
        <v>3072</v>
      </c>
      <c r="B2497" t="s">
        <v>3929</v>
      </c>
      <c r="C2497" s="27">
        <v>44933</v>
      </c>
      <c r="D2497" s="27">
        <v>45036</v>
      </c>
      <c r="E2497" t="s">
        <v>3939</v>
      </c>
      <c r="F2497" s="27">
        <v>42596</v>
      </c>
      <c r="G2497">
        <v>66</v>
      </c>
      <c r="H2497" s="27">
        <v>45065</v>
      </c>
      <c r="I2497">
        <v>66</v>
      </c>
      <c r="J2497">
        <f>IFERROR(INDEX(Birlesme[campaign_price], MATCH(Birlesme[[#This Row],[Last_buy_date]], Birlesme[buy_date], 0)), "")</f>
        <v>65</v>
      </c>
      <c r="K2497" t="str">
        <f>IF(Birlesme[[#This Row],[Max_price]]&gt;Birlesme[[#This Row],[Last_campaign_price]],"Endirim olacaq","Endirim yoxdur")</f>
        <v>Endirim olacaq</v>
      </c>
      <c r="L2497" t="str">
        <f>IF(Birlesme[[#This Row],[Endirim]]="Endirim yoxdur", "Yoxdur",INDEX(E:E, MATCH(Birlesme[[#This Row],[Max_price]],G:G,0)))</f>
        <v>NonUSTravel</v>
      </c>
    </row>
    <row r="2498" spans="1:12" x14ac:dyDescent="0.25">
      <c r="A2498" t="s">
        <v>3072</v>
      </c>
      <c r="B2498" t="s">
        <v>3929</v>
      </c>
      <c r="C2498" s="27">
        <v>44933</v>
      </c>
      <c r="D2498" s="27">
        <v>45056</v>
      </c>
      <c r="E2498" t="s">
        <v>3939</v>
      </c>
      <c r="F2498" s="27">
        <v>42596</v>
      </c>
      <c r="G2498">
        <v>66</v>
      </c>
      <c r="H2498" s="27">
        <v>45065</v>
      </c>
      <c r="I2498">
        <v>66</v>
      </c>
      <c r="J2498">
        <f>IFERROR(INDEX(Birlesme[campaign_price], MATCH(Birlesme[[#This Row],[Last_buy_date]], Birlesme[buy_date], 0)), "")</f>
        <v>65</v>
      </c>
      <c r="K2498" t="str">
        <f>IF(Birlesme[[#This Row],[Max_price]]&gt;Birlesme[[#This Row],[Last_campaign_price]],"Endirim olacaq","Endirim yoxdur")</f>
        <v>Endirim olacaq</v>
      </c>
      <c r="L2498" t="str">
        <f>IF(Birlesme[[#This Row],[Endirim]]="Endirim yoxdur", "Yoxdur",INDEX(E:E, MATCH(Birlesme[[#This Row],[Max_price]],G:G,0)))</f>
        <v>NonUSTravel</v>
      </c>
    </row>
    <row r="2499" spans="1:12" x14ac:dyDescent="0.25">
      <c r="A2499" t="s">
        <v>3073</v>
      </c>
      <c r="B2499" t="s">
        <v>3923</v>
      </c>
      <c r="C2499" s="27">
        <v>44610</v>
      </c>
      <c r="D2499" s="27">
        <v>44610</v>
      </c>
      <c r="E2499" t="s">
        <v>3933</v>
      </c>
      <c r="F2499" s="27">
        <v>43502</v>
      </c>
      <c r="G2499">
        <v>26</v>
      </c>
      <c r="H2499" s="27">
        <v>45068</v>
      </c>
      <c r="I2499">
        <v>75</v>
      </c>
      <c r="J2499">
        <f>IFERROR(INDEX(Birlesme[campaign_price], MATCH(Birlesme[[#This Row],[Last_buy_date]], Birlesme[buy_date], 0)), "")</f>
        <v>27</v>
      </c>
      <c r="K2499" t="str">
        <f>IF(Birlesme[[#This Row],[Max_price]]&gt;Birlesme[[#This Row],[Last_campaign_price]],"Endirim olacaq","Endirim yoxdur")</f>
        <v>Endirim olacaq</v>
      </c>
      <c r="L2499" t="str">
        <f>IF(Birlesme[[#This Row],[Endirim]]="Endirim yoxdur", "Yoxdur",INDEX(E:E, MATCH(Birlesme[[#This Row],[Max_price]],G:G,0)))</f>
        <v>OptOutMailings</v>
      </c>
    </row>
    <row r="2500" spans="1:12" x14ac:dyDescent="0.25">
      <c r="A2500" t="s">
        <v>3073</v>
      </c>
      <c r="B2500" t="s">
        <v>3923</v>
      </c>
      <c r="C2500" s="27">
        <v>44610</v>
      </c>
      <c r="D2500" s="27">
        <v>44648</v>
      </c>
      <c r="E2500" t="s">
        <v>3933</v>
      </c>
      <c r="F2500" s="27">
        <v>43502</v>
      </c>
      <c r="G2500">
        <v>26</v>
      </c>
      <c r="H2500" s="27">
        <v>45068</v>
      </c>
      <c r="I2500">
        <v>75</v>
      </c>
      <c r="J2500">
        <f>IFERROR(INDEX(Birlesme[campaign_price], MATCH(Birlesme[[#This Row],[Last_buy_date]], Birlesme[buy_date], 0)), "")</f>
        <v>27</v>
      </c>
      <c r="K2500" t="str">
        <f>IF(Birlesme[[#This Row],[Max_price]]&gt;Birlesme[[#This Row],[Last_campaign_price]],"Endirim olacaq","Endirim yoxdur")</f>
        <v>Endirim olacaq</v>
      </c>
      <c r="L2500" t="str">
        <f>IF(Birlesme[[#This Row],[Endirim]]="Endirim yoxdur", "Yoxdur",INDEX(E:E, MATCH(Birlesme[[#This Row],[Max_price]],G:G,0)))</f>
        <v>OptOutMailings</v>
      </c>
    </row>
    <row r="2501" spans="1:12" x14ac:dyDescent="0.25">
      <c r="A2501" t="s">
        <v>3073</v>
      </c>
      <c r="B2501" t="s">
        <v>3923</v>
      </c>
      <c r="C2501" s="27">
        <v>44610</v>
      </c>
      <c r="D2501" s="27">
        <v>44701</v>
      </c>
      <c r="E2501" t="s">
        <v>3933</v>
      </c>
      <c r="F2501" s="27">
        <v>43502</v>
      </c>
      <c r="G2501">
        <v>26</v>
      </c>
      <c r="H2501" s="27">
        <v>45068</v>
      </c>
      <c r="I2501">
        <v>75</v>
      </c>
      <c r="J2501">
        <f>IFERROR(INDEX(Birlesme[campaign_price], MATCH(Birlesme[[#This Row],[Last_buy_date]], Birlesme[buy_date], 0)), "")</f>
        <v>27</v>
      </c>
      <c r="K2501" t="str">
        <f>IF(Birlesme[[#This Row],[Max_price]]&gt;Birlesme[[#This Row],[Last_campaign_price]],"Endirim olacaq","Endirim yoxdur")</f>
        <v>Endirim olacaq</v>
      </c>
      <c r="L2501" t="str">
        <f>IF(Birlesme[[#This Row],[Endirim]]="Endirim yoxdur", "Yoxdur",INDEX(E:E, MATCH(Birlesme[[#This Row],[Max_price]],G:G,0)))</f>
        <v>OptOutMailings</v>
      </c>
    </row>
    <row r="2502" spans="1:12" x14ac:dyDescent="0.25">
      <c r="A2502" t="s">
        <v>3073</v>
      </c>
      <c r="B2502" t="s">
        <v>3923</v>
      </c>
      <c r="C2502" s="27">
        <v>44610</v>
      </c>
      <c r="D2502" s="27">
        <v>44796</v>
      </c>
      <c r="E2502" t="s">
        <v>3933</v>
      </c>
      <c r="F2502" s="27">
        <v>43502</v>
      </c>
      <c r="G2502">
        <v>26</v>
      </c>
      <c r="H2502" s="27">
        <v>45068</v>
      </c>
      <c r="I2502">
        <v>75</v>
      </c>
      <c r="J2502">
        <f>IFERROR(INDEX(Birlesme[campaign_price], MATCH(Birlesme[[#This Row],[Last_buy_date]], Birlesme[buy_date], 0)), "")</f>
        <v>27</v>
      </c>
      <c r="K2502" t="str">
        <f>IF(Birlesme[[#This Row],[Max_price]]&gt;Birlesme[[#This Row],[Last_campaign_price]],"Endirim olacaq","Endirim yoxdur")</f>
        <v>Endirim olacaq</v>
      </c>
      <c r="L2502" t="str">
        <f>IF(Birlesme[[#This Row],[Endirim]]="Endirim yoxdur", "Yoxdur",INDEX(E:E, MATCH(Birlesme[[#This Row],[Max_price]],G:G,0)))</f>
        <v>OptOutMailings</v>
      </c>
    </row>
    <row r="2503" spans="1:12" x14ac:dyDescent="0.25">
      <c r="A2503" t="s">
        <v>3073</v>
      </c>
      <c r="B2503" t="s">
        <v>3923</v>
      </c>
      <c r="C2503" s="27">
        <v>44610</v>
      </c>
      <c r="D2503" s="27">
        <v>44823</v>
      </c>
      <c r="E2503" t="s">
        <v>3933</v>
      </c>
      <c r="F2503" s="27">
        <v>43502</v>
      </c>
      <c r="G2503">
        <v>26</v>
      </c>
      <c r="H2503" s="27">
        <v>45068</v>
      </c>
      <c r="I2503">
        <v>75</v>
      </c>
      <c r="J2503">
        <f>IFERROR(INDEX(Birlesme[campaign_price], MATCH(Birlesme[[#This Row],[Last_buy_date]], Birlesme[buy_date], 0)), "")</f>
        <v>27</v>
      </c>
      <c r="K2503" t="str">
        <f>IF(Birlesme[[#This Row],[Max_price]]&gt;Birlesme[[#This Row],[Last_campaign_price]],"Endirim olacaq","Endirim yoxdur")</f>
        <v>Endirim olacaq</v>
      </c>
      <c r="L2503" t="str">
        <f>IF(Birlesme[[#This Row],[Endirim]]="Endirim yoxdur", "Yoxdur",INDEX(E:E, MATCH(Birlesme[[#This Row],[Max_price]],G:G,0)))</f>
        <v>OptOutMailings</v>
      </c>
    </row>
    <row r="2504" spans="1:12" x14ac:dyDescent="0.25">
      <c r="A2504" t="s">
        <v>3073</v>
      </c>
      <c r="B2504" t="s">
        <v>3923</v>
      </c>
      <c r="C2504" s="27">
        <v>44610</v>
      </c>
      <c r="D2504" s="27">
        <v>44923</v>
      </c>
      <c r="E2504" t="s">
        <v>3933</v>
      </c>
      <c r="F2504" s="27">
        <v>43502</v>
      </c>
      <c r="G2504">
        <v>26</v>
      </c>
      <c r="H2504" s="27">
        <v>45068</v>
      </c>
      <c r="I2504">
        <v>75</v>
      </c>
      <c r="J2504">
        <f>IFERROR(INDEX(Birlesme[campaign_price], MATCH(Birlesme[[#This Row],[Last_buy_date]], Birlesme[buy_date], 0)), "")</f>
        <v>27</v>
      </c>
      <c r="K2504" t="str">
        <f>IF(Birlesme[[#This Row],[Max_price]]&gt;Birlesme[[#This Row],[Last_campaign_price]],"Endirim olacaq","Endirim yoxdur")</f>
        <v>Endirim olacaq</v>
      </c>
      <c r="L2504" t="str">
        <f>IF(Birlesme[[#This Row],[Endirim]]="Endirim yoxdur", "Yoxdur",INDEX(E:E, MATCH(Birlesme[[#This Row],[Max_price]],G:G,0)))</f>
        <v>OptOutMailings</v>
      </c>
    </row>
    <row r="2505" spans="1:12" x14ac:dyDescent="0.25">
      <c r="A2505" t="s">
        <v>3073</v>
      </c>
      <c r="B2505" t="s">
        <v>3923</v>
      </c>
      <c r="C2505" s="27">
        <v>44610</v>
      </c>
      <c r="D2505" s="27">
        <v>44955</v>
      </c>
      <c r="E2505" t="s">
        <v>3933</v>
      </c>
      <c r="F2505" s="27">
        <v>43502</v>
      </c>
      <c r="G2505">
        <v>26</v>
      </c>
      <c r="H2505" s="27">
        <v>45068</v>
      </c>
      <c r="I2505">
        <v>75</v>
      </c>
      <c r="J2505">
        <f>IFERROR(INDEX(Birlesme[campaign_price], MATCH(Birlesme[[#This Row],[Last_buy_date]], Birlesme[buy_date], 0)), "")</f>
        <v>27</v>
      </c>
      <c r="K2505" t="str">
        <f>IF(Birlesme[[#This Row],[Max_price]]&gt;Birlesme[[#This Row],[Last_campaign_price]],"Endirim olacaq","Endirim yoxdur")</f>
        <v>Endirim olacaq</v>
      </c>
      <c r="L2505" t="str">
        <f>IF(Birlesme[[#This Row],[Endirim]]="Endirim yoxdur", "Yoxdur",INDEX(E:E, MATCH(Birlesme[[#This Row],[Max_price]],G:G,0)))</f>
        <v>OptOutMailings</v>
      </c>
    </row>
    <row r="2506" spans="1:12" x14ac:dyDescent="0.25">
      <c r="A2506" t="s">
        <v>3073</v>
      </c>
      <c r="B2506" t="s">
        <v>3923</v>
      </c>
      <c r="C2506" s="27">
        <v>44610</v>
      </c>
      <c r="D2506" s="27">
        <v>45068</v>
      </c>
      <c r="E2506" t="s">
        <v>3933</v>
      </c>
      <c r="F2506" s="27">
        <v>43502</v>
      </c>
      <c r="G2506">
        <v>26</v>
      </c>
      <c r="H2506" s="27">
        <v>45068</v>
      </c>
      <c r="I2506">
        <v>75</v>
      </c>
      <c r="J2506">
        <f>IFERROR(INDEX(Birlesme[campaign_price], MATCH(Birlesme[[#This Row],[Last_buy_date]], Birlesme[buy_date], 0)), "")</f>
        <v>27</v>
      </c>
      <c r="K2506" t="str">
        <f>IF(Birlesme[[#This Row],[Max_price]]&gt;Birlesme[[#This Row],[Last_campaign_price]],"Endirim olacaq","Endirim yoxdur")</f>
        <v>Endirim olacaq</v>
      </c>
      <c r="L2506" t="str">
        <f>IF(Birlesme[[#This Row],[Endirim]]="Endirim yoxdur", "Yoxdur",INDEX(E:E, MATCH(Birlesme[[#This Row],[Max_price]],G:G,0)))</f>
        <v>OptOutMailings</v>
      </c>
    </row>
    <row r="2507" spans="1:12" x14ac:dyDescent="0.25">
      <c r="A2507" t="s">
        <v>3073</v>
      </c>
      <c r="B2507" t="s">
        <v>3928</v>
      </c>
      <c r="C2507" s="27">
        <v>44932</v>
      </c>
      <c r="D2507" s="27">
        <v>44932</v>
      </c>
      <c r="E2507" t="s">
        <v>3938</v>
      </c>
      <c r="F2507" s="27">
        <v>43695</v>
      </c>
      <c r="G2507">
        <v>75</v>
      </c>
      <c r="H2507" s="27">
        <v>45068</v>
      </c>
      <c r="I2507">
        <v>75</v>
      </c>
      <c r="J2507">
        <f>IFERROR(INDEX(Birlesme[campaign_price], MATCH(Birlesme[[#This Row],[Last_buy_date]], Birlesme[buy_date], 0)), "")</f>
        <v>27</v>
      </c>
      <c r="K2507" t="str">
        <f>IF(Birlesme[[#This Row],[Max_price]]&gt;Birlesme[[#This Row],[Last_campaign_price]],"Endirim olacaq","Endirim yoxdur")</f>
        <v>Endirim olacaq</v>
      </c>
      <c r="L2507" t="str">
        <f>IF(Birlesme[[#This Row],[Endirim]]="Endirim yoxdur", "Yoxdur",INDEX(E:E, MATCH(Birlesme[[#This Row],[Max_price]],G:G,0)))</f>
        <v>OptOutMailings</v>
      </c>
    </row>
    <row r="2508" spans="1:12" x14ac:dyDescent="0.25">
      <c r="A2508" t="s">
        <v>3073</v>
      </c>
      <c r="B2508" t="s">
        <v>3928</v>
      </c>
      <c r="C2508" s="27">
        <v>44932</v>
      </c>
      <c r="D2508" s="27">
        <v>44963</v>
      </c>
      <c r="E2508" t="s">
        <v>3938</v>
      </c>
      <c r="F2508" s="27">
        <v>43695</v>
      </c>
      <c r="G2508">
        <v>75</v>
      </c>
      <c r="H2508" s="27">
        <v>45068</v>
      </c>
      <c r="I2508">
        <v>75</v>
      </c>
      <c r="J2508">
        <f>IFERROR(INDEX(Birlesme[campaign_price], MATCH(Birlesme[[#This Row],[Last_buy_date]], Birlesme[buy_date], 0)), "")</f>
        <v>27</v>
      </c>
      <c r="K2508" t="str">
        <f>IF(Birlesme[[#This Row],[Max_price]]&gt;Birlesme[[#This Row],[Last_campaign_price]],"Endirim olacaq","Endirim yoxdur")</f>
        <v>Endirim olacaq</v>
      </c>
      <c r="L2508" t="str">
        <f>IF(Birlesme[[#This Row],[Endirim]]="Endirim yoxdur", "Yoxdur",INDEX(E:E, MATCH(Birlesme[[#This Row],[Max_price]],G:G,0)))</f>
        <v>OptOutMailings</v>
      </c>
    </row>
    <row r="2509" spans="1:12" x14ac:dyDescent="0.25">
      <c r="A2509" t="s">
        <v>3073</v>
      </c>
      <c r="B2509" t="s">
        <v>3928</v>
      </c>
      <c r="C2509" s="27">
        <v>44932</v>
      </c>
      <c r="D2509" s="27">
        <v>45003</v>
      </c>
      <c r="E2509" t="s">
        <v>3938</v>
      </c>
      <c r="F2509" s="27">
        <v>43695</v>
      </c>
      <c r="G2509">
        <v>75</v>
      </c>
      <c r="H2509" s="27">
        <v>45068</v>
      </c>
      <c r="I2509">
        <v>75</v>
      </c>
      <c r="J2509">
        <f>IFERROR(INDEX(Birlesme[campaign_price], MATCH(Birlesme[[#This Row],[Last_buy_date]], Birlesme[buy_date], 0)), "")</f>
        <v>27</v>
      </c>
      <c r="K2509" t="str">
        <f>IF(Birlesme[[#This Row],[Max_price]]&gt;Birlesme[[#This Row],[Last_campaign_price]],"Endirim olacaq","Endirim yoxdur")</f>
        <v>Endirim olacaq</v>
      </c>
      <c r="L2509" t="str">
        <f>IF(Birlesme[[#This Row],[Endirim]]="Endirim yoxdur", "Yoxdur",INDEX(E:E, MATCH(Birlesme[[#This Row],[Max_price]],G:G,0)))</f>
        <v>OptOutMailings</v>
      </c>
    </row>
    <row r="2510" spans="1:12" x14ac:dyDescent="0.25">
      <c r="A2510" t="s">
        <v>3073</v>
      </c>
      <c r="B2510" t="s">
        <v>3928</v>
      </c>
      <c r="C2510" s="27">
        <v>44932</v>
      </c>
      <c r="D2510" s="27">
        <v>45037</v>
      </c>
      <c r="E2510" t="s">
        <v>3938</v>
      </c>
      <c r="F2510" s="27">
        <v>43695</v>
      </c>
      <c r="G2510">
        <v>75</v>
      </c>
      <c r="H2510" s="27">
        <v>45068</v>
      </c>
      <c r="I2510">
        <v>75</v>
      </c>
      <c r="J2510">
        <f>IFERROR(INDEX(Birlesme[campaign_price], MATCH(Birlesme[[#This Row],[Last_buy_date]], Birlesme[buy_date], 0)), "")</f>
        <v>27</v>
      </c>
      <c r="K2510" t="str">
        <f>IF(Birlesme[[#This Row],[Max_price]]&gt;Birlesme[[#This Row],[Last_campaign_price]],"Endirim olacaq","Endirim yoxdur")</f>
        <v>Endirim olacaq</v>
      </c>
      <c r="L2510" t="str">
        <f>IF(Birlesme[[#This Row],[Endirim]]="Endirim yoxdur", "Yoxdur",INDEX(E:E, MATCH(Birlesme[[#This Row],[Max_price]],G:G,0)))</f>
        <v>OptOutMailings</v>
      </c>
    </row>
    <row r="2511" spans="1:12" x14ac:dyDescent="0.25">
      <c r="A2511" t="s">
        <v>3073</v>
      </c>
      <c r="B2511" t="s">
        <v>3928</v>
      </c>
      <c r="C2511" s="27">
        <v>44932</v>
      </c>
      <c r="D2511" s="27">
        <v>45067</v>
      </c>
      <c r="E2511" t="s">
        <v>3938</v>
      </c>
      <c r="F2511" s="27">
        <v>43695</v>
      </c>
      <c r="G2511">
        <v>75</v>
      </c>
      <c r="H2511" s="27">
        <v>45068</v>
      </c>
      <c r="I2511">
        <v>75</v>
      </c>
      <c r="J2511">
        <f>IFERROR(INDEX(Birlesme[campaign_price], MATCH(Birlesme[[#This Row],[Last_buy_date]], Birlesme[buy_date], 0)), "")</f>
        <v>27</v>
      </c>
      <c r="K2511" t="str">
        <f>IF(Birlesme[[#This Row],[Max_price]]&gt;Birlesme[[#This Row],[Last_campaign_price]],"Endirim olacaq","Endirim yoxdur")</f>
        <v>Endirim olacaq</v>
      </c>
      <c r="L2511" t="str">
        <f>IF(Birlesme[[#This Row],[Endirim]]="Endirim yoxdur", "Yoxdur",INDEX(E:E, MATCH(Birlesme[[#This Row],[Max_price]],G:G,0)))</f>
        <v>OptOutMailings</v>
      </c>
    </row>
    <row r="2512" spans="1:12" x14ac:dyDescent="0.25">
      <c r="A2512" t="s">
        <v>3074</v>
      </c>
      <c r="B2512" t="s">
        <v>3947</v>
      </c>
      <c r="C2512" s="27">
        <v>44791</v>
      </c>
      <c r="D2512" s="27">
        <v>44791</v>
      </c>
      <c r="E2512" t="s">
        <v>3940</v>
      </c>
      <c r="F2512" s="27">
        <v>42623</v>
      </c>
      <c r="G2512">
        <v>62</v>
      </c>
      <c r="H2512" s="27">
        <v>45082</v>
      </c>
      <c r="I2512">
        <v>75</v>
      </c>
      <c r="J2512">
        <f>IFERROR(INDEX(Birlesme[campaign_price], MATCH(Birlesme[[#This Row],[Last_buy_date]], Birlesme[buy_date], 0)), "")</f>
        <v>29</v>
      </c>
      <c r="K2512" t="str">
        <f>IF(Birlesme[[#This Row],[Max_price]]&gt;Birlesme[[#This Row],[Last_campaign_price]],"Endirim olacaq","Endirim yoxdur")</f>
        <v>Endirim olacaq</v>
      </c>
      <c r="L2512" t="str">
        <f>IF(Birlesme[[#This Row],[Endirim]]="Endirim yoxdur", "Yoxdur",INDEX(E:E, MATCH(Birlesme[[#This Row],[Max_price]],G:G,0)))</f>
        <v>OptOutMailings</v>
      </c>
    </row>
    <row r="2513" spans="1:12" x14ac:dyDescent="0.25">
      <c r="A2513" t="s">
        <v>3074</v>
      </c>
      <c r="B2513" t="s">
        <v>3947</v>
      </c>
      <c r="C2513" s="27">
        <v>44791</v>
      </c>
      <c r="D2513" s="27">
        <v>44822</v>
      </c>
      <c r="E2513" t="s">
        <v>3940</v>
      </c>
      <c r="F2513" s="27">
        <v>42623</v>
      </c>
      <c r="G2513">
        <v>62</v>
      </c>
      <c r="H2513" s="27">
        <v>45082</v>
      </c>
      <c r="I2513">
        <v>75</v>
      </c>
      <c r="J2513">
        <f>IFERROR(INDEX(Birlesme[campaign_price], MATCH(Birlesme[[#This Row],[Last_buy_date]], Birlesme[buy_date], 0)), "")</f>
        <v>29</v>
      </c>
      <c r="K2513" t="str">
        <f>IF(Birlesme[[#This Row],[Max_price]]&gt;Birlesme[[#This Row],[Last_campaign_price]],"Endirim olacaq","Endirim yoxdur")</f>
        <v>Endirim olacaq</v>
      </c>
      <c r="L2513" t="str">
        <f>IF(Birlesme[[#This Row],[Endirim]]="Endirim yoxdur", "Yoxdur",INDEX(E:E, MATCH(Birlesme[[#This Row],[Max_price]],G:G,0)))</f>
        <v>OptOutMailings</v>
      </c>
    </row>
    <row r="2514" spans="1:12" x14ac:dyDescent="0.25">
      <c r="A2514" t="s">
        <v>3074</v>
      </c>
      <c r="B2514" t="s">
        <v>3947</v>
      </c>
      <c r="C2514" s="27">
        <v>44791</v>
      </c>
      <c r="D2514" s="27">
        <v>44894</v>
      </c>
      <c r="E2514" t="s">
        <v>3940</v>
      </c>
      <c r="F2514" s="27">
        <v>42623</v>
      </c>
      <c r="G2514">
        <v>62</v>
      </c>
      <c r="H2514" s="27">
        <v>45082</v>
      </c>
      <c r="I2514">
        <v>75</v>
      </c>
      <c r="J2514">
        <f>IFERROR(INDEX(Birlesme[campaign_price], MATCH(Birlesme[[#This Row],[Last_buy_date]], Birlesme[buy_date], 0)), "")</f>
        <v>29</v>
      </c>
      <c r="K2514" t="str">
        <f>IF(Birlesme[[#This Row],[Max_price]]&gt;Birlesme[[#This Row],[Last_campaign_price]],"Endirim olacaq","Endirim yoxdur")</f>
        <v>Endirim olacaq</v>
      </c>
      <c r="L2514" t="str">
        <f>IF(Birlesme[[#This Row],[Endirim]]="Endirim yoxdur", "Yoxdur",INDEX(E:E, MATCH(Birlesme[[#This Row],[Max_price]],G:G,0)))</f>
        <v>OptOutMailings</v>
      </c>
    </row>
    <row r="2515" spans="1:12" x14ac:dyDescent="0.25">
      <c r="A2515" t="s">
        <v>3074</v>
      </c>
      <c r="B2515" t="s">
        <v>3947</v>
      </c>
      <c r="C2515" s="27">
        <v>44791</v>
      </c>
      <c r="D2515" s="27">
        <v>44975</v>
      </c>
      <c r="E2515" t="s">
        <v>3940</v>
      </c>
      <c r="F2515" s="27">
        <v>42623</v>
      </c>
      <c r="G2515">
        <v>62</v>
      </c>
      <c r="H2515" s="27">
        <v>45082</v>
      </c>
      <c r="I2515">
        <v>75</v>
      </c>
      <c r="J2515">
        <f>IFERROR(INDEX(Birlesme[campaign_price], MATCH(Birlesme[[#This Row],[Last_buy_date]], Birlesme[buy_date], 0)), "")</f>
        <v>29</v>
      </c>
      <c r="K2515" t="str">
        <f>IF(Birlesme[[#This Row],[Max_price]]&gt;Birlesme[[#This Row],[Last_campaign_price]],"Endirim olacaq","Endirim yoxdur")</f>
        <v>Endirim olacaq</v>
      </c>
      <c r="L2515" t="str">
        <f>IF(Birlesme[[#This Row],[Endirim]]="Endirim yoxdur", "Yoxdur",INDEX(E:E, MATCH(Birlesme[[#This Row],[Max_price]],G:G,0)))</f>
        <v>OptOutMailings</v>
      </c>
    </row>
    <row r="2516" spans="1:12" x14ac:dyDescent="0.25">
      <c r="A2516" t="s">
        <v>3074</v>
      </c>
      <c r="B2516" t="s">
        <v>3947</v>
      </c>
      <c r="C2516" s="27">
        <v>44791</v>
      </c>
      <c r="D2516" s="27">
        <v>45036</v>
      </c>
      <c r="E2516" t="s">
        <v>3940</v>
      </c>
      <c r="F2516" s="27">
        <v>42623</v>
      </c>
      <c r="G2516">
        <v>62</v>
      </c>
      <c r="H2516" s="27">
        <v>45082</v>
      </c>
      <c r="I2516">
        <v>75</v>
      </c>
      <c r="J2516">
        <f>IFERROR(INDEX(Birlesme[campaign_price], MATCH(Birlesme[[#This Row],[Last_buy_date]], Birlesme[buy_date], 0)), "")</f>
        <v>29</v>
      </c>
      <c r="K2516" t="str">
        <f>IF(Birlesme[[#This Row],[Max_price]]&gt;Birlesme[[#This Row],[Last_campaign_price]],"Endirim olacaq","Endirim yoxdur")</f>
        <v>Endirim olacaq</v>
      </c>
      <c r="L2516" t="str">
        <f>IF(Birlesme[[#This Row],[Endirim]]="Endirim yoxdur", "Yoxdur",INDEX(E:E, MATCH(Birlesme[[#This Row],[Max_price]],G:G,0)))</f>
        <v>OptOutMailings</v>
      </c>
    </row>
    <row r="2517" spans="1:12" x14ac:dyDescent="0.25">
      <c r="A2517" t="s">
        <v>3074</v>
      </c>
      <c r="B2517" t="s">
        <v>3952</v>
      </c>
      <c r="C2517" s="27">
        <v>44815</v>
      </c>
      <c r="D2517" s="27">
        <v>44815</v>
      </c>
      <c r="E2517" t="s">
        <v>3945</v>
      </c>
      <c r="F2517" s="27">
        <v>43414</v>
      </c>
      <c r="G2517">
        <v>16</v>
      </c>
      <c r="H2517" s="27">
        <v>45082</v>
      </c>
      <c r="I2517">
        <v>75</v>
      </c>
      <c r="J2517">
        <f>IFERROR(INDEX(Birlesme[campaign_price], MATCH(Birlesme[[#This Row],[Last_buy_date]], Birlesme[buy_date], 0)), "")</f>
        <v>29</v>
      </c>
      <c r="K2517" t="str">
        <f>IF(Birlesme[[#This Row],[Max_price]]&gt;Birlesme[[#This Row],[Last_campaign_price]],"Endirim olacaq","Endirim yoxdur")</f>
        <v>Endirim olacaq</v>
      </c>
      <c r="L2517" t="str">
        <f>IF(Birlesme[[#This Row],[Endirim]]="Endirim yoxdur", "Yoxdur",INDEX(E:E, MATCH(Birlesme[[#This Row],[Max_price]],G:G,0)))</f>
        <v>OptOutMailings</v>
      </c>
    </row>
    <row r="2518" spans="1:12" x14ac:dyDescent="0.25">
      <c r="A2518" t="s">
        <v>3074</v>
      </c>
      <c r="B2518" t="s">
        <v>3952</v>
      </c>
      <c r="C2518" s="27">
        <v>44815</v>
      </c>
      <c r="D2518" s="27">
        <v>44891</v>
      </c>
      <c r="E2518" t="s">
        <v>3945</v>
      </c>
      <c r="F2518" s="27">
        <v>43414</v>
      </c>
      <c r="G2518">
        <v>16</v>
      </c>
      <c r="H2518" s="27">
        <v>45082</v>
      </c>
      <c r="I2518">
        <v>75</v>
      </c>
      <c r="J2518">
        <f>IFERROR(INDEX(Birlesme[campaign_price], MATCH(Birlesme[[#This Row],[Last_buy_date]], Birlesme[buy_date], 0)), "")</f>
        <v>29</v>
      </c>
      <c r="K2518" t="str">
        <f>IF(Birlesme[[#This Row],[Max_price]]&gt;Birlesme[[#This Row],[Last_campaign_price]],"Endirim olacaq","Endirim yoxdur")</f>
        <v>Endirim olacaq</v>
      </c>
      <c r="L2518" t="str">
        <f>IF(Birlesme[[#This Row],[Endirim]]="Endirim yoxdur", "Yoxdur",INDEX(E:E, MATCH(Birlesme[[#This Row],[Max_price]],G:G,0)))</f>
        <v>OptOutMailings</v>
      </c>
    </row>
    <row r="2519" spans="1:12" x14ac:dyDescent="0.25">
      <c r="A2519" t="s">
        <v>3074</v>
      </c>
      <c r="B2519" t="s">
        <v>3952</v>
      </c>
      <c r="C2519" s="27">
        <v>44815</v>
      </c>
      <c r="D2519" s="27">
        <v>44938</v>
      </c>
      <c r="E2519" t="s">
        <v>3945</v>
      </c>
      <c r="F2519" s="27">
        <v>43414</v>
      </c>
      <c r="G2519">
        <v>16</v>
      </c>
      <c r="H2519" s="27">
        <v>45082</v>
      </c>
      <c r="I2519">
        <v>75</v>
      </c>
      <c r="J2519">
        <f>IFERROR(INDEX(Birlesme[campaign_price], MATCH(Birlesme[[#This Row],[Last_buy_date]], Birlesme[buy_date], 0)), "")</f>
        <v>29</v>
      </c>
      <c r="K2519" t="str">
        <f>IF(Birlesme[[#This Row],[Max_price]]&gt;Birlesme[[#This Row],[Last_campaign_price]],"Endirim olacaq","Endirim yoxdur")</f>
        <v>Endirim olacaq</v>
      </c>
      <c r="L2519" t="str">
        <f>IF(Birlesme[[#This Row],[Endirim]]="Endirim yoxdur", "Yoxdur",INDEX(E:E, MATCH(Birlesme[[#This Row],[Max_price]],G:G,0)))</f>
        <v>OptOutMailings</v>
      </c>
    </row>
    <row r="2520" spans="1:12" x14ac:dyDescent="0.25">
      <c r="A2520" t="s">
        <v>3074</v>
      </c>
      <c r="B2520" t="s">
        <v>3952</v>
      </c>
      <c r="C2520" s="27">
        <v>44815</v>
      </c>
      <c r="D2520" s="27">
        <v>44982</v>
      </c>
      <c r="E2520" t="s">
        <v>3945</v>
      </c>
      <c r="F2520" s="27">
        <v>43414</v>
      </c>
      <c r="G2520">
        <v>16</v>
      </c>
      <c r="H2520" s="27">
        <v>45082</v>
      </c>
      <c r="I2520">
        <v>75</v>
      </c>
      <c r="J2520">
        <f>IFERROR(INDEX(Birlesme[campaign_price], MATCH(Birlesme[[#This Row],[Last_buy_date]], Birlesme[buy_date], 0)), "")</f>
        <v>29</v>
      </c>
      <c r="K2520" t="str">
        <f>IF(Birlesme[[#This Row],[Max_price]]&gt;Birlesme[[#This Row],[Last_campaign_price]],"Endirim olacaq","Endirim yoxdur")</f>
        <v>Endirim olacaq</v>
      </c>
      <c r="L2520" t="str">
        <f>IF(Birlesme[[#This Row],[Endirim]]="Endirim yoxdur", "Yoxdur",INDEX(E:E, MATCH(Birlesme[[#This Row],[Max_price]],G:G,0)))</f>
        <v>OptOutMailings</v>
      </c>
    </row>
    <row r="2521" spans="1:12" x14ac:dyDescent="0.25">
      <c r="A2521" t="s">
        <v>3074</v>
      </c>
      <c r="B2521" t="s">
        <v>3952</v>
      </c>
      <c r="C2521" s="27">
        <v>44815</v>
      </c>
      <c r="D2521" s="27">
        <v>44996</v>
      </c>
      <c r="E2521" t="s">
        <v>3945</v>
      </c>
      <c r="F2521" s="27">
        <v>43414</v>
      </c>
      <c r="G2521">
        <v>16</v>
      </c>
      <c r="H2521" s="27">
        <v>45082</v>
      </c>
      <c r="I2521">
        <v>75</v>
      </c>
      <c r="J2521">
        <f>IFERROR(INDEX(Birlesme[campaign_price], MATCH(Birlesme[[#This Row],[Last_buy_date]], Birlesme[buy_date], 0)), "")</f>
        <v>29</v>
      </c>
      <c r="K2521" t="str">
        <f>IF(Birlesme[[#This Row],[Max_price]]&gt;Birlesme[[#This Row],[Last_campaign_price]],"Endirim olacaq","Endirim yoxdur")</f>
        <v>Endirim olacaq</v>
      </c>
      <c r="L2521" t="str">
        <f>IF(Birlesme[[#This Row],[Endirim]]="Endirim yoxdur", "Yoxdur",INDEX(E:E, MATCH(Birlesme[[#This Row],[Max_price]],G:G,0)))</f>
        <v>OptOutMailings</v>
      </c>
    </row>
    <row r="2522" spans="1:12" x14ac:dyDescent="0.25">
      <c r="A2522" t="s">
        <v>3074</v>
      </c>
      <c r="B2522" t="s">
        <v>3952</v>
      </c>
      <c r="C2522" s="27">
        <v>44815</v>
      </c>
      <c r="D2522" s="27">
        <v>45034</v>
      </c>
      <c r="E2522" t="s">
        <v>3945</v>
      </c>
      <c r="F2522" s="27">
        <v>43414</v>
      </c>
      <c r="G2522">
        <v>16</v>
      </c>
      <c r="H2522" s="27">
        <v>45082</v>
      </c>
      <c r="I2522">
        <v>75</v>
      </c>
      <c r="J2522">
        <f>IFERROR(INDEX(Birlesme[campaign_price], MATCH(Birlesme[[#This Row],[Last_buy_date]], Birlesme[buy_date], 0)), "")</f>
        <v>29</v>
      </c>
      <c r="K2522" t="str">
        <f>IF(Birlesme[[#This Row],[Max_price]]&gt;Birlesme[[#This Row],[Last_campaign_price]],"Endirim olacaq","Endirim yoxdur")</f>
        <v>Endirim olacaq</v>
      </c>
      <c r="L2522" t="str">
        <f>IF(Birlesme[[#This Row],[Endirim]]="Endirim yoxdur", "Yoxdur",INDEX(E:E, MATCH(Birlesme[[#This Row],[Max_price]],G:G,0)))</f>
        <v>OptOutMailings</v>
      </c>
    </row>
    <row r="2523" spans="1:12" x14ac:dyDescent="0.25">
      <c r="A2523" t="s">
        <v>3074</v>
      </c>
      <c r="B2523" t="s">
        <v>3952</v>
      </c>
      <c r="C2523" s="27">
        <v>44815</v>
      </c>
      <c r="D2523" s="27">
        <v>45059</v>
      </c>
      <c r="E2523" t="s">
        <v>3945</v>
      </c>
      <c r="F2523" s="27">
        <v>43414</v>
      </c>
      <c r="G2523">
        <v>16</v>
      </c>
      <c r="H2523" s="27">
        <v>45082</v>
      </c>
      <c r="I2523">
        <v>75</v>
      </c>
      <c r="J2523">
        <f>IFERROR(INDEX(Birlesme[campaign_price], MATCH(Birlesme[[#This Row],[Last_buy_date]], Birlesme[buy_date], 0)), "")</f>
        <v>29</v>
      </c>
      <c r="K2523" t="str">
        <f>IF(Birlesme[[#This Row],[Max_price]]&gt;Birlesme[[#This Row],[Last_campaign_price]],"Endirim olacaq","Endirim yoxdur")</f>
        <v>Endirim olacaq</v>
      </c>
      <c r="L2523" t="str">
        <f>IF(Birlesme[[#This Row],[Endirim]]="Endirim yoxdur", "Yoxdur",INDEX(E:E, MATCH(Birlesme[[#This Row],[Max_price]],G:G,0)))</f>
        <v>OptOutMailings</v>
      </c>
    </row>
    <row r="2524" spans="1:12" x14ac:dyDescent="0.25">
      <c r="A2524" t="s">
        <v>3074</v>
      </c>
      <c r="B2524" t="s">
        <v>3928</v>
      </c>
      <c r="C2524" s="27">
        <v>45010</v>
      </c>
      <c r="D2524" s="27">
        <v>45010</v>
      </c>
      <c r="E2524" t="s">
        <v>3938</v>
      </c>
      <c r="F2524" s="27">
        <v>43695</v>
      </c>
      <c r="G2524">
        <v>75</v>
      </c>
      <c r="H2524" s="27">
        <v>45082</v>
      </c>
      <c r="I2524">
        <v>75</v>
      </c>
      <c r="J2524">
        <f>IFERROR(INDEX(Birlesme[campaign_price], MATCH(Birlesme[[#This Row],[Last_buy_date]], Birlesme[buy_date], 0)), "")</f>
        <v>29</v>
      </c>
      <c r="K2524" t="str">
        <f>IF(Birlesme[[#This Row],[Max_price]]&gt;Birlesme[[#This Row],[Last_campaign_price]],"Endirim olacaq","Endirim yoxdur")</f>
        <v>Endirim olacaq</v>
      </c>
      <c r="L2524" t="str">
        <f>IF(Birlesme[[#This Row],[Endirim]]="Endirim yoxdur", "Yoxdur",INDEX(E:E, MATCH(Birlesme[[#This Row],[Max_price]],G:G,0)))</f>
        <v>OptOutMailings</v>
      </c>
    </row>
    <row r="2525" spans="1:12" x14ac:dyDescent="0.25">
      <c r="A2525" t="s">
        <v>3074</v>
      </c>
      <c r="B2525" t="s">
        <v>3928</v>
      </c>
      <c r="C2525" s="27">
        <v>45010</v>
      </c>
      <c r="D2525" s="27">
        <v>45045</v>
      </c>
      <c r="E2525" t="s">
        <v>3938</v>
      </c>
      <c r="F2525" s="27">
        <v>43695</v>
      </c>
      <c r="G2525">
        <v>75</v>
      </c>
      <c r="H2525" s="27">
        <v>45082</v>
      </c>
      <c r="I2525">
        <v>75</v>
      </c>
      <c r="J2525">
        <f>IFERROR(INDEX(Birlesme[campaign_price], MATCH(Birlesme[[#This Row],[Last_buy_date]], Birlesme[buy_date], 0)), "")</f>
        <v>29</v>
      </c>
      <c r="K2525" t="str">
        <f>IF(Birlesme[[#This Row],[Max_price]]&gt;Birlesme[[#This Row],[Last_campaign_price]],"Endirim olacaq","Endirim yoxdur")</f>
        <v>Endirim olacaq</v>
      </c>
      <c r="L2525" t="str">
        <f>IF(Birlesme[[#This Row],[Endirim]]="Endirim yoxdur", "Yoxdur",INDEX(E:E, MATCH(Birlesme[[#This Row],[Max_price]],G:G,0)))</f>
        <v>OptOutMailings</v>
      </c>
    </row>
    <row r="2526" spans="1:12" x14ac:dyDescent="0.25">
      <c r="A2526" t="s">
        <v>3074</v>
      </c>
      <c r="B2526" t="s">
        <v>3928</v>
      </c>
      <c r="C2526" s="27">
        <v>45010</v>
      </c>
      <c r="D2526" s="27">
        <v>45076</v>
      </c>
      <c r="E2526" t="s">
        <v>3938</v>
      </c>
      <c r="F2526" s="27">
        <v>43695</v>
      </c>
      <c r="G2526">
        <v>75</v>
      </c>
      <c r="H2526" s="27">
        <v>45082</v>
      </c>
      <c r="I2526">
        <v>75</v>
      </c>
      <c r="J2526">
        <f>IFERROR(INDEX(Birlesme[campaign_price], MATCH(Birlesme[[#This Row],[Last_buy_date]], Birlesme[buy_date], 0)), "")</f>
        <v>29</v>
      </c>
      <c r="K2526" t="str">
        <f>IF(Birlesme[[#This Row],[Max_price]]&gt;Birlesme[[#This Row],[Last_campaign_price]],"Endirim olacaq","Endirim yoxdur")</f>
        <v>Endirim olacaq</v>
      </c>
      <c r="L2526" t="str">
        <f>IF(Birlesme[[#This Row],[Endirim]]="Endirim yoxdur", "Yoxdur",INDEX(E:E, MATCH(Birlesme[[#This Row],[Max_price]],G:G,0)))</f>
        <v>OptOutMailings</v>
      </c>
    </row>
    <row r="2527" spans="1:12" x14ac:dyDescent="0.25">
      <c r="A2527" t="s">
        <v>3074</v>
      </c>
      <c r="B2527" t="s">
        <v>3928</v>
      </c>
      <c r="C2527" s="27">
        <v>45010</v>
      </c>
      <c r="D2527" s="27">
        <v>45082</v>
      </c>
      <c r="E2527" t="s">
        <v>3938</v>
      </c>
      <c r="F2527" s="27">
        <v>43695</v>
      </c>
      <c r="G2527">
        <v>75</v>
      </c>
      <c r="H2527" s="27">
        <v>45082</v>
      </c>
      <c r="I2527">
        <v>75</v>
      </c>
      <c r="J2527">
        <f>IFERROR(INDEX(Birlesme[campaign_price], MATCH(Birlesme[[#This Row],[Last_buy_date]], Birlesme[buy_date], 0)), "")</f>
        <v>29</v>
      </c>
      <c r="K2527" t="str">
        <f>IF(Birlesme[[#This Row],[Max_price]]&gt;Birlesme[[#This Row],[Last_campaign_price]],"Endirim olacaq","Endirim yoxdur")</f>
        <v>Endirim olacaq</v>
      </c>
      <c r="L2527" t="str">
        <f>IF(Birlesme[[#This Row],[Endirim]]="Endirim yoxdur", "Yoxdur",INDEX(E:E, MATCH(Birlesme[[#This Row],[Max_price]],G:G,0)))</f>
        <v>OptOutMailings</v>
      </c>
    </row>
    <row r="2528" spans="1:12" x14ac:dyDescent="0.25">
      <c r="A2528" t="s">
        <v>3075</v>
      </c>
      <c r="B2528" t="s">
        <v>3925</v>
      </c>
      <c r="C2528" s="27">
        <v>44602</v>
      </c>
      <c r="D2528" s="27">
        <v>44602</v>
      </c>
      <c r="E2528" t="s">
        <v>3935</v>
      </c>
      <c r="F2528" s="27">
        <v>44156</v>
      </c>
      <c r="G2528">
        <v>13</v>
      </c>
      <c r="H2528" s="27">
        <v>45067</v>
      </c>
      <c r="I2528">
        <v>29</v>
      </c>
      <c r="J2528">
        <f>IFERROR(INDEX(Birlesme[campaign_price], MATCH(Birlesme[[#This Row],[Last_buy_date]], Birlesme[buy_date], 0)), "")</f>
        <v>13</v>
      </c>
      <c r="K2528" t="str">
        <f>IF(Birlesme[[#This Row],[Max_price]]&gt;Birlesme[[#This Row],[Last_campaign_price]],"Endirim olacaq","Endirim yoxdur")</f>
        <v>Endirim olacaq</v>
      </c>
      <c r="L2528" t="str">
        <f>IF(Birlesme[[#This Row],[Endirim]]="Endirim yoxdur", "Yoxdur",INDEX(E:E, MATCH(Birlesme[[#This Row],[Max_price]],G:G,0)))</f>
        <v>MaritalStatus</v>
      </c>
    </row>
    <row r="2529" spans="1:12" x14ac:dyDescent="0.25">
      <c r="A2529" t="s">
        <v>3075</v>
      </c>
      <c r="B2529" t="s">
        <v>3925</v>
      </c>
      <c r="C2529" s="27">
        <v>44602</v>
      </c>
      <c r="D2529" s="27">
        <v>44630</v>
      </c>
      <c r="E2529" t="s">
        <v>3935</v>
      </c>
      <c r="F2529" s="27">
        <v>44156</v>
      </c>
      <c r="G2529">
        <v>13</v>
      </c>
      <c r="H2529" s="27">
        <v>45067</v>
      </c>
      <c r="I2529">
        <v>29</v>
      </c>
      <c r="J2529">
        <f>IFERROR(INDEX(Birlesme[campaign_price], MATCH(Birlesme[[#This Row],[Last_buy_date]], Birlesme[buy_date], 0)), "")</f>
        <v>13</v>
      </c>
      <c r="K2529" t="str">
        <f>IF(Birlesme[[#This Row],[Max_price]]&gt;Birlesme[[#This Row],[Last_campaign_price]],"Endirim olacaq","Endirim yoxdur")</f>
        <v>Endirim olacaq</v>
      </c>
      <c r="L2529" t="str">
        <f>IF(Birlesme[[#This Row],[Endirim]]="Endirim yoxdur", "Yoxdur",INDEX(E:E, MATCH(Birlesme[[#This Row],[Max_price]],G:G,0)))</f>
        <v>MaritalStatus</v>
      </c>
    </row>
    <row r="2530" spans="1:12" x14ac:dyDescent="0.25">
      <c r="A2530" t="s">
        <v>3075</v>
      </c>
      <c r="B2530" t="s">
        <v>3925</v>
      </c>
      <c r="C2530" s="27">
        <v>44602</v>
      </c>
      <c r="D2530" s="27">
        <v>44823</v>
      </c>
      <c r="E2530" t="s">
        <v>3935</v>
      </c>
      <c r="F2530" s="27">
        <v>44156</v>
      </c>
      <c r="G2530">
        <v>13</v>
      </c>
      <c r="H2530" s="27">
        <v>45067</v>
      </c>
      <c r="I2530">
        <v>29</v>
      </c>
      <c r="J2530">
        <f>IFERROR(INDEX(Birlesme[campaign_price], MATCH(Birlesme[[#This Row],[Last_buy_date]], Birlesme[buy_date], 0)), "")</f>
        <v>13</v>
      </c>
      <c r="K2530" t="str">
        <f>IF(Birlesme[[#This Row],[Max_price]]&gt;Birlesme[[#This Row],[Last_campaign_price]],"Endirim olacaq","Endirim yoxdur")</f>
        <v>Endirim olacaq</v>
      </c>
      <c r="L2530" t="str">
        <f>IF(Birlesme[[#This Row],[Endirim]]="Endirim yoxdur", "Yoxdur",INDEX(E:E, MATCH(Birlesme[[#This Row],[Max_price]],G:G,0)))</f>
        <v>MaritalStatus</v>
      </c>
    </row>
    <row r="2531" spans="1:12" x14ac:dyDescent="0.25">
      <c r="A2531" t="s">
        <v>3075</v>
      </c>
      <c r="B2531" t="s">
        <v>3925</v>
      </c>
      <c r="C2531" s="27">
        <v>44602</v>
      </c>
      <c r="D2531" s="27">
        <v>44917</v>
      </c>
      <c r="E2531" t="s">
        <v>3935</v>
      </c>
      <c r="F2531" s="27">
        <v>44156</v>
      </c>
      <c r="G2531">
        <v>13</v>
      </c>
      <c r="H2531" s="27">
        <v>45067</v>
      </c>
      <c r="I2531">
        <v>29</v>
      </c>
      <c r="J2531">
        <f>IFERROR(INDEX(Birlesme[campaign_price], MATCH(Birlesme[[#This Row],[Last_buy_date]], Birlesme[buy_date], 0)), "")</f>
        <v>13</v>
      </c>
      <c r="K2531" t="str">
        <f>IF(Birlesme[[#This Row],[Max_price]]&gt;Birlesme[[#This Row],[Last_campaign_price]],"Endirim olacaq","Endirim yoxdur")</f>
        <v>Endirim olacaq</v>
      </c>
      <c r="L2531" t="str">
        <f>IF(Birlesme[[#This Row],[Endirim]]="Endirim yoxdur", "Yoxdur",INDEX(E:E, MATCH(Birlesme[[#This Row],[Max_price]],G:G,0)))</f>
        <v>MaritalStatus</v>
      </c>
    </row>
    <row r="2532" spans="1:12" x14ac:dyDescent="0.25">
      <c r="A2532" t="s">
        <v>3075</v>
      </c>
      <c r="B2532" t="s">
        <v>3925</v>
      </c>
      <c r="C2532" s="27">
        <v>44602</v>
      </c>
      <c r="D2532" s="27">
        <v>44949</v>
      </c>
      <c r="E2532" t="s">
        <v>3935</v>
      </c>
      <c r="F2532" s="27">
        <v>44156</v>
      </c>
      <c r="G2532">
        <v>13</v>
      </c>
      <c r="H2532" s="27">
        <v>45067</v>
      </c>
      <c r="I2532">
        <v>29</v>
      </c>
      <c r="J2532">
        <f>IFERROR(INDEX(Birlesme[campaign_price], MATCH(Birlesme[[#This Row],[Last_buy_date]], Birlesme[buy_date], 0)), "")</f>
        <v>13</v>
      </c>
      <c r="K2532" t="str">
        <f>IF(Birlesme[[#This Row],[Max_price]]&gt;Birlesme[[#This Row],[Last_campaign_price]],"Endirim olacaq","Endirim yoxdur")</f>
        <v>Endirim olacaq</v>
      </c>
      <c r="L2532" t="str">
        <f>IF(Birlesme[[#This Row],[Endirim]]="Endirim yoxdur", "Yoxdur",INDEX(E:E, MATCH(Birlesme[[#This Row],[Max_price]],G:G,0)))</f>
        <v>MaritalStatus</v>
      </c>
    </row>
    <row r="2533" spans="1:12" x14ac:dyDescent="0.25">
      <c r="A2533" t="s">
        <v>3075</v>
      </c>
      <c r="B2533" t="s">
        <v>3925</v>
      </c>
      <c r="C2533" s="27">
        <v>44602</v>
      </c>
      <c r="D2533" s="27">
        <v>44980</v>
      </c>
      <c r="E2533" t="s">
        <v>3935</v>
      </c>
      <c r="F2533" s="27">
        <v>44156</v>
      </c>
      <c r="G2533">
        <v>13</v>
      </c>
      <c r="H2533" s="27">
        <v>45067</v>
      </c>
      <c r="I2533">
        <v>29</v>
      </c>
      <c r="J2533">
        <f>IFERROR(INDEX(Birlesme[campaign_price], MATCH(Birlesme[[#This Row],[Last_buy_date]], Birlesme[buy_date], 0)), "")</f>
        <v>13</v>
      </c>
      <c r="K2533" t="str">
        <f>IF(Birlesme[[#This Row],[Max_price]]&gt;Birlesme[[#This Row],[Last_campaign_price]],"Endirim olacaq","Endirim yoxdur")</f>
        <v>Endirim olacaq</v>
      </c>
      <c r="L2533" t="str">
        <f>IF(Birlesme[[#This Row],[Endirim]]="Endirim yoxdur", "Yoxdur",INDEX(E:E, MATCH(Birlesme[[#This Row],[Max_price]],G:G,0)))</f>
        <v>MaritalStatus</v>
      </c>
    </row>
    <row r="2534" spans="1:12" x14ac:dyDescent="0.25">
      <c r="A2534" t="s">
        <v>3075</v>
      </c>
      <c r="B2534" t="s">
        <v>3925</v>
      </c>
      <c r="C2534" s="27">
        <v>44602</v>
      </c>
      <c r="D2534" s="27">
        <v>45008</v>
      </c>
      <c r="E2534" t="s">
        <v>3935</v>
      </c>
      <c r="F2534" s="27">
        <v>44156</v>
      </c>
      <c r="G2534">
        <v>13</v>
      </c>
      <c r="H2534" s="27">
        <v>45067</v>
      </c>
      <c r="I2534">
        <v>29</v>
      </c>
      <c r="J2534">
        <f>IFERROR(INDEX(Birlesme[campaign_price], MATCH(Birlesme[[#This Row],[Last_buy_date]], Birlesme[buy_date], 0)), "")</f>
        <v>13</v>
      </c>
      <c r="K2534" t="str">
        <f>IF(Birlesme[[#This Row],[Max_price]]&gt;Birlesme[[#This Row],[Last_campaign_price]],"Endirim olacaq","Endirim yoxdur")</f>
        <v>Endirim olacaq</v>
      </c>
      <c r="L2534" t="str">
        <f>IF(Birlesme[[#This Row],[Endirim]]="Endirim yoxdur", "Yoxdur",INDEX(E:E, MATCH(Birlesme[[#This Row],[Max_price]],G:G,0)))</f>
        <v>MaritalStatus</v>
      </c>
    </row>
    <row r="2535" spans="1:12" x14ac:dyDescent="0.25">
      <c r="A2535" t="s">
        <v>3075</v>
      </c>
      <c r="B2535" t="s">
        <v>3925</v>
      </c>
      <c r="C2535" s="27">
        <v>44602</v>
      </c>
      <c r="D2535" s="27">
        <v>45065</v>
      </c>
      <c r="E2535" t="s">
        <v>3935</v>
      </c>
      <c r="F2535" s="27">
        <v>44156</v>
      </c>
      <c r="G2535">
        <v>13</v>
      </c>
      <c r="H2535" s="27">
        <v>45067</v>
      </c>
      <c r="I2535">
        <v>29</v>
      </c>
      <c r="J2535">
        <f>IFERROR(INDEX(Birlesme[campaign_price], MATCH(Birlesme[[#This Row],[Last_buy_date]], Birlesme[buy_date], 0)), "")</f>
        <v>13</v>
      </c>
      <c r="K2535" t="str">
        <f>IF(Birlesme[[#This Row],[Max_price]]&gt;Birlesme[[#This Row],[Last_campaign_price]],"Endirim olacaq","Endirim yoxdur")</f>
        <v>Endirim olacaq</v>
      </c>
      <c r="L2535" t="str">
        <f>IF(Birlesme[[#This Row],[Endirim]]="Endirim yoxdur", "Yoxdur",INDEX(E:E, MATCH(Birlesme[[#This Row],[Max_price]],G:G,0)))</f>
        <v>MaritalStatus</v>
      </c>
    </row>
    <row r="2536" spans="1:12" x14ac:dyDescent="0.25">
      <c r="A2536" t="s">
        <v>3075</v>
      </c>
      <c r="B2536" t="s">
        <v>3923</v>
      </c>
      <c r="C2536" s="27">
        <v>44734</v>
      </c>
      <c r="D2536" s="27">
        <v>44734</v>
      </c>
      <c r="E2536" t="s">
        <v>3933</v>
      </c>
      <c r="F2536" s="27">
        <v>43502</v>
      </c>
      <c r="G2536">
        <v>26</v>
      </c>
      <c r="H2536" s="27">
        <v>45067</v>
      </c>
      <c r="I2536">
        <v>29</v>
      </c>
      <c r="J2536">
        <f>IFERROR(INDEX(Birlesme[campaign_price], MATCH(Birlesme[[#This Row],[Last_buy_date]], Birlesme[buy_date], 0)), "")</f>
        <v>13</v>
      </c>
      <c r="K2536" t="str">
        <f>IF(Birlesme[[#This Row],[Max_price]]&gt;Birlesme[[#This Row],[Last_campaign_price]],"Endirim olacaq","Endirim yoxdur")</f>
        <v>Endirim olacaq</v>
      </c>
      <c r="L2536" t="str">
        <f>IF(Birlesme[[#This Row],[Endirim]]="Endirim yoxdur", "Yoxdur",INDEX(E:E, MATCH(Birlesme[[#This Row],[Max_price]],G:G,0)))</f>
        <v>MaritalStatus</v>
      </c>
    </row>
    <row r="2537" spans="1:12" x14ac:dyDescent="0.25">
      <c r="A2537" t="s">
        <v>3075</v>
      </c>
      <c r="B2537" t="s">
        <v>3923</v>
      </c>
      <c r="C2537" s="27">
        <v>44734</v>
      </c>
      <c r="D2537" s="27">
        <v>44767</v>
      </c>
      <c r="E2537" t="s">
        <v>3933</v>
      </c>
      <c r="F2537" s="27">
        <v>43502</v>
      </c>
      <c r="G2537">
        <v>26</v>
      </c>
      <c r="H2537" s="27">
        <v>45067</v>
      </c>
      <c r="I2537">
        <v>29</v>
      </c>
      <c r="J2537">
        <f>IFERROR(INDEX(Birlesme[campaign_price], MATCH(Birlesme[[#This Row],[Last_buy_date]], Birlesme[buy_date], 0)), "")</f>
        <v>13</v>
      </c>
      <c r="K2537" t="str">
        <f>IF(Birlesme[[#This Row],[Max_price]]&gt;Birlesme[[#This Row],[Last_campaign_price]],"Endirim olacaq","Endirim yoxdur")</f>
        <v>Endirim olacaq</v>
      </c>
      <c r="L2537" t="str">
        <f>IF(Birlesme[[#This Row],[Endirim]]="Endirim yoxdur", "Yoxdur",INDEX(E:E, MATCH(Birlesme[[#This Row],[Max_price]],G:G,0)))</f>
        <v>MaritalStatus</v>
      </c>
    </row>
    <row r="2538" spans="1:12" x14ac:dyDescent="0.25">
      <c r="A2538" t="s">
        <v>3075</v>
      </c>
      <c r="B2538" t="s">
        <v>3923</v>
      </c>
      <c r="C2538" s="27">
        <v>44734</v>
      </c>
      <c r="D2538" s="27">
        <v>44777</v>
      </c>
      <c r="E2538" t="s">
        <v>3933</v>
      </c>
      <c r="F2538" s="27">
        <v>43502</v>
      </c>
      <c r="G2538">
        <v>26</v>
      </c>
      <c r="H2538" s="27">
        <v>45067</v>
      </c>
      <c r="I2538">
        <v>29</v>
      </c>
      <c r="J2538">
        <f>IFERROR(INDEX(Birlesme[campaign_price], MATCH(Birlesme[[#This Row],[Last_buy_date]], Birlesme[buy_date], 0)), "")</f>
        <v>13</v>
      </c>
      <c r="K2538" t="str">
        <f>IF(Birlesme[[#This Row],[Max_price]]&gt;Birlesme[[#This Row],[Last_campaign_price]],"Endirim olacaq","Endirim yoxdur")</f>
        <v>Endirim olacaq</v>
      </c>
      <c r="L2538" t="str">
        <f>IF(Birlesme[[#This Row],[Endirim]]="Endirim yoxdur", "Yoxdur",INDEX(E:E, MATCH(Birlesme[[#This Row],[Max_price]],G:G,0)))</f>
        <v>MaritalStatus</v>
      </c>
    </row>
    <row r="2539" spans="1:12" x14ac:dyDescent="0.25">
      <c r="A2539" t="s">
        <v>3075</v>
      </c>
      <c r="B2539" t="s">
        <v>3923</v>
      </c>
      <c r="C2539" s="27">
        <v>44734</v>
      </c>
      <c r="D2539" s="27">
        <v>44890</v>
      </c>
      <c r="E2539" t="s">
        <v>3933</v>
      </c>
      <c r="F2539" s="27">
        <v>43502</v>
      </c>
      <c r="G2539">
        <v>26</v>
      </c>
      <c r="H2539" s="27">
        <v>45067</v>
      </c>
      <c r="I2539">
        <v>29</v>
      </c>
      <c r="J2539">
        <f>IFERROR(INDEX(Birlesme[campaign_price], MATCH(Birlesme[[#This Row],[Last_buy_date]], Birlesme[buy_date], 0)), "")</f>
        <v>13</v>
      </c>
      <c r="K2539" t="str">
        <f>IF(Birlesme[[#This Row],[Max_price]]&gt;Birlesme[[#This Row],[Last_campaign_price]],"Endirim olacaq","Endirim yoxdur")</f>
        <v>Endirim olacaq</v>
      </c>
      <c r="L2539" t="str">
        <f>IF(Birlesme[[#This Row],[Endirim]]="Endirim yoxdur", "Yoxdur",INDEX(E:E, MATCH(Birlesme[[#This Row],[Max_price]],G:G,0)))</f>
        <v>MaritalStatus</v>
      </c>
    </row>
    <row r="2540" spans="1:12" x14ac:dyDescent="0.25">
      <c r="A2540" t="s">
        <v>3075</v>
      </c>
      <c r="B2540" t="s">
        <v>3923</v>
      </c>
      <c r="C2540" s="27">
        <v>44734</v>
      </c>
      <c r="D2540" s="27">
        <v>44922</v>
      </c>
      <c r="E2540" t="s">
        <v>3933</v>
      </c>
      <c r="F2540" s="27">
        <v>43502</v>
      </c>
      <c r="G2540">
        <v>26</v>
      </c>
      <c r="H2540" s="27">
        <v>45067</v>
      </c>
      <c r="I2540">
        <v>29</v>
      </c>
      <c r="J2540">
        <f>IFERROR(INDEX(Birlesme[campaign_price], MATCH(Birlesme[[#This Row],[Last_buy_date]], Birlesme[buy_date], 0)), "")</f>
        <v>13</v>
      </c>
      <c r="K2540" t="str">
        <f>IF(Birlesme[[#This Row],[Max_price]]&gt;Birlesme[[#This Row],[Last_campaign_price]],"Endirim olacaq","Endirim yoxdur")</f>
        <v>Endirim olacaq</v>
      </c>
      <c r="L2540" t="str">
        <f>IF(Birlesme[[#This Row],[Endirim]]="Endirim yoxdur", "Yoxdur",INDEX(E:E, MATCH(Birlesme[[#This Row],[Max_price]],G:G,0)))</f>
        <v>MaritalStatus</v>
      </c>
    </row>
    <row r="2541" spans="1:12" x14ac:dyDescent="0.25">
      <c r="A2541" t="s">
        <v>3075</v>
      </c>
      <c r="B2541" t="s">
        <v>3923</v>
      </c>
      <c r="C2541" s="27">
        <v>44734</v>
      </c>
      <c r="D2541" s="27">
        <v>44953</v>
      </c>
      <c r="E2541" t="s">
        <v>3933</v>
      </c>
      <c r="F2541" s="27">
        <v>43502</v>
      </c>
      <c r="G2541">
        <v>26</v>
      </c>
      <c r="H2541" s="27">
        <v>45067</v>
      </c>
      <c r="I2541">
        <v>29</v>
      </c>
      <c r="J2541">
        <f>IFERROR(INDEX(Birlesme[campaign_price], MATCH(Birlesme[[#This Row],[Last_buy_date]], Birlesme[buy_date], 0)), "")</f>
        <v>13</v>
      </c>
      <c r="K2541" t="str">
        <f>IF(Birlesme[[#This Row],[Max_price]]&gt;Birlesme[[#This Row],[Last_campaign_price]],"Endirim olacaq","Endirim yoxdur")</f>
        <v>Endirim olacaq</v>
      </c>
      <c r="L2541" t="str">
        <f>IF(Birlesme[[#This Row],[Endirim]]="Endirim yoxdur", "Yoxdur",INDEX(E:E, MATCH(Birlesme[[#This Row],[Max_price]],G:G,0)))</f>
        <v>MaritalStatus</v>
      </c>
    </row>
    <row r="2542" spans="1:12" x14ac:dyDescent="0.25">
      <c r="A2542" t="s">
        <v>3075</v>
      </c>
      <c r="B2542" t="s">
        <v>3923</v>
      </c>
      <c r="C2542" s="27">
        <v>44734</v>
      </c>
      <c r="D2542" s="27">
        <v>45014</v>
      </c>
      <c r="E2542" t="s">
        <v>3933</v>
      </c>
      <c r="F2542" s="27">
        <v>43502</v>
      </c>
      <c r="G2542">
        <v>26</v>
      </c>
      <c r="H2542" s="27">
        <v>45067</v>
      </c>
      <c r="I2542">
        <v>29</v>
      </c>
      <c r="J2542">
        <f>IFERROR(INDEX(Birlesme[campaign_price], MATCH(Birlesme[[#This Row],[Last_buy_date]], Birlesme[buy_date], 0)), "")</f>
        <v>13</v>
      </c>
      <c r="K2542" t="str">
        <f>IF(Birlesme[[#This Row],[Max_price]]&gt;Birlesme[[#This Row],[Last_campaign_price]],"Endirim olacaq","Endirim yoxdur")</f>
        <v>Endirim olacaq</v>
      </c>
      <c r="L2542" t="str">
        <f>IF(Birlesme[[#This Row],[Endirim]]="Endirim yoxdur", "Yoxdur",INDEX(E:E, MATCH(Birlesme[[#This Row],[Max_price]],G:G,0)))</f>
        <v>MaritalStatus</v>
      </c>
    </row>
    <row r="2543" spans="1:12" x14ac:dyDescent="0.25">
      <c r="A2543" t="s">
        <v>3075</v>
      </c>
      <c r="B2543" t="s">
        <v>3923</v>
      </c>
      <c r="C2543" s="27">
        <v>44734</v>
      </c>
      <c r="D2543" s="27">
        <v>45018</v>
      </c>
      <c r="E2543" t="s">
        <v>3933</v>
      </c>
      <c r="F2543" s="27">
        <v>43502</v>
      </c>
      <c r="G2543">
        <v>26</v>
      </c>
      <c r="H2543" s="27">
        <v>45067</v>
      </c>
      <c r="I2543">
        <v>29</v>
      </c>
      <c r="J2543">
        <f>IFERROR(INDEX(Birlesme[campaign_price], MATCH(Birlesme[[#This Row],[Last_buy_date]], Birlesme[buy_date], 0)), "")</f>
        <v>13</v>
      </c>
      <c r="K2543" t="str">
        <f>IF(Birlesme[[#This Row],[Max_price]]&gt;Birlesme[[#This Row],[Last_campaign_price]],"Endirim olacaq","Endirim yoxdur")</f>
        <v>Endirim olacaq</v>
      </c>
      <c r="L2543" t="str">
        <f>IF(Birlesme[[#This Row],[Endirim]]="Endirim yoxdur", "Yoxdur",INDEX(E:E, MATCH(Birlesme[[#This Row],[Max_price]],G:G,0)))</f>
        <v>MaritalStatus</v>
      </c>
    </row>
    <row r="2544" spans="1:12" x14ac:dyDescent="0.25">
      <c r="A2544" t="s">
        <v>3075</v>
      </c>
      <c r="B2544" t="s">
        <v>3923</v>
      </c>
      <c r="C2544" s="27">
        <v>44734</v>
      </c>
      <c r="D2544" s="27">
        <v>45048</v>
      </c>
      <c r="E2544" t="s">
        <v>3933</v>
      </c>
      <c r="F2544" s="27">
        <v>43502</v>
      </c>
      <c r="G2544">
        <v>26</v>
      </c>
      <c r="H2544" s="27">
        <v>45067</v>
      </c>
      <c r="I2544">
        <v>29</v>
      </c>
      <c r="J2544">
        <f>IFERROR(INDEX(Birlesme[campaign_price], MATCH(Birlesme[[#This Row],[Last_buy_date]], Birlesme[buy_date], 0)), "")</f>
        <v>13</v>
      </c>
      <c r="K2544" t="str">
        <f>IF(Birlesme[[#This Row],[Max_price]]&gt;Birlesme[[#This Row],[Last_campaign_price]],"Endirim olacaq","Endirim yoxdur")</f>
        <v>Endirim olacaq</v>
      </c>
      <c r="L2544" t="str">
        <f>IF(Birlesme[[#This Row],[Endirim]]="Endirim yoxdur", "Yoxdur",INDEX(E:E, MATCH(Birlesme[[#This Row],[Max_price]],G:G,0)))</f>
        <v>MaritalStatus</v>
      </c>
    </row>
    <row r="2545" spans="1:12" x14ac:dyDescent="0.25">
      <c r="A2545" t="s">
        <v>3075</v>
      </c>
      <c r="B2545" t="s">
        <v>3953</v>
      </c>
      <c r="C2545" s="27">
        <v>44947</v>
      </c>
      <c r="D2545" s="27">
        <v>44947</v>
      </c>
      <c r="E2545" t="s">
        <v>3946</v>
      </c>
      <c r="F2545" s="27">
        <v>44744</v>
      </c>
      <c r="G2545">
        <v>29</v>
      </c>
      <c r="H2545" s="27">
        <v>45067</v>
      </c>
      <c r="I2545">
        <v>29</v>
      </c>
      <c r="J2545">
        <f>IFERROR(INDEX(Birlesme[campaign_price], MATCH(Birlesme[[#This Row],[Last_buy_date]], Birlesme[buy_date], 0)), "")</f>
        <v>13</v>
      </c>
      <c r="K2545" t="str">
        <f>IF(Birlesme[[#This Row],[Max_price]]&gt;Birlesme[[#This Row],[Last_campaign_price]],"Endirim olacaq","Endirim yoxdur")</f>
        <v>Endirim olacaq</v>
      </c>
      <c r="L2545" t="str">
        <f>IF(Birlesme[[#This Row],[Endirim]]="Endirim yoxdur", "Yoxdur",INDEX(E:E, MATCH(Birlesme[[#This Row],[Max_price]],G:G,0)))</f>
        <v>MaritalStatus</v>
      </c>
    </row>
    <row r="2546" spans="1:12" x14ac:dyDescent="0.25">
      <c r="A2546" t="s">
        <v>3075</v>
      </c>
      <c r="B2546" t="s">
        <v>3953</v>
      </c>
      <c r="C2546" s="27">
        <v>44947</v>
      </c>
      <c r="D2546" s="27">
        <v>44983</v>
      </c>
      <c r="E2546" t="s">
        <v>3946</v>
      </c>
      <c r="F2546" s="27">
        <v>44744</v>
      </c>
      <c r="G2546">
        <v>29</v>
      </c>
      <c r="H2546" s="27">
        <v>45067</v>
      </c>
      <c r="I2546">
        <v>29</v>
      </c>
      <c r="J2546">
        <f>IFERROR(INDEX(Birlesme[campaign_price], MATCH(Birlesme[[#This Row],[Last_buy_date]], Birlesme[buy_date], 0)), "")</f>
        <v>13</v>
      </c>
      <c r="K2546" t="str">
        <f>IF(Birlesme[[#This Row],[Max_price]]&gt;Birlesme[[#This Row],[Last_campaign_price]],"Endirim olacaq","Endirim yoxdur")</f>
        <v>Endirim olacaq</v>
      </c>
      <c r="L2546" t="str">
        <f>IF(Birlesme[[#This Row],[Endirim]]="Endirim yoxdur", "Yoxdur",INDEX(E:E, MATCH(Birlesme[[#This Row],[Max_price]],G:G,0)))</f>
        <v>MaritalStatus</v>
      </c>
    </row>
    <row r="2547" spans="1:12" x14ac:dyDescent="0.25">
      <c r="A2547" t="s">
        <v>3075</v>
      </c>
      <c r="B2547" t="s">
        <v>3953</v>
      </c>
      <c r="C2547" s="27">
        <v>44947</v>
      </c>
      <c r="D2547" s="27">
        <v>44991</v>
      </c>
      <c r="E2547" t="s">
        <v>3946</v>
      </c>
      <c r="F2547" s="27">
        <v>44744</v>
      </c>
      <c r="G2547">
        <v>29</v>
      </c>
      <c r="H2547" s="27">
        <v>45067</v>
      </c>
      <c r="I2547">
        <v>29</v>
      </c>
      <c r="J2547">
        <f>IFERROR(INDEX(Birlesme[campaign_price], MATCH(Birlesme[[#This Row],[Last_buy_date]], Birlesme[buy_date], 0)), "")</f>
        <v>13</v>
      </c>
      <c r="K2547" t="str">
        <f>IF(Birlesme[[#This Row],[Max_price]]&gt;Birlesme[[#This Row],[Last_campaign_price]],"Endirim olacaq","Endirim yoxdur")</f>
        <v>Endirim olacaq</v>
      </c>
      <c r="L2547" t="str">
        <f>IF(Birlesme[[#This Row],[Endirim]]="Endirim yoxdur", "Yoxdur",INDEX(E:E, MATCH(Birlesme[[#This Row],[Max_price]],G:G,0)))</f>
        <v>MaritalStatus</v>
      </c>
    </row>
    <row r="2548" spans="1:12" x14ac:dyDescent="0.25">
      <c r="A2548" t="s">
        <v>3075</v>
      </c>
      <c r="B2548" t="s">
        <v>3953</v>
      </c>
      <c r="C2548" s="27">
        <v>44947</v>
      </c>
      <c r="D2548" s="27">
        <v>45042</v>
      </c>
      <c r="E2548" t="s">
        <v>3946</v>
      </c>
      <c r="F2548" s="27">
        <v>44744</v>
      </c>
      <c r="G2548">
        <v>29</v>
      </c>
      <c r="H2548" s="27">
        <v>45067</v>
      </c>
      <c r="I2548">
        <v>29</v>
      </c>
      <c r="J2548">
        <f>IFERROR(INDEX(Birlesme[campaign_price], MATCH(Birlesme[[#This Row],[Last_buy_date]], Birlesme[buy_date], 0)), "")</f>
        <v>13</v>
      </c>
      <c r="K2548" t="str">
        <f>IF(Birlesme[[#This Row],[Max_price]]&gt;Birlesme[[#This Row],[Last_campaign_price]],"Endirim olacaq","Endirim yoxdur")</f>
        <v>Endirim olacaq</v>
      </c>
      <c r="L2548" t="str">
        <f>IF(Birlesme[[#This Row],[Endirim]]="Endirim yoxdur", "Yoxdur",INDEX(E:E, MATCH(Birlesme[[#This Row],[Max_price]],G:G,0)))</f>
        <v>MaritalStatus</v>
      </c>
    </row>
    <row r="2549" spans="1:12" x14ac:dyDescent="0.25">
      <c r="A2549" t="s">
        <v>3075</v>
      </c>
      <c r="B2549" t="s">
        <v>3953</v>
      </c>
      <c r="C2549" s="27">
        <v>44947</v>
      </c>
      <c r="D2549" s="27">
        <v>45067</v>
      </c>
      <c r="E2549" t="s">
        <v>3946</v>
      </c>
      <c r="F2549" s="27">
        <v>44744</v>
      </c>
      <c r="G2549">
        <v>29</v>
      </c>
      <c r="H2549" s="27">
        <v>45067</v>
      </c>
      <c r="I2549">
        <v>29</v>
      </c>
      <c r="J2549">
        <f>IFERROR(INDEX(Birlesme[campaign_price], MATCH(Birlesme[[#This Row],[Last_buy_date]], Birlesme[buy_date], 0)), "")</f>
        <v>13</v>
      </c>
      <c r="K2549" t="str">
        <f>IF(Birlesme[[#This Row],[Max_price]]&gt;Birlesme[[#This Row],[Last_campaign_price]],"Endirim olacaq","Endirim yoxdur")</f>
        <v>Endirim olacaq</v>
      </c>
      <c r="L2549" t="str">
        <f>IF(Birlesme[[#This Row],[Endirim]]="Endirim yoxdur", "Yoxdur",INDEX(E:E, MATCH(Birlesme[[#This Row],[Max_price]],G:G,0)))</f>
        <v>MaritalStatus</v>
      </c>
    </row>
    <row r="2550" spans="1:12" x14ac:dyDescent="0.25">
      <c r="A2550" t="s">
        <v>3076</v>
      </c>
      <c r="B2550" t="s">
        <v>3921</v>
      </c>
      <c r="C2550" s="27">
        <v>44577</v>
      </c>
      <c r="D2550" s="27">
        <v>44577</v>
      </c>
      <c r="E2550" t="s">
        <v>3931</v>
      </c>
      <c r="F2550" s="27">
        <v>43041</v>
      </c>
      <c r="G2550">
        <v>26</v>
      </c>
      <c r="H2550" s="27">
        <v>45077</v>
      </c>
      <c r="I2550">
        <v>28</v>
      </c>
      <c r="J2550">
        <f>IFERROR(INDEX(Birlesme[campaign_price], MATCH(Birlesme[[#This Row],[Last_buy_date]], Birlesme[buy_date], 0)), "")</f>
        <v>16</v>
      </c>
      <c r="K2550" t="str">
        <f>IF(Birlesme[[#This Row],[Max_price]]&gt;Birlesme[[#This Row],[Last_campaign_price]],"Endirim olacaq","Endirim yoxdur")</f>
        <v>Endirim olacaq</v>
      </c>
      <c r="L2550" t="str">
        <f>IF(Birlesme[[#This Row],[Endirim]]="Endirim yoxdur", "Yoxdur",INDEX(E:E, MATCH(Birlesme[[#This Row],[Max_price]],G:G,0)))</f>
        <v>NotNewCellphoneUser</v>
      </c>
    </row>
    <row r="2551" spans="1:12" x14ac:dyDescent="0.25">
      <c r="A2551" t="s">
        <v>3076</v>
      </c>
      <c r="B2551" t="s">
        <v>3921</v>
      </c>
      <c r="C2551" s="27">
        <v>44577</v>
      </c>
      <c r="D2551" s="27">
        <v>44638</v>
      </c>
      <c r="E2551" t="s">
        <v>3931</v>
      </c>
      <c r="F2551" s="27">
        <v>43041</v>
      </c>
      <c r="G2551">
        <v>26</v>
      </c>
      <c r="H2551" s="27">
        <v>45077</v>
      </c>
      <c r="I2551">
        <v>28</v>
      </c>
      <c r="J2551">
        <f>IFERROR(INDEX(Birlesme[campaign_price], MATCH(Birlesme[[#This Row],[Last_buy_date]], Birlesme[buy_date], 0)), "")</f>
        <v>16</v>
      </c>
      <c r="K2551" t="str">
        <f>IF(Birlesme[[#This Row],[Max_price]]&gt;Birlesme[[#This Row],[Last_campaign_price]],"Endirim olacaq","Endirim yoxdur")</f>
        <v>Endirim olacaq</v>
      </c>
      <c r="L2551" t="str">
        <f>IF(Birlesme[[#This Row],[Endirim]]="Endirim yoxdur", "Yoxdur",INDEX(E:E, MATCH(Birlesme[[#This Row],[Max_price]],G:G,0)))</f>
        <v>NotNewCellphoneUser</v>
      </c>
    </row>
    <row r="2552" spans="1:12" x14ac:dyDescent="0.25">
      <c r="A2552" t="s">
        <v>3076</v>
      </c>
      <c r="B2552" t="s">
        <v>3921</v>
      </c>
      <c r="C2552" s="27">
        <v>44577</v>
      </c>
      <c r="D2552" s="27">
        <v>44668</v>
      </c>
      <c r="E2552" t="s">
        <v>3931</v>
      </c>
      <c r="F2552" s="27">
        <v>43041</v>
      </c>
      <c r="G2552">
        <v>26</v>
      </c>
      <c r="H2552" s="27">
        <v>45077</v>
      </c>
      <c r="I2552">
        <v>28</v>
      </c>
      <c r="J2552">
        <f>IFERROR(INDEX(Birlesme[campaign_price], MATCH(Birlesme[[#This Row],[Last_buy_date]], Birlesme[buy_date], 0)), "")</f>
        <v>16</v>
      </c>
      <c r="K2552" t="str">
        <f>IF(Birlesme[[#This Row],[Max_price]]&gt;Birlesme[[#This Row],[Last_campaign_price]],"Endirim olacaq","Endirim yoxdur")</f>
        <v>Endirim olacaq</v>
      </c>
      <c r="L2552" t="str">
        <f>IF(Birlesme[[#This Row],[Endirim]]="Endirim yoxdur", "Yoxdur",INDEX(E:E, MATCH(Birlesme[[#This Row],[Max_price]],G:G,0)))</f>
        <v>NotNewCellphoneUser</v>
      </c>
    </row>
    <row r="2553" spans="1:12" x14ac:dyDescent="0.25">
      <c r="A2553" t="s">
        <v>3076</v>
      </c>
      <c r="B2553" t="s">
        <v>3921</v>
      </c>
      <c r="C2553" s="27">
        <v>44577</v>
      </c>
      <c r="D2553" s="27">
        <v>44704</v>
      </c>
      <c r="E2553" t="s">
        <v>3931</v>
      </c>
      <c r="F2553" s="27">
        <v>43041</v>
      </c>
      <c r="G2553">
        <v>26</v>
      </c>
      <c r="H2553" s="27">
        <v>45077</v>
      </c>
      <c r="I2553">
        <v>28</v>
      </c>
      <c r="J2553">
        <f>IFERROR(INDEX(Birlesme[campaign_price], MATCH(Birlesme[[#This Row],[Last_buy_date]], Birlesme[buy_date], 0)), "")</f>
        <v>16</v>
      </c>
      <c r="K2553" t="str">
        <f>IF(Birlesme[[#This Row],[Max_price]]&gt;Birlesme[[#This Row],[Last_campaign_price]],"Endirim olacaq","Endirim yoxdur")</f>
        <v>Endirim olacaq</v>
      </c>
      <c r="L2553" t="str">
        <f>IF(Birlesme[[#This Row],[Endirim]]="Endirim yoxdur", "Yoxdur",INDEX(E:E, MATCH(Birlesme[[#This Row],[Max_price]],G:G,0)))</f>
        <v>NotNewCellphoneUser</v>
      </c>
    </row>
    <row r="2554" spans="1:12" x14ac:dyDescent="0.25">
      <c r="A2554" t="s">
        <v>3076</v>
      </c>
      <c r="B2554" t="s">
        <v>3921</v>
      </c>
      <c r="C2554" s="27">
        <v>44577</v>
      </c>
      <c r="D2554" s="27">
        <v>44728</v>
      </c>
      <c r="E2554" t="s">
        <v>3931</v>
      </c>
      <c r="F2554" s="27">
        <v>43041</v>
      </c>
      <c r="G2554">
        <v>26</v>
      </c>
      <c r="H2554" s="27">
        <v>45077</v>
      </c>
      <c r="I2554">
        <v>28</v>
      </c>
      <c r="J2554">
        <f>IFERROR(INDEX(Birlesme[campaign_price], MATCH(Birlesme[[#This Row],[Last_buy_date]], Birlesme[buy_date], 0)), "")</f>
        <v>16</v>
      </c>
      <c r="K2554" t="str">
        <f>IF(Birlesme[[#This Row],[Max_price]]&gt;Birlesme[[#This Row],[Last_campaign_price]],"Endirim olacaq","Endirim yoxdur")</f>
        <v>Endirim olacaq</v>
      </c>
      <c r="L2554" t="str">
        <f>IF(Birlesme[[#This Row],[Endirim]]="Endirim yoxdur", "Yoxdur",INDEX(E:E, MATCH(Birlesme[[#This Row],[Max_price]],G:G,0)))</f>
        <v>NotNewCellphoneUser</v>
      </c>
    </row>
    <row r="2555" spans="1:12" x14ac:dyDescent="0.25">
      <c r="A2555" t="s">
        <v>3076</v>
      </c>
      <c r="B2555" t="s">
        <v>3921</v>
      </c>
      <c r="C2555" s="27">
        <v>44577</v>
      </c>
      <c r="D2555" s="27">
        <v>44832</v>
      </c>
      <c r="E2555" t="s">
        <v>3931</v>
      </c>
      <c r="F2555" s="27">
        <v>43041</v>
      </c>
      <c r="G2555">
        <v>26</v>
      </c>
      <c r="H2555" s="27">
        <v>45077</v>
      </c>
      <c r="I2555">
        <v>28</v>
      </c>
      <c r="J2555">
        <f>IFERROR(INDEX(Birlesme[campaign_price], MATCH(Birlesme[[#This Row],[Last_buy_date]], Birlesme[buy_date], 0)), "")</f>
        <v>16</v>
      </c>
      <c r="K2555" t="str">
        <f>IF(Birlesme[[#This Row],[Max_price]]&gt;Birlesme[[#This Row],[Last_campaign_price]],"Endirim olacaq","Endirim yoxdur")</f>
        <v>Endirim olacaq</v>
      </c>
      <c r="L2555" t="str">
        <f>IF(Birlesme[[#This Row],[Endirim]]="Endirim yoxdur", "Yoxdur",INDEX(E:E, MATCH(Birlesme[[#This Row],[Max_price]],G:G,0)))</f>
        <v>NotNewCellphoneUser</v>
      </c>
    </row>
    <row r="2556" spans="1:12" x14ac:dyDescent="0.25">
      <c r="A2556" t="s">
        <v>3076</v>
      </c>
      <c r="B2556" t="s">
        <v>3921</v>
      </c>
      <c r="C2556" s="27">
        <v>44577</v>
      </c>
      <c r="D2556" s="27">
        <v>44882</v>
      </c>
      <c r="E2556" t="s">
        <v>3931</v>
      </c>
      <c r="F2556" s="27">
        <v>43041</v>
      </c>
      <c r="G2556">
        <v>26</v>
      </c>
      <c r="H2556" s="27">
        <v>45077</v>
      </c>
      <c r="I2556">
        <v>28</v>
      </c>
      <c r="J2556">
        <f>IFERROR(INDEX(Birlesme[campaign_price], MATCH(Birlesme[[#This Row],[Last_buy_date]], Birlesme[buy_date], 0)), "")</f>
        <v>16</v>
      </c>
      <c r="K2556" t="str">
        <f>IF(Birlesme[[#This Row],[Max_price]]&gt;Birlesme[[#This Row],[Last_campaign_price]],"Endirim olacaq","Endirim yoxdur")</f>
        <v>Endirim olacaq</v>
      </c>
      <c r="L2556" t="str">
        <f>IF(Birlesme[[#This Row],[Endirim]]="Endirim yoxdur", "Yoxdur",INDEX(E:E, MATCH(Birlesme[[#This Row],[Max_price]],G:G,0)))</f>
        <v>NotNewCellphoneUser</v>
      </c>
    </row>
    <row r="2557" spans="1:12" x14ac:dyDescent="0.25">
      <c r="A2557" t="s">
        <v>3076</v>
      </c>
      <c r="B2557" t="s">
        <v>3921</v>
      </c>
      <c r="C2557" s="27">
        <v>44577</v>
      </c>
      <c r="D2557" s="27">
        <v>44948</v>
      </c>
      <c r="E2557" t="s">
        <v>3931</v>
      </c>
      <c r="F2557" s="27">
        <v>43041</v>
      </c>
      <c r="G2557">
        <v>26</v>
      </c>
      <c r="H2557" s="27">
        <v>45077</v>
      </c>
      <c r="I2557">
        <v>28</v>
      </c>
      <c r="J2557">
        <f>IFERROR(INDEX(Birlesme[campaign_price], MATCH(Birlesme[[#This Row],[Last_buy_date]], Birlesme[buy_date], 0)), "")</f>
        <v>16</v>
      </c>
      <c r="K2557" t="str">
        <f>IF(Birlesme[[#This Row],[Max_price]]&gt;Birlesme[[#This Row],[Last_campaign_price]],"Endirim olacaq","Endirim yoxdur")</f>
        <v>Endirim olacaq</v>
      </c>
      <c r="L2557" t="str">
        <f>IF(Birlesme[[#This Row],[Endirim]]="Endirim yoxdur", "Yoxdur",INDEX(E:E, MATCH(Birlesme[[#This Row],[Max_price]],G:G,0)))</f>
        <v>NotNewCellphoneUser</v>
      </c>
    </row>
    <row r="2558" spans="1:12" x14ac:dyDescent="0.25">
      <c r="A2558" t="s">
        <v>3076</v>
      </c>
      <c r="B2558" t="s">
        <v>3921</v>
      </c>
      <c r="C2558" s="27">
        <v>44577</v>
      </c>
      <c r="D2558" s="27">
        <v>44980</v>
      </c>
      <c r="E2558" t="s">
        <v>3931</v>
      </c>
      <c r="F2558" s="27">
        <v>43041</v>
      </c>
      <c r="G2558">
        <v>26</v>
      </c>
      <c r="H2558" s="27">
        <v>45077</v>
      </c>
      <c r="I2558">
        <v>28</v>
      </c>
      <c r="J2558">
        <f>IFERROR(INDEX(Birlesme[campaign_price], MATCH(Birlesme[[#This Row],[Last_buy_date]], Birlesme[buy_date], 0)), "")</f>
        <v>16</v>
      </c>
      <c r="K2558" t="str">
        <f>IF(Birlesme[[#This Row],[Max_price]]&gt;Birlesme[[#This Row],[Last_campaign_price]],"Endirim olacaq","Endirim yoxdur")</f>
        <v>Endirim olacaq</v>
      </c>
      <c r="L2558" t="str">
        <f>IF(Birlesme[[#This Row],[Endirim]]="Endirim yoxdur", "Yoxdur",INDEX(E:E, MATCH(Birlesme[[#This Row],[Max_price]],G:G,0)))</f>
        <v>NotNewCellphoneUser</v>
      </c>
    </row>
    <row r="2559" spans="1:12" x14ac:dyDescent="0.25">
      <c r="A2559" t="s">
        <v>3076</v>
      </c>
      <c r="B2559" t="s">
        <v>3921</v>
      </c>
      <c r="C2559" s="27">
        <v>44577</v>
      </c>
      <c r="D2559" s="27">
        <v>45011</v>
      </c>
      <c r="E2559" t="s">
        <v>3931</v>
      </c>
      <c r="F2559" s="27">
        <v>43041</v>
      </c>
      <c r="G2559">
        <v>26</v>
      </c>
      <c r="H2559" s="27">
        <v>45077</v>
      </c>
      <c r="I2559">
        <v>28</v>
      </c>
      <c r="J2559">
        <f>IFERROR(INDEX(Birlesme[campaign_price], MATCH(Birlesme[[#This Row],[Last_buy_date]], Birlesme[buy_date], 0)), "")</f>
        <v>16</v>
      </c>
      <c r="K2559" t="str">
        <f>IF(Birlesme[[#This Row],[Max_price]]&gt;Birlesme[[#This Row],[Last_campaign_price]],"Endirim olacaq","Endirim yoxdur")</f>
        <v>Endirim olacaq</v>
      </c>
      <c r="L2559" t="str">
        <f>IF(Birlesme[[#This Row],[Endirim]]="Endirim yoxdur", "Yoxdur",INDEX(E:E, MATCH(Birlesme[[#This Row],[Max_price]],G:G,0)))</f>
        <v>NotNewCellphoneUser</v>
      </c>
    </row>
    <row r="2560" spans="1:12" x14ac:dyDescent="0.25">
      <c r="A2560" t="s">
        <v>3076</v>
      </c>
      <c r="B2560" t="s">
        <v>3921</v>
      </c>
      <c r="C2560" s="27">
        <v>44577</v>
      </c>
      <c r="D2560" s="27">
        <v>45045</v>
      </c>
      <c r="E2560" t="s">
        <v>3931</v>
      </c>
      <c r="F2560" s="27">
        <v>43041</v>
      </c>
      <c r="G2560">
        <v>26</v>
      </c>
      <c r="H2560" s="27">
        <v>45077</v>
      </c>
      <c r="I2560">
        <v>28</v>
      </c>
      <c r="J2560">
        <f>IFERROR(INDEX(Birlesme[campaign_price], MATCH(Birlesme[[#This Row],[Last_buy_date]], Birlesme[buy_date], 0)), "")</f>
        <v>16</v>
      </c>
      <c r="K2560" t="str">
        <f>IF(Birlesme[[#This Row],[Max_price]]&gt;Birlesme[[#This Row],[Last_campaign_price]],"Endirim olacaq","Endirim yoxdur")</f>
        <v>Endirim olacaq</v>
      </c>
      <c r="L2560" t="str">
        <f>IF(Birlesme[[#This Row],[Endirim]]="Endirim yoxdur", "Yoxdur",INDEX(E:E, MATCH(Birlesme[[#This Row],[Max_price]],G:G,0)))</f>
        <v>NotNewCellphoneUser</v>
      </c>
    </row>
    <row r="2561" spans="1:12" x14ac:dyDescent="0.25">
      <c r="A2561" t="s">
        <v>3076</v>
      </c>
      <c r="B2561" t="s">
        <v>3921</v>
      </c>
      <c r="C2561" s="27">
        <v>44577</v>
      </c>
      <c r="D2561" s="27">
        <v>45077</v>
      </c>
      <c r="E2561" t="s">
        <v>3931</v>
      </c>
      <c r="F2561" s="27">
        <v>43041</v>
      </c>
      <c r="G2561">
        <v>26</v>
      </c>
      <c r="H2561" s="27">
        <v>45077</v>
      </c>
      <c r="I2561">
        <v>28</v>
      </c>
      <c r="J2561">
        <f>IFERROR(INDEX(Birlesme[campaign_price], MATCH(Birlesme[[#This Row],[Last_buy_date]], Birlesme[buy_date], 0)), "")</f>
        <v>16</v>
      </c>
      <c r="K2561" t="str">
        <f>IF(Birlesme[[#This Row],[Max_price]]&gt;Birlesme[[#This Row],[Last_campaign_price]],"Endirim olacaq","Endirim yoxdur")</f>
        <v>Endirim olacaq</v>
      </c>
      <c r="L2561" t="str">
        <f>IF(Birlesme[[#This Row],[Endirim]]="Endirim yoxdur", "Yoxdur",INDEX(E:E, MATCH(Birlesme[[#This Row],[Max_price]],G:G,0)))</f>
        <v>NotNewCellphoneUser</v>
      </c>
    </row>
    <row r="2562" spans="1:12" x14ac:dyDescent="0.25">
      <c r="A2562" t="s">
        <v>3076</v>
      </c>
      <c r="B2562" t="s">
        <v>3950</v>
      </c>
      <c r="C2562" s="27">
        <v>44834</v>
      </c>
      <c r="D2562" s="27">
        <v>44834</v>
      </c>
      <c r="E2562" t="s">
        <v>3943</v>
      </c>
      <c r="F2562" s="27">
        <v>42229</v>
      </c>
      <c r="G2562">
        <v>28</v>
      </c>
      <c r="H2562" s="27">
        <v>45077</v>
      </c>
      <c r="I2562">
        <v>28</v>
      </c>
      <c r="J2562">
        <f>IFERROR(INDEX(Birlesme[campaign_price], MATCH(Birlesme[[#This Row],[Last_buy_date]], Birlesme[buy_date], 0)), "")</f>
        <v>16</v>
      </c>
      <c r="K2562" t="str">
        <f>IF(Birlesme[[#This Row],[Max_price]]&gt;Birlesme[[#This Row],[Last_campaign_price]],"Endirim olacaq","Endirim yoxdur")</f>
        <v>Endirim olacaq</v>
      </c>
      <c r="L2562" t="str">
        <f>IF(Birlesme[[#This Row],[Endirim]]="Endirim yoxdur", "Yoxdur",INDEX(E:E, MATCH(Birlesme[[#This Row],[Max_price]],G:G,0)))</f>
        <v>NotNewCellphoneUser</v>
      </c>
    </row>
    <row r="2563" spans="1:12" x14ac:dyDescent="0.25">
      <c r="A2563" t="s">
        <v>3076</v>
      </c>
      <c r="B2563" t="s">
        <v>3950</v>
      </c>
      <c r="C2563" s="27">
        <v>44834</v>
      </c>
      <c r="D2563" s="27">
        <v>44868</v>
      </c>
      <c r="E2563" t="s">
        <v>3943</v>
      </c>
      <c r="F2563" s="27">
        <v>42229</v>
      </c>
      <c r="G2563">
        <v>28</v>
      </c>
      <c r="H2563" s="27">
        <v>45077</v>
      </c>
      <c r="I2563">
        <v>28</v>
      </c>
      <c r="J2563">
        <f>IFERROR(INDEX(Birlesme[campaign_price], MATCH(Birlesme[[#This Row],[Last_buy_date]], Birlesme[buy_date], 0)), "")</f>
        <v>16</v>
      </c>
      <c r="K2563" t="str">
        <f>IF(Birlesme[[#This Row],[Max_price]]&gt;Birlesme[[#This Row],[Last_campaign_price]],"Endirim olacaq","Endirim yoxdur")</f>
        <v>Endirim olacaq</v>
      </c>
      <c r="L2563" t="str">
        <f>IF(Birlesme[[#This Row],[Endirim]]="Endirim yoxdur", "Yoxdur",INDEX(E:E, MATCH(Birlesme[[#This Row],[Max_price]],G:G,0)))</f>
        <v>NotNewCellphoneUser</v>
      </c>
    </row>
    <row r="2564" spans="1:12" x14ac:dyDescent="0.25">
      <c r="A2564" t="s">
        <v>3076</v>
      </c>
      <c r="B2564" t="s">
        <v>3950</v>
      </c>
      <c r="C2564" s="27">
        <v>44834</v>
      </c>
      <c r="D2564" s="27">
        <v>44908</v>
      </c>
      <c r="E2564" t="s">
        <v>3943</v>
      </c>
      <c r="F2564" s="27">
        <v>42229</v>
      </c>
      <c r="G2564">
        <v>28</v>
      </c>
      <c r="H2564" s="27">
        <v>45077</v>
      </c>
      <c r="I2564">
        <v>28</v>
      </c>
      <c r="J2564">
        <f>IFERROR(INDEX(Birlesme[campaign_price], MATCH(Birlesme[[#This Row],[Last_buy_date]], Birlesme[buy_date], 0)), "")</f>
        <v>16</v>
      </c>
      <c r="K2564" t="str">
        <f>IF(Birlesme[[#This Row],[Max_price]]&gt;Birlesme[[#This Row],[Last_campaign_price]],"Endirim olacaq","Endirim yoxdur")</f>
        <v>Endirim olacaq</v>
      </c>
      <c r="L2564" t="str">
        <f>IF(Birlesme[[#This Row],[Endirim]]="Endirim yoxdur", "Yoxdur",INDEX(E:E, MATCH(Birlesme[[#This Row],[Max_price]],G:G,0)))</f>
        <v>NotNewCellphoneUser</v>
      </c>
    </row>
    <row r="2565" spans="1:12" x14ac:dyDescent="0.25">
      <c r="A2565" t="s">
        <v>3076</v>
      </c>
      <c r="B2565" t="s">
        <v>3950</v>
      </c>
      <c r="C2565" s="27">
        <v>44834</v>
      </c>
      <c r="D2565" s="27">
        <v>44928</v>
      </c>
      <c r="E2565" t="s">
        <v>3943</v>
      </c>
      <c r="F2565" s="27">
        <v>42229</v>
      </c>
      <c r="G2565">
        <v>28</v>
      </c>
      <c r="H2565" s="27">
        <v>45077</v>
      </c>
      <c r="I2565">
        <v>28</v>
      </c>
      <c r="J2565">
        <f>IFERROR(INDEX(Birlesme[campaign_price], MATCH(Birlesme[[#This Row],[Last_buy_date]], Birlesme[buy_date], 0)), "")</f>
        <v>16</v>
      </c>
      <c r="K2565" t="str">
        <f>IF(Birlesme[[#This Row],[Max_price]]&gt;Birlesme[[#This Row],[Last_campaign_price]],"Endirim olacaq","Endirim yoxdur")</f>
        <v>Endirim olacaq</v>
      </c>
      <c r="L2565" t="str">
        <f>IF(Birlesme[[#This Row],[Endirim]]="Endirim yoxdur", "Yoxdur",INDEX(E:E, MATCH(Birlesme[[#This Row],[Max_price]],G:G,0)))</f>
        <v>NotNewCellphoneUser</v>
      </c>
    </row>
    <row r="2566" spans="1:12" x14ac:dyDescent="0.25">
      <c r="A2566" t="s">
        <v>3076</v>
      </c>
      <c r="B2566" t="s">
        <v>3950</v>
      </c>
      <c r="C2566" s="27">
        <v>44834</v>
      </c>
      <c r="D2566" s="27">
        <v>44962</v>
      </c>
      <c r="E2566" t="s">
        <v>3943</v>
      </c>
      <c r="F2566" s="27">
        <v>42229</v>
      </c>
      <c r="G2566">
        <v>28</v>
      </c>
      <c r="H2566" s="27">
        <v>45077</v>
      </c>
      <c r="I2566">
        <v>28</v>
      </c>
      <c r="J2566">
        <f>IFERROR(INDEX(Birlesme[campaign_price], MATCH(Birlesme[[#This Row],[Last_buy_date]], Birlesme[buy_date], 0)), "")</f>
        <v>16</v>
      </c>
      <c r="K2566" t="str">
        <f>IF(Birlesme[[#This Row],[Max_price]]&gt;Birlesme[[#This Row],[Last_campaign_price]],"Endirim olacaq","Endirim yoxdur")</f>
        <v>Endirim olacaq</v>
      </c>
      <c r="L2566" t="str">
        <f>IF(Birlesme[[#This Row],[Endirim]]="Endirim yoxdur", "Yoxdur",INDEX(E:E, MATCH(Birlesme[[#This Row],[Max_price]],G:G,0)))</f>
        <v>NotNewCellphoneUser</v>
      </c>
    </row>
    <row r="2567" spans="1:12" x14ac:dyDescent="0.25">
      <c r="A2567" t="s">
        <v>3076</v>
      </c>
      <c r="B2567" t="s">
        <v>3950</v>
      </c>
      <c r="C2567" s="27">
        <v>44834</v>
      </c>
      <c r="D2567" s="27">
        <v>45000</v>
      </c>
      <c r="E2567" t="s">
        <v>3943</v>
      </c>
      <c r="F2567" s="27">
        <v>42229</v>
      </c>
      <c r="G2567">
        <v>28</v>
      </c>
      <c r="H2567" s="27">
        <v>45077</v>
      </c>
      <c r="I2567">
        <v>28</v>
      </c>
      <c r="J2567">
        <f>IFERROR(INDEX(Birlesme[campaign_price], MATCH(Birlesme[[#This Row],[Last_buy_date]], Birlesme[buy_date], 0)), "")</f>
        <v>16</v>
      </c>
      <c r="K2567" t="str">
        <f>IF(Birlesme[[#This Row],[Max_price]]&gt;Birlesme[[#This Row],[Last_campaign_price]],"Endirim olacaq","Endirim yoxdur")</f>
        <v>Endirim olacaq</v>
      </c>
      <c r="L2567" t="str">
        <f>IF(Birlesme[[#This Row],[Endirim]]="Endirim yoxdur", "Yoxdur",INDEX(E:E, MATCH(Birlesme[[#This Row],[Max_price]],G:G,0)))</f>
        <v>NotNewCellphoneUser</v>
      </c>
    </row>
    <row r="2568" spans="1:12" x14ac:dyDescent="0.25">
      <c r="A2568" t="s">
        <v>3076</v>
      </c>
      <c r="B2568" t="s">
        <v>3950</v>
      </c>
      <c r="C2568" s="27">
        <v>44834</v>
      </c>
      <c r="D2568" s="27">
        <v>45023</v>
      </c>
      <c r="E2568" t="s">
        <v>3943</v>
      </c>
      <c r="F2568" s="27">
        <v>42229</v>
      </c>
      <c r="G2568">
        <v>28</v>
      </c>
      <c r="H2568" s="27">
        <v>45077</v>
      </c>
      <c r="I2568">
        <v>28</v>
      </c>
      <c r="J2568">
        <f>IFERROR(INDEX(Birlesme[campaign_price], MATCH(Birlesme[[#This Row],[Last_buy_date]], Birlesme[buy_date], 0)), "")</f>
        <v>16</v>
      </c>
      <c r="K2568" t="str">
        <f>IF(Birlesme[[#This Row],[Max_price]]&gt;Birlesme[[#This Row],[Last_campaign_price]],"Endirim olacaq","Endirim yoxdur")</f>
        <v>Endirim olacaq</v>
      </c>
      <c r="L2568" t="str">
        <f>IF(Birlesme[[#This Row],[Endirim]]="Endirim yoxdur", "Yoxdur",INDEX(E:E, MATCH(Birlesme[[#This Row],[Max_price]],G:G,0)))</f>
        <v>NotNewCellphoneUser</v>
      </c>
    </row>
    <row r="2569" spans="1:12" x14ac:dyDescent="0.25">
      <c r="A2569" t="s">
        <v>3076</v>
      </c>
      <c r="B2569" t="s">
        <v>3950</v>
      </c>
      <c r="C2569" s="27">
        <v>44834</v>
      </c>
      <c r="D2569" s="27">
        <v>45060</v>
      </c>
      <c r="E2569" t="s">
        <v>3943</v>
      </c>
      <c r="F2569" s="27">
        <v>42229</v>
      </c>
      <c r="G2569">
        <v>28</v>
      </c>
      <c r="H2569" s="27">
        <v>45077</v>
      </c>
      <c r="I2569">
        <v>28</v>
      </c>
      <c r="J2569">
        <f>IFERROR(INDEX(Birlesme[campaign_price], MATCH(Birlesme[[#This Row],[Last_buy_date]], Birlesme[buy_date], 0)), "")</f>
        <v>16</v>
      </c>
      <c r="K2569" t="str">
        <f>IF(Birlesme[[#This Row],[Max_price]]&gt;Birlesme[[#This Row],[Last_campaign_price]],"Endirim olacaq","Endirim yoxdur")</f>
        <v>Endirim olacaq</v>
      </c>
      <c r="L2569" t="str">
        <f>IF(Birlesme[[#This Row],[Endirim]]="Endirim yoxdur", "Yoxdur",INDEX(E:E, MATCH(Birlesme[[#This Row],[Max_price]],G:G,0)))</f>
        <v>NotNewCellphoneUser</v>
      </c>
    </row>
    <row r="2570" spans="1:12" x14ac:dyDescent="0.25">
      <c r="A2570" t="s">
        <v>3076</v>
      </c>
      <c r="B2570" t="s">
        <v>3924</v>
      </c>
      <c r="C2570" s="27">
        <v>45032</v>
      </c>
      <c r="D2570" s="27">
        <v>45032</v>
      </c>
      <c r="E2570" t="s">
        <v>3934</v>
      </c>
      <c r="F2570" s="27">
        <v>42352</v>
      </c>
      <c r="G2570">
        <v>22</v>
      </c>
      <c r="H2570" s="27">
        <v>45077</v>
      </c>
      <c r="I2570">
        <v>28</v>
      </c>
      <c r="J2570">
        <f>IFERROR(INDEX(Birlesme[campaign_price], MATCH(Birlesme[[#This Row],[Last_buy_date]], Birlesme[buy_date], 0)), "")</f>
        <v>16</v>
      </c>
      <c r="K2570" t="str">
        <f>IF(Birlesme[[#This Row],[Max_price]]&gt;Birlesme[[#This Row],[Last_campaign_price]],"Endirim olacaq","Endirim yoxdur")</f>
        <v>Endirim olacaq</v>
      </c>
      <c r="L2570" t="str">
        <f>IF(Birlesme[[#This Row],[Endirim]]="Endirim yoxdur", "Yoxdur",INDEX(E:E, MATCH(Birlesme[[#This Row],[Max_price]],G:G,0)))</f>
        <v>NotNewCellphoneUser</v>
      </c>
    </row>
    <row r="2571" spans="1:12" x14ac:dyDescent="0.25">
      <c r="A2571" t="s">
        <v>3076</v>
      </c>
      <c r="B2571" t="s">
        <v>3924</v>
      </c>
      <c r="C2571" s="27">
        <v>45032</v>
      </c>
      <c r="D2571" s="27">
        <v>45076</v>
      </c>
      <c r="E2571" t="s">
        <v>3934</v>
      </c>
      <c r="F2571" s="27">
        <v>42352</v>
      </c>
      <c r="G2571">
        <v>22</v>
      </c>
      <c r="H2571" s="27">
        <v>45077</v>
      </c>
      <c r="I2571">
        <v>28</v>
      </c>
      <c r="J2571">
        <f>IFERROR(INDEX(Birlesme[campaign_price], MATCH(Birlesme[[#This Row],[Last_buy_date]], Birlesme[buy_date], 0)), "")</f>
        <v>16</v>
      </c>
      <c r="K2571" t="str">
        <f>IF(Birlesme[[#This Row],[Max_price]]&gt;Birlesme[[#This Row],[Last_campaign_price]],"Endirim olacaq","Endirim yoxdur")</f>
        <v>Endirim olacaq</v>
      </c>
      <c r="L2571" t="str">
        <f>IF(Birlesme[[#This Row],[Endirim]]="Endirim yoxdur", "Yoxdur",INDEX(E:E, MATCH(Birlesme[[#This Row],[Max_price]],G:G,0)))</f>
        <v>NotNewCellphoneUser</v>
      </c>
    </row>
    <row r="2572" spans="1:12" x14ac:dyDescent="0.25">
      <c r="A2572" t="s">
        <v>3077</v>
      </c>
      <c r="B2572" t="s">
        <v>3923</v>
      </c>
      <c r="C2572" s="27">
        <v>44742</v>
      </c>
      <c r="D2572" s="27">
        <v>44742</v>
      </c>
      <c r="E2572" t="s">
        <v>3933</v>
      </c>
      <c r="F2572" s="27">
        <v>43502</v>
      </c>
      <c r="G2572">
        <v>26</v>
      </c>
      <c r="H2572" s="27">
        <v>45056</v>
      </c>
      <c r="I2572">
        <v>27</v>
      </c>
      <c r="J2572">
        <f>IFERROR(INDEX(Birlesme[campaign_price], MATCH(Birlesme[[#This Row],[Last_buy_date]], Birlesme[buy_date], 0)), "")</f>
        <v>26</v>
      </c>
      <c r="K2572" t="str">
        <f>IF(Birlesme[[#This Row],[Max_price]]&gt;Birlesme[[#This Row],[Last_campaign_price]],"Endirim olacaq","Endirim yoxdur")</f>
        <v>Endirim olacaq</v>
      </c>
      <c r="L2572" t="str">
        <f>IF(Birlesme[[#This Row],[Endirim]]="Endirim yoxdur", "Yoxdur",INDEX(E:E, MATCH(Birlesme[[#This Row],[Max_price]],G:G,0)))</f>
        <v>RespondsToMailOffers</v>
      </c>
    </row>
    <row r="2573" spans="1:12" x14ac:dyDescent="0.25">
      <c r="A2573" t="s">
        <v>3077</v>
      </c>
      <c r="B2573" t="s">
        <v>3923</v>
      </c>
      <c r="C2573" s="27">
        <v>44742</v>
      </c>
      <c r="D2573" s="27">
        <v>44781</v>
      </c>
      <c r="E2573" t="s">
        <v>3933</v>
      </c>
      <c r="F2573" s="27">
        <v>43502</v>
      </c>
      <c r="G2573">
        <v>26</v>
      </c>
      <c r="H2573" s="27">
        <v>45056</v>
      </c>
      <c r="I2573">
        <v>27</v>
      </c>
      <c r="J2573">
        <f>IFERROR(INDEX(Birlesme[campaign_price], MATCH(Birlesme[[#This Row],[Last_buy_date]], Birlesme[buy_date], 0)), "")</f>
        <v>26</v>
      </c>
      <c r="K2573" t="str">
        <f>IF(Birlesme[[#This Row],[Max_price]]&gt;Birlesme[[#This Row],[Last_campaign_price]],"Endirim olacaq","Endirim yoxdur")</f>
        <v>Endirim olacaq</v>
      </c>
      <c r="L2573" t="str">
        <f>IF(Birlesme[[#This Row],[Endirim]]="Endirim yoxdur", "Yoxdur",INDEX(E:E, MATCH(Birlesme[[#This Row],[Max_price]],G:G,0)))</f>
        <v>RespondsToMailOffers</v>
      </c>
    </row>
    <row r="2574" spans="1:12" x14ac:dyDescent="0.25">
      <c r="A2574" t="s">
        <v>3077</v>
      </c>
      <c r="B2574" t="s">
        <v>3923</v>
      </c>
      <c r="C2574" s="27">
        <v>44742</v>
      </c>
      <c r="D2574" s="27">
        <v>44815</v>
      </c>
      <c r="E2574" t="s">
        <v>3933</v>
      </c>
      <c r="F2574" s="27">
        <v>43502</v>
      </c>
      <c r="G2574">
        <v>26</v>
      </c>
      <c r="H2574" s="27">
        <v>45056</v>
      </c>
      <c r="I2574">
        <v>27</v>
      </c>
      <c r="J2574">
        <f>IFERROR(INDEX(Birlesme[campaign_price], MATCH(Birlesme[[#This Row],[Last_buy_date]], Birlesme[buy_date], 0)), "")</f>
        <v>26</v>
      </c>
      <c r="K2574" t="str">
        <f>IF(Birlesme[[#This Row],[Max_price]]&gt;Birlesme[[#This Row],[Last_campaign_price]],"Endirim olacaq","Endirim yoxdur")</f>
        <v>Endirim olacaq</v>
      </c>
      <c r="L2574" t="str">
        <f>IF(Birlesme[[#This Row],[Endirim]]="Endirim yoxdur", "Yoxdur",INDEX(E:E, MATCH(Birlesme[[#This Row],[Max_price]],G:G,0)))</f>
        <v>RespondsToMailOffers</v>
      </c>
    </row>
    <row r="2575" spans="1:12" x14ac:dyDescent="0.25">
      <c r="A2575" t="s">
        <v>3077</v>
      </c>
      <c r="B2575" t="s">
        <v>3923</v>
      </c>
      <c r="C2575" s="27">
        <v>44742</v>
      </c>
      <c r="D2575" s="27">
        <v>44835</v>
      </c>
      <c r="E2575" t="s">
        <v>3933</v>
      </c>
      <c r="F2575" s="27">
        <v>43502</v>
      </c>
      <c r="G2575">
        <v>26</v>
      </c>
      <c r="H2575" s="27">
        <v>45056</v>
      </c>
      <c r="I2575">
        <v>27</v>
      </c>
      <c r="J2575">
        <f>IFERROR(INDEX(Birlesme[campaign_price], MATCH(Birlesme[[#This Row],[Last_buy_date]], Birlesme[buy_date], 0)), "")</f>
        <v>26</v>
      </c>
      <c r="K2575" t="str">
        <f>IF(Birlesme[[#This Row],[Max_price]]&gt;Birlesme[[#This Row],[Last_campaign_price]],"Endirim olacaq","Endirim yoxdur")</f>
        <v>Endirim olacaq</v>
      </c>
      <c r="L2575" t="str">
        <f>IF(Birlesme[[#This Row],[Endirim]]="Endirim yoxdur", "Yoxdur",INDEX(E:E, MATCH(Birlesme[[#This Row],[Max_price]],G:G,0)))</f>
        <v>RespondsToMailOffers</v>
      </c>
    </row>
    <row r="2576" spans="1:12" x14ac:dyDescent="0.25">
      <c r="A2576" t="s">
        <v>3077</v>
      </c>
      <c r="B2576" t="s">
        <v>3923</v>
      </c>
      <c r="C2576" s="27">
        <v>44742</v>
      </c>
      <c r="D2576" s="27">
        <v>44875</v>
      </c>
      <c r="E2576" t="s">
        <v>3933</v>
      </c>
      <c r="F2576" s="27">
        <v>43502</v>
      </c>
      <c r="G2576">
        <v>26</v>
      </c>
      <c r="H2576" s="27">
        <v>45056</v>
      </c>
      <c r="I2576">
        <v>27</v>
      </c>
      <c r="J2576">
        <f>IFERROR(INDEX(Birlesme[campaign_price], MATCH(Birlesme[[#This Row],[Last_buy_date]], Birlesme[buy_date], 0)), "")</f>
        <v>26</v>
      </c>
      <c r="K2576" t="str">
        <f>IF(Birlesme[[#This Row],[Max_price]]&gt;Birlesme[[#This Row],[Last_campaign_price]],"Endirim olacaq","Endirim yoxdur")</f>
        <v>Endirim olacaq</v>
      </c>
      <c r="L2576" t="str">
        <f>IF(Birlesme[[#This Row],[Endirim]]="Endirim yoxdur", "Yoxdur",INDEX(E:E, MATCH(Birlesme[[#This Row],[Max_price]],G:G,0)))</f>
        <v>RespondsToMailOffers</v>
      </c>
    </row>
    <row r="2577" spans="1:12" x14ac:dyDescent="0.25">
      <c r="A2577" t="s">
        <v>3077</v>
      </c>
      <c r="B2577" t="s">
        <v>3923</v>
      </c>
      <c r="C2577" s="27">
        <v>44742</v>
      </c>
      <c r="D2577" s="27">
        <v>44899</v>
      </c>
      <c r="E2577" t="s">
        <v>3933</v>
      </c>
      <c r="F2577" s="27">
        <v>43502</v>
      </c>
      <c r="G2577">
        <v>26</v>
      </c>
      <c r="H2577" s="27">
        <v>45056</v>
      </c>
      <c r="I2577">
        <v>27</v>
      </c>
      <c r="J2577">
        <f>IFERROR(INDEX(Birlesme[campaign_price], MATCH(Birlesme[[#This Row],[Last_buy_date]], Birlesme[buy_date], 0)), "")</f>
        <v>26</v>
      </c>
      <c r="K2577" t="str">
        <f>IF(Birlesme[[#This Row],[Max_price]]&gt;Birlesme[[#This Row],[Last_campaign_price]],"Endirim olacaq","Endirim yoxdur")</f>
        <v>Endirim olacaq</v>
      </c>
      <c r="L2577" t="str">
        <f>IF(Birlesme[[#This Row],[Endirim]]="Endirim yoxdur", "Yoxdur",INDEX(E:E, MATCH(Birlesme[[#This Row],[Max_price]],G:G,0)))</f>
        <v>RespondsToMailOffers</v>
      </c>
    </row>
    <row r="2578" spans="1:12" x14ac:dyDescent="0.25">
      <c r="A2578" t="s">
        <v>3077</v>
      </c>
      <c r="B2578" t="s">
        <v>3923</v>
      </c>
      <c r="C2578" s="27">
        <v>44742</v>
      </c>
      <c r="D2578" s="27">
        <v>44932</v>
      </c>
      <c r="E2578" t="s">
        <v>3933</v>
      </c>
      <c r="F2578" s="27">
        <v>43502</v>
      </c>
      <c r="G2578">
        <v>26</v>
      </c>
      <c r="H2578" s="27">
        <v>45056</v>
      </c>
      <c r="I2578">
        <v>27</v>
      </c>
      <c r="J2578">
        <f>IFERROR(INDEX(Birlesme[campaign_price], MATCH(Birlesme[[#This Row],[Last_buy_date]], Birlesme[buy_date], 0)), "")</f>
        <v>26</v>
      </c>
      <c r="K2578" t="str">
        <f>IF(Birlesme[[#This Row],[Max_price]]&gt;Birlesme[[#This Row],[Last_campaign_price]],"Endirim olacaq","Endirim yoxdur")</f>
        <v>Endirim olacaq</v>
      </c>
      <c r="L2578" t="str">
        <f>IF(Birlesme[[#This Row],[Endirim]]="Endirim yoxdur", "Yoxdur",INDEX(E:E, MATCH(Birlesme[[#This Row],[Max_price]],G:G,0)))</f>
        <v>RespondsToMailOffers</v>
      </c>
    </row>
    <row r="2579" spans="1:12" x14ac:dyDescent="0.25">
      <c r="A2579" t="s">
        <v>3077</v>
      </c>
      <c r="B2579" t="s">
        <v>3923</v>
      </c>
      <c r="C2579" s="27">
        <v>44742</v>
      </c>
      <c r="D2579" s="27">
        <v>44960</v>
      </c>
      <c r="E2579" t="s">
        <v>3933</v>
      </c>
      <c r="F2579" s="27">
        <v>43502</v>
      </c>
      <c r="G2579">
        <v>26</v>
      </c>
      <c r="H2579" s="27">
        <v>45056</v>
      </c>
      <c r="I2579">
        <v>27</v>
      </c>
      <c r="J2579">
        <f>IFERROR(INDEX(Birlesme[campaign_price], MATCH(Birlesme[[#This Row],[Last_buy_date]], Birlesme[buy_date], 0)), "")</f>
        <v>26</v>
      </c>
      <c r="K2579" t="str">
        <f>IF(Birlesme[[#This Row],[Max_price]]&gt;Birlesme[[#This Row],[Last_campaign_price]],"Endirim olacaq","Endirim yoxdur")</f>
        <v>Endirim olacaq</v>
      </c>
      <c r="L2579" t="str">
        <f>IF(Birlesme[[#This Row],[Endirim]]="Endirim yoxdur", "Yoxdur",INDEX(E:E, MATCH(Birlesme[[#This Row],[Max_price]],G:G,0)))</f>
        <v>RespondsToMailOffers</v>
      </c>
    </row>
    <row r="2580" spans="1:12" x14ac:dyDescent="0.25">
      <c r="A2580" t="s">
        <v>3077</v>
      </c>
      <c r="B2580" t="s">
        <v>3923</v>
      </c>
      <c r="C2580" s="27">
        <v>44742</v>
      </c>
      <c r="D2580" s="27">
        <v>44988</v>
      </c>
      <c r="E2580" t="s">
        <v>3933</v>
      </c>
      <c r="F2580" s="27">
        <v>43502</v>
      </c>
      <c r="G2580">
        <v>26</v>
      </c>
      <c r="H2580" s="27">
        <v>45056</v>
      </c>
      <c r="I2580">
        <v>27</v>
      </c>
      <c r="J2580">
        <f>IFERROR(INDEX(Birlesme[campaign_price], MATCH(Birlesme[[#This Row],[Last_buy_date]], Birlesme[buy_date], 0)), "")</f>
        <v>26</v>
      </c>
      <c r="K2580" t="str">
        <f>IF(Birlesme[[#This Row],[Max_price]]&gt;Birlesme[[#This Row],[Last_campaign_price]],"Endirim olacaq","Endirim yoxdur")</f>
        <v>Endirim olacaq</v>
      </c>
      <c r="L2580" t="str">
        <f>IF(Birlesme[[#This Row],[Endirim]]="Endirim yoxdur", "Yoxdur",INDEX(E:E, MATCH(Birlesme[[#This Row],[Max_price]],G:G,0)))</f>
        <v>RespondsToMailOffers</v>
      </c>
    </row>
    <row r="2581" spans="1:12" x14ac:dyDescent="0.25">
      <c r="A2581" t="s">
        <v>3077</v>
      </c>
      <c r="B2581" t="s">
        <v>3923</v>
      </c>
      <c r="C2581" s="27">
        <v>44742</v>
      </c>
      <c r="D2581" s="27">
        <v>45030</v>
      </c>
      <c r="E2581" t="s">
        <v>3933</v>
      </c>
      <c r="F2581" s="27">
        <v>43502</v>
      </c>
      <c r="G2581">
        <v>26</v>
      </c>
      <c r="H2581" s="27">
        <v>45056</v>
      </c>
      <c r="I2581">
        <v>27</v>
      </c>
      <c r="J2581">
        <f>IFERROR(INDEX(Birlesme[campaign_price], MATCH(Birlesme[[#This Row],[Last_buy_date]], Birlesme[buy_date], 0)), "")</f>
        <v>26</v>
      </c>
      <c r="K2581" t="str">
        <f>IF(Birlesme[[#This Row],[Max_price]]&gt;Birlesme[[#This Row],[Last_campaign_price]],"Endirim olacaq","Endirim yoxdur")</f>
        <v>Endirim olacaq</v>
      </c>
      <c r="L2581" t="str">
        <f>IF(Birlesme[[#This Row],[Endirim]]="Endirim yoxdur", "Yoxdur",INDEX(E:E, MATCH(Birlesme[[#This Row],[Max_price]],G:G,0)))</f>
        <v>RespondsToMailOffers</v>
      </c>
    </row>
    <row r="2582" spans="1:12" x14ac:dyDescent="0.25">
      <c r="A2582" t="s">
        <v>3077</v>
      </c>
      <c r="B2582" t="s">
        <v>3923</v>
      </c>
      <c r="C2582" s="27">
        <v>44742</v>
      </c>
      <c r="D2582" s="27">
        <v>45056</v>
      </c>
      <c r="E2582" t="s">
        <v>3933</v>
      </c>
      <c r="F2582" s="27">
        <v>43502</v>
      </c>
      <c r="G2582">
        <v>26</v>
      </c>
      <c r="H2582" s="27">
        <v>45056</v>
      </c>
      <c r="I2582">
        <v>27</v>
      </c>
      <c r="J2582">
        <f>IFERROR(INDEX(Birlesme[campaign_price], MATCH(Birlesme[[#This Row],[Last_buy_date]], Birlesme[buy_date], 0)), "")</f>
        <v>26</v>
      </c>
      <c r="K2582" t="str">
        <f>IF(Birlesme[[#This Row],[Max_price]]&gt;Birlesme[[#This Row],[Last_campaign_price]],"Endirim olacaq","Endirim yoxdur")</f>
        <v>Endirim olacaq</v>
      </c>
      <c r="L2582" t="str">
        <f>IF(Birlesme[[#This Row],[Endirim]]="Endirim yoxdur", "Yoxdur",INDEX(E:E, MATCH(Birlesme[[#This Row],[Max_price]],G:G,0)))</f>
        <v>RespondsToMailOffers</v>
      </c>
    </row>
    <row r="2583" spans="1:12" x14ac:dyDescent="0.25">
      <c r="A2583" t="s">
        <v>3077</v>
      </c>
      <c r="B2583" t="s">
        <v>3927</v>
      </c>
      <c r="C2583" s="27">
        <v>44825</v>
      </c>
      <c r="D2583" s="27">
        <v>44825</v>
      </c>
      <c r="E2583" t="s">
        <v>3937</v>
      </c>
      <c r="F2583" s="27">
        <v>44736</v>
      </c>
      <c r="G2583">
        <v>27</v>
      </c>
      <c r="H2583" s="27">
        <v>45056</v>
      </c>
      <c r="I2583">
        <v>27</v>
      </c>
      <c r="J2583">
        <f>IFERROR(INDEX(Birlesme[campaign_price], MATCH(Birlesme[[#This Row],[Last_buy_date]], Birlesme[buy_date], 0)), "")</f>
        <v>26</v>
      </c>
      <c r="K2583" t="str">
        <f>IF(Birlesme[[#This Row],[Max_price]]&gt;Birlesme[[#This Row],[Last_campaign_price]],"Endirim olacaq","Endirim yoxdur")</f>
        <v>Endirim olacaq</v>
      </c>
      <c r="L2583" t="str">
        <f>IF(Birlesme[[#This Row],[Endirim]]="Endirim yoxdur", "Yoxdur",INDEX(E:E, MATCH(Birlesme[[#This Row],[Max_price]],G:G,0)))</f>
        <v>RespondsToMailOffers</v>
      </c>
    </row>
    <row r="2584" spans="1:12" x14ac:dyDescent="0.25">
      <c r="A2584" t="s">
        <v>3077</v>
      </c>
      <c r="B2584" t="s">
        <v>3927</v>
      </c>
      <c r="C2584" s="27">
        <v>44825</v>
      </c>
      <c r="D2584" s="27">
        <v>44923</v>
      </c>
      <c r="E2584" t="s">
        <v>3937</v>
      </c>
      <c r="F2584" s="27">
        <v>44736</v>
      </c>
      <c r="G2584">
        <v>27</v>
      </c>
      <c r="H2584" s="27">
        <v>45056</v>
      </c>
      <c r="I2584">
        <v>27</v>
      </c>
      <c r="J2584">
        <f>IFERROR(INDEX(Birlesme[campaign_price], MATCH(Birlesme[[#This Row],[Last_buy_date]], Birlesme[buy_date], 0)), "")</f>
        <v>26</v>
      </c>
      <c r="K2584" t="str">
        <f>IF(Birlesme[[#This Row],[Max_price]]&gt;Birlesme[[#This Row],[Last_campaign_price]],"Endirim olacaq","Endirim yoxdur")</f>
        <v>Endirim olacaq</v>
      </c>
      <c r="L2584" t="str">
        <f>IF(Birlesme[[#This Row],[Endirim]]="Endirim yoxdur", "Yoxdur",INDEX(E:E, MATCH(Birlesme[[#This Row],[Max_price]],G:G,0)))</f>
        <v>RespondsToMailOffers</v>
      </c>
    </row>
    <row r="2585" spans="1:12" x14ac:dyDescent="0.25">
      <c r="A2585" t="s">
        <v>3077</v>
      </c>
      <c r="B2585" t="s">
        <v>3927</v>
      </c>
      <c r="C2585" s="27">
        <v>44825</v>
      </c>
      <c r="D2585" s="27">
        <v>44931</v>
      </c>
      <c r="E2585" t="s">
        <v>3937</v>
      </c>
      <c r="F2585" s="27">
        <v>44736</v>
      </c>
      <c r="G2585">
        <v>27</v>
      </c>
      <c r="H2585" s="27">
        <v>45056</v>
      </c>
      <c r="I2585">
        <v>27</v>
      </c>
      <c r="J2585">
        <f>IFERROR(INDEX(Birlesme[campaign_price], MATCH(Birlesme[[#This Row],[Last_buy_date]], Birlesme[buy_date], 0)), "")</f>
        <v>26</v>
      </c>
      <c r="K2585" t="str">
        <f>IF(Birlesme[[#This Row],[Max_price]]&gt;Birlesme[[#This Row],[Last_campaign_price]],"Endirim olacaq","Endirim yoxdur")</f>
        <v>Endirim olacaq</v>
      </c>
      <c r="L2585" t="str">
        <f>IF(Birlesme[[#This Row],[Endirim]]="Endirim yoxdur", "Yoxdur",INDEX(E:E, MATCH(Birlesme[[#This Row],[Max_price]],G:G,0)))</f>
        <v>RespondsToMailOffers</v>
      </c>
    </row>
    <row r="2586" spans="1:12" x14ac:dyDescent="0.25">
      <c r="A2586" t="s">
        <v>3077</v>
      </c>
      <c r="B2586" t="s">
        <v>3927</v>
      </c>
      <c r="C2586" s="27">
        <v>44825</v>
      </c>
      <c r="D2586" s="27">
        <v>44962</v>
      </c>
      <c r="E2586" t="s">
        <v>3937</v>
      </c>
      <c r="F2586" s="27">
        <v>44736</v>
      </c>
      <c r="G2586">
        <v>27</v>
      </c>
      <c r="H2586" s="27">
        <v>45056</v>
      </c>
      <c r="I2586">
        <v>27</v>
      </c>
      <c r="J2586">
        <f>IFERROR(INDEX(Birlesme[campaign_price], MATCH(Birlesme[[#This Row],[Last_buy_date]], Birlesme[buy_date], 0)), "")</f>
        <v>26</v>
      </c>
      <c r="K2586" t="str">
        <f>IF(Birlesme[[#This Row],[Max_price]]&gt;Birlesme[[#This Row],[Last_campaign_price]],"Endirim olacaq","Endirim yoxdur")</f>
        <v>Endirim olacaq</v>
      </c>
      <c r="L2586" t="str">
        <f>IF(Birlesme[[#This Row],[Endirim]]="Endirim yoxdur", "Yoxdur",INDEX(E:E, MATCH(Birlesme[[#This Row],[Max_price]],G:G,0)))</f>
        <v>RespondsToMailOffers</v>
      </c>
    </row>
    <row r="2587" spans="1:12" x14ac:dyDescent="0.25">
      <c r="A2587" t="s">
        <v>3077</v>
      </c>
      <c r="B2587" t="s">
        <v>3927</v>
      </c>
      <c r="C2587" s="27">
        <v>44825</v>
      </c>
      <c r="D2587" s="27">
        <v>45014</v>
      </c>
      <c r="E2587" t="s">
        <v>3937</v>
      </c>
      <c r="F2587" s="27">
        <v>44736</v>
      </c>
      <c r="G2587">
        <v>27</v>
      </c>
      <c r="H2587" s="27">
        <v>45056</v>
      </c>
      <c r="I2587">
        <v>27</v>
      </c>
      <c r="J2587">
        <f>IFERROR(INDEX(Birlesme[campaign_price], MATCH(Birlesme[[#This Row],[Last_buy_date]], Birlesme[buy_date], 0)), "")</f>
        <v>26</v>
      </c>
      <c r="K2587" t="str">
        <f>IF(Birlesme[[#This Row],[Max_price]]&gt;Birlesme[[#This Row],[Last_campaign_price]],"Endirim olacaq","Endirim yoxdur")</f>
        <v>Endirim olacaq</v>
      </c>
      <c r="L2587" t="str">
        <f>IF(Birlesme[[#This Row],[Endirim]]="Endirim yoxdur", "Yoxdur",INDEX(E:E, MATCH(Birlesme[[#This Row],[Max_price]],G:G,0)))</f>
        <v>RespondsToMailOffers</v>
      </c>
    </row>
    <row r="2588" spans="1:12" x14ac:dyDescent="0.25">
      <c r="A2588" t="s">
        <v>3077</v>
      </c>
      <c r="B2588" t="s">
        <v>3927</v>
      </c>
      <c r="C2588" s="27">
        <v>44825</v>
      </c>
      <c r="D2588" s="27">
        <v>45018</v>
      </c>
      <c r="E2588" t="s">
        <v>3937</v>
      </c>
      <c r="F2588" s="27">
        <v>44736</v>
      </c>
      <c r="G2588">
        <v>27</v>
      </c>
      <c r="H2588" s="27">
        <v>45056</v>
      </c>
      <c r="I2588">
        <v>27</v>
      </c>
      <c r="J2588">
        <f>IFERROR(INDEX(Birlesme[campaign_price], MATCH(Birlesme[[#This Row],[Last_buy_date]], Birlesme[buy_date], 0)), "")</f>
        <v>26</v>
      </c>
      <c r="K2588" t="str">
        <f>IF(Birlesme[[#This Row],[Max_price]]&gt;Birlesme[[#This Row],[Last_campaign_price]],"Endirim olacaq","Endirim yoxdur")</f>
        <v>Endirim olacaq</v>
      </c>
      <c r="L2588" t="str">
        <f>IF(Birlesme[[#This Row],[Endirim]]="Endirim yoxdur", "Yoxdur",INDEX(E:E, MATCH(Birlesme[[#This Row],[Max_price]],G:G,0)))</f>
        <v>RespondsToMailOffers</v>
      </c>
    </row>
    <row r="2589" spans="1:12" x14ac:dyDescent="0.25">
      <c r="A2589" t="s">
        <v>3078</v>
      </c>
      <c r="B2589" t="s">
        <v>3929</v>
      </c>
      <c r="C2589" s="27">
        <v>44627</v>
      </c>
      <c r="D2589" s="27">
        <v>44627</v>
      </c>
      <c r="E2589" t="s">
        <v>3939</v>
      </c>
      <c r="F2589" s="27">
        <v>42596</v>
      </c>
      <c r="G2589">
        <v>66</v>
      </c>
      <c r="H2589" s="27">
        <v>45060</v>
      </c>
      <c r="I2589">
        <v>66</v>
      </c>
      <c r="J2589">
        <f>IFERROR(INDEX(Birlesme[campaign_price], MATCH(Birlesme[[#This Row],[Last_buy_date]], Birlesme[buy_date], 0)), "")</f>
        <v>27</v>
      </c>
      <c r="K2589" t="str">
        <f>IF(Birlesme[[#This Row],[Max_price]]&gt;Birlesme[[#This Row],[Last_campaign_price]],"Endirim olacaq","Endirim yoxdur")</f>
        <v>Endirim olacaq</v>
      </c>
      <c r="L2589" t="str">
        <f>IF(Birlesme[[#This Row],[Endirim]]="Endirim yoxdur", "Yoxdur",INDEX(E:E, MATCH(Birlesme[[#This Row],[Max_price]],G:G,0)))</f>
        <v>NonUSTravel</v>
      </c>
    </row>
    <row r="2590" spans="1:12" x14ac:dyDescent="0.25">
      <c r="A2590" t="s">
        <v>3078</v>
      </c>
      <c r="B2590" t="s">
        <v>3929</v>
      </c>
      <c r="C2590" s="27">
        <v>44627</v>
      </c>
      <c r="D2590" s="27">
        <v>44699</v>
      </c>
      <c r="E2590" t="s">
        <v>3939</v>
      </c>
      <c r="F2590" s="27">
        <v>42596</v>
      </c>
      <c r="G2590">
        <v>66</v>
      </c>
      <c r="H2590" s="27">
        <v>45060</v>
      </c>
      <c r="I2590">
        <v>66</v>
      </c>
      <c r="J2590">
        <f>IFERROR(INDEX(Birlesme[campaign_price], MATCH(Birlesme[[#This Row],[Last_buy_date]], Birlesme[buy_date], 0)), "")</f>
        <v>27</v>
      </c>
      <c r="K2590" t="str">
        <f>IF(Birlesme[[#This Row],[Max_price]]&gt;Birlesme[[#This Row],[Last_campaign_price]],"Endirim olacaq","Endirim yoxdur")</f>
        <v>Endirim olacaq</v>
      </c>
      <c r="L2590" t="str">
        <f>IF(Birlesme[[#This Row],[Endirim]]="Endirim yoxdur", "Yoxdur",INDEX(E:E, MATCH(Birlesme[[#This Row],[Max_price]],G:G,0)))</f>
        <v>NonUSTravel</v>
      </c>
    </row>
    <row r="2591" spans="1:12" x14ac:dyDescent="0.25">
      <c r="A2591" t="s">
        <v>3078</v>
      </c>
      <c r="B2591" t="s">
        <v>3929</v>
      </c>
      <c r="C2591" s="27">
        <v>44627</v>
      </c>
      <c r="D2591" s="27">
        <v>44722</v>
      </c>
      <c r="E2591" t="s">
        <v>3939</v>
      </c>
      <c r="F2591" s="27">
        <v>42596</v>
      </c>
      <c r="G2591">
        <v>66</v>
      </c>
      <c r="H2591" s="27">
        <v>45060</v>
      </c>
      <c r="I2591">
        <v>66</v>
      </c>
      <c r="J2591">
        <f>IFERROR(INDEX(Birlesme[campaign_price], MATCH(Birlesme[[#This Row],[Last_buy_date]], Birlesme[buy_date], 0)), "")</f>
        <v>27</v>
      </c>
      <c r="K2591" t="str">
        <f>IF(Birlesme[[#This Row],[Max_price]]&gt;Birlesme[[#This Row],[Last_campaign_price]],"Endirim olacaq","Endirim yoxdur")</f>
        <v>Endirim olacaq</v>
      </c>
      <c r="L2591" t="str">
        <f>IF(Birlesme[[#This Row],[Endirim]]="Endirim yoxdur", "Yoxdur",INDEX(E:E, MATCH(Birlesme[[#This Row],[Max_price]],G:G,0)))</f>
        <v>NonUSTravel</v>
      </c>
    </row>
    <row r="2592" spans="1:12" x14ac:dyDescent="0.25">
      <c r="A2592" t="s">
        <v>3078</v>
      </c>
      <c r="B2592" t="s">
        <v>3929</v>
      </c>
      <c r="C2592" s="27">
        <v>44627</v>
      </c>
      <c r="D2592" s="27">
        <v>44750</v>
      </c>
      <c r="E2592" t="s">
        <v>3939</v>
      </c>
      <c r="F2592" s="27">
        <v>42596</v>
      </c>
      <c r="G2592">
        <v>66</v>
      </c>
      <c r="H2592" s="27">
        <v>45060</v>
      </c>
      <c r="I2592">
        <v>66</v>
      </c>
      <c r="J2592">
        <f>IFERROR(INDEX(Birlesme[campaign_price], MATCH(Birlesme[[#This Row],[Last_buy_date]], Birlesme[buy_date], 0)), "")</f>
        <v>27</v>
      </c>
      <c r="K2592" t="str">
        <f>IF(Birlesme[[#This Row],[Max_price]]&gt;Birlesme[[#This Row],[Last_campaign_price]],"Endirim olacaq","Endirim yoxdur")</f>
        <v>Endirim olacaq</v>
      </c>
      <c r="L2592" t="str">
        <f>IF(Birlesme[[#This Row],[Endirim]]="Endirim yoxdur", "Yoxdur",INDEX(E:E, MATCH(Birlesme[[#This Row],[Max_price]],G:G,0)))</f>
        <v>NonUSTravel</v>
      </c>
    </row>
    <row r="2593" spans="1:12" x14ac:dyDescent="0.25">
      <c r="A2593" t="s">
        <v>3078</v>
      </c>
      <c r="B2593" t="s">
        <v>3929</v>
      </c>
      <c r="C2593" s="27">
        <v>44627</v>
      </c>
      <c r="D2593" s="27">
        <v>44782</v>
      </c>
      <c r="E2593" t="s">
        <v>3939</v>
      </c>
      <c r="F2593" s="27">
        <v>42596</v>
      </c>
      <c r="G2593">
        <v>66</v>
      </c>
      <c r="H2593" s="27">
        <v>45060</v>
      </c>
      <c r="I2593">
        <v>66</v>
      </c>
      <c r="J2593">
        <f>IFERROR(INDEX(Birlesme[campaign_price], MATCH(Birlesme[[#This Row],[Last_buy_date]], Birlesme[buy_date], 0)), "")</f>
        <v>27</v>
      </c>
      <c r="K2593" t="str">
        <f>IF(Birlesme[[#This Row],[Max_price]]&gt;Birlesme[[#This Row],[Last_campaign_price]],"Endirim olacaq","Endirim yoxdur")</f>
        <v>Endirim olacaq</v>
      </c>
      <c r="L2593" t="str">
        <f>IF(Birlesme[[#This Row],[Endirim]]="Endirim yoxdur", "Yoxdur",INDEX(E:E, MATCH(Birlesme[[#This Row],[Max_price]],G:G,0)))</f>
        <v>NonUSTravel</v>
      </c>
    </row>
    <row r="2594" spans="1:12" x14ac:dyDescent="0.25">
      <c r="A2594" t="s">
        <v>3078</v>
      </c>
      <c r="B2594" t="s">
        <v>3929</v>
      </c>
      <c r="C2594" s="27">
        <v>44627</v>
      </c>
      <c r="D2594" s="27">
        <v>44821</v>
      </c>
      <c r="E2594" t="s">
        <v>3939</v>
      </c>
      <c r="F2594" s="27">
        <v>42596</v>
      </c>
      <c r="G2594">
        <v>66</v>
      </c>
      <c r="H2594" s="27">
        <v>45060</v>
      </c>
      <c r="I2594">
        <v>66</v>
      </c>
      <c r="J2594">
        <f>IFERROR(INDEX(Birlesme[campaign_price], MATCH(Birlesme[[#This Row],[Last_buy_date]], Birlesme[buy_date], 0)), "")</f>
        <v>27</v>
      </c>
      <c r="K2594" t="str">
        <f>IF(Birlesme[[#This Row],[Max_price]]&gt;Birlesme[[#This Row],[Last_campaign_price]],"Endirim olacaq","Endirim yoxdur")</f>
        <v>Endirim olacaq</v>
      </c>
      <c r="L2594" t="str">
        <f>IF(Birlesme[[#This Row],[Endirim]]="Endirim yoxdur", "Yoxdur",INDEX(E:E, MATCH(Birlesme[[#This Row],[Max_price]],G:G,0)))</f>
        <v>NonUSTravel</v>
      </c>
    </row>
    <row r="2595" spans="1:12" x14ac:dyDescent="0.25">
      <c r="A2595" t="s">
        <v>3078</v>
      </c>
      <c r="B2595" t="s">
        <v>3929</v>
      </c>
      <c r="C2595" s="27">
        <v>44627</v>
      </c>
      <c r="D2595" s="27">
        <v>44884</v>
      </c>
      <c r="E2595" t="s">
        <v>3939</v>
      </c>
      <c r="F2595" s="27">
        <v>42596</v>
      </c>
      <c r="G2595">
        <v>66</v>
      </c>
      <c r="H2595" s="27">
        <v>45060</v>
      </c>
      <c r="I2595">
        <v>66</v>
      </c>
      <c r="J2595">
        <f>IFERROR(INDEX(Birlesme[campaign_price], MATCH(Birlesme[[#This Row],[Last_buy_date]], Birlesme[buy_date], 0)), "")</f>
        <v>27</v>
      </c>
      <c r="K2595" t="str">
        <f>IF(Birlesme[[#This Row],[Max_price]]&gt;Birlesme[[#This Row],[Last_campaign_price]],"Endirim olacaq","Endirim yoxdur")</f>
        <v>Endirim olacaq</v>
      </c>
      <c r="L2595" t="str">
        <f>IF(Birlesme[[#This Row],[Endirim]]="Endirim yoxdur", "Yoxdur",INDEX(E:E, MATCH(Birlesme[[#This Row],[Max_price]],G:G,0)))</f>
        <v>NonUSTravel</v>
      </c>
    </row>
    <row r="2596" spans="1:12" x14ac:dyDescent="0.25">
      <c r="A2596" t="s">
        <v>3078</v>
      </c>
      <c r="B2596" t="s">
        <v>3929</v>
      </c>
      <c r="C2596" s="27">
        <v>44627</v>
      </c>
      <c r="D2596" s="27">
        <v>44913</v>
      </c>
      <c r="E2596" t="s">
        <v>3939</v>
      </c>
      <c r="F2596" s="27">
        <v>42596</v>
      </c>
      <c r="G2596">
        <v>66</v>
      </c>
      <c r="H2596" s="27">
        <v>45060</v>
      </c>
      <c r="I2596">
        <v>66</v>
      </c>
      <c r="J2596">
        <f>IFERROR(INDEX(Birlesme[campaign_price], MATCH(Birlesme[[#This Row],[Last_buy_date]], Birlesme[buy_date], 0)), "")</f>
        <v>27</v>
      </c>
      <c r="K2596" t="str">
        <f>IF(Birlesme[[#This Row],[Max_price]]&gt;Birlesme[[#This Row],[Last_campaign_price]],"Endirim olacaq","Endirim yoxdur")</f>
        <v>Endirim olacaq</v>
      </c>
      <c r="L2596" t="str">
        <f>IF(Birlesme[[#This Row],[Endirim]]="Endirim yoxdur", "Yoxdur",INDEX(E:E, MATCH(Birlesme[[#This Row],[Max_price]],G:G,0)))</f>
        <v>NonUSTravel</v>
      </c>
    </row>
    <row r="2597" spans="1:12" x14ac:dyDescent="0.25">
      <c r="A2597" t="s">
        <v>3078</v>
      </c>
      <c r="B2597" t="s">
        <v>3929</v>
      </c>
      <c r="C2597" s="27">
        <v>44627</v>
      </c>
      <c r="D2597" s="27">
        <v>44978</v>
      </c>
      <c r="E2597" t="s">
        <v>3939</v>
      </c>
      <c r="F2597" s="27">
        <v>42596</v>
      </c>
      <c r="G2597">
        <v>66</v>
      </c>
      <c r="H2597" s="27">
        <v>45060</v>
      </c>
      <c r="I2597">
        <v>66</v>
      </c>
      <c r="J2597">
        <f>IFERROR(INDEX(Birlesme[campaign_price], MATCH(Birlesme[[#This Row],[Last_buy_date]], Birlesme[buy_date], 0)), "")</f>
        <v>27</v>
      </c>
      <c r="K2597" t="str">
        <f>IF(Birlesme[[#This Row],[Max_price]]&gt;Birlesme[[#This Row],[Last_campaign_price]],"Endirim olacaq","Endirim yoxdur")</f>
        <v>Endirim olacaq</v>
      </c>
      <c r="L2597" t="str">
        <f>IF(Birlesme[[#This Row],[Endirim]]="Endirim yoxdur", "Yoxdur",INDEX(E:E, MATCH(Birlesme[[#This Row],[Max_price]],G:G,0)))</f>
        <v>NonUSTravel</v>
      </c>
    </row>
    <row r="2598" spans="1:12" x14ac:dyDescent="0.25">
      <c r="A2598" t="s">
        <v>3078</v>
      </c>
      <c r="B2598" t="s">
        <v>3929</v>
      </c>
      <c r="C2598" s="27">
        <v>44627</v>
      </c>
      <c r="D2598" s="27">
        <v>45003</v>
      </c>
      <c r="E2598" t="s">
        <v>3939</v>
      </c>
      <c r="F2598" s="27">
        <v>42596</v>
      </c>
      <c r="G2598">
        <v>66</v>
      </c>
      <c r="H2598" s="27">
        <v>45060</v>
      </c>
      <c r="I2598">
        <v>66</v>
      </c>
      <c r="J2598">
        <f>IFERROR(INDEX(Birlesme[campaign_price], MATCH(Birlesme[[#This Row],[Last_buy_date]], Birlesme[buy_date], 0)), "")</f>
        <v>27</v>
      </c>
      <c r="K2598" t="str">
        <f>IF(Birlesme[[#This Row],[Max_price]]&gt;Birlesme[[#This Row],[Last_campaign_price]],"Endirim olacaq","Endirim yoxdur")</f>
        <v>Endirim olacaq</v>
      </c>
      <c r="L2598" t="str">
        <f>IF(Birlesme[[#This Row],[Endirim]]="Endirim yoxdur", "Yoxdur",INDEX(E:E, MATCH(Birlesme[[#This Row],[Max_price]],G:G,0)))</f>
        <v>NonUSTravel</v>
      </c>
    </row>
    <row r="2599" spans="1:12" x14ac:dyDescent="0.25">
      <c r="A2599" t="s">
        <v>3078</v>
      </c>
      <c r="B2599" t="s">
        <v>3929</v>
      </c>
      <c r="C2599" s="27">
        <v>44627</v>
      </c>
      <c r="D2599" s="27">
        <v>45032</v>
      </c>
      <c r="E2599" t="s">
        <v>3939</v>
      </c>
      <c r="F2599" s="27">
        <v>42596</v>
      </c>
      <c r="G2599">
        <v>66</v>
      </c>
      <c r="H2599" s="27">
        <v>45060</v>
      </c>
      <c r="I2599">
        <v>66</v>
      </c>
      <c r="J2599">
        <f>IFERROR(INDEX(Birlesme[campaign_price], MATCH(Birlesme[[#This Row],[Last_buy_date]], Birlesme[buy_date], 0)), "")</f>
        <v>27</v>
      </c>
      <c r="K2599" t="str">
        <f>IF(Birlesme[[#This Row],[Max_price]]&gt;Birlesme[[#This Row],[Last_campaign_price]],"Endirim olacaq","Endirim yoxdur")</f>
        <v>Endirim olacaq</v>
      </c>
      <c r="L2599" t="str">
        <f>IF(Birlesme[[#This Row],[Endirim]]="Endirim yoxdur", "Yoxdur",INDEX(E:E, MATCH(Birlesme[[#This Row],[Max_price]],G:G,0)))</f>
        <v>NonUSTravel</v>
      </c>
    </row>
    <row r="2600" spans="1:12" x14ac:dyDescent="0.25">
      <c r="A2600" t="s">
        <v>3078</v>
      </c>
      <c r="B2600" t="s">
        <v>3929</v>
      </c>
      <c r="C2600" s="27">
        <v>44627</v>
      </c>
      <c r="D2600" s="27">
        <v>45060</v>
      </c>
      <c r="E2600" t="s">
        <v>3939</v>
      </c>
      <c r="F2600" s="27">
        <v>42596</v>
      </c>
      <c r="G2600">
        <v>66</v>
      </c>
      <c r="H2600" s="27">
        <v>45060</v>
      </c>
      <c r="I2600">
        <v>66</v>
      </c>
      <c r="J2600">
        <f>IFERROR(INDEX(Birlesme[campaign_price], MATCH(Birlesme[[#This Row],[Last_buy_date]], Birlesme[buy_date], 0)), "")</f>
        <v>27</v>
      </c>
      <c r="K2600" t="str">
        <f>IF(Birlesme[[#This Row],[Max_price]]&gt;Birlesme[[#This Row],[Last_campaign_price]],"Endirim olacaq","Endirim yoxdur")</f>
        <v>Endirim olacaq</v>
      </c>
      <c r="L2600" t="str">
        <f>IF(Birlesme[[#This Row],[Endirim]]="Endirim yoxdur", "Yoxdur",INDEX(E:E, MATCH(Birlesme[[#This Row],[Max_price]],G:G,0)))</f>
        <v>NonUSTravel</v>
      </c>
    </row>
    <row r="2601" spans="1:12" x14ac:dyDescent="0.25">
      <c r="A2601" t="s">
        <v>3078</v>
      </c>
      <c r="B2601" t="s">
        <v>3924</v>
      </c>
      <c r="C2601" s="27">
        <v>44711</v>
      </c>
      <c r="D2601" s="27">
        <v>44711</v>
      </c>
      <c r="E2601" t="s">
        <v>3934</v>
      </c>
      <c r="F2601" s="27">
        <v>42352</v>
      </c>
      <c r="G2601">
        <v>22</v>
      </c>
      <c r="H2601" s="27">
        <v>45060</v>
      </c>
      <c r="I2601">
        <v>66</v>
      </c>
      <c r="J2601">
        <f>IFERROR(INDEX(Birlesme[campaign_price], MATCH(Birlesme[[#This Row],[Last_buy_date]], Birlesme[buy_date], 0)), "")</f>
        <v>27</v>
      </c>
      <c r="K2601" t="str">
        <f>IF(Birlesme[[#This Row],[Max_price]]&gt;Birlesme[[#This Row],[Last_campaign_price]],"Endirim olacaq","Endirim yoxdur")</f>
        <v>Endirim olacaq</v>
      </c>
      <c r="L2601" t="str">
        <f>IF(Birlesme[[#This Row],[Endirim]]="Endirim yoxdur", "Yoxdur",INDEX(E:E, MATCH(Birlesme[[#This Row],[Max_price]],G:G,0)))</f>
        <v>NonUSTravel</v>
      </c>
    </row>
    <row r="2602" spans="1:12" x14ac:dyDescent="0.25">
      <c r="A2602" t="s">
        <v>3078</v>
      </c>
      <c r="B2602" t="s">
        <v>3924</v>
      </c>
      <c r="C2602" s="27">
        <v>44711</v>
      </c>
      <c r="D2602" s="27">
        <v>44754</v>
      </c>
      <c r="E2602" t="s">
        <v>3934</v>
      </c>
      <c r="F2602" s="27">
        <v>42352</v>
      </c>
      <c r="G2602">
        <v>22</v>
      </c>
      <c r="H2602" s="27">
        <v>45060</v>
      </c>
      <c r="I2602">
        <v>66</v>
      </c>
      <c r="J2602">
        <f>IFERROR(INDEX(Birlesme[campaign_price], MATCH(Birlesme[[#This Row],[Last_buy_date]], Birlesme[buy_date], 0)), "")</f>
        <v>27</v>
      </c>
      <c r="K2602" t="str">
        <f>IF(Birlesme[[#This Row],[Max_price]]&gt;Birlesme[[#This Row],[Last_campaign_price]],"Endirim olacaq","Endirim yoxdur")</f>
        <v>Endirim olacaq</v>
      </c>
      <c r="L2602" t="str">
        <f>IF(Birlesme[[#This Row],[Endirim]]="Endirim yoxdur", "Yoxdur",INDEX(E:E, MATCH(Birlesme[[#This Row],[Max_price]],G:G,0)))</f>
        <v>NonUSTravel</v>
      </c>
    </row>
    <row r="2603" spans="1:12" x14ac:dyDescent="0.25">
      <c r="A2603" t="s">
        <v>3078</v>
      </c>
      <c r="B2603" t="s">
        <v>3924</v>
      </c>
      <c r="C2603" s="27">
        <v>44711</v>
      </c>
      <c r="D2603" s="27">
        <v>44848</v>
      </c>
      <c r="E2603" t="s">
        <v>3934</v>
      </c>
      <c r="F2603" s="27">
        <v>42352</v>
      </c>
      <c r="G2603">
        <v>22</v>
      </c>
      <c r="H2603" s="27">
        <v>45060</v>
      </c>
      <c r="I2603">
        <v>66</v>
      </c>
      <c r="J2603">
        <f>IFERROR(INDEX(Birlesme[campaign_price], MATCH(Birlesme[[#This Row],[Last_buy_date]], Birlesme[buy_date], 0)), "")</f>
        <v>27</v>
      </c>
      <c r="K2603" t="str">
        <f>IF(Birlesme[[#This Row],[Max_price]]&gt;Birlesme[[#This Row],[Last_campaign_price]],"Endirim olacaq","Endirim yoxdur")</f>
        <v>Endirim olacaq</v>
      </c>
      <c r="L2603" t="str">
        <f>IF(Birlesme[[#This Row],[Endirim]]="Endirim yoxdur", "Yoxdur",INDEX(E:E, MATCH(Birlesme[[#This Row],[Max_price]],G:G,0)))</f>
        <v>NonUSTravel</v>
      </c>
    </row>
    <row r="2604" spans="1:12" x14ac:dyDescent="0.25">
      <c r="A2604" t="s">
        <v>3078</v>
      </c>
      <c r="B2604" t="s">
        <v>3924</v>
      </c>
      <c r="C2604" s="27">
        <v>44711</v>
      </c>
      <c r="D2604" s="27">
        <v>44870</v>
      </c>
      <c r="E2604" t="s">
        <v>3934</v>
      </c>
      <c r="F2604" s="27">
        <v>42352</v>
      </c>
      <c r="G2604">
        <v>22</v>
      </c>
      <c r="H2604" s="27">
        <v>45060</v>
      </c>
      <c r="I2604">
        <v>66</v>
      </c>
      <c r="J2604">
        <f>IFERROR(INDEX(Birlesme[campaign_price], MATCH(Birlesme[[#This Row],[Last_buy_date]], Birlesme[buy_date], 0)), "")</f>
        <v>27</v>
      </c>
      <c r="K2604" t="str">
        <f>IF(Birlesme[[#This Row],[Max_price]]&gt;Birlesme[[#This Row],[Last_campaign_price]],"Endirim olacaq","Endirim yoxdur")</f>
        <v>Endirim olacaq</v>
      </c>
      <c r="L2604" t="str">
        <f>IF(Birlesme[[#This Row],[Endirim]]="Endirim yoxdur", "Yoxdur",INDEX(E:E, MATCH(Birlesme[[#This Row],[Max_price]],G:G,0)))</f>
        <v>NonUSTravel</v>
      </c>
    </row>
    <row r="2605" spans="1:12" x14ac:dyDescent="0.25">
      <c r="A2605" t="s">
        <v>3078</v>
      </c>
      <c r="B2605" t="s">
        <v>3924</v>
      </c>
      <c r="C2605" s="27">
        <v>44711</v>
      </c>
      <c r="D2605" s="27">
        <v>44904</v>
      </c>
      <c r="E2605" t="s">
        <v>3934</v>
      </c>
      <c r="F2605" s="27">
        <v>42352</v>
      </c>
      <c r="G2605">
        <v>22</v>
      </c>
      <c r="H2605" s="27">
        <v>45060</v>
      </c>
      <c r="I2605">
        <v>66</v>
      </c>
      <c r="J2605">
        <f>IFERROR(INDEX(Birlesme[campaign_price], MATCH(Birlesme[[#This Row],[Last_buy_date]], Birlesme[buy_date], 0)), "")</f>
        <v>27</v>
      </c>
      <c r="K2605" t="str">
        <f>IF(Birlesme[[#This Row],[Max_price]]&gt;Birlesme[[#This Row],[Last_campaign_price]],"Endirim olacaq","Endirim yoxdur")</f>
        <v>Endirim olacaq</v>
      </c>
      <c r="L2605" t="str">
        <f>IF(Birlesme[[#This Row],[Endirim]]="Endirim yoxdur", "Yoxdur",INDEX(E:E, MATCH(Birlesme[[#This Row],[Max_price]],G:G,0)))</f>
        <v>NonUSTravel</v>
      </c>
    </row>
    <row r="2606" spans="1:12" x14ac:dyDescent="0.25">
      <c r="A2606" t="s">
        <v>3078</v>
      </c>
      <c r="B2606" t="s">
        <v>3924</v>
      </c>
      <c r="C2606" s="27">
        <v>44711</v>
      </c>
      <c r="D2606" s="27">
        <v>44939</v>
      </c>
      <c r="E2606" t="s">
        <v>3934</v>
      </c>
      <c r="F2606" s="27">
        <v>42352</v>
      </c>
      <c r="G2606">
        <v>22</v>
      </c>
      <c r="H2606" s="27">
        <v>45060</v>
      </c>
      <c r="I2606">
        <v>66</v>
      </c>
      <c r="J2606">
        <f>IFERROR(INDEX(Birlesme[campaign_price], MATCH(Birlesme[[#This Row],[Last_buy_date]], Birlesme[buy_date], 0)), "")</f>
        <v>27</v>
      </c>
      <c r="K2606" t="str">
        <f>IF(Birlesme[[#This Row],[Max_price]]&gt;Birlesme[[#This Row],[Last_campaign_price]],"Endirim olacaq","Endirim yoxdur")</f>
        <v>Endirim olacaq</v>
      </c>
      <c r="L2606" t="str">
        <f>IF(Birlesme[[#This Row],[Endirim]]="Endirim yoxdur", "Yoxdur",INDEX(E:E, MATCH(Birlesme[[#This Row],[Max_price]],G:G,0)))</f>
        <v>NonUSTravel</v>
      </c>
    </row>
    <row r="2607" spans="1:12" x14ac:dyDescent="0.25">
      <c r="A2607" t="s">
        <v>3078</v>
      </c>
      <c r="B2607" t="s">
        <v>3924</v>
      </c>
      <c r="C2607" s="27">
        <v>44711</v>
      </c>
      <c r="D2607" s="27">
        <v>44963</v>
      </c>
      <c r="E2607" t="s">
        <v>3934</v>
      </c>
      <c r="F2607" s="27">
        <v>42352</v>
      </c>
      <c r="G2607">
        <v>22</v>
      </c>
      <c r="H2607" s="27">
        <v>45060</v>
      </c>
      <c r="I2607">
        <v>66</v>
      </c>
      <c r="J2607">
        <f>IFERROR(INDEX(Birlesme[campaign_price], MATCH(Birlesme[[#This Row],[Last_buy_date]], Birlesme[buy_date], 0)), "")</f>
        <v>27</v>
      </c>
      <c r="K2607" t="str">
        <f>IF(Birlesme[[#This Row],[Max_price]]&gt;Birlesme[[#This Row],[Last_campaign_price]],"Endirim olacaq","Endirim yoxdur")</f>
        <v>Endirim olacaq</v>
      </c>
      <c r="L2607" t="str">
        <f>IF(Birlesme[[#This Row],[Endirim]]="Endirim yoxdur", "Yoxdur",INDEX(E:E, MATCH(Birlesme[[#This Row],[Max_price]],G:G,0)))</f>
        <v>NonUSTravel</v>
      </c>
    </row>
    <row r="2608" spans="1:12" x14ac:dyDescent="0.25">
      <c r="A2608" t="s">
        <v>3078</v>
      </c>
      <c r="B2608" t="s">
        <v>3924</v>
      </c>
      <c r="C2608" s="27">
        <v>44711</v>
      </c>
      <c r="D2608" s="27">
        <v>44991</v>
      </c>
      <c r="E2608" t="s">
        <v>3934</v>
      </c>
      <c r="F2608" s="27">
        <v>42352</v>
      </c>
      <c r="G2608">
        <v>22</v>
      </c>
      <c r="H2608" s="27">
        <v>45060</v>
      </c>
      <c r="I2608">
        <v>66</v>
      </c>
      <c r="J2608">
        <f>IFERROR(INDEX(Birlesme[campaign_price], MATCH(Birlesme[[#This Row],[Last_buy_date]], Birlesme[buy_date], 0)), "")</f>
        <v>27</v>
      </c>
      <c r="K2608" t="str">
        <f>IF(Birlesme[[#This Row],[Max_price]]&gt;Birlesme[[#This Row],[Last_campaign_price]],"Endirim olacaq","Endirim yoxdur")</f>
        <v>Endirim olacaq</v>
      </c>
      <c r="L2608" t="str">
        <f>IF(Birlesme[[#This Row],[Endirim]]="Endirim yoxdur", "Yoxdur",INDEX(E:E, MATCH(Birlesme[[#This Row],[Max_price]],G:G,0)))</f>
        <v>NonUSTravel</v>
      </c>
    </row>
    <row r="2609" spans="1:12" x14ac:dyDescent="0.25">
      <c r="A2609" t="s">
        <v>3078</v>
      </c>
      <c r="B2609" t="s">
        <v>3924</v>
      </c>
      <c r="C2609" s="27">
        <v>44711</v>
      </c>
      <c r="D2609" s="27">
        <v>45020</v>
      </c>
      <c r="E2609" t="s">
        <v>3934</v>
      </c>
      <c r="F2609" s="27">
        <v>42352</v>
      </c>
      <c r="G2609">
        <v>22</v>
      </c>
      <c r="H2609" s="27">
        <v>45060</v>
      </c>
      <c r="I2609">
        <v>66</v>
      </c>
      <c r="J2609">
        <f>IFERROR(INDEX(Birlesme[campaign_price], MATCH(Birlesme[[#This Row],[Last_buy_date]], Birlesme[buy_date], 0)), "")</f>
        <v>27</v>
      </c>
      <c r="K2609" t="str">
        <f>IF(Birlesme[[#This Row],[Max_price]]&gt;Birlesme[[#This Row],[Last_campaign_price]],"Endirim olacaq","Endirim yoxdur")</f>
        <v>Endirim olacaq</v>
      </c>
      <c r="L2609" t="str">
        <f>IF(Birlesme[[#This Row],[Endirim]]="Endirim yoxdur", "Yoxdur",INDEX(E:E, MATCH(Birlesme[[#This Row],[Max_price]],G:G,0)))</f>
        <v>NonUSTravel</v>
      </c>
    </row>
    <row r="2610" spans="1:12" x14ac:dyDescent="0.25">
      <c r="A2610" t="s">
        <v>3078</v>
      </c>
      <c r="B2610" t="s">
        <v>3924</v>
      </c>
      <c r="C2610" s="27">
        <v>44711</v>
      </c>
      <c r="D2610" s="27">
        <v>45060</v>
      </c>
      <c r="E2610" t="s">
        <v>3934</v>
      </c>
      <c r="F2610" s="27">
        <v>42352</v>
      </c>
      <c r="G2610">
        <v>22</v>
      </c>
      <c r="H2610" s="27">
        <v>45060</v>
      </c>
      <c r="I2610">
        <v>66</v>
      </c>
      <c r="J2610">
        <f>IFERROR(INDEX(Birlesme[campaign_price], MATCH(Birlesme[[#This Row],[Last_buy_date]], Birlesme[buy_date], 0)), "")</f>
        <v>27</v>
      </c>
      <c r="K2610" t="str">
        <f>IF(Birlesme[[#This Row],[Max_price]]&gt;Birlesme[[#This Row],[Last_campaign_price]],"Endirim olacaq","Endirim yoxdur")</f>
        <v>Endirim olacaq</v>
      </c>
      <c r="L2610" t="str">
        <f>IF(Birlesme[[#This Row],[Endirim]]="Endirim yoxdur", "Yoxdur",INDEX(E:E, MATCH(Birlesme[[#This Row],[Max_price]],G:G,0)))</f>
        <v>NonUSTravel</v>
      </c>
    </row>
    <row r="2611" spans="1:12" x14ac:dyDescent="0.25">
      <c r="A2611" t="s">
        <v>3078</v>
      </c>
      <c r="B2611" t="s">
        <v>3922</v>
      </c>
      <c r="C2611" s="27">
        <v>44959</v>
      </c>
      <c r="D2611" s="27">
        <v>44959</v>
      </c>
      <c r="E2611" t="s">
        <v>3932</v>
      </c>
      <c r="F2611" s="27">
        <v>43779</v>
      </c>
      <c r="G2611">
        <v>62</v>
      </c>
      <c r="H2611" s="27">
        <v>45060</v>
      </c>
      <c r="I2611">
        <v>66</v>
      </c>
      <c r="J2611">
        <f>IFERROR(INDEX(Birlesme[campaign_price], MATCH(Birlesme[[#This Row],[Last_buy_date]], Birlesme[buy_date], 0)), "")</f>
        <v>27</v>
      </c>
      <c r="K2611" t="str">
        <f>IF(Birlesme[[#This Row],[Max_price]]&gt;Birlesme[[#This Row],[Last_campaign_price]],"Endirim olacaq","Endirim yoxdur")</f>
        <v>Endirim olacaq</v>
      </c>
      <c r="L2611" t="str">
        <f>IF(Birlesme[[#This Row],[Endirim]]="Endirim yoxdur", "Yoxdur",INDEX(E:E, MATCH(Birlesme[[#This Row],[Max_price]],G:G,0)))</f>
        <v>NonUSTravel</v>
      </c>
    </row>
    <row r="2612" spans="1:12" x14ac:dyDescent="0.25">
      <c r="A2612" t="s">
        <v>3078</v>
      </c>
      <c r="B2612" t="s">
        <v>3922</v>
      </c>
      <c r="C2612" s="27">
        <v>44959</v>
      </c>
      <c r="D2612" s="27">
        <v>44996</v>
      </c>
      <c r="E2612" t="s">
        <v>3932</v>
      </c>
      <c r="F2612" s="27">
        <v>43779</v>
      </c>
      <c r="G2612">
        <v>62</v>
      </c>
      <c r="H2612" s="27">
        <v>45060</v>
      </c>
      <c r="I2612">
        <v>66</v>
      </c>
      <c r="J2612">
        <f>IFERROR(INDEX(Birlesme[campaign_price], MATCH(Birlesme[[#This Row],[Last_buy_date]], Birlesme[buy_date], 0)), "")</f>
        <v>27</v>
      </c>
      <c r="K2612" t="str">
        <f>IF(Birlesme[[#This Row],[Max_price]]&gt;Birlesme[[#This Row],[Last_campaign_price]],"Endirim olacaq","Endirim yoxdur")</f>
        <v>Endirim olacaq</v>
      </c>
      <c r="L2612" t="str">
        <f>IF(Birlesme[[#This Row],[Endirim]]="Endirim yoxdur", "Yoxdur",INDEX(E:E, MATCH(Birlesme[[#This Row],[Max_price]],G:G,0)))</f>
        <v>NonUSTravel</v>
      </c>
    </row>
    <row r="2613" spans="1:12" x14ac:dyDescent="0.25">
      <c r="A2613" t="s">
        <v>3078</v>
      </c>
      <c r="B2613" t="s">
        <v>3922</v>
      </c>
      <c r="C2613" s="27">
        <v>44959</v>
      </c>
      <c r="D2613" s="27">
        <v>45027</v>
      </c>
      <c r="E2613" t="s">
        <v>3932</v>
      </c>
      <c r="F2613" s="27">
        <v>43779</v>
      </c>
      <c r="G2613">
        <v>62</v>
      </c>
      <c r="H2613" s="27">
        <v>45060</v>
      </c>
      <c r="I2613">
        <v>66</v>
      </c>
      <c r="J2613">
        <f>IFERROR(INDEX(Birlesme[campaign_price], MATCH(Birlesme[[#This Row],[Last_buy_date]], Birlesme[buy_date], 0)), "")</f>
        <v>27</v>
      </c>
      <c r="K2613" t="str">
        <f>IF(Birlesme[[#This Row],[Max_price]]&gt;Birlesme[[#This Row],[Last_campaign_price]],"Endirim olacaq","Endirim yoxdur")</f>
        <v>Endirim olacaq</v>
      </c>
      <c r="L2613" t="str">
        <f>IF(Birlesme[[#This Row],[Endirim]]="Endirim yoxdur", "Yoxdur",INDEX(E:E, MATCH(Birlesme[[#This Row],[Max_price]],G:G,0)))</f>
        <v>NonUSTravel</v>
      </c>
    </row>
    <row r="2614" spans="1:12" x14ac:dyDescent="0.25">
      <c r="A2614" t="s">
        <v>3078</v>
      </c>
      <c r="B2614" t="s">
        <v>3922</v>
      </c>
      <c r="C2614" s="27">
        <v>44959</v>
      </c>
      <c r="D2614" s="27">
        <v>45053</v>
      </c>
      <c r="E2614" t="s">
        <v>3932</v>
      </c>
      <c r="F2614" s="27">
        <v>43779</v>
      </c>
      <c r="G2614">
        <v>62</v>
      </c>
      <c r="H2614" s="27">
        <v>45060</v>
      </c>
      <c r="I2614">
        <v>66</v>
      </c>
      <c r="J2614">
        <f>IFERROR(INDEX(Birlesme[campaign_price], MATCH(Birlesme[[#This Row],[Last_buy_date]], Birlesme[buy_date], 0)), "")</f>
        <v>27</v>
      </c>
      <c r="K2614" t="str">
        <f>IF(Birlesme[[#This Row],[Max_price]]&gt;Birlesme[[#This Row],[Last_campaign_price]],"Endirim olacaq","Endirim yoxdur")</f>
        <v>Endirim olacaq</v>
      </c>
      <c r="L2614" t="str">
        <f>IF(Birlesme[[#This Row],[Endirim]]="Endirim yoxdur", "Yoxdur",INDEX(E:E, MATCH(Birlesme[[#This Row],[Max_price]],G:G,0)))</f>
        <v>NonUSTravel</v>
      </c>
    </row>
    <row r="2615" spans="1:12" x14ac:dyDescent="0.25">
      <c r="A2615" t="s">
        <v>3079</v>
      </c>
      <c r="B2615" t="s">
        <v>3947</v>
      </c>
      <c r="C2615" s="27">
        <v>44777</v>
      </c>
      <c r="D2615" s="27">
        <v>44777</v>
      </c>
      <c r="E2615" t="s">
        <v>3940</v>
      </c>
      <c r="F2615" s="27">
        <v>42623</v>
      </c>
      <c r="G2615">
        <v>62</v>
      </c>
      <c r="H2615" s="27">
        <v>45071</v>
      </c>
      <c r="I2615">
        <v>65</v>
      </c>
      <c r="J2615">
        <f>IFERROR(INDEX(Birlesme[campaign_price], MATCH(Birlesme[[#This Row],[Last_buy_date]], Birlesme[buy_date], 0)), "")</f>
        <v>62</v>
      </c>
      <c r="K2615" t="str">
        <f>IF(Birlesme[[#This Row],[Max_price]]&gt;Birlesme[[#This Row],[Last_campaign_price]],"Endirim olacaq","Endirim yoxdur")</f>
        <v>Endirim olacaq</v>
      </c>
      <c r="L2615" t="str">
        <f>IF(Birlesme[[#This Row],[Endirim]]="Endirim yoxdur", "Yoxdur",INDEX(E:E, MATCH(Birlesme[[#This Row],[Max_price]],G:G,0)))</f>
        <v>HasCreditCard</v>
      </c>
    </row>
    <row r="2616" spans="1:12" x14ac:dyDescent="0.25">
      <c r="A2616" t="s">
        <v>3079</v>
      </c>
      <c r="B2616" t="s">
        <v>3947</v>
      </c>
      <c r="C2616" s="27">
        <v>44777</v>
      </c>
      <c r="D2616" s="27">
        <v>44816</v>
      </c>
      <c r="E2616" t="s">
        <v>3940</v>
      </c>
      <c r="F2616" s="27">
        <v>42623</v>
      </c>
      <c r="G2616">
        <v>62</v>
      </c>
      <c r="H2616" s="27">
        <v>45071</v>
      </c>
      <c r="I2616">
        <v>65</v>
      </c>
      <c r="J2616">
        <f>IFERROR(INDEX(Birlesme[campaign_price], MATCH(Birlesme[[#This Row],[Last_buy_date]], Birlesme[buy_date], 0)), "")</f>
        <v>62</v>
      </c>
      <c r="K2616" t="str">
        <f>IF(Birlesme[[#This Row],[Max_price]]&gt;Birlesme[[#This Row],[Last_campaign_price]],"Endirim olacaq","Endirim yoxdur")</f>
        <v>Endirim olacaq</v>
      </c>
      <c r="L2616" t="str">
        <f>IF(Birlesme[[#This Row],[Endirim]]="Endirim yoxdur", "Yoxdur",INDEX(E:E, MATCH(Birlesme[[#This Row],[Max_price]],G:G,0)))</f>
        <v>HasCreditCard</v>
      </c>
    </row>
    <row r="2617" spans="1:12" x14ac:dyDescent="0.25">
      <c r="A2617" t="s">
        <v>3079</v>
      </c>
      <c r="B2617" t="s">
        <v>3947</v>
      </c>
      <c r="C2617" s="27">
        <v>44777</v>
      </c>
      <c r="D2617" s="27">
        <v>44849</v>
      </c>
      <c r="E2617" t="s">
        <v>3940</v>
      </c>
      <c r="F2617" s="27">
        <v>42623</v>
      </c>
      <c r="G2617">
        <v>62</v>
      </c>
      <c r="H2617" s="27">
        <v>45071</v>
      </c>
      <c r="I2617">
        <v>65</v>
      </c>
      <c r="J2617">
        <f>IFERROR(INDEX(Birlesme[campaign_price], MATCH(Birlesme[[#This Row],[Last_buy_date]], Birlesme[buy_date], 0)), "")</f>
        <v>62</v>
      </c>
      <c r="K2617" t="str">
        <f>IF(Birlesme[[#This Row],[Max_price]]&gt;Birlesme[[#This Row],[Last_campaign_price]],"Endirim olacaq","Endirim yoxdur")</f>
        <v>Endirim olacaq</v>
      </c>
      <c r="L2617" t="str">
        <f>IF(Birlesme[[#This Row],[Endirim]]="Endirim yoxdur", "Yoxdur",INDEX(E:E, MATCH(Birlesme[[#This Row],[Max_price]],G:G,0)))</f>
        <v>HasCreditCard</v>
      </c>
    </row>
    <row r="2618" spans="1:12" x14ac:dyDescent="0.25">
      <c r="A2618" t="s">
        <v>3079</v>
      </c>
      <c r="B2618" t="s">
        <v>3947</v>
      </c>
      <c r="C2618" s="27">
        <v>44777</v>
      </c>
      <c r="D2618" s="27">
        <v>44902</v>
      </c>
      <c r="E2618" t="s">
        <v>3940</v>
      </c>
      <c r="F2618" s="27">
        <v>42623</v>
      </c>
      <c r="G2618">
        <v>62</v>
      </c>
      <c r="H2618" s="27">
        <v>45071</v>
      </c>
      <c r="I2618">
        <v>65</v>
      </c>
      <c r="J2618">
        <f>IFERROR(INDEX(Birlesme[campaign_price], MATCH(Birlesme[[#This Row],[Last_buy_date]], Birlesme[buy_date], 0)), "")</f>
        <v>62</v>
      </c>
      <c r="K2618" t="str">
        <f>IF(Birlesme[[#This Row],[Max_price]]&gt;Birlesme[[#This Row],[Last_campaign_price]],"Endirim olacaq","Endirim yoxdur")</f>
        <v>Endirim olacaq</v>
      </c>
      <c r="L2618" t="str">
        <f>IF(Birlesme[[#This Row],[Endirim]]="Endirim yoxdur", "Yoxdur",INDEX(E:E, MATCH(Birlesme[[#This Row],[Max_price]],G:G,0)))</f>
        <v>HasCreditCard</v>
      </c>
    </row>
    <row r="2619" spans="1:12" x14ac:dyDescent="0.25">
      <c r="A2619" t="s">
        <v>3079</v>
      </c>
      <c r="B2619" t="s">
        <v>3947</v>
      </c>
      <c r="C2619" s="27">
        <v>44777</v>
      </c>
      <c r="D2619" s="27">
        <v>44961</v>
      </c>
      <c r="E2619" t="s">
        <v>3940</v>
      </c>
      <c r="F2619" s="27">
        <v>42623</v>
      </c>
      <c r="G2619">
        <v>62</v>
      </c>
      <c r="H2619" s="27">
        <v>45071</v>
      </c>
      <c r="I2619">
        <v>65</v>
      </c>
      <c r="J2619">
        <f>IFERROR(INDEX(Birlesme[campaign_price], MATCH(Birlesme[[#This Row],[Last_buy_date]], Birlesme[buy_date], 0)), "")</f>
        <v>62</v>
      </c>
      <c r="K2619" t="str">
        <f>IF(Birlesme[[#This Row],[Max_price]]&gt;Birlesme[[#This Row],[Last_campaign_price]],"Endirim olacaq","Endirim yoxdur")</f>
        <v>Endirim olacaq</v>
      </c>
      <c r="L2619" t="str">
        <f>IF(Birlesme[[#This Row],[Endirim]]="Endirim yoxdur", "Yoxdur",INDEX(E:E, MATCH(Birlesme[[#This Row],[Max_price]],G:G,0)))</f>
        <v>HasCreditCard</v>
      </c>
    </row>
    <row r="2620" spans="1:12" x14ac:dyDescent="0.25">
      <c r="A2620" t="s">
        <v>3079</v>
      </c>
      <c r="B2620" t="s">
        <v>3947</v>
      </c>
      <c r="C2620" s="27">
        <v>44777</v>
      </c>
      <c r="D2620" s="27">
        <v>44997</v>
      </c>
      <c r="E2620" t="s">
        <v>3940</v>
      </c>
      <c r="F2620" s="27">
        <v>42623</v>
      </c>
      <c r="G2620">
        <v>62</v>
      </c>
      <c r="H2620" s="27">
        <v>45071</v>
      </c>
      <c r="I2620">
        <v>65</v>
      </c>
      <c r="J2620">
        <f>IFERROR(INDEX(Birlesme[campaign_price], MATCH(Birlesme[[#This Row],[Last_buy_date]], Birlesme[buy_date], 0)), "")</f>
        <v>62</v>
      </c>
      <c r="K2620" t="str">
        <f>IF(Birlesme[[#This Row],[Max_price]]&gt;Birlesme[[#This Row],[Last_campaign_price]],"Endirim olacaq","Endirim yoxdur")</f>
        <v>Endirim olacaq</v>
      </c>
      <c r="L2620" t="str">
        <f>IF(Birlesme[[#This Row],[Endirim]]="Endirim yoxdur", "Yoxdur",INDEX(E:E, MATCH(Birlesme[[#This Row],[Max_price]],G:G,0)))</f>
        <v>HasCreditCard</v>
      </c>
    </row>
    <row r="2621" spans="1:12" x14ac:dyDescent="0.25">
      <c r="A2621" t="s">
        <v>3079</v>
      </c>
      <c r="B2621" t="s">
        <v>3947</v>
      </c>
      <c r="C2621" s="27">
        <v>44777</v>
      </c>
      <c r="D2621" s="27">
        <v>45023</v>
      </c>
      <c r="E2621" t="s">
        <v>3940</v>
      </c>
      <c r="F2621" s="27">
        <v>42623</v>
      </c>
      <c r="G2621">
        <v>62</v>
      </c>
      <c r="H2621" s="27">
        <v>45071</v>
      </c>
      <c r="I2621">
        <v>65</v>
      </c>
      <c r="J2621">
        <f>IFERROR(INDEX(Birlesme[campaign_price], MATCH(Birlesme[[#This Row],[Last_buy_date]], Birlesme[buy_date], 0)), "")</f>
        <v>62</v>
      </c>
      <c r="K2621" t="str">
        <f>IF(Birlesme[[#This Row],[Max_price]]&gt;Birlesme[[#This Row],[Last_campaign_price]],"Endirim olacaq","Endirim yoxdur")</f>
        <v>Endirim olacaq</v>
      </c>
      <c r="L2621" t="str">
        <f>IF(Birlesme[[#This Row],[Endirim]]="Endirim yoxdur", "Yoxdur",INDEX(E:E, MATCH(Birlesme[[#This Row],[Max_price]],G:G,0)))</f>
        <v>HasCreditCard</v>
      </c>
    </row>
    <row r="2622" spans="1:12" x14ac:dyDescent="0.25">
      <c r="A2622" t="s">
        <v>3079</v>
      </c>
      <c r="B2622" t="s">
        <v>3947</v>
      </c>
      <c r="C2622" s="27">
        <v>44777</v>
      </c>
      <c r="D2622" s="27">
        <v>45062</v>
      </c>
      <c r="E2622" t="s">
        <v>3940</v>
      </c>
      <c r="F2622" s="27">
        <v>42623</v>
      </c>
      <c r="G2622">
        <v>62</v>
      </c>
      <c r="H2622" s="27">
        <v>45071</v>
      </c>
      <c r="I2622">
        <v>65</v>
      </c>
      <c r="J2622">
        <f>IFERROR(INDEX(Birlesme[campaign_price], MATCH(Birlesme[[#This Row],[Last_buy_date]], Birlesme[buy_date], 0)), "")</f>
        <v>62</v>
      </c>
      <c r="K2622" t="str">
        <f>IF(Birlesme[[#This Row],[Max_price]]&gt;Birlesme[[#This Row],[Last_campaign_price]],"Endirim olacaq","Endirim yoxdur")</f>
        <v>Endirim olacaq</v>
      </c>
      <c r="L2622" t="str">
        <f>IF(Birlesme[[#This Row],[Endirim]]="Endirim yoxdur", "Yoxdur",INDEX(E:E, MATCH(Birlesme[[#This Row],[Max_price]],G:G,0)))</f>
        <v>HasCreditCard</v>
      </c>
    </row>
    <row r="2623" spans="1:12" x14ac:dyDescent="0.25">
      <c r="A2623" t="s">
        <v>3079</v>
      </c>
      <c r="B2623" t="s">
        <v>3948</v>
      </c>
      <c r="C2623" s="27">
        <v>44798</v>
      </c>
      <c r="D2623" s="27">
        <v>44798</v>
      </c>
      <c r="E2623" t="s">
        <v>3941</v>
      </c>
      <c r="F2623" s="27">
        <v>44532</v>
      </c>
      <c r="G2623">
        <v>65</v>
      </c>
      <c r="H2623" s="27">
        <v>45071</v>
      </c>
      <c r="I2623">
        <v>65</v>
      </c>
      <c r="J2623">
        <f>IFERROR(INDEX(Birlesme[campaign_price], MATCH(Birlesme[[#This Row],[Last_buy_date]], Birlesme[buy_date], 0)), "")</f>
        <v>62</v>
      </c>
      <c r="K2623" t="str">
        <f>IF(Birlesme[[#This Row],[Max_price]]&gt;Birlesme[[#This Row],[Last_campaign_price]],"Endirim olacaq","Endirim yoxdur")</f>
        <v>Endirim olacaq</v>
      </c>
      <c r="L2623" t="str">
        <f>IF(Birlesme[[#This Row],[Endirim]]="Endirim yoxdur", "Yoxdur",INDEX(E:E, MATCH(Birlesme[[#This Row],[Max_price]],G:G,0)))</f>
        <v>HasCreditCard</v>
      </c>
    </row>
    <row r="2624" spans="1:12" x14ac:dyDescent="0.25">
      <c r="A2624" t="s">
        <v>3079</v>
      </c>
      <c r="B2624" t="s">
        <v>3948</v>
      </c>
      <c r="C2624" s="27">
        <v>44798</v>
      </c>
      <c r="D2624" s="27">
        <v>44837</v>
      </c>
      <c r="E2624" t="s">
        <v>3941</v>
      </c>
      <c r="F2624" s="27">
        <v>44532</v>
      </c>
      <c r="G2624">
        <v>65</v>
      </c>
      <c r="H2624" s="27">
        <v>45071</v>
      </c>
      <c r="I2624">
        <v>65</v>
      </c>
      <c r="J2624">
        <f>IFERROR(INDEX(Birlesme[campaign_price], MATCH(Birlesme[[#This Row],[Last_buy_date]], Birlesme[buy_date], 0)), "")</f>
        <v>62</v>
      </c>
      <c r="K2624" t="str">
        <f>IF(Birlesme[[#This Row],[Max_price]]&gt;Birlesme[[#This Row],[Last_campaign_price]],"Endirim olacaq","Endirim yoxdur")</f>
        <v>Endirim olacaq</v>
      </c>
      <c r="L2624" t="str">
        <f>IF(Birlesme[[#This Row],[Endirim]]="Endirim yoxdur", "Yoxdur",INDEX(E:E, MATCH(Birlesme[[#This Row],[Max_price]],G:G,0)))</f>
        <v>HasCreditCard</v>
      </c>
    </row>
    <row r="2625" spans="1:12" x14ac:dyDescent="0.25">
      <c r="A2625" t="s">
        <v>3079</v>
      </c>
      <c r="B2625" t="s">
        <v>3948</v>
      </c>
      <c r="C2625" s="27">
        <v>44798</v>
      </c>
      <c r="D2625" s="27">
        <v>44890</v>
      </c>
      <c r="E2625" t="s">
        <v>3941</v>
      </c>
      <c r="F2625" s="27">
        <v>44532</v>
      </c>
      <c r="G2625">
        <v>65</v>
      </c>
      <c r="H2625" s="27">
        <v>45071</v>
      </c>
      <c r="I2625">
        <v>65</v>
      </c>
      <c r="J2625">
        <f>IFERROR(INDEX(Birlesme[campaign_price], MATCH(Birlesme[[#This Row],[Last_buy_date]], Birlesme[buy_date], 0)), "")</f>
        <v>62</v>
      </c>
      <c r="K2625" t="str">
        <f>IF(Birlesme[[#This Row],[Max_price]]&gt;Birlesme[[#This Row],[Last_campaign_price]],"Endirim olacaq","Endirim yoxdur")</f>
        <v>Endirim olacaq</v>
      </c>
      <c r="L2625" t="str">
        <f>IF(Birlesme[[#This Row],[Endirim]]="Endirim yoxdur", "Yoxdur",INDEX(E:E, MATCH(Birlesme[[#This Row],[Max_price]],G:G,0)))</f>
        <v>HasCreditCard</v>
      </c>
    </row>
    <row r="2626" spans="1:12" x14ac:dyDescent="0.25">
      <c r="A2626" t="s">
        <v>3079</v>
      </c>
      <c r="B2626" t="s">
        <v>3948</v>
      </c>
      <c r="C2626" s="27">
        <v>44798</v>
      </c>
      <c r="D2626" s="27">
        <v>44905</v>
      </c>
      <c r="E2626" t="s">
        <v>3941</v>
      </c>
      <c r="F2626" s="27">
        <v>44532</v>
      </c>
      <c r="G2626">
        <v>65</v>
      </c>
      <c r="H2626" s="27">
        <v>45071</v>
      </c>
      <c r="I2626">
        <v>65</v>
      </c>
      <c r="J2626">
        <f>IFERROR(INDEX(Birlesme[campaign_price], MATCH(Birlesme[[#This Row],[Last_buy_date]], Birlesme[buy_date], 0)), "")</f>
        <v>62</v>
      </c>
      <c r="K2626" t="str">
        <f>IF(Birlesme[[#This Row],[Max_price]]&gt;Birlesme[[#This Row],[Last_campaign_price]],"Endirim olacaq","Endirim yoxdur")</f>
        <v>Endirim olacaq</v>
      </c>
      <c r="L2626" t="str">
        <f>IF(Birlesme[[#This Row],[Endirim]]="Endirim yoxdur", "Yoxdur",INDEX(E:E, MATCH(Birlesme[[#This Row],[Max_price]],G:G,0)))</f>
        <v>HasCreditCard</v>
      </c>
    </row>
    <row r="2627" spans="1:12" x14ac:dyDescent="0.25">
      <c r="A2627" t="s">
        <v>3079</v>
      </c>
      <c r="B2627" t="s">
        <v>3948</v>
      </c>
      <c r="C2627" s="27">
        <v>44798</v>
      </c>
      <c r="D2627" s="27">
        <v>44952</v>
      </c>
      <c r="E2627" t="s">
        <v>3941</v>
      </c>
      <c r="F2627" s="27">
        <v>44532</v>
      </c>
      <c r="G2627">
        <v>65</v>
      </c>
      <c r="H2627" s="27">
        <v>45071</v>
      </c>
      <c r="I2627">
        <v>65</v>
      </c>
      <c r="J2627">
        <f>IFERROR(INDEX(Birlesme[campaign_price], MATCH(Birlesme[[#This Row],[Last_buy_date]], Birlesme[buy_date], 0)), "")</f>
        <v>62</v>
      </c>
      <c r="K2627" t="str">
        <f>IF(Birlesme[[#This Row],[Max_price]]&gt;Birlesme[[#This Row],[Last_campaign_price]],"Endirim olacaq","Endirim yoxdur")</f>
        <v>Endirim olacaq</v>
      </c>
      <c r="L2627" t="str">
        <f>IF(Birlesme[[#This Row],[Endirim]]="Endirim yoxdur", "Yoxdur",INDEX(E:E, MATCH(Birlesme[[#This Row],[Max_price]],G:G,0)))</f>
        <v>HasCreditCard</v>
      </c>
    </row>
    <row r="2628" spans="1:12" x14ac:dyDescent="0.25">
      <c r="A2628" t="s">
        <v>3079</v>
      </c>
      <c r="B2628" t="s">
        <v>3948</v>
      </c>
      <c r="C2628" s="27">
        <v>44798</v>
      </c>
      <c r="D2628" s="27">
        <v>44959</v>
      </c>
      <c r="E2628" t="s">
        <v>3941</v>
      </c>
      <c r="F2628" s="27">
        <v>44532</v>
      </c>
      <c r="G2628">
        <v>65</v>
      </c>
      <c r="H2628" s="27">
        <v>45071</v>
      </c>
      <c r="I2628">
        <v>65</v>
      </c>
      <c r="J2628">
        <f>IFERROR(INDEX(Birlesme[campaign_price], MATCH(Birlesme[[#This Row],[Last_buy_date]], Birlesme[buy_date], 0)), "")</f>
        <v>62</v>
      </c>
      <c r="K2628" t="str">
        <f>IF(Birlesme[[#This Row],[Max_price]]&gt;Birlesme[[#This Row],[Last_campaign_price]],"Endirim olacaq","Endirim yoxdur")</f>
        <v>Endirim olacaq</v>
      </c>
      <c r="L2628" t="str">
        <f>IF(Birlesme[[#This Row],[Endirim]]="Endirim yoxdur", "Yoxdur",INDEX(E:E, MATCH(Birlesme[[#This Row],[Max_price]],G:G,0)))</f>
        <v>HasCreditCard</v>
      </c>
    </row>
    <row r="2629" spans="1:12" x14ac:dyDescent="0.25">
      <c r="A2629" t="s">
        <v>3079</v>
      </c>
      <c r="B2629" t="s">
        <v>3948</v>
      </c>
      <c r="C2629" s="27">
        <v>44798</v>
      </c>
      <c r="D2629" s="27">
        <v>45071</v>
      </c>
      <c r="E2629" t="s">
        <v>3941</v>
      </c>
      <c r="F2629" s="27">
        <v>44532</v>
      </c>
      <c r="G2629">
        <v>65</v>
      </c>
      <c r="H2629" s="27">
        <v>45071</v>
      </c>
      <c r="I2629">
        <v>65</v>
      </c>
      <c r="J2629">
        <f>IFERROR(INDEX(Birlesme[campaign_price], MATCH(Birlesme[[#This Row],[Last_buy_date]], Birlesme[buy_date], 0)), "")</f>
        <v>62</v>
      </c>
      <c r="K2629" t="str">
        <f>IF(Birlesme[[#This Row],[Max_price]]&gt;Birlesme[[#This Row],[Last_campaign_price]],"Endirim olacaq","Endirim yoxdur")</f>
        <v>Endirim olacaq</v>
      </c>
      <c r="L2629" t="str">
        <f>IF(Birlesme[[#This Row],[Endirim]]="Endirim yoxdur", "Yoxdur",INDEX(E:E, MATCH(Birlesme[[#This Row],[Max_price]],G:G,0)))</f>
        <v>HasCreditCard</v>
      </c>
    </row>
    <row r="2630" spans="1:12" x14ac:dyDescent="0.25">
      <c r="A2630" t="s">
        <v>3079</v>
      </c>
      <c r="B2630" t="s">
        <v>3921</v>
      </c>
      <c r="C2630" s="27">
        <v>45028</v>
      </c>
      <c r="D2630" s="27">
        <v>45028</v>
      </c>
      <c r="E2630" t="s">
        <v>3931</v>
      </c>
      <c r="F2630" s="27">
        <v>43041</v>
      </c>
      <c r="G2630">
        <v>26</v>
      </c>
      <c r="H2630" s="27">
        <v>45071</v>
      </c>
      <c r="I2630">
        <v>65</v>
      </c>
      <c r="J2630">
        <f>IFERROR(INDEX(Birlesme[campaign_price], MATCH(Birlesme[[#This Row],[Last_buy_date]], Birlesme[buy_date], 0)), "")</f>
        <v>62</v>
      </c>
      <c r="K2630" t="str">
        <f>IF(Birlesme[[#This Row],[Max_price]]&gt;Birlesme[[#This Row],[Last_campaign_price]],"Endirim olacaq","Endirim yoxdur")</f>
        <v>Endirim olacaq</v>
      </c>
      <c r="L2630" t="str">
        <f>IF(Birlesme[[#This Row],[Endirim]]="Endirim yoxdur", "Yoxdur",INDEX(E:E, MATCH(Birlesme[[#This Row],[Max_price]],G:G,0)))</f>
        <v>HasCreditCard</v>
      </c>
    </row>
    <row r="2631" spans="1:12" x14ac:dyDescent="0.25">
      <c r="A2631" t="s">
        <v>3079</v>
      </c>
      <c r="B2631" t="s">
        <v>3921</v>
      </c>
      <c r="C2631" s="27">
        <v>45028</v>
      </c>
      <c r="D2631" s="27">
        <v>45070</v>
      </c>
      <c r="E2631" t="s">
        <v>3931</v>
      </c>
      <c r="F2631" s="27">
        <v>43041</v>
      </c>
      <c r="G2631">
        <v>26</v>
      </c>
      <c r="H2631" s="27">
        <v>45071</v>
      </c>
      <c r="I2631">
        <v>65</v>
      </c>
      <c r="J2631">
        <f>IFERROR(INDEX(Birlesme[campaign_price], MATCH(Birlesme[[#This Row],[Last_buy_date]], Birlesme[buy_date], 0)), "")</f>
        <v>62</v>
      </c>
      <c r="K2631" t="str">
        <f>IF(Birlesme[[#This Row],[Max_price]]&gt;Birlesme[[#This Row],[Last_campaign_price]],"Endirim olacaq","Endirim yoxdur")</f>
        <v>Endirim olacaq</v>
      </c>
      <c r="L2631" t="str">
        <f>IF(Birlesme[[#This Row],[Endirim]]="Endirim yoxdur", "Yoxdur",INDEX(E:E, MATCH(Birlesme[[#This Row],[Max_price]],G:G,0)))</f>
        <v>HasCreditCard</v>
      </c>
    </row>
    <row r="2632" spans="1:12" x14ac:dyDescent="0.25">
      <c r="A2632" t="s">
        <v>3080</v>
      </c>
      <c r="B2632" t="s">
        <v>3947</v>
      </c>
      <c r="C2632" s="27">
        <v>44570</v>
      </c>
      <c r="D2632" s="27">
        <v>44570</v>
      </c>
      <c r="E2632" t="s">
        <v>3940</v>
      </c>
      <c r="F2632" s="27">
        <v>42623</v>
      </c>
      <c r="G2632">
        <v>62</v>
      </c>
      <c r="H2632" s="27">
        <v>45081</v>
      </c>
      <c r="I2632">
        <v>62</v>
      </c>
      <c r="J2632">
        <f>IFERROR(INDEX(Birlesme[campaign_price], MATCH(Birlesme[[#This Row],[Last_buy_date]], Birlesme[buy_date], 0)), "")</f>
        <v>14</v>
      </c>
      <c r="K2632" t="str">
        <f>IF(Birlesme[[#This Row],[Max_price]]&gt;Birlesme[[#This Row],[Last_campaign_price]],"Endirim olacaq","Endirim yoxdur")</f>
        <v>Endirim olacaq</v>
      </c>
      <c r="L2632" t="str">
        <f>IF(Birlesme[[#This Row],[Endirim]]="Endirim yoxdur", "Yoxdur",INDEX(E:E, MATCH(Birlesme[[#This Row],[Max_price]],G:G,0)))</f>
        <v>OwnsComputer</v>
      </c>
    </row>
    <row r="2633" spans="1:12" x14ac:dyDescent="0.25">
      <c r="A2633" t="s">
        <v>3080</v>
      </c>
      <c r="B2633" t="s">
        <v>3947</v>
      </c>
      <c r="C2633" s="27">
        <v>44570</v>
      </c>
      <c r="D2633" s="27">
        <v>44610</v>
      </c>
      <c r="E2633" t="s">
        <v>3940</v>
      </c>
      <c r="F2633" s="27">
        <v>42623</v>
      </c>
      <c r="G2633">
        <v>62</v>
      </c>
      <c r="H2633" s="27">
        <v>45081</v>
      </c>
      <c r="I2633">
        <v>62</v>
      </c>
      <c r="J2633">
        <f>IFERROR(INDEX(Birlesme[campaign_price], MATCH(Birlesme[[#This Row],[Last_buy_date]], Birlesme[buy_date], 0)), "")</f>
        <v>14</v>
      </c>
      <c r="K2633" t="str">
        <f>IF(Birlesme[[#This Row],[Max_price]]&gt;Birlesme[[#This Row],[Last_campaign_price]],"Endirim olacaq","Endirim yoxdur")</f>
        <v>Endirim olacaq</v>
      </c>
      <c r="L2633" t="str">
        <f>IF(Birlesme[[#This Row],[Endirim]]="Endirim yoxdur", "Yoxdur",INDEX(E:E, MATCH(Birlesme[[#This Row],[Max_price]],G:G,0)))</f>
        <v>OwnsComputer</v>
      </c>
    </row>
    <row r="2634" spans="1:12" x14ac:dyDescent="0.25">
      <c r="A2634" t="s">
        <v>3080</v>
      </c>
      <c r="B2634" t="s">
        <v>3947</v>
      </c>
      <c r="C2634" s="27">
        <v>44570</v>
      </c>
      <c r="D2634" s="27">
        <v>44629</v>
      </c>
      <c r="E2634" t="s">
        <v>3940</v>
      </c>
      <c r="F2634" s="27">
        <v>42623</v>
      </c>
      <c r="G2634">
        <v>62</v>
      </c>
      <c r="H2634" s="27">
        <v>45081</v>
      </c>
      <c r="I2634">
        <v>62</v>
      </c>
      <c r="J2634">
        <f>IFERROR(INDEX(Birlesme[campaign_price], MATCH(Birlesme[[#This Row],[Last_buy_date]], Birlesme[buy_date], 0)), "")</f>
        <v>14</v>
      </c>
      <c r="K2634" t="str">
        <f>IF(Birlesme[[#This Row],[Max_price]]&gt;Birlesme[[#This Row],[Last_campaign_price]],"Endirim olacaq","Endirim yoxdur")</f>
        <v>Endirim olacaq</v>
      </c>
      <c r="L2634" t="str">
        <f>IF(Birlesme[[#This Row],[Endirim]]="Endirim yoxdur", "Yoxdur",INDEX(E:E, MATCH(Birlesme[[#This Row],[Max_price]],G:G,0)))</f>
        <v>OwnsComputer</v>
      </c>
    </row>
    <row r="2635" spans="1:12" x14ac:dyDescent="0.25">
      <c r="A2635" t="s">
        <v>3080</v>
      </c>
      <c r="B2635" t="s">
        <v>3947</v>
      </c>
      <c r="C2635" s="27">
        <v>44570</v>
      </c>
      <c r="D2635" s="27">
        <v>44667</v>
      </c>
      <c r="E2635" t="s">
        <v>3940</v>
      </c>
      <c r="F2635" s="27">
        <v>42623</v>
      </c>
      <c r="G2635">
        <v>62</v>
      </c>
      <c r="H2635" s="27">
        <v>45081</v>
      </c>
      <c r="I2635">
        <v>62</v>
      </c>
      <c r="J2635">
        <f>IFERROR(INDEX(Birlesme[campaign_price], MATCH(Birlesme[[#This Row],[Last_buy_date]], Birlesme[buy_date], 0)), "")</f>
        <v>14</v>
      </c>
      <c r="K2635" t="str">
        <f>IF(Birlesme[[#This Row],[Max_price]]&gt;Birlesme[[#This Row],[Last_campaign_price]],"Endirim olacaq","Endirim yoxdur")</f>
        <v>Endirim olacaq</v>
      </c>
      <c r="L2635" t="str">
        <f>IF(Birlesme[[#This Row],[Endirim]]="Endirim yoxdur", "Yoxdur",INDEX(E:E, MATCH(Birlesme[[#This Row],[Max_price]],G:G,0)))</f>
        <v>OwnsComputer</v>
      </c>
    </row>
    <row r="2636" spans="1:12" x14ac:dyDescent="0.25">
      <c r="A2636" t="s">
        <v>3080</v>
      </c>
      <c r="B2636" t="s">
        <v>3947</v>
      </c>
      <c r="C2636" s="27">
        <v>44570</v>
      </c>
      <c r="D2636" s="27">
        <v>44695</v>
      </c>
      <c r="E2636" t="s">
        <v>3940</v>
      </c>
      <c r="F2636" s="27">
        <v>42623</v>
      </c>
      <c r="G2636">
        <v>62</v>
      </c>
      <c r="H2636" s="27">
        <v>45081</v>
      </c>
      <c r="I2636">
        <v>62</v>
      </c>
      <c r="J2636">
        <f>IFERROR(INDEX(Birlesme[campaign_price], MATCH(Birlesme[[#This Row],[Last_buy_date]], Birlesme[buy_date], 0)), "")</f>
        <v>14</v>
      </c>
      <c r="K2636" t="str">
        <f>IF(Birlesme[[#This Row],[Max_price]]&gt;Birlesme[[#This Row],[Last_campaign_price]],"Endirim olacaq","Endirim yoxdur")</f>
        <v>Endirim olacaq</v>
      </c>
      <c r="L2636" t="str">
        <f>IF(Birlesme[[#This Row],[Endirim]]="Endirim yoxdur", "Yoxdur",INDEX(E:E, MATCH(Birlesme[[#This Row],[Max_price]],G:G,0)))</f>
        <v>OwnsComputer</v>
      </c>
    </row>
    <row r="2637" spans="1:12" x14ac:dyDescent="0.25">
      <c r="A2637" t="s">
        <v>3080</v>
      </c>
      <c r="B2637" t="s">
        <v>3947</v>
      </c>
      <c r="C2637" s="27">
        <v>44570</v>
      </c>
      <c r="D2637" s="27">
        <v>44724</v>
      </c>
      <c r="E2637" t="s">
        <v>3940</v>
      </c>
      <c r="F2637" s="27">
        <v>42623</v>
      </c>
      <c r="G2637">
        <v>62</v>
      </c>
      <c r="H2637" s="27">
        <v>45081</v>
      </c>
      <c r="I2637">
        <v>62</v>
      </c>
      <c r="J2637">
        <f>IFERROR(INDEX(Birlesme[campaign_price], MATCH(Birlesme[[#This Row],[Last_buy_date]], Birlesme[buy_date], 0)), "")</f>
        <v>14</v>
      </c>
      <c r="K2637" t="str">
        <f>IF(Birlesme[[#This Row],[Max_price]]&gt;Birlesme[[#This Row],[Last_campaign_price]],"Endirim olacaq","Endirim yoxdur")</f>
        <v>Endirim olacaq</v>
      </c>
      <c r="L2637" t="str">
        <f>IF(Birlesme[[#This Row],[Endirim]]="Endirim yoxdur", "Yoxdur",INDEX(E:E, MATCH(Birlesme[[#This Row],[Max_price]],G:G,0)))</f>
        <v>OwnsComputer</v>
      </c>
    </row>
    <row r="2638" spans="1:12" x14ac:dyDescent="0.25">
      <c r="A2638" t="s">
        <v>3080</v>
      </c>
      <c r="B2638" t="s">
        <v>3947</v>
      </c>
      <c r="C2638" s="27">
        <v>44570</v>
      </c>
      <c r="D2638" s="27">
        <v>44788</v>
      </c>
      <c r="E2638" t="s">
        <v>3940</v>
      </c>
      <c r="F2638" s="27">
        <v>42623</v>
      </c>
      <c r="G2638">
        <v>62</v>
      </c>
      <c r="H2638" s="27">
        <v>45081</v>
      </c>
      <c r="I2638">
        <v>62</v>
      </c>
      <c r="J2638">
        <f>IFERROR(INDEX(Birlesme[campaign_price], MATCH(Birlesme[[#This Row],[Last_buy_date]], Birlesme[buy_date], 0)), "")</f>
        <v>14</v>
      </c>
      <c r="K2638" t="str">
        <f>IF(Birlesme[[#This Row],[Max_price]]&gt;Birlesme[[#This Row],[Last_campaign_price]],"Endirim olacaq","Endirim yoxdur")</f>
        <v>Endirim olacaq</v>
      </c>
      <c r="L2638" t="str">
        <f>IF(Birlesme[[#This Row],[Endirim]]="Endirim yoxdur", "Yoxdur",INDEX(E:E, MATCH(Birlesme[[#This Row],[Max_price]],G:G,0)))</f>
        <v>OwnsComputer</v>
      </c>
    </row>
    <row r="2639" spans="1:12" x14ac:dyDescent="0.25">
      <c r="A2639" t="s">
        <v>3080</v>
      </c>
      <c r="B2639" t="s">
        <v>3947</v>
      </c>
      <c r="C2639" s="27">
        <v>44570</v>
      </c>
      <c r="D2639" s="27">
        <v>44850</v>
      </c>
      <c r="E2639" t="s">
        <v>3940</v>
      </c>
      <c r="F2639" s="27">
        <v>42623</v>
      </c>
      <c r="G2639">
        <v>62</v>
      </c>
      <c r="H2639" s="27">
        <v>45081</v>
      </c>
      <c r="I2639">
        <v>62</v>
      </c>
      <c r="J2639">
        <f>IFERROR(INDEX(Birlesme[campaign_price], MATCH(Birlesme[[#This Row],[Last_buy_date]], Birlesme[buy_date], 0)), "")</f>
        <v>14</v>
      </c>
      <c r="K2639" t="str">
        <f>IF(Birlesme[[#This Row],[Max_price]]&gt;Birlesme[[#This Row],[Last_campaign_price]],"Endirim olacaq","Endirim yoxdur")</f>
        <v>Endirim olacaq</v>
      </c>
      <c r="L2639" t="str">
        <f>IF(Birlesme[[#This Row],[Endirim]]="Endirim yoxdur", "Yoxdur",INDEX(E:E, MATCH(Birlesme[[#This Row],[Max_price]],G:G,0)))</f>
        <v>OwnsComputer</v>
      </c>
    </row>
    <row r="2640" spans="1:12" x14ac:dyDescent="0.25">
      <c r="A2640" t="s">
        <v>3080</v>
      </c>
      <c r="B2640" t="s">
        <v>3947</v>
      </c>
      <c r="C2640" s="27">
        <v>44570</v>
      </c>
      <c r="D2640" s="27">
        <v>44884</v>
      </c>
      <c r="E2640" t="s">
        <v>3940</v>
      </c>
      <c r="F2640" s="27">
        <v>42623</v>
      </c>
      <c r="G2640">
        <v>62</v>
      </c>
      <c r="H2640" s="27">
        <v>45081</v>
      </c>
      <c r="I2640">
        <v>62</v>
      </c>
      <c r="J2640">
        <f>IFERROR(INDEX(Birlesme[campaign_price], MATCH(Birlesme[[#This Row],[Last_buy_date]], Birlesme[buy_date], 0)), "")</f>
        <v>14</v>
      </c>
      <c r="K2640" t="str">
        <f>IF(Birlesme[[#This Row],[Max_price]]&gt;Birlesme[[#This Row],[Last_campaign_price]],"Endirim olacaq","Endirim yoxdur")</f>
        <v>Endirim olacaq</v>
      </c>
      <c r="L2640" t="str">
        <f>IF(Birlesme[[#This Row],[Endirim]]="Endirim yoxdur", "Yoxdur",INDEX(E:E, MATCH(Birlesme[[#This Row],[Max_price]],G:G,0)))</f>
        <v>OwnsComputer</v>
      </c>
    </row>
    <row r="2641" spans="1:12" x14ac:dyDescent="0.25">
      <c r="A2641" t="s">
        <v>3080</v>
      </c>
      <c r="B2641" t="s">
        <v>3947</v>
      </c>
      <c r="C2641" s="27">
        <v>44570</v>
      </c>
      <c r="D2641" s="27">
        <v>44912</v>
      </c>
      <c r="E2641" t="s">
        <v>3940</v>
      </c>
      <c r="F2641" s="27">
        <v>42623</v>
      </c>
      <c r="G2641">
        <v>62</v>
      </c>
      <c r="H2641" s="27">
        <v>45081</v>
      </c>
      <c r="I2641">
        <v>62</v>
      </c>
      <c r="J2641">
        <f>IFERROR(INDEX(Birlesme[campaign_price], MATCH(Birlesme[[#This Row],[Last_buy_date]], Birlesme[buy_date], 0)), "")</f>
        <v>14</v>
      </c>
      <c r="K2641" t="str">
        <f>IF(Birlesme[[#This Row],[Max_price]]&gt;Birlesme[[#This Row],[Last_campaign_price]],"Endirim olacaq","Endirim yoxdur")</f>
        <v>Endirim olacaq</v>
      </c>
      <c r="L2641" t="str">
        <f>IF(Birlesme[[#This Row],[Endirim]]="Endirim yoxdur", "Yoxdur",INDEX(E:E, MATCH(Birlesme[[#This Row],[Max_price]],G:G,0)))</f>
        <v>OwnsComputer</v>
      </c>
    </row>
    <row r="2642" spans="1:12" x14ac:dyDescent="0.25">
      <c r="A2642" t="s">
        <v>3080</v>
      </c>
      <c r="B2642" t="s">
        <v>3947</v>
      </c>
      <c r="C2642" s="27">
        <v>44570</v>
      </c>
      <c r="D2642" s="27">
        <v>44974</v>
      </c>
      <c r="E2642" t="s">
        <v>3940</v>
      </c>
      <c r="F2642" s="27">
        <v>42623</v>
      </c>
      <c r="G2642">
        <v>62</v>
      </c>
      <c r="H2642" s="27">
        <v>45081</v>
      </c>
      <c r="I2642">
        <v>62</v>
      </c>
      <c r="J2642">
        <f>IFERROR(INDEX(Birlesme[campaign_price], MATCH(Birlesme[[#This Row],[Last_buy_date]], Birlesme[buy_date], 0)), "")</f>
        <v>14</v>
      </c>
      <c r="K2642" t="str">
        <f>IF(Birlesme[[#This Row],[Max_price]]&gt;Birlesme[[#This Row],[Last_campaign_price]],"Endirim olacaq","Endirim yoxdur")</f>
        <v>Endirim olacaq</v>
      </c>
      <c r="L2642" t="str">
        <f>IF(Birlesme[[#This Row],[Endirim]]="Endirim yoxdur", "Yoxdur",INDEX(E:E, MATCH(Birlesme[[#This Row],[Max_price]],G:G,0)))</f>
        <v>OwnsComputer</v>
      </c>
    </row>
    <row r="2643" spans="1:12" x14ac:dyDescent="0.25">
      <c r="A2643" t="s">
        <v>3080</v>
      </c>
      <c r="B2643" t="s">
        <v>3947</v>
      </c>
      <c r="C2643" s="27">
        <v>44570</v>
      </c>
      <c r="D2643" s="27">
        <v>45004</v>
      </c>
      <c r="E2643" t="s">
        <v>3940</v>
      </c>
      <c r="F2643" s="27">
        <v>42623</v>
      </c>
      <c r="G2643">
        <v>62</v>
      </c>
      <c r="H2643" s="27">
        <v>45081</v>
      </c>
      <c r="I2643">
        <v>62</v>
      </c>
      <c r="J2643">
        <f>IFERROR(INDEX(Birlesme[campaign_price], MATCH(Birlesme[[#This Row],[Last_buy_date]], Birlesme[buy_date], 0)), "")</f>
        <v>14</v>
      </c>
      <c r="K2643" t="str">
        <f>IF(Birlesme[[#This Row],[Max_price]]&gt;Birlesme[[#This Row],[Last_campaign_price]],"Endirim olacaq","Endirim yoxdur")</f>
        <v>Endirim olacaq</v>
      </c>
      <c r="L2643" t="str">
        <f>IF(Birlesme[[#This Row],[Endirim]]="Endirim yoxdur", "Yoxdur",INDEX(E:E, MATCH(Birlesme[[#This Row],[Max_price]],G:G,0)))</f>
        <v>OwnsComputer</v>
      </c>
    </row>
    <row r="2644" spans="1:12" x14ac:dyDescent="0.25">
      <c r="A2644" t="s">
        <v>3080</v>
      </c>
      <c r="B2644" t="s">
        <v>3947</v>
      </c>
      <c r="C2644" s="27">
        <v>44570</v>
      </c>
      <c r="D2644" s="27">
        <v>45032</v>
      </c>
      <c r="E2644" t="s">
        <v>3940</v>
      </c>
      <c r="F2644" s="27">
        <v>42623</v>
      </c>
      <c r="G2644">
        <v>62</v>
      </c>
      <c r="H2644" s="27">
        <v>45081</v>
      </c>
      <c r="I2644">
        <v>62</v>
      </c>
      <c r="J2644">
        <f>IFERROR(INDEX(Birlesme[campaign_price], MATCH(Birlesme[[#This Row],[Last_buy_date]], Birlesme[buy_date], 0)), "")</f>
        <v>14</v>
      </c>
      <c r="K2644" t="str">
        <f>IF(Birlesme[[#This Row],[Max_price]]&gt;Birlesme[[#This Row],[Last_campaign_price]],"Endirim olacaq","Endirim yoxdur")</f>
        <v>Endirim olacaq</v>
      </c>
      <c r="L2644" t="str">
        <f>IF(Birlesme[[#This Row],[Endirim]]="Endirim yoxdur", "Yoxdur",INDEX(E:E, MATCH(Birlesme[[#This Row],[Max_price]],G:G,0)))</f>
        <v>OwnsComputer</v>
      </c>
    </row>
    <row r="2645" spans="1:12" x14ac:dyDescent="0.25">
      <c r="A2645" t="s">
        <v>3080</v>
      </c>
      <c r="B2645" t="s">
        <v>3947</v>
      </c>
      <c r="C2645" s="27">
        <v>44570</v>
      </c>
      <c r="D2645" s="27">
        <v>45057</v>
      </c>
      <c r="E2645" t="s">
        <v>3940</v>
      </c>
      <c r="F2645" s="27">
        <v>42623</v>
      </c>
      <c r="G2645">
        <v>62</v>
      </c>
      <c r="H2645" s="27">
        <v>45081</v>
      </c>
      <c r="I2645">
        <v>62</v>
      </c>
      <c r="J2645">
        <f>IFERROR(INDEX(Birlesme[campaign_price], MATCH(Birlesme[[#This Row],[Last_buy_date]], Birlesme[buy_date], 0)), "")</f>
        <v>14</v>
      </c>
      <c r="K2645" t="str">
        <f>IF(Birlesme[[#This Row],[Max_price]]&gt;Birlesme[[#This Row],[Last_campaign_price]],"Endirim olacaq","Endirim yoxdur")</f>
        <v>Endirim olacaq</v>
      </c>
      <c r="L2645" t="str">
        <f>IF(Birlesme[[#This Row],[Endirim]]="Endirim yoxdur", "Yoxdur",INDEX(E:E, MATCH(Birlesme[[#This Row],[Max_price]],G:G,0)))</f>
        <v>OwnsComputer</v>
      </c>
    </row>
    <row r="2646" spans="1:12" x14ac:dyDescent="0.25">
      <c r="A2646" t="s">
        <v>3080</v>
      </c>
      <c r="B2646" t="s">
        <v>3925</v>
      </c>
      <c r="C2646" s="27">
        <v>44802</v>
      </c>
      <c r="D2646" s="27">
        <v>44802</v>
      </c>
      <c r="E2646" t="s">
        <v>3935</v>
      </c>
      <c r="F2646" s="27">
        <v>44156</v>
      </c>
      <c r="G2646">
        <v>13</v>
      </c>
      <c r="H2646" s="27">
        <v>45081</v>
      </c>
      <c r="I2646">
        <v>62</v>
      </c>
      <c r="J2646">
        <f>IFERROR(INDEX(Birlesme[campaign_price], MATCH(Birlesme[[#This Row],[Last_buy_date]], Birlesme[buy_date], 0)), "")</f>
        <v>14</v>
      </c>
      <c r="K2646" t="str">
        <f>IF(Birlesme[[#This Row],[Max_price]]&gt;Birlesme[[#This Row],[Last_campaign_price]],"Endirim olacaq","Endirim yoxdur")</f>
        <v>Endirim olacaq</v>
      </c>
      <c r="L2646" t="str">
        <f>IF(Birlesme[[#This Row],[Endirim]]="Endirim yoxdur", "Yoxdur",INDEX(E:E, MATCH(Birlesme[[#This Row],[Max_price]],G:G,0)))</f>
        <v>OwnsComputer</v>
      </c>
    </row>
    <row r="2647" spans="1:12" x14ac:dyDescent="0.25">
      <c r="A2647" t="s">
        <v>3080</v>
      </c>
      <c r="B2647" t="s">
        <v>3925</v>
      </c>
      <c r="C2647" s="27">
        <v>44802</v>
      </c>
      <c r="D2647" s="27">
        <v>44869</v>
      </c>
      <c r="E2647" t="s">
        <v>3935</v>
      </c>
      <c r="F2647" s="27">
        <v>44156</v>
      </c>
      <c r="G2647">
        <v>13</v>
      </c>
      <c r="H2647" s="27">
        <v>45081</v>
      </c>
      <c r="I2647">
        <v>62</v>
      </c>
      <c r="J2647">
        <f>IFERROR(INDEX(Birlesme[campaign_price], MATCH(Birlesme[[#This Row],[Last_buy_date]], Birlesme[buy_date], 0)), "")</f>
        <v>14</v>
      </c>
      <c r="K2647" t="str">
        <f>IF(Birlesme[[#This Row],[Max_price]]&gt;Birlesme[[#This Row],[Last_campaign_price]],"Endirim olacaq","Endirim yoxdur")</f>
        <v>Endirim olacaq</v>
      </c>
      <c r="L2647" t="str">
        <f>IF(Birlesme[[#This Row],[Endirim]]="Endirim yoxdur", "Yoxdur",INDEX(E:E, MATCH(Birlesme[[#This Row],[Max_price]],G:G,0)))</f>
        <v>OwnsComputer</v>
      </c>
    </row>
    <row r="2648" spans="1:12" x14ac:dyDescent="0.25">
      <c r="A2648" t="s">
        <v>3080</v>
      </c>
      <c r="B2648" t="s">
        <v>3925</v>
      </c>
      <c r="C2648" s="27">
        <v>44802</v>
      </c>
      <c r="D2648" s="27">
        <v>44907</v>
      </c>
      <c r="E2648" t="s">
        <v>3935</v>
      </c>
      <c r="F2648" s="27">
        <v>44156</v>
      </c>
      <c r="G2648">
        <v>13</v>
      </c>
      <c r="H2648" s="27">
        <v>45081</v>
      </c>
      <c r="I2648">
        <v>62</v>
      </c>
      <c r="J2648">
        <f>IFERROR(INDEX(Birlesme[campaign_price], MATCH(Birlesme[[#This Row],[Last_buy_date]], Birlesme[buy_date], 0)), "")</f>
        <v>14</v>
      </c>
      <c r="K2648" t="str">
        <f>IF(Birlesme[[#This Row],[Max_price]]&gt;Birlesme[[#This Row],[Last_campaign_price]],"Endirim olacaq","Endirim yoxdur")</f>
        <v>Endirim olacaq</v>
      </c>
      <c r="L2648" t="str">
        <f>IF(Birlesme[[#This Row],[Endirim]]="Endirim yoxdur", "Yoxdur",INDEX(E:E, MATCH(Birlesme[[#This Row],[Max_price]],G:G,0)))</f>
        <v>OwnsComputer</v>
      </c>
    </row>
    <row r="2649" spans="1:12" x14ac:dyDescent="0.25">
      <c r="A2649" t="s">
        <v>3080</v>
      </c>
      <c r="B2649" t="s">
        <v>3925</v>
      </c>
      <c r="C2649" s="27">
        <v>44802</v>
      </c>
      <c r="D2649" s="27">
        <v>44932</v>
      </c>
      <c r="E2649" t="s">
        <v>3935</v>
      </c>
      <c r="F2649" s="27">
        <v>44156</v>
      </c>
      <c r="G2649">
        <v>13</v>
      </c>
      <c r="H2649" s="27">
        <v>45081</v>
      </c>
      <c r="I2649">
        <v>62</v>
      </c>
      <c r="J2649">
        <f>IFERROR(INDEX(Birlesme[campaign_price], MATCH(Birlesme[[#This Row],[Last_buy_date]], Birlesme[buy_date], 0)), "")</f>
        <v>14</v>
      </c>
      <c r="K2649" t="str">
        <f>IF(Birlesme[[#This Row],[Max_price]]&gt;Birlesme[[#This Row],[Last_campaign_price]],"Endirim olacaq","Endirim yoxdur")</f>
        <v>Endirim olacaq</v>
      </c>
      <c r="L2649" t="str">
        <f>IF(Birlesme[[#This Row],[Endirim]]="Endirim yoxdur", "Yoxdur",INDEX(E:E, MATCH(Birlesme[[#This Row],[Max_price]],G:G,0)))</f>
        <v>OwnsComputer</v>
      </c>
    </row>
    <row r="2650" spans="1:12" x14ac:dyDescent="0.25">
      <c r="A2650" t="s">
        <v>3080</v>
      </c>
      <c r="B2650" t="s">
        <v>3925</v>
      </c>
      <c r="C2650" s="27">
        <v>44802</v>
      </c>
      <c r="D2650" s="27">
        <v>45055</v>
      </c>
      <c r="E2650" t="s">
        <v>3935</v>
      </c>
      <c r="F2650" s="27">
        <v>44156</v>
      </c>
      <c r="G2650">
        <v>13</v>
      </c>
      <c r="H2650" s="27">
        <v>45081</v>
      </c>
      <c r="I2650">
        <v>62</v>
      </c>
      <c r="J2650">
        <f>IFERROR(INDEX(Birlesme[campaign_price], MATCH(Birlesme[[#This Row],[Last_buy_date]], Birlesme[buy_date], 0)), "")</f>
        <v>14</v>
      </c>
      <c r="K2650" t="str">
        <f>IF(Birlesme[[#This Row],[Max_price]]&gt;Birlesme[[#This Row],[Last_campaign_price]],"Endirim olacaq","Endirim yoxdur")</f>
        <v>Endirim olacaq</v>
      </c>
      <c r="L2650" t="str">
        <f>IF(Birlesme[[#This Row],[Endirim]]="Endirim yoxdur", "Yoxdur",INDEX(E:E, MATCH(Birlesme[[#This Row],[Max_price]],G:G,0)))</f>
        <v>OwnsComputer</v>
      </c>
    </row>
    <row r="2651" spans="1:12" x14ac:dyDescent="0.25">
      <c r="A2651" t="s">
        <v>3080</v>
      </c>
      <c r="B2651" t="s">
        <v>3950</v>
      </c>
      <c r="C2651" s="27">
        <v>44953</v>
      </c>
      <c r="D2651" s="27">
        <v>44953</v>
      </c>
      <c r="E2651" t="s">
        <v>3943</v>
      </c>
      <c r="F2651" s="27">
        <v>42229</v>
      </c>
      <c r="G2651">
        <v>28</v>
      </c>
      <c r="H2651" s="27">
        <v>45081</v>
      </c>
      <c r="I2651">
        <v>62</v>
      </c>
      <c r="J2651">
        <f>IFERROR(INDEX(Birlesme[campaign_price], MATCH(Birlesme[[#This Row],[Last_buy_date]], Birlesme[buy_date], 0)), "")</f>
        <v>14</v>
      </c>
      <c r="K2651" t="str">
        <f>IF(Birlesme[[#This Row],[Max_price]]&gt;Birlesme[[#This Row],[Last_campaign_price]],"Endirim olacaq","Endirim yoxdur")</f>
        <v>Endirim olacaq</v>
      </c>
      <c r="L2651" t="str">
        <f>IF(Birlesme[[#This Row],[Endirim]]="Endirim yoxdur", "Yoxdur",INDEX(E:E, MATCH(Birlesme[[#This Row],[Max_price]],G:G,0)))</f>
        <v>OwnsComputer</v>
      </c>
    </row>
    <row r="2652" spans="1:12" x14ac:dyDescent="0.25">
      <c r="A2652" t="s">
        <v>3080</v>
      </c>
      <c r="B2652" t="s">
        <v>3950</v>
      </c>
      <c r="C2652" s="27">
        <v>44953</v>
      </c>
      <c r="D2652" s="27">
        <v>44999</v>
      </c>
      <c r="E2652" t="s">
        <v>3943</v>
      </c>
      <c r="F2652" s="27">
        <v>42229</v>
      </c>
      <c r="G2652">
        <v>28</v>
      </c>
      <c r="H2652" s="27">
        <v>45081</v>
      </c>
      <c r="I2652">
        <v>62</v>
      </c>
      <c r="J2652">
        <f>IFERROR(INDEX(Birlesme[campaign_price], MATCH(Birlesme[[#This Row],[Last_buy_date]], Birlesme[buy_date], 0)), "")</f>
        <v>14</v>
      </c>
      <c r="K2652" t="str">
        <f>IF(Birlesme[[#This Row],[Max_price]]&gt;Birlesme[[#This Row],[Last_campaign_price]],"Endirim olacaq","Endirim yoxdur")</f>
        <v>Endirim olacaq</v>
      </c>
      <c r="L2652" t="str">
        <f>IF(Birlesme[[#This Row],[Endirim]]="Endirim yoxdur", "Yoxdur",INDEX(E:E, MATCH(Birlesme[[#This Row],[Max_price]],G:G,0)))</f>
        <v>OwnsComputer</v>
      </c>
    </row>
    <row r="2653" spans="1:12" x14ac:dyDescent="0.25">
      <c r="A2653" t="s">
        <v>3080</v>
      </c>
      <c r="B2653" t="s">
        <v>3950</v>
      </c>
      <c r="C2653" s="27">
        <v>44953</v>
      </c>
      <c r="D2653" s="27">
        <v>45018</v>
      </c>
      <c r="E2653" t="s">
        <v>3943</v>
      </c>
      <c r="F2653" s="27">
        <v>42229</v>
      </c>
      <c r="G2653">
        <v>28</v>
      </c>
      <c r="H2653" s="27">
        <v>45081</v>
      </c>
      <c r="I2653">
        <v>62</v>
      </c>
      <c r="J2653">
        <f>IFERROR(INDEX(Birlesme[campaign_price], MATCH(Birlesme[[#This Row],[Last_buy_date]], Birlesme[buy_date], 0)), "")</f>
        <v>14</v>
      </c>
      <c r="K2653" t="str">
        <f>IF(Birlesme[[#This Row],[Max_price]]&gt;Birlesme[[#This Row],[Last_campaign_price]],"Endirim olacaq","Endirim yoxdur")</f>
        <v>Endirim olacaq</v>
      </c>
      <c r="L2653" t="str">
        <f>IF(Birlesme[[#This Row],[Endirim]]="Endirim yoxdur", "Yoxdur",INDEX(E:E, MATCH(Birlesme[[#This Row],[Max_price]],G:G,0)))</f>
        <v>OwnsComputer</v>
      </c>
    </row>
    <row r="2654" spans="1:12" x14ac:dyDescent="0.25">
      <c r="A2654" t="s">
        <v>3080</v>
      </c>
      <c r="B2654" t="s">
        <v>3950</v>
      </c>
      <c r="C2654" s="27">
        <v>44953</v>
      </c>
      <c r="D2654" s="27">
        <v>45075</v>
      </c>
      <c r="E2654" t="s">
        <v>3943</v>
      </c>
      <c r="F2654" s="27">
        <v>42229</v>
      </c>
      <c r="G2654">
        <v>28</v>
      </c>
      <c r="H2654" s="27">
        <v>45081</v>
      </c>
      <c r="I2654">
        <v>62</v>
      </c>
      <c r="J2654">
        <f>IFERROR(INDEX(Birlesme[campaign_price], MATCH(Birlesme[[#This Row],[Last_buy_date]], Birlesme[buy_date], 0)), "")</f>
        <v>14</v>
      </c>
      <c r="K2654" t="str">
        <f>IF(Birlesme[[#This Row],[Max_price]]&gt;Birlesme[[#This Row],[Last_campaign_price]],"Endirim olacaq","Endirim yoxdur")</f>
        <v>Endirim olacaq</v>
      </c>
      <c r="L2654" t="str">
        <f>IF(Birlesme[[#This Row],[Endirim]]="Endirim yoxdur", "Yoxdur",INDEX(E:E, MATCH(Birlesme[[#This Row],[Max_price]],G:G,0)))</f>
        <v>OwnsComputer</v>
      </c>
    </row>
    <row r="2655" spans="1:12" x14ac:dyDescent="0.25">
      <c r="A2655" t="s">
        <v>3080</v>
      </c>
      <c r="B2655" t="s">
        <v>3950</v>
      </c>
      <c r="C2655" s="27">
        <v>44953</v>
      </c>
      <c r="D2655" s="27">
        <v>45081</v>
      </c>
      <c r="E2655" t="s">
        <v>3943</v>
      </c>
      <c r="F2655" s="27">
        <v>42229</v>
      </c>
      <c r="G2655">
        <v>28</v>
      </c>
      <c r="H2655" s="27">
        <v>45081</v>
      </c>
      <c r="I2655">
        <v>62</v>
      </c>
      <c r="J2655">
        <f>IFERROR(INDEX(Birlesme[campaign_price], MATCH(Birlesme[[#This Row],[Last_buy_date]], Birlesme[buy_date], 0)), "")</f>
        <v>14</v>
      </c>
      <c r="K2655" t="str">
        <f>IF(Birlesme[[#This Row],[Max_price]]&gt;Birlesme[[#This Row],[Last_campaign_price]],"Endirim olacaq","Endirim yoxdur")</f>
        <v>Endirim olacaq</v>
      </c>
      <c r="L2655" t="str">
        <f>IF(Birlesme[[#This Row],[Endirim]]="Endirim yoxdur", "Yoxdur",INDEX(E:E, MATCH(Birlesme[[#This Row],[Max_price]],G:G,0)))</f>
        <v>OwnsComputer</v>
      </c>
    </row>
    <row r="2656" spans="1:12" x14ac:dyDescent="0.25">
      <c r="A2656" t="s">
        <v>3081</v>
      </c>
      <c r="B2656" t="s">
        <v>3948</v>
      </c>
      <c r="C2656" s="27">
        <v>44944</v>
      </c>
      <c r="D2656" s="27">
        <v>44944</v>
      </c>
      <c r="E2656" t="s">
        <v>3941</v>
      </c>
      <c r="F2656" s="27">
        <v>44532</v>
      </c>
      <c r="G2656">
        <v>65</v>
      </c>
      <c r="H2656" s="27">
        <v>45079</v>
      </c>
      <c r="I2656">
        <v>65</v>
      </c>
      <c r="J2656">
        <f>IFERROR(INDEX(Birlesme[campaign_price], MATCH(Birlesme[[#This Row],[Last_buy_date]], Birlesme[buy_date], 0)), "")</f>
        <v>62</v>
      </c>
      <c r="K2656" t="str">
        <f>IF(Birlesme[[#This Row],[Max_price]]&gt;Birlesme[[#This Row],[Last_campaign_price]],"Endirim olacaq","Endirim yoxdur")</f>
        <v>Endirim olacaq</v>
      </c>
      <c r="L2656" t="str">
        <f>IF(Birlesme[[#This Row],[Endirim]]="Endirim yoxdur", "Yoxdur",INDEX(E:E, MATCH(Birlesme[[#This Row],[Max_price]],G:G,0)))</f>
        <v>HasCreditCard</v>
      </c>
    </row>
    <row r="2657" spans="1:12" x14ac:dyDescent="0.25">
      <c r="A2657" t="s">
        <v>3081</v>
      </c>
      <c r="B2657" t="s">
        <v>3948</v>
      </c>
      <c r="C2657" s="27">
        <v>44944</v>
      </c>
      <c r="D2657" s="27">
        <v>44980</v>
      </c>
      <c r="E2657" t="s">
        <v>3941</v>
      </c>
      <c r="F2657" s="27">
        <v>44532</v>
      </c>
      <c r="G2657">
        <v>65</v>
      </c>
      <c r="H2657" s="27">
        <v>45079</v>
      </c>
      <c r="I2657">
        <v>65</v>
      </c>
      <c r="J2657">
        <f>IFERROR(INDEX(Birlesme[campaign_price], MATCH(Birlesme[[#This Row],[Last_buy_date]], Birlesme[buy_date], 0)), "")</f>
        <v>62</v>
      </c>
      <c r="K2657" t="str">
        <f>IF(Birlesme[[#This Row],[Max_price]]&gt;Birlesme[[#This Row],[Last_campaign_price]],"Endirim olacaq","Endirim yoxdur")</f>
        <v>Endirim olacaq</v>
      </c>
      <c r="L2657" t="str">
        <f>IF(Birlesme[[#This Row],[Endirim]]="Endirim yoxdur", "Yoxdur",INDEX(E:E, MATCH(Birlesme[[#This Row],[Max_price]],G:G,0)))</f>
        <v>HasCreditCard</v>
      </c>
    </row>
    <row r="2658" spans="1:12" x14ac:dyDescent="0.25">
      <c r="A2658" t="s">
        <v>3081</v>
      </c>
      <c r="B2658" t="s">
        <v>3948</v>
      </c>
      <c r="C2658" s="27">
        <v>44944</v>
      </c>
      <c r="D2658" s="27">
        <v>45016</v>
      </c>
      <c r="E2658" t="s">
        <v>3941</v>
      </c>
      <c r="F2658" s="27">
        <v>44532</v>
      </c>
      <c r="G2658">
        <v>65</v>
      </c>
      <c r="H2658" s="27">
        <v>45079</v>
      </c>
      <c r="I2658">
        <v>65</v>
      </c>
      <c r="J2658">
        <f>IFERROR(INDEX(Birlesme[campaign_price], MATCH(Birlesme[[#This Row],[Last_buy_date]], Birlesme[buy_date], 0)), "")</f>
        <v>62</v>
      </c>
      <c r="K2658" t="str">
        <f>IF(Birlesme[[#This Row],[Max_price]]&gt;Birlesme[[#This Row],[Last_campaign_price]],"Endirim olacaq","Endirim yoxdur")</f>
        <v>Endirim olacaq</v>
      </c>
      <c r="L2658" t="str">
        <f>IF(Birlesme[[#This Row],[Endirim]]="Endirim yoxdur", "Yoxdur",INDEX(E:E, MATCH(Birlesme[[#This Row],[Max_price]],G:G,0)))</f>
        <v>HasCreditCard</v>
      </c>
    </row>
    <row r="2659" spans="1:12" x14ac:dyDescent="0.25">
      <c r="A2659" t="s">
        <v>3081</v>
      </c>
      <c r="B2659" t="s">
        <v>3948</v>
      </c>
      <c r="C2659" s="27">
        <v>44944</v>
      </c>
      <c r="D2659" s="27">
        <v>45044</v>
      </c>
      <c r="E2659" t="s">
        <v>3941</v>
      </c>
      <c r="F2659" s="27">
        <v>44532</v>
      </c>
      <c r="G2659">
        <v>65</v>
      </c>
      <c r="H2659" s="27">
        <v>45079</v>
      </c>
      <c r="I2659">
        <v>65</v>
      </c>
      <c r="J2659">
        <f>IFERROR(INDEX(Birlesme[campaign_price], MATCH(Birlesme[[#This Row],[Last_buy_date]], Birlesme[buy_date], 0)), "")</f>
        <v>62</v>
      </c>
      <c r="K2659" t="str">
        <f>IF(Birlesme[[#This Row],[Max_price]]&gt;Birlesme[[#This Row],[Last_campaign_price]],"Endirim olacaq","Endirim yoxdur")</f>
        <v>Endirim olacaq</v>
      </c>
      <c r="L2659" t="str">
        <f>IF(Birlesme[[#This Row],[Endirim]]="Endirim yoxdur", "Yoxdur",INDEX(E:E, MATCH(Birlesme[[#This Row],[Max_price]],G:G,0)))</f>
        <v>HasCreditCard</v>
      </c>
    </row>
    <row r="2660" spans="1:12" x14ac:dyDescent="0.25">
      <c r="A2660" t="s">
        <v>3081</v>
      </c>
      <c r="B2660" t="s">
        <v>3948</v>
      </c>
      <c r="C2660" s="27">
        <v>44944</v>
      </c>
      <c r="D2660" s="27">
        <v>45077</v>
      </c>
      <c r="E2660" t="s">
        <v>3941</v>
      </c>
      <c r="F2660" s="27">
        <v>44532</v>
      </c>
      <c r="G2660">
        <v>65</v>
      </c>
      <c r="H2660" s="27">
        <v>45079</v>
      </c>
      <c r="I2660">
        <v>65</v>
      </c>
      <c r="J2660">
        <f>IFERROR(INDEX(Birlesme[campaign_price], MATCH(Birlesme[[#This Row],[Last_buy_date]], Birlesme[buy_date], 0)), "")</f>
        <v>62</v>
      </c>
      <c r="K2660" t="str">
        <f>IF(Birlesme[[#This Row],[Max_price]]&gt;Birlesme[[#This Row],[Last_campaign_price]],"Endirim olacaq","Endirim yoxdur")</f>
        <v>Endirim olacaq</v>
      </c>
      <c r="L2660" t="str">
        <f>IF(Birlesme[[#This Row],[Endirim]]="Endirim yoxdur", "Yoxdur",INDEX(E:E, MATCH(Birlesme[[#This Row],[Max_price]],G:G,0)))</f>
        <v>HasCreditCard</v>
      </c>
    </row>
    <row r="2661" spans="1:12" x14ac:dyDescent="0.25">
      <c r="A2661" t="s">
        <v>3081</v>
      </c>
      <c r="B2661" t="s">
        <v>3948</v>
      </c>
      <c r="C2661" s="27">
        <v>44944</v>
      </c>
      <c r="D2661" s="27">
        <v>45079</v>
      </c>
      <c r="E2661" t="s">
        <v>3941</v>
      </c>
      <c r="F2661" s="27">
        <v>44532</v>
      </c>
      <c r="G2661">
        <v>65</v>
      </c>
      <c r="H2661" s="27">
        <v>45079</v>
      </c>
      <c r="I2661">
        <v>65</v>
      </c>
      <c r="J2661">
        <f>IFERROR(INDEX(Birlesme[campaign_price], MATCH(Birlesme[[#This Row],[Last_buy_date]], Birlesme[buy_date], 0)), "")</f>
        <v>62</v>
      </c>
      <c r="K2661" t="str">
        <f>IF(Birlesme[[#This Row],[Max_price]]&gt;Birlesme[[#This Row],[Last_campaign_price]],"Endirim olacaq","Endirim yoxdur")</f>
        <v>Endirim olacaq</v>
      </c>
      <c r="L2661" t="str">
        <f>IF(Birlesme[[#This Row],[Endirim]]="Endirim yoxdur", "Yoxdur",INDEX(E:E, MATCH(Birlesme[[#This Row],[Max_price]],G:G,0)))</f>
        <v>HasCreditCard</v>
      </c>
    </row>
    <row r="2662" spans="1:12" x14ac:dyDescent="0.25">
      <c r="A2662" t="s">
        <v>3081</v>
      </c>
      <c r="B2662" t="s">
        <v>3922</v>
      </c>
      <c r="C2662" s="27">
        <v>44964</v>
      </c>
      <c r="D2662" s="27">
        <v>44964</v>
      </c>
      <c r="E2662" t="s">
        <v>3932</v>
      </c>
      <c r="F2662" s="27">
        <v>43779</v>
      </c>
      <c r="G2662">
        <v>62</v>
      </c>
      <c r="H2662" s="27">
        <v>45079</v>
      </c>
      <c r="I2662">
        <v>65</v>
      </c>
      <c r="J2662">
        <f>IFERROR(INDEX(Birlesme[campaign_price], MATCH(Birlesme[[#This Row],[Last_buy_date]], Birlesme[buy_date], 0)), "")</f>
        <v>62</v>
      </c>
      <c r="K2662" t="str">
        <f>IF(Birlesme[[#This Row],[Max_price]]&gt;Birlesme[[#This Row],[Last_campaign_price]],"Endirim olacaq","Endirim yoxdur")</f>
        <v>Endirim olacaq</v>
      </c>
      <c r="L2662" t="str">
        <f>IF(Birlesme[[#This Row],[Endirim]]="Endirim yoxdur", "Yoxdur",INDEX(E:E, MATCH(Birlesme[[#This Row],[Max_price]],G:G,0)))</f>
        <v>HasCreditCard</v>
      </c>
    </row>
    <row r="2663" spans="1:12" x14ac:dyDescent="0.25">
      <c r="A2663" t="s">
        <v>3081</v>
      </c>
      <c r="B2663" t="s">
        <v>3922</v>
      </c>
      <c r="C2663" s="27">
        <v>44964</v>
      </c>
      <c r="D2663" s="27">
        <v>45005</v>
      </c>
      <c r="E2663" t="s">
        <v>3932</v>
      </c>
      <c r="F2663" s="27">
        <v>43779</v>
      </c>
      <c r="G2663">
        <v>62</v>
      </c>
      <c r="H2663" s="27">
        <v>45079</v>
      </c>
      <c r="I2663">
        <v>65</v>
      </c>
      <c r="J2663">
        <f>IFERROR(INDEX(Birlesme[campaign_price], MATCH(Birlesme[[#This Row],[Last_buy_date]], Birlesme[buy_date], 0)), "")</f>
        <v>62</v>
      </c>
      <c r="K2663" t="str">
        <f>IF(Birlesme[[#This Row],[Max_price]]&gt;Birlesme[[#This Row],[Last_campaign_price]],"Endirim olacaq","Endirim yoxdur")</f>
        <v>Endirim olacaq</v>
      </c>
      <c r="L2663" t="str">
        <f>IF(Birlesme[[#This Row],[Endirim]]="Endirim yoxdur", "Yoxdur",INDEX(E:E, MATCH(Birlesme[[#This Row],[Max_price]],G:G,0)))</f>
        <v>HasCreditCard</v>
      </c>
    </row>
    <row r="2664" spans="1:12" x14ac:dyDescent="0.25">
      <c r="A2664" t="s">
        <v>3081</v>
      </c>
      <c r="B2664" t="s">
        <v>3922</v>
      </c>
      <c r="C2664" s="27">
        <v>44964</v>
      </c>
      <c r="D2664" s="27">
        <v>45029</v>
      </c>
      <c r="E2664" t="s">
        <v>3932</v>
      </c>
      <c r="F2664" s="27">
        <v>43779</v>
      </c>
      <c r="G2664">
        <v>62</v>
      </c>
      <c r="H2664" s="27">
        <v>45079</v>
      </c>
      <c r="I2664">
        <v>65</v>
      </c>
      <c r="J2664">
        <f>IFERROR(INDEX(Birlesme[campaign_price], MATCH(Birlesme[[#This Row],[Last_buy_date]], Birlesme[buy_date], 0)), "")</f>
        <v>62</v>
      </c>
      <c r="K2664" t="str">
        <f>IF(Birlesme[[#This Row],[Max_price]]&gt;Birlesme[[#This Row],[Last_campaign_price]],"Endirim olacaq","Endirim yoxdur")</f>
        <v>Endirim olacaq</v>
      </c>
      <c r="L2664" t="str">
        <f>IF(Birlesme[[#This Row],[Endirim]]="Endirim yoxdur", "Yoxdur",INDEX(E:E, MATCH(Birlesme[[#This Row],[Max_price]],G:G,0)))</f>
        <v>HasCreditCard</v>
      </c>
    </row>
    <row r="2665" spans="1:12" x14ac:dyDescent="0.25">
      <c r="A2665" t="s">
        <v>3081</v>
      </c>
      <c r="B2665" t="s">
        <v>3922</v>
      </c>
      <c r="C2665" s="27">
        <v>44964</v>
      </c>
      <c r="D2665" s="27">
        <v>45064</v>
      </c>
      <c r="E2665" t="s">
        <v>3932</v>
      </c>
      <c r="F2665" s="27">
        <v>43779</v>
      </c>
      <c r="G2665">
        <v>62</v>
      </c>
      <c r="H2665" s="27">
        <v>45079</v>
      </c>
      <c r="I2665">
        <v>65</v>
      </c>
      <c r="J2665">
        <f>IFERROR(INDEX(Birlesme[campaign_price], MATCH(Birlesme[[#This Row],[Last_buy_date]], Birlesme[buy_date], 0)), "")</f>
        <v>62</v>
      </c>
      <c r="K2665" t="str">
        <f>IF(Birlesme[[#This Row],[Max_price]]&gt;Birlesme[[#This Row],[Last_campaign_price]],"Endirim olacaq","Endirim yoxdur")</f>
        <v>Endirim olacaq</v>
      </c>
      <c r="L2665" t="str">
        <f>IF(Birlesme[[#This Row],[Endirim]]="Endirim yoxdur", "Yoxdur",INDEX(E:E, MATCH(Birlesme[[#This Row],[Max_price]],G:G,0)))</f>
        <v>HasCreditCard</v>
      </c>
    </row>
    <row r="2666" spans="1:12" x14ac:dyDescent="0.25">
      <c r="A2666" t="s">
        <v>3081</v>
      </c>
      <c r="B2666" t="s">
        <v>3923</v>
      </c>
      <c r="C2666" s="27">
        <v>44998</v>
      </c>
      <c r="D2666" s="27">
        <v>44998</v>
      </c>
      <c r="E2666" t="s">
        <v>3933</v>
      </c>
      <c r="F2666" s="27">
        <v>43502</v>
      </c>
      <c r="G2666">
        <v>26</v>
      </c>
      <c r="H2666" s="27">
        <v>45079</v>
      </c>
      <c r="I2666">
        <v>65</v>
      </c>
      <c r="J2666">
        <f>IFERROR(INDEX(Birlesme[campaign_price], MATCH(Birlesme[[#This Row],[Last_buy_date]], Birlesme[buy_date], 0)), "")</f>
        <v>62</v>
      </c>
      <c r="K2666" t="str">
        <f>IF(Birlesme[[#This Row],[Max_price]]&gt;Birlesme[[#This Row],[Last_campaign_price]],"Endirim olacaq","Endirim yoxdur")</f>
        <v>Endirim olacaq</v>
      </c>
      <c r="L2666" t="str">
        <f>IF(Birlesme[[#This Row],[Endirim]]="Endirim yoxdur", "Yoxdur",INDEX(E:E, MATCH(Birlesme[[#This Row],[Max_price]],G:G,0)))</f>
        <v>HasCreditCard</v>
      </c>
    </row>
    <row r="2667" spans="1:12" x14ac:dyDescent="0.25">
      <c r="A2667" t="s">
        <v>3081</v>
      </c>
      <c r="B2667" t="s">
        <v>3923</v>
      </c>
      <c r="C2667" s="27">
        <v>44998</v>
      </c>
      <c r="D2667" s="27">
        <v>45038</v>
      </c>
      <c r="E2667" t="s">
        <v>3933</v>
      </c>
      <c r="F2667" s="27">
        <v>43502</v>
      </c>
      <c r="G2667">
        <v>26</v>
      </c>
      <c r="H2667" s="27">
        <v>45079</v>
      </c>
      <c r="I2667">
        <v>65</v>
      </c>
      <c r="J2667">
        <f>IFERROR(INDEX(Birlesme[campaign_price], MATCH(Birlesme[[#This Row],[Last_buy_date]], Birlesme[buy_date], 0)), "")</f>
        <v>62</v>
      </c>
      <c r="K2667" t="str">
        <f>IF(Birlesme[[#This Row],[Max_price]]&gt;Birlesme[[#This Row],[Last_campaign_price]],"Endirim olacaq","Endirim yoxdur")</f>
        <v>Endirim olacaq</v>
      </c>
      <c r="L2667" t="str">
        <f>IF(Birlesme[[#This Row],[Endirim]]="Endirim yoxdur", "Yoxdur",INDEX(E:E, MATCH(Birlesme[[#This Row],[Max_price]],G:G,0)))</f>
        <v>HasCreditCard</v>
      </c>
    </row>
    <row r="2668" spans="1:12" x14ac:dyDescent="0.25">
      <c r="A2668" t="s">
        <v>3081</v>
      </c>
      <c r="B2668" t="s">
        <v>3923</v>
      </c>
      <c r="C2668" s="27">
        <v>44998</v>
      </c>
      <c r="D2668" s="27">
        <v>45071</v>
      </c>
      <c r="E2668" t="s">
        <v>3933</v>
      </c>
      <c r="F2668" s="27">
        <v>43502</v>
      </c>
      <c r="G2668">
        <v>26</v>
      </c>
      <c r="H2668" s="27">
        <v>45079</v>
      </c>
      <c r="I2668">
        <v>65</v>
      </c>
      <c r="J2668">
        <f>IFERROR(INDEX(Birlesme[campaign_price], MATCH(Birlesme[[#This Row],[Last_buy_date]], Birlesme[buy_date], 0)), "")</f>
        <v>62</v>
      </c>
      <c r="K2668" t="str">
        <f>IF(Birlesme[[#This Row],[Max_price]]&gt;Birlesme[[#This Row],[Last_campaign_price]],"Endirim olacaq","Endirim yoxdur")</f>
        <v>Endirim olacaq</v>
      </c>
      <c r="L2668" t="str">
        <f>IF(Birlesme[[#This Row],[Endirim]]="Endirim yoxdur", "Yoxdur",INDEX(E:E, MATCH(Birlesme[[#This Row],[Max_price]],G:G,0)))</f>
        <v>HasCreditCard</v>
      </c>
    </row>
    <row r="2669" spans="1:12" x14ac:dyDescent="0.25">
      <c r="A2669" t="s">
        <v>3082</v>
      </c>
      <c r="B2669" t="s">
        <v>3949</v>
      </c>
      <c r="C2669" s="27">
        <v>44672</v>
      </c>
      <c r="D2669" s="27">
        <v>44672</v>
      </c>
      <c r="E2669" t="s">
        <v>3942</v>
      </c>
      <c r="F2669" s="27">
        <v>43312</v>
      </c>
      <c r="G2669">
        <v>25</v>
      </c>
      <c r="H2669" s="27">
        <v>45067</v>
      </c>
      <c r="I2669">
        <v>27</v>
      </c>
      <c r="J2669">
        <f>IFERROR(INDEX(Birlesme[campaign_price], MATCH(Birlesme[[#This Row],[Last_buy_date]], Birlesme[buy_date], 0)), "")</f>
        <v>13</v>
      </c>
      <c r="K2669" t="str">
        <f>IF(Birlesme[[#This Row],[Max_price]]&gt;Birlesme[[#This Row],[Last_campaign_price]],"Endirim olacaq","Endirim yoxdur")</f>
        <v>Endirim olacaq</v>
      </c>
      <c r="L2669" t="str">
        <f>IF(Birlesme[[#This Row],[Endirim]]="Endirim yoxdur", "Yoxdur",INDEX(E:E, MATCH(Birlesme[[#This Row],[Max_price]],G:G,0)))</f>
        <v>RespondsToMailOffers</v>
      </c>
    </row>
    <row r="2670" spans="1:12" x14ac:dyDescent="0.25">
      <c r="A2670" t="s">
        <v>3082</v>
      </c>
      <c r="B2670" t="s">
        <v>3949</v>
      </c>
      <c r="C2670" s="27">
        <v>44672</v>
      </c>
      <c r="D2670" s="27">
        <v>44708</v>
      </c>
      <c r="E2670" t="s">
        <v>3942</v>
      </c>
      <c r="F2670" s="27">
        <v>43312</v>
      </c>
      <c r="G2670">
        <v>25</v>
      </c>
      <c r="H2670" s="27">
        <v>45067</v>
      </c>
      <c r="I2670">
        <v>27</v>
      </c>
      <c r="J2670">
        <f>IFERROR(INDEX(Birlesme[campaign_price], MATCH(Birlesme[[#This Row],[Last_buy_date]], Birlesme[buy_date], 0)), "")</f>
        <v>13</v>
      </c>
      <c r="K2670" t="str">
        <f>IF(Birlesme[[#This Row],[Max_price]]&gt;Birlesme[[#This Row],[Last_campaign_price]],"Endirim olacaq","Endirim yoxdur")</f>
        <v>Endirim olacaq</v>
      </c>
      <c r="L2670" t="str">
        <f>IF(Birlesme[[#This Row],[Endirim]]="Endirim yoxdur", "Yoxdur",INDEX(E:E, MATCH(Birlesme[[#This Row],[Max_price]],G:G,0)))</f>
        <v>RespondsToMailOffers</v>
      </c>
    </row>
    <row r="2671" spans="1:12" x14ac:dyDescent="0.25">
      <c r="A2671" t="s">
        <v>3082</v>
      </c>
      <c r="B2671" t="s">
        <v>3949</v>
      </c>
      <c r="C2671" s="27">
        <v>44672</v>
      </c>
      <c r="D2671" s="27">
        <v>44771</v>
      </c>
      <c r="E2671" t="s">
        <v>3942</v>
      </c>
      <c r="F2671" s="27">
        <v>43312</v>
      </c>
      <c r="G2671">
        <v>25</v>
      </c>
      <c r="H2671" s="27">
        <v>45067</v>
      </c>
      <c r="I2671">
        <v>27</v>
      </c>
      <c r="J2671">
        <f>IFERROR(INDEX(Birlesme[campaign_price], MATCH(Birlesme[[#This Row],[Last_buy_date]], Birlesme[buy_date], 0)), "")</f>
        <v>13</v>
      </c>
      <c r="K2671" t="str">
        <f>IF(Birlesme[[#This Row],[Max_price]]&gt;Birlesme[[#This Row],[Last_campaign_price]],"Endirim olacaq","Endirim yoxdur")</f>
        <v>Endirim olacaq</v>
      </c>
      <c r="L2671" t="str">
        <f>IF(Birlesme[[#This Row],[Endirim]]="Endirim yoxdur", "Yoxdur",INDEX(E:E, MATCH(Birlesme[[#This Row],[Max_price]],G:G,0)))</f>
        <v>RespondsToMailOffers</v>
      </c>
    </row>
    <row r="2672" spans="1:12" x14ac:dyDescent="0.25">
      <c r="A2672" t="s">
        <v>3082</v>
      </c>
      <c r="B2672" t="s">
        <v>3949</v>
      </c>
      <c r="C2672" s="27">
        <v>44672</v>
      </c>
      <c r="D2672" s="27">
        <v>44827</v>
      </c>
      <c r="E2672" t="s">
        <v>3942</v>
      </c>
      <c r="F2672" s="27">
        <v>43312</v>
      </c>
      <c r="G2672">
        <v>25</v>
      </c>
      <c r="H2672" s="27">
        <v>45067</v>
      </c>
      <c r="I2672">
        <v>27</v>
      </c>
      <c r="J2672">
        <f>IFERROR(INDEX(Birlesme[campaign_price], MATCH(Birlesme[[#This Row],[Last_buy_date]], Birlesme[buy_date], 0)), "")</f>
        <v>13</v>
      </c>
      <c r="K2672" t="str">
        <f>IF(Birlesme[[#This Row],[Max_price]]&gt;Birlesme[[#This Row],[Last_campaign_price]],"Endirim olacaq","Endirim yoxdur")</f>
        <v>Endirim olacaq</v>
      </c>
      <c r="L2672" t="str">
        <f>IF(Birlesme[[#This Row],[Endirim]]="Endirim yoxdur", "Yoxdur",INDEX(E:E, MATCH(Birlesme[[#This Row],[Max_price]],G:G,0)))</f>
        <v>RespondsToMailOffers</v>
      </c>
    </row>
    <row r="2673" spans="1:12" x14ac:dyDescent="0.25">
      <c r="A2673" t="s">
        <v>3082</v>
      </c>
      <c r="B2673" t="s">
        <v>3949</v>
      </c>
      <c r="C2673" s="27">
        <v>44672</v>
      </c>
      <c r="D2673" s="27">
        <v>44856</v>
      </c>
      <c r="E2673" t="s">
        <v>3942</v>
      </c>
      <c r="F2673" s="27">
        <v>43312</v>
      </c>
      <c r="G2673">
        <v>25</v>
      </c>
      <c r="H2673" s="27">
        <v>45067</v>
      </c>
      <c r="I2673">
        <v>27</v>
      </c>
      <c r="J2673">
        <f>IFERROR(INDEX(Birlesme[campaign_price], MATCH(Birlesme[[#This Row],[Last_buy_date]], Birlesme[buy_date], 0)), "")</f>
        <v>13</v>
      </c>
      <c r="K2673" t="str">
        <f>IF(Birlesme[[#This Row],[Max_price]]&gt;Birlesme[[#This Row],[Last_campaign_price]],"Endirim olacaq","Endirim yoxdur")</f>
        <v>Endirim olacaq</v>
      </c>
      <c r="L2673" t="str">
        <f>IF(Birlesme[[#This Row],[Endirim]]="Endirim yoxdur", "Yoxdur",INDEX(E:E, MATCH(Birlesme[[#This Row],[Max_price]],G:G,0)))</f>
        <v>RespondsToMailOffers</v>
      </c>
    </row>
    <row r="2674" spans="1:12" x14ac:dyDescent="0.25">
      <c r="A2674" t="s">
        <v>3082</v>
      </c>
      <c r="B2674" t="s">
        <v>3949</v>
      </c>
      <c r="C2674" s="27">
        <v>44672</v>
      </c>
      <c r="D2674" s="27">
        <v>44956</v>
      </c>
      <c r="E2674" t="s">
        <v>3942</v>
      </c>
      <c r="F2674" s="27">
        <v>43312</v>
      </c>
      <c r="G2674">
        <v>25</v>
      </c>
      <c r="H2674" s="27">
        <v>45067</v>
      </c>
      <c r="I2674">
        <v>27</v>
      </c>
      <c r="J2674">
        <f>IFERROR(INDEX(Birlesme[campaign_price], MATCH(Birlesme[[#This Row],[Last_buy_date]], Birlesme[buy_date], 0)), "")</f>
        <v>13</v>
      </c>
      <c r="K2674" t="str">
        <f>IF(Birlesme[[#This Row],[Max_price]]&gt;Birlesme[[#This Row],[Last_campaign_price]],"Endirim olacaq","Endirim yoxdur")</f>
        <v>Endirim olacaq</v>
      </c>
      <c r="L2674" t="str">
        <f>IF(Birlesme[[#This Row],[Endirim]]="Endirim yoxdur", "Yoxdur",INDEX(E:E, MATCH(Birlesme[[#This Row],[Max_price]],G:G,0)))</f>
        <v>RespondsToMailOffers</v>
      </c>
    </row>
    <row r="2675" spans="1:12" x14ac:dyDescent="0.25">
      <c r="A2675" t="s">
        <v>3082</v>
      </c>
      <c r="B2675" t="s">
        <v>3949</v>
      </c>
      <c r="C2675" s="27">
        <v>44672</v>
      </c>
      <c r="D2675" s="27">
        <v>44981</v>
      </c>
      <c r="E2675" t="s">
        <v>3942</v>
      </c>
      <c r="F2675" s="27">
        <v>43312</v>
      </c>
      <c r="G2675">
        <v>25</v>
      </c>
      <c r="H2675" s="27">
        <v>45067</v>
      </c>
      <c r="I2675">
        <v>27</v>
      </c>
      <c r="J2675">
        <f>IFERROR(INDEX(Birlesme[campaign_price], MATCH(Birlesme[[#This Row],[Last_buy_date]], Birlesme[buy_date], 0)), "")</f>
        <v>13</v>
      </c>
      <c r="K2675" t="str">
        <f>IF(Birlesme[[#This Row],[Max_price]]&gt;Birlesme[[#This Row],[Last_campaign_price]],"Endirim olacaq","Endirim yoxdur")</f>
        <v>Endirim olacaq</v>
      </c>
      <c r="L2675" t="str">
        <f>IF(Birlesme[[#This Row],[Endirim]]="Endirim yoxdur", "Yoxdur",INDEX(E:E, MATCH(Birlesme[[#This Row],[Max_price]],G:G,0)))</f>
        <v>RespondsToMailOffers</v>
      </c>
    </row>
    <row r="2676" spans="1:12" x14ac:dyDescent="0.25">
      <c r="A2676" t="s">
        <v>3082</v>
      </c>
      <c r="B2676" t="s">
        <v>3949</v>
      </c>
      <c r="C2676" s="27">
        <v>44672</v>
      </c>
      <c r="D2676" s="27">
        <v>45006</v>
      </c>
      <c r="E2676" t="s">
        <v>3942</v>
      </c>
      <c r="F2676" s="27">
        <v>43312</v>
      </c>
      <c r="G2676">
        <v>25</v>
      </c>
      <c r="H2676" s="27">
        <v>45067</v>
      </c>
      <c r="I2676">
        <v>27</v>
      </c>
      <c r="J2676">
        <f>IFERROR(INDEX(Birlesme[campaign_price], MATCH(Birlesme[[#This Row],[Last_buy_date]], Birlesme[buy_date], 0)), "")</f>
        <v>13</v>
      </c>
      <c r="K2676" t="str">
        <f>IF(Birlesme[[#This Row],[Max_price]]&gt;Birlesme[[#This Row],[Last_campaign_price]],"Endirim olacaq","Endirim yoxdur")</f>
        <v>Endirim olacaq</v>
      </c>
      <c r="L2676" t="str">
        <f>IF(Birlesme[[#This Row],[Endirim]]="Endirim yoxdur", "Yoxdur",INDEX(E:E, MATCH(Birlesme[[#This Row],[Max_price]],G:G,0)))</f>
        <v>RespondsToMailOffers</v>
      </c>
    </row>
    <row r="2677" spans="1:12" x14ac:dyDescent="0.25">
      <c r="A2677" t="s">
        <v>3082</v>
      </c>
      <c r="B2677" t="s">
        <v>3949</v>
      </c>
      <c r="C2677" s="27">
        <v>44672</v>
      </c>
      <c r="D2677" s="27">
        <v>45067</v>
      </c>
      <c r="E2677" t="s">
        <v>3942</v>
      </c>
      <c r="F2677" s="27">
        <v>43312</v>
      </c>
      <c r="G2677">
        <v>25</v>
      </c>
      <c r="H2677" s="27">
        <v>45067</v>
      </c>
      <c r="I2677">
        <v>27</v>
      </c>
      <c r="J2677">
        <f>IFERROR(INDEX(Birlesme[campaign_price], MATCH(Birlesme[[#This Row],[Last_buy_date]], Birlesme[buy_date], 0)), "")</f>
        <v>13</v>
      </c>
      <c r="K2677" t="str">
        <f>IF(Birlesme[[#This Row],[Max_price]]&gt;Birlesme[[#This Row],[Last_campaign_price]],"Endirim olacaq","Endirim yoxdur")</f>
        <v>Endirim olacaq</v>
      </c>
      <c r="L2677" t="str">
        <f>IF(Birlesme[[#This Row],[Endirim]]="Endirim yoxdur", "Yoxdur",INDEX(E:E, MATCH(Birlesme[[#This Row],[Max_price]],G:G,0)))</f>
        <v>RespondsToMailOffers</v>
      </c>
    </row>
    <row r="2678" spans="1:12" x14ac:dyDescent="0.25">
      <c r="A2678" t="s">
        <v>3082</v>
      </c>
      <c r="B2678" t="s">
        <v>3927</v>
      </c>
      <c r="C2678" s="27">
        <v>44738</v>
      </c>
      <c r="D2678" s="27">
        <v>44738</v>
      </c>
      <c r="E2678" t="s">
        <v>3937</v>
      </c>
      <c r="F2678" s="27">
        <v>44736</v>
      </c>
      <c r="G2678">
        <v>27</v>
      </c>
      <c r="H2678" s="27">
        <v>45067</v>
      </c>
      <c r="I2678">
        <v>27</v>
      </c>
      <c r="J2678">
        <f>IFERROR(INDEX(Birlesme[campaign_price], MATCH(Birlesme[[#This Row],[Last_buy_date]], Birlesme[buy_date], 0)), "")</f>
        <v>13</v>
      </c>
      <c r="K2678" t="str">
        <f>IF(Birlesme[[#This Row],[Max_price]]&gt;Birlesme[[#This Row],[Last_campaign_price]],"Endirim olacaq","Endirim yoxdur")</f>
        <v>Endirim olacaq</v>
      </c>
      <c r="L2678" t="str">
        <f>IF(Birlesme[[#This Row],[Endirim]]="Endirim yoxdur", "Yoxdur",INDEX(E:E, MATCH(Birlesme[[#This Row],[Max_price]],G:G,0)))</f>
        <v>RespondsToMailOffers</v>
      </c>
    </row>
    <row r="2679" spans="1:12" x14ac:dyDescent="0.25">
      <c r="A2679" t="s">
        <v>3082</v>
      </c>
      <c r="B2679" t="s">
        <v>3927</v>
      </c>
      <c r="C2679" s="27">
        <v>44738</v>
      </c>
      <c r="D2679" s="27">
        <v>44770</v>
      </c>
      <c r="E2679" t="s">
        <v>3937</v>
      </c>
      <c r="F2679" s="27">
        <v>44736</v>
      </c>
      <c r="G2679">
        <v>27</v>
      </c>
      <c r="H2679" s="27">
        <v>45067</v>
      </c>
      <c r="I2679">
        <v>27</v>
      </c>
      <c r="J2679">
        <f>IFERROR(INDEX(Birlesme[campaign_price], MATCH(Birlesme[[#This Row],[Last_buy_date]], Birlesme[buy_date], 0)), "")</f>
        <v>13</v>
      </c>
      <c r="K2679" t="str">
        <f>IF(Birlesme[[#This Row],[Max_price]]&gt;Birlesme[[#This Row],[Last_campaign_price]],"Endirim olacaq","Endirim yoxdur")</f>
        <v>Endirim olacaq</v>
      </c>
      <c r="L2679" t="str">
        <f>IF(Birlesme[[#This Row],[Endirim]]="Endirim yoxdur", "Yoxdur",INDEX(E:E, MATCH(Birlesme[[#This Row],[Max_price]],G:G,0)))</f>
        <v>RespondsToMailOffers</v>
      </c>
    </row>
    <row r="2680" spans="1:12" x14ac:dyDescent="0.25">
      <c r="A2680" t="s">
        <v>3082</v>
      </c>
      <c r="B2680" t="s">
        <v>3927</v>
      </c>
      <c r="C2680" s="27">
        <v>44738</v>
      </c>
      <c r="D2680" s="27">
        <v>44804</v>
      </c>
      <c r="E2680" t="s">
        <v>3937</v>
      </c>
      <c r="F2680" s="27">
        <v>44736</v>
      </c>
      <c r="G2680">
        <v>27</v>
      </c>
      <c r="H2680" s="27">
        <v>45067</v>
      </c>
      <c r="I2680">
        <v>27</v>
      </c>
      <c r="J2680">
        <f>IFERROR(INDEX(Birlesme[campaign_price], MATCH(Birlesme[[#This Row],[Last_buy_date]], Birlesme[buy_date], 0)), "")</f>
        <v>13</v>
      </c>
      <c r="K2680" t="str">
        <f>IF(Birlesme[[#This Row],[Max_price]]&gt;Birlesme[[#This Row],[Last_campaign_price]],"Endirim olacaq","Endirim yoxdur")</f>
        <v>Endirim olacaq</v>
      </c>
      <c r="L2680" t="str">
        <f>IF(Birlesme[[#This Row],[Endirim]]="Endirim yoxdur", "Yoxdur",INDEX(E:E, MATCH(Birlesme[[#This Row],[Max_price]],G:G,0)))</f>
        <v>RespondsToMailOffers</v>
      </c>
    </row>
    <row r="2681" spans="1:12" x14ac:dyDescent="0.25">
      <c r="A2681" t="s">
        <v>3082</v>
      </c>
      <c r="B2681" t="s">
        <v>3927</v>
      </c>
      <c r="C2681" s="27">
        <v>44738</v>
      </c>
      <c r="D2681" s="27">
        <v>44813</v>
      </c>
      <c r="E2681" t="s">
        <v>3937</v>
      </c>
      <c r="F2681" s="27">
        <v>44736</v>
      </c>
      <c r="G2681">
        <v>27</v>
      </c>
      <c r="H2681" s="27">
        <v>45067</v>
      </c>
      <c r="I2681">
        <v>27</v>
      </c>
      <c r="J2681">
        <f>IFERROR(INDEX(Birlesme[campaign_price], MATCH(Birlesme[[#This Row],[Last_buy_date]], Birlesme[buy_date], 0)), "")</f>
        <v>13</v>
      </c>
      <c r="K2681" t="str">
        <f>IF(Birlesme[[#This Row],[Max_price]]&gt;Birlesme[[#This Row],[Last_campaign_price]],"Endirim olacaq","Endirim yoxdur")</f>
        <v>Endirim olacaq</v>
      </c>
      <c r="L2681" t="str">
        <f>IF(Birlesme[[#This Row],[Endirim]]="Endirim yoxdur", "Yoxdur",INDEX(E:E, MATCH(Birlesme[[#This Row],[Max_price]],G:G,0)))</f>
        <v>RespondsToMailOffers</v>
      </c>
    </row>
    <row r="2682" spans="1:12" x14ac:dyDescent="0.25">
      <c r="A2682" t="s">
        <v>3082</v>
      </c>
      <c r="B2682" t="s">
        <v>3927</v>
      </c>
      <c r="C2682" s="27">
        <v>44738</v>
      </c>
      <c r="D2682" s="27">
        <v>44862</v>
      </c>
      <c r="E2682" t="s">
        <v>3937</v>
      </c>
      <c r="F2682" s="27">
        <v>44736</v>
      </c>
      <c r="G2682">
        <v>27</v>
      </c>
      <c r="H2682" s="27">
        <v>45067</v>
      </c>
      <c r="I2682">
        <v>27</v>
      </c>
      <c r="J2682">
        <f>IFERROR(INDEX(Birlesme[campaign_price], MATCH(Birlesme[[#This Row],[Last_buy_date]], Birlesme[buy_date], 0)), "")</f>
        <v>13</v>
      </c>
      <c r="K2682" t="str">
        <f>IF(Birlesme[[#This Row],[Max_price]]&gt;Birlesme[[#This Row],[Last_campaign_price]],"Endirim olacaq","Endirim yoxdur")</f>
        <v>Endirim olacaq</v>
      </c>
      <c r="L2682" t="str">
        <f>IF(Birlesme[[#This Row],[Endirim]]="Endirim yoxdur", "Yoxdur",INDEX(E:E, MATCH(Birlesme[[#This Row],[Max_price]],G:G,0)))</f>
        <v>RespondsToMailOffers</v>
      </c>
    </row>
    <row r="2683" spans="1:12" x14ac:dyDescent="0.25">
      <c r="A2683" t="s">
        <v>3082</v>
      </c>
      <c r="B2683" t="s">
        <v>3927</v>
      </c>
      <c r="C2683" s="27">
        <v>44738</v>
      </c>
      <c r="D2683" s="27">
        <v>44894</v>
      </c>
      <c r="E2683" t="s">
        <v>3937</v>
      </c>
      <c r="F2683" s="27">
        <v>44736</v>
      </c>
      <c r="G2683">
        <v>27</v>
      </c>
      <c r="H2683" s="27">
        <v>45067</v>
      </c>
      <c r="I2683">
        <v>27</v>
      </c>
      <c r="J2683">
        <f>IFERROR(INDEX(Birlesme[campaign_price], MATCH(Birlesme[[#This Row],[Last_buy_date]], Birlesme[buy_date], 0)), "")</f>
        <v>13</v>
      </c>
      <c r="K2683" t="str">
        <f>IF(Birlesme[[#This Row],[Max_price]]&gt;Birlesme[[#This Row],[Last_campaign_price]],"Endirim olacaq","Endirim yoxdur")</f>
        <v>Endirim olacaq</v>
      </c>
      <c r="L2683" t="str">
        <f>IF(Birlesme[[#This Row],[Endirim]]="Endirim yoxdur", "Yoxdur",INDEX(E:E, MATCH(Birlesme[[#This Row],[Max_price]],G:G,0)))</f>
        <v>RespondsToMailOffers</v>
      </c>
    </row>
    <row r="2684" spans="1:12" x14ac:dyDescent="0.25">
      <c r="A2684" t="s">
        <v>3082</v>
      </c>
      <c r="B2684" t="s">
        <v>3927</v>
      </c>
      <c r="C2684" s="27">
        <v>44738</v>
      </c>
      <c r="D2684" s="27">
        <v>44923</v>
      </c>
      <c r="E2684" t="s">
        <v>3937</v>
      </c>
      <c r="F2684" s="27">
        <v>44736</v>
      </c>
      <c r="G2684">
        <v>27</v>
      </c>
      <c r="H2684" s="27">
        <v>45067</v>
      </c>
      <c r="I2684">
        <v>27</v>
      </c>
      <c r="J2684">
        <f>IFERROR(INDEX(Birlesme[campaign_price], MATCH(Birlesme[[#This Row],[Last_buy_date]], Birlesme[buy_date], 0)), "")</f>
        <v>13</v>
      </c>
      <c r="K2684" t="str">
        <f>IF(Birlesme[[#This Row],[Max_price]]&gt;Birlesme[[#This Row],[Last_campaign_price]],"Endirim olacaq","Endirim yoxdur")</f>
        <v>Endirim olacaq</v>
      </c>
      <c r="L2684" t="str">
        <f>IF(Birlesme[[#This Row],[Endirim]]="Endirim yoxdur", "Yoxdur",INDEX(E:E, MATCH(Birlesme[[#This Row],[Max_price]],G:G,0)))</f>
        <v>RespondsToMailOffers</v>
      </c>
    </row>
    <row r="2685" spans="1:12" x14ac:dyDescent="0.25">
      <c r="A2685" t="s">
        <v>3082</v>
      </c>
      <c r="B2685" t="s">
        <v>3927</v>
      </c>
      <c r="C2685" s="27">
        <v>44738</v>
      </c>
      <c r="D2685" s="27">
        <v>44929</v>
      </c>
      <c r="E2685" t="s">
        <v>3937</v>
      </c>
      <c r="F2685" s="27">
        <v>44736</v>
      </c>
      <c r="G2685">
        <v>27</v>
      </c>
      <c r="H2685" s="27">
        <v>45067</v>
      </c>
      <c r="I2685">
        <v>27</v>
      </c>
      <c r="J2685">
        <f>IFERROR(INDEX(Birlesme[campaign_price], MATCH(Birlesme[[#This Row],[Last_buy_date]], Birlesme[buy_date], 0)), "")</f>
        <v>13</v>
      </c>
      <c r="K2685" t="str">
        <f>IF(Birlesme[[#This Row],[Max_price]]&gt;Birlesme[[#This Row],[Last_campaign_price]],"Endirim olacaq","Endirim yoxdur")</f>
        <v>Endirim olacaq</v>
      </c>
      <c r="L2685" t="str">
        <f>IF(Birlesme[[#This Row],[Endirim]]="Endirim yoxdur", "Yoxdur",INDEX(E:E, MATCH(Birlesme[[#This Row],[Max_price]],G:G,0)))</f>
        <v>RespondsToMailOffers</v>
      </c>
    </row>
    <row r="2686" spans="1:12" x14ac:dyDescent="0.25">
      <c r="A2686" t="s">
        <v>3082</v>
      </c>
      <c r="B2686" t="s">
        <v>3927</v>
      </c>
      <c r="C2686" s="27">
        <v>44738</v>
      </c>
      <c r="D2686" s="27">
        <v>44963</v>
      </c>
      <c r="E2686" t="s">
        <v>3937</v>
      </c>
      <c r="F2686" s="27">
        <v>44736</v>
      </c>
      <c r="G2686">
        <v>27</v>
      </c>
      <c r="H2686" s="27">
        <v>45067</v>
      </c>
      <c r="I2686">
        <v>27</v>
      </c>
      <c r="J2686">
        <f>IFERROR(INDEX(Birlesme[campaign_price], MATCH(Birlesme[[#This Row],[Last_buy_date]], Birlesme[buy_date], 0)), "")</f>
        <v>13</v>
      </c>
      <c r="K2686" t="str">
        <f>IF(Birlesme[[#This Row],[Max_price]]&gt;Birlesme[[#This Row],[Last_campaign_price]],"Endirim olacaq","Endirim yoxdur")</f>
        <v>Endirim olacaq</v>
      </c>
      <c r="L2686" t="str">
        <f>IF(Birlesme[[#This Row],[Endirim]]="Endirim yoxdur", "Yoxdur",INDEX(E:E, MATCH(Birlesme[[#This Row],[Max_price]],G:G,0)))</f>
        <v>RespondsToMailOffers</v>
      </c>
    </row>
    <row r="2687" spans="1:12" x14ac:dyDescent="0.25">
      <c r="A2687" t="s">
        <v>3082</v>
      </c>
      <c r="B2687" t="s">
        <v>3927</v>
      </c>
      <c r="C2687" s="27">
        <v>44738</v>
      </c>
      <c r="D2687" s="27">
        <v>45014</v>
      </c>
      <c r="E2687" t="s">
        <v>3937</v>
      </c>
      <c r="F2687" s="27">
        <v>44736</v>
      </c>
      <c r="G2687">
        <v>27</v>
      </c>
      <c r="H2687" s="27">
        <v>45067</v>
      </c>
      <c r="I2687">
        <v>27</v>
      </c>
      <c r="J2687">
        <f>IFERROR(INDEX(Birlesme[campaign_price], MATCH(Birlesme[[#This Row],[Last_buy_date]], Birlesme[buy_date], 0)), "")</f>
        <v>13</v>
      </c>
      <c r="K2687" t="str">
        <f>IF(Birlesme[[#This Row],[Max_price]]&gt;Birlesme[[#This Row],[Last_campaign_price]],"Endirim olacaq","Endirim yoxdur")</f>
        <v>Endirim olacaq</v>
      </c>
      <c r="L2687" t="str">
        <f>IF(Birlesme[[#This Row],[Endirim]]="Endirim yoxdur", "Yoxdur",INDEX(E:E, MATCH(Birlesme[[#This Row],[Max_price]],G:G,0)))</f>
        <v>RespondsToMailOffers</v>
      </c>
    </row>
    <row r="2688" spans="1:12" x14ac:dyDescent="0.25">
      <c r="A2688" t="s">
        <v>3082</v>
      </c>
      <c r="B2688" t="s">
        <v>3927</v>
      </c>
      <c r="C2688" s="27">
        <v>44738</v>
      </c>
      <c r="D2688" s="27">
        <v>45026</v>
      </c>
      <c r="E2688" t="s">
        <v>3937</v>
      </c>
      <c r="F2688" s="27">
        <v>44736</v>
      </c>
      <c r="G2688">
        <v>27</v>
      </c>
      <c r="H2688" s="27">
        <v>45067</v>
      </c>
      <c r="I2688">
        <v>27</v>
      </c>
      <c r="J2688">
        <f>IFERROR(INDEX(Birlesme[campaign_price], MATCH(Birlesme[[#This Row],[Last_buy_date]], Birlesme[buy_date], 0)), "")</f>
        <v>13</v>
      </c>
      <c r="K2688" t="str">
        <f>IF(Birlesme[[#This Row],[Max_price]]&gt;Birlesme[[#This Row],[Last_campaign_price]],"Endirim olacaq","Endirim yoxdur")</f>
        <v>Endirim olacaq</v>
      </c>
      <c r="L2688" t="str">
        <f>IF(Birlesme[[#This Row],[Endirim]]="Endirim yoxdur", "Yoxdur",INDEX(E:E, MATCH(Birlesme[[#This Row],[Max_price]],G:G,0)))</f>
        <v>RespondsToMailOffers</v>
      </c>
    </row>
    <row r="2689" spans="1:12" x14ac:dyDescent="0.25">
      <c r="A2689" t="s">
        <v>3082</v>
      </c>
      <c r="B2689" t="s">
        <v>3927</v>
      </c>
      <c r="C2689" s="27">
        <v>44738</v>
      </c>
      <c r="D2689" s="27">
        <v>45051</v>
      </c>
      <c r="E2689" t="s">
        <v>3937</v>
      </c>
      <c r="F2689" s="27">
        <v>44736</v>
      </c>
      <c r="G2689">
        <v>27</v>
      </c>
      <c r="H2689" s="27">
        <v>45067</v>
      </c>
      <c r="I2689">
        <v>27</v>
      </c>
      <c r="J2689">
        <f>IFERROR(INDEX(Birlesme[campaign_price], MATCH(Birlesme[[#This Row],[Last_buy_date]], Birlesme[buy_date], 0)), "")</f>
        <v>13</v>
      </c>
      <c r="K2689" t="str">
        <f>IF(Birlesme[[#This Row],[Max_price]]&gt;Birlesme[[#This Row],[Last_campaign_price]],"Endirim olacaq","Endirim yoxdur")</f>
        <v>Endirim olacaq</v>
      </c>
      <c r="L2689" t="str">
        <f>IF(Birlesme[[#This Row],[Endirim]]="Endirim yoxdur", "Yoxdur",INDEX(E:E, MATCH(Birlesme[[#This Row],[Max_price]],G:G,0)))</f>
        <v>RespondsToMailOffers</v>
      </c>
    </row>
    <row r="2690" spans="1:12" x14ac:dyDescent="0.25">
      <c r="A2690" t="s">
        <v>3082</v>
      </c>
      <c r="B2690" t="s">
        <v>3925</v>
      </c>
      <c r="C2690" s="27">
        <v>44776</v>
      </c>
      <c r="D2690" s="27">
        <v>44776</v>
      </c>
      <c r="E2690" t="s">
        <v>3935</v>
      </c>
      <c r="F2690" s="27">
        <v>44156</v>
      </c>
      <c r="G2690">
        <v>13</v>
      </c>
      <c r="H2690" s="27">
        <v>45067</v>
      </c>
      <c r="I2690">
        <v>27</v>
      </c>
      <c r="J2690">
        <f>IFERROR(INDEX(Birlesme[campaign_price], MATCH(Birlesme[[#This Row],[Last_buy_date]], Birlesme[buy_date], 0)), "")</f>
        <v>13</v>
      </c>
      <c r="K2690" t="str">
        <f>IF(Birlesme[[#This Row],[Max_price]]&gt;Birlesme[[#This Row],[Last_campaign_price]],"Endirim olacaq","Endirim yoxdur")</f>
        <v>Endirim olacaq</v>
      </c>
      <c r="L2690" t="str">
        <f>IF(Birlesme[[#This Row],[Endirim]]="Endirim yoxdur", "Yoxdur",INDEX(E:E, MATCH(Birlesme[[#This Row],[Max_price]],G:G,0)))</f>
        <v>RespondsToMailOffers</v>
      </c>
    </row>
    <row r="2691" spans="1:12" x14ac:dyDescent="0.25">
      <c r="A2691" t="s">
        <v>3082</v>
      </c>
      <c r="B2691" t="s">
        <v>3925</v>
      </c>
      <c r="C2691" s="27">
        <v>44776</v>
      </c>
      <c r="D2691" s="27">
        <v>44809</v>
      </c>
      <c r="E2691" t="s">
        <v>3935</v>
      </c>
      <c r="F2691" s="27">
        <v>44156</v>
      </c>
      <c r="G2691">
        <v>13</v>
      </c>
      <c r="H2691" s="27">
        <v>45067</v>
      </c>
      <c r="I2691">
        <v>27</v>
      </c>
      <c r="J2691">
        <f>IFERROR(INDEX(Birlesme[campaign_price], MATCH(Birlesme[[#This Row],[Last_buy_date]], Birlesme[buy_date], 0)), "")</f>
        <v>13</v>
      </c>
      <c r="K2691" t="str">
        <f>IF(Birlesme[[#This Row],[Max_price]]&gt;Birlesme[[#This Row],[Last_campaign_price]],"Endirim olacaq","Endirim yoxdur")</f>
        <v>Endirim olacaq</v>
      </c>
      <c r="L2691" t="str">
        <f>IF(Birlesme[[#This Row],[Endirim]]="Endirim yoxdur", "Yoxdur",INDEX(E:E, MATCH(Birlesme[[#This Row],[Max_price]],G:G,0)))</f>
        <v>RespondsToMailOffers</v>
      </c>
    </row>
    <row r="2692" spans="1:12" x14ac:dyDescent="0.25">
      <c r="A2692" t="s">
        <v>3082</v>
      </c>
      <c r="B2692" t="s">
        <v>3925</v>
      </c>
      <c r="C2692" s="27">
        <v>44776</v>
      </c>
      <c r="D2692" s="27">
        <v>44841</v>
      </c>
      <c r="E2692" t="s">
        <v>3935</v>
      </c>
      <c r="F2692" s="27">
        <v>44156</v>
      </c>
      <c r="G2692">
        <v>13</v>
      </c>
      <c r="H2692" s="27">
        <v>45067</v>
      </c>
      <c r="I2692">
        <v>27</v>
      </c>
      <c r="J2692">
        <f>IFERROR(INDEX(Birlesme[campaign_price], MATCH(Birlesme[[#This Row],[Last_buy_date]], Birlesme[buy_date], 0)), "")</f>
        <v>13</v>
      </c>
      <c r="K2692" t="str">
        <f>IF(Birlesme[[#This Row],[Max_price]]&gt;Birlesme[[#This Row],[Last_campaign_price]],"Endirim olacaq","Endirim yoxdur")</f>
        <v>Endirim olacaq</v>
      </c>
      <c r="L2692" t="str">
        <f>IF(Birlesme[[#This Row],[Endirim]]="Endirim yoxdur", "Yoxdur",INDEX(E:E, MATCH(Birlesme[[#This Row],[Max_price]],G:G,0)))</f>
        <v>RespondsToMailOffers</v>
      </c>
    </row>
    <row r="2693" spans="1:12" x14ac:dyDescent="0.25">
      <c r="A2693" t="s">
        <v>3082</v>
      </c>
      <c r="B2693" t="s">
        <v>3925</v>
      </c>
      <c r="C2693" s="27">
        <v>44776</v>
      </c>
      <c r="D2693" s="27">
        <v>44873</v>
      </c>
      <c r="E2693" t="s">
        <v>3935</v>
      </c>
      <c r="F2693" s="27">
        <v>44156</v>
      </c>
      <c r="G2693">
        <v>13</v>
      </c>
      <c r="H2693" s="27">
        <v>45067</v>
      </c>
      <c r="I2693">
        <v>27</v>
      </c>
      <c r="J2693">
        <f>IFERROR(INDEX(Birlesme[campaign_price], MATCH(Birlesme[[#This Row],[Last_buy_date]], Birlesme[buy_date], 0)), "")</f>
        <v>13</v>
      </c>
      <c r="K2693" t="str">
        <f>IF(Birlesme[[#This Row],[Max_price]]&gt;Birlesme[[#This Row],[Last_campaign_price]],"Endirim olacaq","Endirim yoxdur")</f>
        <v>Endirim olacaq</v>
      </c>
      <c r="L2693" t="str">
        <f>IF(Birlesme[[#This Row],[Endirim]]="Endirim yoxdur", "Yoxdur",INDEX(E:E, MATCH(Birlesme[[#This Row],[Max_price]],G:G,0)))</f>
        <v>RespondsToMailOffers</v>
      </c>
    </row>
    <row r="2694" spans="1:12" x14ac:dyDescent="0.25">
      <c r="A2694" t="s">
        <v>3082</v>
      </c>
      <c r="B2694" t="s">
        <v>3925</v>
      </c>
      <c r="C2694" s="27">
        <v>44776</v>
      </c>
      <c r="D2694" s="27">
        <v>44907</v>
      </c>
      <c r="E2694" t="s">
        <v>3935</v>
      </c>
      <c r="F2694" s="27">
        <v>44156</v>
      </c>
      <c r="G2694">
        <v>13</v>
      </c>
      <c r="H2694" s="27">
        <v>45067</v>
      </c>
      <c r="I2694">
        <v>27</v>
      </c>
      <c r="J2694">
        <f>IFERROR(INDEX(Birlesme[campaign_price], MATCH(Birlesme[[#This Row],[Last_buy_date]], Birlesme[buy_date], 0)), "")</f>
        <v>13</v>
      </c>
      <c r="K2694" t="str">
        <f>IF(Birlesme[[#This Row],[Max_price]]&gt;Birlesme[[#This Row],[Last_campaign_price]],"Endirim olacaq","Endirim yoxdur")</f>
        <v>Endirim olacaq</v>
      </c>
      <c r="L2694" t="str">
        <f>IF(Birlesme[[#This Row],[Endirim]]="Endirim yoxdur", "Yoxdur",INDEX(E:E, MATCH(Birlesme[[#This Row],[Max_price]],G:G,0)))</f>
        <v>RespondsToMailOffers</v>
      </c>
    </row>
    <row r="2695" spans="1:12" x14ac:dyDescent="0.25">
      <c r="A2695" t="s">
        <v>3082</v>
      </c>
      <c r="B2695" t="s">
        <v>3925</v>
      </c>
      <c r="C2695" s="27">
        <v>44776</v>
      </c>
      <c r="D2695" s="27">
        <v>44941</v>
      </c>
      <c r="E2695" t="s">
        <v>3935</v>
      </c>
      <c r="F2695" s="27">
        <v>44156</v>
      </c>
      <c r="G2695">
        <v>13</v>
      </c>
      <c r="H2695" s="27">
        <v>45067</v>
      </c>
      <c r="I2695">
        <v>27</v>
      </c>
      <c r="J2695">
        <f>IFERROR(INDEX(Birlesme[campaign_price], MATCH(Birlesme[[#This Row],[Last_buy_date]], Birlesme[buy_date], 0)), "")</f>
        <v>13</v>
      </c>
      <c r="K2695" t="str">
        <f>IF(Birlesme[[#This Row],[Max_price]]&gt;Birlesme[[#This Row],[Last_campaign_price]],"Endirim olacaq","Endirim yoxdur")</f>
        <v>Endirim olacaq</v>
      </c>
      <c r="L2695" t="str">
        <f>IF(Birlesme[[#This Row],[Endirim]]="Endirim yoxdur", "Yoxdur",INDEX(E:E, MATCH(Birlesme[[#This Row],[Max_price]],G:G,0)))</f>
        <v>RespondsToMailOffers</v>
      </c>
    </row>
    <row r="2696" spans="1:12" x14ac:dyDescent="0.25">
      <c r="A2696" t="s">
        <v>3082</v>
      </c>
      <c r="B2696" t="s">
        <v>3925</v>
      </c>
      <c r="C2696" s="27">
        <v>44776</v>
      </c>
      <c r="D2696" s="27">
        <v>44975</v>
      </c>
      <c r="E2696" t="s">
        <v>3935</v>
      </c>
      <c r="F2696" s="27">
        <v>44156</v>
      </c>
      <c r="G2696">
        <v>13</v>
      </c>
      <c r="H2696" s="27">
        <v>45067</v>
      </c>
      <c r="I2696">
        <v>27</v>
      </c>
      <c r="J2696">
        <f>IFERROR(INDEX(Birlesme[campaign_price], MATCH(Birlesme[[#This Row],[Last_buy_date]], Birlesme[buy_date], 0)), "")</f>
        <v>13</v>
      </c>
      <c r="K2696" t="str">
        <f>IF(Birlesme[[#This Row],[Max_price]]&gt;Birlesme[[#This Row],[Last_campaign_price]],"Endirim olacaq","Endirim yoxdur")</f>
        <v>Endirim olacaq</v>
      </c>
      <c r="L2696" t="str">
        <f>IF(Birlesme[[#This Row],[Endirim]]="Endirim yoxdur", "Yoxdur",INDEX(E:E, MATCH(Birlesme[[#This Row],[Max_price]],G:G,0)))</f>
        <v>RespondsToMailOffers</v>
      </c>
    </row>
    <row r="2697" spans="1:12" x14ac:dyDescent="0.25">
      <c r="A2697" t="s">
        <v>3082</v>
      </c>
      <c r="B2697" t="s">
        <v>3925</v>
      </c>
      <c r="C2697" s="27">
        <v>44776</v>
      </c>
      <c r="D2697" s="27">
        <v>44988</v>
      </c>
      <c r="E2697" t="s">
        <v>3935</v>
      </c>
      <c r="F2697" s="27">
        <v>44156</v>
      </c>
      <c r="G2697">
        <v>13</v>
      </c>
      <c r="H2697" s="27">
        <v>45067</v>
      </c>
      <c r="I2697">
        <v>27</v>
      </c>
      <c r="J2697">
        <f>IFERROR(INDEX(Birlesme[campaign_price], MATCH(Birlesme[[#This Row],[Last_buy_date]], Birlesme[buy_date], 0)), "")</f>
        <v>13</v>
      </c>
      <c r="K2697" t="str">
        <f>IF(Birlesme[[#This Row],[Max_price]]&gt;Birlesme[[#This Row],[Last_campaign_price]],"Endirim olacaq","Endirim yoxdur")</f>
        <v>Endirim olacaq</v>
      </c>
      <c r="L2697" t="str">
        <f>IF(Birlesme[[#This Row],[Endirim]]="Endirim yoxdur", "Yoxdur",INDEX(E:E, MATCH(Birlesme[[#This Row],[Max_price]],G:G,0)))</f>
        <v>RespondsToMailOffers</v>
      </c>
    </row>
    <row r="2698" spans="1:12" x14ac:dyDescent="0.25">
      <c r="A2698" t="s">
        <v>3082</v>
      </c>
      <c r="B2698" t="s">
        <v>3925</v>
      </c>
      <c r="C2698" s="27">
        <v>44776</v>
      </c>
      <c r="D2698" s="27">
        <v>45049</v>
      </c>
      <c r="E2698" t="s">
        <v>3935</v>
      </c>
      <c r="F2698" s="27">
        <v>44156</v>
      </c>
      <c r="G2698">
        <v>13</v>
      </c>
      <c r="H2698" s="27">
        <v>45067</v>
      </c>
      <c r="I2698">
        <v>27</v>
      </c>
      <c r="J2698">
        <f>IFERROR(INDEX(Birlesme[campaign_price], MATCH(Birlesme[[#This Row],[Last_buy_date]], Birlesme[buy_date], 0)), "")</f>
        <v>13</v>
      </c>
      <c r="K2698" t="str">
        <f>IF(Birlesme[[#This Row],[Max_price]]&gt;Birlesme[[#This Row],[Last_campaign_price]],"Endirim olacaq","Endirim yoxdur")</f>
        <v>Endirim olacaq</v>
      </c>
      <c r="L2698" t="str">
        <f>IF(Birlesme[[#This Row],[Endirim]]="Endirim yoxdur", "Yoxdur",INDEX(E:E, MATCH(Birlesme[[#This Row],[Max_price]],G:G,0)))</f>
        <v>RespondsToMailOffers</v>
      </c>
    </row>
    <row r="2699" spans="1:12" x14ac:dyDescent="0.25">
      <c r="A2699" t="s">
        <v>3083</v>
      </c>
      <c r="B2699" t="s">
        <v>3952</v>
      </c>
      <c r="C2699" s="27">
        <v>44680</v>
      </c>
      <c r="D2699" s="27">
        <v>44680</v>
      </c>
      <c r="E2699" t="s">
        <v>3945</v>
      </c>
      <c r="F2699" s="27">
        <v>43414</v>
      </c>
      <c r="G2699">
        <v>16</v>
      </c>
      <c r="H2699" s="27">
        <v>45082</v>
      </c>
      <c r="I2699">
        <v>16</v>
      </c>
      <c r="J2699">
        <f>IFERROR(INDEX(Birlesme[campaign_price], MATCH(Birlesme[[#This Row],[Last_buy_date]], Birlesme[buy_date], 0)), "")</f>
        <v>29</v>
      </c>
      <c r="K2699" t="str">
        <f>IF(Birlesme[[#This Row],[Max_price]]&gt;Birlesme[[#This Row],[Last_campaign_price]],"Endirim olacaq","Endirim yoxdur")</f>
        <v>Endirim yoxdur</v>
      </c>
      <c r="L2699" t="str">
        <f>IF(Birlesme[[#This Row],[Endirim]]="Endirim yoxdur", "Yoxdur",INDEX(E:E, MATCH(Birlesme[[#This Row],[Max_price]],G:G,0)))</f>
        <v>Yoxdur</v>
      </c>
    </row>
    <row r="2700" spans="1:12" x14ac:dyDescent="0.25">
      <c r="A2700" t="s">
        <v>3083</v>
      </c>
      <c r="B2700" t="s">
        <v>3952</v>
      </c>
      <c r="C2700" s="27">
        <v>44680</v>
      </c>
      <c r="D2700" s="27">
        <v>44741</v>
      </c>
      <c r="E2700" t="s">
        <v>3945</v>
      </c>
      <c r="F2700" s="27">
        <v>43414</v>
      </c>
      <c r="G2700">
        <v>16</v>
      </c>
      <c r="H2700" s="27">
        <v>45082</v>
      </c>
      <c r="I2700">
        <v>16</v>
      </c>
      <c r="J2700">
        <f>IFERROR(INDEX(Birlesme[campaign_price], MATCH(Birlesme[[#This Row],[Last_buy_date]], Birlesme[buy_date], 0)), "")</f>
        <v>29</v>
      </c>
      <c r="K2700" t="str">
        <f>IF(Birlesme[[#This Row],[Max_price]]&gt;Birlesme[[#This Row],[Last_campaign_price]],"Endirim olacaq","Endirim yoxdur")</f>
        <v>Endirim yoxdur</v>
      </c>
      <c r="L2700" t="str">
        <f>IF(Birlesme[[#This Row],[Endirim]]="Endirim yoxdur", "Yoxdur",INDEX(E:E, MATCH(Birlesme[[#This Row],[Max_price]],G:G,0)))</f>
        <v>Yoxdur</v>
      </c>
    </row>
    <row r="2701" spans="1:12" x14ac:dyDescent="0.25">
      <c r="A2701" t="s">
        <v>3083</v>
      </c>
      <c r="B2701" t="s">
        <v>3952</v>
      </c>
      <c r="C2701" s="27">
        <v>44680</v>
      </c>
      <c r="D2701" s="27">
        <v>44773</v>
      </c>
      <c r="E2701" t="s">
        <v>3945</v>
      </c>
      <c r="F2701" s="27">
        <v>43414</v>
      </c>
      <c r="G2701">
        <v>16</v>
      </c>
      <c r="H2701" s="27">
        <v>45082</v>
      </c>
      <c r="I2701">
        <v>16</v>
      </c>
      <c r="J2701">
        <f>IFERROR(INDEX(Birlesme[campaign_price], MATCH(Birlesme[[#This Row],[Last_buy_date]], Birlesme[buy_date], 0)), "")</f>
        <v>29</v>
      </c>
      <c r="K2701" t="str">
        <f>IF(Birlesme[[#This Row],[Max_price]]&gt;Birlesme[[#This Row],[Last_campaign_price]],"Endirim olacaq","Endirim yoxdur")</f>
        <v>Endirim yoxdur</v>
      </c>
      <c r="L2701" t="str">
        <f>IF(Birlesme[[#This Row],[Endirim]]="Endirim yoxdur", "Yoxdur",INDEX(E:E, MATCH(Birlesme[[#This Row],[Max_price]],G:G,0)))</f>
        <v>Yoxdur</v>
      </c>
    </row>
    <row r="2702" spans="1:12" x14ac:dyDescent="0.25">
      <c r="A2702" t="s">
        <v>3083</v>
      </c>
      <c r="B2702" t="s">
        <v>3952</v>
      </c>
      <c r="C2702" s="27">
        <v>44680</v>
      </c>
      <c r="D2702" s="27">
        <v>44774</v>
      </c>
      <c r="E2702" t="s">
        <v>3945</v>
      </c>
      <c r="F2702" s="27">
        <v>43414</v>
      </c>
      <c r="G2702">
        <v>16</v>
      </c>
      <c r="H2702" s="27">
        <v>45082</v>
      </c>
      <c r="I2702">
        <v>16</v>
      </c>
      <c r="J2702">
        <f>IFERROR(INDEX(Birlesme[campaign_price], MATCH(Birlesme[[#This Row],[Last_buy_date]], Birlesme[buy_date], 0)), "")</f>
        <v>29</v>
      </c>
      <c r="K2702" t="str">
        <f>IF(Birlesme[[#This Row],[Max_price]]&gt;Birlesme[[#This Row],[Last_campaign_price]],"Endirim olacaq","Endirim yoxdur")</f>
        <v>Endirim yoxdur</v>
      </c>
      <c r="L2702" t="str">
        <f>IF(Birlesme[[#This Row],[Endirim]]="Endirim yoxdur", "Yoxdur",INDEX(E:E, MATCH(Birlesme[[#This Row],[Max_price]],G:G,0)))</f>
        <v>Yoxdur</v>
      </c>
    </row>
    <row r="2703" spans="1:12" x14ac:dyDescent="0.25">
      <c r="A2703" t="s">
        <v>3083</v>
      </c>
      <c r="B2703" t="s">
        <v>3952</v>
      </c>
      <c r="C2703" s="27">
        <v>44680</v>
      </c>
      <c r="D2703" s="27">
        <v>44815</v>
      </c>
      <c r="E2703" t="s">
        <v>3945</v>
      </c>
      <c r="F2703" s="27">
        <v>43414</v>
      </c>
      <c r="G2703">
        <v>16</v>
      </c>
      <c r="H2703" s="27">
        <v>45082</v>
      </c>
      <c r="I2703">
        <v>16</v>
      </c>
      <c r="J2703">
        <f>IFERROR(INDEX(Birlesme[campaign_price], MATCH(Birlesme[[#This Row],[Last_buy_date]], Birlesme[buy_date], 0)), "")</f>
        <v>29</v>
      </c>
      <c r="K2703" t="str">
        <f>IF(Birlesme[[#This Row],[Max_price]]&gt;Birlesme[[#This Row],[Last_campaign_price]],"Endirim olacaq","Endirim yoxdur")</f>
        <v>Endirim yoxdur</v>
      </c>
      <c r="L2703" t="str">
        <f>IF(Birlesme[[#This Row],[Endirim]]="Endirim yoxdur", "Yoxdur",INDEX(E:E, MATCH(Birlesme[[#This Row],[Max_price]],G:G,0)))</f>
        <v>Yoxdur</v>
      </c>
    </row>
    <row r="2704" spans="1:12" x14ac:dyDescent="0.25">
      <c r="A2704" t="s">
        <v>3083</v>
      </c>
      <c r="B2704" t="s">
        <v>3952</v>
      </c>
      <c r="C2704" s="27">
        <v>44680</v>
      </c>
      <c r="D2704" s="27">
        <v>44841</v>
      </c>
      <c r="E2704" t="s">
        <v>3945</v>
      </c>
      <c r="F2704" s="27">
        <v>43414</v>
      </c>
      <c r="G2704">
        <v>16</v>
      </c>
      <c r="H2704" s="27">
        <v>45082</v>
      </c>
      <c r="I2704">
        <v>16</v>
      </c>
      <c r="J2704">
        <f>IFERROR(INDEX(Birlesme[campaign_price], MATCH(Birlesme[[#This Row],[Last_buy_date]], Birlesme[buy_date], 0)), "")</f>
        <v>29</v>
      </c>
      <c r="K2704" t="str">
        <f>IF(Birlesme[[#This Row],[Max_price]]&gt;Birlesme[[#This Row],[Last_campaign_price]],"Endirim olacaq","Endirim yoxdur")</f>
        <v>Endirim yoxdur</v>
      </c>
      <c r="L2704" t="str">
        <f>IF(Birlesme[[#This Row],[Endirim]]="Endirim yoxdur", "Yoxdur",INDEX(E:E, MATCH(Birlesme[[#This Row],[Max_price]],G:G,0)))</f>
        <v>Yoxdur</v>
      </c>
    </row>
    <row r="2705" spans="1:12" x14ac:dyDescent="0.25">
      <c r="A2705" t="s">
        <v>3083</v>
      </c>
      <c r="B2705" t="s">
        <v>3952</v>
      </c>
      <c r="C2705" s="27">
        <v>44680</v>
      </c>
      <c r="D2705" s="27">
        <v>44866</v>
      </c>
      <c r="E2705" t="s">
        <v>3945</v>
      </c>
      <c r="F2705" s="27">
        <v>43414</v>
      </c>
      <c r="G2705">
        <v>16</v>
      </c>
      <c r="H2705" s="27">
        <v>45082</v>
      </c>
      <c r="I2705">
        <v>16</v>
      </c>
      <c r="J2705">
        <f>IFERROR(INDEX(Birlesme[campaign_price], MATCH(Birlesme[[#This Row],[Last_buy_date]], Birlesme[buy_date], 0)), "")</f>
        <v>29</v>
      </c>
      <c r="K2705" t="str">
        <f>IF(Birlesme[[#This Row],[Max_price]]&gt;Birlesme[[#This Row],[Last_campaign_price]],"Endirim olacaq","Endirim yoxdur")</f>
        <v>Endirim yoxdur</v>
      </c>
      <c r="L2705" t="str">
        <f>IF(Birlesme[[#This Row],[Endirim]]="Endirim yoxdur", "Yoxdur",INDEX(E:E, MATCH(Birlesme[[#This Row],[Max_price]],G:G,0)))</f>
        <v>Yoxdur</v>
      </c>
    </row>
    <row r="2706" spans="1:12" x14ac:dyDescent="0.25">
      <c r="A2706" t="s">
        <v>3083</v>
      </c>
      <c r="B2706" t="s">
        <v>3952</v>
      </c>
      <c r="C2706" s="27">
        <v>44680</v>
      </c>
      <c r="D2706" s="27">
        <v>44926</v>
      </c>
      <c r="E2706" t="s">
        <v>3945</v>
      </c>
      <c r="F2706" s="27">
        <v>43414</v>
      </c>
      <c r="G2706">
        <v>16</v>
      </c>
      <c r="H2706" s="27">
        <v>45082</v>
      </c>
      <c r="I2706">
        <v>16</v>
      </c>
      <c r="J2706">
        <f>IFERROR(INDEX(Birlesme[campaign_price], MATCH(Birlesme[[#This Row],[Last_buy_date]], Birlesme[buy_date], 0)), "")</f>
        <v>29</v>
      </c>
      <c r="K2706" t="str">
        <f>IF(Birlesme[[#This Row],[Max_price]]&gt;Birlesme[[#This Row],[Last_campaign_price]],"Endirim olacaq","Endirim yoxdur")</f>
        <v>Endirim yoxdur</v>
      </c>
      <c r="L2706" t="str">
        <f>IF(Birlesme[[#This Row],[Endirim]]="Endirim yoxdur", "Yoxdur",INDEX(E:E, MATCH(Birlesme[[#This Row],[Max_price]],G:G,0)))</f>
        <v>Yoxdur</v>
      </c>
    </row>
    <row r="2707" spans="1:12" x14ac:dyDescent="0.25">
      <c r="A2707" t="s">
        <v>3083</v>
      </c>
      <c r="B2707" t="s">
        <v>3952</v>
      </c>
      <c r="C2707" s="27">
        <v>44680</v>
      </c>
      <c r="D2707" s="27">
        <v>44931</v>
      </c>
      <c r="E2707" t="s">
        <v>3945</v>
      </c>
      <c r="F2707" s="27">
        <v>43414</v>
      </c>
      <c r="G2707">
        <v>16</v>
      </c>
      <c r="H2707" s="27">
        <v>45082</v>
      </c>
      <c r="I2707">
        <v>16</v>
      </c>
      <c r="J2707">
        <f>IFERROR(INDEX(Birlesme[campaign_price], MATCH(Birlesme[[#This Row],[Last_buy_date]], Birlesme[buy_date], 0)), "")</f>
        <v>29</v>
      </c>
      <c r="K2707" t="str">
        <f>IF(Birlesme[[#This Row],[Max_price]]&gt;Birlesme[[#This Row],[Last_campaign_price]],"Endirim olacaq","Endirim yoxdur")</f>
        <v>Endirim yoxdur</v>
      </c>
      <c r="L2707" t="str">
        <f>IF(Birlesme[[#This Row],[Endirim]]="Endirim yoxdur", "Yoxdur",INDEX(E:E, MATCH(Birlesme[[#This Row],[Max_price]],G:G,0)))</f>
        <v>Yoxdur</v>
      </c>
    </row>
    <row r="2708" spans="1:12" x14ac:dyDescent="0.25">
      <c r="A2708" t="s">
        <v>3083</v>
      </c>
      <c r="B2708" t="s">
        <v>3952</v>
      </c>
      <c r="C2708" s="27">
        <v>44680</v>
      </c>
      <c r="D2708" s="27">
        <v>44966</v>
      </c>
      <c r="E2708" t="s">
        <v>3945</v>
      </c>
      <c r="F2708" s="27">
        <v>43414</v>
      </c>
      <c r="G2708">
        <v>16</v>
      </c>
      <c r="H2708" s="27">
        <v>45082</v>
      </c>
      <c r="I2708">
        <v>16</v>
      </c>
      <c r="J2708">
        <f>IFERROR(INDEX(Birlesme[campaign_price], MATCH(Birlesme[[#This Row],[Last_buy_date]], Birlesme[buy_date], 0)), "")</f>
        <v>29</v>
      </c>
      <c r="K2708" t="str">
        <f>IF(Birlesme[[#This Row],[Max_price]]&gt;Birlesme[[#This Row],[Last_campaign_price]],"Endirim olacaq","Endirim yoxdur")</f>
        <v>Endirim yoxdur</v>
      </c>
      <c r="L2708" t="str">
        <f>IF(Birlesme[[#This Row],[Endirim]]="Endirim yoxdur", "Yoxdur",INDEX(E:E, MATCH(Birlesme[[#This Row],[Max_price]],G:G,0)))</f>
        <v>Yoxdur</v>
      </c>
    </row>
    <row r="2709" spans="1:12" x14ac:dyDescent="0.25">
      <c r="A2709" t="s">
        <v>3083</v>
      </c>
      <c r="B2709" t="s">
        <v>3952</v>
      </c>
      <c r="C2709" s="27">
        <v>44680</v>
      </c>
      <c r="D2709" s="27">
        <v>44986</v>
      </c>
      <c r="E2709" t="s">
        <v>3945</v>
      </c>
      <c r="F2709" s="27">
        <v>43414</v>
      </c>
      <c r="G2709">
        <v>16</v>
      </c>
      <c r="H2709" s="27">
        <v>45082</v>
      </c>
      <c r="I2709">
        <v>16</v>
      </c>
      <c r="J2709">
        <f>IFERROR(INDEX(Birlesme[campaign_price], MATCH(Birlesme[[#This Row],[Last_buy_date]], Birlesme[buy_date], 0)), "")</f>
        <v>29</v>
      </c>
      <c r="K2709" t="str">
        <f>IF(Birlesme[[#This Row],[Max_price]]&gt;Birlesme[[#This Row],[Last_campaign_price]],"Endirim olacaq","Endirim yoxdur")</f>
        <v>Endirim yoxdur</v>
      </c>
      <c r="L2709" t="str">
        <f>IF(Birlesme[[#This Row],[Endirim]]="Endirim yoxdur", "Yoxdur",INDEX(E:E, MATCH(Birlesme[[#This Row],[Max_price]],G:G,0)))</f>
        <v>Yoxdur</v>
      </c>
    </row>
    <row r="2710" spans="1:12" x14ac:dyDescent="0.25">
      <c r="A2710" t="s">
        <v>3083</v>
      </c>
      <c r="B2710" t="s">
        <v>3952</v>
      </c>
      <c r="C2710" s="27">
        <v>44680</v>
      </c>
      <c r="D2710" s="27">
        <v>45027</v>
      </c>
      <c r="E2710" t="s">
        <v>3945</v>
      </c>
      <c r="F2710" s="27">
        <v>43414</v>
      </c>
      <c r="G2710">
        <v>16</v>
      </c>
      <c r="H2710" s="27">
        <v>45082</v>
      </c>
      <c r="I2710">
        <v>16</v>
      </c>
      <c r="J2710">
        <f>IFERROR(INDEX(Birlesme[campaign_price], MATCH(Birlesme[[#This Row],[Last_buy_date]], Birlesme[buy_date], 0)), "")</f>
        <v>29</v>
      </c>
      <c r="K2710" t="str">
        <f>IF(Birlesme[[#This Row],[Max_price]]&gt;Birlesme[[#This Row],[Last_campaign_price]],"Endirim olacaq","Endirim yoxdur")</f>
        <v>Endirim yoxdur</v>
      </c>
      <c r="L2710" t="str">
        <f>IF(Birlesme[[#This Row],[Endirim]]="Endirim yoxdur", "Yoxdur",INDEX(E:E, MATCH(Birlesme[[#This Row],[Max_price]],G:G,0)))</f>
        <v>Yoxdur</v>
      </c>
    </row>
    <row r="2711" spans="1:12" x14ac:dyDescent="0.25">
      <c r="A2711" t="s">
        <v>3083</v>
      </c>
      <c r="B2711" t="s">
        <v>3952</v>
      </c>
      <c r="C2711" s="27">
        <v>44680</v>
      </c>
      <c r="D2711" s="27">
        <v>45059</v>
      </c>
      <c r="E2711" t="s">
        <v>3945</v>
      </c>
      <c r="F2711" s="27">
        <v>43414</v>
      </c>
      <c r="G2711">
        <v>16</v>
      </c>
      <c r="H2711" s="27">
        <v>45082</v>
      </c>
      <c r="I2711">
        <v>16</v>
      </c>
      <c r="J2711">
        <f>IFERROR(INDEX(Birlesme[campaign_price], MATCH(Birlesme[[#This Row],[Last_buy_date]], Birlesme[buy_date], 0)), "")</f>
        <v>29</v>
      </c>
      <c r="K2711" t="str">
        <f>IF(Birlesme[[#This Row],[Max_price]]&gt;Birlesme[[#This Row],[Last_campaign_price]],"Endirim olacaq","Endirim yoxdur")</f>
        <v>Endirim yoxdur</v>
      </c>
      <c r="L2711" t="str">
        <f>IF(Birlesme[[#This Row],[Endirim]]="Endirim yoxdur", "Yoxdur",INDEX(E:E, MATCH(Birlesme[[#This Row],[Max_price]],G:G,0)))</f>
        <v>Yoxdur</v>
      </c>
    </row>
    <row r="2712" spans="1:12" x14ac:dyDescent="0.25">
      <c r="A2712" t="s">
        <v>3083</v>
      </c>
      <c r="B2712" t="s">
        <v>3952</v>
      </c>
      <c r="C2712" s="27">
        <v>44680</v>
      </c>
      <c r="D2712" s="27">
        <v>45082</v>
      </c>
      <c r="E2712" t="s">
        <v>3945</v>
      </c>
      <c r="F2712" s="27">
        <v>43414</v>
      </c>
      <c r="G2712">
        <v>16</v>
      </c>
      <c r="H2712" s="27">
        <v>45082</v>
      </c>
      <c r="I2712">
        <v>16</v>
      </c>
      <c r="J2712">
        <f>IFERROR(INDEX(Birlesme[campaign_price], MATCH(Birlesme[[#This Row],[Last_buy_date]], Birlesme[buy_date], 0)), "")</f>
        <v>29</v>
      </c>
      <c r="K2712" t="str">
        <f>IF(Birlesme[[#This Row],[Max_price]]&gt;Birlesme[[#This Row],[Last_campaign_price]],"Endirim olacaq","Endirim yoxdur")</f>
        <v>Endirim yoxdur</v>
      </c>
      <c r="L2712" t="str">
        <f>IF(Birlesme[[#This Row],[Endirim]]="Endirim yoxdur", "Yoxdur",INDEX(E:E, MATCH(Birlesme[[#This Row],[Max_price]],G:G,0)))</f>
        <v>Yoxdur</v>
      </c>
    </row>
    <row r="2713" spans="1:12" x14ac:dyDescent="0.25">
      <c r="A2713" t="s">
        <v>3083</v>
      </c>
      <c r="B2713" t="s">
        <v>3925</v>
      </c>
      <c r="C2713" s="27">
        <v>44767</v>
      </c>
      <c r="D2713" s="27">
        <v>44767</v>
      </c>
      <c r="E2713" t="s">
        <v>3935</v>
      </c>
      <c r="F2713" s="27">
        <v>44156</v>
      </c>
      <c r="G2713">
        <v>13</v>
      </c>
      <c r="H2713" s="27">
        <v>45082</v>
      </c>
      <c r="I2713">
        <v>16</v>
      </c>
      <c r="J2713">
        <f>IFERROR(INDEX(Birlesme[campaign_price], MATCH(Birlesme[[#This Row],[Last_buy_date]], Birlesme[buy_date], 0)), "")</f>
        <v>29</v>
      </c>
      <c r="K2713" t="str">
        <f>IF(Birlesme[[#This Row],[Max_price]]&gt;Birlesme[[#This Row],[Last_campaign_price]],"Endirim olacaq","Endirim yoxdur")</f>
        <v>Endirim yoxdur</v>
      </c>
      <c r="L2713" t="str">
        <f>IF(Birlesme[[#This Row],[Endirim]]="Endirim yoxdur", "Yoxdur",INDEX(E:E, MATCH(Birlesme[[#This Row],[Max_price]],G:G,0)))</f>
        <v>Yoxdur</v>
      </c>
    </row>
    <row r="2714" spans="1:12" x14ac:dyDescent="0.25">
      <c r="A2714" t="s">
        <v>3083</v>
      </c>
      <c r="B2714" t="s">
        <v>3925</v>
      </c>
      <c r="C2714" s="27">
        <v>44767</v>
      </c>
      <c r="D2714" s="27">
        <v>44866</v>
      </c>
      <c r="E2714" t="s">
        <v>3935</v>
      </c>
      <c r="F2714" s="27">
        <v>44156</v>
      </c>
      <c r="G2714">
        <v>13</v>
      </c>
      <c r="H2714" s="27">
        <v>45082</v>
      </c>
      <c r="I2714">
        <v>16</v>
      </c>
      <c r="J2714">
        <f>IFERROR(INDEX(Birlesme[campaign_price], MATCH(Birlesme[[#This Row],[Last_buy_date]], Birlesme[buy_date], 0)), "")</f>
        <v>29</v>
      </c>
      <c r="K2714" t="str">
        <f>IF(Birlesme[[#This Row],[Max_price]]&gt;Birlesme[[#This Row],[Last_campaign_price]],"Endirim olacaq","Endirim yoxdur")</f>
        <v>Endirim yoxdur</v>
      </c>
      <c r="L2714" t="str">
        <f>IF(Birlesme[[#This Row],[Endirim]]="Endirim yoxdur", "Yoxdur",INDEX(E:E, MATCH(Birlesme[[#This Row],[Max_price]],G:G,0)))</f>
        <v>Yoxdur</v>
      </c>
    </row>
    <row r="2715" spans="1:12" x14ac:dyDescent="0.25">
      <c r="A2715" t="s">
        <v>3083</v>
      </c>
      <c r="B2715" t="s">
        <v>3925</v>
      </c>
      <c r="C2715" s="27">
        <v>44767</v>
      </c>
      <c r="D2715" s="27">
        <v>44921</v>
      </c>
      <c r="E2715" t="s">
        <v>3935</v>
      </c>
      <c r="F2715" s="27">
        <v>44156</v>
      </c>
      <c r="G2715">
        <v>13</v>
      </c>
      <c r="H2715" s="27">
        <v>45082</v>
      </c>
      <c r="I2715">
        <v>16</v>
      </c>
      <c r="J2715">
        <f>IFERROR(INDEX(Birlesme[campaign_price], MATCH(Birlesme[[#This Row],[Last_buy_date]], Birlesme[buy_date], 0)), "")</f>
        <v>29</v>
      </c>
      <c r="K2715" t="str">
        <f>IF(Birlesme[[#This Row],[Max_price]]&gt;Birlesme[[#This Row],[Last_campaign_price]],"Endirim olacaq","Endirim yoxdur")</f>
        <v>Endirim yoxdur</v>
      </c>
      <c r="L2715" t="str">
        <f>IF(Birlesme[[#This Row],[Endirim]]="Endirim yoxdur", "Yoxdur",INDEX(E:E, MATCH(Birlesme[[#This Row],[Max_price]],G:G,0)))</f>
        <v>Yoxdur</v>
      </c>
    </row>
    <row r="2716" spans="1:12" x14ac:dyDescent="0.25">
      <c r="A2716" t="s">
        <v>3083</v>
      </c>
      <c r="B2716" t="s">
        <v>3925</v>
      </c>
      <c r="C2716" s="27">
        <v>44767</v>
      </c>
      <c r="D2716" s="27">
        <v>44951</v>
      </c>
      <c r="E2716" t="s">
        <v>3935</v>
      </c>
      <c r="F2716" s="27">
        <v>44156</v>
      </c>
      <c r="G2716">
        <v>13</v>
      </c>
      <c r="H2716" s="27">
        <v>45082</v>
      </c>
      <c r="I2716">
        <v>16</v>
      </c>
      <c r="J2716">
        <f>IFERROR(INDEX(Birlesme[campaign_price], MATCH(Birlesme[[#This Row],[Last_buy_date]], Birlesme[buy_date], 0)), "")</f>
        <v>29</v>
      </c>
      <c r="K2716" t="str">
        <f>IF(Birlesme[[#This Row],[Max_price]]&gt;Birlesme[[#This Row],[Last_campaign_price]],"Endirim olacaq","Endirim yoxdur")</f>
        <v>Endirim yoxdur</v>
      </c>
      <c r="L2716" t="str">
        <f>IF(Birlesme[[#This Row],[Endirim]]="Endirim yoxdur", "Yoxdur",INDEX(E:E, MATCH(Birlesme[[#This Row],[Max_price]],G:G,0)))</f>
        <v>Yoxdur</v>
      </c>
    </row>
    <row r="2717" spans="1:12" x14ac:dyDescent="0.25">
      <c r="A2717" t="s">
        <v>3083</v>
      </c>
      <c r="B2717" t="s">
        <v>3925</v>
      </c>
      <c r="C2717" s="27">
        <v>44767</v>
      </c>
      <c r="D2717" s="27">
        <v>44992</v>
      </c>
      <c r="E2717" t="s">
        <v>3935</v>
      </c>
      <c r="F2717" s="27">
        <v>44156</v>
      </c>
      <c r="G2717">
        <v>13</v>
      </c>
      <c r="H2717" s="27">
        <v>45082</v>
      </c>
      <c r="I2717">
        <v>16</v>
      </c>
      <c r="J2717">
        <f>IFERROR(INDEX(Birlesme[campaign_price], MATCH(Birlesme[[#This Row],[Last_buy_date]], Birlesme[buy_date], 0)), "")</f>
        <v>29</v>
      </c>
      <c r="K2717" t="str">
        <f>IF(Birlesme[[#This Row],[Max_price]]&gt;Birlesme[[#This Row],[Last_campaign_price]],"Endirim olacaq","Endirim yoxdur")</f>
        <v>Endirim yoxdur</v>
      </c>
      <c r="L2717" t="str">
        <f>IF(Birlesme[[#This Row],[Endirim]]="Endirim yoxdur", "Yoxdur",INDEX(E:E, MATCH(Birlesme[[#This Row],[Max_price]],G:G,0)))</f>
        <v>Yoxdur</v>
      </c>
    </row>
    <row r="2718" spans="1:12" x14ac:dyDescent="0.25">
      <c r="A2718" t="s">
        <v>3083</v>
      </c>
      <c r="B2718" t="s">
        <v>3925</v>
      </c>
      <c r="C2718" s="27">
        <v>44767</v>
      </c>
      <c r="D2718" s="27">
        <v>45046</v>
      </c>
      <c r="E2718" t="s">
        <v>3935</v>
      </c>
      <c r="F2718" s="27">
        <v>44156</v>
      </c>
      <c r="G2718">
        <v>13</v>
      </c>
      <c r="H2718" s="27">
        <v>45082</v>
      </c>
      <c r="I2718">
        <v>16</v>
      </c>
      <c r="J2718">
        <f>IFERROR(INDEX(Birlesme[campaign_price], MATCH(Birlesme[[#This Row],[Last_buy_date]], Birlesme[buy_date], 0)), "")</f>
        <v>29</v>
      </c>
      <c r="K2718" t="str">
        <f>IF(Birlesme[[#This Row],[Max_price]]&gt;Birlesme[[#This Row],[Last_campaign_price]],"Endirim olacaq","Endirim yoxdur")</f>
        <v>Endirim yoxdur</v>
      </c>
      <c r="L2718" t="str">
        <f>IF(Birlesme[[#This Row],[Endirim]]="Endirim yoxdur", "Yoxdur",INDEX(E:E, MATCH(Birlesme[[#This Row],[Max_price]],G:G,0)))</f>
        <v>Yoxdur</v>
      </c>
    </row>
    <row r="2719" spans="1:12" x14ac:dyDescent="0.25">
      <c r="A2719" t="s">
        <v>3083</v>
      </c>
      <c r="B2719" t="s">
        <v>3925</v>
      </c>
      <c r="C2719" s="27">
        <v>44767</v>
      </c>
      <c r="D2719" s="27">
        <v>45071</v>
      </c>
      <c r="E2719" t="s">
        <v>3935</v>
      </c>
      <c r="F2719" s="27">
        <v>44156</v>
      </c>
      <c r="G2719">
        <v>13</v>
      </c>
      <c r="H2719" s="27">
        <v>45082</v>
      </c>
      <c r="I2719">
        <v>16</v>
      </c>
      <c r="J2719">
        <f>IFERROR(INDEX(Birlesme[campaign_price], MATCH(Birlesme[[#This Row],[Last_buy_date]], Birlesme[buy_date], 0)), "")</f>
        <v>29</v>
      </c>
      <c r="K2719" t="str">
        <f>IF(Birlesme[[#This Row],[Max_price]]&gt;Birlesme[[#This Row],[Last_campaign_price]],"Endirim olacaq","Endirim yoxdur")</f>
        <v>Endirim yoxdur</v>
      </c>
      <c r="L2719" t="str">
        <f>IF(Birlesme[[#This Row],[Endirim]]="Endirim yoxdur", "Yoxdur",INDEX(E:E, MATCH(Birlesme[[#This Row],[Max_price]],G:G,0)))</f>
        <v>Yoxdur</v>
      </c>
    </row>
    <row r="2720" spans="1:12" x14ac:dyDescent="0.25">
      <c r="A2720" t="s">
        <v>3084</v>
      </c>
      <c r="B2720" t="s">
        <v>3927</v>
      </c>
      <c r="C2720" s="27">
        <v>44814</v>
      </c>
      <c r="D2720" s="27">
        <v>44814</v>
      </c>
      <c r="E2720" t="s">
        <v>3937</v>
      </c>
      <c r="F2720" s="27">
        <v>44736</v>
      </c>
      <c r="G2720">
        <v>27</v>
      </c>
      <c r="H2720" s="27">
        <v>45069</v>
      </c>
      <c r="I2720">
        <v>75</v>
      </c>
      <c r="J2720">
        <f>IFERROR(INDEX(Birlesme[campaign_price], MATCH(Birlesme[[#This Row],[Last_buy_date]], Birlesme[buy_date], 0)), "")</f>
        <v>16</v>
      </c>
      <c r="K2720" t="str">
        <f>IF(Birlesme[[#This Row],[Max_price]]&gt;Birlesme[[#This Row],[Last_campaign_price]],"Endirim olacaq","Endirim yoxdur")</f>
        <v>Endirim olacaq</v>
      </c>
      <c r="L2720" t="str">
        <f>IF(Birlesme[[#This Row],[Endirim]]="Endirim yoxdur", "Yoxdur",INDEX(E:E, MATCH(Birlesme[[#This Row],[Max_price]],G:G,0)))</f>
        <v>OptOutMailings</v>
      </c>
    </row>
    <row r="2721" spans="1:12" x14ac:dyDescent="0.25">
      <c r="A2721" t="s">
        <v>3084</v>
      </c>
      <c r="B2721" t="s">
        <v>3927</v>
      </c>
      <c r="C2721" s="27">
        <v>44814</v>
      </c>
      <c r="D2721" s="27">
        <v>44916</v>
      </c>
      <c r="E2721" t="s">
        <v>3937</v>
      </c>
      <c r="F2721" s="27">
        <v>44736</v>
      </c>
      <c r="G2721">
        <v>27</v>
      </c>
      <c r="H2721" s="27">
        <v>45069</v>
      </c>
      <c r="I2721">
        <v>75</v>
      </c>
      <c r="J2721">
        <f>IFERROR(INDEX(Birlesme[campaign_price], MATCH(Birlesme[[#This Row],[Last_buy_date]], Birlesme[buy_date], 0)), "")</f>
        <v>16</v>
      </c>
      <c r="K2721" t="str">
        <f>IF(Birlesme[[#This Row],[Max_price]]&gt;Birlesme[[#This Row],[Last_campaign_price]],"Endirim olacaq","Endirim yoxdur")</f>
        <v>Endirim olacaq</v>
      </c>
      <c r="L2721" t="str">
        <f>IF(Birlesme[[#This Row],[Endirim]]="Endirim yoxdur", "Yoxdur",INDEX(E:E, MATCH(Birlesme[[#This Row],[Max_price]],G:G,0)))</f>
        <v>OptOutMailings</v>
      </c>
    </row>
    <row r="2722" spans="1:12" x14ac:dyDescent="0.25">
      <c r="A2722" t="s">
        <v>3084</v>
      </c>
      <c r="B2722" t="s">
        <v>3927</v>
      </c>
      <c r="C2722" s="27">
        <v>44814</v>
      </c>
      <c r="D2722" s="27">
        <v>44941</v>
      </c>
      <c r="E2722" t="s">
        <v>3937</v>
      </c>
      <c r="F2722" s="27">
        <v>44736</v>
      </c>
      <c r="G2722">
        <v>27</v>
      </c>
      <c r="H2722" s="27">
        <v>45069</v>
      </c>
      <c r="I2722">
        <v>75</v>
      </c>
      <c r="J2722">
        <f>IFERROR(INDEX(Birlesme[campaign_price], MATCH(Birlesme[[#This Row],[Last_buy_date]], Birlesme[buy_date], 0)), "")</f>
        <v>16</v>
      </c>
      <c r="K2722" t="str">
        <f>IF(Birlesme[[#This Row],[Max_price]]&gt;Birlesme[[#This Row],[Last_campaign_price]],"Endirim olacaq","Endirim yoxdur")</f>
        <v>Endirim olacaq</v>
      </c>
      <c r="L2722" t="str">
        <f>IF(Birlesme[[#This Row],[Endirim]]="Endirim yoxdur", "Yoxdur",INDEX(E:E, MATCH(Birlesme[[#This Row],[Max_price]],G:G,0)))</f>
        <v>OptOutMailings</v>
      </c>
    </row>
    <row r="2723" spans="1:12" x14ac:dyDescent="0.25">
      <c r="A2723" t="s">
        <v>3084</v>
      </c>
      <c r="B2723" t="s">
        <v>3927</v>
      </c>
      <c r="C2723" s="27">
        <v>44814</v>
      </c>
      <c r="D2723" s="27">
        <v>44981</v>
      </c>
      <c r="E2723" t="s">
        <v>3937</v>
      </c>
      <c r="F2723" s="27">
        <v>44736</v>
      </c>
      <c r="G2723">
        <v>27</v>
      </c>
      <c r="H2723" s="27">
        <v>45069</v>
      </c>
      <c r="I2723">
        <v>75</v>
      </c>
      <c r="J2723">
        <f>IFERROR(INDEX(Birlesme[campaign_price], MATCH(Birlesme[[#This Row],[Last_buy_date]], Birlesme[buy_date], 0)), "")</f>
        <v>16</v>
      </c>
      <c r="K2723" t="str">
        <f>IF(Birlesme[[#This Row],[Max_price]]&gt;Birlesme[[#This Row],[Last_campaign_price]],"Endirim olacaq","Endirim yoxdur")</f>
        <v>Endirim olacaq</v>
      </c>
      <c r="L2723" t="str">
        <f>IF(Birlesme[[#This Row],[Endirim]]="Endirim yoxdur", "Yoxdur",INDEX(E:E, MATCH(Birlesme[[#This Row],[Max_price]],G:G,0)))</f>
        <v>OptOutMailings</v>
      </c>
    </row>
    <row r="2724" spans="1:12" x14ac:dyDescent="0.25">
      <c r="A2724" t="s">
        <v>3084</v>
      </c>
      <c r="B2724" t="s">
        <v>3927</v>
      </c>
      <c r="C2724" s="27">
        <v>44814</v>
      </c>
      <c r="D2724" s="27">
        <v>45008</v>
      </c>
      <c r="E2724" t="s">
        <v>3937</v>
      </c>
      <c r="F2724" s="27">
        <v>44736</v>
      </c>
      <c r="G2724">
        <v>27</v>
      </c>
      <c r="H2724" s="27">
        <v>45069</v>
      </c>
      <c r="I2724">
        <v>75</v>
      </c>
      <c r="J2724">
        <f>IFERROR(INDEX(Birlesme[campaign_price], MATCH(Birlesme[[#This Row],[Last_buy_date]], Birlesme[buy_date], 0)), "")</f>
        <v>16</v>
      </c>
      <c r="K2724" t="str">
        <f>IF(Birlesme[[#This Row],[Max_price]]&gt;Birlesme[[#This Row],[Last_campaign_price]],"Endirim olacaq","Endirim yoxdur")</f>
        <v>Endirim olacaq</v>
      </c>
      <c r="L2724" t="str">
        <f>IF(Birlesme[[#This Row],[Endirim]]="Endirim yoxdur", "Yoxdur",INDEX(E:E, MATCH(Birlesme[[#This Row],[Max_price]],G:G,0)))</f>
        <v>OptOutMailings</v>
      </c>
    </row>
    <row r="2725" spans="1:12" x14ac:dyDescent="0.25">
      <c r="A2725" t="s">
        <v>3084</v>
      </c>
      <c r="B2725" t="s">
        <v>3927</v>
      </c>
      <c r="C2725" s="27">
        <v>44814</v>
      </c>
      <c r="D2725" s="27">
        <v>45041</v>
      </c>
      <c r="E2725" t="s">
        <v>3937</v>
      </c>
      <c r="F2725" s="27">
        <v>44736</v>
      </c>
      <c r="G2725">
        <v>27</v>
      </c>
      <c r="H2725" s="27">
        <v>45069</v>
      </c>
      <c r="I2725">
        <v>75</v>
      </c>
      <c r="J2725">
        <f>IFERROR(INDEX(Birlesme[campaign_price], MATCH(Birlesme[[#This Row],[Last_buy_date]], Birlesme[buy_date], 0)), "")</f>
        <v>16</v>
      </c>
      <c r="K2725" t="str">
        <f>IF(Birlesme[[#This Row],[Max_price]]&gt;Birlesme[[#This Row],[Last_campaign_price]],"Endirim olacaq","Endirim yoxdur")</f>
        <v>Endirim olacaq</v>
      </c>
      <c r="L2725" t="str">
        <f>IF(Birlesme[[#This Row],[Endirim]]="Endirim yoxdur", "Yoxdur",INDEX(E:E, MATCH(Birlesme[[#This Row],[Max_price]],G:G,0)))</f>
        <v>OptOutMailings</v>
      </c>
    </row>
    <row r="2726" spans="1:12" x14ac:dyDescent="0.25">
      <c r="A2726" t="s">
        <v>3084</v>
      </c>
      <c r="B2726" t="s">
        <v>3927</v>
      </c>
      <c r="C2726" s="27">
        <v>44814</v>
      </c>
      <c r="D2726" s="27">
        <v>45069</v>
      </c>
      <c r="E2726" t="s">
        <v>3937</v>
      </c>
      <c r="F2726" s="27">
        <v>44736</v>
      </c>
      <c r="G2726">
        <v>27</v>
      </c>
      <c r="H2726" s="27">
        <v>45069</v>
      </c>
      <c r="I2726">
        <v>75</v>
      </c>
      <c r="J2726">
        <f>IFERROR(INDEX(Birlesme[campaign_price], MATCH(Birlesme[[#This Row],[Last_buy_date]], Birlesme[buy_date], 0)), "")</f>
        <v>16</v>
      </c>
      <c r="K2726" t="str">
        <f>IF(Birlesme[[#This Row],[Max_price]]&gt;Birlesme[[#This Row],[Last_campaign_price]],"Endirim olacaq","Endirim yoxdur")</f>
        <v>Endirim olacaq</v>
      </c>
      <c r="L2726" t="str">
        <f>IF(Birlesme[[#This Row],[Endirim]]="Endirim yoxdur", "Yoxdur",INDEX(E:E, MATCH(Birlesme[[#This Row],[Max_price]],G:G,0)))</f>
        <v>OptOutMailings</v>
      </c>
    </row>
    <row r="2727" spans="1:12" x14ac:dyDescent="0.25">
      <c r="A2727" t="s">
        <v>3084</v>
      </c>
      <c r="B2727" t="s">
        <v>3928</v>
      </c>
      <c r="C2727" s="27">
        <v>44822</v>
      </c>
      <c r="D2727" s="27">
        <v>44822</v>
      </c>
      <c r="E2727" t="s">
        <v>3938</v>
      </c>
      <c r="F2727" s="27">
        <v>43695</v>
      </c>
      <c r="G2727">
        <v>75</v>
      </c>
      <c r="H2727" s="27">
        <v>45069</v>
      </c>
      <c r="I2727">
        <v>75</v>
      </c>
      <c r="J2727">
        <f>IFERROR(INDEX(Birlesme[campaign_price], MATCH(Birlesme[[#This Row],[Last_buy_date]], Birlesme[buy_date], 0)), "")</f>
        <v>16</v>
      </c>
      <c r="K2727" t="str">
        <f>IF(Birlesme[[#This Row],[Max_price]]&gt;Birlesme[[#This Row],[Last_campaign_price]],"Endirim olacaq","Endirim yoxdur")</f>
        <v>Endirim olacaq</v>
      </c>
      <c r="L2727" t="str">
        <f>IF(Birlesme[[#This Row],[Endirim]]="Endirim yoxdur", "Yoxdur",INDEX(E:E, MATCH(Birlesme[[#This Row],[Max_price]],G:G,0)))</f>
        <v>OptOutMailings</v>
      </c>
    </row>
    <row r="2728" spans="1:12" x14ac:dyDescent="0.25">
      <c r="A2728" t="s">
        <v>3084</v>
      </c>
      <c r="B2728" t="s">
        <v>3928</v>
      </c>
      <c r="C2728" s="27">
        <v>44822</v>
      </c>
      <c r="D2728" s="27">
        <v>44861</v>
      </c>
      <c r="E2728" t="s">
        <v>3938</v>
      </c>
      <c r="F2728" s="27">
        <v>43695</v>
      </c>
      <c r="G2728">
        <v>75</v>
      </c>
      <c r="H2728" s="27">
        <v>45069</v>
      </c>
      <c r="I2728">
        <v>75</v>
      </c>
      <c r="J2728">
        <f>IFERROR(INDEX(Birlesme[campaign_price], MATCH(Birlesme[[#This Row],[Last_buy_date]], Birlesme[buy_date], 0)), "")</f>
        <v>16</v>
      </c>
      <c r="K2728" t="str">
        <f>IF(Birlesme[[#This Row],[Max_price]]&gt;Birlesme[[#This Row],[Last_campaign_price]],"Endirim olacaq","Endirim yoxdur")</f>
        <v>Endirim olacaq</v>
      </c>
      <c r="L2728" t="str">
        <f>IF(Birlesme[[#This Row],[Endirim]]="Endirim yoxdur", "Yoxdur",INDEX(E:E, MATCH(Birlesme[[#This Row],[Max_price]],G:G,0)))</f>
        <v>OptOutMailings</v>
      </c>
    </row>
    <row r="2729" spans="1:12" x14ac:dyDescent="0.25">
      <c r="A2729" t="s">
        <v>3084</v>
      </c>
      <c r="B2729" t="s">
        <v>3928</v>
      </c>
      <c r="C2729" s="27">
        <v>44822</v>
      </c>
      <c r="D2729" s="27">
        <v>44887</v>
      </c>
      <c r="E2729" t="s">
        <v>3938</v>
      </c>
      <c r="F2729" s="27">
        <v>43695</v>
      </c>
      <c r="G2729">
        <v>75</v>
      </c>
      <c r="H2729" s="27">
        <v>45069</v>
      </c>
      <c r="I2729">
        <v>75</v>
      </c>
      <c r="J2729">
        <f>IFERROR(INDEX(Birlesme[campaign_price], MATCH(Birlesme[[#This Row],[Last_buy_date]], Birlesme[buy_date], 0)), "")</f>
        <v>16</v>
      </c>
      <c r="K2729" t="str">
        <f>IF(Birlesme[[#This Row],[Max_price]]&gt;Birlesme[[#This Row],[Last_campaign_price]],"Endirim olacaq","Endirim yoxdur")</f>
        <v>Endirim olacaq</v>
      </c>
      <c r="L2729" t="str">
        <f>IF(Birlesme[[#This Row],[Endirim]]="Endirim yoxdur", "Yoxdur",INDEX(E:E, MATCH(Birlesme[[#This Row],[Max_price]],G:G,0)))</f>
        <v>OptOutMailings</v>
      </c>
    </row>
    <row r="2730" spans="1:12" x14ac:dyDescent="0.25">
      <c r="A2730" t="s">
        <v>3084</v>
      </c>
      <c r="B2730" t="s">
        <v>3928</v>
      </c>
      <c r="C2730" s="27">
        <v>44822</v>
      </c>
      <c r="D2730" s="27">
        <v>44921</v>
      </c>
      <c r="E2730" t="s">
        <v>3938</v>
      </c>
      <c r="F2730" s="27">
        <v>43695</v>
      </c>
      <c r="G2730">
        <v>75</v>
      </c>
      <c r="H2730" s="27">
        <v>45069</v>
      </c>
      <c r="I2730">
        <v>75</v>
      </c>
      <c r="J2730">
        <f>IFERROR(INDEX(Birlesme[campaign_price], MATCH(Birlesme[[#This Row],[Last_buy_date]], Birlesme[buy_date], 0)), "")</f>
        <v>16</v>
      </c>
      <c r="K2730" t="str">
        <f>IF(Birlesme[[#This Row],[Max_price]]&gt;Birlesme[[#This Row],[Last_campaign_price]],"Endirim olacaq","Endirim yoxdur")</f>
        <v>Endirim olacaq</v>
      </c>
      <c r="L2730" t="str">
        <f>IF(Birlesme[[#This Row],[Endirim]]="Endirim yoxdur", "Yoxdur",INDEX(E:E, MATCH(Birlesme[[#This Row],[Max_price]],G:G,0)))</f>
        <v>OptOutMailings</v>
      </c>
    </row>
    <row r="2731" spans="1:12" x14ac:dyDescent="0.25">
      <c r="A2731" t="s">
        <v>3084</v>
      </c>
      <c r="B2731" t="s">
        <v>3928</v>
      </c>
      <c r="C2731" s="27">
        <v>44822</v>
      </c>
      <c r="D2731" s="27">
        <v>44946</v>
      </c>
      <c r="E2731" t="s">
        <v>3938</v>
      </c>
      <c r="F2731" s="27">
        <v>43695</v>
      </c>
      <c r="G2731">
        <v>75</v>
      </c>
      <c r="H2731" s="27">
        <v>45069</v>
      </c>
      <c r="I2731">
        <v>75</v>
      </c>
      <c r="J2731">
        <f>IFERROR(INDEX(Birlesme[campaign_price], MATCH(Birlesme[[#This Row],[Last_buy_date]], Birlesme[buy_date], 0)), "")</f>
        <v>16</v>
      </c>
      <c r="K2731" t="str">
        <f>IF(Birlesme[[#This Row],[Max_price]]&gt;Birlesme[[#This Row],[Last_campaign_price]],"Endirim olacaq","Endirim yoxdur")</f>
        <v>Endirim olacaq</v>
      </c>
      <c r="L2731" t="str">
        <f>IF(Birlesme[[#This Row],[Endirim]]="Endirim yoxdur", "Yoxdur",INDEX(E:E, MATCH(Birlesme[[#This Row],[Max_price]],G:G,0)))</f>
        <v>OptOutMailings</v>
      </c>
    </row>
    <row r="2732" spans="1:12" x14ac:dyDescent="0.25">
      <c r="A2732" t="s">
        <v>3084</v>
      </c>
      <c r="B2732" t="s">
        <v>3928</v>
      </c>
      <c r="C2732" s="27">
        <v>44822</v>
      </c>
      <c r="D2732" s="27">
        <v>44959</v>
      </c>
      <c r="E2732" t="s">
        <v>3938</v>
      </c>
      <c r="F2732" s="27">
        <v>43695</v>
      </c>
      <c r="G2732">
        <v>75</v>
      </c>
      <c r="H2732" s="27">
        <v>45069</v>
      </c>
      <c r="I2732">
        <v>75</v>
      </c>
      <c r="J2732">
        <f>IFERROR(INDEX(Birlesme[campaign_price], MATCH(Birlesme[[#This Row],[Last_buy_date]], Birlesme[buy_date], 0)), "")</f>
        <v>16</v>
      </c>
      <c r="K2732" t="str">
        <f>IF(Birlesme[[#This Row],[Max_price]]&gt;Birlesme[[#This Row],[Last_campaign_price]],"Endirim olacaq","Endirim yoxdur")</f>
        <v>Endirim olacaq</v>
      </c>
      <c r="L2732" t="str">
        <f>IF(Birlesme[[#This Row],[Endirim]]="Endirim yoxdur", "Yoxdur",INDEX(E:E, MATCH(Birlesme[[#This Row],[Max_price]],G:G,0)))</f>
        <v>OptOutMailings</v>
      </c>
    </row>
    <row r="2733" spans="1:12" x14ac:dyDescent="0.25">
      <c r="A2733" t="s">
        <v>3084</v>
      </c>
      <c r="B2733" t="s">
        <v>3928</v>
      </c>
      <c r="C2733" s="27">
        <v>44822</v>
      </c>
      <c r="D2733" s="27">
        <v>45015</v>
      </c>
      <c r="E2733" t="s">
        <v>3938</v>
      </c>
      <c r="F2733" s="27">
        <v>43695</v>
      </c>
      <c r="G2733">
        <v>75</v>
      </c>
      <c r="H2733" s="27">
        <v>45069</v>
      </c>
      <c r="I2733">
        <v>75</v>
      </c>
      <c r="J2733">
        <f>IFERROR(INDEX(Birlesme[campaign_price], MATCH(Birlesme[[#This Row],[Last_buy_date]], Birlesme[buy_date], 0)), "")</f>
        <v>16</v>
      </c>
      <c r="K2733" t="str">
        <f>IF(Birlesme[[#This Row],[Max_price]]&gt;Birlesme[[#This Row],[Last_campaign_price]],"Endirim olacaq","Endirim yoxdur")</f>
        <v>Endirim olacaq</v>
      </c>
      <c r="L2733" t="str">
        <f>IF(Birlesme[[#This Row],[Endirim]]="Endirim yoxdur", "Yoxdur",INDEX(E:E, MATCH(Birlesme[[#This Row],[Max_price]],G:G,0)))</f>
        <v>OptOutMailings</v>
      </c>
    </row>
    <row r="2734" spans="1:12" x14ac:dyDescent="0.25">
      <c r="A2734" t="s">
        <v>3084</v>
      </c>
      <c r="B2734" t="s">
        <v>3928</v>
      </c>
      <c r="C2734" s="27">
        <v>44822</v>
      </c>
      <c r="D2734" s="27">
        <v>45042</v>
      </c>
      <c r="E2734" t="s">
        <v>3938</v>
      </c>
      <c r="F2734" s="27">
        <v>43695</v>
      </c>
      <c r="G2734">
        <v>75</v>
      </c>
      <c r="H2734" s="27">
        <v>45069</v>
      </c>
      <c r="I2734">
        <v>75</v>
      </c>
      <c r="J2734">
        <f>IFERROR(INDEX(Birlesme[campaign_price], MATCH(Birlesme[[#This Row],[Last_buy_date]], Birlesme[buy_date], 0)), "")</f>
        <v>16</v>
      </c>
      <c r="K2734" t="str">
        <f>IF(Birlesme[[#This Row],[Max_price]]&gt;Birlesme[[#This Row],[Last_campaign_price]],"Endirim olacaq","Endirim yoxdur")</f>
        <v>Endirim olacaq</v>
      </c>
      <c r="L2734" t="str">
        <f>IF(Birlesme[[#This Row],[Endirim]]="Endirim yoxdur", "Yoxdur",INDEX(E:E, MATCH(Birlesme[[#This Row],[Max_price]],G:G,0)))</f>
        <v>OptOutMailings</v>
      </c>
    </row>
    <row r="2735" spans="1:12" x14ac:dyDescent="0.25">
      <c r="A2735" t="s">
        <v>3084</v>
      </c>
      <c r="B2735" t="s">
        <v>3928</v>
      </c>
      <c r="C2735" s="27">
        <v>44822</v>
      </c>
      <c r="D2735" s="27">
        <v>45067</v>
      </c>
      <c r="E2735" t="s">
        <v>3938</v>
      </c>
      <c r="F2735" s="27">
        <v>43695</v>
      </c>
      <c r="G2735">
        <v>75</v>
      </c>
      <c r="H2735" s="27">
        <v>45069</v>
      </c>
      <c r="I2735">
        <v>75</v>
      </c>
      <c r="J2735">
        <f>IFERROR(INDEX(Birlesme[campaign_price], MATCH(Birlesme[[#This Row],[Last_buy_date]], Birlesme[buy_date], 0)), "")</f>
        <v>16</v>
      </c>
      <c r="K2735" t="str">
        <f>IF(Birlesme[[#This Row],[Max_price]]&gt;Birlesme[[#This Row],[Last_campaign_price]],"Endirim olacaq","Endirim yoxdur")</f>
        <v>Endirim olacaq</v>
      </c>
      <c r="L2735" t="str">
        <f>IF(Birlesme[[#This Row],[Endirim]]="Endirim yoxdur", "Yoxdur",INDEX(E:E, MATCH(Birlesme[[#This Row],[Max_price]],G:G,0)))</f>
        <v>OptOutMailings</v>
      </c>
    </row>
    <row r="2736" spans="1:12" x14ac:dyDescent="0.25">
      <c r="A2736" t="s">
        <v>3084</v>
      </c>
      <c r="B2736" t="s">
        <v>3953</v>
      </c>
      <c r="C2736" s="27">
        <v>44966</v>
      </c>
      <c r="D2736" s="27">
        <v>44966</v>
      </c>
      <c r="E2736" t="s">
        <v>3946</v>
      </c>
      <c r="F2736" s="27">
        <v>44744</v>
      </c>
      <c r="G2736">
        <v>29</v>
      </c>
      <c r="H2736" s="27">
        <v>45069</v>
      </c>
      <c r="I2736">
        <v>75</v>
      </c>
      <c r="J2736">
        <f>IFERROR(INDEX(Birlesme[campaign_price], MATCH(Birlesme[[#This Row],[Last_buy_date]], Birlesme[buy_date], 0)), "")</f>
        <v>16</v>
      </c>
      <c r="K2736" t="str">
        <f>IF(Birlesme[[#This Row],[Max_price]]&gt;Birlesme[[#This Row],[Last_campaign_price]],"Endirim olacaq","Endirim yoxdur")</f>
        <v>Endirim olacaq</v>
      </c>
      <c r="L2736" t="str">
        <f>IF(Birlesme[[#This Row],[Endirim]]="Endirim yoxdur", "Yoxdur",INDEX(E:E, MATCH(Birlesme[[#This Row],[Max_price]],G:G,0)))</f>
        <v>OptOutMailings</v>
      </c>
    </row>
    <row r="2737" spans="1:12" x14ac:dyDescent="0.25">
      <c r="A2737" t="s">
        <v>3084</v>
      </c>
      <c r="B2737" t="s">
        <v>3953</v>
      </c>
      <c r="C2737" s="27">
        <v>44966</v>
      </c>
      <c r="D2737" s="27">
        <v>44996</v>
      </c>
      <c r="E2737" t="s">
        <v>3946</v>
      </c>
      <c r="F2737" s="27">
        <v>44744</v>
      </c>
      <c r="G2737">
        <v>29</v>
      </c>
      <c r="H2737" s="27">
        <v>45069</v>
      </c>
      <c r="I2737">
        <v>75</v>
      </c>
      <c r="J2737">
        <f>IFERROR(INDEX(Birlesme[campaign_price], MATCH(Birlesme[[#This Row],[Last_buy_date]], Birlesme[buy_date], 0)), "")</f>
        <v>16</v>
      </c>
      <c r="K2737" t="str">
        <f>IF(Birlesme[[#This Row],[Max_price]]&gt;Birlesme[[#This Row],[Last_campaign_price]],"Endirim olacaq","Endirim yoxdur")</f>
        <v>Endirim olacaq</v>
      </c>
      <c r="L2737" t="str">
        <f>IF(Birlesme[[#This Row],[Endirim]]="Endirim yoxdur", "Yoxdur",INDEX(E:E, MATCH(Birlesme[[#This Row],[Max_price]],G:G,0)))</f>
        <v>OptOutMailings</v>
      </c>
    </row>
    <row r="2738" spans="1:12" x14ac:dyDescent="0.25">
      <c r="A2738" t="s">
        <v>3084</v>
      </c>
      <c r="B2738" t="s">
        <v>3953</v>
      </c>
      <c r="C2738" s="27">
        <v>44966</v>
      </c>
      <c r="D2738" s="27">
        <v>45037</v>
      </c>
      <c r="E2738" t="s">
        <v>3946</v>
      </c>
      <c r="F2738" s="27">
        <v>44744</v>
      </c>
      <c r="G2738">
        <v>29</v>
      </c>
      <c r="H2738" s="27">
        <v>45069</v>
      </c>
      <c r="I2738">
        <v>75</v>
      </c>
      <c r="J2738">
        <f>IFERROR(INDEX(Birlesme[campaign_price], MATCH(Birlesme[[#This Row],[Last_buy_date]], Birlesme[buy_date], 0)), "")</f>
        <v>16</v>
      </c>
      <c r="K2738" t="str">
        <f>IF(Birlesme[[#This Row],[Max_price]]&gt;Birlesme[[#This Row],[Last_campaign_price]],"Endirim olacaq","Endirim yoxdur")</f>
        <v>Endirim olacaq</v>
      </c>
      <c r="L2738" t="str">
        <f>IF(Birlesme[[#This Row],[Endirim]]="Endirim yoxdur", "Yoxdur",INDEX(E:E, MATCH(Birlesme[[#This Row],[Max_price]],G:G,0)))</f>
        <v>OptOutMailings</v>
      </c>
    </row>
    <row r="2739" spans="1:12" x14ac:dyDescent="0.25">
      <c r="A2739" t="s">
        <v>3084</v>
      </c>
      <c r="B2739" t="s">
        <v>3953</v>
      </c>
      <c r="C2739" s="27">
        <v>44966</v>
      </c>
      <c r="D2739" s="27">
        <v>45064</v>
      </c>
      <c r="E2739" t="s">
        <v>3946</v>
      </c>
      <c r="F2739" s="27">
        <v>44744</v>
      </c>
      <c r="G2739">
        <v>29</v>
      </c>
      <c r="H2739" s="27">
        <v>45069</v>
      </c>
      <c r="I2739">
        <v>75</v>
      </c>
      <c r="J2739">
        <f>IFERROR(INDEX(Birlesme[campaign_price], MATCH(Birlesme[[#This Row],[Last_buy_date]], Birlesme[buy_date], 0)), "")</f>
        <v>16</v>
      </c>
      <c r="K2739" t="str">
        <f>IF(Birlesme[[#This Row],[Max_price]]&gt;Birlesme[[#This Row],[Last_campaign_price]],"Endirim olacaq","Endirim yoxdur")</f>
        <v>Endirim olacaq</v>
      </c>
      <c r="L2739" t="str">
        <f>IF(Birlesme[[#This Row],[Endirim]]="Endirim yoxdur", "Yoxdur",INDEX(E:E, MATCH(Birlesme[[#This Row],[Max_price]],G:G,0)))</f>
        <v>OptOutMailings</v>
      </c>
    </row>
    <row r="2740" spans="1:12" x14ac:dyDescent="0.25">
      <c r="A2740" t="s">
        <v>3085</v>
      </c>
      <c r="B2740" t="s">
        <v>3924</v>
      </c>
      <c r="C2740" s="27">
        <v>44602</v>
      </c>
      <c r="D2740" s="27">
        <v>44602</v>
      </c>
      <c r="E2740" t="s">
        <v>3934</v>
      </c>
      <c r="F2740" s="27">
        <v>42352</v>
      </c>
      <c r="G2740">
        <v>22</v>
      </c>
      <c r="H2740" s="27">
        <v>45069</v>
      </c>
      <c r="I2740">
        <v>29</v>
      </c>
      <c r="J2740">
        <f>IFERROR(INDEX(Birlesme[campaign_price], MATCH(Birlesme[[#This Row],[Last_buy_date]], Birlesme[buy_date], 0)), "")</f>
        <v>16</v>
      </c>
      <c r="K2740" t="str">
        <f>IF(Birlesme[[#This Row],[Max_price]]&gt;Birlesme[[#This Row],[Last_campaign_price]],"Endirim olacaq","Endirim yoxdur")</f>
        <v>Endirim olacaq</v>
      </c>
      <c r="L2740" t="str">
        <f>IF(Birlesme[[#This Row],[Endirim]]="Endirim yoxdur", "Yoxdur",INDEX(E:E, MATCH(Birlesme[[#This Row],[Max_price]],G:G,0)))</f>
        <v>MaritalStatus</v>
      </c>
    </row>
    <row r="2741" spans="1:12" x14ac:dyDescent="0.25">
      <c r="A2741" t="s">
        <v>3085</v>
      </c>
      <c r="B2741" t="s">
        <v>3924</v>
      </c>
      <c r="C2741" s="27">
        <v>44602</v>
      </c>
      <c r="D2741" s="27">
        <v>44637</v>
      </c>
      <c r="E2741" t="s">
        <v>3934</v>
      </c>
      <c r="F2741" s="27">
        <v>42352</v>
      </c>
      <c r="G2741">
        <v>22</v>
      </c>
      <c r="H2741" s="27">
        <v>45069</v>
      </c>
      <c r="I2741">
        <v>29</v>
      </c>
      <c r="J2741">
        <f>IFERROR(INDEX(Birlesme[campaign_price], MATCH(Birlesme[[#This Row],[Last_buy_date]], Birlesme[buy_date], 0)), "")</f>
        <v>16</v>
      </c>
      <c r="K2741" t="str">
        <f>IF(Birlesme[[#This Row],[Max_price]]&gt;Birlesme[[#This Row],[Last_campaign_price]],"Endirim olacaq","Endirim yoxdur")</f>
        <v>Endirim olacaq</v>
      </c>
      <c r="L2741" t="str">
        <f>IF(Birlesme[[#This Row],[Endirim]]="Endirim yoxdur", "Yoxdur",INDEX(E:E, MATCH(Birlesme[[#This Row],[Max_price]],G:G,0)))</f>
        <v>MaritalStatus</v>
      </c>
    </row>
    <row r="2742" spans="1:12" x14ac:dyDescent="0.25">
      <c r="A2742" t="s">
        <v>3085</v>
      </c>
      <c r="B2742" t="s">
        <v>3924</v>
      </c>
      <c r="C2742" s="27">
        <v>44602</v>
      </c>
      <c r="D2742" s="27">
        <v>44661</v>
      </c>
      <c r="E2742" t="s">
        <v>3934</v>
      </c>
      <c r="F2742" s="27">
        <v>42352</v>
      </c>
      <c r="G2742">
        <v>22</v>
      </c>
      <c r="H2742" s="27">
        <v>45069</v>
      </c>
      <c r="I2742">
        <v>29</v>
      </c>
      <c r="J2742">
        <f>IFERROR(INDEX(Birlesme[campaign_price], MATCH(Birlesme[[#This Row],[Last_buy_date]], Birlesme[buy_date], 0)), "")</f>
        <v>16</v>
      </c>
      <c r="K2742" t="str">
        <f>IF(Birlesme[[#This Row],[Max_price]]&gt;Birlesme[[#This Row],[Last_campaign_price]],"Endirim olacaq","Endirim yoxdur")</f>
        <v>Endirim olacaq</v>
      </c>
      <c r="L2742" t="str">
        <f>IF(Birlesme[[#This Row],[Endirim]]="Endirim yoxdur", "Yoxdur",INDEX(E:E, MATCH(Birlesme[[#This Row],[Max_price]],G:G,0)))</f>
        <v>MaritalStatus</v>
      </c>
    </row>
    <row r="2743" spans="1:12" x14ac:dyDescent="0.25">
      <c r="A2743" t="s">
        <v>3085</v>
      </c>
      <c r="B2743" t="s">
        <v>3924</v>
      </c>
      <c r="C2743" s="27">
        <v>44602</v>
      </c>
      <c r="D2743" s="27">
        <v>44706</v>
      </c>
      <c r="E2743" t="s">
        <v>3934</v>
      </c>
      <c r="F2743" s="27">
        <v>42352</v>
      </c>
      <c r="G2743">
        <v>22</v>
      </c>
      <c r="H2743" s="27">
        <v>45069</v>
      </c>
      <c r="I2743">
        <v>29</v>
      </c>
      <c r="J2743">
        <f>IFERROR(INDEX(Birlesme[campaign_price], MATCH(Birlesme[[#This Row],[Last_buy_date]], Birlesme[buy_date], 0)), "")</f>
        <v>16</v>
      </c>
      <c r="K2743" t="str">
        <f>IF(Birlesme[[#This Row],[Max_price]]&gt;Birlesme[[#This Row],[Last_campaign_price]],"Endirim olacaq","Endirim yoxdur")</f>
        <v>Endirim olacaq</v>
      </c>
      <c r="L2743" t="str">
        <f>IF(Birlesme[[#This Row],[Endirim]]="Endirim yoxdur", "Yoxdur",INDEX(E:E, MATCH(Birlesme[[#This Row],[Max_price]],G:G,0)))</f>
        <v>MaritalStatus</v>
      </c>
    </row>
    <row r="2744" spans="1:12" x14ac:dyDescent="0.25">
      <c r="A2744" t="s">
        <v>3085</v>
      </c>
      <c r="B2744" t="s">
        <v>3924</v>
      </c>
      <c r="C2744" s="27">
        <v>44602</v>
      </c>
      <c r="D2744" s="27">
        <v>44759</v>
      </c>
      <c r="E2744" t="s">
        <v>3934</v>
      </c>
      <c r="F2744" s="27">
        <v>42352</v>
      </c>
      <c r="G2744">
        <v>22</v>
      </c>
      <c r="H2744" s="27">
        <v>45069</v>
      </c>
      <c r="I2744">
        <v>29</v>
      </c>
      <c r="J2744">
        <f>IFERROR(INDEX(Birlesme[campaign_price], MATCH(Birlesme[[#This Row],[Last_buy_date]], Birlesme[buy_date], 0)), "")</f>
        <v>16</v>
      </c>
      <c r="K2744" t="str">
        <f>IF(Birlesme[[#This Row],[Max_price]]&gt;Birlesme[[#This Row],[Last_campaign_price]],"Endirim olacaq","Endirim yoxdur")</f>
        <v>Endirim olacaq</v>
      </c>
      <c r="L2744" t="str">
        <f>IF(Birlesme[[#This Row],[Endirim]]="Endirim yoxdur", "Yoxdur",INDEX(E:E, MATCH(Birlesme[[#This Row],[Max_price]],G:G,0)))</f>
        <v>MaritalStatus</v>
      </c>
    </row>
    <row r="2745" spans="1:12" x14ac:dyDescent="0.25">
      <c r="A2745" t="s">
        <v>3085</v>
      </c>
      <c r="B2745" t="s">
        <v>3924</v>
      </c>
      <c r="C2745" s="27">
        <v>44602</v>
      </c>
      <c r="D2745" s="27">
        <v>44855</v>
      </c>
      <c r="E2745" t="s">
        <v>3934</v>
      </c>
      <c r="F2745" s="27">
        <v>42352</v>
      </c>
      <c r="G2745">
        <v>22</v>
      </c>
      <c r="H2745" s="27">
        <v>45069</v>
      </c>
      <c r="I2745">
        <v>29</v>
      </c>
      <c r="J2745">
        <f>IFERROR(INDEX(Birlesme[campaign_price], MATCH(Birlesme[[#This Row],[Last_buy_date]], Birlesme[buy_date], 0)), "")</f>
        <v>16</v>
      </c>
      <c r="K2745" t="str">
        <f>IF(Birlesme[[#This Row],[Max_price]]&gt;Birlesme[[#This Row],[Last_campaign_price]],"Endirim olacaq","Endirim yoxdur")</f>
        <v>Endirim olacaq</v>
      </c>
      <c r="L2745" t="str">
        <f>IF(Birlesme[[#This Row],[Endirim]]="Endirim yoxdur", "Yoxdur",INDEX(E:E, MATCH(Birlesme[[#This Row],[Max_price]],G:G,0)))</f>
        <v>MaritalStatus</v>
      </c>
    </row>
    <row r="2746" spans="1:12" x14ac:dyDescent="0.25">
      <c r="A2746" t="s">
        <v>3085</v>
      </c>
      <c r="B2746" t="s">
        <v>3924</v>
      </c>
      <c r="C2746" s="27">
        <v>44602</v>
      </c>
      <c r="D2746" s="27">
        <v>44888</v>
      </c>
      <c r="E2746" t="s">
        <v>3934</v>
      </c>
      <c r="F2746" s="27">
        <v>42352</v>
      </c>
      <c r="G2746">
        <v>22</v>
      </c>
      <c r="H2746" s="27">
        <v>45069</v>
      </c>
      <c r="I2746">
        <v>29</v>
      </c>
      <c r="J2746">
        <f>IFERROR(INDEX(Birlesme[campaign_price], MATCH(Birlesme[[#This Row],[Last_buy_date]], Birlesme[buy_date], 0)), "")</f>
        <v>16</v>
      </c>
      <c r="K2746" t="str">
        <f>IF(Birlesme[[#This Row],[Max_price]]&gt;Birlesme[[#This Row],[Last_campaign_price]],"Endirim olacaq","Endirim yoxdur")</f>
        <v>Endirim olacaq</v>
      </c>
      <c r="L2746" t="str">
        <f>IF(Birlesme[[#This Row],[Endirim]]="Endirim yoxdur", "Yoxdur",INDEX(E:E, MATCH(Birlesme[[#This Row],[Max_price]],G:G,0)))</f>
        <v>MaritalStatus</v>
      </c>
    </row>
    <row r="2747" spans="1:12" x14ac:dyDescent="0.25">
      <c r="A2747" t="s">
        <v>3085</v>
      </c>
      <c r="B2747" t="s">
        <v>3924</v>
      </c>
      <c r="C2747" s="27">
        <v>44602</v>
      </c>
      <c r="D2747" s="27">
        <v>44915</v>
      </c>
      <c r="E2747" t="s">
        <v>3934</v>
      </c>
      <c r="F2747" s="27">
        <v>42352</v>
      </c>
      <c r="G2747">
        <v>22</v>
      </c>
      <c r="H2747" s="27">
        <v>45069</v>
      </c>
      <c r="I2747">
        <v>29</v>
      </c>
      <c r="J2747">
        <f>IFERROR(INDEX(Birlesme[campaign_price], MATCH(Birlesme[[#This Row],[Last_buy_date]], Birlesme[buy_date], 0)), "")</f>
        <v>16</v>
      </c>
      <c r="K2747" t="str">
        <f>IF(Birlesme[[#This Row],[Max_price]]&gt;Birlesme[[#This Row],[Last_campaign_price]],"Endirim olacaq","Endirim yoxdur")</f>
        <v>Endirim olacaq</v>
      </c>
      <c r="L2747" t="str">
        <f>IF(Birlesme[[#This Row],[Endirim]]="Endirim yoxdur", "Yoxdur",INDEX(E:E, MATCH(Birlesme[[#This Row],[Max_price]],G:G,0)))</f>
        <v>MaritalStatus</v>
      </c>
    </row>
    <row r="2748" spans="1:12" x14ac:dyDescent="0.25">
      <c r="A2748" t="s">
        <v>3085</v>
      </c>
      <c r="B2748" t="s">
        <v>3924</v>
      </c>
      <c r="C2748" s="27">
        <v>44602</v>
      </c>
      <c r="D2748" s="27">
        <v>44945</v>
      </c>
      <c r="E2748" t="s">
        <v>3934</v>
      </c>
      <c r="F2748" s="27">
        <v>42352</v>
      </c>
      <c r="G2748">
        <v>22</v>
      </c>
      <c r="H2748" s="27">
        <v>45069</v>
      </c>
      <c r="I2748">
        <v>29</v>
      </c>
      <c r="J2748">
        <f>IFERROR(INDEX(Birlesme[campaign_price], MATCH(Birlesme[[#This Row],[Last_buy_date]], Birlesme[buy_date], 0)), "")</f>
        <v>16</v>
      </c>
      <c r="K2748" t="str">
        <f>IF(Birlesme[[#This Row],[Max_price]]&gt;Birlesme[[#This Row],[Last_campaign_price]],"Endirim olacaq","Endirim yoxdur")</f>
        <v>Endirim olacaq</v>
      </c>
      <c r="L2748" t="str">
        <f>IF(Birlesme[[#This Row],[Endirim]]="Endirim yoxdur", "Yoxdur",INDEX(E:E, MATCH(Birlesme[[#This Row],[Max_price]],G:G,0)))</f>
        <v>MaritalStatus</v>
      </c>
    </row>
    <row r="2749" spans="1:12" x14ac:dyDescent="0.25">
      <c r="A2749" t="s">
        <v>3085</v>
      </c>
      <c r="B2749" t="s">
        <v>3924</v>
      </c>
      <c r="C2749" s="27">
        <v>44602</v>
      </c>
      <c r="D2749" s="27">
        <v>44982</v>
      </c>
      <c r="E2749" t="s">
        <v>3934</v>
      </c>
      <c r="F2749" s="27">
        <v>42352</v>
      </c>
      <c r="G2749">
        <v>22</v>
      </c>
      <c r="H2749" s="27">
        <v>45069</v>
      </c>
      <c r="I2749">
        <v>29</v>
      </c>
      <c r="J2749">
        <f>IFERROR(INDEX(Birlesme[campaign_price], MATCH(Birlesme[[#This Row],[Last_buy_date]], Birlesme[buy_date], 0)), "")</f>
        <v>16</v>
      </c>
      <c r="K2749" t="str">
        <f>IF(Birlesme[[#This Row],[Max_price]]&gt;Birlesme[[#This Row],[Last_campaign_price]],"Endirim olacaq","Endirim yoxdur")</f>
        <v>Endirim olacaq</v>
      </c>
      <c r="L2749" t="str">
        <f>IF(Birlesme[[#This Row],[Endirim]]="Endirim yoxdur", "Yoxdur",INDEX(E:E, MATCH(Birlesme[[#This Row],[Max_price]],G:G,0)))</f>
        <v>MaritalStatus</v>
      </c>
    </row>
    <row r="2750" spans="1:12" x14ac:dyDescent="0.25">
      <c r="A2750" t="s">
        <v>3085</v>
      </c>
      <c r="B2750" t="s">
        <v>3924</v>
      </c>
      <c r="C2750" s="27">
        <v>44602</v>
      </c>
      <c r="D2750" s="27">
        <v>45008</v>
      </c>
      <c r="E2750" t="s">
        <v>3934</v>
      </c>
      <c r="F2750" s="27">
        <v>42352</v>
      </c>
      <c r="G2750">
        <v>22</v>
      </c>
      <c r="H2750" s="27">
        <v>45069</v>
      </c>
      <c r="I2750">
        <v>29</v>
      </c>
      <c r="J2750">
        <f>IFERROR(INDEX(Birlesme[campaign_price], MATCH(Birlesme[[#This Row],[Last_buy_date]], Birlesme[buy_date], 0)), "")</f>
        <v>16</v>
      </c>
      <c r="K2750" t="str">
        <f>IF(Birlesme[[#This Row],[Max_price]]&gt;Birlesme[[#This Row],[Last_campaign_price]],"Endirim olacaq","Endirim yoxdur")</f>
        <v>Endirim olacaq</v>
      </c>
      <c r="L2750" t="str">
        <f>IF(Birlesme[[#This Row],[Endirim]]="Endirim yoxdur", "Yoxdur",INDEX(E:E, MATCH(Birlesme[[#This Row],[Max_price]],G:G,0)))</f>
        <v>MaritalStatus</v>
      </c>
    </row>
    <row r="2751" spans="1:12" x14ac:dyDescent="0.25">
      <c r="A2751" t="s">
        <v>3085</v>
      </c>
      <c r="B2751" t="s">
        <v>3924</v>
      </c>
      <c r="C2751" s="27">
        <v>44602</v>
      </c>
      <c r="D2751" s="27">
        <v>45026</v>
      </c>
      <c r="E2751" t="s">
        <v>3934</v>
      </c>
      <c r="F2751" s="27">
        <v>42352</v>
      </c>
      <c r="G2751">
        <v>22</v>
      </c>
      <c r="H2751" s="27">
        <v>45069</v>
      </c>
      <c r="I2751">
        <v>29</v>
      </c>
      <c r="J2751">
        <f>IFERROR(INDEX(Birlesme[campaign_price], MATCH(Birlesme[[#This Row],[Last_buy_date]], Birlesme[buy_date], 0)), "")</f>
        <v>16</v>
      </c>
      <c r="K2751" t="str">
        <f>IF(Birlesme[[#This Row],[Max_price]]&gt;Birlesme[[#This Row],[Last_campaign_price]],"Endirim olacaq","Endirim yoxdur")</f>
        <v>Endirim olacaq</v>
      </c>
      <c r="L2751" t="str">
        <f>IF(Birlesme[[#This Row],[Endirim]]="Endirim yoxdur", "Yoxdur",INDEX(E:E, MATCH(Birlesme[[#This Row],[Max_price]],G:G,0)))</f>
        <v>MaritalStatus</v>
      </c>
    </row>
    <row r="2752" spans="1:12" x14ac:dyDescent="0.25">
      <c r="A2752" t="s">
        <v>3085</v>
      </c>
      <c r="B2752" t="s">
        <v>3924</v>
      </c>
      <c r="C2752" s="27">
        <v>44602</v>
      </c>
      <c r="D2752" s="27">
        <v>45069</v>
      </c>
      <c r="E2752" t="s">
        <v>3934</v>
      </c>
      <c r="F2752" s="27">
        <v>42352</v>
      </c>
      <c r="G2752">
        <v>22</v>
      </c>
      <c r="H2752" s="27">
        <v>45069</v>
      </c>
      <c r="I2752">
        <v>29</v>
      </c>
      <c r="J2752">
        <f>IFERROR(INDEX(Birlesme[campaign_price], MATCH(Birlesme[[#This Row],[Last_buy_date]], Birlesme[buy_date], 0)), "")</f>
        <v>16</v>
      </c>
      <c r="K2752" t="str">
        <f>IF(Birlesme[[#This Row],[Max_price]]&gt;Birlesme[[#This Row],[Last_campaign_price]],"Endirim olacaq","Endirim yoxdur")</f>
        <v>Endirim olacaq</v>
      </c>
      <c r="L2752" t="str">
        <f>IF(Birlesme[[#This Row],[Endirim]]="Endirim yoxdur", "Yoxdur",INDEX(E:E, MATCH(Birlesme[[#This Row],[Max_price]],G:G,0)))</f>
        <v>MaritalStatus</v>
      </c>
    </row>
    <row r="2753" spans="1:12" x14ac:dyDescent="0.25">
      <c r="A2753" t="s">
        <v>3085</v>
      </c>
      <c r="B2753" t="s">
        <v>3952</v>
      </c>
      <c r="C2753" s="27">
        <v>44755</v>
      </c>
      <c r="D2753" s="27">
        <v>44755</v>
      </c>
      <c r="E2753" t="s">
        <v>3945</v>
      </c>
      <c r="F2753" s="27">
        <v>43414</v>
      </c>
      <c r="G2753">
        <v>16</v>
      </c>
      <c r="H2753" s="27">
        <v>45069</v>
      </c>
      <c r="I2753">
        <v>29</v>
      </c>
      <c r="J2753">
        <f>IFERROR(INDEX(Birlesme[campaign_price], MATCH(Birlesme[[#This Row],[Last_buy_date]], Birlesme[buy_date], 0)), "")</f>
        <v>16</v>
      </c>
      <c r="K2753" t="str">
        <f>IF(Birlesme[[#This Row],[Max_price]]&gt;Birlesme[[#This Row],[Last_campaign_price]],"Endirim olacaq","Endirim yoxdur")</f>
        <v>Endirim olacaq</v>
      </c>
      <c r="L2753" t="str">
        <f>IF(Birlesme[[#This Row],[Endirim]]="Endirim yoxdur", "Yoxdur",INDEX(E:E, MATCH(Birlesme[[#This Row],[Max_price]],G:G,0)))</f>
        <v>MaritalStatus</v>
      </c>
    </row>
    <row r="2754" spans="1:12" x14ac:dyDescent="0.25">
      <c r="A2754" t="s">
        <v>3085</v>
      </c>
      <c r="B2754" t="s">
        <v>3952</v>
      </c>
      <c r="C2754" s="27">
        <v>44755</v>
      </c>
      <c r="D2754" s="27">
        <v>44788</v>
      </c>
      <c r="E2754" t="s">
        <v>3945</v>
      </c>
      <c r="F2754" s="27">
        <v>43414</v>
      </c>
      <c r="G2754">
        <v>16</v>
      </c>
      <c r="H2754" s="27">
        <v>45069</v>
      </c>
      <c r="I2754">
        <v>29</v>
      </c>
      <c r="J2754">
        <f>IFERROR(INDEX(Birlesme[campaign_price], MATCH(Birlesme[[#This Row],[Last_buy_date]], Birlesme[buy_date], 0)), "")</f>
        <v>16</v>
      </c>
      <c r="K2754" t="str">
        <f>IF(Birlesme[[#This Row],[Max_price]]&gt;Birlesme[[#This Row],[Last_campaign_price]],"Endirim olacaq","Endirim yoxdur")</f>
        <v>Endirim olacaq</v>
      </c>
      <c r="L2754" t="str">
        <f>IF(Birlesme[[#This Row],[Endirim]]="Endirim yoxdur", "Yoxdur",INDEX(E:E, MATCH(Birlesme[[#This Row],[Max_price]],G:G,0)))</f>
        <v>MaritalStatus</v>
      </c>
    </row>
    <row r="2755" spans="1:12" x14ac:dyDescent="0.25">
      <c r="A2755" t="s">
        <v>3085</v>
      </c>
      <c r="B2755" t="s">
        <v>3952</v>
      </c>
      <c r="C2755" s="27">
        <v>44755</v>
      </c>
      <c r="D2755" s="27">
        <v>44826</v>
      </c>
      <c r="E2755" t="s">
        <v>3945</v>
      </c>
      <c r="F2755" s="27">
        <v>43414</v>
      </c>
      <c r="G2755">
        <v>16</v>
      </c>
      <c r="H2755" s="27">
        <v>45069</v>
      </c>
      <c r="I2755">
        <v>29</v>
      </c>
      <c r="J2755">
        <f>IFERROR(INDEX(Birlesme[campaign_price], MATCH(Birlesme[[#This Row],[Last_buy_date]], Birlesme[buy_date], 0)), "")</f>
        <v>16</v>
      </c>
      <c r="K2755" t="str">
        <f>IF(Birlesme[[#This Row],[Max_price]]&gt;Birlesme[[#This Row],[Last_campaign_price]],"Endirim olacaq","Endirim yoxdur")</f>
        <v>Endirim olacaq</v>
      </c>
      <c r="L2755" t="str">
        <f>IF(Birlesme[[#This Row],[Endirim]]="Endirim yoxdur", "Yoxdur",INDEX(E:E, MATCH(Birlesme[[#This Row],[Max_price]],G:G,0)))</f>
        <v>MaritalStatus</v>
      </c>
    </row>
    <row r="2756" spans="1:12" x14ac:dyDescent="0.25">
      <c r="A2756" t="s">
        <v>3085</v>
      </c>
      <c r="B2756" t="s">
        <v>3952</v>
      </c>
      <c r="C2756" s="27">
        <v>44755</v>
      </c>
      <c r="D2756" s="27">
        <v>44880</v>
      </c>
      <c r="E2756" t="s">
        <v>3945</v>
      </c>
      <c r="F2756" s="27">
        <v>43414</v>
      </c>
      <c r="G2756">
        <v>16</v>
      </c>
      <c r="H2756" s="27">
        <v>45069</v>
      </c>
      <c r="I2756">
        <v>29</v>
      </c>
      <c r="J2756">
        <f>IFERROR(INDEX(Birlesme[campaign_price], MATCH(Birlesme[[#This Row],[Last_buy_date]], Birlesme[buy_date], 0)), "")</f>
        <v>16</v>
      </c>
      <c r="K2756" t="str">
        <f>IF(Birlesme[[#This Row],[Max_price]]&gt;Birlesme[[#This Row],[Last_campaign_price]],"Endirim olacaq","Endirim yoxdur")</f>
        <v>Endirim olacaq</v>
      </c>
      <c r="L2756" t="str">
        <f>IF(Birlesme[[#This Row],[Endirim]]="Endirim yoxdur", "Yoxdur",INDEX(E:E, MATCH(Birlesme[[#This Row],[Max_price]],G:G,0)))</f>
        <v>MaritalStatus</v>
      </c>
    </row>
    <row r="2757" spans="1:12" x14ac:dyDescent="0.25">
      <c r="A2757" t="s">
        <v>3085</v>
      </c>
      <c r="B2757" t="s">
        <v>3952</v>
      </c>
      <c r="C2757" s="27">
        <v>44755</v>
      </c>
      <c r="D2757" s="27">
        <v>44978</v>
      </c>
      <c r="E2757" t="s">
        <v>3945</v>
      </c>
      <c r="F2757" s="27">
        <v>43414</v>
      </c>
      <c r="G2757">
        <v>16</v>
      </c>
      <c r="H2757" s="27">
        <v>45069</v>
      </c>
      <c r="I2757">
        <v>29</v>
      </c>
      <c r="J2757">
        <f>IFERROR(INDEX(Birlesme[campaign_price], MATCH(Birlesme[[#This Row],[Last_buy_date]], Birlesme[buy_date], 0)), "")</f>
        <v>16</v>
      </c>
      <c r="K2757" t="str">
        <f>IF(Birlesme[[#This Row],[Max_price]]&gt;Birlesme[[#This Row],[Last_campaign_price]],"Endirim olacaq","Endirim yoxdur")</f>
        <v>Endirim olacaq</v>
      </c>
      <c r="L2757" t="str">
        <f>IF(Birlesme[[#This Row],[Endirim]]="Endirim yoxdur", "Yoxdur",INDEX(E:E, MATCH(Birlesme[[#This Row],[Max_price]],G:G,0)))</f>
        <v>MaritalStatus</v>
      </c>
    </row>
    <row r="2758" spans="1:12" x14ac:dyDescent="0.25">
      <c r="A2758" t="s">
        <v>3085</v>
      </c>
      <c r="B2758" t="s">
        <v>3952</v>
      </c>
      <c r="C2758" s="27">
        <v>44755</v>
      </c>
      <c r="D2758" s="27">
        <v>45012</v>
      </c>
      <c r="E2758" t="s">
        <v>3945</v>
      </c>
      <c r="F2758" s="27">
        <v>43414</v>
      </c>
      <c r="G2758">
        <v>16</v>
      </c>
      <c r="H2758" s="27">
        <v>45069</v>
      </c>
      <c r="I2758">
        <v>29</v>
      </c>
      <c r="J2758">
        <f>IFERROR(INDEX(Birlesme[campaign_price], MATCH(Birlesme[[#This Row],[Last_buy_date]], Birlesme[buy_date], 0)), "")</f>
        <v>16</v>
      </c>
      <c r="K2758" t="str">
        <f>IF(Birlesme[[#This Row],[Max_price]]&gt;Birlesme[[#This Row],[Last_campaign_price]],"Endirim olacaq","Endirim yoxdur")</f>
        <v>Endirim olacaq</v>
      </c>
      <c r="L2758" t="str">
        <f>IF(Birlesme[[#This Row],[Endirim]]="Endirim yoxdur", "Yoxdur",INDEX(E:E, MATCH(Birlesme[[#This Row],[Max_price]],G:G,0)))</f>
        <v>MaritalStatus</v>
      </c>
    </row>
    <row r="2759" spans="1:12" x14ac:dyDescent="0.25">
      <c r="A2759" t="s">
        <v>3085</v>
      </c>
      <c r="B2759" t="s">
        <v>3952</v>
      </c>
      <c r="C2759" s="27">
        <v>44755</v>
      </c>
      <c r="D2759" s="27">
        <v>45066</v>
      </c>
      <c r="E2759" t="s">
        <v>3945</v>
      </c>
      <c r="F2759" s="27">
        <v>43414</v>
      </c>
      <c r="G2759">
        <v>16</v>
      </c>
      <c r="H2759" s="27">
        <v>45069</v>
      </c>
      <c r="I2759">
        <v>29</v>
      </c>
      <c r="J2759">
        <f>IFERROR(INDEX(Birlesme[campaign_price], MATCH(Birlesme[[#This Row],[Last_buy_date]], Birlesme[buy_date], 0)), "")</f>
        <v>16</v>
      </c>
      <c r="K2759" t="str">
        <f>IF(Birlesme[[#This Row],[Max_price]]&gt;Birlesme[[#This Row],[Last_campaign_price]],"Endirim olacaq","Endirim yoxdur")</f>
        <v>Endirim olacaq</v>
      </c>
      <c r="L2759" t="str">
        <f>IF(Birlesme[[#This Row],[Endirim]]="Endirim yoxdur", "Yoxdur",INDEX(E:E, MATCH(Birlesme[[#This Row],[Max_price]],G:G,0)))</f>
        <v>MaritalStatus</v>
      </c>
    </row>
    <row r="2760" spans="1:12" x14ac:dyDescent="0.25">
      <c r="A2760" t="s">
        <v>3085</v>
      </c>
      <c r="B2760" t="s">
        <v>3953</v>
      </c>
      <c r="C2760" s="27">
        <v>44848</v>
      </c>
      <c r="D2760" s="27">
        <v>44848</v>
      </c>
      <c r="E2760" t="s">
        <v>3946</v>
      </c>
      <c r="F2760" s="27">
        <v>44744</v>
      </c>
      <c r="G2760">
        <v>29</v>
      </c>
      <c r="H2760" s="27">
        <v>45069</v>
      </c>
      <c r="I2760">
        <v>29</v>
      </c>
      <c r="J2760">
        <f>IFERROR(INDEX(Birlesme[campaign_price], MATCH(Birlesme[[#This Row],[Last_buy_date]], Birlesme[buy_date], 0)), "")</f>
        <v>16</v>
      </c>
      <c r="K2760" t="str">
        <f>IF(Birlesme[[#This Row],[Max_price]]&gt;Birlesme[[#This Row],[Last_campaign_price]],"Endirim olacaq","Endirim yoxdur")</f>
        <v>Endirim olacaq</v>
      </c>
      <c r="L2760" t="str">
        <f>IF(Birlesme[[#This Row],[Endirim]]="Endirim yoxdur", "Yoxdur",INDEX(E:E, MATCH(Birlesme[[#This Row],[Max_price]],G:G,0)))</f>
        <v>MaritalStatus</v>
      </c>
    </row>
    <row r="2761" spans="1:12" x14ac:dyDescent="0.25">
      <c r="A2761" t="s">
        <v>3085</v>
      </c>
      <c r="B2761" t="s">
        <v>3953</v>
      </c>
      <c r="C2761" s="27">
        <v>44848</v>
      </c>
      <c r="D2761" s="27">
        <v>44880</v>
      </c>
      <c r="E2761" t="s">
        <v>3946</v>
      </c>
      <c r="F2761" s="27">
        <v>44744</v>
      </c>
      <c r="G2761">
        <v>29</v>
      </c>
      <c r="H2761" s="27">
        <v>45069</v>
      </c>
      <c r="I2761">
        <v>29</v>
      </c>
      <c r="J2761">
        <f>IFERROR(INDEX(Birlesme[campaign_price], MATCH(Birlesme[[#This Row],[Last_buy_date]], Birlesme[buy_date], 0)), "")</f>
        <v>16</v>
      </c>
      <c r="K2761" t="str">
        <f>IF(Birlesme[[#This Row],[Max_price]]&gt;Birlesme[[#This Row],[Last_campaign_price]],"Endirim olacaq","Endirim yoxdur")</f>
        <v>Endirim olacaq</v>
      </c>
      <c r="L2761" t="str">
        <f>IF(Birlesme[[#This Row],[Endirim]]="Endirim yoxdur", "Yoxdur",INDEX(E:E, MATCH(Birlesme[[#This Row],[Max_price]],G:G,0)))</f>
        <v>MaritalStatus</v>
      </c>
    </row>
    <row r="2762" spans="1:12" x14ac:dyDescent="0.25">
      <c r="A2762" t="s">
        <v>3085</v>
      </c>
      <c r="B2762" t="s">
        <v>3953</v>
      </c>
      <c r="C2762" s="27">
        <v>44848</v>
      </c>
      <c r="D2762" s="27">
        <v>44919</v>
      </c>
      <c r="E2762" t="s">
        <v>3946</v>
      </c>
      <c r="F2762" s="27">
        <v>44744</v>
      </c>
      <c r="G2762">
        <v>29</v>
      </c>
      <c r="H2762" s="27">
        <v>45069</v>
      </c>
      <c r="I2762">
        <v>29</v>
      </c>
      <c r="J2762">
        <f>IFERROR(INDEX(Birlesme[campaign_price], MATCH(Birlesme[[#This Row],[Last_buy_date]], Birlesme[buy_date], 0)), "")</f>
        <v>16</v>
      </c>
      <c r="K2762" t="str">
        <f>IF(Birlesme[[#This Row],[Max_price]]&gt;Birlesme[[#This Row],[Last_campaign_price]],"Endirim olacaq","Endirim yoxdur")</f>
        <v>Endirim olacaq</v>
      </c>
      <c r="L2762" t="str">
        <f>IF(Birlesme[[#This Row],[Endirim]]="Endirim yoxdur", "Yoxdur",INDEX(E:E, MATCH(Birlesme[[#This Row],[Max_price]],G:G,0)))</f>
        <v>MaritalStatus</v>
      </c>
    </row>
    <row r="2763" spans="1:12" x14ac:dyDescent="0.25">
      <c r="A2763" t="s">
        <v>3085</v>
      </c>
      <c r="B2763" t="s">
        <v>3953</v>
      </c>
      <c r="C2763" s="27">
        <v>44848</v>
      </c>
      <c r="D2763" s="27">
        <v>44980</v>
      </c>
      <c r="E2763" t="s">
        <v>3946</v>
      </c>
      <c r="F2763" s="27">
        <v>44744</v>
      </c>
      <c r="G2763">
        <v>29</v>
      </c>
      <c r="H2763" s="27">
        <v>45069</v>
      </c>
      <c r="I2763">
        <v>29</v>
      </c>
      <c r="J2763">
        <f>IFERROR(INDEX(Birlesme[campaign_price], MATCH(Birlesme[[#This Row],[Last_buy_date]], Birlesme[buy_date], 0)), "")</f>
        <v>16</v>
      </c>
      <c r="K2763" t="str">
        <f>IF(Birlesme[[#This Row],[Max_price]]&gt;Birlesme[[#This Row],[Last_campaign_price]],"Endirim olacaq","Endirim yoxdur")</f>
        <v>Endirim olacaq</v>
      </c>
      <c r="L2763" t="str">
        <f>IF(Birlesme[[#This Row],[Endirim]]="Endirim yoxdur", "Yoxdur",INDEX(E:E, MATCH(Birlesme[[#This Row],[Max_price]],G:G,0)))</f>
        <v>MaritalStatus</v>
      </c>
    </row>
    <row r="2764" spans="1:12" x14ac:dyDescent="0.25">
      <c r="A2764" t="s">
        <v>3085</v>
      </c>
      <c r="B2764" t="s">
        <v>3953</v>
      </c>
      <c r="C2764" s="27">
        <v>44848</v>
      </c>
      <c r="D2764" s="27">
        <v>45011</v>
      </c>
      <c r="E2764" t="s">
        <v>3946</v>
      </c>
      <c r="F2764" s="27">
        <v>44744</v>
      </c>
      <c r="G2764">
        <v>29</v>
      </c>
      <c r="H2764" s="27">
        <v>45069</v>
      </c>
      <c r="I2764">
        <v>29</v>
      </c>
      <c r="J2764">
        <f>IFERROR(INDEX(Birlesme[campaign_price], MATCH(Birlesme[[#This Row],[Last_buy_date]], Birlesme[buy_date], 0)), "")</f>
        <v>16</v>
      </c>
      <c r="K2764" t="str">
        <f>IF(Birlesme[[#This Row],[Max_price]]&gt;Birlesme[[#This Row],[Last_campaign_price]],"Endirim olacaq","Endirim yoxdur")</f>
        <v>Endirim olacaq</v>
      </c>
      <c r="L2764" t="str">
        <f>IF(Birlesme[[#This Row],[Endirim]]="Endirim yoxdur", "Yoxdur",INDEX(E:E, MATCH(Birlesme[[#This Row],[Max_price]],G:G,0)))</f>
        <v>MaritalStatus</v>
      </c>
    </row>
    <row r="2765" spans="1:12" x14ac:dyDescent="0.25">
      <c r="A2765" t="s">
        <v>3085</v>
      </c>
      <c r="B2765" t="s">
        <v>3953</v>
      </c>
      <c r="C2765" s="27">
        <v>44848</v>
      </c>
      <c r="D2765" s="27">
        <v>45037</v>
      </c>
      <c r="E2765" t="s">
        <v>3946</v>
      </c>
      <c r="F2765" s="27">
        <v>44744</v>
      </c>
      <c r="G2765">
        <v>29</v>
      </c>
      <c r="H2765" s="27">
        <v>45069</v>
      </c>
      <c r="I2765">
        <v>29</v>
      </c>
      <c r="J2765">
        <f>IFERROR(INDEX(Birlesme[campaign_price], MATCH(Birlesme[[#This Row],[Last_buy_date]], Birlesme[buy_date], 0)), "")</f>
        <v>16</v>
      </c>
      <c r="K2765" t="str">
        <f>IF(Birlesme[[#This Row],[Max_price]]&gt;Birlesme[[#This Row],[Last_campaign_price]],"Endirim olacaq","Endirim yoxdur")</f>
        <v>Endirim olacaq</v>
      </c>
      <c r="L2765" t="str">
        <f>IF(Birlesme[[#This Row],[Endirim]]="Endirim yoxdur", "Yoxdur",INDEX(E:E, MATCH(Birlesme[[#This Row],[Max_price]],G:G,0)))</f>
        <v>MaritalStatus</v>
      </c>
    </row>
    <row r="2766" spans="1:12" x14ac:dyDescent="0.25">
      <c r="A2766" t="s">
        <v>3085</v>
      </c>
      <c r="B2766" t="s">
        <v>3953</v>
      </c>
      <c r="C2766" s="27">
        <v>44848</v>
      </c>
      <c r="D2766" s="27">
        <v>45062</v>
      </c>
      <c r="E2766" t="s">
        <v>3946</v>
      </c>
      <c r="F2766" s="27">
        <v>44744</v>
      </c>
      <c r="G2766">
        <v>29</v>
      </c>
      <c r="H2766" s="27">
        <v>45069</v>
      </c>
      <c r="I2766">
        <v>29</v>
      </c>
      <c r="J2766">
        <f>IFERROR(INDEX(Birlesme[campaign_price], MATCH(Birlesme[[#This Row],[Last_buy_date]], Birlesme[buy_date], 0)), "")</f>
        <v>16</v>
      </c>
      <c r="K2766" t="str">
        <f>IF(Birlesme[[#This Row],[Max_price]]&gt;Birlesme[[#This Row],[Last_campaign_price]],"Endirim olacaq","Endirim yoxdur")</f>
        <v>Endirim olacaq</v>
      </c>
      <c r="L2766" t="str">
        <f>IF(Birlesme[[#This Row],[Endirim]]="Endirim yoxdur", "Yoxdur",INDEX(E:E, MATCH(Birlesme[[#This Row],[Max_price]],G:G,0)))</f>
        <v>MaritalStatus</v>
      </c>
    </row>
    <row r="2767" spans="1:12" x14ac:dyDescent="0.25">
      <c r="A2767" t="s">
        <v>3086</v>
      </c>
      <c r="B2767" t="s">
        <v>3920</v>
      </c>
      <c r="C2767" s="27">
        <v>44700</v>
      </c>
      <c r="D2767" s="27">
        <v>44700</v>
      </c>
      <c r="E2767" t="s">
        <v>3930</v>
      </c>
      <c r="F2767" s="27">
        <v>44699</v>
      </c>
      <c r="G2767">
        <v>10</v>
      </c>
      <c r="H2767" s="27">
        <v>45069</v>
      </c>
      <c r="I2767">
        <v>25</v>
      </c>
      <c r="J2767">
        <f>IFERROR(INDEX(Birlesme[campaign_price], MATCH(Birlesme[[#This Row],[Last_buy_date]], Birlesme[buy_date], 0)), "")</f>
        <v>16</v>
      </c>
      <c r="K2767" t="str">
        <f>IF(Birlesme[[#This Row],[Max_price]]&gt;Birlesme[[#This Row],[Last_campaign_price]],"Endirim olacaq","Endirim yoxdur")</f>
        <v>Endirim olacaq</v>
      </c>
      <c r="L2767" t="str">
        <f>IF(Birlesme[[#This Row],[Endirim]]="Endirim yoxdur", "Yoxdur",INDEX(E:E, MATCH(Birlesme[[#This Row],[Max_price]],G:G,0)))</f>
        <v>BuysViaMailOrder</v>
      </c>
    </row>
    <row r="2768" spans="1:12" x14ac:dyDescent="0.25">
      <c r="A2768" t="s">
        <v>3086</v>
      </c>
      <c r="B2768" t="s">
        <v>3920</v>
      </c>
      <c r="C2768" s="27">
        <v>44700</v>
      </c>
      <c r="D2768" s="27">
        <v>44745</v>
      </c>
      <c r="E2768" t="s">
        <v>3930</v>
      </c>
      <c r="F2768" s="27">
        <v>44699</v>
      </c>
      <c r="G2768">
        <v>10</v>
      </c>
      <c r="H2768" s="27">
        <v>45069</v>
      </c>
      <c r="I2768">
        <v>25</v>
      </c>
      <c r="J2768">
        <f>IFERROR(INDEX(Birlesme[campaign_price], MATCH(Birlesme[[#This Row],[Last_buy_date]], Birlesme[buy_date], 0)), "")</f>
        <v>16</v>
      </c>
      <c r="K2768" t="str">
        <f>IF(Birlesme[[#This Row],[Max_price]]&gt;Birlesme[[#This Row],[Last_campaign_price]],"Endirim olacaq","Endirim yoxdur")</f>
        <v>Endirim olacaq</v>
      </c>
      <c r="L2768" t="str">
        <f>IF(Birlesme[[#This Row],[Endirim]]="Endirim yoxdur", "Yoxdur",INDEX(E:E, MATCH(Birlesme[[#This Row],[Max_price]],G:G,0)))</f>
        <v>BuysViaMailOrder</v>
      </c>
    </row>
    <row r="2769" spans="1:12" x14ac:dyDescent="0.25">
      <c r="A2769" t="s">
        <v>3086</v>
      </c>
      <c r="B2769" t="s">
        <v>3920</v>
      </c>
      <c r="C2769" s="27">
        <v>44700</v>
      </c>
      <c r="D2769" s="27">
        <v>44802</v>
      </c>
      <c r="E2769" t="s">
        <v>3930</v>
      </c>
      <c r="F2769" s="27">
        <v>44699</v>
      </c>
      <c r="G2769">
        <v>10</v>
      </c>
      <c r="H2769" s="27">
        <v>45069</v>
      </c>
      <c r="I2769">
        <v>25</v>
      </c>
      <c r="J2769">
        <f>IFERROR(INDEX(Birlesme[campaign_price], MATCH(Birlesme[[#This Row],[Last_buy_date]], Birlesme[buy_date], 0)), "")</f>
        <v>16</v>
      </c>
      <c r="K2769" t="str">
        <f>IF(Birlesme[[#This Row],[Max_price]]&gt;Birlesme[[#This Row],[Last_campaign_price]],"Endirim olacaq","Endirim yoxdur")</f>
        <v>Endirim olacaq</v>
      </c>
      <c r="L2769" t="str">
        <f>IF(Birlesme[[#This Row],[Endirim]]="Endirim yoxdur", "Yoxdur",INDEX(E:E, MATCH(Birlesme[[#This Row],[Max_price]],G:G,0)))</f>
        <v>BuysViaMailOrder</v>
      </c>
    </row>
    <row r="2770" spans="1:12" x14ac:dyDescent="0.25">
      <c r="A2770" t="s">
        <v>3086</v>
      </c>
      <c r="B2770" t="s">
        <v>3920</v>
      </c>
      <c r="C2770" s="27">
        <v>44700</v>
      </c>
      <c r="D2770" s="27">
        <v>44861</v>
      </c>
      <c r="E2770" t="s">
        <v>3930</v>
      </c>
      <c r="F2770" s="27">
        <v>44699</v>
      </c>
      <c r="G2770">
        <v>10</v>
      </c>
      <c r="H2770" s="27">
        <v>45069</v>
      </c>
      <c r="I2770">
        <v>25</v>
      </c>
      <c r="J2770">
        <f>IFERROR(INDEX(Birlesme[campaign_price], MATCH(Birlesme[[#This Row],[Last_buy_date]], Birlesme[buy_date], 0)), "")</f>
        <v>16</v>
      </c>
      <c r="K2770" t="str">
        <f>IF(Birlesme[[#This Row],[Max_price]]&gt;Birlesme[[#This Row],[Last_campaign_price]],"Endirim olacaq","Endirim yoxdur")</f>
        <v>Endirim olacaq</v>
      </c>
      <c r="L2770" t="str">
        <f>IF(Birlesme[[#This Row],[Endirim]]="Endirim yoxdur", "Yoxdur",INDEX(E:E, MATCH(Birlesme[[#This Row],[Max_price]],G:G,0)))</f>
        <v>BuysViaMailOrder</v>
      </c>
    </row>
    <row r="2771" spans="1:12" x14ac:dyDescent="0.25">
      <c r="A2771" t="s">
        <v>3086</v>
      </c>
      <c r="B2771" t="s">
        <v>3920</v>
      </c>
      <c r="C2771" s="27">
        <v>44700</v>
      </c>
      <c r="D2771" s="27">
        <v>44954</v>
      </c>
      <c r="E2771" t="s">
        <v>3930</v>
      </c>
      <c r="F2771" s="27">
        <v>44699</v>
      </c>
      <c r="G2771">
        <v>10</v>
      </c>
      <c r="H2771" s="27">
        <v>45069</v>
      </c>
      <c r="I2771">
        <v>25</v>
      </c>
      <c r="J2771">
        <f>IFERROR(INDEX(Birlesme[campaign_price], MATCH(Birlesme[[#This Row],[Last_buy_date]], Birlesme[buy_date], 0)), "")</f>
        <v>16</v>
      </c>
      <c r="K2771" t="str">
        <f>IF(Birlesme[[#This Row],[Max_price]]&gt;Birlesme[[#This Row],[Last_campaign_price]],"Endirim olacaq","Endirim yoxdur")</f>
        <v>Endirim olacaq</v>
      </c>
      <c r="L2771" t="str">
        <f>IF(Birlesme[[#This Row],[Endirim]]="Endirim yoxdur", "Yoxdur",INDEX(E:E, MATCH(Birlesme[[#This Row],[Max_price]],G:G,0)))</f>
        <v>BuysViaMailOrder</v>
      </c>
    </row>
    <row r="2772" spans="1:12" x14ac:dyDescent="0.25">
      <c r="A2772" t="s">
        <v>3086</v>
      </c>
      <c r="B2772" t="s">
        <v>3920</v>
      </c>
      <c r="C2772" s="27">
        <v>44700</v>
      </c>
      <c r="D2772" s="27">
        <v>44989</v>
      </c>
      <c r="E2772" t="s">
        <v>3930</v>
      </c>
      <c r="F2772" s="27">
        <v>44699</v>
      </c>
      <c r="G2772">
        <v>10</v>
      </c>
      <c r="H2772" s="27">
        <v>45069</v>
      </c>
      <c r="I2772">
        <v>25</v>
      </c>
      <c r="J2772">
        <f>IFERROR(INDEX(Birlesme[campaign_price], MATCH(Birlesme[[#This Row],[Last_buy_date]], Birlesme[buy_date], 0)), "")</f>
        <v>16</v>
      </c>
      <c r="K2772" t="str">
        <f>IF(Birlesme[[#This Row],[Max_price]]&gt;Birlesme[[#This Row],[Last_campaign_price]],"Endirim olacaq","Endirim yoxdur")</f>
        <v>Endirim olacaq</v>
      </c>
      <c r="L2772" t="str">
        <f>IF(Birlesme[[#This Row],[Endirim]]="Endirim yoxdur", "Yoxdur",INDEX(E:E, MATCH(Birlesme[[#This Row],[Max_price]],G:G,0)))</f>
        <v>BuysViaMailOrder</v>
      </c>
    </row>
    <row r="2773" spans="1:12" x14ac:dyDescent="0.25">
      <c r="A2773" t="s">
        <v>3086</v>
      </c>
      <c r="B2773" t="s">
        <v>3920</v>
      </c>
      <c r="C2773" s="27">
        <v>44700</v>
      </c>
      <c r="D2773" s="27">
        <v>45043</v>
      </c>
      <c r="E2773" t="s">
        <v>3930</v>
      </c>
      <c r="F2773" s="27">
        <v>44699</v>
      </c>
      <c r="G2773">
        <v>10</v>
      </c>
      <c r="H2773" s="27">
        <v>45069</v>
      </c>
      <c r="I2773">
        <v>25</v>
      </c>
      <c r="J2773">
        <f>IFERROR(INDEX(Birlesme[campaign_price], MATCH(Birlesme[[#This Row],[Last_buy_date]], Birlesme[buy_date], 0)), "")</f>
        <v>16</v>
      </c>
      <c r="K2773" t="str">
        <f>IF(Birlesme[[#This Row],[Max_price]]&gt;Birlesme[[#This Row],[Last_campaign_price]],"Endirim olacaq","Endirim yoxdur")</f>
        <v>Endirim olacaq</v>
      </c>
      <c r="L2773" t="str">
        <f>IF(Birlesme[[#This Row],[Endirim]]="Endirim yoxdur", "Yoxdur",INDEX(E:E, MATCH(Birlesme[[#This Row],[Max_price]],G:G,0)))</f>
        <v>BuysViaMailOrder</v>
      </c>
    </row>
    <row r="2774" spans="1:12" x14ac:dyDescent="0.25">
      <c r="A2774" t="s">
        <v>3086</v>
      </c>
      <c r="B2774" t="s">
        <v>3920</v>
      </c>
      <c r="C2774" s="27">
        <v>44700</v>
      </c>
      <c r="D2774" s="27">
        <v>45069</v>
      </c>
      <c r="E2774" t="s">
        <v>3930</v>
      </c>
      <c r="F2774" s="27">
        <v>44699</v>
      </c>
      <c r="G2774">
        <v>10</v>
      </c>
      <c r="H2774" s="27">
        <v>45069</v>
      </c>
      <c r="I2774">
        <v>25</v>
      </c>
      <c r="J2774">
        <f>IFERROR(INDEX(Birlesme[campaign_price], MATCH(Birlesme[[#This Row],[Last_buy_date]], Birlesme[buy_date], 0)), "")</f>
        <v>16</v>
      </c>
      <c r="K2774" t="str">
        <f>IF(Birlesme[[#This Row],[Max_price]]&gt;Birlesme[[#This Row],[Last_campaign_price]],"Endirim olacaq","Endirim yoxdur")</f>
        <v>Endirim olacaq</v>
      </c>
      <c r="L2774" t="str">
        <f>IF(Birlesme[[#This Row],[Endirim]]="Endirim yoxdur", "Yoxdur",INDEX(E:E, MATCH(Birlesme[[#This Row],[Max_price]],G:G,0)))</f>
        <v>BuysViaMailOrder</v>
      </c>
    </row>
    <row r="2775" spans="1:12" x14ac:dyDescent="0.25">
      <c r="A2775" t="s">
        <v>3086</v>
      </c>
      <c r="B2775" t="s">
        <v>3924</v>
      </c>
      <c r="C2775" s="27">
        <v>44779</v>
      </c>
      <c r="D2775" s="27">
        <v>44779</v>
      </c>
      <c r="E2775" t="s">
        <v>3934</v>
      </c>
      <c r="F2775" s="27">
        <v>42352</v>
      </c>
      <c r="G2775">
        <v>22</v>
      </c>
      <c r="H2775" s="27">
        <v>45069</v>
      </c>
      <c r="I2775">
        <v>25</v>
      </c>
      <c r="J2775">
        <f>IFERROR(INDEX(Birlesme[campaign_price], MATCH(Birlesme[[#This Row],[Last_buy_date]], Birlesme[buy_date], 0)), "")</f>
        <v>16</v>
      </c>
      <c r="K2775" t="str">
        <f>IF(Birlesme[[#This Row],[Max_price]]&gt;Birlesme[[#This Row],[Last_campaign_price]],"Endirim olacaq","Endirim yoxdur")</f>
        <v>Endirim olacaq</v>
      </c>
      <c r="L2775" t="str">
        <f>IF(Birlesme[[#This Row],[Endirim]]="Endirim yoxdur", "Yoxdur",INDEX(E:E, MATCH(Birlesme[[#This Row],[Max_price]],G:G,0)))</f>
        <v>BuysViaMailOrder</v>
      </c>
    </row>
    <row r="2776" spans="1:12" x14ac:dyDescent="0.25">
      <c r="A2776" t="s">
        <v>3086</v>
      </c>
      <c r="B2776" t="s">
        <v>3924</v>
      </c>
      <c r="C2776" s="27">
        <v>44779</v>
      </c>
      <c r="D2776" s="27">
        <v>44811</v>
      </c>
      <c r="E2776" t="s">
        <v>3934</v>
      </c>
      <c r="F2776" s="27">
        <v>42352</v>
      </c>
      <c r="G2776">
        <v>22</v>
      </c>
      <c r="H2776" s="27">
        <v>45069</v>
      </c>
      <c r="I2776">
        <v>25</v>
      </c>
      <c r="J2776">
        <f>IFERROR(INDEX(Birlesme[campaign_price], MATCH(Birlesme[[#This Row],[Last_buy_date]], Birlesme[buy_date], 0)), "")</f>
        <v>16</v>
      </c>
      <c r="K2776" t="str">
        <f>IF(Birlesme[[#This Row],[Max_price]]&gt;Birlesme[[#This Row],[Last_campaign_price]],"Endirim olacaq","Endirim yoxdur")</f>
        <v>Endirim olacaq</v>
      </c>
      <c r="L2776" t="str">
        <f>IF(Birlesme[[#This Row],[Endirim]]="Endirim yoxdur", "Yoxdur",INDEX(E:E, MATCH(Birlesme[[#This Row],[Max_price]],G:G,0)))</f>
        <v>BuysViaMailOrder</v>
      </c>
    </row>
    <row r="2777" spans="1:12" x14ac:dyDescent="0.25">
      <c r="A2777" t="s">
        <v>3086</v>
      </c>
      <c r="B2777" t="s">
        <v>3924</v>
      </c>
      <c r="C2777" s="27">
        <v>44779</v>
      </c>
      <c r="D2777" s="27">
        <v>44845</v>
      </c>
      <c r="E2777" t="s">
        <v>3934</v>
      </c>
      <c r="F2777" s="27">
        <v>42352</v>
      </c>
      <c r="G2777">
        <v>22</v>
      </c>
      <c r="H2777" s="27">
        <v>45069</v>
      </c>
      <c r="I2777">
        <v>25</v>
      </c>
      <c r="J2777">
        <f>IFERROR(INDEX(Birlesme[campaign_price], MATCH(Birlesme[[#This Row],[Last_buy_date]], Birlesme[buy_date], 0)), "")</f>
        <v>16</v>
      </c>
      <c r="K2777" t="str">
        <f>IF(Birlesme[[#This Row],[Max_price]]&gt;Birlesme[[#This Row],[Last_campaign_price]],"Endirim olacaq","Endirim yoxdur")</f>
        <v>Endirim olacaq</v>
      </c>
      <c r="L2777" t="str">
        <f>IF(Birlesme[[#This Row],[Endirim]]="Endirim yoxdur", "Yoxdur",INDEX(E:E, MATCH(Birlesme[[#This Row],[Max_price]],G:G,0)))</f>
        <v>BuysViaMailOrder</v>
      </c>
    </row>
    <row r="2778" spans="1:12" x14ac:dyDescent="0.25">
      <c r="A2778" t="s">
        <v>3086</v>
      </c>
      <c r="B2778" t="s">
        <v>3924</v>
      </c>
      <c r="C2778" s="27">
        <v>44779</v>
      </c>
      <c r="D2778" s="27">
        <v>44884</v>
      </c>
      <c r="E2778" t="s">
        <v>3934</v>
      </c>
      <c r="F2778" s="27">
        <v>42352</v>
      </c>
      <c r="G2778">
        <v>22</v>
      </c>
      <c r="H2778" s="27">
        <v>45069</v>
      </c>
      <c r="I2778">
        <v>25</v>
      </c>
      <c r="J2778">
        <f>IFERROR(INDEX(Birlesme[campaign_price], MATCH(Birlesme[[#This Row],[Last_buy_date]], Birlesme[buy_date], 0)), "")</f>
        <v>16</v>
      </c>
      <c r="K2778" t="str">
        <f>IF(Birlesme[[#This Row],[Max_price]]&gt;Birlesme[[#This Row],[Last_campaign_price]],"Endirim olacaq","Endirim yoxdur")</f>
        <v>Endirim olacaq</v>
      </c>
      <c r="L2778" t="str">
        <f>IF(Birlesme[[#This Row],[Endirim]]="Endirim yoxdur", "Yoxdur",INDEX(E:E, MATCH(Birlesme[[#This Row],[Max_price]],G:G,0)))</f>
        <v>BuysViaMailOrder</v>
      </c>
    </row>
    <row r="2779" spans="1:12" x14ac:dyDescent="0.25">
      <c r="A2779" t="s">
        <v>3086</v>
      </c>
      <c r="B2779" t="s">
        <v>3924</v>
      </c>
      <c r="C2779" s="27">
        <v>44779</v>
      </c>
      <c r="D2779" s="27">
        <v>44914</v>
      </c>
      <c r="E2779" t="s">
        <v>3934</v>
      </c>
      <c r="F2779" s="27">
        <v>42352</v>
      </c>
      <c r="G2779">
        <v>22</v>
      </c>
      <c r="H2779" s="27">
        <v>45069</v>
      </c>
      <c r="I2779">
        <v>25</v>
      </c>
      <c r="J2779">
        <f>IFERROR(INDEX(Birlesme[campaign_price], MATCH(Birlesme[[#This Row],[Last_buy_date]], Birlesme[buy_date], 0)), "")</f>
        <v>16</v>
      </c>
      <c r="K2779" t="str">
        <f>IF(Birlesme[[#This Row],[Max_price]]&gt;Birlesme[[#This Row],[Last_campaign_price]],"Endirim olacaq","Endirim yoxdur")</f>
        <v>Endirim olacaq</v>
      </c>
      <c r="L2779" t="str">
        <f>IF(Birlesme[[#This Row],[Endirim]]="Endirim yoxdur", "Yoxdur",INDEX(E:E, MATCH(Birlesme[[#This Row],[Max_price]],G:G,0)))</f>
        <v>BuysViaMailOrder</v>
      </c>
    </row>
    <row r="2780" spans="1:12" x14ac:dyDescent="0.25">
      <c r="A2780" t="s">
        <v>3086</v>
      </c>
      <c r="B2780" t="s">
        <v>3924</v>
      </c>
      <c r="C2780" s="27">
        <v>44779</v>
      </c>
      <c r="D2780" s="27">
        <v>44936</v>
      </c>
      <c r="E2780" t="s">
        <v>3934</v>
      </c>
      <c r="F2780" s="27">
        <v>42352</v>
      </c>
      <c r="G2780">
        <v>22</v>
      </c>
      <c r="H2780" s="27">
        <v>45069</v>
      </c>
      <c r="I2780">
        <v>25</v>
      </c>
      <c r="J2780">
        <f>IFERROR(INDEX(Birlesme[campaign_price], MATCH(Birlesme[[#This Row],[Last_buy_date]], Birlesme[buy_date], 0)), "")</f>
        <v>16</v>
      </c>
      <c r="K2780" t="str">
        <f>IF(Birlesme[[#This Row],[Max_price]]&gt;Birlesme[[#This Row],[Last_campaign_price]],"Endirim olacaq","Endirim yoxdur")</f>
        <v>Endirim olacaq</v>
      </c>
      <c r="L2780" t="str">
        <f>IF(Birlesme[[#This Row],[Endirim]]="Endirim yoxdur", "Yoxdur",INDEX(E:E, MATCH(Birlesme[[#This Row],[Max_price]],G:G,0)))</f>
        <v>BuysViaMailOrder</v>
      </c>
    </row>
    <row r="2781" spans="1:12" x14ac:dyDescent="0.25">
      <c r="A2781" t="s">
        <v>3086</v>
      </c>
      <c r="B2781" t="s">
        <v>3924</v>
      </c>
      <c r="C2781" s="27">
        <v>44779</v>
      </c>
      <c r="D2781" s="27">
        <v>44964</v>
      </c>
      <c r="E2781" t="s">
        <v>3934</v>
      </c>
      <c r="F2781" s="27">
        <v>42352</v>
      </c>
      <c r="G2781">
        <v>22</v>
      </c>
      <c r="H2781" s="27">
        <v>45069</v>
      </c>
      <c r="I2781">
        <v>25</v>
      </c>
      <c r="J2781">
        <f>IFERROR(INDEX(Birlesme[campaign_price], MATCH(Birlesme[[#This Row],[Last_buy_date]], Birlesme[buy_date], 0)), "")</f>
        <v>16</v>
      </c>
      <c r="K2781" t="str">
        <f>IF(Birlesme[[#This Row],[Max_price]]&gt;Birlesme[[#This Row],[Last_campaign_price]],"Endirim olacaq","Endirim yoxdur")</f>
        <v>Endirim olacaq</v>
      </c>
      <c r="L2781" t="str">
        <f>IF(Birlesme[[#This Row],[Endirim]]="Endirim yoxdur", "Yoxdur",INDEX(E:E, MATCH(Birlesme[[#This Row],[Max_price]],G:G,0)))</f>
        <v>BuysViaMailOrder</v>
      </c>
    </row>
    <row r="2782" spans="1:12" x14ac:dyDescent="0.25">
      <c r="A2782" t="s">
        <v>3086</v>
      </c>
      <c r="B2782" t="s">
        <v>3924</v>
      </c>
      <c r="C2782" s="27">
        <v>44779</v>
      </c>
      <c r="D2782" s="27">
        <v>44991</v>
      </c>
      <c r="E2782" t="s">
        <v>3934</v>
      </c>
      <c r="F2782" s="27">
        <v>42352</v>
      </c>
      <c r="G2782">
        <v>22</v>
      </c>
      <c r="H2782" s="27">
        <v>45069</v>
      </c>
      <c r="I2782">
        <v>25</v>
      </c>
      <c r="J2782">
        <f>IFERROR(INDEX(Birlesme[campaign_price], MATCH(Birlesme[[#This Row],[Last_buy_date]], Birlesme[buy_date], 0)), "")</f>
        <v>16</v>
      </c>
      <c r="K2782" t="str">
        <f>IF(Birlesme[[#This Row],[Max_price]]&gt;Birlesme[[#This Row],[Last_campaign_price]],"Endirim olacaq","Endirim yoxdur")</f>
        <v>Endirim olacaq</v>
      </c>
      <c r="L2782" t="str">
        <f>IF(Birlesme[[#This Row],[Endirim]]="Endirim yoxdur", "Yoxdur",INDEX(E:E, MATCH(Birlesme[[#This Row],[Max_price]],G:G,0)))</f>
        <v>BuysViaMailOrder</v>
      </c>
    </row>
    <row r="2783" spans="1:12" x14ac:dyDescent="0.25">
      <c r="A2783" t="s">
        <v>3086</v>
      </c>
      <c r="B2783" t="s">
        <v>3924</v>
      </c>
      <c r="C2783" s="27">
        <v>44779</v>
      </c>
      <c r="D2783" s="27">
        <v>45037</v>
      </c>
      <c r="E2783" t="s">
        <v>3934</v>
      </c>
      <c r="F2783" s="27">
        <v>42352</v>
      </c>
      <c r="G2783">
        <v>22</v>
      </c>
      <c r="H2783" s="27">
        <v>45069</v>
      </c>
      <c r="I2783">
        <v>25</v>
      </c>
      <c r="J2783">
        <f>IFERROR(INDEX(Birlesme[campaign_price], MATCH(Birlesme[[#This Row],[Last_buy_date]], Birlesme[buy_date], 0)), "")</f>
        <v>16</v>
      </c>
      <c r="K2783" t="str">
        <f>IF(Birlesme[[#This Row],[Max_price]]&gt;Birlesme[[#This Row],[Last_campaign_price]],"Endirim olacaq","Endirim yoxdur")</f>
        <v>Endirim olacaq</v>
      </c>
      <c r="L2783" t="str">
        <f>IF(Birlesme[[#This Row],[Endirim]]="Endirim yoxdur", "Yoxdur",INDEX(E:E, MATCH(Birlesme[[#This Row],[Max_price]],G:G,0)))</f>
        <v>BuysViaMailOrder</v>
      </c>
    </row>
    <row r="2784" spans="1:12" x14ac:dyDescent="0.25">
      <c r="A2784" t="s">
        <v>3086</v>
      </c>
      <c r="B2784" t="s">
        <v>3924</v>
      </c>
      <c r="C2784" s="27">
        <v>44779</v>
      </c>
      <c r="D2784" s="27">
        <v>45064</v>
      </c>
      <c r="E2784" t="s">
        <v>3934</v>
      </c>
      <c r="F2784" s="27">
        <v>42352</v>
      </c>
      <c r="G2784">
        <v>22</v>
      </c>
      <c r="H2784" s="27">
        <v>45069</v>
      </c>
      <c r="I2784">
        <v>25</v>
      </c>
      <c r="J2784">
        <f>IFERROR(INDEX(Birlesme[campaign_price], MATCH(Birlesme[[#This Row],[Last_buy_date]], Birlesme[buy_date], 0)), "")</f>
        <v>16</v>
      </c>
      <c r="K2784" t="str">
        <f>IF(Birlesme[[#This Row],[Max_price]]&gt;Birlesme[[#This Row],[Last_campaign_price]],"Endirim olacaq","Endirim yoxdur")</f>
        <v>Endirim olacaq</v>
      </c>
      <c r="L2784" t="str">
        <f>IF(Birlesme[[#This Row],[Endirim]]="Endirim yoxdur", "Yoxdur",INDEX(E:E, MATCH(Birlesme[[#This Row],[Max_price]],G:G,0)))</f>
        <v>BuysViaMailOrder</v>
      </c>
    </row>
    <row r="2785" spans="1:12" x14ac:dyDescent="0.25">
      <c r="A2785" t="s">
        <v>3086</v>
      </c>
      <c r="B2785" t="s">
        <v>3949</v>
      </c>
      <c r="C2785" s="27">
        <v>44803</v>
      </c>
      <c r="D2785" s="27">
        <v>44803</v>
      </c>
      <c r="E2785" t="s">
        <v>3942</v>
      </c>
      <c r="F2785" s="27">
        <v>43312</v>
      </c>
      <c r="G2785">
        <v>25</v>
      </c>
      <c r="H2785" s="27">
        <v>45069</v>
      </c>
      <c r="I2785">
        <v>25</v>
      </c>
      <c r="J2785">
        <f>IFERROR(INDEX(Birlesme[campaign_price], MATCH(Birlesme[[#This Row],[Last_buy_date]], Birlesme[buy_date], 0)), "")</f>
        <v>16</v>
      </c>
      <c r="K2785" t="str">
        <f>IF(Birlesme[[#This Row],[Max_price]]&gt;Birlesme[[#This Row],[Last_campaign_price]],"Endirim olacaq","Endirim yoxdur")</f>
        <v>Endirim olacaq</v>
      </c>
      <c r="L2785" t="str">
        <f>IF(Birlesme[[#This Row],[Endirim]]="Endirim yoxdur", "Yoxdur",INDEX(E:E, MATCH(Birlesme[[#This Row],[Max_price]],G:G,0)))</f>
        <v>BuysViaMailOrder</v>
      </c>
    </row>
    <row r="2786" spans="1:12" x14ac:dyDescent="0.25">
      <c r="A2786" t="s">
        <v>3086</v>
      </c>
      <c r="B2786" t="s">
        <v>3949</v>
      </c>
      <c r="C2786" s="27">
        <v>44803</v>
      </c>
      <c r="D2786" s="27">
        <v>44844</v>
      </c>
      <c r="E2786" t="s">
        <v>3942</v>
      </c>
      <c r="F2786" s="27">
        <v>43312</v>
      </c>
      <c r="G2786">
        <v>25</v>
      </c>
      <c r="H2786" s="27">
        <v>45069</v>
      </c>
      <c r="I2786">
        <v>25</v>
      </c>
      <c r="J2786">
        <f>IFERROR(INDEX(Birlesme[campaign_price], MATCH(Birlesme[[#This Row],[Last_buy_date]], Birlesme[buy_date], 0)), "")</f>
        <v>16</v>
      </c>
      <c r="K2786" t="str">
        <f>IF(Birlesme[[#This Row],[Max_price]]&gt;Birlesme[[#This Row],[Last_campaign_price]],"Endirim olacaq","Endirim yoxdur")</f>
        <v>Endirim olacaq</v>
      </c>
      <c r="L2786" t="str">
        <f>IF(Birlesme[[#This Row],[Endirim]]="Endirim yoxdur", "Yoxdur",INDEX(E:E, MATCH(Birlesme[[#This Row],[Max_price]],G:G,0)))</f>
        <v>BuysViaMailOrder</v>
      </c>
    </row>
    <row r="2787" spans="1:12" x14ac:dyDescent="0.25">
      <c r="A2787" t="s">
        <v>3086</v>
      </c>
      <c r="B2787" t="s">
        <v>3949</v>
      </c>
      <c r="C2787" s="27">
        <v>44803</v>
      </c>
      <c r="D2787" s="27">
        <v>44870</v>
      </c>
      <c r="E2787" t="s">
        <v>3942</v>
      </c>
      <c r="F2787" s="27">
        <v>43312</v>
      </c>
      <c r="G2787">
        <v>25</v>
      </c>
      <c r="H2787" s="27">
        <v>45069</v>
      </c>
      <c r="I2787">
        <v>25</v>
      </c>
      <c r="J2787">
        <f>IFERROR(INDEX(Birlesme[campaign_price], MATCH(Birlesme[[#This Row],[Last_buy_date]], Birlesme[buy_date], 0)), "")</f>
        <v>16</v>
      </c>
      <c r="K2787" t="str">
        <f>IF(Birlesme[[#This Row],[Max_price]]&gt;Birlesme[[#This Row],[Last_campaign_price]],"Endirim olacaq","Endirim yoxdur")</f>
        <v>Endirim olacaq</v>
      </c>
      <c r="L2787" t="str">
        <f>IF(Birlesme[[#This Row],[Endirim]]="Endirim yoxdur", "Yoxdur",INDEX(E:E, MATCH(Birlesme[[#This Row],[Max_price]],G:G,0)))</f>
        <v>BuysViaMailOrder</v>
      </c>
    </row>
    <row r="2788" spans="1:12" x14ac:dyDescent="0.25">
      <c r="A2788" t="s">
        <v>3086</v>
      </c>
      <c r="B2788" t="s">
        <v>3949</v>
      </c>
      <c r="C2788" s="27">
        <v>44803</v>
      </c>
      <c r="D2788" s="27">
        <v>44897</v>
      </c>
      <c r="E2788" t="s">
        <v>3942</v>
      </c>
      <c r="F2788" s="27">
        <v>43312</v>
      </c>
      <c r="G2788">
        <v>25</v>
      </c>
      <c r="H2788" s="27">
        <v>45069</v>
      </c>
      <c r="I2788">
        <v>25</v>
      </c>
      <c r="J2788">
        <f>IFERROR(INDEX(Birlesme[campaign_price], MATCH(Birlesme[[#This Row],[Last_buy_date]], Birlesme[buy_date], 0)), "")</f>
        <v>16</v>
      </c>
      <c r="K2788" t="str">
        <f>IF(Birlesme[[#This Row],[Max_price]]&gt;Birlesme[[#This Row],[Last_campaign_price]],"Endirim olacaq","Endirim yoxdur")</f>
        <v>Endirim olacaq</v>
      </c>
      <c r="L2788" t="str">
        <f>IF(Birlesme[[#This Row],[Endirim]]="Endirim yoxdur", "Yoxdur",INDEX(E:E, MATCH(Birlesme[[#This Row],[Max_price]],G:G,0)))</f>
        <v>BuysViaMailOrder</v>
      </c>
    </row>
    <row r="2789" spans="1:12" x14ac:dyDescent="0.25">
      <c r="A2789" t="s">
        <v>3086</v>
      </c>
      <c r="B2789" t="s">
        <v>3949</v>
      </c>
      <c r="C2789" s="27">
        <v>44803</v>
      </c>
      <c r="D2789" s="27">
        <v>44956</v>
      </c>
      <c r="E2789" t="s">
        <v>3942</v>
      </c>
      <c r="F2789" s="27">
        <v>43312</v>
      </c>
      <c r="G2789">
        <v>25</v>
      </c>
      <c r="H2789" s="27">
        <v>45069</v>
      </c>
      <c r="I2789">
        <v>25</v>
      </c>
      <c r="J2789">
        <f>IFERROR(INDEX(Birlesme[campaign_price], MATCH(Birlesme[[#This Row],[Last_buy_date]], Birlesme[buy_date], 0)), "")</f>
        <v>16</v>
      </c>
      <c r="K2789" t="str">
        <f>IF(Birlesme[[#This Row],[Max_price]]&gt;Birlesme[[#This Row],[Last_campaign_price]],"Endirim olacaq","Endirim yoxdur")</f>
        <v>Endirim olacaq</v>
      </c>
      <c r="L2789" t="str">
        <f>IF(Birlesme[[#This Row],[Endirim]]="Endirim yoxdur", "Yoxdur",INDEX(E:E, MATCH(Birlesme[[#This Row],[Max_price]],G:G,0)))</f>
        <v>BuysViaMailOrder</v>
      </c>
    </row>
    <row r="2790" spans="1:12" x14ac:dyDescent="0.25">
      <c r="A2790" t="s">
        <v>3086</v>
      </c>
      <c r="B2790" t="s">
        <v>3949</v>
      </c>
      <c r="C2790" s="27">
        <v>44803</v>
      </c>
      <c r="D2790" s="27">
        <v>44958</v>
      </c>
      <c r="E2790" t="s">
        <v>3942</v>
      </c>
      <c r="F2790" s="27">
        <v>43312</v>
      </c>
      <c r="G2790">
        <v>25</v>
      </c>
      <c r="H2790" s="27">
        <v>45069</v>
      </c>
      <c r="I2790">
        <v>25</v>
      </c>
      <c r="J2790">
        <f>IFERROR(INDEX(Birlesme[campaign_price], MATCH(Birlesme[[#This Row],[Last_buy_date]], Birlesme[buy_date], 0)), "")</f>
        <v>16</v>
      </c>
      <c r="K2790" t="str">
        <f>IF(Birlesme[[#This Row],[Max_price]]&gt;Birlesme[[#This Row],[Last_campaign_price]],"Endirim olacaq","Endirim yoxdur")</f>
        <v>Endirim olacaq</v>
      </c>
      <c r="L2790" t="str">
        <f>IF(Birlesme[[#This Row],[Endirim]]="Endirim yoxdur", "Yoxdur",INDEX(E:E, MATCH(Birlesme[[#This Row],[Max_price]],G:G,0)))</f>
        <v>BuysViaMailOrder</v>
      </c>
    </row>
    <row r="2791" spans="1:12" x14ac:dyDescent="0.25">
      <c r="A2791" t="s">
        <v>3086</v>
      </c>
      <c r="B2791" t="s">
        <v>3949</v>
      </c>
      <c r="C2791" s="27">
        <v>44803</v>
      </c>
      <c r="D2791" s="27">
        <v>44988</v>
      </c>
      <c r="E2791" t="s">
        <v>3942</v>
      </c>
      <c r="F2791" s="27">
        <v>43312</v>
      </c>
      <c r="G2791">
        <v>25</v>
      </c>
      <c r="H2791" s="27">
        <v>45069</v>
      </c>
      <c r="I2791">
        <v>25</v>
      </c>
      <c r="J2791">
        <f>IFERROR(INDEX(Birlesme[campaign_price], MATCH(Birlesme[[#This Row],[Last_buy_date]], Birlesme[buy_date], 0)), "")</f>
        <v>16</v>
      </c>
      <c r="K2791" t="str">
        <f>IF(Birlesme[[#This Row],[Max_price]]&gt;Birlesme[[#This Row],[Last_campaign_price]],"Endirim olacaq","Endirim yoxdur")</f>
        <v>Endirim olacaq</v>
      </c>
      <c r="L2791" t="str">
        <f>IF(Birlesme[[#This Row],[Endirim]]="Endirim yoxdur", "Yoxdur",INDEX(E:E, MATCH(Birlesme[[#This Row],[Max_price]],G:G,0)))</f>
        <v>BuysViaMailOrder</v>
      </c>
    </row>
    <row r="2792" spans="1:12" x14ac:dyDescent="0.25">
      <c r="A2792" t="s">
        <v>3086</v>
      </c>
      <c r="B2792" t="s">
        <v>3949</v>
      </c>
      <c r="C2792" s="27">
        <v>44803</v>
      </c>
      <c r="D2792" s="27">
        <v>45026</v>
      </c>
      <c r="E2792" t="s">
        <v>3942</v>
      </c>
      <c r="F2792" s="27">
        <v>43312</v>
      </c>
      <c r="G2792">
        <v>25</v>
      </c>
      <c r="H2792" s="27">
        <v>45069</v>
      </c>
      <c r="I2792">
        <v>25</v>
      </c>
      <c r="J2792">
        <f>IFERROR(INDEX(Birlesme[campaign_price], MATCH(Birlesme[[#This Row],[Last_buy_date]], Birlesme[buy_date], 0)), "")</f>
        <v>16</v>
      </c>
      <c r="K2792" t="str">
        <f>IF(Birlesme[[#This Row],[Max_price]]&gt;Birlesme[[#This Row],[Last_campaign_price]],"Endirim olacaq","Endirim yoxdur")</f>
        <v>Endirim olacaq</v>
      </c>
      <c r="L2792" t="str">
        <f>IF(Birlesme[[#This Row],[Endirim]]="Endirim yoxdur", "Yoxdur",INDEX(E:E, MATCH(Birlesme[[#This Row],[Max_price]],G:G,0)))</f>
        <v>BuysViaMailOrder</v>
      </c>
    </row>
    <row r="2793" spans="1:12" x14ac:dyDescent="0.25">
      <c r="A2793" t="s">
        <v>3087</v>
      </c>
      <c r="B2793" t="s">
        <v>3927</v>
      </c>
      <c r="C2793" s="27">
        <v>44979</v>
      </c>
      <c r="D2793" s="27">
        <v>44979</v>
      </c>
      <c r="E2793" t="s">
        <v>3937</v>
      </c>
      <c r="F2793" s="27">
        <v>44736</v>
      </c>
      <c r="G2793">
        <v>27</v>
      </c>
      <c r="H2793" s="27">
        <v>45082</v>
      </c>
      <c r="I2793">
        <v>62</v>
      </c>
      <c r="J2793">
        <f>IFERROR(INDEX(Birlesme[campaign_price], MATCH(Birlesme[[#This Row],[Last_buy_date]], Birlesme[buy_date], 0)), "")</f>
        <v>29</v>
      </c>
      <c r="K2793" t="str">
        <f>IF(Birlesme[[#This Row],[Max_price]]&gt;Birlesme[[#This Row],[Last_campaign_price]],"Endirim olacaq","Endirim yoxdur")</f>
        <v>Endirim olacaq</v>
      </c>
      <c r="L2793" t="str">
        <f>IF(Birlesme[[#This Row],[Endirim]]="Endirim yoxdur", "Yoxdur",INDEX(E:E, MATCH(Birlesme[[#This Row],[Max_price]],G:G,0)))</f>
        <v>OwnsComputer</v>
      </c>
    </row>
    <row r="2794" spans="1:12" x14ac:dyDescent="0.25">
      <c r="A2794" t="s">
        <v>3087</v>
      </c>
      <c r="B2794" t="s">
        <v>3927</v>
      </c>
      <c r="C2794" s="27">
        <v>44979</v>
      </c>
      <c r="D2794" s="27">
        <v>45018</v>
      </c>
      <c r="E2794" t="s">
        <v>3937</v>
      </c>
      <c r="F2794" s="27">
        <v>44736</v>
      </c>
      <c r="G2794">
        <v>27</v>
      </c>
      <c r="H2794" s="27">
        <v>45082</v>
      </c>
      <c r="I2794">
        <v>62</v>
      </c>
      <c r="J2794">
        <f>IFERROR(INDEX(Birlesme[campaign_price], MATCH(Birlesme[[#This Row],[Last_buy_date]], Birlesme[buy_date], 0)), "")</f>
        <v>29</v>
      </c>
      <c r="K2794" t="str">
        <f>IF(Birlesme[[#This Row],[Max_price]]&gt;Birlesme[[#This Row],[Last_campaign_price]],"Endirim olacaq","Endirim yoxdur")</f>
        <v>Endirim olacaq</v>
      </c>
      <c r="L2794" t="str">
        <f>IF(Birlesme[[#This Row],[Endirim]]="Endirim yoxdur", "Yoxdur",INDEX(E:E, MATCH(Birlesme[[#This Row],[Max_price]],G:G,0)))</f>
        <v>OwnsComputer</v>
      </c>
    </row>
    <row r="2795" spans="1:12" x14ac:dyDescent="0.25">
      <c r="A2795" t="s">
        <v>3087</v>
      </c>
      <c r="B2795" t="s">
        <v>3927</v>
      </c>
      <c r="C2795" s="27">
        <v>44979</v>
      </c>
      <c r="D2795" s="27">
        <v>45071</v>
      </c>
      <c r="E2795" t="s">
        <v>3937</v>
      </c>
      <c r="F2795" s="27">
        <v>44736</v>
      </c>
      <c r="G2795">
        <v>27</v>
      </c>
      <c r="H2795" s="27">
        <v>45082</v>
      </c>
      <c r="I2795">
        <v>62</v>
      </c>
      <c r="J2795">
        <f>IFERROR(INDEX(Birlesme[campaign_price], MATCH(Birlesme[[#This Row],[Last_buy_date]], Birlesme[buy_date], 0)), "")</f>
        <v>29</v>
      </c>
      <c r="K2795" t="str">
        <f>IF(Birlesme[[#This Row],[Max_price]]&gt;Birlesme[[#This Row],[Last_campaign_price]],"Endirim olacaq","Endirim yoxdur")</f>
        <v>Endirim olacaq</v>
      </c>
      <c r="L2795" t="str">
        <f>IF(Birlesme[[#This Row],[Endirim]]="Endirim yoxdur", "Yoxdur",INDEX(E:E, MATCH(Birlesme[[#This Row],[Max_price]],G:G,0)))</f>
        <v>OwnsComputer</v>
      </c>
    </row>
    <row r="2796" spans="1:12" x14ac:dyDescent="0.25">
      <c r="A2796" t="s">
        <v>3087</v>
      </c>
      <c r="B2796" t="s">
        <v>3927</v>
      </c>
      <c r="C2796" s="27">
        <v>44979</v>
      </c>
      <c r="D2796" s="27">
        <v>45082</v>
      </c>
      <c r="E2796" t="s">
        <v>3937</v>
      </c>
      <c r="F2796" s="27">
        <v>44736</v>
      </c>
      <c r="G2796">
        <v>27</v>
      </c>
      <c r="H2796" s="27">
        <v>45082</v>
      </c>
      <c r="I2796">
        <v>62</v>
      </c>
      <c r="J2796">
        <f>IFERROR(INDEX(Birlesme[campaign_price], MATCH(Birlesme[[#This Row],[Last_buy_date]], Birlesme[buy_date], 0)), "")</f>
        <v>29</v>
      </c>
      <c r="K2796" t="str">
        <f>IF(Birlesme[[#This Row],[Max_price]]&gt;Birlesme[[#This Row],[Last_campaign_price]],"Endirim olacaq","Endirim yoxdur")</f>
        <v>Endirim olacaq</v>
      </c>
      <c r="L2796" t="str">
        <f>IF(Birlesme[[#This Row],[Endirim]]="Endirim yoxdur", "Yoxdur",INDEX(E:E, MATCH(Birlesme[[#This Row],[Max_price]],G:G,0)))</f>
        <v>OwnsComputer</v>
      </c>
    </row>
    <row r="2797" spans="1:12" x14ac:dyDescent="0.25">
      <c r="A2797" t="s">
        <v>3087</v>
      </c>
      <c r="B2797" t="s">
        <v>3947</v>
      </c>
      <c r="C2797" s="27">
        <v>44995</v>
      </c>
      <c r="D2797" s="27">
        <v>44995</v>
      </c>
      <c r="E2797" t="s">
        <v>3940</v>
      </c>
      <c r="F2797" s="27">
        <v>42623</v>
      </c>
      <c r="G2797">
        <v>62</v>
      </c>
      <c r="H2797" s="27">
        <v>45082</v>
      </c>
      <c r="I2797">
        <v>62</v>
      </c>
      <c r="J2797">
        <f>IFERROR(INDEX(Birlesme[campaign_price], MATCH(Birlesme[[#This Row],[Last_buy_date]], Birlesme[buy_date], 0)), "")</f>
        <v>29</v>
      </c>
      <c r="K2797" t="str">
        <f>IF(Birlesme[[#This Row],[Max_price]]&gt;Birlesme[[#This Row],[Last_campaign_price]],"Endirim olacaq","Endirim yoxdur")</f>
        <v>Endirim olacaq</v>
      </c>
      <c r="L2797" t="str">
        <f>IF(Birlesme[[#This Row],[Endirim]]="Endirim yoxdur", "Yoxdur",INDEX(E:E, MATCH(Birlesme[[#This Row],[Max_price]],G:G,0)))</f>
        <v>OwnsComputer</v>
      </c>
    </row>
    <row r="2798" spans="1:12" x14ac:dyDescent="0.25">
      <c r="A2798" t="s">
        <v>3087</v>
      </c>
      <c r="B2798" t="s">
        <v>3947</v>
      </c>
      <c r="C2798" s="27">
        <v>44995</v>
      </c>
      <c r="D2798" s="27">
        <v>45035</v>
      </c>
      <c r="E2798" t="s">
        <v>3940</v>
      </c>
      <c r="F2798" s="27">
        <v>42623</v>
      </c>
      <c r="G2798">
        <v>62</v>
      </c>
      <c r="H2798" s="27">
        <v>45082</v>
      </c>
      <c r="I2798">
        <v>62</v>
      </c>
      <c r="J2798">
        <f>IFERROR(INDEX(Birlesme[campaign_price], MATCH(Birlesme[[#This Row],[Last_buy_date]], Birlesme[buy_date], 0)), "")</f>
        <v>29</v>
      </c>
      <c r="K2798" t="str">
        <f>IF(Birlesme[[#This Row],[Max_price]]&gt;Birlesme[[#This Row],[Last_campaign_price]],"Endirim olacaq","Endirim yoxdur")</f>
        <v>Endirim olacaq</v>
      </c>
      <c r="L2798" t="str">
        <f>IF(Birlesme[[#This Row],[Endirim]]="Endirim yoxdur", "Yoxdur",INDEX(E:E, MATCH(Birlesme[[#This Row],[Max_price]],G:G,0)))</f>
        <v>OwnsComputer</v>
      </c>
    </row>
    <row r="2799" spans="1:12" x14ac:dyDescent="0.25">
      <c r="A2799" t="s">
        <v>3087</v>
      </c>
      <c r="B2799" t="s">
        <v>3947</v>
      </c>
      <c r="C2799" s="27">
        <v>44995</v>
      </c>
      <c r="D2799" s="27">
        <v>45071</v>
      </c>
      <c r="E2799" t="s">
        <v>3940</v>
      </c>
      <c r="F2799" s="27">
        <v>42623</v>
      </c>
      <c r="G2799">
        <v>62</v>
      </c>
      <c r="H2799" s="27">
        <v>45082</v>
      </c>
      <c r="I2799">
        <v>62</v>
      </c>
      <c r="J2799">
        <f>IFERROR(INDEX(Birlesme[campaign_price], MATCH(Birlesme[[#This Row],[Last_buy_date]], Birlesme[buy_date], 0)), "")</f>
        <v>29</v>
      </c>
      <c r="K2799" t="str">
        <f>IF(Birlesme[[#This Row],[Max_price]]&gt;Birlesme[[#This Row],[Last_campaign_price]],"Endirim olacaq","Endirim yoxdur")</f>
        <v>Endirim olacaq</v>
      </c>
      <c r="L2799" t="str">
        <f>IF(Birlesme[[#This Row],[Endirim]]="Endirim yoxdur", "Yoxdur",INDEX(E:E, MATCH(Birlesme[[#This Row],[Max_price]],G:G,0)))</f>
        <v>OwnsComputer</v>
      </c>
    </row>
    <row r="2800" spans="1:12" x14ac:dyDescent="0.25">
      <c r="A2800" t="s">
        <v>3088</v>
      </c>
      <c r="B2800" t="s">
        <v>3952</v>
      </c>
      <c r="C2800" s="27">
        <v>44740</v>
      </c>
      <c r="D2800" s="27">
        <v>44740</v>
      </c>
      <c r="E2800" t="s">
        <v>3945</v>
      </c>
      <c r="F2800" s="27">
        <v>43414</v>
      </c>
      <c r="G2800">
        <v>16</v>
      </c>
      <c r="H2800" s="27">
        <v>45079</v>
      </c>
      <c r="I2800">
        <v>27</v>
      </c>
      <c r="J2800">
        <f>IFERROR(INDEX(Birlesme[campaign_price], MATCH(Birlesme[[#This Row],[Last_buy_date]], Birlesme[buy_date], 0)), "")</f>
        <v>62</v>
      </c>
      <c r="K2800" t="str">
        <f>IF(Birlesme[[#This Row],[Max_price]]&gt;Birlesme[[#This Row],[Last_campaign_price]],"Endirim olacaq","Endirim yoxdur")</f>
        <v>Endirim yoxdur</v>
      </c>
      <c r="L2800" t="str">
        <f>IF(Birlesme[[#This Row],[Endirim]]="Endirim yoxdur", "Yoxdur",INDEX(E:E, MATCH(Birlesme[[#This Row],[Max_price]],G:G,0)))</f>
        <v>Yoxdur</v>
      </c>
    </row>
    <row r="2801" spans="1:12" x14ac:dyDescent="0.25">
      <c r="A2801" t="s">
        <v>3088</v>
      </c>
      <c r="B2801" t="s">
        <v>3952</v>
      </c>
      <c r="C2801" s="27">
        <v>44740</v>
      </c>
      <c r="D2801" s="27">
        <v>44815</v>
      </c>
      <c r="E2801" t="s">
        <v>3945</v>
      </c>
      <c r="F2801" s="27">
        <v>43414</v>
      </c>
      <c r="G2801">
        <v>16</v>
      </c>
      <c r="H2801" s="27">
        <v>45079</v>
      </c>
      <c r="I2801">
        <v>27</v>
      </c>
      <c r="J2801">
        <f>IFERROR(INDEX(Birlesme[campaign_price], MATCH(Birlesme[[#This Row],[Last_buy_date]], Birlesme[buy_date], 0)), "")</f>
        <v>62</v>
      </c>
      <c r="K2801" t="str">
        <f>IF(Birlesme[[#This Row],[Max_price]]&gt;Birlesme[[#This Row],[Last_campaign_price]],"Endirim olacaq","Endirim yoxdur")</f>
        <v>Endirim yoxdur</v>
      </c>
      <c r="L2801" t="str">
        <f>IF(Birlesme[[#This Row],[Endirim]]="Endirim yoxdur", "Yoxdur",INDEX(E:E, MATCH(Birlesme[[#This Row],[Max_price]],G:G,0)))</f>
        <v>Yoxdur</v>
      </c>
    </row>
    <row r="2802" spans="1:12" x14ac:dyDescent="0.25">
      <c r="A2802" t="s">
        <v>3088</v>
      </c>
      <c r="B2802" t="s">
        <v>3952</v>
      </c>
      <c r="C2802" s="27">
        <v>44740</v>
      </c>
      <c r="D2802" s="27">
        <v>44842</v>
      </c>
      <c r="E2802" t="s">
        <v>3945</v>
      </c>
      <c r="F2802" s="27">
        <v>43414</v>
      </c>
      <c r="G2802">
        <v>16</v>
      </c>
      <c r="H2802" s="27">
        <v>45079</v>
      </c>
      <c r="I2802">
        <v>27</v>
      </c>
      <c r="J2802">
        <f>IFERROR(INDEX(Birlesme[campaign_price], MATCH(Birlesme[[#This Row],[Last_buy_date]], Birlesme[buy_date], 0)), "")</f>
        <v>62</v>
      </c>
      <c r="K2802" t="str">
        <f>IF(Birlesme[[#This Row],[Max_price]]&gt;Birlesme[[#This Row],[Last_campaign_price]],"Endirim olacaq","Endirim yoxdur")</f>
        <v>Endirim yoxdur</v>
      </c>
      <c r="L2802" t="str">
        <f>IF(Birlesme[[#This Row],[Endirim]]="Endirim yoxdur", "Yoxdur",INDEX(E:E, MATCH(Birlesme[[#This Row],[Max_price]],G:G,0)))</f>
        <v>Yoxdur</v>
      </c>
    </row>
    <row r="2803" spans="1:12" x14ac:dyDescent="0.25">
      <c r="A2803" t="s">
        <v>3088</v>
      </c>
      <c r="B2803" t="s">
        <v>3952</v>
      </c>
      <c r="C2803" s="27">
        <v>44740</v>
      </c>
      <c r="D2803" s="27">
        <v>44868</v>
      </c>
      <c r="E2803" t="s">
        <v>3945</v>
      </c>
      <c r="F2803" s="27">
        <v>43414</v>
      </c>
      <c r="G2803">
        <v>16</v>
      </c>
      <c r="H2803" s="27">
        <v>45079</v>
      </c>
      <c r="I2803">
        <v>27</v>
      </c>
      <c r="J2803">
        <f>IFERROR(INDEX(Birlesme[campaign_price], MATCH(Birlesme[[#This Row],[Last_buy_date]], Birlesme[buy_date], 0)), "")</f>
        <v>62</v>
      </c>
      <c r="K2803" t="str">
        <f>IF(Birlesme[[#This Row],[Max_price]]&gt;Birlesme[[#This Row],[Last_campaign_price]],"Endirim olacaq","Endirim yoxdur")</f>
        <v>Endirim yoxdur</v>
      </c>
      <c r="L2803" t="str">
        <f>IF(Birlesme[[#This Row],[Endirim]]="Endirim yoxdur", "Yoxdur",INDEX(E:E, MATCH(Birlesme[[#This Row],[Max_price]],G:G,0)))</f>
        <v>Yoxdur</v>
      </c>
    </row>
    <row r="2804" spans="1:12" x14ac:dyDescent="0.25">
      <c r="A2804" t="s">
        <v>3088</v>
      </c>
      <c r="B2804" t="s">
        <v>3952</v>
      </c>
      <c r="C2804" s="27">
        <v>44740</v>
      </c>
      <c r="D2804" s="27">
        <v>44907</v>
      </c>
      <c r="E2804" t="s">
        <v>3945</v>
      </c>
      <c r="F2804" s="27">
        <v>43414</v>
      </c>
      <c r="G2804">
        <v>16</v>
      </c>
      <c r="H2804" s="27">
        <v>45079</v>
      </c>
      <c r="I2804">
        <v>27</v>
      </c>
      <c r="J2804">
        <f>IFERROR(INDEX(Birlesme[campaign_price], MATCH(Birlesme[[#This Row],[Last_buy_date]], Birlesme[buy_date], 0)), "")</f>
        <v>62</v>
      </c>
      <c r="K2804" t="str">
        <f>IF(Birlesme[[#This Row],[Max_price]]&gt;Birlesme[[#This Row],[Last_campaign_price]],"Endirim olacaq","Endirim yoxdur")</f>
        <v>Endirim yoxdur</v>
      </c>
      <c r="L2804" t="str">
        <f>IF(Birlesme[[#This Row],[Endirim]]="Endirim yoxdur", "Yoxdur",INDEX(E:E, MATCH(Birlesme[[#This Row],[Max_price]],G:G,0)))</f>
        <v>Yoxdur</v>
      </c>
    </row>
    <row r="2805" spans="1:12" x14ac:dyDescent="0.25">
      <c r="A2805" t="s">
        <v>3088</v>
      </c>
      <c r="B2805" t="s">
        <v>3952</v>
      </c>
      <c r="C2805" s="27">
        <v>44740</v>
      </c>
      <c r="D2805" s="27">
        <v>44964</v>
      </c>
      <c r="E2805" t="s">
        <v>3945</v>
      </c>
      <c r="F2805" s="27">
        <v>43414</v>
      </c>
      <c r="G2805">
        <v>16</v>
      </c>
      <c r="H2805" s="27">
        <v>45079</v>
      </c>
      <c r="I2805">
        <v>27</v>
      </c>
      <c r="J2805">
        <f>IFERROR(INDEX(Birlesme[campaign_price], MATCH(Birlesme[[#This Row],[Last_buy_date]], Birlesme[buy_date], 0)), "")</f>
        <v>62</v>
      </c>
      <c r="K2805" t="str">
        <f>IF(Birlesme[[#This Row],[Max_price]]&gt;Birlesme[[#This Row],[Last_campaign_price]],"Endirim olacaq","Endirim yoxdur")</f>
        <v>Endirim yoxdur</v>
      </c>
      <c r="L2805" t="str">
        <f>IF(Birlesme[[#This Row],[Endirim]]="Endirim yoxdur", "Yoxdur",INDEX(E:E, MATCH(Birlesme[[#This Row],[Max_price]],G:G,0)))</f>
        <v>Yoxdur</v>
      </c>
    </row>
    <row r="2806" spans="1:12" x14ac:dyDescent="0.25">
      <c r="A2806" t="s">
        <v>3088</v>
      </c>
      <c r="B2806" t="s">
        <v>3952</v>
      </c>
      <c r="C2806" s="27">
        <v>44740</v>
      </c>
      <c r="D2806" s="27">
        <v>44992</v>
      </c>
      <c r="E2806" t="s">
        <v>3945</v>
      </c>
      <c r="F2806" s="27">
        <v>43414</v>
      </c>
      <c r="G2806">
        <v>16</v>
      </c>
      <c r="H2806" s="27">
        <v>45079</v>
      </c>
      <c r="I2806">
        <v>27</v>
      </c>
      <c r="J2806">
        <f>IFERROR(INDEX(Birlesme[campaign_price], MATCH(Birlesme[[#This Row],[Last_buy_date]], Birlesme[buy_date], 0)), "")</f>
        <v>62</v>
      </c>
      <c r="K2806" t="str">
        <f>IF(Birlesme[[#This Row],[Max_price]]&gt;Birlesme[[#This Row],[Last_campaign_price]],"Endirim olacaq","Endirim yoxdur")</f>
        <v>Endirim yoxdur</v>
      </c>
      <c r="L2806" t="str">
        <f>IF(Birlesme[[#This Row],[Endirim]]="Endirim yoxdur", "Yoxdur",INDEX(E:E, MATCH(Birlesme[[#This Row],[Max_price]],G:G,0)))</f>
        <v>Yoxdur</v>
      </c>
    </row>
    <row r="2807" spans="1:12" x14ac:dyDescent="0.25">
      <c r="A2807" t="s">
        <v>3088</v>
      </c>
      <c r="B2807" t="s">
        <v>3952</v>
      </c>
      <c r="C2807" s="27">
        <v>44740</v>
      </c>
      <c r="D2807" s="27">
        <v>45026</v>
      </c>
      <c r="E2807" t="s">
        <v>3945</v>
      </c>
      <c r="F2807" s="27">
        <v>43414</v>
      </c>
      <c r="G2807">
        <v>16</v>
      </c>
      <c r="H2807" s="27">
        <v>45079</v>
      </c>
      <c r="I2807">
        <v>27</v>
      </c>
      <c r="J2807">
        <f>IFERROR(INDEX(Birlesme[campaign_price], MATCH(Birlesme[[#This Row],[Last_buy_date]], Birlesme[buy_date], 0)), "")</f>
        <v>62</v>
      </c>
      <c r="K2807" t="str">
        <f>IF(Birlesme[[#This Row],[Max_price]]&gt;Birlesme[[#This Row],[Last_campaign_price]],"Endirim olacaq","Endirim yoxdur")</f>
        <v>Endirim yoxdur</v>
      </c>
      <c r="L2807" t="str">
        <f>IF(Birlesme[[#This Row],[Endirim]]="Endirim yoxdur", "Yoxdur",INDEX(E:E, MATCH(Birlesme[[#This Row],[Max_price]],G:G,0)))</f>
        <v>Yoxdur</v>
      </c>
    </row>
    <row r="2808" spans="1:12" x14ac:dyDescent="0.25">
      <c r="A2808" t="s">
        <v>3088</v>
      </c>
      <c r="B2808" t="s">
        <v>3952</v>
      </c>
      <c r="C2808" s="27">
        <v>44740</v>
      </c>
      <c r="D2808" s="27">
        <v>45055</v>
      </c>
      <c r="E2808" t="s">
        <v>3945</v>
      </c>
      <c r="F2808" s="27">
        <v>43414</v>
      </c>
      <c r="G2808">
        <v>16</v>
      </c>
      <c r="H2808" s="27">
        <v>45079</v>
      </c>
      <c r="I2808">
        <v>27</v>
      </c>
      <c r="J2808">
        <f>IFERROR(INDEX(Birlesme[campaign_price], MATCH(Birlesme[[#This Row],[Last_buy_date]], Birlesme[buy_date], 0)), "")</f>
        <v>62</v>
      </c>
      <c r="K2808" t="str">
        <f>IF(Birlesme[[#This Row],[Max_price]]&gt;Birlesme[[#This Row],[Last_campaign_price]],"Endirim olacaq","Endirim yoxdur")</f>
        <v>Endirim yoxdur</v>
      </c>
      <c r="L2808" t="str">
        <f>IF(Birlesme[[#This Row],[Endirim]]="Endirim yoxdur", "Yoxdur",INDEX(E:E, MATCH(Birlesme[[#This Row],[Max_price]],G:G,0)))</f>
        <v>Yoxdur</v>
      </c>
    </row>
    <row r="2809" spans="1:12" x14ac:dyDescent="0.25">
      <c r="A2809" t="s">
        <v>3088</v>
      </c>
      <c r="B2809" t="s">
        <v>3952</v>
      </c>
      <c r="C2809" s="27">
        <v>44740</v>
      </c>
      <c r="D2809" s="27">
        <v>45079</v>
      </c>
      <c r="E2809" t="s">
        <v>3945</v>
      </c>
      <c r="F2809" s="27">
        <v>43414</v>
      </c>
      <c r="G2809">
        <v>16</v>
      </c>
      <c r="H2809" s="27">
        <v>45079</v>
      </c>
      <c r="I2809">
        <v>27</v>
      </c>
      <c r="J2809">
        <f>IFERROR(INDEX(Birlesme[campaign_price], MATCH(Birlesme[[#This Row],[Last_buy_date]], Birlesme[buy_date], 0)), "")</f>
        <v>62</v>
      </c>
      <c r="K2809" t="str">
        <f>IF(Birlesme[[#This Row],[Max_price]]&gt;Birlesme[[#This Row],[Last_campaign_price]],"Endirim olacaq","Endirim yoxdur")</f>
        <v>Endirim yoxdur</v>
      </c>
      <c r="L2809" t="str">
        <f>IF(Birlesme[[#This Row],[Endirim]]="Endirim yoxdur", "Yoxdur",INDEX(E:E, MATCH(Birlesme[[#This Row],[Max_price]],G:G,0)))</f>
        <v>Yoxdur</v>
      </c>
    </row>
    <row r="2810" spans="1:12" x14ac:dyDescent="0.25">
      <c r="A2810" t="s">
        <v>3088</v>
      </c>
      <c r="B2810" t="s">
        <v>3927</v>
      </c>
      <c r="C2810" s="27">
        <v>45022</v>
      </c>
      <c r="D2810" s="27">
        <v>45022</v>
      </c>
      <c r="E2810" t="s">
        <v>3937</v>
      </c>
      <c r="F2810" s="27">
        <v>44736</v>
      </c>
      <c r="G2810">
        <v>27</v>
      </c>
      <c r="H2810" s="27">
        <v>45079</v>
      </c>
      <c r="I2810">
        <v>27</v>
      </c>
      <c r="J2810">
        <f>IFERROR(INDEX(Birlesme[campaign_price], MATCH(Birlesme[[#This Row],[Last_buy_date]], Birlesme[buy_date], 0)), "")</f>
        <v>62</v>
      </c>
      <c r="K2810" t="str">
        <f>IF(Birlesme[[#This Row],[Max_price]]&gt;Birlesme[[#This Row],[Last_campaign_price]],"Endirim olacaq","Endirim yoxdur")</f>
        <v>Endirim yoxdur</v>
      </c>
      <c r="L2810" t="str">
        <f>IF(Birlesme[[#This Row],[Endirim]]="Endirim yoxdur", "Yoxdur",INDEX(E:E, MATCH(Birlesme[[#This Row],[Max_price]],G:G,0)))</f>
        <v>Yoxdur</v>
      </c>
    </row>
    <row r="2811" spans="1:12" x14ac:dyDescent="0.25">
      <c r="A2811" t="s">
        <v>3088</v>
      </c>
      <c r="B2811" t="s">
        <v>3927</v>
      </c>
      <c r="C2811" s="27">
        <v>45022</v>
      </c>
      <c r="D2811" s="27">
        <v>45058</v>
      </c>
      <c r="E2811" t="s">
        <v>3937</v>
      </c>
      <c r="F2811" s="27">
        <v>44736</v>
      </c>
      <c r="G2811">
        <v>27</v>
      </c>
      <c r="H2811" s="27">
        <v>45079</v>
      </c>
      <c r="I2811">
        <v>27</v>
      </c>
      <c r="J2811">
        <f>IFERROR(INDEX(Birlesme[campaign_price], MATCH(Birlesme[[#This Row],[Last_buy_date]], Birlesme[buy_date], 0)), "")</f>
        <v>62</v>
      </c>
      <c r="K2811" t="str">
        <f>IF(Birlesme[[#This Row],[Max_price]]&gt;Birlesme[[#This Row],[Last_campaign_price]],"Endirim olacaq","Endirim yoxdur")</f>
        <v>Endirim yoxdur</v>
      </c>
      <c r="L2811" t="str">
        <f>IF(Birlesme[[#This Row],[Endirim]]="Endirim yoxdur", "Yoxdur",INDEX(E:E, MATCH(Birlesme[[#This Row],[Max_price]],G:G,0)))</f>
        <v>Yoxdur</v>
      </c>
    </row>
    <row r="2812" spans="1:12" x14ac:dyDescent="0.25">
      <c r="A2812" t="s">
        <v>3089</v>
      </c>
      <c r="B2812" t="s">
        <v>3948</v>
      </c>
      <c r="C2812" s="27">
        <v>44740</v>
      </c>
      <c r="D2812" s="27">
        <v>44740</v>
      </c>
      <c r="E2812" t="s">
        <v>3941</v>
      </c>
      <c r="F2812" s="27">
        <v>44532</v>
      </c>
      <c r="G2812">
        <v>65</v>
      </c>
      <c r="H2812" s="27">
        <v>45087</v>
      </c>
      <c r="I2812">
        <v>66</v>
      </c>
      <c r="J2812">
        <f>IFERROR(INDEX(Birlesme[campaign_price], MATCH(Birlesme[[#This Row],[Last_buy_date]], Birlesme[buy_date], 0)), "")</f>
        <v>29</v>
      </c>
      <c r="K2812" t="str">
        <f>IF(Birlesme[[#This Row],[Max_price]]&gt;Birlesme[[#This Row],[Last_campaign_price]],"Endirim olacaq","Endirim yoxdur")</f>
        <v>Endirim olacaq</v>
      </c>
      <c r="L2812" t="str">
        <f>IF(Birlesme[[#This Row],[Endirim]]="Endirim yoxdur", "Yoxdur",INDEX(E:E, MATCH(Birlesme[[#This Row],[Max_price]],G:G,0)))</f>
        <v>NonUSTravel</v>
      </c>
    </row>
    <row r="2813" spans="1:12" x14ac:dyDescent="0.25">
      <c r="A2813" t="s">
        <v>3089</v>
      </c>
      <c r="B2813" t="s">
        <v>3948</v>
      </c>
      <c r="C2813" s="27">
        <v>44740</v>
      </c>
      <c r="D2813" s="27">
        <v>44771</v>
      </c>
      <c r="E2813" t="s">
        <v>3941</v>
      </c>
      <c r="F2813" s="27">
        <v>44532</v>
      </c>
      <c r="G2813">
        <v>65</v>
      </c>
      <c r="H2813" s="27">
        <v>45087</v>
      </c>
      <c r="I2813">
        <v>66</v>
      </c>
      <c r="J2813">
        <f>IFERROR(INDEX(Birlesme[campaign_price], MATCH(Birlesme[[#This Row],[Last_buy_date]], Birlesme[buy_date], 0)), "")</f>
        <v>29</v>
      </c>
      <c r="K2813" t="str">
        <f>IF(Birlesme[[#This Row],[Max_price]]&gt;Birlesme[[#This Row],[Last_campaign_price]],"Endirim olacaq","Endirim yoxdur")</f>
        <v>Endirim olacaq</v>
      </c>
      <c r="L2813" t="str">
        <f>IF(Birlesme[[#This Row],[Endirim]]="Endirim yoxdur", "Yoxdur",INDEX(E:E, MATCH(Birlesme[[#This Row],[Max_price]],G:G,0)))</f>
        <v>NonUSTravel</v>
      </c>
    </row>
    <row r="2814" spans="1:12" x14ac:dyDescent="0.25">
      <c r="A2814" t="s">
        <v>3089</v>
      </c>
      <c r="B2814" t="s">
        <v>3948</v>
      </c>
      <c r="C2814" s="27">
        <v>44740</v>
      </c>
      <c r="D2814" s="27">
        <v>44842</v>
      </c>
      <c r="E2814" t="s">
        <v>3941</v>
      </c>
      <c r="F2814" s="27">
        <v>44532</v>
      </c>
      <c r="G2814">
        <v>65</v>
      </c>
      <c r="H2814" s="27">
        <v>45087</v>
      </c>
      <c r="I2814">
        <v>66</v>
      </c>
      <c r="J2814">
        <f>IFERROR(INDEX(Birlesme[campaign_price], MATCH(Birlesme[[#This Row],[Last_buy_date]], Birlesme[buy_date], 0)), "")</f>
        <v>29</v>
      </c>
      <c r="K2814" t="str">
        <f>IF(Birlesme[[#This Row],[Max_price]]&gt;Birlesme[[#This Row],[Last_campaign_price]],"Endirim olacaq","Endirim yoxdur")</f>
        <v>Endirim olacaq</v>
      </c>
      <c r="L2814" t="str">
        <f>IF(Birlesme[[#This Row],[Endirim]]="Endirim yoxdur", "Yoxdur",INDEX(E:E, MATCH(Birlesme[[#This Row],[Max_price]],G:G,0)))</f>
        <v>NonUSTravel</v>
      </c>
    </row>
    <row r="2815" spans="1:12" x14ac:dyDescent="0.25">
      <c r="A2815" t="s">
        <v>3089</v>
      </c>
      <c r="B2815" t="s">
        <v>3948</v>
      </c>
      <c r="C2815" s="27">
        <v>44740</v>
      </c>
      <c r="D2815" s="27">
        <v>44894</v>
      </c>
      <c r="E2815" t="s">
        <v>3941</v>
      </c>
      <c r="F2815" s="27">
        <v>44532</v>
      </c>
      <c r="G2815">
        <v>65</v>
      </c>
      <c r="H2815" s="27">
        <v>45087</v>
      </c>
      <c r="I2815">
        <v>66</v>
      </c>
      <c r="J2815">
        <f>IFERROR(INDEX(Birlesme[campaign_price], MATCH(Birlesme[[#This Row],[Last_buy_date]], Birlesme[buy_date], 0)), "")</f>
        <v>29</v>
      </c>
      <c r="K2815" t="str">
        <f>IF(Birlesme[[#This Row],[Max_price]]&gt;Birlesme[[#This Row],[Last_campaign_price]],"Endirim olacaq","Endirim yoxdur")</f>
        <v>Endirim olacaq</v>
      </c>
      <c r="L2815" t="str">
        <f>IF(Birlesme[[#This Row],[Endirim]]="Endirim yoxdur", "Yoxdur",INDEX(E:E, MATCH(Birlesme[[#This Row],[Max_price]],G:G,0)))</f>
        <v>NonUSTravel</v>
      </c>
    </row>
    <row r="2816" spans="1:12" x14ac:dyDescent="0.25">
      <c r="A2816" t="s">
        <v>3089</v>
      </c>
      <c r="B2816" t="s">
        <v>3948</v>
      </c>
      <c r="C2816" s="27">
        <v>44740</v>
      </c>
      <c r="D2816" s="27">
        <v>44957</v>
      </c>
      <c r="E2816" t="s">
        <v>3941</v>
      </c>
      <c r="F2816" s="27">
        <v>44532</v>
      </c>
      <c r="G2816">
        <v>65</v>
      </c>
      <c r="H2816" s="27">
        <v>45087</v>
      </c>
      <c r="I2816">
        <v>66</v>
      </c>
      <c r="J2816">
        <f>IFERROR(INDEX(Birlesme[campaign_price], MATCH(Birlesme[[#This Row],[Last_buy_date]], Birlesme[buy_date], 0)), "")</f>
        <v>29</v>
      </c>
      <c r="K2816" t="str">
        <f>IF(Birlesme[[#This Row],[Max_price]]&gt;Birlesme[[#This Row],[Last_campaign_price]],"Endirim olacaq","Endirim yoxdur")</f>
        <v>Endirim olacaq</v>
      </c>
      <c r="L2816" t="str">
        <f>IF(Birlesme[[#This Row],[Endirim]]="Endirim yoxdur", "Yoxdur",INDEX(E:E, MATCH(Birlesme[[#This Row],[Max_price]],G:G,0)))</f>
        <v>NonUSTravel</v>
      </c>
    </row>
    <row r="2817" spans="1:12" x14ac:dyDescent="0.25">
      <c r="A2817" t="s">
        <v>3089</v>
      </c>
      <c r="B2817" t="s">
        <v>3948</v>
      </c>
      <c r="C2817" s="27">
        <v>44740</v>
      </c>
      <c r="D2817" s="27">
        <v>44966</v>
      </c>
      <c r="E2817" t="s">
        <v>3941</v>
      </c>
      <c r="F2817" s="27">
        <v>44532</v>
      </c>
      <c r="G2817">
        <v>65</v>
      </c>
      <c r="H2817" s="27">
        <v>45087</v>
      </c>
      <c r="I2817">
        <v>66</v>
      </c>
      <c r="J2817">
        <f>IFERROR(INDEX(Birlesme[campaign_price], MATCH(Birlesme[[#This Row],[Last_buy_date]], Birlesme[buy_date], 0)), "")</f>
        <v>29</v>
      </c>
      <c r="K2817" t="str">
        <f>IF(Birlesme[[#This Row],[Max_price]]&gt;Birlesme[[#This Row],[Last_campaign_price]],"Endirim olacaq","Endirim yoxdur")</f>
        <v>Endirim olacaq</v>
      </c>
      <c r="L2817" t="str">
        <f>IF(Birlesme[[#This Row],[Endirim]]="Endirim yoxdur", "Yoxdur",INDEX(E:E, MATCH(Birlesme[[#This Row],[Max_price]],G:G,0)))</f>
        <v>NonUSTravel</v>
      </c>
    </row>
    <row r="2818" spans="1:12" x14ac:dyDescent="0.25">
      <c r="A2818" t="s">
        <v>3089</v>
      </c>
      <c r="B2818" t="s">
        <v>3948</v>
      </c>
      <c r="C2818" s="27">
        <v>44740</v>
      </c>
      <c r="D2818" s="27">
        <v>45013</v>
      </c>
      <c r="E2818" t="s">
        <v>3941</v>
      </c>
      <c r="F2818" s="27">
        <v>44532</v>
      </c>
      <c r="G2818">
        <v>65</v>
      </c>
      <c r="H2818" s="27">
        <v>45087</v>
      </c>
      <c r="I2818">
        <v>66</v>
      </c>
      <c r="J2818">
        <f>IFERROR(INDEX(Birlesme[campaign_price], MATCH(Birlesme[[#This Row],[Last_buy_date]], Birlesme[buy_date], 0)), "")</f>
        <v>29</v>
      </c>
      <c r="K2818" t="str">
        <f>IF(Birlesme[[#This Row],[Max_price]]&gt;Birlesme[[#This Row],[Last_campaign_price]],"Endirim olacaq","Endirim yoxdur")</f>
        <v>Endirim olacaq</v>
      </c>
      <c r="L2818" t="str">
        <f>IF(Birlesme[[#This Row],[Endirim]]="Endirim yoxdur", "Yoxdur",INDEX(E:E, MATCH(Birlesme[[#This Row],[Max_price]],G:G,0)))</f>
        <v>NonUSTravel</v>
      </c>
    </row>
    <row r="2819" spans="1:12" x14ac:dyDescent="0.25">
      <c r="A2819" t="s">
        <v>3089</v>
      </c>
      <c r="B2819" t="s">
        <v>3920</v>
      </c>
      <c r="C2819" s="27">
        <v>44960</v>
      </c>
      <c r="D2819" s="27">
        <v>44960</v>
      </c>
      <c r="E2819" t="s">
        <v>3930</v>
      </c>
      <c r="F2819" s="27">
        <v>44699</v>
      </c>
      <c r="G2819">
        <v>10</v>
      </c>
      <c r="H2819" s="27">
        <v>45087</v>
      </c>
      <c r="I2819">
        <v>66</v>
      </c>
      <c r="J2819">
        <f>IFERROR(INDEX(Birlesme[campaign_price], MATCH(Birlesme[[#This Row],[Last_buy_date]], Birlesme[buy_date], 0)), "")</f>
        <v>29</v>
      </c>
      <c r="K2819" t="str">
        <f>IF(Birlesme[[#This Row],[Max_price]]&gt;Birlesme[[#This Row],[Last_campaign_price]],"Endirim olacaq","Endirim yoxdur")</f>
        <v>Endirim olacaq</v>
      </c>
      <c r="L2819" t="str">
        <f>IF(Birlesme[[#This Row],[Endirim]]="Endirim yoxdur", "Yoxdur",INDEX(E:E, MATCH(Birlesme[[#This Row],[Max_price]],G:G,0)))</f>
        <v>NonUSTravel</v>
      </c>
    </row>
    <row r="2820" spans="1:12" x14ac:dyDescent="0.25">
      <c r="A2820" t="s">
        <v>3089</v>
      </c>
      <c r="B2820" t="s">
        <v>3920</v>
      </c>
      <c r="C2820" s="27">
        <v>44960</v>
      </c>
      <c r="D2820" s="27">
        <v>44994</v>
      </c>
      <c r="E2820" t="s">
        <v>3930</v>
      </c>
      <c r="F2820" s="27">
        <v>44699</v>
      </c>
      <c r="G2820">
        <v>10</v>
      </c>
      <c r="H2820" s="27">
        <v>45087</v>
      </c>
      <c r="I2820">
        <v>66</v>
      </c>
      <c r="J2820">
        <f>IFERROR(INDEX(Birlesme[campaign_price], MATCH(Birlesme[[#This Row],[Last_buy_date]], Birlesme[buy_date], 0)), "")</f>
        <v>29</v>
      </c>
      <c r="K2820" t="str">
        <f>IF(Birlesme[[#This Row],[Max_price]]&gt;Birlesme[[#This Row],[Last_campaign_price]],"Endirim olacaq","Endirim yoxdur")</f>
        <v>Endirim olacaq</v>
      </c>
      <c r="L2820" t="str">
        <f>IF(Birlesme[[#This Row],[Endirim]]="Endirim yoxdur", "Yoxdur",INDEX(E:E, MATCH(Birlesme[[#This Row],[Max_price]],G:G,0)))</f>
        <v>NonUSTravel</v>
      </c>
    </row>
    <row r="2821" spans="1:12" x14ac:dyDescent="0.25">
      <c r="A2821" t="s">
        <v>3089</v>
      </c>
      <c r="B2821" t="s">
        <v>3920</v>
      </c>
      <c r="C2821" s="27">
        <v>44960</v>
      </c>
      <c r="D2821" s="27">
        <v>45023</v>
      </c>
      <c r="E2821" t="s">
        <v>3930</v>
      </c>
      <c r="F2821" s="27">
        <v>44699</v>
      </c>
      <c r="G2821">
        <v>10</v>
      </c>
      <c r="H2821" s="27">
        <v>45087</v>
      </c>
      <c r="I2821">
        <v>66</v>
      </c>
      <c r="J2821">
        <f>IFERROR(INDEX(Birlesme[campaign_price], MATCH(Birlesme[[#This Row],[Last_buy_date]], Birlesme[buy_date], 0)), "")</f>
        <v>29</v>
      </c>
      <c r="K2821" t="str">
        <f>IF(Birlesme[[#This Row],[Max_price]]&gt;Birlesme[[#This Row],[Last_campaign_price]],"Endirim olacaq","Endirim yoxdur")</f>
        <v>Endirim olacaq</v>
      </c>
      <c r="L2821" t="str">
        <f>IF(Birlesme[[#This Row],[Endirim]]="Endirim yoxdur", "Yoxdur",INDEX(E:E, MATCH(Birlesme[[#This Row],[Max_price]],G:G,0)))</f>
        <v>NonUSTravel</v>
      </c>
    </row>
    <row r="2822" spans="1:12" x14ac:dyDescent="0.25">
      <c r="A2822" t="s">
        <v>3089</v>
      </c>
      <c r="B2822" t="s">
        <v>3920</v>
      </c>
      <c r="C2822" s="27">
        <v>44960</v>
      </c>
      <c r="D2822" s="27">
        <v>45051</v>
      </c>
      <c r="E2822" t="s">
        <v>3930</v>
      </c>
      <c r="F2822" s="27">
        <v>44699</v>
      </c>
      <c r="G2822">
        <v>10</v>
      </c>
      <c r="H2822" s="27">
        <v>45087</v>
      </c>
      <c r="I2822">
        <v>66</v>
      </c>
      <c r="J2822">
        <f>IFERROR(INDEX(Birlesme[campaign_price], MATCH(Birlesme[[#This Row],[Last_buy_date]], Birlesme[buy_date], 0)), "")</f>
        <v>29</v>
      </c>
      <c r="K2822" t="str">
        <f>IF(Birlesme[[#This Row],[Max_price]]&gt;Birlesme[[#This Row],[Last_campaign_price]],"Endirim olacaq","Endirim yoxdur")</f>
        <v>Endirim olacaq</v>
      </c>
      <c r="L2822" t="str">
        <f>IF(Birlesme[[#This Row],[Endirim]]="Endirim yoxdur", "Yoxdur",INDEX(E:E, MATCH(Birlesme[[#This Row],[Max_price]],G:G,0)))</f>
        <v>NonUSTravel</v>
      </c>
    </row>
    <row r="2823" spans="1:12" x14ac:dyDescent="0.25">
      <c r="A2823" t="s">
        <v>3089</v>
      </c>
      <c r="B2823" t="s">
        <v>3929</v>
      </c>
      <c r="C2823" s="27">
        <v>45011</v>
      </c>
      <c r="D2823" s="27">
        <v>45011</v>
      </c>
      <c r="E2823" t="s">
        <v>3939</v>
      </c>
      <c r="F2823" s="27">
        <v>42596</v>
      </c>
      <c r="G2823">
        <v>66</v>
      </c>
      <c r="H2823" s="27">
        <v>45087</v>
      </c>
      <c r="I2823">
        <v>66</v>
      </c>
      <c r="J2823">
        <f>IFERROR(INDEX(Birlesme[campaign_price], MATCH(Birlesme[[#This Row],[Last_buy_date]], Birlesme[buy_date], 0)), "")</f>
        <v>29</v>
      </c>
      <c r="K2823" t="str">
        <f>IF(Birlesme[[#This Row],[Max_price]]&gt;Birlesme[[#This Row],[Last_campaign_price]],"Endirim olacaq","Endirim yoxdur")</f>
        <v>Endirim olacaq</v>
      </c>
      <c r="L2823" t="str">
        <f>IF(Birlesme[[#This Row],[Endirim]]="Endirim yoxdur", "Yoxdur",INDEX(E:E, MATCH(Birlesme[[#This Row],[Max_price]],G:G,0)))</f>
        <v>NonUSTravel</v>
      </c>
    </row>
    <row r="2824" spans="1:12" x14ac:dyDescent="0.25">
      <c r="A2824" t="s">
        <v>3089</v>
      </c>
      <c r="B2824" t="s">
        <v>3929</v>
      </c>
      <c r="C2824" s="27">
        <v>45011</v>
      </c>
      <c r="D2824" s="27">
        <v>45042</v>
      </c>
      <c r="E2824" t="s">
        <v>3939</v>
      </c>
      <c r="F2824" s="27">
        <v>42596</v>
      </c>
      <c r="G2824">
        <v>66</v>
      </c>
      <c r="H2824" s="27">
        <v>45087</v>
      </c>
      <c r="I2824">
        <v>66</v>
      </c>
      <c r="J2824">
        <f>IFERROR(INDEX(Birlesme[campaign_price], MATCH(Birlesme[[#This Row],[Last_buy_date]], Birlesme[buy_date], 0)), "")</f>
        <v>29</v>
      </c>
      <c r="K2824" t="str">
        <f>IF(Birlesme[[#This Row],[Max_price]]&gt;Birlesme[[#This Row],[Last_campaign_price]],"Endirim olacaq","Endirim yoxdur")</f>
        <v>Endirim olacaq</v>
      </c>
      <c r="L2824" t="str">
        <f>IF(Birlesme[[#This Row],[Endirim]]="Endirim yoxdur", "Yoxdur",INDEX(E:E, MATCH(Birlesme[[#This Row],[Max_price]],G:G,0)))</f>
        <v>NonUSTravel</v>
      </c>
    </row>
    <row r="2825" spans="1:12" x14ac:dyDescent="0.25">
      <c r="A2825" t="s">
        <v>3089</v>
      </c>
      <c r="B2825" t="s">
        <v>3929</v>
      </c>
      <c r="C2825" s="27">
        <v>45011</v>
      </c>
      <c r="D2825" s="27">
        <v>45049</v>
      </c>
      <c r="E2825" t="s">
        <v>3939</v>
      </c>
      <c r="F2825" s="27">
        <v>42596</v>
      </c>
      <c r="G2825">
        <v>66</v>
      </c>
      <c r="H2825" s="27">
        <v>45087</v>
      </c>
      <c r="I2825">
        <v>66</v>
      </c>
      <c r="J2825">
        <f>IFERROR(INDEX(Birlesme[campaign_price], MATCH(Birlesme[[#This Row],[Last_buy_date]], Birlesme[buy_date], 0)), "")</f>
        <v>29</v>
      </c>
      <c r="K2825" t="str">
        <f>IF(Birlesme[[#This Row],[Max_price]]&gt;Birlesme[[#This Row],[Last_campaign_price]],"Endirim olacaq","Endirim yoxdur")</f>
        <v>Endirim olacaq</v>
      </c>
      <c r="L2825" t="str">
        <f>IF(Birlesme[[#This Row],[Endirim]]="Endirim yoxdur", "Yoxdur",INDEX(E:E, MATCH(Birlesme[[#This Row],[Max_price]],G:G,0)))</f>
        <v>NonUSTravel</v>
      </c>
    </row>
    <row r="2826" spans="1:12" x14ac:dyDescent="0.25">
      <c r="A2826" t="s">
        <v>3089</v>
      </c>
      <c r="B2826" t="s">
        <v>3929</v>
      </c>
      <c r="C2826" s="27">
        <v>45011</v>
      </c>
      <c r="D2826" s="27">
        <v>45087</v>
      </c>
      <c r="E2826" t="s">
        <v>3939</v>
      </c>
      <c r="F2826" s="27">
        <v>42596</v>
      </c>
      <c r="G2826">
        <v>66</v>
      </c>
      <c r="H2826" s="27">
        <v>45087</v>
      </c>
      <c r="I2826">
        <v>66</v>
      </c>
      <c r="J2826">
        <f>IFERROR(INDEX(Birlesme[campaign_price], MATCH(Birlesme[[#This Row],[Last_buy_date]], Birlesme[buy_date], 0)), "")</f>
        <v>29</v>
      </c>
      <c r="K2826" t="str">
        <f>IF(Birlesme[[#This Row],[Max_price]]&gt;Birlesme[[#This Row],[Last_campaign_price]],"Endirim olacaq","Endirim yoxdur")</f>
        <v>Endirim olacaq</v>
      </c>
      <c r="L2826" t="str">
        <f>IF(Birlesme[[#This Row],[Endirim]]="Endirim yoxdur", "Yoxdur",INDEX(E:E, MATCH(Birlesme[[#This Row],[Max_price]],G:G,0)))</f>
        <v>NonUSTravel</v>
      </c>
    </row>
    <row r="2827" spans="1:12" x14ac:dyDescent="0.25">
      <c r="A2827" t="s">
        <v>3090</v>
      </c>
      <c r="B2827" t="s">
        <v>3929</v>
      </c>
      <c r="C2827" s="27">
        <v>44790</v>
      </c>
      <c r="D2827" s="27">
        <v>44790</v>
      </c>
      <c r="E2827" t="s">
        <v>3939</v>
      </c>
      <c r="F2827" s="27">
        <v>42596</v>
      </c>
      <c r="G2827">
        <v>66</v>
      </c>
      <c r="H2827" s="27">
        <v>45073</v>
      </c>
      <c r="I2827">
        <v>66</v>
      </c>
      <c r="J2827">
        <f>IFERROR(INDEX(Birlesme[campaign_price], MATCH(Birlesme[[#This Row],[Last_buy_date]], Birlesme[buy_date], 0)), "")</f>
        <v>25</v>
      </c>
      <c r="K2827" t="str">
        <f>IF(Birlesme[[#This Row],[Max_price]]&gt;Birlesme[[#This Row],[Last_campaign_price]],"Endirim olacaq","Endirim yoxdur")</f>
        <v>Endirim olacaq</v>
      </c>
      <c r="L2827" t="str">
        <f>IF(Birlesme[[#This Row],[Endirim]]="Endirim yoxdur", "Yoxdur",INDEX(E:E, MATCH(Birlesme[[#This Row],[Max_price]],G:G,0)))</f>
        <v>NonUSTravel</v>
      </c>
    </row>
    <row r="2828" spans="1:12" x14ac:dyDescent="0.25">
      <c r="A2828" t="s">
        <v>3090</v>
      </c>
      <c r="B2828" t="s">
        <v>3929</v>
      </c>
      <c r="C2828" s="27">
        <v>44790</v>
      </c>
      <c r="D2828" s="27">
        <v>44827</v>
      </c>
      <c r="E2828" t="s">
        <v>3939</v>
      </c>
      <c r="F2828" s="27">
        <v>42596</v>
      </c>
      <c r="G2828">
        <v>66</v>
      </c>
      <c r="H2828" s="27">
        <v>45073</v>
      </c>
      <c r="I2828">
        <v>66</v>
      </c>
      <c r="J2828">
        <f>IFERROR(INDEX(Birlesme[campaign_price], MATCH(Birlesme[[#This Row],[Last_buy_date]], Birlesme[buy_date], 0)), "")</f>
        <v>25</v>
      </c>
      <c r="K2828" t="str">
        <f>IF(Birlesme[[#This Row],[Max_price]]&gt;Birlesme[[#This Row],[Last_campaign_price]],"Endirim olacaq","Endirim yoxdur")</f>
        <v>Endirim olacaq</v>
      </c>
      <c r="L2828" t="str">
        <f>IF(Birlesme[[#This Row],[Endirim]]="Endirim yoxdur", "Yoxdur",INDEX(E:E, MATCH(Birlesme[[#This Row],[Max_price]],G:G,0)))</f>
        <v>NonUSTravel</v>
      </c>
    </row>
    <row r="2829" spans="1:12" x14ac:dyDescent="0.25">
      <c r="A2829" t="s">
        <v>3090</v>
      </c>
      <c r="B2829" t="s">
        <v>3929</v>
      </c>
      <c r="C2829" s="27">
        <v>44790</v>
      </c>
      <c r="D2829" s="27">
        <v>44861</v>
      </c>
      <c r="E2829" t="s">
        <v>3939</v>
      </c>
      <c r="F2829" s="27">
        <v>42596</v>
      </c>
      <c r="G2829">
        <v>66</v>
      </c>
      <c r="H2829" s="27">
        <v>45073</v>
      </c>
      <c r="I2829">
        <v>66</v>
      </c>
      <c r="J2829">
        <f>IFERROR(INDEX(Birlesme[campaign_price], MATCH(Birlesme[[#This Row],[Last_buy_date]], Birlesme[buy_date], 0)), "")</f>
        <v>25</v>
      </c>
      <c r="K2829" t="str">
        <f>IF(Birlesme[[#This Row],[Max_price]]&gt;Birlesme[[#This Row],[Last_campaign_price]],"Endirim olacaq","Endirim yoxdur")</f>
        <v>Endirim olacaq</v>
      </c>
      <c r="L2829" t="str">
        <f>IF(Birlesme[[#This Row],[Endirim]]="Endirim yoxdur", "Yoxdur",INDEX(E:E, MATCH(Birlesme[[#This Row],[Max_price]],G:G,0)))</f>
        <v>NonUSTravel</v>
      </c>
    </row>
    <row r="2830" spans="1:12" x14ac:dyDescent="0.25">
      <c r="A2830" t="s">
        <v>3090</v>
      </c>
      <c r="B2830" t="s">
        <v>3929</v>
      </c>
      <c r="C2830" s="27">
        <v>44790</v>
      </c>
      <c r="D2830" s="27">
        <v>44890</v>
      </c>
      <c r="E2830" t="s">
        <v>3939</v>
      </c>
      <c r="F2830" s="27">
        <v>42596</v>
      </c>
      <c r="G2830">
        <v>66</v>
      </c>
      <c r="H2830" s="27">
        <v>45073</v>
      </c>
      <c r="I2830">
        <v>66</v>
      </c>
      <c r="J2830">
        <f>IFERROR(INDEX(Birlesme[campaign_price], MATCH(Birlesme[[#This Row],[Last_buy_date]], Birlesme[buy_date], 0)), "")</f>
        <v>25</v>
      </c>
      <c r="K2830" t="str">
        <f>IF(Birlesme[[#This Row],[Max_price]]&gt;Birlesme[[#This Row],[Last_campaign_price]],"Endirim olacaq","Endirim yoxdur")</f>
        <v>Endirim olacaq</v>
      </c>
      <c r="L2830" t="str">
        <f>IF(Birlesme[[#This Row],[Endirim]]="Endirim yoxdur", "Yoxdur",INDEX(E:E, MATCH(Birlesme[[#This Row],[Max_price]],G:G,0)))</f>
        <v>NonUSTravel</v>
      </c>
    </row>
    <row r="2831" spans="1:12" x14ac:dyDescent="0.25">
      <c r="A2831" t="s">
        <v>3090</v>
      </c>
      <c r="B2831" t="s">
        <v>3929</v>
      </c>
      <c r="C2831" s="27">
        <v>44790</v>
      </c>
      <c r="D2831" s="27">
        <v>44918</v>
      </c>
      <c r="E2831" t="s">
        <v>3939</v>
      </c>
      <c r="F2831" s="27">
        <v>42596</v>
      </c>
      <c r="G2831">
        <v>66</v>
      </c>
      <c r="H2831" s="27">
        <v>45073</v>
      </c>
      <c r="I2831">
        <v>66</v>
      </c>
      <c r="J2831">
        <f>IFERROR(INDEX(Birlesme[campaign_price], MATCH(Birlesme[[#This Row],[Last_buy_date]], Birlesme[buy_date], 0)), "")</f>
        <v>25</v>
      </c>
      <c r="K2831" t="str">
        <f>IF(Birlesme[[#This Row],[Max_price]]&gt;Birlesme[[#This Row],[Last_campaign_price]],"Endirim olacaq","Endirim yoxdur")</f>
        <v>Endirim olacaq</v>
      </c>
      <c r="L2831" t="str">
        <f>IF(Birlesme[[#This Row],[Endirim]]="Endirim yoxdur", "Yoxdur",INDEX(E:E, MATCH(Birlesme[[#This Row],[Max_price]],G:G,0)))</f>
        <v>NonUSTravel</v>
      </c>
    </row>
    <row r="2832" spans="1:12" x14ac:dyDescent="0.25">
      <c r="A2832" t="s">
        <v>3090</v>
      </c>
      <c r="B2832" t="s">
        <v>3929</v>
      </c>
      <c r="C2832" s="27">
        <v>44790</v>
      </c>
      <c r="D2832" s="27">
        <v>44943</v>
      </c>
      <c r="E2832" t="s">
        <v>3939</v>
      </c>
      <c r="F2832" s="27">
        <v>42596</v>
      </c>
      <c r="G2832">
        <v>66</v>
      </c>
      <c r="H2832" s="27">
        <v>45073</v>
      </c>
      <c r="I2832">
        <v>66</v>
      </c>
      <c r="J2832">
        <f>IFERROR(INDEX(Birlesme[campaign_price], MATCH(Birlesme[[#This Row],[Last_buy_date]], Birlesme[buy_date], 0)), "")</f>
        <v>25</v>
      </c>
      <c r="K2832" t="str">
        <f>IF(Birlesme[[#This Row],[Max_price]]&gt;Birlesme[[#This Row],[Last_campaign_price]],"Endirim olacaq","Endirim yoxdur")</f>
        <v>Endirim olacaq</v>
      </c>
      <c r="L2832" t="str">
        <f>IF(Birlesme[[#This Row],[Endirim]]="Endirim yoxdur", "Yoxdur",INDEX(E:E, MATCH(Birlesme[[#This Row],[Max_price]],G:G,0)))</f>
        <v>NonUSTravel</v>
      </c>
    </row>
    <row r="2833" spans="1:12" x14ac:dyDescent="0.25">
      <c r="A2833" t="s">
        <v>3090</v>
      </c>
      <c r="B2833" t="s">
        <v>3929</v>
      </c>
      <c r="C2833" s="27">
        <v>44790</v>
      </c>
      <c r="D2833" s="27">
        <v>44978</v>
      </c>
      <c r="E2833" t="s">
        <v>3939</v>
      </c>
      <c r="F2833" s="27">
        <v>42596</v>
      </c>
      <c r="G2833">
        <v>66</v>
      </c>
      <c r="H2833" s="27">
        <v>45073</v>
      </c>
      <c r="I2833">
        <v>66</v>
      </c>
      <c r="J2833">
        <f>IFERROR(INDEX(Birlesme[campaign_price], MATCH(Birlesme[[#This Row],[Last_buy_date]], Birlesme[buy_date], 0)), "")</f>
        <v>25</v>
      </c>
      <c r="K2833" t="str">
        <f>IF(Birlesme[[#This Row],[Max_price]]&gt;Birlesme[[#This Row],[Last_campaign_price]],"Endirim olacaq","Endirim yoxdur")</f>
        <v>Endirim olacaq</v>
      </c>
      <c r="L2833" t="str">
        <f>IF(Birlesme[[#This Row],[Endirim]]="Endirim yoxdur", "Yoxdur",INDEX(E:E, MATCH(Birlesme[[#This Row],[Max_price]],G:G,0)))</f>
        <v>NonUSTravel</v>
      </c>
    </row>
    <row r="2834" spans="1:12" x14ac:dyDescent="0.25">
      <c r="A2834" t="s">
        <v>3090</v>
      </c>
      <c r="B2834" t="s">
        <v>3929</v>
      </c>
      <c r="C2834" s="27">
        <v>44790</v>
      </c>
      <c r="D2834" s="27">
        <v>45012</v>
      </c>
      <c r="E2834" t="s">
        <v>3939</v>
      </c>
      <c r="F2834" s="27">
        <v>42596</v>
      </c>
      <c r="G2834">
        <v>66</v>
      </c>
      <c r="H2834" s="27">
        <v>45073</v>
      </c>
      <c r="I2834">
        <v>66</v>
      </c>
      <c r="J2834">
        <f>IFERROR(INDEX(Birlesme[campaign_price], MATCH(Birlesme[[#This Row],[Last_buy_date]], Birlesme[buy_date], 0)), "")</f>
        <v>25</v>
      </c>
      <c r="K2834" t="str">
        <f>IF(Birlesme[[#This Row],[Max_price]]&gt;Birlesme[[#This Row],[Last_campaign_price]],"Endirim olacaq","Endirim yoxdur")</f>
        <v>Endirim olacaq</v>
      </c>
      <c r="L2834" t="str">
        <f>IF(Birlesme[[#This Row],[Endirim]]="Endirim yoxdur", "Yoxdur",INDEX(E:E, MATCH(Birlesme[[#This Row],[Max_price]],G:G,0)))</f>
        <v>NonUSTravel</v>
      </c>
    </row>
    <row r="2835" spans="1:12" x14ac:dyDescent="0.25">
      <c r="A2835" t="s">
        <v>3090</v>
      </c>
      <c r="B2835" t="s">
        <v>3929</v>
      </c>
      <c r="C2835" s="27">
        <v>44790</v>
      </c>
      <c r="D2835" s="27">
        <v>45033</v>
      </c>
      <c r="E2835" t="s">
        <v>3939</v>
      </c>
      <c r="F2835" s="27">
        <v>42596</v>
      </c>
      <c r="G2835">
        <v>66</v>
      </c>
      <c r="H2835" s="27">
        <v>45073</v>
      </c>
      <c r="I2835">
        <v>66</v>
      </c>
      <c r="J2835">
        <f>IFERROR(INDEX(Birlesme[campaign_price], MATCH(Birlesme[[#This Row],[Last_buy_date]], Birlesme[buy_date], 0)), "")</f>
        <v>25</v>
      </c>
      <c r="K2835" t="str">
        <f>IF(Birlesme[[#This Row],[Max_price]]&gt;Birlesme[[#This Row],[Last_campaign_price]],"Endirim olacaq","Endirim yoxdur")</f>
        <v>Endirim olacaq</v>
      </c>
      <c r="L2835" t="str">
        <f>IF(Birlesme[[#This Row],[Endirim]]="Endirim yoxdur", "Yoxdur",INDEX(E:E, MATCH(Birlesme[[#This Row],[Max_price]],G:G,0)))</f>
        <v>NonUSTravel</v>
      </c>
    </row>
    <row r="2836" spans="1:12" x14ac:dyDescent="0.25">
      <c r="A2836" t="s">
        <v>3090</v>
      </c>
      <c r="B2836" t="s">
        <v>3929</v>
      </c>
      <c r="C2836" s="27">
        <v>44790</v>
      </c>
      <c r="D2836" s="27">
        <v>45064</v>
      </c>
      <c r="E2836" t="s">
        <v>3939</v>
      </c>
      <c r="F2836" s="27">
        <v>42596</v>
      </c>
      <c r="G2836">
        <v>66</v>
      </c>
      <c r="H2836" s="27">
        <v>45073</v>
      </c>
      <c r="I2836">
        <v>66</v>
      </c>
      <c r="J2836">
        <f>IFERROR(INDEX(Birlesme[campaign_price], MATCH(Birlesme[[#This Row],[Last_buy_date]], Birlesme[buy_date], 0)), "")</f>
        <v>25</v>
      </c>
      <c r="K2836" t="str">
        <f>IF(Birlesme[[#This Row],[Max_price]]&gt;Birlesme[[#This Row],[Last_campaign_price]],"Endirim olacaq","Endirim yoxdur")</f>
        <v>Endirim olacaq</v>
      </c>
      <c r="L2836" t="str">
        <f>IF(Birlesme[[#This Row],[Endirim]]="Endirim yoxdur", "Yoxdur",INDEX(E:E, MATCH(Birlesme[[#This Row],[Max_price]],G:G,0)))</f>
        <v>NonUSTravel</v>
      </c>
    </row>
    <row r="2837" spans="1:12" x14ac:dyDescent="0.25">
      <c r="A2837" t="s">
        <v>3090</v>
      </c>
      <c r="B2837" t="s">
        <v>3927</v>
      </c>
      <c r="C2837" s="27">
        <v>44940</v>
      </c>
      <c r="D2837" s="27">
        <v>44940</v>
      </c>
      <c r="E2837" t="s">
        <v>3937</v>
      </c>
      <c r="F2837" s="27">
        <v>44736</v>
      </c>
      <c r="G2837">
        <v>27</v>
      </c>
      <c r="H2837" s="27">
        <v>45073</v>
      </c>
      <c r="I2837">
        <v>66</v>
      </c>
      <c r="J2837">
        <f>IFERROR(INDEX(Birlesme[campaign_price], MATCH(Birlesme[[#This Row],[Last_buy_date]], Birlesme[buy_date], 0)), "")</f>
        <v>25</v>
      </c>
      <c r="K2837" t="str">
        <f>IF(Birlesme[[#This Row],[Max_price]]&gt;Birlesme[[#This Row],[Last_campaign_price]],"Endirim olacaq","Endirim yoxdur")</f>
        <v>Endirim olacaq</v>
      </c>
      <c r="L2837" t="str">
        <f>IF(Birlesme[[#This Row],[Endirim]]="Endirim yoxdur", "Yoxdur",INDEX(E:E, MATCH(Birlesme[[#This Row],[Max_price]],G:G,0)))</f>
        <v>NonUSTravel</v>
      </c>
    </row>
    <row r="2838" spans="1:12" x14ac:dyDescent="0.25">
      <c r="A2838" t="s">
        <v>3090</v>
      </c>
      <c r="B2838" t="s">
        <v>3927</v>
      </c>
      <c r="C2838" s="27">
        <v>44940</v>
      </c>
      <c r="D2838" s="27">
        <v>44975</v>
      </c>
      <c r="E2838" t="s">
        <v>3937</v>
      </c>
      <c r="F2838" s="27">
        <v>44736</v>
      </c>
      <c r="G2838">
        <v>27</v>
      </c>
      <c r="H2838" s="27">
        <v>45073</v>
      </c>
      <c r="I2838">
        <v>66</v>
      </c>
      <c r="J2838">
        <f>IFERROR(INDEX(Birlesme[campaign_price], MATCH(Birlesme[[#This Row],[Last_buy_date]], Birlesme[buy_date], 0)), "")</f>
        <v>25</v>
      </c>
      <c r="K2838" t="str">
        <f>IF(Birlesme[[#This Row],[Max_price]]&gt;Birlesme[[#This Row],[Last_campaign_price]],"Endirim olacaq","Endirim yoxdur")</f>
        <v>Endirim olacaq</v>
      </c>
      <c r="L2838" t="str">
        <f>IF(Birlesme[[#This Row],[Endirim]]="Endirim yoxdur", "Yoxdur",INDEX(E:E, MATCH(Birlesme[[#This Row],[Max_price]],G:G,0)))</f>
        <v>NonUSTravel</v>
      </c>
    </row>
    <row r="2839" spans="1:12" x14ac:dyDescent="0.25">
      <c r="A2839" t="s">
        <v>3090</v>
      </c>
      <c r="B2839" t="s">
        <v>3927</v>
      </c>
      <c r="C2839" s="27">
        <v>44940</v>
      </c>
      <c r="D2839" s="27">
        <v>45011</v>
      </c>
      <c r="E2839" t="s">
        <v>3937</v>
      </c>
      <c r="F2839" s="27">
        <v>44736</v>
      </c>
      <c r="G2839">
        <v>27</v>
      </c>
      <c r="H2839" s="27">
        <v>45073</v>
      </c>
      <c r="I2839">
        <v>66</v>
      </c>
      <c r="J2839">
        <f>IFERROR(INDEX(Birlesme[campaign_price], MATCH(Birlesme[[#This Row],[Last_buy_date]], Birlesme[buy_date], 0)), "")</f>
        <v>25</v>
      </c>
      <c r="K2839" t="str">
        <f>IF(Birlesme[[#This Row],[Max_price]]&gt;Birlesme[[#This Row],[Last_campaign_price]],"Endirim olacaq","Endirim yoxdur")</f>
        <v>Endirim olacaq</v>
      </c>
      <c r="L2839" t="str">
        <f>IF(Birlesme[[#This Row],[Endirim]]="Endirim yoxdur", "Yoxdur",INDEX(E:E, MATCH(Birlesme[[#This Row],[Max_price]],G:G,0)))</f>
        <v>NonUSTravel</v>
      </c>
    </row>
    <row r="2840" spans="1:12" x14ac:dyDescent="0.25">
      <c r="A2840" t="s">
        <v>3090</v>
      </c>
      <c r="B2840" t="s">
        <v>3927</v>
      </c>
      <c r="C2840" s="27">
        <v>44940</v>
      </c>
      <c r="D2840" s="27">
        <v>45043</v>
      </c>
      <c r="E2840" t="s">
        <v>3937</v>
      </c>
      <c r="F2840" s="27">
        <v>44736</v>
      </c>
      <c r="G2840">
        <v>27</v>
      </c>
      <c r="H2840" s="27">
        <v>45073</v>
      </c>
      <c r="I2840">
        <v>66</v>
      </c>
      <c r="J2840">
        <f>IFERROR(INDEX(Birlesme[campaign_price], MATCH(Birlesme[[#This Row],[Last_buy_date]], Birlesme[buy_date], 0)), "")</f>
        <v>25</v>
      </c>
      <c r="K2840" t="str">
        <f>IF(Birlesme[[#This Row],[Max_price]]&gt;Birlesme[[#This Row],[Last_campaign_price]],"Endirim olacaq","Endirim yoxdur")</f>
        <v>Endirim olacaq</v>
      </c>
      <c r="L2840" t="str">
        <f>IF(Birlesme[[#This Row],[Endirim]]="Endirim yoxdur", "Yoxdur",INDEX(E:E, MATCH(Birlesme[[#This Row],[Max_price]],G:G,0)))</f>
        <v>NonUSTravel</v>
      </c>
    </row>
    <row r="2841" spans="1:12" x14ac:dyDescent="0.25">
      <c r="A2841" t="s">
        <v>3090</v>
      </c>
      <c r="B2841" t="s">
        <v>3927</v>
      </c>
      <c r="C2841" s="27">
        <v>44940</v>
      </c>
      <c r="D2841" s="27">
        <v>45073</v>
      </c>
      <c r="E2841" t="s">
        <v>3937</v>
      </c>
      <c r="F2841" s="27">
        <v>44736</v>
      </c>
      <c r="G2841">
        <v>27</v>
      </c>
      <c r="H2841" s="27">
        <v>45073</v>
      </c>
      <c r="I2841">
        <v>66</v>
      </c>
      <c r="J2841">
        <f>IFERROR(INDEX(Birlesme[campaign_price], MATCH(Birlesme[[#This Row],[Last_buy_date]], Birlesme[buy_date], 0)), "")</f>
        <v>25</v>
      </c>
      <c r="K2841" t="str">
        <f>IF(Birlesme[[#This Row],[Max_price]]&gt;Birlesme[[#This Row],[Last_campaign_price]],"Endirim olacaq","Endirim yoxdur")</f>
        <v>Endirim olacaq</v>
      </c>
      <c r="L2841" t="str">
        <f>IF(Birlesme[[#This Row],[Endirim]]="Endirim yoxdur", "Yoxdur",INDEX(E:E, MATCH(Birlesme[[#This Row],[Max_price]],G:G,0)))</f>
        <v>NonUSTravel</v>
      </c>
    </row>
    <row r="2842" spans="1:12" x14ac:dyDescent="0.25">
      <c r="A2842" t="s">
        <v>3090</v>
      </c>
      <c r="B2842" t="s">
        <v>3949</v>
      </c>
      <c r="C2842" s="27">
        <v>44970</v>
      </c>
      <c r="D2842" s="27">
        <v>44970</v>
      </c>
      <c r="E2842" t="s">
        <v>3942</v>
      </c>
      <c r="F2842" s="27">
        <v>43312</v>
      </c>
      <c r="G2842">
        <v>25</v>
      </c>
      <c r="H2842" s="27">
        <v>45073</v>
      </c>
      <c r="I2842">
        <v>66</v>
      </c>
      <c r="J2842">
        <f>IFERROR(INDEX(Birlesme[campaign_price], MATCH(Birlesme[[#This Row],[Last_buy_date]], Birlesme[buy_date], 0)), "")</f>
        <v>25</v>
      </c>
      <c r="K2842" t="str">
        <f>IF(Birlesme[[#This Row],[Max_price]]&gt;Birlesme[[#This Row],[Last_campaign_price]],"Endirim olacaq","Endirim yoxdur")</f>
        <v>Endirim olacaq</v>
      </c>
      <c r="L2842" t="str">
        <f>IF(Birlesme[[#This Row],[Endirim]]="Endirim yoxdur", "Yoxdur",INDEX(E:E, MATCH(Birlesme[[#This Row],[Max_price]],G:G,0)))</f>
        <v>NonUSTravel</v>
      </c>
    </row>
    <row r="2843" spans="1:12" x14ac:dyDescent="0.25">
      <c r="A2843" t="s">
        <v>3090</v>
      </c>
      <c r="B2843" t="s">
        <v>3949</v>
      </c>
      <c r="C2843" s="27">
        <v>44970</v>
      </c>
      <c r="D2843" s="27">
        <v>45007</v>
      </c>
      <c r="E2843" t="s">
        <v>3942</v>
      </c>
      <c r="F2843" s="27">
        <v>43312</v>
      </c>
      <c r="G2843">
        <v>25</v>
      </c>
      <c r="H2843" s="27">
        <v>45073</v>
      </c>
      <c r="I2843">
        <v>66</v>
      </c>
      <c r="J2843">
        <f>IFERROR(INDEX(Birlesme[campaign_price], MATCH(Birlesme[[#This Row],[Last_buy_date]], Birlesme[buy_date], 0)), "")</f>
        <v>25</v>
      </c>
      <c r="K2843" t="str">
        <f>IF(Birlesme[[#This Row],[Max_price]]&gt;Birlesme[[#This Row],[Last_campaign_price]],"Endirim olacaq","Endirim yoxdur")</f>
        <v>Endirim olacaq</v>
      </c>
      <c r="L2843" t="str">
        <f>IF(Birlesme[[#This Row],[Endirim]]="Endirim yoxdur", "Yoxdur",INDEX(E:E, MATCH(Birlesme[[#This Row],[Max_price]],G:G,0)))</f>
        <v>NonUSTravel</v>
      </c>
    </row>
    <row r="2844" spans="1:12" x14ac:dyDescent="0.25">
      <c r="A2844" t="s">
        <v>3090</v>
      </c>
      <c r="B2844" t="s">
        <v>3949</v>
      </c>
      <c r="C2844" s="27">
        <v>44970</v>
      </c>
      <c r="D2844" s="27">
        <v>45038</v>
      </c>
      <c r="E2844" t="s">
        <v>3942</v>
      </c>
      <c r="F2844" s="27">
        <v>43312</v>
      </c>
      <c r="G2844">
        <v>25</v>
      </c>
      <c r="H2844" s="27">
        <v>45073</v>
      </c>
      <c r="I2844">
        <v>66</v>
      </c>
      <c r="J2844">
        <f>IFERROR(INDEX(Birlesme[campaign_price], MATCH(Birlesme[[#This Row],[Last_buy_date]], Birlesme[buy_date], 0)), "")</f>
        <v>25</v>
      </c>
      <c r="K2844" t="str">
        <f>IF(Birlesme[[#This Row],[Max_price]]&gt;Birlesme[[#This Row],[Last_campaign_price]],"Endirim olacaq","Endirim yoxdur")</f>
        <v>Endirim olacaq</v>
      </c>
      <c r="L2844" t="str">
        <f>IF(Birlesme[[#This Row],[Endirim]]="Endirim yoxdur", "Yoxdur",INDEX(E:E, MATCH(Birlesme[[#This Row],[Max_price]],G:G,0)))</f>
        <v>NonUSTravel</v>
      </c>
    </row>
    <row r="2845" spans="1:12" x14ac:dyDescent="0.25">
      <c r="A2845" t="s">
        <v>3090</v>
      </c>
      <c r="B2845" t="s">
        <v>3949</v>
      </c>
      <c r="C2845" s="27">
        <v>44970</v>
      </c>
      <c r="D2845" s="27">
        <v>45068</v>
      </c>
      <c r="E2845" t="s">
        <v>3942</v>
      </c>
      <c r="F2845" s="27">
        <v>43312</v>
      </c>
      <c r="G2845">
        <v>25</v>
      </c>
      <c r="H2845" s="27">
        <v>45073</v>
      </c>
      <c r="I2845">
        <v>66</v>
      </c>
      <c r="J2845">
        <f>IFERROR(INDEX(Birlesme[campaign_price], MATCH(Birlesme[[#This Row],[Last_buy_date]], Birlesme[buy_date], 0)), "")</f>
        <v>25</v>
      </c>
      <c r="K2845" t="str">
        <f>IF(Birlesme[[#This Row],[Max_price]]&gt;Birlesme[[#This Row],[Last_campaign_price]],"Endirim olacaq","Endirim yoxdur")</f>
        <v>Endirim olacaq</v>
      </c>
      <c r="L2845" t="str">
        <f>IF(Birlesme[[#This Row],[Endirim]]="Endirim yoxdur", "Yoxdur",INDEX(E:E, MATCH(Birlesme[[#This Row],[Max_price]],G:G,0)))</f>
        <v>NonUSTravel</v>
      </c>
    </row>
    <row r="2846" spans="1:12" x14ac:dyDescent="0.25">
      <c r="A2846" t="s">
        <v>3091</v>
      </c>
      <c r="B2846" t="s">
        <v>3922</v>
      </c>
      <c r="C2846" s="27">
        <v>44746</v>
      </c>
      <c r="D2846" s="27">
        <v>44746</v>
      </c>
      <c r="E2846" t="s">
        <v>3932</v>
      </c>
      <c r="F2846" s="27">
        <v>43779</v>
      </c>
      <c r="G2846">
        <v>62</v>
      </c>
      <c r="H2846" s="27">
        <v>45062</v>
      </c>
      <c r="I2846">
        <v>65</v>
      </c>
      <c r="J2846">
        <f>IFERROR(INDEX(Birlesme[campaign_price], MATCH(Birlesme[[#This Row],[Last_buy_date]], Birlesme[buy_date], 0)), "")</f>
        <v>13</v>
      </c>
      <c r="K2846" t="str">
        <f>IF(Birlesme[[#This Row],[Max_price]]&gt;Birlesme[[#This Row],[Last_campaign_price]],"Endirim olacaq","Endirim yoxdur")</f>
        <v>Endirim olacaq</v>
      </c>
      <c r="L2846" t="str">
        <f>IF(Birlesme[[#This Row],[Endirim]]="Endirim yoxdur", "Yoxdur",INDEX(E:E, MATCH(Birlesme[[#This Row],[Max_price]],G:G,0)))</f>
        <v>HasCreditCard</v>
      </c>
    </row>
    <row r="2847" spans="1:12" x14ac:dyDescent="0.25">
      <c r="A2847" t="s">
        <v>3091</v>
      </c>
      <c r="B2847" t="s">
        <v>3922</v>
      </c>
      <c r="C2847" s="27">
        <v>44746</v>
      </c>
      <c r="D2847" s="27">
        <v>44779</v>
      </c>
      <c r="E2847" t="s">
        <v>3932</v>
      </c>
      <c r="F2847" s="27">
        <v>43779</v>
      </c>
      <c r="G2847">
        <v>62</v>
      </c>
      <c r="H2847" s="27">
        <v>45062</v>
      </c>
      <c r="I2847">
        <v>65</v>
      </c>
      <c r="J2847">
        <f>IFERROR(INDEX(Birlesme[campaign_price], MATCH(Birlesme[[#This Row],[Last_buy_date]], Birlesme[buy_date], 0)), "")</f>
        <v>13</v>
      </c>
      <c r="K2847" t="str">
        <f>IF(Birlesme[[#This Row],[Max_price]]&gt;Birlesme[[#This Row],[Last_campaign_price]],"Endirim olacaq","Endirim yoxdur")</f>
        <v>Endirim olacaq</v>
      </c>
      <c r="L2847" t="str">
        <f>IF(Birlesme[[#This Row],[Endirim]]="Endirim yoxdur", "Yoxdur",INDEX(E:E, MATCH(Birlesme[[#This Row],[Max_price]],G:G,0)))</f>
        <v>HasCreditCard</v>
      </c>
    </row>
    <row r="2848" spans="1:12" x14ac:dyDescent="0.25">
      <c r="A2848" t="s">
        <v>3091</v>
      </c>
      <c r="B2848" t="s">
        <v>3922</v>
      </c>
      <c r="C2848" s="27">
        <v>44746</v>
      </c>
      <c r="D2848" s="27">
        <v>44817</v>
      </c>
      <c r="E2848" t="s">
        <v>3932</v>
      </c>
      <c r="F2848" s="27">
        <v>43779</v>
      </c>
      <c r="G2848">
        <v>62</v>
      </c>
      <c r="H2848" s="27">
        <v>45062</v>
      </c>
      <c r="I2848">
        <v>65</v>
      </c>
      <c r="J2848">
        <f>IFERROR(INDEX(Birlesme[campaign_price], MATCH(Birlesme[[#This Row],[Last_buy_date]], Birlesme[buy_date], 0)), "")</f>
        <v>13</v>
      </c>
      <c r="K2848" t="str">
        <f>IF(Birlesme[[#This Row],[Max_price]]&gt;Birlesme[[#This Row],[Last_campaign_price]],"Endirim olacaq","Endirim yoxdur")</f>
        <v>Endirim olacaq</v>
      </c>
      <c r="L2848" t="str">
        <f>IF(Birlesme[[#This Row],[Endirim]]="Endirim yoxdur", "Yoxdur",INDEX(E:E, MATCH(Birlesme[[#This Row],[Max_price]],G:G,0)))</f>
        <v>HasCreditCard</v>
      </c>
    </row>
    <row r="2849" spans="1:12" x14ac:dyDescent="0.25">
      <c r="A2849" t="s">
        <v>3091</v>
      </c>
      <c r="B2849" t="s">
        <v>3922</v>
      </c>
      <c r="C2849" s="27">
        <v>44746</v>
      </c>
      <c r="D2849" s="27">
        <v>44845</v>
      </c>
      <c r="E2849" t="s">
        <v>3932</v>
      </c>
      <c r="F2849" s="27">
        <v>43779</v>
      </c>
      <c r="G2849">
        <v>62</v>
      </c>
      <c r="H2849" s="27">
        <v>45062</v>
      </c>
      <c r="I2849">
        <v>65</v>
      </c>
      <c r="J2849">
        <f>IFERROR(INDEX(Birlesme[campaign_price], MATCH(Birlesme[[#This Row],[Last_buy_date]], Birlesme[buy_date], 0)), "")</f>
        <v>13</v>
      </c>
      <c r="K2849" t="str">
        <f>IF(Birlesme[[#This Row],[Max_price]]&gt;Birlesme[[#This Row],[Last_campaign_price]],"Endirim olacaq","Endirim yoxdur")</f>
        <v>Endirim olacaq</v>
      </c>
      <c r="L2849" t="str">
        <f>IF(Birlesme[[#This Row],[Endirim]]="Endirim yoxdur", "Yoxdur",INDEX(E:E, MATCH(Birlesme[[#This Row],[Max_price]],G:G,0)))</f>
        <v>HasCreditCard</v>
      </c>
    </row>
    <row r="2850" spans="1:12" x14ac:dyDescent="0.25">
      <c r="A2850" t="s">
        <v>3091</v>
      </c>
      <c r="B2850" t="s">
        <v>3922</v>
      </c>
      <c r="C2850" s="27">
        <v>44746</v>
      </c>
      <c r="D2850" s="27">
        <v>44972</v>
      </c>
      <c r="E2850" t="s">
        <v>3932</v>
      </c>
      <c r="F2850" s="27">
        <v>43779</v>
      </c>
      <c r="G2850">
        <v>62</v>
      </c>
      <c r="H2850" s="27">
        <v>45062</v>
      </c>
      <c r="I2850">
        <v>65</v>
      </c>
      <c r="J2850">
        <f>IFERROR(INDEX(Birlesme[campaign_price], MATCH(Birlesme[[#This Row],[Last_buy_date]], Birlesme[buy_date], 0)), "")</f>
        <v>13</v>
      </c>
      <c r="K2850" t="str">
        <f>IF(Birlesme[[#This Row],[Max_price]]&gt;Birlesme[[#This Row],[Last_campaign_price]],"Endirim olacaq","Endirim yoxdur")</f>
        <v>Endirim olacaq</v>
      </c>
      <c r="L2850" t="str">
        <f>IF(Birlesme[[#This Row],[Endirim]]="Endirim yoxdur", "Yoxdur",INDEX(E:E, MATCH(Birlesme[[#This Row],[Max_price]],G:G,0)))</f>
        <v>HasCreditCard</v>
      </c>
    </row>
    <row r="2851" spans="1:12" x14ac:dyDescent="0.25">
      <c r="A2851" t="s">
        <v>3091</v>
      </c>
      <c r="B2851" t="s">
        <v>3922</v>
      </c>
      <c r="C2851" s="27">
        <v>44746</v>
      </c>
      <c r="D2851" s="27">
        <v>45001</v>
      </c>
      <c r="E2851" t="s">
        <v>3932</v>
      </c>
      <c r="F2851" s="27">
        <v>43779</v>
      </c>
      <c r="G2851">
        <v>62</v>
      </c>
      <c r="H2851" s="27">
        <v>45062</v>
      </c>
      <c r="I2851">
        <v>65</v>
      </c>
      <c r="J2851">
        <f>IFERROR(INDEX(Birlesme[campaign_price], MATCH(Birlesme[[#This Row],[Last_buy_date]], Birlesme[buy_date], 0)), "")</f>
        <v>13</v>
      </c>
      <c r="K2851" t="str">
        <f>IF(Birlesme[[#This Row],[Max_price]]&gt;Birlesme[[#This Row],[Last_campaign_price]],"Endirim olacaq","Endirim yoxdur")</f>
        <v>Endirim olacaq</v>
      </c>
      <c r="L2851" t="str">
        <f>IF(Birlesme[[#This Row],[Endirim]]="Endirim yoxdur", "Yoxdur",INDEX(E:E, MATCH(Birlesme[[#This Row],[Max_price]],G:G,0)))</f>
        <v>HasCreditCard</v>
      </c>
    </row>
    <row r="2852" spans="1:12" x14ac:dyDescent="0.25">
      <c r="A2852" t="s">
        <v>3091</v>
      </c>
      <c r="B2852" t="s">
        <v>3922</v>
      </c>
      <c r="C2852" s="27">
        <v>44746</v>
      </c>
      <c r="D2852" s="27">
        <v>45030</v>
      </c>
      <c r="E2852" t="s">
        <v>3932</v>
      </c>
      <c r="F2852" s="27">
        <v>43779</v>
      </c>
      <c r="G2852">
        <v>62</v>
      </c>
      <c r="H2852" s="27">
        <v>45062</v>
      </c>
      <c r="I2852">
        <v>65</v>
      </c>
      <c r="J2852">
        <f>IFERROR(INDEX(Birlesme[campaign_price], MATCH(Birlesme[[#This Row],[Last_buy_date]], Birlesme[buy_date], 0)), "")</f>
        <v>13</v>
      </c>
      <c r="K2852" t="str">
        <f>IF(Birlesme[[#This Row],[Max_price]]&gt;Birlesme[[#This Row],[Last_campaign_price]],"Endirim olacaq","Endirim yoxdur")</f>
        <v>Endirim olacaq</v>
      </c>
      <c r="L2852" t="str">
        <f>IF(Birlesme[[#This Row],[Endirim]]="Endirim yoxdur", "Yoxdur",INDEX(E:E, MATCH(Birlesme[[#This Row],[Max_price]],G:G,0)))</f>
        <v>HasCreditCard</v>
      </c>
    </row>
    <row r="2853" spans="1:12" x14ac:dyDescent="0.25">
      <c r="A2853" t="s">
        <v>3091</v>
      </c>
      <c r="B2853" t="s">
        <v>3922</v>
      </c>
      <c r="C2853" s="27">
        <v>44746</v>
      </c>
      <c r="D2853" s="27">
        <v>45062</v>
      </c>
      <c r="E2853" t="s">
        <v>3932</v>
      </c>
      <c r="F2853" s="27">
        <v>43779</v>
      </c>
      <c r="G2853">
        <v>62</v>
      </c>
      <c r="H2853" s="27">
        <v>45062</v>
      </c>
      <c r="I2853">
        <v>65</v>
      </c>
      <c r="J2853">
        <f>IFERROR(INDEX(Birlesme[campaign_price], MATCH(Birlesme[[#This Row],[Last_buy_date]], Birlesme[buy_date], 0)), "")</f>
        <v>13</v>
      </c>
      <c r="K2853" t="str">
        <f>IF(Birlesme[[#This Row],[Max_price]]&gt;Birlesme[[#This Row],[Last_campaign_price]],"Endirim olacaq","Endirim yoxdur")</f>
        <v>Endirim olacaq</v>
      </c>
      <c r="L2853" t="str">
        <f>IF(Birlesme[[#This Row],[Endirim]]="Endirim yoxdur", "Yoxdur",INDEX(E:E, MATCH(Birlesme[[#This Row],[Max_price]],G:G,0)))</f>
        <v>HasCreditCard</v>
      </c>
    </row>
    <row r="2854" spans="1:12" x14ac:dyDescent="0.25">
      <c r="A2854" t="s">
        <v>3091</v>
      </c>
      <c r="B2854" t="s">
        <v>3949</v>
      </c>
      <c r="C2854" s="27">
        <v>44943</v>
      </c>
      <c r="D2854" s="27">
        <v>44943</v>
      </c>
      <c r="E2854" t="s">
        <v>3942</v>
      </c>
      <c r="F2854" s="27">
        <v>43312</v>
      </c>
      <c r="G2854">
        <v>25</v>
      </c>
      <c r="H2854" s="27">
        <v>45062</v>
      </c>
      <c r="I2854">
        <v>65</v>
      </c>
      <c r="J2854">
        <f>IFERROR(INDEX(Birlesme[campaign_price], MATCH(Birlesme[[#This Row],[Last_buy_date]], Birlesme[buy_date], 0)), "")</f>
        <v>13</v>
      </c>
      <c r="K2854" t="str">
        <f>IF(Birlesme[[#This Row],[Max_price]]&gt;Birlesme[[#This Row],[Last_campaign_price]],"Endirim olacaq","Endirim yoxdur")</f>
        <v>Endirim olacaq</v>
      </c>
      <c r="L2854" t="str">
        <f>IF(Birlesme[[#This Row],[Endirim]]="Endirim yoxdur", "Yoxdur",INDEX(E:E, MATCH(Birlesme[[#This Row],[Max_price]],G:G,0)))</f>
        <v>HasCreditCard</v>
      </c>
    </row>
    <row r="2855" spans="1:12" x14ac:dyDescent="0.25">
      <c r="A2855" t="s">
        <v>3091</v>
      </c>
      <c r="B2855" t="s">
        <v>3949</v>
      </c>
      <c r="C2855" s="27">
        <v>44943</v>
      </c>
      <c r="D2855" s="27">
        <v>44988</v>
      </c>
      <c r="E2855" t="s">
        <v>3942</v>
      </c>
      <c r="F2855" s="27">
        <v>43312</v>
      </c>
      <c r="G2855">
        <v>25</v>
      </c>
      <c r="H2855" s="27">
        <v>45062</v>
      </c>
      <c r="I2855">
        <v>65</v>
      </c>
      <c r="J2855">
        <f>IFERROR(INDEX(Birlesme[campaign_price], MATCH(Birlesme[[#This Row],[Last_buy_date]], Birlesme[buy_date], 0)), "")</f>
        <v>13</v>
      </c>
      <c r="K2855" t="str">
        <f>IF(Birlesme[[#This Row],[Max_price]]&gt;Birlesme[[#This Row],[Last_campaign_price]],"Endirim olacaq","Endirim yoxdur")</f>
        <v>Endirim olacaq</v>
      </c>
      <c r="L2855" t="str">
        <f>IF(Birlesme[[#This Row],[Endirim]]="Endirim yoxdur", "Yoxdur",INDEX(E:E, MATCH(Birlesme[[#This Row],[Max_price]],G:G,0)))</f>
        <v>HasCreditCard</v>
      </c>
    </row>
    <row r="2856" spans="1:12" x14ac:dyDescent="0.25">
      <c r="A2856" t="s">
        <v>3091</v>
      </c>
      <c r="B2856" t="s">
        <v>3949</v>
      </c>
      <c r="C2856" s="27">
        <v>44943</v>
      </c>
      <c r="D2856" s="27">
        <v>45045</v>
      </c>
      <c r="E2856" t="s">
        <v>3942</v>
      </c>
      <c r="F2856" s="27">
        <v>43312</v>
      </c>
      <c r="G2856">
        <v>25</v>
      </c>
      <c r="H2856" s="27">
        <v>45062</v>
      </c>
      <c r="I2856">
        <v>65</v>
      </c>
      <c r="J2856">
        <f>IFERROR(INDEX(Birlesme[campaign_price], MATCH(Birlesme[[#This Row],[Last_buy_date]], Birlesme[buy_date], 0)), "")</f>
        <v>13</v>
      </c>
      <c r="K2856" t="str">
        <f>IF(Birlesme[[#This Row],[Max_price]]&gt;Birlesme[[#This Row],[Last_campaign_price]],"Endirim olacaq","Endirim yoxdur")</f>
        <v>Endirim olacaq</v>
      </c>
      <c r="L2856" t="str">
        <f>IF(Birlesme[[#This Row],[Endirim]]="Endirim yoxdur", "Yoxdur",INDEX(E:E, MATCH(Birlesme[[#This Row],[Max_price]],G:G,0)))</f>
        <v>HasCreditCard</v>
      </c>
    </row>
    <row r="2857" spans="1:12" x14ac:dyDescent="0.25">
      <c r="A2857" t="s">
        <v>3091</v>
      </c>
      <c r="B2857" t="s">
        <v>3949</v>
      </c>
      <c r="C2857" s="27">
        <v>44943</v>
      </c>
      <c r="D2857" s="27">
        <v>45048</v>
      </c>
      <c r="E2857" t="s">
        <v>3942</v>
      </c>
      <c r="F2857" s="27">
        <v>43312</v>
      </c>
      <c r="G2857">
        <v>25</v>
      </c>
      <c r="H2857" s="27">
        <v>45062</v>
      </c>
      <c r="I2857">
        <v>65</v>
      </c>
      <c r="J2857">
        <f>IFERROR(INDEX(Birlesme[campaign_price], MATCH(Birlesme[[#This Row],[Last_buy_date]], Birlesme[buy_date], 0)), "")</f>
        <v>13</v>
      </c>
      <c r="K2857" t="str">
        <f>IF(Birlesme[[#This Row],[Max_price]]&gt;Birlesme[[#This Row],[Last_campaign_price]],"Endirim olacaq","Endirim yoxdur")</f>
        <v>Endirim olacaq</v>
      </c>
      <c r="L2857" t="str">
        <f>IF(Birlesme[[#This Row],[Endirim]]="Endirim yoxdur", "Yoxdur",INDEX(E:E, MATCH(Birlesme[[#This Row],[Max_price]],G:G,0)))</f>
        <v>HasCreditCard</v>
      </c>
    </row>
    <row r="2858" spans="1:12" x14ac:dyDescent="0.25">
      <c r="A2858" t="s">
        <v>3091</v>
      </c>
      <c r="B2858" t="s">
        <v>3948</v>
      </c>
      <c r="C2858" s="27">
        <v>44986</v>
      </c>
      <c r="D2858" s="27">
        <v>44986</v>
      </c>
      <c r="E2858" t="s">
        <v>3941</v>
      </c>
      <c r="F2858" s="27">
        <v>44532</v>
      </c>
      <c r="G2858">
        <v>65</v>
      </c>
      <c r="H2858" s="27">
        <v>45062</v>
      </c>
      <c r="I2858">
        <v>65</v>
      </c>
      <c r="J2858">
        <f>IFERROR(INDEX(Birlesme[campaign_price], MATCH(Birlesme[[#This Row],[Last_buy_date]], Birlesme[buy_date], 0)), "")</f>
        <v>13</v>
      </c>
      <c r="K2858" t="str">
        <f>IF(Birlesme[[#This Row],[Max_price]]&gt;Birlesme[[#This Row],[Last_campaign_price]],"Endirim olacaq","Endirim yoxdur")</f>
        <v>Endirim olacaq</v>
      </c>
      <c r="L2858" t="str">
        <f>IF(Birlesme[[#This Row],[Endirim]]="Endirim yoxdur", "Yoxdur",INDEX(E:E, MATCH(Birlesme[[#This Row],[Max_price]],G:G,0)))</f>
        <v>HasCreditCard</v>
      </c>
    </row>
    <row r="2859" spans="1:12" x14ac:dyDescent="0.25">
      <c r="A2859" t="s">
        <v>3091</v>
      </c>
      <c r="B2859" t="s">
        <v>3948</v>
      </c>
      <c r="C2859" s="27">
        <v>44986</v>
      </c>
      <c r="D2859" s="27">
        <v>45018</v>
      </c>
      <c r="E2859" t="s">
        <v>3941</v>
      </c>
      <c r="F2859" s="27">
        <v>44532</v>
      </c>
      <c r="G2859">
        <v>65</v>
      </c>
      <c r="H2859" s="27">
        <v>45062</v>
      </c>
      <c r="I2859">
        <v>65</v>
      </c>
      <c r="J2859">
        <f>IFERROR(INDEX(Birlesme[campaign_price], MATCH(Birlesme[[#This Row],[Last_buy_date]], Birlesme[buy_date], 0)), "")</f>
        <v>13</v>
      </c>
      <c r="K2859" t="str">
        <f>IF(Birlesme[[#This Row],[Max_price]]&gt;Birlesme[[#This Row],[Last_campaign_price]],"Endirim olacaq","Endirim yoxdur")</f>
        <v>Endirim olacaq</v>
      </c>
      <c r="L2859" t="str">
        <f>IF(Birlesme[[#This Row],[Endirim]]="Endirim yoxdur", "Yoxdur",INDEX(E:E, MATCH(Birlesme[[#This Row],[Max_price]],G:G,0)))</f>
        <v>HasCreditCard</v>
      </c>
    </row>
    <row r="2860" spans="1:12" x14ac:dyDescent="0.25">
      <c r="A2860" t="s">
        <v>3091</v>
      </c>
      <c r="B2860" t="s">
        <v>3948</v>
      </c>
      <c r="C2860" s="27">
        <v>44986</v>
      </c>
      <c r="D2860" s="27">
        <v>45053</v>
      </c>
      <c r="E2860" t="s">
        <v>3941</v>
      </c>
      <c r="F2860" s="27">
        <v>44532</v>
      </c>
      <c r="G2860">
        <v>65</v>
      </c>
      <c r="H2860" s="27">
        <v>45062</v>
      </c>
      <c r="I2860">
        <v>65</v>
      </c>
      <c r="J2860">
        <f>IFERROR(INDEX(Birlesme[campaign_price], MATCH(Birlesme[[#This Row],[Last_buy_date]], Birlesme[buy_date], 0)), "")</f>
        <v>13</v>
      </c>
      <c r="K2860" t="str">
        <f>IF(Birlesme[[#This Row],[Max_price]]&gt;Birlesme[[#This Row],[Last_campaign_price]],"Endirim olacaq","Endirim yoxdur")</f>
        <v>Endirim olacaq</v>
      </c>
      <c r="L2860" t="str">
        <f>IF(Birlesme[[#This Row],[Endirim]]="Endirim yoxdur", "Yoxdur",INDEX(E:E, MATCH(Birlesme[[#This Row],[Max_price]],G:G,0)))</f>
        <v>HasCreditCard</v>
      </c>
    </row>
    <row r="2861" spans="1:12" x14ac:dyDescent="0.25">
      <c r="A2861" t="s">
        <v>3092</v>
      </c>
      <c r="B2861" t="s">
        <v>3921</v>
      </c>
      <c r="C2861" s="27">
        <v>44693</v>
      </c>
      <c r="D2861" s="27">
        <v>44693</v>
      </c>
      <c r="E2861" t="s">
        <v>3931</v>
      </c>
      <c r="F2861" s="27">
        <v>43041</v>
      </c>
      <c r="G2861">
        <v>26</v>
      </c>
      <c r="H2861" s="27">
        <v>45079</v>
      </c>
      <c r="I2861">
        <v>75</v>
      </c>
      <c r="J2861">
        <f>IFERROR(INDEX(Birlesme[campaign_price], MATCH(Birlesme[[#This Row],[Last_buy_date]], Birlesme[buy_date], 0)), "")</f>
        <v>62</v>
      </c>
      <c r="K2861" t="str">
        <f>IF(Birlesme[[#This Row],[Max_price]]&gt;Birlesme[[#This Row],[Last_campaign_price]],"Endirim olacaq","Endirim yoxdur")</f>
        <v>Endirim olacaq</v>
      </c>
      <c r="L2861" t="str">
        <f>IF(Birlesme[[#This Row],[Endirim]]="Endirim yoxdur", "Yoxdur",INDEX(E:E, MATCH(Birlesme[[#This Row],[Max_price]],G:G,0)))</f>
        <v>OptOutMailings</v>
      </c>
    </row>
    <row r="2862" spans="1:12" x14ac:dyDescent="0.25">
      <c r="A2862" t="s">
        <v>3092</v>
      </c>
      <c r="B2862" t="s">
        <v>3921</v>
      </c>
      <c r="C2862" s="27">
        <v>44693</v>
      </c>
      <c r="D2862" s="27">
        <v>44789</v>
      </c>
      <c r="E2862" t="s">
        <v>3931</v>
      </c>
      <c r="F2862" s="27">
        <v>43041</v>
      </c>
      <c r="G2862">
        <v>26</v>
      </c>
      <c r="H2862" s="27">
        <v>45079</v>
      </c>
      <c r="I2862">
        <v>75</v>
      </c>
      <c r="J2862">
        <f>IFERROR(INDEX(Birlesme[campaign_price], MATCH(Birlesme[[#This Row],[Last_buy_date]], Birlesme[buy_date], 0)), "")</f>
        <v>62</v>
      </c>
      <c r="K2862" t="str">
        <f>IF(Birlesme[[#This Row],[Max_price]]&gt;Birlesme[[#This Row],[Last_campaign_price]],"Endirim olacaq","Endirim yoxdur")</f>
        <v>Endirim olacaq</v>
      </c>
      <c r="L2862" t="str">
        <f>IF(Birlesme[[#This Row],[Endirim]]="Endirim yoxdur", "Yoxdur",INDEX(E:E, MATCH(Birlesme[[#This Row],[Max_price]],G:G,0)))</f>
        <v>OptOutMailings</v>
      </c>
    </row>
    <row r="2863" spans="1:12" x14ac:dyDescent="0.25">
      <c r="A2863" t="s">
        <v>3092</v>
      </c>
      <c r="B2863" t="s">
        <v>3921</v>
      </c>
      <c r="C2863" s="27">
        <v>44693</v>
      </c>
      <c r="D2863" s="27">
        <v>44819</v>
      </c>
      <c r="E2863" t="s">
        <v>3931</v>
      </c>
      <c r="F2863" s="27">
        <v>43041</v>
      </c>
      <c r="G2863">
        <v>26</v>
      </c>
      <c r="H2863" s="27">
        <v>45079</v>
      </c>
      <c r="I2863">
        <v>75</v>
      </c>
      <c r="J2863">
        <f>IFERROR(INDEX(Birlesme[campaign_price], MATCH(Birlesme[[#This Row],[Last_buy_date]], Birlesme[buy_date], 0)), "")</f>
        <v>62</v>
      </c>
      <c r="K2863" t="str">
        <f>IF(Birlesme[[#This Row],[Max_price]]&gt;Birlesme[[#This Row],[Last_campaign_price]],"Endirim olacaq","Endirim yoxdur")</f>
        <v>Endirim olacaq</v>
      </c>
      <c r="L2863" t="str">
        <f>IF(Birlesme[[#This Row],[Endirim]]="Endirim yoxdur", "Yoxdur",INDEX(E:E, MATCH(Birlesme[[#This Row],[Max_price]],G:G,0)))</f>
        <v>OptOutMailings</v>
      </c>
    </row>
    <row r="2864" spans="1:12" x14ac:dyDescent="0.25">
      <c r="A2864" t="s">
        <v>3092</v>
      </c>
      <c r="B2864" t="s">
        <v>3921</v>
      </c>
      <c r="C2864" s="27">
        <v>44693</v>
      </c>
      <c r="D2864" s="27">
        <v>44860</v>
      </c>
      <c r="E2864" t="s">
        <v>3931</v>
      </c>
      <c r="F2864" s="27">
        <v>43041</v>
      </c>
      <c r="G2864">
        <v>26</v>
      </c>
      <c r="H2864" s="27">
        <v>45079</v>
      </c>
      <c r="I2864">
        <v>75</v>
      </c>
      <c r="J2864">
        <f>IFERROR(INDEX(Birlesme[campaign_price], MATCH(Birlesme[[#This Row],[Last_buy_date]], Birlesme[buy_date], 0)), "")</f>
        <v>62</v>
      </c>
      <c r="K2864" t="str">
        <f>IF(Birlesme[[#This Row],[Max_price]]&gt;Birlesme[[#This Row],[Last_campaign_price]],"Endirim olacaq","Endirim yoxdur")</f>
        <v>Endirim olacaq</v>
      </c>
      <c r="L2864" t="str">
        <f>IF(Birlesme[[#This Row],[Endirim]]="Endirim yoxdur", "Yoxdur",INDEX(E:E, MATCH(Birlesme[[#This Row],[Max_price]],G:G,0)))</f>
        <v>OptOutMailings</v>
      </c>
    </row>
    <row r="2865" spans="1:12" x14ac:dyDescent="0.25">
      <c r="A2865" t="s">
        <v>3092</v>
      </c>
      <c r="B2865" t="s">
        <v>3921</v>
      </c>
      <c r="C2865" s="27">
        <v>44693</v>
      </c>
      <c r="D2865" s="27">
        <v>44882</v>
      </c>
      <c r="E2865" t="s">
        <v>3931</v>
      </c>
      <c r="F2865" s="27">
        <v>43041</v>
      </c>
      <c r="G2865">
        <v>26</v>
      </c>
      <c r="H2865" s="27">
        <v>45079</v>
      </c>
      <c r="I2865">
        <v>75</v>
      </c>
      <c r="J2865">
        <f>IFERROR(INDEX(Birlesme[campaign_price], MATCH(Birlesme[[#This Row],[Last_buy_date]], Birlesme[buy_date], 0)), "")</f>
        <v>62</v>
      </c>
      <c r="K2865" t="str">
        <f>IF(Birlesme[[#This Row],[Max_price]]&gt;Birlesme[[#This Row],[Last_campaign_price]],"Endirim olacaq","Endirim yoxdur")</f>
        <v>Endirim olacaq</v>
      </c>
      <c r="L2865" t="str">
        <f>IF(Birlesme[[#This Row],[Endirim]]="Endirim yoxdur", "Yoxdur",INDEX(E:E, MATCH(Birlesme[[#This Row],[Max_price]],G:G,0)))</f>
        <v>OptOutMailings</v>
      </c>
    </row>
    <row r="2866" spans="1:12" x14ac:dyDescent="0.25">
      <c r="A2866" t="s">
        <v>3092</v>
      </c>
      <c r="B2866" t="s">
        <v>3921</v>
      </c>
      <c r="C2866" s="27">
        <v>44693</v>
      </c>
      <c r="D2866" s="27">
        <v>44914</v>
      </c>
      <c r="E2866" t="s">
        <v>3931</v>
      </c>
      <c r="F2866" s="27">
        <v>43041</v>
      </c>
      <c r="G2866">
        <v>26</v>
      </c>
      <c r="H2866" s="27">
        <v>45079</v>
      </c>
      <c r="I2866">
        <v>75</v>
      </c>
      <c r="J2866">
        <f>IFERROR(INDEX(Birlesme[campaign_price], MATCH(Birlesme[[#This Row],[Last_buy_date]], Birlesme[buy_date], 0)), "")</f>
        <v>62</v>
      </c>
      <c r="K2866" t="str">
        <f>IF(Birlesme[[#This Row],[Max_price]]&gt;Birlesme[[#This Row],[Last_campaign_price]],"Endirim olacaq","Endirim yoxdur")</f>
        <v>Endirim olacaq</v>
      </c>
      <c r="L2866" t="str">
        <f>IF(Birlesme[[#This Row],[Endirim]]="Endirim yoxdur", "Yoxdur",INDEX(E:E, MATCH(Birlesme[[#This Row],[Max_price]],G:G,0)))</f>
        <v>OptOutMailings</v>
      </c>
    </row>
    <row r="2867" spans="1:12" x14ac:dyDescent="0.25">
      <c r="A2867" t="s">
        <v>3092</v>
      </c>
      <c r="B2867" t="s">
        <v>3921</v>
      </c>
      <c r="C2867" s="27">
        <v>44693</v>
      </c>
      <c r="D2867" s="27">
        <v>44941</v>
      </c>
      <c r="E2867" t="s">
        <v>3931</v>
      </c>
      <c r="F2867" s="27">
        <v>43041</v>
      </c>
      <c r="G2867">
        <v>26</v>
      </c>
      <c r="H2867" s="27">
        <v>45079</v>
      </c>
      <c r="I2867">
        <v>75</v>
      </c>
      <c r="J2867">
        <f>IFERROR(INDEX(Birlesme[campaign_price], MATCH(Birlesme[[#This Row],[Last_buy_date]], Birlesme[buy_date], 0)), "")</f>
        <v>62</v>
      </c>
      <c r="K2867" t="str">
        <f>IF(Birlesme[[#This Row],[Max_price]]&gt;Birlesme[[#This Row],[Last_campaign_price]],"Endirim olacaq","Endirim yoxdur")</f>
        <v>Endirim olacaq</v>
      </c>
      <c r="L2867" t="str">
        <f>IF(Birlesme[[#This Row],[Endirim]]="Endirim yoxdur", "Yoxdur",INDEX(E:E, MATCH(Birlesme[[#This Row],[Max_price]],G:G,0)))</f>
        <v>OptOutMailings</v>
      </c>
    </row>
    <row r="2868" spans="1:12" x14ac:dyDescent="0.25">
      <c r="A2868" t="s">
        <v>3092</v>
      </c>
      <c r="B2868" t="s">
        <v>3921</v>
      </c>
      <c r="C2868" s="27">
        <v>44693</v>
      </c>
      <c r="D2868" s="27">
        <v>44974</v>
      </c>
      <c r="E2868" t="s">
        <v>3931</v>
      </c>
      <c r="F2868" s="27">
        <v>43041</v>
      </c>
      <c r="G2868">
        <v>26</v>
      </c>
      <c r="H2868" s="27">
        <v>45079</v>
      </c>
      <c r="I2868">
        <v>75</v>
      </c>
      <c r="J2868">
        <f>IFERROR(INDEX(Birlesme[campaign_price], MATCH(Birlesme[[#This Row],[Last_buy_date]], Birlesme[buy_date], 0)), "")</f>
        <v>62</v>
      </c>
      <c r="K2868" t="str">
        <f>IF(Birlesme[[#This Row],[Max_price]]&gt;Birlesme[[#This Row],[Last_campaign_price]],"Endirim olacaq","Endirim yoxdur")</f>
        <v>Endirim olacaq</v>
      </c>
      <c r="L2868" t="str">
        <f>IF(Birlesme[[#This Row],[Endirim]]="Endirim yoxdur", "Yoxdur",INDEX(E:E, MATCH(Birlesme[[#This Row],[Max_price]],G:G,0)))</f>
        <v>OptOutMailings</v>
      </c>
    </row>
    <row r="2869" spans="1:12" x14ac:dyDescent="0.25">
      <c r="A2869" t="s">
        <v>3092</v>
      </c>
      <c r="B2869" t="s">
        <v>3921</v>
      </c>
      <c r="C2869" s="27">
        <v>44693</v>
      </c>
      <c r="D2869" s="27">
        <v>45004</v>
      </c>
      <c r="E2869" t="s">
        <v>3931</v>
      </c>
      <c r="F2869" s="27">
        <v>43041</v>
      </c>
      <c r="G2869">
        <v>26</v>
      </c>
      <c r="H2869" s="27">
        <v>45079</v>
      </c>
      <c r="I2869">
        <v>75</v>
      </c>
      <c r="J2869">
        <f>IFERROR(INDEX(Birlesme[campaign_price], MATCH(Birlesme[[#This Row],[Last_buy_date]], Birlesme[buy_date], 0)), "")</f>
        <v>62</v>
      </c>
      <c r="K2869" t="str">
        <f>IF(Birlesme[[#This Row],[Max_price]]&gt;Birlesme[[#This Row],[Last_campaign_price]],"Endirim olacaq","Endirim yoxdur")</f>
        <v>Endirim olacaq</v>
      </c>
      <c r="L2869" t="str">
        <f>IF(Birlesme[[#This Row],[Endirim]]="Endirim yoxdur", "Yoxdur",INDEX(E:E, MATCH(Birlesme[[#This Row],[Max_price]],G:G,0)))</f>
        <v>OptOutMailings</v>
      </c>
    </row>
    <row r="2870" spans="1:12" x14ac:dyDescent="0.25">
      <c r="A2870" t="s">
        <v>3092</v>
      </c>
      <c r="B2870" t="s">
        <v>3921</v>
      </c>
      <c r="C2870" s="27">
        <v>44693</v>
      </c>
      <c r="D2870" s="27">
        <v>45031</v>
      </c>
      <c r="E2870" t="s">
        <v>3931</v>
      </c>
      <c r="F2870" s="27">
        <v>43041</v>
      </c>
      <c r="G2870">
        <v>26</v>
      </c>
      <c r="H2870" s="27">
        <v>45079</v>
      </c>
      <c r="I2870">
        <v>75</v>
      </c>
      <c r="J2870">
        <f>IFERROR(INDEX(Birlesme[campaign_price], MATCH(Birlesme[[#This Row],[Last_buy_date]], Birlesme[buy_date], 0)), "")</f>
        <v>62</v>
      </c>
      <c r="K2870" t="str">
        <f>IF(Birlesme[[#This Row],[Max_price]]&gt;Birlesme[[#This Row],[Last_campaign_price]],"Endirim olacaq","Endirim yoxdur")</f>
        <v>Endirim olacaq</v>
      </c>
      <c r="L2870" t="str">
        <f>IF(Birlesme[[#This Row],[Endirim]]="Endirim yoxdur", "Yoxdur",INDEX(E:E, MATCH(Birlesme[[#This Row],[Max_price]],G:G,0)))</f>
        <v>OptOutMailings</v>
      </c>
    </row>
    <row r="2871" spans="1:12" x14ac:dyDescent="0.25">
      <c r="A2871" t="s">
        <v>3092</v>
      </c>
      <c r="B2871" t="s">
        <v>3950</v>
      </c>
      <c r="C2871" s="27">
        <v>44755</v>
      </c>
      <c r="D2871" s="27">
        <v>44755</v>
      </c>
      <c r="E2871" t="s">
        <v>3943</v>
      </c>
      <c r="F2871" s="27">
        <v>42229</v>
      </c>
      <c r="G2871">
        <v>28</v>
      </c>
      <c r="H2871" s="27">
        <v>45079</v>
      </c>
      <c r="I2871">
        <v>75</v>
      </c>
      <c r="J2871">
        <f>IFERROR(INDEX(Birlesme[campaign_price], MATCH(Birlesme[[#This Row],[Last_buy_date]], Birlesme[buy_date], 0)), "")</f>
        <v>62</v>
      </c>
      <c r="K2871" t="str">
        <f>IF(Birlesme[[#This Row],[Max_price]]&gt;Birlesme[[#This Row],[Last_campaign_price]],"Endirim olacaq","Endirim yoxdur")</f>
        <v>Endirim olacaq</v>
      </c>
      <c r="L2871" t="str">
        <f>IF(Birlesme[[#This Row],[Endirim]]="Endirim yoxdur", "Yoxdur",INDEX(E:E, MATCH(Birlesme[[#This Row],[Max_price]],G:G,0)))</f>
        <v>OptOutMailings</v>
      </c>
    </row>
    <row r="2872" spans="1:12" x14ac:dyDescent="0.25">
      <c r="A2872" t="s">
        <v>3092</v>
      </c>
      <c r="B2872" t="s">
        <v>3950</v>
      </c>
      <c r="C2872" s="27">
        <v>44755</v>
      </c>
      <c r="D2872" s="27">
        <v>44818</v>
      </c>
      <c r="E2872" t="s">
        <v>3943</v>
      </c>
      <c r="F2872" s="27">
        <v>42229</v>
      </c>
      <c r="G2872">
        <v>28</v>
      </c>
      <c r="H2872" s="27">
        <v>45079</v>
      </c>
      <c r="I2872">
        <v>75</v>
      </c>
      <c r="J2872">
        <f>IFERROR(INDEX(Birlesme[campaign_price], MATCH(Birlesme[[#This Row],[Last_buy_date]], Birlesme[buy_date], 0)), "")</f>
        <v>62</v>
      </c>
      <c r="K2872" t="str">
        <f>IF(Birlesme[[#This Row],[Max_price]]&gt;Birlesme[[#This Row],[Last_campaign_price]],"Endirim olacaq","Endirim yoxdur")</f>
        <v>Endirim olacaq</v>
      </c>
      <c r="L2872" t="str">
        <f>IF(Birlesme[[#This Row],[Endirim]]="Endirim yoxdur", "Yoxdur",INDEX(E:E, MATCH(Birlesme[[#This Row],[Max_price]],G:G,0)))</f>
        <v>OptOutMailings</v>
      </c>
    </row>
    <row r="2873" spans="1:12" x14ac:dyDescent="0.25">
      <c r="A2873" t="s">
        <v>3092</v>
      </c>
      <c r="B2873" t="s">
        <v>3950</v>
      </c>
      <c r="C2873" s="27">
        <v>44755</v>
      </c>
      <c r="D2873" s="27">
        <v>44850</v>
      </c>
      <c r="E2873" t="s">
        <v>3943</v>
      </c>
      <c r="F2873" s="27">
        <v>42229</v>
      </c>
      <c r="G2873">
        <v>28</v>
      </c>
      <c r="H2873" s="27">
        <v>45079</v>
      </c>
      <c r="I2873">
        <v>75</v>
      </c>
      <c r="J2873">
        <f>IFERROR(INDEX(Birlesme[campaign_price], MATCH(Birlesme[[#This Row],[Last_buy_date]], Birlesme[buy_date], 0)), "")</f>
        <v>62</v>
      </c>
      <c r="K2873" t="str">
        <f>IF(Birlesme[[#This Row],[Max_price]]&gt;Birlesme[[#This Row],[Last_campaign_price]],"Endirim olacaq","Endirim yoxdur")</f>
        <v>Endirim olacaq</v>
      </c>
      <c r="L2873" t="str">
        <f>IF(Birlesme[[#This Row],[Endirim]]="Endirim yoxdur", "Yoxdur",INDEX(E:E, MATCH(Birlesme[[#This Row],[Max_price]],G:G,0)))</f>
        <v>OptOutMailings</v>
      </c>
    </row>
    <row r="2874" spans="1:12" x14ac:dyDescent="0.25">
      <c r="A2874" t="s">
        <v>3092</v>
      </c>
      <c r="B2874" t="s">
        <v>3950</v>
      </c>
      <c r="C2874" s="27">
        <v>44755</v>
      </c>
      <c r="D2874" s="27">
        <v>44918</v>
      </c>
      <c r="E2874" t="s">
        <v>3943</v>
      </c>
      <c r="F2874" s="27">
        <v>42229</v>
      </c>
      <c r="G2874">
        <v>28</v>
      </c>
      <c r="H2874" s="27">
        <v>45079</v>
      </c>
      <c r="I2874">
        <v>75</v>
      </c>
      <c r="J2874">
        <f>IFERROR(INDEX(Birlesme[campaign_price], MATCH(Birlesme[[#This Row],[Last_buy_date]], Birlesme[buy_date], 0)), "")</f>
        <v>62</v>
      </c>
      <c r="K2874" t="str">
        <f>IF(Birlesme[[#This Row],[Max_price]]&gt;Birlesme[[#This Row],[Last_campaign_price]],"Endirim olacaq","Endirim yoxdur")</f>
        <v>Endirim olacaq</v>
      </c>
      <c r="L2874" t="str">
        <f>IF(Birlesme[[#This Row],[Endirim]]="Endirim yoxdur", "Yoxdur",INDEX(E:E, MATCH(Birlesme[[#This Row],[Max_price]],G:G,0)))</f>
        <v>OptOutMailings</v>
      </c>
    </row>
    <row r="2875" spans="1:12" x14ac:dyDescent="0.25">
      <c r="A2875" t="s">
        <v>3092</v>
      </c>
      <c r="B2875" t="s">
        <v>3950</v>
      </c>
      <c r="C2875" s="27">
        <v>44755</v>
      </c>
      <c r="D2875" s="27">
        <v>44951</v>
      </c>
      <c r="E2875" t="s">
        <v>3943</v>
      </c>
      <c r="F2875" s="27">
        <v>42229</v>
      </c>
      <c r="G2875">
        <v>28</v>
      </c>
      <c r="H2875" s="27">
        <v>45079</v>
      </c>
      <c r="I2875">
        <v>75</v>
      </c>
      <c r="J2875">
        <f>IFERROR(INDEX(Birlesme[campaign_price], MATCH(Birlesme[[#This Row],[Last_buy_date]], Birlesme[buy_date], 0)), "")</f>
        <v>62</v>
      </c>
      <c r="K2875" t="str">
        <f>IF(Birlesme[[#This Row],[Max_price]]&gt;Birlesme[[#This Row],[Last_campaign_price]],"Endirim olacaq","Endirim yoxdur")</f>
        <v>Endirim olacaq</v>
      </c>
      <c r="L2875" t="str">
        <f>IF(Birlesme[[#This Row],[Endirim]]="Endirim yoxdur", "Yoxdur",INDEX(E:E, MATCH(Birlesme[[#This Row],[Max_price]],G:G,0)))</f>
        <v>OptOutMailings</v>
      </c>
    </row>
    <row r="2876" spans="1:12" x14ac:dyDescent="0.25">
      <c r="A2876" t="s">
        <v>3092</v>
      </c>
      <c r="B2876" t="s">
        <v>3950</v>
      </c>
      <c r="C2876" s="27">
        <v>44755</v>
      </c>
      <c r="D2876" s="27">
        <v>44973</v>
      </c>
      <c r="E2876" t="s">
        <v>3943</v>
      </c>
      <c r="F2876" s="27">
        <v>42229</v>
      </c>
      <c r="G2876">
        <v>28</v>
      </c>
      <c r="H2876" s="27">
        <v>45079</v>
      </c>
      <c r="I2876">
        <v>75</v>
      </c>
      <c r="J2876">
        <f>IFERROR(INDEX(Birlesme[campaign_price], MATCH(Birlesme[[#This Row],[Last_buy_date]], Birlesme[buy_date], 0)), "")</f>
        <v>62</v>
      </c>
      <c r="K2876" t="str">
        <f>IF(Birlesme[[#This Row],[Max_price]]&gt;Birlesme[[#This Row],[Last_campaign_price]],"Endirim olacaq","Endirim yoxdur")</f>
        <v>Endirim olacaq</v>
      </c>
      <c r="L2876" t="str">
        <f>IF(Birlesme[[#This Row],[Endirim]]="Endirim yoxdur", "Yoxdur",INDEX(E:E, MATCH(Birlesme[[#This Row],[Max_price]],G:G,0)))</f>
        <v>OptOutMailings</v>
      </c>
    </row>
    <row r="2877" spans="1:12" x14ac:dyDescent="0.25">
      <c r="A2877" t="s">
        <v>3092</v>
      </c>
      <c r="B2877" t="s">
        <v>3950</v>
      </c>
      <c r="C2877" s="27">
        <v>44755</v>
      </c>
      <c r="D2877" s="27">
        <v>45044</v>
      </c>
      <c r="E2877" t="s">
        <v>3943</v>
      </c>
      <c r="F2877" s="27">
        <v>42229</v>
      </c>
      <c r="G2877">
        <v>28</v>
      </c>
      <c r="H2877" s="27">
        <v>45079</v>
      </c>
      <c r="I2877">
        <v>75</v>
      </c>
      <c r="J2877">
        <f>IFERROR(INDEX(Birlesme[campaign_price], MATCH(Birlesme[[#This Row],[Last_buy_date]], Birlesme[buy_date], 0)), "")</f>
        <v>62</v>
      </c>
      <c r="K2877" t="str">
        <f>IF(Birlesme[[#This Row],[Max_price]]&gt;Birlesme[[#This Row],[Last_campaign_price]],"Endirim olacaq","Endirim yoxdur")</f>
        <v>Endirim olacaq</v>
      </c>
      <c r="L2877" t="str">
        <f>IF(Birlesme[[#This Row],[Endirim]]="Endirim yoxdur", "Yoxdur",INDEX(E:E, MATCH(Birlesme[[#This Row],[Max_price]],G:G,0)))</f>
        <v>OptOutMailings</v>
      </c>
    </row>
    <row r="2878" spans="1:12" x14ac:dyDescent="0.25">
      <c r="A2878" t="s">
        <v>3092</v>
      </c>
      <c r="B2878" t="s">
        <v>3928</v>
      </c>
      <c r="C2878" s="27">
        <v>45035</v>
      </c>
      <c r="D2878" s="27">
        <v>45035</v>
      </c>
      <c r="E2878" t="s">
        <v>3938</v>
      </c>
      <c r="F2878" s="27">
        <v>43695</v>
      </c>
      <c r="G2878">
        <v>75</v>
      </c>
      <c r="H2878" s="27">
        <v>45079</v>
      </c>
      <c r="I2878">
        <v>75</v>
      </c>
      <c r="J2878">
        <f>IFERROR(INDEX(Birlesme[campaign_price], MATCH(Birlesme[[#This Row],[Last_buy_date]], Birlesme[buy_date], 0)), "")</f>
        <v>62</v>
      </c>
      <c r="K2878" t="str">
        <f>IF(Birlesme[[#This Row],[Max_price]]&gt;Birlesme[[#This Row],[Last_campaign_price]],"Endirim olacaq","Endirim yoxdur")</f>
        <v>Endirim olacaq</v>
      </c>
      <c r="L2878" t="str">
        <f>IF(Birlesme[[#This Row],[Endirim]]="Endirim yoxdur", "Yoxdur",INDEX(E:E, MATCH(Birlesme[[#This Row],[Max_price]],G:G,0)))</f>
        <v>OptOutMailings</v>
      </c>
    </row>
    <row r="2879" spans="1:12" x14ac:dyDescent="0.25">
      <c r="A2879" t="s">
        <v>3092</v>
      </c>
      <c r="B2879" t="s">
        <v>3928</v>
      </c>
      <c r="C2879" s="27">
        <v>45035</v>
      </c>
      <c r="D2879" s="27">
        <v>45076</v>
      </c>
      <c r="E2879" t="s">
        <v>3938</v>
      </c>
      <c r="F2879" s="27">
        <v>43695</v>
      </c>
      <c r="G2879">
        <v>75</v>
      </c>
      <c r="H2879" s="27">
        <v>45079</v>
      </c>
      <c r="I2879">
        <v>75</v>
      </c>
      <c r="J2879">
        <f>IFERROR(INDEX(Birlesme[campaign_price], MATCH(Birlesme[[#This Row],[Last_buy_date]], Birlesme[buy_date], 0)), "")</f>
        <v>62</v>
      </c>
      <c r="K2879" t="str">
        <f>IF(Birlesme[[#This Row],[Max_price]]&gt;Birlesme[[#This Row],[Last_campaign_price]],"Endirim olacaq","Endirim yoxdur")</f>
        <v>Endirim olacaq</v>
      </c>
      <c r="L2879" t="str">
        <f>IF(Birlesme[[#This Row],[Endirim]]="Endirim yoxdur", "Yoxdur",INDEX(E:E, MATCH(Birlesme[[#This Row],[Max_price]],G:G,0)))</f>
        <v>OptOutMailings</v>
      </c>
    </row>
    <row r="2880" spans="1:12" x14ac:dyDescent="0.25">
      <c r="A2880" t="s">
        <v>3092</v>
      </c>
      <c r="B2880" t="s">
        <v>3928</v>
      </c>
      <c r="C2880" s="27">
        <v>45035</v>
      </c>
      <c r="D2880" s="27">
        <v>45079</v>
      </c>
      <c r="E2880" t="s">
        <v>3938</v>
      </c>
      <c r="F2880" s="27">
        <v>43695</v>
      </c>
      <c r="G2880">
        <v>75</v>
      </c>
      <c r="H2880" s="27">
        <v>45079</v>
      </c>
      <c r="I2880">
        <v>75</v>
      </c>
      <c r="J2880">
        <f>IFERROR(INDEX(Birlesme[campaign_price], MATCH(Birlesme[[#This Row],[Last_buy_date]], Birlesme[buy_date], 0)), "")</f>
        <v>62</v>
      </c>
      <c r="K2880" t="str">
        <f>IF(Birlesme[[#This Row],[Max_price]]&gt;Birlesme[[#This Row],[Last_campaign_price]],"Endirim olacaq","Endirim yoxdur")</f>
        <v>Endirim olacaq</v>
      </c>
      <c r="L2880" t="str">
        <f>IF(Birlesme[[#This Row],[Endirim]]="Endirim yoxdur", "Yoxdur",INDEX(E:E, MATCH(Birlesme[[#This Row],[Max_price]],G:G,0)))</f>
        <v>OptOutMailings</v>
      </c>
    </row>
    <row r="2881" spans="1:12" x14ac:dyDescent="0.25">
      <c r="A2881" t="s">
        <v>3093</v>
      </c>
      <c r="B2881" t="s">
        <v>3924</v>
      </c>
      <c r="C2881" s="27">
        <v>44745</v>
      </c>
      <c r="D2881" s="27">
        <v>44745</v>
      </c>
      <c r="E2881" t="s">
        <v>3934</v>
      </c>
      <c r="F2881" s="27">
        <v>42352</v>
      </c>
      <c r="G2881">
        <v>22</v>
      </c>
      <c r="H2881" s="27">
        <v>45080</v>
      </c>
      <c r="I2881">
        <v>62</v>
      </c>
      <c r="J2881">
        <f>IFERROR(INDEX(Birlesme[campaign_price], MATCH(Birlesme[[#This Row],[Last_buy_date]], Birlesme[buy_date], 0)), "")</f>
        <v>62</v>
      </c>
      <c r="K2881" t="str">
        <f>IF(Birlesme[[#This Row],[Max_price]]&gt;Birlesme[[#This Row],[Last_campaign_price]],"Endirim olacaq","Endirim yoxdur")</f>
        <v>Endirim yoxdur</v>
      </c>
      <c r="L2881" t="str">
        <f>IF(Birlesme[[#This Row],[Endirim]]="Endirim yoxdur", "Yoxdur",INDEX(E:E, MATCH(Birlesme[[#This Row],[Max_price]],G:G,0)))</f>
        <v>Yoxdur</v>
      </c>
    </row>
    <row r="2882" spans="1:12" x14ac:dyDescent="0.25">
      <c r="A2882" t="s">
        <v>3093</v>
      </c>
      <c r="B2882" t="s">
        <v>3924</v>
      </c>
      <c r="C2882" s="27">
        <v>44745</v>
      </c>
      <c r="D2882" s="27">
        <v>44779</v>
      </c>
      <c r="E2882" t="s">
        <v>3934</v>
      </c>
      <c r="F2882" s="27">
        <v>42352</v>
      </c>
      <c r="G2882">
        <v>22</v>
      </c>
      <c r="H2882" s="27">
        <v>45080</v>
      </c>
      <c r="I2882">
        <v>62</v>
      </c>
      <c r="J2882">
        <f>IFERROR(INDEX(Birlesme[campaign_price], MATCH(Birlesme[[#This Row],[Last_buy_date]], Birlesme[buy_date], 0)), "")</f>
        <v>62</v>
      </c>
      <c r="K2882" t="str">
        <f>IF(Birlesme[[#This Row],[Max_price]]&gt;Birlesme[[#This Row],[Last_campaign_price]],"Endirim olacaq","Endirim yoxdur")</f>
        <v>Endirim yoxdur</v>
      </c>
      <c r="L2882" t="str">
        <f>IF(Birlesme[[#This Row],[Endirim]]="Endirim yoxdur", "Yoxdur",INDEX(E:E, MATCH(Birlesme[[#This Row],[Max_price]],G:G,0)))</f>
        <v>Yoxdur</v>
      </c>
    </row>
    <row r="2883" spans="1:12" x14ac:dyDescent="0.25">
      <c r="A2883" t="s">
        <v>3093</v>
      </c>
      <c r="B2883" t="s">
        <v>3924</v>
      </c>
      <c r="C2883" s="27">
        <v>44745</v>
      </c>
      <c r="D2883" s="27">
        <v>44822</v>
      </c>
      <c r="E2883" t="s">
        <v>3934</v>
      </c>
      <c r="F2883" s="27">
        <v>42352</v>
      </c>
      <c r="G2883">
        <v>22</v>
      </c>
      <c r="H2883" s="27">
        <v>45080</v>
      </c>
      <c r="I2883">
        <v>62</v>
      </c>
      <c r="J2883">
        <f>IFERROR(INDEX(Birlesme[campaign_price], MATCH(Birlesme[[#This Row],[Last_buy_date]], Birlesme[buy_date], 0)), "")</f>
        <v>62</v>
      </c>
      <c r="K2883" t="str">
        <f>IF(Birlesme[[#This Row],[Max_price]]&gt;Birlesme[[#This Row],[Last_campaign_price]],"Endirim olacaq","Endirim yoxdur")</f>
        <v>Endirim yoxdur</v>
      </c>
      <c r="L2883" t="str">
        <f>IF(Birlesme[[#This Row],[Endirim]]="Endirim yoxdur", "Yoxdur",INDEX(E:E, MATCH(Birlesme[[#This Row],[Max_price]],G:G,0)))</f>
        <v>Yoxdur</v>
      </c>
    </row>
    <row r="2884" spans="1:12" x14ac:dyDescent="0.25">
      <c r="A2884" t="s">
        <v>3093</v>
      </c>
      <c r="B2884" t="s">
        <v>3924</v>
      </c>
      <c r="C2884" s="27">
        <v>44745</v>
      </c>
      <c r="D2884" s="27">
        <v>44852</v>
      </c>
      <c r="E2884" t="s">
        <v>3934</v>
      </c>
      <c r="F2884" s="27">
        <v>42352</v>
      </c>
      <c r="G2884">
        <v>22</v>
      </c>
      <c r="H2884" s="27">
        <v>45080</v>
      </c>
      <c r="I2884">
        <v>62</v>
      </c>
      <c r="J2884">
        <f>IFERROR(INDEX(Birlesme[campaign_price], MATCH(Birlesme[[#This Row],[Last_buy_date]], Birlesme[buy_date], 0)), "")</f>
        <v>62</v>
      </c>
      <c r="K2884" t="str">
        <f>IF(Birlesme[[#This Row],[Max_price]]&gt;Birlesme[[#This Row],[Last_campaign_price]],"Endirim olacaq","Endirim yoxdur")</f>
        <v>Endirim yoxdur</v>
      </c>
      <c r="L2884" t="str">
        <f>IF(Birlesme[[#This Row],[Endirim]]="Endirim yoxdur", "Yoxdur",INDEX(E:E, MATCH(Birlesme[[#This Row],[Max_price]],G:G,0)))</f>
        <v>Yoxdur</v>
      </c>
    </row>
    <row r="2885" spans="1:12" x14ac:dyDescent="0.25">
      <c r="A2885" t="s">
        <v>3093</v>
      </c>
      <c r="B2885" t="s">
        <v>3924</v>
      </c>
      <c r="C2885" s="27">
        <v>44745</v>
      </c>
      <c r="D2885" s="27">
        <v>44876</v>
      </c>
      <c r="E2885" t="s">
        <v>3934</v>
      </c>
      <c r="F2885" s="27">
        <v>42352</v>
      </c>
      <c r="G2885">
        <v>22</v>
      </c>
      <c r="H2885" s="27">
        <v>45080</v>
      </c>
      <c r="I2885">
        <v>62</v>
      </c>
      <c r="J2885">
        <f>IFERROR(INDEX(Birlesme[campaign_price], MATCH(Birlesme[[#This Row],[Last_buy_date]], Birlesme[buy_date], 0)), "")</f>
        <v>62</v>
      </c>
      <c r="K2885" t="str">
        <f>IF(Birlesme[[#This Row],[Max_price]]&gt;Birlesme[[#This Row],[Last_campaign_price]],"Endirim olacaq","Endirim yoxdur")</f>
        <v>Endirim yoxdur</v>
      </c>
      <c r="L2885" t="str">
        <f>IF(Birlesme[[#This Row],[Endirim]]="Endirim yoxdur", "Yoxdur",INDEX(E:E, MATCH(Birlesme[[#This Row],[Max_price]],G:G,0)))</f>
        <v>Yoxdur</v>
      </c>
    </row>
    <row r="2886" spans="1:12" x14ac:dyDescent="0.25">
      <c r="A2886" t="s">
        <v>3093</v>
      </c>
      <c r="B2886" t="s">
        <v>3924</v>
      </c>
      <c r="C2886" s="27">
        <v>44745</v>
      </c>
      <c r="D2886" s="27">
        <v>44904</v>
      </c>
      <c r="E2886" t="s">
        <v>3934</v>
      </c>
      <c r="F2886" s="27">
        <v>42352</v>
      </c>
      <c r="G2886">
        <v>22</v>
      </c>
      <c r="H2886" s="27">
        <v>45080</v>
      </c>
      <c r="I2886">
        <v>62</v>
      </c>
      <c r="J2886">
        <f>IFERROR(INDEX(Birlesme[campaign_price], MATCH(Birlesme[[#This Row],[Last_buy_date]], Birlesme[buy_date], 0)), "")</f>
        <v>62</v>
      </c>
      <c r="K2886" t="str">
        <f>IF(Birlesme[[#This Row],[Max_price]]&gt;Birlesme[[#This Row],[Last_campaign_price]],"Endirim olacaq","Endirim yoxdur")</f>
        <v>Endirim yoxdur</v>
      </c>
      <c r="L2886" t="str">
        <f>IF(Birlesme[[#This Row],[Endirim]]="Endirim yoxdur", "Yoxdur",INDEX(E:E, MATCH(Birlesme[[#This Row],[Max_price]],G:G,0)))</f>
        <v>Yoxdur</v>
      </c>
    </row>
    <row r="2887" spans="1:12" x14ac:dyDescent="0.25">
      <c r="A2887" t="s">
        <v>3093</v>
      </c>
      <c r="B2887" t="s">
        <v>3924</v>
      </c>
      <c r="C2887" s="27">
        <v>44745</v>
      </c>
      <c r="D2887" s="27">
        <v>44937</v>
      </c>
      <c r="E2887" t="s">
        <v>3934</v>
      </c>
      <c r="F2887" s="27">
        <v>42352</v>
      </c>
      <c r="G2887">
        <v>22</v>
      </c>
      <c r="H2887" s="27">
        <v>45080</v>
      </c>
      <c r="I2887">
        <v>62</v>
      </c>
      <c r="J2887">
        <f>IFERROR(INDEX(Birlesme[campaign_price], MATCH(Birlesme[[#This Row],[Last_buy_date]], Birlesme[buy_date], 0)), "")</f>
        <v>62</v>
      </c>
      <c r="K2887" t="str">
        <f>IF(Birlesme[[#This Row],[Max_price]]&gt;Birlesme[[#This Row],[Last_campaign_price]],"Endirim olacaq","Endirim yoxdur")</f>
        <v>Endirim yoxdur</v>
      </c>
      <c r="L2887" t="str">
        <f>IF(Birlesme[[#This Row],[Endirim]]="Endirim yoxdur", "Yoxdur",INDEX(E:E, MATCH(Birlesme[[#This Row],[Max_price]],G:G,0)))</f>
        <v>Yoxdur</v>
      </c>
    </row>
    <row r="2888" spans="1:12" x14ac:dyDescent="0.25">
      <c r="A2888" t="s">
        <v>3093</v>
      </c>
      <c r="B2888" t="s">
        <v>3924</v>
      </c>
      <c r="C2888" s="27">
        <v>44745</v>
      </c>
      <c r="D2888" s="27">
        <v>44997</v>
      </c>
      <c r="E2888" t="s">
        <v>3934</v>
      </c>
      <c r="F2888" s="27">
        <v>42352</v>
      </c>
      <c r="G2888">
        <v>22</v>
      </c>
      <c r="H2888" s="27">
        <v>45080</v>
      </c>
      <c r="I2888">
        <v>62</v>
      </c>
      <c r="J2888">
        <f>IFERROR(INDEX(Birlesme[campaign_price], MATCH(Birlesme[[#This Row],[Last_buy_date]], Birlesme[buy_date], 0)), "")</f>
        <v>62</v>
      </c>
      <c r="K2888" t="str">
        <f>IF(Birlesme[[#This Row],[Max_price]]&gt;Birlesme[[#This Row],[Last_campaign_price]],"Endirim olacaq","Endirim yoxdur")</f>
        <v>Endirim yoxdur</v>
      </c>
      <c r="L2888" t="str">
        <f>IF(Birlesme[[#This Row],[Endirim]]="Endirim yoxdur", "Yoxdur",INDEX(E:E, MATCH(Birlesme[[#This Row],[Max_price]],G:G,0)))</f>
        <v>Yoxdur</v>
      </c>
    </row>
    <row r="2889" spans="1:12" x14ac:dyDescent="0.25">
      <c r="A2889" t="s">
        <v>3093</v>
      </c>
      <c r="B2889" t="s">
        <v>3924</v>
      </c>
      <c r="C2889" s="27">
        <v>44745</v>
      </c>
      <c r="D2889" s="27">
        <v>45024</v>
      </c>
      <c r="E2889" t="s">
        <v>3934</v>
      </c>
      <c r="F2889" s="27">
        <v>42352</v>
      </c>
      <c r="G2889">
        <v>22</v>
      </c>
      <c r="H2889" s="27">
        <v>45080</v>
      </c>
      <c r="I2889">
        <v>62</v>
      </c>
      <c r="J2889">
        <f>IFERROR(INDEX(Birlesme[campaign_price], MATCH(Birlesme[[#This Row],[Last_buy_date]], Birlesme[buy_date], 0)), "")</f>
        <v>62</v>
      </c>
      <c r="K2889" t="str">
        <f>IF(Birlesme[[#This Row],[Max_price]]&gt;Birlesme[[#This Row],[Last_campaign_price]],"Endirim olacaq","Endirim yoxdur")</f>
        <v>Endirim yoxdur</v>
      </c>
      <c r="L2889" t="str">
        <f>IF(Birlesme[[#This Row],[Endirim]]="Endirim yoxdur", "Yoxdur",INDEX(E:E, MATCH(Birlesme[[#This Row],[Max_price]],G:G,0)))</f>
        <v>Yoxdur</v>
      </c>
    </row>
    <row r="2890" spans="1:12" x14ac:dyDescent="0.25">
      <c r="A2890" t="s">
        <v>3093</v>
      </c>
      <c r="B2890" t="s">
        <v>3924</v>
      </c>
      <c r="C2890" s="27">
        <v>44745</v>
      </c>
      <c r="D2890" s="27">
        <v>45061</v>
      </c>
      <c r="E2890" t="s">
        <v>3934</v>
      </c>
      <c r="F2890" s="27">
        <v>42352</v>
      </c>
      <c r="G2890">
        <v>22</v>
      </c>
      <c r="H2890" s="27">
        <v>45080</v>
      </c>
      <c r="I2890">
        <v>62</v>
      </c>
      <c r="J2890">
        <f>IFERROR(INDEX(Birlesme[campaign_price], MATCH(Birlesme[[#This Row],[Last_buy_date]], Birlesme[buy_date], 0)), "")</f>
        <v>62</v>
      </c>
      <c r="K2890" t="str">
        <f>IF(Birlesme[[#This Row],[Max_price]]&gt;Birlesme[[#This Row],[Last_campaign_price]],"Endirim olacaq","Endirim yoxdur")</f>
        <v>Endirim yoxdur</v>
      </c>
      <c r="L2890" t="str">
        <f>IF(Birlesme[[#This Row],[Endirim]]="Endirim yoxdur", "Yoxdur",INDEX(E:E, MATCH(Birlesme[[#This Row],[Max_price]],G:G,0)))</f>
        <v>Yoxdur</v>
      </c>
    </row>
    <row r="2891" spans="1:12" x14ac:dyDescent="0.25">
      <c r="A2891" t="s">
        <v>3093</v>
      </c>
      <c r="B2891" t="s">
        <v>3926</v>
      </c>
      <c r="C2891" s="27">
        <v>44858</v>
      </c>
      <c r="D2891" s="27">
        <v>44858</v>
      </c>
      <c r="E2891" t="s">
        <v>3936</v>
      </c>
      <c r="F2891" s="27">
        <v>42141</v>
      </c>
      <c r="G2891">
        <v>25</v>
      </c>
      <c r="H2891" s="27">
        <v>45080</v>
      </c>
      <c r="I2891">
        <v>62</v>
      </c>
      <c r="J2891">
        <f>IFERROR(INDEX(Birlesme[campaign_price], MATCH(Birlesme[[#This Row],[Last_buy_date]], Birlesme[buy_date], 0)), "")</f>
        <v>62</v>
      </c>
      <c r="K2891" t="str">
        <f>IF(Birlesme[[#This Row],[Max_price]]&gt;Birlesme[[#This Row],[Last_campaign_price]],"Endirim olacaq","Endirim yoxdur")</f>
        <v>Endirim yoxdur</v>
      </c>
      <c r="L2891" t="str">
        <f>IF(Birlesme[[#This Row],[Endirim]]="Endirim yoxdur", "Yoxdur",INDEX(E:E, MATCH(Birlesme[[#This Row],[Max_price]],G:G,0)))</f>
        <v>Yoxdur</v>
      </c>
    </row>
    <row r="2892" spans="1:12" x14ac:dyDescent="0.25">
      <c r="A2892" t="s">
        <v>3093</v>
      </c>
      <c r="B2892" t="s">
        <v>3926</v>
      </c>
      <c r="C2892" s="27">
        <v>44858</v>
      </c>
      <c r="D2892" s="27">
        <v>44901</v>
      </c>
      <c r="E2892" t="s">
        <v>3936</v>
      </c>
      <c r="F2892" s="27">
        <v>42141</v>
      </c>
      <c r="G2892">
        <v>25</v>
      </c>
      <c r="H2892" s="27">
        <v>45080</v>
      </c>
      <c r="I2892">
        <v>62</v>
      </c>
      <c r="J2892">
        <f>IFERROR(INDEX(Birlesme[campaign_price], MATCH(Birlesme[[#This Row],[Last_buy_date]], Birlesme[buy_date], 0)), "")</f>
        <v>62</v>
      </c>
      <c r="K2892" t="str">
        <f>IF(Birlesme[[#This Row],[Max_price]]&gt;Birlesme[[#This Row],[Last_campaign_price]],"Endirim olacaq","Endirim yoxdur")</f>
        <v>Endirim yoxdur</v>
      </c>
      <c r="L2892" t="str">
        <f>IF(Birlesme[[#This Row],[Endirim]]="Endirim yoxdur", "Yoxdur",INDEX(E:E, MATCH(Birlesme[[#This Row],[Max_price]],G:G,0)))</f>
        <v>Yoxdur</v>
      </c>
    </row>
    <row r="2893" spans="1:12" x14ac:dyDescent="0.25">
      <c r="A2893" t="s">
        <v>3093</v>
      </c>
      <c r="B2893" t="s">
        <v>3926</v>
      </c>
      <c r="C2893" s="27">
        <v>44858</v>
      </c>
      <c r="D2893" s="27">
        <v>44953</v>
      </c>
      <c r="E2893" t="s">
        <v>3936</v>
      </c>
      <c r="F2893" s="27">
        <v>42141</v>
      </c>
      <c r="G2893">
        <v>25</v>
      </c>
      <c r="H2893" s="27">
        <v>45080</v>
      </c>
      <c r="I2893">
        <v>62</v>
      </c>
      <c r="J2893">
        <f>IFERROR(INDEX(Birlesme[campaign_price], MATCH(Birlesme[[#This Row],[Last_buy_date]], Birlesme[buy_date], 0)), "")</f>
        <v>62</v>
      </c>
      <c r="K2893" t="str">
        <f>IF(Birlesme[[#This Row],[Max_price]]&gt;Birlesme[[#This Row],[Last_campaign_price]],"Endirim olacaq","Endirim yoxdur")</f>
        <v>Endirim yoxdur</v>
      </c>
      <c r="L2893" t="str">
        <f>IF(Birlesme[[#This Row],[Endirim]]="Endirim yoxdur", "Yoxdur",INDEX(E:E, MATCH(Birlesme[[#This Row],[Max_price]],G:G,0)))</f>
        <v>Yoxdur</v>
      </c>
    </row>
    <row r="2894" spans="1:12" x14ac:dyDescent="0.25">
      <c r="A2894" t="s">
        <v>3093</v>
      </c>
      <c r="B2894" t="s">
        <v>3926</v>
      </c>
      <c r="C2894" s="27">
        <v>44858</v>
      </c>
      <c r="D2894" s="27">
        <v>45014</v>
      </c>
      <c r="E2894" t="s">
        <v>3936</v>
      </c>
      <c r="F2894" s="27">
        <v>42141</v>
      </c>
      <c r="G2894">
        <v>25</v>
      </c>
      <c r="H2894" s="27">
        <v>45080</v>
      </c>
      <c r="I2894">
        <v>62</v>
      </c>
      <c r="J2894">
        <f>IFERROR(INDEX(Birlesme[campaign_price], MATCH(Birlesme[[#This Row],[Last_buy_date]], Birlesme[buy_date], 0)), "")</f>
        <v>62</v>
      </c>
      <c r="K2894" t="str">
        <f>IF(Birlesme[[#This Row],[Max_price]]&gt;Birlesme[[#This Row],[Last_campaign_price]],"Endirim olacaq","Endirim yoxdur")</f>
        <v>Endirim yoxdur</v>
      </c>
      <c r="L2894" t="str">
        <f>IF(Birlesme[[#This Row],[Endirim]]="Endirim yoxdur", "Yoxdur",INDEX(E:E, MATCH(Birlesme[[#This Row],[Max_price]],G:G,0)))</f>
        <v>Yoxdur</v>
      </c>
    </row>
    <row r="2895" spans="1:12" x14ac:dyDescent="0.25">
      <c r="A2895" t="s">
        <v>3093</v>
      </c>
      <c r="B2895" t="s">
        <v>3926</v>
      </c>
      <c r="C2895" s="27">
        <v>44858</v>
      </c>
      <c r="D2895" s="27">
        <v>45049</v>
      </c>
      <c r="E2895" t="s">
        <v>3936</v>
      </c>
      <c r="F2895" s="27">
        <v>42141</v>
      </c>
      <c r="G2895">
        <v>25</v>
      </c>
      <c r="H2895" s="27">
        <v>45080</v>
      </c>
      <c r="I2895">
        <v>62</v>
      </c>
      <c r="J2895">
        <f>IFERROR(INDEX(Birlesme[campaign_price], MATCH(Birlesme[[#This Row],[Last_buy_date]], Birlesme[buy_date], 0)), "")</f>
        <v>62</v>
      </c>
      <c r="K2895" t="str">
        <f>IF(Birlesme[[#This Row],[Max_price]]&gt;Birlesme[[#This Row],[Last_campaign_price]],"Endirim olacaq","Endirim yoxdur")</f>
        <v>Endirim yoxdur</v>
      </c>
      <c r="L2895" t="str">
        <f>IF(Birlesme[[#This Row],[Endirim]]="Endirim yoxdur", "Yoxdur",INDEX(E:E, MATCH(Birlesme[[#This Row],[Max_price]],G:G,0)))</f>
        <v>Yoxdur</v>
      </c>
    </row>
    <row r="2896" spans="1:12" x14ac:dyDescent="0.25">
      <c r="A2896" t="s">
        <v>3093</v>
      </c>
      <c r="B2896" t="s">
        <v>3926</v>
      </c>
      <c r="C2896" s="27">
        <v>44858</v>
      </c>
      <c r="D2896" s="27">
        <v>45080</v>
      </c>
      <c r="E2896" t="s">
        <v>3936</v>
      </c>
      <c r="F2896" s="27">
        <v>42141</v>
      </c>
      <c r="G2896">
        <v>25</v>
      </c>
      <c r="H2896" s="27">
        <v>45080</v>
      </c>
      <c r="I2896">
        <v>62</v>
      </c>
      <c r="J2896">
        <f>IFERROR(INDEX(Birlesme[campaign_price], MATCH(Birlesme[[#This Row],[Last_buy_date]], Birlesme[buy_date], 0)), "")</f>
        <v>62</v>
      </c>
      <c r="K2896" t="str">
        <f>IF(Birlesme[[#This Row],[Max_price]]&gt;Birlesme[[#This Row],[Last_campaign_price]],"Endirim olacaq","Endirim yoxdur")</f>
        <v>Endirim yoxdur</v>
      </c>
      <c r="L2896" t="str">
        <f>IF(Birlesme[[#This Row],[Endirim]]="Endirim yoxdur", "Yoxdur",INDEX(E:E, MATCH(Birlesme[[#This Row],[Max_price]],G:G,0)))</f>
        <v>Yoxdur</v>
      </c>
    </row>
    <row r="2897" spans="1:12" x14ac:dyDescent="0.25">
      <c r="A2897" t="s">
        <v>3093</v>
      </c>
      <c r="B2897" t="s">
        <v>3922</v>
      </c>
      <c r="C2897" s="27">
        <v>45001</v>
      </c>
      <c r="D2897" s="27">
        <v>45001</v>
      </c>
      <c r="E2897" t="s">
        <v>3932</v>
      </c>
      <c r="F2897" s="27">
        <v>43779</v>
      </c>
      <c r="G2897">
        <v>62</v>
      </c>
      <c r="H2897" s="27">
        <v>45080</v>
      </c>
      <c r="I2897">
        <v>62</v>
      </c>
      <c r="J2897">
        <f>IFERROR(INDEX(Birlesme[campaign_price], MATCH(Birlesme[[#This Row],[Last_buy_date]], Birlesme[buy_date], 0)), "")</f>
        <v>62</v>
      </c>
      <c r="K2897" t="str">
        <f>IF(Birlesme[[#This Row],[Max_price]]&gt;Birlesme[[#This Row],[Last_campaign_price]],"Endirim olacaq","Endirim yoxdur")</f>
        <v>Endirim yoxdur</v>
      </c>
      <c r="L2897" t="str">
        <f>IF(Birlesme[[#This Row],[Endirim]]="Endirim yoxdur", "Yoxdur",INDEX(E:E, MATCH(Birlesme[[#This Row],[Max_price]],G:G,0)))</f>
        <v>Yoxdur</v>
      </c>
    </row>
    <row r="2898" spans="1:12" x14ac:dyDescent="0.25">
      <c r="A2898" t="s">
        <v>3093</v>
      </c>
      <c r="B2898" t="s">
        <v>3922</v>
      </c>
      <c r="C2898" s="27">
        <v>45001</v>
      </c>
      <c r="D2898" s="27">
        <v>45032</v>
      </c>
      <c r="E2898" t="s">
        <v>3932</v>
      </c>
      <c r="F2898" s="27">
        <v>43779</v>
      </c>
      <c r="G2898">
        <v>62</v>
      </c>
      <c r="H2898" s="27">
        <v>45080</v>
      </c>
      <c r="I2898">
        <v>62</v>
      </c>
      <c r="J2898">
        <f>IFERROR(INDEX(Birlesme[campaign_price], MATCH(Birlesme[[#This Row],[Last_buy_date]], Birlesme[buy_date], 0)), "")</f>
        <v>62</v>
      </c>
      <c r="K2898" t="str">
        <f>IF(Birlesme[[#This Row],[Max_price]]&gt;Birlesme[[#This Row],[Last_campaign_price]],"Endirim olacaq","Endirim yoxdur")</f>
        <v>Endirim yoxdur</v>
      </c>
      <c r="L2898" t="str">
        <f>IF(Birlesme[[#This Row],[Endirim]]="Endirim yoxdur", "Yoxdur",INDEX(E:E, MATCH(Birlesme[[#This Row],[Max_price]],G:G,0)))</f>
        <v>Yoxdur</v>
      </c>
    </row>
    <row r="2899" spans="1:12" x14ac:dyDescent="0.25">
      <c r="A2899" t="s">
        <v>3093</v>
      </c>
      <c r="B2899" t="s">
        <v>3922</v>
      </c>
      <c r="C2899" s="27">
        <v>45001</v>
      </c>
      <c r="D2899" s="27">
        <v>45066</v>
      </c>
      <c r="E2899" t="s">
        <v>3932</v>
      </c>
      <c r="F2899" s="27">
        <v>43779</v>
      </c>
      <c r="G2899">
        <v>62</v>
      </c>
      <c r="H2899" s="27">
        <v>45080</v>
      </c>
      <c r="I2899">
        <v>62</v>
      </c>
      <c r="J2899">
        <f>IFERROR(INDEX(Birlesme[campaign_price], MATCH(Birlesme[[#This Row],[Last_buy_date]], Birlesme[buy_date], 0)), "")</f>
        <v>62</v>
      </c>
      <c r="K2899" t="str">
        <f>IF(Birlesme[[#This Row],[Max_price]]&gt;Birlesme[[#This Row],[Last_campaign_price]],"Endirim olacaq","Endirim yoxdur")</f>
        <v>Endirim yoxdur</v>
      </c>
      <c r="L2899" t="str">
        <f>IF(Birlesme[[#This Row],[Endirim]]="Endirim yoxdur", "Yoxdur",INDEX(E:E, MATCH(Birlesme[[#This Row],[Max_price]],G:G,0)))</f>
        <v>Yoxdur</v>
      </c>
    </row>
    <row r="2900" spans="1:12" x14ac:dyDescent="0.25">
      <c r="A2900" t="s">
        <v>3094</v>
      </c>
      <c r="B2900" t="s">
        <v>3928</v>
      </c>
      <c r="C2900" s="27">
        <v>44765</v>
      </c>
      <c r="D2900" s="27">
        <v>44765</v>
      </c>
      <c r="E2900" t="s">
        <v>3938</v>
      </c>
      <c r="F2900" s="27">
        <v>43695</v>
      </c>
      <c r="G2900">
        <v>75</v>
      </c>
      <c r="H2900" s="27">
        <v>45082</v>
      </c>
      <c r="I2900">
        <v>75</v>
      </c>
      <c r="J2900">
        <f>IFERROR(INDEX(Birlesme[campaign_price], MATCH(Birlesme[[#This Row],[Last_buy_date]], Birlesme[buy_date], 0)), "")</f>
        <v>29</v>
      </c>
      <c r="K2900" t="str">
        <f>IF(Birlesme[[#This Row],[Max_price]]&gt;Birlesme[[#This Row],[Last_campaign_price]],"Endirim olacaq","Endirim yoxdur")</f>
        <v>Endirim olacaq</v>
      </c>
      <c r="L2900" t="str">
        <f>IF(Birlesme[[#This Row],[Endirim]]="Endirim yoxdur", "Yoxdur",INDEX(E:E, MATCH(Birlesme[[#This Row],[Max_price]],G:G,0)))</f>
        <v>OptOutMailings</v>
      </c>
    </row>
    <row r="2901" spans="1:12" x14ac:dyDescent="0.25">
      <c r="A2901" t="s">
        <v>3094</v>
      </c>
      <c r="B2901" t="s">
        <v>3928</v>
      </c>
      <c r="C2901" s="27">
        <v>44765</v>
      </c>
      <c r="D2901" s="27">
        <v>44802</v>
      </c>
      <c r="E2901" t="s">
        <v>3938</v>
      </c>
      <c r="F2901" s="27">
        <v>43695</v>
      </c>
      <c r="G2901">
        <v>75</v>
      </c>
      <c r="H2901" s="27">
        <v>45082</v>
      </c>
      <c r="I2901">
        <v>75</v>
      </c>
      <c r="J2901">
        <f>IFERROR(INDEX(Birlesme[campaign_price], MATCH(Birlesme[[#This Row],[Last_buy_date]], Birlesme[buy_date], 0)), "")</f>
        <v>29</v>
      </c>
      <c r="K2901" t="str">
        <f>IF(Birlesme[[#This Row],[Max_price]]&gt;Birlesme[[#This Row],[Last_campaign_price]],"Endirim olacaq","Endirim yoxdur")</f>
        <v>Endirim olacaq</v>
      </c>
      <c r="L2901" t="str">
        <f>IF(Birlesme[[#This Row],[Endirim]]="Endirim yoxdur", "Yoxdur",INDEX(E:E, MATCH(Birlesme[[#This Row],[Max_price]],G:G,0)))</f>
        <v>OptOutMailings</v>
      </c>
    </row>
    <row r="2902" spans="1:12" x14ac:dyDescent="0.25">
      <c r="A2902" t="s">
        <v>3094</v>
      </c>
      <c r="B2902" t="s">
        <v>3928</v>
      </c>
      <c r="C2902" s="27">
        <v>44765</v>
      </c>
      <c r="D2902" s="27">
        <v>44864</v>
      </c>
      <c r="E2902" t="s">
        <v>3938</v>
      </c>
      <c r="F2902" s="27">
        <v>43695</v>
      </c>
      <c r="G2902">
        <v>75</v>
      </c>
      <c r="H2902" s="27">
        <v>45082</v>
      </c>
      <c r="I2902">
        <v>75</v>
      </c>
      <c r="J2902">
        <f>IFERROR(INDEX(Birlesme[campaign_price], MATCH(Birlesme[[#This Row],[Last_buy_date]], Birlesme[buy_date], 0)), "")</f>
        <v>29</v>
      </c>
      <c r="K2902" t="str">
        <f>IF(Birlesme[[#This Row],[Max_price]]&gt;Birlesme[[#This Row],[Last_campaign_price]],"Endirim olacaq","Endirim yoxdur")</f>
        <v>Endirim olacaq</v>
      </c>
      <c r="L2902" t="str">
        <f>IF(Birlesme[[#This Row],[Endirim]]="Endirim yoxdur", "Yoxdur",INDEX(E:E, MATCH(Birlesme[[#This Row],[Max_price]],G:G,0)))</f>
        <v>OptOutMailings</v>
      </c>
    </row>
    <row r="2903" spans="1:12" x14ac:dyDescent="0.25">
      <c r="A2903" t="s">
        <v>3094</v>
      </c>
      <c r="B2903" t="s">
        <v>3928</v>
      </c>
      <c r="C2903" s="27">
        <v>44765</v>
      </c>
      <c r="D2903" s="27">
        <v>44894</v>
      </c>
      <c r="E2903" t="s">
        <v>3938</v>
      </c>
      <c r="F2903" s="27">
        <v>43695</v>
      </c>
      <c r="G2903">
        <v>75</v>
      </c>
      <c r="H2903" s="27">
        <v>45082</v>
      </c>
      <c r="I2903">
        <v>75</v>
      </c>
      <c r="J2903">
        <f>IFERROR(INDEX(Birlesme[campaign_price], MATCH(Birlesme[[#This Row],[Last_buy_date]], Birlesme[buy_date], 0)), "")</f>
        <v>29</v>
      </c>
      <c r="K2903" t="str">
        <f>IF(Birlesme[[#This Row],[Max_price]]&gt;Birlesme[[#This Row],[Last_campaign_price]],"Endirim olacaq","Endirim yoxdur")</f>
        <v>Endirim olacaq</v>
      </c>
      <c r="L2903" t="str">
        <f>IF(Birlesme[[#This Row],[Endirim]]="Endirim yoxdur", "Yoxdur",INDEX(E:E, MATCH(Birlesme[[#This Row],[Max_price]],G:G,0)))</f>
        <v>OptOutMailings</v>
      </c>
    </row>
    <row r="2904" spans="1:12" x14ac:dyDescent="0.25">
      <c r="A2904" t="s">
        <v>3094</v>
      </c>
      <c r="B2904" t="s">
        <v>3928</v>
      </c>
      <c r="C2904" s="27">
        <v>44765</v>
      </c>
      <c r="D2904" s="27">
        <v>44898</v>
      </c>
      <c r="E2904" t="s">
        <v>3938</v>
      </c>
      <c r="F2904" s="27">
        <v>43695</v>
      </c>
      <c r="G2904">
        <v>75</v>
      </c>
      <c r="H2904" s="27">
        <v>45082</v>
      </c>
      <c r="I2904">
        <v>75</v>
      </c>
      <c r="J2904">
        <f>IFERROR(INDEX(Birlesme[campaign_price], MATCH(Birlesme[[#This Row],[Last_buy_date]], Birlesme[buy_date], 0)), "")</f>
        <v>29</v>
      </c>
      <c r="K2904" t="str">
        <f>IF(Birlesme[[#This Row],[Max_price]]&gt;Birlesme[[#This Row],[Last_campaign_price]],"Endirim olacaq","Endirim yoxdur")</f>
        <v>Endirim olacaq</v>
      </c>
      <c r="L2904" t="str">
        <f>IF(Birlesme[[#This Row],[Endirim]]="Endirim yoxdur", "Yoxdur",INDEX(E:E, MATCH(Birlesme[[#This Row],[Max_price]],G:G,0)))</f>
        <v>OptOutMailings</v>
      </c>
    </row>
    <row r="2905" spans="1:12" x14ac:dyDescent="0.25">
      <c r="A2905" t="s">
        <v>3094</v>
      </c>
      <c r="B2905" t="s">
        <v>3928</v>
      </c>
      <c r="C2905" s="27">
        <v>44765</v>
      </c>
      <c r="D2905" s="27">
        <v>44981</v>
      </c>
      <c r="E2905" t="s">
        <v>3938</v>
      </c>
      <c r="F2905" s="27">
        <v>43695</v>
      </c>
      <c r="G2905">
        <v>75</v>
      </c>
      <c r="H2905" s="27">
        <v>45082</v>
      </c>
      <c r="I2905">
        <v>75</v>
      </c>
      <c r="J2905">
        <f>IFERROR(INDEX(Birlesme[campaign_price], MATCH(Birlesme[[#This Row],[Last_buy_date]], Birlesme[buy_date], 0)), "")</f>
        <v>29</v>
      </c>
      <c r="K2905" t="str">
        <f>IF(Birlesme[[#This Row],[Max_price]]&gt;Birlesme[[#This Row],[Last_campaign_price]],"Endirim olacaq","Endirim yoxdur")</f>
        <v>Endirim olacaq</v>
      </c>
      <c r="L2905" t="str">
        <f>IF(Birlesme[[#This Row],[Endirim]]="Endirim yoxdur", "Yoxdur",INDEX(E:E, MATCH(Birlesme[[#This Row],[Max_price]],G:G,0)))</f>
        <v>OptOutMailings</v>
      </c>
    </row>
    <row r="2906" spans="1:12" x14ac:dyDescent="0.25">
      <c r="A2906" t="s">
        <v>3094</v>
      </c>
      <c r="B2906" t="s">
        <v>3928</v>
      </c>
      <c r="C2906" s="27">
        <v>44765</v>
      </c>
      <c r="D2906" s="27">
        <v>44990</v>
      </c>
      <c r="E2906" t="s">
        <v>3938</v>
      </c>
      <c r="F2906" s="27">
        <v>43695</v>
      </c>
      <c r="G2906">
        <v>75</v>
      </c>
      <c r="H2906" s="27">
        <v>45082</v>
      </c>
      <c r="I2906">
        <v>75</v>
      </c>
      <c r="J2906">
        <f>IFERROR(INDEX(Birlesme[campaign_price], MATCH(Birlesme[[#This Row],[Last_buy_date]], Birlesme[buy_date], 0)), "")</f>
        <v>29</v>
      </c>
      <c r="K2906" t="str">
        <f>IF(Birlesme[[#This Row],[Max_price]]&gt;Birlesme[[#This Row],[Last_campaign_price]],"Endirim olacaq","Endirim yoxdur")</f>
        <v>Endirim olacaq</v>
      </c>
      <c r="L2906" t="str">
        <f>IF(Birlesme[[#This Row],[Endirim]]="Endirim yoxdur", "Yoxdur",INDEX(E:E, MATCH(Birlesme[[#This Row],[Max_price]],G:G,0)))</f>
        <v>OptOutMailings</v>
      </c>
    </row>
    <row r="2907" spans="1:12" x14ac:dyDescent="0.25">
      <c r="A2907" t="s">
        <v>3094</v>
      </c>
      <c r="B2907" t="s">
        <v>3928</v>
      </c>
      <c r="C2907" s="27">
        <v>44765</v>
      </c>
      <c r="D2907" s="27">
        <v>45043</v>
      </c>
      <c r="E2907" t="s">
        <v>3938</v>
      </c>
      <c r="F2907" s="27">
        <v>43695</v>
      </c>
      <c r="G2907">
        <v>75</v>
      </c>
      <c r="H2907" s="27">
        <v>45082</v>
      </c>
      <c r="I2907">
        <v>75</v>
      </c>
      <c r="J2907">
        <f>IFERROR(INDEX(Birlesme[campaign_price], MATCH(Birlesme[[#This Row],[Last_buy_date]], Birlesme[buy_date], 0)), "")</f>
        <v>29</v>
      </c>
      <c r="K2907" t="str">
        <f>IF(Birlesme[[#This Row],[Max_price]]&gt;Birlesme[[#This Row],[Last_campaign_price]],"Endirim olacaq","Endirim yoxdur")</f>
        <v>Endirim olacaq</v>
      </c>
      <c r="L2907" t="str">
        <f>IF(Birlesme[[#This Row],[Endirim]]="Endirim yoxdur", "Yoxdur",INDEX(E:E, MATCH(Birlesme[[#This Row],[Max_price]],G:G,0)))</f>
        <v>OptOutMailings</v>
      </c>
    </row>
    <row r="2908" spans="1:12" x14ac:dyDescent="0.25">
      <c r="A2908" t="s">
        <v>3094</v>
      </c>
      <c r="B2908" t="s">
        <v>3928</v>
      </c>
      <c r="C2908" s="27">
        <v>44765</v>
      </c>
      <c r="D2908" s="27">
        <v>45082</v>
      </c>
      <c r="E2908" t="s">
        <v>3938</v>
      </c>
      <c r="F2908" s="27">
        <v>43695</v>
      </c>
      <c r="G2908">
        <v>75</v>
      </c>
      <c r="H2908" s="27">
        <v>45082</v>
      </c>
      <c r="I2908">
        <v>75</v>
      </c>
      <c r="J2908">
        <f>IFERROR(INDEX(Birlesme[campaign_price], MATCH(Birlesme[[#This Row],[Last_buy_date]], Birlesme[buy_date], 0)), "")</f>
        <v>29</v>
      </c>
      <c r="K2908" t="str">
        <f>IF(Birlesme[[#This Row],[Max_price]]&gt;Birlesme[[#This Row],[Last_campaign_price]],"Endirim olacaq","Endirim yoxdur")</f>
        <v>Endirim olacaq</v>
      </c>
      <c r="L2908" t="str">
        <f>IF(Birlesme[[#This Row],[Endirim]]="Endirim yoxdur", "Yoxdur",INDEX(E:E, MATCH(Birlesme[[#This Row],[Max_price]],G:G,0)))</f>
        <v>OptOutMailings</v>
      </c>
    </row>
    <row r="2909" spans="1:12" x14ac:dyDescent="0.25">
      <c r="A2909" t="s">
        <v>3094</v>
      </c>
      <c r="B2909" t="s">
        <v>3923</v>
      </c>
      <c r="C2909" s="27">
        <v>44788</v>
      </c>
      <c r="D2909" s="27">
        <v>44788</v>
      </c>
      <c r="E2909" t="s">
        <v>3933</v>
      </c>
      <c r="F2909" s="27">
        <v>43502</v>
      </c>
      <c r="G2909">
        <v>26</v>
      </c>
      <c r="H2909" s="27">
        <v>45082</v>
      </c>
      <c r="I2909">
        <v>75</v>
      </c>
      <c r="J2909">
        <f>IFERROR(INDEX(Birlesme[campaign_price], MATCH(Birlesme[[#This Row],[Last_buy_date]], Birlesme[buy_date], 0)), "")</f>
        <v>29</v>
      </c>
      <c r="K2909" t="str">
        <f>IF(Birlesme[[#This Row],[Max_price]]&gt;Birlesme[[#This Row],[Last_campaign_price]],"Endirim olacaq","Endirim yoxdur")</f>
        <v>Endirim olacaq</v>
      </c>
      <c r="L2909" t="str">
        <f>IF(Birlesme[[#This Row],[Endirim]]="Endirim yoxdur", "Yoxdur",INDEX(E:E, MATCH(Birlesme[[#This Row],[Max_price]],G:G,0)))</f>
        <v>OptOutMailings</v>
      </c>
    </row>
    <row r="2910" spans="1:12" x14ac:dyDescent="0.25">
      <c r="A2910" t="s">
        <v>3094</v>
      </c>
      <c r="B2910" t="s">
        <v>3923</v>
      </c>
      <c r="C2910" s="27">
        <v>44788</v>
      </c>
      <c r="D2910" s="27">
        <v>44851</v>
      </c>
      <c r="E2910" t="s">
        <v>3933</v>
      </c>
      <c r="F2910" s="27">
        <v>43502</v>
      </c>
      <c r="G2910">
        <v>26</v>
      </c>
      <c r="H2910" s="27">
        <v>45082</v>
      </c>
      <c r="I2910">
        <v>75</v>
      </c>
      <c r="J2910">
        <f>IFERROR(INDEX(Birlesme[campaign_price], MATCH(Birlesme[[#This Row],[Last_buy_date]], Birlesme[buy_date], 0)), "")</f>
        <v>29</v>
      </c>
      <c r="K2910" t="str">
        <f>IF(Birlesme[[#This Row],[Max_price]]&gt;Birlesme[[#This Row],[Last_campaign_price]],"Endirim olacaq","Endirim yoxdur")</f>
        <v>Endirim olacaq</v>
      </c>
      <c r="L2910" t="str">
        <f>IF(Birlesme[[#This Row],[Endirim]]="Endirim yoxdur", "Yoxdur",INDEX(E:E, MATCH(Birlesme[[#This Row],[Max_price]],G:G,0)))</f>
        <v>OptOutMailings</v>
      </c>
    </row>
    <row r="2911" spans="1:12" x14ac:dyDescent="0.25">
      <c r="A2911" t="s">
        <v>3094</v>
      </c>
      <c r="B2911" t="s">
        <v>3923</v>
      </c>
      <c r="C2911" s="27">
        <v>44788</v>
      </c>
      <c r="D2911" s="27">
        <v>44895</v>
      </c>
      <c r="E2911" t="s">
        <v>3933</v>
      </c>
      <c r="F2911" s="27">
        <v>43502</v>
      </c>
      <c r="G2911">
        <v>26</v>
      </c>
      <c r="H2911" s="27">
        <v>45082</v>
      </c>
      <c r="I2911">
        <v>75</v>
      </c>
      <c r="J2911">
        <f>IFERROR(INDEX(Birlesme[campaign_price], MATCH(Birlesme[[#This Row],[Last_buy_date]], Birlesme[buy_date], 0)), "")</f>
        <v>29</v>
      </c>
      <c r="K2911" t="str">
        <f>IF(Birlesme[[#This Row],[Max_price]]&gt;Birlesme[[#This Row],[Last_campaign_price]],"Endirim olacaq","Endirim yoxdur")</f>
        <v>Endirim olacaq</v>
      </c>
      <c r="L2911" t="str">
        <f>IF(Birlesme[[#This Row],[Endirim]]="Endirim yoxdur", "Yoxdur",INDEX(E:E, MATCH(Birlesme[[#This Row],[Max_price]],G:G,0)))</f>
        <v>OptOutMailings</v>
      </c>
    </row>
    <row r="2912" spans="1:12" x14ac:dyDescent="0.25">
      <c r="A2912" t="s">
        <v>3094</v>
      </c>
      <c r="B2912" t="s">
        <v>3923</v>
      </c>
      <c r="C2912" s="27">
        <v>44788</v>
      </c>
      <c r="D2912" s="27">
        <v>44912</v>
      </c>
      <c r="E2912" t="s">
        <v>3933</v>
      </c>
      <c r="F2912" s="27">
        <v>43502</v>
      </c>
      <c r="G2912">
        <v>26</v>
      </c>
      <c r="H2912" s="27">
        <v>45082</v>
      </c>
      <c r="I2912">
        <v>75</v>
      </c>
      <c r="J2912">
        <f>IFERROR(INDEX(Birlesme[campaign_price], MATCH(Birlesme[[#This Row],[Last_buy_date]], Birlesme[buy_date], 0)), "")</f>
        <v>29</v>
      </c>
      <c r="K2912" t="str">
        <f>IF(Birlesme[[#This Row],[Max_price]]&gt;Birlesme[[#This Row],[Last_campaign_price]],"Endirim olacaq","Endirim yoxdur")</f>
        <v>Endirim olacaq</v>
      </c>
      <c r="L2912" t="str">
        <f>IF(Birlesme[[#This Row],[Endirim]]="Endirim yoxdur", "Yoxdur",INDEX(E:E, MATCH(Birlesme[[#This Row],[Max_price]],G:G,0)))</f>
        <v>OptOutMailings</v>
      </c>
    </row>
    <row r="2913" spans="1:12" x14ac:dyDescent="0.25">
      <c r="A2913" t="s">
        <v>3094</v>
      </c>
      <c r="B2913" t="s">
        <v>3923</v>
      </c>
      <c r="C2913" s="27">
        <v>44788</v>
      </c>
      <c r="D2913" s="27">
        <v>44942</v>
      </c>
      <c r="E2913" t="s">
        <v>3933</v>
      </c>
      <c r="F2913" s="27">
        <v>43502</v>
      </c>
      <c r="G2913">
        <v>26</v>
      </c>
      <c r="H2913" s="27">
        <v>45082</v>
      </c>
      <c r="I2913">
        <v>75</v>
      </c>
      <c r="J2913">
        <f>IFERROR(INDEX(Birlesme[campaign_price], MATCH(Birlesme[[#This Row],[Last_buy_date]], Birlesme[buy_date], 0)), "")</f>
        <v>29</v>
      </c>
      <c r="K2913" t="str">
        <f>IF(Birlesme[[#This Row],[Max_price]]&gt;Birlesme[[#This Row],[Last_campaign_price]],"Endirim olacaq","Endirim yoxdur")</f>
        <v>Endirim olacaq</v>
      </c>
      <c r="L2913" t="str">
        <f>IF(Birlesme[[#This Row],[Endirim]]="Endirim yoxdur", "Yoxdur",INDEX(E:E, MATCH(Birlesme[[#This Row],[Max_price]],G:G,0)))</f>
        <v>OptOutMailings</v>
      </c>
    </row>
    <row r="2914" spans="1:12" x14ac:dyDescent="0.25">
      <c r="A2914" t="s">
        <v>3094</v>
      </c>
      <c r="B2914" t="s">
        <v>3923</v>
      </c>
      <c r="C2914" s="27">
        <v>44788</v>
      </c>
      <c r="D2914" s="27">
        <v>45006</v>
      </c>
      <c r="E2914" t="s">
        <v>3933</v>
      </c>
      <c r="F2914" s="27">
        <v>43502</v>
      </c>
      <c r="G2914">
        <v>26</v>
      </c>
      <c r="H2914" s="27">
        <v>45082</v>
      </c>
      <c r="I2914">
        <v>75</v>
      </c>
      <c r="J2914">
        <f>IFERROR(INDEX(Birlesme[campaign_price], MATCH(Birlesme[[#This Row],[Last_buy_date]], Birlesme[buy_date], 0)), "")</f>
        <v>29</v>
      </c>
      <c r="K2914" t="str">
        <f>IF(Birlesme[[#This Row],[Max_price]]&gt;Birlesme[[#This Row],[Last_campaign_price]],"Endirim olacaq","Endirim yoxdur")</f>
        <v>Endirim olacaq</v>
      </c>
      <c r="L2914" t="str">
        <f>IF(Birlesme[[#This Row],[Endirim]]="Endirim yoxdur", "Yoxdur",INDEX(E:E, MATCH(Birlesme[[#This Row],[Max_price]],G:G,0)))</f>
        <v>OptOutMailings</v>
      </c>
    </row>
    <row r="2915" spans="1:12" x14ac:dyDescent="0.25">
      <c r="A2915" t="s">
        <v>3094</v>
      </c>
      <c r="B2915" t="s">
        <v>3923</v>
      </c>
      <c r="C2915" s="27">
        <v>44788</v>
      </c>
      <c r="D2915" s="27">
        <v>45061</v>
      </c>
      <c r="E2915" t="s">
        <v>3933</v>
      </c>
      <c r="F2915" s="27">
        <v>43502</v>
      </c>
      <c r="G2915">
        <v>26</v>
      </c>
      <c r="H2915" s="27">
        <v>45082</v>
      </c>
      <c r="I2915">
        <v>75</v>
      </c>
      <c r="J2915">
        <f>IFERROR(INDEX(Birlesme[campaign_price], MATCH(Birlesme[[#This Row],[Last_buy_date]], Birlesme[buy_date], 0)), "")</f>
        <v>29</v>
      </c>
      <c r="K2915" t="str">
        <f>IF(Birlesme[[#This Row],[Max_price]]&gt;Birlesme[[#This Row],[Last_campaign_price]],"Endirim olacaq","Endirim yoxdur")</f>
        <v>Endirim olacaq</v>
      </c>
      <c r="L2915" t="str">
        <f>IF(Birlesme[[#This Row],[Endirim]]="Endirim yoxdur", "Yoxdur",INDEX(E:E, MATCH(Birlesme[[#This Row],[Max_price]],G:G,0)))</f>
        <v>OptOutMailings</v>
      </c>
    </row>
    <row r="2916" spans="1:12" x14ac:dyDescent="0.25">
      <c r="A2916" t="s">
        <v>3095</v>
      </c>
      <c r="B2916" t="s">
        <v>3928</v>
      </c>
      <c r="C2916" s="27">
        <v>44596</v>
      </c>
      <c r="D2916" s="27">
        <v>44596</v>
      </c>
      <c r="E2916" t="s">
        <v>3938</v>
      </c>
      <c r="F2916" s="27">
        <v>43695</v>
      </c>
      <c r="G2916">
        <v>75</v>
      </c>
      <c r="H2916" s="27">
        <v>45047</v>
      </c>
      <c r="I2916">
        <v>75</v>
      </c>
      <c r="J2916">
        <f>IFERROR(INDEX(Birlesme[campaign_price], MATCH(Birlesme[[#This Row],[Last_buy_date]], Birlesme[buy_date], 0)), "")</f>
        <v>25</v>
      </c>
      <c r="K2916" t="str">
        <f>IF(Birlesme[[#This Row],[Max_price]]&gt;Birlesme[[#This Row],[Last_campaign_price]],"Endirim olacaq","Endirim yoxdur")</f>
        <v>Endirim olacaq</v>
      </c>
      <c r="L2916" t="str">
        <f>IF(Birlesme[[#This Row],[Endirim]]="Endirim yoxdur", "Yoxdur",INDEX(E:E, MATCH(Birlesme[[#This Row],[Max_price]],G:G,0)))</f>
        <v>OptOutMailings</v>
      </c>
    </row>
    <row r="2917" spans="1:12" x14ac:dyDescent="0.25">
      <c r="A2917" t="s">
        <v>3095</v>
      </c>
      <c r="B2917" t="s">
        <v>3928</v>
      </c>
      <c r="C2917" s="27">
        <v>44596</v>
      </c>
      <c r="D2917" s="27">
        <v>44638</v>
      </c>
      <c r="E2917" t="s">
        <v>3938</v>
      </c>
      <c r="F2917" s="27">
        <v>43695</v>
      </c>
      <c r="G2917">
        <v>75</v>
      </c>
      <c r="H2917" s="27">
        <v>45047</v>
      </c>
      <c r="I2917">
        <v>75</v>
      </c>
      <c r="J2917">
        <f>IFERROR(INDEX(Birlesme[campaign_price], MATCH(Birlesme[[#This Row],[Last_buy_date]], Birlesme[buy_date], 0)), "")</f>
        <v>25</v>
      </c>
      <c r="K2917" t="str">
        <f>IF(Birlesme[[#This Row],[Max_price]]&gt;Birlesme[[#This Row],[Last_campaign_price]],"Endirim olacaq","Endirim yoxdur")</f>
        <v>Endirim olacaq</v>
      </c>
      <c r="L2917" t="str">
        <f>IF(Birlesme[[#This Row],[Endirim]]="Endirim yoxdur", "Yoxdur",INDEX(E:E, MATCH(Birlesme[[#This Row],[Max_price]],G:G,0)))</f>
        <v>OptOutMailings</v>
      </c>
    </row>
    <row r="2918" spans="1:12" x14ac:dyDescent="0.25">
      <c r="A2918" t="s">
        <v>3095</v>
      </c>
      <c r="B2918" t="s">
        <v>3928</v>
      </c>
      <c r="C2918" s="27">
        <v>44596</v>
      </c>
      <c r="D2918" s="27">
        <v>44658</v>
      </c>
      <c r="E2918" t="s">
        <v>3938</v>
      </c>
      <c r="F2918" s="27">
        <v>43695</v>
      </c>
      <c r="G2918">
        <v>75</v>
      </c>
      <c r="H2918" s="27">
        <v>45047</v>
      </c>
      <c r="I2918">
        <v>75</v>
      </c>
      <c r="J2918">
        <f>IFERROR(INDEX(Birlesme[campaign_price], MATCH(Birlesme[[#This Row],[Last_buy_date]], Birlesme[buy_date], 0)), "")</f>
        <v>25</v>
      </c>
      <c r="K2918" t="str">
        <f>IF(Birlesme[[#This Row],[Max_price]]&gt;Birlesme[[#This Row],[Last_campaign_price]],"Endirim olacaq","Endirim yoxdur")</f>
        <v>Endirim olacaq</v>
      </c>
      <c r="L2918" t="str">
        <f>IF(Birlesme[[#This Row],[Endirim]]="Endirim yoxdur", "Yoxdur",INDEX(E:E, MATCH(Birlesme[[#This Row],[Max_price]],G:G,0)))</f>
        <v>OptOutMailings</v>
      </c>
    </row>
    <row r="2919" spans="1:12" x14ac:dyDescent="0.25">
      <c r="A2919" t="s">
        <v>3095</v>
      </c>
      <c r="B2919" t="s">
        <v>3928</v>
      </c>
      <c r="C2919" s="27">
        <v>44596</v>
      </c>
      <c r="D2919" s="27">
        <v>44697</v>
      </c>
      <c r="E2919" t="s">
        <v>3938</v>
      </c>
      <c r="F2919" s="27">
        <v>43695</v>
      </c>
      <c r="G2919">
        <v>75</v>
      </c>
      <c r="H2919" s="27">
        <v>45047</v>
      </c>
      <c r="I2919">
        <v>75</v>
      </c>
      <c r="J2919">
        <f>IFERROR(INDEX(Birlesme[campaign_price], MATCH(Birlesme[[#This Row],[Last_buy_date]], Birlesme[buy_date], 0)), "")</f>
        <v>25</v>
      </c>
      <c r="K2919" t="str">
        <f>IF(Birlesme[[#This Row],[Max_price]]&gt;Birlesme[[#This Row],[Last_campaign_price]],"Endirim olacaq","Endirim yoxdur")</f>
        <v>Endirim olacaq</v>
      </c>
      <c r="L2919" t="str">
        <f>IF(Birlesme[[#This Row],[Endirim]]="Endirim yoxdur", "Yoxdur",INDEX(E:E, MATCH(Birlesme[[#This Row],[Max_price]],G:G,0)))</f>
        <v>OptOutMailings</v>
      </c>
    </row>
    <row r="2920" spans="1:12" x14ac:dyDescent="0.25">
      <c r="A2920" t="s">
        <v>3095</v>
      </c>
      <c r="B2920" t="s">
        <v>3928</v>
      </c>
      <c r="C2920" s="27">
        <v>44596</v>
      </c>
      <c r="D2920" s="27">
        <v>44853</v>
      </c>
      <c r="E2920" t="s">
        <v>3938</v>
      </c>
      <c r="F2920" s="27">
        <v>43695</v>
      </c>
      <c r="G2920">
        <v>75</v>
      </c>
      <c r="H2920" s="27">
        <v>45047</v>
      </c>
      <c r="I2920">
        <v>75</v>
      </c>
      <c r="J2920">
        <f>IFERROR(INDEX(Birlesme[campaign_price], MATCH(Birlesme[[#This Row],[Last_buy_date]], Birlesme[buy_date], 0)), "")</f>
        <v>25</v>
      </c>
      <c r="K2920" t="str">
        <f>IF(Birlesme[[#This Row],[Max_price]]&gt;Birlesme[[#This Row],[Last_campaign_price]],"Endirim olacaq","Endirim yoxdur")</f>
        <v>Endirim olacaq</v>
      </c>
      <c r="L2920" t="str">
        <f>IF(Birlesme[[#This Row],[Endirim]]="Endirim yoxdur", "Yoxdur",INDEX(E:E, MATCH(Birlesme[[#This Row],[Max_price]],G:G,0)))</f>
        <v>OptOutMailings</v>
      </c>
    </row>
    <row r="2921" spans="1:12" x14ac:dyDescent="0.25">
      <c r="A2921" t="s">
        <v>3095</v>
      </c>
      <c r="B2921" t="s">
        <v>3928</v>
      </c>
      <c r="C2921" s="27">
        <v>44596</v>
      </c>
      <c r="D2921" s="27">
        <v>44912</v>
      </c>
      <c r="E2921" t="s">
        <v>3938</v>
      </c>
      <c r="F2921" s="27">
        <v>43695</v>
      </c>
      <c r="G2921">
        <v>75</v>
      </c>
      <c r="H2921" s="27">
        <v>45047</v>
      </c>
      <c r="I2921">
        <v>75</v>
      </c>
      <c r="J2921">
        <f>IFERROR(INDEX(Birlesme[campaign_price], MATCH(Birlesme[[#This Row],[Last_buy_date]], Birlesme[buy_date], 0)), "")</f>
        <v>25</v>
      </c>
      <c r="K2921" t="str">
        <f>IF(Birlesme[[#This Row],[Max_price]]&gt;Birlesme[[#This Row],[Last_campaign_price]],"Endirim olacaq","Endirim yoxdur")</f>
        <v>Endirim olacaq</v>
      </c>
      <c r="L2921" t="str">
        <f>IF(Birlesme[[#This Row],[Endirim]]="Endirim yoxdur", "Yoxdur",INDEX(E:E, MATCH(Birlesme[[#This Row],[Max_price]],G:G,0)))</f>
        <v>OptOutMailings</v>
      </c>
    </row>
    <row r="2922" spans="1:12" x14ac:dyDescent="0.25">
      <c r="A2922" t="s">
        <v>3095</v>
      </c>
      <c r="B2922" t="s">
        <v>3928</v>
      </c>
      <c r="C2922" s="27">
        <v>44596</v>
      </c>
      <c r="D2922" s="27">
        <v>44941</v>
      </c>
      <c r="E2922" t="s">
        <v>3938</v>
      </c>
      <c r="F2922" s="27">
        <v>43695</v>
      </c>
      <c r="G2922">
        <v>75</v>
      </c>
      <c r="H2922" s="27">
        <v>45047</v>
      </c>
      <c r="I2922">
        <v>75</v>
      </c>
      <c r="J2922">
        <f>IFERROR(INDEX(Birlesme[campaign_price], MATCH(Birlesme[[#This Row],[Last_buy_date]], Birlesme[buy_date], 0)), "")</f>
        <v>25</v>
      </c>
      <c r="K2922" t="str">
        <f>IF(Birlesme[[#This Row],[Max_price]]&gt;Birlesme[[#This Row],[Last_campaign_price]],"Endirim olacaq","Endirim yoxdur")</f>
        <v>Endirim olacaq</v>
      </c>
      <c r="L2922" t="str">
        <f>IF(Birlesme[[#This Row],[Endirim]]="Endirim yoxdur", "Yoxdur",INDEX(E:E, MATCH(Birlesme[[#This Row],[Max_price]],G:G,0)))</f>
        <v>OptOutMailings</v>
      </c>
    </row>
    <row r="2923" spans="1:12" x14ac:dyDescent="0.25">
      <c r="A2923" t="s">
        <v>3095</v>
      </c>
      <c r="B2923" t="s">
        <v>3928</v>
      </c>
      <c r="C2923" s="27">
        <v>44596</v>
      </c>
      <c r="D2923" s="27">
        <v>44968</v>
      </c>
      <c r="E2923" t="s">
        <v>3938</v>
      </c>
      <c r="F2923" s="27">
        <v>43695</v>
      </c>
      <c r="G2923">
        <v>75</v>
      </c>
      <c r="H2923" s="27">
        <v>45047</v>
      </c>
      <c r="I2923">
        <v>75</v>
      </c>
      <c r="J2923">
        <f>IFERROR(INDEX(Birlesme[campaign_price], MATCH(Birlesme[[#This Row],[Last_buy_date]], Birlesme[buy_date], 0)), "")</f>
        <v>25</v>
      </c>
      <c r="K2923" t="str">
        <f>IF(Birlesme[[#This Row],[Max_price]]&gt;Birlesme[[#This Row],[Last_campaign_price]],"Endirim olacaq","Endirim yoxdur")</f>
        <v>Endirim olacaq</v>
      </c>
      <c r="L2923" t="str">
        <f>IF(Birlesme[[#This Row],[Endirim]]="Endirim yoxdur", "Yoxdur",INDEX(E:E, MATCH(Birlesme[[#This Row],[Max_price]],G:G,0)))</f>
        <v>OptOutMailings</v>
      </c>
    </row>
    <row r="2924" spans="1:12" x14ac:dyDescent="0.25">
      <c r="A2924" t="s">
        <v>3095</v>
      </c>
      <c r="B2924" t="s">
        <v>3928</v>
      </c>
      <c r="C2924" s="27">
        <v>44596</v>
      </c>
      <c r="D2924" s="27">
        <v>45027</v>
      </c>
      <c r="E2924" t="s">
        <v>3938</v>
      </c>
      <c r="F2924" s="27">
        <v>43695</v>
      </c>
      <c r="G2924">
        <v>75</v>
      </c>
      <c r="H2924" s="27">
        <v>45047</v>
      </c>
      <c r="I2924">
        <v>75</v>
      </c>
      <c r="J2924">
        <f>IFERROR(INDEX(Birlesme[campaign_price], MATCH(Birlesme[[#This Row],[Last_buy_date]], Birlesme[buy_date], 0)), "")</f>
        <v>25</v>
      </c>
      <c r="K2924" t="str">
        <f>IF(Birlesme[[#This Row],[Max_price]]&gt;Birlesme[[#This Row],[Last_campaign_price]],"Endirim olacaq","Endirim yoxdur")</f>
        <v>Endirim olacaq</v>
      </c>
      <c r="L2924" t="str">
        <f>IF(Birlesme[[#This Row],[Endirim]]="Endirim yoxdur", "Yoxdur",INDEX(E:E, MATCH(Birlesme[[#This Row],[Max_price]],G:G,0)))</f>
        <v>OptOutMailings</v>
      </c>
    </row>
    <row r="2925" spans="1:12" x14ac:dyDescent="0.25">
      <c r="A2925" t="s">
        <v>3095</v>
      </c>
      <c r="B2925" t="s">
        <v>3924</v>
      </c>
      <c r="C2925" s="27">
        <v>44820</v>
      </c>
      <c r="D2925" s="27">
        <v>44820</v>
      </c>
      <c r="E2925" t="s">
        <v>3934</v>
      </c>
      <c r="F2925" s="27">
        <v>42352</v>
      </c>
      <c r="G2925">
        <v>22</v>
      </c>
      <c r="H2925" s="27">
        <v>45047</v>
      </c>
      <c r="I2925">
        <v>75</v>
      </c>
      <c r="J2925">
        <f>IFERROR(INDEX(Birlesme[campaign_price], MATCH(Birlesme[[#This Row],[Last_buy_date]], Birlesme[buy_date], 0)), "")</f>
        <v>25</v>
      </c>
      <c r="K2925" t="str">
        <f>IF(Birlesme[[#This Row],[Max_price]]&gt;Birlesme[[#This Row],[Last_campaign_price]],"Endirim olacaq","Endirim yoxdur")</f>
        <v>Endirim olacaq</v>
      </c>
      <c r="L2925" t="str">
        <f>IF(Birlesme[[#This Row],[Endirim]]="Endirim yoxdur", "Yoxdur",INDEX(E:E, MATCH(Birlesme[[#This Row],[Max_price]],G:G,0)))</f>
        <v>OptOutMailings</v>
      </c>
    </row>
    <row r="2926" spans="1:12" x14ac:dyDescent="0.25">
      <c r="A2926" t="s">
        <v>3095</v>
      </c>
      <c r="B2926" t="s">
        <v>3924</v>
      </c>
      <c r="C2926" s="27">
        <v>44820</v>
      </c>
      <c r="D2926" s="27">
        <v>44862</v>
      </c>
      <c r="E2926" t="s">
        <v>3934</v>
      </c>
      <c r="F2926" s="27">
        <v>42352</v>
      </c>
      <c r="G2926">
        <v>22</v>
      </c>
      <c r="H2926" s="27">
        <v>45047</v>
      </c>
      <c r="I2926">
        <v>75</v>
      </c>
      <c r="J2926">
        <f>IFERROR(INDEX(Birlesme[campaign_price], MATCH(Birlesme[[#This Row],[Last_buy_date]], Birlesme[buy_date], 0)), "")</f>
        <v>25</v>
      </c>
      <c r="K2926" t="str">
        <f>IF(Birlesme[[#This Row],[Max_price]]&gt;Birlesme[[#This Row],[Last_campaign_price]],"Endirim olacaq","Endirim yoxdur")</f>
        <v>Endirim olacaq</v>
      </c>
      <c r="L2926" t="str">
        <f>IF(Birlesme[[#This Row],[Endirim]]="Endirim yoxdur", "Yoxdur",INDEX(E:E, MATCH(Birlesme[[#This Row],[Max_price]],G:G,0)))</f>
        <v>OptOutMailings</v>
      </c>
    </row>
    <row r="2927" spans="1:12" x14ac:dyDescent="0.25">
      <c r="A2927" t="s">
        <v>3095</v>
      </c>
      <c r="B2927" t="s">
        <v>3924</v>
      </c>
      <c r="C2927" s="27">
        <v>44820</v>
      </c>
      <c r="D2927" s="27">
        <v>44925</v>
      </c>
      <c r="E2927" t="s">
        <v>3934</v>
      </c>
      <c r="F2927" s="27">
        <v>42352</v>
      </c>
      <c r="G2927">
        <v>22</v>
      </c>
      <c r="H2927" s="27">
        <v>45047</v>
      </c>
      <c r="I2927">
        <v>75</v>
      </c>
      <c r="J2927">
        <f>IFERROR(INDEX(Birlesme[campaign_price], MATCH(Birlesme[[#This Row],[Last_buy_date]], Birlesme[buy_date], 0)), "")</f>
        <v>25</v>
      </c>
      <c r="K2927" t="str">
        <f>IF(Birlesme[[#This Row],[Max_price]]&gt;Birlesme[[#This Row],[Last_campaign_price]],"Endirim olacaq","Endirim yoxdur")</f>
        <v>Endirim olacaq</v>
      </c>
      <c r="L2927" t="str">
        <f>IF(Birlesme[[#This Row],[Endirim]]="Endirim yoxdur", "Yoxdur",INDEX(E:E, MATCH(Birlesme[[#This Row],[Max_price]],G:G,0)))</f>
        <v>OptOutMailings</v>
      </c>
    </row>
    <row r="2928" spans="1:12" x14ac:dyDescent="0.25">
      <c r="A2928" t="s">
        <v>3095</v>
      </c>
      <c r="B2928" t="s">
        <v>3924</v>
      </c>
      <c r="C2928" s="27">
        <v>44820</v>
      </c>
      <c r="D2928" s="27">
        <v>44973</v>
      </c>
      <c r="E2928" t="s">
        <v>3934</v>
      </c>
      <c r="F2928" s="27">
        <v>42352</v>
      </c>
      <c r="G2928">
        <v>22</v>
      </c>
      <c r="H2928" s="27">
        <v>45047</v>
      </c>
      <c r="I2928">
        <v>75</v>
      </c>
      <c r="J2928">
        <f>IFERROR(INDEX(Birlesme[campaign_price], MATCH(Birlesme[[#This Row],[Last_buy_date]], Birlesme[buy_date], 0)), "")</f>
        <v>25</v>
      </c>
      <c r="K2928" t="str">
        <f>IF(Birlesme[[#This Row],[Max_price]]&gt;Birlesme[[#This Row],[Last_campaign_price]],"Endirim olacaq","Endirim yoxdur")</f>
        <v>Endirim olacaq</v>
      </c>
      <c r="L2928" t="str">
        <f>IF(Birlesme[[#This Row],[Endirim]]="Endirim yoxdur", "Yoxdur",INDEX(E:E, MATCH(Birlesme[[#This Row],[Max_price]],G:G,0)))</f>
        <v>OptOutMailings</v>
      </c>
    </row>
    <row r="2929" spans="1:12" x14ac:dyDescent="0.25">
      <c r="A2929" t="s">
        <v>3095</v>
      </c>
      <c r="B2929" t="s">
        <v>3924</v>
      </c>
      <c r="C2929" s="27">
        <v>44820</v>
      </c>
      <c r="D2929" s="27">
        <v>45015</v>
      </c>
      <c r="E2929" t="s">
        <v>3934</v>
      </c>
      <c r="F2929" s="27">
        <v>42352</v>
      </c>
      <c r="G2929">
        <v>22</v>
      </c>
      <c r="H2929" s="27">
        <v>45047</v>
      </c>
      <c r="I2929">
        <v>75</v>
      </c>
      <c r="J2929">
        <f>IFERROR(INDEX(Birlesme[campaign_price], MATCH(Birlesme[[#This Row],[Last_buy_date]], Birlesme[buy_date], 0)), "")</f>
        <v>25</v>
      </c>
      <c r="K2929" t="str">
        <f>IF(Birlesme[[#This Row],[Max_price]]&gt;Birlesme[[#This Row],[Last_campaign_price]],"Endirim olacaq","Endirim yoxdur")</f>
        <v>Endirim olacaq</v>
      </c>
      <c r="L2929" t="str">
        <f>IF(Birlesme[[#This Row],[Endirim]]="Endirim yoxdur", "Yoxdur",INDEX(E:E, MATCH(Birlesme[[#This Row],[Max_price]],G:G,0)))</f>
        <v>OptOutMailings</v>
      </c>
    </row>
    <row r="2930" spans="1:12" x14ac:dyDescent="0.25">
      <c r="A2930" t="s">
        <v>3095</v>
      </c>
      <c r="B2930" t="s">
        <v>3920</v>
      </c>
      <c r="C2930" s="27">
        <v>44852</v>
      </c>
      <c r="D2930" s="27">
        <v>44852</v>
      </c>
      <c r="E2930" t="s">
        <v>3930</v>
      </c>
      <c r="F2930" s="27">
        <v>44699</v>
      </c>
      <c r="G2930">
        <v>10</v>
      </c>
      <c r="H2930" s="27">
        <v>45047</v>
      </c>
      <c r="I2930">
        <v>75</v>
      </c>
      <c r="J2930">
        <f>IFERROR(INDEX(Birlesme[campaign_price], MATCH(Birlesme[[#This Row],[Last_buy_date]], Birlesme[buy_date], 0)), "")</f>
        <v>25</v>
      </c>
      <c r="K2930" t="str">
        <f>IF(Birlesme[[#This Row],[Max_price]]&gt;Birlesme[[#This Row],[Last_campaign_price]],"Endirim olacaq","Endirim yoxdur")</f>
        <v>Endirim olacaq</v>
      </c>
      <c r="L2930" t="str">
        <f>IF(Birlesme[[#This Row],[Endirim]]="Endirim yoxdur", "Yoxdur",INDEX(E:E, MATCH(Birlesme[[#This Row],[Max_price]],G:G,0)))</f>
        <v>OptOutMailings</v>
      </c>
    </row>
    <row r="2931" spans="1:12" x14ac:dyDescent="0.25">
      <c r="A2931" t="s">
        <v>3095</v>
      </c>
      <c r="B2931" t="s">
        <v>3920</v>
      </c>
      <c r="C2931" s="27">
        <v>44852</v>
      </c>
      <c r="D2931" s="27">
        <v>44923</v>
      </c>
      <c r="E2931" t="s">
        <v>3930</v>
      </c>
      <c r="F2931" s="27">
        <v>44699</v>
      </c>
      <c r="G2931">
        <v>10</v>
      </c>
      <c r="H2931" s="27">
        <v>45047</v>
      </c>
      <c r="I2931">
        <v>75</v>
      </c>
      <c r="J2931">
        <f>IFERROR(INDEX(Birlesme[campaign_price], MATCH(Birlesme[[#This Row],[Last_buy_date]], Birlesme[buy_date], 0)), "")</f>
        <v>25</v>
      </c>
      <c r="K2931" t="str">
        <f>IF(Birlesme[[#This Row],[Max_price]]&gt;Birlesme[[#This Row],[Last_campaign_price]],"Endirim olacaq","Endirim yoxdur")</f>
        <v>Endirim olacaq</v>
      </c>
      <c r="L2931" t="str">
        <f>IF(Birlesme[[#This Row],[Endirim]]="Endirim yoxdur", "Yoxdur",INDEX(E:E, MATCH(Birlesme[[#This Row],[Max_price]],G:G,0)))</f>
        <v>OptOutMailings</v>
      </c>
    </row>
    <row r="2932" spans="1:12" x14ac:dyDescent="0.25">
      <c r="A2932" t="s">
        <v>3095</v>
      </c>
      <c r="B2932" t="s">
        <v>3920</v>
      </c>
      <c r="C2932" s="27">
        <v>44852</v>
      </c>
      <c r="D2932" s="27">
        <v>44983</v>
      </c>
      <c r="E2932" t="s">
        <v>3930</v>
      </c>
      <c r="F2932" s="27">
        <v>44699</v>
      </c>
      <c r="G2932">
        <v>10</v>
      </c>
      <c r="H2932" s="27">
        <v>45047</v>
      </c>
      <c r="I2932">
        <v>75</v>
      </c>
      <c r="J2932">
        <f>IFERROR(INDEX(Birlesme[campaign_price], MATCH(Birlesme[[#This Row],[Last_buy_date]], Birlesme[buy_date], 0)), "")</f>
        <v>25</v>
      </c>
      <c r="K2932" t="str">
        <f>IF(Birlesme[[#This Row],[Max_price]]&gt;Birlesme[[#This Row],[Last_campaign_price]],"Endirim olacaq","Endirim yoxdur")</f>
        <v>Endirim olacaq</v>
      </c>
      <c r="L2932" t="str">
        <f>IF(Birlesme[[#This Row],[Endirim]]="Endirim yoxdur", "Yoxdur",INDEX(E:E, MATCH(Birlesme[[#This Row],[Max_price]],G:G,0)))</f>
        <v>OptOutMailings</v>
      </c>
    </row>
    <row r="2933" spans="1:12" x14ac:dyDescent="0.25">
      <c r="A2933" t="s">
        <v>3095</v>
      </c>
      <c r="B2933" t="s">
        <v>3920</v>
      </c>
      <c r="C2933" s="27">
        <v>44852</v>
      </c>
      <c r="D2933" s="27">
        <v>44987</v>
      </c>
      <c r="E2933" t="s">
        <v>3930</v>
      </c>
      <c r="F2933" s="27">
        <v>44699</v>
      </c>
      <c r="G2933">
        <v>10</v>
      </c>
      <c r="H2933" s="27">
        <v>45047</v>
      </c>
      <c r="I2933">
        <v>75</v>
      </c>
      <c r="J2933">
        <f>IFERROR(INDEX(Birlesme[campaign_price], MATCH(Birlesme[[#This Row],[Last_buy_date]], Birlesme[buy_date], 0)), "")</f>
        <v>25</v>
      </c>
      <c r="K2933" t="str">
        <f>IF(Birlesme[[#This Row],[Max_price]]&gt;Birlesme[[#This Row],[Last_campaign_price]],"Endirim olacaq","Endirim yoxdur")</f>
        <v>Endirim olacaq</v>
      </c>
      <c r="L2933" t="str">
        <f>IF(Birlesme[[#This Row],[Endirim]]="Endirim yoxdur", "Yoxdur",INDEX(E:E, MATCH(Birlesme[[#This Row],[Max_price]],G:G,0)))</f>
        <v>OptOutMailings</v>
      </c>
    </row>
    <row r="2934" spans="1:12" x14ac:dyDescent="0.25">
      <c r="A2934" t="s">
        <v>3095</v>
      </c>
      <c r="B2934" t="s">
        <v>3920</v>
      </c>
      <c r="C2934" s="27">
        <v>44852</v>
      </c>
      <c r="D2934" s="27">
        <v>45018</v>
      </c>
      <c r="E2934" t="s">
        <v>3930</v>
      </c>
      <c r="F2934" s="27">
        <v>44699</v>
      </c>
      <c r="G2934">
        <v>10</v>
      </c>
      <c r="H2934" s="27">
        <v>45047</v>
      </c>
      <c r="I2934">
        <v>75</v>
      </c>
      <c r="J2934">
        <f>IFERROR(INDEX(Birlesme[campaign_price], MATCH(Birlesme[[#This Row],[Last_buy_date]], Birlesme[buy_date], 0)), "")</f>
        <v>25</v>
      </c>
      <c r="K2934" t="str">
        <f>IF(Birlesme[[#This Row],[Max_price]]&gt;Birlesme[[#This Row],[Last_campaign_price]],"Endirim olacaq","Endirim yoxdur")</f>
        <v>Endirim olacaq</v>
      </c>
      <c r="L2934" t="str">
        <f>IF(Birlesme[[#This Row],[Endirim]]="Endirim yoxdur", "Yoxdur",INDEX(E:E, MATCH(Birlesme[[#This Row],[Max_price]],G:G,0)))</f>
        <v>OptOutMailings</v>
      </c>
    </row>
    <row r="2935" spans="1:12" x14ac:dyDescent="0.25">
      <c r="A2935" t="s">
        <v>3095</v>
      </c>
      <c r="B2935" t="s">
        <v>3920</v>
      </c>
      <c r="C2935" s="27">
        <v>44852</v>
      </c>
      <c r="D2935" s="27">
        <v>45047</v>
      </c>
      <c r="E2935" t="s">
        <v>3930</v>
      </c>
      <c r="F2935" s="27">
        <v>44699</v>
      </c>
      <c r="G2935">
        <v>10</v>
      </c>
      <c r="H2935" s="27">
        <v>45047</v>
      </c>
      <c r="I2935">
        <v>75</v>
      </c>
      <c r="J2935">
        <f>IFERROR(INDEX(Birlesme[campaign_price], MATCH(Birlesme[[#This Row],[Last_buy_date]], Birlesme[buy_date], 0)), "")</f>
        <v>25</v>
      </c>
      <c r="K2935" t="str">
        <f>IF(Birlesme[[#This Row],[Max_price]]&gt;Birlesme[[#This Row],[Last_campaign_price]],"Endirim olacaq","Endirim yoxdur")</f>
        <v>Endirim olacaq</v>
      </c>
      <c r="L2935" t="str">
        <f>IF(Birlesme[[#This Row],[Endirim]]="Endirim yoxdur", "Yoxdur",INDEX(E:E, MATCH(Birlesme[[#This Row],[Max_price]],G:G,0)))</f>
        <v>OptOutMailings</v>
      </c>
    </row>
    <row r="2936" spans="1:12" x14ac:dyDescent="0.25">
      <c r="A2936" t="s">
        <v>3096</v>
      </c>
      <c r="B2936" t="s">
        <v>3947</v>
      </c>
      <c r="C2936" s="27">
        <v>44603</v>
      </c>
      <c r="D2936" s="27">
        <v>44603</v>
      </c>
      <c r="E2936" t="s">
        <v>3940</v>
      </c>
      <c r="F2936" s="27">
        <v>42623</v>
      </c>
      <c r="G2936">
        <v>62</v>
      </c>
      <c r="H2936" s="27">
        <v>45066</v>
      </c>
      <c r="I2936">
        <v>62</v>
      </c>
      <c r="J2936">
        <f>IFERROR(INDEX(Birlesme[campaign_price], MATCH(Birlesme[[#This Row],[Last_buy_date]], Birlesme[buy_date], 0)), "")</f>
        <v>29</v>
      </c>
      <c r="K2936" t="str">
        <f>IF(Birlesme[[#This Row],[Max_price]]&gt;Birlesme[[#This Row],[Last_campaign_price]],"Endirim olacaq","Endirim yoxdur")</f>
        <v>Endirim olacaq</v>
      </c>
      <c r="L2936" t="str">
        <f>IF(Birlesme[[#This Row],[Endirim]]="Endirim yoxdur", "Yoxdur",INDEX(E:E, MATCH(Birlesme[[#This Row],[Max_price]],G:G,0)))</f>
        <v>OwnsComputer</v>
      </c>
    </row>
    <row r="2937" spans="1:12" x14ac:dyDescent="0.25">
      <c r="A2937" t="s">
        <v>3096</v>
      </c>
      <c r="B2937" t="s">
        <v>3947</v>
      </c>
      <c r="C2937" s="27">
        <v>44603</v>
      </c>
      <c r="D2937" s="27">
        <v>44642</v>
      </c>
      <c r="E2937" t="s">
        <v>3940</v>
      </c>
      <c r="F2937" s="27">
        <v>42623</v>
      </c>
      <c r="G2937">
        <v>62</v>
      </c>
      <c r="H2937" s="27">
        <v>45066</v>
      </c>
      <c r="I2937">
        <v>62</v>
      </c>
      <c r="J2937">
        <f>IFERROR(INDEX(Birlesme[campaign_price], MATCH(Birlesme[[#This Row],[Last_buy_date]], Birlesme[buy_date], 0)), "")</f>
        <v>29</v>
      </c>
      <c r="K2937" t="str">
        <f>IF(Birlesme[[#This Row],[Max_price]]&gt;Birlesme[[#This Row],[Last_campaign_price]],"Endirim olacaq","Endirim yoxdur")</f>
        <v>Endirim olacaq</v>
      </c>
      <c r="L2937" t="str">
        <f>IF(Birlesme[[#This Row],[Endirim]]="Endirim yoxdur", "Yoxdur",INDEX(E:E, MATCH(Birlesme[[#This Row],[Max_price]],G:G,0)))</f>
        <v>OwnsComputer</v>
      </c>
    </row>
    <row r="2938" spans="1:12" x14ac:dyDescent="0.25">
      <c r="A2938" t="s">
        <v>3096</v>
      </c>
      <c r="B2938" t="s">
        <v>3947</v>
      </c>
      <c r="C2938" s="27">
        <v>44603</v>
      </c>
      <c r="D2938" s="27">
        <v>44692</v>
      </c>
      <c r="E2938" t="s">
        <v>3940</v>
      </c>
      <c r="F2938" s="27">
        <v>42623</v>
      </c>
      <c r="G2938">
        <v>62</v>
      </c>
      <c r="H2938" s="27">
        <v>45066</v>
      </c>
      <c r="I2938">
        <v>62</v>
      </c>
      <c r="J2938">
        <f>IFERROR(INDEX(Birlesme[campaign_price], MATCH(Birlesme[[#This Row],[Last_buy_date]], Birlesme[buy_date], 0)), "")</f>
        <v>29</v>
      </c>
      <c r="K2938" t="str">
        <f>IF(Birlesme[[#This Row],[Max_price]]&gt;Birlesme[[#This Row],[Last_campaign_price]],"Endirim olacaq","Endirim yoxdur")</f>
        <v>Endirim olacaq</v>
      </c>
      <c r="L2938" t="str">
        <f>IF(Birlesme[[#This Row],[Endirim]]="Endirim yoxdur", "Yoxdur",INDEX(E:E, MATCH(Birlesme[[#This Row],[Max_price]],G:G,0)))</f>
        <v>OwnsComputer</v>
      </c>
    </row>
    <row r="2939" spans="1:12" x14ac:dyDescent="0.25">
      <c r="A2939" t="s">
        <v>3096</v>
      </c>
      <c r="B2939" t="s">
        <v>3947</v>
      </c>
      <c r="C2939" s="27">
        <v>44603</v>
      </c>
      <c r="D2939" s="27">
        <v>44830</v>
      </c>
      <c r="E2939" t="s">
        <v>3940</v>
      </c>
      <c r="F2939" s="27">
        <v>42623</v>
      </c>
      <c r="G2939">
        <v>62</v>
      </c>
      <c r="H2939" s="27">
        <v>45066</v>
      </c>
      <c r="I2939">
        <v>62</v>
      </c>
      <c r="J2939">
        <f>IFERROR(INDEX(Birlesme[campaign_price], MATCH(Birlesme[[#This Row],[Last_buy_date]], Birlesme[buy_date], 0)), "")</f>
        <v>29</v>
      </c>
      <c r="K2939" t="str">
        <f>IF(Birlesme[[#This Row],[Max_price]]&gt;Birlesme[[#This Row],[Last_campaign_price]],"Endirim olacaq","Endirim yoxdur")</f>
        <v>Endirim olacaq</v>
      </c>
      <c r="L2939" t="str">
        <f>IF(Birlesme[[#This Row],[Endirim]]="Endirim yoxdur", "Yoxdur",INDEX(E:E, MATCH(Birlesme[[#This Row],[Max_price]],G:G,0)))</f>
        <v>OwnsComputer</v>
      </c>
    </row>
    <row r="2940" spans="1:12" x14ac:dyDescent="0.25">
      <c r="A2940" t="s">
        <v>3096</v>
      </c>
      <c r="B2940" t="s">
        <v>3947</v>
      </c>
      <c r="C2940" s="27">
        <v>44603</v>
      </c>
      <c r="D2940" s="27">
        <v>44846</v>
      </c>
      <c r="E2940" t="s">
        <v>3940</v>
      </c>
      <c r="F2940" s="27">
        <v>42623</v>
      </c>
      <c r="G2940">
        <v>62</v>
      </c>
      <c r="H2940" s="27">
        <v>45066</v>
      </c>
      <c r="I2940">
        <v>62</v>
      </c>
      <c r="J2940">
        <f>IFERROR(INDEX(Birlesme[campaign_price], MATCH(Birlesme[[#This Row],[Last_buy_date]], Birlesme[buy_date], 0)), "")</f>
        <v>29</v>
      </c>
      <c r="K2940" t="str">
        <f>IF(Birlesme[[#This Row],[Max_price]]&gt;Birlesme[[#This Row],[Last_campaign_price]],"Endirim olacaq","Endirim yoxdur")</f>
        <v>Endirim olacaq</v>
      </c>
      <c r="L2940" t="str">
        <f>IF(Birlesme[[#This Row],[Endirim]]="Endirim yoxdur", "Yoxdur",INDEX(E:E, MATCH(Birlesme[[#This Row],[Max_price]],G:G,0)))</f>
        <v>OwnsComputer</v>
      </c>
    </row>
    <row r="2941" spans="1:12" x14ac:dyDescent="0.25">
      <c r="A2941" t="s">
        <v>3096</v>
      </c>
      <c r="B2941" t="s">
        <v>3947</v>
      </c>
      <c r="C2941" s="27">
        <v>44603</v>
      </c>
      <c r="D2941" s="27">
        <v>45028</v>
      </c>
      <c r="E2941" t="s">
        <v>3940</v>
      </c>
      <c r="F2941" s="27">
        <v>42623</v>
      </c>
      <c r="G2941">
        <v>62</v>
      </c>
      <c r="H2941" s="27">
        <v>45066</v>
      </c>
      <c r="I2941">
        <v>62</v>
      </c>
      <c r="J2941">
        <f>IFERROR(INDEX(Birlesme[campaign_price], MATCH(Birlesme[[#This Row],[Last_buy_date]], Birlesme[buy_date], 0)), "")</f>
        <v>29</v>
      </c>
      <c r="K2941" t="str">
        <f>IF(Birlesme[[#This Row],[Max_price]]&gt;Birlesme[[#This Row],[Last_campaign_price]],"Endirim olacaq","Endirim yoxdur")</f>
        <v>Endirim olacaq</v>
      </c>
      <c r="L2941" t="str">
        <f>IF(Birlesme[[#This Row],[Endirim]]="Endirim yoxdur", "Yoxdur",INDEX(E:E, MATCH(Birlesme[[#This Row],[Max_price]],G:G,0)))</f>
        <v>OwnsComputer</v>
      </c>
    </row>
    <row r="2942" spans="1:12" x14ac:dyDescent="0.25">
      <c r="A2942" t="s">
        <v>3096</v>
      </c>
      <c r="B2942" t="s">
        <v>3953</v>
      </c>
      <c r="C2942" s="27">
        <v>44752</v>
      </c>
      <c r="D2942" s="27">
        <v>44752</v>
      </c>
      <c r="E2942" t="s">
        <v>3946</v>
      </c>
      <c r="F2942" s="27">
        <v>44744</v>
      </c>
      <c r="G2942">
        <v>29</v>
      </c>
      <c r="H2942" s="27">
        <v>45066</v>
      </c>
      <c r="I2942">
        <v>62</v>
      </c>
      <c r="J2942">
        <f>IFERROR(INDEX(Birlesme[campaign_price], MATCH(Birlesme[[#This Row],[Last_buy_date]], Birlesme[buy_date], 0)), "")</f>
        <v>29</v>
      </c>
      <c r="K2942" t="str">
        <f>IF(Birlesme[[#This Row],[Max_price]]&gt;Birlesme[[#This Row],[Last_campaign_price]],"Endirim olacaq","Endirim yoxdur")</f>
        <v>Endirim olacaq</v>
      </c>
      <c r="L2942" t="str">
        <f>IF(Birlesme[[#This Row],[Endirim]]="Endirim yoxdur", "Yoxdur",INDEX(E:E, MATCH(Birlesme[[#This Row],[Max_price]],G:G,0)))</f>
        <v>OwnsComputer</v>
      </c>
    </row>
    <row r="2943" spans="1:12" x14ac:dyDescent="0.25">
      <c r="A2943" t="s">
        <v>3096</v>
      </c>
      <c r="B2943" t="s">
        <v>3953</v>
      </c>
      <c r="C2943" s="27">
        <v>44752</v>
      </c>
      <c r="D2943" s="27">
        <v>44820</v>
      </c>
      <c r="E2943" t="s">
        <v>3946</v>
      </c>
      <c r="F2943" s="27">
        <v>44744</v>
      </c>
      <c r="G2943">
        <v>29</v>
      </c>
      <c r="H2943" s="27">
        <v>45066</v>
      </c>
      <c r="I2943">
        <v>62</v>
      </c>
      <c r="J2943">
        <f>IFERROR(INDEX(Birlesme[campaign_price], MATCH(Birlesme[[#This Row],[Last_buy_date]], Birlesme[buy_date], 0)), "")</f>
        <v>29</v>
      </c>
      <c r="K2943" t="str">
        <f>IF(Birlesme[[#This Row],[Max_price]]&gt;Birlesme[[#This Row],[Last_campaign_price]],"Endirim olacaq","Endirim yoxdur")</f>
        <v>Endirim olacaq</v>
      </c>
      <c r="L2943" t="str">
        <f>IF(Birlesme[[#This Row],[Endirim]]="Endirim yoxdur", "Yoxdur",INDEX(E:E, MATCH(Birlesme[[#This Row],[Max_price]],G:G,0)))</f>
        <v>OwnsComputer</v>
      </c>
    </row>
    <row r="2944" spans="1:12" x14ac:dyDescent="0.25">
      <c r="A2944" t="s">
        <v>3096</v>
      </c>
      <c r="B2944" t="s">
        <v>3953</v>
      </c>
      <c r="C2944" s="27">
        <v>44752</v>
      </c>
      <c r="D2944" s="27">
        <v>44917</v>
      </c>
      <c r="E2944" t="s">
        <v>3946</v>
      </c>
      <c r="F2944" s="27">
        <v>44744</v>
      </c>
      <c r="G2944">
        <v>29</v>
      </c>
      <c r="H2944" s="27">
        <v>45066</v>
      </c>
      <c r="I2944">
        <v>62</v>
      </c>
      <c r="J2944">
        <f>IFERROR(INDEX(Birlesme[campaign_price], MATCH(Birlesme[[#This Row],[Last_buy_date]], Birlesme[buy_date], 0)), "")</f>
        <v>29</v>
      </c>
      <c r="K2944" t="str">
        <f>IF(Birlesme[[#This Row],[Max_price]]&gt;Birlesme[[#This Row],[Last_campaign_price]],"Endirim olacaq","Endirim yoxdur")</f>
        <v>Endirim olacaq</v>
      </c>
      <c r="L2944" t="str">
        <f>IF(Birlesme[[#This Row],[Endirim]]="Endirim yoxdur", "Yoxdur",INDEX(E:E, MATCH(Birlesme[[#This Row],[Max_price]],G:G,0)))</f>
        <v>OwnsComputer</v>
      </c>
    </row>
    <row r="2945" spans="1:12" x14ac:dyDescent="0.25">
      <c r="A2945" t="s">
        <v>3096</v>
      </c>
      <c r="B2945" t="s">
        <v>3953</v>
      </c>
      <c r="C2945" s="27">
        <v>44752</v>
      </c>
      <c r="D2945" s="27">
        <v>44949</v>
      </c>
      <c r="E2945" t="s">
        <v>3946</v>
      </c>
      <c r="F2945" s="27">
        <v>44744</v>
      </c>
      <c r="G2945">
        <v>29</v>
      </c>
      <c r="H2945" s="27">
        <v>45066</v>
      </c>
      <c r="I2945">
        <v>62</v>
      </c>
      <c r="J2945">
        <f>IFERROR(INDEX(Birlesme[campaign_price], MATCH(Birlesme[[#This Row],[Last_buy_date]], Birlesme[buy_date], 0)), "")</f>
        <v>29</v>
      </c>
      <c r="K2945" t="str">
        <f>IF(Birlesme[[#This Row],[Max_price]]&gt;Birlesme[[#This Row],[Last_campaign_price]],"Endirim olacaq","Endirim yoxdur")</f>
        <v>Endirim olacaq</v>
      </c>
      <c r="L2945" t="str">
        <f>IF(Birlesme[[#This Row],[Endirim]]="Endirim yoxdur", "Yoxdur",INDEX(E:E, MATCH(Birlesme[[#This Row],[Max_price]],G:G,0)))</f>
        <v>OwnsComputer</v>
      </c>
    </row>
    <row r="2946" spans="1:12" x14ac:dyDescent="0.25">
      <c r="A2946" t="s">
        <v>3096</v>
      </c>
      <c r="B2946" t="s">
        <v>3953</v>
      </c>
      <c r="C2946" s="27">
        <v>44752</v>
      </c>
      <c r="D2946" s="27">
        <v>44968</v>
      </c>
      <c r="E2946" t="s">
        <v>3946</v>
      </c>
      <c r="F2946" s="27">
        <v>44744</v>
      </c>
      <c r="G2946">
        <v>29</v>
      </c>
      <c r="H2946" s="27">
        <v>45066</v>
      </c>
      <c r="I2946">
        <v>62</v>
      </c>
      <c r="J2946">
        <f>IFERROR(INDEX(Birlesme[campaign_price], MATCH(Birlesme[[#This Row],[Last_buy_date]], Birlesme[buy_date], 0)), "")</f>
        <v>29</v>
      </c>
      <c r="K2946" t="str">
        <f>IF(Birlesme[[#This Row],[Max_price]]&gt;Birlesme[[#This Row],[Last_campaign_price]],"Endirim olacaq","Endirim yoxdur")</f>
        <v>Endirim olacaq</v>
      </c>
      <c r="L2946" t="str">
        <f>IF(Birlesme[[#This Row],[Endirim]]="Endirim yoxdur", "Yoxdur",INDEX(E:E, MATCH(Birlesme[[#This Row],[Max_price]],G:G,0)))</f>
        <v>OwnsComputer</v>
      </c>
    </row>
    <row r="2947" spans="1:12" x14ac:dyDescent="0.25">
      <c r="A2947" t="s">
        <v>3096</v>
      </c>
      <c r="B2947" t="s">
        <v>3953</v>
      </c>
      <c r="C2947" s="27">
        <v>44752</v>
      </c>
      <c r="D2947" s="27">
        <v>45040</v>
      </c>
      <c r="E2947" t="s">
        <v>3946</v>
      </c>
      <c r="F2947" s="27">
        <v>44744</v>
      </c>
      <c r="G2947">
        <v>29</v>
      </c>
      <c r="H2947" s="27">
        <v>45066</v>
      </c>
      <c r="I2947">
        <v>62</v>
      </c>
      <c r="J2947">
        <f>IFERROR(INDEX(Birlesme[campaign_price], MATCH(Birlesme[[#This Row],[Last_buy_date]], Birlesme[buy_date], 0)), "")</f>
        <v>29</v>
      </c>
      <c r="K2947" t="str">
        <f>IF(Birlesme[[#This Row],[Max_price]]&gt;Birlesme[[#This Row],[Last_campaign_price]],"Endirim olacaq","Endirim yoxdur")</f>
        <v>Endirim olacaq</v>
      </c>
      <c r="L2947" t="str">
        <f>IF(Birlesme[[#This Row],[Endirim]]="Endirim yoxdur", "Yoxdur",INDEX(E:E, MATCH(Birlesme[[#This Row],[Max_price]],G:G,0)))</f>
        <v>OwnsComputer</v>
      </c>
    </row>
    <row r="2948" spans="1:12" x14ac:dyDescent="0.25">
      <c r="A2948" t="s">
        <v>3096</v>
      </c>
      <c r="B2948" t="s">
        <v>3953</v>
      </c>
      <c r="C2948" s="27">
        <v>44752</v>
      </c>
      <c r="D2948" s="27">
        <v>45066</v>
      </c>
      <c r="E2948" t="s">
        <v>3946</v>
      </c>
      <c r="F2948" s="27">
        <v>44744</v>
      </c>
      <c r="G2948">
        <v>29</v>
      </c>
      <c r="H2948" s="27">
        <v>45066</v>
      </c>
      <c r="I2948">
        <v>62</v>
      </c>
      <c r="J2948">
        <f>IFERROR(INDEX(Birlesme[campaign_price], MATCH(Birlesme[[#This Row],[Last_buy_date]], Birlesme[buy_date], 0)), "")</f>
        <v>29</v>
      </c>
      <c r="K2948" t="str">
        <f>IF(Birlesme[[#This Row],[Max_price]]&gt;Birlesme[[#This Row],[Last_campaign_price]],"Endirim olacaq","Endirim yoxdur")</f>
        <v>Endirim olacaq</v>
      </c>
      <c r="L2948" t="str">
        <f>IF(Birlesme[[#This Row],[Endirim]]="Endirim yoxdur", "Yoxdur",INDEX(E:E, MATCH(Birlesme[[#This Row],[Max_price]],G:G,0)))</f>
        <v>OwnsComputer</v>
      </c>
    </row>
    <row r="2949" spans="1:12" x14ac:dyDescent="0.25">
      <c r="A2949" t="s">
        <v>3096</v>
      </c>
      <c r="B2949" t="s">
        <v>3952</v>
      </c>
      <c r="C2949" s="27">
        <v>44939</v>
      </c>
      <c r="D2949" s="27">
        <v>44939</v>
      </c>
      <c r="E2949" t="s">
        <v>3945</v>
      </c>
      <c r="F2949" s="27">
        <v>43414</v>
      </c>
      <c r="G2949">
        <v>16</v>
      </c>
      <c r="H2949" s="27">
        <v>45066</v>
      </c>
      <c r="I2949">
        <v>62</v>
      </c>
      <c r="J2949">
        <f>IFERROR(INDEX(Birlesme[campaign_price], MATCH(Birlesme[[#This Row],[Last_buy_date]], Birlesme[buy_date], 0)), "")</f>
        <v>29</v>
      </c>
      <c r="K2949" t="str">
        <f>IF(Birlesme[[#This Row],[Max_price]]&gt;Birlesme[[#This Row],[Last_campaign_price]],"Endirim olacaq","Endirim yoxdur")</f>
        <v>Endirim olacaq</v>
      </c>
      <c r="L2949" t="str">
        <f>IF(Birlesme[[#This Row],[Endirim]]="Endirim yoxdur", "Yoxdur",INDEX(E:E, MATCH(Birlesme[[#This Row],[Max_price]],G:G,0)))</f>
        <v>OwnsComputer</v>
      </c>
    </row>
    <row r="2950" spans="1:12" x14ac:dyDescent="0.25">
      <c r="A2950" t="s">
        <v>3096</v>
      </c>
      <c r="B2950" t="s">
        <v>3952</v>
      </c>
      <c r="C2950" s="27">
        <v>44939</v>
      </c>
      <c r="D2950" s="27">
        <v>44980</v>
      </c>
      <c r="E2950" t="s">
        <v>3945</v>
      </c>
      <c r="F2950" s="27">
        <v>43414</v>
      </c>
      <c r="G2950">
        <v>16</v>
      </c>
      <c r="H2950" s="27">
        <v>45066</v>
      </c>
      <c r="I2950">
        <v>62</v>
      </c>
      <c r="J2950">
        <f>IFERROR(INDEX(Birlesme[campaign_price], MATCH(Birlesme[[#This Row],[Last_buy_date]], Birlesme[buy_date], 0)), "")</f>
        <v>29</v>
      </c>
      <c r="K2950" t="str">
        <f>IF(Birlesme[[#This Row],[Max_price]]&gt;Birlesme[[#This Row],[Last_campaign_price]],"Endirim olacaq","Endirim yoxdur")</f>
        <v>Endirim olacaq</v>
      </c>
      <c r="L2950" t="str">
        <f>IF(Birlesme[[#This Row],[Endirim]]="Endirim yoxdur", "Yoxdur",INDEX(E:E, MATCH(Birlesme[[#This Row],[Max_price]],G:G,0)))</f>
        <v>OwnsComputer</v>
      </c>
    </row>
    <row r="2951" spans="1:12" x14ac:dyDescent="0.25">
      <c r="A2951" t="s">
        <v>3096</v>
      </c>
      <c r="B2951" t="s">
        <v>3952</v>
      </c>
      <c r="C2951" s="27">
        <v>44939</v>
      </c>
      <c r="D2951" s="27">
        <v>45010</v>
      </c>
      <c r="E2951" t="s">
        <v>3945</v>
      </c>
      <c r="F2951" s="27">
        <v>43414</v>
      </c>
      <c r="G2951">
        <v>16</v>
      </c>
      <c r="H2951" s="27">
        <v>45066</v>
      </c>
      <c r="I2951">
        <v>62</v>
      </c>
      <c r="J2951">
        <f>IFERROR(INDEX(Birlesme[campaign_price], MATCH(Birlesme[[#This Row],[Last_buy_date]], Birlesme[buy_date], 0)), "")</f>
        <v>29</v>
      </c>
      <c r="K2951" t="str">
        <f>IF(Birlesme[[#This Row],[Max_price]]&gt;Birlesme[[#This Row],[Last_campaign_price]],"Endirim olacaq","Endirim yoxdur")</f>
        <v>Endirim olacaq</v>
      </c>
      <c r="L2951" t="str">
        <f>IF(Birlesme[[#This Row],[Endirim]]="Endirim yoxdur", "Yoxdur",INDEX(E:E, MATCH(Birlesme[[#This Row],[Max_price]],G:G,0)))</f>
        <v>OwnsComputer</v>
      </c>
    </row>
    <row r="2952" spans="1:12" x14ac:dyDescent="0.25">
      <c r="A2952" t="s">
        <v>3096</v>
      </c>
      <c r="B2952" t="s">
        <v>3952</v>
      </c>
      <c r="C2952" s="27">
        <v>44939</v>
      </c>
      <c r="D2952" s="27">
        <v>45044</v>
      </c>
      <c r="E2952" t="s">
        <v>3945</v>
      </c>
      <c r="F2952" s="27">
        <v>43414</v>
      </c>
      <c r="G2952">
        <v>16</v>
      </c>
      <c r="H2952" s="27">
        <v>45066</v>
      </c>
      <c r="I2952">
        <v>62</v>
      </c>
      <c r="J2952">
        <f>IFERROR(INDEX(Birlesme[campaign_price], MATCH(Birlesme[[#This Row],[Last_buy_date]], Birlesme[buy_date], 0)), "")</f>
        <v>29</v>
      </c>
      <c r="K2952" t="str">
        <f>IF(Birlesme[[#This Row],[Max_price]]&gt;Birlesme[[#This Row],[Last_campaign_price]],"Endirim olacaq","Endirim yoxdur")</f>
        <v>Endirim olacaq</v>
      </c>
      <c r="L2952" t="str">
        <f>IF(Birlesme[[#This Row],[Endirim]]="Endirim yoxdur", "Yoxdur",INDEX(E:E, MATCH(Birlesme[[#This Row],[Max_price]],G:G,0)))</f>
        <v>OwnsComputer</v>
      </c>
    </row>
    <row r="2953" spans="1:12" x14ac:dyDescent="0.25">
      <c r="A2953" t="s">
        <v>3097</v>
      </c>
      <c r="B2953" t="s">
        <v>3928</v>
      </c>
      <c r="C2953" s="27">
        <v>44731</v>
      </c>
      <c r="D2953" s="27">
        <v>44731</v>
      </c>
      <c r="E2953" t="s">
        <v>3938</v>
      </c>
      <c r="F2953" s="27">
        <v>43695</v>
      </c>
      <c r="G2953">
        <v>75</v>
      </c>
      <c r="H2953" s="27">
        <v>45073</v>
      </c>
      <c r="I2953">
        <v>75</v>
      </c>
      <c r="J2953">
        <f>IFERROR(INDEX(Birlesme[campaign_price], MATCH(Birlesme[[#This Row],[Last_buy_date]], Birlesme[buy_date], 0)), "")</f>
        <v>25</v>
      </c>
      <c r="K2953" t="str">
        <f>IF(Birlesme[[#This Row],[Max_price]]&gt;Birlesme[[#This Row],[Last_campaign_price]],"Endirim olacaq","Endirim yoxdur")</f>
        <v>Endirim olacaq</v>
      </c>
      <c r="L2953" t="str">
        <f>IF(Birlesme[[#This Row],[Endirim]]="Endirim yoxdur", "Yoxdur",INDEX(E:E, MATCH(Birlesme[[#This Row],[Max_price]],G:G,0)))</f>
        <v>OptOutMailings</v>
      </c>
    </row>
    <row r="2954" spans="1:12" x14ac:dyDescent="0.25">
      <c r="A2954" t="s">
        <v>3097</v>
      </c>
      <c r="B2954" t="s">
        <v>3928</v>
      </c>
      <c r="C2954" s="27">
        <v>44731</v>
      </c>
      <c r="D2954" s="27">
        <v>44769</v>
      </c>
      <c r="E2954" t="s">
        <v>3938</v>
      </c>
      <c r="F2954" s="27">
        <v>43695</v>
      </c>
      <c r="G2954">
        <v>75</v>
      </c>
      <c r="H2954" s="27">
        <v>45073</v>
      </c>
      <c r="I2954">
        <v>75</v>
      </c>
      <c r="J2954">
        <f>IFERROR(INDEX(Birlesme[campaign_price], MATCH(Birlesme[[#This Row],[Last_buy_date]], Birlesme[buy_date], 0)), "")</f>
        <v>25</v>
      </c>
      <c r="K2954" t="str">
        <f>IF(Birlesme[[#This Row],[Max_price]]&gt;Birlesme[[#This Row],[Last_campaign_price]],"Endirim olacaq","Endirim yoxdur")</f>
        <v>Endirim olacaq</v>
      </c>
      <c r="L2954" t="str">
        <f>IF(Birlesme[[#This Row],[Endirim]]="Endirim yoxdur", "Yoxdur",INDEX(E:E, MATCH(Birlesme[[#This Row],[Max_price]],G:G,0)))</f>
        <v>OptOutMailings</v>
      </c>
    </row>
    <row r="2955" spans="1:12" x14ac:dyDescent="0.25">
      <c r="A2955" t="s">
        <v>3097</v>
      </c>
      <c r="B2955" t="s">
        <v>3928</v>
      </c>
      <c r="C2955" s="27">
        <v>44731</v>
      </c>
      <c r="D2955" s="27">
        <v>44806</v>
      </c>
      <c r="E2955" t="s">
        <v>3938</v>
      </c>
      <c r="F2955" s="27">
        <v>43695</v>
      </c>
      <c r="G2955">
        <v>75</v>
      </c>
      <c r="H2955" s="27">
        <v>45073</v>
      </c>
      <c r="I2955">
        <v>75</v>
      </c>
      <c r="J2955">
        <f>IFERROR(INDEX(Birlesme[campaign_price], MATCH(Birlesme[[#This Row],[Last_buy_date]], Birlesme[buy_date], 0)), "")</f>
        <v>25</v>
      </c>
      <c r="K2955" t="str">
        <f>IF(Birlesme[[#This Row],[Max_price]]&gt;Birlesme[[#This Row],[Last_campaign_price]],"Endirim olacaq","Endirim yoxdur")</f>
        <v>Endirim olacaq</v>
      </c>
      <c r="L2955" t="str">
        <f>IF(Birlesme[[#This Row],[Endirim]]="Endirim yoxdur", "Yoxdur",INDEX(E:E, MATCH(Birlesme[[#This Row],[Max_price]],G:G,0)))</f>
        <v>OptOutMailings</v>
      </c>
    </row>
    <row r="2956" spans="1:12" x14ac:dyDescent="0.25">
      <c r="A2956" t="s">
        <v>3097</v>
      </c>
      <c r="B2956" t="s">
        <v>3928</v>
      </c>
      <c r="C2956" s="27">
        <v>44731</v>
      </c>
      <c r="D2956" s="27">
        <v>44855</v>
      </c>
      <c r="E2956" t="s">
        <v>3938</v>
      </c>
      <c r="F2956" s="27">
        <v>43695</v>
      </c>
      <c r="G2956">
        <v>75</v>
      </c>
      <c r="H2956" s="27">
        <v>45073</v>
      </c>
      <c r="I2956">
        <v>75</v>
      </c>
      <c r="J2956">
        <f>IFERROR(INDEX(Birlesme[campaign_price], MATCH(Birlesme[[#This Row],[Last_buy_date]], Birlesme[buy_date], 0)), "")</f>
        <v>25</v>
      </c>
      <c r="K2956" t="str">
        <f>IF(Birlesme[[#This Row],[Max_price]]&gt;Birlesme[[#This Row],[Last_campaign_price]],"Endirim olacaq","Endirim yoxdur")</f>
        <v>Endirim olacaq</v>
      </c>
      <c r="L2956" t="str">
        <f>IF(Birlesme[[#This Row],[Endirim]]="Endirim yoxdur", "Yoxdur",INDEX(E:E, MATCH(Birlesme[[#This Row],[Max_price]],G:G,0)))</f>
        <v>OptOutMailings</v>
      </c>
    </row>
    <row r="2957" spans="1:12" x14ac:dyDescent="0.25">
      <c r="A2957" t="s">
        <v>3097</v>
      </c>
      <c r="B2957" t="s">
        <v>3928</v>
      </c>
      <c r="C2957" s="27">
        <v>44731</v>
      </c>
      <c r="D2957" s="27">
        <v>44919</v>
      </c>
      <c r="E2957" t="s">
        <v>3938</v>
      </c>
      <c r="F2957" s="27">
        <v>43695</v>
      </c>
      <c r="G2957">
        <v>75</v>
      </c>
      <c r="H2957" s="27">
        <v>45073</v>
      </c>
      <c r="I2957">
        <v>75</v>
      </c>
      <c r="J2957">
        <f>IFERROR(INDEX(Birlesme[campaign_price], MATCH(Birlesme[[#This Row],[Last_buy_date]], Birlesme[buy_date], 0)), "")</f>
        <v>25</v>
      </c>
      <c r="K2957" t="str">
        <f>IF(Birlesme[[#This Row],[Max_price]]&gt;Birlesme[[#This Row],[Last_campaign_price]],"Endirim olacaq","Endirim yoxdur")</f>
        <v>Endirim olacaq</v>
      </c>
      <c r="L2957" t="str">
        <f>IF(Birlesme[[#This Row],[Endirim]]="Endirim yoxdur", "Yoxdur",INDEX(E:E, MATCH(Birlesme[[#This Row],[Max_price]],G:G,0)))</f>
        <v>OptOutMailings</v>
      </c>
    </row>
    <row r="2958" spans="1:12" x14ac:dyDescent="0.25">
      <c r="A2958" t="s">
        <v>3097</v>
      </c>
      <c r="B2958" t="s">
        <v>3928</v>
      </c>
      <c r="C2958" s="27">
        <v>44731</v>
      </c>
      <c r="D2958" s="27">
        <v>44927</v>
      </c>
      <c r="E2958" t="s">
        <v>3938</v>
      </c>
      <c r="F2958" s="27">
        <v>43695</v>
      </c>
      <c r="G2958">
        <v>75</v>
      </c>
      <c r="H2958" s="27">
        <v>45073</v>
      </c>
      <c r="I2958">
        <v>75</v>
      </c>
      <c r="J2958">
        <f>IFERROR(INDEX(Birlesme[campaign_price], MATCH(Birlesme[[#This Row],[Last_buy_date]], Birlesme[buy_date], 0)), "")</f>
        <v>25</v>
      </c>
      <c r="K2958" t="str">
        <f>IF(Birlesme[[#This Row],[Max_price]]&gt;Birlesme[[#This Row],[Last_campaign_price]],"Endirim olacaq","Endirim yoxdur")</f>
        <v>Endirim olacaq</v>
      </c>
      <c r="L2958" t="str">
        <f>IF(Birlesme[[#This Row],[Endirim]]="Endirim yoxdur", "Yoxdur",INDEX(E:E, MATCH(Birlesme[[#This Row],[Max_price]],G:G,0)))</f>
        <v>OptOutMailings</v>
      </c>
    </row>
    <row r="2959" spans="1:12" x14ac:dyDescent="0.25">
      <c r="A2959" t="s">
        <v>3097</v>
      </c>
      <c r="B2959" t="s">
        <v>3928</v>
      </c>
      <c r="C2959" s="27">
        <v>44731</v>
      </c>
      <c r="D2959" s="27">
        <v>44988</v>
      </c>
      <c r="E2959" t="s">
        <v>3938</v>
      </c>
      <c r="F2959" s="27">
        <v>43695</v>
      </c>
      <c r="G2959">
        <v>75</v>
      </c>
      <c r="H2959" s="27">
        <v>45073</v>
      </c>
      <c r="I2959">
        <v>75</v>
      </c>
      <c r="J2959">
        <f>IFERROR(INDEX(Birlesme[campaign_price], MATCH(Birlesme[[#This Row],[Last_buy_date]], Birlesme[buy_date], 0)), "")</f>
        <v>25</v>
      </c>
      <c r="K2959" t="str">
        <f>IF(Birlesme[[#This Row],[Max_price]]&gt;Birlesme[[#This Row],[Last_campaign_price]],"Endirim olacaq","Endirim yoxdur")</f>
        <v>Endirim olacaq</v>
      </c>
      <c r="L2959" t="str">
        <f>IF(Birlesme[[#This Row],[Endirim]]="Endirim yoxdur", "Yoxdur",INDEX(E:E, MATCH(Birlesme[[#This Row],[Max_price]],G:G,0)))</f>
        <v>OptOutMailings</v>
      </c>
    </row>
    <row r="2960" spans="1:12" x14ac:dyDescent="0.25">
      <c r="A2960" t="s">
        <v>3097</v>
      </c>
      <c r="B2960" t="s">
        <v>3928</v>
      </c>
      <c r="C2960" s="27">
        <v>44731</v>
      </c>
      <c r="D2960" s="27">
        <v>45073</v>
      </c>
      <c r="E2960" t="s">
        <v>3938</v>
      </c>
      <c r="F2960" s="27">
        <v>43695</v>
      </c>
      <c r="G2960">
        <v>75</v>
      </c>
      <c r="H2960" s="27">
        <v>45073</v>
      </c>
      <c r="I2960">
        <v>75</v>
      </c>
      <c r="J2960">
        <f>IFERROR(INDEX(Birlesme[campaign_price], MATCH(Birlesme[[#This Row],[Last_buy_date]], Birlesme[buy_date], 0)), "")</f>
        <v>25</v>
      </c>
      <c r="K2960" t="str">
        <f>IF(Birlesme[[#This Row],[Max_price]]&gt;Birlesme[[#This Row],[Last_campaign_price]],"Endirim olacaq","Endirim yoxdur")</f>
        <v>Endirim olacaq</v>
      </c>
      <c r="L2960" t="str">
        <f>IF(Birlesme[[#This Row],[Endirim]]="Endirim yoxdur", "Yoxdur",INDEX(E:E, MATCH(Birlesme[[#This Row],[Max_price]],G:G,0)))</f>
        <v>OptOutMailings</v>
      </c>
    </row>
    <row r="2961" spans="1:12" x14ac:dyDescent="0.25">
      <c r="A2961" t="s">
        <v>3097</v>
      </c>
      <c r="B2961" t="s">
        <v>3929</v>
      </c>
      <c r="C2961" s="27">
        <v>44779</v>
      </c>
      <c r="D2961" s="27">
        <v>44779</v>
      </c>
      <c r="E2961" t="s">
        <v>3939</v>
      </c>
      <c r="F2961" s="27">
        <v>42596</v>
      </c>
      <c r="G2961">
        <v>66</v>
      </c>
      <c r="H2961" s="27">
        <v>45073</v>
      </c>
      <c r="I2961">
        <v>75</v>
      </c>
      <c r="J2961">
        <f>IFERROR(INDEX(Birlesme[campaign_price], MATCH(Birlesme[[#This Row],[Last_buy_date]], Birlesme[buy_date], 0)), "")</f>
        <v>25</v>
      </c>
      <c r="K2961" t="str">
        <f>IF(Birlesme[[#This Row],[Max_price]]&gt;Birlesme[[#This Row],[Last_campaign_price]],"Endirim olacaq","Endirim yoxdur")</f>
        <v>Endirim olacaq</v>
      </c>
      <c r="L2961" t="str">
        <f>IF(Birlesme[[#This Row],[Endirim]]="Endirim yoxdur", "Yoxdur",INDEX(E:E, MATCH(Birlesme[[#This Row],[Max_price]],G:G,0)))</f>
        <v>OptOutMailings</v>
      </c>
    </row>
    <row r="2962" spans="1:12" x14ac:dyDescent="0.25">
      <c r="A2962" t="s">
        <v>3097</v>
      </c>
      <c r="B2962" t="s">
        <v>3929</v>
      </c>
      <c r="C2962" s="27">
        <v>44779</v>
      </c>
      <c r="D2962" s="27">
        <v>44825</v>
      </c>
      <c r="E2962" t="s">
        <v>3939</v>
      </c>
      <c r="F2962" s="27">
        <v>42596</v>
      </c>
      <c r="G2962">
        <v>66</v>
      </c>
      <c r="H2962" s="27">
        <v>45073</v>
      </c>
      <c r="I2962">
        <v>75</v>
      </c>
      <c r="J2962">
        <f>IFERROR(INDEX(Birlesme[campaign_price], MATCH(Birlesme[[#This Row],[Last_buy_date]], Birlesme[buy_date], 0)), "")</f>
        <v>25</v>
      </c>
      <c r="K2962" t="str">
        <f>IF(Birlesme[[#This Row],[Max_price]]&gt;Birlesme[[#This Row],[Last_campaign_price]],"Endirim olacaq","Endirim yoxdur")</f>
        <v>Endirim olacaq</v>
      </c>
      <c r="L2962" t="str">
        <f>IF(Birlesme[[#This Row],[Endirim]]="Endirim yoxdur", "Yoxdur",INDEX(E:E, MATCH(Birlesme[[#This Row],[Max_price]],G:G,0)))</f>
        <v>OptOutMailings</v>
      </c>
    </row>
    <row r="2963" spans="1:12" x14ac:dyDescent="0.25">
      <c r="A2963" t="s">
        <v>3097</v>
      </c>
      <c r="B2963" t="s">
        <v>3929</v>
      </c>
      <c r="C2963" s="27">
        <v>44779</v>
      </c>
      <c r="D2963" s="27">
        <v>44844</v>
      </c>
      <c r="E2963" t="s">
        <v>3939</v>
      </c>
      <c r="F2963" s="27">
        <v>42596</v>
      </c>
      <c r="G2963">
        <v>66</v>
      </c>
      <c r="H2963" s="27">
        <v>45073</v>
      </c>
      <c r="I2963">
        <v>75</v>
      </c>
      <c r="J2963">
        <f>IFERROR(INDEX(Birlesme[campaign_price], MATCH(Birlesme[[#This Row],[Last_buy_date]], Birlesme[buy_date], 0)), "")</f>
        <v>25</v>
      </c>
      <c r="K2963" t="str">
        <f>IF(Birlesme[[#This Row],[Max_price]]&gt;Birlesme[[#This Row],[Last_campaign_price]],"Endirim olacaq","Endirim yoxdur")</f>
        <v>Endirim olacaq</v>
      </c>
      <c r="L2963" t="str">
        <f>IF(Birlesme[[#This Row],[Endirim]]="Endirim yoxdur", "Yoxdur",INDEX(E:E, MATCH(Birlesme[[#This Row],[Max_price]],G:G,0)))</f>
        <v>OptOutMailings</v>
      </c>
    </row>
    <row r="2964" spans="1:12" x14ac:dyDescent="0.25">
      <c r="A2964" t="s">
        <v>3097</v>
      </c>
      <c r="B2964" t="s">
        <v>3929</v>
      </c>
      <c r="C2964" s="27">
        <v>44779</v>
      </c>
      <c r="D2964" s="27">
        <v>44884</v>
      </c>
      <c r="E2964" t="s">
        <v>3939</v>
      </c>
      <c r="F2964" s="27">
        <v>42596</v>
      </c>
      <c r="G2964">
        <v>66</v>
      </c>
      <c r="H2964" s="27">
        <v>45073</v>
      </c>
      <c r="I2964">
        <v>75</v>
      </c>
      <c r="J2964">
        <f>IFERROR(INDEX(Birlesme[campaign_price], MATCH(Birlesme[[#This Row],[Last_buy_date]], Birlesme[buy_date], 0)), "")</f>
        <v>25</v>
      </c>
      <c r="K2964" t="str">
        <f>IF(Birlesme[[#This Row],[Max_price]]&gt;Birlesme[[#This Row],[Last_campaign_price]],"Endirim olacaq","Endirim yoxdur")</f>
        <v>Endirim olacaq</v>
      </c>
      <c r="L2964" t="str">
        <f>IF(Birlesme[[#This Row],[Endirim]]="Endirim yoxdur", "Yoxdur",INDEX(E:E, MATCH(Birlesme[[#This Row],[Max_price]],G:G,0)))</f>
        <v>OptOutMailings</v>
      </c>
    </row>
    <row r="2965" spans="1:12" x14ac:dyDescent="0.25">
      <c r="A2965" t="s">
        <v>3097</v>
      </c>
      <c r="B2965" t="s">
        <v>3929</v>
      </c>
      <c r="C2965" s="27">
        <v>44779</v>
      </c>
      <c r="D2965" s="27">
        <v>44906</v>
      </c>
      <c r="E2965" t="s">
        <v>3939</v>
      </c>
      <c r="F2965" s="27">
        <v>42596</v>
      </c>
      <c r="G2965">
        <v>66</v>
      </c>
      <c r="H2965" s="27">
        <v>45073</v>
      </c>
      <c r="I2965">
        <v>75</v>
      </c>
      <c r="J2965">
        <f>IFERROR(INDEX(Birlesme[campaign_price], MATCH(Birlesme[[#This Row],[Last_buy_date]], Birlesme[buy_date], 0)), "")</f>
        <v>25</v>
      </c>
      <c r="K2965" t="str">
        <f>IF(Birlesme[[#This Row],[Max_price]]&gt;Birlesme[[#This Row],[Last_campaign_price]],"Endirim olacaq","Endirim yoxdur")</f>
        <v>Endirim olacaq</v>
      </c>
      <c r="L2965" t="str">
        <f>IF(Birlesme[[#This Row],[Endirim]]="Endirim yoxdur", "Yoxdur",INDEX(E:E, MATCH(Birlesme[[#This Row],[Max_price]],G:G,0)))</f>
        <v>OptOutMailings</v>
      </c>
    </row>
    <row r="2966" spans="1:12" x14ac:dyDescent="0.25">
      <c r="A2966" t="s">
        <v>3097</v>
      </c>
      <c r="B2966" t="s">
        <v>3929</v>
      </c>
      <c r="C2966" s="27">
        <v>44779</v>
      </c>
      <c r="D2966" s="27">
        <v>44943</v>
      </c>
      <c r="E2966" t="s">
        <v>3939</v>
      </c>
      <c r="F2966" s="27">
        <v>42596</v>
      </c>
      <c r="G2966">
        <v>66</v>
      </c>
      <c r="H2966" s="27">
        <v>45073</v>
      </c>
      <c r="I2966">
        <v>75</v>
      </c>
      <c r="J2966">
        <f>IFERROR(INDEX(Birlesme[campaign_price], MATCH(Birlesme[[#This Row],[Last_buy_date]], Birlesme[buy_date], 0)), "")</f>
        <v>25</v>
      </c>
      <c r="K2966" t="str">
        <f>IF(Birlesme[[#This Row],[Max_price]]&gt;Birlesme[[#This Row],[Last_campaign_price]],"Endirim olacaq","Endirim yoxdur")</f>
        <v>Endirim olacaq</v>
      </c>
      <c r="L2966" t="str">
        <f>IF(Birlesme[[#This Row],[Endirim]]="Endirim yoxdur", "Yoxdur",INDEX(E:E, MATCH(Birlesme[[#This Row],[Max_price]],G:G,0)))</f>
        <v>OptOutMailings</v>
      </c>
    </row>
    <row r="2967" spans="1:12" x14ac:dyDescent="0.25">
      <c r="A2967" t="s">
        <v>3097</v>
      </c>
      <c r="B2967" t="s">
        <v>3929</v>
      </c>
      <c r="C2967" s="27">
        <v>44779</v>
      </c>
      <c r="D2967" s="27">
        <v>44965</v>
      </c>
      <c r="E2967" t="s">
        <v>3939</v>
      </c>
      <c r="F2967" s="27">
        <v>42596</v>
      </c>
      <c r="G2967">
        <v>66</v>
      </c>
      <c r="H2967" s="27">
        <v>45073</v>
      </c>
      <c r="I2967">
        <v>75</v>
      </c>
      <c r="J2967">
        <f>IFERROR(INDEX(Birlesme[campaign_price], MATCH(Birlesme[[#This Row],[Last_buy_date]], Birlesme[buy_date], 0)), "")</f>
        <v>25</v>
      </c>
      <c r="K2967" t="str">
        <f>IF(Birlesme[[#This Row],[Max_price]]&gt;Birlesme[[#This Row],[Last_campaign_price]],"Endirim olacaq","Endirim yoxdur")</f>
        <v>Endirim olacaq</v>
      </c>
      <c r="L2967" t="str">
        <f>IF(Birlesme[[#This Row],[Endirim]]="Endirim yoxdur", "Yoxdur",INDEX(E:E, MATCH(Birlesme[[#This Row],[Max_price]],G:G,0)))</f>
        <v>OptOutMailings</v>
      </c>
    </row>
    <row r="2968" spans="1:12" x14ac:dyDescent="0.25">
      <c r="A2968" t="s">
        <v>3097</v>
      </c>
      <c r="B2968" t="s">
        <v>3929</v>
      </c>
      <c r="C2968" s="27">
        <v>44779</v>
      </c>
      <c r="D2968" s="27">
        <v>44991</v>
      </c>
      <c r="E2968" t="s">
        <v>3939</v>
      </c>
      <c r="F2968" s="27">
        <v>42596</v>
      </c>
      <c r="G2968">
        <v>66</v>
      </c>
      <c r="H2968" s="27">
        <v>45073</v>
      </c>
      <c r="I2968">
        <v>75</v>
      </c>
      <c r="J2968">
        <f>IFERROR(INDEX(Birlesme[campaign_price], MATCH(Birlesme[[#This Row],[Last_buy_date]], Birlesme[buy_date], 0)), "")</f>
        <v>25</v>
      </c>
      <c r="K2968" t="str">
        <f>IF(Birlesme[[#This Row],[Max_price]]&gt;Birlesme[[#This Row],[Last_campaign_price]],"Endirim olacaq","Endirim yoxdur")</f>
        <v>Endirim olacaq</v>
      </c>
      <c r="L2968" t="str">
        <f>IF(Birlesme[[#This Row],[Endirim]]="Endirim yoxdur", "Yoxdur",INDEX(E:E, MATCH(Birlesme[[#This Row],[Max_price]],G:G,0)))</f>
        <v>OptOutMailings</v>
      </c>
    </row>
    <row r="2969" spans="1:12" x14ac:dyDescent="0.25">
      <c r="A2969" t="s">
        <v>3097</v>
      </c>
      <c r="B2969" t="s">
        <v>3929</v>
      </c>
      <c r="C2969" s="27">
        <v>44779</v>
      </c>
      <c r="D2969" s="27">
        <v>45026</v>
      </c>
      <c r="E2969" t="s">
        <v>3939</v>
      </c>
      <c r="F2969" s="27">
        <v>42596</v>
      </c>
      <c r="G2969">
        <v>66</v>
      </c>
      <c r="H2969" s="27">
        <v>45073</v>
      </c>
      <c r="I2969">
        <v>75</v>
      </c>
      <c r="J2969">
        <f>IFERROR(INDEX(Birlesme[campaign_price], MATCH(Birlesme[[#This Row],[Last_buy_date]], Birlesme[buy_date], 0)), "")</f>
        <v>25</v>
      </c>
      <c r="K2969" t="str">
        <f>IF(Birlesme[[#This Row],[Max_price]]&gt;Birlesme[[#This Row],[Last_campaign_price]],"Endirim olacaq","Endirim yoxdur")</f>
        <v>Endirim olacaq</v>
      </c>
      <c r="L2969" t="str">
        <f>IF(Birlesme[[#This Row],[Endirim]]="Endirim yoxdur", "Yoxdur",INDEX(E:E, MATCH(Birlesme[[#This Row],[Max_price]],G:G,0)))</f>
        <v>OptOutMailings</v>
      </c>
    </row>
    <row r="2970" spans="1:12" x14ac:dyDescent="0.25">
      <c r="A2970" t="s">
        <v>3097</v>
      </c>
      <c r="B2970" t="s">
        <v>3929</v>
      </c>
      <c r="C2970" s="27">
        <v>44779</v>
      </c>
      <c r="D2970" s="27">
        <v>45056</v>
      </c>
      <c r="E2970" t="s">
        <v>3939</v>
      </c>
      <c r="F2970" s="27">
        <v>42596</v>
      </c>
      <c r="G2970">
        <v>66</v>
      </c>
      <c r="H2970" s="27">
        <v>45073</v>
      </c>
      <c r="I2970">
        <v>75</v>
      </c>
      <c r="J2970">
        <f>IFERROR(INDEX(Birlesme[campaign_price], MATCH(Birlesme[[#This Row],[Last_buy_date]], Birlesme[buy_date], 0)), "")</f>
        <v>25</v>
      </c>
      <c r="K2970" t="str">
        <f>IF(Birlesme[[#This Row],[Max_price]]&gt;Birlesme[[#This Row],[Last_campaign_price]],"Endirim olacaq","Endirim yoxdur")</f>
        <v>Endirim olacaq</v>
      </c>
      <c r="L2970" t="str">
        <f>IF(Birlesme[[#This Row],[Endirim]]="Endirim yoxdur", "Yoxdur",INDEX(E:E, MATCH(Birlesme[[#This Row],[Max_price]],G:G,0)))</f>
        <v>OptOutMailings</v>
      </c>
    </row>
    <row r="2971" spans="1:12" x14ac:dyDescent="0.25">
      <c r="A2971" t="s">
        <v>3097</v>
      </c>
      <c r="B2971" t="s">
        <v>3952</v>
      </c>
      <c r="C2971" s="27">
        <v>44816</v>
      </c>
      <c r="D2971" s="27">
        <v>44816</v>
      </c>
      <c r="E2971" t="s">
        <v>3945</v>
      </c>
      <c r="F2971" s="27">
        <v>43414</v>
      </c>
      <c r="G2971">
        <v>16</v>
      </c>
      <c r="H2971" s="27">
        <v>45073</v>
      </c>
      <c r="I2971">
        <v>75</v>
      </c>
      <c r="J2971">
        <f>IFERROR(INDEX(Birlesme[campaign_price], MATCH(Birlesme[[#This Row],[Last_buy_date]], Birlesme[buy_date], 0)), "")</f>
        <v>25</v>
      </c>
      <c r="K2971" t="str">
        <f>IF(Birlesme[[#This Row],[Max_price]]&gt;Birlesme[[#This Row],[Last_campaign_price]],"Endirim olacaq","Endirim yoxdur")</f>
        <v>Endirim olacaq</v>
      </c>
      <c r="L2971" t="str">
        <f>IF(Birlesme[[#This Row],[Endirim]]="Endirim yoxdur", "Yoxdur",INDEX(E:E, MATCH(Birlesme[[#This Row],[Max_price]],G:G,0)))</f>
        <v>OptOutMailings</v>
      </c>
    </row>
    <row r="2972" spans="1:12" x14ac:dyDescent="0.25">
      <c r="A2972" t="s">
        <v>3097</v>
      </c>
      <c r="B2972" t="s">
        <v>3952</v>
      </c>
      <c r="C2972" s="27">
        <v>44816</v>
      </c>
      <c r="D2972" s="27">
        <v>44851</v>
      </c>
      <c r="E2972" t="s">
        <v>3945</v>
      </c>
      <c r="F2972" s="27">
        <v>43414</v>
      </c>
      <c r="G2972">
        <v>16</v>
      </c>
      <c r="H2972" s="27">
        <v>45073</v>
      </c>
      <c r="I2972">
        <v>75</v>
      </c>
      <c r="J2972">
        <f>IFERROR(INDEX(Birlesme[campaign_price], MATCH(Birlesme[[#This Row],[Last_buy_date]], Birlesme[buy_date], 0)), "")</f>
        <v>25</v>
      </c>
      <c r="K2972" t="str">
        <f>IF(Birlesme[[#This Row],[Max_price]]&gt;Birlesme[[#This Row],[Last_campaign_price]],"Endirim olacaq","Endirim yoxdur")</f>
        <v>Endirim olacaq</v>
      </c>
      <c r="L2972" t="str">
        <f>IF(Birlesme[[#This Row],[Endirim]]="Endirim yoxdur", "Yoxdur",INDEX(E:E, MATCH(Birlesme[[#This Row],[Max_price]],G:G,0)))</f>
        <v>OptOutMailings</v>
      </c>
    </row>
    <row r="2973" spans="1:12" x14ac:dyDescent="0.25">
      <c r="A2973" t="s">
        <v>3097</v>
      </c>
      <c r="B2973" t="s">
        <v>3952</v>
      </c>
      <c r="C2973" s="27">
        <v>44816</v>
      </c>
      <c r="D2973" s="27">
        <v>44877</v>
      </c>
      <c r="E2973" t="s">
        <v>3945</v>
      </c>
      <c r="F2973" s="27">
        <v>43414</v>
      </c>
      <c r="G2973">
        <v>16</v>
      </c>
      <c r="H2973" s="27">
        <v>45073</v>
      </c>
      <c r="I2973">
        <v>75</v>
      </c>
      <c r="J2973">
        <f>IFERROR(INDEX(Birlesme[campaign_price], MATCH(Birlesme[[#This Row],[Last_buy_date]], Birlesme[buy_date], 0)), "")</f>
        <v>25</v>
      </c>
      <c r="K2973" t="str">
        <f>IF(Birlesme[[#This Row],[Max_price]]&gt;Birlesme[[#This Row],[Last_campaign_price]],"Endirim olacaq","Endirim yoxdur")</f>
        <v>Endirim olacaq</v>
      </c>
      <c r="L2973" t="str">
        <f>IF(Birlesme[[#This Row],[Endirim]]="Endirim yoxdur", "Yoxdur",INDEX(E:E, MATCH(Birlesme[[#This Row],[Max_price]],G:G,0)))</f>
        <v>OptOutMailings</v>
      </c>
    </row>
    <row r="2974" spans="1:12" x14ac:dyDescent="0.25">
      <c r="A2974" t="s">
        <v>3097</v>
      </c>
      <c r="B2974" t="s">
        <v>3952</v>
      </c>
      <c r="C2974" s="27">
        <v>44816</v>
      </c>
      <c r="D2974" s="27">
        <v>44911</v>
      </c>
      <c r="E2974" t="s">
        <v>3945</v>
      </c>
      <c r="F2974" s="27">
        <v>43414</v>
      </c>
      <c r="G2974">
        <v>16</v>
      </c>
      <c r="H2974" s="27">
        <v>45073</v>
      </c>
      <c r="I2974">
        <v>75</v>
      </c>
      <c r="J2974">
        <f>IFERROR(INDEX(Birlesme[campaign_price], MATCH(Birlesme[[#This Row],[Last_buy_date]], Birlesme[buy_date], 0)), "")</f>
        <v>25</v>
      </c>
      <c r="K2974" t="str">
        <f>IF(Birlesme[[#This Row],[Max_price]]&gt;Birlesme[[#This Row],[Last_campaign_price]],"Endirim olacaq","Endirim yoxdur")</f>
        <v>Endirim olacaq</v>
      </c>
      <c r="L2974" t="str">
        <f>IF(Birlesme[[#This Row],[Endirim]]="Endirim yoxdur", "Yoxdur",INDEX(E:E, MATCH(Birlesme[[#This Row],[Max_price]],G:G,0)))</f>
        <v>OptOutMailings</v>
      </c>
    </row>
    <row r="2975" spans="1:12" x14ac:dyDescent="0.25">
      <c r="A2975" t="s">
        <v>3097</v>
      </c>
      <c r="B2975" t="s">
        <v>3952</v>
      </c>
      <c r="C2975" s="27">
        <v>44816</v>
      </c>
      <c r="D2975" s="27">
        <v>44950</v>
      </c>
      <c r="E2975" t="s">
        <v>3945</v>
      </c>
      <c r="F2975" s="27">
        <v>43414</v>
      </c>
      <c r="G2975">
        <v>16</v>
      </c>
      <c r="H2975" s="27">
        <v>45073</v>
      </c>
      <c r="I2975">
        <v>75</v>
      </c>
      <c r="J2975">
        <f>IFERROR(INDEX(Birlesme[campaign_price], MATCH(Birlesme[[#This Row],[Last_buy_date]], Birlesme[buy_date], 0)), "")</f>
        <v>25</v>
      </c>
      <c r="K2975" t="str">
        <f>IF(Birlesme[[#This Row],[Max_price]]&gt;Birlesme[[#This Row],[Last_campaign_price]],"Endirim olacaq","Endirim yoxdur")</f>
        <v>Endirim olacaq</v>
      </c>
      <c r="L2975" t="str">
        <f>IF(Birlesme[[#This Row],[Endirim]]="Endirim yoxdur", "Yoxdur",INDEX(E:E, MATCH(Birlesme[[#This Row],[Max_price]],G:G,0)))</f>
        <v>OptOutMailings</v>
      </c>
    </row>
    <row r="2976" spans="1:12" x14ac:dyDescent="0.25">
      <c r="A2976" t="s">
        <v>3097</v>
      </c>
      <c r="B2976" t="s">
        <v>3952</v>
      </c>
      <c r="C2976" s="27">
        <v>44816</v>
      </c>
      <c r="D2976" s="27">
        <v>44997</v>
      </c>
      <c r="E2976" t="s">
        <v>3945</v>
      </c>
      <c r="F2976" s="27">
        <v>43414</v>
      </c>
      <c r="G2976">
        <v>16</v>
      </c>
      <c r="H2976" s="27">
        <v>45073</v>
      </c>
      <c r="I2976">
        <v>75</v>
      </c>
      <c r="J2976">
        <f>IFERROR(INDEX(Birlesme[campaign_price], MATCH(Birlesme[[#This Row],[Last_buy_date]], Birlesme[buy_date], 0)), "")</f>
        <v>25</v>
      </c>
      <c r="K2976" t="str">
        <f>IF(Birlesme[[#This Row],[Max_price]]&gt;Birlesme[[#This Row],[Last_campaign_price]],"Endirim olacaq","Endirim yoxdur")</f>
        <v>Endirim olacaq</v>
      </c>
      <c r="L2976" t="str">
        <f>IF(Birlesme[[#This Row],[Endirim]]="Endirim yoxdur", "Yoxdur",INDEX(E:E, MATCH(Birlesme[[#This Row],[Max_price]],G:G,0)))</f>
        <v>OptOutMailings</v>
      </c>
    </row>
    <row r="2977" spans="1:12" x14ac:dyDescent="0.25">
      <c r="A2977" t="s">
        <v>3097</v>
      </c>
      <c r="B2977" t="s">
        <v>3952</v>
      </c>
      <c r="C2977" s="27">
        <v>44816</v>
      </c>
      <c r="D2977" s="27">
        <v>45038</v>
      </c>
      <c r="E2977" t="s">
        <v>3945</v>
      </c>
      <c r="F2977" s="27">
        <v>43414</v>
      </c>
      <c r="G2977">
        <v>16</v>
      </c>
      <c r="H2977" s="27">
        <v>45073</v>
      </c>
      <c r="I2977">
        <v>75</v>
      </c>
      <c r="J2977">
        <f>IFERROR(INDEX(Birlesme[campaign_price], MATCH(Birlesme[[#This Row],[Last_buy_date]], Birlesme[buy_date], 0)), "")</f>
        <v>25</v>
      </c>
      <c r="K2977" t="str">
        <f>IF(Birlesme[[#This Row],[Max_price]]&gt;Birlesme[[#This Row],[Last_campaign_price]],"Endirim olacaq","Endirim yoxdur")</f>
        <v>Endirim olacaq</v>
      </c>
      <c r="L2977" t="str">
        <f>IF(Birlesme[[#This Row],[Endirim]]="Endirim yoxdur", "Yoxdur",INDEX(E:E, MATCH(Birlesme[[#This Row],[Max_price]],G:G,0)))</f>
        <v>OptOutMailings</v>
      </c>
    </row>
    <row r="2978" spans="1:12" x14ac:dyDescent="0.25">
      <c r="A2978" t="s">
        <v>3097</v>
      </c>
      <c r="B2978" t="s">
        <v>3952</v>
      </c>
      <c r="C2978" s="27">
        <v>44816</v>
      </c>
      <c r="D2978" s="27">
        <v>45062</v>
      </c>
      <c r="E2978" t="s">
        <v>3945</v>
      </c>
      <c r="F2978" s="27">
        <v>43414</v>
      </c>
      <c r="G2978">
        <v>16</v>
      </c>
      <c r="H2978" s="27">
        <v>45073</v>
      </c>
      <c r="I2978">
        <v>75</v>
      </c>
      <c r="J2978">
        <f>IFERROR(INDEX(Birlesme[campaign_price], MATCH(Birlesme[[#This Row],[Last_buy_date]], Birlesme[buy_date], 0)), "")</f>
        <v>25</v>
      </c>
      <c r="K2978" t="str">
        <f>IF(Birlesme[[#This Row],[Max_price]]&gt;Birlesme[[#This Row],[Last_campaign_price]],"Endirim olacaq","Endirim yoxdur")</f>
        <v>Endirim olacaq</v>
      </c>
      <c r="L2978" t="str">
        <f>IF(Birlesme[[#This Row],[Endirim]]="Endirim yoxdur", "Yoxdur",INDEX(E:E, MATCH(Birlesme[[#This Row],[Max_price]],G:G,0)))</f>
        <v>OptOutMailings</v>
      </c>
    </row>
    <row r="2979" spans="1:12" x14ac:dyDescent="0.25">
      <c r="A2979" t="s">
        <v>3098</v>
      </c>
      <c r="B2979" t="s">
        <v>3950</v>
      </c>
      <c r="C2979" s="27">
        <v>44965</v>
      </c>
      <c r="D2979" s="27">
        <v>44965</v>
      </c>
      <c r="E2979" t="s">
        <v>3943</v>
      </c>
      <c r="F2979" s="27">
        <v>42229</v>
      </c>
      <c r="G2979">
        <v>28</v>
      </c>
      <c r="H2979" s="27">
        <v>45072</v>
      </c>
      <c r="I2979">
        <v>66</v>
      </c>
      <c r="J2979">
        <f>IFERROR(INDEX(Birlesme[campaign_price], MATCH(Birlesme[[#This Row],[Last_buy_date]], Birlesme[buy_date], 0)), "")</f>
        <v>29</v>
      </c>
      <c r="K2979" t="str">
        <f>IF(Birlesme[[#This Row],[Max_price]]&gt;Birlesme[[#This Row],[Last_campaign_price]],"Endirim olacaq","Endirim yoxdur")</f>
        <v>Endirim olacaq</v>
      </c>
      <c r="L2979" t="str">
        <f>IF(Birlesme[[#This Row],[Endirim]]="Endirim yoxdur", "Yoxdur",INDEX(E:E, MATCH(Birlesme[[#This Row],[Max_price]],G:G,0)))</f>
        <v>NonUSTravel</v>
      </c>
    </row>
    <row r="2980" spans="1:12" x14ac:dyDescent="0.25">
      <c r="A2980" t="s">
        <v>3098</v>
      </c>
      <c r="B2980" t="s">
        <v>3950</v>
      </c>
      <c r="C2980" s="27">
        <v>44965</v>
      </c>
      <c r="D2980" s="27">
        <v>45003</v>
      </c>
      <c r="E2980" t="s">
        <v>3943</v>
      </c>
      <c r="F2980" s="27">
        <v>42229</v>
      </c>
      <c r="G2980">
        <v>28</v>
      </c>
      <c r="H2980" s="27">
        <v>45072</v>
      </c>
      <c r="I2980">
        <v>66</v>
      </c>
      <c r="J2980">
        <f>IFERROR(INDEX(Birlesme[campaign_price], MATCH(Birlesme[[#This Row],[Last_buy_date]], Birlesme[buy_date], 0)), "")</f>
        <v>29</v>
      </c>
      <c r="K2980" t="str">
        <f>IF(Birlesme[[#This Row],[Max_price]]&gt;Birlesme[[#This Row],[Last_campaign_price]],"Endirim olacaq","Endirim yoxdur")</f>
        <v>Endirim olacaq</v>
      </c>
      <c r="L2980" t="str">
        <f>IF(Birlesme[[#This Row],[Endirim]]="Endirim yoxdur", "Yoxdur",INDEX(E:E, MATCH(Birlesme[[#This Row],[Max_price]],G:G,0)))</f>
        <v>NonUSTravel</v>
      </c>
    </row>
    <row r="2981" spans="1:12" x14ac:dyDescent="0.25">
      <c r="A2981" t="s">
        <v>3098</v>
      </c>
      <c r="B2981" t="s">
        <v>3950</v>
      </c>
      <c r="C2981" s="27">
        <v>44965</v>
      </c>
      <c r="D2981" s="27">
        <v>45035</v>
      </c>
      <c r="E2981" t="s">
        <v>3943</v>
      </c>
      <c r="F2981" s="27">
        <v>42229</v>
      </c>
      <c r="G2981">
        <v>28</v>
      </c>
      <c r="H2981" s="27">
        <v>45072</v>
      </c>
      <c r="I2981">
        <v>66</v>
      </c>
      <c r="J2981">
        <f>IFERROR(INDEX(Birlesme[campaign_price], MATCH(Birlesme[[#This Row],[Last_buy_date]], Birlesme[buy_date], 0)), "")</f>
        <v>29</v>
      </c>
      <c r="K2981" t="str">
        <f>IF(Birlesme[[#This Row],[Max_price]]&gt;Birlesme[[#This Row],[Last_campaign_price]],"Endirim olacaq","Endirim yoxdur")</f>
        <v>Endirim olacaq</v>
      </c>
      <c r="L2981" t="str">
        <f>IF(Birlesme[[#This Row],[Endirim]]="Endirim yoxdur", "Yoxdur",INDEX(E:E, MATCH(Birlesme[[#This Row],[Max_price]],G:G,0)))</f>
        <v>NonUSTravel</v>
      </c>
    </row>
    <row r="2982" spans="1:12" x14ac:dyDescent="0.25">
      <c r="A2982" t="s">
        <v>3098</v>
      </c>
      <c r="B2982" t="s">
        <v>3950</v>
      </c>
      <c r="C2982" s="27">
        <v>44965</v>
      </c>
      <c r="D2982" s="27">
        <v>45066</v>
      </c>
      <c r="E2982" t="s">
        <v>3943</v>
      </c>
      <c r="F2982" s="27">
        <v>42229</v>
      </c>
      <c r="G2982">
        <v>28</v>
      </c>
      <c r="H2982" s="27">
        <v>45072</v>
      </c>
      <c r="I2982">
        <v>66</v>
      </c>
      <c r="J2982">
        <f>IFERROR(INDEX(Birlesme[campaign_price], MATCH(Birlesme[[#This Row],[Last_buy_date]], Birlesme[buy_date], 0)), "")</f>
        <v>29</v>
      </c>
      <c r="K2982" t="str">
        <f>IF(Birlesme[[#This Row],[Max_price]]&gt;Birlesme[[#This Row],[Last_campaign_price]],"Endirim olacaq","Endirim yoxdur")</f>
        <v>Endirim olacaq</v>
      </c>
      <c r="L2982" t="str">
        <f>IF(Birlesme[[#This Row],[Endirim]]="Endirim yoxdur", "Yoxdur",INDEX(E:E, MATCH(Birlesme[[#This Row],[Max_price]],G:G,0)))</f>
        <v>NonUSTravel</v>
      </c>
    </row>
    <row r="2983" spans="1:12" x14ac:dyDescent="0.25">
      <c r="A2983" t="s">
        <v>3098</v>
      </c>
      <c r="B2983" t="s">
        <v>3952</v>
      </c>
      <c r="C2983" s="27">
        <v>44974</v>
      </c>
      <c r="D2983" s="27">
        <v>44974</v>
      </c>
      <c r="E2983" t="s">
        <v>3945</v>
      </c>
      <c r="F2983" s="27">
        <v>43414</v>
      </c>
      <c r="G2983">
        <v>16</v>
      </c>
      <c r="H2983" s="27">
        <v>45072</v>
      </c>
      <c r="I2983">
        <v>66</v>
      </c>
      <c r="J2983">
        <f>IFERROR(INDEX(Birlesme[campaign_price], MATCH(Birlesme[[#This Row],[Last_buy_date]], Birlesme[buy_date], 0)), "")</f>
        <v>29</v>
      </c>
      <c r="K2983" t="str">
        <f>IF(Birlesme[[#This Row],[Max_price]]&gt;Birlesme[[#This Row],[Last_campaign_price]],"Endirim olacaq","Endirim yoxdur")</f>
        <v>Endirim olacaq</v>
      </c>
      <c r="L2983" t="str">
        <f>IF(Birlesme[[#This Row],[Endirim]]="Endirim yoxdur", "Yoxdur",INDEX(E:E, MATCH(Birlesme[[#This Row],[Max_price]],G:G,0)))</f>
        <v>NonUSTravel</v>
      </c>
    </row>
    <row r="2984" spans="1:12" x14ac:dyDescent="0.25">
      <c r="A2984" t="s">
        <v>3098</v>
      </c>
      <c r="B2984" t="s">
        <v>3952</v>
      </c>
      <c r="C2984" s="27">
        <v>44974</v>
      </c>
      <c r="D2984" s="27">
        <v>45012</v>
      </c>
      <c r="E2984" t="s">
        <v>3945</v>
      </c>
      <c r="F2984" s="27">
        <v>43414</v>
      </c>
      <c r="G2984">
        <v>16</v>
      </c>
      <c r="H2984" s="27">
        <v>45072</v>
      </c>
      <c r="I2984">
        <v>66</v>
      </c>
      <c r="J2984">
        <f>IFERROR(INDEX(Birlesme[campaign_price], MATCH(Birlesme[[#This Row],[Last_buy_date]], Birlesme[buy_date], 0)), "")</f>
        <v>29</v>
      </c>
      <c r="K2984" t="str">
        <f>IF(Birlesme[[#This Row],[Max_price]]&gt;Birlesme[[#This Row],[Last_campaign_price]],"Endirim olacaq","Endirim yoxdur")</f>
        <v>Endirim olacaq</v>
      </c>
      <c r="L2984" t="str">
        <f>IF(Birlesme[[#This Row],[Endirim]]="Endirim yoxdur", "Yoxdur",INDEX(E:E, MATCH(Birlesme[[#This Row],[Max_price]],G:G,0)))</f>
        <v>NonUSTravel</v>
      </c>
    </row>
    <row r="2985" spans="1:12" x14ac:dyDescent="0.25">
      <c r="A2985" t="s">
        <v>3098</v>
      </c>
      <c r="B2985" t="s">
        <v>3952</v>
      </c>
      <c r="C2985" s="27">
        <v>44974</v>
      </c>
      <c r="D2985" s="27">
        <v>45037</v>
      </c>
      <c r="E2985" t="s">
        <v>3945</v>
      </c>
      <c r="F2985" s="27">
        <v>43414</v>
      </c>
      <c r="G2985">
        <v>16</v>
      </c>
      <c r="H2985" s="27">
        <v>45072</v>
      </c>
      <c r="I2985">
        <v>66</v>
      </c>
      <c r="J2985">
        <f>IFERROR(INDEX(Birlesme[campaign_price], MATCH(Birlesme[[#This Row],[Last_buy_date]], Birlesme[buy_date], 0)), "")</f>
        <v>29</v>
      </c>
      <c r="K2985" t="str">
        <f>IF(Birlesme[[#This Row],[Max_price]]&gt;Birlesme[[#This Row],[Last_campaign_price]],"Endirim olacaq","Endirim yoxdur")</f>
        <v>Endirim olacaq</v>
      </c>
      <c r="L2985" t="str">
        <f>IF(Birlesme[[#This Row],[Endirim]]="Endirim yoxdur", "Yoxdur",INDEX(E:E, MATCH(Birlesme[[#This Row],[Max_price]],G:G,0)))</f>
        <v>NonUSTravel</v>
      </c>
    </row>
    <row r="2986" spans="1:12" x14ac:dyDescent="0.25">
      <c r="A2986" t="s">
        <v>3098</v>
      </c>
      <c r="B2986" t="s">
        <v>3952</v>
      </c>
      <c r="C2986" s="27">
        <v>44974</v>
      </c>
      <c r="D2986" s="27">
        <v>45069</v>
      </c>
      <c r="E2986" t="s">
        <v>3945</v>
      </c>
      <c r="F2986" s="27">
        <v>43414</v>
      </c>
      <c r="G2986">
        <v>16</v>
      </c>
      <c r="H2986" s="27">
        <v>45072</v>
      </c>
      <c r="I2986">
        <v>66</v>
      </c>
      <c r="J2986">
        <f>IFERROR(INDEX(Birlesme[campaign_price], MATCH(Birlesme[[#This Row],[Last_buy_date]], Birlesme[buy_date], 0)), "")</f>
        <v>29</v>
      </c>
      <c r="K2986" t="str">
        <f>IF(Birlesme[[#This Row],[Max_price]]&gt;Birlesme[[#This Row],[Last_campaign_price]],"Endirim olacaq","Endirim yoxdur")</f>
        <v>Endirim olacaq</v>
      </c>
      <c r="L2986" t="str">
        <f>IF(Birlesme[[#This Row],[Endirim]]="Endirim yoxdur", "Yoxdur",INDEX(E:E, MATCH(Birlesme[[#This Row],[Max_price]],G:G,0)))</f>
        <v>NonUSTravel</v>
      </c>
    </row>
    <row r="2987" spans="1:12" x14ac:dyDescent="0.25">
      <c r="A2987" t="s">
        <v>3098</v>
      </c>
      <c r="B2987" t="s">
        <v>3929</v>
      </c>
      <c r="C2987" s="27">
        <v>44976</v>
      </c>
      <c r="D2987" s="27">
        <v>44976</v>
      </c>
      <c r="E2987" t="s">
        <v>3939</v>
      </c>
      <c r="F2987" s="27">
        <v>42596</v>
      </c>
      <c r="G2987">
        <v>66</v>
      </c>
      <c r="H2987" s="27">
        <v>45072</v>
      </c>
      <c r="I2987">
        <v>66</v>
      </c>
      <c r="J2987">
        <f>IFERROR(INDEX(Birlesme[campaign_price], MATCH(Birlesme[[#This Row],[Last_buy_date]], Birlesme[buy_date], 0)), "")</f>
        <v>29</v>
      </c>
      <c r="K2987" t="str">
        <f>IF(Birlesme[[#This Row],[Max_price]]&gt;Birlesme[[#This Row],[Last_campaign_price]],"Endirim olacaq","Endirim yoxdur")</f>
        <v>Endirim olacaq</v>
      </c>
      <c r="L2987" t="str">
        <f>IF(Birlesme[[#This Row],[Endirim]]="Endirim yoxdur", "Yoxdur",INDEX(E:E, MATCH(Birlesme[[#This Row],[Max_price]],G:G,0)))</f>
        <v>NonUSTravel</v>
      </c>
    </row>
    <row r="2988" spans="1:12" x14ac:dyDescent="0.25">
      <c r="A2988" t="s">
        <v>3098</v>
      </c>
      <c r="B2988" t="s">
        <v>3929</v>
      </c>
      <c r="C2988" s="27">
        <v>44976</v>
      </c>
      <c r="D2988" s="27">
        <v>45011</v>
      </c>
      <c r="E2988" t="s">
        <v>3939</v>
      </c>
      <c r="F2988" s="27">
        <v>42596</v>
      </c>
      <c r="G2988">
        <v>66</v>
      </c>
      <c r="H2988" s="27">
        <v>45072</v>
      </c>
      <c r="I2988">
        <v>66</v>
      </c>
      <c r="J2988">
        <f>IFERROR(INDEX(Birlesme[campaign_price], MATCH(Birlesme[[#This Row],[Last_buy_date]], Birlesme[buy_date], 0)), "")</f>
        <v>29</v>
      </c>
      <c r="K2988" t="str">
        <f>IF(Birlesme[[#This Row],[Max_price]]&gt;Birlesme[[#This Row],[Last_campaign_price]],"Endirim olacaq","Endirim yoxdur")</f>
        <v>Endirim olacaq</v>
      </c>
      <c r="L2988" t="str">
        <f>IF(Birlesme[[#This Row],[Endirim]]="Endirim yoxdur", "Yoxdur",INDEX(E:E, MATCH(Birlesme[[#This Row],[Max_price]],G:G,0)))</f>
        <v>NonUSTravel</v>
      </c>
    </row>
    <row r="2989" spans="1:12" x14ac:dyDescent="0.25">
      <c r="A2989" t="s">
        <v>3098</v>
      </c>
      <c r="B2989" t="s">
        <v>3929</v>
      </c>
      <c r="C2989" s="27">
        <v>44976</v>
      </c>
      <c r="D2989" s="27">
        <v>45045</v>
      </c>
      <c r="E2989" t="s">
        <v>3939</v>
      </c>
      <c r="F2989" s="27">
        <v>42596</v>
      </c>
      <c r="G2989">
        <v>66</v>
      </c>
      <c r="H2989" s="27">
        <v>45072</v>
      </c>
      <c r="I2989">
        <v>66</v>
      </c>
      <c r="J2989">
        <f>IFERROR(INDEX(Birlesme[campaign_price], MATCH(Birlesme[[#This Row],[Last_buy_date]], Birlesme[buy_date], 0)), "")</f>
        <v>29</v>
      </c>
      <c r="K2989" t="str">
        <f>IF(Birlesme[[#This Row],[Max_price]]&gt;Birlesme[[#This Row],[Last_campaign_price]],"Endirim olacaq","Endirim yoxdur")</f>
        <v>Endirim olacaq</v>
      </c>
      <c r="L2989" t="str">
        <f>IF(Birlesme[[#This Row],[Endirim]]="Endirim yoxdur", "Yoxdur",INDEX(E:E, MATCH(Birlesme[[#This Row],[Max_price]],G:G,0)))</f>
        <v>NonUSTravel</v>
      </c>
    </row>
    <row r="2990" spans="1:12" x14ac:dyDescent="0.25">
      <c r="A2990" t="s">
        <v>3098</v>
      </c>
      <c r="B2990" t="s">
        <v>3929</v>
      </c>
      <c r="C2990" s="27">
        <v>44976</v>
      </c>
      <c r="D2990" s="27">
        <v>45072</v>
      </c>
      <c r="E2990" t="s">
        <v>3939</v>
      </c>
      <c r="F2990" s="27">
        <v>42596</v>
      </c>
      <c r="G2990">
        <v>66</v>
      </c>
      <c r="H2990" s="27">
        <v>45072</v>
      </c>
      <c r="I2990">
        <v>66</v>
      </c>
      <c r="J2990">
        <f>IFERROR(INDEX(Birlesme[campaign_price], MATCH(Birlesme[[#This Row],[Last_buy_date]], Birlesme[buy_date], 0)), "")</f>
        <v>29</v>
      </c>
      <c r="K2990" t="str">
        <f>IF(Birlesme[[#This Row],[Max_price]]&gt;Birlesme[[#This Row],[Last_campaign_price]],"Endirim olacaq","Endirim yoxdur")</f>
        <v>Endirim olacaq</v>
      </c>
      <c r="L2990" t="str">
        <f>IF(Birlesme[[#This Row],[Endirim]]="Endirim yoxdur", "Yoxdur",INDEX(E:E, MATCH(Birlesme[[#This Row],[Max_price]],G:G,0)))</f>
        <v>NonUSTravel</v>
      </c>
    </row>
    <row r="2991" spans="1:12" x14ac:dyDescent="0.25">
      <c r="A2991" t="s">
        <v>3099</v>
      </c>
      <c r="B2991" t="s">
        <v>3950</v>
      </c>
      <c r="C2991" s="27">
        <v>44627</v>
      </c>
      <c r="D2991" s="27">
        <v>44627</v>
      </c>
      <c r="E2991" t="s">
        <v>3943</v>
      </c>
      <c r="F2991" s="27">
        <v>42229</v>
      </c>
      <c r="G2991">
        <v>28</v>
      </c>
      <c r="H2991" s="27">
        <v>45082</v>
      </c>
      <c r="I2991">
        <v>28</v>
      </c>
      <c r="J2991">
        <f>IFERROR(INDEX(Birlesme[campaign_price], MATCH(Birlesme[[#This Row],[Last_buy_date]], Birlesme[buy_date], 0)), "")</f>
        <v>29</v>
      </c>
      <c r="K2991" t="str">
        <f>IF(Birlesme[[#This Row],[Max_price]]&gt;Birlesme[[#This Row],[Last_campaign_price]],"Endirim olacaq","Endirim yoxdur")</f>
        <v>Endirim yoxdur</v>
      </c>
      <c r="L2991" t="str">
        <f>IF(Birlesme[[#This Row],[Endirim]]="Endirim yoxdur", "Yoxdur",INDEX(E:E, MATCH(Birlesme[[#This Row],[Max_price]],G:G,0)))</f>
        <v>Yoxdur</v>
      </c>
    </row>
    <row r="2992" spans="1:12" x14ac:dyDescent="0.25">
      <c r="A2992" t="s">
        <v>3099</v>
      </c>
      <c r="B2992" t="s">
        <v>3950</v>
      </c>
      <c r="C2992" s="27">
        <v>44627</v>
      </c>
      <c r="D2992" s="27">
        <v>44663</v>
      </c>
      <c r="E2992" t="s">
        <v>3943</v>
      </c>
      <c r="F2992" s="27">
        <v>42229</v>
      </c>
      <c r="G2992">
        <v>28</v>
      </c>
      <c r="H2992" s="27">
        <v>45082</v>
      </c>
      <c r="I2992">
        <v>28</v>
      </c>
      <c r="J2992">
        <f>IFERROR(INDEX(Birlesme[campaign_price], MATCH(Birlesme[[#This Row],[Last_buy_date]], Birlesme[buy_date], 0)), "")</f>
        <v>29</v>
      </c>
      <c r="K2992" t="str">
        <f>IF(Birlesme[[#This Row],[Max_price]]&gt;Birlesme[[#This Row],[Last_campaign_price]],"Endirim olacaq","Endirim yoxdur")</f>
        <v>Endirim yoxdur</v>
      </c>
      <c r="L2992" t="str">
        <f>IF(Birlesme[[#This Row],[Endirim]]="Endirim yoxdur", "Yoxdur",INDEX(E:E, MATCH(Birlesme[[#This Row],[Max_price]],G:G,0)))</f>
        <v>Yoxdur</v>
      </c>
    </row>
    <row r="2993" spans="1:12" x14ac:dyDescent="0.25">
      <c r="A2993" t="s">
        <v>3099</v>
      </c>
      <c r="B2993" t="s">
        <v>3950</v>
      </c>
      <c r="C2993" s="27">
        <v>44627</v>
      </c>
      <c r="D2993" s="27">
        <v>44783</v>
      </c>
      <c r="E2993" t="s">
        <v>3943</v>
      </c>
      <c r="F2993" s="27">
        <v>42229</v>
      </c>
      <c r="G2993">
        <v>28</v>
      </c>
      <c r="H2993" s="27">
        <v>45082</v>
      </c>
      <c r="I2993">
        <v>28</v>
      </c>
      <c r="J2993">
        <f>IFERROR(INDEX(Birlesme[campaign_price], MATCH(Birlesme[[#This Row],[Last_buy_date]], Birlesme[buy_date], 0)), "")</f>
        <v>29</v>
      </c>
      <c r="K2993" t="str">
        <f>IF(Birlesme[[#This Row],[Max_price]]&gt;Birlesme[[#This Row],[Last_campaign_price]],"Endirim olacaq","Endirim yoxdur")</f>
        <v>Endirim yoxdur</v>
      </c>
      <c r="L2993" t="str">
        <f>IF(Birlesme[[#This Row],[Endirim]]="Endirim yoxdur", "Yoxdur",INDEX(E:E, MATCH(Birlesme[[#This Row],[Max_price]],G:G,0)))</f>
        <v>Yoxdur</v>
      </c>
    </row>
    <row r="2994" spans="1:12" x14ac:dyDescent="0.25">
      <c r="A2994" t="s">
        <v>3099</v>
      </c>
      <c r="B2994" t="s">
        <v>3950</v>
      </c>
      <c r="C2994" s="27">
        <v>44627</v>
      </c>
      <c r="D2994" s="27">
        <v>44854</v>
      </c>
      <c r="E2994" t="s">
        <v>3943</v>
      </c>
      <c r="F2994" s="27">
        <v>42229</v>
      </c>
      <c r="G2994">
        <v>28</v>
      </c>
      <c r="H2994" s="27">
        <v>45082</v>
      </c>
      <c r="I2994">
        <v>28</v>
      </c>
      <c r="J2994">
        <f>IFERROR(INDEX(Birlesme[campaign_price], MATCH(Birlesme[[#This Row],[Last_buy_date]], Birlesme[buy_date], 0)), "")</f>
        <v>29</v>
      </c>
      <c r="K2994" t="str">
        <f>IF(Birlesme[[#This Row],[Max_price]]&gt;Birlesme[[#This Row],[Last_campaign_price]],"Endirim olacaq","Endirim yoxdur")</f>
        <v>Endirim yoxdur</v>
      </c>
      <c r="L2994" t="str">
        <f>IF(Birlesme[[#This Row],[Endirim]]="Endirim yoxdur", "Yoxdur",INDEX(E:E, MATCH(Birlesme[[#This Row],[Max_price]],G:G,0)))</f>
        <v>Yoxdur</v>
      </c>
    </row>
    <row r="2995" spans="1:12" x14ac:dyDescent="0.25">
      <c r="A2995" t="s">
        <v>3099</v>
      </c>
      <c r="B2995" t="s">
        <v>3950</v>
      </c>
      <c r="C2995" s="27">
        <v>44627</v>
      </c>
      <c r="D2995" s="27">
        <v>44916</v>
      </c>
      <c r="E2995" t="s">
        <v>3943</v>
      </c>
      <c r="F2995" s="27">
        <v>42229</v>
      </c>
      <c r="G2995">
        <v>28</v>
      </c>
      <c r="H2995" s="27">
        <v>45082</v>
      </c>
      <c r="I2995">
        <v>28</v>
      </c>
      <c r="J2995">
        <f>IFERROR(INDEX(Birlesme[campaign_price], MATCH(Birlesme[[#This Row],[Last_buy_date]], Birlesme[buy_date], 0)), "")</f>
        <v>29</v>
      </c>
      <c r="K2995" t="str">
        <f>IF(Birlesme[[#This Row],[Max_price]]&gt;Birlesme[[#This Row],[Last_campaign_price]],"Endirim olacaq","Endirim yoxdur")</f>
        <v>Endirim yoxdur</v>
      </c>
      <c r="L2995" t="str">
        <f>IF(Birlesme[[#This Row],[Endirim]]="Endirim yoxdur", "Yoxdur",INDEX(E:E, MATCH(Birlesme[[#This Row],[Max_price]],G:G,0)))</f>
        <v>Yoxdur</v>
      </c>
    </row>
    <row r="2996" spans="1:12" x14ac:dyDescent="0.25">
      <c r="A2996" t="s">
        <v>3099</v>
      </c>
      <c r="B2996" t="s">
        <v>3950</v>
      </c>
      <c r="C2996" s="27">
        <v>44627</v>
      </c>
      <c r="D2996" s="27">
        <v>45027</v>
      </c>
      <c r="E2996" t="s">
        <v>3943</v>
      </c>
      <c r="F2996" s="27">
        <v>42229</v>
      </c>
      <c r="G2996">
        <v>28</v>
      </c>
      <c r="H2996" s="27">
        <v>45082</v>
      </c>
      <c r="I2996">
        <v>28</v>
      </c>
      <c r="J2996">
        <f>IFERROR(INDEX(Birlesme[campaign_price], MATCH(Birlesme[[#This Row],[Last_buy_date]], Birlesme[buy_date], 0)), "")</f>
        <v>29</v>
      </c>
      <c r="K2996" t="str">
        <f>IF(Birlesme[[#This Row],[Max_price]]&gt;Birlesme[[#This Row],[Last_campaign_price]],"Endirim olacaq","Endirim yoxdur")</f>
        <v>Endirim yoxdur</v>
      </c>
      <c r="L2996" t="str">
        <f>IF(Birlesme[[#This Row],[Endirim]]="Endirim yoxdur", "Yoxdur",INDEX(E:E, MATCH(Birlesme[[#This Row],[Max_price]],G:G,0)))</f>
        <v>Yoxdur</v>
      </c>
    </row>
    <row r="2997" spans="1:12" x14ac:dyDescent="0.25">
      <c r="A2997" t="s">
        <v>3099</v>
      </c>
      <c r="B2997" t="s">
        <v>3950</v>
      </c>
      <c r="C2997" s="27">
        <v>44627</v>
      </c>
      <c r="D2997" s="27">
        <v>45068</v>
      </c>
      <c r="E2997" t="s">
        <v>3943</v>
      </c>
      <c r="F2997" s="27">
        <v>42229</v>
      </c>
      <c r="G2997">
        <v>28</v>
      </c>
      <c r="H2997" s="27">
        <v>45082</v>
      </c>
      <c r="I2997">
        <v>28</v>
      </c>
      <c r="J2997">
        <f>IFERROR(INDEX(Birlesme[campaign_price], MATCH(Birlesme[[#This Row],[Last_buy_date]], Birlesme[buy_date], 0)), "")</f>
        <v>29</v>
      </c>
      <c r="K2997" t="str">
        <f>IF(Birlesme[[#This Row],[Max_price]]&gt;Birlesme[[#This Row],[Last_campaign_price]],"Endirim olacaq","Endirim yoxdur")</f>
        <v>Endirim yoxdur</v>
      </c>
      <c r="L2997" t="str">
        <f>IF(Birlesme[[#This Row],[Endirim]]="Endirim yoxdur", "Yoxdur",INDEX(E:E, MATCH(Birlesme[[#This Row],[Max_price]],G:G,0)))</f>
        <v>Yoxdur</v>
      </c>
    </row>
    <row r="2998" spans="1:12" x14ac:dyDescent="0.25">
      <c r="A2998" t="s">
        <v>3099</v>
      </c>
      <c r="B2998" t="s">
        <v>3951</v>
      </c>
      <c r="C2998" s="27">
        <v>44982</v>
      </c>
      <c r="D2998" s="27">
        <v>44982</v>
      </c>
      <c r="E2998" t="s">
        <v>3944</v>
      </c>
      <c r="F2998" s="27">
        <v>43340</v>
      </c>
      <c r="G2998">
        <v>14</v>
      </c>
      <c r="H2998" s="27">
        <v>45082</v>
      </c>
      <c r="I2998">
        <v>28</v>
      </c>
      <c r="J2998">
        <f>IFERROR(INDEX(Birlesme[campaign_price], MATCH(Birlesme[[#This Row],[Last_buy_date]], Birlesme[buy_date], 0)), "")</f>
        <v>29</v>
      </c>
      <c r="K2998" t="str">
        <f>IF(Birlesme[[#This Row],[Max_price]]&gt;Birlesme[[#This Row],[Last_campaign_price]],"Endirim olacaq","Endirim yoxdur")</f>
        <v>Endirim yoxdur</v>
      </c>
      <c r="L2998" t="str">
        <f>IF(Birlesme[[#This Row],[Endirim]]="Endirim yoxdur", "Yoxdur",INDEX(E:E, MATCH(Birlesme[[#This Row],[Max_price]],G:G,0)))</f>
        <v>Yoxdur</v>
      </c>
    </row>
    <row r="2999" spans="1:12" x14ac:dyDescent="0.25">
      <c r="A2999" t="s">
        <v>3099</v>
      </c>
      <c r="B2999" t="s">
        <v>3951</v>
      </c>
      <c r="C2999" s="27">
        <v>44982</v>
      </c>
      <c r="D2999" s="27">
        <v>45012</v>
      </c>
      <c r="E2999" t="s">
        <v>3944</v>
      </c>
      <c r="F2999" s="27">
        <v>43340</v>
      </c>
      <c r="G2999">
        <v>14</v>
      </c>
      <c r="H2999" s="27">
        <v>45082</v>
      </c>
      <c r="I2999">
        <v>28</v>
      </c>
      <c r="J2999">
        <f>IFERROR(INDEX(Birlesme[campaign_price], MATCH(Birlesme[[#This Row],[Last_buy_date]], Birlesme[buy_date], 0)), "")</f>
        <v>29</v>
      </c>
      <c r="K2999" t="str">
        <f>IF(Birlesme[[#This Row],[Max_price]]&gt;Birlesme[[#This Row],[Last_campaign_price]],"Endirim olacaq","Endirim yoxdur")</f>
        <v>Endirim yoxdur</v>
      </c>
      <c r="L2999" t="str">
        <f>IF(Birlesme[[#This Row],[Endirim]]="Endirim yoxdur", "Yoxdur",INDEX(E:E, MATCH(Birlesme[[#This Row],[Max_price]],G:G,0)))</f>
        <v>Yoxdur</v>
      </c>
    </row>
    <row r="3000" spans="1:12" x14ac:dyDescent="0.25">
      <c r="A3000" t="s">
        <v>3099</v>
      </c>
      <c r="B3000" t="s">
        <v>3951</v>
      </c>
      <c r="C3000" s="27">
        <v>44982</v>
      </c>
      <c r="D3000" s="27">
        <v>45021</v>
      </c>
      <c r="E3000" t="s">
        <v>3944</v>
      </c>
      <c r="F3000" s="27">
        <v>43340</v>
      </c>
      <c r="G3000">
        <v>14</v>
      </c>
      <c r="H3000" s="27">
        <v>45082</v>
      </c>
      <c r="I3000">
        <v>28</v>
      </c>
      <c r="J3000">
        <f>IFERROR(INDEX(Birlesme[campaign_price], MATCH(Birlesme[[#This Row],[Last_buy_date]], Birlesme[buy_date], 0)), "")</f>
        <v>29</v>
      </c>
      <c r="K3000" t="str">
        <f>IF(Birlesme[[#This Row],[Max_price]]&gt;Birlesme[[#This Row],[Last_campaign_price]],"Endirim olacaq","Endirim yoxdur")</f>
        <v>Endirim yoxdur</v>
      </c>
      <c r="L3000" t="str">
        <f>IF(Birlesme[[#This Row],[Endirim]]="Endirim yoxdur", "Yoxdur",INDEX(E:E, MATCH(Birlesme[[#This Row],[Max_price]],G:G,0)))</f>
        <v>Yoxdur</v>
      </c>
    </row>
    <row r="3001" spans="1:12" x14ac:dyDescent="0.25">
      <c r="A3001" t="s">
        <v>3099</v>
      </c>
      <c r="B3001" t="s">
        <v>3951</v>
      </c>
      <c r="C3001" s="27">
        <v>44982</v>
      </c>
      <c r="D3001" s="27">
        <v>45055</v>
      </c>
      <c r="E3001" t="s">
        <v>3944</v>
      </c>
      <c r="F3001" s="27">
        <v>43340</v>
      </c>
      <c r="G3001">
        <v>14</v>
      </c>
      <c r="H3001" s="27">
        <v>45082</v>
      </c>
      <c r="I3001">
        <v>28</v>
      </c>
      <c r="J3001">
        <f>IFERROR(INDEX(Birlesme[campaign_price], MATCH(Birlesme[[#This Row],[Last_buy_date]], Birlesme[buy_date], 0)), "")</f>
        <v>29</v>
      </c>
      <c r="K3001" t="str">
        <f>IF(Birlesme[[#This Row],[Max_price]]&gt;Birlesme[[#This Row],[Last_campaign_price]],"Endirim olacaq","Endirim yoxdur")</f>
        <v>Endirim yoxdur</v>
      </c>
      <c r="L3001" t="str">
        <f>IF(Birlesme[[#This Row],[Endirim]]="Endirim yoxdur", "Yoxdur",INDEX(E:E, MATCH(Birlesme[[#This Row],[Max_price]],G:G,0)))</f>
        <v>Yoxdur</v>
      </c>
    </row>
    <row r="3002" spans="1:12" x14ac:dyDescent="0.25">
      <c r="A3002" t="s">
        <v>3099</v>
      </c>
      <c r="B3002" t="s">
        <v>3951</v>
      </c>
      <c r="C3002" s="27">
        <v>44982</v>
      </c>
      <c r="D3002" s="27">
        <v>45080</v>
      </c>
      <c r="E3002" t="s">
        <v>3944</v>
      </c>
      <c r="F3002" s="27">
        <v>43340</v>
      </c>
      <c r="G3002">
        <v>14</v>
      </c>
      <c r="H3002" s="27">
        <v>45082</v>
      </c>
      <c r="I3002">
        <v>28</v>
      </c>
      <c r="J3002">
        <f>IFERROR(INDEX(Birlesme[campaign_price], MATCH(Birlesme[[#This Row],[Last_buy_date]], Birlesme[buy_date], 0)), "")</f>
        <v>29</v>
      </c>
      <c r="K3002" t="str">
        <f>IF(Birlesme[[#This Row],[Max_price]]&gt;Birlesme[[#This Row],[Last_campaign_price]],"Endirim olacaq","Endirim yoxdur")</f>
        <v>Endirim yoxdur</v>
      </c>
      <c r="L3002" t="str">
        <f>IF(Birlesme[[#This Row],[Endirim]]="Endirim yoxdur", "Yoxdur",INDEX(E:E, MATCH(Birlesme[[#This Row],[Max_price]],G:G,0)))</f>
        <v>Yoxdur</v>
      </c>
    </row>
    <row r="3003" spans="1:12" x14ac:dyDescent="0.25">
      <c r="A3003" t="s">
        <v>3099</v>
      </c>
      <c r="B3003" t="s">
        <v>3949</v>
      </c>
      <c r="C3003" s="27">
        <v>45013</v>
      </c>
      <c r="D3003" s="27">
        <v>45013</v>
      </c>
      <c r="E3003" t="s">
        <v>3942</v>
      </c>
      <c r="F3003" s="27">
        <v>43312</v>
      </c>
      <c r="G3003">
        <v>25</v>
      </c>
      <c r="H3003" s="27">
        <v>45082</v>
      </c>
      <c r="I3003">
        <v>28</v>
      </c>
      <c r="J3003">
        <f>IFERROR(INDEX(Birlesme[campaign_price], MATCH(Birlesme[[#This Row],[Last_buy_date]], Birlesme[buy_date], 0)), "")</f>
        <v>29</v>
      </c>
      <c r="K3003" t="str">
        <f>IF(Birlesme[[#This Row],[Max_price]]&gt;Birlesme[[#This Row],[Last_campaign_price]],"Endirim olacaq","Endirim yoxdur")</f>
        <v>Endirim yoxdur</v>
      </c>
      <c r="L3003" t="str">
        <f>IF(Birlesme[[#This Row],[Endirim]]="Endirim yoxdur", "Yoxdur",INDEX(E:E, MATCH(Birlesme[[#This Row],[Max_price]],G:G,0)))</f>
        <v>Yoxdur</v>
      </c>
    </row>
    <row r="3004" spans="1:12" x14ac:dyDescent="0.25">
      <c r="A3004" t="s">
        <v>3099</v>
      </c>
      <c r="B3004" t="s">
        <v>3949</v>
      </c>
      <c r="C3004" s="27">
        <v>45013</v>
      </c>
      <c r="D3004" s="27">
        <v>45044</v>
      </c>
      <c r="E3004" t="s">
        <v>3942</v>
      </c>
      <c r="F3004" s="27">
        <v>43312</v>
      </c>
      <c r="G3004">
        <v>25</v>
      </c>
      <c r="H3004" s="27">
        <v>45082</v>
      </c>
      <c r="I3004">
        <v>28</v>
      </c>
      <c r="J3004">
        <f>IFERROR(INDEX(Birlesme[campaign_price], MATCH(Birlesme[[#This Row],[Last_buy_date]], Birlesme[buy_date], 0)), "")</f>
        <v>29</v>
      </c>
      <c r="K3004" t="str">
        <f>IF(Birlesme[[#This Row],[Max_price]]&gt;Birlesme[[#This Row],[Last_campaign_price]],"Endirim olacaq","Endirim yoxdur")</f>
        <v>Endirim yoxdur</v>
      </c>
      <c r="L3004" t="str">
        <f>IF(Birlesme[[#This Row],[Endirim]]="Endirim yoxdur", "Yoxdur",INDEX(E:E, MATCH(Birlesme[[#This Row],[Max_price]],G:G,0)))</f>
        <v>Yoxdur</v>
      </c>
    </row>
    <row r="3005" spans="1:12" x14ac:dyDescent="0.25">
      <c r="A3005" t="s">
        <v>3099</v>
      </c>
      <c r="B3005" t="s">
        <v>3949</v>
      </c>
      <c r="C3005" s="27">
        <v>45013</v>
      </c>
      <c r="D3005" s="27">
        <v>45054</v>
      </c>
      <c r="E3005" t="s">
        <v>3942</v>
      </c>
      <c r="F3005" s="27">
        <v>43312</v>
      </c>
      <c r="G3005">
        <v>25</v>
      </c>
      <c r="H3005" s="27">
        <v>45082</v>
      </c>
      <c r="I3005">
        <v>28</v>
      </c>
      <c r="J3005">
        <f>IFERROR(INDEX(Birlesme[campaign_price], MATCH(Birlesme[[#This Row],[Last_buy_date]], Birlesme[buy_date], 0)), "")</f>
        <v>29</v>
      </c>
      <c r="K3005" t="str">
        <f>IF(Birlesme[[#This Row],[Max_price]]&gt;Birlesme[[#This Row],[Last_campaign_price]],"Endirim olacaq","Endirim yoxdur")</f>
        <v>Endirim yoxdur</v>
      </c>
      <c r="L3005" t="str">
        <f>IF(Birlesme[[#This Row],[Endirim]]="Endirim yoxdur", "Yoxdur",INDEX(E:E, MATCH(Birlesme[[#This Row],[Max_price]],G:G,0)))</f>
        <v>Yoxdur</v>
      </c>
    </row>
    <row r="3006" spans="1:12" x14ac:dyDescent="0.25">
      <c r="A3006" t="s">
        <v>3099</v>
      </c>
      <c r="B3006" t="s">
        <v>3949</v>
      </c>
      <c r="C3006" s="27">
        <v>45013</v>
      </c>
      <c r="D3006" s="27">
        <v>45082</v>
      </c>
      <c r="E3006" t="s">
        <v>3942</v>
      </c>
      <c r="F3006" s="27">
        <v>43312</v>
      </c>
      <c r="G3006">
        <v>25</v>
      </c>
      <c r="H3006" s="27">
        <v>45082</v>
      </c>
      <c r="I3006">
        <v>28</v>
      </c>
      <c r="J3006">
        <f>IFERROR(INDEX(Birlesme[campaign_price], MATCH(Birlesme[[#This Row],[Last_buy_date]], Birlesme[buy_date], 0)), "")</f>
        <v>29</v>
      </c>
      <c r="K3006" t="str">
        <f>IF(Birlesme[[#This Row],[Max_price]]&gt;Birlesme[[#This Row],[Last_campaign_price]],"Endirim olacaq","Endirim yoxdur")</f>
        <v>Endirim yoxdur</v>
      </c>
      <c r="L3006" t="str">
        <f>IF(Birlesme[[#This Row],[Endirim]]="Endirim yoxdur", "Yoxdur",INDEX(E:E, MATCH(Birlesme[[#This Row],[Max_price]],G:G,0)))</f>
        <v>Yoxdur</v>
      </c>
    </row>
    <row r="3007" spans="1:12" x14ac:dyDescent="0.25">
      <c r="A3007" t="s">
        <v>3100</v>
      </c>
      <c r="B3007" t="s">
        <v>3921</v>
      </c>
      <c r="C3007" s="27">
        <v>44572</v>
      </c>
      <c r="D3007" s="27">
        <v>44572</v>
      </c>
      <c r="E3007" t="s">
        <v>3931</v>
      </c>
      <c r="F3007" s="27">
        <v>43041</v>
      </c>
      <c r="G3007">
        <v>26</v>
      </c>
      <c r="H3007" s="27">
        <v>45007</v>
      </c>
      <c r="I3007">
        <v>26</v>
      </c>
      <c r="J3007">
        <f>IFERROR(INDEX(Birlesme[campaign_price], MATCH(Birlesme[[#This Row],[Last_buy_date]], Birlesme[buy_date], 0)), "")</f>
        <v>22</v>
      </c>
      <c r="K3007" t="str">
        <f>IF(Birlesme[[#This Row],[Max_price]]&gt;Birlesme[[#This Row],[Last_campaign_price]],"Endirim olacaq","Endirim yoxdur")</f>
        <v>Endirim olacaq</v>
      </c>
      <c r="L3007" t="str">
        <f>IF(Birlesme[[#This Row],[Endirim]]="Endirim yoxdur", "Yoxdur",INDEX(E:E, MATCH(Birlesme[[#This Row],[Max_price]],G:G,0)))</f>
        <v>HandsetRefurbished</v>
      </c>
    </row>
    <row r="3008" spans="1:12" x14ac:dyDescent="0.25">
      <c r="A3008" t="s">
        <v>3100</v>
      </c>
      <c r="B3008" t="s">
        <v>3921</v>
      </c>
      <c r="C3008" s="27">
        <v>44572</v>
      </c>
      <c r="D3008" s="27">
        <v>44702</v>
      </c>
      <c r="E3008" t="s">
        <v>3931</v>
      </c>
      <c r="F3008" s="27">
        <v>43041</v>
      </c>
      <c r="G3008">
        <v>26</v>
      </c>
      <c r="H3008" s="27">
        <v>45007</v>
      </c>
      <c r="I3008">
        <v>26</v>
      </c>
      <c r="J3008">
        <f>IFERROR(INDEX(Birlesme[campaign_price], MATCH(Birlesme[[#This Row],[Last_buy_date]], Birlesme[buy_date], 0)), "")</f>
        <v>22</v>
      </c>
      <c r="K3008" t="str">
        <f>IF(Birlesme[[#This Row],[Max_price]]&gt;Birlesme[[#This Row],[Last_campaign_price]],"Endirim olacaq","Endirim yoxdur")</f>
        <v>Endirim olacaq</v>
      </c>
      <c r="L3008" t="str">
        <f>IF(Birlesme[[#This Row],[Endirim]]="Endirim yoxdur", "Yoxdur",INDEX(E:E, MATCH(Birlesme[[#This Row],[Max_price]],G:G,0)))</f>
        <v>HandsetRefurbished</v>
      </c>
    </row>
    <row r="3009" spans="1:12" x14ac:dyDescent="0.25">
      <c r="A3009" t="s">
        <v>3100</v>
      </c>
      <c r="B3009" t="s">
        <v>3921</v>
      </c>
      <c r="C3009" s="27">
        <v>44572</v>
      </c>
      <c r="D3009" s="27">
        <v>44759</v>
      </c>
      <c r="E3009" t="s">
        <v>3931</v>
      </c>
      <c r="F3009" s="27">
        <v>43041</v>
      </c>
      <c r="G3009">
        <v>26</v>
      </c>
      <c r="H3009" s="27">
        <v>45007</v>
      </c>
      <c r="I3009">
        <v>26</v>
      </c>
      <c r="J3009">
        <f>IFERROR(INDEX(Birlesme[campaign_price], MATCH(Birlesme[[#This Row],[Last_buy_date]], Birlesme[buy_date], 0)), "")</f>
        <v>22</v>
      </c>
      <c r="K3009" t="str">
        <f>IF(Birlesme[[#This Row],[Max_price]]&gt;Birlesme[[#This Row],[Last_campaign_price]],"Endirim olacaq","Endirim yoxdur")</f>
        <v>Endirim olacaq</v>
      </c>
      <c r="L3009" t="str">
        <f>IF(Birlesme[[#This Row],[Endirim]]="Endirim yoxdur", "Yoxdur",INDEX(E:E, MATCH(Birlesme[[#This Row],[Max_price]],G:G,0)))</f>
        <v>HandsetRefurbished</v>
      </c>
    </row>
    <row r="3010" spans="1:12" x14ac:dyDescent="0.25">
      <c r="A3010" t="s">
        <v>3100</v>
      </c>
      <c r="B3010" t="s">
        <v>3921</v>
      </c>
      <c r="C3010" s="27">
        <v>44572</v>
      </c>
      <c r="D3010" s="27">
        <v>44820</v>
      </c>
      <c r="E3010" t="s">
        <v>3931</v>
      </c>
      <c r="F3010" s="27">
        <v>43041</v>
      </c>
      <c r="G3010">
        <v>26</v>
      </c>
      <c r="H3010" s="27">
        <v>45007</v>
      </c>
      <c r="I3010">
        <v>26</v>
      </c>
      <c r="J3010">
        <f>IFERROR(INDEX(Birlesme[campaign_price], MATCH(Birlesme[[#This Row],[Last_buy_date]], Birlesme[buy_date], 0)), "")</f>
        <v>22</v>
      </c>
      <c r="K3010" t="str">
        <f>IF(Birlesme[[#This Row],[Max_price]]&gt;Birlesme[[#This Row],[Last_campaign_price]],"Endirim olacaq","Endirim yoxdur")</f>
        <v>Endirim olacaq</v>
      </c>
      <c r="L3010" t="str">
        <f>IF(Birlesme[[#This Row],[Endirim]]="Endirim yoxdur", "Yoxdur",INDEX(E:E, MATCH(Birlesme[[#This Row],[Max_price]],G:G,0)))</f>
        <v>HandsetRefurbished</v>
      </c>
    </row>
    <row r="3011" spans="1:12" x14ac:dyDescent="0.25">
      <c r="A3011" t="s">
        <v>3100</v>
      </c>
      <c r="B3011" t="s">
        <v>3921</v>
      </c>
      <c r="C3011" s="27">
        <v>44572</v>
      </c>
      <c r="D3011" s="27">
        <v>44980</v>
      </c>
      <c r="E3011" t="s">
        <v>3931</v>
      </c>
      <c r="F3011" s="27">
        <v>43041</v>
      </c>
      <c r="G3011">
        <v>26</v>
      </c>
      <c r="H3011" s="27">
        <v>45007</v>
      </c>
      <c r="I3011">
        <v>26</v>
      </c>
      <c r="J3011">
        <f>IFERROR(INDEX(Birlesme[campaign_price], MATCH(Birlesme[[#This Row],[Last_buy_date]], Birlesme[buy_date], 0)), "")</f>
        <v>22</v>
      </c>
      <c r="K3011" t="str">
        <f>IF(Birlesme[[#This Row],[Max_price]]&gt;Birlesme[[#This Row],[Last_campaign_price]],"Endirim olacaq","Endirim yoxdur")</f>
        <v>Endirim olacaq</v>
      </c>
      <c r="L3011" t="str">
        <f>IF(Birlesme[[#This Row],[Endirim]]="Endirim yoxdur", "Yoxdur",INDEX(E:E, MATCH(Birlesme[[#This Row],[Max_price]],G:G,0)))</f>
        <v>HandsetRefurbished</v>
      </c>
    </row>
    <row r="3012" spans="1:12" x14ac:dyDescent="0.25">
      <c r="A3012" t="s">
        <v>3100</v>
      </c>
      <c r="B3012" t="s">
        <v>3921</v>
      </c>
      <c r="C3012" s="27">
        <v>44572</v>
      </c>
      <c r="D3012" s="27">
        <v>45007</v>
      </c>
      <c r="E3012" t="s">
        <v>3931</v>
      </c>
      <c r="F3012" s="27">
        <v>43041</v>
      </c>
      <c r="G3012">
        <v>26</v>
      </c>
      <c r="H3012" s="27">
        <v>45007</v>
      </c>
      <c r="I3012">
        <v>26</v>
      </c>
      <c r="J3012">
        <f>IFERROR(INDEX(Birlesme[campaign_price], MATCH(Birlesme[[#This Row],[Last_buy_date]], Birlesme[buy_date], 0)), "")</f>
        <v>22</v>
      </c>
      <c r="K3012" t="str">
        <f>IF(Birlesme[[#This Row],[Max_price]]&gt;Birlesme[[#This Row],[Last_campaign_price]],"Endirim olacaq","Endirim yoxdur")</f>
        <v>Endirim olacaq</v>
      </c>
      <c r="L3012" t="str">
        <f>IF(Birlesme[[#This Row],[Endirim]]="Endirim yoxdur", "Yoxdur",INDEX(E:E, MATCH(Birlesme[[#This Row],[Max_price]],G:G,0)))</f>
        <v>HandsetRefurbished</v>
      </c>
    </row>
    <row r="3013" spans="1:12" x14ac:dyDescent="0.25">
      <c r="A3013" t="s">
        <v>3101</v>
      </c>
      <c r="B3013" t="s">
        <v>3921</v>
      </c>
      <c r="C3013" s="27">
        <v>44780</v>
      </c>
      <c r="D3013" s="27">
        <v>44780</v>
      </c>
      <c r="E3013" t="s">
        <v>3931</v>
      </c>
      <c r="F3013" s="27">
        <v>43041</v>
      </c>
      <c r="G3013">
        <v>26</v>
      </c>
      <c r="H3013" s="27">
        <v>45081</v>
      </c>
      <c r="I3013">
        <v>27</v>
      </c>
      <c r="J3013">
        <f>IFERROR(INDEX(Birlesme[campaign_price], MATCH(Birlesme[[#This Row],[Last_buy_date]], Birlesme[buy_date], 0)), "")</f>
        <v>14</v>
      </c>
      <c r="K3013" t="str">
        <f>IF(Birlesme[[#This Row],[Max_price]]&gt;Birlesme[[#This Row],[Last_campaign_price]],"Endirim olacaq","Endirim yoxdur")</f>
        <v>Endirim olacaq</v>
      </c>
      <c r="L3013" t="str">
        <f>IF(Birlesme[[#This Row],[Endirim]]="Endirim yoxdur", "Yoxdur",INDEX(E:E, MATCH(Birlesme[[#This Row],[Max_price]],G:G,0)))</f>
        <v>RespondsToMailOffers</v>
      </c>
    </row>
    <row r="3014" spans="1:12" x14ac:dyDescent="0.25">
      <c r="A3014" t="s">
        <v>3101</v>
      </c>
      <c r="B3014" t="s">
        <v>3921</v>
      </c>
      <c r="C3014" s="27">
        <v>44780</v>
      </c>
      <c r="D3014" s="27">
        <v>44821</v>
      </c>
      <c r="E3014" t="s">
        <v>3931</v>
      </c>
      <c r="F3014" s="27">
        <v>43041</v>
      </c>
      <c r="G3014">
        <v>26</v>
      </c>
      <c r="H3014" s="27">
        <v>45081</v>
      </c>
      <c r="I3014">
        <v>27</v>
      </c>
      <c r="J3014">
        <f>IFERROR(INDEX(Birlesme[campaign_price], MATCH(Birlesme[[#This Row],[Last_buy_date]], Birlesme[buy_date], 0)), "")</f>
        <v>14</v>
      </c>
      <c r="K3014" t="str">
        <f>IF(Birlesme[[#This Row],[Max_price]]&gt;Birlesme[[#This Row],[Last_campaign_price]],"Endirim olacaq","Endirim yoxdur")</f>
        <v>Endirim olacaq</v>
      </c>
      <c r="L3014" t="str">
        <f>IF(Birlesme[[#This Row],[Endirim]]="Endirim yoxdur", "Yoxdur",INDEX(E:E, MATCH(Birlesme[[#This Row],[Max_price]],G:G,0)))</f>
        <v>RespondsToMailOffers</v>
      </c>
    </row>
    <row r="3015" spans="1:12" x14ac:dyDescent="0.25">
      <c r="A3015" t="s">
        <v>3101</v>
      </c>
      <c r="B3015" t="s">
        <v>3921</v>
      </c>
      <c r="C3015" s="27">
        <v>44780</v>
      </c>
      <c r="D3015" s="27">
        <v>44853</v>
      </c>
      <c r="E3015" t="s">
        <v>3931</v>
      </c>
      <c r="F3015" s="27">
        <v>43041</v>
      </c>
      <c r="G3015">
        <v>26</v>
      </c>
      <c r="H3015" s="27">
        <v>45081</v>
      </c>
      <c r="I3015">
        <v>27</v>
      </c>
      <c r="J3015">
        <f>IFERROR(INDEX(Birlesme[campaign_price], MATCH(Birlesme[[#This Row],[Last_buy_date]], Birlesme[buy_date], 0)), "")</f>
        <v>14</v>
      </c>
      <c r="K3015" t="str">
        <f>IF(Birlesme[[#This Row],[Max_price]]&gt;Birlesme[[#This Row],[Last_campaign_price]],"Endirim olacaq","Endirim yoxdur")</f>
        <v>Endirim olacaq</v>
      </c>
      <c r="L3015" t="str">
        <f>IF(Birlesme[[#This Row],[Endirim]]="Endirim yoxdur", "Yoxdur",INDEX(E:E, MATCH(Birlesme[[#This Row],[Max_price]],G:G,0)))</f>
        <v>RespondsToMailOffers</v>
      </c>
    </row>
    <row r="3016" spans="1:12" x14ac:dyDescent="0.25">
      <c r="A3016" t="s">
        <v>3101</v>
      </c>
      <c r="B3016" t="s">
        <v>3921</v>
      </c>
      <c r="C3016" s="27">
        <v>44780</v>
      </c>
      <c r="D3016" s="27">
        <v>44883</v>
      </c>
      <c r="E3016" t="s">
        <v>3931</v>
      </c>
      <c r="F3016" s="27">
        <v>43041</v>
      </c>
      <c r="G3016">
        <v>26</v>
      </c>
      <c r="H3016" s="27">
        <v>45081</v>
      </c>
      <c r="I3016">
        <v>27</v>
      </c>
      <c r="J3016">
        <f>IFERROR(INDEX(Birlesme[campaign_price], MATCH(Birlesme[[#This Row],[Last_buy_date]], Birlesme[buy_date], 0)), "")</f>
        <v>14</v>
      </c>
      <c r="K3016" t="str">
        <f>IF(Birlesme[[#This Row],[Max_price]]&gt;Birlesme[[#This Row],[Last_campaign_price]],"Endirim olacaq","Endirim yoxdur")</f>
        <v>Endirim olacaq</v>
      </c>
      <c r="L3016" t="str">
        <f>IF(Birlesme[[#This Row],[Endirim]]="Endirim yoxdur", "Yoxdur",INDEX(E:E, MATCH(Birlesme[[#This Row],[Max_price]],G:G,0)))</f>
        <v>RespondsToMailOffers</v>
      </c>
    </row>
    <row r="3017" spans="1:12" x14ac:dyDescent="0.25">
      <c r="A3017" t="s">
        <v>3101</v>
      </c>
      <c r="B3017" t="s">
        <v>3921</v>
      </c>
      <c r="C3017" s="27">
        <v>44780</v>
      </c>
      <c r="D3017" s="27">
        <v>44910</v>
      </c>
      <c r="E3017" t="s">
        <v>3931</v>
      </c>
      <c r="F3017" s="27">
        <v>43041</v>
      </c>
      <c r="G3017">
        <v>26</v>
      </c>
      <c r="H3017" s="27">
        <v>45081</v>
      </c>
      <c r="I3017">
        <v>27</v>
      </c>
      <c r="J3017">
        <f>IFERROR(INDEX(Birlesme[campaign_price], MATCH(Birlesme[[#This Row],[Last_buy_date]], Birlesme[buy_date], 0)), "")</f>
        <v>14</v>
      </c>
      <c r="K3017" t="str">
        <f>IF(Birlesme[[#This Row],[Max_price]]&gt;Birlesme[[#This Row],[Last_campaign_price]],"Endirim olacaq","Endirim yoxdur")</f>
        <v>Endirim olacaq</v>
      </c>
      <c r="L3017" t="str">
        <f>IF(Birlesme[[#This Row],[Endirim]]="Endirim yoxdur", "Yoxdur",INDEX(E:E, MATCH(Birlesme[[#This Row],[Max_price]],G:G,0)))</f>
        <v>RespondsToMailOffers</v>
      </c>
    </row>
    <row r="3018" spans="1:12" x14ac:dyDescent="0.25">
      <c r="A3018" t="s">
        <v>3101</v>
      </c>
      <c r="B3018" t="s">
        <v>3921</v>
      </c>
      <c r="C3018" s="27">
        <v>44780</v>
      </c>
      <c r="D3018" s="27">
        <v>44941</v>
      </c>
      <c r="E3018" t="s">
        <v>3931</v>
      </c>
      <c r="F3018" s="27">
        <v>43041</v>
      </c>
      <c r="G3018">
        <v>26</v>
      </c>
      <c r="H3018" s="27">
        <v>45081</v>
      </c>
      <c r="I3018">
        <v>27</v>
      </c>
      <c r="J3018">
        <f>IFERROR(INDEX(Birlesme[campaign_price], MATCH(Birlesme[[#This Row],[Last_buy_date]], Birlesme[buy_date], 0)), "")</f>
        <v>14</v>
      </c>
      <c r="K3018" t="str">
        <f>IF(Birlesme[[#This Row],[Max_price]]&gt;Birlesme[[#This Row],[Last_campaign_price]],"Endirim olacaq","Endirim yoxdur")</f>
        <v>Endirim olacaq</v>
      </c>
      <c r="L3018" t="str">
        <f>IF(Birlesme[[#This Row],[Endirim]]="Endirim yoxdur", "Yoxdur",INDEX(E:E, MATCH(Birlesme[[#This Row],[Max_price]],G:G,0)))</f>
        <v>RespondsToMailOffers</v>
      </c>
    </row>
    <row r="3019" spans="1:12" x14ac:dyDescent="0.25">
      <c r="A3019" t="s">
        <v>3101</v>
      </c>
      <c r="B3019" t="s">
        <v>3921</v>
      </c>
      <c r="C3019" s="27">
        <v>44780</v>
      </c>
      <c r="D3019" s="27">
        <v>44979</v>
      </c>
      <c r="E3019" t="s">
        <v>3931</v>
      </c>
      <c r="F3019" s="27">
        <v>43041</v>
      </c>
      <c r="G3019">
        <v>26</v>
      </c>
      <c r="H3019" s="27">
        <v>45081</v>
      </c>
      <c r="I3019">
        <v>27</v>
      </c>
      <c r="J3019">
        <f>IFERROR(INDEX(Birlesme[campaign_price], MATCH(Birlesme[[#This Row],[Last_buy_date]], Birlesme[buy_date], 0)), "")</f>
        <v>14</v>
      </c>
      <c r="K3019" t="str">
        <f>IF(Birlesme[[#This Row],[Max_price]]&gt;Birlesme[[#This Row],[Last_campaign_price]],"Endirim olacaq","Endirim yoxdur")</f>
        <v>Endirim olacaq</v>
      </c>
      <c r="L3019" t="str">
        <f>IF(Birlesme[[#This Row],[Endirim]]="Endirim yoxdur", "Yoxdur",INDEX(E:E, MATCH(Birlesme[[#This Row],[Max_price]],G:G,0)))</f>
        <v>RespondsToMailOffers</v>
      </c>
    </row>
    <row r="3020" spans="1:12" x14ac:dyDescent="0.25">
      <c r="A3020" t="s">
        <v>3101</v>
      </c>
      <c r="B3020" t="s">
        <v>3921</v>
      </c>
      <c r="C3020" s="27">
        <v>44780</v>
      </c>
      <c r="D3020" s="27">
        <v>45033</v>
      </c>
      <c r="E3020" t="s">
        <v>3931</v>
      </c>
      <c r="F3020" s="27">
        <v>43041</v>
      </c>
      <c r="G3020">
        <v>26</v>
      </c>
      <c r="H3020" s="27">
        <v>45081</v>
      </c>
      <c r="I3020">
        <v>27</v>
      </c>
      <c r="J3020">
        <f>IFERROR(INDEX(Birlesme[campaign_price], MATCH(Birlesme[[#This Row],[Last_buy_date]], Birlesme[buy_date], 0)), "")</f>
        <v>14</v>
      </c>
      <c r="K3020" t="str">
        <f>IF(Birlesme[[#This Row],[Max_price]]&gt;Birlesme[[#This Row],[Last_campaign_price]],"Endirim olacaq","Endirim yoxdur")</f>
        <v>Endirim olacaq</v>
      </c>
      <c r="L3020" t="str">
        <f>IF(Birlesme[[#This Row],[Endirim]]="Endirim yoxdur", "Yoxdur",INDEX(E:E, MATCH(Birlesme[[#This Row],[Max_price]],G:G,0)))</f>
        <v>RespondsToMailOffers</v>
      </c>
    </row>
    <row r="3021" spans="1:12" x14ac:dyDescent="0.25">
      <c r="A3021" t="s">
        <v>3101</v>
      </c>
      <c r="B3021" t="s">
        <v>3921</v>
      </c>
      <c r="C3021" s="27">
        <v>44780</v>
      </c>
      <c r="D3021" s="27">
        <v>45062</v>
      </c>
      <c r="E3021" t="s">
        <v>3931</v>
      </c>
      <c r="F3021" s="27">
        <v>43041</v>
      </c>
      <c r="G3021">
        <v>26</v>
      </c>
      <c r="H3021" s="27">
        <v>45081</v>
      </c>
      <c r="I3021">
        <v>27</v>
      </c>
      <c r="J3021">
        <f>IFERROR(INDEX(Birlesme[campaign_price], MATCH(Birlesme[[#This Row],[Last_buy_date]], Birlesme[buy_date], 0)), "")</f>
        <v>14</v>
      </c>
      <c r="K3021" t="str">
        <f>IF(Birlesme[[#This Row],[Max_price]]&gt;Birlesme[[#This Row],[Last_campaign_price]],"Endirim olacaq","Endirim yoxdur")</f>
        <v>Endirim olacaq</v>
      </c>
      <c r="L3021" t="str">
        <f>IF(Birlesme[[#This Row],[Endirim]]="Endirim yoxdur", "Yoxdur",INDEX(E:E, MATCH(Birlesme[[#This Row],[Max_price]],G:G,0)))</f>
        <v>RespondsToMailOffers</v>
      </c>
    </row>
    <row r="3022" spans="1:12" x14ac:dyDescent="0.25">
      <c r="A3022" t="s">
        <v>3101</v>
      </c>
      <c r="B3022" t="s">
        <v>3927</v>
      </c>
      <c r="C3022" s="27">
        <v>45009</v>
      </c>
      <c r="D3022" s="27">
        <v>45009</v>
      </c>
      <c r="E3022" t="s">
        <v>3937</v>
      </c>
      <c r="F3022" s="27">
        <v>44736</v>
      </c>
      <c r="G3022">
        <v>27</v>
      </c>
      <c r="H3022" s="27">
        <v>45081</v>
      </c>
      <c r="I3022">
        <v>27</v>
      </c>
      <c r="J3022">
        <f>IFERROR(INDEX(Birlesme[campaign_price], MATCH(Birlesme[[#This Row],[Last_buy_date]], Birlesme[buy_date], 0)), "")</f>
        <v>14</v>
      </c>
      <c r="K3022" t="str">
        <f>IF(Birlesme[[#This Row],[Max_price]]&gt;Birlesme[[#This Row],[Last_campaign_price]],"Endirim olacaq","Endirim yoxdur")</f>
        <v>Endirim olacaq</v>
      </c>
      <c r="L3022" t="str">
        <f>IF(Birlesme[[#This Row],[Endirim]]="Endirim yoxdur", "Yoxdur",INDEX(E:E, MATCH(Birlesme[[#This Row],[Max_price]],G:G,0)))</f>
        <v>RespondsToMailOffers</v>
      </c>
    </row>
    <row r="3023" spans="1:12" x14ac:dyDescent="0.25">
      <c r="A3023" t="s">
        <v>3101</v>
      </c>
      <c r="B3023" t="s">
        <v>3927</v>
      </c>
      <c r="C3023" s="27">
        <v>45009</v>
      </c>
      <c r="D3023" s="27">
        <v>45042</v>
      </c>
      <c r="E3023" t="s">
        <v>3937</v>
      </c>
      <c r="F3023" s="27">
        <v>44736</v>
      </c>
      <c r="G3023">
        <v>27</v>
      </c>
      <c r="H3023" s="27">
        <v>45081</v>
      </c>
      <c r="I3023">
        <v>27</v>
      </c>
      <c r="J3023">
        <f>IFERROR(INDEX(Birlesme[campaign_price], MATCH(Birlesme[[#This Row],[Last_buy_date]], Birlesme[buy_date], 0)), "")</f>
        <v>14</v>
      </c>
      <c r="K3023" t="str">
        <f>IF(Birlesme[[#This Row],[Max_price]]&gt;Birlesme[[#This Row],[Last_campaign_price]],"Endirim olacaq","Endirim yoxdur")</f>
        <v>Endirim olacaq</v>
      </c>
      <c r="L3023" t="str">
        <f>IF(Birlesme[[#This Row],[Endirim]]="Endirim yoxdur", "Yoxdur",INDEX(E:E, MATCH(Birlesme[[#This Row],[Max_price]],G:G,0)))</f>
        <v>RespondsToMailOffers</v>
      </c>
    </row>
    <row r="3024" spans="1:12" x14ac:dyDescent="0.25">
      <c r="A3024" t="s">
        <v>3101</v>
      </c>
      <c r="B3024" t="s">
        <v>3927</v>
      </c>
      <c r="C3024" s="27">
        <v>45009</v>
      </c>
      <c r="D3024" s="27">
        <v>45050</v>
      </c>
      <c r="E3024" t="s">
        <v>3937</v>
      </c>
      <c r="F3024" s="27">
        <v>44736</v>
      </c>
      <c r="G3024">
        <v>27</v>
      </c>
      <c r="H3024" s="27">
        <v>45081</v>
      </c>
      <c r="I3024">
        <v>27</v>
      </c>
      <c r="J3024">
        <f>IFERROR(INDEX(Birlesme[campaign_price], MATCH(Birlesme[[#This Row],[Last_buy_date]], Birlesme[buy_date], 0)), "")</f>
        <v>14</v>
      </c>
      <c r="K3024" t="str">
        <f>IF(Birlesme[[#This Row],[Max_price]]&gt;Birlesme[[#This Row],[Last_campaign_price]],"Endirim olacaq","Endirim yoxdur")</f>
        <v>Endirim olacaq</v>
      </c>
      <c r="L3024" t="str">
        <f>IF(Birlesme[[#This Row],[Endirim]]="Endirim yoxdur", "Yoxdur",INDEX(E:E, MATCH(Birlesme[[#This Row],[Max_price]],G:G,0)))</f>
        <v>RespondsToMailOffers</v>
      </c>
    </row>
    <row r="3025" spans="1:12" x14ac:dyDescent="0.25">
      <c r="A3025" t="s">
        <v>3101</v>
      </c>
      <c r="B3025" t="s">
        <v>3927</v>
      </c>
      <c r="C3025" s="27">
        <v>45009</v>
      </c>
      <c r="D3025" s="27">
        <v>45081</v>
      </c>
      <c r="E3025" t="s">
        <v>3937</v>
      </c>
      <c r="F3025" s="27">
        <v>44736</v>
      </c>
      <c r="G3025">
        <v>27</v>
      </c>
      <c r="H3025" s="27">
        <v>45081</v>
      </c>
      <c r="I3025">
        <v>27</v>
      </c>
      <c r="J3025">
        <f>IFERROR(INDEX(Birlesme[campaign_price], MATCH(Birlesme[[#This Row],[Last_buy_date]], Birlesme[buy_date], 0)), "")</f>
        <v>14</v>
      </c>
      <c r="K3025" t="str">
        <f>IF(Birlesme[[#This Row],[Max_price]]&gt;Birlesme[[#This Row],[Last_campaign_price]],"Endirim olacaq","Endirim yoxdur")</f>
        <v>Endirim olacaq</v>
      </c>
      <c r="L3025" t="str">
        <f>IF(Birlesme[[#This Row],[Endirim]]="Endirim yoxdur", "Yoxdur",INDEX(E:E, MATCH(Birlesme[[#This Row],[Max_price]],G:G,0)))</f>
        <v>RespondsToMailOffers</v>
      </c>
    </row>
    <row r="3026" spans="1:12" x14ac:dyDescent="0.25">
      <c r="A3026" t="s">
        <v>3102</v>
      </c>
      <c r="B3026" t="s">
        <v>3922</v>
      </c>
      <c r="C3026" s="27">
        <v>44578</v>
      </c>
      <c r="D3026" s="27">
        <v>44578</v>
      </c>
      <c r="E3026" t="s">
        <v>3932</v>
      </c>
      <c r="F3026" s="27">
        <v>43779</v>
      </c>
      <c r="G3026">
        <v>62</v>
      </c>
      <c r="H3026" s="27">
        <v>45067</v>
      </c>
      <c r="I3026">
        <v>75</v>
      </c>
      <c r="J3026">
        <f>IFERROR(INDEX(Birlesme[campaign_price], MATCH(Birlesme[[#This Row],[Last_buy_date]], Birlesme[buy_date], 0)), "")</f>
        <v>13</v>
      </c>
      <c r="K3026" t="str">
        <f>IF(Birlesme[[#This Row],[Max_price]]&gt;Birlesme[[#This Row],[Last_campaign_price]],"Endirim olacaq","Endirim yoxdur")</f>
        <v>Endirim olacaq</v>
      </c>
      <c r="L3026" t="str">
        <f>IF(Birlesme[[#This Row],[Endirim]]="Endirim yoxdur", "Yoxdur",INDEX(E:E, MATCH(Birlesme[[#This Row],[Max_price]],G:G,0)))</f>
        <v>OptOutMailings</v>
      </c>
    </row>
    <row r="3027" spans="1:12" x14ac:dyDescent="0.25">
      <c r="A3027" t="s">
        <v>3102</v>
      </c>
      <c r="B3027" t="s">
        <v>3922</v>
      </c>
      <c r="C3027" s="27">
        <v>44578</v>
      </c>
      <c r="D3027" s="27">
        <v>44616</v>
      </c>
      <c r="E3027" t="s">
        <v>3932</v>
      </c>
      <c r="F3027" s="27">
        <v>43779</v>
      </c>
      <c r="G3027">
        <v>62</v>
      </c>
      <c r="H3027" s="27">
        <v>45067</v>
      </c>
      <c r="I3027">
        <v>75</v>
      </c>
      <c r="J3027">
        <f>IFERROR(INDEX(Birlesme[campaign_price], MATCH(Birlesme[[#This Row],[Last_buy_date]], Birlesme[buy_date], 0)), "")</f>
        <v>13</v>
      </c>
      <c r="K3027" t="str">
        <f>IF(Birlesme[[#This Row],[Max_price]]&gt;Birlesme[[#This Row],[Last_campaign_price]],"Endirim olacaq","Endirim yoxdur")</f>
        <v>Endirim olacaq</v>
      </c>
      <c r="L3027" t="str">
        <f>IF(Birlesme[[#This Row],[Endirim]]="Endirim yoxdur", "Yoxdur",INDEX(E:E, MATCH(Birlesme[[#This Row],[Max_price]],G:G,0)))</f>
        <v>OptOutMailings</v>
      </c>
    </row>
    <row r="3028" spans="1:12" x14ac:dyDescent="0.25">
      <c r="A3028" t="s">
        <v>3102</v>
      </c>
      <c r="B3028" t="s">
        <v>3922</v>
      </c>
      <c r="C3028" s="27">
        <v>44578</v>
      </c>
      <c r="D3028" s="27">
        <v>44641</v>
      </c>
      <c r="E3028" t="s">
        <v>3932</v>
      </c>
      <c r="F3028" s="27">
        <v>43779</v>
      </c>
      <c r="G3028">
        <v>62</v>
      </c>
      <c r="H3028" s="27">
        <v>45067</v>
      </c>
      <c r="I3028">
        <v>75</v>
      </c>
      <c r="J3028">
        <f>IFERROR(INDEX(Birlesme[campaign_price], MATCH(Birlesme[[#This Row],[Last_buy_date]], Birlesme[buy_date], 0)), "")</f>
        <v>13</v>
      </c>
      <c r="K3028" t="str">
        <f>IF(Birlesme[[#This Row],[Max_price]]&gt;Birlesme[[#This Row],[Last_campaign_price]],"Endirim olacaq","Endirim yoxdur")</f>
        <v>Endirim olacaq</v>
      </c>
      <c r="L3028" t="str">
        <f>IF(Birlesme[[#This Row],[Endirim]]="Endirim yoxdur", "Yoxdur",INDEX(E:E, MATCH(Birlesme[[#This Row],[Max_price]],G:G,0)))</f>
        <v>OptOutMailings</v>
      </c>
    </row>
    <row r="3029" spans="1:12" x14ac:dyDescent="0.25">
      <c r="A3029" t="s">
        <v>3102</v>
      </c>
      <c r="B3029" t="s">
        <v>3922</v>
      </c>
      <c r="C3029" s="27">
        <v>44578</v>
      </c>
      <c r="D3029" s="27">
        <v>44674</v>
      </c>
      <c r="E3029" t="s">
        <v>3932</v>
      </c>
      <c r="F3029" s="27">
        <v>43779</v>
      </c>
      <c r="G3029">
        <v>62</v>
      </c>
      <c r="H3029" s="27">
        <v>45067</v>
      </c>
      <c r="I3029">
        <v>75</v>
      </c>
      <c r="J3029">
        <f>IFERROR(INDEX(Birlesme[campaign_price], MATCH(Birlesme[[#This Row],[Last_buy_date]], Birlesme[buy_date], 0)), "")</f>
        <v>13</v>
      </c>
      <c r="K3029" t="str">
        <f>IF(Birlesme[[#This Row],[Max_price]]&gt;Birlesme[[#This Row],[Last_campaign_price]],"Endirim olacaq","Endirim yoxdur")</f>
        <v>Endirim olacaq</v>
      </c>
      <c r="L3029" t="str">
        <f>IF(Birlesme[[#This Row],[Endirim]]="Endirim yoxdur", "Yoxdur",INDEX(E:E, MATCH(Birlesme[[#This Row],[Max_price]],G:G,0)))</f>
        <v>OptOutMailings</v>
      </c>
    </row>
    <row r="3030" spans="1:12" x14ac:dyDescent="0.25">
      <c r="A3030" t="s">
        <v>3102</v>
      </c>
      <c r="B3030" t="s">
        <v>3922</v>
      </c>
      <c r="C3030" s="27">
        <v>44578</v>
      </c>
      <c r="D3030" s="27">
        <v>44706</v>
      </c>
      <c r="E3030" t="s">
        <v>3932</v>
      </c>
      <c r="F3030" s="27">
        <v>43779</v>
      </c>
      <c r="G3030">
        <v>62</v>
      </c>
      <c r="H3030" s="27">
        <v>45067</v>
      </c>
      <c r="I3030">
        <v>75</v>
      </c>
      <c r="J3030">
        <f>IFERROR(INDEX(Birlesme[campaign_price], MATCH(Birlesme[[#This Row],[Last_buy_date]], Birlesme[buy_date], 0)), "")</f>
        <v>13</v>
      </c>
      <c r="K3030" t="str">
        <f>IF(Birlesme[[#This Row],[Max_price]]&gt;Birlesme[[#This Row],[Last_campaign_price]],"Endirim olacaq","Endirim yoxdur")</f>
        <v>Endirim olacaq</v>
      </c>
      <c r="L3030" t="str">
        <f>IF(Birlesme[[#This Row],[Endirim]]="Endirim yoxdur", "Yoxdur",INDEX(E:E, MATCH(Birlesme[[#This Row],[Max_price]],G:G,0)))</f>
        <v>OptOutMailings</v>
      </c>
    </row>
    <row r="3031" spans="1:12" x14ac:dyDescent="0.25">
      <c r="A3031" t="s">
        <v>3102</v>
      </c>
      <c r="B3031" t="s">
        <v>3922</v>
      </c>
      <c r="C3031" s="27">
        <v>44578</v>
      </c>
      <c r="D3031" s="27">
        <v>44733</v>
      </c>
      <c r="E3031" t="s">
        <v>3932</v>
      </c>
      <c r="F3031" s="27">
        <v>43779</v>
      </c>
      <c r="G3031">
        <v>62</v>
      </c>
      <c r="H3031" s="27">
        <v>45067</v>
      </c>
      <c r="I3031">
        <v>75</v>
      </c>
      <c r="J3031">
        <f>IFERROR(INDEX(Birlesme[campaign_price], MATCH(Birlesme[[#This Row],[Last_buy_date]], Birlesme[buy_date], 0)), "")</f>
        <v>13</v>
      </c>
      <c r="K3031" t="str">
        <f>IF(Birlesme[[#This Row],[Max_price]]&gt;Birlesme[[#This Row],[Last_campaign_price]],"Endirim olacaq","Endirim yoxdur")</f>
        <v>Endirim olacaq</v>
      </c>
      <c r="L3031" t="str">
        <f>IF(Birlesme[[#This Row],[Endirim]]="Endirim yoxdur", "Yoxdur",INDEX(E:E, MATCH(Birlesme[[#This Row],[Max_price]],G:G,0)))</f>
        <v>OptOutMailings</v>
      </c>
    </row>
    <row r="3032" spans="1:12" x14ac:dyDescent="0.25">
      <c r="A3032" t="s">
        <v>3102</v>
      </c>
      <c r="B3032" t="s">
        <v>3922</v>
      </c>
      <c r="C3032" s="27">
        <v>44578</v>
      </c>
      <c r="D3032" s="27">
        <v>44761</v>
      </c>
      <c r="E3032" t="s">
        <v>3932</v>
      </c>
      <c r="F3032" s="27">
        <v>43779</v>
      </c>
      <c r="G3032">
        <v>62</v>
      </c>
      <c r="H3032" s="27">
        <v>45067</v>
      </c>
      <c r="I3032">
        <v>75</v>
      </c>
      <c r="J3032">
        <f>IFERROR(INDEX(Birlesme[campaign_price], MATCH(Birlesme[[#This Row],[Last_buy_date]], Birlesme[buy_date], 0)), "")</f>
        <v>13</v>
      </c>
      <c r="K3032" t="str">
        <f>IF(Birlesme[[#This Row],[Max_price]]&gt;Birlesme[[#This Row],[Last_campaign_price]],"Endirim olacaq","Endirim yoxdur")</f>
        <v>Endirim olacaq</v>
      </c>
      <c r="L3032" t="str">
        <f>IF(Birlesme[[#This Row],[Endirim]]="Endirim yoxdur", "Yoxdur",INDEX(E:E, MATCH(Birlesme[[#This Row],[Max_price]],G:G,0)))</f>
        <v>OptOutMailings</v>
      </c>
    </row>
    <row r="3033" spans="1:12" x14ac:dyDescent="0.25">
      <c r="A3033" t="s">
        <v>3102</v>
      </c>
      <c r="B3033" t="s">
        <v>3922</v>
      </c>
      <c r="C3033" s="27">
        <v>44578</v>
      </c>
      <c r="D3033" s="27">
        <v>44826</v>
      </c>
      <c r="E3033" t="s">
        <v>3932</v>
      </c>
      <c r="F3033" s="27">
        <v>43779</v>
      </c>
      <c r="G3033">
        <v>62</v>
      </c>
      <c r="H3033" s="27">
        <v>45067</v>
      </c>
      <c r="I3033">
        <v>75</v>
      </c>
      <c r="J3033">
        <f>IFERROR(INDEX(Birlesme[campaign_price], MATCH(Birlesme[[#This Row],[Last_buy_date]], Birlesme[buy_date], 0)), "")</f>
        <v>13</v>
      </c>
      <c r="K3033" t="str">
        <f>IF(Birlesme[[#This Row],[Max_price]]&gt;Birlesme[[#This Row],[Last_campaign_price]],"Endirim olacaq","Endirim yoxdur")</f>
        <v>Endirim olacaq</v>
      </c>
      <c r="L3033" t="str">
        <f>IF(Birlesme[[#This Row],[Endirim]]="Endirim yoxdur", "Yoxdur",INDEX(E:E, MATCH(Birlesme[[#This Row],[Max_price]],G:G,0)))</f>
        <v>OptOutMailings</v>
      </c>
    </row>
    <row r="3034" spans="1:12" x14ac:dyDescent="0.25">
      <c r="A3034" t="s">
        <v>3102</v>
      </c>
      <c r="B3034" t="s">
        <v>3922</v>
      </c>
      <c r="C3034" s="27">
        <v>44578</v>
      </c>
      <c r="D3034" s="27">
        <v>44890</v>
      </c>
      <c r="E3034" t="s">
        <v>3932</v>
      </c>
      <c r="F3034" s="27">
        <v>43779</v>
      </c>
      <c r="G3034">
        <v>62</v>
      </c>
      <c r="H3034" s="27">
        <v>45067</v>
      </c>
      <c r="I3034">
        <v>75</v>
      </c>
      <c r="J3034">
        <f>IFERROR(INDEX(Birlesme[campaign_price], MATCH(Birlesme[[#This Row],[Last_buy_date]], Birlesme[buy_date], 0)), "")</f>
        <v>13</v>
      </c>
      <c r="K3034" t="str">
        <f>IF(Birlesme[[#This Row],[Max_price]]&gt;Birlesme[[#This Row],[Last_campaign_price]],"Endirim olacaq","Endirim yoxdur")</f>
        <v>Endirim olacaq</v>
      </c>
      <c r="L3034" t="str">
        <f>IF(Birlesme[[#This Row],[Endirim]]="Endirim yoxdur", "Yoxdur",INDEX(E:E, MATCH(Birlesme[[#This Row],[Max_price]],G:G,0)))</f>
        <v>OptOutMailings</v>
      </c>
    </row>
    <row r="3035" spans="1:12" x14ac:dyDescent="0.25">
      <c r="A3035" t="s">
        <v>3102</v>
      </c>
      <c r="B3035" t="s">
        <v>3922</v>
      </c>
      <c r="C3035" s="27">
        <v>44578</v>
      </c>
      <c r="D3035" s="27">
        <v>44916</v>
      </c>
      <c r="E3035" t="s">
        <v>3932</v>
      </c>
      <c r="F3035" s="27">
        <v>43779</v>
      </c>
      <c r="G3035">
        <v>62</v>
      </c>
      <c r="H3035" s="27">
        <v>45067</v>
      </c>
      <c r="I3035">
        <v>75</v>
      </c>
      <c r="J3035">
        <f>IFERROR(INDEX(Birlesme[campaign_price], MATCH(Birlesme[[#This Row],[Last_buy_date]], Birlesme[buy_date], 0)), "")</f>
        <v>13</v>
      </c>
      <c r="K3035" t="str">
        <f>IF(Birlesme[[#This Row],[Max_price]]&gt;Birlesme[[#This Row],[Last_campaign_price]],"Endirim olacaq","Endirim yoxdur")</f>
        <v>Endirim olacaq</v>
      </c>
      <c r="L3035" t="str">
        <f>IF(Birlesme[[#This Row],[Endirim]]="Endirim yoxdur", "Yoxdur",INDEX(E:E, MATCH(Birlesme[[#This Row],[Max_price]],G:G,0)))</f>
        <v>OptOutMailings</v>
      </c>
    </row>
    <row r="3036" spans="1:12" x14ac:dyDescent="0.25">
      <c r="A3036" t="s">
        <v>3102</v>
      </c>
      <c r="B3036" t="s">
        <v>3922</v>
      </c>
      <c r="C3036" s="27">
        <v>44578</v>
      </c>
      <c r="D3036" s="27">
        <v>44977</v>
      </c>
      <c r="E3036" t="s">
        <v>3932</v>
      </c>
      <c r="F3036" s="27">
        <v>43779</v>
      </c>
      <c r="G3036">
        <v>62</v>
      </c>
      <c r="H3036" s="27">
        <v>45067</v>
      </c>
      <c r="I3036">
        <v>75</v>
      </c>
      <c r="J3036">
        <f>IFERROR(INDEX(Birlesme[campaign_price], MATCH(Birlesme[[#This Row],[Last_buy_date]], Birlesme[buy_date], 0)), "")</f>
        <v>13</v>
      </c>
      <c r="K3036" t="str">
        <f>IF(Birlesme[[#This Row],[Max_price]]&gt;Birlesme[[#This Row],[Last_campaign_price]],"Endirim olacaq","Endirim yoxdur")</f>
        <v>Endirim olacaq</v>
      </c>
      <c r="L3036" t="str">
        <f>IF(Birlesme[[#This Row],[Endirim]]="Endirim yoxdur", "Yoxdur",INDEX(E:E, MATCH(Birlesme[[#This Row],[Max_price]],G:G,0)))</f>
        <v>OptOutMailings</v>
      </c>
    </row>
    <row r="3037" spans="1:12" x14ac:dyDescent="0.25">
      <c r="A3037" t="s">
        <v>3102</v>
      </c>
      <c r="B3037" t="s">
        <v>3922</v>
      </c>
      <c r="C3037" s="27">
        <v>44578</v>
      </c>
      <c r="D3037" s="27">
        <v>45040</v>
      </c>
      <c r="E3037" t="s">
        <v>3932</v>
      </c>
      <c r="F3037" s="27">
        <v>43779</v>
      </c>
      <c r="G3037">
        <v>62</v>
      </c>
      <c r="H3037" s="27">
        <v>45067</v>
      </c>
      <c r="I3037">
        <v>75</v>
      </c>
      <c r="J3037">
        <f>IFERROR(INDEX(Birlesme[campaign_price], MATCH(Birlesme[[#This Row],[Last_buy_date]], Birlesme[buy_date], 0)), "")</f>
        <v>13</v>
      </c>
      <c r="K3037" t="str">
        <f>IF(Birlesme[[#This Row],[Max_price]]&gt;Birlesme[[#This Row],[Last_campaign_price]],"Endirim olacaq","Endirim yoxdur")</f>
        <v>Endirim olacaq</v>
      </c>
      <c r="L3037" t="str">
        <f>IF(Birlesme[[#This Row],[Endirim]]="Endirim yoxdur", "Yoxdur",INDEX(E:E, MATCH(Birlesme[[#This Row],[Max_price]],G:G,0)))</f>
        <v>OptOutMailings</v>
      </c>
    </row>
    <row r="3038" spans="1:12" x14ac:dyDescent="0.25">
      <c r="A3038" t="s">
        <v>3102</v>
      </c>
      <c r="B3038" t="s">
        <v>3922</v>
      </c>
      <c r="C3038" s="27">
        <v>44578</v>
      </c>
      <c r="D3038" s="27">
        <v>45067</v>
      </c>
      <c r="E3038" t="s">
        <v>3932</v>
      </c>
      <c r="F3038" s="27">
        <v>43779</v>
      </c>
      <c r="G3038">
        <v>62</v>
      </c>
      <c r="H3038" s="27">
        <v>45067</v>
      </c>
      <c r="I3038">
        <v>75</v>
      </c>
      <c r="J3038">
        <f>IFERROR(INDEX(Birlesme[campaign_price], MATCH(Birlesme[[#This Row],[Last_buy_date]], Birlesme[buy_date], 0)), "")</f>
        <v>13</v>
      </c>
      <c r="K3038" t="str">
        <f>IF(Birlesme[[#This Row],[Max_price]]&gt;Birlesme[[#This Row],[Last_campaign_price]],"Endirim olacaq","Endirim yoxdur")</f>
        <v>Endirim olacaq</v>
      </c>
      <c r="L3038" t="str">
        <f>IF(Birlesme[[#This Row],[Endirim]]="Endirim yoxdur", "Yoxdur",INDEX(E:E, MATCH(Birlesme[[#This Row],[Max_price]],G:G,0)))</f>
        <v>OptOutMailings</v>
      </c>
    </row>
    <row r="3039" spans="1:12" x14ac:dyDescent="0.25">
      <c r="A3039" t="s">
        <v>3102</v>
      </c>
      <c r="B3039" t="s">
        <v>3928</v>
      </c>
      <c r="C3039" s="27">
        <v>44775</v>
      </c>
      <c r="D3039" s="27">
        <v>44775</v>
      </c>
      <c r="E3039" t="s">
        <v>3938</v>
      </c>
      <c r="F3039" s="27">
        <v>43695</v>
      </c>
      <c r="G3039">
        <v>75</v>
      </c>
      <c r="H3039" s="27">
        <v>45067</v>
      </c>
      <c r="I3039">
        <v>75</v>
      </c>
      <c r="J3039">
        <f>IFERROR(INDEX(Birlesme[campaign_price], MATCH(Birlesme[[#This Row],[Last_buy_date]], Birlesme[buy_date], 0)), "")</f>
        <v>13</v>
      </c>
      <c r="K3039" t="str">
        <f>IF(Birlesme[[#This Row],[Max_price]]&gt;Birlesme[[#This Row],[Last_campaign_price]],"Endirim olacaq","Endirim yoxdur")</f>
        <v>Endirim olacaq</v>
      </c>
      <c r="L3039" t="str">
        <f>IF(Birlesme[[#This Row],[Endirim]]="Endirim yoxdur", "Yoxdur",INDEX(E:E, MATCH(Birlesme[[#This Row],[Max_price]],G:G,0)))</f>
        <v>OptOutMailings</v>
      </c>
    </row>
    <row r="3040" spans="1:12" x14ac:dyDescent="0.25">
      <c r="A3040" t="s">
        <v>3102</v>
      </c>
      <c r="B3040" t="s">
        <v>3928</v>
      </c>
      <c r="C3040" s="27">
        <v>44775</v>
      </c>
      <c r="D3040" s="27">
        <v>44807</v>
      </c>
      <c r="E3040" t="s">
        <v>3938</v>
      </c>
      <c r="F3040" s="27">
        <v>43695</v>
      </c>
      <c r="G3040">
        <v>75</v>
      </c>
      <c r="H3040" s="27">
        <v>45067</v>
      </c>
      <c r="I3040">
        <v>75</v>
      </c>
      <c r="J3040">
        <f>IFERROR(INDEX(Birlesme[campaign_price], MATCH(Birlesme[[#This Row],[Last_buy_date]], Birlesme[buy_date], 0)), "")</f>
        <v>13</v>
      </c>
      <c r="K3040" t="str">
        <f>IF(Birlesme[[#This Row],[Max_price]]&gt;Birlesme[[#This Row],[Last_campaign_price]],"Endirim olacaq","Endirim yoxdur")</f>
        <v>Endirim olacaq</v>
      </c>
      <c r="L3040" t="str">
        <f>IF(Birlesme[[#This Row],[Endirim]]="Endirim yoxdur", "Yoxdur",INDEX(E:E, MATCH(Birlesme[[#This Row],[Max_price]],G:G,0)))</f>
        <v>OptOutMailings</v>
      </c>
    </row>
    <row r="3041" spans="1:12" x14ac:dyDescent="0.25">
      <c r="A3041" t="s">
        <v>3102</v>
      </c>
      <c r="B3041" t="s">
        <v>3928</v>
      </c>
      <c r="C3041" s="27">
        <v>44775</v>
      </c>
      <c r="D3041" s="27">
        <v>44851</v>
      </c>
      <c r="E3041" t="s">
        <v>3938</v>
      </c>
      <c r="F3041" s="27">
        <v>43695</v>
      </c>
      <c r="G3041">
        <v>75</v>
      </c>
      <c r="H3041" s="27">
        <v>45067</v>
      </c>
      <c r="I3041">
        <v>75</v>
      </c>
      <c r="J3041">
        <f>IFERROR(INDEX(Birlesme[campaign_price], MATCH(Birlesme[[#This Row],[Last_buy_date]], Birlesme[buy_date], 0)), "")</f>
        <v>13</v>
      </c>
      <c r="K3041" t="str">
        <f>IF(Birlesme[[#This Row],[Max_price]]&gt;Birlesme[[#This Row],[Last_campaign_price]],"Endirim olacaq","Endirim yoxdur")</f>
        <v>Endirim olacaq</v>
      </c>
      <c r="L3041" t="str">
        <f>IF(Birlesme[[#This Row],[Endirim]]="Endirim yoxdur", "Yoxdur",INDEX(E:E, MATCH(Birlesme[[#This Row],[Max_price]],G:G,0)))</f>
        <v>OptOutMailings</v>
      </c>
    </row>
    <row r="3042" spans="1:12" x14ac:dyDescent="0.25">
      <c r="A3042" t="s">
        <v>3102</v>
      </c>
      <c r="B3042" t="s">
        <v>3928</v>
      </c>
      <c r="C3042" s="27">
        <v>44775</v>
      </c>
      <c r="D3042" s="27">
        <v>44867</v>
      </c>
      <c r="E3042" t="s">
        <v>3938</v>
      </c>
      <c r="F3042" s="27">
        <v>43695</v>
      </c>
      <c r="G3042">
        <v>75</v>
      </c>
      <c r="H3042" s="27">
        <v>45067</v>
      </c>
      <c r="I3042">
        <v>75</v>
      </c>
      <c r="J3042">
        <f>IFERROR(INDEX(Birlesme[campaign_price], MATCH(Birlesme[[#This Row],[Last_buy_date]], Birlesme[buy_date], 0)), "")</f>
        <v>13</v>
      </c>
      <c r="K3042" t="str">
        <f>IF(Birlesme[[#This Row],[Max_price]]&gt;Birlesme[[#This Row],[Last_campaign_price]],"Endirim olacaq","Endirim yoxdur")</f>
        <v>Endirim olacaq</v>
      </c>
      <c r="L3042" t="str">
        <f>IF(Birlesme[[#This Row],[Endirim]]="Endirim yoxdur", "Yoxdur",INDEX(E:E, MATCH(Birlesme[[#This Row],[Max_price]],G:G,0)))</f>
        <v>OptOutMailings</v>
      </c>
    </row>
    <row r="3043" spans="1:12" x14ac:dyDescent="0.25">
      <c r="A3043" t="s">
        <v>3102</v>
      </c>
      <c r="B3043" t="s">
        <v>3928</v>
      </c>
      <c r="C3043" s="27">
        <v>44775</v>
      </c>
      <c r="D3043" s="27">
        <v>44897</v>
      </c>
      <c r="E3043" t="s">
        <v>3938</v>
      </c>
      <c r="F3043" s="27">
        <v>43695</v>
      </c>
      <c r="G3043">
        <v>75</v>
      </c>
      <c r="H3043" s="27">
        <v>45067</v>
      </c>
      <c r="I3043">
        <v>75</v>
      </c>
      <c r="J3043">
        <f>IFERROR(INDEX(Birlesme[campaign_price], MATCH(Birlesme[[#This Row],[Last_buy_date]], Birlesme[buy_date], 0)), "")</f>
        <v>13</v>
      </c>
      <c r="K3043" t="str">
        <f>IF(Birlesme[[#This Row],[Max_price]]&gt;Birlesme[[#This Row],[Last_campaign_price]],"Endirim olacaq","Endirim yoxdur")</f>
        <v>Endirim olacaq</v>
      </c>
      <c r="L3043" t="str">
        <f>IF(Birlesme[[#This Row],[Endirim]]="Endirim yoxdur", "Yoxdur",INDEX(E:E, MATCH(Birlesme[[#This Row],[Max_price]],G:G,0)))</f>
        <v>OptOutMailings</v>
      </c>
    </row>
    <row r="3044" spans="1:12" x14ac:dyDescent="0.25">
      <c r="A3044" t="s">
        <v>3102</v>
      </c>
      <c r="B3044" t="s">
        <v>3928</v>
      </c>
      <c r="C3044" s="27">
        <v>44775</v>
      </c>
      <c r="D3044" s="27">
        <v>44943</v>
      </c>
      <c r="E3044" t="s">
        <v>3938</v>
      </c>
      <c r="F3044" s="27">
        <v>43695</v>
      </c>
      <c r="G3044">
        <v>75</v>
      </c>
      <c r="H3044" s="27">
        <v>45067</v>
      </c>
      <c r="I3044">
        <v>75</v>
      </c>
      <c r="J3044">
        <f>IFERROR(INDEX(Birlesme[campaign_price], MATCH(Birlesme[[#This Row],[Last_buy_date]], Birlesme[buy_date], 0)), "")</f>
        <v>13</v>
      </c>
      <c r="K3044" t="str">
        <f>IF(Birlesme[[#This Row],[Max_price]]&gt;Birlesme[[#This Row],[Last_campaign_price]],"Endirim olacaq","Endirim yoxdur")</f>
        <v>Endirim olacaq</v>
      </c>
      <c r="L3044" t="str">
        <f>IF(Birlesme[[#This Row],[Endirim]]="Endirim yoxdur", "Yoxdur",INDEX(E:E, MATCH(Birlesme[[#This Row],[Max_price]],G:G,0)))</f>
        <v>OptOutMailings</v>
      </c>
    </row>
    <row r="3045" spans="1:12" x14ac:dyDescent="0.25">
      <c r="A3045" t="s">
        <v>3102</v>
      </c>
      <c r="B3045" t="s">
        <v>3928</v>
      </c>
      <c r="C3045" s="27">
        <v>44775</v>
      </c>
      <c r="D3045" s="27">
        <v>44963</v>
      </c>
      <c r="E3045" t="s">
        <v>3938</v>
      </c>
      <c r="F3045" s="27">
        <v>43695</v>
      </c>
      <c r="G3045">
        <v>75</v>
      </c>
      <c r="H3045" s="27">
        <v>45067</v>
      </c>
      <c r="I3045">
        <v>75</v>
      </c>
      <c r="J3045">
        <f>IFERROR(INDEX(Birlesme[campaign_price], MATCH(Birlesme[[#This Row],[Last_buy_date]], Birlesme[buy_date], 0)), "")</f>
        <v>13</v>
      </c>
      <c r="K3045" t="str">
        <f>IF(Birlesme[[#This Row],[Max_price]]&gt;Birlesme[[#This Row],[Last_campaign_price]],"Endirim olacaq","Endirim yoxdur")</f>
        <v>Endirim olacaq</v>
      </c>
      <c r="L3045" t="str">
        <f>IF(Birlesme[[#This Row],[Endirim]]="Endirim yoxdur", "Yoxdur",INDEX(E:E, MATCH(Birlesme[[#This Row],[Max_price]],G:G,0)))</f>
        <v>OptOutMailings</v>
      </c>
    </row>
    <row r="3046" spans="1:12" x14ac:dyDescent="0.25">
      <c r="A3046" t="s">
        <v>3102</v>
      </c>
      <c r="B3046" t="s">
        <v>3928</v>
      </c>
      <c r="C3046" s="27">
        <v>44775</v>
      </c>
      <c r="D3046" s="27">
        <v>44998</v>
      </c>
      <c r="E3046" t="s">
        <v>3938</v>
      </c>
      <c r="F3046" s="27">
        <v>43695</v>
      </c>
      <c r="G3046">
        <v>75</v>
      </c>
      <c r="H3046" s="27">
        <v>45067</v>
      </c>
      <c r="I3046">
        <v>75</v>
      </c>
      <c r="J3046">
        <f>IFERROR(INDEX(Birlesme[campaign_price], MATCH(Birlesme[[#This Row],[Last_buy_date]], Birlesme[buy_date], 0)), "")</f>
        <v>13</v>
      </c>
      <c r="K3046" t="str">
        <f>IF(Birlesme[[#This Row],[Max_price]]&gt;Birlesme[[#This Row],[Last_campaign_price]],"Endirim olacaq","Endirim yoxdur")</f>
        <v>Endirim olacaq</v>
      </c>
      <c r="L3046" t="str">
        <f>IF(Birlesme[[#This Row],[Endirim]]="Endirim yoxdur", "Yoxdur",INDEX(E:E, MATCH(Birlesme[[#This Row],[Max_price]],G:G,0)))</f>
        <v>OptOutMailings</v>
      </c>
    </row>
    <row r="3047" spans="1:12" x14ac:dyDescent="0.25">
      <c r="A3047" t="s">
        <v>3102</v>
      </c>
      <c r="B3047" t="s">
        <v>3928</v>
      </c>
      <c r="C3047" s="27">
        <v>44775</v>
      </c>
      <c r="D3047" s="27">
        <v>45026</v>
      </c>
      <c r="E3047" t="s">
        <v>3938</v>
      </c>
      <c r="F3047" s="27">
        <v>43695</v>
      </c>
      <c r="G3047">
        <v>75</v>
      </c>
      <c r="H3047" s="27">
        <v>45067</v>
      </c>
      <c r="I3047">
        <v>75</v>
      </c>
      <c r="J3047">
        <f>IFERROR(INDEX(Birlesme[campaign_price], MATCH(Birlesme[[#This Row],[Last_buy_date]], Birlesme[buy_date], 0)), "")</f>
        <v>13</v>
      </c>
      <c r="K3047" t="str">
        <f>IF(Birlesme[[#This Row],[Max_price]]&gt;Birlesme[[#This Row],[Last_campaign_price]],"Endirim olacaq","Endirim yoxdur")</f>
        <v>Endirim olacaq</v>
      </c>
      <c r="L3047" t="str">
        <f>IF(Birlesme[[#This Row],[Endirim]]="Endirim yoxdur", "Yoxdur",INDEX(E:E, MATCH(Birlesme[[#This Row],[Max_price]],G:G,0)))</f>
        <v>OptOutMailings</v>
      </c>
    </row>
    <row r="3048" spans="1:12" x14ac:dyDescent="0.25">
      <c r="A3048" t="s">
        <v>3102</v>
      </c>
      <c r="B3048" t="s">
        <v>3928</v>
      </c>
      <c r="C3048" s="27">
        <v>44775</v>
      </c>
      <c r="D3048" s="27">
        <v>45058</v>
      </c>
      <c r="E3048" t="s">
        <v>3938</v>
      </c>
      <c r="F3048" s="27">
        <v>43695</v>
      </c>
      <c r="G3048">
        <v>75</v>
      </c>
      <c r="H3048" s="27">
        <v>45067</v>
      </c>
      <c r="I3048">
        <v>75</v>
      </c>
      <c r="J3048">
        <f>IFERROR(INDEX(Birlesme[campaign_price], MATCH(Birlesme[[#This Row],[Last_buy_date]], Birlesme[buy_date], 0)), "")</f>
        <v>13</v>
      </c>
      <c r="K3048" t="str">
        <f>IF(Birlesme[[#This Row],[Max_price]]&gt;Birlesme[[#This Row],[Last_campaign_price]],"Endirim olacaq","Endirim yoxdur")</f>
        <v>Endirim olacaq</v>
      </c>
      <c r="L3048" t="str">
        <f>IF(Birlesme[[#This Row],[Endirim]]="Endirim yoxdur", "Yoxdur",INDEX(E:E, MATCH(Birlesme[[#This Row],[Max_price]],G:G,0)))</f>
        <v>OptOutMailings</v>
      </c>
    </row>
    <row r="3049" spans="1:12" x14ac:dyDescent="0.25">
      <c r="A3049" t="s">
        <v>3103</v>
      </c>
      <c r="B3049" t="s">
        <v>3951</v>
      </c>
      <c r="C3049" s="27">
        <v>44593</v>
      </c>
      <c r="D3049" s="27">
        <v>44593</v>
      </c>
      <c r="E3049" t="s">
        <v>3944</v>
      </c>
      <c r="F3049" s="27">
        <v>43340</v>
      </c>
      <c r="G3049">
        <v>14</v>
      </c>
      <c r="H3049" s="27">
        <v>45077</v>
      </c>
      <c r="I3049">
        <v>25</v>
      </c>
      <c r="J3049">
        <f>IFERROR(INDEX(Birlesme[campaign_price], MATCH(Birlesme[[#This Row],[Last_buy_date]], Birlesme[buy_date], 0)), "")</f>
        <v>16</v>
      </c>
      <c r="K3049" t="str">
        <f>IF(Birlesme[[#This Row],[Max_price]]&gt;Birlesme[[#This Row],[Last_campaign_price]],"Endirim olacaq","Endirim yoxdur")</f>
        <v>Endirim olacaq</v>
      </c>
      <c r="L3049" t="str">
        <f>IF(Birlesme[[#This Row],[Endirim]]="Endirim yoxdur", "Yoxdur",INDEX(E:E, MATCH(Birlesme[[#This Row],[Max_price]],G:G,0)))</f>
        <v>BuysViaMailOrder</v>
      </c>
    </row>
    <row r="3050" spans="1:12" x14ac:dyDescent="0.25">
      <c r="A3050" t="s">
        <v>3103</v>
      </c>
      <c r="B3050" t="s">
        <v>3951</v>
      </c>
      <c r="C3050" s="27">
        <v>44593</v>
      </c>
      <c r="D3050" s="27">
        <v>44695</v>
      </c>
      <c r="E3050" t="s">
        <v>3944</v>
      </c>
      <c r="F3050" s="27">
        <v>43340</v>
      </c>
      <c r="G3050">
        <v>14</v>
      </c>
      <c r="H3050" s="27">
        <v>45077</v>
      </c>
      <c r="I3050">
        <v>25</v>
      </c>
      <c r="J3050">
        <f>IFERROR(INDEX(Birlesme[campaign_price], MATCH(Birlesme[[#This Row],[Last_buy_date]], Birlesme[buy_date], 0)), "")</f>
        <v>16</v>
      </c>
      <c r="K3050" t="str">
        <f>IF(Birlesme[[#This Row],[Max_price]]&gt;Birlesme[[#This Row],[Last_campaign_price]],"Endirim olacaq","Endirim yoxdur")</f>
        <v>Endirim olacaq</v>
      </c>
      <c r="L3050" t="str">
        <f>IF(Birlesme[[#This Row],[Endirim]]="Endirim yoxdur", "Yoxdur",INDEX(E:E, MATCH(Birlesme[[#This Row],[Max_price]],G:G,0)))</f>
        <v>BuysViaMailOrder</v>
      </c>
    </row>
    <row r="3051" spans="1:12" x14ac:dyDescent="0.25">
      <c r="A3051" t="s">
        <v>3103</v>
      </c>
      <c r="B3051" t="s">
        <v>3951</v>
      </c>
      <c r="C3051" s="27">
        <v>44593</v>
      </c>
      <c r="D3051" s="27">
        <v>44720</v>
      </c>
      <c r="E3051" t="s">
        <v>3944</v>
      </c>
      <c r="F3051" s="27">
        <v>43340</v>
      </c>
      <c r="G3051">
        <v>14</v>
      </c>
      <c r="H3051" s="27">
        <v>45077</v>
      </c>
      <c r="I3051">
        <v>25</v>
      </c>
      <c r="J3051">
        <f>IFERROR(INDEX(Birlesme[campaign_price], MATCH(Birlesme[[#This Row],[Last_buy_date]], Birlesme[buy_date], 0)), "")</f>
        <v>16</v>
      </c>
      <c r="K3051" t="str">
        <f>IF(Birlesme[[#This Row],[Max_price]]&gt;Birlesme[[#This Row],[Last_campaign_price]],"Endirim olacaq","Endirim yoxdur")</f>
        <v>Endirim olacaq</v>
      </c>
      <c r="L3051" t="str">
        <f>IF(Birlesme[[#This Row],[Endirim]]="Endirim yoxdur", "Yoxdur",INDEX(E:E, MATCH(Birlesme[[#This Row],[Max_price]],G:G,0)))</f>
        <v>BuysViaMailOrder</v>
      </c>
    </row>
    <row r="3052" spans="1:12" x14ac:dyDescent="0.25">
      <c r="A3052" t="s">
        <v>3103</v>
      </c>
      <c r="B3052" t="s">
        <v>3951</v>
      </c>
      <c r="C3052" s="27">
        <v>44593</v>
      </c>
      <c r="D3052" s="27">
        <v>44749</v>
      </c>
      <c r="E3052" t="s">
        <v>3944</v>
      </c>
      <c r="F3052" s="27">
        <v>43340</v>
      </c>
      <c r="G3052">
        <v>14</v>
      </c>
      <c r="H3052" s="27">
        <v>45077</v>
      </c>
      <c r="I3052">
        <v>25</v>
      </c>
      <c r="J3052">
        <f>IFERROR(INDEX(Birlesme[campaign_price], MATCH(Birlesme[[#This Row],[Last_buy_date]], Birlesme[buy_date], 0)), "")</f>
        <v>16</v>
      </c>
      <c r="K3052" t="str">
        <f>IF(Birlesme[[#This Row],[Max_price]]&gt;Birlesme[[#This Row],[Last_campaign_price]],"Endirim olacaq","Endirim yoxdur")</f>
        <v>Endirim olacaq</v>
      </c>
      <c r="L3052" t="str">
        <f>IF(Birlesme[[#This Row],[Endirim]]="Endirim yoxdur", "Yoxdur",INDEX(E:E, MATCH(Birlesme[[#This Row],[Max_price]],G:G,0)))</f>
        <v>BuysViaMailOrder</v>
      </c>
    </row>
    <row r="3053" spans="1:12" x14ac:dyDescent="0.25">
      <c r="A3053" t="s">
        <v>3103</v>
      </c>
      <c r="B3053" t="s">
        <v>3951</v>
      </c>
      <c r="C3053" s="27">
        <v>44593</v>
      </c>
      <c r="D3053" s="27">
        <v>44810</v>
      </c>
      <c r="E3053" t="s">
        <v>3944</v>
      </c>
      <c r="F3053" s="27">
        <v>43340</v>
      </c>
      <c r="G3053">
        <v>14</v>
      </c>
      <c r="H3053" s="27">
        <v>45077</v>
      </c>
      <c r="I3053">
        <v>25</v>
      </c>
      <c r="J3053">
        <f>IFERROR(INDEX(Birlesme[campaign_price], MATCH(Birlesme[[#This Row],[Last_buy_date]], Birlesme[buy_date], 0)), "")</f>
        <v>16</v>
      </c>
      <c r="K3053" t="str">
        <f>IF(Birlesme[[#This Row],[Max_price]]&gt;Birlesme[[#This Row],[Last_campaign_price]],"Endirim olacaq","Endirim yoxdur")</f>
        <v>Endirim olacaq</v>
      </c>
      <c r="L3053" t="str">
        <f>IF(Birlesme[[#This Row],[Endirim]]="Endirim yoxdur", "Yoxdur",INDEX(E:E, MATCH(Birlesme[[#This Row],[Max_price]],G:G,0)))</f>
        <v>BuysViaMailOrder</v>
      </c>
    </row>
    <row r="3054" spans="1:12" x14ac:dyDescent="0.25">
      <c r="A3054" t="s">
        <v>3103</v>
      </c>
      <c r="B3054" t="s">
        <v>3951</v>
      </c>
      <c r="C3054" s="27">
        <v>44593</v>
      </c>
      <c r="D3054" s="27">
        <v>44880</v>
      </c>
      <c r="E3054" t="s">
        <v>3944</v>
      </c>
      <c r="F3054" s="27">
        <v>43340</v>
      </c>
      <c r="G3054">
        <v>14</v>
      </c>
      <c r="H3054" s="27">
        <v>45077</v>
      </c>
      <c r="I3054">
        <v>25</v>
      </c>
      <c r="J3054">
        <f>IFERROR(INDEX(Birlesme[campaign_price], MATCH(Birlesme[[#This Row],[Last_buy_date]], Birlesme[buy_date], 0)), "")</f>
        <v>16</v>
      </c>
      <c r="K3054" t="str">
        <f>IF(Birlesme[[#This Row],[Max_price]]&gt;Birlesme[[#This Row],[Last_campaign_price]],"Endirim olacaq","Endirim yoxdur")</f>
        <v>Endirim olacaq</v>
      </c>
      <c r="L3054" t="str">
        <f>IF(Birlesme[[#This Row],[Endirim]]="Endirim yoxdur", "Yoxdur",INDEX(E:E, MATCH(Birlesme[[#This Row],[Max_price]],G:G,0)))</f>
        <v>BuysViaMailOrder</v>
      </c>
    </row>
    <row r="3055" spans="1:12" x14ac:dyDescent="0.25">
      <c r="A3055" t="s">
        <v>3103</v>
      </c>
      <c r="B3055" t="s">
        <v>3951</v>
      </c>
      <c r="C3055" s="27">
        <v>44593</v>
      </c>
      <c r="D3055" s="27">
        <v>45050</v>
      </c>
      <c r="E3055" t="s">
        <v>3944</v>
      </c>
      <c r="F3055" s="27">
        <v>43340</v>
      </c>
      <c r="G3055">
        <v>14</v>
      </c>
      <c r="H3055" s="27">
        <v>45077</v>
      </c>
      <c r="I3055">
        <v>25</v>
      </c>
      <c r="J3055">
        <f>IFERROR(INDEX(Birlesme[campaign_price], MATCH(Birlesme[[#This Row],[Last_buy_date]], Birlesme[buy_date], 0)), "")</f>
        <v>16</v>
      </c>
      <c r="K3055" t="str">
        <f>IF(Birlesme[[#This Row],[Max_price]]&gt;Birlesme[[#This Row],[Last_campaign_price]],"Endirim olacaq","Endirim yoxdur")</f>
        <v>Endirim olacaq</v>
      </c>
      <c r="L3055" t="str">
        <f>IF(Birlesme[[#This Row],[Endirim]]="Endirim yoxdur", "Yoxdur",INDEX(E:E, MATCH(Birlesme[[#This Row],[Max_price]],G:G,0)))</f>
        <v>BuysViaMailOrder</v>
      </c>
    </row>
    <row r="3056" spans="1:12" x14ac:dyDescent="0.25">
      <c r="A3056" t="s">
        <v>3103</v>
      </c>
      <c r="B3056" t="s">
        <v>3926</v>
      </c>
      <c r="C3056" s="27">
        <v>44642</v>
      </c>
      <c r="D3056" s="27">
        <v>44642</v>
      </c>
      <c r="E3056" t="s">
        <v>3936</v>
      </c>
      <c r="F3056" s="27">
        <v>42141</v>
      </c>
      <c r="G3056">
        <v>25</v>
      </c>
      <c r="H3056" s="27">
        <v>45077</v>
      </c>
      <c r="I3056">
        <v>25</v>
      </c>
      <c r="J3056">
        <f>IFERROR(INDEX(Birlesme[campaign_price], MATCH(Birlesme[[#This Row],[Last_buy_date]], Birlesme[buy_date], 0)), "")</f>
        <v>16</v>
      </c>
      <c r="K3056" t="str">
        <f>IF(Birlesme[[#This Row],[Max_price]]&gt;Birlesme[[#This Row],[Last_campaign_price]],"Endirim olacaq","Endirim yoxdur")</f>
        <v>Endirim olacaq</v>
      </c>
      <c r="L3056" t="str">
        <f>IF(Birlesme[[#This Row],[Endirim]]="Endirim yoxdur", "Yoxdur",INDEX(E:E, MATCH(Birlesme[[#This Row],[Max_price]],G:G,0)))</f>
        <v>BuysViaMailOrder</v>
      </c>
    </row>
    <row r="3057" spans="1:12" x14ac:dyDescent="0.25">
      <c r="A3057" t="s">
        <v>3103</v>
      </c>
      <c r="B3057" t="s">
        <v>3926</v>
      </c>
      <c r="C3057" s="27">
        <v>44642</v>
      </c>
      <c r="D3057" s="27">
        <v>44679</v>
      </c>
      <c r="E3057" t="s">
        <v>3936</v>
      </c>
      <c r="F3057" s="27">
        <v>42141</v>
      </c>
      <c r="G3057">
        <v>25</v>
      </c>
      <c r="H3057" s="27">
        <v>45077</v>
      </c>
      <c r="I3057">
        <v>25</v>
      </c>
      <c r="J3057">
        <f>IFERROR(INDEX(Birlesme[campaign_price], MATCH(Birlesme[[#This Row],[Last_buy_date]], Birlesme[buy_date], 0)), "")</f>
        <v>16</v>
      </c>
      <c r="K3057" t="str">
        <f>IF(Birlesme[[#This Row],[Max_price]]&gt;Birlesme[[#This Row],[Last_campaign_price]],"Endirim olacaq","Endirim yoxdur")</f>
        <v>Endirim olacaq</v>
      </c>
      <c r="L3057" t="str">
        <f>IF(Birlesme[[#This Row],[Endirim]]="Endirim yoxdur", "Yoxdur",INDEX(E:E, MATCH(Birlesme[[#This Row],[Max_price]],G:G,0)))</f>
        <v>BuysViaMailOrder</v>
      </c>
    </row>
    <row r="3058" spans="1:12" x14ac:dyDescent="0.25">
      <c r="A3058" t="s">
        <v>3103</v>
      </c>
      <c r="B3058" t="s">
        <v>3926</v>
      </c>
      <c r="C3058" s="27">
        <v>44642</v>
      </c>
      <c r="D3058" s="27">
        <v>44682</v>
      </c>
      <c r="E3058" t="s">
        <v>3936</v>
      </c>
      <c r="F3058" s="27">
        <v>42141</v>
      </c>
      <c r="G3058">
        <v>25</v>
      </c>
      <c r="H3058" s="27">
        <v>45077</v>
      </c>
      <c r="I3058">
        <v>25</v>
      </c>
      <c r="J3058">
        <f>IFERROR(INDEX(Birlesme[campaign_price], MATCH(Birlesme[[#This Row],[Last_buy_date]], Birlesme[buy_date], 0)), "")</f>
        <v>16</v>
      </c>
      <c r="K3058" t="str">
        <f>IF(Birlesme[[#This Row],[Max_price]]&gt;Birlesme[[#This Row],[Last_campaign_price]],"Endirim olacaq","Endirim yoxdur")</f>
        <v>Endirim olacaq</v>
      </c>
      <c r="L3058" t="str">
        <f>IF(Birlesme[[#This Row],[Endirim]]="Endirim yoxdur", "Yoxdur",INDEX(E:E, MATCH(Birlesme[[#This Row],[Max_price]],G:G,0)))</f>
        <v>BuysViaMailOrder</v>
      </c>
    </row>
    <row r="3059" spans="1:12" x14ac:dyDescent="0.25">
      <c r="A3059" t="s">
        <v>3103</v>
      </c>
      <c r="B3059" t="s">
        <v>3926</v>
      </c>
      <c r="C3059" s="27">
        <v>44642</v>
      </c>
      <c r="D3059" s="27">
        <v>44738</v>
      </c>
      <c r="E3059" t="s">
        <v>3936</v>
      </c>
      <c r="F3059" s="27">
        <v>42141</v>
      </c>
      <c r="G3059">
        <v>25</v>
      </c>
      <c r="H3059" s="27">
        <v>45077</v>
      </c>
      <c r="I3059">
        <v>25</v>
      </c>
      <c r="J3059">
        <f>IFERROR(INDEX(Birlesme[campaign_price], MATCH(Birlesme[[#This Row],[Last_buy_date]], Birlesme[buy_date], 0)), "")</f>
        <v>16</v>
      </c>
      <c r="K3059" t="str">
        <f>IF(Birlesme[[#This Row],[Max_price]]&gt;Birlesme[[#This Row],[Last_campaign_price]],"Endirim olacaq","Endirim yoxdur")</f>
        <v>Endirim olacaq</v>
      </c>
      <c r="L3059" t="str">
        <f>IF(Birlesme[[#This Row],[Endirim]]="Endirim yoxdur", "Yoxdur",INDEX(E:E, MATCH(Birlesme[[#This Row],[Max_price]],G:G,0)))</f>
        <v>BuysViaMailOrder</v>
      </c>
    </row>
    <row r="3060" spans="1:12" x14ac:dyDescent="0.25">
      <c r="A3060" t="s">
        <v>3103</v>
      </c>
      <c r="B3060" t="s">
        <v>3926</v>
      </c>
      <c r="C3060" s="27">
        <v>44642</v>
      </c>
      <c r="D3060" s="27">
        <v>44747</v>
      </c>
      <c r="E3060" t="s">
        <v>3936</v>
      </c>
      <c r="F3060" s="27">
        <v>42141</v>
      </c>
      <c r="G3060">
        <v>25</v>
      </c>
      <c r="H3060" s="27">
        <v>45077</v>
      </c>
      <c r="I3060">
        <v>25</v>
      </c>
      <c r="J3060">
        <f>IFERROR(INDEX(Birlesme[campaign_price], MATCH(Birlesme[[#This Row],[Last_buy_date]], Birlesme[buy_date], 0)), "")</f>
        <v>16</v>
      </c>
      <c r="K3060" t="str">
        <f>IF(Birlesme[[#This Row],[Max_price]]&gt;Birlesme[[#This Row],[Last_campaign_price]],"Endirim olacaq","Endirim yoxdur")</f>
        <v>Endirim olacaq</v>
      </c>
      <c r="L3060" t="str">
        <f>IF(Birlesme[[#This Row],[Endirim]]="Endirim yoxdur", "Yoxdur",INDEX(E:E, MATCH(Birlesme[[#This Row],[Max_price]],G:G,0)))</f>
        <v>BuysViaMailOrder</v>
      </c>
    </row>
    <row r="3061" spans="1:12" x14ac:dyDescent="0.25">
      <c r="A3061" t="s">
        <v>3103</v>
      </c>
      <c r="B3061" t="s">
        <v>3926</v>
      </c>
      <c r="C3061" s="27">
        <v>44642</v>
      </c>
      <c r="D3061" s="27">
        <v>44778</v>
      </c>
      <c r="E3061" t="s">
        <v>3936</v>
      </c>
      <c r="F3061" s="27">
        <v>42141</v>
      </c>
      <c r="G3061">
        <v>25</v>
      </c>
      <c r="H3061" s="27">
        <v>45077</v>
      </c>
      <c r="I3061">
        <v>25</v>
      </c>
      <c r="J3061">
        <f>IFERROR(INDEX(Birlesme[campaign_price], MATCH(Birlesme[[#This Row],[Last_buy_date]], Birlesme[buy_date], 0)), "")</f>
        <v>16</v>
      </c>
      <c r="K3061" t="str">
        <f>IF(Birlesme[[#This Row],[Max_price]]&gt;Birlesme[[#This Row],[Last_campaign_price]],"Endirim olacaq","Endirim yoxdur")</f>
        <v>Endirim olacaq</v>
      </c>
      <c r="L3061" t="str">
        <f>IF(Birlesme[[#This Row],[Endirim]]="Endirim yoxdur", "Yoxdur",INDEX(E:E, MATCH(Birlesme[[#This Row],[Max_price]],G:G,0)))</f>
        <v>BuysViaMailOrder</v>
      </c>
    </row>
    <row r="3062" spans="1:12" x14ac:dyDescent="0.25">
      <c r="A3062" t="s">
        <v>3103</v>
      </c>
      <c r="B3062" t="s">
        <v>3926</v>
      </c>
      <c r="C3062" s="27">
        <v>44642</v>
      </c>
      <c r="D3062" s="27">
        <v>44826</v>
      </c>
      <c r="E3062" t="s">
        <v>3936</v>
      </c>
      <c r="F3062" s="27">
        <v>42141</v>
      </c>
      <c r="G3062">
        <v>25</v>
      </c>
      <c r="H3062" s="27">
        <v>45077</v>
      </c>
      <c r="I3062">
        <v>25</v>
      </c>
      <c r="J3062">
        <f>IFERROR(INDEX(Birlesme[campaign_price], MATCH(Birlesme[[#This Row],[Last_buy_date]], Birlesme[buy_date], 0)), "")</f>
        <v>16</v>
      </c>
      <c r="K3062" t="str">
        <f>IF(Birlesme[[#This Row],[Max_price]]&gt;Birlesme[[#This Row],[Last_campaign_price]],"Endirim olacaq","Endirim yoxdur")</f>
        <v>Endirim olacaq</v>
      </c>
      <c r="L3062" t="str">
        <f>IF(Birlesme[[#This Row],[Endirim]]="Endirim yoxdur", "Yoxdur",INDEX(E:E, MATCH(Birlesme[[#This Row],[Max_price]],G:G,0)))</f>
        <v>BuysViaMailOrder</v>
      </c>
    </row>
    <row r="3063" spans="1:12" x14ac:dyDescent="0.25">
      <c r="A3063" t="s">
        <v>3103</v>
      </c>
      <c r="B3063" t="s">
        <v>3926</v>
      </c>
      <c r="C3063" s="27">
        <v>44642</v>
      </c>
      <c r="D3063" s="27">
        <v>44863</v>
      </c>
      <c r="E3063" t="s">
        <v>3936</v>
      </c>
      <c r="F3063" s="27">
        <v>42141</v>
      </c>
      <c r="G3063">
        <v>25</v>
      </c>
      <c r="H3063" s="27">
        <v>45077</v>
      </c>
      <c r="I3063">
        <v>25</v>
      </c>
      <c r="J3063">
        <f>IFERROR(INDEX(Birlesme[campaign_price], MATCH(Birlesme[[#This Row],[Last_buy_date]], Birlesme[buy_date], 0)), "")</f>
        <v>16</v>
      </c>
      <c r="K3063" t="str">
        <f>IF(Birlesme[[#This Row],[Max_price]]&gt;Birlesme[[#This Row],[Last_campaign_price]],"Endirim olacaq","Endirim yoxdur")</f>
        <v>Endirim olacaq</v>
      </c>
      <c r="L3063" t="str">
        <f>IF(Birlesme[[#This Row],[Endirim]]="Endirim yoxdur", "Yoxdur",INDEX(E:E, MATCH(Birlesme[[#This Row],[Max_price]],G:G,0)))</f>
        <v>BuysViaMailOrder</v>
      </c>
    </row>
    <row r="3064" spans="1:12" x14ac:dyDescent="0.25">
      <c r="A3064" t="s">
        <v>3103</v>
      </c>
      <c r="B3064" t="s">
        <v>3926</v>
      </c>
      <c r="C3064" s="27">
        <v>44642</v>
      </c>
      <c r="D3064" s="27">
        <v>44920</v>
      </c>
      <c r="E3064" t="s">
        <v>3936</v>
      </c>
      <c r="F3064" s="27">
        <v>42141</v>
      </c>
      <c r="G3064">
        <v>25</v>
      </c>
      <c r="H3064" s="27">
        <v>45077</v>
      </c>
      <c r="I3064">
        <v>25</v>
      </c>
      <c r="J3064">
        <f>IFERROR(INDEX(Birlesme[campaign_price], MATCH(Birlesme[[#This Row],[Last_buy_date]], Birlesme[buy_date], 0)), "")</f>
        <v>16</v>
      </c>
      <c r="K3064" t="str">
        <f>IF(Birlesme[[#This Row],[Max_price]]&gt;Birlesme[[#This Row],[Last_campaign_price]],"Endirim olacaq","Endirim yoxdur")</f>
        <v>Endirim olacaq</v>
      </c>
      <c r="L3064" t="str">
        <f>IF(Birlesme[[#This Row],[Endirim]]="Endirim yoxdur", "Yoxdur",INDEX(E:E, MATCH(Birlesme[[#This Row],[Max_price]],G:G,0)))</f>
        <v>BuysViaMailOrder</v>
      </c>
    </row>
    <row r="3065" spans="1:12" x14ac:dyDescent="0.25">
      <c r="A3065" t="s">
        <v>3103</v>
      </c>
      <c r="B3065" t="s">
        <v>3926</v>
      </c>
      <c r="C3065" s="27">
        <v>44642</v>
      </c>
      <c r="D3065" s="27">
        <v>44958</v>
      </c>
      <c r="E3065" t="s">
        <v>3936</v>
      </c>
      <c r="F3065" s="27">
        <v>42141</v>
      </c>
      <c r="G3065">
        <v>25</v>
      </c>
      <c r="H3065" s="27">
        <v>45077</v>
      </c>
      <c r="I3065">
        <v>25</v>
      </c>
      <c r="J3065">
        <f>IFERROR(INDEX(Birlesme[campaign_price], MATCH(Birlesme[[#This Row],[Last_buy_date]], Birlesme[buy_date], 0)), "")</f>
        <v>16</v>
      </c>
      <c r="K3065" t="str">
        <f>IF(Birlesme[[#This Row],[Max_price]]&gt;Birlesme[[#This Row],[Last_campaign_price]],"Endirim olacaq","Endirim yoxdur")</f>
        <v>Endirim olacaq</v>
      </c>
      <c r="L3065" t="str">
        <f>IF(Birlesme[[#This Row],[Endirim]]="Endirim yoxdur", "Yoxdur",INDEX(E:E, MATCH(Birlesme[[#This Row],[Max_price]],G:G,0)))</f>
        <v>BuysViaMailOrder</v>
      </c>
    </row>
    <row r="3066" spans="1:12" x14ac:dyDescent="0.25">
      <c r="A3066" t="s">
        <v>3103</v>
      </c>
      <c r="B3066" t="s">
        <v>3926</v>
      </c>
      <c r="C3066" s="27">
        <v>44642</v>
      </c>
      <c r="D3066" s="27">
        <v>45015</v>
      </c>
      <c r="E3066" t="s">
        <v>3936</v>
      </c>
      <c r="F3066" s="27">
        <v>42141</v>
      </c>
      <c r="G3066">
        <v>25</v>
      </c>
      <c r="H3066" s="27">
        <v>45077</v>
      </c>
      <c r="I3066">
        <v>25</v>
      </c>
      <c r="J3066">
        <f>IFERROR(INDEX(Birlesme[campaign_price], MATCH(Birlesme[[#This Row],[Last_buy_date]], Birlesme[buy_date], 0)), "")</f>
        <v>16</v>
      </c>
      <c r="K3066" t="str">
        <f>IF(Birlesme[[#This Row],[Max_price]]&gt;Birlesme[[#This Row],[Last_campaign_price]],"Endirim olacaq","Endirim yoxdur")</f>
        <v>Endirim olacaq</v>
      </c>
      <c r="L3066" t="str">
        <f>IF(Birlesme[[#This Row],[Endirim]]="Endirim yoxdur", "Yoxdur",INDEX(E:E, MATCH(Birlesme[[#This Row],[Max_price]],G:G,0)))</f>
        <v>BuysViaMailOrder</v>
      </c>
    </row>
    <row r="3067" spans="1:12" x14ac:dyDescent="0.25">
      <c r="A3067" t="s">
        <v>3103</v>
      </c>
      <c r="B3067" t="s">
        <v>3926</v>
      </c>
      <c r="C3067" s="27">
        <v>44642</v>
      </c>
      <c r="D3067" s="27">
        <v>45044</v>
      </c>
      <c r="E3067" t="s">
        <v>3936</v>
      </c>
      <c r="F3067" s="27">
        <v>42141</v>
      </c>
      <c r="G3067">
        <v>25</v>
      </c>
      <c r="H3067" s="27">
        <v>45077</v>
      </c>
      <c r="I3067">
        <v>25</v>
      </c>
      <c r="J3067">
        <f>IFERROR(INDEX(Birlesme[campaign_price], MATCH(Birlesme[[#This Row],[Last_buy_date]], Birlesme[buy_date], 0)), "")</f>
        <v>16</v>
      </c>
      <c r="K3067" t="str">
        <f>IF(Birlesme[[#This Row],[Max_price]]&gt;Birlesme[[#This Row],[Last_campaign_price]],"Endirim olacaq","Endirim yoxdur")</f>
        <v>Endirim olacaq</v>
      </c>
      <c r="L3067" t="str">
        <f>IF(Birlesme[[#This Row],[Endirim]]="Endirim yoxdur", "Yoxdur",INDEX(E:E, MATCH(Birlesme[[#This Row],[Max_price]],G:G,0)))</f>
        <v>BuysViaMailOrder</v>
      </c>
    </row>
    <row r="3068" spans="1:12" x14ac:dyDescent="0.25">
      <c r="A3068" t="s">
        <v>3103</v>
      </c>
      <c r="B3068" t="s">
        <v>3926</v>
      </c>
      <c r="C3068" s="27">
        <v>44642</v>
      </c>
      <c r="D3068" s="27">
        <v>45077</v>
      </c>
      <c r="E3068" t="s">
        <v>3936</v>
      </c>
      <c r="F3068" s="27">
        <v>42141</v>
      </c>
      <c r="G3068">
        <v>25</v>
      </c>
      <c r="H3068" s="27">
        <v>45077</v>
      </c>
      <c r="I3068">
        <v>25</v>
      </c>
      <c r="J3068">
        <f>IFERROR(INDEX(Birlesme[campaign_price], MATCH(Birlesme[[#This Row],[Last_buy_date]], Birlesme[buy_date], 0)), "")</f>
        <v>16</v>
      </c>
      <c r="K3068" t="str">
        <f>IF(Birlesme[[#This Row],[Max_price]]&gt;Birlesme[[#This Row],[Last_campaign_price]],"Endirim olacaq","Endirim yoxdur")</f>
        <v>Endirim olacaq</v>
      </c>
      <c r="L3068" t="str">
        <f>IF(Birlesme[[#This Row],[Endirim]]="Endirim yoxdur", "Yoxdur",INDEX(E:E, MATCH(Birlesme[[#This Row],[Max_price]],G:G,0)))</f>
        <v>BuysViaMailOrder</v>
      </c>
    </row>
    <row r="3069" spans="1:12" x14ac:dyDescent="0.25">
      <c r="A3069" t="s">
        <v>3104</v>
      </c>
      <c r="B3069" t="s">
        <v>3950</v>
      </c>
      <c r="C3069" s="27">
        <v>44564</v>
      </c>
      <c r="D3069" s="27">
        <v>44564</v>
      </c>
      <c r="E3069" t="s">
        <v>3943</v>
      </c>
      <c r="F3069" s="27">
        <v>42229</v>
      </c>
      <c r="G3069">
        <v>28</v>
      </c>
      <c r="H3069" s="27">
        <v>45057</v>
      </c>
      <c r="I3069">
        <v>65</v>
      </c>
      <c r="J3069">
        <f>IFERROR(INDEX(Birlesme[campaign_price], MATCH(Birlesme[[#This Row],[Last_buy_date]], Birlesme[buy_date], 0)), "")</f>
        <v>28</v>
      </c>
      <c r="K3069" t="str">
        <f>IF(Birlesme[[#This Row],[Max_price]]&gt;Birlesme[[#This Row],[Last_campaign_price]],"Endirim olacaq","Endirim yoxdur")</f>
        <v>Endirim olacaq</v>
      </c>
      <c r="L3069" t="str">
        <f>IF(Birlesme[[#This Row],[Endirim]]="Endirim yoxdur", "Yoxdur",INDEX(E:E, MATCH(Birlesme[[#This Row],[Max_price]],G:G,0)))</f>
        <v>HasCreditCard</v>
      </c>
    </row>
    <row r="3070" spans="1:12" x14ac:dyDescent="0.25">
      <c r="A3070" t="s">
        <v>3104</v>
      </c>
      <c r="B3070" t="s">
        <v>3950</v>
      </c>
      <c r="C3070" s="27">
        <v>44564</v>
      </c>
      <c r="D3070" s="27">
        <v>44629</v>
      </c>
      <c r="E3070" t="s">
        <v>3943</v>
      </c>
      <c r="F3070" s="27">
        <v>42229</v>
      </c>
      <c r="G3070">
        <v>28</v>
      </c>
      <c r="H3070" s="27">
        <v>45057</v>
      </c>
      <c r="I3070">
        <v>65</v>
      </c>
      <c r="J3070">
        <f>IFERROR(INDEX(Birlesme[campaign_price], MATCH(Birlesme[[#This Row],[Last_buy_date]], Birlesme[buy_date], 0)), "")</f>
        <v>28</v>
      </c>
      <c r="K3070" t="str">
        <f>IF(Birlesme[[#This Row],[Max_price]]&gt;Birlesme[[#This Row],[Last_campaign_price]],"Endirim olacaq","Endirim yoxdur")</f>
        <v>Endirim olacaq</v>
      </c>
      <c r="L3070" t="str">
        <f>IF(Birlesme[[#This Row],[Endirim]]="Endirim yoxdur", "Yoxdur",INDEX(E:E, MATCH(Birlesme[[#This Row],[Max_price]],G:G,0)))</f>
        <v>HasCreditCard</v>
      </c>
    </row>
    <row r="3071" spans="1:12" x14ac:dyDescent="0.25">
      <c r="A3071" t="s">
        <v>3104</v>
      </c>
      <c r="B3071" t="s">
        <v>3950</v>
      </c>
      <c r="C3071" s="27">
        <v>44564</v>
      </c>
      <c r="D3071" s="27">
        <v>44657</v>
      </c>
      <c r="E3071" t="s">
        <v>3943</v>
      </c>
      <c r="F3071" s="27">
        <v>42229</v>
      </c>
      <c r="G3071">
        <v>28</v>
      </c>
      <c r="H3071" s="27">
        <v>45057</v>
      </c>
      <c r="I3071">
        <v>65</v>
      </c>
      <c r="J3071">
        <f>IFERROR(INDEX(Birlesme[campaign_price], MATCH(Birlesme[[#This Row],[Last_buy_date]], Birlesme[buy_date], 0)), "")</f>
        <v>28</v>
      </c>
      <c r="K3071" t="str">
        <f>IF(Birlesme[[#This Row],[Max_price]]&gt;Birlesme[[#This Row],[Last_campaign_price]],"Endirim olacaq","Endirim yoxdur")</f>
        <v>Endirim olacaq</v>
      </c>
      <c r="L3071" t="str">
        <f>IF(Birlesme[[#This Row],[Endirim]]="Endirim yoxdur", "Yoxdur",INDEX(E:E, MATCH(Birlesme[[#This Row],[Max_price]],G:G,0)))</f>
        <v>HasCreditCard</v>
      </c>
    </row>
    <row r="3072" spans="1:12" x14ac:dyDescent="0.25">
      <c r="A3072" t="s">
        <v>3104</v>
      </c>
      <c r="B3072" t="s">
        <v>3950</v>
      </c>
      <c r="C3072" s="27">
        <v>44564</v>
      </c>
      <c r="D3072" s="27">
        <v>44690</v>
      </c>
      <c r="E3072" t="s">
        <v>3943</v>
      </c>
      <c r="F3072" s="27">
        <v>42229</v>
      </c>
      <c r="G3072">
        <v>28</v>
      </c>
      <c r="H3072" s="27">
        <v>45057</v>
      </c>
      <c r="I3072">
        <v>65</v>
      </c>
      <c r="J3072">
        <f>IFERROR(INDEX(Birlesme[campaign_price], MATCH(Birlesme[[#This Row],[Last_buy_date]], Birlesme[buy_date], 0)), "")</f>
        <v>28</v>
      </c>
      <c r="K3072" t="str">
        <f>IF(Birlesme[[#This Row],[Max_price]]&gt;Birlesme[[#This Row],[Last_campaign_price]],"Endirim olacaq","Endirim yoxdur")</f>
        <v>Endirim olacaq</v>
      </c>
      <c r="L3072" t="str">
        <f>IF(Birlesme[[#This Row],[Endirim]]="Endirim yoxdur", "Yoxdur",INDEX(E:E, MATCH(Birlesme[[#This Row],[Max_price]],G:G,0)))</f>
        <v>HasCreditCard</v>
      </c>
    </row>
    <row r="3073" spans="1:12" x14ac:dyDescent="0.25">
      <c r="A3073" t="s">
        <v>3104</v>
      </c>
      <c r="B3073" t="s">
        <v>3950</v>
      </c>
      <c r="C3073" s="27">
        <v>44564</v>
      </c>
      <c r="D3073" s="27">
        <v>44717</v>
      </c>
      <c r="E3073" t="s">
        <v>3943</v>
      </c>
      <c r="F3073" s="27">
        <v>42229</v>
      </c>
      <c r="G3073">
        <v>28</v>
      </c>
      <c r="H3073" s="27">
        <v>45057</v>
      </c>
      <c r="I3073">
        <v>65</v>
      </c>
      <c r="J3073">
        <f>IFERROR(INDEX(Birlesme[campaign_price], MATCH(Birlesme[[#This Row],[Last_buy_date]], Birlesme[buy_date], 0)), "")</f>
        <v>28</v>
      </c>
      <c r="K3073" t="str">
        <f>IF(Birlesme[[#This Row],[Max_price]]&gt;Birlesme[[#This Row],[Last_campaign_price]],"Endirim olacaq","Endirim yoxdur")</f>
        <v>Endirim olacaq</v>
      </c>
      <c r="L3073" t="str">
        <f>IF(Birlesme[[#This Row],[Endirim]]="Endirim yoxdur", "Yoxdur",INDEX(E:E, MATCH(Birlesme[[#This Row],[Max_price]],G:G,0)))</f>
        <v>HasCreditCard</v>
      </c>
    </row>
    <row r="3074" spans="1:12" x14ac:dyDescent="0.25">
      <c r="A3074" t="s">
        <v>3104</v>
      </c>
      <c r="B3074" t="s">
        <v>3950</v>
      </c>
      <c r="C3074" s="27">
        <v>44564</v>
      </c>
      <c r="D3074" s="27">
        <v>44749</v>
      </c>
      <c r="E3074" t="s">
        <v>3943</v>
      </c>
      <c r="F3074" s="27">
        <v>42229</v>
      </c>
      <c r="G3074">
        <v>28</v>
      </c>
      <c r="H3074" s="27">
        <v>45057</v>
      </c>
      <c r="I3074">
        <v>65</v>
      </c>
      <c r="J3074">
        <f>IFERROR(INDEX(Birlesme[campaign_price], MATCH(Birlesme[[#This Row],[Last_buy_date]], Birlesme[buy_date], 0)), "")</f>
        <v>28</v>
      </c>
      <c r="K3074" t="str">
        <f>IF(Birlesme[[#This Row],[Max_price]]&gt;Birlesme[[#This Row],[Last_campaign_price]],"Endirim olacaq","Endirim yoxdur")</f>
        <v>Endirim olacaq</v>
      </c>
      <c r="L3074" t="str">
        <f>IF(Birlesme[[#This Row],[Endirim]]="Endirim yoxdur", "Yoxdur",INDEX(E:E, MATCH(Birlesme[[#This Row],[Max_price]],G:G,0)))</f>
        <v>HasCreditCard</v>
      </c>
    </row>
    <row r="3075" spans="1:12" x14ac:dyDescent="0.25">
      <c r="A3075" t="s">
        <v>3104</v>
      </c>
      <c r="B3075" t="s">
        <v>3950</v>
      </c>
      <c r="C3075" s="27">
        <v>44564</v>
      </c>
      <c r="D3075" s="27">
        <v>44777</v>
      </c>
      <c r="E3075" t="s">
        <v>3943</v>
      </c>
      <c r="F3075" s="27">
        <v>42229</v>
      </c>
      <c r="G3075">
        <v>28</v>
      </c>
      <c r="H3075" s="27">
        <v>45057</v>
      </c>
      <c r="I3075">
        <v>65</v>
      </c>
      <c r="J3075">
        <f>IFERROR(INDEX(Birlesme[campaign_price], MATCH(Birlesme[[#This Row],[Last_buy_date]], Birlesme[buy_date], 0)), "")</f>
        <v>28</v>
      </c>
      <c r="K3075" t="str">
        <f>IF(Birlesme[[#This Row],[Max_price]]&gt;Birlesme[[#This Row],[Last_campaign_price]],"Endirim olacaq","Endirim yoxdur")</f>
        <v>Endirim olacaq</v>
      </c>
      <c r="L3075" t="str">
        <f>IF(Birlesme[[#This Row],[Endirim]]="Endirim yoxdur", "Yoxdur",INDEX(E:E, MATCH(Birlesme[[#This Row],[Max_price]],G:G,0)))</f>
        <v>HasCreditCard</v>
      </c>
    </row>
    <row r="3076" spans="1:12" x14ac:dyDescent="0.25">
      <c r="A3076" t="s">
        <v>3104</v>
      </c>
      <c r="B3076" t="s">
        <v>3950</v>
      </c>
      <c r="C3076" s="27">
        <v>44564</v>
      </c>
      <c r="D3076" s="27">
        <v>44818</v>
      </c>
      <c r="E3076" t="s">
        <v>3943</v>
      </c>
      <c r="F3076" s="27">
        <v>42229</v>
      </c>
      <c r="G3076">
        <v>28</v>
      </c>
      <c r="H3076" s="27">
        <v>45057</v>
      </c>
      <c r="I3076">
        <v>65</v>
      </c>
      <c r="J3076">
        <f>IFERROR(INDEX(Birlesme[campaign_price], MATCH(Birlesme[[#This Row],[Last_buy_date]], Birlesme[buy_date], 0)), "")</f>
        <v>28</v>
      </c>
      <c r="K3076" t="str">
        <f>IF(Birlesme[[#This Row],[Max_price]]&gt;Birlesme[[#This Row],[Last_campaign_price]],"Endirim olacaq","Endirim yoxdur")</f>
        <v>Endirim olacaq</v>
      </c>
      <c r="L3076" t="str">
        <f>IF(Birlesme[[#This Row],[Endirim]]="Endirim yoxdur", "Yoxdur",INDEX(E:E, MATCH(Birlesme[[#This Row],[Max_price]],G:G,0)))</f>
        <v>HasCreditCard</v>
      </c>
    </row>
    <row r="3077" spans="1:12" x14ac:dyDescent="0.25">
      <c r="A3077" t="s">
        <v>3104</v>
      </c>
      <c r="B3077" t="s">
        <v>3950</v>
      </c>
      <c r="C3077" s="27">
        <v>44564</v>
      </c>
      <c r="D3077" s="27">
        <v>44845</v>
      </c>
      <c r="E3077" t="s">
        <v>3943</v>
      </c>
      <c r="F3077" s="27">
        <v>42229</v>
      </c>
      <c r="G3077">
        <v>28</v>
      </c>
      <c r="H3077" s="27">
        <v>45057</v>
      </c>
      <c r="I3077">
        <v>65</v>
      </c>
      <c r="J3077">
        <f>IFERROR(INDEX(Birlesme[campaign_price], MATCH(Birlesme[[#This Row],[Last_buy_date]], Birlesme[buy_date], 0)), "")</f>
        <v>28</v>
      </c>
      <c r="K3077" t="str">
        <f>IF(Birlesme[[#This Row],[Max_price]]&gt;Birlesme[[#This Row],[Last_campaign_price]],"Endirim olacaq","Endirim yoxdur")</f>
        <v>Endirim olacaq</v>
      </c>
      <c r="L3077" t="str">
        <f>IF(Birlesme[[#This Row],[Endirim]]="Endirim yoxdur", "Yoxdur",INDEX(E:E, MATCH(Birlesme[[#This Row],[Max_price]],G:G,0)))</f>
        <v>HasCreditCard</v>
      </c>
    </row>
    <row r="3078" spans="1:12" x14ac:dyDescent="0.25">
      <c r="A3078" t="s">
        <v>3104</v>
      </c>
      <c r="B3078" t="s">
        <v>3950</v>
      </c>
      <c r="C3078" s="27">
        <v>44564</v>
      </c>
      <c r="D3078" s="27">
        <v>44872</v>
      </c>
      <c r="E3078" t="s">
        <v>3943</v>
      </c>
      <c r="F3078" s="27">
        <v>42229</v>
      </c>
      <c r="G3078">
        <v>28</v>
      </c>
      <c r="H3078" s="27">
        <v>45057</v>
      </c>
      <c r="I3078">
        <v>65</v>
      </c>
      <c r="J3078">
        <f>IFERROR(INDEX(Birlesme[campaign_price], MATCH(Birlesme[[#This Row],[Last_buy_date]], Birlesme[buy_date], 0)), "")</f>
        <v>28</v>
      </c>
      <c r="K3078" t="str">
        <f>IF(Birlesme[[#This Row],[Max_price]]&gt;Birlesme[[#This Row],[Last_campaign_price]],"Endirim olacaq","Endirim yoxdur")</f>
        <v>Endirim olacaq</v>
      </c>
      <c r="L3078" t="str">
        <f>IF(Birlesme[[#This Row],[Endirim]]="Endirim yoxdur", "Yoxdur",INDEX(E:E, MATCH(Birlesme[[#This Row],[Max_price]],G:G,0)))</f>
        <v>HasCreditCard</v>
      </c>
    </row>
    <row r="3079" spans="1:12" x14ac:dyDescent="0.25">
      <c r="A3079" t="s">
        <v>3104</v>
      </c>
      <c r="B3079" t="s">
        <v>3950</v>
      </c>
      <c r="C3079" s="27">
        <v>44564</v>
      </c>
      <c r="D3079" s="27">
        <v>44940</v>
      </c>
      <c r="E3079" t="s">
        <v>3943</v>
      </c>
      <c r="F3079" s="27">
        <v>42229</v>
      </c>
      <c r="G3079">
        <v>28</v>
      </c>
      <c r="H3079" s="27">
        <v>45057</v>
      </c>
      <c r="I3079">
        <v>65</v>
      </c>
      <c r="J3079">
        <f>IFERROR(INDEX(Birlesme[campaign_price], MATCH(Birlesme[[#This Row],[Last_buy_date]], Birlesme[buy_date], 0)), "")</f>
        <v>28</v>
      </c>
      <c r="K3079" t="str">
        <f>IF(Birlesme[[#This Row],[Max_price]]&gt;Birlesme[[#This Row],[Last_campaign_price]],"Endirim olacaq","Endirim yoxdur")</f>
        <v>Endirim olacaq</v>
      </c>
      <c r="L3079" t="str">
        <f>IF(Birlesme[[#This Row],[Endirim]]="Endirim yoxdur", "Yoxdur",INDEX(E:E, MATCH(Birlesme[[#This Row],[Max_price]],G:G,0)))</f>
        <v>HasCreditCard</v>
      </c>
    </row>
    <row r="3080" spans="1:12" x14ac:dyDescent="0.25">
      <c r="A3080" t="s">
        <v>3104</v>
      </c>
      <c r="B3080" t="s">
        <v>3950</v>
      </c>
      <c r="C3080" s="27">
        <v>44564</v>
      </c>
      <c r="D3080" s="27">
        <v>44970</v>
      </c>
      <c r="E3080" t="s">
        <v>3943</v>
      </c>
      <c r="F3080" s="27">
        <v>42229</v>
      </c>
      <c r="G3080">
        <v>28</v>
      </c>
      <c r="H3080" s="27">
        <v>45057</v>
      </c>
      <c r="I3080">
        <v>65</v>
      </c>
      <c r="J3080">
        <f>IFERROR(INDEX(Birlesme[campaign_price], MATCH(Birlesme[[#This Row],[Last_buy_date]], Birlesme[buy_date], 0)), "")</f>
        <v>28</v>
      </c>
      <c r="K3080" t="str">
        <f>IF(Birlesme[[#This Row],[Max_price]]&gt;Birlesme[[#This Row],[Last_campaign_price]],"Endirim olacaq","Endirim yoxdur")</f>
        <v>Endirim olacaq</v>
      </c>
      <c r="L3080" t="str">
        <f>IF(Birlesme[[#This Row],[Endirim]]="Endirim yoxdur", "Yoxdur",INDEX(E:E, MATCH(Birlesme[[#This Row],[Max_price]],G:G,0)))</f>
        <v>HasCreditCard</v>
      </c>
    </row>
    <row r="3081" spans="1:12" x14ac:dyDescent="0.25">
      <c r="A3081" t="s">
        <v>3104</v>
      </c>
      <c r="B3081" t="s">
        <v>3950</v>
      </c>
      <c r="C3081" s="27">
        <v>44564</v>
      </c>
      <c r="D3081" s="27">
        <v>44998</v>
      </c>
      <c r="E3081" t="s">
        <v>3943</v>
      </c>
      <c r="F3081" s="27">
        <v>42229</v>
      </c>
      <c r="G3081">
        <v>28</v>
      </c>
      <c r="H3081" s="27">
        <v>45057</v>
      </c>
      <c r="I3081">
        <v>65</v>
      </c>
      <c r="J3081">
        <f>IFERROR(INDEX(Birlesme[campaign_price], MATCH(Birlesme[[#This Row],[Last_buy_date]], Birlesme[buy_date], 0)), "")</f>
        <v>28</v>
      </c>
      <c r="K3081" t="str">
        <f>IF(Birlesme[[#This Row],[Max_price]]&gt;Birlesme[[#This Row],[Last_campaign_price]],"Endirim olacaq","Endirim yoxdur")</f>
        <v>Endirim olacaq</v>
      </c>
      <c r="L3081" t="str">
        <f>IF(Birlesme[[#This Row],[Endirim]]="Endirim yoxdur", "Yoxdur",INDEX(E:E, MATCH(Birlesme[[#This Row],[Max_price]],G:G,0)))</f>
        <v>HasCreditCard</v>
      </c>
    </row>
    <row r="3082" spans="1:12" x14ac:dyDescent="0.25">
      <c r="A3082" t="s">
        <v>3104</v>
      </c>
      <c r="B3082" t="s">
        <v>3950</v>
      </c>
      <c r="C3082" s="27">
        <v>44564</v>
      </c>
      <c r="D3082" s="27">
        <v>45023</v>
      </c>
      <c r="E3082" t="s">
        <v>3943</v>
      </c>
      <c r="F3082" s="27">
        <v>42229</v>
      </c>
      <c r="G3082">
        <v>28</v>
      </c>
      <c r="H3082" s="27">
        <v>45057</v>
      </c>
      <c r="I3082">
        <v>65</v>
      </c>
      <c r="J3082">
        <f>IFERROR(INDEX(Birlesme[campaign_price], MATCH(Birlesme[[#This Row],[Last_buy_date]], Birlesme[buy_date], 0)), "")</f>
        <v>28</v>
      </c>
      <c r="K3082" t="str">
        <f>IF(Birlesme[[#This Row],[Max_price]]&gt;Birlesme[[#This Row],[Last_campaign_price]],"Endirim olacaq","Endirim yoxdur")</f>
        <v>Endirim olacaq</v>
      </c>
      <c r="L3082" t="str">
        <f>IF(Birlesme[[#This Row],[Endirim]]="Endirim yoxdur", "Yoxdur",INDEX(E:E, MATCH(Birlesme[[#This Row],[Max_price]],G:G,0)))</f>
        <v>HasCreditCard</v>
      </c>
    </row>
    <row r="3083" spans="1:12" x14ac:dyDescent="0.25">
      <c r="A3083" t="s">
        <v>3104</v>
      </c>
      <c r="B3083" t="s">
        <v>3950</v>
      </c>
      <c r="C3083" s="27">
        <v>44564</v>
      </c>
      <c r="D3083" s="27">
        <v>45057</v>
      </c>
      <c r="E3083" t="s">
        <v>3943</v>
      </c>
      <c r="F3083" s="27">
        <v>42229</v>
      </c>
      <c r="G3083">
        <v>28</v>
      </c>
      <c r="H3083" s="27">
        <v>45057</v>
      </c>
      <c r="I3083">
        <v>65</v>
      </c>
      <c r="J3083">
        <f>IFERROR(INDEX(Birlesme[campaign_price], MATCH(Birlesme[[#This Row],[Last_buy_date]], Birlesme[buy_date], 0)), "")</f>
        <v>28</v>
      </c>
      <c r="K3083" t="str">
        <f>IF(Birlesme[[#This Row],[Max_price]]&gt;Birlesme[[#This Row],[Last_campaign_price]],"Endirim olacaq","Endirim yoxdur")</f>
        <v>Endirim olacaq</v>
      </c>
      <c r="L3083" t="str">
        <f>IF(Birlesme[[#This Row],[Endirim]]="Endirim yoxdur", "Yoxdur",INDEX(E:E, MATCH(Birlesme[[#This Row],[Max_price]],G:G,0)))</f>
        <v>HasCreditCard</v>
      </c>
    </row>
    <row r="3084" spans="1:12" x14ac:dyDescent="0.25">
      <c r="A3084" t="s">
        <v>3104</v>
      </c>
      <c r="B3084" t="s">
        <v>3948</v>
      </c>
      <c r="C3084" s="27">
        <v>44929</v>
      </c>
      <c r="D3084" s="27">
        <v>44929</v>
      </c>
      <c r="E3084" t="s">
        <v>3941</v>
      </c>
      <c r="F3084" s="27">
        <v>44532</v>
      </c>
      <c r="G3084">
        <v>65</v>
      </c>
      <c r="H3084" s="27">
        <v>45057</v>
      </c>
      <c r="I3084">
        <v>65</v>
      </c>
      <c r="J3084">
        <f>IFERROR(INDEX(Birlesme[campaign_price], MATCH(Birlesme[[#This Row],[Last_buy_date]], Birlesme[buy_date], 0)), "")</f>
        <v>28</v>
      </c>
      <c r="K3084" t="str">
        <f>IF(Birlesme[[#This Row],[Max_price]]&gt;Birlesme[[#This Row],[Last_campaign_price]],"Endirim olacaq","Endirim yoxdur")</f>
        <v>Endirim olacaq</v>
      </c>
      <c r="L3084" t="str">
        <f>IF(Birlesme[[#This Row],[Endirim]]="Endirim yoxdur", "Yoxdur",INDEX(E:E, MATCH(Birlesme[[#This Row],[Max_price]],G:G,0)))</f>
        <v>HasCreditCard</v>
      </c>
    </row>
    <row r="3085" spans="1:12" x14ac:dyDescent="0.25">
      <c r="A3085" t="s">
        <v>3104</v>
      </c>
      <c r="B3085" t="s">
        <v>3948</v>
      </c>
      <c r="C3085" s="27">
        <v>44929</v>
      </c>
      <c r="D3085" s="27">
        <v>44963</v>
      </c>
      <c r="E3085" t="s">
        <v>3941</v>
      </c>
      <c r="F3085" s="27">
        <v>44532</v>
      </c>
      <c r="G3085">
        <v>65</v>
      </c>
      <c r="H3085" s="27">
        <v>45057</v>
      </c>
      <c r="I3085">
        <v>65</v>
      </c>
      <c r="J3085">
        <f>IFERROR(INDEX(Birlesme[campaign_price], MATCH(Birlesme[[#This Row],[Last_buy_date]], Birlesme[buy_date], 0)), "")</f>
        <v>28</v>
      </c>
      <c r="K3085" t="str">
        <f>IF(Birlesme[[#This Row],[Max_price]]&gt;Birlesme[[#This Row],[Last_campaign_price]],"Endirim olacaq","Endirim yoxdur")</f>
        <v>Endirim olacaq</v>
      </c>
      <c r="L3085" t="str">
        <f>IF(Birlesme[[#This Row],[Endirim]]="Endirim yoxdur", "Yoxdur",INDEX(E:E, MATCH(Birlesme[[#This Row],[Max_price]],G:G,0)))</f>
        <v>HasCreditCard</v>
      </c>
    </row>
    <row r="3086" spans="1:12" x14ac:dyDescent="0.25">
      <c r="A3086" t="s">
        <v>3104</v>
      </c>
      <c r="B3086" t="s">
        <v>3948</v>
      </c>
      <c r="C3086" s="27">
        <v>44929</v>
      </c>
      <c r="D3086" s="27">
        <v>44994</v>
      </c>
      <c r="E3086" t="s">
        <v>3941</v>
      </c>
      <c r="F3086" s="27">
        <v>44532</v>
      </c>
      <c r="G3086">
        <v>65</v>
      </c>
      <c r="H3086" s="27">
        <v>45057</v>
      </c>
      <c r="I3086">
        <v>65</v>
      </c>
      <c r="J3086">
        <f>IFERROR(INDEX(Birlesme[campaign_price], MATCH(Birlesme[[#This Row],[Last_buy_date]], Birlesme[buy_date], 0)), "")</f>
        <v>28</v>
      </c>
      <c r="K3086" t="str">
        <f>IF(Birlesme[[#This Row],[Max_price]]&gt;Birlesme[[#This Row],[Last_campaign_price]],"Endirim olacaq","Endirim yoxdur")</f>
        <v>Endirim olacaq</v>
      </c>
      <c r="L3086" t="str">
        <f>IF(Birlesme[[#This Row],[Endirim]]="Endirim yoxdur", "Yoxdur",INDEX(E:E, MATCH(Birlesme[[#This Row],[Max_price]],G:G,0)))</f>
        <v>HasCreditCard</v>
      </c>
    </row>
    <row r="3087" spans="1:12" x14ac:dyDescent="0.25">
      <c r="A3087" t="s">
        <v>3104</v>
      </c>
      <c r="B3087" t="s">
        <v>3948</v>
      </c>
      <c r="C3087" s="27">
        <v>44929</v>
      </c>
      <c r="D3087" s="27">
        <v>45023</v>
      </c>
      <c r="E3087" t="s">
        <v>3941</v>
      </c>
      <c r="F3087" s="27">
        <v>44532</v>
      </c>
      <c r="G3087">
        <v>65</v>
      </c>
      <c r="H3087" s="27">
        <v>45057</v>
      </c>
      <c r="I3087">
        <v>65</v>
      </c>
      <c r="J3087">
        <f>IFERROR(INDEX(Birlesme[campaign_price], MATCH(Birlesme[[#This Row],[Last_buy_date]], Birlesme[buy_date], 0)), "")</f>
        <v>28</v>
      </c>
      <c r="K3087" t="str">
        <f>IF(Birlesme[[#This Row],[Max_price]]&gt;Birlesme[[#This Row],[Last_campaign_price]],"Endirim olacaq","Endirim yoxdur")</f>
        <v>Endirim olacaq</v>
      </c>
      <c r="L3087" t="str">
        <f>IF(Birlesme[[#This Row],[Endirim]]="Endirim yoxdur", "Yoxdur",INDEX(E:E, MATCH(Birlesme[[#This Row],[Max_price]],G:G,0)))</f>
        <v>HasCreditCard</v>
      </c>
    </row>
    <row r="3088" spans="1:12" x14ac:dyDescent="0.25">
      <c r="A3088" t="s">
        <v>3104</v>
      </c>
      <c r="B3088" t="s">
        <v>3948</v>
      </c>
      <c r="C3088" s="27">
        <v>44929</v>
      </c>
      <c r="D3088" s="27">
        <v>45056</v>
      </c>
      <c r="E3088" t="s">
        <v>3941</v>
      </c>
      <c r="F3088" s="27">
        <v>44532</v>
      </c>
      <c r="G3088">
        <v>65</v>
      </c>
      <c r="H3088" s="27">
        <v>45057</v>
      </c>
      <c r="I3088">
        <v>65</v>
      </c>
      <c r="J3088">
        <f>IFERROR(INDEX(Birlesme[campaign_price], MATCH(Birlesme[[#This Row],[Last_buy_date]], Birlesme[buy_date], 0)), "")</f>
        <v>28</v>
      </c>
      <c r="K3088" t="str">
        <f>IF(Birlesme[[#This Row],[Max_price]]&gt;Birlesme[[#This Row],[Last_campaign_price]],"Endirim olacaq","Endirim yoxdur")</f>
        <v>Endirim olacaq</v>
      </c>
      <c r="L3088" t="str">
        <f>IF(Birlesme[[#This Row],[Endirim]]="Endirim yoxdur", "Yoxdur",INDEX(E:E, MATCH(Birlesme[[#This Row],[Max_price]],G:G,0)))</f>
        <v>HasCreditCard</v>
      </c>
    </row>
    <row r="3089" spans="1:12" x14ac:dyDescent="0.25">
      <c r="A3089" t="s">
        <v>3105</v>
      </c>
      <c r="B3089" t="s">
        <v>3928</v>
      </c>
      <c r="C3089" s="27">
        <v>44565</v>
      </c>
      <c r="D3089" s="27">
        <v>44565</v>
      </c>
      <c r="E3089" t="s">
        <v>3938</v>
      </c>
      <c r="F3089" s="27">
        <v>43695</v>
      </c>
      <c r="G3089">
        <v>75</v>
      </c>
      <c r="H3089" s="27">
        <v>45059</v>
      </c>
      <c r="I3089">
        <v>75</v>
      </c>
      <c r="J3089">
        <f>IFERROR(INDEX(Birlesme[campaign_price], MATCH(Birlesme[[#This Row],[Last_buy_date]], Birlesme[buy_date], 0)), "")</f>
        <v>62</v>
      </c>
      <c r="K3089" t="str">
        <f>IF(Birlesme[[#This Row],[Max_price]]&gt;Birlesme[[#This Row],[Last_campaign_price]],"Endirim olacaq","Endirim yoxdur")</f>
        <v>Endirim olacaq</v>
      </c>
      <c r="L3089" t="str">
        <f>IF(Birlesme[[#This Row],[Endirim]]="Endirim yoxdur", "Yoxdur",INDEX(E:E, MATCH(Birlesme[[#This Row],[Max_price]],G:G,0)))</f>
        <v>OptOutMailings</v>
      </c>
    </row>
    <row r="3090" spans="1:12" x14ac:dyDescent="0.25">
      <c r="A3090" t="s">
        <v>3105</v>
      </c>
      <c r="B3090" t="s">
        <v>3928</v>
      </c>
      <c r="C3090" s="27">
        <v>44565</v>
      </c>
      <c r="D3090" s="27">
        <v>44607</v>
      </c>
      <c r="E3090" t="s">
        <v>3938</v>
      </c>
      <c r="F3090" s="27">
        <v>43695</v>
      </c>
      <c r="G3090">
        <v>75</v>
      </c>
      <c r="H3090" s="27">
        <v>45059</v>
      </c>
      <c r="I3090">
        <v>75</v>
      </c>
      <c r="J3090">
        <f>IFERROR(INDEX(Birlesme[campaign_price], MATCH(Birlesme[[#This Row],[Last_buy_date]], Birlesme[buy_date], 0)), "")</f>
        <v>62</v>
      </c>
      <c r="K3090" t="str">
        <f>IF(Birlesme[[#This Row],[Max_price]]&gt;Birlesme[[#This Row],[Last_campaign_price]],"Endirim olacaq","Endirim yoxdur")</f>
        <v>Endirim olacaq</v>
      </c>
      <c r="L3090" t="str">
        <f>IF(Birlesme[[#This Row],[Endirim]]="Endirim yoxdur", "Yoxdur",INDEX(E:E, MATCH(Birlesme[[#This Row],[Max_price]],G:G,0)))</f>
        <v>OptOutMailings</v>
      </c>
    </row>
    <row r="3091" spans="1:12" x14ac:dyDescent="0.25">
      <c r="A3091" t="s">
        <v>3105</v>
      </c>
      <c r="B3091" t="s">
        <v>3928</v>
      </c>
      <c r="C3091" s="27">
        <v>44565</v>
      </c>
      <c r="D3091" s="27">
        <v>44633</v>
      </c>
      <c r="E3091" t="s">
        <v>3938</v>
      </c>
      <c r="F3091" s="27">
        <v>43695</v>
      </c>
      <c r="G3091">
        <v>75</v>
      </c>
      <c r="H3091" s="27">
        <v>45059</v>
      </c>
      <c r="I3091">
        <v>75</v>
      </c>
      <c r="J3091">
        <f>IFERROR(INDEX(Birlesme[campaign_price], MATCH(Birlesme[[#This Row],[Last_buy_date]], Birlesme[buy_date], 0)), "")</f>
        <v>62</v>
      </c>
      <c r="K3091" t="str">
        <f>IF(Birlesme[[#This Row],[Max_price]]&gt;Birlesme[[#This Row],[Last_campaign_price]],"Endirim olacaq","Endirim yoxdur")</f>
        <v>Endirim olacaq</v>
      </c>
      <c r="L3091" t="str">
        <f>IF(Birlesme[[#This Row],[Endirim]]="Endirim yoxdur", "Yoxdur",INDEX(E:E, MATCH(Birlesme[[#This Row],[Max_price]],G:G,0)))</f>
        <v>OptOutMailings</v>
      </c>
    </row>
    <row r="3092" spans="1:12" x14ac:dyDescent="0.25">
      <c r="A3092" t="s">
        <v>3105</v>
      </c>
      <c r="B3092" t="s">
        <v>3928</v>
      </c>
      <c r="C3092" s="27">
        <v>44565</v>
      </c>
      <c r="D3092" s="27">
        <v>44752</v>
      </c>
      <c r="E3092" t="s">
        <v>3938</v>
      </c>
      <c r="F3092" s="27">
        <v>43695</v>
      </c>
      <c r="G3092">
        <v>75</v>
      </c>
      <c r="H3092" s="27">
        <v>45059</v>
      </c>
      <c r="I3092">
        <v>75</v>
      </c>
      <c r="J3092">
        <f>IFERROR(INDEX(Birlesme[campaign_price], MATCH(Birlesme[[#This Row],[Last_buy_date]], Birlesme[buy_date], 0)), "")</f>
        <v>62</v>
      </c>
      <c r="K3092" t="str">
        <f>IF(Birlesme[[#This Row],[Max_price]]&gt;Birlesme[[#This Row],[Last_campaign_price]],"Endirim olacaq","Endirim yoxdur")</f>
        <v>Endirim olacaq</v>
      </c>
      <c r="L3092" t="str">
        <f>IF(Birlesme[[#This Row],[Endirim]]="Endirim yoxdur", "Yoxdur",INDEX(E:E, MATCH(Birlesme[[#This Row],[Max_price]],G:G,0)))</f>
        <v>OptOutMailings</v>
      </c>
    </row>
    <row r="3093" spans="1:12" x14ac:dyDescent="0.25">
      <c r="A3093" t="s">
        <v>3105</v>
      </c>
      <c r="B3093" t="s">
        <v>3928</v>
      </c>
      <c r="C3093" s="27">
        <v>44565</v>
      </c>
      <c r="D3093" s="27">
        <v>44790</v>
      </c>
      <c r="E3093" t="s">
        <v>3938</v>
      </c>
      <c r="F3093" s="27">
        <v>43695</v>
      </c>
      <c r="G3093">
        <v>75</v>
      </c>
      <c r="H3093" s="27">
        <v>45059</v>
      </c>
      <c r="I3093">
        <v>75</v>
      </c>
      <c r="J3093">
        <f>IFERROR(INDEX(Birlesme[campaign_price], MATCH(Birlesme[[#This Row],[Last_buy_date]], Birlesme[buy_date], 0)), "")</f>
        <v>62</v>
      </c>
      <c r="K3093" t="str">
        <f>IF(Birlesme[[#This Row],[Max_price]]&gt;Birlesme[[#This Row],[Last_campaign_price]],"Endirim olacaq","Endirim yoxdur")</f>
        <v>Endirim olacaq</v>
      </c>
      <c r="L3093" t="str">
        <f>IF(Birlesme[[#This Row],[Endirim]]="Endirim yoxdur", "Yoxdur",INDEX(E:E, MATCH(Birlesme[[#This Row],[Max_price]],G:G,0)))</f>
        <v>OptOutMailings</v>
      </c>
    </row>
    <row r="3094" spans="1:12" x14ac:dyDescent="0.25">
      <c r="A3094" t="s">
        <v>3105</v>
      </c>
      <c r="B3094" t="s">
        <v>3928</v>
      </c>
      <c r="C3094" s="27">
        <v>44565</v>
      </c>
      <c r="D3094" s="27">
        <v>44810</v>
      </c>
      <c r="E3094" t="s">
        <v>3938</v>
      </c>
      <c r="F3094" s="27">
        <v>43695</v>
      </c>
      <c r="G3094">
        <v>75</v>
      </c>
      <c r="H3094" s="27">
        <v>45059</v>
      </c>
      <c r="I3094">
        <v>75</v>
      </c>
      <c r="J3094">
        <f>IFERROR(INDEX(Birlesme[campaign_price], MATCH(Birlesme[[#This Row],[Last_buy_date]], Birlesme[buy_date], 0)), "")</f>
        <v>62</v>
      </c>
      <c r="K3094" t="str">
        <f>IF(Birlesme[[#This Row],[Max_price]]&gt;Birlesme[[#This Row],[Last_campaign_price]],"Endirim olacaq","Endirim yoxdur")</f>
        <v>Endirim olacaq</v>
      </c>
      <c r="L3094" t="str">
        <f>IF(Birlesme[[#This Row],[Endirim]]="Endirim yoxdur", "Yoxdur",INDEX(E:E, MATCH(Birlesme[[#This Row],[Max_price]],G:G,0)))</f>
        <v>OptOutMailings</v>
      </c>
    </row>
    <row r="3095" spans="1:12" x14ac:dyDescent="0.25">
      <c r="A3095" t="s">
        <v>3105</v>
      </c>
      <c r="B3095" t="s">
        <v>3928</v>
      </c>
      <c r="C3095" s="27">
        <v>44565</v>
      </c>
      <c r="D3095" s="27">
        <v>44839</v>
      </c>
      <c r="E3095" t="s">
        <v>3938</v>
      </c>
      <c r="F3095" s="27">
        <v>43695</v>
      </c>
      <c r="G3095">
        <v>75</v>
      </c>
      <c r="H3095" s="27">
        <v>45059</v>
      </c>
      <c r="I3095">
        <v>75</v>
      </c>
      <c r="J3095">
        <f>IFERROR(INDEX(Birlesme[campaign_price], MATCH(Birlesme[[#This Row],[Last_buy_date]], Birlesme[buy_date], 0)), "")</f>
        <v>62</v>
      </c>
      <c r="K3095" t="str">
        <f>IF(Birlesme[[#This Row],[Max_price]]&gt;Birlesme[[#This Row],[Last_campaign_price]],"Endirim olacaq","Endirim yoxdur")</f>
        <v>Endirim olacaq</v>
      </c>
      <c r="L3095" t="str">
        <f>IF(Birlesme[[#This Row],[Endirim]]="Endirim yoxdur", "Yoxdur",INDEX(E:E, MATCH(Birlesme[[#This Row],[Max_price]],G:G,0)))</f>
        <v>OptOutMailings</v>
      </c>
    </row>
    <row r="3096" spans="1:12" x14ac:dyDescent="0.25">
      <c r="A3096" t="s">
        <v>3105</v>
      </c>
      <c r="B3096" t="s">
        <v>3928</v>
      </c>
      <c r="C3096" s="27">
        <v>44565</v>
      </c>
      <c r="D3096" s="27">
        <v>44871</v>
      </c>
      <c r="E3096" t="s">
        <v>3938</v>
      </c>
      <c r="F3096" s="27">
        <v>43695</v>
      </c>
      <c r="G3096">
        <v>75</v>
      </c>
      <c r="H3096" s="27">
        <v>45059</v>
      </c>
      <c r="I3096">
        <v>75</v>
      </c>
      <c r="J3096">
        <f>IFERROR(INDEX(Birlesme[campaign_price], MATCH(Birlesme[[#This Row],[Last_buy_date]], Birlesme[buy_date], 0)), "")</f>
        <v>62</v>
      </c>
      <c r="K3096" t="str">
        <f>IF(Birlesme[[#This Row],[Max_price]]&gt;Birlesme[[#This Row],[Last_campaign_price]],"Endirim olacaq","Endirim yoxdur")</f>
        <v>Endirim olacaq</v>
      </c>
      <c r="L3096" t="str">
        <f>IF(Birlesme[[#This Row],[Endirim]]="Endirim yoxdur", "Yoxdur",INDEX(E:E, MATCH(Birlesme[[#This Row],[Max_price]],G:G,0)))</f>
        <v>OptOutMailings</v>
      </c>
    </row>
    <row r="3097" spans="1:12" x14ac:dyDescent="0.25">
      <c r="A3097" t="s">
        <v>3105</v>
      </c>
      <c r="B3097" t="s">
        <v>3928</v>
      </c>
      <c r="C3097" s="27">
        <v>44565</v>
      </c>
      <c r="D3097" s="27">
        <v>44907</v>
      </c>
      <c r="E3097" t="s">
        <v>3938</v>
      </c>
      <c r="F3097" s="27">
        <v>43695</v>
      </c>
      <c r="G3097">
        <v>75</v>
      </c>
      <c r="H3097" s="27">
        <v>45059</v>
      </c>
      <c r="I3097">
        <v>75</v>
      </c>
      <c r="J3097">
        <f>IFERROR(INDEX(Birlesme[campaign_price], MATCH(Birlesme[[#This Row],[Last_buy_date]], Birlesme[buy_date], 0)), "")</f>
        <v>62</v>
      </c>
      <c r="K3097" t="str">
        <f>IF(Birlesme[[#This Row],[Max_price]]&gt;Birlesme[[#This Row],[Last_campaign_price]],"Endirim olacaq","Endirim yoxdur")</f>
        <v>Endirim olacaq</v>
      </c>
      <c r="L3097" t="str">
        <f>IF(Birlesme[[#This Row],[Endirim]]="Endirim yoxdur", "Yoxdur",INDEX(E:E, MATCH(Birlesme[[#This Row],[Max_price]],G:G,0)))</f>
        <v>OptOutMailings</v>
      </c>
    </row>
    <row r="3098" spans="1:12" x14ac:dyDescent="0.25">
      <c r="A3098" t="s">
        <v>3105</v>
      </c>
      <c r="B3098" t="s">
        <v>3928</v>
      </c>
      <c r="C3098" s="27">
        <v>44565</v>
      </c>
      <c r="D3098" s="27">
        <v>44974</v>
      </c>
      <c r="E3098" t="s">
        <v>3938</v>
      </c>
      <c r="F3098" s="27">
        <v>43695</v>
      </c>
      <c r="G3098">
        <v>75</v>
      </c>
      <c r="H3098" s="27">
        <v>45059</v>
      </c>
      <c r="I3098">
        <v>75</v>
      </c>
      <c r="J3098">
        <f>IFERROR(INDEX(Birlesme[campaign_price], MATCH(Birlesme[[#This Row],[Last_buy_date]], Birlesme[buy_date], 0)), "")</f>
        <v>62</v>
      </c>
      <c r="K3098" t="str">
        <f>IF(Birlesme[[#This Row],[Max_price]]&gt;Birlesme[[#This Row],[Last_campaign_price]],"Endirim olacaq","Endirim yoxdur")</f>
        <v>Endirim olacaq</v>
      </c>
      <c r="L3098" t="str">
        <f>IF(Birlesme[[#This Row],[Endirim]]="Endirim yoxdur", "Yoxdur",INDEX(E:E, MATCH(Birlesme[[#This Row],[Max_price]],G:G,0)))</f>
        <v>OptOutMailings</v>
      </c>
    </row>
    <row r="3099" spans="1:12" x14ac:dyDescent="0.25">
      <c r="A3099" t="s">
        <v>3105</v>
      </c>
      <c r="B3099" t="s">
        <v>3928</v>
      </c>
      <c r="C3099" s="27">
        <v>44565</v>
      </c>
      <c r="D3099" s="27">
        <v>44996</v>
      </c>
      <c r="E3099" t="s">
        <v>3938</v>
      </c>
      <c r="F3099" s="27">
        <v>43695</v>
      </c>
      <c r="G3099">
        <v>75</v>
      </c>
      <c r="H3099" s="27">
        <v>45059</v>
      </c>
      <c r="I3099">
        <v>75</v>
      </c>
      <c r="J3099">
        <f>IFERROR(INDEX(Birlesme[campaign_price], MATCH(Birlesme[[#This Row],[Last_buy_date]], Birlesme[buy_date], 0)), "")</f>
        <v>62</v>
      </c>
      <c r="K3099" t="str">
        <f>IF(Birlesme[[#This Row],[Max_price]]&gt;Birlesme[[#This Row],[Last_campaign_price]],"Endirim olacaq","Endirim yoxdur")</f>
        <v>Endirim olacaq</v>
      </c>
      <c r="L3099" t="str">
        <f>IF(Birlesme[[#This Row],[Endirim]]="Endirim yoxdur", "Yoxdur",INDEX(E:E, MATCH(Birlesme[[#This Row],[Max_price]],G:G,0)))</f>
        <v>OptOutMailings</v>
      </c>
    </row>
    <row r="3100" spans="1:12" x14ac:dyDescent="0.25">
      <c r="A3100" t="s">
        <v>3105</v>
      </c>
      <c r="B3100" t="s">
        <v>3928</v>
      </c>
      <c r="C3100" s="27">
        <v>44565</v>
      </c>
      <c r="D3100" s="27">
        <v>45033</v>
      </c>
      <c r="E3100" t="s">
        <v>3938</v>
      </c>
      <c r="F3100" s="27">
        <v>43695</v>
      </c>
      <c r="G3100">
        <v>75</v>
      </c>
      <c r="H3100" s="27">
        <v>45059</v>
      </c>
      <c r="I3100">
        <v>75</v>
      </c>
      <c r="J3100">
        <f>IFERROR(INDEX(Birlesme[campaign_price], MATCH(Birlesme[[#This Row],[Last_buy_date]], Birlesme[buy_date], 0)), "")</f>
        <v>62</v>
      </c>
      <c r="K3100" t="str">
        <f>IF(Birlesme[[#This Row],[Max_price]]&gt;Birlesme[[#This Row],[Last_campaign_price]],"Endirim olacaq","Endirim yoxdur")</f>
        <v>Endirim olacaq</v>
      </c>
      <c r="L3100" t="str">
        <f>IF(Birlesme[[#This Row],[Endirim]]="Endirim yoxdur", "Yoxdur",INDEX(E:E, MATCH(Birlesme[[#This Row],[Max_price]],G:G,0)))</f>
        <v>OptOutMailings</v>
      </c>
    </row>
    <row r="3101" spans="1:12" x14ac:dyDescent="0.25">
      <c r="A3101" t="s">
        <v>3105</v>
      </c>
      <c r="B3101" t="s">
        <v>3928</v>
      </c>
      <c r="C3101" s="27">
        <v>44565</v>
      </c>
      <c r="D3101" s="27">
        <v>45059</v>
      </c>
      <c r="E3101" t="s">
        <v>3938</v>
      </c>
      <c r="F3101" s="27">
        <v>43695</v>
      </c>
      <c r="G3101">
        <v>75</v>
      </c>
      <c r="H3101" s="27">
        <v>45059</v>
      </c>
      <c r="I3101">
        <v>75</v>
      </c>
      <c r="J3101">
        <f>IFERROR(INDEX(Birlesme[campaign_price], MATCH(Birlesme[[#This Row],[Last_buy_date]], Birlesme[buy_date], 0)), "")</f>
        <v>62</v>
      </c>
      <c r="K3101" t="str">
        <f>IF(Birlesme[[#This Row],[Max_price]]&gt;Birlesme[[#This Row],[Last_campaign_price]],"Endirim olacaq","Endirim yoxdur")</f>
        <v>Endirim olacaq</v>
      </c>
      <c r="L3101" t="str">
        <f>IF(Birlesme[[#This Row],[Endirim]]="Endirim yoxdur", "Yoxdur",INDEX(E:E, MATCH(Birlesme[[#This Row],[Max_price]],G:G,0)))</f>
        <v>OptOutMailings</v>
      </c>
    </row>
    <row r="3102" spans="1:12" x14ac:dyDescent="0.25">
      <c r="A3102" t="s">
        <v>3105</v>
      </c>
      <c r="B3102" t="s">
        <v>3920</v>
      </c>
      <c r="C3102" s="27">
        <v>44746</v>
      </c>
      <c r="D3102" s="27">
        <v>44746</v>
      </c>
      <c r="E3102" t="s">
        <v>3930</v>
      </c>
      <c r="F3102" s="27">
        <v>44699</v>
      </c>
      <c r="G3102">
        <v>10</v>
      </c>
      <c r="H3102" s="27">
        <v>45059</v>
      </c>
      <c r="I3102">
        <v>75</v>
      </c>
      <c r="J3102">
        <f>IFERROR(INDEX(Birlesme[campaign_price], MATCH(Birlesme[[#This Row],[Last_buy_date]], Birlesme[buy_date], 0)), "")</f>
        <v>62</v>
      </c>
      <c r="K3102" t="str">
        <f>IF(Birlesme[[#This Row],[Max_price]]&gt;Birlesme[[#This Row],[Last_campaign_price]],"Endirim olacaq","Endirim yoxdur")</f>
        <v>Endirim olacaq</v>
      </c>
      <c r="L3102" t="str">
        <f>IF(Birlesme[[#This Row],[Endirim]]="Endirim yoxdur", "Yoxdur",INDEX(E:E, MATCH(Birlesme[[#This Row],[Max_price]],G:G,0)))</f>
        <v>OptOutMailings</v>
      </c>
    </row>
    <row r="3103" spans="1:12" x14ac:dyDescent="0.25">
      <c r="A3103" t="s">
        <v>3105</v>
      </c>
      <c r="B3103" t="s">
        <v>3920</v>
      </c>
      <c r="C3103" s="27">
        <v>44746</v>
      </c>
      <c r="D3103" s="27">
        <v>44784</v>
      </c>
      <c r="E3103" t="s">
        <v>3930</v>
      </c>
      <c r="F3103" s="27">
        <v>44699</v>
      </c>
      <c r="G3103">
        <v>10</v>
      </c>
      <c r="H3103" s="27">
        <v>45059</v>
      </c>
      <c r="I3103">
        <v>75</v>
      </c>
      <c r="J3103">
        <f>IFERROR(INDEX(Birlesme[campaign_price], MATCH(Birlesme[[#This Row],[Last_buy_date]], Birlesme[buy_date], 0)), "")</f>
        <v>62</v>
      </c>
      <c r="K3103" t="str">
        <f>IF(Birlesme[[#This Row],[Max_price]]&gt;Birlesme[[#This Row],[Last_campaign_price]],"Endirim olacaq","Endirim yoxdur")</f>
        <v>Endirim olacaq</v>
      </c>
      <c r="L3103" t="str">
        <f>IF(Birlesme[[#This Row],[Endirim]]="Endirim yoxdur", "Yoxdur",INDEX(E:E, MATCH(Birlesme[[#This Row],[Max_price]],G:G,0)))</f>
        <v>OptOutMailings</v>
      </c>
    </row>
    <row r="3104" spans="1:12" x14ac:dyDescent="0.25">
      <c r="A3104" t="s">
        <v>3105</v>
      </c>
      <c r="B3104" t="s">
        <v>3920</v>
      </c>
      <c r="C3104" s="27">
        <v>44746</v>
      </c>
      <c r="D3104" s="27">
        <v>44819</v>
      </c>
      <c r="E3104" t="s">
        <v>3930</v>
      </c>
      <c r="F3104" s="27">
        <v>44699</v>
      </c>
      <c r="G3104">
        <v>10</v>
      </c>
      <c r="H3104" s="27">
        <v>45059</v>
      </c>
      <c r="I3104">
        <v>75</v>
      </c>
      <c r="J3104">
        <f>IFERROR(INDEX(Birlesme[campaign_price], MATCH(Birlesme[[#This Row],[Last_buy_date]], Birlesme[buy_date], 0)), "")</f>
        <v>62</v>
      </c>
      <c r="K3104" t="str">
        <f>IF(Birlesme[[#This Row],[Max_price]]&gt;Birlesme[[#This Row],[Last_campaign_price]],"Endirim olacaq","Endirim yoxdur")</f>
        <v>Endirim olacaq</v>
      </c>
      <c r="L3104" t="str">
        <f>IF(Birlesme[[#This Row],[Endirim]]="Endirim yoxdur", "Yoxdur",INDEX(E:E, MATCH(Birlesme[[#This Row],[Max_price]],G:G,0)))</f>
        <v>OptOutMailings</v>
      </c>
    </row>
    <row r="3105" spans="1:12" x14ac:dyDescent="0.25">
      <c r="A3105" t="s">
        <v>3105</v>
      </c>
      <c r="B3105" t="s">
        <v>3920</v>
      </c>
      <c r="C3105" s="27">
        <v>44746</v>
      </c>
      <c r="D3105" s="27">
        <v>44851</v>
      </c>
      <c r="E3105" t="s">
        <v>3930</v>
      </c>
      <c r="F3105" s="27">
        <v>44699</v>
      </c>
      <c r="G3105">
        <v>10</v>
      </c>
      <c r="H3105" s="27">
        <v>45059</v>
      </c>
      <c r="I3105">
        <v>75</v>
      </c>
      <c r="J3105">
        <f>IFERROR(INDEX(Birlesme[campaign_price], MATCH(Birlesme[[#This Row],[Last_buy_date]], Birlesme[buy_date], 0)), "")</f>
        <v>62</v>
      </c>
      <c r="K3105" t="str">
        <f>IF(Birlesme[[#This Row],[Max_price]]&gt;Birlesme[[#This Row],[Last_campaign_price]],"Endirim olacaq","Endirim yoxdur")</f>
        <v>Endirim olacaq</v>
      </c>
      <c r="L3105" t="str">
        <f>IF(Birlesme[[#This Row],[Endirim]]="Endirim yoxdur", "Yoxdur",INDEX(E:E, MATCH(Birlesme[[#This Row],[Max_price]],G:G,0)))</f>
        <v>OptOutMailings</v>
      </c>
    </row>
    <row r="3106" spans="1:12" x14ac:dyDescent="0.25">
      <c r="A3106" t="s">
        <v>3105</v>
      </c>
      <c r="B3106" t="s">
        <v>3920</v>
      </c>
      <c r="C3106" s="27">
        <v>44746</v>
      </c>
      <c r="D3106" s="27">
        <v>44879</v>
      </c>
      <c r="E3106" t="s">
        <v>3930</v>
      </c>
      <c r="F3106" s="27">
        <v>44699</v>
      </c>
      <c r="G3106">
        <v>10</v>
      </c>
      <c r="H3106" s="27">
        <v>45059</v>
      </c>
      <c r="I3106">
        <v>75</v>
      </c>
      <c r="J3106">
        <f>IFERROR(INDEX(Birlesme[campaign_price], MATCH(Birlesme[[#This Row],[Last_buy_date]], Birlesme[buy_date], 0)), "")</f>
        <v>62</v>
      </c>
      <c r="K3106" t="str">
        <f>IF(Birlesme[[#This Row],[Max_price]]&gt;Birlesme[[#This Row],[Last_campaign_price]],"Endirim olacaq","Endirim yoxdur")</f>
        <v>Endirim olacaq</v>
      </c>
      <c r="L3106" t="str">
        <f>IF(Birlesme[[#This Row],[Endirim]]="Endirim yoxdur", "Yoxdur",INDEX(E:E, MATCH(Birlesme[[#This Row],[Max_price]],G:G,0)))</f>
        <v>OptOutMailings</v>
      </c>
    </row>
    <row r="3107" spans="1:12" x14ac:dyDescent="0.25">
      <c r="A3107" t="s">
        <v>3105</v>
      </c>
      <c r="B3107" t="s">
        <v>3920</v>
      </c>
      <c r="C3107" s="27">
        <v>44746</v>
      </c>
      <c r="D3107" s="27">
        <v>44911</v>
      </c>
      <c r="E3107" t="s">
        <v>3930</v>
      </c>
      <c r="F3107" s="27">
        <v>44699</v>
      </c>
      <c r="G3107">
        <v>10</v>
      </c>
      <c r="H3107" s="27">
        <v>45059</v>
      </c>
      <c r="I3107">
        <v>75</v>
      </c>
      <c r="J3107">
        <f>IFERROR(INDEX(Birlesme[campaign_price], MATCH(Birlesme[[#This Row],[Last_buy_date]], Birlesme[buy_date], 0)), "")</f>
        <v>62</v>
      </c>
      <c r="K3107" t="str">
        <f>IF(Birlesme[[#This Row],[Max_price]]&gt;Birlesme[[#This Row],[Last_campaign_price]],"Endirim olacaq","Endirim yoxdur")</f>
        <v>Endirim olacaq</v>
      </c>
      <c r="L3107" t="str">
        <f>IF(Birlesme[[#This Row],[Endirim]]="Endirim yoxdur", "Yoxdur",INDEX(E:E, MATCH(Birlesme[[#This Row],[Max_price]],G:G,0)))</f>
        <v>OptOutMailings</v>
      </c>
    </row>
    <row r="3108" spans="1:12" x14ac:dyDescent="0.25">
      <c r="A3108" t="s">
        <v>3105</v>
      </c>
      <c r="B3108" t="s">
        <v>3920</v>
      </c>
      <c r="C3108" s="27">
        <v>44746</v>
      </c>
      <c r="D3108" s="27">
        <v>44933</v>
      </c>
      <c r="E3108" t="s">
        <v>3930</v>
      </c>
      <c r="F3108" s="27">
        <v>44699</v>
      </c>
      <c r="G3108">
        <v>10</v>
      </c>
      <c r="H3108" s="27">
        <v>45059</v>
      </c>
      <c r="I3108">
        <v>75</v>
      </c>
      <c r="J3108">
        <f>IFERROR(INDEX(Birlesme[campaign_price], MATCH(Birlesme[[#This Row],[Last_buy_date]], Birlesme[buy_date], 0)), "")</f>
        <v>62</v>
      </c>
      <c r="K3108" t="str">
        <f>IF(Birlesme[[#This Row],[Max_price]]&gt;Birlesme[[#This Row],[Last_campaign_price]],"Endirim olacaq","Endirim yoxdur")</f>
        <v>Endirim olacaq</v>
      </c>
      <c r="L3108" t="str">
        <f>IF(Birlesme[[#This Row],[Endirim]]="Endirim yoxdur", "Yoxdur",INDEX(E:E, MATCH(Birlesme[[#This Row],[Max_price]],G:G,0)))</f>
        <v>OptOutMailings</v>
      </c>
    </row>
    <row r="3109" spans="1:12" x14ac:dyDescent="0.25">
      <c r="A3109" t="s">
        <v>3105</v>
      </c>
      <c r="B3109" t="s">
        <v>3920</v>
      </c>
      <c r="C3109" s="27">
        <v>44746</v>
      </c>
      <c r="D3109" s="27">
        <v>44967</v>
      </c>
      <c r="E3109" t="s">
        <v>3930</v>
      </c>
      <c r="F3109" s="27">
        <v>44699</v>
      </c>
      <c r="G3109">
        <v>10</v>
      </c>
      <c r="H3109" s="27">
        <v>45059</v>
      </c>
      <c r="I3109">
        <v>75</v>
      </c>
      <c r="J3109">
        <f>IFERROR(INDEX(Birlesme[campaign_price], MATCH(Birlesme[[#This Row],[Last_buy_date]], Birlesme[buy_date], 0)), "")</f>
        <v>62</v>
      </c>
      <c r="K3109" t="str">
        <f>IF(Birlesme[[#This Row],[Max_price]]&gt;Birlesme[[#This Row],[Last_campaign_price]],"Endirim olacaq","Endirim yoxdur")</f>
        <v>Endirim olacaq</v>
      </c>
      <c r="L3109" t="str">
        <f>IF(Birlesme[[#This Row],[Endirim]]="Endirim yoxdur", "Yoxdur",INDEX(E:E, MATCH(Birlesme[[#This Row],[Max_price]],G:G,0)))</f>
        <v>OptOutMailings</v>
      </c>
    </row>
    <row r="3110" spans="1:12" x14ac:dyDescent="0.25">
      <c r="A3110" t="s">
        <v>3105</v>
      </c>
      <c r="B3110" t="s">
        <v>3920</v>
      </c>
      <c r="C3110" s="27">
        <v>44746</v>
      </c>
      <c r="D3110" s="27">
        <v>45025</v>
      </c>
      <c r="E3110" t="s">
        <v>3930</v>
      </c>
      <c r="F3110" s="27">
        <v>44699</v>
      </c>
      <c r="G3110">
        <v>10</v>
      </c>
      <c r="H3110" s="27">
        <v>45059</v>
      </c>
      <c r="I3110">
        <v>75</v>
      </c>
      <c r="J3110">
        <f>IFERROR(INDEX(Birlesme[campaign_price], MATCH(Birlesme[[#This Row],[Last_buy_date]], Birlesme[buy_date], 0)), "")</f>
        <v>62</v>
      </c>
      <c r="K3110" t="str">
        <f>IF(Birlesme[[#This Row],[Max_price]]&gt;Birlesme[[#This Row],[Last_campaign_price]],"Endirim olacaq","Endirim yoxdur")</f>
        <v>Endirim olacaq</v>
      </c>
      <c r="L3110" t="str">
        <f>IF(Birlesme[[#This Row],[Endirim]]="Endirim yoxdur", "Yoxdur",INDEX(E:E, MATCH(Birlesme[[#This Row],[Max_price]],G:G,0)))</f>
        <v>OptOutMailings</v>
      </c>
    </row>
    <row r="3111" spans="1:12" x14ac:dyDescent="0.25">
      <c r="A3111" t="s">
        <v>3105</v>
      </c>
      <c r="B3111" t="s">
        <v>3920</v>
      </c>
      <c r="C3111" s="27">
        <v>44746</v>
      </c>
      <c r="D3111" s="27">
        <v>45054</v>
      </c>
      <c r="E3111" t="s">
        <v>3930</v>
      </c>
      <c r="F3111" s="27">
        <v>44699</v>
      </c>
      <c r="G3111">
        <v>10</v>
      </c>
      <c r="H3111" s="27">
        <v>45059</v>
      </c>
      <c r="I3111">
        <v>75</v>
      </c>
      <c r="J3111">
        <f>IFERROR(INDEX(Birlesme[campaign_price], MATCH(Birlesme[[#This Row],[Last_buy_date]], Birlesme[buy_date], 0)), "")</f>
        <v>62</v>
      </c>
      <c r="K3111" t="str">
        <f>IF(Birlesme[[#This Row],[Max_price]]&gt;Birlesme[[#This Row],[Last_campaign_price]],"Endirim olacaq","Endirim yoxdur")</f>
        <v>Endirim olacaq</v>
      </c>
      <c r="L3111" t="str">
        <f>IF(Birlesme[[#This Row],[Endirim]]="Endirim yoxdur", "Yoxdur",INDEX(E:E, MATCH(Birlesme[[#This Row],[Max_price]],G:G,0)))</f>
        <v>OptOutMailings</v>
      </c>
    </row>
    <row r="3112" spans="1:12" x14ac:dyDescent="0.25">
      <c r="A3112" t="s">
        <v>3106</v>
      </c>
      <c r="B3112" t="s">
        <v>3926</v>
      </c>
      <c r="C3112" s="27">
        <v>44786</v>
      </c>
      <c r="D3112" s="27">
        <v>44786</v>
      </c>
      <c r="E3112" t="s">
        <v>3936</v>
      </c>
      <c r="F3112" s="27">
        <v>42141</v>
      </c>
      <c r="G3112">
        <v>25</v>
      </c>
      <c r="H3112" s="27">
        <v>45073</v>
      </c>
      <c r="I3112">
        <v>25</v>
      </c>
      <c r="J3112">
        <f>IFERROR(INDEX(Birlesme[campaign_price], MATCH(Birlesme[[#This Row],[Last_buy_date]], Birlesme[buy_date], 0)), "")</f>
        <v>25</v>
      </c>
      <c r="K3112" t="str">
        <f>IF(Birlesme[[#This Row],[Max_price]]&gt;Birlesme[[#This Row],[Last_campaign_price]],"Endirim olacaq","Endirim yoxdur")</f>
        <v>Endirim yoxdur</v>
      </c>
      <c r="L3112" t="str">
        <f>IF(Birlesme[[#This Row],[Endirim]]="Endirim yoxdur", "Yoxdur",INDEX(E:E, MATCH(Birlesme[[#This Row],[Max_price]],G:G,0)))</f>
        <v>Yoxdur</v>
      </c>
    </row>
    <row r="3113" spans="1:12" x14ac:dyDescent="0.25">
      <c r="A3113" t="s">
        <v>3106</v>
      </c>
      <c r="B3113" t="s">
        <v>3926</v>
      </c>
      <c r="C3113" s="27">
        <v>44786</v>
      </c>
      <c r="D3113" s="27">
        <v>44818</v>
      </c>
      <c r="E3113" t="s">
        <v>3936</v>
      </c>
      <c r="F3113" s="27">
        <v>42141</v>
      </c>
      <c r="G3113">
        <v>25</v>
      </c>
      <c r="H3113" s="27">
        <v>45073</v>
      </c>
      <c r="I3113">
        <v>25</v>
      </c>
      <c r="J3113">
        <f>IFERROR(INDEX(Birlesme[campaign_price], MATCH(Birlesme[[#This Row],[Last_buy_date]], Birlesme[buy_date], 0)), "")</f>
        <v>25</v>
      </c>
      <c r="K3113" t="str">
        <f>IF(Birlesme[[#This Row],[Max_price]]&gt;Birlesme[[#This Row],[Last_campaign_price]],"Endirim olacaq","Endirim yoxdur")</f>
        <v>Endirim yoxdur</v>
      </c>
      <c r="L3113" t="str">
        <f>IF(Birlesme[[#This Row],[Endirim]]="Endirim yoxdur", "Yoxdur",INDEX(E:E, MATCH(Birlesme[[#This Row],[Max_price]],G:G,0)))</f>
        <v>Yoxdur</v>
      </c>
    </row>
    <row r="3114" spans="1:12" x14ac:dyDescent="0.25">
      <c r="A3114" t="s">
        <v>3106</v>
      </c>
      <c r="B3114" t="s">
        <v>3926</v>
      </c>
      <c r="C3114" s="27">
        <v>44786</v>
      </c>
      <c r="D3114" s="27">
        <v>44860</v>
      </c>
      <c r="E3114" t="s">
        <v>3936</v>
      </c>
      <c r="F3114" s="27">
        <v>42141</v>
      </c>
      <c r="G3114">
        <v>25</v>
      </c>
      <c r="H3114" s="27">
        <v>45073</v>
      </c>
      <c r="I3114">
        <v>25</v>
      </c>
      <c r="J3114">
        <f>IFERROR(INDEX(Birlesme[campaign_price], MATCH(Birlesme[[#This Row],[Last_buy_date]], Birlesme[buy_date], 0)), "")</f>
        <v>25</v>
      </c>
      <c r="K3114" t="str">
        <f>IF(Birlesme[[#This Row],[Max_price]]&gt;Birlesme[[#This Row],[Last_campaign_price]],"Endirim olacaq","Endirim yoxdur")</f>
        <v>Endirim yoxdur</v>
      </c>
      <c r="L3114" t="str">
        <f>IF(Birlesme[[#This Row],[Endirim]]="Endirim yoxdur", "Yoxdur",INDEX(E:E, MATCH(Birlesme[[#This Row],[Max_price]],G:G,0)))</f>
        <v>Yoxdur</v>
      </c>
    </row>
    <row r="3115" spans="1:12" x14ac:dyDescent="0.25">
      <c r="A3115" t="s">
        <v>3106</v>
      </c>
      <c r="B3115" t="s">
        <v>3926</v>
      </c>
      <c r="C3115" s="27">
        <v>44786</v>
      </c>
      <c r="D3115" s="27">
        <v>44890</v>
      </c>
      <c r="E3115" t="s">
        <v>3936</v>
      </c>
      <c r="F3115" s="27">
        <v>42141</v>
      </c>
      <c r="G3115">
        <v>25</v>
      </c>
      <c r="H3115" s="27">
        <v>45073</v>
      </c>
      <c r="I3115">
        <v>25</v>
      </c>
      <c r="J3115">
        <f>IFERROR(INDEX(Birlesme[campaign_price], MATCH(Birlesme[[#This Row],[Last_buy_date]], Birlesme[buy_date], 0)), "")</f>
        <v>25</v>
      </c>
      <c r="K3115" t="str">
        <f>IF(Birlesme[[#This Row],[Max_price]]&gt;Birlesme[[#This Row],[Last_campaign_price]],"Endirim olacaq","Endirim yoxdur")</f>
        <v>Endirim yoxdur</v>
      </c>
      <c r="L3115" t="str">
        <f>IF(Birlesme[[#This Row],[Endirim]]="Endirim yoxdur", "Yoxdur",INDEX(E:E, MATCH(Birlesme[[#This Row],[Max_price]],G:G,0)))</f>
        <v>Yoxdur</v>
      </c>
    </row>
    <row r="3116" spans="1:12" x14ac:dyDescent="0.25">
      <c r="A3116" t="s">
        <v>3106</v>
      </c>
      <c r="B3116" t="s">
        <v>3926</v>
      </c>
      <c r="C3116" s="27">
        <v>44786</v>
      </c>
      <c r="D3116" s="27">
        <v>44918</v>
      </c>
      <c r="E3116" t="s">
        <v>3936</v>
      </c>
      <c r="F3116" s="27">
        <v>42141</v>
      </c>
      <c r="G3116">
        <v>25</v>
      </c>
      <c r="H3116" s="27">
        <v>45073</v>
      </c>
      <c r="I3116">
        <v>25</v>
      </c>
      <c r="J3116">
        <f>IFERROR(INDEX(Birlesme[campaign_price], MATCH(Birlesme[[#This Row],[Last_buy_date]], Birlesme[buy_date], 0)), "")</f>
        <v>25</v>
      </c>
      <c r="K3116" t="str">
        <f>IF(Birlesme[[#This Row],[Max_price]]&gt;Birlesme[[#This Row],[Last_campaign_price]],"Endirim olacaq","Endirim yoxdur")</f>
        <v>Endirim yoxdur</v>
      </c>
      <c r="L3116" t="str">
        <f>IF(Birlesme[[#This Row],[Endirim]]="Endirim yoxdur", "Yoxdur",INDEX(E:E, MATCH(Birlesme[[#This Row],[Max_price]],G:G,0)))</f>
        <v>Yoxdur</v>
      </c>
    </row>
    <row r="3117" spans="1:12" x14ac:dyDescent="0.25">
      <c r="A3117" t="s">
        <v>3106</v>
      </c>
      <c r="B3117" t="s">
        <v>3926</v>
      </c>
      <c r="C3117" s="27">
        <v>44786</v>
      </c>
      <c r="D3117" s="27">
        <v>44953</v>
      </c>
      <c r="E3117" t="s">
        <v>3936</v>
      </c>
      <c r="F3117" s="27">
        <v>42141</v>
      </c>
      <c r="G3117">
        <v>25</v>
      </c>
      <c r="H3117" s="27">
        <v>45073</v>
      </c>
      <c r="I3117">
        <v>25</v>
      </c>
      <c r="J3117">
        <f>IFERROR(INDEX(Birlesme[campaign_price], MATCH(Birlesme[[#This Row],[Last_buy_date]], Birlesme[buy_date], 0)), "")</f>
        <v>25</v>
      </c>
      <c r="K3117" t="str">
        <f>IF(Birlesme[[#This Row],[Max_price]]&gt;Birlesme[[#This Row],[Last_campaign_price]],"Endirim olacaq","Endirim yoxdur")</f>
        <v>Endirim yoxdur</v>
      </c>
      <c r="L3117" t="str">
        <f>IF(Birlesme[[#This Row],[Endirim]]="Endirim yoxdur", "Yoxdur",INDEX(E:E, MATCH(Birlesme[[#This Row],[Max_price]],G:G,0)))</f>
        <v>Yoxdur</v>
      </c>
    </row>
    <row r="3118" spans="1:12" x14ac:dyDescent="0.25">
      <c r="A3118" t="s">
        <v>3106</v>
      </c>
      <c r="B3118" t="s">
        <v>3926</v>
      </c>
      <c r="C3118" s="27">
        <v>44786</v>
      </c>
      <c r="D3118" s="27">
        <v>45010</v>
      </c>
      <c r="E3118" t="s">
        <v>3936</v>
      </c>
      <c r="F3118" s="27">
        <v>42141</v>
      </c>
      <c r="G3118">
        <v>25</v>
      </c>
      <c r="H3118" s="27">
        <v>45073</v>
      </c>
      <c r="I3118">
        <v>25</v>
      </c>
      <c r="J3118">
        <f>IFERROR(INDEX(Birlesme[campaign_price], MATCH(Birlesme[[#This Row],[Last_buy_date]], Birlesme[buy_date], 0)), "")</f>
        <v>25</v>
      </c>
      <c r="K3118" t="str">
        <f>IF(Birlesme[[#This Row],[Max_price]]&gt;Birlesme[[#This Row],[Last_campaign_price]],"Endirim olacaq","Endirim yoxdur")</f>
        <v>Endirim yoxdur</v>
      </c>
      <c r="L3118" t="str">
        <f>IF(Birlesme[[#This Row],[Endirim]]="Endirim yoxdur", "Yoxdur",INDEX(E:E, MATCH(Birlesme[[#This Row],[Max_price]],G:G,0)))</f>
        <v>Yoxdur</v>
      </c>
    </row>
    <row r="3119" spans="1:12" x14ac:dyDescent="0.25">
      <c r="A3119" t="s">
        <v>3106</v>
      </c>
      <c r="B3119" t="s">
        <v>3926</v>
      </c>
      <c r="C3119" s="27">
        <v>44786</v>
      </c>
      <c r="D3119" s="27">
        <v>45041</v>
      </c>
      <c r="E3119" t="s">
        <v>3936</v>
      </c>
      <c r="F3119" s="27">
        <v>42141</v>
      </c>
      <c r="G3119">
        <v>25</v>
      </c>
      <c r="H3119" s="27">
        <v>45073</v>
      </c>
      <c r="I3119">
        <v>25</v>
      </c>
      <c r="J3119">
        <f>IFERROR(INDEX(Birlesme[campaign_price], MATCH(Birlesme[[#This Row],[Last_buy_date]], Birlesme[buy_date], 0)), "")</f>
        <v>25</v>
      </c>
      <c r="K3119" t="str">
        <f>IF(Birlesme[[#This Row],[Max_price]]&gt;Birlesme[[#This Row],[Last_campaign_price]],"Endirim olacaq","Endirim yoxdur")</f>
        <v>Endirim yoxdur</v>
      </c>
      <c r="L3119" t="str">
        <f>IF(Birlesme[[#This Row],[Endirim]]="Endirim yoxdur", "Yoxdur",INDEX(E:E, MATCH(Birlesme[[#This Row],[Max_price]],G:G,0)))</f>
        <v>Yoxdur</v>
      </c>
    </row>
    <row r="3120" spans="1:12" x14ac:dyDescent="0.25">
      <c r="A3120" t="s">
        <v>3106</v>
      </c>
      <c r="B3120" t="s">
        <v>3926</v>
      </c>
      <c r="C3120" s="27">
        <v>44786</v>
      </c>
      <c r="D3120" s="27">
        <v>45073</v>
      </c>
      <c r="E3120" t="s">
        <v>3936</v>
      </c>
      <c r="F3120" s="27">
        <v>42141</v>
      </c>
      <c r="G3120">
        <v>25</v>
      </c>
      <c r="H3120" s="27">
        <v>45073</v>
      </c>
      <c r="I3120">
        <v>25</v>
      </c>
      <c r="J3120">
        <f>IFERROR(INDEX(Birlesme[campaign_price], MATCH(Birlesme[[#This Row],[Last_buy_date]], Birlesme[buy_date], 0)), "")</f>
        <v>25</v>
      </c>
      <c r="K3120" t="str">
        <f>IF(Birlesme[[#This Row],[Max_price]]&gt;Birlesme[[#This Row],[Last_campaign_price]],"Endirim olacaq","Endirim yoxdur")</f>
        <v>Endirim yoxdur</v>
      </c>
      <c r="L3120" t="str">
        <f>IF(Birlesme[[#This Row],[Endirim]]="Endirim yoxdur", "Yoxdur",INDEX(E:E, MATCH(Birlesme[[#This Row],[Max_price]],G:G,0)))</f>
        <v>Yoxdur</v>
      </c>
    </row>
    <row r="3121" spans="1:12" x14ac:dyDescent="0.25">
      <c r="A3121" t="s">
        <v>3106</v>
      </c>
      <c r="B3121" t="s">
        <v>3924</v>
      </c>
      <c r="C3121" s="27">
        <v>44967</v>
      </c>
      <c r="D3121" s="27">
        <v>44967</v>
      </c>
      <c r="E3121" t="s">
        <v>3934</v>
      </c>
      <c r="F3121" s="27">
        <v>42352</v>
      </c>
      <c r="G3121">
        <v>22</v>
      </c>
      <c r="H3121" s="27">
        <v>45073</v>
      </c>
      <c r="I3121">
        <v>25</v>
      </c>
      <c r="J3121">
        <f>IFERROR(INDEX(Birlesme[campaign_price], MATCH(Birlesme[[#This Row],[Last_buy_date]], Birlesme[buy_date], 0)), "")</f>
        <v>25</v>
      </c>
      <c r="K3121" t="str">
        <f>IF(Birlesme[[#This Row],[Max_price]]&gt;Birlesme[[#This Row],[Last_campaign_price]],"Endirim olacaq","Endirim yoxdur")</f>
        <v>Endirim yoxdur</v>
      </c>
      <c r="L3121" t="str">
        <f>IF(Birlesme[[#This Row],[Endirim]]="Endirim yoxdur", "Yoxdur",INDEX(E:E, MATCH(Birlesme[[#This Row],[Max_price]],G:G,0)))</f>
        <v>Yoxdur</v>
      </c>
    </row>
    <row r="3122" spans="1:12" x14ac:dyDescent="0.25">
      <c r="A3122" t="s">
        <v>3106</v>
      </c>
      <c r="B3122" t="s">
        <v>3924</v>
      </c>
      <c r="C3122" s="27">
        <v>44967</v>
      </c>
      <c r="D3122" s="27">
        <v>44996</v>
      </c>
      <c r="E3122" t="s">
        <v>3934</v>
      </c>
      <c r="F3122" s="27">
        <v>42352</v>
      </c>
      <c r="G3122">
        <v>22</v>
      </c>
      <c r="H3122" s="27">
        <v>45073</v>
      </c>
      <c r="I3122">
        <v>25</v>
      </c>
      <c r="J3122">
        <f>IFERROR(INDEX(Birlesme[campaign_price], MATCH(Birlesme[[#This Row],[Last_buy_date]], Birlesme[buy_date], 0)), "")</f>
        <v>25</v>
      </c>
      <c r="K3122" t="str">
        <f>IF(Birlesme[[#This Row],[Max_price]]&gt;Birlesme[[#This Row],[Last_campaign_price]],"Endirim olacaq","Endirim yoxdur")</f>
        <v>Endirim yoxdur</v>
      </c>
      <c r="L3122" t="str">
        <f>IF(Birlesme[[#This Row],[Endirim]]="Endirim yoxdur", "Yoxdur",INDEX(E:E, MATCH(Birlesme[[#This Row],[Max_price]],G:G,0)))</f>
        <v>Yoxdur</v>
      </c>
    </row>
    <row r="3123" spans="1:12" x14ac:dyDescent="0.25">
      <c r="A3123" t="s">
        <v>3106</v>
      </c>
      <c r="B3123" t="s">
        <v>3924</v>
      </c>
      <c r="C3123" s="27">
        <v>44967</v>
      </c>
      <c r="D3123" s="27">
        <v>45034</v>
      </c>
      <c r="E3123" t="s">
        <v>3934</v>
      </c>
      <c r="F3123" s="27">
        <v>42352</v>
      </c>
      <c r="G3123">
        <v>22</v>
      </c>
      <c r="H3123" s="27">
        <v>45073</v>
      </c>
      <c r="I3123">
        <v>25</v>
      </c>
      <c r="J3123">
        <f>IFERROR(INDEX(Birlesme[campaign_price], MATCH(Birlesme[[#This Row],[Last_buy_date]], Birlesme[buy_date], 0)), "")</f>
        <v>25</v>
      </c>
      <c r="K3123" t="str">
        <f>IF(Birlesme[[#This Row],[Max_price]]&gt;Birlesme[[#This Row],[Last_campaign_price]],"Endirim olacaq","Endirim yoxdur")</f>
        <v>Endirim yoxdur</v>
      </c>
      <c r="L3123" t="str">
        <f>IF(Birlesme[[#This Row],[Endirim]]="Endirim yoxdur", "Yoxdur",INDEX(E:E, MATCH(Birlesme[[#This Row],[Max_price]],G:G,0)))</f>
        <v>Yoxdur</v>
      </c>
    </row>
    <row r="3124" spans="1:12" x14ac:dyDescent="0.25">
      <c r="A3124" t="s">
        <v>3106</v>
      </c>
      <c r="B3124" t="s">
        <v>3924</v>
      </c>
      <c r="C3124" s="27">
        <v>44967</v>
      </c>
      <c r="D3124" s="27">
        <v>45067</v>
      </c>
      <c r="E3124" t="s">
        <v>3934</v>
      </c>
      <c r="F3124" s="27">
        <v>42352</v>
      </c>
      <c r="G3124">
        <v>22</v>
      </c>
      <c r="H3124" s="27">
        <v>45073</v>
      </c>
      <c r="I3124">
        <v>25</v>
      </c>
      <c r="J3124">
        <f>IFERROR(INDEX(Birlesme[campaign_price], MATCH(Birlesme[[#This Row],[Last_buy_date]], Birlesme[buy_date], 0)), "")</f>
        <v>25</v>
      </c>
      <c r="K3124" t="str">
        <f>IF(Birlesme[[#This Row],[Max_price]]&gt;Birlesme[[#This Row],[Last_campaign_price]],"Endirim olacaq","Endirim yoxdur")</f>
        <v>Endirim yoxdur</v>
      </c>
      <c r="L3124" t="str">
        <f>IF(Birlesme[[#This Row],[Endirim]]="Endirim yoxdur", "Yoxdur",INDEX(E:E, MATCH(Birlesme[[#This Row],[Max_price]],G:G,0)))</f>
        <v>Yoxdur</v>
      </c>
    </row>
    <row r="3125" spans="1:12" x14ac:dyDescent="0.25">
      <c r="A3125" t="s">
        <v>3107</v>
      </c>
      <c r="B3125" t="s">
        <v>3947</v>
      </c>
      <c r="C3125" s="27">
        <v>44893</v>
      </c>
      <c r="D3125" s="27">
        <v>44893</v>
      </c>
      <c r="E3125" t="s">
        <v>3940</v>
      </c>
      <c r="F3125" s="27">
        <v>42623</v>
      </c>
      <c r="G3125">
        <v>62</v>
      </c>
      <c r="H3125" s="27">
        <v>45060</v>
      </c>
      <c r="I3125">
        <v>62</v>
      </c>
      <c r="J3125">
        <f>IFERROR(INDEX(Birlesme[campaign_price], MATCH(Birlesme[[#This Row],[Last_buy_date]], Birlesme[buy_date], 0)), "")</f>
        <v>27</v>
      </c>
      <c r="K3125" t="str">
        <f>IF(Birlesme[[#This Row],[Max_price]]&gt;Birlesme[[#This Row],[Last_campaign_price]],"Endirim olacaq","Endirim yoxdur")</f>
        <v>Endirim olacaq</v>
      </c>
      <c r="L3125" t="str">
        <f>IF(Birlesme[[#This Row],[Endirim]]="Endirim yoxdur", "Yoxdur",INDEX(E:E, MATCH(Birlesme[[#This Row],[Max_price]],G:G,0)))</f>
        <v>OwnsComputer</v>
      </c>
    </row>
    <row r="3126" spans="1:12" x14ac:dyDescent="0.25">
      <c r="A3126" t="s">
        <v>3107</v>
      </c>
      <c r="B3126" t="s">
        <v>3947</v>
      </c>
      <c r="C3126" s="27">
        <v>44893</v>
      </c>
      <c r="D3126" s="27">
        <v>44926</v>
      </c>
      <c r="E3126" t="s">
        <v>3940</v>
      </c>
      <c r="F3126" s="27">
        <v>42623</v>
      </c>
      <c r="G3126">
        <v>62</v>
      </c>
      <c r="H3126" s="27">
        <v>45060</v>
      </c>
      <c r="I3126">
        <v>62</v>
      </c>
      <c r="J3126">
        <f>IFERROR(INDEX(Birlesme[campaign_price], MATCH(Birlesme[[#This Row],[Last_buy_date]], Birlesme[buy_date], 0)), "")</f>
        <v>27</v>
      </c>
      <c r="K3126" t="str">
        <f>IF(Birlesme[[#This Row],[Max_price]]&gt;Birlesme[[#This Row],[Last_campaign_price]],"Endirim olacaq","Endirim yoxdur")</f>
        <v>Endirim olacaq</v>
      </c>
      <c r="L3126" t="str">
        <f>IF(Birlesme[[#This Row],[Endirim]]="Endirim yoxdur", "Yoxdur",INDEX(E:E, MATCH(Birlesme[[#This Row],[Max_price]],G:G,0)))</f>
        <v>OwnsComputer</v>
      </c>
    </row>
    <row r="3127" spans="1:12" x14ac:dyDescent="0.25">
      <c r="A3127" t="s">
        <v>3107</v>
      </c>
      <c r="B3127" t="s">
        <v>3947</v>
      </c>
      <c r="C3127" s="27">
        <v>44893</v>
      </c>
      <c r="D3127" s="27">
        <v>44934</v>
      </c>
      <c r="E3127" t="s">
        <v>3940</v>
      </c>
      <c r="F3127" s="27">
        <v>42623</v>
      </c>
      <c r="G3127">
        <v>62</v>
      </c>
      <c r="H3127" s="27">
        <v>45060</v>
      </c>
      <c r="I3127">
        <v>62</v>
      </c>
      <c r="J3127">
        <f>IFERROR(INDEX(Birlesme[campaign_price], MATCH(Birlesme[[#This Row],[Last_buy_date]], Birlesme[buy_date], 0)), "")</f>
        <v>27</v>
      </c>
      <c r="K3127" t="str">
        <f>IF(Birlesme[[#This Row],[Max_price]]&gt;Birlesme[[#This Row],[Last_campaign_price]],"Endirim olacaq","Endirim yoxdur")</f>
        <v>Endirim olacaq</v>
      </c>
      <c r="L3127" t="str">
        <f>IF(Birlesme[[#This Row],[Endirim]]="Endirim yoxdur", "Yoxdur",INDEX(E:E, MATCH(Birlesme[[#This Row],[Max_price]],G:G,0)))</f>
        <v>OwnsComputer</v>
      </c>
    </row>
    <row r="3128" spans="1:12" x14ac:dyDescent="0.25">
      <c r="A3128" t="s">
        <v>3107</v>
      </c>
      <c r="B3128" t="s">
        <v>3947</v>
      </c>
      <c r="C3128" s="27">
        <v>44893</v>
      </c>
      <c r="D3128" s="27">
        <v>44965</v>
      </c>
      <c r="E3128" t="s">
        <v>3940</v>
      </c>
      <c r="F3128" s="27">
        <v>42623</v>
      </c>
      <c r="G3128">
        <v>62</v>
      </c>
      <c r="H3128" s="27">
        <v>45060</v>
      </c>
      <c r="I3128">
        <v>62</v>
      </c>
      <c r="J3128">
        <f>IFERROR(INDEX(Birlesme[campaign_price], MATCH(Birlesme[[#This Row],[Last_buy_date]], Birlesme[buy_date], 0)), "")</f>
        <v>27</v>
      </c>
      <c r="K3128" t="str">
        <f>IF(Birlesme[[#This Row],[Max_price]]&gt;Birlesme[[#This Row],[Last_campaign_price]],"Endirim olacaq","Endirim yoxdur")</f>
        <v>Endirim olacaq</v>
      </c>
      <c r="L3128" t="str">
        <f>IF(Birlesme[[#This Row],[Endirim]]="Endirim yoxdur", "Yoxdur",INDEX(E:E, MATCH(Birlesme[[#This Row],[Max_price]],G:G,0)))</f>
        <v>OwnsComputer</v>
      </c>
    </row>
    <row r="3129" spans="1:12" x14ac:dyDescent="0.25">
      <c r="A3129" t="s">
        <v>3107</v>
      </c>
      <c r="B3129" t="s">
        <v>3947</v>
      </c>
      <c r="C3129" s="27">
        <v>44893</v>
      </c>
      <c r="D3129" s="27">
        <v>45022</v>
      </c>
      <c r="E3129" t="s">
        <v>3940</v>
      </c>
      <c r="F3129" s="27">
        <v>42623</v>
      </c>
      <c r="G3129">
        <v>62</v>
      </c>
      <c r="H3129" s="27">
        <v>45060</v>
      </c>
      <c r="I3129">
        <v>62</v>
      </c>
      <c r="J3129">
        <f>IFERROR(INDEX(Birlesme[campaign_price], MATCH(Birlesme[[#This Row],[Last_buy_date]], Birlesme[buy_date], 0)), "")</f>
        <v>27</v>
      </c>
      <c r="K3129" t="str">
        <f>IF(Birlesme[[#This Row],[Max_price]]&gt;Birlesme[[#This Row],[Last_campaign_price]],"Endirim olacaq","Endirim yoxdur")</f>
        <v>Endirim olacaq</v>
      </c>
      <c r="L3129" t="str">
        <f>IF(Birlesme[[#This Row],[Endirim]]="Endirim yoxdur", "Yoxdur",INDEX(E:E, MATCH(Birlesme[[#This Row],[Max_price]],G:G,0)))</f>
        <v>OwnsComputer</v>
      </c>
    </row>
    <row r="3130" spans="1:12" x14ac:dyDescent="0.25">
      <c r="A3130" t="s">
        <v>3107</v>
      </c>
      <c r="B3130" t="s">
        <v>3947</v>
      </c>
      <c r="C3130" s="27">
        <v>44893</v>
      </c>
      <c r="D3130" s="27">
        <v>45048</v>
      </c>
      <c r="E3130" t="s">
        <v>3940</v>
      </c>
      <c r="F3130" s="27">
        <v>42623</v>
      </c>
      <c r="G3130">
        <v>62</v>
      </c>
      <c r="H3130" s="27">
        <v>45060</v>
      </c>
      <c r="I3130">
        <v>62</v>
      </c>
      <c r="J3130">
        <f>IFERROR(INDEX(Birlesme[campaign_price], MATCH(Birlesme[[#This Row],[Last_buy_date]], Birlesme[buy_date], 0)), "")</f>
        <v>27</v>
      </c>
      <c r="K3130" t="str">
        <f>IF(Birlesme[[#This Row],[Max_price]]&gt;Birlesme[[#This Row],[Last_campaign_price]],"Endirim olacaq","Endirim yoxdur")</f>
        <v>Endirim olacaq</v>
      </c>
      <c r="L3130" t="str">
        <f>IF(Birlesme[[#This Row],[Endirim]]="Endirim yoxdur", "Yoxdur",INDEX(E:E, MATCH(Birlesme[[#This Row],[Max_price]],G:G,0)))</f>
        <v>OwnsComputer</v>
      </c>
    </row>
    <row r="3131" spans="1:12" x14ac:dyDescent="0.25">
      <c r="A3131" t="s">
        <v>3107</v>
      </c>
      <c r="B3131" t="s">
        <v>3922</v>
      </c>
      <c r="C3131" s="27">
        <v>44933</v>
      </c>
      <c r="D3131" s="27">
        <v>44933</v>
      </c>
      <c r="E3131" t="s">
        <v>3932</v>
      </c>
      <c r="F3131" s="27">
        <v>43779</v>
      </c>
      <c r="G3131">
        <v>62</v>
      </c>
      <c r="H3131" s="27">
        <v>45060</v>
      </c>
      <c r="I3131">
        <v>62</v>
      </c>
      <c r="J3131">
        <f>IFERROR(INDEX(Birlesme[campaign_price], MATCH(Birlesme[[#This Row],[Last_buy_date]], Birlesme[buy_date], 0)), "")</f>
        <v>27</v>
      </c>
      <c r="K3131" t="str">
        <f>IF(Birlesme[[#This Row],[Max_price]]&gt;Birlesme[[#This Row],[Last_campaign_price]],"Endirim olacaq","Endirim yoxdur")</f>
        <v>Endirim olacaq</v>
      </c>
      <c r="L3131" t="str">
        <f>IF(Birlesme[[#This Row],[Endirim]]="Endirim yoxdur", "Yoxdur",INDEX(E:E, MATCH(Birlesme[[#This Row],[Max_price]],G:G,0)))</f>
        <v>OwnsComputer</v>
      </c>
    </row>
    <row r="3132" spans="1:12" x14ac:dyDescent="0.25">
      <c r="A3132" t="s">
        <v>3107</v>
      </c>
      <c r="B3132" t="s">
        <v>3922</v>
      </c>
      <c r="C3132" s="27">
        <v>44933</v>
      </c>
      <c r="D3132" s="27">
        <v>44968</v>
      </c>
      <c r="E3132" t="s">
        <v>3932</v>
      </c>
      <c r="F3132" s="27">
        <v>43779</v>
      </c>
      <c r="G3132">
        <v>62</v>
      </c>
      <c r="H3132" s="27">
        <v>45060</v>
      </c>
      <c r="I3132">
        <v>62</v>
      </c>
      <c r="J3132">
        <f>IFERROR(INDEX(Birlesme[campaign_price], MATCH(Birlesme[[#This Row],[Last_buy_date]], Birlesme[buy_date], 0)), "")</f>
        <v>27</v>
      </c>
      <c r="K3132" t="str">
        <f>IF(Birlesme[[#This Row],[Max_price]]&gt;Birlesme[[#This Row],[Last_campaign_price]],"Endirim olacaq","Endirim yoxdur")</f>
        <v>Endirim olacaq</v>
      </c>
      <c r="L3132" t="str">
        <f>IF(Birlesme[[#This Row],[Endirim]]="Endirim yoxdur", "Yoxdur",INDEX(E:E, MATCH(Birlesme[[#This Row],[Max_price]],G:G,0)))</f>
        <v>OwnsComputer</v>
      </c>
    </row>
    <row r="3133" spans="1:12" x14ac:dyDescent="0.25">
      <c r="A3133" t="s">
        <v>3107</v>
      </c>
      <c r="B3133" t="s">
        <v>3922</v>
      </c>
      <c r="C3133" s="27">
        <v>44933</v>
      </c>
      <c r="D3133" s="27">
        <v>45006</v>
      </c>
      <c r="E3133" t="s">
        <v>3932</v>
      </c>
      <c r="F3133" s="27">
        <v>43779</v>
      </c>
      <c r="G3133">
        <v>62</v>
      </c>
      <c r="H3133" s="27">
        <v>45060</v>
      </c>
      <c r="I3133">
        <v>62</v>
      </c>
      <c r="J3133">
        <f>IFERROR(INDEX(Birlesme[campaign_price], MATCH(Birlesme[[#This Row],[Last_buy_date]], Birlesme[buy_date], 0)), "")</f>
        <v>27</v>
      </c>
      <c r="K3133" t="str">
        <f>IF(Birlesme[[#This Row],[Max_price]]&gt;Birlesme[[#This Row],[Last_campaign_price]],"Endirim olacaq","Endirim yoxdur")</f>
        <v>Endirim olacaq</v>
      </c>
      <c r="L3133" t="str">
        <f>IF(Birlesme[[#This Row],[Endirim]]="Endirim yoxdur", "Yoxdur",INDEX(E:E, MATCH(Birlesme[[#This Row],[Max_price]],G:G,0)))</f>
        <v>OwnsComputer</v>
      </c>
    </row>
    <row r="3134" spans="1:12" x14ac:dyDescent="0.25">
      <c r="A3134" t="s">
        <v>3107</v>
      </c>
      <c r="B3134" t="s">
        <v>3922</v>
      </c>
      <c r="C3134" s="27">
        <v>44933</v>
      </c>
      <c r="D3134" s="27">
        <v>45025</v>
      </c>
      <c r="E3134" t="s">
        <v>3932</v>
      </c>
      <c r="F3134" s="27">
        <v>43779</v>
      </c>
      <c r="G3134">
        <v>62</v>
      </c>
      <c r="H3134" s="27">
        <v>45060</v>
      </c>
      <c r="I3134">
        <v>62</v>
      </c>
      <c r="J3134">
        <f>IFERROR(INDEX(Birlesme[campaign_price], MATCH(Birlesme[[#This Row],[Last_buy_date]], Birlesme[buy_date], 0)), "")</f>
        <v>27</v>
      </c>
      <c r="K3134" t="str">
        <f>IF(Birlesme[[#This Row],[Max_price]]&gt;Birlesme[[#This Row],[Last_campaign_price]],"Endirim olacaq","Endirim yoxdur")</f>
        <v>Endirim olacaq</v>
      </c>
      <c r="L3134" t="str">
        <f>IF(Birlesme[[#This Row],[Endirim]]="Endirim yoxdur", "Yoxdur",INDEX(E:E, MATCH(Birlesme[[#This Row],[Max_price]],G:G,0)))</f>
        <v>OwnsComputer</v>
      </c>
    </row>
    <row r="3135" spans="1:12" x14ac:dyDescent="0.25">
      <c r="A3135" t="s">
        <v>3107</v>
      </c>
      <c r="B3135" t="s">
        <v>3922</v>
      </c>
      <c r="C3135" s="27">
        <v>44933</v>
      </c>
      <c r="D3135" s="27">
        <v>45060</v>
      </c>
      <c r="E3135" t="s">
        <v>3932</v>
      </c>
      <c r="F3135" s="27">
        <v>43779</v>
      </c>
      <c r="G3135">
        <v>62</v>
      </c>
      <c r="H3135" s="27">
        <v>45060</v>
      </c>
      <c r="I3135">
        <v>62</v>
      </c>
      <c r="J3135">
        <f>IFERROR(INDEX(Birlesme[campaign_price], MATCH(Birlesme[[#This Row],[Last_buy_date]], Birlesme[buy_date], 0)), "")</f>
        <v>27</v>
      </c>
      <c r="K3135" t="str">
        <f>IF(Birlesme[[#This Row],[Max_price]]&gt;Birlesme[[#This Row],[Last_campaign_price]],"Endirim olacaq","Endirim yoxdur")</f>
        <v>Endirim olacaq</v>
      </c>
      <c r="L3135" t="str">
        <f>IF(Birlesme[[#This Row],[Endirim]]="Endirim yoxdur", "Yoxdur",INDEX(E:E, MATCH(Birlesme[[#This Row],[Max_price]],G:G,0)))</f>
        <v>OwnsComputer</v>
      </c>
    </row>
    <row r="3136" spans="1:12" x14ac:dyDescent="0.25">
      <c r="A3136" t="s">
        <v>3108</v>
      </c>
      <c r="B3136" t="s">
        <v>3922</v>
      </c>
      <c r="C3136" s="27">
        <v>44775</v>
      </c>
      <c r="D3136" s="27">
        <v>44775</v>
      </c>
      <c r="E3136" t="s">
        <v>3932</v>
      </c>
      <c r="F3136" s="27">
        <v>43779</v>
      </c>
      <c r="G3136">
        <v>62</v>
      </c>
      <c r="H3136" s="27">
        <v>45060</v>
      </c>
      <c r="I3136">
        <v>62</v>
      </c>
      <c r="J3136">
        <f>IFERROR(INDEX(Birlesme[campaign_price], MATCH(Birlesme[[#This Row],[Last_buy_date]], Birlesme[buy_date], 0)), "")</f>
        <v>27</v>
      </c>
      <c r="K3136" t="str">
        <f>IF(Birlesme[[#This Row],[Max_price]]&gt;Birlesme[[#This Row],[Last_campaign_price]],"Endirim olacaq","Endirim yoxdur")</f>
        <v>Endirim olacaq</v>
      </c>
      <c r="L3136" t="str">
        <f>IF(Birlesme[[#This Row],[Endirim]]="Endirim yoxdur", "Yoxdur",INDEX(E:E, MATCH(Birlesme[[#This Row],[Max_price]],G:G,0)))</f>
        <v>OwnsComputer</v>
      </c>
    </row>
    <row r="3137" spans="1:12" x14ac:dyDescent="0.25">
      <c r="A3137" t="s">
        <v>3108</v>
      </c>
      <c r="B3137" t="s">
        <v>3922</v>
      </c>
      <c r="C3137" s="27">
        <v>44775</v>
      </c>
      <c r="D3137" s="27">
        <v>44821</v>
      </c>
      <c r="E3137" t="s">
        <v>3932</v>
      </c>
      <c r="F3137" s="27">
        <v>43779</v>
      </c>
      <c r="G3137">
        <v>62</v>
      </c>
      <c r="H3137" s="27">
        <v>45060</v>
      </c>
      <c r="I3137">
        <v>62</v>
      </c>
      <c r="J3137">
        <f>IFERROR(INDEX(Birlesme[campaign_price], MATCH(Birlesme[[#This Row],[Last_buy_date]], Birlesme[buy_date], 0)), "")</f>
        <v>27</v>
      </c>
      <c r="K3137" t="str">
        <f>IF(Birlesme[[#This Row],[Max_price]]&gt;Birlesme[[#This Row],[Last_campaign_price]],"Endirim olacaq","Endirim yoxdur")</f>
        <v>Endirim olacaq</v>
      </c>
      <c r="L3137" t="str">
        <f>IF(Birlesme[[#This Row],[Endirim]]="Endirim yoxdur", "Yoxdur",INDEX(E:E, MATCH(Birlesme[[#This Row],[Max_price]],G:G,0)))</f>
        <v>OwnsComputer</v>
      </c>
    </row>
    <row r="3138" spans="1:12" x14ac:dyDescent="0.25">
      <c r="A3138" t="s">
        <v>3108</v>
      </c>
      <c r="B3138" t="s">
        <v>3922</v>
      </c>
      <c r="C3138" s="27">
        <v>44775</v>
      </c>
      <c r="D3138" s="27">
        <v>44839</v>
      </c>
      <c r="E3138" t="s">
        <v>3932</v>
      </c>
      <c r="F3138" s="27">
        <v>43779</v>
      </c>
      <c r="G3138">
        <v>62</v>
      </c>
      <c r="H3138" s="27">
        <v>45060</v>
      </c>
      <c r="I3138">
        <v>62</v>
      </c>
      <c r="J3138">
        <f>IFERROR(INDEX(Birlesme[campaign_price], MATCH(Birlesme[[#This Row],[Last_buy_date]], Birlesme[buy_date], 0)), "")</f>
        <v>27</v>
      </c>
      <c r="K3138" t="str">
        <f>IF(Birlesme[[#This Row],[Max_price]]&gt;Birlesme[[#This Row],[Last_campaign_price]],"Endirim olacaq","Endirim yoxdur")</f>
        <v>Endirim olacaq</v>
      </c>
      <c r="L3138" t="str">
        <f>IF(Birlesme[[#This Row],[Endirim]]="Endirim yoxdur", "Yoxdur",INDEX(E:E, MATCH(Birlesme[[#This Row],[Max_price]],G:G,0)))</f>
        <v>OwnsComputer</v>
      </c>
    </row>
    <row r="3139" spans="1:12" x14ac:dyDescent="0.25">
      <c r="A3139" t="s">
        <v>3108</v>
      </c>
      <c r="B3139" t="s">
        <v>3922</v>
      </c>
      <c r="C3139" s="27">
        <v>44775</v>
      </c>
      <c r="D3139" s="27">
        <v>44873</v>
      </c>
      <c r="E3139" t="s">
        <v>3932</v>
      </c>
      <c r="F3139" s="27">
        <v>43779</v>
      </c>
      <c r="G3139">
        <v>62</v>
      </c>
      <c r="H3139" s="27">
        <v>45060</v>
      </c>
      <c r="I3139">
        <v>62</v>
      </c>
      <c r="J3139">
        <f>IFERROR(INDEX(Birlesme[campaign_price], MATCH(Birlesme[[#This Row],[Last_buy_date]], Birlesme[buy_date], 0)), "")</f>
        <v>27</v>
      </c>
      <c r="K3139" t="str">
        <f>IF(Birlesme[[#This Row],[Max_price]]&gt;Birlesme[[#This Row],[Last_campaign_price]],"Endirim olacaq","Endirim yoxdur")</f>
        <v>Endirim olacaq</v>
      </c>
      <c r="L3139" t="str">
        <f>IF(Birlesme[[#This Row],[Endirim]]="Endirim yoxdur", "Yoxdur",INDEX(E:E, MATCH(Birlesme[[#This Row],[Max_price]],G:G,0)))</f>
        <v>OwnsComputer</v>
      </c>
    </row>
    <row r="3140" spans="1:12" x14ac:dyDescent="0.25">
      <c r="A3140" t="s">
        <v>3108</v>
      </c>
      <c r="B3140" t="s">
        <v>3922</v>
      </c>
      <c r="C3140" s="27">
        <v>44775</v>
      </c>
      <c r="D3140" s="27">
        <v>44901</v>
      </c>
      <c r="E3140" t="s">
        <v>3932</v>
      </c>
      <c r="F3140" s="27">
        <v>43779</v>
      </c>
      <c r="G3140">
        <v>62</v>
      </c>
      <c r="H3140" s="27">
        <v>45060</v>
      </c>
      <c r="I3140">
        <v>62</v>
      </c>
      <c r="J3140">
        <f>IFERROR(INDEX(Birlesme[campaign_price], MATCH(Birlesme[[#This Row],[Last_buy_date]], Birlesme[buy_date], 0)), "")</f>
        <v>27</v>
      </c>
      <c r="K3140" t="str">
        <f>IF(Birlesme[[#This Row],[Max_price]]&gt;Birlesme[[#This Row],[Last_campaign_price]],"Endirim olacaq","Endirim yoxdur")</f>
        <v>Endirim olacaq</v>
      </c>
      <c r="L3140" t="str">
        <f>IF(Birlesme[[#This Row],[Endirim]]="Endirim yoxdur", "Yoxdur",INDEX(E:E, MATCH(Birlesme[[#This Row],[Max_price]],G:G,0)))</f>
        <v>OwnsComputer</v>
      </c>
    </row>
    <row r="3141" spans="1:12" x14ac:dyDescent="0.25">
      <c r="A3141" t="s">
        <v>3108</v>
      </c>
      <c r="B3141" t="s">
        <v>3922</v>
      </c>
      <c r="C3141" s="27">
        <v>44775</v>
      </c>
      <c r="D3141" s="27">
        <v>44935</v>
      </c>
      <c r="E3141" t="s">
        <v>3932</v>
      </c>
      <c r="F3141" s="27">
        <v>43779</v>
      </c>
      <c r="G3141">
        <v>62</v>
      </c>
      <c r="H3141" s="27">
        <v>45060</v>
      </c>
      <c r="I3141">
        <v>62</v>
      </c>
      <c r="J3141">
        <f>IFERROR(INDEX(Birlesme[campaign_price], MATCH(Birlesme[[#This Row],[Last_buy_date]], Birlesme[buy_date], 0)), "")</f>
        <v>27</v>
      </c>
      <c r="K3141" t="str">
        <f>IF(Birlesme[[#This Row],[Max_price]]&gt;Birlesme[[#This Row],[Last_campaign_price]],"Endirim olacaq","Endirim yoxdur")</f>
        <v>Endirim olacaq</v>
      </c>
      <c r="L3141" t="str">
        <f>IF(Birlesme[[#This Row],[Endirim]]="Endirim yoxdur", "Yoxdur",INDEX(E:E, MATCH(Birlesme[[#This Row],[Max_price]],G:G,0)))</f>
        <v>OwnsComputer</v>
      </c>
    </row>
    <row r="3142" spans="1:12" x14ac:dyDescent="0.25">
      <c r="A3142" t="s">
        <v>3108</v>
      </c>
      <c r="B3142" t="s">
        <v>3922</v>
      </c>
      <c r="C3142" s="27">
        <v>44775</v>
      </c>
      <c r="D3142" s="27">
        <v>44962</v>
      </c>
      <c r="E3142" t="s">
        <v>3932</v>
      </c>
      <c r="F3142" s="27">
        <v>43779</v>
      </c>
      <c r="G3142">
        <v>62</v>
      </c>
      <c r="H3142" s="27">
        <v>45060</v>
      </c>
      <c r="I3142">
        <v>62</v>
      </c>
      <c r="J3142">
        <f>IFERROR(INDEX(Birlesme[campaign_price], MATCH(Birlesme[[#This Row],[Last_buy_date]], Birlesme[buy_date], 0)), "")</f>
        <v>27</v>
      </c>
      <c r="K3142" t="str">
        <f>IF(Birlesme[[#This Row],[Max_price]]&gt;Birlesme[[#This Row],[Last_campaign_price]],"Endirim olacaq","Endirim yoxdur")</f>
        <v>Endirim olacaq</v>
      </c>
      <c r="L3142" t="str">
        <f>IF(Birlesme[[#This Row],[Endirim]]="Endirim yoxdur", "Yoxdur",INDEX(E:E, MATCH(Birlesme[[#This Row],[Max_price]],G:G,0)))</f>
        <v>OwnsComputer</v>
      </c>
    </row>
    <row r="3143" spans="1:12" x14ac:dyDescent="0.25">
      <c r="A3143" t="s">
        <v>3108</v>
      </c>
      <c r="B3143" t="s">
        <v>3922</v>
      </c>
      <c r="C3143" s="27">
        <v>44775</v>
      </c>
      <c r="D3143" s="27">
        <v>44989</v>
      </c>
      <c r="E3143" t="s">
        <v>3932</v>
      </c>
      <c r="F3143" s="27">
        <v>43779</v>
      </c>
      <c r="G3143">
        <v>62</v>
      </c>
      <c r="H3143" s="27">
        <v>45060</v>
      </c>
      <c r="I3143">
        <v>62</v>
      </c>
      <c r="J3143">
        <f>IFERROR(INDEX(Birlesme[campaign_price], MATCH(Birlesme[[#This Row],[Last_buy_date]], Birlesme[buy_date], 0)), "")</f>
        <v>27</v>
      </c>
      <c r="K3143" t="str">
        <f>IF(Birlesme[[#This Row],[Max_price]]&gt;Birlesme[[#This Row],[Last_campaign_price]],"Endirim olacaq","Endirim yoxdur")</f>
        <v>Endirim olacaq</v>
      </c>
      <c r="L3143" t="str">
        <f>IF(Birlesme[[#This Row],[Endirim]]="Endirim yoxdur", "Yoxdur",INDEX(E:E, MATCH(Birlesme[[#This Row],[Max_price]],G:G,0)))</f>
        <v>OwnsComputer</v>
      </c>
    </row>
    <row r="3144" spans="1:12" x14ac:dyDescent="0.25">
      <c r="A3144" t="s">
        <v>3108</v>
      </c>
      <c r="B3144" t="s">
        <v>3920</v>
      </c>
      <c r="C3144" s="27">
        <v>44929</v>
      </c>
      <c r="D3144" s="27">
        <v>44929</v>
      </c>
      <c r="E3144" t="s">
        <v>3930</v>
      </c>
      <c r="F3144" s="27">
        <v>44699</v>
      </c>
      <c r="G3144">
        <v>10</v>
      </c>
      <c r="H3144" s="27">
        <v>45060</v>
      </c>
      <c r="I3144">
        <v>62</v>
      </c>
      <c r="J3144">
        <f>IFERROR(INDEX(Birlesme[campaign_price], MATCH(Birlesme[[#This Row],[Last_buy_date]], Birlesme[buy_date], 0)), "")</f>
        <v>27</v>
      </c>
      <c r="K3144" t="str">
        <f>IF(Birlesme[[#This Row],[Max_price]]&gt;Birlesme[[#This Row],[Last_campaign_price]],"Endirim olacaq","Endirim yoxdur")</f>
        <v>Endirim olacaq</v>
      </c>
      <c r="L3144" t="str">
        <f>IF(Birlesme[[#This Row],[Endirim]]="Endirim yoxdur", "Yoxdur",INDEX(E:E, MATCH(Birlesme[[#This Row],[Max_price]],G:G,0)))</f>
        <v>OwnsComputer</v>
      </c>
    </row>
    <row r="3145" spans="1:12" x14ac:dyDescent="0.25">
      <c r="A3145" t="s">
        <v>3108</v>
      </c>
      <c r="B3145" t="s">
        <v>3920</v>
      </c>
      <c r="C3145" s="27">
        <v>44929</v>
      </c>
      <c r="D3145" s="27">
        <v>44964</v>
      </c>
      <c r="E3145" t="s">
        <v>3930</v>
      </c>
      <c r="F3145" s="27">
        <v>44699</v>
      </c>
      <c r="G3145">
        <v>10</v>
      </c>
      <c r="H3145" s="27">
        <v>45060</v>
      </c>
      <c r="I3145">
        <v>62</v>
      </c>
      <c r="J3145">
        <f>IFERROR(INDEX(Birlesme[campaign_price], MATCH(Birlesme[[#This Row],[Last_buy_date]], Birlesme[buy_date], 0)), "")</f>
        <v>27</v>
      </c>
      <c r="K3145" t="str">
        <f>IF(Birlesme[[#This Row],[Max_price]]&gt;Birlesme[[#This Row],[Last_campaign_price]],"Endirim olacaq","Endirim yoxdur")</f>
        <v>Endirim olacaq</v>
      </c>
      <c r="L3145" t="str">
        <f>IF(Birlesme[[#This Row],[Endirim]]="Endirim yoxdur", "Yoxdur",INDEX(E:E, MATCH(Birlesme[[#This Row],[Max_price]],G:G,0)))</f>
        <v>OwnsComputer</v>
      </c>
    </row>
    <row r="3146" spans="1:12" x14ac:dyDescent="0.25">
      <c r="A3146" t="s">
        <v>3108</v>
      </c>
      <c r="B3146" t="s">
        <v>3920</v>
      </c>
      <c r="C3146" s="27">
        <v>44929</v>
      </c>
      <c r="D3146" s="27">
        <v>45002</v>
      </c>
      <c r="E3146" t="s">
        <v>3930</v>
      </c>
      <c r="F3146" s="27">
        <v>44699</v>
      </c>
      <c r="G3146">
        <v>10</v>
      </c>
      <c r="H3146" s="27">
        <v>45060</v>
      </c>
      <c r="I3146">
        <v>62</v>
      </c>
      <c r="J3146">
        <f>IFERROR(INDEX(Birlesme[campaign_price], MATCH(Birlesme[[#This Row],[Last_buy_date]], Birlesme[buy_date], 0)), "")</f>
        <v>27</v>
      </c>
      <c r="K3146" t="str">
        <f>IF(Birlesme[[#This Row],[Max_price]]&gt;Birlesme[[#This Row],[Last_campaign_price]],"Endirim olacaq","Endirim yoxdur")</f>
        <v>Endirim olacaq</v>
      </c>
      <c r="L3146" t="str">
        <f>IF(Birlesme[[#This Row],[Endirim]]="Endirim yoxdur", "Yoxdur",INDEX(E:E, MATCH(Birlesme[[#This Row],[Max_price]],G:G,0)))</f>
        <v>OwnsComputer</v>
      </c>
    </row>
    <row r="3147" spans="1:12" x14ac:dyDescent="0.25">
      <c r="A3147" t="s">
        <v>3108</v>
      </c>
      <c r="B3147" t="s">
        <v>3920</v>
      </c>
      <c r="C3147" s="27">
        <v>44929</v>
      </c>
      <c r="D3147" s="27">
        <v>45023</v>
      </c>
      <c r="E3147" t="s">
        <v>3930</v>
      </c>
      <c r="F3147" s="27">
        <v>44699</v>
      </c>
      <c r="G3147">
        <v>10</v>
      </c>
      <c r="H3147" s="27">
        <v>45060</v>
      </c>
      <c r="I3147">
        <v>62</v>
      </c>
      <c r="J3147">
        <f>IFERROR(INDEX(Birlesme[campaign_price], MATCH(Birlesme[[#This Row],[Last_buy_date]], Birlesme[buy_date], 0)), "")</f>
        <v>27</v>
      </c>
      <c r="K3147" t="str">
        <f>IF(Birlesme[[#This Row],[Max_price]]&gt;Birlesme[[#This Row],[Last_campaign_price]],"Endirim olacaq","Endirim yoxdur")</f>
        <v>Endirim olacaq</v>
      </c>
      <c r="L3147" t="str">
        <f>IF(Birlesme[[#This Row],[Endirim]]="Endirim yoxdur", "Yoxdur",INDEX(E:E, MATCH(Birlesme[[#This Row],[Max_price]],G:G,0)))</f>
        <v>OwnsComputer</v>
      </c>
    </row>
    <row r="3148" spans="1:12" x14ac:dyDescent="0.25">
      <c r="A3148" t="s">
        <v>3108</v>
      </c>
      <c r="B3148" t="s">
        <v>3920</v>
      </c>
      <c r="C3148" s="27">
        <v>44929</v>
      </c>
      <c r="D3148" s="27">
        <v>45060</v>
      </c>
      <c r="E3148" t="s">
        <v>3930</v>
      </c>
      <c r="F3148" s="27">
        <v>44699</v>
      </c>
      <c r="G3148">
        <v>10</v>
      </c>
      <c r="H3148" s="27">
        <v>45060</v>
      </c>
      <c r="I3148">
        <v>62</v>
      </c>
      <c r="J3148">
        <f>IFERROR(INDEX(Birlesme[campaign_price], MATCH(Birlesme[[#This Row],[Last_buy_date]], Birlesme[buy_date], 0)), "")</f>
        <v>27</v>
      </c>
      <c r="K3148" t="str">
        <f>IF(Birlesme[[#This Row],[Max_price]]&gt;Birlesme[[#This Row],[Last_campaign_price]],"Endirim olacaq","Endirim yoxdur")</f>
        <v>Endirim olacaq</v>
      </c>
      <c r="L3148" t="str">
        <f>IF(Birlesme[[#This Row],[Endirim]]="Endirim yoxdur", "Yoxdur",INDEX(E:E, MATCH(Birlesme[[#This Row],[Max_price]],G:G,0)))</f>
        <v>OwnsComputer</v>
      </c>
    </row>
    <row r="3149" spans="1:12" x14ac:dyDescent="0.25">
      <c r="A3149" t="s">
        <v>3109</v>
      </c>
      <c r="B3149" t="s">
        <v>3953</v>
      </c>
      <c r="C3149" s="27">
        <v>44810</v>
      </c>
      <c r="D3149" s="27">
        <v>44810</v>
      </c>
      <c r="E3149" t="s">
        <v>3946</v>
      </c>
      <c r="F3149" s="27">
        <v>44744</v>
      </c>
      <c r="G3149">
        <v>29</v>
      </c>
      <c r="H3149" s="27">
        <v>45085</v>
      </c>
      <c r="I3149">
        <v>29</v>
      </c>
      <c r="J3149">
        <f>IFERROR(INDEX(Birlesme[campaign_price], MATCH(Birlesme[[#This Row],[Last_buy_date]], Birlesme[buy_date], 0)), "")</f>
        <v>22</v>
      </c>
      <c r="K3149" t="str">
        <f>IF(Birlesme[[#This Row],[Max_price]]&gt;Birlesme[[#This Row],[Last_campaign_price]],"Endirim olacaq","Endirim yoxdur")</f>
        <v>Endirim olacaq</v>
      </c>
      <c r="L3149" t="str">
        <f>IF(Birlesme[[#This Row],[Endirim]]="Endirim yoxdur", "Yoxdur",INDEX(E:E, MATCH(Birlesme[[#This Row],[Max_price]],G:G,0)))</f>
        <v>MaritalStatus</v>
      </c>
    </row>
    <row r="3150" spans="1:12" x14ac:dyDescent="0.25">
      <c r="A3150" t="s">
        <v>3109</v>
      </c>
      <c r="B3150" t="s">
        <v>3953</v>
      </c>
      <c r="C3150" s="27">
        <v>44810</v>
      </c>
      <c r="D3150" s="27">
        <v>44841</v>
      </c>
      <c r="E3150" t="s">
        <v>3946</v>
      </c>
      <c r="F3150" s="27">
        <v>44744</v>
      </c>
      <c r="G3150">
        <v>29</v>
      </c>
      <c r="H3150" s="27">
        <v>45085</v>
      </c>
      <c r="I3150">
        <v>29</v>
      </c>
      <c r="J3150">
        <f>IFERROR(INDEX(Birlesme[campaign_price], MATCH(Birlesme[[#This Row],[Last_buy_date]], Birlesme[buy_date], 0)), "")</f>
        <v>22</v>
      </c>
      <c r="K3150" t="str">
        <f>IF(Birlesme[[#This Row],[Max_price]]&gt;Birlesme[[#This Row],[Last_campaign_price]],"Endirim olacaq","Endirim yoxdur")</f>
        <v>Endirim olacaq</v>
      </c>
      <c r="L3150" t="str">
        <f>IF(Birlesme[[#This Row],[Endirim]]="Endirim yoxdur", "Yoxdur",INDEX(E:E, MATCH(Birlesme[[#This Row],[Max_price]],G:G,0)))</f>
        <v>MaritalStatus</v>
      </c>
    </row>
    <row r="3151" spans="1:12" x14ac:dyDescent="0.25">
      <c r="A3151" t="s">
        <v>3109</v>
      </c>
      <c r="B3151" t="s">
        <v>3953</v>
      </c>
      <c r="C3151" s="27">
        <v>44810</v>
      </c>
      <c r="D3151" s="27">
        <v>44873</v>
      </c>
      <c r="E3151" t="s">
        <v>3946</v>
      </c>
      <c r="F3151" s="27">
        <v>44744</v>
      </c>
      <c r="G3151">
        <v>29</v>
      </c>
      <c r="H3151" s="27">
        <v>45085</v>
      </c>
      <c r="I3151">
        <v>29</v>
      </c>
      <c r="J3151">
        <f>IFERROR(INDEX(Birlesme[campaign_price], MATCH(Birlesme[[#This Row],[Last_buy_date]], Birlesme[buy_date], 0)), "")</f>
        <v>22</v>
      </c>
      <c r="K3151" t="str">
        <f>IF(Birlesme[[#This Row],[Max_price]]&gt;Birlesme[[#This Row],[Last_campaign_price]],"Endirim olacaq","Endirim yoxdur")</f>
        <v>Endirim olacaq</v>
      </c>
      <c r="L3151" t="str">
        <f>IF(Birlesme[[#This Row],[Endirim]]="Endirim yoxdur", "Yoxdur",INDEX(E:E, MATCH(Birlesme[[#This Row],[Max_price]],G:G,0)))</f>
        <v>MaritalStatus</v>
      </c>
    </row>
    <row r="3152" spans="1:12" x14ac:dyDescent="0.25">
      <c r="A3152" t="s">
        <v>3109</v>
      </c>
      <c r="B3152" t="s">
        <v>3953</v>
      </c>
      <c r="C3152" s="27">
        <v>44810</v>
      </c>
      <c r="D3152" s="27">
        <v>44901</v>
      </c>
      <c r="E3152" t="s">
        <v>3946</v>
      </c>
      <c r="F3152" s="27">
        <v>44744</v>
      </c>
      <c r="G3152">
        <v>29</v>
      </c>
      <c r="H3152" s="27">
        <v>45085</v>
      </c>
      <c r="I3152">
        <v>29</v>
      </c>
      <c r="J3152">
        <f>IFERROR(INDEX(Birlesme[campaign_price], MATCH(Birlesme[[#This Row],[Last_buy_date]], Birlesme[buy_date], 0)), "")</f>
        <v>22</v>
      </c>
      <c r="K3152" t="str">
        <f>IF(Birlesme[[#This Row],[Max_price]]&gt;Birlesme[[#This Row],[Last_campaign_price]],"Endirim olacaq","Endirim yoxdur")</f>
        <v>Endirim olacaq</v>
      </c>
      <c r="L3152" t="str">
        <f>IF(Birlesme[[#This Row],[Endirim]]="Endirim yoxdur", "Yoxdur",INDEX(E:E, MATCH(Birlesme[[#This Row],[Max_price]],G:G,0)))</f>
        <v>MaritalStatus</v>
      </c>
    </row>
    <row r="3153" spans="1:12" x14ac:dyDescent="0.25">
      <c r="A3153" t="s">
        <v>3109</v>
      </c>
      <c r="B3153" t="s">
        <v>3953</v>
      </c>
      <c r="C3153" s="27">
        <v>44810</v>
      </c>
      <c r="D3153" s="27">
        <v>44933</v>
      </c>
      <c r="E3153" t="s">
        <v>3946</v>
      </c>
      <c r="F3153" s="27">
        <v>44744</v>
      </c>
      <c r="G3153">
        <v>29</v>
      </c>
      <c r="H3153" s="27">
        <v>45085</v>
      </c>
      <c r="I3153">
        <v>29</v>
      </c>
      <c r="J3153">
        <f>IFERROR(INDEX(Birlesme[campaign_price], MATCH(Birlesme[[#This Row],[Last_buy_date]], Birlesme[buy_date], 0)), "")</f>
        <v>22</v>
      </c>
      <c r="K3153" t="str">
        <f>IF(Birlesme[[#This Row],[Max_price]]&gt;Birlesme[[#This Row],[Last_campaign_price]],"Endirim olacaq","Endirim yoxdur")</f>
        <v>Endirim olacaq</v>
      </c>
      <c r="L3153" t="str">
        <f>IF(Birlesme[[#This Row],[Endirim]]="Endirim yoxdur", "Yoxdur",INDEX(E:E, MATCH(Birlesme[[#This Row],[Max_price]],G:G,0)))</f>
        <v>MaritalStatus</v>
      </c>
    </row>
    <row r="3154" spans="1:12" x14ac:dyDescent="0.25">
      <c r="A3154" t="s">
        <v>3109</v>
      </c>
      <c r="B3154" t="s">
        <v>3953</v>
      </c>
      <c r="C3154" s="27">
        <v>44810</v>
      </c>
      <c r="D3154" s="27">
        <v>44963</v>
      </c>
      <c r="E3154" t="s">
        <v>3946</v>
      </c>
      <c r="F3154" s="27">
        <v>44744</v>
      </c>
      <c r="G3154">
        <v>29</v>
      </c>
      <c r="H3154" s="27">
        <v>45085</v>
      </c>
      <c r="I3154">
        <v>29</v>
      </c>
      <c r="J3154">
        <f>IFERROR(INDEX(Birlesme[campaign_price], MATCH(Birlesme[[#This Row],[Last_buy_date]], Birlesme[buy_date], 0)), "")</f>
        <v>22</v>
      </c>
      <c r="K3154" t="str">
        <f>IF(Birlesme[[#This Row],[Max_price]]&gt;Birlesme[[#This Row],[Last_campaign_price]],"Endirim olacaq","Endirim yoxdur")</f>
        <v>Endirim olacaq</v>
      </c>
      <c r="L3154" t="str">
        <f>IF(Birlesme[[#This Row],[Endirim]]="Endirim yoxdur", "Yoxdur",INDEX(E:E, MATCH(Birlesme[[#This Row],[Max_price]],G:G,0)))</f>
        <v>MaritalStatus</v>
      </c>
    </row>
    <row r="3155" spans="1:12" x14ac:dyDescent="0.25">
      <c r="A3155" t="s">
        <v>3109</v>
      </c>
      <c r="B3155" t="s">
        <v>3953</v>
      </c>
      <c r="C3155" s="27">
        <v>44810</v>
      </c>
      <c r="D3155" s="27">
        <v>44995</v>
      </c>
      <c r="E3155" t="s">
        <v>3946</v>
      </c>
      <c r="F3155" s="27">
        <v>44744</v>
      </c>
      <c r="G3155">
        <v>29</v>
      </c>
      <c r="H3155" s="27">
        <v>45085</v>
      </c>
      <c r="I3155">
        <v>29</v>
      </c>
      <c r="J3155">
        <f>IFERROR(INDEX(Birlesme[campaign_price], MATCH(Birlesme[[#This Row],[Last_buy_date]], Birlesme[buy_date], 0)), "")</f>
        <v>22</v>
      </c>
      <c r="K3155" t="str">
        <f>IF(Birlesme[[#This Row],[Max_price]]&gt;Birlesme[[#This Row],[Last_campaign_price]],"Endirim olacaq","Endirim yoxdur")</f>
        <v>Endirim olacaq</v>
      </c>
      <c r="L3155" t="str">
        <f>IF(Birlesme[[#This Row],[Endirim]]="Endirim yoxdur", "Yoxdur",INDEX(E:E, MATCH(Birlesme[[#This Row],[Max_price]],G:G,0)))</f>
        <v>MaritalStatus</v>
      </c>
    </row>
    <row r="3156" spans="1:12" x14ac:dyDescent="0.25">
      <c r="A3156" t="s">
        <v>3109</v>
      </c>
      <c r="B3156" t="s">
        <v>3953</v>
      </c>
      <c r="C3156" s="27">
        <v>44810</v>
      </c>
      <c r="D3156" s="27">
        <v>45058</v>
      </c>
      <c r="E3156" t="s">
        <v>3946</v>
      </c>
      <c r="F3156" s="27">
        <v>44744</v>
      </c>
      <c r="G3156">
        <v>29</v>
      </c>
      <c r="H3156" s="27">
        <v>45085</v>
      </c>
      <c r="I3156">
        <v>29</v>
      </c>
      <c r="J3156">
        <f>IFERROR(INDEX(Birlesme[campaign_price], MATCH(Birlesme[[#This Row],[Last_buy_date]], Birlesme[buy_date], 0)), "")</f>
        <v>22</v>
      </c>
      <c r="K3156" t="str">
        <f>IF(Birlesme[[#This Row],[Max_price]]&gt;Birlesme[[#This Row],[Last_campaign_price]],"Endirim olacaq","Endirim yoxdur")</f>
        <v>Endirim olacaq</v>
      </c>
      <c r="L3156" t="str">
        <f>IF(Birlesme[[#This Row],[Endirim]]="Endirim yoxdur", "Yoxdur",INDEX(E:E, MATCH(Birlesme[[#This Row],[Max_price]],G:G,0)))</f>
        <v>MaritalStatus</v>
      </c>
    </row>
    <row r="3157" spans="1:12" x14ac:dyDescent="0.25">
      <c r="A3157" t="s">
        <v>3109</v>
      </c>
      <c r="B3157" t="s">
        <v>3951</v>
      </c>
      <c r="C3157" s="27">
        <v>44919</v>
      </c>
      <c r="D3157" s="27">
        <v>44919</v>
      </c>
      <c r="E3157" t="s">
        <v>3944</v>
      </c>
      <c r="F3157" s="27">
        <v>43340</v>
      </c>
      <c r="G3157">
        <v>14</v>
      </c>
      <c r="H3157" s="27">
        <v>45085</v>
      </c>
      <c r="I3157">
        <v>29</v>
      </c>
      <c r="J3157">
        <f>IFERROR(INDEX(Birlesme[campaign_price], MATCH(Birlesme[[#This Row],[Last_buy_date]], Birlesme[buy_date], 0)), "")</f>
        <v>22</v>
      </c>
      <c r="K3157" t="str">
        <f>IF(Birlesme[[#This Row],[Max_price]]&gt;Birlesme[[#This Row],[Last_campaign_price]],"Endirim olacaq","Endirim yoxdur")</f>
        <v>Endirim olacaq</v>
      </c>
      <c r="L3157" t="str">
        <f>IF(Birlesme[[#This Row],[Endirim]]="Endirim yoxdur", "Yoxdur",INDEX(E:E, MATCH(Birlesme[[#This Row],[Max_price]],G:G,0)))</f>
        <v>MaritalStatus</v>
      </c>
    </row>
    <row r="3158" spans="1:12" x14ac:dyDescent="0.25">
      <c r="A3158" t="s">
        <v>3109</v>
      </c>
      <c r="B3158" t="s">
        <v>3951</v>
      </c>
      <c r="C3158" s="27">
        <v>44919</v>
      </c>
      <c r="D3158" s="27">
        <v>44954</v>
      </c>
      <c r="E3158" t="s">
        <v>3944</v>
      </c>
      <c r="F3158" s="27">
        <v>43340</v>
      </c>
      <c r="G3158">
        <v>14</v>
      </c>
      <c r="H3158" s="27">
        <v>45085</v>
      </c>
      <c r="I3158">
        <v>29</v>
      </c>
      <c r="J3158">
        <f>IFERROR(INDEX(Birlesme[campaign_price], MATCH(Birlesme[[#This Row],[Last_buy_date]], Birlesme[buy_date], 0)), "")</f>
        <v>22</v>
      </c>
      <c r="K3158" t="str">
        <f>IF(Birlesme[[#This Row],[Max_price]]&gt;Birlesme[[#This Row],[Last_campaign_price]],"Endirim olacaq","Endirim yoxdur")</f>
        <v>Endirim olacaq</v>
      </c>
      <c r="L3158" t="str">
        <f>IF(Birlesme[[#This Row],[Endirim]]="Endirim yoxdur", "Yoxdur",INDEX(E:E, MATCH(Birlesme[[#This Row],[Max_price]],G:G,0)))</f>
        <v>MaritalStatus</v>
      </c>
    </row>
    <row r="3159" spans="1:12" x14ac:dyDescent="0.25">
      <c r="A3159" t="s">
        <v>3109</v>
      </c>
      <c r="B3159" t="s">
        <v>3951</v>
      </c>
      <c r="C3159" s="27">
        <v>44919</v>
      </c>
      <c r="D3159" s="27">
        <v>44983</v>
      </c>
      <c r="E3159" t="s">
        <v>3944</v>
      </c>
      <c r="F3159" s="27">
        <v>43340</v>
      </c>
      <c r="G3159">
        <v>14</v>
      </c>
      <c r="H3159" s="27">
        <v>45085</v>
      </c>
      <c r="I3159">
        <v>29</v>
      </c>
      <c r="J3159">
        <f>IFERROR(INDEX(Birlesme[campaign_price], MATCH(Birlesme[[#This Row],[Last_buy_date]], Birlesme[buy_date], 0)), "")</f>
        <v>22</v>
      </c>
      <c r="K3159" t="str">
        <f>IF(Birlesme[[#This Row],[Max_price]]&gt;Birlesme[[#This Row],[Last_campaign_price]],"Endirim olacaq","Endirim yoxdur")</f>
        <v>Endirim olacaq</v>
      </c>
      <c r="L3159" t="str">
        <f>IF(Birlesme[[#This Row],[Endirim]]="Endirim yoxdur", "Yoxdur",INDEX(E:E, MATCH(Birlesme[[#This Row],[Max_price]],G:G,0)))</f>
        <v>MaritalStatus</v>
      </c>
    </row>
    <row r="3160" spans="1:12" x14ac:dyDescent="0.25">
      <c r="A3160" t="s">
        <v>3109</v>
      </c>
      <c r="B3160" t="s">
        <v>3951</v>
      </c>
      <c r="C3160" s="27">
        <v>44919</v>
      </c>
      <c r="D3160" s="27">
        <v>45013</v>
      </c>
      <c r="E3160" t="s">
        <v>3944</v>
      </c>
      <c r="F3160" s="27">
        <v>43340</v>
      </c>
      <c r="G3160">
        <v>14</v>
      </c>
      <c r="H3160" s="27">
        <v>45085</v>
      </c>
      <c r="I3160">
        <v>29</v>
      </c>
      <c r="J3160">
        <f>IFERROR(INDEX(Birlesme[campaign_price], MATCH(Birlesme[[#This Row],[Last_buy_date]], Birlesme[buy_date], 0)), "")</f>
        <v>22</v>
      </c>
      <c r="K3160" t="str">
        <f>IF(Birlesme[[#This Row],[Max_price]]&gt;Birlesme[[#This Row],[Last_campaign_price]],"Endirim olacaq","Endirim yoxdur")</f>
        <v>Endirim olacaq</v>
      </c>
      <c r="L3160" t="str">
        <f>IF(Birlesme[[#This Row],[Endirim]]="Endirim yoxdur", "Yoxdur",INDEX(E:E, MATCH(Birlesme[[#This Row],[Max_price]],G:G,0)))</f>
        <v>MaritalStatus</v>
      </c>
    </row>
    <row r="3161" spans="1:12" x14ac:dyDescent="0.25">
      <c r="A3161" t="s">
        <v>3109</v>
      </c>
      <c r="B3161" t="s">
        <v>3951</v>
      </c>
      <c r="C3161" s="27">
        <v>44919</v>
      </c>
      <c r="D3161" s="27">
        <v>45023</v>
      </c>
      <c r="E3161" t="s">
        <v>3944</v>
      </c>
      <c r="F3161" s="27">
        <v>43340</v>
      </c>
      <c r="G3161">
        <v>14</v>
      </c>
      <c r="H3161" s="27">
        <v>45085</v>
      </c>
      <c r="I3161">
        <v>29</v>
      </c>
      <c r="J3161">
        <f>IFERROR(INDEX(Birlesme[campaign_price], MATCH(Birlesme[[#This Row],[Last_buy_date]], Birlesme[buy_date], 0)), "")</f>
        <v>22</v>
      </c>
      <c r="K3161" t="str">
        <f>IF(Birlesme[[#This Row],[Max_price]]&gt;Birlesme[[#This Row],[Last_campaign_price]],"Endirim olacaq","Endirim yoxdur")</f>
        <v>Endirim olacaq</v>
      </c>
      <c r="L3161" t="str">
        <f>IF(Birlesme[[#This Row],[Endirim]]="Endirim yoxdur", "Yoxdur",INDEX(E:E, MATCH(Birlesme[[#This Row],[Max_price]],G:G,0)))</f>
        <v>MaritalStatus</v>
      </c>
    </row>
    <row r="3162" spans="1:12" x14ac:dyDescent="0.25">
      <c r="A3162" t="s">
        <v>3109</v>
      </c>
      <c r="B3162" t="s">
        <v>3951</v>
      </c>
      <c r="C3162" s="27">
        <v>44919</v>
      </c>
      <c r="D3162" s="27">
        <v>45051</v>
      </c>
      <c r="E3162" t="s">
        <v>3944</v>
      </c>
      <c r="F3162" s="27">
        <v>43340</v>
      </c>
      <c r="G3162">
        <v>14</v>
      </c>
      <c r="H3162" s="27">
        <v>45085</v>
      </c>
      <c r="I3162">
        <v>29</v>
      </c>
      <c r="J3162">
        <f>IFERROR(INDEX(Birlesme[campaign_price], MATCH(Birlesme[[#This Row],[Last_buy_date]], Birlesme[buy_date], 0)), "")</f>
        <v>22</v>
      </c>
      <c r="K3162" t="str">
        <f>IF(Birlesme[[#This Row],[Max_price]]&gt;Birlesme[[#This Row],[Last_campaign_price]],"Endirim olacaq","Endirim yoxdur")</f>
        <v>Endirim olacaq</v>
      </c>
      <c r="L3162" t="str">
        <f>IF(Birlesme[[#This Row],[Endirim]]="Endirim yoxdur", "Yoxdur",INDEX(E:E, MATCH(Birlesme[[#This Row],[Max_price]],G:G,0)))</f>
        <v>MaritalStatus</v>
      </c>
    </row>
    <row r="3163" spans="1:12" x14ac:dyDescent="0.25">
      <c r="A3163" t="s">
        <v>3109</v>
      </c>
      <c r="B3163" t="s">
        <v>3951</v>
      </c>
      <c r="C3163" s="27">
        <v>44919</v>
      </c>
      <c r="D3163" s="27">
        <v>45085</v>
      </c>
      <c r="E3163" t="s">
        <v>3944</v>
      </c>
      <c r="F3163" s="27">
        <v>43340</v>
      </c>
      <c r="G3163">
        <v>14</v>
      </c>
      <c r="H3163" s="27">
        <v>45085</v>
      </c>
      <c r="I3163">
        <v>29</v>
      </c>
      <c r="J3163">
        <f>IFERROR(INDEX(Birlesme[campaign_price], MATCH(Birlesme[[#This Row],[Last_buy_date]], Birlesme[buy_date], 0)), "")</f>
        <v>22</v>
      </c>
      <c r="K3163" t="str">
        <f>IF(Birlesme[[#This Row],[Max_price]]&gt;Birlesme[[#This Row],[Last_campaign_price]],"Endirim olacaq","Endirim yoxdur")</f>
        <v>Endirim olacaq</v>
      </c>
      <c r="L3163" t="str">
        <f>IF(Birlesme[[#This Row],[Endirim]]="Endirim yoxdur", "Yoxdur",INDEX(E:E, MATCH(Birlesme[[#This Row],[Max_price]],G:G,0)))</f>
        <v>MaritalStatus</v>
      </c>
    </row>
    <row r="3164" spans="1:12" x14ac:dyDescent="0.25">
      <c r="A3164" t="s">
        <v>3110</v>
      </c>
      <c r="B3164" t="s">
        <v>3921</v>
      </c>
      <c r="C3164" s="27">
        <v>44604</v>
      </c>
      <c r="D3164" s="27">
        <v>44604</v>
      </c>
      <c r="E3164" t="s">
        <v>3931</v>
      </c>
      <c r="F3164" s="27">
        <v>43041</v>
      </c>
      <c r="G3164">
        <v>26</v>
      </c>
      <c r="H3164" s="27">
        <v>45073</v>
      </c>
      <c r="I3164">
        <v>26</v>
      </c>
      <c r="J3164">
        <f>IFERROR(INDEX(Birlesme[campaign_price], MATCH(Birlesme[[#This Row],[Last_buy_date]], Birlesme[buy_date], 0)), "")</f>
        <v>25</v>
      </c>
      <c r="K3164" t="str">
        <f>IF(Birlesme[[#This Row],[Max_price]]&gt;Birlesme[[#This Row],[Last_campaign_price]],"Endirim olacaq","Endirim yoxdur")</f>
        <v>Endirim olacaq</v>
      </c>
      <c r="L3164" t="str">
        <f>IF(Birlesme[[#This Row],[Endirim]]="Endirim yoxdur", "Yoxdur",INDEX(E:E, MATCH(Birlesme[[#This Row],[Max_price]],G:G,0)))</f>
        <v>HandsetRefurbished</v>
      </c>
    </row>
    <row r="3165" spans="1:12" x14ac:dyDescent="0.25">
      <c r="A3165" t="s">
        <v>3110</v>
      </c>
      <c r="B3165" t="s">
        <v>3921</v>
      </c>
      <c r="C3165" s="27">
        <v>44604</v>
      </c>
      <c r="D3165" s="27">
        <v>44635</v>
      </c>
      <c r="E3165" t="s">
        <v>3931</v>
      </c>
      <c r="F3165" s="27">
        <v>43041</v>
      </c>
      <c r="G3165">
        <v>26</v>
      </c>
      <c r="H3165" s="27">
        <v>45073</v>
      </c>
      <c r="I3165">
        <v>26</v>
      </c>
      <c r="J3165">
        <f>IFERROR(INDEX(Birlesme[campaign_price], MATCH(Birlesme[[#This Row],[Last_buy_date]], Birlesme[buy_date], 0)), "")</f>
        <v>25</v>
      </c>
      <c r="K3165" t="str">
        <f>IF(Birlesme[[#This Row],[Max_price]]&gt;Birlesme[[#This Row],[Last_campaign_price]],"Endirim olacaq","Endirim yoxdur")</f>
        <v>Endirim olacaq</v>
      </c>
      <c r="L3165" t="str">
        <f>IF(Birlesme[[#This Row],[Endirim]]="Endirim yoxdur", "Yoxdur",INDEX(E:E, MATCH(Birlesme[[#This Row],[Max_price]],G:G,0)))</f>
        <v>HandsetRefurbished</v>
      </c>
    </row>
    <row r="3166" spans="1:12" x14ac:dyDescent="0.25">
      <c r="A3166" t="s">
        <v>3110</v>
      </c>
      <c r="B3166" t="s">
        <v>3921</v>
      </c>
      <c r="C3166" s="27">
        <v>44604</v>
      </c>
      <c r="D3166" s="27">
        <v>44737</v>
      </c>
      <c r="E3166" t="s">
        <v>3931</v>
      </c>
      <c r="F3166" s="27">
        <v>43041</v>
      </c>
      <c r="G3166">
        <v>26</v>
      </c>
      <c r="H3166" s="27">
        <v>45073</v>
      </c>
      <c r="I3166">
        <v>26</v>
      </c>
      <c r="J3166">
        <f>IFERROR(INDEX(Birlesme[campaign_price], MATCH(Birlesme[[#This Row],[Last_buy_date]], Birlesme[buy_date], 0)), "")</f>
        <v>25</v>
      </c>
      <c r="K3166" t="str">
        <f>IF(Birlesme[[#This Row],[Max_price]]&gt;Birlesme[[#This Row],[Last_campaign_price]],"Endirim olacaq","Endirim yoxdur")</f>
        <v>Endirim olacaq</v>
      </c>
      <c r="L3166" t="str">
        <f>IF(Birlesme[[#This Row],[Endirim]]="Endirim yoxdur", "Yoxdur",INDEX(E:E, MATCH(Birlesme[[#This Row],[Max_price]],G:G,0)))</f>
        <v>HandsetRefurbished</v>
      </c>
    </row>
    <row r="3167" spans="1:12" x14ac:dyDescent="0.25">
      <c r="A3167" t="s">
        <v>3110</v>
      </c>
      <c r="B3167" t="s">
        <v>3921</v>
      </c>
      <c r="C3167" s="27">
        <v>44604</v>
      </c>
      <c r="D3167" s="27">
        <v>44766</v>
      </c>
      <c r="E3167" t="s">
        <v>3931</v>
      </c>
      <c r="F3167" s="27">
        <v>43041</v>
      </c>
      <c r="G3167">
        <v>26</v>
      </c>
      <c r="H3167" s="27">
        <v>45073</v>
      </c>
      <c r="I3167">
        <v>26</v>
      </c>
      <c r="J3167">
        <f>IFERROR(INDEX(Birlesme[campaign_price], MATCH(Birlesme[[#This Row],[Last_buy_date]], Birlesme[buy_date], 0)), "")</f>
        <v>25</v>
      </c>
      <c r="K3167" t="str">
        <f>IF(Birlesme[[#This Row],[Max_price]]&gt;Birlesme[[#This Row],[Last_campaign_price]],"Endirim olacaq","Endirim yoxdur")</f>
        <v>Endirim olacaq</v>
      </c>
      <c r="L3167" t="str">
        <f>IF(Birlesme[[#This Row],[Endirim]]="Endirim yoxdur", "Yoxdur",INDEX(E:E, MATCH(Birlesme[[#This Row],[Max_price]],G:G,0)))</f>
        <v>HandsetRefurbished</v>
      </c>
    </row>
    <row r="3168" spans="1:12" x14ac:dyDescent="0.25">
      <c r="A3168" t="s">
        <v>3110</v>
      </c>
      <c r="B3168" t="s">
        <v>3921</v>
      </c>
      <c r="C3168" s="27">
        <v>44604</v>
      </c>
      <c r="D3168" s="27">
        <v>44816</v>
      </c>
      <c r="E3168" t="s">
        <v>3931</v>
      </c>
      <c r="F3168" s="27">
        <v>43041</v>
      </c>
      <c r="G3168">
        <v>26</v>
      </c>
      <c r="H3168" s="27">
        <v>45073</v>
      </c>
      <c r="I3168">
        <v>26</v>
      </c>
      <c r="J3168">
        <f>IFERROR(INDEX(Birlesme[campaign_price], MATCH(Birlesme[[#This Row],[Last_buy_date]], Birlesme[buy_date], 0)), "")</f>
        <v>25</v>
      </c>
      <c r="K3168" t="str">
        <f>IF(Birlesme[[#This Row],[Max_price]]&gt;Birlesme[[#This Row],[Last_campaign_price]],"Endirim olacaq","Endirim yoxdur")</f>
        <v>Endirim olacaq</v>
      </c>
      <c r="L3168" t="str">
        <f>IF(Birlesme[[#This Row],[Endirim]]="Endirim yoxdur", "Yoxdur",INDEX(E:E, MATCH(Birlesme[[#This Row],[Max_price]],G:G,0)))</f>
        <v>HandsetRefurbished</v>
      </c>
    </row>
    <row r="3169" spans="1:12" x14ac:dyDescent="0.25">
      <c r="A3169" t="s">
        <v>3110</v>
      </c>
      <c r="B3169" t="s">
        <v>3921</v>
      </c>
      <c r="C3169" s="27">
        <v>44604</v>
      </c>
      <c r="D3169" s="27">
        <v>44848</v>
      </c>
      <c r="E3169" t="s">
        <v>3931</v>
      </c>
      <c r="F3169" s="27">
        <v>43041</v>
      </c>
      <c r="G3169">
        <v>26</v>
      </c>
      <c r="H3169" s="27">
        <v>45073</v>
      </c>
      <c r="I3169">
        <v>26</v>
      </c>
      <c r="J3169">
        <f>IFERROR(INDEX(Birlesme[campaign_price], MATCH(Birlesme[[#This Row],[Last_buy_date]], Birlesme[buy_date], 0)), "")</f>
        <v>25</v>
      </c>
      <c r="K3169" t="str">
        <f>IF(Birlesme[[#This Row],[Max_price]]&gt;Birlesme[[#This Row],[Last_campaign_price]],"Endirim olacaq","Endirim yoxdur")</f>
        <v>Endirim olacaq</v>
      </c>
      <c r="L3169" t="str">
        <f>IF(Birlesme[[#This Row],[Endirim]]="Endirim yoxdur", "Yoxdur",INDEX(E:E, MATCH(Birlesme[[#This Row],[Max_price]],G:G,0)))</f>
        <v>HandsetRefurbished</v>
      </c>
    </row>
    <row r="3170" spans="1:12" x14ac:dyDescent="0.25">
      <c r="A3170" t="s">
        <v>3110</v>
      </c>
      <c r="B3170" t="s">
        <v>3921</v>
      </c>
      <c r="C3170" s="27">
        <v>44604</v>
      </c>
      <c r="D3170" s="27">
        <v>44973</v>
      </c>
      <c r="E3170" t="s">
        <v>3931</v>
      </c>
      <c r="F3170" s="27">
        <v>43041</v>
      </c>
      <c r="G3170">
        <v>26</v>
      </c>
      <c r="H3170" s="27">
        <v>45073</v>
      </c>
      <c r="I3170">
        <v>26</v>
      </c>
      <c r="J3170">
        <f>IFERROR(INDEX(Birlesme[campaign_price], MATCH(Birlesme[[#This Row],[Last_buy_date]], Birlesme[buy_date], 0)), "")</f>
        <v>25</v>
      </c>
      <c r="K3170" t="str">
        <f>IF(Birlesme[[#This Row],[Max_price]]&gt;Birlesme[[#This Row],[Last_campaign_price]],"Endirim olacaq","Endirim yoxdur")</f>
        <v>Endirim olacaq</v>
      </c>
      <c r="L3170" t="str">
        <f>IF(Birlesme[[#This Row],[Endirim]]="Endirim yoxdur", "Yoxdur",INDEX(E:E, MATCH(Birlesme[[#This Row],[Max_price]],G:G,0)))</f>
        <v>HandsetRefurbished</v>
      </c>
    </row>
    <row r="3171" spans="1:12" x14ac:dyDescent="0.25">
      <c r="A3171" t="s">
        <v>3110</v>
      </c>
      <c r="B3171" t="s">
        <v>3921</v>
      </c>
      <c r="C3171" s="27">
        <v>44604</v>
      </c>
      <c r="D3171" s="27">
        <v>44997</v>
      </c>
      <c r="E3171" t="s">
        <v>3931</v>
      </c>
      <c r="F3171" s="27">
        <v>43041</v>
      </c>
      <c r="G3171">
        <v>26</v>
      </c>
      <c r="H3171" s="27">
        <v>45073</v>
      </c>
      <c r="I3171">
        <v>26</v>
      </c>
      <c r="J3171">
        <f>IFERROR(INDEX(Birlesme[campaign_price], MATCH(Birlesme[[#This Row],[Last_buy_date]], Birlesme[buy_date], 0)), "")</f>
        <v>25</v>
      </c>
      <c r="K3171" t="str">
        <f>IF(Birlesme[[#This Row],[Max_price]]&gt;Birlesme[[#This Row],[Last_campaign_price]],"Endirim olacaq","Endirim yoxdur")</f>
        <v>Endirim olacaq</v>
      </c>
      <c r="L3171" t="str">
        <f>IF(Birlesme[[#This Row],[Endirim]]="Endirim yoxdur", "Yoxdur",INDEX(E:E, MATCH(Birlesme[[#This Row],[Max_price]],G:G,0)))</f>
        <v>HandsetRefurbished</v>
      </c>
    </row>
    <row r="3172" spans="1:12" x14ac:dyDescent="0.25">
      <c r="A3172" t="s">
        <v>3110</v>
      </c>
      <c r="B3172" t="s">
        <v>3921</v>
      </c>
      <c r="C3172" s="27">
        <v>44604</v>
      </c>
      <c r="D3172" s="27">
        <v>45042</v>
      </c>
      <c r="E3172" t="s">
        <v>3931</v>
      </c>
      <c r="F3172" s="27">
        <v>43041</v>
      </c>
      <c r="G3172">
        <v>26</v>
      </c>
      <c r="H3172" s="27">
        <v>45073</v>
      </c>
      <c r="I3172">
        <v>26</v>
      </c>
      <c r="J3172">
        <f>IFERROR(INDEX(Birlesme[campaign_price], MATCH(Birlesme[[#This Row],[Last_buy_date]], Birlesme[buy_date], 0)), "")</f>
        <v>25</v>
      </c>
      <c r="K3172" t="str">
        <f>IF(Birlesme[[#This Row],[Max_price]]&gt;Birlesme[[#This Row],[Last_campaign_price]],"Endirim olacaq","Endirim yoxdur")</f>
        <v>Endirim olacaq</v>
      </c>
      <c r="L3172" t="str">
        <f>IF(Birlesme[[#This Row],[Endirim]]="Endirim yoxdur", "Yoxdur",INDEX(E:E, MATCH(Birlesme[[#This Row],[Max_price]],G:G,0)))</f>
        <v>HandsetRefurbished</v>
      </c>
    </row>
    <row r="3173" spans="1:12" x14ac:dyDescent="0.25">
      <c r="A3173" t="s">
        <v>3110</v>
      </c>
      <c r="B3173" t="s">
        <v>3921</v>
      </c>
      <c r="C3173" s="27">
        <v>44604</v>
      </c>
      <c r="D3173" s="27">
        <v>45073</v>
      </c>
      <c r="E3173" t="s">
        <v>3931</v>
      </c>
      <c r="F3173" s="27">
        <v>43041</v>
      </c>
      <c r="G3173">
        <v>26</v>
      </c>
      <c r="H3173" s="27">
        <v>45073</v>
      </c>
      <c r="I3173">
        <v>26</v>
      </c>
      <c r="J3173">
        <f>IFERROR(INDEX(Birlesme[campaign_price], MATCH(Birlesme[[#This Row],[Last_buy_date]], Birlesme[buy_date], 0)), "")</f>
        <v>25</v>
      </c>
      <c r="K3173" t="str">
        <f>IF(Birlesme[[#This Row],[Max_price]]&gt;Birlesme[[#This Row],[Last_campaign_price]],"Endirim olacaq","Endirim yoxdur")</f>
        <v>Endirim olacaq</v>
      </c>
      <c r="L3173" t="str">
        <f>IF(Birlesme[[#This Row],[Endirim]]="Endirim yoxdur", "Yoxdur",INDEX(E:E, MATCH(Birlesme[[#This Row],[Max_price]],G:G,0)))</f>
        <v>HandsetRefurbished</v>
      </c>
    </row>
    <row r="3174" spans="1:12" x14ac:dyDescent="0.25">
      <c r="A3174" t="s">
        <v>3111</v>
      </c>
      <c r="B3174" t="s">
        <v>3947</v>
      </c>
      <c r="C3174" s="27">
        <v>44841</v>
      </c>
      <c r="D3174" s="27">
        <v>44841</v>
      </c>
      <c r="E3174" t="s">
        <v>3940</v>
      </c>
      <c r="F3174" s="27">
        <v>42623</v>
      </c>
      <c r="G3174">
        <v>62</v>
      </c>
      <c r="H3174" s="27">
        <v>45082</v>
      </c>
      <c r="I3174">
        <v>65</v>
      </c>
      <c r="J3174">
        <f>IFERROR(INDEX(Birlesme[campaign_price], MATCH(Birlesme[[#This Row],[Last_buy_date]], Birlesme[buy_date], 0)), "")</f>
        <v>29</v>
      </c>
      <c r="K3174" t="str">
        <f>IF(Birlesme[[#This Row],[Max_price]]&gt;Birlesme[[#This Row],[Last_campaign_price]],"Endirim olacaq","Endirim yoxdur")</f>
        <v>Endirim olacaq</v>
      </c>
      <c r="L3174" t="str">
        <f>IF(Birlesme[[#This Row],[Endirim]]="Endirim yoxdur", "Yoxdur",INDEX(E:E, MATCH(Birlesme[[#This Row],[Max_price]],G:G,0)))</f>
        <v>HasCreditCard</v>
      </c>
    </row>
    <row r="3175" spans="1:12" x14ac:dyDescent="0.25">
      <c r="A3175" t="s">
        <v>3111</v>
      </c>
      <c r="B3175" t="s">
        <v>3947</v>
      </c>
      <c r="C3175" s="27">
        <v>44841</v>
      </c>
      <c r="D3175" s="27">
        <v>44884</v>
      </c>
      <c r="E3175" t="s">
        <v>3940</v>
      </c>
      <c r="F3175" s="27">
        <v>42623</v>
      </c>
      <c r="G3175">
        <v>62</v>
      </c>
      <c r="H3175" s="27">
        <v>45082</v>
      </c>
      <c r="I3175">
        <v>65</v>
      </c>
      <c r="J3175">
        <f>IFERROR(INDEX(Birlesme[campaign_price], MATCH(Birlesme[[#This Row],[Last_buy_date]], Birlesme[buy_date], 0)), "")</f>
        <v>29</v>
      </c>
      <c r="K3175" t="str">
        <f>IF(Birlesme[[#This Row],[Max_price]]&gt;Birlesme[[#This Row],[Last_campaign_price]],"Endirim olacaq","Endirim yoxdur")</f>
        <v>Endirim olacaq</v>
      </c>
      <c r="L3175" t="str">
        <f>IF(Birlesme[[#This Row],[Endirim]]="Endirim yoxdur", "Yoxdur",INDEX(E:E, MATCH(Birlesme[[#This Row],[Max_price]],G:G,0)))</f>
        <v>HasCreditCard</v>
      </c>
    </row>
    <row r="3176" spans="1:12" x14ac:dyDescent="0.25">
      <c r="A3176" t="s">
        <v>3111</v>
      </c>
      <c r="B3176" t="s">
        <v>3947</v>
      </c>
      <c r="C3176" s="27">
        <v>44841</v>
      </c>
      <c r="D3176" s="27">
        <v>44911</v>
      </c>
      <c r="E3176" t="s">
        <v>3940</v>
      </c>
      <c r="F3176" s="27">
        <v>42623</v>
      </c>
      <c r="G3176">
        <v>62</v>
      </c>
      <c r="H3176" s="27">
        <v>45082</v>
      </c>
      <c r="I3176">
        <v>65</v>
      </c>
      <c r="J3176">
        <f>IFERROR(INDEX(Birlesme[campaign_price], MATCH(Birlesme[[#This Row],[Last_buy_date]], Birlesme[buy_date], 0)), "")</f>
        <v>29</v>
      </c>
      <c r="K3176" t="str">
        <f>IF(Birlesme[[#This Row],[Max_price]]&gt;Birlesme[[#This Row],[Last_campaign_price]],"Endirim olacaq","Endirim yoxdur")</f>
        <v>Endirim olacaq</v>
      </c>
      <c r="L3176" t="str">
        <f>IF(Birlesme[[#This Row],[Endirim]]="Endirim yoxdur", "Yoxdur",INDEX(E:E, MATCH(Birlesme[[#This Row],[Max_price]],G:G,0)))</f>
        <v>HasCreditCard</v>
      </c>
    </row>
    <row r="3177" spans="1:12" x14ac:dyDescent="0.25">
      <c r="A3177" t="s">
        <v>3111</v>
      </c>
      <c r="B3177" t="s">
        <v>3947</v>
      </c>
      <c r="C3177" s="27">
        <v>44841</v>
      </c>
      <c r="D3177" s="27">
        <v>44944</v>
      </c>
      <c r="E3177" t="s">
        <v>3940</v>
      </c>
      <c r="F3177" s="27">
        <v>42623</v>
      </c>
      <c r="G3177">
        <v>62</v>
      </c>
      <c r="H3177" s="27">
        <v>45082</v>
      </c>
      <c r="I3177">
        <v>65</v>
      </c>
      <c r="J3177">
        <f>IFERROR(INDEX(Birlesme[campaign_price], MATCH(Birlesme[[#This Row],[Last_buy_date]], Birlesme[buy_date], 0)), "")</f>
        <v>29</v>
      </c>
      <c r="K3177" t="str">
        <f>IF(Birlesme[[#This Row],[Max_price]]&gt;Birlesme[[#This Row],[Last_campaign_price]],"Endirim olacaq","Endirim yoxdur")</f>
        <v>Endirim olacaq</v>
      </c>
      <c r="L3177" t="str">
        <f>IF(Birlesme[[#This Row],[Endirim]]="Endirim yoxdur", "Yoxdur",INDEX(E:E, MATCH(Birlesme[[#This Row],[Max_price]],G:G,0)))</f>
        <v>HasCreditCard</v>
      </c>
    </row>
    <row r="3178" spans="1:12" x14ac:dyDescent="0.25">
      <c r="A3178" t="s">
        <v>3111</v>
      </c>
      <c r="B3178" t="s">
        <v>3947</v>
      </c>
      <c r="C3178" s="27">
        <v>44841</v>
      </c>
      <c r="D3178" s="27">
        <v>44975</v>
      </c>
      <c r="E3178" t="s">
        <v>3940</v>
      </c>
      <c r="F3178" s="27">
        <v>42623</v>
      </c>
      <c r="G3178">
        <v>62</v>
      </c>
      <c r="H3178" s="27">
        <v>45082</v>
      </c>
      <c r="I3178">
        <v>65</v>
      </c>
      <c r="J3178">
        <f>IFERROR(INDEX(Birlesme[campaign_price], MATCH(Birlesme[[#This Row],[Last_buy_date]], Birlesme[buy_date], 0)), "")</f>
        <v>29</v>
      </c>
      <c r="K3178" t="str">
        <f>IF(Birlesme[[#This Row],[Max_price]]&gt;Birlesme[[#This Row],[Last_campaign_price]],"Endirim olacaq","Endirim yoxdur")</f>
        <v>Endirim olacaq</v>
      </c>
      <c r="L3178" t="str">
        <f>IF(Birlesme[[#This Row],[Endirim]]="Endirim yoxdur", "Yoxdur",INDEX(E:E, MATCH(Birlesme[[#This Row],[Max_price]],G:G,0)))</f>
        <v>HasCreditCard</v>
      </c>
    </row>
    <row r="3179" spans="1:12" x14ac:dyDescent="0.25">
      <c r="A3179" t="s">
        <v>3111</v>
      </c>
      <c r="B3179" t="s">
        <v>3947</v>
      </c>
      <c r="C3179" s="27">
        <v>44841</v>
      </c>
      <c r="D3179" s="27">
        <v>44993</v>
      </c>
      <c r="E3179" t="s">
        <v>3940</v>
      </c>
      <c r="F3179" s="27">
        <v>42623</v>
      </c>
      <c r="G3179">
        <v>62</v>
      </c>
      <c r="H3179" s="27">
        <v>45082</v>
      </c>
      <c r="I3179">
        <v>65</v>
      </c>
      <c r="J3179">
        <f>IFERROR(INDEX(Birlesme[campaign_price], MATCH(Birlesme[[#This Row],[Last_buy_date]], Birlesme[buy_date], 0)), "")</f>
        <v>29</v>
      </c>
      <c r="K3179" t="str">
        <f>IF(Birlesme[[#This Row],[Max_price]]&gt;Birlesme[[#This Row],[Last_campaign_price]],"Endirim olacaq","Endirim yoxdur")</f>
        <v>Endirim olacaq</v>
      </c>
      <c r="L3179" t="str">
        <f>IF(Birlesme[[#This Row],[Endirim]]="Endirim yoxdur", "Yoxdur",INDEX(E:E, MATCH(Birlesme[[#This Row],[Max_price]],G:G,0)))</f>
        <v>HasCreditCard</v>
      </c>
    </row>
    <row r="3180" spans="1:12" x14ac:dyDescent="0.25">
      <c r="A3180" t="s">
        <v>3111</v>
      </c>
      <c r="B3180" t="s">
        <v>3947</v>
      </c>
      <c r="C3180" s="27">
        <v>44841</v>
      </c>
      <c r="D3180" s="27">
        <v>45030</v>
      </c>
      <c r="E3180" t="s">
        <v>3940</v>
      </c>
      <c r="F3180" s="27">
        <v>42623</v>
      </c>
      <c r="G3180">
        <v>62</v>
      </c>
      <c r="H3180" s="27">
        <v>45082</v>
      </c>
      <c r="I3180">
        <v>65</v>
      </c>
      <c r="J3180">
        <f>IFERROR(INDEX(Birlesme[campaign_price], MATCH(Birlesme[[#This Row],[Last_buy_date]], Birlesme[buy_date], 0)), "")</f>
        <v>29</v>
      </c>
      <c r="K3180" t="str">
        <f>IF(Birlesme[[#This Row],[Max_price]]&gt;Birlesme[[#This Row],[Last_campaign_price]],"Endirim olacaq","Endirim yoxdur")</f>
        <v>Endirim olacaq</v>
      </c>
      <c r="L3180" t="str">
        <f>IF(Birlesme[[#This Row],[Endirim]]="Endirim yoxdur", "Yoxdur",INDEX(E:E, MATCH(Birlesme[[#This Row],[Max_price]],G:G,0)))</f>
        <v>HasCreditCard</v>
      </c>
    </row>
    <row r="3181" spans="1:12" x14ac:dyDescent="0.25">
      <c r="A3181" t="s">
        <v>3111</v>
      </c>
      <c r="B3181" t="s">
        <v>3947</v>
      </c>
      <c r="C3181" s="27">
        <v>44841</v>
      </c>
      <c r="D3181" s="27">
        <v>45053</v>
      </c>
      <c r="E3181" t="s">
        <v>3940</v>
      </c>
      <c r="F3181" s="27">
        <v>42623</v>
      </c>
      <c r="G3181">
        <v>62</v>
      </c>
      <c r="H3181" s="27">
        <v>45082</v>
      </c>
      <c r="I3181">
        <v>65</v>
      </c>
      <c r="J3181">
        <f>IFERROR(INDEX(Birlesme[campaign_price], MATCH(Birlesme[[#This Row],[Last_buy_date]], Birlesme[buy_date], 0)), "")</f>
        <v>29</v>
      </c>
      <c r="K3181" t="str">
        <f>IF(Birlesme[[#This Row],[Max_price]]&gt;Birlesme[[#This Row],[Last_campaign_price]],"Endirim olacaq","Endirim yoxdur")</f>
        <v>Endirim olacaq</v>
      </c>
      <c r="L3181" t="str">
        <f>IF(Birlesme[[#This Row],[Endirim]]="Endirim yoxdur", "Yoxdur",INDEX(E:E, MATCH(Birlesme[[#This Row],[Max_price]],G:G,0)))</f>
        <v>HasCreditCard</v>
      </c>
    </row>
    <row r="3182" spans="1:12" x14ac:dyDescent="0.25">
      <c r="A3182" t="s">
        <v>3111</v>
      </c>
      <c r="B3182" t="s">
        <v>3948</v>
      </c>
      <c r="C3182" s="27">
        <v>44891</v>
      </c>
      <c r="D3182" s="27">
        <v>44891</v>
      </c>
      <c r="E3182" t="s">
        <v>3941</v>
      </c>
      <c r="F3182" s="27">
        <v>44532</v>
      </c>
      <c r="G3182">
        <v>65</v>
      </c>
      <c r="H3182" s="27">
        <v>45082</v>
      </c>
      <c r="I3182">
        <v>65</v>
      </c>
      <c r="J3182">
        <f>IFERROR(INDEX(Birlesme[campaign_price], MATCH(Birlesme[[#This Row],[Last_buy_date]], Birlesme[buy_date], 0)), "")</f>
        <v>29</v>
      </c>
      <c r="K3182" t="str">
        <f>IF(Birlesme[[#This Row],[Max_price]]&gt;Birlesme[[#This Row],[Last_campaign_price]],"Endirim olacaq","Endirim yoxdur")</f>
        <v>Endirim olacaq</v>
      </c>
      <c r="L3182" t="str">
        <f>IF(Birlesme[[#This Row],[Endirim]]="Endirim yoxdur", "Yoxdur",INDEX(E:E, MATCH(Birlesme[[#This Row],[Max_price]],G:G,0)))</f>
        <v>HasCreditCard</v>
      </c>
    </row>
    <row r="3183" spans="1:12" x14ac:dyDescent="0.25">
      <c r="A3183" t="s">
        <v>3111</v>
      </c>
      <c r="B3183" t="s">
        <v>3948</v>
      </c>
      <c r="C3183" s="27">
        <v>44891</v>
      </c>
      <c r="D3183" s="27">
        <v>44928</v>
      </c>
      <c r="E3183" t="s">
        <v>3941</v>
      </c>
      <c r="F3183" s="27">
        <v>44532</v>
      </c>
      <c r="G3183">
        <v>65</v>
      </c>
      <c r="H3183" s="27">
        <v>45082</v>
      </c>
      <c r="I3183">
        <v>65</v>
      </c>
      <c r="J3183">
        <f>IFERROR(INDEX(Birlesme[campaign_price], MATCH(Birlesme[[#This Row],[Last_buy_date]], Birlesme[buy_date], 0)), "")</f>
        <v>29</v>
      </c>
      <c r="K3183" t="str">
        <f>IF(Birlesme[[#This Row],[Max_price]]&gt;Birlesme[[#This Row],[Last_campaign_price]],"Endirim olacaq","Endirim yoxdur")</f>
        <v>Endirim olacaq</v>
      </c>
      <c r="L3183" t="str">
        <f>IF(Birlesme[[#This Row],[Endirim]]="Endirim yoxdur", "Yoxdur",INDEX(E:E, MATCH(Birlesme[[#This Row],[Max_price]],G:G,0)))</f>
        <v>HasCreditCard</v>
      </c>
    </row>
    <row r="3184" spans="1:12" x14ac:dyDescent="0.25">
      <c r="A3184" t="s">
        <v>3111</v>
      </c>
      <c r="B3184" t="s">
        <v>3948</v>
      </c>
      <c r="C3184" s="27">
        <v>44891</v>
      </c>
      <c r="D3184" s="27">
        <v>44961</v>
      </c>
      <c r="E3184" t="s">
        <v>3941</v>
      </c>
      <c r="F3184" s="27">
        <v>44532</v>
      </c>
      <c r="G3184">
        <v>65</v>
      </c>
      <c r="H3184" s="27">
        <v>45082</v>
      </c>
      <c r="I3184">
        <v>65</v>
      </c>
      <c r="J3184">
        <f>IFERROR(INDEX(Birlesme[campaign_price], MATCH(Birlesme[[#This Row],[Last_buy_date]], Birlesme[buy_date], 0)), "")</f>
        <v>29</v>
      </c>
      <c r="K3184" t="str">
        <f>IF(Birlesme[[#This Row],[Max_price]]&gt;Birlesme[[#This Row],[Last_campaign_price]],"Endirim olacaq","Endirim yoxdur")</f>
        <v>Endirim olacaq</v>
      </c>
      <c r="L3184" t="str">
        <f>IF(Birlesme[[#This Row],[Endirim]]="Endirim yoxdur", "Yoxdur",INDEX(E:E, MATCH(Birlesme[[#This Row],[Max_price]],G:G,0)))</f>
        <v>HasCreditCard</v>
      </c>
    </row>
    <row r="3185" spans="1:12" x14ac:dyDescent="0.25">
      <c r="A3185" t="s">
        <v>3111</v>
      </c>
      <c r="B3185" t="s">
        <v>3948</v>
      </c>
      <c r="C3185" s="27">
        <v>44891</v>
      </c>
      <c r="D3185" s="27">
        <v>45026</v>
      </c>
      <c r="E3185" t="s">
        <v>3941</v>
      </c>
      <c r="F3185" s="27">
        <v>44532</v>
      </c>
      <c r="G3185">
        <v>65</v>
      </c>
      <c r="H3185" s="27">
        <v>45082</v>
      </c>
      <c r="I3185">
        <v>65</v>
      </c>
      <c r="J3185">
        <f>IFERROR(INDEX(Birlesme[campaign_price], MATCH(Birlesme[[#This Row],[Last_buy_date]], Birlesme[buy_date], 0)), "")</f>
        <v>29</v>
      </c>
      <c r="K3185" t="str">
        <f>IF(Birlesme[[#This Row],[Max_price]]&gt;Birlesme[[#This Row],[Last_campaign_price]],"Endirim olacaq","Endirim yoxdur")</f>
        <v>Endirim olacaq</v>
      </c>
      <c r="L3185" t="str">
        <f>IF(Birlesme[[#This Row],[Endirim]]="Endirim yoxdur", "Yoxdur",INDEX(E:E, MATCH(Birlesme[[#This Row],[Max_price]],G:G,0)))</f>
        <v>HasCreditCard</v>
      </c>
    </row>
    <row r="3186" spans="1:12" x14ac:dyDescent="0.25">
      <c r="A3186" t="s">
        <v>3111</v>
      </c>
      <c r="B3186" t="s">
        <v>3948</v>
      </c>
      <c r="C3186" s="27">
        <v>44891</v>
      </c>
      <c r="D3186" s="27">
        <v>45054</v>
      </c>
      <c r="E3186" t="s">
        <v>3941</v>
      </c>
      <c r="F3186" s="27">
        <v>44532</v>
      </c>
      <c r="G3186">
        <v>65</v>
      </c>
      <c r="H3186" s="27">
        <v>45082</v>
      </c>
      <c r="I3186">
        <v>65</v>
      </c>
      <c r="J3186">
        <f>IFERROR(INDEX(Birlesme[campaign_price], MATCH(Birlesme[[#This Row],[Last_buy_date]], Birlesme[buy_date], 0)), "")</f>
        <v>29</v>
      </c>
      <c r="K3186" t="str">
        <f>IF(Birlesme[[#This Row],[Max_price]]&gt;Birlesme[[#This Row],[Last_campaign_price]],"Endirim olacaq","Endirim yoxdur")</f>
        <v>Endirim olacaq</v>
      </c>
      <c r="L3186" t="str">
        <f>IF(Birlesme[[#This Row],[Endirim]]="Endirim yoxdur", "Yoxdur",INDEX(E:E, MATCH(Birlesme[[#This Row],[Max_price]],G:G,0)))</f>
        <v>HasCreditCard</v>
      </c>
    </row>
    <row r="3187" spans="1:12" x14ac:dyDescent="0.25">
      <c r="A3187" t="s">
        <v>3111</v>
      </c>
      <c r="B3187" t="s">
        <v>3948</v>
      </c>
      <c r="C3187" s="27">
        <v>44891</v>
      </c>
      <c r="D3187" s="27">
        <v>45082</v>
      </c>
      <c r="E3187" t="s">
        <v>3941</v>
      </c>
      <c r="F3187" s="27">
        <v>44532</v>
      </c>
      <c r="G3187">
        <v>65</v>
      </c>
      <c r="H3187" s="27">
        <v>45082</v>
      </c>
      <c r="I3187">
        <v>65</v>
      </c>
      <c r="J3187">
        <f>IFERROR(INDEX(Birlesme[campaign_price], MATCH(Birlesme[[#This Row],[Last_buy_date]], Birlesme[buy_date], 0)), "")</f>
        <v>29</v>
      </c>
      <c r="K3187" t="str">
        <f>IF(Birlesme[[#This Row],[Max_price]]&gt;Birlesme[[#This Row],[Last_campaign_price]],"Endirim olacaq","Endirim yoxdur")</f>
        <v>Endirim olacaq</v>
      </c>
      <c r="L3187" t="str">
        <f>IF(Birlesme[[#This Row],[Endirim]]="Endirim yoxdur", "Yoxdur",INDEX(E:E, MATCH(Birlesme[[#This Row],[Max_price]],G:G,0)))</f>
        <v>HasCreditCard</v>
      </c>
    </row>
    <row r="3188" spans="1:12" x14ac:dyDescent="0.25">
      <c r="A3188" t="s">
        <v>3112</v>
      </c>
      <c r="B3188" t="s">
        <v>3953</v>
      </c>
      <c r="C3188" s="27">
        <v>44858</v>
      </c>
      <c r="D3188" s="27">
        <v>44858</v>
      </c>
      <c r="E3188" t="s">
        <v>3946</v>
      </c>
      <c r="F3188" s="27">
        <v>44744</v>
      </c>
      <c r="G3188">
        <v>29</v>
      </c>
      <c r="H3188" s="27">
        <v>45085</v>
      </c>
      <c r="I3188">
        <v>29</v>
      </c>
      <c r="J3188">
        <f>IFERROR(INDEX(Birlesme[campaign_price], MATCH(Birlesme[[#This Row],[Last_buy_date]], Birlesme[buy_date], 0)), "")</f>
        <v>22</v>
      </c>
      <c r="K3188" t="str">
        <f>IF(Birlesme[[#This Row],[Max_price]]&gt;Birlesme[[#This Row],[Last_campaign_price]],"Endirim olacaq","Endirim yoxdur")</f>
        <v>Endirim olacaq</v>
      </c>
      <c r="L3188" t="str">
        <f>IF(Birlesme[[#This Row],[Endirim]]="Endirim yoxdur", "Yoxdur",INDEX(E:E, MATCH(Birlesme[[#This Row],[Max_price]],G:G,0)))</f>
        <v>MaritalStatus</v>
      </c>
    </row>
    <row r="3189" spans="1:12" x14ac:dyDescent="0.25">
      <c r="A3189" t="s">
        <v>3112</v>
      </c>
      <c r="B3189" t="s">
        <v>3953</v>
      </c>
      <c r="C3189" s="27">
        <v>44858</v>
      </c>
      <c r="D3189" s="27">
        <v>44890</v>
      </c>
      <c r="E3189" t="s">
        <v>3946</v>
      </c>
      <c r="F3189" s="27">
        <v>44744</v>
      </c>
      <c r="G3189">
        <v>29</v>
      </c>
      <c r="H3189" s="27">
        <v>45085</v>
      </c>
      <c r="I3189">
        <v>29</v>
      </c>
      <c r="J3189">
        <f>IFERROR(INDEX(Birlesme[campaign_price], MATCH(Birlesme[[#This Row],[Last_buy_date]], Birlesme[buy_date], 0)), "")</f>
        <v>22</v>
      </c>
      <c r="K3189" t="str">
        <f>IF(Birlesme[[#This Row],[Max_price]]&gt;Birlesme[[#This Row],[Last_campaign_price]],"Endirim olacaq","Endirim yoxdur")</f>
        <v>Endirim olacaq</v>
      </c>
      <c r="L3189" t="str">
        <f>IF(Birlesme[[#This Row],[Endirim]]="Endirim yoxdur", "Yoxdur",INDEX(E:E, MATCH(Birlesme[[#This Row],[Max_price]],G:G,0)))</f>
        <v>MaritalStatus</v>
      </c>
    </row>
    <row r="3190" spans="1:12" x14ac:dyDescent="0.25">
      <c r="A3190" t="s">
        <v>3112</v>
      </c>
      <c r="B3190" t="s">
        <v>3953</v>
      </c>
      <c r="C3190" s="27">
        <v>44858</v>
      </c>
      <c r="D3190" s="27">
        <v>44926</v>
      </c>
      <c r="E3190" t="s">
        <v>3946</v>
      </c>
      <c r="F3190" s="27">
        <v>44744</v>
      </c>
      <c r="G3190">
        <v>29</v>
      </c>
      <c r="H3190" s="27">
        <v>45085</v>
      </c>
      <c r="I3190">
        <v>29</v>
      </c>
      <c r="J3190">
        <f>IFERROR(INDEX(Birlesme[campaign_price], MATCH(Birlesme[[#This Row],[Last_buy_date]], Birlesme[buy_date], 0)), "")</f>
        <v>22</v>
      </c>
      <c r="K3190" t="str">
        <f>IF(Birlesme[[#This Row],[Max_price]]&gt;Birlesme[[#This Row],[Last_campaign_price]],"Endirim olacaq","Endirim yoxdur")</f>
        <v>Endirim olacaq</v>
      </c>
      <c r="L3190" t="str">
        <f>IF(Birlesme[[#This Row],[Endirim]]="Endirim yoxdur", "Yoxdur",INDEX(E:E, MATCH(Birlesme[[#This Row],[Max_price]],G:G,0)))</f>
        <v>MaritalStatus</v>
      </c>
    </row>
    <row r="3191" spans="1:12" x14ac:dyDescent="0.25">
      <c r="A3191" t="s">
        <v>3112</v>
      </c>
      <c r="B3191" t="s">
        <v>3953</v>
      </c>
      <c r="C3191" s="27">
        <v>44858</v>
      </c>
      <c r="D3191" s="27">
        <v>44956</v>
      </c>
      <c r="E3191" t="s">
        <v>3946</v>
      </c>
      <c r="F3191" s="27">
        <v>44744</v>
      </c>
      <c r="G3191">
        <v>29</v>
      </c>
      <c r="H3191" s="27">
        <v>45085</v>
      </c>
      <c r="I3191">
        <v>29</v>
      </c>
      <c r="J3191">
        <f>IFERROR(INDEX(Birlesme[campaign_price], MATCH(Birlesme[[#This Row],[Last_buy_date]], Birlesme[buy_date], 0)), "")</f>
        <v>22</v>
      </c>
      <c r="K3191" t="str">
        <f>IF(Birlesme[[#This Row],[Max_price]]&gt;Birlesme[[#This Row],[Last_campaign_price]],"Endirim olacaq","Endirim yoxdur")</f>
        <v>Endirim olacaq</v>
      </c>
      <c r="L3191" t="str">
        <f>IF(Birlesme[[#This Row],[Endirim]]="Endirim yoxdur", "Yoxdur",INDEX(E:E, MATCH(Birlesme[[#This Row],[Max_price]],G:G,0)))</f>
        <v>MaritalStatus</v>
      </c>
    </row>
    <row r="3192" spans="1:12" x14ac:dyDescent="0.25">
      <c r="A3192" t="s">
        <v>3112</v>
      </c>
      <c r="B3192" t="s">
        <v>3953</v>
      </c>
      <c r="C3192" s="27">
        <v>44858</v>
      </c>
      <c r="D3192" s="27">
        <v>44982</v>
      </c>
      <c r="E3192" t="s">
        <v>3946</v>
      </c>
      <c r="F3192" s="27">
        <v>44744</v>
      </c>
      <c r="G3192">
        <v>29</v>
      </c>
      <c r="H3192" s="27">
        <v>45085</v>
      </c>
      <c r="I3192">
        <v>29</v>
      </c>
      <c r="J3192">
        <f>IFERROR(INDEX(Birlesme[campaign_price], MATCH(Birlesme[[#This Row],[Last_buy_date]], Birlesme[buy_date], 0)), "")</f>
        <v>22</v>
      </c>
      <c r="K3192" t="str">
        <f>IF(Birlesme[[#This Row],[Max_price]]&gt;Birlesme[[#This Row],[Last_campaign_price]],"Endirim olacaq","Endirim yoxdur")</f>
        <v>Endirim olacaq</v>
      </c>
      <c r="L3192" t="str">
        <f>IF(Birlesme[[#This Row],[Endirim]]="Endirim yoxdur", "Yoxdur",INDEX(E:E, MATCH(Birlesme[[#This Row],[Max_price]],G:G,0)))</f>
        <v>MaritalStatus</v>
      </c>
    </row>
    <row r="3193" spans="1:12" x14ac:dyDescent="0.25">
      <c r="A3193" t="s">
        <v>3112</v>
      </c>
      <c r="B3193" t="s">
        <v>3953</v>
      </c>
      <c r="C3193" s="27">
        <v>44858</v>
      </c>
      <c r="D3193" s="27">
        <v>44992</v>
      </c>
      <c r="E3193" t="s">
        <v>3946</v>
      </c>
      <c r="F3193" s="27">
        <v>44744</v>
      </c>
      <c r="G3193">
        <v>29</v>
      </c>
      <c r="H3193" s="27">
        <v>45085</v>
      </c>
      <c r="I3193">
        <v>29</v>
      </c>
      <c r="J3193">
        <f>IFERROR(INDEX(Birlesme[campaign_price], MATCH(Birlesme[[#This Row],[Last_buy_date]], Birlesme[buy_date], 0)), "")</f>
        <v>22</v>
      </c>
      <c r="K3193" t="str">
        <f>IF(Birlesme[[#This Row],[Max_price]]&gt;Birlesme[[#This Row],[Last_campaign_price]],"Endirim olacaq","Endirim yoxdur")</f>
        <v>Endirim olacaq</v>
      </c>
      <c r="L3193" t="str">
        <f>IF(Birlesme[[#This Row],[Endirim]]="Endirim yoxdur", "Yoxdur",INDEX(E:E, MATCH(Birlesme[[#This Row],[Max_price]],G:G,0)))</f>
        <v>MaritalStatus</v>
      </c>
    </row>
    <row r="3194" spans="1:12" x14ac:dyDescent="0.25">
      <c r="A3194" t="s">
        <v>3112</v>
      </c>
      <c r="B3194" t="s">
        <v>3953</v>
      </c>
      <c r="C3194" s="27">
        <v>44858</v>
      </c>
      <c r="D3194" s="27">
        <v>45046</v>
      </c>
      <c r="E3194" t="s">
        <v>3946</v>
      </c>
      <c r="F3194" s="27">
        <v>44744</v>
      </c>
      <c r="G3194">
        <v>29</v>
      </c>
      <c r="H3194" s="27">
        <v>45085</v>
      </c>
      <c r="I3194">
        <v>29</v>
      </c>
      <c r="J3194">
        <f>IFERROR(INDEX(Birlesme[campaign_price], MATCH(Birlesme[[#This Row],[Last_buy_date]], Birlesme[buy_date], 0)), "")</f>
        <v>22</v>
      </c>
      <c r="K3194" t="str">
        <f>IF(Birlesme[[#This Row],[Max_price]]&gt;Birlesme[[#This Row],[Last_campaign_price]],"Endirim olacaq","Endirim yoxdur")</f>
        <v>Endirim olacaq</v>
      </c>
      <c r="L3194" t="str">
        <f>IF(Birlesme[[#This Row],[Endirim]]="Endirim yoxdur", "Yoxdur",INDEX(E:E, MATCH(Birlesme[[#This Row],[Max_price]],G:G,0)))</f>
        <v>MaritalStatus</v>
      </c>
    </row>
    <row r="3195" spans="1:12" x14ac:dyDescent="0.25">
      <c r="A3195" t="s">
        <v>3112</v>
      </c>
      <c r="B3195" t="s">
        <v>3953</v>
      </c>
      <c r="C3195" s="27">
        <v>44858</v>
      </c>
      <c r="D3195" s="27">
        <v>45047</v>
      </c>
      <c r="E3195" t="s">
        <v>3946</v>
      </c>
      <c r="F3195" s="27">
        <v>44744</v>
      </c>
      <c r="G3195">
        <v>29</v>
      </c>
      <c r="H3195" s="27">
        <v>45085</v>
      </c>
      <c r="I3195">
        <v>29</v>
      </c>
      <c r="J3195">
        <f>IFERROR(INDEX(Birlesme[campaign_price], MATCH(Birlesme[[#This Row],[Last_buy_date]], Birlesme[buy_date], 0)), "")</f>
        <v>22</v>
      </c>
      <c r="K3195" t="str">
        <f>IF(Birlesme[[#This Row],[Max_price]]&gt;Birlesme[[#This Row],[Last_campaign_price]],"Endirim olacaq","Endirim yoxdur")</f>
        <v>Endirim olacaq</v>
      </c>
      <c r="L3195" t="str">
        <f>IF(Birlesme[[#This Row],[Endirim]]="Endirim yoxdur", "Yoxdur",INDEX(E:E, MATCH(Birlesme[[#This Row],[Max_price]],G:G,0)))</f>
        <v>MaritalStatus</v>
      </c>
    </row>
    <row r="3196" spans="1:12" x14ac:dyDescent="0.25">
      <c r="A3196" t="s">
        <v>3112</v>
      </c>
      <c r="B3196" t="s">
        <v>3953</v>
      </c>
      <c r="C3196" s="27">
        <v>44858</v>
      </c>
      <c r="D3196" s="27">
        <v>45085</v>
      </c>
      <c r="E3196" t="s">
        <v>3946</v>
      </c>
      <c r="F3196" s="27">
        <v>44744</v>
      </c>
      <c r="G3196">
        <v>29</v>
      </c>
      <c r="H3196" s="27">
        <v>45085</v>
      </c>
      <c r="I3196">
        <v>29</v>
      </c>
      <c r="J3196">
        <f>IFERROR(INDEX(Birlesme[campaign_price], MATCH(Birlesme[[#This Row],[Last_buy_date]], Birlesme[buy_date], 0)), "")</f>
        <v>22</v>
      </c>
      <c r="K3196" t="str">
        <f>IF(Birlesme[[#This Row],[Max_price]]&gt;Birlesme[[#This Row],[Last_campaign_price]],"Endirim olacaq","Endirim yoxdur")</f>
        <v>Endirim olacaq</v>
      </c>
      <c r="L3196" t="str">
        <f>IF(Birlesme[[#This Row],[Endirim]]="Endirim yoxdur", "Yoxdur",INDEX(E:E, MATCH(Birlesme[[#This Row],[Max_price]],G:G,0)))</f>
        <v>MaritalStatus</v>
      </c>
    </row>
    <row r="3197" spans="1:12" x14ac:dyDescent="0.25">
      <c r="A3197" t="s">
        <v>3113</v>
      </c>
      <c r="B3197" t="s">
        <v>3923</v>
      </c>
      <c r="C3197" s="27">
        <v>45022</v>
      </c>
      <c r="D3197" s="27">
        <v>45022</v>
      </c>
      <c r="E3197" t="s">
        <v>3933</v>
      </c>
      <c r="F3197" s="27">
        <v>43502</v>
      </c>
      <c r="G3197">
        <v>26</v>
      </c>
      <c r="H3197" s="27">
        <v>45054</v>
      </c>
      <c r="I3197">
        <v>26</v>
      </c>
      <c r="J3197">
        <f>IFERROR(INDEX(Birlesme[campaign_price], MATCH(Birlesme[[#This Row],[Last_buy_date]], Birlesme[buy_date], 0)), "")</f>
        <v>22</v>
      </c>
      <c r="K3197" t="str">
        <f>IF(Birlesme[[#This Row],[Max_price]]&gt;Birlesme[[#This Row],[Last_campaign_price]],"Endirim olacaq","Endirim yoxdur")</f>
        <v>Endirim olacaq</v>
      </c>
      <c r="L3197" t="str">
        <f>IF(Birlesme[[#This Row],[Endirim]]="Endirim yoxdur", "Yoxdur",INDEX(E:E, MATCH(Birlesme[[#This Row],[Max_price]],G:G,0)))</f>
        <v>HandsetRefurbished</v>
      </c>
    </row>
    <row r="3198" spans="1:12" x14ac:dyDescent="0.25">
      <c r="A3198" t="s">
        <v>3113</v>
      </c>
      <c r="B3198" t="s">
        <v>3923</v>
      </c>
      <c r="C3198" s="27">
        <v>45022</v>
      </c>
      <c r="D3198" s="27">
        <v>45054</v>
      </c>
      <c r="E3198" t="s">
        <v>3933</v>
      </c>
      <c r="F3198" s="27">
        <v>43502</v>
      </c>
      <c r="G3198">
        <v>26</v>
      </c>
      <c r="H3198" s="27">
        <v>45054</v>
      </c>
      <c r="I3198">
        <v>26</v>
      </c>
      <c r="J3198">
        <f>IFERROR(INDEX(Birlesme[campaign_price], MATCH(Birlesme[[#This Row],[Last_buy_date]], Birlesme[buy_date], 0)), "")</f>
        <v>22</v>
      </c>
      <c r="K3198" t="str">
        <f>IF(Birlesme[[#This Row],[Max_price]]&gt;Birlesme[[#This Row],[Last_campaign_price]],"Endirim olacaq","Endirim yoxdur")</f>
        <v>Endirim olacaq</v>
      </c>
      <c r="L3198" t="str">
        <f>IF(Birlesme[[#This Row],[Endirim]]="Endirim yoxdur", "Yoxdur",INDEX(E:E, MATCH(Birlesme[[#This Row],[Max_price]],G:G,0)))</f>
        <v>HandsetRefurbished</v>
      </c>
    </row>
    <row r="3199" spans="1:12" x14ac:dyDescent="0.25">
      <c r="A3199" t="s">
        <v>3114</v>
      </c>
      <c r="B3199" t="s">
        <v>3953</v>
      </c>
      <c r="C3199" s="27">
        <v>44873</v>
      </c>
      <c r="D3199" s="27">
        <v>44873</v>
      </c>
      <c r="E3199" t="s">
        <v>3946</v>
      </c>
      <c r="F3199" s="27">
        <v>44744</v>
      </c>
      <c r="G3199">
        <v>29</v>
      </c>
      <c r="H3199" s="27">
        <v>45059</v>
      </c>
      <c r="I3199">
        <v>29</v>
      </c>
      <c r="J3199">
        <f>IFERROR(INDEX(Birlesme[campaign_price], MATCH(Birlesme[[#This Row],[Last_buy_date]], Birlesme[buy_date], 0)), "")</f>
        <v>62</v>
      </c>
      <c r="K3199" t="str">
        <f>IF(Birlesme[[#This Row],[Max_price]]&gt;Birlesme[[#This Row],[Last_campaign_price]],"Endirim olacaq","Endirim yoxdur")</f>
        <v>Endirim yoxdur</v>
      </c>
      <c r="L3199" t="str">
        <f>IF(Birlesme[[#This Row],[Endirim]]="Endirim yoxdur", "Yoxdur",INDEX(E:E, MATCH(Birlesme[[#This Row],[Max_price]],G:G,0)))</f>
        <v>Yoxdur</v>
      </c>
    </row>
    <row r="3200" spans="1:12" x14ac:dyDescent="0.25">
      <c r="A3200" t="s">
        <v>3114</v>
      </c>
      <c r="B3200" t="s">
        <v>3953</v>
      </c>
      <c r="C3200" s="27">
        <v>44873</v>
      </c>
      <c r="D3200" s="27">
        <v>44917</v>
      </c>
      <c r="E3200" t="s">
        <v>3946</v>
      </c>
      <c r="F3200" s="27">
        <v>44744</v>
      </c>
      <c r="G3200">
        <v>29</v>
      </c>
      <c r="H3200" s="27">
        <v>45059</v>
      </c>
      <c r="I3200">
        <v>29</v>
      </c>
      <c r="J3200">
        <f>IFERROR(INDEX(Birlesme[campaign_price], MATCH(Birlesme[[#This Row],[Last_buy_date]], Birlesme[buy_date], 0)), "")</f>
        <v>62</v>
      </c>
      <c r="K3200" t="str">
        <f>IF(Birlesme[[#This Row],[Max_price]]&gt;Birlesme[[#This Row],[Last_campaign_price]],"Endirim olacaq","Endirim yoxdur")</f>
        <v>Endirim yoxdur</v>
      </c>
      <c r="L3200" t="str">
        <f>IF(Birlesme[[#This Row],[Endirim]]="Endirim yoxdur", "Yoxdur",INDEX(E:E, MATCH(Birlesme[[#This Row],[Max_price]],G:G,0)))</f>
        <v>Yoxdur</v>
      </c>
    </row>
    <row r="3201" spans="1:12" x14ac:dyDescent="0.25">
      <c r="A3201" t="s">
        <v>3114</v>
      </c>
      <c r="B3201" t="s">
        <v>3953</v>
      </c>
      <c r="C3201" s="27">
        <v>44873</v>
      </c>
      <c r="D3201" s="27">
        <v>44949</v>
      </c>
      <c r="E3201" t="s">
        <v>3946</v>
      </c>
      <c r="F3201" s="27">
        <v>44744</v>
      </c>
      <c r="G3201">
        <v>29</v>
      </c>
      <c r="H3201" s="27">
        <v>45059</v>
      </c>
      <c r="I3201">
        <v>29</v>
      </c>
      <c r="J3201">
        <f>IFERROR(INDEX(Birlesme[campaign_price], MATCH(Birlesme[[#This Row],[Last_buy_date]], Birlesme[buy_date], 0)), "")</f>
        <v>62</v>
      </c>
      <c r="K3201" t="str">
        <f>IF(Birlesme[[#This Row],[Max_price]]&gt;Birlesme[[#This Row],[Last_campaign_price]],"Endirim olacaq","Endirim yoxdur")</f>
        <v>Endirim yoxdur</v>
      </c>
      <c r="L3201" t="str">
        <f>IF(Birlesme[[#This Row],[Endirim]]="Endirim yoxdur", "Yoxdur",INDEX(E:E, MATCH(Birlesme[[#This Row],[Max_price]],G:G,0)))</f>
        <v>Yoxdur</v>
      </c>
    </row>
    <row r="3202" spans="1:12" x14ac:dyDescent="0.25">
      <c r="A3202" t="s">
        <v>3114</v>
      </c>
      <c r="B3202" t="s">
        <v>3953</v>
      </c>
      <c r="C3202" s="27">
        <v>44873</v>
      </c>
      <c r="D3202" s="27">
        <v>44973</v>
      </c>
      <c r="E3202" t="s">
        <v>3946</v>
      </c>
      <c r="F3202" s="27">
        <v>44744</v>
      </c>
      <c r="G3202">
        <v>29</v>
      </c>
      <c r="H3202" s="27">
        <v>45059</v>
      </c>
      <c r="I3202">
        <v>29</v>
      </c>
      <c r="J3202">
        <f>IFERROR(INDEX(Birlesme[campaign_price], MATCH(Birlesme[[#This Row],[Last_buy_date]], Birlesme[buy_date], 0)), "")</f>
        <v>62</v>
      </c>
      <c r="K3202" t="str">
        <f>IF(Birlesme[[#This Row],[Max_price]]&gt;Birlesme[[#This Row],[Last_campaign_price]],"Endirim olacaq","Endirim yoxdur")</f>
        <v>Endirim yoxdur</v>
      </c>
      <c r="L3202" t="str">
        <f>IF(Birlesme[[#This Row],[Endirim]]="Endirim yoxdur", "Yoxdur",INDEX(E:E, MATCH(Birlesme[[#This Row],[Max_price]],G:G,0)))</f>
        <v>Yoxdur</v>
      </c>
    </row>
    <row r="3203" spans="1:12" x14ac:dyDescent="0.25">
      <c r="A3203" t="s">
        <v>3114</v>
      </c>
      <c r="B3203" t="s">
        <v>3953</v>
      </c>
      <c r="C3203" s="27">
        <v>44873</v>
      </c>
      <c r="D3203" s="27">
        <v>45007</v>
      </c>
      <c r="E3203" t="s">
        <v>3946</v>
      </c>
      <c r="F3203" s="27">
        <v>44744</v>
      </c>
      <c r="G3203">
        <v>29</v>
      </c>
      <c r="H3203" s="27">
        <v>45059</v>
      </c>
      <c r="I3203">
        <v>29</v>
      </c>
      <c r="J3203">
        <f>IFERROR(INDEX(Birlesme[campaign_price], MATCH(Birlesme[[#This Row],[Last_buy_date]], Birlesme[buy_date], 0)), "")</f>
        <v>62</v>
      </c>
      <c r="K3203" t="str">
        <f>IF(Birlesme[[#This Row],[Max_price]]&gt;Birlesme[[#This Row],[Last_campaign_price]],"Endirim olacaq","Endirim yoxdur")</f>
        <v>Endirim yoxdur</v>
      </c>
      <c r="L3203" t="str">
        <f>IF(Birlesme[[#This Row],[Endirim]]="Endirim yoxdur", "Yoxdur",INDEX(E:E, MATCH(Birlesme[[#This Row],[Max_price]],G:G,0)))</f>
        <v>Yoxdur</v>
      </c>
    </row>
    <row r="3204" spans="1:12" x14ac:dyDescent="0.25">
      <c r="A3204" t="s">
        <v>3114</v>
      </c>
      <c r="B3204" t="s">
        <v>3953</v>
      </c>
      <c r="C3204" s="27">
        <v>44873</v>
      </c>
      <c r="D3204" s="27">
        <v>45025</v>
      </c>
      <c r="E3204" t="s">
        <v>3946</v>
      </c>
      <c r="F3204" s="27">
        <v>44744</v>
      </c>
      <c r="G3204">
        <v>29</v>
      </c>
      <c r="H3204" s="27">
        <v>45059</v>
      </c>
      <c r="I3204">
        <v>29</v>
      </c>
      <c r="J3204">
        <f>IFERROR(INDEX(Birlesme[campaign_price], MATCH(Birlesme[[#This Row],[Last_buy_date]], Birlesme[buy_date], 0)), "")</f>
        <v>62</v>
      </c>
      <c r="K3204" t="str">
        <f>IF(Birlesme[[#This Row],[Max_price]]&gt;Birlesme[[#This Row],[Last_campaign_price]],"Endirim olacaq","Endirim yoxdur")</f>
        <v>Endirim yoxdur</v>
      </c>
      <c r="L3204" t="str">
        <f>IF(Birlesme[[#This Row],[Endirim]]="Endirim yoxdur", "Yoxdur",INDEX(E:E, MATCH(Birlesme[[#This Row],[Max_price]],G:G,0)))</f>
        <v>Yoxdur</v>
      </c>
    </row>
    <row r="3205" spans="1:12" x14ac:dyDescent="0.25">
      <c r="A3205" t="s">
        <v>3114</v>
      </c>
      <c r="B3205" t="s">
        <v>3953</v>
      </c>
      <c r="C3205" s="27">
        <v>44873</v>
      </c>
      <c r="D3205" s="27">
        <v>45059</v>
      </c>
      <c r="E3205" t="s">
        <v>3946</v>
      </c>
      <c r="F3205" s="27">
        <v>44744</v>
      </c>
      <c r="G3205">
        <v>29</v>
      </c>
      <c r="H3205" s="27">
        <v>45059</v>
      </c>
      <c r="I3205">
        <v>29</v>
      </c>
      <c r="J3205">
        <f>IFERROR(INDEX(Birlesme[campaign_price], MATCH(Birlesme[[#This Row],[Last_buy_date]], Birlesme[buy_date], 0)), "")</f>
        <v>62</v>
      </c>
      <c r="K3205" t="str">
        <f>IF(Birlesme[[#This Row],[Max_price]]&gt;Birlesme[[#This Row],[Last_campaign_price]],"Endirim olacaq","Endirim yoxdur")</f>
        <v>Endirim yoxdur</v>
      </c>
      <c r="L3205" t="str">
        <f>IF(Birlesme[[#This Row],[Endirim]]="Endirim yoxdur", "Yoxdur",INDEX(E:E, MATCH(Birlesme[[#This Row],[Max_price]],G:G,0)))</f>
        <v>Yoxdur</v>
      </c>
    </row>
    <row r="3206" spans="1:12" x14ac:dyDescent="0.25">
      <c r="A3206" t="s">
        <v>3115</v>
      </c>
      <c r="B3206" t="s">
        <v>3948</v>
      </c>
      <c r="C3206" s="27">
        <v>44562</v>
      </c>
      <c r="D3206" s="27">
        <v>44562</v>
      </c>
      <c r="E3206" t="s">
        <v>3941</v>
      </c>
      <c r="F3206" s="27">
        <v>44532</v>
      </c>
      <c r="G3206">
        <v>65</v>
      </c>
      <c r="H3206" s="27">
        <v>45022</v>
      </c>
      <c r="I3206">
        <v>65</v>
      </c>
      <c r="J3206">
        <f>IFERROR(INDEX(Birlesme[campaign_price], MATCH(Birlesme[[#This Row],[Last_buy_date]], Birlesme[buy_date], 0)), "")</f>
        <v>14</v>
      </c>
      <c r="K3206" t="str">
        <f>IF(Birlesme[[#This Row],[Max_price]]&gt;Birlesme[[#This Row],[Last_campaign_price]],"Endirim olacaq","Endirim yoxdur")</f>
        <v>Endirim olacaq</v>
      </c>
      <c r="L3206" t="str">
        <f>IF(Birlesme[[#This Row],[Endirim]]="Endirim yoxdur", "Yoxdur",INDEX(E:E, MATCH(Birlesme[[#This Row],[Max_price]],G:G,0)))</f>
        <v>HasCreditCard</v>
      </c>
    </row>
    <row r="3207" spans="1:12" x14ac:dyDescent="0.25">
      <c r="A3207" t="s">
        <v>3115</v>
      </c>
      <c r="B3207" t="s">
        <v>3948</v>
      </c>
      <c r="C3207" s="27">
        <v>44562</v>
      </c>
      <c r="D3207" s="27">
        <v>44597</v>
      </c>
      <c r="E3207" t="s">
        <v>3941</v>
      </c>
      <c r="F3207" s="27">
        <v>44532</v>
      </c>
      <c r="G3207">
        <v>65</v>
      </c>
      <c r="H3207" s="27">
        <v>45022</v>
      </c>
      <c r="I3207">
        <v>65</v>
      </c>
      <c r="J3207">
        <f>IFERROR(INDEX(Birlesme[campaign_price], MATCH(Birlesme[[#This Row],[Last_buy_date]], Birlesme[buy_date], 0)), "")</f>
        <v>14</v>
      </c>
      <c r="K3207" t="str">
        <f>IF(Birlesme[[#This Row],[Max_price]]&gt;Birlesme[[#This Row],[Last_campaign_price]],"Endirim olacaq","Endirim yoxdur")</f>
        <v>Endirim olacaq</v>
      </c>
      <c r="L3207" t="str">
        <f>IF(Birlesme[[#This Row],[Endirim]]="Endirim yoxdur", "Yoxdur",INDEX(E:E, MATCH(Birlesme[[#This Row],[Max_price]],G:G,0)))</f>
        <v>HasCreditCard</v>
      </c>
    </row>
    <row r="3208" spans="1:12" x14ac:dyDescent="0.25">
      <c r="A3208" t="s">
        <v>3115</v>
      </c>
      <c r="B3208" t="s">
        <v>3948</v>
      </c>
      <c r="C3208" s="27">
        <v>44562</v>
      </c>
      <c r="D3208" s="27">
        <v>44634</v>
      </c>
      <c r="E3208" t="s">
        <v>3941</v>
      </c>
      <c r="F3208" s="27">
        <v>44532</v>
      </c>
      <c r="G3208">
        <v>65</v>
      </c>
      <c r="H3208" s="27">
        <v>45022</v>
      </c>
      <c r="I3208">
        <v>65</v>
      </c>
      <c r="J3208">
        <f>IFERROR(INDEX(Birlesme[campaign_price], MATCH(Birlesme[[#This Row],[Last_buy_date]], Birlesme[buy_date], 0)), "")</f>
        <v>14</v>
      </c>
      <c r="K3208" t="str">
        <f>IF(Birlesme[[#This Row],[Max_price]]&gt;Birlesme[[#This Row],[Last_campaign_price]],"Endirim olacaq","Endirim yoxdur")</f>
        <v>Endirim olacaq</v>
      </c>
      <c r="L3208" t="str">
        <f>IF(Birlesme[[#This Row],[Endirim]]="Endirim yoxdur", "Yoxdur",INDEX(E:E, MATCH(Birlesme[[#This Row],[Max_price]],G:G,0)))</f>
        <v>HasCreditCard</v>
      </c>
    </row>
    <row r="3209" spans="1:12" x14ac:dyDescent="0.25">
      <c r="A3209" t="s">
        <v>3115</v>
      </c>
      <c r="B3209" t="s">
        <v>3948</v>
      </c>
      <c r="C3209" s="27">
        <v>44562</v>
      </c>
      <c r="D3209" s="27">
        <v>44654</v>
      </c>
      <c r="E3209" t="s">
        <v>3941</v>
      </c>
      <c r="F3209" s="27">
        <v>44532</v>
      </c>
      <c r="G3209">
        <v>65</v>
      </c>
      <c r="H3209" s="27">
        <v>45022</v>
      </c>
      <c r="I3209">
        <v>65</v>
      </c>
      <c r="J3209">
        <f>IFERROR(INDEX(Birlesme[campaign_price], MATCH(Birlesme[[#This Row],[Last_buy_date]], Birlesme[buy_date], 0)), "")</f>
        <v>14</v>
      </c>
      <c r="K3209" t="str">
        <f>IF(Birlesme[[#This Row],[Max_price]]&gt;Birlesme[[#This Row],[Last_campaign_price]],"Endirim olacaq","Endirim yoxdur")</f>
        <v>Endirim olacaq</v>
      </c>
      <c r="L3209" t="str">
        <f>IF(Birlesme[[#This Row],[Endirim]]="Endirim yoxdur", "Yoxdur",INDEX(E:E, MATCH(Birlesme[[#This Row],[Max_price]],G:G,0)))</f>
        <v>HasCreditCard</v>
      </c>
    </row>
    <row r="3210" spans="1:12" x14ac:dyDescent="0.25">
      <c r="A3210" t="s">
        <v>3115</v>
      </c>
      <c r="B3210" t="s">
        <v>3948</v>
      </c>
      <c r="C3210" s="27">
        <v>44562</v>
      </c>
      <c r="D3210" s="27">
        <v>44695</v>
      </c>
      <c r="E3210" t="s">
        <v>3941</v>
      </c>
      <c r="F3210" s="27">
        <v>44532</v>
      </c>
      <c r="G3210">
        <v>65</v>
      </c>
      <c r="H3210" s="27">
        <v>45022</v>
      </c>
      <c r="I3210">
        <v>65</v>
      </c>
      <c r="J3210">
        <f>IFERROR(INDEX(Birlesme[campaign_price], MATCH(Birlesme[[#This Row],[Last_buy_date]], Birlesme[buy_date], 0)), "")</f>
        <v>14</v>
      </c>
      <c r="K3210" t="str">
        <f>IF(Birlesme[[#This Row],[Max_price]]&gt;Birlesme[[#This Row],[Last_campaign_price]],"Endirim olacaq","Endirim yoxdur")</f>
        <v>Endirim olacaq</v>
      </c>
      <c r="L3210" t="str">
        <f>IF(Birlesme[[#This Row],[Endirim]]="Endirim yoxdur", "Yoxdur",INDEX(E:E, MATCH(Birlesme[[#This Row],[Max_price]],G:G,0)))</f>
        <v>HasCreditCard</v>
      </c>
    </row>
    <row r="3211" spans="1:12" x14ac:dyDescent="0.25">
      <c r="A3211" t="s">
        <v>3115</v>
      </c>
      <c r="B3211" t="s">
        <v>3948</v>
      </c>
      <c r="C3211" s="27">
        <v>44562</v>
      </c>
      <c r="D3211" s="27">
        <v>44719</v>
      </c>
      <c r="E3211" t="s">
        <v>3941</v>
      </c>
      <c r="F3211" s="27">
        <v>44532</v>
      </c>
      <c r="G3211">
        <v>65</v>
      </c>
      <c r="H3211" s="27">
        <v>45022</v>
      </c>
      <c r="I3211">
        <v>65</v>
      </c>
      <c r="J3211">
        <f>IFERROR(INDEX(Birlesme[campaign_price], MATCH(Birlesme[[#This Row],[Last_buy_date]], Birlesme[buy_date], 0)), "")</f>
        <v>14</v>
      </c>
      <c r="K3211" t="str">
        <f>IF(Birlesme[[#This Row],[Max_price]]&gt;Birlesme[[#This Row],[Last_campaign_price]],"Endirim olacaq","Endirim yoxdur")</f>
        <v>Endirim olacaq</v>
      </c>
      <c r="L3211" t="str">
        <f>IF(Birlesme[[#This Row],[Endirim]]="Endirim yoxdur", "Yoxdur",INDEX(E:E, MATCH(Birlesme[[#This Row],[Max_price]],G:G,0)))</f>
        <v>HasCreditCard</v>
      </c>
    </row>
    <row r="3212" spans="1:12" x14ac:dyDescent="0.25">
      <c r="A3212" t="s">
        <v>3115</v>
      </c>
      <c r="B3212" t="s">
        <v>3948</v>
      </c>
      <c r="C3212" s="27">
        <v>44562</v>
      </c>
      <c r="D3212" s="27">
        <v>44755</v>
      </c>
      <c r="E3212" t="s">
        <v>3941</v>
      </c>
      <c r="F3212" s="27">
        <v>44532</v>
      </c>
      <c r="G3212">
        <v>65</v>
      </c>
      <c r="H3212" s="27">
        <v>45022</v>
      </c>
      <c r="I3212">
        <v>65</v>
      </c>
      <c r="J3212">
        <f>IFERROR(INDEX(Birlesme[campaign_price], MATCH(Birlesme[[#This Row],[Last_buy_date]], Birlesme[buy_date], 0)), "")</f>
        <v>14</v>
      </c>
      <c r="K3212" t="str">
        <f>IF(Birlesme[[#This Row],[Max_price]]&gt;Birlesme[[#This Row],[Last_campaign_price]],"Endirim olacaq","Endirim yoxdur")</f>
        <v>Endirim olacaq</v>
      </c>
      <c r="L3212" t="str">
        <f>IF(Birlesme[[#This Row],[Endirim]]="Endirim yoxdur", "Yoxdur",INDEX(E:E, MATCH(Birlesme[[#This Row],[Max_price]],G:G,0)))</f>
        <v>HasCreditCard</v>
      </c>
    </row>
    <row r="3213" spans="1:12" x14ac:dyDescent="0.25">
      <c r="A3213" t="s">
        <v>3115</v>
      </c>
      <c r="B3213" t="s">
        <v>3948</v>
      </c>
      <c r="C3213" s="27">
        <v>44562</v>
      </c>
      <c r="D3213" s="27">
        <v>44806</v>
      </c>
      <c r="E3213" t="s">
        <v>3941</v>
      </c>
      <c r="F3213" s="27">
        <v>44532</v>
      </c>
      <c r="G3213">
        <v>65</v>
      </c>
      <c r="H3213" s="27">
        <v>45022</v>
      </c>
      <c r="I3213">
        <v>65</v>
      </c>
      <c r="J3213">
        <f>IFERROR(INDEX(Birlesme[campaign_price], MATCH(Birlesme[[#This Row],[Last_buy_date]], Birlesme[buy_date], 0)), "")</f>
        <v>14</v>
      </c>
      <c r="K3213" t="str">
        <f>IF(Birlesme[[#This Row],[Max_price]]&gt;Birlesme[[#This Row],[Last_campaign_price]],"Endirim olacaq","Endirim yoxdur")</f>
        <v>Endirim olacaq</v>
      </c>
      <c r="L3213" t="str">
        <f>IF(Birlesme[[#This Row],[Endirim]]="Endirim yoxdur", "Yoxdur",INDEX(E:E, MATCH(Birlesme[[#This Row],[Max_price]],G:G,0)))</f>
        <v>HasCreditCard</v>
      </c>
    </row>
    <row r="3214" spans="1:12" x14ac:dyDescent="0.25">
      <c r="A3214" t="s">
        <v>3115</v>
      </c>
      <c r="B3214" t="s">
        <v>3948</v>
      </c>
      <c r="C3214" s="27">
        <v>44562</v>
      </c>
      <c r="D3214" s="27">
        <v>44840</v>
      </c>
      <c r="E3214" t="s">
        <v>3941</v>
      </c>
      <c r="F3214" s="27">
        <v>44532</v>
      </c>
      <c r="G3214">
        <v>65</v>
      </c>
      <c r="H3214" s="27">
        <v>45022</v>
      </c>
      <c r="I3214">
        <v>65</v>
      </c>
      <c r="J3214">
        <f>IFERROR(INDEX(Birlesme[campaign_price], MATCH(Birlesme[[#This Row],[Last_buy_date]], Birlesme[buy_date], 0)), "")</f>
        <v>14</v>
      </c>
      <c r="K3214" t="str">
        <f>IF(Birlesme[[#This Row],[Max_price]]&gt;Birlesme[[#This Row],[Last_campaign_price]],"Endirim olacaq","Endirim yoxdur")</f>
        <v>Endirim olacaq</v>
      </c>
      <c r="L3214" t="str">
        <f>IF(Birlesme[[#This Row],[Endirim]]="Endirim yoxdur", "Yoxdur",INDEX(E:E, MATCH(Birlesme[[#This Row],[Max_price]],G:G,0)))</f>
        <v>HasCreditCard</v>
      </c>
    </row>
    <row r="3215" spans="1:12" x14ac:dyDescent="0.25">
      <c r="A3215" t="s">
        <v>3115</v>
      </c>
      <c r="B3215" t="s">
        <v>3948</v>
      </c>
      <c r="C3215" s="27">
        <v>44562</v>
      </c>
      <c r="D3215" s="27">
        <v>44880</v>
      </c>
      <c r="E3215" t="s">
        <v>3941</v>
      </c>
      <c r="F3215" s="27">
        <v>44532</v>
      </c>
      <c r="G3215">
        <v>65</v>
      </c>
      <c r="H3215" s="27">
        <v>45022</v>
      </c>
      <c r="I3215">
        <v>65</v>
      </c>
      <c r="J3215">
        <f>IFERROR(INDEX(Birlesme[campaign_price], MATCH(Birlesme[[#This Row],[Last_buy_date]], Birlesme[buy_date], 0)), "")</f>
        <v>14</v>
      </c>
      <c r="K3215" t="str">
        <f>IF(Birlesme[[#This Row],[Max_price]]&gt;Birlesme[[#This Row],[Last_campaign_price]],"Endirim olacaq","Endirim yoxdur")</f>
        <v>Endirim olacaq</v>
      </c>
      <c r="L3215" t="str">
        <f>IF(Birlesme[[#This Row],[Endirim]]="Endirim yoxdur", "Yoxdur",INDEX(E:E, MATCH(Birlesme[[#This Row],[Max_price]],G:G,0)))</f>
        <v>HasCreditCard</v>
      </c>
    </row>
    <row r="3216" spans="1:12" x14ac:dyDescent="0.25">
      <c r="A3216" t="s">
        <v>3115</v>
      </c>
      <c r="B3216" t="s">
        <v>3948</v>
      </c>
      <c r="C3216" s="27">
        <v>44562</v>
      </c>
      <c r="D3216" s="27">
        <v>44902</v>
      </c>
      <c r="E3216" t="s">
        <v>3941</v>
      </c>
      <c r="F3216" s="27">
        <v>44532</v>
      </c>
      <c r="G3216">
        <v>65</v>
      </c>
      <c r="H3216" s="27">
        <v>45022</v>
      </c>
      <c r="I3216">
        <v>65</v>
      </c>
      <c r="J3216">
        <f>IFERROR(INDEX(Birlesme[campaign_price], MATCH(Birlesme[[#This Row],[Last_buy_date]], Birlesme[buy_date], 0)), "")</f>
        <v>14</v>
      </c>
      <c r="K3216" t="str">
        <f>IF(Birlesme[[#This Row],[Max_price]]&gt;Birlesme[[#This Row],[Last_campaign_price]],"Endirim olacaq","Endirim yoxdur")</f>
        <v>Endirim olacaq</v>
      </c>
      <c r="L3216" t="str">
        <f>IF(Birlesme[[#This Row],[Endirim]]="Endirim yoxdur", "Yoxdur",INDEX(E:E, MATCH(Birlesme[[#This Row],[Max_price]],G:G,0)))</f>
        <v>HasCreditCard</v>
      </c>
    </row>
    <row r="3217" spans="1:12" x14ac:dyDescent="0.25">
      <c r="A3217" t="s">
        <v>3115</v>
      </c>
      <c r="B3217" t="s">
        <v>3948</v>
      </c>
      <c r="C3217" s="27">
        <v>44562</v>
      </c>
      <c r="D3217" s="27">
        <v>44939</v>
      </c>
      <c r="E3217" t="s">
        <v>3941</v>
      </c>
      <c r="F3217" s="27">
        <v>44532</v>
      </c>
      <c r="G3217">
        <v>65</v>
      </c>
      <c r="H3217" s="27">
        <v>45022</v>
      </c>
      <c r="I3217">
        <v>65</v>
      </c>
      <c r="J3217">
        <f>IFERROR(INDEX(Birlesme[campaign_price], MATCH(Birlesme[[#This Row],[Last_buy_date]], Birlesme[buy_date], 0)), "")</f>
        <v>14</v>
      </c>
      <c r="K3217" t="str">
        <f>IF(Birlesme[[#This Row],[Max_price]]&gt;Birlesme[[#This Row],[Last_campaign_price]],"Endirim olacaq","Endirim yoxdur")</f>
        <v>Endirim olacaq</v>
      </c>
      <c r="L3217" t="str">
        <f>IF(Birlesme[[#This Row],[Endirim]]="Endirim yoxdur", "Yoxdur",INDEX(E:E, MATCH(Birlesme[[#This Row],[Max_price]],G:G,0)))</f>
        <v>HasCreditCard</v>
      </c>
    </row>
    <row r="3218" spans="1:12" x14ac:dyDescent="0.25">
      <c r="A3218" t="s">
        <v>3115</v>
      </c>
      <c r="B3218" t="s">
        <v>3948</v>
      </c>
      <c r="C3218" s="27">
        <v>44562</v>
      </c>
      <c r="D3218" s="27">
        <v>44963</v>
      </c>
      <c r="E3218" t="s">
        <v>3941</v>
      </c>
      <c r="F3218" s="27">
        <v>44532</v>
      </c>
      <c r="G3218">
        <v>65</v>
      </c>
      <c r="H3218" s="27">
        <v>45022</v>
      </c>
      <c r="I3218">
        <v>65</v>
      </c>
      <c r="J3218">
        <f>IFERROR(INDEX(Birlesme[campaign_price], MATCH(Birlesme[[#This Row],[Last_buy_date]], Birlesme[buy_date], 0)), "")</f>
        <v>14</v>
      </c>
      <c r="K3218" t="str">
        <f>IF(Birlesme[[#This Row],[Max_price]]&gt;Birlesme[[#This Row],[Last_campaign_price]],"Endirim olacaq","Endirim yoxdur")</f>
        <v>Endirim olacaq</v>
      </c>
      <c r="L3218" t="str">
        <f>IF(Birlesme[[#This Row],[Endirim]]="Endirim yoxdur", "Yoxdur",INDEX(E:E, MATCH(Birlesme[[#This Row],[Max_price]],G:G,0)))</f>
        <v>HasCreditCard</v>
      </c>
    </row>
    <row r="3219" spans="1:12" x14ac:dyDescent="0.25">
      <c r="A3219" t="s">
        <v>3115</v>
      </c>
      <c r="B3219" t="s">
        <v>3948</v>
      </c>
      <c r="C3219" s="27">
        <v>44562</v>
      </c>
      <c r="D3219" s="27">
        <v>44992</v>
      </c>
      <c r="E3219" t="s">
        <v>3941</v>
      </c>
      <c r="F3219" s="27">
        <v>44532</v>
      </c>
      <c r="G3219">
        <v>65</v>
      </c>
      <c r="H3219" s="27">
        <v>45022</v>
      </c>
      <c r="I3219">
        <v>65</v>
      </c>
      <c r="J3219">
        <f>IFERROR(INDEX(Birlesme[campaign_price], MATCH(Birlesme[[#This Row],[Last_buy_date]], Birlesme[buy_date], 0)), "")</f>
        <v>14</v>
      </c>
      <c r="K3219" t="str">
        <f>IF(Birlesme[[#This Row],[Max_price]]&gt;Birlesme[[#This Row],[Last_campaign_price]],"Endirim olacaq","Endirim yoxdur")</f>
        <v>Endirim olacaq</v>
      </c>
      <c r="L3219" t="str">
        <f>IF(Birlesme[[#This Row],[Endirim]]="Endirim yoxdur", "Yoxdur",INDEX(E:E, MATCH(Birlesme[[#This Row],[Max_price]],G:G,0)))</f>
        <v>HasCreditCard</v>
      </c>
    </row>
    <row r="3220" spans="1:12" x14ac:dyDescent="0.25">
      <c r="A3220" t="s">
        <v>3115</v>
      </c>
      <c r="B3220" t="s">
        <v>3948</v>
      </c>
      <c r="C3220" s="27">
        <v>44562</v>
      </c>
      <c r="D3220" s="27">
        <v>45022</v>
      </c>
      <c r="E3220" t="s">
        <v>3941</v>
      </c>
      <c r="F3220" s="27">
        <v>44532</v>
      </c>
      <c r="G3220">
        <v>65</v>
      </c>
      <c r="H3220" s="27">
        <v>45022</v>
      </c>
      <c r="I3220">
        <v>65</v>
      </c>
      <c r="J3220">
        <f>IFERROR(INDEX(Birlesme[campaign_price], MATCH(Birlesme[[#This Row],[Last_buy_date]], Birlesme[buy_date], 0)), "")</f>
        <v>14</v>
      </c>
      <c r="K3220" t="str">
        <f>IF(Birlesme[[#This Row],[Max_price]]&gt;Birlesme[[#This Row],[Last_campaign_price]],"Endirim olacaq","Endirim yoxdur")</f>
        <v>Endirim olacaq</v>
      </c>
      <c r="L3220" t="str">
        <f>IF(Birlesme[[#This Row],[Endirim]]="Endirim yoxdur", "Yoxdur",INDEX(E:E, MATCH(Birlesme[[#This Row],[Max_price]],G:G,0)))</f>
        <v>HasCreditCard</v>
      </c>
    </row>
    <row r="3221" spans="1:12" x14ac:dyDescent="0.25">
      <c r="A3221" t="s">
        <v>3116</v>
      </c>
      <c r="B3221" t="s">
        <v>3928</v>
      </c>
      <c r="C3221" s="27">
        <v>44938</v>
      </c>
      <c r="D3221" s="27">
        <v>44938</v>
      </c>
      <c r="E3221" t="s">
        <v>3938</v>
      </c>
      <c r="F3221" s="27">
        <v>43695</v>
      </c>
      <c r="G3221">
        <v>75</v>
      </c>
      <c r="H3221" s="27">
        <v>45080</v>
      </c>
      <c r="I3221">
        <v>75</v>
      </c>
      <c r="J3221">
        <f>IFERROR(INDEX(Birlesme[campaign_price], MATCH(Birlesme[[#This Row],[Last_buy_date]], Birlesme[buy_date], 0)), "")</f>
        <v>62</v>
      </c>
      <c r="K3221" t="str">
        <f>IF(Birlesme[[#This Row],[Max_price]]&gt;Birlesme[[#This Row],[Last_campaign_price]],"Endirim olacaq","Endirim yoxdur")</f>
        <v>Endirim olacaq</v>
      </c>
      <c r="L3221" t="str">
        <f>IF(Birlesme[[#This Row],[Endirim]]="Endirim yoxdur", "Yoxdur",INDEX(E:E, MATCH(Birlesme[[#This Row],[Max_price]],G:G,0)))</f>
        <v>OptOutMailings</v>
      </c>
    </row>
    <row r="3222" spans="1:12" x14ac:dyDescent="0.25">
      <c r="A3222" t="s">
        <v>3116</v>
      </c>
      <c r="B3222" t="s">
        <v>3928</v>
      </c>
      <c r="C3222" s="27">
        <v>44938</v>
      </c>
      <c r="D3222" s="27">
        <v>44972</v>
      </c>
      <c r="E3222" t="s">
        <v>3938</v>
      </c>
      <c r="F3222" s="27">
        <v>43695</v>
      </c>
      <c r="G3222">
        <v>75</v>
      </c>
      <c r="H3222" s="27">
        <v>45080</v>
      </c>
      <c r="I3222">
        <v>75</v>
      </c>
      <c r="J3222">
        <f>IFERROR(INDEX(Birlesme[campaign_price], MATCH(Birlesme[[#This Row],[Last_buy_date]], Birlesme[buy_date], 0)), "")</f>
        <v>62</v>
      </c>
      <c r="K3222" t="str">
        <f>IF(Birlesme[[#This Row],[Max_price]]&gt;Birlesme[[#This Row],[Last_campaign_price]],"Endirim olacaq","Endirim yoxdur")</f>
        <v>Endirim olacaq</v>
      </c>
      <c r="L3222" t="str">
        <f>IF(Birlesme[[#This Row],[Endirim]]="Endirim yoxdur", "Yoxdur",INDEX(E:E, MATCH(Birlesme[[#This Row],[Max_price]],G:G,0)))</f>
        <v>OptOutMailings</v>
      </c>
    </row>
    <row r="3223" spans="1:12" x14ac:dyDescent="0.25">
      <c r="A3223" t="s">
        <v>3116</v>
      </c>
      <c r="B3223" t="s">
        <v>3928</v>
      </c>
      <c r="C3223" s="27">
        <v>44938</v>
      </c>
      <c r="D3223" s="27">
        <v>45009</v>
      </c>
      <c r="E3223" t="s">
        <v>3938</v>
      </c>
      <c r="F3223" s="27">
        <v>43695</v>
      </c>
      <c r="G3223">
        <v>75</v>
      </c>
      <c r="H3223" s="27">
        <v>45080</v>
      </c>
      <c r="I3223">
        <v>75</v>
      </c>
      <c r="J3223">
        <f>IFERROR(INDEX(Birlesme[campaign_price], MATCH(Birlesme[[#This Row],[Last_buy_date]], Birlesme[buy_date], 0)), "")</f>
        <v>62</v>
      </c>
      <c r="K3223" t="str">
        <f>IF(Birlesme[[#This Row],[Max_price]]&gt;Birlesme[[#This Row],[Last_campaign_price]],"Endirim olacaq","Endirim yoxdur")</f>
        <v>Endirim olacaq</v>
      </c>
      <c r="L3223" t="str">
        <f>IF(Birlesme[[#This Row],[Endirim]]="Endirim yoxdur", "Yoxdur",INDEX(E:E, MATCH(Birlesme[[#This Row],[Max_price]],G:G,0)))</f>
        <v>OptOutMailings</v>
      </c>
    </row>
    <row r="3224" spans="1:12" x14ac:dyDescent="0.25">
      <c r="A3224" t="s">
        <v>3116</v>
      </c>
      <c r="B3224" t="s">
        <v>3928</v>
      </c>
      <c r="C3224" s="27">
        <v>44938</v>
      </c>
      <c r="D3224" s="27">
        <v>45033</v>
      </c>
      <c r="E3224" t="s">
        <v>3938</v>
      </c>
      <c r="F3224" s="27">
        <v>43695</v>
      </c>
      <c r="G3224">
        <v>75</v>
      </c>
      <c r="H3224" s="27">
        <v>45080</v>
      </c>
      <c r="I3224">
        <v>75</v>
      </c>
      <c r="J3224">
        <f>IFERROR(INDEX(Birlesme[campaign_price], MATCH(Birlesme[[#This Row],[Last_buy_date]], Birlesme[buy_date], 0)), "")</f>
        <v>62</v>
      </c>
      <c r="K3224" t="str">
        <f>IF(Birlesme[[#This Row],[Max_price]]&gt;Birlesme[[#This Row],[Last_campaign_price]],"Endirim olacaq","Endirim yoxdur")</f>
        <v>Endirim olacaq</v>
      </c>
      <c r="L3224" t="str">
        <f>IF(Birlesme[[#This Row],[Endirim]]="Endirim yoxdur", "Yoxdur",INDEX(E:E, MATCH(Birlesme[[#This Row],[Max_price]],G:G,0)))</f>
        <v>OptOutMailings</v>
      </c>
    </row>
    <row r="3225" spans="1:12" x14ac:dyDescent="0.25">
      <c r="A3225" t="s">
        <v>3116</v>
      </c>
      <c r="B3225" t="s">
        <v>3928</v>
      </c>
      <c r="C3225" s="27">
        <v>44938</v>
      </c>
      <c r="D3225" s="27">
        <v>45066</v>
      </c>
      <c r="E3225" t="s">
        <v>3938</v>
      </c>
      <c r="F3225" s="27">
        <v>43695</v>
      </c>
      <c r="G3225">
        <v>75</v>
      </c>
      <c r="H3225" s="27">
        <v>45080</v>
      </c>
      <c r="I3225">
        <v>75</v>
      </c>
      <c r="J3225">
        <f>IFERROR(INDEX(Birlesme[campaign_price], MATCH(Birlesme[[#This Row],[Last_buy_date]], Birlesme[buy_date], 0)), "")</f>
        <v>62</v>
      </c>
      <c r="K3225" t="str">
        <f>IF(Birlesme[[#This Row],[Max_price]]&gt;Birlesme[[#This Row],[Last_campaign_price]],"Endirim olacaq","Endirim yoxdur")</f>
        <v>Endirim olacaq</v>
      </c>
      <c r="L3225" t="str">
        <f>IF(Birlesme[[#This Row],[Endirim]]="Endirim yoxdur", "Yoxdur",INDEX(E:E, MATCH(Birlesme[[#This Row],[Max_price]],G:G,0)))</f>
        <v>OptOutMailings</v>
      </c>
    </row>
    <row r="3226" spans="1:12" x14ac:dyDescent="0.25">
      <c r="A3226" t="s">
        <v>3116</v>
      </c>
      <c r="B3226" t="s">
        <v>3951</v>
      </c>
      <c r="C3226" s="27">
        <v>44978</v>
      </c>
      <c r="D3226" s="27">
        <v>44978</v>
      </c>
      <c r="E3226" t="s">
        <v>3944</v>
      </c>
      <c r="F3226" s="27">
        <v>43340</v>
      </c>
      <c r="G3226">
        <v>14</v>
      </c>
      <c r="H3226" s="27">
        <v>45080</v>
      </c>
      <c r="I3226">
        <v>75</v>
      </c>
      <c r="J3226">
        <f>IFERROR(INDEX(Birlesme[campaign_price], MATCH(Birlesme[[#This Row],[Last_buy_date]], Birlesme[buy_date], 0)), "")</f>
        <v>62</v>
      </c>
      <c r="K3226" t="str">
        <f>IF(Birlesme[[#This Row],[Max_price]]&gt;Birlesme[[#This Row],[Last_campaign_price]],"Endirim olacaq","Endirim yoxdur")</f>
        <v>Endirim olacaq</v>
      </c>
      <c r="L3226" t="str">
        <f>IF(Birlesme[[#This Row],[Endirim]]="Endirim yoxdur", "Yoxdur",INDEX(E:E, MATCH(Birlesme[[#This Row],[Max_price]],G:G,0)))</f>
        <v>OptOutMailings</v>
      </c>
    </row>
    <row r="3227" spans="1:12" x14ac:dyDescent="0.25">
      <c r="A3227" t="s">
        <v>3116</v>
      </c>
      <c r="B3227" t="s">
        <v>3951</v>
      </c>
      <c r="C3227" s="27">
        <v>44978</v>
      </c>
      <c r="D3227" s="27">
        <v>45016</v>
      </c>
      <c r="E3227" t="s">
        <v>3944</v>
      </c>
      <c r="F3227" s="27">
        <v>43340</v>
      </c>
      <c r="G3227">
        <v>14</v>
      </c>
      <c r="H3227" s="27">
        <v>45080</v>
      </c>
      <c r="I3227">
        <v>75</v>
      </c>
      <c r="J3227">
        <f>IFERROR(INDEX(Birlesme[campaign_price], MATCH(Birlesme[[#This Row],[Last_buy_date]], Birlesme[buy_date], 0)), "")</f>
        <v>62</v>
      </c>
      <c r="K3227" t="str">
        <f>IF(Birlesme[[#This Row],[Max_price]]&gt;Birlesme[[#This Row],[Last_campaign_price]],"Endirim olacaq","Endirim yoxdur")</f>
        <v>Endirim olacaq</v>
      </c>
      <c r="L3227" t="str">
        <f>IF(Birlesme[[#This Row],[Endirim]]="Endirim yoxdur", "Yoxdur",INDEX(E:E, MATCH(Birlesme[[#This Row],[Max_price]],G:G,0)))</f>
        <v>OptOutMailings</v>
      </c>
    </row>
    <row r="3228" spans="1:12" x14ac:dyDescent="0.25">
      <c r="A3228" t="s">
        <v>3116</v>
      </c>
      <c r="B3228" t="s">
        <v>3951</v>
      </c>
      <c r="C3228" s="27">
        <v>44978</v>
      </c>
      <c r="D3228" s="27">
        <v>45020</v>
      </c>
      <c r="E3228" t="s">
        <v>3944</v>
      </c>
      <c r="F3228" s="27">
        <v>43340</v>
      </c>
      <c r="G3228">
        <v>14</v>
      </c>
      <c r="H3228" s="27">
        <v>45080</v>
      </c>
      <c r="I3228">
        <v>75</v>
      </c>
      <c r="J3228">
        <f>IFERROR(INDEX(Birlesme[campaign_price], MATCH(Birlesme[[#This Row],[Last_buy_date]], Birlesme[buy_date], 0)), "")</f>
        <v>62</v>
      </c>
      <c r="K3228" t="str">
        <f>IF(Birlesme[[#This Row],[Max_price]]&gt;Birlesme[[#This Row],[Last_campaign_price]],"Endirim olacaq","Endirim yoxdur")</f>
        <v>Endirim olacaq</v>
      </c>
      <c r="L3228" t="str">
        <f>IF(Birlesme[[#This Row],[Endirim]]="Endirim yoxdur", "Yoxdur",INDEX(E:E, MATCH(Birlesme[[#This Row],[Max_price]],G:G,0)))</f>
        <v>OptOutMailings</v>
      </c>
    </row>
    <row r="3229" spans="1:12" x14ac:dyDescent="0.25">
      <c r="A3229" t="s">
        <v>3116</v>
      </c>
      <c r="B3229" t="s">
        <v>3951</v>
      </c>
      <c r="C3229" s="27">
        <v>44978</v>
      </c>
      <c r="D3229" s="27">
        <v>45077</v>
      </c>
      <c r="E3229" t="s">
        <v>3944</v>
      </c>
      <c r="F3229" s="27">
        <v>43340</v>
      </c>
      <c r="G3229">
        <v>14</v>
      </c>
      <c r="H3229" s="27">
        <v>45080</v>
      </c>
      <c r="I3229">
        <v>75</v>
      </c>
      <c r="J3229">
        <f>IFERROR(INDEX(Birlesme[campaign_price], MATCH(Birlesme[[#This Row],[Last_buy_date]], Birlesme[buy_date], 0)), "")</f>
        <v>62</v>
      </c>
      <c r="K3229" t="str">
        <f>IF(Birlesme[[#This Row],[Max_price]]&gt;Birlesme[[#This Row],[Last_campaign_price]],"Endirim olacaq","Endirim yoxdur")</f>
        <v>Endirim olacaq</v>
      </c>
      <c r="L3229" t="str">
        <f>IF(Birlesme[[#This Row],[Endirim]]="Endirim yoxdur", "Yoxdur",INDEX(E:E, MATCH(Birlesme[[#This Row],[Max_price]],G:G,0)))</f>
        <v>OptOutMailings</v>
      </c>
    </row>
    <row r="3230" spans="1:12" x14ac:dyDescent="0.25">
      <c r="A3230" t="s">
        <v>3116</v>
      </c>
      <c r="B3230" t="s">
        <v>3951</v>
      </c>
      <c r="C3230" s="27">
        <v>44978</v>
      </c>
      <c r="D3230" s="27">
        <v>45080</v>
      </c>
      <c r="E3230" t="s">
        <v>3944</v>
      </c>
      <c r="F3230" s="27">
        <v>43340</v>
      </c>
      <c r="G3230">
        <v>14</v>
      </c>
      <c r="H3230" s="27">
        <v>45080</v>
      </c>
      <c r="I3230">
        <v>75</v>
      </c>
      <c r="J3230">
        <f>IFERROR(INDEX(Birlesme[campaign_price], MATCH(Birlesme[[#This Row],[Last_buy_date]], Birlesme[buy_date], 0)), "")</f>
        <v>62</v>
      </c>
      <c r="K3230" t="str">
        <f>IF(Birlesme[[#This Row],[Max_price]]&gt;Birlesme[[#This Row],[Last_campaign_price]],"Endirim olacaq","Endirim yoxdur")</f>
        <v>Endirim olacaq</v>
      </c>
      <c r="L3230" t="str">
        <f>IF(Birlesme[[#This Row],[Endirim]]="Endirim yoxdur", "Yoxdur",INDEX(E:E, MATCH(Birlesme[[#This Row],[Max_price]],G:G,0)))</f>
        <v>OptOutMailings</v>
      </c>
    </row>
    <row r="3231" spans="1:12" x14ac:dyDescent="0.25">
      <c r="A3231" t="s">
        <v>3117</v>
      </c>
      <c r="B3231" t="s">
        <v>3927</v>
      </c>
      <c r="C3231" s="27">
        <v>44820</v>
      </c>
      <c r="D3231" s="27">
        <v>44820</v>
      </c>
      <c r="E3231" t="s">
        <v>3937</v>
      </c>
      <c r="F3231" s="27">
        <v>44736</v>
      </c>
      <c r="G3231">
        <v>27</v>
      </c>
      <c r="H3231" s="27">
        <v>45083</v>
      </c>
      <c r="I3231">
        <v>27</v>
      </c>
      <c r="J3231">
        <f>IFERROR(INDEX(Birlesme[campaign_price], MATCH(Birlesme[[#This Row],[Last_buy_date]], Birlesme[buy_date], 0)), "")</f>
        <v>62</v>
      </c>
      <c r="K3231" t="str">
        <f>IF(Birlesme[[#This Row],[Max_price]]&gt;Birlesme[[#This Row],[Last_campaign_price]],"Endirim olacaq","Endirim yoxdur")</f>
        <v>Endirim yoxdur</v>
      </c>
      <c r="L3231" t="str">
        <f>IF(Birlesme[[#This Row],[Endirim]]="Endirim yoxdur", "Yoxdur",INDEX(E:E, MATCH(Birlesme[[#This Row],[Max_price]],G:G,0)))</f>
        <v>Yoxdur</v>
      </c>
    </row>
    <row r="3232" spans="1:12" x14ac:dyDescent="0.25">
      <c r="A3232" t="s">
        <v>3117</v>
      </c>
      <c r="B3232" t="s">
        <v>3927</v>
      </c>
      <c r="C3232" s="27">
        <v>44820</v>
      </c>
      <c r="D3232" s="27">
        <v>44861</v>
      </c>
      <c r="E3232" t="s">
        <v>3937</v>
      </c>
      <c r="F3232" s="27">
        <v>44736</v>
      </c>
      <c r="G3232">
        <v>27</v>
      </c>
      <c r="H3232" s="27">
        <v>45083</v>
      </c>
      <c r="I3232">
        <v>27</v>
      </c>
      <c r="J3232">
        <f>IFERROR(INDEX(Birlesme[campaign_price], MATCH(Birlesme[[#This Row],[Last_buy_date]], Birlesme[buy_date], 0)), "")</f>
        <v>62</v>
      </c>
      <c r="K3232" t="str">
        <f>IF(Birlesme[[#This Row],[Max_price]]&gt;Birlesme[[#This Row],[Last_campaign_price]],"Endirim olacaq","Endirim yoxdur")</f>
        <v>Endirim yoxdur</v>
      </c>
      <c r="L3232" t="str">
        <f>IF(Birlesme[[#This Row],[Endirim]]="Endirim yoxdur", "Yoxdur",INDEX(E:E, MATCH(Birlesme[[#This Row],[Max_price]],G:G,0)))</f>
        <v>Yoxdur</v>
      </c>
    </row>
    <row r="3233" spans="1:12" x14ac:dyDescent="0.25">
      <c r="A3233" t="s">
        <v>3117</v>
      </c>
      <c r="B3233" t="s">
        <v>3927</v>
      </c>
      <c r="C3233" s="27">
        <v>44820</v>
      </c>
      <c r="D3233" s="27">
        <v>44895</v>
      </c>
      <c r="E3233" t="s">
        <v>3937</v>
      </c>
      <c r="F3233" s="27">
        <v>44736</v>
      </c>
      <c r="G3233">
        <v>27</v>
      </c>
      <c r="H3233" s="27">
        <v>45083</v>
      </c>
      <c r="I3233">
        <v>27</v>
      </c>
      <c r="J3233">
        <f>IFERROR(INDEX(Birlesme[campaign_price], MATCH(Birlesme[[#This Row],[Last_buy_date]], Birlesme[buy_date], 0)), "")</f>
        <v>62</v>
      </c>
      <c r="K3233" t="str">
        <f>IF(Birlesme[[#This Row],[Max_price]]&gt;Birlesme[[#This Row],[Last_campaign_price]],"Endirim olacaq","Endirim yoxdur")</f>
        <v>Endirim yoxdur</v>
      </c>
      <c r="L3233" t="str">
        <f>IF(Birlesme[[#This Row],[Endirim]]="Endirim yoxdur", "Yoxdur",INDEX(E:E, MATCH(Birlesme[[#This Row],[Max_price]],G:G,0)))</f>
        <v>Yoxdur</v>
      </c>
    </row>
    <row r="3234" spans="1:12" x14ac:dyDescent="0.25">
      <c r="A3234" t="s">
        <v>3117</v>
      </c>
      <c r="B3234" t="s">
        <v>3927</v>
      </c>
      <c r="C3234" s="27">
        <v>44820</v>
      </c>
      <c r="D3234" s="27">
        <v>44913</v>
      </c>
      <c r="E3234" t="s">
        <v>3937</v>
      </c>
      <c r="F3234" s="27">
        <v>44736</v>
      </c>
      <c r="G3234">
        <v>27</v>
      </c>
      <c r="H3234" s="27">
        <v>45083</v>
      </c>
      <c r="I3234">
        <v>27</v>
      </c>
      <c r="J3234">
        <f>IFERROR(INDEX(Birlesme[campaign_price], MATCH(Birlesme[[#This Row],[Last_buy_date]], Birlesme[buy_date], 0)), "")</f>
        <v>62</v>
      </c>
      <c r="K3234" t="str">
        <f>IF(Birlesme[[#This Row],[Max_price]]&gt;Birlesme[[#This Row],[Last_campaign_price]],"Endirim olacaq","Endirim yoxdur")</f>
        <v>Endirim yoxdur</v>
      </c>
      <c r="L3234" t="str">
        <f>IF(Birlesme[[#This Row],[Endirim]]="Endirim yoxdur", "Yoxdur",INDEX(E:E, MATCH(Birlesme[[#This Row],[Max_price]],G:G,0)))</f>
        <v>Yoxdur</v>
      </c>
    </row>
    <row r="3235" spans="1:12" x14ac:dyDescent="0.25">
      <c r="A3235" t="s">
        <v>3117</v>
      </c>
      <c r="B3235" t="s">
        <v>3927</v>
      </c>
      <c r="C3235" s="27">
        <v>44820</v>
      </c>
      <c r="D3235" s="27">
        <v>44949</v>
      </c>
      <c r="E3235" t="s">
        <v>3937</v>
      </c>
      <c r="F3235" s="27">
        <v>44736</v>
      </c>
      <c r="G3235">
        <v>27</v>
      </c>
      <c r="H3235" s="27">
        <v>45083</v>
      </c>
      <c r="I3235">
        <v>27</v>
      </c>
      <c r="J3235">
        <f>IFERROR(INDEX(Birlesme[campaign_price], MATCH(Birlesme[[#This Row],[Last_buy_date]], Birlesme[buy_date], 0)), "")</f>
        <v>62</v>
      </c>
      <c r="K3235" t="str">
        <f>IF(Birlesme[[#This Row],[Max_price]]&gt;Birlesme[[#This Row],[Last_campaign_price]],"Endirim olacaq","Endirim yoxdur")</f>
        <v>Endirim yoxdur</v>
      </c>
      <c r="L3235" t="str">
        <f>IF(Birlesme[[#This Row],[Endirim]]="Endirim yoxdur", "Yoxdur",INDEX(E:E, MATCH(Birlesme[[#This Row],[Max_price]],G:G,0)))</f>
        <v>Yoxdur</v>
      </c>
    </row>
    <row r="3236" spans="1:12" x14ac:dyDescent="0.25">
      <c r="A3236" t="s">
        <v>3117</v>
      </c>
      <c r="B3236" t="s">
        <v>3927</v>
      </c>
      <c r="C3236" s="27">
        <v>44820</v>
      </c>
      <c r="D3236" s="27">
        <v>44973</v>
      </c>
      <c r="E3236" t="s">
        <v>3937</v>
      </c>
      <c r="F3236" s="27">
        <v>44736</v>
      </c>
      <c r="G3236">
        <v>27</v>
      </c>
      <c r="H3236" s="27">
        <v>45083</v>
      </c>
      <c r="I3236">
        <v>27</v>
      </c>
      <c r="J3236">
        <f>IFERROR(INDEX(Birlesme[campaign_price], MATCH(Birlesme[[#This Row],[Last_buy_date]], Birlesme[buy_date], 0)), "")</f>
        <v>62</v>
      </c>
      <c r="K3236" t="str">
        <f>IF(Birlesme[[#This Row],[Max_price]]&gt;Birlesme[[#This Row],[Last_campaign_price]],"Endirim olacaq","Endirim yoxdur")</f>
        <v>Endirim yoxdur</v>
      </c>
      <c r="L3236" t="str">
        <f>IF(Birlesme[[#This Row],[Endirim]]="Endirim yoxdur", "Yoxdur",INDEX(E:E, MATCH(Birlesme[[#This Row],[Max_price]],G:G,0)))</f>
        <v>Yoxdur</v>
      </c>
    </row>
    <row r="3237" spans="1:12" x14ac:dyDescent="0.25">
      <c r="A3237" t="s">
        <v>3117</v>
      </c>
      <c r="B3237" t="s">
        <v>3927</v>
      </c>
      <c r="C3237" s="27">
        <v>44820</v>
      </c>
      <c r="D3237" s="27">
        <v>45010</v>
      </c>
      <c r="E3237" t="s">
        <v>3937</v>
      </c>
      <c r="F3237" s="27">
        <v>44736</v>
      </c>
      <c r="G3237">
        <v>27</v>
      </c>
      <c r="H3237" s="27">
        <v>45083</v>
      </c>
      <c r="I3237">
        <v>27</v>
      </c>
      <c r="J3237">
        <f>IFERROR(INDEX(Birlesme[campaign_price], MATCH(Birlesme[[#This Row],[Last_buy_date]], Birlesme[buy_date], 0)), "")</f>
        <v>62</v>
      </c>
      <c r="K3237" t="str">
        <f>IF(Birlesme[[#This Row],[Max_price]]&gt;Birlesme[[#This Row],[Last_campaign_price]],"Endirim olacaq","Endirim yoxdur")</f>
        <v>Endirim yoxdur</v>
      </c>
      <c r="L3237" t="str">
        <f>IF(Birlesme[[#This Row],[Endirim]]="Endirim yoxdur", "Yoxdur",INDEX(E:E, MATCH(Birlesme[[#This Row],[Max_price]],G:G,0)))</f>
        <v>Yoxdur</v>
      </c>
    </row>
    <row r="3238" spans="1:12" x14ac:dyDescent="0.25">
      <c r="A3238" t="s">
        <v>3117</v>
      </c>
      <c r="B3238" t="s">
        <v>3927</v>
      </c>
      <c r="C3238" s="27">
        <v>44820</v>
      </c>
      <c r="D3238" s="27">
        <v>45036</v>
      </c>
      <c r="E3238" t="s">
        <v>3937</v>
      </c>
      <c r="F3238" s="27">
        <v>44736</v>
      </c>
      <c r="G3238">
        <v>27</v>
      </c>
      <c r="H3238" s="27">
        <v>45083</v>
      </c>
      <c r="I3238">
        <v>27</v>
      </c>
      <c r="J3238">
        <f>IFERROR(INDEX(Birlesme[campaign_price], MATCH(Birlesme[[#This Row],[Last_buy_date]], Birlesme[buy_date], 0)), "")</f>
        <v>62</v>
      </c>
      <c r="K3238" t="str">
        <f>IF(Birlesme[[#This Row],[Max_price]]&gt;Birlesme[[#This Row],[Last_campaign_price]],"Endirim olacaq","Endirim yoxdur")</f>
        <v>Endirim yoxdur</v>
      </c>
      <c r="L3238" t="str">
        <f>IF(Birlesme[[#This Row],[Endirim]]="Endirim yoxdur", "Yoxdur",INDEX(E:E, MATCH(Birlesme[[#This Row],[Max_price]],G:G,0)))</f>
        <v>Yoxdur</v>
      </c>
    </row>
    <row r="3239" spans="1:12" x14ac:dyDescent="0.25">
      <c r="A3239" t="s">
        <v>3117</v>
      </c>
      <c r="B3239" t="s">
        <v>3927</v>
      </c>
      <c r="C3239" s="27">
        <v>44820</v>
      </c>
      <c r="D3239" s="27">
        <v>45071</v>
      </c>
      <c r="E3239" t="s">
        <v>3937</v>
      </c>
      <c r="F3239" s="27">
        <v>44736</v>
      </c>
      <c r="G3239">
        <v>27</v>
      </c>
      <c r="H3239" s="27">
        <v>45083</v>
      </c>
      <c r="I3239">
        <v>27</v>
      </c>
      <c r="J3239">
        <f>IFERROR(INDEX(Birlesme[campaign_price], MATCH(Birlesme[[#This Row],[Last_buy_date]], Birlesme[buy_date], 0)), "")</f>
        <v>62</v>
      </c>
      <c r="K3239" t="str">
        <f>IF(Birlesme[[#This Row],[Max_price]]&gt;Birlesme[[#This Row],[Last_campaign_price]],"Endirim olacaq","Endirim yoxdur")</f>
        <v>Endirim yoxdur</v>
      </c>
      <c r="L3239" t="str">
        <f>IF(Birlesme[[#This Row],[Endirim]]="Endirim yoxdur", "Yoxdur",INDEX(E:E, MATCH(Birlesme[[#This Row],[Max_price]],G:G,0)))</f>
        <v>Yoxdur</v>
      </c>
    </row>
    <row r="3240" spans="1:12" x14ac:dyDescent="0.25">
      <c r="A3240" t="s">
        <v>3117</v>
      </c>
      <c r="B3240" t="s">
        <v>3926</v>
      </c>
      <c r="C3240" s="27">
        <v>44980</v>
      </c>
      <c r="D3240" s="27">
        <v>44980</v>
      </c>
      <c r="E3240" t="s">
        <v>3936</v>
      </c>
      <c r="F3240" s="27">
        <v>42141</v>
      </c>
      <c r="G3240">
        <v>25</v>
      </c>
      <c r="H3240" s="27">
        <v>45083</v>
      </c>
      <c r="I3240">
        <v>27</v>
      </c>
      <c r="J3240">
        <f>IFERROR(INDEX(Birlesme[campaign_price], MATCH(Birlesme[[#This Row],[Last_buy_date]], Birlesme[buy_date], 0)), "")</f>
        <v>62</v>
      </c>
      <c r="K3240" t="str">
        <f>IF(Birlesme[[#This Row],[Max_price]]&gt;Birlesme[[#This Row],[Last_campaign_price]],"Endirim olacaq","Endirim yoxdur")</f>
        <v>Endirim yoxdur</v>
      </c>
      <c r="L3240" t="str">
        <f>IF(Birlesme[[#This Row],[Endirim]]="Endirim yoxdur", "Yoxdur",INDEX(E:E, MATCH(Birlesme[[#This Row],[Max_price]],G:G,0)))</f>
        <v>Yoxdur</v>
      </c>
    </row>
    <row r="3241" spans="1:12" x14ac:dyDescent="0.25">
      <c r="A3241" t="s">
        <v>3117</v>
      </c>
      <c r="B3241" t="s">
        <v>3926</v>
      </c>
      <c r="C3241" s="27">
        <v>44980</v>
      </c>
      <c r="D3241" s="27">
        <v>45016</v>
      </c>
      <c r="E3241" t="s">
        <v>3936</v>
      </c>
      <c r="F3241" s="27">
        <v>42141</v>
      </c>
      <c r="G3241">
        <v>25</v>
      </c>
      <c r="H3241" s="27">
        <v>45083</v>
      </c>
      <c r="I3241">
        <v>27</v>
      </c>
      <c r="J3241">
        <f>IFERROR(INDEX(Birlesme[campaign_price], MATCH(Birlesme[[#This Row],[Last_buy_date]], Birlesme[buy_date], 0)), "")</f>
        <v>62</v>
      </c>
      <c r="K3241" t="str">
        <f>IF(Birlesme[[#This Row],[Max_price]]&gt;Birlesme[[#This Row],[Last_campaign_price]],"Endirim olacaq","Endirim yoxdur")</f>
        <v>Endirim yoxdur</v>
      </c>
      <c r="L3241" t="str">
        <f>IF(Birlesme[[#This Row],[Endirim]]="Endirim yoxdur", "Yoxdur",INDEX(E:E, MATCH(Birlesme[[#This Row],[Max_price]],G:G,0)))</f>
        <v>Yoxdur</v>
      </c>
    </row>
    <row r="3242" spans="1:12" x14ac:dyDescent="0.25">
      <c r="A3242" t="s">
        <v>3117</v>
      </c>
      <c r="B3242" t="s">
        <v>3926</v>
      </c>
      <c r="C3242" s="27">
        <v>44980</v>
      </c>
      <c r="D3242" s="27">
        <v>45041</v>
      </c>
      <c r="E3242" t="s">
        <v>3936</v>
      </c>
      <c r="F3242" s="27">
        <v>42141</v>
      </c>
      <c r="G3242">
        <v>25</v>
      </c>
      <c r="H3242" s="27">
        <v>45083</v>
      </c>
      <c r="I3242">
        <v>27</v>
      </c>
      <c r="J3242">
        <f>IFERROR(INDEX(Birlesme[campaign_price], MATCH(Birlesme[[#This Row],[Last_buy_date]], Birlesme[buy_date], 0)), "")</f>
        <v>62</v>
      </c>
      <c r="K3242" t="str">
        <f>IF(Birlesme[[#This Row],[Max_price]]&gt;Birlesme[[#This Row],[Last_campaign_price]],"Endirim olacaq","Endirim yoxdur")</f>
        <v>Endirim yoxdur</v>
      </c>
      <c r="L3242" t="str">
        <f>IF(Birlesme[[#This Row],[Endirim]]="Endirim yoxdur", "Yoxdur",INDEX(E:E, MATCH(Birlesme[[#This Row],[Max_price]],G:G,0)))</f>
        <v>Yoxdur</v>
      </c>
    </row>
    <row r="3243" spans="1:12" x14ac:dyDescent="0.25">
      <c r="A3243" t="s">
        <v>3117</v>
      </c>
      <c r="B3243" t="s">
        <v>3926</v>
      </c>
      <c r="C3243" s="27">
        <v>44980</v>
      </c>
      <c r="D3243" s="27">
        <v>45075</v>
      </c>
      <c r="E3243" t="s">
        <v>3936</v>
      </c>
      <c r="F3243" s="27">
        <v>42141</v>
      </c>
      <c r="G3243">
        <v>25</v>
      </c>
      <c r="H3243" s="27">
        <v>45083</v>
      </c>
      <c r="I3243">
        <v>27</v>
      </c>
      <c r="J3243">
        <f>IFERROR(INDEX(Birlesme[campaign_price], MATCH(Birlesme[[#This Row],[Last_buy_date]], Birlesme[buy_date], 0)), "")</f>
        <v>62</v>
      </c>
      <c r="K3243" t="str">
        <f>IF(Birlesme[[#This Row],[Max_price]]&gt;Birlesme[[#This Row],[Last_campaign_price]],"Endirim olacaq","Endirim yoxdur")</f>
        <v>Endirim yoxdur</v>
      </c>
      <c r="L3243" t="str">
        <f>IF(Birlesme[[#This Row],[Endirim]]="Endirim yoxdur", "Yoxdur",INDEX(E:E, MATCH(Birlesme[[#This Row],[Max_price]],G:G,0)))</f>
        <v>Yoxdur</v>
      </c>
    </row>
    <row r="3244" spans="1:12" x14ac:dyDescent="0.25">
      <c r="A3244" t="s">
        <v>3117</v>
      </c>
      <c r="B3244" t="s">
        <v>3926</v>
      </c>
      <c r="C3244" s="27">
        <v>44980</v>
      </c>
      <c r="D3244" s="27">
        <v>45083</v>
      </c>
      <c r="E3244" t="s">
        <v>3936</v>
      </c>
      <c r="F3244" s="27">
        <v>42141</v>
      </c>
      <c r="G3244">
        <v>25</v>
      </c>
      <c r="H3244" s="27">
        <v>45083</v>
      </c>
      <c r="I3244">
        <v>27</v>
      </c>
      <c r="J3244">
        <f>IFERROR(INDEX(Birlesme[campaign_price], MATCH(Birlesme[[#This Row],[Last_buy_date]], Birlesme[buy_date], 0)), "")</f>
        <v>62</v>
      </c>
      <c r="K3244" t="str">
        <f>IF(Birlesme[[#This Row],[Max_price]]&gt;Birlesme[[#This Row],[Last_campaign_price]],"Endirim olacaq","Endirim yoxdur")</f>
        <v>Endirim yoxdur</v>
      </c>
      <c r="L3244" t="str">
        <f>IF(Birlesme[[#This Row],[Endirim]]="Endirim yoxdur", "Yoxdur",INDEX(E:E, MATCH(Birlesme[[#This Row],[Max_price]],G:G,0)))</f>
        <v>Yoxdur</v>
      </c>
    </row>
    <row r="3245" spans="1:12" x14ac:dyDescent="0.25">
      <c r="A3245" t="s">
        <v>3118</v>
      </c>
      <c r="B3245" t="s">
        <v>3949</v>
      </c>
      <c r="C3245" s="27">
        <v>44671</v>
      </c>
      <c r="D3245" s="27">
        <v>44671</v>
      </c>
      <c r="E3245" t="s">
        <v>3942</v>
      </c>
      <c r="F3245" s="27">
        <v>43312</v>
      </c>
      <c r="G3245">
        <v>25</v>
      </c>
      <c r="H3245" s="27">
        <v>45067</v>
      </c>
      <c r="I3245">
        <v>62</v>
      </c>
      <c r="J3245">
        <f>IFERROR(INDEX(Birlesme[campaign_price], MATCH(Birlesme[[#This Row],[Last_buy_date]], Birlesme[buy_date], 0)), "")</f>
        <v>13</v>
      </c>
      <c r="K3245" t="str">
        <f>IF(Birlesme[[#This Row],[Max_price]]&gt;Birlesme[[#This Row],[Last_campaign_price]],"Endirim olacaq","Endirim yoxdur")</f>
        <v>Endirim olacaq</v>
      </c>
      <c r="L3245" t="str">
        <f>IF(Birlesme[[#This Row],[Endirim]]="Endirim yoxdur", "Yoxdur",INDEX(E:E, MATCH(Birlesme[[#This Row],[Max_price]],G:G,0)))</f>
        <v>OwnsComputer</v>
      </c>
    </row>
    <row r="3246" spans="1:12" x14ac:dyDescent="0.25">
      <c r="A3246" t="s">
        <v>3118</v>
      </c>
      <c r="B3246" t="s">
        <v>3949</v>
      </c>
      <c r="C3246" s="27">
        <v>44671</v>
      </c>
      <c r="D3246" s="27">
        <v>44707</v>
      </c>
      <c r="E3246" t="s">
        <v>3942</v>
      </c>
      <c r="F3246" s="27">
        <v>43312</v>
      </c>
      <c r="G3246">
        <v>25</v>
      </c>
      <c r="H3246" s="27">
        <v>45067</v>
      </c>
      <c r="I3246">
        <v>62</v>
      </c>
      <c r="J3246">
        <f>IFERROR(INDEX(Birlesme[campaign_price], MATCH(Birlesme[[#This Row],[Last_buy_date]], Birlesme[buy_date], 0)), "")</f>
        <v>13</v>
      </c>
      <c r="K3246" t="str">
        <f>IF(Birlesme[[#This Row],[Max_price]]&gt;Birlesme[[#This Row],[Last_campaign_price]],"Endirim olacaq","Endirim yoxdur")</f>
        <v>Endirim olacaq</v>
      </c>
      <c r="L3246" t="str">
        <f>IF(Birlesme[[#This Row],[Endirim]]="Endirim yoxdur", "Yoxdur",INDEX(E:E, MATCH(Birlesme[[#This Row],[Max_price]],G:G,0)))</f>
        <v>OwnsComputer</v>
      </c>
    </row>
    <row r="3247" spans="1:12" x14ac:dyDescent="0.25">
      <c r="A3247" t="s">
        <v>3118</v>
      </c>
      <c r="B3247" t="s">
        <v>3949</v>
      </c>
      <c r="C3247" s="27">
        <v>44671</v>
      </c>
      <c r="D3247" s="27">
        <v>44766</v>
      </c>
      <c r="E3247" t="s">
        <v>3942</v>
      </c>
      <c r="F3247" s="27">
        <v>43312</v>
      </c>
      <c r="G3247">
        <v>25</v>
      </c>
      <c r="H3247" s="27">
        <v>45067</v>
      </c>
      <c r="I3247">
        <v>62</v>
      </c>
      <c r="J3247">
        <f>IFERROR(INDEX(Birlesme[campaign_price], MATCH(Birlesme[[#This Row],[Last_buy_date]], Birlesme[buy_date], 0)), "")</f>
        <v>13</v>
      </c>
      <c r="K3247" t="str">
        <f>IF(Birlesme[[#This Row],[Max_price]]&gt;Birlesme[[#This Row],[Last_campaign_price]],"Endirim olacaq","Endirim yoxdur")</f>
        <v>Endirim olacaq</v>
      </c>
      <c r="L3247" t="str">
        <f>IF(Birlesme[[#This Row],[Endirim]]="Endirim yoxdur", "Yoxdur",INDEX(E:E, MATCH(Birlesme[[#This Row],[Max_price]],G:G,0)))</f>
        <v>OwnsComputer</v>
      </c>
    </row>
    <row r="3248" spans="1:12" x14ac:dyDescent="0.25">
      <c r="A3248" t="s">
        <v>3118</v>
      </c>
      <c r="B3248" t="s">
        <v>3949</v>
      </c>
      <c r="C3248" s="27">
        <v>44671</v>
      </c>
      <c r="D3248" s="27">
        <v>44804</v>
      </c>
      <c r="E3248" t="s">
        <v>3942</v>
      </c>
      <c r="F3248" s="27">
        <v>43312</v>
      </c>
      <c r="G3248">
        <v>25</v>
      </c>
      <c r="H3248" s="27">
        <v>45067</v>
      </c>
      <c r="I3248">
        <v>62</v>
      </c>
      <c r="J3248">
        <f>IFERROR(INDEX(Birlesme[campaign_price], MATCH(Birlesme[[#This Row],[Last_buy_date]], Birlesme[buy_date], 0)), "")</f>
        <v>13</v>
      </c>
      <c r="K3248" t="str">
        <f>IF(Birlesme[[#This Row],[Max_price]]&gt;Birlesme[[#This Row],[Last_campaign_price]],"Endirim olacaq","Endirim yoxdur")</f>
        <v>Endirim olacaq</v>
      </c>
      <c r="L3248" t="str">
        <f>IF(Birlesme[[#This Row],[Endirim]]="Endirim yoxdur", "Yoxdur",INDEX(E:E, MATCH(Birlesme[[#This Row],[Max_price]],G:G,0)))</f>
        <v>OwnsComputer</v>
      </c>
    </row>
    <row r="3249" spans="1:12" x14ac:dyDescent="0.25">
      <c r="A3249" t="s">
        <v>3118</v>
      </c>
      <c r="B3249" t="s">
        <v>3949</v>
      </c>
      <c r="C3249" s="27">
        <v>44671</v>
      </c>
      <c r="D3249" s="27">
        <v>44859</v>
      </c>
      <c r="E3249" t="s">
        <v>3942</v>
      </c>
      <c r="F3249" s="27">
        <v>43312</v>
      </c>
      <c r="G3249">
        <v>25</v>
      </c>
      <c r="H3249" s="27">
        <v>45067</v>
      </c>
      <c r="I3249">
        <v>62</v>
      </c>
      <c r="J3249">
        <f>IFERROR(INDEX(Birlesme[campaign_price], MATCH(Birlesme[[#This Row],[Last_buy_date]], Birlesme[buy_date], 0)), "")</f>
        <v>13</v>
      </c>
      <c r="K3249" t="str">
        <f>IF(Birlesme[[#This Row],[Max_price]]&gt;Birlesme[[#This Row],[Last_campaign_price]],"Endirim olacaq","Endirim yoxdur")</f>
        <v>Endirim olacaq</v>
      </c>
      <c r="L3249" t="str">
        <f>IF(Birlesme[[#This Row],[Endirim]]="Endirim yoxdur", "Yoxdur",INDEX(E:E, MATCH(Birlesme[[#This Row],[Max_price]],G:G,0)))</f>
        <v>OwnsComputer</v>
      </c>
    </row>
    <row r="3250" spans="1:12" x14ac:dyDescent="0.25">
      <c r="A3250" t="s">
        <v>3118</v>
      </c>
      <c r="B3250" t="s">
        <v>3949</v>
      </c>
      <c r="C3250" s="27">
        <v>44671</v>
      </c>
      <c r="D3250" s="27">
        <v>44888</v>
      </c>
      <c r="E3250" t="s">
        <v>3942</v>
      </c>
      <c r="F3250" s="27">
        <v>43312</v>
      </c>
      <c r="G3250">
        <v>25</v>
      </c>
      <c r="H3250" s="27">
        <v>45067</v>
      </c>
      <c r="I3250">
        <v>62</v>
      </c>
      <c r="J3250">
        <f>IFERROR(INDEX(Birlesme[campaign_price], MATCH(Birlesme[[#This Row],[Last_buy_date]], Birlesme[buy_date], 0)), "")</f>
        <v>13</v>
      </c>
      <c r="K3250" t="str">
        <f>IF(Birlesme[[#This Row],[Max_price]]&gt;Birlesme[[#This Row],[Last_campaign_price]],"Endirim olacaq","Endirim yoxdur")</f>
        <v>Endirim olacaq</v>
      </c>
      <c r="L3250" t="str">
        <f>IF(Birlesme[[#This Row],[Endirim]]="Endirim yoxdur", "Yoxdur",INDEX(E:E, MATCH(Birlesme[[#This Row],[Max_price]],G:G,0)))</f>
        <v>OwnsComputer</v>
      </c>
    </row>
    <row r="3251" spans="1:12" x14ac:dyDescent="0.25">
      <c r="A3251" t="s">
        <v>3118</v>
      </c>
      <c r="B3251" t="s">
        <v>3949</v>
      </c>
      <c r="C3251" s="27">
        <v>44671</v>
      </c>
      <c r="D3251" s="27">
        <v>44982</v>
      </c>
      <c r="E3251" t="s">
        <v>3942</v>
      </c>
      <c r="F3251" s="27">
        <v>43312</v>
      </c>
      <c r="G3251">
        <v>25</v>
      </c>
      <c r="H3251" s="27">
        <v>45067</v>
      </c>
      <c r="I3251">
        <v>62</v>
      </c>
      <c r="J3251">
        <f>IFERROR(INDEX(Birlesme[campaign_price], MATCH(Birlesme[[#This Row],[Last_buy_date]], Birlesme[buy_date], 0)), "")</f>
        <v>13</v>
      </c>
      <c r="K3251" t="str">
        <f>IF(Birlesme[[#This Row],[Max_price]]&gt;Birlesme[[#This Row],[Last_campaign_price]],"Endirim olacaq","Endirim yoxdur")</f>
        <v>Endirim olacaq</v>
      </c>
      <c r="L3251" t="str">
        <f>IF(Birlesme[[#This Row],[Endirim]]="Endirim yoxdur", "Yoxdur",INDEX(E:E, MATCH(Birlesme[[#This Row],[Max_price]],G:G,0)))</f>
        <v>OwnsComputer</v>
      </c>
    </row>
    <row r="3252" spans="1:12" x14ac:dyDescent="0.25">
      <c r="A3252" t="s">
        <v>3118</v>
      </c>
      <c r="B3252" t="s">
        <v>3949</v>
      </c>
      <c r="C3252" s="27">
        <v>44671</v>
      </c>
      <c r="D3252" s="27">
        <v>45014</v>
      </c>
      <c r="E3252" t="s">
        <v>3942</v>
      </c>
      <c r="F3252" s="27">
        <v>43312</v>
      </c>
      <c r="G3252">
        <v>25</v>
      </c>
      <c r="H3252" s="27">
        <v>45067</v>
      </c>
      <c r="I3252">
        <v>62</v>
      </c>
      <c r="J3252">
        <f>IFERROR(INDEX(Birlesme[campaign_price], MATCH(Birlesme[[#This Row],[Last_buy_date]], Birlesme[buy_date], 0)), "")</f>
        <v>13</v>
      </c>
      <c r="K3252" t="str">
        <f>IF(Birlesme[[#This Row],[Max_price]]&gt;Birlesme[[#This Row],[Last_campaign_price]],"Endirim olacaq","Endirim yoxdur")</f>
        <v>Endirim olacaq</v>
      </c>
      <c r="L3252" t="str">
        <f>IF(Birlesme[[#This Row],[Endirim]]="Endirim yoxdur", "Yoxdur",INDEX(E:E, MATCH(Birlesme[[#This Row],[Max_price]],G:G,0)))</f>
        <v>OwnsComputer</v>
      </c>
    </row>
    <row r="3253" spans="1:12" x14ac:dyDescent="0.25">
      <c r="A3253" t="s">
        <v>3118</v>
      </c>
      <c r="B3253" t="s">
        <v>3949</v>
      </c>
      <c r="C3253" s="27">
        <v>44671</v>
      </c>
      <c r="D3253" s="27">
        <v>45020</v>
      </c>
      <c r="E3253" t="s">
        <v>3942</v>
      </c>
      <c r="F3253" s="27">
        <v>43312</v>
      </c>
      <c r="G3253">
        <v>25</v>
      </c>
      <c r="H3253" s="27">
        <v>45067</v>
      </c>
      <c r="I3253">
        <v>62</v>
      </c>
      <c r="J3253">
        <f>IFERROR(INDEX(Birlesme[campaign_price], MATCH(Birlesme[[#This Row],[Last_buy_date]], Birlesme[buy_date], 0)), "")</f>
        <v>13</v>
      </c>
      <c r="K3253" t="str">
        <f>IF(Birlesme[[#This Row],[Max_price]]&gt;Birlesme[[#This Row],[Last_campaign_price]],"Endirim olacaq","Endirim yoxdur")</f>
        <v>Endirim olacaq</v>
      </c>
      <c r="L3253" t="str">
        <f>IF(Birlesme[[#This Row],[Endirim]]="Endirim yoxdur", "Yoxdur",INDEX(E:E, MATCH(Birlesme[[#This Row],[Max_price]],G:G,0)))</f>
        <v>OwnsComputer</v>
      </c>
    </row>
    <row r="3254" spans="1:12" x14ac:dyDescent="0.25">
      <c r="A3254" t="s">
        <v>3118</v>
      </c>
      <c r="B3254" t="s">
        <v>3949</v>
      </c>
      <c r="C3254" s="27">
        <v>44671</v>
      </c>
      <c r="D3254" s="27">
        <v>45067</v>
      </c>
      <c r="E3254" t="s">
        <v>3942</v>
      </c>
      <c r="F3254" s="27">
        <v>43312</v>
      </c>
      <c r="G3254">
        <v>25</v>
      </c>
      <c r="H3254" s="27">
        <v>45067</v>
      </c>
      <c r="I3254">
        <v>62</v>
      </c>
      <c r="J3254">
        <f>IFERROR(INDEX(Birlesme[campaign_price], MATCH(Birlesme[[#This Row],[Last_buy_date]], Birlesme[buy_date], 0)), "")</f>
        <v>13</v>
      </c>
      <c r="K3254" t="str">
        <f>IF(Birlesme[[#This Row],[Max_price]]&gt;Birlesme[[#This Row],[Last_campaign_price]],"Endirim olacaq","Endirim yoxdur")</f>
        <v>Endirim olacaq</v>
      </c>
      <c r="L3254" t="str">
        <f>IF(Birlesme[[#This Row],[Endirim]]="Endirim yoxdur", "Yoxdur",INDEX(E:E, MATCH(Birlesme[[#This Row],[Max_price]],G:G,0)))</f>
        <v>OwnsComputer</v>
      </c>
    </row>
    <row r="3255" spans="1:12" x14ac:dyDescent="0.25">
      <c r="A3255" t="s">
        <v>3118</v>
      </c>
      <c r="B3255" t="s">
        <v>3922</v>
      </c>
      <c r="C3255" s="27">
        <v>44836</v>
      </c>
      <c r="D3255" s="27">
        <v>44836</v>
      </c>
      <c r="E3255" t="s">
        <v>3932</v>
      </c>
      <c r="F3255" s="27">
        <v>43779</v>
      </c>
      <c r="G3255">
        <v>62</v>
      </c>
      <c r="H3255" s="27">
        <v>45067</v>
      </c>
      <c r="I3255">
        <v>62</v>
      </c>
      <c r="J3255">
        <f>IFERROR(INDEX(Birlesme[campaign_price], MATCH(Birlesme[[#This Row],[Last_buy_date]], Birlesme[buy_date], 0)), "")</f>
        <v>13</v>
      </c>
      <c r="K3255" t="str">
        <f>IF(Birlesme[[#This Row],[Max_price]]&gt;Birlesme[[#This Row],[Last_campaign_price]],"Endirim olacaq","Endirim yoxdur")</f>
        <v>Endirim olacaq</v>
      </c>
      <c r="L3255" t="str">
        <f>IF(Birlesme[[#This Row],[Endirim]]="Endirim yoxdur", "Yoxdur",INDEX(E:E, MATCH(Birlesme[[#This Row],[Max_price]],G:G,0)))</f>
        <v>OwnsComputer</v>
      </c>
    </row>
    <row r="3256" spans="1:12" x14ac:dyDescent="0.25">
      <c r="A3256" t="s">
        <v>3118</v>
      </c>
      <c r="B3256" t="s">
        <v>3922</v>
      </c>
      <c r="C3256" s="27">
        <v>44836</v>
      </c>
      <c r="D3256" s="27">
        <v>44882</v>
      </c>
      <c r="E3256" t="s">
        <v>3932</v>
      </c>
      <c r="F3256" s="27">
        <v>43779</v>
      </c>
      <c r="G3256">
        <v>62</v>
      </c>
      <c r="H3256" s="27">
        <v>45067</v>
      </c>
      <c r="I3256">
        <v>62</v>
      </c>
      <c r="J3256">
        <f>IFERROR(INDEX(Birlesme[campaign_price], MATCH(Birlesme[[#This Row],[Last_buy_date]], Birlesme[buy_date], 0)), "")</f>
        <v>13</v>
      </c>
      <c r="K3256" t="str">
        <f>IF(Birlesme[[#This Row],[Max_price]]&gt;Birlesme[[#This Row],[Last_campaign_price]],"Endirim olacaq","Endirim yoxdur")</f>
        <v>Endirim olacaq</v>
      </c>
      <c r="L3256" t="str">
        <f>IF(Birlesme[[#This Row],[Endirim]]="Endirim yoxdur", "Yoxdur",INDEX(E:E, MATCH(Birlesme[[#This Row],[Max_price]],G:G,0)))</f>
        <v>OwnsComputer</v>
      </c>
    </row>
    <row r="3257" spans="1:12" x14ac:dyDescent="0.25">
      <c r="A3257" t="s">
        <v>3118</v>
      </c>
      <c r="B3257" t="s">
        <v>3922</v>
      </c>
      <c r="C3257" s="27">
        <v>44836</v>
      </c>
      <c r="D3257" s="27">
        <v>44906</v>
      </c>
      <c r="E3257" t="s">
        <v>3932</v>
      </c>
      <c r="F3257" s="27">
        <v>43779</v>
      </c>
      <c r="G3257">
        <v>62</v>
      </c>
      <c r="H3257" s="27">
        <v>45067</v>
      </c>
      <c r="I3257">
        <v>62</v>
      </c>
      <c r="J3257">
        <f>IFERROR(INDEX(Birlesme[campaign_price], MATCH(Birlesme[[#This Row],[Last_buy_date]], Birlesme[buy_date], 0)), "")</f>
        <v>13</v>
      </c>
      <c r="K3257" t="str">
        <f>IF(Birlesme[[#This Row],[Max_price]]&gt;Birlesme[[#This Row],[Last_campaign_price]],"Endirim olacaq","Endirim yoxdur")</f>
        <v>Endirim olacaq</v>
      </c>
      <c r="L3257" t="str">
        <f>IF(Birlesme[[#This Row],[Endirim]]="Endirim yoxdur", "Yoxdur",INDEX(E:E, MATCH(Birlesme[[#This Row],[Max_price]],G:G,0)))</f>
        <v>OwnsComputer</v>
      </c>
    </row>
    <row r="3258" spans="1:12" x14ac:dyDescent="0.25">
      <c r="A3258" t="s">
        <v>3118</v>
      </c>
      <c r="B3258" t="s">
        <v>3922</v>
      </c>
      <c r="C3258" s="27">
        <v>44836</v>
      </c>
      <c r="D3258" s="27">
        <v>44942</v>
      </c>
      <c r="E3258" t="s">
        <v>3932</v>
      </c>
      <c r="F3258" s="27">
        <v>43779</v>
      </c>
      <c r="G3258">
        <v>62</v>
      </c>
      <c r="H3258" s="27">
        <v>45067</v>
      </c>
      <c r="I3258">
        <v>62</v>
      </c>
      <c r="J3258">
        <f>IFERROR(INDEX(Birlesme[campaign_price], MATCH(Birlesme[[#This Row],[Last_buy_date]], Birlesme[buy_date], 0)), "")</f>
        <v>13</v>
      </c>
      <c r="K3258" t="str">
        <f>IF(Birlesme[[#This Row],[Max_price]]&gt;Birlesme[[#This Row],[Last_campaign_price]],"Endirim olacaq","Endirim yoxdur")</f>
        <v>Endirim olacaq</v>
      </c>
      <c r="L3258" t="str">
        <f>IF(Birlesme[[#This Row],[Endirim]]="Endirim yoxdur", "Yoxdur",INDEX(E:E, MATCH(Birlesme[[#This Row],[Max_price]],G:G,0)))</f>
        <v>OwnsComputer</v>
      </c>
    </row>
    <row r="3259" spans="1:12" x14ac:dyDescent="0.25">
      <c r="A3259" t="s">
        <v>3118</v>
      </c>
      <c r="B3259" t="s">
        <v>3922</v>
      </c>
      <c r="C3259" s="27">
        <v>44836</v>
      </c>
      <c r="D3259" s="27">
        <v>44971</v>
      </c>
      <c r="E3259" t="s">
        <v>3932</v>
      </c>
      <c r="F3259" s="27">
        <v>43779</v>
      </c>
      <c r="G3259">
        <v>62</v>
      </c>
      <c r="H3259" s="27">
        <v>45067</v>
      </c>
      <c r="I3259">
        <v>62</v>
      </c>
      <c r="J3259">
        <f>IFERROR(INDEX(Birlesme[campaign_price], MATCH(Birlesme[[#This Row],[Last_buy_date]], Birlesme[buy_date], 0)), "")</f>
        <v>13</v>
      </c>
      <c r="K3259" t="str">
        <f>IF(Birlesme[[#This Row],[Max_price]]&gt;Birlesme[[#This Row],[Last_campaign_price]],"Endirim olacaq","Endirim yoxdur")</f>
        <v>Endirim olacaq</v>
      </c>
      <c r="L3259" t="str">
        <f>IF(Birlesme[[#This Row],[Endirim]]="Endirim yoxdur", "Yoxdur",INDEX(E:E, MATCH(Birlesme[[#This Row],[Max_price]],G:G,0)))</f>
        <v>OwnsComputer</v>
      </c>
    </row>
    <row r="3260" spans="1:12" x14ac:dyDescent="0.25">
      <c r="A3260" t="s">
        <v>3118</v>
      </c>
      <c r="B3260" t="s">
        <v>3922</v>
      </c>
      <c r="C3260" s="27">
        <v>44836</v>
      </c>
      <c r="D3260" s="27">
        <v>44987</v>
      </c>
      <c r="E3260" t="s">
        <v>3932</v>
      </c>
      <c r="F3260" s="27">
        <v>43779</v>
      </c>
      <c r="G3260">
        <v>62</v>
      </c>
      <c r="H3260" s="27">
        <v>45067</v>
      </c>
      <c r="I3260">
        <v>62</v>
      </c>
      <c r="J3260">
        <f>IFERROR(INDEX(Birlesme[campaign_price], MATCH(Birlesme[[#This Row],[Last_buy_date]], Birlesme[buy_date], 0)), "")</f>
        <v>13</v>
      </c>
      <c r="K3260" t="str">
        <f>IF(Birlesme[[#This Row],[Max_price]]&gt;Birlesme[[#This Row],[Last_campaign_price]],"Endirim olacaq","Endirim yoxdur")</f>
        <v>Endirim olacaq</v>
      </c>
      <c r="L3260" t="str">
        <f>IF(Birlesme[[#This Row],[Endirim]]="Endirim yoxdur", "Yoxdur",INDEX(E:E, MATCH(Birlesme[[#This Row],[Max_price]],G:G,0)))</f>
        <v>OwnsComputer</v>
      </c>
    </row>
    <row r="3261" spans="1:12" x14ac:dyDescent="0.25">
      <c r="A3261" t="s">
        <v>3118</v>
      </c>
      <c r="B3261" t="s">
        <v>3922</v>
      </c>
      <c r="C3261" s="27">
        <v>44836</v>
      </c>
      <c r="D3261" s="27">
        <v>45031</v>
      </c>
      <c r="E3261" t="s">
        <v>3932</v>
      </c>
      <c r="F3261" s="27">
        <v>43779</v>
      </c>
      <c r="G3261">
        <v>62</v>
      </c>
      <c r="H3261" s="27">
        <v>45067</v>
      </c>
      <c r="I3261">
        <v>62</v>
      </c>
      <c r="J3261">
        <f>IFERROR(INDEX(Birlesme[campaign_price], MATCH(Birlesme[[#This Row],[Last_buy_date]], Birlesme[buy_date], 0)), "")</f>
        <v>13</v>
      </c>
      <c r="K3261" t="str">
        <f>IF(Birlesme[[#This Row],[Max_price]]&gt;Birlesme[[#This Row],[Last_campaign_price]],"Endirim olacaq","Endirim yoxdur")</f>
        <v>Endirim olacaq</v>
      </c>
      <c r="L3261" t="str">
        <f>IF(Birlesme[[#This Row],[Endirim]]="Endirim yoxdur", "Yoxdur",INDEX(E:E, MATCH(Birlesme[[#This Row],[Max_price]],G:G,0)))</f>
        <v>OwnsComputer</v>
      </c>
    </row>
    <row r="3262" spans="1:12" x14ac:dyDescent="0.25">
      <c r="A3262" t="s">
        <v>3118</v>
      </c>
      <c r="B3262" t="s">
        <v>3922</v>
      </c>
      <c r="C3262" s="27">
        <v>44836</v>
      </c>
      <c r="D3262" s="27">
        <v>45059</v>
      </c>
      <c r="E3262" t="s">
        <v>3932</v>
      </c>
      <c r="F3262" s="27">
        <v>43779</v>
      </c>
      <c r="G3262">
        <v>62</v>
      </c>
      <c r="H3262" s="27">
        <v>45067</v>
      </c>
      <c r="I3262">
        <v>62</v>
      </c>
      <c r="J3262">
        <f>IFERROR(INDEX(Birlesme[campaign_price], MATCH(Birlesme[[#This Row],[Last_buy_date]], Birlesme[buy_date], 0)), "")</f>
        <v>13</v>
      </c>
      <c r="K3262" t="str">
        <f>IF(Birlesme[[#This Row],[Max_price]]&gt;Birlesme[[#This Row],[Last_campaign_price]],"Endirim olacaq","Endirim yoxdur")</f>
        <v>Endirim olacaq</v>
      </c>
      <c r="L3262" t="str">
        <f>IF(Birlesme[[#This Row],[Endirim]]="Endirim yoxdur", "Yoxdur",INDEX(E:E, MATCH(Birlesme[[#This Row],[Max_price]],G:G,0)))</f>
        <v>OwnsComputer</v>
      </c>
    </row>
    <row r="3263" spans="1:12" x14ac:dyDescent="0.25">
      <c r="A3263" t="s">
        <v>3119</v>
      </c>
      <c r="B3263" t="s">
        <v>3952</v>
      </c>
      <c r="C3263" s="27">
        <v>45033</v>
      </c>
      <c r="D3263" s="27">
        <v>45033</v>
      </c>
      <c r="E3263" t="s">
        <v>3945</v>
      </c>
      <c r="F3263" s="27">
        <v>43414</v>
      </c>
      <c r="G3263">
        <v>16</v>
      </c>
      <c r="H3263" s="27">
        <v>45083</v>
      </c>
      <c r="I3263">
        <v>66</v>
      </c>
      <c r="J3263">
        <f>IFERROR(INDEX(Birlesme[campaign_price], MATCH(Birlesme[[#This Row],[Last_buy_date]], Birlesme[buy_date], 0)), "")</f>
        <v>62</v>
      </c>
      <c r="K3263" t="str">
        <f>IF(Birlesme[[#This Row],[Max_price]]&gt;Birlesme[[#This Row],[Last_campaign_price]],"Endirim olacaq","Endirim yoxdur")</f>
        <v>Endirim olacaq</v>
      </c>
      <c r="L3263" t="str">
        <f>IF(Birlesme[[#This Row],[Endirim]]="Endirim yoxdur", "Yoxdur",INDEX(E:E, MATCH(Birlesme[[#This Row],[Max_price]],G:G,0)))</f>
        <v>NonUSTravel</v>
      </c>
    </row>
    <row r="3264" spans="1:12" x14ac:dyDescent="0.25">
      <c r="A3264" t="s">
        <v>3119</v>
      </c>
      <c r="B3264" t="s">
        <v>3952</v>
      </c>
      <c r="C3264" s="27">
        <v>45033</v>
      </c>
      <c r="D3264" s="27">
        <v>45066</v>
      </c>
      <c r="E3264" t="s">
        <v>3945</v>
      </c>
      <c r="F3264" s="27">
        <v>43414</v>
      </c>
      <c r="G3264">
        <v>16</v>
      </c>
      <c r="H3264" s="27">
        <v>45083</v>
      </c>
      <c r="I3264">
        <v>66</v>
      </c>
      <c r="J3264">
        <f>IFERROR(INDEX(Birlesme[campaign_price], MATCH(Birlesme[[#This Row],[Last_buy_date]], Birlesme[buy_date], 0)), "")</f>
        <v>62</v>
      </c>
      <c r="K3264" t="str">
        <f>IF(Birlesme[[#This Row],[Max_price]]&gt;Birlesme[[#This Row],[Last_campaign_price]],"Endirim olacaq","Endirim yoxdur")</f>
        <v>Endirim olacaq</v>
      </c>
      <c r="L3264" t="str">
        <f>IF(Birlesme[[#This Row],[Endirim]]="Endirim yoxdur", "Yoxdur",INDEX(E:E, MATCH(Birlesme[[#This Row],[Max_price]],G:G,0)))</f>
        <v>NonUSTravel</v>
      </c>
    </row>
    <row r="3265" spans="1:12" x14ac:dyDescent="0.25">
      <c r="A3265" t="s">
        <v>3119</v>
      </c>
      <c r="B3265" t="s">
        <v>3952</v>
      </c>
      <c r="C3265" s="27">
        <v>45033</v>
      </c>
      <c r="D3265" s="27">
        <v>45078</v>
      </c>
      <c r="E3265" t="s">
        <v>3945</v>
      </c>
      <c r="F3265" s="27">
        <v>43414</v>
      </c>
      <c r="G3265">
        <v>16</v>
      </c>
      <c r="H3265" s="27">
        <v>45083</v>
      </c>
      <c r="I3265">
        <v>66</v>
      </c>
      <c r="J3265">
        <f>IFERROR(INDEX(Birlesme[campaign_price], MATCH(Birlesme[[#This Row],[Last_buy_date]], Birlesme[buy_date], 0)), "")</f>
        <v>62</v>
      </c>
      <c r="K3265" t="str">
        <f>IF(Birlesme[[#This Row],[Max_price]]&gt;Birlesme[[#This Row],[Last_campaign_price]],"Endirim olacaq","Endirim yoxdur")</f>
        <v>Endirim olacaq</v>
      </c>
      <c r="L3265" t="str">
        <f>IF(Birlesme[[#This Row],[Endirim]]="Endirim yoxdur", "Yoxdur",INDEX(E:E, MATCH(Birlesme[[#This Row],[Max_price]],G:G,0)))</f>
        <v>NonUSTravel</v>
      </c>
    </row>
    <row r="3266" spans="1:12" x14ac:dyDescent="0.25">
      <c r="A3266" t="s">
        <v>3119</v>
      </c>
      <c r="B3266" t="s">
        <v>3929</v>
      </c>
      <c r="C3266" s="27">
        <v>45040</v>
      </c>
      <c r="D3266" s="27">
        <v>45040</v>
      </c>
      <c r="E3266" t="s">
        <v>3939</v>
      </c>
      <c r="F3266" s="27">
        <v>42596</v>
      </c>
      <c r="G3266">
        <v>66</v>
      </c>
      <c r="H3266" s="27">
        <v>45083</v>
      </c>
      <c r="I3266">
        <v>66</v>
      </c>
      <c r="J3266">
        <f>IFERROR(INDEX(Birlesme[campaign_price], MATCH(Birlesme[[#This Row],[Last_buy_date]], Birlesme[buy_date], 0)), "")</f>
        <v>62</v>
      </c>
      <c r="K3266" t="str">
        <f>IF(Birlesme[[#This Row],[Max_price]]&gt;Birlesme[[#This Row],[Last_campaign_price]],"Endirim olacaq","Endirim yoxdur")</f>
        <v>Endirim olacaq</v>
      </c>
      <c r="L3266" t="str">
        <f>IF(Birlesme[[#This Row],[Endirim]]="Endirim yoxdur", "Yoxdur",INDEX(E:E, MATCH(Birlesme[[#This Row],[Max_price]],G:G,0)))</f>
        <v>NonUSTravel</v>
      </c>
    </row>
    <row r="3267" spans="1:12" x14ac:dyDescent="0.25">
      <c r="A3267" t="s">
        <v>3119</v>
      </c>
      <c r="B3267" t="s">
        <v>3929</v>
      </c>
      <c r="C3267" s="27">
        <v>45040</v>
      </c>
      <c r="D3267" s="27">
        <v>45075</v>
      </c>
      <c r="E3267" t="s">
        <v>3939</v>
      </c>
      <c r="F3267" s="27">
        <v>42596</v>
      </c>
      <c r="G3267">
        <v>66</v>
      </c>
      <c r="H3267" s="27">
        <v>45083</v>
      </c>
      <c r="I3267">
        <v>66</v>
      </c>
      <c r="J3267">
        <f>IFERROR(INDEX(Birlesme[campaign_price], MATCH(Birlesme[[#This Row],[Last_buy_date]], Birlesme[buy_date], 0)), "")</f>
        <v>62</v>
      </c>
      <c r="K3267" t="str">
        <f>IF(Birlesme[[#This Row],[Max_price]]&gt;Birlesme[[#This Row],[Last_campaign_price]],"Endirim olacaq","Endirim yoxdur")</f>
        <v>Endirim olacaq</v>
      </c>
      <c r="L3267" t="str">
        <f>IF(Birlesme[[#This Row],[Endirim]]="Endirim yoxdur", "Yoxdur",INDEX(E:E, MATCH(Birlesme[[#This Row],[Max_price]],G:G,0)))</f>
        <v>NonUSTravel</v>
      </c>
    </row>
    <row r="3268" spans="1:12" x14ac:dyDescent="0.25">
      <c r="A3268" t="s">
        <v>3119</v>
      </c>
      <c r="B3268" t="s">
        <v>3929</v>
      </c>
      <c r="C3268" s="27">
        <v>45040</v>
      </c>
      <c r="D3268" s="27">
        <v>45083</v>
      </c>
      <c r="E3268" t="s">
        <v>3939</v>
      </c>
      <c r="F3268" s="27">
        <v>42596</v>
      </c>
      <c r="G3268">
        <v>66</v>
      </c>
      <c r="H3268" s="27">
        <v>45083</v>
      </c>
      <c r="I3268">
        <v>66</v>
      </c>
      <c r="J3268">
        <f>IFERROR(INDEX(Birlesme[campaign_price], MATCH(Birlesme[[#This Row],[Last_buy_date]], Birlesme[buy_date], 0)), "")</f>
        <v>62</v>
      </c>
      <c r="K3268" t="str">
        <f>IF(Birlesme[[#This Row],[Max_price]]&gt;Birlesme[[#This Row],[Last_campaign_price]],"Endirim olacaq","Endirim yoxdur")</f>
        <v>Endirim olacaq</v>
      </c>
      <c r="L3268" t="str">
        <f>IF(Birlesme[[#This Row],[Endirim]]="Endirim yoxdur", "Yoxdur",INDEX(E:E, MATCH(Birlesme[[#This Row],[Max_price]],G:G,0)))</f>
        <v>NonUSTravel</v>
      </c>
    </row>
    <row r="3269" spans="1:12" x14ac:dyDescent="0.25">
      <c r="A3269" t="s">
        <v>3120</v>
      </c>
      <c r="B3269" t="s">
        <v>3929</v>
      </c>
      <c r="C3269" s="27">
        <v>44872</v>
      </c>
      <c r="D3269" s="27">
        <v>44872</v>
      </c>
      <c r="E3269" t="s">
        <v>3939</v>
      </c>
      <c r="F3269" s="27">
        <v>42596</v>
      </c>
      <c r="G3269">
        <v>66</v>
      </c>
      <c r="H3269" s="27">
        <v>45065</v>
      </c>
      <c r="I3269">
        <v>66</v>
      </c>
      <c r="J3269">
        <f>IFERROR(INDEX(Birlesme[campaign_price], MATCH(Birlesme[[#This Row],[Last_buy_date]], Birlesme[buy_date], 0)), "")</f>
        <v>65</v>
      </c>
      <c r="K3269" t="str">
        <f>IF(Birlesme[[#This Row],[Max_price]]&gt;Birlesme[[#This Row],[Last_campaign_price]],"Endirim olacaq","Endirim yoxdur")</f>
        <v>Endirim olacaq</v>
      </c>
      <c r="L3269" t="str">
        <f>IF(Birlesme[[#This Row],[Endirim]]="Endirim yoxdur", "Yoxdur",INDEX(E:E, MATCH(Birlesme[[#This Row],[Max_price]],G:G,0)))</f>
        <v>NonUSTravel</v>
      </c>
    </row>
    <row r="3270" spans="1:12" x14ac:dyDescent="0.25">
      <c r="A3270" t="s">
        <v>3120</v>
      </c>
      <c r="B3270" t="s">
        <v>3929</v>
      </c>
      <c r="C3270" s="27">
        <v>44872</v>
      </c>
      <c r="D3270" s="27">
        <v>44906</v>
      </c>
      <c r="E3270" t="s">
        <v>3939</v>
      </c>
      <c r="F3270" s="27">
        <v>42596</v>
      </c>
      <c r="G3270">
        <v>66</v>
      </c>
      <c r="H3270" s="27">
        <v>45065</v>
      </c>
      <c r="I3270">
        <v>66</v>
      </c>
      <c r="J3270">
        <f>IFERROR(INDEX(Birlesme[campaign_price], MATCH(Birlesme[[#This Row],[Last_buy_date]], Birlesme[buy_date], 0)), "")</f>
        <v>65</v>
      </c>
      <c r="K3270" t="str">
        <f>IF(Birlesme[[#This Row],[Max_price]]&gt;Birlesme[[#This Row],[Last_campaign_price]],"Endirim olacaq","Endirim yoxdur")</f>
        <v>Endirim olacaq</v>
      </c>
      <c r="L3270" t="str">
        <f>IF(Birlesme[[#This Row],[Endirim]]="Endirim yoxdur", "Yoxdur",INDEX(E:E, MATCH(Birlesme[[#This Row],[Max_price]],G:G,0)))</f>
        <v>NonUSTravel</v>
      </c>
    </row>
    <row r="3271" spans="1:12" x14ac:dyDescent="0.25">
      <c r="A3271" t="s">
        <v>3120</v>
      </c>
      <c r="B3271" t="s">
        <v>3929</v>
      </c>
      <c r="C3271" s="27">
        <v>44872</v>
      </c>
      <c r="D3271" s="27">
        <v>44934</v>
      </c>
      <c r="E3271" t="s">
        <v>3939</v>
      </c>
      <c r="F3271" s="27">
        <v>42596</v>
      </c>
      <c r="G3271">
        <v>66</v>
      </c>
      <c r="H3271" s="27">
        <v>45065</v>
      </c>
      <c r="I3271">
        <v>66</v>
      </c>
      <c r="J3271">
        <f>IFERROR(INDEX(Birlesme[campaign_price], MATCH(Birlesme[[#This Row],[Last_buy_date]], Birlesme[buy_date], 0)), "")</f>
        <v>65</v>
      </c>
      <c r="K3271" t="str">
        <f>IF(Birlesme[[#This Row],[Max_price]]&gt;Birlesme[[#This Row],[Last_campaign_price]],"Endirim olacaq","Endirim yoxdur")</f>
        <v>Endirim olacaq</v>
      </c>
      <c r="L3271" t="str">
        <f>IF(Birlesme[[#This Row],[Endirim]]="Endirim yoxdur", "Yoxdur",INDEX(E:E, MATCH(Birlesme[[#This Row],[Max_price]],G:G,0)))</f>
        <v>NonUSTravel</v>
      </c>
    </row>
    <row r="3272" spans="1:12" x14ac:dyDescent="0.25">
      <c r="A3272" t="s">
        <v>3120</v>
      </c>
      <c r="B3272" t="s">
        <v>3929</v>
      </c>
      <c r="C3272" s="27">
        <v>44872</v>
      </c>
      <c r="D3272" s="27">
        <v>44978</v>
      </c>
      <c r="E3272" t="s">
        <v>3939</v>
      </c>
      <c r="F3272" s="27">
        <v>42596</v>
      </c>
      <c r="G3272">
        <v>66</v>
      </c>
      <c r="H3272" s="27">
        <v>45065</v>
      </c>
      <c r="I3272">
        <v>66</v>
      </c>
      <c r="J3272">
        <f>IFERROR(INDEX(Birlesme[campaign_price], MATCH(Birlesme[[#This Row],[Last_buy_date]], Birlesme[buy_date], 0)), "")</f>
        <v>65</v>
      </c>
      <c r="K3272" t="str">
        <f>IF(Birlesme[[#This Row],[Max_price]]&gt;Birlesme[[#This Row],[Last_campaign_price]],"Endirim olacaq","Endirim yoxdur")</f>
        <v>Endirim olacaq</v>
      </c>
      <c r="L3272" t="str">
        <f>IF(Birlesme[[#This Row],[Endirim]]="Endirim yoxdur", "Yoxdur",INDEX(E:E, MATCH(Birlesme[[#This Row],[Max_price]],G:G,0)))</f>
        <v>NonUSTravel</v>
      </c>
    </row>
    <row r="3273" spans="1:12" x14ac:dyDescent="0.25">
      <c r="A3273" t="s">
        <v>3120</v>
      </c>
      <c r="B3273" t="s">
        <v>3929</v>
      </c>
      <c r="C3273" s="27">
        <v>44872</v>
      </c>
      <c r="D3273" s="27">
        <v>45004</v>
      </c>
      <c r="E3273" t="s">
        <v>3939</v>
      </c>
      <c r="F3273" s="27">
        <v>42596</v>
      </c>
      <c r="G3273">
        <v>66</v>
      </c>
      <c r="H3273" s="27">
        <v>45065</v>
      </c>
      <c r="I3273">
        <v>66</v>
      </c>
      <c r="J3273">
        <f>IFERROR(INDEX(Birlesme[campaign_price], MATCH(Birlesme[[#This Row],[Last_buy_date]], Birlesme[buy_date], 0)), "")</f>
        <v>65</v>
      </c>
      <c r="K3273" t="str">
        <f>IF(Birlesme[[#This Row],[Max_price]]&gt;Birlesme[[#This Row],[Last_campaign_price]],"Endirim olacaq","Endirim yoxdur")</f>
        <v>Endirim olacaq</v>
      </c>
      <c r="L3273" t="str">
        <f>IF(Birlesme[[#This Row],[Endirim]]="Endirim yoxdur", "Yoxdur",INDEX(E:E, MATCH(Birlesme[[#This Row],[Max_price]],G:G,0)))</f>
        <v>NonUSTravel</v>
      </c>
    </row>
    <row r="3274" spans="1:12" x14ac:dyDescent="0.25">
      <c r="A3274" t="s">
        <v>3120</v>
      </c>
      <c r="B3274" t="s">
        <v>3929</v>
      </c>
      <c r="C3274" s="27">
        <v>44872</v>
      </c>
      <c r="D3274" s="27">
        <v>45031</v>
      </c>
      <c r="E3274" t="s">
        <v>3939</v>
      </c>
      <c r="F3274" s="27">
        <v>42596</v>
      </c>
      <c r="G3274">
        <v>66</v>
      </c>
      <c r="H3274" s="27">
        <v>45065</v>
      </c>
      <c r="I3274">
        <v>66</v>
      </c>
      <c r="J3274">
        <f>IFERROR(INDEX(Birlesme[campaign_price], MATCH(Birlesme[[#This Row],[Last_buy_date]], Birlesme[buy_date], 0)), "")</f>
        <v>65</v>
      </c>
      <c r="K3274" t="str">
        <f>IF(Birlesme[[#This Row],[Max_price]]&gt;Birlesme[[#This Row],[Last_campaign_price]],"Endirim olacaq","Endirim yoxdur")</f>
        <v>Endirim olacaq</v>
      </c>
      <c r="L3274" t="str">
        <f>IF(Birlesme[[#This Row],[Endirim]]="Endirim yoxdur", "Yoxdur",INDEX(E:E, MATCH(Birlesme[[#This Row],[Max_price]],G:G,0)))</f>
        <v>NonUSTravel</v>
      </c>
    </row>
    <row r="3275" spans="1:12" x14ac:dyDescent="0.25">
      <c r="A3275" t="s">
        <v>3120</v>
      </c>
      <c r="B3275" t="s">
        <v>3929</v>
      </c>
      <c r="C3275" s="27">
        <v>44872</v>
      </c>
      <c r="D3275" s="27">
        <v>45065</v>
      </c>
      <c r="E3275" t="s">
        <v>3939</v>
      </c>
      <c r="F3275" s="27">
        <v>42596</v>
      </c>
      <c r="G3275">
        <v>66</v>
      </c>
      <c r="H3275" s="27">
        <v>45065</v>
      </c>
      <c r="I3275">
        <v>66</v>
      </c>
      <c r="J3275">
        <f>IFERROR(INDEX(Birlesme[campaign_price], MATCH(Birlesme[[#This Row],[Last_buy_date]], Birlesme[buy_date], 0)), "")</f>
        <v>65</v>
      </c>
      <c r="K3275" t="str">
        <f>IF(Birlesme[[#This Row],[Max_price]]&gt;Birlesme[[#This Row],[Last_campaign_price]],"Endirim olacaq","Endirim yoxdur")</f>
        <v>Endirim olacaq</v>
      </c>
      <c r="L3275" t="str">
        <f>IF(Birlesme[[#This Row],[Endirim]]="Endirim yoxdur", "Yoxdur",INDEX(E:E, MATCH(Birlesme[[#This Row],[Max_price]],G:G,0)))</f>
        <v>NonUSTravel</v>
      </c>
    </row>
    <row r="3276" spans="1:12" x14ac:dyDescent="0.25">
      <c r="A3276" t="s">
        <v>3120</v>
      </c>
      <c r="B3276" t="s">
        <v>3923</v>
      </c>
      <c r="C3276" s="27">
        <v>45026</v>
      </c>
      <c r="D3276" s="27">
        <v>45026</v>
      </c>
      <c r="E3276" t="s">
        <v>3933</v>
      </c>
      <c r="F3276" s="27">
        <v>43502</v>
      </c>
      <c r="G3276">
        <v>26</v>
      </c>
      <c r="H3276" s="27">
        <v>45065</v>
      </c>
      <c r="I3276">
        <v>66</v>
      </c>
      <c r="J3276">
        <f>IFERROR(INDEX(Birlesme[campaign_price], MATCH(Birlesme[[#This Row],[Last_buy_date]], Birlesme[buy_date], 0)), "")</f>
        <v>65</v>
      </c>
      <c r="K3276" t="str">
        <f>IF(Birlesme[[#This Row],[Max_price]]&gt;Birlesme[[#This Row],[Last_campaign_price]],"Endirim olacaq","Endirim yoxdur")</f>
        <v>Endirim olacaq</v>
      </c>
      <c r="L3276" t="str">
        <f>IF(Birlesme[[#This Row],[Endirim]]="Endirim yoxdur", "Yoxdur",INDEX(E:E, MATCH(Birlesme[[#This Row],[Max_price]],G:G,0)))</f>
        <v>NonUSTravel</v>
      </c>
    </row>
    <row r="3277" spans="1:12" x14ac:dyDescent="0.25">
      <c r="A3277" t="s">
        <v>3120</v>
      </c>
      <c r="B3277" t="s">
        <v>3923</v>
      </c>
      <c r="C3277" s="27">
        <v>45026</v>
      </c>
      <c r="D3277" s="27">
        <v>45061</v>
      </c>
      <c r="E3277" t="s">
        <v>3933</v>
      </c>
      <c r="F3277" s="27">
        <v>43502</v>
      </c>
      <c r="G3277">
        <v>26</v>
      </c>
      <c r="H3277" s="27">
        <v>45065</v>
      </c>
      <c r="I3277">
        <v>66</v>
      </c>
      <c r="J3277">
        <f>IFERROR(INDEX(Birlesme[campaign_price], MATCH(Birlesme[[#This Row],[Last_buy_date]], Birlesme[buy_date], 0)), "")</f>
        <v>65</v>
      </c>
      <c r="K3277" t="str">
        <f>IF(Birlesme[[#This Row],[Max_price]]&gt;Birlesme[[#This Row],[Last_campaign_price]],"Endirim olacaq","Endirim yoxdur")</f>
        <v>Endirim olacaq</v>
      </c>
      <c r="L3277" t="str">
        <f>IF(Birlesme[[#This Row],[Endirim]]="Endirim yoxdur", "Yoxdur",INDEX(E:E, MATCH(Birlesme[[#This Row],[Max_price]],G:G,0)))</f>
        <v>NonUSTravel</v>
      </c>
    </row>
    <row r="3278" spans="1:12" x14ac:dyDescent="0.25">
      <c r="A3278" t="s">
        <v>3121</v>
      </c>
      <c r="B3278" t="s">
        <v>3929</v>
      </c>
      <c r="C3278" s="27">
        <v>44589</v>
      </c>
      <c r="D3278" s="27">
        <v>44589</v>
      </c>
      <c r="E3278" t="s">
        <v>3939</v>
      </c>
      <c r="F3278" s="27">
        <v>42596</v>
      </c>
      <c r="G3278">
        <v>66</v>
      </c>
      <c r="H3278" s="27">
        <v>45066</v>
      </c>
      <c r="I3278">
        <v>66</v>
      </c>
      <c r="J3278">
        <f>IFERROR(INDEX(Birlesme[campaign_price], MATCH(Birlesme[[#This Row],[Last_buy_date]], Birlesme[buy_date], 0)), "")</f>
        <v>29</v>
      </c>
      <c r="K3278" t="str">
        <f>IF(Birlesme[[#This Row],[Max_price]]&gt;Birlesme[[#This Row],[Last_campaign_price]],"Endirim olacaq","Endirim yoxdur")</f>
        <v>Endirim olacaq</v>
      </c>
      <c r="L3278" t="str">
        <f>IF(Birlesme[[#This Row],[Endirim]]="Endirim yoxdur", "Yoxdur",INDEX(E:E, MATCH(Birlesme[[#This Row],[Max_price]],G:G,0)))</f>
        <v>NonUSTravel</v>
      </c>
    </row>
    <row r="3279" spans="1:12" x14ac:dyDescent="0.25">
      <c r="A3279" t="s">
        <v>3121</v>
      </c>
      <c r="B3279" t="s">
        <v>3929</v>
      </c>
      <c r="C3279" s="27">
        <v>44589</v>
      </c>
      <c r="D3279" s="27">
        <v>44656</v>
      </c>
      <c r="E3279" t="s">
        <v>3939</v>
      </c>
      <c r="F3279" s="27">
        <v>42596</v>
      </c>
      <c r="G3279">
        <v>66</v>
      </c>
      <c r="H3279" s="27">
        <v>45066</v>
      </c>
      <c r="I3279">
        <v>66</v>
      </c>
      <c r="J3279">
        <f>IFERROR(INDEX(Birlesme[campaign_price], MATCH(Birlesme[[#This Row],[Last_buy_date]], Birlesme[buy_date], 0)), "")</f>
        <v>29</v>
      </c>
      <c r="K3279" t="str">
        <f>IF(Birlesme[[#This Row],[Max_price]]&gt;Birlesme[[#This Row],[Last_campaign_price]],"Endirim olacaq","Endirim yoxdur")</f>
        <v>Endirim olacaq</v>
      </c>
      <c r="L3279" t="str">
        <f>IF(Birlesme[[#This Row],[Endirim]]="Endirim yoxdur", "Yoxdur",INDEX(E:E, MATCH(Birlesme[[#This Row],[Max_price]],G:G,0)))</f>
        <v>NonUSTravel</v>
      </c>
    </row>
    <row r="3280" spans="1:12" x14ac:dyDescent="0.25">
      <c r="A3280" t="s">
        <v>3121</v>
      </c>
      <c r="B3280" t="s">
        <v>3929</v>
      </c>
      <c r="C3280" s="27">
        <v>44589</v>
      </c>
      <c r="D3280" s="27">
        <v>44715</v>
      </c>
      <c r="E3280" t="s">
        <v>3939</v>
      </c>
      <c r="F3280" s="27">
        <v>42596</v>
      </c>
      <c r="G3280">
        <v>66</v>
      </c>
      <c r="H3280" s="27">
        <v>45066</v>
      </c>
      <c r="I3280">
        <v>66</v>
      </c>
      <c r="J3280">
        <f>IFERROR(INDEX(Birlesme[campaign_price], MATCH(Birlesme[[#This Row],[Last_buy_date]], Birlesme[buy_date], 0)), "")</f>
        <v>29</v>
      </c>
      <c r="K3280" t="str">
        <f>IF(Birlesme[[#This Row],[Max_price]]&gt;Birlesme[[#This Row],[Last_campaign_price]],"Endirim olacaq","Endirim yoxdur")</f>
        <v>Endirim olacaq</v>
      </c>
      <c r="L3280" t="str">
        <f>IF(Birlesme[[#This Row],[Endirim]]="Endirim yoxdur", "Yoxdur",INDEX(E:E, MATCH(Birlesme[[#This Row],[Max_price]],G:G,0)))</f>
        <v>NonUSTravel</v>
      </c>
    </row>
    <row r="3281" spans="1:12" x14ac:dyDescent="0.25">
      <c r="A3281" t="s">
        <v>3121</v>
      </c>
      <c r="B3281" t="s">
        <v>3929</v>
      </c>
      <c r="C3281" s="27">
        <v>44589</v>
      </c>
      <c r="D3281" s="27">
        <v>44772</v>
      </c>
      <c r="E3281" t="s">
        <v>3939</v>
      </c>
      <c r="F3281" s="27">
        <v>42596</v>
      </c>
      <c r="G3281">
        <v>66</v>
      </c>
      <c r="H3281" s="27">
        <v>45066</v>
      </c>
      <c r="I3281">
        <v>66</v>
      </c>
      <c r="J3281">
        <f>IFERROR(INDEX(Birlesme[campaign_price], MATCH(Birlesme[[#This Row],[Last_buy_date]], Birlesme[buy_date], 0)), "")</f>
        <v>29</v>
      </c>
      <c r="K3281" t="str">
        <f>IF(Birlesme[[#This Row],[Max_price]]&gt;Birlesme[[#This Row],[Last_campaign_price]],"Endirim olacaq","Endirim yoxdur")</f>
        <v>Endirim olacaq</v>
      </c>
      <c r="L3281" t="str">
        <f>IF(Birlesme[[#This Row],[Endirim]]="Endirim yoxdur", "Yoxdur",INDEX(E:E, MATCH(Birlesme[[#This Row],[Max_price]],G:G,0)))</f>
        <v>NonUSTravel</v>
      </c>
    </row>
    <row r="3282" spans="1:12" x14ac:dyDescent="0.25">
      <c r="A3282" t="s">
        <v>3121</v>
      </c>
      <c r="B3282" t="s">
        <v>3929</v>
      </c>
      <c r="C3282" s="27">
        <v>44589</v>
      </c>
      <c r="D3282" s="27">
        <v>44775</v>
      </c>
      <c r="E3282" t="s">
        <v>3939</v>
      </c>
      <c r="F3282" s="27">
        <v>42596</v>
      </c>
      <c r="G3282">
        <v>66</v>
      </c>
      <c r="H3282" s="27">
        <v>45066</v>
      </c>
      <c r="I3282">
        <v>66</v>
      </c>
      <c r="J3282">
        <f>IFERROR(INDEX(Birlesme[campaign_price], MATCH(Birlesme[[#This Row],[Last_buy_date]], Birlesme[buy_date], 0)), "")</f>
        <v>29</v>
      </c>
      <c r="K3282" t="str">
        <f>IF(Birlesme[[#This Row],[Max_price]]&gt;Birlesme[[#This Row],[Last_campaign_price]],"Endirim olacaq","Endirim yoxdur")</f>
        <v>Endirim olacaq</v>
      </c>
      <c r="L3282" t="str">
        <f>IF(Birlesme[[#This Row],[Endirim]]="Endirim yoxdur", "Yoxdur",INDEX(E:E, MATCH(Birlesme[[#This Row],[Max_price]],G:G,0)))</f>
        <v>NonUSTravel</v>
      </c>
    </row>
    <row r="3283" spans="1:12" x14ac:dyDescent="0.25">
      <c r="A3283" t="s">
        <v>3121</v>
      </c>
      <c r="B3283" t="s">
        <v>3929</v>
      </c>
      <c r="C3283" s="27">
        <v>44589</v>
      </c>
      <c r="D3283" s="27">
        <v>44814</v>
      </c>
      <c r="E3283" t="s">
        <v>3939</v>
      </c>
      <c r="F3283" s="27">
        <v>42596</v>
      </c>
      <c r="G3283">
        <v>66</v>
      </c>
      <c r="H3283" s="27">
        <v>45066</v>
      </c>
      <c r="I3283">
        <v>66</v>
      </c>
      <c r="J3283">
        <f>IFERROR(INDEX(Birlesme[campaign_price], MATCH(Birlesme[[#This Row],[Last_buy_date]], Birlesme[buy_date], 0)), "")</f>
        <v>29</v>
      </c>
      <c r="K3283" t="str">
        <f>IF(Birlesme[[#This Row],[Max_price]]&gt;Birlesme[[#This Row],[Last_campaign_price]],"Endirim olacaq","Endirim yoxdur")</f>
        <v>Endirim olacaq</v>
      </c>
      <c r="L3283" t="str">
        <f>IF(Birlesme[[#This Row],[Endirim]]="Endirim yoxdur", "Yoxdur",INDEX(E:E, MATCH(Birlesme[[#This Row],[Max_price]],G:G,0)))</f>
        <v>NonUSTravel</v>
      </c>
    </row>
    <row r="3284" spans="1:12" x14ac:dyDescent="0.25">
      <c r="A3284" t="s">
        <v>3121</v>
      </c>
      <c r="B3284" t="s">
        <v>3929</v>
      </c>
      <c r="C3284" s="27">
        <v>44589</v>
      </c>
      <c r="D3284" s="27">
        <v>44841</v>
      </c>
      <c r="E3284" t="s">
        <v>3939</v>
      </c>
      <c r="F3284" s="27">
        <v>42596</v>
      </c>
      <c r="G3284">
        <v>66</v>
      </c>
      <c r="H3284" s="27">
        <v>45066</v>
      </c>
      <c r="I3284">
        <v>66</v>
      </c>
      <c r="J3284">
        <f>IFERROR(INDEX(Birlesme[campaign_price], MATCH(Birlesme[[#This Row],[Last_buy_date]], Birlesme[buy_date], 0)), "")</f>
        <v>29</v>
      </c>
      <c r="K3284" t="str">
        <f>IF(Birlesme[[#This Row],[Max_price]]&gt;Birlesme[[#This Row],[Last_campaign_price]],"Endirim olacaq","Endirim yoxdur")</f>
        <v>Endirim olacaq</v>
      </c>
      <c r="L3284" t="str">
        <f>IF(Birlesme[[#This Row],[Endirim]]="Endirim yoxdur", "Yoxdur",INDEX(E:E, MATCH(Birlesme[[#This Row],[Max_price]],G:G,0)))</f>
        <v>NonUSTravel</v>
      </c>
    </row>
    <row r="3285" spans="1:12" x14ac:dyDescent="0.25">
      <c r="A3285" t="s">
        <v>3121</v>
      </c>
      <c r="B3285" t="s">
        <v>3929</v>
      </c>
      <c r="C3285" s="27">
        <v>44589</v>
      </c>
      <c r="D3285" s="27">
        <v>44875</v>
      </c>
      <c r="E3285" t="s">
        <v>3939</v>
      </c>
      <c r="F3285" s="27">
        <v>42596</v>
      </c>
      <c r="G3285">
        <v>66</v>
      </c>
      <c r="H3285" s="27">
        <v>45066</v>
      </c>
      <c r="I3285">
        <v>66</v>
      </c>
      <c r="J3285">
        <f>IFERROR(INDEX(Birlesme[campaign_price], MATCH(Birlesme[[#This Row],[Last_buy_date]], Birlesme[buy_date], 0)), "")</f>
        <v>29</v>
      </c>
      <c r="K3285" t="str">
        <f>IF(Birlesme[[#This Row],[Max_price]]&gt;Birlesme[[#This Row],[Last_campaign_price]],"Endirim olacaq","Endirim yoxdur")</f>
        <v>Endirim olacaq</v>
      </c>
      <c r="L3285" t="str">
        <f>IF(Birlesme[[#This Row],[Endirim]]="Endirim yoxdur", "Yoxdur",INDEX(E:E, MATCH(Birlesme[[#This Row],[Max_price]],G:G,0)))</f>
        <v>NonUSTravel</v>
      </c>
    </row>
    <row r="3286" spans="1:12" x14ac:dyDescent="0.25">
      <c r="A3286" t="s">
        <v>3121</v>
      </c>
      <c r="B3286" t="s">
        <v>3929</v>
      </c>
      <c r="C3286" s="27">
        <v>44589</v>
      </c>
      <c r="D3286" s="27">
        <v>44930</v>
      </c>
      <c r="E3286" t="s">
        <v>3939</v>
      </c>
      <c r="F3286" s="27">
        <v>42596</v>
      </c>
      <c r="G3286">
        <v>66</v>
      </c>
      <c r="H3286" s="27">
        <v>45066</v>
      </c>
      <c r="I3286">
        <v>66</v>
      </c>
      <c r="J3286">
        <f>IFERROR(INDEX(Birlesme[campaign_price], MATCH(Birlesme[[#This Row],[Last_buy_date]], Birlesme[buy_date], 0)), "")</f>
        <v>29</v>
      </c>
      <c r="K3286" t="str">
        <f>IF(Birlesme[[#This Row],[Max_price]]&gt;Birlesme[[#This Row],[Last_campaign_price]],"Endirim olacaq","Endirim yoxdur")</f>
        <v>Endirim olacaq</v>
      </c>
      <c r="L3286" t="str">
        <f>IF(Birlesme[[#This Row],[Endirim]]="Endirim yoxdur", "Yoxdur",INDEX(E:E, MATCH(Birlesme[[#This Row],[Max_price]],G:G,0)))</f>
        <v>NonUSTravel</v>
      </c>
    </row>
    <row r="3287" spans="1:12" x14ac:dyDescent="0.25">
      <c r="A3287" t="s">
        <v>3121</v>
      </c>
      <c r="B3287" t="s">
        <v>3929</v>
      </c>
      <c r="C3287" s="27">
        <v>44589</v>
      </c>
      <c r="D3287" s="27">
        <v>44963</v>
      </c>
      <c r="E3287" t="s">
        <v>3939</v>
      </c>
      <c r="F3287" s="27">
        <v>42596</v>
      </c>
      <c r="G3287">
        <v>66</v>
      </c>
      <c r="H3287" s="27">
        <v>45066</v>
      </c>
      <c r="I3287">
        <v>66</v>
      </c>
      <c r="J3287">
        <f>IFERROR(INDEX(Birlesme[campaign_price], MATCH(Birlesme[[#This Row],[Last_buy_date]], Birlesme[buy_date], 0)), "")</f>
        <v>29</v>
      </c>
      <c r="K3287" t="str">
        <f>IF(Birlesme[[#This Row],[Max_price]]&gt;Birlesme[[#This Row],[Last_campaign_price]],"Endirim olacaq","Endirim yoxdur")</f>
        <v>Endirim olacaq</v>
      </c>
      <c r="L3287" t="str">
        <f>IF(Birlesme[[#This Row],[Endirim]]="Endirim yoxdur", "Yoxdur",INDEX(E:E, MATCH(Birlesme[[#This Row],[Max_price]],G:G,0)))</f>
        <v>NonUSTravel</v>
      </c>
    </row>
    <row r="3288" spans="1:12" x14ac:dyDescent="0.25">
      <c r="A3288" t="s">
        <v>3121</v>
      </c>
      <c r="B3288" t="s">
        <v>3929</v>
      </c>
      <c r="C3288" s="27">
        <v>44589</v>
      </c>
      <c r="D3288" s="27">
        <v>44987</v>
      </c>
      <c r="E3288" t="s">
        <v>3939</v>
      </c>
      <c r="F3288" s="27">
        <v>42596</v>
      </c>
      <c r="G3288">
        <v>66</v>
      </c>
      <c r="H3288" s="27">
        <v>45066</v>
      </c>
      <c r="I3288">
        <v>66</v>
      </c>
      <c r="J3288">
        <f>IFERROR(INDEX(Birlesme[campaign_price], MATCH(Birlesme[[#This Row],[Last_buy_date]], Birlesme[buy_date], 0)), "")</f>
        <v>29</v>
      </c>
      <c r="K3288" t="str">
        <f>IF(Birlesme[[#This Row],[Max_price]]&gt;Birlesme[[#This Row],[Last_campaign_price]],"Endirim olacaq","Endirim yoxdur")</f>
        <v>Endirim olacaq</v>
      </c>
      <c r="L3288" t="str">
        <f>IF(Birlesme[[#This Row],[Endirim]]="Endirim yoxdur", "Yoxdur",INDEX(E:E, MATCH(Birlesme[[#This Row],[Max_price]],G:G,0)))</f>
        <v>NonUSTravel</v>
      </c>
    </row>
    <row r="3289" spans="1:12" x14ac:dyDescent="0.25">
      <c r="A3289" t="s">
        <v>3121</v>
      </c>
      <c r="B3289" t="s">
        <v>3929</v>
      </c>
      <c r="C3289" s="27">
        <v>44589</v>
      </c>
      <c r="D3289" s="27">
        <v>45019</v>
      </c>
      <c r="E3289" t="s">
        <v>3939</v>
      </c>
      <c r="F3289" s="27">
        <v>42596</v>
      </c>
      <c r="G3289">
        <v>66</v>
      </c>
      <c r="H3289" s="27">
        <v>45066</v>
      </c>
      <c r="I3289">
        <v>66</v>
      </c>
      <c r="J3289">
        <f>IFERROR(INDEX(Birlesme[campaign_price], MATCH(Birlesme[[#This Row],[Last_buy_date]], Birlesme[buy_date], 0)), "")</f>
        <v>29</v>
      </c>
      <c r="K3289" t="str">
        <f>IF(Birlesme[[#This Row],[Max_price]]&gt;Birlesme[[#This Row],[Last_campaign_price]],"Endirim olacaq","Endirim yoxdur")</f>
        <v>Endirim olacaq</v>
      </c>
      <c r="L3289" t="str">
        <f>IF(Birlesme[[#This Row],[Endirim]]="Endirim yoxdur", "Yoxdur",INDEX(E:E, MATCH(Birlesme[[#This Row],[Max_price]],G:G,0)))</f>
        <v>NonUSTravel</v>
      </c>
    </row>
    <row r="3290" spans="1:12" x14ac:dyDescent="0.25">
      <c r="A3290" t="s">
        <v>3121</v>
      </c>
      <c r="B3290" t="s">
        <v>3926</v>
      </c>
      <c r="C3290" s="27">
        <v>44717</v>
      </c>
      <c r="D3290" s="27">
        <v>44717</v>
      </c>
      <c r="E3290" t="s">
        <v>3936</v>
      </c>
      <c r="F3290" s="27">
        <v>42141</v>
      </c>
      <c r="G3290">
        <v>25</v>
      </c>
      <c r="H3290" s="27">
        <v>45066</v>
      </c>
      <c r="I3290">
        <v>66</v>
      </c>
      <c r="J3290">
        <f>IFERROR(INDEX(Birlesme[campaign_price], MATCH(Birlesme[[#This Row],[Last_buy_date]], Birlesme[buy_date], 0)), "")</f>
        <v>29</v>
      </c>
      <c r="K3290" t="str">
        <f>IF(Birlesme[[#This Row],[Max_price]]&gt;Birlesme[[#This Row],[Last_campaign_price]],"Endirim olacaq","Endirim yoxdur")</f>
        <v>Endirim olacaq</v>
      </c>
      <c r="L3290" t="str">
        <f>IF(Birlesme[[#This Row],[Endirim]]="Endirim yoxdur", "Yoxdur",INDEX(E:E, MATCH(Birlesme[[#This Row],[Max_price]],G:G,0)))</f>
        <v>NonUSTravel</v>
      </c>
    </row>
    <row r="3291" spans="1:12" x14ac:dyDescent="0.25">
      <c r="A3291" t="s">
        <v>3121</v>
      </c>
      <c r="B3291" t="s">
        <v>3926</v>
      </c>
      <c r="C3291" s="27">
        <v>44717</v>
      </c>
      <c r="D3291" s="27">
        <v>44747</v>
      </c>
      <c r="E3291" t="s">
        <v>3936</v>
      </c>
      <c r="F3291" s="27">
        <v>42141</v>
      </c>
      <c r="G3291">
        <v>25</v>
      </c>
      <c r="H3291" s="27">
        <v>45066</v>
      </c>
      <c r="I3291">
        <v>66</v>
      </c>
      <c r="J3291">
        <f>IFERROR(INDEX(Birlesme[campaign_price], MATCH(Birlesme[[#This Row],[Last_buy_date]], Birlesme[buy_date], 0)), "")</f>
        <v>29</v>
      </c>
      <c r="K3291" t="str">
        <f>IF(Birlesme[[#This Row],[Max_price]]&gt;Birlesme[[#This Row],[Last_campaign_price]],"Endirim olacaq","Endirim yoxdur")</f>
        <v>Endirim olacaq</v>
      </c>
      <c r="L3291" t="str">
        <f>IF(Birlesme[[#This Row],[Endirim]]="Endirim yoxdur", "Yoxdur",INDEX(E:E, MATCH(Birlesme[[#This Row],[Max_price]],G:G,0)))</f>
        <v>NonUSTravel</v>
      </c>
    </row>
    <row r="3292" spans="1:12" x14ac:dyDescent="0.25">
      <c r="A3292" t="s">
        <v>3121</v>
      </c>
      <c r="B3292" t="s">
        <v>3926</v>
      </c>
      <c r="C3292" s="27">
        <v>44717</v>
      </c>
      <c r="D3292" s="27">
        <v>44784</v>
      </c>
      <c r="E3292" t="s">
        <v>3936</v>
      </c>
      <c r="F3292" s="27">
        <v>42141</v>
      </c>
      <c r="G3292">
        <v>25</v>
      </c>
      <c r="H3292" s="27">
        <v>45066</v>
      </c>
      <c r="I3292">
        <v>66</v>
      </c>
      <c r="J3292">
        <f>IFERROR(INDEX(Birlesme[campaign_price], MATCH(Birlesme[[#This Row],[Last_buy_date]], Birlesme[buy_date], 0)), "")</f>
        <v>29</v>
      </c>
      <c r="K3292" t="str">
        <f>IF(Birlesme[[#This Row],[Max_price]]&gt;Birlesme[[#This Row],[Last_campaign_price]],"Endirim olacaq","Endirim yoxdur")</f>
        <v>Endirim olacaq</v>
      </c>
      <c r="L3292" t="str">
        <f>IF(Birlesme[[#This Row],[Endirim]]="Endirim yoxdur", "Yoxdur",INDEX(E:E, MATCH(Birlesme[[#This Row],[Max_price]],G:G,0)))</f>
        <v>NonUSTravel</v>
      </c>
    </row>
    <row r="3293" spans="1:12" x14ac:dyDescent="0.25">
      <c r="A3293" t="s">
        <v>3121</v>
      </c>
      <c r="B3293" t="s">
        <v>3926</v>
      </c>
      <c r="C3293" s="27">
        <v>44717</v>
      </c>
      <c r="D3293" s="27">
        <v>44820</v>
      </c>
      <c r="E3293" t="s">
        <v>3936</v>
      </c>
      <c r="F3293" s="27">
        <v>42141</v>
      </c>
      <c r="G3293">
        <v>25</v>
      </c>
      <c r="H3293" s="27">
        <v>45066</v>
      </c>
      <c r="I3293">
        <v>66</v>
      </c>
      <c r="J3293">
        <f>IFERROR(INDEX(Birlesme[campaign_price], MATCH(Birlesme[[#This Row],[Last_buy_date]], Birlesme[buy_date], 0)), "")</f>
        <v>29</v>
      </c>
      <c r="K3293" t="str">
        <f>IF(Birlesme[[#This Row],[Max_price]]&gt;Birlesme[[#This Row],[Last_campaign_price]],"Endirim olacaq","Endirim yoxdur")</f>
        <v>Endirim olacaq</v>
      </c>
      <c r="L3293" t="str">
        <f>IF(Birlesme[[#This Row],[Endirim]]="Endirim yoxdur", "Yoxdur",INDEX(E:E, MATCH(Birlesme[[#This Row],[Max_price]],G:G,0)))</f>
        <v>NonUSTravel</v>
      </c>
    </row>
    <row r="3294" spans="1:12" x14ac:dyDescent="0.25">
      <c r="A3294" t="s">
        <v>3121</v>
      </c>
      <c r="B3294" t="s">
        <v>3926</v>
      </c>
      <c r="C3294" s="27">
        <v>44717</v>
      </c>
      <c r="D3294" s="27">
        <v>44912</v>
      </c>
      <c r="E3294" t="s">
        <v>3936</v>
      </c>
      <c r="F3294" s="27">
        <v>42141</v>
      </c>
      <c r="G3294">
        <v>25</v>
      </c>
      <c r="H3294" s="27">
        <v>45066</v>
      </c>
      <c r="I3294">
        <v>66</v>
      </c>
      <c r="J3294">
        <f>IFERROR(INDEX(Birlesme[campaign_price], MATCH(Birlesme[[#This Row],[Last_buy_date]], Birlesme[buy_date], 0)), "")</f>
        <v>29</v>
      </c>
      <c r="K3294" t="str">
        <f>IF(Birlesme[[#This Row],[Max_price]]&gt;Birlesme[[#This Row],[Last_campaign_price]],"Endirim olacaq","Endirim yoxdur")</f>
        <v>Endirim olacaq</v>
      </c>
      <c r="L3294" t="str">
        <f>IF(Birlesme[[#This Row],[Endirim]]="Endirim yoxdur", "Yoxdur",INDEX(E:E, MATCH(Birlesme[[#This Row],[Max_price]],G:G,0)))</f>
        <v>NonUSTravel</v>
      </c>
    </row>
    <row r="3295" spans="1:12" x14ac:dyDescent="0.25">
      <c r="A3295" t="s">
        <v>3121</v>
      </c>
      <c r="B3295" t="s">
        <v>3926</v>
      </c>
      <c r="C3295" s="27">
        <v>44717</v>
      </c>
      <c r="D3295" s="27">
        <v>44941</v>
      </c>
      <c r="E3295" t="s">
        <v>3936</v>
      </c>
      <c r="F3295" s="27">
        <v>42141</v>
      </c>
      <c r="G3295">
        <v>25</v>
      </c>
      <c r="H3295" s="27">
        <v>45066</v>
      </c>
      <c r="I3295">
        <v>66</v>
      </c>
      <c r="J3295">
        <f>IFERROR(INDEX(Birlesme[campaign_price], MATCH(Birlesme[[#This Row],[Last_buy_date]], Birlesme[buy_date], 0)), "")</f>
        <v>29</v>
      </c>
      <c r="K3295" t="str">
        <f>IF(Birlesme[[#This Row],[Max_price]]&gt;Birlesme[[#This Row],[Last_campaign_price]],"Endirim olacaq","Endirim yoxdur")</f>
        <v>Endirim olacaq</v>
      </c>
      <c r="L3295" t="str">
        <f>IF(Birlesme[[#This Row],[Endirim]]="Endirim yoxdur", "Yoxdur",INDEX(E:E, MATCH(Birlesme[[#This Row],[Max_price]],G:G,0)))</f>
        <v>NonUSTravel</v>
      </c>
    </row>
    <row r="3296" spans="1:12" x14ac:dyDescent="0.25">
      <c r="A3296" t="s">
        <v>3121</v>
      </c>
      <c r="B3296" t="s">
        <v>3926</v>
      </c>
      <c r="C3296" s="27">
        <v>44717</v>
      </c>
      <c r="D3296" s="27">
        <v>44974</v>
      </c>
      <c r="E3296" t="s">
        <v>3936</v>
      </c>
      <c r="F3296" s="27">
        <v>42141</v>
      </c>
      <c r="G3296">
        <v>25</v>
      </c>
      <c r="H3296" s="27">
        <v>45066</v>
      </c>
      <c r="I3296">
        <v>66</v>
      </c>
      <c r="J3296">
        <f>IFERROR(INDEX(Birlesme[campaign_price], MATCH(Birlesme[[#This Row],[Last_buy_date]], Birlesme[buy_date], 0)), "")</f>
        <v>29</v>
      </c>
      <c r="K3296" t="str">
        <f>IF(Birlesme[[#This Row],[Max_price]]&gt;Birlesme[[#This Row],[Last_campaign_price]],"Endirim olacaq","Endirim yoxdur")</f>
        <v>Endirim olacaq</v>
      </c>
      <c r="L3296" t="str">
        <f>IF(Birlesme[[#This Row],[Endirim]]="Endirim yoxdur", "Yoxdur",INDEX(E:E, MATCH(Birlesme[[#This Row],[Max_price]],G:G,0)))</f>
        <v>NonUSTravel</v>
      </c>
    </row>
    <row r="3297" spans="1:12" x14ac:dyDescent="0.25">
      <c r="A3297" t="s">
        <v>3121</v>
      </c>
      <c r="B3297" t="s">
        <v>3926</v>
      </c>
      <c r="C3297" s="27">
        <v>44717</v>
      </c>
      <c r="D3297" s="27">
        <v>45066</v>
      </c>
      <c r="E3297" t="s">
        <v>3936</v>
      </c>
      <c r="F3297" s="27">
        <v>42141</v>
      </c>
      <c r="G3297">
        <v>25</v>
      </c>
      <c r="H3297" s="27">
        <v>45066</v>
      </c>
      <c r="I3297">
        <v>66</v>
      </c>
      <c r="J3297">
        <f>IFERROR(INDEX(Birlesme[campaign_price], MATCH(Birlesme[[#This Row],[Last_buy_date]], Birlesme[buy_date], 0)), "")</f>
        <v>29</v>
      </c>
      <c r="K3297" t="str">
        <f>IF(Birlesme[[#This Row],[Max_price]]&gt;Birlesme[[#This Row],[Last_campaign_price]],"Endirim olacaq","Endirim yoxdur")</f>
        <v>Endirim olacaq</v>
      </c>
      <c r="L3297" t="str">
        <f>IF(Birlesme[[#This Row],[Endirim]]="Endirim yoxdur", "Yoxdur",INDEX(E:E, MATCH(Birlesme[[#This Row],[Max_price]],G:G,0)))</f>
        <v>NonUSTravel</v>
      </c>
    </row>
    <row r="3298" spans="1:12" x14ac:dyDescent="0.25">
      <c r="A3298" t="s">
        <v>3122</v>
      </c>
      <c r="B3298" t="s">
        <v>3921</v>
      </c>
      <c r="C3298" s="27">
        <v>44630</v>
      </c>
      <c r="D3298" s="27">
        <v>44630</v>
      </c>
      <c r="E3298" t="s">
        <v>3931</v>
      </c>
      <c r="F3298" s="27">
        <v>43041</v>
      </c>
      <c r="G3298">
        <v>26</v>
      </c>
      <c r="H3298" s="27">
        <v>45071</v>
      </c>
      <c r="I3298">
        <v>28</v>
      </c>
      <c r="J3298">
        <f>IFERROR(INDEX(Birlesme[campaign_price], MATCH(Birlesme[[#This Row],[Last_buy_date]], Birlesme[buy_date], 0)), "")</f>
        <v>62</v>
      </c>
      <c r="K3298" t="str">
        <f>IF(Birlesme[[#This Row],[Max_price]]&gt;Birlesme[[#This Row],[Last_campaign_price]],"Endirim olacaq","Endirim yoxdur")</f>
        <v>Endirim yoxdur</v>
      </c>
      <c r="L3298" t="str">
        <f>IF(Birlesme[[#This Row],[Endirim]]="Endirim yoxdur", "Yoxdur",INDEX(E:E, MATCH(Birlesme[[#This Row],[Max_price]],G:G,0)))</f>
        <v>Yoxdur</v>
      </c>
    </row>
    <row r="3299" spans="1:12" x14ac:dyDescent="0.25">
      <c r="A3299" t="s">
        <v>3122</v>
      </c>
      <c r="B3299" t="s">
        <v>3921</v>
      </c>
      <c r="C3299" s="27">
        <v>44630</v>
      </c>
      <c r="D3299" s="27">
        <v>44696</v>
      </c>
      <c r="E3299" t="s">
        <v>3931</v>
      </c>
      <c r="F3299" s="27">
        <v>43041</v>
      </c>
      <c r="G3299">
        <v>26</v>
      </c>
      <c r="H3299" s="27">
        <v>45071</v>
      </c>
      <c r="I3299">
        <v>28</v>
      </c>
      <c r="J3299">
        <f>IFERROR(INDEX(Birlesme[campaign_price], MATCH(Birlesme[[#This Row],[Last_buy_date]], Birlesme[buy_date], 0)), "")</f>
        <v>62</v>
      </c>
      <c r="K3299" t="str">
        <f>IF(Birlesme[[#This Row],[Max_price]]&gt;Birlesme[[#This Row],[Last_campaign_price]],"Endirim olacaq","Endirim yoxdur")</f>
        <v>Endirim yoxdur</v>
      </c>
      <c r="L3299" t="str">
        <f>IF(Birlesme[[#This Row],[Endirim]]="Endirim yoxdur", "Yoxdur",INDEX(E:E, MATCH(Birlesme[[#This Row],[Max_price]],G:G,0)))</f>
        <v>Yoxdur</v>
      </c>
    </row>
    <row r="3300" spans="1:12" x14ac:dyDescent="0.25">
      <c r="A3300" t="s">
        <v>3122</v>
      </c>
      <c r="B3300" t="s">
        <v>3921</v>
      </c>
      <c r="C3300" s="27">
        <v>44630</v>
      </c>
      <c r="D3300" s="27">
        <v>44723</v>
      </c>
      <c r="E3300" t="s">
        <v>3931</v>
      </c>
      <c r="F3300" s="27">
        <v>43041</v>
      </c>
      <c r="G3300">
        <v>26</v>
      </c>
      <c r="H3300" s="27">
        <v>45071</v>
      </c>
      <c r="I3300">
        <v>28</v>
      </c>
      <c r="J3300">
        <f>IFERROR(INDEX(Birlesme[campaign_price], MATCH(Birlesme[[#This Row],[Last_buy_date]], Birlesme[buy_date], 0)), "")</f>
        <v>62</v>
      </c>
      <c r="K3300" t="str">
        <f>IF(Birlesme[[#This Row],[Max_price]]&gt;Birlesme[[#This Row],[Last_campaign_price]],"Endirim olacaq","Endirim yoxdur")</f>
        <v>Endirim yoxdur</v>
      </c>
      <c r="L3300" t="str">
        <f>IF(Birlesme[[#This Row],[Endirim]]="Endirim yoxdur", "Yoxdur",INDEX(E:E, MATCH(Birlesme[[#This Row],[Max_price]],G:G,0)))</f>
        <v>Yoxdur</v>
      </c>
    </row>
    <row r="3301" spans="1:12" x14ac:dyDescent="0.25">
      <c r="A3301" t="s">
        <v>3122</v>
      </c>
      <c r="B3301" t="s">
        <v>3921</v>
      </c>
      <c r="C3301" s="27">
        <v>44630</v>
      </c>
      <c r="D3301" s="27">
        <v>44793</v>
      </c>
      <c r="E3301" t="s">
        <v>3931</v>
      </c>
      <c r="F3301" s="27">
        <v>43041</v>
      </c>
      <c r="G3301">
        <v>26</v>
      </c>
      <c r="H3301" s="27">
        <v>45071</v>
      </c>
      <c r="I3301">
        <v>28</v>
      </c>
      <c r="J3301">
        <f>IFERROR(INDEX(Birlesme[campaign_price], MATCH(Birlesme[[#This Row],[Last_buy_date]], Birlesme[buy_date], 0)), "")</f>
        <v>62</v>
      </c>
      <c r="K3301" t="str">
        <f>IF(Birlesme[[#This Row],[Max_price]]&gt;Birlesme[[#This Row],[Last_campaign_price]],"Endirim olacaq","Endirim yoxdur")</f>
        <v>Endirim yoxdur</v>
      </c>
      <c r="L3301" t="str">
        <f>IF(Birlesme[[#This Row],[Endirim]]="Endirim yoxdur", "Yoxdur",INDEX(E:E, MATCH(Birlesme[[#This Row],[Max_price]],G:G,0)))</f>
        <v>Yoxdur</v>
      </c>
    </row>
    <row r="3302" spans="1:12" x14ac:dyDescent="0.25">
      <c r="A3302" t="s">
        <v>3122</v>
      </c>
      <c r="B3302" t="s">
        <v>3921</v>
      </c>
      <c r="C3302" s="27">
        <v>44630</v>
      </c>
      <c r="D3302" s="27">
        <v>44815</v>
      </c>
      <c r="E3302" t="s">
        <v>3931</v>
      </c>
      <c r="F3302" s="27">
        <v>43041</v>
      </c>
      <c r="G3302">
        <v>26</v>
      </c>
      <c r="H3302" s="27">
        <v>45071</v>
      </c>
      <c r="I3302">
        <v>28</v>
      </c>
      <c r="J3302">
        <f>IFERROR(INDEX(Birlesme[campaign_price], MATCH(Birlesme[[#This Row],[Last_buy_date]], Birlesme[buy_date], 0)), "")</f>
        <v>62</v>
      </c>
      <c r="K3302" t="str">
        <f>IF(Birlesme[[#This Row],[Max_price]]&gt;Birlesme[[#This Row],[Last_campaign_price]],"Endirim olacaq","Endirim yoxdur")</f>
        <v>Endirim yoxdur</v>
      </c>
      <c r="L3302" t="str">
        <f>IF(Birlesme[[#This Row],[Endirim]]="Endirim yoxdur", "Yoxdur",INDEX(E:E, MATCH(Birlesme[[#This Row],[Max_price]],G:G,0)))</f>
        <v>Yoxdur</v>
      </c>
    </row>
    <row r="3303" spans="1:12" x14ac:dyDescent="0.25">
      <c r="A3303" t="s">
        <v>3122</v>
      </c>
      <c r="B3303" t="s">
        <v>3921</v>
      </c>
      <c r="C3303" s="27">
        <v>44630</v>
      </c>
      <c r="D3303" s="27">
        <v>44875</v>
      </c>
      <c r="E3303" t="s">
        <v>3931</v>
      </c>
      <c r="F3303" s="27">
        <v>43041</v>
      </c>
      <c r="G3303">
        <v>26</v>
      </c>
      <c r="H3303" s="27">
        <v>45071</v>
      </c>
      <c r="I3303">
        <v>28</v>
      </c>
      <c r="J3303">
        <f>IFERROR(INDEX(Birlesme[campaign_price], MATCH(Birlesme[[#This Row],[Last_buy_date]], Birlesme[buy_date], 0)), "")</f>
        <v>62</v>
      </c>
      <c r="K3303" t="str">
        <f>IF(Birlesme[[#This Row],[Max_price]]&gt;Birlesme[[#This Row],[Last_campaign_price]],"Endirim olacaq","Endirim yoxdur")</f>
        <v>Endirim yoxdur</v>
      </c>
      <c r="L3303" t="str">
        <f>IF(Birlesme[[#This Row],[Endirim]]="Endirim yoxdur", "Yoxdur",INDEX(E:E, MATCH(Birlesme[[#This Row],[Max_price]],G:G,0)))</f>
        <v>Yoxdur</v>
      </c>
    </row>
    <row r="3304" spans="1:12" x14ac:dyDescent="0.25">
      <c r="A3304" t="s">
        <v>3122</v>
      </c>
      <c r="B3304" t="s">
        <v>3921</v>
      </c>
      <c r="C3304" s="27">
        <v>44630</v>
      </c>
      <c r="D3304" s="27">
        <v>44920</v>
      </c>
      <c r="E3304" t="s">
        <v>3931</v>
      </c>
      <c r="F3304" s="27">
        <v>43041</v>
      </c>
      <c r="G3304">
        <v>26</v>
      </c>
      <c r="H3304" s="27">
        <v>45071</v>
      </c>
      <c r="I3304">
        <v>28</v>
      </c>
      <c r="J3304">
        <f>IFERROR(INDEX(Birlesme[campaign_price], MATCH(Birlesme[[#This Row],[Last_buy_date]], Birlesme[buy_date], 0)), "")</f>
        <v>62</v>
      </c>
      <c r="K3304" t="str">
        <f>IF(Birlesme[[#This Row],[Max_price]]&gt;Birlesme[[#This Row],[Last_campaign_price]],"Endirim olacaq","Endirim yoxdur")</f>
        <v>Endirim yoxdur</v>
      </c>
      <c r="L3304" t="str">
        <f>IF(Birlesme[[#This Row],[Endirim]]="Endirim yoxdur", "Yoxdur",INDEX(E:E, MATCH(Birlesme[[#This Row],[Max_price]],G:G,0)))</f>
        <v>Yoxdur</v>
      </c>
    </row>
    <row r="3305" spans="1:12" x14ac:dyDescent="0.25">
      <c r="A3305" t="s">
        <v>3122</v>
      </c>
      <c r="B3305" t="s">
        <v>3921</v>
      </c>
      <c r="C3305" s="27">
        <v>44630</v>
      </c>
      <c r="D3305" s="27">
        <v>44949</v>
      </c>
      <c r="E3305" t="s">
        <v>3931</v>
      </c>
      <c r="F3305" s="27">
        <v>43041</v>
      </c>
      <c r="G3305">
        <v>26</v>
      </c>
      <c r="H3305" s="27">
        <v>45071</v>
      </c>
      <c r="I3305">
        <v>28</v>
      </c>
      <c r="J3305">
        <f>IFERROR(INDEX(Birlesme[campaign_price], MATCH(Birlesme[[#This Row],[Last_buy_date]], Birlesme[buy_date], 0)), "")</f>
        <v>62</v>
      </c>
      <c r="K3305" t="str">
        <f>IF(Birlesme[[#This Row],[Max_price]]&gt;Birlesme[[#This Row],[Last_campaign_price]],"Endirim olacaq","Endirim yoxdur")</f>
        <v>Endirim yoxdur</v>
      </c>
      <c r="L3305" t="str">
        <f>IF(Birlesme[[#This Row],[Endirim]]="Endirim yoxdur", "Yoxdur",INDEX(E:E, MATCH(Birlesme[[#This Row],[Max_price]],G:G,0)))</f>
        <v>Yoxdur</v>
      </c>
    </row>
    <row r="3306" spans="1:12" x14ac:dyDescent="0.25">
      <c r="A3306" t="s">
        <v>3122</v>
      </c>
      <c r="B3306" t="s">
        <v>3921</v>
      </c>
      <c r="C3306" s="27">
        <v>44630</v>
      </c>
      <c r="D3306" s="27">
        <v>44976</v>
      </c>
      <c r="E3306" t="s">
        <v>3931</v>
      </c>
      <c r="F3306" s="27">
        <v>43041</v>
      </c>
      <c r="G3306">
        <v>26</v>
      </c>
      <c r="H3306" s="27">
        <v>45071</v>
      </c>
      <c r="I3306">
        <v>28</v>
      </c>
      <c r="J3306">
        <f>IFERROR(INDEX(Birlesme[campaign_price], MATCH(Birlesme[[#This Row],[Last_buy_date]], Birlesme[buy_date], 0)), "")</f>
        <v>62</v>
      </c>
      <c r="K3306" t="str">
        <f>IF(Birlesme[[#This Row],[Max_price]]&gt;Birlesme[[#This Row],[Last_campaign_price]],"Endirim olacaq","Endirim yoxdur")</f>
        <v>Endirim yoxdur</v>
      </c>
      <c r="L3306" t="str">
        <f>IF(Birlesme[[#This Row],[Endirim]]="Endirim yoxdur", "Yoxdur",INDEX(E:E, MATCH(Birlesme[[#This Row],[Max_price]],G:G,0)))</f>
        <v>Yoxdur</v>
      </c>
    </row>
    <row r="3307" spans="1:12" x14ac:dyDescent="0.25">
      <c r="A3307" t="s">
        <v>3122</v>
      </c>
      <c r="B3307" t="s">
        <v>3921</v>
      </c>
      <c r="C3307" s="27">
        <v>44630</v>
      </c>
      <c r="D3307" s="27">
        <v>45071</v>
      </c>
      <c r="E3307" t="s">
        <v>3931</v>
      </c>
      <c r="F3307" s="27">
        <v>43041</v>
      </c>
      <c r="G3307">
        <v>26</v>
      </c>
      <c r="H3307" s="27">
        <v>45071</v>
      </c>
      <c r="I3307">
        <v>28</v>
      </c>
      <c r="J3307">
        <f>IFERROR(INDEX(Birlesme[campaign_price], MATCH(Birlesme[[#This Row],[Last_buy_date]], Birlesme[buy_date], 0)), "")</f>
        <v>62</v>
      </c>
      <c r="K3307" t="str">
        <f>IF(Birlesme[[#This Row],[Max_price]]&gt;Birlesme[[#This Row],[Last_campaign_price]],"Endirim olacaq","Endirim yoxdur")</f>
        <v>Endirim yoxdur</v>
      </c>
      <c r="L3307" t="str">
        <f>IF(Birlesme[[#This Row],[Endirim]]="Endirim yoxdur", "Yoxdur",INDEX(E:E, MATCH(Birlesme[[#This Row],[Max_price]],G:G,0)))</f>
        <v>Yoxdur</v>
      </c>
    </row>
    <row r="3308" spans="1:12" x14ac:dyDescent="0.25">
      <c r="A3308" t="s">
        <v>3122</v>
      </c>
      <c r="B3308" t="s">
        <v>3950</v>
      </c>
      <c r="C3308" s="27">
        <v>44757</v>
      </c>
      <c r="D3308" s="27">
        <v>44757</v>
      </c>
      <c r="E3308" t="s">
        <v>3943</v>
      </c>
      <c r="F3308" s="27">
        <v>42229</v>
      </c>
      <c r="G3308">
        <v>28</v>
      </c>
      <c r="H3308" s="27">
        <v>45071</v>
      </c>
      <c r="I3308">
        <v>28</v>
      </c>
      <c r="J3308">
        <f>IFERROR(INDEX(Birlesme[campaign_price], MATCH(Birlesme[[#This Row],[Last_buy_date]], Birlesme[buy_date], 0)), "")</f>
        <v>62</v>
      </c>
      <c r="K3308" t="str">
        <f>IF(Birlesme[[#This Row],[Max_price]]&gt;Birlesme[[#This Row],[Last_campaign_price]],"Endirim olacaq","Endirim yoxdur")</f>
        <v>Endirim yoxdur</v>
      </c>
      <c r="L3308" t="str">
        <f>IF(Birlesme[[#This Row],[Endirim]]="Endirim yoxdur", "Yoxdur",INDEX(E:E, MATCH(Birlesme[[#This Row],[Max_price]],G:G,0)))</f>
        <v>Yoxdur</v>
      </c>
    </row>
    <row r="3309" spans="1:12" x14ac:dyDescent="0.25">
      <c r="A3309" t="s">
        <v>3122</v>
      </c>
      <c r="B3309" t="s">
        <v>3950</v>
      </c>
      <c r="C3309" s="27">
        <v>44757</v>
      </c>
      <c r="D3309" s="27">
        <v>44802</v>
      </c>
      <c r="E3309" t="s">
        <v>3943</v>
      </c>
      <c r="F3309" s="27">
        <v>42229</v>
      </c>
      <c r="G3309">
        <v>28</v>
      </c>
      <c r="H3309" s="27">
        <v>45071</v>
      </c>
      <c r="I3309">
        <v>28</v>
      </c>
      <c r="J3309">
        <f>IFERROR(INDEX(Birlesme[campaign_price], MATCH(Birlesme[[#This Row],[Last_buy_date]], Birlesme[buy_date], 0)), "")</f>
        <v>62</v>
      </c>
      <c r="K3309" t="str">
        <f>IF(Birlesme[[#This Row],[Max_price]]&gt;Birlesme[[#This Row],[Last_campaign_price]],"Endirim olacaq","Endirim yoxdur")</f>
        <v>Endirim yoxdur</v>
      </c>
      <c r="L3309" t="str">
        <f>IF(Birlesme[[#This Row],[Endirim]]="Endirim yoxdur", "Yoxdur",INDEX(E:E, MATCH(Birlesme[[#This Row],[Max_price]],G:G,0)))</f>
        <v>Yoxdur</v>
      </c>
    </row>
    <row r="3310" spans="1:12" x14ac:dyDescent="0.25">
      <c r="A3310" t="s">
        <v>3122</v>
      </c>
      <c r="B3310" t="s">
        <v>3950</v>
      </c>
      <c r="C3310" s="27">
        <v>44757</v>
      </c>
      <c r="D3310" s="27">
        <v>44856</v>
      </c>
      <c r="E3310" t="s">
        <v>3943</v>
      </c>
      <c r="F3310" s="27">
        <v>42229</v>
      </c>
      <c r="G3310">
        <v>28</v>
      </c>
      <c r="H3310" s="27">
        <v>45071</v>
      </c>
      <c r="I3310">
        <v>28</v>
      </c>
      <c r="J3310">
        <f>IFERROR(INDEX(Birlesme[campaign_price], MATCH(Birlesme[[#This Row],[Last_buy_date]], Birlesme[buy_date], 0)), "")</f>
        <v>62</v>
      </c>
      <c r="K3310" t="str">
        <f>IF(Birlesme[[#This Row],[Max_price]]&gt;Birlesme[[#This Row],[Last_campaign_price]],"Endirim olacaq","Endirim yoxdur")</f>
        <v>Endirim yoxdur</v>
      </c>
      <c r="L3310" t="str">
        <f>IF(Birlesme[[#This Row],[Endirim]]="Endirim yoxdur", "Yoxdur",INDEX(E:E, MATCH(Birlesme[[#This Row],[Max_price]],G:G,0)))</f>
        <v>Yoxdur</v>
      </c>
    </row>
    <row r="3311" spans="1:12" x14ac:dyDescent="0.25">
      <c r="A3311" t="s">
        <v>3122</v>
      </c>
      <c r="B3311" t="s">
        <v>3950</v>
      </c>
      <c r="C3311" s="27">
        <v>44757</v>
      </c>
      <c r="D3311" s="27">
        <v>44891</v>
      </c>
      <c r="E3311" t="s">
        <v>3943</v>
      </c>
      <c r="F3311" s="27">
        <v>42229</v>
      </c>
      <c r="G3311">
        <v>28</v>
      </c>
      <c r="H3311" s="27">
        <v>45071</v>
      </c>
      <c r="I3311">
        <v>28</v>
      </c>
      <c r="J3311">
        <f>IFERROR(INDEX(Birlesme[campaign_price], MATCH(Birlesme[[#This Row],[Last_buy_date]], Birlesme[buy_date], 0)), "")</f>
        <v>62</v>
      </c>
      <c r="K3311" t="str">
        <f>IF(Birlesme[[#This Row],[Max_price]]&gt;Birlesme[[#This Row],[Last_campaign_price]],"Endirim olacaq","Endirim yoxdur")</f>
        <v>Endirim yoxdur</v>
      </c>
      <c r="L3311" t="str">
        <f>IF(Birlesme[[#This Row],[Endirim]]="Endirim yoxdur", "Yoxdur",INDEX(E:E, MATCH(Birlesme[[#This Row],[Max_price]],G:G,0)))</f>
        <v>Yoxdur</v>
      </c>
    </row>
    <row r="3312" spans="1:12" x14ac:dyDescent="0.25">
      <c r="A3312" t="s">
        <v>3122</v>
      </c>
      <c r="B3312" t="s">
        <v>3950</v>
      </c>
      <c r="C3312" s="27">
        <v>44757</v>
      </c>
      <c r="D3312" s="27">
        <v>44922</v>
      </c>
      <c r="E3312" t="s">
        <v>3943</v>
      </c>
      <c r="F3312" s="27">
        <v>42229</v>
      </c>
      <c r="G3312">
        <v>28</v>
      </c>
      <c r="H3312" s="27">
        <v>45071</v>
      </c>
      <c r="I3312">
        <v>28</v>
      </c>
      <c r="J3312">
        <f>IFERROR(INDEX(Birlesme[campaign_price], MATCH(Birlesme[[#This Row],[Last_buy_date]], Birlesme[buy_date], 0)), "")</f>
        <v>62</v>
      </c>
      <c r="K3312" t="str">
        <f>IF(Birlesme[[#This Row],[Max_price]]&gt;Birlesme[[#This Row],[Last_campaign_price]],"Endirim olacaq","Endirim yoxdur")</f>
        <v>Endirim yoxdur</v>
      </c>
      <c r="L3312" t="str">
        <f>IF(Birlesme[[#This Row],[Endirim]]="Endirim yoxdur", "Yoxdur",INDEX(E:E, MATCH(Birlesme[[#This Row],[Max_price]],G:G,0)))</f>
        <v>Yoxdur</v>
      </c>
    </row>
    <row r="3313" spans="1:12" x14ac:dyDescent="0.25">
      <c r="A3313" t="s">
        <v>3122</v>
      </c>
      <c r="B3313" t="s">
        <v>3950</v>
      </c>
      <c r="C3313" s="27">
        <v>44757</v>
      </c>
      <c r="D3313" s="27">
        <v>44947</v>
      </c>
      <c r="E3313" t="s">
        <v>3943</v>
      </c>
      <c r="F3313" s="27">
        <v>42229</v>
      </c>
      <c r="G3313">
        <v>28</v>
      </c>
      <c r="H3313" s="27">
        <v>45071</v>
      </c>
      <c r="I3313">
        <v>28</v>
      </c>
      <c r="J3313">
        <f>IFERROR(INDEX(Birlesme[campaign_price], MATCH(Birlesme[[#This Row],[Last_buy_date]], Birlesme[buy_date], 0)), "")</f>
        <v>62</v>
      </c>
      <c r="K3313" t="str">
        <f>IF(Birlesme[[#This Row],[Max_price]]&gt;Birlesme[[#This Row],[Last_campaign_price]],"Endirim olacaq","Endirim yoxdur")</f>
        <v>Endirim yoxdur</v>
      </c>
      <c r="L3313" t="str">
        <f>IF(Birlesme[[#This Row],[Endirim]]="Endirim yoxdur", "Yoxdur",INDEX(E:E, MATCH(Birlesme[[#This Row],[Max_price]],G:G,0)))</f>
        <v>Yoxdur</v>
      </c>
    </row>
    <row r="3314" spans="1:12" x14ac:dyDescent="0.25">
      <c r="A3314" t="s">
        <v>3122</v>
      </c>
      <c r="B3314" t="s">
        <v>3950</v>
      </c>
      <c r="C3314" s="27">
        <v>44757</v>
      </c>
      <c r="D3314" s="27">
        <v>44984</v>
      </c>
      <c r="E3314" t="s">
        <v>3943</v>
      </c>
      <c r="F3314" s="27">
        <v>42229</v>
      </c>
      <c r="G3314">
        <v>28</v>
      </c>
      <c r="H3314" s="27">
        <v>45071</v>
      </c>
      <c r="I3314">
        <v>28</v>
      </c>
      <c r="J3314">
        <f>IFERROR(INDEX(Birlesme[campaign_price], MATCH(Birlesme[[#This Row],[Last_buy_date]], Birlesme[buy_date], 0)), "")</f>
        <v>62</v>
      </c>
      <c r="K3314" t="str">
        <f>IF(Birlesme[[#This Row],[Max_price]]&gt;Birlesme[[#This Row],[Last_campaign_price]],"Endirim olacaq","Endirim yoxdur")</f>
        <v>Endirim yoxdur</v>
      </c>
      <c r="L3314" t="str">
        <f>IF(Birlesme[[#This Row],[Endirim]]="Endirim yoxdur", "Yoxdur",INDEX(E:E, MATCH(Birlesme[[#This Row],[Max_price]],G:G,0)))</f>
        <v>Yoxdur</v>
      </c>
    </row>
    <row r="3315" spans="1:12" x14ac:dyDescent="0.25">
      <c r="A3315" t="s">
        <v>3122</v>
      </c>
      <c r="B3315" t="s">
        <v>3950</v>
      </c>
      <c r="C3315" s="27">
        <v>44757</v>
      </c>
      <c r="D3315" s="27">
        <v>45008</v>
      </c>
      <c r="E3315" t="s">
        <v>3943</v>
      </c>
      <c r="F3315" s="27">
        <v>42229</v>
      </c>
      <c r="G3315">
        <v>28</v>
      </c>
      <c r="H3315" s="27">
        <v>45071</v>
      </c>
      <c r="I3315">
        <v>28</v>
      </c>
      <c r="J3315">
        <f>IFERROR(INDEX(Birlesme[campaign_price], MATCH(Birlesme[[#This Row],[Last_buy_date]], Birlesme[buy_date], 0)), "")</f>
        <v>62</v>
      </c>
      <c r="K3315" t="str">
        <f>IF(Birlesme[[#This Row],[Max_price]]&gt;Birlesme[[#This Row],[Last_campaign_price]],"Endirim olacaq","Endirim yoxdur")</f>
        <v>Endirim yoxdur</v>
      </c>
      <c r="L3315" t="str">
        <f>IF(Birlesme[[#This Row],[Endirim]]="Endirim yoxdur", "Yoxdur",INDEX(E:E, MATCH(Birlesme[[#This Row],[Max_price]],G:G,0)))</f>
        <v>Yoxdur</v>
      </c>
    </row>
    <row r="3316" spans="1:12" x14ac:dyDescent="0.25">
      <c r="A3316" t="s">
        <v>3122</v>
      </c>
      <c r="B3316" t="s">
        <v>3950</v>
      </c>
      <c r="C3316" s="27">
        <v>44757</v>
      </c>
      <c r="D3316" s="27">
        <v>45043</v>
      </c>
      <c r="E3316" t="s">
        <v>3943</v>
      </c>
      <c r="F3316" s="27">
        <v>42229</v>
      </c>
      <c r="G3316">
        <v>28</v>
      </c>
      <c r="H3316" s="27">
        <v>45071</v>
      </c>
      <c r="I3316">
        <v>28</v>
      </c>
      <c r="J3316">
        <f>IFERROR(INDEX(Birlesme[campaign_price], MATCH(Birlesme[[#This Row],[Last_buy_date]], Birlesme[buy_date], 0)), "")</f>
        <v>62</v>
      </c>
      <c r="K3316" t="str">
        <f>IF(Birlesme[[#This Row],[Max_price]]&gt;Birlesme[[#This Row],[Last_campaign_price]],"Endirim olacaq","Endirim yoxdur")</f>
        <v>Endirim yoxdur</v>
      </c>
      <c r="L3316" t="str">
        <f>IF(Birlesme[[#This Row],[Endirim]]="Endirim yoxdur", "Yoxdur",INDEX(E:E, MATCH(Birlesme[[#This Row],[Max_price]],G:G,0)))</f>
        <v>Yoxdur</v>
      </c>
    </row>
    <row r="3317" spans="1:12" x14ac:dyDescent="0.25">
      <c r="A3317" t="s">
        <v>3123</v>
      </c>
      <c r="B3317" t="s">
        <v>3950</v>
      </c>
      <c r="C3317" s="27">
        <v>44738</v>
      </c>
      <c r="D3317" s="27">
        <v>44738</v>
      </c>
      <c r="E3317" t="s">
        <v>3943</v>
      </c>
      <c r="F3317" s="27">
        <v>42229</v>
      </c>
      <c r="G3317">
        <v>28</v>
      </c>
      <c r="H3317" s="27">
        <v>45047</v>
      </c>
      <c r="I3317">
        <v>28</v>
      </c>
      <c r="J3317">
        <f>IFERROR(INDEX(Birlesme[campaign_price], MATCH(Birlesme[[#This Row],[Last_buy_date]], Birlesme[buy_date], 0)), "")</f>
        <v>25</v>
      </c>
      <c r="K3317" t="str">
        <f>IF(Birlesme[[#This Row],[Max_price]]&gt;Birlesme[[#This Row],[Last_campaign_price]],"Endirim olacaq","Endirim yoxdur")</f>
        <v>Endirim olacaq</v>
      </c>
      <c r="L3317" t="str">
        <f>IF(Birlesme[[#This Row],[Endirim]]="Endirim yoxdur", "Yoxdur",INDEX(E:E, MATCH(Birlesme[[#This Row],[Max_price]],G:G,0)))</f>
        <v>NotNewCellphoneUser</v>
      </c>
    </row>
    <row r="3318" spans="1:12" x14ac:dyDescent="0.25">
      <c r="A3318" t="s">
        <v>3123</v>
      </c>
      <c r="B3318" t="s">
        <v>3950</v>
      </c>
      <c r="C3318" s="27">
        <v>44738</v>
      </c>
      <c r="D3318" s="27">
        <v>44771</v>
      </c>
      <c r="E3318" t="s">
        <v>3943</v>
      </c>
      <c r="F3318" s="27">
        <v>42229</v>
      </c>
      <c r="G3318">
        <v>28</v>
      </c>
      <c r="H3318" s="27">
        <v>45047</v>
      </c>
      <c r="I3318">
        <v>28</v>
      </c>
      <c r="J3318">
        <f>IFERROR(INDEX(Birlesme[campaign_price], MATCH(Birlesme[[#This Row],[Last_buy_date]], Birlesme[buy_date], 0)), "")</f>
        <v>25</v>
      </c>
      <c r="K3318" t="str">
        <f>IF(Birlesme[[#This Row],[Max_price]]&gt;Birlesme[[#This Row],[Last_campaign_price]],"Endirim olacaq","Endirim yoxdur")</f>
        <v>Endirim olacaq</v>
      </c>
      <c r="L3318" t="str">
        <f>IF(Birlesme[[#This Row],[Endirim]]="Endirim yoxdur", "Yoxdur",INDEX(E:E, MATCH(Birlesme[[#This Row],[Max_price]],G:G,0)))</f>
        <v>NotNewCellphoneUser</v>
      </c>
    </row>
    <row r="3319" spans="1:12" x14ac:dyDescent="0.25">
      <c r="A3319" t="s">
        <v>3123</v>
      </c>
      <c r="B3319" t="s">
        <v>3950</v>
      </c>
      <c r="C3319" s="27">
        <v>44738</v>
      </c>
      <c r="D3319" s="27">
        <v>44780</v>
      </c>
      <c r="E3319" t="s">
        <v>3943</v>
      </c>
      <c r="F3319" s="27">
        <v>42229</v>
      </c>
      <c r="G3319">
        <v>28</v>
      </c>
      <c r="H3319" s="27">
        <v>45047</v>
      </c>
      <c r="I3319">
        <v>28</v>
      </c>
      <c r="J3319">
        <f>IFERROR(INDEX(Birlesme[campaign_price], MATCH(Birlesme[[#This Row],[Last_buy_date]], Birlesme[buy_date], 0)), "")</f>
        <v>25</v>
      </c>
      <c r="K3319" t="str">
        <f>IF(Birlesme[[#This Row],[Max_price]]&gt;Birlesme[[#This Row],[Last_campaign_price]],"Endirim olacaq","Endirim yoxdur")</f>
        <v>Endirim olacaq</v>
      </c>
      <c r="L3319" t="str">
        <f>IF(Birlesme[[#This Row],[Endirim]]="Endirim yoxdur", "Yoxdur",INDEX(E:E, MATCH(Birlesme[[#This Row],[Max_price]],G:G,0)))</f>
        <v>NotNewCellphoneUser</v>
      </c>
    </row>
    <row r="3320" spans="1:12" x14ac:dyDescent="0.25">
      <c r="A3320" t="s">
        <v>3123</v>
      </c>
      <c r="B3320" t="s">
        <v>3950</v>
      </c>
      <c r="C3320" s="27">
        <v>44738</v>
      </c>
      <c r="D3320" s="27">
        <v>44860</v>
      </c>
      <c r="E3320" t="s">
        <v>3943</v>
      </c>
      <c r="F3320" s="27">
        <v>42229</v>
      </c>
      <c r="G3320">
        <v>28</v>
      </c>
      <c r="H3320" s="27">
        <v>45047</v>
      </c>
      <c r="I3320">
        <v>28</v>
      </c>
      <c r="J3320">
        <f>IFERROR(INDEX(Birlesme[campaign_price], MATCH(Birlesme[[#This Row],[Last_buy_date]], Birlesme[buy_date], 0)), "")</f>
        <v>25</v>
      </c>
      <c r="K3320" t="str">
        <f>IF(Birlesme[[#This Row],[Max_price]]&gt;Birlesme[[#This Row],[Last_campaign_price]],"Endirim olacaq","Endirim yoxdur")</f>
        <v>Endirim olacaq</v>
      </c>
      <c r="L3320" t="str">
        <f>IF(Birlesme[[#This Row],[Endirim]]="Endirim yoxdur", "Yoxdur",INDEX(E:E, MATCH(Birlesme[[#This Row],[Max_price]],G:G,0)))</f>
        <v>NotNewCellphoneUser</v>
      </c>
    </row>
    <row r="3321" spans="1:12" x14ac:dyDescent="0.25">
      <c r="A3321" t="s">
        <v>3123</v>
      </c>
      <c r="B3321" t="s">
        <v>3950</v>
      </c>
      <c r="C3321" s="27">
        <v>44738</v>
      </c>
      <c r="D3321" s="27">
        <v>44902</v>
      </c>
      <c r="E3321" t="s">
        <v>3943</v>
      </c>
      <c r="F3321" s="27">
        <v>42229</v>
      </c>
      <c r="G3321">
        <v>28</v>
      </c>
      <c r="H3321" s="27">
        <v>45047</v>
      </c>
      <c r="I3321">
        <v>28</v>
      </c>
      <c r="J3321">
        <f>IFERROR(INDEX(Birlesme[campaign_price], MATCH(Birlesme[[#This Row],[Last_buy_date]], Birlesme[buy_date], 0)), "")</f>
        <v>25</v>
      </c>
      <c r="K3321" t="str">
        <f>IF(Birlesme[[#This Row],[Max_price]]&gt;Birlesme[[#This Row],[Last_campaign_price]],"Endirim olacaq","Endirim yoxdur")</f>
        <v>Endirim olacaq</v>
      </c>
      <c r="L3321" t="str">
        <f>IF(Birlesme[[#This Row],[Endirim]]="Endirim yoxdur", "Yoxdur",INDEX(E:E, MATCH(Birlesme[[#This Row],[Max_price]],G:G,0)))</f>
        <v>NotNewCellphoneUser</v>
      </c>
    </row>
    <row r="3322" spans="1:12" x14ac:dyDescent="0.25">
      <c r="A3322" t="s">
        <v>3123</v>
      </c>
      <c r="B3322" t="s">
        <v>3950</v>
      </c>
      <c r="C3322" s="27">
        <v>44738</v>
      </c>
      <c r="D3322" s="27">
        <v>44928</v>
      </c>
      <c r="E3322" t="s">
        <v>3943</v>
      </c>
      <c r="F3322" s="27">
        <v>42229</v>
      </c>
      <c r="G3322">
        <v>28</v>
      </c>
      <c r="H3322" s="27">
        <v>45047</v>
      </c>
      <c r="I3322">
        <v>28</v>
      </c>
      <c r="J3322">
        <f>IFERROR(INDEX(Birlesme[campaign_price], MATCH(Birlesme[[#This Row],[Last_buy_date]], Birlesme[buy_date], 0)), "")</f>
        <v>25</v>
      </c>
      <c r="K3322" t="str">
        <f>IF(Birlesme[[#This Row],[Max_price]]&gt;Birlesme[[#This Row],[Last_campaign_price]],"Endirim olacaq","Endirim yoxdur")</f>
        <v>Endirim olacaq</v>
      </c>
      <c r="L3322" t="str">
        <f>IF(Birlesme[[#This Row],[Endirim]]="Endirim yoxdur", "Yoxdur",INDEX(E:E, MATCH(Birlesme[[#This Row],[Max_price]],G:G,0)))</f>
        <v>NotNewCellphoneUser</v>
      </c>
    </row>
    <row r="3323" spans="1:12" x14ac:dyDescent="0.25">
      <c r="A3323" t="s">
        <v>3123</v>
      </c>
      <c r="B3323" t="s">
        <v>3950</v>
      </c>
      <c r="C3323" s="27">
        <v>44738</v>
      </c>
      <c r="D3323" s="27">
        <v>44961</v>
      </c>
      <c r="E3323" t="s">
        <v>3943</v>
      </c>
      <c r="F3323" s="27">
        <v>42229</v>
      </c>
      <c r="G3323">
        <v>28</v>
      </c>
      <c r="H3323" s="27">
        <v>45047</v>
      </c>
      <c r="I3323">
        <v>28</v>
      </c>
      <c r="J3323">
        <f>IFERROR(INDEX(Birlesme[campaign_price], MATCH(Birlesme[[#This Row],[Last_buy_date]], Birlesme[buy_date], 0)), "")</f>
        <v>25</v>
      </c>
      <c r="K3323" t="str">
        <f>IF(Birlesme[[#This Row],[Max_price]]&gt;Birlesme[[#This Row],[Last_campaign_price]],"Endirim olacaq","Endirim yoxdur")</f>
        <v>Endirim olacaq</v>
      </c>
      <c r="L3323" t="str">
        <f>IF(Birlesme[[#This Row],[Endirim]]="Endirim yoxdur", "Yoxdur",INDEX(E:E, MATCH(Birlesme[[#This Row],[Max_price]],G:G,0)))</f>
        <v>NotNewCellphoneUser</v>
      </c>
    </row>
    <row r="3324" spans="1:12" x14ac:dyDescent="0.25">
      <c r="A3324" t="s">
        <v>3123</v>
      </c>
      <c r="B3324" t="s">
        <v>3950</v>
      </c>
      <c r="C3324" s="27">
        <v>44738</v>
      </c>
      <c r="D3324" s="27">
        <v>45011</v>
      </c>
      <c r="E3324" t="s">
        <v>3943</v>
      </c>
      <c r="F3324" s="27">
        <v>42229</v>
      </c>
      <c r="G3324">
        <v>28</v>
      </c>
      <c r="H3324" s="27">
        <v>45047</v>
      </c>
      <c r="I3324">
        <v>28</v>
      </c>
      <c r="J3324">
        <f>IFERROR(INDEX(Birlesme[campaign_price], MATCH(Birlesme[[#This Row],[Last_buy_date]], Birlesme[buy_date], 0)), "")</f>
        <v>25</v>
      </c>
      <c r="K3324" t="str">
        <f>IF(Birlesme[[#This Row],[Max_price]]&gt;Birlesme[[#This Row],[Last_campaign_price]],"Endirim olacaq","Endirim yoxdur")</f>
        <v>Endirim olacaq</v>
      </c>
      <c r="L3324" t="str">
        <f>IF(Birlesme[[#This Row],[Endirim]]="Endirim yoxdur", "Yoxdur",INDEX(E:E, MATCH(Birlesme[[#This Row],[Max_price]],G:G,0)))</f>
        <v>NotNewCellphoneUser</v>
      </c>
    </row>
    <row r="3325" spans="1:12" x14ac:dyDescent="0.25">
      <c r="A3325" t="s">
        <v>3123</v>
      </c>
      <c r="B3325" t="s">
        <v>3950</v>
      </c>
      <c r="C3325" s="27">
        <v>44738</v>
      </c>
      <c r="D3325" s="27">
        <v>45022</v>
      </c>
      <c r="E3325" t="s">
        <v>3943</v>
      </c>
      <c r="F3325" s="27">
        <v>42229</v>
      </c>
      <c r="G3325">
        <v>28</v>
      </c>
      <c r="H3325" s="27">
        <v>45047</v>
      </c>
      <c r="I3325">
        <v>28</v>
      </c>
      <c r="J3325">
        <f>IFERROR(INDEX(Birlesme[campaign_price], MATCH(Birlesme[[#This Row],[Last_buy_date]], Birlesme[buy_date], 0)), "")</f>
        <v>25</v>
      </c>
      <c r="K3325" t="str">
        <f>IF(Birlesme[[#This Row],[Max_price]]&gt;Birlesme[[#This Row],[Last_campaign_price]],"Endirim olacaq","Endirim yoxdur")</f>
        <v>Endirim olacaq</v>
      </c>
      <c r="L3325" t="str">
        <f>IF(Birlesme[[#This Row],[Endirim]]="Endirim yoxdur", "Yoxdur",INDEX(E:E, MATCH(Birlesme[[#This Row],[Max_price]],G:G,0)))</f>
        <v>NotNewCellphoneUser</v>
      </c>
    </row>
    <row r="3326" spans="1:12" x14ac:dyDescent="0.25">
      <c r="A3326" t="s">
        <v>3123</v>
      </c>
      <c r="B3326" t="s">
        <v>3926</v>
      </c>
      <c r="C3326" s="27">
        <v>44916</v>
      </c>
      <c r="D3326" s="27">
        <v>44916</v>
      </c>
      <c r="E3326" t="s">
        <v>3936</v>
      </c>
      <c r="F3326" s="27">
        <v>42141</v>
      </c>
      <c r="G3326">
        <v>25</v>
      </c>
      <c r="H3326" s="27">
        <v>45047</v>
      </c>
      <c r="I3326">
        <v>28</v>
      </c>
      <c r="J3326">
        <f>IFERROR(INDEX(Birlesme[campaign_price], MATCH(Birlesme[[#This Row],[Last_buy_date]], Birlesme[buy_date], 0)), "")</f>
        <v>25</v>
      </c>
      <c r="K3326" t="str">
        <f>IF(Birlesme[[#This Row],[Max_price]]&gt;Birlesme[[#This Row],[Last_campaign_price]],"Endirim olacaq","Endirim yoxdur")</f>
        <v>Endirim olacaq</v>
      </c>
      <c r="L3326" t="str">
        <f>IF(Birlesme[[#This Row],[Endirim]]="Endirim yoxdur", "Yoxdur",INDEX(E:E, MATCH(Birlesme[[#This Row],[Max_price]],G:G,0)))</f>
        <v>NotNewCellphoneUser</v>
      </c>
    </row>
    <row r="3327" spans="1:12" x14ac:dyDescent="0.25">
      <c r="A3327" t="s">
        <v>3123</v>
      </c>
      <c r="B3327" t="s">
        <v>3926</v>
      </c>
      <c r="C3327" s="27">
        <v>44916</v>
      </c>
      <c r="D3327" s="27">
        <v>44954</v>
      </c>
      <c r="E3327" t="s">
        <v>3936</v>
      </c>
      <c r="F3327" s="27">
        <v>42141</v>
      </c>
      <c r="G3327">
        <v>25</v>
      </c>
      <c r="H3327" s="27">
        <v>45047</v>
      </c>
      <c r="I3327">
        <v>28</v>
      </c>
      <c r="J3327">
        <f>IFERROR(INDEX(Birlesme[campaign_price], MATCH(Birlesme[[#This Row],[Last_buy_date]], Birlesme[buy_date], 0)), "")</f>
        <v>25</v>
      </c>
      <c r="K3327" t="str">
        <f>IF(Birlesme[[#This Row],[Max_price]]&gt;Birlesme[[#This Row],[Last_campaign_price]],"Endirim olacaq","Endirim yoxdur")</f>
        <v>Endirim olacaq</v>
      </c>
      <c r="L3327" t="str">
        <f>IF(Birlesme[[#This Row],[Endirim]]="Endirim yoxdur", "Yoxdur",INDEX(E:E, MATCH(Birlesme[[#This Row],[Max_price]],G:G,0)))</f>
        <v>NotNewCellphoneUser</v>
      </c>
    </row>
    <row r="3328" spans="1:12" x14ac:dyDescent="0.25">
      <c r="A3328" t="s">
        <v>3123</v>
      </c>
      <c r="B3328" t="s">
        <v>3926</v>
      </c>
      <c r="C3328" s="27">
        <v>44916</v>
      </c>
      <c r="D3328" s="27">
        <v>44985</v>
      </c>
      <c r="E3328" t="s">
        <v>3936</v>
      </c>
      <c r="F3328" s="27">
        <v>42141</v>
      </c>
      <c r="G3328">
        <v>25</v>
      </c>
      <c r="H3328" s="27">
        <v>45047</v>
      </c>
      <c r="I3328">
        <v>28</v>
      </c>
      <c r="J3328">
        <f>IFERROR(INDEX(Birlesme[campaign_price], MATCH(Birlesme[[#This Row],[Last_buy_date]], Birlesme[buy_date], 0)), "")</f>
        <v>25</v>
      </c>
      <c r="K3328" t="str">
        <f>IF(Birlesme[[#This Row],[Max_price]]&gt;Birlesme[[#This Row],[Last_campaign_price]],"Endirim olacaq","Endirim yoxdur")</f>
        <v>Endirim olacaq</v>
      </c>
      <c r="L3328" t="str">
        <f>IF(Birlesme[[#This Row],[Endirim]]="Endirim yoxdur", "Yoxdur",INDEX(E:E, MATCH(Birlesme[[#This Row],[Max_price]],G:G,0)))</f>
        <v>NotNewCellphoneUser</v>
      </c>
    </row>
    <row r="3329" spans="1:12" x14ac:dyDescent="0.25">
      <c r="A3329" t="s">
        <v>3123</v>
      </c>
      <c r="B3329" t="s">
        <v>3926</v>
      </c>
      <c r="C3329" s="27">
        <v>44916</v>
      </c>
      <c r="D3329" s="27">
        <v>45010</v>
      </c>
      <c r="E3329" t="s">
        <v>3936</v>
      </c>
      <c r="F3329" s="27">
        <v>42141</v>
      </c>
      <c r="G3329">
        <v>25</v>
      </c>
      <c r="H3329" s="27">
        <v>45047</v>
      </c>
      <c r="I3329">
        <v>28</v>
      </c>
      <c r="J3329">
        <f>IFERROR(INDEX(Birlesme[campaign_price], MATCH(Birlesme[[#This Row],[Last_buy_date]], Birlesme[buy_date], 0)), "")</f>
        <v>25</v>
      </c>
      <c r="K3329" t="str">
        <f>IF(Birlesme[[#This Row],[Max_price]]&gt;Birlesme[[#This Row],[Last_campaign_price]],"Endirim olacaq","Endirim yoxdur")</f>
        <v>Endirim olacaq</v>
      </c>
      <c r="L3329" t="str">
        <f>IF(Birlesme[[#This Row],[Endirim]]="Endirim yoxdur", "Yoxdur",INDEX(E:E, MATCH(Birlesme[[#This Row],[Max_price]],G:G,0)))</f>
        <v>NotNewCellphoneUser</v>
      </c>
    </row>
    <row r="3330" spans="1:12" x14ac:dyDescent="0.25">
      <c r="A3330" t="s">
        <v>3123</v>
      </c>
      <c r="B3330" t="s">
        <v>3926</v>
      </c>
      <c r="C3330" s="27">
        <v>44916</v>
      </c>
      <c r="D3330" s="27">
        <v>45018</v>
      </c>
      <c r="E3330" t="s">
        <v>3936</v>
      </c>
      <c r="F3330" s="27">
        <v>42141</v>
      </c>
      <c r="G3330">
        <v>25</v>
      </c>
      <c r="H3330" s="27">
        <v>45047</v>
      </c>
      <c r="I3330">
        <v>28</v>
      </c>
      <c r="J3330">
        <f>IFERROR(INDEX(Birlesme[campaign_price], MATCH(Birlesme[[#This Row],[Last_buy_date]], Birlesme[buy_date], 0)), "")</f>
        <v>25</v>
      </c>
      <c r="K3330" t="str">
        <f>IF(Birlesme[[#This Row],[Max_price]]&gt;Birlesme[[#This Row],[Last_campaign_price]],"Endirim olacaq","Endirim yoxdur")</f>
        <v>Endirim olacaq</v>
      </c>
      <c r="L3330" t="str">
        <f>IF(Birlesme[[#This Row],[Endirim]]="Endirim yoxdur", "Yoxdur",INDEX(E:E, MATCH(Birlesme[[#This Row],[Max_price]],G:G,0)))</f>
        <v>NotNewCellphoneUser</v>
      </c>
    </row>
    <row r="3331" spans="1:12" x14ac:dyDescent="0.25">
      <c r="A3331" t="s">
        <v>3123</v>
      </c>
      <c r="B3331" t="s">
        <v>3926</v>
      </c>
      <c r="C3331" s="27">
        <v>44916</v>
      </c>
      <c r="D3331" s="27">
        <v>45047</v>
      </c>
      <c r="E3331" t="s">
        <v>3936</v>
      </c>
      <c r="F3331" s="27">
        <v>42141</v>
      </c>
      <c r="G3331">
        <v>25</v>
      </c>
      <c r="H3331" s="27">
        <v>45047</v>
      </c>
      <c r="I3331">
        <v>28</v>
      </c>
      <c r="J3331">
        <f>IFERROR(INDEX(Birlesme[campaign_price], MATCH(Birlesme[[#This Row],[Last_buy_date]], Birlesme[buy_date], 0)), "")</f>
        <v>25</v>
      </c>
      <c r="K3331" t="str">
        <f>IF(Birlesme[[#This Row],[Max_price]]&gt;Birlesme[[#This Row],[Last_campaign_price]],"Endirim olacaq","Endirim yoxdur")</f>
        <v>Endirim olacaq</v>
      </c>
      <c r="L3331" t="str">
        <f>IF(Birlesme[[#This Row],[Endirim]]="Endirim yoxdur", "Yoxdur",INDEX(E:E, MATCH(Birlesme[[#This Row],[Max_price]],G:G,0)))</f>
        <v>NotNewCellphoneUser</v>
      </c>
    </row>
    <row r="3332" spans="1:12" x14ac:dyDescent="0.25">
      <c r="A3332" t="s">
        <v>3124</v>
      </c>
      <c r="B3332" t="s">
        <v>3950</v>
      </c>
      <c r="C3332" s="27">
        <v>44780</v>
      </c>
      <c r="D3332" s="27">
        <v>44780</v>
      </c>
      <c r="E3332" t="s">
        <v>3943</v>
      </c>
      <c r="F3332" s="27">
        <v>42229</v>
      </c>
      <c r="G3332">
        <v>28</v>
      </c>
      <c r="H3332" s="27">
        <v>45072</v>
      </c>
      <c r="I3332">
        <v>28</v>
      </c>
      <c r="J3332">
        <f>IFERROR(INDEX(Birlesme[campaign_price], MATCH(Birlesme[[#This Row],[Last_buy_date]], Birlesme[buy_date], 0)), "")</f>
        <v>29</v>
      </c>
      <c r="K3332" t="str">
        <f>IF(Birlesme[[#This Row],[Max_price]]&gt;Birlesme[[#This Row],[Last_campaign_price]],"Endirim olacaq","Endirim yoxdur")</f>
        <v>Endirim yoxdur</v>
      </c>
      <c r="L3332" t="str">
        <f>IF(Birlesme[[#This Row],[Endirim]]="Endirim yoxdur", "Yoxdur",INDEX(E:E, MATCH(Birlesme[[#This Row],[Max_price]],G:G,0)))</f>
        <v>Yoxdur</v>
      </c>
    </row>
    <row r="3333" spans="1:12" x14ac:dyDescent="0.25">
      <c r="A3333" t="s">
        <v>3124</v>
      </c>
      <c r="B3333" t="s">
        <v>3950</v>
      </c>
      <c r="C3333" s="27">
        <v>44780</v>
      </c>
      <c r="D3333" s="27">
        <v>44814</v>
      </c>
      <c r="E3333" t="s">
        <v>3943</v>
      </c>
      <c r="F3333" s="27">
        <v>42229</v>
      </c>
      <c r="G3333">
        <v>28</v>
      </c>
      <c r="H3333" s="27">
        <v>45072</v>
      </c>
      <c r="I3333">
        <v>28</v>
      </c>
      <c r="J3333">
        <f>IFERROR(INDEX(Birlesme[campaign_price], MATCH(Birlesme[[#This Row],[Last_buy_date]], Birlesme[buy_date], 0)), "")</f>
        <v>29</v>
      </c>
      <c r="K3333" t="str">
        <f>IF(Birlesme[[#This Row],[Max_price]]&gt;Birlesme[[#This Row],[Last_campaign_price]],"Endirim olacaq","Endirim yoxdur")</f>
        <v>Endirim yoxdur</v>
      </c>
      <c r="L3333" t="str">
        <f>IF(Birlesme[[#This Row],[Endirim]]="Endirim yoxdur", "Yoxdur",INDEX(E:E, MATCH(Birlesme[[#This Row],[Max_price]],G:G,0)))</f>
        <v>Yoxdur</v>
      </c>
    </row>
    <row r="3334" spans="1:12" x14ac:dyDescent="0.25">
      <c r="A3334" t="s">
        <v>3124</v>
      </c>
      <c r="B3334" t="s">
        <v>3950</v>
      </c>
      <c r="C3334" s="27">
        <v>44780</v>
      </c>
      <c r="D3334" s="27">
        <v>44853</v>
      </c>
      <c r="E3334" t="s">
        <v>3943</v>
      </c>
      <c r="F3334" s="27">
        <v>42229</v>
      </c>
      <c r="G3334">
        <v>28</v>
      </c>
      <c r="H3334" s="27">
        <v>45072</v>
      </c>
      <c r="I3334">
        <v>28</v>
      </c>
      <c r="J3334">
        <f>IFERROR(INDEX(Birlesme[campaign_price], MATCH(Birlesme[[#This Row],[Last_buy_date]], Birlesme[buy_date], 0)), "")</f>
        <v>29</v>
      </c>
      <c r="K3334" t="str">
        <f>IF(Birlesme[[#This Row],[Max_price]]&gt;Birlesme[[#This Row],[Last_campaign_price]],"Endirim olacaq","Endirim yoxdur")</f>
        <v>Endirim yoxdur</v>
      </c>
      <c r="L3334" t="str">
        <f>IF(Birlesme[[#This Row],[Endirim]]="Endirim yoxdur", "Yoxdur",INDEX(E:E, MATCH(Birlesme[[#This Row],[Max_price]],G:G,0)))</f>
        <v>Yoxdur</v>
      </c>
    </row>
    <row r="3335" spans="1:12" x14ac:dyDescent="0.25">
      <c r="A3335" t="s">
        <v>3124</v>
      </c>
      <c r="B3335" t="s">
        <v>3950</v>
      </c>
      <c r="C3335" s="27">
        <v>44780</v>
      </c>
      <c r="D3335" s="27">
        <v>44873</v>
      </c>
      <c r="E3335" t="s">
        <v>3943</v>
      </c>
      <c r="F3335" s="27">
        <v>42229</v>
      </c>
      <c r="G3335">
        <v>28</v>
      </c>
      <c r="H3335" s="27">
        <v>45072</v>
      </c>
      <c r="I3335">
        <v>28</v>
      </c>
      <c r="J3335">
        <f>IFERROR(INDEX(Birlesme[campaign_price], MATCH(Birlesme[[#This Row],[Last_buy_date]], Birlesme[buy_date], 0)), "")</f>
        <v>29</v>
      </c>
      <c r="K3335" t="str">
        <f>IF(Birlesme[[#This Row],[Max_price]]&gt;Birlesme[[#This Row],[Last_campaign_price]],"Endirim olacaq","Endirim yoxdur")</f>
        <v>Endirim yoxdur</v>
      </c>
      <c r="L3335" t="str">
        <f>IF(Birlesme[[#This Row],[Endirim]]="Endirim yoxdur", "Yoxdur",INDEX(E:E, MATCH(Birlesme[[#This Row],[Max_price]],G:G,0)))</f>
        <v>Yoxdur</v>
      </c>
    </row>
    <row r="3336" spans="1:12" x14ac:dyDescent="0.25">
      <c r="A3336" t="s">
        <v>3124</v>
      </c>
      <c r="B3336" t="s">
        <v>3950</v>
      </c>
      <c r="C3336" s="27">
        <v>44780</v>
      </c>
      <c r="D3336" s="27">
        <v>44915</v>
      </c>
      <c r="E3336" t="s">
        <v>3943</v>
      </c>
      <c r="F3336" s="27">
        <v>42229</v>
      </c>
      <c r="G3336">
        <v>28</v>
      </c>
      <c r="H3336" s="27">
        <v>45072</v>
      </c>
      <c r="I3336">
        <v>28</v>
      </c>
      <c r="J3336">
        <f>IFERROR(INDEX(Birlesme[campaign_price], MATCH(Birlesme[[#This Row],[Last_buy_date]], Birlesme[buy_date], 0)), "")</f>
        <v>29</v>
      </c>
      <c r="K3336" t="str">
        <f>IF(Birlesme[[#This Row],[Max_price]]&gt;Birlesme[[#This Row],[Last_campaign_price]],"Endirim olacaq","Endirim yoxdur")</f>
        <v>Endirim yoxdur</v>
      </c>
      <c r="L3336" t="str">
        <f>IF(Birlesme[[#This Row],[Endirim]]="Endirim yoxdur", "Yoxdur",INDEX(E:E, MATCH(Birlesme[[#This Row],[Max_price]],G:G,0)))</f>
        <v>Yoxdur</v>
      </c>
    </row>
    <row r="3337" spans="1:12" x14ac:dyDescent="0.25">
      <c r="A3337" t="s">
        <v>3124</v>
      </c>
      <c r="B3337" t="s">
        <v>3950</v>
      </c>
      <c r="C3337" s="27">
        <v>44780</v>
      </c>
      <c r="D3337" s="27">
        <v>44934</v>
      </c>
      <c r="E3337" t="s">
        <v>3943</v>
      </c>
      <c r="F3337" s="27">
        <v>42229</v>
      </c>
      <c r="G3337">
        <v>28</v>
      </c>
      <c r="H3337" s="27">
        <v>45072</v>
      </c>
      <c r="I3337">
        <v>28</v>
      </c>
      <c r="J3337">
        <f>IFERROR(INDEX(Birlesme[campaign_price], MATCH(Birlesme[[#This Row],[Last_buy_date]], Birlesme[buy_date], 0)), "")</f>
        <v>29</v>
      </c>
      <c r="K3337" t="str">
        <f>IF(Birlesme[[#This Row],[Max_price]]&gt;Birlesme[[#This Row],[Last_campaign_price]],"Endirim olacaq","Endirim yoxdur")</f>
        <v>Endirim yoxdur</v>
      </c>
      <c r="L3337" t="str">
        <f>IF(Birlesme[[#This Row],[Endirim]]="Endirim yoxdur", "Yoxdur",INDEX(E:E, MATCH(Birlesme[[#This Row],[Max_price]],G:G,0)))</f>
        <v>Yoxdur</v>
      </c>
    </row>
    <row r="3338" spans="1:12" x14ac:dyDescent="0.25">
      <c r="A3338" t="s">
        <v>3124</v>
      </c>
      <c r="B3338" t="s">
        <v>3950</v>
      </c>
      <c r="C3338" s="27">
        <v>44780</v>
      </c>
      <c r="D3338" s="27">
        <v>44966</v>
      </c>
      <c r="E3338" t="s">
        <v>3943</v>
      </c>
      <c r="F3338" s="27">
        <v>42229</v>
      </c>
      <c r="G3338">
        <v>28</v>
      </c>
      <c r="H3338" s="27">
        <v>45072</v>
      </c>
      <c r="I3338">
        <v>28</v>
      </c>
      <c r="J3338">
        <f>IFERROR(INDEX(Birlesme[campaign_price], MATCH(Birlesme[[#This Row],[Last_buy_date]], Birlesme[buy_date], 0)), "")</f>
        <v>29</v>
      </c>
      <c r="K3338" t="str">
        <f>IF(Birlesme[[#This Row],[Max_price]]&gt;Birlesme[[#This Row],[Last_campaign_price]],"Endirim olacaq","Endirim yoxdur")</f>
        <v>Endirim yoxdur</v>
      </c>
      <c r="L3338" t="str">
        <f>IF(Birlesme[[#This Row],[Endirim]]="Endirim yoxdur", "Yoxdur",INDEX(E:E, MATCH(Birlesme[[#This Row],[Max_price]],G:G,0)))</f>
        <v>Yoxdur</v>
      </c>
    </row>
    <row r="3339" spans="1:12" x14ac:dyDescent="0.25">
      <c r="A3339" t="s">
        <v>3124</v>
      </c>
      <c r="B3339" t="s">
        <v>3950</v>
      </c>
      <c r="C3339" s="27">
        <v>44780</v>
      </c>
      <c r="D3339" s="27">
        <v>45001</v>
      </c>
      <c r="E3339" t="s">
        <v>3943</v>
      </c>
      <c r="F3339" s="27">
        <v>42229</v>
      </c>
      <c r="G3339">
        <v>28</v>
      </c>
      <c r="H3339" s="27">
        <v>45072</v>
      </c>
      <c r="I3339">
        <v>28</v>
      </c>
      <c r="J3339">
        <f>IFERROR(INDEX(Birlesme[campaign_price], MATCH(Birlesme[[#This Row],[Last_buy_date]], Birlesme[buy_date], 0)), "")</f>
        <v>29</v>
      </c>
      <c r="K3339" t="str">
        <f>IF(Birlesme[[#This Row],[Max_price]]&gt;Birlesme[[#This Row],[Last_campaign_price]],"Endirim olacaq","Endirim yoxdur")</f>
        <v>Endirim yoxdur</v>
      </c>
      <c r="L3339" t="str">
        <f>IF(Birlesme[[#This Row],[Endirim]]="Endirim yoxdur", "Yoxdur",INDEX(E:E, MATCH(Birlesme[[#This Row],[Max_price]],G:G,0)))</f>
        <v>Yoxdur</v>
      </c>
    </row>
    <row r="3340" spans="1:12" x14ac:dyDescent="0.25">
      <c r="A3340" t="s">
        <v>3124</v>
      </c>
      <c r="B3340" t="s">
        <v>3950</v>
      </c>
      <c r="C3340" s="27">
        <v>44780</v>
      </c>
      <c r="D3340" s="27">
        <v>45037</v>
      </c>
      <c r="E3340" t="s">
        <v>3943</v>
      </c>
      <c r="F3340" s="27">
        <v>42229</v>
      </c>
      <c r="G3340">
        <v>28</v>
      </c>
      <c r="H3340" s="27">
        <v>45072</v>
      </c>
      <c r="I3340">
        <v>28</v>
      </c>
      <c r="J3340">
        <f>IFERROR(INDEX(Birlesme[campaign_price], MATCH(Birlesme[[#This Row],[Last_buy_date]], Birlesme[buy_date], 0)), "")</f>
        <v>29</v>
      </c>
      <c r="K3340" t="str">
        <f>IF(Birlesme[[#This Row],[Max_price]]&gt;Birlesme[[#This Row],[Last_campaign_price]],"Endirim olacaq","Endirim yoxdur")</f>
        <v>Endirim yoxdur</v>
      </c>
      <c r="L3340" t="str">
        <f>IF(Birlesme[[#This Row],[Endirim]]="Endirim yoxdur", "Yoxdur",INDEX(E:E, MATCH(Birlesme[[#This Row],[Max_price]],G:G,0)))</f>
        <v>Yoxdur</v>
      </c>
    </row>
    <row r="3341" spans="1:12" x14ac:dyDescent="0.25">
      <c r="A3341" t="s">
        <v>3124</v>
      </c>
      <c r="B3341" t="s">
        <v>3950</v>
      </c>
      <c r="C3341" s="27">
        <v>44780</v>
      </c>
      <c r="D3341" s="27">
        <v>45066</v>
      </c>
      <c r="E3341" t="s">
        <v>3943</v>
      </c>
      <c r="F3341" s="27">
        <v>42229</v>
      </c>
      <c r="G3341">
        <v>28</v>
      </c>
      <c r="H3341" s="27">
        <v>45072</v>
      </c>
      <c r="I3341">
        <v>28</v>
      </c>
      <c r="J3341">
        <f>IFERROR(INDEX(Birlesme[campaign_price], MATCH(Birlesme[[#This Row],[Last_buy_date]], Birlesme[buy_date], 0)), "")</f>
        <v>29</v>
      </c>
      <c r="K3341" t="str">
        <f>IF(Birlesme[[#This Row],[Max_price]]&gt;Birlesme[[#This Row],[Last_campaign_price]],"Endirim olacaq","Endirim yoxdur")</f>
        <v>Endirim yoxdur</v>
      </c>
      <c r="L3341" t="str">
        <f>IF(Birlesme[[#This Row],[Endirim]]="Endirim yoxdur", "Yoxdur",INDEX(E:E, MATCH(Birlesme[[#This Row],[Max_price]],G:G,0)))</f>
        <v>Yoxdur</v>
      </c>
    </row>
    <row r="3342" spans="1:12" x14ac:dyDescent="0.25">
      <c r="A3342" t="s">
        <v>3124</v>
      </c>
      <c r="B3342" t="s">
        <v>3952</v>
      </c>
      <c r="C3342" s="27">
        <v>44793</v>
      </c>
      <c r="D3342" s="27">
        <v>44793</v>
      </c>
      <c r="E3342" t="s">
        <v>3945</v>
      </c>
      <c r="F3342" s="27">
        <v>43414</v>
      </c>
      <c r="G3342">
        <v>16</v>
      </c>
      <c r="H3342" s="27">
        <v>45072</v>
      </c>
      <c r="I3342">
        <v>28</v>
      </c>
      <c r="J3342">
        <f>IFERROR(INDEX(Birlesme[campaign_price], MATCH(Birlesme[[#This Row],[Last_buy_date]], Birlesme[buy_date], 0)), "")</f>
        <v>29</v>
      </c>
      <c r="K3342" t="str">
        <f>IF(Birlesme[[#This Row],[Max_price]]&gt;Birlesme[[#This Row],[Last_campaign_price]],"Endirim olacaq","Endirim yoxdur")</f>
        <v>Endirim yoxdur</v>
      </c>
      <c r="L3342" t="str">
        <f>IF(Birlesme[[#This Row],[Endirim]]="Endirim yoxdur", "Yoxdur",INDEX(E:E, MATCH(Birlesme[[#This Row],[Max_price]],G:G,0)))</f>
        <v>Yoxdur</v>
      </c>
    </row>
    <row r="3343" spans="1:12" x14ac:dyDescent="0.25">
      <c r="A3343" t="s">
        <v>3124</v>
      </c>
      <c r="B3343" t="s">
        <v>3952</v>
      </c>
      <c r="C3343" s="27">
        <v>44793</v>
      </c>
      <c r="D3343" s="27">
        <v>44831</v>
      </c>
      <c r="E3343" t="s">
        <v>3945</v>
      </c>
      <c r="F3343" s="27">
        <v>43414</v>
      </c>
      <c r="G3343">
        <v>16</v>
      </c>
      <c r="H3343" s="27">
        <v>45072</v>
      </c>
      <c r="I3343">
        <v>28</v>
      </c>
      <c r="J3343">
        <f>IFERROR(INDEX(Birlesme[campaign_price], MATCH(Birlesme[[#This Row],[Last_buy_date]], Birlesme[buy_date], 0)), "")</f>
        <v>29</v>
      </c>
      <c r="K3343" t="str">
        <f>IF(Birlesme[[#This Row],[Max_price]]&gt;Birlesme[[#This Row],[Last_campaign_price]],"Endirim olacaq","Endirim yoxdur")</f>
        <v>Endirim yoxdur</v>
      </c>
      <c r="L3343" t="str">
        <f>IF(Birlesme[[#This Row],[Endirim]]="Endirim yoxdur", "Yoxdur",INDEX(E:E, MATCH(Birlesme[[#This Row],[Max_price]],G:G,0)))</f>
        <v>Yoxdur</v>
      </c>
    </row>
    <row r="3344" spans="1:12" x14ac:dyDescent="0.25">
      <c r="A3344" t="s">
        <v>3124</v>
      </c>
      <c r="B3344" t="s">
        <v>3952</v>
      </c>
      <c r="C3344" s="27">
        <v>44793</v>
      </c>
      <c r="D3344" s="27">
        <v>44861</v>
      </c>
      <c r="E3344" t="s">
        <v>3945</v>
      </c>
      <c r="F3344" s="27">
        <v>43414</v>
      </c>
      <c r="G3344">
        <v>16</v>
      </c>
      <c r="H3344" s="27">
        <v>45072</v>
      </c>
      <c r="I3344">
        <v>28</v>
      </c>
      <c r="J3344">
        <f>IFERROR(INDEX(Birlesme[campaign_price], MATCH(Birlesme[[#This Row],[Last_buy_date]], Birlesme[buy_date], 0)), "")</f>
        <v>29</v>
      </c>
      <c r="K3344" t="str">
        <f>IF(Birlesme[[#This Row],[Max_price]]&gt;Birlesme[[#This Row],[Last_campaign_price]],"Endirim olacaq","Endirim yoxdur")</f>
        <v>Endirim yoxdur</v>
      </c>
      <c r="L3344" t="str">
        <f>IF(Birlesme[[#This Row],[Endirim]]="Endirim yoxdur", "Yoxdur",INDEX(E:E, MATCH(Birlesme[[#This Row],[Max_price]],G:G,0)))</f>
        <v>Yoxdur</v>
      </c>
    </row>
    <row r="3345" spans="1:12" x14ac:dyDescent="0.25">
      <c r="A3345" t="s">
        <v>3124</v>
      </c>
      <c r="B3345" t="s">
        <v>3952</v>
      </c>
      <c r="C3345" s="27">
        <v>44793</v>
      </c>
      <c r="D3345" s="27">
        <v>44888</v>
      </c>
      <c r="E3345" t="s">
        <v>3945</v>
      </c>
      <c r="F3345" s="27">
        <v>43414</v>
      </c>
      <c r="G3345">
        <v>16</v>
      </c>
      <c r="H3345" s="27">
        <v>45072</v>
      </c>
      <c r="I3345">
        <v>28</v>
      </c>
      <c r="J3345">
        <f>IFERROR(INDEX(Birlesme[campaign_price], MATCH(Birlesme[[#This Row],[Last_buy_date]], Birlesme[buy_date], 0)), "")</f>
        <v>29</v>
      </c>
      <c r="K3345" t="str">
        <f>IF(Birlesme[[#This Row],[Max_price]]&gt;Birlesme[[#This Row],[Last_campaign_price]],"Endirim olacaq","Endirim yoxdur")</f>
        <v>Endirim yoxdur</v>
      </c>
      <c r="L3345" t="str">
        <f>IF(Birlesme[[#This Row],[Endirim]]="Endirim yoxdur", "Yoxdur",INDEX(E:E, MATCH(Birlesme[[#This Row],[Max_price]],G:G,0)))</f>
        <v>Yoxdur</v>
      </c>
    </row>
    <row r="3346" spans="1:12" x14ac:dyDescent="0.25">
      <c r="A3346" t="s">
        <v>3124</v>
      </c>
      <c r="B3346" t="s">
        <v>3952</v>
      </c>
      <c r="C3346" s="27">
        <v>44793</v>
      </c>
      <c r="D3346" s="27">
        <v>44897</v>
      </c>
      <c r="E3346" t="s">
        <v>3945</v>
      </c>
      <c r="F3346" s="27">
        <v>43414</v>
      </c>
      <c r="G3346">
        <v>16</v>
      </c>
      <c r="H3346" s="27">
        <v>45072</v>
      </c>
      <c r="I3346">
        <v>28</v>
      </c>
      <c r="J3346">
        <f>IFERROR(INDEX(Birlesme[campaign_price], MATCH(Birlesme[[#This Row],[Last_buy_date]], Birlesme[buy_date], 0)), "")</f>
        <v>29</v>
      </c>
      <c r="K3346" t="str">
        <f>IF(Birlesme[[#This Row],[Max_price]]&gt;Birlesme[[#This Row],[Last_campaign_price]],"Endirim olacaq","Endirim yoxdur")</f>
        <v>Endirim yoxdur</v>
      </c>
      <c r="L3346" t="str">
        <f>IF(Birlesme[[#This Row],[Endirim]]="Endirim yoxdur", "Yoxdur",INDEX(E:E, MATCH(Birlesme[[#This Row],[Max_price]],G:G,0)))</f>
        <v>Yoxdur</v>
      </c>
    </row>
    <row r="3347" spans="1:12" x14ac:dyDescent="0.25">
      <c r="A3347" t="s">
        <v>3124</v>
      </c>
      <c r="B3347" t="s">
        <v>3952</v>
      </c>
      <c r="C3347" s="27">
        <v>44793</v>
      </c>
      <c r="D3347" s="27">
        <v>44947</v>
      </c>
      <c r="E3347" t="s">
        <v>3945</v>
      </c>
      <c r="F3347" s="27">
        <v>43414</v>
      </c>
      <c r="G3347">
        <v>16</v>
      </c>
      <c r="H3347" s="27">
        <v>45072</v>
      </c>
      <c r="I3347">
        <v>28</v>
      </c>
      <c r="J3347">
        <f>IFERROR(INDEX(Birlesme[campaign_price], MATCH(Birlesme[[#This Row],[Last_buy_date]], Birlesme[buy_date], 0)), "")</f>
        <v>29</v>
      </c>
      <c r="K3347" t="str">
        <f>IF(Birlesme[[#This Row],[Max_price]]&gt;Birlesme[[#This Row],[Last_campaign_price]],"Endirim olacaq","Endirim yoxdur")</f>
        <v>Endirim yoxdur</v>
      </c>
      <c r="L3347" t="str">
        <f>IF(Birlesme[[#This Row],[Endirim]]="Endirim yoxdur", "Yoxdur",INDEX(E:E, MATCH(Birlesme[[#This Row],[Max_price]],G:G,0)))</f>
        <v>Yoxdur</v>
      </c>
    </row>
    <row r="3348" spans="1:12" x14ac:dyDescent="0.25">
      <c r="A3348" t="s">
        <v>3124</v>
      </c>
      <c r="B3348" t="s">
        <v>3952</v>
      </c>
      <c r="C3348" s="27">
        <v>44793</v>
      </c>
      <c r="D3348" s="27">
        <v>44988</v>
      </c>
      <c r="E3348" t="s">
        <v>3945</v>
      </c>
      <c r="F3348" s="27">
        <v>43414</v>
      </c>
      <c r="G3348">
        <v>16</v>
      </c>
      <c r="H3348" s="27">
        <v>45072</v>
      </c>
      <c r="I3348">
        <v>28</v>
      </c>
      <c r="J3348">
        <f>IFERROR(INDEX(Birlesme[campaign_price], MATCH(Birlesme[[#This Row],[Last_buy_date]], Birlesme[buy_date], 0)), "")</f>
        <v>29</v>
      </c>
      <c r="K3348" t="str">
        <f>IF(Birlesme[[#This Row],[Max_price]]&gt;Birlesme[[#This Row],[Last_campaign_price]],"Endirim olacaq","Endirim yoxdur")</f>
        <v>Endirim yoxdur</v>
      </c>
      <c r="L3348" t="str">
        <f>IF(Birlesme[[#This Row],[Endirim]]="Endirim yoxdur", "Yoxdur",INDEX(E:E, MATCH(Birlesme[[#This Row],[Max_price]],G:G,0)))</f>
        <v>Yoxdur</v>
      </c>
    </row>
    <row r="3349" spans="1:12" x14ac:dyDescent="0.25">
      <c r="A3349" t="s">
        <v>3124</v>
      </c>
      <c r="B3349" t="s">
        <v>3952</v>
      </c>
      <c r="C3349" s="27">
        <v>44793</v>
      </c>
      <c r="D3349" s="27">
        <v>45042</v>
      </c>
      <c r="E3349" t="s">
        <v>3945</v>
      </c>
      <c r="F3349" s="27">
        <v>43414</v>
      </c>
      <c r="G3349">
        <v>16</v>
      </c>
      <c r="H3349" s="27">
        <v>45072</v>
      </c>
      <c r="I3349">
        <v>28</v>
      </c>
      <c r="J3349">
        <f>IFERROR(INDEX(Birlesme[campaign_price], MATCH(Birlesme[[#This Row],[Last_buy_date]], Birlesme[buy_date], 0)), "")</f>
        <v>29</v>
      </c>
      <c r="K3349" t="str">
        <f>IF(Birlesme[[#This Row],[Max_price]]&gt;Birlesme[[#This Row],[Last_campaign_price]],"Endirim olacaq","Endirim yoxdur")</f>
        <v>Endirim yoxdur</v>
      </c>
      <c r="L3349" t="str">
        <f>IF(Birlesme[[#This Row],[Endirim]]="Endirim yoxdur", "Yoxdur",INDEX(E:E, MATCH(Birlesme[[#This Row],[Max_price]],G:G,0)))</f>
        <v>Yoxdur</v>
      </c>
    </row>
    <row r="3350" spans="1:12" x14ac:dyDescent="0.25">
      <c r="A3350" t="s">
        <v>3124</v>
      </c>
      <c r="B3350" t="s">
        <v>3952</v>
      </c>
      <c r="C3350" s="27">
        <v>44793</v>
      </c>
      <c r="D3350" s="27">
        <v>45072</v>
      </c>
      <c r="E3350" t="s">
        <v>3945</v>
      </c>
      <c r="F3350" s="27">
        <v>43414</v>
      </c>
      <c r="G3350">
        <v>16</v>
      </c>
      <c r="H3350" s="27">
        <v>45072</v>
      </c>
      <c r="I3350">
        <v>28</v>
      </c>
      <c r="J3350">
        <f>IFERROR(INDEX(Birlesme[campaign_price], MATCH(Birlesme[[#This Row],[Last_buy_date]], Birlesme[buy_date], 0)), "")</f>
        <v>29</v>
      </c>
      <c r="K3350" t="str">
        <f>IF(Birlesme[[#This Row],[Max_price]]&gt;Birlesme[[#This Row],[Last_campaign_price]],"Endirim olacaq","Endirim yoxdur")</f>
        <v>Endirim yoxdur</v>
      </c>
      <c r="L3350" t="str">
        <f>IF(Birlesme[[#This Row],[Endirim]]="Endirim yoxdur", "Yoxdur",INDEX(E:E, MATCH(Birlesme[[#This Row],[Max_price]],G:G,0)))</f>
        <v>Yoxdur</v>
      </c>
    </row>
    <row r="3351" spans="1:12" x14ac:dyDescent="0.25">
      <c r="A3351" t="s">
        <v>3125</v>
      </c>
      <c r="B3351" t="s">
        <v>3927</v>
      </c>
      <c r="C3351" s="27">
        <v>44781</v>
      </c>
      <c r="D3351" s="27">
        <v>44781</v>
      </c>
      <c r="E3351" t="s">
        <v>3937</v>
      </c>
      <c r="F3351" s="27">
        <v>44736</v>
      </c>
      <c r="G3351">
        <v>27</v>
      </c>
      <c r="H3351" s="27">
        <v>45071</v>
      </c>
      <c r="I3351">
        <v>27</v>
      </c>
      <c r="J3351">
        <f>IFERROR(INDEX(Birlesme[campaign_price], MATCH(Birlesme[[#This Row],[Last_buy_date]], Birlesme[buy_date], 0)), "")</f>
        <v>62</v>
      </c>
      <c r="K3351" t="str">
        <f>IF(Birlesme[[#This Row],[Max_price]]&gt;Birlesme[[#This Row],[Last_campaign_price]],"Endirim olacaq","Endirim yoxdur")</f>
        <v>Endirim yoxdur</v>
      </c>
      <c r="L3351" t="str">
        <f>IF(Birlesme[[#This Row],[Endirim]]="Endirim yoxdur", "Yoxdur",INDEX(E:E, MATCH(Birlesme[[#This Row],[Max_price]],G:G,0)))</f>
        <v>Yoxdur</v>
      </c>
    </row>
    <row r="3352" spans="1:12" x14ac:dyDescent="0.25">
      <c r="A3352" t="s">
        <v>3125</v>
      </c>
      <c r="B3352" t="s">
        <v>3927</v>
      </c>
      <c r="C3352" s="27">
        <v>44781</v>
      </c>
      <c r="D3352" s="27">
        <v>44816</v>
      </c>
      <c r="E3352" t="s">
        <v>3937</v>
      </c>
      <c r="F3352" s="27">
        <v>44736</v>
      </c>
      <c r="G3352">
        <v>27</v>
      </c>
      <c r="H3352" s="27">
        <v>45071</v>
      </c>
      <c r="I3352">
        <v>27</v>
      </c>
      <c r="J3352">
        <f>IFERROR(INDEX(Birlesme[campaign_price], MATCH(Birlesme[[#This Row],[Last_buy_date]], Birlesme[buy_date], 0)), "")</f>
        <v>62</v>
      </c>
      <c r="K3352" t="str">
        <f>IF(Birlesme[[#This Row],[Max_price]]&gt;Birlesme[[#This Row],[Last_campaign_price]],"Endirim olacaq","Endirim yoxdur")</f>
        <v>Endirim yoxdur</v>
      </c>
      <c r="L3352" t="str">
        <f>IF(Birlesme[[#This Row],[Endirim]]="Endirim yoxdur", "Yoxdur",INDEX(E:E, MATCH(Birlesme[[#This Row],[Max_price]],G:G,0)))</f>
        <v>Yoxdur</v>
      </c>
    </row>
    <row r="3353" spans="1:12" x14ac:dyDescent="0.25">
      <c r="A3353" t="s">
        <v>3125</v>
      </c>
      <c r="B3353" t="s">
        <v>3927</v>
      </c>
      <c r="C3353" s="27">
        <v>44781</v>
      </c>
      <c r="D3353" s="27">
        <v>44884</v>
      </c>
      <c r="E3353" t="s">
        <v>3937</v>
      </c>
      <c r="F3353" s="27">
        <v>44736</v>
      </c>
      <c r="G3353">
        <v>27</v>
      </c>
      <c r="H3353" s="27">
        <v>45071</v>
      </c>
      <c r="I3353">
        <v>27</v>
      </c>
      <c r="J3353">
        <f>IFERROR(INDEX(Birlesme[campaign_price], MATCH(Birlesme[[#This Row],[Last_buy_date]], Birlesme[buy_date], 0)), "")</f>
        <v>62</v>
      </c>
      <c r="K3353" t="str">
        <f>IF(Birlesme[[#This Row],[Max_price]]&gt;Birlesme[[#This Row],[Last_campaign_price]],"Endirim olacaq","Endirim yoxdur")</f>
        <v>Endirim yoxdur</v>
      </c>
      <c r="L3353" t="str">
        <f>IF(Birlesme[[#This Row],[Endirim]]="Endirim yoxdur", "Yoxdur",INDEX(E:E, MATCH(Birlesme[[#This Row],[Max_price]],G:G,0)))</f>
        <v>Yoxdur</v>
      </c>
    </row>
    <row r="3354" spans="1:12" x14ac:dyDescent="0.25">
      <c r="A3354" t="s">
        <v>3125</v>
      </c>
      <c r="B3354" t="s">
        <v>3927</v>
      </c>
      <c r="C3354" s="27">
        <v>44781</v>
      </c>
      <c r="D3354" s="27">
        <v>44977</v>
      </c>
      <c r="E3354" t="s">
        <v>3937</v>
      </c>
      <c r="F3354" s="27">
        <v>44736</v>
      </c>
      <c r="G3354">
        <v>27</v>
      </c>
      <c r="H3354" s="27">
        <v>45071</v>
      </c>
      <c r="I3354">
        <v>27</v>
      </c>
      <c r="J3354">
        <f>IFERROR(INDEX(Birlesme[campaign_price], MATCH(Birlesme[[#This Row],[Last_buy_date]], Birlesme[buy_date], 0)), "")</f>
        <v>62</v>
      </c>
      <c r="K3354" t="str">
        <f>IF(Birlesme[[#This Row],[Max_price]]&gt;Birlesme[[#This Row],[Last_campaign_price]],"Endirim olacaq","Endirim yoxdur")</f>
        <v>Endirim yoxdur</v>
      </c>
      <c r="L3354" t="str">
        <f>IF(Birlesme[[#This Row],[Endirim]]="Endirim yoxdur", "Yoxdur",INDEX(E:E, MATCH(Birlesme[[#This Row],[Max_price]],G:G,0)))</f>
        <v>Yoxdur</v>
      </c>
    </row>
    <row r="3355" spans="1:12" x14ac:dyDescent="0.25">
      <c r="A3355" t="s">
        <v>3125</v>
      </c>
      <c r="B3355" t="s">
        <v>3927</v>
      </c>
      <c r="C3355" s="27">
        <v>44781</v>
      </c>
      <c r="D3355" s="27">
        <v>45008</v>
      </c>
      <c r="E3355" t="s">
        <v>3937</v>
      </c>
      <c r="F3355" s="27">
        <v>44736</v>
      </c>
      <c r="G3355">
        <v>27</v>
      </c>
      <c r="H3355" s="27">
        <v>45071</v>
      </c>
      <c r="I3355">
        <v>27</v>
      </c>
      <c r="J3355">
        <f>IFERROR(INDEX(Birlesme[campaign_price], MATCH(Birlesme[[#This Row],[Last_buy_date]], Birlesme[buy_date], 0)), "")</f>
        <v>62</v>
      </c>
      <c r="K3355" t="str">
        <f>IF(Birlesme[[#This Row],[Max_price]]&gt;Birlesme[[#This Row],[Last_campaign_price]],"Endirim olacaq","Endirim yoxdur")</f>
        <v>Endirim yoxdur</v>
      </c>
      <c r="L3355" t="str">
        <f>IF(Birlesme[[#This Row],[Endirim]]="Endirim yoxdur", "Yoxdur",INDEX(E:E, MATCH(Birlesme[[#This Row],[Max_price]],G:G,0)))</f>
        <v>Yoxdur</v>
      </c>
    </row>
    <row r="3356" spans="1:12" x14ac:dyDescent="0.25">
      <c r="A3356" t="s">
        <v>3125</v>
      </c>
      <c r="B3356" t="s">
        <v>3927</v>
      </c>
      <c r="C3356" s="27">
        <v>44781</v>
      </c>
      <c r="D3356" s="27">
        <v>45069</v>
      </c>
      <c r="E3356" t="s">
        <v>3937</v>
      </c>
      <c r="F3356" s="27">
        <v>44736</v>
      </c>
      <c r="G3356">
        <v>27</v>
      </c>
      <c r="H3356" s="27">
        <v>45071</v>
      </c>
      <c r="I3356">
        <v>27</v>
      </c>
      <c r="J3356">
        <f>IFERROR(INDEX(Birlesme[campaign_price], MATCH(Birlesme[[#This Row],[Last_buy_date]], Birlesme[buy_date], 0)), "")</f>
        <v>62</v>
      </c>
      <c r="K3356" t="str">
        <f>IF(Birlesme[[#This Row],[Max_price]]&gt;Birlesme[[#This Row],[Last_campaign_price]],"Endirim olacaq","Endirim yoxdur")</f>
        <v>Endirim yoxdur</v>
      </c>
      <c r="L3356" t="str">
        <f>IF(Birlesme[[#This Row],[Endirim]]="Endirim yoxdur", "Yoxdur",INDEX(E:E, MATCH(Birlesme[[#This Row],[Max_price]],G:G,0)))</f>
        <v>Yoxdur</v>
      </c>
    </row>
    <row r="3357" spans="1:12" x14ac:dyDescent="0.25">
      <c r="A3357" t="s">
        <v>3125</v>
      </c>
      <c r="B3357" t="s">
        <v>3920</v>
      </c>
      <c r="C3357" s="27">
        <v>45030</v>
      </c>
      <c r="D3357" s="27">
        <v>45030</v>
      </c>
      <c r="E3357" t="s">
        <v>3930</v>
      </c>
      <c r="F3357" s="27">
        <v>44699</v>
      </c>
      <c r="G3357">
        <v>10</v>
      </c>
      <c r="H3357" s="27">
        <v>45071</v>
      </c>
      <c r="I3357">
        <v>27</v>
      </c>
      <c r="J3357">
        <f>IFERROR(INDEX(Birlesme[campaign_price], MATCH(Birlesme[[#This Row],[Last_buy_date]], Birlesme[buy_date], 0)), "")</f>
        <v>62</v>
      </c>
      <c r="K3357" t="str">
        <f>IF(Birlesme[[#This Row],[Max_price]]&gt;Birlesme[[#This Row],[Last_campaign_price]],"Endirim olacaq","Endirim yoxdur")</f>
        <v>Endirim yoxdur</v>
      </c>
      <c r="L3357" t="str">
        <f>IF(Birlesme[[#This Row],[Endirim]]="Endirim yoxdur", "Yoxdur",INDEX(E:E, MATCH(Birlesme[[#This Row],[Max_price]],G:G,0)))</f>
        <v>Yoxdur</v>
      </c>
    </row>
    <row r="3358" spans="1:12" x14ac:dyDescent="0.25">
      <c r="A3358" t="s">
        <v>3125</v>
      </c>
      <c r="B3358" t="s">
        <v>3920</v>
      </c>
      <c r="C3358" s="27">
        <v>45030</v>
      </c>
      <c r="D3358" s="27">
        <v>45071</v>
      </c>
      <c r="E3358" t="s">
        <v>3930</v>
      </c>
      <c r="F3358" s="27">
        <v>44699</v>
      </c>
      <c r="G3358">
        <v>10</v>
      </c>
      <c r="H3358" s="27">
        <v>45071</v>
      </c>
      <c r="I3358">
        <v>27</v>
      </c>
      <c r="J3358">
        <f>IFERROR(INDEX(Birlesme[campaign_price], MATCH(Birlesme[[#This Row],[Last_buy_date]], Birlesme[buy_date], 0)), "")</f>
        <v>62</v>
      </c>
      <c r="K3358" t="str">
        <f>IF(Birlesme[[#This Row],[Max_price]]&gt;Birlesme[[#This Row],[Last_campaign_price]],"Endirim olacaq","Endirim yoxdur")</f>
        <v>Endirim yoxdur</v>
      </c>
      <c r="L3358" t="str">
        <f>IF(Birlesme[[#This Row],[Endirim]]="Endirim yoxdur", "Yoxdur",INDEX(E:E, MATCH(Birlesme[[#This Row],[Max_price]],G:G,0)))</f>
        <v>Yoxdur</v>
      </c>
    </row>
    <row r="3359" spans="1:12" x14ac:dyDescent="0.25">
      <c r="A3359" t="s">
        <v>3126</v>
      </c>
      <c r="B3359" t="s">
        <v>3950</v>
      </c>
      <c r="C3359" s="27">
        <v>44641</v>
      </c>
      <c r="D3359" s="27">
        <v>44641</v>
      </c>
      <c r="E3359" t="s">
        <v>3943</v>
      </c>
      <c r="F3359" s="27">
        <v>42229</v>
      </c>
      <c r="G3359">
        <v>28</v>
      </c>
      <c r="H3359" s="27">
        <v>45076</v>
      </c>
      <c r="I3359">
        <v>29</v>
      </c>
      <c r="J3359">
        <f>IFERROR(INDEX(Birlesme[campaign_price], MATCH(Birlesme[[#This Row],[Last_buy_date]], Birlesme[buy_date], 0)), "")</f>
        <v>13</v>
      </c>
      <c r="K3359" t="str">
        <f>IF(Birlesme[[#This Row],[Max_price]]&gt;Birlesme[[#This Row],[Last_campaign_price]],"Endirim olacaq","Endirim yoxdur")</f>
        <v>Endirim olacaq</v>
      </c>
      <c r="L3359" t="str">
        <f>IF(Birlesme[[#This Row],[Endirim]]="Endirim yoxdur", "Yoxdur",INDEX(E:E, MATCH(Birlesme[[#This Row],[Max_price]],G:G,0)))</f>
        <v>MaritalStatus</v>
      </c>
    </row>
    <row r="3360" spans="1:12" x14ac:dyDescent="0.25">
      <c r="A3360" t="s">
        <v>3126</v>
      </c>
      <c r="B3360" t="s">
        <v>3950</v>
      </c>
      <c r="C3360" s="27">
        <v>44641</v>
      </c>
      <c r="D3360" s="27">
        <v>44682</v>
      </c>
      <c r="E3360" t="s">
        <v>3943</v>
      </c>
      <c r="F3360" s="27">
        <v>42229</v>
      </c>
      <c r="G3360">
        <v>28</v>
      </c>
      <c r="H3360" s="27">
        <v>45076</v>
      </c>
      <c r="I3360">
        <v>29</v>
      </c>
      <c r="J3360">
        <f>IFERROR(INDEX(Birlesme[campaign_price], MATCH(Birlesme[[#This Row],[Last_buy_date]], Birlesme[buy_date], 0)), "")</f>
        <v>13</v>
      </c>
      <c r="K3360" t="str">
        <f>IF(Birlesme[[#This Row],[Max_price]]&gt;Birlesme[[#This Row],[Last_campaign_price]],"Endirim olacaq","Endirim yoxdur")</f>
        <v>Endirim olacaq</v>
      </c>
      <c r="L3360" t="str">
        <f>IF(Birlesme[[#This Row],[Endirim]]="Endirim yoxdur", "Yoxdur",INDEX(E:E, MATCH(Birlesme[[#This Row],[Max_price]],G:G,0)))</f>
        <v>MaritalStatus</v>
      </c>
    </row>
    <row r="3361" spans="1:12" x14ac:dyDescent="0.25">
      <c r="A3361" t="s">
        <v>3126</v>
      </c>
      <c r="B3361" t="s">
        <v>3950</v>
      </c>
      <c r="C3361" s="27">
        <v>44641</v>
      </c>
      <c r="D3361" s="27">
        <v>44716</v>
      </c>
      <c r="E3361" t="s">
        <v>3943</v>
      </c>
      <c r="F3361" s="27">
        <v>42229</v>
      </c>
      <c r="G3361">
        <v>28</v>
      </c>
      <c r="H3361" s="27">
        <v>45076</v>
      </c>
      <c r="I3361">
        <v>29</v>
      </c>
      <c r="J3361">
        <f>IFERROR(INDEX(Birlesme[campaign_price], MATCH(Birlesme[[#This Row],[Last_buy_date]], Birlesme[buy_date], 0)), "")</f>
        <v>13</v>
      </c>
      <c r="K3361" t="str">
        <f>IF(Birlesme[[#This Row],[Max_price]]&gt;Birlesme[[#This Row],[Last_campaign_price]],"Endirim olacaq","Endirim yoxdur")</f>
        <v>Endirim olacaq</v>
      </c>
      <c r="L3361" t="str">
        <f>IF(Birlesme[[#This Row],[Endirim]]="Endirim yoxdur", "Yoxdur",INDEX(E:E, MATCH(Birlesme[[#This Row],[Max_price]],G:G,0)))</f>
        <v>MaritalStatus</v>
      </c>
    </row>
    <row r="3362" spans="1:12" x14ac:dyDescent="0.25">
      <c r="A3362" t="s">
        <v>3126</v>
      </c>
      <c r="B3362" t="s">
        <v>3950</v>
      </c>
      <c r="C3362" s="27">
        <v>44641</v>
      </c>
      <c r="D3362" s="27">
        <v>44743</v>
      </c>
      <c r="E3362" t="s">
        <v>3943</v>
      </c>
      <c r="F3362" s="27">
        <v>42229</v>
      </c>
      <c r="G3362">
        <v>28</v>
      </c>
      <c r="H3362" s="27">
        <v>45076</v>
      </c>
      <c r="I3362">
        <v>29</v>
      </c>
      <c r="J3362">
        <f>IFERROR(INDEX(Birlesme[campaign_price], MATCH(Birlesme[[#This Row],[Last_buy_date]], Birlesme[buy_date], 0)), "")</f>
        <v>13</v>
      </c>
      <c r="K3362" t="str">
        <f>IF(Birlesme[[#This Row],[Max_price]]&gt;Birlesme[[#This Row],[Last_campaign_price]],"Endirim olacaq","Endirim yoxdur")</f>
        <v>Endirim olacaq</v>
      </c>
      <c r="L3362" t="str">
        <f>IF(Birlesme[[#This Row],[Endirim]]="Endirim yoxdur", "Yoxdur",INDEX(E:E, MATCH(Birlesme[[#This Row],[Max_price]],G:G,0)))</f>
        <v>MaritalStatus</v>
      </c>
    </row>
    <row r="3363" spans="1:12" x14ac:dyDescent="0.25">
      <c r="A3363" t="s">
        <v>3126</v>
      </c>
      <c r="B3363" t="s">
        <v>3950</v>
      </c>
      <c r="C3363" s="27">
        <v>44641</v>
      </c>
      <c r="D3363" s="27">
        <v>44804</v>
      </c>
      <c r="E3363" t="s">
        <v>3943</v>
      </c>
      <c r="F3363" s="27">
        <v>42229</v>
      </c>
      <c r="G3363">
        <v>28</v>
      </c>
      <c r="H3363" s="27">
        <v>45076</v>
      </c>
      <c r="I3363">
        <v>29</v>
      </c>
      <c r="J3363">
        <f>IFERROR(INDEX(Birlesme[campaign_price], MATCH(Birlesme[[#This Row],[Last_buy_date]], Birlesme[buy_date], 0)), "")</f>
        <v>13</v>
      </c>
      <c r="K3363" t="str">
        <f>IF(Birlesme[[#This Row],[Max_price]]&gt;Birlesme[[#This Row],[Last_campaign_price]],"Endirim olacaq","Endirim yoxdur")</f>
        <v>Endirim olacaq</v>
      </c>
      <c r="L3363" t="str">
        <f>IF(Birlesme[[#This Row],[Endirim]]="Endirim yoxdur", "Yoxdur",INDEX(E:E, MATCH(Birlesme[[#This Row],[Max_price]],G:G,0)))</f>
        <v>MaritalStatus</v>
      </c>
    </row>
    <row r="3364" spans="1:12" x14ac:dyDescent="0.25">
      <c r="A3364" t="s">
        <v>3126</v>
      </c>
      <c r="B3364" t="s">
        <v>3950</v>
      </c>
      <c r="C3364" s="27">
        <v>44641</v>
      </c>
      <c r="D3364" s="27">
        <v>44828</v>
      </c>
      <c r="E3364" t="s">
        <v>3943</v>
      </c>
      <c r="F3364" s="27">
        <v>42229</v>
      </c>
      <c r="G3364">
        <v>28</v>
      </c>
      <c r="H3364" s="27">
        <v>45076</v>
      </c>
      <c r="I3364">
        <v>29</v>
      </c>
      <c r="J3364">
        <f>IFERROR(INDEX(Birlesme[campaign_price], MATCH(Birlesme[[#This Row],[Last_buy_date]], Birlesme[buy_date], 0)), "")</f>
        <v>13</v>
      </c>
      <c r="K3364" t="str">
        <f>IF(Birlesme[[#This Row],[Max_price]]&gt;Birlesme[[#This Row],[Last_campaign_price]],"Endirim olacaq","Endirim yoxdur")</f>
        <v>Endirim olacaq</v>
      </c>
      <c r="L3364" t="str">
        <f>IF(Birlesme[[#This Row],[Endirim]]="Endirim yoxdur", "Yoxdur",INDEX(E:E, MATCH(Birlesme[[#This Row],[Max_price]],G:G,0)))</f>
        <v>MaritalStatus</v>
      </c>
    </row>
    <row r="3365" spans="1:12" x14ac:dyDescent="0.25">
      <c r="A3365" t="s">
        <v>3126</v>
      </c>
      <c r="B3365" t="s">
        <v>3950</v>
      </c>
      <c r="C3365" s="27">
        <v>44641</v>
      </c>
      <c r="D3365" s="27">
        <v>44837</v>
      </c>
      <c r="E3365" t="s">
        <v>3943</v>
      </c>
      <c r="F3365" s="27">
        <v>42229</v>
      </c>
      <c r="G3365">
        <v>28</v>
      </c>
      <c r="H3365" s="27">
        <v>45076</v>
      </c>
      <c r="I3365">
        <v>29</v>
      </c>
      <c r="J3365">
        <f>IFERROR(INDEX(Birlesme[campaign_price], MATCH(Birlesme[[#This Row],[Last_buy_date]], Birlesme[buy_date], 0)), "")</f>
        <v>13</v>
      </c>
      <c r="K3365" t="str">
        <f>IF(Birlesme[[#This Row],[Max_price]]&gt;Birlesme[[#This Row],[Last_campaign_price]],"Endirim olacaq","Endirim yoxdur")</f>
        <v>Endirim olacaq</v>
      </c>
      <c r="L3365" t="str">
        <f>IF(Birlesme[[#This Row],[Endirim]]="Endirim yoxdur", "Yoxdur",INDEX(E:E, MATCH(Birlesme[[#This Row],[Max_price]],G:G,0)))</f>
        <v>MaritalStatus</v>
      </c>
    </row>
    <row r="3366" spans="1:12" x14ac:dyDescent="0.25">
      <c r="A3366" t="s">
        <v>3126</v>
      </c>
      <c r="B3366" t="s">
        <v>3950</v>
      </c>
      <c r="C3366" s="27">
        <v>44641</v>
      </c>
      <c r="D3366" s="27">
        <v>44918</v>
      </c>
      <c r="E3366" t="s">
        <v>3943</v>
      </c>
      <c r="F3366" s="27">
        <v>42229</v>
      </c>
      <c r="G3366">
        <v>28</v>
      </c>
      <c r="H3366" s="27">
        <v>45076</v>
      </c>
      <c r="I3366">
        <v>29</v>
      </c>
      <c r="J3366">
        <f>IFERROR(INDEX(Birlesme[campaign_price], MATCH(Birlesme[[#This Row],[Last_buy_date]], Birlesme[buy_date], 0)), "")</f>
        <v>13</v>
      </c>
      <c r="K3366" t="str">
        <f>IF(Birlesme[[#This Row],[Max_price]]&gt;Birlesme[[#This Row],[Last_campaign_price]],"Endirim olacaq","Endirim yoxdur")</f>
        <v>Endirim olacaq</v>
      </c>
      <c r="L3366" t="str">
        <f>IF(Birlesme[[#This Row],[Endirim]]="Endirim yoxdur", "Yoxdur",INDEX(E:E, MATCH(Birlesme[[#This Row],[Max_price]],G:G,0)))</f>
        <v>MaritalStatus</v>
      </c>
    </row>
    <row r="3367" spans="1:12" x14ac:dyDescent="0.25">
      <c r="A3367" t="s">
        <v>3126</v>
      </c>
      <c r="B3367" t="s">
        <v>3950</v>
      </c>
      <c r="C3367" s="27">
        <v>44641</v>
      </c>
      <c r="D3367" s="27">
        <v>44947</v>
      </c>
      <c r="E3367" t="s">
        <v>3943</v>
      </c>
      <c r="F3367" s="27">
        <v>42229</v>
      </c>
      <c r="G3367">
        <v>28</v>
      </c>
      <c r="H3367" s="27">
        <v>45076</v>
      </c>
      <c r="I3367">
        <v>29</v>
      </c>
      <c r="J3367">
        <f>IFERROR(INDEX(Birlesme[campaign_price], MATCH(Birlesme[[#This Row],[Last_buy_date]], Birlesme[buy_date], 0)), "")</f>
        <v>13</v>
      </c>
      <c r="K3367" t="str">
        <f>IF(Birlesme[[#This Row],[Max_price]]&gt;Birlesme[[#This Row],[Last_campaign_price]],"Endirim olacaq","Endirim yoxdur")</f>
        <v>Endirim olacaq</v>
      </c>
      <c r="L3367" t="str">
        <f>IF(Birlesme[[#This Row],[Endirim]]="Endirim yoxdur", "Yoxdur",INDEX(E:E, MATCH(Birlesme[[#This Row],[Max_price]],G:G,0)))</f>
        <v>MaritalStatus</v>
      </c>
    </row>
    <row r="3368" spans="1:12" x14ac:dyDescent="0.25">
      <c r="A3368" t="s">
        <v>3126</v>
      </c>
      <c r="B3368" t="s">
        <v>3950</v>
      </c>
      <c r="C3368" s="27">
        <v>44641</v>
      </c>
      <c r="D3368" s="27">
        <v>44984</v>
      </c>
      <c r="E3368" t="s">
        <v>3943</v>
      </c>
      <c r="F3368" s="27">
        <v>42229</v>
      </c>
      <c r="G3368">
        <v>28</v>
      </c>
      <c r="H3368" s="27">
        <v>45076</v>
      </c>
      <c r="I3368">
        <v>29</v>
      </c>
      <c r="J3368">
        <f>IFERROR(INDEX(Birlesme[campaign_price], MATCH(Birlesme[[#This Row],[Last_buy_date]], Birlesme[buy_date], 0)), "")</f>
        <v>13</v>
      </c>
      <c r="K3368" t="str">
        <f>IF(Birlesme[[#This Row],[Max_price]]&gt;Birlesme[[#This Row],[Last_campaign_price]],"Endirim olacaq","Endirim yoxdur")</f>
        <v>Endirim olacaq</v>
      </c>
      <c r="L3368" t="str">
        <f>IF(Birlesme[[#This Row],[Endirim]]="Endirim yoxdur", "Yoxdur",INDEX(E:E, MATCH(Birlesme[[#This Row],[Max_price]],G:G,0)))</f>
        <v>MaritalStatus</v>
      </c>
    </row>
    <row r="3369" spans="1:12" x14ac:dyDescent="0.25">
      <c r="A3369" t="s">
        <v>3126</v>
      </c>
      <c r="B3369" t="s">
        <v>3950</v>
      </c>
      <c r="C3369" s="27">
        <v>44641</v>
      </c>
      <c r="D3369" s="27">
        <v>44990</v>
      </c>
      <c r="E3369" t="s">
        <v>3943</v>
      </c>
      <c r="F3369" s="27">
        <v>42229</v>
      </c>
      <c r="G3369">
        <v>28</v>
      </c>
      <c r="H3369" s="27">
        <v>45076</v>
      </c>
      <c r="I3369">
        <v>29</v>
      </c>
      <c r="J3369">
        <f>IFERROR(INDEX(Birlesme[campaign_price], MATCH(Birlesme[[#This Row],[Last_buy_date]], Birlesme[buy_date], 0)), "")</f>
        <v>13</v>
      </c>
      <c r="K3369" t="str">
        <f>IF(Birlesme[[#This Row],[Max_price]]&gt;Birlesme[[#This Row],[Last_campaign_price]],"Endirim olacaq","Endirim yoxdur")</f>
        <v>Endirim olacaq</v>
      </c>
      <c r="L3369" t="str">
        <f>IF(Birlesme[[#This Row],[Endirim]]="Endirim yoxdur", "Yoxdur",INDEX(E:E, MATCH(Birlesme[[#This Row],[Max_price]],G:G,0)))</f>
        <v>MaritalStatus</v>
      </c>
    </row>
    <row r="3370" spans="1:12" x14ac:dyDescent="0.25">
      <c r="A3370" t="s">
        <v>3126</v>
      </c>
      <c r="B3370" t="s">
        <v>3953</v>
      </c>
      <c r="C3370" s="27">
        <v>44760</v>
      </c>
      <c r="D3370" s="27">
        <v>44760</v>
      </c>
      <c r="E3370" t="s">
        <v>3946</v>
      </c>
      <c r="F3370" s="27">
        <v>44744</v>
      </c>
      <c r="G3370">
        <v>29</v>
      </c>
      <c r="H3370" s="27">
        <v>45076</v>
      </c>
      <c r="I3370">
        <v>29</v>
      </c>
      <c r="J3370">
        <f>IFERROR(INDEX(Birlesme[campaign_price], MATCH(Birlesme[[#This Row],[Last_buy_date]], Birlesme[buy_date], 0)), "")</f>
        <v>13</v>
      </c>
      <c r="K3370" t="str">
        <f>IF(Birlesme[[#This Row],[Max_price]]&gt;Birlesme[[#This Row],[Last_campaign_price]],"Endirim olacaq","Endirim yoxdur")</f>
        <v>Endirim olacaq</v>
      </c>
      <c r="L3370" t="str">
        <f>IF(Birlesme[[#This Row],[Endirim]]="Endirim yoxdur", "Yoxdur",INDEX(E:E, MATCH(Birlesme[[#This Row],[Max_price]],G:G,0)))</f>
        <v>MaritalStatus</v>
      </c>
    </row>
    <row r="3371" spans="1:12" x14ac:dyDescent="0.25">
      <c r="A3371" t="s">
        <v>3126</v>
      </c>
      <c r="B3371" t="s">
        <v>3953</v>
      </c>
      <c r="C3371" s="27">
        <v>44760</v>
      </c>
      <c r="D3371" s="27">
        <v>44803</v>
      </c>
      <c r="E3371" t="s">
        <v>3946</v>
      </c>
      <c r="F3371" s="27">
        <v>44744</v>
      </c>
      <c r="G3371">
        <v>29</v>
      </c>
      <c r="H3371" s="27">
        <v>45076</v>
      </c>
      <c r="I3371">
        <v>29</v>
      </c>
      <c r="J3371">
        <f>IFERROR(INDEX(Birlesme[campaign_price], MATCH(Birlesme[[#This Row],[Last_buy_date]], Birlesme[buy_date], 0)), "")</f>
        <v>13</v>
      </c>
      <c r="K3371" t="str">
        <f>IF(Birlesme[[#This Row],[Max_price]]&gt;Birlesme[[#This Row],[Last_campaign_price]],"Endirim olacaq","Endirim yoxdur")</f>
        <v>Endirim olacaq</v>
      </c>
      <c r="L3371" t="str">
        <f>IF(Birlesme[[#This Row],[Endirim]]="Endirim yoxdur", "Yoxdur",INDEX(E:E, MATCH(Birlesme[[#This Row],[Max_price]],G:G,0)))</f>
        <v>MaritalStatus</v>
      </c>
    </row>
    <row r="3372" spans="1:12" x14ac:dyDescent="0.25">
      <c r="A3372" t="s">
        <v>3126</v>
      </c>
      <c r="B3372" t="s">
        <v>3953</v>
      </c>
      <c r="C3372" s="27">
        <v>44760</v>
      </c>
      <c r="D3372" s="27">
        <v>44830</v>
      </c>
      <c r="E3372" t="s">
        <v>3946</v>
      </c>
      <c r="F3372" s="27">
        <v>44744</v>
      </c>
      <c r="G3372">
        <v>29</v>
      </c>
      <c r="H3372" s="27">
        <v>45076</v>
      </c>
      <c r="I3372">
        <v>29</v>
      </c>
      <c r="J3372">
        <f>IFERROR(INDEX(Birlesme[campaign_price], MATCH(Birlesme[[#This Row],[Last_buy_date]], Birlesme[buy_date], 0)), "")</f>
        <v>13</v>
      </c>
      <c r="K3372" t="str">
        <f>IF(Birlesme[[#This Row],[Max_price]]&gt;Birlesme[[#This Row],[Last_campaign_price]],"Endirim olacaq","Endirim yoxdur")</f>
        <v>Endirim olacaq</v>
      </c>
      <c r="L3372" t="str">
        <f>IF(Birlesme[[#This Row],[Endirim]]="Endirim yoxdur", "Yoxdur",INDEX(E:E, MATCH(Birlesme[[#This Row],[Max_price]],G:G,0)))</f>
        <v>MaritalStatus</v>
      </c>
    </row>
    <row r="3373" spans="1:12" x14ac:dyDescent="0.25">
      <c r="A3373" t="s">
        <v>3126</v>
      </c>
      <c r="B3373" t="s">
        <v>3953</v>
      </c>
      <c r="C3373" s="27">
        <v>44760</v>
      </c>
      <c r="D3373" s="27">
        <v>44863</v>
      </c>
      <c r="E3373" t="s">
        <v>3946</v>
      </c>
      <c r="F3373" s="27">
        <v>44744</v>
      </c>
      <c r="G3373">
        <v>29</v>
      </c>
      <c r="H3373" s="27">
        <v>45076</v>
      </c>
      <c r="I3373">
        <v>29</v>
      </c>
      <c r="J3373">
        <f>IFERROR(INDEX(Birlesme[campaign_price], MATCH(Birlesme[[#This Row],[Last_buy_date]], Birlesme[buy_date], 0)), "")</f>
        <v>13</v>
      </c>
      <c r="K3373" t="str">
        <f>IF(Birlesme[[#This Row],[Max_price]]&gt;Birlesme[[#This Row],[Last_campaign_price]],"Endirim olacaq","Endirim yoxdur")</f>
        <v>Endirim olacaq</v>
      </c>
      <c r="L3373" t="str">
        <f>IF(Birlesme[[#This Row],[Endirim]]="Endirim yoxdur", "Yoxdur",INDEX(E:E, MATCH(Birlesme[[#This Row],[Max_price]],G:G,0)))</f>
        <v>MaritalStatus</v>
      </c>
    </row>
    <row r="3374" spans="1:12" x14ac:dyDescent="0.25">
      <c r="A3374" t="s">
        <v>3126</v>
      </c>
      <c r="B3374" t="s">
        <v>3953</v>
      </c>
      <c r="C3374" s="27">
        <v>44760</v>
      </c>
      <c r="D3374" s="27">
        <v>44887</v>
      </c>
      <c r="E3374" t="s">
        <v>3946</v>
      </c>
      <c r="F3374" s="27">
        <v>44744</v>
      </c>
      <c r="G3374">
        <v>29</v>
      </c>
      <c r="H3374" s="27">
        <v>45076</v>
      </c>
      <c r="I3374">
        <v>29</v>
      </c>
      <c r="J3374">
        <f>IFERROR(INDEX(Birlesme[campaign_price], MATCH(Birlesme[[#This Row],[Last_buy_date]], Birlesme[buy_date], 0)), "")</f>
        <v>13</v>
      </c>
      <c r="K3374" t="str">
        <f>IF(Birlesme[[#This Row],[Max_price]]&gt;Birlesme[[#This Row],[Last_campaign_price]],"Endirim olacaq","Endirim yoxdur")</f>
        <v>Endirim olacaq</v>
      </c>
      <c r="L3374" t="str">
        <f>IF(Birlesme[[#This Row],[Endirim]]="Endirim yoxdur", "Yoxdur",INDEX(E:E, MATCH(Birlesme[[#This Row],[Max_price]],G:G,0)))</f>
        <v>MaritalStatus</v>
      </c>
    </row>
    <row r="3375" spans="1:12" x14ac:dyDescent="0.25">
      <c r="A3375" t="s">
        <v>3126</v>
      </c>
      <c r="B3375" t="s">
        <v>3953</v>
      </c>
      <c r="C3375" s="27">
        <v>44760</v>
      </c>
      <c r="D3375" s="27">
        <v>44920</v>
      </c>
      <c r="E3375" t="s">
        <v>3946</v>
      </c>
      <c r="F3375" s="27">
        <v>44744</v>
      </c>
      <c r="G3375">
        <v>29</v>
      </c>
      <c r="H3375" s="27">
        <v>45076</v>
      </c>
      <c r="I3375">
        <v>29</v>
      </c>
      <c r="J3375">
        <f>IFERROR(INDEX(Birlesme[campaign_price], MATCH(Birlesme[[#This Row],[Last_buy_date]], Birlesme[buy_date], 0)), "")</f>
        <v>13</v>
      </c>
      <c r="K3375" t="str">
        <f>IF(Birlesme[[#This Row],[Max_price]]&gt;Birlesme[[#This Row],[Last_campaign_price]],"Endirim olacaq","Endirim yoxdur")</f>
        <v>Endirim olacaq</v>
      </c>
      <c r="L3375" t="str">
        <f>IF(Birlesme[[#This Row],[Endirim]]="Endirim yoxdur", "Yoxdur",INDEX(E:E, MATCH(Birlesme[[#This Row],[Max_price]],G:G,0)))</f>
        <v>MaritalStatus</v>
      </c>
    </row>
    <row r="3376" spans="1:12" x14ac:dyDescent="0.25">
      <c r="A3376" t="s">
        <v>3126</v>
      </c>
      <c r="B3376" t="s">
        <v>3953</v>
      </c>
      <c r="C3376" s="27">
        <v>44760</v>
      </c>
      <c r="D3376" s="27">
        <v>44953</v>
      </c>
      <c r="E3376" t="s">
        <v>3946</v>
      </c>
      <c r="F3376" s="27">
        <v>44744</v>
      </c>
      <c r="G3376">
        <v>29</v>
      </c>
      <c r="H3376" s="27">
        <v>45076</v>
      </c>
      <c r="I3376">
        <v>29</v>
      </c>
      <c r="J3376">
        <f>IFERROR(INDEX(Birlesme[campaign_price], MATCH(Birlesme[[#This Row],[Last_buy_date]], Birlesme[buy_date], 0)), "")</f>
        <v>13</v>
      </c>
      <c r="K3376" t="str">
        <f>IF(Birlesme[[#This Row],[Max_price]]&gt;Birlesme[[#This Row],[Last_campaign_price]],"Endirim olacaq","Endirim yoxdur")</f>
        <v>Endirim olacaq</v>
      </c>
      <c r="L3376" t="str">
        <f>IF(Birlesme[[#This Row],[Endirim]]="Endirim yoxdur", "Yoxdur",INDEX(E:E, MATCH(Birlesme[[#This Row],[Max_price]],G:G,0)))</f>
        <v>MaritalStatus</v>
      </c>
    </row>
    <row r="3377" spans="1:12" x14ac:dyDescent="0.25">
      <c r="A3377" t="s">
        <v>3126</v>
      </c>
      <c r="B3377" t="s">
        <v>3953</v>
      </c>
      <c r="C3377" s="27">
        <v>44760</v>
      </c>
      <c r="D3377" s="27">
        <v>44976</v>
      </c>
      <c r="E3377" t="s">
        <v>3946</v>
      </c>
      <c r="F3377" s="27">
        <v>44744</v>
      </c>
      <c r="G3377">
        <v>29</v>
      </c>
      <c r="H3377" s="27">
        <v>45076</v>
      </c>
      <c r="I3377">
        <v>29</v>
      </c>
      <c r="J3377">
        <f>IFERROR(INDEX(Birlesme[campaign_price], MATCH(Birlesme[[#This Row],[Last_buy_date]], Birlesme[buy_date], 0)), "")</f>
        <v>13</v>
      </c>
      <c r="K3377" t="str">
        <f>IF(Birlesme[[#This Row],[Max_price]]&gt;Birlesme[[#This Row],[Last_campaign_price]],"Endirim olacaq","Endirim yoxdur")</f>
        <v>Endirim olacaq</v>
      </c>
      <c r="L3377" t="str">
        <f>IF(Birlesme[[#This Row],[Endirim]]="Endirim yoxdur", "Yoxdur",INDEX(E:E, MATCH(Birlesme[[#This Row],[Max_price]],G:G,0)))</f>
        <v>MaritalStatus</v>
      </c>
    </row>
    <row r="3378" spans="1:12" x14ac:dyDescent="0.25">
      <c r="A3378" t="s">
        <v>3126</v>
      </c>
      <c r="B3378" t="s">
        <v>3953</v>
      </c>
      <c r="C3378" s="27">
        <v>44760</v>
      </c>
      <c r="D3378" s="27">
        <v>45003</v>
      </c>
      <c r="E3378" t="s">
        <v>3946</v>
      </c>
      <c r="F3378" s="27">
        <v>44744</v>
      </c>
      <c r="G3378">
        <v>29</v>
      </c>
      <c r="H3378" s="27">
        <v>45076</v>
      </c>
      <c r="I3378">
        <v>29</v>
      </c>
      <c r="J3378">
        <f>IFERROR(INDEX(Birlesme[campaign_price], MATCH(Birlesme[[#This Row],[Last_buy_date]], Birlesme[buy_date], 0)), "")</f>
        <v>13</v>
      </c>
      <c r="K3378" t="str">
        <f>IF(Birlesme[[#This Row],[Max_price]]&gt;Birlesme[[#This Row],[Last_campaign_price]],"Endirim olacaq","Endirim yoxdur")</f>
        <v>Endirim olacaq</v>
      </c>
      <c r="L3378" t="str">
        <f>IF(Birlesme[[#This Row],[Endirim]]="Endirim yoxdur", "Yoxdur",INDEX(E:E, MATCH(Birlesme[[#This Row],[Max_price]],G:G,0)))</f>
        <v>MaritalStatus</v>
      </c>
    </row>
    <row r="3379" spans="1:12" x14ac:dyDescent="0.25">
      <c r="A3379" t="s">
        <v>3126</v>
      </c>
      <c r="B3379" t="s">
        <v>3953</v>
      </c>
      <c r="C3379" s="27">
        <v>44760</v>
      </c>
      <c r="D3379" s="27">
        <v>45043</v>
      </c>
      <c r="E3379" t="s">
        <v>3946</v>
      </c>
      <c r="F3379" s="27">
        <v>44744</v>
      </c>
      <c r="G3379">
        <v>29</v>
      </c>
      <c r="H3379" s="27">
        <v>45076</v>
      </c>
      <c r="I3379">
        <v>29</v>
      </c>
      <c r="J3379">
        <f>IFERROR(INDEX(Birlesme[campaign_price], MATCH(Birlesme[[#This Row],[Last_buy_date]], Birlesme[buy_date], 0)), "")</f>
        <v>13</v>
      </c>
      <c r="K3379" t="str">
        <f>IF(Birlesme[[#This Row],[Max_price]]&gt;Birlesme[[#This Row],[Last_campaign_price]],"Endirim olacaq","Endirim yoxdur")</f>
        <v>Endirim olacaq</v>
      </c>
      <c r="L3379" t="str">
        <f>IF(Birlesme[[#This Row],[Endirim]]="Endirim yoxdur", "Yoxdur",INDEX(E:E, MATCH(Birlesme[[#This Row],[Max_price]],G:G,0)))</f>
        <v>MaritalStatus</v>
      </c>
    </row>
    <row r="3380" spans="1:12" x14ac:dyDescent="0.25">
      <c r="A3380" t="s">
        <v>3126</v>
      </c>
      <c r="B3380" t="s">
        <v>3953</v>
      </c>
      <c r="C3380" s="27">
        <v>44760</v>
      </c>
      <c r="D3380" s="27">
        <v>45076</v>
      </c>
      <c r="E3380" t="s">
        <v>3946</v>
      </c>
      <c r="F3380" s="27">
        <v>44744</v>
      </c>
      <c r="G3380">
        <v>29</v>
      </c>
      <c r="H3380" s="27">
        <v>45076</v>
      </c>
      <c r="I3380">
        <v>29</v>
      </c>
      <c r="J3380">
        <f>IFERROR(INDEX(Birlesme[campaign_price], MATCH(Birlesme[[#This Row],[Last_buy_date]], Birlesme[buy_date], 0)), "")</f>
        <v>13</v>
      </c>
      <c r="K3380" t="str">
        <f>IF(Birlesme[[#This Row],[Max_price]]&gt;Birlesme[[#This Row],[Last_campaign_price]],"Endirim olacaq","Endirim yoxdur")</f>
        <v>Endirim olacaq</v>
      </c>
      <c r="L3380" t="str">
        <f>IF(Birlesme[[#This Row],[Endirim]]="Endirim yoxdur", "Yoxdur",INDEX(E:E, MATCH(Birlesme[[#This Row],[Max_price]],G:G,0)))</f>
        <v>MaritalStatus</v>
      </c>
    </row>
    <row r="3381" spans="1:12" x14ac:dyDescent="0.25">
      <c r="A3381" t="s">
        <v>3127</v>
      </c>
      <c r="B3381" t="s">
        <v>3928</v>
      </c>
      <c r="C3381" s="27">
        <v>44620</v>
      </c>
      <c r="D3381" s="27">
        <v>44620</v>
      </c>
      <c r="E3381" t="s">
        <v>3938</v>
      </c>
      <c r="F3381" s="27">
        <v>43695</v>
      </c>
      <c r="G3381">
        <v>75</v>
      </c>
      <c r="H3381" s="27">
        <v>45079</v>
      </c>
      <c r="I3381">
        <v>75</v>
      </c>
      <c r="J3381">
        <f>IFERROR(INDEX(Birlesme[campaign_price], MATCH(Birlesme[[#This Row],[Last_buy_date]], Birlesme[buy_date], 0)), "")</f>
        <v>62</v>
      </c>
      <c r="K3381" t="str">
        <f>IF(Birlesme[[#This Row],[Max_price]]&gt;Birlesme[[#This Row],[Last_campaign_price]],"Endirim olacaq","Endirim yoxdur")</f>
        <v>Endirim olacaq</v>
      </c>
      <c r="L3381" t="str">
        <f>IF(Birlesme[[#This Row],[Endirim]]="Endirim yoxdur", "Yoxdur",INDEX(E:E, MATCH(Birlesme[[#This Row],[Max_price]],G:G,0)))</f>
        <v>OptOutMailings</v>
      </c>
    </row>
    <row r="3382" spans="1:12" x14ac:dyDescent="0.25">
      <c r="A3382" t="s">
        <v>3127</v>
      </c>
      <c r="B3382" t="s">
        <v>3928</v>
      </c>
      <c r="C3382" s="27">
        <v>44620</v>
      </c>
      <c r="D3382" s="27">
        <v>44661</v>
      </c>
      <c r="E3382" t="s">
        <v>3938</v>
      </c>
      <c r="F3382" s="27">
        <v>43695</v>
      </c>
      <c r="G3382">
        <v>75</v>
      </c>
      <c r="H3382" s="27">
        <v>45079</v>
      </c>
      <c r="I3382">
        <v>75</v>
      </c>
      <c r="J3382">
        <f>IFERROR(INDEX(Birlesme[campaign_price], MATCH(Birlesme[[#This Row],[Last_buy_date]], Birlesme[buy_date], 0)), "")</f>
        <v>62</v>
      </c>
      <c r="K3382" t="str">
        <f>IF(Birlesme[[#This Row],[Max_price]]&gt;Birlesme[[#This Row],[Last_campaign_price]],"Endirim olacaq","Endirim yoxdur")</f>
        <v>Endirim olacaq</v>
      </c>
      <c r="L3382" t="str">
        <f>IF(Birlesme[[#This Row],[Endirim]]="Endirim yoxdur", "Yoxdur",INDEX(E:E, MATCH(Birlesme[[#This Row],[Max_price]],G:G,0)))</f>
        <v>OptOutMailings</v>
      </c>
    </row>
    <row r="3383" spans="1:12" x14ac:dyDescent="0.25">
      <c r="A3383" t="s">
        <v>3127</v>
      </c>
      <c r="B3383" t="s">
        <v>3928</v>
      </c>
      <c r="C3383" s="27">
        <v>44620</v>
      </c>
      <c r="D3383" s="27">
        <v>44809</v>
      </c>
      <c r="E3383" t="s">
        <v>3938</v>
      </c>
      <c r="F3383" s="27">
        <v>43695</v>
      </c>
      <c r="G3383">
        <v>75</v>
      </c>
      <c r="H3383" s="27">
        <v>45079</v>
      </c>
      <c r="I3383">
        <v>75</v>
      </c>
      <c r="J3383">
        <f>IFERROR(INDEX(Birlesme[campaign_price], MATCH(Birlesme[[#This Row],[Last_buy_date]], Birlesme[buy_date], 0)), "")</f>
        <v>62</v>
      </c>
      <c r="K3383" t="str">
        <f>IF(Birlesme[[#This Row],[Max_price]]&gt;Birlesme[[#This Row],[Last_campaign_price]],"Endirim olacaq","Endirim yoxdur")</f>
        <v>Endirim olacaq</v>
      </c>
      <c r="L3383" t="str">
        <f>IF(Birlesme[[#This Row],[Endirim]]="Endirim yoxdur", "Yoxdur",INDEX(E:E, MATCH(Birlesme[[#This Row],[Max_price]],G:G,0)))</f>
        <v>OptOutMailings</v>
      </c>
    </row>
    <row r="3384" spans="1:12" x14ac:dyDescent="0.25">
      <c r="A3384" t="s">
        <v>3127</v>
      </c>
      <c r="B3384" t="s">
        <v>3928</v>
      </c>
      <c r="C3384" s="27">
        <v>44620</v>
      </c>
      <c r="D3384" s="27">
        <v>44867</v>
      </c>
      <c r="E3384" t="s">
        <v>3938</v>
      </c>
      <c r="F3384" s="27">
        <v>43695</v>
      </c>
      <c r="G3384">
        <v>75</v>
      </c>
      <c r="H3384" s="27">
        <v>45079</v>
      </c>
      <c r="I3384">
        <v>75</v>
      </c>
      <c r="J3384">
        <f>IFERROR(INDEX(Birlesme[campaign_price], MATCH(Birlesme[[#This Row],[Last_buy_date]], Birlesme[buy_date], 0)), "")</f>
        <v>62</v>
      </c>
      <c r="K3384" t="str">
        <f>IF(Birlesme[[#This Row],[Max_price]]&gt;Birlesme[[#This Row],[Last_campaign_price]],"Endirim olacaq","Endirim yoxdur")</f>
        <v>Endirim olacaq</v>
      </c>
      <c r="L3384" t="str">
        <f>IF(Birlesme[[#This Row],[Endirim]]="Endirim yoxdur", "Yoxdur",INDEX(E:E, MATCH(Birlesme[[#This Row],[Max_price]],G:G,0)))</f>
        <v>OptOutMailings</v>
      </c>
    </row>
    <row r="3385" spans="1:12" x14ac:dyDescent="0.25">
      <c r="A3385" t="s">
        <v>3127</v>
      </c>
      <c r="B3385" t="s">
        <v>3928</v>
      </c>
      <c r="C3385" s="27">
        <v>44620</v>
      </c>
      <c r="D3385" s="27">
        <v>44906</v>
      </c>
      <c r="E3385" t="s">
        <v>3938</v>
      </c>
      <c r="F3385" s="27">
        <v>43695</v>
      </c>
      <c r="G3385">
        <v>75</v>
      </c>
      <c r="H3385" s="27">
        <v>45079</v>
      </c>
      <c r="I3385">
        <v>75</v>
      </c>
      <c r="J3385">
        <f>IFERROR(INDEX(Birlesme[campaign_price], MATCH(Birlesme[[#This Row],[Last_buy_date]], Birlesme[buy_date], 0)), "")</f>
        <v>62</v>
      </c>
      <c r="K3385" t="str">
        <f>IF(Birlesme[[#This Row],[Max_price]]&gt;Birlesme[[#This Row],[Last_campaign_price]],"Endirim olacaq","Endirim yoxdur")</f>
        <v>Endirim olacaq</v>
      </c>
      <c r="L3385" t="str">
        <f>IF(Birlesme[[#This Row],[Endirim]]="Endirim yoxdur", "Yoxdur",INDEX(E:E, MATCH(Birlesme[[#This Row],[Max_price]],G:G,0)))</f>
        <v>OptOutMailings</v>
      </c>
    </row>
    <row r="3386" spans="1:12" x14ac:dyDescent="0.25">
      <c r="A3386" t="s">
        <v>3127</v>
      </c>
      <c r="B3386" t="s">
        <v>3928</v>
      </c>
      <c r="C3386" s="27">
        <v>44620</v>
      </c>
      <c r="D3386" s="27">
        <v>44968</v>
      </c>
      <c r="E3386" t="s">
        <v>3938</v>
      </c>
      <c r="F3386" s="27">
        <v>43695</v>
      </c>
      <c r="G3386">
        <v>75</v>
      </c>
      <c r="H3386" s="27">
        <v>45079</v>
      </c>
      <c r="I3386">
        <v>75</v>
      </c>
      <c r="J3386">
        <f>IFERROR(INDEX(Birlesme[campaign_price], MATCH(Birlesme[[#This Row],[Last_buy_date]], Birlesme[buy_date], 0)), "")</f>
        <v>62</v>
      </c>
      <c r="K3386" t="str">
        <f>IF(Birlesme[[#This Row],[Max_price]]&gt;Birlesme[[#This Row],[Last_campaign_price]],"Endirim olacaq","Endirim yoxdur")</f>
        <v>Endirim olacaq</v>
      </c>
      <c r="L3386" t="str">
        <f>IF(Birlesme[[#This Row],[Endirim]]="Endirim yoxdur", "Yoxdur",INDEX(E:E, MATCH(Birlesme[[#This Row],[Max_price]],G:G,0)))</f>
        <v>OptOutMailings</v>
      </c>
    </row>
    <row r="3387" spans="1:12" x14ac:dyDescent="0.25">
      <c r="A3387" t="s">
        <v>3127</v>
      </c>
      <c r="B3387" t="s">
        <v>3928</v>
      </c>
      <c r="C3387" s="27">
        <v>44620</v>
      </c>
      <c r="D3387" s="27">
        <v>45019</v>
      </c>
      <c r="E3387" t="s">
        <v>3938</v>
      </c>
      <c r="F3387" s="27">
        <v>43695</v>
      </c>
      <c r="G3387">
        <v>75</v>
      </c>
      <c r="H3387" s="27">
        <v>45079</v>
      </c>
      <c r="I3387">
        <v>75</v>
      </c>
      <c r="J3387">
        <f>IFERROR(INDEX(Birlesme[campaign_price], MATCH(Birlesme[[#This Row],[Last_buy_date]], Birlesme[buy_date], 0)), "")</f>
        <v>62</v>
      </c>
      <c r="K3387" t="str">
        <f>IF(Birlesme[[#This Row],[Max_price]]&gt;Birlesme[[#This Row],[Last_campaign_price]],"Endirim olacaq","Endirim yoxdur")</f>
        <v>Endirim olacaq</v>
      </c>
      <c r="L3387" t="str">
        <f>IF(Birlesme[[#This Row],[Endirim]]="Endirim yoxdur", "Yoxdur",INDEX(E:E, MATCH(Birlesme[[#This Row],[Max_price]],G:G,0)))</f>
        <v>OptOutMailings</v>
      </c>
    </row>
    <row r="3388" spans="1:12" x14ac:dyDescent="0.25">
      <c r="A3388" t="s">
        <v>3127</v>
      </c>
      <c r="B3388" t="s">
        <v>3928</v>
      </c>
      <c r="C3388" s="27">
        <v>44620</v>
      </c>
      <c r="D3388" s="27">
        <v>45079</v>
      </c>
      <c r="E3388" t="s">
        <v>3938</v>
      </c>
      <c r="F3388" s="27">
        <v>43695</v>
      </c>
      <c r="G3388">
        <v>75</v>
      </c>
      <c r="H3388" s="27">
        <v>45079</v>
      </c>
      <c r="I3388">
        <v>75</v>
      </c>
      <c r="J3388">
        <f>IFERROR(INDEX(Birlesme[campaign_price], MATCH(Birlesme[[#This Row],[Last_buy_date]], Birlesme[buy_date], 0)), "")</f>
        <v>62</v>
      </c>
      <c r="K3388" t="str">
        <f>IF(Birlesme[[#This Row],[Max_price]]&gt;Birlesme[[#This Row],[Last_campaign_price]],"Endirim olacaq","Endirim yoxdur")</f>
        <v>Endirim olacaq</v>
      </c>
      <c r="L3388" t="str">
        <f>IF(Birlesme[[#This Row],[Endirim]]="Endirim yoxdur", "Yoxdur",INDEX(E:E, MATCH(Birlesme[[#This Row],[Max_price]],G:G,0)))</f>
        <v>OptOutMailings</v>
      </c>
    </row>
    <row r="3389" spans="1:12" x14ac:dyDescent="0.25">
      <c r="A3389" t="s">
        <v>3127</v>
      </c>
      <c r="B3389" t="s">
        <v>3923</v>
      </c>
      <c r="C3389" s="27">
        <v>44961</v>
      </c>
      <c r="D3389" s="27">
        <v>44961</v>
      </c>
      <c r="E3389" t="s">
        <v>3933</v>
      </c>
      <c r="F3389" s="27">
        <v>43502</v>
      </c>
      <c r="G3389">
        <v>26</v>
      </c>
      <c r="H3389" s="27">
        <v>45079</v>
      </c>
      <c r="I3389">
        <v>75</v>
      </c>
      <c r="J3389">
        <f>IFERROR(INDEX(Birlesme[campaign_price], MATCH(Birlesme[[#This Row],[Last_buy_date]], Birlesme[buy_date], 0)), "")</f>
        <v>62</v>
      </c>
      <c r="K3389" t="str">
        <f>IF(Birlesme[[#This Row],[Max_price]]&gt;Birlesme[[#This Row],[Last_campaign_price]],"Endirim olacaq","Endirim yoxdur")</f>
        <v>Endirim olacaq</v>
      </c>
      <c r="L3389" t="str">
        <f>IF(Birlesme[[#This Row],[Endirim]]="Endirim yoxdur", "Yoxdur",INDEX(E:E, MATCH(Birlesme[[#This Row],[Max_price]],G:G,0)))</f>
        <v>OptOutMailings</v>
      </c>
    </row>
    <row r="3390" spans="1:12" x14ac:dyDescent="0.25">
      <c r="A3390" t="s">
        <v>3127</v>
      </c>
      <c r="B3390" t="s">
        <v>3923</v>
      </c>
      <c r="C3390" s="27">
        <v>44961</v>
      </c>
      <c r="D3390" s="27">
        <v>44998</v>
      </c>
      <c r="E3390" t="s">
        <v>3933</v>
      </c>
      <c r="F3390" s="27">
        <v>43502</v>
      </c>
      <c r="G3390">
        <v>26</v>
      </c>
      <c r="H3390" s="27">
        <v>45079</v>
      </c>
      <c r="I3390">
        <v>75</v>
      </c>
      <c r="J3390">
        <f>IFERROR(INDEX(Birlesme[campaign_price], MATCH(Birlesme[[#This Row],[Last_buy_date]], Birlesme[buy_date], 0)), "")</f>
        <v>62</v>
      </c>
      <c r="K3390" t="str">
        <f>IF(Birlesme[[#This Row],[Max_price]]&gt;Birlesme[[#This Row],[Last_campaign_price]],"Endirim olacaq","Endirim yoxdur")</f>
        <v>Endirim olacaq</v>
      </c>
      <c r="L3390" t="str">
        <f>IF(Birlesme[[#This Row],[Endirim]]="Endirim yoxdur", "Yoxdur",INDEX(E:E, MATCH(Birlesme[[#This Row],[Max_price]],G:G,0)))</f>
        <v>OptOutMailings</v>
      </c>
    </row>
    <row r="3391" spans="1:12" x14ac:dyDescent="0.25">
      <c r="A3391" t="s">
        <v>3127</v>
      </c>
      <c r="B3391" t="s">
        <v>3923</v>
      </c>
      <c r="C3391" s="27">
        <v>44961</v>
      </c>
      <c r="D3391" s="27">
        <v>45035</v>
      </c>
      <c r="E3391" t="s">
        <v>3933</v>
      </c>
      <c r="F3391" s="27">
        <v>43502</v>
      </c>
      <c r="G3391">
        <v>26</v>
      </c>
      <c r="H3391" s="27">
        <v>45079</v>
      </c>
      <c r="I3391">
        <v>75</v>
      </c>
      <c r="J3391">
        <f>IFERROR(INDEX(Birlesme[campaign_price], MATCH(Birlesme[[#This Row],[Last_buy_date]], Birlesme[buy_date], 0)), "")</f>
        <v>62</v>
      </c>
      <c r="K3391" t="str">
        <f>IF(Birlesme[[#This Row],[Max_price]]&gt;Birlesme[[#This Row],[Last_campaign_price]],"Endirim olacaq","Endirim yoxdur")</f>
        <v>Endirim olacaq</v>
      </c>
      <c r="L3391" t="str">
        <f>IF(Birlesme[[#This Row],[Endirim]]="Endirim yoxdur", "Yoxdur",INDEX(E:E, MATCH(Birlesme[[#This Row],[Max_price]],G:G,0)))</f>
        <v>OptOutMailings</v>
      </c>
    </row>
    <row r="3392" spans="1:12" x14ac:dyDescent="0.25">
      <c r="A3392" t="s">
        <v>3127</v>
      </c>
      <c r="B3392" t="s">
        <v>3923</v>
      </c>
      <c r="C3392" s="27">
        <v>44961</v>
      </c>
      <c r="D3392" s="27">
        <v>45055</v>
      </c>
      <c r="E3392" t="s">
        <v>3933</v>
      </c>
      <c r="F3392" s="27">
        <v>43502</v>
      </c>
      <c r="G3392">
        <v>26</v>
      </c>
      <c r="H3392" s="27">
        <v>45079</v>
      </c>
      <c r="I3392">
        <v>75</v>
      </c>
      <c r="J3392">
        <f>IFERROR(INDEX(Birlesme[campaign_price], MATCH(Birlesme[[#This Row],[Last_buy_date]], Birlesme[buy_date], 0)), "")</f>
        <v>62</v>
      </c>
      <c r="K3392" t="str">
        <f>IF(Birlesme[[#This Row],[Max_price]]&gt;Birlesme[[#This Row],[Last_campaign_price]],"Endirim olacaq","Endirim yoxdur")</f>
        <v>Endirim olacaq</v>
      </c>
      <c r="L3392" t="str">
        <f>IF(Birlesme[[#This Row],[Endirim]]="Endirim yoxdur", "Yoxdur",INDEX(E:E, MATCH(Birlesme[[#This Row],[Max_price]],G:G,0)))</f>
        <v>OptOutMailings</v>
      </c>
    </row>
    <row r="3393" spans="1:12" x14ac:dyDescent="0.25">
      <c r="A3393" t="s">
        <v>3128</v>
      </c>
      <c r="B3393" t="s">
        <v>3949</v>
      </c>
      <c r="C3393" s="27">
        <v>44872</v>
      </c>
      <c r="D3393" s="27">
        <v>44872</v>
      </c>
      <c r="E3393" t="s">
        <v>3942</v>
      </c>
      <c r="F3393" s="27">
        <v>43312</v>
      </c>
      <c r="G3393">
        <v>25</v>
      </c>
      <c r="H3393" s="27">
        <v>45082</v>
      </c>
      <c r="I3393">
        <v>25</v>
      </c>
      <c r="J3393">
        <f>IFERROR(INDEX(Birlesme[campaign_price], MATCH(Birlesme[[#This Row],[Last_buy_date]], Birlesme[buy_date], 0)), "")</f>
        <v>29</v>
      </c>
      <c r="K3393" t="str">
        <f>IF(Birlesme[[#This Row],[Max_price]]&gt;Birlesme[[#This Row],[Last_campaign_price]],"Endirim olacaq","Endirim yoxdur")</f>
        <v>Endirim yoxdur</v>
      </c>
      <c r="L3393" t="str">
        <f>IF(Birlesme[[#This Row],[Endirim]]="Endirim yoxdur", "Yoxdur",INDEX(E:E, MATCH(Birlesme[[#This Row],[Max_price]],G:G,0)))</f>
        <v>Yoxdur</v>
      </c>
    </row>
    <row r="3394" spans="1:12" x14ac:dyDescent="0.25">
      <c r="A3394" t="s">
        <v>3128</v>
      </c>
      <c r="B3394" t="s">
        <v>3949</v>
      </c>
      <c r="C3394" s="27">
        <v>44872</v>
      </c>
      <c r="D3394" s="27">
        <v>44909</v>
      </c>
      <c r="E3394" t="s">
        <v>3942</v>
      </c>
      <c r="F3394" s="27">
        <v>43312</v>
      </c>
      <c r="G3394">
        <v>25</v>
      </c>
      <c r="H3394" s="27">
        <v>45082</v>
      </c>
      <c r="I3394">
        <v>25</v>
      </c>
      <c r="J3394">
        <f>IFERROR(INDEX(Birlesme[campaign_price], MATCH(Birlesme[[#This Row],[Last_buy_date]], Birlesme[buy_date], 0)), "")</f>
        <v>29</v>
      </c>
      <c r="K3394" t="str">
        <f>IF(Birlesme[[#This Row],[Max_price]]&gt;Birlesme[[#This Row],[Last_campaign_price]],"Endirim olacaq","Endirim yoxdur")</f>
        <v>Endirim yoxdur</v>
      </c>
      <c r="L3394" t="str">
        <f>IF(Birlesme[[#This Row],[Endirim]]="Endirim yoxdur", "Yoxdur",INDEX(E:E, MATCH(Birlesme[[#This Row],[Max_price]],G:G,0)))</f>
        <v>Yoxdur</v>
      </c>
    </row>
    <row r="3395" spans="1:12" x14ac:dyDescent="0.25">
      <c r="A3395" t="s">
        <v>3128</v>
      </c>
      <c r="B3395" t="s">
        <v>3949</v>
      </c>
      <c r="C3395" s="27">
        <v>44872</v>
      </c>
      <c r="D3395" s="27">
        <v>44935</v>
      </c>
      <c r="E3395" t="s">
        <v>3942</v>
      </c>
      <c r="F3395" s="27">
        <v>43312</v>
      </c>
      <c r="G3395">
        <v>25</v>
      </c>
      <c r="H3395" s="27">
        <v>45082</v>
      </c>
      <c r="I3395">
        <v>25</v>
      </c>
      <c r="J3395">
        <f>IFERROR(INDEX(Birlesme[campaign_price], MATCH(Birlesme[[#This Row],[Last_buy_date]], Birlesme[buy_date], 0)), "")</f>
        <v>29</v>
      </c>
      <c r="K3395" t="str">
        <f>IF(Birlesme[[#This Row],[Max_price]]&gt;Birlesme[[#This Row],[Last_campaign_price]],"Endirim olacaq","Endirim yoxdur")</f>
        <v>Endirim yoxdur</v>
      </c>
      <c r="L3395" t="str">
        <f>IF(Birlesme[[#This Row],[Endirim]]="Endirim yoxdur", "Yoxdur",INDEX(E:E, MATCH(Birlesme[[#This Row],[Max_price]],G:G,0)))</f>
        <v>Yoxdur</v>
      </c>
    </row>
    <row r="3396" spans="1:12" x14ac:dyDescent="0.25">
      <c r="A3396" t="s">
        <v>3128</v>
      </c>
      <c r="B3396" t="s">
        <v>3949</v>
      </c>
      <c r="C3396" s="27">
        <v>44872</v>
      </c>
      <c r="D3396" s="27">
        <v>44964</v>
      </c>
      <c r="E3396" t="s">
        <v>3942</v>
      </c>
      <c r="F3396" s="27">
        <v>43312</v>
      </c>
      <c r="G3396">
        <v>25</v>
      </c>
      <c r="H3396" s="27">
        <v>45082</v>
      </c>
      <c r="I3396">
        <v>25</v>
      </c>
      <c r="J3396">
        <f>IFERROR(INDEX(Birlesme[campaign_price], MATCH(Birlesme[[#This Row],[Last_buy_date]], Birlesme[buy_date], 0)), "")</f>
        <v>29</v>
      </c>
      <c r="K3396" t="str">
        <f>IF(Birlesme[[#This Row],[Max_price]]&gt;Birlesme[[#This Row],[Last_campaign_price]],"Endirim olacaq","Endirim yoxdur")</f>
        <v>Endirim yoxdur</v>
      </c>
      <c r="L3396" t="str">
        <f>IF(Birlesme[[#This Row],[Endirim]]="Endirim yoxdur", "Yoxdur",INDEX(E:E, MATCH(Birlesme[[#This Row],[Max_price]],G:G,0)))</f>
        <v>Yoxdur</v>
      </c>
    </row>
    <row r="3397" spans="1:12" x14ac:dyDescent="0.25">
      <c r="A3397" t="s">
        <v>3128</v>
      </c>
      <c r="B3397" t="s">
        <v>3949</v>
      </c>
      <c r="C3397" s="27">
        <v>44872</v>
      </c>
      <c r="D3397" s="27">
        <v>44999</v>
      </c>
      <c r="E3397" t="s">
        <v>3942</v>
      </c>
      <c r="F3397" s="27">
        <v>43312</v>
      </c>
      <c r="G3397">
        <v>25</v>
      </c>
      <c r="H3397" s="27">
        <v>45082</v>
      </c>
      <c r="I3397">
        <v>25</v>
      </c>
      <c r="J3397">
        <f>IFERROR(INDEX(Birlesme[campaign_price], MATCH(Birlesme[[#This Row],[Last_buy_date]], Birlesme[buy_date], 0)), "")</f>
        <v>29</v>
      </c>
      <c r="K3397" t="str">
        <f>IF(Birlesme[[#This Row],[Max_price]]&gt;Birlesme[[#This Row],[Last_campaign_price]],"Endirim olacaq","Endirim yoxdur")</f>
        <v>Endirim yoxdur</v>
      </c>
      <c r="L3397" t="str">
        <f>IF(Birlesme[[#This Row],[Endirim]]="Endirim yoxdur", "Yoxdur",INDEX(E:E, MATCH(Birlesme[[#This Row],[Max_price]],G:G,0)))</f>
        <v>Yoxdur</v>
      </c>
    </row>
    <row r="3398" spans="1:12" x14ac:dyDescent="0.25">
      <c r="A3398" t="s">
        <v>3128</v>
      </c>
      <c r="B3398" t="s">
        <v>3949</v>
      </c>
      <c r="C3398" s="27">
        <v>44872</v>
      </c>
      <c r="D3398" s="27">
        <v>45034</v>
      </c>
      <c r="E3398" t="s">
        <v>3942</v>
      </c>
      <c r="F3398" s="27">
        <v>43312</v>
      </c>
      <c r="G3398">
        <v>25</v>
      </c>
      <c r="H3398" s="27">
        <v>45082</v>
      </c>
      <c r="I3398">
        <v>25</v>
      </c>
      <c r="J3398">
        <f>IFERROR(INDEX(Birlesme[campaign_price], MATCH(Birlesme[[#This Row],[Last_buy_date]], Birlesme[buy_date], 0)), "")</f>
        <v>29</v>
      </c>
      <c r="K3398" t="str">
        <f>IF(Birlesme[[#This Row],[Max_price]]&gt;Birlesme[[#This Row],[Last_campaign_price]],"Endirim olacaq","Endirim yoxdur")</f>
        <v>Endirim yoxdur</v>
      </c>
      <c r="L3398" t="str">
        <f>IF(Birlesme[[#This Row],[Endirim]]="Endirim yoxdur", "Yoxdur",INDEX(E:E, MATCH(Birlesme[[#This Row],[Max_price]],G:G,0)))</f>
        <v>Yoxdur</v>
      </c>
    </row>
    <row r="3399" spans="1:12" x14ac:dyDescent="0.25">
      <c r="A3399" t="s">
        <v>3128</v>
      </c>
      <c r="B3399" t="s">
        <v>3949</v>
      </c>
      <c r="C3399" s="27">
        <v>44872</v>
      </c>
      <c r="D3399" s="27">
        <v>45057</v>
      </c>
      <c r="E3399" t="s">
        <v>3942</v>
      </c>
      <c r="F3399" s="27">
        <v>43312</v>
      </c>
      <c r="G3399">
        <v>25</v>
      </c>
      <c r="H3399" s="27">
        <v>45082</v>
      </c>
      <c r="I3399">
        <v>25</v>
      </c>
      <c r="J3399">
        <f>IFERROR(INDEX(Birlesme[campaign_price], MATCH(Birlesme[[#This Row],[Last_buy_date]], Birlesme[buy_date], 0)), "")</f>
        <v>29</v>
      </c>
      <c r="K3399" t="str">
        <f>IF(Birlesme[[#This Row],[Max_price]]&gt;Birlesme[[#This Row],[Last_campaign_price]],"Endirim olacaq","Endirim yoxdur")</f>
        <v>Endirim yoxdur</v>
      </c>
      <c r="L3399" t="str">
        <f>IF(Birlesme[[#This Row],[Endirim]]="Endirim yoxdur", "Yoxdur",INDEX(E:E, MATCH(Birlesme[[#This Row],[Max_price]],G:G,0)))</f>
        <v>Yoxdur</v>
      </c>
    </row>
    <row r="3400" spans="1:12" x14ac:dyDescent="0.25">
      <c r="A3400" t="s">
        <v>3128</v>
      </c>
      <c r="B3400" t="s">
        <v>3926</v>
      </c>
      <c r="C3400" s="27">
        <v>45037</v>
      </c>
      <c r="D3400" s="27">
        <v>45037</v>
      </c>
      <c r="E3400" t="s">
        <v>3936</v>
      </c>
      <c r="F3400" s="27">
        <v>42141</v>
      </c>
      <c r="G3400">
        <v>25</v>
      </c>
      <c r="H3400" s="27">
        <v>45082</v>
      </c>
      <c r="I3400">
        <v>25</v>
      </c>
      <c r="J3400">
        <f>IFERROR(INDEX(Birlesme[campaign_price], MATCH(Birlesme[[#This Row],[Last_buy_date]], Birlesme[buy_date], 0)), "")</f>
        <v>29</v>
      </c>
      <c r="K3400" t="str">
        <f>IF(Birlesme[[#This Row],[Max_price]]&gt;Birlesme[[#This Row],[Last_campaign_price]],"Endirim olacaq","Endirim yoxdur")</f>
        <v>Endirim yoxdur</v>
      </c>
      <c r="L3400" t="str">
        <f>IF(Birlesme[[#This Row],[Endirim]]="Endirim yoxdur", "Yoxdur",INDEX(E:E, MATCH(Birlesme[[#This Row],[Max_price]],G:G,0)))</f>
        <v>Yoxdur</v>
      </c>
    </row>
    <row r="3401" spans="1:12" x14ac:dyDescent="0.25">
      <c r="A3401" t="s">
        <v>3128</v>
      </c>
      <c r="B3401" t="s">
        <v>3926</v>
      </c>
      <c r="C3401" s="27">
        <v>45037</v>
      </c>
      <c r="D3401" s="27">
        <v>45072</v>
      </c>
      <c r="E3401" t="s">
        <v>3936</v>
      </c>
      <c r="F3401" s="27">
        <v>42141</v>
      </c>
      <c r="G3401">
        <v>25</v>
      </c>
      <c r="H3401" s="27">
        <v>45082</v>
      </c>
      <c r="I3401">
        <v>25</v>
      </c>
      <c r="J3401">
        <f>IFERROR(INDEX(Birlesme[campaign_price], MATCH(Birlesme[[#This Row],[Last_buy_date]], Birlesme[buy_date], 0)), "")</f>
        <v>29</v>
      </c>
      <c r="K3401" t="str">
        <f>IF(Birlesme[[#This Row],[Max_price]]&gt;Birlesme[[#This Row],[Last_campaign_price]],"Endirim olacaq","Endirim yoxdur")</f>
        <v>Endirim yoxdur</v>
      </c>
      <c r="L3401" t="str">
        <f>IF(Birlesme[[#This Row],[Endirim]]="Endirim yoxdur", "Yoxdur",INDEX(E:E, MATCH(Birlesme[[#This Row],[Max_price]],G:G,0)))</f>
        <v>Yoxdur</v>
      </c>
    </row>
    <row r="3402" spans="1:12" x14ac:dyDescent="0.25">
      <c r="A3402" t="s">
        <v>3128</v>
      </c>
      <c r="B3402" t="s">
        <v>3926</v>
      </c>
      <c r="C3402" s="27">
        <v>45037</v>
      </c>
      <c r="D3402" s="27">
        <v>45082</v>
      </c>
      <c r="E3402" t="s">
        <v>3936</v>
      </c>
      <c r="F3402" s="27">
        <v>42141</v>
      </c>
      <c r="G3402">
        <v>25</v>
      </c>
      <c r="H3402" s="27">
        <v>45082</v>
      </c>
      <c r="I3402">
        <v>25</v>
      </c>
      <c r="J3402">
        <f>IFERROR(INDEX(Birlesme[campaign_price], MATCH(Birlesme[[#This Row],[Last_buy_date]], Birlesme[buy_date], 0)), "")</f>
        <v>29</v>
      </c>
      <c r="K3402" t="str">
        <f>IF(Birlesme[[#This Row],[Max_price]]&gt;Birlesme[[#This Row],[Last_campaign_price]],"Endirim olacaq","Endirim yoxdur")</f>
        <v>Endirim yoxdur</v>
      </c>
      <c r="L3402" t="str">
        <f>IF(Birlesme[[#This Row],[Endirim]]="Endirim yoxdur", "Yoxdur",INDEX(E:E, MATCH(Birlesme[[#This Row],[Max_price]],G:G,0)))</f>
        <v>Yoxdur</v>
      </c>
    </row>
    <row r="3403" spans="1:12" x14ac:dyDescent="0.25">
      <c r="A3403" t="s">
        <v>3129</v>
      </c>
      <c r="B3403" t="s">
        <v>3948</v>
      </c>
      <c r="C3403" s="27">
        <v>44776</v>
      </c>
      <c r="D3403" s="27">
        <v>44776</v>
      </c>
      <c r="E3403" t="s">
        <v>3941</v>
      </c>
      <c r="F3403" s="27">
        <v>44532</v>
      </c>
      <c r="G3403">
        <v>65</v>
      </c>
      <c r="H3403" s="27">
        <v>45058</v>
      </c>
      <c r="I3403">
        <v>65</v>
      </c>
      <c r="J3403">
        <f>IFERROR(INDEX(Birlesme[campaign_price], MATCH(Birlesme[[#This Row],[Last_buy_date]], Birlesme[buy_date], 0)), "")</f>
        <v>16</v>
      </c>
      <c r="K3403" t="str">
        <f>IF(Birlesme[[#This Row],[Max_price]]&gt;Birlesme[[#This Row],[Last_campaign_price]],"Endirim olacaq","Endirim yoxdur")</f>
        <v>Endirim olacaq</v>
      </c>
      <c r="L3403" t="str">
        <f>IF(Birlesme[[#This Row],[Endirim]]="Endirim yoxdur", "Yoxdur",INDEX(E:E, MATCH(Birlesme[[#This Row],[Max_price]],G:G,0)))</f>
        <v>HasCreditCard</v>
      </c>
    </row>
    <row r="3404" spans="1:12" x14ac:dyDescent="0.25">
      <c r="A3404" t="s">
        <v>3129</v>
      </c>
      <c r="B3404" t="s">
        <v>3948</v>
      </c>
      <c r="C3404" s="27">
        <v>44776</v>
      </c>
      <c r="D3404" s="27">
        <v>44807</v>
      </c>
      <c r="E3404" t="s">
        <v>3941</v>
      </c>
      <c r="F3404" s="27">
        <v>44532</v>
      </c>
      <c r="G3404">
        <v>65</v>
      </c>
      <c r="H3404" s="27">
        <v>45058</v>
      </c>
      <c r="I3404">
        <v>65</v>
      </c>
      <c r="J3404">
        <f>IFERROR(INDEX(Birlesme[campaign_price], MATCH(Birlesme[[#This Row],[Last_buy_date]], Birlesme[buy_date], 0)), "")</f>
        <v>16</v>
      </c>
      <c r="K3404" t="str">
        <f>IF(Birlesme[[#This Row],[Max_price]]&gt;Birlesme[[#This Row],[Last_campaign_price]],"Endirim olacaq","Endirim yoxdur")</f>
        <v>Endirim olacaq</v>
      </c>
      <c r="L3404" t="str">
        <f>IF(Birlesme[[#This Row],[Endirim]]="Endirim yoxdur", "Yoxdur",INDEX(E:E, MATCH(Birlesme[[#This Row],[Max_price]],G:G,0)))</f>
        <v>HasCreditCard</v>
      </c>
    </row>
    <row r="3405" spans="1:12" x14ac:dyDescent="0.25">
      <c r="A3405" t="s">
        <v>3129</v>
      </c>
      <c r="B3405" t="s">
        <v>3948</v>
      </c>
      <c r="C3405" s="27">
        <v>44776</v>
      </c>
      <c r="D3405" s="27">
        <v>44838</v>
      </c>
      <c r="E3405" t="s">
        <v>3941</v>
      </c>
      <c r="F3405" s="27">
        <v>44532</v>
      </c>
      <c r="G3405">
        <v>65</v>
      </c>
      <c r="H3405" s="27">
        <v>45058</v>
      </c>
      <c r="I3405">
        <v>65</v>
      </c>
      <c r="J3405">
        <f>IFERROR(INDEX(Birlesme[campaign_price], MATCH(Birlesme[[#This Row],[Last_buy_date]], Birlesme[buy_date], 0)), "")</f>
        <v>16</v>
      </c>
      <c r="K3405" t="str">
        <f>IF(Birlesme[[#This Row],[Max_price]]&gt;Birlesme[[#This Row],[Last_campaign_price]],"Endirim olacaq","Endirim yoxdur")</f>
        <v>Endirim olacaq</v>
      </c>
      <c r="L3405" t="str">
        <f>IF(Birlesme[[#This Row],[Endirim]]="Endirim yoxdur", "Yoxdur",INDEX(E:E, MATCH(Birlesme[[#This Row],[Max_price]],G:G,0)))</f>
        <v>HasCreditCard</v>
      </c>
    </row>
    <row r="3406" spans="1:12" x14ac:dyDescent="0.25">
      <c r="A3406" t="s">
        <v>3129</v>
      </c>
      <c r="B3406" t="s">
        <v>3948</v>
      </c>
      <c r="C3406" s="27">
        <v>44776</v>
      </c>
      <c r="D3406" s="27">
        <v>44877</v>
      </c>
      <c r="E3406" t="s">
        <v>3941</v>
      </c>
      <c r="F3406" s="27">
        <v>44532</v>
      </c>
      <c r="G3406">
        <v>65</v>
      </c>
      <c r="H3406" s="27">
        <v>45058</v>
      </c>
      <c r="I3406">
        <v>65</v>
      </c>
      <c r="J3406">
        <f>IFERROR(INDEX(Birlesme[campaign_price], MATCH(Birlesme[[#This Row],[Last_buy_date]], Birlesme[buy_date], 0)), "")</f>
        <v>16</v>
      </c>
      <c r="K3406" t="str">
        <f>IF(Birlesme[[#This Row],[Max_price]]&gt;Birlesme[[#This Row],[Last_campaign_price]],"Endirim olacaq","Endirim yoxdur")</f>
        <v>Endirim olacaq</v>
      </c>
      <c r="L3406" t="str">
        <f>IF(Birlesme[[#This Row],[Endirim]]="Endirim yoxdur", "Yoxdur",INDEX(E:E, MATCH(Birlesme[[#This Row],[Max_price]],G:G,0)))</f>
        <v>HasCreditCard</v>
      </c>
    </row>
    <row r="3407" spans="1:12" x14ac:dyDescent="0.25">
      <c r="A3407" t="s">
        <v>3129</v>
      </c>
      <c r="B3407" t="s">
        <v>3948</v>
      </c>
      <c r="C3407" s="27">
        <v>44776</v>
      </c>
      <c r="D3407" s="27">
        <v>44906</v>
      </c>
      <c r="E3407" t="s">
        <v>3941</v>
      </c>
      <c r="F3407" s="27">
        <v>44532</v>
      </c>
      <c r="G3407">
        <v>65</v>
      </c>
      <c r="H3407" s="27">
        <v>45058</v>
      </c>
      <c r="I3407">
        <v>65</v>
      </c>
      <c r="J3407">
        <f>IFERROR(INDEX(Birlesme[campaign_price], MATCH(Birlesme[[#This Row],[Last_buy_date]], Birlesme[buy_date], 0)), "")</f>
        <v>16</v>
      </c>
      <c r="K3407" t="str">
        <f>IF(Birlesme[[#This Row],[Max_price]]&gt;Birlesme[[#This Row],[Last_campaign_price]],"Endirim olacaq","Endirim yoxdur")</f>
        <v>Endirim olacaq</v>
      </c>
      <c r="L3407" t="str">
        <f>IF(Birlesme[[#This Row],[Endirim]]="Endirim yoxdur", "Yoxdur",INDEX(E:E, MATCH(Birlesme[[#This Row],[Max_price]],G:G,0)))</f>
        <v>HasCreditCard</v>
      </c>
    </row>
    <row r="3408" spans="1:12" x14ac:dyDescent="0.25">
      <c r="A3408" t="s">
        <v>3129</v>
      </c>
      <c r="B3408" t="s">
        <v>3948</v>
      </c>
      <c r="C3408" s="27">
        <v>44776</v>
      </c>
      <c r="D3408" s="27">
        <v>44943</v>
      </c>
      <c r="E3408" t="s">
        <v>3941</v>
      </c>
      <c r="F3408" s="27">
        <v>44532</v>
      </c>
      <c r="G3408">
        <v>65</v>
      </c>
      <c r="H3408" s="27">
        <v>45058</v>
      </c>
      <c r="I3408">
        <v>65</v>
      </c>
      <c r="J3408">
        <f>IFERROR(INDEX(Birlesme[campaign_price], MATCH(Birlesme[[#This Row],[Last_buy_date]], Birlesme[buy_date], 0)), "")</f>
        <v>16</v>
      </c>
      <c r="K3408" t="str">
        <f>IF(Birlesme[[#This Row],[Max_price]]&gt;Birlesme[[#This Row],[Last_campaign_price]],"Endirim olacaq","Endirim yoxdur")</f>
        <v>Endirim olacaq</v>
      </c>
      <c r="L3408" t="str">
        <f>IF(Birlesme[[#This Row],[Endirim]]="Endirim yoxdur", "Yoxdur",INDEX(E:E, MATCH(Birlesme[[#This Row],[Max_price]],G:G,0)))</f>
        <v>HasCreditCard</v>
      </c>
    </row>
    <row r="3409" spans="1:12" x14ac:dyDescent="0.25">
      <c r="A3409" t="s">
        <v>3129</v>
      </c>
      <c r="B3409" t="s">
        <v>3948</v>
      </c>
      <c r="C3409" s="27">
        <v>44776</v>
      </c>
      <c r="D3409" s="27">
        <v>44967</v>
      </c>
      <c r="E3409" t="s">
        <v>3941</v>
      </c>
      <c r="F3409" s="27">
        <v>44532</v>
      </c>
      <c r="G3409">
        <v>65</v>
      </c>
      <c r="H3409" s="27">
        <v>45058</v>
      </c>
      <c r="I3409">
        <v>65</v>
      </c>
      <c r="J3409">
        <f>IFERROR(INDEX(Birlesme[campaign_price], MATCH(Birlesme[[#This Row],[Last_buy_date]], Birlesme[buy_date], 0)), "")</f>
        <v>16</v>
      </c>
      <c r="K3409" t="str">
        <f>IF(Birlesme[[#This Row],[Max_price]]&gt;Birlesme[[#This Row],[Last_campaign_price]],"Endirim olacaq","Endirim yoxdur")</f>
        <v>Endirim olacaq</v>
      </c>
      <c r="L3409" t="str">
        <f>IF(Birlesme[[#This Row],[Endirim]]="Endirim yoxdur", "Yoxdur",INDEX(E:E, MATCH(Birlesme[[#This Row],[Max_price]],G:G,0)))</f>
        <v>HasCreditCard</v>
      </c>
    </row>
    <row r="3410" spans="1:12" x14ac:dyDescent="0.25">
      <c r="A3410" t="s">
        <v>3129</v>
      </c>
      <c r="B3410" t="s">
        <v>3948</v>
      </c>
      <c r="C3410" s="27">
        <v>44776</v>
      </c>
      <c r="D3410" s="27">
        <v>44995</v>
      </c>
      <c r="E3410" t="s">
        <v>3941</v>
      </c>
      <c r="F3410" s="27">
        <v>44532</v>
      </c>
      <c r="G3410">
        <v>65</v>
      </c>
      <c r="H3410" s="27">
        <v>45058</v>
      </c>
      <c r="I3410">
        <v>65</v>
      </c>
      <c r="J3410">
        <f>IFERROR(INDEX(Birlesme[campaign_price], MATCH(Birlesme[[#This Row],[Last_buy_date]], Birlesme[buy_date], 0)), "")</f>
        <v>16</v>
      </c>
      <c r="K3410" t="str">
        <f>IF(Birlesme[[#This Row],[Max_price]]&gt;Birlesme[[#This Row],[Last_campaign_price]],"Endirim olacaq","Endirim yoxdur")</f>
        <v>Endirim olacaq</v>
      </c>
      <c r="L3410" t="str">
        <f>IF(Birlesme[[#This Row],[Endirim]]="Endirim yoxdur", "Yoxdur",INDEX(E:E, MATCH(Birlesme[[#This Row],[Max_price]],G:G,0)))</f>
        <v>HasCreditCard</v>
      </c>
    </row>
    <row r="3411" spans="1:12" x14ac:dyDescent="0.25">
      <c r="A3411" t="s">
        <v>3129</v>
      </c>
      <c r="B3411" t="s">
        <v>3948</v>
      </c>
      <c r="C3411" s="27">
        <v>44776</v>
      </c>
      <c r="D3411" s="27">
        <v>45025</v>
      </c>
      <c r="E3411" t="s">
        <v>3941</v>
      </c>
      <c r="F3411" s="27">
        <v>44532</v>
      </c>
      <c r="G3411">
        <v>65</v>
      </c>
      <c r="H3411" s="27">
        <v>45058</v>
      </c>
      <c r="I3411">
        <v>65</v>
      </c>
      <c r="J3411">
        <f>IFERROR(INDEX(Birlesme[campaign_price], MATCH(Birlesme[[#This Row],[Last_buy_date]], Birlesme[buy_date], 0)), "")</f>
        <v>16</v>
      </c>
      <c r="K3411" t="str">
        <f>IF(Birlesme[[#This Row],[Max_price]]&gt;Birlesme[[#This Row],[Last_campaign_price]],"Endirim olacaq","Endirim yoxdur")</f>
        <v>Endirim olacaq</v>
      </c>
      <c r="L3411" t="str">
        <f>IF(Birlesme[[#This Row],[Endirim]]="Endirim yoxdur", "Yoxdur",INDEX(E:E, MATCH(Birlesme[[#This Row],[Max_price]],G:G,0)))</f>
        <v>HasCreditCard</v>
      </c>
    </row>
    <row r="3412" spans="1:12" x14ac:dyDescent="0.25">
      <c r="A3412" t="s">
        <v>3129</v>
      </c>
      <c r="B3412" t="s">
        <v>3948</v>
      </c>
      <c r="C3412" s="27">
        <v>44776</v>
      </c>
      <c r="D3412" s="27">
        <v>45058</v>
      </c>
      <c r="E3412" t="s">
        <v>3941</v>
      </c>
      <c r="F3412" s="27">
        <v>44532</v>
      </c>
      <c r="G3412">
        <v>65</v>
      </c>
      <c r="H3412" s="27">
        <v>45058</v>
      </c>
      <c r="I3412">
        <v>65</v>
      </c>
      <c r="J3412">
        <f>IFERROR(INDEX(Birlesme[campaign_price], MATCH(Birlesme[[#This Row],[Last_buy_date]], Birlesme[buy_date], 0)), "")</f>
        <v>16</v>
      </c>
      <c r="K3412" t="str">
        <f>IF(Birlesme[[#This Row],[Max_price]]&gt;Birlesme[[#This Row],[Last_campaign_price]],"Endirim olacaq","Endirim yoxdur")</f>
        <v>Endirim olacaq</v>
      </c>
      <c r="L3412" t="str">
        <f>IF(Birlesme[[#This Row],[Endirim]]="Endirim yoxdur", "Yoxdur",INDEX(E:E, MATCH(Birlesme[[#This Row],[Max_price]],G:G,0)))</f>
        <v>HasCreditCard</v>
      </c>
    </row>
    <row r="3413" spans="1:12" x14ac:dyDescent="0.25">
      <c r="A3413" t="s">
        <v>3130</v>
      </c>
      <c r="B3413" t="s">
        <v>3929</v>
      </c>
      <c r="C3413" s="27">
        <v>44658</v>
      </c>
      <c r="D3413" s="27">
        <v>44658</v>
      </c>
      <c r="E3413" t="s">
        <v>3939</v>
      </c>
      <c r="F3413" s="27">
        <v>42596</v>
      </c>
      <c r="G3413">
        <v>66</v>
      </c>
      <c r="H3413" s="27">
        <v>45067</v>
      </c>
      <c r="I3413">
        <v>66</v>
      </c>
      <c r="J3413">
        <f>IFERROR(INDEX(Birlesme[campaign_price], MATCH(Birlesme[[#This Row],[Last_buy_date]], Birlesme[buy_date], 0)), "")</f>
        <v>13</v>
      </c>
      <c r="K3413" t="str">
        <f>IF(Birlesme[[#This Row],[Max_price]]&gt;Birlesme[[#This Row],[Last_campaign_price]],"Endirim olacaq","Endirim yoxdur")</f>
        <v>Endirim olacaq</v>
      </c>
      <c r="L3413" t="str">
        <f>IF(Birlesme[[#This Row],[Endirim]]="Endirim yoxdur", "Yoxdur",INDEX(E:E, MATCH(Birlesme[[#This Row],[Max_price]],G:G,0)))</f>
        <v>NonUSTravel</v>
      </c>
    </row>
    <row r="3414" spans="1:12" x14ac:dyDescent="0.25">
      <c r="A3414" t="s">
        <v>3130</v>
      </c>
      <c r="B3414" t="s">
        <v>3929</v>
      </c>
      <c r="C3414" s="27">
        <v>44658</v>
      </c>
      <c r="D3414" s="27">
        <v>44688</v>
      </c>
      <c r="E3414" t="s">
        <v>3939</v>
      </c>
      <c r="F3414" s="27">
        <v>42596</v>
      </c>
      <c r="G3414">
        <v>66</v>
      </c>
      <c r="H3414" s="27">
        <v>45067</v>
      </c>
      <c r="I3414">
        <v>66</v>
      </c>
      <c r="J3414">
        <f>IFERROR(INDEX(Birlesme[campaign_price], MATCH(Birlesme[[#This Row],[Last_buy_date]], Birlesme[buy_date], 0)), "")</f>
        <v>13</v>
      </c>
      <c r="K3414" t="str">
        <f>IF(Birlesme[[#This Row],[Max_price]]&gt;Birlesme[[#This Row],[Last_campaign_price]],"Endirim olacaq","Endirim yoxdur")</f>
        <v>Endirim olacaq</v>
      </c>
      <c r="L3414" t="str">
        <f>IF(Birlesme[[#This Row],[Endirim]]="Endirim yoxdur", "Yoxdur",INDEX(E:E, MATCH(Birlesme[[#This Row],[Max_price]],G:G,0)))</f>
        <v>NonUSTravel</v>
      </c>
    </row>
    <row r="3415" spans="1:12" x14ac:dyDescent="0.25">
      <c r="A3415" t="s">
        <v>3130</v>
      </c>
      <c r="B3415" t="s">
        <v>3929</v>
      </c>
      <c r="C3415" s="27">
        <v>44658</v>
      </c>
      <c r="D3415" s="27">
        <v>44724</v>
      </c>
      <c r="E3415" t="s">
        <v>3939</v>
      </c>
      <c r="F3415" s="27">
        <v>42596</v>
      </c>
      <c r="G3415">
        <v>66</v>
      </c>
      <c r="H3415" s="27">
        <v>45067</v>
      </c>
      <c r="I3415">
        <v>66</v>
      </c>
      <c r="J3415">
        <f>IFERROR(INDEX(Birlesme[campaign_price], MATCH(Birlesme[[#This Row],[Last_buy_date]], Birlesme[buy_date], 0)), "")</f>
        <v>13</v>
      </c>
      <c r="K3415" t="str">
        <f>IF(Birlesme[[#This Row],[Max_price]]&gt;Birlesme[[#This Row],[Last_campaign_price]],"Endirim olacaq","Endirim yoxdur")</f>
        <v>Endirim olacaq</v>
      </c>
      <c r="L3415" t="str">
        <f>IF(Birlesme[[#This Row],[Endirim]]="Endirim yoxdur", "Yoxdur",INDEX(E:E, MATCH(Birlesme[[#This Row],[Max_price]],G:G,0)))</f>
        <v>NonUSTravel</v>
      </c>
    </row>
    <row r="3416" spans="1:12" x14ac:dyDescent="0.25">
      <c r="A3416" t="s">
        <v>3130</v>
      </c>
      <c r="B3416" t="s">
        <v>3929</v>
      </c>
      <c r="C3416" s="27">
        <v>44658</v>
      </c>
      <c r="D3416" s="27">
        <v>44751</v>
      </c>
      <c r="E3416" t="s">
        <v>3939</v>
      </c>
      <c r="F3416" s="27">
        <v>42596</v>
      </c>
      <c r="G3416">
        <v>66</v>
      </c>
      <c r="H3416" s="27">
        <v>45067</v>
      </c>
      <c r="I3416">
        <v>66</v>
      </c>
      <c r="J3416">
        <f>IFERROR(INDEX(Birlesme[campaign_price], MATCH(Birlesme[[#This Row],[Last_buy_date]], Birlesme[buy_date], 0)), "")</f>
        <v>13</v>
      </c>
      <c r="K3416" t="str">
        <f>IF(Birlesme[[#This Row],[Max_price]]&gt;Birlesme[[#This Row],[Last_campaign_price]],"Endirim olacaq","Endirim yoxdur")</f>
        <v>Endirim olacaq</v>
      </c>
      <c r="L3416" t="str">
        <f>IF(Birlesme[[#This Row],[Endirim]]="Endirim yoxdur", "Yoxdur",INDEX(E:E, MATCH(Birlesme[[#This Row],[Max_price]],G:G,0)))</f>
        <v>NonUSTravel</v>
      </c>
    </row>
    <row r="3417" spans="1:12" x14ac:dyDescent="0.25">
      <c r="A3417" t="s">
        <v>3130</v>
      </c>
      <c r="B3417" t="s">
        <v>3929</v>
      </c>
      <c r="C3417" s="27">
        <v>44658</v>
      </c>
      <c r="D3417" s="27">
        <v>44788</v>
      </c>
      <c r="E3417" t="s">
        <v>3939</v>
      </c>
      <c r="F3417" s="27">
        <v>42596</v>
      </c>
      <c r="G3417">
        <v>66</v>
      </c>
      <c r="H3417" s="27">
        <v>45067</v>
      </c>
      <c r="I3417">
        <v>66</v>
      </c>
      <c r="J3417">
        <f>IFERROR(INDEX(Birlesme[campaign_price], MATCH(Birlesme[[#This Row],[Last_buy_date]], Birlesme[buy_date], 0)), "")</f>
        <v>13</v>
      </c>
      <c r="K3417" t="str">
        <f>IF(Birlesme[[#This Row],[Max_price]]&gt;Birlesme[[#This Row],[Last_campaign_price]],"Endirim olacaq","Endirim yoxdur")</f>
        <v>Endirim olacaq</v>
      </c>
      <c r="L3417" t="str">
        <f>IF(Birlesme[[#This Row],[Endirim]]="Endirim yoxdur", "Yoxdur",INDEX(E:E, MATCH(Birlesme[[#This Row],[Max_price]],G:G,0)))</f>
        <v>NonUSTravel</v>
      </c>
    </row>
    <row r="3418" spans="1:12" x14ac:dyDescent="0.25">
      <c r="A3418" t="s">
        <v>3130</v>
      </c>
      <c r="B3418" t="s">
        <v>3929</v>
      </c>
      <c r="C3418" s="27">
        <v>44658</v>
      </c>
      <c r="D3418" s="27">
        <v>44823</v>
      </c>
      <c r="E3418" t="s">
        <v>3939</v>
      </c>
      <c r="F3418" s="27">
        <v>42596</v>
      </c>
      <c r="G3418">
        <v>66</v>
      </c>
      <c r="H3418" s="27">
        <v>45067</v>
      </c>
      <c r="I3418">
        <v>66</v>
      </c>
      <c r="J3418">
        <f>IFERROR(INDEX(Birlesme[campaign_price], MATCH(Birlesme[[#This Row],[Last_buy_date]], Birlesme[buy_date], 0)), "")</f>
        <v>13</v>
      </c>
      <c r="K3418" t="str">
        <f>IF(Birlesme[[#This Row],[Max_price]]&gt;Birlesme[[#This Row],[Last_campaign_price]],"Endirim olacaq","Endirim yoxdur")</f>
        <v>Endirim olacaq</v>
      </c>
      <c r="L3418" t="str">
        <f>IF(Birlesme[[#This Row],[Endirim]]="Endirim yoxdur", "Yoxdur",INDEX(E:E, MATCH(Birlesme[[#This Row],[Max_price]],G:G,0)))</f>
        <v>NonUSTravel</v>
      </c>
    </row>
    <row r="3419" spans="1:12" x14ac:dyDescent="0.25">
      <c r="A3419" t="s">
        <v>3130</v>
      </c>
      <c r="B3419" t="s">
        <v>3929</v>
      </c>
      <c r="C3419" s="27">
        <v>44658</v>
      </c>
      <c r="D3419" s="27">
        <v>44856</v>
      </c>
      <c r="E3419" t="s">
        <v>3939</v>
      </c>
      <c r="F3419" s="27">
        <v>42596</v>
      </c>
      <c r="G3419">
        <v>66</v>
      </c>
      <c r="H3419" s="27">
        <v>45067</v>
      </c>
      <c r="I3419">
        <v>66</v>
      </c>
      <c r="J3419">
        <f>IFERROR(INDEX(Birlesme[campaign_price], MATCH(Birlesme[[#This Row],[Last_buy_date]], Birlesme[buy_date], 0)), "")</f>
        <v>13</v>
      </c>
      <c r="K3419" t="str">
        <f>IF(Birlesme[[#This Row],[Max_price]]&gt;Birlesme[[#This Row],[Last_campaign_price]],"Endirim olacaq","Endirim yoxdur")</f>
        <v>Endirim olacaq</v>
      </c>
      <c r="L3419" t="str">
        <f>IF(Birlesme[[#This Row],[Endirim]]="Endirim yoxdur", "Yoxdur",INDEX(E:E, MATCH(Birlesme[[#This Row],[Max_price]],G:G,0)))</f>
        <v>NonUSTravel</v>
      </c>
    </row>
    <row r="3420" spans="1:12" x14ac:dyDescent="0.25">
      <c r="A3420" t="s">
        <v>3130</v>
      </c>
      <c r="B3420" t="s">
        <v>3929</v>
      </c>
      <c r="C3420" s="27">
        <v>44658</v>
      </c>
      <c r="D3420" s="27">
        <v>44913</v>
      </c>
      <c r="E3420" t="s">
        <v>3939</v>
      </c>
      <c r="F3420" s="27">
        <v>42596</v>
      </c>
      <c r="G3420">
        <v>66</v>
      </c>
      <c r="H3420" s="27">
        <v>45067</v>
      </c>
      <c r="I3420">
        <v>66</v>
      </c>
      <c r="J3420">
        <f>IFERROR(INDEX(Birlesme[campaign_price], MATCH(Birlesme[[#This Row],[Last_buy_date]], Birlesme[buy_date], 0)), "")</f>
        <v>13</v>
      </c>
      <c r="K3420" t="str">
        <f>IF(Birlesme[[#This Row],[Max_price]]&gt;Birlesme[[#This Row],[Last_campaign_price]],"Endirim olacaq","Endirim yoxdur")</f>
        <v>Endirim olacaq</v>
      </c>
      <c r="L3420" t="str">
        <f>IF(Birlesme[[#This Row],[Endirim]]="Endirim yoxdur", "Yoxdur",INDEX(E:E, MATCH(Birlesme[[#This Row],[Max_price]],G:G,0)))</f>
        <v>NonUSTravel</v>
      </c>
    </row>
    <row r="3421" spans="1:12" x14ac:dyDescent="0.25">
      <c r="A3421" t="s">
        <v>3130</v>
      </c>
      <c r="B3421" t="s">
        <v>3929</v>
      </c>
      <c r="C3421" s="27">
        <v>44658</v>
      </c>
      <c r="D3421" s="27">
        <v>44943</v>
      </c>
      <c r="E3421" t="s">
        <v>3939</v>
      </c>
      <c r="F3421" s="27">
        <v>42596</v>
      </c>
      <c r="G3421">
        <v>66</v>
      </c>
      <c r="H3421" s="27">
        <v>45067</v>
      </c>
      <c r="I3421">
        <v>66</v>
      </c>
      <c r="J3421">
        <f>IFERROR(INDEX(Birlesme[campaign_price], MATCH(Birlesme[[#This Row],[Last_buy_date]], Birlesme[buy_date], 0)), "")</f>
        <v>13</v>
      </c>
      <c r="K3421" t="str">
        <f>IF(Birlesme[[#This Row],[Max_price]]&gt;Birlesme[[#This Row],[Last_campaign_price]],"Endirim olacaq","Endirim yoxdur")</f>
        <v>Endirim olacaq</v>
      </c>
      <c r="L3421" t="str">
        <f>IF(Birlesme[[#This Row],[Endirim]]="Endirim yoxdur", "Yoxdur",INDEX(E:E, MATCH(Birlesme[[#This Row],[Max_price]],G:G,0)))</f>
        <v>NonUSTravel</v>
      </c>
    </row>
    <row r="3422" spans="1:12" x14ac:dyDescent="0.25">
      <c r="A3422" t="s">
        <v>3130</v>
      </c>
      <c r="B3422" t="s">
        <v>3929</v>
      </c>
      <c r="C3422" s="27">
        <v>44658</v>
      </c>
      <c r="D3422" s="27">
        <v>44978</v>
      </c>
      <c r="E3422" t="s">
        <v>3939</v>
      </c>
      <c r="F3422" s="27">
        <v>42596</v>
      </c>
      <c r="G3422">
        <v>66</v>
      </c>
      <c r="H3422" s="27">
        <v>45067</v>
      </c>
      <c r="I3422">
        <v>66</v>
      </c>
      <c r="J3422">
        <f>IFERROR(INDEX(Birlesme[campaign_price], MATCH(Birlesme[[#This Row],[Last_buy_date]], Birlesme[buy_date], 0)), "")</f>
        <v>13</v>
      </c>
      <c r="K3422" t="str">
        <f>IF(Birlesme[[#This Row],[Max_price]]&gt;Birlesme[[#This Row],[Last_campaign_price]],"Endirim olacaq","Endirim yoxdur")</f>
        <v>Endirim olacaq</v>
      </c>
      <c r="L3422" t="str">
        <f>IF(Birlesme[[#This Row],[Endirim]]="Endirim yoxdur", "Yoxdur",INDEX(E:E, MATCH(Birlesme[[#This Row],[Max_price]],G:G,0)))</f>
        <v>NonUSTravel</v>
      </c>
    </row>
    <row r="3423" spans="1:12" x14ac:dyDescent="0.25">
      <c r="A3423" t="s">
        <v>3130</v>
      </c>
      <c r="B3423" t="s">
        <v>3929</v>
      </c>
      <c r="C3423" s="27">
        <v>44658</v>
      </c>
      <c r="D3423" s="27">
        <v>44993</v>
      </c>
      <c r="E3423" t="s">
        <v>3939</v>
      </c>
      <c r="F3423" s="27">
        <v>42596</v>
      </c>
      <c r="G3423">
        <v>66</v>
      </c>
      <c r="H3423" s="27">
        <v>45067</v>
      </c>
      <c r="I3423">
        <v>66</v>
      </c>
      <c r="J3423">
        <f>IFERROR(INDEX(Birlesme[campaign_price], MATCH(Birlesme[[#This Row],[Last_buy_date]], Birlesme[buy_date], 0)), "")</f>
        <v>13</v>
      </c>
      <c r="K3423" t="str">
        <f>IF(Birlesme[[#This Row],[Max_price]]&gt;Birlesme[[#This Row],[Last_campaign_price]],"Endirim olacaq","Endirim yoxdur")</f>
        <v>Endirim olacaq</v>
      </c>
      <c r="L3423" t="str">
        <f>IF(Birlesme[[#This Row],[Endirim]]="Endirim yoxdur", "Yoxdur",INDEX(E:E, MATCH(Birlesme[[#This Row],[Max_price]],G:G,0)))</f>
        <v>NonUSTravel</v>
      </c>
    </row>
    <row r="3424" spans="1:12" x14ac:dyDescent="0.25">
      <c r="A3424" t="s">
        <v>3130</v>
      </c>
      <c r="B3424" t="s">
        <v>3929</v>
      </c>
      <c r="C3424" s="27">
        <v>44658</v>
      </c>
      <c r="D3424" s="27">
        <v>45032</v>
      </c>
      <c r="E3424" t="s">
        <v>3939</v>
      </c>
      <c r="F3424" s="27">
        <v>42596</v>
      </c>
      <c r="G3424">
        <v>66</v>
      </c>
      <c r="H3424" s="27">
        <v>45067</v>
      </c>
      <c r="I3424">
        <v>66</v>
      </c>
      <c r="J3424">
        <f>IFERROR(INDEX(Birlesme[campaign_price], MATCH(Birlesme[[#This Row],[Last_buy_date]], Birlesme[buy_date], 0)), "")</f>
        <v>13</v>
      </c>
      <c r="K3424" t="str">
        <f>IF(Birlesme[[#This Row],[Max_price]]&gt;Birlesme[[#This Row],[Last_campaign_price]],"Endirim olacaq","Endirim yoxdur")</f>
        <v>Endirim olacaq</v>
      </c>
      <c r="L3424" t="str">
        <f>IF(Birlesme[[#This Row],[Endirim]]="Endirim yoxdur", "Yoxdur",INDEX(E:E, MATCH(Birlesme[[#This Row],[Max_price]],G:G,0)))</f>
        <v>NonUSTravel</v>
      </c>
    </row>
    <row r="3425" spans="1:12" x14ac:dyDescent="0.25">
      <c r="A3425" t="s">
        <v>3130</v>
      </c>
      <c r="B3425" t="s">
        <v>3929</v>
      </c>
      <c r="C3425" s="27">
        <v>44658</v>
      </c>
      <c r="D3425" s="27">
        <v>45067</v>
      </c>
      <c r="E3425" t="s">
        <v>3939</v>
      </c>
      <c r="F3425" s="27">
        <v>42596</v>
      </c>
      <c r="G3425">
        <v>66</v>
      </c>
      <c r="H3425" s="27">
        <v>45067</v>
      </c>
      <c r="I3425">
        <v>66</v>
      </c>
      <c r="J3425">
        <f>IFERROR(INDEX(Birlesme[campaign_price], MATCH(Birlesme[[#This Row],[Last_buy_date]], Birlesme[buy_date], 0)), "")</f>
        <v>13</v>
      </c>
      <c r="K3425" t="str">
        <f>IF(Birlesme[[#This Row],[Max_price]]&gt;Birlesme[[#This Row],[Last_campaign_price]],"Endirim olacaq","Endirim yoxdur")</f>
        <v>Endirim olacaq</v>
      </c>
      <c r="L3425" t="str">
        <f>IF(Birlesme[[#This Row],[Endirim]]="Endirim yoxdur", "Yoxdur",INDEX(E:E, MATCH(Birlesme[[#This Row],[Max_price]],G:G,0)))</f>
        <v>NonUSTravel</v>
      </c>
    </row>
    <row r="3426" spans="1:12" x14ac:dyDescent="0.25">
      <c r="A3426" t="s">
        <v>3130</v>
      </c>
      <c r="B3426" t="s">
        <v>3951</v>
      </c>
      <c r="C3426" s="27">
        <v>44807</v>
      </c>
      <c r="D3426" s="27">
        <v>44807</v>
      </c>
      <c r="E3426" t="s">
        <v>3944</v>
      </c>
      <c r="F3426" s="27">
        <v>43340</v>
      </c>
      <c r="G3426">
        <v>14</v>
      </c>
      <c r="H3426" s="27">
        <v>45067</v>
      </c>
      <c r="I3426">
        <v>66</v>
      </c>
      <c r="J3426">
        <f>IFERROR(INDEX(Birlesme[campaign_price], MATCH(Birlesme[[#This Row],[Last_buy_date]], Birlesme[buy_date], 0)), "")</f>
        <v>13</v>
      </c>
      <c r="K3426" t="str">
        <f>IF(Birlesme[[#This Row],[Max_price]]&gt;Birlesme[[#This Row],[Last_campaign_price]],"Endirim olacaq","Endirim yoxdur")</f>
        <v>Endirim olacaq</v>
      </c>
      <c r="L3426" t="str">
        <f>IF(Birlesme[[#This Row],[Endirim]]="Endirim yoxdur", "Yoxdur",INDEX(E:E, MATCH(Birlesme[[#This Row],[Max_price]],G:G,0)))</f>
        <v>NonUSTravel</v>
      </c>
    </row>
    <row r="3427" spans="1:12" x14ac:dyDescent="0.25">
      <c r="A3427" t="s">
        <v>3130</v>
      </c>
      <c r="B3427" t="s">
        <v>3951</v>
      </c>
      <c r="C3427" s="27">
        <v>44807</v>
      </c>
      <c r="D3427" s="27">
        <v>44850</v>
      </c>
      <c r="E3427" t="s">
        <v>3944</v>
      </c>
      <c r="F3427" s="27">
        <v>43340</v>
      </c>
      <c r="G3427">
        <v>14</v>
      </c>
      <c r="H3427" s="27">
        <v>45067</v>
      </c>
      <c r="I3427">
        <v>66</v>
      </c>
      <c r="J3427">
        <f>IFERROR(INDEX(Birlesme[campaign_price], MATCH(Birlesme[[#This Row],[Last_buy_date]], Birlesme[buy_date], 0)), "")</f>
        <v>13</v>
      </c>
      <c r="K3427" t="str">
        <f>IF(Birlesme[[#This Row],[Max_price]]&gt;Birlesme[[#This Row],[Last_campaign_price]],"Endirim olacaq","Endirim yoxdur")</f>
        <v>Endirim olacaq</v>
      </c>
      <c r="L3427" t="str">
        <f>IF(Birlesme[[#This Row],[Endirim]]="Endirim yoxdur", "Yoxdur",INDEX(E:E, MATCH(Birlesme[[#This Row],[Max_price]],G:G,0)))</f>
        <v>NonUSTravel</v>
      </c>
    </row>
    <row r="3428" spans="1:12" x14ac:dyDescent="0.25">
      <c r="A3428" t="s">
        <v>3130</v>
      </c>
      <c r="B3428" t="s">
        <v>3951</v>
      </c>
      <c r="C3428" s="27">
        <v>44807</v>
      </c>
      <c r="D3428" s="27">
        <v>44876</v>
      </c>
      <c r="E3428" t="s">
        <v>3944</v>
      </c>
      <c r="F3428" s="27">
        <v>43340</v>
      </c>
      <c r="G3428">
        <v>14</v>
      </c>
      <c r="H3428" s="27">
        <v>45067</v>
      </c>
      <c r="I3428">
        <v>66</v>
      </c>
      <c r="J3428">
        <f>IFERROR(INDEX(Birlesme[campaign_price], MATCH(Birlesme[[#This Row],[Last_buy_date]], Birlesme[buy_date], 0)), "")</f>
        <v>13</v>
      </c>
      <c r="K3428" t="str">
        <f>IF(Birlesme[[#This Row],[Max_price]]&gt;Birlesme[[#This Row],[Last_campaign_price]],"Endirim olacaq","Endirim yoxdur")</f>
        <v>Endirim olacaq</v>
      </c>
      <c r="L3428" t="str">
        <f>IF(Birlesme[[#This Row],[Endirim]]="Endirim yoxdur", "Yoxdur",INDEX(E:E, MATCH(Birlesme[[#This Row],[Max_price]],G:G,0)))</f>
        <v>NonUSTravel</v>
      </c>
    </row>
    <row r="3429" spans="1:12" x14ac:dyDescent="0.25">
      <c r="A3429" t="s">
        <v>3130</v>
      </c>
      <c r="B3429" t="s">
        <v>3951</v>
      </c>
      <c r="C3429" s="27">
        <v>44807</v>
      </c>
      <c r="D3429" s="27">
        <v>44901</v>
      </c>
      <c r="E3429" t="s">
        <v>3944</v>
      </c>
      <c r="F3429" s="27">
        <v>43340</v>
      </c>
      <c r="G3429">
        <v>14</v>
      </c>
      <c r="H3429" s="27">
        <v>45067</v>
      </c>
      <c r="I3429">
        <v>66</v>
      </c>
      <c r="J3429">
        <f>IFERROR(INDEX(Birlesme[campaign_price], MATCH(Birlesme[[#This Row],[Last_buy_date]], Birlesme[buy_date], 0)), "")</f>
        <v>13</v>
      </c>
      <c r="K3429" t="str">
        <f>IF(Birlesme[[#This Row],[Max_price]]&gt;Birlesme[[#This Row],[Last_campaign_price]],"Endirim olacaq","Endirim yoxdur")</f>
        <v>Endirim olacaq</v>
      </c>
      <c r="L3429" t="str">
        <f>IF(Birlesme[[#This Row],[Endirim]]="Endirim yoxdur", "Yoxdur",INDEX(E:E, MATCH(Birlesme[[#This Row],[Max_price]],G:G,0)))</f>
        <v>NonUSTravel</v>
      </c>
    </row>
    <row r="3430" spans="1:12" x14ac:dyDescent="0.25">
      <c r="A3430" t="s">
        <v>3130</v>
      </c>
      <c r="B3430" t="s">
        <v>3951</v>
      </c>
      <c r="C3430" s="27">
        <v>44807</v>
      </c>
      <c r="D3430" s="27">
        <v>44933</v>
      </c>
      <c r="E3430" t="s">
        <v>3944</v>
      </c>
      <c r="F3430" s="27">
        <v>43340</v>
      </c>
      <c r="G3430">
        <v>14</v>
      </c>
      <c r="H3430" s="27">
        <v>45067</v>
      </c>
      <c r="I3430">
        <v>66</v>
      </c>
      <c r="J3430">
        <f>IFERROR(INDEX(Birlesme[campaign_price], MATCH(Birlesme[[#This Row],[Last_buy_date]], Birlesme[buy_date], 0)), "")</f>
        <v>13</v>
      </c>
      <c r="K3430" t="str">
        <f>IF(Birlesme[[#This Row],[Max_price]]&gt;Birlesme[[#This Row],[Last_campaign_price]],"Endirim olacaq","Endirim yoxdur")</f>
        <v>Endirim olacaq</v>
      </c>
      <c r="L3430" t="str">
        <f>IF(Birlesme[[#This Row],[Endirim]]="Endirim yoxdur", "Yoxdur",INDEX(E:E, MATCH(Birlesme[[#This Row],[Max_price]],G:G,0)))</f>
        <v>NonUSTravel</v>
      </c>
    </row>
    <row r="3431" spans="1:12" x14ac:dyDescent="0.25">
      <c r="A3431" t="s">
        <v>3130</v>
      </c>
      <c r="B3431" t="s">
        <v>3951</v>
      </c>
      <c r="C3431" s="27">
        <v>44807</v>
      </c>
      <c r="D3431" s="27">
        <v>44974</v>
      </c>
      <c r="E3431" t="s">
        <v>3944</v>
      </c>
      <c r="F3431" s="27">
        <v>43340</v>
      </c>
      <c r="G3431">
        <v>14</v>
      </c>
      <c r="H3431" s="27">
        <v>45067</v>
      </c>
      <c r="I3431">
        <v>66</v>
      </c>
      <c r="J3431">
        <f>IFERROR(INDEX(Birlesme[campaign_price], MATCH(Birlesme[[#This Row],[Last_buy_date]], Birlesme[buy_date], 0)), "")</f>
        <v>13</v>
      </c>
      <c r="K3431" t="str">
        <f>IF(Birlesme[[#This Row],[Max_price]]&gt;Birlesme[[#This Row],[Last_campaign_price]],"Endirim olacaq","Endirim yoxdur")</f>
        <v>Endirim olacaq</v>
      </c>
      <c r="L3431" t="str">
        <f>IF(Birlesme[[#This Row],[Endirim]]="Endirim yoxdur", "Yoxdur",INDEX(E:E, MATCH(Birlesme[[#This Row],[Max_price]],G:G,0)))</f>
        <v>NonUSTravel</v>
      </c>
    </row>
    <row r="3432" spans="1:12" x14ac:dyDescent="0.25">
      <c r="A3432" t="s">
        <v>3130</v>
      </c>
      <c r="B3432" t="s">
        <v>3951</v>
      </c>
      <c r="C3432" s="27">
        <v>44807</v>
      </c>
      <c r="D3432" s="27">
        <v>44999</v>
      </c>
      <c r="E3432" t="s">
        <v>3944</v>
      </c>
      <c r="F3432" s="27">
        <v>43340</v>
      </c>
      <c r="G3432">
        <v>14</v>
      </c>
      <c r="H3432" s="27">
        <v>45067</v>
      </c>
      <c r="I3432">
        <v>66</v>
      </c>
      <c r="J3432">
        <f>IFERROR(INDEX(Birlesme[campaign_price], MATCH(Birlesme[[#This Row],[Last_buy_date]], Birlesme[buy_date], 0)), "")</f>
        <v>13</v>
      </c>
      <c r="K3432" t="str">
        <f>IF(Birlesme[[#This Row],[Max_price]]&gt;Birlesme[[#This Row],[Last_campaign_price]],"Endirim olacaq","Endirim yoxdur")</f>
        <v>Endirim olacaq</v>
      </c>
      <c r="L3432" t="str">
        <f>IF(Birlesme[[#This Row],[Endirim]]="Endirim yoxdur", "Yoxdur",INDEX(E:E, MATCH(Birlesme[[#This Row],[Max_price]],G:G,0)))</f>
        <v>NonUSTravel</v>
      </c>
    </row>
    <row r="3433" spans="1:12" x14ac:dyDescent="0.25">
      <c r="A3433" t="s">
        <v>3130</v>
      </c>
      <c r="B3433" t="s">
        <v>3951</v>
      </c>
      <c r="C3433" s="27">
        <v>44807</v>
      </c>
      <c r="D3433" s="27">
        <v>45055</v>
      </c>
      <c r="E3433" t="s">
        <v>3944</v>
      </c>
      <c r="F3433" s="27">
        <v>43340</v>
      </c>
      <c r="G3433">
        <v>14</v>
      </c>
      <c r="H3433" s="27">
        <v>45067</v>
      </c>
      <c r="I3433">
        <v>66</v>
      </c>
      <c r="J3433">
        <f>IFERROR(INDEX(Birlesme[campaign_price], MATCH(Birlesme[[#This Row],[Last_buy_date]], Birlesme[buy_date], 0)), "")</f>
        <v>13</v>
      </c>
      <c r="K3433" t="str">
        <f>IF(Birlesme[[#This Row],[Max_price]]&gt;Birlesme[[#This Row],[Last_campaign_price]],"Endirim olacaq","Endirim yoxdur")</f>
        <v>Endirim olacaq</v>
      </c>
      <c r="L3433" t="str">
        <f>IF(Birlesme[[#This Row],[Endirim]]="Endirim yoxdur", "Yoxdur",INDEX(E:E, MATCH(Birlesme[[#This Row],[Max_price]],G:G,0)))</f>
        <v>NonUSTravel</v>
      </c>
    </row>
    <row r="3434" spans="1:12" x14ac:dyDescent="0.25">
      <c r="A3434" t="s">
        <v>3131</v>
      </c>
      <c r="B3434" t="s">
        <v>3929</v>
      </c>
      <c r="C3434" s="27">
        <v>44944</v>
      </c>
      <c r="D3434" s="27">
        <v>44944</v>
      </c>
      <c r="E3434" t="s">
        <v>3939</v>
      </c>
      <c r="F3434" s="27">
        <v>42596</v>
      </c>
      <c r="G3434">
        <v>66</v>
      </c>
      <c r="H3434" s="27">
        <v>45083</v>
      </c>
      <c r="I3434">
        <v>66</v>
      </c>
      <c r="J3434">
        <f>IFERROR(INDEX(Birlesme[campaign_price], MATCH(Birlesme[[#This Row],[Last_buy_date]], Birlesme[buy_date], 0)), "")</f>
        <v>62</v>
      </c>
      <c r="K3434" t="str">
        <f>IF(Birlesme[[#This Row],[Max_price]]&gt;Birlesme[[#This Row],[Last_campaign_price]],"Endirim olacaq","Endirim yoxdur")</f>
        <v>Endirim olacaq</v>
      </c>
      <c r="L3434" t="str">
        <f>IF(Birlesme[[#This Row],[Endirim]]="Endirim yoxdur", "Yoxdur",INDEX(E:E, MATCH(Birlesme[[#This Row],[Max_price]],G:G,0)))</f>
        <v>NonUSTravel</v>
      </c>
    </row>
    <row r="3435" spans="1:12" x14ac:dyDescent="0.25">
      <c r="A3435" t="s">
        <v>3131</v>
      </c>
      <c r="B3435" t="s">
        <v>3929</v>
      </c>
      <c r="C3435" s="27">
        <v>44944</v>
      </c>
      <c r="D3435" s="27">
        <v>44985</v>
      </c>
      <c r="E3435" t="s">
        <v>3939</v>
      </c>
      <c r="F3435" s="27">
        <v>42596</v>
      </c>
      <c r="G3435">
        <v>66</v>
      </c>
      <c r="H3435" s="27">
        <v>45083</v>
      </c>
      <c r="I3435">
        <v>66</v>
      </c>
      <c r="J3435">
        <f>IFERROR(INDEX(Birlesme[campaign_price], MATCH(Birlesme[[#This Row],[Last_buy_date]], Birlesme[buy_date], 0)), "")</f>
        <v>62</v>
      </c>
      <c r="K3435" t="str">
        <f>IF(Birlesme[[#This Row],[Max_price]]&gt;Birlesme[[#This Row],[Last_campaign_price]],"Endirim olacaq","Endirim yoxdur")</f>
        <v>Endirim olacaq</v>
      </c>
      <c r="L3435" t="str">
        <f>IF(Birlesme[[#This Row],[Endirim]]="Endirim yoxdur", "Yoxdur",INDEX(E:E, MATCH(Birlesme[[#This Row],[Max_price]],G:G,0)))</f>
        <v>NonUSTravel</v>
      </c>
    </row>
    <row r="3436" spans="1:12" x14ac:dyDescent="0.25">
      <c r="A3436" t="s">
        <v>3131</v>
      </c>
      <c r="B3436" t="s">
        <v>3929</v>
      </c>
      <c r="C3436" s="27">
        <v>44944</v>
      </c>
      <c r="D3436" s="27">
        <v>45003</v>
      </c>
      <c r="E3436" t="s">
        <v>3939</v>
      </c>
      <c r="F3436" s="27">
        <v>42596</v>
      </c>
      <c r="G3436">
        <v>66</v>
      </c>
      <c r="H3436" s="27">
        <v>45083</v>
      </c>
      <c r="I3436">
        <v>66</v>
      </c>
      <c r="J3436">
        <f>IFERROR(INDEX(Birlesme[campaign_price], MATCH(Birlesme[[#This Row],[Last_buy_date]], Birlesme[buy_date], 0)), "")</f>
        <v>62</v>
      </c>
      <c r="K3436" t="str">
        <f>IF(Birlesme[[#This Row],[Max_price]]&gt;Birlesme[[#This Row],[Last_campaign_price]],"Endirim olacaq","Endirim yoxdur")</f>
        <v>Endirim olacaq</v>
      </c>
      <c r="L3436" t="str">
        <f>IF(Birlesme[[#This Row],[Endirim]]="Endirim yoxdur", "Yoxdur",INDEX(E:E, MATCH(Birlesme[[#This Row],[Max_price]],G:G,0)))</f>
        <v>NonUSTravel</v>
      </c>
    </row>
    <row r="3437" spans="1:12" x14ac:dyDescent="0.25">
      <c r="A3437" t="s">
        <v>3131</v>
      </c>
      <c r="B3437" t="s">
        <v>3929</v>
      </c>
      <c r="C3437" s="27">
        <v>44944</v>
      </c>
      <c r="D3437" s="27">
        <v>45041</v>
      </c>
      <c r="E3437" t="s">
        <v>3939</v>
      </c>
      <c r="F3437" s="27">
        <v>42596</v>
      </c>
      <c r="G3437">
        <v>66</v>
      </c>
      <c r="H3437" s="27">
        <v>45083</v>
      </c>
      <c r="I3437">
        <v>66</v>
      </c>
      <c r="J3437">
        <f>IFERROR(INDEX(Birlesme[campaign_price], MATCH(Birlesme[[#This Row],[Last_buy_date]], Birlesme[buy_date], 0)), "")</f>
        <v>62</v>
      </c>
      <c r="K3437" t="str">
        <f>IF(Birlesme[[#This Row],[Max_price]]&gt;Birlesme[[#This Row],[Last_campaign_price]],"Endirim olacaq","Endirim yoxdur")</f>
        <v>Endirim olacaq</v>
      </c>
      <c r="L3437" t="str">
        <f>IF(Birlesme[[#This Row],[Endirim]]="Endirim yoxdur", "Yoxdur",INDEX(E:E, MATCH(Birlesme[[#This Row],[Max_price]],G:G,0)))</f>
        <v>NonUSTravel</v>
      </c>
    </row>
    <row r="3438" spans="1:12" x14ac:dyDescent="0.25">
      <c r="A3438" t="s">
        <v>3131</v>
      </c>
      <c r="B3438" t="s">
        <v>3929</v>
      </c>
      <c r="C3438" s="27">
        <v>44944</v>
      </c>
      <c r="D3438" s="27">
        <v>45048</v>
      </c>
      <c r="E3438" t="s">
        <v>3939</v>
      </c>
      <c r="F3438" s="27">
        <v>42596</v>
      </c>
      <c r="G3438">
        <v>66</v>
      </c>
      <c r="H3438" s="27">
        <v>45083</v>
      </c>
      <c r="I3438">
        <v>66</v>
      </c>
      <c r="J3438">
        <f>IFERROR(INDEX(Birlesme[campaign_price], MATCH(Birlesme[[#This Row],[Last_buy_date]], Birlesme[buy_date], 0)), "")</f>
        <v>62</v>
      </c>
      <c r="K3438" t="str">
        <f>IF(Birlesme[[#This Row],[Max_price]]&gt;Birlesme[[#This Row],[Last_campaign_price]],"Endirim olacaq","Endirim yoxdur")</f>
        <v>Endirim olacaq</v>
      </c>
      <c r="L3438" t="str">
        <f>IF(Birlesme[[#This Row],[Endirim]]="Endirim yoxdur", "Yoxdur",INDEX(E:E, MATCH(Birlesme[[#This Row],[Max_price]],G:G,0)))</f>
        <v>NonUSTravel</v>
      </c>
    </row>
    <row r="3439" spans="1:12" x14ac:dyDescent="0.25">
      <c r="A3439" t="s">
        <v>3131</v>
      </c>
      <c r="B3439" t="s">
        <v>3949</v>
      </c>
      <c r="C3439" s="27">
        <v>45041</v>
      </c>
      <c r="D3439" s="27">
        <v>45041</v>
      </c>
      <c r="E3439" t="s">
        <v>3942</v>
      </c>
      <c r="F3439" s="27">
        <v>43312</v>
      </c>
      <c r="G3439">
        <v>25</v>
      </c>
      <c r="H3439" s="27">
        <v>45083</v>
      </c>
      <c r="I3439">
        <v>66</v>
      </c>
      <c r="J3439">
        <f>IFERROR(INDEX(Birlesme[campaign_price], MATCH(Birlesme[[#This Row],[Last_buy_date]], Birlesme[buy_date], 0)), "")</f>
        <v>62</v>
      </c>
      <c r="K3439" t="str">
        <f>IF(Birlesme[[#This Row],[Max_price]]&gt;Birlesme[[#This Row],[Last_campaign_price]],"Endirim olacaq","Endirim yoxdur")</f>
        <v>Endirim olacaq</v>
      </c>
      <c r="L3439" t="str">
        <f>IF(Birlesme[[#This Row],[Endirim]]="Endirim yoxdur", "Yoxdur",INDEX(E:E, MATCH(Birlesme[[#This Row],[Max_price]],G:G,0)))</f>
        <v>NonUSTravel</v>
      </c>
    </row>
    <row r="3440" spans="1:12" x14ac:dyDescent="0.25">
      <c r="A3440" t="s">
        <v>3131</v>
      </c>
      <c r="B3440" t="s">
        <v>3949</v>
      </c>
      <c r="C3440" s="27">
        <v>45041</v>
      </c>
      <c r="D3440" s="27">
        <v>45076</v>
      </c>
      <c r="E3440" t="s">
        <v>3942</v>
      </c>
      <c r="F3440" s="27">
        <v>43312</v>
      </c>
      <c r="G3440">
        <v>25</v>
      </c>
      <c r="H3440" s="27">
        <v>45083</v>
      </c>
      <c r="I3440">
        <v>66</v>
      </c>
      <c r="J3440">
        <f>IFERROR(INDEX(Birlesme[campaign_price], MATCH(Birlesme[[#This Row],[Last_buy_date]], Birlesme[buy_date], 0)), "")</f>
        <v>62</v>
      </c>
      <c r="K3440" t="str">
        <f>IF(Birlesme[[#This Row],[Max_price]]&gt;Birlesme[[#This Row],[Last_campaign_price]],"Endirim olacaq","Endirim yoxdur")</f>
        <v>Endirim olacaq</v>
      </c>
      <c r="L3440" t="str">
        <f>IF(Birlesme[[#This Row],[Endirim]]="Endirim yoxdur", "Yoxdur",INDEX(E:E, MATCH(Birlesme[[#This Row],[Max_price]],G:G,0)))</f>
        <v>NonUSTravel</v>
      </c>
    </row>
    <row r="3441" spans="1:12" x14ac:dyDescent="0.25">
      <c r="A3441" t="s">
        <v>3131</v>
      </c>
      <c r="B3441" t="s">
        <v>3949</v>
      </c>
      <c r="C3441" s="27">
        <v>45041</v>
      </c>
      <c r="D3441" s="27">
        <v>45083</v>
      </c>
      <c r="E3441" t="s">
        <v>3942</v>
      </c>
      <c r="F3441" s="27">
        <v>43312</v>
      </c>
      <c r="G3441">
        <v>25</v>
      </c>
      <c r="H3441" s="27">
        <v>45083</v>
      </c>
      <c r="I3441">
        <v>66</v>
      </c>
      <c r="J3441">
        <f>IFERROR(INDEX(Birlesme[campaign_price], MATCH(Birlesme[[#This Row],[Last_buy_date]], Birlesme[buy_date], 0)), "")</f>
        <v>62</v>
      </c>
      <c r="K3441" t="str">
        <f>IF(Birlesme[[#This Row],[Max_price]]&gt;Birlesme[[#This Row],[Last_campaign_price]],"Endirim olacaq","Endirim yoxdur")</f>
        <v>Endirim olacaq</v>
      </c>
      <c r="L3441" t="str">
        <f>IF(Birlesme[[#This Row],[Endirim]]="Endirim yoxdur", "Yoxdur",INDEX(E:E, MATCH(Birlesme[[#This Row],[Max_price]],G:G,0)))</f>
        <v>NonUSTravel</v>
      </c>
    </row>
    <row r="3442" spans="1:12" x14ac:dyDescent="0.25">
      <c r="A3442" t="s">
        <v>3132</v>
      </c>
      <c r="B3442" t="s">
        <v>3927</v>
      </c>
      <c r="C3442" s="27">
        <v>44780</v>
      </c>
      <c r="D3442" s="27">
        <v>44780</v>
      </c>
      <c r="E3442" t="s">
        <v>3937</v>
      </c>
      <c r="F3442" s="27">
        <v>44736</v>
      </c>
      <c r="G3442">
        <v>27</v>
      </c>
      <c r="H3442" s="27">
        <v>45089</v>
      </c>
      <c r="I3442">
        <v>27</v>
      </c>
      <c r="J3442">
        <f>IFERROR(INDEX(Birlesme[campaign_price], MATCH(Birlesme[[#This Row],[Last_buy_date]], Birlesme[buy_date], 0)), "")</f>
        <v>22</v>
      </c>
      <c r="K3442" t="str">
        <f>IF(Birlesme[[#This Row],[Max_price]]&gt;Birlesme[[#This Row],[Last_campaign_price]],"Endirim olacaq","Endirim yoxdur")</f>
        <v>Endirim olacaq</v>
      </c>
      <c r="L3442" t="str">
        <f>IF(Birlesme[[#This Row],[Endirim]]="Endirim yoxdur", "Yoxdur",INDEX(E:E, MATCH(Birlesme[[#This Row],[Max_price]],G:G,0)))</f>
        <v>RespondsToMailOffers</v>
      </c>
    </row>
    <row r="3443" spans="1:12" x14ac:dyDescent="0.25">
      <c r="A3443" t="s">
        <v>3132</v>
      </c>
      <c r="B3443" t="s">
        <v>3927</v>
      </c>
      <c r="C3443" s="27">
        <v>44780</v>
      </c>
      <c r="D3443" s="27">
        <v>44822</v>
      </c>
      <c r="E3443" t="s">
        <v>3937</v>
      </c>
      <c r="F3443" s="27">
        <v>44736</v>
      </c>
      <c r="G3443">
        <v>27</v>
      </c>
      <c r="H3443" s="27">
        <v>45089</v>
      </c>
      <c r="I3443">
        <v>27</v>
      </c>
      <c r="J3443">
        <f>IFERROR(INDEX(Birlesme[campaign_price], MATCH(Birlesme[[#This Row],[Last_buy_date]], Birlesme[buy_date], 0)), "")</f>
        <v>22</v>
      </c>
      <c r="K3443" t="str">
        <f>IF(Birlesme[[#This Row],[Max_price]]&gt;Birlesme[[#This Row],[Last_campaign_price]],"Endirim olacaq","Endirim yoxdur")</f>
        <v>Endirim olacaq</v>
      </c>
      <c r="L3443" t="str">
        <f>IF(Birlesme[[#This Row],[Endirim]]="Endirim yoxdur", "Yoxdur",INDEX(E:E, MATCH(Birlesme[[#This Row],[Max_price]],G:G,0)))</f>
        <v>RespondsToMailOffers</v>
      </c>
    </row>
    <row r="3444" spans="1:12" x14ac:dyDescent="0.25">
      <c r="A3444" t="s">
        <v>3132</v>
      </c>
      <c r="B3444" t="s">
        <v>3927</v>
      </c>
      <c r="C3444" s="27">
        <v>44780</v>
      </c>
      <c r="D3444" s="27">
        <v>44842</v>
      </c>
      <c r="E3444" t="s">
        <v>3937</v>
      </c>
      <c r="F3444" s="27">
        <v>44736</v>
      </c>
      <c r="G3444">
        <v>27</v>
      </c>
      <c r="H3444" s="27">
        <v>45089</v>
      </c>
      <c r="I3444">
        <v>27</v>
      </c>
      <c r="J3444">
        <f>IFERROR(INDEX(Birlesme[campaign_price], MATCH(Birlesme[[#This Row],[Last_buy_date]], Birlesme[buy_date], 0)), "")</f>
        <v>22</v>
      </c>
      <c r="K3444" t="str">
        <f>IF(Birlesme[[#This Row],[Max_price]]&gt;Birlesme[[#This Row],[Last_campaign_price]],"Endirim olacaq","Endirim yoxdur")</f>
        <v>Endirim olacaq</v>
      </c>
      <c r="L3444" t="str">
        <f>IF(Birlesme[[#This Row],[Endirim]]="Endirim yoxdur", "Yoxdur",INDEX(E:E, MATCH(Birlesme[[#This Row],[Max_price]],G:G,0)))</f>
        <v>RespondsToMailOffers</v>
      </c>
    </row>
    <row r="3445" spans="1:12" x14ac:dyDescent="0.25">
      <c r="A3445" t="s">
        <v>3132</v>
      </c>
      <c r="B3445" t="s">
        <v>3927</v>
      </c>
      <c r="C3445" s="27">
        <v>44780</v>
      </c>
      <c r="D3445" s="27">
        <v>44878</v>
      </c>
      <c r="E3445" t="s">
        <v>3937</v>
      </c>
      <c r="F3445" s="27">
        <v>44736</v>
      </c>
      <c r="G3445">
        <v>27</v>
      </c>
      <c r="H3445" s="27">
        <v>45089</v>
      </c>
      <c r="I3445">
        <v>27</v>
      </c>
      <c r="J3445">
        <f>IFERROR(INDEX(Birlesme[campaign_price], MATCH(Birlesme[[#This Row],[Last_buy_date]], Birlesme[buy_date], 0)), "")</f>
        <v>22</v>
      </c>
      <c r="K3445" t="str">
        <f>IF(Birlesme[[#This Row],[Max_price]]&gt;Birlesme[[#This Row],[Last_campaign_price]],"Endirim olacaq","Endirim yoxdur")</f>
        <v>Endirim olacaq</v>
      </c>
      <c r="L3445" t="str">
        <f>IF(Birlesme[[#This Row],[Endirim]]="Endirim yoxdur", "Yoxdur",INDEX(E:E, MATCH(Birlesme[[#This Row],[Max_price]],G:G,0)))</f>
        <v>RespondsToMailOffers</v>
      </c>
    </row>
    <row r="3446" spans="1:12" x14ac:dyDescent="0.25">
      <c r="A3446" t="s">
        <v>3132</v>
      </c>
      <c r="B3446" t="s">
        <v>3927</v>
      </c>
      <c r="C3446" s="27">
        <v>44780</v>
      </c>
      <c r="D3446" s="27">
        <v>44915</v>
      </c>
      <c r="E3446" t="s">
        <v>3937</v>
      </c>
      <c r="F3446" s="27">
        <v>44736</v>
      </c>
      <c r="G3446">
        <v>27</v>
      </c>
      <c r="H3446" s="27">
        <v>45089</v>
      </c>
      <c r="I3446">
        <v>27</v>
      </c>
      <c r="J3446">
        <f>IFERROR(INDEX(Birlesme[campaign_price], MATCH(Birlesme[[#This Row],[Last_buy_date]], Birlesme[buy_date], 0)), "")</f>
        <v>22</v>
      </c>
      <c r="K3446" t="str">
        <f>IF(Birlesme[[#This Row],[Max_price]]&gt;Birlesme[[#This Row],[Last_campaign_price]],"Endirim olacaq","Endirim yoxdur")</f>
        <v>Endirim olacaq</v>
      </c>
      <c r="L3446" t="str">
        <f>IF(Birlesme[[#This Row],[Endirim]]="Endirim yoxdur", "Yoxdur",INDEX(E:E, MATCH(Birlesme[[#This Row],[Max_price]],G:G,0)))</f>
        <v>RespondsToMailOffers</v>
      </c>
    </row>
    <row r="3447" spans="1:12" x14ac:dyDescent="0.25">
      <c r="A3447" t="s">
        <v>3132</v>
      </c>
      <c r="B3447" t="s">
        <v>3927</v>
      </c>
      <c r="C3447" s="27">
        <v>44780</v>
      </c>
      <c r="D3447" s="27">
        <v>44979</v>
      </c>
      <c r="E3447" t="s">
        <v>3937</v>
      </c>
      <c r="F3447" s="27">
        <v>44736</v>
      </c>
      <c r="G3447">
        <v>27</v>
      </c>
      <c r="H3447" s="27">
        <v>45089</v>
      </c>
      <c r="I3447">
        <v>27</v>
      </c>
      <c r="J3447">
        <f>IFERROR(INDEX(Birlesme[campaign_price], MATCH(Birlesme[[#This Row],[Last_buy_date]], Birlesme[buy_date], 0)), "")</f>
        <v>22</v>
      </c>
      <c r="K3447" t="str">
        <f>IF(Birlesme[[#This Row],[Max_price]]&gt;Birlesme[[#This Row],[Last_campaign_price]],"Endirim olacaq","Endirim yoxdur")</f>
        <v>Endirim olacaq</v>
      </c>
      <c r="L3447" t="str">
        <f>IF(Birlesme[[#This Row],[Endirim]]="Endirim yoxdur", "Yoxdur",INDEX(E:E, MATCH(Birlesme[[#This Row],[Max_price]],G:G,0)))</f>
        <v>RespondsToMailOffers</v>
      </c>
    </row>
    <row r="3448" spans="1:12" x14ac:dyDescent="0.25">
      <c r="A3448" t="s">
        <v>3132</v>
      </c>
      <c r="B3448" t="s">
        <v>3927</v>
      </c>
      <c r="C3448" s="27">
        <v>44780</v>
      </c>
      <c r="D3448" s="27">
        <v>44997</v>
      </c>
      <c r="E3448" t="s">
        <v>3937</v>
      </c>
      <c r="F3448" s="27">
        <v>44736</v>
      </c>
      <c r="G3448">
        <v>27</v>
      </c>
      <c r="H3448" s="27">
        <v>45089</v>
      </c>
      <c r="I3448">
        <v>27</v>
      </c>
      <c r="J3448">
        <f>IFERROR(INDEX(Birlesme[campaign_price], MATCH(Birlesme[[#This Row],[Last_buy_date]], Birlesme[buy_date], 0)), "")</f>
        <v>22</v>
      </c>
      <c r="K3448" t="str">
        <f>IF(Birlesme[[#This Row],[Max_price]]&gt;Birlesme[[#This Row],[Last_campaign_price]],"Endirim olacaq","Endirim yoxdur")</f>
        <v>Endirim olacaq</v>
      </c>
      <c r="L3448" t="str">
        <f>IF(Birlesme[[#This Row],[Endirim]]="Endirim yoxdur", "Yoxdur",INDEX(E:E, MATCH(Birlesme[[#This Row],[Max_price]],G:G,0)))</f>
        <v>RespondsToMailOffers</v>
      </c>
    </row>
    <row r="3449" spans="1:12" x14ac:dyDescent="0.25">
      <c r="A3449" t="s">
        <v>3132</v>
      </c>
      <c r="B3449" t="s">
        <v>3927</v>
      </c>
      <c r="C3449" s="27">
        <v>44780</v>
      </c>
      <c r="D3449" s="27">
        <v>45034</v>
      </c>
      <c r="E3449" t="s">
        <v>3937</v>
      </c>
      <c r="F3449" s="27">
        <v>44736</v>
      </c>
      <c r="G3449">
        <v>27</v>
      </c>
      <c r="H3449" s="27">
        <v>45089</v>
      </c>
      <c r="I3449">
        <v>27</v>
      </c>
      <c r="J3449">
        <f>IFERROR(INDEX(Birlesme[campaign_price], MATCH(Birlesme[[#This Row],[Last_buy_date]], Birlesme[buy_date], 0)), "")</f>
        <v>22</v>
      </c>
      <c r="K3449" t="str">
        <f>IF(Birlesme[[#This Row],[Max_price]]&gt;Birlesme[[#This Row],[Last_campaign_price]],"Endirim olacaq","Endirim yoxdur")</f>
        <v>Endirim olacaq</v>
      </c>
      <c r="L3449" t="str">
        <f>IF(Birlesme[[#This Row],[Endirim]]="Endirim yoxdur", "Yoxdur",INDEX(E:E, MATCH(Birlesme[[#This Row],[Max_price]],G:G,0)))</f>
        <v>RespondsToMailOffers</v>
      </c>
    </row>
    <row r="3450" spans="1:12" x14ac:dyDescent="0.25">
      <c r="A3450" t="s">
        <v>3132</v>
      </c>
      <c r="B3450" t="s">
        <v>3927</v>
      </c>
      <c r="C3450" s="27">
        <v>44780</v>
      </c>
      <c r="D3450" s="27">
        <v>45061</v>
      </c>
      <c r="E3450" t="s">
        <v>3937</v>
      </c>
      <c r="F3450" s="27">
        <v>44736</v>
      </c>
      <c r="G3450">
        <v>27</v>
      </c>
      <c r="H3450" s="27">
        <v>45089</v>
      </c>
      <c r="I3450">
        <v>27</v>
      </c>
      <c r="J3450">
        <f>IFERROR(INDEX(Birlesme[campaign_price], MATCH(Birlesme[[#This Row],[Last_buy_date]], Birlesme[buy_date], 0)), "")</f>
        <v>22</v>
      </c>
      <c r="K3450" t="str">
        <f>IF(Birlesme[[#This Row],[Max_price]]&gt;Birlesme[[#This Row],[Last_campaign_price]],"Endirim olacaq","Endirim yoxdur")</f>
        <v>Endirim olacaq</v>
      </c>
      <c r="L3450" t="str">
        <f>IF(Birlesme[[#This Row],[Endirim]]="Endirim yoxdur", "Yoxdur",INDEX(E:E, MATCH(Birlesme[[#This Row],[Max_price]],G:G,0)))</f>
        <v>RespondsToMailOffers</v>
      </c>
    </row>
    <row r="3451" spans="1:12" x14ac:dyDescent="0.25">
      <c r="A3451" t="s">
        <v>3132</v>
      </c>
      <c r="B3451" t="s">
        <v>3923</v>
      </c>
      <c r="C3451" s="27">
        <v>45013</v>
      </c>
      <c r="D3451" s="27">
        <v>45013</v>
      </c>
      <c r="E3451" t="s">
        <v>3933</v>
      </c>
      <c r="F3451" s="27">
        <v>43502</v>
      </c>
      <c r="G3451">
        <v>26</v>
      </c>
      <c r="H3451" s="27">
        <v>45089</v>
      </c>
      <c r="I3451">
        <v>27</v>
      </c>
      <c r="J3451">
        <f>IFERROR(INDEX(Birlesme[campaign_price], MATCH(Birlesme[[#This Row],[Last_buy_date]], Birlesme[buy_date], 0)), "")</f>
        <v>22</v>
      </c>
      <c r="K3451" t="str">
        <f>IF(Birlesme[[#This Row],[Max_price]]&gt;Birlesme[[#This Row],[Last_campaign_price]],"Endirim olacaq","Endirim yoxdur")</f>
        <v>Endirim olacaq</v>
      </c>
      <c r="L3451" t="str">
        <f>IF(Birlesme[[#This Row],[Endirim]]="Endirim yoxdur", "Yoxdur",INDEX(E:E, MATCH(Birlesme[[#This Row],[Max_price]],G:G,0)))</f>
        <v>RespondsToMailOffers</v>
      </c>
    </row>
    <row r="3452" spans="1:12" x14ac:dyDescent="0.25">
      <c r="A3452" t="s">
        <v>3132</v>
      </c>
      <c r="B3452" t="s">
        <v>3923</v>
      </c>
      <c r="C3452" s="27">
        <v>45013</v>
      </c>
      <c r="D3452" s="27">
        <v>45045</v>
      </c>
      <c r="E3452" t="s">
        <v>3933</v>
      </c>
      <c r="F3452" s="27">
        <v>43502</v>
      </c>
      <c r="G3452">
        <v>26</v>
      </c>
      <c r="H3452" s="27">
        <v>45089</v>
      </c>
      <c r="I3452">
        <v>27</v>
      </c>
      <c r="J3452">
        <f>IFERROR(INDEX(Birlesme[campaign_price], MATCH(Birlesme[[#This Row],[Last_buy_date]], Birlesme[buy_date], 0)), "")</f>
        <v>22</v>
      </c>
      <c r="K3452" t="str">
        <f>IF(Birlesme[[#This Row],[Max_price]]&gt;Birlesme[[#This Row],[Last_campaign_price]],"Endirim olacaq","Endirim yoxdur")</f>
        <v>Endirim olacaq</v>
      </c>
      <c r="L3452" t="str">
        <f>IF(Birlesme[[#This Row],[Endirim]]="Endirim yoxdur", "Yoxdur",INDEX(E:E, MATCH(Birlesme[[#This Row],[Max_price]],G:G,0)))</f>
        <v>RespondsToMailOffers</v>
      </c>
    </row>
    <row r="3453" spans="1:12" x14ac:dyDescent="0.25">
      <c r="A3453" t="s">
        <v>3132</v>
      </c>
      <c r="B3453" t="s">
        <v>3923</v>
      </c>
      <c r="C3453" s="27">
        <v>45013</v>
      </c>
      <c r="D3453" s="27">
        <v>45076</v>
      </c>
      <c r="E3453" t="s">
        <v>3933</v>
      </c>
      <c r="F3453" s="27">
        <v>43502</v>
      </c>
      <c r="G3453">
        <v>26</v>
      </c>
      <c r="H3453" s="27">
        <v>45089</v>
      </c>
      <c r="I3453">
        <v>27</v>
      </c>
      <c r="J3453">
        <f>IFERROR(INDEX(Birlesme[campaign_price], MATCH(Birlesme[[#This Row],[Last_buy_date]], Birlesme[buy_date], 0)), "")</f>
        <v>22</v>
      </c>
      <c r="K3453" t="str">
        <f>IF(Birlesme[[#This Row],[Max_price]]&gt;Birlesme[[#This Row],[Last_campaign_price]],"Endirim olacaq","Endirim yoxdur")</f>
        <v>Endirim olacaq</v>
      </c>
      <c r="L3453" t="str">
        <f>IF(Birlesme[[#This Row],[Endirim]]="Endirim yoxdur", "Yoxdur",INDEX(E:E, MATCH(Birlesme[[#This Row],[Max_price]],G:G,0)))</f>
        <v>RespondsToMailOffers</v>
      </c>
    </row>
    <row r="3454" spans="1:12" x14ac:dyDescent="0.25">
      <c r="A3454" t="s">
        <v>3132</v>
      </c>
      <c r="B3454" t="s">
        <v>3923</v>
      </c>
      <c r="C3454" s="27">
        <v>45013</v>
      </c>
      <c r="D3454" s="27">
        <v>45089</v>
      </c>
      <c r="E3454" t="s">
        <v>3933</v>
      </c>
      <c r="F3454" s="27">
        <v>43502</v>
      </c>
      <c r="G3454">
        <v>26</v>
      </c>
      <c r="H3454" s="27">
        <v>45089</v>
      </c>
      <c r="I3454">
        <v>27</v>
      </c>
      <c r="J3454">
        <f>IFERROR(INDEX(Birlesme[campaign_price], MATCH(Birlesme[[#This Row],[Last_buy_date]], Birlesme[buy_date], 0)), "")</f>
        <v>22</v>
      </c>
      <c r="K3454" t="str">
        <f>IF(Birlesme[[#This Row],[Max_price]]&gt;Birlesme[[#This Row],[Last_campaign_price]],"Endirim olacaq","Endirim yoxdur")</f>
        <v>Endirim olacaq</v>
      </c>
      <c r="L3454" t="str">
        <f>IF(Birlesme[[#This Row],[Endirim]]="Endirim yoxdur", "Yoxdur",INDEX(E:E, MATCH(Birlesme[[#This Row],[Max_price]],G:G,0)))</f>
        <v>RespondsToMailOffers</v>
      </c>
    </row>
    <row r="3455" spans="1:12" x14ac:dyDescent="0.25">
      <c r="A3455" t="s">
        <v>3133</v>
      </c>
      <c r="B3455" t="s">
        <v>3948</v>
      </c>
      <c r="C3455" s="27">
        <v>44631</v>
      </c>
      <c r="D3455" s="27">
        <v>44631</v>
      </c>
      <c r="E3455" t="s">
        <v>3941</v>
      </c>
      <c r="F3455" s="27">
        <v>44532</v>
      </c>
      <c r="G3455">
        <v>65</v>
      </c>
      <c r="H3455" s="27">
        <v>45086</v>
      </c>
      <c r="I3455">
        <v>65</v>
      </c>
      <c r="J3455">
        <f>IFERROR(INDEX(Birlesme[campaign_price], MATCH(Birlesme[[#This Row],[Last_buy_date]], Birlesme[buy_date], 0)), "")</f>
        <v>28</v>
      </c>
      <c r="K3455" t="str">
        <f>IF(Birlesme[[#This Row],[Max_price]]&gt;Birlesme[[#This Row],[Last_campaign_price]],"Endirim olacaq","Endirim yoxdur")</f>
        <v>Endirim olacaq</v>
      </c>
      <c r="L3455" t="str">
        <f>IF(Birlesme[[#This Row],[Endirim]]="Endirim yoxdur", "Yoxdur",INDEX(E:E, MATCH(Birlesme[[#This Row],[Max_price]],G:G,0)))</f>
        <v>HasCreditCard</v>
      </c>
    </row>
    <row r="3456" spans="1:12" x14ac:dyDescent="0.25">
      <c r="A3456" t="s">
        <v>3133</v>
      </c>
      <c r="B3456" t="s">
        <v>3948</v>
      </c>
      <c r="C3456" s="27">
        <v>44631</v>
      </c>
      <c r="D3456" s="27">
        <v>44703</v>
      </c>
      <c r="E3456" t="s">
        <v>3941</v>
      </c>
      <c r="F3456" s="27">
        <v>44532</v>
      </c>
      <c r="G3456">
        <v>65</v>
      </c>
      <c r="H3456" s="27">
        <v>45086</v>
      </c>
      <c r="I3456">
        <v>65</v>
      </c>
      <c r="J3456">
        <f>IFERROR(INDEX(Birlesme[campaign_price], MATCH(Birlesme[[#This Row],[Last_buy_date]], Birlesme[buy_date], 0)), "")</f>
        <v>28</v>
      </c>
      <c r="K3456" t="str">
        <f>IF(Birlesme[[#This Row],[Max_price]]&gt;Birlesme[[#This Row],[Last_campaign_price]],"Endirim olacaq","Endirim yoxdur")</f>
        <v>Endirim olacaq</v>
      </c>
      <c r="L3456" t="str">
        <f>IF(Birlesme[[#This Row],[Endirim]]="Endirim yoxdur", "Yoxdur",INDEX(E:E, MATCH(Birlesme[[#This Row],[Max_price]],G:G,0)))</f>
        <v>HasCreditCard</v>
      </c>
    </row>
    <row r="3457" spans="1:12" x14ac:dyDescent="0.25">
      <c r="A3457" t="s">
        <v>3133</v>
      </c>
      <c r="B3457" t="s">
        <v>3948</v>
      </c>
      <c r="C3457" s="27">
        <v>44631</v>
      </c>
      <c r="D3457" s="27">
        <v>44723</v>
      </c>
      <c r="E3457" t="s">
        <v>3941</v>
      </c>
      <c r="F3457" s="27">
        <v>44532</v>
      </c>
      <c r="G3457">
        <v>65</v>
      </c>
      <c r="H3457" s="27">
        <v>45086</v>
      </c>
      <c r="I3457">
        <v>65</v>
      </c>
      <c r="J3457">
        <f>IFERROR(INDEX(Birlesme[campaign_price], MATCH(Birlesme[[#This Row],[Last_buy_date]], Birlesme[buy_date], 0)), "")</f>
        <v>28</v>
      </c>
      <c r="K3457" t="str">
        <f>IF(Birlesme[[#This Row],[Max_price]]&gt;Birlesme[[#This Row],[Last_campaign_price]],"Endirim olacaq","Endirim yoxdur")</f>
        <v>Endirim olacaq</v>
      </c>
      <c r="L3457" t="str">
        <f>IF(Birlesme[[#This Row],[Endirim]]="Endirim yoxdur", "Yoxdur",INDEX(E:E, MATCH(Birlesme[[#This Row],[Max_price]],G:G,0)))</f>
        <v>HasCreditCard</v>
      </c>
    </row>
    <row r="3458" spans="1:12" x14ac:dyDescent="0.25">
      <c r="A3458" t="s">
        <v>3133</v>
      </c>
      <c r="B3458" t="s">
        <v>3948</v>
      </c>
      <c r="C3458" s="27">
        <v>44631</v>
      </c>
      <c r="D3458" s="27">
        <v>44762</v>
      </c>
      <c r="E3458" t="s">
        <v>3941</v>
      </c>
      <c r="F3458" s="27">
        <v>44532</v>
      </c>
      <c r="G3458">
        <v>65</v>
      </c>
      <c r="H3458" s="27">
        <v>45086</v>
      </c>
      <c r="I3458">
        <v>65</v>
      </c>
      <c r="J3458">
        <f>IFERROR(INDEX(Birlesme[campaign_price], MATCH(Birlesme[[#This Row],[Last_buy_date]], Birlesme[buy_date], 0)), "")</f>
        <v>28</v>
      </c>
      <c r="K3458" t="str">
        <f>IF(Birlesme[[#This Row],[Max_price]]&gt;Birlesme[[#This Row],[Last_campaign_price]],"Endirim olacaq","Endirim yoxdur")</f>
        <v>Endirim olacaq</v>
      </c>
      <c r="L3458" t="str">
        <f>IF(Birlesme[[#This Row],[Endirim]]="Endirim yoxdur", "Yoxdur",INDEX(E:E, MATCH(Birlesme[[#This Row],[Max_price]],G:G,0)))</f>
        <v>HasCreditCard</v>
      </c>
    </row>
    <row r="3459" spans="1:12" x14ac:dyDescent="0.25">
      <c r="A3459" t="s">
        <v>3133</v>
      </c>
      <c r="B3459" t="s">
        <v>3948</v>
      </c>
      <c r="C3459" s="27">
        <v>44631</v>
      </c>
      <c r="D3459" s="27">
        <v>44799</v>
      </c>
      <c r="E3459" t="s">
        <v>3941</v>
      </c>
      <c r="F3459" s="27">
        <v>44532</v>
      </c>
      <c r="G3459">
        <v>65</v>
      </c>
      <c r="H3459" s="27">
        <v>45086</v>
      </c>
      <c r="I3459">
        <v>65</v>
      </c>
      <c r="J3459">
        <f>IFERROR(INDEX(Birlesme[campaign_price], MATCH(Birlesme[[#This Row],[Last_buy_date]], Birlesme[buy_date], 0)), "")</f>
        <v>28</v>
      </c>
      <c r="K3459" t="str">
        <f>IF(Birlesme[[#This Row],[Max_price]]&gt;Birlesme[[#This Row],[Last_campaign_price]],"Endirim olacaq","Endirim yoxdur")</f>
        <v>Endirim olacaq</v>
      </c>
      <c r="L3459" t="str">
        <f>IF(Birlesme[[#This Row],[Endirim]]="Endirim yoxdur", "Yoxdur",INDEX(E:E, MATCH(Birlesme[[#This Row],[Max_price]],G:G,0)))</f>
        <v>HasCreditCard</v>
      </c>
    </row>
    <row r="3460" spans="1:12" x14ac:dyDescent="0.25">
      <c r="A3460" t="s">
        <v>3133</v>
      </c>
      <c r="B3460" t="s">
        <v>3948</v>
      </c>
      <c r="C3460" s="27">
        <v>44631</v>
      </c>
      <c r="D3460" s="27">
        <v>44816</v>
      </c>
      <c r="E3460" t="s">
        <v>3941</v>
      </c>
      <c r="F3460" s="27">
        <v>44532</v>
      </c>
      <c r="G3460">
        <v>65</v>
      </c>
      <c r="H3460" s="27">
        <v>45086</v>
      </c>
      <c r="I3460">
        <v>65</v>
      </c>
      <c r="J3460">
        <f>IFERROR(INDEX(Birlesme[campaign_price], MATCH(Birlesme[[#This Row],[Last_buy_date]], Birlesme[buy_date], 0)), "")</f>
        <v>28</v>
      </c>
      <c r="K3460" t="str">
        <f>IF(Birlesme[[#This Row],[Max_price]]&gt;Birlesme[[#This Row],[Last_campaign_price]],"Endirim olacaq","Endirim yoxdur")</f>
        <v>Endirim olacaq</v>
      </c>
      <c r="L3460" t="str">
        <f>IF(Birlesme[[#This Row],[Endirim]]="Endirim yoxdur", "Yoxdur",INDEX(E:E, MATCH(Birlesme[[#This Row],[Max_price]],G:G,0)))</f>
        <v>HasCreditCard</v>
      </c>
    </row>
    <row r="3461" spans="1:12" x14ac:dyDescent="0.25">
      <c r="A3461" t="s">
        <v>3133</v>
      </c>
      <c r="B3461" t="s">
        <v>3948</v>
      </c>
      <c r="C3461" s="27">
        <v>44631</v>
      </c>
      <c r="D3461" s="27">
        <v>44850</v>
      </c>
      <c r="E3461" t="s">
        <v>3941</v>
      </c>
      <c r="F3461" s="27">
        <v>44532</v>
      </c>
      <c r="G3461">
        <v>65</v>
      </c>
      <c r="H3461" s="27">
        <v>45086</v>
      </c>
      <c r="I3461">
        <v>65</v>
      </c>
      <c r="J3461">
        <f>IFERROR(INDEX(Birlesme[campaign_price], MATCH(Birlesme[[#This Row],[Last_buy_date]], Birlesme[buy_date], 0)), "")</f>
        <v>28</v>
      </c>
      <c r="K3461" t="str">
        <f>IF(Birlesme[[#This Row],[Max_price]]&gt;Birlesme[[#This Row],[Last_campaign_price]],"Endirim olacaq","Endirim yoxdur")</f>
        <v>Endirim olacaq</v>
      </c>
      <c r="L3461" t="str">
        <f>IF(Birlesme[[#This Row],[Endirim]]="Endirim yoxdur", "Yoxdur",INDEX(E:E, MATCH(Birlesme[[#This Row],[Max_price]],G:G,0)))</f>
        <v>HasCreditCard</v>
      </c>
    </row>
    <row r="3462" spans="1:12" x14ac:dyDescent="0.25">
      <c r="A3462" t="s">
        <v>3133</v>
      </c>
      <c r="B3462" t="s">
        <v>3948</v>
      </c>
      <c r="C3462" s="27">
        <v>44631</v>
      </c>
      <c r="D3462" s="27">
        <v>44880</v>
      </c>
      <c r="E3462" t="s">
        <v>3941</v>
      </c>
      <c r="F3462" s="27">
        <v>44532</v>
      </c>
      <c r="G3462">
        <v>65</v>
      </c>
      <c r="H3462" s="27">
        <v>45086</v>
      </c>
      <c r="I3462">
        <v>65</v>
      </c>
      <c r="J3462">
        <f>IFERROR(INDEX(Birlesme[campaign_price], MATCH(Birlesme[[#This Row],[Last_buy_date]], Birlesme[buy_date], 0)), "")</f>
        <v>28</v>
      </c>
      <c r="K3462" t="str">
        <f>IF(Birlesme[[#This Row],[Max_price]]&gt;Birlesme[[#This Row],[Last_campaign_price]],"Endirim olacaq","Endirim yoxdur")</f>
        <v>Endirim olacaq</v>
      </c>
      <c r="L3462" t="str">
        <f>IF(Birlesme[[#This Row],[Endirim]]="Endirim yoxdur", "Yoxdur",INDEX(E:E, MATCH(Birlesme[[#This Row],[Max_price]],G:G,0)))</f>
        <v>HasCreditCard</v>
      </c>
    </row>
    <row r="3463" spans="1:12" x14ac:dyDescent="0.25">
      <c r="A3463" t="s">
        <v>3133</v>
      </c>
      <c r="B3463" t="s">
        <v>3948</v>
      </c>
      <c r="C3463" s="27">
        <v>44631</v>
      </c>
      <c r="D3463" s="27">
        <v>44908</v>
      </c>
      <c r="E3463" t="s">
        <v>3941</v>
      </c>
      <c r="F3463" s="27">
        <v>44532</v>
      </c>
      <c r="G3463">
        <v>65</v>
      </c>
      <c r="H3463" s="27">
        <v>45086</v>
      </c>
      <c r="I3463">
        <v>65</v>
      </c>
      <c r="J3463">
        <f>IFERROR(INDEX(Birlesme[campaign_price], MATCH(Birlesme[[#This Row],[Last_buy_date]], Birlesme[buy_date], 0)), "")</f>
        <v>28</v>
      </c>
      <c r="K3463" t="str">
        <f>IF(Birlesme[[#This Row],[Max_price]]&gt;Birlesme[[#This Row],[Last_campaign_price]],"Endirim olacaq","Endirim yoxdur")</f>
        <v>Endirim olacaq</v>
      </c>
      <c r="L3463" t="str">
        <f>IF(Birlesme[[#This Row],[Endirim]]="Endirim yoxdur", "Yoxdur",INDEX(E:E, MATCH(Birlesme[[#This Row],[Max_price]],G:G,0)))</f>
        <v>HasCreditCard</v>
      </c>
    </row>
    <row r="3464" spans="1:12" x14ac:dyDescent="0.25">
      <c r="A3464" t="s">
        <v>3133</v>
      </c>
      <c r="B3464" t="s">
        <v>3948</v>
      </c>
      <c r="C3464" s="27">
        <v>44631</v>
      </c>
      <c r="D3464" s="27">
        <v>44945</v>
      </c>
      <c r="E3464" t="s">
        <v>3941</v>
      </c>
      <c r="F3464" s="27">
        <v>44532</v>
      </c>
      <c r="G3464">
        <v>65</v>
      </c>
      <c r="H3464" s="27">
        <v>45086</v>
      </c>
      <c r="I3464">
        <v>65</v>
      </c>
      <c r="J3464">
        <f>IFERROR(INDEX(Birlesme[campaign_price], MATCH(Birlesme[[#This Row],[Last_buy_date]], Birlesme[buy_date], 0)), "")</f>
        <v>28</v>
      </c>
      <c r="K3464" t="str">
        <f>IF(Birlesme[[#This Row],[Max_price]]&gt;Birlesme[[#This Row],[Last_campaign_price]],"Endirim olacaq","Endirim yoxdur")</f>
        <v>Endirim olacaq</v>
      </c>
      <c r="L3464" t="str">
        <f>IF(Birlesme[[#This Row],[Endirim]]="Endirim yoxdur", "Yoxdur",INDEX(E:E, MATCH(Birlesme[[#This Row],[Max_price]],G:G,0)))</f>
        <v>HasCreditCard</v>
      </c>
    </row>
    <row r="3465" spans="1:12" x14ac:dyDescent="0.25">
      <c r="A3465" t="s">
        <v>3133</v>
      </c>
      <c r="B3465" t="s">
        <v>3948</v>
      </c>
      <c r="C3465" s="27">
        <v>44631</v>
      </c>
      <c r="D3465" s="27">
        <v>44974</v>
      </c>
      <c r="E3465" t="s">
        <v>3941</v>
      </c>
      <c r="F3465" s="27">
        <v>44532</v>
      </c>
      <c r="G3465">
        <v>65</v>
      </c>
      <c r="H3465" s="27">
        <v>45086</v>
      </c>
      <c r="I3465">
        <v>65</v>
      </c>
      <c r="J3465">
        <f>IFERROR(INDEX(Birlesme[campaign_price], MATCH(Birlesme[[#This Row],[Last_buy_date]], Birlesme[buy_date], 0)), "")</f>
        <v>28</v>
      </c>
      <c r="K3465" t="str">
        <f>IF(Birlesme[[#This Row],[Max_price]]&gt;Birlesme[[#This Row],[Last_campaign_price]],"Endirim olacaq","Endirim yoxdur")</f>
        <v>Endirim olacaq</v>
      </c>
      <c r="L3465" t="str">
        <f>IF(Birlesme[[#This Row],[Endirim]]="Endirim yoxdur", "Yoxdur",INDEX(E:E, MATCH(Birlesme[[#This Row],[Max_price]],G:G,0)))</f>
        <v>HasCreditCard</v>
      </c>
    </row>
    <row r="3466" spans="1:12" x14ac:dyDescent="0.25">
      <c r="A3466" t="s">
        <v>3133</v>
      </c>
      <c r="B3466" t="s">
        <v>3948</v>
      </c>
      <c r="C3466" s="27">
        <v>44631</v>
      </c>
      <c r="D3466" s="27">
        <v>45009</v>
      </c>
      <c r="E3466" t="s">
        <v>3941</v>
      </c>
      <c r="F3466" s="27">
        <v>44532</v>
      </c>
      <c r="G3466">
        <v>65</v>
      </c>
      <c r="H3466" s="27">
        <v>45086</v>
      </c>
      <c r="I3466">
        <v>65</v>
      </c>
      <c r="J3466">
        <f>IFERROR(INDEX(Birlesme[campaign_price], MATCH(Birlesme[[#This Row],[Last_buy_date]], Birlesme[buy_date], 0)), "")</f>
        <v>28</v>
      </c>
      <c r="K3466" t="str">
        <f>IF(Birlesme[[#This Row],[Max_price]]&gt;Birlesme[[#This Row],[Last_campaign_price]],"Endirim olacaq","Endirim yoxdur")</f>
        <v>Endirim olacaq</v>
      </c>
      <c r="L3466" t="str">
        <f>IF(Birlesme[[#This Row],[Endirim]]="Endirim yoxdur", "Yoxdur",INDEX(E:E, MATCH(Birlesme[[#This Row],[Max_price]],G:G,0)))</f>
        <v>HasCreditCard</v>
      </c>
    </row>
    <row r="3467" spans="1:12" x14ac:dyDescent="0.25">
      <c r="A3467" t="s">
        <v>3133</v>
      </c>
      <c r="B3467" t="s">
        <v>3948</v>
      </c>
      <c r="C3467" s="27">
        <v>44631</v>
      </c>
      <c r="D3467" s="27">
        <v>45037</v>
      </c>
      <c r="E3467" t="s">
        <v>3941</v>
      </c>
      <c r="F3467" s="27">
        <v>44532</v>
      </c>
      <c r="G3467">
        <v>65</v>
      </c>
      <c r="H3467" s="27">
        <v>45086</v>
      </c>
      <c r="I3467">
        <v>65</v>
      </c>
      <c r="J3467">
        <f>IFERROR(INDEX(Birlesme[campaign_price], MATCH(Birlesme[[#This Row],[Last_buy_date]], Birlesme[buy_date], 0)), "")</f>
        <v>28</v>
      </c>
      <c r="K3467" t="str">
        <f>IF(Birlesme[[#This Row],[Max_price]]&gt;Birlesme[[#This Row],[Last_campaign_price]],"Endirim olacaq","Endirim yoxdur")</f>
        <v>Endirim olacaq</v>
      </c>
      <c r="L3467" t="str">
        <f>IF(Birlesme[[#This Row],[Endirim]]="Endirim yoxdur", "Yoxdur",INDEX(E:E, MATCH(Birlesme[[#This Row],[Max_price]],G:G,0)))</f>
        <v>HasCreditCard</v>
      </c>
    </row>
    <row r="3468" spans="1:12" x14ac:dyDescent="0.25">
      <c r="A3468" t="s">
        <v>3133</v>
      </c>
      <c r="B3468" t="s">
        <v>3952</v>
      </c>
      <c r="C3468" s="27">
        <v>44860</v>
      </c>
      <c r="D3468" s="27">
        <v>44860</v>
      </c>
      <c r="E3468" t="s">
        <v>3945</v>
      </c>
      <c r="F3468" s="27">
        <v>43414</v>
      </c>
      <c r="G3468">
        <v>16</v>
      </c>
      <c r="H3468" s="27">
        <v>45086</v>
      </c>
      <c r="I3468">
        <v>65</v>
      </c>
      <c r="J3468">
        <f>IFERROR(INDEX(Birlesme[campaign_price], MATCH(Birlesme[[#This Row],[Last_buy_date]], Birlesme[buy_date], 0)), "")</f>
        <v>28</v>
      </c>
      <c r="K3468" t="str">
        <f>IF(Birlesme[[#This Row],[Max_price]]&gt;Birlesme[[#This Row],[Last_campaign_price]],"Endirim olacaq","Endirim yoxdur")</f>
        <v>Endirim olacaq</v>
      </c>
      <c r="L3468" t="str">
        <f>IF(Birlesme[[#This Row],[Endirim]]="Endirim yoxdur", "Yoxdur",INDEX(E:E, MATCH(Birlesme[[#This Row],[Max_price]],G:G,0)))</f>
        <v>HasCreditCard</v>
      </c>
    </row>
    <row r="3469" spans="1:12" x14ac:dyDescent="0.25">
      <c r="A3469" t="s">
        <v>3133</v>
      </c>
      <c r="B3469" t="s">
        <v>3952</v>
      </c>
      <c r="C3469" s="27">
        <v>44860</v>
      </c>
      <c r="D3469" s="27">
        <v>44892</v>
      </c>
      <c r="E3469" t="s">
        <v>3945</v>
      </c>
      <c r="F3469" s="27">
        <v>43414</v>
      </c>
      <c r="G3469">
        <v>16</v>
      </c>
      <c r="H3469" s="27">
        <v>45086</v>
      </c>
      <c r="I3469">
        <v>65</v>
      </c>
      <c r="J3469">
        <f>IFERROR(INDEX(Birlesme[campaign_price], MATCH(Birlesme[[#This Row],[Last_buy_date]], Birlesme[buy_date], 0)), "")</f>
        <v>28</v>
      </c>
      <c r="K3469" t="str">
        <f>IF(Birlesme[[#This Row],[Max_price]]&gt;Birlesme[[#This Row],[Last_campaign_price]],"Endirim olacaq","Endirim yoxdur")</f>
        <v>Endirim olacaq</v>
      </c>
      <c r="L3469" t="str">
        <f>IF(Birlesme[[#This Row],[Endirim]]="Endirim yoxdur", "Yoxdur",INDEX(E:E, MATCH(Birlesme[[#This Row],[Max_price]],G:G,0)))</f>
        <v>HasCreditCard</v>
      </c>
    </row>
    <row r="3470" spans="1:12" x14ac:dyDescent="0.25">
      <c r="A3470" t="s">
        <v>3133</v>
      </c>
      <c r="B3470" t="s">
        <v>3952</v>
      </c>
      <c r="C3470" s="27">
        <v>44860</v>
      </c>
      <c r="D3470" s="27">
        <v>44898</v>
      </c>
      <c r="E3470" t="s">
        <v>3945</v>
      </c>
      <c r="F3470" s="27">
        <v>43414</v>
      </c>
      <c r="G3470">
        <v>16</v>
      </c>
      <c r="H3470" s="27">
        <v>45086</v>
      </c>
      <c r="I3470">
        <v>65</v>
      </c>
      <c r="J3470">
        <f>IFERROR(INDEX(Birlesme[campaign_price], MATCH(Birlesme[[#This Row],[Last_buy_date]], Birlesme[buy_date], 0)), "")</f>
        <v>28</v>
      </c>
      <c r="K3470" t="str">
        <f>IF(Birlesme[[#This Row],[Max_price]]&gt;Birlesme[[#This Row],[Last_campaign_price]],"Endirim olacaq","Endirim yoxdur")</f>
        <v>Endirim olacaq</v>
      </c>
      <c r="L3470" t="str">
        <f>IF(Birlesme[[#This Row],[Endirim]]="Endirim yoxdur", "Yoxdur",INDEX(E:E, MATCH(Birlesme[[#This Row],[Max_price]],G:G,0)))</f>
        <v>HasCreditCard</v>
      </c>
    </row>
    <row r="3471" spans="1:12" x14ac:dyDescent="0.25">
      <c r="A3471" t="s">
        <v>3133</v>
      </c>
      <c r="B3471" t="s">
        <v>3952</v>
      </c>
      <c r="C3471" s="27">
        <v>44860</v>
      </c>
      <c r="D3471" s="27">
        <v>44953</v>
      </c>
      <c r="E3471" t="s">
        <v>3945</v>
      </c>
      <c r="F3471" s="27">
        <v>43414</v>
      </c>
      <c r="G3471">
        <v>16</v>
      </c>
      <c r="H3471" s="27">
        <v>45086</v>
      </c>
      <c r="I3471">
        <v>65</v>
      </c>
      <c r="J3471">
        <f>IFERROR(INDEX(Birlesme[campaign_price], MATCH(Birlesme[[#This Row],[Last_buy_date]], Birlesme[buy_date], 0)), "")</f>
        <v>28</v>
      </c>
      <c r="K3471" t="str">
        <f>IF(Birlesme[[#This Row],[Max_price]]&gt;Birlesme[[#This Row],[Last_campaign_price]],"Endirim olacaq","Endirim yoxdur")</f>
        <v>Endirim olacaq</v>
      </c>
      <c r="L3471" t="str">
        <f>IF(Birlesme[[#This Row],[Endirim]]="Endirim yoxdur", "Yoxdur",INDEX(E:E, MATCH(Birlesme[[#This Row],[Max_price]],G:G,0)))</f>
        <v>HasCreditCard</v>
      </c>
    </row>
    <row r="3472" spans="1:12" x14ac:dyDescent="0.25">
      <c r="A3472" t="s">
        <v>3133</v>
      </c>
      <c r="B3472" t="s">
        <v>3952</v>
      </c>
      <c r="C3472" s="27">
        <v>44860</v>
      </c>
      <c r="D3472" s="27">
        <v>44965</v>
      </c>
      <c r="E3472" t="s">
        <v>3945</v>
      </c>
      <c r="F3472" s="27">
        <v>43414</v>
      </c>
      <c r="G3472">
        <v>16</v>
      </c>
      <c r="H3472" s="27">
        <v>45086</v>
      </c>
      <c r="I3472">
        <v>65</v>
      </c>
      <c r="J3472">
        <f>IFERROR(INDEX(Birlesme[campaign_price], MATCH(Birlesme[[#This Row],[Last_buy_date]], Birlesme[buy_date], 0)), "")</f>
        <v>28</v>
      </c>
      <c r="K3472" t="str">
        <f>IF(Birlesme[[#This Row],[Max_price]]&gt;Birlesme[[#This Row],[Last_campaign_price]],"Endirim olacaq","Endirim yoxdur")</f>
        <v>Endirim olacaq</v>
      </c>
      <c r="L3472" t="str">
        <f>IF(Birlesme[[#This Row],[Endirim]]="Endirim yoxdur", "Yoxdur",INDEX(E:E, MATCH(Birlesme[[#This Row],[Max_price]],G:G,0)))</f>
        <v>HasCreditCard</v>
      </c>
    </row>
    <row r="3473" spans="1:12" x14ac:dyDescent="0.25">
      <c r="A3473" t="s">
        <v>3133</v>
      </c>
      <c r="B3473" t="s">
        <v>3952</v>
      </c>
      <c r="C3473" s="27">
        <v>44860</v>
      </c>
      <c r="D3473" s="27">
        <v>45013</v>
      </c>
      <c r="E3473" t="s">
        <v>3945</v>
      </c>
      <c r="F3473" s="27">
        <v>43414</v>
      </c>
      <c r="G3473">
        <v>16</v>
      </c>
      <c r="H3473" s="27">
        <v>45086</v>
      </c>
      <c r="I3473">
        <v>65</v>
      </c>
      <c r="J3473">
        <f>IFERROR(INDEX(Birlesme[campaign_price], MATCH(Birlesme[[#This Row],[Last_buy_date]], Birlesme[buy_date], 0)), "")</f>
        <v>28</v>
      </c>
      <c r="K3473" t="str">
        <f>IF(Birlesme[[#This Row],[Max_price]]&gt;Birlesme[[#This Row],[Last_campaign_price]],"Endirim olacaq","Endirim yoxdur")</f>
        <v>Endirim olacaq</v>
      </c>
      <c r="L3473" t="str">
        <f>IF(Birlesme[[#This Row],[Endirim]]="Endirim yoxdur", "Yoxdur",INDEX(E:E, MATCH(Birlesme[[#This Row],[Max_price]],G:G,0)))</f>
        <v>HasCreditCard</v>
      </c>
    </row>
    <row r="3474" spans="1:12" x14ac:dyDescent="0.25">
      <c r="A3474" t="s">
        <v>3133</v>
      </c>
      <c r="B3474" t="s">
        <v>3952</v>
      </c>
      <c r="C3474" s="27">
        <v>44860</v>
      </c>
      <c r="D3474" s="27">
        <v>45023</v>
      </c>
      <c r="E3474" t="s">
        <v>3945</v>
      </c>
      <c r="F3474" s="27">
        <v>43414</v>
      </c>
      <c r="G3474">
        <v>16</v>
      </c>
      <c r="H3474" s="27">
        <v>45086</v>
      </c>
      <c r="I3474">
        <v>65</v>
      </c>
      <c r="J3474">
        <f>IFERROR(INDEX(Birlesme[campaign_price], MATCH(Birlesme[[#This Row],[Last_buy_date]], Birlesme[buy_date], 0)), "")</f>
        <v>28</v>
      </c>
      <c r="K3474" t="str">
        <f>IF(Birlesme[[#This Row],[Max_price]]&gt;Birlesme[[#This Row],[Last_campaign_price]],"Endirim olacaq","Endirim yoxdur")</f>
        <v>Endirim olacaq</v>
      </c>
      <c r="L3474" t="str">
        <f>IF(Birlesme[[#This Row],[Endirim]]="Endirim yoxdur", "Yoxdur",INDEX(E:E, MATCH(Birlesme[[#This Row],[Max_price]],G:G,0)))</f>
        <v>HasCreditCard</v>
      </c>
    </row>
    <row r="3475" spans="1:12" x14ac:dyDescent="0.25">
      <c r="A3475" t="s">
        <v>3133</v>
      </c>
      <c r="B3475" t="s">
        <v>3952</v>
      </c>
      <c r="C3475" s="27">
        <v>44860</v>
      </c>
      <c r="D3475" s="27">
        <v>45073</v>
      </c>
      <c r="E3475" t="s">
        <v>3945</v>
      </c>
      <c r="F3475" s="27">
        <v>43414</v>
      </c>
      <c r="G3475">
        <v>16</v>
      </c>
      <c r="H3475" s="27">
        <v>45086</v>
      </c>
      <c r="I3475">
        <v>65</v>
      </c>
      <c r="J3475">
        <f>IFERROR(INDEX(Birlesme[campaign_price], MATCH(Birlesme[[#This Row],[Last_buy_date]], Birlesme[buy_date], 0)), "")</f>
        <v>28</v>
      </c>
      <c r="K3475" t="str">
        <f>IF(Birlesme[[#This Row],[Max_price]]&gt;Birlesme[[#This Row],[Last_campaign_price]],"Endirim olacaq","Endirim yoxdur")</f>
        <v>Endirim olacaq</v>
      </c>
      <c r="L3475" t="str">
        <f>IF(Birlesme[[#This Row],[Endirim]]="Endirim yoxdur", "Yoxdur",INDEX(E:E, MATCH(Birlesme[[#This Row],[Max_price]],G:G,0)))</f>
        <v>HasCreditCard</v>
      </c>
    </row>
    <row r="3476" spans="1:12" x14ac:dyDescent="0.25">
      <c r="A3476" t="s">
        <v>3133</v>
      </c>
      <c r="B3476" t="s">
        <v>3952</v>
      </c>
      <c r="C3476" s="27">
        <v>44860</v>
      </c>
      <c r="D3476" s="27">
        <v>45086</v>
      </c>
      <c r="E3476" t="s">
        <v>3945</v>
      </c>
      <c r="F3476" s="27">
        <v>43414</v>
      </c>
      <c r="G3476">
        <v>16</v>
      </c>
      <c r="H3476" s="27">
        <v>45086</v>
      </c>
      <c r="I3476">
        <v>65</v>
      </c>
      <c r="J3476">
        <f>IFERROR(INDEX(Birlesme[campaign_price], MATCH(Birlesme[[#This Row],[Last_buy_date]], Birlesme[buy_date], 0)), "")</f>
        <v>28</v>
      </c>
      <c r="K3476" t="str">
        <f>IF(Birlesme[[#This Row],[Max_price]]&gt;Birlesme[[#This Row],[Last_campaign_price]],"Endirim olacaq","Endirim yoxdur")</f>
        <v>Endirim olacaq</v>
      </c>
      <c r="L3476" t="str">
        <f>IF(Birlesme[[#This Row],[Endirim]]="Endirim yoxdur", "Yoxdur",INDEX(E:E, MATCH(Birlesme[[#This Row],[Max_price]],G:G,0)))</f>
        <v>HasCreditCard</v>
      </c>
    </row>
    <row r="3477" spans="1:12" x14ac:dyDescent="0.25">
      <c r="A3477" t="s">
        <v>3134</v>
      </c>
      <c r="B3477" t="s">
        <v>3924</v>
      </c>
      <c r="C3477" s="27">
        <v>44807</v>
      </c>
      <c r="D3477" s="27">
        <v>44807</v>
      </c>
      <c r="E3477" t="s">
        <v>3934</v>
      </c>
      <c r="F3477" s="27">
        <v>42352</v>
      </c>
      <c r="G3477">
        <v>22</v>
      </c>
      <c r="H3477" s="27">
        <v>45058</v>
      </c>
      <c r="I3477">
        <v>65</v>
      </c>
      <c r="J3477">
        <f>IFERROR(INDEX(Birlesme[campaign_price], MATCH(Birlesme[[#This Row],[Last_buy_date]], Birlesme[buy_date], 0)), "")</f>
        <v>16</v>
      </c>
      <c r="K3477" t="str">
        <f>IF(Birlesme[[#This Row],[Max_price]]&gt;Birlesme[[#This Row],[Last_campaign_price]],"Endirim olacaq","Endirim yoxdur")</f>
        <v>Endirim olacaq</v>
      </c>
      <c r="L3477" t="str">
        <f>IF(Birlesme[[#This Row],[Endirim]]="Endirim yoxdur", "Yoxdur",INDEX(E:E, MATCH(Birlesme[[#This Row],[Max_price]],G:G,0)))</f>
        <v>HasCreditCard</v>
      </c>
    </row>
    <row r="3478" spans="1:12" x14ac:dyDescent="0.25">
      <c r="A3478" t="s">
        <v>3134</v>
      </c>
      <c r="B3478" t="s">
        <v>3924</v>
      </c>
      <c r="C3478" s="27">
        <v>44807</v>
      </c>
      <c r="D3478" s="27">
        <v>44849</v>
      </c>
      <c r="E3478" t="s">
        <v>3934</v>
      </c>
      <c r="F3478" s="27">
        <v>42352</v>
      </c>
      <c r="G3478">
        <v>22</v>
      </c>
      <c r="H3478" s="27">
        <v>45058</v>
      </c>
      <c r="I3478">
        <v>65</v>
      </c>
      <c r="J3478">
        <f>IFERROR(INDEX(Birlesme[campaign_price], MATCH(Birlesme[[#This Row],[Last_buy_date]], Birlesme[buy_date], 0)), "")</f>
        <v>16</v>
      </c>
      <c r="K3478" t="str">
        <f>IF(Birlesme[[#This Row],[Max_price]]&gt;Birlesme[[#This Row],[Last_campaign_price]],"Endirim olacaq","Endirim yoxdur")</f>
        <v>Endirim olacaq</v>
      </c>
      <c r="L3478" t="str">
        <f>IF(Birlesme[[#This Row],[Endirim]]="Endirim yoxdur", "Yoxdur",INDEX(E:E, MATCH(Birlesme[[#This Row],[Max_price]],G:G,0)))</f>
        <v>HasCreditCard</v>
      </c>
    </row>
    <row r="3479" spans="1:12" x14ac:dyDescent="0.25">
      <c r="A3479" t="s">
        <v>3134</v>
      </c>
      <c r="B3479" t="s">
        <v>3924</v>
      </c>
      <c r="C3479" s="27">
        <v>44807</v>
      </c>
      <c r="D3479" s="27">
        <v>44870</v>
      </c>
      <c r="E3479" t="s">
        <v>3934</v>
      </c>
      <c r="F3479" s="27">
        <v>42352</v>
      </c>
      <c r="G3479">
        <v>22</v>
      </c>
      <c r="H3479" s="27">
        <v>45058</v>
      </c>
      <c r="I3479">
        <v>65</v>
      </c>
      <c r="J3479">
        <f>IFERROR(INDEX(Birlesme[campaign_price], MATCH(Birlesme[[#This Row],[Last_buy_date]], Birlesme[buy_date], 0)), "")</f>
        <v>16</v>
      </c>
      <c r="K3479" t="str">
        <f>IF(Birlesme[[#This Row],[Max_price]]&gt;Birlesme[[#This Row],[Last_campaign_price]],"Endirim olacaq","Endirim yoxdur")</f>
        <v>Endirim olacaq</v>
      </c>
      <c r="L3479" t="str">
        <f>IF(Birlesme[[#This Row],[Endirim]]="Endirim yoxdur", "Yoxdur",INDEX(E:E, MATCH(Birlesme[[#This Row],[Max_price]],G:G,0)))</f>
        <v>HasCreditCard</v>
      </c>
    </row>
    <row r="3480" spans="1:12" x14ac:dyDescent="0.25">
      <c r="A3480" t="s">
        <v>3134</v>
      </c>
      <c r="B3480" t="s">
        <v>3924</v>
      </c>
      <c r="C3480" s="27">
        <v>44807</v>
      </c>
      <c r="D3480" s="27">
        <v>44904</v>
      </c>
      <c r="E3480" t="s">
        <v>3934</v>
      </c>
      <c r="F3480" s="27">
        <v>42352</v>
      </c>
      <c r="G3480">
        <v>22</v>
      </c>
      <c r="H3480" s="27">
        <v>45058</v>
      </c>
      <c r="I3480">
        <v>65</v>
      </c>
      <c r="J3480">
        <f>IFERROR(INDEX(Birlesme[campaign_price], MATCH(Birlesme[[#This Row],[Last_buy_date]], Birlesme[buy_date], 0)), "")</f>
        <v>16</v>
      </c>
      <c r="K3480" t="str">
        <f>IF(Birlesme[[#This Row],[Max_price]]&gt;Birlesme[[#This Row],[Last_campaign_price]],"Endirim olacaq","Endirim yoxdur")</f>
        <v>Endirim olacaq</v>
      </c>
      <c r="L3480" t="str">
        <f>IF(Birlesme[[#This Row],[Endirim]]="Endirim yoxdur", "Yoxdur",INDEX(E:E, MATCH(Birlesme[[#This Row],[Max_price]],G:G,0)))</f>
        <v>HasCreditCard</v>
      </c>
    </row>
    <row r="3481" spans="1:12" x14ac:dyDescent="0.25">
      <c r="A3481" t="s">
        <v>3134</v>
      </c>
      <c r="B3481" t="s">
        <v>3924</v>
      </c>
      <c r="C3481" s="27">
        <v>44807</v>
      </c>
      <c r="D3481" s="27">
        <v>44943</v>
      </c>
      <c r="E3481" t="s">
        <v>3934</v>
      </c>
      <c r="F3481" s="27">
        <v>42352</v>
      </c>
      <c r="G3481">
        <v>22</v>
      </c>
      <c r="H3481" s="27">
        <v>45058</v>
      </c>
      <c r="I3481">
        <v>65</v>
      </c>
      <c r="J3481">
        <f>IFERROR(INDEX(Birlesme[campaign_price], MATCH(Birlesme[[#This Row],[Last_buy_date]], Birlesme[buy_date], 0)), "")</f>
        <v>16</v>
      </c>
      <c r="K3481" t="str">
        <f>IF(Birlesme[[#This Row],[Max_price]]&gt;Birlesme[[#This Row],[Last_campaign_price]],"Endirim olacaq","Endirim yoxdur")</f>
        <v>Endirim olacaq</v>
      </c>
      <c r="L3481" t="str">
        <f>IF(Birlesme[[#This Row],[Endirim]]="Endirim yoxdur", "Yoxdur",INDEX(E:E, MATCH(Birlesme[[#This Row],[Max_price]],G:G,0)))</f>
        <v>HasCreditCard</v>
      </c>
    </row>
    <row r="3482" spans="1:12" x14ac:dyDescent="0.25">
      <c r="A3482" t="s">
        <v>3134</v>
      </c>
      <c r="B3482" t="s">
        <v>3924</v>
      </c>
      <c r="C3482" s="27">
        <v>44807</v>
      </c>
      <c r="D3482" s="27">
        <v>44973</v>
      </c>
      <c r="E3482" t="s">
        <v>3934</v>
      </c>
      <c r="F3482" s="27">
        <v>42352</v>
      </c>
      <c r="G3482">
        <v>22</v>
      </c>
      <c r="H3482" s="27">
        <v>45058</v>
      </c>
      <c r="I3482">
        <v>65</v>
      </c>
      <c r="J3482">
        <f>IFERROR(INDEX(Birlesme[campaign_price], MATCH(Birlesme[[#This Row],[Last_buy_date]], Birlesme[buy_date], 0)), "")</f>
        <v>16</v>
      </c>
      <c r="K3482" t="str">
        <f>IF(Birlesme[[#This Row],[Max_price]]&gt;Birlesme[[#This Row],[Last_campaign_price]],"Endirim olacaq","Endirim yoxdur")</f>
        <v>Endirim olacaq</v>
      </c>
      <c r="L3482" t="str">
        <f>IF(Birlesme[[#This Row],[Endirim]]="Endirim yoxdur", "Yoxdur",INDEX(E:E, MATCH(Birlesme[[#This Row],[Max_price]],G:G,0)))</f>
        <v>HasCreditCard</v>
      </c>
    </row>
    <row r="3483" spans="1:12" x14ac:dyDescent="0.25">
      <c r="A3483" t="s">
        <v>3134</v>
      </c>
      <c r="B3483" t="s">
        <v>3924</v>
      </c>
      <c r="C3483" s="27">
        <v>44807</v>
      </c>
      <c r="D3483" s="27">
        <v>44996</v>
      </c>
      <c r="E3483" t="s">
        <v>3934</v>
      </c>
      <c r="F3483" s="27">
        <v>42352</v>
      </c>
      <c r="G3483">
        <v>22</v>
      </c>
      <c r="H3483" s="27">
        <v>45058</v>
      </c>
      <c r="I3483">
        <v>65</v>
      </c>
      <c r="J3483">
        <f>IFERROR(INDEX(Birlesme[campaign_price], MATCH(Birlesme[[#This Row],[Last_buy_date]], Birlesme[buy_date], 0)), "")</f>
        <v>16</v>
      </c>
      <c r="K3483" t="str">
        <f>IF(Birlesme[[#This Row],[Max_price]]&gt;Birlesme[[#This Row],[Last_campaign_price]],"Endirim olacaq","Endirim yoxdur")</f>
        <v>Endirim olacaq</v>
      </c>
      <c r="L3483" t="str">
        <f>IF(Birlesme[[#This Row],[Endirim]]="Endirim yoxdur", "Yoxdur",INDEX(E:E, MATCH(Birlesme[[#This Row],[Max_price]],G:G,0)))</f>
        <v>HasCreditCard</v>
      </c>
    </row>
    <row r="3484" spans="1:12" x14ac:dyDescent="0.25">
      <c r="A3484" t="s">
        <v>3134</v>
      </c>
      <c r="B3484" t="s">
        <v>3924</v>
      </c>
      <c r="C3484" s="27">
        <v>44807</v>
      </c>
      <c r="D3484" s="27">
        <v>45023</v>
      </c>
      <c r="E3484" t="s">
        <v>3934</v>
      </c>
      <c r="F3484" s="27">
        <v>42352</v>
      </c>
      <c r="G3484">
        <v>22</v>
      </c>
      <c r="H3484" s="27">
        <v>45058</v>
      </c>
      <c r="I3484">
        <v>65</v>
      </c>
      <c r="J3484">
        <f>IFERROR(INDEX(Birlesme[campaign_price], MATCH(Birlesme[[#This Row],[Last_buy_date]], Birlesme[buy_date], 0)), "")</f>
        <v>16</v>
      </c>
      <c r="K3484" t="str">
        <f>IF(Birlesme[[#This Row],[Max_price]]&gt;Birlesme[[#This Row],[Last_campaign_price]],"Endirim olacaq","Endirim yoxdur")</f>
        <v>Endirim olacaq</v>
      </c>
      <c r="L3484" t="str">
        <f>IF(Birlesme[[#This Row],[Endirim]]="Endirim yoxdur", "Yoxdur",INDEX(E:E, MATCH(Birlesme[[#This Row],[Max_price]],G:G,0)))</f>
        <v>HasCreditCard</v>
      </c>
    </row>
    <row r="3485" spans="1:12" x14ac:dyDescent="0.25">
      <c r="A3485" t="s">
        <v>3134</v>
      </c>
      <c r="B3485" t="s">
        <v>3924</v>
      </c>
      <c r="C3485" s="27">
        <v>44807</v>
      </c>
      <c r="D3485" s="27">
        <v>45050</v>
      </c>
      <c r="E3485" t="s">
        <v>3934</v>
      </c>
      <c r="F3485" s="27">
        <v>42352</v>
      </c>
      <c r="G3485">
        <v>22</v>
      </c>
      <c r="H3485" s="27">
        <v>45058</v>
      </c>
      <c r="I3485">
        <v>65</v>
      </c>
      <c r="J3485">
        <f>IFERROR(INDEX(Birlesme[campaign_price], MATCH(Birlesme[[#This Row],[Last_buy_date]], Birlesme[buy_date], 0)), "")</f>
        <v>16</v>
      </c>
      <c r="K3485" t="str">
        <f>IF(Birlesme[[#This Row],[Max_price]]&gt;Birlesme[[#This Row],[Last_campaign_price]],"Endirim olacaq","Endirim yoxdur")</f>
        <v>Endirim olacaq</v>
      </c>
      <c r="L3485" t="str">
        <f>IF(Birlesme[[#This Row],[Endirim]]="Endirim yoxdur", "Yoxdur",INDEX(E:E, MATCH(Birlesme[[#This Row],[Max_price]],G:G,0)))</f>
        <v>HasCreditCard</v>
      </c>
    </row>
    <row r="3486" spans="1:12" x14ac:dyDescent="0.25">
      <c r="A3486" t="s">
        <v>3134</v>
      </c>
      <c r="B3486" t="s">
        <v>3948</v>
      </c>
      <c r="C3486" s="27">
        <v>44926</v>
      </c>
      <c r="D3486" s="27">
        <v>44926</v>
      </c>
      <c r="E3486" t="s">
        <v>3941</v>
      </c>
      <c r="F3486" s="27">
        <v>44532</v>
      </c>
      <c r="G3486">
        <v>65</v>
      </c>
      <c r="H3486" s="27">
        <v>45058</v>
      </c>
      <c r="I3486">
        <v>65</v>
      </c>
      <c r="J3486">
        <f>IFERROR(INDEX(Birlesme[campaign_price], MATCH(Birlesme[[#This Row],[Last_buy_date]], Birlesme[buy_date], 0)), "")</f>
        <v>16</v>
      </c>
      <c r="K3486" t="str">
        <f>IF(Birlesme[[#This Row],[Max_price]]&gt;Birlesme[[#This Row],[Last_campaign_price]],"Endirim olacaq","Endirim yoxdur")</f>
        <v>Endirim olacaq</v>
      </c>
      <c r="L3486" t="str">
        <f>IF(Birlesme[[#This Row],[Endirim]]="Endirim yoxdur", "Yoxdur",INDEX(E:E, MATCH(Birlesme[[#This Row],[Max_price]],G:G,0)))</f>
        <v>HasCreditCard</v>
      </c>
    </row>
    <row r="3487" spans="1:12" x14ac:dyDescent="0.25">
      <c r="A3487" t="s">
        <v>3134</v>
      </c>
      <c r="B3487" t="s">
        <v>3948</v>
      </c>
      <c r="C3487" s="27">
        <v>44926</v>
      </c>
      <c r="D3487" s="27">
        <v>44985</v>
      </c>
      <c r="E3487" t="s">
        <v>3941</v>
      </c>
      <c r="F3487" s="27">
        <v>44532</v>
      </c>
      <c r="G3487">
        <v>65</v>
      </c>
      <c r="H3487" s="27">
        <v>45058</v>
      </c>
      <c r="I3487">
        <v>65</v>
      </c>
      <c r="J3487">
        <f>IFERROR(INDEX(Birlesme[campaign_price], MATCH(Birlesme[[#This Row],[Last_buy_date]], Birlesme[buy_date], 0)), "")</f>
        <v>16</v>
      </c>
      <c r="K3487" t="str">
        <f>IF(Birlesme[[#This Row],[Max_price]]&gt;Birlesme[[#This Row],[Last_campaign_price]],"Endirim olacaq","Endirim yoxdur")</f>
        <v>Endirim olacaq</v>
      </c>
      <c r="L3487" t="str">
        <f>IF(Birlesme[[#This Row],[Endirim]]="Endirim yoxdur", "Yoxdur",INDEX(E:E, MATCH(Birlesme[[#This Row],[Max_price]],G:G,0)))</f>
        <v>HasCreditCard</v>
      </c>
    </row>
    <row r="3488" spans="1:12" x14ac:dyDescent="0.25">
      <c r="A3488" t="s">
        <v>3134</v>
      </c>
      <c r="B3488" t="s">
        <v>3948</v>
      </c>
      <c r="C3488" s="27">
        <v>44926</v>
      </c>
      <c r="D3488" s="27">
        <v>44989</v>
      </c>
      <c r="E3488" t="s">
        <v>3941</v>
      </c>
      <c r="F3488" s="27">
        <v>44532</v>
      </c>
      <c r="G3488">
        <v>65</v>
      </c>
      <c r="H3488" s="27">
        <v>45058</v>
      </c>
      <c r="I3488">
        <v>65</v>
      </c>
      <c r="J3488">
        <f>IFERROR(INDEX(Birlesme[campaign_price], MATCH(Birlesme[[#This Row],[Last_buy_date]], Birlesme[buy_date], 0)), "")</f>
        <v>16</v>
      </c>
      <c r="K3488" t="str">
        <f>IF(Birlesme[[#This Row],[Max_price]]&gt;Birlesme[[#This Row],[Last_campaign_price]],"Endirim olacaq","Endirim yoxdur")</f>
        <v>Endirim olacaq</v>
      </c>
      <c r="L3488" t="str">
        <f>IF(Birlesme[[#This Row],[Endirim]]="Endirim yoxdur", "Yoxdur",INDEX(E:E, MATCH(Birlesme[[#This Row],[Max_price]],G:G,0)))</f>
        <v>HasCreditCard</v>
      </c>
    </row>
    <row r="3489" spans="1:12" x14ac:dyDescent="0.25">
      <c r="A3489" t="s">
        <v>3134</v>
      </c>
      <c r="B3489" t="s">
        <v>3948</v>
      </c>
      <c r="C3489" s="27">
        <v>44926</v>
      </c>
      <c r="D3489" s="27">
        <v>45029</v>
      </c>
      <c r="E3489" t="s">
        <v>3941</v>
      </c>
      <c r="F3489" s="27">
        <v>44532</v>
      </c>
      <c r="G3489">
        <v>65</v>
      </c>
      <c r="H3489" s="27">
        <v>45058</v>
      </c>
      <c r="I3489">
        <v>65</v>
      </c>
      <c r="J3489">
        <f>IFERROR(INDEX(Birlesme[campaign_price], MATCH(Birlesme[[#This Row],[Last_buy_date]], Birlesme[buy_date], 0)), "")</f>
        <v>16</v>
      </c>
      <c r="K3489" t="str">
        <f>IF(Birlesme[[#This Row],[Max_price]]&gt;Birlesme[[#This Row],[Last_campaign_price]],"Endirim olacaq","Endirim yoxdur")</f>
        <v>Endirim olacaq</v>
      </c>
      <c r="L3489" t="str">
        <f>IF(Birlesme[[#This Row],[Endirim]]="Endirim yoxdur", "Yoxdur",INDEX(E:E, MATCH(Birlesme[[#This Row],[Max_price]],G:G,0)))</f>
        <v>HasCreditCard</v>
      </c>
    </row>
    <row r="3490" spans="1:12" x14ac:dyDescent="0.25">
      <c r="A3490" t="s">
        <v>3134</v>
      </c>
      <c r="B3490" t="s">
        <v>3948</v>
      </c>
      <c r="C3490" s="27">
        <v>44926</v>
      </c>
      <c r="D3490" s="27">
        <v>45058</v>
      </c>
      <c r="E3490" t="s">
        <v>3941</v>
      </c>
      <c r="F3490" s="27">
        <v>44532</v>
      </c>
      <c r="G3490">
        <v>65</v>
      </c>
      <c r="H3490" s="27">
        <v>45058</v>
      </c>
      <c r="I3490">
        <v>65</v>
      </c>
      <c r="J3490">
        <f>IFERROR(INDEX(Birlesme[campaign_price], MATCH(Birlesme[[#This Row],[Last_buy_date]], Birlesme[buy_date], 0)), "")</f>
        <v>16</v>
      </c>
      <c r="K3490" t="str">
        <f>IF(Birlesme[[#This Row],[Max_price]]&gt;Birlesme[[#This Row],[Last_campaign_price]],"Endirim olacaq","Endirim yoxdur")</f>
        <v>Endirim olacaq</v>
      </c>
      <c r="L3490" t="str">
        <f>IF(Birlesme[[#This Row],[Endirim]]="Endirim yoxdur", "Yoxdur",INDEX(E:E, MATCH(Birlesme[[#This Row],[Max_price]],G:G,0)))</f>
        <v>HasCreditCard</v>
      </c>
    </row>
    <row r="3491" spans="1:12" x14ac:dyDescent="0.25">
      <c r="A3491" t="s">
        <v>3135</v>
      </c>
      <c r="B3491" t="s">
        <v>3948</v>
      </c>
      <c r="C3491" s="27">
        <v>44639</v>
      </c>
      <c r="D3491" s="27">
        <v>44639</v>
      </c>
      <c r="E3491" t="s">
        <v>3941</v>
      </c>
      <c r="F3491" s="27">
        <v>44532</v>
      </c>
      <c r="G3491">
        <v>65</v>
      </c>
      <c r="H3491" s="27">
        <v>45080</v>
      </c>
      <c r="I3491">
        <v>65</v>
      </c>
      <c r="J3491">
        <f>IFERROR(INDEX(Birlesme[campaign_price], MATCH(Birlesme[[#This Row],[Last_buy_date]], Birlesme[buy_date], 0)), "")</f>
        <v>62</v>
      </c>
      <c r="K3491" t="str">
        <f>IF(Birlesme[[#This Row],[Max_price]]&gt;Birlesme[[#This Row],[Last_campaign_price]],"Endirim olacaq","Endirim yoxdur")</f>
        <v>Endirim olacaq</v>
      </c>
      <c r="L3491" t="str">
        <f>IF(Birlesme[[#This Row],[Endirim]]="Endirim yoxdur", "Yoxdur",INDEX(E:E, MATCH(Birlesme[[#This Row],[Max_price]],G:G,0)))</f>
        <v>HasCreditCard</v>
      </c>
    </row>
    <row r="3492" spans="1:12" x14ac:dyDescent="0.25">
      <c r="A3492" t="s">
        <v>3135</v>
      </c>
      <c r="B3492" t="s">
        <v>3948</v>
      </c>
      <c r="C3492" s="27">
        <v>44639</v>
      </c>
      <c r="D3492" s="27">
        <v>44670</v>
      </c>
      <c r="E3492" t="s">
        <v>3941</v>
      </c>
      <c r="F3492" s="27">
        <v>44532</v>
      </c>
      <c r="G3492">
        <v>65</v>
      </c>
      <c r="H3492" s="27">
        <v>45080</v>
      </c>
      <c r="I3492">
        <v>65</v>
      </c>
      <c r="J3492">
        <f>IFERROR(INDEX(Birlesme[campaign_price], MATCH(Birlesme[[#This Row],[Last_buy_date]], Birlesme[buy_date], 0)), "")</f>
        <v>62</v>
      </c>
      <c r="K3492" t="str">
        <f>IF(Birlesme[[#This Row],[Max_price]]&gt;Birlesme[[#This Row],[Last_campaign_price]],"Endirim olacaq","Endirim yoxdur")</f>
        <v>Endirim olacaq</v>
      </c>
      <c r="L3492" t="str">
        <f>IF(Birlesme[[#This Row],[Endirim]]="Endirim yoxdur", "Yoxdur",INDEX(E:E, MATCH(Birlesme[[#This Row],[Max_price]],G:G,0)))</f>
        <v>HasCreditCard</v>
      </c>
    </row>
    <row r="3493" spans="1:12" x14ac:dyDescent="0.25">
      <c r="A3493" t="s">
        <v>3135</v>
      </c>
      <c r="B3493" t="s">
        <v>3948</v>
      </c>
      <c r="C3493" s="27">
        <v>44639</v>
      </c>
      <c r="D3493" s="27">
        <v>44707</v>
      </c>
      <c r="E3493" t="s">
        <v>3941</v>
      </c>
      <c r="F3493" s="27">
        <v>44532</v>
      </c>
      <c r="G3493">
        <v>65</v>
      </c>
      <c r="H3493" s="27">
        <v>45080</v>
      </c>
      <c r="I3493">
        <v>65</v>
      </c>
      <c r="J3493">
        <f>IFERROR(INDEX(Birlesme[campaign_price], MATCH(Birlesme[[#This Row],[Last_buy_date]], Birlesme[buy_date], 0)), "")</f>
        <v>62</v>
      </c>
      <c r="K3493" t="str">
        <f>IF(Birlesme[[#This Row],[Max_price]]&gt;Birlesme[[#This Row],[Last_campaign_price]],"Endirim olacaq","Endirim yoxdur")</f>
        <v>Endirim olacaq</v>
      </c>
      <c r="L3493" t="str">
        <f>IF(Birlesme[[#This Row],[Endirim]]="Endirim yoxdur", "Yoxdur",INDEX(E:E, MATCH(Birlesme[[#This Row],[Max_price]],G:G,0)))</f>
        <v>HasCreditCard</v>
      </c>
    </row>
    <row r="3494" spans="1:12" x14ac:dyDescent="0.25">
      <c r="A3494" t="s">
        <v>3135</v>
      </c>
      <c r="B3494" t="s">
        <v>3948</v>
      </c>
      <c r="C3494" s="27">
        <v>44639</v>
      </c>
      <c r="D3494" s="27">
        <v>44731</v>
      </c>
      <c r="E3494" t="s">
        <v>3941</v>
      </c>
      <c r="F3494" s="27">
        <v>44532</v>
      </c>
      <c r="G3494">
        <v>65</v>
      </c>
      <c r="H3494" s="27">
        <v>45080</v>
      </c>
      <c r="I3494">
        <v>65</v>
      </c>
      <c r="J3494">
        <f>IFERROR(INDEX(Birlesme[campaign_price], MATCH(Birlesme[[#This Row],[Last_buy_date]], Birlesme[buy_date], 0)), "")</f>
        <v>62</v>
      </c>
      <c r="K3494" t="str">
        <f>IF(Birlesme[[#This Row],[Max_price]]&gt;Birlesme[[#This Row],[Last_campaign_price]],"Endirim olacaq","Endirim yoxdur")</f>
        <v>Endirim olacaq</v>
      </c>
      <c r="L3494" t="str">
        <f>IF(Birlesme[[#This Row],[Endirim]]="Endirim yoxdur", "Yoxdur",INDEX(E:E, MATCH(Birlesme[[#This Row],[Max_price]],G:G,0)))</f>
        <v>HasCreditCard</v>
      </c>
    </row>
    <row r="3495" spans="1:12" x14ac:dyDescent="0.25">
      <c r="A3495" t="s">
        <v>3135</v>
      </c>
      <c r="B3495" t="s">
        <v>3948</v>
      </c>
      <c r="C3495" s="27">
        <v>44639</v>
      </c>
      <c r="D3495" s="27">
        <v>44764</v>
      </c>
      <c r="E3495" t="s">
        <v>3941</v>
      </c>
      <c r="F3495" s="27">
        <v>44532</v>
      </c>
      <c r="G3495">
        <v>65</v>
      </c>
      <c r="H3495" s="27">
        <v>45080</v>
      </c>
      <c r="I3495">
        <v>65</v>
      </c>
      <c r="J3495">
        <f>IFERROR(INDEX(Birlesme[campaign_price], MATCH(Birlesme[[#This Row],[Last_buy_date]], Birlesme[buy_date], 0)), "")</f>
        <v>62</v>
      </c>
      <c r="K3495" t="str">
        <f>IF(Birlesme[[#This Row],[Max_price]]&gt;Birlesme[[#This Row],[Last_campaign_price]],"Endirim olacaq","Endirim yoxdur")</f>
        <v>Endirim olacaq</v>
      </c>
      <c r="L3495" t="str">
        <f>IF(Birlesme[[#This Row],[Endirim]]="Endirim yoxdur", "Yoxdur",INDEX(E:E, MATCH(Birlesme[[#This Row],[Max_price]],G:G,0)))</f>
        <v>HasCreditCard</v>
      </c>
    </row>
    <row r="3496" spans="1:12" x14ac:dyDescent="0.25">
      <c r="A3496" t="s">
        <v>3135</v>
      </c>
      <c r="B3496" t="s">
        <v>3948</v>
      </c>
      <c r="C3496" s="27">
        <v>44639</v>
      </c>
      <c r="D3496" s="27">
        <v>44832</v>
      </c>
      <c r="E3496" t="s">
        <v>3941</v>
      </c>
      <c r="F3496" s="27">
        <v>44532</v>
      </c>
      <c r="G3496">
        <v>65</v>
      </c>
      <c r="H3496" s="27">
        <v>45080</v>
      </c>
      <c r="I3496">
        <v>65</v>
      </c>
      <c r="J3496">
        <f>IFERROR(INDEX(Birlesme[campaign_price], MATCH(Birlesme[[#This Row],[Last_buy_date]], Birlesme[buy_date], 0)), "")</f>
        <v>62</v>
      </c>
      <c r="K3496" t="str">
        <f>IF(Birlesme[[#This Row],[Max_price]]&gt;Birlesme[[#This Row],[Last_campaign_price]],"Endirim olacaq","Endirim yoxdur")</f>
        <v>Endirim olacaq</v>
      </c>
      <c r="L3496" t="str">
        <f>IF(Birlesme[[#This Row],[Endirim]]="Endirim yoxdur", "Yoxdur",INDEX(E:E, MATCH(Birlesme[[#This Row],[Max_price]],G:G,0)))</f>
        <v>HasCreditCard</v>
      </c>
    </row>
    <row r="3497" spans="1:12" x14ac:dyDescent="0.25">
      <c r="A3497" t="s">
        <v>3135</v>
      </c>
      <c r="B3497" t="s">
        <v>3948</v>
      </c>
      <c r="C3497" s="27">
        <v>44639</v>
      </c>
      <c r="D3497" s="27">
        <v>44838</v>
      </c>
      <c r="E3497" t="s">
        <v>3941</v>
      </c>
      <c r="F3497" s="27">
        <v>44532</v>
      </c>
      <c r="G3497">
        <v>65</v>
      </c>
      <c r="H3497" s="27">
        <v>45080</v>
      </c>
      <c r="I3497">
        <v>65</v>
      </c>
      <c r="J3497">
        <f>IFERROR(INDEX(Birlesme[campaign_price], MATCH(Birlesme[[#This Row],[Last_buy_date]], Birlesme[buy_date], 0)), "")</f>
        <v>62</v>
      </c>
      <c r="K3497" t="str">
        <f>IF(Birlesme[[#This Row],[Max_price]]&gt;Birlesme[[#This Row],[Last_campaign_price]],"Endirim olacaq","Endirim yoxdur")</f>
        <v>Endirim olacaq</v>
      </c>
      <c r="L3497" t="str">
        <f>IF(Birlesme[[#This Row],[Endirim]]="Endirim yoxdur", "Yoxdur",INDEX(E:E, MATCH(Birlesme[[#This Row],[Max_price]],G:G,0)))</f>
        <v>HasCreditCard</v>
      </c>
    </row>
    <row r="3498" spans="1:12" x14ac:dyDescent="0.25">
      <c r="A3498" t="s">
        <v>3135</v>
      </c>
      <c r="B3498" t="s">
        <v>3948</v>
      </c>
      <c r="C3498" s="27">
        <v>44639</v>
      </c>
      <c r="D3498" s="27">
        <v>44889</v>
      </c>
      <c r="E3498" t="s">
        <v>3941</v>
      </c>
      <c r="F3498" s="27">
        <v>44532</v>
      </c>
      <c r="G3498">
        <v>65</v>
      </c>
      <c r="H3498" s="27">
        <v>45080</v>
      </c>
      <c r="I3498">
        <v>65</v>
      </c>
      <c r="J3498">
        <f>IFERROR(INDEX(Birlesme[campaign_price], MATCH(Birlesme[[#This Row],[Last_buy_date]], Birlesme[buy_date], 0)), "")</f>
        <v>62</v>
      </c>
      <c r="K3498" t="str">
        <f>IF(Birlesme[[#This Row],[Max_price]]&gt;Birlesme[[#This Row],[Last_campaign_price]],"Endirim olacaq","Endirim yoxdur")</f>
        <v>Endirim olacaq</v>
      </c>
      <c r="L3498" t="str">
        <f>IF(Birlesme[[#This Row],[Endirim]]="Endirim yoxdur", "Yoxdur",INDEX(E:E, MATCH(Birlesme[[#This Row],[Max_price]],G:G,0)))</f>
        <v>HasCreditCard</v>
      </c>
    </row>
    <row r="3499" spans="1:12" x14ac:dyDescent="0.25">
      <c r="A3499" t="s">
        <v>3135</v>
      </c>
      <c r="B3499" t="s">
        <v>3948</v>
      </c>
      <c r="C3499" s="27">
        <v>44639</v>
      </c>
      <c r="D3499" s="27">
        <v>44918</v>
      </c>
      <c r="E3499" t="s">
        <v>3941</v>
      </c>
      <c r="F3499" s="27">
        <v>44532</v>
      </c>
      <c r="G3499">
        <v>65</v>
      </c>
      <c r="H3499" s="27">
        <v>45080</v>
      </c>
      <c r="I3499">
        <v>65</v>
      </c>
      <c r="J3499">
        <f>IFERROR(INDEX(Birlesme[campaign_price], MATCH(Birlesme[[#This Row],[Last_buy_date]], Birlesme[buy_date], 0)), "")</f>
        <v>62</v>
      </c>
      <c r="K3499" t="str">
        <f>IF(Birlesme[[#This Row],[Max_price]]&gt;Birlesme[[#This Row],[Last_campaign_price]],"Endirim olacaq","Endirim yoxdur")</f>
        <v>Endirim olacaq</v>
      </c>
      <c r="L3499" t="str">
        <f>IF(Birlesme[[#This Row],[Endirim]]="Endirim yoxdur", "Yoxdur",INDEX(E:E, MATCH(Birlesme[[#This Row],[Max_price]],G:G,0)))</f>
        <v>HasCreditCard</v>
      </c>
    </row>
    <row r="3500" spans="1:12" x14ac:dyDescent="0.25">
      <c r="A3500" t="s">
        <v>3135</v>
      </c>
      <c r="B3500" t="s">
        <v>3948</v>
      </c>
      <c r="C3500" s="27">
        <v>44639</v>
      </c>
      <c r="D3500" s="27">
        <v>44928</v>
      </c>
      <c r="E3500" t="s">
        <v>3941</v>
      </c>
      <c r="F3500" s="27">
        <v>44532</v>
      </c>
      <c r="G3500">
        <v>65</v>
      </c>
      <c r="H3500" s="27">
        <v>45080</v>
      </c>
      <c r="I3500">
        <v>65</v>
      </c>
      <c r="J3500">
        <f>IFERROR(INDEX(Birlesme[campaign_price], MATCH(Birlesme[[#This Row],[Last_buy_date]], Birlesme[buy_date], 0)), "")</f>
        <v>62</v>
      </c>
      <c r="K3500" t="str">
        <f>IF(Birlesme[[#This Row],[Max_price]]&gt;Birlesme[[#This Row],[Last_campaign_price]],"Endirim olacaq","Endirim yoxdur")</f>
        <v>Endirim olacaq</v>
      </c>
      <c r="L3500" t="str">
        <f>IF(Birlesme[[#This Row],[Endirim]]="Endirim yoxdur", "Yoxdur",INDEX(E:E, MATCH(Birlesme[[#This Row],[Max_price]],G:G,0)))</f>
        <v>HasCreditCard</v>
      </c>
    </row>
    <row r="3501" spans="1:12" x14ac:dyDescent="0.25">
      <c r="A3501" t="s">
        <v>3135</v>
      </c>
      <c r="B3501" t="s">
        <v>3948</v>
      </c>
      <c r="C3501" s="27">
        <v>44639</v>
      </c>
      <c r="D3501" s="27">
        <v>44985</v>
      </c>
      <c r="E3501" t="s">
        <v>3941</v>
      </c>
      <c r="F3501" s="27">
        <v>44532</v>
      </c>
      <c r="G3501">
        <v>65</v>
      </c>
      <c r="H3501" s="27">
        <v>45080</v>
      </c>
      <c r="I3501">
        <v>65</v>
      </c>
      <c r="J3501">
        <f>IFERROR(INDEX(Birlesme[campaign_price], MATCH(Birlesme[[#This Row],[Last_buy_date]], Birlesme[buy_date], 0)), "")</f>
        <v>62</v>
      </c>
      <c r="K3501" t="str">
        <f>IF(Birlesme[[#This Row],[Max_price]]&gt;Birlesme[[#This Row],[Last_campaign_price]],"Endirim olacaq","Endirim yoxdur")</f>
        <v>Endirim olacaq</v>
      </c>
      <c r="L3501" t="str">
        <f>IF(Birlesme[[#This Row],[Endirim]]="Endirim yoxdur", "Yoxdur",INDEX(E:E, MATCH(Birlesme[[#This Row],[Max_price]],G:G,0)))</f>
        <v>HasCreditCard</v>
      </c>
    </row>
    <row r="3502" spans="1:12" x14ac:dyDescent="0.25">
      <c r="A3502" t="s">
        <v>3135</v>
      </c>
      <c r="B3502" t="s">
        <v>3948</v>
      </c>
      <c r="C3502" s="27">
        <v>44639</v>
      </c>
      <c r="D3502" s="27">
        <v>45010</v>
      </c>
      <c r="E3502" t="s">
        <v>3941</v>
      </c>
      <c r="F3502" s="27">
        <v>44532</v>
      </c>
      <c r="G3502">
        <v>65</v>
      </c>
      <c r="H3502" s="27">
        <v>45080</v>
      </c>
      <c r="I3502">
        <v>65</v>
      </c>
      <c r="J3502">
        <f>IFERROR(INDEX(Birlesme[campaign_price], MATCH(Birlesme[[#This Row],[Last_buy_date]], Birlesme[buy_date], 0)), "")</f>
        <v>62</v>
      </c>
      <c r="K3502" t="str">
        <f>IF(Birlesme[[#This Row],[Max_price]]&gt;Birlesme[[#This Row],[Last_campaign_price]],"Endirim olacaq","Endirim yoxdur")</f>
        <v>Endirim olacaq</v>
      </c>
      <c r="L3502" t="str">
        <f>IF(Birlesme[[#This Row],[Endirim]]="Endirim yoxdur", "Yoxdur",INDEX(E:E, MATCH(Birlesme[[#This Row],[Max_price]],G:G,0)))</f>
        <v>HasCreditCard</v>
      </c>
    </row>
    <row r="3503" spans="1:12" x14ac:dyDescent="0.25">
      <c r="A3503" t="s">
        <v>3135</v>
      </c>
      <c r="B3503" t="s">
        <v>3948</v>
      </c>
      <c r="C3503" s="27">
        <v>44639</v>
      </c>
      <c r="D3503" s="27">
        <v>45017</v>
      </c>
      <c r="E3503" t="s">
        <v>3941</v>
      </c>
      <c r="F3503" s="27">
        <v>44532</v>
      </c>
      <c r="G3503">
        <v>65</v>
      </c>
      <c r="H3503" s="27">
        <v>45080</v>
      </c>
      <c r="I3503">
        <v>65</v>
      </c>
      <c r="J3503">
        <f>IFERROR(INDEX(Birlesme[campaign_price], MATCH(Birlesme[[#This Row],[Last_buy_date]], Birlesme[buy_date], 0)), "")</f>
        <v>62</v>
      </c>
      <c r="K3503" t="str">
        <f>IF(Birlesme[[#This Row],[Max_price]]&gt;Birlesme[[#This Row],[Last_campaign_price]],"Endirim olacaq","Endirim yoxdur")</f>
        <v>Endirim olacaq</v>
      </c>
      <c r="L3503" t="str">
        <f>IF(Birlesme[[#This Row],[Endirim]]="Endirim yoxdur", "Yoxdur",INDEX(E:E, MATCH(Birlesme[[#This Row],[Max_price]],G:G,0)))</f>
        <v>HasCreditCard</v>
      </c>
    </row>
    <row r="3504" spans="1:12" x14ac:dyDescent="0.25">
      <c r="A3504" t="s">
        <v>3135</v>
      </c>
      <c r="B3504" t="s">
        <v>3948</v>
      </c>
      <c r="C3504" s="27">
        <v>44639</v>
      </c>
      <c r="D3504" s="27">
        <v>45047</v>
      </c>
      <c r="E3504" t="s">
        <v>3941</v>
      </c>
      <c r="F3504" s="27">
        <v>44532</v>
      </c>
      <c r="G3504">
        <v>65</v>
      </c>
      <c r="H3504" s="27">
        <v>45080</v>
      </c>
      <c r="I3504">
        <v>65</v>
      </c>
      <c r="J3504">
        <f>IFERROR(INDEX(Birlesme[campaign_price], MATCH(Birlesme[[#This Row],[Last_buy_date]], Birlesme[buy_date], 0)), "")</f>
        <v>62</v>
      </c>
      <c r="K3504" t="str">
        <f>IF(Birlesme[[#This Row],[Max_price]]&gt;Birlesme[[#This Row],[Last_campaign_price]],"Endirim olacaq","Endirim yoxdur")</f>
        <v>Endirim olacaq</v>
      </c>
      <c r="L3504" t="str">
        <f>IF(Birlesme[[#This Row],[Endirim]]="Endirim yoxdur", "Yoxdur",INDEX(E:E, MATCH(Birlesme[[#This Row],[Max_price]],G:G,0)))</f>
        <v>HasCreditCard</v>
      </c>
    </row>
    <row r="3505" spans="1:12" x14ac:dyDescent="0.25">
      <c r="A3505" t="s">
        <v>3135</v>
      </c>
      <c r="B3505" t="s">
        <v>3948</v>
      </c>
      <c r="C3505" s="27">
        <v>44639</v>
      </c>
      <c r="D3505" s="27">
        <v>45078</v>
      </c>
      <c r="E3505" t="s">
        <v>3941</v>
      </c>
      <c r="F3505" s="27">
        <v>44532</v>
      </c>
      <c r="G3505">
        <v>65</v>
      </c>
      <c r="H3505" s="27">
        <v>45080</v>
      </c>
      <c r="I3505">
        <v>65</v>
      </c>
      <c r="J3505">
        <f>IFERROR(INDEX(Birlesme[campaign_price], MATCH(Birlesme[[#This Row],[Last_buy_date]], Birlesme[buy_date], 0)), "")</f>
        <v>62</v>
      </c>
      <c r="K3505" t="str">
        <f>IF(Birlesme[[#This Row],[Max_price]]&gt;Birlesme[[#This Row],[Last_campaign_price]],"Endirim olacaq","Endirim yoxdur")</f>
        <v>Endirim olacaq</v>
      </c>
      <c r="L3505" t="str">
        <f>IF(Birlesme[[#This Row],[Endirim]]="Endirim yoxdur", "Yoxdur",INDEX(E:E, MATCH(Birlesme[[#This Row],[Max_price]],G:G,0)))</f>
        <v>HasCreditCard</v>
      </c>
    </row>
    <row r="3506" spans="1:12" x14ac:dyDescent="0.25">
      <c r="A3506" t="s">
        <v>3135</v>
      </c>
      <c r="B3506" t="s">
        <v>3923</v>
      </c>
      <c r="C3506" s="27">
        <v>45042</v>
      </c>
      <c r="D3506" s="27">
        <v>45042</v>
      </c>
      <c r="E3506" t="s">
        <v>3933</v>
      </c>
      <c r="F3506" s="27">
        <v>43502</v>
      </c>
      <c r="G3506">
        <v>26</v>
      </c>
      <c r="H3506" s="27">
        <v>45080</v>
      </c>
      <c r="I3506">
        <v>65</v>
      </c>
      <c r="J3506">
        <f>IFERROR(INDEX(Birlesme[campaign_price], MATCH(Birlesme[[#This Row],[Last_buy_date]], Birlesme[buy_date], 0)), "")</f>
        <v>62</v>
      </c>
      <c r="K3506" t="str">
        <f>IF(Birlesme[[#This Row],[Max_price]]&gt;Birlesme[[#This Row],[Last_campaign_price]],"Endirim olacaq","Endirim yoxdur")</f>
        <v>Endirim olacaq</v>
      </c>
      <c r="L3506" t="str">
        <f>IF(Birlesme[[#This Row],[Endirim]]="Endirim yoxdur", "Yoxdur",INDEX(E:E, MATCH(Birlesme[[#This Row],[Max_price]],G:G,0)))</f>
        <v>HasCreditCard</v>
      </c>
    </row>
    <row r="3507" spans="1:12" x14ac:dyDescent="0.25">
      <c r="A3507" t="s">
        <v>3135</v>
      </c>
      <c r="B3507" t="s">
        <v>3923</v>
      </c>
      <c r="C3507" s="27">
        <v>45042</v>
      </c>
      <c r="D3507" s="27">
        <v>45074</v>
      </c>
      <c r="E3507" t="s">
        <v>3933</v>
      </c>
      <c r="F3507" s="27">
        <v>43502</v>
      </c>
      <c r="G3507">
        <v>26</v>
      </c>
      <c r="H3507" s="27">
        <v>45080</v>
      </c>
      <c r="I3507">
        <v>65</v>
      </c>
      <c r="J3507">
        <f>IFERROR(INDEX(Birlesme[campaign_price], MATCH(Birlesme[[#This Row],[Last_buy_date]], Birlesme[buy_date], 0)), "")</f>
        <v>62</v>
      </c>
      <c r="K3507" t="str">
        <f>IF(Birlesme[[#This Row],[Max_price]]&gt;Birlesme[[#This Row],[Last_campaign_price]],"Endirim olacaq","Endirim yoxdur")</f>
        <v>Endirim olacaq</v>
      </c>
      <c r="L3507" t="str">
        <f>IF(Birlesme[[#This Row],[Endirim]]="Endirim yoxdur", "Yoxdur",INDEX(E:E, MATCH(Birlesme[[#This Row],[Max_price]],G:G,0)))</f>
        <v>HasCreditCard</v>
      </c>
    </row>
    <row r="3508" spans="1:12" x14ac:dyDescent="0.25">
      <c r="A3508" t="s">
        <v>3135</v>
      </c>
      <c r="B3508" t="s">
        <v>3923</v>
      </c>
      <c r="C3508" s="27">
        <v>45042</v>
      </c>
      <c r="D3508" s="27">
        <v>45080</v>
      </c>
      <c r="E3508" t="s">
        <v>3933</v>
      </c>
      <c r="F3508" s="27">
        <v>43502</v>
      </c>
      <c r="G3508">
        <v>26</v>
      </c>
      <c r="H3508" s="27">
        <v>45080</v>
      </c>
      <c r="I3508">
        <v>65</v>
      </c>
      <c r="J3508">
        <f>IFERROR(INDEX(Birlesme[campaign_price], MATCH(Birlesme[[#This Row],[Last_buy_date]], Birlesme[buy_date], 0)), "")</f>
        <v>62</v>
      </c>
      <c r="K3508" t="str">
        <f>IF(Birlesme[[#This Row],[Max_price]]&gt;Birlesme[[#This Row],[Last_campaign_price]],"Endirim olacaq","Endirim yoxdur")</f>
        <v>Endirim olacaq</v>
      </c>
      <c r="L3508" t="str">
        <f>IF(Birlesme[[#This Row],[Endirim]]="Endirim yoxdur", "Yoxdur",INDEX(E:E, MATCH(Birlesme[[#This Row],[Max_price]],G:G,0)))</f>
        <v>HasCreditCard</v>
      </c>
    </row>
    <row r="3509" spans="1:12" x14ac:dyDescent="0.25">
      <c r="A3509" t="s">
        <v>3136</v>
      </c>
      <c r="B3509" t="s">
        <v>3947</v>
      </c>
      <c r="C3509" s="27">
        <v>44998</v>
      </c>
      <c r="D3509" s="27">
        <v>44998</v>
      </c>
      <c r="E3509" t="s">
        <v>3940</v>
      </c>
      <c r="F3509" s="27">
        <v>42623</v>
      </c>
      <c r="G3509">
        <v>62</v>
      </c>
      <c r="H3509" s="27">
        <v>45073</v>
      </c>
      <c r="I3509">
        <v>62</v>
      </c>
      <c r="J3509">
        <f>IFERROR(INDEX(Birlesme[campaign_price], MATCH(Birlesme[[#This Row],[Last_buy_date]], Birlesme[buy_date], 0)), "")</f>
        <v>25</v>
      </c>
      <c r="K3509" t="str">
        <f>IF(Birlesme[[#This Row],[Max_price]]&gt;Birlesme[[#This Row],[Last_campaign_price]],"Endirim olacaq","Endirim yoxdur")</f>
        <v>Endirim olacaq</v>
      </c>
      <c r="L3509" t="str">
        <f>IF(Birlesme[[#This Row],[Endirim]]="Endirim yoxdur", "Yoxdur",INDEX(E:E, MATCH(Birlesme[[#This Row],[Max_price]],G:G,0)))</f>
        <v>OwnsComputer</v>
      </c>
    </row>
    <row r="3510" spans="1:12" x14ac:dyDescent="0.25">
      <c r="A3510" t="s">
        <v>3136</v>
      </c>
      <c r="B3510" t="s">
        <v>3947</v>
      </c>
      <c r="C3510" s="27">
        <v>44998</v>
      </c>
      <c r="D3510" s="27">
        <v>45038</v>
      </c>
      <c r="E3510" t="s">
        <v>3940</v>
      </c>
      <c r="F3510" s="27">
        <v>42623</v>
      </c>
      <c r="G3510">
        <v>62</v>
      </c>
      <c r="H3510" s="27">
        <v>45073</v>
      </c>
      <c r="I3510">
        <v>62</v>
      </c>
      <c r="J3510">
        <f>IFERROR(INDEX(Birlesme[campaign_price], MATCH(Birlesme[[#This Row],[Last_buy_date]], Birlesme[buy_date], 0)), "")</f>
        <v>25</v>
      </c>
      <c r="K3510" t="str">
        <f>IF(Birlesme[[#This Row],[Max_price]]&gt;Birlesme[[#This Row],[Last_campaign_price]],"Endirim olacaq","Endirim yoxdur")</f>
        <v>Endirim olacaq</v>
      </c>
      <c r="L3510" t="str">
        <f>IF(Birlesme[[#This Row],[Endirim]]="Endirim yoxdur", "Yoxdur",INDEX(E:E, MATCH(Birlesme[[#This Row],[Max_price]],G:G,0)))</f>
        <v>OwnsComputer</v>
      </c>
    </row>
    <row r="3511" spans="1:12" x14ac:dyDescent="0.25">
      <c r="A3511" t="s">
        <v>3136</v>
      </c>
      <c r="B3511" t="s">
        <v>3947</v>
      </c>
      <c r="C3511" s="27">
        <v>44998</v>
      </c>
      <c r="D3511" s="27">
        <v>45073</v>
      </c>
      <c r="E3511" t="s">
        <v>3940</v>
      </c>
      <c r="F3511" s="27">
        <v>42623</v>
      </c>
      <c r="G3511">
        <v>62</v>
      </c>
      <c r="H3511" s="27">
        <v>45073</v>
      </c>
      <c r="I3511">
        <v>62</v>
      </c>
      <c r="J3511">
        <f>IFERROR(INDEX(Birlesme[campaign_price], MATCH(Birlesme[[#This Row],[Last_buy_date]], Birlesme[buy_date], 0)), "")</f>
        <v>25</v>
      </c>
      <c r="K3511" t="str">
        <f>IF(Birlesme[[#This Row],[Max_price]]&gt;Birlesme[[#This Row],[Last_campaign_price]],"Endirim olacaq","Endirim yoxdur")</f>
        <v>Endirim olacaq</v>
      </c>
      <c r="L3511" t="str">
        <f>IF(Birlesme[[#This Row],[Endirim]]="Endirim yoxdur", "Yoxdur",INDEX(E:E, MATCH(Birlesme[[#This Row],[Max_price]],G:G,0)))</f>
        <v>OwnsComputer</v>
      </c>
    </row>
    <row r="3512" spans="1:12" x14ac:dyDescent="0.25">
      <c r="A3512" t="s">
        <v>3137</v>
      </c>
      <c r="B3512" t="s">
        <v>3927</v>
      </c>
      <c r="C3512" s="27">
        <v>44739</v>
      </c>
      <c r="D3512" s="27">
        <v>44739</v>
      </c>
      <c r="E3512" t="s">
        <v>3937</v>
      </c>
      <c r="F3512" s="27">
        <v>44736</v>
      </c>
      <c r="G3512">
        <v>27</v>
      </c>
      <c r="H3512" s="27">
        <v>45063</v>
      </c>
      <c r="I3512">
        <v>27</v>
      </c>
      <c r="J3512">
        <f>IFERROR(INDEX(Birlesme[campaign_price], MATCH(Birlesme[[#This Row],[Last_buy_date]], Birlesme[buy_date], 0)), "")</f>
        <v>26</v>
      </c>
      <c r="K3512" t="str">
        <f>IF(Birlesme[[#This Row],[Max_price]]&gt;Birlesme[[#This Row],[Last_campaign_price]],"Endirim olacaq","Endirim yoxdur")</f>
        <v>Endirim olacaq</v>
      </c>
      <c r="L3512" t="str">
        <f>IF(Birlesme[[#This Row],[Endirim]]="Endirim yoxdur", "Yoxdur",INDEX(E:E, MATCH(Birlesme[[#This Row],[Max_price]],G:G,0)))</f>
        <v>RespondsToMailOffers</v>
      </c>
    </row>
    <row r="3513" spans="1:12" x14ac:dyDescent="0.25">
      <c r="A3513" t="s">
        <v>3137</v>
      </c>
      <c r="B3513" t="s">
        <v>3927</v>
      </c>
      <c r="C3513" s="27">
        <v>44739</v>
      </c>
      <c r="D3513" s="27">
        <v>44801</v>
      </c>
      <c r="E3513" t="s">
        <v>3937</v>
      </c>
      <c r="F3513" s="27">
        <v>44736</v>
      </c>
      <c r="G3513">
        <v>27</v>
      </c>
      <c r="H3513" s="27">
        <v>45063</v>
      </c>
      <c r="I3513">
        <v>27</v>
      </c>
      <c r="J3513">
        <f>IFERROR(INDEX(Birlesme[campaign_price], MATCH(Birlesme[[#This Row],[Last_buy_date]], Birlesme[buy_date], 0)), "")</f>
        <v>26</v>
      </c>
      <c r="K3513" t="str">
        <f>IF(Birlesme[[#This Row],[Max_price]]&gt;Birlesme[[#This Row],[Last_campaign_price]],"Endirim olacaq","Endirim yoxdur")</f>
        <v>Endirim olacaq</v>
      </c>
      <c r="L3513" t="str">
        <f>IF(Birlesme[[#This Row],[Endirim]]="Endirim yoxdur", "Yoxdur",INDEX(E:E, MATCH(Birlesme[[#This Row],[Max_price]],G:G,0)))</f>
        <v>RespondsToMailOffers</v>
      </c>
    </row>
    <row r="3514" spans="1:12" x14ac:dyDescent="0.25">
      <c r="A3514" t="s">
        <v>3137</v>
      </c>
      <c r="B3514" t="s">
        <v>3927</v>
      </c>
      <c r="C3514" s="27">
        <v>44739</v>
      </c>
      <c r="D3514" s="27">
        <v>44812</v>
      </c>
      <c r="E3514" t="s">
        <v>3937</v>
      </c>
      <c r="F3514" s="27">
        <v>44736</v>
      </c>
      <c r="G3514">
        <v>27</v>
      </c>
      <c r="H3514" s="27">
        <v>45063</v>
      </c>
      <c r="I3514">
        <v>27</v>
      </c>
      <c r="J3514">
        <f>IFERROR(INDEX(Birlesme[campaign_price], MATCH(Birlesme[[#This Row],[Last_buy_date]], Birlesme[buy_date], 0)), "")</f>
        <v>26</v>
      </c>
      <c r="K3514" t="str">
        <f>IF(Birlesme[[#This Row],[Max_price]]&gt;Birlesme[[#This Row],[Last_campaign_price]],"Endirim olacaq","Endirim yoxdur")</f>
        <v>Endirim olacaq</v>
      </c>
      <c r="L3514" t="str">
        <f>IF(Birlesme[[#This Row],[Endirim]]="Endirim yoxdur", "Yoxdur",INDEX(E:E, MATCH(Birlesme[[#This Row],[Max_price]],G:G,0)))</f>
        <v>RespondsToMailOffers</v>
      </c>
    </row>
    <row r="3515" spans="1:12" x14ac:dyDescent="0.25">
      <c r="A3515" t="s">
        <v>3137</v>
      </c>
      <c r="B3515" t="s">
        <v>3927</v>
      </c>
      <c r="C3515" s="27">
        <v>44739</v>
      </c>
      <c r="D3515" s="27">
        <v>44865</v>
      </c>
      <c r="E3515" t="s">
        <v>3937</v>
      </c>
      <c r="F3515" s="27">
        <v>44736</v>
      </c>
      <c r="G3515">
        <v>27</v>
      </c>
      <c r="H3515" s="27">
        <v>45063</v>
      </c>
      <c r="I3515">
        <v>27</v>
      </c>
      <c r="J3515">
        <f>IFERROR(INDEX(Birlesme[campaign_price], MATCH(Birlesme[[#This Row],[Last_buy_date]], Birlesme[buy_date], 0)), "")</f>
        <v>26</v>
      </c>
      <c r="K3515" t="str">
        <f>IF(Birlesme[[#This Row],[Max_price]]&gt;Birlesme[[#This Row],[Last_campaign_price]],"Endirim olacaq","Endirim yoxdur")</f>
        <v>Endirim olacaq</v>
      </c>
      <c r="L3515" t="str">
        <f>IF(Birlesme[[#This Row],[Endirim]]="Endirim yoxdur", "Yoxdur",INDEX(E:E, MATCH(Birlesme[[#This Row],[Max_price]],G:G,0)))</f>
        <v>RespondsToMailOffers</v>
      </c>
    </row>
    <row r="3516" spans="1:12" x14ac:dyDescent="0.25">
      <c r="A3516" t="s">
        <v>3137</v>
      </c>
      <c r="B3516" t="s">
        <v>3927</v>
      </c>
      <c r="C3516" s="27">
        <v>44739</v>
      </c>
      <c r="D3516" s="27">
        <v>44894</v>
      </c>
      <c r="E3516" t="s">
        <v>3937</v>
      </c>
      <c r="F3516" s="27">
        <v>44736</v>
      </c>
      <c r="G3516">
        <v>27</v>
      </c>
      <c r="H3516" s="27">
        <v>45063</v>
      </c>
      <c r="I3516">
        <v>27</v>
      </c>
      <c r="J3516">
        <f>IFERROR(INDEX(Birlesme[campaign_price], MATCH(Birlesme[[#This Row],[Last_buy_date]], Birlesme[buy_date], 0)), "")</f>
        <v>26</v>
      </c>
      <c r="K3516" t="str">
        <f>IF(Birlesme[[#This Row],[Max_price]]&gt;Birlesme[[#This Row],[Last_campaign_price]],"Endirim olacaq","Endirim yoxdur")</f>
        <v>Endirim olacaq</v>
      </c>
      <c r="L3516" t="str">
        <f>IF(Birlesme[[#This Row],[Endirim]]="Endirim yoxdur", "Yoxdur",INDEX(E:E, MATCH(Birlesme[[#This Row],[Max_price]],G:G,0)))</f>
        <v>RespondsToMailOffers</v>
      </c>
    </row>
    <row r="3517" spans="1:12" x14ac:dyDescent="0.25">
      <c r="A3517" t="s">
        <v>3137</v>
      </c>
      <c r="B3517" t="s">
        <v>3927</v>
      </c>
      <c r="C3517" s="27">
        <v>44739</v>
      </c>
      <c r="D3517" s="27">
        <v>44931</v>
      </c>
      <c r="E3517" t="s">
        <v>3937</v>
      </c>
      <c r="F3517" s="27">
        <v>44736</v>
      </c>
      <c r="G3517">
        <v>27</v>
      </c>
      <c r="H3517" s="27">
        <v>45063</v>
      </c>
      <c r="I3517">
        <v>27</v>
      </c>
      <c r="J3517">
        <f>IFERROR(INDEX(Birlesme[campaign_price], MATCH(Birlesme[[#This Row],[Last_buy_date]], Birlesme[buy_date], 0)), "")</f>
        <v>26</v>
      </c>
      <c r="K3517" t="str">
        <f>IF(Birlesme[[#This Row],[Max_price]]&gt;Birlesme[[#This Row],[Last_campaign_price]],"Endirim olacaq","Endirim yoxdur")</f>
        <v>Endirim olacaq</v>
      </c>
      <c r="L3517" t="str">
        <f>IF(Birlesme[[#This Row],[Endirim]]="Endirim yoxdur", "Yoxdur",INDEX(E:E, MATCH(Birlesme[[#This Row],[Max_price]],G:G,0)))</f>
        <v>RespondsToMailOffers</v>
      </c>
    </row>
    <row r="3518" spans="1:12" x14ac:dyDescent="0.25">
      <c r="A3518" t="s">
        <v>3137</v>
      </c>
      <c r="B3518" t="s">
        <v>3927</v>
      </c>
      <c r="C3518" s="27">
        <v>44739</v>
      </c>
      <c r="D3518" s="27">
        <v>44968</v>
      </c>
      <c r="E3518" t="s">
        <v>3937</v>
      </c>
      <c r="F3518" s="27">
        <v>44736</v>
      </c>
      <c r="G3518">
        <v>27</v>
      </c>
      <c r="H3518" s="27">
        <v>45063</v>
      </c>
      <c r="I3518">
        <v>27</v>
      </c>
      <c r="J3518">
        <f>IFERROR(INDEX(Birlesme[campaign_price], MATCH(Birlesme[[#This Row],[Last_buy_date]], Birlesme[buy_date], 0)), "")</f>
        <v>26</v>
      </c>
      <c r="K3518" t="str">
        <f>IF(Birlesme[[#This Row],[Max_price]]&gt;Birlesme[[#This Row],[Last_campaign_price]],"Endirim olacaq","Endirim yoxdur")</f>
        <v>Endirim olacaq</v>
      </c>
      <c r="L3518" t="str">
        <f>IF(Birlesme[[#This Row],[Endirim]]="Endirim yoxdur", "Yoxdur",INDEX(E:E, MATCH(Birlesme[[#This Row],[Max_price]],G:G,0)))</f>
        <v>RespondsToMailOffers</v>
      </c>
    </row>
    <row r="3519" spans="1:12" x14ac:dyDescent="0.25">
      <c r="A3519" t="s">
        <v>3137</v>
      </c>
      <c r="B3519" t="s">
        <v>3927</v>
      </c>
      <c r="C3519" s="27">
        <v>44739</v>
      </c>
      <c r="D3519" s="27">
        <v>44997</v>
      </c>
      <c r="E3519" t="s">
        <v>3937</v>
      </c>
      <c r="F3519" s="27">
        <v>44736</v>
      </c>
      <c r="G3519">
        <v>27</v>
      </c>
      <c r="H3519" s="27">
        <v>45063</v>
      </c>
      <c r="I3519">
        <v>27</v>
      </c>
      <c r="J3519">
        <f>IFERROR(INDEX(Birlesme[campaign_price], MATCH(Birlesme[[#This Row],[Last_buy_date]], Birlesme[buy_date], 0)), "")</f>
        <v>26</v>
      </c>
      <c r="K3519" t="str">
        <f>IF(Birlesme[[#This Row],[Max_price]]&gt;Birlesme[[#This Row],[Last_campaign_price]],"Endirim olacaq","Endirim yoxdur")</f>
        <v>Endirim olacaq</v>
      </c>
      <c r="L3519" t="str">
        <f>IF(Birlesme[[#This Row],[Endirim]]="Endirim yoxdur", "Yoxdur",INDEX(E:E, MATCH(Birlesme[[#This Row],[Max_price]],G:G,0)))</f>
        <v>RespondsToMailOffers</v>
      </c>
    </row>
    <row r="3520" spans="1:12" x14ac:dyDescent="0.25">
      <c r="A3520" t="s">
        <v>3137</v>
      </c>
      <c r="B3520" t="s">
        <v>3927</v>
      </c>
      <c r="C3520" s="27">
        <v>44739</v>
      </c>
      <c r="D3520" s="27">
        <v>45054</v>
      </c>
      <c r="E3520" t="s">
        <v>3937</v>
      </c>
      <c r="F3520" s="27">
        <v>44736</v>
      </c>
      <c r="G3520">
        <v>27</v>
      </c>
      <c r="H3520" s="27">
        <v>45063</v>
      </c>
      <c r="I3520">
        <v>27</v>
      </c>
      <c r="J3520">
        <f>IFERROR(INDEX(Birlesme[campaign_price], MATCH(Birlesme[[#This Row],[Last_buy_date]], Birlesme[buy_date], 0)), "")</f>
        <v>26</v>
      </c>
      <c r="K3520" t="str">
        <f>IF(Birlesme[[#This Row],[Max_price]]&gt;Birlesme[[#This Row],[Last_campaign_price]],"Endirim olacaq","Endirim yoxdur")</f>
        <v>Endirim olacaq</v>
      </c>
      <c r="L3520" t="str">
        <f>IF(Birlesme[[#This Row],[Endirim]]="Endirim yoxdur", "Yoxdur",INDEX(E:E, MATCH(Birlesme[[#This Row],[Max_price]],G:G,0)))</f>
        <v>RespondsToMailOffers</v>
      </c>
    </row>
    <row r="3521" spans="1:12" x14ac:dyDescent="0.25">
      <c r="A3521" t="s">
        <v>3137</v>
      </c>
      <c r="B3521" t="s">
        <v>3951</v>
      </c>
      <c r="C3521" s="27">
        <v>44779</v>
      </c>
      <c r="D3521" s="27">
        <v>44779</v>
      </c>
      <c r="E3521" t="s">
        <v>3944</v>
      </c>
      <c r="F3521" s="27">
        <v>43340</v>
      </c>
      <c r="G3521">
        <v>14</v>
      </c>
      <c r="H3521" s="27">
        <v>45063</v>
      </c>
      <c r="I3521">
        <v>27</v>
      </c>
      <c r="J3521">
        <f>IFERROR(INDEX(Birlesme[campaign_price], MATCH(Birlesme[[#This Row],[Last_buy_date]], Birlesme[buy_date], 0)), "")</f>
        <v>26</v>
      </c>
      <c r="K3521" t="str">
        <f>IF(Birlesme[[#This Row],[Max_price]]&gt;Birlesme[[#This Row],[Last_campaign_price]],"Endirim olacaq","Endirim yoxdur")</f>
        <v>Endirim olacaq</v>
      </c>
      <c r="L3521" t="str">
        <f>IF(Birlesme[[#This Row],[Endirim]]="Endirim yoxdur", "Yoxdur",INDEX(E:E, MATCH(Birlesme[[#This Row],[Max_price]],G:G,0)))</f>
        <v>RespondsToMailOffers</v>
      </c>
    </row>
    <row r="3522" spans="1:12" x14ac:dyDescent="0.25">
      <c r="A3522" t="s">
        <v>3137</v>
      </c>
      <c r="B3522" t="s">
        <v>3951</v>
      </c>
      <c r="C3522" s="27">
        <v>44779</v>
      </c>
      <c r="D3522" s="27">
        <v>44817</v>
      </c>
      <c r="E3522" t="s">
        <v>3944</v>
      </c>
      <c r="F3522" s="27">
        <v>43340</v>
      </c>
      <c r="G3522">
        <v>14</v>
      </c>
      <c r="H3522" s="27">
        <v>45063</v>
      </c>
      <c r="I3522">
        <v>27</v>
      </c>
      <c r="J3522">
        <f>IFERROR(INDEX(Birlesme[campaign_price], MATCH(Birlesme[[#This Row],[Last_buy_date]], Birlesme[buy_date], 0)), "")</f>
        <v>26</v>
      </c>
      <c r="K3522" t="str">
        <f>IF(Birlesme[[#This Row],[Max_price]]&gt;Birlesme[[#This Row],[Last_campaign_price]],"Endirim olacaq","Endirim yoxdur")</f>
        <v>Endirim olacaq</v>
      </c>
      <c r="L3522" t="str">
        <f>IF(Birlesme[[#This Row],[Endirim]]="Endirim yoxdur", "Yoxdur",INDEX(E:E, MATCH(Birlesme[[#This Row],[Max_price]],G:G,0)))</f>
        <v>RespondsToMailOffers</v>
      </c>
    </row>
    <row r="3523" spans="1:12" x14ac:dyDescent="0.25">
      <c r="A3523" t="s">
        <v>3137</v>
      </c>
      <c r="B3523" t="s">
        <v>3951</v>
      </c>
      <c r="C3523" s="27">
        <v>44779</v>
      </c>
      <c r="D3523" s="27">
        <v>44853</v>
      </c>
      <c r="E3523" t="s">
        <v>3944</v>
      </c>
      <c r="F3523" s="27">
        <v>43340</v>
      </c>
      <c r="G3523">
        <v>14</v>
      </c>
      <c r="H3523" s="27">
        <v>45063</v>
      </c>
      <c r="I3523">
        <v>27</v>
      </c>
      <c r="J3523">
        <f>IFERROR(INDEX(Birlesme[campaign_price], MATCH(Birlesme[[#This Row],[Last_buy_date]], Birlesme[buy_date], 0)), "")</f>
        <v>26</v>
      </c>
      <c r="K3523" t="str">
        <f>IF(Birlesme[[#This Row],[Max_price]]&gt;Birlesme[[#This Row],[Last_campaign_price]],"Endirim olacaq","Endirim yoxdur")</f>
        <v>Endirim olacaq</v>
      </c>
      <c r="L3523" t="str">
        <f>IF(Birlesme[[#This Row],[Endirim]]="Endirim yoxdur", "Yoxdur",INDEX(E:E, MATCH(Birlesme[[#This Row],[Max_price]],G:G,0)))</f>
        <v>RespondsToMailOffers</v>
      </c>
    </row>
    <row r="3524" spans="1:12" x14ac:dyDescent="0.25">
      <c r="A3524" t="s">
        <v>3137</v>
      </c>
      <c r="B3524" t="s">
        <v>3951</v>
      </c>
      <c r="C3524" s="27">
        <v>44779</v>
      </c>
      <c r="D3524" s="27">
        <v>44879</v>
      </c>
      <c r="E3524" t="s">
        <v>3944</v>
      </c>
      <c r="F3524" s="27">
        <v>43340</v>
      </c>
      <c r="G3524">
        <v>14</v>
      </c>
      <c r="H3524" s="27">
        <v>45063</v>
      </c>
      <c r="I3524">
        <v>27</v>
      </c>
      <c r="J3524">
        <f>IFERROR(INDEX(Birlesme[campaign_price], MATCH(Birlesme[[#This Row],[Last_buy_date]], Birlesme[buy_date], 0)), "")</f>
        <v>26</v>
      </c>
      <c r="K3524" t="str">
        <f>IF(Birlesme[[#This Row],[Max_price]]&gt;Birlesme[[#This Row],[Last_campaign_price]],"Endirim olacaq","Endirim yoxdur")</f>
        <v>Endirim olacaq</v>
      </c>
      <c r="L3524" t="str">
        <f>IF(Birlesme[[#This Row],[Endirim]]="Endirim yoxdur", "Yoxdur",INDEX(E:E, MATCH(Birlesme[[#This Row],[Max_price]],G:G,0)))</f>
        <v>RespondsToMailOffers</v>
      </c>
    </row>
    <row r="3525" spans="1:12" x14ac:dyDescent="0.25">
      <c r="A3525" t="s">
        <v>3137</v>
      </c>
      <c r="B3525" t="s">
        <v>3951</v>
      </c>
      <c r="C3525" s="27">
        <v>44779</v>
      </c>
      <c r="D3525" s="27">
        <v>44902</v>
      </c>
      <c r="E3525" t="s">
        <v>3944</v>
      </c>
      <c r="F3525" s="27">
        <v>43340</v>
      </c>
      <c r="G3525">
        <v>14</v>
      </c>
      <c r="H3525" s="27">
        <v>45063</v>
      </c>
      <c r="I3525">
        <v>27</v>
      </c>
      <c r="J3525">
        <f>IFERROR(INDEX(Birlesme[campaign_price], MATCH(Birlesme[[#This Row],[Last_buy_date]], Birlesme[buy_date], 0)), "")</f>
        <v>26</v>
      </c>
      <c r="K3525" t="str">
        <f>IF(Birlesme[[#This Row],[Max_price]]&gt;Birlesme[[#This Row],[Last_campaign_price]],"Endirim olacaq","Endirim yoxdur")</f>
        <v>Endirim olacaq</v>
      </c>
      <c r="L3525" t="str">
        <f>IF(Birlesme[[#This Row],[Endirim]]="Endirim yoxdur", "Yoxdur",INDEX(E:E, MATCH(Birlesme[[#This Row],[Max_price]],G:G,0)))</f>
        <v>RespondsToMailOffers</v>
      </c>
    </row>
    <row r="3526" spans="1:12" x14ac:dyDescent="0.25">
      <c r="A3526" t="s">
        <v>3137</v>
      </c>
      <c r="B3526" t="s">
        <v>3951</v>
      </c>
      <c r="C3526" s="27">
        <v>44779</v>
      </c>
      <c r="D3526" s="27">
        <v>44932</v>
      </c>
      <c r="E3526" t="s">
        <v>3944</v>
      </c>
      <c r="F3526" s="27">
        <v>43340</v>
      </c>
      <c r="G3526">
        <v>14</v>
      </c>
      <c r="H3526" s="27">
        <v>45063</v>
      </c>
      <c r="I3526">
        <v>27</v>
      </c>
      <c r="J3526">
        <f>IFERROR(INDEX(Birlesme[campaign_price], MATCH(Birlesme[[#This Row],[Last_buy_date]], Birlesme[buy_date], 0)), "")</f>
        <v>26</v>
      </c>
      <c r="K3526" t="str">
        <f>IF(Birlesme[[#This Row],[Max_price]]&gt;Birlesme[[#This Row],[Last_campaign_price]],"Endirim olacaq","Endirim yoxdur")</f>
        <v>Endirim olacaq</v>
      </c>
      <c r="L3526" t="str">
        <f>IF(Birlesme[[#This Row],[Endirim]]="Endirim yoxdur", "Yoxdur",INDEX(E:E, MATCH(Birlesme[[#This Row],[Max_price]],G:G,0)))</f>
        <v>RespondsToMailOffers</v>
      </c>
    </row>
    <row r="3527" spans="1:12" x14ac:dyDescent="0.25">
      <c r="A3527" t="s">
        <v>3137</v>
      </c>
      <c r="B3527" t="s">
        <v>3951</v>
      </c>
      <c r="C3527" s="27">
        <v>44779</v>
      </c>
      <c r="D3527" s="27">
        <v>44970</v>
      </c>
      <c r="E3527" t="s">
        <v>3944</v>
      </c>
      <c r="F3527" s="27">
        <v>43340</v>
      </c>
      <c r="G3527">
        <v>14</v>
      </c>
      <c r="H3527" s="27">
        <v>45063</v>
      </c>
      <c r="I3527">
        <v>27</v>
      </c>
      <c r="J3527">
        <f>IFERROR(INDEX(Birlesme[campaign_price], MATCH(Birlesme[[#This Row],[Last_buy_date]], Birlesme[buy_date], 0)), "")</f>
        <v>26</v>
      </c>
      <c r="K3527" t="str">
        <f>IF(Birlesme[[#This Row],[Max_price]]&gt;Birlesme[[#This Row],[Last_campaign_price]],"Endirim olacaq","Endirim yoxdur")</f>
        <v>Endirim olacaq</v>
      </c>
      <c r="L3527" t="str">
        <f>IF(Birlesme[[#This Row],[Endirim]]="Endirim yoxdur", "Yoxdur",INDEX(E:E, MATCH(Birlesme[[#This Row],[Max_price]],G:G,0)))</f>
        <v>RespondsToMailOffers</v>
      </c>
    </row>
    <row r="3528" spans="1:12" x14ac:dyDescent="0.25">
      <c r="A3528" t="s">
        <v>3137</v>
      </c>
      <c r="B3528" t="s">
        <v>3951</v>
      </c>
      <c r="C3528" s="27">
        <v>44779</v>
      </c>
      <c r="D3528" s="27">
        <v>45000</v>
      </c>
      <c r="E3528" t="s">
        <v>3944</v>
      </c>
      <c r="F3528" s="27">
        <v>43340</v>
      </c>
      <c r="G3528">
        <v>14</v>
      </c>
      <c r="H3528" s="27">
        <v>45063</v>
      </c>
      <c r="I3528">
        <v>27</v>
      </c>
      <c r="J3528">
        <f>IFERROR(INDEX(Birlesme[campaign_price], MATCH(Birlesme[[#This Row],[Last_buy_date]], Birlesme[buy_date], 0)), "")</f>
        <v>26</v>
      </c>
      <c r="K3528" t="str">
        <f>IF(Birlesme[[#This Row],[Max_price]]&gt;Birlesme[[#This Row],[Last_campaign_price]],"Endirim olacaq","Endirim yoxdur")</f>
        <v>Endirim olacaq</v>
      </c>
      <c r="L3528" t="str">
        <f>IF(Birlesme[[#This Row],[Endirim]]="Endirim yoxdur", "Yoxdur",INDEX(E:E, MATCH(Birlesme[[#This Row],[Max_price]],G:G,0)))</f>
        <v>RespondsToMailOffers</v>
      </c>
    </row>
    <row r="3529" spans="1:12" x14ac:dyDescent="0.25">
      <c r="A3529" t="s">
        <v>3137</v>
      </c>
      <c r="B3529" t="s">
        <v>3951</v>
      </c>
      <c r="C3529" s="27">
        <v>44779</v>
      </c>
      <c r="D3529" s="27">
        <v>45023</v>
      </c>
      <c r="E3529" t="s">
        <v>3944</v>
      </c>
      <c r="F3529" s="27">
        <v>43340</v>
      </c>
      <c r="G3529">
        <v>14</v>
      </c>
      <c r="H3529" s="27">
        <v>45063</v>
      </c>
      <c r="I3529">
        <v>27</v>
      </c>
      <c r="J3529">
        <f>IFERROR(INDEX(Birlesme[campaign_price], MATCH(Birlesme[[#This Row],[Last_buy_date]], Birlesme[buy_date], 0)), "")</f>
        <v>26</v>
      </c>
      <c r="K3529" t="str">
        <f>IF(Birlesme[[#This Row],[Max_price]]&gt;Birlesme[[#This Row],[Last_campaign_price]],"Endirim olacaq","Endirim yoxdur")</f>
        <v>Endirim olacaq</v>
      </c>
      <c r="L3529" t="str">
        <f>IF(Birlesme[[#This Row],[Endirim]]="Endirim yoxdur", "Yoxdur",INDEX(E:E, MATCH(Birlesme[[#This Row],[Max_price]],G:G,0)))</f>
        <v>RespondsToMailOffers</v>
      </c>
    </row>
    <row r="3530" spans="1:12" x14ac:dyDescent="0.25">
      <c r="A3530" t="s">
        <v>3137</v>
      </c>
      <c r="B3530" t="s">
        <v>3951</v>
      </c>
      <c r="C3530" s="27">
        <v>44779</v>
      </c>
      <c r="D3530" s="27">
        <v>45063</v>
      </c>
      <c r="E3530" t="s">
        <v>3944</v>
      </c>
      <c r="F3530" s="27">
        <v>43340</v>
      </c>
      <c r="G3530">
        <v>14</v>
      </c>
      <c r="H3530" s="27">
        <v>45063</v>
      </c>
      <c r="I3530">
        <v>27</v>
      </c>
      <c r="J3530">
        <f>IFERROR(INDEX(Birlesme[campaign_price], MATCH(Birlesme[[#This Row],[Last_buy_date]], Birlesme[buy_date], 0)), "")</f>
        <v>26</v>
      </c>
      <c r="K3530" t="str">
        <f>IF(Birlesme[[#This Row],[Max_price]]&gt;Birlesme[[#This Row],[Last_campaign_price]],"Endirim olacaq","Endirim yoxdur")</f>
        <v>Endirim olacaq</v>
      </c>
      <c r="L3530" t="str">
        <f>IF(Birlesme[[#This Row],[Endirim]]="Endirim yoxdur", "Yoxdur",INDEX(E:E, MATCH(Birlesme[[#This Row],[Max_price]],G:G,0)))</f>
        <v>RespondsToMailOffers</v>
      </c>
    </row>
    <row r="3531" spans="1:12" x14ac:dyDescent="0.25">
      <c r="A3531" t="s">
        <v>3138</v>
      </c>
      <c r="B3531" t="s">
        <v>3948</v>
      </c>
      <c r="C3531" s="27">
        <v>44566</v>
      </c>
      <c r="D3531" s="27">
        <v>44566</v>
      </c>
      <c r="E3531" t="s">
        <v>3941</v>
      </c>
      <c r="F3531" s="27">
        <v>44532</v>
      </c>
      <c r="G3531">
        <v>65</v>
      </c>
      <c r="H3531" s="27">
        <v>45079</v>
      </c>
      <c r="I3531">
        <v>65</v>
      </c>
      <c r="J3531">
        <f>IFERROR(INDEX(Birlesme[campaign_price], MATCH(Birlesme[[#This Row],[Last_buy_date]], Birlesme[buy_date], 0)), "")</f>
        <v>62</v>
      </c>
      <c r="K3531" t="str">
        <f>IF(Birlesme[[#This Row],[Max_price]]&gt;Birlesme[[#This Row],[Last_campaign_price]],"Endirim olacaq","Endirim yoxdur")</f>
        <v>Endirim olacaq</v>
      </c>
      <c r="L3531" t="str">
        <f>IF(Birlesme[[#This Row],[Endirim]]="Endirim yoxdur", "Yoxdur",INDEX(E:E, MATCH(Birlesme[[#This Row],[Max_price]],G:G,0)))</f>
        <v>HasCreditCard</v>
      </c>
    </row>
    <row r="3532" spans="1:12" x14ac:dyDescent="0.25">
      <c r="A3532" t="s">
        <v>3138</v>
      </c>
      <c r="B3532" t="s">
        <v>3948</v>
      </c>
      <c r="C3532" s="27">
        <v>44566</v>
      </c>
      <c r="D3532" s="27">
        <v>44631</v>
      </c>
      <c r="E3532" t="s">
        <v>3941</v>
      </c>
      <c r="F3532" s="27">
        <v>44532</v>
      </c>
      <c r="G3532">
        <v>65</v>
      </c>
      <c r="H3532" s="27">
        <v>45079</v>
      </c>
      <c r="I3532">
        <v>65</v>
      </c>
      <c r="J3532">
        <f>IFERROR(INDEX(Birlesme[campaign_price], MATCH(Birlesme[[#This Row],[Last_buy_date]], Birlesme[buy_date], 0)), "")</f>
        <v>62</v>
      </c>
      <c r="K3532" t="str">
        <f>IF(Birlesme[[#This Row],[Max_price]]&gt;Birlesme[[#This Row],[Last_campaign_price]],"Endirim olacaq","Endirim yoxdur")</f>
        <v>Endirim olacaq</v>
      </c>
      <c r="L3532" t="str">
        <f>IF(Birlesme[[#This Row],[Endirim]]="Endirim yoxdur", "Yoxdur",INDEX(E:E, MATCH(Birlesme[[#This Row],[Max_price]],G:G,0)))</f>
        <v>HasCreditCard</v>
      </c>
    </row>
    <row r="3533" spans="1:12" x14ac:dyDescent="0.25">
      <c r="A3533" t="s">
        <v>3138</v>
      </c>
      <c r="B3533" t="s">
        <v>3948</v>
      </c>
      <c r="C3533" s="27">
        <v>44566</v>
      </c>
      <c r="D3533" s="27">
        <v>44692</v>
      </c>
      <c r="E3533" t="s">
        <v>3941</v>
      </c>
      <c r="F3533" s="27">
        <v>44532</v>
      </c>
      <c r="G3533">
        <v>65</v>
      </c>
      <c r="H3533" s="27">
        <v>45079</v>
      </c>
      <c r="I3533">
        <v>65</v>
      </c>
      <c r="J3533">
        <f>IFERROR(INDEX(Birlesme[campaign_price], MATCH(Birlesme[[#This Row],[Last_buy_date]], Birlesme[buy_date], 0)), "")</f>
        <v>62</v>
      </c>
      <c r="K3533" t="str">
        <f>IF(Birlesme[[#This Row],[Max_price]]&gt;Birlesme[[#This Row],[Last_campaign_price]],"Endirim olacaq","Endirim yoxdur")</f>
        <v>Endirim olacaq</v>
      </c>
      <c r="L3533" t="str">
        <f>IF(Birlesme[[#This Row],[Endirim]]="Endirim yoxdur", "Yoxdur",INDEX(E:E, MATCH(Birlesme[[#This Row],[Max_price]],G:G,0)))</f>
        <v>HasCreditCard</v>
      </c>
    </row>
    <row r="3534" spans="1:12" x14ac:dyDescent="0.25">
      <c r="A3534" t="s">
        <v>3138</v>
      </c>
      <c r="B3534" t="s">
        <v>3948</v>
      </c>
      <c r="C3534" s="27">
        <v>44566</v>
      </c>
      <c r="D3534" s="27">
        <v>44727</v>
      </c>
      <c r="E3534" t="s">
        <v>3941</v>
      </c>
      <c r="F3534" s="27">
        <v>44532</v>
      </c>
      <c r="G3534">
        <v>65</v>
      </c>
      <c r="H3534" s="27">
        <v>45079</v>
      </c>
      <c r="I3534">
        <v>65</v>
      </c>
      <c r="J3534">
        <f>IFERROR(INDEX(Birlesme[campaign_price], MATCH(Birlesme[[#This Row],[Last_buy_date]], Birlesme[buy_date], 0)), "")</f>
        <v>62</v>
      </c>
      <c r="K3534" t="str">
        <f>IF(Birlesme[[#This Row],[Max_price]]&gt;Birlesme[[#This Row],[Last_campaign_price]],"Endirim olacaq","Endirim yoxdur")</f>
        <v>Endirim olacaq</v>
      </c>
      <c r="L3534" t="str">
        <f>IF(Birlesme[[#This Row],[Endirim]]="Endirim yoxdur", "Yoxdur",INDEX(E:E, MATCH(Birlesme[[#This Row],[Max_price]],G:G,0)))</f>
        <v>HasCreditCard</v>
      </c>
    </row>
    <row r="3535" spans="1:12" x14ac:dyDescent="0.25">
      <c r="A3535" t="s">
        <v>3138</v>
      </c>
      <c r="B3535" t="s">
        <v>3948</v>
      </c>
      <c r="C3535" s="27">
        <v>44566</v>
      </c>
      <c r="D3535" s="27">
        <v>44762</v>
      </c>
      <c r="E3535" t="s">
        <v>3941</v>
      </c>
      <c r="F3535" s="27">
        <v>44532</v>
      </c>
      <c r="G3535">
        <v>65</v>
      </c>
      <c r="H3535" s="27">
        <v>45079</v>
      </c>
      <c r="I3535">
        <v>65</v>
      </c>
      <c r="J3535">
        <f>IFERROR(INDEX(Birlesme[campaign_price], MATCH(Birlesme[[#This Row],[Last_buy_date]], Birlesme[buy_date], 0)), "")</f>
        <v>62</v>
      </c>
      <c r="K3535" t="str">
        <f>IF(Birlesme[[#This Row],[Max_price]]&gt;Birlesme[[#This Row],[Last_campaign_price]],"Endirim olacaq","Endirim yoxdur")</f>
        <v>Endirim olacaq</v>
      </c>
      <c r="L3535" t="str">
        <f>IF(Birlesme[[#This Row],[Endirim]]="Endirim yoxdur", "Yoxdur",INDEX(E:E, MATCH(Birlesme[[#This Row],[Max_price]],G:G,0)))</f>
        <v>HasCreditCard</v>
      </c>
    </row>
    <row r="3536" spans="1:12" x14ac:dyDescent="0.25">
      <c r="A3536" t="s">
        <v>3138</v>
      </c>
      <c r="B3536" t="s">
        <v>3948</v>
      </c>
      <c r="C3536" s="27">
        <v>44566</v>
      </c>
      <c r="D3536" s="27">
        <v>44781</v>
      </c>
      <c r="E3536" t="s">
        <v>3941</v>
      </c>
      <c r="F3536" s="27">
        <v>44532</v>
      </c>
      <c r="G3536">
        <v>65</v>
      </c>
      <c r="H3536" s="27">
        <v>45079</v>
      </c>
      <c r="I3536">
        <v>65</v>
      </c>
      <c r="J3536">
        <f>IFERROR(INDEX(Birlesme[campaign_price], MATCH(Birlesme[[#This Row],[Last_buy_date]], Birlesme[buy_date], 0)), "")</f>
        <v>62</v>
      </c>
      <c r="K3536" t="str">
        <f>IF(Birlesme[[#This Row],[Max_price]]&gt;Birlesme[[#This Row],[Last_campaign_price]],"Endirim olacaq","Endirim yoxdur")</f>
        <v>Endirim olacaq</v>
      </c>
      <c r="L3536" t="str">
        <f>IF(Birlesme[[#This Row],[Endirim]]="Endirim yoxdur", "Yoxdur",INDEX(E:E, MATCH(Birlesme[[#This Row],[Max_price]],G:G,0)))</f>
        <v>HasCreditCard</v>
      </c>
    </row>
    <row r="3537" spans="1:12" x14ac:dyDescent="0.25">
      <c r="A3537" t="s">
        <v>3138</v>
      </c>
      <c r="B3537" t="s">
        <v>3948</v>
      </c>
      <c r="C3537" s="27">
        <v>44566</v>
      </c>
      <c r="D3537" s="27">
        <v>44840</v>
      </c>
      <c r="E3537" t="s">
        <v>3941</v>
      </c>
      <c r="F3537" s="27">
        <v>44532</v>
      </c>
      <c r="G3537">
        <v>65</v>
      </c>
      <c r="H3537" s="27">
        <v>45079</v>
      </c>
      <c r="I3537">
        <v>65</v>
      </c>
      <c r="J3537">
        <f>IFERROR(INDEX(Birlesme[campaign_price], MATCH(Birlesme[[#This Row],[Last_buy_date]], Birlesme[buy_date], 0)), "")</f>
        <v>62</v>
      </c>
      <c r="K3537" t="str">
        <f>IF(Birlesme[[#This Row],[Max_price]]&gt;Birlesme[[#This Row],[Last_campaign_price]],"Endirim olacaq","Endirim yoxdur")</f>
        <v>Endirim olacaq</v>
      </c>
      <c r="L3537" t="str">
        <f>IF(Birlesme[[#This Row],[Endirim]]="Endirim yoxdur", "Yoxdur",INDEX(E:E, MATCH(Birlesme[[#This Row],[Max_price]],G:G,0)))</f>
        <v>HasCreditCard</v>
      </c>
    </row>
    <row r="3538" spans="1:12" x14ac:dyDescent="0.25">
      <c r="A3538" t="s">
        <v>3138</v>
      </c>
      <c r="B3538" t="s">
        <v>3948</v>
      </c>
      <c r="C3538" s="27">
        <v>44566</v>
      </c>
      <c r="D3538" s="27">
        <v>44874</v>
      </c>
      <c r="E3538" t="s">
        <v>3941</v>
      </c>
      <c r="F3538" s="27">
        <v>44532</v>
      </c>
      <c r="G3538">
        <v>65</v>
      </c>
      <c r="H3538" s="27">
        <v>45079</v>
      </c>
      <c r="I3538">
        <v>65</v>
      </c>
      <c r="J3538">
        <f>IFERROR(INDEX(Birlesme[campaign_price], MATCH(Birlesme[[#This Row],[Last_buy_date]], Birlesme[buy_date], 0)), "")</f>
        <v>62</v>
      </c>
      <c r="K3538" t="str">
        <f>IF(Birlesme[[#This Row],[Max_price]]&gt;Birlesme[[#This Row],[Last_campaign_price]],"Endirim olacaq","Endirim yoxdur")</f>
        <v>Endirim olacaq</v>
      </c>
      <c r="L3538" t="str">
        <f>IF(Birlesme[[#This Row],[Endirim]]="Endirim yoxdur", "Yoxdur",INDEX(E:E, MATCH(Birlesme[[#This Row],[Max_price]],G:G,0)))</f>
        <v>HasCreditCard</v>
      </c>
    </row>
    <row r="3539" spans="1:12" x14ac:dyDescent="0.25">
      <c r="A3539" t="s">
        <v>3138</v>
      </c>
      <c r="B3539" t="s">
        <v>3948</v>
      </c>
      <c r="C3539" s="27">
        <v>44566</v>
      </c>
      <c r="D3539" s="27">
        <v>44944</v>
      </c>
      <c r="E3539" t="s">
        <v>3941</v>
      </c>
      <c r="F3539" s="27">
        <v>44532</v>
      </c>
      <c r="G3539">
        <v>65</v>
      </c>
      <c r="H3539" s="27">
        <v>45079</v>
      </c>
      <c r="I3539">
        <v>65</v>
      </c>
      <c r="J3539">
        <f>IFERROR(INDEX(Birlesme[campaign_price], MATCH(Birlesme[[#This Row],[Last_buy_date]], Birlesme[buy_date], 0)), "")</f>
        <v>62</v>
      </c>
      <c r="K3539" t="str">
        <f>IF(Birlesme[[#This Row],[Max_price]]&gt;Birlesme[[#This Row],[Last_campaign_price]],"Endirim olacaq","Endirim yoxdur")</f>
        <v>Endirim olacaq</v>
      </c>
      <c r="L3539" t="str">
        <f>IF(Birlesme[[#This Row],[Endirim]]="Endirim yoxdur", "Yoxdur",INDEX(E:E, MATCH(Birlesme[[#This Row],[Max_price]],G:G,0)))</f>
        <v>HasCreditCard</v>
      </c>
    </row>
    <row r="3540" spans="1:12" x14ac:dyDescent="0.25">
      <c r="A3540" t="s">
        <v>3138</v>
      </c>
      <c r="B3540" t="s">
        <v>3948</v>
      </c>
      <c r="C3540" s="27">
        <v>44566</v>
      </c>
      <c r="D3540" s="27">
        <v>44999</v>
      </c>
      <c r="E3540" t="s">
        <v>3941</v>
      </c>
      <c r="F3540" s="27">
        <v>44532</v>
      </c>
      <c r="G3540">
        <v>65</v>
      </c>
      <c r="H3540" s="27">
        <v>45079</v>
      </c>
      <c r="I3540">
        <v>65</v>
      </c>
      <c r="J3540">
        <f>IFERROR(INDEX(Birlesme[campaign_price], MATCH(Birlesme[[#This Row],[Last_buy_date]], Birlesme[buy_date], 0)), "")</f>
        <v>62</v>
      </c>
      <c r="K3540" t="str">
        <f>IF(Birlesme[[#This Row],[Max_price]]&gt;Birlesme[[#This Row],[Last_campaign_price]],"Endirim olacaq","Endirim yoxdur")</f>
        <v>Endirim olacaq</v>
      </c>
      <c r="L3540" t="str">
        <f>IF(Birlesme[[#This Row],[Endirim]]="Endirim yoxdur", "Yoxdur",INDEX(E:E, MATCH(Birlesme[[#This Row],[Max_price]],G:G,0)))</f>
        <v>HasCreditCard</v>
      </c>
    </row>
    <row r="3541" spans="1:12" x14ac:dyDescent="0.25">
      <c r="A3541" t="s">
        <v>3138</v>
      </c>
      <c r="B3541" t="s">
        <v>3948</v>
      </c>
      <c r="C3541" s="27">
        <v>44566</v>
      </c>
      <c r="D3541" s="27">
        <v>45028</v>
      </c>
      <c r="E3541" t="s">
        <v>3941</v>
      </c>
      <c r="F3541" s="27">
        <v>44532</v>
      </c>
      <c r="G3541">
        <v>65</v>
      </c>
      <c r="H3541" s="27">
        <v>45079</v>
      </c>
      <c r="I3541">
        <v>65</v>
      </c>
      <c r="J3541">
        <f>IFERROR(INDEX(Birlesme[campaign_price], MATCH(Birlesme[[#This Row],[Last_buy_date]], Birlesme[buy_date], 0)), "")</f>
        <v>62</v>
      </c>
      <c r="K3541" t="str">
        <f>IF(Birlesme[[#This Row],[Max_price]]&gt;Birlesme[[#This Row],[Last_campaign_price]],"Endirim olacaq","Endirim yoxdur")</f>
        <v>Endirim olacaq</v>
      </c>
      <c r="L3541" t="str">
        <f>IF(Birlesme[[#This Row],[Endirim]]="Endirim yoxdur", "Yoxdur",INDEX(E:E, MATCH(Birlesme[[#This Row],[Max_price]],G:G,0)))</f>
        <v>HasCreditCard</v>
      </c>
    </row>
    <row r="3542" spans="1:12" x14ac:dyDescent="0.25">
      <c r="A3542" t="s">
        <v>3138</v>
      </c>
      <c r="B3542" t="s">
        <v>3948</v>
      </c>
      <c r="C3542" s="27">
        <v>44566</v>
      </c>
      <c r="D3542" s="27">
        <v>45060</v>
      </c>
      <c r="E3542" t="s">
        <v>3941</v>
      </c>
      <c r="F3542" s="27">
        <v>44532</v>
      </c>
      <c r="G3542">
        <v>65</v>
      </c>
      <c r="H3542" s="27">
        <v>45079</v>
      </c>
      <c r="I3542">
        <v>65</v>
      </c>
      <c r="J3542">
        <f>IFERROR(INDEX(Birlesme[campaign_price], MATCH(Birlesme[[#This Row],[Last_buy_date]], Birlesme[buy_date], 0)), "")</f>
        <v>62</v>
      </c>
      <c r="K3542" t="str">
        <f>IF(Birlesme[[#This Row],[Max_price]]&gt;Birlesme[[#This Row],[Last_campaign_price]],"Endirim olacaq","Endirim yoxdur")</f>
        <v>Endirim olacaq</v>
      </c>
      <c r="L3542" t="str">
        <f>IF(Birlesme[[#This Row],[Endirim]]="Endirim yoxdur", "Yoxdur",INDEX(E:E, MATCH(Birlesme[[#This Row],[Max_price]],G:G,0)))</f>
        <v>HasCreditCard</v>
      </c>
    </row>
    <row r="3543" spans="1:12" x14ac:dyDescent="0.25">
      <c r="A3543" t="s">
        <v>3138</v>
      </c>
      <c r="B3543" t="s">
        <v>3923</v>
      </c>
      <c r="C3543" s="27">
        <v>44863</v>
      </c>
      <c r="D3543" s="27">
        <v>44863</v>
      </c>
      <c r="E3543" t="s">
        <v>3933</v>
      </c>
      <c r="F3543" s="27">
        <v>43502</v>
      </c>
      <c r="G3543">
        <v>26</v>
      </c>
      <c r="H3543" s="27">
        <v>45079</v>
      </c>
      <c r="I3543">
        <v>65</v>
      </c>
      <c r="J3543">
        <f>IFERROR(INDEX(Birlesme[campaign_price], MATCH(Birlesme[[#This Row],[Last_buy_date]], Birlesme[buy_date], 0)), "")</f>
        <v>62</v>
      </c>
      <c r="K3543" t="str">
        <f>IF(Birlesme[[#This Row],[Max_price]]&gt;Birlesme[[#This Row],[Last_campaign_price]],"Endirim olacaq","Endirim yoxdur")</f>
        <v>Endirim olacaq</v>
      </c>
      <c r="L3543" t="str">
        <f>IF(Birlesme[[#This Row],[Endirim]]="Endirim yoxdur", "Yoxdur",INDEX(E:E, MATCH(Birlesme[[#This Row],[Max_price]],G:G,0)))</f>
        <v>HasCreditCard</v>
      </c>
    </row>
    <row r="3544" spans="1:12" x14ac:dyDescent="0.25">
      <c r="A3544" t="s">
        <v>3138</v>
      </c>
      <c r="B3544" t="s">
        <v>3923</v>
      </c>
      <c r="C3544" s="27">
        <v>44863</v>
      </c>
      <c r="D3544" s="27">
        <v>44900</v>
      </c>
      <c r="E3544" t="s">
        <v>3933</v>
      </c>
      <c r="F3544" s="27">
        <v>43502</v>
      </c>
      <c r="G3544">
        <v>26</v>
      </c>
      <c r="H3544" s="27">
        <v>45079</v>
      </c>
      <c r="I3544">
        <v>65</v>
      </c>
      <c r="J3544">
        <f>IFERROR(INDEX(Birlesme[campaign_price], MATCH(Birlesme[[#This Row],[Last_buy_date]], Birlesme[buy_date], 0)), "")</f>
        <v>62</v>
      </c>
      <c r="K3544" t="str">
        <f>IF(Birlesme[[#This Row],[Max_price]]&gt;Birlesme[[#This Row],[Last_campaign_price]],"Endirim olacaq","Endirim yoxdur")</f>
        <v>Endirim olacaq</v>
      </c>
      <c r="L3544" t="str">
        <f>IF(Birlesme[[#This Row],[Endirim]]="Endirim yoxdur", "Yoxdur",INDEX(E:E, MATCH(Birlesme[[#This Row],[Max_price]],G:G,0)))</f>
        <v>HasCreditCard</v>
      </c>
    </row>
    <row r="3545" spans="1:12" x14ac:dyDescent="0.25">
      <c r="A3545" t="s">
        <v>3138</v>
      </c>
      <c r="B3545" t="s">
        <v>3923</v>
      </c>
      <c r="C3545" s="27">
        <v>44863</v>
      </c>
      <c r="D3545" s="27">
        <v>44933</v>
      </c>
      <c r="E3545" t="s">
        <v>3933</v>
      </c>
      <c r="F3545" s="27">
        <v>43502</v>
      </c>
      <c r="G3545">
        <v>26</v>
      </c>
      <c r="H3545" s="27">
        <v>45079</v>
      </c>
      <c r="I3545">
        <v>65</v>
      </c>
      <c r="J3545">
        <f>IFERROR(INDEX(Birlesme[campaign_price], MATCH(Birlesme[[#This Row],[Last_buy_date]], Birlesme[buy_date], 0)), "")</f>
        <v>62</v>
      </c>
      <c r="K3545" t="str">
        <f>IF(Birlesme[[#This Row],[Max_price]]&gt;Birlesme[[#This Row],[Last_campaign_price]],"Endirim olacaq","Endirim yoxdur")</f>
        <v>Endirim olacaq</v>
      </c>
      <c r="L3545" t="str">
        <f>IF(Birlesme[[#This Row],[Endirim]]="Endirim yoxdur", "Yoxdur",INDEX(E:E, MATCH(Birlesme[[#This Row],[Max_price]],G:G,0)))</f>
        <v>HasCreditCard</v>
      </c>
    </row>
    <row r="3546" spans="1:12" x14ac:dyDescent="0.25">
      <c r="A3546" t="s">
        <v>3138</v>
      </c>
      <c r="B3546" t="s">
        <v>3923</v>
      </c>
      <c r="C3546" s="27">
        <v>44863</v>
      </c>
      <c r="D3546" s="27">
        <v>44970</v>
      </c>
      <c r="E3546" t="s">
        <v>3933</v>
      </c>
      <c r="F3546" s="27">
        <v>43502</v>
      </c>
      <c r="G3546">
        <v>26</v>
      </c>
      <c r="H3546" s="27">
        <v>45079</v>
      </c>
      <c r="I3546">
        <v>65</v>
      </c>
      <c r="J3546">
        <f>IFERROR(INDEX(Birlesme[campaign_price], MATCH(Birlesme[[#This Row],[Last_buy_date]], Birlesme[buy_date], 0)), "")</f>
        <v>62</v>
      </c>
      <c r="K3546" t="str">
        <f>IF(Birlesme[[#This Row],[Max_price]]&gt;Birlesme[[#This Row],[Last_campaign_price]],"Endirim olacaq","Endirim yoxdur")</f>
        <v>Endirim olacaq</v>
      </c>
      <c r="L3546" t="str">
        <f>IF(Birlesme[[#This Row],[Endirim]]="Endirim yoxdur", "Yoxdur",INDEX(E:E, MATCH(Birlesme[[#This Row],[Max_price]],G:G,0)))</f>
        <v>HasCreditCard</v>
      </c>
    </row>
    <row r="3547" spans="1:12" x14ac:dyDescent="0.25">
      <c r="A3547" t="s">
        <v>3138</v>
      </c>
      <c r="B3547" t="s">
        <v>3923</v>
      </c>
      <c r="C3547" s="27">
        <v>44863</v>
      </c>
      <c r="D3547" s="27">
        <v>44998</v>
      </c>
      <c r="E3547" t="s">
        <v>3933</v>
      </c>
      <c r="F3547" s="27">
        <v>43502</v>
      </c>
      <c r="G3547">
        <v>26</v>
      </c>
      <c r="H3547" s="27">
        <v>45079</v>
      </c>
      <c r="I3547">
        <v>65</v>
      </c>
      <c r="J3547">
        <f>IFERROR(INDEX(Birlesme[campaign_price], MATCH(Birlesme[[#This Row],[Last_buy_date]], Birlesme[buy_date], 0)), "")</f>
        <v>62</v>
      </c>
      <c r="K3547" t="str">
        <f>IF(Birlesme[[#This Row],[Max_price]]&gt;Birlesme[[#This Row],[Last_campaign_price]],"Endirim olacaq","Endirim yoxdur")</f>
        <v>Endirim olacaq</v>
      </c>
      <c r="L3547" t="str">
        <f>IF(Birlesme[[#This Row],[Endirim]]="Endirim yoxdur", "Yoxdur",INDEX(E:E, MATCH(Birlesme[[#This Row],[Max_price]],G:G,0)))</f>
        <v>HasCreditCard</v>
      </c>
    </row>
    <row r="3548" spans="1:12" x14ac:dyDescent="0.25">
      <c r="A3548" t="s">
        <v>3138</v>
      </c>
      <c r="B3548" t="s">
        <v>3923</v>
      </c>
      <c r="C3548" s="27">
        <v>44863</v>
      </c>
      <c r="D3548" s="27">
        <v>45023</v>
      </c>
      <c r="E3548" t="s">
        <v>3933</v>
      </c>
      <c r="F3548" s="27">
        <v>43502</v>
      </c>
      <c r="G3548">
        <v>26</v>
      </c>
      <c r="H3548" s="27">
        <v>45079</v>
      </c>
      <c r="I3548">
        <v>65</v>
      </c>
      <c r="J3548">
        <f>IFERROR(INDEX(Birlesme[campaign_price], MATCH(Birlesme[[#This Row],[Last_buy_date]], Birlesme[buy_date], 0)), "")</f>
        <v>62</v>
      </c>
      <c r="K3548" t="str">
        <f>IF(Birlesme[[#This Row],[Max_price]]&gt;Birlesme[[#This Row],[Last_campaign_price]],"Endirim olacaq","Endirim yoxdur")</f>
        <v>Endirim olacaq</v>
      </c>
      <c r="L3548" t="str">
        <f>IF(Birlesme[[#This Row],[Endirim]]="Endirim yoxdur", "Yoxdur",INDEX(E:E, MATCH(Birlesme[[#This Row],[Max_price]],G:G,0)))</f>
        <v>HasCreditCard</v>
      </c>
    </row>
    <row r="3549" spans="1:12" x14ac:dyDescent="0.25">
      <c r="A3549" t="s">
        <v>3138</v>
      </c>
      <c r="B3549" t="s">
        <v>3923</v>
      </c>
      <c r="C3549" s="27">
        <v>44863</v>
      </c>
      <c r="D3549" s="27">
        <v>45077</v>
      </c>
      <c r="E3549" t="s">
        <v>3933</v>
      </c>
      <c r="F3549" s="27">
        <v>43502</v>
      </c>
      <c r="G3549">
        <v>26</v>
      </c>
      <c r="H3549" s="27">
        <v>45079</v>
      </c>
      <c r="I3549">
        <v>65</v>
      </c>
      <c r="J3549">
        <f>IFERROR(INDEX(Birlesme[campaign_price], MATCH(Birlesme[[#This Row],[Last_buy_date]], Birlesme[buy_date], 0)), "")</f>
        <v>62</v>
      </c>
      <c r="K3549" t="str">
        <f>IF(Birlesme[[#This Row],[Max_price]]&gt;Birlesme[[#This Row],[Last_campaign_price]],"Endirim olacaq","Endirim yoxdur")</f>
        <v>Endirim olacaq</v>
      </c>
      <c r="L3549" t="str">
        <f>IF(Birlesme[[#This Row],[Endirim]]="Endirim yoxdur", "Yoxdur",INDEX(E:E, MATCH(Birlesme[[#This Row],[Max_price]],G:G,0)))</f>
        <v>HasCreditCard</v>
      </c>
    </row>
    <row r="3550" spans="1:12" x14ac:dyDescent="0.25">
      <c r="A3550" t="s">
        <v>3138</v>
      </c>
      <c r="B3550" t="s">
        <v>3923</v>
      </c>
      <c r="C3550" s="27">
        <v>44863</v>
      </c>
      <c r="D3550" s="27">
        <v>45079</v>
      </c>
      <c r="E3550" t="s">
        <v>3933</v>
      </c>
      <c r="F3550" s="27">
        <v>43502</v>
      </c>
      <c r="G3550">
        <v>26</v>
      </c>
      <c r="H3550" s="27">
        <v>45079</v>
      </c>
      <c r="I3550">
        <v>65</v>
      </c>
      <c r="J3550">
        <f>IFERROR(INDEX(Birlesme[campaign_price], MATCH(Birlesme[[#This Row],[Last_buy_date]], Birlesme[buy_date], 0)), "")</f>
        <v>62</v>
      </c>
      <c r="K3550" t="str">
        <f>IF(Birlesme[[#This Row],[Max_price]]&gt;Birlesme[[#This Row],[Last_campaign_price]],"Endirim olacaq","Endirim yoxdur")</f>
        <v>Endirim olacaq</v>
      </c>
      <c r="L3550" t="str">
        <f>IF(Birlesme[[#This Row],[Endirim]]="Endirim yoxdur", "Yoxdur",INDEX(E:E, MATCH(Birlesme[[#This Row],[Max_price]],G:G,0)))</f>
        <v>HasCreditCard</v>
      </c>
    </row>
    <row r="3551" spans="1:12" x14ac:dyDescent="0.25">
      <c r="A3551" t="s">
        <v>3139</v>
      </c>
      <c r="B3551" t="s">
        <v>3922</v>
      </c>
      <c r="C3551" s="27">
        <v>44793</v>
      </c>
      <c r="D3551" s="27">
        <v>44793</v>
      </c>
      <c r="E3551" t="s">
        <v>3932</v>
      </c>
      <c r="F3551" s="27">
        <v>43779</v>
      </c>
      <c r="G3551">
        <v>62</v>
      </c>
      <c r="H3551" s="27">
        <v>45081</v>
      </c>
      <c r="I3551">
        <v>62</v>
      </c>
      <c r="J3551">
        <f>IFERROR(INDEX(Birlesme[campaign_price], MATCH(Birlesme[[#This Row],[Last_buy_date]], Birlesme[buy_date], 0)), "")</f>
        <v>14</v>
      </c>
      <c r="K3551" t="str">
        <f>IF(Birlesme[[#This Row],[Max_price]]&gt;Birlesme[[#This Row],[Last_campaign_price]],"Endirim olacaq","Endirim yoxdur")</f>
        <v>Endirim olacaq</v>
      </c>
      <c r="L3551" t="str">
        <f>IF(Birlesme[[#This Row],[Endirim]]="Endirim yoxdur", "Yoxdur",INDEX(E:E, MATCH(Birlesme[[#This Row],[Max_price]],G:G,0)))</f>
        <v>OwnsComputer</v>
      </c>
    </row>
    <row r="3552" spans="1:12" x14ac:dyDescent="0.25">
      <c r="A3552" t="s">
        <v>3139</v>
      </c>
      <c r="B3552" t="s">
        <v>3922</v>
      </c>
      <c r="C3552" s="27">
        <v>44793</v>
      </c>
      <c r="D3552" s="27">
        <v>44825</v>
      </c>
      <c r="E3552" t="s">
        <v>3932</v>
      </c>
      <c r="F3552" s="27">
        <v>43779</v>
      </c>
      <c r="G3552">
        <v>62</v>
      </c>
      <c r="H3552" s="27">
        <v>45081</v>
      </c>
      <c r="I3552">
        <v>62</v>
      </c>
      <c r="J3552">
        <f>IFERROR(INDEX(Birlesme[campaign_price], MATCH(Birlesme[[#This Row],[Last_buy_date]], Birlesme[buy_date], 0)), "")</f>
        <v>14</v>
      </c>
      <c r="K3552" t="str">
        <f>IF(Birlesme[[#This Row],[Max_price]]&gt;Birlesme[[#This Row],[Last_campaign_price]],"Endirim olacaq","Endirim yoxdur")</f>
        <v>Endirim olacaq</v>
      </c>
      <c r="L3552" t="str">
        <f>IF(Birlesme[[#This Row],[Endirim]]="Endirim yoxdur", "Yoxdur",INDEX(E:E, MATCH(Birlesme[[#This Row],[Max_price]],G:G,0)))</f>
        <v>OwnsComputer</v>
      </c>
    </row>
    <row r="3553" spans="1:12" x14ac:dyDescent="0.25">
      <c r="A3553" t="s">
        <v>3139</v>
      </c>
      <c r="B3553" t="s">
        <v>3922</v>
      </c>
      <c r="C3553" s="27">
        <v>44793</v>
      </c>
      <c r="D3553" s="27">
        <v>44859</v>
      </c>
      <c r="E3553" t="s">
        <v>3932</v>
      </c>
      <c r="F3553" s="27">
        <v>43779</v>
      </c>
      <c r="G3553">
        <v>62</v>
      </c>
      <c r="H3553" s="27">
        <v>45081</v>
      </c>
      <c r="I3553">
        <v>62</v>
      </c>
      <c r="J3553">
        <f>IFERROR(INDEX(Birlesme[campaign_price], MATCH(Birlesme[[#This Row],[Last_buy_date]], Birlesme[buy_date], 0)), "")</f>
        <v>14</v>
      </c>
      <c r="K3553" t="str">
        <f>IF(Birlesme[[#This Row],[Max_price]]&gt;Birlesme[[#This Row],[Last_campaign_price]],"Endirim olacaq","Endirim yoxdur")</f>
        <v>Endirim olacaq</v>
      </c>
      <c r="L3553" t="str">
        <f>IF(Birlesme[[#This Row],[Endirim]]="Endirim yoxdur", "Yoxdur",INDEX(E:E, MATCH(Birlesme[[#This Row],[Max_price]],G:G,0)))</f>
        <v>OwnsComputer</v>
      </c>
    </row>
    <row r="3554" spans="1:12" x14ac:dyDescent="0.25">
      <c r="A3554" t="s">
        <v>3139</v>
      </c>
      <c r="B3554" t="s">
        <v>3922</v>
      </c>
      <c r="C3554" s="27">
        <v>44793</v>
      </c>
      <c r="D3554" s="27">
        <v>44890</v>
      </c>
      <c r="E3554" t="s">
        <v>3932</v>
      </c>
      <c r="F3554" s="27">
        <v>43779</v>
      </c>
      <c r="G3554">
        <v>62</v>
      </c>
      <c r="H3554" s="27">
        <v>45081</v>
      </c>
      <c r="I3554">
        <v>62</v>
      </c>
      <c r="J3554">
        <f>IFERROR(INDEX(Birlesme[campaign_price], MATCH(Birlesme[[#This Row],[Last_buy_date]], Birlesme[buy_date], 0)), "")</f>
        <v>14</v>
      </c>
      <c r="K3554" t="str">
        <f>IF(Birlesme[[#This Row],[Max_price]]&gt;Birlesme[[#This Row],[Last_campaign_price]],"Endirim olacaq","Endirim yoxdur")</f>
        <v>Endirim olacaq</v>
      </c>
      <c r="L3554" t="str">
        <f>IF(Birlesme[[#This Row],[Endirim]]="Endirim yoxdur", "Yoxdur",INDEX(E:E, MATCH(Birlesme[[#This Row],[Max_price]],G:G,0)))</f>
        <v>OwnsComputer</v>
      </c>
    </row>
    <row r="3555" spans="1:12" x14ac:dyDescent="0.25">
      <c r="A3555" t="s">
        <v>3139</v>
      </c>
      <c r="B3555" t="s">
        <v>3922</v>
      </c>
      <c r="C3555" s="27">
        <v>44793</v>
      </c>
      <c r="D3555" s="27">
        <v>44916</v>
      </c>
      <c r="E3555" t="s">
        <v>3932</v>
      </c>
      <c r="F3555" s="27">
        <v>43779</v>
      </c>
      <c r="G3555">
        <v>62</v>
      </c>
      <c r="H3555" s="27">
        <v>45081</v>
      </c>
      <c r="I3555">
        <v>62</v>
      </c>
      <c r="J3555">
        <f>IFERROR(INDEX(Birlesme[campaign_price], MATCH(Birlesme[[#This Row],[Last_buy_date]], Birlesme[buy_date], 0)), "")</f>
        <v>14</v>
      </c>
      <c r="K3555" t="str">
        <f>IF(Birlesme[[#This Row],[Max_price]]&gt;Birlesme[[#This Row],[Last_campaign_price]],"Endirim olacaq","Endirim yoxdur")</f>
        <v>Endirim olacaq</v>
      </c>
      <c r="L3555" t="str">
        <f>IF(Birlesme[[#This Row],[Endirim]]="Endirim yoxdur", "Yoxdur",INDEX(E:E, MATCH(Birlesme[[#This Row],[Max_price]],G:G,0)))</f>
        <v>OwnsComputer</v>
      </c>
    </row>
    <row r="3556" spans="1:12" x14ac:dyDescent="0.25">
      <c r="A3556" t="s">
        <v>3139</v>
      </c>
      <c r="B3556" t="s">
        <v>3922</v>
      </c>
      <c r="C3556" s="27">
        <v>44793</v>
      </c>
      <c r="D3556" s="27">
        <v>44930</v>
      </c>
      <c r="E3556" t="s">
        <v>3932</v>
      </c>
      <c r="F3556" s="27">
        <v>43779</v>
      </c>
      <c r="G3556">
        <v>62</v>
      </c>
      <c r="H3556" s="27">
        <v>45081</v>
      </c>
      <c r="I3556">
        <v>62</v>
      </c>
      <c r="J3556">
        <f>IFERROR(INDEX(Birlesme[campaign_price], MATCH(Birlesme[[#This Row],[Last_buy_date]], Birlesme[buy_date], 0)), "")</f>
        <v>14</v>
      </c>
      <c r="K3556" t="str">
        <f>IF(Birlesme[[#This Row],[Max_price]]&gt;Birlesme[[#This Row],[Last_campaign_price]],"Endirim olacaq","Endirim yoxdur")</f>
        <v>Endirim olacaq</v>
      </c>
      <c r="L3556" t="str">
        <f>IF(Birlesme[[#This Row],[Endirim]]="Endirim yoxdur", "Yoxdur",INDEX(E:E, MATCH(Birlesme[[#This Row],[Max_price]],G:G,0)))</f>
        <v>OwnsComputer</v>
      </c>
    </row>
    <row r="3557" spans="1:12" x14ac:dyDescent="0.25">
      <c r="A3557" t="s">
        <v>3139</v>
      </c>
      <c r="B3557" t="s">
        <v>3922</v>
      </c>
      <c r="C3557" s="27">
        <v>44793</v>
      </c>
      <c r="D3557" s="27">
        <v>44961</v>
      </c>
      <c r="E3557" t="s">
        <v>3932</v>
      </c>
      <c r="F3557" s="27">
        <v>43779</v>
      </c>
      <c r="G3557">
        <v>62</v>
      </c>
      <c r="H3557" s="27">
        <v>45081</v>
      </c>
      <c r="I3557">
        <v>62</v>
      </c>
      <c r="J3557">
        <f>IFERROR(INDEX(Birlesme[campaign_price], MATCH(Birlesme[[#This Row],[Last_buy_date]], Birlesme[buy_date], 0)), "")</f>
        <v>14</v>
      </c>
      <c r="K3557" t="str">
        <f>IF(Birlesme[[#This Row],[Max_price]]&gt;Birlesme[[#This Row],[Last_campaign_price]],"Endirim olacaq","Endirim yoxdur")</f>
        <v>Endirim olacaq</v>
      </c>
      <c r="L3557" t="str">
        <f>IF(Birlesme[[#This Row],[Endirim]]="Endirim yoxdur", "Yoxdur",INDEX(E:E, MATCH(Birlesme[[#This Row],[Max_price]],G:G,0)))</f>
        <v>OwnsComputer</v>
      </c>
    </row>
    <row r="3558" spans="1:12" x14ac:dyDescent="0.25">
      <c r="A3558" t="s">
        <v>3139</v>
      </c>
      <c r="B3558" t="s">
        <v>3922</v>
      </c>
      <c r="C3558" s="27">
        <v>44793</v>
      </c>
      <c r="D3558" s="27">
        <v>45005</v>
      </c>
      <c r="E3558" t="s">
        <v>3932</v>
      </c>
      <c r="F3558" s="27">
        <v>43779</v>
      </c>
      <c r="G3558">
        <v>62</v>
      </c>
      <c r="H3558" s="27">
        <v>45081</v>
      </c>
      <c r="I3558">
        <v>62</v>
      </c>
      <c r="J3558">
        <f>IFERROR(INDEX(Birlesme[campaign_price], MATCH(Birlesme[[#This Row],[Last_buy_date]], Birlesme[buy_date], 0)), "")</f>
        <v>14</v>
      </c>
      <c r="K3558" t="str">
        <f>IF(Birlesme[[#This Row],[Max_price]]&gt;Birlesme[[#This Row],[Last_campaign_price]],"Endirim olacaq","Endirim yoxdur")</f>
        <v>Endirim olacaq</v>
      </c>
      <c r="L3558" t="str">
        <f>IF(Birlesme[[#This Row],[Endirim]]="Endirim yoxdur", "Yoxdur",INDEX(E:E, MATCH(Birlesme[[#This Row],[Max_price]],G:G,0)))</f>
        <v>OwnsComputer</v>
      </c>
    </row>
    <row r="3559" spans="1:12" x14ac:dyDescent="0.25">
      <c r="A3559" t="s">
        <v>3139</v>
      </c>
      <c r="B3559" t="s">
        <v>3922</v>
      </c>
      <c r="C3559" s="27">
        <v>44793</v>
      </c>
      <c r="D3559" s="27">
        <v>45046</v>
      </c>
      <c r="E3559" t="s">
        <v>3932</v>
      </c>
      <c r="F3559" s="27">
        <v>43779</v>
      </c>
      <c r="G3559">
        <v>62</v>
      </c>
      <c r="H3559" s="27">
        <v>45081</v>
      </c>
      <c r="I3559">
        <v>62</v>
      </c>
      <c r="J3559">
        <f>IFERROR(INDEX(Birlesme[campaign_price], MATCH(Birlesme[[#This Row],[Last_buy_date]], Birlesme[buy_date], 0)), "")</f>
        <v>14</v>
      </c>
      <c r="K3559" t="str">
        <f>IF(Birlesme[[#This Row],[Max_price]]&gt;Birlesme[[#This Row],[Last_campaign_price]],"Endirim olacaq","Endirim yoxdur")</f>
        <v>Endirim olacaq</v>
      </c>
      <c r="L3559" t="str">
        <f>IF(Birlesme[[#This Row],[Endirim]]="Endirim yoxdur", "Yoxdur",INDEX(E:E, MATCH(Birlesme[[#This Row],[Max_price]],G:G,0)))</f>
        <v>OwnsComputer</v>
      </c>
    </row>
    <row r="3560" spans="1:12" x14ac:dyDescent="0.25">
      <c r="A3560" t="s">
        <v>3139</v>
      </c>
      <c r="B3560" t="s">
        <v>3922</v>
      </c>
      <c r="C3560" s="27">
        <v>44793</v>
      </c>
      <c r="D3560" s="27">
        <v>45048</v>
      </c>
      <c r="E3560" t="s">
        <v>3932</v>
      </c>
      <c r="F3560" s="27">
        <v>43779</v>
      </c>
      <c r="G3560">
        <v>62</v>
      </c>
      <c r="H3560" s="27">
        <v>45081</v>
      </c>
      <c r="I3560">
        <v>62</v>
      </c>
      <c r="J3560">
        <f>IFERROR(INDEX(Birlesme[campaign_price], MATCH(Birlesme[[#This Row],[Last_buy_date]], Birlesme[buy_date], 0)), "")</f>
        <v>14</v>
      </c>
      <c r="K3560" t="str">
        <f>IF(Birlesme[[#This Row],[Max_price]]&gt;Birlesme[[#This Row],[Last_campaign_price]],"Endirim olacaq","Endirim yoxdur")</f>
        <v>Endirim olacaq</v>
      </c>
      <c r="L3560" t="str">
        <f>IF(Birlesme[[#This Row],[Endirim]]="Endirim yoxdur", "Yoxdur",INDEX(E:E, MATCH(Birlesme[[#This Row],[Max_price]],G:G,0)))</f>
        <v>OwnsComputer</v>
      </c>
    </row>
    <row r="3561" spans="1:12" x14ac:dyDescent="0.25">
      <c r="A3561" t="s">
        <v>3139</v>
      </c>
      <c r="B3561" t="s">
        <v>3922</v>
      </c>
      <c r="C3561" s="27">
        <v>44793</v>
      </c>
      <c r="D3561" s="27">
        <v>45081</v>
      </c>
      <c r="E3561" t="s">
        <v>3932</v>
      </c>
      <c r="F3561" s="27">
        <v>43779</v>
      </c>
      <c r="G3561">
        <v>62</v>
      </c>
      <c r="H3561" s="27">
        <v>45081</v>
      </c>
      <c r="I3561">
        <v>62</v>
      </c>
      <c r="J3561">
        <f>IFERROR(INDEX(Birlesme[campaign_price], MATCH(Birlesme[[#This Row],[Last_buy_date]], Birlesme[buy_date], 0)), "")</f>
        <v>14</v>
      </c>
      <c r="K3561" t="str">
        <f>IF(Birlesme[[#This Row],[Max_price]]&gt;Birlesme[[#This Row],[Last_campaign_price]],"Endirim olacaq","Endirim yoxdur")</f>
        <v>Endirim olacaq</v>
      </c>
      <c r="L3561" t="str">
        <f>IF(Birlesme[[#This Row],[Endirim]]="Endirim yoxdur", "Yoxdur",INDEX(E:E, MATCH(Birlesme[[#This Row],[Max_price]],G:G,0)))</f>
        <v>OwnsComputer</v>
      </c>
    </row>
    <row r="3562" spans="1:12" x14ac:dyDescent="0.25">
      <c r="A3562" t="s">
        <v>3139</v>
      </c>
      <c r="B3562" t="s">
        <v>3950</v>
      </c>
      <c r="C3562" s="27">
        <v>44904</v>
      </c>
      <c r="D3562" s="27">
        <v>44904</v>
      </c>
      <c r="E3562" t="s">
        <v>3943</v>
      </c>
      <c r="F3562" s="27">
        <v>42229</v>
      </c>
      <c r="G3562">
        <v>28</v>
      </c>
      <c r="H3562" s="27">
        <v>45081</v>
      </c>
      <c r="I3562">
        <v>62</v>
      </c>
      <c r="J3562">
        <f>IFERROR(INDEX(Birlesme[campaign_price], MATCH(Birlesme[[#This Row],[Last_buy_date]], Birlesme[buy_date], 0)), "")</f>
        <v>14</v>
      </c>
      <c r="K3562" t="str">
        <f>IF(Birlesme[[#This Row],[Max_price]]&gt;Birlesme[[#This Row],[Last_campaign_price]],"Endirim olacaq","Endirim yoxdur")</f>
        <v>Endirim olacaq</v>
      </c>
      <c r="L3562" t="str">
        <f>IF(Birlesme[[#This Row],[Endirim]]="Endirim yoxdur", "Yoxdur",INDEX(E:E, MATCH(Birlesme[[#This Row],[Max_price]],G:G,0)))</f>
        <v>OwnsComputer</v>
      </c>
    </row>
    <row r="3563" spans="1:12" x14ac:dyDescent="0.25">
      <c r="A3563" t="s">
        <v>3139</v>
      </c>
      <c r="B3563" t="s">
        <v>3950</v>
      </c>
      <c r="C3563" s="27">
        <v>44904</v>
      </c>
      <c r="D3563" s="27">
        <v>44948</v>
      </c>
      <c r="E3563" t="s">
        <v>3943</v>
      </c>
      <c r="F3563" s="27">
        <v>42229</v>
      </c>
      <c r="G3563">
        <v>28</v>
      </c>
      <c r="H3563" s="27">
        <v>45081</v>
      </c>
      <c r="I3563">
        <v>62</v>
      </c>
      <c r="J3563">
        <f>IFERROR(INDEX(Birlesme[campaign_price], MATCH(Birlesme[[#This Row],[Last_buy_date]], Birlesme[buy_date], 0)), "")</f>
        <v>14</v>
      </c>
      <c r="K3563" t="str">
        <f>IF(Birlesme[[#This Row],[Max_price]]&gt;Birlesme[[#This Row],[Last_campaign_price]],"Endirim olacaq","Endirim yoxdur")</f>
        <v>Endirim olacaq</v>
      </c>
      <c r="L3563" t="str">
        <f>IF(Birlesme[[#This Row],[Endirim]]="Endirim yoxdur", "Yoxdur",INDEX(E:E, MATCH(Birlesme[[#This Row],[Max_price]],G:G,0)))</f>
        <v>OwnsComputer</v>
      </c>
    </row>
    <row r="3564" spans="1:12" x14ac:dyDescent="0.25">
      <c r="A3564" t="s">
        <v>3139</v>
      </c>
      <c r="B3564" t="s">
        <v>3950</v>
      </c>
      <c r="C3564" s="27">
        <v>44904</v>
      </c>
      <c r="D3564" s="27">
        <v>44976</v>
      </c>
      <c r="E3564" t="s">
        <v>3943</v>
      </c>
      <c r="F3564" s="27">
        <v>42229</v>
      </c>
      <c r="G3564">
        <v>28</v>
      </c>
      <c r="H3564" s="27">
        <v>45081</v>
      </c>
      <c r="I3564">
        <v>62</v>
      </c>
      <c r="J3564">
        <f>IFERROR(INDEX(Birlesme[campaign_price], MATCH(Birlesme[[#This Row],[Last_buy_date]], Birlesme[buy_date], 0)), "")</f>
        <v>14</v>
      </c>
      <c r="K3564" t="str">
        <f>IF(Birlesme[[#This Row],[Max_price]]&gt;Birlesme[[#This Row],[Last_campaign_price]],"Endirim olacaq","Endirim yoxdur")</f>
        <v>Endirim olacaq</v>
      </c>
      <c r="L3564" t="str">
        <f>IF(Birlesme[[#This Row],[Endirim]]="Endirim yoxdur", "Yoxdur",INDEX(E:E, MATCH(Birlesme[[#This Row],[Max_price]],G:G,0)))</f>
        <v>OwnsComputer</v>
      </c>
    </row>
    <row r="3565" spans="1:12" x14ac:dyDescent="0.25">
      <c r="A3565" t="s">
        <v>3139</v>
      </c>
      <c r="B3565" t="s">
        <v>3950</v>
      </c>
      <c r="C3565" s="27">
        <v>44904</v>
      </c>
      <c r="D3565" s="27">
        <v>45005</v>
      </c>
      <c r="E3565" t="s">
        <v>3943</v>
      </c>
      <c r="F3565" s="27">
        <v>42229</v>
      </c>
      <c r="G3565">
        <v>28</v>
      </c>
      <c r="H3565" s="27">
        <v>45081</v>
      </c>
      <c r="I3565">
        <v>62</v>
      </c>
      <c r="J3565">
        <f>IFERROR(INDEX(Birlesme[campaign_price], MATCH(Birlesme[[#This Row],[Last_buy_date]], Birlesme[buy_date], 0)), "")</f>
        <v>14</v>
      </c>
      <c r="K3565" t="str">
        <f>IF(Birlesme[[#This Row],[Max_price]]&gt;Birlesme[[#This Row],[Last_campaign_price]],"Endirim olacaq","Endirim yoxdur")</f>
        <v>Endirim olacaq</v>
      </c>
      <c r="L3565" t="str">
        <f>IF(Birlesme[[#This Row],[Endirim]]="Endirim yoxdur", "Yoxdur",INDEX(E:E, MATCH(Birlesme[[#This Row],[Max_price]],G:G,0)))</f>
        <v>OwnsComputer</v>
      </c>
    </row>
    <row r="3566" spans="1:12" x14ac:dyDescent="0.25">
      <c r="A3566" t="s">
        <v>3139</v>
      </c>
      <c r="B3566" t="s">
        <v>3950</v>
      </c>
      <c r="C3566" s="27">
        <v>44904</v>
      </c>
      <c r="D3566" s="27">
        <v>45040</v>
      </c>
      <c r="E3566" t="s">
        <v>3943</v>
      </c>
      <c r="F3566" s="27">
        <v>42229</v>
      </c>
      <c r="G3566">
        <v>28</v>
      </c>
      <c r="H3566" s="27">
        <v>45081</v>
      </c>
      <c r="I3566">
        <v>62</v>
      </c>
      <c r="J3566">
        <f>IFERROR(INDEX(Birlesme[campaign_price], MATCH(Birlesme[[#This Row],[Last_buy_date]], Birlesme[buy_date], 0)), "")</f>
        <v>14</v>
      </c>
      <c r="K3566" t="str">
        <f>IF(Birlesme[[#This Row],[Max_price]]&gt;Birlesme[[#This Row],[Last_campaign_price]],"Endirim olacaq","Endirim yoxdur")</f>
        <v>Endirim olacaq</v>
      </c>
      <c r="L3566" t="str">
        <f>IF(Birlesme[[#This Row],[Endirim]]="Endirim yoxdur", "Yoxdur",INDEX(E:E, MATCH(Birlesme[[#This Row],[Max_price]],G:G,0)))</f>
        <v>OwnsComputer</v>
      </c>
    </row>
    <row r="3567" spans="1:12" x14ac:dyDescent="0.25">
      <c r="A3567" t="s">
        <v>3139</v>
      </c>
      <c r="B3567" t="s">
        <v>3950</v>
      </c>
      <c r="C3567" s="27">
        <v>44904</v>
      </c>
      <c r="D3567" s="27">
        <v>45063</v>
      </c>
      <c r="E3567" t="s">
        <v>3943</v>
      </c>
      <c r="F3567" s="27">
        <v>42229</v>
      </c>
      <c r="G3567">
        <v>28</v>
      </c>
      <c r="H3567" s="27">
        <v>45081</v>
      </c>
      <c r="I3567">
        <v>62</v>
      </c>
      <c r="J3567">
        <f>IFERROR(INDEX(Birlesme[campaign_price], MATCH(Birlesme[[#This Row],[Last_buy_date]], Birlesme[buy_date], 0)), "")</f>
        <v>14</v>
      </c>
      <c r="K3567" t="str">
        <f>IF(Birlesme[[#This Row],[Max_price]]&gt;Birlesme[[#This Row],[Last_campaign_price]],"Endirim olacaq","Endirim yoxdur")</f>
        <v>Endirim olacaq</v>
      </c>
      <c r="L3567" t="str">
        <f>IF(Birlesme[[#This Row],[Endirim]]="Endirim yoxdur", "Yoxdur",INDEX(E:E, MATCH(Birlesme[[#This Row],[Max_price]],G:G,0)))</f>
        <v>OwnsComputer</v>
      </c>
    </row>
    <row r="3568" spans="1:12" x14ac:dyDescent="0.25">
      <c r="A3568" t="s">
        <v>3140</v>
      </c>
      <c r="B3568" t="s">
        <v>3920</v>
      </c>
      <c r="C3568" s="27">
        <v>44840</v>
      </c>
      <c r="D3568" s="27">
        <v>44840</v>
      </c>
      <c r="E3568" t="s">
        <v>3930</v>
      </c>
      <c r="F3568" s="27">
        <v>44699</v>
      </c>
      <c r="G3568">
        <v>10</v>
      </c>
      <c r="H3568" s="27">
        <v>45062</v>
      </c>
      <c r="I3568">
        <v>10</v>
      </c>
      <c r="J3568">
        <f>IFERROR(INDEX(Birlesme[campaign_price], MATCH(Birlesme[[#This Row],[Last_buy_date]], Birlesme[buy_date], 0)), "")</f>
        <v>13</v>
      </c>
      <c r="K3568" t="str">
        <f>IF(Birlesme[[#This Row],[Max_price]]&gt;Birlesme[[#This Row],[Last_campaign_price]],"Endirim olacaq","Endirim yoxdur")</f>
        <v>Endirim yoxdur</v>
      </c>
      <c r="L3568" t="str">
        <f>IF(Birlesme[[#This Row],[Endirim]]="Endirim yoxdur", "Yoxdur",INDEX(E:E, MATCH(Birlesme[[#This Row],[Max_price]],G:G,0)))</f>
        <v>Yoxdur</v>
      </c>
    </row>
    <row r="3569" spans="1:12" x14ac:dyDescent="0.25">
      <c r="A3569" t="s">
        <v>3140</v>
      </c>
      <c r="B3569" t="s">
        <v>3920</v>
      </c>
      <c r="C3569" s="27">
        <v>44840</v>
      </c>
      <c r="D3569" s="27">
        <v>44873</v>
      </c>
      <c r="E3569" t="s">
        <v>3930</v>
      </c>
      <c r="F3569" s="27">
        <v>44699</v>
      </c>
      <c r="G3569">
        <v>10</v>
      </c>
      <c r="H3569" s="27">
        <v>45062</v>
      </c>
      <c r="I3569">
        <v>10</v>
      </c>
      <c r="J3569">
        <f>IFERROR(INDEX(Birlesme[campaign_price], MATCH(Birlesme[[#This Row],[Last_buy_date]], Birlesme[buy_date], 0)), "")</f>
        <v>13</v>
      </c>
      <c r="K3569" t="str">
        <f>IF(Birlesme[[#This Row],[Max_price]]&gt;Birlesme[[#This Row],[Last_campaign_price]],"Endirim olacaq","Endirim yoxdur")</f>
        <v>Endirim yoxdur</v>
      </c>
      <c r="L3569" t="str">
        <f>IF(Birlesme[[#This Row],[Endirim]]="Endirim yoxdur", "Yoxdur",INDEX(E:E, MATCH(Birlesme[[#This Row],[Max_price]],G:G,0)))</f>
        <v>Yoxdur</v>
      </c>
    </row>
    <row r="3570" spans="1:12" x14ac:dyDescent="0.25">
      <c r="A3570" t="s">
        <v>3140</v>
      </c>
      <c r="B3570" t="s">
        <v>3920</v>
      </c>
      <c r="C3570" s="27">
        <v>44840</v>
      </c>
      <c r="D3570" s="27">
        <v>44911</v>
      </c>
      <c r="E3570" t="s">
        <v>3930</v>
      </c>
      <c r="F3570" s="27">
        <v>44699</v>
      </c>
      <c r="G3570">
        <v>10</v>
      </c>
      <c r="H3570" s="27">
        <v>45062</v>
      </c>
      <c r="I3570">
        <v>10</v>
      </c>
      <c r="J3570">
        <f>IFERROR(INDEX(Birlesme[campaign_price], MATCH(Birlesme[[#This Row],[Last_buy_date]], Birlesme[buy_date], 0)), "")</f>
        <v>13</v>
      </c>
      <c r="K3570" t="str">
        <f>IF(Birlesme[[#This Row],[Max_price]]&gt;Birlesme[[#This Row],[Last_campaign_price]],"Endirim olacaq","Endirim yoxdur")</f>
        <v>Endirim yoxdur</v>
      </c>
      <c r="L3570" t="str">
        <f>IF(Birlesme[[#This Row],[Endirim]]="Endirim yoxdur", "Yoxdur",INDEX(E:E, MATCH(Birlesme[[#This Row],[Max_price]],G:G,0)))</f>
        <v>Yoxdur</v>
      </c>
    </row>
    <row r="3571" spans="1:12" x14ac:dyDescent="0.25">
      <c r="A3571" t="s">
        <v>3140</v>
      </c>
      <c r="B3571" t="s">
        <v>3920</v>
      </c>
      <c r="C3571" s="27">
        <v>44840</v>
      </c>
      <c r="D3571" s="27">
        <v>44934</v>
      </c>
      <c r="E3571" t="s">
        <v>3930</v>
      </c>
      <c r="F3571" s="27">
        <v>44699</v>
      </c>
      <c r="G3571">
        <v>10</v>
      </c>
      <c r="H3571" s="27">
        <v>45062</v>
      </c>
      <c r="I3571">
        <v>10</v>
      </c>
      <c r="J3571">
        <f>IFERROR(INDEX(Birlesme[campaign_price], MATCH(Birlesme[[#This Row],[Last_buy_date]], Birlesme[buy_date], 0)), "")</f>
        <v>13</v>
      </c>
      <c r="K3571" t="str">
        <f>IF(Birlesme[[#This Row],[Max_price]]&gt;Birlesme[[#This Row],[Last_campaign_price]],"Endirim olacaq","Endirim yoxdur")</f>
        <v>Endirim yoxdur</v>
      </c>
      <c r="L3571" t="str">
        <f>IF(Birlesme[[#This Row],[Endirim]]="Endirim yoxdur", "Yoxdur",INDEX(E:E, MATCH(Birlesme[[#This Row],[Max_price]],G:G,0)))</f>
        <v>Yoxdur</v>
      </c>
    </row>
    <row r="3572" spans="1:12" x14ac:dyDescent="0.25">
      <c r="A3572" t="s">
        <v>3140</v>
      </c>
      <c r="B3572" t="s">
        <v>3920</v>
      </c>
      <c r="C3572" s="27">
        <v>44840</v>
      </c>
      <c r="D3572" s="27">
        <v>44969</v>
      </c>
      <c r="E3572" t="s">
        <v>3930</v>
      </c>
      <c r="F3572" s="27">
        <v>44699</v>
      </c>
      <c r="G3572">
        <v>10</v>
      </c>
      <c r="H3572" s="27">
        <v>45062</v>
      </c>
      <c r="I3572">
        <v>10</v>
      </c>
      <c r="J3572">
        <f>IFERROR(INDEX(Birlesme[campaign_price], MATCH(Birlesme[[#This Row],[Last_buy_date]], Birlesme[buy_date], 0)), "")</f>
        <v>13</v>
      </c>
      <c r="K3572" t="str">
        <f>IF(Birlesme[[#This Row],[Max_price]]&gt;Birlesme[[#This Row],[Last_campaign_price]],"Endirim olacaq","Endirim yoxdur")</f>
        <v>Endirim yoxdur</v>
      </c>
      <c r="L3572" t="str">
        <f>IF(Birlesme[[#This Row],[Endirim]]="Endirim yoxdur", "Yoxdur",INDEX(E:E, MATCH(Birlesme[[#This Row],[Max_price]],G:G,0)))</f>
        <v>Yoxdur</v>
      </c>
    </row>
    <row r="3573" spans="1:12" x14ac:dyDescent="0.25">
      <c r="A3573" t="s">
        <v>3140</v>
      </c>
      <c r="B3573" t="s">
        <v>3920</v>
      </c>
      <c r="C3573" s="27">
        <v>44840</v>
      </c>
      <c r="D3573" s="27">
        <v>44997</v>
      </c>
      <c r="E3573" t="s">
        <v>3930</v>
      </c>
      <c r="F3573" s="27">
        <v>44699</v>
      </c>
      <c r="G3573">
        <v>10</v>
      </c>
      <c r="H3573" s="27">
        <v>45062</v>
      </c>
      <c r="I3573">
        <v>10</v>
      </c>
      <c r="J3573">
        <f>IFERROR(INDEX(Birlesme[campaign_price], MATCH(Birlesme[[#This Row],[Last_buy_date]], Birlesme[buy_date], 0)), "")</f>
        <v>13</v>
      </c>
      <c r="K3573" t="str">
        <f>IF(Birlesme[[#This Row],[Max_price]]&gt;Birlesme[[#This Row],[Last_campaign_price]],"Endirim olacaq","Endirim yoxdur")</f>
        <v>Endirim yoxdur</v>
      </c>
      <c r="L3573" t="str">
        <f>IF(Birlesme[[#This Row],[Endirim]]="Endirim yoxdur", "Yoxdur",INDEX(E:E, MATCH(Birlesme[[#This Row],[Max_price]],G:G,0)))</f>
        <v>Yoxdur</v>
      </c>
    </row>
    <row r="3574" spans="1:12" x14ac:dyDescent="0.25">
      <c r="A3574" t="s">
        <v>3140</v>
      </c>
      <c r="B3574" t="s">
        <v>3920</v>
      </c>
      <c r="C3574" s="27">
        <v>44840</v>
      </c>
      <c r="D3574" s="27">
        <v>45034</v>
      </c>
      <c r="E3574" t="s">
        <v>3930</v>
      </c>
      <c r="F3574" s="27">
        <v>44699</v>
      </c>
      <c r="G3574">
        <v>10</v>
      </c>
      <c r="H3574" s="27">
        <v>45062</v>
      </c>
      <c r="I3574">
        <v>10</v>
      </c>
      <c r="J3574">
        <f>IFERROR(INDEX(Birlesme[campaign_price], MATCH(Birlesme[[#This Row],[Last_buy_date]], Birlesme[buy_date], 0)), "")</f>
        <v>13</v>
      </c>
      <c r="K3574" t="str">
        <f>IF(Birlesme[[#This Row],[Max_price]]&gt;Birlesme[[#This Row],[Last_campaign_price]],"Endirim olacaq","Endirim yoxdur")</f>
        <v>Endirim yoxdur</v>
      </c>
      <c r="L3574" t="str">
        <f>IF(Birlesme[[#This Row],[Endirim]]="Endirim yoxdur", "Yoxdur",INDEX(E:E, MATCH(Birlesme[[#This Row],[Max_price]],G:G,0)))</f>
        <v>Yoxdur</v>
      </c>
    </row>
    <row r="3575" spans="1:12" x14ac:dyDescent="0.25">
      <c r="A3575" t="s">
        <v>3140</v>
      </c>
      <c r="B3575" t="s">
        <v>3920</v>
      </c>
      <c r="C3575" s="27">
        <v>44840</v>
      </c>
      <c r="D3575" s="27">
        <v>45062</v>
      </c>
      <c r="E3575" t="s">
        <v>3930</v>
      </c>
      <c r="F3575" s="27">
        <v>44699</v>
      </c>
      <c r="G3575">
        <v>10</v>
      </c>
      <c r="H3575" s="27">
        <v>45062</v>
      </c>
      <c r="I3575">
        <v>10</v>
      </c>
      <c r="J3575">
        <f>IFERROR(INDEX(Birlesme[campaign_price], MATCH(Birlesme[[#This Row],[Last_buy_date]], Birlesme[buy_date], 0)), "")</f>
        <v>13</v>
      </c>
      <c r="K3575" t="str">
        <f>IF(Birlesme[[#This Row],[Max_price]]&gt;Birlesme[[#This Row],[Last_campaign_price]],"Endirim olacaq","Endirim yoxdur")</f>
        <v>Endirim yoxdur</v>
      </c>
      <c r="L3575" t="str">
        <f>IF(Birlesme[[#This Row],[Endirim]]="Endirim yoxdur", "Yoxdur",INDEX(E:E, MATCH(Birlesme[[#This Row],[Max_price]],G:G,0)))</f>
        <v>Yoxdur</v>
      </c>
    </row>
    <row r="3576" spans="1:12" x14ac:dyDescent="0.25">
      <c r="A3576" t="s">
        <v>3141</v>
      </c>
      <c r="B3576" t="s">
        <v>3951</v>
      </c>
      <c r="C3576" s="27">
        <v>44605</v>
      </c>
      <c r="D3576" s="27">
        <v>44605</v>
      </c>
      <c r="E3576" t="s">
        <v>3944</v>
      </c>
      <c r="F3576" s="27">
        <v>43340</v>
      </c>
      <c r="G3576">
        <v>14</v>
      </c>
      <c r="H3576" s="27">
        <v>45073</v>
      </c>
      <c r="I3576">
        <v>65</v>
      </c>
      <c r="J3576">
        <f>IFERROR(INDEX(Birlesme[campaign_price], MATCH(Birlesme[[#This Row],[Last_buy_date]], Birlesme[buy_date], 0)), "")</f>
        <v>25</v>
      </c>
      <c r="K3576" t="str">
        <f>IF(Birlesme[[#This Row],[Max_price]]&gt;Birlesme[[#This Row],[Last_campaign_price]],"Endirim olacaq","Endirim yoxdur")</f>
        <v>Endirim olacaq</v>
      </c>
      <c r="L3576" t="str">
        <f>IF(Birlesme[[#This Row],[Endirim]]="Endirim yoxdur", "Yoxdur",INDEX(E:E, MATCH(Birlesme[[#This Row],[Max_price]],G:G,0)))</f>
        <v>HasCreditCard</v>
      </c>
    </row>
    <row r="3577" spans="1:12" x14ac:dyDescent="0.25">
      <c r="A3577" t="s">
        <v>3141</v>
      </c>
      <c r="B3577" t="s">
        <v>3951</v>
      </c>
      <c r="C3577" s="27">
        <v>44605</v>
      </c>
      <c r="D3577" s="27">
        <v>44672</v>
      </c>
      <c r="E3577" t="s">
        <v>3944</v>
      </c>
      <c r="F3577" s="27">
        <v>43340</v>
      </c>
      <c r="G3577">
        <v>14</v>
      </c>
      <c r="H3577" s="27">
        <v>45073</v>
      </c>
      <c r="I3577">
        <v>65</v>
      </c>
      <c r="J3577">
        <f>IFERROR(INDEX(Birlesme[campaign_price], MATCH(Birlesme[[#This Row],[Last_buy_date]], Birlesme[buy_date], 0)), "")</f>
        <v>25</v>
      </c>
      <c r="K3577" t="str">
        <f>IF(Birlesme[[#This Row],[Max_price]]&gt;Birlesme[[#This Row],[Last_campaign_price]],"Endirim olacaq","Endirim yoxdur")</f>
        <v>Endirim olacaq</v>
      </c>
      <c r="L3577" t="str">
        <f>IF(Birlesme[[#This Row],[Endirim]]="Endirim yoxdur", "Yoxdur",INDEX(E:E, MATCH(Birlesme[[#This Row],[Max_price]],G:G,0)))</f>
        <v>HasCreditCard</v>
      </c>
    </row>
    <row r="3578" spans="1:12" x14ac:dyDescent="0.25">
      <c r="A3578" t="s">
        <v>3141</v>
      </c>
      <c r="B3578" t="s">
        <v>3951</v>
      </c>
      <c r="C3578" s="27">
        <v>44605</v>
      </c>
      <c r="D3578" s="27">
        <v>44706</v>
      </c>
      <c r="E3578" t="s">
        <v>3944</v>
      </c>
      <c r="F3578" s="27">
        <v>43340</v>
      </c>
      <c r="G3578">
        <v>14</v>
      </c>
      <c r="H3578" s="27">
        <v>45073</v>
      </c>
      <c r="I3578">
        <v>65</v>
      </c>
      <c r="J3578">
        <f>IFERROR(INDEX(Birlesme[campaign_price], MATCH(Birlesme[[#This Row],[Last_buy_date]], Birlesme[buy_date], 0)), "")</f>
        <v>25</v>
      </c>
      <c r="K3578" t="str">
        <f>IF(Birlesme[[#This Row],[Max_price]]&gt;Birlesme[[#This Row],[Last_campaign_price]],"Endirim olacaq","Endirim yoxdur")</f>
        <v>Endirim olacaq</v>
      </c>
      <c r="L3578" t="str">
        <f>IF(Birlesme[[#This Row],[Endirim]]="Endirim yoxdur", "Yoxdur",INDEX(E:E, MATCH(Birlesme[[#This Row],[Max_price]],G:G,0)))</f>
        <v>HasCreditCard</v>
      </c>
    </row>
    <row r="3579" spans="1:12" x14ac:dyDescent="0.25">
      <c r="A3579" t="s">
        <v>3141</v>
      </c>
      <c r="B3579" t="s">
        <v>3951</v>
      </c>
      <c r="C3579" s="27">
        <v>44605</v>
      </c>
      <c r="D3579" s="27">
        <v>44732</v>
      </c>
      <c r="E3579" t="s">
        <v>3944</v>
      </c>
      <c r="F3579" s="27">
        <v>43340</v>
      </c>
      <c r="G3579">
        <v>14</v>
      </c>
      <c r="H3579" s="27">
        <v>45073</v>
      </c>
      <c r="I3579">
        <v>65</v>
      </c>
      <c r="J3579">
        <f>IFERROR(INDEX(Birlesme[campaign_price], MATCH(Birlesme[[#This Row],[Last_buy_date]], Birlesme[buy_date], 0)), "")</f>
        <v>25</v>
      </c>
      <c r="K3579" t="str">
        <f>IF(Birlesme[[#This Row],[Max_price]]&gt;Birlesme[[#This Row],[Last_campaign_price]],"Endirim olacaq","Endirim yoxdur")</f>
        <v>Endirim olacaq</v>
      </c>
      <c r="L3579" t="str">
        <f>IF(Birlesme[[#This Row],[Endirim]]="Endirim yoxdur", "Yoxdur",INDEX(E:E, MATCH(Birlesme[[#This Row],[Max_price]],G:G,0)))</f>
        <v>HasCreditCard</v>
      </c>
    </row>
    <row r="3580" spans="1:12" x14ac:dyDescent="0.25">
      <c r="A3580" t="s">
        <v>3141</v>
      </c>
      <c r="B3580" t="s">
        <v>3951</v>
      </c>
      <c r="C3580" s="27">
        <v>44605</v>
      </c>
      <c r="D3580" s="27">
        <v>44758</v>
      </c>
      <c r="E3580" t="s">
        <v>3944</v>
      </c>
      <c r="F3580" s="27">
        <v>43340</v>
      </c>
      <c r="G3580">
        <v>14</v>
      </c>
      <c r="H3580" s="27">
        <v>45073</v>
      </c>
      <c r="I3580">
        <v>65</v>
      </c>
      <c r="J3580">
        <f>IFERROR(INDEX(Birlesme[campaign_price], MATCH(Birlesme[[#This Row],[Last_buy_date]], Birlesme[buy_date], 0)), "")</f>
        <v>25</v>
      </c>
      <c r="K3580" t="str">
        <f>IF(Birlesme[[#This Row],[Max_price]]&gt;Birlesme[[#This Row],[Last_campaign_price]],"Endirim olacaq","Endirim yoxdur")</f>
        <v>Endirim olacaq</v>
      </c>
      <c r="L3580" t="str">
        <f>IF(Birlesme[[#This Row],[Endirim]]="Endirim yoxdur", "Yoxdur",INDEX(E:E, MATCH(Birlesme[[#This Row],[Max_price]],G:G,0)))</f>
        <v>HasCreditCard</v>
      </c>
    </row>
    <row r="3581" spans="1:12" x14ac:dyDescent="0.25">
      <c r="A3581" t="s">
        <v>3141</v>
      </c>
      <c r="B3581" t="s">
        <v>3951</v>
      </c>
      <c r="C3581" s="27">
        <v>44605</v>
      </c>
      <c r="D3581" s="27">
        <v>44789</v>
      </c>
      <c r="E3581" t="s">
        <v>3944</v>
      </c>
      <c r="F3581" s="27">
        <v>43340</v>
      </c>
      <c r="G3581">
        <v>14</v>
      </c>
      <c r="H3581" s="27">
        <v>45073</v>
      </c>
      <c r="I3581">
        <v>65</v>
      </c>
      <c r="J3581">
        <f>IFERROR(INDEX(Birlesme[campaign_price], MATCH(Birlesme[[#This Row],[Last_buy_date]], Birlesme[buy_date], 0)), "")</f>
        <v>25</v>
      </c>
      <c r="K3581" t="str">
        <f>IF(Birlesme[[#This Row],[Max_price]]&gt;Birlesme[[#This Row],[Last_campaign_price]],"Endirim olacaq","Endirim yoxdur")</f>
        <v>Endirim olacaq</v>
      </c>
      <c r="L3581" t="str">
        <f>IF(Birlesme[[#This Row],[Endirim]]="Endirim yoxdur", "Yoxdur",INDEX(E:E, MATCH(Birlesme[[#This Row],[Max_price]],G:G,0)))</f>
        <v>HasCreditCard</v>
      </c>
    </row>
    <row r="3582" spans="1:12" x14ac:dyDescent="0.25">
      <c r="A3582" t="s">
        <v>3141</v>
      </c>
      <c r="B3582" t="s">
        <v>3951</v>
      </c>
      <c r="C3582" s="27">
        <v>44605</v>
      </c>
      <c r="D3582" s="27">
        <v>44817</v>
      </c>
      <c r="E3582" t="s">
        <v>3944</v>
      </c>
      <c r="F3582" s="27">
        <v>43340</v>
      </c>
      <c r="G3582">
        <v>14</v>
      </c>
      <c r="H3582" s="27">
        <v>45073</v>
      </c>
      <c r="I3582">
        <v>65</v>
      </c>
      <c r="J3582">
        <f>IFERROR(INDEX(Birlesme[campaign_price], MATCH(Birlesme[[#This Row],[Last_buy_date]], Birlesme[buy_date], 0)), "")</f>
        <v>25</v>
      </c>
      <c r="K3582" t="str">
        <f>IF(Birlesme[[#This Row],[Max_price]]&gt;Birlesme[[#This Row],[Last_campaign_price]],"Endirim olacaq","Endirim yoxdur")</f>
        <v>Endirim olacaq</v>
      </c>
      <c r="L3582" t="str">
        <f>IF(Birlesme[[#This Row],[Endirim]]="Endirim yoxdur", "Yoxdur",INDEX(E:E, MATCH(Birlesme[[#This Row],[Max_price]],G:G,0)))</f>
        <v>HasCreditCard</v>
      </c>
    </row>
    <row r="3583" spans="1:12" x14ac:dyDescent="0.25">
      <c r="A3583" t="s">
        <v>3141</v>
      </c>
      <c r="B3583" t="s">
        <v>3951</v>
      </c>
      <c r="C3583" s="27">
        <v>44605</v>
      </c>
      <c r="D3583" s="27">
        <v>44859</v>
      </c>
      <c r="E3583" t="s">
        <v>3944</v>
      </c>
      <c r="F3583" s="27">
        <v>43340</v>
      </c>
      <c r="G3583">
        <v>14</v>
      </c>
      <c r="H3583" s="27">
        <v>45073</v>
      </c>
      <c r="I3583">
        <v>65</v>
      </c>
      <c r="J3583">
        <f>IFERROR(INDEX(Birlesme[campaign_price], MATCH(Birlesme[[#This Row],[Last_buy_date]], Birlesme[buy_date], 0)), "")</f>
        <v>25</v>
      </c>
      <c r="K3583" t="str">
        <f>IF(Birlesme[[#This Row],[Max_price]]&gt;Birlesme[[#This Row],[Last_campaign_price]],"Endirim olacaq","Endirim yoxdur")</f>
        <v>Endirim olacaq</v>
      </c>
      <c r="L3583" t="str">
        <f>IF(Birlesme[[#This Row],[Endirim]]="Endirim yoxdur", "Yoxdur",INDEX(E:E, MATCH(Birlesme[[#This Row],[Max_price]],G:G,0)))</f>
        <v>HasCreditCard</v>
      </c>
    </row>
    <row r="3584" spans="1:12" x14ac:dyDescent="0.25">
      <c r="A3584" t="s">
        <v>3141</v>
      </c>
      <c r="B3584" t="s">
        <v>3951</v>
      </c>
      <c r="C3584" s="27">
        <v>44605</v>
      </c>
      <c r="D3584" s="27">
        <v>44879</v>
      </c>
      <c r="E3584" t="s">
        <v>3944</v>
      </c>
      <c r="F3584" s="27">
        <v>43340</v>
      </c>
      <c r="G3584">
        <v>14</v>
      </c>
      <c r="H3584" s="27">
        <v>45073</v>
      </c>
      <c r="I3584">
        <v>65</v>
      </c>
      <c r="J3584">
        <f>IFERROR(INDEX(Birlesme[campaign_price], MATCH(Birlesme[[#This Row],[Last_buy_date]], Birlesme[buy_date], 0)), "")</f>
        <v>25</v>
      </c>
      <c r="K3584" t="str">
        <f>IF(Birlesme[[#This Row],[Max_price]]&gt;Birlesme[[#This Row],[Last_campaign_price]],"Endirim olacaq","Endirim yoxdur")</f>
        <v>Endirim olacaq</v>
      </c>
      <c r="L3584" t="str">
        <f>IF(Birlesme[[#This Row],[Endirim]]="Endirim yoxdur", "Yoxdur",INDEX(E:E, MATCH(Birlesme[[#This Row],[Max_price]],G:G,0)))</f>
        <v>HasCreditCard</v>
      </c>
    </row>
    <row r="3585" spans="1:12" x14ac:dyDescent="0.25">
      <c r="A3585" t="s">
        <v>3141</v>
      </c>
      <c r="B3585" t="s">
        <v>3951</v>
      </c>
      <c r="C3585" s="27">
        <v>44605</v>
      </c>
      <c r="D3585" s="27">
        <v>44918</v>
      </c>
      <c r="E3585" t="s">
        <v>3944</v>
      </c>
      <c r="F3585" s="27">
        <v>43340</v>
      </c>
      <c r="G3585">
        <v>14</v>
      </c>
      <c r="H3585" s="27">
        <v>45073</v>
      </c>
      <c r="I3585">
        <v>65</v>
      </c>
      <c r="J3585">
        <f>IFERROR(INDEX(Birlesme[campaign_price], MATCH(Birlesme[[#This Row],[Last_buy_date]], Birlesme[buy_date], 0)), "")</f>
        <v>25</v>
      </c>
      <c r="K3585" t="str">
        <f>IF(Birlesme[[#This Row],[Max_price]]&gt;Birlesme[[#This Row],[Last_campaign_price]],"Endirim olacaq","Endirim yoxdur")</f>
        <v>Endirim olacaq</v>
      </c>
      <c r="L3585" t="str">
        <f>IF(Birlesme[[#This Row],[Endirim]]="Endirim yoxdur", "Yoxdur",INDEX(E:E, MATCH(Birlesme[[#This Row],[Max_price]],G:G,0)))</f>
        <v>HasCreditCard</v>
      </c>
    </row>
    <row r="3586" spans="1:12" x14ac:dyDescent="0.25">
      <c r="A3586" t="s">
        <v>3141</v>
      </c>
      <c r="B3586" t="s">
        <v>3951</v>
      </c>
      <c r="C3586" s="27">
        <v>44605</v>
      </c>
      <c r="D3586" s="27">
        <v>44950</v>
      </c>
      <c r="E3586" t="s">
        <v>3944</v>
      </c>
      <c r="F3586" s="27">
        <v>43340</v>
      </c>
      <c r="G3586">
        <v>14</v>
      </c>
      <c r="H3586" s="27">
        <v>45073</v>
      </c>
      <c r="I3586">
        <v>65</v>
      </c>
      <c r="J3586">
        <f>IFERROR(INDEX(Birlesme[campaign_price], MATCH(Birlesme[[#This Row],[Last_buy_date]], Birlesme[buy_date], 0)), "")</f>
        <v>25</v>
      </c>
      <c r="K3586" t="str">
        <f>IF(Birlesme[[#This Row],[Max_price]]&gt;Birlesme[[#This Row],[Last_campaign_price]],"Endirim olacaq","Endirim yoxdur")</f>
        <v>Endirim olacaq</v>
      </c>
      <c r="L3586" t="str">
        <f>IF(Birlesme[[#This Row],[Endirim]]="Endirim yoxdur", "Yoxdur",INDEX(E:E, MATCH(Birlesme[[#This Row],[Max_price]],G:G,0)))</f>
        <v>HasCreditCard</v>
      </c>
    </row>
    <row r="3587" spans="1:12" x14ac:dyDescent="0.25">
      <c r="A3587" t="s">
        <v>3141</v>
      </c>
      <c r="B3587" t="s">
        <v>3951</v>
      </c>
      <c r="C3587" s="27">
        <v>44605</v>
      </c>
      <c r="D3587" s="27">
        <v>44999</v>
      </c>
      <c r="E3587" t="s">
        <v>3944</v>
      </c>
      <c r="F3587" s="27">
        <v>43340</v>
      </c>
      <c r="G3587">
        <v>14</v>
      </c>
      <c r="H3587" s="27">
        <v>45073</v>
      </c>
      <c r="I3587">
        <v>65</v>
      </c>
      <c r="J3587">
        <f>IFERROR(INDEX(Birlesme[campaign_price], MATCH(Birlesme[[#This Row],[Last_buy_date]], Birlesme[buy_date], 0)), "")</f>
        <v>25</v>
      </c>
      <c r="K3587" t="str">
        <f>IF(Birlesme[[#This Row],[Max_price]]&gt;Birlesme[[#This Row],[Last_campaign_price]],"Endirim olacaq","Endirim yoxdur")</f>
        <v>Endirim olacaq</v>
      </c>
      <c r="L3587" t="str">
        <f>IF(Birlesme[[#This Row],[Endirim]]="Endirim yoxdur", "Yoxdur",INDEX(E:E, MATCH(Birlesme[[#This Row],[Max_price]],G:G,0)))</f>
        <v>HasCreditCard</v>
      </c>
    </row>
    <row r="3588" spans="1:12" x14ac:dyDescent="0.25">
      <c r="A3588" t="s">
        <v>3141</v>
      </c>
      <c r="B3588" t="s">
        <v>3951</v>
      </c>
      <c r="C3588" s="27">
        <v>44605</v>
      </c>
      <c r="D3588" s="27">
        <v>45031</v>
      </c>
      <c r="E3588" t="s">
        <v>3944</v>
      </c>
      <c r="F3588" s="27">
        <v>43340</v>
      </c>
      <c r="G3588">
        <v>14</v>
      </c>
      <c r="H3588" s="27">
        <v>45073</v>
      </c>
      <c r="I3588">
        <v>65</v>
      </c>
      <c r="J3588">
        <f>IFERROR(INDEX(Birlesme[campaign_price], MATCH(Birlesme[[#This Row],[Last_buy_date]], Birlesme[buy_date], 0)), "")</f>
        <v>25</v>
      </c>
      <c r="K3588" t="str">
        <f>IF(Birlesme[[#This Row],[Max_price]]&gt;Birlesme[[#This Row],[Last_campaign_price]],"Endirim olacaq","Endirim yoxdur")</f>
        <v>Endirim olacaq</v>
      </c>
      <c r="L3588" t="str">
        <f>IF(Birlesme[[#This Row],[Endirim]]="Endirim yoxdur", "Yoxdur",INDEX(E:E, MATCH(Birlesme[[#This Row],[Max_price]],G:G,0)))</f>
        <v>HasCreditCard</v>
      </c>
    </row>
    <row r="3589" spans="1:12" x14ac:dyDescent="0.25">
      <c r="A3589" t="s">
        <v>3141</v>
      </c>
      <c r="B3589" t="s">
        <v>3951</v>
      </c>
      <c r="C3589" s="27">
        <v>44605</v>
      </c>
      <c r="D3589" s="27">
        <v>45073</v>
      </c>
      <c r="E3589" t="s">
        <v>3944</v>
      </c>
      <c r="F3589" s="27">
        <v>43340</v>
      </c>
      <c r="G3589">
        <v>14</v>
      </c>
      <c r="H3589" s="27">
        <v>45073</v>
      </c>
      <c r="I3589">
        <v>65</v>
      </c>
      <c r="J3589">
        <f>IFERROR(INDEX(Birlesme[campaign_price], MATCH(Birlesme[[#This Row],[Last_buy_date]], Birlesme[buy_date], 0)), "")</f>
        <v>25</v>
      </c>
      <c r="K3589" t="str">
        <f>IF(Birlesme[[#This Row],[Max_price]]&gt;Birlesme[[#This Row],[Last_campaign_price]],"Endirim olacaq","Endirim yoxdur")</f>
        <v>Endirim olacaq</v>
      </c>
      <c r="L3589" t="str">
        <f>IF(Birlesme[[#This Row],[Endirim]]="Endirim yoxdur", "Yoxdur",INDEX(E:E, MATCH(Birlesme[[#This Row],[Max_price]],G:G,0)))</f>
        <v>HasCreditCard</v>
      </c>
    </row>
    <row r="3590" spans="1:12" x14ac:dyDescent="0.25">
      <c r="A3590" t="s">
        <v>3141</v>
      </c>
      <c r="B3590" t="s">
        <v>3948</v>
      </c>
      <c r="C3590" s="27">
        <v>44688</v>
      </c>
      <c r="D3590" s="27">
        <v>44688</v>
      </c>
      <c r="E3590" t="s">
        <v>3941</v>
      </c>
      <c r="F3590" s="27">
        <v>44532</v>
      </c>
      <c r="G3590">
        <v>65</v>
      </c>
      <c r="H3590" s="27">
        <v>45073</v>
      </c>
      <c r="I3590">
        <v>65</v>
      </c>
      <c r="J3590">
        <f>IFERROR(INDEX(Birlesme[campaign_price], MATCH(Birlesme[[#This Row],[Last_buy_date]], Birlesme[buy_date], 0)), "")</f>
        <v>25</v>
      </c>
      <c r="K3590" t="str">
        <f>IF(Birlesme[[#This Row],[Max_price]]&gt;Birlesme[[#This Row],[Last_campaign_price]],"Endirim olacaq","Endirim yoxdur")</f>
        <v>Endirim olacaq</v>
      </c>
      <c r="L3590" t="str">
        <f>IF(Birlesme[[#This Row],[Endirim]]="Endirim yoxdur", "Yoxdur",INDEX(E:E, MATCH(Birlesme[[#This Row],[Max_price]],G:G,0)))</f>
        <v>HasCreditCard</v>
      </c>
    </row>
    <row r="3591" spans="1:12" x14ac:dyDescent="0.25">
      <c r="A3591" t="s">
        <v>3141</v>
      </c>
      <c r="B3591" t="s">
        <v>3948</v>
      </c>
      <c r="C3591" s="27">
        <v>44688</v>
      </c>
      <c r="D3591" s="27">
        <v>44725</v>
      </c>
      <c r="E3591" t="s">
        <v>3941</v>
      </c>
      <c r="F3591" s="27">
        <v>44532</v>
      </c>
      <c r="G3591">
        <v>65</v>
      </c>
      <c r="H3591" s="27">
        <v>45073</v>
      </c>
      <c r="I3591">
        <v>65</v>
      </c>
      <c r="J3591">
        <f>IFERROR(INDEX(Birlesme[campaign_price], MATCH(Birlesme[[#This Row],[Last_buy_date]], Birlesme[buy_date], 0)), "")</f>
        <v>25</v>
      </c>
      <c r="K3591" t="str">
        <f>IF(Birlesme[[#This Row],[Max_price]]&gt;Birlesme[[#This Row],[Last_campaign_price]],"Endirim olacaq","Endirim yoxdur")</f>
        <v>Endirim olacaq</v>
      </c>
      <c r="L3591" t="str">
        <f>IF(Birlesme[[#This Row],[Endirim]]="Endirim yoxdur", "Yoxdur",INDEX(E:E, MATCH(Birlesme[[#This Row],[Max_price]],G:G,0)))</f>
        <v>HasCreditCard</v>
      </c>
    </row>
    <row r="3592" spans="1:12" x14ac:dyDescent="0.25">
      <c r="A3592" t="s">
        <v>3141</v>
      </c>
      <c r="B3592" t="s">
        <v>3948</v>
      </c>
      <c r="C3592" s="27">
        <v>44688</v>
      </c>
      <c r="D3592" s="27">
        <v>44784</v>
      </c>
      <c r="E3592" t="s">
        <v>3941</v>
      </c>
      <c r="F3592" s="27">
        <v>44532</v>
      </c>
      <c r="G3592">
        <v>65</v>
      </c>
      <c r="H3592" s="27">
        <v>45073</v>
      </c>
      <c r="I3592">
        <v>65</v>
      </c>
      <c r="J3592">
        <f>IFERROR(INDEX(Birlesme[campaign_price], MATCH(Birlesme[[#This Row],[Last_buy_date]], Birlesme[buy_date], 0)), "")</f>
        <v>25</v>
      </c>
      <c r="K3592" t="str">
        <f>IF(Birlesme[[#This Row],[Max_price]]&gt;Birlesme[[#This Row],[Last_campaign_price]],"Endirim olacaq","Endirim yoxdur")</f>
        <v>Endirim olacaq</v>
      </c>
      <c r="L3592" t="str">
        <f>IF(Birlesme[[#This Row],[Endirim]]="Endirim yoxdur", "Yoxdur",INDEX(E:E, MATCH(Birlesme[[#This Row],[Max_price]],G:G,0)))</f>
        <v>HasCreditCard</v>
      </c>
    </row>
    <row r="3593" spans="1:12" x14ac:dyDescent="0.25">
      <c r="A3593" t="s">
        <v>3141</v>
      </c>
      <c r="B3593" t="s">
        <v>3948</v>
      </c>
      <c r="C3593" s="27">
        <v>44688</v>
      </c>
      <c r="D3593" s="27">
        <v>44811</v>
      </c>
      <c r="E3593" t="s">
        <v>3941</v>
      </c>
      <c r="F3593" s="27">
        <v>44532</v>
      </c>
      <c r="G3593">
        <v>65</v>
      </c>
      <c r="H3593" s="27">
        <v>45073</v>
      </c>
      <c r="I3593">
        <v>65</v>
      </c>
      <c r="J3593">
        <f>IFERROR(INDEX(Birlesme[campaign_price], MATCH(Birlesme[[#This Row],[Last_buy_date]], Birlesme[buy_date], 0)), "")</f>
        <v>25</v>
      </c>
      <c r="K3593" t="str">
        <f>IF(Birlesme[[#This Row],[Max_price]]&gt;Birlesme[[#This Row],[Last_campaign_price]],"Endirim olacaq","Endirim yoxdur")</f>
        <v>Endirim olacaq</v>
      </c>
      <c r="L3593" t="str">
        <f>IF(Birlesme[[#This Row],[Endirim]]="Endirim yoxdur", "Yoxdur",INDEX(E:E, MATCH(Birlesme[[#This Row],[Max_price]],G:G,0)))</f>
        <v>HasCreditCard</v>
      </c>
    </row>
    <row r="3594" spans="1:12" x14ac:dyDescent="0.25">
      <c r="A3594" t="s">
        <v>3141</v>
      </c>
      <c r="B3594" t="s">
        <v>3948</v>
      </c>
      <c r="C3594" s="27">
        <v>44688</v>
      </c>
      <c r="D3594" s="27">
        <v>44854</v>
      </c>
      <c r="E3594" t="s">
        <v>3941</v>
      </c>
      <c r="F3594" s="27">
        <v>44532</v>
      </c>
      <c r="G3594">
        <v>65</v>
      </c>
      <c r="H3594" s="27">
        <v>45073</v>
      </c>
      <c r="I3594">
        <v>65</v>
      </c>
      <c r="J3594">
        <f>IFERROR(INDEX(Birlesme[campaign_price], MATCH(Birlesme[[#This Row],[Last_buy_date]], Birlesme[buy_date], 0)), "")</f>
        <v>25</v>
      </c>
      <c r="K3594" t="str">
        <f>IF(Birlesme[[#This Row],[Max_price]]&gt;Birlesme[[#This Row],[Last_campaign_price]],"Endirim olacaq","Endirim yoxdur")</f>
        <v>Endirim olacaq</v>
      </c>
      <c r="L3594" t="str">
        <f>IF(Birlesme[[#This Row],[Endirim]]="Endirim yoxdur", "Yoxdur",INDEX(E:E, MATCH(Birlesme[[#This Row],[Max_price]],G:G,0)))</f>
        <v>HasCreditCard</v>
      </c>
    </row>
    <row r="3595" spans="1:12" x14ac:dyDescent="0.25">
      <c r="A3595" t="s">
        <v>3141</v>
      </c>
      <c r="B3595" t="s">
        <v>3948</v>
      </c>
      <c r="C3595" s="27">
        <v>44688</v>
      </c>
      <c r="D3595" s="27">
        <v>44917</v>
      </c>
      <c r="E3595" t="s">
        <v>3941</v>
      </c>
      <c r="F3595" s="27">
        <v>44532</v>
      </c>
      <c r="G3595">
        <v>65</v>
      </c>
      <c r="H3595" s="27">
        <v>45073</v>
      </c>
      <c r="I3595">
        <v>65</v>
      </c>
      <c r="J3595">
        <f>IFERROR(INDEX(Birlesme[campaign_price], MATCH(Birlesme[[#This Row],[Last_buy_date]], Birlesme[buy_date], 0)), "")</f>
        <v>25</v>
      </c>
      <c r="K3595" t="str">
        <f>IF(Birlesme[[#This Row],[Max_price]]&gt;Birlesme[[#This Row],[Last_campaign_price]],"Endirim olacaq","Endirim yoxdur")</f>
        <v>Endirim olacaq</v>
      </c>
      <c r="L3595" t="str">
        <f>IF(Birlesme[[#This Row],[Endirim]]="Endirim yoxdur", "Yoxdur",INDEX(E:E, MATCH(Birlesme[[#This Row],[Max_price]],G:G,0)))</f>
        <v>HasCreditCard</v>
      </c>
    </row>
    <row r="3596" spans="1:12" x14ac:dyDescent="0.25">
      <c r="A3596" t="s">
        <v>3141</v>
      </c>
      <c r="B3596" t="s">
        <v>3948</v>
      </c>
      <c r="C3596" s="27">
        <v>44688</v>
      </c>
      <c r="D3596" s="27">
        <v>44941</v>
      </c>
      <c r="E3596" t="s">
        <v>3941</v>
      </c>
      <c r="F3596" s="27">
        <v>44532</v>
      </c>
      <c r="G3596">
        <v>65</v>
      </c>
      <c r="H3596" s="27">
        <v>45073</v>
      </c>
      <c r="I3596">
        <v>65</v>
      </c>
      <c r="J3596">
        <f>IFERROR(INDEX(Birlesme[campaign_price], MATCH(Birlesme[[#This Row],[Last_buy_date]], Birlesme[buy_date], 0)), "")</f>
        <v>25</v>
      </c>
      <c r="K3596" t="str">
        <f>IF(Birlesme[[#This Row],[Max_price]]&gt;Birlesme[[#This Row],[Last_campaign_price]],"Endirim olacaq","Endirim yoxdur")</f>
        <v>Endirim olacaq</v>
      </c>
      <c r="L3596" t="str">
        <f>IF(Birlesme[[#This Row],[Endirim]]="Endirim yoxdur", "Yoxdur",INDEX(E:E, MATCH(Birlesme[[#This Row],[Max_price]],G:G,0)))</f>
        <v>HasCreditCard</v>
      </c>
    </row>
    <row r="3597" spans="1:12" x14ac:dyDescent="0.25">
      <c r="A3597" t="s">
        <v>3141</v>
      </c>
      <c r="B3597" t="s">
        <v>3948</v>
      </c>
      <c r="C3597" s="27">
        <v>44688</v>
      </c>
      <c r="D3597" s="27">
        <v>44972</v>
      </c>
      <c r="E3597" t="s">
        <v>3941</v>
      </c>
      <c r="F3597" s="27">
        <v>44532</v>
      </c>
      <c r="G3597">
        <v>65</v>
      </c>
      <c r="H3597" s="27">
        <v>45073</v>
      </c>
      <c r="I3597">
        <v>65</v>
      </c>
      <c r="J3597">
        <f>IFERROR(INDEX(Birlesme[campaign_price], MATCH(Birlesme[[#This Row],[Last_buy_date]], Birlesme[buy_date], 0)), "")</f>
        <v>25</v>
      </c>
      <c r="K3597" t="str">
        <f>IF(Birlesme[[#This Row],[Max_price]]&gt;Birlesme[[#This Row],[Last_campaign_price]],"Endirim olacaq","Endirim yoxdur")</f>
        <v>Endirim olacaq</v>
      </c>
      <c r="L3597" t="str">
        <f>IF(Birlesme[[#This Row],[Endirim]]="Endirim yoxdur", "Yoxdur",INDEX(E:E, MATCH(Birlesme[[#This Row],[Max_price]],G:G,0)))</f>
        <v>HasCreditCard</v>
      </c>
    </row>
    <row r="3598" spans="1:12" x14ac:dyDescent="0.25">
      <c r="A3598" t="s">
        <v>3141</v>
      </c>
      <c r="B3598" t="s">
        <v>3948</v>
      </c>
      <c r="C3598" s="27">
        <v>44688</v>
      </c>
      <c r="D3598" s="27">
        <v>45002</v>
      </c>
      <c r="E3598" t="s">
        <v>3941</v>
      </c>
      <c r="F3598" s="27">
        <v>44532</v>
      </c>
      <c r="G3598">
        <v>65</v>
      </c>
      <c r="H3598" s="27">
        <v>45073</v>
      </c>
      <c r="I3598">
        <v>65</v>
      </c>
      <c r="J3598">
        <f>IFERROR(INDEX(Birlesme[campaign_price], MATCH(Birlesme[[#This Row],[Last_buy_date]], Birlesme[buy_date], 0)), "")</f>
        <v>25</v>
      </c>
      <c r="K3598" t="str">
        <f>IF(Birlesme[[#This Row],[Max_price]]&gt;Birlesme[[#This Row],[Last_campaign_price]],"Endirim olacaq","Endirim yoxdur")</f>
        <v>Endirim olacaq</v>
      </c>
      <c r="L3598" t="str">
        <f>IF(Birlesme[[#This Row],[Endirim]]="Endirim yoxdur", "Yoxdur",INDEX(E:E, MATCH(Birlesme[[#This Row],[Max_price]],G:G,0)))</f>
        <v>HasCreditCard</v>
      </c>
    </row>
    <row r="3599" spans="1:12" x14ac:dyDescent="0.25">
      <c r="A3599" t="s">
        <v>3141</v>
      </c>
      <c r="B3599" t="s">
        <v>3948</v>
      </c>
      <c r="C3599" s="27">
        <v>44688</v>
      </c>
      <c r="D3599" s="27">
        <v>45037</v>
      </c>
      <c r="E3599" t="s">
        <v>3941</v>
      </c>
      <c r="F3599" s="27">
        <v>44532</v>
      </c>
      <c r="G3599">
        <v>65</v>
      </c>
      <c r="H3599" s="27">
        <v>45073</v>
      </c>
      <c r="I3599">
        <v>65</v>
      </c>
      <c r="J3599">
        <f>IFERROR(INDEX(Birlesme[campaign_price], MATCH(Birlesme[[#This Row],[Last_buy_date]], Birlesme[buy_date], 0)), "")</f>
        <v>25</v>
      </c>
      <c r="K3599" t="str">
        <f>IF(Birlesme[[#This Row],[Max_price]]&gt;Birlesme[[#This Row],[Last_campaign_price]],"Endirim olacaq","Endirim yoxdur")</f>
        <v>Endirim olacaq</v>
      </c>
      <c r="L3599" t="str">
        <f>IF(Birlesme[[#This Row],[Endirim]]="Endirim yoxdur", "Yoxdur",INDEX(E:E, MATCH(Birlesme[[#This Row],[Max_price]],G:G,0)))</f>
        <v>HasCreditCard</v>
      </c>
    </row>
    <row r="3600" spans="1:12" x14ac:dyDescent="0.25">
      <c r="A3600" t="s">
        <v>3142</v>
      </c>
      <c r="B3600" t="s">
        <v>3951</v>
      </c>
      <c r="C3600" s="27">
        <v>44730</v>
      </c>
      <c r="D3600" s="27">
        <v>44730</v>
      </c>
      <c r="E3600" t="s">
        <v>3944</v>
      </c>
      <c r="F3600" s="27">
        <v>43340</v>
      </c>
      <c r="G3600">
        <v>14</v>
      </c>
      <c r="H3600" s="27">
        <v>45047</v>
      </c>
      <c r="I3600">
        <v>14</v>
      </c>
      <c r="J3600">
        <f>IFERROR(INDEX(Birlesme[campaign_price], MATCH(Birlesme[[#This Row],[Last_buy_date]], Birlesme[buy_date], 0)), "")</f>
        <v>25</v>
      </c>
      <c r="K3600" t="str">
        <f>IF(Birlesme[[#This Row],[Max_price]]&gt;Birlesme[[#This Row],[Last_campaign_price]],"Endirim olacaq","Endirim yoxdur")</f>
        <v>Endirim yoxdur</v>
      </c>
      <c r="L3600" t="str">
        <f>IF(Birlesme[[#This Row],[Endirim]]="Endirim yoxdur", "Yoxdur",INDEX(E:E, MATCH(Birlesme[[#This Row],[Max_price]],G:G,0)))</f>
        <v>Yoxdur</v>
      </c>
    </row>
    <row r="3601" spans="1:12" x14ac:dyDescent="0.25">
      <c r="A3601" t="s">
        <v>3142</v>
      </c>
      <c r="B3601" t="s">
        <v>3951</v>
      </c>
      <c r="C3601" s="27">
        <v>44730</v>
      </c>
      <c r="D3601" s="27">
        <v>44768</v>
      </c>
      <c r="E3601" t="s">
        <v>3944</v>
      </c>
      <c r="F3601" s="27">
        <v>43340</v>
      </c>
      <c r="G3601">
        <v>14</v>
      </c>
      <c r="H3601" s="27">
        <v>45047</v>
      </c>
      <c r="I3601">
        <v>14</v>
      </c>
      <c r="J3601">
        <f>IFERROR(INDEX(Birlesme[campaign_price], MATCH(Birlesme[[#This Row],[Last_buy_date]], Birlesme[buy_date], 0)), "")</f>
        <v>25</v>
      </c>
      <c r="K3601" t="str">
        <f>IF(Birlesme[[#This Row],[Max_price]]&gt;Birlesme[[#This Row],[Last_campaign_price]],"Endirim olacaq","Endirim yoxdur")</f>
        <v>Endirim yoxdur</v>
      </c>
      <c r="L3601" t="str">
        <f>IF(Birlesme[[#This Row],[Endirim]]="Endirim yoxdur", "Yoxdur",INDEX(E:E, MATCH(Birlesme[[#This Row],[Max_price]],G:G,0)))</f>
        <v>Yoxdur</v>
      </c>
    </row>
    <row r="3602" spans="1:12" x14ac:dyDescent="0.25">
      <c r="A3602" t="s">
        <v>3142</v>
      </c>
      <c r="B3602" t="s">
        <v>3951</v>
      </c>
      <c r="C3602" s="27">
        <v>44730</v>
      </c>
      <c r="D3602" s="27">
        <v>44804</v>
      </c>
      <c r="E3602" t="s">
        <v>3944</v>
      </c>
      <c r="F3602" s="27">
        <v>43340</v>
      </c>
      <c r="G3602">
        <v>14</v>
      </c>
      <c r="H3602" s="27">
        <v>45047</v>
      </c>
      <c r="I3602">
        <v>14</v>
      </c>
      <c r="J3602">
        <f>IFERROR(INDEX(Birlesme[campaign_price], MATCH(Birlesme[[#This Row],[Last_buy_date]], Birlesme[buy_date], 0)), "")</f>
        <v>25</v>
      </c>
      <c r="K3602" t="str">
        <f>IF(Birlesme[[#This Row],[Max_price]]&gt;Birlesme[[#This Row],[Last_campaign_price]],"Endirim olacaq","Endirim yoxdur")</f>
        <v>Endirim yoxdur</v>
      </c>
      <c r="L3602" t="str">
        <f>IF(Birlesme[[#This Row],[Endirim]]="Endirim yoxdur", "Yoxdur",INDEX(E:E, MATCH(Birlesme[[#This Row],[Max_price]],G:G,0)))</f>
        <v>Yoxdur</v>
      </c>
    </row>
    <row r="3603" spans="1:12" x14ac:dyDescent="0.25">
      <c r="A3603" t="s">
        <v>3142</v>
      </c>
      <c r="B3603" t="s">
        <v>3951</v>
      </c>
      <c r="C3603" s="27">
        <v>44730</v>
      </c>
      <c r="D3603" s="27">
        <v>44833</v>
      </c>
      <c r="E3603" t="s">
        <v>3944</v>
      </c>
      <c r="F3603" s="27">
        <v>43340</v>
      </c>
      <c r="G3603">
        <v>14</v>
      </c>
      <c r="H3603" s="27">
        <v>45047</v>
      </c>
      <c r="I3603">
        <v>14</v>
      </c>
      <c r="J3603">
        <f>IFERROR(INDEX(Birlesme[campaign_price], MATCH(Birlesme[[#This Row],[Last_buy_date]], Birlesme[buy_date], 0)), "")</f>
        <v>25</v>
      </c>
      <c r="K3603" t="str">
        <f>IF(Birlesme[[#This Row],[Max_price]]&gt;Birlesme[[#This Row],[Last_campaign_price]],"Endirim olacaq","Endirim yoxdur")</f>
        <v>Endirim yoxdur</v>
      </c>
      <c r="L3603" t="str">
        <f>IF(Birlesme[[#This Row],[Endirim]]="Endirim yoxdur", "Yoxdur",INDEX(E:E, MATCH(Birlesme[[#This Row],[Max_price]],G:G,0)))</f>
        <v>Yoxdur</v>
      </c>
    </row>
    <row r="3604" spans="1:12" x14ac:dyDescent="0.25">
      <c r="A3604" t="s">
        <v>3142</v>
      </c>
      <c r="B3604" t="s">
        <v>3951</v>
      </c>
      <c r="C3604" s="27">
        <v>44730</v>
      </c>
      <c r="D3604" s="27">
        <v>44836</v>
      </c>
      <c r="E3604" t="s">
        <v>3944</v>
      </c>
      <c r="F3604" s="27">
        <v>43340</v>
      </c>
      <c r="G3604">
        <v>14</v>
      </c>
      <c r="H3604" s="27">
        <v>45047</v>
      </c>
      <c r="I3604">
        <v>14</v>
      </c>
      <c r="J3604">
        <f>IFERROR(INDEX(Birlesme[campaign_price], MATCH(Birlesme[[#This Row],[Last_buy_date]], Birlesme[buy_date], 0)), "")</f>
        <v>25</v>
      </c>
      <c r="K3604" t="str">
        <f>IF(Birlesme[[#This Row],[Max_price]]&gt;Birlesme[[#This Row],[Last_campaign_price]],"Endirim olacaq","Endirim yoxdur")</f>
        <v>Endirim yoxdur</v>
      </c>
      <c r="L3604" t="str">
        <f>IF(Birlesme[[#This Row],[Endirim]]="Endirim yoxdur", "Yoxdur",INDEX(E:E, MATCH(Birlesme[[#This Row],[Max_price]],G:G,0)))</f>
        <v>Yoxdur</v>
      </c>
    </row>
    <row r="3605" spans="1:12" x14ac:dyDescent="0.25">
      <c r="A3605" t="s">
        <v>3142</v>
      </c>
      <c r="B3605" t="s">
        <v>3951</v>
      </c>
      <c r="C3605" s="27">
        <v>44730</v>
      </c>
      <c r="D3605" s="27">
        <v>44883</v>
      </c>
      <c r="E3605" t="s">
        <v>3944</v>
      </c>
      <c r="F3605" s="27">
        <v>43340</v>
      </c>
      <c r="G3605">
        <v>14</v>
      </c>
      <c r="H3605" s="27">
        <v>45047</v>
      </c>
      <c r="I3605">
        <v>14</v>
      </c>
      <c r="J3605">
        <f>IFERROR(INDEX(Birlesme[campaign_price], MATCH(Birlesme[[#This Row],[Last_buy_date]], Birlesme[buy_date], 0)), "")</f>
        <v>25</v>
      </c>
      <c r="K3605" t="str">
        <f>IF(Birlesme[[#This Row],[Max_price]]&gt;Birlesme[[#This Row],[Last_campaign_price]],"Endirim olacaq","Endirim yoxdur")</f>
        <v>Endirim yoxdur</v>
      </c>
      <c r="L3605" t="str">
        <f>IF(Birlesme[[#This Row],[Endirim]]="Endirim yoxdur", "Yoxdur",INDEX(E:E, MATCH(Birlesme[[#This Row],[Max_price]],G:G,0)))</f>
        <v>Yoxdur</v>
      </c>
    </row>
    <row r="3606" spans="1:12" x14ac:dyDescent="0.25">
      <c r="A3606" t="s">
        <v>3142</v>
      </c>
      <c r="B3606" t="s">
        <v>3951</v>
      </c>
      <c r="C3606" s="27">
        <v>44730</v>
      </c>
      <c r="D3606" s="27">
        <v>44913</v>
      </c>
      <c r="E3606" t="s">
        <v>3944</v>
      </c>
      <c r="F3606" s="27">
        <v>43340</v>
      </c>
      <c r="G3606">
        <v>14</v>
      </c>
      <c r="H3606" s="27">
        <v>45047</v>
      </c>
      <c r="I3606">
        <v>14</v>
      </c>
      <c r="J3606">
        <f>IFERROR(INDEX(Birlesme[campaign_price], MATCH(Birlesme[[#This Row],[Last_buy_date]], Birlesme[buy_date], 0)), "")</f>
        <v>25</v>
      </c>
      <c r="K3606" t="str">
        <f>IF(Birlesme[[#This Row],[Max_price]]&gt;Birlesme[[#This Row],[Last_campaign_price]],"Endirim olacaq","Endirim yoxdur")</f>
        <v>Endirim yoxdur</v>
      </c>
      <c r="L3606" t="str">
        <f>IF(Birlesme[[#This Row],[Endirim]]="Endirim yoxdur", "Yoxdur",INDEX(E:E, MATCH(Birlesme[[#This Row],[Max_price]],G:G,0)))</f>
        <v>Yoxdur</v>
      </c>
    </row>
    <row r="3607" spans="1:12" x14ac:dyDescent="0.25">
      <c r="A3607" t="s">
        <v>3142</v>
      </c>
      <c r="B3607" t="s">
        <v>3951</v>
      </c>
      <c r="C3607" s="27">
        <v>44730</v>
      </c>
      <c r="D3607" s="27">
        <v>44957</v>
      </c>
      <c r="E3607" t="s">
        <v>3944</v>
      </c>
      <c r="F3607" s="27">
        <v>43340</v>
      </c>
      <c r="G3607">
        <v>14</v>
      </c>
      <c r="H3607" s="27">
        <v>45047</v>
      </c>
      <c r="I3607">
        <v>14</v>
      </c>
      <c r="J3607">
        <f>IFERROR(INDEX(Birlesme[campaign_price], MATCH(Birlesme[[#This Row],[Last_buy_date]], Birlesme[buy_date], 0)), "")</f>
        <v>25</v>
      </c>
      <c r="K3607" t="str">
        <f>IF(Birlesme[[#This Row],[Max_price]]&gt;Birlesme[[#This Row],[Last_campaign_price]],"Endirim olacaq","Endirim yoxdur")</f>
        <v>Endirim yoxdur</v>
      </c>
      <c r="L3607" t="str">
        <f>IF(Birlesme[[#This Row],[Endirim]]="Endirim yoxdur", "Yoxdur",INDEX(E:E, MATCH(Birlesme[[#This Row],[Max_price]],G:G,0)))</f>
        <v>Yoxdur</v>
      </c>
    </row>
    <row r="3608" spans="1:12" x14ac:dyDescent="0.25">
      <c r="A3608" t="s">
        <v>3142</v>
      </c>
      <c r="B3608" t="s">
        <v>3951</v>
      </c>
      <c r="C3608" s="27">
        <v>44730</v>
      </c>
      <c r="D3608" s="27">
        <v>44982</v>
      </c>
      <c r="E3608" t="s">
        <v>3944</v>
      </c>
      <c r="F3608" s="27">
        <v>43340</v>
      </c>
      <c r="G3608">
        <v>14</v>
      </c>
      <c r="H3608" s="27">
        <v>45047</v>
      </c>
      <c r="I3608">
        <v>14</v>
      </c>
      <c r="J3608">
        <f>IFERROR(INDEX(Birlesme[campaign_price], MATCH(Birlesme[[#This Row],[Last_buy_date]], Birlesme[buy_date], 0)), "")</f>
        <v>25</v>
      </c>
      <c r="K3608" t="str">
        <f>IF(Birlesme[[#This Row],[Max_price]]&gt;Birlesme[[#This Row],[Last_campaign_price]],"Endirim olacaq","Endirim yoxdur")</f>
        <v>Endirim yoxdur</v>
      </c>
      <c r="L3608" t="str">
        <f>IF(Birlesme[[#This Row],[Endirim]]="Endirim yoxdur", "Yoxdur",INDEX(E:E, MATCH(Birlesme[[#This Row],[Max_price]],G:G,0)))</f>
        <v>Yoxdur</v>
      </c>
    </row>
    <row r="3609" spans="1:12" x14ac:dyDescent="0.25">
      <c r="A3609" t="s">
        <v>3142</v>
      </c>
      <c r="B3609" t="s">
        <v>3951</v>
      </c>
      <c r="C3609" s="27">
        <v>44730</v>
      </c>
      <c r="D3609" s="27">
        <v>44988</v>
      </c>
      <c r="E3609" t="s">
        <v>3944</v>
      </c>
      <c r="F3609" s="27">
        <v>43340</v>
      </c>
      <c r="G3609">
        <v>14</v>
      </c>
      <c r="H3609" s="27">
        <v>45047</v>
      </c>
      <c r="I3609">
        <v>14</v>
      </c>
      <c r="J3609">
        <f>IFERROR(INDEX(Birlesme[campaign_price], MATCH(Birlesme[[#This Row],[Last_buy_date]], Birlesme[buy_date], 0)), "")</f>
        <v>25</v>
      </c>
      <c r="K3609" t="str">
        <f>IF(Birlesme[[#This Row],[Max_price]]&gt;Birlesme[[#This Row],[Last_campaign_price]],"Endirim olacaq","Endirim yoxdur")</f>
        <v>Endirim yoxdur</v>
      </c>
      <c r="L3609" t="str">
        <f>IF(Birlesme[[#This Row],[Endirim]]="Endirim yoxdur", "Yoxdur",INDEX(E:E, MATCH(Birlesme[[#This Row],[Max_price]],G:G,0)))</f>
        <v>Yoxdur</v>
      </c>
    </row>
    <row r="3610" spans="1:12" x14ac:dyDescent="0.25">
      <c r="A3610" t="s">
        <v>3142</v>
      </c>
      <c r="B3610" t="s">
        <v>3951</v>
      </c>
      <c r="C3610" s="27">
        <v>44730</v>
      </c>
      <c r="D3610" s="27">
        <v>45035</v>
      </c>
      <c r="E3610" t="s">
        <v>3944</v>
      </c>
      <c r="F3610" s="27">
        <v>43340</v>
      </c>
      <c r="G3610">
        <v>14</v>
      </c>
      <c r="H3610" s="27">
        <v>45047</v>
      </c>
      <c r="I3610">
        <v>14</v>
      </c>
      <c r="J3610">
        <f>IFERROR(INDEX(Birlesme[campaign_price], MATCH(Birlesme[[#This Row],[Last_buy_date]], Birlesme[buy_date], 0)), "")</f>
        <v>25</v>
      </c>
      <c r="K3610" t="str">
        <f>IF(Birlesme[[#This Row],[Max_price]]&gt;Birlesme[[#This Row],[Last_campaign_price]],"Endirim olacaq","Endirim yoxdur")</f>
        <v>Endirim yoxdur</v>
      </c>
      <c r="L3610" t="str">
        <f>IF(Birlesme[[#This Row],[Endirim]]="Endirim yoxdur", "Yoxdur",INDEX(E:E, MATCH(Birlesme[[#This Row],[Max_price]],G:G,0)))</f>
        <v>Yoxdur</v>
      </c>
    </row>
    <row r="3611" spans="1:12" x14ac:dyDescent="0.25">
      <c r="A3611" t="s">
        <v>3142</v>
      </c>
      <c r="B3611" t="s">
        <v>3951</v>
      </c>
      <c r="C3611" s="27">
        <v>44730</v>
      </c>
      <c r="D3611" s="27">
        <v>45047</v>
      </c>
      <c r="E3611" t="s">
        <v>3944</v>
      </c>
      <c r="F3611" s="27">
        <v>43340</v>
      </c>
      <c r="G3611">
        <v>14</v>
      </c>
      <c r="H3611" s="27">
        <v>45047</v>
      </c>
      <c r="I3611">
        <v>14</v>
      </c>
      <c r="J3611">
        <f>IFERROR(INDEX(Birlesme[campaign_price], MATCH(Birlesme[[#This Row],[Last_buy_date]], Birlesme[buy_date], 0)), "")</f>
        <v>25</v>
      </c>
      <c r="K3611" t="str">
        <f>IF(Birlesme[[#This Row],[Max_price]]&gt;Birlesme[[#This Row],[Last_campaign_price]],"Endirim olacaq","Endirim yoxdur")</f>
        <v>Endirim yoxdur</v>
      </c>
      <c r="L3611" t="str">
        <f>IF(Birlesme[[#This Row],[Endirim]]="Endirim yoxdur", "Yoxdur",INDEX(E:E, MATCH(Birlesme[[#This Row],[Max_price]],G:G,0)))</f>
        <v>Yoxdur</v>
      </c>
    </row>
    <row r="3612" spans="1:12" x14ac:dyDescent="0.25">
      <c r="A3612" t="s">
        <v>3143</v>
      </c>
      <c r="B3612" t="s">
        <v>3927</v>
      </c>
      <c r="C3612" s="27">
        <v>44785</v>
      </c>
      <c r="D3612" s="27">
        <v>44785</v>
      </c>
      <c r="E3612" t="s">
        <v>3937</v>
      </c>
      <c r="F3612" s="27">
        <v>44736</v>
      </c>
      <c r="G3612">
        <v>27</v>
      </c>
      <c r="H3612" s="27">
        <v>45086</v>
      </c>
      <c r="I3612">
        <v>27</v>
      </c>
      <c r="J3612">
        <f>IFERROR(INDEX(Birlesme[campaign_price], MATCH(Birlesme[[#This Row],[Last_buy_date]], Birlesme[buy_date], 0)), "")</f>
        <v>28</v>
      </c>
      <c r="K3612" t="str">
        <f>IF(Birlesme[[#This Row],[Max_price]]&gt;Birlesme[[#This Row],[Last_campaign_price]],"Endirim olacaq","Endirim yoxdur")</f>
        <v>Endirim yoxdur</v>
      </c>
      <c r="L3612" t="str">
        <f>IF(Birlesme[[#This Row],[Endirim]]="Endirim yoxdur", "Yoxdur",INDEX(E:E, MATCH(Birlesme[[#This Row],[Max_price]],G:G,0)))</f>
        <v>Yoxdur</v>
      </c>
    </row>
    <row r="3613" spans="1:12" x14ac:dyDescent="0.25">
      <c r="A3613" t="s">
        <v>3143</v>
      </c>
      <c r="B3613" t="s">
        <v>3927</v>
      </c>
      <c r="C3613" s="27">
        <v>44785</v>
      </c>
      <c r="D3613" s="27">
        <v>44817</v>
      </c>
      <c r="E3613" t="s">
        <v>3937</v>
      </c>
      <c r="F3613" s="27">
        <v>44736</v>
      </c>
      <c r="G3613">
        <v>27</v>
      </c>
      <c r="H3613" s="27">
        <v>45086</v>
      </c>
      <c r="I3613">
        <v>27</v>
      </c>
      <c r="J3613">
        <f>IFERROR(INDEX(Birlesme[campaign_price], MATCH(Birlesme[[#This Row],[Last_buy_date]], Birlesme[buy_date], 0)), "")</f>
        <v>28</v>
      </c>
      <c r="K3613" t="str">
        <f>IF(Birlesme[[#This Row],[Max_price]]&gt;Birlesme[[#This Row],[Last_campaign_price]],"Endirim olacaq","Endirim yoxdur")</f>
        <v>Endirim yoxdur</v>
      </c>
      <c r="L3613" t="str">
        <f>IF(Birlesme[[#This Row],[Endirim]]="Endirim yoxdur", "Yoxdur",INDEX(E:E, MATCH(Birlesme[[#This Row],[Max_price]],G:G,0)))</f>
        <v>Yoxdur</v>
      </c>
    </row>
    <row r="3614" spans="1:12" x14ac:dyDescent="0.25">
      <c r="A3614" t="s">
        <v>3143</v>
      </c>
      <c r="B3614" t="s">
        <v>3927</v>
      </c>
      <c r="C3614" s="27">
        <v>44785</v>
      </c>
      <c r="D3614" s="27">
        <v>44848</v>
      </c>
      <c r="E3614" t="s">
        <v>3937</v>
      </c>
      <c r="F3614" s="27">
        <v>44736</v>
      </c>
      <c r="G3614">
        <v>27</v>
      </c>
      <c r="H3614" s="27">
        <v>45086</v>
      </c>
      <c r="I3614">
        <v>27</v>
      </c>
      <c r="J3614">
        <f>IFERROR(INDEX(Birlesme[campaign_price], MATCH(Birlesme[[#This Row],[Last_buy_date]], Birlesme[buy_date], 0)), "")</f>
        <v>28</v>
      </c>
      <c r="K3614" t="str">
        <f>IF(Birlesme[[#This Row],[Max_price]]&gt;Birlesme[[#This Row],[Last_campaign_price]],"Endirim olacaq","Endirim yoxdur")</f>
        <v>Endirim yoxdur</v>
      </c>
      <c r="L3614" t="str">
        <f>IF(Birlesme[[#This Row],[Endirim]]="Endirim yoxdur", "Yoxdur",INDEX(E:E, MATCH(Birlesme[[#This Row],[Max_price]],G:G,0)))</f>
        <v>Yoxdur</v>
      </c>
    </row>
    <row r="3615" spans="1:12" x14ac:dyDescent="0.25">
      <c r="A3615" t="s">
        <v>3143</v>
      </c>
      <c r="B3615" t="s">
        <v>3927</v>
      </c>
      <c r="C3615" s="27">
        <v>44785</v>
      </c>
      <c r="D3615" s="27">
        <v>44884</v>
      </c>
      <c r="E3615" t="s">
        <v>3937</v>
      </c>
      <c r="F3615" s="27">
        <v>44736</v>
      </c>
      <c r="G3615">
        <v>27</v>
      </c>
      <c r="H3615" s="27">
        <v>45086</v>
      </c>
      <c r="I3615">
        <v>27</v>
      </c>
      <c r="J3615">
        <f>IFERROR(INDEX(Birlesme[campaign_price], MATCH(Birlesme[[#This Row],[Last_buy_date]], Birlesme[buy_date], 0)), "")</f>
        <v>28</v>
      </c>
      <c r="K3615" t="str">
        <f>IF(Birlesme[[#This Row],[Max_price]]&gt;Birlesme[[#This Row],[Last_campaign_price]],"Endirim olacaq","Endirim yoxdur")</f>
        <v>Endirim yoxdur</v>
      </c>
      <c r="L3615" t="str">
        <f>IF(Birlesme[[#This Row],[Endirim]]="Endirim yoxdur", "Yoxdur",INDEX(E:E, MATCH(Birlesme[[#This Row],[Max_price]],G:G,0)))</f>
        <v>Yoxdur</v>
      </c>
    </row>
    <row r="3616" spans="1:12" x14ac:dyDescent="0.25">
      <c r="A3616" t="s">
        <v>3143</v>
      </c>
      <c r="B3616" t="s">
        <v>3927</v>
      </c>
      <c r="C3616" s="27">
        <v>44785</v>
      </c>
      <c r="D3616" s="27">
        <v>44908</v>
      </c>
      <c r="E3616" t="s">
        <v>3937</v>
      </c>
      <c r="F3616" s="27">
        <v>44736</v>
      </c>
      <c r="G3616">
        <v>27</v>
      </c>
      <c r="H3616" s="27">
        <v>45086</v>
      </c>
      <c r="I3616">
        <v>27</v>
      </c>
      <c r="J3616">
        <f>IFERROR(INDEX(Birlesme[campaign_price], MATCH(Birlesme[[#This Row],[Last_buy_date]], Birlesme[buy_date], 0)), "")</f>
        <v>28</v>
      </c>
      <c r="K3616" t="str">
        <f>IF(Birlesme[[#This Row],[Max_price]]&gt;Birlesme[[#This Row],[Last_campaign_price]],"Endirim olacaq","Endirim yoxdur")</f>
        <v>Endirim yoxdur</v>
      </c>
      <c r="L3616" t="str">
        <f>IF(Birlesme[[#This Row],[Endirim]]="Endirim yoxdur", "Yoxdur",INDEX(E:E, MATCH(Birlesme[[#This Row],[Max_price]],G:G,0)))</f>
        <v>Yoxdur</v>
      </c>
    </row>
    <row r="3617" spans="1:12" x14ac:dyDescent="0.25">
      <c r="A3617" t="s">
        <v>3143</v>
      </c>
      <c r="B3617" t="s">
        <v>3927</v>
      </c>
      <c r="C3617" s="27">
        <v>44785</v>
      </c>
      <c r="D3617" s="27">
        <v>44979</v>
      </c>
      <c r="E3617" t="s">
        <v>3937</v>
      </c>
      <c r="F3617" s="27">
        <v>44736</v>
      </c>
      <c r="G3617">
        <v>27</v>
      </c>
      <c r="H3617" s="27">
        <v>45086</v>
      </c>
      <c r="I3617">
        <v>27</v>
      </c>
      <c r="J3617">
        <f>IFERROR(INDEX(Birlesme[campaign_price], MATCH(Birlesme[[#This Row],[Last_buy_date]], Birlesme[buy_date], 0)), "")</f>
        <v>28</v>
      </c>
      <c r="K3617" t="str">
        <f>IF(Birlesme[[#This Row],[Max_price]]&gt;Birlesme[[#This Row],[Last_campaign_price]],"Endirim olacaq","Endirim yoxdur")</f>
        <v>Endirim yoxdur</v>
      </c>
      <c r="L3617" t="str">
        <f>IF(Birlesme[[#This Row],[Endirim]]="Endirim yoxdur", "Yoxdur",INDEX(E:E, MATCH(Birlesme[[#This Row],[Max_price]],G:G,0)))</f>
        <v>Yoxdur</v>
      </c>
    </row>
    <row r="3618" spans="1:12" x14ac:dyDescent="0.25">
      <c r="A3618" t="s">
        <v>3143</v>
      </c>
      <c r="B3618" t="s">
        <v>3927</v>
      </c>
      <c r="C3618" s="27">
        <v>44785</v>
      </c>
      <c r="D3618" s="27">
        <v>45007</v>
      </c>
      <c r="E3618" t="s">
        <v>3937</v>
      </c>
      <c r="F3618" s="27">
        <v>44736</v>
      </c>
      <c r="G3618">
        <v>27</v>
      </c>
      <c r="H3618" s="27">
        <v>45086</v>
      </c>
      <c r="I3618">
        <v>27</v>
      </c>
      <c r="J3618">
        <f>IFERROR(INDEX(Birlesme[campaign_price], MATCH(Birlesme[[#This Row],[Last_buy_date]], Birlesme[buy_date], 0)), "")</f>
        <v>28</v>
      </c>
      <c r="K3618" t="str">
        <f>IF(Birlesme[[#This Row],[Max_price]]&gt;Birlesme[[#This Row],[Last_campaign_price]],"Endirim olacaq","Endirim yoxdur")</f>
        <v>Endirim yoxdur</v>
      </c>
      <c r="L3618" t="str">
        <f>IF(Birlesme[[#This Row],[Endirim]]="Endirim yoxdur", "Yoxdur",INDEX(E:E, MATCH(Birlesme[[#This Row],[Max_price]],G:G,0)))</f>
        <v>Yoxdur</v>
      </c>
    </row>
    <row r="3619" spans="1:12" x14ac:dyDescent="0.25">
      <c r="A3619" t="s">
        <v>3143</v>
      </c>
      <c r="B3619" t="s">
        <v>3927</v>
      </c>
      <c r="C3619" s="27">
        <v>44785</v>
      </c>
      <c r="D3619" s="27">
        <v>45028</v>
      </c>
      <c r="E3619" t="s">
        <v>3937</v>
      </c>
      <c r="F3619" s="27">
        <v>44736</v>
      </c>
      <c r="G3619">
        <v>27</v>
      </c>
      <c r="H3619" s="27">
        <v>45086</v>
      </c>
      <c r="I3619">
        <v>27</v>
      </c>
      <c r="J3619">
        <f>IFERROR(INDEX(Birlesme[campaign_price], MATCH(Birlesme[[#This Row],[Last_buy_date]], Birlesme[buy_date], 0)), "")</f>
        <v>28</v>
      </c>
      <c r="K3619" t="str">
        <f>IF(Birlesme[[#This Row],[Max_price]]&gt;Birlesme[[#This Row],[Last_campaign_price]],"Endirim olacaq","Endirim yoxdur")</f>
        <v>Endirim yoxdur</v>
      </c>
      <c r="L3619" t="str">
        <f>IF(Birlesme[[#This Row],[Endirim]]="Endirim yoxdur", "Yoxdur",INDEX(E:E, MATCH(Birlesme[[#This Row],[Max_price]],G:G,0)))</f>
        <v>Yoxdur</v>
      </c>
    </row>
    <row r="3620" spans="1:12" x14ac:dyDescent="0.25">
      <c r="A3620" t="s">
        <v>3143</v>
      </c>
      <c r="B3620" t="s">
        <v>3927</v>
      </c>
      <c r="C3620" s="27">
        <v>44785</v>
      </c>
      <c r="D3620" s="27">
        <v>45063</v>
      </c>
      <c r="E3620" t="s">
        <v>3937</v>
      </c>
      <c r="F3620" s="27">
        <v>44736</v>
      </c>
      <c r="G3620">
        <v>27</v>
      </c>
      <c r="H3620" s="27">
        <v>45086</v>
      </c>
      <c r="I3620">
        <v>27</v>
      </c>
      <c r="J3620">
        <f>IFERROR(INDEX(Birlesme[campaign_price], MATCH(Birlesme[[#This Row],[Last_buy_date]], Birlesme[buy_date], 0)), "")</f>
        <v>28</v>
      </c>
      <c r="K3620" t="str">
        <f>IF(Birlesme[[#This Row],[Max_price]]&gt;Birlesme[[#This Row],[Last_campaign_price]],"Endirim olacaq","Endirim yoxdur")</f>
        <v>Endirim yoxdur</v>
      </c>
      <c r="L3620" t="str">
        <f>IF(Birlesme[[#This Row],[Endirim]]="Endirim yoxdur", "Yoxdur",INDEX(E:E, MATCH(Birlesme[[#This Row],[Max_price]],G:G,0)))</f>
        <v>Yoxdur</v>
      </c>
    </row>
    <row r="3621" spans="1:12" x14ac:dyDescent="0.25">
      <c r="A3621" t="s">
        <v>3143</v>
      </c>
      <c r="B3621" t="s">
        <v>3923</v>
      </c>
      <c r="C3621" s="27">
        <v>44951</v>
      </c>
      <c r="D3621" s="27">
        <v>44951</v>
      </c>
      <c r="E3621" t="s">
        <v>3933</v>
      </c>
      <c r="F3621" s="27">
        <v>43502</v>
      </c>
      <c r="G3621">
        <v>26</v>
      </c>
      <c r="H3621" s="27">
        <v>45086</v>
      </c>
      <c r="I3621">
        <v>27</v>
      </c>
      <c r="J3621">
        <f>IFERROR(INDEX(Birlesme[campaign_price], MATCH(Birlesme[[#This Row],[Last_buy_date]], Birlesme[buy_date], 0)), "")</f>
        <v>28</v>
      </c>
      <c r="K3621" t="str">
        <f>IF(Birlesme[[#This Row],[Max_price]]&gt;Birlesme[[#This Row],[Last_campaign_price]],"Endirim olacaq","Endirim yoxdur")</f>
        <v>Endirim yoxdur</v>
      </c>
      <c r="L3621" t="str">
        <f>IF(Birlesme[[#This Row],[Endirim]]="Endirim yoxdur", "Yoxdur",INDEX(E:E, MATCH(Birlesme[[#This Row],[Max_price]],G:G,0)))</f>
        <v>Yoxdur</v>
      </c>
    </row>
    <row r="3622" spans="1:12" x14ac:dyDescent="0.25">
      <c r="A3622" t="s">
        <v>3143</v>
      </c>
      <c r="B3622" t="s">
        <v>3923</v>
      </c>
      <c r="C3622" s="27">
        <v>44951</v>
      </c>
      <c r="D3622" s="27">
        <v>44982</v>
      </c>
      <c r="E3622" t="s">
        <v>3933</v>
      </c>
      <c r="F3622" s="27">
        <v>43502</v>
      </c>
      <c r="G3622">
        <v>26</v>
      </c>
      <c r="H3622" s="27">
        <v>45086</v>
      </c>
      <c r="I3622">
        <v>27</v>
      </c>
      <c r="J3622">
        <f>IFERROR(INDEX(Birlesme[campaign_price], MATCH(Birlesme[[#This Row],[Last_buy_date]], Birlesme[buy_date], 0)), "")</f>
        <v>28</v>
      </c>
      <c r="K3622" t="str">
        <f>IF(Birlesme[[#This Row],[Max_price]]&gt;Birlesme[[#This Row],[Last_campaign_price]],"Endirim olacaq","Endirim yoxdur")</f>
        <v>Endirim yoxdur</v>
      </c>
      <c r="L3622" t="str">
        <f>IF(Birlesme[[#This Row],[Endirim]]="Endirim yoxdur", "Yoxdur",INDEX(E:E, MATCH(Birlesme[[#This Row],[Max_price]],G:G,0)))</f>
        <v>Yoxdur</v>
      </c>
    </row>
    <row r="3623" spans="1:12" x14ac:dyDescent="0.25">
      <c r="A3623" t="s">
        <v>3143</v>
      </c>
      <c r="B3623" t="s">
        <v>3923</v>
      </c>
      <c r="C3623" s="27">
        <v>44951</v>
      </c>
      <c r="D3623" s="27">
        <v>44986</v>
      </c>
      <c r="E3623" t="s">
        <v>3933</v>
      </c>
      <c r="F3623" s="27">
        <v>43502</v>
      </c>
      <c r="G3623">
        <v>26</v>
      </c>
      <c r="H3623" s="27">
        <v>45086</v>
      </c>
      <c r="I3623">
        <v>27</v>
      </c>
      <c r="J3623">
        <f>IFERROR(INDEX(Birlesme[campaign_price], MATCH(Birlesme[[#This Row],[Last_buy_date]], Birlesme[buy_date], 0)), "")</f>
        <v>28</v>
      </c>
      <c r="K3623" t="str">
        <f>IF(Birlesme[[#This Row],[Max_price]]&gt;Birlesme[[#This Row],[Last_campaign_price]],"Endirim olacaq","Endirim yoxdur")</f>
        <v>Endirim yoxdur</v>
      </c>
      <c r="L3623" t="str">
        <f>IF(Birlesme[[#This Row],[Endirim]]="Endirim yoxdur", "Yoxdur",INDEX(E:E, MATCH(Birlesme[[#This Row],[Max_price]],G:G,0)))</f>
        <v>Yoxdur</v>
      </c>
    </row>
    <row r="3624" spans="1:12" x14ac:dyDescent="0.25">
      <c r="A3624" t="s">
        <v>3143</v>
      </c>
      <c r="B3624" t="s">
        <v>3923</v>
      </c>
      <c r="C3624" s="27">
        <v>44951</v>
      </c>
      <c r="D3624" s="27">
        <v>45020</v>
      </c>
      <c r="E3624" t="s">
        <v>3933</v>
      </c>
      <c r="F3624" s="27">
        <v>43502</v>
      </c>
      <c r="G3624">
        <v>26</v>
      </c>
      <c r="H3624" s="27">
        <v>45086</v>
      </c>
      <c r="I3624">
        <v>27</v>
      </c>
      <c r="J3624">
        <f>IFERROR(INDEX(Birlesme[campaign_price], MATCH(Birlesme[[#This Row],[Last_buy_date]], Birlesme[buy_date], 0)), "")</f>
        <v>28</v>
      </c>
      <c r="K3624" t="str">
        <f>IF(Birlesme[[#This Row],[Max_price]]&gt;Birlesme[[#This Row],[Last_campaign_price]],"Endirim olacaq","Endirim yoxdur")</f>
        <v>Endirim yoxdur</v>
      </c>
      <c r="L3624" t="str">
        <f>IF(Birlesme[[#This Row],[Endirim]]="Endirim yoxdur", "Yoxdur",INDEX(E:E, MATCH(Birlesme[[#This Row],[Max_price]],G:G,0)))</f>
        <v>Yoxdur</v>
      </c>
    </row>
    <row r="3625" spans="1:12" x14ac:dyDescent="0.25">
      <c r="A3625" t="s">
        <v>3143</v>
      </c>
      <c r="B3625" t="s">
        <v>3923</v>
      </c>
      <c r="C3625" s="27">
        <v>44951</v>
      </c>
      <c r="D3625" s="27">
        <v>45072</v>
      </c>
      <c r="E3625" t="s">
        <v>3933</v>
      </c>
      <c r="F3625" s="27">
        <v>43502</v>
      </c>
      <c r="G3625">
        <v>26</v>
      </c>
      <c r="H3625" s="27">
        <v>45086</v>
      </c>
      <c r="I3625">
        <v>27</v>
      </c>
      <c r="J3625">
        <f>IFERROR(INDEX(Birlesme[campaign_price], MATCH(Birlesme[[#This Row],[Last_buy_date]], Birlesme[buy_date], 0)), "")</f>
        <v>28</v>
      </c>
      <c r="K3625" t="str">
        <f>IF(Birlesme[[#This Row],[Max_price]]&gt;Birlesme[[#This Row],[Last_campaign_price]],"Endirim olacaq","Endirim yoxdur")</f>
        <v>Endirim yoxdur</v>
      </c>
      <c r="L3625" t="str">
        <f>IF(Birlesme[[#This Row],[Endirim]]="Endirim yoxdur", "Yoxdur",INDEX(E:E, MATCH(Birlesme[[#This Row],[Max_price]],G:G,0)))</f>
        <v>Yoxdur</v>
      </c>
    </row>
    <row r="3626" spans="1:12" x14ac:dyDescent="0.25">
      <c r="A3626" t="s">
        <v>3143</v>
      </c>
      <c r="B3626" t="s">
        <v>3923</v>
      </c>
      <c r="C3626" s="27">
        <v>44951</v>
      </c>
      <c r="D3626" s="27">
        <v>45086</v>
      </c>
      <c r="E3626" t="s">
        <v>3933</v>
      </c>
      <c r="F3626" s="27">
        <v>43502</v>
      </c>
      <c r="G3626">
        <v>26</v>
      </c>
      <c r="H3626" s="27">
        <v>45086</v>
      </c>
      <c r="I3626">
        <v>27</v>
      </c>
      <c r="J3626">
        <f>IFERROR(INDEX(Birlesme[campaign_price], MATCH(Birlesme[[#This Row],[Last_buy_date]], Birlesme[buy_date], 0)), "")</f>
        <v>28</v>
      </c>
      <c r="K3626" t="str">
        <f>IF(Birlesme[[#This Row],[Max_price]]&gt;Birlesme[[#This Row],[Last_campaign_price]],"Endirim olacaq","Endirim yoxdur")</f>
        <v>Endirim yoxdur</v>
      </c>
      <c r="L3626" t="str">
        <f>IF(Birlesme[[#This Row],[Endirim]]="Endirim yoxdur", "Yoxdur",INDEX(E:E, MATCH(Birlesme[[#This Row],[Max_price]],G:G,0)))</f>
        <v>Yoxdur</v>
      </c>
    </row>
    <row r="3627" spans="1:12" x14ac:dyDescent="0.25">
      <c r="A3627" t="s">
        <v>3144</v>
      </c>
      <c r="B3627" t="s">
        <v>3923</v>
      </c>
      <c r="C3627" s="27">
        <v>44841</v>
      </c>
      <c r="D3627" s="27">
        <v>44841</v>
      </c>
      <c r="E3627" t="s">
        <v>3933</v>
      </c>
      <c r="F3627" s="27">
        <v>43502</v>
      </c>
      <c r="G3627">
        <v>26</v>
      </c>
      <c r="H3627" s="27">
        <v>45081</v>
      </c>
      <c r="I3627">
        <v>26</v>
      </c>
      <c r="J3627">
        <f>IFERROR(INDEX(Birlesme[campaign_price], MATCH(Birlesme[[#This Row],[Last_buy_date]], Birlesme[buy_date], 0)), "")</f>
        <v>14</v>
      </c>
      <c r="K3627" t="str">
        <f>IF(Birlesme[[#This Row],[Max_price]]&gt;Birlesme[[#This Row],[Last_campaign_price]],"Endirim olacaq","Endirim yoxdur")</f>
        <v>Endirim olacaq</v>
      </c>
      <c r="L3627" t="str">
        <f>IF(Birlesme[[#This Row],[Endirim]]="Endirim yoxdur", "Yoxdur",INDEX(E:E, MATCH(Birlesme[[#This Row],[Max_price]],G:G,0)))</f>
        <v>HandsetRefurbished</v>
      </c>
    </row>
    <row r="3628" spans="1:12" x14ac:dyDescent="0.25">
      <c r="A3628" t="s">
        <v>3144</v>
      </c>
      <c r="B3628" t="s">
        <v>3923</v>
      </c>
      <c r="C3628" s="27">
        <v>44841</v>
      </c>
      <c r="D3628" s="27">
        <v>44877</v>
      </c>
      <c r="E3628" t="s">
        <v>3933</v>
      </c>
      <c r="F3628" s="27">
        <v>43502</v>
      </c>
      <c r="G3628">
        <v>26</v>
      </c>
      <c r="H3628" s="27">
        <v>45081</v>
      </c>
      <c r="I3628">
        <v>26</v>
      </c>
      <c r="J3628">
        <f>IFERROR(INDEX(Birlesme[campaign_price], MATCH(Birlesme[[#This Row],[Last_buy_date]], Birlesme[buy_date], 0)), "")</f>
        <v>14</v>
      </c>
      <c r="K3628" t="str">
        <f>IF(Birlesme[[#This Row],[Max_price]]&gt;Birlesme[[#This Row],[Last_campaign_price]],"Endirim olacaq","Endirim yoxdur")</f>
        <v>Endirim olacaq</v>
      </c>
      <c r="L3628" t="str">
        <f>IF(Birlesme[[#This Row],[Endirim]]="Endirim yoxdur", "Yoxdur",INDEX(E:E, MATCH(Birlesme[[#This Row],[Max_price]],G:G,0)))</f>
        <v>HandsetRefurbished</v>
      </c>
    </row>
    <row r="3629" spans="1:12" x14ac:dyDescent="0.25">
      <c r="A3629" t="s">
        <v>3144</v>
      </c>
      <c r="B3629" t="s">
        <v>3923</v>
      </c>
      <c r="C3629" s="27">
        <v>44841</v>
      </c>
      <c r="D3629" s="27">
        <v>44911</v>
      </c>
      <c r="E3629" t="s">
        <v>3933</v>
      </c>
      <c r="F3629" s="27">
        <v>43502</v>
      </c>
      <c r="G3629">
        <v>26</v>
      </c>
      <c r="H3629" s="27">
        <v>45081</v>
      </c>
      <c r="I3629">
        <v>26</v>
      </c>
      <c r="J3629">
        <f>IFERROR(INDEX(Birlesme[campaign_price], MATCH(Birlesme[[#This Row],[Last_buy_date]], Birlesme[buy_date], 0)), "")</f>
        <v>14</v>
      </c>
      <c r="K3629" t="str">
        <f>IF(Birlesme[[#This Row],[Max_price]]&gt;Birlesme[[#This Row],[Last_campaign_price]],"Endirim olacaq","Endirim yoxdur")</f>
        <v>Endirim olacaq</v>
      </c>
      <c r="L3629" t="str">
        <f>IF(Birlesme[[#This Row],[Endirim]]="Endirim yoxdur", "Yoxdur",INDEX(E:E, MATCH(Birlesme[[#This Row],[Max_price]],G:G,0)))</f>
        <v>HandsetRefurbished</v>
      </c>
    </row>
    <row r="3630" spans="1:12" x14ac:dyDescent="0.25">
      <c r="A3630" t="s">
        <v>3144</v>
      </c>
      <c r="B3630" t="s">
        <v>3923</v>
      </c>
      <c r="C3630" s="27">
        <v>44841</v>
      </c>
      <c r="D3630" s="27">
        <v>44946</v>
      </c>
      <c r="E3630" t="s">
        <v>3933</v>
      </c>
      <c r="F3630" s="27">
        <v>43502</v>
      </c>
      <c r="G3630">
        <v>26</v>
      </c>
      <c r="H3630" s="27">
        <v>45081</v>
      </c>
      <c r="I3630">
        <v>26</v>
      </c>
      <c r="J3630">
        <f>IFERROR(INDEX(Birlesme[campaign_price], MATCH(Birlesme[[#This Row],[Last_buy_date]], Birlesme[buy_date], 0)), "")</f>
        <v>14</v>
      </c>
      <c r="K3630" t="str">
        <f>IF(Birlesme[[#This Row],[Max_price]]&gt;Birlesme[[#This Row],[Last_campaign_price]],"Endirim olacaq","Endirim yoxdur")</f>
        <v>Endirim olacaq</v>
      </c>
      <c r="L3630" t="str">
        <f>IF(Birlesme[[#This Row],[Endirim]]="Endirim yoxdur", "Yoxdur",INDEX(E:E, MATCH(Birlesme[[#This Row],[Max_price]],G:G,0)))</f>
        <v>HandsetRefurbished</v>
      </c>
    </row>
    <row r="3631" spans="1:12" x14ac:dyDescent="0.25">
      <c r="A3631" t="s">
        <v>3144</v>
      </c>
      <c r="B3631" t="s">
        <v>3923</v>
      </c>
      <c r="C3631" s="27">
        <v>44841</v>
      </c>
      <c r="D3631" s="27">
        <v>44965</v>
      </c>
      <c r="E3631" t="s">
        <v>3933</v>
      </c>
      <c r="F3631" s="27">
        <v>43502</v>
      </c>
      <c r="G3631">
        <v>26</v>
      </c>
      <c r="H3631" s="27">
        <v>45081</v>
      </c>
      <c r="I3631">
        <v>26</v>
      </c>
      <c r="J3631">
        <f>IFERROR(INDEX(Birlesme[campaign_price], MATCH(Birlesme[[#This Row],[Last_buy_date]], Birlesme[buy_date], 0)), "")</f>
        <v>14</v>
      </c>
      <c r="K3631" t="str">
        <f>IF(Birlesme[[#This Row],[Max_price]]&gt;Birlesme[[#This Row],[Last_campaign_price]],"Endirim olacaq","Endirim yoxdur")</f>
        <v>Endirim olacaq</v>
      </c>
      <c r="L3631" t="str">
        <f>IF(Birlesme[[#This Row],[Endirim]]="Endirim yoxdur", "Yoxdur",INDEX(E:E, MATCH(Birlesme[[#This Row],[Max_price]],G:G,0)))</f>
        <v>HandsetRefurbished</v>
      </c>
    </row>
    <row r="3632" spans="1:12" x14ac:dyDescent="0.25">
      <c r="A3632" t="s">
        <v>3144</v>
      </c>
      <c r="B3632" t="s">
        <v>3923</v>
      </c>
      <c r="C3632" s="27">
        <v>44841</v>
      </c>
      <c r="D3632" s="27">
        <v>44992</v>
      </c>
      <c r="E3632" t="s">
        <v>3933</v>
      </c>
      <c r="F3632" s="27">
        <v>43502</v>
      </c>
      <c r="G3632">
        <v>26</v>
      </c>
      <c r="H3632" s="27">
        <v>45081</v>
      </c>
      <c r="I3632">
        <v>26</v>
      </c>
      <c r="J3632">
        <f>IFERROR(INDEX(Birlesme[campaign_price], MATCH(Birlesme[[#This Row],[Last_buy_date]], Birlesme[buy_date], 0)), "")</f>
        <v>14</v>
      </c>
      <c r="K3632" t="str">
        <f>IF(Birlesme[[#This Row],[Max_price]]&gt;Birlesme[[#This Row],[Last_campaign_price]],"Endirim olacaq","Endirim yoxdur")</f>
        <v>Endirim olacaq</v>
      </c>
      <c r="L3632" t="str">
        <f>IF(Birlesme[[#This Row],[Endirim]]="Endirim yoxdur", "Yoxdur",INDEX(E:E, MATCH(Birlesme[[#This Row],[Max_price]],G:G,0)))</f>
        <v>HandsetRefurbished</v>
      </c>
    </row>
    <row r="3633" spans="1:12" x14ac:dyDescent="0.25">
      <c r="A3633" t="s">
        <v>3144</v>
      </c>
      <c r="B3633" t="s">
        <v>3923</v>
      </c>
      <c r="C3633" s="27">
        <v>44841</v>
      </c>
      <c r="D3633" s="27">
        <v>45034</v>
      </c>
      <c r="E3633" t="s">
        <v>3933</v>
      </c>
      <c r="F3633" s="27">
        <v>43502</v>
      </c>
      <c r="G3633">
        <v>26</v>
      </c>
      <c r="H3633" s="27">
        <v>45081</v>
      </c>
      <c r="I3633">
        <v>26</v>
      </c>
      <c r="J3633">
        <f>IFERROR(INDEX(Birlesme[campaign_price], MATCH(Birlesme[[#This Row],[Last_buy_date]], Birlesme[buy_date], 0)), "")</f>
        <v>14</v>
      </c>
      <c r="K3633" t="str">
        <f>IF(Birlesme[[#This Row],[Max_price]]&gt;Birlesme[[#This Row],[Last_campaign_price]],"Endirim olacaq","Endirim yoxdur")</f>
        <v>Endirim olacaq</v>
      </c>
      <c r="L3633" t="str">
        <f>IF(Birlesme[[#This Row],[Endirim]]="Endirim yoxdur", "Yoxdur",INDEX(E:E, MATCH(Birlesme[[#This Row],[Max_price]],G:G,0)))</f>
        <v>HandsetRefurbished</v>
      </c>
    </row>
    <row r="3634" spans="1:12" x14ac:dyDescent="0.25">
      <c r="A3634" t="s">
        <v>3144</v>
      </c>
      <c r="B3634" t="s">
        <v>3923</v>
      </c>
      <c r="C3634" s="27">
        <v>44841</v>
      </c>
      <c r="D3634" s="27">
        <v>45060</v>
      </c>
      <c r="E3634" t="s">
        <v>3933</v>
      </c>
      <c r="F3634" s="27">
        <v>43502</v>
      </c>
      <c r="G3634">
        <v>26</v>
      </c>
      <c r="H3634" s="27">
        <v>45081</v>
      </c>
      <c r="I3634">
        <v>26</v>
      </c>
      <c r="J3634">
        <f>IFERROR(INDEX(Birlesme[campaign_price], MATCH(Birlesme[[#This Row],[Last_buy_date]], Birlesme[buy_date], 0)), "")</f>
        <v>14</v>
      </c>
      <c r="K3634" t="str">
        <f>IF(Birlesme[[#This Row],[Max_price]]&gt;Birlesme[[#This Row],[Last_campaign_price]],"Endirim olacaq","Endirim yoxdur")</f>
        <v>Endirim olacaq</v>
      </c>
      <c r="L3634" t="str">
        <f>IF(Birlesme[[#This Row],[Endirim]]="Endirim yoxdur", "Yoxdur",INDEX(E:E, MATCH(Birlesme[[#This Row],[Max_price]],G:G,0)))</f>
        <v>HandsetRefurbished</v>
      </c>
    </row>
    <row r="3635" spans="1:12" x14ac:dyDescent="0.25">
      <c r="A3635" t="s">
        <v>3144</v>
      </c>
      <c r="B3635" t="s">
        <v>3921</v>
      </c>
      <c r="C3635" s="27">
        <v>44916</v>
      </c>
      <c r="D3635" s="27">
        <v>44916</v>
      </c>
      <c r="E3635" t="s">
        <v>3931</v>
      </c>
      <c r="F3635" s="27">
        <v>43041</v>
      </c>
      <c r="G3635">
        <v>26</v>
      </c>
      <c r="H3635" s="27">
        <v>45081</v>
      </c>
      <c r="I3635">
        <v>26</v>
      </c>
      <c r="J3635">
        <f>IFERROR(INDEX(Birlesme[campaign_price], MATCH(Birlesme[[#This Row],[Last_buy_date]], Birlesme[buy_date], 0)), "")</f>
        <v>14</v>
      </c>
      <c r="K3635" t="str">
        <f>IF(Birlesme[[#This Row],[Max_price]]&gt;Birlesme[[#This Row],[Last_campaign_price]],"Endirim olacaq","Endirim yoxdur")</f>
        <v>Endirim olacaq</v>
      </c>
      <c r="L3635" t="str">
        <f>IF(Birlesme[[#This Row],[Endirim]]="Endirim yoxdur", "Yoxdur",INDEX(E:E, MATCH(Birlesme[[#This Row],[Max_price]],G:G,0)))</f>
        <v>HandsetRefurbished</v>
      </c>
    </row>
    <row r="3636" spans="1:12" x14ac:dyDescent="0.25">
      <c r="A3636" t="s">
        <v>3144</v>
      </c>
      <c r="B3636" t="s">
        <v>3921</v>
      </c>
      <c r="C3636" s="27">
        <v>44916</v>
      </c>
      <c r="D3636" s="27">
        <v>44954</v>
      </c>
      <c r="E3636" t="s">
        <v>3931</v>
      </c>
      <c r="F3636" s="27">
        <v>43041</v>
      </c>
      <c r="G3636">
        <v>26</v>
      </c>
      <c r="H3636" s="27">
        <v>45081</v>
      </c>
      <c r="I3636">
        <v>26</v>
      </c>
      <c r="J3636">
        <f>IFERROR(INDEX(Birlesme[campaign_price], MATCH(Birlesme[[#This Row],[Last_buy_date]], Birlesme[buy_date], 0)), "")</f>
        <v>14</v>
      </c>
      <c r="K3636" t="str">
        <f>IF(Birlesme[[#This Row],[Max_price]]&gt;Birlesme[[#This Row],[Last_campaign_price]],"Endirim olacaq","Endirim yoxdur")</f>
        <v>Endirim olacaq</v>
      </c>
      <c r="L3636" t="str">
        <f>IF(Birlesme[[#This Row],[Endirim]]="Endirim yoxdur", "Yoxdur",INDEX(E:E, MATCH(Birlesme[[#This Row],[Max_price]],G:G,0)))</f>
        <v>HandsetRefurbished</v>
      </c>
    </row>
    <row r="3637" spans="1:12" x14ac:dyDescent="0.25">
      <c r="A3637" t="s">
        <v>3144</v>
      </c>
      <c r="B3637" t="s">
        <v>3921</v>
      </c>
      <c r="C3637" s="27">
        <v>44916</v>
      </c>
      <c r="D3637" s="27">
        <v>44960</v>
      </c>
      <c r="E3637" t="s">
        <v>3931</v>
      </c>
      <c r="F3637" s="27">
        <v>43041</v>
      </c>
      <c r="G3637">
        <v>26</v>
      </c>
      <c r="H3637" s="27">
        <v>45081</v>
      </c>
      <c r="I3637">
        <v>26</v>
      </c>
      <c r="J3637">
        <f>IFERROR(INDEX(Birlesme[campaign_price], MATCH(Birlesme[[#This Row],[Last_buy_date]], Birlesme[buy_date], 0)), "")</f>
        <v>14</v>
      </c>
      <c r="K3637" t="str">
        <f>IF(Birlesme[[#This Row],[Max_price]]&gt;Birlesme[[#This Row],[Last_campaign_price]],"Endirim olacaq","Endirim yoxdur")</f>
        <v>Endirim olacaq</v>
      </c>
      <c r="L3637" t="str">
        <f>IF(Birlesme[[#This Row],[Endirim]]="Endirim yoxdur", "Yoxdur",INDEX(E:E, MATCH(Birlesme[[#This Row],[Max_price]],G:G,0)))</f>
        <v>HandsetRefurbished</v>
      </c>
    </row>
    <row r="3638" spans="1:12" x14ac:dyDescent="0.25">
      <c r="A3638" t="s">
        <v>3144</v>
      </c>
      <c r="B3638" t="s">
        <v>3921</v>
      </c>
      <c r="C3638" s="27">
        <v>44916</v>
      </c>
      <c r="D3638" s="27">
        <v>44986</v>
      </c>
      <c r="E3638" t="s">
        <v>3931</v>
      </c>
      <c r="F3638" s="27">
        <v>43041</v>
      </c>
      <c r="G3638">
        <v>26</v>
      </c>
      <c r="H3638" s="27">
        <v>45081</v>
      </c>
      <c r="I3638">
        <v>26</v>
      </c>
      <c r="J3638">
        <f>IFERROR(INDEX(Birlesme[campaign_price], MATCH(Birlesme[[#This Row],[Last_buy_date]], Birlesme[buy_date], 0)), "")</f>
        <v>14</v>
      </c>
      <c r="K3638" t="str">
        <f>IF(Birlesme[[#This Row],[Max_price]]&gt;Birlesme[[#This Row],[Last_campaign_price]],"Endirim olacaq","Endirim yoxdur")</f>
        <v>Endirim olacaq</v>
      </c>
      <c r="L3638" t="str">
        <f>IF(Birlesme[[#This Row],[Endirim]]="Endirim yoxdur", "Yoxdur",INDEX(E:E, MATCH(Birlesme[[#This Row],[Max_price]],G:G,0)))</f>
        <v>HandsetRefurbished</v>
      </c>
    </row>
    <row r="3639" spans="1:12" x14ac:dyDescent="0.25">
      <c r="A3639" t="s">
        <v>3144</v>
      </c>
      <c r="B3639" t="s">
        <v>3921</v>
      </c>
      <c r="C3639" s="27">
        <v>44916</v>
      </c>
      <c r="D3639" s="27">
        <v>45037</v>
      </c>
      <c r="E3639" t="s">
        <v>3931</v>
      </c>
      <c r="F3639" s="27">
        <v>43041</v>
      </c>
      <c r="G3639">
        <v>26</v>
      </c>
      <c r="H3639" s="27">
        <v>45081</v>
      </c>
      <c r="I3639">
        <v>26</v>
      </c>
      <c r="J3639">
        <f>IFERROR(INDEX(Birlesme[campaign_price], MATCH(Birlesme[[#This Row],[Last_buy_date]], Birlesme[buy_date], 0)), "")</f>
        <v>14</v>
      </c>
      <c r="K3639" t="str">
        <f>IF(Birlesme[[#This Row],[Max_price]]&gt;Birlesme[[#This Row],[Last_campaign_price]],"Endirim olacaq","Endirim yoxdur")</f>
        <v>Endirim olacaq</v>
      </c>
      <c r="L3639" t="str">
        <f>IF(Birlesme[[#This Row],[Endirim]]="Endirim yoxdur", "Yoxdur",INDEX(E:E, MATCH(Birlesme[[#This Row],[Max_price]],G:G,0)))</f>
        <v>HandsetRefurbished</v>
      </c>
    </row>
    <row r="3640" spans="1:12" x14ac:dyDescent="0.25">
      <c r="A3640" t="s">
        <v>3144</v>
      </c>
      <c r="B3640" t="s">
        <v>3921</v>
      </c>
      <c r="C3640" s="27">
        <v>44916</v>
      </c>
      <c r="D3640" s="27">
        <v>45069</v>
      </c>
      <c r="E3640" t="s">
        <v>3931</v>
      </c>
      <c r="F3640" s="27">
        <v>43041</v>
      </c>
      <c r="G3640">
        <v>26</v>
      </c>
      <c r="H3640" s="27">
        <v>45081</v>
      </c>
      <c r="I3640">
        <v>26</v>
      </c>
      <c r="J3640">
        <f>IFERROR(INDEX(Birlesme[campaign_price], MATCH(Birlesme[[#This Row],[Last_buy_date]], Birlesme[buy_date], 0)), "")</f>
        <v>14</v>
      </c>
      <c r="K3640" t="str">
        <f>IF(Birlesme[[#This Row],[Max_price]]&gt;Birlesme[[#This Row],[Last_campaign_price]],"Endirim olacaq","Endirim yoxdur")</f>
        <v>Endirim olacaq</v>
      </c>
      <c r="L3640" t="str">
        <f>IF(Birlesme[[#This Row],[Endirim]]="Endirim yoxdur", "Yoxdur",INDEX(E:E, MATCH(Birlesme[[#This Row],[Max_price]],G:G,0)))</f>
        <v>HandsetRefurbished</v>
      </c>
    </row>
    <row r="3641" spans="1:12" x14ac:dyDescent="0.25">
      <c r="A3641" t="s">
        <v>3144</v>
      </c>
      <c r="B3641" t="s">
        <v>3921</v>
      </c>
      <c r="C3641" s="27">
        <v>44916</v>
      </c>
      <c r="D3641" s="27">
        <v>45081</v>
      </c>
      <c r="E3641" t="s">
        <v>3931</v>
      </c>
      <c r="F3641" s="27">
        <v>43041</v>
      </c>
      <c r="G3641">
        <v>26</v>
      </c>
      <c r="H3641" s="27">
        <v>45081</v>
      </c>
      <c r="I3641">
        <v>26</v>
      </c>
      <c r="J3641">
        <f>IFERROR(INDEX(Birlesme[campaign_price], MATCH(Birlesme[[#This Row],[Last_buy_date]], Birlesme[buy_date], 0)), "")</f>
        <v>14</v>
      </c>
      <c r="K3641" t="str">
        <f>IF(Birlesme[[#This Row],[Max_price]]&gt;Birlesme[[#This Row],[Last_campaign_price]],"Endirim olacaq","Endirim yoxdur")</f>
        <v>Endirim olacaq</v>
      </c>
      <c r="L3641" t="str">
        <f>IF(Birlesme[[#This Row],[Endirim]]="Endirim yoxdur", "Yoxdur",INDEX(E:E, MATCH(Birlesme[[#This Row],[Max_price]],G:G,0)))</f>
        <v>HandsetRefurbished</v>
      </c>
    </row>
    <row r="3642" spans="1:12" x14ac:dyDescent="0.25">
      <c r="A3642" t="s">
        <v>3145</v>
      </c>
      <c r="B3642" t="s">
        <v>3929</v>
      </c>
      <c r="C3642" s="27">
        <v>44723</v>
      </c>
      <c r="D3642" s="27">
        <v>44723</v>
      </c>
      <c r="E3642" t="s">
        <v>3939</v>
      </c>
      <c r="F3642" s="27">
        <v>42596</v>
      </c>
      <c r="G3642">
        <v>66</v>
      </c>
      <c r="H3642" s="27">
        <v>45069</v>
      </c>
      <c r="I3642">
        <v>66</v>
      </c>
      <c r="J3642">
        <f>IFERROR(INDEX(Birlesme[campaign_price], MATCH(Birlesme[[#This Row],[Last_buy_date]], Birlesme[buy_date], 0)), "")</f>
        <v>16</v>
      </c>
      <c r="K3642" t="str">
        <f>IF(Birlesme[[#This Row],[Max_price]]&gt;Birlesme[[#This Row],[Last_campaign_price]],"Endirim olacaq","Endirim yoxdur")</f>
        <v>Endirim olacaq</v>
      </c>
      <c r="L3642" t="str">
        <f>IF(Birlesme[[#This Row],[Endirim]]="Endirim yoxdur", "Yoxdur",INDEX(E:E, MATCH(Birlesme[[#This Row],[Max_price]],G:G,0)))</f>
        <v>NonUSTravel</v>
      </c>
    </row>
    <row r="3643" spans="1:12" x14ac:dyDescent="0.25">
      <c r="A3643" t="s">
        <v>3145</v>
      </c>
      <c r="B3643" t="s">
        <v>3929</v>
      </c>
      <c r="C3643" s="27">
        <v>44723</v>
      </c>
      <c r="D3643" s="27">
        <v>44755</v>
      </c>
      <c r="E3643" t="s">
        <v>3939</v>
      </c>
      <c r="F3643" s="27">
        <v>42596</v>
      </c>
      <c r="G3643">
        <v>66</v>
      </c>
      <c r="H3643" s="27">
        <v>45069</v>
      </c>
      <c r="I3643">
        <v>66</v>
      </c>
      <c r="J3643">
        <f>IFERROR(INDEX(Birlesme[campaign_price], MATCH(Birlesme[[#This Row],[Last_buy_date]], Birlesme[buy_date], 0)), "")</f>
        <v>16</v>
      </c>
      <c r="K3643" t="str">
        <f>IF(Birlesme[[#This Row],[Max_price]]&gt;Birlesme[[#This Row],[Last_campaign_price]],"Endirim olacaq","Endirim yoxdur")</f>
        <v>Endirim olacaq</v>
      </c>
      <c r="L3643" t="str">
        <f>IF(Birlesme[[#This Row],[Endirim]]="Endirim yoxdur", "Yoxdur",INDEX(E:E, MATCH(Birlesme[[#This Row],[Max_price]],G:G,0)))</f>
        <v>NonUSTravel</v>
      </c>
    </row>
    <row r="3644" spans="1:12" x14ac:dyDescent="0.25">
      <c r="A3644" t="s">
        <v>3145</v>
      </c>
      <c r="B3644" t="s">
        <v>3929</v>
      </c>
      <c r="C3644" s="27">
        <v>44723</v>
      </c>
      <c r="D3644" s="27">
        <v>44791</v>
      </c>
      <c r="E3644" t="s">
        <v>3939</v>
      </c>
      <c r="F3644" s="27">
        <v>42596</v>
      </c>
      <c r="G3644">
        <v>66</v>
      </c>
      <c r="H3644" s="27">
        <v>45069</v>
      </c>
      <c r="I3644">
        <v>66</v>
      </c>
      <c r="J3644">
        <f>IFERROR(INDEX(Birlesme[campaign_price], MATCH(Birlesme[[#This Row],[Last_buy_date]], Birlesme[buy_date], 0)), "")</f>
        <v>16</v>
      </c>
      <c r="K3644" t="str">
        <f>IF(Birlesme[[#This Row],[Max_price]]&gt;Birlesme[[#This Row],[Last_campaign_price]],"Endirim olacaq","Endirim yoxdur")</f>
        <v>Endirim olacaq</v>
      </c>
      <c r="L3644" t="str">
        <f>IF(Birlesme[[#This Row],[Endirim]]="Endirim yoxdur", "Yoxdur",INDEX(E:E, MATCH(Birlesme[[#This Row],[Max_price]],G:G,0)))</f>
        <v>NonUSTravel</v>
      </c>
    </row>
    <row r="3645" spans="1:12" x14ac:dyDescent="0.25">
      <c r="A3645" t="s">
        <v>3145</v>
      </c>
      <c r="B3645" t="s">
        <v>3929</v>
      </c>
      <c r="C3645" s="27">
        <v>44723</v>
      </c>
      <c r="D3645" s="27">
        <v>44822</v>
      </c>
      <c r="E3645" t="s">
        <v>3939</v>
      </c>
      <c r="F3645" s="27">
        <v>42596</v>
      </c>
      <c r="G3645">
        <v>66</v>
      </c>
      <c r="H3645" s="27">
        <v>45069</v>
      </c>
      <c r="I3645">
        <v>66</v>
      </c>
      <c r="J3645">
        <f>IFERROR(INDEX(Birlesme[campaign_price], MATCH(Birlesme[[#This Row],[Last_buy_date]], Birlesme[buy_date], 0)), "")</f>
        <v>16</v>
      </c>
      <c r="K3645" t="str">
        <f>IF(Birlesme[[#This Row],[Max_price]]&gt;Birlesme[[#This Row],[Last_campaign_price]],"Endirim olacaq","Endirim yoxdur")</f>
        <v>Endirim olacaq</v>
      </c>
      <c r="L3645" t="str">
        <f>IF(Birlesme[[#This Row],[Endirim]]="Endirim yoxdur", "Yoxdur",INDEX(E:E, MATCH(Birlesme[[#This Row],[Max_price]],G:G,0)))</f>
        <v>NonUSTravel</v>
      </c>
    </row>
    <row r="3646" spans="1:12" x14ac:dyDescent="0.25">
      <c r="A3646" t="s">
        <v>3145</v>
      </c>
      <c r="B3646" t="s">
        <v>3929</v>
      </c>
      <c r="C3646" s="27">
        <v>44723</v>
      </c>
      <c r="D3646" s="27">
        <v>44859</v>
      </c>
      <c r="E3646" t="s">
        <v>3939</v>
      </c>
      <c r="F3646" s="27">
        <v>42596</v>
      </c>
      <c r="G3646">
        <v>66</v>
      </c>
      <c r="H3646" s="27">
        <v>45069</v>
      </c>
      <c r="I3646">
        <v>66</v>
      </c>
      <c r="J3646">
        <f>IFERROR(INDEX(Birlesme[campaign_price], MATCH(Birlesme[[#This Row],[Last_buy_date]], Birlesme[buy_date], 0)), "")</f>
        <v>16</v>
      </c>
      <c r="K3646" t="str">
        <f>IF(Birlesme[[#This Row],[Max_price]]&gt;Birlesme[[#This Row],[Last_campaign_price]],"Endirim olacaq","Endirim yoxdur")</f>
        <v>Endirim olacaq</v>
      </c>
      <c r="L3646" t="str">
        <f>IF(Birlesme[[#This Row],[Endirim]]="Endirim yoxdur", "Yoxdur",INDEX(E:E, MATCH(Birlesme[[#This Row],[Max_price]],G:G,0)))</f>
        <v>NonUSTravel</v>
      </c>
    </row>
    <row r="3647" spans="1:12" x14ac:dyDescent="0.25">
      <c r="A3647" t="s">
        <v>3145</v>
      </c>
      <c r="B3647" t="s">
        <v>3929</v>
      </c>
      <c r="C3647" s="27">
        <v>44723</v>
      </c>
      <c r="D3647" s="27">
        <v>44891</v>
      </c>
      <c r="E3647" t="s">
        <v>3939</v>
      </c>
      <c r="F3647" s="27">
        <v>42596</v>
      </c>
      <c r="G3647">
        <v>66</v>
      </c>
      <c r="H3647" s="27">
        <v>45069</v>
      </c>
      <c r="I3647">
        <v>66</v>
      </c>
      <c r="J3647">
        <f>IFERROR(INDEX(Birlesme[campaign_price], MATCH(Birlesme[[#This Row],[Last_buy_date]], Birlesme[buy_date], 0)), "")</f>
        <v>16</v>
      </c>
      <c r="K3647" t="str">
        <f>IF(Birlesme[[#This Row],[Max_price]]&gt;Birlesme[[#This Row],[Last_campaign_price]],"Endirim olacaq","Endirim yoxdur")</f>
        <v>Endirim olacaq</v>
      </c>
      <c r="L3647" t="str">
        <f>IF(Birlesme[[#This Row],[Endirim]]="Endirim yoxdur", "Yoxdur",INDEX(E:E, MATCH(Birlesme[[#This Row],[Max_price]],G:G,0)))</f>
        <v>NonUSTravel</v>
      </c>
    </row>
    <row r="3648" spans="1:12" x14ac:dyDescent="0.25">
      <c r="A3648" t="s">
        <v>3145</v>
      </c>
      <c r="B3648" t="s">
        <v>3929</v>
      </c>
      <c r="C3648" s="27">
        <v>44723</v>
      </c>
      <c r="D3648" s="27">
        <v>44970</v>
      </c>
      <c r="E3648" t="s">
        <v>3939</v>
      </c>
      <c r="F3648" s="27">
        <v>42596</v>
      </c>
      <c r="G3648">
        <v>66</v>
      </c>
      <c r="H3648" s="27">
        <v>45069</v>
      </c>
      <c r="I3648">
        <v>66</v>
      </c>
      <c r="J3648">
        <f>IFERROR(INDEX(Birlesme[campaign_price], MATCH(Birlesme[[#This Row],[Last_buy_date]], Birlesme[buy_date], 0)), "")</f>
        <v>16</v>
      </c>
      <c r="K3648" t="str">
        <f>IF(Birlesme[[#This Row],[Max_price]]&gt;Birlesme[[#This Row],[Last_campaign_price]],"Endirim olacaq","Endirim yoxdur")</f>
        <v>Endirim olacaq</v>
      </c>
      <c r="L3648" t="str">
        <f>IF(Birlesme[[#This Row],[Endirim]]="Endirim yoxdur", "Yoxdur",INDEX(E:E, MATCH(Birlesme[[#This Row],[Max_price]],G:G,0)))</f>
        <v>NonUSTravel</v>
      </c>
    </row>
    <row r="3649" spans="1:12" x14ac:dyDescent="0.25">
      <c r="A3649" t="s">
        <v>3145</v>
      </c>
      <c r="B3649" t="s">
        <v>3929</v>
      </c>
      <c r="C3649" s="27">
        <v>44723</v>
      </c>
      <c r="D3649" s="27">
        <v>45000</v>
      </c>
      <c r="E3649" t="s">
        <v>3939</v>
      </c>
      <c r="F3649" s="27">
        <v>42596</v>
      </c>
      <c r="G3649">
        <v>66</v>
      </c>
      <c r="H3649" s="27">
        <v>45069</v>
      </c>
      <c r="I3649">
        <v>66</v>
      </c>
      <c r="J3649">
        <f>IFERROR(INDEX(Birlesme[campaign_price], MATCH(Birlesme[[#This Row],[Last_buy_date]], Birlesme[buy_date], 0)), "")</f>
        <v>16</v>
      </c>
      <c r="K3649" t="str">
        <f>IF(Birlesme[[#This Row],[Max_price]]&gt;Birlesme[[#This Row],[Last_campaign_price]],"Endirim olacaq","Endirim yoxdur")</f>
        <v>Endirim olacaq</v>
      </c>
      <c r="L3649" t="str">
        <f>IF(Birlesme[[#This Row],[Endirim]]="Endirim yoxdur", "Yoxdur",INDEX(E:E, MATCH(Birlesme[[#This Row],[Max_price]],G:G,0)))</f>
        <v>NonUSTravel</v>
      </c>
    </row>
    <row r="3650" spans="1:12" x14ac:dyDescent="0.25">
      <c r="A3650" t="s">
        <v>3145</v>
      </c>
      <c r="B3650" t="s">
        <v>3929</v>
      </c>
      <c r="C3650" s="27">
        <v>44723</v>
      </c>
      <c r="D3650" s="27">
        <v>45030</v>
      </c>
      <c r="E3650" t="s">
        <v>3939</v>
      </c>
      <c r="F3650" s="27">
        <v>42596</v>
      </c>
      <c r="G3650">
        <v>66</v>
      </c>
      <c r="H3650" s="27">
        <v>45069</v>
      </c>
      <c r="I3650">
        <v>66</v>
      </c>
      <c r="J3650">
        <f>IFERROR(INDEX(Birlesme[campaign_price], MATCH(Birlesme[[#This Row],[Last_buy_date]], Birlesme[buy_date], 0)), "")</f>
        <v>16</v>
      </c>
      <c r="K3650" t="str">
        <f>IF(Birlesme[[#This Row],[Max_price]]&gt;Birlesme[[#This Row],[Last_campaign_price]],"Endirim olacaq","Endirim yoxdur")</f>
        <v>Endirim olacaq</v>
      </c>
      <c r="L3650" t="str">
        <f>IF(Birlesme[[#This Row],[Endirim]]="Endirim yoxdur", "Yoxdur",INDEX(E:E, MATCH(Birlesme[[#This Row],[Max_price]],G:G,0)))</f>
        <v>NonUSTravel</v>
      </c>
    </row>
    <row r="3651" spans="1:12" x14ac:dyDescent="0.25">
      <c r="A3651" t="s">
        <v>3145</v>
      </c>
      <c r="B3651" t="s">
        <v>3929</v>
      </c>
      <c r="C3651" s="27">
        <v>44723</v>
      </c>
      <c r="D3651" s="27">
        <v>45061</v>
      </c>
      <c r="E3651" t="s">
        <v>3939</v>
      </c>
      <c r="F3651" s="27">
        <v>42596</v>
      </c>
      <c r="G3651">
        <v>66</v>
      </c>
      <c r="H3651" s="27">
        <v>45069</v>
      </c>
      <c r="I3651">
        <v>66</v>
      </c>
      <c r="J3651">
        <f>IFERROR(INDEX(Birlesme[campaign_price], MATCH(Birlesme[[#This Row],[Last_buy_date]], Birlesme[buy_date], 0)), "")</f>
        <v>16</v>
      </c>
      <c r="K3651" t="str">
        <f>IF(Birlesme[[#This Row],[Max_price]]&gt;Birlesme[[#This Row],[Last_campaign_price]],"Endirim olacaq","Endirim yoxdur")</f>
        <v>Endirim olacaq</v>
      </c>
      <c r="L3651" t="str">
        <f>IF(Birlesme[[#This Row],[Endirim]]="Endirim yoxdur", "Yoxdur",INDEX(E:E, MATCH(Birlesme[[#This Row],[Max_price]],G:G,0)))</f>
        <v>NonUSTravel</v>
      </c>
    </row>
    <row r="3652" spans="1:12" x14ac:dyDescent="0.25">
      <c r="A3652" t="s">
        <v>3145</v>
      </c>
      <c r="B3652" t="s">
        <v>3949</v>
      </c>
      <c r="C3652" s="27">
        <v>44817</v>
      </c>
      <c r="D3652" s="27">
        <v>44817</v>
      </c>
      <c r="E3652" t="s">
        <v>3942</v>
      </c>
      <c r="F3652" s="27">
        <v>43312</v>
      </c>
      <c r="G3652">
        <v>25</v>
      </c>
      <c r="H3652" s="27">
        <v>45069</v>
      </c>
      <c r="I3652">
        <v>66</v>
      </c>
      <c r="J3652">
        <f>IFERROR(INDEX(Birlesme[campaign_price], MATCH(Birlesme[[#This Row],[Last_buy_date]], Birlesme[buy_date], 0)), "")</f>
        <v>16</v>
      </c>
      <c r="K3652" t="str">
        <f>IF(Birlesme[[#This Row],[Max_price]]&gt;Birlesme[[#This Row],[Last_campaign_price]],"Endirim olacaq","Endirim yoxdur")</f>
        <v>Endirim olacaq</v>
      </c>
      <c r="L3652" t="str">
        <f>IF(Birlesme[[#This Row],[Endirim]]="Endirim yoxdur", "Yoxdur",INDEX(E:E, MATCH(Birlesme[[#This Row],[Max_price]],G:G,0)))</f>
        <v>NonUSTravel</v>
      </c>
    </row>
    <row r="3653" spans="1:12" x14ac:dyDescent="0.25">
      <c r="A3653" t="s">
        <v>3145</v>
      </c>
      <c r="B3653" t="s">
        <v>3949</v>
      </c>
      <c r="C3653" s="27">
        <v>44817</v>
      </c>
      <c r="D3653" s="27">
        <v>44853</v>
      </c>
      <c r="E3653" t="s">
        <v>3942</v>
      </c>
      <c r="F3653" s="27">
        <v>43312</v>
      </c>
      <c r="G3653">
        <v>25</v>
      </c>
      <c r="H3653" s="27">
        <v>45069</v>
      </c>
      <c r="I3653">
        <v>66</v>
      </c>
      <c r="J3653">
        <f>IFERROR(INDEX(Birlesme[campaign_price], MATCH(Birlesme[[#This Row],[Last_buy_date]], Birlesme[buy_date], 0)), "")</f>
        <v>16</v>
      </c>
      <c r="K3653" t="str">
        <f>IF(Birlesme[[#This Row],[Max_price]]&gt;Birlesme[[#This Row],[Last_campaign_price]],"Endirim olacaq","Endirim yoxdur")</f>
        <v>Endirim olacaq</v>
      </c>
      <c r="L3653" t="str">
        <f>IF(Birlesme[[#This Row],[Endirim]]="Endirim yoxdur", "Yoxdur",INDEX(E:E, MATCH(Birlesme[[#This Row],[Max_price]],G:G,0)))</f>
        <v>NonUSTravel</v>
      </c>
    </row>
    <row r="3654" spans="1:12" x14ac:dyDescent="0.25">
      <c r="A3654" t="s">
        <v>3145</v>
      </c>
      <c r="B3654" t="s">
        <v>3949</v>
      </c>
      <c r="C3654" s="27">
        <v>44817</v>
      </c>
      <c r="D3654" s="27">
        <v>44881</v>
      </c>
      <c r="E3654" t="s">
        <v>3942</v>
      </c>
      <c r="F3654" s="27">
        <v>43312</v>
      </c>
      <c r="G3654">
        <v>25</v>
      </c>
      <c r="H3654" s="27">
        <v>45069</v>
      </c>
      <c r="I3654">
        <v>66</v>
      </c>
      <c r="J3654">
        <f>IFERROR(INDEX(Birlesme[campaign_price], MATCH(Birlesme[[#This Row],[Last_buy_date]], Birlesme[buy_date], 0)), "")</f>
        <v>16</v>
      </c>
      <c r="K3654" t="str">
        <f>IF(Birlesme[[#This Row],[Max_price]]&gt;Birlesme[[#This Row],[Last_campaign_price]],"Endirim olacaq","Endirim yoxdur")</f>
        <v>Endirim olacaq</v>
      </c>
      <c r="L3654" t="str">
        <f>IF(Birlesme[[#This Row],[Endirim]]="Endirim yoxdur", "Yoxdur",INDEX(E:E, MATCH(Birlesme[[#This Row],[Max_price]],G:G,0)))</f>
        <v>NonUSTravel</v>
      </c>
    </row>
    <row r="3655" spans="1:12" x14ac:dyDescent="0.25">
      <c r="A3655" t="s">
        <v>3145</v>
      </c>
      <c r="B3655" t="s">
        <v>3949</v>
      </c>
      <c r="C3655" s="27">
        <v>44817</v>
      </c>
      <c r="D3655" s="27">
        <v>44919</v>
      </c>
      <c r="E3655" t="s">
        <v>3942</v>
      </c>
      <c r="F3655" s="27">
        <v>43312</v>
      </c>
      <c r="G3655">
        <v>25</v>
      </c>
      <c r="H3655" s="27">
        <v>45069</v>
      </c>
      <c r="I3655">
        <v>66</v>
      </c>
      <c r="J3655">
        <f>IFERROR(INDEX(Birlesme[campaign_price], MATCH(Birlesme[[#This Row],[Last_buy_date]], Birlesme[buy_date], 0)), "")</f>
        <v>16</v>
      </c>
      <c r="K3655" t="str">
        <f>IF(Birlesme[[#This Row],[Max_price]]&gt;Birlesme[[#This Row],[Last_campaign_price]],"Endirim olacaq","Endirim yoxdur")</f>
        <v>Endirim olacaq</v>
      </c>
      <c r="L3655" t="str">
        <f>IF(Birlesme[[#This Row],[Endirim]]="Endirim yoxdur", "Yoxdur",INDEX(E:E, MATCH(Birlesme[[#This Row],[Max_price]],G:G,0)))</f>
        <v>NonUSTravel</v>
      </c>
    </row>
    <row r="3656" spans="1:12" x14ac:dyDescent="0.25">
      <c r="A3656" t="s">
        <v>3145</v>
      </c>
      <c r="B3656" t="s">
        <v>3949</v>
      </c>
      <c r="C3656" s="27">
        <v>44817</v>
      </c>
      <c r="D3656" s="27">
        <v>44954</v>
      </c>
      <c r="E3656" t="s">
        <v>3942</v>
      </c>
      <c r="F3656" s="27">
        <v>43312</v>
      </c>
      <c r="G3656">
        <v>25</v>
      </c>
      <c r="H3656" s="27">
        <v>45069</v>
      </c>
      <c r="I3656">
        <v>66</v>
      </c>
      <c r="J3656">
        <f>IFERROR(INDEX(Birlesme[campaign_price], MATCH(Birlesme[[#This Row],[Last_buy_date]], Birlesme[buy_date], 0)), "")</f>
        <v>16</v>
      </c>
      <c r="K3656" t="str">
        <f>IF(Birlesme[[#This Row],[Max_price]]&gt;Birlesme[[#This Row],[Last_campaign_price]],"Endirim olacaq","Endirim yoxdur")</f>
        <v>Endirim olacaq</v>
      </c>
      <c r="L3656" t="str">
        <f>IF(Birlesme[[#This Row],[Endirim]]="Endirim yoxdur", "Yoxdur",INDEX(E:E, MATCH(Birlesme[[#This Row],[Max_price]],G:G,0)))</f>
        <v>NonUSTravel</v>
      </c>
    </row>
    <row r="3657" spans="1:12" x14ac:dyDescent="0.25">
      <c r="A3657" t="s">
        <v>3145</v>
      </c>
      <c r="B3657" t="s">
        <v>3949</v>
      </c>
      <c r="C3657" s="27">
        <v>44817</v>
      </c>
      <c r="D3657" s="27">
        <v>44984</v>
      </c>
      <c r="E3657" t="s">
        <v>3942</v>
      </c>
      <c r="F3657" s="27">
        <v>43312</v>
      </c>
      <c r="G3657">
        <v>25</v>
      </c>
      <c r="H3657" s="27">
        <v>45069</v>
      </c>
      <c r="I3657">
        <v>66</v>
      </c>
      <c r="J3657">
        <f>IFERROR(INDEX(Birlesme[campaign_price], MATCH(Birlesme[[#This Row],[Last_buy_date]], Birlesme[buy_date], 0)), "")</f>
        <v>16</v>
      </c>
      <c r="K3657" t="str">
        <f>IF(Birlesme[[#This Row],[Max_price]]&gt;Birlesme[[#This Row],[Last_campaign_price]],"Endirim olacaq","Endirim yoxdur")</f>
        <v>Endirim olacaq</v>
      </c>
      <c r="L3657" t="str">
        <f>IF(Birlesme[[#This Row],[Endirim]]="Endirim yoxdur", "Yoxdur",INDEX(E:E, MATCH(Birlesme[[#This Row],[Max_price]],G:G,0)))</f>
        <v>NonUSTravel</v>
      </c>
    </row>
    <row r="3658" spans="1:12" x14ac:dyDescent="0.25">
      <c r="A3658" t="s">
        <v>3145</v>
      </c>
      <c r="B3658" t="s">
        <v>3949</v>
      </c>
      <c r="C3658" s="27">
        <v>44817</v>
      </c>
      <c r="D3658" s="27">
        <v>45007</v>
      </c>
      <c r="E3658" t="s">
        <v>3942</v>
      </c>
      <c r="F3658" s="27">
        <v>43312</v>
      </c>
      <c r="G3658">
        <v>25</v>
      </c>
      <c r="H3658" s="27">
        <v>45069</v>
      </c>
      <c r="I3658">
        <v>66</v>
      </c>
      <c r="J3658">
        <f>IFERROR(INDEX(Birlesme[campaign_price], MATCH(Birlesme[[#This Row],[Last_buy_date]], Birlesme[buy_date], 0)), "")</f>
        <v>16</v>
      </c>
      <c r="K3658" t="str">
        <f>IF(Birlesme[[#This Row],[Max_price]]&gt;Birlesme[[#This Row],[Last_campaign_price]],"Endirim olacaq","Endirim yoxdur")</f>
        <v>Endirim olacaq</v>
      </c>
      <c r="L3658" t="str">
        <f>IF(Birlesme[[#This Row],[Endirim]]="Endirim yoxdur", "Yoxdur",INDEX(E:E, MATCH(Birlesme[[#This Row],[Max_price]],G:G,0)))</f>
        <v>NonUSTravel</v>
      </c>
    </row>
    <row r="3659" spans="1:12" x14ac:dyDescent="0.25">
      <c r="A3659" t="s">
        <v>3145</v>
      </c>
      <c r="B3659" t="s">
        <v>3949</v>
      </c>
      <c r="C3659" s="27">
        <v>44817</v>
      </c>
      <c r="D3659" s="27">
        <v>45042</v>
      </c>
      <c r="E3659" t="s">
        <v>3942</v>
      </c>
      <c r="F3659" s="27">
        <v>43312</v>
      </c>
      <c r="G3659">
        <v>25</v>
      </c>
      <c r="H3659" s="27">
        <v>45069</v>
      </c>
      <c r="I3659">
        <v>66</v>
      </c>
      <c r="J3659">
        <f>IFERROR(INDEX(Birlesme[campaign_price], MATCH(Birlesme[[#This Row],[Last_buy_date]], Birlesme[buy_date], 0)), "")</f>
        <v>16</v>
      </c>
      <c r="K3659" t="str">
        <f>IF(Birlesme[[#This Row],[Max_price]]&gt;Birlesme[[#This Row],[Last_campaign_price]],"Endirim olacaq","Endirim yoxdur")</f>
        <v>Endirim olacaq</v>
      </c>
      <c r="L3659" t="str">
        <f>IF(Birlesme[[#This Row],[Endirim]]="Endirim yoxdur", "Yoxdur",INDEX(E:E, MATCH(Birlesme[[#This Row],[Max_price]],G:G,0)))</f>
        <v>NonUSTravel</v>
      </c>
    </row>
    <row r="3660" spans="1:12" x14ac:dyDescent="0.25">
      <c r="A3660" t="s">
        <v>3145</v>
      </c>
      <c r="B3660" t="s">
        <v>3949</v>
      </c>
      <c r="C3660" s="27">
        <v>44817</v>
      </c>
      <c r="D3660" s="27">
        <v>45069</v>
      </c>
      <c r="E3660" t="s">
        <v>3942</v>
      </c>
      <c r="F3660" s="27">
        <v>43312</v>
      </c>
      <c r="G3660">
        <v>25</v>
      </c>
      <c r="H3660" s="27">
        <v>45069</v>
      </c>
      <c r="I3660">
        <v>66</v>
      </c>
      <c r="J3660">
        <f>IFERROR(INDEX(Birlesme[campaign_price], MATCH(Birlesme[[#This Row],[Last_buy_date]], Birlesme[buy_date], 0)), "")</f>
        <v>16</v>
      </c>
      <c r="K3660" t="str">
        <f>IF(Birlesme[[#This Row],[Max_price]]&gt;Birlesme[[#This Row],[Last_campaign_price]],"Endirim olacaq","Endirim yoxdur")</f>
        <v>Endirim olacaq</v>
      </c>
      <c r="L3660" t="str">
        <f>IF(Birlesme[[#This Row],[Endirim]]="Endirim yoxdur", "Yoxdur",INDEX(E:E, MATCH(Birlesme[[#This Row],[Max_price]],G:G,0)))</f>
        <v>NonUSTravel</v>
      </c>
    </row>
    <row r="3661" spans="1:12" x14ac:dyDescent="0.25">
      <c r="A3661" t="s">
        <v>3146</v>
      </c>
      <c r="B3661" t="s">
        <v>3928</v>
      </c>
      <c r="C3661" s="27">
        <v>44794</v>
      </c>
      <c r="D3661" s="27">
        <v>44794</v>
      </c>
      <c r="E3661" t="s">
        <v>3938</v>
      </c>
      <c r="F3661" s="27">
        <v>43695</v>
      </c>
      <c r="G3661">
        <v>75</v>
      </c>
      <c r="H3661" s="27">
        <v>45052</v>
      </c>
      <c r="I3661">
        <v>75</v>
      </c>
      <c r="J3661">
        <f>IFERROR(INDEX(Birlesme[campaign_price], MATCH(Birlesme[[#This Row],[Last_buy_date]], Birlesme[buy_date], 0)), "")</f>
        <v>25</v>
      </c>
      <c r="K3661" t="str">
        <f>IF(Birlesme[[#This Row],[Max_price]]&gt;Birlesme[[#This Row],[Last_campaign_price]],"Endirim olacaq","Endirim yoxdur")</f>
        <v>Endirim olacaq</v>
      </c>
      <c r="L3661" t="str">
        <f>IF(Birlesme[[#This Row],[Endirim]]="Endirim yoxdur", "Yoxdur",INDEX(E:E, MATCH(Birlesme[[#This Row],[Max_price]],G:G,0)))</f>
        <v>OptOutMailings</v>
      </c>
    </row>
    <row r="3662" spans="1:12" x14ac:dyDescent="0.25">
      <c r="A3662" t="s">
        <v>3146</v>
      </c>
      <c r="B3662" t="s">
        <v>3928</v>
      </c>
      <c r="C3662" s="27">
        <v>44794</v>
      </c>
      <c r="D3662" s="27">
        <v>44827</v>
      </c>
      <c r="E3662" t="s">
        <v>3938</v>
      </c>
      <c r="F3662" s="27">
        <v>43695</v>
      </c>
      <c r="G3662">
        <v>75</v>
      </c>
      <c r="H3662" s="27">
        <v>45052</v>
      </c>
      <c r="I3662">
        <v>75</v>
      </c>
      <c r="J3662">
        <f>IFERROR(INDEX(Birlesme[campaign_price], MATCH(Birlesme[[#This Row],[Last_buy_date]], Birlesme[buy_date], 0)), "")</f>
        <v>25</v>
      </c>
      <c r="K3662" t="str">
        <f>IF(Birlesme[[#This Row],[Max_price]]&gt;Birlesme[[#This Row],[Last_campaign_price]],"Endirim olacaq","Endirim yoxdur")</f>
        <v>Endirim olacaq</v>
      </c>
      <c r="L3662" t="str">
        <f>IF(Birlesme[[#This Row],[Endirim]]="Endirim yoxdur", "Yoxdur",INDEX(E:E, MATCH(Birlesme[[#This Row],[Max_price]],G:G,0)))</f>
        <v>OptOutMailings</v>
      </c>
    </row>
    <row r="3663" spans="1:12" x14ac:dyDescent="0.25">
      <c r="A3663" t="s">
        <v>3146</v>
      </c>
      <c r="B3663" t="s">
        <v>3928</v>
      </c>
      <c r="C3663" s="27">
        <v>44794</v>
      </c>
      <c r="D3663" s="27">
        <v>44860</v>
      </c>
      <c r="E3663" t="s">
        <v>3938</v>
      </c>
      <c r="F3663" s="27">
        <v>43695</v>
      </c>
      <c r="G3663">
        <v>75</v>
      </c>
      <c r="H3663" s="27">
        <v>45052</v>
      </c>
      <c r="I3663">
        <v>75</v>
      </c>
      <c r="J3663">
        <f>IFERROR(INDEX(Birlesme[campaign_price], MATCH(Birlesme[[#This Row],[Last_buy_date]], Birlesme[buy_date], 0)), "")</f>
        <v>25</v>
      </c>
      <c r="K3663" t="str">
        <f>IF(Birlesme[[#This Row],[Max_price]]&gt;Birlesme[[#This Row],[Last_campaign_price]],"Endirim olacaq","Endirim yoxdur")</f>
        <v>Endirim olacaq</v>
      </c>
      <c r="L3663" t="str">
        <f>IF(Birlesme[[#This Row],[Endirim]]="Endirim yoxdur", "Yoxdur",INDEX(E:E, MATCH(Birlesme[[#This Row],[Max_price]],G:G,0)))</f>
        <v>OptOutMailings</v>
      </c>
    </row>
    <row r="3664" spans="1:12" x14ac:dyDescent="0.25">
      <c r="A3664" t="s">
        <v>3146</v>
      </c>
      <c r="B3664" t="s">
        <v>3928</v>
      </c>
      <c r="C3664" s="27">
        <v>44794</v>
      </c>
      <c r="D3664" s="27">
        <v>44897</v>
      </c>
      <c r="E3664" t="s">
        <v>3938</v>
      </c>
      <c r="F3664" s="27">
        <v>43695</v>
      </c>
      <c r="G3664">
        <v>75</v>
      </c>
      <c r="H3664" s="27">
        <v>45052</v>
      </c>
      <c r="I3664">
        <v>75</v>
      </c>
      <c r="J3664">
        <f>IFERROR(INDEX(Birlesme[campaign_price], MATCH(Birlesme[[#This Row],[Last_buy_date]], Birlesme[buy_date], 0)), "")</f>
        <v>25</v>
      </c>
      <c r="K3664" t="str">
        <f>IF(Birlesme[[#This Row],[Max_price]]&gt;Birlesme[[#This Row],[Last_campaign_price]],"Endirim olacaq","Endirim yoxdur")</f>
        <v>Endirim olacaq</v>
      </c>
      <c r="L3664" t="str">
        <f>IF(Birlesme[[#This Row],[Endirim]]="Endirim yoxdur", "Yoxdur",INDEX(E:E, MATCH(Birlesme[[#This Row],[Max_price]],G:G,0)))</f>
        <v>OptOutMailings</v>
      </c>
    </row>
    <row r="3665" spans="1:12" x14ac:dyDescent="0.25">
      <c r="A3665" t="s">
        <v>3146</v>
      </c>
      <c r="B3665" t="s">
        <v>3928</v>
      </c>
      <c r="C3665" s="27">
        <v>44794</v>
      </c>
      <c r="D3665" s="27">
        <v>44951</v>
      </c>
      <c r="E3665" t="s">
        <v>3938</v>
      </c>
      <c r="F3665" s="27">
        <v>43695</v>
      </c>
      <c r="G3665">
        <v>75</v>
      </c>
      <c r="H3665" s="27">
        <v>45052</v>
      </c>
      <c r="I3665">
        <v>75</v>
      </c>
      <c r="J3665">
        <f>IFERROR(INDEX(Birlesme[campaign_price], MATCH(Birlesme[[#This Row],[Last_buy_date]], Birlesme[buy_date], 0)), "")</f>
        <v>25</v>
      </c>
      <c r="K3665" t="str">
        <f>IF(Birlesme[[#This Row],[Max_price]]&gt;Birlesme[[#This Row],[Last_campaign_price]],"Endirim olacaq","Endirim yoxdur")</f>
        <v>Endirim olacaq</v>
      </c>
      <c r="L3665" t="str">
        <f>IF(Birlesme[[#This Row],[Endirim]]="Endirim yoxdur", "Yoxdur",INDEX(E:E, MATCH(Birlesme[[#This Row],[Max_price]],G:G,0)))</f>
        <v>OptOutMailings</v>
      </c>
    </row>
    <row r="3666" spans="1:12" x14ac:dyDescent="0.25">
      <c r="A3666" t="s">
        <v>3146</v>
      </c>
      <c r="B3666" t="s">
        <v>3928</v>
      </c>
      <c r="C3666" s="27">
        <v>44794</v>
      </c>
      <c r="D3666" s="27">
        <v>44958</v>
      </c>
      <c r="E3666" t="s">
        <v>3938</v>
      </c>
      <c r="F3666" s="27">
        <v>43695</v>
      </c>
      <c r="G3666">
        <v>75</v>
      </c>
      <c r="H3666" s="27">
        <v>45052</v>
      </c>
      <c r="I3666">
        <v>75</v>
      </c>
      <c r="J3666">
        <f>IFERROR(INDEX(Birlesme[campaign_price], MATCH(Birlesme[[#This Row],[Last_buy_date]], Birlesme[buy_date], 0)), "")</f>
        <v>25</v>
      </c>
      <c r="K3666" t="str">
        <f>IF(Birlesme[[#This Row],[Max_price]]&gt;Birlesme[[#This Row],[Last_campaign_price]],"Endirim olacaq","Endirim yoxdur")</f>
        <v>Endirim olacaq</v>
      </c>
      <c r="L3666" t="str">
        <f>IF(Birlesme[[#This Row],[Endirim]]="Endirim yoxdur", "Yoxdur",INDEX(E:E, MATCH(Birlesme[[#This Row],[Max_price]],G:G,0)))</f>
        <v>OptOutMailings</v>
      </c>
    </row>
    <row r="3667" spans="1:12" x14ac:dyDescent="0.25">
      <c r="A3667" t="s">
        <v>3146</v>
      </c>
      <c r="B3667" t="s">
        <v>3928</v>
      </c>
      <c r="C3667" s="27">
        <v>44794</v>
      </c>
      <c r="D3667" s="27">
        <v>44991</v>
      </c>
      <c r="E3667" t="s">
        <v>3938</v>
      </c>
      <c r="F3667" s="27">
        <v>43695</v>
      </c>
      <c r="G3667">
        <v>75</v>
      </c>
      <c r="H3667" s="27">
        <v>45052</v>
      </c>
      <c r="I3667">
        <v>75</v>
      </c>
      <c r="J3667">
        <f>IFERROR(INDEX(Birlesme[campaign_price], MATCH(Birlesme[[#This Row],[Last_buy_date]], Birlesme[buy_date], 0)), "")</f>
        <v>25</v>
      </c>
      <c r="K3667" t="str">
        <f>IF(Birlesme[[#This Row],[Max_price]]&gt;Birlesme[[#This Row],[Last_campaign_price]],"Endirim olacaq","Endirim yoxdur")</f>
        <v>Endirim olacaq</v>
      </c>
      <c r="L3667" t="str">
        <f>IF(Birlesme[[#This Row],[Endirim]]="Endirim yoxdur", "Yoxdur",INDEX(E:E, MATCH(Birlesme[[#This Row],[Max_price]],G:G,0)))</f>
        <v>OptOutMailings</v>
      </c>
    </row>
    <row r="3668" spans="1:12" x14ac:dyDescent="0.25">
      <c r="A3668" t="s">
        <v>3146</v>
      </c>
      <c r="B3668" t="s">
        <v>3928</v>
      </c>
      <c r="C3668" s="27">
        <v>44794</v>
      </c>
      <c r="D3668" s="27">
        <v>45038</v>
      </c>
      <c r="E3668" t="s">
        <v>3938</v>
      </c>
      <c r="F3668" s="27">
        <v>43695</v>
      </c>
      <c r="G3668">
        <v>75</v>
      </c>
      <c r="H3668" s="27">
        <v>45052</v>
      </c>
      <c r="I3668">
        <v>75</v>
      </c>
      <c r="J3668">
        <f>IFERROR(INDEX(Birlesme[campaign_price], MATCH(Birlesme[[#This Row],[Last_buy_date]], Birlesme[buy_date], 0)), "")</f>
        <v>25</v>
      </c>
      <c r="K3668" t="str">
        <f>IF(Birlesme[[#This Row],[Max_price]]&gt;Birlesme[[#This Row],[Last_campaign_price]],"Endirim olacaq","Endirim yoxdur")</f>
        <v>Endirim olacaq</v>
      </c>
      <c r="L3668" t="str">
        <f>IF(Birlesme[[#This Row],[Endirim]]="Endirim yoxdur", "Yoxdur",INDEX(E:E, MATCH(Birlesme[[#This Row],[Max_price]],G:G,0)))</f>
        <v>OptOutMailings</v>
      </c>
    </row>
    <row r="3669" spans="1:12" x14ac:dyDescent="0.25">
      <c r="A3669" t="s">
        <v>3146</v>
      </c>
      <c r="B3669" t="s">
        <v>3922</v>
      </c>
      <c r="C3669" s="27">
        <v>44887</v>
      </c>
      <c r="D3669" s="27">
        <v>44887</v>
      </c>
      <c r="E3669" t="s">
        <v>3932</v>
      </c>
      <c r="F3669" s="27">
        <v>43779</v>
      </c>
      <c r="G3669">
        <v>62</v>
      </c>
      <c r="H3669" s="27">
        <v>45052</v>
      </c>
      <c r="I3669">
        <v>75</v>
      </c>
      <c r="J3669">
        <f>IFERROR(INDEX(Birlesme[campaign_price], MATCH(Birlesme[[#This Row],[Last_buy_date]], Birlesme[buy_date], 0)), "")</f>
        <v>25</v>
      </c>
      <c r="K3669" t="str">
        <f>IF(Birlesme[[#This Row],[Max_price]]&gt;Birlesme[[#This Row],[Last_campaign_price]],"Endirim olacaq","Endirim yoxdur")</f>
        <v>Endirim olacaq</v>
      </c>
      <c r="L3669" t="str">
        <f>IF(Birlesme[[#This Row],[Endirim]]="Endirim yoxdur", "Yoxdur",INDEX(E:E, MATCH(Birlesme[[#This Row],[Max_price]],G:G,0)))</f>
        <v>OptOutMailings</v>
      </c>
    </row>
    <row r="3670" spans="1:12" x14ac:dyDescent="0.25">
      <c r="A3670" t="s">
        <v>3146</v>
      </c>
      <c r="B3670" t="s">
        <v>3922</v>
      </c>
      <c r="C3670" s="27">
        <v>44887</v>
      </c>
      <c r="D3670" s="27">
        <v>44917</v>
      </c>
      <c r="E3670" t="s">
        <v>3932</v>
      </c>
      <c r="F3670" s="27">
        <v>43779</v>
      </c>
      <c r="G3670">
        <v>62</v>
      </c>
      <c r="H3670" s="27">
        <v>45052</v>
      </c>
      <c r="I3670">
        <v>75</v>
      </c>
      <c r="J3670">
        <f>IFERROR(INDEX(Birlesme[campaign_price], MATCH(Birlesme[[#This Row],[Last_buy_date]], Birlesme[buy_date], 0)), "")</f>
        <v>25</v>
      </c>
      <c r="K3670" t="str">
        <f>IF(Birlesme[[#This Row],[Max_price]]&gt;Birlesme[[#This Row],[Last_campaign_price]],"Endirim olacaq","Endirim yoxdur")</f>
        <v>Endirim olacaq</v>
      </c>
      <c r="L3670" t="str">
        <f>IF(Birlesme[[#This Row],[Endirim]]="Endirim yoxdur", "Yoxdur",INDEX(E:E, MATCH(Birlesme[[#This Row],[Max_price]],G:G,0)))</f>
        <v>OptOutMailings</v>
      </c>
    </row>
    <row r="3671" spans="1:12" x14ac:dyDescent="0.25">
      <c r="A3671" t="s">
        <v>3146</v>
      </c>
      <c r="B3671" t="s">
        <v>3922</v>
      </c>
      <c r="C3671" s="27">
        <v>44887</v>
      </c>
      <c r="D3671" s="27">
        <v>44948</v>
      </c>
      <c r="E3671" t="s">
        <v>3932</v>
      </c>
      <c r="F3671" s="27">
        <v>43779</v>
      </c>
      <c r="G3671">
        <v>62</v>
      </c>
      <c r="H3671" s="27">
        <v>45052</v>
      </c>
      <c r="I3671">
        <v>75</v>
      </c>
      <c r="J3671">
        <f>IFERROR(INDEX(Birlesme[campaign_price], MATCH(Birlesme[[#This Row],[Last_buy_date]], Birlesme[buy_date], 0)), "")</f>
        <v>25</v>
      </c>
      <c r="K3671" t="str">
        <f>IF(Birlesme[[#This Row],[Max_price]]&gt;Birlesme[[#This Row],[Last_campaign_price]],"Endirim olacaq","Endirim yoxdur")</f>
        <v>Endirim olacaq</v>
      </c>
      <c r="L3671" t="str">
        <f>IF(Birlesme[[#This Row],[Endirim]]="Endirim yoxdur", "Yoxdur",INDEX(E:E, MATCH(Birlesme[[#This Row],[Max_price]],G:G,0)))</f>
        <v>OptOutMailings</v>
      </c>
    </row>
    <row r="3672" spans="1:12" x14ac:dyDescent="0.25">
      <c r="A3672" t="s">
        <v>3146</v>
      </c>
      <c r="B3672" t="s">
        <v>3922</v>
      </c>
      <c r="C3672" s="27">
        <v>44887</v>
      </c>
      <c r="D3672" s="27">
        <v>44961</v>
      </c>
      <c r="E3672" t="s">
        <v>3932</v>
      </c>
      <c r="F3672" s="27">
        <v>43779</v>
      </c>
      <c r="G3672">
        <v>62</v>
      </c>
      <c r="H3672" s="27">
        <v>45052</v>
      </c>
      <c r="I3672">
        <v>75</v>
      </c>
      <c r="J3672">
        <f>IFERROR(INDEX(Birlesme[campaign_price], MATCH(Birlesme[[#This Row],[Last_buy_date]], Birlesme[buy_date], 0)), "")</f>
        <v>25</v>
      </c>
      <c r="K3672" t="str">
        <f>IF(Birlesme[[#This Row],[Max_price]]&gt;Birlesme[[#This Row],[Last_campaign_price]],"Endirim olacaq","Endirim yoxdur")</f>
        <v>Endirim olacaq</v>
      </c>
      <c r="L3672" t="str">
        <f>IF(Birlesme[[#This Row],[Endirim]]="Endirim yoxdur", "Yoxdur",INDEX(E:E, MATCH(Birlesme[[#This Row],[Max_price]],G:G,0)))</f>
        <v>OptOutMailings</v>
      </c>
    </row>
    <row r="3673" spans="1:12" x14ac:dyDescent="0.25">
      <c r="A3673" t="s">
        <v>3146</v>
      </c>
      <c r="B3673" t="s">
        <v>3922</v>
      </c>
      <c r="C3673" s="27">
        <v>44887</v>
      </c>
      <c r="D3673" s="27">
        <v>44986</v>
      </c>
      <c r="E3673" t="s">
        <v>3932</v>
      </c>
      <c r="F3673" s="27">
        <v>43779</v>
      </c>
      <c r="G3673">
        <v>62</v>
      </c>
      <c r="H3673" s="27">
        <v>45052</v>
      </c>
      <c r="I3673">
        <v>75</v>
      </c>
      <c r="J3673">
        <f>IFERROR(INDEX(Birlesme[campaign_price], MATCH(Birlesme[[#This Row],[Last_buy_date]], Birlesme[buy_date], 0)), "")</f>
        <v>25</v>
      </c>
      <c r="K3673" t="str">
        <f>IF(Birlesme[[#This Row],[Max_price]]&gt;Birlesme[[#This Row],[Last_campaign_price]],"Endirim olacaq","Endirim yoxdur")</f>
        <v>Endirim olacaq</v>
      </c>
      <c r="L3673" t="str">
        <f>IF(Birlesme[[#This Row],[Endirim]]="Endirim yoxdur", "Yoxdur",INDEX(E:E, MATCH(Birlesme[[#This Row],[Max_price]],G:G,0)))</f>
        <v>OptOutMailings</v>
      </c>
    </row>
    <row r="3674" spans="1:12" x14ac:dyDescent="0.25">
      <c r="A3674" t="s">
        <v>3146</v>
      </c>
      <c r="B3674" t="s">
        <v>3922</v>
      </c>
      <c r="C3674" s="27">
        <v>44887</v>
      </c>
      <c r="D3674" s="27">
        <v>45044</v>
      </c>
      <c r="E3674" t="s">
        <v>3932</v>
      </c>
      <c r="F3674" s="27">
        <v>43779</v>
      </c>
      <c r="G3674">
        <v>62</v>
      </c>
      <c r="H3674" s="27">
        <v>45052</v>
      </c>
      <c r="I3674">
        <v>75</v>
      </c>
      <c r="J3674">
        <f>IFERROR(INDEX(Birlesme[campaign_price], MATCH(Birlesme[[#This Row],[Last_buy_date]], Birlesme[buy_date], 0)), "")</f>
        <v>25</v>
      </c>
      <c r="K3674" t="str">
        <f>IF(Birlesme[[#This Row],[Max_price]]&gt;Birlesme[[#This Row],[Last_campaign_price]],"Endirim olacaq","Endirim yoxdur")</f>
        <v>Endirim olacaq</v>
      </c>
      <c r="L3674" t="str">
        <f>IF(Birlesme[[#This Row],[Endirim]]="Endirim yoxdur", "Yoxdur",INDEX(E:E, MATCH(Birlesme[[#This Row],[Max_price]],G:G,0)))</f>
        <v>OptOutMailings</v>
      </c>
    </row>
    <row r="3675" spans="1:12" x14ac:dyDescent="0.25">
      <c r="A3675" t="s">
        <v>3146</v>
      </c>
      <c r="B3675" t="s">
        <v>3922</v>
      </c>
      <c r="C3675" s="27">
        <v>44887</v>
      </c>
      <c r="D3675" s="27">
        <v>45052</v>
      </c>
      <c r="E3675" t="s">
        <v>3932</v>
      </c>
      <c r="F3675" s="27">
        <v>43779</v>
      </c>
      <c r="G3675">
        <v>62</v>
      </c>
      <c r="H3675" s="27">
        <v>45052</v>
      </c>
      <c r="I3675">
        <v>75</v>
      </c>
      <c r="J3675">
        <f>IFERROR(INDEX(Birlesme[campaign_price], MATCH(Birlesme[[#This Row],[Last_buy_date]], Birlesme[buy_date], 0)), "")</f>
        <v>25</v>
      </c>
      <c r="K3675" t="str">
        <f>IF(Birlesme[[#This Row],[Max_price]]&gt;Birlesme[[#This Row],[Last_campaign_price]],"Endirim olacaq","Endirim yoxdur")</f>
        <v>Endirim olacaq</v>
      </c>
      <c r="L3675" t="str">
        <f>IF(Birlesme[[#This Row],[Endirim]]="Endirim yoxdur", "Yoxdur",INDEX(E:E, MATCH(Birlesme[[#This Row],[Max_price]],G:G,0)))</f>
        <v>OptOutMailings</v>
      </c>
    </row>
    <row r="3676" spans="1:12" x14ac:dyDescent="0.25">
      <c r="A3676" t="s">
        <v>3147</v>
      </c>
      <c r="B3676" t="s">
        <v>3921</v>
      </c>
      <c r="C3676" s="27">
        <v>44912</v>
      </c>
      <c r="D3676" s="27">
        <v>44912</v>
      </c>
      <c r="E3676" t="s">
        <v>3931</v>
      </c>
      <c r="F3676" s="27">
        <v>43041</v>
      </c>
      <c r="G3676">
        <v>26</v>
      </c>
      <c r="H3676" s="27">
        <v>45080</v>
      </c>
      <c r="I3676">
        <v>26</v>
      </c>
      <c r="J3676">
        <f>IFERROR(INDEX(Birlesme[campaign_price], MATCH(Birlesme[[#This Row],[Last_buy_date]], Birlesme[buy_date], 0)), "")</f>
        <v>62</v>
      </c>
      <c r="K3676" t="str">
        <f>IF(Birlesme[[#This Row],[Max_price]]&gt;Birlesme[[#This Row],[Last_campaign_price]],"Endirim olacaq","Endirim yoxdur")</f>
        <v>Endirim yoxdur</v>
      </c>
      <c r="L3676" t="str">
        <f>IF(Birlesme[[#This Row],[Endirim]]="Endirim yoxdur", "Yoxdur",INDEX(E:E, MATCH(Birlesme[[#This Row],[Max_price]],G:G,0)))</f>
        <v>Yoxdur</v>
      </c>
    </row>
    <row r="3677" spans="1:12" x14ac:dyDescent="0.25">
      <c r="A3677" t="s">
        <v>3147</v>
      </c>
      <c r="B3677" t="s">
        <v>3921</v>
      </c>
      <c r="C3677" s="27">
        <v>44912</v>
      </c>
      <c r="D3677" s="27">
        <v>44949</v>
      </c>
      <c r="E3677" t="s">
        <v>3931</v>
      </c>
      <c r="F3677" s="27">
        <v>43041</v>
      </c>
      <c r="G3677">
        <v>26</v>
      </c>
      <c r="H3677" s="27">
        <v>45080</v>
      </c>
      <c r="I3677">
        <v>26</v>
      </c>
      <c r="J3677">
        <f>IFERROR(INDEX(Birlesme[campaign_price], MATCH(Birlesme[[#This Row],[Last_buy_date]], Birlesme[buy_date], 0)), "")</f>
        <v>62</v>
      </c>
      <c r="K3677" t="str">
        <f>IF(Birlesme[[#This Row],[Max_price]]&gt;Birlesme[[#This Row],[Last_campaign_price]],"Endirim olacaq","Endirim yoxdur")</f>
        <v>Endirim yoxdur</v>
      </c>
      <c r="L3677" t="str">
        <f>IF(Birlesme[[#This Row],[Endirim]]="Endirim yoxdur", "Yoxdur",INDEX(E:E, MATCH(Birlesme[[#This Row],[Max_price]],G:G,0)))</f>
        <v>Yoxdur</v>
      </c>
    </row>
    <row r="3678" spans="1:12" x14ac:dyDescent="0.25">
      <c r="A3678" t="s">
        <v>3147</v>
      </c>
      <c r="B3678" t="s">
        <v>3921</v>
      </c>
      <c r="C3678" s="27">
        <v>44912</v>
      </c>
      <c r="D3678" s="27">
        <v>44975</v>
      </c>
      <c r="E3678" t="s">
        <v>3931</v>
      </c>
      <c r="F3678" s="27">
        <v>43041</v>
      </c>
      <c r="G3678">
        <v>26</v>
      </c>
      <c r="H3678" s="27">
        <v>45080</v>
      </c>
      <c r="I3678">
        <v>26</v>
      </c>
      <c r="J3678">
        <f>IFERROR(INDEX(Birlesme[campaign_price], MATCH(Birlesme[[#This Row],[Last_buy_date]], Birlesme[buy_date], 0)), "")</f>
        <v>62</v>
      </c>
      <c r="K3678" t="str">
        <f>IF(Birlesme[[#This Row],[Max_price]]&gt;Birlesme[[#This Row],[Last_campaign_price]],"Endirim olacaq","Endirim yoxdur")</f>
        <v>Endirim yoxdur</v>
      </c>
      <c r="L3678" t="str">
        <f>IF(Birlesme[[#This Row],[Endirim]]="Endirim yoxdur", "Yoxdur",INDEX(E:E, MATCH(Birlesme[[#This Row],[Max_price]],G:G,0)))</f>
        <v>Yoxdur</v>
      </c>
    </row>
    <row r="3679" spans="1:12" x14ac:dyDescent="0.25">
      <c r="A3679" t="s">
        <v>3147</v>
      </c>
      <c r="B3679" t="s">
        <v>3921</v>
      </c>
      <c r="C3679" s="27">
        <v>44912</v>
      </c>
      <c r="D3679" s="27">
        <v>45008</v>
      </c>
      <c r="E3679" t="s">
        <v>3931</v>
      </c>
      <c r="F3679" s="27">
        <v>43041</v>
      </c>
      <c r="G3679">
        <v>26</v>
      </c>
      <c r="H3679" s="27">
        <v>45080</v>
      </c>
      <c r="I3679">
        <v>26</v>
      </c>
      <c r="J3679">
        <f>IFERROR(INDEX(Birlesme[campaign_price], MATCH(Birlesme[[#This Row],[Last_buy_date]], Birlesme[buy_date], 0)), "")</f>
        <v>62</v>
      </c>
      <c r="K3679" t="str">
        <f>IF(Birlesme[[#This Row],[Max_price]]&gt;Birlesme[[#This Row],[Last_campaign_price]],"Endirim olacaq","Endirim yoxdur")</f>
        <v>Endirim yoxdur</v>
      </c>
      <c r="L3679" t="str">
        <f>IF(Birlesme[[#This Row],[Endirim]]="Endirim yoxdur", "Yoxdur",INDEX(E:E, MATCH(Birlesme[[#This Row],[Max_price]],G:G,0)))</f>
        <v>Yoxdur</v>
      </c>
    </row>
    <row r="3680" spans="1:12" x14ac:dyDescent="0.25">
      <c r="A3680" t="s">
        <v>3147</v>
      </c>
      <c r="B3680" t="s">
        <v>3921</v>
      </c>
      <c r="C3680" s="27">
        <v>44912</v>
      </c>
      <c r="D3680" s="27">
        <v>45042</v>
      </c>
      <c r="E3680" t="s">
        <v>3931</v>
      </c>
      <c r="F3680" s="27">
        <v>43041</v>
      </c>
      <c r="G3680">
        <v>26</v>
      </c>
      <c r="H3680" s="27">
        <v>45080</v>
      </c>
      <c r="I3680">
        <v>26</v>
      </c>
      <c r="J3680">
        <f>IFERROR(INDEX(Birlesme[campaign_price], MATCH(Birlesme[[#This Row],[Last_buy_date]], Birlesme[buy_date], 0)), "")</f>
        <v>62</v>
      </c>
      <c r="K3680" t="str">
        <f>IF(Birlesme[[#This Row],[Max_price]]&gt;Birlesme[[#This Row],[Last_campaign_price]],"Endirim olacaq","Endirim yoxdur")</f>
        <v>Endirim yoxdur</v>
      </c>
      <c r="L3680" t="str">
        <f>IF(Birlesme[[#This Row],[Endirim]]="Endirim yoxdur", "Yoxdur",INDEX(E:E, MATCH(Birlesme[[#This Row],[Max_price]],G:G,0)))</f>
        <v>Yoxdur</v>
      </c>
    </row>
    <row r="3681" spans="1:12" x14ac:dyDescent="0.25">
      <c r="A3681" t="s">
        <v>3147</v>
      </c>
      <c r="B3681" t="s">
        <v>3921</v>
      </c>
      <c r="C3681" s="27">
        <v>44912</v>
      </c>
      <c r="D3681" s="27">
        <v>45065</v>
      </c>
      <c r="E3681" t="s">
        <v>3931</v>
      </c>
      <c r="F3681" s="27">
        <v>43041</v>
      </c>
      <c r="G3681">
        <v>26</v>
      </c>
      <c r="H3681" s="27">
        <v>45080</v>
      </c>
      <c r="I3681">
        <v>26</v>
      </c>
      <c r="J3681">
        <f>IFERROR(INDEX(Birlesme[campaign_price], MATCH(Birlesme[[#This Row],[Last_buy_date]], Birlesme[buy_date], 0)), "")</f>
        <v>62</v>
      </c>
      <c r="K3681" t="str">
        <f>IF(Birlesme[[#This Row],[Max_price]]&gt;Birlesme[[#This Row],[Last_campaign_price]],"Endirim olacaq","Endirim yoxdur")</f>
        <v>Endirim yoxdur</v>
      </c>
      <c r="L3681" t="str">
        <f>IF(Birlesme[[#This Row],[Endirim]]="Endirim yoxdur", "Yoxdur",INDEX(E:E, MATCH(Birlesme[[#This Row],[Max_price]],G:G,0)))</f>
        <v>Yoxdur</v>
      </c>
    </row>
    <row r="3682" spans="1:12" x14ac:dyDescent="0.25">
      <c r="A3682" t="s">
        <v>3147</v>
      </c>
      <c r="B3682" t="s">
        <v>3920</v>
      </c>
      <c r="C3682" s="27">
        <v>45041</v>
      </c>
      <c r="D3682" s="27">
        <v>45041</v>
      </c>
      <c r="E3682" t="s">
        <v>3930</v>
      </c>
      <c r="F3682" s="27">
        <v>44699</v>
      </c>
      <c r="G3682">
        <v>10</v>
      </c>
      <c r="H3682" s="27">
        <v>45080</v>
      </c>
      <c r="I3682">
        <v>26</v>
      </c>
      <c r="J3682">
        <f>IFERROR(INDEX(Birlesme[campaign_price], MATCH(Birlesme[[#This Row],[Last_buy_date]], Birlesme[buy_date], 0)), "")</f>
        <v>62</v>
      </c>
      <c r="K3682" t="str">
        <f>IF(Birlesme[[#This Row],[Max_price]]&gt;Birlesme[[#This Row],[Last_campaign_price]],"Endirim olacaq","Endirim yoxdur")</f>
        <v>Endirim yoxdur</v>
      </c>
      <c r="L3682" t="str">
        <f>IF(Birlesme[[#This Row],[Endirim]]="Endirim yoxdur", "Yoxdur",INDEX(E:E, MATCH(Birlesme[[#This Row],[Max_price]],G:G,0)))</f>
        <v>Yoxdur</v>
      </c>
    </row>
    <row r="3683" spans="1:12" x14ac:dyDescent="0.25">
      <c r="A3683" t="s">
        <v>3147</v>
      </c>
      <c r="B3683" t="s">
        <v>3920</v>
      </c>
      <c r="C3683" s="27">
        <v>45041</v>
      </c>
      <c r="D3683" s="27">
        <v>45077</v>
      </c>
      <c r="E3683" t="s">
        <v>3930</v>
      </c>
      <c r="F3683" s="27">
        <v>44699</v>
      </c>
      <c r="G3683">
        <v>10</v>
      </c>
      <c r="H3683" s="27">
        <v>45080</v>
      </c>
      <c r="I3683">
        <v>26</v>
      </c>
      <c r="J3683">
        <f>IFERROR(INDEX(Birlesme[campaign_price], MATCH(Birlesme[[#This Row],[Last_buy_date]], Birlesme[buy_date], 0)), "")</f>
        <v>62</v>
      </c>
      <c r="K3683" t="str">
        <f>IF(Birlesme[[#This Row],[Max_price]]&gt;Birlesme[[#This Row],[Last_campaign_price]],"Endirim olacaq","Endirim yoxdur")</f>
        <v>Endirim yoxdur</v>
      </c>
      <c r="L3683" t="str">
        <f>IF(Birlesme[[#This Row],[Endirim]]="Endirim yoxdur", "Yoxdur",INDEX(E:E, MATCH(Birlesme[[#This Row],[Max_price]],G:G,0)))</f>
        <v>Yoxdur</v>
      </c>
    </row>
    <row r="3684" spans="1:12" x14ac:dyDescent="0.25">
      <c r="A3684" t="s">
        <v>3147</v>
      </c>
      <c r="B3684" t="s">
        <v>3920</v>
      </c>
      <c r="C3684" s="27">
        <v>45041</v>
      </c>
      <c r="D3684" s="27">
        <v>45080</v>
      </c>
      <c r="E3684" t="s">
        <v>3930</v>
      </c>
      <c r="F3684" s="27">
        <v>44699</v>
      </c>
      <c r="G3684">
        <v>10</v>
      </c>
      <c r="H3684" s="27">
        <v>45080</v>
      </c>
      <c r="I3684">
        <v>26</v>
      </c>
      <c r="J3684">
        <f>IFERROR(INDEX(Birlesme[campaign_price], MATCH(Birlesme[[#This Row],[Last_buy_date]], Birlesme[buy_date], 0)), "")</f>
        <v>62</v>
      </c>
      <c r="K3684" t="str">
        <f>IF(Birlesme[[#This Row],[Max_price]]&gt;Birlesme[[#This Row],[Last_campaign_price]],"Endirim olacaq","Endirim yoxdur")</f>
        <v>Endirim yoxdur</v>
      </c>
      <c r="L3684" t="str">
        <f>IF(Birlesme[[#This Row],[Endirim]]="Endirim yoxdur", "Yoxdur",INDEX(E:E, MATCH(Birlesme[[#This Row],[Max_price]],G:G,0)))</f>
        <v>Yoxdur</v>
      </c>
    </row>
    <row r="3685" spans="1:12" x14ac:dyDescent="0.25">
      <c r="A3685" t="s">
        <v>3148</v>
      </c>
      <c r="B3685" t="s">
        <v>3951</v>
      </c>
      <c r="C3685" s="27">
        <v>44562</v>
      </c>
      <c r="D3685" s="27">
        <v>44562</v>
      </c>
      <c r="E3685" t="s">
        <v>3944</v>
      </c>
      <c r="F3685" s="27">
        <v>43340</v>
      </c>
      <c r="G3685">
        <v>14</v>
      </c>
      <c r="H3685" s="27">
        <v>45067</v>
      </c>
      <c r="I3685">
        <v>14</v>
      </c>
      <c r="J3685">
        <f>IFERROR(INDEX(Birlesme[campaign_price], MATCH(Birlesme[[#This Row],[Last_buy_date]], Birlesme[buy_date], 0)), "")</f>
        <v>13</v>
      </c>
      <c r="K3685" t="str">
        <f>IF(Birlesme[[#This Row],[Max_price]]&gt;Birlesme[[#This Row],[Last_campaign_price]],"Endirim olacaq","Endirim yoxdur")</f>
        <v>Endirim olacaq</v>
      </c>
      <c r="L3685" t="str">
        <f>IF(Birlesme[[#This Row],[Endirim]]="Endirim yoxdur", "Yoxdur",INDEX(E:E, MATCH(Birlesme[[#This Row],[Max_price]],G:G,0)))</f>
        <v>OwnsMotorcycle</v>
      </c>
    </row>
    <row r="3686" spans="1:12" x14ac:dyDescent="0.25">
      <c r="A3686" t="s">
        <v>3148</v>
      </c>
      <c r="B3686" t="s">
        <v>3951</v>
      </c>
      <c r="C3686" s="27">
        <v>44562</v>
      </c>
      <c r="D3686" s="27">
        <v>44623</v>
      </c>
      <c r="E3686" t="s">
        <v>3944</v>
      </c>
      <c r="F3686" s="27">
        <v>43340</v>
      </c>
      <c r="G3686">
        <v>14</v>
      </c>
      <c r="H3686" s="27">
        <v>45067</v>
      </c>
      <c r="I3686">
        <v>14</v>
      </c>
      <c r="J3686">
        <f>IFERROR(INDEX(Birlesme[campaign_price], MATCH(Birlesme[[#This Row],[Last_buy_date]], Birlesme[buy_date], 0)), "")</f>
        <v>13</v>
      </c>
      <c r="K3686" t="str">
        <f>IF(Birlesme[[#This Row],[Max_price]]&gt;Birlesme[[#This Row],[Last_campaign_price]],"Endirim olacaq","Endirim yoxdur")</f>
        <v>Endirim olacaq</v>
      </c>
      <c r="L3686" t="str">
        <f>IF(Birlesme[[#This Row],[Endirim]]="Endirim yoxdur", "Yoxdur",INDEX(E:E, MATCH(Birlesme[[#This Row],[Max_price]],G:G,0)))</f>
        <v>OwnsMotorcycle</v>
      </c>
    </row>
    <row r="3687" spans="1:12" x14ac:dyDescent="0.25">
      <c r="A3687" t="s">
        <v>3148</v>
      </c>
      <c r="B3687" t="s">
        <v>3951</v>
      </c>
      <c r="C3687" s="27">
        <v>44562</v>
      </c>
      <c r="D3687" s="27">
        <v>44660</v>
      </c>
      <c r="E3687" t="s">
        <v>3944</v>
      </c>
      <c r="F3687" s="27">
        <v>43340</v>
      </c>
      <c r="G3687">
        <v>14</v>
      </c>
      <c r="H3687" s="27">
        <v>45067</v>
      </c>
      <c r="I3687">
        <v>14</v>
      </c>
      <c r="J3687">
        <f>IFERROR(INDEX(Birlesme[campaign_price], MATCH(Birlesme[[#This Row],[Last_buy_date]], Birlesme[buy_date], 0)), "")</f>
        <v>13</v>
      </c>
      <c r="K3687" t="str">
        <f>IF(Birlesme[[#This Row],[Max_price]]&gt;Birlesme[[#This Row],[Last_campaign_price]],"Endirim olacaq","Endirim yoxdur")</f>
        <v>Endirim olacaq</v>
      </c>
      <c r="L3687" t="str">
        <f>IF(Birlesme[[#This Row],[Endirim]]="Endirim yoxdur", "Yoxdur",INDEX(E:E, MATCH(Birlesme[[#This Row],[Max_price]],G:G,0)))</f>
        <v>OwnsMotorcycle</v>
      </c>
    </row>
    <row r="3688" spans="1:12" x14ac:dyDescent="0.25">
      <c r="A3688" t="s">
        <v>3148</v>
      </c>
      <c r="B3688" t="s">
        <v>3951</v>
      </c>
      <c r="C3688" s="27">
        <v>44562</v>
      </c>
      <c r="D3688" s="27">
        <v>44685</v>
      </c>
      <c r="E3688" t="s">
        <v>3944</v>
      </c>
      <c r="F3688" s="27">
        <v>43340</v>
      </c>
      <c r="G3688">
        <v>14</v>
      </c>
      <c r="H3688" s="27">
        <v>45067</v>
      </c>
      <c r="I3688">
        <v>14</v>
      </c>
      <c r="J3688">
        <f>IFERROR(INDEX(Birlesme[campaign_price], MATCH(Birlesme[[#This Row],[Last_buy_date]], Birlesme[buy_date], 0)), "")</f>
        <v>13</v>
      </c>
      <c r="K3688" t="str">
        <f>IF(Birlesme[[#This Row],[Max_price]]&gt;Birlesme[[#This Row],[Last_campaign_price]],"Endirim olacaq","Endirim yoxdur")</f>
        <v>Endirim olacaq</v>
      </c>
      <c r="L3688" t="str">
        <f>IF(Birlesme[[#This Row],[Endirim]]="Endirim yoxdur", "Yoxdur",INDEX(E:E, MATCH(Birlesme[[#This Row],[Max_price]],G:G,0)))</f>
        <v>OwnsMotorcycle</v>
      </c>
    </row>
    <row r="3689" spans="1:12" x14ac:dyDescent="0.25">
      <c r="A3689" t="s">
        <v>3148</v>
      </c>
      <c r="B3689" t="s">
        <v>3951</v>
      </c>
      <c r="C3689" s="27">
        <v>44562</v>
      </c>
      <c r="D3689" s="27">
        <v>44715</v>
      </c>
      <c r="E3689" t="s">
        <v>3944</v>
      </c>
      <c r="F3689" s="27">
        <v>43340</v>
      </c>
      <c r="G3689">
        <v>14</v>
      </c>
      <c r="H3689" s="27">
        <v>45067</v>
      </c>
      <c r="I3689">
        <v>14</v>
      </c>
      <c r="J3689">
        <f>IFERROR(INDEX(Birlesme[campaign_price], MATCH(Birlesme[[#This Row],[Last_buy_date]], Birlesme[buy_date], 0)), "")</f>
        <v>13</v>
      </c>
      <c r="K3689" t="str">
        <f>IF(Birlesme[[#This Row],[Max_price]]&gt;Birlesme[[#This Row],[Last_campaign_price]],"Endirim olacaq","Endirim yoxdur")</f>
        <v>Endirim olacaq</v>
      </c>
      <c r="L3689" t="str">
        <f>IF(Birlesme[[#This Row],[Endirim]]="Endirim yoxdur", "Yoxdur",INDEX(E:E, MATCH(Birlesme[[#This Row],[Max_price]],G:G,0)))</f>
        <v>OwnsMotorcycle</v>
      </c>
    </row>
    <row r="3690" spans="1:12" x14ac:dyDescent="0.25">
      <c r="A3690" t="s">
        <v>3148</v>
      </c>
      <c r="B3690" t="s">
        <v>3951</v>
      </c>
      <c r="C3690" s="27">
        <v>44562</v>
      </c>
      <c r="D3690" s="27">
        <v>44758</v>
      </c>
      <c r="E3690" t="s">
        <v>3944</v>
      </c>
      <c r="F3690" s="27">
        <v>43340</v>
      </c>
      <c r="G3690">
        <v>14</v>
      </c>
      <c r="H3690" s="27">
        <v>45067</v>
      </c>
      <c r="I3690">
        <v>14</v>
      </c>
      <c r="J3690">
        <f>IFERROR(INDEX(Birlesme[campaign_price], MATCH(Birlesme[[#This Row],[Last_buy_date]], Birlesme[buy_date], 0)), "")</f>
        <v>13</v>
      </c>
      <c r="K3690" t="str">
        <f>IF(Birlesme[[#This Row],[Max_price]]&gt;Birlesme[[#This Row],[Last_campaign_price]],"Endirim olacaq","Endirim yoxdur")</f>
        <v>Endirim olacaq</v>
      </c>
      <c r="L3690" t="str">
        <f>IF(Birlesme[[#This Row],[Endirim]]="Endirim yoxdur", "Yoxdur",INDEX(E:E, MATCH(Birlesme[[#This Row],[Max_price]],G:G,0)))</f>
        <v>OwnsMotorcycle</v>
      </c>
    </row>
    <row r="3691" spans="1:12" x14ac:dyDescent="0.25">
      <c r="A3691" t="s">
        <v>3148</v>
      </c>
      <c r="B3691" t="s">
        <v>3951</v>
      </c>
      <c r="C3691" s="27">
        <v>44562</v>
      </c>
      <c r="D3691" s="27">
        <v>44777</v>
      </c>
      <c r="E3691" t="s">
        <v>3944</v>
      </c>
      <c r="F3691" s="27">
        <v>43340</v>
      </c>
      <c r="G3691">
        <v>14</v>
      </c>
      <c r="H3691" s="27">
        <v>45067</v>
      </c>
      <c r="I3691">
        <v>14</v>
      </c>
      <c r="J3691">
        <f>IFERROR(INDEX(Birlesme[campaign_price], MATCH(Birlesme[[#This Row],[Last_buy_date]], Birlesme[buy_date], 0)), "")</f>
        <v>13</v>
      </c>
      <c r="K3691" t="str">
        <f>IF(Birlesme[[#This Row],[Max_price]]&gt;Birlesme[[#This Row],[Last_campaign_price]],"Endirim olacaq","Endirim yoxdur")</f>
        <v>Endirim olacaq</v>
      </c>
      <c r="L3691" t="str">
        <f>IF(Birlesme[[#This Row],[Endirim]]="Endirim yoxdur", "Yoxdur",INDEX(E:E, MATCH(Birlesme[[#This Row],[Max_price]],G:G,0)))</f>
        <v>OwnsMotorcycle</v>
      </c>
    </row>
    <row r="3692" spans="1:12" x14ac:dyDescent="0.25">
      <c r="A3692" t="s">
        <v>3148</v>
      </c>
      <c r="B3692" t="s">
        <v>3951</v>
      </c>
      <c r="C3692" s="27">
        <v>44562</v>
      </c>
      <c r="D3692" s="27">
        <v>44820</v>
      </c>
      <c r="E3692" t="s">
        <v>3944</v>
      </c>
      <c r="F3692" s="27">
        <v>43340</v>
      </c>
      <c r="G3692">
        <v>14</v>
      </c>
      <c r="H3692" s="27">
        <v>45067</v>
      </c>
      <c r="I3692">
        <v>14</v>
      </c>
      <c r="J3692">
        <f>IFERROR(INDEX(Birlesme[campaign_price], MATCH(Birlesme[[#This Row],[Last_buy_date]], Birlesme[buy_date], 0)), "")</f>
        <v>13</v>
      </c>
      <c r="K3692" t="str">
        <f>IF(Birlesme[[#This Row],[Max_price]]&gt;Birlesme[[#This Row],[Last_campaign_price]],"Endirim olacaq","Endirim yoxdur")</f>
        <v>Endirim olacaq</v>
      </c>
      <c r="L3692" t="str">
        <f>IF(Birlesme[[#This Row],[Endirim]]="Endirim yoxdur", "Yoxdur",INDEX(E:E, MATCH(Birlesme[[#This Row],[Max_price]],G:G,0)))</f>
        <v>OwnsMotorcycle</v>
      </c>
    </row>
    <row r="3693" spans="1:12" x14ac:dyDescent="0.25">
      <c r="A3693" t="s">
        <v>3148</v>
      </c>
      <c r="B3693" t="s">
        <v>3951</v>
      </c>
      <c r="C3693" s="27">
        <v>44562</v>
      </c>
      <c r="D3693" s="27">
        <v>44843</v>
      </c>
      <c r="E3693" t="s">
        <v>3944</v>
      </c>
      <c r="F3693" s="27">
        <v>43340</v>
      </c>
      <c r="G3693">
        <v>14</v>
      </c>
      <c r="H3693" s="27">
        <v>45067</v>
      </c>
      <c r="I3693">
        <v>14</v>
      </c>
      <c r="J3693">
        <f>IFERROR(INDEX(Birlesme[campaign_price], MATCH(Birlesme[[#This Row],[Last_buy_date]], Birlesme[buy_date], 0)), "")</f>
        <v>13</v>
      </c>
      <c r="K3693" t="str">
        <f>IF(Birlesme[[#This Row],[Max_price]]&gt;Birlesme[[#This Row],[Last_campaign_price]],"Endirim olacaq","Endirim yoxdur")</f>
        <v>Endirim olacaq</v>
      </c>
      <c r="L3693" t="str">
        <f>IF(Birlesme[[#This Row],[Endirim]]="Endirim yoxdur", "Yoxdur",INDEX(E:E, MATCH(Birlesme[[#This Row],[Max_price]],G:G,0)))</f>
        <v>OwnsMotorcycle</v>
      </c>
    </row>
    <row r="3694" spans="1:12" x14ac:dyDescent="0.25">
      <c r="A3694" t="s">
        <v>3148</v>
      </c>
      <c r="B3694" t="s">
        <v>3951</v>
      </c>
      <c r="C3694" s="27">
        <v>44562</v>
      </c>
      <c r="D3694" s="27">
        <v>44872</v>
      </c>
      <c r="E3694" t="s">
        <v>3944</v>
      </c>
      <c r="F3694" s="27">
        <v>43340</v>
      </c>
      <c r="G3694">
        <v>14</v>
      </c>
      <c r="H3694" s="27">
        <v>45067</v>
      </c>
      <c r="I3694">
        <v>14</v>
      </c>
      <c r="J3694">
        <f>IFERROR(INDEX(Birlesme[campaign_price], MATCH(Birlesme[[#This Row],[Last_buy_date]], Birlesme[buy_date], 0)), "")</f>
        <v>13</v>
      </c>
      <c r="K3694" t="str">
        <f>IF(Birlesme[[#This Row],[Max_price]]&gt;Birlesme[[#This Row],[Last_campaign_price]],"Endirim olacaq","Endirim yoxdur")</f>
        <v>Endirim olacaq</v>
      </c>
      <c r="L3694" t="str">
        <f>IF(Birlesme[[#This Row],[Endirim]]="Endirim yoxdur", "Yoxdur",INDEX(E:E, MATCH(Birlesme[[#This Row],[Max_price]],G:G,0)))</f>
        <v>OwnsMotorcycle</v>
      </c>
    </row>
    <row r="3695" spans="1:12" x14ac:dyDescent="0.25">
      <c r="A3695" t="s">
        <v>3148</v>
      </c>
      <c r="B3695" t="s">
        <v>3951</v>
      </c>
      <c r="C3695" s="27">
        <v>44562</v>
      </c>
      <c r="D3695" s="27">
        <v>44929</v>
      </c>
      <c r="E3695" t="s">
        <v>3944</v>
      </c>
      <c r="F3695" s="27">
        <v>43340</v>
      </c>
      <c r="G3695">
        <v>14</v>
      </c>
      <c r="H3695" s="27">
        <v>45067</v>
      </c>
      <c r="I3695">
        <v>14</v>
      </c>
      <c r="J3695">
        <f>IFERROR(INDEX(Birlesme[campaign_price], MATCH(Birlesme[[#This Row],[Last_buy_date]], Birlesme[buy_date], 0)), "")</f>
        <v>13</v>
      </c>
      <c r="K3695" t="str">
        <f>IF(Birlesme[[#This Row],[Max_price]]&gt;Birlesme[[#This Row],[Last_campaign_price]],"Endirim olacaq","Endirim yoxdur")</f>
        <v>Endirim olacaq</v>
      </c>
      <c r="L3695" t="str">
        <f>IF(Birlesme[[#This Row],[Endirim]]="Endirim yoxdur", "Yoxdur",INDEX(E:E, MATCH(Birlesme[[#This Row],[Max_price]],G:G,0)))</f>
        <v>OwnsMotorcycle</v>
      </c>
    </row>
    <row r="3696" spans="1:12" x14ac:dyDescent="0.25">
      <c r="A3696" t="s">
        <v>3148</v>
      </c>
      <c r="B3696" t="s">
        <v>3951</v>
      </c>
      <c r="C3696" s="27">
        <v>44562</v>
      </c>
      <c r="D3696" s="27">
        <v>44967</v>
      </c>
      <c r="E3696" t="s">
        <v>3944</v>
      </c>
      <c r="F3696" s="27">
        <v>43340</v>
      </c>
      <c r="G3696">
        <v>14</v>
      </c>
      <c r="H3696" s="27">
        <v>45067</v>
      </c>
      <c r="I3696">
        <v>14</v>
      </c>
      <c r="J3696">
        <f>IFERROR(INDEX(Birlesme[campaign_price], MATCH(Birlesme[[#This Row],[Last_buy_date]], Birlesme[buy_date], 0)), "")</f>
        <v>13</v>
      </c>
      <c r="K3696" t="str">
        <f>IF(Birlesme[[#This Row],[Max_price]]&gt;Birlesme[[#This Row],[Last_campaign_price]],"Endirim olacaq","Endirim yoxdur")</f>
        <v>Endirim olacaq</v>
      </c>
      <c r="L3696" t="str">
        <f>IF(Birlesme[[#This Row],[Endirim]]="Endirim yoxdur", "Yoxdur",INDEX(E:E, MATCH(Birlesme[[#This Row],[Max_price]],G:G,0)))</f>
        <v>OwnsMotorcycle</v>
      </c>
    </row>
    <row r="3697" spans="1:12" x14ac:dyDescent="0.25">
      <c r="A3697" t="s">
        <v>3148</v>
      </c>
      <c r="B3697" t="s">
        <v>3951</v>
      </c>
      <c r="C3697" s="27">
        <v>44562</v>
      </c>
      <c r="D3697" s="27">
        <v>44992</v>
      </c>
      <c r="E3697" t="s">
        <v>3944</v>
      </c>
      <c r="F3697" s="27">
        <v>43340</v>
      </c>
      <c r="G3697">
        <v>14</v>
      </c>
      <c r="H3697" s="27">
        <v>45067</v>
      </c>
      <c r="I3697">
        <v>14</v>
      </c>
      <c r="J3697">
        <f>IFERROR(INDEX(Birlesme[campaign_price], MATCH(Birlesme[[#This Row],[Last_buy_date]], Birlesme[buy_date], 0)), "")</f>
        <v>13</v>
      </c>
      <c r="K3697" t="str">
        <f>IF(Birlesme[[#This Row],[Max_price]]&gt;Birlesme[[#This Row],[Last_campaign_price]],"Endirim olacaq","Endirim yoxdur")</f>
        <v>Endirim olacaq</v>
      </c>
      <c r="L3697" t="str">
        <f>IF(Birlesme[[#This Row],[Endirim]]="Endirim yoxdur", "Yoxdur",INDEX(E:E, MATCH(Birlesme[[#This Row],[Max_price]],G:G,0)))</f>
        <v>OwnsMotorcycle</v>
      </c>
    </row>
    <row r="3698" spans="1:12" x14ac:dyDescent="0.25">
      <c r="A3698" t="s">
        <v>3148</v>
      </c>
      <c r="B3698" t="s">
        <v>3951</v>
      </c>
      <c r="C3698" s="27">
        <v>44562</v>
      </c>
      <c r="D3698" s="27">
        <v>45028</v>
      </c>
      <c r="E3698" t="s">
        <v>3944</v>
      </c>
      <c r="F3698" s="27">
        <v>43340</v>
      </c>
      <c r="G3698">
        <v>14</v>
      </c>
      <c r="H3698" s="27">
        <v>45067</v>
      </c>
      <c r="I3698">
        <v>14</v>
      </c>
      <c r="J3698">
        <f>IFERROR(INDEX(Birlesme[campaign_price], MATCH(Birlesme[[#This Row],[Last_buy_date]], Birlesme[buy_date], 0)), "")</f>
        <v>13</v>
      </c>
      <c r="K3698" t="str">
        <f>IF(Birlesme[[#This Row],[Max_price]]&gt;Birlesme[[#This Row],[Last_campaign_price]],"Endirim olacaq","Endirim yoxdur")</f>
        <v>Endirim olacaq</v>
      </c>
      <c r="L3698" t="str">
        <f>IF(Birlesme[[#This Row],[Endirim]]="Endirim yoxdur", "Yoxdur",INDEX(E:E, MATCH(Birlesme[[#This Row],[Max_price]],G:G,0)))</f>
        <v>OwnsMotorcycle</v>
      </c>
    </row>
    <row r="3699" spans="1:12" x14ac:dyDescent="0.25">
      <c r="A3699" t="s">
        <v>3148</v>
      </c>
      <c r="B3699" t="s">
        <v>3951</v>
      </c>
      <c r="C3699" s="27">
        <v>44562</v>
      </c>
      <c r="D3699" s="27">
        <v>45052</v>
      </c>
      <c r="E3699" t="s">
        <v>3944</v>
      </c>
      <c r="F3699" s="27">
        <v>43340</v>
      </c>
      <c r="G3699">
        <v>14</v>
      </c>
      <c r="H3699" s="27">
        <v>45067</v>
      </c>
      <c r="I3699">
        <v>14</v>
      </c>
      <c r="J3699">
        <f>IFERROR(INDEX(Birlesme[campaign_price], MATCH(Birlesme[[#This Row],[Last_buy_date]], Birlesme[buy_date], 0)), "")</f>
        <v>13</v>
      </c>
      <c r="K3699" t="str">
        <f>IF(Birlesme[[#This Row],[Max_price]]&gt;Birlesme[[#This Row],[Last_campaign_price]],"Endirim olacaq","Endirim yoxdur")</f>
        <v>Endirim olacaq</v>
      </c>
      <c r="L3699" t="str">
        <f>IF(Birlesme[[#This Row],[Endirim]]="Endirim yoxdur", "Yoxdur",INDEX(E:E, MATCH(Birlesme[[#This Row],[Max_price]],G:G,0)))</f>
        <v>OwnsMotorcycle</v>
      </c>
    </row>
    <row r="3700" spans="1:12" x14ac:dyDescent="0.25">
      <c r="A3700" t="s">
        <v>3148</v>
      </c>
      <c r="B3700" t="s">
        <v>3925</v>
      </c>
      <c r="C3700" s="27">
        <v>44657</v>
      </c>
      <c r="D3700" s="27">
        <v>44657</v>
      </c>
      <c r="E3700" t="s">
        <v>3935</v>
      </c>
      <c r="F3700" s="27">
        <v>44156</v>
      </c>
      <c r="G3700">
        <v>13</v>
      </c>
      <c r="H3700" s="27">
        <v>45067</v>
      </c>
      <c r="I3700">
        <v>14</v>
      </c>
      <c r="J3700">
        <f>IFERROR(INDEX(Birlesme[campaign_price], MATCH(Birlesme[[#This Row],[Last_buy_date]], Birlesme[buy_date], 0)), "")</f>
        <v>13</v>
      </c>
      <c r="K3700" t="str">
        <f>IF(Birlesme[[#This Row],[Max_price]]&gt;Birlesme[[#This Row],[Last_campaign_price]],"Endirim olacaq","Endirim yoxdur")</f>
        <v>Endirim olacaq</v>
      </c>
      <c r="L3700" t="str">
        <f>IF(Birlesme[[#This Row],[Endirim]]="Endirim yoxdur", "Yoxdur",INDEX(E:E, MATCH(Birlesme[[#This Row],[Max_price]],G:G,0)))</f>
        <v>OwnsMotorcycle</v>
      </c>
    </row>
    <row r="3701" spans="1:12" x14ac:dyDescent="0.25">
      <c r="A3701" t="s">
        <v>3148</v>
      </c>
      <c r="B3701" t="s">
        <v>3925</v>
      </c>
      <c r="C3701" s="27">
        <v>44657</v>
      </c>
      <c r="D3701" s="27">
        <v>44687</v>
      </c>
      <c r="E3701" t="s">
        <v>3935</v>
      </c>
      <c r="F3701" s="27">
        <v>44156</v>
      </c>
      <c r="G3701">
        <v>13</v>
      </c>
      <c r="H3701" s="27">
        <v>45067</v>
      </c>
      <c r="I3701">
        <v>14</v>
      </c>
      <c r="J3701">
        <f>IFERROR(INDEX(Birlesme[campaign_price], MATCH(Birlesme[[#This Row],[Last_buy_date]], Birlesme[buy_date], 0)), "")</f>
        <v>13</v>
      </c>
      <c r="K3701" t="str">
        <f>IF(Birlesme[[#This Row],[Max_price]]&gt;Birlesme[[#This Row],[Last_campaign_price]],"Endirim olacaq","Endirim yoxdur")</f>
        <v>Endirim olacaq</v>
      </c>
      <c r="L3701" t="str">
        <f>IF(Birlesme[[#This Row],[Endirim]]="Endirim yoxdur", "Yoxdur",INDEX(E:E, MATCH(Birlesme[[#This Row],[Max_price]],G:G,0)))</f>
        <v>OwnsMotorcycle</v>
      </c>
    </row>
    <row r="3702" spans="1:12" x14ac:dyDescent="0.25">
      <c r="A3702" t="s">
        <v>3148</v>
      </c>
      <c r="B3702" t="s">
        <v>3925</v>
      </c>
      <c r="C3702" s="27">
        <v>44657</v>
      </c>
      <c r="D3702" s="27">
        <v>44756</v>
      </c>
      <c r="E3702" t="s">
        <v>3935</v>
      </c>
      <c r="F3702" s="27">
        <v>44156</v>
      </c>
      <c r="G3702">
        <v>13</v>
      </c>
      <c r="H3702" s="27">
        <v>45067</v>
      </c>
      <c r="I3702">
        <v>14</v>
      </c>
      <c r="J3702">
        <f>IFERROR(INDEX(Birlesme[campaign_price], MATCH(Birlesme[[#This Row],[Last_buy_date]], Birlesme[buy_date], 0)), "")</f>
        <v>13</v>
      </c>
      <c r="K3702" t="str">
        <f>IF(Birlesme[[#This Row],[Max_price]]&gt;Birlesme[[#This Row],[Last_campaign_price]],"Endirim olacaq","Endirim yoxdur")</f>
        <v>Endirim olacaq</v>
      </c>
      <c r="L3702" t="str">
        <f>IF(Birlesme[[#This Row],[Endirim]]="Endirim yoxdur", "Yoxdur",INDEX(E:E, MATCH(Birlesme[[#This Row],[Max_price]],G:G,0)))</f>
        <v>OwnsMotorcycle</v>
      </c>
    </row>
    <row r="3703" spans="1:12" x14ac:dyDescent="0.25">
      <c r="A3703" t="s">
        <v>3148</v>
      </c>
      <c r="B3703" t="s">
        <v>3925</v>
      </c>
      <c r="C3703" s="27">
        <v>44657</v>
      </c>
      <c r="D3703" s="27">
        <v>44787</v>
      </c>
      <c r="E3703" t="s">
        <v>3935</v>
      </c>
      <c r="F3703" s="27">
        <v>44156</v>
      </c>
      <c r="G3703">
        <v>13</v>
      </c>
      <c r="H3703" s="27">
        <v>45067</v>
      </c>
      <c r="I3703">
        <v>14</v>
      </c>
      <c r="J3703">
        <f>IFERROR(INDEX(Birlesme[campaign_price], MATCH(Birlesme[[#This Row],[Last_buy_date]], Birlesme[buy_date], 0)), "")</f>
        <v>13</v>
      </c>
      <c r="K3703" t="str">
        <f>IF(Birlesme[[#This Row],[Max_price]]&gt;Birlesme[[#This Row],[Last_campaign_price]],"Endirim olacaq","Endirim yoxdur")</f>
        <v>Endirim olacaq</v>
      </c>
      <c r="L3703" t="str">
        <f>IF(Birlesme[[#This Row],[Endirim]]="Endirim yoxdur", "Yoxdur",INDEX(E:E, MATCH(Birlesme[[#This Row],[Max_price]],G:G,0)))</f>
        <v>OwnsMotorcycle</v>
      </c>
    </row>
    <row r="3704" spans="1:12" x14ac:dyDescent="0.25">
      <c r="A3704" t="s">
        <v>3148</v>
      </c>
      <c r="B3704" t="s">
        <v>3925</v>
      </c>
      <c r="C3704" s="27">
        <v>44657</v>
      </c>
      <c r="D3704" s="27">
        <v>44821</v>
      </c>
      <c r="E3704" t="s">
        <v>3935</v>
      </c>
      <c r="F3704" s="27">
        <v>44156</v>
      </c>
      <c r="G3704">
        <v>13</v>
      </c>
      <c r="H3704" s="27">
        <v>45067</v>
      </c>
      <c r="I3704">
        <v>14</v>
      </c>
      <c r="J3704">
        <f>IFERROR(INDEX(Birlesme[campaign_price], MATCH(Birlesme[[#This Row],[Last_buy_date]], Birlesme[buy_date], 0)), "")</f>
        <v>13</v>
      </c>
      <c r="K3704" t="str">
        <f>IF(Birlesme[[#This Row],[Max_price]]&gt;Birlesme[[#This Row],[Last_campaign_price]],"Endirim olacaq","Endirim yoxdur")</f>
        <v>Endirim olacaq</v>
      </c>
      <c r="L3704" t="str">
        <f>IF(Birlesme[[#This Row],[Endirim]]="Endirim yoxdur", "Yoxdur",INDEX(E:E, MATCH(Birlesme[[#This Row],[Max_price]],G:G,0)))</f>
        <v>OwnsMotorcycle</v>
      </c>
    </row>
    <row r="3705" spans="1:12" x14ac:dyDescent="0.25">
      <c r="A3705" t="s">
        <v>3148</v>
      </c>
      <c r="B3705" t="s">
        <v>3925</v>
      </c>
      <c r="C3705" s="27">
        <v>44657</v>
      </c>
      <c r="D3705" s="27">
        <v>44842</v>
      </c>
      <c r="E3705" t="s">
        <v>3935</v>
      </c>
      <c r="F3705" s="27">
        <v>44156</v>
      </c>
      <c r="G3705">
        <v>13</v>
      </c>
      <c r="H3705" s="27">
        <v>45067</v>
      </c>
      <c r="I3705">
        <v>14</v>
      </c>
      <c r="J3705">
        <f>IFERROR(INDEX(Birlesme[campaign_price], MATCH(Birlesme[[#This Row],[Last_buy_date]], Birlesme[buy_date], 0)), "")</f>
        <v>13</v>
      </c>
      <c r="K3705" t="str">
        <f>IF(Birlesme[[#This Row],[Max_price]]&gt;Birlesme[[#This Row],[Last_campaign_price]],"Endirim olacaq","Endirim yoxdur")</f>
        <v>Endirim olacaq</v>
      </c>
      <c r="L3705" t="str">
        <f>IF(Birlesme[[#This Row],[Endirim]]="Endirim yoxdur", "Yoxdur",INDEX(E:E, MATCH(Birlesme[[#This Row],[Max_price]],G:G,0)))</f>
        <v>OwnsMotorcycle</v>
      </c>
    </row>
    <row r="3706" spans="1:12" x14ac:dyDescent="0.25">
      <c r="A3706" t="s">
        <v>3148</v>
      </c>
      <c r="B3706" t="s">
        <v>3925</v>
      </c>
      <c r="C3706" s="27">
        <v>44657</v>
      </c>
      <c r="D3706" s="27">
        <v>44885</v>
      </c>
      <c r="E3706" t="s">
        <v>3935</v>
      </c>
      <c r="F3706" s="27">
        <v>44156</v>
      </c>
      <c r="G3706">
        <v>13</v>
      </c>
      <c r="H3706" s="27">
        <v>45067</v>
      </c>
      <c r="I3706">
        <v>14</v>
      </c>
      <c r="J3706">
        <f>IFERROR(INDEX(Birlesme[campaign_price], MATCH(Birlesme[[#This Row],[Last_buy_date]], Birlesme[buy_date], 0)), "")</f>
        <v>13</v>
      </c>
      <c r="K3706" t="str">
        <f>IF(Birlesme[[#This Row],[Max_price]]&gt;Birlesme[[#This Row],[Last_campaign_price]],"Endirim olacaq","Endirim yoxdur")</f>
        <v>Endirim olacaq</v>
      </c>
      <c r="L3706" t="str">
        <f>IF(Birlesme[[#This Row],[Endirim]]="Endirim yoxdur", "Yoxdur",INDEX(E:E, MATCH(Birlesme[[#This Row],[Max_price]],G:G,0)))</f>
        <v>OwnsMotorcycle</v>
      </c>
    </row>
    <row r="3707" spans="1:12" x14ac:dyDescent="0.25">
      <c r="A3707" t="s">
        <v>3148</v>
      </c>
      <c r="B3707" t="s">
        <v>3925</v>
      </c>
      <c r="C3707" s="27">
        <v>44657</v>
      </c>
      <c r="D3707" s="27">
        <v>44903</v>
      </c>
      <c r="E3707" t="s">
        <v>3935</v>
      </c>
      <c r="F3707" s="27">
        <v>44156</v>
      </c>
      <c r="G3707">
        <v>13</v>
      </c>
      <c r="H3707" s="27">
        <v>45067</v>
      </c>
      <c r="I3707">
        <v>14</v>
      </c>
      <c r="J3707">
        <f>IFERROR(INDEX(Birlesme[campaign_price], MATCH(Birlesme[[#This Row],[Last_buy_date]], Birlesme[buy_date], 0)), "")</f>
        <v>13</v>
      </c>
      <c r="K3707" t="str">
        <f>IF(Birlesme[[#This Row],[Max_price]]&gt;Birlesme[[#This Row],[Last_campaign_price]],"Endirim olacaq","Endirim yoxdur")</f>
        <v>Endirim olacaq</v>
      </c>
      <c r="L3707" t="str">
        <f>IF(Birlesme[[#This Row],[Endirim]]="Endirim yoxdur", "Yoxdur",INDEX(E:E, MATCH(Birlesme[[#This Row],[Max_price]],G:G,0)))</f>
        <v>OwnsMotorcycle</v>
      </c>
    </row>
    <row r="3708" spans="1:12" x14ac:dyDescent="0.25">
      <c r="A3708" t="s">
        <v>3148</v>
      </c>
      <c r="B3708" t="s">
        <v>3925</v>
      </c>
      <c r="C3708" s="27">
        <v>44657</v>
      </c>
      <c r="D3708" s="27">
        <v>44934</v>
      </c>
      <c r="E3708" t="s">
        <v>3935</v>
      </c>
      <c r="F3708" s="27">
        <v>44156</v>
      </c>
      <c r="G3708">
        <v>13</v>
      </c>
      <c r="H3708" s="27">
        <v>45067</v>
      </c>
      <c r="I3708">
        <v>14</v>
      </c>
      <c r="J3708">
        <f>IFERROR(INDEX(Birlesme[campaign_price], MATCH(Birlesme[[#This Row],[Last_buy_date]], Birlesme[buy_date], 0)), "")</f>
        <v>13</v>
      </c>
      <c r="K3708" t="str">
        <f>IF(Birlesme[[#This Row],[Max_price]]&gt;Birlesme[[#This Row],[Last_campaign_price]],"Endirim olacaq","Endirim yoxdur")</f>
        <v>Endirim olacaq</v>
      </c>
      <c r="L3708" t="str">
        <f>IF(Birlesme[[#This Row],[Endirim]]="Endirim yoxdur", "Yoxdur",INDEX(E:E, MATCH(Birlesme[[#This Row],[Max_price]],G:G,0)))</f>
        <v>OwnsMotorcycle</v>
      </c>
    </row>
    <row r="3709" spans="1:12" x14ac:dyDescent="0.25">
      <c r="A3709" t="s">
        <v>3148</v>
      </c>
      <c r="B3709" t="s">
        <v>3925</v>
      </c>
      <c r="C3709" s="27">
        <v>44657</v>
      </c>
      <c r="D3709" s="27">
        <v>44963</v>
      </c>
      <c r="E3709" t="s">
        <v>3935</v>
      </c>
      <c r="F3709" s="27">
        <v>44156</v>
      </c>
      <c r="G3709">
        <v>13</v>
      </c>
      <c r="H3709" s="27">
        <v>45067</v>
      </c>
      <c r="I3709">
        <v>14</v>
      </c>
      <c r="J3709">
        <f>IFERROR(INDEX(Birlesme[campaign_price], MATCH(Birlesme[[#This Row],[Last_buy_date]], Birlesme[buy_date], 0)), "")</f>
        <v>13</v>
      </c>
      <c r="K3709" t="str">
        <f>IF(Birlesme[[#This Row],[Max_price]]&gt;Birlesme[[#This Row],[Last_campaign_price]],"Endirim olacaq","Endirim yoxdur")</f>
        <v>Endirim olacaq</v>
      </c>
      <c r="L3709" t="str">
        <f>IF(Birlesme[[#This Row],[Endirim]]="Endirim yoxdur", "Yoxdur",INDEX(E:E, MATCH(Birlesme[[#This Row],[Max_price]],G:G,0)))</f>
        <v>OwnsMotorcycle</v>
      </c>
    </row>
    <row r="3710" spans="1:12" x14ac:dyDescent="0.25">
      <c r="A3710" t="s">
        <v>3148</v>
      </c>
      <c r="B3710" t="s">
        <v>3925</v>
      </c>
      <c r="C3710" s="27">
        <v>44657</v>
      </c>
      <c r="D3710" s="27">
        <v>44997</v>
      </c>
      <c r="E3710" t="s">
        <v>3935</v>
      </c>
      <c r="F3710" s="27">
        <v>44156</v>
      </c>
      <c r="G3710">
        <v>13</v>
      </c>
      <c r="H3710" s="27">
        <v>45067</v>
      </c>
      <c r="I3710">
        <v>14</v>
      </c>
      <c r="J3710">
        <f>IFERROR(INDEX(Birlesme[campaign_price], MATCH(Birlesme[[#This Row],[Last_buy_date]], Birlesme[buy_date], 0)), "")</f>
        <v>13</v>
      </c>
      <c r="K3710" t="str">
        <f>IF(Birlesme[[#This Row],[Max_price]]&gt;Birlesme[[#This Row],[Last_campaign_price]],"Endirim olacaq","Endirim yoxdur")</f>
        <v>Endirim olacaq</v>
      </c>
      <c r="L3710" t="str">
        <f>IF(Birlesme[[#This Row],[Endirim]]="Endirim yoxdur", "Yoxdur",INDEX(E:E, MATCH(Birlesme[[#This Row],[Max_price]],G:G,0)))</f>
        <v>OwnsMotorcycle</v>
      </c>
    </row>
    <row r="3711" spans="1:12" x14ac:dyDescent="0.25">
      <c r="A3711" t="s">
        <v>3148</v>
      </c>
      <c r="B3711" t="s">
        <v>3925</v>
      </c>
      <c r="C3711" s="27">
        <v>44657</v>
      </c>
      <c r="D3711" s="27">
        <v>45067</v>
      </c>
      <c r="E3711" t="s">
        <v>3935</v>
      </c>
      <c r="F3711" s="27">
        <v>44156</v>
      </c>
      <c r="G3711">
        <v>13</v>
      </c>
      <c r="H3711" s="27">
        <v>45067</v>
      </c>
      <c r="I3711">
        <v>14</v>
      </c>
      <c r="J3711">
        <f>IFERROR(INDEX(Birlesme[campaign_price], MATCH(Birlesme[[#This Row],[Last_buy_date]], Birlesme[buy_date], 0)), "")</f>
        <v>13</v>
      </c>
      <c r="K3711" t="str">
        <f>IF(Birlesme[[#This Row],[Max_price]]&gt;Birlesme[[#This Row],[Last_campaign_price]],"Endirim olacaq","Endirim yoxdur")</f>
        <v>Endirim olacaq</v>
      </c>
      <c r="L3711" t="str">
        <f>IF(Birlesme[[#This Row],[Endirim]]="Endirim yoxdur", "Yoxdur",INDEX(E:E, MATCH(Birlesme[[#This Row],[Max_price]],G:G,0)))</f>
        <v>OwnsMotorcycle</v>
      </c>
    </row>
    <row r="3712" spans="1:12" x14ac:dyDescent="0.25">
      <c r="A3712" t="s">
        <v>3149</v>
      </c>
      <c r="B3712" t="s">
        <v>3923</v>
      </c>
      <c r="C3712" s="27">
        <v>44816</v>
      </c>
      <c r="D3712" s="27">
        <v>44816</v>
      </c>
      <c r="E3712" t="s">
        <v>3933</v>
      </c>
      <c r="F3712" s="27">
        <v>43502</v>
      </c>
      <c r="G3712">
        <v>26</v>
      </c>
      <c r="H3712" s="27">
        <v>45084</v>
      </c>
      <c r="I3712">
        <v>26</v>
      </c>
      <c r="J3712">
        <f>IFERROR(INDEX(Birlesme[campaign_price], MATCH(Birlesme[[#This Row],[Last_buy_date]], Birlesme[buy_date], 0)), "")</f>
        <v>29</v>
      </c>
      <c r="K3712" t="str">
        <f>IF(Birlesme[[#This Row],[Max_price]]&gt;Birlesme[[#This Row],[Last_campaign_price]],"Endirim olacaq","Endirim yoxdur")</f>
        <v>Endirim yoxdur</v>
      </c>
      <c r="L3712" t="str">
        <f>IF(Birlesme[[#This Row],[Endirim]]="Endirim yoxdur", "Yoxdur",INDEX(E:E, MATCH(Birlesme[[#This Row],[Max_price]],G:G,0)))</f>
        <v>Yoxdur</v>
      </c>
    </row>
    <row r="3713" spans="1:12" x14ac:dyDescent="0.25">
      <c r="A3713" t="s">
        <v>3149</v>
      </c>
      <c r="B3713" t="s">
        <v>3923</v>
      </c>
      <c r="C3713" s="27">
        <v>44816</v>
      </c>
      <c r="D3713" s="27">
        <v>44848</v>
      </c>
      <c r="E3713" t="s">
        <v>3933</v>
      </c>
      <c r="F3713" s="27">
        <v>43502</v>
      </c>
      <c r="G3713">
        <v>26</v>
      </c>
      <c r="H3713" s="27">
        <v>45084</v>
      </c>
      <c r="I3713">
        <v>26</v>
      </c>
      <c r="J3713">
        <f>IFERROR(INDEX(Birlesme[campaign_price], MATCH(Birlesme[[#This Row],[Last_buy_date]], Birlesme[buy_date], 0)), "")</f>
        <v>29</v>
      </c>
      <c r="K3713" t="str">
        <f>IF(Birlesme[[#This Row],[Max_price]]&gt;Birlesme[[#This Row],[Last_campaign_price]],"Endirim olacaq","Endirim yoxdur")</f>
        <v>Endirim yoxdur</v>
      </c>
      <c r="L3713" t="str">
        <f>IF(Birlesme[[#This Row],[Endirim]]="Endirim yoxdur", "Yoxdur",INDEX(E:E, MATCH(Birlesme[[#This Row],[Max_price]],G:G,0)))</f>
        <v>Yoxdur</v>
      </c>
    </row>
    <row r="3714" spans="1:12" x14ac:dyDescent="0.25">
      <c r="A3714" t="s">
        <v>3149</v>
      </c>
      <c r="B3714" t="s">
        <v>3923</v>
      </c>
      <c r="C3714" s="27">
        <v>44816</v>
      </c>
      <c r="D3714" s="27">
        <v>44878</v>
      </c>
      <c r="E3714" t="s">
        <v>3933</v>
      </c>
      <c r="F3714" s="27">
        <v>43502</v>
      </c>
      <c r="G3714">
        <v>26</v>
      </c>
      <c r="H3714" s="27">
        <v>45084</v>
      </c>
      <c r="I3714">
        <v>26</v>
      </c>
      <c r="J3714">
        <f>IFERROR(INDEX(Birlesme[campaign_price], MATCH(Birlesme[[#This Row],[Last_buy_date]], Birlesme[buy_date], 0)), "")</f>
        <v>29</v>
      </c>
      <c r="K3714" t="str">
        <f>IF(Birlesme[[#This Row],[Max_price]]&gt;Birlesme[[#This Row],[Last_campaign_price]],"Endirim olacaq","Endirim yoxdur")</f>
        <v>Endirim yoxdur</v>
      </c>
      <c r="L3714" t="str">
        <f>IF(Birlesme[[#This Row],[Endirim]]="Endirim yoxdur", "Yoxdur",INDEX(E:E, MATCH(Birlesme[[#This Row],[Max_price]],G:G,0)))</f>
        <v>Yoxdur</v>
      </c>
    </row>
    <row r="3715" spans="1:12" x14ac:dyDescent="0.25">
      <c r="A3715" t="s">
        <v>3149</v>
      </c>
      <c r="B3715" t="s">
        <v>3923</v>
      </c>
      <c r="C3715" s="27">
        <v>44816</v>
      </c>
      <c r="D3715" s="27">
        <v>44922</v>
      </c>
      <c r="E3715" t="s">
        <v>3933</v>
      </c>
      <c r="F3715" s="27">
        <v>43502</v>
      </c>
      <c r="G3715">
        <v>26</v>
      </c>
      <c r="H3715" s="27">
        <v>45084</v>
      </c>
      <c r="I3715">
        <v>26</v>
      </c>
      <c r="J3715">
        <f>IFERROR(INDEX(Birlesme[campaign_price], MATCH(Birlesme[[#This Row],[Last_buy_date]], Birlesme[buy_date], 0)), "")</f>
        <v>29</v>
      </c>
      <c r="K3715" t="str">
        <f>IF(Birlesme[[#This Row],[Max_price]]&gt;Birlesme[[#This Row],[Last_campaign_price]],"Endirim olacaq","Endirim yoxdur")</f>
        <v>Endirim yoxdur</v>
      </c>
      <c r="L3715" t="str">
        <f>IF(Birlesme[[#This Row],[Endirim]]="Endirim yoxdur", "Yoxdur",INDEX(E:E, MATCH(Birlesme[[#This Row],[Max_price]],G:G,0)))</f>
        <v>Yoxdur</v>
      </c>
    </row>
    <row r="3716" spans="1:12" x14ac:dyDescent="0.25">
      <c r="A3716" t="s">
        <v>3149</v>
      </c>
      <c r="B3716" t="s">
        <v>3923</v>
      </c>
      <c r="C3716" s="27">
        <v>44816</v>
      </c>
      <c r="D3716" s="27">
        <v>44947</v>
      </c>
      <c r="E3716" t="s">
        <v>3933</v>
      </c>
      <c r="F3716" s="27">
        <v>43502</v>
      </c>
      <c r="G3716">
        <v>26</v>
      </c>
      <c r="H3716" s="27">
        <v>45084</v>
      </c>
      <c r="I3716">
        <v>26</v>
      </c>
      <c r="J3716">
        <f>IFERROR(INDEX(Birlesme[campaign_price], MATCH(Birlesme[[#This Row],[Last_buy_date]], Birlesme[buy_date], 0)), "")</f>
        <v>29</v>
      </c>
      <c r="K3716" t="str">
        <f>IF(Birlesme[[#This Row],[Max_price]]&gt;Birlesme[[#This Row],[Last_campaign_price]],"Endirim olacaq","Endirim yoxdur")</f>
        <v>Endirim yoxdur</v>
      </c>
      <c r="L3716" t="str">
        <f>IF(Birlesme[[#This Row],[Endirim]]="Endirim yoxdur", "Yoxdur",INDEX(E:E, MATCH(Birlesme[[#This Row],[Max_price]],G:G,0)))</f>
        <v>Yoxdur</v>
      </c>
    </row>
    <row r="3717" spans="1:12" x14ac:dyDescent="0.25">
      <c r="A3717" t="s">
        <v>3149</v>
      </c>
      <c r="B3717" t="s">
        <v>3923</v>
      </c>
      <c r="C3717" s="27">
        <v>44816</v>
      </c>
      <c r="D3717" s="27">
        <v>45003</v>
      </c>
      <c r="E3717" t="s">
        <v>3933</v>
      </c>
      <c r="F3717" s="27">
        <v>43502</v>
      </c>
      <c r="G3717">
        <v>26</v>
      </c>
      <c r="H3717" s="27">
        <v>45084</v>
      </c>
      <c r="I3717">
        <v>26</v>
      </c>
      <c r="J3717">
        <f>IFERROR(INDEX(Birlesme[campaign_price], MATCH(Birlesme[[#This Row],[Last_buy_date]], Birlesme[buy_date], 0)), "")</f>
        <v>29</v>
      </c>
      <c r="K3717" t="str">
        <f>IF(Birlesme[[#This Row],[Max_price]]&gt;Birlesme[[#This Row],[Last_campaign_price]],"Endirim olacaq","Endirim yoxdur")</f>
        <v>Endirim yoxdur</v>
      </c>
      <c r="L3717" t="str">
        <f>IF(Birlesme[[#This Row],[Endirim]]="Endirim yoxdur", "Yoxdur",INDEX(E:E, MATCH(Birlesme[[#This Row],[Max_price]],G:G,0)))</f>
        <v>Yoxdur</v>
      </c>
    </row>
    <row r="3718" spans="1:12" x14ac:dyDescent="0.25">
      <c r="A3718" t="s">
        <v>3149</v>
      </c>
      <c r="B3718" t="s">
        <v>3923</v>
      </c>
      <c r="C3718" s="27">
        <v>44816</v>
      </c>
      <c r="D3718" s="27">
        <v>45038</v>
      </c>
      <c r="E3718" t="s">
        <v>3933</v>
      </c>
      <c r="F3718" s="27">
        <v>43502</v>
      </c>
      <c r="G3718">
        <v>26</v>
      </c>
      <c r="H3718" s="27">
        <v>45084</v>
      </c>
      <c r="I3718">
        <v>26</v>
      </c>
      <c r="J3718">
        <f>IFERROR(INDEX(Birlesme[campaign_price], MATCH(Birlesme[[#This Row],[Last_buy_date]], Birlesme[buy_date], 0)), "")</f>
        <v>29</v>
      </c>
      <c r="K3718" t="str">
        <f>IF(Birlesme[[#This Row],[Max_price]]&gt;Birlesme[[#This Row],[Last_campaign_price]],"Endirim olacaq","Endirim yoxdur")</f>
        <v>Endirim yoxdur</v>
      </c>
      <c r="L3718" t="str">
        <f>IF(Birlesme[[#This Row],[Endirim]]="Endirim yoxdur", "Yoxdur",INDEX(E:E, MATCH(Birlesme[[#This Row],[Max_price]],G:G,0)))</f>
        <v>Yoxdur</v>
      </c>
    </row>
    <row r="3719" spans="1:12" x14ac:dyDescent="0.25">
      <c r="A3719" t="s">
        <v>3149</v>
      </c>
      <c r="B3719" t="s">
        <v>3923</v>
      </c>
      <c r="C3719" s="27">
        <v>44816</v>
      </c>
      <c r="D3719" s="27">
        <v>45065</v>
      </c>
      <c r="E3719" t="s">
        <v>3933</v>
      </c>
      <c r="F3719" s="27">
        <v>43502</v>
      </c>
      <c r="G3719">
        <v>26</v>
      </c>
      <c r="H3719" s="27">
        <v>45084</v>
      </c>
      <c r="I3719">
        <v>26</v>
      </c>
      <c r="J3719">
        <f>IFERROR(INDEX(Birlesme[campaign_price], MATCH(Birlesme[[#This Row],[Last_buy_date]], Birlesme[buy_date], 0)), "")</f>
        <v>29</v>
      </c>
      <c r="K3719" t="str">
        <f>IF(Birlesme[[#This Row],[Max_price]]&gt;Birlesme[[#This Row],[Last_campaign_price]],"Endirim olacaq","Endirim yoxdur")</f>
        <v>Endirim yoxdur</v>
      </c>
      <c r="L3719" t="str">
        <f>IF(Birlesme[[#This Row],[Endirim]]="Endirim yoxdur", "Yoxdur",INDEX(E:E, MATCH(Birlesme[[#This Row],[Max_price]],G:G,0)))</f>
        <v>Yoxdur</v>
      </c>
    </row>
    <row r="3720" spans="1:12" x14ac:dyDescent="0.25">
      <c r="A3720" t="s">
        <v>3149</v>
      </c>
      <c r="B3720" t="s">
        <v>3921</v>
      </c>
      <c r="C3720" s="27">
        <v>44863</v>
      </c>
      <c r="D3720" s="27">
        <v>44863</v>
      </c>
      <c r="E3720" t="s">
        <v>3931</v>
      </c>
      <c r="F3720" s="27">
        <v>43041</v>
      </c>
      <c r="G3720">
        <v>26</v>
      </c>
      <c r="H3720" s="27">
        <v>45084</v>
      </c>
      <c r="I3720">
        <v>26</v>
      </c>
      <c r="J3720">
        <f>IFERROR(INDEX(Birlesme[campaign_price], MATCH(Birlesme[[#This Row],[Last_buy_date]], Birlesme[buy_date], 0)), "")</f>
        <v>29</v>
      </c>
      <c r="K3720" t="str">
        <f>IF(Birlesme[[#This Row],[Max_price]]&gt;Birlesme[[#This Row],[Last_campaign_price]],"Endirim olacaq","Endirim yoxdur")</f>
        <v>Endirim yoxdur</v>
      </c>
      <c r="L3720" t="str">
        <f>IF(Birlesme[[#This Row],[Endirim]]="Endirim yoxdur", "Yoxdur",INDEX(E:E, MATCH(Birlesme[[#This Row],[Max_price]],G:G,0)))</f>
        <v>Yoxdur</v>
      </c>
    </row>
    <row r="3721" spans="1:12" x14ac:dyDescent="0.25">
      <c r="A3721" t="s">
        <v>3149</v>
      </c>
      <c r="B3721" t="s">
        <v>3921</v>
      </c>
      <c r="C3721" s="27">
        <v>44863</v>
      </c>
      <c r="D3721" s="27">
        <v>44894</v>
      </c>
      <c r="E3721" t="s">
        <v>3931</v>
      </c>
      <c r="F3721" s="27">
        <v>43041</v>
      </c>
      <c r="G3721">
        <v>26</v>
      </c>
      <c r="H3721" s="27">
        <v>45084</v>
      </c>
      <c r="I3721">
        <v>26</v>
      </c>
      <c r="J3721">
        <f>IFERROR(INDEX(Birlesme[campaign_price], MATCH(Birlesme[[#This Row],[Last_buy_date]], Birlesme[buy_date], 0)), "")</f>
        <v>29</v>
      </c>
      <c r="K3721" t="str">
        <f>IF(Birlesme[[#This Row],[Max_price]]&gt;Birlesme[[#This Row],[Last_campaign_price]],"Endirim olacaq","Endirim yoxdur")</f>
        <v>Endirim yoxdur</v>
      </c>
      <c r="L3721" t="str">
        <f>IF(Birlesme[[#This Row],[Endirim]]="Endirim yoxdur", "Yoxdur",INDEX(E:E, MATCH(Birlesme[[#This Row],[Max_price]],G:G,0)))</f>
        <v>Yoxdur</v>
      </c>
    </row>
    <row r="3722" spans="1:12" x14ac:dyDescent="0.25">
      <c r="A3722" t="s">
        <v>3149</v>
      </c>
      <c r="B3722" t="s">
        <v>3921</v>
      </c>
      <c r="C3722" s="27">
        <v>44863</v>
      </c>
      <c r="D3722" s="27">
        <v>44902</v>
      </c>
      <c r="E3722" t="s">
        <v>3931</v>
      </c>
      <c r="F3722" s="27">
        <v>43041</v>
      </c>
      <c r="G3722">
        <v>26</v>
      </c>
      <c r="H3722" s="27">
        <v>45084</v>
      </c>
      <c r="I3722">
        <v>26</v>
      </c>
      <c r="J3722">
        <f>IFERROR(INDEX(Birlesme[campaign_price], MATCH(Birlesme[[#This Row],[Last_buy_date]], Birlesme[buy_date], 0)), "")</f>
        <v>29</v>
      </c>
      <c r="K3722" t="str">
        <f>IF(Birlesme[[#This Row],[Max_price]]&gt;Birlesme[[#This Row],[Last_campaign_price]],"Endirim olacaq","Endirim yoxdur")</f>
        <v>Endirim yoxdur</v>
      </c>
      <c r="L3722" t="str">
        <f>IF(Birlesme[[#This Row],[Endirim]]="Endirim yoxdur", "Yoxdur",INDEX(E:E, MATCH(Birlesme[[#This Row],[Max_price]],G:G,0)))</f>
        <v>Yoxdur</v>
      </c>
    </row>
    <row r="3723" spans="1:12" x14ac:dyDescent="0.25">
      <c r="A3723" t="s">
        <v>3149</v>
      </c>
      <c r="B3723" t="s">
        <v>3921</v>
      </c>
      <c r="C3723" s="27">
        <v>44863</v>
      </c>
      <c r="D3723" s="27">
        <v>44927</v>
      </c>
      <c r="E3723" t="s">
        <v>3931</v>
      </c>
      <c r="F3723" s="27">
        <v>43041</v>
      </c>
      <c r="G3723">
        <v>26</v>
      </c>
      <c r="H3723" s="27">
        <v>45084</v>
      </c>
      <c r="I3723">
        <v>26</v>
      </c>
      <c r="J3723">
        <f>IFERROR(INDEX(Birlesme[campaign_price], MATCH(Birlesme[[#This Row],[Last_buy_date]], Birlesme[buy_date], 0)), "")</f>
        <v>29</v>
      </c>
      <c r="K3723" t="str">
        <f>IF(Birlesme[[#This Row],[Max_price]]&gt;Birlesme[[#This Row],[Last_campaign_price]],"Endirim olacaq","Endirim yoxdur")</f>
        <v>Endirim yoxdur</v>
      </c>
      <c r="L3723" t="str">
        <f>IF(Birlesme[[#This Row],[Endirim]]="Endirim yoxdur", "Yoxdur",INDEX(E:E, MATCH(Birlesme[[#This Row],[Max_price]],G:G,0)))</f>
        <v>Yoxdur</v>
      </c>
    </row>
    <row r="3724" spans="1:12" x14ac:dyDescent="0.25">
      <c r="A3724" t="s">
        <v>3149</v>
      </c>
      <c r="B3724" t="s">
        <v>3921</v>
      </c>
      <c r="C3724" s="27">
        <v>44863</v>
      </c>
      <c r="D3724" s="27">
        <v>44969</v>
      </c>
      <c r="E3724" t="s">
        <v>3931</v>
      </c>
      <c r="F3724" s="27">
        <v>43041</v>
      </c>
      <c r="G3724">
        <v>26</v>
      </c>
      <c r="H3724" s="27">
        <v>45084</v>
      </c>
      <c r="I3724">
        <v>26</v>
      </c>
      <c r="J3724">
        <f>IFERROR(INDEX(Birlesme[campaign_price], MATCH(Birlesme[[#This Row],[Last_buy_date]], Birlesme[buy_date], 0)), "")</f>
        <v>29</v>
      </c>
      <c r="K3724" t="str">
        <f>IF(Birlesme[[#This Row],[Max_price]]&gt;Birlesme[[#This Row],[Last_campaign_price]],"Endirim olacaq","Endirim yoxdur")</f>
        <v>Endirim yoxdur</v>
      </c>
      <c r="L3724" t="str">
        <f>IF(Birlesme[[#This Row],[Endirim]]="Endirim yoxdur", "Yoxdur",INDEX(E:E, MATCH(Birlesme[[#This Row],[Max_price]],G:G,0)))</f>
        <v>Yoxdur</v>
      </c>
    </row>
    <row r="3725" spans="1:12" x14ac:dyDescent="0.25">
      <c r="A3725" t="s">
        <v>3149</v>
      </c>
      <c r="B3725" t="s">
        <v>3921</v>
      </c>
      <c r="C3725" s="27">
        <v>44863</v>
      </c>
      <c r="D3725" s="27">
        <v>44986</v>
      </c>
      <c r="E3725" t="s">
        <v>3931</v>
      </c>
      <c r="F3725" s="27">
        <v>43041</v>
      </c>
      <c r="G3725">
        <v>26</v>
      </c>
      <c r="H3725" s="27">
        <v>45084</v>
      </c>
      <c r="I3725">
        <v>26</v>
      </c>
      <c r="J3725">
        <f>IFERROR(INDEX(Birlesme[campaign_price], MATCH(Birlesme[[#This Row],[Last_buy_date]], Birlesme[buy_date], 0)), "")</f>
        <v>29</v>
      </c>
      <c r="K3725" t="str">
        <f>IF(Birlesme[[#This Row],[Max_price]]&gt;Birlesme[[#This Row],[Last_campaign_price]],"Endirim olacaq","Endirim yoxdur")</f>
        <v>Endirim yoxdur</v>
      </c>
      <c r="L3725" t="str">
        <f>IF(Birlesme[[#This Row],[Endirim]]="Endirim yoxdur", "Yoxdur",INDEX(E:E, MATCH(Birlesme[[#This Row],[Max_price]],G:G,0)))</f>
        <v>Yoxdur</v>
      </c>
    </row>
    <row r="3726" spans="1:12" x14ac:dyDescent="0.25">
      <c r="A3726" t="s">
        <v>3149</v>
      </c>
      <c r="B3726" t="s">
        <v>3921</v>
      </c>
      <c r="C3726" s="27">
        <v>44863</v>
      </c>
      <c r="D3726" s="27">
        <v>45029</v>
      </c>
      <c r="E3726" t="s">
        <v>3931</v>
      </c>
      <c r="F3726" s="27">
        <v>43041</v>
      </c>
      <c r="G3726">
        <v>26</v>
      </c>
      <c r="H3726" s="27">
        <v>45084</v>
      </c>
      <c r="I3726">
        <v>26</v>
      </c>
      <c r="J3726">
        <f>IFERROR(INDEX(Birlesme[campaign_price], MATCH(Birlesme[[#This Row],[Last_buy_date]], Birlesme[buy_date], 0)), "")</f>
        <v>29</v>
      </c>
      <c r="K3726" t="str">
        <f>IF(Birlesme[[#This Row],[Max_price]]&gt;Birlesme[[#This Row],[Last_campaign_price]],"Endirim olacaq","Endirim yoxdur")</f>
        <v>Endirim yoxdur</v>
      </c>
      <c r="L3726" t="str">
        <f>IF(Birlesme[[#This Row],[Endirim]]="Endirim yoxdur", "Yoxdur",INDEX(E:E, MATCH(Birlesme[[#This Row],[Max_price]],G:G,0)))</f>
        <v>Yoxdur</v>
      </c>
    </row>
    <row r="3727" spans="1:12" x14ac:dyDescent="0.25">
      <c r="A3727" t="s">
        <v>3149</v>
      </c>
      <c r="B3727" t="s">
        <v>3921</v>
      </c>
      <c r="C3727" s="27">
        <v>44863</v>
      </c>
      <c r="D3727" s="27">
        <v>45057</v>
      </c>
      <c r="E3727" t="s">
        <v>3931</v>
      </c>
      <c r="F3727" s="27">
        <v>43041</v>
      </c>
      <c r="G3727">
        <v>26</v>
      </c>
      <c r="H3727" s="27">
        <v>45084</v>
      </c>
      <c r="I3727">
        <v>26</v>
      </c>
      <c r="J3727">
        <f>IFERROR(INDEX(Birlesme[campaign_price], MATCH(Birlesme[[#This Row],[Last_buy_date]], Birlesme[buy_date], 0)), "")</f>
        <v>29</v>
      </c>
      <c r="K3727" t="str">
        <f>IF(Birlesme[[#This Row],[Max_price]]&gt;Birlesme[[#This Row],[Last_campaign_price]],"Endirim olacaq","Endirim yoxdur")</f>
        <v>Endirim yoxdur</v>
      </c>
      <c r="L3727" t="str">
        <f>IF(Birlesme[[#This Row],[Endirim]]="Endirim yoxdur", "Yoxdur",INDEX(E:E, MATCH(Birlesme[[#This Row],[Max_price]],G:G,0)))</f>
        <v>Yoxdur</v>
      </c>
    </row>
    <row r="3728" spans="1:12" x14ac:dyDescent="0.25">
      <c r="A3728" t="s">
        <v>3149</v>
      </c>
      <c r="B3728" t="s">
        <v>3921</v>
      </c>
      <c r="C3728" s="27">
        <v>44863</v>
      </c>
      <c r="D3728" s="27">
        <v>45084</v>
      </c>
      <c r="E3728" t="s">
        <v>3931</v>
      </c>
      <c r="F3728" s="27">
        <v>43041</v>
      </c>
      <c r="G3728">
        <v>26</v>
      </c>
      <c r="H3728" s="27">
        <v>45084</v>
      </c>
      <c r="I3728">
        <v>26</v>
      </c>
      <c r="J3728">
        <f>IFERROR(INDEX(Birlesme[campaign_price], MATCH(Birlesme[[#This Row],[Last_buy_date]], Birlesme[buy_date], 0)), "")</f>
        <v>29</v>
      </c>
      <c r="K3728" t="str">
        <f>IF(Birlesme[[#This Row],[Max_price]]&gt;Birlesme[[#This Row],[Last_campaign_price]],"Endirim olacaq","Endirim yoxdur")</f>
        <v>Endirim yoxdur</v>
      </c>
      <c r="L3728" t="str">
        <f>IF(Birlesme[[#This Row],[Endirim]]="Endirim yoxdur", "Yoxdur",INDEX(E:E, MATCH(Birlesme[[#This Row],[Max_price]],G:G,0)))</f>
        <v>Yoxdur</v>
      </c>
    </row>
    <row r="3729" spans="1:12" x14ac:dyDescent="0.25">
      <c r="A3729" t="s">
        <v>3150</v>
      </c>
      <c r="B3729" t="s">
        <v>3920</v>
      </c>
      <c r="C3729" s="27">
        <v>44889</v>
      </c>
      <c r="D3729" s="27">
        <v>44889</v>
      </c>
      <c r="E3729" t="s">
        <v>3930</v>
      </c>
      <c r="F3729" s="27">
        <v>44699</v>
      </c>
      <c r="G3729">
        <v>10</v>
      </c>
      <c r="H3729" s="27">
        <v>45080</v>
      </c>
      <c r="I3729">
        <v>62</v>
      </c>
      <c r="J3729">
        <f>IFERROR(INDEX(Birlesme[campaign_price], MATCH(Birlesme[[#This Row],[Last_buy_date]], Birlesme[buy_date], 0)), "")</f>
        <v>62</v>
      </c>
      <c r="K3729" t="str">
        <f>IF(Birlesme[[#This Row],[Max_price]]&gt;Birlesme[[#This Row],[Last_campaign_price]],"Endirim olacaq","Endirim yoxdur")</f>
        <v>Endirim yoxdur</v>
      </c>
      <c r="L3729" t="str">
        <f>IF(Birlesme[[#This Row],[Endirim]]="Endirim yoxdur", "Yoxdur",INDEX(E:E, MATCH(Birlesme[[#This Row],[Max_price]],G:G,0)))</f>
        <v>Yoxdur</v>
      </c>
    </row>
    <row r="3730" spans="1:12" x14ac:dyDescent="0.25">
      <c r="A3730" t="s">
        <v>3150</v>
      </c>
      <c r="B3730" t="s">
        <v>3920</v>
      </c>
      <c r="C3730" s="27">
        <v>44889</v>
      </c>
      <c r="D3730" s="27">
        <v>44923</v>
      </c>
      <c r="E3730" t="s">
        <v>3930</v>
      </c>
      <c r="F3730" s="27">
        <v>44699</v>
      </c>
      <c r="G3730">
        <v>10</v>
      </c>
      <c r="H3730" s="27">
        <v>45080</v>
      </c>
      <c r="I3730">
        <v>62</v>
      </c>
      <c r="J3730">
        <f>IFERROR(INDEX(Birlesme[campaign_price], MATCH(Birlesme[[#This Row],[Last_buy_date]], Birlesme[buy_date], 0)), "")</f>
        <v>62</v>
      </c>
      <c r="K3730" t="str">
        <f>IF(Birlesme[[#This Row],[Max_price]]&gt;Birlesme[[#This Row],[Last_campaign_price]],"Endirim olacaq","Endirim yoxdur")</f>
        <v>Endirim yoxdur</v>
      </c>
      <c r="L3730" t="str">
        <f>IF(Birlesme[[#This Row],[Endirim]]="Endirim yoxdur", "Yoxdur",INDEX(E:E, MATCH(Birlesme[[#This Row],[Max_price]],G:G,0)))</f>
        <v>Yoxdur</v>
      </c>
    </row>
    <row r="3731" spans="1:12" x14ac:dyDescent="0.25">
      <c r="A3731" t="s">
        <v>3150</v>
      </c>
      <c r="B3731" t="s">
        <v>3920</v>
      </c>
      <c r="C3731" s="27">
        <v>44889</v>
      </c>
      <c r="D3731" s="27">
        <v>44952</v>
      </c>
      <c r="E3731" t="s">
        <v>3930</v>
      </c>
      <c r="F3731" s="27">
        <v>44699</v>
      </c>
      <c r="G3731">
        <v>10</v>
      </c>
      <c r="H3731" s="27">
        <v>45080</v>
      </c>
      <c r="I3731">
        <v>62</v>
      </c>
      <c r="J3731">
        <f>IFERROR(INDEX(Birlesme[campaign_price], MATCH(Birlesme[[#This Row],[Last_buy_date]], Birlesme[buy_date], 0)), "")</f>
        <v>62</v>
      </c>
      <c r="K3731" t="str">
        <f>IF(Birlesme[[#This Row],[Max_price]]&gt;Birlesme[[#This Row],[Last_campaign_price]],"Endirim olacaq","Endirim yoxdur")</f>
        <v>Endirim yoxdur</v>
      </c>
      <c r="L3731" t="str">
        <f>IF(Birlesme[[#This Row],[Endirim]]="Endirim yoxdur", "Yoxdur",INDEX(E:E, MATCH(Birlesme[[#This Row],[Max_price]],G:G,0)))</f>
        <v>Yoxdur</v>
      </c>
    </row>
    <row r="3732" spans="1:12" x14ac:dyDescent="0.25">
      <c r="A3732" t="s">
        <v>3150</v>
      </c>
      <c r="B3732" t="s">
        <v>3920</v>
      </c>
      <c r="C3732" s="27">
        <v>44889</v>
      </c>
      <c r="D3732" s="27">
        <v>44960</v>
      </c>
      <c r="E3732" t="s">
        <v>3930</v>
      </c>
      <c r="F3732" s="27">
        <v>44699</v>
      </c>
      <c r="G3732">
        <v>10</v>
      </c>
      <c r="H3732" s="27">
        <v>45080</v>
      </c>
      <c r="I3732">
        <v>62</v>
      </c>
      <c r="J3732">
        <f>IFERROR(INDEX(Birlesme[campaign_price], MATCH(Birlesme[[#This Row],[Last_buy_date]], Birlesme[buy_date], 0)), "")</f>
        <v>62</v>
      </c>
      <c r="K3732" t="str">
        <f>IF(Birlesme[[#This Row],[Max_price]]&gt;Birlesme[[#This Row],[Last_campaign_price]],"Endirim olacaq","Endirim yoxdur")</f>
        <v>Endirim yoxdur</v>
      </c>
      <c r="L3732" t="str">
        <f>IF(Birlesme[[#This Row],[Endirim]]="Endirim yoxdur", "Yoxdur",INDEX(E:E, MATCH(Birlesme[[#This Row],[Max_price]],G:G,0)))</f>
        <v>Yoxdur</v>
      </c>
    </row>
    <row r="3733" spans="1:12" x14ac:dyDescent="0.25">
      <c r="A3733" t="s">
        <v>3150</v>
      </c>
      <c r="B3733" t="s">
        <v>3920</v>
      </c>
      <c r="C3733" s="27">
        <v>44889</v>
      </c>
      <c r="D3733" s="27">
        <v>44994</v>
      </c>
      <c r="E3733" t="s">
        <v>3930</v>
      </c>
      <c r="F3733" s="27">
        <v>44699</v>
      </c>
      <c r="G3733">
        <v>10</v>
      </c>
      <c r="H3733" s="27">
        <v>45080</v>
      </c>
      <c r="I3733">
        <v>62</v>
      </c>
      <c r="J3733">
        <f>IFERROR(INDEX(Birlesme[campaign_price], MATCH(Birlesme[[#This Row],[Last_buy_date]], Birlesme[buy_date], 0)), "")</f>
        <v>62</v>
      </c>
      <c r="K3733" t="str">
        <f>IF(Birlesme[[#This Row],[Max_price]]&gt;Birlesme[[#This Row],[Last_campaign_price]],"Endirim olacaq","Endirim yoxdur")</f>
        <v>Endirim yoxdur</v>
      </c>
      <c r="L3733" t="str">
        <f>IF(Birlesme[[#This Row],[Endirim]]="Endirim yoxdur", "Yoxdur",INDEX(E:E, MATCH(Birlesme[[#This Row],[Max_price]],G:G,0)))</f>
        <v>Yoxdur</v>
      </c>
    </row>
    <row r="3734" spans="1:12" x14ac:dyDescent="0.25">
      <c r="A3734" t="s">
        <v>3150</v>
      </c>
      <c r="B3734" t="s">
        <v>3920</v>
      </c>
      <c r="C3734" s="27">
        <v>44889</v>
      </c>
      <c r="D3734" s="27">
        <v>45018</v>
      </c>
      <c r="E3734" t="s">
        <v>3930</v>
      </c>
      <c r="F3734" s="27">
        <v>44699</v>
      </c>
      <c r="G3734">
        <v>10</v>
      </c>
      <c r="H3734" s="27">
        <v>45080</v>
      </c>
      <c r="I3734">
        <v>62</v>
      </c>
      <c r="J3734">
        <f>IFERROR(INDEX(Birlesme[campaign_price], MATCH(Birlesme[[#This Row],[Last_buy_date]], Birlesme[buy_date], 0)), "")</f>
        <v>62</v>
      </c>
      <c r="K3734" t="str">
        <f>IF(Birlesme[[#This Row],[Max_price]]&gt;Birlesme[[#This Row],[Last_campaign_price]],"Endirim olacaq","Endirim yoxdur")</f>
        <v>Endirim yoxdur</v>
      </c>
      <c r="L3734" t="str">
        <f>IF(Birlesme[[#This Row],[Endirim]]="Endirim yoxdur", "Yoxdur",INDEX(E:E, MATCH(Birlesme[[#This Row],[Max_price]],G:G,0)))</f>
        <v>Yoxdur</v>
      </c>
    </row>
    <row r="3735" spans="1:12" x14ac:dyDescent="0.25">
      <c r="A3735" t="s">
        <v>3150</v>
      </c>
      <c r="B3735" t="s">
        <v>3920</v>
      </c>
      <c r="C3735" s="27">
        <v>44889</v>
      </c>
      <c r="D3735" s="27">
        <v>45052</v>
      </c>
      <c r="E3735" t="s">
        <v>3930</v>
      </c>
      <c r="F3735" s="27">
        <v>44699</v>
      </c>
      <c r="G3735">
        <v>10</v>
      </c>
      <c r="H3735" s="27">
        <v>45080</v>
      </c>
      <c r="I3735">
        <v>62</v>
      </c>
      <c r="J3735">
        <f>IFERROR(INDEX(Birlesme[campaign_price], MATCH(Birlesme[[#This Row],[Last_buy_date]], Birlesme[buy_date], 0)), "")</f>
        <v>62</v>
      </c>
      <c r="K3735" t="str">
        <f>IF(Birlesme[[#This Row],[Max_price]]&gt;Birlesme[[#This Row],[Last_campaign_price]],"Endirim olacaq","Endirim yoxdur")</f>
        <v>Endirim yoxdur</v>
      </c>
      <c r="L3735" t="str">
        <f>IF(Birlesme[[#This Row],[Endirim]]="Endirim yoxdur", "Yoxdur",INDEX(E:E, MATCH(Birlesme[[#This Row],[Max_price]],G:G,0)))</f>
        <v>Yoxdur</v>
      </c>
    </row>
    <row r="3736" spans="1:12" x14ac:dyDescent="0.25">
      <c r="A3736" t="s">
        <v>3150</v>
      </c>
      <c r="B3736" t="s">
        <v>3947</v>
      </c>
      <c r="C3736" s="27">
        <v>44945</v>
      </c>
      <c r="D3736" s="27">
        <v>44945</v>
      </c>
      <c r="E3736" t="s">
        <v>3940</v>
      </c>
      <c r="F3736" s="27">
        <v>42623</v>
      </c>
      <c r="G3736">
        <v>62</v>
      </c>
      <c r="H3736" s="27">
        <v>45080</v>
      </c>
      <c r="I3736">
        <v>62</v>
      </c>
      <c r="J3736">
        <f>IFERROR(INDEX(Birlesme[campaign_price], MATCH(Birlesme[[#This Row],[Last_buy_date]], Birlesme[buy_date], 0)), "")</f>
        <v>62</v>
      </c>
      <c r="K3736" t="str">
        <f>IF(Birlesme[[#This Row],[Max_price]]&gt;Birlesme[[#This Row],[Last_campaign_price]],"Endirim olacaq","Endirim yoxdur")</f>
        <v>Endirim yoxdur</v>
      </c>
      <c r="L3736" t="str">
        <f>IF(Birlesme[[#This Row],[Endirim]]="Endirim yoxdur", "Yoxdur",INDEX(E:E, MATCH(Birlesme[[#This Row],[Max_price]],G:G,0)))</f>
        <v>Yoxdur</v>
      </c>
    </row>
    <row r="3737" spans="1:12" x14ac:dyDescent="0.25">
      <c r="A3737" t="s">
        <v>3150</v>
      </c>
      <c r="B3737" t="s">
        <v>3947</v>
      </c>
      <c r="C3737" s="27">
        <v>44945</v>
      </c>
      <c r="D3737" s="27">
        <v>44981</v>
      </c>
      <c r="E3737" t="s">
        <v>3940</v>
      </c>
      <c r="F3737" s="27">
        <v>42623</v>
      </c>
      <c r="G3737">
        <v>62</v>
      </c>
      <c r="H3737" s="27">
        <v>45080</v>
      </c>
      <c r="I3737">
        <v>62</v>
      </c>
      <c r="J3737">
        <f>IFERROR(INDEX(Birlesme[campaign_price], MATCH(Birlesme[[#This Row],[Last_buy_date]], Birlesme[buy_date], 0)), "")</f>
        <v>62</v>
      </c>
      <c r="K3737" t="str">
        <f>IF(Birlesme[[#This Row],[Max_price]]&gt;Birlesme[[#This Row],[Last_campaign_price]],"Endirim olacaq","Endirim yoxdur")</f>
        <v>Endirim yoxdur</v>
      </c>
      <c r="L3737" t="str">
        <f>IF(Birlesme[[#This Row],[Endirim]]="Endirim yoxdur", "Yoxdur",INDEX(E:E, MATCH(Birlesme[[#This Row],[Max_price]],G:G,0)))</f>
        <v>Yoxdur</v>
      </c>
    </row>
    <row r="3738" spans="1:12" x14ac:dyDescent="0.25">
      <c r="A3738" t="s">
        <v>3150</v>
      </c>
      <c r="B3738" t="s">
        <v>3947</v>
      </c>
      <c r="C3738" s="27">
        <v>44945</v>
      </c>
      <c r="D3738" s="27">
        <v>44990</v>
      </c>
      <c r="E3738" t="s">
        <v>3940</v>
      </c>
      <c r="F3738" s="27">
        <v>42623</v>
      </c>
      <c r="G3738">
        <v>62</v>
      </c>
      <c r="H3738" s="27">
        <v>45080</v>
      </c>
      <c r="I3738">
        <v>62</v>
      </c>
      <c r="J3738">
        <f>IFERROR(INDEX(Birlesme[campaign_price], MATCH(Birlesme[[#This Row],[Last_buy_date]], Birlesme[buy_date], 0)), "")</f>
        <v>62</v>
      </c>
      <c r="K3738" t="str">
        <f>IF(Birlesme[[#This Row],[Max_price]]&gt;Birlesme[[#This Row],[Last_campaign_price]],"Endirim olacaq","Endirim yoxdur")</f>
        <v>Endirim yoxdur</v>
      </c>
      <c r="L3738" t="str">
        <f>IF(Birlesme[[#This Row],[Endirim]]="Endirim yoxdur", "Yoxdur",INDEX(E:E, MATCH(Birlesme[[#This Row],[Max_price]],G:G,0)))</f>
        <v>Yoxdur</v>
      </c>
    </row>
    <row r="3739" spans="1:12" x14ac:dyDescent="0.25">
      <c r="A3739" t="s">
        <v>3150</v>
      </c>
      <c r="B3739" t="s">
        <v>3947</v>
      </c>
      <c r="C3739" s="27">
        <v>44945</v>
      </c>
      <c r="D3739" s="27">
        <v>45035</v>
      </c>
      <c r="E3739" t="s">
        <v>3940</v>
      </c>
      <c r="F3739" s="27">
        <v>42623</v>
      </c>
      <c r="G3739">
        <v>62</v>
      </c>
      <c r="H3739" s="27">
        <v>45080</v>
      </c>
      <c r="I3739">
        <v>62</v>
      </c>
      <c r="J3739">
        <f>IFERROR(INDEX(Birlesme[campaign_price], MATCH(Birlesme[[#This Row],[Last_buy_date]], Birlesme[buy_date], 0)), "")</f>
        <v>62</v>
      </c>
      <c r="K3739" t="str">
        <f>IF(Birlesme[[#This Row],[Max_price]]&gt;Birlesme[[#This Row],[Last_campaign_price]],"Endirim olacaq","Endirim yoxdur")</f>
        <v>Endirim yoxdur</v>
      </c>
      <c r="L3739" t="str">
        <f>IF(Birlesme[[#This Row],[Endirim]]="Endirim yoxdur", "Yoxdur",INDEX(E:E, MATCH(Birlesme[[#This Row],[Max_price]],G:G,0)))</f>
        <v>Yoxdur</v>
      </c>
    </row>
    <row r="3740" spans="1:12" x14ac:dyDescent="0.25">
      <c r="A3740" t="s">
        <v>3150</v>
      </c>
      <c r="B3740" t="s">
        <v>3947</v>
      </c>
      <c r="C3740" s="27">
        <v>44945</v>
      </c>
      <c r="D3740" s="27">
        <v>45066</v>
      </c>
      <c r="E3740" t="s">
        <v>3940</v>
      </c>
      <c r="F3740" s="27">
        <v>42623</v>
      </c>
      <c r="G3740">
        <v>62</v>
      </c>
      <c r="H3740" s="27">
        <v>45080</v>
      </c>
      <c r="I3740">
        <v>62</v>
      </c>
      <c r="J3740">
        <f>IFERROR(INDEX(Birlesme[campaign_price], MATCH(Birlesme[[#This Row],[Last_buy_date]], Birlesme[buy_date], 0)), "")</f>
        <v>62</v>
      </c>
      <c r="K3740" t="str">
        <f>IF(Birlesme[[#This Row],[Max_price]]&gt;Birlesme[[#This Row],[Last_campaign_price]],"Endirim olacaq","Endirim yoxdur")</f>
        <v>Endirim yoxdur</v>
      </c>
      <c r="L3740" t="str">
        <f>IF(Birlesme[[#This Row],[Endirim]]="Endirim yoxdur", "Yoxdur",INDEX(E:E, MATCH(Birlesme[[#This Row],[Max_price]],G:G,0)))</f>
        <v>Yoxdur</v>
      </c>
    </row>
    <row r="3741" spans="1:12" x14ac:dyDescent="0.25">
      <c r="A3741" t="s">
        <v>3150</v>
      </c>
      <c r="B3741" t="s">
        <v>3947</v>
      </c>
      <c r="C3741" s="27">
        <v>44945</v>
      </c>
      <c r="D3741" s="27">
        <v>45080</v>
      </c>
      <c r="E3741" t="s">
        <v>3940</v>
      </c>
      <c r="F3741" s="27">
        <v>42623</v>
      </c>
      <c r="G3741">
        <v>62</v>
      </c>
      <c r="H3741" s="27">
        <v>45080</v>
      </c>
      <c r="I3741">
        <v>62</v>
      </c>
      <c r="J3741">
        <f>IFERROR(INDEX(Birlesme[campaign_price], MATCH(Birlesme[[#This Row],[Last_buy_date]], Birlesme[buy_date], 0)), "")</f>
        <v>62</v>
      </c>
      <c r="K3741" t="str">
        <f>IF(Birlesme[[#This Row],[Max_price]]&gt;Birlesme[[#This Row],[Last_campaign_price]],"Endirim olacaq","Endirim yoxdur")</f>
        <v>Endirim yoxdur</v>
      </c>
      <c r="L3741" t="str">
        <f>IF(Birlesme[[#This Row],[Endirim]]="Endirim yoxdur", "Yoxdur",INDEX(E:E, MATCH(Birlesme[[#This Row],[Max_price]],G:G,0)))</f>
        <v>Yoxdur</v>
      </c>
    </row>
    <row r="3742" spans="1:12" x14ac:dyDescent="0.25">
      <c r="A3742" t="s">
        <v>3151</v>
      </c>
      <c r="B3742" t="s">
        <v>3949</v>
      </c>
      <c r="C3742" s="27">
        <v>44733</v>
      </c>
      <c r="D3742" s="27">
        <v>44733</v>
      </c>
      <c r="E3742" t="s">
        <v>3942</v>
      </c>
      <c r="F3742" s="27">
        <v>43312</v>
      </c>
      <c r="G3742">
        <v>25</v>
      </c>
      <c r="H3742" s="27">
        <v>45081</v>
      </c>
      <c r="I3742">
        <v>29</v>
      </c>
      <c r="J3742">
        <f>IFERROR(INDEX(Birlesme[campaign_price], MATCH(Birlesme[[#This Row],[Last_buy_date]], Birlesme[buy_date], 0)), "")</f>
        <v>14</v>
      </c>
      <c r="K3742" t="str">
        <f>IF(Birlesme[[#This Row],[Max_price]]&gt;Birlesme[[#This Row],[Last_campaign_price]],"Endirim olacaq","Endirim yoxdur")</f>
        <v>Endirim olacaq</v>
      </c>
      <c r="L3742" t="str">
        <f>IF(Birlesme[[#This Row],[Endirim]]="Endirim yoxdur", "Yoxdur",INDEX(E:E, MATCH(Birlesme[[#This Row],[Max_price]],G:G,0)))</f>
        <v>MaritalStatus</v>
      </c>
    </row>
    <row r="3743" spans="1:12" x14ac:dyDescent="0.25">
      <c r="A3743" t="s">
        <v>3151</v>
      </c>
      <c r="B3743" t="s">
        <v>3949</v>
      </c>
      <c r="C3743" s="27">
        <v>44733</v>
      </c>
      <c r="D3743" s="27">
        <v>44769</v>
      </c>
      <c r="E3743" t="s">
        <v>3942</v>
      </c>
      <c r="F3743" s="27">
        <v>43312</v>
      </c>
      <c r="G3743">
        <v>25</v>
      </c>
      <c r="H3743" s="27">
        <v>45081</v>
      </c>
      <c r="I3743">
        <v>29</v>
      </c>
      <c r="J3743">
        <f>IFERROR(INDEX(Birlesme[campaign_price], MATCH(Birlesme[[#This Row],[Last_buy_date]], Birlesme[buy_date], 0)), "")</f>
        <v>14</v>
      </c>
      <c r="K3743" t="str">
        <f>IF(Birlesme[[#This Row],[Max_price]]&gt;Birlesme[[#This Row],[Last_campaign_price]],"Endirim olacaq","Endirim yoxdur")</f>
        <v>Endirim olacaq</v>
      </c>
      <c r="L3743" t="str">
        <f>IF(Birlesme[[#This Row],[Endirim]]="Endirim yoxdur", "Yoxdur",INDEX(E:E, MATCH(Birlesme[[#This Row],[Max_price]],G:G,0)))</f>
        <v>MaritalStatus</v>
      </c>
    </row>
    <row r="3744" spans="1:12" x14ac:dyDescent="0.25">
      <c r="A3744" t="s">
        <v>3151</v>
      </c>
      <c r="B3744" t="s">
        <v>3949</v>
      </c>
      <c r="C3744" s="27">
        <v>44733</v>
      </c>
      <c r="D3744" s="27">
        <v>44798</v>
      </c>
      <c r="E3744" t="s">
        <v>3942</v>
      </c>
      <c r="F3744" s="27">
        <v>43312</v>
      </c>
      <c r="G3744">
        <v>25</v>
      </c>
      <c r="H3744" s="27">
        <v>45081</v>
      </c>
      <c r="I3744">
        <v>29</v>
      </c>
      <c r="J3744">
        <f>IFERROR(INDEX(Birlesme[campaign_price], MATCH(Birlesme[[#This Row],[Last_buy_date]], Birlesme[buy_date], 0)), "")</f>
        <v>14</v>
      </c>
      <c r="K3744" t="str">
        <f>IF(Birlesme[[#This Row],[Max_price]]&gt;Birlesme[[#This Row],[Last_campaign_price]],"Endirim olacaq","Endirim yoxdur")</f>
        <v>Endirim olacaq</v>
      </c>
      <c r="L3744" t="str">
        <f>IF(Birlesme[[#This Row],[Endirim]]="Endirim yoxdur", "Yoxdur",INDEX(E:E, MATCH(Birlesme[[#This Row],[Max_price]],G:G,0)))</f>
        <v>MaritalStatus</v>
      </c>
    </row>
    <row r="3745" spans="1:12" x14ac:dyDescent="0.25">
      <c r="A3745" t="s">
        <v>3151</v>
      </c>
      <c r="B3745" t="s">
        <v>3949</v>
      </c>
      <c r="C3745" s="27">
        <v>44733</v>
      </c>
      <c r="D3745" s="27">
        <v>44807</v>
      </c>
      <c r="E3745" t="s">
        <v>3942</v>
      </c>
      <c r="F3745" s="27">
        <v>43312</v>
      </c>
      <c r="G3745">
        <v>25</v>
      </c>
      <c r="H3745" s="27">
        <v>45081</v>
      </c>
      <c r="I3745">
        <v>29</v>
      </c>
      <c r="J3745">
        <f>IFERROR(INDEX(Birlesme[campaign_price], MATCH(Birlesme[[#This Row],[Last_buy_date]], Birlesme[buy_date], 0)), "")</f>
        <v>14</v>
      </c>
      <c r="K3745" t="str">
        <f>IF(Birlesme[[#This Row],[Max_price]]&gt;Birlesme[[#This Row],[Last_campaign_price]],"Endirim olacaq","Endirim yoxdur")</f>
        <v>Endirim olacaq</v>
      </c>
      <c r="L3745" t="str">
        <f>IF(Birlesme[[#This Row],[Endirim]]="Endirim yoxdur", "Yoxdur",INDEX(E:E, MATCH(Birlesme[[#This Row],[Max_price]],G:G,0)))</f>
        <v>MaritalStatus</v>
      </c>
    </row>
    <row r="3746" spans="1:12" x14ac:dyDescent="0.25">
      <c r="A3746" t="s">
        <v>3151</v>
      </c>
      <c r="B3746" t="s">
        <v>3949</v>
      </c>
      <c r="C3746" s="27">
        <v>44733</v>
      </c>
      <c r="D3746" s="27">
        <v>44837</v>
      </c>
      <c r="E3746" t="s">
        <v>3942</v>
      </c>
      <c r="F3746" s="27">
        <v>43312</v>
      </c>
      <c r="G3746">
        <v>25</v>
      </c>
      <c r="H3746" s="27">
        <v>45081</v>
      </c>
      <c r="I3746">
        <v>29</v>
      </c>
      <c r="J3746">
        <f>IFERROR(INDEX(Birlesme[campaign_price], MATCH(Birlesme[[#This Row],[Last_buy_date]], Birlesme[buy_date], 0)), "")</f>
        <v>14</v>
      </c>
      <c r="K3746" t="str">
        <f>IF(Birlesme[[#This Row],[Max_price]]&gt;Birlesme[[#This Row],[Last_campaign_price]],"Endirim olacaq","Endirim yoxdur")</f>
        <v>Endirim olacaq</v>
      </c>
      <c r="L3746" t="str">
        <f>IF(Birlesme[[#This Row],[Endirim]]="Endirim yoxdur", "Yoxdur",INDEX(E:E, MATCH(Birlesme[[#This Row],[Max_price]],G:G,0)))</f>
        <v>MaritalStatus</v>
      </c>
    </row>
    <row r="3747" spans="1:12" x14ac:dyDescent="0.25">
      <c r="A3747" t="s">
        <v>3151</v>
      </c>
      <c r="B3747" t="s">
        <v>3949</v>
      </c>
      <c r="C3747" s="27">
        <v>44733</v>
      </c>
      <c r="D3747" s="27">
        <v>44869</v>
      </c>
      <c r="E3747" t="s">
        <v>3942</v>
      </c>
      <c r="F3747" s="27">
        <v>43312</v>
      </c>
      <c r="G3747">
        <v>25</v>
      </c>
      <c r="H3747" s="27">
        <v>45081</v>
      </c>
      <c r="I3747">
        <v>29</v>
      </c>
      <c r="J3747">
        <f>IFERROR(INDEX(Birlesme[campaign_price], MATCH(Birlesme[[#This Row],[Last_buy_date]], Birlesme[buy_date], 0)), "")</f>
        <v>14</v>
      </c>
      <c r="K3747" t="str">
        <f>IF(Birlesme[[#This Row],[Max_price]]&gt;Birlesme[[#This Row],[Last_campaign_price]],"Endirim olacaq","Endirim yoxdur")</f>
        <v>Endirim olacaq</v>
      </c>
      <c r="L3747" t="str">
        <f>IF(Birlesme[[#This Row],[Endirim]]="Endirim yoxdur", "Yoxdur",INDEX(E:E, MATCH(Birlesme[[#This Row],[Max_price]],G:G,0)))</f>
        <v>MaritalStatus</v>
      </c>
    </row>
    <row r="3748" spans="1:12" x14ac:dyDescent="0.25">
      <c r="A3748" t="s">
        <v>3151</v>
      </c>
      <c r="B3748" t="s">
        <v>3949</v>
      </c>
      <c r="C3748" s="27">
        <v>44733</v>
      </c>
      <c r="D3748" s="27">
        <v>44922</v>
      </c>
      <c r="E3748" t="s">
        <v>3942</v>
      </c>
      <c r="F3748" s="27">
        <v>43312</v>
      </c>
      <c r="G3748">
        <v>25</v>
      </c>
      <c r="H3748" s="27">
        <v>45081</v>
      </c>
      <c r="I3748">
        <v>29</v>
      </c>
      <c r="J3748">
        <f>IFERROR(INDEX(Birlesme[campaign_price], MATCH(Birlesme[[#This Row],[Last_buy_date]], Birlesme[buy_date], 0)), "")</f>
        <v>14</v>
      </c>
      <c r="K3748" t="str">
        <f>IF(Birlesme[[#This Row],[Max_price]]&gt;Birlesme[[#This Row],[Last_campaign_price]],"Endirim olacaq","Endirim yoxdur")</f>
        <v>Endirim olacaq</v>
      </c>
      <c r="L3748" t="str">
        <f>IF(Birlesme[[#This Row],[Endirim]]="Endirim yoxdur", "Yoxdur",INDEX(E:E, MATCH(Birlesme[[#This Row],[Max_price]],G:G,0)))</f>
        <v>MaritalStatus</v>
      </c>
    </row>
    <row r="3749" spans="1:12" x14ac:dyDescent="0.25">
      <c r="A3749" t="s">
        <v>3151</v>
      </c>
      <c r="B3749" t="s">
        <v>3949</v>
      </c>
      <c r="C3749" s="27">
        <v>44733</v>
      </c>
      <c r="D3749" s="27">
        <v>44947</v>
      </c>
      <c r="E3749" t="s">
        <v>3942</v>
      </c>
      <c r="F3749" s="27">
        <v>43312</v>
      </c>
      <c r="G3749">
        <v>25</v>
      </c>
      <c r="H3749" s="27">
        <v>45081</v>
      </c>
      <c r="I3749">
        <v>29</v>
      </c>
      <c r="J3749">
        <f>IFERROR(INDEX(Birlesme[campaign_price], MATCH(Birlesme[[#This Row],[Last_buy_date]], Birlesme[buy_date], 0)), "")</f>
        <v>14</v>
      </c>
      <c r="K3749" t="str">
        <f>IF(Birlesme[[#This Row],[Max_price]]&gt;Birlesme[[#This Row],[Last_campaign_price]],"Endirim olacaq","Endirim yoxdur")</f>
        <v>Endirim olacaq</v>
      </c>
      <c r="L3749" t="str">
        <f>IF(Birlesme[[#This Row],[Endirim]]="Endirim yoxdur", "Yoxdur",INDEX(E:E, MATCH(Birlesme[[#This Row],[Max_price]],G:G,0)))</f>
        <v>MaritalStatus</v>
      </c>
    </row>
    <row r="3750" spans="1:12" x14ac:dyDescent="0.25">
      <c r="A3750" t="s">
        <v>3151</v>
      </c>
      <c r="B3750" t="s">
        <v>3949</v>
      </c>
      <c r="C3750" s="27">
        <v>44733</v>
      </c>
      <c r="D3750" s="27">
        <v>44982</v>
      </c>
      <c r="E3750" t="s">
        <v>3942</v>
      </c>
      <c r="F3750" s="27">
        <v>43312</v>
      </c>
      <c r="G3750">
        <v>25</v>
      </c>
      <c r="H3750" s="27">
        <v>45081</v>
      </c>
      <c r="I3750">
        <v>29</v>
      </c>
      <c r="J3750">
        <f>IFERROR(INDEX(Birlesme[campaign_price], MATCH(Birlesme[[#This Row],[Last_buy_date]], Birlesme[buy_date], 0)), "")</f>
        <v>14</v>
      </c>
      <c r="K3750" t="str">
        <f>IF(Birlesme[[#This Row],[Max_price]]&gt;Birlesme[[#This Row],[Last_campaign_price]],"Endirim olacaq","Endirim yoxdur")</f>
        <v>Endirim olacaq</v>
      </c>
      <c r="L3750" t="str">
        <f>IF(Birlesme[[#This Row],[Endirim]]="Endirim yoxdur", "Yoxdur",INDEX(E:E, MATCH(Birlesme[[#This Row],[Max_price]],G:G,0)))</f>
        <v>MaritalStatus</v>
      </c>
    </row>
    <row r="3751" spans="1:12" x14ac:dyDescent="0.25">
      <c r="A3751" t="s">
        <v>3151</v>
      </c>
      <c r="B3751" t="s">
        <v>3949</v>
      </c>
      <c r="C3751" s="27">
        <v>44733</v>
      </c>
      <c r="D3751" s="27">
        <v>44990</v>
      </c>
      <c r="E3751" t="s">
        <v>3942</v>
      </c>
      <c r="F3751" s="27">
        <v>43312</v>
      </c>
      <c r="G3751">
        <v>25</v>
      </c>
      <c r="H3751" s="27">
        <v>45081</v>
      </c>
      <c r="I3751">
        <v>29</v>
      </c>
      <c r="J3751">
        <f>IFERROR(INDEX(Birlesme[campaign_price], MATCH(Birlesme[[#This Row],[Last_buy_date]], Birlesme[buy_date], 0)), "")</f>
        <v>14</v>
      </c>
      <c r="K3751" t="str">
        <f>IF(Birlesme[[#This Row],[Max_price]]&gt;Birlesme[[#This Row],[Last_campaign_price]],"Endirim olacaq","Endirim yoxdur")</f>
        <v>Endirim olacaq</v>
      </c>
      <c r="L3751" t="str">
        <f>IF(Birlesme[[#This Row],[Endirim]]="Endirim yoxdur", "Yoxdur",INDEX(E:E, MATCH(Birlesme[[#This Row],[Max_price]],G:G,0)))</f>
        <v>MaritalStatus</v>
      </c>
    </row>
    <row r="3752" spans="1:12" x14ac:dyDescent="0.25">
      <c r="A3752" t="s">
        <v>3151</v>
      </c>
      <c r="B3752" t="s">
        <v>3949</v>
      </c>
      <c r="C3752" s="27">
        <v>44733</v>
      </c>
      <c r="D3752" s="27">
        <v>45037</v>
      </c>
      <c r="E3752" t="s">
        <v>3942</v>
      </c>
      <c r="F3752" s="27">
        <v>43312</v>
      </c>
      <c r="G3752">
        <v>25</v>
      </c>
      <c r="H3752" s="27">
        <v>45081</v>
      </c>
      <c r="I3752">
        <v>29</v>
      </c>
      <c r="J3752">
        <f>IFERROR(INDEX(Birlesme[campaign_price], MATCH(Birlesme[[#This Row],[Last_buy_date]], Birlesme[buy_date], 0)), "")</f>
        <v>14</v>
      </c>
      <c r="K3752" t="str">
        <f>IF(Birlesme[[#This Row],[Max_price]]&gt;Birlesme[[#This Row],[Last_campaign_price]],"Endirim olacaq","Endirim yoxdur")</f>
        <v>Endirim olacaq</v>
      </c>
      <c r="L3752" t="str">
        <f>IF(Birlesme[[#This Row],[Endirim]]="Endirim yoxdur", "Yoxdur",INDEX(E:E, MATCH(Birlesme[[#This Row],[Max_price]],G:G,0)))</f>
        <v>MaritalStatus</v>
      </c>
    </row>
    <row r="3753" spans="1:12" x14ac:dyDescent="0.25">
      <c r="A3753" t="s">
        <v>3151</v>
      </c>
      <c r="B3753" t="s">
        <v>3949</v>
      </c>
      <c r="C3753" s="27">
        <v>44733</v>
      </c>
      <c r="D3753" s="27">
        <v>45069</v>
      </c>
      <c r="E3753" t="s">
        <v>3942</v>
      </c>
      <c r="F3753" s="27">
        <v>43312</v>
      </c>
      <c r="G3753">
        <v>25</v>
      </c>
      <c r="H3753" s="27">
        <v>45081</v>
      </c>
      <c r="I3753">
        <v>29</v>
      </c>
      <c r="J3753">
        <f>IFERROR(INDEX(Birlesme[campaign_price], MATCH(Birlesme[[#This Row],[Last_buy_date]], Birlesme[buy_date], 0)), "")</f>
        <v>14</v>
      </c>
      <c r="K3753" t="str">
        <f>IF(Birlesme[[#This Row],[Max_price]]&gt;Birlesme[[#This Row],[Last_campaign_price]],"Endirim olacaq","Endirim yoxdur")</f>
        <v>Endirim olacaq</v>
      </c>
      <c r="L3753" t="str">
        <f>IF(Birlesme[[#This Row],[Endirim]]="Endirim yoxdur", "Yoxdur",INDEX(E:E, MATCH(Birlesme[[#This Row],[Max_price]],G:G,0)))</f>
        <v>MaritalStatus</v>
      </c>
    </row>
    <row r="3754" spans="1:12" x14ac:dyDescent="0.25">
      <c r="A3754" t="s">
        <v>3151</v>
      </c>
      <c r="B3754" t="s">
        <v>3949</v>
      </c>
      <c r="C3754" s="27">
        <v>44733</v>
      </c>
      <c r="D3754" s="27">
        <v>45081</v>
      </c>
      <c r="E3754" t="s">
        <v>3942</v>
      </c>
      <c r="F3754" s="27">
        <v>43312</v>
      </c>
      <c r="G3754">
        <v>25</v>
      </c>
      <c r="H3754" s="27">
        <v>45081</v>
      </c>
      <c r="I3754">
        <v>29</v>
      </c>
      <c r="J3754">
        <f>IFERROR(INDEX(Birlesme[campaign_price], MATCH(Birlesme[[#This Row],[Last_buy_date]], Birlesme[buy_date], 0)), "")</f>
        <v>14</v>
      </c>
      <c r="K3754" t="str">
        <f>IF(Birlesme[[#This Row],[Max_price]]&gt;Birlesme[[#This Row],[Last_campaign_price]],"Endirim olacaq","Endirim yoxdur")</f>
        <v>Endirim olacaq</v>
      </c>
      <c r="L3754" t="str">
        <f>IF(Birlesme[[#This Row],[Endirim]]="Endirim yoxdur", "Yoxdur",INDEX(E:E, MATCH(Birlesme[[#This Row],[Max_price]],G:G,0)))</f>
        <v>MaritalStatus</v>
      </c>
    </row>
    <row r="3755" spans="1:12" x14ac:dyDescent="0.25">
      <c r="A3755" t="s">
        <v>3151</v>
      </c>
      <c r="B3755" t="s">
        <v>3953</v>
      </c>
      <c r="C3755" s="27">
        <v>44933</v>
      </c>
      <c r="D3755" s="27">
        <v>44933</v>
      </c>
      <c r="E3755" t="s">
        <v>3946</v>
      </c>
      <c r="F3755" s="27">
        <v>44744</v>
      </c>
      <c r="G3755">
        <v>29</v>
      </c>
      <c r="H3755" s="27">
        <v>45081</v>
      </c>
      <c r="I3755">
        <v>29</v>
      </c>
      <c r="J3755">
        <f>IFERROR(INDEX(Birlesme[campaign_price], MATCH(Birlesme[[#This Row],[Last_buy_date]], Birlesme[buy_date], 0)), "")</f>
        <v>14</v>
      </c>
      <c r="K3755" t="str">
        <f>IF(Birlesme[[#This Row],[Max_price]]&gt;Birlesme[[#This Row],[Last_campaign_price]],"Endirim olacaq","Endirim yoxdur")</f>
        <v>Endirim olacaq</v>
      </c>
      <c r="L3755" t="str">
        <f>IF(Birlesme[[#This Row],[Endirim]]="Endirim yoxdur", "Yoxdur",INDEX(E:E, MATCH(Birlesme[[#This Row],[Max_price]],G:G,0)))</f>
        <v>MaritalStatus</v>
      </c>
    </row>
    <row r="3756" spans="1:12" x14ac:dyDescent="0.25">
      <c r="A3756" t="s">
        <v>3151</v>
      </c>
      <c r="B3756" t="s">
        <v>3953</v>
      </c>
      <c r="C3756" s="27">
        <v>44933</v>
      </c>
      <c r="D3756" s="27">
        <v>44977</v>
      </c>
      <c r="E3756" t="s">
        <v>3946</v>
      </c>
      <c r="F3756" s="27">
        <v>44744</v>
      </c>
      <c r="G3756">
        <v>29</v>
      </c>
      <c r="H3756" s="27">
        <v>45081</v>
      </c>
      <c r="I3756">
        <v>29</v>
      </c>
      <c r="J3756">
        <f>IFERROR(INDEX(Birlesme[campaign_price], MATCH(Birlesme[[#This Row],[Last_buy_date]], Birlesme[buy_date], 0)), "")</f>
        <v>14</v>
      </c>
      <c r="K3756" t="str">
        <f>IF(Birlesme[[#This Row],[Max_price]]&gt;Birlesme[[#This Row],[Last_campaign_price]],"Endirim olacaq","Endirim yoxdur")</f>
        <v>Endirim olacaq</v>
      </c>
      <c r="L3756" t="str">
        <f>IF(Birlesme[[#This Row],[Endirim]]="Endirim yoxdur", "Yoxdur",INDEX(E:E, MATCH(Birlesme[[#This Row],[Max_price]],G:G,0)))</f>
        <v>MaritalStatus</v>
      </c>
    </row>
    <row r="3757" spans="1:12" x14ac:dyDescent="0.25">
      <c r="A3757" t="s">
        <v>3151</v>
      </c>
      <c r="B3757" t="s">
        <v>3953</v>
      </c>
      <c r="C3757" s="27">
        <v>44933</v>
      </c>
      <c r="D3757" s="27">
        <v>44997</v>
      </c>
      <c r="E3757" t="s">
        <v>3946</v>
      </c>
      <c r="F3757" s="27">
        <v>44744</v>
      </c>
      <c r="G3757">
        <v>29</v>
      </c>
      <c r="H3757" s="27">
        <v>45081</v>
      </c>
      <c r="I3757">
        <v>29</v>
      </c>
      <c r="J3757">
        <f>IFERROR(INDEX(Birlesme[campaign_price], MATCH(Birlesme[[#This Row],[Last_buy_date]], Birlesme[buy_date], 0)), "")</f>
        <v>14</v>
      </c>
      <c r="K3757" t="str">
        <f>IF(Birlesme[[#This Row],[Max_price]]&gt;Birlesme[[#This Row],[Last_campaign_price]],"Endirim olacaq","Endirim yoxdur")</f>
        <v>Endirim olacaq</v>
      </c>
      <c r="L3757" t="str">
        <f>IF(Birlesme[[#This Row],[Endirim]]="Endirim yoxdur", "Yoxdur",INDEX(E:E, MATCH(Birlesme[[#This Row],[Max_price]],G:G,0)))</f>
        <v>MaritalStatus</v>
      </c>
    </row>
    <row r="3758" spans="1:12" x14ac:dyDescent="0.25">
      <c r="A3758" t="s">
        <v>3151</v>
      </c>
      <c r="B3758" t="s">
        <v>3953</v>
      </c>
      <c r="C3758" s="27">
        <v>44933</v>
      </c>
      <c r="D3758" s="27">
        <v>45027</v>
      </c>
      <c r="E3758" t="s">
        <v>3946</v>
      </c>
      <c r="F3758" s="27">
        <v>44744</v>
      </c>
      <c r="G3758">
        <v>29</v>
      </c>
      <c r="H3758" s="27">
        <v>45081</v>
      </c>
      <c r="I3758">
        <v>29</v>
      </c>
      <c r="J3758">
        <f>IFERROR(INDEX(Birlesme[campaign_price], MATCH(Birlesme[[#This Row],[Last_buy_date]], Birlesme[buy_date], 0)), "")</f>
        <v>14</v>
      </c>
      <c r="K3758" t="str">
        <f>IF(Birlesme[[#This Row],[Max_price]]&gt;Birlesme[[#This Row],[Last_campaign_price]],"Endirim olacaq","Endirim yoxdur")</f>
        <v>Endirim olacaq</v>
      </c>
      <c r="L3758" t="str">
        <f>IF(Birlesme[[#This Row],[Endirim]]="Endirim yoxdur", "Yoxdur",INDEX(E:E, MATCH(Birlesme[[#This Row],[Max_price]],G:G,0)))</f>
        <v>MaritalStatus</v>
      </c>
    </row>
    <row r="3759" spans="1:12" x14ac:dyDescent="0.25">
      <c r="A3759" t="s">
        <v>3151</v>
      </c>
      <c r="B3759" t="s">
        <v>3953</v>
      </c>
      <c r="C3759" s="27">
        <v>44933</v>
      </c>
      <c r="D3759" s="27">
        <v>45056</v>
      </c>
      <c r="E3759" t="s">
        <v>3946</v>
      </c>
      <c r="F3759" s="27">
        <v>44744</v>
      </c>
      <c r="G3759">
        <v>29</v>
      </c>
      <c r="H3759" s="27">
        <v>45081</v>
      </c>
      <c r="I3759">
        <v>29</v>
      </c>
      <c r="J3759">
        <f>IFERROR(INDEX(Birlesme[campaign_price], MATCH(Birlesme[[#This Row],[Last_buy_date]], Birlesme[buy_date], 0)), "")</f>
        <v>14</v>
      </c>
      <c r="K3759" t="str">
        <f>IF(Birlesme[[#This Row],[Max_price]]&gt;Birlesme[[#This Row],[Last_campaign_price]],"Endirim olacaq","Endirim yoxdur")</f>
        <v>Endirim olacaq</v>
      </c>
      <c r="L3759" t="str">
        <f>IF(Birlesme[[#This Row],[Endirim]]="Endirim yoxdur", "Yoxdur",INDEX(E:E, MATCH(Birlesme[[#This Row],[Max_price]],G:G,0)))</f>
        <v>MaritalStatus</v>
      </c>
    </row>
    <row r="3760" spans="1:12" x14ac:dyDescent="0.25">
      <c r="A3760" t="s">
        <v>3152</v>
      </c>
      <c r="B3760" t="s">
        <v>3929</v>
      </c>
      <c r="C3760" s="27">
        <v>44848</v>
      </c>
      <c r="D3760" s="27">
        <v>44848</v>
      </c>
      <c r="E3760" t="s">
        <v>3939</v>
      </c>
      <c r="F3760" s="27">
        <v>42596</v>
      </c>
      <c r="G3760">
        <v>66</v>
      </c>
      <c r="H3760" s="27">
        <v>45074</v>
      </c>
      <c r="I3760">
        <v>66</v>
      </c>
      <c r="J3760">
        <f>IFERROR(INDEX(Birlesme[campaign_price], MATCH(Birlesme[[#This Row],[Last_buy_date]], Birlesme[buy_date], 0)), "")</f>
        <v>62</v>
      </c>
      <c r="K3760" t="str">
        <f>IF(Birlesme[[#This Row],[Max_price]]&gt;Birlesme[[#This Row],[Last_campaign_price]],"Endirim olacaq","Endirim yoxdur")</f>
        <v>Endirim olacaq</v>
      </c>
      <c r="L3760" t="str">
        <f>IF(Birlesme[[#This Row],[Endirim]]="Endirim yoxdur", "Yoxdur",INDEX(E:E, MATCH(Birlesme[[#This Row],[Max_price]],G:G,0)))</f>
        <v>NonUSTravel</v>
      </c>
    </row>
    <row r="3761" spans="1:12" x14ac:dyDescent="0.25">
      <c r="A3761" t="s">
        <v>3152</v>
      </c>
      <c r="B3761" t="s">
        <v>3929</v>
      </c>
      <c r="C3761" s="27">
        <v>44848</v>
      </c>
      <c r="D3761" s="27">
        <v>44881</v>
      </c>
      <c r="E3761" t="s">
        <v>3939</v>
      </c>
      <c r="F3761" s="27">
        <v>42596</v>
      </c>
      <c r="G3761">
        <v>66</v>
      </c>
      <c r="H3761" s="27">
        <v>45074</v>
      </c>
      <c r="I3761">
        <v>66</v>
      </c>
      <c r="J3761">
        <f>IFERROR(INDEX(Birlesme[campaign_price], MATCH(Birlesme[[#This Row],[Last_buy_date]], Birlesme[buy_date], 0)), "")</f>
        <v>62</v>
      </c>
      <c r="K3761" t="str">
        <f>IF(Birlesme[[#This Row],[Max_price]]&gt;Birlesme[[#This Row],[Last_campaign_price]],"Endirim olacaq","Endirim yoxdur")</f>
        <v>Endirim olacaq</v>
      </c>
      <c r="L3761" t="str">
        <f>IF(Birlesme[[#This Row],[Endirim]]="Endirim yoxdur", "Yoxdur",INDEX(E:E, MATCH(Birlesme[[#This Row],[Max_price]],G:G,0)))</f>
        <v>NonUSTravel</v>
      </c>
    </row>
    <row r="3762" spans="1:12" x14ac:dyDescent="0.25">
      <c r="A3762" t="s">
        <v>3152</v>
      </c>
      <c r="B3762" t="s">
        <v>3929</v>
      </c>
      <c r="C3762" s="27">
        <v>44848</v>
      </c>
      <c r="D3762" s="27">
        <v>44916</v>
      </c>
      <c r="E3762" t="s">
        <v>3939</v>
      </c>
      <c r="F3762" s="27">
        <v>42596</v>
      </c>
      <c r="G3762">
        <v>66</v>
      </c>
      <c r="H3762" s="27">
        <v>45074</v>
      </c>
      <c r="I3762">
        <v>66</v>
      </c>
      <c r="J3762">
        <f>IFERROR(INDEX(Birlesme[campaign_price], MATCH(Birlesme[[#This Row],[Last_buy_date]], Birlesme[buy_date], 0)), "")</f>
        <v>62</v>
      </c>
      <c r="K3762" t="str">
        <f>IF(Birlesme[[#This Row],[Max_price]]&gt;Birlesme[[#This Row],[Last_campaign_price]],"Endirim olacaq","Endirim yoxdur")</f>
        <v>Endirim olacaq</v>
      </c>
      <c r="L3762" t="str">
        <f>IF(Birlesme[[#This Row],[Endirim]]="Endirim yoxdur", "Yoxdur",INDEX(E:E, MATCH(Birlesme[[#This Row],[Max_price]],G:G,0)))</f>
        <v>NonUSTravel</v>
      </c>
    </row>
    <row r="3763" spans="1:12" x14ac:dyDescent="0.25">
      <c r="A3763" t="s">
        <v>3152</v>
      </c>
      <c r="B3763" t="s">
        <v>3929</v>
      </c>
      <c r="C3763" s="27">
        <v>44848</v>
      </c>
      <c r="D3763" s="27">
        <v>44947</v>
      </c>
      <c r="E3763" t="s">
        <v>3939</v>
      </c>
      <c r="F3763" s="27">
        <v>42596</v>
      </c>
      <c r="G3763">
        <v>66</v>
      </c>
      <c r="H3763" s="27">
        <v>45074</v>
      </c>
      <c r="I3763">
        <v>66</v>
      </c>
      <c r="J3763">
        <f>IFERROR(INDEX(Birlesme[campaign_price], MATCH(Birlesme[[#This Row],[Last_buy_date]], Birlesme[buy_date], 0)), "")</f>
        <v>62</v>
      </c>
      <c r="K3763" t="str">
        <f>IF(Birlesme[[#This Row],[Max_price]]&gt;Birlesme[[#This Row],[Last_campaign_price]],"Endirim olacaq","Endirim yoxdur")</f>
        <v>Endirim olacaq</v>
      </c>
      <c r="L3763" t="str">
        <f>IF(Birlesme[[#This Row],[Endirim]]="Endirim yoxdur", "Yoxdur",INDEX(E:E, MATCH(Birlesme[[#This Row],[Max_price]],G:G,0)))</f>
        <v>NonUSTravel</v>
      </c>
    </row>
    <row r="3764" spans="1:12" x14ac:dyDescent="0.25">
      <c r="A3764" t="s">
        <v>3152</v>
      </c>
      <c r="B3764" t="s">
        <v>3929</v>
      </c>
      <c r="C3764" s="27">
        <v>44848</v>
      </c>
      <c r="D3764" s="27">
        <v>44981</v>
      </c>
      <c r="E3764" t="s">
        <v>3939</v>
      </c>
      <c r="F3764" s="27">
        <v>42596</v>
      </c>
      <c r="G3764">
        <v>66</v>
      </c>
      <c r="H3764" s="27">
        <v>45074</v>
      </c>
      <c r="I3764">
        <v>66</v>
      </c>
      <c r="J3764">
        <f>IFERROR(INDEX(Birlesme[campaign_price], MATCH(Birlesme[[#This Row],[Last_buy_date]], Birlesme[buy_date], 0)), "")</f>
        <v>62</v>
      </c>
      <c r="K3764" t="str">
        <f>IF(Birlesme[[#This Row],[Max_price]]&gt;Birlesme[[#This Row],[Last_campaign_price]],"Endirim olacaq","Endirim yoxdur")</f>
        <v>Endirim olacaq</v>
      </c>
      <c r="L3764" t="str">
        <f>IF(Birlesme[[#This Row],[Endirim]]="Endirim yoxdur", "Yoxdur",INDEX(E:E, MATCH(Birlesme[[#This Row],[Max_price]],G:G,0)))</f>
        <v>NonUSTravel</v>
      </c>
    </row>
    <row r="3765" spans="1:12" x14ac:dyDescent="0.25">
      <c r="A3765" t="s">
        <v>3152</v>
      </c>
      <c r="B3765" t="s">
        <v>3929</v>
      </c>
      <c r="C3765" s="27">
        <v>44848</v>
      </c>
      <c r="D3765" s="27">
        <v>45000</v>
      </c>
      <c r="E3765" t="s">
        <v>3939</v>
      </c>
      <c r="F3765" s="27">
        <v>42596</v>
      </c>
      <c r="G3765">
        <v>66</v>
      </c>
      <c r="H3765" s="27">
        <v>45074</v>
      </c>
      <c r="I3765">
        <v>66</v>
      </c>
      <c r="J3765">
        <f>IFERROR(INDEX(Birlesme[campaign_price], MATCH(Birlesme[[#This Row],[Last_buy_date]], Birlesme[buy_date], 0)), "")</f>
        <v>62</v>
      </c>
      <c r="K3765" t="str">
        <f>IF(Birlesme[[#This Row],[Max_price]]&gt;Birlesme[[#This Row],[Last_campaign_price]],"Endirim olacaq","Endirim yoxdur")</f>
        <v>Endirim olacaq</v>
      </c>
      <c r="L3765" t="str">
        <f>IF(Birlesme[[#This Row],[Endirim]]="Endirim yoxdur", "Yoxdur",INDEX(E:E, MATCH(Birlesme[[#This Row],[Max_price]],G:G,0)))</f>
        <v>NonUSTravel</v>
      </c>
    </row>
    <row r="3766" spans="1:12" x14ac:dyDescent="0.25">
      <c r="A3766" t="s">
        <v>3152</v>
      </c>
      <c r="B3766" t="s">
        <v>3929</v>
      </c>
      <c r="C3766" s="27">
        <v>44848</v>
      </c>
      <c r="D3766" s="27">
        <v>45034</v>
      </c>
      <c r="E3766" t="s">
        <v>3939</v>
      </c>
      <c r="F3766" s="27">
        <v>42596</v>
      </c>
      <c r="G3766">
        <v>66</v>
      </c>
      <c r="H3766" s="27">
        <v>45074</v>
      </c>
      <c r="I3766">
        <v>66</v>
      </c>
      <c r="J3766">
        <f>IFERROR(INDEX(Birlesme[campaign_price], MATCH(Birlesme[[#This Row],[Last_buy_date]], Birlesme[buy_date], 0)), "")</f>
        <v>62</v>
      </c>
      <c r="K3766" t="str">
        <f>IF(Birlesme[[#This Row],[Max_price]]&gt;Birlesme[[#This Row],[Last_campaign_price]],"Endirim olacaq","Endirim yoxdur")</f>
        <v>Endirim olacaq</v>
      </c>
      <c r="L3766" t="str">
        <f>IF(Birlesme[[#This Row],[Endirim]]="Endirim yoxdur", "Yoxdur",INDEX(E:E, MATCH(Birlesme[[#This Row],[Max_price]],G:G,0)))</f>
        <v>NonUSTravel</v>
      </c>
    </row>
    <row r="3767" spans="1:12" x14ac:dyDescent="0.25">
      <c r="A3767" t="s">
        <v>3152</v>
      </c>
      <c r="B3767" t="s">
        <v>3929</v>
      </c>
      <c r="C3767" s="27">
        <v>44848</v>
      </c>
      <c r="D3767" s="27">
        <v>45074</v>
      </c>
      <c r="E3767" t="s">
        <v>3939</v>
      </c>
      <c r="F3767" s="27">
        <v>42596</v>
      </c>
      <c r="G3767">
        <v>66</v>
      </c>
      <c r="H3767" s="27">
        <v>45074</v>
      </c>
      <c r="I3767">
        <v>66</v>
      </c>
      <c r="J3767">
        <f>IFERROR(INDEX(Birlesme[campaign_price], MATCH(Birlesme[[#This Row],[Last_buy_date]], Birlesme[buy_date], 0)), "")</f>
        <v>62</v>
      </c>
      <c r="K3767" t="str">
        <f>IF(Birlesme[[#This Row],[Max_price]]&gt;Birlesme[[#This Row],[Last_campaign_price]],"Endirim olacaq","Endirim yoxdur")</f>
        <v>Endirim olacaq</v>
      </c>
      <c r="L3767" t="str">
        <f>IF(Birlesme[[#This Row],[Endirim]]="Endirim yoxdur", "Yoxdur",INDEX(E:E, MATCH(Birlesme[[#This Row],[Max_price]],G:G,0)))</f>
        <v>NonUSTravel</v>
      </c>
    </row>
    <row r="3768" spans="1:12" x14ac:dyDescent="0.25">
      <c r="A3768" t="s">
        <v>3153</v>
      </c>
      <c r="B3768" t="s">
        <v>3929</v>
      </c>
      <c r="C3768" s="27">
        <v>44814</v>
      </c>
      <c r="D3768" s="27">
        <v>44814</v>
      </c>
      <c r="E3768" t="s">
        <v>3939</v>
      </c>
      <c r="F3768" s="27">
        <v>42596</v>
      </c>
      <c r="G3768">
        <v>66</v>
      </c>
      <c r="H3768" s="27">
        <v>45063</v>
      </c>
      <c r="I3768">
        <v>66</v>
      </c>
      <c r="J3768">
        <f>IFERROR(INDEX(Birlesme[campaign_price], MATCH(Birlesme[[#This Row],[Last_buy_date]], Birlesme[buy_date], 0)), "")</f>
        <v>26</v>
      </c>
      <c r="K3768" t="str">
        <f>IF(Birlesme[[#This Row],[Max_price]]&gt;Birlesme[[#This Row],[Last_campaign_price]],"Endirim olacaq","Endirim yoxdur")</f>
        <v>Endirim olacaq</v>
      </c>
      <c r="L3768" t="str">
        <f>IF(Birlesme[[#This Row],[Endirim]]="Endirim yoxdur", "Yoxdur",INDEX(E:E, MATCH(Birlesme[[#This Row],[Max_price]],G:G,0)))</f>
        <v>NonUSTravel</v>
      </c>
    </row>
    <row r="3769" spans="1:12" x14ac:dyDescent="0.25">
      <c r="A3769" t="s">
        <v>3153</v>
      </c>
      <c r="B3769" t="s">
        <v>3929</v>
      </c>
      <c r="C3769" s="27">
        <v>44814</v>
      </c>
      <c r="D3769" s="27">
        <v>44857</v>
      </c>
      <c r="E3769" t="s">
        <v>3939</v>
      </c>
      <c r="F3769" s="27">
        <v>42596</v>
      </c>
      <c r="G3769">
        <v>66</v>
      </c>
      <c r="H3769" s="27">
        <v>45063</v>
      </c>
      <c r="I3769">
        <v>66</v>
      </c>
      <c r="J3769">
        <f>IFERROR(INDEX(Birlesme[campaign_price], MATCH(Birlesme[[#This Row],[Last_buy_date]], Birlesme[buy_date], 0)), "")</f>
        <v>26</v>
      </c>
      <c r="K3769" t="str">
        <f>IF(Birlesme[[#This Row],[Max_price]]&gt;Birlesme[[#This Row],[Last_campaign_price]],"Endirim olacaq","Endirim yoxdur")</f>
        <v>Endirim olacaq</v>
      </c>
      <c r="L3769" t="str">
        <f>IF(Birlesme[[#This Row],[Endirim]]="Endirim yoxdur", "Yoxdur",INDEX(E:E, MATCH(Birlesme[[#This Row],[Max_price]],G:G,0)))</f>
        <v>NonUSTravel</v>
      </c>
    </row>
    <row r="3770" spans="1:12" x14ac:dyDescent="0.25">
      <c r="A3770" t="s">
        <v>3153</v>
      </c>
      <c r="B3770" t="s">
        <v>3929</v>
      </c>
      <c r="C3770" s="27">
        <v>44814</v>
      </c>
      <c r="D3770" s="27">
        <v>44886</v>
      </c>
      <c r="E3770" t="s">
        <v>3939</v>
      </c>
      <c r="F3770" s="27">
        <v>42596</v>
      </c>
      <c r="G3770">
        <v>66</v>
      </c>
      <c r="H3770" s="27">
        <v>45063</v>
      </c>
      <c r="I3770">
        <v>66</v>
      </c>
      <c r="J3770">
        <f>IFERROR(INDEX(Birlesme[campaign_price], MATCH(Birlesme[[#This Row],[Last_buy_date]], Birlesme[buy_date], 0)), "")</f>
        <v>26</v>
      </c>
      <c r="K3770" t="str">
        <f>IF(Birlesme[[#This Row],[Max_price]]&gt;Birlesme[[#This Row],[Last_campaign_price]],"Endirim olacaq","Endirim yoxdur")</f>
        <v>Endirim olacaq</v>
      </c>
      <c r="L3770" t="str">
        <f>IF(Birlesme[[#This Row],[Endirim]]="Endirim yoxdur", "Yoxdur",INDEX(E:E, MATCH(Birlesme[[#This Row],[Max_price]],G:G,0)))</f>
        <v>NonUSTravel</v>
      </c>
    </row>
    <row r="3771" spans="1:12" x14ac:dyDescent="0.25">
      <c r="A3771" t="s">
        <v>3153</v>
      </c>
      <c r="B3771" t="s">
        <v>3929</v>
      </c>
      <c r="C3771" s="27">
        <v>44814</v>
      </c>
      <c r="D3771" s="27">
        <v>44920</v>
      </c>
      <c r="E3771" t="s">
        <v>3939</v>
      </c>
      <c r="F3771" s="27">
        <v>42596</v>
      </c>
      <c r="G3771">
        <v>66</v>
      </c>
      <c r="H3771" s="27">
        <v>45063</v>
      </c>
      <c r="I3771">
        <v>66</v>
      </c>
      <c r="J3771">
        <f>IFERROR(INDEX(Birlesme[campaign_price], MATCH(Birlesme[[#This Row],[Last_buy_date]], Birlesme[buy_date], 0)), "")</f>
        <v>26</v>
      </c>
      <c r="K3771" t="str">
        <f>IF(Birlesme[[#This Row],[Max_price]]&gt;Birlesme[[#This Row],[Last_campaign_price]],"Endirim olacaq","Endirim yoxdur")</f>
        <v>Endirim olacaq</v>
      </c>
      <c r="L3771" t="str">
        <f>IF(Birlesme[[#This Row],[Endirim]]="Endirim yoxdur", "Yoxdur",INDEX(E:E, MATCH(Birlesme[[#This Row],[Max_price]],G:G,0)))</f>
        <v>NonUSTravel</v>
      </c>
    </row>
    <row r="3772" spans="1:12" x14ac:dyDescent="0.25">
      <c r="A3772" t="s">
        <v>3153</v>
      </c>
      <c r="B3772" t="s">
        <v>3929</v>
      </c>
      <c r="C3772" s="27">
        <v>44814</v>
      </c>
      <c r="D3772" s="27">
        <v>44937</v>
      </c>
      <c r="E3772" t="s">
        <v>3939</v>
      </c>
      <c r="F3772" s="27">
        <v>42596</v>
      </c>
      <c r="G3772">
        <v>66</v>
      </c>
      <c r="H3772" s="27">
        <v>45063</v>
      </c>
      <c r="I3772">
        <v>66</v>
      </c>
      <c r="J3772">
        <f>IFERROR(INDEX(Birlesme[campaign_price], MATCH(Birlesme[[#This Row],[Last_buy_date]], Birlesme[buy_date], 0)), "")</f>
        <v>26</v>
      </c>
      <c r="K3772" t="str">
        <f>IF(Birlesme[[#This Row],[Max_price]]&gt;Birlesme[[#This Row],[Last_campaign_price]],"Endirim olacaq","Endirim yoxdur")</f>
        <v>Endirim olacaq</v>
      </c>
      <c r="L3772" t="str">
        <f>IF(Birlesme[[#This Row],[Endirim]]="Endirim yoxdur", "Yoxdur",INDEX(E:E, MATCH(Birlesme[[#This Row],[Max_price]],G:G,0)))</f>
        <v>NonUSTravel</v>
      </c>
    </row>
    <row r="3773" spans="1:12" x14ac:dyDescent="0.25">
      <c r="A3773" t="s">
        <v>3153</v>
      </c>
      <c r="B3773" t="s">
        <v>3929</v>
      </c>
      <c r="C3773" s="27">
        <v>44814</v>
      </c>
      <c r="D3773" s="27">
        <v>44969</v>
      </c>
      <c r="E3773" t="s">
        <v>3939</v>
      </c>
      <c r="F3773" s="27">
        <v>42596</v>
      </c>
      <c r="G3773">
        <v>66</v>
      </c>
      <c r="H3773" s="27">
        <v>45063</v>
      </c>
      <c r="I3773">
        <v>66</v>
      </c>
      <c r="J3773">
        <f>IFERROR(INDEX(Birlesme[campaign_price], MATCH(Birlesme[[#This Row],[Last_buy_date]], Birlesme[buy_date], 0)), "")</f>
        <v>26</v>
      </c>
      <c r="K3773" t="str">
        <f>IF(Birlesme[[#This Row],[Max_price]]&gt;Birlesme[[#This Row],[Last_campaign_price]],"Endirim olacaq","Endirim yoxdur")</f>
        <v>Endirim olacaq</v>
      </c>
      <c r="L3773" t="str">
        <f>IF(Birlesme[[#This Row],[Endirim]]="Endirim yoxdur", "Yoxdur",INDEX(E:E, MATCH(Birlesme[[#This Row],[Max_price]],G:G,0)))</f>
        <v>NonUSTravel</v>
      </c>
    </row>
    <row r="3774" spans="1:12" x14ac:dyDescent="0.25">
      <c r="A3774" t="s">
        <v>3153</v>
      </c>
      <c r="B3774" t="s">
        <v>3929</v>
      </c>
      <c r="C3774" s="27">
        <v>44814</v>
      </c>
      <c r="D3774" s="27">
        <v>44995</v>
      </c>
      <c r="E3774" t="s">
        <v>3939</v>
      </c>
      <c r="F3774" s="27">
        <v>42596</v>
      </c>
      <c r="G3774">
        <v>66</v>
      </c>
      <c r="H3774" s="27">
        <v>45063</v>
      </c>
      <c r="I3774">
        <v>66</v>
      </c>
      <c r="J3774">
        <f>IFERROR(INDEX(Birlesme[campaign_price], MATCH(Birlesme[[#This Row],[Last_buy_date]], Birlesme[buy_date], 0)), "")</f>
        <v>26</v>
      </c>
      <c r="K3774" t="str">
        <f>IF(Birlesme[[#This Row],[Max_price]]&gt;Birlesme[[#This Row],[Last_campaign_price]],"Endirim olacaq","Endirim yoxdur")</f>
        <v>Endirim olacaq</v>
      </c>
      <c r="L3774" t="str">
        <f>IF(Birlesme[[#This Row],[Endirim]]="Endirim yoxdur", "Yoxdur",INDEX(E:E, MATCH(Birlesme[[#This Row],[Max_price]],G:G,0)))</f>
        <v>NonUSTravel</v>
      </c>
    </row>
    <row r="3775" spans="1:12" x14ac:dyDescent="0.25">
      <c r="A3775" t="s">
        <v>3153</v>
      </c>
      <c r="B3775" t="s">
        <v>3929</v>
      </c>
      <c r="C3775" s="27">
        <v>44814</v>
      </c>
      <c r="D3775" s="27">
        <v>45036</v>
      </c>
      <c r="E3775" t="s">
        <v>3939</v>
      </c>
      <c r="F3775" s="27">
        <v>42596</v>
      </c>
      <c r="G3775">
        <v>66</v>
      </c>
      <c r="H3775" s="27">
        <v>45063</v>
      </c>
      <c r="I3775">
        <v>66</v>
      </c>
      <c r="J3775">
        <f>IFERROR(INDEX(Birlesme[campaign_price], MATCH(Birlesme[[#This Row],[Last_buy_date]], Birlesme[buy_date], 0)), "")</f>
        <v>26</v>
      </c>
      <c r="K3775" t="str">
        <f>IF(Birlesme[[#This Row],[Max_price]]&gt;Birlesme[[#This Row],[Last_campaign_price]],"Endirim olacaq","Endirim yoxdur")</f>
        <v>Endirim olacaq</v>
      </c>
      <c r="L3775" t="str">
        <f>IF(Birlesme[[#This Row],[Endirim]]="Endirim yoxdur", "Yoxdur",INDEX(E:E, MATCH(Birlesme[[#This Row],[Max_price]],G:G,0)))</f>
        <v>NonUSTravel</v>
      </c>
    </row>
    <row r="3776" spans="1:12" x14ac:dyDescent="0.25">
      <c r="A3776" t="s">
        <v>3153</v>
      </c>
      <c r="B3776" t="s">
        <v>3929</v>
      </c>
      <c r="C3776" s="27">
        <v>44814</v>
      </c>
      <c r="D3776" s="27">
        <v>45063</v>
      </c>
      <c r="E3776" t="s">
        <v>3939</v>
      </c>
      <c r="F3776" s="27">
        <v>42596</v>
      </c>
      <c r="G3776">
        <v>66</v>
      </c>
      <c r="H3776" s="27">
        <v>45063</v>
      </c>
      <c r="I3776">
        <v>66</v>
      </c>
      <c r="J3776">
        <f>IFERROR(INDEX(Birlesme[campaign_price], MATCH(Birlesme[[#This Row],[Last_buy_date]], Birlesme[buy_date], 0)), "")</f>
        <v>26</v>
      </c>
      <c r="K3776" t="str">
        <f>IF(Birlesme[[#This Row],[Max_price]]&gt;Birlesme[[#This Row],[Last_campaign_price]],"Endirim olacaq","Endirim yoxdur")</f>
        <v>Endirim olacaq</v>
      </c>
      <c r="L3776" t="str">
        <f>IF(Birlesme[[#This Row],[Endirim]]="Endirim yoxdur", "Yoxdur",INDEX(E:E, MATCH(Birlesme[[#This Row],[Max_price]],G:G,0)))</f>
        <v>NonUSTravel</v>
      </c>
    </row>
    <row r="3777" spans="1:12" x14ac:dyDescent="0.25">
      <c r="A3777" t="s">
        <v>3153</v>
      </c>
      <c r="B3777" t="s">
        <v>3920</v>
      </c>
      <c r="C3777" s="27">
        <v>44838</v>
      </c>
      <c r="D3777" s="27">
        <v>44838</v>
      </c>
      <c r="E3777" t="s">
        <v>3930</v>
      </c>
      <c r="F3777" s="27">
        <v>44699</v>
      </c>
      <c r="G3777">
        <v>10</v>
      </c>
      <c r="H3777" s="27">
        <v>45063</v>
      </c>
      <c r="I3777">
        <v>66</v>
      </c>
      <c r="J3777">
        <f>IFERROR(INDEX(Birlesme[campaign_price], MATCH(Birlesme[[#This Row],[Last_buy_date]], Birlesme[buy_date], 0)), "")</f>
        <v>26</v>
      </c>
      <c r="K3777" t="str">
        <f>IF(Birlesme[[#This Row],[Max_price]]&gt;Birlesme[[#This Row],[Last_campaign_price]],"Endirim olacaq","Endirim yoxdur")</f>
        <v>Endirim olacaq</v>
      </c>
      <c r="L3777" t="str">
        <f>IF(Birlesme[[#This Row],[Endirim]]="Endirim yoxdur", "Yoxdur",INDEX(E:E, MATCH(Birlesme[[#This Row],[Max_price]],G:G,0)))</f>
        <v>NonUSTravel</v>
      </c>
    </row>
    <row r="3778" spans="1:12" x14ac:dyDescent="0.25">
      <c r="A3778" t="s">
        <v>3153</v>
      </c>
      <c r="B3778" t="s">
        <v>3920</v>
      </c>
      <c r="C3778" s="27">
        <v>44838</v>
      </c>
      <c r="D3778" s="27">
        <v>44871</v>
      </c>
      <c r="E3778" t="s">
        <v>3930</v>
      </c>
      <c r="F3778" s="27">
        <v>44699</v>
      </c>
      <c r="G3778">
        <v>10</v>
      </c>
      <c r="H3778" s="27">
        <v>45063</v>
      </c>
      <c r="I3778">
        <v>66</v>
      </c>
      <c r="J3778">
        <f>IFERROR(INDEX(Birlesme[campaign_price], MATCH(Birlesme[[#This Row],[Last_buy_date]], Birlesme[buy_date], 0)), "")</f>
        <v>26</v>
      </c>
      <c r="K3778" t="str">
        <f>IF(Birlesme[[#This Row],[Max_price]]&gt;Birlesme[[#This Row],[Last_campaign_price]],"Endirim olacaq","Endirim yoxdur")</f>
        <v>Endirim olacaq</v>
      </c>
      <c r="L3778" t="str">
        <f>IF(Birlesme[[#This Row],[Endirim]]="Endirim yoxdur", "Yoxdur",INDEX(E:E, MATCH(Birlesme[[#This Row],[Max_price]],G:G,0)))</f>
        <v>NonUSTravel</v>
      </c>
    </row>
    <row r="3779" spans="1:12" x14ac:dyDescent="0.25">
      <c r="A3779" t="s">
        <v>3153</v>
      </c>
      <c r="B3779" t="s">
        <v>3920</v>
      </c>
      <c r="C3779" s="27">
        <v>44838</v>
      </c>
      <c r="D3779" s="27">
        <v>44909</v>
      </c>
      <c r="E3779" t="s">
        <v>3930</v>
      </c>
      <c r="F3779" s="27">
        <v>44699</v>
      </c>
      <c r="G3779">
        <v>10</v>
      </c>
      <c r="H3779" s="27">
        <v>45063</v>
      </c>
      <c r="I3779">
        <v>66</v>
      </c>
      <c r="J3779">
        <f>IFERROR(INDEX(Birlesme[campaign_price], MATCH(Birlesme[[#This Row],[Last_buy_date]], Birlesme[buy_date], 0)), "")</f>
        <v>26</v>
      </c>
      <c r="K3779" t="str">
        <f>IF(Birlesme[[#This Row],[Max_price]]&gt;Birlesme[[#This Row],[Last_campaign_price]],"Endirim olacaq","Endirim yoxdur")</f>
        <v>Endirim olacaq</v>
      </c>
      <c r="L3779" t="str">
        <f>IF(Birlesme[[#This Row],[Endirim]]="Endirim yoxdur", "Yoxdur",INDEX(E:E, MATCH(Birlesme[[#This Row],[Max_price]],G:G,0)))</f>
        <v>NonUSTravel</v>
      </c>
    </row>
    <row r="3780" spans="1:12" x14ac:dyDescent="0.25">
      <c r="A3780" t="s">
        <v>3153</v>
      </c>
      <c r="B3780" t="s">
        <v>3920</v>
      </c>
      <c r="C3780" s="27">
        <v>44838</v>
      </c>
      <c r="D3780" s="27">
        <v>44941</v>
      </c>
      <c r="E3780" t="s">
        <v>3930</v>
      </c>
      <c r="F3780" s="27">
        <v>44699</v>
      </c>
      <c r="G3780">
        <v>10</v>
      </c>
      <c r="H3780" s="27">
        <v>45063</v>
      </c>
      <c r="I3780">
        <v>66</v>
      </c>
      <c r="J3780">
        <f>IFERROR(INDEX(Birlesme[campaign_price], MATCH(Birlesme[[#This Row],[Last_buy_date]], Birlesme[buy_date], 0)), "")</f>
        <v>26</v>
      </c>
      <c r="K3780" t="str">
        <f>IF(Birlesme[[#This Row],[Max_price]]&gt;Birlesme[[#This Row],[Last_campaign_price]],"Endirim olacaq","Endirim yoxdur")</f>
        <v>Endirim olacaq</v>
      </c>
      <c r="L3780" t="str">
        <f>IF(Birlesme[[#This Row],[Endirim]]="Endirim yoxdur", "Yoxdur",INDEX(E:E, MATCH(Birlesme[[#This Row],[Max_price]],G:G,0)))</f>
        <v>NonUSTravel</v>
      </c>
    </row>
    <row r="3781" spans="1:12" x14ac:dyDescent="0.25">
      <c r="A3781" t="s">
        <v>3153</v>
      </c>
      <c r="B3781" t="s">
        <v>3920</v>
      </c>
      <c r="C3781" s="27">
        <v>44838</v>
      </c>
      <c r="D3781" s="27">
        <v>44972</v>
      </c>
      <c r="E3781" t="s">
        <v>3930</v>
      </c>
      <c r="F3781" s="27">
        <v>44699</v>
      </c>
      <c r="G3781">
        <v>10</v>
      </c>
      <c r="H3781" s="27">
        <v>45063</v>
      </c>
      <c r="I3781">
        <v>66</v>
      </c>
      <c r="J3781">
        <f>IFERROR(INDEX(Birlesme[campaign_price], MATCH(Birlesme[[#This Row],[Last_buy_date]], Birlesme[buy_date], 0)), "")</f>
        <v>26</v>
      </c>
      <c r="K3781" t="str">
        <f>IF(Birlesme[[#This Row],[Max_price]]&gt;Birlesme[[#This Row],[Last_campaign_price]],"Endirim olacaq","Endirim yoxdur")</f>
        <v>Endirim olacaq</v>
      </c>
      <c r="L3781" t="str">
        <f>IF(Birlesme[[#This Row],[Endirim]]="Endirim yoxdur", "Yoxdur",INDEX(E:E, MATCH(Birlesme[[#This Row],[Max_price]],G:G,0)))</f>
        <v>NonUSTravel</v>
      </c>
    </row>
    <row r="3782" spans="1:12" x14ac:dyDescent="0.25">
      <c r="A3782" t="s">
        <v>3153</v>
      </c>
      <c r="B3782" t="s">
        <v>3920</v>
      </c>
      <c r="C3782" s="27">
        <v>44838</v>
      </c>
      <c r="D3782" s="27">
        <v>44990</v>
      </c>
      <c r="E3782" t="s">
        <v>3930</v>
      </c>
      <c r="F3782" s="27">
        <v>44699</v>
      </c>
      <c r="G3782">
        <v>10</v>
      </c>
      <c r="H3782" s="27">
        <v>45063</v>
      </c>
      <c r="I3782">
        <v>66</v>
      </c>
      <c r="J3782">
        <f>IFERROR(INDEX(Birlesme[campaign_price], MATCH(Birlesme[[#This Row],[Last_buy_date]], Birlesme[buy_date], 0)), "")</f>
        <v>26</v>
      </c>
      <c r="K3782" t="str">
        <f>IF(Birlesme[[#This Row],[Max_price]]&gt;Birlesme[[#This Row],[Last_campaign_price]],"Endirim olacaq","Endirim yoxdur")</f>
        <v>Endirim olacaq</v>
      </c>
      <c r="L3782" t="str">
        <f>IF(Birlesme[[#This Row],[Endirim]]="Endirim yoxdur", "Yoxdur",INDEX(E:E, MATCH(Birlesme[[#This Row],[Max_price]],G:G,0)))</f>
        <v>NonUSTravel</v>
      </c>
    </row>
    <row r="3783" spans="1:12" x14ac:dyDescent="0.25">
      <c r="A3783" t="s">
        <v>3153</v>
      </c>
      <c r="B3783" t="s">
        <v>3920</v>
      </c>
      <c r="C3783" s="27">
        <v>44838</v>
      </c>
      <c r="D3783" s="27">
        <v>45029</v>
      </c>
      <c r="E3783" t="s">
        <v>3930</v>
      </c>
      <c r="F3783" s="27">
        <v>44699</v>
      </c>
      <c r="G3783">
        <v>10</v>
      </c>
      <c r="H3783" s="27">
        <v>45063</v>
      </c>
      <c r="I3783">
        <v>66</v>
      </c>
      <c r="J3783">
        <f>IFERROR(INDEX(Birlesme[campaign_price], MATCH(Birlesme[[#This Row],[Last_buy_date]], Birlesme[buy_date], 0)), "")</f>
        <v>26</v>
      </c>
      <c r="K3783" t="str">
        <f>IF(Birlesme[[#This Row],[Max_price]]&gt;Birlesme[[#This Row],[Last_campaign_price]],"Endirim olacaq","Endirim yoxdur")</f>
        <v>Endirim olacaq</v>
      </c>
      <c r="L3783" t="str">
        <f>IF(Birlesme[[#This Row],[Endirim]]="Endirim yoxdur", "Yoxdur",INDEX(E:E, MATCH(Birlesme[[#This Row],[Max_price]],G:G,0)))</f>
        <v>NonUSTravel</v>
      </c>
    </row>
    <row r="3784" spans="1:12" x14ac:dyDescent="0.25">
      <c r="A3784" t="s">
        <v>3153</v>
      </c>
      <c r="B3784" t="s">
        <v>3920</v>
      </c>
      <c r="C3784" s="27">
        <v>44838</v>
      </c>
      <c r="D3784" s="27">
        <v>45053</v>
      </c>
      <c r="E3784" t="s">
        <v>3930</v>
      </c>
      <c r="F3784" s="27">
        <v>44699</v>
      </c>
      <c r="G3784">
        <v>10</v>
      </c>
      <c r="H3784" s="27">
        <v>45063</v>
      </c>
      <c r="I3784">
        <v>66</v>
      </c>
      <c r="J3784">
        <f>IFERROR(INDEX(Birlesme[campaign_price], MATCH(Birlesme[[#This Row],[Last_buy_date]], Birlesme[buy_date], 0)), "")</f>
        <v>26</v>
      </c>
      <c r="K3784" t="str">
        <f>IF(Birlesme[[#This Row],[Max_price]]&gt;Birlesme[[#This Row],[Last_campaign_price]],"Endirim olacaq","Endirim yoxdur")</f>
        <v>Endirim olacaq</v>
      </c>
      <c r="L3784" t="str">
        <f>IF(Birlesme[[#This Row],[Endirim]]="Endirim yoxdur", "Yoxdur",INDEX(E:E, MATCH(Birlesme[[#This Row],[Max_price]],G:G,0)))</f>
        <v>NonUSTravel</v>
      </c>
    </row>
    <row r="3785" spans="1:12" x14ac:dyDescent="0.25">
      <c r="A3785" t="s">
        <v>3154</v>
      </c>
      <c r="B3785" t="s">
        <v>3926</v>
      </c>
      <c r="C3785" s="27">
        <v>44820</v>
      </c>
      <c r="D3785" s="27">
        <v>44820</v>
      </c>
      <c r="E3785" t="s">
        <v>3936</v>
      </c>
      <c r="F3785" s="27">
        <v>42141</v>
      </c>
      <c r="G3785">
        <v>25</v>
      </c>
      <c r="H3785" s="27">
        <v>45064</v>
      </c>
      <c r="I3785">
        <v>27</v>
      </c>
      <c r="J3785">
        <f>IFERROR(INDEX(Birlesme[campaign_price], MATCH(Birlesme[[#This Row],[Last_buy_date]], Birlesme[buy_date], 0)), "")</f>
        <v>27</v>
      </c>
      <c r="K3785" t="str">
        <f>IF(Birlesme[[#This Row],[Max_price]]&gt;Birlesme[[#This Row],[Last_campaign_price]],"Endirim olacaq","Endirim yoxdur")</f>
        <v>Endirim yoxdur</v>
      </c>
      <c r="L3785" t="str">
        <f>IF(Birlesme[[#This Row],[Endirim]]="Endirim yoxdur", "Yoxdur",INDEX(E:E, MATCH(Birlesme[[#This Row],[Max_price]],G:G,0)))</f>
        <v>Yoxdur</v>
      </c>
    </row>
    <row r="3786" spans="1:12" x14ac:dyDescent="0.25">
      <c r="A3786" t="s">
        <v>3154</v>
      </c>
      <c r="B3786" t="s">
        <v>3926</v>
      </c>
      <c r="C3786" s="27">
        <v>44820</v>
      </c>
      <c r="D3786" s="27">
        <v>44863</v>
      </c>
      <c r="E3786" t="s">
        <v>3936</v>
      </c>
      <c r="F3786" s="27">
        <v>42141</v>
      </c>
      <c r="G3786">
        <v>25</v>
      </c>
      <c r="H3786" s="27">
        <v>45064</v>
      </c>
      <c r="I3786">
        <v>27</v>
      </c>
      <c r="J3786">
        <f>IFERROR(INDEX(Birlesme[campaign_price], MATCH(Birlesme[[#This Row],[Last_buy_date]], Birlesme[buy_date], 0)), "")</f>
        <v>27</v>
      </c>
      <c r="K3786" t="str">
        <f>IF(Birlesme[[#This Row],[Max_price]]&gt;Birlesme[[#This Row],[Last_campaign_price]],"Endirim olacaq","Endirim yoxdur")</f>
        <v>Endirim yoxdur</v>
      </c>
      <c r="L3786" t="str">
        <f>IF(Birlesme[[#This Row],[Endirim]]="Endirim yoxdur", "Yoxdur",INDEX(E:E, MATCH(Birlesme[[#This Row],[Max_price]],G:G,0)))</f>
        <v>Yoxdur</v>
      </c>
    </row>
    <row r="3787" spans="1:12" x14ac:dyDescent="0.25">
      <c r="A3787" t="s">
        <v>3154</v>
      </c>
      <c r="B3787" t="s">
        <v>3926</v>
      </c>
      <c r="C3787" s="27">
        <v>44820</v>
      </c>
      <c r="D3787" s="27">
        <v>44890</v>
      </c>
      <c r="E3787" t="s">
        <v>3936</v>
      </c>
      <c r="F3787" s="27">
        <v>42141</v>
      </c>
      <c r="G3787">
        <v>25</v>
      </c>
      <c r="H3787" s="27">
        <v>45064</v>
      </c>
      <c r="I3787">
        <v>27</v>
      </c>
      <c r="J3787">
        <f>IFERROR(INDEX(Birlesme[campaign_price], MATCH(Birlesme[[#This Row],[Last_buy_date]], Birlesme[buy_date], 0)), "")</f>
        <v>27</v>
      </c>
      <c r="K3787" t="str">
        <f>IF(Birlesme[[#This Row],[Max_price]]&gt;Birlesme[[#This Row],[Last_campaign_price]],"Endirim olacaq","Endirim yoxdur")</f>
        <v>Endirim yoxdur</v>
      </c>
      <c r="L3787" t="str">
        <f>IF(Birlesme[[#This Row],[Endirim]]="Endirim yoxdur", "Yoxdur",INDEX(E:E, MATCH(Birlesme[[#This Row],[Max_price]],G:G,0)))</f>
        <v>Yoxdur</v>
      </c>
    </row>
    <row r="3788" spans="1:12" x14ac:dyDescent="0.25">
      <c r="A3788" t="s">
        <v>3154</v>
      </c>
      <c r="B3788" t="s">
        <v>3926</v>
      </c>
      <c r="C3788" s="27">
        <v>44820</v>
      </c>
      <c r="D3788" s="27">
        <v>44914</v>
      </c>
      <c r="E3788" t="s">
        <v>3936</v>
      </c>
      <c r="F3788" s="27">
        <v>42141</v>
      </c>
      <c r="G3788">
        <v>25</v>
      </c>
      <c r="H3788" s="27">
        <v>45064</v>
      </c>
      <c r="I3788">
        <v>27</v>
      </c>
      <c r="J3788">
        <f>IFERROR(INDEX(Birlesme[campaign_price], MATCH(Birlesme[[#This Row],[Last_buy_date]], Birlesme[buy_date], 0)), "")</f>
        <v>27</v>
      </c>
      <c r="K3788" t="str">
        <f>IF(Birlesme[[#This Row],[Max_price]]&gt;Birlesme[[#This Row],[Last_campaign_price]],"Endirim olacaq","Endirim yoxdur")</f>
        <v>Endirim yoxdur</v>
      </c>
      <c r="L3788" t="str">
        <f>IF(Birlesme[[#This Row],[Endirim]]="Endirim yoxdur", "Yoxdur",INDEX(E:E, MATCH(Birlesme[[#This Row],[Max_price]],G:G,0)))</f>
        <v>Yoxdur</v>
      </c>
    </row>
    <row r="3789" spans="1:12" x14ac:dyDescent="0.25">
      <c r="A3789" t="s">
        <v>3154</v>
      </c>
      <c r="B3789" t="s">
        <v>3926</v>
      </c>
      <c r="C3789" s="27">
        <v>44820</v>
      </c>
      <c r="D3789" s="27">
        <v>44942</v>
      </c>
      <c r="E3789" t="s">
        <v>3936</v>
      </c>
      <c r="F3789" s="27">
        <v>42141</v>
      </c>
      <c r="G3789">
        <v>25</v>
      </c>
      <c r="H3789" s="27">
        <v>45064</v>
      </c>
      <c r="I3789">
        <v>27</v>
      </c>
      <c r="J3789">
        <f>IFERROR(INDEX(Birlesme[campaign_price], MATCH(Birlesme[[#This Row],[Last_buy_date]], Birlesme[buy_date], 0)), "")</f>
        <v>27</v>
      </c>
      <c r="K3789" t="str">
        <f>IF(Birlesme[[#This Row],[Max_price]]&gt;Birlesme[[#This Row],[Last_campaign_price]],"Endirim olacaq","Endirim yoxdur")</f>
        <v>Endirim yoxdur</v>
      </c>
      <c r="L3789" t="str">
        <f>IF(Birlesme[[#This Row],[Endirim]]="Endirim yoxdur", "Yoxdur",INDEX(E:E, MATCH(Birlesme[[#This Row],[Max_price]],G:G,0)))</f>
        <v>Yoxdur</v>
      </c>
    </row>
    <row r="3790" spans="1:12" x14ac:dyDescent="0.25">
      <c r="A3790" t="s">
        <v>3154</v>
      </c>
      <c r="B3790" t="s">
        <v>3926</v>
      </c>
      <c r="C3790" s="27">
        <v>44820</v>
      </c>
      <c r="D3790" s="27">
        <v>44979</v>
      </c>
      <c r="E3790" t="s">
        <v>3936</v>
      </c>
      <c r="F3790" s="27">
        <v>42141</v>
      </c>
      <c r="G3790">
        <v>25</v>
      </c>
      <c r="H3790" s="27">
        <v>45064</v>
      </c>
      <c r="I3790">
        <v>27</v>
      </c>
      <c r="J3790">
        <f>IFERROR(INDEX(Birlesme[campaign_price], MATCH(Birlesme[[#This Row],[Last_buy_date]], Birlesme[buy_date], 0)), "")</f>
        <v>27</v>
      </c>
      <c r="K3790" t="str">
        <f>IF(Birlesme[[#This Row],[Max_price]]&gt;Birlesme[[#This Row],[Last_campaign_price]],"Endirim olacaq","Endirim yoxdur")</f>
        <v>Endirim yoxdur</v>
      </c>
      <c r="L3790" t="str">
        <f>IF(Birlesme[[#This Row],[Endirim]]="Endirim yoxdur", "Yoxdur",INDEX(E:E, MATCH(Birlesme[[#This Row],[Max_price]],G:G,0)))</f>
        <v>Yoxdur</v>
      </c>
    </row>
    <row r="3791" spans="1:12" x14ac:dyDescent="0.25">
      <c r="A3791" t="s">
        <v>3154</v>
      </c>
      <c r="B3791" t="s">
        <v>3926</v>
      </c>
      <c r="C3791" s="27">
        <v>44820</v>
      </c>
      <c r="D3791" s="27">
        <v>45003</v>
      </c>
      <c r="E3791" t="s">
        <v>3936</v>
      </c>
      <c r="F3791" s="27">
        <v>42141</v>
      </c>
      <c r="G3791">
        <v>25</v>
      </c>
      <c r="H3791" s="27">
        <v>45064</v>
      </c>
      <c r="I3791">
        <v>27</v>
      </c>
      <c r="J3791">
        <f>IFERROR(INDEX(Birlesme[campaign_price], MATCH(Birlesme[[#This Row],[Last_buy_date]], Birlesme[buy_date], 0)), "")</f>
        <v>27</v>
      </c>
      <c r="K3791" t="str">
        <f>IF(Birlesme[[#This Row],[Max_price]]&gt;Birlesme[[#This Row],[Last_campaign_price]],"Endirim olacaq","Endirim yoxdur")</f>
        <v>Endirim yoxdur</v>
      </c>
      <c r="L3791" t="str">
        <f>IF(Birlesme[[#This Row],[Endirim]]="Endirim yoxdur", "Yoxdur",INDEX(E:E, MATCH(Birlesme[[#This Row],[Max_price]],G:G,0)))</f>
        <v>Yoxdur</v>
      </c>
    </row>
    <row r="3792" spans="1:12" x14ac:dyDescent="0.25">
      <c r="A3792" t="s">
        <v>3154</v>
      </c>
      <c r="B3792" t="s">
        <v>3926</v>
      </c>
      <c r="C3792" s="27">
        <v>44820</v>
      </c>
      <c r="D3792" s="27">
        <v>45036</v>
      </c>
      <c r="E3792" t="s">
        <v>3936</v>
      </c>
      <c r="F3792" s="27">
        <v>42141</v>
      </c>
      <c r="G3792">
        <v>25</v>
      </c>
      <c r="H3792" s="27">
        <v>45064</v>
      </c>
      <c r="I3792">
        <v>27</v>
      </c>
      <c r="J3792">
        <f>IFERROR(INDEX(Birlesme[campaign_price], MATCH(Birlesme[[#This Row],[Last_buy_date]], Birlesme[buy_date], 0)), "")</f>
        <v>27</v>
      </c>
      <c r="K3792" t="str">
        <f>IF(Birlesme[[#This Row],[Max_price]]&gt;Birlesme[[#This Row],[Last_campaign_price]],"Endirim olacaq","Endirim yoxdur")</f>
        <v>Endirim yoxdur</v>
      </c>
      <c r="L3792" t="str">
        <f>IF(Birlesme[[#This Row],[Endirim]]="Endirim yoxdur", "Yoxdur",INDEX(E:E, MATCH(Birlesme[[#This Row],[Max_price]],G:G,0)))</f>
        <v>Yoxdur</v>
      </c>
    </row>
    <row r="3793" spans="1:12" x14ac:dyDescent="0.25">
      <c r="A3793" t="s">
        <v>3154</v>
      </c>
      <c r="B3793" t="s">
        <v>3926</v>
      </c>
      <c r="C3793" s="27">
        <v>44820</v>
      </c>
      <c r="D3793" s="27">
        <v>45064</v>
      </c>
      <c r="E3793" t="s">
        <v>3936</v>
      </c>
      <c r="F3793" s="27">
        <v>42141</v>
      </c>
      <c r="G3793">
        <v>25</v>
      </c>
      <c r="H3793" s="27">
        <v>45064</v>
      </c>
      <c r="I3793">
        <v>27</v>
      </c>
      <c r="J3793">
        <f>IFERROR(INDEX(Birlesme[campaign_price], MATCH(Birlesme[[#This Row],[Last_buy_date]], Birlesme[buy_date], 0)), "")</f>
        <v>27</v>
      </c>
      <c r="K3793" t="str">
        <f>IF(Birlesme[[#This Row],[Max_price]]&gt;Birlesme[[#This Row],[Last_campaign_price]],"Endirim olacaq","Endirim yoxdur")</f>
        <v>Endirim yoxdur</v>
      </c>
      <c r="L3793" t="str">
        <f>IF(Birlesme[[#This Row],[Endirim]]="Endirim yoxdur", "Yoxdur",INDEX(E:E, MATCH(Birlesme[[#This Row],[Max_price]],G:G,0)))</f>
        <v>Yoxdur</v>
      </c>
    </row>
    <row r="3794" spans="1:12" x14ac:dyDescent="0.25">
      <c r="A3794" t="s">
        <v>3154</v>
      </c>
      <c r="B3794" t="s">
        <v>3927</v>
      </c>
      <c r="C3794" s="27">
        <v>45032</v>
      </c>
      <c r="D3794" s="27">
        <v>45032</v>
      </c>
      <c r="E3794" t="s">
        <v>3937</v>
      </c>
      <c r="F3794" s="27">
        <v>44736</v>
      </c>
      <c r="G3794">
        <v>27</v>
      </c>
      <c r="H3794" s="27">
        <v>45064</v>
      </c>
      <c r="I3794">
        <v>27</v>
      </c>
      <c r="J3794">
        <f>IFERROR(INDEX(Birlesme[campaign_price], MATCH(Birlesme[[#This Row],[Last_buy_date]], Birlesme[buy_date], 0)), "")</f>
        <v>27</v>
      </c>
      <c r="K3794" t="str">
        <f>IF(Birlesme[[#This Row],[Max_price]]&gt;Birlesme[[#This Row],[Last_campaign_price]],"Endirim olacaq","Endirim yoxdur")</f>
        <v>Endirim yoxdur</v>
      </c>
      <c r="L3794" t="str">
        <f>IF(Birlesme[[#This Row],[Endirim]]="Endirim yoxdur", "Yoxdur",INDEX(E:E, MATCH(Birlesme[[#This Row],[Max_price]],G:G,0)))</f>
        <v>Yoxdur</v>
      </c>
    </row>
    <row r="3795" spans="1:12" x14ac:dyDescent="0.25">
      <c r="A3795" t="s">
        <v>3154</v>
      </c>
      <c r="B3795" t="s">
        <v>3927</v>
      </c>
      <c r="C3795" s="27">
        <v>45032</v>
      </c>
      <c r="D3795" s="27">
        <v>45063</v>
      </c>
      <c r="E3795" t="s">
        <v>3937</v>
      </c>
      <c r="F3795" s="27">
        <v>44736</v>
      </c>
      <c r="G3795">
        <v>27</v>
      </c>
      <c r="H3795" s="27">
        <v>45064</v>
      </c>
      <c r="I3795">
        <v>27</v>
      </c>
      <c r="J3795">
        <f>IFERROR(INDEX(Birlesme[campaign_price], MATCH(Birlesme[[#This Row],[Last_buy_date]], Birlesme[buy_date], 0)), "")</f>
        <v>27</v>
      </c>
      <c r="K3795" t="str">
        <f>IF(Birlesme[[#This Row],[Max_price]]&gt;Birlesme[[#This Row],[Last_campaign_price]],"Endirim olacaq","Endirim yoxdur")</f>
        <v>Endirim yoxdur</v>
      </c>
      <c r="L3795" t="str">
        <f>IF(Birlesme[[#This Row],[Endirim]]="Endirim yoxdur", "Yoxdur",INDEX(E:E, MATCH(Birlesme[[#This Row],[Max_price]],G:G,0)))</f>
        <v>Yoxdur</v>
      </c>
    </row>
    <row r="3796" spans="1:12" x14ac:dyDescent="0.25">
      <c r="A3796" t="s">
        <v>3155</v>
      </c>
      <c r="B3796" t="s">
        <v>3952</v>
      </c>
      <c r="C3796" s="27">
        <v>44856</v>
      </c>
      <c r="D3796" s="27">
        <v>44856</v>
      </c>
      <c r="E3796" t="s">
        <v>3945</v>
      </c>
      <c r="F3796" s="27">
        <v>43414</v>
      </c>
      <c r="G3796">
        <v>16</v>
      </c>
      <c r="H3796" s="27">
        <v>45083</v>
      </c>
      <c r="I3796">
        <v>66</v>
      </c>
      <c r="J3796">
        <f>IFERROR(INDEX(Birlesme[campaign_price], MATCH(Birlesme[[#This Row],[Last_buy_date]], Birlesme[buy_date], 0)), "")</f>
        <v>62</v>
      </c>
      <c r="K3796" t="str">
        <f>IF(Birlesme[[#This Row],[Max_price]]&gt;Birlesme[[#This Row],[Last_campaign_price]],"Endirim olacaq","Endirim yoxdur")</f>
        <v>Endirim olacaq</v>
      </c>
      <c r="L3796" t="str">
        <f>IF(Birlesme[[#This Row],[Endirim]]="Endirim yoxdur", "Yoxdur",INDEX(E:E, MATCH(Birlesme[[#This Row],[Max_price]],G:G,0)))</f>
        <v>NonUSTravel</v>
      </c>
    </row>
    <row r="3797" spans="1:12" x14ac:dyDescent="0.25">
      <c r="A3797" t="s">
        <v>3155</v>
      </c>
      <c r="B3797" t="s">
        <v>3952</v>
      </c>
      <c r="C3797" s="27">
        <v>44856</v>
      </c>
      <c r="D3797" s="27">
        <v>44893</v>
      </c>
      <c r="E3797" t="s">
        <v>3945</v>
      </c>
      <c r="F3797" s="27">
        <v>43414</v>
      </c>
      <c r="G3797">
        <v>16</v>
      </c>
      <c r="H3797" s="27">
        <v>45083</v>
      </c>
      <c r="I3797">
        <v>66</v>
      </c>
      <c r="J3797">
        <f>IFERROR(INDEX(Birlesme[campaign_price], MATCH(Birlesme[[#This Row],[Last_buy_date]], Birlesme[buy_date], 0)), "")</f>
        <v>62</v>
      </c>
      <c r="K3797" t="str">
        <f>IF(Birlesme[[#This Row],[Max_price]]&gt;Birlesme[[#This Row],[Last_campaign_price]],"Endirim olacaq","Endirim yoxdur")</f>
        <v>Endirim olacaq</v>
      </c>
      <c r="L3797" t="str">
        <f>IF(Birlesme[[#This Row],[Endirim]]="Endirim yoxdur", "Yoxdur",INDEX(E:E, MATCH(Birlesme[[#This Row],[Max_price]],G:G,0)))</f>
        <v>NonUSTravel</v>
      </c>
    </row>
    <row r="3798" spans="1:12" x14ac:dyDescent="0.25">
      <c r="A3798" t="s">
        <v>3155</v>
      </c>
      <c r="B3798" t="s">
        <v>3952</v>
      </c>
      <c r="C3798" s="27">
        <v>44856</v>
      </c>
      <c r="D3798" s="27">
        <v>44922</v>
      </c>
      <c r="E3798" t="s">
        <v>3945</v>
      </c>
      <c r="F3798" s="27">
        <v>43414</v>
      </c>
      <c r="G3798">
        <v>16</v>
      </c>
      <c r="H3798" s="27">
        <v>45083</v>
      </c>
      <c r="I3798">
        <v>66</v>
      </c>
      <c r="J3798">
        <f>IFERROR(INDEX(Birlesme[campaign_price], MATCH(Birlesme[[#This Row],[Last_buy_date]], Birlesme[buy_date], 0)), "")</f>
        <v>62</v>
      </c>
      <c r="K3798" t="str">
        <f>IF(Birlesme[[#This Row],[Max_price]]&gt;Birlesme[[#This Row],[Last_campaign_price]],"Endirim olacaq","Endirim yoxdur")</f>
        <v>Endirim olacaq</v>
      </c>
      <c r="L3798" t="str">
        <f>IF(Birlesme[[#This Row],[Endirim]]="Endirim yoxdur", "Yoxdur",INDEX(E:E, MATCH(Birlesme[[#This Row],[Max_price]],G:G,0)))</f>
        <v>NonUSTravel</v>
      </c>
    </row>
    <row r="3799" spans="1:12" x14ac:dyDescent="0.25">
      <c r="A3799" t="s">
        <v>3155</v>
      </c>
      <c r="B3799" t="s">
        <v>3952</v>
      </c>
      <c r="C3799" s="27">
        <v>44856</v>
      </c>
      <c r="D3799" s="27">
        <v>44955</v>
      </c>
      <c r="E3799" t="s">
        <v>3945</v>
      </c>
      <c r="F3799" s="27">
        <v>43414</v>
      </c>
      <c r="G3799">
        <v>16</v>
      </c>
      <c r="H3799" s="27">
        <v>45083</v>
      </c>
      <c r="I3799">
        <v>66</v>
      </c>
      <c r="J3799">
        <f>IFERROR(INDEX(Birlesme[campaign_price], MATCH(Birlesme[[#This Row],[Last_buy_date]], Birlesme[buy_date], 0)), "")</f>
        <v>62</v>
      </c>
      <c r="K3799" t="str">
        <f>IF(Birlesme[[#This Row],[Max_price]]&gt;Birlesme[[#This Row],[Last_campaign_price]],"Endirim olacaq","Endirim yoxdur")</f>
        <v>Endirim olacaq</v>
      </c>
      <c r="L3799" t="str">
        <f>IF(Birlesme[[#This Row],[Endirim]]="Endirim yoxdur", "Yoxdur",INDEX(E:E, MATCH(Birlesme[[#This Row],[Max_price]],G:G,0)))</f>
        <v>NonUSTravel</v>
      </c>
    </row>
    <row r="3800" spans="1:12" x14ac:dyDescent="0.25">
      <c r="A3800" t="s">
        <v>3155</v>
      </c>
      <c r="B3800" t="s">
        <v>3952</v>
      </c>
      <c r="C3800" s="27">
        <v>44856</v>
      </c>
      <c r="D3800" s="27">
        <v>44962</v>
      </c>
      <c r="E3800" t="s">
        <v>3945</v>
      </c>
      <c r="F3800" s="27">
        <v>43414</v>
      </c>
      <c r="G3800">
        <v>16</v>
      </c>
      <c r="H3800" s="27">
        <v>45083</v>
      </c>
      <c r="I3800">
        <v>66</v>
      </c>
      <c r="J3800">
        <f>IFERROR(INDEX(Birlesme[campaign_price], MATCH(Birlesme[[#This Row],[Last_buy_date]], Birlesme[buy_date], 0)), "")</f>
        <v>62</v>
      </c>
      <c r="K3800" t="str">
        <f>IF(Birlesme[[#This Row],[Max_price]]&gt;Birlesme[[#This Row],[Last_campaign_price]],"Endirim olacaq","Endirim yoxdur")</f>
        <v>Endirim olacaq</v>
      </c>
      <c r="L3800" t="str">
        <f>IF(Birlesme[[#This Row],[Endirim]]="Endirim yoxdur", "Yoxdur",INDEX(E:E, MATCH(Birlesme[[#This Row],[Max_price]],G:G,0)))</f>
        <v>NonUSTravel</v>
      </c>
    </row>
    <row r="3801" spans="1:12" x14ac:dyDescent="0.25">
      <c r="A3801" t="s">
        <v>3155</v>
      </c>
      <c r="B3801" t="s">
        <v>3952</v>
      </c>
      <c r="C3801" s="27">
        <v>44856</v>
      </c>
      <c r="D3801" s="27">
        <v>44993</v>
      </c>
      <c r="E3801" t="s">
        <v>3945</v>
      </c>
      <c r="F3801" s="27">
        <v>43414</v>
      </c>
      <c r="G3801">
        <v>16</v>
      </c>
      <c r="H3801" s="27">
        <v>45083</v>
      </c>
      <c r="I3801">
        <v>66</v>
      </c>
      <c r="J3801">
        <f>IFERROR(INDEX(Birlesme[campaign_price], MATCH(Birlesme[[#This Row],[Last_buy_date]], Birlesme[buy_date], 0)), "")</f>
        <v>62</v>
      </c>
      <c r="K3801" t="str">
        <f>IF(Birlesme[[#This Row],[Max_price]]&gt;Birlesme[[#This Row],[Last_campaign_price]],"Endirim olacaq","Endirim yoxdur")</f>
        <v>Endirim olacaq</v>
      </c>
      <c r="L3801" t="str">
        <f>IF(Birlesme[[#This Row],[Endirim]]="Endirim yoxdur", "Yoxdur",INDEX(E:E, MATCH(Birlesme[[#This Row],[Max_price]],G:G,0)))</f>
        <v>NonUSTravel</v>
      </c>
    </row>
    <row r="3802" spans="1:12" x14ac:dyDescent="0.25">
      <c r="A3802" t="s">
        <v>3155</v>
      </c>
      <c r="B3802" t="s">
        <v>3952</v>
      </c>
      <c r="C3802" s="27">
        <v>44856</v>
      </c>
      <c r="D3802" s="27">
        <v>45069</v>
      </c>
      <c r="E3802" t="s">
        <v>3945</v>
      </c>
      <c r="F3802" s="27">
        <v>43414</v>
      </c>
      <c r="G3802">
        <v>16</v>
      </c>
      <c r="H3802" s="27">
        <v>45083</v>
      </c>
      <c r="I3802">
        <v>66</v>
      </c>
      <c r="J3802">
        <f>IFERROR(INDEX(Birlesme[campaign_price], MATCH(Birlesme[[#This Row],[Last_buy_date]], Birlesme[buy_date], 0)), "")</f>
        <v>62</v>
      </c>
      <c r="K3802" t="str">
        <f>IF(Birlesme[[#This Row],[Max_price]]&gt;Birlesme[[#This Row],[Last_campaign_price]],"Endirim olacaq","Endirim yoxdur")</f>
        <v>Endirim olacaq</v>
      </c>
      <c r="L3802" t="str">
        <f>IF(Birlesme[[#This Row],[Endirim]]="Endirim yoxdur", "Yoxdur",INDEX(E:E, MATCH(Birlesme[[#This Row],[Max_price]],G:G,0)))</f>
        <v>NonUSTravel</v>
      </c>
    </row>
    <row r="3803" spans="1:12" x14ac:dyDescent="0.25">
      <c r="A3803" t="s">
        <v>3155</v>
      </c>
      <c r="B3803" t="s">
        <v>3952</v>
      </c>
      <c r="C3803" s="27">
        <v>44856</v>
      </c>
      <c r="D3803" s="27">
        <v>45083</v>
      </c>
      <c r="E3803" t="s">
        <v>3945</v>
      </c>
      <c r="F3803" s="27">
        <v>43414</v>
      </c>
      <c r="G3803">
        <v>16</v>
      </c>
      <c r="H3803" s="27">
        <v>45083</v>
      </c>
      <c r="I3803">
        <v>66</v>
      </c>
      <c r="J3803">
        <f>IFERROR(INDEX(Birlesme[campaign_price], MATCH(Birlesme[[#This Row],[Last_buy_date]], Birlesme[buy_date], 0)), "")</f>
        <v>62</v>
      </c>
      <c r="K3803" t="str">
        <f>IF(Birlesme[[#This Row],[Max_price]]&gt;Birlesme[[#This Row],[Last_campaign_price]],"Endirim olacaq","Endirim yoxdur")</f>
        <v>Endirim olacaq</v>
      </c>
      <c r="L3803" t="str">
        <f>IF(Birlesme[[#This Row],[Endirim]]="Endirim yoxdur", "Yoxdur",INDEX(E:E, MATCH(Birlesme[[#This Row],[Max_price]],G:G,0)))</f>
        <v>NonUSTravel</v>
      </c>
    </row>
    <row r="3804" spans="1:12" x14ac:dyDescent="0.25">
      <c r="A3804" t="s">
        <v>3155</v>
      </c>
      <c r="B3804" t="s">
        <v>3929</v>
      </c>
      <c r="C3804" s="27">
        <v>44929</v>
      </c>
      <c r="D3804" s="27">
        <v>44929</v>
      </c>
      <c r="E3804" t="s">
        <v>3939</v>
      </c>
      <c r="F3804" s="27">
        <v>42596</v>
      </c>
      <c r="G3804">
        <v>66</v>
      </c>
      <c r="H3804" s="27">
        <v>45083</v>
      </c>
      <c r="I3804">
        <v>66</v>
      </c>
      <c r="J3804">
        <f>IFERROR(INDEX(Birlesme[campaign_price], MATCH(Birlesme[[#This Row],[Last_buy_date]], Birlesme[buy_date], 0)), "")</f>
        <v>62</v>
      </c>
      <c r="K3804" t="str">
        <f>IF(Birlesme[[#This Row],[Max_price]]&gt;Birlesme[[#This Row],[Last_campaign_price]],"Endirim olacaq","Endirim yoxdur")</f>
        <v>Endirim olacaq</v>
      </c>
      <c r="L3804" t="str">
        <f>IF(Birlesme[[#This Row],[Endirim]]="Endirim yoxdur", "Yoxdur",INDEX(E:E, MATCH(Birlesme[[#This Row],[Max_price]],G:G,0)))</f>
        <v>NonUSTravel</v>
      </c>
    </row>
    <row r="3805" spans="1:12" x14ac:dyDescent="0.25">
      <c r="A3805" t="s">
        <v>3155</v>
      </c>
      <c r="B3805" t="s">
        <v>3929</v>
      </c>
      <c r="C3805" s="27">
        <v>44929</v>
      </c>
      <c r="D3805" s="27">
        <v>44971</v>
      </c>
      <c r="E3805" t="s">
        <v>3939</v>
      </c>
      <c r="F3805" s="27">
        <v>42596</v>
      </c>
      <c r="G3805">
        <v>66</v>
      </c>
      <c r="H3805" s="27">
        <v>45083</v>
      </c>
      <c r="I3805">
        <v>66</v>
      </c>
      <c r="J3805">
        <f>IFERROR(INDEX(Birlesme[campaign_price], MATCH(Birlesme[[#This Row],[Last_buy_date]], Birlesme[buy_date], 0)), "")</f>
        <v>62</v>
      </c>
      <c r="K3805" t="str">
        <f>IF(Birlesme[[#This Row],[Max_price]]&gt;Birlesme[[#This Row],[Last_campaign_price]],"Endirim olacaq","Endirim yoxdur")</f>
        <v>Endirim olacaq</v>
      </c>
      <c r="L3805" t="str">
        <f>IF(Birlesme[[#This Row],[Endirim]]="Endirim yoxdur", "Yoxdur",INDEX(E:E, MATCH(Birlesme[[#This Row],[Max_price]],G:G,0)))</f>
        <v>NonUSTravel</v>
      </c>
    </row>
    <row r="3806" spans="1:12" x14ac:dyDescent="0.25">
      <c r="A3806" t="s">
        <v>3155</v>
      </c>
      <c r="B3806" t="s">
        <v>3929</v>
      </c>
      <c r="C3806" s="27">
        <v>44929</v>
      </c>
      <c r="D3806" s="27">
        <v>44995</v>
      </c>
      <c r="E3806" t="s">
        <v>3939</v>
      </c>
      <c r="F3806" s="27">
        <v>42596</v>
      </c>
      <c r="G3806">
        <v>66</v>
      </c>
      <c r="H3806" s="27">
        <v>45083</v>
      </c>
      <c r="I3806">
        <v>66</v>
      </c>
      <c r="J3806">
        <f>IFERROR(INDEX(Birlesme[campaign_price], MATCH(Birlesme[[#This Row],[Last_buy_date]], Birlesme[buy_date], 0)), "")</f>
        <v>62</v>
      </c>
      <c r="K3806" t="str">
        <f>IF(Birlesme[[#This Row],[Max_price]]&gt;Birlesme[[#This Row],[Last_campaign_price]],"Endirim olacaq","Endirim yoxdur")</f>
        <v>Endirim olacaq</v>
      </c>
      <c r="L3806" t="str">
        <f>IF(Birlesme[[#This Row],[Endirim]]="Endirim yoxdur", "Yoxdur",INDEX(E:E, MATCH(Birlesme[[#This Row],[Max_price]],G:G,0)))</f>
        <v>NonUSTravel</v>
      </c>
    </row>
    <row r="3807" spans="1:12" x14ac:dyDescent="0.25">
      <c r="A3807" t="s">
        <v>3155</v>
      </c>
      <c r="B3807" t="s">
        <v>3929</v>
      </c>
      <c r="C3807" s="27">
        <v>44929</v>
      </c>
      <c r="D3807" s="27">
        <v>45023</v>
      </c>
      <c r="E3807" t="s">
        <v>3939</v>
      </c>
      <c r="F3807" s="27">
        <v>42596</v>
      </c>
      <c r="G3807">
        <v>66</v>
      </c>
      <c r="H3807" s="27">
        <v>45083</v>
      </c>
      <c r="I3807">
        <v>66</v>
      </c>
      <c r="J3807">
        <f>IFERROR(INDEX(Birlesme[campaign_price], MATCH(Birlesme[[#This Row],[Last_buy_date]], Birlesme[buy_date], 0)), "")</f>
        <v>62</v>
      </c>
      <c r="K3807" t="str">
        <f>IF(Birlesme[[#This Row],[Max_price]]&gt;Birlesme[[#This Row],[Last_campaign_price]],"Endirim olacaq","Endirim yoxdur")</f>
        <v>Endirim olacaq</v>
      </c>
      <c r="L3807" t="str">
        <f>IF(Birlesme[[#This Row],[Endirim]]="Endirim yoxdur", "Yoxdur",INDEX(E:E, MATCH(Birlesme[[#This Row],[Max_price]],G:G,0)))</f>
        <v>NonUSTravel</v>
      </c>
    </row>
    <row r="3808" spans="1:12" x14ac:dyDescent="0.25">
      <c r="A3808" t="s">
        <v>3156</v>
      </c>
      <c r="B3808" t="s">
        <v>3952</v>
      </c>
      <c r="C3808" s="27">
        <v>44981</v>
      </c>
      <c r="D3808" s="27">
        <v>44981</v>
      </c>
      <c r="E3808" t="s">
        <v>3945</v>
      </c>
      <c r="F3808" s="27">
        <v>43414</v>
      </c>
      <c r="G3808">
        <v>16</v>
      </c>
      <c r="H3808" s="27">
        <v>45085</v>
      </c>
      <c r="I3808">
        <v>75</v>
      </c>
      <c r="J3808">
        <f>IFERROR(INDEX(Birlesme[campaign_price], MATCH(Birlesme[[#This Row],[Last_buy_date]], Birlesme[buy_date], 0)), "")</f>
        <v>22</v>
      </c>
      <c r="K3808" t="str">
        <f>IF(Birlesme[[#This Row],[Max_price]]&gt;Birlesme[[#This Row],[Last_campaign_price]],"Endirim olacaq","Endirim yoxdur")</f>
        <v>Endirim olacaq</v>
      </c>
      <c r="L3808" t="str">
        <f>IF(Birlesme[[#This Row],[Endirim]]="Endirim yoxdur", "Yoxdur",INDEX(E:E, MATCH(Birlesme[[#This Row],[Max_price]],G:G,0)))</f>
        <v>OptOutMailings</v>
      </c>
    </row>
    <row r="3809" spans="1:12" x14ac:dyDescent="0.25">
      <c r="A3809" t="s">
        <v>3156</v>
      </c>
      <c r="B3809" t="s">
        <v>3952</v>
      </c>
      <c r="C3809" s="27">
        <v>44981</v>
      </c>
      <c r="D3809" s="27">
        <v>45016</v>
      </c>
      <c r="E3809" t="s">
        <v>3945</v>
      </c>
      <c r="F3809" s="27">
        <v>43414</v>
      </c>
      <c r="G3809">
        <v>16</v>
      </c>
      <c r="H3809" s="27">
        <v>45085</v>
      </c>
      <c r="I3809">
        <v>75</v>
      </c>
      <c r="J3809">
        <f>IFERROR(INDEX(Birlesme[campaign_price], MATCH(Birlesme[[#This Row],[Last_buy_date]], Birlesme[buy_date], 0)), "")</f>
        <v>22</v>
      </c>
      <c r="K3809" t="str">
        <f>IF(Birlesme[[#This Row],[Max_price]]&gt;Birlesme[[#This Row],[Last_campaign_price]],"Endirim olacaq","Endirim yoxdur")</f>
        <v>Endirim olacaq</v>
      </c>
      <c r="L3809" t="str">
        <f>IF(Birlesme[[#This Row],[Endirim]]="Endirim yoxdur", "Yoxdur",INDEX(E:E, MATCH(Birlesme[[#This Row],[Max_price]],G:G,0)))</f>
        <v>OptOutMailings</v>
      </c>
    </row>
    <row r="3810" spans="1:12" x14ac:dyDescent="0.25">
      <c r="A3810" t="s">
        <v>3156</v>
      </c>
      <c r="B3810" t="s">
        <v>3952</v>
      </c>
      <c r="C3810" s="27">
        <v>44981</v>
      </c>
      <c r="D3810" s="27">
        <v>45045</v>
      </c>
      <c r="E3810" t="s">
        <v>3945</v>
      </c>
      <c r="F3810" s="27">
        <v>43414</v>
      </c>
      <c r="G3810">
        <v>16</v>
      </c>
      <c r="H3810" s="27">
        <v>45085</v>
      </c>
      <c r="I3810">
        <v>75</v>
      </c>
      <c r="J3810">
        <f>IFERROR(INDEX(Birlesme[campaign_price], MATCH(Birlesme[[#This Row],[Last_buy_date]], Birlesme[buy_date], 0)), "")</f>
        <v>22</v>
      </c>
      <c r="K3810" t="str">
        <f>IF(Birlesme[[#This Row],[Max_price]]&gt;Birlesme[[#This Row],[Last_campaign_price]],"Endirim olacaq","Endirim yoxdur")</f>
        <v>Endirim olacaq</v>
      </c>
      <c r="L3810" t="str">
        <f>IF(Birlesme[[#This Row],[Endirim]]="Endirim yoxdur", "Yoxdur",INDEX(E:E, MATCH(Birlesme[[#This Row],[Max_price]],G:G,0)))</f>
        <v>OptOutMailings</v>
      </c>
    </row>
    <row r="3811" spans="1:12" x14ac:dyDescent="0.25">
      <c r="A3811" t="s">
        <v>3156</v>
      </c>
      <c r="B3811" t="s">
        <v>3952</v>
      </c>
      <c r="C3811" s="27">
        <v>44981</v>
      </c>
      <c r="D3811" s="27">
        <v>45075</v>
      </c>
      <c r="E3811" t="s">
        <v>3945</v>
      </c>
      <c r="F3811" s="27">
        <v>43414</v>
      </c>
      <c r="G3811">
        <v>16</v>
      </c>
      <c r="H3811" s="27">
        <v>45085</v>
      </c>
      <c r="I3811">
        <v>75</v>
      </c>
      <c r="J3811">
        <f>IFERROR(INDEX(Birlesme[campaign_price], MATCH(Birlesme[[#This Row],[Last_buy_date]], Birlesme[buy_date], 0)), "")</f>
        <v>22</v>
      </c>
      <c r="K3811" t="str">
        <f>IF(Birlesme[[#This Row],[Max_price]]&gt;Birlesme[[#This Row],[Last_campaign_price]],"Endirim olacaq","Endirim yoxdur")</f>
        <v>Endirim olacaq</v>
      </c>
      <c r="L3811" t="str">
        <f>IF(Birlesme[[#This Row],[Endirim]]="Endirim yoxdur", "Yoxdur",INDEX(E:E, MATCH(Birlesme[[#This Row],[Max_price]],G:G,0)))</f>
        <v>OptOutMailings</v>
      </c>
    </row>
    <row r="3812" spans="1:12" x14ac:dyDescent="0.25">
      <c r="A3812" t="s">
        <v>3156</v>
      </c>
      <c r="B3812" t="s">
        <v>3952</v>
      </c>
      <c r="C3812" s="27">
        <v>44981</v>
      </c>
      <c r="D3812" s="27">
        <v>45085</v>
      </c>
      <c r="E3812" t="s">
        <v>3945</v>
      </c>
      <c r="F3812" s="27">
        <v>43414</v>
      </c>
      <c r="G3812">
        <v>16</v>
      </c>
      <c r="H3812" s="27">
        <v>45085</v>
      </c>
      <c r="I3812">
        <v>75</v>
      </c>
      <c r="J3812">
        <f>IFERROR(INDEX(Birlesme[campaign_price], MATCH(Birlesme[[#This Row],[Last_buy_date]], Birlesme[buy_date], 0)), "")</f>
        <v>22</v>
      </c>
      <c r="K3812" t="str">
        <f>IF(Birlesme[[#This Row],[Max_price]]&gt;Birlesme[[#This Row],[Last_campaign_price]],"Endirim olacaq","Endirim yoxdur")</f>
        <v>Endirim olacaq</v>
      </c>
      <c r="L3812" t="str">
        <f>IF(Birlesme[[#This Row],[Endirim]]="Endirim yoxdur", "Yoxdur",INDEX(E:E, MATCH(Birlesme[[#This Row],[Max_price]],G:G,0)))</f>
        <v>OptOutMailings</v>
      </c>
    </row>
    <row r="3813" spans="1:12" x14ac:dyDescent="0.25">
      <c r="A3813" t="s">
        <v>3156</v>
      </c>
      <c r="B3813" t="s">
        <v>3928</v>
      </c>
      <c r="C3813" s="27">
        <v>45021</v>
      </c>
      <c r="D3813" s="27">
        <v>45021</v>
      </c>
      <c r="E3813" t="s">
        <v>3938</v>
      </c>
      <c r="F3813" s="27">
        <v>43695</v>
      </c>
      <c r="G3813">
        <v>75</v>
      </c>
      <c r="H3813" s="27">
        <v>45085</v>
      </c>
      <c r="I3813">
        <v>75</v>
      </c>
      <c r="J3813">
        <f>IFERROR(INDEX(Birlesme[campaign_price], MATCH(Birlesme[[#This Row],[Last_buy_date]], Birlesme[buy_date], 0)), "")</f>
        <v>22</v>
      </c>
      <c r="K3813" t="str">
        <f>IF(Birlesme[[#This Row],[Max_price]]&gt;Birlesme[[#This Row],[Last_campaign_price]],"Endirim olacaq","Endirim yoxdur")</f>
        <v>Endirim olacaq</v>
      </c>
      <c r="L3813" t="str">
        <f>IF(Birlesme[[#This Row],[Endirim]]="Endirim yoxdur", "Yoxdur",INDEX(E:E, MATCH(Birlesme[[#This Row],[Max_price]],G:G,0)))</f>
        <v>OptOutMailings</v>
      </c>
    </row>
    <row r="3814" spans="1:12" x14ac:dyDescent="0.25">
      <c r="A3814" t="s">
        <v>3156</v>
      </c>
      <c r="B3814" t="s">
        <v>3928</v>
      </c>
      <c r="C3814" s="27">
        <v>45021</v>
      </c>
      <c r="D3814" s="27">
        <v>45065</v>
      </c>
      <c r="E3814" t="s">
        <v>3938</v>
      </c>
      <c r="F3814" s="27">
        <v>43695</v>
      </c>
      <c r="G3814">
        <v>75</v>
      </c>
      <c r="H3814" s="27">
        <v>45085</v>
      </c>
      <c r="I3814">
        <v>75</v>
      </c>
      <c r="J3814">
        <f>IFERROR(INDEX(Birlesme[campaign_price], MATCH(Birlesme[[#This Row],[Last_buy_date]], Birlesme[buy_date], 0)), "")</f>
        <v>22</v>
      </c>
      <c r="K3814" t="str">
        <f>IF(Birlesme[[#This Row],[Max_price]]&gt;Birlesme[[#This Row],[Last_campaign_price]],"Endirim olacaq","Endirim yoxdur")</f>
        <v>Endirim olacaq</v>
      </c>
      <c r="L3814" t="str">
        <f>IF(Birlesme[[#This Row],[Endirim]]="Endirim yoxdur", "Yoxdur",INDEX(E:E, MATCH(Birlesme[[#This Row],[Max_price]],G:G,0)))</f>
        <v>OptOutMailings</v>
      </c>
    </row>
    <row r="3815" spans="1:12" x14ac:dyDescent="0.25">
      <c r="A3815" t="s">
        <v>3157</v>
      </c>
      <c r="B3815" t="s">
        <v>3929</v>
      </c>
      <c r="C3815" s="27">
        <v>44698</v>
      </c>
      <c r="D3815" s="27">
        <v>44698</v>
      </c>
      <c r="E3815" t="s">
        <v>3939</v>
      </c>
      <c r="F3815" s="27">
        <v>42596</v>
      </c>
      <c r="G3815">
        <v>66</v>
      </c>
      <c r="H3815" s="27">
        <v>45063</v>
      </c>
      <c r="I3815">
        <v>66</v>
      </c>
      <c r="J3815">
        <f>IFERROR(INDEX(Birlesme[campaign_price], MATCH(Birlesme[[#This Row],[Last_buy_date]], Birlesme[buy_date], 0)), "")</f>
        <v>26</v>
      </c>
      <c r="K3815" t="str">
        <f>IF(Birlesme[[#This Row],[Max_price]]&gt;Birlesme[[#This Row],[Last_campaign_price]],"Endirim olacaq","Endirim yoxdur")</f>
        <v>Endirim olacaq</v>
      </c>
      <c r="L3815" t="str">
        <f>IF(Birlesme[[#This Row],[Endirim]]="Endirim yoxdur", "Yoxdur",INDEX(E:E, MATCH(Birlesme[[#This Row],[Max_price]],G:G,0)))</f>
        <v>NonUSTravel</v>
      </c>
    </row>
    <row r="3816" spans="1:12" x14ac:dyDescent="0.25">
      <c r="A3816" t="s">
        <v>3157</v>
      </c>
      <c r="B3816" t="s">
        <v>3929</v>
      </c>
      <c r="C3816" s="27">
        <v>44698</v>
      </c>
      <c r="D3816" s="27">
        <v>44729</v>
      </c>
      <c r="E3816" t="s">
        <v>3939</v>
      </c>
      <c r="F3816" s="27">
        <v>42596</v>
      </c>
      <c r="G3816">
        <v>66</v>
      </c>
      <c r="H3816" s="27">
        <v>45063</v>
      </c>
      <c r="I3816">
        <v>66</v>
      </c>
      <c r="J3816">
        <f>IFERROR(INDEX(Birlesme[campaign_price], MATCH(Birlesme[[#This Row],[Last_buy_date]], Birlesme[buy_date], 0)), "")</f>
        <v>26</v>
      </c>
      <c r="K3816" t="str">
        <f>IF(Birlesme[[#This Row],[Max_price]]&gt;Birlesme[[#This Row],[Last_campaign_price]],"Endirim olacaq","Endirim yoxdur")</f>
        <v>Endirim olacaq</v>
      </c>
      <c r="L3816" t="str">
        <f>IF(Birlesme[[#This Row],[Endirim]]="Endirim yoxdur", "Yoxdur",INDEX(E:E, MATCH(Birlesme[[#This Row],[Max_price]],G:G,0)))</f>
        <v>NonUSTravel</v>
      </c>
    </row>
    <row r="3817" spans="1:12" x14ac:dyDescent="0.25">
      <c r="A3817" t="s">
        <v>3157</v>
      </c>
      <c r="B3817" t="s">
        <v>3929</v>
      </c>
      <c r="C3817" s="27">
        <v>44698</v>
      </c>
      <c r="D3817" s="27">
        <v>44772</v>
      </c>
      <c r="E3817" t="s">
        <v>3939</v>
      </c>
      <c r="F3817" s="27">
        <v>42596</v>
      </c>
      <c r="G3817">
        <v>66</v>
      </c>
      <c r="H3817" s="27">
        <v>45063</v>
      </c>
      <c r="I3817">
        <v>66</v>
      </c>
      <c r="J3817">
        <f>IFERROR(INDEX(Birlesme[campaign_price], MATCH(Birlesme[[#This Row],[Last_buy_date]], Birlesme[buy_date], 0)), "")</f>
        <v>26</v>
      </c>
      <c r="K3817" t="str">
        <f>IF(Birlesme[[#This Row],[Max_price]]&gt;Birlesme[[#This Row],[Last_campaign_price]],"Endirim olacaq","Endirim yoxdur")</f>
        <v>Endirim olacaq</v>
      </c>
      <c r="L3817" t="str">
        <f>IF(Birlesme[[#This Row],[Endirim]]="Endirim yoxdur", "Yoxdur",INDEX(E:E, MATCH(Birlesme[[#This Row],[Max_price]],G:G,0)))</f>
        <v>NonUSTravel</v>
      </c>
    </row>
    <row r="3818" spans="1:12" x14ac:dyDescent="0.25">
      <c r="A3818" t="s">
        <v>3157</v>
      </c>
      <c r="B3818" t="s">
        <v>3929</v>
      </c>
      <c r="C3818" s="27">
        <v>44698</v>
      </c>
      <c r="D3818" s="27">
        <v>44791</v>
      </c>
      <c r="E3818" t="s">
        <v>3939</v>
      </c>
      <c r="F3818" s="27">
        <v>42596</v>
      </c>
      <c r="G3818">
        <v>66</v>
      </c>
      <c r="H3818" s="27">
        <v>45063</v>
      </c>
      <c r="I3818">
        <v>66</v>
      </c>
      <c r="J3818">
        <f>IFERROR(INDEX(Birlesme[campaign_price], MATCH(Birlesme[[#This Row],[Last_buy_date]], Birlesme[buy_date], 0)), "")</f>
        <v>26</v>
      </c>
      <c r="K3818" t="str">
        <f>IF(Birlesme[[#This Row],[Max_price]]&gt;Birlesme[[#This Row],[Last_campaign_price]],"Endirim olacaq","Endirim yoxdur")</f>
        <v>Endirim olacaq</v>
      </c>
      <c r="L3818" t="str">
        <f>IF(Birlesme[[#This Row],[Endirim]]="Endirim yoxdur", "Yoxdur",INDEX(E:E, MATCH(Birlesme[[#This Row],[Max_price]],G:G,0)))</f>
        <v>NonUSTravel</v>
      </c>
    </row>
    <row r="3819" spans="1:12" x14ac:dyDescent="0.25">
      <c r="A3819" t="s">
        <v>3157</v>
      </c>
      <c r="B3819" t="s">
        <v>3929</v>
      </c>
      <c r="C3819" s="27">
        <v>44698</v>
      </c>
      <c r="D3819" s="27">
        <v>44832</v>
      </c>
      <c r="E3819" t="s">
        <v>3939</v>
      </c>
      <c r="F3819" s="27">
        <v>42596</v>
      </c>
      <c r="G3819">
        <v>66</v>
      </c>
      <c r="H3819" s="27">
        <v>45063</v>
      </c>
      <c r="I3819">
        <v>66</v>
      </c>
      <c r="J3819">
        <f>IFERROR(INDEX(Birlesme[campaign_price], MATCH(Birlesme[[#This Row],[Last_buy_date]], Birlesme[buy_date], 0)), "")</f>
        <v>26</v>
      </c>
      <c r="K3819" t="str">
        <f>IF(Birlesme[[#This Row],[Max_price]]&gt;Birlesme[[#This Row],[Last_campaign_price]],"Endirim olacaq","Endirim yoxdur")</f>
        <v>Endirim olacaq</v>
      </c>
      <c r="L3819" t="str">
        <f>IF(Birlesme[[#This Row],[Endirim]]="Endirim yoxdur", "Yoxdur",INDEX(E:E, MATCH(Birlesme[[#This Row],[Max_price]],G:G,0)))</f>
        <v>NonUSTravel</v>
      </c>
    </row>
    <row r="3820" spans="1:12" x14ac:dyDescent="0.25">
      <c r="A3820" t="s">
        <v>3157</v>
      </c>
      <c r="B3820" t="s">
        <v>3929</v>
      </c>
      <c r="C3820" s="27">
        <v>44698</v>
      </c>
      <c r="D3820" s="27">
        <v>44862</v>
      </c>
      <c r="E3820" t="s">
        <v>3939</v>
      </c>
      <c r="F3820" s="27">
        <v>42596</v>
      </c>
      <c r="G3820">
        <v>66</v>
      </c>
      <c r="H3820" s="27">
        <v>45063</v>
      </c>
      <c r="I3820">
        <v>66</v>
      </c>
      <c r="J3820">
        <f>IFERROR(INDEX(Birlesme[campaign_price], MATCH(Birlesme[[#This Row],[Last_buy_date]], Birlesme[buy_date], 0)), "")</f>
        <v>26</v>
      </c>
      <c r="K3820" t="str">
        <f>IF(Birlesme[[#This Row],[Max_price]]&gt;Birlesme[[#This Row],[Last_campaign_price]],"Endirim olacaq","Endirim yoxdur")</f>
        <v>Endirim olacaq</v>
      </c>
      <c r="L3820" t="str">
        <f>IF(Birlesme[[#This Row],[Endirim]]="Endirim yoxdur", "Yoxdur",INDEX(E:E, MATCH(Birlesme[[#This Row],[Max_price]],G:G,0)))</f>
        <v>NonUSTravel</v>
      </c>
    </row>
    <row r="3821" spans="1:12" x14ac:dyDescent="0.25">
      <c r="A3821" t="s">
        <v>3157</v>
      </c>
      <c r="B3821" t="s">
        <v>3929</v>
      </c>
      <c r="C3821" s="27">
        <v>44698</v>
      </c>
      <c r="D3821" s="27">
        <v>44866</v>
      </c>
      <c r="E3821" t="s">
        <v>3939</v>
      </c>
      <c r="F3821" s="27">
        <v>42596</v>
      </c>
      <c r="G3821">
        <v>66</v>
      </c>
      <c r="H3821" s="27">
        <v>45063</v>
      </c>
      <c r="I3821">
        <v>66</v>
      </c>
      <c r="J3821">
        <f>IFERROR(INDEX(Birlesme[campaign_price], MATCH(Birlesme[[#This Row],[Last_buy_date]], Birlesme[buy_date], 0)), "")</f>
        <v>26</v>
      </c>
      <c r="K3821" t="str">
        <f>IF(Birlesme[[#This Row],[Max_price]]&gt;Birlesme[[#This Row],[Last_campaign_price]],"Endirim olacaq","Endirim yoxdur")</f>
        <v>Endirim olacaq</v>
      </c>
      <c r="L3821" t="str">
        <f>IF(Birlesme[[#This Row],[Endirim]]="Endirim yoxdur", "Yoxdur",INDEX(E:E, MATCH(Birlesme[[#This Row],[Max_price]],G:G,0)))</f>
        <v>NonUSTravel</v>
      </c>
    </row>
    <row r="3822" spans="1:12" x14ac:dyDescent="0.25">
      <c r="A3822" t="s">
        <v>3157</v>
      </c>
      <c r="B3822" t="s">
        <v>3929</v>
      </c>
      <c r="C3822" s="27">
        <v>44698</v>
      </c>
      <c r="D3822" s="27">
        <v>44914</v>
      </c>
      <c r="E3822" t="s">
        <v>3939</v>
      </c>
      <c r="F3822" s="27">
        <v>42596</v>
      </c>
      <c r="G3822">
        <v>66</v>
      </c>
      <c r="H3822" s="27">
        <v>45063</v>
      </c>
      <c r="I3822">
        <v>66</v>
      </c>
      <c r="J3822">
        <f>IFERROR(INDEX(Birlesme[campaign_price], MATCH(Birlesme[[#This Row],[Last_buy_date]], Birlesme[buy_date], 0)), "")</f>
        <v>26</v>
      </c>
      <c r="K3822" t="str">
        <f>IF(Birlesme[[#This Row],[Max_price]]&gt;Birlesme[[#This Row],[Last_campaign_price]],"Endirim olacaq","Endirim yoxdur")</f>
        <v>Endirim olacaq</v>
      </c>
      <c r="L3822" t="str">
        <f>IF(Birlesme[[#This Row],[Endirim]]="Endirim yoxdur", "Yoxdur",INDEX(E:E, MATCH(Birlesme[[#This Row],[Max_price]],G:G,0)))</f>
        <v>NonUSTravel</v>
      </c>
    </row>
    <row r="3823" spans="1:12" x14ac:dyDescent="0.25">
      <c r="A3823" t="s">
        <v>3157</v>
      </c>
      <c r="B3823" t="s">
        <v>3929</v>
      </c>
      <c r="C3823" s="27">
        <v>44698</v>
      </c>
      <c r="D3823" s="27">
        <v>44956</v>
      </c>
      <c r="E3823" t="s">
        <v>3939</v>
      </c>
      <c r="F3823" s="27">
        <v>42596</v>
      </c>
      <c r="G3823">
        <v>66</v>
      </c>
      <c r="H3823" s="27">
        <v>45063</v>
      </c>
      <c r="I3823">
        <v>66</v>
      </c>
      <c r="J3823">
        <f>IFERROR(INDEX(Birlesme[campaign_price], MATCH(Birlesme[[#This Row],[Last_buy_date]], Birlesme[buy_date], 0)), "")</f>
        <v>26</v>
      </c>
      <c r="K3823" t="str">
        <f>IF(Birlesme[[#This Row],[Max_price]]&gt;Birlesme[[#This Row],[Last_campaign_price]],"Endirim olacaq","Endirim yoxdur")</f>
        <v>Endirim olacaq</v>
      </c>
      <c r="L3823" t="str">
        <f>IF(Birlesme[[#This Row],[Endirim]]="Endirim yoxdur", "Yoxdur",INDEX(E:E, MATCH(Birlesme[[#This Row],[Max_price]],G:G,0)))</f>
        <v>NonUSTravel</v>
      </c>
    </row>
    <row r="3824" spans="1:12" x14ac:dyDescent="0.25">
      <c r="A3824" t="s">
        <v>3157</v>
      </c>
      <c r="B3824" t="s">
        <v>3929</v>
      </c>
      <c r="C3824" s="27">
        <v>44698</v>
      </c>
      <c r="D3824" s="27">
        <v>44958</v>
      </c>
      <c r="E3824" t="s">
        <v>3939</v>
      </c>
      <c r="F3824" s="27">
        <v>42596</v>
      </c>
      <c r="G3824">
        <v>66</v>
      </c>
      <c r="H3824" s="27">
        <v>45063</v>
      </c>
      <c r="I3824">
        <v>66</v>
      </c>
      <c r="J3824">
        <f>IFERROR(INDEX(Birlesme[campaign_price], MATCH(Birlesme[[#This Row],[Last_buy_date]], Birlesme[buy_date], 0)), "")</f>
        <v>26</v>
      </c>
      <c r="K3824" t="str">
        <f>IF(Birlesme[[#This Row],[Max_price]]&gt;Birlesme[[#This Row],[Last_campaign_price]],"Endirim olacaq","Endirim yoxdur")</f>
        <v>Endirim olacaq</v>
      </c>
      <c r="L3824" t="str">
        <f>IF(Birlesme[[#This Row],[Endirim]]="Endirim yoxdur", "Yoxdur",INDEX(E:E, MATCH(Birlesme[[#This Row],[Max_price]],G:G,0)))</f>
        <v>NonUSTravel</v>
      </c>
    </row>
    <row r="3825" spans="1:12" x14ac:dyDescent="0.25">
      <c r="A3825" t="s">
        <v>3157</v>
      </c>
      <c r="B3825" t="s">
        <v>3929</v>
      </c>
      <c r="C3825" s="27">
        <v>44698</v>
      </c>
      <c r="D3825" s="27">
        <v>45003</v>
      </c>
      <c r="E3825" t="s">
        <v>3939</v>
      </c>
      <c r="F3825" s="27">
        <v>42596</v>
      </c>
      <c r="G3825">
        <v>66</v>
      </c>
      <c r="H3825" s="27">
        <v>45063</v>
      </c>
      <c r="I3825">
        <v>66</v>
      </c>
      <c r="J3825">
        <f>IFERROR(INDEX(Birlesme[campaign_price], MATCH(Birlesme[[#This Row],[Last_buy_date]], Birlesme[buy_date], 0)), "")</f>
        <v>26</v>
      </c>
      <c r="K3825" t="str">
        <f>IF(Birlesme[[#This Row],[Max_price]]&gt;Birlesme[[#This Row],[Last_campaign_price]],"Endirim olacaq","Endirim yoxdur")</f>
        <v>Endirim olacaq</v>
      </c>
      <c r="L3825" t="str">
        <f>IF(Birlesme[[#This Row],[Endirim]]="Endirim yoxdur", "Yoxdur",INDEX(E:E, MATCH(Birlesme[[#This Row],[Max_price]],G:G,0)))</f>
        <v>NonUSTravel</v>
      </c>
    </row>
    <row r="3826" spans="1:12" x14ac:dyDescent="0.25">
      <c r="A3826" t="s">
        <v>3157</v>
      </c>
      <c r="B3826" t="s">
        <v>3929</v>
      </c>
      <c r="C3826" s="27">
        <v>44698</v>
      </c>
      <c r="D3826" s="27">
        <v>45039</v>
      </c>
      <c r="E3826" t="s">
        <v>3939</v>
      </c>
      <c r="F3826" s="27">
        <v>42596</v>
      </c>
      <c r="G3826">
        <v>66</v>
      </c>
      <c r="H3826" s="27">
        <v>45063</v>
      </c>
      <c r="I3826">
        <v>66</v>
      </c>
      <c r="J3826">
        <f>IFERROR(INDEX(Birlesme[campaign_price], MATCH(Birlesme[[#This Row],[Last_buy_date]], Birlesme[buy_date], 0)), "")</f>
        <v>26</v>
      </c>
      <c r="K3826" t="str">
        <f>IF(Birlesme[[#This Row],[Max_price]]&gt;Birlesme[[#This Row],[Last_campaign_price]],"Endirim olacaq","Endirim yoxdur")</f>
        <v>Endirim olacaq</v>
      </c>
      <c r="L3826" t="str">
        <f>IF(Birlesme[[#This Row],[Endirim]]="Endirim yoxdur", "Yoxdur",INDEX(E:E, MATCH(Birlesme[[#This Row],[Max_price]],G:G,0)))</f>
        <v>NonUSTravel</v>
      </c>
    </row>
    <row r="3827" spans="1:12" x14ac:dyDescent="0.25">
      <c r="A3827" t="s">
        <v>3157</v>
      </c>
      <c r="B3827" t="s">
        <v>3929</v>
      </c>
      <c r="C3827" s="27">
        <v>44698</v>
      </c>
      <c r="D3827" s="27">
        <v>45063</v>
      </c>
      <c r="E3827" t="s">
        <v>3939</v>
      </c>
      <c r="F3827" s="27">
        <v>42596</v>
      </c>
      <c r="G3827">
        <v>66</v>
      </c>
      <c r="H3827" s="27">
        <v>45063</v>
      </c>
      <c r="I3827">
        <v>66</v>
      </c>
      <c r="J3827">
        <f>IFERROR(INDEX(Birlesme[campaign_price], MATCH(Birlesme[[#This Row],[Last_buy_date]], Birlesme[buy_date], 0)), "")</f>
        <v>26</v>
      </c>
      <c r="K3827" t="str">
        <f>IF(Birlesme[[#This Row],[Max_price]]&gt;Birlesme[[#This Row],[Last_campaign_price]],"Endirim olacaq","Endirim yoxdur")</f>
        <v>Endirim olacaq</v>
      </c>
      <c r="L3827" t="str">
        <f>IF(Birlesme[[#This Row],[Endirim]]="Endirim yoxdur", "Yoxdur",INDEX(E:E, MATCH(Birlesme[[#This Row],[Max_price]],G:G,0)))</f>
        <v>NonUSTravel</v>
      </c>
    </row>
    <row r="3828" spans="1:12" x14ac:dyDescent="0.25">
      <c r="A3828" t="s">
        <v>3157</v>
      </c>
      <c r="B3828" t="s">
        <v>3949</v>
      </c>
      <c r="C3828" s="27">
        <v>44718</v>
      </c>
      <c r="D3828" s="27">
        <v>44718</v>
      </c>
      <c r="E3828" t="s">
        <v>3942</v>
      </c>
      <c r="F3828" s="27">
        <v>43312</v>
      </c>
      <c r="G3828">
        <v>25</v>
      </c>
      <c r="H3828" s="27">
        <v>45063</v>
      </c>
      <c r="I3828">
        <v>66</v>
      </c>
      <c r="J3828">
        <f>IFERROR(INDEX(Birlesme[campaign_price], MATCH(Birlesme[[#This Row],[Last_buy_date]], Birlesme[buy_date], 0)), "")</f>
        <v>26</v>
      </c>
      <c r="K3828" t="str">
        <f>IF(Birlesme[[#This Row],[Max_price]]&gt;Birlesme[[#This Row],[Last_campaign_price]],"Endirim olacaq","Endirim yoxdur")</f>
        <v>Endirim olacaq</v>
      </c>
      <c r="L3828" t="str">
        <f>IF(Birlesme[[#This Row],[Endirim]]="Endirim yoxdur", "Yoxdur",INDEX(E:E, MATCH(Birlesme[[#This Row],[Max_price]],G:G,0)))</f>
        <v>NonUSTravel</v>
      </c>
    </row>
    <row r="3829" spans="1:12" x14ac:dyDescent="0.25">
      <c r="A3829" t="s">
        <v>3157</v>
      </c>
      <c r="B3829" t="s">
        <v>3949</v>
      </c>
      <c r="C3829" s="27">
        <v>44718</v>
      </c>
      <c r="D3829" s="27">
        <v>44762</v>
      </c>
      <c r="E3829" t="s">
        <v>3942</v>
      </c>
      <c r="F3829" s="27">
        <v>43312</v>
      </c>
      <c r="G3829">
        <v>25</v>
      </c>
      <c r="H3829" s="27">
        <v>45063</v>
      </c>
      <c r="I3829">
        <v>66</v>
      </c>
      <c r="J3829">
        <f>IFERROR(INDEX(Birlesme[campaign_price], MATCH(Birlesme[[#This Row],[Last_buy_date]], Birlesme[buy_date], 0)), "")</f>
        <v>26</v>
      </c>
      <c r="K3829" t="str">
        <f>IF(Birlesme[[#This Row],[Max_price]]&gt;Birlesme[[#This Row],[Last_campaign_price]],"Endirim olacaq","Endirim yoxdur")</f>
        <v>Endirim olacaq</v>
      </c>
      <c r="L3829" t="str">
        <f>IF(Birlesme[[#This Row],[Endirim]]="Endirim yoxdur", "Yoxdur",INDEX(E:E, MATCH(Birlesme[[#This Row],[Max_price]],G:G,0)))</f>
        <v>NonUSTravel</v>
      </c>
    </row>
    <row r="3830" spans="1:12" x14ac:dyDescent="0.25">
      <c r="A3830" t="s">
        <v>3157</v>
      </c>
      <c r="B3830" t="s">
        <v>3949</v>
      </c>
      <c r="C3830" s="27">
        <v>44718</v>
      </c>
      <c r="D3830" s="27">
        <v>44781</v>
      </c>
      <c r="E3830" t="s">
        <v>3942</v>
      </c>
      <c r="F3830" s="27">
        <v>43312</v>
      </c>
      <c r="G3830">
        <v>25</v>
      </c>
      <c r="H3830" s="27">
        <v>45063</v>
      </c>
      <c r="I3830">
        <v>66</v>
      </c>
      <c r="J3830">
        <f>IFERROR(INDEX(Birlesme[campaign_price], MATCH(Birlesme[[#This Row],[Last_buy_date]], Birlesme[buy_date], 0)), "")</f>
        <v>26</v>
      </c>
      <c r="K3830" t="str">
        <f>IF(Birlesme[[#This Row],[Max_price]]&gt;Birlesme[[#This Row],[Last_campaign_price]],"Endirim olacaq","Endirim yoxdur")</f>
        <v>Endirim olacaq</v>
      </c>
      <c r="L3830" t="str">
        <f>IF(Birlesme[[#This Row],[Endirim]]="Endirim yoxdur", "Yoxdur",INDEX(E:E, MATCH(Birlesme[[#This Row],[Max_price]],G:G,0)))</f>
        <v>NonUSTravel</v>
      </c>
    </row>
    <row r="3831" spans="1:12" x14ac:dyDescent="0.25">
      <c r="A3831" t="s">
        <v>3157</v>
      </c>
      <c r="B3831" t="s">
        <v>3949</v>
      </c>
      <c r="C3831" s="27">
        <v>44718</v>
      </c>
      <c r="D3831" s="27">
        <v>44822</v>
      </c>
      <c r="E3831" t="s">
        <v>3942</v>
      </c>
      <c r="F3831" s="27">
        <v>43312</v>
      </c>
      <c r="G3831">
        <v>25</v>
      </c>
      <c r="H3831" s="27">
        <v>45063</v>
      </c>
      <c r="I3831">
        <v>66</v>
      </c>
      <c r="J3831">
        <f>IFERROR(INDEX(Birlesme[campaign_price], MATCH(Birlesme[[#This Row],[Last_buy_date]], Birlesme[buy_date], 0)), "")</f>
        <v>26</v>
      </c>
      <c r="K3831" t="str">
        <f>IF(Birlesme[[#This Row],[Max_price]]&gt;Birlesme[[#This Row],[Last_campaign_price]],"Endirim olacaq","Endirim yoxdur")</f>
        <v>Endirim olacaq</v>
      </c>
      <c r="L3831" t="str">
        <f>IF(Birlesme[[#This Row],[Endirim]]="Endirim yoxdur", "Yoxdur",INDEX(E:E, MATCH(Birlesme[[#This Row],[Max_price]],G:G,0)))</f>
        <v>NonUSTravel</v>
      </c>
    </row>
    <row r="3832" spans="1:12" x14ac:dyDescent="0.25">
      <c r="A3832" t="s">
        <v>3157</v>
      </c>
      <c r="B3832" t="s">
        <v>3949</v>
      </c>
      <c r="C3832" s="27">
        <v>44718</v>
      </c>
      <c r="D3832" s="27">
        <v>44843</v>
      </c>
      <c r="E3832" t="s">
        <v>3942</v>
      </c>
      <c r="F3832" s="27">
        <v>43312</v>
      </c>
      <c r="G3832">
        <v>25</v>
      </c>
      <c r="H3832" s="27">
        <v>45063</v>
      </c>
      <c r="I3832">
        <v>66</v>
      </c>
      <c r="J3832">
        <f>IFERROR(INDEX(Birlesme[campaign_price], MATCH(Birlesme[[#This Row],[Last_buy_date]], Birlesme[buy_date], 0)), "")</f>
        <v>26</v>
      </c>
      <c r="K3832" t="str">
        <f>IF(Birlesme[[#This Row],[Max_price]]&gt;Birlesme[[#This Row],[Last_campaign_price]],"Endirim olacaq","Endirim yoxdur")</f>
        <v>Endirim olacaq</v>
      </c>
      <c r="L3832" t="str">
        <f>IF(Birlesme[[#This Row],[Endirim]]="Endirim yoxdur", "Yoxdur",INDEX(E:E, MATCH(Birlesme[[#This Row],[Max_price]],G:G,0)))</f>
        <v>NonUSTravel</v>
      </c>
    </row>
    <row r="3833" spans="1:12" x14ac:dyDescent="0.25">
      <c r="A3833" t="s">
        <v>3157</v>
      </c>
      <c r="B3833" t="s">
        <v>3949</v>
      </c>
      <c r="C3833" s="27">
        <v>44718</v>
      </c>
      <c r="D3833" s="27">
        <v>44882</v>
      </c>
      <c r="E3833" t="s">
        <v>3942</v>
      </c>
      <c r="F3833" s="27">
        <v>43312</v>
      </c>
      <c r="G3833">
        <v>25</v>
      </c>
      <c r="H3833" s="27">
        <v>45063</v>
      </c>
      <c r="I3833">
        <v>66</v>
      </c>
      <c r="J3833">
        <f>IFERROR(INDEX(Birlesme[campaign_price], MATCH(Birlesme[[#This Row],[Last_buy_date]], Birlesme[buy_date], 0)), "")</f>
        <v>26</v>
      </c>
      <c r="K3833" t="str">
        <f>IF(Birlesme[[#This Row],[Max_price]]&gt;Birlesme[[#This Row],[Last_campaign_price]],"Endirim olacaq","Endirim yoxdur")</f>
        <v>Endirim olacaq</v>
      </c>
      <c r="L3833" t="str">
        <f>IF(Birlesme[[#This Row],[Endirim]]="Endirim yoxdur", "Yoxdur",INDEX(E:E, MATCH(Birlesme[[#This Row],[Max_price]],G:G,0)))</f>
        <v>NonUSTravel</v>
      </c>
    </row>
    <row r="3834" spans="1:12" x14ac:dyDescent="0.25">
      <c r="A3834" t="s">
        <v>3157</v>
      </c>
      <c r="B3834" t="s">
        <v>3949</v>
      </c>
      <c r="C3834" s="27">
        <v>44718</v>
      </c>
      <c r="D3834" s="27">
        <v>44942</v>
      </c>
      <c r="E3834" t="s">
        <v>3942</v>
      </c>
      <c r="F3834" s="27">
        <v>43312</v>
      </c>
      <c r="G3834">
        <v>25</v>
      </c>
      <c r="H3834" s="27">
        <v>45063</v>
      </c>
      <c r="I3834">
        <v>66</v>
      </c>
      <c r="J3834">
        <f>IFERROR(INDEX(Birlesme[campaign_price], MATCH(Birlesme[[#This Row],[Last_buy_date]], Birlesme[buy_date], 0)), "")</f>
        <v>26</v>
      </c>
      <c r="K3834" t="str">
        <f>IF(Birlesme[[#This Row],[Max_price]]&gt;Birlesme[[#This Row],[Last_campaign_price]],"Endirim olacaq","Endirim yoxdur")</f>
        <v>Endirim olacaq</v>
      </c>
      <c r="L3834" t="str">
        <f>IF(Birlesme[[#This Row],[Endirim]]="Endirim yoxdur", "Yoxdur",INDEX(E:E, MATCH(Birlesme[[#This Row],[Max_price]],G:G,0)))</f>
        <v>NonUSTravel</v>
      </c>
    </row>
    <row r="3835" spans="1:12" x14ac:dyDescent="0.25">
      <c r="A3835" t="s">
        <v>3157</v>
      </c>
      <c r="B3835" t="s">
        <v>3949</v>
      </c>
      <c r="C3835" s="27">
        <v>44718</v>
      </c>
      <c r="D3835" s="27">
        <v>44963</v>
      </c>
      <c r="E3835" t="s">
        <v>3942</v>
      </c>
      <c r="F3835" s="27">
        <v>43312</v>
      </c>
      <c r="G3835">
        <v>25</v>
      </c>
      <c r="H3835" s="27">
        <v>45063</v>
      </c>
      <c r="I3835">
        <v>66</v>
      </c>
      <c r="J3835">
        <f>IFERROR(INDEX(Birlesme[campaign_price], MATCH(Birlesme[[#This Row],[Last_buy_date]], Birlesme[buy_date], 0)), "")</f>
        <v>26</v>
      </c>
      <c r="K3835" t="str">
        <f>IF(Birlesme[[#This Row],[Max_price]]&gt;Birlesme[[#This Row],[Last_campaign_price]],"Endirim olacaq","Endirim yoxdur")</f>
        <v>Endirim olacaq</v>
      </c>
      <c r="L3835" t="str">
        <f>IF(Birlesme[[#This Row],[Endirim]]="Endirim yoxdur", "Yoxdur",INDEX(E:E, MATCH(Birlesme[[#This Row],[Max_price]],G:G,0)))</f>
        <v>NonUSTravel</v>
      </c>
    </row>
    <row r="3836" spans="1:12" x14ac:dyDescent="0.25">
      <c r="A3836" t="s">
        <v>3157</v>
      </c>
      <c r="B3836" t="s">
        <v>3949</v>
      </c>
      <c r="C3836" s="27">
        <v>44718</v>
      </c>
      <c r="D3836" s="27">
        <v>45003</v>
      </c>
      <c r="E3836" t="s">
        <v>3942</v>
      </c>
      <c r="F3836" s="27">
        <v>43312</v>
      </c>
      <c r="G3836">
        <v>25</v>
      </c>
      <c r="H3836" s="27">
        <v>45063</v>
      </c>
      <c r="I3836">
        <v>66</v>
      </c>
      <c r="J3836">
        <f>IFERROR(INDEX(Birlesme[campaign_price], MATCH(Birlesme[[#This Row],[Last_buy_date]], Birlesme[buy_date], 0)), "")</f>
        <v>26</v>
      </c>
      <c r="K3836" t="str">
        <f>IF(Birlesme[[#This Row],[Max_price]]&gt;Birlesme[[#This Row],[Last_campaign_price]],"Endirim olacaq","Endirim yoxdur")</f>
        <v>Endirim olacaq</v>
      </c>
      <c r="L3836" t="str">
        <f>IF(Birlesme[[#This Row],[Endirim]]="Endirim yoxdur", "Yoxdur",INDEX(E:E, MATCH(Birlesme[[#This Row],[Max_price]],G:G,0)))</f>
        <v>NonUSTravel</v>
      </c>
    </row>
    <row r="3837" spans="1:12" x14ac:dyDescent="0.25">
      <c r="A3837" t="s">
        <v>3157</v>
      </c>
      <c r="B3837" t="s">
        <v>3949</v>
      </c>
      <c r="C3837" s="27">
        <v>44718</v>
      </c>
      <c r="D3837" s="27">
        <v>45029</v>
      </c>
      <c r="E3837" t="s">
        <v>3942</v>
      </c>
      <c r="F3837" s="27">
        <v>43312</v>
      </c>
      <c r="G3837">
        <v>25</v>
      </c>
      <c r="H3837" s="27">
        <v>45063</v>
      </c>
      <c r="I3837">
        <v>66</v>
      </c>
      <c r="J3837">
        <f>IFERROR(INDEX(Birlesme[campaign_price], MATCH(Birlesme[[#This Row],[Last_buy_date]], Birlesme[buy_date], 0)), "")</f>
        <v>26</v>
      </c>
      <c r="K3837" t="str">
        <f>IF(Birlesme[[#This Row],[Max_price]]&gt;Birlesme[[#This Row],[Last_campaign_price]],"Endirim olacaq","Endirim yoxdur")</f>
        <v>Endirim olacaq</v>
      </c>
      <c r="L3837" t="str">
        <f>IF(Birlesme[[#This Row],[Endirim]]="Endirim yoxdur", "Yoxdur",INDEX(E:E, MATCH(Birlesme[[#This Row],[Max_price]],G:G,0)))</f>
        <v>NonUSTravel</v>
      </c>
    </row>
    <row r="3838" spans="1:12" x14ac:dyDescent="0.25">
      <c r="A3838" t="s">
        <v>3157</v>
      </c>
      <c r="B3838" t="s">
        <v>3949</v>
      </c>
      <c r="C3838" s="27">
        <v>44718</v>
      </c>
      <c r="D3838" s="27">
        <v>45056</v>
      </c>
      <c r="E3838" t="s">
        <v>3942</v>
      </c>
      <c r="F3838" s="27">
        <v>43312</v>
      </c>
      <c r="G3838">
        <v>25</v>
      </c>
      <c r="H3838" s="27">
        <v>45063</v>
      </c>
      <c r="I3838">
        <v>66</v>
      </c>
      <c r="J3838">
        <f>IFERROR(INDEX(Birlesme[campaign_price], MATCH(Birlesme[[#This Row],[Last_buy_date]], Birlesme[buy_date], 0)), "")</f>
        <v>26</v>
      </c>
      <c r="K3838" t="str">
        <f>IF(Birlesme[[#This Row],[Max_price]]&gt;Birlesme[[#This Row],[Last_campaign_price]],"Endirim olacaq","Endirim yoxdur")</f>
        <v>Endirim olacaq</v>
      </c>
      <c r="L3838" t="str">
        <f>IF(Birlesme[[#This Row],[Endirim]]="Endirim yoxdur", "Yoxdur",INDEX(E:E, MATCH(Birlesme[[#This Row],[Max_price]],G:G,0)))</f>
        <v>NonUSTravel</v>
      </c>
    </row>
    <row r="3839" spans="1:12" x14ac:dyDescent="0.25">
      <c r="A3839" t="s">
        <v>3158</v>
      </c>
      <c r="B3839" t="s">
        <v>3948</v>
      </c>
      <c r="C3839" s="27">
        <v>44851</v>
      </c>
      <c r="D3839" s="27">
        <v>44851</v>
      </c>
      <c r="E3839" t="s">
        <v>3941</v>
      </c>
      <c r="F3839" s="27">
        <v>44532</v>
      </c>
      <c r="G3839">
        <v>65</v>
      </c>
      <c r="H3839" s="27">
        <v>45072</v>
      </c>
      <c r="I3839">
        <v>65</v>
      </c>
      <c r="J3839">
        <f>IFERROR(INDEX(Birlesme[campaign_price], MATCH(Birlesme[[#This Row],[Last_buy_date]], Birlesme[buy_date], 0)), "")</f>
        <v>29</v>
      </c>
      <c r="K3839" t="str">
        <f>IF(Birlesme[[#This Row],[Max_price]]&gt;Birlesme[[#This Row],[Last_campaign_price]],"Endirim olacaq","Endirim yoxdur")</f>
        <v>Endirim olacaq</v>
      </c>
      <c r="L3839" t="str">
        <f>IF(Birlesme[[#This Row],[Endirim]]="Endirim yoxdur", "Yoxdur",INDEX(E:E, MATCH(Birlesme[[#This Row],[Max_price]],G:G,0)))</f>
        <v>HasCreditCard</v>
      </c>
    </row>
    <row r="3840" spans="1:12" x14ac:dyDescent="0.25">
      <c r="A3840" t="s">
        <v>3158</v>
      </c>
      <c r="B3840" t="s">
        <v>3948</v>
      </c>
      <c r="C3840" s="27">
        <v>44851</v>
      </c>
      <c r="D3840" s="27">
        <v>44919</v>
      </c>
      <c r="E3840" t="s">
        <v>3941</v>
      </c>
      <c r="F3840" s="27">
        <v>44532</v>
      </c>
      <c r="G3840">
        <v>65</v>
      </c>
      <c r="H3840" s="27">
        <v>45072</v>
      </c>
      <c r="I3840">
        <v>65</v>
      </c>
      <c r="J3840">
        <f>IFERROR(INDEX(Birlesme[campaign_price], MATCH(Birlesme[[#This Row],[Last_buy_date]], Birlesme[buy_date], 0)), "")</f>
        <v>29</v>
      </c>
      <c r="K3840" t="str">
        <f>IF(Birlesme[[#This Row],[Max_price]]&gt;Birlesme[[#This Row],[Last_campaign_price]],"Endirim olacaq","Endirim yoxdur")</f>
        <v>Endirim olacaq</v>
      </c>
      <c r="L3840" t="str">
        <f>IF(Birlesme[[#This Row],[Endirim]]="Endirim yoxdur", "Yoxdur",INDEX(E:E, MATCH(Birlesme[[#This Row],[Max_price]],G:G,0)))</f>
        <v>HasCreditCard</v>
      </c>
    </row>
    <row r="3841" spans="1:12" x14ac:dyDescent="0.25">
      <c r="A3841" t="s">
        <v>3158</v>
      </c>
      <c r="B3841" t="s">
        <v>3948</v>
      </c>
      <c r="C3841" s="27">
        <v>44851</v>
      </c>
      <c r="D3841" s="27">
        <v>44948</v>
      </c>
      <c r="E3841" t="s">
        <v>3941</v>
      </c>
      <c r="F3841" s="27">
        <v>44532</v>
      </c>
      <c r="G3841">
        <v>65</v>
      </c>
      <c r="H3841" s="27">
        <v>45072</v>
      </c>
      <c r="I3841">
        <v>65</v>
      </c>
      <c r="J3841">
        <f>IFERROR(INDEX(Birlesme[campaign_price], MATCH(Birlesme[[#This Row],[Last_buy_date]], Birlesme[buy_date], 0)), "")</f>
        <v>29</v>
      </c>
      <c r="K3841" t="str">
        <f>IF(Birlesme[[#This Row],[Max_price]]&gt;Birlesme[[#This Row],[Last_campaign_price]],"Endirim olacaq","Endirim yoxdur")</f>
        <v>Endirim olacaq</v>
      </c>
      <c r="L3841" t="str">
        <f>IF(Birlesme[[#This Row],[Endirim]]="Endirim yoxdur", "Yoxdur",INDEX(E:E, MATCH(Birlesme[[#This Row],[Max_price]],G:G,0)))</f>
        <v>HasCreditCard</v>
      </c>
    </row>
    <row r="3842" spans="1:12" x14ac:dyDescent="0.25">
      <c r="A3842" t="s">
        <v>3158</v>
      </c>
      <c r="B3842" t="s">
        <v>3948</v>
      </c>
      <c r="C3842" s="27">
        <v>44851</v>
      </c>
      <c r="D3842" s="27">
        <v>44979</v>
      </c>
      <c r="E3842" t="s">
        <v>3941</v>
      </c>
      <c r="F3842" s="27">
        <v>44532</v>
      </c>
      <c r="G3842">
        <v>65</v>
      </c>
      <c r="H3842" s="27">
        <v>45072</v>
      </c>
      <c r="I3842">
        <v>65</v>
      </c>
      <c r="J3842">
        <f>IFERROR(INDEX(Birlesme[campaign_price], MATCH(Birlesme[[#This Row],[Last_buy_date]], Birlesme[buy_date], 0)), "")</f>
        <v>29</v>
      </c>
      <c r="K3842" t="str">
        <f>IF(Birlesme[[#This Row],[Max_price]]&gt;Birlesme[[#This Row],[Last_campaign_price]],"Endirim olacaq","Endirim yoxdur")</f>
        <v>Endirim olacaq</v>
      </c>
      <c r="L3842" t="str">
        <f>IF(Birlesme[[#This Row],[Endirim]]="Endirim yoxdur", "Yoxdur",INDEX(E:E, MATCH(Birlesme[[#This Row],[Max_price]],G:G,0)))</f>
        <v>HasCreditCard</v>
      </c>
    </row>
    <row r="3843" spans="1:12" x14ac:dyDescent="0.25">
      <c r="A3843" t="s">
        <v>3158</v>
      </c>
      <c r="B3843" t="s">
        <v>3948</v>
      </c>
      <c r="C3843" s="27">
        <v>44851</v>
      </c>
      <c r="D3843" s="27">
        <v>45007</v>
      </c>
      <c r="E3843" t="s">
        <v>3941</v>
      </c>
      <c r="F3843" s="27">
        <v>44532</v>
      </c>
      <c r="G3843">
        <v>65</v>
      </c>
      <c r="H3843" s="27">
        <v>45072</v>
      </c>
      <c r="I3843">
        <v>65</v>
      </c>
      <c r="J3843">
        <f>IFERROR(INDEX(Birlesme[campaign_price], MATCH(Birlesme[[#This Row],[Last_buy_date]], Birlesme[buy_date], 0)), "")</f>
        <v>29</v>
      </c>
      <c r="K3843" t="str">
        <f>IF(Birlesme[[#This Row],[Max_price]]&gt;Birlesme[[#This Row],[Last_campaign_price]],"Endirim olacaq","Endirim yoxdur")</f>
        <v>Endirim olacaq</v>
      </c>
      <c r="L3843" t="str">
        <f>IF(Birlesme[[#This Row],[Endirim]]="Endirim yoxdur", "Yoxdur",INDEX(E:E, MATCH(Birlesme[[#This Row],[Max_price]],G:G,0)))</f>
        <v>HasCreditCard</v>
      </c>
    </row>
    <row r="3844" spans="1:12" x14ac:dyDescent="0.25">
      <c r="A3844" t="s">
        <v>3158</v>
      </c>
      <c r="B3844" t="s">
        <v>3948</v>
      </c>
      <c r="C3844" s="27">
        <v>44851</v>
      </c>
      <c r="D3844" s="27">
        <v>45041</v>
      </c>
      <c r="E3844" t="s">
        <v>3941</v>
      </c>
      <c r="F3844" s="27">
        <v>44532</v>
      </c>
      <c r="G3844">
        <v>65</v>
      </c>
      <c r="H3844" s="27">
        <v>45072</v>
      </c>
      <c r="I3844">
        <v>65</v>
      </c>
      <c r="J3844">
        <f>IFERROR(INDEX(Birlesme[campaign_price], MATCH(Birlesme[[#This Row],[Last_buy_date]], Birlesme[buy_date], 0)), "")</f>
        <v>29</v>
      </c>
      <c r="K3844" t="str">
        <f>IF(Birlesme[[#This Row],[Max_price]]&gt;Birlesme[[#This Row],[Last_campaign_price]],"Endirim olacaq","Endirim yoxdur")</f>
        <v>Endirim olacaq</v>
      </c>
      <c r="L3844" t="str">
        <f>IF(Birlesme[[#This Row],[Endirim]]="Endirim yoxdur", "Yoxdur",INDEX(E:E, MATCH(Birlesme[[#This Row],[Max_price]],G:G,0)))</f>
        <v>HasCreditCard</v>
      </c>
    </row>
    <row r="3845" spans="1:12" x14ac:dyDescent="0.25">
      <c r="A3845" t="s">
        <v>3158</v>
      </c>
      <c r="B3845" t="s">
        <v>3948</v>
      </c>
      <c r="C3845" s="27">
        <v>44851</v>
      </c>
      <c r="D3845" s="27">
        <v>45072</v>
      </c>
      <c r="E3845" t="s">
        <v>3941</v>
      </c>
      <c r="F3845" s="27">
        <v>44532</v>
      </c>
      <c r="G3845">
        <v>65</v>
      </c>
      <c r="H3845" s="27">
        <v>45072</v>
      </c>
      <c r="I3845">
        <v>65</v>
      </c>
      <c r="J3845">
        <f>IFERROR(INDEX(Birlesme[campaign_price], MATCH(Birlesme[[#This Row],[Last_buy_date]], Birlesme[buy_date], 0)), "")</f>
        <v>29</v>
      </c>
      <c r="K3845" t="str">
        <f>IF(Birlesme[[#This Row],[Max_price]]&gt;Birlesme[[#This Row],[Last_campaign_price]],"Endirim olacaq","Endirim yoxdur")</f>
        <v>Endirim olacaq</v>
      </c>
      <c r="L3845" t="str">
        <f>IF(Birlesme[[#This Row],[Endirim]]="Endirim yoxdur", "Yoxdur",INDEX(E:E, MATCH(Birlesme[[#This Row],[Max_price]],G:G,0)))</f>
        <v>HasCreditCard</v>
      </c>
    </row>
    <row r="3846" spans="1:12" x14ac:dyDescent="0.25">
      <c r="A3846" t="s">
        <v>3158</v>
      </c>
      <c r="B3846" t="s">
        <v>3951</v>
      </c>
      <c r="C3846" s="27">
        <v>44938</v>
      </c>
      <c r="D3846" s="27">
        <v>44938</v>
      </c>
      <c r="E3846" t="s">
        <v>3944</v>
      </c>
      <c r="F3846" s="27">
        <v>43340</v>
      </c>
      <c r="G3846">
        <v>14</v>
      </c>
      <c r="H3846" s="27">
        <v>45072</v>
      </c>
      <c r="I3846">
        <v>65</v>
      </c>
      <c r="J3846">
        <f>IFERROR(INDEX(Birlesme[campaign_price], MATCH(Birlesme[[#This Row],[Last_buy_date]], Birlesme[buy_date], 0)), "")</f>
        <v>29</v>
      </c>
      <c r="K3846" t="str">
        <f>IF(Birlesme[[#This Row],[Max_price]]&gt;Birlesme[[#This Row],[Last_campaign_price]],"Endirim olacaq","Endirim yoxdur")</f>
        <v>Endirim olacaq</v>
      </c>
      <c r="L3846" t="str">
        <f>IF(Birlesme[[#This Row],[Endirim]]="Endirim yoxdur", "Yoxdur",INDEX(E:E, MATCH(Birlesme[[#This Row],[Max_price]],G:G,0)))</f>
        <v>HasCreditCard</v>
      </c>
    </row>
    <row r="3847" spans="1:12" x14ac:dyDescent="0.25">
      <c r="A3847" t="s">
        <v>3158</v>
      </c>
      <c r="B3847" t="s">
        <v>3951</v>
      </c>
      <c r="C3847" s="27">
        <v>44938</v>
      </c>
      <c r="D3847" s="27">
        <v>44977</v>
      </c>
      <c r="E3847" t="s">
        <v>3944</v>
      </c>
      <c r="F3847" s="27">
        <v>43340</v>
      </c>
      <c r="G3847">
        <v>14</v>
      </c>
      <c r="H3847" s="27">
        <v>45072</v>
      </c>
      <c r="I3847">
        <v>65</v>
      </c>
      <c r="J3847">
        <f>IFERROR(INDEX(Birlesme[campaign_price], MATCH(Birlesme[[#This Row],[Last_buy_date]], Birlesme[buy_date], 0)), "")</f>
        <v>29</v>
      </c>
      <c r="K3847" t="str">
        <f>IF(Birlesme[[#This Row],[Max_price]]&gt;Birlesme[[#This Row],[Last_campaign_price]],"Endirim olacaq","Endirim yoxdur")</f>
        <v>Endirim olacaq</v>
      </c>
      <c r="L3847" t="str">
        <f>IF(Birlesme[[#This Row],[Endirim]]="Endirim yoxdur", "Yoxdur",INDEX(E:E, MATCH(Birlesme[[#This Row],[Max_price]],G:G,0)))</f>
        <v>HasCreditCard</v>
      </c>
    </row>
    <row r="3848" spans="1:12" x14ac:dyDescent="0.25">
      <c r="A3848" t="s">
        <v>3158</v>
      </c>
      <c r="B3848" t="s">
        <v>3951</v>
      </c>
      <c r="C3848" s="27">
        <v>44938</v>
      </c>
      <c r="D3848" s="27">
        <v>45001</v>
      </c>
      <c r="E3848" t="s">
        <v>3944</v>
      </c>
      <c r="F3848" s="27">
        <v>43340</v>
      </c>
      <c r="G3848">
        <v>14</v>
      </c>
      <c r="H3848" s="27">
        <v>45072</v>
      </c>
      <c r="I3848">
        <v>65</v>
      </c>
      <c r="J3848">
        <f>IFERROR(INDEX(Birlesme[campaign_price], MATCH(Birlesme[[#This Row],[Last_buy_date]], Birlesme[buy_date], 0)), "")</f>
        <v>29</v>
      </c>
      <c r="K3848" t="str">
        <f>IF(Birlesme[[#This Row],[Max_price]]&gt;Birlesme[[#This Row],[Last_campaign_price]],"Endirim olacaq","Endirim yoxdur")</f>
        <v>Endirim olacaq</v>
      </c>
      <c r="L3848" t="str">
        <f>IF(Birlesme[[#This Row],[Endirim]]="Endirim yoxdur", "Yoxdur",INDEX(E:E, MATCH(Birlesme[[#This Row],[Max_price]],G:G,0)))</f>
        <v>HasCreditCard</v>
      </c>
    </row>
    <row r="3849" spans="1:12" x14ac:dyDescent="0.25">
      <c r="A3849" t="s">
        <v>3158</v>
      </c>
      <c r="B3849" t="s">
        <v>3951</v>
      </c>
      <c r="C3849" s="27">
        <v>44938</v>
      </c>
      <c r="D3849" s="27">
        <v>45042</v>
      </c>
      <c r="E3849" t="s">
        <v>3944</v>
      </c>
      <c r="F3849" s="27">
        <v>43340</v>
      </c>
      <c r="G3849">
        <v>14</v>
      </c>
      <c r="H3849" s="27">
        <v>45072</v>
      </c>
      <c r="I3849">
        <v>65</v>
      </c>
      <c r="J3849">
        <f>IFERROR(INDEX(Birlesme[campaign_price], MATCH(Birlesme[[#This Row],[Last_buy_date]], Birlesme[buy_date], 0)), "")</f>
        <v>29</v>
      </c>
      <c r="K3849" t="str">
        <f>IF(Birlesme[[#This Row],[Max_price]]&gt;Birlesme[[#This Row],[Last_campaign_price]],"Endirim olacaq","Endirim yoxdur")</f>
        <v>Endirim olacaq</v>
      </c>
      <c r="L3849" t="str">
        <f>IF(Birlesme[[#This Row],[Endirim]]="Endirim yoxdur", "Yoxdur",INDEX(E:E, MATCH(Birlesme[[#This Row],[Max_price]],G:G,0)))</f>
        <v>HasCreditCard</v>
      </c>
    </row>
    <row r="3850" spans="1:12" x14ac:dyDescent="0.25">
      <c r="A3850" t="s">
        <v>3158</v>
      </c>
      <c r="B3850" t="s">
        <v>3951</v>
      </c>
      <c r="C3850" s="27">
        <v>44938</v>
      </c>
      <c r="D3850" s="27">
        <v>45060</v>
      </c>
      <c r="E3850" t="s">
        <v>3944</v>
      </c>
      <c r="F3850" s="27">
        <v>43340</v>
      </c>
      <c r="G3850">
        <v>14</v>
      </c>
      <c r="H3850" s="27">
        <v>45072</v>
      </c>
      <c r="I3850">
        <v>65</v>
      </c>
      <c r="J3850">
        <f>IFERROR(INDEX(Birlesme[campaign_price], MATCH(Birlesme[[#This Row],[Last_buy_date]], Birlesme[buy_date], 0)), "")</f>
        <v>29</v>
      </c>
      <c r="K3850" t="str">
        <f>IF(Birlesme[[#This Row],[Max_price]]&gt;Birlesme[[#This Row],[Last_campaign_price]],"Endirim olacaq","Endirim yoxdur")</f>
        <v>Endirim olacaq</v>
      </c>
      <c r="L3850" t="str">
        <f>IF(Birlesme[[#This Row],[Endirim]]="Endirim yoxdur", "Yoxdur",INDEX(E:E, MATCH(Birlesme[[#This Row],[Max_price]],G:G,0)))</f>
        <v>HasCreditCard</v>
      </c>
    </row>
    <row r="3851" spans="1:12" x14ac:dyDescent="0.25">
      <c r="A3851" t="s">
        <v>3159</v>
      </c>
      <c r="B3851" t="s">
        <v>3929</v>
      </c>
      <c r="C3851" s="27">
        <v>44570</v>
      </c>
      <c r="D3851" s="27">
        <v>44570</v>
      </c>
      <c r="E3851" t="s">
        <v>3939</v>
      </c>
      <c r="F3851" s="27">
        <v>42596</v>
      </c>
      <c r="G3851">
        <v>66</v>
      </c>
      <c r="H3851" s="27">
        <v>45060</v>
      </c>
      <c r="I3851">
        <v>66</v>
      </c>
      <c r="J3851">
        <f>IFERROR(INDEX(Birlesme[campaign_price], MATCH(Birlesme[[#This Row],[Last_buy_date]], Birlesme[buy_date], 0)), "")</f>
        <v>27</v>
      </c>
      <c r="K3851" t="str">
        <f>IF(Birlesme[[#This Row],[Max_price]]&gt;Birlesme[[#This Row],[Last_campaign_price]],"Endirim olacaq","Endirim yoxdur")</f>
        <v>Endirim olacaq</v>
      </c>
      <c r="L3851" t="str">
        <f>IF(Birlesme[[#This Row],[Endirim]]="Endirim yoxdur", "Yoxdur",INDEX(E:E, MATCH(Birlesme[[#This Row],[Max_price]],G:G,0)))</f>
        <v>NonUSTravel</v>
      </c>
    </row>
    <row r="3852" spans="1:12" x14ac:dyDescent="0.25">
      <c r="A3852" t="s">
        <v>3159</v>
      </c>
      <c r="B3852" t="s">
        <v>3929</v>
      </c>
      <c r="C3852" s="27">
        <v>44570</v>
      </c>
      <c r="D3852" s="27">
        <v>44606</v>
      </c>
      <c r="E3852" t="s">
        <v>3939</v>
      </c>
      <c r="F3852" s="27">
        <v>42596</v>
      </c>
      <c r="G3852">
        <v>66</v>
      </c>
      <c r="H3852" s="27">
        <v>45060</v>
      </c>
      <c r="I3852">
        <v>66</v>
      </c>
      <c r="J3852">
        <f>IFERROR(INDEX(Birlesme[campaign_price], MATCH(Birlesme[[#This Row],[Last_buy_date]], Birlesme[buy_date], 0)), "")</f>
        <v>27</v>
      </c>
      <c r="K3852" t="str">
        <f>IF(Birlesme[[#This Row],[Max_price]]&gt;Birlesme[[#This Row],[Last_campaign_price]],"Endirim olacaq","Endirim yoxdur")</f>
        <v>Endirim olacaq</v>
      </c>
      <c r="L3852" t="str">
        <f>IF(Birlesme[[#This Row],[Endirim]]="Endirim yoxdur", "Yoxdur",INDEX(E:E, MATCH(Birlesme[[#This Row],[Max_price]],G:G,0)))</f>
        <v>NonUSTravel</v>
      </c>
    </row>
    <row r="3853" spans="1:12" x14ac:dyDescent="0.25">
      <c r="A3853" t="s">
        <v>3159</v>
      </c>
      <c r="B3853" t="s">
        <v>3929</v>
      </c>
      <c r="C3853" s="27">
        <v>44570</v>
      </c>
      <c r="D3853" s="27">
        <v>44633</v>
      </c>
      <c r="E3853" t="s">
        <v>3939</v>
      </c>
      <c r="F3853" s="27">
        <v>42596</v>
      </c>
      <c r="G3853">
        <v>66</v>
      </c>
      <c r="H3853" s="27">
        <v>45060</v>
      </c>
      <c r="I3853">
        <v>66</v>
      </c>
      <c r="J3853">
        <f>IFERROR(INDEX(Birlesme[campaign_price], MATCH(Birlesme[[#This Row],[Last_buy_date]], Birlesme[buy_date], 0)), "")</f>
        <v>27</v>
      </c>
      <c r="K3853" t="str">
        <f>IF(Birlesme[[#This Row],[Max_price]]&gt;Birlesme[[#This Row],[Last_campaign_price]],"Endirim olacaq","Endirim yoxdur")</f>
        <v>Endirim olacaq</v>
      </c>
      <c r="L3853" t="str">
        <f>IF(Birlesme[[#This Row],[Endirim]]="Endirim yoxdur", "Yoxdur",INDEX(E:E, MATCH(Birlesme[[#This Row],[Max_price]],G:G,0)))</f>
        <v>NonUSTravel</v>
      </c>
    </row>
    <row r="3854" spans="1:12" x14ac:dyDescent="0.25">
      <c r="A3854" t="s">
        <v>3159</v>
      </c>
      <c r="B3854" t="s">
        <v>3929</v>
      </c>
      <c r="C3854" s="27">
        <v>44570</v>
      </c>
      <c r="D3854" s="27">
        <v>44665</v>
      </c>
      <c r="E3854" t="s">
        <v>3939</v>
      </c>
      <c r="F3854" s="27">
        <v>42596</v>
      </c>
      <c r="G3854">
        <v>66</v>
      </c>
      <c r="H3854" s="27">
        <v>45060</v>
      </c>
      <c r="I3854">
        <v>66</v>
      </c>
      <c r="J3854">
        <f>IFERROR(INDEX(Birlesme[campaign_price], MATCH(Birlesme[[#This Row],[Last_buy_date]], Birlesme[buy_date], 0)), "")</f>
        <v>27</v>
      </c>
      <c r="K3854" t="str">
        <f>IF(Birlesme[[#This Row],[Max_price]]&gt;Birlesme[[#This Row],[Last_campaign_price]],"Endirim olacaq","Endirim yoxdur")</f>
        <v>Endirim olacaq</v>
      </c>
      <c r="L3854" t="str">
        <f>IF(Birlesme[[#This Row],[Endirim]]="Endirim yoxdur", "Yoxdur",INDEX(E:E, MATCH(Birlesme[[#This Row],[Max_price]],G:G,0)))</f>
        <v>NonUSTravel</v>
      </c>
    </row>
    <row r="3855" spans="1:12" x14ac:dyDescent="0.25">
      <c r="A3855" t="s">
        <v>3159</v>
      </c>
      <c r="B3855" t="s">
        <v>3929</v>
      </c>
      <c r="C3855" s="27">
        <v>44570</v>
      </c>
      <c r="D3855" s="27">
        <v>44705</v>
      </c>
      <c r="E3855" t="s">
        <v>3939</v>
      </c>
      <c r="F3855" s="27">
        <v>42596</v>
      </c>
      <c r="G3855">
        <v>66</v>
      </c>
      <c r="H3855" s="27">
        <v>45060</v>
      </c>
      <c r="I3855">
        <v>66</v>
      </c>
      <c r="J3855">
        <f>IFERROR(INDEX(Birlesme[campaign_price], MATCH(Birlesme[[#This Row],[Last_buy_date]], Birlesme[buy_date], 0)), "")</f>
        <v>27</v>
      </c>
      <c r="K3855" t="str">
        <f>IF(Birlesme[[#This Row],[Max_price]]&gt;Birlesme[[#This Row],[Last_campaign_price]],"Endirim olacaq","Endirim yoxdur")</f>
        <v>Endirim olacaq</v>
      </c>
      <c r="L3855" t="str">
        <f>IF(Birlesme[[#This Row],[Endirim]]="Endirim yoxdur", "Yoxdur",INDEX(E:E, MATCH(Birlesme[[#This Row],[Max_price]],G:G,0)))</f>
        <v>NonUSTravel</v>
      </c>
    </row>
    <row r="3856" spans="1:12" x14ac:dyDescent="0.25">
      <c r="A3856" t="s">
        <v>3159</v>
      </c>
      <c r="B3856" t="s">
        <v>3929</v>
      </c>
      <c r="C3856" s="27">
        <v>44570</v>
      </c>
      <c r="D3856" s="27">
        <v>44725</v>
      </c>
      <c r="E3856" t="s">
        <v>3939</v>
      </c>
      <c r="F3856" s="27">
        <v>42596</v>
      </c>
      <c r="G3856">
        <v>66</v>
      </c>
      <c r="H3856" s="27">
        <v>45060</v>
      </c>
      <c r="I3856">
        <v>66</v>
      </c>
      <c r="J3856">
        <f>IFERROR(INDEX(Birlesme[campaign_price], MATCH(Birlesme[[#This Row],[Last_buy_date]], Birlesme[buy_date], 0)), "")</f>
        <v>27</v>
      </c>
      <c r="K3856" t="str">
        <f>IF(Birlesme[[#This Row],[Max_price]]&gt;Birlesme[[#This Row],[Last_campaign_price]],"Endirim olacaq","Endirim yoxdur")</f>
        <v>Endirim olacaq</v>
      </c>
      <c r="L3856" t="str">
        <f>IF(Birlesme[[#This Row],[Endirim]]="Endirim yoxdur", "Yoxdur",INDEX(E:E, MATCH(Birlesme[[#This Row],[Max_price]],G:G,0)))</f>
        <v>NonUSTravel</v>
      </c>
    </row>
    <row r="3857" spans="1:12" x14ac:dyDescent="0.25">
      <c r="A3857" t="s">
        <v>3159</v>
      </c>
      <c r="B3857" t="s">
        <v>3929</v>
      </c>
      <c r="C3857" s="27">
        <v>44570</v>
      </c>
      <c r="D3857" s="27">
        <v>44785</v>
      </c>
      <c r="E3857" t="s">
        <v>3939</v>
      </c>
      <c r="F3857" s="27">
        <v>42596</v>
      </c>
      <c r="G3857">
        <v>66</v>
      </c>
      <c r="H3857" s="27">
        <v>45060</v>
      </c>
      <c r="I3857">
        <v>66</v>
      </c>
      <c r="J3857">
        <f>IFERROR(INDEX(Birlesme[campaign_price], MATCH(Birlesme[[#This Row],[Last_buy_date]], Birlesme[buy_date], 0)), "")</f>
        <v>27</v>
      </c>
      <c r="K3857" t="str">
        <f>IF(Birlesme[[#This Row],[Max_price]]&gt;Birlesme[[#This Row],[Last_campaign_price]],"Endirim olacaq","Endirim yoxdur")</f>
        <v>Endirim olacaq</v>
      </c>
      <c r="L3857" t="str">
        <f>IF(Birlesme[[#This Row],[Endirim]]="Endirim yoxdur", "Yoxdur",INDEX(E:E, MATCH(Birlesme[[#This Row],[Max_price]],G:G,0)))</f>
        <v>NonUSTravel</v>
      </c>
    </row>
    <row r="3858" spans="1:12" x14ac:dyDescent="0.25">
      <c r="A3858" t="s">
        <v>3159</v>
      </c>
      <c r="B3858" t="s">
        <v>3929</v>
      </c>
      <c r="C3858" s="27">
        <v>44570</v>
      </c>
      <c r="D3858" s="27">
        <v>44819</v>
      </c>
      <c r="E3858" t="s">
        <v>3939</v>
      </c>
      <c r="F3858" s="27">
        <v>42596</v>
      </c>
      <c r="G3858">
        <v>66</v>
      </c>
      <c r="H3858" s="27">
        <v>45060</v>
      </c>
      <c r="I3858">
        <v>66</v>
      </c>
      <c r="J3858">
        <f>IFERROR(INDEX(Birlesme[campaign_price], MATCH(Birlesme[[#This Row],[Last_buy_date]], Birlesme[buy_date], 0)), "")</f>
        <v>27</v>
      </c>
      <c r="K3858" t="str">
        <f>IF(Birlesme[[#This Row],[Max_price]]&gt;Birlesme[[#This Row],[Last_campaign_price]],"Endirim olacaq","Endirim yoxdur")</f>
        <v>Endirim olacaq</v>
      </c>
      <c r="L3858" t="str">
        <f>IF(Birlesme[[#This Row],[Endirim]]="Endirim yoxdur", "Yoxdur",INDEX(E:E, MATCH(Birlesme[[#This Row],[Max_price]],G:G,0)))</f>
        <v>NonUSTravel</v>
      </c>
    </row>
    <row r="3859" spans="1:12" x14ac:dyDescent="0.25">
      <c r="A3859" t="s">
        <v>3159</v>
      </c>
      <c r="B3859" t="s">
        <v>3929</v>
      </c>
      <c r="C3859" s="27">
        <v>44570</v>
      </c>
      <c r="D3859" s="27">
        <v>44847</v>
      </c>
      <c r="E3859" t="s">
        <v>3939</v>
      </c>
      <c r="F3859" s="27">
        <v>42596</v>
      </c>
      <c r="G3859">
        <v>66</v>
      </c>
      <c r="H3859" s="27">
        <v>45060</v>
      </c>
      <c r="I3859">
        <v>66</v>
      </c>
      <c r="J3859">
        <f>IFERROR(INDEX(Birlesme[campaign_price], MATCH(Birlesme[[#This Row],[Last_buy_date]], Birlesme[buy_date], 0)), "")</f>
        <v>27</v>
      </c>
      <c r="K3859" t="str">
        <f>IF(Birlesme[[#This Row],[Max_price]]&gt;Birlesme[[#This Row],[Last_campaign_price]],"Endirim olacaq","Endirim yoxdur")</f>
        <v>Endirim olacaq</v>
      </c>
      <c r="L3859" t="str">
        <f>IF(Birlesme[[#This Row],[Endirim]]="Endirim yoxdur", "Yoxdur",INDEX(E:E, MATCH(Birlesme[[#This Row],[Max_price]],G:G,0)))</f>
        <v>NonUSTravel</v>
      </c>
    </row>
    <row r="3860" spans="1:12" x14ac:dyDescent="0.25">
      <c r="A3860" t="s">
        <v>3159</v>
      </c>
      <c r="B3860" t="s">
        <v>3929</v>
      </c>
      <c r="C3860" s="27">
        <v>44570</v>
      </c>
      <c r="D3860" s="27">
        <v>44880</v>
      </c>
      <c r="E3860" t="s">
        <v>3939</v>
      </c>
      <c r="F3860" s="27">
        <v>42596</v>
      </c>
      <c r="G3860">
        <v>66</v>
      </c>
      <c r="H3860" s="27">
        <v>45060</v>
      </c>
      <c r="I3860">
        <v>66</v>
      </c>
      <c r="J3860">
        <f>IFERROR(INDEX(Birlesme[campaign_price], MATCH(Birlesme[[#This Row],[Last_buy_date]], Birlesme[buy_date], 0)), "")</f>
        <v>27</v>
      </c>
      <c r="K3860" t="str">
        <f>IF(Birlesme[[#This Row],[Max_price]]&gt;Birlesme[[#This Row],[Last_campaign_price]],"Endirim olacaq","Endirim yoxdur")</f>
        <v>Endirim olacaq</v>
      </c>
      <c r="L3860" t="str">
        <f>IF(Birlesme[[#This Row],[Endirim]]="Endirim yoxdur", "Yoxdur",INDEX(E:E, MATCH(Birlesme[[#This Row],[Max_price]],G:G,0)))</f>
        <v>NonUSTravel</v>
      </c>
    </row>
    <row r="3861" spans="1:12" x14ac:dyDescent="0.25">
      <c r="A3861" t="s">
        <v>3159</v>
      </c>
      <c r="B3861" t="s">
        <v>3929</v>
      </c>
      <c r="C3861" s="27">
        <v>44570</v>
      </c>
      <c r="D3861" s="27">
        <v>44948</v>
      </c>
      <c r="E3861" t="s">
        <v>3939</v>
      </c>
      <c r="F3861" s="27">
        <v>42596</v>
      </c>
      <c r="G3861">
        <v>66</v>
      </c>
      <c r="H3861" s="27">
        <v>45060</v>
      </c>
      <c r="I3861">
        <v>66</v>
      </c>
      <c r="J3861">
        <f>IFERROR(INDEX(Birlesme[campaign_price], MATCH(Birlesme[[#This Row],[Last_buy_date]], Birlesme[buy_date], 0)), "")</f>
        <v>27</v>
      </c>
      <c r="K3861" t="str">
        <f>IF(Birlesme[[#This Row],[Max_price]]&gt;Birlesme[[#This Row],[Last_campaign_price]],"Endirim olacaq","Endirim yoxdur")</f>
        <v>Endirim olacaq</v>
      </c>
      <c r="L3861" t="str">
        <f>IF(Birlesme[[#This Row],[Endirim]]="Endirim yoxdur", "Yoxdur",INDEX(E:E, MATCH(Birlesme[[#This Row],[Max_price]],G:G,0)))</f>
        <v>NonUSTravel</v>
      </c>
    </row>
    <row r="3862" spans="1:12" x14ac:dyDescent="0.25">
      <c r="A3862" t="s">
        <v>3159</v>
      </c>
      <c r="B3862" t="s">
        <v>3929</v>
      </c>
      <c r="C3862" s="27">
        <v>44570</v>
      </c>
      <c r="D3862" s="27">
        <v>44967</v>
      </c>
      <c r="E3862" t="s">
        <v>3939</v>
      </c>
      <c r="F3862" s="27">
        <v>42596</v>
      </c>
      <c r="G3862">
        <v>66</v>
      </c>
      <c r="H3862" s="27">
        <v>45060</v>
      </c>
      <c r="I3862">
        <v>66</v>
      </c>
      <c r="J3862">
        <f>IFERROR(INDEX(Birlesme[campaign_price], MATCH(Birlesme[[#This Row],[Last_buy_date]], Birlesme[buy_date], 0)), "")</f>
        <v>27</v>
      </c>
      <c r="K3862" t="str">
        <f>IF(Birlesme[[#This Row],[Max_price]]&gt;Birlesme[[#This Row],[Last_campaign_price]],"Endirim olacaq","Endirim yoxdur")</f>
        <v>Endirim olacaq</v>
      </c>
      <c r="L3862" t="str">
        <f>IF(Birlesme[[#This Row],[Endirim]]="Endirim yoxdur", "Yoxdur",INDEX(E:E, MATCH(Birlesme[[#This Row],[Max_price]],G:G,0)))</f>
        <v>NonUSTravel</v>
      </c>
    </row>
    <row r="3863" spans="1:12" x14ac:dyDescent="0.25">
      <c r="A3863" t="s">
        <v>3159</v>
      </c>
      <c r="B3863" t="s">
        <v>3929</v>
      </c>
      <c r="C3863" s="27">
        <v>44570</v>
      </c>
      <c r="D3863" s="27">
        <v>44994</v>
      </c>
      <c r="E3863" t="s">
        <v>3939</v>
      </c>
      <c r="F3863" s="27">
        <v>42596</v>
      </c>
      <c r="G3863">
        <v>66</v>
      </c>
      <c r="H3863" s="27">
        <v>45060</v>
      </c>
      <c r="I3863">
        <v>66</v>
      </c>
      <c r="J3863">
        <f>IFERROR(INDEX(Birlesme[campaign_price], MATCH(Birlesme[[#This Row],[Last_buy_date]], Birlesme[buy_date], 0)), "")</f>
        <v>27</v>
      </c>
      <c r="K3863" t="str">
        <f>IF(Birlesme[[#This Row],[Max_price]]&gt;Birlesme[[#This Row],[Last_campaign_price]],"Endirim olacaq","Endirim yoxdur")</f>
        <v>Endirim olacaq</v>
      </c>
      <c r="L3863" t="str">
        <f>IF(Birlesme[[#This Row],[Endirim]]="Endirim yoxdur", "Yoxdur",INDEX(E:E, MATCH(Birlesme[[#This Row],[Max_price]],G:G,0)))</f>
        <v>NonUSTravel</v>
      </c>
    </row>
    <row r="3864" spans="1:12" x14ac:dyDescent="0.25">
      <c r="A3864" t="s">
        <v>3159</v>
      </c>
      <c r="B3864" t="s">
        <v>3929</v>
      </c>
      <c r="C3864" s="27">
        <v>44570</v>
      </c>
      <c r="D3864" s="27">
        <v>45027</v>
      </c>
      <c r="E3864" t="s">
        <v>3939</v>
      </c>
      <c r="F3864" s="27">
        <v>42596</v>
      </c>
      <c r="G3864">
        <v>66</v>
      </c>
      <c r="H3864" s="27">
        <v>45060</v>
      </c>
      <c r="I3864">
        <v>66</v>
      </c>
      <c r="J3864">
        <f>IFERROR(INDEX(Birlesme[campaign_price], MATCH(Birlesme[[#This Row],[Last_buy_date]], Birlesme[buy_date], 0)), "")</f>
        <v>27</v>
      </c>
      <c r="K3864" t="str">
        <f>IF(Birlesme[[#This Row],[Max_price]]&gt;Birlesme[[#This Row],[Last_campaign_price]],"Endirim olacaq","Endirim yoxdur")</f>
        <v>Endirim olacaq</v>
      </c>
      <c r="L3864" t="str">
        <f>IF(Birlesme[[#This Row],[Endirim]]="Endirim yoxdur", "Yoxdur",INDEX(E:E, MATCH(Birlesme[[#This Row],[Max_price]],G:G,0)))</f>
        <v>NonUSTravel</v>
      </c>
    </row>
    <row r="3865" spans="1:12" x14ac:dyDescent="0.25">
      <c r="A3865" t="s">
        <v>3159</v>
      </c>
      <c r="B3865" t="s">
        <v>3929</v>
      </c>
      <c r="C3865" s="27">
        <v>44570</v>
      </c>
      <c r="D3865" s="27">
        <v>45060</v>
      </c>
      <c r="E3865" t="s">
        <v>3939</v>
      </c>
      <c r="F3865" s="27">
        <v>42596</v>
      </c>
      <c r="G3865">
        <v>66</v>
      </c>
      <c r="H3865" s="27">
        <v>45060</v>
      </c>
      <c r="I3865">
        <v>66</v>
      </c>
      <c r="J3865">
        <f>IFERROR(INDEX(Birlesme[campaign_price], MATCH(Birlesme[[#This Row],[Last_buy_date]], Birlesme[buy_date], 0)), "")</f>
        <v>27</v>
      </c>
      <c r="K3865" t="str">
        <f>IF(Birlesme[[#This Row],[Max_price]]&gt;Birlesme[[#This Row],[Last_campaign_price]],"Endirim olacaq","Endirim yoxdur")</f>
        <v>Endirim olacaq</v>
      </c>
      <c r="L3865" t="str">
        <f>IF(Birlesme[[#This Row],[Endirim]]="Endirim yoxdur", "Yoxdur",INDEX(E:E, MATCH(Birlesme[[#This Row],[Max_price]],G:G,0)))</f>
        <v>NonUSTravel</v>
      </c>
    </row>
    <row r="3866" spans="1:12" x14ac:dyDescent="0.25">
      <c r="A3866" t="s">
        <v>3159</v>
      </c>
      <c r="B3866" t="s">
        <v>3950</v>
      </c>
      <c r="C3866" s="27">
        <v>44931</v>
      </c>
      <c r="D3866" s="27">
        <v>44931</v>
      </c>
      <c r="E3866" t="s">
        <v>3943</v>
      </c>
      <c r="F3866" s="27">
        <v>42229</v>
      </c>
      <c r="G3866">
        <v>28</v>
      </c>
      <c r="H3866" s="27">
        <v>45060</v>
      </c>
      <c r="I3866">
        <v>66</v>
      </c>
      <c r="J3866">
        <f>IFERROR(INDEX(Birlesme[campaign_price], MATCH(Birlesme[[#This Row],[Last_buy_date]], Birlesme[buy_date], 0)), "")</f>
        <v>27</v>
      </c>
      <c r="K3866" t="str">
        <f>IF(Birlesme[[#This Row],[Max_price]]&gt;Birlesme[[#This Row],[Last_campaign_price]],"Endirim olacaq","Endirim yoxdur")</f>
        <v>Endirim olacaq</v>
      </c>
      <c r="L3866" t="str">
        <f>IF(Birlesme[[#This Row],[Endirim]]="Endirim yoxdur", "Yoxdur",INDEX(E:E, MATCH(Birlesme[[#This Row],[Max_price]],G:G,0)))</f>
        <v>NonUSTravel</v>
      </c>
    </row>
    <row r="3867" spans="1:12" x14ac:dyDescent="0.25">
      <c r="A3867" t="s">
        <v>3159</v>
      </c>
      <c r="B3867" t="s">
        <v>3950</v>
      </c>
      <c r="C3867" s="27">
        <v>44931</v>
      </c>
      <c r="D3867" s="27">
        <v>44972</v>
      </c>
      <c r="E3867" t="s">
        <v>3943</v>
      </c>
      <c r="F3867" s="27">
        <v>42229</v>
      </c>
      <c r="G3867">
        <v>28</v>
      </c>
      <c r="H3867" s="27">
        <v>45060</v>
      </c>
      <c r="I3867">
        <v>66</v>
      </c>
      <c r="J3867">
        <f>IFERROR(INDEX(Birlesme[campaign_price], MATCH(Birlesme[[#This Row],[Last_buy_date]], Birlesme[buy_date], 0)), "")</f>
        <v>27</v>
      </c>
      <c r="K3867" t="str">
        <f>IF(Birlesme[[#This Row],[Max_price]]&gt;Birlesme[[#This Row],[Last_campaign_price]],"Endirim olacaq","Endirim yoxdur")</f>
        <v>Endirim olacaq</v>
      </c>
      <c r="L3867" t="str">
        <f>IF(Birlesme[[#This Row],[Endirim]]="Endirim yoxdur", "Yoxdur",INDEX(E:E, MATCH(Birlesme[[#This Row],[Max_price]],G:G,0)))</f>
        <v>NonUSTravel</v>
      </c>
    </row>
    <row r="3868" spans="1:12" x14ac:dyDescent="0.25">
      <c r="A3868" t="s">
        <v>3159</v>
      </c>
      <c r="B3868" t="s">
        <v>3950</v>
      </c>
      <c r="C3868" s="27">
        <v>44931</v>
      </c>
      <c r="D3868" s="27">
        <v>44990</v>
      </c>
      <c r="E3868" t="s">
        <v>3943</v>
      </c>
      <c r="F3868" s="27">
        <v>42229</v>
      </c>
      <c r="G3868">
        <v>28</v>
      </c>
      <c r="H3868" s="27">
        <v>45060</v>
      </c>
      <c r="I3868">
        <v>66</v>
      </c>
      <c r="J3868">
        <f>IFERROR(INDEX(Birlesme[campaign_price], MATCH(Birlesme[[#This Row],[Last_buy_date]], Birlesme[buy_date], 0)), "")</f>
        <v>27</v>
      </c>
      <c r="K3868" t="str">
        <f>IF(Birlesme[[#This Row],[Max_price]]&gt;Birlesme[[#This Row],[Last_campaign_price]],"Endirim olacaq","Endirim yoxdur")</f>
        <v>Endirim olacaq</v>
      </c>
      <c r="L3868" t="str">
        <f>IF(Birlesme[[#This Row],[Endirim]]="Endirim yoxdur", "Yoxdur",INDEX(E:E, MATCH(Birlesme[[#This Row],[Max_price]],G:G,0)))</f>
        <v>NonUSTravel</v>
      </c>
    </row>
    <row r="3869" spans="1:12" x14ac:dyDescent="0.25">
      <c r="A3869" t="s">
        <v>3159</v>
      </c>
      <c r="B3869" t="s">
        <v>3950</v>
      </c>
      <c r="C3869" s="27">
        <v>44931</v>
      </c>
      <c r="D3869" s="27">
        <v>45033</v>
      </c>
      <c r="E3869" t="s">
        <v>3943</v>
      </c>
      <c r="F3869" s="27">
        <v>42229</v>
      </c>
      <c r="G3869">
        <v>28</v>
      </c>
      <c r="H3869" s="27">
        <v>45060</v>
      </c>
      <c r="I3869">
        <v>66</v>
      </c>
      <c r="J3869">
        <f>IFERROR(INDEX(Birlesme[campaign_price], MATCH(Birlesme[[#This Row],[Last_buy_date]], Birlesme[buy_date], 0)), "")</f>
        <v>27</v>
      </c>
      <c r="K3869" t="str">
        <f>IF(Birlesme[[#This Row],[Max_price]]&gt;Birlesme[[#This Row],[Last_campaign_price]],"Endirim olacaq","Endirim yoxdur")</f>
        <v>Endirim olacaq</v>
      </c>
      <c r="L3869" t="str">
        <f>IF(Birlesme[[#This Row],[Endirim]]="Endirim yoxdur", "Yoxdur",INDEX(E:E, MATCH(Birlesme[[#This Row],[Max_price]],G:G,0)))</f>
        <v>NonUSTravel</v>
      </c>
    </row>
    <row r="3870" spans="1:12" x14ac:dyDescent="0.25">
      <c r="A3870" t="s">
        <v>3159</v>
      </c>
      <c r="B3870" t="s">
        <v>3950</v>
      </c>
      <c r="C3870" s="27">
        <v>44931</v>
      </c>
      <c r="D3870" s="27">
        <v>45052</v>
      </c>
      <c r="E3870" t="s">
        <v>3943</v>
      </c>
      <c r="F3870" s="27">
        <v>42229</v>
      </c>
      <c r="G3870">
        <v>28</v>
      </c>
      <c r="H3870" s="27">
        <v>45060</v>
      </c>
      <c r="I3870">
        <v>66</v>
      </c>
      <c r="J3870">
        <f>IFERROR(INDEX(Birlesme[campaign_price], MATCH(Birlesme[[#This Row],[Last_buy_date]], Birlesme[buy_date], 0)), "")</f>
        <v>27</v>
      </c>
      <c r="K3870" t="str">
        <f>IF(Birlesme[[#This Row],[Max_price]]&gt;Birlesme[[#This Row],[Last_campaign_price]],"Endirim olacaq","Endirim yoxdur")</f>
        <v>Endirim olacaq</v>
      </c>
      <c r="L3870" t="str">
        <f>IF(Birlesme[[#This Row],[Endirim]]="Endirim yoxdur", "Yoxdur",INDEX(E:E, MATCH(Birlesme[[#This Row],[Max_price]],G:G,0)))</f>
        <v>NonUSTravel</v>
      </c>
    </row>
    <row r="3871" spans="1:12" x14ac:dyDescent="0.25">
      <c r="A3871" t="s">
        <v>3160</v>
      </c>
      <c r="B3871" t="s">
        <v>3923</v>
      </c>
      <c r="C3871" s="27">
        <v>44585</v>
      </c>
      <c r="D3871" s="27">
        <v>44585</v>
      </c>
      <c r="E3871" t="s">
        <v>3933</v>
      </c>
      <c r="F3871" s="27">
        <v>43502</v>
      </c>
      <c r="G3871">
        <v>26</v>
      </c>
      <c r="H3871" s="27">
        <v>45081</v>
      </c>
      <c r="I3871">
        <v>26</v>
      </c>
      <c r="J3871">
        <f>IFERROR(INDEX(Birlesme[campaign_price], MATCH(Birlesme[[#This Row],[Last_buy_date]], Birlesme[buy_date], 0)), "")</f>
        <v>14</v>
      </c>
      <c r="K3871" t="str">
        <f>IF(Birlesme[[#This Row],[Max_price]]&gt;Birlesme[[#This Row],[Last_campaign_price]],"Endirim olacaq","Endirim yoxdur")</f>
        <v>Endirim olacaq</v>
      </c>
      <c r="L3871" t="str">
        <f>IF(Birlesme[[#This Row],[Endirim]]="Endirim yoxdur", "Yoxdur",INDEX(E:E, MATCH(Birlesme[[#This Row],[Max_price]],G:G,0)))</f>
        <v>HandsetRefurbished</v>
      </c>
    </row>
    <row r="3872" spans="1:12" x14ac:dyDescent="0.25">
      <c r="A3872" t="s">
        <v>3160</v>
      </c>
      <c r="B3872" t="s">
        <v>3923</v>
      </c>
      <c r="C3872" s="27">
        <v>44585</v>
      </c>
      <c r="D3872" s="27">
        <v>44620</v>
      </c>
      <c r="E3872" t="s">
        <v>3933</v>
      </c>
      <c r="F3872" s="27">
        <v>43502</v>
      </c>
      <c r="G3872">
        <v>26</v>
      </c>
      <c r="H3872" s="27">
        <v>45081</v>
      </c>
      <c r="I3872">
        <v>26</v>
      </c>
      <c r="J3872">
        <f>IFERROR(INDEX(Birlesme[campaign_price], MATCH(Birlesme[[#This Row],[Last_buy_date]], Birlesme[buy_date], 0)), "")</f>
        <v>14</v>
      </c>
      <c r="K3872" t="str">
        <f>IF(Birlesme[[#This Row],[Max_price]]&gt;Birlesme[[#This Row],[Last_campaign_price]],"Endirim olacaq","Endirim yoxdur")</f>
        <v>Endirim olacaq</v>
      </c>
      <c r="L3872" t="str">
        <f>IF(Birlesme[[#This Row],[Endirim]]="Endirim yoxdur", "Yoxdur",INDEX(E:E, MATCH(Birlesme[[#This Row],[Max_price]],G:G,0)))</f>
        <v>HandsetRefurbished</v>
      </c>
    </row>
    <row r="3873" spans="1:12" x14ac:dyDescent="0.25">
      <c r="A3873" t="s">
        <v>3160</v>
      </c>
      <c r="B3873" t="s">
        <v>3923</v>
      </c>
      <c r="C3873" s="27">
        <v>44585</v>
      </c>
      <c r="D3873" s="27">
        <v>44715</v>
      </c>
      <c r="E3873" t="s">
        <v>3933</v>
      </c>
      <c r="F3873" s="27">
        <v>43502</v>
      </c>
      <c r="G3873">
        <v>26</v>
      </c>
      <c r="H3873" s="27">
        <v>45081</v>
      </c>
      <c r="I3873">
        <v>26</v>
      </c>
      <c r="J3873">
        <f>IFERROR(INDEX(Birlesme[campaign_price], MATCH(Birlesme[[#This Row],[Last_buy_date]], Birlesme[buy_date], 0)), "")</f>
        <v>14</v>
      </c>
      <c r="K3873" t="str">
        <f>IF(Birlesme[[#This Row],[Max_price]]&gt;Birlesme[[#This Row],[Last_campaign_price]],"Endirim olacaq","Endirim yoxdur")</f>
        <v>Endirim olacaq</v>
      </c>
      <c r="L3873" t="str">
        <f>IF(Birlesme[[#This Row],[Endirim]]="Endirim yoxdur", "Yoxdur",INDEX(E:E, MATCH(Birlesme[[#This Row],[Max_price]],G:G,0)))</f>
        <v>HandsetRefurbished</v>
      </c>
    </row>
    <row r="3874" spans="1:12" x14ac:dyDescent="0.25">
      <c r="A3874" t="s">
        <v>3160</v>
      </c>
      <c r="B3874" t="s">
        <v>3923</v>
      </c>
      <c r="C3874" s="27">
        <v>44585</v>
      </c>
      <c r="D3874" s="27">
        <v>44771</v>
      </c>
      <c r="E3874" t="s">
        <v>3933</v>
      </c>
      <c r="F3874" s="27">
        <v>43502</v>
      </c>
      <c r="G3874">
        <v>26</v>
      </c>
      <c r="H3874" s="27">
        <v>45081</v>
      </c>
      <c r="I3874">
        <v>26</v>
      </c>
      <c r="J3874">
        <f>IFERROR(INDEX(Birlesme[campaign_price], MATCH(Birlesme[[#This Row],[Last_buy_date]], Birlesme[buy_date], 0)), "")</f>
        <v>14</v>
      </c>
      <c r="K3874" t="str">
        <f>IF(Birlesme[[#This Row],[Max_price]]&gt;Birlesme[[#This Row],[Last_campaign_price]],"Endirim olacaq","Endirim yoxdur")</f>
        <v>Endirim olacaq</v>
      </c>
      <c r="L3874" t="str">
        <f>IF(Birlesme[[#This Row],[Endirim]]="Endirim yoxdur", "Yoxdur",INDEX(E:E, MATCH(Birlesme[[#This Row],[Max_price]],G:G,0)))</f>
        <v>HandsetRefurbished</v>
      </c>
    </row>
    <row r="3875" spans="1:12" x14ac:dyDescent="0.25">
      <c r="A3875" t="s">
        <v>3160</v>
      </c>
      <c r="B3875" t="s">
        <v>3923</v>
      </c>
      <c r="C3875" s="27">
        <v>44585</v>
      </c>
      <c r="D3875" s="27">
        <v>44798</v>
      </c>
      <c r="E3875" t="s">
        <v>3933</v>
      </c>
      <c r="F3875" s="27">
        <v>43502</v>
      </c>
      <c r="G3875">
        <v>26</v>
      </c>
      <c r="H3875" s="27">
        <v>45081</v>
      </c>
      <c r="I3875">
        <v>26</v>
      </c>
      <c r="J3875">
        <f>IFERROR(INDEX(Birlesme[campaign_price], MATCH(Birlesme[[#This Row],[Last_buy_date]], Birlesme[buy_date], 0)), "")</f>
        <v>14</v>
      </c>
      <c r="K3875" t="str">
        <f>IF(Birlesme[[#This Row],[Max_price]]&gt;Birlesme[[#This Row],[Last_campaign_price]],"Endirim olacaq","Endirim yoxdur")</f>
        <v>Endirim olacaq</v>
      </c>
      <c r="L3875" t="str">
        <f>IF(Birlesme[[#This Row],[Endirim]]="Endirim yoxdur", "Yoxdur",INDEX(E:E, MATCH(Birlesme[[#This Row],[Max_price]],G:G,0)))</f>
        <v>HandsetRefurbished</v>
      </c>
    </row>
    <row r="3876" spans="1:12" x14ac:dyDescent="0.25">
      <c r="A3876" t="s">
        <v>3160</v>
      </c>
      <c r="B3876" t="s">
        <v>3923</v>
      </c>
      <c r="C3876" s="27">
        <v>44585</v>
      </c>
      <c r="D3876" s="27">
        <v>44871</v>
      </c>
      <c r="E3876" t="s">
        <v>3933</v>
      </c>
      <c r="F3876" s="27">
        <v>43502</v>
      </c>
      <c r="G3876">
        <v>26</v>
      </c>
      <c r="H3876" s="27">
        <v>45081</v>
      </c>
      <c r="I3876">
        <v>26</v>
      </c>
      <c r="J3876">
        <f>IFERROR(INDEX(Birlesme[campaign_price], MATCH(Birlesme[[#This Row],[Last_buy_date]], Birlesme[buy_date], 0)), "")</f>
        <v>14</v>
      </c>
      <c r="K3876" t="str">
        <f>IF(Birlesme[[#This Row],[Max_price]]&gt;Birlesme[[#This Row],[Last_campaign_price]],"Endirim olacaq","Endirim yoxdur")</f>
        <v>Endirim olacaq</v>
      </c>
      <c r="L3876" t="str">
        <f>IF(Birlesme[[#This Row],[Endirim]]="Endirim yoxdur", "Yoxdur",INDEX(E:E, MATCH(Birlesme[[#This Row],[Max_price]],G:G,0)))</f>
        <v>HandsetRefurbished</v>
      </c>
    </row>
    <row r="3877" spans="1:12" x14ac:dyDescent="0.25">
      <c r="A3877" t="s">
        <v>3160</v>
      </c>
      <c r="B3877" t="s">
        <v>3923</v>
      </c>
      <c r="C3877" s="27">
        <v>44585</v>
      </c>
      <c r="D3877" s="27">
        <v>44901</v>
      </c>
      <c r="E3877" t="s">
        <v>3933</v>
      </c>
      <c r="F3877" s="27">
        <v>43502</v>
      </c>
      <c r="G3877">
        <v>26</v>
      </c>
      <c r="H3877" s="27">
        <v>45081</v>
      </c>
      <c r="I3877">
        <v>26</v>
      </c>
      <c r="J3877">
        <f>IFERROR(INDEX(Birlesme[campaign_price], MATCH(Birlesme[[#This Row],[Last_buy_date]], Birlesme[buy_date], 0)), "")</f>
        <v>14</v>
      </c>
      <c r="K3877" t="str">
        <f>IF(Birlesme[[#This Row],[Max_price]]&gt;Birlesme[[#This Row],[Last_campaign_price]],"Endirim olacaq","Endirim yoxdur")</f>
        <v>Endirim olacaq</v>
      </c>
      <c r="L3877" t="str">
        <f>IF(Birlesme[[#This Row],[Endirim]]="Endirim yoxdur", "Yoxdur",INDEX(E:E, MATCH(Birlesme[[#This Row],[Max_price]],G:G,0)))</f>
        <v>HandsetRefurbished</v>
      </c>
    </row>
    <row r="3878" spans="1:12" x14ac:dyDescent="0.25">
      <c r="A3878" t="s">
        <v>3160</v>
      </c>
      <c r="B3878" t="s">
        <v>3923</v>
      </c>
      <c r="C3878" s="27">
        <v>44585</v>
      </c>
      <c r="D3878" s="27">
        <v>44927</v>
      </c>
      <c r="E3878" t="s">
        <v>3933</v>
      </c>
      <c r="F3878" s="27">
        <v>43502</v>
      </c>
      <c r="G3878">
        <v>26</v>
      </c>
      <c r="H3878" s="27">
        <v>45081</v>
      </c>
      <c r="I3878">
        <v>26</v>
      </c>
      <c r="J3878">
        <f>IFERROR(INDEX(Birlesme[campaign_price], MATCH(Birlesme[[#This Row],[Last_buy_date]], Birlesme[buy_date], 0)), "")</f>
        <v>14</v>
      </c>
      <c r="K3878" t="str">
        <f>IF(Birlesme[[#This Row],[Max_price]]&gt;Birlesme[[#This Row],[Last_campaign_price]],"Endirim olacaq","Endirim yoxdur")</f>
        <v>Endirim olacaq</v>
      </c>
      <c r="L3878" t="str">
        <f>IF(Birlesme[[#This Row],[Endirim]]="Endirim yoxdur", "Yoxdur",INDEX(E:E, MATCH(Birlesme[[#This Row],[Max_price]],G:G,0)))</f>
        <v>HandsetRefurbished</v>
      </c>
    </row>
    <row r="3879" spans="1:12" x14ac:dyDescent="0.25">
      <c r="A3879" t="s">
        <v>3160</v>
      </c>
      <c r="B3879" t="s">
        <v>3923</v>
      </c>
      <c r="C3879" s="27">
        <v>44585</v>
      </c>
      <c r="D3879" s="27">
        <v>44965</v>
      </c>
      <c r="E3879" t="s">
        <v>3933</v>
      </c>
      <c r="F3879" s="27">
        <v>43502</v>
      </c>
      <c r="G3879">
        <v>26</v>
      </c>
      <c r="H3879" s="27">
        <v>45081</v>
      </c>
      <c r="I3879">
        <v>26</v>
      </c>
      <c r="J3879">
        <f>IFERROR(INDEX(Birlesme[campaign_price], MATCH(Birlesme[[#This Row],[Last_buy_date]], Birlesme[buy_date], 0)), "")</f>
        <v>14</v>
      </c>
      <c r="K3879" t="str">
        <f>IF(Birlesme[[#This Row],[Max_price]]&gt;Birlesme[[#This Row],[Last_campaign_price]],"Endirim olacaq","Endirim yoxdur")</f>
        <v>Endirim olacaq</v>
      </c>
      <c r="L3879" t="str">
        <f>IF(Birlesme[[#This Row],[Endirim]]="Endirim yoxdur", "Yoxdur",INDEX(E:E, MATCH(Birlesme[[#This Row],[Max_price]],G:G,0)))</f>
        <v>HandsetRefurbished</v>
      </c>
    </row>
    <row r="3880" spans="1:12" x14ac:dyDescent="0.25">
      <c r="A3880" t="s">
        <v>3160</v>
      </c>
      <c r="B3880" t="s">
        <v>3923</v>
      </c>
      <c r="C3880" s="27">
        <v>44585</v>
      </c>
      <c r="D3880" s="27">
        <v>45015</v>
      </c>
      <c r="E3880" t="s">
        <v>3933</v>
      </c>
      <c r="F3880" s="27">
        <v>43502</v>
      </c>
      <c r="G3880">
        <v>26</v>
      </c>
      <c r="H3880" s="27">
        <v>45081</v>
      </c>
      <c r="I3880">
        <v>26</v>
      </c>
      <c r="J3880">
        <f>IFERROR(INDEX(Birlesme[campaign_price], MATCH(Birlesme[[#This Row],[Last_buy_date]], Birlesme[buy_date], 0)), "")</f>
        <v>14</v>
      </c>
      <c r="K3880" t="str">
        <f>IF(Birlesme[[#This Row],[Max_price]]&gt;Birlesme[[#This Row],[Last_campaign_price]],"Endirim olacaq","Endirim yoxdur")</f>
        <v>Endirim olacaq</v>
      </c>
      <c r="L3880" t="str">
        <f>IF(Birlesme[[#This Row],[Endirim]]="Endirim yoxdur", "Yoxdur",INDEX(E:E, MATCH(Birlesme[[#This Row],[Max_price]],G:G,0)))</f>
        <v>HandsetRefurbished</v>
      </c>
    </row>
    <row r="3881" spans="1:12" x14ac:dyDescent="0.25">
      <c r="A3881" t="s">
        <v>3160</v>
      </c>
      <c r="B3881" t="s">
        <v>3923</v>
      </c>
      <c r="C3881" s="27">
        <v>44585</v>
      </c>
      <c r="D3881" s="27">
        <v>45081</v>
      </c>
      <c r="E3881" t="s">
        <v>3933</v>
      </c>
      <c r="F3881" s="27">
        <v>43502</v>
      </c>
      <c r="G3881">
        <v>26</v>
      </c>
      <c r="H3881" s="27">
        <v>45081</v>
      </c>
      <c r="I3881">
        <v>26</v>
      </c>
      <c r="J3881">
        <f>IFERROR(INDEX(Birlesme[campaign_price], MATCH(Birlesme[[#This Row],[Last_buy_date]], Birlesme[buy_date], 0)), "")</f>
        <v>14</v>
      </c>
      <c r="K3881" t="str">
        <f>IF(Birlesme[[#This Row],[Max_price]]&gt;Birlesme[[#This Row],[Last_campaign_price]],"Endirim olacaq","Endirim yoxdur")</f>
        <v>Endirim olacaq</v>
      </c>
      <c r="L3881" t="str">
        <f>IF(Birlesme[[#This Row],[Endirim]]="Endirim yoxdur", "Yoxdur",INDEX(E:E, MATCH(Birlesme[[#This Row],[Max_price]],G:G,0)))</f>
        <v>HandsetRefurbished</v>
      </c>
    </row>
    <row r="3882" spans="1:12" x14ac:dyDescent="0.25">
      <c r="A3882" t="s">
        <v>3160</v>
      </c>
      <c r="B3882" t="s">
        <v>3951</v>
      </c>
      <c r="C3882" s="27">
        <v>44929</v>
      </c>
      <c r="D3882" s="27">
        <v>44929</v>
      </c>
      <c r="E3882" t="s">
        <v>3944</v>
      </c>
      <c r="F3882" s="27">
        <v>43340</v>
      </c>
      <c r="G3882">
        <v>14</v>
      </c>
      <c r="H3882" s="27">
        <v>45081</v>
      </c>
      <c r="I3882">
        <v>26</v>
      </c>
      <c r="J3882">
        <f>IFERROR(INDEX(Birlesme[campaign_price], MATCH(Birlesme[[#This Row],[Last_buy_date]], Birlesme[buy_date], 0)), "")</f>
        <v>14</v>
      </c>
      <c r="K3882" t="str">
        <f>IF(Birlesme[[#This Row],[Max_price]]&gt;Birlesme[[#This Row],[Last_campaign_price]],"Endirim olacaq","Endirim yoxdur")</f>
        <v>Endirim olacaq</v>
      </c>
      <c r="L3882" t="str">
        <f>IF(Birlesme[[#This Row],[Endirim]]="Endirim yoxdur", "Yoxdur",INDEX(E:E, MATCH(Birlesme[[#This Row],[Max_price]],G:G,0)))</f>
        <v>HandsetRefurbished</v>
      </c>
    </row>
    <row r="3883" spans="1:12" x14ac:dyDescent="0.25">
      <c r="A3883" t="s">
        <v>3160</v>
      </c>
      <c r="B3883" t="s">
        <v>3951</v>
      </c>
      <c r="C3883" s="27">
        <v>44929</v>
      </c>
      <c r="D3883" s="27">
        <v>44970</v>
      </c>
      <c r="E3883" t="s">
        <v>3944</v>
      </c>
      <c r="F3883" s="27">
        <v>43340</v>
      </c>
      <c r="G3883">
        <v>14</v>
      </c>
      <c r="H3883" s="27">
        <v>45081</v>
      </c>
      <c r="I3883">
        <v>26</v>
      </c>
      <c r="J3883">
        <f>IFERROR(INDEX(Birlesme[campaign_price], MATCH(Birlesme[[#This Row],[Last_buy_date]], Birlesme[buy_date], 0)), "")</f>
        <v>14</v>
      </c>
      <c r="K3883" t="str">
        <f>IF(Birlesme[[#This Row],[Max_price]]&gt;Birlesme[[#This Row],[Last_campaign_price]],"Endirim olacaq","Endirim yoxdur")</f>
        <v>Endirim olacaq</v>
      </c>
      <c r="L3883" t="str">
        <f>IF(Birlesme[[#This Row],[Endirim]]="Endirim yoxdur", "Yoxdur",INDEX(E:E, MATCH(Birlesme[[#This Row],[Max_price]],G:G,0)))</f>
        <v>HandsetRefurbished</v>
      </c>
    </row>
    <row r="3884" spans="1:12" x14ac:dyDescent="0.25">
      <c r="A3884" t="s">
        <v>3160</v>
      </c>
      <c r="B3884" t="s">
        <v>3951</v>
      </c>
      <c r="C3884" s="27">
        <v>44929</v>
      </c>
      <c r="D3884" s="27">
        <v>44993</v>
      </c>
      <c r="E3884" t="s">
        <v>3944</v>
      </c>
      <c r="F3884" s="27">
        <v>43340</v>
      </c>
      <c r="G3884">
        <v>14</v>
      </c>
      <c r="H3884" s="27">
        <v>45081</v>
      </c>
      <c r="I3884">
        <v>26</v>
      </c>
      <c r="J3884">
        <f>IFERROR(INDEX(Birlesme[campaign_price], MATCH(Birlesme[[#This Row],[Last_buy_date]], Birlesme[buy_date], 0)), "")</f>
        <v>14</v>
      </c>
      <c r="K3884" t="str">
        <f>IF(Birlesme[[#This Row],[Max_price]]&gt;Birlesme[[#This Row],[Last_campaign_price]],"Endirim olacaq","Endirim yoxdur")</f>
        <v>Endirim olacaq</v>
      </c>
      <c r="L3884" t="str">
        <f>IF(Birlesme[[#This Row],[Endirim]]="Endirim yoxdur", "Yoxdur",INDEX(E:E, MATCH(Birlesme[[#This Row],[Max_price]],G:G,0)))</f>
        <v>HandsetRefurbished</v>
      </c>
    </row>
    <row r="3885" spans="1:12" x14ac:dyDescent="0.25">
      <c r="A3885" t="s">
        <v>3160</v>
      </c>
      <c r="B3885" t="s">
        <v>3951</v>
      </c>
      <c r="C3885" s="27">
        <v>44929</v>
      </c>
      <c r="D3885" s="27">
        <v>45026</v>
      </c>
      <c r="E3885" t="s">
        <v>3944</v>
      </c>
      <c r="F3885" s="27">
        <v>43340</v>
      </c>
      <c r="G3885">
        <v>14</v>
      </c>
      <c r="H3885" s="27">
        <v>45081</v>
      </c>
      <c r="I3885">
        <v>26</v>
      </c>
      <c r="J3885">
        <f>IFERROR(INDEX(Birlesme[campaign_price], MATCH(Birlesme[[#This Row],[Last_buy_date]], Birlesme[buy_date], 0)), "")</f>
        <v>14</v>
      </c>
      <c r="K3885" t="str">
        <f>IF(Birlesme[[#This Row],[Max_price]]&gt;Birlesme[[#This Row],[Last_campaign_price]],"Endirim olacaq","Endirim yoxdur")</f>
        <v>Endirim olacaq</v>
      </c>
      <c r="L3885" t="str">
        <f>IF(Birlesme[[#This Row],[Endirim]]="Endirim yoxdur", "Yoxdur",INDEX(E:E, MATCH(Birlesme[[#This Row],[Max_price]],G:G,0)))</f>
        <v>HandsetRefurbished</v>
      </c>
    </row>
    <row r="3886" spans="1:12" x14ac:dyDescent="0.25">
      <c r="A3886" t="s">
        <v>3160</v>
      </c>
      <c r="B3886" t="s">
        <v>3951</v>
      </c>
      <c r="C3886" s="27">
        <v>44929</v>
      </c>
      <c r="D3886" s="27">
        <v>45052</v>
      </c>
      <c r="E3886" t="s">
        <v>3944</v>
      </c>
      <c r="F3886" s="27">
        <v>43340</v>
      </c>
      <c r="G3886">
        <v>14</v>
      </c>
      <c r="H3886" s="27">
        <v>45081</v>
      </c>
      <c r="I3886">
        <v>26</v>
      </c>
      <c r="J3886">
        <f>IFERROR(INDEX(Birlesme[campaign_price], MATCH(Birlesme[[#This Row],[Last_buy_date]], Birlesme[buy_date], 0)), "")</f>
        <v>14</v>
      </c>
      <c r="K3886" t="str">
        <f>IF(Birlesme[[#This Row],[Max_price]]&gt;Birlesme[[#This Row],[Last_campaign_price]],"Endirim olacaq","Endirim yoxdur")</f>
        <v>Endirim olacaq</v>
      </c>
      <c r="L3886" t="str">
        <f>IF(Birlesme[[#This Row],[Endirim]]="Endirim yoxdur", "Yoxdur",INDEX(E:E, MATCH(Birlesme[[#This Row],[Max_price]],G:G,0)))</f>
        <v>HandsetRefurbished</v>
      </c>
    </row>
    <row r="3887" spans="1:12" x14ac:dyDescent="0.25">
      <c r="A3887" t="s">
        <v>3161</v>
      </c>
      <c r="B3887" t="s">
        <v>3926</v>
      </c>
      <c r="C3887" s="27">
        <v>44740</v>
      </c>
      <c r="D3887" s="27">
        <v>44740</v>
      </c>
      <c r="E3887" t="s">
        <v>3936</v>
      </c>
      <c r="F3887" s="27">
        <v>42141</v>
      </c>
      <c r="G3887">
        <v>25</v>
      </c>
      <c r="H3887" s="27">
        <v>45086</v>
      </c>
      <c r="I3887">
        <v>25</v>
      </c>
      <c r="J3887">
        <f>IFERROR(INDEX(Birlesme[campaign_price], MATCH(Birlesme[[#This Row],[Last_buy_date]], Birlesme[buy_date], 0)), "")</f>
        <v>28</v>
      </c>
      <c r="K3887" t="str">
        <f>IF(Birlesme[[#This Row],[Max_price]]&gt;Birlesme[[#This Row],[Last_campaign_price]],"Endirim olacaq","Endirim yoxdur")</f>
        <v>Endirim yoxdur</v>
      </c>
      <c r="L3887" t="str">
        <f>IF(Birlesme[[#This Row],[Endirim]]="Endirim yoxdur", "Yoxdur",INDEX(E:E, MATCH(Birlesme[[#This Row],[Max_price]],G:G,0)))</f>
        <v>Yoxdur</v>
      </c>
    </row>
    <row r="3888" spans="1:12" x14ac:dyDescent="0.25">
      <c r="A3888" t="s">
        <v>3161</v>
      </c>
      <c r="B3888" t="s">
        <v>3926</v>
      </c>
      <c r="C3888" s="27">
        <v>44740</v>
      </c>
      <c r="D3888" s="27">
        <v>44806</v>
      </c>
      <c r="E3888" t="s">
        <v>3936</v>
      </c>
      <c r="F3888" s="27">
        <v>42141</v>
      </c>
      <c r="G3888">
        <v>25</v>
      </c>
      <c r="H3888" s="27">
        <v>45086</v>
      </c>
      <c r="I3888">
        <v>25</v>
      </c>
      <c r="J3888">
        <f>IFERROR(INDEX(Birlesme[campaign_price], MATCH(Birlesme[[#This Row],[Last_buy_date]], Birlesme[buy_date], 0)), "")</f>
        <v>28</v>
      </c>
      <c r="K3888" t="str">
        <f>IF(Birlesme[[#This Row],[Max_price]]&gt;Birlesme[[#This Row],[Last_campaign_price]],"Endirim olacaq","Endirim yoxdur")</f>
        <v>Endirim yoxdur</v>
      </c>
      <c r="L3888" t="str">
        <f>IF(Birlesme[[#This Row],[Endirim]]="Endirim yoxdur", "Yoxdur",INDEX(E:E, MATCH(Birlesme[[#This Row],[Max_price]],G:G,0)))</f>
        <v>Yoxdur</v>
      </c>
    </row>
    <row r="3889" spans="1:12" x14ac:dyDescent="0.25">
      <c r="A3889" t="s">
        <v>3161</v>
      </c>
      <c r="B3889" t="s">
        <v>3926</v>
      </c>
      <c r="C3889" s="27">
        <v>44740</v>
      </c>
      <c r="D3889" s="27">
        <v>44846</v>
      </c>
      <c r="E3889" t="s">
        <v>3936</v>
      </c>
      <c r="F3889" s="27">
        <v>42141</v>
      </c>
      <c r="G3889">
        <v>25</v>
      </c>
      <c r="H3889" s="27">
        <v>45086</v>
      </c>
      <c r="I3889">
        <v>25</v>
      </c>
      <c r="J3889">
        <f>IFERROR(INDEX(Birlesme[campaign_price], MATCH(Birlesme[[#This Row],[Last_buy_date]], Birlesme[buy_date], 0)), "")</f>
        <v>28</v>
      </c>
      <c r="K3889" t="str">
        <f>IF(Birlesme[[#This Row],[Max_price]]&gt;Birlesme[[#This Row],[Last_campaign_price]],"Endirim olacaq","Endirim yoxdur")</f>
        <v>Endirim yoxdur</v>
      </c>
      <c r="L3889" t="str">
        <f>IF(Birlesme[[#This Row],[Endirim]]="Endirim yoxdur", "Yoxdur",INDEX(E:E, MATCH(Birlesme[[#This Row],[Max_price]],G:G,0)))</f>
        <v>Yoxdur</v>
      </c>
    </row>
    <row r="3890" spans="1:12" x14ac:dyDescent="0.25">
      <c r="A3890" t="s">
        <v>3161</v>
      </c>
      <c r="B3890" t="s">
        <v>3926</v>
      </c>
      <c r="C3890" s="27">
        <v>44740</v>
      </c>
      <c r="D3890" s="27">
        <v>44900</v>
      </c>
      <c r="E3890" t="s">
        <v>3936</v>
      </c>
      <c r="F3890" s="27">
        <v>42141</v>
      </c>
      <c r="G3890">
        <v>25</v>
      </c>
      <c r="H3890" s="27">
        <v>45086</v>
      </c>
      <c r="I3890">
        <v>25</v>
      </c>
      <c r="J3890">
        <f>IFERROR(INDEX(Birlesme[campaign_price], MATCH(Birlesme[[#This Row],[Last_buy_date]], Birlesme[buy_date], 0)), "")</f>
        <v>28</v>
      </c>
      <c r="K3890" t="str">
        <f>IF(Birlesme[[#This Row],[Max_price]]&gt;Birlesme[[#This Row],[Last_campaign_price]],"Endirim olacaq","Endirim yoxdur")</f>
        <v>Endirim yoxdur</v>
      </c>
      <c r="L3890" t="str">
        <f>IF(Birlesme[[#This Row],[Endirim]]="Endirim yoxdur", "Yoxdur",INDEX(E:E, MATCH(Birlesme[[#This Row],[Max_price]],G:G,0)))</f>
        <v>Yoxdur</v>
      </c>
    </row>
    <row r="3891" spans="1:12" x14ac:dyDescent="0.25">
      <c r="A3891" t="s">
        <v>3161</v>
      </c>
      <c r="B3891" t="s">
        <v>3926</v>
      </c>
      <c r="C3891" s="27">
        <v>44740</v>
      </c>
      <c r="D3891" s="27">
        <v>44935</v>
      </c>
      <c r="E3891" t="s">
        <v>3936</v>
      </c>
      <c r="F3891" s="27">
        <v>42141</v>
      </c>
      <c r="G3891">
        <v>25</v>
      </c>
      <c r="H3891" s="27">
        <v>45086</v>
      </c>
      <c r="I3891">
        <v>25</v>
      </c>
      <c r="J3891">
        <f>IFERROR(INDEX(Birlesme[campaign_price], MATCH(Birlesme[[#This Row],[Last_buy_date]], Birlesme[buy_date], 0)), "")</f>
        <v>28</v>
      </c>
      <c r="K3891" t="str">
        <f>IF(Birlesme[[#This Row],[Max_price]]&gt;Birlesme[[#This Row],[Last_campaign_price]],"Endirim olacaq","Endirim yoxdur")</f>
        <v>Endirim yoxdur</v>
      </c>
      <c r="L3891" t="str">
        <f>IF(Birlesme[[#This Row],[Endirim]]="Endirim yoxdur", "Yoxdur",INDEX(E:E, MATCH(Birlesme[[#This Row],[Max_price]],G:G,0)))</f>
        <v>Yoxdur</v>
      </c>
    </row>
    <row r="3892" spans="1:12" x14ac:dyDescent="0.25">
      <c r="A3892" t="s">
        <v>3161</v>
      </c>
      <c r="B3892" t="s">
        <v>3926</v>
      </c>
      <c r="C3892" s="27">
        <v>44740</v>
      </c>
      <c r="D3892" s="27">
        <v>44963</v>
      </c>
      <c r="E3892" t="s">
        <v>3936</v>
      </c>
      <c r="F3892" s="27">
        <v>42141</v>
      </c>
      <c r="G3892">
        <v>25</v>
      </c>
      <c r="H3892" s="27">
        <v>45086</v>
      </c>
      <c r="I3892">
        <v>25</v>
      </c>
      <c r="J3892">
        <f>IFERROR(INDEX(Birlesme[campaign_price], MATCH(Birlesme[[#This Row],[Last_buy_date]], Birlesme[buy_date], 0)), "")</f>
        <v>28</v>
      </c>
      <c r="K3892" t="str">
        <f>IF(Birlesme[[#This Row],[Max_price]]&gt;Birlesme[[#This Row],[Last_campaign_price]],"Endirim olacaq","Endirim yoxdur")</f>
        <v>Endirim yoxdur</v>
      </c>
      <c r="L3892" t="str">
        <f>IF(Birlesme[[#This Row],[Endirim]]="Endirim yoxdur", "Yoxdur",INDEX(E:E, MATCH(Birlesme[[#This Row],[Max_price]],G:G,0)))</f>
        <v>Yoxdur</v>
      </c>
    </row>
    <row r="3893" spans="1:12" x14ac:dyDescent="0.25">
      <c r="A3893" t="s">
        <v>3161</v>
      </c>
      <c r="B3893" t="s">
        <v>3926</v>
      </c>
      <c r="C3893" s="27">
        <v>44740</v>
      </c>
      <c r="D3893" s="27">
        <v>45086</v>
      </c>
      <c r="E3893" t="s">
        <v>3936</v>
      </c>
      <c r="F3893" s="27">
        <v>42141</v>
      </c>
      <c r="G3893">
        <v>25</v>
      </c>
      <c r="H3893" s="27">
        <v>45086</v>
      </c>
      <c r="I3893">
        <v>25</v>
      </c>
      <c r="J3893">
        <f>IFERROR(INDEX(Birlesme[campaign_price], MATCH(Birlesme[[#This Row],[Last_buy_date]], Birlesme[buy_date], 0)), "")</f>
        <v>28</v>
      </c>
      <c r="K3893" t="str">
        <f>IF(Birlesme[[#This Row],[Max_price]]&gt;Birlesme[[#This Row],[Last_campaign_price]],"Endirim olacaq","Endirim yoxdur")</f>
        <v>Endirim yoxdur</v>
      </c>
      <c r="L3893" t="str">
        <f>IF(Birlesme[[#This Row],[Endirim]]="Endirim yoxdur", "Yoxdur",INDEX(E:E, MATCH(Birlesme[[#This Row],[Max_price]],G:G,0)))</f>
        <v>Yoxdur</v>
      </c>
    </row>
    <row r="3894" spans="1:12" x14ac:dyDescent="0.25">
      <c r="A3894" t="s">
        <v>3161</v>
      </c>
      <c r="B3894" t="s">
        <v>3952</v>
      </c>
      <c r="C3894" s="27">
        <v>44892</v>
      </c>
      <c r="D3894" s="27">
        <v>44892</v>
      </c>
      <c r="E3894" t="s">
        <v>3945</v>
      </c>
      <c r="F3894" s="27">
        <v>43414</v>
      </c>
      <c r="G3894">
        <v>16</v>
      </c>
      <c r="H3894" s="27">
        <v>45086</v>
      </c>
      <c r="I3894">
        <v>25</v>
      </c>
      <c r="J3894">
        <f>IFERROR(INDEX(Birlesme[campaign_price], MATCH(Birlesme[[#This Row],[Last_buy_date]], Birlesme[buy_date], 0)), "")</f>
        <v>28</v>
      </c>
      <c r="K3894" t="str">
        <f>IF(Birlesme[[#This Row],[Max_price]]&gt;Birlesme[[#This Row],[Last_campaign_price]],"Endirim olacaq","Endirim yoxdur")</f>
        <v>Endirim yoxdur</v>
      </c>
      <c r="L3894" t="str">
        <f>IF(Birlesme[[#This Row],[Endirim]]="Endirim yoxdur", "Yoxdur",INDEX(E:E, MATCH(Birlesme[[#This Row],[Max_price]],G:G,0)))</f>
        <v>Yoxdur</v>
      </c>
    </row>
    <row r="3895" spans="1:12" x14ac:dyDescent="0.25">
      <c r="A3895" t="s">
        <v>3161</v>
      </c>
      <c r="B3895" t="s">
        <v>3952</v>
      </c>
      <c r="C3895" s="27">
        <v>44892</v>
      </c>
      <c r="D3895" s="27">
        <v>44957</v>
      </c>
      <c r="E3895" t="s">
        <v>3945</v>
      </c>
      <c r="F3895" s="27">
        <v>43414</v>
      </c>
      <c r="G3895">
        <v>16</v>
      </c>
      <c r="H3895" s="27">
        <v>45086</v>
      </c>
      <c r="I3895">
        <v>25</v>
      </c>
      <c r="J3895">
        <f>IFERROR(INDEX(Birlesme[campaign_price], MATCH(Birlesme[[#This Row],[Last_buy_date]], Birlesme[buy_date], 0)), "")</f>
        <v>28</v>
      </c>
      <c r="K3895" t="str">
        <f>IF(Birlesme[[#This Row],[Max_price]]&gt;Birlesme[[#This Row],[Last_campaign_price]],"Endirim olacaq","Endirim yoxdur")</f>
        <v>Endirim yoxdur</v>
      </c>
      <c r="L3895" t="str">
        <f>IF(Birlesme[[#This Row],[Endirim]]="Endirim yoxdur", "Yoxdur",INDEX(E:E, MATCH(Birlesme[[#This Row],[Max_price]],G:G,0)))</f>
        <v>Yoxdur</v>
      </c>
    </row>
    <row r="3896" spans="1:12" x14ac:dyDescent="0.25">
      <c r="A3896" t="s">
        <v>3161</v>
      </c>
      <c r="B3896" t="s">
        <v>3952</v>
      </c>
      <c r="C3896" s="27">
        <v>44892</v>
      </c>
      <c r="D3896" s="27">
        <v>44968</v>
      </c>
      <c r="E3896" t="s">
        <v>3945</v>
      </c>
      <c r="F3896" s="27">
        <v>43414</v>
      </c>
      <c r="G3896">
        <v>16</v>
      </c>
      <c r="H3896" s="27">
        <v>45086</v>
      </c>
      <c r="I3896">
        <v>25</v>
      </c>
      <c r="J3896">
        <f>IFERROR(INDEX(Birlesme[campaign_price], MATCH(Birlesme[[#This Row],[Last_buy_date]], Birlesme[buy_date], 0)), "")</f>
        <v>28</v>
      </c>
      <c r="K3896" t="str">
        <f>IF(Birlesme[[#This Row],[Max_price]]&gt;Birlesme[[#This Row],[Last_campaign_price]],"Endirim olacaq","Endirim yoxdur")</f>
        <v>Endirim yoxdur</v>
      </c>
      <c r="L3896" t="str">
        <f>IF(Birlesme[[#This Row],[Endirim]]="Endirim yoxdur", "Yoxdur",INDEX(E:E, MATCH(Birlesme[[#This Row],[Max_price]],G:G,0)))</f>
        <v>Yoxdur</v>
      </c>
    </row>
    <row r="3897" spans="1:12" x14ac:dyDescent="0.25">
      <c r="A3897" t="s">
        <v>3161</v>
      </c>
      <c r="B3897" t="s">
        <v>3952</v>
      </c>
      <c r="C3897" s="27">
        <v>44892</v>
      </c>
      <c r="D3897" s="27">
        <v>44993</v>
      </c>
      <c r="E3897" t="s">
        <v>3945</v>
      </c>
      <c r="F3897" s="27">
        <v>43414</v>
      </c>
      <c r="G3897">
        <v>16</v>
      </c>
      <c r="H3897" s="27">
        <v>45086</v>
      </c>
      <c r="I3897">
        <v>25</v>
      </c>
      <c r="J3897">
        <f>IFERROR(INDEX(Birlesme[campaign_price], MATCH(Birlesme[[#This Row],[Last_buy_date]], Birlesme[buy_date], 0)), "")</f>
        <v>28</v>
      </c>
      <c r="K3897" t="str">
        <f>IF(Birlesme[[#This Row],[Max_price]]&gt;Birlesme[[#This Row],[Last_campaign_price]],"Endirim olacaq","Endirim yoxdur")</f>
        <v>Endirim yoxdur</v>
      </c>
      <c r="L3897" t="str">
        <f>IF(Birlesme[[#This Row],[Endirim]]="Endirim yoxdur", "Yoxdur",INDEX(E:E, MATCH(Birlesme[[#This Row],[Max_price]],G:G,0)))</f>
        <v>Yoxdur</v>
      </c>
    </row>
    <row r="3898" spans="1:12" x14ac:dyDescent="0.25">
      <c r="A3898" t="s">
        <v>3161</v>
      </c>
      <c r="B3898" t="s">
        <v>3952</v>
      </c>
      <c r="C3898" s="27">
        <v>44892</v>
      </c>
      <c r="D3898" s="27">
        <v>45023</v>
      </c>
      <c r="E3898" t="s">
        <v>3945</v>
      </c>
      <c r="F3898" s="27">
        <v>43414</v>
      </c>
      <c r="G3898">
        <v>16</v>
      </c>
      <c r="H3898" s="27">
        <v>45086</v>
      </c>
      <c r="I3898">
        <v>25</v>
      </c>
      <c r="J3898">
        <f>IFERROR(INDEX(Birlesme[campaign_price], MATCH(Birlesme[[#This Row],[Last_buy_date]], Birlesme[buy_date], 0)), "")</f>
        <v>28</v>
      </c>
      <c r="K3898" t="str">
        <f>IF(Birlesme[[#This Row],[Max_price]]&gt;Birlesme[[#This Row],[Last_campaign_price]],"Endirim olacaq","Endirim yoxdur")</f>
        <v>Endirim yoxdur</v>
      </c>
      <c r="L3898" t="str">
        <f>IF(Birlesme[[#This Row],[Endirim]]="Endirim yoxdur", "Yoxdur",INDEX(E:E, MATCH(Birlesme[[#This Row],[Max_price]],G:G,0)))</f>
        <v>Yoxdur</v>
      </c>
    </row>
    <row r="3899" spans="1:12" x14ac:dyDescent="0.25">
      <c r="A3899" t="s">
        <v>3161</v>
      </c>
      <c r="B3899" t="s">
        <v>3952</v>
      </c>
      <c r="C3899" s="27">
        <v>44892</v>
      </c>
      <c r="D3899" s="27">
        <v>45048</v>
      </c>
      <c r="E3899" t="s">
        <v>3945</v>
      </c>
      <c r="F3899" s="27">
        <v>43414</v>
      </c>
      <c r="G3899">
        <v>16</v>
      </c>
      <c r="H3899" s="27">
        <v>45086</v>
      </c>
      <c r="I3899">
        <v>25</v>
      </c>
      <c r="J3899">
        <f>IFERROR(INDEX(Birlesme[campaign_price], MATCH(Birlesme[[#This Row],[Last_buy_date]], Birlesme[buy_date], 0)), "")</f>
        <v>28</v>
      </c>
      <c r="K3899" t="str">
        <f>IF(Birlesme[[#This Row],[Max_price]]&gt;Birlesme[[#This Row],[Last_campaign_price]],"Endirim olacaq","Endirim yoxdur")</f>
        <v>Endirim yoxdur</v>
      </c>
      <c r="L3899" t="str">
        <f>IF(Birlesme[[#This Row],[Endirim]]="Endirim yoxdur", "Yoxdur",INDEX(E:E, MATCH(Birlesme[[#This Row],[Max_price]],G:G,0)))</f>
        <v>Yoxdur</v>
      </c>
    </row>
    <row r="3900" spans="1:12" x14ac:dyDescent="0.25">
      <c r="A3900" t="s">
        <v>3161</v>
      </c>
      <c r="B3900" t="s">
        <v>3952</v>
      </c>
      <c r="C3900" s="27">
        <v>44892</v>
      </c>
      <c r="D3900" s="27">
        <v>45084</v>
      </c>
      <c r="E3900" t="s">
        <v>3945</v>
      </c>
      <c r="F3900" s="27">
        <v>43414</v>
      </c>
      <c r="G3900">
        <v>16</v>
      </c>
      <c r="H3900" s="27">
        <v>45086</v>
      </c>
      <c r="I3900">
        <v>25</v>
      </c>
      <c r="J3900">
        <f>IFERROR(INDEX(Birlesme[campaign_price], MATCH(Birlesme[[#This Row],[Last_buy_date]], Birlesme[buy_date], 0)), "")</f>
        <v>28</v>
      </c>
      <c r="K3900" t="str">
        <f>IF(Birlesme[[#This Row],[Max_price]]&gt;Birlesme[[#This Row],[Last_campaign_price]],"Endirim olacaq","Endirim yoxdur")</f>
        <v>Endirim yoxdur</v>
      </c>
      <c r="L3900" t="str">
        <f>IF(Birlesme[[#This Row],[Endirim]]="Endirim yoxdur", "Yoxdur",INDEX(E:E, MATCH(Birlesme[[#This Row],[Max_price]],G:G,0)))</f>
        <v>Yoxdur</v>
      </c>
    </row>
    <row r="3901" spans="1:12" x14ac:dyDescent="0.25">
      <c r="A3901" t="s">
        <v>3162</v>
      </c>
      <c r="B3901" t="s">
        <v>3949</v>
      </c>
      <c r="C3901" s="27">
        <v>44632</v>
      </c>
      <c r="D3901" s="27">
        <v>44632</v>
      </c>
      <c r="E3901" t="s">
        <v>3942</v>
      </c>
      <c r="F3901" s="27">
        <v>43312</v>
      </c>
      <c r="G3901">
        <v>25</v>
      </c>
      <c r="H3901" s="27">
        <v>45036</v>
      </c>
      <c r="I3901">
        <v>25</v>
      </c>
      <c r="J3901">
        <f>IFERROR(INDEX(Birlesme[campaign_price], MATCH(Birlesme[[#This Row],[Last_buy_date]], Birlesme[buy_date], 0)), "")</f>
        <v>10</v>
      </c>
      <c r="K3901" t="str">
        <f>IF(Birlesme[[#This Row],[Max_price]]&gt;Birlesme[[#This Row],[Last_campaign_price]],"Endirim olacaq","Endirim yoxdur")</f>
        <v>Endirim olacaq</v>
      </c>
      <c r="L3901" t="str">
        <f>IF(Birlesme[[#This Row],[Endirim]]="Endirim yoxdur", "Yoxdur",INDEX(E:E, MATCH(Birlesme[[#This Row],[Max_price]],G:G,0)))</f>
        <v>BuysViaMailOrder</v>
      </c>
    </row>
    <row r="3902" spans="1:12" x14ac:dyDescent="0.25">
      <c r="A3902" t="s">
        <v>3162</v>
      </c>
      <c r="B3902" t="s">
        <v>3949</v>
      </c>
      <c r="C3902" s="27">
        <v>44632</v>
      </c>
      <c r="D3902" s="27">
        <v>44667</v>
      </c>
      <c r="E3902" t="s">
        <v>3942</v>
      </c>
      <c r="F3902" s="27">
        <v>43312</v>
      </c>
      <c r="G3902">
        <v>25</v>
      </c>
      <c r="H3902" s="27">
        <v>45036</v>
      </c>
      <c r="I3902">
        <v>25</v>
      </c>
      <c r="J3902">
        <f>IFERROR(INDEX(Birlesme[campaign_price], MATCH(Birlesme[[#This Row],[Last_buy_date]], Birlesme[buy_date], 0)), "")</f>
        <v>10</v>
      </c>
      <c r="K3902" t="str">
        <f>IF(Birlesme[[#This Row],[Max_price]]&gt;Birlesme[[#This Row],[Last_campaign_price]],"Endirim olacaq","Endirim yoxdur")</f>
        <v>Endirim olacaq</v>
      </c>
      <c r="L3902" t="str">
        <f>IF(Birlesme[[#This Row],[Endirim]]="Endirim yoxdur", "Yoxdur",INDEX(E:E, MATCH(Birlesme[[#This Row],[Max_price]],G:G,0)))</f>
        <v>BuysViaMailOrder</v>
      </c>
    </row>
    <row r="3903" spans="1:12" x14ac:dyDescent="0.25">
      <c r="A3903" t="s">
        <v>3162</v>
      </c>
      <c r="B3903" t="s">
        <v>3949</v>
      </c>
      <c r="C3903" s="27">
        <v>44632</v>
      </c>
      <c r="D3903" s="27">
        <v>44696</v>
      </c>
      <c r="E3903" t="s">
        <v>3942</v>
      </c>
      <c r="F3903" s="27">
        <v>43312</v>
      </c>
      <c r="G3903">
        <v>25</v>
      </c>
      <c r="H3903" s="27">
        <v>45036</v>
      </c>
      <c r="I3903">
        <v>25</v>
      </c>
      <c r="J3903">
        <f>IFERROR(INDEX(Birlesme[campaign_price], MATCH(Birlesme[[#This Row],[Last_buy_date]], Birlesme[buy_date], 0)), "")</f>
        <v>10</v>
      </c>
      <c r="K3903" t="str">
        <f>IF(Birlesme[[#This Row],[Max_price]]&gt;Birlesme[[#This Row],[Last_campaign_price]],"Endirim olacaq","Endirim yoxdur")</f>
        <v>Endirim olacaq</v>
      </c>
      <c r="L3903" t="str">
        <f>IF(Birlesme[[#This Row],[Endirim]]="Endirim yoxdur", "Yoxdur",INDEX(E:E, MATCH(Birlesme[[#This Row],[Max_price]],G:G,0)))</f>
        <v>BuysViaMailOrder</v>
      </c>
    </row>
    <row r="3904" spans="1:12" x14ac:dyDescent="0.25">
      <c r="A3904" t="s">
        <v>3162</v>
      </c>
      <c r="B3904" t="s">
        <v>3949</v>
      </c>
      <c r="C3904" s="27">
        <v>44632</v>
      </c>
      <c r="D3904" s="27">
        <v>44729</v>
      </c>
      <c r="E3904" t="s">
        <v>3942</v>
      </c>
      <c r="F3904" s="27">
        <v>43312</v>
      </c>
      <c r="G3904">
        <v>25</v>
      </c>
      <c r="H3904" s="27">
        <v>45036</v>
      </c>
      <c r="I3904">
        <v>25</v>
      </c>
      <c r="J3904">
        <f>IFERROR(INDEX(Birlesme[campaign_price], MATCH(Birlesme[[#This Row],[Last_buy_date]], Birlesme[buy_date], 0)), "")</f>
        <v>10</v>
      </c>
      <c r="K3904" t="str">
        <f>IF(Birlesme[[#This Row],[Max_price]]&gt;Birlesme[[#This Row],[Last_campaign_price]],"Endirim olacaq","Endirim yoxdur")</f>
        <v>Endirim olacaq</v>
      </c>
      <c r="L3904" t="str">
        <f>IF(Birlesme[[#This Row],[Endirim]]="Endirim yoxdur", "Yoxdur",INDEX(E:E, MATCH(Birlesme[[#This Row],[Max_price]],G:G,0)))</f>
        <v>BuysViaMailOrder</v>
      </c>
    </row>
    <row r="3905" spans="1:12" x14ac:dyDescent="0.25">
      <c r="A3905" t="s">
        <v>3162</v>
      </c>
      <c r="B3905" t="s">
        <v>3949</v>
      </c>
      <c r="C3905" s="27">
        <v>44632</v>
      </c>
      <c r="D3905" s="27">
        <v>44760</v>
      </c>
      <c r="E3905" t="s">
        <v>3942</v>
      </c>
      <c r="F3905" s="27">
        <v>43312</v>
      </c>
      <c r="G3905">
        <v>25</v>
      </c>
      <c r="H3905" s="27">
        <v>45036</v>
      </c>
      <c r="I3905">
        <v>25</v>
      </c>
      <c r="J3905">
        <f>IFERROR(INDEX(Birlesme[campaign_price], MATCH(Birlesme[[#This Row],[Last_buy_date]], Birlesme[buy_date], 0)), "")</f>
        <v>10</v>
      </c>
      <c r="K3905" t="str">
        <f>IF(Birlesme[[#This Row],[Max_price]]&gt;Birlesme[[#This Row],[Last_campaign_price]],"Endirim olacaq","Endirim yoxdur")</f>
        <v>Endirim olacaq</v>
      </c>
      <c r="L3905" t="str">
        <f>IF(Birlesme[[#This Row],[Endirim]]="Endirim yoxdur", "Yoxdur",INDEX(E:E, MATCH(Birlesme[[#This Row],[Max_price]],G:G,0)))</f>
        <v>BuysViaMailOrder</v>
      </c>
    </row>
    <row r="3906" spans="1:12" x14ac:dyDescent="0.25">
      <c r="A3906" t="s">
        <v>3162</v>
      </c>
      <c r="B3906" t="s">
        <v>3949</v>
      </c>
      <c r="C3906" s="27">
        <v>44632</v>
      </c>
      <c r="D3906" s="27">
        <v>44823</v>
      </c>
      <c r="E3906" t="s">
        <v>3942</v>
      </c>
      <c r="F3906" s="27">
        <v>43312</v>
      </c>
      <c r="G3906">
        <v>25</v>
      </c>
      <c r="H3906" s="27">
        <v>45036</v>
      </c>
      <c r="I3906">
        <v>25</v>
      </c>
      <c r="J3906">
        <f>IFERROR(INDEX(Birlesme[campaign_price], MATCH(Birlesme[[#This Row],[Last_buy_date]], Birlesme[buy_date], 0)), "")</f>
        <v>10</v>
      </c>
      <c r="K3906" t="str">
        <f>IF(Birlesme[[#This Row],[Max_price]]&gt;Birlesme[[#This Row],[Last_campaign_price]],"Endirim olacaq","Endirim yoxdur")</f>
        <v>Endirim olacaq</v>
      </c>
      <c r="L3906" t="str">
        <f>IF(Birlesme[[#This Row],[Endirim]]="Endirim yoxdur", "Yoxdur",INDEX(E:E, MATCH(Birlesme[[#This Row],[Max_price]],G:G,0)))</f>
        <v>BuysViaMailOrder</v>
      </c>
    </row>
    <row r="3907" spans="1:12" x14ac:dyDescent="0.25">
      <c r="A3907" t="s">
        <v>3162</v>
      </c>
      <c r="B3907" t="s">
        <v>3949</v>
      </c>
      <c r="C3907" s="27">
        <v>44632</v>
      </c>
      <c r="D3907" s="27">
        <v>44861</v>
      </c>
      <c r="E3907" t="s">
        <v>3942</v>
      </c>
      <c r="F3907" s="27">
        <v>43312</v>
      </c>
      <c r="G3907">
        <v>25</v>
      </c>
      <c r="H3907" s="27">
        <v>45036</v>
      </c>
      <c r="I3907">
        <v>25</v>
      </c>
      <c r="J3907">
        <f>IFERROR(INDEX(Birlesme[campaign_price], MATCH(Birlesme[[#This Row],[Last_buy_date]], Birlesme[buy_date], 0)), "")</f>
        <v>10</v>
      </c>
      <c r="K3907" t="str">
        <f>IF(Birlesme[[#This Row],[Max_price]]&gt;Birlesme[[#This Row],[Last_campaign_price]],"Endirim olacaq","Endirim yoxdur")</f>
        <v>Endirim olacaq</v>
      </c>
      <c r="L3907" t="str">
        <f>IF(Birlesme[[#This Row],[Endirim]]="Endirim yoxdur", "Yoxdur",INDEX(E:E, MATCH(Birlesme[[#This Row],[Max_price]],G:G,0)))</f>
        <v>BuysViaMailOrder</v>
      </c>
    </row>
    <row r="3908" spans="1:12" x14ac:dyDescent="0.25">
      <c r="A3908" t="s">
        <v>3162</v>
      </c>
      <c r="B3908" t="s">
        <v>3949</v>
      </c>
      <c r="C3908" s="27">
        <v>44632</v>
      </c>
      <c r="D3908" s="27">
        <v>44877</v>
      </c>
      <c r="E3908" t="s">
        <v>3942</v>
      </c>
      <c r="F3908" s="27">
        <v>43312</v>
      </c>
      <c r="G3908">
        <v>25</v>
      </c>
      <c r="H3908" s="27">
        <v>45036</v>
      </c>
      <c r="I3908">
        <v>25</v>
      </c>
      <c r="J3908">
        <f>IFERROR(INDEX(Birlesme[campaign_price], MATCH(Birlesme[[#This Row],[Last_buy_date]], Birlesme[buy_date], 0)), "")</f>
        <v>10</v>
      </c>
      <c r="K3908" t="str">
        <f>IF(Birlesme[[#This Row],[Max_price]]&gt;Birlesme[[#This Row],[Last_campaign_price]],"Endirim olacaq","Endirim yoxdur")</f>
        <v>Endirim olacaq</v>
      </c>
      <c r="L3908" t="str">
        <f>IF(Birlesme[[#This Row],[Endirim]]="Endirim yoxdur", "Yoxdur",INDEX(E:E, MATCH(Birlesme[[#This Row],[Max_price]],G:G,0)))</f>
        <v>BuysViaMailOrder</v>
      </c>
    </row>
    <row r="3909" spans="1:12" x14ac:dyDescent="0.25">
      <c r="A3909" t="s">
        <v>3162</v>
      </c>
      <c r="B3909" t="s">
        <v>3949</v>
      </c>
      <c r="C3909" s="27">
        <v>44632</v>
      </c>
      <c r="D3909" s="27">
        <v>44917</v>
      </c>
      <c r="E3909" t="s">
        <v>3942</v>
      </c>
      <c r="F3909" s="27">
        <v>43312</v>
      </c>
      <c r="G3909">
        <v>25</v>
      </c>
      <c r="H3909" s="27">
        <v>45036</v>
      </c>
      <c r="I3909">
        <v>25</v>
      </c>
      <c r="J3909">
        <f>IFERROR(INDEX(Birlesme[campaign_price], MATCH(Birlesme[[#This Row],[Last_buy_date]], Birlesme[buy_date], 0)), "")</f>
        <v>10</v>
      </c>
      <c r="K3909" t="str">
        <f>IF(Birlesme[[#This Row],[Max_price]]&gt;Birlesme[[#This Row],[Last_campaign_price]],"Endirim olacaq","Endirim yoxdur")</f>
        <v>Endirim olacaq</v>
      </c>
      <c r="L3909" t="str">
        <f>IF(Birlesme[[#This Row],[Endirim]]="Endirim yoxdur", "Yoxdur",INDEX(E:E, MATCH(Birlesme[[#This Row],[Max_price]],G:G,0)))</f>
        <v>BuysViaMailOrder</v>
      </c>
    </row>
    <row r="3910" spans="1:12" x14ac:dyDescent="0.25">
      <c r="A3910" t="s">
        <v>3162</v>
      </c>
      <c r="B3910" t="s">
        <v>3949</v>
      </c>
      <c r="C3910" s="27">
        <v>44632</v>
      </c>
      <c r="D3910" s="27">
        <v>44946</v>
      </c>
      <c r="E3910" t="s">
        <v>3942</v>
      </c>
      <c r="F3910" s="27">
        <v>43312</v>
      </c>
      <c r="G3910">
        <v>25</v>
      </c>
      <c r="H3910" s="27">
        <v>45036</v>
      </c>
      <c r="I3910">
        <v>25</v>
      </c>
      <c r="J3910">
        <f>IFERROR(INDEX(Birlesme[campaign_price], MATCH(Birlesme[[#This Row],[Last_buy_date]], Birlesme[buy_date], 0)), "")</f>
        <v>10</v>
      </c>
      <c r="K3910" t="str">
        <f>IF(Birlesme[[#This Row],[Max_price]]&gt;Birlesme[[#This Row],[Last_campaign_price]],"Endirim olacaq","Endirim yoxdur")</f>
        <v>Endirim olacaq</v>
      </c>
      <c r="L3910" t="str">
        <f>IF(Birlesme[[#This Row],[Endirim]]="Endirim yoxdur", "Yoxdur",INDEX(E:E, MATCH(Birlesme[[#This Row],[Max_price]],G:G,0)))</f>
        <v>BuysViaMailOrder</v>
      </c>
    </row>
    <row r="3911" spans="1:12" x14ac:dyDescent="0.25">
      <c r="A3911" t="s">
        <v>3162</v>
      </c>
      <c r="B3911" t="s">
        <v>3949</v>
      </c>
      <c r="C3911" s="27">
        <v>44632</v>
      </c>
      <c r="D3911" s="27">
        <v>44981</v>
      </c>
      <c r="E3911" t="s">
        <v>3942</v>
      </c>
      <c r="F3911" s="27">
        <v>43312</v>
      </c>
      <c r="G3911">
        <v>25</v>
      </c>
      <c r="H3911" s="27">
        <v>45036</v>
      </c>
      <c r="I3911">
        <v>25</v>
      </c>
      <c r="J3911">
        <f>IFERROR(INDEX(Birlesme[campaign_price], MATCH(Birlesme[[#This Row],[Last_buy_date]], Birlesme[buy_date], 0)), "")</f>
        <v>10</v>
      </c>
      <c r="K3911" t="str">
        <f>IF(Birlesme[[#This Row],[Max_price]]&gt;Birlesme[[#This Row],[Last_campaign_price]],"Endirim olacaq","Endirim yoxdur")</f>
        <v>Endirim olacaq</v>
      </c>
      <c r="L3911" t="str">
        <f>IF(Birlesme[[#This Row],[Endirim]]="Endirim yoxdur", "Yoxdur",INDEX(E:E, MATCH(Birlesme[[#This Row],[Max_price]],G:G,0)))</f>
        <v>BuysViaMailOrder</v>
      </c>
    </row>
    <row r="3912" spans="1:12" x14ac:dyDescent="0.25">
      <c r="A3912" t="s">
        <v>3162</v>
      </c>
      <c r="B3912" t="s">
        <v>3949</v>
      </c>
      <c r="C3912" s="27">
        <v>44632</v>
      </c>
      <c r="D3912" s="27">
        <v>45010</v>
      </c>
      <c r="E3912" t="s">
        <v>3942</v>
      </c>
      <c r="F3912" s="27">
        <v>43312</v>
      </c>
      <c r="G3912">
        <v>25</v>
      </c>
      <c r="H3912" s="27">
        <v>45036</v>
      </c>
      <c r="I3912">
        <v>25</v>
      </c>
      <c r="J3912">
        <f>IFERROR(INDEX(Birlesme[campaign_price], MATCH(Birlesme[[#This Row],[Last_buy_date]], Birlesme[buy_date], 0)), "")</f>
        <v>10</v>
      </c>
      <c r="K3912" t="str">
        <f>IF(Birlesme[[#This Row],[Max_price]]&gt;Birlesme[[#This Row],[Last_campaign_price]],"Endirim olacaq","Endirim yoxdur")</f>
        <v>Endirim olacaq</v>
      </c>
      <c r="L3912" t="str">
        <f>IF(Birlesme[[#This Row],[Endirim]]="Endirim yoxdur", "Yoxdur",INDEX(E:E, MATCH(Birlesme[[#This Row],[Max_price]],G:G,0)))</f>
        <v>BuysViaMailOrder</v>
      </c>
    </row>
    <row r="3913" spans="1:12" x14ac:dyDescent="0.25">
      <c r="A3913" t="s">
        <v>3162</v>
      </c>
      <c r="B3913" t="s">
        <v>3949</v>
      </c>
      <c r="C3913" s="27">
        <v>44632</v>
      </c>
      <c r="D3913" s="27">
        <v>45029</v>
      </c>
      <c r="E3913" t="s">
        <v>3942</v>
      </c>
      <c r="F3913" s="27">
        <v>43312</v>
      </c>
      <c r="G3913">
        <v>25</v>
      </c>
      <c r="H3913" s="27">
        <v>45036</v>
      </c>
      <c r="I3913">
        <v>25</v>
      </c>
      <c r="J3913">
        <f>IFERROR(INDEX(Birlesme[campaign_price], MATCH(Birlesme[[#This Row],[Last_buy_date]], Birlesme[buy_date], 0)), "")</f>
        <v>10</v>
      </c>
      <c r="K3913" t="str">
        <f>IF(Birlesme[[#This Row],[Max_price]]&gt;Birlesme[[#This Row],[Last_campaign_price]],"Endirim olacaq","Endirim yoxdur")</f>
        <v>Endirim olacaq</v>
      </c>
      <c r="L3913" t="str">
        <f>IF(Birlesme[[#This Row],[Endirim]]="Endirim yoxdur", "Yoxdur",INDEX(E:E, MATCH(Birlesme[[#This Row],[Max_price]],G:G,0)))</f>
        <v>BuysViaMailOrder</v>
      </c>
    </row>
    <row r="3914" spans="1:12" x14ac:dyDescent="0.25">
      <c r="A3914" t="s">
        <v>3162</v>
      </c>
      <c r="B3914" t="s">
        <v>3952</v>
      </c>
      <c r="C3914" s="27">
        <v>44849</v>
      </c>
      <c r="D3914" s="27">
        <v>44849</v>
      </c>
      <c r="E3914" t="s">
        <v>3945</v>
      </c>
      <c r="F3914" s="27">
        <v>43414</v>
      </c>
      <c r="G3914">
        <v>16</v>
      </c>
      <c r="H3914" s="27">
        <v>45036</v>
      </c>
      <c r="I3914">
        <v>25</v>
      </c>
      <c r="J3914">
        <f>IFERROR(INDEX(Birlesme[campaign_price], MATCH(Birlesme[[#This Row],[Last_buy_date]], Birlesme[buy_date], 0)), "")</f>
        <v>10</v>
      </c>
      <c r="K3914" t="str">
        <f>IF(Birlesme[[#This Row],[Max_price]]&gt;Birlesme[[#This Row],[Last_campaign_price]],"Endirim olacaq","Endirim yoxdur")</f>
        <v>Endirim olacaq</v>
      </c>
      <c r="L3914" t="str">
        <f>IF(Birlesme[[#This Row],[Endirim]]="Endirim yoxdur", "Yoxdur",INDEX(E:E, MATCH(Birlesme[[#This Row],[Max_price]],G:G,0)))</f>
        <v>BuysViaMailOrder</v>
      </c>
    </row>
    <row r="3915" spans="1:12" x14ac:dyDescent="0.25">
      <c r="A3915" t="s">
        <v>3162</v>
      </c>
      <c r="B3915" t="s">
        <v>3952</v>
      </c>
      <c r="C3915" s="27">
        <v>44849</v>
      </c>
      <c r="D3915" s="27">
        <v>44888</v>
      </c>
      <c r="E3915" t="s">
        <v>3945</v>
      </c>
      <c r="F3915" s="27">
        <v>43414</v>
      </c>
      <c r="G3915">
        <v>16</v>
      </c>
      <c r="H3915" s="27">
        <v>45036</v>
      </c>
      <c r="I3915">
        <v>25</v>
      </c>
      <c r="J3915">
        <f>IFERROR(INDEX(Birlesme[campaign_price], MATCH(Birlesme[[#This Row],[Last_buy_date]], Birlesme[buy_date], 0)), "")</f>
        <v>10</v>
      </c>
      <c r="K3915" t="str">
        <f>IF(Birlesme[[#This Row],[Max_price]]&gt;Birlesme[[#This Row],[Last_campaign_price]],"Endirim olacaq","Endirim yoxdur")</f>
        <v>Endirim olacaq</v>
      </c>
      <c r="L3915" t="str">
        <f>IF(Birlesme[[#This Row],[Endirim]]="Endirim yoxdur", "Yoxdur",INDEX(E:E, MATCH(Birlesme[[#This Row],[Max_price]],G:G,0)))</f>
        <v>BuysViaMailOrder</v>
      </c>
    </row>
    <row r="3916" spans="1:12" x14ac:dyDescent="0.25">
      <c r="A3916" t="s">
        <v>3162</v>
      </c>
      <c r="B3916" t="s">
        <v>3952</v>
      </c>
      <c r="C3916" s="27">
        <v>44849</v>
      </c>
      <c r="D3916" s="27">
        <v>44922</v>
      </c>
      <c r="E3916" t="s">
        <v>3945</v>
      </c>
      <c r="F3916" s="27">
        <v>43414</v>
      </c>
      <c r="G3916">
        <v>16</v>
      </c>
      <c r="H3916" s="27">
        <v>45036</v>
      </c>
      <c r="I3916">
        <v>25</v>
      </c>
      <c r="J3916">
        <f>IFERROR(INDEX(Birlesme[campaign_price], MATCH(Birlesme[[#This Row],[Last_buy_date]], Birlesme[buy_date], 0)), "")</f>
        <v>10</v>
      </c>
      <c r="K3916" t="str">
        <f>IF(Birlesme[[#This Row],[Max_price]]&gt;Birlesme[[#This Row],[Last_campaign_price]],"Endirim olacaq","Endirim yoxdur")</f>
        <v>Endirim olacaq</v>
      </c>
      <c r="L3916" t="str">
        <f>IF(Birlesme[[#This Row],[Endirim]]="Endirim yoxdur", "Yoxdur",INDEX(E:E, MATCH(Birlesme[[#This Row],[Max_price]],G:G,0)))</f>
        <v>BuysViaMailOrder</v>
      </c>
    </row>
    <row r="3917" spans="1:12" x14ac:dyDescent="0.25">
      <c r="A3917" t="s">
        <v>3162</v>
      </c>
      <c r="B3917" t="s">
        <v>3952</v>
      </c>
      <c r="C3917" s="27">
        <v>44849</v>
      </c>
      <c r="D3917" s="27">
        <v>44946</v>
      </c>
      <c r="E3917" t="s">
        <v>3945</v>
      </c>
      <c r="F3917" s="27">
        <v>43414</v>
      </c>
      <c r="G3917">
        <v>16</v>
      </c>
      <c r="H3917" s="27">
        <v>45036</v>
      </c>
      <c r="I3917">
        <v>25</v>
      </c>
      <c r="J3917">
        <f>IFERROR(INDEX(Birlesme[campaign_price], MATCH(Birlesme[[#This Row],[Last_buy_date]], Birlesme[buy_date], 0)), "")</f>
        <v>10</v>
      </c>
      <c r="K3917" t="str">
        <f>IF(Birlesme[[#This Row],[Max_price]]&gt;Birlesme[[#This Row],[Last_campaign_price]],"Endirim olacaq","Endirim yoxdur")</f>
        <v>Endirim olacaq</v>
      </c>
      <c r="L3917" t="str">
        <f>IF(Birlesme[[#This Row],[Endirim]]="Endirim yoxdur", "Yoxdur",INDEX(E:E, MATCH(Birlesme[[#This Row],[Max_price]],G:G,0)))</f>
        <v>BuysViaMailOrder</v>
      </c>
    </row>
    <row r="3918" spans="1:12" x14ac:dyDescent="0.25">
      <c r="A3918" t="s">
        <v>3162</v>
      </c>
      <c r="B3918" t="s">
        <v>3952</v>
      </c>
      <c r="C3918" s="27">
        <v>44849</v>
      </c>
      <c r="D3918" s="27">
        <v>44976</v>
      </c>
      <c r="E3918" t="s">
        <v>3945</v>
      </c>
      <c r="F3918" s="27">
        <v>43414</v>
      </c>
      <c r="G3918">
        <v>16</v>
      </c>
      <c r="H3918" s="27">
        <v>45036</v>
      </c>
      <c r="I3918">
        <v>25</v>
      </c>
      <c r="J3918">
        <f>IFERROR(INDEX(Birlesme[campaign_price], MATCH(Birlesme[[#This Row],[Last_buy_date]], Birlesme[buy_date], 0)), "")</f>
        <v>10</v>
      </c>
      <c r="K3918" t="str">
        <f>IF(Birlesme[[#This Row],[Max_price]]&gt;Birlesme[[#This Row],[Last_campaign_price]],"Endirim olacaq","Endirim yoxdur")</f>
        <v>Endirim olacaq</v>
      </c>
      <c r="L3918" t="str">
        <f>IF(Birlesme[[#This Row],[Endirim]]="Endirim yoxdur", "Yoxdur",INDEX(E:E, MATCH(Birlesme[[#This Row],[Max_price]],G:G,0)))</f>
        <v>BuysViaMailOrder</v>
      </c>
    </row>
    <row r="3919" spans="1:12" x14ac:dyDescent="0.25">
      <c r="A3919" t="s">
        <v>3162</v>
      </c>
      <c r="B3919" t="s">
        <v>3952</v>
      </c>
      <c r="C3919" s="27">
        <v>44849</v>
      </c>
      <c r="D3919" s="27">
        <v>45008</v>
      </c>
      <c r="E3919" t="s">
        <v>3945</v>
      </c>
      <c r="F3919" s="27">
        <v>43414</v>
      </c>
      <c r="G3919">
        <v>16</v>
      </c>
      <c r="H3919" s="27">
        <v>45036</v>
      </c>
      <c r="I3919">
        <v>25</v>
      </c>
      <c r="J3919">
        <f>IFERROR(INDEX(Birlesme[campaign_price], MATCH(Birlesme[[#This Row],[Last_buy_date]], Birlesme[buy_date], 0)), "")</f>
        <v>10</v>
      </c>
      <c r="K3919" t="str">
        <f>IF(Birlesme[[#This Row],[Max_price]]&gt;Birlesme[[#This Row],[Last_campaign_price]],"Endirim olacaq","Endirim yoxdur")</f>
        <v>Endirim olacaq</v>
      </c>
      <c r="L3919" t="str">
        <f>IF(Birlesme[[#This Row],[Endirim]]="Endirim yoxdur", "Yoxdur",INDEX(E:E, MATCH(Birlesme[[#This Row],[Max_price]],G:G,0)))</f>
        <v>BuysViaMailOrder</v>
      </c>
    </row>
    <row r="3920" spans="1:12" x14ac:dyDescent="0.25">
      <c r="A3920" t="s">
        <v>3162</v>
      </c>
      <c r="B3920" t="s">
        <v>3952</v>
      </c>
      <c r="C3920" s="27">
        <v>44849</v>
      </c>
      <c r="D3920" s="27">
        <v>45036</v>
      </c>
      <c r="E3920" t="s">
        <v>3945</v>
      </c>
      <c r="F3920" s="27">
        <v>43414</v>
      </c>
      <c r="G3920">
        <v>16</v>
      </c>
      <c r="H3920" s="27">
        <v>45036</v>
      </c>
      <c r="I3920">
        <v>25</v>
      </c>
      <c r="J3920">
        <f>IFERROR(INDEX(Birlesme[campaign_price], MATCH(Birlesme[[#This Row],[Last_buy_date]], Birlesme[buy_date], 0)), "")</f>
        <v>10</v>
      </c>
      <c r="K3920" t="str">
        <f>IF(Birlesme[[#This Row],[Max_price]]&gt;Birlesme[[#This Row],[Last_campaign_price]],"Endirim olacaq","Endirim yoxdur")</f>
        <v>Endirim olacaq</v>
      </c>
      <c r="L3920" t="str">
        <f>IF(Birlesme[[#This Row],[Endirim]]="Endirim yoxdur", "Yoxdur",INDEX(E:E, MATCH(Birlesme[[#This Row],[Max_price]],G:G,0)))</f>
        <v>BuysViaMailOrder</v>
      </c>
    </row>
    <row r="3921" spans="1:12" x14ac:dyDescent="0.25">
      <c r="A3921" t="s">
        <v>3163</v>
      </c>
      <c r="B3921" t="s">
        <v>3928</v>
      </c>
      <c r="C3921" s="27">
        <v>44609</v>
      </c>
      <c r="D3921" s="27">
        <v>44609</v>
      </c>
      <c r="E3921" t="s">
        <v>3938</v>
      </c>
      <c r="F3921" s="27">
        <v>43695</v>
      </c>
      <c r="G3921">
        <v>75</v>
      </c>
      <c r="H3921" s="27">
        <v>45078</v>
      </c>
      <c r="I3921">
        <v>75</v>
      </c>
      <c r="J3921">
        <f>IFERROR(INDEX(Birlesme[campaign_price], MATCH(Birlesme[[#This Row],[Last_buy_date]], Birlesme[buy_date], 0)), "")</f>
        <v>13</v>
      </c>
      <c r="K3921" t="str">
        <f>IF(Birlesme[[#This Row],[Max_price]]&gt;Birlesme[[#This Row],[Last_campaign_price]],"Endirim olacaq","Endirim yoxdur")</f>
        <v>Endirim olacaq</v>
      </c>
      <c r="L3921" t="str">
        <f>IF(Birlesme[[#This Row],[Endirim]]="Endirim yoxdur", "Yoxdur",INDEX(E:E, MATCH(Birlesme[[#This Row],[Max_price]],G:G,0)))</f>
        <v>OptOutMailings</v>
      </c>
    </row>
    <row r="3922" spans="1:12" x14ac:dyDescent="0.25">
      <c r="A3922" t="s">
        <v>3163</v>
      </c>
      <c r="B3922" t="s">
        <v>3928</v>
      </c>
      <c r="C3922" s="27">
        <v>44609</v>
      </c>
      <c r="D3922" s="27">
        <v>44648</v>
      </c>
      <c r="E3922" t="s">
        <v>3938</v>
      </c>
      <c r="F3922" s="27">
        <v>43695</v>
      </c>
      <c r="G3922">
        <v>75</v>
      </c>
      <c r="H3922" s="27">
        <v>45078</v>
      </c>
      <c r="I3922">
        <v>75</v>
      </c>
      <c r="J3922">
        <f>IFERROR(INDEX(Birlesme[campaign_price], MATCH(Birlesme[[#This Row],[Last_buy_date]], Birlesme[buy_date], 0)), "")</f>
        <v>13</v>
      </c>
      <c r="K3922" t="str">
        <f>IF(Birlesme[[#This Row],[Max_price]]&gt;Birlesme[[#This Row],[Last_campaign_price]],"Endirim olacaq","Endirim yoxdur")</f>
        <v>Endirim olacaq</v>
      </c>
      <c r="L3922" t="str">
        <f>IF(Birlesme[[#This Row],[Endirim]]="Endirim yoxdur", "Yoxdur",INDEX(E:E, MATCH(Birlesme[[#This Row],[Max_price]],G:G,0)))</f>
        <v>OptOutMailings</v>
      </c>
    </row>
    <row r="3923" spans="1:12" x14ac:dyDescent="0.25">
      <c r="A3923" t="s">
        <v>3163</v>
      </c>
      <c r="B3923" t="s">
        <v>3928</v>
      </c>
      <c r="C3923" s="27">
        <v>44609</v>
      </c>
      <c r="D3923" s="27">
        <v>44677</v>
      </c>
      <c r="E3923" t="s">
        <v>3938</v>
      </c>
      <c r="F3923" s="27">
        <v>43695</v>
      </c>
      <c r="G3923">
        <v>75</v>
      </c>
      <c r="H3923" s="27">
        <v>45078</v>
      </c>
      <c r="I3923">
        <v>75</v>
      </c>
      <c r="J3923">
        <f>IFERROR(INDEX(Birlesme[campaign_price], MATCH(Birlesme[[#This Row],[Last_buy_date]], Birlesme[buy_date], 0)), "")</f>
        <v>13</v>
      </c>
      <c r="K3923" t="str">
        <f>IF(Birlesme[[#This Row],[Max_price]]&gt;Birlesme[[#This Row],[Last_campaign_price]],"Endirim olacaq","Endirim yoxdur")</f>
        <v>Endirim olacaq</v>
      </c>
      <c r="L3923" t="str">
        <f>IF(Birlesme[[#This Row],[Endirim]]="Endirim yoxdur", "Yoxdur",INDEX(E:E, MATCH(Birlesme[[#This Row],[Max_price]],G:G,0)))</f>
        <v>OptOutMailings</v>
      </c>
    </row>
    <row r="3924" spans="1:12" x14ac:dyDescent="0.25">
      <c r="A3924" t="s">
        <v>3163</v>
      </c>
      <c r="B3924" t="s">
        <v>3928</v>
      </c>
      <c r="C3924" s="27">
        <v>44609</v>
      </c>
      <c r="D3924" s="27">
        <v>44734</v>
      </c>
      <c r="E3924" t="s">
        <v>3938</v>
      </c>
      <c r="F3924" s="27">
        <v>43695</v>
      </c>
      <c r="G3924">
        <v>75</v>
      </c>
      <c r="H3924" s="27">
        <v>45078</v>
      </c>
      <c r="I3924">
        <v>75</v>
      </c>
      <c r="J3924">
        <f>IFERROR(INDEX(Birlesme[campaign_price], MATCH(Birlesme[[#This Row],[Last_buy_date]], Birlesme[buy_date], 0)), "")</f>
        <v>13</v>
      </c>
      <c r="K3924" t="str">
        <f>IF(Birlesme[[#This Row],[Max_price]]&gt;Birlesme[[#This Row],[Last_campaign_price]],"Endirim olacaq","Endirim yoxdur")</f>
        <v>Endirim olacaq</v>
      </c>
      <c r="L3924" t="str">
        <f>IF(Birlesme[[#This Row],[Endirim]]="Endirim yoxdur", "Yoxdur",INDEX(E:E, MATCH(Birlesme[[#This Row],[Max_price]],G:G,0)))</f>
        <v>OptOutMailings</v>
      </c>
    </row>
    <row r="3925" spans="1:12" x14ac:dyDescent="0.25">
      <c r="A3925" t="s">
        <v>3163</v>
      </c>
      <c r="B3925" t="s">
        <v>3928</v>
      </c>
      <c r="C3925" s="27">
        <v>44609</v>
      </c>
      <c r="D3925" s="27">
        <v>44764</v>
      </c>
      <c r="E3925" t="s">
        <v>3938</v>
      </c>
      <c r="F3925" s="27">
        <v>43695</v>
      </c>
      <c r="G3925">
        <v>75</v>
      </c>
      <c r="H3925" s="27">
        <v>45078</v>
      </c>
      <c r="I3925">
        <v>75</v>
      </c>
      <c r="J3925">
        <f>IFERROR(INDEX(Birlesme[campaign_price], MATCH(Birlesme[[#This Row],[Last_buy_date]], Birlesme[buy_date], 0)), "")</f>
        <v>13</v>
      </c>
      <c r="K3925" t="str">
        <f>IF(Birlesme[[#This Row],[Max_price]]&gt;Birlesme[[#This Row],[Last_campaign_price]],"Endirim olacaq","Endirim yoxdur")</f>
        <v>Endirim olacaq</v>
      </c>
      <c r="L3925" t="str">
        <f>IF(Birlesme[[#This Row],[Endirim]]="Endirim yoxdur", "Yoxdur",INDEX(E:E, MATCH(Birlesme[[#This Row],[Max_price]],G:G,0)))</f>
        <v>OptOutMailings</v>
      </c>
    </row>
    <row r="3926" spans="1:12" x14ac:dyDescent="0.25">
      <c r="A3926" t="s">
        <v>3163</v>
      </c>
      <c r="B3926" t="s">
        <v>3928</v>
      </c>
      <c r="C3926" s="27">
        <v>44609</v>
      </c>
      <c r="D3926" s="27">
        <v>44803</v>
      </c>
      <c r="E3926" t="s">
        <v>3938</v>
      </c>
      <c r="F3926" s="27">
        <v>43695</v>
      </c>
      <c r="G3926">
        <v>75</v>
      </c>
      <c r="H3926" s="27">
        <v>45078</v>
      </c>
      <c r="I3926">
        <v>75</v>
      </c>
      <c r="J3926">
        <f>IFERROR(INDEX(Birlesme[campaign_price], MATCH(Birlesme[[#This Row],[Last_buy_date]], Birlesme[buy_date], 0)), "")</f>
        <v>13</v>
      </c>
      <c r="K3926" t="str">
        <f>IF(Birlesme[[#This Row],[Max_price]]&gt;Birlesme[[#This Row],[Last_campaign_price]],"Endirim olacaq","Endirim yoxdur")</f>
        <v>Endirim olacaq</v>
      </c>
      <c r="L3926" t="str">
        <f>IF(Birlesme[[#This Row],[Endirim]]="Endirim yoxdur", "Yoxdur",INDEX(E:E, MATCH(Birlesme[[#This Row],[Max_price]],G:G,0)))</f>
        <v>OptOutMailings</v>
      </c>
    </row>
    <row r="3927" spans="1:12" x14ac:dyDescent="0.25">
      <c r="A3927" t="s">
        <v>3163</v>
      </c>
      <c r="B3927" t="s">
        <v>3928</v>
      </c>
      <c r="C3927" s="27">
        <v>44609</v>
      </c>
      <c r="D3927" s="27">
        <v>44834</v>
      </c>
      <c r="E3927" t="s">
        <v>3938</v>
      </c>
      <c r="F3927" s="27">
        <v>43695</v>
      </c>
      <c r="G3927">
        <v>75</v>
      </c>
      <c r="H3927" s="27">
        <v>45078</v>
      </c>
      <c r="I3927">
        <v>75</v>
      </c>
      <c r="J3927">
        <f>IFERROR(INDEX(Birlesme[campaign_price], MATCH(Birlesme[[#This Row],[Last_buy_date]], Birlesme[buy_date], 0)), "")</f>
        <v>13</v>
      </c>
      <c r="K3927" t="str">
        <f>IF(Birlesme[[#This Row],[Max_price]]&gt;Birlesme[[#This Row],[Last_campaign_price]],"Endirim olacaq","Endirim yoxdur")</f>
        <v>Endirim olacaq</v>
      </c>
      <c r="L3927" t="str">
        <f>IF(Birlesme[[#This Row],[Endirim]]="Endirim yoxdur", "Yoxdur",INDEX(E:E, MATCH(Birlesme[[#This Row],[Max_price]],G:G,0)))</f>
        <v>OptOutMailings</v>
      </c>
    </row>
    <row r="3928" spans="1:12" x14ac:dyDescent="0.25">
      <c r="A3928" t="s">
        <v>3163</v>
      </c>
      <c r="B3928" t="s">
        <v>3928</v>
      </c>
      <c r="C3928" s="27">
        <v>44609</v>
      </c>
      <c r="D3928" s="27">
        <v>44855</v>
      </c>
      <c r="E3928" t="s">
        <v>3938</v>
      </c>
      <c r="F3928" s="27">
        <v>43695</v>
      </c>
      <c r="G3928">
        <v>75</v>
      </c>
      <c r="H3928" s="27">
        <v>45078</v>
      </c>
      <c r="I3928">
        <v>75</v>
      </c>
      <c r="J3928">
        <f>IFERROR(INDEX(Birlesme[campaign_price], MATCH(Birlesme[[#This Row],[Last_buy_date]], Birlesme[buy_date], 0)), "")</f>
        <v>13</v>
      </c>
      <c r="K3928" t="str">
        <f>IF(Birlesme[[#This Row],[Max_price]]&gt;Birlesme[[#This Row],[Last_campaign_price]],"Endirim olacaq","Endirim yoxdur")</f>
        <v>Endirim olacaq</v>
      </c>
      <c r="L3928" t="str">
        <f>IF(Birlesme[[#This Row],[Endirim]]="Endirim yoxdur", "Yoxdur",INDEX(E:E, MATCH(Birlesme[[#This Row],[Max_price]],G:G,0)))</f>
        <v>OptOutMailings</v>
      </c>
    </row>
    <row r="3929" spans="1:12" x14ac:dyDescent="0.25">
      <c r="A3929" t="s">
        <v>3163</v>
      </c>
      <c r="B3929" t="s">
        <v>3928</v>
      </c>
      <c r="C3929" s="27">
        <v>44609</v>
      </c>
      <c r="D3929" s="27">
        <v>44896</v>
      </c>
      <c r="E3929" t="s">
        <v>3938</v>
      </c>
      <c r="F3929" s="27">
        <v>43695</v>
      </c>
      <c r="G3929">
        <v>75</v>
      </c>
      <c r="H3929" s="27">
        <v>45078</v>
      </c>
      <c r="I3929">
        <v>75</v>
      </c>
      <c r="J3929">
        <f>IFERROR(INDEX(Birlesme[campaign_price], MATCH(Birlesme[[#This Row],[Last_buy_date]], Birlesme[buy_date], 0)), "")</f>
        <v>13</v>
      </c>
      <c r="K3929" t="str">
        <f>IF(Birlesme[[#This Row],[Max_price]]&gt;Birlesme[[#This Row],[Last_campaign_price]],"Endirim olacaq","Endirim yoxdur")</f>
        <v>Endirim olacaq</v>
      </c>
      <c r="L3929" t="str">
        <f>IF(Birlesme[[#This Row],[Endirim]]="Endirim yoxdur", "Yoxdur",INDEX(E:E, MATCH(Birlesme[[#This Row],[Max_price]],G:G,0)))</f>
        <v>OptOutMailings</v>
      </c>
    </row>
    <row r="3930" spans="1:12" x14ac:dyDescent="0.25">
      <c r="A3930" t="s">
        <v>3163</v>
      </c>
      <c r="B3930" t="s">
        <v>3928</v>
      </c>
      <c r="C3930" s="27">
        <v>44609</v>
      </c>
      <c r="D3930" s="27">
        <v>44950</v>
      </c>
      <c r="E3930" t="s">
        <v>3938</v>
      </c>
      <c r="F3930" s="27">
        <v>43695</v>
      </c>
      <c r="G3930">
        <v>75</v>
      </c>
      <c r="H3930" s="27">
        <v>45078</v>
      </c>
      <c r="I3930">
        <v>75</v>
      </c>
      <c r="J3930">
        <f>IFERROR(INDEX(Birlesme[campaign_price], MATCH(Birlesme[[#This Row],[Last_buy_date]], Birlesme[buy_date], 0)), "")</f>
        <v>13</v>
      </c>
      <c r="K3930" t="str">
        <f>IF(Birlesme[[#This Row],[Max_price]]&gt;Birlesme[[#This Row],[Last_campaign_price]],"Endirim olacaq","Endirim yoxdur")</f>
        <v>Endirim olacaq</v>
      </c>
      <c r="L3930" t="str">
        <f>IF(Birlesme[[#This Row],[Endirim]]="Endirim yoxdur", "Yoxdur",INDEX(E:E, MATCH(Birlesme[[#This Row],[Max_price]],G:G,0)))</f>
        <v>OptOutMailings</v>
      </c>
    </row>
    <row r="3931" spans="1:12" x14ac:dyDescent="0.25">
      <c r="A3931" t="s">
        <v>3163</v>
      </c>
      <c r="B3931" t="s">
        <v>3928</v>
      </c>
      <c r="C3931" s="27">
        <v>44609</v>
      </c>
      <c r="D3931" s="27">
        <v>44976</v>
      </c>
      <c r="E3931" t="s">
        <v>3938</v>
      </c>
      <c r="F3931" s="27">
        <v>43695</v>
      </c>
      <c r="G3931">
        <v>75</v>
      </c>
      <c r="H3931" s="27">
        <v>45078</v>
      </c>
      <c r="I3931">
        <v>75</v>
      </c>
      <c r="J3931">
        <f>IFERROR(INDEX(Birlesme[campaign_price], MATCH(Birlesme[[#This Row],[Last_buy_date]], Birlesme[buy_date], 0)), "")</f>
        <v>13</v>
      </c>
      <c r="K3931" t="str">
        <f>IF(Birlesme[[#This Row],[Max_price]]&gt;Birlesme[[#This Row],[Last_campaign_price]],"Endirim olacaq","Endirim yoxdur")</f>
        <v>Endirim olacaq</v>
      </c>
      <c r="L3931" t="str">
        <f>IF(Birlesme[[#This Row],[Endirim]]="Endirim yoxdur", "Yoxdur",INDEX(E:E, MATCH(Birlesme[[#This Row],[Max_price]],G:G,0)))</f>
        <v>OptOutMailings</v>
      </c>
    </row>
    <row r="3932" spans="1:12" x14ac:dyDescent="0.25">
      <c r="A3932" t="s">
        <v>3163</v>
      </c>
      <c r="B3932" t="s">
        <v>3928</v>
      </c>
      <c r="C3932" s="27">
        <v>44609</v>
      </c>
      <c r="D3932" s="27">
        <v>44986</v>
      </c>
      <c r="E3932" t="s">
        <v>3938</v>
      </c>
      <c r="F3932" s="27">
        <v>43695</v>
      </c>
      <c r="G3932">
        <v>75</v>
      </c>
      <c r="H3932" s="27">
        <v>45078</v>
      </c>
      <c r="I3932">
        <v>75</v>
      </c>
      <c r="J3932">
        <f>IFERROR(INDEX(Birlesme[campaign_price], MATCH(Birlesme[[#This Row],[Last_buy_date]], Birlesme[buy_date], 0)), "")</f>
        <v>13</v>
      </c>
      <c r="K3932" t="str">
        <f>IF(Birlesme[[#This Row],[Max_price]]&gt;Birlesme[[#This Row],[Last_campaign_price]],"Endirim olacaq","Endirim yoxdur")</f>
        <v>Endirim olacaq</v>
      </c>
      <c r="L3932" t="str">
        <f>IF(Birlesme[[#This Row],[Endirim]]="Endirim yoxdur", "Yoxdur",INDEX(E:E, MATCH(Birlesme[[#This Row],[Max_price]],G:G,0)))</f>
        <v>OptOutMailings</v>
      </c>
    </row>
    <row r="3933" spans="1:12" x14ac:dyDescent="0.25">
      <c r="A3933" t="s">
        <v>3163</v>
      </c>
      <c r="B3933" t="s">
        <v>3928</v>
      </c>
      <c r="C3933" s="27">
        <v>44609</v>
      </c>
      <c r="D3933" s="27">
        <v>45048</v>
      </c>
      <c r="E3933" t="s">
        <v>3938</v>
      </c>
      <c r="F3933" s="27">
        <v>43695</v>
      </c>
      <c r="G3933">
        <v>75</v>
      </c>
      <c r="H3933" s="27">
        <v>45078</v>
      </c>
      <c r="I3933">
        <v>75</v>
      </c>
      <c r="J3933">
        <f>IFERROR(INDEX(Birlesme[campaign_price], MATCH(Birlesme[[#This Row],[Last_buy_date]], Birlesme[buy_date], 0)), "")</f>
        <v>13</v>
      </c>
      <c r="K3933" t="str">
        <f>IF(Birlesme[[#This Row],[Max_price]]&gt;Birlesme[[#This Row],[Last_campaign_price]],"Endirim olacaq","Endirim yoxdur")</f>
        <v>Endirim olacaq</v>
      </c>
      <c r="L3933" t="str">
        <f>IF(Birlesme[[#This Row],[Endirim]]="Endirim yoxdur", "Yoxdur",INDEX(E:E, MATCH(Birlesme[[#This Row],[Max_price]],G:G,0)))</f>
        <v>OptOutMailings</v>
      </c>
    </row>
    <row r="3934" spans="1:12" x14ac:dyDescent="0.25">
      <c r="A3934" t="s">
        <v>3163</v>
      </c>
      <c r="B3934" t="s">
        <v>3924</v>
      </c>
      <c r="C3934" s="27">
        <v>45036</v>
      </c>
      <c r="D3934" s="27">
        <v>45036</v>
      </c>
      <c r="E3934" t="s">
        <v>3934</v>
      </c>
      <c r="F3934" s="27">
        <v>42352</v>
      </c>
      <c r="G3934">
        <v>22</v>
      </c>
      <c r="H3934" s="27">
        <v>45078</v>
      </c>
      <c r="I3934">
        <v>75</v>
      </c>
      <c r="J3934">
        <f>IFERROR(INDEX(Birlesme[campaign_price], MATCH(Birlesme[[#This Row],[Last_buy_date]], Birlesme[buy_date], 0)), "")</f>
        <v>13</v>
      </c>
      <c r="K3934" t="str">
        <f>IF(Birlesme[[#This Row],[Max_price]]&gt;Birlesme[[#This Row],[Last_campaign_price]],"Endirim olacaq","Endirim yoxdur")</f>
        <v>Endirim olacaq</v>
      </c>
      <c r="L3934" t="str">
        <f>IF(Birlesme[[#This Row],[Endirim]]="Endirim yoxdur", "Yoxdur",INDEX(E:E, MATCH(Birlesme[[#This Row],[Max_price]],G:G,0)))</f>
        <v>OptOutMailings</v>
      </c>
    </row>
    <row r="3935" spans="1:12" x14ac:dyDescent="0.25">
      <c r="A3935" t="s">
        <v>3163</v>
      </c>
      <c r="B3935" t="s">
        <v>3924</v>
      </c>
      <c r="C3935" s="27">
        <v>45036</v>
      </c>
      <c r="D3935" s="27">
        <v>45074</v>
      </c>
      <c r="E3935" t="s">
        <v>3934</v>
      </c>
      <c r="F3935" s="27">
        <v>42352</v>
      </c>
      <c r="G3935">
        <v>22</v>
      </c>
      <c r="H3935" s="27">
        <v>45078</v>
      </c>
      <c r="I3935">
        <v>75</v>
      </c>
      <c r="J3935">
        <f>IFERROR(INDEX(Birlesme[campaign_price], MATCH(Birlesme[[#This Row],[Last_buy_date]], Birlesme[buy_date], 0)), "")</f>
        <v>13</v>
      </c>
      <c r="K3935" t="str">
        <f>IF(Birlesme[[#This Row],[Max_price]]&gt;Birlesme[[#This Row],[Last_campaign_price]],"Endirim olacaq","Endirim yoxdur")</f>
        <v>Endirim olacaq</v>
      </c>
      <c r="L3935" t="str">
        <f>IF(Birlesme[[#This Row],[Endirim]]="Endirim yoxdur", "Yoxdur",INDEX(E:E, MATCH(Birlesme[[#This Row],[Max_price]],G:G,0)))</f>
        <v>OptOutMailings</v>
      </c>
    </row>
    <row r="3936" spans="1:12" x14ac:dyDescent="0.25">
      <c r="A3936" t="s">
        <v>3163</v>
      </c>
      <c r="B3936" t="s">
        <v>3924</v>
      </c>
      <c r="C3936" s="27">
        <v>45036</v>
      </c>
      <c r="D3936" s="27">
        <v>45078</v>
      </c>
      <c r="E3936" t="s">
        <v>3934</v>
      </c>
      <c r="F3936" s="27">
        <v>42352</v>
      </c>
      <c r="G3936">
        <v>22</v>
      </c>
      <c r="H3936" s="27">
        <v>45078</v>
      </c>
      <c r="I3936">
        <v>75</v>
      </c>
      <c r="J3936">
        <f>IFERROR(INDEX(Birlesme[campaign_price], MATCH(Birlesme[[#This Row],[Last_buy_date]], Birlesme[buy_date], 0)), "")</f>
        <v>13</v>
      </c>
      <c r="K3936" t="str">
        <f>IF(Birlesme[[#This Row],[Max_price]]&gt;Birlesme[[#This Row],[Last_campaign_price]],"Endirim olacaq","Endirim yoxdur")</f>
        <v>Endirim olacaq</v>
      </c>
      <c r="L3936" t="str">
        <f>IF(Birlesme[[#This Row],[Endirim]]="Endirim yoxdur", "Yoxdur",INDEX(E:E, MATCH(Birlesme[[#This Row],[Max_price]],G:G,0)))</f>
        <v>OptOutMailings</v>
      </c>
    </row>
    <row r="3937" spans="1:12" x14ac:dyDescent="0.25">
      <c r="A3937" t="s">
        <v>3164</v>
      </c>
      <c r="B3937" t="s">
        <v>3923</v>
      </c>
      <c r="C3937" s="27">
        <v>44608</v>
      </c>
      <c r="D3937" s="27">
        <v>44608</v>
      </c>
      <c r="E3937" t="s">
        <v>3933</v>
      </c>
      <c r="F3937" s="27">
        <v>43502</v>
      </c>
      <c r="G3937">
        <v>26</v>
      </c>
      <c r="H3937" s="27">
        <v>45064</v>
      </c>
      <c r="I3937">
        <v>29</v>
      </c>
      <c r="J3937">
        <f>IFERROR(INDEX(Birlesme[campaign_price], MATCH(Birlesme[[#This Row],[Last_buy_date]], Birlesme[buy_date], 0)), "")</f>
        <v>27</v>
      </c>
      <c r="K3937" t="str">
        <f>IF(Birlesme[[#This Row],[Max_price]]&gt;Birlesme[[#This Row],[Last_campaign_price]],"Endirim olacaq","Endirim yoxdur")</f>
        <v>Endirim olacaq</v>
      </c>
      <c r="L3937" t="str">
        <f>IF(Birlesme[[#This Row],[Endirim]]="Endirim yoxdur", "Yoxdur",INDEX(E:E, MATCH(Birlesme[[#This Row],[Max_price]],G:G,0)))</f>
        <v>MaritalStatus</v>
      </c>
    </row>
    <row r="3938" spans="1:12" x14ac:dyDescent="0.25">
      <c r="A3938" t="s">
        <v>3164</v>
      </c>
      <c r="B3938" t="s">
        <v>3923</v>
      </c>
      <c r="C3938" s="27">
        <v>44608</v>
      </c>
      <c r="D3938" s="27">
        <v>44675</v>
      </c>
      <c r="E3938" t="s">
        <v>3933</v>
      </c>
      <c r="F3938" s="27">
        <v>43502</v>
      </c>
      <c r="G3938">
        <v>26</v>
      </c>
      <c r="H3938" s="27">
        <v>45064</v>
      </c>
      <c r="I3938">
        <v>29</v>
      </c>
      <c r="J3938">
        <f>IFERROR(INDEX(Birlesme[campaign_price], MATCH(Birlesme[[#This Row],[Last_buy_date]], Birlesme[buy_date], 0)), "")</f>
        <v>27</v>
      </c>
      <c r="K3938" t="str">
        <f>IF(Birlesme[[#This Row],[Max_price]]&gt;Birlesme[[#This Row],[Last_campaign_price]],"Endirim olacaq","Endirim yoxdur")</f>
        <v>Endirim olacaq</v>
      </c>
      <c r="L3938" t="str">
        <f>IF(Birlesme[[#This Row],[Endirim]]="Endirim yoxdur", "Yoxdur",INDEX(E:E, MATCH(Birlesme[[#This Row],[Max_price]],G:G,0)))</f>
        <v>MaritalStatus</v>
      </c>
    </row>
    <row r="3939" spans="1:12" x14ac:dyDescent="0.25">
      <c r="A3939" t="s">
        <v>3164</v>
      </c>
      <c r="B3939" t="s">
        <v>3923</v>
      </c>
      <c r="C3939" s="27">
        <v>44608</v>
      </c>
      <c r="D3939" s="27">
        <v>44701</v>
      </c>
      <c r="E3939" t="s">
        <v>3933</v>
      </c>
      <c r="F3939" s="27">
        <v>43502</v>
      </c>
      <c r="G3939">
        <v>26</v>
      </c>
      <c r="H3939" s="27">
        <v>45064</v>
      </c>
      <c r="I3939">
        <v>29</v>
      </c>
      <c r="J3939">
        <f>IFERROR(INDEX(Birlesme[campaign_price], MATCH(Birlesme[[#This Row],[Last_buy_date]], Birlesme[buy_date], 0)), "")</f>
        <v>27</v>
      </c>
      <c r="K3939" t="str">
        <f>IF(Birlesme[[#This Row],[Max_price]]&gt;Birlesme[[#This Row],[Last_campaign_price]],"Endirim olacaq","Endirim yoxdur")</f>
        <v>Endirim olacaq</v>
      </c>
      <c r="L3939" t="str">
        <f>IF(Birlesme[[#This Row],[Endirim]]="Endirim yoxdur", "Yoxdur",INDEX(E:E, MATCH(Birlesme[[#This Row],[Max_price]],G:G,0)))</f>
        <v>MaritalStatus</v>
      </c>
    </row>
    <row r="3940" spans="1:12" x14ac:dyDescent="0.25">
      <c r="A3940" t="s">
        <v>3164</v>
      </c>
      <c r="B3940" t="s">
        <v>3923</v>
      </c>
      <c r="C3940" s="27">
        <v>44608</v>
      </c>
      <c r="D3940" s="27">
        <v>44733</v>
      </c>
      <c r="E3940" t="s">
        <v>3933</v>
      </c>
      <c r="F3940" s="27">
        <v>43502</v>
      </c>
      <c r="G3940">
        <v>26</v>
      </c>
      <c r="H3940" s="27">
        <v>45064</v>
      </c>
      <c r="I3940">
        <v>29</v>
      </c>
      <c r="J3940">
        <f>IFERROR(INDEX(Birlesme[campaign_price], MATCH(Birlesme[[#This Row],[Last_buy_date]], Birlesme[buy_date], 0)), "")</f>
        <v>27</v>
      </c>
      <c r="K3940" t="str">
        <f>IF(Birlesme[[#This Row],[Max_price]]&gt;Birlesme[[#This Row],[Last_campaign_price]],"Endirim olacaq","Endirim yoxdur")</f>
        <v>Endirim olacaq</v>
      </c>
      <c r="L3940" t="str">
        <f>IF(Birlesme[[#This Row],[Endirim]]="Endirim yoxdur", "Yoxdur",INDEX(E:E, MATCH(Birlesme[[#This Row],[Max_price]],G:G,0)))</f>
        <v>MaritalStatus</v>
      </c>
    </row>
    <row r="3941" spans="1:12" x14ac:dyDescent="0.25">
      <c r="A3941" t="s">
        <v>3164</v>
      </c>
      <c r="B3941" t="s">
        <v>3923</v>
      </c>
      <c r="C3941" s="27">
        <v>44608</v>
      </c>
      <c r="D3941" s="27">
        <v>44743</v>
      </c>
      <c r="E3941" t="s">
        <v>3933</v>
      </c>
      <c r="F3941" s="27">
        <v>43502</v>
      </c>
      <c r="G3941">
        <v>26</v>
      </c>
      <c r="H3941" s="27">
        <v>45064</v>
      </c>
      <c r="I3941">
        <v>29</v>
      </c>
      <c r="J3941">
        <f>IFERROR(INDEX(Birlesme[campaign_price], MATCH(Birlesme[[#This Row],[Last_buy_date]], Birlesme[buy_date], 0)), "")</f>
        <v>27</v>
      </c>
      <c r="K3941" t="str">
        <f>IF(Birlesme[[#This Row],[Max_price]]&gt;Birlesme[[#This Row],[Last_campaign_price]],"Endirim olacaq","Endirim yoxdur")</f>
        <v>Endirim olacaq</v>
      </c>
      <c r="L3941" t="str">
        <f>IF(Birlesme[[#This Row],[Endirim]]="Endirim yoxdur", "Yoxdur",INDEX(E:E, MATCH(Birlesme[[#This Row],[Max_price]],G:G,0)))</f>
        <v>MaritalStatus</v>
      </c>
    </row>
    <row r="3942" spans="1:12" x14ac:dyDescent="0.25">
      <c r="A3942" t="s">
        <v>3164</v>
      </c>
      <c r="B3942" t="s">
        <v>3923</v>
      </c>
      <c r="C3942" s="27">
        <v>44608</v>
      </c>
      <c r="D3942" s="27">
        <v>44795</v>
      </c>
      <c r="E3942" t="s">
        <v>3933</v>
      </c>
      <c r="F3942" s="27">
        <v>43502</v>
      </c>
      <c r="G3942">
        <v>26</v>
      </c>
      <c r="H3942" s="27">
        <v>45064</v>
      </c>
      <c r="I3942">
        <v>29</v>
      </c>
      <c r="J3942">
        <f>IFERROR(INDEX(Birlesme[campaign_price], MATCH(Birlesme[[#This Row],[Last_buy_date]], Birlesme[buy_date], 0)), "")</f>
        <v>27</v>
      </c>
      <c r="K3942" t="str">
        <f>IF(Birlesme[[#This Row],[Max_price]]&gt;Birlesme[[#This Row],[Last_campaign_price]],"Endirim olacaq","Endirim yoxdur")</f>
        <v>Endirim olacaq</v>
      </c>
      <c r="L3942" t="str">
        <f>IF(Birlesme[[#This Row],[Endirim]]="Endirim yoxdur", "Yoxdur",INDEX(E:E, MATCH(Birlesme[[#This Row],[Max_price]],G:G,0)))</f>
        <v>MaritalStatus</v>
      </c>
    </row>
    <row r="3943" spans="1:12" x14ac:dyDescent="0.25">
      <c r="A3943" t="s">
        <v>3164</v>
      </c>
      <c r="B3943" t="s">
        <v>3923</v>
      </c>
      <c r="C3943" s="27">
        <v>44608</v>
      </c>
      <c r="D3943" s="27">
        <v>44827</v>
      </c>
      <c r="E3943" t="s">
        <v>3933</v>
      </c>
      <c r="F3943" s="27">
        <v>43502</v>
      </c>
      <c r="G3943">
        <v>26</v>
      </c>
      <c r="H3943" s="27">
        <v>45064</v>
      </c>
      <c r="I3943">
        <v>29</v>
      </c>
      <c r="J3943">
        <f>IFERROR(INDEX(Birlesme[campaign_price], MATCH(Birlesme[[#This Row],[Last_buy_date]], Birlesme[buy_date], 0)), "")</f>
        <v>27</v>
      </c>
      <c r="K3943" t="str">
        <f>IF(Birlesme[[#This Row],[Max_price]]&gt;Birlesme[[#This Row],[Last_campaign_price]],"Endirim olacaq","Endirim yoxdur")</f>
        <v>Endirim olacaq</v>
      </c>
      <c r="L3943" t="str">
        <f>IF(Birlesme[[#This Row],[Endirim]]="Endirim yoxdur", "Yoxdur",INDEX(E:E, MATCH(Birlesme[[#This Row],[Max_price]],G:G,0)))</f>
        <v>MaritalStatus</v>
      </c>
    </row>
    <row r="3944" spans="1:12" x14ac:dyDescent="0.25">
      <c r="A3944" t="s">
        <v>3164</v>
      </c>
      <c r="B3944" t="s">
        <v>3923</v>
      </c>
      <c r="C3944" s="27">
        <v>44608</v>
      </c>
      <c r="D3944" s="27">
        <v>44851</v>
      </c>
      <c r="E3944" t="s">
        <v>3933</v>
      </c>
      <c r="F3944" s="27">
        <v>43502</v>
      </c>
      <c r="G3944">
        <v>26</v>
      </c>
      <c r="H3944" s="27">
        <v>45064</v>
      </c>
      <c r="I3944">
        <v>29</v>
      </c>
      <c r="J3944">
        <f>IFERROR(INDEX(Birlesme[campaign_price], MATCH(Birlesme[[#This Row],[Last_buy_date]], Birlesme[buy_date], 0)), "")</f>
        <v>27</v>
      </c>
      <c r="K3944" t="str">
        <f>IF(Birlesme[[#This Row],[Max_price]]&gt;Birlesme[[#This Row],[Last_campaign_price]],"Endirim olacaq","Endirim yoxdur")</f>
        <v>Endirim olacaq</v>
      </c>
      <c r="L3944" t="str">
        <f>IF(Birlesme[[#This Row],[Endirim]]="Endirim yoxdur", "Yoxdur",INDEX(E:E, MATCH(Birlesme[[#This Row],[Max_price]],G:G,0)))</f>
        <v>MaritalStatus</v>
      </c>
    </row>
    <row r="3945" spans="1:12" x14ac:dyDescent="0.25">
      <c r="A3945" t="s">
        <v>3164</v>
      </c>
      <c r="B3945" t="s">
        <v>3923</v>
      </c>
      <c r="C3945" s="27">
        <v>44608</v>
      </c>
      <c r="D3945" s="27">
        <v>44883</v>
      </c>
      <c r="E3945" t="s">
        <v>3933</v>
      </c>
      <c r="F3945" s="27">
        <v>43502</v>
      </c>
      <c r="G3945">
        <v>26</v>
      </c>
      <c r="H3945" s="27">
        <v>45064</v>
      </c>
      <c r="I3945">
        <v>29</v>
      </c>
      <c r="J3945">
        <f>IFERROR(INDEX(Birlesme[campaign_price], MATCH(Birlesme[[#This Row],[Last_buy_date]], Birlesme[buy_date], 0)), "")</f>
        <v>27</v>
      </c>
      <c r="K3945" t="str">
        <f>IF(Birlesme[[#This Row],[Max_price]]&gt;Birlesme[[#This Row],[Last_campaign_price]],"Endirim olacaq","Endirim yoxdur")</f>
        <v>Endirim olacaq</v>
      </c>
      <c r="L3945" t="str">
        <f>IF(Birlesme[[#This Row],[Endirim]]="Endirim yoxdur", "Yoxdur",INDEX(E:E, MATCH(Birlesme[[#This Row],[Max_price]],G:G,0)))</f>
        <v>MaritalStatus</v>
      </c>
    </row>
    <row r="3946" spans="1:12" x14ac:dyDescent="0.25">
      <c r="A3946" t="s">
        <v>3164</v>
      </c>
      <c r="B3946" t="s">
        <v>3923</v>
      </c>
      <c r="C3946" s="27">
        <v>44608</v>
      </c>
      <c r="D3946" s="27">
        <v>44924</v>
      </c>
      <c r="E3946" t="s">
        <v>3933</v>
      </c>
      <c r="F3946" s="27">
        <v>43502</v>
      </c>
      <c r="G3946">
        <v>26</v>
      </c>
      <c r="H3946" s="27">
        <v>45064</v>
      </c>
      <c r="I3946">
        <v>29</v>
      </c>
      <c r="J3946">
        <f>IFERROR(INDEX(Birlesme[campaign_price], MATCH(Birlesme[[#This Row],[Last_buy_date]], Birlesme[buy_date], 0)), "")</f>
        <v>27</v>
      </c>
      <c r="K3946" t="str">
        <f>IF(Birlesme[[#This Row],[Max_price]]&gt;Birlesme[[#This Row],[Last_campaign_price]],"Endirim olacaq","Endirim yoxdur")</f>
        <v>Endirim olacaq</v>
      </c>
      <c r="L3946" t="str">
        <f>IF(Birlesme[[#This Row],[Endirim]]="Endirim yoxdur", "Yoxdur",INDEX(E:E, MATCH(Birlesme[[#This Row],[Max_price]],G:G,0)))</f>
        <v>MaritalStatus</v>
      </c>
    </row>
    <row r="3947" spans="1:12" x14ac:dyDescent="0.25">
      <c r="A3947" t="s">
        <v>3164</v>
      </c>
      <c r="B3947" t="s">
        <v>3923</v>
      </c>
      <c r="C3947" s="27">
        <v>44608</v>
      </c>
      <c r="D3947" s="27">
        <v>44952</v>
      </c>
      <c r="E3947" t="s">
        <v>3933</v>
      </c>
      <c r="F3947" s="27">
        <v>43502</v>
      </c>
      <c r="G3947">
        <v>26</v>
      </c>
      <c r="H3947" s="27">
        <v>45064</v>
      </c>
      <c r="I3947">
        <v>29</v>
      </c>
      <c r="J3947">
        <f>IFERROR(INDEX(Birlesme[campaign_price], MATCH(Birlesme[[#This Row],[Last_buy_date]], Birlesme[buy_date], 0)), "")</f>
        <v>27</v>
      </c>
      <c r="K3947" t="str">
        <f>IF(Birlesme[[#This Row],[Max_price]]&gt;Birlesme[[#This Row],[Last_campaign_price]],"Endirim olacaq","Endirim yoxdur")</f>
        <v>Endirim olacaq</v>
      </c>
      <c r="L3947" t="str">
        <f>IF(Birlesme[[#This Row],[Endirim]]="Endirim yoxdur", "Yoxdur",INDEX(E:E, MATCH(Birlesme[[#This Row],[Max_price]],G:G,0)))</f>
        <v>MaritalStatus</v>
      </c>
    </row>
    <row r="3948" spans="1:12" x14ac:dyDescent="0.25">
      <c r="A3948" t="s">
        <v>3164</v>
      </c>
      <c r="B3948" t="s">
        <v>3923</v>
      </c>
      <c r="C3948" s="27">
        <v>44608</v>
      </c>
      <c r="D3948" s="27">
        <v>44980</v>
      </c>
      <c r="E3948" t="s">
        <v>3933</v>
      </c>
      <c r="F3948" s="27">
        <v>43502</v>
      </c>
      <c r="G3948">
        <v>26</v>
      </c>
      <c r="H3948" s="27">
        <v>45064</v>
      </c>
      <c r="I3948">
        <v>29</v>
      </c>
      <c r="J3948">
        <f>IFERROR(INDEX(Birlesme[campaign_price], MATCH(Birlesme[[#This Row],[Last_buy_date]], Birlesme[buy_date], 0)), "")</f>
        <v>27</v>
      </c>
      <c r="K3948" t="str">
        <f>IF(Birlesme[[#This Row],[Max_price]]&gt;Birlesme[[#This Row],[Last_campaign_price]],"Endirim olacaq","Endirim yoxdur")</f>
        <v>Endirim olacaq</v>
      </c>
      <c r="L3948" t="str">
        <f>IF(Birlesme[[#This Row],[Endirim]]="Endirim yoxdur", "Yoxdur",INDEX(E:E, MATCH(Birlesme[[#This Row],[Max_price]],G:G,0)))</f>
        <v>MaritalStatus</v>
      </c>
    </row>
    <row r="3949" spans="1:12" x14ac:dyDescent="0.25">
      <c r="A3949" t="s">
        <v>3164</v>
      </c>
      <c r="B3949" t="s">
        <v>3923</v>
      </c>
      <c r="C3949" s="27">
        <v>44608</v>
      </c>
      <c r="D3949" s="27">
        <v>44987</v>
      </c>
      <c r="E3949" t="s">
        <v>3933</v>
      </c>
      <c r="F3949" s="27">
        <v>43502</v>
      </c>
      <c r="G3949">
        <v>26</v>
      </c>
      <c r="H3949" s="27">
        <v>45064</v>
      </c>
      <c r="I3949">
        <v>29</v>
      </c>
      <c r="J3949">
        <f>IFERROR(INDEX(Birlesme[campaign_price], MATCH(Birlesme[[#This Row],[Last_buy_date]], Birlesme[buy_date], 0)), "")</f>
        <v>27</v>
      </c>
      <c r="K3949" t="str">
        <f>IF(Birlesme[[#This Row],[Max_price]]&gt;Birlesme[[#This Row],[Last_campaign_price]],"Endirim olacaq","Endirim yoxdur")</f>
        <v>Endirim olacaq</v>
      </c>
      <c r="L3949" t="str">
        <f>IF(Birlesme[[#This Row],[Endirim]]="Endirim yoxdur", "Yoxdur",INDEX(E:E, MATCH(Birlesme[[#This Row],[Max_price]],G:G,0)))</f>
        <v>MaritalStatus</v>
      </c>
    </row>
    <row r="3950" spans="1:12" x14ac:dyDescent="0.25">
      <c r="A3950" t="s">
        <v>3164</v>
      </c>
      <c r="B3950" t="s">
        <v>3923</v>
      </c>
      <c r="C3950" s="27">
        <v>44608</v>
      </c>
      <c r="D3950" s="27">
        <v>45032</v>
      </c>
      <c r="E3950" t="s">
        <v>3933</v>
      </c>
      <c r="F3950" s="27">
        <v>43502</v>
      </c>
      <c r="G3950">
        <v>26</v>
      </c>
      <c r="H3950" s="27">
        <v>45064</v>
      </c>
      <c r="I3950">
        <v>29</v>
      </c>
      <c r="J3950">
        <f>IFERROR(INDEX(Birlesme[campaign_price], MATCH(Birlesme[[#This Row],[Last_buy_date]], Birlesme[buy_date], 0)), "")</f>
        <v>27</v>
      </c>
      <c r="K3950" t="str">
        <f>IF(Birlesme[[#This Row],[Max_price]]&gt;Birlesme[[#This Row],[Last_campaign_price]],"Endirim olacaq","Endirim yoxdur")</f>
        <v>Endirim olacaq</v>
      </c>
      <c r="L3950" t="str">
        <f>IF(Birlesme[[#This Row],[Endirim]]="Endirim yoxdur", "Yoxdur",INDEX(E:E, MATCH(Birlesme[[#This Row],[Max_price]],G:G,0)))</f>
        <v>MaritalStatus</v>
      </c>
    </row>
    <row r="3951" spans="1:12" x14ac:dyDescent="0.25">
      <c r="A3951" t="s">
        <v>3164</v>
      </c>
      <c r="B3951" t="s">
        <v>3923</v>
      </c>
      <c r="C3951" s="27">
        <v>44608</v>
      </c>
      <c r="D3951" s="27">
        <v>45062</v>
      </c>
      <c r="E3951" t="s">
        <v>3933</v>
      </c>
      <c r="F3951" s="27">
        <v>43502</v>
      </c>
      <c r="G3951">
        <v>26</v>
      </c>
      <c r="H3951" s="27">
        <v>45064</v>
      </c>
      <c r="I3951">
        <v>29</v>
      </c>
      <c r="J3951">
        <f>IFERROR(INDEX(Birlesme[campaign_price], MATCH(Birlesme[[#This Row],[Last_buy_date]], Birlesme[buy_date], 0)), "")</f>
        <v>27</v>
      </c>
      <c r="K3951" t="str">
        <f>IF(Birlesme[[#This Row],[Max_price]]&gt;Birlesme[[#This Row],[Last_campaign_price]],"Endirim olacaq","Endirim yoxdur")</f>
        <v>Endirim olacaq</v>
      </c>
      <c r="L3951" t="str">
        <f>IF(Birlesme[[#This Row],[Endirim]]="Endirim yoxdur", "Yoxdur",INDEX(E:E, MATCH(Birlesme[[#This Row],[Max_price]],G:G,0)))</f>
        <v>MaritalStatus</v>
      </c>
    </row>
    <row r="3952" spans="1:12" x14ac:dyDescent="0.25">
      <c r="A3952" t="s">
        <v>3164</v>
      </c>
      <c r="B3952" t="s">
        <v>3953</v>
      </c>
      <c r="C3952" s="27">
        <v>44939</v>
      </c>
      <c r="D3952" s="27">
        <v>44939</v>
      </c>
      <c r="E3952" t="s">
        <v>3946</v>
      </c>
      <c r="F3952" s="27">
        <v>44744</v>
      </c>
      <c r="G3952">
        <v>29</v>
      </c>
      <c r="H3952" s="27">
        <v>45064</v>
      </c>
      <c r="I3952">
        <v>29</v>
      </c>
      <c r="J3952">
        <f>IFERROR(INDEX(Birlesme[campaign_price], MATCH(Birlesme[[#This Row],[Last_buy_date]], Birlesme[buy_date], 0)), "")</f>
        <v>27</v>
      </c>
      <c r="K3952" t="str">
        <f>IF(Birlesme[[#This Row],[Max_price]]&gt;Birlesme[[#This Row],[Last_campaign_price]],"Endirim olacaq","Endirim yoxdur")</f>
        <v>Endirim olacaq</v>
      </c>
      <c r="L3952" t="str">
        <f>IF(Birlesme[[#This Row],[Endirim]]="Endirim yoxdur", "Yoxdur",INDEX(E:E, MATCH(Birlesme[[#This Row],[Max_price]],G:G,0)))</f>
        <v>MaritalStatus</v>
      </c>
    </row>
    <row r="3953" spans="1:12" x14ac:dyDescent="0.25">
      <c r="A3953" t="s">
        <v>3164</v>
      </c>
      <c r="B3953" t="s">
        <v>3953</v>
      </c>
      <c r="C3953" s="27">
        <v>44939</v>
      </c>
      <c r="D3953" s="27">
        <v>44977</v>
      </c>
      <c r="E3953" t="s">
        <v>3946</v>
      </c>
      <c r="F3953" s="27">
        <v>44744</v>
      </c>
      <c r="G3953">
        <v>29</v>
      </c>
      <c r="H3953" s="27">
        <v>45064</v>
      </c>
      <c r="I3953">
        <v>29</v>
      </c>
      <c r="J3953">
        <f>IFERROR(INDEX(Birlesme[campaign_price], MATCH(Birlesme[[#This Row],[Last_buy_date]], Birlesme[buy_date], 0)), "")</f>
        <v>27</v>
      </c>
      <c r="K3953" t="str">
        <f>IF(Birlesme[[#This Row],[Max_price]]&gt;Birlesme[[#This Row],[Last_campaign_price]],"Endirim olacaq","Endirim yoxdur")</f>
        <v>Endirim olacaq</v>
      </c>
      <c r="L3953" t="str">
        <f>IF(Birlesme[[#This Row],[Endirim]]="Endirim yoxdur", "Yoxdur",INDEX(E:E, MATCH(Birlesme[[#This Row],[Max_price]],G:G,0)))</f>
        <v>MaritalStatus</v>
      </c>
    </row>
    <row r="3954" spans="1:12" x14ac:dyDescent="0.25">
      <c r="A3954" t="s">
        <v>3164</v>
      </c>
      <c r="B3954" t="s">
        <v>3953</v>
      </c>
      <c r="C3954" s="27">
        <v>44939</v>
      </c>
      <c r="D3954" s="27">
        <v>45003</v>
      </c>
      <c r="E3954" t="s">
        <v>3946</v>
      </c>
      <c r="F3954" s="27">
        <v>44744</v>
      </c>
      <c r="G3954">
        <v>29</v>
      </c>
      <c r="H3954" s="27">
        <v>45064</v>
      </c>
      <c r="I3954">
        <v>29</v>
      </c>
      <c r="J3954">
        <f>IFERROR(INDEX(Birlesme[campaign_price], MATCH(Birlesme[[#This Row],[Last_buy_date]], Birlesme[buy_date], 0)), "")</f>
        <v>27</v>
      </c>
      <c r="K3954" t="str">
        <f>IF(Birlesme[[#This Row],[Max_price]]&gt;Birlesme[[#This Row],[Last_campaign_price]],"Endirim olacaq","Endirim yoxdur")</f>
        <v>Endirim olacaq</v>
      </c>
      <c r="L3954" t="str">
        <f>IF(Birlesme[[#This Row],[Endirim]]="Endirim yoxdur", "Yoxdur",INDEX(E:E, MATCH(Birlesme[[#This Row],[Max_price]],G:G,0)))</f>
        <v>MaritalStatus</v>
      </c>
    </row>
    <row r="3955" spans="1:12" x14ac:dyDescent="0.25">
      <c r="A3955" t="s">
        <v>3164</v>
      </c>
      <c r="B3955" t="s">
        <v>3953</v>
      </c>
      <c r="C3955" s="27">
        <v>44939</v>
      </c>
      <c r="D3955" s="27">
        <v>45042</v>
      </c>
      <c r="E3955" t="s">
        <v>3946</v>
      </c>
      <c r="F3955" s="27">
        <v>44744</v>
      </c>
      <c r="G3955">
        <v>29</v>
      </c>
      <c r="H3955" s="27">
        <v>45064</v>
      </c>
      <c r="I3955">
        <v>29</v>
      </c>
      <c r="J3955">
        <f>IFERROR(INDEX(Birlesme[campaign_price], MATCH(Birlesme[[#This Row],[Last_buy_date]], Birlesme[buy_date], 0)), "")</f>
        <v>27</v>
      </c>
      <c r="K3955" t="str">
        <f>IF(Birlesme[[#This Row],[Max_price]]&gt;Birlesme[[#This Row],[Last_campaign_price]],"Endirim olacaq","Endirim yoxdur")</f>
        <v>Endirim olacaq</v>
      </c>
      <c r="L3955" t="str">
        <f>IF(Birlesme[[#This Row],[Endirim]]="Endirim yoxdur", "Yoxdur",INDEX(E:E, MATCH(Birlesme[[#This Row],[Max_price]],G:G,0)))</f>
        <v>MaritalStatus</v>
      </c>
    </row>
    <row r="3956" spans="1:12" x14ac:dyDescent="0.25">
      <c r="A3956" t="s">
        <v>3164</v>
      </c>
      <c r="B3956" t="s">
        <v>3953</v>
      </c>
      <c r="C3956" s="27">
        <v>44939</v>
      </c>
      <c r="D3956" s="27">
        <v>45064</v>
      </c>
      <c r="E3956" t="s">
        <v>3946</v>
      </c>
      <c r="F3956" s="27">
        <v>44744</v>
      </c>
      <c r="G3956">
        <v>29</v>
      </c>
      <c r="H3956" s="27">
        <v>45064</v>
      </c>
      <c r="I3956">
        <v>29</v>
      </c>
      <c r="J3956">
        <f>IFERROR(INDEX(Birlesme[campaign_price], MATCH(Birlesme[[#This Row],[Last_buy_date]], Birlesme[buy_date], 0)), "")</f>
        <v>27</v>
      </c>
      <c r="K3956" t="str">
        <f>IF(Birlesme[[#This Row],[Max_price]]&gt;Birlesme[[#This Row],[Last_campaign_price]],"Endirim olacaq","Endirim yoxdur")</f>
        <v>Endirim olacaq</v>
      </c>
      <c r="L3956" t="str">
        <f>IF(Birlesme[[#This Row],[Endirim]]="Endirim yoxdur", "Yoxdur",INDEX(E:E, MATCH(Birlesme[[#This Row],[Max_price]],G:G,0)))</f>
        <v>MaritalStatus</v>
      </c>
    </row>
    <row r="3957" spans="1:12" x14ac:dyDescent="0.25">
      <c r="A3957" t="s">
        <v>3165</v>
      </c>
      <c r="B3957" t="s">
        <v>3948</v>
      </c>
      <c r="C3957" s="27">
        <v>44590</v>
      </c>
      <c r="D3957" s="27">
        <v>44590</v>
      </c>
      <c r="E3957" t="s">
        <v>3941</v>
      </c>
      <c r="F3957" s="27">
        <v>44532</v>
      </c>
      <c r="G3957">
        <v>65</v>
      </c>
      <c r="H3957" s="27">
        <v>45081</v>
      </c>
      <c r="I3957">
        <v>65</v>
      </c>
      <c r="J3957">
        <f>IFERROR(INDEX(Birlesme[campaign_price], MATCH(Birlesme[[#This Row],[Last_buy_date]], Birlesme[buy_date], 0)), "")</f>
        <v>14</v>
      </c>
      <c r="K3957" t="str">
        <f>IF(Birlesme[[#This Row],[Max_price]]&gt;Birlesme[[#This Row],[Last_campaign_price]],"Endirim olacaq","Endirim yoxdur")</f>
        <v>Endirim olacaq</v>
      </c>
      <c r="L3957" t="str">
        <f>IF(Birlesme[[#This Row],[Endirim]]="Endirim yoxdur", "Yoxdur",INDEX(E:E, MATCH(Birlesme[[#This Row],[Max_price]],G:G,0)))</f>
        <v>HasCreditCard</v>
      </c>
    </row>
    <row r="3958" spans="1:12" x14ac:dyDescent="0.25">
      <c r="A3958" t="s">
        <v>3165</v>
      </c>
      <c r="B3958" t="s">
        <v>3948</v>
      </c>
      <c r="C3958" s="27">
        <v>44590</v>
      </c>
      <c r="D3958" s="27">
        <v>44650</v>
      </c>
      <c r="E3958" t="s">
        <v>3941</v>
      </c>
      <c r="F3958" s="27">
        <v>44532</v>
      </c>
      <c r="G3958">
        <v>65</v>
      </c>
      <c r="H3958" s="27">
        <v>45081</v>
      </c>
      <c r="I3958">
        <v>65</v>
      </c>
      <c r="J3958">
        <f>IFERROR(INDEX(Birlesme[campaign_price], MATCH(Birlesme[[#This Row],[Last_buy_date]], Birlesme[buy_date], 0)), "")</f>
        <v>14</v>
      </c>
      <c r="K3958" t="str">
        <f>IF(Birlesme[[#This Row],[Max_price]]&gt;Birlesme[[#This Row],[Last_campaign_price]],"Endirim olacaq","Endirim yoxdur")</f>
        <v>Endirim olacaq</v>
      </c>
      <c r="L3958" t="str">
        <f>IF(Birlesme[[#This Row],[Endirim]]="Endirim yoxdur", "Yoxdur",INDEX(E:E, MATCH(Birlesme[[#This Row],[Max_price]],G:G,0)))</f>
        <v>HasCreditCard</v>
      </c>
    </row>
    <row r="3959" spans="1:12" x14ac:dyDescent="0.25">
      <c r="A3959" t="s">
        <v>3165</v>
      </c>
      <c r="B3959" t="s">
        <v>3948</v>
      </c>
      <c r="C3959" s="27">
        <v>44590</v>
      </c>
      <c r="D3959" s="27">
        <v>44690</v>
      </c>
      <c r="E3959" t="s">
        <v>3941</v>
      </c>
      <c r="F3959" s="27">
        <v>44532</v>
      </c>
      <c r="G3959">
        <v>65</v>
      </c>
      <c r="H3959" s="27">
        <v>45081</v>
      </c>
      <c r="I3959">
        <v>65</v>
      </c>
      <c r="J3959">
        <f>IFERROR(INDEX(Birlesme[campaign_price], MATCH(Birlesme[[#This Row],[Last_buy_date]], Birlesme[buy_date], 0)), "")</f>
        <v>14</v>
      </c>
      <c r="K3959" t="str">
        <f>IF(Birlesme[[#This Row],[Max_price]]&gt;Birlesme[[#This Row],[Last_campaign_price]],"Endirim olacaq","Endirim yoxdur")</f>
        <v>Endirim olacaq</v>
      </c>
      <c r="L3959" t="str">
        <f>IF(Birlesme[[#This Row],[Endirim]]="Endirim yoxdur", "Yoxdur",INDEX(E:E, MATCH(Birlesme[[#This Row],[Max_price]],G:G,0)))</f>
        <v>HasCreditCard</v>
      </c>
    </row>
    <row r="3960" spans="1:12" x14ac:dyDescent="0.25">
      <c r="A3960" t="s">
        <v>3165</v>
      </c>
      <c r="B3960" t="s">
        <v>3948</v>
      </c>
      <c r="C3960" s="27">
        <v>44590</v>
      </c>
      <c r="D3960" s="27">
        <v>44713</v>
      </c>
      <c r="E3960" t="s">
        <v>3941</v>
      </c>
      <c r="F3960" s="27">
        <v>44532</v>
      </c>
      <c r="G3960">
        <v>65</v>
      </c>
      <c r="H3960" s="27">
        <v>45081</v>
      </c>
      <c r="I3960">
        <v>65</v>
      </c>
      <c r="J3960">
        <f>IFERROR(INDEX(Birlesme[campaign_price], MATCH(Birlesme[[#This Row],[Last_buy_date]], Birlesme[buy_date], 0)), "")</f>
        <v>14</v>
      </c>
      <c r="K3960" t="str">
        <f>IF(Birlesme[[#This Row],[Max_price]]&gt;Birlesme[[#This Row],[Last_campaign_price]],"Endirim olacaq","Endirim yoxdur")</f>
        <v>Endirim olacaq</v>
      </c>
      <c r="L3960" t="str">
        <f>IF(Birlesme[[#This Row],[Endirim]]="Endirim yoxdur", "Yoxdur",INDEX(E:E, MATCH(Birlesme[[#This Row],[Max_price]],G:G,0)))</f>
        <v>HasCreditCard</v>
      </c>
    </row>
    <row r="3961" spans="1:12" x14ac:dyDescent="0.25">
      <c r="A3961" t="s">
        <v>3165</v>
      </c>
      <c r="B3961" t="s">
        <v>3948</v>
      </c>
      <c r="C3961" s="27">
        <v>44590</v>
      </c>
      <c r="D3961" s="27">
        <v>44752</v>
      </c>
      <c r="E3961" t="s">
        <v>3941</v>
      </c>
      <c r="F3961" s="27">
        <v>44532</v>
      </c>
      <c r="G3961">
        <v>65</v>
      </c>
      <c r="H3961" s="27">
        <v>45081</v>
      </c>
      <c r="I3961">
        <v>65</v>
      </c>
      <c r="J3961">
        <f>IFERROR(INDEX(Birlesme[campaign_price], MATCH(Birlesme[[#This Row],[Last_buy_date]], Birlesme[buy_date], 0)), "")</f>
        <v>14</v>
      </c>
      <c r="K3961" t="str">
        <f>IF(Birlesme[[#This Row],[Max_price]]&gt;Birlesme[[#This Row],[Last_campaign_price]],"Endirim olacaq","Endirim yoxdur")</f>
        <v>Endirim olacaq</v>
      </c>
      <c r="L3961" t="str">
        <f>IF(Birlesme[[#This Row],[Endirim]]="Endirim yoxdur", "Yoxdur",INDEX(E:E, MATCH(Birlesme[[#This Row],[Max_price]],G:G,0)))</f>
        <v>HasCreditCard</v>
      </c>
    </row>
    <row r="3962" spans="1:12" x14ac:dyDescent="0.25">
      <c r="A3962" t="s">
        <v>3165</v>
      </c>
      <c r="B3962" t="s">
        <v>3948</v>
      </c>
      <c r="C3962" s="27">
        <v>44590</v>
      </c>
      <c r="D3962" s="27">
        <v>44804</v>
      </c>
      <c r="E3962" t="s">
        <v>3941</v>
      </c>
      <c r="F3962" s="27">
        <v>44532</v>
      </c>
      <c r="G3962">
        <v>65</v>
      </c>
      <c r="H3962" s="27">
        <v>45081</v>
      </c>
      <c r="I3962">
        <v>65</v>
      </c>
      <c r="J3962">
        <f>IFERROR(INDEX(Birlesme[campaign_price], MATCH(Birlesme[[#This Row],[Last_buy_date]], Birlesme[buy_date], 0)), "")</f>
        <v>14</v>
      </c>
      <c r="K3962" t="str">
        <f>IF(Birlesme[[#This Row],[Max_price]]&gt;Birlesme[[#This Row],[Last_campaign_price]],"Endirim olacaq","Endirim yoxdur")</f>
        <v>Endirim olacaq</v>
      </c>
      <c r="L3962" t="str">
        <f>IF(Birlesme[[#This Row],[Endirim]]="Endirim yoxdur", "Yoxdur",INDEX(E:E, MATCH(Birlesme[[#This Row],[Max_price]],G:G,0)))</f>
        <v>HasCreditCard</v>
      </c>
    </row>
    <row r="3963" spans="1:12" x14ac:dyDescent="0.25">
      <c r="A3963" t="s">
        <v>3165</v>
      </c>
      <c r="B3963" t="s">
        <v>3948</v>
      </c>
      <c r="C3963" s="27">
        <v>44590</v>
      </c>
      <c r="D3963" s="27">
        <v>44813</v>
      </c>
      <c r="E3963" t="s">
        <v>3941</v>
      </c>
      <c r="F3963" s="27">
        <v>44532</v>
      </c>
      <c r="G3963">
        <v>65</v>
      </c>
      <c r="H3963" s="27">
        <v>45081</v>
      </c>
      <c r="I3963">
        <v>65</v>
      </c>
      <c r="J3963">
        <f>IFERROR(INDEX(Birlesme[campaign_price], MATCH(Birlesme[[#This Row],[Last_buy_date]], Birlesme[buy_date], 0)), "")</f>
        <v>14</v>
      </c>
      <c r="K3963" t="str">
        <f>IF(Birlesme[[#This Row],[Max_price]]&gt;Birlesme[[#This Row],[Last_campaign_price]],"Endirim olacaq","Endirim yoxdur")</f>
        <v>Endirim olacaq</v>
      </c>
      <c r="L3963" t="str">
        <f>IF(Birlesme[[#This Row],[Endirim]]="Endirim yoxdur", "Yoxdur",INDEX(E:E, MATCH(Birlesme[[#This Row],[Max_price]],G:G,0)))</f>
        <v>HasCreditCard</v>
      </c>
    </row>
    <row r="3964" spans="1:12" x14ac:dyDescent="0.25">
      <c r="A3964" t="s">
        <v>3165</v>
      </c>
      <c r="B3964" t="s">
        <v>3948</v>
      </c>
      <c r="C3964" s="27">
        <v>44590</v>
      </c>
      <c r="D3964" s="27">
        <v>44877</v>
      </c>
      <c r="E3964" t="s">
        <v>3941</v>
      </c>
      <c r="F3964" s="27">
        <v>44532</v>
      </c>
      <c r="G3964">
        <v>65</v>
      </c>
      <c r="H3964" s="27">
        <v>45081</v>
      </c>
      <c r="I3964">
        <v>65</v>
      </c>
      <c r="J3964">
        <f>IFERROR(INDEX(Birlesme[campaign_price], MATCH(Birlesme[[#This Row],[Last_buy_date]], Birlesme[buy_date], 0)), "")</f>
        <v>14</v>
      </c>
      <c r="K3964" t="str">
        <f>IF(Birlesme[[#This Row],[Max_price]]&gt;Birlesme[[#This Row],[Last_campaign_price]],"Endirim olacaq","Endirim yoxdur")</f>
        <v>Endirim olacaq</v>
      </c>
      <c r="L3964" t="str">
        <f>IF(Birlesme[[#This Row],[Endirim]]="Endirim yoxdur", "Yoxdur",INDEX(E:E, MATCH(Birlesme[[#This Row],[Max_price]],G:G,0)))</f>
        <v>HasCreditCard</v>
      </c>
    </row>
    <row r="3965" spans="1:12" x14ac:dyDescent="0.25">
      <c r="A3965" t="s">
        <v>3165</v>
      </c>
      <c r="B3965" t="s">
        <v>3948</v>
      </c>
      <c r="C3965" s="27">
        <v>44590</v>
      </c>
      <c r="D3965" s="27">
        <v>44903</v>
      </c>
      <c r="E3965" t="s">
        <v>3941</v>
      </c>
      <c r="F3965" s="27">
        <v>44532</v>
      </c>
      <c r="G3965">
        <v>65</v>
      </c>
      <c r="H3965" s="27">
        <v>45081</v>
      </c>
      <c r="I3965">
        <v>65</v>
      </c>
      <c r="J3965">
        <f>IFERROR(INDEX(Birlesme[campaign_price], MATCH(Birlesme[[#This Row],[Last_buy_date]], Birlesme[buy_date], 0)), "")</f>
        <v>14</v>
      </c>
      <c r="K3965" t="str">
        <f>IF(Birlesme[[#This Row],[Max_price]]&gt;Birlesme[[#This Row],[Last_campaign_price]],"Endirim olacaq","Endirim yoxdur")</f>
        <v>Endirim olacaq</v>
      </c>
      <c r="L3965" t="str">
        <f>IF(Birlesme[[#This Row],[Endirim]]="Endirim yoxdur", "Yoxdur",INDEX(E:E, MATCH(Birlesme[[#This Row],[Max_price]],G:G,0)))</f>
        <v>HasCreditCard</v>
      </c>
    </row>
    <row r="3966" spans="1:12" x14ac:dyDescent="0.25">
      <c r="A3966" t="s">
        <v>3165</v>
      </c>
      <c r="B3966" t="s">
        <v>3948</v>
      </c>
      <c r="C3966" s="27">
        <v>44590</v>
      </c>
      <c r="D3966" s="27">
        <v>44939</v>
      </c>
      <c r="E3966" t="s">
        <v>3941</v>
      </c>
      <c r="F3966" s="27">
        <v>44532</v>
      </c>
      <c r="G3966">
        <v>65</v>
      </c>
      <c r="H3966" s="27">
        <v>45081</v>
      </c>
      <c r="I3966">
        <v>65</v>
      </c>
      <c r="J3966">
        <f>IFERROR(INDEX(Birlesme[campaign_price], MATCH(Birlesme[[#This Row],[Last_buy_date]], Birlesme[buy_date], 0)), "")</f>
        <v>14</v>
      </c>
      <c r="K3966" t="str">
        <f>IF(Birlesme[[#This Row],[Max_price]]&gt;Birlesme[[#This Row],[Last_campaign_price]],"Endirim olacaq","Endirim yoxdur")</f>
        <v>Endirim olacaq</v>
      </c>
      <c r="L3966" t="str">
        <f>IF(Birlesme[[#This Row],[Endirim]]="Endirim yoxdur", "Yoxdur",INDEX(E:E, MATCH(Birlesme[[#This Row],[Max_price]],G:G,0)))</f>
        <v>HasCreditCard</v>
      </c>
    </row>
    <row r="3967" spans="1:12" x14ac:dyDescent="0.25">
      <c r="A3967" t="s">
        <v>3165</v>
      </c>
      <c r="B3967" t="s">
        <v>3948</v>
      </c>
      <c r="C3967" s="27">
        <v>44590</v>
      </c>
      <c r="D3967" s="27">
        <v>44958</v>
      </c>
      <c r="E3967" t="s">
        <v>3941</v>
      </c>
      <c r="F3967" s="27">
        <v>44532</v>
      </c>
      <c r="G3967">
        <v>65</v>
      </c>
      <c r="H3967" s="27">
        <v>45081</v>
      </c>
      <c r="I3967">
        <v>65</v>
      </c>
      <c r="J3967">
        <f>IFERROR(INDEX(Birlesme[campaign_price], MATCH(Birlesme[[#This Row],[Last_buy_date]], Birlesme[buy_date], 0)), "")</f>
        <v>14</v>
      </c>
      <c r="K3967" t="str">
        <f>IF(Birlesme[[#This Row],[Max_price]]&gt;Birlesme[[#This Row],[Last_campaign_price]],"Endirim olacaq","Endirim yoxdur")</f>
        <v>Endirim olacaq</v>
      </c>
      <c r="L3967" t="str">
        <f>IF(Birlesme[[#This Row],[Endirim]]="Endirim yoxdur", "Yoxdur",INDEX(E:E, MATCH(Birlesme[[#This Row],[Max_price]],G:G,0)))</f>
        <v>HasCreditCard</v>
      </c>
    </row>
    <row r="3968" spans="1:12" x14ac:dyDescent="0.25">
      <c r="A3968" t="s">
        <v>3165</v>
      </c>
      <c r="B3968" t="s">
        <v>3948</v>
      </c>
      <c r="C3968" s="27">
        <v>44590</v>
      </c>
      <c r="D3968" s="27">
        <v>44999</v>
      </c>
      <c r="E3968" t="s">
        <v>3941</v>
      </c>
      <c r="F3968" s="27">
        <v>44532</v>
      </c>
      <c r="G3968">
        <v>65</v>
      </c>
      <c r="H3968" s="27">
        <v>45081</v>
      </c>
      <c r="I3968">
        <v>65</v>
      </c>
      <c r="J3968">
        <f>IFERROR(INDEX(Birlesme[campaign_price], MATCH(Birlesme[[#This Row],[Last_buy_date]], Birlesme[buy_date], 0)), "")</f>
        <v>14</v>
      </c>
      <c r="K3968" t="str">
        <f>IF(Birlesme[[#This Row],[Max_price]]&gt;Birlesme[[#This Row],[Last_campaign_price]],"Endirim olacaq","Endirim yoxdur")</f>
        <v>Endirim olacaq</v>
      </c>
      <c r="L3968" t="str">
        <f>IF(Birlesme[[#This Row],[Endirim]]="Endirim yoxdur", "Yoxdur",INDEX(E:E, MATCH(Birlesme[[#This Row],[Max_price]],G:G,0)))</f>
        <v>HasCreditCard</v>
      </c>
    </row>
    <row r="3969" spans="1:12" x14ac:dyDescent="0.25">
      <c r="A3969" t="s">
        <v>3165</v>
      </c>
      <c r="B3969" t="s">
        <v>3948</v>
      </c>
      <c r="C3969" s="27">
        <v>44590</v>
      </c>
      <c r="D3969" s="27">
        <v>45029</v>
      </c>
      <c r="E3969" t="s">
        <v>3941</v>
      </c>
      <c r="F3969" s="27">
        <v>44532</v>
      </c>
      <c r="G3969">
        <v>65</v>
      </c>
      <c r="H3969" s="27">
        <v>45081</v>
      </c>
      <c r="I3969">
        <v>65</v>
      </c>
      <c r="J3969">
        <f>IFERROR(INDEX(Birlesme[campaign_price], MATCH(Birlesme[[#This Row],[Last_buy_date]], Birlesme[buy_date], 0)), "")</f>
        <v>14</v>
      </c>
      <c r="K3969" t="str">
        <f>IF(Birlesme[[#This Row],[Max_price]]&gt;Birlesme[[#This Row],[Last_campaign_price]],"Endirim olacaq","Endirim yoxdur")</f>
        <v>Endirim olacaq</v>
      </c>
      <c r="L3969" t="str">
        <f>IF(Birlesme[[#This Row],[Endirim]]="Endirim yoxdur", "Yoxdur",INDEX(E:E, MATCH(Birlesme[[#This Row],[Max_price]],G:G,0)))</f>
        <v>HasCreditCard</v>
      </c>
    </row>
    <row r="3970" spans="1:12" x14ac:dyDescent="0.25">
      <c r="A3970" t="s">
        <v>3165</v>
      </c>
      <c r="B3970" t="s">
        <v>3948</v>
      </c>
      <c r="C3970" s="27">
        <v>44590</v>
      </c>
      <c r="D3970" s="27">
        <v>45081</v>
      </c>
      <c r="E3970" t="s">
        <v>3941</v>
      </c>
      <c r="F3970" s="27">
        <v>44532</v>
      </c>
      <c r="G3970">
        <v>65</v>
      </c>
      <c r="H3970" s="27">
        <v>45081</v>
      </c>
      <c r="I3970">
        <v>65</v>
      </c>
      <c r="J3970">
        <f>IFERROR(INDEX(Birlesme[campaign_price], MATCH(Birlesme[[#This Row],[Last_buy_date]], Birlesme[buy_date], 0)), "")</f>
        <v>14</v>
      </c>
      <c r="K3970" t="str">
        <f>IF(Birlesme[[#This Row],[Max_price]]&gt;Birlesme[[#This Row],[Last_campaign_price]],"Endirim olacaq","Endirim yoxdur")</f>
        <v>Endirim olacaq</v>
      </c>
      <c r="L3970" t="str">
        <f>IF(Birlesme[[#This Row],[Endirim]]="Endirim yoxdur", "Yoxdur",INDEX(E:E, MATCH(Birlesme[[#This Row],[Max_price]],G:G,0)))</f>
        <v>HasCreditCard</v>
      </c>
    </row>
    <row r="3971" spans="1:12" x14ac:dyDescent="0.25">
      <c r="A3971" t="s">
        <v>3165</v>
      </c>
      <c r="B3971" t="s">
        <v>3953</v>
      </c>
      <c r="C3971" s="27">
        <v>44899</v>
      </c>
      <c r="D3971" s="27">
        <v>44899</v>
      </c>
      <c r="E3971" t="s">
        <v>3946</v>
      </c>
      <c r="F3971" s="27">
        <v>44744</v>
      </c>
      <c r="G3971">
        <v>29</v>
      </c>
      <c r="H3971" s="27">
        <v>45081</v>
      </c>
      <c r="I3971">
        <v>65</v>
      </c>
      <c r="J3971">
        <f>IFERROR(INDEX(Birlesme[campaign_price], MATCH(Birlesme[[#This Row],[Last_buy_date]], Birlesme[buy_date], 0)), "")</f>
        <v>14</v>
      </c>
      <c r="K3971" t="str">
        <f>IF(Birlesme[[#This Row],[Max_price]]&gt;Birlesme[[#This Row],[Last_campaign_price]],"Endirim olacaq","Endirim yoxdur")</f>
        <v>Endirim olacaq</v>
      </c>
      <c r="L3971" t="str">
        <f>IF(Birlesme[[#This Row],[Endirim]]="Endirim yoxdur", "Yoxdur",INDEX(E:E, MATCH(Birlesme[[#This Row],[Max_price]],G:G,0)))</f>
        <v>HasCreditCard</v>
      </c>
    </row>
    <row r="3972" spans="1:12" x14ac:dyDescent="0.25">
      <c r="A3972" t="s">
        <v>3165</v>
      </c>
      <c r="B3972" t="s">
        <v>3953</v>
      </c>
      <c r="C3972" s="27">
        <v>44899</v>
      </c>
      <c r="D3972" s="27">
        <v>44941</v>
      </c>
      <c r="E3972" t="s">
        <v>3946</v>
      </c>
      <c r="F3972" s="27">
        <v>44744</v>
      </c>
      <c r="G3972">
        <v>29</v>
      </c>
      <c r="H3972" s="27">
        <v>45081</v>
      </c>
      <c r="I3972">
        <v>65</v>
      </c>
      <c r="J3972">
        <f>IFERROR(INDEX(Birlesme[campaign_price], MATCH(Birlesme[[#This Row],[Last_buy_date]], Birlesme[buy_date], 0)), "")</f>
        <v>14</v>
      </c>
      <c r="K3972" t="str">
        <f>IF(Birlesme[[#This Row],[Max_price]]&gt;Birlesme[[#This Row],[Last_campaign_price]],"Endirim olacaq","Endirim yoxdur")</f>
        <v>Endirim olacaq</v>
      </c>
      <c r="L3972" t="str">
        <f>IF(Birlesme[[#This Row],[Endirim]]="Endirim yoxdur", "Yoxdur",INDEX(E:E, MATCH(Birlesme[[#This Row],[Max_price]],G:G,0)))</f>
        <v>HasCreditCard</v>
      </c>
    </row>
    <row r="3973" spans="1:12" x14ac:dyDescent="0.25">
      <c r="A3973" t="s">
        <v>3165</v>
      </c>
      <c r="B3973" t="s">
        <v>3953</v>
      </c>
      <c r="C3973" s="27">
        <v>44899</v>
      </c>
      <c r="D3973" s="27">
        <v>44966</v>
      </c>
      <c r="E3973" t="s">
        <v>3946</v>
      </c>
      <c r="F3973" s="27">
        <v>44744</v>
      </c>
      <c r="G3973">
        <v>29</v>
      </c>
      <c r="H3973" s="27">
        <v>45081</v>
      </c>
      <c r="I3973">
        <v>65</v>
      </c>
      <c r="J3973">
        <f>IFERROR(INDEX(Birlesme[campaign_price], MATCH(Birlesme[[#This Row],[Last_buy_date]], Birlesme[buy_date], 0)), "")</f>
        <v>14</v>
      </c>
      <c r="K3973" t="str">
        <f>IF(Birlesme[[#This Row],[Max_price]]&gt;Birlesme[[#This Row],[Last_campaign_price]],"Endirim olacaq","Endirim yoxdur")</f>
        <v>Endirim olacaq</v>
      </c>
      <c r="L3973" t="str">
        <f>IF(Birlesme[[#This Row],[Endirim]]="Endirim yoxdur", "Yoxdur",INDEX(E:E, MATCH(Birlesme[[#This Row],[Max_price]],G:G,0)))</f>
        <v>HasCreditCard</v>
      </c>
    </row>
    <row r="3974" spans="1:12" x14ac:dyDescent="0.25">
      <c r="A3974" t="s">
        <v>3165</v>
      </c>
      <c r="B3974" t="s">
        <v>3953</v>
      </c>
      <c r="C3974" s="27">
        <v>44899</v>
      </c>
      <c r="D3974" s="27">
        <v>45000</v>
      </c>
      <c r="E3974" t="s">
        <v>3946</v>
      </c>
      <c r="F3974" s="27">
        <v>44744</v>
      </c>
      <c r="G3974">
        <v>29</v>
      </c>
      <c r="H3974" s="27">
        <v>45081</v>
      </c>
      <c r="I3974">
        <v>65</v>
      </c>
      <c r="J3974">
        <f>IFERROR(INDEX(Birlesme[campaign_price], MATCH(Birlesme[[#This Row],[Last_buy_date]], Birlesme[buy_date], 0)), "")</f>
        <v>14</v>
      </c>
      <c r="K3974" t="str">
        <f>IF(Birlesme[[#This Row],[Max_price]]&gt;Birlesme[[#This Row],[Last_campaign_price]],"Endirim olacaq","Endirim yoxdur")</f>
        <v>Endirim olacaq</v>
      </c>
      <c r="L3974" t="str">
        <f>IF(Birlesme[[#This Row],[Endirim]]="Endirim yoxdur", "Yoxdur",INDEX(E:E, MATCH(Birlesme[[#This Row],[Max_price]],G:G,0)))</f>
        <v>HasCreditCard</v>
      </c>
    </row>
    <row r="3975" spans="1:12" x14ac:dyDescent="0.25">
      <c r="A3975" t="s">
        <v>3165</v>
      </c>
      <c r="B3975" t="s">
        <v>3953</v>
      </c>
      <c r="C3975" s="27">
        <v>44899</v>
      </c>
      <c r="D3975" s="27">
        <v>45025</v>
      </c>
      <c r="E3975" t="s">
        <v>3946</v>
      </c>
      <c r="F3975" s="27">
        <v>44744</v>
      </c>
      <c r="G3975">
        <v>29</v>
      </c>
      <c r="H3975" s="27">
        <v>45081</v>
      </c>
      <c r="I3975">
        <v>65</v>
      </c>
      <c r="J3975">
        <f>IFERROR(INDEX(Birlesme[campaign_price], MATCH(Birlesme[[#This Row],[Last_buy_date]], Birlesme[buy_date], 0)), "")</f>
        <v>14</v>
      </c>
      <c r="K3975" t="str">
        <f>IF(Birlesme[[#This Row],[Max_price]]&gt;Birlesme[[#This Row],[Last_campaign_price]],"Endirim olacaq","Endirim yoxdur")</f>
        <v>Endirim olacaq</v>
      </c>
      <c r="L3975" t="str">
        <f>IF(Birlesme[[#This Row],[Endirim]]="Endirim yoxdur", "Yoxdur",INDEX(E:E, MATCH(Birlesme[[#This Row],[Max_price]],G:G,0)))</f>
        <v>HasCreditCard</v>
      </c>
    </row>
    <row r="3976" spans="1:12" x14ac:dyDescent="0.25">
      <c r="A3976" t="s">
        <v>3165</v>
      </c>
      <c r="B3976" t="s">
        <v>3953</v>
      </c>
      <c r="C3976" s="27">
        <v>44899</v>
      </c>
      <c r="D3976" s="27">
        <v>45058</v>
      </c>
      <c r="E3976" t="s">
        <v>3946</v>
      </c>
      <c r="F3976" s="27">
        <v>44744</v>
      </c>
      <c r="G3976">
        <v>29</v>
      </c>
      <c r="H3976" s="27">
        <v>45081</v>
      </c>
      <c r="I3976">
        <v>65</v>
      </c>
      <c r="J3976">
        <f>IFERROR(INDEX(Birlesme[campaign_price], MATCH(Birlesme[[#This Row],[Last_buy_date]], Birlesme[buy_date], 0)), "")</f>
        <v>14</v>
      </c>
      <c r="K3976" t="str">
        <f>IF(Birlesme[[#This Row],[Max_price]]&gt;Birlesme[[#This Row],[Last_campaign_price]],"Endirim olacaq","Endirim yoxdur")</f>
        <v>Endirim olacaq</v>
      </c>
      <c r="L3976" t="str">
        <f>IF(Birlesme[[#This Row],[Endirim]]="Endirim yoxdur", "Yoxdur",INDEX(E:E, MATCH(Birlesme[[#This Row],[Max_price]],G:G,0)))</f>
        <v>HasCreditCard</v>
      </c>
    </row>
    <row r="3977" spans="1:12" x14ac:dyDescent="0.25">
      <c r="A3977" t="s">
        <v>3166</v>
      </c>
      <c r="B3977" t="s">
        <v>3950</v>
      </c>
      <c r="C3977" s="27">
        <v>44968</v>
      </c>
      <c r="D3977" s="27">
        <v>44968</v>
      </c>
      <c r="E3977" t="s">
        <v>3943</v>
      </c>
      <c r="F3977" s="27">
        <v>42229</v>
      </c>
      <c r="G3977">
        <v>28</v>
      </c>
      <c r="H3977" s="27">
        <v>45083</v>
      </c>
      <c r="I3977">
        <v>65</v>
      </c>
      <c r="J3977">
        <f>IFERROR(INDEX(Birlesme[campaign_price], MATCH(Birlesme[[#This Row],[Last_buy_date]], Birlesme[buy_date], 0)), "")</f>
        <v>62</v>
      </c>
      <c r="K3977" t="str">
        <f>IF(Birlesme[[#This Row],[Max_price]]&gt;Birlesme[[#This Row],[Last_campaign_price]],"Endirim olacaq","Endirim yoxdur")</f>
        <v>Endirim olacaq</v>
      </c>
      <c r="L3977" t="str">
        <f>IF(Birlesme[[#This Row],[Endirim]]="Endirim yoxdur", "Yoxdur",INDEX(E:E, MATCH(Birlesme[[#This Row],[Max_price]],G:G,0)))</f>
        <v>HasCreditCard</v>
      </c>
    </row>
    <row r="3978" spans="1:12" x14ac:dyDescent="0.25">
      <c r="A3978" t="s">
        <v>3166</v>
      </c>
      <c r="B3978" t="s">
        <v>3950</v>
      </c>
      <c r="C3978" s="27">
        <v>44968</v>
      </c>
      <c r="D3978" s="27">
        <v>44998</v>
      </c>
      <c r="E3978" t="s">
        <v>3943</v>
      </c>
      <c r="F3978" s="27">
        <v>42229</v>
      </c>
      <c r="G3978">
        <v>28</v>
      </c>
      <c r="H3978" s="27">
        <v>45083</v>
      </c>
      <c r="I3978">
        <v>65</v>
      </c>
      <c r="J3978">
        <f>IFERROR(INDEX(Birlesme[campaign_price], MATCH(Birlesme[[#This Row],[Last_buy_date]], Birlesme[buy_date], 0)), "")</f>
        <v>62</v>
      </c>
      <c r="K3978" t="str">
        <f>IF(Birlesme[[#This Row],[Max_price]]&gt;Birlesme[[#This Row],[Last_campaign_price]],"Endirim olacaq","Endirim yoxdur")</f>
        <v>Endirim olacaq</v>
      </c>
      <c r="L3978" t="str">
        <f>IF(Birlesme[[#This Row],[Endirim]]="Endirim yoxdur", "Yoxdur",INDEX(E:E, MATCH(Birlesme[[#This Row],[Max_price]],G:G,0)))</f>
        <v>HasCreditCard</v>
      </c>
    </row>
    <row r="3979" spans="1:12" x14ac:dyDescent="0.25">
      <c r="A3979" t="s">
        <v>3166</v>
      </c>
      <c r="B3979" t="s">
        <v>3950</v>
      </c>
      <c r="C3979" s="27">
        <v>44968</v>
      </c>
      <c r="D3979" s="27">
        <v>45031</v>
      </c>
      <c r="E3979" t="s">
        <v>3943</v>
      </c>
      <c r="F3979" s="27">
        <v>42229</v>
      </c>
      <c r="G3979">
        <v>28</v>
      </c>
      <c r="H3979" s="27">
        <v>45083</v>
      </c>
      <c r="I3979">
        <v>65</v>
      </c>
      <c r="J3979">
        <f>IFERROR(INDEX(Birlesme[campaign_price], MATCH(Birlesme[[#This Row],[Last_buy_date]], Birlesme[buy_date], 0)), "")</f>
        <v>62</v>
      </c>
      <c r="K3979" t="str">
        <f>IF(Birlesme[[#This Row],[Max_price]]&gt;Birlesme[[#This Row],[Last_campaign_price]],"Endirim olacaq","Endirim yoxdur")</f>
        <v>Endirim olacaq</v>
      </c>
      <c r="L3979" t="str">
        <f>IF(Birlesme[[#This Row],[Endirim]]="Endirim yoxdur", "Yoxdur",INDEX(E:E, MATCH(Birlesme[[#This Row],[Max_price]],G:G,0)))</f>
        <v>HasCreditCard</v>
      </c>
    </row>
    <row r="3980" spans="1:12" x14ac:dyDescent="0.25">
      <c r="A3980" t="s">
        <v>3166</v>
      </c>
      <c r="B3980" t="s">
        <v>3950</v>
      </c>
      <c r="C3980" s="27">
        <v>44968</v>
      </c>
      <c r="D3980" s="27">
        <v>45061</v>
      </c>
      <c r="E3980" t="s">
        <v>3943</v>
      </c>
      <c r="F3980" s="27">
        <v>42229</v>
      </c>
      <c r="G3980">
        <v>28</v>
      </c>
      <c r="H3980" s="27">
        <v>45083</v>
      </c>
      <c r="I3980">
        <v>65</v>
      </c>
      <c r="J3980">
        <f>IFERROR(INDEX(Birlesme[campaign_price], MATCH(Birlesme[[#This Row],[Last_buy_date]], Birlesme[buy_date], 0)), "")</f>
        <v>62</v>
      </c>
      <c r="K3980" t="str">
        <f>IF(Birlesme[[#This Row],[Max_price]]&gt;Birlesme[[#This Row],[Last_campaign_price]],"Endirim olacaq","Endirim yoxdur")</f>
        <v>Endirim olacaq</v>
      </c>
      <c r="L3980" t="str">
        <f>IF(Birlesme[[#This Row],[Endirim]]="Endirim yoxdur", "Yoxdur",INDEX(E:E, MATCH(Birlesme[[#This Row],[Max_price]],G:G,0)))</f>
        <v>HasCreditCard</v>
      </c>
    </row>
    <row r="3981" spans="1:12" x14ac:dyDescent="0.25">
      <c r="A3981" t="s">
        <v>3166</v>
      </c>
      <c r="B3981" t="s">
        <v>3948</v>
      </c>
      <c r="C3981" s="27">
        <v>45010</v>
      </c>
      <c r="D3981" s="27">
        <v>45010</v>
      </c>
      <c r="E3981" t="s">
        <v>3941</v>
      </c>
      <c r="F3981" s="27">
        <v>44532</v>
      </c>
      <c r="G3981">
        <v>65</v>
      </c>
      <c r="H3981" s="27">
        <v>45083</v>
      </c>
      <c r="I3981">
        <v>65</v>
      </c>
      <c r="J3981">
        <f>IFERROR(INDEX(Birlesme[campaign_price], MATCH(Birlesme[[#This Row],[Last_buy_date]], Birlesme[buy_date], 0)), "")</f>
        <v>62</v>
      </c>
      <c r="K3981" t="str">
        <f>IF(Birlesme[[#This Row],[Max_price]]&gt;Birlesme[[#This Row],[Last_campaign_price]],"Endirim olacaq","Endirim yoxdur")</f>
        <v>Endirim olacaq</v>
      </c>
      <c r="L3981" t="str">
        <f>IF(Birlesme[[#This Row],[Endirim]]="Endirim yoxdur", "Yoxdur",INDEX(E:E, MATCH(Birlesme[[#This Row],[Max_price]],G:G,0)))</f>
        <v>HasCreditCard</v>
      </c>
    </row>
    <row r="3982" spans="1:12" x14ac:dyDescent="0.25">
      <c r="A3982" t="s">
        <v>3166</v>
      </c>
      <c r="B3982" t="s">
        <v>3948</v>
      </c>
      <c r="C3982" s="27">
        <v>45010</v>
      </c>
      <c r="D3982" s="27">
        <v>45041</v>
      </c>
      <c r="E3982" t="s">
        <v>3941</v>
      </c>
      <c r="F3982" s="27">
        <v>44532</v>
      </c>
      <c r="G3982">
        <v>65</v>
      </c>
      <c r="H3982" s="27">
        <v>45083</v>
      </c>
      <c r="I3982">
        <v>65</v>
      </c>
      <c r="J3982">
        <f>IFERROR(INDEX(Birlesme[campaign_price], MATCH(Birlesme[[#This Row],[Last_buy_date]], Birlesme[buy_date], 0)), "")</f>
        <v>62</v>
      </c>
      <c r="K3982" t="str">
        <f>IF(Birlesme[[#This Row],[Max_price]]&gt;Birlesme[[#This Row],[Last_campaign_price]],"Endirim olacaq","Endirim yoxdur")</f>
        <v>Endirim olacaq</v>
      </c>
      <c r="L3982" t="str">
        <f>IF(Birlesme[[#This Row],[Endirim]]="Endirim yoxdur", "Yoxdur",INDEX(E:E, MATCH(Birlesme[[#This Row],[Max_price]],G:G,0)))</f>
        <v>HasCreditCard</v>
      </c>
    </row>
    <row r="3983" spans="1:12" x14ac:dyDescent="0.25">
      <c r="A3983" t="s">
        <v>3166</v>
      </c>
      <c r="B3983" t="s">
        <v>3948</v>
      </c>
      <c r="C3983" s="27">
        <v>45010</v>
      </c>
      <c r="D3983" s="27">
        <v>45071</v>
      </c>
      <c r="E3983" t="s">
        <v>3941</v>
      </c>
      <c r="F3983" s="27">
        <v>44532</v>
      </c>
      <c r="G3983">
        <v>65</v>
      </c>
      <c r="H3983" s="27">
        <v>45083</v>
      </c>
      <c r="I3983">
        <v>65</v>
      </c>
      <c r="J3983">
        <f>IFERROR(INDEX(Birlesme[campaign_price], MATCH(Birlesme[[#This Row],[Last_buy_date]], Birlesme[buy_date], 0)), "")</f>
        <v>62</v>
      </c>
      <c r="K3983" t="str">
        <f>IF(Birlesme[[#This Row],[Max_price]]&gt;Birlesme[[#This Row],[Last_campaign_price]],"Endirim olacaq","Endirim yoxdur")</f>
        <v>Endirim olacaq</v>
      </c>
      <c r="L3983" t="str">
        <f>IF(Birlesme[[#This Row],[Endirim]]="Endirim yoxdur", "Yoxdur",INDEX(E:E, MATCH(Birlesme[[#This Row],[Max_price]],G:G,0)))</f>
        <v>HasCreditCard</v>
      </c>
    </row>
    <row r="3984" spans="1:12" x14ac:dyDescent="0.25">
      <c r="A3984" t="s">
        <v>3166</v>
      </c>
      <c r="B3984" t="s">
        <v>3948</v>
      </c>
      <c r="C3984" s="27">
        <v>45010</v>
      </c>
      <c r="D3984" s="27">
        <v>45083</v>
      </c>
      <c r="E3984" t="s">
        <v>3941</v>
      </c>
      <c r="F3984" s="27">
        <v>44532</v>
      </c>
      <c r="G3984">
        <v>65</v>
      </c>
      <c r="H3984" s="27">
        <v>45083</v>
      </c>
      <c r="I3984">
        <v>65</v>
      </c>
      <c r="J3984">
        <f>IFERROR(INDEX(Birlesme[campaign_price], MATCH(Birlesme[[#This Row],[Last_buy_date]], Birlesme[buy_date], 0)), "")</f>
        <v>62</v>
      </c>
      <c r="K3984" t="str">
        <f>IF(Birlesme[[#This Row],[Max_price]]&gt;Birlesme[[#This Row],[Last_campaign_price]],"Endirim olacaq","Endirim yoxdur")</f>
        <v>Endirim olacaq</v>
      </c>
      <c r="L3984" t="str">
        <f>IF(Birlesme[[#This Row],[Endirim]]="Endirim yoxdur", "Yoxdur",INDEX(E:E, MATCH(Birlesme[[#This Row],[Max_price]],G:G,0)))</f>
        <v>HasCreditCard</v>
      </c>
    </row>
    <row r="3985" spans="1:12" x14ac:dyDescent="0.25">
      <c r="A3985" t="s">
        <v>3167</v>
      </c>
      <c r="B3985" t="s">
        <v>3947</v>
      </c>
      <c r="C3985" s="27">
        <v>44621</v>
      </c>
      <c r="D3985" s="27">
        <v>44621</v>
      </c>
      <c r="E3985" t="s">
        <v>3940</v>
      </c>
      <c r="F3985" s="27">
        <v>42623</v>
      </c>
      <c r="G3985">
        <v>62</v>
      </c>
      <c r="H3985" s="27">
        <v>45065</v>
      </c>
      <c r="I3985">
        <v>62</v>
      </c>
      <c r="J3985">
        <f>IFERROR(INDEX(Birlesme[campaign_price], MATCH(Birlesme[[#This Row],[Last_buy_date]], Birlesme[buy_date], 0)), "")</f>
        <v>65</v>
      </c>
      <c r="K3985" t="str">
        <f>IF(Birlesme[[#This Row],[Max_price]]&gt;Birlesme[[#This Row],[Last_campaign_price]],"Endirim olacaq","Endirim yoxdur")</f>
        <v>Endirim yoxdur</v>
      </c>
      <c r="L3985" t="str">
        <f>IF(Birlesme[[#This Row],[Endirim]]="Endirim yoxdur", "Yoxdur",INDEX(E:E, MATCH(Birlesme[[#This Row],[Max_price]],G:G,0)))</f>
        <v>Yoxdur</v>
      </c>
    </row>
    <row r="3986" spans="1:12" x14ac:dyDescent="0.25">
      <c r="A3986" t="s">
        <v>3167</v>
      </c>
      <c r="B3986" t="s">
        <v>3947</v>
      </c>
      <c r="C3986" s="27">
        <v>44621</v>
      </c>
      <c r="D3986" s="27">
        <v>44682</v>
      </c>
      <c r="E3986" t="s">
        <v>3940</v>
      </c>
      <c r="F3986" s="27">
        <v>42623</v>
      </c>
      <c r="G3986">
        <v>62</v>
      </c>
      <c r="H3986" s="27">
        <v>45065</v>
      </c>
      <c r="I3986">
        <v>62</v>
      </c>
      <c r="J3986">
        <f>IFERROR(INDEX(Birlesme[campaign_price], MATCH(Birlesme[[#This Row],[Last_buy_date]], Birlesme[buy_date], 0)), "")</f>
        <v>65</v>
      </c>
      <c r="K3986" t="str">
        <f>IF(Birlesme[[#This Row],[Max_price]]&gt;Birlesme[[#This Row],[Last_campaign_price]],"Endirim olacaq","Endirim yoxdur")</f>
        <v>Endirim yoxdur</v>
      </c>
      <c r="L3986" t="str">
        <f>IF(Birlesme[[#This Row],[Endirim]]="Endirim yoxdur", "Yoxdur",INDEX(E:E, MATCH(Birlesme[[#This Row],[Max_price]],G:G,0)))</f>
        <v>Yoxdur</v>
      </c>
    </row>
    <row r="3987" spans="1:12" x14ac:dyDescent="0.25">
      <c r="A3987" t="s">
        <v>3167</v>
      </c>
      <c r="B3987" t="s">
        <v>3947</v>
      </c>
      <c r="C3987" s="27">
        <v>44621</v>
      </c>
      <c r="D3987" s="27">
        <v>44786</v>
      </c>
      <c r="E3987" t="s">
        <v>3940</v>
      </c>
      <c r="F3987" s="27">
        <v>42623</v>
      </c>
      <c r="G3987">
        <v>62</v>
      </c>
      <c r="H3987" s="27">
        <v>45065</v>
      </c>
      <c r="I3987">
        <v>62</v>
      </c>
      <c r="J3987">
        <f>IFERROR(INDEX(Birlesme[campaign_price], MATCH(Birlesme[[#This Row],[Last_buy_date]], Birlesme[buy_date], 0)), "")</f>
        <v>65</v>
      </c>
      <c r="K3987" t="str">
        <f>IF(Birlesme[[#This Row],[Max_price]]&gt;Birlesme[[#This Row],[Last_campaign_price]],"Endirim olacaq","Endirim yoxdur")</f>
        <v>Endirim yoxdur</v>
      </c>
      <c r="L3987" t="str">
        <f>IF(Birlesme[[#This Row],[Endirim]]="Endirim yoxdur", "Yoxdur",INDEX(E:E, MATCH(Birlesme[[#This Row],[Max_price]],G:G,0)))</f>
        <v>Yoxdur</v>
      </c>
    </row>
    <row r="3988" spans="1:12" x14ac:dyDescent="0.25">
      <c r="A3988" t="s">
        <v>3167</v>
      </c>
      <c r="B3988" t="s">
        <v>3947</v>
      </c>
      <c r="C3988" s="27">
        <v>44621</v>
      </c>
      <c r="D3988" s="27">
        <v>44813</v>
      </c>
      <c r="E3988" t="s">
        <v>3940</v>
      </c>
      <c r="F3988" s="27">
        <v>42623</v>
      </c>
      <c r="G3988">
        <v>62</v>
      </c>
      <c r="H3988" s="27">
        <v>45065</v>
      </c>
      <c r="I3988">
        <v>62</v>
      </c>
      <c r="J3988">
        <f>IFERROR(INDEX(Birlesme[campaign_price], MATCH(Birlesme[[#This Row],[Last_buy_date]], Birlesme[buy_date], 0)), "")</f>
        <v>65</v>
      </c>
      <c r="K3988" t="str">
        <f>IF(Birlesme[[#This Row],[Max_price]]&gt;Birlesme[[#This Row],[Last_campaign_price]],"Endirim olacaq","Endirim yoxdur")</f>
        <v>Endirim yoxdur</v>
      </c>
      <c r="L3988" t="str">
        <f>IF(Birlesme[[#This Row],[Endirim]]="Endirim yoxdur", "Yoxdur",INDEX(E:E, MATCH(Birlesme[[#This Row],[Max_price]],G:G,0)))</f>
        <v>Yoxdur</v>
      </c>
    </row>
    <row r="3989" spans="1:12" x14ac:dyDescent="0.25">
      <c r="A3989" t="s">
        <v>3167</v>
      </c>
      <c r="B3989" t="s">
        <v>3947</v>
      </c>
      <c r="C3989" s="27">
        <v>44621</v>
      </c>
      <c r="D3989" s="27">
        <v>44841</v>
      </c>
      <c r="E3989" t="s">
        <v>3940</v>
      </c>
      <c r="F3989" s="27">
        <v>42623</v>
      </c>
      <c r="G3989">
        <v>62</v>
      </c>
      <c r="H3989" s="27">
        <v>45065</v>
      </c>
      <c r="I3989">
        <v>62</v>
      </c>
      <c r="J3989">
        <f>IFERROR(INDEX(Birlesme[campaign_price], MATCH(Birlesme[[#This Row],[Last_buy_date]], Birlesme[buy_date], 0)), "")</f>
        <v>65</v>
      </c>
      <c r="K3989" t="str">
        <f>IF(Birlesme[[#This Row],[Max_price]]&gt;Birlesme[[#This Row],[Last_campaign_price]],"Endirim olacaq","Endirim yoxdur")</f>
        <v>Endirim yoxdur</v>
      </c>
      <c r="L3989" t="str">
        <f>IF(Birlesme[[#This Row],[Endirim]]="Endirim yoxdur", "Yoxdur",INDEX(E:E, MATCH(Birlesme[[#This Row],[Max_price]],G:G,0)))</f>
        <v>Yoxdur</v>
      </c>
    </row>
    <row r="3990" spans="1:12" x14ac:dyDescent="0.25">
      <c r="A3990" t="s">
        <v>3167</v>
      </c>
      <c r="B3990" t="s">
        <v>3947</v>
      </c>
      <c r="C3990" s="27">
        <v>44621</v>
      </c>
      <c r="D3990" s="27">
        <v>44881</v>
      </c>
      <c r="E3990" t="s">
        <v>3940</v>
      </c>
      <c r="F3990" s="27">
        <v>42623</v>
      </c>
      <c r="G3990">
        <v>62</v>
      </c>
      <c r="H3990" s="27">
        <v>45065</v>
      </c>
      <c r="I3990">
        <v>62</v>
      </c>
      <c r="J3990">
        <f>IFERROR(INDEX(Birlesme[campaign_price], MATCH(Birlesme[[#This Row],[Last_buy_date]], Birlesme[buy_date], 0)), "")</f>
        <v>65</v>
      </c>
      <c r="K3990" t="str">
        <f>IF(Birlesme[[#This Row],[Max_price]]&gt;Birlesme[[#This Row],[Last_campaign_price]],"Endirim olacaq","Endirim yoxdur")</f>
        <v>Endirim yoxdur</v>
      </c>
      <c r="L3990" t="str">
        <f>IF(Birlesme[[#This Row],[Endirim]]="Endirim yoxdur", "Yoxdur",INDEX(E:E, MATCH(Birlesme[[#This Row],[Max_price]],G:G,0)))</f>
        <v>Yoxdur</v>
      </c>
    </row>
    <row r="3991" spans="1:12" x14ac:dyDescent="0.25">
      <c r="A3991" t="s">
        <v>3167</v>
      </c>
      <c r="B3991" t="s">
        <v>3947</v>
      </c>
      <c r="C3991" s="27">
        <v>44621</v>
      </c>
      <c r="D3991" s="27">
        <v>44909</v>
      </c>
      <c r="E3991" t="s">
        <v>3940</v>
      </c>
      <c r="F3991" s="27">
        <v>42623</v>
      </c>
      <c r="G3991">
        <v>62</v>
      </c>
      <c r="H3991" s="27">
        <v>45065</v>
      </c>
      <c r="I3991">
        <v>62</v>
      </c>
      <c r="J3991">
        <f>IFERROR(INDEX(Birlesme[campaign_price], MATCH(Birlesme[[#This Row],[Last_buy_date]], Birlesme[buy_date], 0)), "")</f>
        <v>65</v>
      </c>
      <c r="K3991" t="str">
        <f>IF(Birlesme[[#This Row],[Max_price]]&gt;Birlesme[[#This Row],[Last_campaign_price]],"Endirim olacaq","Endirim yoxdur")</f>
        <v>Endirim yoxdur</v>
      </c>
      <c r="L3991" t="str">
        <f>IF(Birlesme[[#This Row],[Endirim]]="Endirim yoxdur", "Yoxdur",INDEX(E:E, MATCH(Birlesme[[#This Row],[Max_price]],G:G,0)))</f>
        <v>Yoxdur</v>
      </c>
    </row>
    <row r="3992" spans="1:12" x14ac:dyDescent="0.25">
      <c r="A3992" t="s">
        <v>3167</v>
      </c>
      <c r="B3992" t="s">
        <v>3947</v>
      </c>
      <c r="C3992" s="27">
        <v>44621</v>
      </c>
      <c r="D3992" s="27">
        <v>44937</v>
      </c>
      <c r="E3992" t="s">
        <v>3940</v>
      </c>
      <c r="F3992" s="27">
        <v>42623</v>
      </c>
      <c r="G3992">
        <v>62</v>
      </c>
      <c r="H3992" s="27">
        <v>45065</v>
      </c>
      <c r="I3992">
        <v>62</v>
      </c>
      <c r="J3992">
        <f>IFERROR(INDEX(Birlesme[campaign_price], MATCH(Birlesme[[#This Row],[Last_buy_date]], Birlesme[buy_date], 0)), "")</f>
        <v>65</v>
      </c>
      <c r="K3992" t="str">
        <f>IF(Birlesme[[#This Row],[Max_price]]&gt;Birlesme[[#This Row],[Last_campaign_price]],"Endirim olacaq","Endirim yoxdur")</f>
        <v>Endirim yoxdur</v>
      </c>
      <c r="L3992" t="str">
        <f>IF(Birlesme[[#This Row],[Endirim]]="Endirim yoxdur", "Yoxdur",INDEX(E:E, MATCH(Birlesme[[#This Row],[Max_price]],G:G,0)))</f>
        <v>Yoxdur</v>
      </c>
    </row>
    <row r="3993" spans="1:12" x14ac:dyDescent="0.25">
      <c r="A3993" t="s">
        <v>3167</v>
      </c>
      <c r="B3993" t="s">
        <v>3947</v>
      </c>
      <c r="C3993" s="27">
        <v>44621</v>
      </c>
      <c r="D3993" s="27">
        <v>44971</v>
      </c>
      <c r="E3993" t="s">
        <v>3940</v>
      </c>
      <c r="F3993" s="27">
        <v>42623</v>
      </c>
      <c r="G3993">
        <v>62</v>
      </c>
      <c r="H3993" s="27">
        <v>45065</v>
      </c>
      <c r="I3993">
        <v>62</v>
      </c>
      <c r="J3993">
        <f>IFERROR(INDEX(Birlesme[campaign_price], MATCH(Birlesme[[#This Row],[Last_buy_date]], Birlesme[buy_date], 0)), "")</f>
        <v>65</v>
      </c>
      <c r="K3993" t="str">
        <f>IF(Birlesme[[#This Row],[Max_price]]&gt;Birlesme[[#This Row],[Last_campaign_price]],"Endirim olacaq","Endirim yoxdur")</f>
        <v>Endirim yoxdur</v>
      </c>
      <c r="L3993" t="str">
        <f>IF(Birlesme[[#This Row],[Endirim]]="Endirim yoxdur", "Yoxdur",INDEX(E:E, MATCH(Birlesme[[#This Row],[Max_price]],G:G,0)))</f>
        <v>Yoxdur</v>
      </c>
    </row>
    <row r="3994" spans="1:12" x14ac:dyDescent="0.25">
      <c r="A3994" t="s">
        <v>3167</v>
      </c>
      <c r="B3994" t="s">
        <v>3947</v>
      </c>
      <c r="C3994" s="27">
        <v>44621</v>
      </c>
      <c r="D3994" s="27">
        <v>44994</v>
      </c>
      <c r="E3994" t="s">
        <v>3940</v>
      </c>
      <c r="F3994" s="27">
        <v>42623</v>
      </c>
      <c r="G3994">
        <v>62</v>
      </c>
      <c r="H3994" s="27">
        <v>45065</v>
      </c>
      <c r="I3994">
        <v>62</v>
      </c>
      <c r="J3994">
        <f>IFERROR(INDEX(Birlesme[campaign_price], MATCH(Birlesme[[#This Row],[Last_buy_date]], Birlesme[buy_date], 0)), "")</f>
        <v>65</v>
      </c>
      <c r="K3994" t="str">
        <f>IF(Birlesme[[#This Row],[Max_price]]&gt;Birlesme[[#This Row],[Last_campaign_price]],"Endirim olacaq","Endirim yoxdur")</f>
        <v>Endirim yoxdur</v>
      </c>
      <c r="L3994" t="str">
        <f>IF(Birlesme[[#This Row],[Endirim]]="Endirim yoxdur", "Yoxdur",INDEX(E:E, MATCH(Birlesme[[#This Row],[Max_price]],G:G,0)))</f>
        <v>Yoxdur</v>
      </c>
    </row>
    <row r="3995" spans="1:12" x14ac:dyDescent="0.25">
      <c r="A3995" t="s">
        <v>3167</v>
      </c>
      <c r="B3995" t="s">
        <v>3947</v>
      </c>
      <c r="C3995" s="27">
        <v>44621</v>
      </c>
      <c r="D3995" s="27">
        <v>45029</v>
      </c>
      <c r="E3995" t="s">
        <v>3940</v>
      </c>
      <c r="F3995" s="27">
        <v>42623</v>
      </c>
      <c r="G3995">
        <v>62</v>
      </c>
      <c r="H3995" s="27">
        <v>45065</v>
      </c>
      <c r="I3995">
        <v>62</v>
      </c>
      <c r="J3995">
        <f>IFERROR(INDEX(Birlesme[campaign_price], MATCH(Birlesme[[#This Row],[Last_buy_date]], Birlesme[buy_date], 0)), "")</f>
        <v>65</v>
      </c>
      <c r="K3995" t="str">
        <f>IF(Birlesme[[#This Row],[Max_price]]&gt;Birlesme[[#This Row],[Last_campaign_price]],"Endirim olacaq","Endirim yoxdur")</f>
        <v>Endirim yoxdur</v>
      </c>
      <c r="L3995" t="str">
        <f>IF(Birlesme[[#This Row],[Endirim]]="Endirim yoxdur", "Yoxdur",INDEX(E:E, MATCH(Birlesme[[#This Row],[Max_price]],G:G,0)))</f>
        <v>Yoxdur</v>
      </c>
    </row>
    <row r="3996" spans="1:12" x14ac:dyDescent="0.25">
      <c r="A3996" t="s">
        <v>3167</v>
      </c>
      <c r="B3996" t="s">
        <v>3924</v>
      </c>
      <c r="C3996" s="27">
        <v>45026</v>
      </c>
      <c r="D3996" s="27">
        <v>45026</v>
      </c>
      <c r="E3996" t="s">
        <v>3934</v>
      </c>
      <c r="F3996" s="27">
        <v>42352</v>
      </c>
      <c r="G3996">
        <v>22</v>
      </c>
      <c r="H3996" s="27">
        <v>45065</v>
      </c>
      <c r="I3996">
        <v>62</v>
      </c>
      <c r="J3996">
        <f>IFERROR(INDEX(Birlesme[campaign_price], MATCH(Birlesme[[#This Row],[Last_buy_date]], Birlesme[buy_date], 0)), "")</f>
        <v>65</v>
      </c>
      <c r="K3996" t="str">
        <f>IF(Birlesme[[#This Row],[Max_price]]&gt;Birlesme[[#This Row],[Last_campaign_price]],"Endirim olacaq","Endirim yoxdur")</f>
        <v>Endirim yoxdur</v>
      </c>
      <c r="L3996" t="str">
        <f>IF(Birlesme[[#This Row],[Endirim]]="Endirim yoxdur", "Yoxdur",INDEX(E:E, MATCH(Birlesme[[#This Row],[Max_price]],G:G,0)))</f>
        <v>Yoxdur</v>
      </c>
    </row>
    <row r="3997" spans="1:12" x14ac:dyDescent="0.25">
      <c r="A3997" t="s">
        <v>3167</v>
      </c>
      <c r="B3997" t="s">
        <v>3924</v>
      </c>
      <c r="C3997" s="27">
        <v>45026</v>
      </c>
      <c r="D3997" s="27">
        <v>45065</v>
      </c>
      <c r="E3997" t="s">
        <v>3934</v>
      </c>
      <c r="F3997" s="27">
        <v>42352</v>
      </c>
      <c r="G3997">
        <v>22</v>
      </c>
      <c r="H3997" s="27">
        <v>45065</v>
      </c>
      <c r="I3997">
        <v>62</v>
      </c>
      <c r="J3997">
        <f>IFERROR(INDEX(Birlesme[campaign_price], MATCH(Birlesme[[#This Row],[Last_buy_date]], Birlesme[buy_date], 0)), "")</f>
        <v>65</v>
      </c>
      <c r="K3997" t="str">
        <f>IF(Birlesme[[#This Row],[Max_price]]&gt;Birlesme[[#This Row],[Last_campaign_price]],"Endirim olacaq","Endirim yoxdur")</f>
        <v>Endirim yoxdur</v>
      </c>
      <c r="L3997" t="str">
        <f>IF(Birlesme[[#This Row],[Endirim]]="Endirim yoxdur", "Yoxdur",INDEX(E:E, MATCH(Birlesme[[#This Row],[Max_price]],G:G,0)))</f>
        <v>Yoxdur</v>
      </c>
    </row>
    <row r="3998" spans="1:12" x14ac:dyDescent="0.25">
      <c r="A3998" t="s">
        <v>3168</v>
      </c>
      <c r="B3998" t="s">
        <v>3947</v>
      </c>
      <c r="C3998" s="27">
        <v>44988</v>
      </c>
      <c r="D3998" s="27">
        <v>44988</v>
      </c>
      <c r="E3998" t="s">
        <v>3940</v>
      </c>
      <c r="F3998" s="27">
        <v>42623</v>
      </c>
      <c r="G3998">
        <v>62</v>
      </c>
      <c r="H3998" s="27">
        <v>45051</v>
      </c>
      <c r="I3998">
        <v>62</v>
      </c>
      <c r="J3998">
        <f>IFERROR(INDEX(Birlesme[campaign_price], MATCH(Birlesme[[#This Row],[Last_buy_date]], Birlesme[buy_date], 0)), "")</f>
        <v>22</v>
      </c>
      <c r="K3998" t="str">
        <f>IF(Birlesme[[#This Row],[Max_price]]&gt;Birlesme[[#This Row],[Last_campaign_price]],"Endirim olacaq","Endirim yoxdur")</f>
        <v>Endirim olacaq</v>
      </c>
      <c r="L3998" t="str">
        <f>IF(Birlesme[[#This Row],[Endirim]]="Endirim yoxdur", "Yoxdur",INDEX(E:E, MATCH(Birlesme[[#This Row],[Max_price]],G:G,0)))</f>
        <v>OwnsComputer</v>
      </c>
    </row>
    <row r="3999" spans="1:12" x14ac:dyDescent="0.25">
      <c r="A3999" t="s">
        <v>3168</v>
      </c>
      <c r="B3999" t="s">
        <v>3947</v>
      </c>
      <c r="C3999" s="27">
        <v>44988</v>
      </c>
      <c r="D3999" s="27">
        <v>45026</v>
      </c>
      <c r="E3999" t="s">
        <v>3940</v>
      </c>
      <c r="F3999" s="27">
        <v>42623</v>
      </c>
      <c r="G3999">
        <v>62</v>
      </c>
      <c r="H3999" s="27">
        <v>45051</v>
      </c>
      <c r="I3999">
        <v>62</v>
      </c>
      <c r="J3999">
        <f>IFERROR(INDEX(Birlesme[campaign_price], MATCH(Birlesme[[#This Row],[Last_buy_date]], Birlesme[buy_date], 0)), "")</f>
        <v>22</v>
      </c>
      <c r="K3999" t="str">
        <f>IF(Birlesme[[#This Row],[Max_price]]&gt;Birlesme[[#This Row],[Last_campaign_price]],"Endirim olacaq","Endirim yoxdur")</f>
        <v>Endirim olacaq</v>
      </c>
      <c r="L3999" t="str">
        <f>IF(Birlesme[[#This Row],[Endirim]]="Endirim yoxdur", "Yoxdur",INDEX(E:E, MATCH(Birlesme[[#This Row],[Max_price]],G:G,0)))</f>
        <v>OwnsComputer</v>
      </c>
    </row>
    <row r="4000" spans="1:12" x14ac:dyDescent="0.25">
      <c r="A4000" t="s">
        <v>3168</v>
      </c>
      <c r="B4000" t="s">
        <v>3947</v>
      </c>
      <c r="C4000" s="27">
        <v>44988</v>
      </c>
      <c r="D4000" s="27">
        <v>45051</v>
      </c>
      <c r="E4000" t="s">
        <v>3940</v>
      </c>
      <c r="F4000" s="27">
        <v>42623</v>
      </c>
      <c r="G4000">
        <v>62</v>
      </c>
      <c r="H4000" s="27">
        <v>45051</v>
      </c>
      <c r="I4000">
        <v>62</v>
      </c>
      <c r="J4000">
        <f>IFERROR(INDEX(Birlesme[campaign_price], MATCH(Birlesme[[#This Row],[Last_buy_date]], Birlesme[buy_date], 0)), "")</f>
        <v>22</v>
      </c>
      <c r="K4000" t="str">
        <f>IF(Birlesme[[#This Row],[Max_price]]&gt;Birlesme[[#This Row],[Last_campaign_price]],"Endirim olacaq","Endirim yoxdur")</f>
        <v>Endirim olacaq</v>
      </c>
      <c r="L4000" t="str">
        <f>IF(Birlesme[[#This Row],[Endirim]]="Endirim yoxdur", "Yoxdur",INDEX(E:E, MATCH(Birlesme[[#This Row],[Max_price]],G:G,0)))</f>
        <v>OwnsComputer</v>
      </c>
    </row>
    <row r="4001" spans="1:12" x14ac:dyDescent="0.25">
      <c r="A4001" t="s">
        <v>3169</v>
      </c>
      <c r="B4001" t="s">
        <v>3920</v>
      </c>
      <c r="C4001" s="27">
        <v>44853</v>
      </c>
      <c r="D4001" s="27">
        <v>44853</v>
      </c>
      <c r="E4001" t="s">
        <v>3930</v>
      </c>
      <c r="F4001" s="27">
        <v>44699</v>
      </c>
      <c r="G4001">
        <v>10</v>
      </c>
      <c r="H4001" s="27">
        <v>45078</v>
      </c>
      <c r="I4001">
        <v>26</v>
      </c>
      <c r="J4001">
        <f>IFERROR(INDEX(Birlesme[campaign_price], MATCH(Birlesme[[#This Row],[Last_buy_date]], Birlesme[buy_date], 0)), "")</f>
        <v>13</v>
      </c>
      <c r="K4001" t="str">
        <f>IF(Birlesme[[#This Row],[Max_price]]&gt;Birlesme[[#This Row],[Last_campaign_price]],"Endirim olacaq","Endirim yoxdur")</f>
        <v>Endirim olacaq</v>
      </c>
      <c r="L4001" t="str">
        <f>IF(Birlesme[[#This Row],[Endirim]]="Endirim yoxdur", "Yoxdur",INDEX(E:E, MATCH(Birlesme[[#This Row],[Max_price]],G:G,0)))</f>
        <v>HandsetRefurbished</v>
      </c>
    </row>
    <row r="4002" spans="1:12" x14ac:dyDescent="0.25">
      <c r="A4002" t="s">
        <v>3169</v>
      </c>
      <c r="B4002" t="s">
        <v>3920</v>
      </c>
      <c r="C4002" s="27">
        <v>44853</v>
      </c>
      <c r="D4002" s="27">
        <v>44886</v>
      </c>
      <c r="E4002" t="s">
        <v>3930</v>
      </c>
      <c r="F4002" s="27">
        <v>44699</v>
      </c>
      <c r="G4002">
        <v>10</v>
      </c>
      <c r="H4002" s="27">
        <v>45078</v>
      </c>
      <c r="I4002">
        <v>26</v>
      </c>
      <c r="J4002">
        <f>IFERROR(INDEX(Birlesme[campaign_price], MATCH(Birlesme[[#This Row],[Last_buy_date]], Birlesme[buy_date], 0)), "")</f>
        <v>13</v>
      </c>
      <c r="K4002" t="str">
        <f>IF(Birlesme[[#This Row],[Max_price]]&gt;Birlesme[[#This Row],[Last_campaign_price]],"Endirim olacaq","Endirim yoxdur")</f>
        <v>Endirim olacaq</v>
      </c>
      <c r="L4002" t="str">
        <f>IF(Birlesme[[#This Row],[Endirim]]="Endirim yoxdur", "Yoxdur",INDEX(E:E, MATCH(Birlesme[[#This Row],[Max_price]],G:G,0)))</f>
        <v>HandsetRefurbished</v>
      </c>
    </row>
    <row r="4003" spans="1:12" x14ac:dyDescent="0.25">
      <c r="A4003" t="s">
        <v>3169</v>
      </c>
      <c r="B4003" t="s">
        <v>3920</v>
      </c>
      <c r="C4003" s="27">
        <v>44853</v>
      </c>
      <c r="D4003" s="27">
        <v>44924</v>
      </c>
      <c r="E4003" t="s">
        <v>3930</v>
      </c>
      <c r="F4003" s="27">
        <v>44699</v>
      </c>
      <c r="G4003">
        <v>10</v>
      </c>
      <c r="H4003" s="27">
        <v>45078</v>
      </c>
      <c r="I4003">
        <v>26</v>
      </c>
      <c r="J4003">
        <f>IFERROR(INDEX(Birlesme[campaign_price], MATCH(Birlesme[[#This Row],[Last_buy_date]], Birlesme[buy_date], 0)), "")</f>
        <v>13</v>
      </c>
      <c r="K4003" t="str">
        <f>IF(Birlesme[[#This Row],[Max_price]]&gt;Birlesme[[#This Row],[Last_campaign_price]],"Endirim olacaq","Endirim yoxdur")</f>
        <v>Endirim olacaq</v>
      </c>
      <c r="L4003" t="str">
        <f>IF(Birlesme[[#This Row],[Endirim]]="Endirim yoxdur", "Yoxdur",INDEX(E:E, MATCH(Birlesme[[#This Row],[Max_price]],G:G,0)))</f>
        <v>HandsetRefurbished</v>
      </c>
    </row>
    <row r="4004" spans="1:12" x14ac:dyDescent="0.25">
      <c r="A4004" t="s">
        <v>3169</v>
      </c>
      <c r="B4004" t="s">
        <v>3920</v>
      </c>
      <c r="C4004" s="27">
        <v>44853</v>
      </c>
      <c r="D4004" s="27">
        <v>44952</v>
      </c>
      <c r="E4004" t="s">
        <v>3930</v>
      </c>
      <c r="F4004" s="27">
        <v>44699</v>
      </c>
      <c r="G4004">
        <v>10</v>
      </c>
      <c r="H4004" s="27">
        <v>45078</v>
      </c>
      <c r="I4004">
        <v>26</v>
      </c>
      <c r="J4004">
        <f>IFERROR(INDEX(Birlesme[campaign_price], MATCH(Birlesme[[#This Row],[Last_buy_date]], Birlesme[buy_date], 0)), "")</f>
        <v>13</v>
      </c>
      <c r="K4004" t="str">
        <f>IF(Birlesme[[#This Row],[Max_price]]&gt;Birlesme[[#This Row],[Last_campaign_price]],"Endirim olacaq","Endirim yoxdur")</f>
        <v>Endirim olacaq</v>
      </c>
      <c r="L4004" t="str">
        <f>IF(Birlesme[[#This Row],[Endirim]]="Endirim yoxdur", "Yoxdur",INDEX(E:E, MATCH(Birlesme[[#This Row],[Max_price]],G:G,0)))</f>
        <v>HandsetRefurbished</v>
      </c>
    </row>
    <row r="4005" spans="1:12" x14ac:dyDescent="0.25">
      <c r="A4005" t="s">
        <v>3169</v>
      </c>
      <c r="B4005" t="s">
        <v>3920</v>
      </c>
      <c r="C4005" s="27">
        <v>44853</v>
      </c>
      <c r="D4005" s="27">
        <v>44958</v>
      </c>
      <c r="E4005" t="s">
        <v>3930</v>
      </c>
      <c r="F4005" s="27">
        <v>44699</v>
      </c>
      <c r="G4005">
        <v>10</v>
      </c>
      <c r="H4005" s="27">
        <v>45078</v>
      </c>
      <c r="I4005">
        <v>26</v>
      </c>
      <c r="J4005">
        <f>IFERROR(INDEX(Birlesme[campaign_price], MATCH(Birlesme[[#This Row],[Last_buy_date]], Birlesme[buy_date], 0)), "")</f>
        <v>13</v>
      </c>
      <c r="K4005" t="str">
        <f>IF(Birlesme[[#This Row],[Max_price]]&gt;Birlesme[[#This Row],[Last_campaign_price]],"Endirim olacaq","Endirim yoxdur")</f>
        <v>Endirim olacaq</v>
      </c>
      <c r="L4005" t="str">
        <f>IF(Birlesme[[#This Row],[Endirim]]="Endirim yoxdur", "Yoxdur",INDEX(E:E, MATCH(Birlesme[[#This Row],[Max_price]],G:G,0)))</f>
        <v>HandsetRefurbished</v>
      </c>
    </row>
    <row r="4006" spans="1:12" x14ac:dyDescent="0.25">
      <c r="A4006" t="s">
        <v>3169</v>
      </c>
      <c r="B4006" t="s">
        <v>3920</v>
      </c>
      <c r="C4006" s="27">
        <v>44853</v>
      </c>
      <c r="D4006" s="27">
        <v>44990</v>
      </c>
      <c r="E4006" t="s">
        <v>3930</v>
      </c>
      <c r="F4006" s="27">
        <v>44699</v>
      </c>
      <c r="G4006">
        <v>10</v>
      </c>
      <c r="H4006" s="27">
        <v>45078</v>
      </c>
      <c r="I4006">
        <v>26</v>
      </c>
      <c r="J4006">
        <f>IFERROR(INDEX(Birlesme[campaign_price], MATCH(Birlesme[[#This Row],[Last_buy_date]], Birlesme[buy_date], 0)), "")</f>
        <v>13</v>
      </c>
      <c r="K4006" t="str">
        <f>IF(Birlesme[[#This Row],[Max_price]]&gt;Birlesme[[#This Row],[Last_campaign_price]],"Endirim olacaq","Endirim yoxdur")</f>
        <v>Endirim olacaq</v>
      </c>
      <c r="L4006" t="str">
        <f>IF(Birlesme[[#This Row],[Endirim]]="Endirim yoxdur", "Yoxdur",INDEX(E:E, MATCH(Birlesme[[#This Row],[Max_price]],G:G,0)))</f>
        <v>HandsetRefurbished</v>
      </c>
    </row>
    <row r="4007" spans="1:12" x14ac:dyDescent="0.25">
      <c r="A4007" t="s">
        <v>3169</v>
      </c>
      <c r="B4007" t="s">
        <v>3920</v>
      </c>
      <c r="C4007" s="27">
        <v>44853</v>
      </c>
      <c r="D4007" s="27">
        <v>45039</v>
      </c>
      <c r="E4007" t="s">
        <v>3930</v>
      </c>
      <c r="F4007" s="27">
        <v>44699</v>
      </c>
      <c r="G4007">
        <v>10</v>
      </c>
      <c r="H4007" s="27">
        <v>45078</v>
      </c>
      <c r="I4007">
        <v>26</v>
      </c>
      <c r="J4007">
        <f>IFERROR(INDEX(Birlesme[campaign_price], MATCH(Birlesme[[#This Row],[Last_buy_date]], Birlesme[buy_date], 0)), "")</f>
        <v>13</v>
      </c>
      <c r="K4007" t="str">
        <f>IF(Birlesme[[#This Row],[Max_price]]&gt;Birlesme[[#This Row],[Last_campaign_price]],"Endirim olacaq","Endirim yoxdur")</f>
        <v>Endirim olacaq</v>
      </c>
      <c r="L4007" t="str">
        <f>IF(Birlesme[[#This Row],[Endirim]]="Endirim yoxdur", "Yoxdur",INDEX(E:E, MATCH(Birlesme[[#This Row],[Max_price]],G:G,0)))</f>
        <v>HandsetRefurbished</v>
      </c>
    </row>
    <row r="4008" spans="1:12" x14ac:dyDescent="0.25">
      <c r="A4008" t="s">
        <v>3169</v>
      </c>
      <c r="B4008" t="s">
        <v>3920</v>
      </c>
      <c r="C4008" s="27">
        <v>44853</v>
      </c>
      <c r="D4008" s="27">
        <v>45072</v>
      </c>
      <c r="E4008" t="s">
        <v>3930</v>
      </c>
      <c r="F4008" s="27">
        <v>44699</v>
      </c>
      <c r="G4008">
        <v>10</v>
      </c>
      <c r="H4008" s="27">
        <v>45078</v>
      </c>
      <c r="I4008">
        <v>26</v>
      </c>
      <c r="J4008">
        <f>IFERROR(INDEX(Birlesme[campaign_price], MATCH(Birlesme[[#This Row],[Last_buy_date]], Birlesme[buy_date], 0)), "")</f>
        <v>13</v>
      </c>
      <c r="K4008" t="str">
        <f>IF(Birlesme[[#This Row],[Max_price]]&gt;Birlesme[[#This Row],[Last_campaign_price]],"Endirim olacaq","Endirim yoxdur")</f>
        <v>Endirim olacaq</v>
      </c>
      <c r="L4008" t="str">
        <f>IF(Birlesme[[#This Row],[Endirim]]="Endirim yoxdur", "Yoxdur",INDEX(E:E, MATCH(Birlesme[[#This Row],[Max_price]],G:G,0)))</f>
        <v>HandsetRefurbished</v>
      </c>
    </row>
    <row r="4009" spans="1:12" x14ac:dyDescent="0.25">
      <c r="A4009" t="s">
        <v>3169</v>
      </c>
      <c r="B4009" t="s">
        <v>3920</v>
      </c>
      <c r="C4009" s="27">
        <v>44853</v>
      </c>
      <c r="D4009" s="27">
        <v>45078</v>
      </c>
      <c r="E4009" t="s">
        <v>3930</v>
      </c>
      <c r="F4009" s="27">
        <v>44699</v>
      </c>
      <c r="G4009">
        <v>10</v>
      </c>
      <c r="H4009" s="27">
        <v>45078</v>
      </c>
      <c r="I4009">
        <v>26</v>
      </c>
      <c r="J4009">
        <f>IFERROR(INDEX(Birlesme[campaign_price], MATCH(Birlesme[[#This Row],[Last_buy_date]], Birlesme[buy_date], 0)), "")</f>
        <v>13</v>
      </c>
      <c r="K4009" t="str">
        <f>IF(Birlesme[[#This Row],[Max_price]]&gt;Birlesme[[#This Row],[Last_campaign_price]],"Endirim olacaq","Endirim yoxdur")</f>
        <v>Endirim olacaq</v>
      </c>
      <c r="L4009" t="str">
        <f>IF(Birlesme[[#This Row],[Endirim]]="Endirim yoxdur", "Yoxdur",INDEX(E:E, MATCH(Birlesme[[#This Row],[Max_price]],G:G,0)))</f>
        <v>HandsetRefurbished</v>
      </c>
    </row>
    <row r="4010" spans="1:12" x14ac:dyDescent="0.25">
      <c r="A4010" t="s">
        <v>3169</v>
      </c>
      <c r="B4010" t="s">
        <v>3921</v>
      </c>
      <c r="C4010" s="27">
        <v>44902</v>
      </c>
      <c r="D4010" s="27">
        <v>44902</v>
      </c>
      <c r="E4010" t="s">
        <v>3931</v>
      </c>
      <c r="F4010" s="27">
        <v>43041</v>
      </c>
      <c r="G4010">
        <v>26</v>
      </c>
      <c r="H4010" s="27">
        <v>45078</v>
      </c>
      <c r="I4010">
        <v>26</v>
      </c>
      <c r="J4010">
        <f>IFERROR(INDEX(Birlesme[campaign_price], MATCH(Birlesme[[#This Row],[Last_buy_date]], Birlesme[buy_date], 0)), "")</f>
        <v>13</v>
      </c>
      <c r="K4010" t="str">
        <f>IF(Birlesme[[#This Row],[Max_price]]&gt;Birlesme[[#This Row],[Last_campaign_price]],"Endirim olacaq","Endirim yoxdur")</f>
        <v>Endirim olacaq</v>
      </c>
      <c r="L4010" t="str">
        <f>IF(Birlesme[[#This Row],[Endirim]]="Endirim yoxdur", "Yoxdur",INDEX(E:E, MATCH(Birlesme[[#This Row],[Max_price]],G:G,0)))</f>
        <v>HandsetRefurbished</v>
      </c>
    </row>
    <row r="4011" spans="1:12" x14ac:dyDescent="0.25">
      <c r="A4011" t="s">
        <v>3169</v>
      </c>
      <c r="B4011" t="s">
        <v>3921</v>
      </c>
      <c r="C4011" s="27">
        <v>44902</v>
      </c>
      <c r="D4011" s="27">
        <v>44938</v>
      </c>
      <c r="E4011" t="s">
        <v>3931</v>
      </c>
      <c r="F4011" s="27">
        <v>43041</v>
      </c>
      <c r="G4011">
        <v>26</v>
      </c>
      <c r="H4011" s="27">
        <v>45078</v>
      </c>
      <c r="I4011">
        <v>26</v>
      </c>
      <c r="J4011">
        <f>IFERROR(INDEX(Birlesme[campaign_price], MATCH(Birlesme[[#This Row],[Last_buy_date]], Birlesme[buy_date], 0)), "")</f>
        <v>13</v>
      </c>
      <c r="K4011" t="str">
        <f>IF(Birlesme[[#This Row],[Max_price]]&gt;Birlesme[[#This Row],[Last_campaign_price]],"Endirim olacaq","Endirim yoxdur")</f>
        <v>Endirim olacaq</v>
      </c>
      <c r="L4011" t="str">
        <f>IF(Birlesme[[#This Row],[Endirim]]="Endirim yoxdur", "Yoxdur",INDEX(E:E, MATCH(Birlesme[[#This Row],[Max_price]],G:G,0)))</f>
        <v>HandsetRefurbished</v>
      </c>
    </row>
    <row r="4012" spans="1:12" x14ac:dyDescent="0.25">
      <c r="A4012" t="s">
        <v>3169</v>
      </c>
      <c r="B4012" t="s">
        <v>3921</v>
      </c>
      <c r="C4012" s="27">
        <v>44902</v>
      </c>
      <c r="D4012" s="27">
        <v>44972</v>
      </c>
      <c r="E4012" t="s">
        <v>3931</v>
      </c>
      <c r="F4012" s="27">
        <v>43041</v>
      </c>
      <c r="G4012">
        <v>26</v>
      </c>
      <c r="H4012" s="27">
        <v>45078</v>
      </c>
      <c r="I4012">
        <v>26</v>
      </c>
      <c r="J4012">
        <f>IFERROR(INDEX(Birlesme[campaign_price], MATCH(Birlesme[[#This Row],[Last_buy_date]], Birlesme[buy_date], 0)), "")</f>
        <v>13</v>
      </c>
      <c r="K4012" t="str">
        <f>IF(Birlesme[[#This Row],[Max_price]]&gt;Birlesme[[#This Row],[Last_campaign_price]],"Endirim olacaq","Endirim yoxdur")</f>
        <v>Endirim olacaq</v>
      </c>
      <c r="L4012" t="str">
        <f>IF(Birlesme[[#This Row],[Endirim]]="Endirim yoxdur", "Yoxdur",INDEX(E:E, MATCH(Birlesme[[#This Row],[Max_price]],G:G,0)))</f>
        <v>HandsetRefurbished</v>
      </c>
    </row>
    <row r="4013" spans="1:12" x14ac:dyDescent="0.25">
      <c r="A4013" t="s">
        <v>3169</v>
      </c>
      <c r="B4013" t="s">
        <v>3921</v>
      </c>
      <c r="C4013" s="27">
        <v>44902</v>
      </c>
      <c r="D4013" s="27">
        <v>45002</v>
      </c>
      <c r="E4013" t="s">
        <v>3931</v>
      </c>
      <c r="F4013" s="27">
        <v>43041</v>
      </c>
      <c r="G4013">
        <v>26</v>
      </c>
      <c r="H4013" s="27">
        <v>45078</v>
      </c>
      <c r="I4013">
        <v>26</v>
      </c>
      <c r="J4013">
        <f>IFERROR(INDEX(Birlesme[campaign_price], MATCH(Birlesme[[#This Row],[Last_buy_date]], Birlesme[buy_date], 0)), "")</f>
        <v>13</v>
      </c>
      <c r="K4013" t="str">
        <f>IF(Birlesme[[#This Row],[Max_price]]&gt;Birlesme[[#This Row],[Last_campaign_price]],"Endirim olacaq","Endirim yoxdur")</f>
        <v>Endirim olacaq</v>
      </c>
      <c r="L4013" t="str">
        <f>IF(Birlesme[[#This Row],[Endirim]]="Endirim yoxdur", "Yoxdur",INDEX(E:E, MATCH(Birlesme[[#This Row],[Max_price]],G:G,0)))</f>
        <v>HandsetRefurbished</v>
      </c>
    </row>
    <row r="4014" spans="1:12" x14ac:dyDescent="0.25">
      <c r="A4014" t="s">
        <v>3169</v>
      </c>
      <c r="B4014" t="s">
        <v>3921</v>
      </c>
      <c r="C4014" s="27">
        <v>44902</v>
      </c>
      <c r="D4014" s="27">
        <v>45026</v>
      </c>
      <c r="E4014" t="s">
        <v>3931</v>
      </c>
      <c r="F4014" s="27">
        <v>43041</v>
      </c>
      <c r="G4014">
        <v>26</v>
      </c>
      <c r="H4014" s="27">
        <v>45078</v>
      </c>
      <c r="I4014">
        <v>26</v>
      </c>
      <c r="J4014">
        <f>IFERROR(INDEX(Birlesme[campaign_price], MATCH(Birlesme[[#This Row],[Last_buy_date]], Birlesme[buy_date], 0)), "")</f>
        <v>13</v>
      </c>
      <c r="K4014" t="str">
        <f>IF(Birlesme[[#This Row],[Max_price]]&gt;Birlesme[[#This Row],[Last_campaign_price]],"Endirim olacaq","Endirim yoxdur")</f>
        <v>Endirim olacaq</v>
      </c>
      <c r="L4014" t="str">
        <f>IF(Birlesme[[#This Row],[Endirim]]="Endirim yoxdur", "Yoxdur",INDEX(E:E, MATCH(Birlesme[[#This Row],[Max_price]],G:G,0)))</f>
        <v>HandsetRefurbished</v>
      </c>
    </row>
    <row r="4015" spans="1:12" x14ac:dyDescent="0.25">
      <c r="A4015" t="s">
        <v>3169</v>
      </c>
      <c r="B4015" t="s">
        <v>3921</v>
      </c>
      <c r="C4015" s="27">
        <v>44902</v>
      </c>
      <c r="D4015" s="27">
        <v>45063</v>
      </c>
      <c r="E4015" t="s">
        <v>3931</v>
      </c>
      <c r="F4015" s="27">
        <v>43041</v>
      </c>
      <c r="G4015">
        <v>26</v>
      </c>
      <c r="H4015" s="27">
        <v>45078</v>
      </c>
      <c r="I4015">
        <v>26</v>
      </c>
      <c r="J4015">
        <f>IFERROR(INDEX(Birlesme[campaign_price], MATCH(Birlesme[[#This Row],[Last_buy_date]], Birlesme[buy_date], 0)), "")</f>
        <v>13</v>
      </c>
      <c r="K4015" t="str">
        <f>IF(Birlesme[[#This Row],[Max_price]]&gt;Birlesme[[#This Row],[Last_campaign_price]],"Endirim olacaq","Endirim yoxdur")</f>
        <v>Endirim olacaq</v>
      </c>
      <c r="L4015" t="str">
        <f>IF(Birlesme[[#This Row],[Endirim]]="Endirim yoxdur", "Yoxdur",INDEX(E:E, MATCH(Birlesme[[#This Row],[Max_price]],G:G,0)))</f>
        <v>HandsetRefurbished</v>
      </c>
    </row>
    <row r="4016" spans="1:12" x14ac:dyDescent="0.25">
      <c r="A4016" t="s">
        <v>3170</v>
      </c>
      <c r="B4016" t="s">
        <v>3947</v>
      </c>
      <c r="C4016" s="27">
        <v>44672</v>
      </c>
      <c r="D4016" s="27">
        <v>44672</v>
      </c>
      <c r="E4016" t="s">
        <v>3940</v>
      </c>
      <c r="F4016" s="27">
        <v>42623</v>
      </c>
      <c r="G4016">
        <v>62</v>
      </c>
      <c r="H4016" s="27">
        <v>45065</v>
      </c>
      <c r="I4016">
        <v>62</v>
      </c>
      <c r="J4016">
        <f>IFERROR(INDEX(Birlesme[campaign_price], MATCH(Birlesme[[#This Row],[Last_buy_date]], Birlesme[buy_date], 0)), "")</f>
        <v>65</v>
      </c>
      <c r="K4016" t="str">
        <f>IF(Birlesme[[#This Row],[Max_price]]&gt;Birlesme[[#This Row],[Last_campaign_price]],"Endirim olacaq","Endirim yoxdur")</f>
        <v>Endirim yoxdur</v>
      </c>
      <c r="L4016" t="str">
        <f>IF(Birlesme[[#This Row],[Endirim]]="Endirim yoxdur", "Yoxdur",INDEX(E:E, MATCH(Birlesme[[#This Row],[Max_price]],G:G,0)))</f>
        <v>Yoxdur</v>
      </c>
    </row>
    <row r="4017" spans="1:12" x14ac:dyDescent="0.25">
      <c r="A4017" t="s">
        <v>3170</v>
      </c>
      <c r="B4017" t="s">
        <v>3947</v>
      </c>
      <c r="C4017" s="27">
        <v>44672</v>
      </c>
      <c r="D4017" s="27">
        <v>44702</v>
      </c>
      <c r="E4017" t="s">
        <v>3940</v>
      </c>
      <c r="F4017" s="27">
        <v>42623</v>
      </c>
      <c r="G4017">
        <v>62</v>
      </c>
      <c r="H4017" s="27">
        <v>45065</v>
      </c>
      <c r="I4017">
        <v>62</v>
      </c>
      <c r="J4017">
        <f>IFERROR(INDEX(Birlesme[campaign_price], MATCH(Birlesme[[#This Row],[Last_buy_date]], Birlesme[buy_date], 0)), "")</f>
        <v>65</v>
      </c>
      <c r="K4017" t="str">
        <f>IF(Birlesme[[#This Row],[Max_price]]&gt;Birlesme[[#This Row],[Last_campaign_price]],"Endirim olacaq","Endirim yoxdur")</f>
        <v>Endirim yoxdur</v>
      </c>
      <c r="L4017" t="str">
        <f>IF(Birlesme[[#This Row],[Endirim]]="Endirim yoxdur", "Yoxdur",INDEX(E:E, MATCH(Birlesme[[#This Row],[Max_price]],G:G,0)))</f>
        <v>Yoxdur</v>
      </c>
    </row>
    <row r="4018" spans="1:12" x14ac:dyDescent="0.25">
      <c r="A4018" t="s">
        <v>3170</v>
      </c>
      <c r="B4018" t="s">
        <v>3947</v>
      </c>
      <c r="C4018" s="27">
        <v>44672</v>
      </c>
      <c r="D4018" s="27">
        <v>44733</v>
      </c>
      <c r="E4018" t="s">
        <v>3940</v>
      </c>
      <c r="F4018" s="27">
        <v>42623</v>
      </c>
      <c r="G4018">
        <v>62</v>
      </c>
      <c r="H4018" s="27">
        <v>45065</v>
      </c>
      <c r="I4018">
        <v>62</v>
      </c>
      <c r="J4018">
        <f>IFERROR(INDEX(Birlesme[campaign_price], MATCH(Birlesme[[#This Row],[Last_buy_date]], Birlesme[buy_date], 0)), "")</f>
        <v>65</v>
      </c>
      <c r="K4018" t="str">
        <f>IF(Birlesme[[#This Row],[Max_price]]&gt;Birlesme[[#This Row],[Last_campaign_price]],"Endirim olacaq","Endirim yoxdur")</f>
        <v>Endirim yoxdur</v>
      </c>
      <c r="L4018" t="str">
        <f>IF(Birlesme[[#This Row],[Endirim]]="Endirim yoxdur", "Yoxdur",INDEX(E:E, MATCH(Birlesme[[#This Row],[Max_price]],G:G,0)))</f>
        <v>Yoxdur</v>
      </c>
    </row>
    <row r="4019" spans="1:12" x14ac:dyDescent="0.25">
      <c r="A4019" t="s">
        <v>3170</v>
      </c>
      <c r="B4019" t="s">
        <v>3947</v>
      </c>
      <c r="C4019" s="27">
        <v>44672</v>
      </c>
      <c r="D4019" s="27">
        <v>44764</v>
      </c>
      <c r="E4019" t="s">
        <v>3940</v>
      </c>
      <c r="F4019" s="27">
        <v>42623</v>
      </c>
      <c r="G4019">
        <v>62</v>
      </c>
      <c r="H4019" s="27">
        <v>45065</v>
      </c>
      <c r="I4019">
        <v>62</v>
      </c>
      <c r="J4019">
        <f>IFERROR(INDEX(Birlesme[campaign_price], MATCH(Birlesme[[#This Row],[Last_buy_date]], Birlesme[buy_date], 0)), "")</f>
        <v>65</v>
      </c>
      <c r="K4019" t="str">
        <f>IF(Birlesme[[#This Row],[Max_price]]&gt;Birlesme[[#This Row],[Last_campaign_price]],"Endirim olacaq","Endirim yoxdur")</f>
        <v>Endirim yoxdur</v>
      </c>
      <c r="L4019" t="str">
        <f>IF(Birlesme[[#This Row],[Endirim]]="Endirim yoxdur", "Yoxdur",INDEX(E:E, MATCH(Birlesme[[#This Row],[Max_price]],G:G,0)))</f>
        <v>Yoxdur</v>
      </c>
    </row>
    <row r="4020" spans="1:12" x14ac:dyDescent="0.25">
      <c r="A4020" t="s">
        <v>3170</v>
      </c>
      <c r="B4020" t="s">
        <v>3947</v>
      </c>
      <c r="C4020" s="27">
        <v>44672</v>
      </c>
      <c r="D4020" s="27">
        <v>44798</v>
      </c>
      <c r="E4020" t="s">
        <v>3940</v>
      </c>
      <c r="F4020" s="27">
        <v>42623</v>
      </c>
      <c r="G4020">
        <v>62</v>
      </c>
      <c r="H4020" s="27">
        <v>45065</v>
      </c>
      <c r="I4020">
        <v>62</v>
      </c>
      <c r="J4020">
        <f>IFERROR(INDEX(Birlesme[campaign_price], MATCH(Birlesme[[#This Row],[Last_buy_date]], Birlesme[buy_date], 0)), "")</f>
        <v>65</v>
      </c>
      <c r="K4020" t="str">
        <f>IF(Birlesme[[#This Row],[Max_price]]&gt;Birlesme[[#This Row],[Last_campaign_price]],"Endirim olacaq","Endirim yoxdur")</f>
        <v>Endirim yoxdur</v>
      </c>
      <c r="L4020" t="str">
        <f>IF(Birlesme[[#This Row],[Endirim]]="Endirim yoxdur", "Yoxdur",INDEX(E:E, MATCH(Birlesme[[#This Row],[Max_price]],G:G,0)))</f>
        <v>Yoxdur</v>
      </c>
    </row>
    <row r="4021" spans="1:12" x14ac:dyDescent="0.25">
      <c r="A4021" t="s">
        <v>3170</v>
      </c>
      <c r="B4021" t="s">
        <v>3947</v>
      </c>
      <c r="C4021" s="27">
        <v>44672</v>
      </c>
      <c r="D4021" s="27">
        <v>44831</v>
      </c>
      <c r="E4021" t="s">
        <v>3940</v>
      </c>
      <c r="F4021" s="27">
        <v>42623</v>
      </c>
      <c r="G4021">
        <v>62</v>
      </c>
      <c r="H4021" s="27">
        <v>45065</v>
      </c>
      <c r="I4021">
        <v>62</v>
      </c>
      <c r="J4021">
        <f>IFERROR(INDEX(Birlesme[campaign_price], MATCH(Birlesme[[#This Row],[Last_buy_date]], Birlesme[buy_date], 0)), "")</f>
        <v>65</v>
      </c>
      <c r="K4021" t="str">
        <f>IF(Birlesme[[#This Row],[Max_price]]&gt;Birlesme[[#This Row],[Last_campaign_price]],"Endirim olacaq","Endirim yoxdur")</f>
        <v>Endirim yoxdur</v>
      </c>
      <c r="L4021" t="str">
        <f>IF(Birlesme[[#This Row],[Endirim]]="Endirim yoxdur", "Yoxdur",INDEX(E:E, MATCH(Birlesme[[#This Row],[Max_price]],G:G,0)))</f>
        <v>Yoxdur</v>
      </c>
    </row>
    <row r="4022" spans="1:12" x14ac:dyDescent="0.25">
      <c r="A4022" t="s">
        <v>3170</v>
      </c>
      <c r="B4022" t="s">
        <v>3947</v>
      </c>
      <c r="C4022" s="27">
        <v>44672</v>
      </c>
      <c r="D4022" s="27">
        <v>44861</v>
      </c>
      <c r="E4022" t="s">
        <v>3940</v>
      </c>
      <c r="F4022" s="27">
        <v>42623</v>
      </c>
      <c r="G4022">
        <v>62</v>
      </c>
      <c r="H4022" s="27">
        <v>45065</v>
      </c>
      <c r="I4022">
        <v>62</v>
      </c>
      <c r="J4022">
        <f>IFERROR(INDEX(Birlesme[campaign_price], MATCH(Birlesme[[#This Row],[Last_buy_date]], Birlesme[buy_date], 0)), "")</f>
        <v>65</v>
      </c>
      <c r="K4022" t="str">
        <f>IF(Birlesme[[#This Row],[Max_price]]&gt;Birlesme[[#This Row],[Last_campaign_price]],"Endirim olacaq","Endirim yoxdur")</f>
        <v>Endirim yoxdur</v>
      </c>
      <c r="L4022" t="str">
        <f>IF(Birlesme[[#This Row],[Endirim]]="Endirim yoxdur", "Yoxdur",INDEX(E:E, MATCH(Birlesme[[#This Row],[Max_price]],G:G,0)))</f>
        <v>Yoxdur</v>
      </c>
    </row>
    <row r="4023" spans="1:12" x14ac:dyDescent="0.25">
      <c r="A4023" t="s">
        <v>3170</v>
      </c>
      <c r="B4023" t="s">
        <v>3947</v>
      </c>
      <c r="C4023" s="27">
        <v>44672</v>
      </c>
      <c r="D4023" s="27">
        <v>44868</v>
      </c>
      <c r="E4023" t="s">
        <v>3940</v>
      </c>
      <c r="F4023" s="27">
        <v>42623</v>
      </c>
      <c r="G4023">
        <v>62</v>
      </c>
      <c r="H4023" s="27">
        <v>45065</v>
      </c>
      <c r="I4023">
        <v>62</v>
      </c>
      <c r="J4023">
        <f>IFERROR(INDEX(Birlesme[campaign_price], MATCH(Birlesme[[#This Row],[Last_buy_date]], Birlesme[buy_date], 0)), "")</f>
        <v>65</v>
      </c>
      <c r="K4023" t="str">
        <f>IF(Birlesme[[#This Row],[Max_price]]&gt;Birlesme[[#This Row],[Last_campaign_price]],"Endirim olacaq","Endirim yoxdur")</f>
        <v>Endirim yoxdur</v>
      </c>
      <c r="L4023" t="str">
        <f>IF(Birlesme[[#This Row],[Endirim]]="Endirim yoxdur", "Yoxdur",INDEX(E:E, MATCH(Birlesme[[#This Row],[Max_price]],G:G,0)))</f>
        <v>Yoxdur</v>
      </c>
    </row>
    <row r="4024" spans="1:12" x14ac:dyDescent="0.25">
      <c r="A4024" t="s">
        <v>3170</v>
      </c>
      <c r="B4024" t="s">
        <v>3947</v>
      </c>
      <c r="C4024" s="27">
        <v>44672</v>
      </c>
      <c r="D4024" s="27">
        <v>44916</v>
      </c>
      <c r="E4024" t="s">
        <v>3940</v>
      </c>
      <c r="F4024" s="27">
        <v>42623</v>
      </c>
      <c r="G4024">
        <v>62</v>
      </c>
      <c r="H4024" s="27">
        <v>45065</v>
      </c>
      <c r="I4024">
        <v>62</v>
      </c>
      <c r="J4024">
        <f>IFERROR(INDEX(Birlesme[campaign_price], MATCH(Birlesme[[#This Row],[Last_buy_date]], Birlesme[buy_date], 0)), "")</f>
        <v>65</v>
      </c>
      <c r="K4024" t="str">
        <f>IF(Birlesme[[#This Row],[Max_price]]&gt;Birlesme[[#This Row],[Last_campaign_price]],"Endirim olacaq","Endirim yoxdur")</f>
        <v>Endirim yoxdur</v>
      </c>
      <c r="L4024" t="str">
        <f>IF(Birlesme[[#This Row],[Endirim]]="Endirim yoxdur", "Yoxdur",INDEX(E:E, MATCH(Birlesme[[#This Row],[Max_price]],G:G,0)))</f>
        <v>Yoxdur</v>
      </c>
    </row>
    <row r="4025" spans="1:12" x14ac:dyDescent="0.25">
      <c r="A4025" t="s">
        <v>3170</v>
      </c>
      <c r="B4025" t="s">
        <v>3947</v>
      </c>
      <c r="C4025" s="27">
        <v>44672</v>
      </c>
      <c r="D4025" s="27">
        <v>44979</v>
      </c>
      <c r="E4025" t="s">
        <v>3940</v>
      </c>
      <c r="F4025" s="27">
        <v>42623</v>
      </c>
      <c r="G4025">
        <v>62</v>
      </c>
      <c r="H4025" s="27">
        <v>45065</v>
      </c>
      <c r="I4025">
        <v>62</v>
      </c>
      <c r="J4025">
        <f>IFERROR(INDEX(Birlesme[campaign_price], MATCH(Birlesme[[#This Row],[Last_buy_date]], Birlesme[buy_date], 0)), "")</f>
        <v>65</v>
      </c>
      <c r="K4025" t="str">
        <f>IF(Birlesme[[#This Row],[Max_price]]&gt;Birlesme[[#This Row],[Last_campaign_price]],"Endirim olacaq","Endirim yoxdur")</f>
        <v>Endirim yoxdur</v>
      </c>
      <c r="L4025" t="str">
        <f>IF(Birlesme[[#This Row],[Endirim]]="Endirim yoxdur", "Yoxdur",INDEX(E:E, MATCH(Birlesme[[#This Row],[Max_price]],G:G,0)))</f>
        <v>Yoxdur</v>
      </c>
    </row>
    <row r="4026" spans="1:12" x14ac:dyDescent="0.25">
      <c r="A4026" t="s">
        <v>3170</v>
      </c>
      <c r="B4026" t="s">
        <v>3947</v>
      </c>
      <c r="C4026" s="27">
        <v>44672</v>
      </c>
      <c r="D4026" s="27">
        <v>45017</v>
      </c>
      <c r="E4026" t="s">
        <v>3940</v>
      </c>
      <c r="F4026" s="27">
        <v>42623</v>
      </c>
      <c r="G4026">
        <v>62</v>
      </c>
      <c r="H4026" s="27">
        <v>45065</v>
      </c>
      <c r="I4026">
        <v>62</v>
      </c>
      <c r="J4026">
        <f>IFERROR(INDEX(Birlesme[campaign_price], MATCH(Birlesme[[#This Row],[Last_buy_date]], Birlesme[buy_date], 0)), "")</f>
        <v>65</v>
      </c>
      <c r="K4026" t="str">
        <f>IF(Birlesme[[#This Row],[Max_price]]&gt;Birlesme[[#This Row],[Last_campaign_price]],"Endirim olacaq","Endirim yoxdur")</f>
        <v>Endirim yoxdur</v>
      </c>
      <c r="L4026" t="str">
        <f>IF(Birlesme[[#This Row],[Endirim]]="Endirim yoxdur", "Yoxdur",INDEX(E:E, MATCH(Birlesme[[#This Row],[Max_price]],G:G,0)))</f>
        <v>Yoxdur</v>
      </c>
    </row>
    <row r="4027" spans="1:12" x14ac:dyDescent="0.25">
      <c r="A4027" t="s">
        <v>3170</v>
      </c>
      <c r="B4027" t="s">
        <v>3947</v>
      </c>
      <c r="C4027" s="27">
        <v>44672</v>
      </c>
      <c r="D4027" s="27">
        <v>45050</v>
      </c>
      <c r="E4027" t="s">
        <v>3940</v>
      </c>
      <c r="F4027" s="27">
        <v>42623</v>
      </c>
      <c r="G4027">
        <v>62</v>
      </c>
      <c r="H4027" s="27">
        <v>45065</v>
      </c>
      <c r="I4027">
        <v>62</v>
      </c>
      <c r="J4027">
        <f>IFERROR(INDEX(Birlesme[campaign_price], MATCH(Birlesme[[#This Row],[Last_buy_date]], Birlesme[buy_date], 0)), "")</f>
        <v>65</v>
      </c>
      <c r="K4027" t="str">
        <f>IF(Birlesme[[#This Row],[Max_price]]&gt;Birlesme[[#This Row],[Last_campaign_price]],"Endirim olacaq","Endirim yoxdur")</f>
        <v>Endirim yoxdur</v>
      </c>
      <c r="L4027" t="str">
        <f>IF(Birlesme[[#This Row],[Endirim]]="Endirim yoxdur", "Yoxdur",INDEX(E:E, MATCH(Birlesme[[#This Row],[Max_price]],G:G,0)))</f>
        <v>Yoxdur</v>
      </c>
    </row>
    <row r="4028" spans="1:12" x14ac:dyDescent="0.25">
      <c r="A4028" t="s">
        <v>3170</v>
      </c>
      <c r="B4028" t="s">
        <v>3926</v>
      </c>
      <c r="C4028" s="27">
        <v>45021</v>
      </c>
      <c r="D4028" s="27">
        <v>45021</v>
      </c>
      <c r="E4028" t="s">
        <v>3936</v>
      </c>
      <c r="F4028" s="27">
        <v>42141</v>
      </c>
      <c r="G4028">
        <v>25</v>
      </c>
      <c r="H4028" s="27">
        <v>45065</v>
      </c>
      <c r="I4028">
        <v>62</v>
      </c>
      <c r="J4028">
        <f>IFERROR(INDEX(Birlesme[campaign_price], MATCH(Birlesme[[#This Row],[Last_buy_date]], Birlesme[buy_date], 0)), "")</f>
        <v>65</v>
      </c>
      <c r="K4028" t="str">
        <f>IF(Birlesme[[#This Row],[Max_price]]&gt;Birlesme[[#This Row],[Last_campaign_price]],"Endirim olacaq","Endirim yoxdur")</f>
        <v>Endirim yoxdur</v>
      </c>
      <c r="L4028" t="str">
        <f>IF(Birlesme[[#This Row],[Endirim]]="Endirim yoxdur", "Yoxdur",INDEX(E:E, MATCH(Birlesme[[#This Row],[Max_price]],G:G,0)))</f>
        <v>Yoxdur</v>
      </c>
    </row>
    <row r="4029" spans="1:12" x14ac:dyDescent="0.25">
      <c r="A4029" t="s">
        <v>3170</v>
      </c>
      <c r="B4029" t="s">
        <v>3926</v>
      </c>
      <c r="C4029" s="27">
        <v>45021</v>
      </c>
      <c r="D4029" s="27">
        <v>45065</v>
      </c>
      <c r="E4029" t="s">
        <v>3936</v>
      </c>
      <c r="F4029" s="27">
        <v>42141</v>
      </c>
      <c r="G4029">
        <v>25</v>
      </c>
      <c r="H4029" s="27">
        <v>45065</v>
      </c>
      <c r="I4029">
        <v>62</v>
      </c>
      <c r="J4029">
        <f>IFERROR(INDEX(Birlesme[campaign_price], MATCH(Birlesme[[#This Row],[Last_buy_date]], Birlesme[buy_date], 0)), "")</f>
        <v>65</v>
      </c>
      <c r="K4029" t="str">
        <f>IF(Birlesme[[#This Row],[Max_price]]&gt;Birlesme[[#This Row],[Last_campaign_price]],"Endirim olacaq","Endirim yoxdur")</f>
        <v>Endirim yoxdur</v>
      </c>
      <c r="L4029" t="str">
        <f>IF(Birlesme[[#This Row],[Endirim]]="Endirim yoxdur", "Yoxdur",INDEX(E:E, MATCH(Birlesme[[#This Row],[Max_price]],G:G,0)))</f>
        <v>Yoxdur</v>
      </c>
    </row>
    <row r="4030" spans="1:12" x14ac:dyDescent="0.25">
      <c r="A4030" t="s">
        <v>3171</v>
      </c>
      <c r="B4030" t="s">
        <v>3926</v>
      </c>
      <c r="C4030" s="27">
        <v>44578</v>
      </c>
      <c r="D4030" s="27">
        <v>44578</v>
      </c>
      <c r="E4030" t="s">
        <v>3936</v>
      </c>
      <c r="F4030" s="27">
        <v>42141</v>
      </c>
      <c r="G4030">
        <v>25</v>
      </c>
      <c r="H4030" s="27">
        <v>45074</v>
      </c>
      <c r="I4030">
        <v>27</v>
      </c>
      <c r="J4030">
        <f>IFERROR(INDEX(Birlesme[campaign_price], MATCH(Birlesme[[#This Row],[Last_buy_date]], Birlesme[buy_date], 0)), "")</f>
        <v>62</v>
      </c>
      <c r="K4030" t="str">
        <f>IF(Birlesme[[#This Row],[Max_price]]&gt;Birlesme[[#This Row],[Last_campaign_price]],"Endirim olacaq","Endirim yoxdur")</f>
        <v>Endirim yoxdur</v>
      </c>
      <c r="L4030" t="str">
        <f>IF(Birlesme[[#This Row],[Endirim]]="Endirim yoxdur", "Yoxdur",INDEX(E:E, MATCH(Birlesme[[#This Row],[Max_price]],G:G,0)))</f>
        <v>Yoxdur</v>
      </c>
    </row>
    <row r="4031" spans="1:12" x14ac:dyDescent="0.25">
      <c r="A4031" t="s">
        <v>3171</v>
      </c>
      <c r="B4031" t="s">
        <v>3926</v>
      </c>
      <c r="C4031" s="27">
        <v>44578</v>
      </c>
      <c r="D4031" s="27">
        <v>44610</v>
      </c>
      <c r="E4031" t="s">
        <v>3936</v>
      </c>
      <c r="F4031" s="27">
        <v>42141</v>
      </c>
      <c r="G4031">
        <v>25</v>
      </c>
      <c r="H4031" s="27">
        <v>45074</v>
      </c>
      <c r="I4031">
        <v>27</v>
      </c>
      <c r="J4031">
        <f>IFERROR(INDEX(Birlesme[campaign_price], MATCH(Birlesme[[#This Row],[Last_buy_date]], Birlesme[buy_date], 0)), "")</f>
        <v>62</v>
      </c>
      <c r="K4031" t="str">
        <f>IF(Birlesme[[#This Row],[Max_price]]&gt;Birlesme[[#This Row],[Last_campaign_price]],"Endirim olacaq","Endirim yoxdur")</f>
        <v>Endirim yoxdur</v>
      </c>
      <c r="L4031" t="str">
        <f>IF(Birlesme[[#This Row],[Endirim]]="Endirim yoxdur", "Yoxdur",INDEX(E:E, MATCH(Birlesme[[#This Row],[Max_price]],G:G,0)))</f>
        <v>Yoxdur</v>
      </c>
    </row>
    <row r="4032" spans="1:12" x14ac:dyDescent="0.25">
      <c r="A4032" t="s">
        <v>3171</v>
      </c>
      <c r="B4032" t="s">
        <v>3926</v>
      </c>
      <c r="C4032" s="27">
        <v>44578</v>
      </c>
      <c r="D4032" s="27">
        <v>44649</v>
      </c>
      <c r="E4032" t="s">
        <v>3936</v>
      </c>
      <c r="F4032" s="27">
        <v>42141</v>
      </c>
      <c r="G4032">
        <v>25</v>
      </c>
      <c r="H4032" s="27">
        <v>45074</v>
      </c>
      <c r="I4032">
        <v>27</v>
      </c>
      <c r="J4032">
        <f>IFERROR(INDEX(Birlesme[campaign_price], MATCH(Birlesme[[#This Row],[Last_buy_date]], Birlesme[buy_date], 0)), "")</f>
        <v>62</v>
      </c>
      <c r="K4032" t="str">
        <f>IF(Birlesme[[#This Row],[Max_price]]&gt;Birlesme[[#This Row],[Last_campaign_price]],"Endirim olacaq","Endirim yoxdur")</f>
        <v>Endirim yoxdur</v>
      </c>
      <c r="L4032" t="str">
        <f>IF(Birlesme[[#This Row],[Endirim]]="Endirim yoxdur", "Yoxdur",INDEX(E:E, MATCH(Birlesme[[#This Row],[Max_price]],G:G,0)))</f>
        <v>Yoxdur</v>
      </c>
    </row>
    <row r="4033" spans="1:12" x14ac:dyDescent="0.25">
      <c r="A4033" t="s">
        <v>3171</v>
      </c>
      <c r="B4033" t="s">
        <v>3926</v>
      </c>
      <c r="C4033" s="27">
        <v>44578</v>
      </c>
      <c r="D4033" s="27">
        <v>44704</v>
      </c>
      <c r="E4033" t="s">
        <v>3936</v>
      </c>
      <c r="F4033" s="27">
        <v>42141</v>
      </c>
      <c r="G4033">
        <v>25</v>
      </c>
      <c r="H4033" s="27">
        <v>45074</v>
      </c>
      <c r="I4033">
        <v>27</v>
      </c>
      <c r="J4033">
        <f>IFERROR(INDEX(Birlesme[campaign_price], MATCH(Birlesme[[#This Row],[Last_buy_date]], Birlesme[buy_date], 0)), "")</f>
        <v>62</v>
      </c>
      <c r="K4033" t="str">
        <f>IF(Birlesme[[#This Row],[Max_price]]&gt;Birlesme[[#This Row],[Last_campaign_price]],"Endirim olacaq","Endirim yoxdur")</f>
        <v>Endirim yoxdur</v>
      </c>
      <c r="L4033" t="str">
        <f>IF(Birlesme[[#This Row],[Endirim]]="Endirim yoxdur", "Yoxdur",INDEX(E:E, MATCH(Birlesme[[#This Row],[Max_price]],G:G,0)))</f>
        <v>Yoxdur</v>
      </c>
    </row>
    <row r="4034" spans="1:12" x14ac:dyDescent="0.25">
      <c r="A4034" t="s">
        <v>3171</v>
      </c>
      <c r="B4034" t="s">
        <v>3926</v>
      </c>
      <c r="C4034" s="27">
        <v>44578</v>
      </c>
      <c r="D4034" s="27">
        <v>44735</v>
      </c>
      <c r="E4034" t="s">
        <v>3936</v>
      </c>
      <c r="F4034" s="27">
        <v>42141</v>
      </c>
      <c r="G4034">
        <v>25</v>
      </c>
      <c r="H4034" s="27">
        <v>45074</v>
      </c>
      <c r="I4034">
        <v>27</v>
      </c>
      <c r="J4034">
        <f>IFERROR(INDEX(Birlesme[campaign_price], MATCH(Birlesme[[#This Row],[Last_buy_date]], Birlesme[buy_date], 0)), "")</f>
        <v>62</v>
      </c>
      <c r="K4034" t="str">
        <f>IF(Birlesme[[#This Row],[Max_price]]&gt;Birlesme[[#This Row],[Last_campaign_price]],"Endirim olacaq","Endirim yoxdur")</f>
        <v>Endirim yoxdur</v>
      </c>
      <c r="L4034" t="str">
        <f>IF(Birlesme[[#This Row],[Endirim]]="Endirim yoxdur", "Yoxdur",INDEX(E:E, MATCH(Birlesme[[#This Row],[Max_price]],G:G,0)))</f>
        <v>Yoxdur</v>
      </c>
    </row>
    <row r="4035" spans="1:12" x14ac:dyDescent="0.25">
      <c r="A4035" t="s">
        <v>3171</v>
      </c>
      <c r="B4035" t="s">
        <v>3926</v>
      </c>
      <c r="C4035" s="27">
        <v>44578</v>
      </c>
      <c r="D4035" s="27">
        <v>44772</v>
      </c>
      <c r="E4035" t="s">
        <v>3936</v>
      </c>
      <c r="F4035" s="27">
        <v>42141</v>
      </c>
      <c r="G4035">
        <v>25</v>
      </c>
      <c r="H4035" s="27">
        <v>45074</v>
      </c>
      <c r="I4035">
        <v>27</v>
      </c>
      <c r="J4035">
        <f>IFERROR(INDEX(Birlesme[campaign_price], MATCH(Birlesme[[#This Row],[Last_buy_date]], Birlesme[buy_date], 0)), "")</f>
        <v>62</v>
      </c>
      <c r="K4035" t="str">
        <f>IF(Birlesme[[#This Row],[Max_price]]&gt;Birlesme[[#This Row],[Last_campaign_price]],"Endirim olacaq","Endirim yoxdur")</f>
        <v>Endirim yoxdur</v>
      </c>
      <c r="L4035" t="str">
        <f>IF(Birlesme[[#This Row],[Endirim]]="Endirim yoxdur", "Yoxdur",INDEX(E:E, MATCH(Birlesme[[#This Row],[Max_price]],G:G,0)))</f>
        <v>Yoxdur</v>
      </c>
    </row>
    <row r="4036" spans="1:12" x14ac:dyDescent="0.25">
      <c r="A4036" t="s">
        <v>3171</v>
      </c>
      <c r="B4036" t="s">
        <v>3926</v>
      </c>
      <c r="C4036" s="27">
        <v>44578</v>
      </c>
      <c r="D4036" s="27">
        <v>44801</v>
      </c>
      <c r="E4036" t="s">
        <v>3936</v>
      </c>
      <c r="F4036" s="27">
        <v>42141</v>
      </c>
      <c r="G4036">
        <v>25</v>
      </c>
      <c r="H4036" s="27">
        <v>45074</v>
      </c>
      <c r="I4036">
        <v>27</v>
      </c>
      <c r="J4036">
        <f>IFERROR(INDEX(Birlesme[campaign_price], MATCH(Birlesme[[#This Row],[Last_buy_date]], Birlesme[buy_date], 0)), "")</f>
        <v>62</v>
      </c>
      <c r="K4036" t="str">
        <f>IF(Birlesme[[#This Row],[Max_price]]&gt;Birlesme[[#This Row],[Last_campaign_price]],"Endirim olacaq","Endirim yoxdur")</f>
        <v>Endirim yoxdur</v>
      </c>
      <c r="L4036" t="str">
        <f>IF(Birlesme[[#This Row],[Endirim]]="Endirim yoxdur", "Yoxdur",INDEX(E:E, MATCH(Birlesme[[#This Row],[Max_price]],G:G,0)))</f>
        <v>Yoxdur</v>
      </c>
    </row>
    <row r="4037" spans="1:12" x14ac:dyDescent="0.25">
      <c r="A4037" t="s">
        <v>3171</v>
      </c>
      <c r="B4037" t="s">
        <v>3926</v>
      </c>
      <c r="C4037" s="27">
        <v>44578</v>
      </c>
      <c r="D4037" s="27">
        <v>44822</v>
      </c>
      <c r="E4037" t="s">
        <v>3936</v>
      </c>
      <c r="F4037" s="27">
        <v>42141</v>
      </c>
      <c r="G4037">
        <v>25</v>
      </c>
      <c r="H4037" s="27">
        <v>45074</v>
      </c>
      <c r="I4037">
        <v>27</v>
      </c>
      <c r="J4037">
        <f>IFERROR(INDEX(Birlesme[campaign_price], MATCH(Birlesme[[#This Row],[Last_buy_date]], Birlesme[buy_date], 0)), "")</f>
        <v>62</v>
      </c>
      <c r="K4037" t="str">
        <f>IF(Birlesme[[#This Row],[Max_price]]&gt;Birlesme[[#This Row],[Last_campaign_price]],"Endirim olacaq","Endirim yoxdur")</f>
        <v>Endirim yoxdur</v>
      </c>
      <c r="L4037" t="str">
        <f>IF(Birlesme[[#This Row],[Endirim]]="Endirim yoxdur", "Yoxdur",INDEX(E:E, MATCH(Birlesme[[#This Row],[Max_price]],G:G,0)))</f>
        <v>Yoxdur</v>
      </c>
    </row>
    <row r="4038" spans="1:12" x14ac:dyDescent="0.25">
      <c r="A4038" t="s">
        <v>3171</v>
      </c>
      <c r="B4038" t="s">
        <v>3926</v>
      </c>
      <c r="C4038" s="27">
        <v>44578</v>
      </c>
      <c r="D4038" s="27">
        <v>44854</v>
      </c>
      <c r="E4038" t="s">
        <v>3936</v>
      </c>
      <c r="F4038" s="27">
        <v>42141</v>
      </c>
      <c r="G4038">
        <v>25</v>
      </c>
      <c r="H4038" s="27">
        <v>45074</v>
      </c>
      <c r="I4038">
        <v>27</v>
      </c>
      <c r="J4038">
        <f>IFERROR(INDEX(Birlesme[campaign_price], MATCH(Birlesme[[#This Row],[Last_buy_date]], Birlesme[buy_date], 0)), "")</f>
        <v>62</v>
      </c>
      <c r="K4038" t="str">
        <f>IF(Birlesme[[#This Row],[Max_price]]&gt;Birlesme[[#This Row],[Last_campaign_price]],"Endirim olacaq","Endirim yoxdur")</f>
        <v>Endirim yoxdur</v>
      </c>
      <c r="L4038" t="str">
        <f>IF(Birlesme[[#This Row],[Endirim]]="Endirim yoxdur", "Yoxdur",INDEX(E:E, MATCH(Birlesme[[#This Row],[Max_price]],G:G,0)))</f>
        <v>Yoxdur</v>
      </c>
    </row>
    <row r="4039" spans="1:12" x14ac:dyDescent="0.25">
      <c r="A4039" t="s">
        <v>3171</v>
      </c>
      <c r="B4039" t="s">
        <v>3926</v>
      </c>
      <c r="C4039" s="27">
        <v>44578</v>
      </c>
      <c r="D4039" s="27">
        <v>44889</v>
      </c>
      <c r="E4039" t="s">
        <v>3936</v>
      </c>
      <c r="F4039" s="27">
        <v>42141</v>
      </c>
      <c r="G4039">
        <v>25</v>
      </c>
      <c r="H4039" s="27">
        <v>45074</v>
      </c>
      <c r="I4039">
        <v>27</v>
      </c>
      <c r="J4039">
        <f>IFERROR(INDEX(Birlesme[campaign_price], MATCH(Birlesme[[#This Row],[Last_buy_date]], Birlesme[buy_date], 0)), "")</f>
        <v>62</v>
      </c>
      <c r="K4039" t="str">
        <f>IF(Birlesme[[#This Row],[Max_price]]&gt;Birlesme[[#This Row],[Last_campaign_price]],"Endirim olacaq","Endirim yoxdur")</f>
        <v>Endirim yoxdur</v>
      </c>
      <c r="L4039" t="str">
        <f>IF(Birlesme[[#This Row],[Endirim]]="Endirim yoxdur", "Yoxdur",INDEX(E:E, MATCH(Birlesme[[#This Row],[Max_price]],G:G,0)))</f>
        <v>Yoxdur</v>
      </c>
    </row>
    <row r="4040" spans="1:12" x14ac:dyDescent="0.25">
      <c r="A4040" t="s">
        <v>3171</v>
      </c>
      <c r="B4040" t="s">
        <v>3926</v>
      </c>
      <c r="C4040" s="27">
        <v>44578</v>
      </c>
      <c r="D4040" s="27">
        <v>44897</v>
      </c>
      <c r="E4040" t="s">
        <v>3936</v>
      </c>
      <c r="F4040" s="27">
        <v>42141</v>
      </c>
      <c r="G4040">
        <v>25</v>
      </c>
      <c r="H4040" s="27">
        <v>45074</v>
      </c>
      <c r="I4040">
        <v>27</v>
      </c>
      <c r="J4040">
        <f>IFERROR(INDEX(Birlesme[campaign_price], MATCH(Birlesme[[#This Row],[Last_buy_date]], Birlesme[buy_date], 0)), "")</f>
        <v>62</v>
      </c>
      <c r="K4040" t="str">
        <f>IF(Birlesme[[#This Row],[Max_price]]&gt;Birlesme[[#This Row],[Last_campaign_price]],"Endirim olacaq","Endirim yoxdur")</f>
        <v>Endirim yoxdur</v>
      </c>
      <c r="L4040" t="str">
        <f>IF(Birlesme[[#This Row],[Endirim]]="Endirim yoxdur", "Yoxdur",INDEX(E:E, MATCH(Birlesme[[#This Row],[Max_price]],G:G,0)))</f>
        <v>Yoxdur</v>
      </c>
    </row>
    <row r="4041" spans="1:12" x14ac:dyDescent="0.25">
      <c r="A4041" t="s">
        <v>3171</v>
      </c>
      <c r="B4041" t="s">
        <v>3926</v>
      </c>
      <c r="C4041" s="27">
        <v>44578</v>
      </c>
      <c r="D4041" s="27">
        <v>44927</v>
      </c>
      <c r="E4041" t="s">
        <v>3936</v>
      </c>
      <c r="F4041" s="27">
        <v>42141</v>
      </c>
      <c r="G4041">
        <v>25</v>
      </c>
      <c r="H4041" s="27">
        <v>45074</v>
      </c>
      <c r="I4041">
        <v>27</v>
      </c>
      <c r="J4041">
        <f>IFERROR(INDEX(Birlesme[campaign_price], MATCH(Birlesme[[#This Row],[Last_buy_date]], Birlesme[buy_date], 0)), "")</f>
        <v>62</v>
      </c>
      <c r="K4041" t="str">
        <f>IF(Birlesme[[#This Row],[Max_price]]&gt;Birlesme[[#This Row],[Last_campaign_price]],"Endirim olacaq","Endirim yoxdur")</f>
        <v>Endirim yoxdur</v>
      </c>
      <c r="L4041" t="str">
        <f>IF(Birlesme[[#This Row],[Endirim]]="Endirim yoxdur", "Yoxdur",INDEX(E:E, MATCH(Birlesme[[#This Row],[Max_price]],G:G,0)))</f>
        <v>Yoxdur</v>
      </c>
    </row>
    <row r="4042" spans="1:12" x14ac:dyDescent="0.25">
      <c r="A4042" t="s">
        <v>3171</v>
      </c>
      <c r="B4042" t="s">
        <v>3926</v>
      </c>
      <c r="C4042" s="27">
        <v>44578</v>
      </c>
      <c r="D4042" s="27">
        <v>44978</v>
      </c>
      <c r="E4042" t="s">
        <v>3936</v>
      </c>
      <c r="F4042" s="27">
        <v>42141</v>
      </c>
      <c r="G4042">
        <v>25</v>
      </c>
      <c r="H4042" s="27">
        <v>45074</v>
      </c>
      <c r="I4042">
        <v>27</v>
      </c>
      <c r="J4042">
        <f>IFERROR(INDEX(Birlesme[campaign_price], MATCH(Birlesme[[#This Row],[Last_buy_date]], Birlesme[buy_date], 0)), "")</f>
        <v>62</v>
      </c>
      <c r="K4042" t="str">
        <f>IF(Birlesme[[#This Row],[Max_price]]&gt;Birlesme[[#This Row],[Last_campaign_price]],"Endirim olacaq","Endirim yoxdur")</f>
        <v>Endirim yoxdur</v>
      </c>
      <c r="L4042" t="str">
        <f>IF(Birlesme[[#This Row],[Endirim]]="Endirim yoxdur", "Yoxdur",INDEX(E:E, MATCH(Birlesme[[#This Row],[Max_price]],G:G,0)))</f>
        <v>Yoxdur</v>
      </c>
    </row>
    <row r="4043" spans="1:12" x14ac:dyDescent="0.25">
      <c r="A4043" t="s">
        <v>3171</v>
      </c>
      <c r="B4043" t="s">
        <v>3926</v>
      </c>
      <c r="C4043" s="27">
        <v>44578</v>
      </c>
      <c r="D4043" s="27">
        <v>45012</v>
      </c>
      <c r="E4043" t="s">
        <v>3936</v>
      </c>
      <c r="F4043" s="27">
        <v>42141</v>
      </c>
      <c r="G4043">
        <v>25</v>
      </c>
      <c r="H4043" s="27">
        <v>45074</v>
      </c>
      <c r="I4043">
        <v>27</v>
      </c>
      <c r="J4043">
        <f>IFERROR(INDEX(Birlesme[campaign_price], MATCH(Birlesme[[#This Row],[Last_buy_date]], Birlesme[buy_date], 0)), "")</f>
        <v>62</v>
      </c>
      <c r="K4043" t="str">
        <f>IF(Birlesme[[#This Row],[Max_price]]&gt;Birlesme[[#This Row],[Last_campaign_price]],"Endirim olacaq","Endirim yoxdur")</f>
        <v>Endirim yoxdur</v>
      </c>
      <c r="L4043" t="str">
        <f>IF(Birlesme[[#This Row],[Endirim]]="Endirim yoxdur", "Yoxdur",INDEX(E:E, MATCH(Birlesme[[#This Row],[Max_price]],G:G,0)))</f>
        <v>Yoxdur</v>
      </c>
    </row>
    <row r="4044" spans="1:12" x14ac:dyDescent="0.25">
      <c r="A4044" t="s">
        <v>3171</v>
      </c>
      <c r="B4044" t="s">
        <v>3926</v>
      </c>
      <c r="C4044" s="27">
        <v>44578</v>
      </c>
      <c r="D4044" s="27">
        <v>45034</v>
      </c>
      <c r="E4044" t="s">
        <v>3936</v>
      </c>
      <c r="F4044" s="27">
        <v>42141</v>
      </c>
      <c r="G4044">
        <v>25</v>
      </c>
      <c r="H4044" s="27">
        <v>45074</v>
      </c>
      <c r="I4044">
        <v>27</v>
      </c>
      <c r="J4044">
        <f>IFERROR(INDEX(Birlesme[campaign_price], MATCH(Birlesme[[#This Row],[Last_buy_date]], Birlesme[buy_date], 0)), "")</f>
        <v>62</v>
      </c>
      <c r="K4044" t="str">
        <f>IF(Birlesme[[#This Row],[Max_price]]&gt;Birlesme[[#This Row],[Last_campaign_price]],"Endirim olacaq","Endirim yoxdur")</f>
        <v>Endirim yoxdur</v>
      </c>
      <c r="L4044" t="str">
        <f>IF(Birlesme[[#This Row],[Endirim]]="Endirim yoxdur", "Yoxdur",INDEX(E:E, MATCH(Birlesme[[#This Row],[Max_price]],G:G,0)))</f>
        <v>Yoxdur</v>
      </c>
    </row>
    <row r="4045" spans="1:12" x14ac:dyDescent="0.25">
      <c r="A4045" t="s">
        <v>3171</v>
      </c>
      <c r="B4045" t="s">
        <v>3926</v>
      </c>
      <c r="C4045" s="27">
        <v>44578</v>
      </c>
      <c r="D4045" s="27">
        <v>45074</v>
      </c>
      <c r="E4045" t="s">
        <v>3936</v>
      </c>
      <c r="F4045" s="27">
        <v>42141</v>
      </c>
      <c r="G4045">
        <v>25</v>
      </c>
      <c r="H4045" s="27">
        <v>45074</v>
      </c>
      <c r="I4045">
        <v>27</v>
      </c>
      <c r="J4045">
        <f>IFERROR(INDEX(Birlesme[campaign_price], MATCH(Birlesme[[#This Row],[Last_buy_date]], Birlesme[buy_date], 0)), "")</f>
        <v>62</v>
      </c>
      <c r="K4045" t="str">
        <f>IF(Birlesme[[#This Row],[Max_price]]&gt;Birlesme[[#This Row],[Last_campaign_price]],"Endirim olacaq","Endirim yoxdur")</f>
        <v>Endirim yoxdur</v>
      </c>
      <c r="L4045" t="str">
        <f>IF(Birlesme[[#This Row],[Endirim]]="Endirim yoxdur", "Yoxdur",INDEX(E:E, MATCH(Birlesme[[#This Row],[Max_price]],G:G,0)))</f>
        <v>Yoxdur</v>
      </c>
    </row>
    <row r="4046" spans="1:12" x14ac:dyDescent="0.25">
      <c r="A4046" t="s">
        <v>3171</v>
      </c>
      <c r="B4046" t="s">
        <v>3927</v>
      </c>
      <c r="C4046" s="27">
        <v>44763</v>
      </c>
      <c r="D4046" s="27">
        <v>44763</v>
      </c>
      <c r="E4046" t="s">
        <v>3937</v>
      </c>
      <c r="F4046" s="27">
        <v>44736</v>
      </c>
      <c r="G4046">
        <v>27</v>
      </c>
      <c r="H4046" s="27">
        <v>45074</v>
      </c>
      <c r="I4046">
        <v>27</v>
      </c>
      <c r="J4046">
        <f>IFERROR(INDEX(Birlesme[campaign_price], MATCH(Birlesme[[#This Row],[Last_buy_date]], Birlesme[buy_date], 0)), "")</f>
        <v>62</v>
      </c>
      <c r="K4046" t="str">
        <f>IF(Birlesme[[#This Row],[Max_price]]&gt;Birlesme[[#This Row],[Last_campaign_price]],"Endirim olacaq","Endirim yoxdur")</f>
        <v>Endirim yoxdur</v>
      </c>
      <c r="L4046" t="str">
        <f>IF(Birlesme[[#This Row],[Endirim]]="Endirim yoxdur", "Yoxdur",INDEX(E:E, MATCH(Birlesme[[#This Row],[Max_price]],G:G,0)))</f>
        <v>Yoxdur</v>
      </c>
    </row>
    <row r="4047" spans="1:12" x14ac:dyDescent="0.25">
      <c r="A4047" t="s">
        <v>3171</v>
      </c>
      <c r="B4047" t="s">
        <v>3927</v>
      </c>
      <c r="C4047" s="27">
        <v>44763</v>
      </c>
      <c r="D4047" s="27">
        <v>44804</v>
      </c>
      <c r="E4047" t="s">
        <v>3937</v>
      </c>
      <c r="F4047" s="27">
        <v>44736</v>
      </c>
      <c r="G4047">
        <v>27</v>
      </c>
      <c r="H4047" s="27">
        <v>45074</v>
      </c>
      <c r="I4047">
        <v>27</v>
      </c>
      <c r="J4047">
        <f>IFERROR(INDEX(Birlesme[campaign_price], MATCH(Birlesme[[#This Row],[Last_buy_date]], Birlesme[buy_date], 0)), "")</f>
        <v>62</v>
      </c>
      <c r="K4047" t="str">
        <f>IF(Birlesme[[#This Row],[Max_price]]&gt;Birlesme[[#This Row],[Last_campaign_price]],"Endirim olacaq","Endirim yoxdur")</f>
        <v>Endirim yoxdur</v>
      </c>
      <c r="L4047" t="str">
        <f>IF(Birlesme[[#This Row],[Endirim]]="Endirim yoxdur", "Yoxdur",INDEX(E:E, MATCH(Birlesme[[#This Row],[Max_price]],G:G,0)))</f>
        <v>Yoxdur</v>
      </c>
    </row>
    <row r="4048" spans="1:12" x14ac:dyDescent="0.25">
      <c r="A4048" t="s">
        <v>3171</v>
      </c>
      <c r="B4048" t="s">
        <v>3927</v>
      </c>
      <c r="C4048" s="27">
        <v>44763</v>
      </c>
      <c r="D4048" s="27">
        <v>44826</v>
      </c>
      <c r="E4048" t="s">
        <v>3937</v>
      </c>
      <c r="F4048" s="27">
        <v>44736</v>
      </c>
      <c r="G4048">
        <v>27</v>
      </c>
      <c r="H4048" s="27">
        <v>45074</v>
      </c>
      <c r="I4048">
        <v>27</v>
      </c>
      <c r="J4048">
        <f>IFERROR(INDEX(Birlesme[campaign_price], MATCH(Birlesme[[#This Row],[Last_buy_date]], Birlesme[buy_date], 0)), "")</f>
        <v>62</v>
      </c>
      <c r="K4048" t="str">
        <f>IF(Birlesme[[#This Row],[Max_price]]&gt;Birlesme[[#This Row],[Last_campaign_price]],"Endirim olacaq","Endirim yoxdur")</f>
        <v>Endirim yoxdur</v>
      </c>
      <c r="L4048" t="str">
        <f>IF(Birlesme[[#This Row],[Endirim]]="Endirim yoxdur", "Yoxdur",INDEX(E:E, MATCH(Birlesme[[#This Row],[Max_price]],G:G,0)))</f>
        <v>Yoxdur</v>
      </c>
    </row>
    <row r="4049" spans="1:12" x14ac:dyDescent="0.25">
      <c r="A4049" t="s">
        <v>3171</v>
      </c>
      <c r="B4049" t="s">
        <v>3927</v>
      </c>
      <c r="C4049" s="27">
        <v>44763</v>
      </c>
      <c r="D4049" s="27">
        <v>44839</v>
      </c>
      <c r="E4049" t="s">
        <v>3937</v>
      </c>
      <c r="F4049" s="27">
        <v>44736</v>
      </c>
      <c r="G4049">
        <v>27</v>
      </c>
      <c r="H4049" s="27">
        <v>45074</v>
      </c>
      <c r="I4049">
        <v>27</v>
      </c>
      <c r="J4049">
        <f>IFERROR(INDEX(Birlesme[campaign_price], MATCH(Birlesme[[#This Row],[Last_buy_date]], Birlesme[buy_date], 0)), "")</f>
        <v>62</v>
      </c>
      <c r="K4049" t="str">
        <f>IF(Birlesme[[#This Row],[Max_price]]&gt;Birlesme[[#This Row],[Last_campaign_price]],"Endirim olacaq","Endirim yoxdur")</f>
        <v>Endirim yoxdur</v>
      </c>
      <c r="L4049" t="str">
        <f>IF(Birlesme[[#This Row],[Endirim]]="Endirim yoxdur", "Yoxdur",INDEX(E:E, MATCH(Birlesme[[#This Row],[Max_price]],G:G,0)))</f>
        <v>Yoxdur</v>
      </c>
    </row>
    <row r="4050" spans="1:12" x14ac:dyDescent="0.25">
      <c r="A4050" t="s">
        <v>3171</v>
      </c>
      <c r="B4050" t="s">
        <v>3927</v>
      </c>
      <c r="C4050" s="27">
        <v>44763</v>
      </c>
      <c r="D4050" s="27">
        <v>44890</v>
      </c>
      <c r="E4050" t="s">
        <v>3937</v>
      </c>
      <c r="F4050" s="27">
        <v>44736</v>
      </c>
      <c r="G4050">
        <v>27</v>
      </c>
      <c r="H4050" s="27">
        <v>45074</v>
      </c>
      <c r="I4050">
        <v>27</v>
      </c>
      <c r="J4050">
        <f>IFERROR(INDEX(Birlesme[campaign_price], MATCH(Birlesme[[#This Row],[Last_buy_date]], Birlesme[buy_date], 0)), "")</f>
        <v>62</v>
      </c>
      <c r="K4050" t="str">
        <f>IF(Birlesme[[#This Row],[Max_price]]&gt;Birlesme[[#This Row],[Last_campaign_price]],"Endirim olacaq","Endirim yoxdur")</f>
        <v>Endirim yoxdur</v>
      </c>
      <c r="L4050" t="str">
        <f>IF(Birlesme[[#This Row],[Endirim]]="Endirim yoxdur", "Yoxdur",INDEX(E:E, MATCH(Birlesme[[#This Row],[Max_price]],G:G,0)))</f>
        <v>Yoxdur</v>
      </c>
    </row>
    <row r="4051" spans="1:12" x14ac:dyDescent="0.25">
      <c r="A4051" t="s">
        <v>3171</v>
      </c>
      <c r="B4051" t="s">
        <v>3927</v>
      </c>
      <c r="C4051" s="27">
        <v>44763</v>
      </c>
      <c r="D4051" s="27">
        <v>44896</v>
      </c>
      <c r="E4051" t="s">
        <v>3937</v>
      </c>
      <c r="F4051" s="27">
        <v>44736</v>
      </c>
      <c r="G4051">
        <v>27</v>
      </c>
      <c r="H4051" s="27">
        <v>45074</v>
      </c>
      <c r="I4051">
        <v>27</v>
      </c>
      <c r="J4051">
        <f>IFERROR(INDEX(Birlesme[campaign_price], MATCH(Birlesme[[#This Row],[Last_buy_date]], Birlesme[buy_date], 0)), "")</f>
        <v>62</v>
      </c>
      <c r="K4051" t="str">
        <f>IF(Birlesme[[#This Row],[Max_price]]&gt;Birlesme[[#This Row],[Last_campaign_price]],"Endirim olacaq","Endirim yoxdur")</f>
        <v>Endirim yoxdur</v>
      </c>
      <c r="L4051" t="str">
        <f>IF(Birlesme[[#This Row],[Endirim]]="Endirim yoxdur", "Yoxdur",INDEX(E:E, MATCH(Birlesme[[#This Row],[Max_price]],G:G,0)))</f>
        <v>Yoxdur</v>
      </c>
    </row>
    <row r="4052" spans="1:12" x14ac:dyDescent="0.25">
      <c r="A4052" t="s">
        <v>3171</v>
      </c>
      <c r="B4052" t="s">
        <v>3927</v>
      </c>
      <c r="C4052" s="27">
        <v>44763</v>
      </c>
      <c r="D4052" s="27">
        <v>44947</v>
      </c>
      <c r="E4052" t="s">
        <v>3937</v>
      </c>
      <c r="F4052" s="27">
        <v>44736</v>
      </c>
      <c r="G4052">
        <v>27</v>
      </c>
      <c r="H4052" s="27">
        <v>45074</v>
      </c>
      <c r="I4052">
        <v>27</v>
      </c>
      <c r="J4052">
        <f>IFERROR(INDEX(Birlesme[campaign_price], MATCH(Birlesme[[#This Row],[Last_buy_date]], Birlesme[buy_date], 0)), "")</f>
        <v>62</v>
      </c>
      <c r="K4052" t="str">
        <f>IF(Birlesme[[#This Row],[Max_price]]&gt;Birlesme[[#This Row],[Last_campaign_price]],"Endirim olacaq","Endirim yoxdur")</f>
        <v>Endirim yoxdur</v>
      </c>
      <c r="L4052" t="str">
        <f>IF(Birlesme[[#This Row],[Endirim]]="Endirim yoxdur", "Yoxdur",INDEX(E:E, MATCH(Birlesme[[#This Row],[Max_price]],G:G,0)))</f>
        <v>Yoxdur</v>
      </c>
    </row>
    <row r="4053" spans="1:12" x14ac:dyDescent="0.25">
      <c r="A4053" t="s">
        <v>3171</v>
      </c>
      <c r="B4053" t="s">
        <v>3927</v>
      </c>
      <c r="C4053" s="27">
        <v>44763</v>
      </c>
      <c r="D4053" s="27">
        <v>44980</v>
      </c>
      <c r="E4053" t="s">
        <v>3937</v>
      </c>
      <c r="F4053" s="27">
        <v>44736</v>
      </c>
      <c r="G4053">
        <v>27</v>
      </c>
      <c r="H4053" s="27">
        <v>45074</v>
      </c>
      <c r="I4053">
        <v>27</v>
      </c>
      <c r="J4053">
        <f>IFERROR(INDEX(Birlesme[campaign_price], MATCH(Birlesme[[#This Row],[Last_buy_date]], Birlesme[buy_date], 0)), "")</f>
        <v>62</v>
      </c>
      <c r="K4053" t="str">
        <f>IF(Birlesme[[#This Row],[Max_price]]&gt;Birlesme[[#This Row],[Last_campaign_price]],"Endirim olacaq","Endirim yoxdur")</f>
        <v>Endirim yoxdur</v>
      </c>
      <c r="L4053" t="str">
        <f>IF(Birlesme[[#This Row],[Endirim]]="Endirim yoxdur", "Yoxdur",INDEX(E:E, MATCH(Birlesme[[#This Row],[Max_price]],G:G,0)))</f>
        <v>Yoxdur</v>
      </c>
    </row>
    <row r="4054" spans="1:12" x14ac:dyDescent="0.25">
      <c r="A4054" t="s">
        <v>3171</v>
      </c>
      <c r="B4054" t="s">
        <v>3927</v>
      </c>
      <c r="C4054" s="27">
        <v>44763</v>
      </c>
      <c r="D4054" s="27">
        <v>44992</v>
      </c>
      <c r="E4054" t="s">
        <v>3937</v>
      </c>
      <c r="F4054" s="27">
        <v>44736</v>
      </c>
      <c r="G4054">
        <v>27</v>
      </c>
      <c r="H4054" s="27">
        <v>45074</v>
      </c>
      <c r="I4054">
        <v>27</v>
      </c>
      <c r="J4054">
        <f>IFERROR(INDEX(Birlesme[campaign_price], MATCH(Birlesme[[#This Row],[Last_buy_date]], Birlesme[buy_date], 0)), "")</f>
        <v>62</v>
      </c>
      <c r="K4054" t="str">
        <f>IF(Birlesme[[#This Row],[Max_price]]&gt;Birlesme[[#This Row],[Last_campaign_price]],"Endirim olacaq","Endirim yoxdur")</f>
        <v>Endirim yoxdur</v>
      </c>
      <c r="L4054" t="str">
        <f>IF(Birlesme[[#This Row],[Endirim]]="Endirim yoxdur", "Yoxdur",INDEX(E:E, MATCH(Birlesme[[#This Row],[Max_price]],G:G,0)))</f>
        <v>Yoxdur</v>
      </c>
    </row>
    <row r="4055" spans="1:12" x14ac:dyDescent="0.25">
      <c r="A4055" t="s">
        <v>3171</v>
      </c>
      <c r="B4055" t="s">
        <v>3927</v>
      </c>
      <c r="C4055" s="27">
        <v>44763</v>
      </c>
      <c r="D4055" s="27">
        <v>45051</v>
      </c>
      <c r="E4055" t="s">
        <v>3937</v>
      </c>
      <c r="F4055" s="27">
        <v>44736</v>
      </c>
      <c r="G4055">
        <v>27</v>
      </c>
      <c r="H4055" s="27">
        <v>45074</v>
      </c>
      <c r="I4055">
        <v>27</v>
      </c>
      <c r="J4055">
        <f>IFERROR(INDEX(Birlesme[campaign_price], MATCH(Birlesme[[#This Row],[Last_buy_date]], Birlesme[buy_date], 0)), "")</f>
        <v>62</v>
      </c>
      <c r="K4055" t="str">
        <f>IF(Birlesme[[#This Row],[Max_price]]&gt;Birlesme[[#This Row],[Last_campaign_price]],"Endirim olacaq","Endirim yoxdur")</f>
        <v>Endirim yoxdur</v>
      </c>
      <c r="L4055" t="str">
        <f>IF(Birlesme[[#This Row],[Endirim]]="Endirim yoxdur", "Yoxdur",INDEX(E:E, MATCH(Birlesme[[#This Row],[Max_price]],G:G,0)))</f>
        <v>Yoxdur</v>
      </c>
    </row>
    <row r="4056" spans="1:12" x14ac:dyDescent="0.25">
      <c r="A4056" t="s">
        <v>3172</v>
      </c>
      <c r="B4056" t="s">
        <v>3929</v>
      </c>
      <c r="C4056" s="27">
        <v>44794</v>
      </c>
      <c r="D4056" s="27">
        <v>44794</v>
      </c>
      <c r="E4056" t="s">
        <v>3939</v>
      </c>
      <c r="F4056" s="27">
        <v>42596</v>
      </c>
      <c r="G4056">
        <v>66</v>
      </c>
      <c r="H4056" s="27">
        <v>45051</v>
      </c>
      <c r="I4056">
        <v>66</v>
      </c>
      <c r="J4056">
        <f>IFERROR(INDEX(Birlesme[campaign_price], MATCH(Birlesme[[#This Row],[Last_buy_date]], Birlesme[buy_date], 0)), "")</f>
        <v>22</v>
      </c>
      <c r="K4056" t="str">
        <f>IF(Birlesme[[#This Row],[Max_price]]&gt;Birlesme[[#This Row],[Last_campaign_price]],"Endirim olacaq","Endirim yoxdur")</f>
        <v>Endirim olacaq</v>
      </c>
      <c r="L4056" t="str">
        <f>IF(Birlesme[[#This Row],[Endirim]]="Endirim yoxdur", "Yoxdur",INDEX(E:E, MATCH(Birlesme[[#This Row],[Max_price]],G:G,0)))</f>
        <v>NonUSTravel</v>
      </c>
    </row>
    <row r="4057" spans="1:12" x14ac:dyDescent="0.25">
      <c r="A4057" t="s">
        <v>3172</v>
      </c>
      <c r="B4057" t="s">
        <v>3929</v>
      </c>
      <c r="C4057" s="27">
        <v>44794</v>
      </c>
      <c r="D4057" s="27">
        <v>44828</v>
      </c>
      <c r="E4057" t="s">
        <v>3939</v>
      </c>
      <c r="F4057" s="27">
        <v>42596</v>
      </c>
      <c r="G4057">
        <v>66</v>
      </c>
      <c r="H4057" s="27">
        <v>45051</v>
      </c>
      <c r="I4057">
        <v>66</v>
      </c>
      <c r="J4057">
        <f>IFERROR(INDEX(Birlesme[campaign_price], MATCH(Birlesme[[#This Row],[Last_buy_date]], Birlesme[buy_date], 0)), "")</f>
        <v>22</v>
      </c>
      <c r="K4057" t="str">
        <f>IF(Birlesme[[#This Row],[Max_price]]&gt;Birlesme[[#This Row],[Last_campaign_price]],"Endirim olacaq","Endirim yoxdur")</f>
        <v>Endirim olacaq</v>
      </c>
      <c r="L4057" t="str">
        <f>IF(Birlesme[[#This Row],[Endirim]]="Endirim yoxdur", "Yoxdur",INDEX(E:E, MATCH(Birlesme[[#This Row],[Max_price]],G:G,0)))</f>
        <v>NonUSTravel</v>
      </c>
    </row>
    <row r="4058" spans="1:12" x14ac:dyDescent="0.25">
      <c r="A4058" t="s">
        <v>3172</v>
      </c>
      <c r="B4058" t="s">
        <v>3929</v>
      </c>
      <c r="C4058" s="27">
        <v>44794</v>
      </c>
      <c r="D4058" s="27">
        <v>44835</v>
      </c>
      <c r="E4058" t="s">
        <v>3939</v>
      </c>
      <c r="F4058" s="27">
        <v>42596</v>
      </c>
      <c r="G4058">
        <v>66</v>
      </c>
      <c r="H4058" s="27">
        <v>45051</v>
      </c>
      <c r="I4058">
        <v>66</v>
      </c>
      <c r="J4058">
        <f>IFERROR(INDEX(Birlesme[campaign_price], MATCH(Birlesme[[#This Row],[Last_buy_date]], Birlesme[buy_date], 0)), "")</f>
        <v>22</v>
      </c>
      <c r="K4058" t="str">
        <f>IF(Birlesme[[#This Row],[Max_price]]&gt;Birlesme[[#This Row],[Last_campaign_price]],"Endirim olacaq","Endirim yoxdur")</f>
        <v>Endirim olacaq</v>
      </c>
      <c r="L4058" t="str">
        <f>IF(Birlesme[[#This Row],[Endirim]]="Endirim yoxdur", "Yoxdur",INDEX(E:E, MATCH(Birlesme[[#This Row],[Max_price]],G:G,0)))</f>
        <v>NonUSTravel</v>
      </c>
    </row>
    <row r="4059" spans="1:12" x14ac:dyDescent="0.25">
      <c r="A4059" t="s">
        <v>3172</v>
      </c>
      <c r="B4059" t="s">
        <v>3929</v>
      </c>
      <c r="C4059" s="27">
        <v>44794</v>
      </c>
      <c r="D4059" s="27">
        <v>44887</v>
      </c>
      <c r="E4059" t="s">
        <v>3939</v>
      </c>
      <c r="F4059" s="27">
        <v>42596</v>
      </c>
      <c r="G4059">
        <v>66</v>
      </c>
      <c r="H4059" s="27">
        <v>45051</v>
      </c>
      <c r="I4059">
        <v>66</v>
      </c>
      <c r="J4059">
        <f>IFERROR(INDEX(Birlesme[campaign_price], MATCH(Birlesme[[#This Row],[Last_buy_date]], Birlesme[buy_date], 0)), "")</f>
        <v>22</v>
      </c>
      <c r="K4059" t="str">
        <f>IF(Birlesme[[#This Row],[Max_price]]&gt;Birlesme[[#This Row],[Last_campaign_price]],"Endirim olacaq","Endirim yoxdur")</f>
        <v>Endirim olacaq</v>
      </c>
      <c r="L4059" t="str">
        <f>IF(Birlesme[[#This Row],[Endirim]]="Endirim yoxdur", "Yoxdur",INDEX(E:E, MATCH(Birlesme[[#This Row],[Max_price]],G:G,0)))</f>
        <v>NonUSTravel</v>
      </c>
    </row>
    <row r="4060" spans="1:12" x14ac:dyDescent="0.25">
      <c r="A4060" t="s">
        <v>3172</v>
      </c>
      <c r="B4060" t="s">
        <v>3929</v>
      </c>
      <c r="C4060" s="27">
        <v>44794</v>
      </c>
      <c r="D4060" s="27">
        <v>44917</v>
      </c>
      <c r="E4060" t="s">
        <v>3939</v>
      </c>
      <c r="F4060" s="27">
        <v>42596</v>
      </c>
      <c r="G4060">
        <v>66</v>
      </c>
      <c r="H4060" s="27">
        <v>45051</v>
      </c>
      <c r="I4060">
        <v>66</v>
      </c>
      <c r="J4060">
        <f>IFERROR(INDEX(Birlesme[campaign_price], MATCH(Birlesme[[#This Row],[Last_buy_date]], Birlesme[buy_date], 0)), "")</f>
        <v>22</v>
      </c>
      <c r="K4060" t="str">
        <f>IF(Birlesme[[#This Row],[Max_price]]&gt;Birlesme[[#This Row],[Last_campaign_price]],"Endirim olacaq","Endirim yoxdur")</f>
        <v>Endirim olacaq</v>
      </c>
      <c r="L4060" t="str">
        <f>IF(Birlesme[[#This Row],[Endirim]]="Endirim yoxdur", "Yoxdur",INDEX(E:E, MATCH(Birlesme[[#This Row],[Max_price]],G:G,0)))</f>
        <v>NonUSTravel</v>
      </c>
    </row>
    <row r="4061" spans="1:12" x14ac:dyDescent="0.25">
      <c r="A4061" t="s">
        <v>3172</v>
      </c>
      <c r="B4061" t="s">
        <v>3929</v>
      </c>
      <c r="C4061" s="27">
        <v>44794</v>
      </c>
      <c r="D4061" s="27">
        <v>44980</v>
      </c>
      <c r="E4061" t="s">
        <v>3939</v>
      </c>
      <c r="F4061" s="27">
        <v>42596</v>
      </c>
      <c r="G4061">
        <v>66</v>
      </c>
      <c r="H4061" s="27">
        <v>45051</v>
      </c>
      <c r="I4061">
        <v>66</v>
      </c>
      <c r="J4061">
        <f>IFERROR(INDEX(Birlesme[campaign_price], MATCH(Birlesme[[#This Row],[Last_buy_date]], Birlesme[buy_date], 0)), "")</f>
        <v>22</v>
      </c>
      <c r="K4061" t="str">
        <f>IF(Birlesme[[#This Row],[Max_price]]&gt;Birlesme[[#This Row],[Last_campaign_price]],"Endirim olacaq","Endirim yoxdur")</f>
        <v>Endirim olacaq</v>
      </c>
      <c r="L4061" t="str">
        <f>IF(Birlesme[[#This Row],[Endirim]]="Endirim yoxdur", "Yoxdur",INDEX(E:E, MATCH(Birlesme[[#This Row],[Max_price]],G:G,0)))</f>
        <v>NonUSTravel</v>
      </c>
    </row>
    <row r="4062" spans="1:12" x14ac:dyDescent="0.25">
      <c r="A4062" t="s">
        <v>3172</v>
      </c>
      <c r="B4062" t="s">
        <v>3929</v>
      </c>
      <c r="C4062" s="27">
        <v>44794</v>
      </c>
      <c r="D4062" s="27">
        <v>45037</v>
      </c>
      <c r="E4062" t="s">
        <v>3939</v>
      </c>
      <c r="F4062" s="27">
        <v>42596</v>
      </c>
      <c r="G4062">
        <v>66</v>
      </c>
      <c r="H4062" s="27">
        <v>45051</v>
      </c>
      <c r="I4062">
        <v>66</v>
      </c>
      <c r="J4062">
        <f>IFERROR(INDEX(Birlesme[campaign_price], MATCH(Birlesme[[#This Row],[Last_buy_date]], Birlesme[buy_date], 0)), "")</f>
        <v>22</v>
      </c>
      <c r="K4062" t="str">
        <f>IF(Birlesme[[#This Row],[Max_price]]&gt;Birlesme[[#This Row],[Last_campaign_price]],"Endirim olacaq","Endirim yoxdur")</f>
        <v>Endirim olacaq</v>
      </c>
      <c r="L4062" t="str">
        <f>IF(Birlesme[[#This Row],[Endirim]]="Endirim yoxdur", "Yoxdur",INDEX(E:E, MATCH(Birlesme[[#This Row],[Max_price]],G:G,0)))</f>
        <v>NonUSTravel</v>
      </c>
    </row>
    <row r="4063" spans="1:12" x14ac:dyDescent="0.25">
      <c r="A4063" t="s">
        <v>3172</v>
      </c>
      <c r="B4063" t="s">
        <v>3929</v>
      </c>
      <c r="C4063" s="27">
        <v>44794</v>
      </c>
      <c r="D4063" s="27">
        <v>45051</v>
      </c>
      <c r="E4063" t="s">
        <v>3939</v>
      </c>
      <c r="F4063" s="27">
        <v>42596</v>
      </c>
      <c r="G4063">
        <v>66</v>
      </c>
      <c r="H4063" s="27">
        <v>45051</v>
      </c>
      <c r="I4063">
        <v>66</v>
      </c>
      <c r="J4063">
        <f>IFERROR(INDEX(Birlesme[campaign_price], MATCH(Birlesme[[#This Row],[Last_buy_date]], Birlesme[buy_date], 0)), "")</f>
        <v>22</v>
      </c>
      <c r="K4063" t="str">
        <f>IF(Birlesme[[#This Row],[Max_price]]&gt;Birlesme[[#This Row],[Last_campaign_price]],"Endirim olacaq","Endirim yoxdur")</f>
        <v>Endirim olacaq</v>
      </c>
      <c r="L4063" t="str">
        <f>IF(Birlesme[[#This Row],[Endirim]]="Endirim yoxdur", "Yoxdur",INDEX(E:E, MATCH(Birlesme[[#This Row],[Max_price]],G:G,0)))</f>
        <v>NonUSTravel</v>
      </c>
    </row>
    <row r="4064" spans="1:12" x14ac:dyDescent="0.25">
      <c r="A4064" t="s">
        <v>3172</v>
      </c>
      <c r="B4064" t="s">
        <v>3949</v>
      </c>
      <c r="C4064" s="27">
        <v>44884</v>
      </c>
      <c r="D4064" s="27">
        <v>44884</v>
      </c>
      <c r="E4064" t="s">
        <v>3942</v>
      </c>
      <c r="F4064" s="27">
        <v>43312</v>
      </c>
      <c r="G4064">
        <v>25</v>
      </c>
      <c r="H4064" s="27">
        <v>45051</v>
      </c>
      <c r="I4064">
        <v>66</v>
      </c>
      <c r="J4064">
        <f>IFERROR(INDEX(Birlesme[campaign_price], MATCH(Birlesme[[#This Row],[Last_buy_date]], Birlesme[buy_date], 0)), "")</f>
        <v>22</v>
      </c>
      <c r="K4064" t="str">
        <f>IF(Birlesme[[#This Row],[Max_price]]&gt;Birlesme[[#This Row],[Last_campaign_price]],"Endirim olacaq","Endirim yoxdur")</f>
        <v>Endirim olacaq</v>
      </c>
      <c r="L4064" t="str">
        <f>IF(Birlesme[[#This Row],[Endirim]]="Endirim yoxdur", "Yoxdur",INDEX(E:E, MATCH(Birlesme[[#This Row],[Max_price]],G:G,0)))</f>
        <v>NonUSTravel</v>
      </c>
    </row>
    <row r="4065" spans="1:12" x14ac:dyDescent="0.25">
      <c r="A4065" t="s">
        <v>3172</v>
      </c>
      <c r="B4065" t="s">
        <v>3949</v>
      </c>
      <c r="C4065" s="27">
        <v>44884</v>
      </c>
      <c r="D4065" s="27">
        <v>44926</v>
      </c>
      <c r="E4065" t="s">
        <v>3942</v>
      </c>
      <c r="F4065" s="27">
        <v>43312</v>
      </c>
      <c r="G4065">
        <v>25</v>
      </c>
      <c r="H4065" s="27">
        <v>45051</v>
      </c>
      <c r="I4065">
        <v>66</v>
      </c>
      <c r="J4065">
        <f>IFERROR(INDEX(Birlesme[campaign_price], MATCH(Birlesme[[#This Row],[Last_buy_date]], Birlesme[buy_date], 0)), "")</f>
        <v>22</v>
      </c>
      <c r="K4065" t="str">
        <f>IF(Birlesme[[#This Row],[Max_price]]&gt;Birlesme[[#This Row],[Last_campaign_price]],"Endirim olacaq","Endirim yoxdur")</f>
        <v>Endirim olacaq</v>
      </c>
      <c r="L4065" t="str">
        <f>IF(Birlesme[[#This Row],[Endirim]]="Endirim yoxdur", "Yoxdur",INDEX(E:E, MATCH(Birlesme[[#This Row],[Max_price]],G:G,0)))</f>
        <v>NonUSTravel</v>
      </c>
    </row>
    <row r="4066" spans="1:12" x14ac:dyDescent="0.25">
      <c r="A4066" t="s">
        <v>3172</v>
      </c>
      <c r="B4066" t="s">
        <v>3949</v>
      </c>
      <c r="C4066" s="27">
        <v>44884</v>
      </c>
      <c r="D4066" s="27">
        <v>44945</v>
      </c>
      <c r="E4066" t="s">
        <v>3942</v>
      </c>
      <c r="F4066" s="27">
        <v>43312</v>
      </c>
      <c r="G4066">
        <v>25</v>
      </c>
      <c r="H4066" s="27">
        <v>45051</v>
      </c>
      <c r="I4066">
        <v>66</v>
      </c>
      <c r="J4066">
        <f>IFERROR(INDEX(Birlesme[campaign_price], MATCH(Birlesme[[#This Row],[Last_buy_date]], Birlesme[buy_date], 0)), "")</f>
        <v>22</v>
      </c>
      <c r="K4066" t="str">
        <f>IF(Birlesme[[#This Row],[Max_price]]&gt;Birlesme[[#This Row],[Last_campaign_price]],"Endirim olacaq","Endirim yoxdur")</f>
        <v>Endirim olacaq</v>
      </c>
      <c r="L4066" t="str">
        <f>IF(Birlesme[[#This Row],[Endirim]]="Endirim yoxdur", "Yoxdur",INDEX(E:E, MATCH(Birlesme[[#This Row],[Max_price]],G:G,0)))</f>
        <v>NonUSTravel</v>
      </c>
    </row>
    <row r="4067" spans="1:12" x14ac:dyDescent="0.25">
      <c r="A4067" t="s">
        <v>3172</v>
      </c>
      <c r="B4067" t="s">
        <v>3949</v>
      </c>
      <c r="C4067" s="27">
        <v>44884</v>
      </c>
      <c r="D4067" s="27">
        <v>44985</v>
      </c>
      <c r="E4067" t="s">
        <v>3942</v>
      </c>
      <c r="F4067" s="27">
        <v>43312</v>
      </c>
      <c r="G4067">
        <v>25</v>
      </c>
      <c r="H4067" s="27">
        <v>45051</v>
      </c>
      <c r="I4067">
        <v>66</v>
      </c>
      <c r="J4067">
        <f>IFERROR(INDEX(Birlesme[campaign_price], MATCH(Birlesme[[#This Row],[Last_buy_date]], Birlesme[buy_date], 0)), "")</f>
        <v>22</v>
      </c>
      <c r="K4067" t="str">
        <f>IF(Birlesme[[#This Row],[Max_price]]&gt;Birlesme[[#This Row],[Last_campaign_price]],"Endirim olacaq","Endirim yoxdur")</f>
        <v>Endirim olacaq</v>
      </c>
      <c r="L4067" t="str">
        <f>IF(Birlesme[[#This Row],[Endirim]]="Endirim yoxdur", "Yoxdur",INDEX(E:E, MATCH(Birlesme[[#This Row],[Max_price]],G:G,0)))</f>
        <v>NonUSTravel</v>
      </c>
    </row>
    <row r="4068" spans="1:12" x14ac:dyDescent="0.25">
      <c r="A4068" t="s">
        <v>3172</v>
      </c>
      <c r="B4068" t="s">
        <v>3949</v>
      </c>
      <c r="C4068" s="27">
        <v>44884</v>
      </c>
      <c r="D4068" s="27">
        <v>45010</v>
      </c>
      <c r="E4068" t="s">
        <v>3942</v>
      </c>
      <c r="F4068" s="27">
        <v>43312</v>
      </c>
      <c r="G4068">
        <v>25</v>
      </c>
      <c r="H4068" s="27">
        <v>45051</v>
      </c>
      <c r="I4068">
        <v>66</v>
      </c>
      <c r="J4068">
        <f>IFERROR(INDEX(Birlesme[campaign_price], MATCH(Birlesme[[#This Row],[Last_buy_date]], Birlesme[buy_date], 0)), "")</f>
        <v>22</v>
      </c>
      <c r="K4068" t="str">
        <f>IF(Birlesme[[#This Row],[Max_price]]&gt;Birlesme[[#This Row],[Last_campaign_price]],"Endirim olacaq","Endirim yoxdur")</f>
        <v>Endirim olacaq</v>
      </c>
      <c r="L4068" t="str">
        <f>IF(Birlesme[[#This Row],[Endirim]]="Endirim yoxdur", "Yoxdur",INDEX(E:E, MATCH(Birlesme[[#This Row],[Max_price]],G:G,0)))</f>
        <v>NonUSTravel</v>
      </c>
    </row>
    <row r="4069" spans="1:12" x14ac:dyDescent="0.25">
      <c r="A4069" t="s">
        <v>3172</v>
      </c>
      <c r="B4069" t="s">
        <v>3949</v>
      </c>
      <c r="C4069" s="27">
        <v>44884</v>
      </c>
      <c r="D4069" s="27">
        <v>45037</v>
      </c>
      <c r="E4069" t="s">
        <v>3942</v>
      </c>
      <c r="F4069" s="27">
        <v>43312</v>
      </c>
      <c r="G4069">
        <v>25</v>
      </c>
      <c r="H4069" s="27">
        <v>45051</v>
      </c>
      <c r="I4069">
        <v>66</v>
      </c>
      <c r="J4069">
        <f>IFERROR(INDEX(Birlesme[campaign_price], MATCH(Birlesme[[#This Row],[Last_buy_date]], Birlesme[buy_date], 0)), "")</f>
        <v>22</v>
      </c>
      <c r="K4069" t="str">
        <f>IF(Birlesme[[#This Row],[Max_price]]&gt;Birlesme[[#This Row],[Last_campaign_price]],"Endirim olacaq","Endirim yoxdur")</f>
        <v>Endirim olacaq</v>
      </c>
      <c r="L4069" t="str">
        <f>IF(Birlesme[[#This Row],[Endirim]]="Endirim yoxdur", "Yoxdur",INDEX(E:E, MATCH(Birlesme[[#This Row],[Max_price]],G:G,0)))</f>
        <v>NonUSTravel</v>
      </c>
    </row>
    <row r="4070" spans="1:12" x14ac:dyDescent="0.25">
      <c r="A4070" t="s">
        <v>3172</v>
      </c>
      <c r="B4070" t="s">
        <v>3949</v>
      </c>
      <c r="C4070" s="27">
        <v>44884</v>
      </c>
      <c r="D4070" s="27">
        <v>45049</v>
      </c>
      <c r="E4070" t="s">
        <v>3942</v>
      </c>
      <c r="F4070" s="27">
        <v>43312</v>
      </c>
      <c r="G4070">
        <v>25</v>
      </c>
      <c r="H4070" s="27">
        <v>45051</v>
      </c>
      <c r="I4070">
        <v>66</v>
      </c>
      <c r="J4070">
        <f>IFERROR(INDEX(Birlesme[campaign_price], MATCH(Birlesme[[#This Row],[Last_buy_date]], Birlesme[buy_date], 0)), "")</f>
        <v>22</v>
      </c>
      <c r="K4070" t="str">
        <f>IF(Birlesme[[#This Row],[Max_price]]&gt;Birlesme[[#This Row],[Last_campaign_price]],"Endirim olacaq","Endirim yoxdur")</f>
        <v>Endirim olacaq</v>
      </c>
      <c r="L4070" t="str">
        <f>IF(Birlesme[[#This Row],[Endirim]]="Endirim yoxdur", "Yoxdur",INDEX(E:E, MATCH(Birlesme[[#This Row],[Max_price]],G:G,0)))</f>
        <v>NonUSTravel</v>
      </c>
    </row>
    <row r="4071" spans="1:12" x14ac:dyDescent="0.25">
      <c r="A4071" t="s">
        <v>3174</v>
      </c>
      <c r="B4071" t="s">
        <v>3922</v>
      </c>
      <c r="C4071" s="27">
        <v>44896</v>
      </c>
      <c r="D4071" s="27">
        <v>44896</v>
      </c>
      <c r="E4071" t="s">
        <v>3932</v>
      </c>
      <c r="F4071" s="27">
        <v>43779</v>
      </c>
      <c r="G4071">
        <v>62</v>
      </c>
      <c r="H4071" s="27">
        <v>45047</v>
      </c>
      <c r="I4071">
        <v>62</v>
      </c>
      <c r="J4071">
        <f>IFERROR(INDEX(Birlesme[campaign_price], MATCH(Birlesme[[#This Row],[Last_buy_date]], Birlesme[buy_date], 0)), "")</f>
        <v>25</v>
      </c>
      <c r="K4071" t="str">
        <f>IF(Birlesme[[#This Row],[Max_price]]&gt;Birlesme[[#This Row],[Last_campaign_price]],"Endirim olacaq","Endirim yoxdur")</f>
        <v>Endirim olacaq</v>
      </c>
      <c r="L4071" t="str">
        <f>IF(Birlesme[[#This Row],[Endirim]]="Endirim yoxdur", "Yoxdur",INDEX(E:E, MATCH(Birlesme[[#This Row],[Max_price]],G:G,0)))</f>
        <v>OwnsComputer</v>
      </c>
    </row>
    <row r="4072" spans="1:12" x14ac:dyDescent="0.25">
      <c r="A4072" t="s">
        <v>3174</v>
      </c>
      <c r="B4072" t="s">
        <v>3922</v>
      </c>
      <c r="C4072" s="27">
        <v>44896</v>
      </c>
      <c r="D4072" s="27">
        <v>44929</v>
      </c>
      <c r="E4072" t="s">
        <v>3932</v>
      </c>
      <c r="F4072" s="27">
        <v>43779</v>
      </c>
      <c r="G4072">
        <v>62</v>
      </c>
      <c r="H4072" s="27">
        <v>45047</v>
      </c>
      <c r="I4072">
        <v>62</v>
      </c>
      <c r="J4072">
        <f>IFERROR(INDEX(Birlesme[campaign_price], MATCH(Birlesme[[#This Row],[Last_buy_date]], Birlesme[buy_date], 0)), "")</f>
        <v>25</v>
      </c>
      <c r="K4072" t="str">
        <f>IF(Birlesme[[#This Row],[Max_price]]&gt;Birlesme[[#This Row],[Last_campaign_price]],"Endirim olacaq","Endirim yoxdur")</f>
        <v>Endirim olacaq</v>
      </c>
      <c r="L4072" t="str">
        <f>IF(Birlesme[[#This Row],[Endirim]]="Endirim yoxdur", "Yoxdur",INDEX(E:E, MATCH(Birlesme[[#This Row],[Max_price]],G:G,0)))</f>
        <v>OwnsComputer</v>
      </c>
    </row>
    <row r="4073" spans="1:12" x14ac:dyDescent="0.25">
      <c r="A4073" t="s">
        <v>3174</v>
      </c>
      <c r="B4073" t="s">
        <v>3922</v>
      </c>
      <c r="C4073" s="27">
        <v>44896</v>
      </c>
      <c r="D4073" s="27">
        <v>44970</v>
      </c>
      <c r="E4073" t="s">
        <v>3932</v>
      </c>
      <c r="F4073" s="27">
        <v>43779</v>
      </c>
      <c r="G4073">
        <v>62</v>
      </c>
      <c r="H4073" s="27">
        <v>45047</v>
      </c>
      <c r="I4073">
        <v>62</v>
      </c>
      <c r="J4073">
        <f>IFERROR(INDEX(Birlesme[campaign_price], MATCH(Birlesme[[#This Row],[Last_buy_date]], Birlesme[buy_date], 0)), "")</f>
        <v>25</v>
      </c>
      <c r="K4073" t="str">
        <f>IF(Birlesme[[#This Row],[Max_price]]&gt;Birlesme[[#This Row],[Last_campaign_price]],"Endirim olacaq","Endirim yoxdur")</f>
        <v>Endirim olacaq</v>
      </c>
      <c r="L4073" t="str">
        <f>IF(Birlesme[[#This Row],[Endirim]]="Endirim yoxdur", "Yoxdur",INDEX(E:E, MATCH(Birlesme[[#This Row],[Max_price]],G:G,0)))</f>
        <v>OwnsComputer</v>
      </c>
    </row>
    <row r="4074" spans="1:12" x14ac:dyDescent="0.25">
      <c r="A4074" t="s">
        <v>3174</v>
      </c>
      <c r="B4074" t="s">
        <v>3922</v>
      </c>
      <c r="C4074" s="27">
        <v>44896</v>
      </c>
      <c r="D4074" s="27">
        <v>44994</v>
      </c>
      <c r="E4074" t="s">
        <v>3932</v>
      </c>
      <c r="F4074" s="27">
        <v>43779</v>
      </c>
      <c r="G4074">
        <v>62</v>
      </c>
      <c r="H4074" s="27">
        <v>45047</v>
      </c>
      <c r="I4074">
        <v>62</v>
      </c>
      <c r="J4074">
        <f>IFERROR(INDEX(Birlesme[campaign_price], MATCH(Birlesme[[#This Row],[Last_buy_date]], Birlesme[buy_date], 0)), "")</f>
        <v>25</v>
      </c>
      <c r="K4074" t="str">
        <f>IF(Birlesme[[#This Row],[Max_price]]&gt;Birlesme[[#This Row],[Last_campaign_price]],"Endirim olacaq","Endirim yoxdur")</f>
        <v>Endirim olacaq</v>
      </c>
      <c r="L4074" t="str">
        <f>IF(Birlesme[[#This Row],[Endirim]]="Endirim yoxdur", "Yoxdur",INDEX(E:E, MATCH(Birlesme[[#This Row],[Max_price]],G:G,0)))</f>
        <v>OwnsComputer</v>
      </c>
    </row>
    <row r="4075" spans="1:12" x14ac:dyDescent="0.25">
      <c r="A4075" t="s">
        <v>3174</v>
      </c>
      <c r="B4075" t="s">
        <v>3922</v>
      </c>
      <c r="C4075" s="27">
        <v>44896</v>
      </c>
      <c r="D4075" s="27">
        <v>45024</v>
      </c>
      <c r="E4075" t="s">
        <v>3932</v>
      </c>
      <c r="F4075" s="27">
        <v>43779</v>
      </c>
      <c r="G4075">
        <v>62</v>
      </c>
      <c r="H4075" s="27">
        <v>45047</v>
      </c>
      <c r="I4075">
        <v>62</v>
      </c>
      <c r="J4075">
        <f>IFERROR(INDEX(Birlesme[campaign_price], MATCH(Birlesme[[#This Row],[Last_buy_date]], Birlesme[buy_date], 0)), "")</f>
        <v>25</v>
      </c>
      <c r="K4075" t="str">
        <f>IF(Birlesme[[#This Row],[Max_price]]&gt;Birlesme[[#This Row],[Last_campaign_price]],"Endirim olacaq","Endirim yoxdur")</f>
        <v>Endirim olacaq</v>
      </c>
      <c r="L4075" t="str">
        <f>IF(Birlesme[[#This Row],[Endirim]]="Endirim yoxdur", "Yoxdur",INDEX(E:E, MATCH(Birlesme[[#This Row],[Max_price]],G:G,0)))</f>
        <v>OwnsComputer</v>
      </c>
    </row>
    <row r="4076" spans="1:12" x14ac:dyDescent="0.25">
      <c r="A4076" t="s">
        <v>3174</v>
      </c>
      <c r="B4076" t="s">
        <v>3922</v>
      </c>
      <c r="C4076" s="27">
        <v>44896</v>
      </c>
      <c r="D4076" s="27">
        <v>45047</v>
      </c>
      <c r="E4076" t="s">
        <v>3932</v>
      </c>
      <c r="F4076" s="27">
        <v>43779</v>
      </c>
      <c r="G4076">
        <v>62</v>
      </c>
      <c r="H4076" s="27">
        <v>45047</v>
      </c>
      <c r="I4076">
        <v>62</v>
      </c>
      <c r="J4076">
        <f>IFERROR(INDEX(Birlesme[campaign_price], MATCH(Birlesme[[#This Row],[Last_buy_date]], Birlesme[buy_date], 0)), "")</f>
        <v>25</v>
      </c>
      <c r="K4076" t="str">
        <f>IF(Birlesme[[#This Row],[Max_price]]&gt;Birlesme[[#This Row],[Last_campaign_price]],"Endirim olacaq","Endirim yoxdur")</f>
        <v>Endirim olacaq</v>
      </c>
      <c r="L4076" t="str">
        <f>IF(Birlesme[[#This Row],[Endirim]]="Endirim yoxdur", "Yoxdur",INDEX(E:E, MATCH(Birlesme[[#This Row],[Max_price]],G:G,0)))</f>
        <v>OwnsComputer</v>
      </c>
    </row>
    <row r="4077" spans="1:12" x14ac:dyDescent="0.25">
      <c r="A4077" t="s">
        <v>3175</v>
      </c>
      <c r="B4077" t="s">
        <v>3947</v>
      </c>
      <c r="C4077" s="27">
        <v>44571</v>
      </c>
      <c r="D4077" s="27">
        <v>44571</v>
      </c>
      <c r="E4077" t="s">
        <v>3940</v>
      </c>
      <c r="F4077" s="27">
        <v>42623</v>
      </c>
      <c r="G4077">
        <v>62</v>
      </c>
      <c r="H4077" s="27">
        <v>45078</v>
      </c>
      <c r="I4077">
        <v>62</v>
      </c>
      <c r="J4077">
        <f>IFERROR(INDEX(Birlesme[campaign_price], MATCH(Birlesme[[#This Row],[Last_buy_date]], Birlesme[buy_date], 0)), "")</f>
        <v>13</v>
      </c>
      <c r="K4077" t="str">
        <f>IF(Birlesme[[#This Row],[Max_price]]&gt;Birlesme[[#This Row],[Last_campaign_price]],"Endirim olacaq","Endirim yoxdur")</f>
        <v>Endirim olacaq</v>
      </c>
      <c r="L4077" t="str">
        <f>IF(Birlesme[[#This Row],[Endirim]]="Endirim yoxdur", "Yoxdur",INDEX(E:E, MATCH(Birlesme[[#This Row],[Max_price]],G:G,0)))</f>
        <v>OwnsComputer</v>
      </c>
    </row>
    <row r="4078" spans="1:12" x14ac:dyDescent="0.25">
      <c r="A4078" t="s">
        <v>3175</v>
      </c>
      <c r="B4078" t="s">
        <v>3947</v>
      </c>
      <c r="C4078" s="27">
        <v>44571</v>
      </c>
      <c r="D4078" s="27">
        <v>44614</v>
      </c>
      <c r="E4078" t="s">
        <v>3940</v>
      </c>
      <c r="F4078" s="27">
        <v>42623</v>
      </c>
      <c r="G4078">
        <v>62</v>
      </c>
      <c r="H4078" s="27">
        <v>45078</v>
      </c>
      <c r="I4078">
        <v>62</v>
      </c>
      <c r="J4078">
        <f>IFERROR(INDEX(Birlesme[campaign_price], MATCH(Birlesme[[#This Row],[Last_buy_date]], Birlesme[buy_date], 0)), "")</f>
        <v>13</v>
      </c>
      <c r="K4078" t="str">
        <f>IF(Birlesme[[#This Row],[Max_price]]&gt;Birlesme[[#This Row],[Last_campaign_price]],"Endirim olacaq","Endirim yoxdur")</f>
        <v>Endirim olacaq</v>
      </c>
      <c r="L4078" t="str">
        <f>IF(Birlesme[[#This Row],[Endirim]]="Endirim yoxdur", "Yoxdur",INDEX(E:E, MATCH(Birlesme[[#This Row],[Max_price]],G:G,0)))</f>
        <v>OwnsComputer</v>
      </c>
    </row>
    <row r="4079" spans="1:12" x14ac:dyDescent="0.25">
      <c r="A4079" t="s">
        <v>3175</v>
      </c>
      <c r="B4079" t="s">
        <v>3947</v>
      </c>
      <c r="C4079" s="27">
        <v>44571</v>
      </c>
      <c r="D4079" s="27">
        <v>44645</v>
      </c>
      <c r="E4079" t="s">
        <v>3940</v>
      </c>
      <c r="F4079" s="27">
        <v>42623</v>
      </c>
      <c r="G4079">
        <v>62</v>
      </c>
      <c r="H4079" s="27">
        <v>45078</v>
      </c>
      <c r="I4079">
        <v>62</v>
      </c>
      <c r="J4079">
        <f>IFERROR(INDEX(Birlesme[campaign_price], MATCH(Birlesme[[#This Row],[Last_buy_date]], Birlesme[buy_date], 0)), "")</f>
        <v>13</v>
      </c>
      <c r="K4079" t="str">
        <f>IF(Birlesme[[#This Row],[Max_price]]&gt;Birlesme[[#This Row],[Last_campaign_price]],"Endirim olacaq","Endirim yoxdur")</f>
        <v>Endirim olacaq</v>
      </c>
      <c r="L4079" t="str">
        <f>IF(Birlesme[[#This Row],[Endirim]]="Endirim yoxdur", "Yoxdur",INDEX(E:E, MATCH(Birlesme[[#This Row],[Max_price]],G:G,0)))</f>
        <v>OwnsComputer</v>
      </c>
    </row>
    <row r="4080" spans="1:12" x14ac:dyDescent="0.25">
      <c r="A4080" t="s">
        <v>3175</v>
      </c>
      <c r="B4080" t="s">
        <v>3947</v>
      </c>
      <c r="C4080" s="27">
        <v>44571</v>
      </c>
      <c r="D4080" s="27">
        <v>44728</v>
      </c>
      <c r="E4080" t="s">
        <v>3940</v>
      </c>
      <c r="F4080" s="27">
        <v>42623</v>
      </c>
      <c r="G4080">
        <v>62</v>
      </c>
      <c r="H4080" s="27">
        <v>45078</v>
      </c>
      <c r="I4080">
        <v>62</v>
      </c>
      <c r="J4080">
        <f>IFERROR(INDEX(Birlesme[campaign_price], MATCH(Birlesme[[#This Row],[Last_buy_date]], Birlesme[buy_date], 0)), "")</f>
        <v>13</v>
      </c>
      <c r="K4080" t="str">
        <f>IF(Birlesme[[#This Row],[Max_price]]&gt;Birlesme[[#This Row],[Last_campaign_price]],"Endirim olacaq","Endirim yoxdur")</f>
        <v>Endirim olacaq</v>
      </c>
      <c r="L4080" t="str">
        <f>IF(Birlesme[[#This Row],[Endirim]]="Endirim yoxdur", "Yoxdur",INDEX(E:E, MATCH(Birlesme[[#This Row],[Max_price]],G:G,0)))</f>
        <v>OwnsComputer</v>
      </c>
    </row>
    <row r="4081" spans="1:12" x14ac:dyDescent="0.25">
      <c r="A4081" t="s">
        <v>3175</v>
      </c>
      <c r="B4081" t="s">
        <v>3947</v>
      </c>
      <c r="C4081" s="27">
        <v>44571</v>
      </c>
      <c r="D4081" s="27">
        <v>44796</v>
      </c>
      <c r="E4081" t="s">
        <v>3940</v>
      </c>
      <c r="F4081" s="27">
        <v>42623</v>
      </c>
      <c r="G4081">
        <v>62</v>
      </c>
      <c r="H4081" s="27">
        <v>45078</v>
      </c>
      <c r="I4081">
        <v>62</v>
      </c>
      <c r="J4081">
        <f>IFERROR(INDEX(Birlesme[campaign_price], MATCH(Birlesme[[#This Row],[Last_buy_date]], Birlesme[buy_date], 0)), "")</f>
        <v>13</v>
      </c>
      <c r="K4081" t="str">
        <f>IF(Birlesme[[#This Row],[Max_price]]&gt;Birlesme[[#This Row],[Last_campaign_price]],"Endirim olacaq","Endirim yoxdur")</f>
        <v>Endirim olacaq</v>
      </c>
      <c r="L4081" t="str">
        <f>IF(Birlesme[[#This Row],[Endirim]]="Endirim yoxdur", "Yoxdur",INDEX(E:E, MATCH(Birlesme[[#This Row],[Max_price]],G:G,0)))</f>
        <v>OwnsComputer</v>
      </c>
    </row>
    <row r="4082" spans="1:12" x14ac:dyDescent="0.25">
      <c r="A4082" t="s">
        <v>3175</v>
      </c>
      <c r="B4082" t="s">
        <v>3947</v>
      </c>
      <c r="C4082" s="27">
        <v>44571</v>
      </c>
      <c r="D4082" s="27">
        <v>44824</v>
      </c>
      <c r="E4082" t="s">
        <v>3940</v>
      </c>
      <c r="F4082" s="27">
        <v>42623</v>
      </c>
      <c r="G4082">
        <v>62</v>
      </c>
      <c r="H4082" s="27">
        <v>45078</v>
      </c>
      <c r="I4082">
        <v>62</v>
      </c>
      <c r="J4082">
        <f>IFERROR(INDEX(Birlesme[campaign_price], MATCH(Birlesme[[#This Row],[Last_buy_date]], Birlesme[buy_date], 0)), "")</f>
        <v>13</v>
      </c>
      <c r="K4082" t="str">
        <f>IF(Birlesme[[#This Row],[Max_price]]&gt;Birlesme[[#This Row],[Last_campaign_price]],"Endirim olacaq","Endirim yoxdur")</f>
        <v>Endirim olacaq</v>
      </c>
      <c r="L4082" t="str">
        <f>IF(Birlesme[[#This Row],[Endirim]]="Endirim yoxdur", "Yoxdur",INDEX(E:E, MATCH(Birlesme[[#This Row],[Max_price]],G:G,0)))</f>
        <v>OwnsComputer</v>
      </c>
    </row>
    <row r="4083" spans="1:12" x14ac:dyDescent="0.25">
      <c r="A4083" t="s">
        <v>3175</v>
      </c>
      <c r="B4083" t="s">
        <v>3947</v>
      </c>
      <c r="C4083" s="27">
        <v>44571</v>
      </c>
      <c r="D4083" s="27">
        <v>44859</v>
      </c>
      <c r="E4083" t="s">
        <v>3940</v>
      </c>
      <c r="F4083" s="27">
        <v>42623</v>
      </c>
      <c r="G4083">
        <v>62</v>
      </c>
      <c r="H4083" s="27">
        <v>45078</v>
      </c>
      <c r="I4083">
        <v>62</v>
      </c>
      <c r="J4083">
        <f>IFERROR(INDEX(Birlesme[campaign_price], MATCH(Birlesme[[#This Row],[Last_buy_date]], Birlesme[buy_date], 0)), "")</f>
        <v>13</v>
      </c>
      <c r="K4083" t="str">
        <f>IF(Birlesme[[#This Row],[Max_price]]&gt;Birlesme[[#This Row],[Last_campaign_price]],"Endirim olacaq","Endirim yoxdur")</f>
        <v>Endirim olacaq</v>
      </c>
      <c r="L4083" t="str">
        <f>IF(Birlesme[[#This Row],[Endirim]]="Endirim yoxdur", "Yoxdur",INDEX(E:E, MATCH(Birlesme[[#This Row],[Max_price]],G:G,0)))</f>
        <v>OwnsComputer</v>
      </c>
    </row>
    <row r="4084" spans="1:12" x14ac:dyDescent="0.25">
      <c r="A4084" t="s">
        <v>3175</v>
      </c>
      <c r="B4084" t="s">
        <v>3947</v>
      </c>
      <c r="C4084" s="27">
        <v>44571</v>
      </c>
      <c r="D4084" s="27">
        <v>44878</v>
      </c>
      <c r="E4084" t="s">
        <v>3940</v>
      </c>
      <c r="F4084" s="27">
        <v>42623</v>
      </c>
      <c r="G4084">
        <v>62</v>
      </c>
      <c r="H4084" s="27">
        <v>45078</v>
      </c>
      <c r="I4084">
        <v>62</v>
      </c>
      <c r="J4084">
        <f>IFERROR(INDEX(Birlesme[campaign_price], MATCH(Birlesme[[#This Row],[Last_buy_date]], Birlesme[buy_date], 0)), "")</f>
        <v>13</v>
      </c>
      <c r="K4084" t="str">
        <f>IF(Birlesme[[#This Row],[Max_price]]&gt;Birlesme[[#This Row],[Last_campaign_price]],"Endirim olacaq","Endirim yoxdur")</f>
        <v>Endirim olacaq</v>
      </c>
      <c r="L4084" t="str">
        <f>IF(Birlesme[[#This Row],[Endirim]]="Endirim yoxdur", "Yoxdur",INDEX(E:E, MATCH(Birlesme[[#This Row],[Max_price]],G:G,0)))</f>
        <v>OwnsComputer</v>
      </c>
    </row>
    <row r="4085" spans="1:12" x14ac:dyDescent="0.25">
      <c r="A4085" t="s">
        <v>3175</v>
      </c>
      <c r="B4085" t="s">
        <v>3947</v>
      </c>
      <c r="C4085" s="27">
        <v>44571</v>
      </c>
      <c r="D4085" s="27">
        <v>44906</v>
      </c>
      <c r="E4085" t="s">
        <v>3940</v>
      </c>
      <c r="F4085" s="27">
        <v>42623</v>
      </c>
      <c r="G4085">
        <v>62</v>
      </c>
      <c r="H4085" s="27">
        <v>45078</v>
      </c>
      <c r="I4085">
        <v>62</v>
      </c>
      <c r="J4085">
        <f>IFERROR(INDEX(Birlesme[campaign_price], MATCH(Birlesme[[#This Row],[Last_buy_date]], Birlesme[buy_date], 0)), "")</f>
        <v>13</v>
      </c>
      <c r="K4085" t="str">
        <f>IF(Birlesme[[#This Row],[Max_price]]&gt;Birlesme[[#This Row],[Last_campaign_price]],"Endirim olacaq","Endirim yoxdur")</f>
        <v>Endirim olacaq</v>
      </c>
      <c r="L4085" t="str">
        <f>IF(Birlesme[[#This Row],[Endirim]]="Endirim yoxdur", "Yoxdur",INDEX(E:E, MATCH(Birlesme[[#This Row],[Max_price]],G:G,0)))</f>
        <v>OwnsComputer</v>
      </c>
    </row>
    <row r="4086" spans="1:12" x14ac:dyDescent="0.25">
      <c r="A4086" t="s">
        <v>3175</v>
      </c>
      <c r="B4086" t="s">
        <v>3947</v>
      </c>
      <c r="C4086" s="27">
        <v>44571</v>
      </c>
      <c r="D4086" s="27">
        <v>44982</v>
      </c>
      <c r="E4086" t="s">
        <v>3940</v>
      </c>
      <c r="F4086" s="27">
        <v>42623</v>
      </c>
      <c r="G4086">
        <v>62</v>
      </c>
      <c r="H4086" s="27">
        <v>45078</v>
      </c>
      <c r="I4086">
        <v>62</v>
      </c>
      <c r="J4086">
        <f>IFERROR(INDEX(Birlesme[campaign_price], MATCH(Birlesme[[#This Row],[Last_buy_date]], Birlesme[buy_date], 0)), "")</f>
        <v>13</v>
      </c>
      <c r="K4086" t="str">
        <f>IF(Birlesme[[#This Row],[Max_price]]&gt;Birlesme[[#This Row],[Last_campaign_price]],"Endirim olacaq","Endirim yoxdur")</f>
        <v>Endirim olacaq</v>
      </c>
      <c r="L4086" t="str">
        <f>IF(Birlesme[[#This Row],[Endirim]]="Endirim yoxdur", "Yoxdur",INDEX(E:E, MATCH(Birlesme[[#This Row],[Max_price]],G:G,0)))</f>
        <v>OwnsComputer</v>
      </c>
    </row>
    <row r="4087" spans="1:12" x14ac:dyDescent="0.25">
      <c r="A4087" t="s">
        <v>3175</v>
      </c>
      <c r="B4087" t="s">
        <v>3947</v>
      </c>
      <c r="C4087" s="27">
        <v>44571</v>
      </c>
      <c r="D4087" s="27">
        <v>45001</v>
      </c>
      <c r="E4087" t="s">
        <v>3940</v>
      </c>
      <c r="F4087" s="27">
        <v>42623</v>
      </c>
      <c r="G4087">
        <v>62</v>
      </c>
      <c r="H4087" s="27">
        <v>45078</v>
      </c>
      <c r="I4087">
        <v>62</v>
      </c>
      <c r="J4087">
        <f>IFERROR(INDEX(Birlesme[campaign_price], MATCH(Birlesme[[#This Row],[Last_buy_date]], Birlesme[buy_date], 0)), "")</f>
        <v>13</v>
      </c>
      <c r="K4087" t="str">
        <f>IF(Birlesme[[#This Row],[Max_price]]&gt;Birlesme[[#This Row],[Last_campaign_price]],"Endirim olacaq","Endirim yoxdur")</f>
        <v>Endirim olacaq</v>
      </c>
      <c r="L4087" t="str">
        <f>IF(Birlesme[[#This Row],[Endirim]]="Endirim yoxdur", "Yoxdur",INDEX(E:E, MATCH(Birlesme[[#This Row],[Max_price]],G:G,0)))</f>
        <v>OwnsComputer</v>
      </c>
    </row>
    <row r="4088" spans="1:12" x14ac:dyDescent="0.25">
      <c r="A4088" t="s">
        <v>3175</v>
      </c>
      <c r="B4088" t="s">
        <v>3947</v>
      </c>
      <c r="C4088" s="27">
        <v>44571</v>
      </c>
      <c r="D4088" s="27">
        <v>45030</v>
      </c>
      <c r="E4088" t="s">
        <v>3940</v>
      </c>
      <c r="F4088" s="27">
        <v>42623</v>
      </c>
      <c r="G4088">
        <v>62</v>
      </c>
      <c r="H4088" s="27">
        <v>45078</v>
      </c>
      <c r="I4088">
        <v>62</v>
      </c>
      <c r="J4088">
        <f>IFERROR(INDEX(Birlesme[campaign_price], MATCH(Birlesme[[#This Row],[Last_buy_date]], Birlesme[buy_date], 0)), "")</f>
        <v>13</v>
      </c>
      <c r="K4088" t="str">
        <f>IF(Birlesme[[#This Row],[Max_price]]&gt;Birlesme[[#This Row],[Last_campaign_price]],"Endirim olacaq","Endirim yoxdur")</f>
        <v>Endirim olacaq</v>
      </c>
      <c r="L4088" t="str">
        <f>IF(Birlesme[[#This Row],[Endirim]]="Endirim yoxdur", "Yoxdur",INDEX(E:E, MATCH(Birlesme[[#This Row],[Max_price]],G:G,0)))</f>
        <v>OwnsComputer</v>
      </c>
    </row>
    <row r="4089" spans="1:12" x14ac:dyDescent="0.25">
      <c r="A4089" t="s">
        <v>3175</v>
      </c>
      <c r="B4089" t="s">
        <v>3947</v>
      </c>
      <c r="C4089" s="27">
        <v>44571</v>
      </c>
      <c r="D4089" s="27">
        <v>45056</v>
      </c>
      <c r="E4089" t="s">
        <v>3940</v>
      </c>
      <c r="F4089" s="27">
        <v>42623</v>
      </c>
      <c r="G4089">
        <v>62</v>
      </c>
      <c r="H4089" s="27">
        <v>45078</v>
      </c>
      <c r="I4089">
        <v>62</v>
      </c>
      <c r="J4089">
        <f>IFERROR(INDEX(Birlesme[campaign_price], MATCH(Birlesme[[#This Row],[Last_buy_date]], Birlesme[buy_date], 0)), "")</f>
        <v>13</v>
      </c>
      <c r="K4089" t="str">
        <f>IF(Birlesme[[#This Row],[Max_price]]&gt;Birlesme[[#This Row],[Last_campaign_price]],"Endirim olacaq","Endirim yoxdur")</f>
        <v>Endirim olacaq</v>
      </c>
      <c r="L4089" t="str">
        <f>IF(Birlesme[[#This Row],[Endirim]]="Endirim yoxdur", "Yoxdur",INDEX(E:E, MATCH(Birlesme[[#This Row],[Max_price]],G:G,0)))</f>
        <v>OwnsComputer</v>
      </c>
    </row>
    <row r="4090" spans="1:12" x14ac:dyDescent="0.25">
      <c r="A4090" t="s">
        <v>3175</v>
      </c>
      <c r="B4090" t="s">
        <v>3925</v>
      </c>
      <c r="C4090" s="27">
        <v>44825</v>
      </c>
      <c r="D4090" s="27">
        <v>44825</v>
      </c>
      <c r="E4090" t="s">
        <v>3935</v>
      </c>
      <c r="F4090" s="27">
        <v>44156</v>
      </c>
      <c r="G4090">
        <v>13</v>
      </c>
      <c r="H4090" s="27">
        <v>45078</v>
      </c>
      <c r="I4090">
        <v>62</v>
      </c>
      <c r="J4090">
        <f>IFERROR(INDEX(Birlesme[campaign_price], MATCH(Birlesme[[#This Row],[Last_buy_date]], Birlesme[buy_date], 0)), "")</f>
        <v>13</v>
      </c>
      <c r="K4090" t="str">
        <f>IF(Birlesme[[#This Row],[Max_price]]&gt;Birlesme[[#This Row],[Last_campaign_price]],"Endirim olacaq","Endirim yoxdur")</f>
        <v>Endirim olacaq</v>
      </c>
      <c r="L4090" t="str">
        <f>IF(Birlesme[[#This Row],[Endirim]]="Endirim yoxdur", "Yoxdur",INDEX(E:E, MATCH(Birlesme[[#This Row],[Max_price]],G:G,0)))</f>
        <v>OwnsComputer</v>
      </c>
    </row>
    <row r="4091" spans="1:12" x14ac:dyDescent="0.25">
      <c r="A4091" t="s">
        <v>3175</v>
      </c>
      <c r="B4091" t="s">
        <v>3925</v>
      </c>
      <c r="C4091" s="27">
        <v>44825</v>
      </c>
      <c r="D4091" s="27">
        <v>44924</v>
      </c>
      <c r="E4091" t="s">
        <v>3935</v>
      </c>
      <c r="F4091" s="27">
        <v>44156</v>
      </c>
      <c r="G4091">
        <v>13</v>
      </c>
      <c r="H4091" s="27">
        <v>45078</v>
      </c>
      <c r="I4091">
        <v>62</v>
      </c>
      <c r="J4091">
        <f>IFERROR(INDEX(Birlesme[campaign_price], MATCH(Birlesme[[#This Row],[Last_buy_date]], Birlesme[buy_date], 0)), "")</f>
        <v>13</v>
      </c>
      <c r="K4091" t="str">
        <f>IF(Birlesme[[#This Row],[Max_price]]&gt;Birlesme[[#This Row],[Last_campaign_price]],"Endirim olacaq","Endirim yoxdur")</f>
        <v>Endirim olacaq</v>
      </c>
      <c r="L4091" t="str">
        <f>IF(Birlesme[[#This Row],[Endirim]]="Endirim yoxdur", "Yoxdur",INDEX(E:E, MATCH(Birlesme[[#This Row],[Max_price]],G:G,0)))</f>
        <v>OwnsComputer</v>
      </c>
    </row>
    <row r="4092" spans="1:12" x14ac:dyDescent="0.25">
      <c r="A4092" t="s">
        <v>3175</v>
      </c>
      <c r="B4092" t="s">
        <v>3925</v>
      </c>
      <c r="C4092" s="27">
        <v>44825</v>
      </c>
      <c r="D4092" s="27">
        <v>44981</v>
      </c>
      <c r="E4092" t="s">
        <v>3935</v>
      </c>
      <c r="F4092" s="27">
        <v>44156</v>
      </c>
      <c r="G4092">
        <v>13</v>
      </c>
      <c r="H4092" s="27">
        <v>45078</v>
      </c>
      <c r="I4092">
        <v>62</v>
      </c>
      <c r="J4092">
        <f>IFERROR(INDEX(Birlesme[campaign_price], MATCH(Birlesme[[#This Row],[Last_buy_date]], Birlesme[buy_date], 0)), "")</f>
        <v>13</v>
      </c>
      <c r="K4092" t="str">
        <f>IF(Birlesme[[#This Row],[Max_price]]&gt;Birlesme[[#This Row],[Last_campaign_price]],"Endirim olacaq","Endirim yoxdur")</f>
        <v>Endirim olacaq</v>
      </c>
      <c r="L4092" t="str">
        <f>IF(Birlesme[[#This Row],[Endirim]]="Endirim yoxdur", "Yoxdur",INDEX(E:E, MATCH(Birlesme[[#This Row],[Max_price]],G:G,0)))</f>
        <v>OwnsComputer</v>
      </c>
    </row>
    <row r="4093" spans="1:12" x14ac:dyDescent="0.25">
      <c r="A4093" t="s">
        <v>3175</v>
      </c>
      <c r="B4093" t="s">
        <v>3925</v>
      </c>
      <c r="C4093" s="27">
        <v>44825</v>
      </c>
      <c r="D4093" s="27">
        <v>45008</v>
      </c>
      <c r="E4093" t="s">
        <v>3935</v>
      </c>
      <c r="F4093" s="27">
        <v>44156</v>
      </c>
      <c r="G4093">
        <v>13</v>
      </c>
      <c r="H4093" s="27">
        <v>45078</v>
      </c>
      <c r="I4093">
        <v>62</v>
      </c>
      <c r="J4093">
        <f>IFERROR(INDEX(Birlesme[campaign_price], MATCH(Birlesme[[#This Row],[Last_buy_date]], Birlesme[buy_date], 0)), "")</f>
        <v>13</v>
      </c>
      <c r="K4093" t="str">
        <f>IF(Birlesme[[#This Row],[Max_price]]&gt;Birlesme[[#This Row],[Last_campaign_price]],"Endirim olacaq","Endirim yoxdur")</f>
        <v>Endirim olacaq</v>
      </c>
      <c r="L4093" t="str">
        <f>IF(Birlesme[[#This Row],[Endirim]]="Endirim yoxdur", "Yoxdur",INDEX(E:E, MATCH(Birlesme[[#This Row],[Max_price]],G:G,0)))</f>
        <v>OwnsComputer</v>
      </c>
    </row>
    <row r="4094" spans="1:12" x14ac:dyDescent="0.25">
      <c r="A4094" t="s">
        <v>3175</v>
      </c>
      <c r="B4094" t="s">
        <v>3925</v>
      </c>
      <c r="C4094" s="27">
        <v>44825</v>
      </c>
      <c r="D4094" s="27">
        <v>45038</v>
      </c>
      <c r="E4094" t="s">
        <v>3935</v>
      </c>
      <c r="F4094" s="27">
        <v>44156</v>
      </c>
      <c r="G4094">
        <v>13</v>
      </c>
      <c r="H4094" s="27">
        <v>45078</v>
      </c>
      <c r="I4094">
        <v>62</v>
      </c>
      <c r="J4094">
        <f>IFERROR(INDEX(Birlesme[campaign_price], MATCH(Birlesme[[#This Row],[Last_buy_date]], Birlesme[buy_date], 0)), "")</f>
        <v>13</v>
      </c>
      <c r="K4094" t="str">
        <f>IF(Birlesme[[#This Row],[Max_price]]&gt;Birlesme[[#This Row],[Last_campaign_price]],"Endirim olacaq","Endirim yoxdur")</f>
        <v>Endirim olacaq</v>
      </c>
      <c r="L4094" t="str">
        <f>IF(Birlesme[[#This Row],[Endirim]]="Endirim yoxdur", "Yoxdur",INDEX(E:E, MATCH(Birlesme[[#This Row],[Max_price]],G:G,0)))</f>
        <v>OwnsComputer</v>
      </c>
    </row>
    <row r="4095" spans="1:12" x14ac:dyDescent="0.25">
      <c r="A4095" t="s">
        <v>3175</v>
      </c>
      <c r="B4095" t="s">
        <v>3925</v>
      </c>
      <c r="C4095" s="27">
        <v>44825</v>
      </c>
      <c r="D4095" s="27">
        <v>45067</v>
      </c>
      <c r="E4095" t="s">
        <v>3935</v>
      </c>
      <c r="F4095" s="27">
        <v>44156</v>
      </c>
      <c r="G4095">
        <v>13</v>
      </c>
      <c r="H4095" s="27">
        <v>45078</v>
      </c>
      <c r="I4095">
        <v>62</v>
      </c>
      <c r="J4095">
        <f>IFERROR(INDEX(Birlesme[campaign_price], MATCH(Birlesme[[#This Row],[Last_buy_date]], Birlesme[buy_date], 0)), "")</f>
        <v>13</v>
      </c>
      <c r="K4095" t="str">
        <f>IF(Birlesme[[#This Row],[Max_price]]&gt;Birlesme[[#This Row],[Last_campaign_price]],"Endirim olacaq","Endirim yoxdur")</f>
        <v>Endirim olacaq</v>
      </c>
      <c r="L4095" t="str">
        <f>IF(Birlesme[[#This Row],[Endirim]]="Endirim yoxdur", "Yoxdur",INDEX(E:E, MATCH(Birlesme[[#This Row],[Max_price]],G:G,0)))</f>
        <v>OwnsComputer</v>
      </c>
    </row>
    <row r="4096" spans="1:12" x14ac:dyDescent="0.25">
      <c r="A4096" t="s">
        <v>3175</v>
      </c>
      <c r="B4096" t="s">
        <v>3925</v>
      </c>
      <c r="C4096" s="27">
        <v>44825</v>
      </c>
      <c r="D4096" s="27">
        <v>45078</v>
      </c>
      <c r="E4096" t="s">
        <v>3935</v>
      </c>
      <c r="F4096" s="27">
        <v>44156</v>
      </c>
      <c r="G4096">
        <v>13</v>
      </c>
      <c r="H4096" s="27">
        <v>45078</v>
      </c>
      <c r="I4096">
        <v>62</v>
      </c>
      <c r="J4096">
        <f>IFERROR(INDEX(Birlesme[campaign_price], MATCH(Birlesme[[#This Row],[Last_buy_date]], Birlesme[buy_date], 0)), "")</f>
        <v>13</v>
      </c>
      <c r="K4096" t="str">
        <f>IF(Birlesme[[#This Row],[Max_price]]&gt;Birlesme[[#This Row],[Last_campaign_price]],"Endirim olacaq","Endirim yoxdur")</f>
        <v>Endirim olacaq</v>
      </c>
      <c r="L4096" t="str">
        <f>IF(Birlesme[[#This Row],[Endirim]]="Endirim yoxdur", "Yoxdur",INDEX(E:E, MATCH(Birlesme[[#This Row],[Max_price]],G:G,0)))</f>
        <v>OwnsComputer</v>
      </c>
    </row>
    <row r="4097" spans="1:12" x14ac:dyDescent="0.25">
      <c r="A4097" t="s">
        <v>3176</v>
      </c>
      <c r="B4097" t="s">
        <v>3921</v>
      </c>
      <c r="C4097" s="27">
        <v>44581</v>
      </c>
      <c r="D4097" s="27">
        <v>44581</v>
      </c>
      <c r="E4097" t="s">
        <v>3931</v>
      </c>
      <c r="F4097" s="27">
        <v>43041</v>
      </c>
      <c r="G4097">
        <v>26</v>
      </c>
      <c r="H4097" s="27">
        <v>45086</v>
      </c>
      <c r="I4097">
        <v>26</v>
      </c>
      <c r="J4097">
        <f>IFERROR(INDEX(Birlesme[campaign_price], MATCH(Birlesme[[#This Row],[Last_buy_date]], Birlesme[buy_date], 0)), "")</f>
        <v>28</v>
      </c>
      <c r="K4097" t="str">
        <f>IF(Birlesme[[#This Row],[Max_price]]&gt;Birlesme[[#This Row],[Last_campaign_price]],"Endirim olacaq","Endirim yoxdur")</f>
        <v>Endirim yoxdur</v>
      </c>
      <c r="L4097" t="str">
        <f>IF(Birlesme[[#This Row],[Endirim]]="Endirim yoxdur", "Yoxdur",INDEX(E:E, MATCH(Birlesme[[#This Row],[Max_price]],G:G,0)))</f>
        <v>Yoxdur</v>
      </c>
    </row>
    <row r="4098" spans="1:12" x14ac:dyDescent="0.25">
      <c r="A4098" t="s">
        <v>3176</v>
      </c>
      <c r="B4098" t="s">
        <v>3921</v>
      </c>
      <c r="C4098" s="27">
        <v>44581</v>
      </c>
      <c r="D4098" s="27">
        <v>44649</v>
      </c>
      <c r="E4098" t="s">
        <v>3931</v>
      </c>
      <c r="F4098" s="27">
        <v>43041</v>
      </c>
      <c r="G4098">
        <v>26</v>
      </c>
      <c r="H4098" s="27">
        <v>45086</v>
      </c>
      <c r="I4098">
        <v>26</v>
      </c>
      <c r="J4098">
        <f>IFERROR(INDEX(Birlesme[campaign_price], MATCH(Birlesme[[#This Row],[Last_buy_date]], Birlesme[buy_date], 0)), "")</f>
        <v>28</v>
      </c>
      <c r="K4098" t="str">
        <f>IF(Birlesme[[#This Row],[Max_price]]&gt;Birlesme[[#This Row],[Last_campaign_price]],"Endirim olacaq","Endirim yoxdur")</f>
        <v>Endirim yoxdur</v>
      </c>
      <c r="L4098" t="str">
        <f>IF(Birlesme[[#This Row],[Endirim]]="Endirim yoxdur", "Yoxdur",INDEX(E:E, MATCH(Birlesme[[#This Row],[Max_price]],G:G,0)))</f>
        <v>Yoxdur</v>
      </c>
    </row>
    <row r="4099" spans="1:12" x14ac:dyDescent="0.25">
      <c r="A4099" t="s">
        <v>3176</v>
      </c>
      <c r="B4099" t="s">
        <v>3921</v>
      </c>
      <c r="C4099" s="27">
        <v>44581</v>
      </c>
      <c r="D4099" s="27">
        <v>44676</v>
      </c>
      <c r="E4099" t="s">
        <v>3931</v>
      </c>
      <c r="F4099" s="27">
        <v>43041</v>
      </c>
      <c r="G4099">
        <v>26</v>
      </c>
      <c r="H4099" s="27">
        <v>45086</v>
      </c>
      <c r="I4099">
        <v>26</v>
      </c>
      <c r="J4099">
        <f>IFERROR(INDEX(Birlesme[campaign_price], MATCH(Birlesme[[#This Row],[Last_buy_date]], Birlesme[buy_date], 0)), "")</f>
        <v>28</v>
      </c>
      <c r="K4099" t="str">
        <f>IF(Birlesme[[#This Row],[Max_price]]&gt;Birlesme[[#This Row],[Last_campaign_price]],"Endirim olacaq","Endirim yoxdur")</f>
        <v>Endirim yoxdur</v>
      </c>
      <c r="L4099" t="str">
        <f>IF(Birlesme[[#This Row],[Endirim]]="Endirim yoxdur", "Yoxdur",INDEX(E:E, MATCH(Birlesme[[#This Row],[Max_price]],G:G,0)))</f>
        <v>Yoxdur</v>
      </c>
    </row>
    <row r="4100" spans="1:12" x14ac:dyDescent="0.25">
      <c r="A4100" t="s">
        <v>3176</v>
      </c>
      <c r="B4100" t="s">
        <v>3921</v>
      </c>
      <c r="C4100" s="27">
        <v>44581</v>
      </c>
      <c r="D4100" s="27">
        <v>44682</v>
      </c>
      <c r="E4100" t="s">
        <v>3931</v>
      </c>
      <c r="F4100" s="27">
        <v>43041</v>
      </c>
      <c r="G4100">
        <v>26</v>
      </c>
      <c r="H4100" s="27">
        <v>45086</v>
      </c>
      <c r="I4100">
        <v>26</v>
      </c>
      <c r="J4100">
        <f>IFERROR(INDEX(Birlesme[campaign_price], MATCH(Birlesme[[#This Row],[Last_buy_date]], Birlesme[buy_date], 0)), "")</f>
        <v>28</v>
      </c>
      <c r="K4100" t="str">
        <f>IF(Birlesme[[#This Row],[Max_price]]&gt;Birlesme[[#This Row],[Last_campaign_price]],"Endirim olacaq","Endirim yoxdur")</f>
        <v>Endirim yoxdur</v>
      </c>
      <c r="L4100" t="str">
        <f>IF(Birlesme[[#This Row],[Endirim]]="Endirim yoxdur", "Yoxdur",INDEX(E:E, MATCH(Birlesme[[#This Row],[Max_price]],G:G,0)))</f>
        <v>Yoxdur</v>
      </c>
    </row>
    <row r="4101" spans="1:12" x14ac:dyDescent="0.25">
      <c r="A4101" t="s">
        <v>3176</v>
      </c>
      <c r="B4101" t="s">
        <v>3921</v>
      </c>
      <c r="C4101" s="27">
        <v>44581</v>
      </c>
      <c r="D4101" s="27">
        <v>44714</v>
      </c>
      <c r="E4101" t="s">
        <v>3931</v>
      </c>
      <c r="F4101" s="27">
        <v>43041</v>
      </c>
      <c r="G4101">
        <v>26</v>
      </c>
      <c r="H4101" s="27">
        <v>45086</v>
      </c>
      <c r="I4101">
        <v>26</v>
      </c>
      <c r="J4101">
        <f>IFERROR(INDEX(Birlesme[campaign_price], MATCH(Birlesme[[#This Row],[Last_buy_date]], Birlesme[buy_date], 0)), "")</f>
        <v>28</v>
      </c>
      <c r="K4101" t="str">
        <f>IF(Birlesme[[#This Row],[Max_price]]&gt;Birlesme[[#This Row],[Last_campaign_price]],"Endirim olacaq","Endirim yoxdur")</f>
        <v>Endirim yoxdur</v>
      </c>
      <c r="L4101" t="str">
        <f>IF(Birlesme[[#This Row],[Endirim]]="Endirim yoxdur", "Yoxdur",INDEX(E:E, MATCH(Birlesme[[#This Row],[Max_price]],G:G,0)))</f>
        <v>Yoxdur</v>
      </c>
    </row>
    <row r="4102" spans="1:12" x14ac:dyDescent="0.25">
      <c r="A4102" t="s">
        <v>3176</v>
      </c>
      <c r="B4102" t="s">
        <v>3921</v>
      </c>
      <c r="C4102" s="27">
        <v>44581</v>
      </c>
      <c r="D4102" s="27">
        <v>44798</v>
      </c>
      <c r="E4102" t="s">
        <v>3931</v>
      </c>
      <c r="F4102" s="27">
        <v>43041</v>
      </c>
      <c r="G4102">
        <v>26</v>
      </c>
      <c r="H4102" s="27">
        <v>45086</v>
      </c>
      <c r="I4102">
        <v>26</v>
      </c>
      <c r="J4102">
        <f>IFERROR(INDEX(Birlesme[campaign_price], MATCH(Birlesme[[#This Row],[Last_buy_date]], Birlesme[buy_date], 0)), "")</f>
        <v>28</v>
      </c>
      <c r="K4102" t="str">
        <f>IF(Birlesme[[#This Row],[Max_price]]&gt;Birlesme[[#This Row],[Last_campaign_price]],"Endirim olacaq","Endirim yoxdur")</f>
        <v>Endirim yoxdur</v>
      </c>
      <c r="L4102" t="str">
        <f>IF(Birlesme[[#This Row],[Endirim]]="Endirim yoxdur", "Yoxdur",INDEX(E:E, MATCH(Birlesme[[#This Row],[Max_price]],G:G,0)))</f>
        <v>Yoxdur</v>
      </c>
    </row>
    <row r="4103" spans="1:12" x14ac:dyDescent="0.25">
      <c r="A4103" t="s">
        <v>3176</v>
      </c>
      <c r="B4103" t="s">
        <v>3921</v>
      </c>
      <c r="C4103" s="27">
        <v>44581</v>
      </c>
      <c r="D4103" s="27">
        <v>44808</v>
      </c>
      <c r="E4103" t="s">
        <v>3931</v>
      </c>
      <c r="F4103" s="27">
        <v>43041</v>
      </c>
      <c r="G4103">
        <v>26</v>
      </c>
      <c r="H4103" s="27">
        <v>45086</v>
      </c>
      <c r="I4103">
        <v>26</v>
      </c>
      <c r="J4103">
        <f>IFERROR(INDEX(Birlesme[campaign_price], MATCH(Birlesme[[#This Row],[Last_buy_date]], Birlesme[buy_date], 0)), "")</f>
        <v>28</v>
      </c>
      <c r="K4103" t="str">
        <f>IF(Birlesme[[#This Row],[Max_price]]&gt;Birlesme[[#This Row],[Last_campaign_price]],"Endirim olacaq","Endirim yoxdur")</f>
        <v>Endirim yoxdur</v>
      </c>
      <c r="L4103" t="str">
        <f>IF(Birlesme[[#This Row],[Endirim]]="Endirim yoxdur", "Yoxdur",INDEX(E:E, MATCH(Birlesme[[#This Row],[Max_price]],G:G,0)))</f>
        <v>Yoxdur</v>
      </c>
    </row>
    <row r="4104" spans="1:12" x14ac:dyDescent="0.25">
      <c r="A4104" t="s">
        <v>3176</v>
      </c>
      <c r="B4104" t="s">
        <v>3921</v>
      </c>
      <c r="C4104" s="27">
        <v>44581</v>
      </c>
      <c r="D4104" s="27">
        <v>44838</v>
      </c>
      <c r="E4104" t="s">
        <v>3931</v>
      </c>
      <c r="F4104" s="27">
        <v>43041</v>
      </c>
      <c r="G4104">
        <v>26</v>
      </c>
      <c r="H4104" s="27">
        <v>45086</v>
      </c>
      <c r="I4104">
        <v>26</v>
      </c>
      <c r="J4104">
        <f>IFERROR(INDEX(Birlesme[campaign_price], MATCH(Birlesme[[#This Row],[Last_buy_date]], Birlesme[buy_date], 0)), "")</f>
        <v>28</v>
      </c>
      <c r="K4104" t="str">
        <f>IF(Birlesme[[#This Row],[Max_price]]&gt;Birlesme[[#This Row],[Last_campaign_price]],"Endirim olacaq","Endirim yoxdur")</f>
        <v>Endirim yoxdur</v>
      </c>
      <c r="L4104" t="str">
        <f>IF(Birlesme[[#This Row],[Endirim]]="Endirim yoxdur", "Yoxdur",INDEX(E:E, MATCH(Birlesme[[#This Row],[Max_price]],G:G,0)))</f>
        <v>Yoxdur</v>
      </c>
    </row>
    <row r="4105" spans="1:12" x14ac:dyDescent="0.25">
      <c r="A4105" t="s">
        <v>3176</v>
      </c>
      <c r="B4105" t="s">
        <v>3921</v>
      </c>
      <c r="C4105" s="27">
        <v>44581</v>
      </c>
      <c r="D4105" s="27">
        <v>44866</v>
      </c>
      <c r="E4105" t="s">
        <v>3931</v>
      </c>
      <c r="F4105" s="27">
        <v>43041</v>
      </c>
      <c r="G4105">
        <v>26</v>
      </c>
      <c r="H4105" s="27">
        <v>45086</v>
      </c>
      <c r="I4105">
        <v>26</v>
      </c>
      <c r="J4105">
        <f>IFERROR(INDEX(Birlesme[campaign_price], MATCH(Birlesme[[#This Row],[Last_buy_date]], Birlesme[buy_date], 0)), "")</f>
        <v>28</v>
      </c>
      <c r="K4105" t="str">
        <f>IF(Birlesme[[#This Row],[Max_price]]&gt;Birlesme[[#This Row],[Last_campaign_price]],"Endirim olacaq","Endirim yoxdur")</f>
        <v>Endirim yoxdur</v>
      </c>
      <c r="L4105" t="str">
        <f>IF(Birlesme[[#This Row],[Endirim]]="Endirim yoxdur", "Yoxdur",INDEX(E:E, MATCH(Birlesme[[#This Row],[Max_price]],G:G,0)))</f>
        <v>Yoxdur</v>
      </c>
    </row>
    <row r="4106" spans="1:12" x14ac:dyDescent="0.25">
      <c r="A4106" t="s">
        <v>3176</v>
      </c>
      <c r="B4106" t="s">
        <v>3921</v>
      </c>
      <c r="C4106" s="27">
        <v>44581</v>
      </c>
      <c r="D4106" s="27">
        <v>44923</v>
      </c>
      <c r="E4106" t="s">
        <v>3931</v>
      </c>
      <c r="F4106" s="27">
        <v>43041</v>
      </c>
      <c r="G4106">
        <v>26</v>
      </c>
      <c r="H4106" s="27">
        <v>45086</v>
      </c>
      <c r="I4106">
        <v>26</v>
      </c>
      <c r="J4106">
        <f>IFERROR(INDEX(Birlesme[campaign_price], MATCH(Birlesme[[#This Row],[Last_buy_date]], Birlesme[buy_date], 0)), "")</f>
        <v>28</v>
      </c>
      <c r="K4106" t="str">
        <f>IF(Birlesme[[#This Row],[Max_price]]&gt;Birlesme[[#This Row],[Last_campaign_price]],"Endirim olacaq","Endirim yoxdur")</f>
        <v>Endirim yoxdur</v>
      </c>
      <c r="L4106" t="str">
        <f>IF(Birlesme[[#This Row],[Endirim]]="Endirim yoxdur", "Yoxdur",INDEX(E:E, MATCH(Birlesme[[#This Row],[Max_price]],G:G,0)))</f>
        <v>Yoxdur</v>
      </c>
    </row>
    <row r="4107" spans="1:12" x14ac:dyDescent="0.25">
      <c r="A4107" t="s">
        <v>3176</v>
      </c>
      <c r="B4107" t="s">
        <v>3921</v>
      </c>
      <c r="C4107" s="27">
        <v>44581</v>
      </c>
      <c r="D4107" s="27">
        <v>44952</v>
      </c>
      <c r="E4107" t="s">
        <v>3931</v>
      </c>
      <c r="F4107" s="27">
        <v>43041</v>
      </c>
      <c r="G4107">
        <v>26</v>
      </c>
      <c r="H4107" s="27">
        <v>45086</v>
      </c>
      <c r="I4107">
        <v>26</v>
      </c>
      <c r="J4107">
        <f>IFERROR(INDEX(Birlesme[campaign_price], MATCH(Birlesme[[#This Row],[Last_buy_date]], Birlesme[buy_date], 0)), "")</f>
        <v>28</v>
      </c>
      <c r="K4107" t="str">
        <f>IF(Birlesme[[#This Row],[Max_price]]&gt;Birlesme[[#This Row],[Last_campaign_price]],"Endirim olacaq","Endirim yoxdur")</f>
        <v>Endirim yoxdur</v>
      </c>
      <c r="L4107" t="str">
        <f>IF(Birlesme[[#This Row],[Endirim]]="Endirim yoxdur", "Yoxdur",INDEX(E:E, MATCH(Birlesme[[#This Row],[Max_price]],G:G,0)))</f>
        <v>Yoxdur</v>
      </c>
    </row>
    <row r="4108" spans="1:12" x14ac:dyDescent="0.25">
      <c r="A4108" t="s">
        <v>3176</v>
      </c>
      <c r="B4108" t="s">
        <v>3921</v>
      </c>
      <c r="C4108" s="27">
        <v>44581</v>
      </c>
      <c r="D4108" s="27">
        <v>44979</v>
      </c>
      <c r="E4108" t="s">
        <v>3931</v>
      </c>
      <c r="F4108" s="27">
        <v>43041</v>
      </c>
      <c r="G4108">
        <v>26</v>
      </c>
      <c r="H4108" s="27">
        <v>45086</v>
      </c>
      <c r="I4108">
        <v>26</v>
      </c>
      <c r="J4108">
        <f>IFERROR(INDEX(Birlesme[campaign_price], MATCH(Birlesme[[#This Row],[Last_buy_date]], Birlesme[buy_date], 0)), "")</f>
        <v>28</v>
      </c>
      <c r="K4108" t="str">
        <f>IF(Birlesme[[#This Row],[Max_price]]&gt;Birlesme[[#This Row],[Last_campaign_price]],"Endirim olacaq","Endirim yoxdur")</f>
        <v>Endirim yoxdur</v>
      </c>
      <c r="L4108" t="str">
        <f>IF(Birlesme[[#This Row],[Endirim]]="Endirim yoxdur", "Yoxdur",INDEX(E:E, MATCH(Birlesme[[#This Row],[Max_price]],G:G,0)))</f>
        <v>Yoxdur</v>
      </c>
    </row>
    <row r="4109" spans="1:12" x14ac:dyDescent="0.25">
      <c r="A4109" t="s">
        <v>3176</v>
      </c>
      <c r="B4109" t="s">
        <v>3921</v>
      </c>
      <c r="C4109" s="27">
        <v>44581</v>
      </c>
      <c r="D4109" s="27">
        <v>45006</v>
      </c>
      <c r="E4109" t="s">
        <v>3931</v>
      </c>
      <c r="F4109" s="27">
        <v>43041</v>
      </c>
      <c r="G4109">
        <v>26</v>
      </c>
      <c r="H4109" s="27">
        <v>45086</v>
      </c>
      <c r="I4109">
        <v>26</v>
      </c>
      <c r="J4109">
        <f>IFERROR(INDEX(Birlesme[campaign_price], MATCH(Birlesme[[#This Row],[Last_buy_date]], Birlesme[buy_date], 0)), "")</f>
        <v>28</v>
      </c>
      <c r="K4109" t="str">
        <f>IF(Birlesme[[#This Row],[Max_price]]&gt;Birlesme[[#This Row],[Last_campaign_price]],"Endirim olacaq","Endirim yoxdur")</f>
        <v>Endirim yoxdur</v>
      </c>
      <c r="L4109" t="str">
        <f>IF(Birlesme[[#This Row],[Endirim]]="Endirim yoxdur", "Yoxdur",INDEX(E:E, MATCH(Birlesme[[#This Row],[Max_price]],G:G,0)))</f>
        <v>Yoxdur</v>
      </c>
    </row>
    <row r="4110" spans="1:12" x14ac:dyDescent="0.25">
      <c r="A4110" t="s">
        <v>3176</v>
      </c>
      <c r="B4110" t="s">
        <v>3921</v>
      </c>
      <c r="C4110" s="27">
        <v>44581</v>
      </c>
      <c r="D4110" s="27">
        <v>45043</v>
      </c>
      <c r="E4110" t="s">
        <v>3931</v>
      </c>
      <c r="F4110" s="27">
        <v>43041</v>
      </c>
      <c r="G4110">
        <v>26</v>
      </c>
      <c r="H4110" s="27">
        <v>45086</v>
      </c>
      <c r="I4110">
        <v>26</v>
      </c>
      <c r="J4110">
        <f>IFERROR(INDEX(Birlesme[campaign_price], MATCH(Birlesme[[#This Row],[Last_buy_date]], Birlesme[buy_date], 0)), "")</f>
        <v>28</v>
      </c>
      <c r="K4110" t="str">
        <f>IF(Birlesme[[#This Row],[Max_price]]&gt;Birlesme[[#This Row],[Last_campaign_price]],"Endirim olacaq","Endirim yoxdur")</f>
        <v>Endirim yoxdur</v>
      </c>
      <c r="L4110" t="str">
        <f>IF(Birlesme[[#This Row],[Endirim]]="Endirim yoxdur", "Yoxdur",INDEX(E:E, MATCH(Birlesme[[#This Row],[Max_price]],G:G,0)))</f>
        <v>Yoxdur</v>
      </c>
    </row>
    <row r="4111" spans="1:12" x14ac:dyDescent="0.25">
      <c r="A4111" t="s">
        <v>3176</v>
      </c>
      <c r="B4111" t="s">
        <v>3921</v>
      </c>
      <c r="C4111" s="27">
        <v>44581</v>
      </c>
      <c r="D4111" s="27">
        <v>45079</v>
      </c>
      <c r="E4111" t="s">
        <v>3931</v>
      </c>
      <c r="F4111" s="27">
        <v>43041</v>
      </c>
      <c r="G4111">
        <v>26</v>
      </c>
      <c r="H4111" s="27">
        <v>45086</v>
      </c>
      <c r="I4111">
        <v>26</v>
      </c>
      <c r="J4111">
        <f>IFERROR(INDEX(Birlesme[campaign_price], MATCH(Birlesme[[#This Row],[Last_buy_date]], Birlesme[buy_date], 0)), "")</f>
        <v>28</v>
      </c>
      <c r="K4111" t="str">
        <f>IF(Birlesme[[#This Row],[Max_price]]&gt;Birlesme[[#This Row],[Last_campaign_price]],"Endirim olacaq","Endirim yoxdur")</f>
        <v>Endirim yoxdur</v>
      </c>
      <c r="L4111" t="str">
        <f>IF(Birlesme[[#This Row],[Endirim]]="Endirim yoxdur", "Yoxdur",INDEX(E:E, MATCH(Birlesme[[#This Row],[Max_price]],G:G,0)))</f>
        <v>Yoxdur</v>
      </c>
    </row>
    <row r="4112" spans="1:12" x14ac:dyDescent="0.25">
      <c r="A4112" t="s">
        <v>3176</v>
      </c>
      <c r="B4112" t="s">
        <v>3924</v>
      </c>
      <c r="C4112" s="27">
        <v>44862</v>
      </c>
      <c r="D4112" s="27">
        <v>44862</v>
      </c>
      <c r="E4112" t="s">
        <v>3934</v>
      </c>
      <c r="F4112" s="27">
        <v>42352</v>
      </c>
      <c r="G4112">
        <v>22</v>
      </c>
      <c r="H4112" s="27">
        <v>45086</v>
      </c>
      <c r="I4112">
        <v>26</v>
      </c>
      <c r="J4112">
        <f>IFERROR(INDEX(Birlesme[campaign_price], MATCH(Birlesme[[#This Row],[Last_buy_date]], Birlesme[buy_date], 0)), "")</f>
        <v>28</v>
      </c>
      <c r="K4112" t="str">
        <f>IF(Birlesme[[#This Row],[Max_price]]&gt;Birlesme[[#This Row],[Last_campaign_price]],"Endirim olacaq","Endirim yoxdur")</f>
        <v>Endirim yoxdur</v>
      </c>
      <c r="L4112" t="str">
        <f>IF(Birlesme[[#This Row],[Endirim]]="Endirim yoxdur", "Yoxdur",INDEX(E:E, MATCH(Birlesme[[#This Row],[Max_price]],G:G,0)))</f>
        <v>Yoxdur</v>
      </c>
    </row>
    <row r="4113" spans="1:12" x14ac:dyDescent="0.25">
      <c r="A4113" t="s">
        <v>3176</v>
      </c>
      <c r="B4113" t="s">
        <v>3924</v>
      </c>
      <c r="C4113" s="27">
        <v>44862</v>
      </c>
      <c r="D4113" s="27">
        <v>44895</v>
      </c>
      <c r="E4113" t="s">
        <v>3934</v>
      </c>
      <c r="F4113" s="27">
        <v>42352</v>
      </c>
      <c r="G4113">
        <v>22</v>
      </c>
      <c r="H4113" s="27">
        <v>45086</v>
      </c>
      <c r="I4113">
        <v>26</v>
      </c>
      <c r="J4113">
        <f>IFERROR(INDEX(Birlesme[campaign_price], MATCH(Birlesme[[#This Row],[Last_buy_date]], Birlesme[buy_date], 0)), "")</f>
        <v>28</v>
      </c>
      <c r="K4113" t="str">
        <f>IF(Birlesme[[#This Row],[Max_price]]&gt;Birlesme[[#This Row],[Last_campaign_price]],"Endirim olacaq","Endirim yoxdur")</f>
        <v>Endirim yoxdur</v>
      </c>
      <c r="L4113" t="str">
        <f>IF(Birlesme[[#This Row],[Endirim]]="Endirim yoxdur", "Yoxdur",INDEX(E:E, MATCH(Birlesme[[#This Row],[Max_price]],G:G,0)))</f>
        <v>Yoxdur</v>
      </c>
    </row>
    <row r="4114" spans="1:12" x14ac:dyDescent="0.25">
      <c r="A4114" t="s">
        <v>3176</v>
      </c>
      <c r="B4114" t="s">
        <v>3924</v>
      </c>
      <c r="C4114" s="27">
        <v>44862</v>
      </c>
      <c r="D4114" s="27">
        <v>44897</v>
      </c>
      <c r="E4114" t="s">
        <v>3934</v>
      </c>
      <c r="F4114" s="27">
        <v>42352</v>
      </c>
      <c r="G4114">
        <v>22</v>
      </c>
      <c r="H4114" s="27">
        <v>45086</v>
      </c>
      <c r="I4114">
        <v>26</v>
      </c>
      <c r="J4114">
        <f>IFERROR(INDEX(Birlesme[campaign_price], MATCH(Birlesme[[#This Row],[Last_buy_date]], Birlesme[buy_date], 0)), "")</f>
        <v>28</v>
      </c>
      <c r="K4114" t="str">
        <f>IF(Birlesme[[#This Row],[Max_price]]&gt;Birlesme[[#This Row],[Last_campaign_price]],"Endirim olacaq","Endirim yoxdur")</f>
        <v>Endirim yoxdur</v>
      </c>
      <c r="L4114" t="str">
        <f>IF(Birlesme[[#This Row],[Endirim]]="Endirim yoxdur", "Yoxdur",INDEX(E:E, MATCH(Birlesme[[#This Row],[Max_price]],G:G,0)))</f>
        <v>Yoxdur</v>
      </c>
    </row>
    <row r="4115" spans="1:12" x14ac:dyDescent="0.25">
      <c r="A4115" t="s">
        <v>3176</v>
      </c>
      <c r="B4115" t="s">
        <v>3924</v>
      </c>
      <c r="C4115" s="27">
        <v>44862</v>
      </c>
      <c r="D4115" s="27">
        <v>44969</v>
      </c>
      <c r="E4115" t="s">
        <v>3934</v>
      </c>
      <c r="F4115" s="27">
        <v>42352</v>
      </c>
      <c r="G4115">
        <v>22</v>
      </c>
      <c r="H4115" s="27">
        <v>45086</v>
      </c>
      <c r="I4115">
        <v>26</v>
      </c>
      <c r="J4115">
        <f>IFERROR(INDEX(Birlesme[campaign_price], MATCH(Birlesme[[#This Row],[Last_buy_date]], Birlesme[buy_date], 0)), "")</f>
        <v>28</v>
      </c>
      <c r="K4115" t="str">
        <f>IF(Birlesme[[#This Row],[Max_price]]&gt;Birlesme[[#This Row],[Last_campaign_price]],"Endirim olacaq","Endirim yoxdur")</f>
        <v>Endirim yoxdur</v>
      </c>
      <c r="L4115" t="str">
        <f>IF(Birlesme[[#This Row],[Endirim]]="Endirim yoxdur", "Yoxdur",INDEX(E:E, MATCH(Birlesme[[#This Row],[Max_price]],G:G,0)))</f>
        <v>Yoxdur</v>
      </c>
    </row>
    <row r="4116" spans="1:12" x14ac:dyDescent="0.25">
      <c r="A4116" t="s">
        <v>3176</v>
      </c>
      <c r="B4116" t="s">
        <v>3924</v>
      </c>
      <c r="C4116" s="27">
        <v>44862</v>
      </c>
      <c r="D4116" s="27">
        <v>45000</v>
      </c>
      <c r="E4116" t="s">
        <v>3934</v>
      </c>
      <c r="F4116" s="27">
        <v>42352</v>
      </c>
      <c r="G4116">
        <v>22</v>
      </c>
      <c r="H4116" s="27">
        <v>45086</v>
      </c>
      <c r="I4116">
        <v>26</v>
      </c>
      <c r="J4116">
        <f>IFERROR(INDEX(Birlesme[campaign_price], MATCH(Birlesme[[#This Row],[Last_buy_date]], Birlesme[buy_date], 0)), "")</f>
        <v>28</v>
      </c>
      <c r="K4116" t="str">
        <f>IF(Birlesme[[#This Row],[Max_price]]&gt;Birlesme[[#This Row],[Last_campaign_price]],"Endirim olacaq","Endirim yoxdur")</f>
        <v>Endirim yoxdur</v>
      </c>
      <c r="L4116" t="str">
        <f>IF(Birlesme[[#This Row],[Endirim]]="Endirim yoxdur", "Yoxdur",INDEX(E:E, MATCH(Birlesme[[#This Row],[Max_price]],G:G,0)))</f>
        <v>Yoxdur</v>
      </c>
    </row>
    <row r="4117" spans="1:12" x14ac:dyDescent="0.25">
      <c r="A4117" t="s">
        <v>3176</v>
      </c>
      <c r="B4117" t="s">
        <v>3924</v>
      </c>
      <c r="C4117" s="27">
        <v>44862</v>
      </c>
      <c r="D4117" s="27">
        <v>45045</v>
      </c>
      <c r="E4117" t="s">
        <v>3934</v>
      </c>
      <c r="F4117" s="27">
        <v>42352</v>
      </c>
      <c r="G4117">
        <v>22</v>
      </c>
      <c r="H4117" s="27">
        <v>45086</v>
      </c>
      <c r="I4117">
        <v>26</v>
      </c>
      <c r="J4117">
        <f>IFERROR(INDEX(Birlesme[campaign_price], MATCH(Birlesme[[#This Row],[Last_buy_date]], Birlesme[buy_date], 0)), "")</f>
        <v>28</v>
      </c>
      <c r="K4117" t="str">
        <f>IF(Birlesme[[#This Row],[Max_price]]&gt;Birlesme[[#This Row],[Last_campaign_price]],"Endirim olacaq","Endirim yoxdur")</f>
        <v>Endirim yoxdur</v>
      </c>
      <c r="L4117" t="str">
        <f>IF(Birlesme[[#This Row],[Endirim]]="Endirim yoxdur", "Yoxdur",INDEX(E:E, MATCH(Birlesme[[#This Row],[Max_price]],G:G,0)))</f>
        <v>Yoxdur</v>
      </c>
    </row>
    <row r="4118" spans="1:12" x14ac:dyDescent="0.25">
      <c r="A4118" t="s">
        <v>3176</v>
      </c>
      <c r="B4118" t="s">
        <v>3924</v>
      </c>
      <c r="C4118" s="27">
        <v>44862</v>
      </c>
      <c r="D4118" s="27">
        <v>45074</v>
      </c>
      <c r="E4118" t="s">
        <v>3934</v>
      </c>
      <c r="F4118" s="27">
        <v>42352</v>
      </c>
      <c r="G4118">
        <v>22</v>
      </c>
      <c r="H4118" s="27">
        <v>45086</v>
      </c>
      <c r="I4118">
        <v>26</v>
      </c>
      <c r="J4118">
        <f>IFERROR(INDEX(Birlesme[campaign_price], MATCH(Birlesme[[#This Row],[Last_buy_date]], Birlesme[buy_date], 0)), "")</f>
        <v>28</v>
      </c>
      <c r="K4118" t="str">
        <f>IF(Birlesme[[#This Row],[Max_price]]&gt;Birlesme[[#This Row],[Last_campaign_price]],"Endirim olacaq","Endirim yoxdur")</f>
        <v>Endirim yoxdur</v>
      </c>
      <c r="L4118" t="str">
        <f>IF(Birlesme[[#This Row],[Endirim]]="Endirim yoxdur", "Yoxdur",INDEX(E:E, MATCH(Birlesme[[#This Row],[Max_price]],G:G,0)))</f>
        <v>Yoxdur</v>
      </c>
    </row>
    <row r="4119" spans="1:12" x14ac:dyDescent="0.25">
      <c r="A4119" t="s">
        <v>3176</v>
      </c>
      <c r="B4119" t="s">
        <v>3924</v>
      </c>
      <c r="C4119" s="27">
        <v>44862</v>
      </c>
      <c r="D4119" s="27">
        <v>45086</v>
      </c>
      <c r="E4119" t="s">
        <v>3934</v>
      </c>
      <c r="F4119" s="27">
        <v>42352</v>
      </c>
      <c r="G4119">
        <v>22</v>
      </c>
      <c r="H4119" s="27">
        <v>45086</v>
      </c>
      <c r="I4119">
        <v>26</v>
      </c>
      <c r="J4119">
        <f>IFERROR(INDEX(Birlesme[campaign_price], MATCH(Birlesme[[#This Row],[Last_buy_date]], Birlesme[buy_date], 0)), "")</f>
        <v>28</v>
      </c>
      <c r="K4119" t="str">
        <f>IF(Birlesme[[#This Row],[Max_price]]&gt;Birlesme[[#This Row],[Last_campaign_price]],"Endirim olacaq","Endirim yoxdur")</f>
        <v>Endirim yoxdur</v>
      </c>
      <c r="L4119" t="str">
        <f>IF(Birlesme[[#This Row],[Endirim]]="Endirim yoxdur", "Yoxdur",INDEX(E:E, MATCH(Birlesme[[#This Row],[Max_price]],G:G,0)))</f>
        <v>Yoxdur</v>
      </c>
    </row>
    <row r="4120" spans="1:12" x14ac:dyDescent="0.25">
      <c r="A4120" t="s">
        <v>3177</v>
      </c>
      <c r="B4120" t="s">
        <v>3948</v>
      </c>
      <c r="C4120" s="27">
        <v>44914</v>
      </c>
      <c r="D4120" s="27">
        <v>44914</v>
      </c>
      <c r="E4120" t="s">
        <v>3941</v>
      </c>
      <c r="F4120" s="27">
        <v>44532</v>
      </c>
      <c r="G4120">
        <v>65</v>
      </c>
      <c r="H4120" s="27">
        <v>45080</v>
      </c>
      <c r="I4120">
        <v>65</v>
      </c>
      <c r="J4120">
        <f>IFERROR(INDEX(Birlesme[campaign_price], MATCH(Birlesme[[#This Row],[Last_buy_date]], Birlesme[buy_date], 0)), "")</f>
        <v>62</v>
      </c>
      <c r="K4120" t="str">
        <f>IF(Birlesme[[#This Row],[Max_price]]&gt;Birlesme[[#This Row],[Last_campaign_price]],"Endirim olacaq","Endirim yoxdur")</f>
        <v>Endirim olacaq</v>
      </c>
      <c r="L4120" t="str">
        <f>IF(Birlesme[[#This Row],[Endirim]]="Endirim yoxdur", "Yoxdur",INDEX(E:E, MATCH(Birlesme[[#This Row],[Max_price]],G:G,0)))</f>
        <v>HasCreditCard</v>
      </c>
    </row>
    <row r="4121" spans="1:12" x14ac:dyDescent="0.25">
      <c r="A4121" t="s">
        <v>3177</v>
      </c>
      <c r="B4121" t="s">
        <v>3948</v>
      </c>
      <c r="C4121" s="27">
        <v>44914</v>
      </c>
      <c r="D4121" s="27">
        <v>44949</v>
      </c>
      <c r="E4121" t="s">
        <v>3941</v>
      </c>
      <c r="F4121" s="27">
        <v>44532</v>
      </c>
      <c r="G4121">
        <v>65</v>
      </c>
      <c r="H4121" s="27">
        <v>45080</v>
      </c>
      <c r="I4121">
        <v>65</v>
      </c>
      <c r="J4121">
        <f>IFERROR(INDEX(Birlesme[campaign_price], MATCH(Birlesme[[#This Row],[Last_buy_date]], Birlesme[buy_date], 0)), "")</f>
        <v>62</v>
      </c>
      <c r="K4121" t="str">
        <f>IF(Birlesme[[#This Row],[Max_price]]&gt;Birlesme[[#This Row],[Last_campaign_price]],"Endirim olacaq","Endirim yoxdur")</f>
        <v>Endirim olacaq</v>
      </c>
      <c r="L4121" t="str">
        <f>IF(Birlesme[[#This Row],[Endirim]]="Endirim yoxdur", "Yoxdur",INDEX(E:E, MATCH(Birlesme[[#This Row],[Max_price]],G:G,0)))</f>
        <v>HasCreditCard</v>
      </c>
    </row>
    <row r="4122" spans="1:12" x14ac:dyDescent="0.25">
      <c r="A4122" t="s">
        <v>3177</v>
      </c>
      <c r="B4122" t="s">
        <v>3948</v>
      </c>
      <c r="C4122" s="27">
        <v>44914</v>
      </c>
      <c r="D4122" s="27">
        <v>44979</v>
      </c>
      <c r="E4122" t="s">
        <v>3941</v>
      </c>
      <c r="F4122" s="27">
        <v>44532</v>
      </c>
      <c r="G4122">
        <v>65</v>
      </c>
      <c r="H4122" s="27">
        <v>45080</v>
      </c>
      <c r="I4122">
        <v>65</v>
      </c>
      <c r="J4122">
        <f>IFERROR(INDEX(Birlesme[campaign_price], MATCH(Birlesme[[#This Row],[Last_buy_date]], Birlesme[buy_date], 0)), "")</f>
        <v>62</v>
      </c>
      <c r="K4122" t="str">
        <f>IF(Birlesme[[#This Row],[Max_price]]&gt;Birlesme[[#This Row],[Last_campaign_price]],"Endirim olacaq","Endirim yoxdur")</f>
        <v>Endirim olacaq</v>
      </c>
      <c r="L4122" t="str">
        <f>IF(Birlesme[[#This Row],[Endirim]]="Endirim yoxdur", "Yoxdur",INDEX(E:E, MATCH(Birlesme[[#This Row],[Max_price]],G:G,0)))</f>
        <v>HasCreditCard</v>
      </c>
    </row>
    <row r="4123" spans="1:12" x14ac:dyDescent="0.25">
      <c r="A4123" t="s">
        <v>3177</v>
      </c>
      <c r="B4123" t="s">
        <v>3948</v>
      </c>
      <c r="C4123" s="27">
        <v>44914</v>
      </c>
      <c r="D4123" s="27">
        <v>45010</v>
      </c>
      <c r="E4123" t="s">
        <v>3941</v>
      </c>
      <c r="F4123" s="27">
        <v>44532</v>
      </c>
      <c r="G4123">
        <v>65</v>
      </c>
      <c r="H4123" s="27">
        <v>45080</v>
      </c>
      <c r="I4123">
        <v>65</v>
      </c>
      <c r="J4123">
        <f>IFERROR(INDEX(Birlesme[campaign_price], MATCH(Birlesme[[#This Row],[Last_buy_date]], Birlesme[buy_date], 0)), "")</f>
        <v>62</v>
      </c>
      <c r="K4123" t="str">
        <f>IF(Birlesme[[#This Row],[Max_price]]&gt;Birlesme[[#This Row],[Last_campaign_price]],"Endirim olacaq","Endirim yoxdur")</f>
        <v>Endirim olacaq</v>
      </c>
      <c r="L4123" t="str">
        <f>IF(Birlesme[[#This Row],[Endirim]]="Endirim yoxdur", "Yoxdur",INDEX(E:E, MATCH(Birlesme[[#This Row],[Max_price]],G:G,0)))</f>
        <v>HasCreditCard</v>
      </c>
    </row>
    <row r="4124" spans="1:12" x14ac:dyDescent="0.25">
      <c r="A4124" t="s">
        <v>3177</v>
      </c>
      <c r="B4124" t="s">
        <v>3948</v>
      </c>
      <c r="C4124" s="27">
        <v>44914</v>
      </c>
      <c r="D4124" s="27">
        <v>45037</v>
      </c>
      <c r="E4124" t="s">
        <v>3941</v>
      </c>
      <c r="F4124" s="27">
        <v>44532</v>
      </c>
      <c r="G4124">
        <v>65</v>
      </c>
      <c r="H4124" s="27">
        <v>45080</v>
      </c>
      <c r="I4124">
        <v>65</v>
      </c>
      <c r="J4124">
        <f>IFERROR(INDEX(Birlesme[campaign_price], MATCH(Birlesme[[#This Row],[Last_buy_date]], Birlesme[buy_date], 0)), "")</f>
        <v>62</v>
      </c>
      <c r="K4124" t="str">
        <f>IF(Birlesme[[#This Row],[Max_price]]&gt;Birlesme[[#This Row],[Last_campaign_price]],"Endirim olacaq","Endirim yoxdur")</f>
        <v>Endirim olacaq</v>
      </c>
      <c r="L4124" t="str">
        <f>IF(Birlesme[[#This Row],[Endirim]]="Endirim yoxdur", "Yoxdur",INDEX(E:E, MATCH(Birlesme[[#This Row],[Max_price]],G:G,0)))</f>
        <v>HasCreditCard</v>
      </c>
    </row>
    <row r="4125" spans="1:12" x14ac:dyDescent="0.25">
      <c r="A4125" t="s">
        <v>3177</v>
      </c>
      <c r="B4125" t="s">
        <v>3948</v>
      </c>
      <c r="C4125" s="27">
        <v>44914</v>
      </c>
      <c r="D4125" s="27">
        <v>45066</v>
      </c>
      <c r="E4125" t="s">
        <v>3941</v>
      </c>
      <c r="F4125" s="27">
        <v>44532</v>
      </c>
      <c r="G4125">
        <v>65</v>
      </c>
      <c r="H4125" s="27">
        <v>45080</v>
      </c>
      <c r="I4125">
        <v>65</v>
      </c>
      <c r="J4125">
        <f>IFERROR(INDEX(Birlesme[campaign_price], MATCH(Birlesme[[#This Row],[Last_buy_date]], Birlesme[buy_date], 0)), "")</f>
        <v>62</v>
      </c>
      <c r="K4125" t="str">
        <f>IF(Birlesme[[#This Row],[Max_price]]&gt;Birlesme[[#This Row],[Last_campaign_price]],"Endirim olacaq","Endirim yoxdur")</f>
        <v>Endirim olacaq</v>
      </c>
      <c r="L4125" t="str">
        <f>IF(Birlesme[[#This Row],[Endirim]]="Endirim yoxdur", "Yoxdur",INDEX(E:E, MATCH(Birlesme[[#This Row],[Max_price]],G:G,0)))</f>
        <v>HasCreditCard</v>
      </c>
    </row>
    <row r="4126" spans="1:12" x14ac:dyDescent="0.25">
      <c r="A4126" t="s">
        <v>3177</v>
      </c>
      <c r="B4126" t="s">
        <v>3948</v>
      </c>
      <c r="C4126" s="27">
        <v>44914</v>
      </c>
      <c r="D4126" s="27">
        <v>45080</v>
      </c>
      <c r="E4126" t="s">
        <v>3941</v>
      </c>
      <c r="F4126" s="27">
        <v>44532</v>
      </c>
      <c r="G4126">
        <v>65</v>
      </c>
      <c r="H4126" s="27">
        <v>45080</v>
      </c>
      <c r="I4126">
        <v>65</v>
      </c>
      <c r="J4126">
        <f>IFERROR(INDEX(Birlesme[campaign_price], MATCH(Birlesme[[#This Row],[Last_buy_date]], Birlesme[buy_date], 0)), "")</f>
        <v>62</v>
      </c>
      <c r="K4126" t="str">
        <f>IF(Birlesme[[#This Row],[Max_price]]&gt;Birlesme[[#This Row],[Last_campaign_price]],"Endirim olacaq","Endirim yoxdur")</f>
        <v>Endirim olacaq</v>
      </c>
      <c r="L4126" t="str">
        <f>IF(Birlesme[[#This Row],[Endirim]]="Endirim yoxdur", "Yoxdur",INDEX(E:E, MATCH(Birlesme[[#This Row],[Max_price]],G:G,0)))</f>
        <v>HasCreditCard</v>
      </c>
    </row>
    <row r="4127" spans="1:12" x14ac:dyDescent="0.25">
      <c r="A4127" t="s">
        <v>3178</v>
      </c>
      <c r="B4127" t="s">
        <v>3953</v>
      </c>
      <c r="C4127" s="27">
        <v>44820</v>
      </c>
      <c r="D4127" s="27">
        <v>44820</v>
      </c>
      <c r="E4127" t="s">
        <v>3946</v>
      </c>
      <c r="F4127" s="27">
        <v>44744</v>
      </c>
      <c r="G4127">
        <v>29</v>
      </c>
      <c r="H4127" s="27">
        <v>45070</v>
      </c>
      <c r="I4127">
        <v>62</v>
      </c>
      <c r="J4127">
        <f>IFERROR(INDEX(Birlesme[campaign_price], MATCH(Birlesme[[#This Row],[Last_buy_date]], Birlesme[buy_date], 0)), "")</f>
        <v>29</v>
      </c>
      <c r="K4127" t="str">
        <f>IF(Birlesme[[#This Row],[Max_price]]&gt;Birlesme[[#This Row],[Last_campaign_price]],"Endirim olacaq","Endirim yoxdur")</f>
        <v>Endirim olacaq</v>
      </c>
      <c r="L4127" t="str">
        <f>IF(Birlesme[[#This Row],[Endirim]]="Endirim yoxdur", "Yoxdur",INDEX(E:E, MATCH(Birlesme[[#This Row],[Max_price]],G:G,0)))</f>
        <v>OwnsComputer</v>
      </c>
    </row>
    <row r="4128" spans="1:12" x14ac:dyDescent="0.25">
      <c r="A4128" t="s">
        <v>3178</v>
      </c>
      <c r="B4128" t="s">
        <v>3953</v>
      </c>
      <c r="C4128" s="27">
        <v>44820</v>
      </c>
      <c r="D4128" s="27">
        <v>44860</v>
      </c>
      <c r="E4128" t="s">
        <v>3946</v>
      </c>
      <c r="F4128" s="27">
        <v>44744</v>
      </c>
      <c r="G4128">
        <v>29</v>
      </c>
      <c r="H4128" s="27">
        <v>45070</v>
      </c>
      <c r="I4128">
        <v>62</v>
      </c>
      <c r="J4128">
        <f>IFERROR(INDEX(Birlesme[campaign_price], MATCH(Birlesme[[#This Row],[Last_buy_date]], Birlesme[buy_date], 0)), "")</f>
        <v>29</v>
      </c>
      <c r="K4128" t="str">
        <f>IF(Birlesme[[#This Row],[Max_price]]&gt;Birlesme[[#This Row],[Last_campaign_price]],"Endirim olacaq","Endirim yoxdur")</f>
        <v>Endirim olacaq</v>
      </c>
      <c r="L4128" t="str">
        <f>IF(Birlesme[[#This Row],[Endirim]]="Endirim yoxdur", "Yoxdur",INDEX(E:E, MATCH(Birlesme[[#This Row],[Max_price]],G:G,0)))</f>
        <v>OwnsComputer</v>
      </c>
    </row>
    <row r="4129" spans="1:12" x14ac:dyDescent="0.25">
      <c r="A4129" t="s">
        <v>3178</v>
      </c>
      <c r="B4129" t="s">
        <v>3953</v>
      </c>
      <c r="C4129" s="27">
        <v>44820</v>
      </c>
      <c r="D4129" s="27">
        <v>44887</v>
      </c>
      <c r="E4129" t="s">
        <v>3946</v>
      </c>
      <c r="F4129" s="27">
        <v>44744</v>
      </c>
      <c r="G4129">
        <v>29</v>
      </c>
      <c r="H4129" s="27">
        <v>45070</v>
      </c>
      <c r="I4129">
        <v>62</v>
      </c>
      <c r="J4129">
        <f>IFERROR(INDEX(Birlesme[campaign_price], MATCH(Birlesme[[#This Row],[Last_buy_date]], Birlesme[buy_date], 0)), "")</f>
        <v>29</v>
      </c>
      <c r="K4129" t="str">
        <f>IF(Birlesme[[#This Row],[Max_price]]&gt;Birlesme[[#This Row],[Last_campaign_price]],"Endirim olacaq","Endirim yoxdur")</f>
        <v>Endirim olacaq</v>
      </c>
      <c r="L4129" t="str">
        <f>IF(Birlesme[[#This Row],[Endirim]]="Endirim yoxdur", "Yoxdur",INDEX(E:E, MATCH(Birlesme[[#This Row],[Max_price]],G:G,0)))</f>
        <v>OwnsComputer</v>
      </c>
    </row>
    <row r="4130" spans="1:12" x14ac:dyDescent="0.25">
      <c r="A4130" t="s">
        <v>3178</v>
      </c>
      <c r="B4130" t="s">
        <v>3953</v>
      </c>
      <c r="C4130" s="27">
        <v>44820</v>
      </c>
      <c r="D4130" s="27">
        <v>44922</v>
      </c>
      <c r="E4130" t="s">
        <v>3946</v>
      </c>
      <c r="F4130" s="27">
        <v>44744</v>
      </c>
      <c r="G4130">
        <v>29</v>
      </c>
      <c r="H4130" s="27">
        <v>45070</v>
      </c>
      <c r="I4130">
        <v>62</v>
      </c>
      <c r="J4130">
        <f>IFERROR(INDEX(Birlesme[campaign_price], MATCH(Birlesme[[#This Row],[Last_buy_date]], Birlesme[buy_date], 0)), "")</f>
        <v>29</v>
      </c>
      <c r="K4130" t="str">
        <f>IF(Birlesme[[#This Row],[Max_price]]&gt;Birlesme[[#This Row],[Last_campaign_price]],"Endirim olacaq","Endirim yoxdur")</f>
        <v>Endirim olacaq</v>
      </c>
      <c r="L4130" t="str">
        <f>IF(Birlesme[[#This Row],[Endirim]]="Endirim yoxdur", "Yoxdur",INDEX(E:E, MATCH(Birlesme[[#This Row],[Max_price]],G:G,0)))</f>
        <v>OwnsComputer</v>
      </c>
    </row>
    <row r="4131" spans="1:12" x14ac:dyDescent="0.25">
      <c r="A4131" t="s">
        <v>3178</v>
      </c>
      <c r="B4131" t="s">
        <v>3953</v>
      </c>
      <c r="C4131" s="27">
        <v>44820</v>
      </c>
      <c r="D4131" s="27">
        <v>44954</v>
      </c>
      <c r="E4131" t="s">
        <v>3946</v>
      </c>
      <c r="F4131" s="27">
        <v>44744</v>
      </c>
      <c r="G4131">
        <v>29</v>
      </c>
      <c r="H4131" s="27">
        <v>45070</v>
      </c>
      <c r="I4131">
        <v>62</v>
      </c>
      <c r="J4131">
        <f>IFERROR(INDEX(Birlesme[campaign_price], MATCH(Birlesme[[#This Row],[Last_buy_date]], Birlesme[buy_date], 0)), "")</f>
        <v>29</v>
      </c>
      <c r="K4131" t="str">
        <f>IF(Birlesme[[#This Row],[Max_price]]&gt;Birlesme[[#This Row],[Last_campaign_price]],"Endirim olacaq","Endirim yoxdur")</f>
        <v>Endirim olacaq</v>
      </c>
      <c r="L4131" t="str">
        <f>IF(Birlesme[[#This Row],[Endirim]]="Endirim yoxdur", "Yoxdur",INDEX(E:E, MATCH(Birlesme[[#This Row],[Max_price]],G:G,0)))</f>
        <v>OwnsComputer</v>
      </c>
    </row>
    <row r="4132" spans="1:12" x14ac:dyDescent="0.25">
      <c r="A4132" t="s">
        <v>3178</v>
      </c>
      <c r="B4132" t="s">
        <v>3953</v>
      </c>
      <c r="C4132" s="27">
        <v>44820</v>
      </c>
      <c r="D4132" s="27">
        <v>44980</v>
      </c>
      <c r="E4132" t="s">
        <v>3946</v>
      </c>
      <c r="F4132" s="27">
        <v>44744</v>
      </c>
      <c r="G4132">
        <v>29</v>
      </c>
      <c r="H4132" s="27">
        <v>45070</v>
      </c>
      <c r="I4132">
        <v>62</v>
      </c>
      <c r="J4132">
        <f>IFERROR(INDEX(Birlesme[campaign_price], MATCH(Birlesme[[#This Row],[Last_buy_date]], Birlesme[buy_date], 0)), "")</f>
        <v>29</v>
      </c>
      <c r="K4132" t="str">
        <f>IF(Birlesme[[#This Row],[Max_price]]&gt;Birlesme[[#This Row],[Last_campaign_price]],"Endirim olacaq","Endirim yoxdur")</f>
        <v>Endirim olacaq</v>
      </c>
      <c r="L4132" t="str">
        <f>IF(Birlesme[[#This Row],[Endirim]]="Endirim yoxdur", "Yoxdur",INDEX(E:E, MATCH(Birlesme[[#This Row],[Max_price]],G:G,0)))</f>
        <v>OwnsComputer</v>
      </c>
    </row>
    <row r="4133" spans="1:12" x14ac:dyDescent="0.25">
      <c r="A4133" t="s">
        <v>3178</v>
      </c>
      <c r="B4133" t="s">
        <v>3953</v>
      </c>
      <c r="C4133" s="27">
        <v>44820</v>
      </c>
      <c r="D4133" s="27">
        <v>45002</v>
      </c>
      <c r="E4133" t="s">
        <v>3946</v>
      </c>
      <c r="F4133" s="27">
        <v>44744</v>
      </c>
      <c r="G4133">
        <v>29</v>
      </c>
      <c r="H4133" s="27">
        <v>45070</v>
      </c>
      <c r="I4133">
        <v>62</v>
      </c>
      <c r="J4133">
        <f>IFERROR(INDEX(Birlesme[campaign_price], MATCH(Birlesme[[#This Row],[Last_buy_date]], Birlesme[buy_date], 0)), "")</f>
        <v>29</v>
      </c>
      <c r="K4133" t="str">
        <f>IF(Birlesme[[#This Row],[Max_price]]&gt;Birlesme[[#This Row],[Last_campaign_price]],"Endirim olacaq","Endirim yoxdur")</f>
        <v>Endirim olacaq</v>
      </c>
      <c r="L4133" t="str">
        <f>IF(Birlesme[[#This Row],[Endirim]]="Endirim yoxdur", "Yoxdur",INDEX(E:E, MATCH(Birlesme[[#This Row],[Max_price]],G:G,0)))</f>
        <v>OwnsComputer</v>
      </c>
    </row>
    <row r="4134" spans="1:12" x14ac:dyDescent="0.25">
      <c r="A4134" t="s">
        <v>3178</v>
      </c>
      <c r="B4134" t="s">
        <v>3953</v>
      </c>
      <c r="C4134" s="27">
        <v>44820</v>
      </c>
      <c r="D4134" s="27">
        <v>45038</v>
      </c>
      <c r="E4134" t="s">
        <v>3946</v>
      </c>
      <c r="F4134" s="27">
        <v>44744</v>
      </c>
      <c r="G4134">
        <v>29</v>
      </c>
      <c r="H4134" s="27">
        <v>45070</v>
      </c>
      <c r="I4134">
        <v>62</v>
      </c>
      <c r="J4134">
        <f>IFERROR(INDEX(Birlesme[campaign_price], MATCH(Birlesme[[#This Row],[Last_buy_date]], Birlesme[buy_date], 0)), "")</f>
        <v>29</v>
      </c>
      <c r="K4134" t="str">
        <f>IF(Birlesme[[#This Row],[Max_price]]&gt;Birlesme[[#This Row],[Last_campaign_price]],"Endirim olacaq","Endirim yoxdur")</f>
        <v>Endirim olacaq</v>
      </c>
      <c r="L4134" t="str">
        <f>IF(Birlesme[[#This Row],[Endirim]]="Endirim yoxdur", "Yoxdur",INDEX(E:E, MATCH(Birlesme[[#This Row],[Max_price]],G:G,0)))</f>
        <v>OwnsComputer</v>
      </c>
    </row>
    <row r="4135" spans="1:12" x14ac:dyDescent="0.25">
      <c r="A4135" t="s">
        <v>3178</v>
      </c>
      <c r="B4135" t="s">
        <v>3953</v>
      </c>
      <c r="C4135" s="27">
        <v>44820</v>
      </c>
      <c r="D4135" s="27">
        <v>45065</v>
      </c>
      <c r="E4135" t="s">
        <v>3946</v>
      </c>
      <c r="F4135" s="27">
        <v>44744</v>
      </c>
      <c r="G4135">
        <v>29</v>
      </c>
      <c r="H4135" s="27">
        <v>45070</v>
      </c>
      <c r="I4135">
        <v>62</v>
      </c>
      <c r="J4135">
        <f>IFERROR(INDEX(Birlesme[campaign_price], MATCH(Birlesme[[#This Row],[Last_buy_date]], Birlesme[buy_date], 0)), "")</f>
        <v>29</v>
      </c>
      <c r="K4135" t="str">
        <f>IF(Birlesme[[#This Row],[Max_price]]&gt;Birlesme[[#This Row],[Last_campaign_price]],"Endirim olacaq","Endirim yoxdur")</f>
        <v>Endirim olacaq</v>
      </c>
      <c r="L4135" t="str">
        <f>IF(Birlesme[[#This Row],[Endirim]]="Endirim yoxdur", "Yoxdur",INDEX(E:E, MATCH(Birlesme[[#This Row],[Max_price]],G:G,0)))</f>
        <v>OwnsComputer</v>
      </c>
    </row>
    <row r="4136" spans="1:12" x14ac:dyDescent="0.25">
      <c r="A4136" t="s">
        <v>3178</v>
      </c>
      <c r="B4136" t="s">
        <v>3947</v>
      </c>
      <c r="C4136" s="27">
        <v>45030</v>
      </c>
      <c r="D4136" s="27">
        <v>45030</v>
      </c>
      <c r="E4136" t="s">
        <v>3940</v>
      </c>
      <c r="F4136" s="27">
        <v>42623</v>
      </c>
      <c r="G4136">
        <v>62</v>
      </c>
      <c r="H4136" s="27">
        <v>45070</v>
      </c>
      <c r="I4136">
        <v>62</v>
      </c>
      <c r="J4136">
        <f>IFERROR(INDEX(Birlesme[campaign_price], MATCH(Birlesme[[#This Row],[Last_buy_date]], Birlesme[buy_date], 0)), "")</f>
        <v>29</v>
      </c>
      <c r="K4136" t="str">
        <f>IF(Birlesme[[#This Row],[Max_price]]&gt;Birlesme[[#This Row],[Last_campaign_price]],"Endirim olacaq","Endirim yoxdur")</f>
        <v>Endirim olacaq</v>
      </c>
      <c r="L4136" t="str">
        <f>IF(Birlesme[[#This Row],[Endirim]]="Endirim yoxdur", "Yoxdur",INDEX(E:E, MATCH(Birlesme[[#This Row],[Max_price]],G:G,0)))</f>
        <v>OwnsComputer</v>
      </c>
    </row>
    <row r="4137" spans="1:12" x14ac:dyDescent="0.25">
      <c r="A4137" t="s">
        <v>3178</v>
      </c>
      <c r="B4137" t="s">
        <v>3947</v>
      </c>
      <c r="C4137" s="27">
        <v>45030</v>
      </c>
      <c r="D4137" s="27">
        <v>45070</v>
      </c>
      <c r="E4137" t="s">
        <v>3940</v>
      </c>
      <c r="F4137" s="27">
        <v>42623</v>
      </c>
      <c r="G4137">
        <v>62</v>
      </c>
      <c r="H4137" s="27">
        <v>45070</v>
      </c>
      <c r="I4137">
        <v>62</v>
      </c>
      <c r="J4137">
        <f>IFERROR(INDEX(Birlesme[campaign_price], MATCH(Birlesme[[#This Row],[Last_buy_date]], Birlesme[buy_date], 0)), "")</f>
        <v>29</v>
      </c>
      <c r="K4137" t="str">
        <f>IF(Birlesme[[#This Row],[Max_price]]&gt;Birlesme[[#This Row],[Last_campaign_price]],"Endirim olacaq","Endirim yoxdur")</f>
        <v>Endirim olacaq</v>
      </c>
      <c r="L4137" t="str">
        <f>IF(Birlesme[[#This Row],[Endirim]]="Endirim yoxdur", "Yoxdur",INDEX(E:E, MATCH(Birlesme[[#This Row],[Max_price]],G:G,0)))</f>
        <v>OwnsComputer</v>
      </c>
    </row>
    <row r="4138" spans="1:12" x14ac:dyDescent="0.25">
      <c r="A4138" t="s">
        <v>3179</v>
      </c>
      <c r="B4138" t="s">
        <v>3920</v>
      </c>
      <c r="C4138" s="27">
        <v>45033</v>
      </c>
      <c r="D4138" s="27">
        <v>45033</v>
      </c>
      <c r="E4138" t="s">
        <v>3930</v>
      </c>
      <c r="F4138" s="27">
        <v>44699</v>
      </c>
      <c r="G4138">
        <v>10</v>
      </c>
      <c r="H4138" s="27">
        <v>45078</v>
      </c>
      <c r="I4138">
        <v>10</v>
      </c>
      <c r="J4138">
        <f>IFERROR(INDEX(Birlesme[campaign_price], MATCH(Birlesme[[#This Row],[Last_buy_date]], Birlesme[buy_date], 0)), "")</f>
        <v>13</v>
      </c>
      <c r="K4138" t="str">
        <f>IF(Birlesme[[#This Row],[Max_price]]&gt;Birlesme[[#This Row],[Last_campaign_price]],"Endirim olacaq","Endirim yoxdur")</f>
        <v>Endirim yoxdur</v>
      </c>
      <c r="L4138" t="str">
        <f>IF(Birlesme[[#This Row],[Endirim]]="Endirim yoxdur", "Yoxdur",INDEX(E:E, MATCH(Birlesme[[#This Row],[Max_price]],G:G,0)))</f>
        <v>Yoxdur</v>
      </c>
    </row>
    <row r="4139" spans="1:12" x14ac:dyDescent="0.25">
      <c r="A4139" t="s">
        <v>3179</v>
      </c>
      <c r="B4139" t="s">
        <v>3920</v>
      </c>
      <c r="C4139" s="27">
        <v>45033</v>
      </c>
      <c r="D4139" s="27">
        <v>45069</v>
      </c>
      <c r="E4139" t="s">
        <v>3930</v>
      </c>
      <c r="F4139" s="27">
        <v>44699</v>
      </c>
      <c r="G4139">
        <v>10</v>
      </c>
      <c r="H4139" s="27">
        <v>45078</v>
      </c>
      <c r="I4139">
        <v>10</v>
      </c>
      <c r="J4139">
        <f>IFERROR(INDEX(Birlesme[campaign_price], MATCH(Birlesme[[#This Row],[Last_buy_date]], Birlesme[buy_date], 0)), "")</f>
        <v>13</v>
      </c>
      <c r="K4139" t="str">
        <f>IF(Birlesme[[#This Row],[Max_price]]&gt;Birlesme[[#This Row],[Last_campaign_price]],"Endirim olacaq","Endirim yoxdur")</f>
        <v>Endirim yoxdur</v>
      </c>
      <c r="L4139" t="str">
        <f>IF(Birlesme[[#This Row],[Endirim]]="Endirim yoxdur", "Yoxdur",INDEX(E:E, MATCH(Birlesme[[#This Row],[Max_price]],G:G,0)))</f>
        <v>Yoxdur</v>
      </c>
    </row>
    <row r="4140" spans="1:12" x14ac:dyDescent="0.25">
      <c r="A4140" t="s">
        <v>3179</v>
      </c>
      <c r="B4140" t="s">
        <v>3920</v>
      </c>
      <c r="C4140" s="27">
        <v>45033</v>
      </c>
      <c r="D4140" s="27">
        <v>45078</v>
      </c>
      <c r="E4140" t="s">
        <v>3930</v>
      </c>
      <c r="F4140" s="27">
        <v>44699</v>
      </c>
      <c r="G4140">
        <v>10</v>
      </c>
      <c r="H4140" s="27">
        <v>45078</v>
      </c>
      <c r="I4140">
        <v>10</v>
      </c>
      <c r="J4140">
        <f>IFERROR(INDEX(Birlesme[campaign_price], MATCH(Birlesme[[#This Row],[Last_buy_date]], Birlesme[buy_date], 0)), "")</f>
        <v>13</v>
      </c>
      <c r="K4140" t="str">
        <f>IF(Birlesme[[#This Row],[Max_price]]&gt;Birlesme[[#This Row],[Last_campaign_price]],"Endirim olacaq","Endirim yoxdur")</f>
        <v>Endirim yoxdur</v>
      </c>
      <c r="L4140" t="str">
        <f>IF(Birlesme[[#This Row],[Endirim]]="Endirim yoxdur", "Yoxdur",INDEX(E:E, MATCH(Birlesme[[#This Row],[Max_price]],G:G,0)))</f>
        <v>Yoxdur</v>
      </c>
    </row>
    <row r="4141" spans="1:12" x14ac:dyDescent="0.25">
      <c r="A4141" t="s">
        <v>3180</v>
      </c>
      <c r="B4141" t="s">
        <v>3920</v>
      </c>
      <c r="C4141" s="27">
        <v>44810</v>
      </c>
      <c r="D4141" s="27">
        <v>44810</v>
      </c>
      <c r="E4141" t="s">
        <v>3930</v>
      </c>
      <c r="F4141" s="27">
        <v>44699</v>
      </c>
      <c r="G4141">
        <v>10</v>
      </c>
      <c r="H4141" s="27">
        <v>45086</v>
      </c>
      <c r="I4141">
        <v>62</v>
      </c>
      <c r="J4141">
        <f>IFERROR(INDEX(Birlesme[campaign_price], MATCH(Birlesme[[#This Row],[Last_buy_date]], Birlesme[buy_date], 0)), "")</f>
        <v>28</v>
      </c>
      <c r="K4141" t="str">
        <f>IF(Birlesme[[#This Row],[Max_price]]&gt;Birlesme[[#This Row],[Last_campaign_price]],"Endirim olacaq","Endirim yoxdur")</f>
        <v>Endirim olacaq</v>
      </c>
      <c r="L4141" t="str">
        <f>IF(Birlesme[[#This Row],[Endirim]]="Endirim yoxdur", "Yoxdur",INDEX(E:E, MATCH(Birlesme[[#This Row],[Max_price]],G:G,0)))</f>
        <v>OwnsComputer</v>
      </c>
    </row>
    <row r="4142" spans="1:12" x14ac:dyDescent="0.25">
      <c r="A4142" t="s">
        <v>3180</v>
      </c>
      <c r="B4142" t="s">
        <v>3920</v>
      </c>
      <c r="C4142" s="27">
        <v>44810</v>
      </c>
      <c r="D4142" s="27">
        <v>44849</v>
      </c>
      <c r="E4142" t="s">
        <v>3930</v>
      </c>
      <c r="F4142" s="27">
        <v>44699</v>
      </c>
      <c r="G4142">
        <v>10</v>
      </c>
      <c r="H4142" s="27">
        <v>45086</v>
      </c>
      <c r="I4142">
        <v>62</v>
      </c>
      <c r="J4142">
        <f>IFERROR(INDEX(Birlesme[campaign_price], MATCH(Birlesme[[#This Row],[Last_buy_date]], Birlesme[buy_date], 0)), "")</f>
        <v>28</v>
      </c>
      <c r="K4142" t="str">
        <f>IF(Birlesme[[#This Row],[Max_price]]&gt;Birlesme[[#This Row],[Last_campaign_price]],"Endirim olacaq","Endirim yoxdur")</f>
        <v>Endirim olacaq</v>
      </c>
      <c r="L4142" t="str">
        <f>IF(Birlesme[[#This Row],[Endirim]]="Endirim yoxdur", "Yoxdur",INDEX(E:E, MATCH(Birlesme[[#This Row],[Max_price]],G:G,0)))</f>
        <v>OwnsComputer</v>
      </c>
    </row>
    <row r="4143" spans="1:12" x14ac:dyDescent="0.25">
      <c r="A4143" t="s">
        <v>3180</v>
      </c>
      <c r="B4143" t="s">
        <v>3920</v>
      </c>
      <c r="C4143" s="27">
        <v>44810</v>
      </c>
      <c r="D4143" s="27">
        <v>44880</v>
      </c>
      <c r="E4143" t="s">
        <v>3930</v>
      </c>
      <c r="F4143" s="27">
        <v>44699</v>
      </c>
      <c r="G4143">
        <v>10</v>
      </c>
      <c r="H4143" s="27">
        <v>45086</v>
      </c>
      <c r="I4143">
        <v>62</v>
      </c>
      <c r="J4143">
        <f>IFERROR(INDEX(Birlesme[campaign_price], MATCH(Birlesme[[#This Row],[Last_buy_date]], Birlesme[buy_date], 0)), "")</f>
        <v>28</v>
      </c>
      <c r="K4143" t="str">
        <f>IF(Birlesme[[#This Row],[Max_price]]&gt;Birlesme[[#This Row],[Last_campaign_price]],"Endirim olacaq","Endirim yoxdur")</f>
        <v>Endirim olacaq</v>
      </c>
      <c r="L4143" t="str">
        <f>IF(Birlesme[[#This Row],[Endirim]]="Endirim yoxdur", "Yoxdur",INDEX(E:E, MATCH(Birlesme[[#This Row],[Max_price]],G:G,0)))</f>
        <v>OwnsComputer</v>
      </c>
    </row>
    <row r="4144" spans="1:12" x14ac:dyDescent="0.25">
      <c r="A4144" t="s">
        <v>3180</v>
      </c>
      <c r="B4144" t="s">
        <v>3920</v>
      </c>
      <c r="C4144" s="27">
        <v>44810</v>
      </c>
      <c r="D4144" s="27">
        <v>44911</v>
      </c>
      <c r="E4144" t="s">
        <v>3930</v>
      </c>
      <c r="F4144" s="27">
        <v>44699</v>
      </c>
      <c r="G4144">
        <v>10</v>
      </c>
      <c r="H4144" s="27">
        <v>45086</v>
      </c>
      <c r="I4144">
        <v>62</v>
      </c>
      <c r="J4144">
        <f>IFERROR(INDEX(Birlesme[campaign_price], MATCH(Birlesme[[#This Row],[Last_buy_date]], Birlesme[buy_date], 0)), "")</f>
        <v>28</v>
      </c>
      <c r="K4144" t="str">
        <f>IF(Birlesme[[#This Row],[Max_price]]&gt;Birlesme[[#This Row],[Last_campaign_price]],"Endirim olacaq","Endirim yoxdur")</f>
        <v>Endirim olacaq</v>
      </c>
      <c r="L4144" t="str">
        <f>IF(Birlesme[[#This Row],[Endirim]]="Endirim yoxdur", "Yoxdur",INDEX(E:E, MATCH(Birlesme[[#This Row],[Max_price]],G:G,0)))</f>
        <v>OwnsComputer</v>
      </c>
    </row>
    <row r="4145" spans="1:12" x14ac:dyDescent="0.25">
      <c r="A4145" t="s">
        <v>3180</v>
      </c>
      <c r="B4145" t="s">
        <v>3920</v>
      </c>
      <c r="C4145" s="27">
        <v>44810</v>
      </c>
      <c r="D4145" s="27">
        <v>44937</v>
      </c>
      <c r="E4145" t="s">
        <v>3930</v>
      </c>
      <c r="F4145" s="27">
        <v>44699</v>
      </c>
      <c r="G4145">
        <v>10</v>
      </c>
      <c r="H4145" s="27">
        <v>45086</v>
      </c>
      <c r="I4145">
        <v>62</v>
      </c>
      <c r="J4145">
        <f>IFERROR(INDEX(Birlesme[campaign_price], MATCH(Birlesme[[#This Row],[Last_buy_date]], Birlesme[buy_date], 0)), "")</f>
        <v>28</v>
      </c>
      <c r="K4145" t="str">
        <f>IF(Birlesme[[#This Row],[Max_price]]&gt;Birlesme[[#This Row],[Last_campaign_price]],"Endirim olacaq","Endirim yoxdur")</f>
        <v>Endirim olacaq</v>
      </c>
      <c r="L4145" t="str">
        <f>IF(Birlesme[[#This Row],[Endirim]]="Endirim yoxdur", "Yoxdur",INDEX(E:E, MATCH(Birlesme[[#This Row],[Max_price]],G:G,0)))</f>
        <v>OwnsComputer</v>
      </c>
    </row>
    <row r="4146" spans="1:12" x14ac:dyDescent="0.25">
      <c r="A4146" t="s">
        <v>3180</v>
      </c>
      <c r="B4146" t="s">
        <v>3920</v>
      </c>
      <c r="C4146" s="27">
        <v>44810</v>
      </c>
      <c r="D4146" s="27">
        <v>44967</v>
      </c>
      <c r="E4146" t="s">
        <v>3930</v>
      </c>
      <c r="F4146" s="27">
        <v>44699</v>
      </c>
      <c r="G4146">
        <v>10</v>
      </c>
      <c r="H4146" s="27">
        <v>45086</v>
      </c>
      <c r="I4146">
        <v>62</v>
      </c>
      <c r="J4146">
        <f>IFERROR(INDEX(Birlesme[campaign_price], MATCH(Birlesme[[#This Row],[Last_buy_date]], Birlesme[buy_date], 0)), "")</f>
        <v>28</v>
      </c>
      <c r="K4146" t="str">
        <f>IF(Birlesme[[#This Row],[Max_price]]&gt;Birlesme[[#This Row],[Last_campaign_price]],"Endirim olacaq","Endirim yoxdur")</f>
        <v>Endirim olacaq</v>
      </c>
      <c r="L4146" t="str">
        <f>IF(Birlesme[[#This Row],[Endirim]]="Endirim yoxdur", "Yoxdur",INDEX(E:E, MATCH(Birlesme[[#This Row],[Max_price]],G:G,0)))</f>
        <v>OwnsComputer</v>
      </c>
    </row>
    <row r="4147" spans="1:12" x14ac:dyDescent="0.25">
      <c r="A4147" t="s">
        <v>3180</v>
      </c>
      <c r="B4147" t="s">
        <v>3920</v>
      </c>
      <c r="C4147" s="27">
        <v>44810</v>
      </c>
      <c r="D4147" s="27">
        <v>44995</v>
      </c>
      <c r="E4147" t="s">
        <v>3930</v>
      </c>
      <c r="F4147" s="27">
        <v>44699</v>
      </c>
      <c r="G4147">
        <v>10</v>
      </c>
      <c r="H4147" s="27">
        <v>45086</v>
      </c>
      <c r="I4147">
        <v>62</v>
      </c>
      <c r="J4147">
        <f>IFERROR(INDEX(Birlesme[campaign_price], MATCH(Birlesme[[#This Row],[Last_buy_date]], Birlesme[buy_date], 0)), "")</f>
        <v>28</v>
      </c>
      <c r="K4147" t="str">
        <f>IF(Birlesme[[#This Row],[Max_price]]&gt;Birlesme[[#This Row],[Last_campaign_price]],"Endirim olacaq","Endirim yoxdur")</f>
        <v>Endirim olacaq</v>
      </c>
      <c r="L4147" t="str">
        <f>IF(Birlesme[[#This Row],[Endirim]]="Endirim yoxdur", "Yoxdur",INDEX(E:E, MATCH(Birlesme[[#This Row],[Max_price]],G:G,0)))</f>
        <v>OwnsComputer</v>
      </c>
    </row>
    <row r="4148" spans="1:12" x14ac:dyDescent="0.25">
      <c r="A4148" t="s">
        <v>3180</v>
      </c>
      <c r="B4148" t="s">
        <v>3920</v>
      </c>
      <c r="C4148" s="27">
        <v>44810</v>
      </c>
      <c r="D4148" s="27">
        <v>45027</v>
      </c>
      <c r="E4148" t="s">
        <v>3930</v>
      </c>
      <c r="F4148" s="27">
        <v>44699</v>
      </c>
      <c r="G4148">
        <v>10</v>
      </c>
      <c r="H4148" s="27">
        <v>45086</v>
      </c>
      <c r="I4148">
        <v>62</v>
      </c>
      <c r="J4148">
        <f>IFERROR(INDEX(Birlesme[campaign_price], MATCH(Birlesme[[#This Row],[Last_buy_date]], Birlesme[buy_date], 0)), "")</f>
        <v>28</v>
      </c>
      <c r="K4148" t="str">
        <f>IF(Birlesme[[#This Row],[Max_price]]&gt;Birlesme[[#This Row],[Last_campaign_price]],"Endirim olacaq","Endirim yoxdur")</f>
        <v>Endirim olacaq</v>
      </c>
      <c r="L4148" t="str">
        <f>IF(Birlesme[[#This Row],[Endirim]]="Endirim yoxdur", "Yoxdur",INDEX(E:E, MATCH(Birlesme[[#This Row],[Max_price]],G:G,0)))</f>
        <v>OwnsComputer</v>
      </c>
    </row>
    <row r="4149" spans="1:12" x14ac:dyDescent="0.25">
      <c r="A4149" t="s">
        <v>3180</v>
      </c>
      <c r="B4149" t="s">
        <v>3920</v>
      </c>
      <c r="C4149" s="27">
        <v>44810</v>
      </c>
      <c r="D4149" s="27">
        <v>45054</v>
      </c>
      <c r="E4149" t="s">
        <v>3930</v>
      </c>
      <c r="F4149" s="27">
        <v>44699</v>
      </c>
      <c r="G4149">
        <v>10</v>
      </c>
      <c r="H4149" s="27">
        <v>45086</v>
      </c>
      <c r="I4149">
        <v>62</v>
      </c>
      <c r="J4149">
        <f>IFERROR(INDEX(Birlesme[campaign_price], MATCH(Birlesme[[#This Row],[Last_buy_date]], Birlesme[buy_date], 0)), "")</f>
        <v>28</v>
      </c>
      <c r="K4149" t="str">
        <f>IF(Birlesme[[#This Row],[Max_price]]&gt;Birlesme[[#This Row],[Last_campaign_price]],"Endirim olacaq","Endirim yoxdur")</f>
        <v>Endirim olacaq</v>
      </c>
      <c r="L4149" t="str">
        <f>IF(Birlesme[[#This Row],[Endirim]]="Endirim yoxdur", "Yoxdur",INDEX(E:E, MATCH(Birlesme[[#This Row],[Max_price]],G:G,0)))</f>
        <v>OwnsComputer</v>
      </c>
    </row>
    <row r="4150" spans="1:12" x14ac:dyDescent="0.25">
      <c r="A4150" t="s">
        <v>3180</v>
      </c>
      <c r="B4150" t="s">
        <v>3947</v>
      </c>
      <c r="C4150" s="27">
        <v>44890</v>
      </c>
      <c r="D4150" s="27">
        <v>44890</v>
      </c>
      <c r="E4150" t="s">
        <v>3940</v>
      </c>
      <c r="F4150" s="27">
        <v>42623</v>
      </c>
      <c r="G4150">
        <v>62</v>
      </c>
      <c r="H4150" s="27">
        <v>45086</v>
      </c>
      <c r="I4150">
        <v>62</v>
      </c>
      <c r="J4150">
        <f>IFERROR(INDEX(Birlesme[campaign_price], MATCH(Birlesme[[#This Row],[Last_buy_date]], Birlesme[buy_date], 0)), "")</f>
        <v>28</v>
      </c>
      <c r="K4150" t="str">
        <f>IF(Birlesme[[#This Row],[Max_price]]&gt;Birlesme[[#This Row],[Last_campaign_price]],"Endirim olacaq","Endirim yoxdur")</f>
        <v>Endirim olacaq</v>
      </c>
      <c r="L4150" t="str">
        <f>IF(Birlesme[[#This Row],[Endirim]]="Endirim yoxdur", "Yoxdur",INDEX(E:E, MATCH(Birlesme[[#This Row],[Max_price]],G:G,0)))</f>
        <v>OwnsComputer</v>
      </c>
    </row>
    <row r="4151" spans="1:12" x14ac:dyDescent="0.25">
      <c r="A4151" t="s">
        <v>3180</v>
      </c>
      <c r="B4151" t="s">
        <v>3947</v>
      </c>
      <c r="C4151" s="27">
        <v>44890</v>
      </c>
      <c r="D4151" s="27">
        <v>44920</v>
      </c>
      <c r="E4151" t="s">
        <v>3940</v>
      </c>
      <c r="F4151" s="27">
        <v>42623</v>
      </c>
      <c r="G4151">
        <v>62</v>
      </c>
      <c r="H4151" s="27">
        <v>45086</v>
      </c>
      <c r="I4151">
        <v>62</v>
      </c>
      <c r="J4151">
        <f>IFERROR(INDEX(Birlesme[campaign_price], MATCH(Birlesme[[#This Row],[Last_buy_date]], Birlesme[buy_date], 0)), "")</f>
        <v>28</v>
      </c>
      <c r="K4151" t="str">
        <f>IF(Birlesme[[#This Row],[Max_price]]&gt;Birlesme[[#This Row],[Last_campaign_price]],"Endirim olacaq","Endirim yoxdur")</f>
        <v>Endirim olacaq</v>
      </c>
      <c r="L4151" t="str">
        <f>IF(Birlesme[[#This Row],[Endirim]]="Endirim yoxdur", "Yoxdur",INDEX(E:E, MATCH(Birlesme[[#This Row],[Max_price]],G:G,0)))</f>
        <v>OwnsComputer</v>
      </c>
    </row>
    <row r="4152" spans="1:12" x14ac:dyDescent="0.25">
      <c r="A4152" t="s">
        <v>3180</v>
      </c>
      <c r="B4152" t="s">
        <v>3947</v>
      </c>
      <c r="C4152" s="27">
        <v>44890</v>
      </c>
      <c r="D4152" s="27">
        <v>44927</v>
      </c>
      <c r="E4152" t="s">
        <v>3940</v>
      </c>
      <c r="F4152" s="27">
        <v>42623</v>
      </c>
      <c r="G4152">
        <v>62</v>
      </c>
      <c r="H4152" s="27">
        <v>45086</v>
      </c>
      <c r="I4152">
        <v>62</v>
      </c>
      <c r="J4152">
        <f>IFERROR(INDEX(Birlesme[campaign_price], MATCH(Birlesme[[#This Row],[Last_buy_date]], Birlesme[buy_date], 0)), "")</f>
        <v>28</v>
      </c>
      <c r="K4152" t="str">
        <f>IF(Birlesme[[#This Row],[Max_price]]&gt;Birlesme[[#This Row],[Last_campaign_price]],"Endirim olacaq","Endirim yoxdur")</f>
        <v>Endirim olacaq</v>
      </c>
      <c r="L4152" t="str">
        <f>IF(Birlesme[[#This Row],[Endirim]]="Endirim yoxdur", "Yoxdur",INDEX(E:E, MATCH(Birlesme[[#This Row],[Max_price]],G:G,0)))</f>
        <v>OwnsComputer</v>
      </c>
    </row>
    <row r="4153" spans="1:12" x14ac:dyDescent="0.25">
      <c r="A4153" t="s">
        <v>3180</v>
      </c>
      <c r="B4153" t="s">
        <v>3947</v>
      </c>
      <c r="C4153" s="27">
        <v>44890</v>
      </c>
      <c r="D4153" s="27">
        <v>44966</v>
      </c>
      <c r="E4153" t="s">
        <v>3940</v>
      </c>
      <c r="F4153" s="27">
        <v>42623</v>
      </c>
      <c r="G4153">
        <v>62</v>
      </c>
      <c r="H4153" s="27">
        <v>45086</v>
      </c>
      <c r="I4153">
        <v>62</v>
      </c>
      <c r="J4153">
        <f>IFERROR(INDEX(Birlesme[campaign_price], MATCH(Birlesme[[#This Row],[Last_buy_date]], Birlesme[buy_date], 0)), "")</f>
        <v>28</v>
      </c>
      <c r="K4153" t="str">
        <f>IF(Birlesme[[#This Row],[Max_price]]&gt;Birlesme[[#This Row],[Last_campaign_price]],"Endirim olacaq","Endirim yoxdur")</f>
        <v>Endirim olacaq</v>
      </c>
      <c r="L4153" t="str">
        <f>IF(Birlesme[[#This Row],[Endirim]]="Endirim yoxdur", "Yoxdur",INDEX(E:E, MATCH(Birlesme[[#This Row],[Max_price]],G:G,0)))</f>
        <v>OwnsComputer</v>
      </c>
    </row>
    <row r="4154" spans="1:12" x14ac:dyDescent="0.25">
      <c r="A4154" t="s">
        <v>3180</v>
      </c>
      <c r="B4154" t="s">
        <v>3947</v>
      </c>
      <c r="C4154" s="27">
        <v>44890</v>
      </c>
      <c r="D4154" s="27">
        <v>44989</v>
      </c>
      <c r="E4154" t="s">
        <v>3940</v>
      </c>
      <c r="F4154" s="27">
        <v>42623</v>
      </c>
      <c r="G4154">
        <v>62</v>
      </c>
      <c r="H4154" s="27">
        <v>45086</v>
      </c>
      <c r="I4154">
        <v>62</v>
      </c>
      <c r="J4154">
        <f>IFERROR(INDEX(Birlesme[campaign_price], MATCH(Birlesme[[#This Row],[Last_buy_date]], Birlesme[buy_date], 0)), "")</f>
        <v>28</v>
      </c>
      <c r="K4154" t="str">
        <f>IF(Birlesme[[#This Row],[Max_price]]&gt;Birlesme[[#This Row],[Last_campaign_price]],"Endirim olacaq","Endirim yoxdur")</f>
        <v>Endirim olacaq</v>
      </c>
      <c r="L4154" t="str">
        <f>IF(Birlesme[[#This Row],[Endirim]]="Endirim yoxdur", "Yoxdur",INDEX(E:E, MATCH(Birlesme[[#This Row],[Max_price]],G:G,0)))</f>
        <v>OwnsComputer</v>
      </c>
    </row>
    <row r="4155" spans="1:12" x14ac:dyDescent="0.25">
      <c r="A4155" t="s">
        <v>3180</v>
      </c>
      <c r="B4155" t="s">
        <v>3947</v>
      </c>
      <c r="C4155" s="27">
        <v>44890</v>
      </c>
      <c r="D4155" s="27">
        <v>45047</v>
      </c>
      <c r="E4155" t="s">
        <v>3940</v>
      </c>
      <c r="F4155" s="27">
        <v>42623</v>
      </c>
      <c r="G4155">
        <v>62</v>
      </c>
      <c r="H4155" s="27">
        <v>45086</v>
      </c>
      <c r="I4155">
        <v>62</v>
      </c>
      <c r="J4155">
        <f>IFERROR(INDEX(Birlesme[campaign_price], MATCH(Birlesme[[#This Row],[Last_buy_date]], Birlesme[buy_date], 0)), "")</f>
        <v>28</v>
      </c>
      <c r="K4155" t="str">
        <f>IF(Birlesme[[#This Row],[Max_price]]&gt;Birlesme[[#This Row],[Last_campaign_price]],"Endirim olacaq","Endirim yoxdur")</f>
        <v>Endirim olacaq</v>
      </c>
      <c r="L4155" t="str">
        <f>IF(Birlesme[[#This Row],[Endirim]]="Endirim yoxdur", "Yoxdur",INDEX(E:E, MATCH(Birlesme[[#This Row],[Max_price]],G:G,0)))</f>
        <v>OwnsComputer</v>
      </c>
    </row>
    <row r="4156" spans="1:12" x14ac:dyDescent="0.25">
      <c r="A4156" t="s">
        <v>3180</v>
      </c>
      <c r="B4156" t="s">
        <v>3947</v>
      </c>
      <c r="C4156" s="27">
        <v>44890</v>
      </c>
      <c r="D4156" s="27">
        <v>45086</v>
      </c>
      <c r="E4156" t="s">
        <v>3940</v>
      </c>
      <c r="F4156" s="27">
        <v>42623</v>
      </c>
      <c r="G4156">
        <v>62</v>
      </c>
      <c r="H4156" s="27">
        <v>45086</v>
      </c>
      <c r="I4156">
        <v>62</v>
      </c>
      <c r="J4156">
        <f>IFERROR(INDEX(Birlesme[campaign_price], MATCH(Birlesme[[#This Row],[Last_buy_date]], Birlesme[buy_date], 0)), "")</f>
        <v>28</v>
      </c>
      <c r="K4156" t="str">
        <f>IF(Birlesme[[#This Row],[Max_price]]&gt;Birlesme[[#This Row],[Last_campaign_price]],"Endirim olacaq","Endirim yoxdur")</f>
        <v>Endirim olacaq</v>
      </c>
      <c r="L4156" t="str">
        <f>IF(Birlesme[[#This Row],[Endirim]]="Endirim yoxdur", "Yoxdur",INDEX(E:E, MATCH(Birlesme[[#This Row],[Max_price]],G:G,0)))</f>
        <v>OwnsComputer</v>
      </c>
    </row>
    <row r="4157" spans="1:12" x14ac:dyDescent="0.25">
      <c r="A4157" t="s">
        <v>3181</v>
      </c>
      <c r="B4157" t="s">
        <v>3948</v>
      </c>
      <c r="C4157" s="27">
        <v>44598</v>
      </c>
      <c r="D4157" s="27">
        <v>44598</v>
      </c>
      <c r="E4157" t="s">
        <v>3941</v>
      </c>
      <c r="F4157" s="27">
        <v>44532</v>
      </c>
      <c r="G4157">
        <v>65</v>
      </c>
      <c r="H4157" s="27">
        <v>45080</v>
      </c>
      <c r="I4157">
        <v>75</v>
      </c>
      <c r="J4157">
        <f>IFERROR(INDEX(Birlesme[campaign_price], MATCH(Birlesme[[#This Row],[Last_buy_date]], Birlesme[buy_date], 0)), "")</f>
        <v>62</v>
      </c>
      <c r="K4157" t="str">
        <f>IF(Birlesme[[#This Row],[Max_price]]&gt;Birlesme[[#This Row],[Last_campaign_price]],"Endirim olacaq","Endirim yoxdur")</f>
        <v>Endirim olacaq</v>
      </c>
      <c r="L4157" t="str">
        <f>IF(Birlesme[[#This Row],[Endirim]]="Endirim yoxdur", "Yoxdur",INDEX(E:E, MATCH(Birlesme[[#This Row],[Max_price]],G:G,0)))</f>
        <v>OptOutMailings</v>
      </c>
    </row>
    <row r="4158" spans="1:12" x14ac:dyDescent="0.25">
      <c r="A4158" t="s">
        <v>3181</v>
      </c>
      <c r="B4158" t="s">
        <v>3948</v>
      </c>
      <c r="C4158" s="27">
        <v>44598</v>
      </c>
      <c r="D4158" s="27">
        <v>44628</v>
      </c>
      <c r="E4158" t="s">
        <v>3941</v>
      </c>
      <c r="F4158" s="27">
        <v>44532</v>
      </c>
      <c r="G4158">
        <v>65</v>
      </c>
      <c r="H4158" s="27">
        <v>45080</v>
      </c>
      <c r="I4158">
        <v>75</v>
      </c>
      <c r="J4158">
        <f>IFERROR(INDEX(Birlesme[campaign_price], MATCH(Birlesme[[#This Row],[Last_buy_date]], Birlesme[buy_date], 0)), "")</f>
        <v>62</v>
      </c>
      <c r="K4158" t="str">
        <f>IF(Birlesme[[#This Row],[Max_price]]&gt;Birlesme[[#This Row],[Last_campaign_price]],"Endirim olacaq","Endirim yoxdur")</f>
        <v>Endirim olacaq</v>
      </c>
      <c r="L4158" t="str">
        <f>IF(Birlesme[[#This Row],[Endirim]]="Endirim yoxdur", "Yoxdur",INDEX(E:E, MATCH(Birlesme[[#This Row],[Max_price]],G:G,0)))</f>
        <v>OptOutMailings</v>
      </c>
    </row>
    <row r="4159" spans="1:12" x14ac:dyDescent="0.25">
      <c r="A4159" t="s">
        <v>3181</v>
      </c>
      <c r="B4159" t="s">
        <v>3948</v>
      </c>
      <c r="C4159" s="27">
        <v>44598</v>
      </c>
      <c r="D4159" s="27">
        <v>44722</v>
      </c>
      <c r="E4159" t="s">
        <v>3941</v>
      </c>
      <c r="F4159" s="27">
        <v>44532</v>
      </c>
      <c r="G4159">
        <v>65</v>
      </c>
      <c r="H4159" s="27">
        <v>45080</v>
      </c>
      <c r="I4159">
        <v>75</v>
      </c>
      <c r="J4159">
        <f>IFERROR(INDEX(Birlesme[campaign_price], MATCH(Birlesme[[#This Row],[Last_buy_date]], Birlesme[buy_date], 0)), "")</f>
        <v>62</v>
      </c>
      <c r="K4159" t="str">
        <f>IF(Birlesme[[#This Row],[Max_price]]&gt;Birlesme[[#This Row],[Last_campaign_price]],"Endirim olacaq","Endirim yoxdur")</f>
        <v>Endirim olacaq</v>
      </c>
      <c r="L4159" t="str">
        <f>IF(Birlesme[[#This Row],[Endirim]]="Endirim yoxdur", "Yoxdur",INDEX(E:E, MATCH(Birlesme[[#This Row],[Max_price]],G:G,0)))</f>
        <v>OptOutMailings</v>
      </c>
    </row>
    <row r="4160" spans="1:12" x14ac:dyDescent="0.25">
      <c r="A4160" t="s">
        <v>3181</v>
      </c>
      <c r="B4160" t="s">
        <v>3948</v>
      </c>
      <c r="C4160" s="27">
        <v>44598</v>
      </c>
      <c r="D4160" s="27">
        <v>44753</v>
      </c>
      <c r="E4160" t="s">
        <v>3941</v>
      </c>
      <c r="F4160" s="27">
        <v>44532</v>
      </c>
      <c r="G4160">
        <v>65</v>
      </c>
      <c r="H4160" s="27">
        <v>45080</v>
      </c>
      <c r="I4160">
        <v>75</v>
      </c>
      <c r="J4160">
        <f>IFERROR(INDEX(Birlesme[campaign_price], MATCH(Birlesme[[#This Row],[Last_buy_date]], Birlesme[buy_date], 0)), "")</f>
        <v>62</v>
      </c>
      <c r="K4160" t="str">
        <f>IF(Birlesme[[#This Row],[Max_price]]&gt;Birlesme[[#This Row],[Last_campaign_price]],"Endirim olacaq","Endirim yoxdur")</f>
        <v>Endirim olacaq</v>
      </c>
      <c r="L4160" t="str">
        <f>IF(Birlesme[[#This Row],[Endirim]]="Endirim yoxdur", "Yoxdur",INDEX(E:E, MATCH(Birlesme[[#This Row],[Max_price]],G:G,0)))</f>
        <v>OptOutMailings</v>
      </c>
    </row>
    <row r="4161" spans="1:12" x14ac:dyDescent="0.25">
      <c r="A4161" t="s">
        <v>3181</v>
      </c>
      <c r="B4161" t="s">
        <v>3948</v>
      </c>
      <c r="C4161" s="27">
        <v>44598</v>
      </c>
      <c r="D4161" s="27">
        <v>44789</v>
      </c>
      <c r="E4161" t="s">
        <v>3941</v>
      </c>
      <c r="F4161" s="27">
        <v>44532</v>
      </c>
      <c r="G4161">
        <v>65</v>
      </c>
      <c r="H4161" s="27">
        <v>45080</v>
      </c>
      <c r="I4161">
        <v>75</v>
      </c>
      <c r="J4161">
        <f>IFERROR(INDEX(Birlesme[campaign_price], MATCH(Birlesme[[#This Row],[Last_buy_date]], Birlesme[buy_date], 0)), "")</f>
        <v>62</v>
      </c>
      <c r="K4161" t="str">
        <f>IF(Birlesme[[#This Row],[Max_price]]&gt;Birlesme[[#This Row],[Last_campaign_price]],"Endirim olacaq","Endirim yoxdur")</f>
        <v>Endirim olacaq</v>
      </c>
      <c r="L4161" t="str">
        <f>IF(Birlesme[[#This Row],[Endirim]]="Endirim yoxdur", "Yoxdur",INDEX(E:E, MATCH(Birlesme[[#This Row],[Max_price]],G:G,0)))</f>
        <v>OptOutMailings</v>
      </c>
    </row>
    <row r="4162" spans="1:12" x14ac:dyDescent="0.25">
      <c r="A4162" t="s">
        <v>3181</v>
      </c>
      <c r="B4162" t="s">
        <v>3948</v>
      </c>
      <c r="C4162" s="27">
        <v>44598</v>
      </c>
      <c r="D4162" s="27">
        <v>44848</v>
      </c>
      <c r="E4162" t="s">
        <v>3941</v>
      </c>
      <c r="F4162" s="27">
        <v>44532</v>
      </c>
      <c r="G4162">
        <v>65</v>
      </c>
      <c r="H4162" s="27">
        <v>45080</v>
      </c>
      <c r="I4162">
        <v>75</v>
      </c>
      <c r="J4162">
        <f>IFERROR(INDEX(Birlesme[campaign_price], MATCH(Birlesme[[#This Row],[Last_buy_date]], Birlesme[buy_date], 0)), "")</f>
        <v>62</v>
      </c>
      <c r="K4162" t="str">
        <f>IF(Birlesme[[#This Row],[Max_price]]&gt;Birlesme[[#This Row],[Last_campaign_price]],"Endirim olacaq","Endirim yoxdur")</f>
        <v>Endirim olacaq</v>
      </c>
      <c r="L4162" t="str">
        <f>IF(Birlesme[[#This Row],[Endirim]]="Endirim yoxdur", "Yoxdur",INDEX(E:E, MATCH(Birlesme[[#This Row],[Max_price]],G:G,0)))</f>
        <v>OptOutMailings</v>
      </c>
    </row>
    <row r="4163" spans="1:12" x14ac:dyDescent="0.25">
      <c r="A4163" t="s">
        <v>3181</v>
      </c>
      <c r="B4163" t="s">
        <v>3948</v>
      </c>
      <c r="C4163" s="27">
        <v>44598</v>
      </c>
      <c r="D4163" s="27">
        <v>44907</v>
      </c>
      <c r="E4163" t="s">
        <v>3941</v>
      </c>
      <c r="F4163" s="27">
        <v>44532</v>
      </c>
      <c r="G4163">
        <v>65</v>
      </c>
      <c r="H4163" s="27">
        <v>45080</v>
      </c>
      <c r="I4163">
        <v>75</v>
      </c>
      <c r="J4163">
        <f>IFERROR(INDEX(Birlesme[campaign_price], MATCH(Birlesme[[#This Row],[Last_buy_date]], Birlesme[buy_date], 0)), "")</f>
        <v>62</v>
      </c>
      <c r="K4163" t="str">
        <f>IF(Birlesme[[#This Row],[Max_price]]&gt;Birlesme[[#This Row],[Last_campaign_price]],"Endirim olacaq","Endirim yoxdur")</f>
        <v>Endirim olacaq</v>
      </c>
      <c r="L4163" t="str">
        <f>IF(Birlesme[[#This Row],[Endirim]]="Endirim yoxdur", "Yoxdur",INDEX(E:E, MATCH(Birlesme[[#This Row],[Max_price]],G:G,0)))</f>
        <v>OptOutMailings</v>
      </c>
    </row>
    <row r="4164" spans="1:12" x14ac:dyDescent="0.25">
      <c r="A4164" t="s">
        <v>3181</v>
      </c>
      <c r="B4164" t="s">
        <v>3948</v>
      </c>
      <c r="C4164" s="27">
        <v>44598</v>
      </c>
      <c r="D4164" s="27">
        <v>44947</v>
      </c>
      <c r="E4164" t="s">
        <v>3941</v>
      </c>
      <c r="F4164" s="27">
        <v>44532</v>
      </c>
      <c r="G4164">
        <v>65</v>
      </c>
      <c r="H4164" s="27">
        <v>45080</v>
      </c>
      <c r="I4164">
        <v>75</v>
      </c>
      <c r="J4164">
        <f>IFERROR(INDEX(Birlesme[campaign_price], MATCH(Birlesme[[#This Row],[Last_buy_date]], Birlesme[buy_date], 0)), "")</f>
        <v>62</v>
      </c>
      <c r="K4164" t="str">
        <f>IF(Birlesme[[#This Row],[Max_price]]&gt;Birlesme[[#This Row],[Last_campaign_price]],"Endirim olacaq","Endirim yoxdur")</f>
        <v>Endirim olacaq</v>
      </c>
      <c r="L4164" t="str">
        <f>IF(Birlesme[[#This Row],[Endirim]]="Endirim yoxdur", "Yoxdur",INDEX(E:E, MATCH(Birlesme[[#This Row],[Max_price]],G:G,0)))</f>
        <v>OptOutMailings</v>
      </c>
    </row>
    <row r="4165" spans="1:12" x14ac:dyDescent="0.25">
      <c r="A4165" t="s">
        <v>3181</v>
      </c>
      <c r="B4165" t="s">
        <v>3948</v>
      </c>
      <c r="C4165" s="27">
        <v>44598</v>
      </c>
      <c r="D4165" s="27">
        <v>44978</v>
      </c>
      <c r="E4165" t="s">
        <v>3941</v>
      </c>
      <c r="F4165" s="27">
        <v>44532</v>
      </c>
      <c r="G4165">
        <v>65</v>
      </c>
      <c r="H4165" s="27">
        <v>45080</v>
      </c>
      <c r="I4165">
        <v>75</v>
      </c>
      <c r="J4165">
        <f>IFERROR(INDEX(Birlesme[campaign_price], MATCH(Birlesme[[#This Row],[Last_buy_date]], Birlesme[buy_date], 0)), "")</f>
        <v>62</v>
      </c>
      <c r="K4165" t="str">
        <f>IF(Birlesme[[#This Row],[Max_price]]&gt;Birlesme[[#This Row],[Last_campaign_price]],"Endirim olacaq","Endirim yoxdur")</f>
        <v>Endirim olacaq</v>
      </c>
      <c r="L4165" t="str">
        <f>IF(Birlesme[[#This Row],[Endirim]]="Endirim yoxdur", "Yoxdur",INDEX(E:E, MATCH(Birlesme[[#This Row],[Max_price]],G:G,0)))</f>
        <v>OptOutMailings</v>
      </c>
    </row>
    <row r="4166" spans="1:12" x14ac:dyDescent="0.25">
      <c r="A4166" t="s">
        <v>3181</v>
      </c>
      <c r="B4166" t="s">
        <v>3948</v>
      </c>
      <c r="C4166" s="27">
        <v>44598</v>
      </c>
      <c r="D4166" s="27">
        <v>44997</v>
      </c>
      <c r="E4166" t="s">
        <v>3941</v>
      </c>
      <c r="F4166" s="27">
        <v>44532</v>
      </c>
      <c r="G4166">
        <v>65</v>
      </c>
      <c r="H4166" s="27">
        <v>45080</v>
      </c>
      <c r="I4166">
        <v>75</v>
      </c>
      <c r="J4166">
        <f>IFERROR(INDEX(Birlesme[campaign_price], MATCH(Birlesme[[#This Row],[Last_buy_date]], Birlesme[buy_date], 0)), "")</f>
        <v>62</v>
      </c>
      <c r="K4166" t="str">
        <f>IF(Birlesme[[#This Row],[Max_price]]&gt;Birlesme[[#This Row],[Last_campaign_price]],"Endirim olacaq","Endirim yoxdur")</f>
        <v>Endirim olacaq</v>
      </c>
      <c r="L4166" t="str">
        <f>IF(Birlesme[[#This Row],[Endirim]]="Endirim yoxdur", "Yoxdur",INDEX(E:E, MATCH(Birlesme[[#This Row],[Max_price]],G:G,0)))</f>
        <v>OptOutMailings</v>
      </c>
    </row>
    <row r="4167" spans="1:12" x14ac:dyDescent="0.25">
      <c r="A4167" t="s">
        <v>3181</v>
      </c>
      <c r="B4167" t="s">
        <v>3948</v>
      </c>
      <c r="C4167" s="27">
        <v>44598</v>
      </c>
      <c r="D4167" s="27">
        <v>45035</v>
      </c>
      <c r="E4167" t="s">
        <v>3941</v>
      </c>
      <c r="F4167" s="27">
        <v>44532</v>
      </c>
      <c r="G4167">
        <v>65</v>
      </c>
      <c r="H4167" s="27">
        <v>45080</v>
      </c>
      <c r="I4167">
        <v>75</v>
      </c>
      <c r="J4167">
        <f>IFERROR(INDEX(Birlesme[campaign_price], MATCH(Birlesme[[#This Row],[Last_buy_date]], Birlesme[buy_date], 0)), "")</f>
        <v>62</v>
      </c>
      <c r="K4167" t="str">
        <f>IF(Birlesme[[#This Row],[Max_price]]&gt;Birlesme[[#This Row],[Last_campaign_price]],"Endirim olacaq","Endirim yoxdur")</f>
        <v>Endirim olacaq</v>
      </c>
      <c r="L4167" t="str">
        <f>IF(Birlesme[[#This Row],[Endirim]]="Endirim yoxdur", "Yoxdur",INDEX(E:E, MATCH(Birlesme[[#This Row],[Max_price]],G:G,0)))</f>
        <v>OptOutMailings</v>
      </c>
    </row>
    <row r="4168" spans="1:12" x14ac:dyDescent="0.25">
      <c r="A4168" t="s">
        <v>3181</v>
      </c>
      <c r="B4168" t="s">
        <v>3948</v>
      </c>
      <c r="C4168" s="27">
        <v>44598</v>
      </c>
      <c r="D4168" s="27">
        <v>45057</v>
      </c>
      <c r="E4168" t="s">
        <v>3941</v>
      </c>
      <c r="F4168" s="27">
        <v>44532</v>
      </c>
      <c r="G4168">
        <v>65</v>
      </c>
      <c r="H4168" s="27">
        <v>45080</v>
      </c>
      <c r="I4168">
        <v>75</v>
      </c>
      <c r="J4168">
        <f>IFERROR(INDEX(Birlesme[campaign_price], MATCH(Birlesme[[#This Row],[Last_buy_date]], Birlesme[buy_date], 0)), "")</f>
        <v>62</v>
      </c>
      <c r="K4168" t="str">
        <f>IF(Birlesme[[#This Row],[Max_price]]&gt;Birlesme[[#This Row],[Last_campaign_price]],"Endirim olacaq","Endirim yoxdur")</f>
        <v>Endirim olacaq</v>
      </c>
      <c r="L4168" t="str">
        <f>IF(Birlesme[[#This Row],[Endirim]]="Endirim yoxdur", "Yoxdur",INDEX(E:E, MATCH(Birlesme[[#This Row],[Max_price]],G:G,0)))</f>
        <v>OptOutMailings</v>
      </c>
    </row>
    <row r="4169" spans="1:12" x14ac:dyDescent="0.25">
      <c r="A4169" t="s">
        <v>3181</v>
      </c>
      <c r="B4169" t="s">
        <v>3928</v>
      </c>
      <c r="C4169" s="27">
        <v>45008</v>
      </c>
      <c r="D4169" s="27">
        <v>45008</v>
      </c>
      <c r="E4169" t="s">
        <v>3938</v>
      </c>
      <c r="F4169" s="27">
        <v>43695</v>
      </c>
      <c r="G4169">
        <v>75</v>
      </c>
      <c r="H4169" s="27">
        <v>45080</v>
      </c>
      <c r="I4169">
        <v>75</v>
      </c>
      <c r="J4169">
        <f>IFERROR(INDEX(Birlesme[campaign_price], MATCH(Birlesme[[#This Row],[Last_buy_date]], Birlesme[buy_date], 0)), "")</f>
        <v>62</v>
      </c>
      <c r="K4169" t="str">
        <f>IF(Birlesme[[#This Row],[Max_price]]&gt;Birlesme[[#This Row],[Last_campaign_price]],"Endirim olacaq","Endirim yoxdur")</f>
        <v>Endirim olacaq</v>
      </c>
      <c r="L4169" t="str">
        <f>IF(Birlesme[[#This Row],[Endirim]]="Endirim yoxdur", "Yoxdur",INDEX(E:E, MATCH(Birlesme[[#This Row],[Max_price]],G:G,0)))</f>
        <v>OptOutMailings</v>
      </c>
    </row>
    <row r="4170" spans="1:12" x14ac:dyDescent="0.25">
      <c r="A4170" t="s">
        <v>3181</v>
      </c>
      <c r="B4170" t="s">
        <v>3928</v>
      </c>
      <c r="C4170" s="27">
        <v>45008</v>
      </c>
      <c r="D4170" s="27">
        <v>45039</v>
      </c>
      <c r="E4170" t="s">
        <v>3938</v>
      </c>
      <c r="F4170" s="27">
        <v>43695</v>
      </c>
      <c r="G4170">
        <v>75</v>
      </c>
      <c r="H4170" s="27">
        <v>45080</v>
      </c>
      <c r="I4170">
        <v>75</v>
      </c>
      <c r="J4170">
        <f>IFERROR(INDEX(Birlesme[campaign_price], MATCH(Birlesme[[#This Row],[Last_buy_date]], Birlesme[buy_date], 0)), "")</f>
        <v>62</v>
      </c>
      <c r="K4170" t="str">
        <f>IF(Birlesme[[#This Row],[Max_price]]&gt;Birlesme[[#This Row],[Last_campaign_price]],"Endirim olacaq","Endirim yoxdur")</f>
        <v>Endirim olacaq</v>
      </c>
      <c r="L4170" t="str">
        <f>IF(Birlesme[[#This Row],[Endirim]]="Endirim yoxdur", "Yoxdur",INDEX(E:E, MATCH(Birlesme[[#This Row],[Max_price]],G:G,0)))</f>
        <v>OptOutMailings</v>
      </c>
    </row>
    <row r="4171" spans="1:12" x14ac:dyDescent="0.25">
      <c r="A4171" t="s">
        <v>3181</v>
      </c>
      <c r="B4171" t="s">
        <v>3928</v>
      </c>
      <c r="C4171" s="27">
        <v>45008</v>
      </c>
      <c r="D4171" s="27">
        <v>45051</v>
      </c>
      <c r="E4171" t="s">
        <v>3938</v>
      </c>
      <c r="F4171" s="27">
        <v>43695</v>
      </c>
      <c r="G4171">
        <v>75</v>
      </c>
      <c r="H4171" s="27">
        <v>45080</v>
      </c>
      <c r="I4171">
        <v>75</v>
      </c>
      <c r="J4171">
        <f>IFERROR(INDEX(Birlesme[campaign_price], MATCH(Birlesme[[#This Row],[Last_buy_date]], Birlesme[buy_date], 0)), "")</f>
        <v>62</v>
      </c>
      <c r="K4171" t="str">
        <f>IF(Birlesme[[#This Row],[Max_price]]&gt;Birlesme[[#This Row],[Last_campaign_price]],"Endirim olacaq","Endirim yoxdur")</f>
        <v>Endirim olacaq</v>
      </c>
      <c r="L4171" t="str">
        <f>IF(Birlesme[[#This Row],[Endirim]]="Endirim yoxdur", "Yoxdur",INDEX(E:E, MATCH(Birlesme[[#This Row],[Max_price]],G:G,0)))</f>
        <v>OptOutMailings</v>
      </c>
    </row>
    <row r="4172" spans="1:12" x14ac:dyDescent="0.25">
      <c r="A4172" t="s">
        <v>3181</v>
      </c>
      <c r="B4172" t="s">
        <v>3928</v>
      </c>
      <c r="C4172" s="27">
        <v>45008</v>
      </c>
      <c r="D4172" s="27">
        <v>45080</v>
      </c>
      <c r="E4172" t="s">
        <v>3938</v>
      </c>
      <c r="F4172" s="27">
        <v>43695</v>
      </c>
      <c r="G4172">
        <v>75</v>
      </c>
      <c r="H4172" s="27">
        <v>45080</v>
      </c>
      <c r="I4172">
        <v>75</v>
      </c>
      <c r="J4172">
        <f>IFERROR(INDEX(Birlesme[campaign_price], MATCH(Birlesme[[#This Row],[Last_buy_date]], Birlesme[buy_date], 0)), "")</f>
        <v>62</v>
      </c>
      <c r="K4172" t="str">
        <f>IF(Birlesme[[#This Row],[Max_price]]&gt;Birlesme[[#This Row],[Last_campaign_price]],"Endirim olacaq","Endirim yoxdur")</f>
        <v>Endirim olacaq</v>
      </c>
      <c r="L4172" t="str">
        <f>IF(Birlesme[[#This Row],[Endirim]]="Endirim yoxdur", "Yoxdur",INDEX(E:E, MATCH(Birlesme[[#This Row],[Max_price]],G:G,0)))</f>
        <v>OptOutMailings</v>
      </c>
    </row>
    <row r="4173" spans="1:12" x14ac:dyDescent="0.25">
      <c r="A4173" t="s">
        <v>3182</v>
      </c>
      <c r="B4173" t="s">
        <v>3925</v>
      </c>
      <c r="C4173" s="27">
        <v>44848</v>
      </c>
      <c r="D4173" s="27">
        <v>44848</v>
      </c>
      <c r="E4173" t="s">
        <v>3935</v>
      </c>
      <c r="F4173" s="27">
        <v>44156</v>
      </c>
      <c r="G4173">
        <v>13</v>
      </c>
      <c r="H4173" s="27">
        <v>45073</v>
      </c>
      <c r="I4173">
        <v>22</v>
      </c>
      <c r="J4173">
        <f>IFERROR(INDEX(Birlesme[campaign_price], MATCH(Birlesme[[#This Row],[Last_buy_date]], Birlesme[buy_date], 0)), "")</f>
        <v>25</v>
      </c>
      <c r="K4173" t="str">
        <f>IF(Birlesme[[#This Row],[Max_price]]&gt;Birlesme[[#This Row],[Last_campaign_price]],"Endirim olacaq","Endirim yoxdur")</f>
        <v>Endirim yoxdur</v>
      </c>
      <c r="L4173" t="str">
        <f>IF(Birlesme[[#This Row],[Endirim]]="Endirim yoxdur", "Yoxdur",INDEX(E:E, MATCH(Birlesme[[#This Row],[Max_price]],G:G,0)))</f>
        <v>Yoxdur</v>
      </c>
    </row>
    <row r="4174" spans="1:12" x14ac:dyDescent="0.25">
      <c r="A4174" t="s">
        <v>3182</v>
      </c>
      <c r="B4174" t="s">
        <v>3925</v>
      </c>
      <c r="C4174" s="27">
        <v>44848</v>
      </c>
      <c r="D4174" s="27">
        <v>44909</v>
      </c>
      <c r="E4174" t="s">
        <v>3935</v>
      </c>
      <c r="F4174" s="27">
        <v>44156</v>
      </c>
      <c r="G4174">
        <v>13</v>
      </c>
      <c r="H4174" s="27">
        <v>45073</v>
      </c>
      <c r="I4174">
        <v>22</v>
      </c>
      <c r="J4174">
        <f>IFERROR(INDEX(Birlesme[campaign_price], MATCH(Birlesme[[#This Row],[Last_buy_date]], Birlesme[buy_date], 0)), "")</f>
        <v>25</v>
      </c>
      <c r="K4174" t="str">
        <f>IF(Birlesme[[#This Row],[Max_price]]&gt;Birlesme[[#This Row],[Last_campaign_price]],"Endirim olacaq","Endirim yoxdur")</f>
        <v>Endirim yoxdur</v>
      </c>
      <c r="L4174" t="str">
        <f>IF(Birlesme[[#This Row],[Endirim]]="Endirim yoxdur", "Yoxdur",INDEX(E:E, MATCH(Birlesme[[#This Row],[Max_price]],G:G,0)))</f>
        <v>Yoxdur</v>
      </c>
    </row>
    <row r="4175" spans="1:12" x14ac:dyDescent="0.25">
      <c r="A4175" t="s">
        <v>3182</v>
      </c>
      <c r="B4175" t="s">
        <v>3925</v>
      </c>
      <c r="C4175" s="27">
        <v>44848</v>
      </c>
      <c r="D4175" s="27">
        <v>44941</v>
      </c>
      <c r="E4175" t="s">
        <v>3935</v>
      </c>
      <c r="F4175" s="27">
        <v>44156</v>
      </c>
      <c r="G4175">
        <v>13</v>
      </c>
      <c r="H4175" s="27">
        <v>45073</v>
      </c>
      <c r="I4175">
        <v>22</v>
      </c>
      <c r="J4175">
        <f>IFERROR(INDEX(Birlesme[campaign_price], MATCH(Birlesme[[#This Row],[Last_buy_date]], Birlesme[buy_date], 0)), "")</f>
        <v>25</v>
      </c>
      <c r="K4175" t="str">
        <f>IF(Birlesme[[#This Row],[Max_price]]&gt;Birlesme[[#This Row],[Last_campaign_price]],"Endirim olacaq","Endirim yoxdur")</f>
        <v>Endirim yoxdur</v>
      </c>
      <c r="L4175" t="str">
        <f>IF(Birlesme[[#This Row],[Endirim]]="Endirim yoxdur", "Yoxdur",INDEX(E:E, MATCH(Birlesme[[#This Row],[Max_price]],G:G,0)))</f>
        <v>Yoxdur</v>
      </c>
    </row>
    <row r="4176" spans="1:12" x14ac:dyDescent="0.25">
      <c r="A4176" t="s">
        <v>3182</v>
      </c>
      <c r="B4176" t="s">
        <v>3925</v>
      </c>
      <c r="C4176" s="27">
        <v>44848</v>
      </c>
      <c r="D4176" s="27">
        <v>44973</v>
      </c>
      <c r="E4176" t="s">
        <v>3935</v>
      </c>
      <c r="F4176" s="27">
        <v>44156</v>
      </c>
      <c r="G4176">
        <v>13</v>
      </c>
      <c r="H4176" s="27">
        <v>45073</v>
      </c>
      <c r="I4176">
        <v>22</v>
      </c>
      <c r="J4176">
        <f>IFERROR(INDEX(Birlesme[campaign_price], MATCH(Birlesme[[#This Row],[Last_buy_date]], Birlesme[buy_date], 0)), "")</f>
        <v>25</v>
      </c>
      <c r="K4176" t="str">
        <f>IF(Birlesme[[#This Row],[Max_price]]&gt;Birlesme[[#This Row],[Last_campaign_price]],"Endirim olacaq","Endirim yoxdur")</f>
        <v>Endirim yoxdur</v>
      </c>
      <c r="L4176" t="str">
        <f>IF(Birlesme[[#This Row],[Endirim]]="Endirim yoxdur", "Yoxdur",INDEX(E:E, MATCH(Birlesme[[#This Row],[Max_price]],G:G,0)))</f>
        <v>Yoxdur</v>
      </c>
    </row>
    <row r="4177" spans="1:12" x14ac:dyDescent="0.25">
      <c r="A4177" t="s">
        <v>3182</v>
      </c>
      <c r="B4177" t="s">
        <v>3925</v>
      </c>
      <c r="C4177" s="27">
        <v>44848</v>
      </c>
      <c r="D4177" s="27">
        <v>45004</v>
      </c>
      <c r="E4177" t="s">
        <v>3935</v>
      </c>
      <c r="F4177" s="27">
        <v>44156</v>
      </c>
      <c r="G4177">
        <v>13</v>
      </c>
      <c r="H4177" s="27">
        <v>45073</v>
      </c>
      <c r="I4177">
        <v>22</v>
      </c>
      <c r="J4177">
        <f>IFERROR(INDEX(Birlesme[campaign_price], MATCH(Birlesme[[#This Row],[Last_buy_date]], Birlesme[buy_date], 0)), "")</f>
        <v>25</v>
      </c>
      <c r="K4177" t="str">
        <f>IF(Birlesme[[#This Row],[Max_price]]&gt;Birlesme[[#This Row],[Last_campaign_price]],"Endirim olacaq","Endirim yoxdur")</f>
        <v>Endirim yoxdur</v>
      </c>
      <c r="L4177" t="str">
        <f>IF(Birlesme[[#This Row],[Endirim]]="Endirim yoxdur", "Yoxdur",INDEX(E:E, MATCH(Birlesme[[#This Row],[Max_price]],G:G,0)))</f>
        <v>Yoxdur</v>
      </c>
    </row>
    <row r="4178" spans="1:12" x14ac:dyDescent="0.25">
      <c r="A4178" t="s">
        <v>3182</v>
      </c>
      <c r="B4178" t="s">
        <v>3925</v>
      </c>
      <c r="C4178" s="27">
        <v>44848</v>
      </c>
      <c r="D4178" s="27">
        <v>45030</v>
      </c>
      <c r="E4178" t="s">
        <v>3935</v>
      </c>
      <c r="F4178" s="27">
        <v>44156</v>
      </c>
      <c r="G4178">
        <v>13</v>
      </c>
      <c r="H4178" s="27">
        <v>45073</v>
      </c>
      <c r="I4178">
        <v>22</v>
      </c>
      <c r="J4178">
        <f>IFERROR(INDEX(Birlesme[campaign_price], MATCH(Birlesme[[#This Row],[Last_buy_date]], Birlesme[buy_date], 0)), "")</f>
        <v>25</v>
      </c>
      <c r="K4178" t="str">
        <f>IF(Birlesme[[#This Row],[Max_price]]&gt;Birlesme[[#This Row],[Last_campaign_price]],"Endirim olacaq","Endirim yoxdur")</f>
        <v>Endirim yoxdur</v>
      </c>
      <c r="L4178" t="str">
        <f>IF(Birlesme[[#This Row],[Endirim]]="Endirim yoxdur", "Yoxdur",INDEX(E:E, MATCH(Birlesme[[#This Row],[Max_price]],G:G,0)))</f>
        <v>Yoxdur</v>
      </c>
    </row>
    <row r="4179" spans="1:12" x14ac:dyDescent="0.25">
      <c r="A4179" t="s">
        <v>3182</v>
      </c>
      <c r="B4179" t="s">
        <v>3925</v>
      </c>
      <c r="C4179" s="27">
        <v>44848</v>
      </c>
      <c r="D4179" s="27">
        <v>45073</v>
      </c>
      <c r="E4179" t="s">
        <v>3935</v>
      </c>
      <c r="F4179" s="27">
        <v>44156</v>
      </c>
      <c r="G4179">
        <v>13</v>
      </c>
      <c r="H4179" s="27">
        <v>45073</v>
      </c>
      <c r="I4179">
        <v>22</v>
      </c>
      <c r="J4179">
        <f>IFERROR(INDEX(Birlesme[campaign_price], MATCH(Birlesme[[#This Row],[Last_buy_date]], Birlesme[buy_date], 0)), "")</f>
        <v>25</v>
      </c>
      <c r="K4179" t="str">
        <f>IF(Birlesme[[#This Row],[Max_price]]&gt;Birlesme[[#This Row],[Last_campaign_price]],"Endirim olacaq","Endirim yoxdur")</f>
        <v>Endirim yoxdur</v>
      </c>
      <c r="L4179" t="str">
        <f>IF(Birlesme[[#This Row],[Endirim]]="Endirim yoxdur", "Yoxdur",INDEX(E:E, MATCH(Birlesme[[#This Row],[Max_price]],G:G,0)))</f>
        <v>Yoxdur</v>
      </c>
    </row>
    <row r="4180" spans="1:12" x14ac:dyDescent="0.25">
      <c r="A4180" t="s">
        <v>3182</v>
      </c>
      <c r="B4180" t="s">
        <v>3924</v>
      </c>
      <c r="C4180" s="27">
        <v>45031</v>
      </c>
      <c r="D4180" s="27">
        <v>45031</v>
      </c>
      <c r="E4180" t="s">
        <v>3934</v>
      </c>
      <c r="F4180" s="27">
        <v>42352</v>
      </c>
      <c r="G4180">
        <v>22</v>
      </c>
      <c r="H4180" s="27">
        <v>45073</v>
      </c>
      <c r="I4180">
        <v>22</v>
      </c>
      <c r="J4180">
        <f>IFERROR(INDEX(Birlesme[campaign_price], MATCH(Birlesme[[#This Row],[Last_buy_date]], Birlesme[buy_date], 0)), "")</f>
        <v>25</v>
      </c>
      <c r="K4180" t="str">
        <f>IF(Birlesme[[#This Row],[Max_price]]&gt;Birlesme[[#This Row],[Last_campaign_price]],"Endirim olacaq","Endirim yoxdur")</f>
        <v>Endirim yoxdur</v>
      </c>
      <c r="L4180" t="str">
        <f>IF(Birlesme[[#This Row],[Endirim]]="Endirim yoxdur", "Yoxdur",INDEX(E:E, MATCH(Birlesme[[#This Row],[Max_price]],G:G,0)))</f>
        <v>Yoxdur</v>
      </c>
    </row>
    <row r="4181" spans="1:12" x14ac:dyDescent="0.25">
      <c r="A4181" t="s">
        <v>3182</v>
      </c>
      <c r="B4181" t="s">
        <v>3924</v>
      </c>
      <c r="C4181" s="27">
        <v>45031</v>
      </c>
      <c r="D4181" s="27">
        <v>45069</v>
      </c>
      <c r="E4181" t="s">
        <v>3934</v>
      </c>
      <c r="F4181" s="27">
        <v>42352</v>
      </c>
      <c r="G4181">
        <v>22</v>
      </c>
      <c r="H4181" s="27">
        <v>45073</v>
      </c>
      <c r="I4181">
        <v>22</v>
      </c>
      <c r="J4181">
        <f>IFERROR(INDEX(Birlesme[campaign_price], MATCH(Birlesme[[#This Row],[Last_buy_date]], Birlesme[buy_date], 0)), "")</f>
        <v>25</v>
      </c>
      <c r="K4181" t="str">
        <f>IF(Birlesme[[#This Row],[Max_price]]&gt;Birlesme[[#This Row],[Last_campaign_price]],"Endirim olacaq","Endirim yoxdur")</f>
        <v>Endirim yoxdur</v>
      </c>
      <c r="L4181" t="str">
        <f>IF(Birlesme[[#This Row],[Endirim]]="Endirim yoxdur", "Yoxdur",INDEX(E:E, MATCH(Birlesme[[#This Row],[Max_price]],G:G,0)))</f>
        <v>Yoxdur</v>
      </c>
    </row>
    <row r="4182" spans="1:12" x14ac:dyDescent="0.25">
      <c r="A4182" t="s">
        <v>3183</v>
      </c>
      <c r="B4182" t="s">
        <v>3927</v>
      </c>
      <c r="C4182" s="27">
        <v>44834</v>
      </c>
      <c r="D4182" s="27">
        <v>44834</v>
      </c>
      <c r="E4182" t="s">
        <v>3937</v>
      </c>
      <c r="F4182" s="27">
        <v>44736</v>
      </c>
      <c r="G4182">
        <v>27</v>
      </c>
      <c r="H4182" s="27">
        <v>45082</v>
      </c>
      <c r="I4182">
        <v>27</v>
      </c>
      <c r="J4182">
        <f>IFERROR(INDEX(Birlesme[campaign_price], MATCH(Birlesme[[#This Row],[Last_buy_date]], Birlesme[buy_date], 0)), "")</f>
        <v>29</v>
      </c>
      <c r="K4182" t="str">
        <f>IF(Birlesme[[#This Row],[Max_price]]&gt;Birlesme[[#This Row],[Last_campaign_price]],"Endirim olacaq","Endirim yoxdur")</f>
        <v>Endirim yoxdur</v>
      </c>
      <c r="L4182" t="str">
        <f>IF(Birlesme[[#This Row],[Endirim]]="Endirim yoxdur", "Yoxdur",INDEX(E:E, MATCH(Birlesme[[#This Row],[Max_price]],G:G,0)))</f>
        <v>Yoxdur</v>
      </c>
    </row>
    <row r="4183" spans="1:12" x14ac:dyDescent="0.25">
      <c r="A4183" t="s">
        <v>3183</v>
      </c>
      <c r="B4183" t="s">
        <v>3927</v>
      </c>
      <c r="C4183" s="27">
        <v>44834</v>
      </c>
      <c r="D4183" s="27">
        <v>44868</v>
      </c>
      <c r="E4183" t="s">
        <v>3937</v>
      </c>
      <c r="F4183" s="27">
        <v>44736</v>
      </c>
      <c r="G4183">
        <v>27</v>
      </c>
      <c r="H4183" s="27">
        <v>45082</v>
      </c>
      <c r="I4183">
        <v>27</v>
      </c>
      <c r="J4183">
        <f>IFERROR(INDEX(Birlesme[campaign_price], MATCH(Birlesme[[#This Row],[Last_buy_date]], Birlesme[buy_date], 0)), "")</f>
        <v>29</v>
      </c>
      <c r="K4183" t="str">
        <f>IF(Birlesme[[#This Row],[Max_price]]&gt;Birlesme[[#This Row],[Last_campaign_price]],"Endirim olacaq","Endirim yoxdur")</f>
        <v>Endirim yoxdur</v>
      </c>
      <c r="L4183" t="str">
        <f>IF(Birlesme[[#This Row],[Endirim]]="Endirim yoxdur", "Yoxdur",INDEX(E:E, MATCH(Birlesme[[#This Row],[Max_price]],G:G,0)))</f>
        <v>Yoxdur</v>
      </c>
    </row>
    <row r="4184" spans="1:12" x14ac:dyDescent="0.25">
      <c r="A4184" t="s">
        <v>3183</v>
      </c>
      <c r="B4184" t="s">
        <v>3927</v>
      </c>
      <c r="C4184" s="27">
        <v>44834</v>
      </c>
      <c r="D4184" s="27">
        <v>44926</v>
      </c>
      <c r="E4184" t="s">
        <v>3937</v>
      </c>
      <c r="F4184" s="27">
        <v>44736</v>
      </c>
      <c r="G4184">
        <v>27</v>
      </c>
      <c r="H4184" s="27">
        <v>45082</v>
      </c>
      <c r="I4184">
        <v>27</v>
      </c>
      <c r="J4184">
        <f>IFERROR(INDEX(Birlesme[campaign_price], MATCH(Birlesme[[#This Row],[Last_buy_date]], Birlesme[buy_date], 0)), "")</f>
        <v>29</v>
      </c>
      <c r="K4184" t="str">
        <f>IF(Birlesme[[#This Row],[Max_price]]&gt;Birlesme[[#This Row],[Last_campaign_price]],"Endirim olacaq","Endirim yoxdur")</f>
        <v>Endirim yoxdur</v>
      </c>
      <c r="L4184" t="str">
        <f>IF(Birlesme[[#This Row],[Endirim]]="Endirim yoxdur", "Yoxdur",INDEX(E:E, MATCH(Birlesme[[#This Row],[Max_price]],G:G,0)))</f>
        <v>Yoxdur</v>
      </c>
    </row>
    <row r="4185" spans="1:12" x14ac:dyDescent="0.25">
      <c r="A4185" t="s">
        <v>3183</v>
      </c>
      <c r="B4185" t="s">
        <v>3927</v>
      </c>
      <c r="C4185" s="27">
        <v>44834</v>
      </c>
      <c r="D4185" s="27">
        <v>44937</v>
      </c>
      <c r="E4185" t="s">
        <v>3937</v>
      </c>
      <c r="F4185" s="27">
        <v>44736</v>
      </c>
      <c r="G4185">
        <v>27</v>
      </c>
      <c r="H4185" s="27">
        <v>45082</v>
      </c>
      <c r="I4185">
        <v>27</v>
      </c>
      <c r="J4185">
        <f>IFERROR(INDEX(Birlesme[campaign_price], MATCH(Birlesme[[#This Row],[Last_buy_date]], Birlesme[buy_date], 0)), "")</f>
        <v>29</v>
      </c>
      <c r="K4185" t="str">
        <f>IF(Birlesme[[#This Row],[Max_price]]&gt;Birlesme[[#This Row],[Last_campaign_price]],"Endirim olacaq","Endirim yoxdur")</f>
        <v>Endirim yoxdur</v>
      </c>
      <c r="L4185" t="str">
        <f>IF(Birlesme[[#This Row],[Endirim]]="Endirim yoxdur", "Yoxdur",INDEX(E:E, MATCH(Birlesme[[#This Row],[Max_price]],G:G,0)))</f>
        <v>Yoxdur</v>
      </c>
    </row>
    <row r="4186" spans="1:12" x14ac:dyDescent="0.25">
      <c r="A4186" t="s">
        <v>3183</v>
      </c>
      <c r="B4186" t="s">
        <v>3927</v>
      </c>
      <c r="C4186" s="27">
        <v>44834</v>
      </c>
      <c r="D4186" s="27">
        <v>44966</v>
      </c>
      <c r="E4186" t="s">
        <v>3937</v>
      </c>
      <c r="F4186" s="27">
        <v>44736</v>
      </c>
      <c r="G4186">
        <v>27</v>
      </c>
      <c r="H4186" s="27">
        <v>45082</v>
      </c>
      <c r="I4186">
        <v>27</v>
      </c>
      <c r="J4186">
        <f>IFERROR(INDEX(Birlesme[campaign_price], MATCH(Birlesme[[#This Row],[Last_buy_date]], Birlesme[buy_date], 0)), "")</f>
        <v>29</v>
      </c>
      <c r="K4186" t="str">
        <f>IF(Birlesme[[#This Row],[Max_price]]&gt;Birlesme[[#This Row],[Last_campaign_price]],"Endirim olacaq","Endirim yoxdur")</f>
        <v>Endirim yoxdur</v>
      </c>
      <c r="L4186" t="str">
        <f>IF(Birlesme[[#This Row],[Endirim]]="Endirim yoxdur", "Yoxdur",INDEX(E:E, MATCH(Birlesme[[#This Row],[Max_price]],G:G,0)))</f>
        <v>Yoxdur</v>
      </c>
    </row>
    <row r="4187" spans="1:12" x14ac:dyDescent="0.25">
      <c r="A4187" t="s">
        <v>3183</v>
      </c>
      <c r="B4187" t="s">
        <v>3927</v>
      </c>
      <c r="C4187" s="27">
        <v>44834</v>
      </c>
      <c r="D4187" s="27">
        <v>44999</v>
      </c>
      <c r="E4187" t="s">
        <v>3937</v>
      </c>
      <c r="F4187" s="27">
        <v>44736</v>
      </c>
      <c r="G4187">
        <v>27</v>
      </c>
      <c r="H4187" s="27">
        <v>45082</v>
      </c>
      <c r="I4187">
        <v>27</v>
      </c>
      <c r="J4187">
        <f>IFERROR(INDEX(Birlesme[campaign_price], MATCH(Birlesme[[#This Row],[Last_buy_date]], Birlesme[buy_date], 0)), "")</f>
        <v>29</v>
      </c>
      <c r="K4187" t="str">
        <f>IF(Birlesme[[#This Row],[Max_price]]&gt;Birlesme[[#This Row],[Last_campaign_price]],"Endirim olacaq","Endirim yoxdur")</f>
        <v>Endirim yoxdur</v>
      </c>
      <c r="L4187" t="str">
        <f>IF(Birlesme[[#This Row],[Endirim]]="Endirim yoxdur", "Yoxdur",INDEX(E:E, MATCH(Birlesme[[#This Row],[Max_price]],G:G,0)))</f>
        <v>Yoxdur</v>
      </c>
    </row>
    <row r="4188" spans="1:12" x14ac:dyDescent="0.25">
      <c r="A4188" t="s">
        <v>3183</v>
      </c>
      <c r="B4188" t="s">
        <v>3927</v>
      </c>
      <c r="C4188" s="27">
        <v>44834</v>
      </c>
      <c r="D4188" s="27">
        <v>45029</v>
      </c>
      <c r="E4188" t="s">
        <v>3937</v>
      </c>
      <c r="F4188" s="27">
        <v>44736</v>
      </c>
      <c r="G4188">
        <v>27</v>
      </c>
      <c r="H4188" s="27">
        <v>45082</v>
      </c>
      <c r="I4188">
        <v>27</v>
      </c>
      <c r="J4188">
        <f>IFERROR(INDEX(Birlesme[campaign_price], MATCH(Birlesme[[#This Row],[Last_buy_date]], Birlesme[buy_date], 0)), "")</f>
        <v>29</v>
      </c>
      <c r="K4188" t="str">
        <f>IF(Birlesme[[#This Row],[Max_price]]&gt;Birlesme[[#This Row],[Last_campaign_price]],"Endirim olacaq","Endirim yoxdur")</f>
        <v>Endirim yoxdur</v>
      </c>
      <c r="L4188" t="str">
        <f>IF(Birlesme[[#This Row],[Endirim]]="Endirim yoxdur", "Yoxdur",INDEX(E:E, MATCH(Birlesme[[#This Row],[Max_price]],G:G,0)))</f>
        <v>Yoxdur</v>
      </c>
    </row>
    <row r="4189" spans="1:12" x14ac:dyDescent="0.25">
      <c r="A4189" t="s">
        <v>3183</v>
      </c>
      <c r="B4189" t="s">
        <v>3927</v>
      </c>
      <c r="C4189" s="27">
        <v>44834</v>
      </c>
      <c r="D4189" s="27">
        <v>45052</v>
      </c>
      <c r="E4189" t="s">
        <v>3937</v>
      </c>
      <c r="F4189" s="27">
        <v>44736</v>
      </c>
      <c r="G4189">
        <v>27</v>
      </c>
      <c r="H4189" s="27">
        <v>45082</v>
      </c>
      <c r="I4189">
        <v>27</v>
      </c>
      <c r="J4189">
        <f>IFERROR(INDEX(Birlesme[campaign_price], MATCH(Birlesme[[#This Row],[Last_buy_date]], Birlesme[buy_date], 0)), "")</f>
        <v>29</v>
      </c>
      <c r="K4189" t="str">
        <f>IF(Birlesme[[#This Row],[Max_price]]&gt;Birlesme[[#This Row],[Last_campaign_price]],"Endirim olacaq","Endirim yoxdur")</f>
        <v>Endirim yoxdur</v>
      </c>
      <c r="L4189" t="str">
        <f>IF(Birlesme[[#This Row],[Endirim]]="Endirim yoxdur", "Yoxdur",INDEX(E:E, MATCH(Birlesme[[#This Row],[Max_price]],G:G,0)))</f>
        <v>Yoxdur</v>
      </c>
    </row>
    <row r="4190" spans="1:12" x14ac:dyDescent="0.25">
      <c r="A4190" t="s">
        <v>3183</v>
      </c>
      <c r="B4190" t="s">
        <v>3920</v>
      </c>
      <c r="C4190" s="27">
        <v>45041</v>
      </c>
      <c r="D4190" s="27">
        <v>45041</v>
      </c>
      <c r="E4190" t="s">
        <v>3930</v>
      </c>
      <c r="F4190" s="27">
        <v>44699</v>
      </c>
      <c r="G4190">
        <v>10</v>
      </c>
      <c r="H4190" s="27">
        <v>45082</v>
      </c>
      <c r="I4190">
        <v>27</v>
      </c>
      <c r="J4190">
        <f>IFERROR(INDEX(Birlesme[campaign_price], MATCH(Birlesme[[#This Row],[Last_buy_date]], Birlesme[buy_date], 0)), "")</f>
        <v>29</v>
      </c>
      <c r="K4190" t="str">
        <f>IF(Birlesme[[#This Row],[Max_price]]&gt;Birlesme[[#This Row],[Last_campaign_price]],"Endirim olacaq","Endirim yoxdur")</f>
        <v>Endirim yoxdur</v>
      </c>
      <c r="L4190" t="str">
        <f>IF(Birlesme[[#This Row],[Endirim]]="Endirim yoxdur", "Yoxdur",INDEX(E:E, MATCH(Birlesme[[#This Row],[Max_price]],G:G,0)))</f>
        <v>Yoxdur</v>
      </c>
    </row>
    <row r="4191" spans="1:12" x14ac:dyDescent="0.25">
      <c r="A4191" t="s">
        <v>3183</v>
      </c>
      <c r="B4191" t="s">
        <v>3920</v>
      </c>
      <c r="C4191" s="27">
        <v>45041</v>
      </c>
      <c r="D4191" s="27">
        <v>45075</v>
      </c>
      <c r="E4191" t="s">
        <v>3930</v>
      </c>
      <c r="F4191" s="27">
        <v>44699</v>
      </c>
      <c r="G4191">
        <v>10</v>
      </c>
      <c r="H4191" s="27">
        <v>45082</v>
      </c>
      <c r="I4191">
        <v>27</v>
      </c>
      <c r="J4191">
        <f>IFERROR(INDEX(Birlesme[campaign_price], MATCH(Birlesme[[#This Row],[Last_buy_date]], Birlesme[buy_date], 0)), "")</f>
        <v>29</v>
      </c>
      <c r="K4191" t="str">
        <f>IF(Birlesme[[#This Row],[Max_price]]&gt;Birlesme[[#This Row],[Last_campaign_price]],"Endirim olacaq","Endirim yoxdur")</f>
        <v>Endirim yoxdur</v>
      </c>
      <c r="L4191" t="str">
        <f>IF(Birlesme[[#This Row],[Endirim]]="Endirim yoxdur", "Yoxdur",INDEX(E:E, MATCH(Birlesme[[#This Row],[Max_price]],G:G,0)))</f>
        <v>Yoxdur</v>
      </c>
    </row>
    <row r="4192" spans="1:12" x14ac:dyDescent="0.25">
      <c r="A4192" t="s">
        <v>3183</v>
      </c>
      <c r="B4192" t="s">
        <v>3920</v>
      </c>
      <c r="C4192" s="27">
        <v>45041</v>
      </c>
      <c r="D4192" s="27">
        <v>45082</v>
      </c>
      <c r="E4192" t="s">
        <v>3930</v>
      </c>
      <c r="F4192" s="27">
        <v>44699</v>
      </c>
      <c r="G4192">
        <v>10</v>
      </c>
      <c r="H4192" s="27">
        <v>45082</v>
      </c>
      <c r="I4192">
        <v>27</v>
      </c>
      <c r="J4192">
        <f>IFERROR(INDEX(Birlesme[campaign_price], MATCH(Birlesme[[#This Row],[Last_buy_date]], Birlesme[buy_date], 0)), "")</f>
        <v>29</v>
      </c>
      <c r="K4192" t="str">
        <f>IF(Birlesme[[#This Row],[Max_price]]&gt;Birlesme[[#This Row],[Last_campaign_price]],"Endirim olacaq","Endirim yoxdur")</f>
        <v>Endirim yoxdur</v>
      </c>
      <c r="L4192" t="str">
        <f>IF(Birlesme[[#This Row],[Endirim]]="Endirim yoxdur", "Yoxdur",INDEX(E:E, MATCH(Birlesme[[#This Row],[Max_price]],G:G,0)))</f>
        <v>Yoxdur</v>
      </c>
    </row>
    <row r="4193" spans="1:12" x14ac:dyDescent="0.25">
      <c r="A4193" t="s">
        <v>3184</v>
      </c>
      <c r="B4193" t="s">
        <v>3929</v>
      </c>
      <c r="C4193" s="27">
        <v>44609</v>
      </c>
      <c r="D4193" s="27">
        <v>44609</v>
      </c>
      <c r="E4193" t="s">
        <v>3939</v>
      </c>
      <c r="F4193" s="27">
        <v>42596</v>
      </c>
      <c r="G4193">
        <v>66</v>
      </c>
      <c r="H4193" s="27">
        <v>45046</v>
      </c>
      <c r="I4193">
        <v>66</v>
      </c>
      <c r="J4193">
        <f>IFERROR(INDEX(Birlesme[campaign_price], MATCH(Birlesme[[#This Row],[Last_buy_date]], Birlesme[buy_date], 0)), "")</f>
        <v>62</v>
      </c>
      <c r="K4193" t="str">
        <f>IF(Birlesme[[#This Row],[Max_price]]&gt;Birlesme[[#This Row],[Last_campaign_price]],"Endirim olacaq","Endirim yoxdur")</f>
        <v>Endirim olacaq</v>
      </c>
      <c r="L4193" t="str">
        <f>IF(Birlesme[[#This Row],[Endirim]]="Endirim yoxdur", "Yoxdur",INDEX(E:E, MATCH(Birlesme[[#This Row],[Max_price]],G:G,0)))</f>
        <v>NonUSTravel</v>
      </c>
    </row>
    <row r="4194" spans="1:12" x14ac:dyDescent="0.25">
      <c r="A4194" t="s">
        <v>3184</v>
      </c>
      <c r="B4194" t="s">
        <v>3929</v>
      </c>
      <c r="C4194" s="27">
        <v>44609</v>
      </c>
      <c r="D4194" s="27">
        <v>44648</v>
      </c>
      <c r="E4194" t="s">
        <v>3939</v>
      </c>
      <c r="F4194" s="27">
        <v>42596</v>
      </c>
      <c r="G4194">
        <v>66</v>
      </c>
      <c r="H4194" s="27">
        <v>45046</v>
      </c>
      <c r="I4194">
        <v>66</v>
      </c>
      <c r="J4194">
        <f>IFERROR(INDEX(Birlesme[campaign_price], MATCH(Birlesme[[#This Row],[Last_buy_date]], Birlesme[buy_date], 0)), "")</f>
        <v>62</v>
      </c>
      <c r="K4194" t="str">
        <f>IF(Birlesme[[#This Row],[Max_price]]&gt;Birlesme[[#This Row],[Last_campaign_price]],"Endirim olacaq","Endirim yoxdur")</f>
        <v>Endirim olacaq</v>
      </c>
      <c r="L4194" t="str">
        <f>IF(Birlesme[[#This Row],[Endirim]]="Endirim yoxdur", "Yoxdur",INDEX(E:E, MATCH(Birlesme[[#This Row],[Max_price]],G:G,0)))</f>
        <v>NonUSTravel</v>
      </c>
    </row>
    <row r="4195" spans="1:12" x14ac:dyDescent="0.25">
      <c r="A4195" t="s">
        <v>3184</v>
      </c>
      <c r="B4195" t="s">
        <v>3929</v>
      </c>
      <c r="C4195" s="27">
        <v>44609</v>
      </c>
      <c r="D4195" s="27">
        <v>44671</v>
      </c>
      <c r="E4195" t="s">
        <v>3939</v>
      </c>
      <c r="F4195" s="27">
        <v>42596</v>
      </c>
      <c r="G4195">
        <v>66</v>
      </c>
      <c r="H4195" s="27">
        <v>45046</v>
      </c>
      <c r="I4195">
        <v>66</v>
      </c>
      <c r="J4195">
        <f>IFERROR(INDEX(Birlesme[campaign_price], MATCH(Birlesme[[#This Row],[Last_buy_date]], Birlesme[buy_date], 0)), "")</f>
        <v>62</v>
      </c>
      <c r="K4195" t="str">
        <f>IF(Birlesme[[#This Row],[Max_price]]&gt;Birlesme[[#This Row],[Last_campaign_price]],"Endirim olacaq","Endirim yoxdur")</f>
        <v>Endirim olacaq</v>
      </c>
      <c r="L4195" t="str">
        <f>IF(Birlesme[[#This Row],[Endirim]]="Endirim yoxdur", "Yoxdur",INDEX(E:E, MATCH(Birlesme[[#This Row],[Max_price]],G:G,0)))</f>
        <v>NonUSTravel</v>
      </c>
    </row>
    <row r="4196" spans="1:12" x14ac:dyDescent="0.25">
      <c r="A4196" t="s">
        <v>3184</v>
      </c>
      <c r="B4196" t="s">
        <v>3929</v>
      </c>
      <c r="C4196" s="27">
        <v>44609</v>
      </c>
      <c r="D4196" s="27">
        <v>44708</v>
      </c>
      <c r="E4196" t="s">
        <v>3939</v>
      </c>
      <c r="F4196" s="27">
        <v>42596</v>
      </c>
      <c r="G4196">
        <v>66</v>
      </c>
      <c r="H4196" s="27">
        <v>45046</v>
      </c>
      <c r="I4196">
        <v>66</v>
      </c>
      <c r="J4196">
        <f>IFERROR(INDEX(Birlesme[campaign_price], MATCH(Birlesme[[#This Row],[Last_buy_date]], Birlesme[buy_date], 0)), "")</f>
        <v>62</v>
      </c>
      <c r="K4196" t="str">
        <f>IF(Birlesme[[#This Row],[Max_price]]&gt;Birlesme[[#This Row],[Last_campaign_price]],"Endirim olacaq","Endirim yoxdur")</f>
        <v>Endirim olacaq</v>
      </c>
      <c r="L4196" t="str">
        <f>IF(Birlesme[[#This Row],[Endirim]]="Endirim yoxdur", "Yoxdur",INDEX(E:E, MATCH(Birlesme[[#This Row],[Max_price]],G:G,0)))</f>
        <v>NonUSTravel</v>
      </c>
    </row>
    <row r="4197" spans="1:12" x14ac:dyDescent="0.25">
      <c r="A4197" t="s">
        <v>3184</v>
      </c>
      <c r="B4197" t="s">
        <v>3929</v>
      </c>
      <c r="C4197" s="27">
        <v>44609</v>
      </c>
      <c r="D4197" s="27">
        <v>44761</v>
      </c>
      <c r="E4197" t="s">
        <v>3939</v>
      </c>
      <c r="F4197" s="27">
        <v>42596</v>
      </c>
      <c r="G4197">
        <v>66</v>
      </c>
      <c r="H4197" s="27">
        <v>45046</v>
      </c>
      <c r="I4197">
        <v>66</v>
      </c>
      <c r="J4197">
        <f>IFERROR(INDEX(Birlesme[campaign_price], MATCH(Birlesme[[#This Row],[Last_buy_date]], Birlesme[buy_date], 0)), "")</f>
        <v>62</v>
      </c>
      <c r="K4197" t="str">
        <f>IF(Birlesme[[#This Row],[Max_price]]&gt;Birlesme[[#This Row],[Last_campaign_price]],"Endirim olacaq","Endirim yoxdur")</f>
        <v>Endirim olacaq</v>
      </c>
      <c r="L4197" t="str">
        <f>IF(Birlesme[[#This Row],[Endirim]]="Endirim yoxdur", "Yoxdur",INDEX(E:E, MATCH(Birlesme[[#This Row],[Max_price]],G:G,0)))</f>
        <v>NonUSTravel</v>
      </c>
    </row>
    <row r="4198" spans="1:12" x14ac:dyDescent="0.25">
      <c r="A4198" t="s">
        <v>3184</v>
      </c>
      <c r="B4198" t="s">
        <v>3929</v>
      </c>
      <c r="C4198" s="27">
        <v>44609</v>
      </c>
      <c r="D4198" s="27">
        <v>44799</v>
      </c>
      <c r="E4198" t="s">
        <v>3939</v>
      </c>
      <c r="F4198" s="27">
        <v>42596</v>
      </c>
      <c r="G4198">
        <v>66</v>
      </c>
      <c r="H4198" s="27">
        <v>45046</v>
      </c>
      <c r="I4198">
        <v>66</v>
      </c>
      <c r="J4198">
        <f>IFERROR(INDEX(Birlesme[campaign_price], MATCH(Birlesme[[#This Row],[Last_buy_date]], Birlesme[buy_date], 0)), "")</f>
        <v>62</v>
      </c>
      <c r="K4198" t="str">
        <f>IF(Birlesme[[#This Row],[Max_price]]&gt;Birlesme[[#This Row],[Last_campaign_price]],"Endirim olacaq","Endirim yoxdur")</f>
        <v>Endirim olacaq</v>
      </c>
      <c r="L4198" t="str">
        <f>IF(Birlesme[[#This Row],[Endirim]]="Endirim yoxdur", "Yoxdur",INDEX(E:E, MATCH(Birlesme[[#This Row],[Max_price]],G:G,0)))</f>
        <v>NonUSTravel</v>
      </c>
    </row>
    <row r="4199" spans="1:12" x14ac:dyDescent="0.25">
      <c r="A4199" t="s">
        <v>3184</v>
      </c>
      <c r="B4199" t="s">
        <v>3929</v>
      </c>
      <c r="C4199" s="27">
        <v>44609</v>
      </c>
      <c r="D4199" s="27">
        <v>44825</v>
      </c>
      <c r="E4199" t="s">
        <v>3939</v>
      </c>
      <c r="F4199" s="27">
        <v>42596</v>
      </c>
      <c r="G4199">
        <v>66</v>
      </c>
      <c r="H4199" s="27">
        <v>45046</v>
      </c>
      <c r="I4199">
        <v>66</v>
      </c>
      <c r="J4199">
        <f>IFERROR(INDEX(Birlesme[campaign_price], MATCH(Birlesme[[#This Row],[Last_buy_date]], Birlesme[buy_date], 0)), "")</f>
        <v>62</v>
      </c>
      <c r="K4199" t="str">
        <f>IF(Birlesme[[#This Row],[Max_price]]&gt;Birlesme[[#This Row],[Last_campaign_price]],"Endirim olacaq","Endirim yoxdur")</f>
        <v>Endirim olacaq</v>
      </c>
      <c r="L4199" t="str">
        <f>IF(Birlesme[[#This Row],[Endirim]]="Endirim yoxdur", "Yoxdur",INDEX(E:E, MATCH(Birlesme[[#This Row],[Max_price]],G:G,0)))</f>
        <v>NonUSTravel</v>
      </c>
    </row>
    <row r="4200" spans="1:12" x14ac:dyDescent="0.25">
      <c r="A4200" t="s">
        <v>3184</v>
      </c>
      <c r="B4200" t="s">
        <v>3929</v>
      </c>
      <c r="C4200" s="27">
        <v>44609</v>
      </c>
      <c r="D4200" s="27">
        <v>44835</v>
      </c>
      <c r="E4200" t="s">
        <v>3939</v>
      </c>
      <c r="F4200" s="27">
        <v>42596</v>
      </c>
      <c r="G4200">
        <v>66</v>
      </c>
      <c r="H4200" s="27">
        <v>45046</v>
      </c>
      <c r="I4200">
        <v>66</v>
      </c>
      <c r="J4200">
        <f>IFERROR(INDEX(Birlesme[campaign_price], MATCH(Birlesme[[#This Row],[Last_buy_date]], Birlesme[buy_date], 0)), "")</f>
        <v>62</v>
      </c>
      <c r="K4200" t="str">
        <f>IF(Birlesme[[#This Row],[Max_price]]&gt;Birlesme[[#This Row],[Last_campaign_price]],"Endirim olacaq","Endirim yoxdur")</f>
        <v>Endirim olacaq</v>
      </c>
      <c r="L4200" t="str">
        <f>IF(Birlesme[[#This Row],[Endirim]]="Endirim yoxdur", "Yoxdur",INDEX(E:E, MATCH(Birlesme[[#This Row],[Max_price]],G:G,0)))</f>
        <v>NonUSTravel</v>
      </c>
    </row>
    <row r="4201" spans="1:12" x14ac:dyDescent="0.25">
      <c r="A4201" t="s">
        <v>3184</v>
      </c>
      <c r="B4201" t="s">
        <v>3929</v>
      </c>
      <c r="C4201" s="27">
        <v>44609</v>
      </c>
      <c r="D4201" s="27">
        <v>44918</v>
      </c>
      <c r="E4201" t="s">
        <v>3939</v>
      </c>
      <c r="F4201" s="27">
        <v>42596</v>
      </c>
      <c r="G4201">
        <v>66</v>
      </c>
      <c r="H4201" s="27">
        <v>45046</v>
      </c>
      <c r="I4201">
        <v>66</v>
      </c>
      <c r="J4201">
        <f>IFERROR(INDEX(Birlesme[campaign_price], MATCH(Birlesme[[#This Row],[Last_buy_date]], Birlesme[buy_date], 0)), "")</f>
        <v>62</v>
      </c>
      <c r="K4201" t="str">
        <f>IF(Birlesme[[#This Row],[Max_price]]&gt;Birlesme[[#This Row],[Last_campaign_price]],"Endirim olacaq","Endirim yoxdur")</f>
        <v>Endirim olacaq</v>
      </c>
      <c r="L4201" t="str">
        <f>IF(Birlesme[[#This Row],[Endirim]]="Endirim yoxdur", "Yoxdur",INDEX(E:E, MATCH(Birlesme[[#This Row],[Max_price]],G:G,0)))</f>
        <v>NonUSTravel</v>
      </c>
    </row>
    <row r="4202" spans="1:12" x14ac:dyDescent="0.25">
      <c r="A4202" t="s">
        <v>3184</v>
      </c>
      <c r="B4202" t="s">
        <v>3929</v>
      </c>
      <c r="C4202" s="27">
        <v>44609</v>
      </c>
      <c r="D4202" s="27">
        <v>44927</v>
      </c>
      <c r="E4202" t="s">
        <v>3939</v>
      </c>
      <c r="F4202" s="27">
        <v>42596</v>
      </c>
      <c r="G4202">
        <v>66</v>
      </c>
      <c r="H4202" s="27">
        <v>45046</v>
      </c>
      <c r="I4202">
        <v>66</v>
      </c>
      <c r="J4202">
        <f>IFERROR(INDEX(Birlesme[campaign_price], MATCH(Birlesme[[#This Row],[Last_buy_date]], Birlesme[buy_date], 0)), "")</f>
        <v>62</v>
      </c>
      <c r="K4202" t="str">
        <f>IF(Birlesme[[#This Row],[Max_price]]&gt;Birlesme[[#This Row],[Last_campaign_price]],"Endirim olacaq","Endirim yoxdur")</f>
        <v>Endirim olacaq</v>
      </c>
      <c r="L4202" t="str">
        <f>IF(Birlesme[[#This Row],[Endirim]]="Endirim yoxdur", "Yoxdur",INDEX(E:E, MATCH(Birlesme[[#This Row],[Max_price]],G:G,0)))</f>
        <v>NonUSTravel</v>
      </c>
    </row>
    <row r="4203" spans="1:12" x14ac:dyDescent="0.25">
      <c r="A4203" t="s">
        <v>3184</v>
      </c>
      <c r="B4203" t="s">
        <v>3929</v>
      </c>
      <c r="C4203" s="27">
        <v>44609</v>
      </c>
      <c r="D4203" s="27">
        <v>44977</v>
      </c>
      <c r="E4203" t="s">
        <v>3939</v>
      </c>
      <c r="F4203" s="27">
        <v>42596</v>
      </c>
      <c r="G4203">
        <v>66</v>
      </c>
      <c r="H4203" s="27">
        <v>45046</v>
      </c>
      <c r="I4203">
        <v>66</v>
      </c>
      <c r="J4203">
        <f>IFERROR(INDEX(Birlesme[campaign_price], MATCH(Birlesme[[#This Row],[Last_buy_date]], Birlesme[buy_date], 0)), "")</f>
        <v>62</v>
      </c>
      <c r="K4203" t="str">
        <f>IF(Birlesme[[#This Row],[Max_price]]&gt;Birlesme[[#This Row],[Last_campaign_price]],"Endirim olacaq","Endirim yoxdur")</f>
        <v>Endirim olacaq</v>
      </c>
      <c r="L4203" t="str">
        <f>IF(Birlesme[[#This Row],[Endirim]]="Endirim yoxdur", "Yoxdur",INDEX(E:E, MATCH(Birlesme[[#This Row],[Max_price]],G:G,0)))</f>
        <v>NonUSTravel</v>
      </c>
    </row>
    <row r="4204" spans="1:12" x14ac:dyDescent="0.25">
      <c r="A4204" t="s">
        <v>3184</v>
      </c>
      <c r="B4204" t="s">
        <v>3929</v>
      </c>
      <c r="C4204" s="27">
        <v>44609</v>
      </c>
      <c r="D4204" s="27">
        <v>45014</v>
      </c>
      <c r="E4204" t="s">
        <v>3939</v>
      </c>
      <c r="F4204" s="27">
        <v>42596</v>
      </c>
      <c r="G4204">
        <v>66</v>
      </c>
      <c r="H4204" s="27">
        <v>45046</v>
      </c>
      <c r="I4204">
        <v>66</v>
      </c>
      <c r="J4204">
        <f>IFERROR(INDEX(Birlesme[campaign_price], MATCH(Birlesme[[#This Row],[Last_buy_date]], Birlesme[buy_date], 0)), "")</f>
        <v>62</v>
      </c>
      <c r="K4204" t="str">
        <f>IF(Birlesme[[#This Row],[Max_price]]&gt;Birlesme[[#This Row],[Last_campaign_price]],"Endirim olacaq","Endirim yoxdur")</f>
        <v>Endirim olacaq</v>
      </c>
      <c r="L4204" t="str">
        <f>IF(Birlesme[[#This Row],[Endirim]]="Endirim yoxdur", "Yoxdur",INDEX(E:E, MATCH(Birlesme[[#This Row],[Max_price]],G:G,0)))</f>
        <v>NonUSTravel</v>
      </c>
    </row>
    <row r="4205" spans="1:12" x14ac:dyDescent="0.25">
      <c r="A4205" t="s">
        <v>3184</v>
      </c>
      <c r="B4205" t="s">
        <v>3929</v>
      </c>
      <c r="C4205" s="27">
        <v>44609</v>
      </c>
      <c r="D4205" s="27">
        <v>45046</v>
      </c>
      <c r="E4205" t="s">
        <v>3939</v>
      </c>
      <c r="F4205" s="27">
        <v>42596</v>
      </c>
      <c r="G4205">
        <v>66</v>
      </c>
      <c r="H4205" s="27">
        <v>45046</v>
      </c>
      <c r="I4205">
        <v>66</v>
      </c>
      <c r="J4205">
        <f>IFERROR(INDEX(Birlesme[campaign_price], MATCH(Birlesme[[#This Row],[Last_buy_date]], Birlesme[buy_date], 0)), "")</f>
        <v>62</v>
      </c>
      <c r="K4205" t="str">
        <f>IF(Birlesme[[#This Row],[Max_price]]&gt;Birlesme[[#This Row],[Last_campaign_price]],"Endirim olacaq","Endirim yoxdur")</f>
        <v>Endirim olacaq</v>
      </c>
      <c r="L4205" t="str">
        <f>IF(Birlesme[[#This Row],[Endirim]]="Endirim yoxdur", "Yoxdur",INDEX(E:E, MATCH(Birlesme[[#This Row],[Max_price]],G:G,0)))</f>
        <v>NonUSTravel</v>
      </c>
    </row>
    <row r="4206" spans="1:12" x14ac:dyDescent="0.25">
      <c r="A4206" t="s">
        <v>3185</v>
      </c>
      <c r="B4206" t="s">
        <v>3950</v>
      </c>
      <c r="C4206" s="27">
        <v>44562</v>
      </c>
      <c r="D4206" s="27">
        <v>44562</v>
      </c>
      <c r="E4206" t="s">
        <v>3943</v>
      </c>
      <c r="F4206" s="27">
        <v>42229</v>
      </c>
      <c r="G4206">
        <v>28</v>
      </c>
      <c r="H4206" s="27">
        <v>45054</v>
      </c>
      <c r="I4206">
        <v>28</v>
      </c>
      <c r="J4206">
        <f>IFERROR(INDEX(Birlesme[campaign_price], MATCH(Birlesme[[#This Row],[Last_buy_date]], Birlesme[buy_date], 0)), "")</f>
        <v>22</v>
      </c>
      <c r="K4206" t="str">
        <f>IF(Birlesme[[#This Row],[Max_price]]&gt;Birlesme[[#This Row],[Last_campaign_price]],"Endirim olacaq","Endirim yoxdur")</f>
        <v>Endirim olacaq</v>
      </c>
      <c r="L4206" t="str">
        <f>IF(Birlesme[[#This Row],[Endirim]]="Endirim yoxdur", "Yoxdur",INDEX(E:E, MATCH(Birlesme[[#This Row],[Max_price]],G:G,0)))</f>
        <v>NotNewCellphoneUser</v>
      </c>
    </row>
    <row r="4207" spans="1:12" x14ac:dyDescent="0.25">
      <c r="A4207" t="s">
        <v>3185</v>
      </c>
      <c r="B4207" t="s">
        <v>3950</v>
      </c>
      <c r="C4207" s="27">
        <v>44562</v>
      </c>
      <c r="D4207" s="27">
        <v>44599</v>
      </c>
      <c r="E4207" t="s">
        <v>3943</v>
      </c>
      <c r="F4207" s="27">
        <v>42229</v>
      </c>
      <c r="G4207">
        <v>28</v>
      </c>
      <c r="H4207" s="27">
        <v>45054</v>
      </c>
      <c r="I4207">
        <v>28</v>
      </c>
      <c r="J4207">
        <f>IFERROR(INDEX(Birlesme[campaign_price], MATCH(Birlesme[[#This Row],[Last_buy_date]], Birlesme[buy_date], 0)), "")</f>
        <v>22</v>
      </c>
      <c r="K4207" t="str">
        <f>IF(Birlesme[[#This Row],[Max_price]]&gt;Birlesme[[#This Row],[Last_campaign_price]],"Endirim olacaq","Endirim yoxdur")</f>
        <v>Endirim olacaq</v>
      </c>
      <c r="L4207" t="str">
        <f>IF(Birlesme[[#This Row],[Endirim]]="Endirim yoxdur", "Yoxdur",INDEX(E:E, MATCH(Birlesme[[#This Row],[Max_price]],G:G,0)))</f>
        <v>NotNewCellphoneUser</v>
      </c>
    </row>
    <row r="4208" spans="1:12" x14ac:dyDescent="0.25">
      <c r="A4208" t="s">
        <v>3185</v>
      </c>
      <c r="B4208" t="s">
        <v>3950</v>
      </c>
      <c r="C4208" s="27">
        <v>44562</v>
      </c>
      <c r="D4208" s="27">
        <v>44633</v>
      </c>
      <c r="E4208" t="s">
        <v>3943</v>
      </c>
      <c r="F4208" s="27">
        <v>42229</v>
      </c>
      <c r="G4208">
        <v>28</v>
      </c>
      <c r="H4208" s="27">
        <v>45054</v>
      </c>
      <c r="I4208">
        <v>28</v>
      </c>
      <c r="J4208">
        <f>IFERROR(INDEX(Birlesme[campaign_price], MATCH(Birlesme[[#This Row],[Last_buy_date]], Birlesme[buy_date], 0)), "")</f>
        <v>22</v>
      </c>
      <c r="K4208" t="str">
        <f>IF(Birlesme[[#This Row],[Max_price]]&gt;Birlesme[[#This Row],[Last_campaign_price]],"Endirim olacaq","Endirim yoxdur")</f>
        <v>Endirim olacaq</v>
      </c>
      <c r="L4208" t="str">
        <f>IF(Birlesme[[#This Row],[Endirim]]="Endirim yoxdur", "Yoxdur",INDEX(E:E, MATCH(Birlesme[[#This Row],[Max_price]],G:G,0)))</f>
        <v>NotNewCellphoneUser</v>
      </c>
    </row>
    <row r="4209" spans="1:12" x14ac:dyDescent="0.25">
      <c r="A4209" t="s">
        <v>3185</v>
      </c>
      <c r="B4209" t="s">
        <v>3950</v>
      </c>
      <c r="C4209" s="27">
        <v>44562</v>
      </c>
      <c r="D4209" s="27">
        <v>44665</v>
      </c>
      <c r="E4209" t="s">
        <v>3943</v>
      </c>
      <c r="F4209" s="27">
        <v>42229</v>
      </c>
      <c r="G4209">
        <v>28</v>
      </c>
      <c r="H4209" s="27">
        <v>45054</v>
      </c>
      <c r="I4209">
        <v>28</v>
      </c>
      <c r="J4209">
        <f>IFERROR(INDEX(Birlesme[campaign_price], MATCH(Birlesme[[#This Row],[Last_buy_date]], Birlesme[buy_date], 0)), "")</f>
        <v>22</v>
      </c>
      <c r="K4209" t="str">
        <f>IF(Birlesme[[#This Row],[Max_price]]&gt;Birlesme[[#This Row],[Last_campaign_price]],"Endirim olacaq","Endirim yoxdur")</f>
        <v>Endirim olacaq</v>
      </c>
      <c r="L4209" t="str">
        <f>IF(Birlesme[[#This Row],[Endirim]]="Endirim yoxdur", "Yoxdur",INDEX(E:E, MATCH(Birlesme[[#This Row],[Max_price]],G:G,0)))</f>
        <v>NotNewCellphoneUser</v>
      </c>
    </row>
    <row r="4210" spans="1:12" x14ac:dyDescent="0.25">
      <c r="A4210" t="s">
        <v>3185</v>
      </c>
      <c r="B4210" t="s">
        <v>3950</v>
      </c>
      <c r="C4210" s="27">
        <v>44562</v>
      </c>
      <c r="D4210" s="27">
        <v>44685</v>
      </c>
      <c r="E4210" t="s">
        <v>3943</v>
      </c>
      <c r="F4210" s="27">
        <v>42229</v>
      </c>
      <c r="G4210">
        <v>28</v>
      </c>
      <c r="H4210" s="27">
        <v>45054</v>
      </c>
      <c r="I4210">
        <v>28</v>
      </c>
      <c r="J4210">
        <f>IFERROR(INDEX(Birlesme[campaign_price], MATCH(Birlesme[[#This Row],[Last_buy_date]], Birlesme[buy_date], 0)), "")</f>
        <v>22</v>
      </c>
      <c r="K4210" t="str">
        <f>IF(Birlesme[[#This Row],[Max_price]]&gt;Birlesme[[#This Row],[Last_campaign_price]],"Endirim olacaq","Endirim yoxdur")</f>
        <v>Endirim olacaq</v>
      </c>
      <c r="L4210" t="str">
        <f>IF(Birlesme[[#This Row],[Endirim]]="Endirim yoxdur", "Yoxdur",INDEX(E:E, MATCH(Birlesme[[#This Row],[Max_price]],G:G,0)))</f>
        <v>NotNewCellphoneUser</v>
      </c>
    </row>
    <row r="4211" spans="1:12" x14ac:dyDescent="0.25">
      <c r="A4211" t="s">
        <v>3185</v>
      </c>
      <c r="B4211" t="s">
        <v>3950</v>
      </c>
      <c r="C4211" s="27">
        <v>44562</v>
      </c>
      <c r="D4211" s="27">
        <v>44715</v>
      </c>
      <c r="E4211" t="s">
        <v>3943</v>
      </c>
      <c r="F4211" s="27">
        <v>42229</v>
      </c>
      <c r="G4211">
        <v>28</v>
      </c>
      <c r="H4211" s="27">
        <v>45054</v>
      </c>
      <c r="I4211">
        <v>28</v>
      </c>
      <c r="J4211">
        <f>IFERROR(INDEX(Birlesme[campaign_price], MATCH(Birlesme[[#This Row],[Last_buy_date]], Birlesme[buy_date], 0)), "")</f>
        <v>22</v>
      </c>
      <c r="K4211" t="str">
        <f>IF(Birlesme[[#This Row],[Max_price]]&gt;Birlesme[[#This Row],[Last_campaign_price]],"Endirim olacaq","Endirim yoxdur")</f>
        <v>Endirim olacaq</v>
      </c>
      <c r="L4211" t="str">
        <f>IF(Birlesme[[#This Row],[Endirim]]="Endirim yoxdur", "Yoxdur",INDEX(E:E, MATCH(Birlesme[[#This Row],[Max_price]],G:G,0)))</f>
        <v>NotNewCellphoneUser</v>
      </c>
    </row>
    <row r="4212" spans="1:12" x14ac:dyDescent="0.25">
      <c r="A4212" t="s">
        <v>3185</v>
      </c>
      <c r="B4212" t="s">
        <v>3950</v>
      </c>
      <c r="C4212" s="27">
        <v>44562</v>
      </c>
      <c r="D4212" s="27">
        <v>44753</v>
      </c>
      <c r="E4212" t="s">
        <v>3943</v>
      </c>
      <c r="F4212" s="27">
        <v>42229</v>
      </c>
      <c r="G4212">
        <v>28</v>
      </c>
      <c r="H4212" s="27">
        <v>45054</v>
      </c>
      <c r="I4212">
        <v>28</v>
      </c>
      <c r="J4212">
        <f>IFERROR(INDEX(Birlesme[campaign_price], MATCH(Birlesme[[#This Row],[Last_buy_date]], Birlesme[buy_date], 0)), "")</f>
        <v>22</v>
      </c>
      <c r="K4212" t="str">
        <f>IF(Birlesme[[#This Row],[Max_price]]&gt;Birlesme[[#This Row],[Last_campaign_price]],"Endirim olacaq","Endirim yoxdur")</f>
        <v>Endirim olacaq</v>
      </c>
      <c r="L4212" t="str">
        <f>IF(Birlesme[[#This Row],[Endirim]]="Endirim yoxdur", "Yoxdur",INDEX(E:E, MATCH(Birlesme[[#This Row],[Max_price]],G:G,0)))</f>
        <v>NotNewCellphoneUser</v>
      </c>
    </row>
    <row r="4213" spans="1:12" x14ac:dyDescent="0.25">
      <c r="A4213" t="s">
        <v>3185</v>
      </c>
      <c r="B4213" t="s">
        <v>3950</v>
      </c>
      <c r="C4213" s="27">
        <v>44562</v>
      </c>
      <c r="D4213" s="27">
        <v>44778</v>
      </c>
      <c r="E4213" t="s">
        <v>3943</v>
      </c>
      <c r="F4213" s="27">
        <v>42229</v>
      </c>
      <c r="G4213">
        <v>28</v>
      </c>
      <c r="H4213" s="27">
        <v>45054</v>
      </c>
      <c r="I4213">
        <v>28</v>
      </c>
      <c r="J4213">
        <f>IFERROR(INDEX(Birlesme[campaign_price], MATCH(Birlesme[[#This Row],[Last_buy_date]], Birlesme[buy_date], 0)), "")</f>
        <v>22</v>
      </c>
      <c r="K4213" t="str">
        <f>IF(Birlesme[[#This Row],[Max_price]]&gt;Birlesme[[#This Row],[Last_campaign_price]],"Endirim olacaq","Endirim yoxdur")</f>
        <v>Endirim olacaq</v>
      </c>
      <c r="L4213" t="str">
        <f>IF(Birlesme[[#This Row],[Endirim]]="Endirim yoxdur", "Yoxdur",INDEX(E:E, MATCH(Birlesme[[#This Row],[Max_price]],G:G,0)))</f>
        <v>NotNewCellphoneUser</v>
      </c>
    </row>
    <row r="4214" spans="1:12" x14ac:dyDescent="0.25">
      <c r="A4214" t="s">
        <v>3185</v>
      </c>
      <c r="B4214" t="s">
        <v>3950</v>
      </c>
      <c r="C4214" s="27">
        <v>44562</v>
      </c>
      <c r="D4214" s="27">
        <v>44805</v>
      </c>
      <c r="E4214" t="s">
        <v>3943</v>
      </c>
      <c r="F4214" s="27">
        <v>42229</v>
      </c>
      <c r="G4214">
        <v>28</v>
      </c>
      <c r="H4214" s="27">
        <v>45054</v>
      </c>
      <c r="I4214">
        <v>28</v>
      </c>
      <c r="J4214">
        <f>IFERROR(INDEX(Birlesme[campaign_price], MATCH(Birlesme[[#This Row],[Last_buy_date]], Birlesme[buy_date], 0)), "")</f>
        <v>22</v>
      </c>
      <c r="K4214" t="str">
        <f>IF(Birlesme[[#This Row],[Max_price]]&gt;Birlesme[[#This Row],[Last_campaign_price]],"Endirim olacaq","Endirim yoxdur")</f>
        <v>Endirim olacaq</v>
      </c>
      <c r="L4214" t="str">
        <f>IF(Birlesme[[#This Row],[Endirim]]="Endirim yoxdur", "Yoxdur",INDEX(E:E, MATCH(Birlesme[[#This Row],[Max_price]],G:G,0)))</f>
        <v>NotNewCellphoneUser</v>
      </c>
    </row>
    <row r="4215" spans="1:12" x14ac:dyDescent="0.25">
      <c r="A4215" t="s">
        <v>3185</v>
      </c>
      <c r="B4215" t="s">
        <v>3950</v>
      </c>
      <c r="C4215" s="27">
        <v>44562</v>
      </c>
      <c r="D4215" s="27">
        <v>44840</v>
      </c>
      <c r="E4215" t="s">
        <v>3943</v>
      </c>
      <c r="F4215" s="27">
        <v>42229</v>
      </c>
      <c r="G4215">
        <v>28</v>
      </c>
      <c r="H4215" s="27">
        <v>45054</v>
      </c>
      <c r="I4215">
        <v>28</v>
      </c>
      <c r="J4215">
        <f>IFERROR(INDEX(Birlesme[campaign_price], MATCH(Birlesme[[#This Row],[Last_buy_date]], Birlesme[buy_date], 0)), "")</f>
        <v>22</v>
      </c>
      <c r="K4215" t="str">
        <f>IF(Birlesme[[#This Row],[Max_price]]&gt;Birlesme[[#This Row],[Last_campaign_price]],"Endirim olacaq","Endirim yoxdur")</f>
        <v>Endirim olacaq</v>
      </c>
      <c r="L4215" t="str">
        <f>IF(Birlesme[[#This Row],[Endirim]]="Endirim yoxdur", "Yoxdur",INDEX(E:E, MATCH(Birlesme[[#This Row],[Max_price]],G:G,0)))</f>
        <v>NotNewCellphoneUser</v>
      </c>
    </row>
    <row r="4216" spans="1:12" x14ac:dyDescent="0.25">
      <c r="A4216" t="s">
        <v>3185</v>
      </c>
      <c r="B4216" t="s">
        <v>3950</v>
      </c>
      <c r="C4216" s="27">
        <v>44562</v>
      </c>
      <c r="D4216" s="27">
        <v>44869</v>
      </c>
      <c r="E4216" t="s">
        <v>3943</v>
      </c>
      <c r="F4216" s="27">
        <v>42229</v>
      </c>
      <c r="G4216">
        <v>28</v>
      </c>
      <c r="H4216" s="27">
        <v>45054</v>
      </c>
      <c r="I4216">
        <v>28</v>
      </c>
      <c r="J4216">
        <f>IFERROR(INDEX(Birlesme[campaign_price], MATCH(Birlesme[[#This Row],[Last_buy_date]], Birlesme[buy_date], 0)), "")</f>
        <v>22</v>
      </c>
      <c r="K4216" t="str">
        <f>IF(Birlesme[[#This Row],[Max_price]]&gt;Birlesme[[#This Row],[Last_campaign_price]],"Endirim olacaq","Endirim yoxdur")</f>
        <v>Endirim olacaq</v>
      </c>
      <c r="L4216" t="str">
        <f>IF(Birlesme[[#This Row],[Endirim]]="Endirim yoxdur", "Yoxdur",INDEX(E:E, MATCH(Birlesme[[#This Row],[Max_price]],G:G,0)))</f>
        <v>NotNewCellphoneUser</v>
      </c>
    </row>
    <row r="4217" spans="1:12" x14ac:dyDescent="0.25">
      <c r="A4217" t="s">
        <v>3185</v>
      </c>
      <c r="B4217" t="s">
        <v>3950</v>
      </c>
      <c r="C4217" s="27">
        <v>44562</v>
      </c>
      <c r="D4217" s="27">
        <v>44907</v>
      </c>
      <c r="E4217" t="s">
        <v>3943</v>
      </c>
      <c r="F4217" s="27">
        <v>42229</v>
      </c>
      <c r="G4217">
        <v>28</v>
      </c>
      <c r="H4217" s="27">
        <v>45054</v>
      </c>
      <c r="I4217">
        <v>28</v>
      </c>
      <c r="J4217">
        <f>IFERROR(INDEX(Birlesme[campaign_price], MATCH(Birlesme[[#This Row],[Last_buy_date]], Birlesme[buy_date], 0)), "")</f>
        <v>22</v>
      </c>
      <c r="K4217" t="str">
        <f>IF(Birlesme[[#This Row],[Max_price]]&gt;Birlesme[[#This Row],[Last_campaign_price]],"Endirim olacaq","Endirim yoxdur")</f>
        <v>Endirim olacaq</v>
      </c>
      <c r="L4217" t="str">
        <f>IF(Birlesme[[#This Row],[Endirim]]="Endirim yoxdur", "Yoxdur",INDEX(E:E, MATCH(Birlesme[[#This Row],[Max_price]],G:G,0)))</f>
        <v>NotNewCellphoneUser</v>
      </c>
    </row>
    <row r="4218" spans="1:12" x14ac:dyDescent="0.25">
      <c r="A4218" t="s">
        <v>3185</v>
      </c>
      <c r="B4218" t="s">
        <v>3950</v>
      </c>
      <c r="C4218" s="27">
        <v>44562</v>
      </c>
      <c r="D4218" s="27">
        <v>44941</v>
      </c>
      <c r="E4218" t="s">
        <v>3943</v>
      </c>
      <c r="F4218" s="27">
        <v>42229</v>
      </c>
      <c r="G4218">
        <v>28</v>
      </c>
      <c r="H4218" s="27">
        <v>45054</v>
      </c>
      <c r="I4218">
        <v>28</v>
      </c>
      <c r="J4218">
        <f>IFERROR(INDEX(Birlesme[campaign_price], MATCH(Birlesme[[#This Row],[Last_buy_date]], Birlesme[buy_date], 0)), "")</f>
        <v>22</v>
      </c>
      <c r="K4218" t="str">
        <f>IF(Birlesme[[#This Row],[Max_price]]&gt;Birlesme[[#This Row],[Last_campaign_price]],"Endirim olacaq","Endirim yoxdur")</f>
        <v>Endirim olacaq</v>
      </c>
      <c r="L4218" t="str">
        <f>IF(Birlesme[[#This Row],[Endirim]]="Endirim yoxdur", "Yoxdur",INDEX(E:E, MATCH(Birlesme[[#This Row],[Max_price]],G:G,0)))</f>
        <v>NotNewCellphoneUser</v>
      </c>
    </row>
    <row r="4219" spans="1:12" x14ac:dyDescent="0.25">
      <c r="A4219" t="s">
        <v>3185</v>
      </c>
      <c r="B4219" t="s">
        <v>3950</v>
      </c>
      <c r="C4219" s="27">
        <v>44562</v>
      </c>
      <c r="D4219" s="27">
        <v>44968</v>
      </c>
      <c r="E4219" t="s">
        <v>3943</v>
      </c>
      <c r="F4219" s="27">
        <v>42229</v>
      </c>
      <c r="G4219">
        <v>28</v>
      </c>
      <c r="H4219" s="27">
        <v>45054</v>
      </c>
      <c r="I4219">
        <v>28</v>
      </c>
      <c r="J4219">
        <f>IFERROR(INDEX(Birlesme[campaign_price], MATCH(Birlesme[[#This Row],[Last_buy_date]], Birlesme[buy_date], 0)), "")</f>
        <v>22</v>
      </c>
      <c r="K4219" t="str">
        <f>IF(Birlesme[[#This Row],[Max_price]]&gt;Birlesme[[#This Row],[Last_campaign_price]],"Endirim olacaq","Endirim yoxdur")</f>
        <v>Endirim olacaq</v>
      </c>
      <c r="L4219" t="str">
        <f>IF(Birlesme[[#This Row],[Endirim]]="Endirim yoxdur", "Yoxdur",INDEX(E:E, MATCH(Birlesme[[#This Row],[Max_price]],G:G,0)))</f>
        <v>NotNewCellphoneUser</v>
      </c>
    </row>
    <row r="4220" spans="1:12" x14ac:dyDescent="0.25">
      <c r="A4220" t="s">
        <v>3185</v>
      </c>
      <c r="B4220" t="s">
        <v>3950</v>
      </c>
      <c r="C4220" s="27">
        <v>44562</v>
      </c>
      <c r="D4220" s="27">
        <v>45028</v>
      </c>
      <c r="E4220" t="s">
        <v>3943</v>
      </c>
      <c r="F4220" s="27">
        <v>42229</v>
      </c>
      <c r="G4220">
        <v>28</v>
      </c>
      <c r="H4220" s="27">
        <v>45054</v>
      </c>
      <c r="I4220">
        <v>28</v>
      </c>
      <c r="J4220">
        <f>IFERROR(INDEX(Birlesme[campaign_price], MATCH(Birlesme[[#This Row],[Last_buy_date]], Birlesme[buy_date], 0)), "")</f>
        <v>22</v>
      </c>
      <c r="K4220" t="str">
        <f>IF(Birlesme[[#This Row],[Max_price]]&gt;Birlesme[[#This Row],[Last_campaign_price]],"Endirim olacaq","Endirim yoxdur")</f>
        <v>Endirim olacaq</v>
      </c>
      <c r="L4220" t="str">
        <f>IF(Birlesme[[#This Row],[Endirim]]="Endirim yoxdur", "Yoxdur",INDEX(E:E, MATCH(Birlesme[[#This Row],[Max_price]],G:G,0)))</f>
        <v>NotNewCellphoneUser</v>
      </c>
    </row>
    <row r="4221" spans="1:12" x14ac:dyDescent="0.25">
      <c r="A4221" t="s">
        <v>3185</v>
      </c>
      <c r="B4221" t="s">
        <v>3950</v>
      </c>
      <c r="C4221" s="27">
        <v>44562</v>
      </c>
      <c r="D4221" s="27">
        <v>45054</v>
      </c>
      <c r="E4221" t="s">
        <v>3943</v>
      </c>
      <c r="F4221" s="27">
        <v>42229</v>
      </c>
      <c r="G4221">
        <v>28</v>
      </c>
      <c r="H4221" s="27">
        <v>45054</v>
      </c>
      <c r="I4221">
        <v>28</v>
      </c>
      <c r="J4221">
        <f>IFERROR(INDEX(Birlesme[campaign_price], MATCH(Birlesme[[#This Row],[Last_buy_date]], Birlesme[buy_date], 0)), "")</f>
        <v>22</v>
      </c>
      <c r="K4221" t="str">
        <f>IF(Birlesme[[#This Row],[Max_price]]&gt;Birlesme[[#This Row],[Last_campaign_price]],"Endirim olacaq","Endirim yoxdur")</f>
        <v>Endirim olacaq</v>
      </c>
      <c r="L4221" t="str">
        <f>IF(Birlesme[[#This Row],[Endirim]]="Endirim yoxdur", "Yoxdur",INDEX(E:E, MATCH(Birlesme[[#This Row],[Max_price]],G:G,0)))</f>
        <v>NotNewCellphoneUser</v>
      </c>
    </row>
    <row r="4222" spans="1:12" x14ac:dyDescent="0.25">
      <c r="A4222" t="s">
        <v>3185</v>
      </c>
      <c r="B4222" t="s">
        <v>3920</v>
      </c>
      <c r="C4222" s="27">
        <v>44911</v>
      </c>
      <c r="D4222" s="27">
        <v>44911</v>
      </c>
      <c r="E4222" t="s">
        <v>3930</v>
      </c>
      <c r="F4222" s="27">
        <v>44699</v>
      </c>
      <c r="G4222">
        <v>10</v>
      </c>
      <c r="H4222" s="27">
        <v>45054</v>
      </c>
      <c r="I4222">
        <v>28</v>
      </c>
      <c r="J4222">
        <f>IFERROR(INDEX(Birlesme[campaign_price], MATCH(Birlesme[[#This Row],[Last_buy_date]], Birlesme[buy_date], 0)), "")</f>
        <v>22</v>
      </c>
      <c r="K4222" t="str">
        <f>IF(Birlesme[[#This Row],[Max_price]]&gt;Birlesme[[#This Row],[Last_campaign_price]],"Endirim olacaq","Endirim yoxdur")</f>
        <v>Endirim olacaq</v>
      </c>
      <c r="L4222" t="str">
        <f>IF(Birlesme[[#This Row],[Endirim]]="Endirim yoxdur", "Yoxdur",INDEX(E:E, MATCH(Birlesme[[#This Row],[Max_price]],G:G,0)))</f>
        <v>NotNewCellphoneUser</v>
      </c>
    </row>
    <row r="4223" spans="1:12" x14ac:dyDescent="0.25">
      <c r="A4223" t="s">
        <v>3185</v>
      </c>
      <c r="B4223" t="s">
        <v>3920</v>
      </c>
      <c r="C4223" s="27">
        <v>44911</v>
      </c>
      <c r="D4223" s="27">
        <v>44945</v>
      </c>
      <c r="E4223" t="s">
        <v>3930</v>
      </c>
      <c r="F4223" s="27">
        <v>44699</v>
      </c>
      <c r="G4223">
        <v>10</v>
      </c>
      <c r="H4223" s="27">
        <v>45054</v>
      </c>
      <c r="I4223">
        <v>28</v>
      </c>
      <c r="J4223">
        <f>IFERROR(INDEX(Birlesme[campaign_price], MATCH(Birlesme[[#This Row],[Last_buy_date]], Birlesme[buy_date], 0)), "")</f>
        <v>22</v>
      </c>
      <c r="K4223" t="str">
        <f>IF(Birlesme[[#This Row],[Max_price]]&gt;Birlesme[[#This Row],[Last_campaign_price]],"Endirim olacaq","Endirim yoxdur")</f>
        <v>Endirim olacaq</v>
      </c>
      <c r="L4223" t="str">
        <f>IF(Birlesme[[#This Row],[Endirim]]="Endirim yoxdur", "Yoxdur",INDEX(E:E, MATCH(Birlesme[[#This Row],[Max_price]],G:G,0)))</f>
        <v>NotNewCellphoneUser</v>
      </c>
    </row>
    <row r="4224" spans="1:12" x14ac:dyDescent="0.25">
      <c r="A4224" t="s">
        <v>3185</v>
      </c>
      <c r="B4224" t="s">
        <v>3920</v>
      </c>
      <c r="C4224" s="27">
        <v>44911</v>
      </c>
      <c r="D4224" s="27">
        <v>44985</v>
      </c>
      <c r="E4224" t="s">
        <v>3930</v>
      </c>
      <c r="F4224" s="27">
        <v>44699</v>
      </c>
      <c r="G4224">
        <v>10</v>
      </c>
      <c r="H4224" s="27">
        <v>45054</v>
      </c>
      <c r="I4224">
        <v>28</v>
      </c>
      <c r="J4224">
        <f>IFERROR(INDEX(Birlesme[campaign_price], MATCH(Birlesme[[#This Row],[Last_buy_date]], Birlesme[buy_date], 0)), "")</f>
        <v>22</v>
      </c>
      <c r="K4224" t="str">
        <f>IF(Birlesme[[#This Row],[Max_price]]&gt;Birlesme[[#This Row],[Last_campaign_price]],"Endirim olacaq","Endirim yoxdur")</f>
        <v>Endirim olacaq</v>
      </c>
      <c r="L4224" t="str">
        <f>IF(Birlesme[[#This Row],[Endirim]]="Endirim yoxdur", "Yoxdur",INDEX(E:E, MATCH(Birlesme[[#This Row],[Max_price]],G:G,0)))</f>
        <v>NotNewCellphoneUser</v>
      </c>
    </row>
    <row r="4225" spans="1:12" x14ac:dyDescent="0.25">
      <c r="A4225" t="s">
        <v>3185</v>
      </c>
      <c r="B4225" t="s">
        <v>3920</v>
      </c>
      <c r="C4225" s="27">
        <v>44911</v>
      </c>
      <c r="D4225" s="27">
        <v>44988</v>
      </c>
      <c r="E4225" t="s">
        <v>3930</v>
      </c>
      <c r="F4225" s="27">
        <v>44699</v>
      </c>
      <c r="G4225">
        <v>10</v>
      </c>
      <c r="H4225" s="27">
        <v>45054</v>
      </c>
      <c r="I4225">
        <v>28</v>
      </c>
      <c r="J4225">
        <f>IFERROR(INDEX(Birlesme[campaign_price], MATCH(Birlesme[[#This Row],[Last_buy_date]], Birlesme[buy_date], 0)), "")</f>
        <v>22</v>
      </c>
      <c r="K4225" t="str">
        <f>IF(Birlesme[[#This Row],[Max_price]]&gt;Birlesme[[#This Row],[Last_campaign_price]],"Endirim olacaq","Endirim yoxdur")</f>
        <v>Endirim olacaq</v>
      </c>
      <c r="L4225" t="str">
        <f>IF(Birlesme[[#This Row],[Endirim]]="Endirim yoxdur", "Yoxdur",INDEX(E:E, MATCH(Birlesme[[#This Row],[Max_price]],G:G,0)))</f>
        <v>NotNewCellphoneUser</v>
      </c>
    </row>
    <row r="4226" spans="1:12" x14ac:dyDescent="0.25">
      <c r="A4226" t="s">
        <v>3185</v>
      </c>
      <c r="B4226" t="s">
        <v>3920</v>
      </c>
      <c r="C4226" s="27">
        <v>44911</v>
      </c>
      <c r="D4226" s="27">
        <v>45039</v>
      </c>
      <c r="E4226" t="s">
        <v>3930</v>
      </c>
      <c r="F4226" s="27">
        <v>44699</v>
      </c>
      <c r="G4226">
        <v>10</v>
      </c>
      <c r="H4226" s="27">
        <v>45054</v>
      </c>
      <c r="I4226">
        <v>28</v>
      </c>
      <c r="J4226">
        <f>IFERROR(INDEX(Birlesme[campaign_price], MATCH(Birlesme[[#This Row],[Last_buy_date]], Birlesme[buy_date], 0)), "")</f>
        <v>22</v>
      </c>
      <c r="K4226" t="str">
        <f>IF(Birlesme[[#This Row],[Max_price]]&gt;Birlesme[[#This Row],[Last_campaign_price]],"Endirim olacaq","Endirim yoxdur")</f>
        <v>Endirim olacaq</v>
      </c>
      <c r="L4226" t="str">
        <f>IF(Birlesme[[#This Row],[Endirim]]="Endirim yoxdur", "Yoxdur",INDEX(E:E, MATCH(Birlesme[[#This Row],[Max_price]],G:G,0)))</f>
        <v>NotNewCellphoneUser</v>
      </c>
    </row>
    <row r="4227" spans="1:12" x14ac:dyDescent="0.25">
      <c r="A4227" t="s">
        <v>3185</v>
      </c>
      <c r="B4227" t="s">
        <v>3920</v>
      </c>
      <c r="C4227" s="27">
        <v>44911</v>
      </c>
      <c r="D4227" s="27">
        <v>45047</v>
      </c>
      <c r="E4227" t="s">
        <v>3930</v>
      </c>
      <c r="F4227" s="27">
        <v>44699</v>
      </c>
      <c r="G4227">
        <v>10</v>
      </c>
      <c r="H4227" s="27">
        <v>45054</v>
      </c>
      <c r="I4227">
        <v>28</v>
      </c>
      <c r="J4227">
        <f>IFERROR(INDEX(Birlesme[campaign_price], MATCH(Birlesme[[#This Row],[Last_buy_date]], Birlesme[buy_date], 0)), "")</f>
        <v>22</v>
      </c>
      <c r="K4227" t="str">
        <f>IF(Birlesme[[#This Row],[Max_price]]&gt;Birlesme[[#This Row],[Last_campaign_price]],"Endirim olacaq","Endirim yoxdur")</f>
        <v>Endirim olacaq</v>
      </c>
      <c r="L4227" t="str">
        <f>IF(Birlesme[[#This Row],[Endirim]]="Endirim yoxdur", "Yoxdur",INDEX(E:E, MATCH(Birlesme[[#This Row],[Max_price]],G:G,0)))</f>
        <v>NotNewCellphoneUser</v>
      </c>
    </row>
    <row r="4228" spans="1:12" x14ac:dyDescent="0.25">
      <c r="A4228" t="s">
        <v>3186</v>
      </c>
      <c r="B4228" t="s">
        <v>3928</v>
      </c>
      <c r="C4228" s="27">
        <v>44935</v>
      </c>
      <c r="D4228" s="27">
        <v>44935</v>
      </c>
      <c r="E4228" t="s">
        <v>3938</v>
      </c>
      <c r="F4228" s="27">
        <v>43695</v>
      </c>
      <c r="G4228">
        <v>75</v>
      </c>
      <c r="H4228" s="27">
        <v>45060</v>
      </c>
      <c r="I4228">
        <v>75</v>
      </c>
      <c r="J4228">
        <f>IFERROR(INDEX(Birlesme[campaign_price], MATCH(Birlesme[[#This Row],[Last_buy_date]], Birlesme[buy_date], 0)), "")</f>
        <v>27</v>
      </c>
      <c r="K4228" t="str">
        <f>IF(Birlesme[[#This Row],[Max_price]]&gt;Birlesme[[#This Row],[Last_campaign_price]],"Endirim olacaq","Endirim yoxdur")</f>
        <v>Endirim olacaq</v>
      </c>
      <c r="L4228" t="str">
        <f>IF(Birlesme[[#This Row],[Endirim]]="Endirim yoxdur", "Yoxdur",INDEX(E:E, MATCH(Birlesme[[#This Row],[Max_price]],G:G,0)))</f>
        <v>OptOutMailings</v>
      </c>
    </row>
    <row r="4229" spans="1:12" x14ac:dyDescent="0.25">
      <c r="A4229" t="s">
        <v>3186</v>
      </c>
      <c r="B4229" t="s">
        <v>3928</v>
      </c>
      <c r="C4229" s="27">
        <v>44935</v>
      </c>
      <c r="D4229" s="27">
        <v>44970</v>
      </c>
      <c r="E4229" t="s">
        <v>3938</v>
      </c>
      <c r="F4229" s="27">
        <v>43695</v>
      </c>
      <c r="G4229">
        <v>75</v>
      </c>
      <c r="H4229" s="27">
        <v>45060</v>
      </c>
      <c r="I4229">
        <v>75</v>
      </c>
      <c r="J4229">
        <f>IFERROR(INDEX(Birlesme[campaign_price], MATCH(Birlesme[[#This Row],[Last_buy_date]], Birlesme[buy_date], 0)), "")</f>
        <v>27</v>
      </c>
      <c r="K4229" t="str">
        <f>IF(Birlesme[[#This Row],[Max_price]]&gt;Birlesme[[#This Row],[Last_campaign_price]],"Endirim olacaq","Endirim yoxdur")</f>
        <v>Endirim olacaq</v>
      </c>
      <c r="L4229" t="str">
        <f>IF(Birlesme[[#This Row],[Endirim]]="Endirim yoxdur", "Yoxdur",INDEX(E:E, MATCH(Birlesme[[#This Row],[Max_price]],G:G,0)))</f>
        <v>OptOutMailings</v>
      </c>
    </row>
    <row r="4230" spans="1:12" x14ac:dyDescent="0.25">
      <c r="A4230" t="s">
        <v>3186</v>
      </c>
      <c r="B4230" t="s">
        <v>3928</v>
      </c>
      <c r="C4230" s="27">
        <v>44935</v>
      </c>
      <c r="D4230" s="27">
        <v>45001</v>
      </c>
      <c r="E4230" t="s">
        <v>3938</v>
      </c>
      <c r="F4230" s="27">
        <v>43695</v>
      </c>
      <c r="G4230">
        <v>75</v>
      </c>
      <c r="H4230" s="27">
        <v>45060</v>
      </c>
      <c r="I4230">
        <v>75</v>
      </c>
      <c r="J4230">
        <f>IFERROR(INDEX(Birlesme[campaign_price], MATCH(Birlesme[[#This Row],[Last_buy_date]], Birlesme[buy_date], 0)), "")</f>
        <v>27</v>
      </c>
      <c r="K4230" t="str">
        <f>IF(Birlesme[[#This Row],[Max_price]]&gt;Birlesme[[#This Row],[Last_campaign_price]],"Endirim olacaq","Endirim yoxdur")</f>
        <v>Endirim olacaq</v>
      </c>
      <c r="L4230" t="str">
        <f>IF(Birlesme[[#This Row],[Endirim]]="Endirim yoxdur", "Yoxdur",INDEX(E:E, MATCH(Birlesme[[#This Row],[Max_price]],G:G,0)))</f>
        <v>OptOutMailings</v>
      </c>
    </row>
    <row r="4231" spans="1:12" x14ac:dyDescent="0.25">
      <c r="A4231" t="s">
        <v>3186</v>
      </c>
      <c r="B4231" t="s">
        <v>3928</v>
      </c>
      <c r="C4231" s="27">
        <v>44935</v>
      </c>
      <c r="D4231" s="27">
        <v>45025</v>
      </c>
      <c r="E4231" t="s">
        <v>3938</v>
      </c>
      <c r="F4231" s="27">
        <v>43695</v>
      </c>
      <c r="G4231">
        <v>75</v>
      </c>
      <c r="H4231" s="27">
        <v>45060</v>
      </c>
      <c r="I4231">
        <v>75</v>
      </c>
      <c r="J4231">
        <f>IFERROR(INDEX(Birlesme[campaign_price], MATCH(Birlesme[[#This Row],[Last_buy_date]], Birlesme[buy_date], 0)), "")</f>
        <v>27</v>
      </c>
      <c r="K4231" t="str">
        <f>IF(Birlesme[[#This Row],[Max_price]]&gt;Birlesme[[#This Row],[Last_campaign_price]],"Endirim olacaq","Endirim yoxdur")</f>
        <v>Endirim olacaq</v>
      </c>
      <c r="L4231" t="str">
        <f>IF(Birlesme[[#This Row],[Endirim]]="Endirim yoxdur", "Yoxdur",INDEX(E:E, MATCH(Birlesme[[#This Row],[Max_price]],G:G,0)))</f>
        <v>OptOutMailings</v>
      </c>
    </row>
    <row r="4232" spans="1:12" x14ac:dyDescent="0.25">
      <c r="A4232" t="s">
        <v>3186</v>
      </c>
      <c r="B4232" t="s">
        <v>3928</v>
      </c>
      <c r="C4232" s="27">
        <v>44935</v>
      </c>
      <c r="D4232" s="27">
        <v>45056</v>
      </c>
      <c r="E4232" t="s">
        <v>3938</v>
      </c>
      <c r="F4232" s="27">
        <v>43695</v>
      </c>
      <c r="G4232">
        <v>75</v>
      </c>
      <c r="H4232" s="27">
        <v>45060</v>
      </c>
      <c r="I4232">
        <v>75</v>
      </c>
      <c r="J4232">
        <f>IFERROR(INDEX(Birlesme[campaign_price], MATCH(Birlesme[[#This Row],[Last_buy_date]], Birlesme[buy_date], 0)), "")</f>
        <v>27</v>
      </c>
      <c r="K4232" t="str">
        <f>IF(Birlesme[[#This Row],[Max_price]]&gt;Birlesme[[#This Row],[Last_campaign_price]],"Endirim olacaq","Endirim yoxdur")</f>
        <v>Endirim olacaq</v>
      </c>
      <c r="L4232" t="str">
        <f>IF(Birlesme[[#This Row],[Endirim]]="Endirim yoxdur", "Yoxdur",INDEX(E:E, MATCH(Birlesme[[#This Row],[Max_price]],G:G,0)))</f>
        <v>OptOutMailings</v>
      </c>
    </row>
    <row r="4233" spans="1:12" x14ac:dyDescent="0.25">
      <c r="A4233" t="s">
        <v>3186</v>
      </c>
      <c r="B4233" t="s">
        <v>3952</v>
      </c>
      <c r="C4233" s="27">
        <v>45024</v>
      </c>
      <c r="D4233" s="27">
        <v>45024</v>
      </c>
      <c r="E4233" t="s">
        <v>3945</v>
      </c>
      <c r="F4233" s="27">
        <v>43414</v>
      </c>
      <c r="G4233">
        <v>16</v>
      </c>
      <c r="H4233" s="27">
        <v>45060</v>
      </c>
      <c r="I4233">
        <v>75</v>
      </c>
      <c r="J4233">
        <f>IFERROR(INDEX(Birlesme[campaign_price], MATCH(Birlesme[[#This Row],[Last_buy_date]], Birlesme[buy_date], 0)), "")</f>
        <v>27</v>
      </c>
      <c r="K4233" t="str">
        <f>IF(Birlesme[[#This Row],[Max_price]]&gt;Birlesme[[#This Row],[Last_campaign_price]],"Endirim olacaq","Endirim yoxdur")</f>
        <v>Endirim olacaq</v>
      </c>
      <c r="L4233" t="str">
        <f>IF(Birlesme[[#This Row],[Endirim]]="Endirim yoxdur", "Yoxdur",INDEX(E:E, MATCH(Birlesme[[#This Row],[Max_price]],G:G,0)))</f>
        <v>OptOutMailings</v>
      </c>
    </row>
    <row r="4234" spans="1:12" x14ac:dyDescent="0.25">
      <c r="A4234" t="s">
        <v>3186</v>
      </c>
      <c r="B4234" t="s">
        <v>3952</v>
      </c>
      <c r="C4234" s="27">
        <v>45024</v>
      </c>
      <c r="D4234" s="27">
        <v>45060</v>
      </c>
      <c r="E4234" t="s">
        <v>3945</v>
      </c>
      <c r="F4234" s="27">
        <v>43414</v>
      </c>
      <c r="G4234">
        <v>16</v>
      </c>
      <c r="H4234" s="27">
        <v>45060</v>
      </c>
      <c r="I4234">
        <v>75</v>
      </c>
      <c r="J4234">
        <f>IFERROR(INDEX(Birlesme[campaign_price], MATCH(Birlesme[[#This Row],[Last_buy_date]], Birlesme[buy_date], 0)), "")</f>
        <v>27</v>
      </c>
      <c r="K4234" t="str">
        <f>IF(Birlesme[[#This Row],[Max_price]]&gt;Birlesme[[#This Row],[Last_campaign_price]],"Endirim olacaq","Endirim yoxdur")</f>
        <v>Endirim olacaq</v>
      </c>
      <c r="L4234" t="str">
        <f>IF(Birlesme[[#This Row],[Endirim]]="Endirim yoxdur", "Yoxdur",INDEX(E:E, MATCH(Birlesme[[#This Row],[Max_price]],G:G,0)))</f>
        <v>OptOutMailings</v>
      </c>
    </row>
    <row r="4235" spans="1:12" x14ac:dyDescent="0.25">
      <c r="A4235" t="s">
        <v>3187</v>
      </c>
      <c r="B4235" t="s">
        <v>3951</v>
      </c>
      <c r="C4235" s="27">
        <v>44654</v>
      </c>
      <c r="D4235" s="27">
        <v>44654</v>
      </c>
      <c r="E4235" t="s">
        <v>3944</v>
      </c>
      <c r="F4235" s="27">
        <v>43340</v>
      </c>
      <c r="G4235">
        <v>14</v>
      </c>
      <c r="H4235" s="27">
        <v>45087</v>
      </c>
      <c r="I4235">
        <v>14</v>
      </c>
      <c r="J4235">
        <f>IFERROR(INDEX(Birlesme[campaign_price], MATCH(Birlesme[[#This Row],[Last_buy_date]], Birlesme[buy_date], 0)), "")</f>
        <v>29</v>
      </c>
      <c r="K4235" t="str">
        <f>IF(Birlesme[[#This Row],[Max_price]]&gt;Birlesme[[#This Row],[Last_campaign_price]],"Endirim olacaq","Endirim yoxdur")</f>
        <v>Endirim yoxdur</v>
      </c>
      <c r="L4235" t="str">
        <f>IF(Birlesme[[#This Row],[Endirim]]="Endirim yoxdur", "Yoxdur",INDEX(E:E, MATCH(Birlesme[[#This Row],[Max_price]],G:G,0)))</f>
        <v>Yoxdur</v>
      </c>
    </row>
    <row r="4236" spans="1:12" x14ac:dyDescent="0.25">
      <c r="A4236" t="s">
        <v>3187</v>
      </c>
      <c r="B4236" t="s">
        <v>3951</v>
      </c>
      <c r="C4236" s="27">
        <v>44654</v>
      </c>
      <c r="D4236" s="27">
        <v>44691</v>
      </c>
      <c r="E4236" t="s">
        <v>3944</v>
      </c>
      <c r="F4236" s="27">
        <v>43340</v>
      </c>
      <c r="G4236">
        <v>14</v>
      </c>
      <c r="H4236" s="27">
        <v>45087</v>
      </c>
      <c r="I4236">
        <v>14</v>
      </c>
      <c r="J4236">
        <f>IFERROR(INDEX(Birlesme[campaign_price], MATCH(Birlesme[[#This Row],[Last_buy_date]], Birlesme[buy_date], 0)), "")</f>
        <v>29</v>
      </c>
      <c r="K4236" t="str">
        <f>IF(Birlesme[[#This Row],[Max_price]]&gt;Birlesme[[#This Row],[Last_campaign_price]],"Endirim olacaq","Endirim yoxdur")</f>
        <v>Endirim yoxdur</v>
      </c>
      <c r="L4236" t="str">
        <f>IF(Birlesme[[#This Row],[Endirim]]="Endirim yoxdur", "Yoxdur",INDEX(E:E, MATCH(Birlesme[[#This Row],[Max_price]],G:G,0)))</f>
        <v>Yoxdur</v>
      </c>
    </row>
    <row r="4237" spans="1:12" x14ac:dyDescent="0.25">
      <c r="A4237" t="s">
        <v>3187</v>
      </c>
      <c r="B4237" t="s">
        <v>3951</v>
      </c>
      <c r="C4237" s="27">
        <v>44654</v>
      </c>
      <c r="D4237" s="27">
        <v>44791</v>
      </c>
      <c r="E4237" t="s">
        <v>3944</v>
      </c>
      <c r="F4237" s="27">
        <v>43340</v>
      </c>
      <c r="G4237">
        <v>14</v>
      </c>
      <c r="H4237" s="27">
        <v>45087</v>
      </c>
      <c r="I4237">
        <v>14</v>
      </c>
      <c r="J4237">
        <f>IFERROR(INDEX(Birlesme[campaign_price], MATCH(Birlesme[[#This Row],[Last_buy_date]], Birlesme[buy_date], 0)), "")</f>
        <v>29</v>
      </c>
      <c r="K4237" t="str">
        <f>IF(Birlesme[[#This Row],[Max_price]]&gt;Birlesme[[#This Row],[Last_campaign_price]],"Endirim olacaq","Endirim yoxdur")</f>
        <v>Endirim yoxdur</v>
      </c>
      <c r="L4237" t="str">
        <f>IF(Birlesme[[#This Row],[Endirim]]="Endirim yoxdur", "Yoxdur",INDEX(E:E, MATCH(Birlesme[[#This Row],[Max_price]],G:G,0)))</f>
        <v>Yoxdur</v>
      </c>
    </row>
    <row r="4238" spans="1:12" x14ac:dyDescent="0.25">
      <c r="A4238" t="s">
        <v>3187</v>
      </c>
      <c r="B4238" t="s">
        <v>3951</v>
      </c>
      <c r="C4238" s="27">
        <v>44654</v>
      </c>
      <c r="D4238" s="27">
        <v>44816</v>
      </c>
      <c r="E4238" t="s">
        <v>3944</v>
      </c>
      <c r="F4238" s="27">
        <v>43340</v>
      </c>
      <c r="G4238">
        <v>14</v>
      </c>
      <c r="H4238" s="27">
        <v>45087</v>
      </c>
      <c r="I4238">
        <v>14</v>
      </c>
      <c r="J4238">
        <f>IFERROR(INDEX(Birlesme[campaign_price], MATCH(Birlesme[[#This Row],[Last_buy_date]], Birlesme[buy_date], 0)), "")</f>
        <v>29</v>
      </c>
      <c r="K4238" t="str">
        <f>IF(Birlesme[[#This Row],[Max_price]]&gt;Birlesme[[#This Row],[Last_campaign_price]],"Endirim olacaq","Endirim yoxdur")</f>
        <v>Endirim yoxdur</v>
      </c>
      <c r="L4238" t="str">
        <f>IF(Birlesme[[#This Row],[Endirim]]="Endirim yoxdur", "Yoxdur",INDEX(E:E, MATCH(Birlesme[[#This Row],[Max_price]],G:G,0)))</f>
        <v>Yoxdur</v>
      </c>
    </row>
    <row r="4239" spans="1:12" x14ac:dyDescent="0.25">
      <c r="A4239" t="s">
        <v>3187</v>
      </c>
      <c r="B4239" t="s">
        <v>3951</v>
      </c>
      <c r="C4239" s="27">
        <v>44654</v>
      </c>
      <c r="D4239" s="27">
        <v>44878</v>
      </c>
      <c r="E4239" t="s">
        <v>3944</v>
      </c>
      <c r="F4239" s="27">
        <v>43340</v>
      </c>
      <c r="G4239">
        <v>14</v>
      </c>
      <c r="H4239" s="27">
        <v>45087</v>
      </c>
      <c r="I4239">
        <v>14</v>
      </c>
      <c r="J4239">
        <f>IFERROR(INDEX(Birlesme[campaign_price], MATCH(Birlesme[[#This Row],[Last_buy_date]], Birlesme[buy_date], 0)), "")</f>
        <v>29</v>
      </c>
      <c r="K4239" t="str">
        <f>IF(Birlesme[[#This Row],[Max_price]]&gt;Birlesme[[#This Row],[Last_campaign_price]],"Endirim olacaq","Endirim yoxdur")</f>
        <v>Endirim yoxdur</v>
      </c>
      <c r="L4239" t="str">
        <f>IF(Birlesme[[#This Row],[Endirim]]="Endirim yoxdur", "Yoxdur",INDEX(E:E, MATCH(Birlesme[[#This Row],[Max_price]],G:G,0)))</f>
        <v>Yoxdur</v>
      </c>
    </row>
    <row r="4240" spans="1:12" x14ac:dyDescent="0.25">
      <c r="A4240" t="s">
        <v>3187</v>
      </c>
      <c r="B4240" t="s">
        <v>3951</v>
      </c>
      <c r="C4240" s="27">
        <v>44654</v>
      </c>
      <c r="D4240" s="27">
        <v>44968</v>
      </c>
      <c r="E4240" t="s">
        <v>3944</v>
      </c>
      <c r="F4240" s="27">
        <v>43340</v>
      </c>
      <c r="G4240">
        <v>14</v>
      </c>
      <c r="H4240" s="27">
        <v>45087</v>
      </c>
      <c r="I4240">
        <v>14</v>
      </c>
      <c r="J4240">
        <f>IFERROR(INDEX(Birlesme[campaign_price], MATCH(Birlesme[[#This Row],[Last_buy_date]], Birlesme[buy_date], 0)), "")</f>
        <v>29</v>
      </c>
      <c r="K4240" t="str">
        <f>IF(Birlesme[[#This Row],[Max_price]]&gt;Birlesme[[#This Row],[Last_campaign_price]],"Endirim olacaq","Endirim yoxdur")</f>
        <v>Endirim yoxdur</v>
      </c>
      <c r="L4240" t="str">
        <f>IF(Birlesme[[#This Row],[Endirim]]="Endirim yoxdur", "Yoxdur",INDEX(E:E, MATCH(Birlesme[[#This Row],[Max_price]],G:G,0)))</f>
        <v>Yoxdur</v>
      </c>
    </row>
    <row r="4241" spans="1:12" x14ac:dyDescent="0.25">
      <c r="A4241" t="s">
        <v>3187</v>
      </c>
      <c r="B4241" t="s">
        <v>3951</v>
      </c>
      <c r="C4241" s="27">
        <v>44654</v>
      </c>
      <c r="D4241" s="27">
        <v>44996</v>
      </c>
      <c r="E4241" t="s">
        <v>3944</v>
      </c>
      <c r="F4241" s="27">
        <v>43340</v>
      </c>
      <c r="G4241">
        <v>14</v>
      </c>
      <c r="H4241" s="27">
        <v>45087</v>
      </c>
      <c r="I4241">
        <v>14</v>
      </c>
      <c r="J4241">
        <f>IFERROR(INDEX(Birlesme[campaign_price], MATCH(Birlesme[[#This Row],[Last_buy_date]], Birlesme[buy_date], 0)), "")</f>
        <v>29</v>
      </c>
      <c r="K4241" t="str">
        <f>IF(Birlesme[[#This Row],[Max_price]]&gt;Birlesme[[#This Row],[Last_campaign_price]],"Endirim olacaq","Endirim yoxdur")</f>
        <v>Endirim yoxdur</v>
      </c>
      <c r="L4241" t="str">
        <f>IF(Birlesme[[#This Row],[Endirim]]="Endirim yoxdur", "Yoxdur",INDEX(E:E, MATCH(Birlesme[[#This Row],[Max_price]],G:G,0)))</f>
        <v>Yoxdur</v>
      </c>
    </row>
    <row r="4242" spans="1:12" x14ac:dyDescent="0.25">
      <c r="A4242" t="s">
        <v>3187</v>
      </c>
      <c r="B4242" t="s">
        <v>3951</v>
      </c>
      <c r="C4242" s="27">
        <v>44654</v>
      </c>
      <c r="D4242" s="27">
        <v>45064</v>
      </c>
      <c r="E4242" t="s">
        <v>3944</v>
      </c>
      <c r="F4242" s="27">
        <v>43340</v>
      </c>
      <c r="G4242">
        <v>14</v>
      </c>
      <c r="H4242" s="27">
        <v>45087</v>
      </c>
      <c r="I4242">
        <v>14</v>
      </c>
      <c r="J4242">
        <f>IFERROR(INDEX(Birlesme[campaign_price], MATCH(Birlesme[[#This Row],[Last_buy_date]], Birlesme[buy_date], 0)), "")</f>
        <v>29</v>
      </c>
      <c r="K4242" t="str">
        <f>IF(Birlesme[[#This Row],[Max_price]]&gt;Birlesme[[#This Row],[Last_campaign_price]],"Endirim olacaq","Endirim yoxdur")</f>
        <v>Endirim yoxdur</v>
      </c>
      <c r="L4242" t="str">
        <f>IF(Birlesme[[#This Row],[Endirim]]="Endirim yoxdur", "Yoxdur",INDEX(E:E, MATCH(Birlesme[[#This Row],[Max_price]],G:G,0)))</f>
        <v>Yoxdur</v>
      </c>
    </row>
    <row r="4243" spans="1:12" x14ac:dyDescent="0.25">
      <c r="A4243" t="s">
        <v>3187</v>
      </c>
      <c r="B4243" t="s">
        <v>3925</v>
      </c>
      <c r="C4243" s="27">
        <v>44983</v>
      </c>
      <c r="D4243" s="27">
        <v>44983</v>
      </c>
      <c r="E4243" t="s">
        <v>3935</v>
      </c>
      <c r="F4243" s="27">
        <v>44156</v>
      </c>
      <c r="G4243">
        <v>13</v>
      </c>
      <c r="H4243" s="27">
        <v>45087</v>
      </c>
      <c r="I4243">
        <v>14</v>
      </c>
      <c r="J4243">
        <f>IFERROR(INDEX(Birlesme[campaign_price], MATCH(Birlesme[[#This Row],[Last_buy_date]], Birlesme[buy_date], 0)), "")</f>
        <v>29</v>
      </c>
      <c r="K4243" t="str">
        <f>IF(Birlesme[[#This Row],[Max_price]]&gt;Birlesme[[#This Row],[Last_campaign_price]],"Endirim olacaq","Endirim yoxdur")</f>
        <v>Endirim yoxdur</v>
      </c>
      <c r="L4243" t="str">
        <f>IF(Birlesme[[#This Row],[Endirim]]="Endirim yoxdur", "Yoxdur",INDEX(E:E, MATCH(Birlesme[[#This Row],[Max_price]],G:G,0)))</f>
        <v>Yoxdur</v>
      </c>
    </row>
    <row r="4244" spans="1:12" x14ac:dyDescent="0.25">
      <c r="A4244" t="s">
        <v>3187</v>
      </c>
      <c r="B4244" t="s">
        <v>3925</v>
      </c>
      <c r="C4244" s="27">
        <v>44983</v>
      </c>
      <c r="D4244" s="27">
        <v>45012</v>
      </c>
      <c r="E4244" t="s">
        <v>3935</v>
      </c>
      <c r="F4244" s="27">
        <v>44156</v>
      </c>
      <c r="G4244">
        <v>13</v>
      </c>
      <c r="H4244" s="27">
        <v>45087</v>
      </c>
      <c r="I4244">
        <v>14</v>
      </c>
      <c r="J4244">
        <f>IFERROR(INDEX(Birlesme[campaign_price], MATCH(Birlesme[[#This Row],[Last_buy_date]], Birlesme[buy_date], 0)), "")</f>
        <v>29</v>
      </c>
      <c r="K4244" t="str">
        <f>IF(Birlesme[[#This Row],[Max_price]]&gt;Birlesme[[#This Row],[Last_campaign_price]],"Endirim olacaq","Endirim yoxdur")</f>
        <v>Endirim yoxdur</v>
      </c>
      <c r="L4244" t="str">
        <f>IF(Birlesme[[#This Row],[Endirim]]="Endirim yoxdur", "Yoxdur",INDEX(E:E, MATCH(Birlesme[[#This Row],[Max_price]],G:G,0)))</f>
        <v>Yoxdur</v>
      </c>
    </row>
    <row r="4245" spans="1:12" x14ac:dyDescent="0.25">
      <c r="A4245" t="s">
        <v>3187</v>
      </c>
      <c r="B4245" t="s">
        <v>3925</v>
      </c>
      <c r="C4245" s="27">
        <v>44983</v>
      </c>
      <c r="D4245" s="27">
        <v>45024</v>
      </c>
      <c r="E4245" t="s">
        <v>3935</v>
      </c>
      <c r="F4245" s="27">
        <v>44156</v>
      </c>
      <c r="G4245">
        <v>13</v>
      </c>
      <c r="H4245" s="27">
        <v>45087</v>
      </c>
      <c r="I4245">
        <v>14</v>
      </c>
      <c r="J4245">
        <f>IFERROR(INDEX(Birlesme[campaign_price], MATCH(Birlesme[[#This Row],[Last_buy_date]], Birlesme[buy_date], 0)), "")</f>
        <v>29</v>
      </c>
      <c r="K4245" t="str">
        <f>IF(Birlesme[[#This Row],[Max_price]]&gt;Birlesme[[#This Row],[Last_campaign_price]],"Endirim olacaq","Endirim yoxdur")</f>
        <v>Endirim yoxdur</v>
      </c>
      <c r="L4245" t="str">
        <f>IF(Birlesme[[#This Row],[Endirim]]="Endirim yoxdur", "Yoxdur",INDEX(E:E, MATCH(Birlesme[[#This Row],[Max_price]],G:G,0)))</f>
        <v>Yoxdur</v>
      </c>
    </row>
    <row r="4246" spans="1:12" x14ac:dyDescent="0.25">
      <c r="A4246" t="s">
        <v>3187</v>
      </c>
      <c r="B4246" t="s">
        <v>3925</v>
      </c>
      <c r="C4246" s="27">
        <v>44983</v>
      </c>
      <c r="D4246" s="27">
        <v>45056</v>
      </c>
      <c r="E4246" t="s">
        <v>3935</v>
      </c>
      <c r="F4246" s="27">
        <v>44156</v>
      </c>
      <c r="G4246">
        <v>13</v>
      </c>
      <c r="H4246" s="27">
        <v>45087</v>
      </c>
      <c r="I4246">
        <v>14</v>
      </c>
      <c r="J4246">
        <f>IFERROR(INDEX(Birlesme[campaign_price], MATCH(Birlesme[[#This Row],[Last_buy_date]], Birlesme[buy_date], 0)), "")</f>
        <v>29</v>
      </c>
      <c r="K4246" t="str">
        <f>IF(Birlesme[[#This Row],[Max_price]]&gt;Birlesme[[#This Row],[Last_campaign_price]],"Endirim olacaq","Endirim yoxdur")</f>
        <v>Endirim yoxdur</v>
      </c>
      <c r="L4246" t="str">
        <f>IF(Birlesme[[#This Row],[Endirim]]="Endirim yoxdur", "Yoxdur",INDEX(E:E, MATCH(Birlesme[[#This Row],[Max_price]],G:G,0)))</f>
        <v>Yoxdur</v>
      </c>
    </row>
    <row r="4247" spans="1:12" x14ac:dyDescent="0.25">
      <c r="A4247" t="s">
        <v>3187</v>
      </c>
      <c r="B4247" t="s">
        <v>3925</v>
      </c>
      <c r="C4247" s="27">
        <v>44983</v>
      </c>
      <c r="D4247" s="27">
        <v>45087</v>
      </c>
      <c r="E4247" t="s">
        <v>3935</v>
      </c>
      <c r="F4247" s="27">
        <v>44156</v>
      </c>
      <c r="G4247">
        <v>13</v>
      </c>
      <c r="H4247" s="27">
        <v>45087</v>
      </c>
      <c r="I4247">
        <v>14</v>
      </c>
      <c r="J4247">
        <f>IFERROR(INDEX(Birlesme[campaign_price], MATCH(Birlesme[[#This Row],[Last_buy_date]], Birlesme[buy_date], 0)), "")</f>
        <v>29</v>
      </c>
      <c r="K4247" t="str">
        <f>IF(Birlesme[[#This Row],[Max_price]]&gt;Birlesme[[#This Row],[Last_campaign_price]],"Endirim olacaq","Endirim yoxdur")</f>
        <v>Endirim yoxdur</v>
      </c>
      <c r="L4247" t="str">
        <f>IF(Birlesme[[#This Row],[Endirim]]="Endirim yoxdur", "Yoxdur",INDEX(E:E, MATCH(Birlesme[[#This Row],[Max_price]],G:G,0)))</f>
        <v>Yoxdur</v>
      </c>
    </row>
    <row r="4248" spans="1:12" x14ac:dyDescent="0.25">
      <c r="A4248" t="s">
        <v>3188</v>
      </c>
      <c r="B4248" t="s">
        <v>3950</v>
      </c>
      <c r="C4248" s="27">
        <v>44606</v>
      </c>
      <c r="D4248" s="27">
        <v>44606</v>
      </c>
      <c r="E4248" t="s">
        <v>3943</v>
      </c>
      <c r="F4248" s="27">
        <v>42229</v>
      </c>
      <c r="G4248">
        <v>28</v>
      </c>
      <c r="H4248" s="27">
        <v>45067</v>
      </c>
      <c r="I4248">
        <v>75</v>
      </c>
      <c r="J4248">
        <f>IFERROR(INDEX(Birlesme[campaign_price], MATCH(Birlesme[[#This Row],[Last_buy_date]], Birlesme[buy_date], 0)), "")</f>
        <v>13</v>
      </c>
      <c r="K4248" t="str">
        <f>IF(Birlesme[[#This Row],[Max_price]]&gt;Birlesme[[#This Row],[Last_campaign_price]],"Endirim olacaq","Endirim yoxdur")</f>
        <v>Endirim olacaq</v>
      </c>
      <c r="L4248" t="str">
        <f>IF(Birlesme[[#This Row],[Endirim]]="Endirim yoxdur", "Yoxdur",INDEX(E:E, MATCH(Birlesme[[#This Row],[Max_price]],G:G,0)))</f>
        <v>OptOutMailings</v>
      </c>
    </row>
    <row r="4249" spans="1:12" x14ac:dyDescent="0.25">
      <c r="A4249" t="s">
        <v>3188</v>
      </c>
      <c r="B4249" t="s">
        <v>3950</v>
      </c>
      <c r="C4249" s="27">
        <v>44606</v>
      </c>
      <c r="D4249" s="27">
        <v>44638</v>
      </c>
      <c r="E4249" t="s">
        <v>3943</v>
      </c>
      <c r="F4249" s="27">
        <v>42229</v>
      </c>
      <c r="G4249">
        <v>28</v>
      </c>
      <c r="H4249" s="27">
        <v>45067</v>
      </c>
      <c r="I4249">
        <v>75</v>
      </c>
      <c r="J4249">
        <f>IFERROR(INDEX(Birlesme[campaign_price], MATCH(Birlesme[[#This Row],[Last_buy_date]], Birlesme[buy_date], 0)), "")</f>
        <v>13</v>
      </c>
      <c r="K4249" t="str">
        <f>IF(Birlesme[[#This Row],[Max_price]]&gt;Birlesme[[#This Row],[Last_campaign_price]],"Endirim olacaq","Endirim yoxdur")</f>
        <v>Endirim olacaq</v>
      </c>
      <c r="L4249" t="str">
        <f>IF(Birlesme[[#This Row],[Endirim]]="Endirim yoxdur", "Yoxdur",INDEX(E:E, MATCH(Birlesme[[#This Row],[Max_price]],G:G,0)))</f>
        <v>OptOutMailings</v>
      </c>
    </row>
    <row r="4250" spans="1:12" x14ac:dyDescent="0.25">
      <c r="A4250" t="s">
        <v>3188</v>
      </c>
      <c r="B4250" t="s">
        <v>3950</v>
      </c>
      <c r="C4250" s="27">
        <v>44606</v>
      </c>
      <c r="D4250" s="27">
        <v>44703</v>
      </c>
      <c r="E4250" t="s">
        <v>3943</v>
      </c>
      <c r="F4250" s="27">
        <v>42229</v>
      </c>
      <c r="G4250">
        <v>28</v>
      </c>
      <c r="H4250" s="27">
        <v>45067</v>
      </c>
      <c r="I4250">
        <v>75</v>
      </c>
      <c r="J4250">
        <f>IFERROR(INDEX(Birlesme[campaign_price], MATCH(Birlesme[[#This Row],[Last_buy_date]], Birlesme[buy_date], 0)), "")</f>
        <v>13</v>
      </c>
      <c r="K4250" t="str">
        <f>IF(Birlesme[[#This Row],[Max_price]]&gt;Birlesme[[#This Row],[Last_campaign_price]],"Endirim olacaq","Endirim yoxdur")</f>
        <v>Endirim olacaq</v>
      </c>
      <c r="L4250" t="str">
        <f>IF(Birlesme[[#This Row],[Endirim]]="Endirim yoxdur", "Yoxdur",INDEX(E:E, MATCH(Birlesme[[#This Row],[Max_price]],G:G,0)))</f>
        <v>OptOutMailings</v>
      </c>
    </row>
    <row r="4251" spans="1:12" x14ac:dyDescent="0.25">
      <c r="A4251" t="s">
        <v>3188</v>
      </c>
      <c r="B4251" t="s">
        <v>3950</v>
      </c>
      <c r="C4251" s="27">
        <v>44606</v>
      </c>
      <c r="D4251" s="27">
        <v>44735</v>
      </c>
      <c r="E4251" t="s">
        <v>3943</v>
      </c>
      <c r="F4251" s="27">
        <v>42229</v>
      </c>
      <c r="G4251">
        <v>28</v>
      </c>
      <c r="H4251" s="27">
        <v>45067</v>
      </c>
      <c r="I4251">
        <v>75</v>
      </c>
      <c r="J4251">
        <f>IFERROR(INDEX(Birlesme[campaign_price], MATCH(Birlesme[[#This Row],[Last_buy_date]], Birlesme[buy_date], 0)), "")</f>
        <v>13</v>
      </c>
      <c r="K4251" t="str">
        <f>IF(Birlesme[[#This Row],[Max_price]]&gt;Birlesme[[#This Row],[Last_campaign_price]],"Endirim olacaq","Endirim yoxdur")</f>
        <v>Endirim olacaq</v>
      </c>
      <c r="L4251" t="str">
        <f>IF(Birlesme[[#This Row],[Endirim]]="Endirim yoxdur", "Yoxdur",INDEX(E:E, MATCH(Birlesme[[#This Row],[Max_price]],G:G,0)))</f>
        <v>OptOutMailings</v>
      </c>
    </row>
    <row r="4252" spans="1:12" x14ac:dyDescent="0.25">
      <c r="A4252" t="s">
        <v>3188</v>
      </c>
      <c r="B4252" t="s">
        <v>3950</v>
      </c>
      <c r="C4252" s="27">
        <v>44606</v>
      </c>
      <c r="D4252" s="27">
        <v>44767</v>
      </c>
      <c r="E4252" t="s">
        <v>3943</v>
      </c>
      <c r="F4252" s="27">
        <v>42229</v>
      </c>
      <c r="G4252">
        <v>28</v>
      </c>
      <c r="H4252" s="27">
        <v>45067</v>
      </c>
      <c r="I4252">
        <v>75</v>
      </c>
      <c r="J4252">
        <f>IFERROR(INDEX(Birlesme[campaign_price], MATCH(Birlesme[[#This Row],[Last_buy_date]], Birlesme[buy_date], 0)), "")</f>
        <v>13</v>
      </c>
      <c r="K4252" t="str">
        <f>IF(Birlesme[[#This Row],[Max_price]]&gt;Birlesme[[#This Row],[Last_campaign_price]],"Endirim olacaq","Endirim yoxdur")</f>
        <v>Endirim olacaq</v>
      </c>
      <c r="L4252" t="str">
        <f>IF(Birlesme[[#This Row],[Endirim]]="Endirim yoxdur", "Yoxdur",INDEX(E:E, MATCH(Birlesme[[#This Row],[Max_price]],G:G,0)))</f>
        <v>OptOutMailings</v>
      </c>
    </row>
    <row r="4253" spans="1:12" x14ac:dyDescent="0.25">
      <c r="A4253" t="s">
        <v>3188</v>
      </c>
      <c r="B4253" t="s">
        <v>3950</v>
      </c>
      <c r="C4253" s="27">
        <v>44606</v>
      </c>
      <c r="D4253" s="27">
        <v>44862</v>
      </c>
      <c r="E4253" t="s">
        <v>3943</v>
      </c>
      <c r="F4253" s="27">
        <v>42229</v>
      </c>
      <c r="G4253">
        <v>28</v>
      </c>
      <c r="H4253" s="27">
        <v>45067</v>
      </c>
      <c r="I4253">
        <v>75</v>
      </c>
      <c r="J4253">
        <f>IFERROR(INDEX(Birlesme[campaign_price], MATCH(Birlesme[[#This Row],[Last_buy_date]], Birlesme[buy_date], 0)), "")</f>
        <v>13</v>
      </c>
      <c r="K4253" t="str">
        <f>IF(Birlesme[[#This Row],[Max_price]]&gt;Birlesme[[#This Row],[Last_campaign_price]],"Endirim olacaq","Endirim yoxdur")</f>
        <v>Endirim olacaq</v>
      </c>
      <c r="L4253" t="str">
        <f>IF(Birlesme[[#This Row],[Endirim]]="Endirim yoxdur", "Yoxdur",INDEX(E:E, MATCH(Birlesme[[#This Row],[Max_price]],G:G,0)))</f>
        <v>OptOutMailings</v>
      </c>
    </row>
    <row r="4254" spans="1:12" x14ac:dyDescent="0.25">
      <c r="A4254" t="s">
        <v>3188</v>
      </c>
      <c r="B4254" t="s">
        <v>3950</v>
      </c>
      <c r="C4254" s="27">
        <v>44606</v>
      </c>
      <c r="D4254" s="27">
        <v>44892</v>
      </c>
      <c r="E4254" t="s">
        <v>3943</v>
      </c>
      <c r="F4254" s="27">
        <v>42229</v>
      </c>
      <c r="G4254">
        <v>28</v>
      </c>
      <c r="H4254" s="27">
        <v>45067</v>
      </c>
      <c r="I4254">
        <v>75</v>
      </c>
      <c r="J4254">
        <f>IFERROR(INDEX(Birlesme[campaign_price], MATCH(Birlesme[[#This Row],[Last_buy_date]], Birlesme[buy_date], 0)), "")</f>
        <v>13</v>
      </c>
      <c r="K4254" t="str">
        <f>IF(Birlesme[[#This Row],[Max_price]]&gt;Birlesme[[#This Row],[Last_campaign_price]],"Endirim olacaq","Endirim yoxdur")</f>
        <v>Endirim olacaq</v>
      </c>
      <c r="L4254" t="str">
        <f>IF(Birlesme[[#This Row],[Endirim]]="Endirim yoxdur", "Yoxdur",INDEX(E:E, MATCH(Birlesme[[#This Row],[Max_price]],G:G,0)))</f>
        <v>OptOutMailings</v>
      </c>
    </row>
    <row r="4255" spans="1:12" x14ac:dyDescent="0.25">
      <c r="A4255" t="s">
        <v>3188</v>
      </c>
      <c r="B4255" t="s">
        <v>3950</v>
      </c>
      <c r="C4255" s="27">
        <v>44606</v>
      </c>
      <c r="D4255" s="27">
        <v>44980</v>
      </c>
      <c r="E4255" t="s">
        <v>3943</v>
      </c>
      <c r="F4255" s="27">
        <v>42229</v>
      </c>
      <c r="G4255">
        <v>28</v>
      </c>
      <c r="H4255" s="27">
        <v>45067</v>
      </c>
      <c r="I4255">
        <v>75</v>
      </c>
      <c r="J4255">
        <f>IFERROR(INDEX(Birlesme[campaign_price], MATCH(Birlesme[[#This Row],[Last_buy_date]], Birlesme[buy_date], 0)), "")</f>
        <v>13</v>
      </c>
      <c r="K4255" t="str">
        <f>IF(Birlesme[[#This Row],[Max_price]]&gt;Birlesme[[#This Row],[Last_campaign_price]],"Endirim olacaq","Endirim yoxdur")</f>
        <v>Endirim olacaq</v>
      </c>
      <c r="L4255" t="str">
        <f>IF(Birlesme[[#This Row],[Endirim]]="Endirim yoxdur", "Yoxdur",INDEX(E:E, MATCH(Birlesme[[#This Row],[Max_price]],G:G,0)))</f>
        <v>OptOutMailings</v>
      </c>
    </row>
    <row r="4256" spans="1:12" x14ac:dyDescent="0.25">
      <c r="A4256" t="s">
        <v>3188</v>
      </c>
      <c r="B4256" t="s">
        <v>3950</v>
      </c>
      <c r="C4256" s="27">
        <v>44606</v>
      </c>
      <c r="D4256" s="27">
        <v>45008</v>
      </c>
      <c r="E4256" t="s">
        <v>3943</v>
      </c>
      <c r="F4256" s="27">
        <v>42229</v>
      </c>
      <c r="G4256">
        <v>28</v>
      </c>
      <c r="H4256" s="27">
        <v>45067</v>
      </c>
      <c r="I4256">
        <v>75</v>
      </c>
      <c r="J4256">
        <f>IFERROR(INDEX(Birlesme[campaign_price], MATCH(Birlesme[[#This Row],[Last_buy_date]], Birlesme[buy_date], 0)), "")</f>
        <v>13</v>
      </c>
      <c r="K4256" t="str">
        <f>IF(Birlesme[[#This Row],[Max_price]]&gt;Birlesme[[#This Row],[Last_campaign_price]],"Endirim olacaq","Endirim yoxdur")</f>
        <v>Endirim olacaq</v>
      </c>
      <c r="L4256" t="str">
        <f>IF(Birlesme[[#This Row],[Endirim]]="Endirim yoxdur", "Yoxdur",INDEX(E:E, MATCH(Birlesme[[#This Row],[Max_price]],G:G,0)))</f>
        <v>OptOutMailings</v>
      </c>
    </row>
    <row r="4257" spans="1:12" x14ac:dyDescent="0.25">
      <c r="A4257" t="s">
        <v>3188</v>
      </c>
      <c r="B4257" t="s">
        <v>3950</v>
      </c>
      <c r="C4257" s="27">
        <v>44606</v>
      </c>
      <c r="D4257" s="27">
        <v>45037</v>
      </c>
      <c r="E4257" t="s">
        <v>3943</v>
      </c>
      <c r="F4257" s="27">
        <v>42229</v>
      </c>
      <c r="G4257">
        <v>28</v>
      </c>
      <c r="H4257" s="27">
        <v>45067</v>
      </c>
      <c r="I4257">
        <v>75</v>
      </c>
      <c r="J4257">
        <f>IFERROR(INDEX(Birlesme[campaign_price], MATCH(Birlesme[[#This Row],[Last_buy_date]], Birlesme[buy_date], 0)), "")</f>
        <v>13</v>
      </c>
      <c r="K4257" t="str">
        <f>IF(Birlesme[[#This Row],[Max_price]]&gt;Birlesme[[#This Row],[Last_campaign_price]],"Endirim olacaq","Endirim yoxdur")</f>
        <v>Endirim olacaq</v>
      </c>
      <c r="L4257" t="str">
        <f>IF(Birlesme[[#This Row],[Endirim]]="Endirim yoxdur", "Yoxdur",INDEX(E:E, MATCH(Birlesme[[#This Row],[Max_price]],G:G,0)))</f>
        <v>OptOutMailings</v>
      </c>
    </row>
    <row r="4258" spans="1:12" x14ac:dyDescent="0.25">
      <c r="A4258" t="s">
        <v>3188</v>
      </c>
      <c r="B4258" t="s">
        <v>3950</v>
      </c>
      <c r="C4258" s="27">
        <v>44606</v>
      </c>
      <c r="D4258" s="27">
        <v>45067</v>
      </c>
      <c r="E4258" t="s">
        <v>3943</v>
      </c>
      <c r="F4258" s="27">
        <v>42229</v>
      </c>
      <c r="G4258">
        <v>28</v>
      </c>
      <c r="H4258" s="27">
        <v>45067</v>
      </c>
      <c r="I4258">
        <v>75</v>
      </c>
      <c r="J4258">
        <f>IFERROR(INDEX(Birlesme[campaign_price], MATCH(Birlesme[[#This Row],[Last_buy_date]], Birlesme[buy_date], 0)), "")</f>
        <v>13</v>
      </c>
      <c r="K4258" t="str">
        <f>IF(Birlesme[[#This Row],[Max_price]]&gt;Birlesme[[#This Row],[Last_campaign_price]],"Endirim olacaq","Endirim yoxdur")</f>
        <v>Endirim olacaq</v>
      </c>
      <c r="L4258" t="str">
        <f>IF(Birlesme[[#This Row],[Endirim]]="Endirim yoxdur", "Yoxdur",INDEX(E:E, MATCH(Birlesme[[#This Row],[Max_price]],G:G,0)))</f>
        <v>OptOutMailings</v>
      </c>
    </row>
    <row r="4259" spans="1:12" x14ac:dyDescent="0.25">
      <c r="A4259" t="s">
        <v>3188</v>
      </c>
      <c r="B4259" t="s">
        <v>3928</v>
      </c>
      <c r="C4259" s="27">
        <v>44990</v>
      </c>
      <c r="D4259" s="27">
        <v>44990</v>
      </c>
      <c r="E4259" t="s">
        <v>3938</v>
      </c>
      <c r="F4259" s="27">
        <v>43695</v>
      </c>
      <c r="G4259">
        <v>75</v>
      </c>
      <c r="H4259" s="27">
        <v>45067</v>
      </c>
      <c r="I4259">
        <v>75</v>
      </c>
      <c r="J4259">
        <f>IFERROR(INDEX(Birlesme[campaign_price], MATCH(Birlesme[[#This Row],[Last_buy_date]], Birlesme[buy_date], 0)), "")</f>
        <v>13</v>
      </c>
      <c r="K4259" t="str">
        <f>IF(Birlesme[[#This Row],[Max_price]]&gt;Birlesme[[#This Row],[Last_campaign_price]],"Endirim olacaq","Endirim yoxdur")</f>
        <v>Endirim olacaq</v>
      </c>
      <c r="L4259" t="str">
        <f>IF(Birlesme[[#This Row],[Endirim]]="Endirim yoxdur", "Yoxdur",INDEX(E:E, MATCH(Birlesme[[#This Row],[Max_price]],G:G,0)))</f>
        <v>OptOutMailings</v>
      </c>
    </row>
    <row r="4260" spans="1:12" x14ac:dyDescent="0.25">
      <c r="A4260" t="s">
        <v>3188</v>
      </c>
      <c r="B4260" t="s">
        <v>3928</v>
      </c>
      <c r="C4260" s="27">
        <v>44990</v>
      </c>
      <c r="D4260" s="27">
        <v>45027</v>
      </c>
      <c r="E4260" t="s">
        <v>3938</v>
      </c>
      <c r="F4260" s="27">
        <v>43695</v>
      </c>
      <c r="G4260">
        <v>75</v>
      </c>
      <c r="H4260" s="27">
        <v>45067</v>
      </c>
      <c r="I4260">
        <v>75</v>
      </c>
      <c r="J4260">
        <f>IFERROR(INDEX(Birlesme[campaign_price], MATCH(Birlesme[[#This Row],[Last_buy_date]], Birlesme[buy_date], 0)), "")</f>
        <v>13</v>
      </c>
      <c r="K4260" t="str">
        <f>IF(Birlesme[[#This Row],[Max_price]]&gt;Birlesme[[#This Row],[Last_campaign_price]],"Endirim olacaq","Endirim yoxdur")</f>
        <v>Endirim olacaq</v>
      </c>
      <c r="L4260" t="str">
        <f>IF(Birlesme[[#This Row],[Endirim]]="Endirim yoxdur", "Yoxdur",INDEX(E:E, MATCH(Birlesme[[#This Row],[Max_price]],G:G,0)))</f>
        <v>OptOutMailings</v>
      </c>
    </row>
    <row r="4261" spans="1:12" x14ac:dyDescent="0.25">
      <c r="A4261" t="s">
        <v>3188</v>
      </c>
      <c r="B4261" t="s">
        <v>3928</v>
      </c>
      <c r="C4261" s="27">
        <v>44990</v>
      </c>
      <c r="D4261" s="27">
        <v>45065</v>
      </c>
      <c r="E4261" t="s">
        <v>3938</v>
      </c>
      <c r="F4261" s="27">
        <v>43695</v>
      </c>
      <c r="G4261">
        <v>75</v>
      </c>
      <c r="H4261" s="27">
        <v>45067</v>
      </c>
      <c r="I4261">
        <v>75</v>
      </c>
      <c r="J4261">
        <f>IFERROR(INDEX(Birlesme[campaign_price], MATCH(Birlesme[[#This Row],[Last_buy_date]], Birlesme[buy_date], 0)), "")</f>
        <v>13</v>
      </c>
      <c r="K4261" t="str">
        <f>IF(Birlesme[[#This Row],[Max_price]]&gt;Birlesme[[#This Row],[Last_campaign_price]],"Endirim olacaq","Endirim yoxdur")</f>
        <v>Endirim olacaq</v>
      </c>
      <c r="L4261" t="str">
        <f>IF(Birlesme[[#This Row],[Endirim]]="Endirim yoxdur", "Yoxdur",INDEX(E:E, MATCH(Birlesme[[#This Row],[Max_price]],G:G,0)))</f>
        <v>OptOutMailings</v>
      </c>
    </row>
    <row r="4262" spans="1:12" x14ac:dyDescent="0.25">
      <c r="A4262" t="s">
        <v>3189</v>
      </c>
      <c r="B4262" t="s">
        <v>3949</v>
      </c>
      <c r="C4262" s="27">
        <v>44565</v>
      </c>
      <c r="D4262" s="27">
        <v>44565</v>
      </c>
      <c r="E4262" t="s">
        <v>3942</v>
      </c>
      <c r="F4262" s="27">
        <v>43312</v>
      </c>
      <c r="G4262">
        <v>25</v>
      </c>
      <c r="H4262" s="27">
        <v>45058</v>
      </c>
      <c r="I4262">
        <v>25</v>
      </c>
      <c r="J4262">
        <f>IFERROR(INDEX(Birlesme[campaign_price], MATCH(Birlesme[[#This Row],[Last_buy_date]], Birlesme[buy_date], 0)), "")</f>
        <v>16</v>
      </c>
      <c r="K4262" t="str">
        <f>IF(Birlesme[[#This Row],[Max_price]]&gt;Birlesme[[#This Row],[Last_campaign_price]],"Endirim olacaq","Endirim yoxdur")</f>
        <v>Endirim olacaq</v>
      </c>
      <c r="L4262" t="str">
        <f>IF(Birlesme[[#This Row],[Endirim]]="Endirim yoxdur", "Yoxdur",INDEX(E:E, MATCH(Birlesme[[#This Row],[Max_price]],G:G,0)))</f>
        <v>BuysViaMailOrder</v>
      </c>
    </row>
    <row r="4263" spans="1:12" x14ac:dyDescent="0.25">
      <c r="A4263" t="s">
        <v>3189</v>
      </c>
      <c r="B4263" t="s">
        <v>3949</v>
      </c>
      <c r="C4263" s="27">
        <v>44565</v>
      </c>
      <c r="D4263" s="27">
        <v>44636</v>
      </c>
      <c r="E4263" t="s">
        <v>3942</v>
      </c>
      <c r="F4263" s="27">
        <v>43312</v>
      </c>
      <c r="G4263">
        <v>25</v>
      </c>
      <c r="H4263" s="27">
        <v>45058</v>
      </c>
      <c r="I4263">
        <v>25</v>
      </c>
      <c r="J4263">
        <f>IFERROR(INDEX(Birlesme[campaign_price], MATCH(Birlesme[[#This Row],[Last_buy_date]], Birlesme[buy_date], 0)), "")</f>
        <v>16</v>
      </c>
      <c r="K4263" t="str">
        <f>IF(Birlesme[[#This Row],[Max_price]]&gt;Birlesme[[#This Row],[Last_campaign_price]],"Endirim olacaq","Endirim yoxdur")</f>
        <v>Endirim olacaq</v>
      </c>
      <c r="L4263" t="str">
        <f>IF(Birlesme[[#This Row],[Endirim]]="Endirim yoxdur", "Yoxdur",INDEX(E:E, MATCH(Birlesme[[#This Row],[Max_price]],G:G,0)))</f>
        <v>BuysViaMailOrder</v>
      </c>
    </row>
    <row r="4264" spans="1:12" x14ac:dyDescent="0.25">
      <c r="A4264" t="s">
        <v>3189</v>
      </c>
      <c r="B4264" t="s">
        <v>3949</v>
      </c>
      <c r="C4264" s="27">
        <v>44565</v>
      </c>
      <c r="D4264" s="27">
        <v>44659</v>
      </c>
      <c r="E4264" t="s">
        <v>3942</v>
      </c>
      <c r="F4264" s="27">
        <v>43312</v>
      </c>
      <c r="G4264">
        <v>25</v>
      </c>
      <c r="H4264" s="27">
        <v>45058</v>
      </c>
      <c r="I4264">
        <v>25</v>
      </c>
      <c r="J4264">
        <f>IFERROR(INDEX(Birlesme[campaign_price], MATCH(Birlesme[[#This Row],[Last_buy_date]], Birlesme[buy_date], 0)), "")</f>
        <v>16</v>
      </c>
      <c r="K4264" t="str">
        <f>IF(Birlesme[[#This Row],[Max_price]]&gt;Birlesme[[#This Row],[Last_campaign_price]],"Endirim olacaq","Endirim yoxdur")</f>
        <v>Endirim olacaq</v>
      </c>
      <c r="L4264" t="str">
        <f>IF(Birlesme[[#This Row],[Endirim]]="Endirim yoxdur", "Yoxdur",INDEX(E:E, MATCH(Birlesme[[#This Row],[Max_price]],G:G,0)))</f>
        <v>BuysViaMailOrder</v>
      </c>
    </row>
    <row r="4265" spans="1:12" x14ac:dyDescent="0.25">
      <c r="A4265" t="s">
        <v>3189</v>
      </c>
      <c r="B4265" t="s">
        <v>3949</v>
      </c>
      <c r="C4265" s="27">
        <v>44565</v>
      </c>
      <c r="D4265" s="27">
        <v>44698</v>
      </c>
      <c r="E4265" t="s">
        <v>3942</v>
      </c>
      <c r="F4265" s="27">
        <v>43312</v>
      </c>
      <c r="G4265">
        <v>25</v>
      </c>
      <c r="H4265" s="27">
        <v>45058</v>
      </c>
      <c r="I4265">
        <v>25</v>
      </c>
      <c r="J4265">
        <f>IFERROR(INDEX(Birlesme[campaign_price], MATCH(Birlesme[[#This Row],[Last_buy_date]], Birlesme[buy_date], 0)), "")</f>
        <v>16</v>
      </c>
      <c r="K4265" t="str">
        <f>IF(Birlesme[[#This Row],[Max_price]]&gt;Birlesme[[#This Row],[Last_campaign_price]],"Endirim olacaq","Endirim yoxdur")</f>
        <v>Endirim olacaq</v>
      </c>
      <c r="L4265" t="str">
        <f>IF(Birlesme[[#This Row],[Endirim]]="Endirim yoxdur", "Yoxdur",INDEX(E:E, MATCH(Birlesme[[#This Row],[Max_price]],G:G,0)))</f>
        <v>BuysViaMailOrder</v>
      </c>
    </row>
    <row r="4266" spans="1:12" x14ac:dyDescent="0.25">
      <c r="A4266" t="s">
        <v>3189</v>
      </c>
      <c r="B4266" t="s">
        <v>3949</v>
      </c>
      <c r="C4266" s="27">
        <v>44565</v>
      </c>
      <c r="D4266" s="27">
        <v>44719</v>
      </c>
      <c r="E4266" t="s">
        <v>3942</v>
      </c>
      <c r="F4266" s="27">
        <v>43312</v>
      </c>
      <c r="G4266">
        <v>25</v>
      </c>
      <c r="H4266" s="27">
        <v>45058</v>
      </c>
      <c r="I4266">
        <v>25</v>
      </c>
      <c r="J4266">
        <f>IFERROR(INDEX(Birlesme[campaign_price], MATCH(Birlesme[[#This Row],[Last_buy_date]], Birlesme[buy_date], 0)), "")</f>
        <v>16</v>
      </c>
      <c r="K4266" t="str">
        <f>IF(Birlesme[[#This Row],[Max_price]]&gt;Birlesme[[#This Row],[Last_campaign_price]],"Endirim olacaq","Endirim yoxdur")</f>
        <v>Endirim olacaq</v>
      </c>
      <c r="L4266" t="str">
        <f>IF(Birlesme[[#This Row],[Endirim]]="Endirim yoxdur", "Yoxdur",INDEX(E:E, MATCH(Birlesme[[#This Row],[Max_price]],G:G,0)))</f>
        <v>BuysViaMailOrder</v>
      </c>
    </row>
    <row r="4267" spans="1:12" x14ac:dyDescent="0.25">
      <c r="A4267" t="s">
        <v>3189</v>
      </c>
      <c r="B4267" t="s">
        <v>3949</v>
      </c>
      <c r="C4267" s="27">
        <v>44565</v>
      </c>
      <c r="D4267" s="27">
        <v>44749</v>
      </c>
      <c r="E4267" t="s">
        <v>3942</v>
      </c>
      <c r="F4267" s="27">
        <v>43312</v>
      </c>
      <c r="G4267">
        <v>25</v>
      </c>
      <c r="H4267" s="27">
        <v>45058</v>
      </c>
      <c r="I4267">
        <v>25</v>
      </c>
      <c r="J4267">
        <f>IFERROR(INDEX(Birlesme[campaign_price], MATCH(Birlesme[[#This Row],[Last_buy_date]], Birlesme[buy_date], 0)), "")</f>
        <v>16</v>
      </c>
      <c r="K4267" t="str">
        <f>IF(Birlesme[[#This Row],[Max_price]]&gt;Birlesme[[#This Row],[Last_campaign_price]],"Endirim olacaq","Endirim yoxdur")</f>
        <v>Endirim olacaq</v>
      </c>
      <c r="L4267" t="str">
        <f>IF(Birlesme[[#This Row],[Endirim]]="Endirim yoxdur", "Yoxdur",INDEX(E:E, MATCH(Birlesme[[#This Row],[Max_price]],G:G,0)))</f>
        <v>BuysViaMailOrder</v>
      </c>
    </row>
    <row r="4268" spans="1:12" x14ac:dyDescent="0.25">
      <c r="A4268" t="s">
        <v>3189</v>
      </c>
      <c r="B4268" t="s">
        <v>3949</v>
      </c>
      <c r="C4268" s="27">
        <v>44565</v>
      </c>
      <c r="D4268" s="27">
        <v>44778</v>
      </c>
      <c r="E4268" t="s">
        <v>3942</v>
      </c>
      <c r="F4268" s="27">
        <v>43312</v>
      </c>
      <c r="G4268">
        <v>25</v>
      </c>
      <c r="H4268" s="27">
        <v>45058</v>
      </c>
      <c r="I4268">
        <v>25</v>
      </c>
      <c r="J4268">
        <f>IFERROR(INDEX(Birlesme[campaign_price], MATCH(Birlesme[[#This Row],[Last_buy_date]], Birlesme[buy_date], 0)), "")</f>
        <v>16</v>
      </c>
      <c r="K4268" t="str">
        <f>IF(Birlesme[[#This Row],[Max_price]]&gt;Birlesme[[#This Row],[Last_campaign_price]],"Endirim olacaq","Endirim yoxdur")</f>
        <v>Endirim olacaq</v>
      </c>
      <c r="L4268" t="str">
        <f>IF(Birlesme[[#This Row],[Endirim]]="Endirim yoxdur", "Yoxdur",INDEX(E:E, MATCH(Birlesme[[#This Row],[Max_price]],G:G,0)))</f>
        <v>BuysViaMailOrder</v>
      </c>
    </row>
    <row r="4269" spans="1:12" x14ac:dyDescent="0.25">
      <c r="A4269" t="s">
        <v>3189</v>
      </c>
      <c r="B4269" t="s">
        <v>3949</v>
      </c>
      <c r="C4269" s="27">
        <v>44565</v>
      </c>
      <c r="D4269" s="27">
        <v>44822</v>
      </c>
      <c r="E4269" t="s">
        <v>3942</v>
      </c>
      <c r="F4269" s="27">
        <v>43312</v>
      </c>
      <c r="G4269">
        <v>25</v>
      </c>
      <c r="H4269" s="27">
        <v>45058</v>
      </c>
      <c r="I4269">
        <v>25</v>
      </c>
      <c r="J4269">
        <f>IFERROR(INDEX(Birlesme[campaign_price], MATCH(Birlesme[[#This Row],[Last_buy_date]], Birlesme[buy_date], 0)), "")</f>
        <v>16</v>
      </c>
      <c r="K4269" t="str">
        <f>IF(Birlesme[[#This Row],[Max_price]]&gt;Birlesme[[#This Row],[Last_campaign_price]],"Endirim olacaq","Endirim yoxdur")</f>
        <v>Endirim olacaq</v>
      </c>
      <c r="L4269" t="str">
        <f>IF(Birlesme[[#This Row],[Endirim]]="Endirim yoxdur", "Yoxdur",INDEX(E:E, MATCH(Birlesme[[#This Row],[Max_price]],G:G,0)))</f>
        <v>BuysViaMailOrder</v>
      </c>
    </row>
    <row r="4270" spans="1:12" x14ac:dyDescent="0.25">
      <c r="A4270" t="s">
        <v>3189</v>
      </c>
      <c r="B4270" t="s">
        <v>3949</v>
      </c>
      <c r="C4270" s="27">
        <v>44565</v>
      </c>
      <c r="D4270" s="27">
        <v>44873</v>
      </c>
      <c r="E4270" t="s">
        <v>3942</v>
      </c>
      <c r="F4270" s="27">
        <v>43312</v>
      </c>
      <c r="G4270">
        <v>25</v>
      </c>
      <c r="H4270" s="27">
        <v>45058</v>
      </c>
      <c r="I4270">
        <v>25</v>
      </c>
      <c r="J4270">
        <f>IFERROR(INDEX(Birlesme[campaign_price], MATCH(Birlesme[[#This Row],[Last_buy_date]], Birlesme[buy_date], 0)), "")</f>
        <v>16</v>
      </c>
      <c r="K4270" t="str">
        <f>IF(Birlesme[[#This Row],[Max_price]]&gt;Birlesme[[#This Row],[Last_campaign_price]],"Endirim olacaq","Endirim yoxdur")</f>
        <v>Endirim olacaq</v>
      </c>
      <c r="L4270" t="str">
        <f>IF(Birlesme[[#This Row],[Endirim]]="Endirim yoxdur", "Yoxdur",INDEX(E:E, MATCH(Birlesme[[#This Row],[Max_price]],G:G,0)))</f>
        <v>BuysViaMailOrder</v>
      </c>
    </row>
    <row r="4271" spans="1:12" x14ac:dyDescent="0.25">
      <c r="A4271" t="s">
        <v>3189</v>
      </c>
      <c r="B4271" t="s">
        <v>3949</v>
      </c>
      <c r="C4271" s="27">
        <v>44565</v>
      </c>
      <c r="D4271" s="27">
        <v>44935</v>
      </c>
      <c r="E4271" t="s">
        <v>3942</v>
      </c>
      <c r="F4271" s="27">
        <v>43312</v>
      </c>
      <c r="G4271">
        <v>25</v>
      </c>
      <c r="H4271" s="27">
        <v>45058</v>
      </c>
      <c r="I4271">
        <v>25</v>
      </c>
      <c r="J4271">
        <f>IFERROR(INDEX(Birlesme[campaign_price], MATCH(Birlesme[[#This Row],[Last_buy_date]], Birlesme[buy_date], 0)), "")</f>
        <v>16</v>
      </c>
      <c r="K4271" t="str">
        <f>IF(Birlesme[[#This Row],[Max_price]]&gt;Birlesme[[#This Row],[Last_campaign_price]],"Endirim olacaq","Endirim yoxdur")</f>
        <v>Endirim olacaq</v>
      </c>
      <c r="L4271" t="str">
        <f>IF(Birlesme[[#This Row],[Endirim]]="Endirim yoxdur", "Yoxdur",INDEX(E:E, MATCH(Birlesme[[#This Row],[Max_price]],G:G,0)))</f>
        <v>BuysViaMailOrder</v>
      </c>
    </row>
    <row r="4272" spans="1:12" x14ac:dyDescent="0.25">
      <c r="A4272" t="s">
        <v>3189</v>
      </c>
      <c r="B4272" t="s">
        <v>3949</v>
      </c>
      <c r="C4272" s="27">
        <v>44565</v>
      </c>
      <c r="D4272" s="27">
        <v>44962</v>
      </c>
      <c r="E4272" t="s">
        <v>3942</v>
      </c>
      <c r="F4272" s="27">
        <v>43312</v>
      </c>
      <c r="G4272">
        <v>25</v>
      </c>
      <c r="H4272" s="27">
        <v>45058</v>
      </c>
      <c r="I4272">
        <v>25</v>
      </c>
      <c r="J4272">
        <f>IFERROR(INDEX(Birlesme[campaign_price], MATCH(Birlesme[[#This Row],[Last_buy_date]], Birlesme[buy_date], 0)), "")</f>
        <v>16</v>
      </c>
      <c r="K4272" t="str">
        <f>IF(Birlesme[[#This Row],[Max_price]]&gt;Birlesme[[#This Row],[Last_campaign_price]],"Endirim olacaq","Endirim yoxdur")</f>
        <v>Endirim olacaq</v>
      </c>
      <c r="L4272" t="str">
        <f>IF(Birlesme[[#This Row],[Endirim]]="Endirim yoxdur", "Yoxdur",INDEX(E:E, MATCH(Birlesme[[#This Row],[Max_price]],G:G,0)))</f>
        <v>BuysViaMailOrder</v>
      </c>
    </row>
    <row r="4273" spans="1:12" x14ac:dyDescent="0.25">
      <c r="A4273" t="s">
        <v>3189</v>
      </c>
      <c r="B4273" t="s">
        <v>3949</v>
      </c>
      <c r="C4273" s="27">
        <v>44565</v>
      </c>
      <c r="D4273" s="27">
        <v>44999</v>
      </c>
      <c r="E4273" t="s">
        <v>3942</v>
      </c>
      <c r="F4273" s="27">
        <v>43312</v>
      </c>
      <c r="G4273">
        <v>25</v>
      </c>
      <c r="H4273" s="27">
        <v>45058</v>
      </c>
      <c r="I4273">
        <v>25</v>
      </c>
      <c r="J4273">
        <f>IFERROR(INDEX(Birlesme[campaign_price], MATCH(Birlesme[[#This Row],[Last_buy_date]], Birlesme[buy_date], 0)), "")</f>
        <v>16</v>
      </c>
      <c r="K4273" t="str">
        <f>IF(Birlesme[[#This Row],[Max_price]]&gt;Birlesme[[#This Row],[Last_campaign_price]],"Endirim olacaq","Endirim yoxdur")</f>
        <v>Endirim olacaq</v>
      </c>
      <c r="L4273" t="str">
        <f>IF(Birlesme[[#This Row],[Endirim]]="Endirim yoxdur", "Yoxdur",INDEX(E:E, MATCH(Birlesme[[#This Row],[Max_price]],G:G,0)))</f>
        <v>BuysViaMailOrder</v>
      </c>
    </row>
    <row r="4274" spans="1:12" x14ac:dyDescent="0.25">
      <c r="A4274" t="s">
        <v>3189</v>
      </c>
      <c r="B4274" t="s">
        <v>3949</v>
      </c>
      <c r="C4274" s="27">
        <v>44565</v>
      </c>
      <c r="D4274" s="27">
        <v>45034</v>
      </c>
      <c r="E4274" t="s">
        <v>3942</v>
      </c>
      <c r="F4274" s="27">
        <v>43312</v>
      </c>
      <c r="G4274">
        <v>25</v>
      </c>
      <c r="H4274" s="27">
        <v>45058</v>
      </c>
      <c r="I4274">
        <v>25</v>
      </c>
      <c r="J4274">
        <f>IFERROR(INDEX(Birlesme[campaign_price], MATCH(Birlesme[[#This Row],[Last_buy_date]], Birlesme[buy_date], 0)), "")</f>
        <v>16</v>
      </c>
      <c r="K4274" t="str">
        <f>IF(Birlesme[[#This Row],[Max_price]]&gt;Birlesme[[#This Row],[Last_campaign_price]],"Endirim olacaq","Endirim yoxdur")</f>
        <v>Endirim olacaq</v>
      </c>
      <c r="L4274" t="str">
        <f>IF(Birlesme[[#This Row],[Endirim]]="Endirim yoxdur", "Yoxdur",INDEX(E:E, MATCH(Birlesme[[#This Row],[Max_price]],G:G,0)))</f>
        <v>BuysViaMailOrder</v>
      </c>
    </row>
    <row r="4275" spans="1:12" x14ac:dyDescent="0.25">
      <c r="A4275" t="s">
        <v>3189</v>
      </c>
      <c r="B4275" t="s">
        <v>3949</v>
      </c>
      <c r="C4275" s="27">
        <v>44565</v>
      </c>
      <c r="D4275" s="27">
        <v>45058</v>
      </c>
      <c r="E4275" t="s">
        <v>3942</v>
      </c>
      <c r="F4275" s="27">
        <v>43312</v>
      </c>
      <c r="G4275">
        <v>25</v>
      </c>
      <c r="H4275" s="27">
        <v>45058</v>
      </c>
      <c r="I4275">
        <v>25</v>
      </c>
      <c r="J4275">
        <f>IFERROR(INDEX(Birlesme[campaign_price], MATCH(Birlesme[[#This Row],[Last_buy_date]], Birlesme[buy_date], 0)), "")</f>
        <v>16</v>
      </c>
      <c r="K4275" t="str">
        <f>IF(Birlesme[[#This Row],[Max_price]]&gt;Birlesme[[#This Row],[Last_campaign_price]],"Endirim olacaq","Endirim yoxdur")</f>
        <v>Endirim olacaq</v>
      </c>
      <c r="L4275" t="str">
        <f>IF(Birlesme[[#This Row],[Endirim]]="Endirim yoxdur", "Yoxdur",INDEX(E:E, MATCH(Birlesme[[#This Row],[Max_price]],G:G,0)))</f>
        <v>BuysViaMailOrder</v>
      </c>
    </row>
    <row r="4276" spans="1:12" x14ac:dyDescent="0.25">
      <c r="A4276" t="s">
        <v>3190</v>
      </c>
      <c r="B4276" t="s">
        <v>3951</v>
      </c>
      <c r="C4276" s="27">
        <v>44697</v>
      </c>
      <c r="D4276" s="27">
        <v>44697</v>
      </c>
      <c r="E4276" t="s">
        <v>3944</v>
      </c>
      <c r="F4276" s="27">
        <v>43340</v>
      </c>
      <c r="G4276">
        <v>14</v>
      </c>
      <c r="H4276" s="27">
        <v>45070</v>
      </c>
      <c r="I4276">
        <v>26</v>
      </c>
      <c r="J4276">
        <f>IFERROR(INDEX(Birlesme[campaign_price], MATCH(Birlesme[[#This Row],[Last_buy_date]], Birlesme[buy_date], 0)), "")</f>
        <v>29</v>
      </c>
      <c r="K4276" t="str">
        <f>IF(Birlesme[[#This Row],[Max_price]]&gt;Birlesme[[#This Row],[Last_campaign_price]],"Endirim olacaq","Endirim yoxdur")</f>
        <v>Endirim yoxdur</v>
      </c>
      <c r="L4276" t="str">
        <f>IF(Birlesme[[#This Row],[Endirim]]="Endirim yoxdur", "Yoxdur",INDEX(E:E, MATCH(Birlesme[[#This Row],[Max_price]],G:G,0)))</f>
        <v>Yoxdur</v>
      </c>
    </row>
    <row r="4277" spans="1:12" x14ac:dyDescent="0.25">
      <c r="A4277" t="s">
        <v>3190</v>
      </c>
      <c r="B4277" t="s">
        <v>3951</v>
      </c>
      <c r="C4277" s="27">
        <v>44697</v>
      </c>
      <c r="D4277" s="27">
        <v>44743</v>
      </c>
      <c r="E4277" t="s">
        <v>3944</v>
      </c>
      <c r="F4277" s="27">
        <v>43340</v>
      </c>
      <c r="G4277">
        <v>14</v>
      </c>
      <c r="H4277" s="27">
        <v>45070</v>
      </c>
      <c r="I4277">
        <v>26</v>
      </c>
      <c r="J4277">
        <f>IFERROR(INDEX(Birlesme[campaign_price], MATCH(Birlesme[[#This Row],[Last_buy_date]], Birlesme[buy_date], 0)), "")</f>
        <v>29</v>
      </c>
      <c r="K4277" t="str">
        <f>IF(Birlesme[[#This Row],[Max_price]]&gt;Birlesme[[#This Row],[Last_campaign_price]],"Endirim olacaq","Endirim yoxdur")</f>
        <v>Endirim yoxdur</v>
      </c>
      <c r="L4277" t="str">
        <f>IF(Birlesme[[#This Row],[Endirim]]="Endirim yoxdur", "Yoxdur",INDEX(E:E, MATCH(Birlesme[[#This Row],[Max_price]],G:G,0)))</f>
        <v>Yoxdur</v>
      </c>
    </row>
    <row r="4278" spans="1:12" x14ac:dyDescent="0.25">
      <c r="A4278" t="s">
        <v>3190</v>
      </c>
      <c r="B4278" t="s">
        <v>3951</v>
      </c>
      <c r="C4278" s="27">
        <v>44697</v>
      </c>
      <c r="D4278" s="27">
        <v>44793</v>
      </c>
      <c r="E4278" t="s">
        <v>3944</v>
      </c>
      <c r="F4278" s="27">
        <v>43340</v>
      </c>
      <c r="G4278">
        <v>14</v>
      </c>
      <c r="H4278" s="27">
        <v>45070</v>
      </c>
      <c r="I4278">
        <v>26</v>
      </c>
      <c r="J4278">
        <f>IFERROR(INDEX(Birlesme[campaign_price], MATCH(Birlesme[[#This Row],[Last_buy_date]], Birlesme[buy_date], 0)), "")</f>
        <v>29</v>
      </c>
      <c r="K4278" t="str">
        <f>IF(Birlesme[[#This Row],[Max_price]]&gt;Birlesme[[#This Row],[Last_campaign_price]],"Endirim olacaq","Endirim yoxdur")</f>
        <v>Endirim yoxdur</v>
      </c>
      <c r="L4278" t="str">
        <f>IF(Birlesme[[#This Row],[Endirim]]="Endirim yoxdur", "Yoxdur",INDEX(E:E, MATCH(Birlesme[[#This Row],[Max_price]],G:G,0)))</f>
        <v>Yoxdur</v>
      </c>
    </row>
    <row r="4279" spans="1:12" x14ac:dyDescent="0.25">
      <c r="A4279" t="s">
        <v>3190</v>
      </c>
      <c r="B4279" t="s">
        <v>3951</v>
      </c>
      <c r="C4279" s="27">
        <v>44697</v>
      </c>
      <c r="D4279" s="27">
        <v>44826</v>
      </c>
      <c r="E4279" t="s">
        <v>3944</v>
      </c>
      <c r="F4279" s="27">
        <v>43340</v>
      </c>
      <c r="G4279">
        <v>14</v>
      </c>
      <c r="H4279" s="27">
        <v>45070</v>
      </c>
      <c r="I4279">
        <v>26</v>
      </c>
      <c r="J4279">
        <f>IFERROR(INDEX(Birlesme[campaign_price], MATCH(Birlesme[[#This Row],[Last_buy_date]], Birlesme[buy_date], 0)), "")</f>
        <v>29</v>
      </c>
      <c r="K4279" t="str">
        <f>IF(Birlesme[[#This Row],[Max_price]]&gt;Birlesme[[#This Row],[Last_campaign_price]],"Endirim olacaq","Endirim yoxdur")</f>
        <v>Endirim yoxdur</v>
      </c>
      <c r="L4279" t="str">
        <f>IF(Birlesme[[#This Row],[Endirim]]="Endirim yoxdur", "Yoxdur",INDEX(E:E, MATCH(Birlesme[[#This Row],[Max_price]],G:G,0)))</f>
        <v>Yoxdur</v>
      </c>
    </row>
    <row r="4280" spans="1:12" x14ac:dyDescent="0.25">
      <c r="A4280" t="s">
        <v>3190</v>
      </c>
      <c r="B4280" t="s">
        <v>3951</v>
      </c>
      <c r="C4280" s="27">
        <v>44697</v>
      </c>
      <c r="D4280" s="27">
        <v>44835</v>
      </c>
      <c r="E4280" t="s">
        <v>3944</v>
      </c>
      <c r="F4280" s="27">
        <v>43340</v>
      </c>
      <c r="G4280">
        <v>14</v>
      </c>
      <c r="H4280" s="27">
        <v>45070</v>
      </c>
      <c r="I4280">
        <v>26</v>
      </c>
      <c r="J4280">
        <f>IFERROR(INDEX(Birlesme[campaign_price], MATCH(Birlesme[[#This Row],[Last_buy_date]], Birlesme[buy_date], 0)), "")</f>
        <v>29</v>
      </c>
      <c r="K4280" t="str">
        <f>IF(Birlesme[[#This Row],[Max_price]]&gt;Birlesme[[#This Row],[Last_campaign_price]],"Endirim olacaq","Endirim yoxdur")</f>
        <v>Endirim yoxdur</v>
      </c>
      <c r="L4280" t="str">
        <f>IF(Birlesme[[#This Row],[Endirim]]="Endirim yoxdur", "Yoxdur",INDEX(E:E, MATCH(Birlesme[[#This Row],[Max_price]],G:G,0)))</f>
        <v>Yoxdur</v>
      </c>
    </row>
    <row r="4281" spans="1:12" x14ac:dyDescent="0.25">
      <c r="A4281" t="s">
        <v>3190</v>
      </c>
      <c r="B4281" t="s">
        <v>3951</v>
      </c>
      <c r="C4281" s="27">
        <v>44697</v>
      </c>
      <c r="D4281" s="27">
        <v>44888</v>
      </c>
      <c r="E4281" t="s">
        <v>3944</v>
      </c>
      <c r="F4281" s="27">
        <v>43340</v>
      </c>
      <c r="G4281">
        <v>14</v>
      </c>
      <c r="H4281" s="27">
        <v>45070</v>
      </c>
      <c r="I4281">
        <v>26</v>
      </c>
      <c r="J4281">
        <f>IFERROR(INDEX(Birlesme[campaign_price], MATCH(Birlesme[[#This Row],[Last_buy_date]], Birlesme[buy_date], 0)), "")</f>
        <v>29</v>
      </c>
      <c r="K4281" t="str">
        <f>IF(Birlesme[[#This Row],[Max_price]]&gt;Birlesme[[#This Row],[Last_campaign_price]],"Endirim olacaq","Endirim yoxdur")</f>
        <v>Endirim yoxdur</v>
      </c>
      <c r="L4281" t="str">
        <f>IF(Birlesme[[#This Row],[Endirim]]="Endirim yoxdur", "Yoxdur",INDEX(E:E, MATCH(Birlesme[[#This Row],[Max_price]],G:G,0)))</f>
        <v>Yoxdur</v>
      </c>
    </row>
    <row r="4282" spans="1:12" x14ac:dyDescent="0.25">
      <c r="A4282" t="s">
        <v>3190</v>
      </c>
      <c r="B4282" t="s">
        <v>3951</v>
      </c>
      <c r="C4282" s="27">
        <v>44697</v>
      </c>
      <c r="D4282" s="27">
        <v>44926</v>
      </c>
      <c r="E4282" t="s">
        <v>3944</v>
      </c>
      <c r="F4282" s="27">
        <v>43340</v>
      </c>
      <c r="G4282">
        <v>14</v>
      </c>
      <c r="H4282" s="27">
        <v>45070</v>
      </c>
      <c r="I4282">
        <v>26</v>
      </c>
      <c r="J4282">
        <f>IFERROR(INDEX(Birlesme[campaign_price], MATCH(Birlesme[[#This Row],[Last_buy_date]], Birlesme[buy_date], 0)), "")</f>
        <v>29</v>
      </c>
      <c r="K4282" t="str">
        <f>IF(Birlesme[[#This Row],[Max_price]]&gt;Birlesme[[#This Row],[Last_campaign_price]],"Endirim olacaq","Endirim yoxdur")</f>
        <v>Endirim yoxdur</v>
      </c>
      <c r="L4282" t="str">
        <f>IF(Birlesme[[#This Row],[Endirim]]="Endirim yoxdur", "Yoxdur",INDEX(E:E, MATCH(Birlesme[[#This Row],[Max_price]],G:G,0)))</f>
        <v>Yoxdur</v>
      </c>
    </row>
    <row r="4283" spans="1:12" x14ac:dyDescent="0.25">
      <c r="A4283" t="s">
        <v>3190</v>
      </c>
      <c r="B4283" t="s">
        <v>3951</v>
      </c>
      <c r="C4283" s="27">
        <v>44697</v>
      </c>
      <c r="D4283" s="27">
        <v>44984</v>
      </c>
      <c r="E4283" t="s">
        <v>3944</v>
      </c>
      <c r="F4283" s="27">
        <v>43340</v>
      </c>
      <c r="G4283">
        <v>14</v>
      </c>
      <c r="H4283" s="27">
        <v>45070</v>
      </c>
      <c r="I4283">
        <v>26</v>
      </c>
      <c r="J4283">
        <f>IFERROR(INDEX(Birlesme[campaign_price], MATCH(Birlesme[[#This Row],[Last_buy_date]], Birlesme[buy_date], 0)), "")</f>
        <v>29</v>
      </c>
      <c r="K4283" t="str">
        <f>IF(Birlesme[[#This Row],[Max_price]]&gt;Birlesme[[#This Row],[Last_campaign_price]],"Endirim olacaq","Endirim yoxdur")</f>
        <v>Endirim yoxdur</v>
      </c>
      <c r="L4283" t="str">
        <f>IF(Birlesme[[#This Row],[Endirim]]="Endirim yoxdur", "Yoxdur",INDEX(E:E, MATCH(Birlesme[[#This Row],[Max_price]],G:G,0)))</f>
        <v>Yoxdur</v>
      </c>
    </row>
    <row r="4284" spans="1:12" x14ac:dyDescent="0.25">
      <c r="A4284" t="s">
        <v>3190</v>
      </c>
      <c r="B4284" t="s">
        <v>3951</v>
      </c>
      <c r="C4284" s="27">
        <v>44697</v>
      </c>
      <c r="D4284" s="27">
        <v>45005</v>
      </c>
      <c r="E4284" t="s">
        <v>3944</v>
      </c>
      <c r="F4284" s="27">
        <v>43340</v>
      </c>
      <c r="G4284">
        <v>14</v>
      </c>
      <c r="H4284" s="27">
        <v>45070</v>
      </c>
      <c r="I4284">
        <v>26</v>
      </c>
      <c r="J4284">
        <f>IFERROR(INDEX(Birlesme[campaign_price], MATCH(Birlesme[[#This Row],[Last_buy_date]], Birlesme[buy_date], 0)), "")</f>
        <v>29</v>
      </c>
      <c r="K4284" t="str">
        <f>IF(Birlesme[[#This Row],[Max_price]]&gt;Birlesme[[#This Row],[Last_campaign_price]],"Endirim olacaq","Endirim yoxdur")</f>
        <v>Endirim yoxdur</v>
      </c>
      <c r="L4284" t="str">
        <f>IF(Birlesme[[#This Row],[Endirim]]="Endirim yoxdur", "Yoxdur",INDEX(E:E, MATCH(Birlesme[[#This Row],[Max_price]],G:G,0)))</f>
        <v>Yoxdur</v>
      </c>
    </row>
    <row r="4285" spans="1:12" x14ac:dyDescent="0.25">
      <c r="A4285" t="s">
        <v>3190</v>
      </c>
      <c r="B4285" t="s">
        <v>3951</v>
      </c>
      <c r="C4285" s="27">
        <v>44697</v>
      </c>
      <c r="D4285" s="27">
        <v>45070</v>
      </c>
      <c r="E4285" t="s">
        <v>3944</v>
      </c>
      <c r="F4285" s="27">
        <v>43340</v>
      </c>
      <c r="G4285">
        <v>14</v>
      </c>
      <c r="H4285" s="27">
        <v>45070</v>
      </c>
      <c r="I4285">
        <v>26</v>
      </c>
      <c r="J4285">
        <f>IFERROR(INDEX(Birlesme[campaign_price], MATCH(Birlesme[[#This Row],[Last_buy_date]], Birlesme[buy_date], 0)), "")</f>
        <v>29</v>
      </c>
      <c r="K4285" t="str">
        <f>IF(Birlesme[[#This Row],[Max_price]]&gt;Birlesme[[#This Row],[Last_campaign_price]],"Endirim olacaq","Endirim yoxdur")</f>
        <v>Endirim yoxdur</v>
      </c>
      <c r="L4285" t="str">
        <f>IF(Birlesme[[#This Row],[Endirim]]="Endirim yoxdur", "Yoxdur",INDEX(E:E, MATCH(Birlesme[[#This Row],[Max_price]],G:G,0)))</f>
        <v>Yoxdur</v>
      </c>
    </row>
    <row r="4286" spans="1:12" x14ac:dyDescent="0.25">
      <c r="A4286" t="s">
        <v>3190</v>
      </c>
      <c r="B4286" t="s">
        <v>3923</v>
      </c>
      <c r="C4286" s="27">
        <v>44991</v>
      </c>
      <c r="D4286" s="27">
        <v>44991</v>
      </c>
      <c r="E4286" t="s">
        <v>3933</v>
      </c>
      <c r="F4286" s="27">
        <v>43502</v>
      </c>
      <c r="G4286">
        <v>26</v>
      </c>
      <c r="H4286" s="27">
        <v>45070</v>
      </c>
      <c r="I4286">
        <v>26</v>
      </c>
      <c r="J4286">
        <f>IFERROR(INDEX(Birlesme[campaign_price], MATCH(Birlesme[[#This Row],[Last_buy_date]], Birlesme[buy_date], 0)), "")</f>
        <v>29</v>
      </c>
      <c r="K4286" t="str">
        <f>IF(Birlesme[[#This Row],[Max_price]]&gt;Birlesme[[#This Row],[Last_campaign_price]],"Endirim olacaq","Endirim yoxdur")</f>
        <v>Endirim yoxdur</v>
      </c>
      <c r="L4286" t="str">
        <f>IF(Birlesme[[#This Row],[Endirim]]="Endirim yoxdur", "Yoxdur",INDEX(E:E, MATCH(Birlesme[[#This Row],[Max_price]],G:G,0)))</f>
        <v>Yoxdur</v>
      </c>
    </row>
    <row r="4287" spans="1:12" x14ac:dyDescent="0.25">
      <c r="A4287" t="s">
        <v>3190</v>
      </c>
      <c r="B4287" t="s">
        <v>3923</v>
      </c>
      <c r="C4287" s="27">
        <v>44991</v>
      </c>
      <c r="D4287" s="27">
        <v>45027</v>
      </c>
      <c r="E4287" t="s">
        <v>3933</v>
      </c>
      <c r="F4287" s="27">
        <v>43502</v>
      </c>
      <c r="G4287">
        <v>26</v>
      </c>
      <c r="H4287" s="27">
        <v>45070</v>
      </c>
      <c r="I4287">
        <v>26</v>
      </c>
      <c r="J4287">
        <f>IFERROR(INDEX(Birlesme[campaign_price], MATCH(Birlesme[[#This Row],[Last_buy_date]], Birlesme[buy_date], 0)), "")</f>
        <v>29</v>
      </c>
      <c r="K4287" t="str">
        <f>IF(Birlesme[[#This Row],[Max_price]]&gt;Birlesme[[#This Row],[Last_campaign_price]],"Endirim olacaq","Endirim yoxdur")</f>
        <v>Endirim yoxdur</v>
      </c>
      <c r="L4287" t="str">
        <f>IF(Birlesme[[#This Row],[Endirim]]="Endirim yoxdur", "Yoxdur",INDEX(E:E, MATCH(Birlesme[[#This Row],[Max_price]],G:G,0)))</f>
        <v>Yoxdur</v>
      </c>
    </row>
    <row r="4288" spans="1:12" x14ac:dyDescent="0.25">
      <c r="A4288" t="s">
        <v>3190</v>
      </c>
      <c r="B4288" t="s">
        <v>3923</v>
      </c>
      <c r="C4288" s="27">
        <v>44991</v>
      </c>
      <c r="D4288" s="27">
        <v>45053</v>
      </c>
      <c r="E4288" t="s">
        <v>3933</v>
      </c>
      <c r="F4288" s="27">
        <v>43502</v>
      </c>
      <c r="G4288">
        <v>26</v>
      </c>
      <c r="H4288" s="27">
        <v>45070</v>
      </c>
      <c r="I4288">
        <v>26</v>
      </c>
      <c r="J4288">
        <f>IFERROR(INDEX(Birlesme[campaign_price], MATCH(Birlesme[[#This Row],[Last_buy_date]], Birlesme[buy_date], 0)), "")</f>
        <v>29</v>
      </c>
      <c r="K4288" t="str">
        <f>IF(Birlesme[[#This Row],[Max_price]]&gt;Birlesme[[#This Row],[Last_campaign_price]],"Endirim olacaq","Endirim yoxdur")</f>
        <v>Endirim yoxdur</v>
      </c>
      <c r="L4288" t="str">
        <f>IF(Birlesme[[#This Row],[Endirim]]="Endirim yoxdur", "Yoxdur",INDEX(E:E, MATCH(Birlesme[[#This Row],[Max_price]],G:G,0)))</f>
        <v>Yoxdur</v>
      </c>
    </row>
    <row r="4289" spans="1:12" x14ac:dyDescent="0.25">
      <c r="A4289" t="s">
        <v>3191</v>
      </c>
      <c r="B4289" t="s">
        <v>3929</v>
      </c>
      <c r="C4289" s="27">
        <v>44978</v>
      </c>
      <c r="D4289" s="27">
        <v>44978</v>
      </c>
      <c r="E4289" t="s">
        <v>3939</v>
      </c>
      <c r="F4289" s="27">
        <v>42596</v>
      </c>
      <c r="G4289">
        <v>66</v>
      </c>
      <c r="H4289" s="27">
        <v>45081</v>
      </c>
      <c r="I4289">
        <v>66</v>
      </c>
      <c r="J4289">
        <f>IFERROR(INDEX(Birlesme[campaign_price], MATCH(Birlesme[[#This Row],[Last_buy_date]], Birlesme[buy_date], 0)), "")</f>
        <v>14</v>
      </c>
      <c r="K4289" t="str">
        <f>IF(Birlesme[[#This Row],[Max_price]]&gt;Birlesme[[#This Row],[Last_campaign_price]],"Endirim olacaq","Endirim yoxdur")</f>
        <v>Endirim olacaq</v>
      </c>
      <c r="L4289" t="str">
        <f>IF(Birlesme[[#This Row],[Endirim]]="Endirim yoxdur", "Yoxdur",INDEX(E:E, MATCH(Birlesme[[#This Row],[Max_price]],G:G,0)))</f>
        <v>NonUSTravel</v>
      </c>
    </row>
    <row r="4290" spans="1:12" x14ac:dyDescent="0.25">
      <c r="A4290" t="s">
        <v>3191</v>
      </c>
      <c r="B4290" t="s">
        <v>3929</v>
      </c>
      <c r="C4290" s="27">
        <v>44978</v>
      </c>
      <c r="D4290" s="27">
        <v>45011</v>
      </c>
      <c r="E4290" t="s">
        <v>3939</v>
      </c>
      <c r="F4290" s="27">
        <v>42596</v>
      </c>
      <c r="G4290">
        <v>66</v>
      </c>
      <c r="H4290" s="27">
        <v>45081</v>
      </c>
      <c r="I4290">
        <v>66</v>
      </c>
      <c r="J4290">
        <f>IFERROR(INDEX(Birlesme[campaign_price], MATCH(Birlesme[[#This Row],[Last_buy_date]], Birlesme[buy_date], 0)), "")</f>
        <v>14</v>
      </c>
      <c r="K4290" t="str">
        <f>IF(Birlesme[[#This Row],[Max_price]]&gt;Birlesme[[#This Row],[Last_campaign_price]],"Endirim olacaq","Endirim yoxdur")</f>
        <v>Endirim olacaq</v>
      </c>
      <c r="L4290" t="str">
        <f>IF(Birlesme[[#This Row],[Endirim]]="Endirim yoxdur", "Yoxdur",INDEX(E:E, MATCH(Birlesme[[#This Row],[Max_price]],G:G,0)))</f>
        <v>NonUSTravel</v>
      </c>
    </row>
    <row r="4291" spans="1:12" x14ac:dyDescent="0.25">
      <c r="A4291" t="s">
        <v>3191</v>
      </c>
      <c r="B4291" t="s">
        <v>3929</v>
      </c>
      <c r="C4291" s="27">
        <v>44978</v>
      </c>
      <c r="D4291" s="27">
        <v>45020</v>
      </c>
      <c r="E4291" t="s">
        <v>3939</v>
      </c>
      <c r="F4291" s="27">
        <v>42596</v>
      </c>
      <c r="G4291">
        <v>66</v>
      </c>
      <c r="H4291" s="27">
        <v>45081</v>
      </c>
      <c r="I4291">
        <v>66</v>
      </c>
      <c r="J4291">
        <f>IFERROR(INDEX(Birlesme[campaign_price], MATCH(Birlesme[[#This Row],[Last_buy_date]], Birlesme[buy_date], 0)), "")</f>
        <v>14</v>
      </c>
      <c r="K4291" t="str">
        <f>IF(Birlesme[[#This Row],[Max_price]]&gt;Birlesme[[#This Row],[Last_campaign_price]],"Endirim olacaq","Endirim yoxdur")</f>
        <v>Endirim olacaq</v>
      </c>
      <c r="L4291" t="str">
        <f>IF(Birlesme[[#This Row],[Endirim]]="Endirim yoxdur", "Yoxdur",INDEX(E:E, MATCH(Birlesme[[#This Row],[Max_price]],G:G,0)))</f>
        <v>NonUSTravel</v>
      </c>
    </row>
    <row r="4292" spans="1:12" x14ac:dyDescent="0.25">
      <c r="A4292" t="s">
        <v>3191</v>
      </c>
      <c r="B4292" t="s">
        <v>3929</v>
      </c>
      <c r="C4292" s="27">
        <v>44978</v>
      </c>
      <c r="D4292" s="27">
        <v>45071</v>
      </c>
      <c r="E4292" t="s">
        <v>3939</v>
      </c>
      <c r="F4292" s="27">
        <v>42596</v>
      </c>
      <c r="G4292">
        <v>66</v>
      </c>
      <c r="H4292" s="27">
        <v>45081</v>
      </c>
      <c r="I4292">
        <v>66</v>
      </c>
      <c r="J4292">
        <f>IFERROR(INDEX(Birlesme[campaign_price], MATCH(Birlesme[[#This Row],[Last_buy_date]], Birlesme[buy_date], 0)), "")</f>
        <v>14</v>
      </c>
      <c r="K4292" t="str">
        <f>IF(Birlesme[[#This Row],[Max_price]]&gt;Birlesme[[#This Row],[Last_campaign_price]],"Endirim olacaq","Endirim yoxdur")</f>
        <v>Endirim olacaq</v>
      </c>
      <c r="L4292" t="str">
        <f>IF(Birlesme[[#This Row],[Endirim]]="Endirim yoxdur", "Yoxdur",INDEX(E:E, MATCH(Birlesme[[#This Row],[Max_price]],G:G,0)))</f>
        <v>NonUSTravel</v>
      </c>
    </row>
    <row r="4293" spans="1:12" x14ac:dyDescent="0.25">
      <c r="A4293" t="s">
        <v>3191</v>
      </c>
      <c r="B4293" t="s">
        <v>3929</v>
      </c>
      <c r="C4293" s="27">
        <v>44978</v>
      </c>
      <c r="D4293" s="27">
        <v>45081</v>
      </c>
      <c r="E4293" t="s">
        <v>3939</v>
      </c>
      <c r="F4293" s="27">
        <v>42596</v>
      </c>
      <c r="G4293">
        <v>66</v>
      </c>
      <c r="H4293" s="27">
        <v>45081</v>
      </c>
      <c r="I4293">
        <v>66</v>
      </c>
      <c r="J4293">
        <f>IFERROR(INDEX(Birlesme[campaign_price], MATCH(Birlesme[[#This Row],[Last_buy_date]], Birlesme[buy_date], 0)), "")</f>
        <v>14</v>
      </c>
      <c r="K4293" t="str">
        <f>IF(Birlesme[[#This Row],[Max_price]]&gt;Birlesme[[#This Row],[Last_campaign_price]],"Endirim olacaq","Endirim yoxdur")</f>
        <v>Endirim olacaq</v>
      </c>
      <c r="L4293" t="str">
        <f>IF(Birlesme[[#This Row],[Endirim]]="Endirim yoxdur", "Yoxdur",INDEX(E:E, MATCH(Birlesme[[#This Row],[Max_price]],G:G,0)))</f>
        <v>NonUSTravel</v>
      </c>
    </row>
    <row r="4294" spans="1:12" x14ac:dyDescent="0.25">
      <c r="A4294" t="s">
        <v>3191</v>
      </c>
      <c r="B4294" t="s">
        <v>3922</v>
      </c>
      <c r="C4294" s="27">
        <v>45033</v>
      </c>
      <c r="D4294" s="27">
        <v>45033</v>
      </c>
      <c r="E4294" t="s">
        <v>3932</v>
      </c>
      <c r="F4294" s="27">
        <v>43779</v>
      </c>
      <c r="G4294">
        <v>62</v>
      </c>
      <c r="H4294" s="27">
        <v>45081</v>
      </c>
      <c r="I4294">
        <v>66</v>
      </c>
      <c r="J4294">
        <f>IFERROR(INDEX(Birlesme[campaign_price], MATCH(Birlesme[[#This Row],[Last_buy_date]], Birlesme[buy_date], 0)), "")</f>
        <v>14</v>
      </c>
      <c r="K4294" t="str">
        <f>IF(Birlesme[[#This Row],[Max_price]]&gt;Birlesme[[#This Row],[Last_campaign_price]],"Endirim olacaq","Endirim yoxdur")</f>
        <v>Endirim olacaq</v>
      </c>
      <c r="L4294" t="str">
        <f>IF(Birlesme[[#This Row],[Endirim]]="Endirim yoxdur", "Yoxdur",INDEX(E:E, MATCH(Birlesme[[#This Row],[Max_price]],G:G,0)))</f>
        <v>NonUSTravel</v>
      </c>
    </row>
    <row r="4295" spans="1:12" x14ac:dyDescent="0.25">
      <c r="A4295" t="s">
        <v>3191</v>
      </c>
      <c r="B4295" t="s">
        <v>3922</v>
      </c>
      <c r="C4295" s="27">
        <v>45033</v>
      </c>
      <c r="D4295" s="27">
        <v>45067</v>
      </c>
      <c r="E4295" t="s">
        <v>3932</v>
      </c>
      <c r="F4295" s="27">
        <v>43779</v>
      </c>
      <c r="G4295">
        <v>62</v>
      </c>
      <c r="H4295" s="27">
        <v>45081</v>
      </c>
      <c r="I4295">
        <v>66</v>
      </c>
      <c r="J4295">
        <f>IFERROR(INDEX(Birlesme[campaign_price], MATCH(Birlesme[[#This Row],[Last_buy_date]], Birlesme[buy_date], 0)), "")</f>
        <v>14</v>
      </c>
      <c r="K4295" t="str">
        <f>IF(Birlesme[[#This Row],[Max_price]]&gt;Birlesme[[#This Row],[Last_campaign_price]],"Endirim olacaq","Endirim yoxdur")</f>
        <v>Endirim olacaq</v>
      </c>
      <c r="L4295" t="str">
        <f>IF(Birlesme[[#This Row],[Endirim]]="Endirim yoxdur", "Yoxdur",INDEX(E:E, MATCH(Birlesme[[#This Row],[Max_price]],G:G,0)))</f>
        <v>NonUSTravel</v>
      </c>
    </row>
    <row r="4296" spans="1:12" x14ac:dyDescent="0.25">
      <c r="A4296" t="s">
        <v>3191</v>
      </c>
      <c r="B4296" t="s">
        <v>3922</v>
      </c>
      <c r="C4296" s="27">
        <v>45033</v>
      </c>
      <c r="D4296" s="27">
        <v>45078</v>
      </c>
      <c r="E4296" t="s">
        <v>3932</v>
      </c>
      <c r="F4296" s="27">
        <v>43779</v>
      </c>
      <c r="G4296">
        <v>62</v>
      </c>
      <c r="H4296" s="27">
        <v>45081</v>
      </c>
      <c r="I4296">
        <v>66</v>
      </c>
      <c r="J4296">
        <f>IFERROR(INDEX(Birlesme[campaign_price], MATCH(Birlesme[[#This Row],[Last_buy_date]], Birlesme[buy_date], 0)), "")</f>
        <v>14</v>
      </c>
      <c r="K4296" t="str">
        <f>IF(Birlesme[[#This Row],[Max_price]]&gt;Birlesme[[#This Row],[Last_campaign_price]],"Endirim olacaq","Endirim yoxdur")</f>
        <v>Endirim olacaq</v>
      </c>
      <c r="L4296" t="str">
        <f>IF(Birlesme[[#This Row],[Endirim]]="Endirim yoxdur", "Yoxdur",INDEX(E:E, MATCH(Birlesme[[#This Row],[Max_price]],G:G,0)))</f>
        <v>NonUSTravel</v>
      </c>
    </row>
    <row r="4297" spans="1:12" x14ac:dyDescent="0.25">
      <c r="A4297" t="s">
        <v>3192</v>
      </c>
      <c r="B4297" t="s">
        <v>3949</v>
      </c>
      <c r="C4297" s="27">
        <v>44772</v>
      </c>
      <c r="D4297" s="27">
        <v>44772</v>
      </c>
      <c r="E4297" t="s">
        <v>3942</v>
      </c>
      <c r="F4297" s="27">
        <v>43312</v>
      </c>
      <c r="G4297">
        <v>25</v>
      </c>
      <c r="H4297" s="27">
        <v>45052</v>
      </c>
      <c r="I4297">
        <v>66</v>
      </c>
      <c r="J4297">
        <f>IFERROR(INDEX(Birlesme[campaign_price], MATCH(Birlesme[[#This Row],[Last_buy_date]], Birlesme[buy_date], 0)), "")</f>
        <v>25</v>
      </c>
      <c r="K4297" t="str">
        <f>IF(Birlesme[[#This Row],[Max_price]]&gt;Birlesme[[#This Row],[Last_campaign_price]],"Endirim olacaq","Endirim yoxdur")</f>
        <v>Endirim olacaq</v>
      </c>
      <c r="L4297" t="str">
        <f>IF(Birlesme[[#This Row],[Endirim]]="Endirim yoxdur", "Yoxdur",INDEX(E:E, MATCH(Birlesme[[#This Row],[Max_price]],G:G,0)))</f>
        <v>NonUSTravel</v>
      </c>
    </row>
    <row r="4298" spans="1:12" x14ac:dyDescent="0.25">
      <c r="A4298" t="s">
        <v>3192</v>
      </c>
      <c r="B4298" t="s">
        <v>3949</v>
      </c>
      <c r="C4298" s="27">
        <v>44772</v>
      </c>
      <c r="D4298" s="27">
        <v>44847</v>
      </c>
      <c r="E4298" t="s">
        <v>3942</v>
      </c>
      <c r="F4298" s="27">
        <v>43312</v>
      </c>
      <c r="G4298">
        <v>25</v>
      </c>
      <c r="H4298" s="27">
        <v>45052</v>
      </c>
      <c r="I4298">
        <v>66</v>
      </c>
      <c r="J4298">
        <f>IFERROR(INDEX(Birlesme[campaign_price], MATCH(Birlesme[[#This Row],[Last_buy_date]], Birlesme[buy_date], 0)), "")</f>
        <v>25</v>
      </c>
      <c r="K4298" t="str">
        <f>IF(Birlesme[[#This Row],[Max_price]]&gt;Birlesme[[#This Row],[Last_campaign_price]],"Endirim olacaq","Endirim yoxdur")</f>
        <v>Endirim olacaq</v>
      </c>
      <c r="L4298" t="str">
        <f>IF(Birlesme[[#This Row],[Endirim]]="Endirim yoxdur", "Yoxdur",INDEX(E:E, MATCH(Birlesme[[#This Row],[Max_price]],G:G,0)))</f>
        <v>NonUSTravel</v>
      </c>
    </row>
    <row r="4299" spans="1:12" x14ac:dyDescent="0.25">
      <c r="A4299" t="s">
        <v>3192</v>
      </c>
      <c r="B4299" t="s">
        <v>3949</v>
      </c>
      <c r="C4299" s="27">
        <v>44772</v>
      </c>
      <c r="D4299" s="27">
        <v>44875</v>
      </c>
      <c r="E4299" t="s">
        <v>3942</v>
      </c>
      <c r="F4299" s="27">
        <v>43312</v>
      </c>
      <c r="G4299">
        <v>25</v>
      </c>
      <c r="H4299" s="27">
        <v>45052</v>
      </c>
      <c r="I4299">
        <v>66</v>
      </c>
      <c r="J4299">
        <f>IFERROR(INDEX(Birlesme[campaign_price], MATCH(Birlesme[[#This Row],[Last_buy_date]], Birlesme[buy_date], 0)), "")</f>
        <v>25</v>
      </c>
      <c r="K4299" t="str">
        <f>IF(Birlesme[[#This Row],[Max_price]]&gt;Birlesme[[#This Row],[Last_campaign_price]],"Endirim olacaq","Endirim yoxdur")</f>
        <v>Endirim olacaq</v>
      </c>
      <c r="L4299" t="str">
        <f>IF(Birlesme[[#This Row],[Endirim]]="Endirim yoxdur", "Yoxdur",INDEX(E:E, MATCH(Birlesme[[#This Row],[Max_price]],G:G,0)))</f>
        <v>NonUSTravel</v>
      </c>
    </row>
    <row r="4300" spans="1:12" x14ac:dyDescent="0.25">
      <c r="A4300" t="s">
        <v>3192</v>
      </c>
      <c r="B4300" t="s">
        <v>3949</v>
      </c>
      <c r="C4300" s="27">
        <v>44772</v>
      </c>
      <c r="D4300" s="27">
        <v>44903</v>
      </c>
      <c r="E4300" t="s">
        <v>3942</v>
      </c>
      <c r="F4300" s="27">
        <v>43312</v>
      </c>
      <c r="G4300">
        <v>25</v>
      </c>
      <c r="H4300" s="27">
        <v>45052</v>
      </c>
      <c r="I4300">
        <v>66</v>
      </c>
      <c r="J4300">
        <f>IFERROR(INDEX(Birlesme[campaign_price], MATCH(Birlesme[[#This Row],[Last_buy_date]], Birlesme[buy_date], 0)), "")</f>
        <v>25</v>
      </c>
      <c r="K4300" t="str">
        <f>IF(Birlesme[[#This Row],[Max_price]]&gt;Birlesme[[#This Row],[Last_campaign_price]],"Endirim olacaq","Endirim yoxdur")</f>
        <v>Endirim olacaq</v>
      </c>
      <c r="L4300" t="str">
        <f>IF(Birlesme[[#This Row],[Endirim]]="Endirim yoxdur", "Yoxdur",INDEX(E:E, MATCH(Birlesme[[#This Row],[Max_price]],G:G,0)))</f>
        <v>NonUSTravel</v>
      </c>
    </row>
    <row r="4301" spans="1:12" x14ac:dyDescent="0.25">
      <c r="A4301" t="s">
        <v>3192</v>
      </c>
      <c r="B4301" t="s">
        <v>3949</v>
      </c>
      <c r="C4301" s="27">
        <v>44772</v>
      </c>
      <c r="D4301" s="27">
        <v>44933</v>
      </c>
      <c r="E4301" t="s">
        <v>3942</v>
      </c>
      <c r="F4301" s="27">
        <v>43312</v>
      </c>
      <c r="G4301">
        <v>25</v>
      </c>
      <c r="H4301" s="27">
        <v>45052</v>
      </c>
      <c r="I4301">
        <v>66</v>
      </c>
      <c r="J4301">
        <f>IFERROR(INDEX(Birlesme[campaign_price], MATCH(Birlesme[[#This Row],[Last_buy_date]], Birlesme[buy_date], 0)), "")</f>
        <v>25</v>
      </c>
      <c r="K4301" t="str">
        <f>IF(Birlesme[[#This Row],[Max_price]]&gt;Birlesme[[#This Row],[Last_campaign_price]],"Endirim olacaq","Endirim yoxdur")</f>
        <v>Endirim olacaq</v>
      </c>
      <c r="L4301" t="str">
        <f>IF(Birlesme[[#This Row],[Endirim]]="Endirim yoxdur", "Yoxdur",INDEX(E:E, MATCH(Birlesme[[#This Row],[Max_price]],G:G,0)))</f>
        <v>NonUSTravel</v>
      </c>
    </row>
    <row r="4302" spans="1:12" x14ac:dyDescent="0.25">
      <c r="A4302" t="s">
        <v>3192</v>
      </c>
      <c r="B4302" t="s">
        <v>3949</v>
      </c>
      <c r="C4302" s="27">
        <v>44772</v>
      </c>
      <c r="D4302" s="27">
        <v>44958</v>
      </c>
      <c r="E4302" t="s">
        <v>3942</v>
      </c>
      <c r="F4302" s="27">
        <v>43312</v>
      </c>
      <c r="G4302">
        <v>25</v>
      </c>
      <c r="H4302" s="27">
        <v>45052</v>
      </c>
      <c r="I4302">
        <v>66</v>
      </c>
      <c r="J4302">
        <f>IFERROR(INDEX(Birlesme[campaign_price], MATCH(Birlesme[[#This Row],[Last_buy_date]], Birlesme[buy_date], 0)), "")</f>
        <v>25</v>
      </c>
      <c r="K4302" t="str">
        <f>IF(Birlesme[[#This Row],[Max_price]]&gt;Birlesme[[#This Row],[Last_campaign_price]],"Endirim olacaq","Endirim yoxdur")</f>
        <v>Endirim olacaq</v>
      </c>
      <c r="L4302" t="str">
        <f>IF(Birlesme[[#This Row],[Endirim]]="Endirim yoxdur", "Yoxdur",INDEX(E:E, MATCH(Birlesme[[#This Row],[Max_price]],G:G,0)))</f>
        <v>NonUSTravel</v>
      </c>
    </row>
    <row r="4303" spans="1:12" x14ac:dyDescent="0.25">
      <c r="A4303" t="s">
        <v>3192</v>
      </c>
      <c r="B4303" t="s">
        <v>3949</v>
      </c>
      <c r="C4303" s="27">
        <v>44772</v>
      </c>
      <c r="D4303" s="27">
        <v>45050</v>
      </c>
      <c r="E4303" t="s">
        <v>3942</v>
      </c>
      <c r="F4303" s="27">
        <v>43312</v>
      </c>
      <c r="G4303">
        <v>25</v>
      </c>
      <c r="H4303" s="27">
        <v>45052</v>
      </c>
      <c r="I4303">
        <v>66</v>
      </c>
      <c r="J4303">
        <f>IFERROR(INDEX(Birlesme[campaign_price], MATCH(Birlesme[[#This Row],[Last_buy_date]], Birlesme[buy_date], 0)), "")</f>
        <v>25</v>
      </c>
      <c r="K4303" t="str">
        <f>IF(Birlesme[[#This Row],[Max_price]]&gt;Birlesme[[#This Row],[Last_campaign_price]],"Endirim olacaq","Endirim yoxdur")</f>
        <v>Endirim olacaq</v>
      </c>
      <c r="L4303" t="str">
        <f>IF(Birlesme[[#This Row],[Endirim]]="Endirim yoxdur", "Yoxdur",INDEX(E:E, MATCH(Birlesme[[#This Row],[Max_price]],G:G,0)))</f>
        <v>NonUSTravel</v>
      </c>
    </row>
    <row r="4304" spans="1:12" x14ac:dyDescent="0.25">
      <c r="A4304" t="s">
        <v>3192</v>
      </c>
      <c r="B4304" t="s">
        <v>3929</v>
      </c>
      <c r="C4304" s="27">
        <v>44931</v>
      </c>
      <c r="D4304" s="27">
        <v>44931</v>
      </c>
      <c r="E4304" t="s">
        <v>3939</v>
      </c>
      <c r="F4304" s="27">
        <v>42596</v>
      </c>
      <c r="G4304">
        <v>66</v>
      </c>
      <c r="H4304" s="27">
        <v>45052</v>
      </c>
      <c r="I4304">
        <v>66</v>
      </c>
      <c r="J4304">
        <f>IFERROR(INDEX(Birlesme[campaign_price], MATCH(Birlesme[[#This Row],[Last_buy_date]], Birlesme[buy_date], 0)), "")</f>
        <v>25</v>
      </c>
      <c r="K4304" t="str">
        <f>IF(Birlesme[[#This Row],[Max_price]]&gt;Birlesme[[#This Row],[Last_campaign_price]],"Endirim olacaq","Endirim yoxdur")</f>
        <v>Endirim olacaq</v>
      </c>
      <c r="L4304" t="str">
        <f>IF(Birlesme[[#This Row],[Endirim]]="Endirim yoxdur", "Yoxdur",INDEX(E:E, MATCH(Birlesme[[#This Row],[Max_price]],G:G,0)))</f>
        <v>NonUSTravel</v>
      </c>
    </row>
    <row r="4305" spans="1:12" x14ac:dyDescent="0.25">
      <c r="A4305" t="s">
        <v>3192</v>
      </c>
      <c r="B4305" t="s">
        <v>3929</v>
      </c>
      <c r="C4305" s="27">
        <v>44931</v>
      </c>
      <c r="D4305" s="27">
        <v>44964</v>
      </c>
      <c r="E4305" t="s">
        <v>3939</v>
      </c>
      <c r="F4305" s="27">
        <v>42596</v>
      </c>
      <c r="G4305">
        <v>66</v>
      </c>
      <c r="H4305" s="27">
        <v>45052</v>
      </c>
      <c r="I4305">
        <v>66</v>
      </c>
      <c r="J4305">
        <f>IFERROR(INDEX(Birlesme[campaign_price], MATCH(Birlesme[[#This Row],[Last_buy_date]], Birlesme[buy_date], 0)), "")</f>
        <v>25</v>
      </c>
      <c r="K4305" t="str">
        <f>IF(Birlesme[[#This Row],[Max_price]]&gt;Birlesme[[#This Row],[Last_campaign_price]],"Endirim olacaq","Endirim yoxdur")</f>
        <v>Endirim olacaq</v>
      </c>
      <c r="L4305" t="str">
        <f>IF(Birlesme[[#This Row],[Endirim]]="Endirim yoxdur", "Yoxdur",INDEX(E:E, MATCH(Birlesme[[#This Row],[Max_price]],G:G,0)))</f>
        <v>NonUSTravel</v>
      </c>
    </row>
    <row r="4306" spans="1:12" x14ac:dyDescent="0.25">
      <c r="A4306" t="s">
        <v>3192</v>
      </c>
      <c r="B4306" t="s">
        <v>3929</v>
      </c>
      <c r="C4306" s="27">
        <v>44931</v>
      </c>
      <c r="D4306" s="27">
        <v>44993</v>
      </c>
      <c r="E4306" t="s">
        <v>3939</v>
      </c>
      <c r="F4306" s="27">
        <v>42596</v>
      </c>
      <c r="G4306">
        <v>66</v>
      </c>
      <c r="H4306" s="27">
        <v>45052</v>
      </c>
      <c r="I4306">
        <v>66</v>
      </c>
      <c r="J4306">
        <f>IFERROR(INDEX(Birlesme[campaign_price], MATCH(Birlesme[[#This Row],[Last_buy_date]], Birlesme[buy_date], 0)), "")</f>
        <v>25</v>
      </c>
      <c r="K4306" t="str">
        <f>IF(Birlesme[[#This Row],[Max_price]]&gt;Birlesme[[#This Row],[Last_campaign_price]],"Endirim olacaq","Endirim yoxdur")</f>
        <v>Endirim olacaq</v>
      </c>
      <c r="L4306" t="str">
        <f>IF(Birlesme[[#This Row],[Endirim]]="Endirim yoxdur", "Yoxdur",INDEX(E:E, MATCH(Birlesme[[#This Row],[Max_price]],G:G,0)))</f>
        <v>NonUSTravel</v>
      </c>
    </row>
    <row r="4307" spans="1:12" x14ac:dyDescent="0.25">
      <c r="A4307" t="s">
        <v>3192</v>
      </c>
      <c r="B4307" t="s">
        <v>3929</v>
      </c>
      <c r="C4307" s="27">
        <v>44931</v>
      </c>
      <c r="D4307" s="27">
        <v>45027</v>
      </c>
      <c r="E4307" t="s">
        <v>3939</v>
      </c>
      <c r="F4307" s="27">
        <v>42596</v>
      </c>
      <c r="G4307">
        <v>66</v>
      </c>
      <c r="H4307" s="27">
        <v>45052</v>
      </c>
      <c r="I4307">
        <v>66</v>
      </c>
      <c r="J4307">
        <f>IFERROR(INDEX(Birlesme[campaign_price], MATCH(Birlesme[[#This Row],[Last_buy_date]], Birlesme[buy_date], 0)), "")</f>
        <v>25</v>
      </c>
      <c r="K4307" t="str">
        <f>IF(Birlesme[[#This Row],[Max_price]]&gt;Birlesme[[#This Row],[Last_campaign_price]],"Endirim olacaq","Endirim yoxdur")</f>
        <v>Endirim olacaq</v>
      </c>
      <c r="L4307" t="str">
        <f>IF(Birlesme[[#This Row],[Endirim]]="Endirim yoxdur", "Yoxdur",INDEX(E:E, MATCH(Birlesme[[#This Row],[Max_price]],G:G,0)))</f>
        <v>NonUSTravel</v>
      </c>
    </row>
    <row r="4308" spans="1:12" x14ac:dyDescent="0.25">
      <c r="A4308" t="s">
        <v>3192</v>
      </c>
      <c r="B4308" t="s">
        <v>3929</v>
      </c>
      <c r="C4308" s="27">
        <v>44931</v>
      </c>
      <c r="D4308" s="27">
        <v>45052</v>
      </c>
      <c r="E4308" t="s">
        <v>3939</v>
      </c>
      <c r="F4308" s="27">
        <v>42596</v>
      </c>
      <c r="G4308">
        <v>66</v>
      </c>
      <c r="H4308" s="27">
        <v>45052</v>
      </c>
      <c r="I4308">
        <v>66</v>
      </c>
      <c r="J4308">
        <f>IFERROR(INDEX(Birlesme[campaign_price], MATCH(Birlesme[[#This Row],[Last_buy_date]], Birlesme[buy_date], 0)), "")</f>
        <v>25</v>
      </c>
      <c r="K4308" t="str">
        <f>IF(Birlesme[[#This Row],[Max_price]]&gt;Birlesme[[#This Row],[Last_campaign_price]],"Endirim olacaq","Endirim yoxdur")</f>
        <v>Endirim olacaq</v>
      </c>
      <c r="L4308" t="str">
        <f>IF(Birlesme[[#This Row],[Endirim]]="Endirim yoxdur", "Yoxdur",INDEX(E:E, MATCH(Birlesme[[#This Row],[Max_price]],G:G,0)))</f>
        <v>NonUSTravel</v>
      </c>
    </row>
    <row r="4309" spans="1:12" x14ac:dyDescent="0.25">
      <c r="A4309" t="s">
        <v>3193</v>
      </c>
      <c r="B4309" t="s">
        <v>3926</v>
      </c>
      <c r="C4309" s="27">
        <v>44638</v>
      </c>
      <c r="D4309" s="27">
        <v>44638</v>
      </c>
      <c r="E4309" t="s">
        <v>3936</v>
      </c>
      <c r="F4309" s="27">
        <v>42141</v>
      </c>
      <c r="G4309">
        <v>25</v>
      </c>
      <c r="H4309" s="27">
        <v>45079</v>
      </c>
      <c r="I4309">
        <v>25</v>
      </c>
      <c r="J4309">
        <f>IFERROR(INDEX(Birlesme[campaign_price], MATCH(Birlesme[[#This Row],[Last_buy_date]], Birlesme[buy_date], 0)), "")</f>
        <v>62</v>
      </c>
      <c r="K4309" t="str">
        <f>IF(Birlesme[[#This Row],[Max_price]]&gt;Birlesme[[#This Row],[Last_campaign_price]],"Endirim olacaq","Endirim yoxdur")</f>
        <v>Endirim yoxdur</v>
      </c>
      <c r="L4309" t="str">
        <f>IF(Birlesme[[#This Row],[Endirim]]="Endirim yoxdur", "Yoxdur",INDEX(E:E, MATCH(Birlesme[[#This Row],[Max_price]],G:G,0)))</f>
        <v>Yoxdur</v>
      </c>
    </row>
    <row r="4310" spans="1:12" x14ac:dyDescent="0.25">
      <c r="A4310" t="s">
        <v>3193</v>
      </c>
      <c r="B4310" t="s">
        <v>3926</v>
      </c>
      <c r="C4310" s="27">
        <v>44638</v>
      </c>
      <c r="D4310" s="27">
        <v>44678</v>
      </c>
      <c r="E4310" t="s">
        <v>3936</v>
      </c>
      <c r="F4310" s="27">
        <v>42141</v>
      </c>
      <c r="G4310">
        <v>25</v>
      </c>
      <c r="H4310" s="27">
        <v>45079</v>
      </c>
      <c r="I4310">
        <v>25</v>
      </c>
      <c r="J4310">
        <f>IFERROR(INDEX(Birlesme[campaign_price], MATCH(Birlesme[[#This Row],[Last_buy_date]], Birlesme[buy_date], 0)), "")</f>
        <v>62</v>
      </c>
      <c r="K4310" t="str">
        <f>IF(Birlesme[[#This Row],[Max_price]]&gt;Birlesme[[#This Row],[Last_campaign_price]],"Endirim olacaq","Endirim yoxdur")</f>
        <v>Endirim yoxdur</v>
      </c>
      <c r="L4310" t="str">
        <f>IF(Birlesme[[#This Row],[Endirim]]="Endirim yoxdur", "Yoxdur",INDEX(E:E, MATCH(Birlesme[[#This Row],[Max_price]],G:G,0)))</f>
        <v>Yoxdur</v>
      </c>
    </row>
    <row r="4311" spans="1:12" x14ac:dyDescent="0.25">
      <c r="A4311" t="s">
        <v>3193</v>
      </c>
      <c r="B4311" t="s">
        <v>3926</v>
      </c>
      <c r="C4311" s="27">
        <v>44638</v>
      </c>
      <c r="D4311" s="27">
        <v>44683</v>
      </c>
      <c r="E4311" t="s">
        <v>3936</v>
      </c>
      <c r="F4311" s="27">
        <v>42141</v>
      </c>
      <c r="G4311">
        <v>25</v>
      </c>
      <c r="H4311" s="27">
        <v>45079</v>
      </c>
      <c r="I4311">
        <v>25</v>
      </c>
      <c r="J4311">
        <f>IFERROR(INDEX(Birlesme[campaign_price], MATCH(Birlesme[[#This Row],[Last_buy_date]], Birlesme[buy_date], 0)), "")</f>
        <v>62</v>
      </c>
      <c r="K4311" t="str">
        <f>IF(Birlesme[[#This Row],[Max_price]]&gt;Birlesme[[#This Row],[Last_campaign_price]],"Endirim olacaq","Endirim yoxdur")</f>
        <v>Endirim yoxdur</v>
      </c>
      <c r="L4311" t="str">
        <f>IF(Birlesme[[#This Row],[Endirim]]="Endirim yoxdur", "Yoxdur",INDEX(E:E, MATCH(Birlesme[[#This Row],[Max_price]],G:G,0)))</f>
        <v>Yoxdur</v>
      </c>
    </row>
    <row r="4312" spans="1:12" x14ac:dyDescent="0.25">
      <c r="A4312" t="s">
        <v>3193</v>
      </c>
      <c r="B4312" t="s">
        <v>3926</v>
      </c>
      <c r="C4312" s="27">
        <v>44638</v>
      </c>
      <c r="D4312" s="27">
        <v>44730</v>
      </c>
      <c r="E4312" t="s">
        <v>3936</v>
      </c>
      <c r="F4312" s="27">
        <v>42141</v>
      </c>
      <c r="G4312">
        <v>25</v>
      </c>
      <c r="H4312" s="27">
        <v>45079</v>
      </c>
      <c r="I4312">
        <v>25</v>
      </c>
      <c r="J4312">
        <f>IFERROR(INDEX(Birlesme[campaign_price], MATCH(Birlesme[[#This Row],[Last_buy_date]], Birlesme[buy_date], 0)), "")</f>
        <v>62</v>
      </c>
      <c r="K4312" t="str">
        <f>IF(Birlesme[[#This Row],[Max_price]]&gt;Birlesme[[#This Row],[Last_campaign_price]],"Endirim olacaq","Endirim yoxdur")</f>
        <v>Endirim yoxdur</v>
      </c>
      <c r="L4312" t="str">
        <f>IF(Birlesme[[#This Row],[Endirim]]="Endirim yoxdur", "Yoxdur",INDEX(E:E, MATCH(Birlesme[[#This Row],[Max_price]],G:G,0)))</f>
        <v>Yoxdur</v>
      </c>
    </row>
    <row r="4313" spans="1:12" x14ac:dyDescent="0.25">
      <c r="A4313" t="s">
        <v>3193</v>
      </c>
      <c r="B4313" t="s">
        <v>3926</v>
      </c>
      <c r="C4313" s="27">
        <v>44638</v>
      </c>
      <c r="D4313" s="27">
        <v>44768</v>
      </c>
      <c r="E4313" t="s">
        <v>3936</v>
      </c>
      <c r="F4313" s="27">
        <v>42141</v>
      </c>
      <c r="G4313">
        <v>25</v>
      </c>
      <c r="H4313" s="27">
        <v>45079</v>
      </c>
      <c r="I4313">
        <v>25</v>
      </c>
      <c r="J4313">
        <f>IFERROR(INDEX(Birlesme[campaign_price], MATCH(Birlesme[[#This Row],[Last_buy_date]], Birlesme[buy_date], 0)), "")</f>
        <v>62</v>
      </c>
      <c r="K4313" t="str">
        <f>IF(Birlesme[[#This Row],[Max_price]]&gt;Birlesme[[#This Row],[Last_campaign_price]],"Endirim olacaq","Endirim yoxdur")</f>
        <v>Endirim yoxdur</v>
      </c>
      <c r="L4313" t="str">
        <f>IF(Birlesme[[#This Row],[Endirim]]="Endirim yoxdur", "Yoxdur",INDEX(E:E, MATCH(Birlesme[[#This Row],[Max_price]],G:G,0)))</f>
        <v>Yoxdur</v>
      </c>
    </row>
    <row r="4314" spans="1:12" x14ac:dyDescent="0.25">
      <c r="A4314" t="s">
        <v>3193</v>
      </c>
      <c r="B4314" t="s">
        <v>3926</v>
      </c>
      <c r="C4314" s="27">
        <v>44638</v>
      </c>
      <c r="D4314" s="27">
        <v>44803</v>
      </c>
      <c r="E4314" t="s">
        <v>3936</v>
      </c>
      <c r="F4314" s="27">
        <v>42141</v>
      </c>
      <c r="G4314">
        <v>25</v>
      </c>
      <c r="H4314" s="27">
        <v>45079</v>
      </c>
      <c r="I4314">
        <v>25</v>
      </c>
      <c r="J4314">
        <f>IFERROR(INDEX(Birlesme[campaign_price], MATCH(Birlesme[[#This Row],[Last_buy_date]], Birlesme[buy_date], 0)), "")</f>
        <v>62</v>
      </c>
      <c r="K4314" t="str">
        <f>IF(Birlesme[[#This Row],[Max_price]]&gt;Birlesme[[#This Row],[Last_campaign_price]],"Endirim olacaq","Endirim yoxdur")</f>
        <v>Endirim yoxdur</v>
      </c>
      <c r="L4314" t="str">
        <f>IF(Birlesme[[#This Row],[Endirim]]="Endirim yoxdur", "Yoxdur",INDEX(E:E, MATCH(Birlesme[[#This Row],[Max_price]],G:G,0)))</f>
        <v>Yoxdur</v>
      </c>
    </row>
    <row r="4315" spans="1:12" x14ac:dyDescent="0.25">
      <c r="A4315" t="s">
        <v>3193</v>
      </c>
      <c r="B4315" t="s">
        <v>3926</v>
      </c>
      <c r="C4315" s="27">
        <v>44638</v>
      </c>
      <c r="D4315" s="27">
        <v>44828</v>
      </c>
      <c r="E4315" t="s">
        <v>3936</v>
      </c>
      <c r="F4315" s="27">
        <v>42141</v>
      </c>
      <c r="G4315">
        <v>25</v>
      </c>
      <c r="H4315" s="27">
        <v>45079</v>
      </c>
      <c r="I4315">
        <v>25</v>
      </c>
      <c r="J4315">
        <f>IFERROR(INDEX(Birlesme[campaign_price], MATCH(Birlesme[[#This Row],[Last_buy_date]], Birlesme[buy_date], 0)), "")</f>
        <v>62</v>
      </c>
      <c r="K4315" t="str">
        <f>IF(Birlesme[[#This Row],[Max_price]]&gt;Birlesme[[#This Row],[Last_campaign_price]],"Endirim olacaq","Endirim yoxdur")</f>
        <v>Endirim yoxdur</v>
      </c>
      <c r="L4315" t="str">
        <f>IF(Birlesme[[#This Row],[Endirim]]="Endirim yoxdur", "Yoxdur",INDEX(E:E, MATCH(Birlesme[[#This Row],[Max_price]],G:G,0)))</f>
        <v>Yoxdur</v>
      </c>
    </row>
    <row r="4316" spans="1:12" x14ac:dyDescent="0.25">
      <c r="A4316" t="s">
        <v>3193</v>
      </c>
      <c r="B4316" t="s">
        <v>3926</v>
      </c>
      <c r="C4316" s="27">
        <v>44638</v>
      </c>
      <c r="D4316" s="27">
        <v>44854</v>
      </c>
      <c r="E4316" t="s">
        <v>3936</v>
      </c>
      <c r="F4316" s="27">
        <v>42141</v>
      </c>
      <c r="G4316">
        <v>25</v>
      </c>
      <c r="H4316" s="27">
        <v>45079</v>
      </c>
      <c r="I4316">
        <v>25</v>
      </c>
      <c r="J4316">
        <f>IFERROR(INDEX(Birlesme[campaign_price], MATCH(Birlesme[[#This Row],[Last_buy_date]], Birlesme[buy_date], 0)), "")</f>
        <v>62</v>
      </c>
      <c r="K4316" t="str">
        <f>IF(Birlesme[[#This Row],[Max_price]]&gt;Birlesme[[#This Row],[Last_campaign_price]],"Endirim olacaq","Endirim yoxdur")</f>
        <v>Endirim yoxdur</v>
      </c>
      <c r="L4316" t="str">
        <f>IF(Birlesme[[#This Row],[Endirim]]="Endirim yoxdur", "Yoxdur",INDEX(E:E, MATCH(Birlesme[[#This Row],[Max_price]],G:G,0)))</f>
        <v>Yoxdur</v>
      </c>
    </row>
    <row r="4317" spans="1:12" x14ac:dyDescent="0.25">
      <c r="A4317" t="s">
        <v>3193</v>
      </c>
      <c r="B4317" t="s">
        <v>3926</v>
      </c>
      <c r="C4317" s="27">
        <v>44638</v>
      </c>
      <c r="D4317" s="27">
        <v>44895</v>
      </c>
      <c r="E4317" t="s">
        <v>3936</v>
      </c>
      <c r="F4317" s="27">
        <v>42141</v>
      </c>
      <c r="G4317">
        <v>25</v>
      </c>
      <c r="H4317" s="27">
        <v>45079</v>
      </c>
      <c r="I4317">
        <v>25</v>
      </c>
      <c r="J4317">
        <f>IFERROR(INDEX(Birlesme[campaign_price], MATCH(Birlesme[[#This Row],[Last_buy_date]], Birlesme[buy_date], 0)), "")</f>
        <v>62</v>
      </c>
      <c r="K4317" t="str">
        <f>IF(Birlesme[[#This Row],[Max_price]]&gt;Birlesme[[#This Row],[Last_campaign_price]],"Endirim olacaq","Endirim yoxdur")</f>
        <v>Endirim yoxdur</v>
      </c>
      <c r="L4317" t="str">
        <f>IF(Birlesme[[#This Row],[Endirim]]="Endirim yoxdur", "Yoxdur",INDEX(E:E, MATCH(Birlesme[[#This Row],[Max_price]],G:G,0)))</f>
        <v>Yoxdur</v>
      </c>
    </row>
    <row r="4318" spans="1:12" x14ac:dyDescent="0.25">
      <c r="A4318" t="s">
        <v>3193</v>
      </c>
      <c r="B4318" t="s">
        <v>3926</v>
      </c>
      <c r="C4318" s="27">
        <v>44638</v>
      </c>
      <c r="D4318" s="27">
        <v>44922</v>
      </c>
      <c r="E4318" t="s">
        <v>3936</v>
      </c>
      <c r="F4318" s="27">
        <v>42141</v>
      </c>
      <c r="G4318">
        <v>25</v>
      </c>
      <c r="H4318" s="27">
        <v>45079</v>
      </c>
      <c r="I4318">
        <v>25</v>
      </c>
      <c r="J4318">
        <f>IFERROR(INDEX(Birlesme[campaign_price], MATCH(Birlesme[[#This Row],[Last_buy_date]], Birlesme[buy_date], 0)), "")</f>
        <v>62</v>
      </c>
      <c r="K4318" t="str">
        <f>IF(Birlesme[[#This Row],[Max_price]]&gt;Birlesme[[#This Row],[Last_campaign_price]],"Endirim olacaq","Endirim yoxdur")</f>
        <v>Endirim yoxdur</v>
      </c>
      <c r="L4318" t="str">
        <f>IF(Birlesme[[#This Row],[Endirim]]="Endirim yoxdur", "Yoxdur",INDEX(E:E, MATCH(Birlesme[[#This Row],[Max_price]],G:G,0)))</f>
        <v>Yoxdur</v>
      </c>
    </row>
    <row r="4319" spans="1:12" x14ac:dyDescent="0.25">
      <c r="A4319" t="s">
        <v>3193</v>
      </c>
      <c r="B4319" t="s">
        <v>3926</v>
      </c>
      <c r="C4319" s="27">
        <v>44638</v>
      </c>
      <c r="D4319" s="27">
        <v>44947</v>
      </c>
      <c r="E4319" t="s">
        <v>3936</v>
      </c>
      <c r="F4319" s="27">
        <v>42141</v>
      </c>
      <c r="G4319">
        <v>25</v>
      </c>
      <c r="H4319" s="27">
        <v>45079</v>
      </c>
      <c r="I4319">
        <v>25</v>
      </c>
      <c r="J4319">
        <f>IFERROR(INDEX(Birlesme[campaign_price], MATCH(Birlesme[[#This Row],[Last_buy_date]], Birlesme[buy_date], 0)), "")</f>
        <v>62</v>
      </c>
      <c r="K4319" t="str">
        <f>IF(Birlesme[[#This Row],[Max_price]]&gt;Birlesme[[#This Row],[Last_campaign_price]],"Endirim olacaq","Endirim yoxdur")</f>
        <v>Endirim yoxdur</v>
      </c>
      <c r="L4319" t="str">
        <f>IF(Birlesme[[#This Row],[Endirim]]="Endirim yoxdur", "Yoxdur",INDEX(E:E, MATCH(Birlesme[[#This Row],[Max_price]],G:G,0)))</f>
        <v>Yoxdur</v>
      </c>
    </row>
    <row r="4320" spans="1:12" x14ac:dyDescent="0.25">
      <c r="A4320" t="s">
        <v>3193</v>
      </c>
      <c r="B4320" t="s">
        <v>3926</v>
      </c>
      <c r="C4320" s="27">
        <v>44638</v>
      </c>
      <c r="D4320" s="27">
        <v>44980</v>
      </c>
      <c r="E4320" t="s">
        <v>3936</v>
      </c>
      <c r="F4320" s="27">
        <v>42141</v>
      </c>
      <c r="G4320">
        <v>25</v>
      </c>
      <c r="H4320" s="27">
        <v>45079</v>
      </c>
      <c r="I4320">
        <v>25</v>
      </c>
      <c r="J4320">
        <f>IFERROR(INDEX(Birlesme[campaign_price], MATCH(Birlesme[[#This Row],[Last_buy_date]], Birlesme[buy_date], 0)), "")</f>
        <v>62</v>
      </c>
      <c r="K4320" t="str">
        <f>IF(Birlesme[[#This Row],[Max_price]]&gt;Birlesme[[#This Row],[Last_campaign_price]],"Endirim olacaq","Endirim yoxdur")</f>
        <v>Endirim yoxdur</v>
      </c>
      <c r="L4320" t="str">
        <f>IF(Birlesme[[#This Row],[Endirim]]="Endirim yoxdur", "Yoxdur",INDEX(E:E, MATCH(Birlesme[[#This Row],[Max_price]],G:G,0)))</f>
        <v>Yoxdur</v>
      </c>
    </row>
    <row r="4321" spans="1:12" x14ac:dyDescent="0.25">
      <c r="A4321" t="s">
        <v>3193</v>
      </c>
      <c r="B4321" t="s">
        <v>3926</v>
      </c>
      <c r="C4321" s="27">
        <v>44638</v>
      </c>
      <c r="D4321" s="27">
        <v>45011</v>
      </c>
      <c r="E4321" t="s">
        <v>3936</v>
      </c>
      <c r="F4321" s="27">
        <v>42141</v>
      </c>
      <c r="G4321">
        <v>25</v>
      </c>
      <c r="H4321" s="27">
        <v>45079</v>
      </c>
      <c r="I4321">
        <v>25</v>
      </c>
      <c r="J4321">
        <f>IFERROR(INDEX(Birlesme[campaign_price], MATCH(Birlesme[[#This Row],[Last_buy_date]], Birlesme[buy_date], 0)), "")</f>
        <v>62</v>
      </c>
      <c r="K4321" t="str">
        <f>IF(Birlesme[[#This Row],[Max_price]]&gt;Birlesme[[#This Row],[Last_campaign_price]],"Endirim olacaq","Endirim yoxdur")</f>
        <v>Endirim yoxdur</v>
      </c>
      <c r="L4321" t="str">
        <f>IF(Birlesme[[#This Row],[Endirim]]="Endirim yoxdur", "Yoxdur",INDEX(E:E, MATCH(Birlesme[[#This Row],[Max_price]],G:G,0)))</f>
        <v>Yoxdur</v>
      </c>
    </row>
    <row r="4322" spans="1:12" x14ac:dyDescent="0.25">
      <c r="A4322" t="s">
        <v>3193</v>
      </c>
      <c r="B4322" t="s">
        <v>3926</v>
      </c>
      <c r="C4322" s="27">
        <v>44638</v>
      </c>
      <c r="D4322" s="27">
        <v>45043</v>
      </c>
      <c r="E4322" t="s">
        <v>3936</v>
      </c>
      <c r="F4322" s="27">
        <v>42141</v>
      </c>
      <c r="G4322">
        <v>25</v>
      </c>
      <c r="H4322" s="27">
        <v>45079</v>
      </c>
      <c r="I4322">
        <v>25</v>
      </c>
      <c r="J4322">
        <f>IFERROR(INDEX(Birlesme[campaign_price], MATCH(Birlesme[[#This Row],[Last_buy_date]], Birlesme[buy_date], 0)), "")</f>
        <v>62</v>
      </c>
      <c r="K4322" t="str">
        <f>IF(Birlesme[[#This Row],[Max_price]]&gt;Birlesme[[#This Row],[Last_campaign_price]],"Endirim olacaq","Endirim yoxdur")</f>
        <v>Endirim yoxdur</v>
      </c>
      <c r="L4322" t="str">
        <f>IF(Birlesme[[#This Row],[Endirim]]="Endirim yoxdur", "Yoxdur",INDEX(E:E, MATCH(Birlesme[[#This Row],[Max_price]],G:G,0)))</f>
        <v>Yoxdur</v>
      </c>
    </row>
    <row r="4323" spans="1:12" x14ac:dyDescent="0.25">
      <c r="A4323" t="s">
        <v>3193</v>
      </c>
      <c r="B4323" t="s">
        <v>3926</v>
      </c>
      <c r="C4323" s="27">
        <v>44638</v>
      </c>
      <c r="D4323" s="27">
        <v>45071</v>
      </c>
      <c r="E4323" t="s">
        <v>3936</v>
      </c>
      <c r="F4323" s="27">
        <v>42141</v>
      </c>
      <c r="G4323">
        <v>25</v>
      </c>
      <c r="H4323" s="27">
        <v>45079</v>
      </c>
      <c r="I4323">
        <v>25</v>
      </c>
      <c r="J4323">
        <f>IFERROR(INDEX(Birlesme[campaign_price], MATCH(Birlesme[[#This Row],[Last_buy_date]], Birlesme[buy_date], 0)), "")</f>
        <v>62</v>
      </c>
      <c r="K4323" t="str">
        <f>IF(Birlesme[[#This Row],[Max_price]]&gt;Birlesme[[#This Row],[Last_campaign_price]],"Endirim olacaq","Endirim yoxdur")</f>
        <v>Endirim yoxdur</v>
      </c>
      <c r="L4323" t="str">
        <f>IF(Birlesme[[#This Row],[Endirim]]="Endirim yoxdur", "Yoxdur",INDEX(E:E, MATCH(Birlesme[[#This Row],[Max_price]],G:G,0)))</f>
        <v>Yoxdur</v>
      </c>
    </row>
    <row r="4324" spans="1:12" x14ac:dyDescent="0.25">
      <c r="A4324" t="s">
        <v>3193</v>
      </c>
      <c r="B4324" t="s">
        <v>3926</v>
      </c>
      <c r="C4324" s="27">
        <v>44638</v>
      </c>
      <c r="D4324" s="27">
        <v>45079</v>
      </c>
      <c r="E4324" t="s">
        <v>3936</v>
      </c>
      <c r="F4324" s="27">
        <v>42141</v>
      </c>
      <c r="G4324">
        <v>25</v>
      </c>
      <c r="H4324" s="27">
        <v>45079</v>
      </c>
      <c r="I4324">
        <v>25</v>
      </c>
      <c r="J4324">
        <f>IFERROR(INDEX(Birlesme[campaign_price], MATCH(Birlesme[[#This Row],[Last_buy_date]], Birlesme[buy_date], 0)), "")</f>
        <v>62</v>
      </c>
      <c r="K4324" t="str">
        <f>IF(Birlesme[[#This Row],[Max_price]]&gt;Birlesme[[#This Row],[Last_campaign_price]],"Endirim olacaq","Endirim yoxdur")</f>
        <v>Endirim yoxdur</v>
      </c>
      <c r="L4324" t="str">
        <f>IF(Birlesme[[#This Row],[Endirim]]="Endirim yoxdur", "Yoxdur",INDEX(E:E, MATCH(Birlesme[[#This Row],[Max_price]],G:G,0)))</f>
        <v>Yoxdur</v>
      </c>
    </row>
    <row r="4325" spans="1:12" x14ac:dyDescent="0.25">
      <c r="A4325" t="s">
        <v>3194</v>
      </c>
      <c r="B4325" t="s">
        <v>3921</v>
      </c>
      <c r="C4325" s="27">
        <v>44897</v>
      </c>
      <c r="D4325" s="27">
        <v>44897</v>
      </c>
      <c r="E4325" t="s">
        <v>3931</v>
      </c>
      <c r="F4325" s="27">
        <v>43041</v>
      </c>
      <c r="G4325">
        <v>26</v>
      </c>
      <c r="H4325" s="27">
        <v>45078</v>
      </c>
      <c r="I4325">
        <v>27</v>
      </c>
      <c r="J4325">
        <f>IFERROR(INDEX(Birlesme[campaign_price], MATCH(Birlesme[[#This Row],[Last_buy_date]], Birlesme[buy_date], 0)), "")</f>
        <v>13</v>
      </c>
      <c r="K4325" t="str">
        <f>IF(Birlesme[[#This Row],[Max_price]]&gt;Birlesme[[#This Row],[Last_campaign_price]],"Endirim olacaq","Endirim yoxdur")</f>
        <v>Endirim olacaq</v>
      </c>
      <c r="L4325" t="str">
        <f>IF(Birlesme[[#This Row],[Endirim]]="Endirim yoxdur", "Yoxdur",INDEX(E:E, MATCH(Birlesme[[#This Row],[Max_price]],G:G,0)))</f>
        <v>RespondsToMailOffers</v>
      </c>
    </row>
    <row r="4326" spans="1:12" x14ac:dyDescent="0.25">
      <c r="A4326" t="s">
        <v>3194</v>
      </c>
      <c r="B4326" t="s">
        <v>3921</v>
      </c>
      <c r="C4326" s="27">
        <v>44897</v>
      </c>
      <c r="D4326" s="27">
        <v>44937</v>
      </c>
      <c r="E4326" t="s">
        <v>3931</v>
      </c>
      <c r="F4326" s="27">
        <v>43041</v>
      </c>
      <c r="G4326">
        <v>26</v>
      </c>
      <c r="H4326" s="27">
        <v>45078</v>
      </c>
      <c r="I4326">
        <v>27</v>
      </c>
      <c r="J4326">
        <f>IFERROR(INDEX(Birlesme[campaign_price], MATCH(Birlesme[[#This Row],[Last_buy_date]], Birlesme[buy_date], 0)), "")</f>
        <v>13</v>
      </c>
      <c r="K4326" t="str">
        <f>IF(Birlesme[[#This Row],[Max_price]]&gt;Birlesme[[#This Row],[Last_campaign_price]],"Endirim olacaq","Endirim yoxdur")</f>
        <v>Endirim olacaq</v>
      </c>
      <c r="L4326" t="str">
        <f>IF(Birlesme[[#This Row],[Endirim]]="Endirim yoxdur", "Yoxdur",INDEX(E:E, MATCH(Birlesme[[#This Row],[Max_price]],G:G,0)))</f>
        <v>RespondsToMailOffers</v>
      </c>
    </row>
    <row r="4327" spans="1:12" x14ac:dyDescent="0.25">
      <c r="A4327" t="s">
        <v>3194</v>
      </c>
      <c r="B4327" t="s">
        <v>3921</v>
      </c>
      <c r="C4327" s="27">
        <v>44897</v>
      </c>
      <c r="D4327" s="27">
        <v>44973</v>
      </c>
      <c r="E4327" t="s">
        <v>3931</v>
      </c>
      <c r="F4327" s="27">
        <v>43041</v>
      </c>
      <c r="G4327">
        <v>26</v>
      </c>
      <c r="H4327" s="27">
        <v>45078</v>
      </c>
      <c r="I4327">
        <v>27</v>
      </c>
      <c r="J4327">
        <f>IFERROR(INDEX(Birlesme[campaign_price], MATCH(Birlesme[[#This Row],[Last_buy_date]], Birlesme[buy_date], 0)), "")</f>
        <v>13</v>
      </c>
      <c r="K4327" t="str">
        <f>IF(Birlesme[[#This Row],[Max_price]]&gt;Birlesme[[#This Row],[Last_campaign_price]],"Endirim olacaq","Endirim yoxdur")</f>
        <v>Endirim olacaq</v>
      </c>
      <c r="L4327" t="str">
        <f>IF(Birlesme[[#This Row],[Endirim]]="Endirim yoxdur", "Yoxdur",INDEX(E:E, MATCH(Birlesme[[#This Row],[Max_price]],G:G,0)))</f>
        <v>RespondsToMailOffers</v>
      </c>
    </row>
    <row r="4328" spans="1:12" x14ac:dyDescent="0.25">
      <c r="A4328" t="s">
        <v>3194</v>
      </c>
      <c r="B4328" t="s">
        <v>3921</v>
      </c>
      <c r="C4328" s="27">
        <v>44897</v>
      </c>
      <c r="D4328" s="27">
        <v>45002</v>
      </c>
      <c r="E4328" t="s">
        <v>3931</v>
      </c>
      <c r="F4328" s="27">
        <v>43041</v>
      </c>
      <c r="G4328">
        <v>26</v>
      </c>
      <c r="H4328" s="27">
        <v>45078</v>
      </c>
      <c r="I4328">
        <v>27</v>
      </c>
      <c r="J4328">
        <f>IFERROR(INDEX(Birlesme[campaign_price], MATCH(Birlesme[[#This Row],[Last_buy_date]], Birlesme[buy_date], 0)), "")</f>
        <v>13</v>
      </c>
      <c r="K4328" t="str">
        <f>IF(Birlesme[[#This Row],[Max_price]]&gt;Birlesme[[#This Row],[Last_campaign_price]],"Endirim olacaq","Endirim yoxdur")</f>
        <v>Endirim olacaq</v>
      </c>
      <c r="L4328" t="str">
        <f>IF(Birlesme[[#This Row],[Endirim]]="Endirim yoxdur", "Yoxdur",INDEX(E:E, MATCH(Birlesme[[#This Row],[Max_price]],G:G,0)))</f>
        <v>RespondsToMailOffers</v>
      </c>
    </row>
    <row r="4329" spans="1:12" x14ac:dyDescent="0.25">
      <c r="A4329" t="s">
        <v>3194</v>
      </c>
      <c r="B4329" t="s">
        <v>3921</v>
      </c>
      <c r="C4329" s="27">
        <v>44897</v>
      </c>
      <c r="D4329" s="27">
        <v>45027</v>
      </c>
      <c r="E4329" t="s">
        <v>3931</v>
      </c>
      <c r="F4329" s="27">
        <v>43041</v>
      </c>
      <c r="G4329">
        <v>26</v>
      </c>
      <c r="H4329" s="27">
        <v>45078</v>
      </c>
      <c r="I4329">
        <v>27</v>
      </c>
      <c r="J4329">
        <f>IFERROR(INDEX(Birlesme[campaign_price], MATCH(Birlesme[[#This Row],[Last_buy_date]], Birlesme[buy_date], 0)), "")</f>
        <v>13</v>
      </c>
      <c r="K4329" t="str">
        <f>IF(Birlesme[[#This Row],[Max_price]]&gt;Birlesme[[#This Row],[Last_campaign_price]],"Endirim olacaq","Endirim yoxdur")</f>
        <v>Endirim olacaq</v>
      </c>
      <c r="L4329" t="str">
        <f>IF(Birlesme[[#This Row],[Endirim]]="Endirim yoxdur", "Yoxdur",INDEX(E:E, MATCH(Birlesme[[#This Row],[Max_price]],G:G,0)))</f>
        <v>RespondsToMailOffers</v>
      </c>
    </row>
    <row r="4330" spans="1:12" x14ac:dyDescent="0.25">
      <c r="A4330" t="s">
        <v>3194</v>
      </c>
      <c r="B4330" t="s">
        <v>3921</v>
      </c>
      <c r="C4330" s="27">
        <v>44897</v>
      </c>
      <c r="D4330" s="27">
        <v>45063</v>
      </c>
      <c r="E4330" t="s">
        <v>3931</v>
      </c>
      <c r="F4330" s="27">
        <v>43041</v>
      </c>
      <c r="G4330">
        <v>26</v>
      </c>
      <c r="H4330" s="27">
        <v>45078</v>
      </c>
      <c r="I4330">
        <v>27</v>
      </c>
      <c r="J4330">
        <f>IFERROR(INDEX(Birlesme[campaign_price], MATCH(Birlesme[[#This Row],[Last_buy_date]], Birlesme[buy_date], 0)), "")</f>
        <v>13</v>
      </c>
      <c r="K4330" t="str">
        <f>IF(Birlesme[[#This Row],[Max_price]]&gt;Birlesme[[#This Row],[Last_campaign_price]],"Endirim olacaq","Endirim yoxdur")</f>
        <v>Endirim olacaq</v>
      </c>
      <c r="L4330" t="str">
        <f>IF(Birlesme[[#This Row],[Endirim]]="Endirim yoxdur", "Yoxdur",INDEX(E:E, MATCH(Birlesme[[#This Row],[Max_price]],G:G,0)))</f>
        <v>RespondsToMailOffers</v>
      </c>
    </row>
    <row r="4331" spans="1:12" x14ac:dyDescent="0.25">
      <c r="A4331" t="s">
        <v>3194</v>
      </c>
      <c r="B4331" t="s">
        <v>3927</v>
      </c>
      <c r="C4331" s="27">
        <v>44949</v>
      </c>
      <c r="D4331" s="27">
        <v>44949</v>
      </c>
      <c r="E4331" t="s">
        <v>3937</v>
      </c>
      <c r="F4331" s="27">
        <v>44736</v>
      </c>
      <c r="G4331">
        <v>27</v>
      </c>
      <c r="H4331" s="27">
        <v>45078</v>
      </c>
      <c r="I4331">
        <v>27</v>
      </c>
      <c r="J4331">
        <f>IFERROR(INDEX(Birlesme[campaign_price], MATCH(Birlesme[[#This Row],[Last_buy_date]], Birlesme[buy_date], 0)), "")</f>
        <v>13</v>
      </c>
      <c r="K4331" t="str">
        <f>IF(Birlesme[[#This Row],[Max_price]]&gt;Birlesme[[#This Row],[Last_campaign_price]],"Endirim olacaq","Endirim yoxdur")</f>
        <v>Endirim olacaq</v>
      </c>
      <c r="L4331" t="str">
        <f>IF(Birlesme[[#This Row],[Endirim]]="Endirim yoxdur", "Yoxdur",INDEX(E:E, MATCH(Birlesme[[#This Row],[Max_price]],G:G,0)))</f>
        <v>RespondsToMailOffers</v>
      </c>
    </row>
    <row r="4332" spans="1:12" x14ac:dyDescent="0.25">
      <c r="A4332" t="s">
        <v>3194</v>
      </c>
      <c r="B4332" t="s">
        <v>3927</v>
      </c>
      <c r="C4332" s="27">
        <v>44949</v>
      </c>
      <c r="D4332" s="27">
        <v>44987</v>
      </c>
      <c r="E4332" t="s">
        <v>3937</v>
      </c>
      <c r="F4332" s="27">
        <v>44736</v>
      </c>
      <c r="G4332">
        <v>27</v>
      </c>
      <c r="H4332" s="27">
        <v>45078</v>
      </c>
      <c r="I4332">
        <v>27</v>
      </c>
      <c r="J4332">
        <f>IFERROR(INDEX(Birlesme[campaign_price], MATCH(Birlesme[[#This Row],[Last_buy_date]], Birlesme[buy_date], 0)), "")</f>
        <v>13</v>
      </c>
      <c r="K4332" t="str">
        <f>IF(Birlesme[[#This Row],[Max_price]]&gt;Birlesme[[#This Row],[Last_campaign_price]],"Endirim olacaq","Endirim yoxdur")</f>
        <v>Endirim olacaq</v>
      </c>
      <c r="L4332" t="str">
        <f>IF(Birlesme[[#This Row],[Endirim]]="Endirim yoxdur", "Yoxdur",INDEX(E:E, MATCH(Birlesme[[#This Row],[Max_price]],G:G,0)))</f>
        <v>RespondsToMailOffers</v>
      </c>
    </row>
    <row r="4333" spans="1:12" x14ac:dyDescent="0.25">
      <c r="A4333" t="s">
        <v>3194</v>
      </c>
      <c r="B4333" t="s">
        <v>3927</v>
      </c>
      <c r="C4333" s="27">
        <v>44949</v>
      </c>
      <c r="D4333" s="27">
        <v>45020</v>
      </c>
      <c r="E4333" t="s">
        <v>3937</v>
      </c>
      <c r="F4333" s="27">
        <v>44736</v>
      </c>
      <c r="G4333">
        <v>27</v>
      </c>
      <c r="H4333" s="27">
        <v>45078</v>
      </c>
      <c r="I4333">
        <v>27</v>
      </c>
      <c r="J4333">
        <f>IFERROR(INDEX(Birlesme[campaign_price], MATCH(Birlesme[[#This Row],[Last_buy_date]], Birlesme[buy_date], 0)), "")</f>
        <v>13</v>
      </c>
      <c r="K4333" t="str">
        <f>IF(Birlesme[[#This Row],[Max_price]]&gt;Birlesme[[#This Row],[Last_campaign_price]],"Endirim olacaq","Endirim yoxdur")</f>
        <v>Endirim olacaq</v>
      </c>
      <c r="L4333" t="str">
        <f>IF(Birlesme[[#This Row],[Endirim]]="Endirim yoxdur", "Yoxdur",INDEX(E:E, MATCH(Birlesme[[#This Row],[Max_price]],G:G,0)))</f>
        <v>RespondsToMailOffers</v>
      </c>
    </row>
    <row r="4334" spans="1:12" x14ac:dyDescent="0.25">
      <c r="A4334" t="s">
        <v>3194</v>
      </c>
      <c r="B4334" t="s">
        <v>3927</v>
      </c>
      <c r="C4334" s="27">
        <v>44949</v>
      </c>
      <c r="D4334" s="27">
        <v>45073</v>
      </c>
      <c r="E4334" t="s">
        <v>3937</v>
      </c>
      <c r="F4334" s="27">
        <v>44736</v>
      </c>
      <c r="G4334">
        <v>27</v>
      </c>
      <c r="H4334" s="27">
        <v>45078</v>
      </c>
      <c r="I4334">
        <v>27</v>
      </c>
      <c r="J4334">
        <f>IFERROR(INDEX(Birlesme[campaign_price], MATCH(Birlesme[[#This Row],[Last_buy_date]], Birlesme[buy_date], 0)), "")</f>
        <v>13</v>
      </c>
      <c r="K4334" t="str">
        <f>IF(Birlesme[[#This Row],[Max_price]]&gt;Birlesme[[#This Row],[Last_campaign_price]],"Endirim olacaq","Endirim yoxdur")</f>
        <v>Endirim olacaq</v>
      </c>
      <c r="L4334" t="str">
        <f>IF(Birlesme[[#This Row],[Endirim]]="Endirim yoxdur", "Yoxdur",INDEX(E:E, MATCH(Birlesme[[#This Row],[Max_price]],G:G,0)))</f>
        <v>RespondsToMailOffers</v>
      </c>
    </row>
    <row r="4335" spans="1:12" x14ac:dyDescent="0.25">
      <c r="A4335" t="s">
        <v>3194</v>
      </c>
      <c r="B4335" t="s">
        <v>3927</v>
      </c>
      <c r="C4335" s="27">
        <v>44949</v>
      </c>
      <c r="D4335" s="27">
        <v>45078</v>
      </c>
      <c r="E4335" t="s">
        <v>3937</v>
      </c>
      <c r="F4335" s="27">
        <v>44736</v>
      </c>
      <c r="G4335">
        <v>27</v>
      </c>
      <c r="H4335" s="27">
        <v>45078</v>
      </c>
      <c r="I4335">
        <v>27</v>
      </c>
      <c r="J4335">
        <f>IFERROR(INDEX(Birlesme[campaign_price], MATCH(Birlesme[[#This Row],[Last_buy_date]], Birlesme[buy_date], 0)), "")</f>
        <v>13</v>
      </c>
      <c r="K4335" t="str">
        <f>IF(Birlesme[[#This Row],[Max_price]]&gt;Birlesme[[#This Row],[Last_campaign_price]],"Endirim olacaq","Endirim yoxdur")</f>
        <v>Endirim olacaq</v>
      </c>
      <c r="L4335" t="str">
        <f>IF(Birlesme[[#This Row],[Endirim]]="Endirim yoxdur", "Yoxdur",INDEX(E:E, MATCH(Birlesme[[#This Row],[Max_price]],G:G,0)))</f>
        <v>RespondsToMailOffers</v>
      </c>
    </row>
    <row r="4336" spans="1:12" x14ac:dyDescent="0.25">
      <c r="A4336" t="s">
        <v>3195</v>
      </c>
      <c r="B4336" t="s">
        <v>3924</v>
      </c>
      <c r="C4336" s="27">
        <v>44784</v>
      </c>
      <c r="D4336" s="27">
        <v>44784</v>
      </c>
      <c r="E4336" t="s">
        <v>3934</v>
      </c>
      <c r="F4336" s="27">
        <v>42352</v>
      </c>
      <c r="G4336">
        <v>22</v>
      </c>
      <c r="H4336" s="27">
        <v>45080</v>
      </c>
      <c r="I4336">
        <v>22</v>
      </c>
      <c r="J4336">
        <f>IFERROR(INDEX(Birlesme[campaign_price], MATCH(Birlesme[[#This Row],[Last_buy_date]], Birlesme[buy_date], 0)), "")</f>
        <v>62</v>
      </c>
      <c r="K4336" t="str">
        <f>IF(Birlesme[[#This Row],[Max_price]]&gt;Birlesme[[#This Row],[Last_campaign_price]],"Endirim olacaq","Endirim yoxdur")</f>
        <v>Endirim yoxdur</v>
      </c>
      <c r="L4336" t="str">
        <f>IF(Birlesme[[#This Row],[Endirim]]="Endirim yoxdur", "Yoxdur",INDEX(E:E, MATCH(Birlesme[[#This Row],[Max_price]],G:G,0)))</f>
        <v>Yoxdur</v>
      </c>
    </row>
    <row r="4337" spans="1:12" x14ac:dyDescent="0.25">
      <c r="A4337" t="s">
        <v>3195</v>
      </c>
      <c r="B4337" t="s">
        <v>3924</v>
      </c>
      <c r="C4337" s="27">
        <v>44784</v>
      </c>
      <c r="D4337" s="27">
        <v>44821</v>
      </c>
      <c r="E4337" t="s">
        <v>3934</v>
      </c>
      <c r="F4337" s="27">
        <v>42352</v>
      </c>
      <c r="G4337">
        <v>22</v>
      </c>
      <c r="H4337" s="27">
        <v>45080</v>
      </c>
      <c r="I4337">
        <v>22</v>
      </c>
      <c r="J4337">
        <f>IFERROR(INDEX(Birlesme[campaign_price], MATCH(Birlesme[[#This Row],[Last_buy_date]], Birlesme[buy_date], 0)), "")</f>
        <v>62</v>
      </c>
      <c r="K4337" t="str">
        <f>IF(Birlesme[[#This Row],[Max_price]]&gt;Birlesme[[#This Row],[Last_campaign_price]],"Endirim olacaq","Endirim yoxdur")</f>
        <v>Endirim yoxdur</v>
      </c>
      <c r="L4337" t="str">
        <f>IF(Birlesme[[#This Row],[Endirim]]="Endirim yoxdur", "Yoxdur",INDEX(E:E, MATCH(Birlesme[[#This Row],[Max_price]],G:G,0)))</f>
        <v>Yoxdur</v>
      </c>
    </row>
    <row r="4338" spans="1:12" x14ac:dyDescent="0.25">
      <c r="A4338" t="s">
        <v>3195</v>
      </c>
      <c r="B4338" t="s">
        <v>3924</v>
      </c>
      <c r="C4338" s="27">
        <v>44784</v>
      </c>
      <c r="D4338" s="27">
        <v>44850</v>
      </c>
      <c r="E4338" t="s">
        <v>3934</v>
      </c>
      <c r="F4338" s="27">
        <v>42352</v>
      </c>
      <c r="G4338">
        <v>22</v>
      </c>
      <c r="H4338" s="27">
        <v>45080</v>
      </c>
      <c r="I4338">
        <v>22</v>
      </c>
      <c r="J4338">
        <f>IFERROR(INDEX(Birlesme[campaign_price], MATCH(Birlesme[[#This Row],[Last_buy_date]], Birlesme[buy_date], 0)), "")</f>
        <v>62</v>
      </c>
      <c r="K4338" t="str">
        <f>IF(Birlesme[[#This Row],[Max_price]]&gt;Birlesme[[#This Row],[Last_campaign_price]],"Endirim olacaq","Endirim yoxdur")</f>
        <v>Endirim yoxdur</v>
      </c>
      <c r="L4338" t="str">
        <f>IF(Birlesme[[#This Row],[Endirim]]="Endirim yoxdur", "Yoxdur",INDEX(E:E, MATCH(Birlesme[[#This Row],[Max_price]],G:G,0)))</f>
        <v>Yoxdur</v>
      </c>
    </row>
    <row r="4339" spans="1:12" x14ac:dyDescent="0.25">
      <c r="A4339" t="s">
        <v>3195</v>
      </c>
      <c r="B4339" t="s">
        <v>3924</v>
      </c>
      <c r="C4339" s="27">
        <v>44784</v>
      </c>
      <c r="D4339" s="27">
        <v>44885</v>
      </c>
      <c r="E4339" t="s">
        <v>3934</v>
      </c>
      <c r="F4339" s="27">
        <v>42352</v>
      </c>
      <c r="G4339">
        <v>22</v>
      </c>
      <c r="H4339" s="27">
        <v>45080</v>
      </c>
      <c r="I4339">
        <v>22</v>
      </c>
      <c r="J4339">
        <f>IFERROR(INDEX(Birlesme[campaign_price], MATCH(Birlesme[[#This Row],[Last_buy_date]], Birlesme[buy_date], 0)), "")</f>
        <v>62</v>
      </c>
      <c r="K4339" t="str">
        <f>IF(Birlesme[[#This Row],[Max_price]]&gt;Birlesme[[#This Row],[Last_campaign_price]],"Endirim olacaq","Endirim yoxdur")</f>
        <v>Endirim yoxdur</v>
      </c>
      <c r="L4339" t="str">
        <f>IF(Birlesme[[#This Row],[Endirim]]="Endirim yoxdur", "Yoxdur",INDEX(E:E, MATCH(Birlesme[[#This Row],[Max_price]],G:G,0)))</f>
        <v>Yoxdur</v>
      </c>
    </row>
    <row r="4340" spans="1:12" x14ac:dyDescent="0.25">
      <c r="A4340" t="s">
        <v>3195</v>
      </c>
      <c r="B4340" t="s">
        <v>3924</v>
      </c>
      <c r="C4340" s="27">
        <v>44784</v>
      </c>
      <c r="D4340" s="27">
        <v>44913</v>
      </c>
      <c r="E4340" t="s">
        <v>3934</v>
      </c>
      <c r="F4340" s="27">
        <v>42352</v>
      </c>
      <c r="G4340">
        <v>22</v>
      </c>
      <c r="H4340" s="27">
        <v>45080</v>
      </c>
      <c r="I4340">
        <v>22</v>
      </c>
      <c r="J4340">
        <f>IFERROR(INDEX(Birlesme[campaign_price], MATCH(Birlesme[[#This Row],[Last_buy_date]], Birlesme[buy_date], 0)), "")</f>
        <v>62</v>
      </c>
      <c r="K4340" t="str">
        <f>IF(Birlesme[[#This Row],[Max_price]]&gt;Birlesme[[#This Row],[Last_campaign_price]],"Endirim olacaq","Endirim yoxdur")</f>
        <v>Endirim yoxdur</v>
      </c>
      <c r="L4340" t="str">
        <f>IF(Birlesme[[#This Row],[Endirim]]="Endirim yoxdur", "Yoxdur",INDEX(E:E, MATCH(Birlesme[[#This Row],[Max_price]],G:G,0)))</f>
        <v>Yoxdur</v>
      </c>
    </row>
    <row r="4341" spans="1:12" x14ac:dyDescent="0.25">
      <c r="A4341" t="s">
        <v>3195</v>
      </c>
      <c r="B4341" t="s">
        <v>3924</v>
      </c>
      <c r="C4341" s="27">
        <v>44784</v>
      </c>
      <c r="D4341" s="27">
        <v>44951</v>
      </c>
      <c r="E4341" t="s">
        <v>3934</v>
      </c>
      <c r="F4341" s="27">
        <v>42352</v>
      </c>
      <c r="G4341">
        <v>22</v>
      </c>
      <c r="H4341" s="27">
        <v>45080</v>
      </c>
      <c r="I4341">
        <v>22</v>
      </c>
      <c r="J4341">
        <f>IFERROR(INDEX(Birlesme[campaign_price], MATCH(Birlesme[[#This Row],[Last_buy_date]], Birlesme[buy_date], 0)), "")</f>
        <v>62</v>
      </c>
      <c r="K4341" t="str">
        <f>IF(Birlesme[[#This Row],[Max_price]]&gt;Birlesme[[#This Row],[Last_campaign_price]],"Endirim olacaq","Endirim yoxdur")</f>
        <v>Endirim yoxdur</v>
      </c>
      <c r="L4341" t="str">
        <f>IF(Birlesme[[#This Row],[Endirim]]="Endirim yoxdur", "Yoxdur",INDEX(E:E, MATCH(Birlesme[[#This Row],[Max_price]],G:G,0)))</f>
        <v>Yoxdur</v>
      </c>
    </row>
    <row r="4342" spans="1:12" x14ac:dyDescent="0.25">
      <c r="A4342" t="s">
        <v>3195</v>
      </c>
      <c r="B4342" t="s">
        <v>3924</v>
      </c>
      <c r="C4342" s="27">
        <v>44784</v>
      </c>
      <c r="D4342" s="27">
        <v>44979</v>
      </c>
      <c r="E4342" t="s">
        <v>3934</v>
      </c>
      <c r="F4342" s="27">
        <v>42352</v>
      </c>
      <c r="G4342">
        <v>22</v>
      </c>
      <c r="H4342" s="27">
        <v>45080</v>
      </c>
      <c r="I4342">
        <v>22</v>
      </c>
      <c r="J4342">
        <f>IFERROR(INDEX(Birlesme[campaign_price], MATCH(Birlesme[[#This Row],[Last_buy_date]], Birlesme[buy_date], 0)), "")</f>
        <v>62</v>
      </c>
      <c r="K4342" t="str">
        <f>IF(Birlesme[[#This Row],[Max_price]]&gt;Birlesme[[#This Row],[Last_campaign_price]],"Endirim olacaq","Endirim yoxdur")</f>
        <v>Endirim yoxdur</v>
      </c>
      <c r="L4342" t="str">
        <f>IF(Birlesme[[#This Row],[Endirim]]="Endirim yoxdur", "Yoxdur",INDEX(E:E, MATCH(Birlesme[[#This Row],[Max_price]],G:G,0)))</f>
        <v>Yoxdur</v>
      </c>
    </row>
    <row r="4343" spans="1:12" x14ac:dyDescent="0.25">
      <c r="A4343" t="s">
        <v>3195</v>
      </c>
      <c r="B4343" t="s">
        <v>3924</v>
      </c>
      <c r="C4343" s="27">
        <v>44784</v>
      </c>
      <c r="D4343" s="27">
        <v>44998</v>
      </c>
      <c r="E4343" t="s">
        <v>3934</v>
      </c>
      <c r="F4343" s="27">
        <v>42352</v>
      </c>
      <c r="G4343">
        <v>22</v>
      </c>
      <c r="H4343" s="27">
        <v>45080</v>
      </c>
      <c r="I4343">
        <v>22</v>
      </c>
      <c r="J4343">
        <f>IFERROR(INDEX(Birlesme[campaign_price], MATCH(Birlesme[[#This Row],[Last_buy_date]], Birlesme[buy_date], 0)), "")</f>
        <v>62</v>
      </c>
      <c r="K4343" t="str">
        <f>IF(Birlesme[[#This Row],[Max_price]]&gt;Birlesme[[#This Row],[Last_campaign_price]],"Endirim olacaq","Endirim yoxdur")</f>
        <v>Endirim yoxdur</v>
      </c>
      <c r="L4343" t="str">
        <f>IF(Birlesme[[#This Row],[Endirim]]="Endirim yoxdur", "Yoxdur",INDEX(E:E, MATCH(Birlesme[[#This Row],[Max_price]],G:G,0)))</f>
        <v>Yoxdur</v>
      </c>
    </row>
    <row r="4344" spans="1:12" x14ac:dyDescent="0.25">
      <c r="A4344" t="s">
        <v>3195</v>
      </c>
      <c r="B4344" t="s">
        <v>3924</v>
      </c>
      <c r="C4344" s="27">
        <v>44784</v>
      </c>
      <c r="D4344" s="27">
        <v>45038</v>
      </c>
      <c r="E4344" t="s">
        <v>3934</v>
      </c>
      <c r="F4344" s="27">
        <v>42352</v>
      </c>
      <c r="G4344">
        <v>22</v>
      </c>
      <c r="H4344" s="27">
        <v>45080</v>
      </c>
      <c r="I4344">
        <v>22</v>
      </c>
      <c r="J4344">
        <f>IFERROR(INDEX(Birlesme[campaign_price], MATCH(Birlesme[[#This Row],[Last_buy_date]], Birlesme[buy_date], 0)), "")</f>
        <v>62</v>
      </c>
      <c r="K4344" t="str">
        <f>IF(Birlesme[[#This Row],[Max_price]]&gt;Birlesme[[#This Row],[Last_campaign_price]],"Endirim olacaq","Endirim yoxdur")</f>
        <v>Endirim yoxdur</v>
      </c>
      <c r="L4344" t="str">
        <f>IF(Birlesme[[#This Row],[Endirim]]="Endirim yoxdur", "Yoxdur",INDEX(E:E, MATCH(Birlesme[[#This Row],[Max_price]],G:G,0)))</f>
        <v>Yoxdur</v>
      </c>
    </row>
    <row r="4345" spans="1:12" x14ac:dyDescent="0.25">
      <c r="A4345" t="s">
        <v>3195</v>
      </c>
      <c r="B4345" t="s">
        <v>3924</v>
      </c>
      <c r="C4345" s="27">
        <v>44784</v>
      </c>
      <c r="D4345" s="27">
        <v>45060</v>
      </c>
      <c r="E4345" t="s">
        <v>3934</v>
      </c>
      <c r="F4345" s="27">
        <v>42352</v>
      </c>
      <c r="G4345">
        <v>22</v>
      </c>
      <c r="H4345" s="27">
        <v>45080</v>
      </c>
      <c r="I4345">
        <v>22</v>
      </c>
      <c r="J4345">
        <f>IFERROR(INDEX(Birlesme[campaign_price], MATCH(Birlesme[[#This Row],[Last_buy_date]], Birlesme[buy_date], 0)), "")</f>
        <v>62</v>
      </c>
      <c r="K4345" t="str">
        <f>IF(Birlesme[[#This Row],[Max_price]]&gt;Birlesme[[#This Row],[Last_campaign_price]],"Endirim olacaq","Endirim yoxdur")</f>
        <v>Endirim yoxdur</v>
      </c>
      <c r="L4345" t="str">
        <f>IF(Birlesme[[#This Row],[Endirim]]="Endirim yoxdur", "Yoxdur",INDEX(E:E, MATCH(Birlesme[[#This Row],[Max_price]],G:G,0)))</f>
        <v>Yoxdur</v>
      </c>
    </row>
    <row r="4346" spans="1:12" x14ac:dyDescent="0.25">
      <c r="A4346" t="s">
        <v>3195</v>
      </c>
      <c r="B4346" t="s">
        <v>3951</v>
      </c>
      <c r="C4346" s="27">
        <v>45009</v>
      </c>
      <c r="D4346" s="27">
        <v>45009</v>
      </c>
      <c r="E4346" t="s">
        <v>3944</v>
      </c>
      <c r="F4346" s="27">
        <v>43340</v>
      </c>
      <c r="G4346">
        <v>14</v>
      </c>
      <c r="H4346" s="27">
        <v>45080</v>
      </c>
      <c r="I4346">
        <v>22</v>
      </c>
      <c r="J4346">
        <f>IFERROR(INDEX(Birlesme[campaign_price], MATCH(Birlesme[[#This Row],[Last_buy_date]], Birlesme[buy_date], 0)), "")</f>
        <v>62</v>
      </c>
      <c r="K4346" t="str">
        <f>IF(Birlesme[[#This Row],[Max_price]]&gt;Birlesme[[#This Row],[Last_campaign_price]],"Endirim olacaq","Endirim yoxdur")</f>
        <v>Endirim yoxdur</v>
      </c>
      <c r="L4346" t="str">
        <f>IF(Birlesme[[#This Row],[Endirim]]="Endirim yoxdur", "Yoxdur",INDEX(E:E, MATCH(Birlesme[[#This Row],[Max_price]],G:G,0)))</f>
        <v>Yoxdur</v>
      </c>
    </row>
    <row r="4347" spans="1:12" x14ac:dyDescent="0.25">
      <c r="A4347" t="s">
        <v>3195</v>
      </c>
      <c r="B4347" t="s">
        <v>3951</v>
      </c>
      <c r="C4347" s="27">
        <v>45009</v>
      </c>
      <c r="D4347" s="27">
        <v>45040</v>
      </c>
      <c r="E4347" t="s">
        <v>3944</v>
      </c>
      <c r="F4347" s="27">
        <v>43340</v>
      </c>
      <c r="G4347">
        <v>14</v>
      </c>
      <c r="H4347" s="27">
        <v>45080</v>
      </c>
      <c r="I4347">
        <v>22</v>
      </c>
      <c r="J4347">
        <f>IFERROR(INDEX(Birlesme[campaign_price], MATCH(Birlesme[[#This Row],[Last_buy_date]], Birlesme[buy_date], 0)), "")</f>
        <v>62</v>
      </c>
      <c r="K4347" t="str">
        <f>IF(Birlesme[[#This Row],[Max_price]]&gt;Birlesme[[#This Row],[Last_campaign_price]],"Endirim olacaq","Endirim yoxdur")</f>
        <v>Endirim yoxdur</v>
      </c>
      <c r="L4347" t="str">
        <f>IF(Birlesme[[#This Row],[Endirim]]="Endirim yoxdur", "Yoxdur",INDEX(E:E, MATCH(Birlesme[[#This Row],[Max_price]],G:G,0)))</f>
        <v>Yoxdur</v>
      </c>
    </row>
    <row r="4348" spans="1:12" x14ac:dyDescent="0.25">
      <c r="A4348" t="s">
        <v>3195</v>
      </c>
      <c r="B4348" t="s">
        <v>3951</v>
      </c>
      <c r="C4348" s="27">
        <v>45009</v>
      </c>
      <c r="D4348" s="27">
        <v>45071</v>
      </c>
      <c r="E4348" t="s">
        <v>3944</v>
      </c>
      <c r="F4348" s="27">
        <v>43340</v>
      </c>
      <c r="G4348">
        <v>14</v>
      </c>
      <c r="H4348" s="27">
        <v>45080</v>
      </c>
      <c r="I4348">
        <v>22</v>
      </c>
      <c r="J4348">
        <f>IFERROR(INDEX(Birlesme[campaign_price], MATCH(Birlesme[[#This Row],[Last_buy_date]], Birlesme[buy_date], 0)), "")</f>
        <v>62</v>
      </c>
      <c r="K4348" t="str">
        <f>IF(Birlesme[[#This Row],[Max_price]]&gt;Birlesme[[#This Row],[Last_campaign_price]],"Endirim olacaq","Endirim yoxdur")</f>
        <v>Endirim yoxdur</v>
      </c>
      <c r="L4348" t="str">
        <f>IF(Birlesme[[#This Row],[Endirim]]="Endirim yoxdur", "Yoxdur",INDEX(E:E, MATCH(Birlesme[[#This Row],[Max_price]],G:G,0)))</f>
        <v>Yoxdur</v>
      </c>
    </row>
    <row r="4349" spans="1:12" x14ac:dyDescent="0.25">
      <c r="A4349" t="s">
        <v>3195</v>
      </c>
      <c r="B4349" t="s">
        <v>3951</v>
      </c>
      <c r="C4349" s="27">
        <v>45009</v>
      </c>
      <c r="D4349" s="27">
        <v>45080</v>
      </c>
      <c r="E4349" t="s">
        <v>3944</v>
      </c>
      <c r="F4349" s="27">
        <v>43340</v>
      </c>
      <c r="G4349">
        <v>14</v>
      </c>
      <c r="H4349" s="27">
        <v>45080</v>
      </c>
      <c r="I4349">
        <v>22</v>
      </c>
      <c r="J4349">
        <f>IFERROR(INDEX(Birlesme[campaign_price], MATCH(Birlesme[[#This Row],[Last_buy_date]], Birlesme[buy_date], 0)), "")</f>
        <v>62</v>
      </c>
      <c r="K4349" t="str">
        <f>IF(Birlesme[[#This Row],[Max_price]]&gt;Birlesme[[#This Row],[Last_campaign_price]],"Endirim olacaq","Endirim yoxdur")</f>
        <v>Endirim yoxdur</v>
      </c>
      <c r="L4349" t="str">
        <f>IF(Birlesme[[#This Row],[Endirim]]="Endirim yoxdur", "Yoxdur",INDEX(E:E, MATCH(Birlesme[[#This Row],[Max_price]],G:G,0)))</f>
        <v>Yoxdur</v>
      </c>
    </row>
    <row r="4350" spans="1:12" x14ac:dyDescent="0.25">
      <c r="A4350" t="s">
        <v>3196</v>
      </c>
      <c r="B4350" t="s">
        <v>3924</v>
      </c>
      <c r="C4350" s="27">
        <v>44787</v>
      </c>
      <c r="D4350" s="27">
        <v>44787</v>
      </c>
      <c r="E4350" t="s">
        <v>3934</v>
      </c>
      <c r="F4350" s="27">
        <v>42352</v>
      </c>
      <c r="G4350">
        <v>22</v>
      </c>
      <c r="H4350" s="27">
        <v>45071</v>
      </c>
      <c r="I4350">
        <v>29</v>
      </c>
      <c r="J4350">
        <f>IFERROR(INDEX(Birlesme[campaign_price], MATCH(Birlesme[[#This Row],[Last_buy_date]], Birlesme[buy_date], 0)), "")</f>
        <v>62</v>
      </c>
      <c r="K4350" t="str">
        <f>IF(Birlesme[[#This Row],[Max_price]]&gt;Birlesme[[#This Row],[Last_campaign_price]],"Endirim olacaq","Endirim yoxdur")</f>
        <v>Endirim yoxdur</v>
      </c>
      <c r="L4350" t="str">
        <f>IF(Birlesme[[#This Row],[Endirim]]="Endirim yoxdur", "Yoxdur",INDEX(E:E, MATCH(Birlesme[[#This Row],[Max_price]],G:G,0)))</f>
        <v>Yoxdur</v>
      </c>
    </row>
    <row r="4351" spans="1:12" x14ac:dyDescent="0.25">
      <c r="A4351" t="s">
        <v>3196</v>
      </c>
      <c r="B4351" t="s">
        <v>3924</v>
      </c>
      <c r="C4351" s="27">
        <v>44787</v>
      </c>
      <c r="D4351" s="27">
        <v>44830</v>
      </c>
      <c r="E4351" t="s">
        <v>3934</v>
      </c>
      <c r="F4351" s="27">
        <v>42352</v>
      </c>
      <c r="G4351">
        <v>22</v>
      </c>
      <c r="H4351" s="27">
        <v>45071</v>
      </c>
      <c r="I4351">
        <v>29</v>
      </c>
      <c r="J4351">
        <f>IFERROR(INDEX(Birlesme[campaign_price], MATCH(Birlesme[[#This Row],[Last_buy_date]], Birlesme[buy_date], 0)), "")</f>
        <v>62</v>
      </c>
      <c r="K4351" t="str">
        <f>IF(Birlesme[[#This Row],[Max_price]]&gt;Birlesme[[#This Row],[Last_campaign_price]],"Endirim olacaq","Endirim yoxdur")</f>
        <v>Endirim yoxdur</v>
      </c>
      <c r="L4351" t="str">
        <f>IF(Birlesme[[#This Row],[Endirim]]="Endirim yoxdur", "Yoxdur",INDEX(E:E, MATCH(Birlesme[[#This Row],[Max_price]],G:G,0)))</f>
        <v>Yoxdur</v>
      </c>
    </row>
    <row r="4352" spans="1:12" x14ac:dyDescent="0.25">
      <c r="A4352" t="s">
        <v>3196</v>
      </c>
      <c r="B4352" t="s">
        <v>3924</v>
      </c>
      <c r="C4352" s="27">
        <v>44787</v>
      </c>
      <c r="D4352" s="27">
        <v>44861</v>
      </c>
      <c r="E4352" t="s">
        <v>3934</v>
      </c>
      <c r="F4352" s="27">
        <v>42352</v>
      </c>
      <c r="G4352">
        <v>22</v>
      </c>
      <c r="H4352" s="27">
        <v>45071</v>
      </c>
      <c r="I4352">
        <v>29</v>
      </c>
      <c r="J4352">
        <f>IFERROR(INDEX(Birlesme[campaign_price], MATCH(Birlesme[[#This Row],[Last_buy_date]], Birlesme[buy_date], 0)), "")</f>
        <v>62</v>
      </c>
      <c r="K4352" t="str">
        <f>IF(Birlesme[[#This Row],[Max_price]]&gt;Birlesme[[#This Row],[Last_campaign_price]],"Endirim olacaq","Endirim yoxdur")</f>
        <v>Endirim yoxdur</v>
      </c>
      <c r="L4352" t="str">
        <f>IF(Birlesme[[#This Row],[Endirim]]="Endirim yoxdur", "Yoxdur",INDEX(E:E, MATCH(Birlesme[[#This Row],[Max_price]],G:G,0)))</f>
        <v>Yoxdur</v>
      </c>
    </row>
    <row r="4353" spans="1:12" x14ac:dyDescent="0.25">
      <c r="A4353" t="s">
        <v>3196</v>
      </c>
      <c r="B4353" t="s">
        <v>3924</v>
      </c>
      <c r="C4353" s="27">
        <v>44787</v>
      </c>
      <c r="D4353" s="27">
        <v>44893</v>
      </c>
      <c r="E4353" t="s">
        <v>3934</v>
      </c>
      <c r="F4353" s="27">
        <v>42352</v>
      </c>
      <c r="G4353">
        <v>22</v>
      </c>
      <c r="H4353" s="27">
        <v>45071</v>
      </c>
      <c r="I4353">
        <v>29</v>
      </c>
      <c r="J4353">
        <f>IFERROR(INDEX(Birlesme[campaign_price], MATCH(Birlesme[[#This Row],[Last_buy_date]], Birlesme[buy_date], 0)), "")</f>
        <v>62</v>
      </c>
      <c r="K4353" t="str">
        <f>IF(Birlesme[[#This Row],[Max_price]]&gt;Birlesme[[#This Row],[Last_campaign_price]],"Endirim olacaq","Endirim yoxdur")</f>
        <v>Endirim yoxdur</v>
      </c>
      <c r="L4353" t="str">
        <f>IF(Birlesme[[#This Row],[Endirim]]="Endirim yoxdur", "Yoxdur",INDEX(E:E, MATCH(Birlesme[[#This Row],[Max_price]],G:G,0)))</f>
        <v>Yoxdur</v>
      </c>
    </row>
    <row r="4354" spans="1:12" x14ac:dyDescent="0.25">
      <c r="A4354" t="s">
        <v>3196</v>
      </c>
      <c r="B4354" t="s">
        <v>3924</v>
      </c>
      <c r="C4354" s="27">
        <v>44787</v>
      </c>
      <c r="D4354" s="27">
        <v>44922</v>
      </c>
      <c r="E4354" t="s">
        <v>3934</v>
      </c>
      <c r="F4354" s="27">
        <v>42352</v>
      </c>
      <c r="G4354">
        <v>22</v>
      </c>
      <c r="H4354" s="27">
        <v>45071</v>
      </c>
      <c r="I4354">
        <v>29</v>
      </c>
      <c r="J4354">
        <f>IFERROR(INDEX(Birlesme[campaign_price], MATCH(Birlesme[[#This Row],[Last_buy_date]], Birlesme[buy_date], 0)), "")</f>
        <v>62</v>
      </c>
      <c r="K4354" t="str">
        <f>IF(Birlesme[[#This Row],[Max_price]]&gt;Birlesme[[#This Row],[Last_campaign_price]],"Endirim olacaq","Endirim yoxdur")</f>
        <v>Endirim yoxdur</v>
      </c>
      <c r="L4354" t="str">
        <f>IF(Birlesme[[#This Row],[Endirim]]="Endirim yoxdur", "Yoxdur",INDEX(E:E, MATCH(Birlesme[[#This Row],[Max_price]],G:G,0)))</f>
        <v>Yoxdur</v>
      </c>
    </row>
    <row r="4355" spans="1:12" x14ac:dyDescent="0.25">
      <c r="A4355" t="s">
        <v>3196</v>
      </c>
      <c r="B4355" t="s">
        <v>3924</v>
      </c>
      <c r="C4355" s="27">
        <v>44787</v>
      </c>
      <c r="D4355" s="27">
        <v>44951</v>
      </c>
      <c r="E4355" t="s">
        <v>3934</v>
      </c>
      <c r="F4355" s="27">
        <v>42352</v>
      </c>
      <c r="G4355">
        <v>22</v>
      </c>
      <c r="H4355" s="27">
        <v>45071</v>
      </c>
      <c r="I4355">
        <v>29</v>
      </c>
      <c r="J4355">
        <f>IFERROR(INDEX(Birlesme[campaign_price], MATCH(Birlesme[[#This Row],[Last_buy_date]], Birlesme[buy_date], 0)), "")</f>
        <v>62</v>
      </c>
      <c r="K4355" t="str">
        <f>IF(Birlesme[[#This Row],[Max_price]]&gt;Birlesme[[#This Row],[Last_campaign_price]],"Endirim olacaq","Endirim yoxdur")</f>
        <v>Endirim yoxdur</v>
      </c>
      <c r="L4355" t="str">
        <f>IF(Birlesme[[#This Row],[Endirim]]="Endirim yoxdur", "Yoxdur",INDEX(E:E, MATCH(Birlesme[[#This Row],[Max_price]],G:G,0)))</f>
        <v>Yoxdur</v>
      </c>
    </row>
    <row r="4356" spans="1:12" x14ac:dyDescent="0.25">
      <c r="A4356" t="s">
        <v>3196</v>
      </c>
      <c r="B4356" t="s">
        <v>3924</v>
      </c>
      <c r="C4356" s="27">
        <v>44787</v>
      </c>
      <c r="D4356" s="27">
        <v>45004</v>
      </c>
      <c r="E4356" t="s">
        <v>3934</v>
      </c>
      <c r="F4356" s="27">
        <v>42352</v>
      </c>
      <c r="G4356">
        <v>22</v>
      </c>
      <c r="H4356" s="27">
        <v>45071</v>
      </c>
      <c r="I4356">
        <v>29</v>
      </c>
      <c r="J4356">
        <f>IFERROR(INDEX(Birlesme[campaign_price], MATCH(Birlesme[[#This Row],[Last_buy_date]], Birlesme[buy_date], 0)), "")</f>
        <v>62</v>
      </c>
      <c r="K4356" t="str">
        <f>IF(Birlesme[[#This Row],[Max_price]]&gt;Birlesme[[#This Row],[Last_campaign_price]],"Endirim olacaq","Endirim yoxdur")</f>
        <v>Endirim yoxdur</v>
      </c>
      <c r="L4356" t="str">
        <f>IF(Birlesme[[#This Row],[Endirim]]="Endirim yoxdur", "Yoxdur",INDEX(E:E, MATCH(Birlesme[[#This Row],[Max_price]],G:G,0)))</f>
        <v>Yoxdur</v>
      </c>
    </row>
    <row r="4357" spans="1:12" x14ac:dyDescent="0.25">
      <c r="A4357" t="s">
        <v>3196</v>
      </c>
      <c r="B4357" t="s">
        <v>3924</v>
      </c>
      <c r="C4357" s="27">
        <v>44787</v>
      </c>
      <c r="D4357" s="27">
        <v>45032</v>
      </c>
      <c r="E4357" t="s">
        <v>3934</v>
      </c>
      <c r="F4357" s="27">
        <v>42352</v>
      </c>
      <c r="G4357">
        <v>22</v>
      </c>
      <c r="H4357" s="27">
        <v>45071</v>
      </c>
      <c r="I4357">
        <v>29</v>
      </c>
      <c r="J4357">
        <f>IFERROR(INDEX(Birlesme[campaign_price], MATCH(Birlesme[[#This Row],[Last_buy_date]], Birlesme[buy_date], 0)), "")</f>
        <v>62</v>
      </c>
      <c r="K4357" t="str">
        <f>IF(Birlesme[[#This Row],[Max_price]]&gt;Birlesme[[#This Row],[Last_campaign_price]],"Endirim olacaq","Endirim yoxdur")</f>
        <v>Endirim yoxdur</v>
      </c>
      <c r="L4357" t="str">
        <f>IF(Birlesme[[#This Row],[Endirim]]="Endirim yoxdur", "Yoxdur",INDEX(E:E, MATCH(Birlesme[[#This Row],[Max_price]],G:G,0)))</f>
        <v>Yoxdur</v>
      </c>
    </row>
    <row r="4358" spans="1:12" x14ac:dyDescent="0.25">
      <c r="A4358" t="s">
        <v>3196</v>
      </c>
      <c r="B4358" t="s">
        <v>3924</v>
      </c>
      <c r="C4358" s="27">
        <v>44787</v>
      </c>
      <c r="D4358" s="27">
        <v>45071</v>
      </c>
      <c r="E4358" t="s">
        <v>3934</v>
      </c>
      <c r="F4358" s="27">
        <v>42352</v>
      </c>
      <c r="G4358">
        <v>22</v>
      </c>
      <c r="H4358" s="27">
        <v>45071</v>
      </c>
      <c r="I4358">
        <v>29</v>
      </c>
      <c r="J4358">
        <f>IFERROR(INDEX(Birlesme[campaign_price], MATCH(Birlesme[[#This Row],[Last_buy_date]], Birlesme[buy_date], 0)), "")</f>
        <v>62</v>
      </c>
      <c r="K4358" t="str">
        <f>IF(Birlesme[[#This Row],[Max_price]]&gt;Birlesme[[#This Row],[Last_campaign_price]],"Endirim olacaq","Endirim yoxdur")</f>
        <v>Endirim yoxdur</v>
      </c>
      <c r="L4358" t="str">
        <f>IF(Birlesme[[#This Row],[Endirim]]="Endirim yoxdur", "Yoxdur",INDEX(E:E, MATCH(Birlesme[[#This Row],[Max_price]],G:G,0)))</f>
        <v>Yoxdur</v>
      </c>
    </row>
    <row r="4359" spans="1:12" x14ac:dyDescent="0.25">
      <c r="A4359" t="s">
        <v>3196</v>
      </c>
      <c r="B4359" t="s">
        <v>3953</v>
      </c>
      <c r="C4359" s="27">
        <v>44990</v>
      </c>
      <c r="D4359" s="27">
        <v>44990</v>
      </c>
      <c r="E4359" t="s">
        <v>3946</v>
      </c>
      <c r="F4359" s="27">
        <v>44744</v>
      </c>
      <c r="G4359">
        <v>29</v>
      </c>
      <c r="H4359" s="27">
        <v>45071</v>
      </c>
      <c r="I4359">
        <v>29</v>
      </c>
      <c r="J4359">
        <f>IFERROR(INDEX(Birlesme[campaign_price], MATCH(Birlesme[[#This Row],[Last_buy_date]], Birlesme[buy_date], 0)), "")</f>
        <v>62</v>
      </c>
      <c r="K4359" t="str">
        <f>IF(Birlesme[[#This Row],[Max_price]]&gt;Birlesme[[#This Row],[Last_campaign_price]],"Endirim olacaq","Endirim yoxdur")</f>
        <v>Endirim yoxdur</v>
      </c>
      <c r="L4359" t="str">
        <f>IF(Birlesme[[#This Row],[Endirim]]="Endirim yoxdur", "Yoxdur",INDEX(E:E, MATCH(Birlesme[[#This Row],[Max_price]],G:G,0)))</f>
        <v>Yoxdur</v>
      </c>
    </row>
    <row r="4360" spans="1:12" x14ac:dyDescent="0.25">
      <c r="A4360" t="s">
        <v>3196</v>
      </c>
      <c r="B4360" t="s">
        <v>3953</v>
      </c>
      <c r="C4360" s="27">
        <v>44990</v>
      </c>
      <c r="D4360" s="27">
        <v>45026</v>
      </c>
      <c r="E4360" t="s">
        <v>3946</v>
      </c>
      <c r="F4360" s="27">
        <v>44744</v>
      </c>
      <c r="G4360">
        <v>29</v>
      </c>
      <c r="H4360" s="27">
        <v>45071</v>
      </c>
      <c r="I4360">
        <v>29</v>
      </c>
      <c r="J4360">
        <f>IFERROR(INDEX(Birlesme[campaign_price], MATCH(Birlesme[[#This Row],[Last_buy_date]], Birlesme[buy_date], 0)), "")</f>
        <v>62</v>
      </c>
      <c r="K4360" t="str">
        <f>IF(Birlesme[[#This Row],[Max_price]]&gt;Birlesme[[#This Row],[Last_campaign_price]],"Endirim olacaq","Endirim yoxdur")</f>
        <v>Endirim yoxdur</v>
      </c>
      <c r="L4360" t="str">
        <f>IF(Birlesme[[#This Row],[Endirim]]="Endirim yoxdur", "Yoxdur",INDEX(E:E, MATCH(Birlesme[[#This Row],[Max_price]],G:G,0)))</f>
        <v>Yoxdur</v>
      </c>
    </row>
    <row r="4361" spans="1:12" x14ac:dyDescent="0.25">
      <c r="A4361" t="s">
        <v>3196</v>
      </c>
      <c r="B4361" t="s">
        <v>3953</v>
      </c>
      <c r="C4361" s="27">
        <v>44990</v>
      </c>
      <c r="D4361" s="27">
        <v>45058</v>
      </c>
      <c r="E4361" t="s">
        <v>3946</v>
      </c>
      <c r="F4361" s="27">
        <v>44744</v>
      </c>
      <c r="G4361">
        <v>29</v>
      </c>
      <c r="H4361" s="27">
        <v>45071</v>
      </c>
      <c r="I4361">
        <v>29</v>
      </c>
      <c r="J4361">
        <f>IFERROR(INDEX(Birlesme[campaign_price], MATCH(Birlesme[[#This Row],[Last_buy_date]], Birlesme[buy_date], 0)), "")</f>
        <v>62</v>
      </c>
      <c r="K4361" t="str">
        <f>IF(Birlesme[[#This Row],[Max_price]]&gt;Birlesme[[#This Row],[Last_campaign_price]],"Endirim olacaq","Endirim yoxdur")</f>
        <v>Endirim yoxdur</v>
      </c>
      <c r="L4361" t="str">
        <f>IF(Birlesme[[#This Row],[Endirim]]="Endirim yoxdur", "Yoxdur",INDEX(E:E, MATCH(Birlesme[[#This Row],[Max_price]],G:G,0)))</f>
        <v>Yoxdur</v>
      </c>
    </row>
    <row r="4362" spans="1:12" x14ac:dyDescent="0.25">
      <c r="A4362" t="s">
        <v>3197</v>
      </c>
      <c r="B4362" t="s">
        <v>3929</v>
      </c>
      <c r="C4362" s="27">
        <v>44750</v>
      </c>
      <c r="D4362" s="27">
        <v>44750</v>
      </c>
      <c r="E4362" t="s">
        <v>3939</v>
      </c>
      <c r="F4362" s="27">
        <v>42596</v>
      </c>
      <c r="G4362">
        <v>66</v>
      </c>
      <c r="H4362" s="27">
        <v>45080</v>
      </c>
      <c r="I4362">
        <v>66</v>
      </c>
      <c r="J4362">
        <f>IFERROR(INDEX(Birlesme[campaign_price], MATCH(Birlesme[[#This Row],[Last_buy_date]], Birlesme[buy_date], 0)), "")</f>
        <v>62</v>
      </c>
      <c r="K4362" t="str">
        <f>IF(Birlesme[[#This Row],[Max_price]]&gt;Birlesme[[#This Row],[Last_campaign_price]],"Endirim olacaq","Endirim yoxdur")</f>
        <v>Endirim olacaq</v>
      </c>
      <c r="L4362" t="str">
        <f>IF(Birlesme[[#This Row],[Endirim]]="Endirim yoxdur", "Yoxdur",INDEX(E:E, MATCH(Birlesme[[#This Row],[Max_price]],G:G,0)))</f>
        <v>NonUSTravel</v>
      </c>
    </row>
    <row r="4363" spans="1:12" x14ac:dyDescent="0.25">
      <c r="A4363" t="s">
        <v>3197</v>
      </c>
      <c r="B4363" t="s">
        <v>3929</v>
      </c>
      <c r="C4363" s="27">
        <v>44750</v>
      </c>
      <c r="D4363" s="27">
        <v>44791</v>
      </c>
      <c r="E4363" t="s">
        <v>3939</v>
      </c>
      <c r="F4363" s="27">
        <v>42596</v>
      </c>
      <c r="G4363">
        <v>66</v>
      </c>
      <c r="H4363" s="27">
        <v>45080</v>
      </c>
      <c r="I4363">
        <v>66</v>
      </c>
      <c r="J4363">
        <f>IFERROR(INDEX(Birlesme[campaign_price], MATCH(Birlesme[[#This Row],[Last_buy_date]], Birlesme[buy_date], 0)), "")</f>
        <v>62</v>
      </c>
      <c r="K4363" t="str">
        <f>IF(Birlesme[[#This Row],[Max_price]]&gt;Birlesme[[#This Row],[Last_campaign_price]],"Endirim olacaq","Endirim yoxdur")</f>
        <v>Endirim olacaq</v>
      </c>
      <c r="L4363" t="str">
        <f>IF(Birlesme[[#This Row],[Endirim]]="Endirim yoxdur", "Yoxdur",INDEX(E:E, MATCH(Birlesme[[#This Row],[Max_price]],G:G,0)))</f>
        <v>NonUSTravel</v>
      </c>
    </row>
    <row r="4364" spans="1:12" x14ac:dyDescent="0.25">
      <c r="A4364" t="s">
        <v>3197</v>
      </c>
      <c r="B4364" t="s">
        <v>3929</v>
      </c>
      <c r="C4364" s="27">
        <v>44750</v>
      </c>
      <c r="D4364" s="27">
        <v>44849</v>
      </c>
      <c r="E4364" t="s">
        <v>3939</v>
      </c>
      <c r="F4364" s="27">
        <v>42596</v>
      </c>
      <c r="G4364">
        <v>66</v>
      </c>
      <c r="H4364" s="27">
        <v>45080</v>
      </c>
      <c r="I4364">
        <v>66</v>
      </c>
      <c r="J4364">
        <f>IFERROR(INDEX(Birlesme[campaign_price], MATCH(Birlesme[[#This Row],[Last_buy_date]], Birlesme[buy_date], 0)), "")</f>
        <v>62</v>
      </c>
      <c r="K4364" t="str">
        <f>IF(Birlesme[[#This Row],[Max_price]]&gt;Birlesme[[#This Row],[Last_campaign_price]],"Endirim olacaq","Endirim yoxdur")</f>
        <v>Endirim olacaq</v>
      </c>
      <c r="L4364" t="str">
        <f>IF(Birlesme[[#This Row],[Endirim]]="Endirim yoxdur", "Yoxdur",INDEX(E:E, MATCH(Birlesme[[#This Row],[Max_price]],G:G,0)))</f>
        <v>NonUSTravel</v>
      </c>
    </row>
    <row r="4365" spans="1:12" x14ac:dyDescent="0.25">
      <c r="A4365" t="s">
        <v>3197</v>
      </c>
      <c r="B4365" t="s">
        <v>3929</v>
      </c>
      <c r="C4365" s="27">
        <v>44750</v>
      </c>
      <c r="D4365" s="27">
        <v>44888</v>
      </c>
      <c r="E4365" t="s">
        <v>3939</v>
      </c>
      <c r="F4365" s="27">
        <v>42596</v>
      </c>
      <c r="G4365">
        <v>66</v>
      </c>
      <c r="H4365" s="27">
        <v>45080</v>
      </c>
      <c r="I4365">
        <v>66</v>
      </c>
      <c r="J4365">
        <f>IFERROR(INDEX(Birlesme[campaign_price], MATCH(Birlesme[[#This Row],[Last_buy_date]], Birlesme[buy_date], 0)), "")</f>
        <v>62</v>
      </c>
      <c r="K4365" t="str">
        <f>IF(Birlesme[[#This Row],[Max_price]]&gt;Birlesme[[#This Row],[Last_campaign_price]],"Endirim olacaq","Endirim yoxdur")</f>
        <v>Endirim olacaq</v>
      </c>
      <c r="L4365" t="str">
        <f>IF(Birlesme[[#This Row],[Endirim]]="Endirim yoxdur", "Yoxdur",INDEX(E:E, MATCH(Birlesme[[#This Row],[Max_price]],G:G,0)))</f>
        <v>NonUSTravel</v>
      </c>
    </row>
    <row r="4366" spans="1:12" x14ac:dyDescent="0.25">
      <c r="A4366" t="s">
        <v>3197</v>
      </c>
      <c r="B4366" t="s">
        <v>3929</v>
      </c>
      <c r="C4366" s="27">
        <v>44750</v>
      </c>
      <c r="D4366" s="27">
        <v>44915</v>
      </c>
      <c r="E4366" t="s">
        <v>3939</v>
      </c>
      <c r="F4366" s="27">
        <v>42596</v>
      </c>
      <c r="G4366">
        <v>66</v>
      </c>
      <c r="H4366" s="27">
        <v>45080</v>
      </c>
      <c r="I4366">
        <v>66</v>
      </c>
      <c r="J4366">
        <f>IFERROR(INDEX(Birlesme[campaign_price], MATCH(Birlesme[[#This Row],[Last_buy_date]], Birlesme[buy_date], 0)), "")</f>
        <v>62</v>
      </c>
      <c r="K4366" t="str">
        <f>IF(Birlesme[[#This Row],[Max_price]]&gt;Birlesme[[#This Row],[Last_campaign_price]],"Endirim olacaq","Endirim yoxdur")</f>
        <v>Endirim olacaq</v>
      </c>
      <c r="L4366" t="str">
        <f>IF(Birlesme[[#This Row],[Endirim]]="Endirim yoxdur", "Yoxdur",INDEX(E:E, MATCH(Birlesme[[#This Row],[Max_price]],G:G,0)))</f>
        <v>NonUSTravel</v>
      </c>
    </row>
    <row r="4367" spans="1:12" x14ac:dyDescent="0.25">
      <c r="A4367" t="s">
        <v>3197</v>
      </c>
      <c r="B4367" t="s">
        <v>3929</v>
      </c>
      <c r="C4367" s="27">
        <v>44750</v>
      </c>
      <c r="D4367" s="27">
        <v>44936</v>
      </c>
      <c r="E4367" t="s">
        <v>3939</v>
      </c>
      <c r="F4367" s="27">
        <v>42596</v>
      </c>
      <c r="G4367">
        <v>66</v>
      </c>
      <c r="H4367" s="27">
        <v>45080</v>
      </c>
      <c r="I4367">
        <v>66</v>
      </c>
      <c r="J4367">
        <f>IFERROR(INDEX(Birlesme[campaign_price], MATCH(Birlesme[[#This Row],[Last_buy_date]], Birlesme[buy_date], 0)), "")</f>
        <v>62</v>
      </c>
      <c r="K4367" t="str">
        <f>IF(Birlesme[[#This Row],[Max_price]]&gt;Birlesme[[#This Row],[Last_campaign_price]],"Endirim olacaq","Endirim yoxdur")</f>
        <v>Endirim olacaq</v>
      </c>
      <c r="L4367" t="str">
        <f>IF(Birlesme[[#This Row],[Endirim]]="Endirim yoxdur", "Yoxdur",INDEX(E:E, MATCH(Birlesme[[#This Row],[Max_price]],G:G,0)))</f>
        <v>NonUSTravel</v>
      </c>
    </row>
    <row r="4368" spans="1:12" x14ac:dyDescent="0.25">
      <c r="A4368" t="s">
        <v>3197</v>
      </c>
      <c r="B4368" t="s">
        <v>3929</v>
      </c>
      <c r="C4368" s="27">
        <v>44750</v>
      </c>
      <c r="D4368" s="27">
        <v>44972</v>
      </c>
      <c r="E4368" t="s">
        <v>3939</v>
      </c>
      <c r="F4368" s="27">
        <v>42596</v>
      </c>
      <c r="G4368">
        <v>66</v>
      </c>
      <c r="H4368" s="27">
        <v>45080</v>
      </c>
      <c r="I4368">
        <v>66</v>
      </c>
      <c r="J4368">
        <f>IFERROR(INDEX(Birlesme[campaign_price], MATCH(Birlesme[[#This Row],[Last_buy_date]], Birlesme[buy_date], 0)), "")</f>
        <v>62</v>
      </c>
      <c r="K4368" t="str">
        <f>IF(Birlesme[[#This Row],[Max_price]]&gt;Birlesme[[#This Row],[Last_campaign_price]],"Endirim olacaq","Endirim yoxdur")</f>
        <v>Endirim olacaq</v>
      </c>
      <c r="L4368" t="str">
        <f>IF(Birlesme[[#This Row],[Endirim]]="Endirim yoxdur", "Yoxdur",INDEX(E:E, MATCH(Birlesme[[#This Row],[Max_price]],G:G,0)))</f>
        <v>NonUSTravel</v>
      </c>
    </row>
    <row r="4369" spans="1:12" x14ac:dyDescent="0.25">
      <c r="A4369" t="s">
        <v>3197</v>
      </c>
      <c r="B4369" t="s">
        <v>3929</v>
      </c>
      <c r="C4369" s="27">
        <v>44750</v>
      </c>
      <c r="D4369" s="27">
        <v>45002</v>
      </c>
      <c r="E4369" t="s">
        <v>3939</v>
      </c>
      <c r="F4369" s="27">
        <v>42596</v>
      </c>
      <c r="G4369">
        <v>66</v>
      </c>
      <c r="H4369" s="27">
        <v>45080</v>
      </c>
      <c r="I4369">
        <v>66</v>
      </c>
      <c r="J4369">
        <f>IFERROR(INDEX(Birlesme[campaign_price], MATCH(Birlesme[[#This Row],[Last_buy_date]], Birlesme[buy_date], 0)), "")</f>
        <v>62</v>
      </c>
      <c r="K4369" t="str">
        <f>IF(Birlesme[[#This Row],[Max_price]]&gt;Birlesme[[#This Row],[Last_campaign_price]],"Endirim olacaq","Endirim yoxdur")</f>
        <v>Endirim olacaq</v>
      </c>
      <c r="L4369" t="str">
        <f>IF(Birlesme[[#This Row],[Endirim]]="Endirim yoxdur", "Yoxdur",INDEX(E:E, MATCH(Birlesme[[#This Row],[Max_price]],G:G,0)))</f>
        <v>NonUSTravel</v>
      </c>
    </row>
    <row r="4370" spans="1:12" x14ac:dyDescent="0.25">
      <c r="A4370" t="s">
        <v>3197</v>
      </c>
      <c r="B4370" t="s">
        <v>3929</v>
      </c>
      <c r="C4370" s="27">
        <v>44750</v>
      </c>
      <c r="D4370" s="27">
        <v>45027</v>
      </c>
      <c r="E4370" t="s">
        <v>3939</v>
      </c>
      <c r="F4370" s="27">
        <v>42596</v>
      </c>
      <c r="G4370">
        <v>66</v>
      </c>
      <c r="H4370" s="27">
        <v>45080</v>
      </c>
      <c r="I4370">
        <v>66</v>
      </c>
      <c r="J4370">
        <f>IFERROR(INDEX(Birlesme[campaign_price], MATCH(Birlesme[[#This Row],[Last_buy_date]], Birlesme[buy_date], 0)), "")</f>
        <v>62</v>
      </c>
      <c r="K4370" t="str">
        <f>IF(Birlesme[[#This Row],[Max_price]]&gt;Birlesme[[#This Row],[Last_campaign_price]],"Endirim olacaq","Endirim yoxdur")</f>
        <v>Endirim olacaq</v>
      </c>
      <c r="L4370" t="str">
        <f>IF(Birlesme[[#This Row],[Endirim]]="Endirim yoxdur", "Yoxdur",INDEX(E:E, MATCH(Birlesme[[#This Row],[Max_price]],G:G,0)))</f>
        <v>NonUSTravel</v>
      </c>
    </row>
    <row r="4371" spans="1:12" x14ac:dyDescent="0.25">
      <c r="A4371" t="s">
        <v>3197</v>
      </c>
      <c r="B4371" t="s">
        <v>3929</v>
      </c>
      <c r="C4371" s="27">
        <v>44750</v>
      </c>
      <c r="D4371" s="27">
        <v>45062</v>
      </c>
      <c r="E4371" t="s">
        <v>3939</v>
      </c>
      <c r="F4371" s="27">
        <v>42596</v>
      </c>
      <c r="G4371">
        <v>66</v>
      </c>
      <c r="H4371" s="27">
        <v>45080</v>
      </c>
      <c r="I4371">
        <v>66</v>
      </c>
      <c r="J4371">
        <f>IFERROR(INDEX(Birlesme[campaign_price], MATCH(Birlesme[[#This Row],[Last_buy_date]], Birlesme[buy_date], 0)), "")</f>
        <v>62</v>
      </c>
      <c r="K4371" t="str">
        <f>IF(Birlesme[[#This Row],[Max_price]]&gt;Birlesme[[#This Row],[Last_campaign_price]],"Endirim olacaq","Endirim yoxdur")</f>
        <v>Endirim olacaq</v>
      </c>
      <c r="L4371" t="str">
        <f>IF(Birlesme[[#This Row],[Endirim]]="Endirim yoxdur", "Yoxdur",INDEX(E:E, MATCH(Birlesme[[#This Row],[Max_price]],G:G,0)))</f>
        <v>NonUSTravel</v>
      </c>
    </row>
    <row r="4372" spans="1:12" x14ac:dyDescent="0.25">
      <c r="A4372" t="s">
        <v>3197</v>
      </c>
      <c r="B4372" t="s">
        <v>3952</v>
      </c>
      <c r="C4372" s="27">
        <v>44796</v>
      </c>
      <c r="D4372" s="27">
        <v>44796</v>
      </c>
      <c r="E4372" t="s">
        <v>3945</v>
      </c>
      <c r="F4372" s="27">
        <v>43414</v>
      </c>
      <c r="G4372">
        <v>16</v>
      </c>
      <c r="H4372" s="27">
        <v>45080</v>
      </c>
      <c r="I4372">
        <v>66</v>
      </c>
      <c r="J4372">
        <f>IFERROR(INDEX(Birlesme[campaign_price], MATCH(Birlesme[[#This Row],[Last_buy_date]], Birlesme[buy_date], 0)), "")</f>
        <v>62</v>
      </c>
      <c r="K4372" t="str">
        <f>IF(Birlesme[[#This Row],[Max_price]]&gt;Birlesme[[#This Row],[Last_campaign_price]],"Endirim olacaq","Endirim yoxdur")</f>
        <v>Endirim olacaq</v>
      </c>
      <c r="L4372" t="str">
        <f>IF(Birlesme[[#This Row],[Endirim]]="Endirim yoxdur", "Yoxdur",INDEX(E:E, MATCH(Birlesme[[#This Row],[Max_price]],G:G,0)))</f>
        <v>NonUSTravel</v>
      </c>
    </row>
    <row r="4373" spans="1:12" x14ac:dyDescent="0.25">
      <c r="A4373" t="s">
        <v>3197</v>
      </c>
      <c r="B4373" t="s">
        <v>3952</v>
      </c>
      <c r="C4373" s="27">
        <v>44796</v>
      </c>
      <c r="D4373" s="27">
        <v>44834</v>
      </c>
      <c r="E4373" t="s">
        <v>3945</v>
      </c>
      <c r="F4373" s="27">
        <v>43414</v>
      </c>
      <c r="G4373">
        <v>16</v>
      </c>
      <c r="H4373" s="27">
        <v>45080</v>
      </c>
      <c r="I4373">
        <v>66</v>
      </c>
      <c r="J4373">
        <f>IFERROR(INDEX(Birlesme[campaign_price], MATCH(Birlesme[[#This Row],[Last_buy_date]], Birlesme[buy_date], 0)), "")</f>
        <v>62</v>
      </c>
      <c r="K4373" t="str">
        <f>IF(Birlesme[[#This Row],[Max_price]]&gt;Birlesme[[#This Row],[Last_campaign_price]],"Endirim olacaq","Endirim yoxdur")</f>
        <v>Endirim olacaq</v>
      </c>
      <c r="L4373" t="str">
        <f>IF(Birlesme[[#This Row],[Endirim]]="Endirim yoxdur", "Yoxdur",INDEX(E:E, MATCH(Birlesme[[#This Row],[Max_price]],G:G,0)))</f>
        <v>NonUSTravel</v>
      </c>
    </row>
    <row r="4374" spans="1:12" x14ac:dyDescent="0.25">
      <c r="A4374" t="s">
        <v>3197</v>
      </c>
      <c r="B4374" t="s">
        <v>3952</v>
      </c>
      <c r="C4374" s="27">
        <v>44796</v>
      </c>
      <c r="D4374" s="27">
        <v>44857</v>
      </c>
      <c r="E4374" t="s">
        <v>3945</v>
      </c>
      <c r="F4374" s="27">
        <v>43414</v>
      </c>
      <c r="G4374">
        <v>16</v>
      </c>
      <c r="H4374" s="27">
        <v>45080</v>
      </c>
      <c r="I4374">
        <v>66</v>
      </c>
      <c r="J4374">
        <f>IFERROR(INDEX(Birlesme[campaign_price], MATCH(Birlesme[[#This Row],[Last_buy_date]], Birlesme[buy_date], 0)), "")</f>
        <v>62</v>
      </c>
      <c r="K4374" t="str">
        <f>IF(Birlesme[[#This Row],[Max_price]]&gt;Birlesme[[#This Row],[Last_campaign_price]],"Endirim olacaq","Endirim yoxdur")</f>
        <v>Endirim olacaq</v>
      </c>
      <c r="L4374" t="str">
        <f>IF(Birlesme[[#This Row],[Endirim]]="Endirim yoxdur", "Yoxdur",INDEX(E:E, MATCH(Birlesme[[#This Row],[Max_price]],G:G,0)))</f>
        <v>NonUSTravel</v>
      </c>
    </row>
    <row r="4375" spans="1:12" x14ac:dyDescent="0.25">
      <c r="A4375" t="s">
        <v>3197</v>
      </c>
      <c r="B4375" t="s">
        <v>3952</v>
      </c>
      <c r="C4375" s="27">
        <v>44796</v>
      </c>
      <c r="D4375" s="27">
        <v>44893</v>
      </c>
      <c r="E4375" t="s">
        <v>3945</v>
      </c>
      <c r="F4375" s="27">
        <v>43414</v>
      </c>
      <c r="G4375">
        <v>16</v>
      </c>
      <c r="H4375" s="27">
        <v>45080</v>
      </c>
      <c r="I4375">
        <v>66</v>
      </c>
      <c r="J4375">
        <f>IFERROR(INDEX(Birlesme[campaign_price], MATCH(Birlesme[[#This Row],[Last_buy_date]], Birlesme[buy_date], 0)), "")</f>
        <v>62</v>
      </c>
      <c r="K4375" t="str">
        <f>IF(Birlesme[[#This Row],[Max_price]]&gt;Birlesme[[#This Row],[Last_campaign_price]],"Endirim olacaq","Endirim yoxdur")</f>
        <v>Endirim olacaq</v>
      </c>
      <c r="L4375" t="str">
        <f>IF(Birlesme[[#This Row],[Endirim]]="Endirim yoxdur", "Yoxdur",INDEX(E:E, MATCH(Birlesme[[#This Row],[Max_price]],G:G,0)))</f>
        <v>NonUSTravel</v>
      </c>
    </row>
    <row r="4376" spans="1:12" x14ac:dyDescent="0.25">
      <c r="A4376" t="s">
        <v>3197</v>
      </c>
      <c r="B4376" t="s">
        <v>3952</v>
      </c>
      <c r="C4376" s="27">
        <v>44796</v>
      </c>
      <c r="D4376" s="27">
        <v>44925</v>
      </c>
      <c r="E4376" t="s">
        <v>3945</v>
      </c>
      <c r="F4376" s="27">
        <v>43414</v>
      </c>
      <c r="G4376">
        <v>16</v>
      </c>
      <c r="H4376" s="27">
        <v>45080</v>
      </c>
      <c r="I4376">
        <v>66</v>
      </c>
      <c r="J4376">
        <f>IFERROR(INDEX(Birlesme[campaign_price], MATCH(Birlesme[[#This Row],[Last_buy_date]], Birlesme[buy_date], 0)), "")</f>
        <v>62</v>
      </c>
      <c r="K4376" t="str">
        <f>IF(Birlesme[[#This Row],[Max_price]]&gt;Birlesme[[#This Row],[Last_campaign_price]],"Endirim olacaq","Endirim yoxdur")</f>
        <v>Endirim olacaq</v>
      </c>
      <c r="L4376" t="str">
        <f>IF(Birlesme[[#This Row],[Endirim]]="Endirim yoxdur", "Yoxdur",INDEX(E:E, MATCH(Birlesme[[#This Row],[Max_price]],G:G,0)))</f>
        <v>NonUSTravel</v>
      </c>
    </row>
    <row r="4377" spans="1:12" x14ac:dyDescent="0.25">
      <c r="A4377" t="s">
        <v>3197</v>
      </c>
      <c r="B4377" t="s">
        <v>3952</v>
      </c>
      <c r="C4377" s="27">
        <v>44796</v>
      </c>
      <c r="D4377" s="27">
        <v>44957</v>
      </c>
      <c r="E4377" t="s">
        <v>3945</v>
      </c>
      <c r="F4377" s="27">
        <v>43414</v>
      </c>
      <c r="G4377">
        <v>16</v>
      </c>
      <c r="H4377" s="27">
        <v>45080</v>
      </c>
      <c r="I4377">
        <v>66</v>
      </c>
      <c r="J4377">
        <f>IFERROR(INDEX(Birlesme[campaign_price], MATCH(Birlesme[[#This Row],[Last_buy_date]], Birlesme[buy_date], 0)), "")</f>
        <v>62</v>
      </c>
      <c r="K4377" t="str">
        <f>IF(Birlesme[[#This Row],[Max_price]]&gt;Birlesme[[#This Row],[Last_campaign_price]],"Endirim olacaq","Endirim yoxdur")</f>
        <v>Endirim olacaq</v>
      </c>
      <c r="L4377" t="str">
        <f>IF(Birlesme[[#This Row],[Endirim]]="Endirim yoxdur", "Yoxdur",INDEX(E:E, MATCH(Birlesme[[#This Row],[Max_price]],G:G,0)))</f>
        <v>NonUSTravel</v>
      </c>
    </row>
    <row r="4378" spans="1:12" x14ac:dyDescent="0.25">
      <c r="A4378" t="s">
        <v>3197</v>
      </c>
      <c r="B4378" t="s">
        <v>3952</v>
      </c>
      <c r="C4378" s="27">
        <v>44796</v>
      </c>
      <c r="D4378" s="27">
        <v>44986</v>
      </c>
      <c r="E4378" t="s">
        <v>3945</v>
      </c>
      <c r="F4378" s="27">
        <v>43414</v>
      </c>
      <c r="G4378">
        <v>16</v>
      </c>
      <c r="H4378" s="27">
        <v>45080</v>
      </c>
      <c r="I4378">
        <v>66</v>
      </c>
      <c r="J4378">
        <f>IFERROR(INDEX(Birlesme[campaign_price], MATCH(Birlesme[[#This Row],[Last_buy_date]], Birlesme[buy_date], 0)), "")</f>
        <v>62</v>
      </c>
      <c r="K4378" t="str">
        <f>IF(Birlesme[[#This Row],[Max_price]]&gt;Birlesme[[#This Row],[Last_campaign_price]],"Endirim olacaq","Endirim yoxdur")</f>
        <v>Endirim olacaq</v>
      </c>
      <c r="L4378" t="str">
        <f>IF(Birlesme[[#This Row],[Endirim]]="Endirim yoxdur", "Yoxdur",INDEX(E:E, MATCH(Birlesme[[#This Row],[Max_price]],G:G,0)))</f>
        <v>NonUSTravel</v>
      </c>
    </row>
    <row r="4379" spans="1:12" x14ac:dyDescent="0.25">
      <c r="A4379" t="s">
        <v>3197</v>
      </c>
      <c r="B4379" t="s">
        <v>3952</v>
      </c>
      <c r="C4379" s="27">
        <v>44796</v>
      </c>
      <c r="D4379" s="27">
        <v>45074</v>
      </c>
      <c r="E4379" t="s">
        <v>3945</v>
      </c>
      <c r="F4379" s="27">
        <v>43414</v>
      </c>
      <c r="G4379">
        <v>16</v>
      </c>
      <c r="H4379" s="27">
        <v>45080</v>
      </c>
      <c r="I4379">
        <v>66</v>
      </c>
      <c r="J4379">
        <f>IFERROR(INDEX(Birlesme[campaign_price], MATCH(Birlesme[[#This Row],[Last_buy_date]], Birlesme[buy_date], 0)), "")</f>
        <v>62</v>
      </c>
      <c r="K4379" t="str">
        <f>IF(Birlesme[[#This Row],[Max_price]]&gt;Birlesme[[#This Row],[Last_campaign_price]],"Endirim olacaq","Endirim yoxdur")</f>
        <v>Endirim olacaq</v>
      </c>
      <c r="L4379" t="str">
        <f>IF(Birlesme[[#This Row],[Endirim]]="Endirim yoxdur", "Yoxdur",INDEX(E:E, MATCH(Birlesme[[#This Row],[Max_price]],G:G,0)))</f>
        <v>NonUSTravel</v>
      </c>
    </row>
    <row r="4380" spans="1:12" x14ac:dyDescent="0.25">
      <c r="A4380" t="s">
        <v>3197</v>
      </c>
      <c r="B4380" t="s">
        <v>3952</v>
      </c>
      <c r="C4380" s="27">
        <v>44796</v>
      </c>
      <c r="D4380" s="27">
        <v>45080</v>
      </c>
      <c r="E4380" t="s">
        <v>3945</v>
      </c>
      <c r="F4380" s="27">
        <v>43414</v>
      </c>
      <c r="G4380">
        <v>16</v>
      </c>
      <c r="H4380" s="27">
        <v>45080</v>
      </c>
      <c r="I4380">
        <v>66</v>
      </c>
      <c r="J4380">
        <f>IFERROR(INDEX(Birlesme[campaign_price], MATCH(Birlesme[[#This Row],[Last_buy_date]], Birlesme[buy_date], 0)), "")</f>
        <v>62</v>
      </c>
      <c r="K4380" t="str">
        <f>IF(Birlesme[[#This Row],[Max_price]]&gt;Birlesme[[#This Row],[Last_campaign_price]],"Endirim olacaq","Endirim yoxdur")</f>
        <v>Endirim olacaq</v>
      </c>
      <c r="L4380" t="str">
        <f>IF(Birlesme[[#This Row],[Endirim]]="Endirim yoxdur", "Yoxdur",INDEX(E:E, MATCH(Birlesme[[#This Row],[Max_price]],G:G,0)))</f>
        <v>NonUSTravel</v>
      </c>
    </row>
    <row r="4381" spans="1:12" x14ac:dyDescent="0.25">
      <c r="A4381" t="s">
        <v>3198</v>
      </c>
      <c r="B4381" t="s">
        <v>3922</v>
      </c>
      <c r="C4381" s="27">
        <v>44684</v>
      </c>
      <c r="D4381" s="27">
        <v>44684</v>
      </c>
      <c r="E4381" t="s">
        <v>3932</v>
      </c>
      <c r="F4381" s="27">
        <v>43779</v>
      </c>
      <c r="G4381">
        <v>62</v>
      </c>
      <c r="H4381" s="27">
        <v>45080</v>
      </c>
      <c r="I4381">
        <v>62</v>
      </c>
      <c r="J4381">
        <f>IFERROR(INDEX(Birlesme[campaign_price], MATCH(Birlesme[[#This Row],[Last_buy_date]], Birlesme[buy_date], 0)), "")</f>
        <v>62</v>
      </c>
      <c r="K4381" t="str">
        <f>IF(Birlesme[[#This Row],[Max_price]]&gt;Birlesme[[#This Row],[Last_campaign_price]],"Endirim olacaq","Endirim yoxdur")</f>
        <v>Endirim yoxdur</v>
      </c>
      <c r="L4381" t="str">
        <f>IF(Birlesme[[#This Row],[Endirim]]="Endirim yoxdur", "Yoxdur",INDEX(E:E, MATCH(Birlesme[[#This Row],[Max_price]],G:G,0)))</f>
        <v>Yoxdur</v>
      </c>
    </row>
    <row r="4382" spans="1:12" x14ac:dyDescent="0.25">
      <c r="A4382" t="s">
        <v>3198</v>
      </c>
      <c r="B4382" t="s">
        <v>3922</v>
      </c>
      <c r="C4382" s="27">
        <v>44684</v>
      </c>
      <c r="D4382" s="27">
        <v>44722</v>
      </c>
      <c r="E4382" t="s">
        <v>3932</v>
      </c>
      <c r="F4382" s="27">
        <v>43779</v>
      </c>
      <c r="G4382">
        <v>62</v>
      </c>
      <c r="H4382" s="27">
        <v>45080</v>
      </c>
      <c r="I4382">
        <v>62</v>
      </c>
      <c r="J4382">
        <f>IFERROR(INDEX(Birlesme[campaign_price], MATCH(Birlesme[[#This Row],[Last_buy_date]], Birlesme[buy_date], 0)), "")</f>
        <v>62</v>
      </c>
      <c r="K4382" t="str">
        <f>IF(Birlesme[[#This Row],[Max_price]]&gt;Birlesme[[#This Row],[Last_campaign_price]],"Endirim olacaq","Endirim yoxdur")</f>
        <v>Endirim yoxdur</v>
      </c>
      <c r="L4382" t="str">
        <f>IF(Birlesme[[#This Row],[Endirim]]="Endirim yoxdur", "Yoxdur",INDEX(E:E, MATCH(Birlesme[[#This Row],[Max_price]],G:G,0)))</f>
        <v>Yoxdur</v>
      </c>
    </row>
    <row r="4383" spans="1:12" x14ac:dyDescent="0.25">
      <c r="A4383" t="s">
        <v>3198</v>
      </c>
      <c r="B4383" t="s">
        <v>3922</v>
      </c>
      <c r="C4383" s="27">
        <v>44684</v>
      </c>
      <c r="D4383" s="27">
        <v>44752</v>
      </c>
      <c r="E4383" t="s">
        <v>3932</v>
      </c>
      <c r="F4383" s="27">
        <v>43779</v>
      </c>
      <c r="G4383">
        <v>62</v>
      </c>
      <c r="H4383" s="27">
        <v>45080</v>
      </c>
      <c r="I4383">
        <v>62</v>
      </c>
      <c r="J4383">
        <f>IFERROR(INDEX(Birlesme[campaign_price], MATCH(Birlesme[[#This Row],[Last_buy_date]], Birlesme[buy_date], 0)), "")</f>
        <v>62</v>
      </c>
      <c r="K4383" t="str">
        <f>IF(Birlesme[[#This Row],[Max_price]]&gt;Birlesme[[#This Row],[Last_campaign_price]],"Endirim olacaq","Endirim yoxdur")</f>
        <v>Endirim yoxdur</v>
      </c>
      <c r="L4383" t="str">
        <f>IF(Birlesme[[#This Row],[Endirim]]="Endirim yoxdur", "Yoxdur",INDEX(E:E, MATCH(Birlesme[[#This Row],[Max_price]],G:G,0)))</f>
        <v>Yoxdur</v>
      </c>
    </row>
    <row r="4384" spans="1:12" x14ac:dyDescent="0.25">
      <c r="A4384" t="s">
        <v>3198</v>
      </c>
      <c r="B4384" t="s">
        <v>3922</v>
      </c>
      <c r="C4384" s="27">
        <v>44684</v>
      </c>
      <c r="D4384" s="27">
        <v>44787</v>
      </c>
      <c r="E4384" t="s">
        <v>3932</v>
      </c>
      <c r="F4384" s="27">
        <v>43779</v>
      </c>
      <c r="G4384">
        <v>62</v>
      </c>
      <c r="H4384" s="27">
        <v>45080</v>
      </c>
      <c r="I4384">
        <v>62</v>
      </c>
      <c r="J4384">
        <f>IFERROR(INDEX(Birlesme[campaign_price], MATCH(Birlesme[[#This Row],[Last_buy_date]], Birlesme[buy_date], 0)), "")</f>
        <v>62</v>
      </c>
      <c r="K4384" t="str">
        <f>IF(Birlesme[[#This Row],[Max_price]]&gt;Birlesme[[#This Row],[Last_campaign_price]],"Endirim olacaq","Endirim yoxdur")</f>
        <v>Endirim yoxdur</v>
      </c>
      <c r="L4384" t="str">
        <f>IF(Birlesme[[#This Row],[Endirim]]="Endirim yoxdur", "Yoxdur",INDEX(E:E, MATCH(Birlesme[[#This Row],[Max_price]],G:G,0)))</f>
        <v>Yoxdur</v>
      </c>
    </row>
    <row r="4385" spans="1:12" x14ac:dyDescent="0.25">
      <c r="A4385" t="s">
        <v>3198</v>
      </c>
      <c r="B4385" t="s">
        <v>3922</v>
      </c>
      <c r="C4385" s="27">
        <v>44684</v>
      </c>
      <c r="D4385" s="27">
        <v>44816</v>
      </c>
      <c r="E4385" t="s">
        <v>3932</v>
      </c>
      <c r="F4385" s="27">
        <v>43779</v>
      </c>
      <c r="G4385">
        <v>62</v>
      </c>
      <c r="H4385" s="27">
        <v>45080</v>
      </c>
      <c r="I4385">
        <v>62</v>
      </c>
      <c r="J4385">
        <f>IFERROR(INDEX(Birlesme[campaign_price], MATCH(Birlesme[[#This Row],[Last_buy_date]], Birlesme[buy_date], 0)), "")</f>
        <v>62</v>
      </c>
      <c r="K4385" t="str">
        <f>IF(Birlesme[[#This Row],[Max_price]]&gt;Birlesme[[#This Row],[Last_campaign_price]],"Endirim olacaq","Endirim yoxdur")</f>
        <v>Endirim yoxdur</v>
      </c>
      <c r="L4385" t="str">
        <f>IF(Birlesme[[#This Row],[Endirim]]="Endirim yoxdur", "Yoxdur",INDEX(E:E, MATCH(Birlesme[[#This Row],[Max_price]],G:G,0)))</f>
        <v>Yoxdur</v>
      </c>
    </row>
    <row r="4386" spans="1:12" x14ac:dyDescent="0.25">
      <c r="A4386" t="s">
        <v>3198</v>
      </c>
      <c r="B4386" t="s">
        <v>3922</v>
      </c>
      <c r="C4386" s="27">
        <v>44684</v>
      </c>
      <c r="D4386" s="27">
        <v>44852</v>
      </c>
      <c r="E4386" t="s">
        <v>3932</v>
      </c>
      <c r="F4386" s="27">
        <v>43779</v>
      </c>
      <c r="G4386">
        <v>62</v>
      </c>
      <c r="H4386" s="27">
        <v>45080</v>
      </c>
      <c r="I4386">
        <v>62</v>
      </c>
      <c r="J4386">
        <f>IFERROR(INDEX(Birlesme[campaign_price], MATCH(Birlesme[[#This Row],[Last_buy_date]], Birlesme[buy_date], 0)), "")</f>
        <v>62</v>
      </c>
      <c r="K4386" t="str">
        <f>IF(Birlesme[[#This Row],[Max_price]]&gt;Birlesme[[#This Row],[Last_campaign_price]],"Endirim olacaq","Endirim yoxdur")</f>
        <v>Endirim yoxdur</v>
      </c>
      <c r="L4386" t="str">
        <f>IF(Birlesme[[#This Row],[Endirim]]="Endirim yoxdur", "Yoxdur",INDEX(E:E, MATCH(Birlesme[[#This Row],[Max_price]],G:G,0)))</f>
        <v>Yoxdur</v>
      </c>
    </row>
    <row r="4387" spans="1:12" x14ac:dyDescent="0.25">
      <c r="A4387" t="s">
        <v>3198</v>
      </c>
      <c r="B4387" t="s">
        <v>3922</v>
      </c>
      <c r="C4387" s="27">
        <v>44684</v>
      </c>
      <c r="D4387" s="27">
        <v>44879</v>
      </c>
      <c r="E4387" t="s">
        <v>3932</v>
      </c>
      <c r="F4387" s="27">
        <v>43779</v>
      </c>
      <c r="G4387">
        <v>62</v>
      </c>
      <c r="H4387" s="27">
        <v>45080</v>
      </c>
      <c r="I4387">
        <v>62</v>
      </c>
      <c r="J4387">
        <f>IFERROR(INDEX(Birlesme[campaign_price], MATCH(Birlesme[[#This Row],[Last_buy_date]], Birlesme[buy_date], 0)), "")</f>
        <v>62</v>
      </c>
      <c r="K4387" t="str">
        <f>IF(Birlesme[[#This Row],[Max_price]]&gt;Birlesme[[#This Row],[Last_campaign_price]],"Endirim olacaq","Endirim yoxdur")</f>
        <v>Endirim yoxdur</v>
      </c>
      <c r="L4387" t="str">
        <f>IF(Birlesme[[#This Row],[Endirim]]="Endirim yoxdur", "Yoxdur",INDEX(E:E, MATCH(Birlesme[[#This Row],[Max_price]],G:G,0)))</f>
        <v>Yoxdur</v>
      </c>
    </row>
    <row r="4388" spans="1:12" x14ac:dyDescent="0.25">
      <c r="A4388" t="s">
        <v>3198</v>
      </c>
      <c r="B4388" t="s">
        <v>3922</v>
      </c>
      <c r="C4388" s="27">
        <v>44684</v>
      </c>
      <c r="D4388" s="27">
        <v>44902</v>
      </c>
      <c r="E4388" t="s">
        <v>3932</v>
      </c>
      <c r="F4388" s="27">
        <v>43779</v>
      </c>
      <c r="G4388">
        <v>62</v>
      </c>
      <c r="H4388" s="27">
        <v>45080</v>
      </c>
      <c r="I4388">
        <v>62</v>
      </c>
      <c r="J4388">
        <f>IFERROR(INDEX(Birlesme[campaign_price], MATCH(Birlesme[[#This Row],[Last_buy_date]], Birlesme[buy_date], 0)), "")</f>
        <v>62</v>
      </c>
      <c r="K4388" t="str">
        <f>IF(Birlesme[[#This Row],[Max_price]]&gt;Birlesme[[#This Row],[Last_campaign_price]],"Endirim olacaq","Endirim yoxdur")</f>
        <v>Endirim yoxdur</v>
      </c>
      <c r="L4388" t="str">
        <f>IF(Birlesme[[#This Row],[Endirim]]="Endirim yoxdur", "Yoxdur",INDEX(E:E, MATCH(Birlesme[[#This Row],[Max_price]],G:G,0)))</f>
        <v>Yoxdur</v>
      </c>
    </row>
    <row r="4389" spans="1:12" x14ac:dyDescent="0.25">
      <c r="A4389" t="s">
        <v>3198</v>
      </c>
      <c r="B4389" t="s">
        <v>3922</v>
      </c>
      <c r="C4389" s="27">
        <v>44684</v>
      </c>
      <c r="D4389" s="27">
        <v>44942</v>
      </c>
      <c r="E4389" t="s">
        <v>3932</v>
      </c>
      <c r="F4389" s="27">
        <v>43779</v>
      </c>
      <c r="G4389">
        <v>62</v>
      </c>
      <c r="H4389" s="27">
        <v>45080</v>
      </c>
      <c r="I4389">
        <v>62</v>
      </c>
      <c r="J4389">
        <f>IFERROR(INDEX(Birlesme[campaign_price], MATCH(Birlesme[[#This Row],[Last_buy_date]], Birlesme[buy_date], 0)), "")</f>
        <v>62</v>
      </c>
      <c r="K4389" t="str">
        <f>IF(Birlesme[[#This Row],[Max_price]]&gt;Birlesme[[#This Row],[Last_campaign_price]],"Endirim olacaq","Endirim yoxdur")</f>
        <v>Endirim yoxdur</v>
      </c>
      <c r="L4389" t="str">
        <f>IF(Birlesme[[#This Row],[Endirim]]="Endirim yoxdur", "Yoxdur",INDEX(E:E, MATCH(Birlesme[[#This Row],[Max_price]],G:G,0)))</f>
        <v>Yoxdur</v>
      </c>
    </row>
    <row r="4390" spans="1:12" x14ac:dyDescent="0.25">
      <c r="A4390" t="s">
        <v>3198</v>
      </c>
      <c r="B4390" t="s">
        <v>3922</v>
      </c>
      <c r="C4390" s="27">
        <v>44684</v>
      </c>
      <c r="D4390" s="27">
        <v>44971</v>
      </c>
      <c r="E4390" t="s">
        <v>3932</v>
      </c>
      <c r="F4390" s="27">
        <v>43779</v>
      </c>
      <c r="G4390">
        <v>62</v>
      </c>
      <c r="H4390" s="27">
        <v>45080</v>
      </c>
      <c r="I4390">
        <v>62</v>
      </c>
      <c r="J4390">
        <f>IFERROR(INDEX(Birlesme[campaign_price], MATCH(Birlesme[[#This Row],[Last_buy_date]], Birlesme[buy_date], 0)), "")</f>
        <v>62</v>
      </c>
      <c r="K4390" t="str">
        <f>IF(Birlesme[[#This Row],[Max_price]]&gt;Birlesme[[#This Row],[Last_campaign_price]],"Endirim olacaq","Endirim yoxdur")</f>
        <v>Endirim yoxdur</v>
      </c>
      <c r="L4390" t="str">
        <f>IF(Birlesme[[#This Row],[Endirim]]="Endirim yoxdur", "Yoxdur",INDEX(E:E, MATCH(Birlesme[[#This Row],[Max_price]],G:G,0)))</f>
        <v>Yoxdur</v>
      </c>
    </row>
    <row r="4391" spans="1:12" x14ac:dyDescent="0.25">
      <c r="A4391" t="s">
        <v>3198</v>
      </c>
      <c r="B4391" t="s">
        <v>3922</v>
      </c>
      <c r="C4391" s="27">
        <v>44684</v>
      </c>
      <c r="D4391" s="27">
        <v>44996</v>
      </c>
      <c r="E4391" t="s">
        <v>3932</v>
      </c>
      <c r="F4391" s="27">
        <v>43779</v>
      </c>
      <c r="G4391">
        <v>62</v>
      </c>
      <c r="H4391" s="27">
        <v>45080</v>
      </c>
      <c r="I4391">
        <v>62</v>
      </c>
      <c r="J4391">
        <f>IFERROR(INDEX(Birlesme[campaign_price], MATCH(Birlesme[[#This Row],[Last_buy_date]], Birlesme[buy_date], 0)), "")</f>
        <v>62</v>
      </c>
      <c r="K4391" t="str">
        <f>IF(Birlesme[[#This Row],[Max_price]]&gt;Birlesme[[#This Row],[Last_campaign_price]],"Endirim olacaq","Endirim yoxdur")</f>
        <v>Endirim yoxdur</v>
      </c>
      <c r="L4391" t="str">
        <f>IF(Birlesme[[#This Row],[Endirim]]="Endirim yoxdur", "Yoxdur",INDEX(E:E, MATCH(Birlesme[[#This Row],[Max_price]],G:G,0)))</f>
        <v>Yoxdur</v>
      </c>
    </row>
    <row r="4392" spans="1:12" x14ac:dyDescent="0.25">
      <c r="A4392" t="s">
        <v>3198</v>
      </c>
      <c r="B4392" t="s">
        <v>3922</v>
      </c>
      <c r="C4392" s="27">
        <v>44684</v>
      </c>
      <c r="D4392" s="27">
        <v>45021</v>
      </c>
      <c r="E4392" t="s">
        <v>3932</v>
      </c>
      <c r="F4392" s="27">
        <v>43779</v>
      </c>
      <c r="G4392">
        <v>62</v>
      </c>
      <c r="H4392" s="27">
        <v>45080</v>
      </c>
      <c r="I4392">
        <v>62</v>
      </c>
      <c r="J4392">
        <f>IFERROR(INDEX(Birlesme[campaign_price], MATCH(Birlesme[[#This Row],[Last_buy_date]], Birlesme[buy_date], 0)), "")</f>
        <v>62</v>
      </c>
      <c r="K4392" t="str">
        <f>IF(Birlesme[[#This Row],[Max_price]]&gt;Birlesme[[#This Row],[Last_campaign_price]],"Endirim olacaq","Endirim yoxdur")</f>
        <v>Endirim yoxdur</v>
      </c>
      <c r="L4392" t="str">
        <f>IF(Birlesme[[#This Row],[Endirim]]="Endirim yoxdur", "Yoxdur",INDEX(E:E, MATCH(Birlesme[[#This Row],[Max_price]],G:G,0)))</f>
        <v>Yoxdur</v>
      </c>
    </row>
    <row r="4393" spans="1:12" x14ac:dyDescent="0.25">
      <c r="A4393" t="s">
        <v>3198</v>
      </c>
      <c r="B4393" t="s">
        <v>3922</v>
      </c>
      <c r="C4393" s="27">
        <v>44684</v>
      </c>
      <c r="D4393" s="27">
        <v>45049</v>
      </c>
      <c r="E4393" t="s">
        <v>3932</v>
      </c>
      <c r="F4393" s="27">
        <v>43779</v>
      </c>
      <c r="G4393">
        <v>62</v>
      </c>
      <c r="H4393" s="27">
        <v>45080</v>
      </c>
      <c r="I4393">
        <v>62</v>
      </c>
      <c r="J4393">
        <f>IFERROR(INDEX(Birlesme[campaign_price], MATCH(Birlesme[[#This Row],[Last_buy_date]], Birlesme[buy_date], 0)), "")</f>
        <v>62</v>
      </c>
      <c r="K4393" t="str">
        <f>IF(Birlesme[[#This Row],[Max_price]]&gt;Birlesme[[#This Row],[Last_campaign_price]],"Endirim olacaq","Endirim yoxdur")</f>
        <v>Endirim yoxdur</v>
      </c>
      <c r="L4393" t="str">
        <f>IF(Birlesme[[#This Row],[Endirim]]="Endirim yoxdur", "Yoxdur",INDEX(E:E, MATCH(Birlesme[[#This Row],[Max_price]],G:G,0)))</f>
        <v>Yoxdur</v>
      </c>
    </row>
    <row r="4394" spans="1:12" x14ac:dyDescent="0.25">
      <c r="A4394" t="s">
        <v>3198</v>
      </c>
      <c r="B4394" t="s">
        <v>3953</v>
      </c>
      <c r="C4394" s="27">
        <v>45004</v>
      </c>
      <c r="D4394" s="27">
        <v>45004</v>
      </c>
      <c r="E4394" t="s">
        <v>3946</v>
      </c>
      <c r="F4394" s="27">
        <v>44744</v>
      </c>
      <c r="G4394">
        <v>29</v>
      </c>
      <c r="H4394" s="27">
        <v>45080</v>
      </c>
      <c r="I4394">
        <v>62</v>
      </c>
      <c r="J4394">
        <f>IFERROR(INDEX(Birlesme[campaign_price], MATCH(Birlesme[[#This Row],[Last_buy_date]], Birlesme[buy_date], 0)), "")</f>
        <v>62</v>
      </c>
      <c r="K4394" t="str">
        <f>IF(Birlesme[[#This Row],[Max_price]]&gt;Birlesme[[#This Row],[Last_campaign_price]],"Endirim olacaq","Endirim yoxdur")</f>
        <v>Endirim yoxdur</v>
      </c>
      <c r="L4394" t="str">
        <f>IF(Birlesme[[#This Row],[Endirim]]="Endirim yoxdur", "Yoxdur",INDEX(E:E, MATCH(Birlesme[[#This Row],[Max_price]],G:G,0)))</f>
        <v>Yoxdur</v>
      </c>
    </row>
    <row r="4395" spans="1:12" x14ac:dyDescent="0.25">
      <c r="A4395" t="s">
        <v>3198</v>
      </c>
      <c r="B4395" t="s">
        <v>3953</v>
      </c>
      <c r="C4395" s="27">
        <v>45004</v>
      </c>
      <c r="D4395" s="27">
        <v>45038</v>
      </c>
      <c r="E4395" t="s">
        <v>3946</v>
      </c>
      <c r="F4395" s="27">
        <v>44744</v>
      </c>
      <c r="G4395">
        <v>29</v>
      </c>
      <c r="H4395" s="27">
        <v>45080</v>
      </c>
      <c r="I4395">
        <v>62</v>
      </c>
      <c r="J4395">
        <f>IFERROR(INDEX(Birlesme[campaign_price], MATCH(Birlesme[[#This Row],[Last_buy_date]], Birlesme[buy_date], 0)), "")</f>
        <v>62</v>
      </c>
      <c r="K4395" t="str">
        <f>IF(Birlesme[[#This Row],[Max_price]]&gt;Birlesme[[#This Row],[Last_campaign_price]],"Endirim olacaq","Endirim yoxdur")</f>
        <v>Endirim yoxdur</v>
      </c>
      <c r="L4395" t="str">
        <f>IF(Birlesme[[#This Row],[Endirim]]="Endirim yoxdur", "Yoxdur",INDEX(E:E, MATCH(Birlesme[[#This Row],[Max_price]],G:G,0)))</f>
        <v>Yoxdur</v>
      </c>
    </row>
    <row r="4396" spans="1:12" x14ac:dyDescent="0.25">
      <c r="A4396" t="s">
        <v>3198</v>
      </c>
      <c r="B4396" t="s">
        <v>3953</v>
      </c>
      <c r="C4396" s="27">
        <v>45004</v>
      </c>
      <c r="D4396" s="27">
        <v>45050</v>
      </c>
      <c r="E4396" t="s">
        <v>3946</v>
      </c>
      <c r="F4396" s="27">
        <v>44744</v>
      </c>
      <c r="G4396">
        <v>29</v>
      </c>
      <c r="H4396" s="27">
        <v>45080</v>
      </c>
      <c r="I4396">
        <v>62</v>
      </c>
      <c r="J4396">
        <f>IFERROR(INDEX(Birlesme[campaign_price], MATCH(Birlesme[[#This Row],[Last_buy_date]], Birlesme[buy_date], 0)), "")</f>
        <v>62</v>
      </c>
      <c r="K4396" t="str">
        <f>IF(Birlesme[[#This Row],[Max_price]]&gt;Birlesme[[#This Row],[Last_campaign_price]],"Endirim olacaq","Endirim yoxdur")</f>
        <v>Endirim yoxdur</v>
      </c>
      <c r="L4396" t="str">
        <f>IF(Birlesme[[#This Row],[Endirim]]="Endirim yoxdur", "Yoxdur",INDEX(E:E, MATCH(Birlesme[[#This Row],[Max_price]],G:G,0)))</f>
        <v>Yoxdur</v>
      </c>
    </row>
    <row r="4397" spans="1:12" x14ac:dyDescent="0.25">
      <c r="A4397" t="s">
        <v>3198</v>
      </c>
      <c r="B4397" t="s">
        <v>3953</v>
      </c>
      <c r="C4397" s="27">
        <v>45004</v>
      </c>
      <c r="D4397" s="27">
        <v>45080</v>
      </c>
      <c r="E4397" t="s">
        <v>3946</v>
      </c>
      <c r="F4397" s="27">
        <v>44744</v>
      </c>
      <c r="G4397">
        <v>29</v>
      </c>
      <c r="H4397" s="27">
        <v>45080</v>
      </c>
      <c r="I4397">
        <v>62</v>
      </c>
      <c r="J4397">
        <f>IFERROR(INDEX(Birlesme[campaign_price], MATCH(Birlesme[[#This Row],[Last_buy_date]], Birlesme[buy_date], 0)), "")</f>
        <v>62</v>
      </c>
      <c r="K4397" t="str">
        <f>IF(Birlesme[[#This Row],[Max_price]]&gt;Birlesme[[#This Row],[Last_campaign_price]],"Endirim olacaq","Endirim yoxdur")</f>
        <v>Endirim yoxdur</v>
      </c>
      <c r="L4397" t="str">
        <f>IF(Birlesme[[#This Row],[Endirim]]="Endirim yoxdur", "Yoxdur",INDEX(E:E, MATCH(Birlesme[[#This Row],[Max_price]],G:G,0)))</f>
        <v>Yoxdur</v>
      </c>
    </row>
    <row r="4398" spans="1:12" x14ac:dyDescent="0.25">
      <c r="A4398" t="s">
        <v>3199</v>
      </c>
      <c r="B4398" t="s">
        <v>3925</v>
      </c>
      <c r="C4398" s="27">
        <v>44804</v>
      </c>
      <c r="D4398" s="27">
        <v>44804</v>
      </c>
      <c r="E4398" t="s">
        <v>3935</v>
      </c>
      <c r="F4398" s="27">
        <v>44156</v>
      </c>
      <c r="G4398">
        <v>13</v>
      </c>
      <c r="H4398" s="27">
        <v>45069</v>
      </c>
      <c r="I4398">
        <v>27</v>
      </c>
      <c r="J4398">
        <f>IFERROR(INDEX(Birlesme[campaign_price], MATCH(Birlesme[[#This Row],[Last_buy_date]], Birlesme[buy_date], 0)), "")</f>
        <v>16</v>
      </c>
      <c r="K4398" t="str">
        <f>IF(Birlesme[[#This Row],[Max_price]]&gt;Birlesme[[#This Row],[Last_campaign_price]],"Endirim olacaq","Endirim yoxdur")</f>
        <v>Endirim olacaq</v>
      </c>
      <c r="L4398" t="str">
        <f>IF(Birlesme[[#This Row],[Endirim]]="Endirim yoxdur", "Yoxdur",INDEX(E:E, MATCH(Birlesme[[#This Row],[Max_price]],G:G,0)))</f>
        <v>RespondsToMailOffers</v>
      </c>
    </row>
    <row r="4399" spans="1:12" x14ac:dyDescent="0.25">
      <c r="A4399" t="s">
        <v>3199</v>
      </c>
      <c r="B4399" t="s">
        <v>3925</v>
      </c>
      <c r="C4399" s="27">
        <v>44804</v>
      </c>
      <c r="D4399" s="27">
        <v>44870</v>
      </c>
      <c r="E4399" t="s">
        <v>3935</v>
      </c>
      <c r="F4399" s="27">
        <v>44156</v>
      </c>
      <c r="G4399">
        <v>13</v>
      </c>
      <c r="H4399" s="27">
        <v>45069</v>
      </c>
      <c r="I4399">
        <v>27</v>
      </c>
      <c r="J4399">
        <f>IFERROR(INDEX(Birlesme[campaign_price], MATCH(Birlesme[[#This Row],[Last_buy_date]], Birlesme[buy_date], 0)), "")</f>
        <v>16</v>
      </c>
      <c r="K4399" t="str">
        <f>IF(Birlesme[[#This Row],[Max_price]]&gt;Birlesme[[#This Row],[Last_campaign_price]],"Endirim olacaq","Endirim yoxdur")</f>
        <v>Endirim olacaq</v>
      </c>
      <c r="L4399" t="str">
        <f>IF(Birlesme[[#This Row],[Endirim]]="Endirim yoxdur", "Yoxdur",INDEX(E:E, MATCH(Birlesme[[#This Row],[Max_price]],G:G,0)))</f>
        <v>RespondsToMailOffers</v>
      </c>
    </row>
    <row r="4400" spans="1:12" x14ac:dyDescent="0.25">
      <c r="A4400" t="s">
        <v>3199</v>
      </c>
      <c r="B4400" t="s">
        <v>3925</v>
      </c>
      <c r="C4400" s="27">
        <v>44804</v>
      </c>
      <c r="D4400" s="27">
        <v>44986</v>
      </c>
      <c r="E4400" t="s">
        <v>3935</v>
      </c>
      <c r="F4400" s="27">
        <v>44156</v>
      </c>
      <c r="G4400">
        <v>13</v>
      </c>
      <c r="H4400" s="27">
        <v>45069</v>
      </c>
      <c r="I4400">
        <v>27</v>
      </c>
      <c r="J4400">
        <f>IFERROR(INDEX(Birlesme[campaign_price], MATCH(Birlesme[[#This Row],[Last_buy_date]], Birlesme[buy_date], 0)), "")</f>
        <v>16</v>
      </c>
      <c r="K4400" t="str">
        <f>IF(Birlesme[[#This Row],[Max_price]]&gt;Birlesme[[#This Row],[Last_campaign_price]],"Endirim olacaq","Endirim yoxdur")</f>
        <v>Endirim olacaq</v>
      </c>
      <c r="L4400" t="str">
        <f>IF(Birlesme[[#This Row],[Endirim]]="Endirim yoxdur", "Yoxdur",INDEX(E:E, MATCH(Birlesme[[#This Row],[Max_price]],G:G,0)))</f>
        <v>RespondsToMailOffers</v>
      </c>
    </row>
    <row r="4401" spans="1:12" x14ac:dyDescent="0.25">
      <c r="A4401" t="s">
        <v>3199</v>
      </c>
      <c r="B4401" t="s">
        <v>3925</v>
      </c>
      <c r="C4401" s="27">
        <v>44804</v>
      </c>
      <c r="D4401" s="27">
        <v>45049</v>
      </c>
      <c r="E4401" t="s">
        <v>3935</v>
      </c>
      <c r="F4401" s="27">
        <v>44156</v>
      </c>
      <c r="G4401">
        <v>13</v>
      </c>
      <c r="H4401" s="27">
        <v>45069</v>
      </c>
      <c r="I4401">
        <v>27</v>
      </c>
      <c r="J4401">
        <f>IFERROR(INDEX(Birlesme[campaign_price], MATCH(Birlesme[[#This Row],[Last_buy_date]], Birlesme[buy_date], 0)), "")</f>
        <v>16</v>
      </c>
      <c r="K4401" t="str">
        <f>IF(Birlesme[[#This Row],[Max_price]]&gt;Birlesme[[#This Row],[Last_campaign_price]],"Endirim olacaq","Endirim yoxdur")</f>
        <v>Endirim olacaq</v>
      </c>
      <c r="L4401" t="str">
        <f>IF(Birlesme[[#This Row],[Endirim]]="Endirim yoxdur", "Yoxdur",INDEX(E:E, MATCH(Birlesme[[#This Row],[Max_price]],G:G,0)))</f>
        <v>RespondsToMailOffers</v>
      </c>
    </row>
    <row r="4402" spans="1:12" x14ac:dyDescent="0.25">
      <c r="A4402" t="s">
        <v>3199</v>
      </c>
      <c r="B4402" t="s">
        <v>3927</v>
      </c>
      <c r="C4402" s="27">
        <v>44883</v>
      </c>
      <c r="D4402" s="27">
        <v>44883</v>
      </c>
      <c r="E4402" t="s">
        <v>3937</v>
      </c>
      <c r="F4402" s="27">
        <v>44736</v>
      </c>
      <c r="G4402">
        <v>27</v>
      </c>
      <c r="H4402" s="27">
        <v>45069</v>
      </c>
      <c r="I4402">
        <v>27</v>
      </c>
      <c r="J4402">
        <f>IFERROR(INDEX(Birlesme[campaign_price], MATCH(Birlesme[[#This Row],[Last_buy_date]], Birlesme[buy_date], 0)), "")</f>
        <v>16</v>
      </c>
      <c r="K4402" t="str">
        <f>IF(Birlesme[[#This Row],[Max_price]]&gt;Birlesme[[#This Row],[Last_campaign_price]],"Endirim olacaq","Endirim yoxdur")</f>
        <v>Endirim olacaq</v>
      </c>
      <c r="L4402" t="str">
        <f>IF(Birlesme[[#This Row],[Endirim]]="Endirim yoxdur", "Yoxdur",INDEX(E:E, MATCH(Birlesme[[#This Row],[Max_price]],G:G,0)))</f>
        <v>RespondsToMailOffers</v>
      </c>
    </row>
    <row r="4403" spans="1:12" x14ac:dyDescent="0.25">
      <c r="A4403" t="s">
        <v>3199</v>
      </c>
      <c r="B4403" t="s">
        <v>3927</v>
      </c>
      <c r="C4403" s="27">
        <v>44883</v>
      </c>
      <c r="D4403" s="27">
        <v>44922</v>
      </c>
      <c r="E4403" t="s">
        <v>3937</v>
      </c>
      <c r="F4403" s="27">
        <v>44736</v>
      </c>
      <c r="G4403">
        <v>27</v>
      </c>
      <c r="H4403" s="27">
        <v>45069</v>
      </c>
      <c r="I4403">
        <v>27</v>
      </c>
      <c r="J4403">
        <f>IFERROR(INDEX(Birlesme[campaign_price], MATCH(Birlesme[[#This Row],[Last_buy_date]], Birlesme[buy_date], 0)), "")</f>
        <v>16</v>
      </c>
      <c r="K4403" t="str">
        <f>IF(Birlesme[[#This Row],[Max_price]]&gt;Birlesme[[#This Row],[Last_campaign_price]],"Endirim olacaq","Endirim yoxdur")</f>
        <v>Endirim olacaq</v>
      </c>
      <c r="L4403" t="str">
        <f>IF(Birlesme[[#This Row],[Endirim]]="Endirim yoxdur", "Yoxdur",INDEX(E:E, MATCH(Birlesme[[#This Row],[Max_price]],G:G,0)))</f>
        <v>RespondsToMailOffers</v>
      </c>
    </row>
    <row r="4404" spans="1:12" x14ac:dyDescent="0.25">
      <c r="A4404" t="s">
        <v>3199</v>
      </c>
      <c r="B4404" t="s">
        <v>3927</v>
      </c>
      <c r="C4404" s="27">
        <v>44883</v>
      </c>
      <c r="D4404" s="27">
        <v>44946</v>
      </c>
      <c r="E4404" t="s">
        <v>3937</v>
      </c>
      <c r="F4404" s="27">
        <v>44736</v>
      </c>
      <c r="G4404">
        <v>27</v>
      </c>
      <c r="H4404" s="27">
        <v>45069</v>
      </c>
      <c r="I4404">
        <v>27</v>
      </c>
      <c r="J4404">
        <f>IFERROR(INDEX(Birlesme[campaign_price], MATCH(Birlesme[[#This Row],[Last_buy_date]], Birlesme[buy_date], 0)), "")</f>
        <v>16</v>
      </c>
      <c r="K4404" t="str">
        <f>IF(Birlesme[[#This Row],[Max_price]]&gt;Birlesme[[#This Row],[Last_campaign_price]],"Endirim olacaq","Endirim yoxdur")</f>
        <v>Endirim olacaq</v>
      </c>
      <c r="L4404" t="str">
        <f>IF(Birlesme[[#This Row],[Endirim]]="Endirim yoxdur", "Yoxdur",INDEX(E:E, MATCH(Birlesme[[#This Row],[Max_price]],G:G,0)))</f>
        <v>RespondsToMailOffers</v>
      </c>
    </row>
    <row r="4405" spans="1:12" x14ac:dyDescent="0.25">
      <c r="A4405" t="s">
        <v>3199</v>
      </c>
      <c r="B4405" t="s">
        <v>3927</v>
      </c>
      <c r="C4405" s="27">
        <v>44883</v>
      </c>
      <c r="D4405" s="27">
        <v>44975</v>
      </c>
      <c r="E4405" t="s">
        <v>3937</v>
      </c>
      <c r="F4405" s="27">
        <v>44736</v>
      </c>
      <c r="G4405">
        <v>27</v>
      </c>
      <c r="H4405" s="27">
        <v>45069</v>
      </c>
      <c r="I4405">
        <v>27</v>
      </c>
      <c r="J4405">
        <f>IFERROR(INDEX(Birlesme[campaign_price], MATCH(Birlesme[[#This Row],[Last_buy_date]], Birlesme[buy_date], 0)), "")</f>
        <v>16</v>
      </c>
      <c r="K4405" t="str">
        <f>IF(Birlesme[[#This Row],[Max_price]]&gt;Birlesme[[#This Row],[Last_campaign_price]],"Endirim olacaq","Endirim yoxdur")</f>
        <v>Endirim olacaq</v>
      </c>
      <c r="L4405" t="str">
        <f>IF(Birlesme[[#This Row],[Endirim]]="Endirim yoxdur", "Yoxdur",INDEX(E:E, MATCH(Birlesme[[#This Row],[Max_price]],G:G,0)))</f>
        <v>RespondsToMailOffers</v>
      </c>
    </row>
    <row r="4406" spans="1:12" x14ac:dyDescent="0.25">
      <c r="A4406" t="s">
        <v>3199</v>
      </c>
      <c r="B4406" t="s">
        <v>3927</v>
      </c>
      <c r="C4406" s="27">
        <v>44883</v>
      </c>
      <c r="D4406" s="27">
        <v>45043</v>
      </c>
      <c r="E4406" t="s">
        <v>3937</v>
      </c>
      <c r="F4406" s="27">
        <v>44736</v>
      </c>
      <c r="G4406">
        <v>27</v>
      </c>
      <c r="H4406" s="27">
        <v>45069</v>
      </c>
      <c r="I4406">
        <v>27</v>
      </c>
      <c r="J4406">
        <f>IFERROR(INDEX(Birlesme[campaign_price], MATCH(Birlesme[[#This Row],[Last_buy_date]], Birlesme[buy_date], 0)), "")</f>
        <v>16</v>
      </c>
      <c r="K4406" t="str">
        <f>IF(Birlesme[[#This Row],[Max_price]]&gt;Birlesme[[#This Row],[Last_campaign_price]],"Endirim olacaq","Endirim yoxdur")</f>
        <v>Endirim olacaq</v>
      </c>
      <c r="L4406" t="str">
        <f>IF(Birlesme[[#This Row],[Endirim]]="Endirim yoxdur", "Yoxdur",INDEX(E:E, MATCH(Birlesme[[#This Row],[Max_price]],G:G,0)))</f>
        <v>RespondsToMailOffers</v>
      </c>
    </row>
    <row r="4407" spans="1:12" x14ac:dyDescent="0.25">
      <c r="A4407" t="s">
        <v>3199</v>
      </c>
      <c r="B4407" t="s">
        <v>3927</v>
      </c>
      <c r="C4407" s="27">
        <v>44883</v>
      </c>
      <c r="D4407" s="27">
        <v>45069</v>
      </c>
      <c r="E4407" t="s">
        <v>3937</v>
      </c>
      <c r="F4407" s="27">
        <v>44736</v>
      </c>
      <c r="G4407">
        <v>27</v>
      </c>
      <c r="H4407" s="27">
        <v>45069</v>
      </c>
      <c r="I4407">
        <v>27</v>
      </c>
      <c r="J4407">
        <f>IFERROR(INDEX(Birlesme[campaign_price], MATCH(Birlesme[[#This Row],[Last_buy_date]], Birlesme[buy_date], 0)), "")</f>
        <v>16</v>
      </c>
      <c r="K4407" t="str">
        <f>IF(Birlesme[[#This Row],[Max_price]]&gt;Birlesme[[#This Row],[Last_campaign_price]],"Endirim olacaq","Endirim yoxdur")</f>
        <v>Endirim olacaq</v>
      </c>
      <c r="L4407" t="str">
        <f>IF(Birlesme[[#This Row],[Endirim]]="Endirim yoxdur", "Yoxdur",INDEX(E:E, MATCH(Birlesme[[#This Row],[Max_price]],G:G,0)))</f>
        <v>RespondsToMailOffers</v>
      </c>
    </row>
    <row r="4408" spans="1:12" x14ac:dyDescent="0.25">
      <c r="A4408" t="s">
        <v>3200</v>
      </c>
      <c r="B4408" t="s">
        <v>3921</v>
      </c>
      <c r="C4408" s="27">
        <v>44702</v>
      </c>
      <c r="D4408" s="27">
        <v>44702</v>
      </c>
      <c r="E4408" t="s">
        <v>3931</v>
      </c>
      <c r="F4408" s="27">
        <v>43041</v>
      </c>
      <c r="G4408">
        <v>26</v>
      </c>
      <c r="H4408" s="27">
        <v>45078</v>
      </c>
      <c r="I4408">
        <v>26</v>
      </c>
      <c r="J4408">
        <f>IFERROR(INDEX(Birlesme[campaign_price], MATCH(Birlesme[[#This Row],[Last_buy_date]], Birlesme[buy_date], 0)), "")</f>
        <v>13</v>
      </c>
      <c r="K4408" t="str">
        <f>IF(Birlesme[[#This Row],[Max_price]]&gt;Birlesme[[#This Row],[Last_campaign_price]],"Endirim olacaq","Endirim yoxdur")</f>
        <v>Endirim olacaq</v>
      </c>
      <c r="L4408" t="str">
        <f>IF(Birlesme[[#This Row],[Endirim]]="Endirim yoxdur", "Yoxdur",INDEX(E:E, MATCH(Birlesme[[#This Row],[Max_price]],G:G,0)))</f>
        <v>HandsetRefurbished</v>
      </c>
    </row>
    <row r="4409" spans="1:12" x14ac:dyDescent="0.25">
      <c r="A4409" t="s">
        <v>3200</v>
      </c>
      <c r="B4409" t="s">
        <v>3921</v>
      </c>
      <c r="C4409" s="27">
        <v>44702</v>
      </c>
      <c r="D4409" s="27">
        <v>44739</v>
      </c>
      <c r="E4409" t="s">
        <v>3931</v>
      </c>
      <c r="F4409" s="27">
        <v>43041</v>
      </c>
      <c r="G4409">
        <v>26</v>
      </c>
      <c r="H4409" s="27">
        <v>45078</v>
      </c>
      <c r="I4409">
        <v>26</v>
      </c>
      <c r="J4409">
        <f>IFERROR(INDEX(Birlesme[campaign_price], MATCH(Birlesme[[#This Row],[Last_buy_date]], Birlesme[buy_date], 0)), "")</f>
        <v>13</v>
      </c>
      <c r="K4409" t="str">
        <f>IF(Birlesme[[#This Row],[Max_price]]&gt;Birlesme[[#This Row],[Last_campaign_price]],"Endirim olacaq","Endirim yoxdur")</f>
        <v>Endirim olacaq</v>
      </c>
      <c r="L4409" t="str">
        <f>IF(Birlesme[[#This Row],[Endirim]]="Endirim yoxdur", "Yoxdur",INDEX(E:E, MATCH(Birlesme[[#This Row],[Max_price]],G:G,0)))</f>
        <v>HandsetRefurbished</v>
      </c>
    </row>
    <row r="4410" spans="1:12" x14ac:dyDescent="0.25">
      <c r="A4410" t="s">
        <v>3200</v>
      </c>
      <c r="B4410" t="s">
        <v>3921</v>
      </c>
      <c r="C4410" s="27">
        <v>44702</v>
      </c>
      <c r="D4410" s="27">
        <v>44773</v>
      </c>
      <c r="E4410" t="s">
        <v>3931</v>
      </c>
      <c r="F4410" s="27">
        <v>43041</v>
      </c>
      <c r="G4410">
        <v>26</v>
      </c>
      <c r="H4410" s="27">
        <v>45078</v>
      </c>
      <c r="I4410">
        <v>26</v>
      </c>
      <c r="J4410">
        <f>IFERROR(INDEX(Birlesme[campaign_price], MATCH(Birlesme[[#This Row],[Last_buy_date]], Birlesme[buy_date], 0)), "")</f>
        <v>13</v>
      </c>
      <c r="K4410" t="str">
        <f>IF(Birlesme[[#This Row],[Max_price]]&gt;Birlesme[[#This Row],[Last_campaign_price]],"Endirim olacaq","Endirim yoxdur")</f>
        <v>Endirim olacaq</v>
      </c>
      <c r="L4410" t="str">
        <f>IF(Birlesme[[#This Row],[Endirim]]="Endirim yoxdur", "Yoxdur",INDEX(E:E, MATCH(Birlesme[[#This Row],[Max_price]],G:G,0)))</f>
        <v>HandsetRefurbished</v>
      </c>
    </row>
    <row r="4411" spans="1:12" x14ac:dyDescent="0.25">
      <c r="A4411" t="s">
        <v>3200</v>
      </c>
      <c r="B4411" t="s">
        <v>3921</v>
      </c>
      <c r="C4411" s="27">
        <v>44702</v>
      </c>
      <c r="D4411" s="27">
        <v>44796</v>
      </c>
      <c r="E4411" t="s">
        <v>3931</v>
      </c>
      <c r="F4411" s="27">
        <v>43041</v>
      </c>
      <c r="G4411">
        <v>26</v>
      </c>
      <c r="H4411" s="27">
        <v>45078</v>
      </c>
      <c r="I4411">
        <v>26</v>
      </c>
      <c r="J4411">
        <f>IFERROR(INDEX(Birlesme[campaign_price], MATCH(Birlesme[[#This Row],[Last_buy_date]], Birlesme[buy_date], 0)), "")</f>
        <v>13</v>
      </c>
      <c r="K4411" t="str">
        <f>IF(Birlesme[[#This Row],[Max_price]]&gt;Birlesme[[#This Row],[Last_campaign_price]],"Endirim olacaq","Endirim yoxdur")</f>
        <v>Endirim olacaq</v>
      </c>
      <c r="L4411" t="str">
        <f>IF(Birlesme[[#This Row],[Endirim]]="Endirim yoxdur", "Yoxdur",INDEX(E:E, MATCH(Birlesme[[#This Row],[Max_price]],G:G,0)))</f>
        <v>HandsetRefurbished</v>
      </c>
    </row>
    <row r="4412" spans="1:12" x14ac:dyDescent="0.25">
      <c r="A4412" t="s">
        <v>3200</v>
      </c>
      <c r="B4412" t="s">
        <v>3921</v>
      </c>
      <c r="C4412" s="27">
        <v>44702</v>
      </c>
      <c r="D4412" s="27">
        <v>44831</v>
      </c>
      <c r="E4412" t="s">
        <v>3931</v>
      </c>
      <c r="F4412" s="27">
        <v>43041</v>
      </c>
      <c r="G4412">
        <v>26</v>
      </c>
      <c r="H4412" s="27">
        <v>45078</v>
      </c>
      <c r="I4412">
        <v>26</v>
      </c>
      <c r="J4412">
        <f>IFERROR(INDEX(Birlesme[campaign_price], MATCH(Birlesme[[#This Row],[Last_buy_date]], Birlesme[buy_date], 0)), "")</f>
        <v>13</v>
      </c>
      <c r="K4412" t="str">
        <f>IF(Birlesme[[#This Row],[Max_price]]&gt;Birlesme[[#This Row],[Last_campaign_price]],"Endirim olacaq","Endirim yoxdur")</f>
        <v>Endirim olacaq</v>
      </c>
      <c r="L4412" t="str">
        <f>IF(Birlesme[[#This Row],[Endirim]]="Endirim yoxdur", "Yoxdur",INDEX(E:E, MATCH(Birlesme[[#This Row],[Max_price]],G:G,0)))</f>
        <v>HandsetRefurbished</v>
      </c>
    </row>
    <row r="4413" spans="1:12" x14ac:dyDescent="0.25">
      <c r="A4413" t="s">
        <v>3200</v>
      </c>
      <c r="B4413" t="s">
        <v>3921</v>
      </c>
      <c r="C4413" s="27">
        <v>44702</v>
      </c>
      <c r="D4413" s="27">
        <v>44865</v>
      </c>
      <c r="E4413" t="s">
        <v>3931</v>
      </c>
      <c r="F4413" s="27">
        <v>43041</v>
      </c>
      <c r="G4413">
        <v>26</v>
      </c>
      <c r="H4413" s="27">
        <v>45078</v>
      </c>
      <c r="I4413">
        <v>26</v>
      </c>
      <c r="J4413">
        <f>IFERROR(INDEX(Birlesme[campaign_price], MATCH(Birlesme[[#This Row],[Last_buy_date]], Birlesme[buy_date], 0)), "")</f>
        <v>13</v>
      </c>
      <c r="K4413" t="str">
        <f>IF(Birlesme[[#This Row],[Max_price]]&gt;Birlesme[[#This Row],[Last_campaign_price]],"Endirim olacaq","Endirim yoxdur")</f>
        <v>Endirim olacaq</v>
      </c>
      <c r="L4413" t="str">
        <f>IF(Birlesme[[#This Row],[Endirim]]="Endirim yoxdur", "Yoxdur",INDEX(E:E, MATCH(Birlesme[[#This Row],[Max_price]],G:G,0)))</f>
        <v>HandsetRefurbished</v>
      </c>
    </row>
    <row r="4414" spans="1:12" x14ac:dyDescent="0.25">
      <c r="A4414" t="s">
        <v>3200</v>
      </c>
      <c r="B4414" t="s">
        <v>3921</v>
      </c>
      <c r="C4414" s="27">
        <v>44702</v>
      </c>
      <c r="D4414" s="27">
        <v>44894</v>
      </c>
      <c r="E4414" t="s">
        <v>3931</v>
      </c>
      <c r="F4414" s="27">
        <v>43041</v>
      </c>
      <c r="G4414">
        <v>26</v>
      </c>
      <c r="H4414" s="27">
        <v>45078</v>
      </c>
      <c r="I4414">
        <v>26</v>
      </c>
      <c r="J4414">
        <f>IFERROR(INDEX(Birlesme[campaign_price], MATCH(Birlesme[[#This Row],[Last_buy_date]], Birlesme[buy_date], 0)), "")</f>
        <v>13</v>
      </c>
      <c r="K4414" t="str">
        <f>IF(Birlesme[[#This Row],[Max_price]]&gt;Birlesme[[#This Row],[Last_campaign_price]],"Endirim olacaq","Endirim yoxdur")</f>
        <v>Endirim olacaq</v>
      </c>
      <c r="L4414" t="str">
        <f>IF(Birlesme[[#This Row],[Endirim]]="Endirim yoxdur", "Yoxdur",INDEX(E:E, MATCH(Birlesme[[#This Row],[Max_price]],G:G,0)))</f>
        <v>HandsetRefurbished</v>
      </c>
    </row>
    <row r="4415" spans="1:12" x14ac:dyDescent="0.25">
      <c r="A4415" t="s">
        <v>3200</v>
      </c>
      <c r="B4415" t="s">
        <v>3921</v>
      </c>
      <c r="C4415" s="27">
        <v>44702</v>
      </c>
      <c r="D4415" s="27">
        <v>44925</v>
      </c>
      <c r="E4415" t="s">
        <v>3931</v>
      </c>
      <c r="F4415" s="27">
        <v>43041</v>
      </c>
      <c r="G4415">
        <v>26</v>
      </c>
      <c r="H4415" s="27">
        <v>45078</v>
      </c>
      <c r="I4415">
        <v>26</v>
      </c>
      <c r="J4415">
        <f>IFERROR(INDEX(Birlesme[campaign_price], MATCH(Birlesme[[#This Row],[Last_buy_date]], Birlesme[buy_date], 0)), "")</f>
        <v>13</v>
      </c>
      <c r="K4415" t="str">
        <f>IF(Birlesme[[#This Row],[Max_price]]&gt;Birlesme[[#This Row],[Last_campaign_price]],"Endirim olacaq","Endirim yoxdur")</f>
        <v>Endirim olacaq</v>
      </c>
      <c r="L4415" t="str">
        <f>IF(Birlesme[[#This Row],[Endirim]]="Endirim yoxdur", "Yoxdur",INDEX(E:E, MATCH(Birlesme[[#This Row],[Max_price]],G:G,0)))</f>
        <v>HandsetRefurbished</v>
      </c>
    </row>
    <row r="4416" spans="1:12" x14ac:dyDescent="0.25">
      <c r="A4416" t="s">
        <v>3200</v>
      </c>
      <c r="B4416" t="s">
        <v>3921</v>
      </c>
      <c r="C4416" s="27">
        <v>44702</v>
      </c>
      <c r="D4416" s="27">
        <v>44954</v>
      </c>
      <c r="E4416" t="s">
        <v>3931</v>
      </c>
      <c r="F4416" s="27">
        <v>43041</v>
      </c>
      <c r="G4416">
        <v>26</v>
      </c>
      <c r="H4416" s="27">
        <v>45078</v>
      </c>
      <c r="I4416">
        <v>26</v>
      </c>
      <c r="J4416">
        <f>IFERROR(INDEX(Birlesme[campaign_price], MATCH(Birlesme[[#This Row],[Last_buy_date]], Birlesme[buy_date], 0)), "")</f>
        <v>13</v>
      </c>
      <c r="K4416" t="str">
        <f>IF(Birlesme[[#This Row],[Max_price]]&gt;Birlesme[[#This Row],[Last_campaign_price]],"Endirim olacaq","Endirim yoxdur")</f>
        <v>Endirim olacaq</v>
      </c>
      <c r="L4416" t="str">
        <f>IF(Birlesme[[#This Row],[Endirim]]="Endirim yoxdur", "Yoxdur",INDEX(E:E, MATCH(Birlesme[[#This Row],[Max_price]],G:G,0)))</f>
        <v>HandsetRefurbished</v>
      </c>
    </row>
    <row r="4417" spans="1:12" x14ac:dyDescent="0.25">
      <c r="A4417" t="s">
        <v>3200</v>
      </c>
      <c r="B4417" t="s">
        <v>3921</v>
      </c>
      <c r="C4417" s="27">
        <v>44702</v>
      </c>
      <c r="D4417" s="27">
        <v>44979</v>
      </c>
      <c r="E4417" t="s">
        <v>3931</v>
      </c>
      <c r="F4417" s="27">
        <v>43041</v>
      </c>
      <c r="G4417">
        <v>26</v>
      </c>
      <c r="H4417" s="27">
        <v>45078</v>
      </c>
      <c r="I4417">
        <v>26</v>
      </c>
      <c r="J4417">
        <f>IFERROR(INDEX(Birlesme[campaign_price], MATCH(Birlesme[[#This Row],[Last_buy_date]], Birlesme[buy_date], 0)), "")</f>
        <v>13</v>
      </c>
      <c r="K4417" t="str">
        <f>IF(Birlesme[[#This Row],[Max_price]]&gt;Birlesme[[#This Row],[Last_campaign_price]],"Endirim olacaq","Endirim yoxdur")</f>
        <v>Endirim olacaq</v>
      </c>
      <c r="L4417" t="str">
        <f>IF(Birlesme[[#This Row],[Endirim]]="Endirim yoxdur", "Yoxdur",INDEX(E:E, MATCH(Birlesme[[#This Row],[Max_price]],G:G,0)))</f>
        <v>HandsetRefurbished</v>
      </c>
    </row>
    <row r="4418" spans="1:12" x14ac:dyDescent="0.25">
      <c r="A4418" t="s">
        <v>3200</v>
      </c>
      <c r="B4418" t="s">
        <v>3921</v>
      </c>
      <c r="C4418" s="27">
        <v>44702</v>
      </c>
      <c r="D4418" s="27">
        <v>45008</v>
      </c>
      <c r="E4418" t="s">
        <v>3931</v>
      </c>
      <c r="F4418" s="27">
        <v>43041</v>
      </c>
      <c r="G4418">
        <v>26</v>
      </c>
      <c r="H4418" s="27">
        <v>45078</v>
      </c>
      <c r="I4418">
        <v>26</v>
      </c>
      <c r="J4418">
        <f>IFERROR(INDEX(Birlesme[campaign_price], MATCH(Birlesme[[#This Row],[Last_buy_date]], Birlesme[buy_date], 0)), "")</f>
        <v>13</v>
      </c>
      <c r="K4418" t="str">
        <f>IF(Birlesme[[#This Row],[Max_price]]&gt;Birlesme[[#This Row],[Last_campaign_price]],"Endirim olacaq","Endirim yoxdur")</f>
        <v>Endirim olacaq</v>
      </c>
      <c r="L4418" t="str">
        <f>IF(Birlesme[[#This Row],[Endirim]]="Endirim yoxdur", "Yoxdur",INDEX(E:E, MATCH(Birlesme[[#This Row],[Max_price]],G:G,0)))</f>
        <v>HandsetRefurbished</v>
      </c>
    </row>
    <row r="4419" spans="1:12" x14ac:dyDescent="0.25">
      <c r="A4419" t="s">
        <v>3200</v>
      </c>
      <c r="B4419" t="s">
        <v>3921</v>
      </c>
      <c r="C4419" s="27">
        <v>44702</v>
      </c>
      <c r="D4419" s="27">
        <v>45018</v>
      </c>
      <c r="E4419" t="s">
        <v>3931</v>
      </c>
      <c r="F4419" s="27">
        <v>43041</v>
      </c>
      <c r="G4419">
        <v>26</v>
      </c>
      <c r="H4419" s="27">
        <v>45078</v>
      </c>
      <c r="I4419">
        <v>26</v>
      </c>
      <c r="J4419">
        <f>IFERROR(INDEX(Birlesme[campaign_price], MATCH(Birlesme[[#This Row],[Last_buy_date]], Birlesme[buy_date], 0)), "")</f>
        <v>13</v>
      </c>
      <c r="K4419" t="str">
        <f>IF(Birlesme[[#This Row],[Max_price]]&gt;Birlesme[[#This Row],[Last_campaign_price]],"Endirim olacaq","Endirim yoxdur")</f>
        <v>Endirim olacaq</v>
      </c>
      <c r="L4419" t="str">
        <f>IF(Birlesme[[#This Row],[Endirim]]="Endirim yoxdur", "Yoxdur",INDEX(E:E, MATCH(Birlesme[[#This Row],[Max_price]],G:G,0)))</f>
        <v>HandsetRefurbished</v>
      </c>
    </row>
    <row r="4420" spans="1:12" x14ac:dyDescent="0.25">
      <c r="A4420" t="s">
        <v>3200</v>
      </c>
      <c r="B4420" t="s">
        <v>3921</v>
      </c>
      <c r="C4420" s="27">
        <v>44702</v>
      </c>
      <c r="D4420" s="27">
        <v>45050</v>
      </c>
      <c r="E4420" t="s">
        <v>3931</v>
      </c>
      <c r="F4420" s="27">
        <v>43041</v>
      </c>
      <c r="G4420">
        <v>26</v>
      </c>
      <c r="H4420" s="27">
        <v>45078</v>
      </c>
      <c r="I4420">
        <v>26</v>
      </c>
      <c r="J4420">
        <f>IFERROR(INDEX(Birlesme[campaign_price], MATCH(Birlesme[[#This Row],[Last_buy_date]], Birlesme[buy_date], 0)), "")</f>
        <v>13</v>
      </c>
      <c r="K4420" t="str">
        <f>IF(Birlesme[[#This Row],[Max_price]]&gt;Birlesme[[#This Row],[Last_campaign_price]],"Endirim olacaq","Endirim yoxdur")</f>
        <v>Endirim olacaq</v>
      </c>
      <c r="L4420" t="str">
        <f>IF(Birlesme[[#This Row],[Endirim]]="Endirim yoxdur", "Yoxdur",INDEX(E:E, MATCH(Birlesme[[#This Row],[Max_price]],G:G,0)))</f>
        <v>HandsetRefurbished</v>
      </c>
    </row>
    <row r="4421" spans="1:12" x14ac:dyDescent="0.25">
      <c r="A4421" t="s">
        <v>3200</v>
      </c>
      <c r="B4421" t="s">
        <v>3921</v>
      </c>
      <c r="C4421" s="27">
        <v>44702</v>
      </c>
      <c r="D4421" s="27">
        <v>45078</v>
      </c>
      <c r="E4421" t="s">
        <v>3931</v>
      </c>
      <c r="F4421" s="27">
        <v>43041</v>
      </c>
      <c r="G4421">
        <v>26</v>
      </c>
      <c r="H4421" s="27">
        <v>45078</v>
      </c>
      <c r="I4421">
        <v>26</v>
      </c>
      <c r="J4421">
        <f>IFERROR(INDEX(Birlesme[campaign_price], MATCH(Birlesme[[#This Row],[Last_buy_date]], Birlesme[buy_date], 0)), "")</f>
        <v>13</v>
      </c>
      <c r="K4421" t="str">
        <f>IF(Birlesme[[#This Row],[Max_price]]&gt;Birlesme[[#This Row],[Last_campaign_price]],"Endirim olacaq","Endirim yoxdur")</f>
        <v>Endirim olacaq</v>
      </c>
      <c r="L4421" t="str">
        <f>IF(Birlesme[[#This Row],[Endirim]]="Endirim yoxdur", "Yoxdur",INDEX(E:E, MATCH(Birlesme[[#This Row],[Max_price]],G:G,0)))</f>
        <v>HandsetRefurbished</v>
      </c>
    </row>
    <row r="4422" spans="1:12" x14ac:dyDescent="0.25">
      <c r="A4422" t="s">
        <v>3201</v>
      </c>
      <c r="B4422" t="s">
        <v>3952</v>
      </c>
      <c r="C4422" s="27">
        <v>44682</v>
      </c>
      <c r="D4422" s="27">
        <v>44682</v>
      </c>
      <c r="E4422" t="s">
        <v>3945</v>
      </c>
      <c r="F4422" s="27">
        <v>43414</v>
      </c>
      <c r="G4422">
        <v>16</v>
      </c>
      <c r="H4422" s="27">
        <v>45082</v>
      </c>
      <c r="I4422">
        <v>27</v>
      </c>
      <c r="J4422">
        <f>IFERROR(INDEX(Birlesme[campaign_price], MATCH(Birlesme[[#This Row],[Last_buy_date]], Birlesme[buy_date], 0)), "")</f>
        <v>29</v>
      </c>
      <c r="K4422" t="str">
        <f>IF(Birlesme[[#This Row],[Max_price]]&gt;Birlesme[[#This Row],[Last_campaign_price]],"Endirim olacaq","Endirim yoxdur")</f>
        <v>Endirim yoxdur</v>
      </c>
      <c r="L4422" t="str">
        <f>IF(Birlesme[[#This Row],[Endirim]]="Endirim yoxdur", "Yoxdur",INDEX(E:E, MATCH(Birlesme[[#This Row],[Max_price]],G:G,0)))</f>
        <v>Yoxdur</v>
      </c>
    </row>
    <row r="4423" spans="1:12" x14ac:dyDescent="0.25">
      <c r="A4423" t="s">
        <v>3201</v>
      </c>
      <c r="B4423" t="s">
        <v>3952</v>
      </c>
      <c r="C4423" s="27">
        <v>44682</v>
      </c>
      <c r="D4423" s="27">
        <v>44719</v>
      </c>
      <c r="E4423" t="s">
        <v>3945</v>
      </c>
      <c r="F4423" s="27">
        <v>43414</v>
      </c>
      <c r="G4423">
        <v>16</v>
      </c>
      <c r="H4423" s="27">
        <v>45082</v>
      </c>
      <c r="I4423">
        <v>27</v>
      </c>
      <c r="J4423">
        <f>IFERROR(INDEX(Birlesme[campaign_price], MATCH(Birlesme[[#This Row],[Last_buy_date]], Birlesme[buy_date], 0)), "")</f>
        <v>29</v>
      </c>
      <c r="K4423" t="str">
        <f>IF(Birlesme[[#This Row],[Max_price]]&gt;Birlesme[[#This Row],[Last_campaign_price]],"Endirim olacaq","Endirim yoxdur")</f>
        <v>Endirim yoxdur</v>
      </c>
      <c r="L4423" t="str">
        <f>IF(Birlesme[[#This Row],[Endirim]]="Endirim yoxdur", "Yoxdur",INDEX(E:E, MATCH(Birlesme[[#This Row],[Max_price]],G:G,0)))</f>
        <v>Yoxdur</v>
      </c>
    </row>
    <row r="4424" spans="1:12" x14ac:dyDescent="0.25">
      <c r="A4424" t="s">
        <v>3201</v>
      </c>
      <c r="B4424" t="s">
        <v>3952</v>
      </c>
      <c r="C4424" s="27">
        <v>44682</v>
      </c>
      <c r="D4424" s="27">
        <v>44752</v>
      </c>
      <c r="E4424" t="s">
        <v>3945</v>
      </c>
      <c r="F4424" s="27">
        <v>43414</v>
      </c>
      <c r="G4424">
        <v>16</v>
      </c>
      <c r="H4424" s="27">
        <v>45082</v>
      </c>
      <c r="I4424">
        <v>27</v>
      </c>
      <c r="J4424">
        <f>IFERROR(INDEX(Birlesme[campaign_price], MATCH(Birlesme[[#This Row],[Last_buy_date]], Birlesme[buy_date], 0)), "")</f>
        <v>29</v>
      </c>
      <c r="K4424" t="str">
        <f>IF(Birlesme[[#This Row],[Max_price]]&gt;Birlesme[[#This Row],[Last_campaign_price]],"Endirim olacaq","Endirim yoxdur")</f>
        <v>Endirim yoxdur</v>
      </c>
      <c r="L4424" t="str">
        <f>IF(Birlesme[[#This Row],[Endirim]]="Endirim yoxdur", "Yoxdur",INDEX(E:E, MATCH(Birlesme[[#This Row],[Max_price]],G:G,0)))</f>
        <v>Yoxdur</v>
      </c>
    </row>
    <row r="4425" spans="1:12" x14ac:dyDescent="0.25">
      <c r="A4425" t="s">
        <v>3201</v>
      </c>
      <c r="B4425" t="s">
        <v>3952</v>
      </c>
      <c r="C4425" s="27">
        <v>44682</v>
      </c>
      <c r="D4425" s="27">
        <v>44810</v>
      </c>
      <c r="E4425" t="s">
        <v>3945</v>
      </c>
      <c r="F4425" s="27">
        <v>43414</v>
      </c>
      <c r="G4425">
        <v>16</v>
      </c>
      <c r="H4425" s="27">
        <v>45082</v>
      </c>
      <c r="I4425">
        <v>27</v>
      </c>
      <c r="J4425">
        <f>IFERROR(INDEX(Birlesme[campaign_price], MATCH(Birlesme[[#This Row],[Last_buy_date]], Birlesme[buy_date], 0)), "")</f>
        <v>29</v>
      </c>
      <c r="K4425" t="str">
        <f>IF(Birlesme[[#This Row],[Max_price]]&gt;Birlesme[[#This Row],[Last_campaign_price]],"Endirim olacaq","Endirim yoxdur")</f>
        <v>Endirim yoxdur</v>
      </c>
      <c r="L4425" t="str">
        <f>IF(Birlesme[[#This Row],[Endirim]]="Endirim yoxdur", "Yoxdur",INDEX(E:E, MATCH(Birlesme[[#This Row],[Max_price]],G:G,0)))</f>
        <v>Yoxdur</v>
      </c>
    </row>
    <row r="4426" spans="1:12" x14ac:dyDescent="0.25">
      <c r="A4426" t="s">
        <v>3201</v>
      </c>
      <c r="B4426" t="s">
        <v>3952</v>
      </c>
      <c r="C4426" s="27">
        <v>44682</v>
      </c>
      <c r="D4426" s="27">
        <v>44842</v>
      </c>
      <c r="E4426" t="s">
        <v>3945</v>
      </c>
      <c r="F4426" s="27">
        <v>43414</v>
      </c>
      <c r="G4426">
        <v>16</v>
      </c>
      <c r="H4426" s="27">
        <v>45082</v>
      </c>
      <c r="I4426">
        <v>27</v>
      </c>
      <c r="J4426">
        <f>IFERROR(INDEX(Birlesme[campaign_price], MATCH(Birlesme[[#This Row],[Last_buy_date]], Birlesme[buy_date], 0)), "")</f>
        <v>29</v>
      </c>
      <c r="K4426" t="str">
        <f>IF(Birlesme[[#This Row],[Max_price]]&gt;Birlesme[[#This Row],[Last_campaign_price]],"Endirim olacaq","Endirim yoxdur")</f>
        <v>Endirim yoxdur</v>
      </c>
      <c r="L4426" t="str">
        <f>IF(Birlesme[[#This Row],[Endirim]]="Endirim yoxdur", "Yoxdur",INDEX(E:E, MATCH(Birlesme[[#This Row],[Max_price]],G:G,0)))</f>
        <v>Yoxdur</v>
      </c>
    </row>
    <row r="4427" spans="1:12" x14ac:dyDescent="0.25">
      <c r="A4427" t="s">
        <v>3201</v>
      </c>
      <c r="B4427" t="s">
        <v>3952</v>
      </c>
      <c r="C4427" s="27">
        <v>44682</v>
      </c>
      <c r="D4427" s="27">
        <v>44874</v>
      </c>
      <c r="E4427" t="s">
        <v>3945</v>
      </c>
      <c r="F4427" s="27">
        <v>43414</v>
      </c>
      <c r="G4427">
        <v>16</v>
      </c>
      <c r="H4427" s="27">
        <v>45082</v>
      </c>
      <c r="I4427">
        <v>27</v>
      </c>
      <c r="J4427">
        <f>IFERROR(INDEX(Birlesme[campaign_price], MATCH(Birlesme[[#This Row],[Last_buy_date]], Birlesme[buy_date], 0)), "")</f>
        <v>29</v>
      </c>
      <c r="K4427" t="str">
        <f>IF(Birlesme[[#This Row],[Max_price]]&gt;Birlesme[[#This Row],[Last_campaign_price]],"Endirim olacaq","Endirim yoxdur")</f>
        <v>Endirim yoxdur</v>
      </c>
      <c r="L4427" t="str">
        <f>IF(Birlesme[[#This Row],[Endirim]]="Endirim yoxdur", "Yoxdur",INDEX(E:E, MATCH(Birlesme[[#This Row],[Max_price]],G:G,0)))</f>
        <v>Yoxdur</v>
      </c>
    </row>
    <row r="4428" spans="1:12" x14ac:dyDescent="0.25">
      <c r="A4428" t="s">
        <v>3201</v>
      </c>
      <c r="B4428" t="s">
        <v>3952</v>
      </c>
      <c r="C4428" s="27">
        <v>44682</v>
      </c>
      <c r="D4428" s="27">
        <v>44901</v>
      </c>
      <c r="E4428" t="s">
        <v>3945</v>
      </c>
      <c r="F4428" s="27">
        <v>43414</v>
      </c>
      <c r="G4428">
        <v>16</v>
      </c>
      <c r="H4428" s="27">
        <v>45082</v>
      </c>
      <c r="I4428">
        <v>27</v>
      </c>
      <c r="J4428">
        <f>IFERROR(INDEX(Birlesme[campaign_price], MATCH(Birlesme[[#This Row],[Last_buy_date]], Birlesme[buy_date], 0)), "")</f>
        <v>29</v>
      </c>
      <c r="K4428" t="str">
        <f>IF(Birlesme[[#This Row],[Max_price]]&gt;Birlesme[[#This Row],[Last_campaign_price]],"Endirim olacaq","Endirim yoxdur")</f>
        <v>Endirim yoxdur</v>
      </c>
      <c r="L4428" t="str">
        <f>IF(Birlesme[[#This Row],[Endirim]]="Endirim yoxdur", "Yoxdur",INDEX(E:E, MATCH(Birlesme[[#This Row],[Max_price]],G:G,0)))</f>
        <v>Yoxdur</v>
      </c>
    </row>
    <row r="4429" spans="1:12" x14ac:dyDescent="0.25">
      <c r="A4429" t="s">
        <v>3201</v>
      </c>
      <c r="B4429" t="s">
        <v>3952</v>
      </c>
      <c r="C4429" s="27">
        <v>44682</v>
      </c>
      <c r="D4429" s="27">
        <v>44940</v>
      </c>
      <c r="E4429" t="s">
        <v>3945</v>
      </c>
      <c r="F4429" s="27">
        <v>43414</v>
      </c>
      <c r="G4429">
        <v>16</v>
      </c>
      <c r="H4429" s="27">
        <v>45082</v>
      </c>
      <c r="I4429">
        <v>27</v>
      </c>
      <c r="J4429">
        <f>IFERROR(INDEX(Birlesme[campaign_price], MATCH(Birlesme[[#This Row],[Last_buy_date]], Birlesme[buy_date], 0)), "")</f>
        <v>29</v>
      </c>
      <c r="K4429" t="str">
        <f>IF(Birlesme[[#This Row],[Max_price]]&gt;Birlesme[[#This Row],[Last_campaign_price]],"Endirim olacaq","Endirim yoxdur")</f>
        <v>Endirim yoxdur</v>
      </c>
      <c r="L4429" t="str">
        <f>IF(Birlesme[[#This Row],[Endirim]]="Endirim yoxdur", "Yoxdur",INDEX(E:E, MATCH(Birlesme[[#This Row],[Max_price]],G:G,0)))</f>
        <v>Yoxdur</v>
      </c>
    </row>
    <row r="4430" spans="1:12" x14ac:dyDescent="0.25">
      <c r="A4430" t="s">
        <v>3201</v>
      </c>
      <c r="B4430" t="s">
        <v>3952</v>
      </c>
      <c r="C4430" s="27">
        <v>44682</v>
      </c>
      <c r="D4430" s="27">
        <v>44963</v>
      </c>
      <c r="E4430" t="s">
        <v>3945</v>
      </c>
      <c r="F4430" s="27">
        <v>43414</v>
      </c>
      <c r="G4430">
        <v>16</v>
      </c>
      <c r="H4430" s="27">
        <v>45082</v>
      </c>
      <c r="I4430">
        <v>27</v>
      </c>
      <c r="J4430">
        <f>IFERROR(INDEX(Birlesme[campaign_price], MATCH(Birlesme[[#This Row],[Last_buy_date]], Birlesme[buy_date], 0)), "")</f>
        <v>29</v>
      </c>
      <c r="K4430" t="str">
        <f>IF(Birlesme[[#This Row],[Max_price]]&gt;Birlesme[[#This Row],[Last_campaign_price]],"Endirim olacaq","Endirim yoxdur")</f>
        <v>Endirim yoxdur</v>
      </c>
      <c r="L4430" t="str">
        <f>IF(Birlesme[[#This Row],[Endirim]]="Endirim yoxdur", "Yoxdur",INDEX(E:E, MATCH(Birlesme[[#This Row],[Max_price]],G:G,0)))</f>
        <v>Yoxdur</v>
      </c>
    </row>
    <row r="4431" spans="1:12" x14ac:dyDescent="0.25">
      <c r="A4431" t="s">
        <v>3201</v>
      </c>
      <c r="B4431" t="s">
        <v>3952</v>
      </c>
      <c r="C4431" s="27">
        <v>44682</v>
      </c>
      <c r="D4431" s="27">
        <v>44995</v>
      </c>
      <c r="E4431" t="s">
        <v>3945</v>
      </c>
      <c r="F4431" s="27">
        <v>43414</v>
      </c>
      <c r="G4431">
        <v>16</v>
      </c>
      <c r="H4431" s="27">
        <v>45082</v>
      </c>
      <c r="I4431">
        <v>27</v>
      </c>
      <c r="J4431">
        <f>IFERROR(INDEX(Birlesme[campaign_price], MATCH(Birlesme[[#This Row],[Last_buy_date]], Birlesme[buy_date], 0)), "")</f>
        <v>29</v>
      </c>
      <c r="K4431" t="str">
        <f>IF(Birlesme[[#This Row],[Max_price]]&gt;Birlesme[[#This Row],[Last_campaign_price]],"Endirim olacaq","Endirim yoxdur")</f>
        <v>Endirim yoxdur</v>
      </c>
      <c r="L4431" t="str">
        <f>IF(Birlesme[[#This Row],[Endirim]]="Endirim yoxdur", "Yoxdur",INDEX(E:E, MATCH(Birlesme[[#This Row],[Max_price]],G:G,0)))</f>
        <v>Yoxdur</v>
      </c>
    </row>
    <row r="4432" spans="1:12" x14ac:dyDescent="0.25">
      <c r="A4432" t="s">
        <v>3201</v>
      </c>
      <c r="B4432" t="s">
        <v>3952</v>
      </c>
      <c r="C4432" s="27">
        <v>44682</v>
      </c>
      <c r="D4432" s="27">
        <v>45024</v>
      </c>
      <c r="E4432" t="s">
        <v>3945</v>
      </c>
      <c r="F4432" s="27">
        <v>43414</v>
      </c>
      <c r="G4432">
        <v>16</v>
      </c>
      <c r="H4432" s="27">
        <v>45082</v>
      </c>
      <c r="I4432">
        <v>27</v>
      </c>
      <c r="J4432">
        <f>IFERROR(INDEX(Birlesme[campaign_price], MATCH(Birlesme[[#This Row],[Last_buy_date]], Birlesme[buy_date], 0)), "")</f>
        <v>29</v>
      </c>
      <c r="K4432" t="str">
        <f>IF(Birlesme[[#This Row],[Max_price]]&gt;Birlesme[[#This Row],[Last_campaign_price]],"Endirim olacaq","Endirim yoxdur")</f>
        <v>Endirim yoxdur</v>
      </c>
      <c r="L4432" t="str">
        <f>IF(Birlesme[[#This Row],[Endirim]]="Endirim yoxdur", "Yoxdur",INDEX(E:E, MATCH(Birlesme[[#This Row],[Max_price]],G:G,0)))</f>
        <v>Yoxdur</v>
      </c>
    </row>
    <row r="4433" spans="1:12" x14ac:dyDescent="0.25">
      <c r="A4433" t="s">
        <v>3201</v>
      </c>
      <c r="B4433" t="s">
        <v>3952</v>
      </c>
      <c r="C4433" s="27">
        <v>44682</v>
      </c>
      <c r="D4433" s="27">
        <v>45052</v>
      </c>
      <c r="E4433" t="s">
        <v>3945</v>
      </c>
      <c r="F4433" s="27">
        <v>43414</v>
      </c>
      <c r="G4433">
        <v>16</v>
      </c>
      <c r="H4433" s="27">
        <v>45082</v>
      </c>
      <c r="I4433">
        <v>27</v>
      </c>
      <c r="J4433">
        <f>IFERROR(INDEX(Birlesme[campaign_price], MATCH(Birlesme[[#This Row],[Last_buy_date]], Birlesme[buy_date], 0)), "")</f>
        <v>29</v>
      </c>
      <c r="K4433" t="str">
        <f>IF(Birlesme[[#This Row],[Max_price]]&gt;Birlesme[[#This Row],[Last_campaign_price]],"Endirim olacaq","Endirim yoxdur")</f>
        <v>Endirim yoxdur</v>
      </c>
      <c r="L4433" t="str">
        <f>IF(Birlesme[[#This Row],[Endirim]]="Endirim yoxdur", "Yoxdur",INDEX(E:E, MATCH(Birlesme[[#This Row],[Max_price]],G:G,0)))</f>
        <v>Yoxdur</v>
      </c>
    </row>
    <row r="4434" spans="1:12" x14ac:dyDescent="0.25">
      <c r="A4434" t="s">
        <v>3201</v>
      </c>
      <c r="B4434" t="s">
        <v>3927</v>
      </c>
      <c r="C4434" s="27">
        <v>44799</v>
      </c>
      <c r="D4434" s="27">
        <v>44799</v>
      </c>
      <c r="E4434" t="s">
        <v>3937</v>
      </c>
      <c r="F4434" s="27">
        <v>44736</v>
      </c>
      <c r="G4434">
        <v>27</v>
      </c>
      <c r="H4434" s="27">
        <v>45082</v>
      </c>
      <c r="I4434">
        <v>27</v>
      </c>
      <c r="J4434">
        <f>IFERROR(INDEX(Birlesme[campaign_price], MATCH(Birlesme[[#This Row],[Last_buy_date]], Birlesme[buy_date], 0)), "")</f>
        <v>29</v>
      </c>
      <c r="K4434" t="str">
        <f>IF(Birlesme[[#This Row],[Max_price]]&gt;Birlesme[[#This Row],[Last_campaign_price]],"Endirim olacaq","Endirim yoxdur")</f>
        <v>Endirim yoxdur</v>
      </c>
      <c r="L4434" t="str">
        <f>IF(Birlesme[[#This Row],[Endirim]]="Endirim yoxdur", "Yoxdur",INDEX(E:E, MATCH(Birlesme[[#This Row],[Max_price]],G:G,0)))</f>
        <v>Yoxdur</v>
      </c>
    </row>
    <row r="4435" spans="1:12" x14ac:dyDescent="0.25">
      <c r="A4435" t="s">
        <v>3201</v>
      </c>
      <c r="B4435" t="s">
        <v>3927</v>
      </c>
      <c r="C4435" s="27">
        <v>44799</v>
      </c>
      <c r="D4435" s="27">
        <v>44830</v>
      </c>
      <c r="E4435" t="s">
        <v>3937</v>
      </c>
      <c r="F4435" s="27">
        <v>44736</v>
      </c>
      <c r="G4435">
        <v>27</v>
      </c>
      <c r="H4435" s="27">
        <v>45082</v>
      </c>
      <c r="I4435">
        <v>27</v>
      </c>
      <c r="J4435">
        <f>IFERROR(INDEX(Birlesme[campaign_price], MATCH(Birlesme[[#This Row],[Last_buy_date]], Birlesme[buy_date], 0)), "")</f>
        <v>29</v>
      </c>
      <c r="K4435" t="str">
        <f>IF(Birlesme[[#This Row],[Max_price]]&gt;Birlesme[[#This Row],[Last_campaign_price]],"Endirim olacaq","Endirim yoxdur")</f>
        <v>Endirim yoxdur</v>
      </c>
      <c r="L4435" t="str">
        <f>IF(Birlesme[[#This Row],[Endirim]]="Endirim yoxdur", "Yoxdur",INDEX(E:E, MATCH(Birlesme[[#This Row],[Max_price]],G:G,0)))</f>
        <v>Yoxdur</v>
      </c>
    </row>
    <row r="4436" spans="1:12" x14ac:dyDescent="0.25">
      <c r="A4436" t="s">
        <v>3201</v>
      </c>
      <c r="B4436" t="s">
        <v>3927</v>
      </c>
      <c r="C4436" s="27">
        <v>44799</v>
      </c>
      <c r="D4436" s="27">
        <v>44845</v>
      </c>
      <c r="E4436" t="s">
        <v>3937</v>
      </c>
      <c r="F4436" s="27">
        <v>44736</v>
      </c>
      <c r="G4436">
        <v>27</v>
      </c>
      <c r="H4436" s="27">
        <v>45082</v>
      </c>
      <c r="I4436">
        <v>27</v>
      </c>
      <c r="J4436">
        <f>IFERROR(INDEX(Birlesme[campaign_price], MATCH(Birlesme[[#This Row],[Last_buy_date]], Birlesme[buy_date], 0)), "")</f>
        <v>29</v>
      </c>
      <c r="K4436" t="str">
        <f>IF(Birlesme[[#This Row],[Max_price]]&gt;Birlesme[[#This Row],[Last_campaign_price]],"Endirim olacaq","Endirim yoxdur")</f>
        <v>Endirim yoxdur</v>
      </c>
      <c r="L4436" t="str">
        <f>IF(Birlesme[[#This Row],[Endirim]]="Endirim yoxdur", "Yoxdur",INDEX(E:E, MATCH(Birlesme[[#This Row],[Max_price]],G:G,0)))</f>
        <v>Yoxdur</v>
      </c>
    </row>
    <row r="4437" spans="1:12" x14ac:dyDescent="0.25">
      <c r="A4437" t="s">
        <v>3201</v>
      </c>
      <c r="B4437" t="s">
        <v>3927</v>
      </c>
      <c r="C4437" s="27">
        <v>44799</v>
      </c>
      <c r="D4437" s="27">
        <v>44905</v>
      </c>
      <c r="E4437" t="s">
        <v>3937</v>
      </c>
      <c r="F4437" s="27">
        <v>44736</v>
      </c>
      <c r="G4437">
        <v>27</v>
      </c>
      <c r="H4437" s="27">
        <v>45082</v>
      </c>
      <c r="I4437">
        <v>27</v>
      </c>
      <c r="J4437">
        <f>IFERROR(INDEX(Birlesme[campaign_price], MATCH(Birlesme[[#This Row],[Last_buy_date]], Birlesme[buy_date], 0)), "")</f>
        <v>29</v>
      </c>
      <c r="K4437" t="str">
        <f>IF(Birlesme[[#This Row],[Max_price]]&gt;Birlesme[[#This Row],[Last_campaign_price]],"Endirim olacaq","Endirim yoxdur")</f>
        <v>Endirim yoxdur</v>
      </c>
      <c r="L4437" t="str">
        <f>IF(Birlesme[[#This Row],[Endirim]]="Endirim yoxdur", "Yoxdur",INDEX(E:E, MATCH(Birlesme[[#This Row],[Max_price]],G:G,0)))</f>
        <v>Yoxdur</v>
      </c>
    </row>
    <row r="4438" spans="1:12" x14ac:dyDescent="0.25">
      <c r="A4438" t="s">
        <v>3201</v>
      </c>
      <c r="B4438" t="s">
        <v>3927</v>
      </c>
      <c r="C4438" s="27">
        <v>44799</v>
      </c>
      <c r="D4438" s="27">
        <v>44929</v>
      </c>
      <c r="E4438" t="s">
        <v>3937</v>
      </c>
      <c r="F4438" s="27">
        <v>44736</v>
      </c>
      <c r="G4438">
        <v>27</v>
      </c>
      <c r="H4438" s="27">
        <v>45082</v>
      </c>
      <c r="I4438">
        <v>27</v>
      </c>
      <c r="J4438">
        <f>IFERROR(INDEX(Birlesme[campaign_price], MATCH(Birlesme[[#This Row],[Last_buy_date]], Birlesme[buy_date], 0)), "")</f>
        <v>29</v>
      </c>
      <c r="K4438" t="str">
        <f>IF(Birlesme[[#This Row],[Max_price]]&gt;Birlesme[[#This Row],[Last_campaign_price]],"Endirim olacaq","Endirim yoxdur")</f>
        <v>Endirim yoxdur</v>
      </c>
      <c r="L4438" t="str">
        <f>IF(Birlesme[[#This Row],[Endirim]]="Endirim yoxdur", "Yoxdur",INDEX(E:E, MATCH(Birlesme[[#This Row],[Max_price]],G:G,0)))</f>
        <v>Yoxdur</v>
      </c>
    </row>
    <row r="4439" spans="1:12" x14ac:dyDescent="0.25">
      <c r="A4439" t="s">
        <v>3201</v>
      </c>
      <c r="B4439" t="s">
        <v>3927</v>
      </c>
      <c r="C4439" s="27">
        <v>44799</v>
      </c>
      <c r="D4439" s="27">
        <v>44998</v>
      </c>
      <c r="E4439" t="s">
        <v>3937</v>
      </c>
      <c r="F4439" s="27">
        <v>44736</v>
      </c>
      <c r="G4439">
        <v>27</v>
      </c>
      <c r="H4439" s="27">
        <v>45082</v>
      </c>
      <c r="I4439">
        <v>27</v>
      </c>
      <c r="J4439">
        <f>IFERROR(INDEX(Birlesme[campaign_price], MATCH(Birlesme[[#This Row],[Last_buy_date]], Birlesme[buy_date], 0)), "")</f>
        <v>29</v>
      </c>
      <c r="K4439" t="str">
        <f>IF(Birlesme[[#This Row],[Max_price]]&gt;Birlesme[[#This Row],[Last_campaign_price]],"Endirim olacaq","Endirim yoxdur")</f>
        <v>Endirim yoxdur</v>
      </c>
      <c r="L4439" t="str">
        <f>IF(Birlesme[[#This Row],[Endirim]]="Endirim yoxdur", "Yoxdur",INDEX(E:E, MATCH(Birlesme[[#This Row],[Max_price]],G:G,0)))</f>
        <v>Yoxdur</v>
      </c>
    </row>
    <row r="4440" spans="1:12" x14ac:dyDescent="0.25">
      <c r="A4440" t="s">
        <v>3201</v>
      </c>
      <c r="B4440" t="s">
        <v>3927</v>
      </c>
      <c r="C4440" s="27">
        <v>44799</v>
      </c>
      <c r="D4440" s="27">
        <v>45042</v>
      </c>
      <c r="E4440" t="s">
        <v>3937</v>
      </c>
      <c r="F4440" s="27">
        <v>44736</v>
      </c>
      <c r="G4440">
        <v>27</v>
      </c>
      <c r="H4440" s="27">
        <v>45082</v>
      </c>
      <c r="I4440">
        <v>27</v>
      </c>
      <c r="J4440">
        <f>IFERROR(INDEX(Birlesme[campaign_price], MATCH(Birlesme[[#This Row],[Last_buy_date]], Birlesme[buy_date], 0)), "")</f>
        <v>29</v>
      </c>
      <c r="K4440" t="str">
        <f>IF(Birlesme[[#This Row],[Max_price]]&gt;Birlesme[[#This Row],[Last_campaign_price]],"Endirim olacaq","Endirim yoxdur")</f>
        <v>Endirim yoxdur</v>
      </c>
      <c r="L4440" t="str">
        <f>IF(Birlesme[[#This Row],[Endirim]]="Endirim yoxdur", "Yoxdur",INDEX(E:E, MATCH(Birlesme[[#This Row],[Max_price]],G:G,0)))</f>
        <v>Yoxdur</v>
      </c>
    </row>
    <row r="4441" spans="1:12" x14ac:dyDescent="0.25">
      <c r="A4441" t="s">
        <v>3201</v>
      </c>
      <c r="B4441" t="s">
        <v>3927</v>
      </c>
      <c r="C4441" s="27">
        <v>44799</v>
      </c>
      <c r="D4441" s="27">
        <v>45075</v>
      </c>
      <c r="E4441" t="s">
        <v>3937</v>
      </c>
      <c r="F4441" s="27">
        <v>44736</v>
      </c>
      <c r="G4441">
        <v>27</v>
      </c>
      <c r="H4441" s="27">
        <v>45082</v>
      </c>
      <c r="I4441">
        <v>27</v>
      </c>
      <c r="J4441">
        <f>IFERROR(INDEX(Birlesme[campaign_price], MATCH(Birlesme[[#This Row],[Last_buy_date]], Birlesme[buy_date], 0)), "")</f>
        <v>29</v>
      </c>
      <c r="K4441" t="str">
        <f>IF(Birlesme[[#This Row],[Max_price]]&gt;Birlesme[[#This Row],[Last_campaign_price]],"Endirim olacaq","Endirim yoxdur")</f>
        <v>Endirim yoxdur</v>
      </c>
      <c r="L4441" t="str">
        <f>IF(Birlesme[[#This Row],[Endirim]]="Endirim yoxdur", "Yoxdur",INDEX(E:E, MATCH(Birlesme[[#This Row],[Max_price]],G:G,0)))</f>
        <v>Yoxdur</v>
      </c>
    </row>
    <row r="4442" spans="1:12" x14ac:dyDescent="0.25">
      <c r="A4442" t="s">
        <v>3201</v>
      </c>
      <c r="B4442" t="s">
        <v>3927</v>
      </c>
      <c r="C4442" s="27">
        <v>44799</v>
      </c>
      <c r="D4442" s="27">
        <v>45082</v>
      </c>
      <c r="E4442" t="s">
        <v>3937</v>
      </c>
      <c r="F4442" s="27">
        <v>44736</v>
      </c>
      <c r="G4442">
        <v>27</v>
      </c>
      <c r="H4442" s="27">
        <v>45082</v>
      </c>
      <c r="I4442">
        <v>27</v>
      </c>
      <c r="J4442">
        <f>IFERROR(INDEX(Birlesme[campaign_price], MATCH(Birlesme[[#This Row],[Last_buy_date]], Birlesme[buy_date], 0)), "")</f>
        <v>29</v>
      </c>
      <c r="K4442" t="str">
        <f>IF(Birlesme[[#This Row],[Max_price]]&gt;Birlesme[[#This Row],[Last_campaign_price]],"Endirim olacaq","Endirim yoxdur")</f>
        <v>Endirim yoxdur</v>
      </c>
      <c r="L4442" t="str">
        <f>IF(Birlesme[[#This Row],[Endirim]]="Endirim yoxdur", "Yoxdur",INDEX(E:E, MATCH(Birlesme[[#This Row],[Max_price]],G:G,0)))</f>
        <v>Yoxdur</v>
      </c>
    </row>
    <row r="4443" spans="1:12" x14ac:dyDescent="0.25">
      <c r="A4443" t="s">
        <v>3202</v>
      </c>
      <c r="B4443" t="s">
        <v>3926</v>
      </c>
      <c r="C4443" s="27">
        <v>44776</v>
      </c>
      <c r="D4443" s="27">
        <v>44776</v>
      </c>
      <c r="E4443" t="s">
        <v>3936</v>
      </c>
      <c r="F4443" s="27">
        <v>42141</v>
      </c>
      <c r="G4443">
        <v>25</v>
      </c>
      <c r="H4443" s="27">
        <v>45068</v>
      </c>
      <c r="I4443">
        <v>26</v>
      </c>
      <c r="J4443">
        <f>IFERROR(INDEX(Birlesme[campaign_price], MATCH(Birlesme[[#This Row],[Last_buy_date]], Birlesme[buy_date], 0)), "")</f>
        <v>27</v>
      </c>
      <c r="K4443" t="str">
        <f>IF(Birlesme[[#This Row],[Max_price]]&gt;Birlesme[[#This Row],[Last_campaign_price]],"Endirim olacaq","Endirim yoxdur")</f>
        <v>Endirim yoxdur</v>
      </c>
      <c r="L4443" t="str">
        <f>IF(Birlesme[[#This Row],[Endirim]]="Endirim yoxdur", "Yoxdur",INDEX(E:E, MATCH(Birlesme[[#This Row],[Max_price]],G:G,0)))</f>
        <v>Yoxdur</v>
      </c>
    </row>
    <row r="4444" spans="1:12" x14ac:dyDescent="0.25">
      <c r="A4444" t="s">
        <v>3202</v>
      </c>
      <c r="B4444" t="s">
        <v>3926</v>
      </c>
      <c r="C4444" s="27">
        <v>44776</v>
      </c>
      <c r="D4444" s="27">
        <v>44813</v>
      </c>
      <c r="E4444" t="s">
        <v>3936</v>
      </c>
      <c r="F4444" s="27">
        <v>42141</v>
      </c>
      <c r="G4444">
        <v>25</v>
      </c>
      <c r="H4444" s="27">
        <v>45068</v>
      </c>
      <c r="I4444">
        <v>26</v>
      </c>
      <c r="J4444">
        <f>IFERROR(INDEX(Birlesme[campaign_price], MATCH(Birlesme[[#This Row],[Last_buy_date]], Birlesme[buy_date], 0)), "")</f>
        <v>27</v>
      </c>
      <c r="K4444" t="str">
        <f>IF(Birlesme[[#This Row],[Max_price]]&gt;Birlesme[[#This Row],[Last_campaign_price]],"Endirim olacaq","Endirim yoxdur")</f>
        <v>Endirim yoxdur</v>
      </c>
      <c r="L4444" t="str">
        <f>IF(Birlesme[[#This Row],[Endirim]]="Endirim yoxdur", "Yoxdur",INDEX(E:E, MATCH(Birlesme[[#This Row],[Max_price]],G:G,0)))</f>
        <v>Yoxdur</v>
      </c>
    </row>
    <row r="4445" spans="1:12" x14ac:dyDescent="0.25">
      <c r="A4445" t="s">
        <v>3202</v>
      </c>
      <c r="B4445" t="s">
        <v>3926</v>
      </c>
      <c r="C4445" s="27">
        <v>44776</v>
      </c>
      <c r="D4445" s="27">
        <v>44846</v>
      </c>
      <c r="E4445" t="s">
        <v>3936</v>
      </c>
      <c r="F4445" s="27">
        <v>42141</v>
      </c>
      <c r="G4445">
        <v>25</v>
      </c>
      <c r="H4445" s="27">
        <v>45068</v>
      </c>
      <c r="I4445">
        <v>26</v>
      </c>
      <c r="J4445">
        <f>IFERROR(INDEX(Birlesme[campaign_price], MATCH(Birlesme[[#This Row],[Last_buy_date]], Birlesme[buy_date], 0)), "")</f>
        <v>27</v>
      </c>
      <c r="K4445" t="str">
        <f>IF(Birlesme[[#This Row],[Max_price]]&gt;Birlesme[[#This Row],[Last_campaign_price]],"Endirim olacaq","Endirim yoxdur")</f>
        <v>Endirim yoxdur</v>
      </c>
      <c r="L4445" t="str">
        <f>IF(Birlesme[[#This Row],[Endirim]]="Endirim yoxdur", "Yoxdur",INDEX(E:E, MATCH(Birlesme[[#This Row],[Max_price]],G:G,0)))</f>
        <v>Yoxdur</v>
      </c>
    </row>
    <row r="4446" spans="1:12" x14ac:dyDescent="0.25">
      <c r="A4446" t="s">
        <v>3202</v>
      </c>
      <c r="B4446" t="s">
        <v>3926</v>
      </c>
      <c r="C4446" s="27">
        <v>44776</v>
      </c>
      <c r="D4446" s="27">
        <v>44876</v>
      </c>
      <c r="E4446" t="s">
        <v>3936</v>
      </c>
      <c r="F4446" s="27">
        <v>42141</v>
      </c>
      <c r="G4446">
        <v>25</v>
      </c>
      <c r="H4446" s="27">
        <v>45068</v>
      </c>
      <c r="I4446">
        <v>26</v>
      </c>
      <c r="J4446">
        <f>IFERROR(INDEX(Birlesme[campaign_price], MATCH(Birlesme[[#This Row],[Last_buy_date]], Birlesme[buy_date], 0)), "")</f>
        <v>27</v>
      </c>
      <c r="K4446" t="str">
        <f>IF(Birlesme[[#This Row],[Max_price]]&gt;Birlesme[[#This Row],[Last_campaign_price]],"Endirim olacaq","Endirim yoxdur")</f>
        <v>Endirim yoxdur</v>
      </c>
      <c r="L4446" t="str">
        <f>IF(Birlesme[[#This Row],[Endirim]]="Endirim yoxdur", "Yoxdur",INDEX(E:E, MATCH(Birlesme[[#This Row],[Max_price]],G:G,0)))</f>
        <v>Yoxdur</v>
      </c>
    </row>
    <row r="4447" spans="1:12" x14ac:dyDescent="0.25">
      <c r="A4447" t="s">
        <v>3202</v>
      </c>
      <c r="B4447" t="s">
        <v>3926</v>
      </c>
      <c r="C4447" s="27">
        <v>44776</v>
      </c>
      <c r="D4447" s="27">
        <v>44900</v>
      </c>
      <c r="E4447" t="s">
        <v>3936</v>
      </c>
      <c r="F4447" s="27">
        <v>42141</v>
      </c>
      <c r="G4447">
        <v>25</v>
      </c>
      <c r="H4447" s="27">
        <v>45068</v>
      </c>
      <c r="I4447">
        <v>26</v>
      </c>
      <c r="J4447">
        <f>IFERROR(INDEX(Birlesme[campaign_price], MATCH(Birlesme[[#This Row],[Last_buy_date]], Birlesme[buy_date], 0)), "")</f>
        <v>27</v>
      </c>
      <c r="K4447" t="str">
        <f>IF(Birlesme[[#This Row],[Max_price]]&gt;Birlesme[[#This Row],[Last_campaign_price]],"Endirim olacaq","Endirim yoxdur")</f>
        <v>Endirim yoxdur</v>
      </c>
      <c r="L4447" t="str">
        <f>IF(Birlesme[[#This Row],[Endirim]]="Endirim yoxdur", "Yoxdur",INDEX(E:E, MATCH(Birlesme[[#This Row],[Max_price]],G:G,0)))</f>
        <v>Yoxdur</v>
      </c>
    </row>
    <row r="4448" spans="1:12" x14ac:dyDescent="0.25">
      <c r="A4448" t="s">
        <v>3202</v>
      </c>
      <c r="B4448" t="s">
        <v>3926</v>
      </c>
      <c r="C4448" s="27">
        <v>44776</v>
      </c>
      <c r="D4448" s="27">
        <v>44939</v>
      </c>
      <c r="E4448" t="s">
        <v>3936</v>
      </c>
      <c r="F4448" s="27">
        <v>42141</v>
      </c>
      <c r="G4448">
        <v>25</v>
      </c>
      <c r="H4448" s="27">
        <v>45068</v>
      </c>
      <c r="I4448">
        <v>26</v>
      </c>
      <c r="J4448">
        <f>IFERROR(INDEX(Birlesme[campaign_price], MATCH(Birlesme[[#This Row],[Last_buy_date]], Birlesme[buy_date], 0)), "")</f>
        <v>27</v>
      </c>
      <c r="K4448" t="str">
        <f>IF(Birlesme[[#This Row],[Max_price]]&gt;Birlesme[[#This Row],[Last_campaign_price]],"Endirim olacaq","Endirim yoxdur")</f>
        <v>Endirim yoxdur</v>
      </c>
      <c r="L4448" t="str">
        <f>IF(Birlesme[[#This Row],[Endirim]]="Endirim yoxdur", "Yoxdur",INDEX(E:E, MATCH(Birlesme[[#This Row],[Max_price]],G:G,0)))</f>
        <v>Yoxdur</v>
      </c>
    </row>
    <row r="4449" spans="1:12" x14ac:dyDescent="0.25">
      <c r="A4449" t="s">
        <v>3202</v>
      </c>
      <c r="B4449" t="s">
        <v>3926</v>
      </c>
      <c r="C4449" s="27">
        <v>44776</v>
      </c>
      <c r="D4449" s="27">
        <v>45049</v>
      </c>
      <c r="E4449" t="s">
        <v>3936</v>
      </c>
      <c r="F4449" s="27">
        <v>42141</v>
      </c>
      <c r="G4449">
        <v>25</v>
      </c>
      <c r="H4449" s="27">
        <v>45068</v>
      </c>
      <c r="I4449">
        <v>26</v>
      </c>
      <c r="J4449">
        <f>IFERROR(INDEX(Birlesme[campaign_price], MATCH(Birlesme[[#This Row],[Last_buy_date]], Birlesme[buy_date], 0)), "")</f>
        <v>27</v>
      </c>
      <c r="K4449" t="str">
        <f>IF(Birlesme[[#This Row],[Max_price]]&gt;Birlesme[[#This Row],[Last_campaign_price]],"Endirim olacaq","Endirim yoxdur")</f>
        <v>Endirim yoxdur</v>
      </c>
      <c r="L4449" t="str">
        <f>IF(Birlesme[[#This Row],[Endirim]]="Endirim yoxdur", "Yoxdur",INDEX(E:E, MATCH(Birlesme[[#This Row],[Max_price]],G:G,0)))</f>
        <v>Yoxdur</v>
      </c>
    </row>
    <row r="4450" spans="1:12" x14ac:dyDescent="0.25">
      <c r="A4450" t="s">
        <v>3202</v>
      </c>
      <c r="B4450" t="s">
        <v>3923</v>
      </c>
      <c r="C4450" s="27">
        <v>44878</v>
      </c>
      <c r="D4450" s="27">
        <v>44878</v>
      </c>
      <c r="E4450" t="s">
        <v>3933</v>
      </c>
      <c r="F4450" s="27">
        <v>43502</v>
      </c>
      <c r="G4450">
        <v>26</v>
      </c>
      <c r="H4450" s="27">
        <v>45068</v>
      </c>
      <c r="I4450">
        <v>26</v>
      </c>
      <c r="J4450">
        <f>IFERROR(INDEX(Birlesme[campaign_price], MATCH(Birlesme[[#This Row],[Last_buy_date]], Birlesme[buy_date], 0)), "")</f>
        <v>27</v>
      </c>
      <c r="K4450" t="str">
        <f>IF(Birlesme[[#This Row],[Max_price]]&gt;Birlesme[[#This Row],[Last_campaign_price]],"Endirim olacaq","Endirim yoxdur")</f>
        <v>Endirim yoxdur</v>
      </c>
      <c r="L4450" t="str">
        <f>IF(Birlesme[[#This Row],[Endirim]]="Endirim yoxdur", "Yoxdur",INDEX(E:E, MATCH(Birlesme[[#This Row],[Max_price]],G:G,0)))</f>
        <v>Yoxdur</v>
      </c>
    </row>
    <row r="4451" spans="1:12" x14ac:dyDescent="0.25">
      <c r="A4451" t="s">
        <v>3202</v>
      </c>
      <c r="B4451" t="s">
        <v>3923</v>
      </c>
      <c r="C4451" s="27">
        <v>44878</v>
      </c>
      <c r="D4451" s="27">
        <v>44909</v>
      </c>
      <c r="E4451" t="s">
        <v>3933</v>
      </c>
      <c r="F4451" s="27">
        <v>43502</v>
      </c>
      <c r="G4451">
        <v>26</v>
      </c>
      <c r="H4451" s="27">
        <v>45068</v>
      </c>
      <c r="I4451">
        <v>26</v>
      </c>
      <c r="J4451">
        <f>IFERROR(INDEX(Birlesme[campaign_price], MATCH(Birlesme[[#This Row],[Last_buy_date]], Birlesme[buy_date], 0)), "")</f>
        <v>27</v>
      </c>
      <c r="K4451" t="str">
        <f>IF(Birlesme[[#This Row],[Max_price]]&gt;Birlesme[[#This Row],[Last_campaign_price]],"Endirim olacaq","Endirim yoxdur")</f>
        <v>Endirim yoxdur</v>
      </c>
      <c r="L4451" t="str">
        <f>IF(Birlesme[[#This Row],[Endirim]]="Endirim yoxdur", "Yoxdur",INDEX(E:E, MATCH(Birlesme[[#This Row],[Max_price]],G:G,0)))</f>
        <v>Yoxdur</v>
      </c>
    </row>
    <row r="4452" spans="1:12" x14ac:dyDescent="0.25">
      <c r="A4452" t="s">
        <v>3202</v>
      </c>
      <c r="B4452" t="s">
        <v>3923</v>
      </c>
      <c r="C4452" s="27">
        <v>44878</v>
      </c>
      <c r="D4452" s="27">
        <v>44983</v>
      </c>
      <c r="E4452" t="s">
        <v>3933</v>
      </c>
      <c r="F4452" s="27">
        <v>43502</v>
      </c>
      <c r="G4452">
        <v>26</v>
      </c>
      <c r="H4452" s="27">
        <v>45068</v>
      </c>
      <c r="I4452">
        <v>26</v>
      </c>
      <c r="J4452">
        <f>IFERROR(INDEX(Birlesme[campaign_price], MATCH(Birlesme[[#This Row],[Last_buy_date]], Birlesme[buy_date], 0)), "")</f>
        <v>27</v>
      </c>
      <c r="K4452" t="str">
        <f>IF(Birlesme[[#This Row],[Max_price]]&gt;Birlesme[[#This Row],[Last_campaign_price]],"Endirim olacaq","Endirim yoxdur")</f>
        <v>Endirim yoxdur</v>
      </c>
      <c r="L4452" t="str">
        <f>IF(Birlesme[[#This Row],[Endirim]]="Endirim yoxdur", "Yoxdur",INDEX(E:E, MATCH(Birlesme[[#This Row],[Max_price]],G:G,0)))</f>
        <v>Yoxdur</v>
      </c>
    </row>
    <row r="4453" spans="1:12" x14ac:dyDescent="0.25">
      <c r="A4453" t="s">
        <v>3202</v>
      </c>
      <c r="B4453" t="s">
        <v>3923</v>
      </c>
      <c r="C4453" s="27">
        <v>44878</v>
      </c>
      <c r="D4453" s="27">
        <v>45004</v>
      </c>
      <c r="E4453" t="s">
        <v>3933</v>
      </c>
      <c r="F4453" s="27">
        <v>43502</v>
      </c>
      <c r="G4453">
        <v>26</v>
      </c>
      <c r="H4453" s="27">
        <v>45068</v>
      </c>
      <c r="I4453">
        <v>26</v>
      </c>
      <c r="J4453">
        <f>IFERROR(INDEX(Birlesme[campaign_price], MATCH(Birlesme[[#This Row],[Last_buy_date]], Birlesme[buy_date], 0)), "")</f>
        <v>27</v>
      </c>
      <c r="K4453" t="str">
        <f>IF(Birlesme[[#This Row],[Max_price]]&gt;Birlesme[[#This Row],[Last_campaign_price]],"Endirim olacaq","Endirim yoxdur")</f>
        <v>Endirim yoxdur</v>
      </c>
      <c r="L4453" t="str">
        <f>IF(Birlesme[[#This Row],[Endirim]]="Endirim yoxdur", "Yoxdur",INDEX(E:E, MATCH(Birlesme[[#This Row],[Max_price]],G:G,0)))</f>
        <v>Yoxdur</v>
      </c>
    </row>
    <row r="4454" spans="1:12" x14ac:dyDescent="0.25">
      <c r="A4454" t="s">
        <v>3202</v>
      </c>
      <c r="B4454" t="s">
        <v>3923</v>
      </c>
      <c r="C4454" s="27">
        <v>44878</v>
      </c>
      <c r="D4454" s="27">
        <v>45032</v>
      </c>
      <c r="E4454" t="s">
        <v>3933</v>
      </c>
      <c r="F4454" s="27">
        <v>43502</v>
      </c>
      <c r="G4454">
        <v>26</v>
      </c>
      <c r="H4454" s="27">
        <v>45068</v>
      </c>
      <c r="I4454">
        <v>26</v>
      </c>
      <c r="J4454">
        <f>IFERROR(INDEX(Birlesme[campaign_price], MATCH(Birlesme[[#This Row],[Last_buy_date]], Birlesme[buy_date], 0)), "")</f>
        <v>27</v>
      </c>
      <c r="K4454" t="str">
        <f>IF(Birlesme[[#This Row],[Max_price]]&gt;Birlesme[[#This Row],[Last_campaign_price]],"Endirim olacaq","Endirim yoxdur")</f>
        <v>Endirim yoxdur</v>
      </c>
      <c r="L4454" t="str">
        <f>IF(Birlesme[[#This Row],[Endirim]]="Endirim yoxdur", "Yoxdur",INDEX(E:E, MATCH(Birlesme[[#This Row],[Max_price]],G:G,0)))</f>
        <v>Yoxdur</v>
      </c>
    </row>
    <row r="4455" spans="1:12" x14ac:dyDescent="0.25">
      <c r="A4455" t="s">
        <v>3202</v>
      </c>
      <c r="B4455" t="s">
        <v>3923</v>
      </c>
      <c r="C4455" s="27">
        <v>44878</v>
      </c>
      <c r="D4455" s="27">
        <v>45068</v>
      </c>
      <c r="E4455" t="s">
        <v>3933</v>
      </c>
      <c r="F4455" s="27">
        <v>43502</v>
      </c>
      <c r="G4455">
        <v>26</v>
      </c>
      <c r="H4455" s="27">
        <v>45068</v>
      </c>
      <c r="I4455">
        <v>26</v>
      </c>
      <c r="J4455">
        <f>IFERROR(INDEX(Birlesme[campaign_price], MATCH(Birlesme[[#This Row],[Last_buy_date]], Birlesme[buy_date], 0)), "")</f>
        <v>27</v>
      </c>
      <c r="K4455" t="str">
        <f>IF(Birlesme[[#This Row],[Max_price]]&gt;Birlesme[[#This Row],[Last_campaign_price]],"Endirim olacaq","Endirim yoxdur")</f>
        <v>Endirim yoxdur</v>
      </c>
      <c r="L4455" t="str">
        <f>IF(Birlesme[[#This Row],[Endirim]]="Endirim yoxdur", "Yoxdur",INDEX(E:E, MATCH(Birlesme[[#This Row],[Max_price]],G:G,0)))</f>
        <v>Yoxdur</v>
      </c>
    </row>
    <row r="4456" spans="1:12" x14ac:dyDescent="0.25">
      <c r="A4456" t="s">
        <v>3203</v>
      </c>
      <c r="B4456" t="s">
        <v>3952</v>
      </c>
      <c r="C4456" s="27">
        <v>44619</v>
      </c>
      <c r="D4456" s="27">
        <v>44619</v>
      </c>
      <c r="E4456" t="s">
        <v>3945</v>
      </c>
      <c r="F4456" s="27">
        <v>43414</v>
      </c>
      <c r="G4456">
        <v>16</v>
      </c>
      <c r="H4456" s="27">
        <v>45078</v>
      </c>
      <c r="I4456">
        <v>29</v>
      </c>
      <c r="J4456">
        <f>IFERROR(INDEX(Birlesme[campaign_price], MATCH(Birlesme[[#This Row],[Last_buy_date]], Birlesme[buy_date], 0)), "")</f>
        <v>13</v>
      </c>
      <c r="K4456" t="str">
        <f>IF(Birlesme[[#This Row],[Max_price]]&gt;Birlesme[[#This Row],[Last_campaign_price]],"Endirim olacaq","Endirim yoxdur")</f>
        <v>Endirim olacaq</v>
      </c>
      <c r="L4456" t="str">
        <f>IF(Birlesme[[#This Row],[Endirim]]="Endirim yoxdur", "Yoxdur",INDEX(E:E, MATCH(Birlesme[[#This Row],[Max_price]],G:G,0)))</f>
        <v>MaritalStatus</v>
      </c>
    </row>
    <row r="4457" spans="1:12" x14ac:dyDescent="0.25">
      <c r="A4457" t="s">
        <v>3203</v>
      </c>
      <c r="B4457" t="s">
        <v>3952</v>
      </c>
      <c r="C4457" s="27">
        <v>44619</v>
      </c>
      <c r="D4457" s="27">
        <v>44688</v>
      </c>
      <c r="E4457" t="s">
        <v>3945</v>
      </c>
      <c r="F4457" s="27">
        <v>43414</v>
      </c>
      <c r="G4457">
        <v>16</v>
      </c>
      <c r="H4457" s="27">
        <v>45078</v>
      </c>
      <c r="I4457">
        <v>29</v>
      </c>
      <c r="J4457">
        <f>IFERROR(INDEX(Birlesme[campaign_price], MATCH(Birlesme[[#This Row],[Last_buy_date]], Birlesme[buy_date], 0)), "")</f>
        <v>13</v>
      </c>
      <c r="K4457" t="str">
        <f>IF(Birlesme[[#This Row],[Max_price]]&gt;Birlesme[[#This Row],[Last_campaign_price]],"Endirim olacaq","Endirim yoxdur")</f>
        <v>Endirim olacaq</v>
      </c>
      <c r="L4457" t="str">
        <f>IF(Birlesme[[#This Row],[Endirim]]="Endirim yoxdur", "Yoxdur",INDEX(E:E, MATCH(Birlesme[[#This Row],[Max_price]],G:G,0)))</f>
        <v>MaritalStatus</v>
      </c>
    </row>
    <row r="4458" spans="1:12" x14ac:dyDescent="0.25">
      <c r="A4458" t="s">
        <v>3203</v>
      </c>
      <c r="B4458" t="s">
        <v>3952</v>
      </c>
      <c r="C4458" s="27">
        <v>44619</v>
      </c>
      <c r="D4458" s="27">
        <v>44744</v>
      </c>
      <c r="E4458" t="s">
        <v>3945</v>
      </c>
      <c r="F4458" s="27">
        <v>43414</v>
      </c>
      <c r="G4458">
        <v>16</v>
      </c>
      <c r="H4458" s="27">
        <v>45078</v>
      </c>
      <c r="I4458">
        <v>29</v>
      </c>
      <c r="J4458">
        <f>IFERROR(INDEX(Birlesme[campaign_price], MATCH(Birlesme[[#This Row],[Last_buy_date]], Birlesme[buy_date], 0)), "")</f>
        <v>13</v>
      </c>
      <c r="K4458" t="str">
        <f>IF(Birlesme[[#This Row],[Max_price]]&gt;Birlesme[[#This Row],[Last_campaign_price]],"Endirim olacaq","Endirim yoxdur")</f>
        <v>Endirim olacaq</v>
      </c>
      <c r="L4458" t="str">
        <f>IF(Birlesme[[#This Row],[Endirim]]="Endirim yoxdur", "Yoxdur",INDEX(E:E, MATCH(Birlesme[[#This Row],[Max_price]],G:G,0)))</f>
        <v>MaritalStatus</v>
      </c>
    </row>
    <row r="4459" spans="1:12" x14ac:dyDescent="0.25">
      <c r="A4459" t="s">
        <v>3203</v>
      </c>
      <c r="B4459" t="s">
        <v>3952</v>
      </c>
      <c r="C4459" s="27">
        <v>44619</v>
      </c>
      <c r="D4459" s="27">
        <v>44832</v>
      </c>
      <c r="E4459" t="s">
        <v>3945</v>
      </c>
      <c r="F4459" s="27">
        <v>43414</v>
      </c>
      <c r="G4459">
        <v>16</v>
      </c>
      <c r="H4459" s="27">
        <v>45078</v>
      </c>
      <c r="I4459">
        <v>29</v>
      </c>
      <c r="J4459">
        <f>IFERROR(INDEX(Birlesme[campaign_price], MATCH(Birlesme[[#This Row],[Last_buy_date]], Birlesme[buy_date], 0)), "")</f>
        <v>13</v>
      </c>
      <c r="K4459" t="str">
        <f>IF(Birlesme[[#This Row],[Max_price]]&gt;Birlesme[[#This Row],[Last_campaign_price]],"Endirim olacaq","Endirim yoxdur")</f>
        <v>Endirim olacaq</v>
      </c>
      <c r="L4459" t="str">
        <f>IF(Birlesme[[#This Row],[Endirim]]="Endirim yoxdur", "Yoxdur",INDEX(E:E, MATCH(Birlesme[[#This Row],[Max_price]],G:G,0)))</f>
        <v>MaritalStatus</v>
      </c>
    </row>
    <row r="4460" spans="1:12" x14ac:dyDescent="0.25">
      <c r="A4460" t="s">
        <v>3203</v>
      </c>
      <c r="B4460" t="s">
        <v>3952</v>
      </c>
      <c r="C4460" s="27">
        <v>44619</v>
      </c>
      <c r="D4460" s="27">
        <v>44874</v>
      </c>
      <c r="E4460" t="s">
        <v>3945</v>
      </c>
      <c r="F4460" s="27">
        <v>43414</v>
      </c>
      <c r="G4460">
        <v>16</v>
      </c>
      <c r="H4460" s="27">
        <v>45078</v>
      </c>
      <c r="I4460">
        <v>29</v>
      </c>
      <c r="J4460">
        <f>IFERROR(INDEX(Birlesme[campaign_price], MATCH(Birlesme[[#This Row],[Last_buy_date]], Birlesme[buy_date], 0)), "")</f>
        <v>13</v>
      </c>
      <c r="K4460" t="str">
        <f>IF(Birlesme[[#This Row],[Max_price]]&gt;Birlesme[[#This Row],[Last_campaign_price]],"Endirim olacaq","Endirim yoxdur")</f>
        <v>Endirim olacaq</v>
      </c>
      <c r="L4460" t="str">
        <f>IF(Birlesme[[#This Row],[Endirim]]="Endirim yoxdur", "Yoxdur",INDEX(E:E, MATCH(Birlesme[[#This Row],[Max_price]],G:G,0)))</f>
        <v>MaritalStatus</v>
      </c>
    </row>
    <row r="4461" spans="1:12" x14ac:dyDescent="0.25">
      <c r="A4461" t="s">
        <v>3203</v>
      </c>
      <c r="B4461" t="s">
        <v>3952</v>
      </c>
      <c r="C4461" s="27">
        <v>44619</v>
      </c>
      <c r="D4461" s="27">
        <v>44906</v>
      </c>
      <c r="E4461" t="s">
        <v>3945</v>
      </c>
      <c r="F4461" s="27">
        <v>43414</v>
      </c>
      <c r="G4461">
        <v>16</v>
      </c>
      <c r="H4461" s="27">
        <v>45078</v>
      </c>
      <c r="I4461">
        <v>29</v>
      </c>
      <c r="J4461">
        <f>IFERROR(INDEX(Birlesme[campaign_price], MATCH(Birlesme[[#This Row],[Last_buy_date]], Birlesme[buy_date], 0)), "")</f>
        <v>13</v>
      </c>
      <c r="K4461" t="str">
        <f>IF(Birlesme[[#This Row],[Max_price]]&gt;Birlesme[[#This Row],[Last_campaign_price]],"Endirim olacaq","Endirim yoxdur")</f>
        <v>Endirim olacaq</v>
      </c>
      <c r="L4461" t="str">
        <f>IF(Birlesme[[#This Row],[Endirim]]="Endirim yoxdur", "Yoxdur",INDEX(E:E, MATCH(Birlesme[[#This Row],[Max_price]],G:G,0)))</f>
        <v>MaritalStatus</v>
      </c>
    </row>
    <row r="4462" spans="1:12" x14ac:dyDescent="0.25">
      <c r="A4462" t="s">
        <v>3203</v>
      </c>
      <c r="B4462" t="s">
        <v>3952</v>
      </c>
      <c r="C4462" s="27">
        <v>44619</v>
      </c>
      <c r="D4462" s="27">
        <v>44932</v>
      </c>
      <c r="E4462" t="s">
        <v>3945</v>
      </c>
      <c r="F4462" s="27">
        <v>43414</v>
      </c>
      <c r="G4462">
        <v>16</v>
      </c>
      <c r="H4462" s="27">
        <v>45078</v>
      </c>
      <c r="I4462">
        <v>29</v>
      </c>
      <c r="J4462">
        <f>IFERROR(INDEX(Birlesme[campaign_price], MATCH(Birlesme[[#This Row],[Last_buy_date]], Birlesme[buy_date], 0)), "")</f>
        <v>13</v>
      </c>
      <c r="K4462" t="str">
        <f>IF(Birlesme[[#This Row],[Max_price]]&gt;Birlesme[[#This Row],[Last_campaign_price]],"Endirim olacaq","Endirim yoxdur")</f>
        <v>Endirim olacaq</v>
      </c>
      <c r="L4462" t="str">
        <f>IF(Birlesme[[#This Row],[Endirim]]="Endirim yoxdur", "Yoxdur",INDEX(E:E, MATCH(Birlesme[[#This Row],[Max_price]],G:G,0)))</f>
        <v>MaritalStatus</v>
      </c>
    </row>
    <row r="4463" spans="1:12" x14ac:dyDescent="0.25">
      <c r="A4463" t="s">
        <v>3203</v>
      </c>
      <c r="B4463" t="s">
        <v>3952</v>
      </c>
      <c r="C4463" s="27">
        <v>44619</v>
      </c>
      <c r="D4463" s="27">
        <v>44995</v>
      </c>
      <c r="E4463" t="s">
        <v>3945</v>
      </c>
      <c r="F4463" s="27">
        <v>43414</v>
      </c>
      <c r="G4463">
        <v>16</v>
      </c>
      <c r="H4463" s="27">
        <v>45078</v>
      </c>
      <c r="I4463">
        <v>29</v>
      </c>
      <c r="J4463">
        <f>IFERROR(INDEX(Birlesme[campaign_price], MATCH(Birlesme[[#This Row],[Last_buy_date]], Birlesme[buy_date], 0)), "")</f>
        <v>13</v>
      </c>
      <c r="K4463" t="str">
        <f>IF(Birlesme[[#This Row],[Max_price]]&gt;Birlesme[[#This Row],[Last_campaign_price]],"Endirim olacaq","Endirim yoxdur")</f>
        <v>Endirim olacaq</v>
      </c>
      <c r="L4463" t="str">
        <f>IF(Birlesme[[#This Row],[Endirim]]="Endirim yoxdur", "Yoxdur",INDEX(E:E, MATCH(Birlesme[[#This Row],[Max_price]],G:G,0)))</f>
        <v>MaritalStatus</v>
      </c>
    </row>
    <row r="4464" spans="1:12" x14ac:dyDescent="0.25">
      <c r="A4464" t="s">
        <v>3203</v>
      </c>
      <c r="B4464" t="s">
        <v>3952</v>
      </c>
      <c r="C4464" s="27">
        <v>44619</v>
      </c>
      <c r="D4464" s="27">
        <v>45018</v>
      </c>
      <c r="E4464" t="s">
        <v>3945</v>
      </c>
      <c r="F4464" s="27">
        <v>43414</v>
      </c>
      <c r="G4464">
        <v>16</v>
      </c>
      <c r="H4464" s="27">
        <v>45078</v>
      </c>
      <c r="I4464">
        <v>29</v>
      </c>
      <c r="J4464">
        <f>IFERROR(INDEX(Birlesme[campaign_price], MATCH(Birlesme[[#This Row],[Last_buy_date]], Birlesme[buy_date], 0)), "")</f>
        <v>13</v>
      </c>
      <c r="K4464" t="str">
        <f>IF(Birlesme[[#This Row],[Max_price]]&gt;Birlesme[[#This Row],[Last_campaign_price]],"Endirim olacaq","Endirim yoxdur")</f>
        <v>Endirim olacaq</v>
      </c>
      <c r="L4464" t="str">
        <f>IF(Birlesme[[#This Row],[Endirim]]="Endirim yoxdur", "Yoxdur",INDEX(E:E, MATCH(Birlesme[[#This Row],[Max_price]],G:G,0)))</f>
        <v>MaritalStatus</v>
      </c>
    </row>
    <row r="4465" spans="1:12" x14ac:dyDescent="0.25">
      <c r="A4465" t="s">
        <v>3203</v>
      </c>
      <c r="B4465" t="s">
        <v>3952</v>
      </c>
      <c r="C4465" s="27">
        <v>44619</v>
      </c>
      <c r="D4465" s="27">
        <v>45051</v>
      </c>
      <c r="E4465" t="s">
        <v>3945</v>
      </c>
      <c r="F4465" s="27">
        <v>43414</v>
      </c>
      <c r="G4465">
        <v>16</v>
      </c>
      <c r="H4465" s="27">
        <v>45078</v>
      </c>
      <c r="I4465">
        <v>29</v>
      </c>
      <c r="J4465">
        <f>IFERROR(INDEX(Birlesme[campaign_price], MATCH(Birlesme[[#This Row],[Last_buy_date]], Birlesme[buy_date], 0)), "")</f>
        <v>13</v>
      </c>
      <c r="K4465" t="str">
        <f>IF(Birlesme[[#This Row],[Max_price]]&gt;Birlesme[[#This Row],[Last_campaign_price]],"Endirim olacaq","Endirim yoxdur")</f>
        <v>Endirim olacaq</v>
      </c>
      <c r="L4465" t="str">
        <f>IF(Birlesme[[#This Row],[Endirim]]="Endirim yoxdur", "Yoxdur",INDEX(E:E, MATCH(Birlesme[[#This Row],[Max_price]],G:G,0)))</f>
        <v>MaritalStatus</v>
      </c>
    </row>
    <row r="4466" spans="1:12" x14ac:dyDescent="0.25">
      <c r="A4466" t="s">
        <v>3203</v>
      </c>
      <c r="B4466" t="s">
        <v>3953</v>
      </c>
      <c r="C4466" s="27">
        <v>45034</v>
      </c>
      <c r="D4466" s="27">
        <v>45034</v>
      </c>
      <c r="E4466" t="s">
        <v>3946</v>
      </c>
      <c r="F4466" s="27">
        <v>44744</v>
      </c>
      <c r="G4466">
        <v>29</v>
      </c>
      <c r="H4466" s="27">
        <v>45078</v>
      </c>
      <c r="I4466">
        <v>29</v>
      </c>
      <c r="J4466">
        <f>IFERROR(INDEX(Birlesme[campaign_price], MATCH(Birlesme[[#This Row],[Last_buy_date]], Birlesme[buy_date], 0)), "")</f>
        <v>13</v>
      </c>
      <c r="K4466" t="str">
        <f>IF(Birlesme[[#This Row],[Max_price]]&gt;Birlesme[[#This Row],[Last_campaign_price]],"Endirim olacaq","Endirim yoxdur")</f>
        <v>Endirim olacaq</v>
      </c>
      <c r="L4466" t="str">
        <f>IF(Birlesme[[#This Row],[Endirim]]="Endirim yoxdur", "Yoxdur",INDEX(E:E, MATCH(Birlesme[[#This Row],[Max_price]],G:G,0)))</f>
        <v>MaritalStatus</v>
      </c>
    </row>
    <row r="4467" spans="1:12" x14ac:dyDescent="0.25">
      <c r="A4467" t="s">
        <v>3203</v>
      </c>
      <c r="B4467" t="s">
        <v>3953</v>
      </c>
      <c r="C4467" s="27">
        <v>45034</v>
      </c>
      <c r="D4467" s="27">
        <v>45076</v>
      </c>
      <c r="E4467" t="s">
        <v>3946</v>
      </c>
      <c r="F4467" s="27">
        <v>44744</v>
      </c>
      <c r="G4467">
        <v>29</v>
      </c>
      <c r="H4467" s="27">
        <v>45078</v>
      </c>
      <c r="I4467">
        <v>29</v>
      </c>
      <c r="J4467">
        <f>IFERROR(INDEX(Birlesme[campaign_price], MATCH(Birlesme[[#This Row],[Last_buy_date]], Birlesme[buy_date], 0)), "")</f>
        <v>13</v>
      </c>
      <c r="K4467" t="str">
        <f>IF(Birlesme[[#This Row],[Max_price]]&gt;Birlesme[[#This Row],[Last_campaign_price]],"Endirim olacaq","Endirim yoxdur")</f>
        <v>Endirim olacaq</v>
      </c>
      <c r="L4467" t="str">
        <f>IF(Birlesme[[#This Row],[Endirim]]="Endirim yoxdur", "Yoxdur",INDEX(E:E, MATCH(Birlesme[[#This Row],[Max_price]],G:G,0)))</f>
        <v>MaritalStatus</v>
      </c>
    </row>
    <row r="4468" spans="1:12" x14ac:dyDescent="0.25">
      <c r="A4468" t="s">
        <v>3203</v>
      </c>
      <c r="B4468" t="s">
        <v>3953</v>
      </c>
      <c r="C4468" s="27">
        <v>45034</v>
      </c>
      <c r="D4468" s="27">
        <v>45078</v>
      </c>
      <c r="E4468" t="s">
        <v>3946</v>
      </c>
      <c r="F4468" s="27">
        <v>44744</v>
      </c>
      <c r="G4468">
        <v>29</v>
      </c>
      <c r="H4468" s="27">
        <v>45078</v>
      </c>
      <c r="I4468">
        <v>29</v>
      </c>
      <c r="J4468">
        <f>IFERROR(INDEX(Birlesme[campaign_price], MATCH(Birlesme[[#This Row],[Last_buy_date]], Birlesme[buy_date], 0)), "")</f>
        <v>13</v>
      </c>
      <c r="K4468" t="str">
        <f>IF(Birlesme[[#This Row],[Max_price]]&gt;Birlesme[[#This Row],[Last_campaign_price]],"Endirim olacaq","Endirim yoxdur")</f>
        <v>Endirim olacaq</v>
      </c>
      <c r="L4468" t="str">
        <f>IF(Birlesme[[#This Row],[Endirim]]="Endirim yoxdur", "Yoxdur",INDEX(E:E, MATCH(Birlesme[[#This Row],[Max_price]],G:G,0)))</f>
        <v>MaritalStatus</v>
      </c>
    </row>
    <row r="4469" spans="1:12" x14ac:dyDescent="0.25">
      <c r="A4469" t="s">
        <v>3204</v>
      </c>
      <c r="B4469" t="s">
        <v>3951</v>
      </c>
      <c r="C4469" s="27">
        <v>44566</v>
      </c>
      <c r="D4469" s="27">
        <v>44566</v>
      </c>
      <c r="E4469" t="s">
        <v>3944</v>
      </c>
      <c r="F4469" s="27">
        <v>43340</v>
      </c>
      <c r="G4469">
        <v>14</v>
      </c>
      <c r="H4469" s="27">
        <v>45066</v>
      </c>
      <c r="I4469">
        <v>26</v>
      </c>
      <c r="J4469">
        <f>IFERROR(INDEX(Birlesme[campaign_price], MATCH(Birlesme[[#This Row],[Last_buy_date]], Birlesme[buy_date], 0)), "")</f>
        <v>29</v>
      </c>
      <c r="K4469" t="str">
        <f>IF(Birlesme[[#This Row],[Max_price]]&gt;Birlesme[[#This Row],[Last_campaign_price]],"Endirim olacaq","Endirim yoxdur")</f>
        <v>Endirim yoxdur</v>
      </c>
      <c r="L4469" t="str">
        <f>IF(Birlesme[[#This Row],[Endirim]]="Endirim yoxdur", "Yoxdur",INDEX(E:E, MATCH(Birlesme[[#This Row],[Max_price]],G:G,0)))</f>
        <v>Yoxdur</v>
      </c>
    </row>
    <row r="4470" spans="1:12" x14ac:dyDescent="0.25">
      <c r="A4470" t="s">
        <v>3204</v>
      </c>
      <c r="B4470" t="s">
        <v>3951</v>
      </c>
      <c r="C4470" s="27">
        <v>44566</v>
      </c>
      <c r="D4470" s="27">
        <v>44601</v>
      </c>
      <c r="E4470" t="s">
        <v>3944</v>
      </c>
      <c r="F4470" s="27">
        <v>43340</v>
      </c>
      <c r="G4470">
        <v>14</v>
      </c>
      <c r="H4470" s="27">
        <v>45066</v>
      </c>
      <c r="I4470">
        <v>26</v>
      </c>
      <c r="J4470">
        <f>IFERROR(INDEX(Birlesme[campaign_price], MATCH(Birlesme[[#This Row],[Last_buy_date]], Birlesme[buy_date], 0)), "")</f>
        <v>29</v>
      </c>
      <c r="K4470" t="str">
        <f>IF(Birlesme[[#This Row],[Max_price]]&gt;Birlesme[[#This Row],[Last_campaign_price]],"Endirim olacaq","Endirim yoxdur")</f>
        <v>Endirim yoxdur</v>
      </c>
      <c r="L4470" t="str">
        <f>IF(Birlesme[[#This Row],[Endirim]]="Endirim yoxdur", "Yoxdur",INDEX(E:E, MATCH(Birlesme[[#This Row],[Max_price]],G:G,0)))</f>
        <v>Yoxdur</v>
      </c>
    </row>
    <row r="4471" spans="1:12" x14ac:dyDescent="0.25">
      <c r="A4471" t="s">
        <v>3204</v>
      </c>
      <c r="B4471" t="s">
        <v>3951</v>
      </c>
      <c r="C4471" s="27">
        <v>44566</v>
      </c>
      <c r="D4471" s="27">
        <v>44638</v>
      </c>
      <c r="E4471" t="s">
        <v>3944</v>
      </c>
      <c r="F4471" s="27">
        <v>43340</v>
      </c>
      <c r="G4471">
        <v>14</v>
      </c>
      <c r="H4471" s="27">
        <v>45066</v>
      </c>
      <c r="I4471">
        <v>26</v>
      </c>
      <c r="J4471">
        <f>IFERROR(INDEX(Birlesme[campaign_price], MATCH(Birlesme[[#This Row],[Last_buy_date]], Birlesme[buy_date], 0)), "")</f>
        <v>29</v>
      </c>
      <c r="K4471" t="str">
        <f>IF(Birlesme[[#This Row],[Max_price]]&gt;Birlesme[[#This Row],[Last_campaign_price]],"Endirim olacaq","Endirim yoxdur")</f>
        <v>Endirim yoxdur</v>
      </c>
      <c r="L4471" t="str">
        <f>IF(Birlesme[[#This Row],[Endirim]]="Endirim yoxdur", "Yoxdur",INDEX(E:E, MATCH(Birlesme[[#This Row],[Max_price]],G:G,0)))</f>
        <v>Yoxdur</v>
      </c>
    </row>
    <row r="4472" spans="1:12" x14ac:dyDescent="0.25">
      <c r="A4472" t="s">
        <v>3204</v>
      </c>
      <c r="B4472" t="s">
        <v>3951</v>
      </c>
      <c r="C4472" s="27">
        <v>44566</v>
      </c>
      <c r="D4472" s="27">
        <v>44666</v>
      </c>
      <c r="E4472" t="s">
        <v>3944</v>
      </c>
      <c r="F4472" s="27">
        <v>43340</v>
      </c>
      <c r="G4472">
        <v>14</v>
      </c>
      <c r="H4472" s="27">
        <v>45066</v>
      </c>
      <c r="I4472">
        <v>26</v>
      </c>
      <c r="J4472">
        <f>IFERROR(INDEX(Birlesme[campaign_price], MATCH(Birlesme[[#This Row],[Last_buy_date]], Birlesme[buy_date], 0)), "")</f>
        <v>29</v>
      </c>
      <c r="K4472" t="str">
        <f>IF(Birlesme[[#This Row],[Max_price]]&gt;Birlesme[[#This Row],[Last_campaign_price]],"Endirim olacaq","Endirim yoxdur")</f>
        <v>Endirim yoxdur</v>
      </c>
      <c r="L4472" t="str">
        <f>IF(Birlesme[[#This Row],[Endirim]]="Endirim yoxdur", "Yoxdur",INDEX(E:E, MATCH(Birlesme[[#This Row],[Max_price]],G:G,0)))</f>
        <v>Yoxdur</v>
      </c>
    </row>
    <row r="4473" spans="1:12" x14ac:dyDescent="0.25">
      <c r="A4473" t="s">
        <v>3204</v>
      </c>
      <c r="B4473" t="s">
        <v>3951</v>
      </c>
      <c r="C4473" s="27">
        <v>44566</v>
      </c>
      <c r="D4473" s="27">
        <v>44823</v>
      </c>
      <c r="E4473" t="s">
        <v>3944</v>
      </c>
      <c r="F4473" s="27">
        <v>43340</v>
      </c>
      <c r="G4473">
        <v>14</v>
      </c>
      <c r="H4473" s="27">
        <v>45066</v>
      </c>
      <c r="I4473">
        <v>26</v>
      </c>
      <c r="J4473">
        <f>IFERROR(INDEX(Birlesme[campaign_price], MATCH(Birlesme[[#This Row],[Last_buy_date]], Birlesme[buy_date], 0)), "")</f>
        <v>29</v>
      </c>
      <c r="K4473" t="str">
        <f>IF(Birlesme[[#This Row],[Max_price]]&gt;Birlesme[[#This Row],[Last_campaign_price]],"Endirim olacaq","Endirim yoxdur")</f>
        <v>Endirim yoxdur</v>
      </c>
      <c r="L4473" t="str">
        <f>IF(Birlesme[[#This Row],[Endirim]]="Endirim yoxdur", "Yoxdur",INDEX(E:E, MATCH(Birlesme[[#This Row],[Max_price]],G:G,0)))</f>
        <v>Yoxdur</v>
      </c>
    </row>
    <row r="4474" spans="1:12" x14ac:dyDescent="0.25">
      <c r="A4474" t="s">
        <v>3204</v>
      </c>
      <c r="B4474" t="s">
        <v>3951</v>
      </c>
      <c r="C4474" s="27">
        <v>44566</v>
      </c>
      <c r="D4474" s="27">
        <v>44912</v>
      </c>
      <c r="E4474" t="s">
        <v>3944</v>
      </c>
      <c r="F4474" s="27">
        <v>43340</v>
      </c>
      <c r="G4474">
        <v>14</v>
      </c>
      <c r="H4474" s="27">
        <v>45066</v>
      </c>
      <c r="I4474">
        <v>26</v>
      </c>
      <c r="J4474">
        <f>IFERROR(INDEX(Birlesme[campaign_price], MATCH(Birlesme[[#This Row],[Last_buy_date]], Birlesme[buy_date], 0)), "")</f>
        <v>29</v>
      </c>
      <c r="K4474" t="str">
        <f>IF(Birlesme[[#This Row],[Max_price]]&gt;Birlesme[[#This Row],[Last_campaign_price]],"Endirim olacaq","Endirim yoxdur")</f>
        <v>Endirim yoxdur</v>
      </c>
      <c r="L4474" t="str">
        <f>IF(Birlesme[[#This Row],[Endirim]]="Endirim yoxdur", "Yoxdur",INDEX(E:E, MATCH(Birlesme[[#This Row],[Max_price]],G:G,0)))</f>
        <v>Yoxdur</v>
      </c>
    </row>
    <row r="4475" spans="1:12" x14ac:dyDescent="0.25">
      <c r="A4475" t="s">
        <v>3204</v>
      </c>
      <c r="B4475" t="s">
        <v>3951</v>
      </c>
      <c r="C4475" s="27">
        <v>44566</v>
      </c>
      <c r="D4475" s="27">
        <v>44998</v>
      </c>
      <c r="E4475" t="s">
        <v>3944</v>
      </c>
      <c r="F4475" s="27">
        <v>43340</v>
      </c>
      <c r="G4475">
        <v>14</v>
      </c>
      <c r="H4475" s="27">
        <v>45066</v>
      </c>
      <c r="I4475">
        <v>26</v>
      </c>
      <c r="J4475">
        <f>IFERROR(INDEX(Birlesme[campaign_price], MATCH(Birlesme[[#This Row],[Last_buy_date]], Birlesme[buy_date], 0)), "")</f>
        <v>29</v>
      </c>
      <c r="K4475" t="str">
        <f>IF(Birlesme[[#This Row],[Max_price]]&gt;Birlesme[[#This Row],[Last_campaign_price]],"Endirim olacaq","Endirim yoxdur")</f>
        <v>Endirim yoxdur</v>
      </c>
      <c r="L4475" t="str">
        <f>IF(Birlesme[[#This Row],[Endirim]]="Endirim yoxdur", "Yoxdur",INDEX(E:E, MATCH(Birlesme[[#This Row],[Max_price]],G:G,0)))</f>
        <v>Yoxdur</v>
      </c>
    </row>
    <row r="4476" spans="1:12" x14ac:dyDescent="0.25">
      <c r="A4476" t="s">
        <v>3204</v>
      </c>
      <c r="B4476" t="s">
        <v>3951</v>
      </c>
      <c r="C4476" s="27">
        <v>44566</v>
      </c>
      <c r="D4476" s="27">
        <v>45025</v>
      </c>
      <c r="E4476" t="s">
        <v>3944</v>
      </c>
      <c r="F4476" s="27">
        <v>43340</v>
      </c>
      <c r="G4476">
        <v>14</v>
      </c>
      <c r="H4476" s="27">
        <v>45066</v>
      </c>
      <c r="I4476">
        <v>26</v>
      </c>
      <c r="J4476">
        <f>IFERROR(INDEX(Birlesme[campaign_price], MATCH(Birlesme[[#This Row],[Last_buy_date]], Birlesme[buy_date], 0)), "")</f>
        <v>29</v>
      </c>
      <c r="K4476" t="str">
        <f>IF(Birlesme[[#This Row],[Max_price]]&gt;Birlesme[[#This Row],[Last_campaign_price]],"Endirim olacaq","Endirim yoxdur")</f>
        <v>Endirim yoxdur</v>
      </c>
      <c r="L4476" t="str">
        <f>IF(Birlesme[[#This Row],[Endirim]]="Endirim yoxdur", "Yoxdur",INDEX(E:E, MATCH(Birlesme[[#This Row],[Max_price]],G:G,0)))</f>
        <v>Yoxdur</v>
      </c>
    </row>
    <row r="4477" spans="1:12" x14ac:dyDescent="0.25">
      <c r="A4477" t="s">
        <v>3204</v>
      </c>
      <c r="B4477" t="s">
        <v>3923</v>
      </c>
      <c r="C4477" s="27">
        <v>44636</v>
      </c>
      <c r="D4477" s="27">
        <v>44636</v>
      </c>
      <c r="E4477" t="s">
        <v>3933</v>
      </c>
      <c r="F4477" s="27">
        <v>43502</v>
      </c>
      <c r="G4477">
        <v>26</v>
      </c>
      <c r="H4477" s="27">
        <v>45066</v>
      </c>
      <c r="I4477">
        <v>26</v>
      </c>
      <c r="J4477">
        <f>IFERROR(INDEX(Birlesme[campaign_price], MATCH(Birlesme[[#This Row],[Last_buy_date]], Birlesme[buy_date], 0)), "")</f>
        <v>29</v>
      </c>
      <c r="K4477" t="str">
        <f>IF(Birlesme[[#This Row],[Max_price]]&gt;Birlesme[[#This Row],[Last_campaign_price]],"Endirim olacaq","Endirim yoxdur")</f>
        <v>Endirim yoxdur</v>
      </c>
      <c r="L4477" t="str">
        <f>IF(Birlesme[[#This Row],[Endirim]]="Endirim yoxdur", "Yoxdur",INDEX(E:E, MATCH(Birlesme[[#This Row],[Max_price]],G:G,0)))</f>
        <v>Yoxdur</v>
      </c>
    </row>
    <row r="4478" spans="1:12" x14ac:dyDescent="0.25">
      <c r="A4478" t="s">
        <v>3204</v>
      </c>
      <c r="B4478" t="s">
        <v>3923</v>
      </c>
      <c r="C4478" s="27">
        <v>44636</v>
      </c>
      <c r="D4478" s="27">
        <v>44729</v>
      </c>
      <c r="E4478" t="s">
        <v>3933</v>
      </c>
      <c r="F4478" s="27">
        <v>43502</v>
      </c>
      <c r="G4478">
        <v>26</v>
      </c>
      <c r="H4478" s="27">
        <v>45066</v>
      </c>
      <c r="I4478">
        <v>26</v>
      </c>
      <c r="J4478">
        <f>IFERROR(INDEX(Birlesme[campaign_price], MATCH(Birlesme[[#This Row],[Last_buy_date]], Birlesme[buy_date], 0)), "")</f>
        <v>29</v>
      </c>
      <c r="K4478" t="str">
        <f>IF(Birlesme[[#This Row],[Max_price]]&gt;Birlesme[[#This Row],[Last_campaign_price]],"Endirim olacaq","Endirim yoxdur")</f>
        <v>Endirim yoxdur</v>
      </c>
      <c r="L4478" t="str">
        <f>IF(Birlesme[[#This Row],[Endirim]]="Endirim yoxdur", "Yoxdur",INDEX(E:E, MATCH(Birlesme[[#This Row],[Max_price]],G:G,0)))</f>
        <v>Yoxdur</v>
      </c>
    </row>
    <row r="4479" spans="1:12" x14ac:dyDescent="0.25">
      <c r="A4479" t="s">
        <v>3204</v>
      </c>
      <c r="B4479" t="s">
        <v>3923</v>
      </c>
      <c r="C4479" s="27">
        <v>44636</v>
      </c>
      <c r="D4479" s="27">
        <v>44773</v>
      </c>
      <c r="E4479" t="s">
        <v>3933</v>
      </c>
      <c r="F4479" s="27">
        <v>43502</v>
      </c>
      <c r="G4479">
        <v>26</v>
      </c>
      <c r="H4479" s="27">
        <v>45066</v>
      </c>
      <c r="I4479">
        <v>26</v>
      </c>
      <c r="J4479">
        <f>IFERROR(INDEX(Birlesme[campaign_price], MATCH(Birlesme[[#This Row],[Last_buy_date]], Birlesme[buy_date], 0)), "")</f>
        <v>29</v>
      </c>
      <c r="K4479" t="str">
        <f>IF(Birlesme[[#This Row],[Max_price]]&gt;Birlesme[[#This Row],[Last_campaign_price]],"Endirim olacaq","Endirim yoxdur")</f>
        <v>Endirim yoxdur</v>
      </c>
      <c r="L4479" t="str">
        <f>IF(Birlesme[[#This Row],[Endirim]]="Endirim yoxdur", "Yoxdur",INDEX(E:E, MATCH(Birlesme[[#This Row],[Max_price]],G:G,0)))</f>
        <v>Yoxdur</v>
      </c>
    </row>
    <row r="4480" spans="1:12" x14ac:dyDescent="0.25">
      <c r="A4480" t="s">
        <v>3204</v>
      </c>
      <c r="B4480" t="s">
        <v>3923</v>
      </c>
      <c r="C4480" s="27">
        <v>44636</v>
      </c>
      <c r="D4480" s="27">
        <v>44790</v>
      </c>
      <c r="E4480" t="s">
        <v>3933</v>
      </c>
      <c r="F4480" s="27">
        <v>43502</v>
      </c>
      <c r="G4480">
        <v>26</v>
      </c>
      <c r="H4480" s="27">
        <v>45066</v>
      </c>
      <c r="I4480">
        <v>26</v>
      </c>
      <c r="J4480">
        <f>IFERROR(INDEX(Birlesme[campaign_price], MATCH(Birlesme[[#This Row],[Last_buy_date]], Birlesme[buy_date], 0)), "")</f>
        <v>29</v>
      </c>
      <c r="K4480" t="str">
        <f>IF(Birlesme[[#This Row],[Max_price]]&gt;Birlesme[[#This Row],[Last_campaign_price]],"Endirim olacaq","Endirim yoxdur")</f>
        <v>Endirim yoxdur</v>
      </c>
      <c r="L4480" t="str">
        <f>IF(Birlesme[[#This Row],[Endirim]]="Endirim yoxdur", "Yoxdur",INDEX(E:E, MATCH(Birlesme[[#This Row],[Max_price]],G:G,0)))</f>
        <v>Yoxdur</v>
      </c>
    </row>
    <row r="4481" spans="1:12" x14ac:dyDescent="0.25">
      <c r="A4481" t="s">
        <v>3204</v>
      </c>
      <c r="B4481" t="s">
        <v>3923</v>
      </c>
      <c r="C4481" s="27">
        <v>44636</v>
      </c>
      <c r="D4481" s="27">
        <v>44823</v>
      </c>
      <c r="E4481" t="s">
        <v>3933</v>
      </c>
      <c r="F4481" s="27">
        <v>43502</v>
      </c>
      <c r="G4481">
        <v>26</v>
      </c>
      <c r="H4481" s="27">
        <v>45066</v>
      </c>
      <c r="I4481">
        <v>26</v>
      </c>
      <c r="J4481">
        <f>IFERROR(INDEX(Birlesme[campaign_price], MATCH(Birlesme[[#This Row],[Last_buy_date]], Birlesme[buy_date], 0)), "")</f>
        <v>29</v>
      </c>
      <c r="K4481" t="str">
        <f>IF(Birlesme[[#This Row],[Max_price]]&gt;Birlesme[[#This Row],[Last_campaign_price]],"Endirim olacaq","Endirim yoxdur")</f>
        <v>Endirim yoxdur</v>
      </c>
      <c r="L4481" t="str">
        <f>IF(Birlesme[[#This Row],[Endirim]]="Endirim yoxdur", "Yoxdur",INDEX(E:E, MATCH(Birlesme[[#This Row],[Max_price]],G:G,0)))</f>
        <v>Yoxdur</v>
      </c>
    </row>
    <row r="4482" spans="1:12" x14ac:dyDescent="0.25">
      <c r="A4482" t="s">
        <v>3204</v>
      </c>
      <c r="B4482" t="s">
        <v>3923</v>
      </c>
      <c r="C4482" s="27">
        <v>44636</v>
      </c>
      <c r="D4482" s="27">
        <v>44858</v>
      </c>
      <c r="E4482" t="s">
        <v>3933</v>
      </c>
      <c r="F4482" s="27">
        <v>43502</v>
      </c>
      <c r="G4482">
        <v>26</v>
      </c>
      <c r="H4482" s="27">
        <v>45066</v>
      </c>
      <c r="I4482">
        <v>26</v>
      </c>
      <c r="J4482">
        <f>IFERROR(INDEX(Birlesme[campaign_price], MATCH(Birlesme[[#This Row],[Last_buy_date]], Birlesme[buy_date], 0)), "")</f>
        <v>29</v>
      </c>
      <c r="K4482" t="str">
        <f>IF(Birlesme[[#This Row],[Max_price]]&gt;Birlesme[[#This Row],[Last_campaign_price]],"Endirim olacaq","Endirim yoxdur")</f>
        <v>Endirim yoxdur</v>
      </c>
      <c r="L4482" t="str">
        <f>IF(Birlesme[[#This Row],[Endirim]]="Endirim yoxdur", "Yoxdur",INDEX(E:E, MATCH(Birlesme[[#This Row],[Max_price]],G:G,0)))</f>
        <v>Yoxdur</v>
      </c>
    </row>
    <row r="4483" spans="1:12" x14ac:dyDescent="0.25">
      <c r="A4483" t="s">
        <v>3204</v>
      </c>
      <c r="B4483" t="s">
        <v>3923</v>
      </c>
      <c r="C4483" s="27">
        <v>44636</v>
      </c>
      <c r="D4483" s="27">
        <v>44892</v>
      </c>
      <c r="E4483" t="s">
        <v>3933</v>
      </c>
      <c r="F4483" s="27">
        <v>43502</v>
      </c>
      <c r="G4483">
        <v>26</v>
      </c>
      <c r="H4483" s="27">
        <v>45066</v>
      </c>
      <c r="I4483">
        <v>26</v>
      </c>
      <c r="J4483">
        <f>IFERROR(INDEX(Birlesme[campaign_price], MATCH(Birlesme[[#This Row],[Last_buy_date]], Birlesme[buy_date], 0)), "")</f>
        <v>29</v>
      </c>
      <c r="K4483" t="str">
        <f>IF(Birlesme[[#This Row],[Max_price]]&gt;Birlesme[[#This Row],[Last_campaign_price]],"Endirim olacaq","Endirim yoxdur")</f>
        <v>Endirim yoxdur</v>
      </c>
      <c r="L4483" t="str">
        <f>IF(Birlesme[[#This Row],[Endirim]]="Endirim yoxdur", "Yoxdur",INDEX(E:E, MATCH(Birlesme[[#This Row],[Max_price]],G:G,0)))</f>
        <v>Yoxdur</v>
      </c>
    </row>
    <row r="4484" spans="1:12" x14ac:dyDescent="0.25">
      <c r="A4484" t="s">
        <v>3204</v>
      </c>
      <c r="B4484" t="s">
        <v>3923</v>
      </c>
      <c r="C4484" s="27">
        <v>44636</v>
      </c>
      <c r="D4484" s="27">
        <v>44918</v>
      </c>
      <c r="E4484" t="s">
        <v>3933</v>
      </c>
      <c r="F4484" s="27">
        <v>43502</v>
      </c>
      <c r="G4484">
        <v>26</v>
      </c>
      <c r="H4484" s="27">
        <v>45066</v>
      </c>
      <c r="I4484">
        <v>26</v>
      </c>
      <c r="J4484">
        <f>IFERROR(INDEX(Birlesme[campaign_price], MATCH(Birlesme[[#This Row],[Last_buy_date]], Birlesme[buy_date], 0)), "")</f>
        <v>29</v>
      </c>
      <c r="K4484" t="str">
        <f>IF(Birlesme[[#This Row],[Max_price]]&gt;Birlesme[[#This Row],[Last_campaign_price]],"Endirim olacaq","Endirim yoxdur")</f>
        <v>Endirim yoxdur</v>
      </c>
      <c r="L4484" t="str">
        <f>IF(Birlesme[[#This Row],[Endirim]]="Endirim yoxdur", "Yoxdur",INDEX(E:E, MATCH(Birlesme[[#This Row],[Max_price]],G:G,0)))</f>
        <v>Yoxdur</v>
      </c>
    </row>
    <row r="4485" spans="1:12" x14ac:dyDescent="0.25">
      <c r="A4485" t="s">
        <v>3204</v>
      </c>
      <c r="B4485" t="s">
        <v>3923</v>
      </c>
      <c r="C4485" s="27">
        <v>44636</v>
      </c>
      <c r="D4485" s="27">
        <v>44953</v>
      </c>
      <c r="E4485" t="s">
        <v>3933</v>
      </c>
      <c r="F4485" s="27">
        <v>43502</v>
      </c>
      <c r="G4485">
        <v>26</v>
      </c>
      <c r="H4485" s="27">
        <v>45066</v>
      </c>
      <c r="I4485">
        <v>26</v>
      </c>
      <c r="J4485">
        <f>IFERROR(INDEX(Birlesme[campaign_price], MATCH(Birlesme[[#This Row],[Last_buy_date]], Birlesme[buy_date], 0)), "")</f>
        <v>29</v>
      </c>
      <c r="K4485" t="str">
        <f>IF(Birlesme[[#This Row],[Max_price]]&gt;Birlesme[[#This Row],[Last_campaign_price]],"Endirim olacaq","Endirim yoxdur")</f>
        <v>Endirim yoxdur</v>
      </c>
      <c r="L4485" t="str">
        <f>IF(Birlesme[[#This Row],[Endirim]]="Endirim yoxdur", "Yoxdur",INDEX(E:E, MATCH(Birlesme[[#This Row],[Max_price]],G:G,0)))</f>
        <v>Yoxdur</v>
      </c>
    </row>
    <row r="4486" spans="1:12" x14ac:dyDescent="0.25">
      <c r="A4486" t="s">
        <v>3204</v>
      </c>
      <c r="B4486" t="s">
        <v>3923</v>
      </c>
      <c r="C4486" s="27">
        <v>44636</v>
      </c>
      <c r="D4486" s="27">
        <v>45003</v>
      </c>
      <c r="E4486" t="s">
        <v>3933</v>
      </c>
      <c r="F4486" s="27">
        <v>43502</v>
      </c>
      <c r="G4486">
        <v>26</v>
      </c>
      <c r="H4486" s="27">
        <v>45066</v>
      </c>
      <c r="I4486">
        <v>26</v>
      </c>
      <c r="J4486">
        <f>IFERROR(INDEX(Birlesme[campaign_price], MATCH(Birlesme[[#This Row],[Last_buy_date]], Birlesme[buy_date], 0)), "")</f>
        <v>29</v>
      </c>
      <c r="K4486" t="str">
        <f>IF(Birlesme[[#This Row],[Max_price]]&gt;Birlesme[[#This Row],[Last_campaign_price]],"Endirim olacaq","Endirim yoxdur")</f>
        <v>Endirim yoxdur</v>
      </c>
      <c r="L4486" t="str">
        <f>IF(Birlesme[[#This Row],[Endirim]]="Endirim yoxdur", "Yoxdur",INDEX(E:E, MATCH(Birlesme[[#This Row],[Max_price]],G:G,0)))</f>
        <v>Yoxdur</v>
      </c>
    </row>
    <row r="4487" spans="1:12" x14ac:dyDescent="0.25">
      <c r="A4487" t="s">
        <v>3204</v>
      </c>
      <c r="B4487" t="s">
        <v>3923</v>
      </c>
      <c r="C4487" s="27">
        <v>44636</v>
      </c>
      <c r="D4487" s="27">
        <v>45045</v>
      </c>
      <c r="E4487" t="s">
        <v>3933</v>
      </c>
      <c r="F4487" s="27">
        <v>43502</v>
      </c>
      <c r="G4487">
        <v>26</v>
      </c>
      <c r="H4487" s="27">
        <v>45066</v>
      </c>
      <c r="I4487">
        <v>26</v>
      </c>
      <c r="J4487">
        <f>IFERROR(INDEX(Birlesme[campaign_price], MATCH(Birlesme[[#This Row],[Last_buy_date]], Birlesme[buy_date], 0)), "")</f>
        <v>29</v>
      </c>
      <c r="K4487" t="str">
        <f>IF(Birlesme[[#This Row],[Max_price]]&gt;Birlesme[[#This Row],[Last_campaign_price]],"Endirim olacaq","Endirim yoxdur")</f>
        <v>Endirim yoxdur</v>
      </c>
      <c r="L4487" t="str">
        <f>IF(Birlesme[[#This Row],[Endirim]]="Endirim yoxdur", "Yoxdur",INDEX(E:E, MATCH(Birlesme[[#This Row],[Max_price]],G:G,0)))</f>
        <v>Yoxdur</v>
      </c>
    </row>
    <row r="4488" spans="1:12" x14ac:dyDescent="0.25">
      <c r="A4488" t="s">
        <v>3204</v>
      </c>
      <c r="B4488" t="s">
        <v>3923</v>
      </c>
      <c r="C4488" s="27">
        <v>44636</v>
      </c>
      <c r="D4488" s="27">
        <v>45066</v>
      </c>
      <c r="E4488" t="s">
        <v>3933</v>
      </c>
      <c r="F4488" s="27">
        <v>43502</v>
      </c>
      <c r="G4488">
        <v>26</v>
      </c>
      <c r="H4488" s="27">
        <v>45066</v>
      </c>
      <c r="I4488">
        <v>26</v>
      </c>
      <c r="J4488">
        <f>IFERROR(INDEX(Birlesme[campaign_price], MATCH(Birlesme[[#This Row],[Last_buy_date]], Birlesme[buy_date], 0)), "")</f>
        <v>29</v>
      </c>
      <c r="K4488" t="str">
        <f>IF(Birlesme[[#This Row],[Max_price]]&gt;Birlesme[[#This Row],[Last_campaign_price]],"Endirim olacaq","Endirim yoxdur")</f>
        <v>Endirim yoxdur</v>
      </c>
      <c r="L4488" t="str">
        <f>IF(Birlesme[[#This Row],[Endirim]]="Endirim yoxdur", "Yoxdur",INDEX(E:E, MATCH(Birlesme[[#This Row],[Max_price]],G:G,0)))</f>
        <v>Yoxdur</v>
      </c>
    </row>
    <row r="4489" spans="1:12" x14ac:dyDescent="0.25">
      <c r="A4489" t="s">
        <v>3205</v>
      </c>
      <c r="B4489" t="s">
        <v>3923</v>
      </c>
      <c r="C4489" s="27">
        <v>44683</v>
      </c>
      <c r="D4489" s="27">
        <v>44683</v>
      </c>
      <c r="E4489" t="s">
        <v>3933</v>
      </c>
      <c r="F4489" s="27">
        <v>43502</v>
      </c>
      <c r="G4489">
        <v>26</v>
      </c>
      <c r="H4489" s="27">
        <v>45071</v>
      </c>
      <c r="I4489">
        <v>29</v>
      </c>
      <c r="J4489">
        <f>IFERROR(INDEX(Birlesme[campaign_price], MATCH(Birlesme[[#This Row],[Last_buy_date]], Birlesme[buy_date], 0)), "")</f>
        <v>62</v>
      </c>
      <c r="K4489" t="str">
        <f>IF(Birlesme[[#This Row],[Max_price]]&gt;Birlesme[[#This Row],[Last_campaign_price]],"Endirim olacaq","Endirim yoxdur")</f>
        <v>Endirim yoxdur</v>
      </c>
      <c r="L4489" t="str">
        <f>IF(Birlesme[[#This Row],[Endirim]]="Endirim yoxdur", "Yoxdur",INDEX(E:E, MATCH(Birlesme[[#This Row],[Max_price]],G:G,0)))</f>
        <v>Yoxdur</v>
      </c>
    </row>
    <row r="4490" spans="1:12" x14ac:dyDescent="0.25">
      <c r="A4490" t="s">
        <v>3205</v>
      </c>
      <c r="B4490" t="s">
        <v>3923</v>
      </c>
      <c r="C4490" s="27">
        <v>44683</v>
      </c>
      <c r="D4490" s="27">
        <v>44747</v>
      </c>
      <c r="E4490" t="s">
        <v>3933</v>
      </c>
      <c r="F4490" s="27">
        <v>43502</v>
      </c>
      <c r="G4490">
        <v>26</v>
      </c>
      <c r="H4490" s="27">
        <v>45071</v>
      </c>
      <c r="I4490">
        <v>29</v>
      </c>
      <c r="J4490">
        <f>IFERROR(INDEX(Birlesme[campaign_price], MATCH(Birlesme[[#This Row],[Last_buy_date]], Birlesme[buy_date], 0)), "")</f>
        <v>62</v>
      </c>
      <c r="K4490" t="str">
        <f>IF(Birlesme[[#This Row],[Max_price]]&gt;Birlesme[[#This Row],[Last_campaign_price]],"Endirim olacaq","Endirim yoxdur")</f>
        <v>Endirim yoxdur</v>
      </c>
      <c r="L4490" t="str">
        <f>IF(Birlesme[[#This Row],[Endirim]]="Endirim yoxdur", "Yoxdur",INDEX(E:E, MATCH(Birlesme[[#This Row],[Max_price]],G:G,0)))</f>
        <v>Yoxdur</v>
      </c>
    </row>
    <row r="4491" spans="1:12" x14ac:dyDescent="0.25">
      <c r="A4491" t="s">
        <v>3205</v>
      </c>
      <c r="B4491" t="s">
        <v>3923</v>
      </c>
      <c r="C4491" s="27">
        <v>44683</v>
      </c>
      <c r="D4491" s="27">
        <v>44819</v>
      </c>
      <c r="E4491" t="s">
        <v>3933</v>
      </c>
      <c r="F4491" s="27">
        <v>43502</v>
      </c>
      <c r="G4491">
        <v>26</v>
      </c>
      <c r="H4491" s="27">
        <v>45071</v>
      </c>
      <c r="I4491">
        <v>29</v>
      </c>
      <c r="J4491">
        <f>IFERROR(INDEX(Birlesme[campaign_price], MATCH(Birlesme[[#This Row],[Last_buy_date]], Birlesme[buy_date], 0)), "")</f>
        <v>62</v>
      </c>
      <c r="K4491" t="str">
        <f>IF(Birlesme[[#This Row],[Max_price]]&gt;Birlesme[[#This Row],[Last_campaign_price]],"Endirim olacaq","Endirim yoxdur")</f>
        <v>Endirim yoxdur</v>
      </c>
      <c r="L4491" t="str">
        <f>IF(Birlesme[[#This Row],[Endirim]]="Endirim yoxdur", "Yoxdur",INDEX(E:E, MATCH(Birlesme[[#This Row],[Max_price]],G:G,0)))</f>
        <v>Yoxdur</v>
      </c>
    </row>
    <row r="4492" spans="1:12" x14ac:dyDescent="0.25">
      <c r="A4492" t="s">
        <v>3205</v>
      </c>
      <c r="B4492" t="s">
        <v>3923</v>
      </c>
      <c r="C4492" s="27">
        <v>44683</v>
      </c>
      <c r="D4492" s="27">
        <v>44872</v>
      </c>
      <c r="E4492" t="s">
        <v>3933</v>
      </c>
      <c r="F4492" s="27">
        <v>43502</v>
      </c>
      <c r="G4492">
        <v>26</v>
      </c>
      <c r="H4492" s="27">
        <v>45071</v>
      </c>
      <c r="I4492">
        <v>29</v>
      </c>
      <c r="J4492">
        <f>IFERROR(INDEX(Birlesme[campaign_price], MATCH(Birlesme[[#This Row],[Last_buy_date]], Birlesme[buy_date], 0)), "")</f>
        <v>62</v>
      </c>
      <c r="K4492" t="str">
        <f>IF(Birlesme[[#This Row],[Max_price]]&gt;Birlesme[[#This Row],[Last_campaign_price]],"Endirim olacaq","Endirim yoxdur")</f>
        <v>Endirim yoxdur</v>
      </c>
      <c r="L4492" t="str">
        <f>IF(Birlesme[[#This Row],[Endirim]]="Endirim yoxdur", "Yoxdur",INDEX(E:E, MATCH(Birlesme[[#This Row],[Max_price]],G:G,0)))</f>
        <v>Yoxdur</v>
      </c>
    </row>
    <row r="4493" spans="1:12" x14ac:dyDescent="0.25">
      <c r="A4493" t="s">
        <v>3205</v>
      </c>
      <c r="B4493" t="s">
        <v>3923</v>
      </c>
      <c r="C4493" s="27">
        <v>44683</v>
      </c>
      <c r="D4493" s="27">
        <v>44905</v>
      </c>
      <c r="E4493" t="s">
        <v>3933</v>
      </c>
      <c r="F4493" s="27">
        <v>43502</v>
      </c>
      <c r="G4493">
        <v>26</v>
      </c>
      <c r="H4493" s="27">
        <v>45071</v>
      </c>
      <c r="I4493">
        <v>29</v>
      </c>
      <c r="J4493">
        <f>IFERROR(INDEX(Birlesme[campaign_price], MATCH(Birlesme[[#This Row],[Last_buy_date]], Birlesme[buy_date], 0)), "")</f>
        <v>62</v>
      </c>
      <c r="K4493" t="str">
        <f>IF(Birlesme[[#This Row],[Max_price]]&gt;Birlesme[[#This Row],[Last_campaign_price]],"Endirim olacaq","Endirim yoxdur")</f>
        <v>Endirim yoxdur</v>
      </c>
      <c r="L4493" t="str">
        <f>IF(Birlesme[[#This Row],[Endirim]]="Endirim yoxdur", "Yoxdur",INDEX(E:E, MATCH(Birlesme[[#This Row],[Max_price]],G:G,0)))</f>
        <v>Yoxdur</v>
      </c>
    </row>
    <row r="4494" spans="1:12" x14ac:dyDescent="0.25">
      <c r="A4494" t="s">
        <v>3205</v>
      </c>
      <c r="B4494" t="s">
        <v>3923</v>
      </c>
      <c r="C4494" s="27">
        <v>44683</v>
      </c>
      <c r="D4494" s="27">
        <v>44943</v>
      </c>
      <c r="E4494" t="s">
        <v>3933</v>
      </c>
      <c r="F4494" s="27">
        <v>43502</v>
      </c>
      <c r="G4494">
        <v>26</v>
      </c>
      <c r="H4494" s="27">
        <v>45071</v>
      </c>
      <c r="I4494">
        <v>29</v>
      </c>
      <c r="J4494">
        <f>IFERROR(INDEX(Birlesme[campaign_price], MATCH(Birlesme[[#This Row],[Last_buy_date]], Birlesme[buy_date], 0)), "")</f>
        <v>62</v>
      </c>
      <c r="K4494" t="str">
        <f>IF(Birlesme[[#This Row],[Max_price]]&gt;Birlesme[[#This Row],[Last_campaign_price]],"Endirim olacaq","Endirim yoxdur")</f>
        <v>Endirim yoxdur</v>
      </c>
      <c r="L4494" t="str">
        <f>IF(Birlesme[[#This Row],[Endirim]]="Endirim yoxdur", "Yoxdur",INDEX(E:E, MATCH(Birlesme[[#This Row],[Max_price]],G:G,0)))</f>
        <v>Yoxdur</v>
      </c>
    </row>
    <row r="4495" spans="1:12" x14ac:dyDescent="0.25">
      <c r="A4495" t="s">
        <v>3205</v>
      </c>
      <c r="B4495" t="s">
        <v>3923</v>
      </c>
      <c r="C4495" s="27">
        <v>44683</v>
      </c>
      <c r="D4495" s="27">
        <v>44960</v>
      </c>
      <c r="E4495" t="s">
        <v>3933</v>
      </c>
      <c r="F4495" s="27">
        <v>43502</v>
      </c>
      <c r="G4495">
        <v>26</v>
      </c>
      <c r="H4495" s="27">
        <v>45071</v>
      </c>
      <c r="I4495">
        <v>29</v>
      </c>
      <c r="J4495">
        <f>IFERROR(INDEX(Birlesme[campaign_price], MATCH(Birlesme[[#This Row],[Last_buy_date]], Birlesme[buy_date], 0)), "")</f>
        <v>62</v>
      </c>
      <c r="K4495" t="str">
        <f>IF(Birlesme[[#This Row],[Max_price]]&gt;Birlesme[[#This Row],[Last_campaign_price]],"Endirim olacaq","Endirim yoxdur")</f>
        <v>Endirim yoxdur</v>
      </c>
      <c r="L4495" t="str">
        <f>IF(Birlesme[[#This Row],[Endirim]]="Endirim yoxdur", "Yoxdur",INDEX(E:E, MATCH(Birlesme[[#This Row],[Max_price]],G:G,0)))</f>
        <v>Yoxdur</v>
      </c>
    </row>
    <row r="4496" spans="1:12" x14ac:dyDescent="0.25">
      <c r="A4496" t="s">
        <v>3205</v>
      </c>
      <c r="B4496" t="s">
        <v>3923</v>
      </c>
      <c r="C4496" s="27">
        <v>44683</v>
      </c>
      <c r="D4496" s="27">
        <v>45001</v>
      </c>
      <c r="E4496" t="s">
        <v>3933</v>
      </c>
      <c r="F4496" s="27">
        <v>43502</v>
      </c>
      <c r="G4496">
        <v>26</v>
      </c>
      <c r="H4496" s="27">
        <v>45071</v>
      </c>
      <c r="I4496">
        <v>29</v>
      </c>
      <c r="J4496">
        <f>IFERROR(INDEX(Birlesme[campaign_price], MATCH(Birlesme[[#This Row],[Last_buy_date]], Birlesme[buy_date], 0)), "")</f>
        <v>62</v>
      </c>
      <c r="K4496" t="str">
        <f>IF(Birlesme[[#This Row],[Max_price]]&gt;Birlesme[[#This Row],[Last_campaign_price]],"Endirim olacaq","Endirim yoxdur")</f>
        <v>Endirim yoxdur</v>
      </c>
      <c r="L4496" t="str">
        <f>IF(Birlesme[[#This Row],[Endirim]]="Endirim yoxdur", "Yoxdur",INDEX(E:E, MATCH(Birlesme[[#This Row],[Max_price]],G:G,0)))</f>
        <v>Yoxdur</v>
      </c>
    </row>
    <row r="4497" spans="1:12" x14ac:dyDescent="0.25">
      <c r="A4497" t="s">
        <v>3205</v>
      </c>
      <c r="B4497" t="s">
        <v>3923</v>
      </c>
      <c r="C4497" s="27">
        <v>44683</v>
      </c>
      <c r="D4497" s="27">
        <v>45019</v>
      </c>
      <c r="E4497" t="s">
        <v>3933</v>
      </c>
      <c r="F4497" s="27">
        <v>43502</v>
      </c>
      <c r="G4497">
        <v>26</v>
      </c>
      <c r="H4497" s="27">
        <v>45071</v>
      </c>
      <c r="I4497">
        <v>29</v>
      </c>
      <c r="J4497">
        <f>IFERROR(INDEX(Birlesme[campaign_price], MATCH(Birlesme[[#This Row],[Last_buy_date]], Birlesme[buy_date], 0)), "")</f>
        <v>62</v>
      </c>
      <c r="K4497" t="str">
        <f>IF(Birlesme[[#This Row],[Max_price]]&gt;Birlesme[[#This Row],[Last_campaign_price]],"Endirim olacaq","Endirim yoxdur")</f>
        <v>Endirim yoxdur</v>
      </c>
      <c r="L4497" t="str">
        <f>IF(Birlesme[[#This Row],[Endirim]]="Endirim yoxdur", "Yoxdur",INDEX(E:E, MATCH(Birlesme[[#This Row],[Max_price]],G:G,0)))</f>
        <v>Yoxdur</v>
      </c>
    </row>
    <row r="4498" spans="1:12" x14ac:dyDescent="0.25">
      <c r="A4498" t="s">
        <v>3205</v>
      </c>
      <c r="B4498" t="s">
        <v>3923</v>
      </c>
      <c r="C4498" s="27">
        <v>44683</v>
      </c>
      <c r="D4498" s="27">
        <v>45055</v>
      </c>
      <c r="E4498" t="s">
        <v>3933</v>
      </c>
      <c r="F4498" s="27">
        <v>43502</v>
      </c>
      <c r="G4498">
        <v>26</v>
      </c>
      <c r="H4498" s="27">
        <v>45071</v>
      </c>
      <c r="I4498">
        <v>29</v>
      </c>
      <c r="J4498">
        <f>IFERROR(INDEX(Birlesme[campaign_price], MATCH(Birlesme[[#This Row],[Last_buy_date]], Birlesme[buy_date], 0)), "")</f>
        <v>62</v>
      </c>
      <c r="K4498" t="str">
        <f>IF(Birlesme[[#This Row],[Max_price]]&gt;Birlesme[[#This Row],[Last_campaign_price]],"Endirim olacaq","Endirim yoxdur")</f>
        <v>Endirim yoxdur</v>
      </c>
      <c r="L4498" t="str">
        <f>IF(Birlesme[[#This Row],[Endirim]]="Endirim yoxdur", "Yoxdur",INDEX(E:E, MATCH(Birlesme[[#This Row],[Max_price]],G:G,0)))</f>
        <v>Yoxdur</v>
      </c>
    </row>
    <row r="4499" spans="1:12" x14ac:dyDescent="0.25">
      <c r="A4499" t="s">
        <v>3205</v>
      </c>
      <c r="B4499" t="s">
        <v>3953</v>
      </c>
      <c r="C4499" s="27">
        <v>44789</v>
      </c>
      <c r="D4499" s="27">
        <v>44789</v>
      </c>
      <c r="E4499" t="s">
        <v>3946</v>
      </c>
      <c r="F4499" s="27">
        <v>44744</v>
      </c>
      <c r="G4499">
        <v>29</v>
      </c>
      <c r="H4499" s="27">
        <v>45071</v>
      </c>
      <c r="I4499">
        <v>29</v>
      </c>
      <c r="J4499">
        <f>IFERROR(INDEX(Birlesme[campaign_price], MATCH(Birlesme[[#This Row],[Last_buy_date]], Birlesme[buy_date], 0)), "")</f>
        <v>62</v>
      </c>
      <c r="K4499" t="str">
        <f>IF(Birlesme[[#This Row],[Max_price]]&gt;Birlesme[[#This Row],[Last_campaign_price]],"Endirim olacaq","Endirim yoxdur")</f>
        <v>Endirim yoxdur</v>
      </c>
      <c r="L4499" t="str">
        <f>IF(Birlesme[[#This Row],[Endirim]]="Endirim yoxdur", "Yoxdur",INDEX(E:E, MATCH(Birlesme[[#This Row],[Max_price]],G:G,0)))</f>
        <v>Yoxdur</v>
      </c>
    </row>
    <row r="4500" spans="1:12" x14ac:dyDescent="0.25">
      <c r="A4500" t="s">
        <v>3205</v>
      </c>
      <c r="B4500" t="s">
        <v>3953</v>
      </c>
      <c r="C4500" s="27">
        <v>44789</v>
      </c>
      <c r="D4500" s="27">
        <v>44854</v>
      </c>
      <c r="E4500" t="s">
        <v>3946</v>
      </c>
      <c r="F4500" s="27">
        <v>44744</v>
      </c>
      <c r="G4500">
        <v>29</v>
      </c>
      <c r="H4500" s="27">
        <v>45071</v>
      </c>
      <c r="I4500">
        <v>29</v>
      </c>
      <c r="J4500">
        <f>IFERROR(INDEX(Birlesme[campaign_price], MATCH(Birlesme[[#This Row],[Last_buy_date]], Birlesme[buy_date], 0)), "")</f>
        <v>62</v>
      </c>
      <c r="K4500" t="str">
        <f>IF(Birlesme[[#This Row],[Max_price]]&gt;Birlesme[[#This Row],[Last_campaign_price]],"Endirim olacaq","Endirim yoxdur")</f>
        <v>Endirim yoxdur</v>
      </c>
      <c r="L4500" t="str">
        <f>IF(Birlesme[[#This Row],[Endirim]]="Endirim yoxdur", "Yoxdur",INDEX(E:E, MATCH(Birlesme[[#This Row],[Max_price]],G:G,0)))</f>
        <v>Yoxdur</v>
      </c>
    </row>
    <row r="4501" spans="1:12" x14ac:dyDescent="0.25">
      <c r="A4501" t="s">
        <v>3205</v>
      </c>
      <c r="B4501" t="s">
        <v>3953</v>
      </c>
      <c r="C4501" s="27">
        <v>44789</v>
      </c>
      <c r="D4501" s="27">
        <v>44890</v>
      </c>
      <c r="E4501" t="s">
        <v>3946</v>
      </c>
      <c r="F4501" s="27">
        <v>44744</v>
      </c>
      <c r="G4501">
        <v>29</v>
      </c>
      <c r="H4501" s="27">
        <v>45071</v>
      </c>
      <c r="I4501">
        <v>29</v>
      </c>
      <c r="J4501">
        <f>IFERROR(INDEX(Birlesme[campaign_price], MATCH(Birlesme[[#This Row],[Last_buy_date]], Birlesme[buy_date], 0)), "")</f>
        <v>62</v>
      </c>
      <c r="K4501" t="str">
        <f>IF(Birlesme[[#This Row],[Max_price]]&gt;Birlesme[[#This Row],[Last_campaign_price]],"Endirim olacaq","Endirim yoxdur")</f>
        <v>Endirim yoxdur</v>
      </c>
      <c r="L4501" t="str">
        <f>IF(Birlesme[[#This Row],[Endirim]]="Endirim yoxdur", "Yoxdur",INDEX(E:E, MATCH(Birlesme[[#This Row],[Max_price]],G:G,0)))</f>
        <v>Yoxdur</v>
      </c>
    </row>
    <row r="4502" spans="1:12" x14ac:dyDescent="0.25">
      <c r="A4502" t="s">
        <v>3205</v>
      </c>
      <c r="B4502" t="s">
        <v>3953</v>
      </c>
      <c r="C4502" s="27">
        <v>44789</v>
      </c>
      <c r="D4502" s="27">
        <v>44921</v>
      </c>
      <c r="E4502" t="s">
        <v>3946</v>
      </c>
      <c r="F4502" s="27">
        <v>44744</v>
      </c>
      <c r="G4502">
        <v>29</v>
      </c>
      <c r="H4502" s="27">
        <v>45071</v>
      </c>
      <c r="I4502">
        <v>29</v>
      </c>
      <c r="J4502">
        <f>IFERROR(INDEX(Birlesme[campaign_price], MATCH(Birlesme[[#This Row],[Last_buy_date]], Birlesme[buy_date], 0)), "")</f>
        <v>62</v>
      </c>
      <c r="K4502" t="str">
        <f>IF(Birlesme[[#This Row],[Max_price]]&gt;Birlesme[[#This Row],[Last_campaign_price]],"Endirim olacaq","Endirim yoxdur")</f>
        <v>Endirim yoxdur</v>
      </c>
      <c r="L4502" t="str">
        <f>IF(Birlesme[[#This Row],[Endirim]]="Endirim yoxdur", "Yoxdur",INDEX(E:E, MATCH(Birlesme[[#This Row],[Max_price]],G:G,0)))</f>
        <v>Yoxdur</v>
      </c>
    </row>
    <row r="4503" spans="1:12" x14ac:dyDescent="0.25">
      <c r="A4503" t="s">
        <v>3205</v>
      </c>
      <c r="B4503" t="s">
        <v>3953</v>
      </c>
      <c r="C4503" s="27">
        <v>44789</v>
      </c>
      <c r="D4503" s="27">
        <v>44979</v>
      </c>
      <c r="E4503" t="s">
        <v>3946</v>
      </c>
      <c r="F4503" s="27">
        <v>44744</v>
      </c>
      <c r="G4503">
        <v>29</v>
      </c>
      <c r="H4503" s="27">
        <v>45071</v>
      </c>
      <c r="I4503">
        <v>29</v>
      </c>
      <c r="J4503">
        <f>IFERROR(INDEX(Birlesme[campaign_price], MATCH(Birlesme[[#This Row],[Last_buy_date]], Birlesme[buy_date], 0)), "")</f>
        <v>62</v>
      </c>
      <c r="K4503" t="str">
        <f>IF(Birlesme[[#This Row],[Max_price]]&gt;Birlesme[[#This Row],[Last_campaign_price]],"Endirim olacaq","Endirim yoxdur")</f>
        <v>Endirim yoxdur</v>
      </c>
      <c r="L4503" t="str">
        <f>IF(Birlesme[[#This Row],[Endirim]]="Endirim yoxdur", "Yoxdur",INDEX(E:E, MATCH(Birlesme[[#This Row],[Max_price]],G:G,0)))</f>
        <v>Yoxdur</v>
      </c>
    </row>
    <row r="4504" spans="1:12" x14ac:dyDescent="0.25">
      <c r="A4504" t="s">
        <v>3205</v>
      </c>
      <c r="B4504" t="s">
        <v>3953</v>
      </c>
      <c r="C4504" s="27">
        <v>44789</v>
      </c>
      <c r="D4504" s="27">
        <v>44987</v>
      </c>
      <c r="E4504" t="s">
        <v>3946</v>
      </c>
      <c r="F4504" s="27">
        <v>44744</v>
      </c>
      <c r="G4504">
        <v>29</v>
      </c>
      <c r="H4504" s="27">
        <v>45071</v>
      </c>
      <c r="I4504">
        <v>29</v>
      </c>
      <c r="J4504">
        <f>IFERROR(INDEX(Birlesme[campaign_price], MATCH(Birlesme[[#This Row],[Last_buy_date]], Birlesme[buy_date], 0)), "")</f>
        <v>62</v>
      </c>
      <c r="K4504" t="str">
        <f>IF(Birlesme[[#This Row],[Max_price]]&gt;Birlesme[[#This Row],[Last_campaign_price]],"Endirim olacaq","Endirim yoxdur")</f>
        <v>Endirim yoxdur</v>
      </c>
      <c r="L4504" t="str">
        <f>IF(Birlesme[[#This Row],[Endirim]]="Endirim yoxdur", "Yoxdur",INDEX(E:E, MATCH(Birlesme[[#This Row],[Max_price]],G:G,0)))</f>
        <v>Yoxdur</v>
      </c>
    </row>
    <row r="4505" spans="1:12" x14ac:dyDescent="0.25">
      <c r="A4505" t="s">
        <v>3205</v>
      </c>
      <c r="B4505" t="s">
        <v>3953</v>
      </c>
      <c r="C4505" s="27">
        <v>44789</v>
      </c>
      <c r="D4505" s="27">
        <v>45044</v>
      </c>
      <c r="E4505" t="s">
        <v>3946</v>
      </c>
      <c r="F4505" s="27">
        <v>44744</v>
      </c>
      <c r="G4505">
        <v>29</v>
      </c>
      <c r="H4505" s="27">
        <v>45071</v>
      </c>
      <c r="I4505">
        <v>29</v>
      </c>
      <c r="J4505">
        <f>IFERROR(INDEX(Birlesme[campaign_price], MATCH(Birlesme[[#This Row],[Last_buy_date]], Birlesme[buy_date], 0)), "")</f>
        <v>62</v>
      </c>
      <c r="K4505" t="str">
        <f>IF(Birlesme[[#This Row],[Max_price]]&gt;Birlesme[[#This Row],[Last_campaign_price]],"Endirim olacaq","Endirim yoxdur")</f>
        <v>Endirim yoxdur</v>
      </c>
      <c r="L4505" t="str">
        <f>IF(Birlesme[[#This Row],[Endirim]]="Endirim yoxdur", "Yoxdur",INDEX(E:E, MATCH(Birlesme[[#This Row],[Max_price]],G:G,0)))</f>
        <v>Yoxdur</v>
      </c>
    </row>
    <row r="4506" spans="1:12" x14ac:dyDescent="0.25">
      <c r="A4506" t="s">
        <v>3205</v>
      </c>
      <c r="B4506" t="s">
        <v>3953</v>
      </c>
      <c r="C4506" s="27">
        <v>44789</v>
      </c>
      <c r="D4506" s="27">
        <v>45071</v>
      </c>
      <c r="E4506" t="s">
        <v>3946</v>
      </c>
      <c r="F4506" s="27">
        <v>44744</v>
      </c>
      <c r="G4506">
        <v>29</v>
      </c>
      <c r="H4506" s="27">
        <v>45071</v>
      </c>
      <c r="I4506">
        <v>29</v>
      </c>
      <c r="J4506">
        <f>IFERROR(INDEX(Birlesme[campaign_price], MATCH(Birlesme[[#This Row],[Last_buy_date]], Birlesme[buy_date], 0)), "")</f>
        <v>62</v>
      </c>
      <c r="K4506" t="str">
        <f>IF(Birlesme[[#This Row],[Max_price]]&gt;Birlesme[[#This Row],[Last_campaign_price]],"Endirim olacaq","Endirim yoxdur")</f>
        <v>Endirim yoxdur</v>
      </c>
      <c r="L4506" t="str">
        <f>IF(Birlesme[[#This Row],[Endirim]]="Endirim yoxdur", "Yoxdur",INDEX(E:E, MATCH(Birlesme[[#This Row],[Max_price]],G:G,0)))</f>
        <v>Yoxdur</v>
      </c>
    </row>
    <row r="4507" spans="1:12" x14ac:dyDescent="0.25">
      <c r="A4507" t="s">
        <v>3206</v>
      </c>
      <c r="B4507" t="s">
        <v>3922</v>
      </c>
      <c r="C4507" s="27">
        <v>44616</v>
      </c>
      <c r="D4507" s="27">
        <v>44616</v>
      </c>
      <c r="E4507" t="s">
        <v>3932</v>
      </c>
      <c r="F4507" s="27">
        <v>43779</v>
      </c>
      <c r="G4507">
        <v>62</v>
      </c>
      <c r="H4507" s="27">
        <v>45075</v>
      </c>
      <c r="I4507">
        <v>62</v>
      </c>
      <c r="J4507">
        <f>IFERROR(INDEX(Birlesme[campaign_price], MATCH(Birlesme[[#This Row],[Last_buy_date]], Birlesme[buy_date], 0)), "")</f>
        <v>29</v>
      </c>
      <c r="K4507" t="str">
        <f>IF(Birlesme[[#This Row],[Max_price]]&gt;Birlesme[[#This Row],[Last_campaign_price]],"Endirim olacaq","Endirim yoxdur")</f>
        <v>Endirim olacaq</v>
      </c>
      <c r="L4507" t="str">
        <f>IF(Birlesme[[#This Row],[Endirim]]="Endirim yoxdur", "Yoxdur",INDEX(E:E, MATCH(Birlesme[[#This Row],[Max_price]],G:G,0)))</f>
        <v>OwnsComputer</v>
      </c>
    </row>
    <row r="4508" spans="1:12" x14ac:dyDescent="0.25">
      <c r="A4508" t="s">
        <v>3206</v>
      </c>
      <c r="B4508" t="s">
        <v>3922</v>
      </c>
      <c r="C4508" s="27">
        <v>44616</v>
      </c>
      <c r="D4508" s="27">
        <v>44644</v>
      </c>
      <c r="E4508" t="s">
        <v>3932</v>
      </c>
      <c r="F4508" s="27">
        <v>43779</v>
      </c>
      <c r="G4508">
        <v>62</v>
      </c>
      <c r="H4508" s="27">
        <v>45075</v>
      </c>
      <c r="I4508">
        <v>62</v>
      </c>
      <c r="J4508">
        <f>IFERROR(INDEX(Birlesme[campaign_price], MATCH(Birlesme[[#This Row],[Last_buy_date]], Birlesme[buy_date], 0)), "")</f>
        <v>29</v>
      </c>
      <c r="K4508" t="str">
        <f>IF(Birlesme[[#This Row],[Max_price]]&gt;Birlesme[[#This Row],[Last_campaign_price]],"Endirim olacaq","Endirim yoxdur")</f>
        <v>Endirim olacaq</v>
      </c>
      <c r="L4508" t="str">
        <f>IF(Birlesme[[#This Row],[Endirim]]="Endirim yoxdur", "Yoxdur",INDEX(E:E, MATCH(Birlesme[[#This Row],[Max_price]],G:G,0)))</f>
        <v>OwnsComputer</v>
      </c>
    </row>
    <row r="4509" spans="1:12" x14ac:dyDescent="0.25">
      <c r="A4509" t="s">
        <v>3206</v>
      </c>
      <c r="B4509" t="s">
        <v>3922</v>
      </c>
      <c r="C4509" s="27">
        <v>44616</v>
      </c>
      <c r="D4509" s="27">
        <v>44714</v>
      </c>
      <c r="E4509" t="s">
        <v>3932</v>
      </c>
      <c r="F4509" s="27">
        <v>43779</v>
      </c>
      <c r="G4509">
        <v>62</v>
      </c>
      <c r="H4509" s="27">
        <v>45075</v>
      </c>
      <c r="I4509">
        <v>62</v>
      </c>
      <c r="J4509">
        <f>IFERROR(INDEX(Birlesme[campaign_price], MATCH(Birlesme[[#This Row],[Last_buy_date]], Birlesme[buy_date], 0)), "")</f>
        <v>29</v>
      </c>
      <c r="K4509" t="str">
        <f>IF(Birlesme[[#This Row],[Max_price]]&gt;Birlesme[[#This Row],[Last_campaign_price]],"Endirim olacaq","Endirim yoxdur")</f>
        <v>Endirim olacaq</v>
      </c>
      <c r="L4509" t="str">
        <f>IF(Birlesme[[#This Row],[Endirim]]="Endirim yoxdur", "Yoxdur",INDEX(E:E, MATCH(Birlesme[[#This Row],[Max_price]],G:G,0)))</f>
        <v>OwnsComputer</v>
      </c>
    </row>
    <row r="4510" spans="1:12" x14ac:dyDescent="0.25">
      <c r="A4510" t="s">
        <v>3206</v>
      </c>
      <c r="B4510" t="s">
        <v>3922</v>
      </c>
      <c r="C4510" s="27">
        <v>44616</v>
      </c>
      <c r="D4510" s="27">
        <v>44778</v>
      </c>
      <c r="E4510" t="s">
        <v>3932</v>
      </c>
      <c r="F4510" s="27">
        <v>43779</v>
      </c>
      <c r="G4510">
        <v>62</v>
      </c>
      <c r="H4510" s="27">
        <v>45075</v>
      </c>
      <c r="I4510">
        <v>62</v>
      </c>
      <c r="J4510">
        <f>IFERROR(INDEX(Birlesme[campaign_price], MATCH(Birlesme[[#This Row],[Last_buy_date]], Birlesme[buy_date], 0)), "")</f>
        <v>29</v>
      </c>
      <c r="K4510" t="str">
        <f>IF(Birlesme[[#This Row],[Max_price]]&gt;Birlesme[[#This Row],[Last_campaign_price]],"Endirim olacaq","Endirim yoxdur")</f>
        <v>Endirim olacaq</v>
      </c>
      <c r="L4510" t="str">
        <f>IF(Birlesme[[#This Row],[Endirim]]="Endirim yoxdur", "Yoxdur",INDEX(E:E, MATCH(Birlesme[[#This Row],[Max_price]],G:G,0)))</f>
        <v>OwnsComputer</v>
      </c>
    </row>
    <row r="4511" spans="1:12" x14ac:dyDescent="0.25">
      <c r="A4511" t="s">
        <v>3206</v>
      </c>
      <c r="B4511" t="s">
        <v>3922</v>
      </c>
      <c r="C4511" s="27">
        <v>44616</v>
      </c>
      <c r="D4511" s="27">
        <v>44834</v>
      </c>
      <c r="E4511" t="s">
        <v>3932</v>
      </c>
      <c r="F4511" s="27">
        <v>43779</v>
      </c>
      <c r="G4511">
        <v>62</v>
      </c>
      <c r="H4511" s="27">
        <v>45075</v>
      </c>
      <c r="I4511">
        <v>62</v>
      </c>
      <c r="J4511">
        <f>IFERROR(INDEX(Birlesme[campaign_price], MATCH(Birlesme[[#This Row],[Last_buy_date]], Birlesme[buy_date], 0)), "")</f>
        <v>29</v>
      </c>
      <c r="K4511" t="str">
        <f>IF(Birlesme[[#This Row],[Max_price]]&gt;Birlesme[[#This Row],[Last_campaign_price]],"Endirim olacaq","Endirim yoxdur")</f>
        <v>Endirim olacaq</v>
      </c>
      <c r="L4511" t="str">
        <f>IF(Birlesme[[#This Row],[Endirim]]="Endirim yoxdur", "Yoxdur",INDEX(E:E, MATCH(Birlesme[[#This Row],[Max_price]],G:G,0)))</f>
        <v>OwnsComputer</v>
      </c>
    </row>
    <row r="4512" spans="1:12" x14ac:dyDescent="0.25">
      <c r="A4512" t="s">
        <v>3206</v>
      </c>
      <c r="B4512" t="s">
        <v>3922</v>
      </c>
      <c r="C4512" s="27">
        <v>44616</v>
      </c>
      <c r="D4512" s="27">
        <v>44862</v>
      </c>
      <c r="E4512" t="s">
        <v>3932</v>
      </c>
      <c r="F4512" s="27">
        <v>43779</v>
      </c>
      <c r="G4512">
        <v>62</v>
      </c>
      <c r="H4512" s="27">
        <v>45075</v>
      </c>
      <c r="I4512">
        <v>62</v>
      </c>
      <c r="J4512">
        <f>IFERROR(INDEX(Birlesme[campaign_price], MATCH(Birlesme[[#This Row],[Last_buy_date]], Birlesme[buy_date], 0)), "")</f>
        <v>29</v>
      </c>
      <c r="K4512" t="str">
        <f>IF(Birlesme[[#This Row],[Max_price]]&gt;Birlesme[[#This Row],[Last_campaign_price]],"Endirim olacaq","Endirim yoxdur")</f>
        <v>Endirim olacaq</v>
      </c>
      <c r="L4512" t="str">
        <f>IF(Birlesme[[#This Row],[Endirim]]="Endirim yoxdur", "Yoxdur",INDEX(E:E, MATCH(Birlesme[[#This Row],[Max_price]],G:G,0)))</f>
        <v>OwnsComputer</v>
      </c>
    </row>
    <row r="4513" spans="1:12" x14ac:dyDescent="0.25">
      <c r="A4513" t="s">
        <v>3206</v>
      </c>
      <c r="B4513" t="s">
        <v>3922</v>
      </c>
      <c r="C4513" s="27">
        <v>44616</v>
      </c>
      <c r="D4513" s="27">
        <v>44894</v>
      </c>
      <c r="E4513" t="s">
        <v>3932</v>
      </c>
      <c r="F4513" s="27">
        <v>43779</v>
      </c>
      <c r="G4513">
        <v>62</v>
      </c>
      <c r="H4513" s="27">
        <v>45075</v>
      </c>
      <c r="I4513">
        <v>62</v>
      </c>
      <c r="J4513">
        <f>IFERROR(INDEX(Birlesme[campaign_price], MATCH(Birlesme[[#This Row],[Last_buy_date]], Birlesme[buy_date], 0)), "")</f>
        <v>29</v>
      </c>
      <c r="K4513" t="str">
        <f>IF(Birlesme[[#This Row],[Max_price]]&gt;Birlesme[[#This Row],[Last_campaign_price]],"Endirim olacaq","Endirim yoxdur")</f>
        <v>Endirim olacaq</v>
      </c>
      <c r="L4513" t="str">
        <f>IF(Birlesme[[#This Row],[Endirim]]="Endirim yoxdur", "Yoxdur",INDEX(E:E, MATCH(Birlesme[[#This Row],[Max_price]],G:G,0)))</f>
        <v>OwnsComputer</v>
      </c>
    </row>
    <row r="4514" spans="1:12" x14ac:dyDescent="0.25">
      <c r="A4514" t="s">
        <v>3206</v>
      </c>
      <c r="B4514" t="s">
        <v>3922</v>
      </c>
      <c r="C4514" s="27">
        <v>44616</v>
      </c>
      <c r="D4514" s="27">
        <v>44920</v>
      </c>
      <c r="E4514" t="s">
        <v>3932</v>
      </c>
      <c r="F4514" s="27">
        <v>43779</v>
      </c>
      <c r="G4514">
        <v>62</v>
      </c>
      <c r="H4514" s="27">
        <v>45075</v>
      </c>
      <c r="I4514">
        <v>62</v>
      </c>
      <c r="J4514">
        <f>IFERROR(INDEX(Birlesme[campaign_price], MATCH(Birlesme[[#This Row],[Last_buy_date]], Birlesme[buy_date], 0)), "")</f>
        <v>29</v>
      </c>
      <c r="K4514" t="str">
        <f>IF(Birlesme[[#This Row],[Max_price]]&gt;Birlesme[[#This Row],[Last_campaign_price]],"Endirim olacaq","Endirim yoxdur")</f>
        <v>Endirim olacaq</v>
      </c>
      <c r="L4514" t="str">
        <f>IF(Birlesme[[#This Row],[Endirim]]="Endirim yoxdur", "Yoxdur",INDEX(E:E, MATCH(Birlesme[[#This Row],[Max_price]],G:G,0)))</f>
        <v>OwnsComputer</v>
      </c>
    </row>
    <row r="4515" spans="1:12" x14ac:dyDescent="0.25">
      <c r="A4515" t="s">
        <v>3206</v>
      </c>
      <c r="B4515" t="s">
        <v>3922</v>
      </c>
      <c r="C4515" s="27">
        <v>44616</v>
      </c>
      <c r="D4515" s="27">
        <v>44952</v>
      </c>
      <c r="E4515" t="s">
        <v>3932</v>
      </c>
      <c r="F4515" s="27">
        <v>43779</v>
      </c>
      <c r="G4515">
        <v>62</v>
      </c>
      <c r="H4515" s="27">
        <v>45075</v>
      </c>
      <c r="I4515">
        <v>62</v>
      </c>
      <c r="J4515">
        <f>IFERROR(INDEX(Birlesme[campaign_price], MATCH(Birlesme[[#This Row],[Last_buy_date]], Birlesme[buy_date], 0)), "")</f>
        <v>29</v>
      </c>
      <c r="K4515" t="str">
        <f>IF(Birlesme[[#This Row],[Max_price]]&gt;Birlesme[[#This Row],[Last_campaign_price]],"Endirim olacaq","Endirim yoxdur")</f>
        <v>Endirim olacaq</v>
      </c>
      <c r="L4515" t="str">
        <f>IF(Birlesme[[#This Row],[Endirim]]="Endirim yoxdur", "Yoxdur",INDEX(E:E, MATCH(Birlesme[[#This Row],[Max_price]],G:G,0)))</f>
        <v>OwnsComputer</v>
      </c>
    </row>
    <row r="4516" spans="1:12" x14ac:dyDescent="0.25">
      <c r="A4516" t="s">
        <v>3206</v>
      </c>
      <c r="B4516" t="s">
        <v>3922</v>
      </c>
      <c r="C4516" s="27">
        <v>44616</v>
      </c>
      <c r="D4516" s="27">
        <v>44984</v>
      </c>
      <c r="E4516" t="s">
        <v>3932</v>
      </c>
      <c r="F4516" s="27">
        <v>43779</v>
      </c>
      <c r="G4516">
        <v>62</v>
      </c>
      <c r="H4516" s="27">
        <v>45075</v>
      </c>
      <c r="I4516">
        <v>62</v>
      </c>
      <c r="J4516">
        <f>IFERROR(INDEX(Birlesme[campaign_price], MATCH(Birlesme[[#This Row],[Last_buy_date]], Birlesme[buy_date], 0)), "")</f>
        <v>29</v>
      </c>
      <c r="K4516" t="str">
        <f>IF(Birlesme[[#This Row],[Max_price]]&gt;Birlesme[[#This Row],[Last_campaign_price]],"Endirim olacaq","Endirim yoxdur")</f>
        <v>Endirim olacaq</v>
      </c>
      <c r="L4516" t="str">
        <f>IF(Birlesme[[#This Row],[Endirim]]="Endirim yoxdur", "Yoxdur",INDEX(E:E, MATCH(Birlesme[[#This Row],[Max_price]],G:G,0)))</f>
        <v>OwnsComputer</v>
      </c>
    </row>
    <row r="4517" spans="1:12" x14ac:dyDescent="0.25">
      <c r="A4517" t="s">
        <v>3206</v>
      </c>
      <c r="B4517" t="s">
        <v>3922</v>
      </c>
      <c r="C4517" s="27">
        <v>44616</v>
      </c>
      <c r="D4517" s="27">
        <v>45020</v>
      </c>
      <c r="E4517" t="s">
        <v>3932</v>
      </c>
      <c r="F4517" s="27">
        <v>43779</v>
      </c>
      <c r="G4517">
        <v>62</v>
      </c>
      <c r="H4517" s="27">
        <v>45075</v>
      </c>
      <c r="I4517">
        <v>62</v>
      </c>
      <c r="J4517">
        <f>IFERROR(INDEX(Birlesme[campaign_price], MATCH(Birlesme[[#This Row],[Last_buy_date]], Birlesme[buy_date], 0)), "")</f>
        <v>29</v>
      </c>
      <c r="K4517" t="str">
        <f>IF(Birlesme[[#This Row],[Max_price]]&gt;Birlesme[[#This Row],[Last_campaign_price]],"Endirim olacaq","Endirim yoxdur")</f>
        <v>Endirim olacaq</v>
      </c>
      <c r="L4517" t="str">
        <f>IF(Birlesme[[#This Row],[Endirim]]="Endirim yoxdur", "Yoxdur",INDEX(E:E, MATCH(Birlesme[[#This Row],[Max_price]],G:G,0)))</f>
        <v>OwnsComputer</v>
      </c>
    </row>
    <row r="4518" spans="1:12" x14ac:dyDescent="0.25">
      <c r="A4518" t="s">
        <v>3206</v>
      </c>
      <c r="B4518" t="s">
        <v>3922</v>
      </c>
      <c r="C4518" s="27">
        <v>44616</v>
      </c>
      <c r="D4518" s="27">
        <v>45053</v>
      </c>
      <c r="E4518" t="s">
        <v>3932</v>
      </c>
      <c r="F4518" s="27">
        <v>43779</v>
      </c>
      <c r="G4518">
        <v>62</v>
      </c>
      <c r="H4518" s="27">
        <v>45075</v>
      </c>
      <c r="I4518">
        <v>62</v>
      </c>
      <c r="J4518">
        <f>IFERROR(INDEX(Birlesme[campaign_price], MATCH(Birlesme[[#This Row],[Last_buy_date]], Birlesme[buy_date], 0)), "")</f>
        <v>29</v>
      </c>
      <c r="K4518" t="str">
        <f>IF(Birlesme[[#This Row],[Max_price]]&gt;Birlesme[[#This Row],[Last_campaign_price]],"Endirim olacaq","Endirim yoxdur")</f>
        <v>Endirim olacaq</v>
      </c>
      <c r="L4518" t="str">
        <f>IF(Birlesme[[#This Row],[Endirim]]="Endirim yoxdur", "Yoxdur",INDEX(E:E, MATCH(Birlesme[[#This Row],[Max_price]],G:G,0)))</f>
        <v>OwnsComputer</v>
      </c>
    </row>
    <row r="4519" spans="1:12" x14ac:dyDescent="0.25">
      <c r="A4519" t="s">
        <v>3206</v>
      </c>
      <c r="B4519" t="s">
        <v>3949</v>
      </c>
      <c r="C4519" s="27">
        <v>44669</v>
      </c>
      <c r="D4519" s="27">
        <v>44669</v>
      </c>
      <c r="E4519" t="s">
        <v>3942</v>
      </c>
      <c r="F4519" s="27">
        <v>43312</v>
      </c>
      <c r="G4519">
        <v>25</v>
      </c>
      <c r="H4519" s="27">
        <v>45075</v>
      </c>
      <c r="I4519">
        <v>62</v>
      </c>
      <c r="J4519">
        <f>IFERROR(INDEX(Birlesme[campaign_price], MATCH(Birlesme[[#This Row],[Last_buy_date]], Birlesme[buy_date], 0)), "")</f>
        <v>29</v>
      </c>
      <c r="K4519" t="str">
        <f>IF(Birlesme[[#This Row],[Max_price]]&gt;Birlesme[[#This Row],[Last_campaign_price]],"Endirim olacaq","Endirim yoxdur")</f>
        <v>Endirim olacaq</v>
      </c>
      <c r="L4519" t="str">
        <f>IF(Birlesme[[#This Row],[Endirim]]="Endirim yoxdur", "Yoxdur",INDEX(E:E, MATCH(Birlesme[[#This Row],[Max_price]],G:G,0)))</f>
        <v>OwnsComputer</v>
      </c>
    </row>
    <row r="4520" spans="1:12" x14ac:dyDescent="0.25">
      <c r="A4520" t="s">
        <v>3206</v>
      </c>
      <c r="B4520" t="s">
        <v>3949</v>
      </c>
      <c r="C4520" s="27">
        <v>44669</v>
      </c>
      <c r="D4520" s="27">
        <v>44710</v>
      </c>
      <c r="E4520" t="s">
        <v>3942</v>
      </c>
      <c r="F4520" s="27">
        <v>43312</v>
      </c>
      <c r="G4520">
        <v>25</v>
      </c>
      <c r="H4520" s="27">
        <v>45075</v>
      </c>
      <c r="I4520">
        <v>62</v>
      </c>
      <c r="J4520">
        <f>IFERROR(INDEX(Birlesme[campaign_price], MATCH(Birlesme[[#This Row],[Last_buy_date]], Birlesme[buy_date], 0)), "")</f>
        <v>29</v>
      </c>
      <c r="K4520" t="str">
        <f>IF(Birlesme[[#This Row],[Max_price]]&gt;Birlesme[[#This Row],[Last_campaign_price]],"Endirim olacaq","Endirim yoxdur")</f>
        <v>Endirim olacaq</v>
      </c>
      <c r="L4520" t="str">
        <f>IF(Birlesme[[#This Row],[Endirim]]="Endirim yoxdur", "Yoxdur",INDEX(E:E, MATCH(Birlesme[[#This Row],[Max_price]],G:G,0)))</f>
        <v>OwnsComputer</v>
      </c>
    </row>
    <row r="4521" spans="1:12" x14ac:dyDescent="0.25">
      <c r="A4521" t="s">
        <v>3206</v>
      </c>
      <c r="B4521" t="s">
        <v>3949</v>
      </c>
      <c r="C4521" s="27">
        <v>44669</v>
      </c>
      <c r="D4521" s="27">
        <v>44732</v>
      </c>
      <c r="E4521" t="s">
        <v>3942</v>
      </c>
      <c r="F4521" s="27">
        <v>43312</v>
      </c>
      <c r="G4521">
        <v>25</v>
      </c>
      <c r="H4521" s="27">
        <v>45075</v>
      </c>
      <c r="I4521">
        <v>62</v>
      </c>
      <c r="J4521">
        <f>IFERROR(INDEX(Birlesme[campaign_price], MATCH(Birlesme[[#This Row],[Last_buy_date]], Birlesme[buy_date], 0)), "")</f>
        <v>29</v>
      </c>
      <c r="K4521" t="str">
        <f>IF(Birlesme[[#This Row],[Max_price]]&gt;Birlesme[[#This Row],[Last_campaign_price]],"Endirim olacaq","Endirim yoxdur")</f>
        <v>Endirim olacaq</v>
      </c>
      <c r="L4521" t="str">
        <f>IF(Birlesme[[#This Row],[Endirim]]="Endirim yoxdur", "Yoxdur",INDEX(E:E, MATCH(Birlesme[[#This Row],[Max_price]],G:G,0)))</f>
        <v>OwnsComputer</v>
      </c>
    </row>
    <row r="4522" spans="1:12" x14ac:dyDescent="0.25">
      <c r="A4522" t="s">
        <v>3206</v>
      </c>
      <c r="B4522" t="s">
        <v>3949</v>
      </c>
      <c r="C4522" s="27">
        <v>44669</v>
      </c>
      <c r="D4522" s="27">
        <v>44767</v>
      </c>
      <c r="E4522" t="s">
        <v>3942</v>
      </c>
      <c r="F4522" s="27">
        <v>43312</v>
      </c>
      <c r="G4522">
        <v>25</v>
      </c>
      <c r="H4522" s="27">
        <v>45075</v>
      </c>
      <c r="I4522">
        <v>62</v>
      </c>
      <c r="J4522">
        <f>IFERROR(INDEX(Birlesme[campaign_price], MATCH(Birlesme[[#This Row],[Last_buy_date]], Birlesme[buy_date], 0)), "")</f>
        <v>29</v>
      </c>
      <c r="K4522" t="str">
        <f>IF(Birlesme[[#This Row],[Max_price]]&gt;Birlesme[[#This Row],[Last_campaign_price]],"Endirim olacaq","Endirim yoxdur")</f>
        <v>Endirim olacaq</v>
      </c>
      <c r="L4522" t="str">
        <f>IF(Birlesme[[#This Row],[Endirim]]="Endirim yoxdur", "Yoxdur",INDEX(E:E, MATCH(Birlesme[[#This Row],[Max_price]],G:G,0)))</f>
        <v>OwnsComputer</v>
      </c>
    </row>
    <row r="4523" spans="1:12" x14ac:dyDescent="0.25">
      <c r="A4523" t="s">
        <v>3206</v>
      </c>
      <c r="B4523" t="s">
        <v>3949</v>
      </c>
      <c r="C4523" s="27">
        <v>44669</v>
      </c>
      <c r="D4523" s="27">
        <v>44825</v>
      </c>
      <c r="E4523" t="s">
        <v>3942</v>
      </c>
      <c r="F4523" s="27">
        <v>43312</v>
      </c>
      <c r="G4523">
        <v>25</v>
      </c>
      <c r="H4523" s="27">
        <v>45075</v>
      </c>
      <c r="I4523">
        <v>62</v>
      </c>
      <c r="J4523">
        <f>IFERROR(INDEX(Birlesme[campaign_price], MATCH(Birlesme[[#This Row],[Last_buy_date]], Birlesme[buy_date], 0)), "")</f>
        <v>29</v>
      </c>
      <c r="K4523" t="str">
        <f>IF(Birlesme[[#This Row],[Max_price]]&gt;Birlesme[[#This Row],[Last_campaign_price]],"Endirim olacaq","Endirim yoxdur")</f>
        <v>Endirim olacaq</v>
      </c>
      <c r="L4523" t="str">
        <f>IF(Birlesme[[#This Row],[Endirim]]="Endirim yoxdur", "Yoxdur",INDEX(E:E, MATCH(Birlesme[[#This Row],[Max_price]],G:G,0)))</f>
        <v>OwnsComputer</v>
      </c>
    </row>
    <row r="4524" spans="1:12" x14ac:dyDescent="0.25">
      <c r="A4524" t="s">
        <v>3206</v>
      </c>
      <c r="B4524" t="s">
        <v>3949</v>
      </c>
      <c r="C4524" s="27">
        <v>44669</v>
      </c>
      <c r="D4524" s="27">
        <v>44861</v>
      </c>
      <c r="E4524" t="s">
        <v>3942</v>
      </c>
      <c r="F4524" s="27">
        <v>43312</v>
      </c>
      <c r="G4524">
        <v>25</v>
      </c>
      <c r="H4524" s="27">
        <v>45075</v>
      </c>
      <c r="I4524">
        <v>62</v>
      </c>
      <c r="J4524">
        <f>IFERROR(INDEX(Birlesme[campaign_price], MATCH(Birlesme[[#This Row],[Last_buy_date]], Birlesme[buy_date], 0)), "")</f>
        <v>29</v>
      </c>
      <c r="K4524" t="str">
        <f>IF(Birlesme[[#This Row],[Max_price]]&gt;Birlesme[[#This Row],[Last_campaign_price]],"Endirim olacaq","Endirim yoxdur")</f>
        <v>Endirim olacaq</v>
      </c>
      <c r="L4524" t="str">
        <f>IF(Birlesme[[#This Row],[Endirim]]="Endirim yoxdur", "Yoxdur",INDEX(E:E, MATCH(Birlesme[[#This Row],[Max_price]],G:G,0)))</f>
        <v>OwnsComputer</v>
      </c>
    </row>
    <row r="4525" spans="1:12" x14ac:dyDescent="0.25">
      <c r="A4525" t="s">
        <v>3206</v>
      </c>
      <c r="B4525" t="s">
        <v>3949</v>
      </c>
      <c r="C4525" s="27">
        <v>44669</v>
      </c>
      <c r="D4525" s="27">
        <v>44893</v>
      </c>
      <c r="E4525" t="s">
        <v>3942</v>
      </c>
      <c r="F4525" s="27">
        <v>43312</v>
      </c>
      <c r="G4525">
        <v>25</v>
      </c>
      <c r="H4525" s="27">
        <v>45075</v>
      </c>
      <c r="I4525">
        <v>62</v>
      </c>
      <c r="J4525">
        <f>IFERROR(INDEX(Birlesme[campaign_price], MATCH(Birlesme[[#This Row],[Last_buy_date]], Birlesme[buy_date], 0)), "")</f>
        <v>29</v>
      </c>
      <c r="K4525" t="str">
        <f>IF(Birlesme[[#This Row],[Max_price]]&gt;Birlesme[[#This Row],[Last_campaign_price]],"Endirim olacaq","Endirim yoxdur")</f>
        <v>Endirim olacaq</v>
      </c>
      <c r="L4525" t="str">
        <f>IF(Birlesme[[#This Row],[Endirim]]="Endirim yoxdur", "Yoxdur",INDEX(E:E, MATCH(Birlesme[[#This Row],[Max_price]],G:G,0)))</f>
        <v>OwnsComputer</v>
      </c>
    </row>
    <row r="4526" spans="1:12" x14ac:dyDescent="0.25">
      <c r="A4526" t="s">
        <v>3206</v>
      </c>
      <c r="B4526" t="s">
        <v>3949</v>
      </c>
      <c r="C4526" s="27">
        <v>44669</v>
      </c>
      <c r="D4526" s="27">
        <v>44914</v>
      </c>
      <c r="E4526" t="s">
        <v>3942</v>
      </c>
      <c r="F4526" s="27">
        <v>43312</v>
      </c>
      <c r="G4526">
        <v>25</v>
      </c>
      <c r="H4526" s="27">
        <v>45075</v>
      </c>
      <c r="I4526">
        <v>62</v>
      </c>
      <c r="J4526">
        <f>IFERROR(INDEX(Birlesme[campaign_price], MATCH(Birlesme[[#This Row],[Last_buy_date]], Birlesme[buy_date], 0)), "")</f>
        <v>29</v>
      </c>
      <c r="K4526" t="str">
        <f>IF(Birlesme[[#This Row],[Max_price]]&gt;Birlesme[[#This Row],[Last_campaign_price]],"Endirim olacaq","Endirim yoxdur")</f>
        <v>Endirim olacaq</v>
      </c>
      <c r="L4526" t="str">
        <f>IF(Birlesme[[#This Row],[Endirim]]="Endirim yoxdur", "Yoxdur",INDEX(E:E, MATCH(Birlesme[[#This Row],[Max_price]],G:G,0)))</f>
        <v>OwnsComputer</v>
      </c>
    </row>
    <row r="4527" spans="1:12" x14ac:dyDescent="0.25">
      <c r="A4527" t="s">
        <v>3206</v>
      </c>
      <c r="B4527" t="s">
        <v>3949</v>
      </c>
      <c r="C4527" s="27">
        <v>44669</v>
      </c>
      <c r="D4527" s="27">
        <v>44944</v>
      </c>
      <c r="E4527" t="s">
        <v>3942</v>
      </c>
      <c r="F4527" s="27">
        <v>43312</v>
      </c>
      <c r="G4527">
        <v>25</v>
      </c>
      <c r="H4527" s="27">
        <v>45075</v>
      </c>
      <c r="I4527">
        <v>62</v>
      </c>
      <c r="J4527">
        <f>IFERROR(INDEX(Birlesme[campaign_price], MATCH(Birlesme[[#This Row],[Last_buy_date]], Birlesme[buy_date], 0)), "")</f>
        <v>29</v>
      </c>
      <c r="K4527" t="str">
        <f>IF(Birlesme[[#This Row],[Max_price]]&gt;Birlesme[[#This Row],[Last_campaign_price]],"Endirim olacaq","Endirim yoxdur")</f>
        <v>Endirim olacaq</v>
      </c>
      <c r="L4527" t="str">
        <f>IF(Birlesme[[#This Row],[Endirim]]="Endirim yoxdur", "Yoxdur",INDEX(E:E, MATCH(Birlesme[[#This Row],[Max_price]],G:G,0)))</f>
        <v>OwnsComputer</v>
      </c>
    </row>
    <row r="4528" spans="1:12" x14ac:dyDescent="0.25">
      <c r="A4528" t="s">
        <v>3206</v>
      </c>
      <c r="B4528" t="s">
        <v>3949</v>
      </c>
      <c r="C4528" s="27">
        <v>44669</v>
      </c>
      <c r="D4528" s="27">
        <v>44978</v>
      </c>
      <c r="E4528" t="s">
        <v>3942</v>
      </c>
      <c r="F4528" s="27">
        <v>43312</v>
      </c>
      <c r="G4528">
        <v>25</v>
      </c>
      <c r="H4528" s="27">
        <v>45075</v>
      </c>
      <c r="I4528">
        <v>62</v>
      </c>
      <c r="J4528">
        <f>IFERROR(INDEX(Birlesme[campaign_price], MATCH(Birlesme[[#This Row],[Last_buy_date]], Birlesme[buy_date], 0)), "")</f>
        <v>29</v>
      </c>
      <c r="K4528" t="str">
        <f>IF(Birlesme[[#This Row],[Max_price]]&gt;Birlesme[[#This Row],[Last_campaign_price]],"Endirim olacaq","Endirim yoxdur")</f>
        <v>Endirim olacaq</v>
      </c>
      <c r="L4528" t="str">
        <f>IF(Birlesme[[#This Row],[Endirim]]="Endirim yoxdur", "Yoxdur",INDEX(E:E, MATCH(Birlesme[[#This Row],[Max_price]],G:G,0)))</f>
        <v>OwnsComputer</v>
      </c>
    </row>
    <row r="4529" spans="1:12" x14ac:dyDescent="0.25">
      <c r="A4529" t="s">
        <v>3206</v>
      </c>
      <c r="B4529" t="s">
        <v>3949</v>
      </c>
      <c r="C4529" s="27">
        <v>44669</v>
      </c>
      <c r="D4529" s="27">
        <v>45075</v>
      </c>
      <c r="E4529" t="s">
        <v>3942</v>
      </c>
      <c r="F4529" s="27">
        <v>43312</v>
      </c>
      <c r="G4529">
        <v>25</v>
      </c>
      <c r="H4529" s="27">
        <v>45075</v>
      </c>
      <c r="I4529">
        <v>62</v>
      </c>
      <c r="J4529">
        <f>IFERROR(INDEX(Birlesme[campaign_price], MATCH(Birlesme[[#This Row],[Last_buy_date]], Birlesme[buy_date], 0)), "")</f>
        <v>29</v>
      </c>
      <c r="K4529" t="str">
        <f>IF(Birlesme[[#This Row],[Max_price]]&gt;Birlesme[[#This Row],[Last_campaign_price]],"Endirim olacaq","Endirim yoxdur")</f>
        <v>Endirim olacaq</v>
      </c>
      <c r="L4529" t="str">
        <f>IF(Birlesme[[#This Row],[Endirim]]="Endirim yoxdur", "Yoxdur",INDEX(E:E, MATCH(Birlesme[[#This Row],[Max_price]],G:G,0)))</f>
        <v>OwnsComputer</v>
      </c>
    </row>
    <row r="4530" spans="1:12" x14ac:dyDescent="0.25">
      <c r="A4530" t="s">
        <v>3207</v>
      </c>
      <c r="B4530" t="s">
        <v>3928</v>
      </c>
      <c r="C4530" s="27">
        <v>44809</v>
      </c>
      <c r="D4530" s="27">
        <v>44809</v>
      </c>
      <c r="E4530" t="s">
        <v>3938</v>
      </c>
      <c r="F4530" s="27">
        <v>43695</v>
      </c>
      <c r="G4530">
        <v>75</v>
      </c>
      <c r="H4530" s="27">
        <v>45064</v>
      </c>
      <c r="I4530">
        <v>75</v>
      </c>
      <c r="J4530">
        <f>IFERROR(INDEX(Birlesme[campaign_price], MATCH(Birlesme[[#This Row],[Last_buy_date]], Birlesme[buy_date], 0)), "")</f>
        <v>27</v>
      </c>
      <c r="K4530" t="str">
        <f>IF(Birlesme[[#This Row],[Max_price]]&gt;Birlesme[[#This Row],[Last_campaign_price]],"Endirim olacaq","Endirim yoxdur")</f>
        <v>Endirim olacaq</v>
      </c>
      <c r="L4530" t="str">
        <f>IF(Birlesme[[#This Row],[Endirim]]="Endirim yoxdur", "Yoxdur",INDEX(E:E, MATCH(Birlesme[[#This Row],[Max_price]],G:G,0)))</f>
        <v>OptOutMailings</v>
      </c>
    </row>
    <row r="4531" spans="1:12" x14ac:dyDescent="0.25">
      <c r="A4531" t="s">
        <v>3207</v>
      </c>
      <c r="B4531" t="s">
        <v>3928</v>
      </c>
      <c r="C4531" s="27">
        <v>44809</v>
      </c>
      <c r="D4531" s="27">
        <v>44854</v>
      </c>
      <c r="E4531" t="s">
        <v>3938</v>
      </c>
      <c r="F4531" s="27">
        <v>43695</v>
      </c>
      <c r="G4531">
        <v>75</v>
      </c>
      <c r="H4531" s="27">
        <v>45064</v>
      </c>
      <c r="I4531">
        <v>75</v>
      </c>
      <c r="J4531">
        <f>IFERROR(INDEX(Birlesme[campaign_price], MATCH(Birlesme[[#This Row],[Last_buy_date]], Birlesme[buy_date], 0)), "")</f>
        <v>27</v>
      </c>
      <c r="K4531" t="str">
        <f>IF(Birlesme[[#This Row],[Max_price]]&gt;Birlesme[[#This Row],[Last_campaign_price]],"Endirim olacaq","Endirim yoxdur")</f>
        <v>Endirim olacaq</v>
      </c>
      <c r="L4531" t="str">
        <f>IF(Birlesme[[#This Row],[Endirim]]="Endirim yoxdur", "Yoxdur",INDEX(E:E, MATCH(Birlesme[[#This Row],[Max_price]],G:G,0)))</f>
        <v>OptOutMailings</v>
      </c>
    </row>
    <row r="4532" spans="1:12" x14ac:dyDescent="0.25">
      <c r="A4532" t="s">
        <v>3207</v>
      </c>
      <c r="B4532" t="s">
        <v>3928</v>
      </c>
      <c r="C4532" s="27">
        <v>44809</v>
      </c>
      <c r="D4532" s="27">
        <v>44882</v>
      </c>
      <c r="E4532" t="s">
        <v>3938</v>
      </c>
      <c r="F4532" s="27">
        <v>43695</v>
      </c>
      <c r="G4532">
        <v>75</v>
      </c>
      <c r="H4532" s="27">
        <v>45064</v>
      </c>
      <c r="I4532">
        <v>75</v>
      </c>
      <c r="J4532">
        <f>IFERROR(INDEX(Birlesme[campaign_price], MATCH(Birlesme[[#This Row],[Last_buy_date]], Birlesme[buy_date], 0)), "")</f>
        <v>27</v>
      </c>
      <c r="K4532" t="str">
        <f>IF(Birlesme[[#This Row],[Max_price]]&gt;Birlesme[[#This Row],[Last_campaign_price]],"Endirim olacaq","Endirim yoxdur")</f>
        <v>Endirim olacaq</v>
      </c>
      <c r="L4532" t="str">
        <f>IF(Birlesme[[#This Row],[Endirim]]="Endirim yoxdur", "Yoxdur",INDEX(E:E, MATCH(Birlesme[[#This Row],[Max_price]],G:G,0)))</f>
        <v>OptOutMailings</v>
      </c>
    </row>
    <row r="4533" spans="1:12" x14ac:dyDescent="0.25">
      <c r="A4533" t="s">
        <v>3207</v>
      </c>
      <c r="B4533" t="s">
        <v>3928</v>
      </c>
      <c r="C4533" s="27">
        <v>44809</v>
      </c>
      <c r="D4533" s="27">
        <v>44911</v>
      </c>
      <c r="E4533" t="s">
        <v>3938</v>
      </c>
      <c r="F4533" s="27">
        <v>43695</v>
      </c>
      <c r="G4533">
        <v>75</v>
      </c>
      <c r="H4533" s="27">
        <v>45064</v>
      </c>
      <c r="I4533">
        <v>75</v>
      </c>
      <c r="J4533">
        <f>IFERROR(INDEX(Birlesme[campaign_price], MATCH(Birlesme[[#This Row],[Last_buy_date]], Birlesme[buy_date], 0)), "")</f>
        <v>27</v>
      </c>
      <c r="K4533" t="str">
        <f>IF(Birlesme[[#This Row],[Max_price]]&gt;Birlesme[[#This Row],[Last_campaign_price]],"Endirim olacaq","Endirim yoxdur")</f>
        <v>Endirim olacaq</v>
      </c>
      <c r="L4533" t="str">
        <f>IF(Birlesme[[#This Row],[Endirim]]="Endirim yoxdur", "Yoxdur",INDEX(E:E, MATCH(Birlesme[[#This Row],[Max_price]],G:G,0)))</f>
        <v>OptOutMailings</v>
      </c>
    </row>
    <row r="4534" spans="1:12" x14ac:dyDescent="0.25">
      <c r="A4534" t="s">
        <v>3207</v>
      </c>
      <c r="B4534" t="s">
        <v>3928</v>
      </c>
      <c r="C4534" s="27">
        <v>44809</v>
      </c>
      <c r="D4534" s="27">
        <v>44937</v>
      </c>
      <c r="E4534" t="s">
        <v>3938</v>
      </c>
      <c r="F4534" s="27">
        <v>43695</v>
      </c>
      <c r="G4534">
        <v>75</v>
      </c>
      <c r="H4534" s="27">
        <v>45064</v>
      </c>
      <c r="I4534">
        <v>75</v>
      </c>
      <c r="J4534">
        <f>IFERROR(INDEX(Birlesme[campaign_price], MATCH(Birlesme[[#This Row],[Last_buy_date]], Birlesme[buy_date], 0)), "")</f>
        <v>27</v>
      </c>
      <c r="K4534" t="str">
        <f>IF(Birlesme[[#This Row],[Max_price]]&gt;Birlesme[[#This Row],[Last_campaign_price]],"Endirim olacaq","Endirim yoxdur")</f>
        <v>Endirim olacaq</v>
      </c>
      <c r="L4534" t="str">
        <f>IF(Birlesme[[#This Row],[Endirim]]="Endirim yoxdur", "Yoxdur",INDEX(E:E, MATCH(Birlesme[[#This Row],[Max_price]],G:G,0)))</f>
        <v>OptOutMailings</v>
      </c>
    </row>
    <row r="4535" spans="1:12" x14ac:dyDescent="0.25">
      <c r="A4535" t="s">
        <v>3207</v>
      </c>
      <c r="B4535" t="s">
        <v>3928</v>
      </c>
      <c r="C4535" s="27">
        <v>44809</v>
      </c>
      <c r="D4535" s="27">
        <v>44975</v>
      </c>
      <c r="E4535" t="s">
        <v>3938</v>
      </c>
      <c r="F4535" s="27">
        <v>43695</v>
      </c>
      <c r="G4535">
        <v>75</v>
      </c>
      <c r="H4535" s="27">
        <v>45064</v>
      </c>
      <c r="I4535">
        <v>75</v>
      </c>
      <c r="J4535">
        <f>IFERROR(INDEX(Birlesme[campaign_price], MATCH(Birlesme[[#This Row],[Last_buy_date]], Birlesme[buy_date], 0)), "")</f>
        <v>27</v>
      </c>
      <c r="K4535" t="str">
        <f>IF(Birlesme[[#This Row],[Max_price]]&gt;Birlesme[[#This Row],[Last_campaign_price]],"Endirim olacaq","Endirim yoxdur")</f>
        <v>Endirim olacaq</v>
      </c>
      <c r="L4535" t="str">
        <f>IF(Birlesme[[#This Row],[Endirim]]="Endirim yoxdur", "Yoxdur",INDEX(E:E, MATCH(Birlesme[[#This Row],[Max_price]],G:G,0)))</f>
        <v>OptOutMailings</v>
      </c>
    </row>
    <row r="4536" spans="1:12" x14ac:dyDescent="0.25">
      <c r="A4536" t="s">
        <v>3207</v>
      </c>
      <c r="B4536" t="s">
        <v>3928</v>
      </c>
      <c r="C4536" s="27">
        <v>44809</v>
      </c>
      <c r="D4536" s="27">
        <v>44998</v>
      </c>
      <c r="E4536" t="s">
        <v>3938</v>
      </c>
      <c r="F4536" s="27">
        <v>43695</v>
      </c>
      <c r="G4536">
        <v>75</v>
      </c>
      <c r="H4536" s="27">
        <v>45064</v>
      </c>
      <c r="I4536">
        <v>75</v>
      </c>
      <c r="J4536">
        <f>IFERROR(INDEX(Birlesme[campaign_price], MATCH(Birlesme[[#This Row],[Last_buy_date]], Birlesme[buy_date], 0)), "")</f>
        <v>27</v>
      </c>
      <c r="K4536" t="str">
        <f>IF(Birlesme[[#This Row],[Max_price]]&gt;Birlesme[[#This Row],[Last_campaign_price]],"Endirim olacaq","Endirim yoxdur")</f>
        <v>Endirim olacaq</v>
      </c>
      <c r="L4536" t="str">
        <f>IF(Birlesme[[#This Row],[Endirim]]="Endirim yoxdur", "Yoxdur",INDEX(E:E, MATCH(Birlesme[[#This Row],[Max_price]],G:G,0)))</f>
        <v>OptOutMailings</v>
      </c>
    </row>
    <row r="4537" spans="1:12" x14ac:dyDescent="0.25">
      <c r="A4537" t="s">
        <v>3207</v>
      </c>
      <c r="B4537" t="s">
        <v>3928</v>
      </c>
      <c r="C4537" s="27">
        <v>44809</v>
      </c>
      <c r="D4537" s="27">
        <v>45028</v>
      </c>
      <c r="E4537" t="s">
        <v>3938</v>
      </c>
      <c r="F4537" s="27">
        <v>43695</v>
      </c>
      <c r="G4537">
        <v>75</v>
      </c>
      <c r="H4537" s="27">
        <v>45064</v>
      </c>
      <c r="I4537">
        <v>75</v>
      </c>
      <c r="J4537">
        <f>IFERROR(INDEX(Birlesme[campaign_price], MATCH(Birlesme[[#This Row],[Last_buy_date]], Birlesme[buy_date], 0)), "")</f>
        <v>27</v>
      </c>
      <c r="K4537" t="str">
        <f>IF(Birlesme[[#This Row],[Max_price]]&gt;Birlesme[[#This Row],[Last_campaign_price]],"Endirim olacaq","Endirim yoxdur")</f>
        <v>Endirim olacaq</v>
      </c>
      <c r="L4537" t="str">
        <f>IF(Birlesme[[#This Row],[Endirim]]="Endirim yoxdur", "Yoxdur",INDEX(E:E, MATCH(Birlesme[[#This Row],[Max_price]],G:G,0)))</f>
        <v>OptOutMailings</v>
      </c>
    </row>
    <row r="4538" spans="1:12" x14ac:dyDescent="0.25">
      <c r="A4538" t="s">
        <v>3207</v>
      </c>
      <c r="B4538" t="s">
        <v>3928</v>
      </c>
      <c r="C4538" s="27">
        <v>44809</v>
      </c>
      <c r="D4538" s="27">
        <v>45064</v>
      </c>
      <c r="E4538" t="s">
        <v>3938</v>
      </c>
      <c r="F4538" s="27">
        <v>43695</v>
      </c>
      <c r="G4538">
        <v>75</v>
      </c>
      <c r="H4538" s="27">
        <v>45064</v>
      </c>
      <c r="I4538">
        <v>75</v>
      </c>
      <c r="J4538">
        <f>IFERROR(INDEX(Birlesme[campaign_price], MATCH(Birlesme[[#This Row],[Last_buy_date]], Birlesme[buy_date], 0)), "")</f>
        <v>27</v>
      </c>
      <c r="K4538" t="str">
        <f>IF(Birlesme[[#This Row],[Max_price]]&gt;Birlesme[[#This Row],[Last_campaign_price]],"Endirim olacaq","Endirim yoxdur")</f>
        <v>Endirim olacaq</v>
      </c>
      <c r="L4538" t="str">
        <f>IF(Birlesme[[#This Row],[Endirim]]="Endirim yoxdur", "Yoxdur",INDEX(E:E, MATCH(Birlesme[[#This Row],[Max_price]],G:G,0)))</f>
        <v>OptOutMailings</v>
      </c>
    </row>
    <row r="4539" spans="1:12" x14ac:dyDescent="0.25">
      <c r="A4539" t="s">
        <v>3207</v>
      </c>
      <c r="B4539" t="s">
        <v>3950</v>
      </c>
      <c r="C4539" s="27">
        <v>44916</v>
      </c>
      <c r="D4539" s="27">
        <v>44916</v>
      </c>
      <c r="E4539" t="s">
        <v>3943</v>
      </c>
      <c r="F4539" s="27">
        <v>42229</v>
      </c>
      <c r="G4539">
        <v>28</v>
      </c>
      <c r="H4539" s="27">
        <v>45064</v>
      </c>
      <c r="I4539">
        <v>75</v>
      </c>
      <c r="J4539">
        <f>IFERROR(INDEX(Birlesme[campaign_price], MATCH(Birlesme[[#This Row],[Last_buy_date]], Birlesme[buy_date], 0)), "")</f>
        <v>27</v>
      </c>
      <c r="K4539" t="str">
        <f>IF(Birlesme[[#This Row],[Max_price]]&gt;Birlesme[[#This Row],[Last_campaign_price]],"Endirim olacaq","Endirim yoxdur")</f>
        <v>Endirim olacaq</v>
      </c>
      <c r="L4539" t="str">
        <f>IF(Birlesme[[#This Row],[Endirim]]="Endirim yoxdur", "Yoxdur",INDEX(E:E, MATCH(Birlesme[[#This Row],[Max_price]],G:G,0)))</f>
        <v>OptOutMailings</v>
      </c>
    </row>
    <row r="4540" spans="1:12" x14ac:dyDescent="0.25">
      <c r="A4540" t="s">
        <v>3207</v>
      </c>
      <c r="B4540" t="s">
        <v>3950</v>
      </c>
      <c r="C4540" s="27">
        <v>44916</v>
      </c>
      <c r="D4540" s="27">
        <v>44953</v>
      </c>
      <c r="E4540" t="s">
        <v>3943</v>
      </c>
      <c r="F4540" s="27">
        <v>42229</v>
      </c>
      <c r="G4540">
        <v>28</v>
      </c>
      <c r="H4540" s="27">
        <v>45064</v>
      </c>
      <c r="I4540">
        <v>75</v>
      </c>
      <c r="J4540">
        <f>IFERROR(INDEX(Birlesme[campaign_price], MATCH(Birlesme[[#This Row],[Last_buy_date]], Birlesme[buy_date], 0)), "")</f>
        <v>27</v>
      </c>
      <c r="K4540" t="str">
        <f>IF(Birlesme[[#This Row],[Max_price]]&gt;Birlesme[[#This Row],[Last_campaign_price]],"Endirim olacaq","Endirim yoxdur")</f>
        <v>Endirim olacaq</v>
      </c>
      <c r="L4540" t="str">
        <f>IF(Birlesme[[#This Row],[Endirim]]="Endirim yoxdur", "Yoxdur",INDEX(E:E, MATCH(Birlesme[[#This Row],[Max_price]],G:G,0)))</f>
        <v>OptOutMailings</v>
      </c>
    </row>
    <row r="4541" spans="1:12" x14ac:dyDescent="0.25">
      <c r="A4541" t="s">
        <v>3207</v>
      </c>
      <c r="B4541" t="s">
        <v>3950</v>
      </c>
      <c r="C4541" s="27">
        <v>44916</v>
      </c>
      <c r="D4541" s="27">
        <v>44983</v>
      </c>
      <c r="E4541" t="s">
        <v>3943</v>
      </c>
      <c r="F4541" s="27">
        <v>42229</v>
      </c>
      <c r="G4541">
        <v>28</v>
      </c>
      <c r="H4541" s="27">
        <v>45064</v>
      </c>
      <c r="I4541">
        <v>75</v>
      </c>
      <c r="J4541">
        <f>IFERROR(INDEX(Birlesme[campaign_price], MATCH(Birlesme[[#This Row],[Last_buy_date]], Birlesme[buy_date], 0)), "")</f>
        <v>27</v>
      </c>
      <c r="K4541" t="str">
        <f>IF(Birlesme[[#This Row],[Max_price]]&gt;Birlesme[[#This Row],[Last_campaign_price]],"Endirim olacaq","Endirim yoxdur")</f>
        <v>Endirim olacaq</v>
      </c>
      <c r="L4541" t="str">
        <f>IF(Birlesme[[#This Row],[Endirim]]="Endirim yoxdur", "Yoxdur",INDEX(E:E, MATCH(Birlesme[[#This Row],[Max_price]],G:G,0)))</f>
        <v>OptOutMailings</v>
      </c>
    </row>
    <row r="4542" spans="1:12" x14ac:dyDescent="0.25">
      <c r="A4542" t="s">
        <v>3207</v>
      </c>
      <c r="B4542" t="s">
        <v>3950</v>
      </c>
      <c r="C4542" s="27">
        <v>44916</v>
      </c>
      <c r="D4542" s="27">
        <v>45007</v>
      </c>
      <c r="E4542" t="s">
        <v>3943</v>
      </c>
      <c r="F4542" s="27">
        <v>42229</v>
      </c>
      <c r="G4542">
        <v>28</v>
      </c>
      <c r="H4542" s="27">
        <v>45064</v>
      </c>
      <c r="I4542">
        <v>75</v>
      </c>
      <c r="J4542">
        <f>IFERROR(INDEX(Birlesme[campaign_price], MATCH(Birlesme[[#This Row],[Last_buy_date]], Birlesme[buy_date], 0)), "")</f>
        <v>27</v>
      </c>
      <c r="K4542" t="str">
        <f>IF(Birlesme[[#This Row],[Max_price]]&gt;Birlesme[[#This Row],[Last_campaign_price]],"Endirim olacaq","Endirim yoxdur")</f>
        <v>Endirim olacaq</v>
      </c>
      <c r="L4542" t="str">
        <f>IF(Birlesme[[#This Row],[Endirim]]="Endirim yoxdur", "Yoxdur",INDEX(E:E, MATCH(Birlesme[[#This Row],[Max_price]],G:G,0)))</f>
        <v>OptOutMailings</v>
      </c>
    </row>
    <row r="4543" spans="1:12" x14ac:dyDescent="0.25">
      <c r="A4543" t="s">
        <v>3207</v>
      </c>
      <c r="B4543" t="s">
        <v>3950</v>
      </c>
      <c r="C4543" s="27">
        <v>44916</v>
      </c>
      <c r="D4543" s="27">
        <v>45017</v>
      </c>
      <c r="E4543" t="s">
        <v>3943</v>
      </c>
      <c r="F4543" s="27">
        <v>42229</v>
      </c>
      <c r="G4543">
        <v>28</v>
      </c>
      <c r="H4543" s="27">
        <v>45064</v>
      </c>
      <c r="I4543">
        <v>75</v>
      </c>
      <c r="J4543">
        <f>IFERROR(INDEX(Birlesme[campaign_price], MATCH(Birlesme[[#This Row],[Last_buy_date]], Birlesme[buy_date], 0)), "")</f>
        <v>27</v>
      </c>
      <c r="K4543" t="str">
        <f>IF(Birlesme[[#This Row],[Max_price]]&gt;Birlesme[[#This Row],[Last_campaign_price]],"Endirim olacaq","Endirim yoxdur")</f>
        <v>Endirim olacaq</v>
      </c>
      <c r="L4543" t="str">
        <f>IF(Birlesme[[#This Row],[Endirim]]="Endirim yoxdur", "Yoxdur",INDEX(E:E, MATCH(Birlesme[[#This Row],[Max_price]],G:G,0)))</f>
        <v>OptOutMailings</v>
      </c>
    </row>
    <row r="4544" spans="1:12" x14ac:dyDescent="0.25">
      <c r="A4544" t="s">
        <v>3207</v>
      </c>
      <c r="B4544" t="s">
        <v>3950</v>
      </c>
      <c r="C4544" s="27">
        <v>44916</v>
      </c>
      <c r="D4544" s="27">
        <v>45049</v>
      </c>
      <c r="E4544" t="s">
        <v>3943</v>
      </c>
      <c r="F4544" s="27">
        <v>42229</v>
      </c>
      <c r="G4544">
        <v>28</v>
      </c>
      <c r="H4544" s="27">
        <v>45064</v>
      </c>
      <c r="I4544">
        <v>75</v>
      </c>
      <c r="J4544">
        <f>IFERROR(INDEX(Birlesme[campaign_price], MATCH(Birlesme[[#This Row],[Last_buy_date]], Birlesme[buy_date], 0)), "")</f>
        <v>27</v>
      </c>
      <c r="K4544" t="str">
        <f>IF(Birlesme[[#This Row],[Max_price]]&gt;Birlesme[[#This Row],[Last_campaign_price]],"Endirim olacaq","Endirim yoxdur")</f>
        <v>Endirim olacaq</v>
      </c>
      <c r="L4544" t="str">
        <f>IF(Birlesme[[#This Row],[Endirim]]="Endirim yoxdur", "Yoxdur",INDEX(E:E, MATCH(Birlesme[[#This Row],[Max_price]],G:G,0)))</f>
        <v>OptOutMailings</v>
      </c>
    </row>
    <row r="4545" spans="1:12" x14ac:dyDescent="0.25">
      <c r="A4545" t="s">
        <v>3208</v>
      </c>
      <c r="B4545" t="s">
        <v>3948</v>
      </c>
      <c r="C4545" s="27">
        <v>44716</v>
      </c>
      <c r="D4545" s="27">
        <v>44716</v>
      </c>
      <c r="E4545" t="s">
        <v>3941</v>
      </c>
      <c r="F4545" s="27">
        <v>44532</v>
      </c>
      <c r="G4545">
        <v>65</v>
      </c>
      <c r="H4545" s="27">
        <v>45062</v>
      </c>
      <c r="I4545">
        <v>65</v>
      </c>
      <c r="J4545">
        <f>IFERROR(INDEX(Birlesme[campaign_price], MATCH(Birlesme[[#This Row],[Last_buy_date]], Birlesme[buy_date], 0)), "")</f>
        <v>13</v>
      </c>
      <c r="K4545" t="str">
        <f>IF(Birlesme[[#This Row],[Max_price]]&gt;Birlesme[[#This Row],[Last_campaign_price]],"Endirim olacaq","Endirim yoxdur")</f>
        <v>Endirim olacaq</v>
      </c>
      <c r="L4545" t="str">
        <f>IF(Birlesme[[#This Row],[Endirim]]="Endirim yoxdur", "Yoxdur",INDEX(E:E, MATCH(Birlesme[[#This Row],[Max_price]],G:G,0)))</f>
        <v>HasCreditCard</v>
      </c>
    </row>
    <row r="4546" spans="1:12" x14ac:dyDescent="0.25">
      <c r="A4546" t="s">
        <v>3208</v>
      </c>
      <c r="B4546" t="s">
        <v>3948</v>
      </c>
      <c r="C4546" s="27">
        <v>44716</v>
      </c>
      <c r="D4546" s="27">
        <v>44746</v>
      </c>
      <c r="E4546" t="s">
        <v>3941</v>
      </c>
      <c r="F4546" s="27">
        <v>44532</v>
      </c>
      <c r="G4546">
        <v>65</v>
      </c>
      <c r="H4546" s="27">
        <v>45062</v>
      </c>
      <c r="I4546">
        <v>65</v>
      </c>
      <c r="J4546">
        <f>IFERROR(INDEX(Birlesme[campaign_price], MATCH(Birlesme[[#This Row],[Last_buy_date]], Birlesme[buy_date], 0)), "")</f>
        <v>13</v>
      </c>
      <c r="K4546" t="str">
        <f>IF(Birlesme[[#This Row],[Max_price]]&gt;Birlesme[[#This Row],[Last_campaign_price]],"Endirim olacaq","Endirim yoxdur")</f>
        <v>Endirim olacaq</v>
      </c>
      <c r="L4546" t="str">
        <f>IF(Birlesme[[#This Row],[Endirim]]="Endirim yoxdur", "Yoxdur",INDEX(E:E, MATCH(Birlesme[[#This Row],[Max_price]],G:G,0)))</f>
        <v>HasCreditCard</v>
      </c>
    </row>
    <row r="4547" spans="1:12" x14ac:dyDescent="0.25">
      <c r="A4547" t="s">
        <v>3208</v>
      </c>
      <c r="B4547" t="s">
        <v>3948</v>
      </c>
      <c r="C4547" s="27">
        <v>44716</v>
      </c>
      <c r="D4547" s="27">
        <v>44786</v>
      </c>
      <c r="E4547" t="s">
        <v>3941</v>
      </c>
      <c r="F4547" s="27">
        <v>44532</v>
      </c>
      <c r="G4547">
        <v>65</v>
      </c>
      <c r="H4547" s="27">
        <v>45062</v>
      </c>
      <c r="I4547">
        <v>65</v>
      </c>
      <c r="J4547">
        <f>IFERROR(INDEX(Birlesme[campaign_price], MATCH(Birlesme[[#This Row],[Last_buy_date]], Birlesme[buy_date], 0)), "")</f>
        <v>13</v>
      </c>
      <c r="K4547" t="str">
        <f>IF(Birlesme[[#This Row],[Max_price]]&gt;Birlesme[[#This Row],[Last_campaign_price]],"Endirim olacaq","Endirim yoxdur")</f>
        <v>Endirim olacaq</v>
      </c>
      <c r="L4547" t="str">
        <f>IF(Birlesme[[#This Row],[Endirim]]="Endirim yoxdur", "Yoxdur",INDEX(E:E, MATCH(Birlesme[[#This Row],[Max_price]],G:G,0)))</f>
        <v>HasCreditCard</v>
      </c>
    </row>
    <row r="4548" spans="1:12" x14ac:dyDescent="0.25">
      <c r="A4548" t="s">
        <v>3208</v>
      </c>
      <c r="B4548" t="s">
        <v>3948</v>
      </c>
      <c r="C4548" s="27">
        <v>44716</v>
      </c>
      <c r="D4548" s="27">
        <v>44817</v>
      </c>
      <c r="E4548" t="s">
        <v>3941</v>
      </c>
      <c r="F4548" s="27">
        <v>44532</v>
      </c>
      <c r="G4548">
        <v>65</v>
      </c>
      <c r="H4548" s="27">
        <v>45062</v>
      </c>
      <c r="I4548">
        <v>65</v>
      </c>
      <c r="J4548">
        <f>IFERROR(INDEX(Birlesme[campaign_price], MATCH(Birlesme[[#This Row],[Last_buy_date]], Birlesme[buy_date], 0)), "")</f>
        <v>13</v>
      </c>
      <c r="K4548" t="str">
        <f>IF(Birlesme[[#This Row],[Max_price]]&gt;Birlesme[[#This Row],[Last_campaign_price]],"Endirim olacaq","Endirim yoxdur")</f>
        <v>Endirim olacaq</v>
      </c>
      <c r="L4548" t="str">
        <f>IF(Birlesme[[#This Row],[Endirim]]="Endirim yoxdur", "Yoxdur",INDEX(E:E, MATCH(Birlesme[[#This Row],[Max_price]],G:G,0)))</f>
        <v>HasCreditCard</v>
      </c>
    </row>
    <row r="4549" spans="1:12" x14ac:dyDescent="0.25">
      <c r="A4549" t="s">
        <v>3208</v>
      </c>
      <c r="B4549" t="s">
        <v>3948</v>
      </c>
      <c r="C4549" s="27">
        <v>44716</v>
      </c>
      <c r="D4549" s="27">
        <v>44849</v>
      </c>
      <c r="E4549" t="s">
        <v>3941</v>
      </c>
      <c r="F4549" s="27">
        <v>44532</v>
      </c>
      <c r="G4549">
        <v>65</v>
      </c>
      <c r="H4549" s="27">
        <v>45062</v>
      </c>
      <c r="I4549">
        <v>65</v>
      </c>
      <c r="J4549">
        <f>IFERROR(INDEX(Birlesme[campaign_price], MATCH(Birlesme[[#This Row],[Last_buy_date]], Birlesme[buy_date], 0)), "")</f>
        <v>13</v>
      </c>
      <c r="K4549" t="str">
        <f>IF(Birlesme[[#This Row],[Max_price]]&gt;Birlesme[[#This Row],[Last_campaign_price]],"Endirim olacaq","Endirim yoxdur")</f>
        <v>Endirim olacaq</v>
      </c>
      <c r="L4549" t="str">
        <f>IF(Birlesme[[#This Row],[Endirim]]="Endirim yoxdur", "Yoxdur",INDEX(E:E, MATCH(Birlesme[[#This Row],[Max_price]],G:G,0)))</f>
        <v>HasCreditCard</v>
      </c>
    </row>
    <row r="4550" spans="1:12" x14ac:dyDescent="0.25">
      <c r="A4550" t="s">
        <v>3208</v>
      </c>
      <c r="B4550" t="s">
        <v>3948</v>
      </c>
      <c r="C4550" s="27">
        <v>44716</v>
      </c>
      <c r="D4550" s="27">
        <v>44882</v>
      </c>
      <c r="E4550" t="s">
        <v>3941</v>
      </c>
      <c r="F4550" s="27">
        <v>44532</v>
      </c>
      <c r="G4550">
        <v>65</v>
      </c>
      <c r="H4550" s="27">
        <v>45062</v>
      </c>
      <c r="I4550">
        <v>65</v>
      </c>
      <c r="J4550">
        <f>IFERROR(INDEX(Birlesme[campaign_price], MATCH(Birlesme[[#This Row],[Last_buy_date]], Birlesme[buy_date], 0)), "")</f>
        <v>13</v>
      </c>
      <c r="K4550" t="str">
        <f>IF(Birlesme[[#This Row],[Max_price]]&gt;Birlesme[[#This Row],[Last_campaign_price]],"Endirim olacaq","Endirim yoxdur")</f>
        <v>Endirim olacaq</v>
      </c>
      <c r="L4550" t="str">
        <f>IF(Birlesme[[#This Row],[Endirim]]="Endirim yoxdur", "Yoxdur",INDEX(E:E, MATCH(Birlesme[[#This Row],[Max_price]],G:G,0)))</f>
        <v>HasCreditCard</v>
      </c>
    </row>
    <row r="4551" spans="1:12" x14ac:dyDescent="0.25">
      <c r="A4551" t="s">
        <v>3208</v>
      </c>
      <c r="B4551" t="s">
        <v>3948</v>
      </c>
      <c r="C4551" s="27">
        <v>44716</v>
      </c>
      <c r="D4551" s="27">
        <v>44911</v>
      </c>
      <c r="E4551" t="s">
        <v>3941</v>
      </c>
      <c r="F4551" s="27">
        <v>44532</v>
      </c>
      <c r="G4551">
        <v>65</v>
      </c>
      <c r="H4551" s="27">
        <v>45062</v>
      </c>
      <c r="I4551">
        <v>65</v>
      </c>
      <c r="J4551">
        <f>IFERROR(INDEX(Birlesme[campaign_price], MATCH(Birlesme[[#This Row],[Last_buy_date]], Birlesme[buy_date], 0)), "")</f>
        <v>13</v>
      </c>
      <c r="K4551" t="str">
        <f>IF(Birlesme[[#This Row],[Max_price]]&gt;Birlesme[[#This Row],[Last_campaign_price]],"Endirim olacaq","Endirim yoxdur")</f>
        <v>Endirim olacaq</v>
      </c>
      <c r="L4551" t="str">
        <f>IF(Birlesme[[#This Row],[Endirim]]="Endirim yoxdur", "Yoxdur",INDEX(E:E, MATCH(Birlesme[[#This Row],[Max_price]],G:G,0)))</f>
        <v>HasCreditCard</v>
      </c>
    </row>
    <row r="4552" spans="1:12" x14ac:dyDescent="0.25">
      <c r="A4552" t="s">
        <v>3208</v>
      </c>
      <c r="B4552" t="s">
        <v>3948</v>
      </c>
      <c r="C4552" s="27">
        <v>44716</v>
      </c>
      <c r="D4552" s="27">
        <v>44933</v>
      </c>
      <c r="E4552" t="s">
        <v>3941</v>
      </c>
      <c r="F4552" s="27">
        <v>44532</v>
      </c>
      <c r="G4552">
        <v>65</v>
      </c>
      <c r="H4552" s="27">
        <v>45062</v>
      </c>
      <c r="I4552">
        <v>65</v>
      </c>
      <c r="J4552">
        <f>IFERROR(INDEX(Birlesme[campaign_price], MATCH(Birlesme[[#This Row],[Last_buy_date]], Birlesme[buy_date], 0)), "")</f>
        <v>13</v>
      </c>
      <c r="K4552" t="str">
        <f>IF(Birlesme[[#This Row],[Max_price]]&gt;Birlesme[[#This Row],[Last_campaign_price]],"Endirim olacaq","Endirim yoxdur")</f>
        <v>Endirim olacaq</v>
      </c>
      <c r="L4552" t="str">
        <f>IF(Birlesme[[#This Row],[Endirim]]="Endirim yoxdur", "Yoxdur",INDEX(E:E, MATCH(Birlesme[[#This Row],[Max_price]],G:G,0)))</f>
        <v>HasCreditCard</v>
      </c>
    </row>
    <row r="4553" spans="1:12" x14ac:dyDescent="0.25">
      <c r="A4553" t="s">
        <v>3208</v>
      </c>
      <c r="B4553" t="s">
        <v>3948</v>
      </c>
      <c r="C4553" s="27">
        <v>44716</v>
      </c>
      <c r="D4553" s="27">
        <v>44971</v>
      </c>
      <c r="E4553" t="s">
        <v>3941</v>
      </c>
      <c r="F4553" s="27">
        <v>44532</v>
      </c>
      <c r="G4553">
        <v>65</v>
      </c>
      <c r="H4553" s="27">
        <v>45062</v>
      </c>
      <c r="I4553">
        <v>65</v>
      </c>
      <c r="J4553">
        <f>IFERROR(INDEX(Birlesme[campaign_price], MATCH(Birlesme[[#This Row],[Last_buy_date]], Birlesme[buy_date], 0)), "")</f>
        <v>13</v>
      </c>
      <c r="K4553" t="str">
        <f>IF(Birlesme[[#This Row],[Max_price]]&gt;Birlesme[[#This Row],[Last_campaign_price]],"Endirim olacaq","Endirim yoxdur")</f>
        <v>Endirim olacaq</v>
      </c>
      <c r="L4553" t="str">
        <f>IF(Birlesme[[#This Row],[Endirim]]="Endirim yoxdur", "Yoxdur",INDEX(E:E, MATCH(Birlesme[[#This Row],[Max_price]],G:G,0)))</f>
        <v>HasCreditCard</v>
      </c>
    </row>
    <row r="4554" spans="1:12" x14ac:dyDescent="0.25">
      <c r="A4554" t="s">
        <v>3208</v>
      </c>
      <c r="B4554" t="s">
        <v>3948</v>
      </c>
      <c r="C4554" s="27">
        <v>44716</v>
      </c>
      <c r="D4554" s="27">
        <v>44995</v>
      </c>
      <c r="E4554" t="s">
        <v>3941</v>
      </c>
      <c r="F4554" s="27">
        <v>44532</v>
      </c>
      <c r="G4554">
        <v>65</v>
      </c>
      <c r="H4554" s="27">
        <v>45062</v>
      </c>
      <c r="I4554">
        <v>65</v>
      </c>
      <c r="J4554">
        <f>IFERROR(INDEX(Birlesme[campaign_price], MATCH(Birlesme[[#This Row],[Last_buy_date]], Birlesme[buy_date], 0)), "")</f>
        <v>13</v>
      </c>
      <c r="K4554" t="str">
        <f>IF(Birlesme[[#This Row],[Max_price]]&gt;Birlesme[[#This Row],[Last_campaign_price]],"Endirim olacaq","Endirim yoxdur")</f>
        <v>Endirim olacaq</v>
      </c>
      <c r="L4554" t="str">
        <f>IF(Birlesme[[#This Row],[Endirim]]="Endirim yoxdur", "Yoxdur",INDEX(E:E, MATCH(Birlesme[[#This Row],[Max_price]],G:G,0)))</f>
        <v>HasCreditCard</v>
      </c>
    </row>
    <row r="4555" spans="1:12" x14ac:dyDescent="0.25">
      <c r="A4555" t="s">
        <v>3208</v>
      </c>
      <c r="B4555" t="s">
        <v>3948</v>
      </c>
      <c r="C4555" s="27">
        <v>44716</v>
      </c>
      <c r="D4555" s="27">
        <v>45022</v>
      </c>
      <c r="E4555" t="s">
        <v>3941</v>
      </c>
      <c r="F4555" s="27">
        <v>44532</v>
      </c>
      <c r="G4555">
        <v>65</v>
      </c>
      <c r="H4555" s="27">
        <v>45062</v>
      </c>
      <c r="I4555">
        <v>65</v>
      </c>
      <c r="J4555">
        <f>IFERROR(INDEX(Birlesme[campaign_price], MATCH(Birlesme[[#This Row],[Last_buy_date]], Birlesme[buy_date], 0)), "")</f>
        <v>13</v>
      </c>
      <c r="K4555" t="str">
        <f>IF(Birlesme[[#This Row],[Max_price]]&gt;Birlesme[[#This Row],[Last_campaign_price]],"Endirim olacaq","Endirim yoxdur")</f>
        <v>Endirim olacaq</v>
      </c>
      <c r="L4555" t="str">
        <f>IF(Birlesme[[#This Row],[Endirim]]="Endirim yoxdur", "Yoxdur",INDEX(E:E, MATCH(Birlesme[[#This Row],[Max_price]],G:G,0)))</f>
        <v>HasCreditCard</v>
      </c>
    </row>
    <row r="4556" spans="1:12" x14ac:dyDescent="0.25">
      <c r="A4556" t="s">
        <v>3208</v>
      </c>
      <c r="B4556" t="s">
        <v>3948</v>
      </c>
      <c r="C4556" s="27">
        <v>44716</v>
      </c>
      <c r="D4556" s="27">
        <v>45062</v>
      </c>
      <c r="E4556" t="s">
        <v>3941</v>
      </c>
      <c r="F4556" s="27">
        <v>44532</v>
      </c>
      <c r="G4556">
        <v>65</v>
      </c>
      <c r="H4556" s="27">
        <v>45062</v>
      </c>
      <c r="I4556">
        <v>65</v>
      </c>
      <c r="J4556">
        <f>IFERROR(INDEX(Birlesme[campaign_price], MATCH(Birlesme[[#This Row],[Last_buy_date]], Birlesme[buy_date], 0)), "")</f>
        <v>13</v>
      </c>
      <c r="K4556" t="str">
        <f>IF(Birlesme[[#This Row],[Max_price]]&gt;Birlesme[[#This Row],[Last_campaign_price]],"Endirim olacaq","Endirim yoxdur")</f>
        <v>Endirim olacaq</v>
      </c>
      <c r="L4556" t="str">
        <f>IF(Birlesme[[#This Row],[Endirim]]="Endirim yoxdur", "Yoxdur",INDEX(E:E, MATCH(Birlesme[[#This Row],[Max_price]],G:G,0)))</f>
        <v>HasCreditCard</v>
      </c>
    </row>
    <row r="4557" spans="1:12" x14ac:dyDescent="0.25">
      <c r="A4557" t="s">
        <v>3208</v>
      </c>
      <c r="B4557" t="s">
        <v>3953</v>
      </c>
      <c r="C4557" s="27">
        <v>44907</v>
      </c>
      <c r="D4557" s="27">
        <v>44907</v>
      </c>
      <c r="E4557" t="s">
        <v>3946</v>
      </c>
      <c r="F4557" s="27">
        <v>44744</v>
      </c>
      <c r="G4557">
        <v>29</v>
      </c>
      <c r="H4557" s="27">
        <v>45062</v>
      </c>
      <c r="I4557">
        <v>65</v>
      </c>
      <c r="J4557">
        <f>IFERROR(INDEX(Birlesme[campaign_price], MATCH(Birlesme[[#This Row],[Last_buy_date]], Birlesme[buy_date], 0)), "")</f>
        <v>13</v>
      </c>
      <c r="K4557" t="str">
        <f>IF(Birlesme[[#This Row],[Max_price]]&gt;Birlesme[[#This Row],[Last_campaign_price]],"Endirim olacaq","Endirim yoxdur")</f>
        <v>Endirim olacaq</v>
      </c>
      <c r="L4557" t="str">
        <f>IF(Birlesme[[#This Row],[Endirim]]="Endirim yoxdur", "Yoxdur",INDEX(E:E, MATCH(Birlesme[[#This Row],[Max_price]],G:G,0)))</f>
        <v>HasCreditCard</v>
      </c>
    </row>
    <row r="4558" spans="1:12" x14ac:dyDescent="0.25">
      <c r="A4558" t="s">
        <v>3208</v>
      </c>
      <c r="B4558" t="s">
        <v>3953</v>
      </c>
      <c r="C4558" s="27">
        <v>44907</v>
      </c>
      <c r="D4558" s="27">
        <v>44942</v>
      </c>
      <c r="E4558" t="s">
        <v>3946</v>
      </c>
      <c r="F4558" s="27">
        <v>44744</v>
      </c>
      <c r="G4558">
        <v>29</v>
      </c>
      <c r="H4558" s="27">
        <v>45062</v>
      </c>
      <c r="I4558">
        <v>65</v>
      </c>
      <c r="J4558">
        <f>IFERROR(INDEX(Birlesme[campaign_price], MATCH(Birlesme[[#This Row],[Last_buy_date]], Birlesme[buy_date], 0)), "")</f>
        <v>13</v>
      </c>
      <c r="K4558" t="str">
        <f>IF(Birlesme[[#This Row],[Max_price]]&gt;Birlesme[[#This Row],[Last_campaign_price]],"Endirim olacaq","Endirim yoxdur")</f>
        <v>Endirim olacaq</v>
      </c>
      <c r="L4558" t="str">
        <f>IF(Birlesme[[#This Row],[Endirim]]="Endirim yoxdur", "Yoxdur",INDEX(E:E, MATCH(Birlesme[[#This Row],[Max_price]],G:G,0)))</f>
        <v>HasCreditCard</v>
      </c>
    </row>
    <row r="4559" spans="1:12" x14ac:dyDescent="0.25">
      <c r="A4559" t="s">
        <v>3208</v>
      </c>
      <c r="B4559" t="s">
        <v>3953</v>
      </c>
      <c r="C4559" s="27">
        <v>44907</v>
      </c>
      <c r="D4559" s="27">
        <v>44975</v>
      </c>
      <c r="E4559" t="s">
        <v>3946</v>
      </c>
      <c r="F4559" s="27">
        <v>44744</v>
      </c>
      <c r="G4559">
        <v>29</v>
      </c>
      <c r="H4559" s="27">
        <v>45062</v>
      </c>
      <c r="I4559">
        <v>65</v>
      </c>
      <c r="J4559">
        <f>IFERROR(INDEX(Birlesme[campaign_price], MATCH(Birlesme[[#This Row],[Last_buy_date]], Birlesme[buy_date], 0)), "")</f>
        <v>13</v>
      </c>
      <c r="K4559" t="str">
        <f>IF(Birlesme[[#This Row],[Max_price]]&gt;Birlesme[[#This Row],[Last_campaign_price]],"Endirim olacaq","Endirim yoxdur")</f>
        <v>Endirim olacaq</v>
      </c>
      <c r="L4559" t="str">
        <f>IF(Birlesme[[#This Row],[Endirim]]="Endirim yoxdur", "Yoxdur",INDEX(E:E, MATCH(Birlesme[[#This Row],[Max_price]],G:G,0)))</f>
        <v>HasCreditCard</v>
      </c>
    </row>
    <row r="4560" spans="1:12" x14ac:dyDescent="0.25">
      <c r="A4560" t="s">
        <v>3208</v>
      </c>
      <c r="B4560" t="s">
        <v>3953</v>
      </c>
      <c r="C4560" s="27">
        <v>44907</v>
      </c>
      <c r="D4560" s="27">
        <v>45009</v>
      </c>
      <c r="E4560" t="s">
        <v>3946</v>
      </c>
      <c r="F4560" s="27">
        <v>44744</v>
      </c>
      <c r="G4560">
        <v>29</v>
      </c>
      <c r="H4560" s="27">
        <v>45062</v>
      </c>
      <c r="I4560">
        <v>65</v>
      </c>
      <c r="J4560">
        <f>IFERROR(INDEX(Birlesme[campaign_price], MATCH(Birlesme[[#This Row],[Last_buy_date]], Birlesme[buy_date], 0)), "")</f>
        <v>13</v>
      </c>
      <c r="K4560" t="str">
        <f>IF(Birlesme[[#This Row],[Max_price]]&gt;Birlesme[[#This Row],[Last_campaign_price]],"Endirim olacaq","Endirim yoxdur")</f>
        <v>Endirim olacaq</v>
      </c>
      <c r="L4560" t="str">
        <f>IF(Birlesme[[#This Row],[Endirim]]="Endirim yoxdur", "Yoxdur",INDEX(E:E, MATCH(Birlesme[[#This Row],[Max_price]],G:G,0)))</f>
        <v>HasCreditCard</v>
      </c>
    </row>
    <row r="4561" spans="1:12" x14ac:dyDescent="0.25">
      <c r="A4561" t="s">
        <v>3208</v>
      </c>
      <c r="B4561" t="s">
        <v>3953</v>
      </c>
      <c r="C4561" s="27">
        <v>44907</v>
      </c>
      <c r="D4561" s="27">
        <v>45038</v>
      </c>
      <c r="E4561" t="s">
        <v>3946</v>
      </c>
      <c r="F4561" s="27">
        <v>44744</v>
      </c>
      <c r="G4561">
        <v>29</v>
      </c>
      <c r="H4561" s="27">
        <v>45062</v>
      </c>
      <c r="I4561">
        <v>65</v>
      </c>
      <c r="J4561">
        <f>IFERROR(INDEX(Birlesme[campaign_price], MATCH(Birlesme[[#This Row],[Last_buy_date]], Birlesme[buy_date], 0)), "")</f>
        <v>13</v>
      </c>
      <c r="K4561" t="str">
        <f>IF(Birlesme[[#This Row],[Max_price]]&gt;Birlesme[[#This Row],[Last_campaign_price]],"Endirim olacaq","Endirim yoxdur")</f>
        <v>Endirim olacaq</v>
      </c>
      <c r="L4561" t="str">
        <f>IF(Birlesme[[#This Row],[Endirim]]="Endirim yoxdur", "Yoxdur",INDEX(E:E, MATCH(Birlesme[[#This Row],[Max_price]],G:G,0)))</f>
        <v>HasCreditCard</v>
      </c>
    </row>
    <row r="4562" spans="1:12" x14ac:dyDescent="0.25">
      <c r="A4562" t="s">
        <v>3208</v>
      </c>
      <c r="B4562" t="s">
        <v>3953</v>
      </c>
      <c r="C4562" s="27">
        <v>44907</v>
      </c>
      <c r="D4562" s="27">
        <v>45061</v>
      </c>
      <c r="E4562" t="s">
        <v>3946</v>
      </c>
      <c r="F4562" s="27">
        <v>44744</v>
      </c>
      <c r="G4562">
        <v>29</v>
      </c>
      <c r="H4562" s="27">
        <v>45062</v>
      </c>
      <c r="I4562">
        <v>65</v>
      </c>
      <c r="J4562">
        <f>IFERROR(INDEX(Birlesme[campaign_price], MATCH(Birlesme[[#This Row],[Last_buy_date]], Birlesme[buy_date], 0)), "")</f>
        <v>13</v>
      </c>
      <c r="K4562" t="str">
        <f>IF(Birlesme[[#This Row],[Max_price]]&gt;Birlesme[[#This Row],[Last_campaign_price]],"Endirim olacaq","Endirim yoxdur")</f>
        <v>Endirim olacaq</v>
      </c>
      <c r="L4562" t="str">
        <f>IF(Birlesme[[#This Row],[Endirim]]="Endirim yoxdur", "Yoxdur",INDEX(E:E, MATCH(Birlesme[[#This Row],[Max_price]],G:G,0)))</f>
        <v>HasCreditCard</v>
      </c>
    </row>
    <row r="4563" spans="1:12" x14ac:dyDescent="0.25">
      <c r="A4563" t="s">
        <v>3209</v>
      </c>
      <c r="B4563" t="s">
        <v>3928</v>
      </c>
      <c r="C4563" s="27">
        <v>44914</v>
      </c>
      <c r="D4563" s="27">
        <v>44914</v>
      </c>
      <c r="E4563" t="s">
        <v>3938</v>
      </c>
      <c r="F4563" s="27">
        <v>43695</v>
      </c>
      <c r="G4563">
        <v>75</v>
      </c>
      <c r="H4563" s="27">
        <v>45079</v>
      </c>
      <c r="I4563">
        <v>75</v>
      </c>
      <c r="J4563">
        <f>IFERROR(INDEX(Birlesme[campaign_price], MATCH(Birlesme[[#This Row],[Last_buy_date]], Birlesme[buy_date], 0)), "")</f>
        <v>62</v>
      </c>
      <c r="K4563" t="str">
        <f>IF(Birlesme[[#This Row],[Max_price]]&gt;Birlesme[[#This Row],[Last_campaign_price]],"Endirim olacaq","Endirim yoxdur")</f>
        <v>Endirim olacaq</v>
      </c>
      <c r="L4563" t="str">
        <f>IF(Birlesme[[#This Row],[Endirim]]="Endirim yoxdur", "Yoxdur",INDEX(E:E, MATCH(Birlesme[[#This Row],[Max_price]],G:G,0)))</f>
        <v>OptOutMailings</v>
      </c>
    </row>
    <row r="4564" spans="1:12" x14ac:dyDescent="0.25">
      <c r="A4564" t="s">
        <v>3209</v>
      </c>
      <c r="B4564" t="s">
        <v>3928</v>
      </c>
      <c r="C4564" s="27">
        <v>44914</v>
      </c>
      <c r="D4564" s="27">
        <v>44952</v>
      </c>
      <c r="E4564" t="s">
        <v>3938</v>
      </c>
      <c r="F4564" s="27">
        <v>43695</v>
      </c>
      <c r="G4564">
        <v>75</v>
      </c>
      <c r="H4564" s="27">
        <v>45079</v>
      </c>
      <c r="I4564">
        <v>75</v>
      </c>
      <c r="J4564">
        <f>IFERROR(INDEX(Birlesme[campaign_price], MATCH(Birlesme[[#This Row],[Last_buy_date]], Birlesme[buy_date], 0)), "")</f>
        <v>62</v>
      </c>
      <c r="K4564" t="str">
        <f>IF(Birlesme[[#This Row],[Max_price]]&gt;Birlesme[[#This Row],[Last_campaign_price]],"Endirim olacaq","Endirim yoxdur")</f>
        <v>Endirim olacaq</v>
      </c>
      <c r="L4564" t="str">
        <f>IF(Birlesme[[#This Row],[Endirim]]="Endirim yoxdur", "Yoxdur",INDEX(E:E, MATCH(Birlesme[[#This Row],[Max_price]],G:G,0)))</f>
        <v>OptOutMailings</v>
      </c>
    </row>
    <row r="4565" spans="1:12" x14ac:dyDescent="0.25">
      <c r="A4565" t="s">
        <v>3209</v>
      </c>
      <c r="B4565" t="s">
        <v>3928</v>
      </c>
      <c r="C4565" s="27">
        <v>44914</v>
      </c>
      <c r="D4565" s="27">
        <v>44959</v>
      </c>
      <c r="E4565" t="s">
        <v>3938</v>
      </c>
      <c r="F4565" s="27">
        <v>43695</v>
      </c>
      <c r="G4565">
        <v>75</v>
      </c>
      <c r="H4565" s="27">
        <v>45079</v>
      </c>
      <c r="I4565">
        <v>75</v>
      </c>
      <c r="J4565">
        <f>IFERROR(INDEX(Birlesme[campaign_price], MATCH(Birlesme[[#This Row],[Last_buy_date]], Birlesme[buy_date], 0)), "")</f>
        <v>62</v>
      </c>
      <c r="K4565" t="str">
        <f>IF(Birlesme[[#This Row],[Max_price]]&gt;Birlesme[[#This Row],[Last_campaign_price]],"Endirim olacaq","Endirim yoxdur")</f>
        <v>Endirim olacaq</v>
      </c>
      <c r="L4565" t="str">
        <f>IF(Birlesme[[#This Row],[Endirim]]="Endirim yoxdur", "Yoxdur",INDEX(E:E, MATCH(Birlesme[[#This Row],[Max_price]],G:G,0)))</f>
        <v>OptOutMailings</v>
      </c>
    </row>
    <row r="4566" spans="1:12" x14ac:dyDescent="0.25">
      <c r="A4566" t="s">
        <v>3209</v>
      </c>
      <c r="B4566" t="s">
        <v>3928</v>
      </c>
      <c r="C4566" s="27">
        <v>44914</v>
      </c>
      <c r="D4566" s="27">
        <v>45010</v>
      </c>
      <c r="E4566" t="s">
        <v>3938</v>
      </c>
      <c r="F4566" s="27">
        <v>43695</v>
      </c>
      <c r="G4566">
        <v>75</v>
      </c>
      <c r="H4566" s="27">
        <v>45079</v>
      </c>
      <c r="I4566">
        <v>75</v>
      </c>
      <c r="J4566">
        <f>IFERROR(INDEX(Birlesme[campaign_price], MATCH(Birlesme[[#This Row],[Last_buy_date]], Birlesme[buy_date], 0)), "")</f>
        <v>62</v>
      </c>
      <c r="K4566" t="str">
        <f>IF(Birlesme[[#This Row],[Max_price]]&gt;Birlesme[[#This Row],[Last_campaign_price]],"Endirim olacaq","Endirim yoxdur")</f>
        <v>Endirim olacaq</v>
      </c>
      <c r="L4566" t="str">
        <f>IF(Birlesme[[#This Row],[Endirim]]="Endirim yoxdur", "Yoxdur",INDEX(E:E, MATCH(Birlesme[[#This Row],[Max_price]],G:G,0)))</f>
        <v>OptOutMailings</v>
      </c>
    </row>
    <row r="4567" spans="1:12" x14ac:dyDescent="0.25">
      <c r="A4567" t="s">
        <v>3209</v>
      </c>
      <c r="B4567" t="s">
        <v>3928</v>
      </c>
      <c r="C4567" s="27">
        <v>44914</v>
      </c>
      <c r="D4567" s="27">
        <v>45039</v>
      </c>
      <c r="E4567" t="s">
        <v>3938</v>
      </c>
      <c r="F4567" s="27">
        <v>43695</v>
      </c>
      <c r="G4567">
        <v>75</v>
      </c>
      <c r="H4567" s="27">
        <v>45079</v>
      </c>
      <c r="I4567">
        <v>75</v>
      </c>
      <c r="J4567">
        <f>IFERROR(INDEX(Birlesme[campaign_price], MATCH(Birlesme[[#This Row],[Last_buy_date]], Birlesme[buy_date], 0)), "")</f>
        <v>62</v>
      </c>
      <c r="K4567" t="str">
        <f>IF(Birlesme[[#This Row],[Max_price]]&gt;Birlesme[[#This Row],[Last_campaign_price]],"Endirim olacaq","Endirim yoxdur")</f>
        <v>Endirim olacaq</v>
      </c>
      <c r="L4567" t="str">
        <f>IF(Birlesme[[#This Row],[Endirim]]="Endirim yoxdur", "Yoxdur",INDEX(E:E, MATCH(Birlesme[[#This Row],[Max_price]],G:G,0)))</f>
        <v>OptOutMailings</v>
      </c>
    </row>
    <row r="4568" spans="1:12" x14ac:dyDescent="0.25">
      <c r="A4568" t="s">
        <v>3209</v>
      </c>
      <c r="B4568" t="s">
        <v>3928</v>
      </c>
      <c r="C4568" s="27">
        <v>44914</v>
      </c>
      <c r="D4568" s="27">
        <v>45077</v>
      </c>
      <c r="E4568" t="s">
        <v>3938</v>
      </c>
      <c r="F4568" s="27">
        <v>43695</v>
      </c>
      <c r="G4568">
        <v>75</v>
      </c>
      <c r="H4568" s="27">
        <v>45079</v>
      </c>
      <c r="I4568">
        <v>75</v>
      </c>
      <c r="J4568">
        <f>IFERROR(INDEX(Birlesme[campaign_price], MATCH(Birlesme[[#This Row],[Last_buy_date]], Birlesme[buy_date], 0)), "")</f>
        <v>62</v>
      </c>
      <c r="K4568" t="str">
        <f>IF(Birlesme[[#This Row],[Max_price]]&gt;Birlesme[[#This Row],[Last_campaign_price]],"Endirim olacaq","Endirim yoxdur")</f>
        <v>Endirim olacaq</v>
      </c>
      <c r="L4568" t="str">
        <f>IF(Birlesme[[#This Row],[Endirim]]="Endirim yoxdur", "Yoxdur",INDEX(E:E, MATCH(Birlesme[[#This Row],[Max_price]],G:G,0)))</f>
        <v>OptOutMailings</v>
      </c>
    </row>
    <row r="4569" spans="1:12" x14ac:dyDescent="0.25">
      <c r="A4569" t="s">
        <v>3209</v>
      </c>
      <c r="B4569" t="s">
        <v>3928</v>
      </c>
      <c r="C4569" s="27">
        <v>44914</v>
      </c>
      <c r="D4569" s="27">
        <v>45079</v>
      </c>
      <c r="E4569" t="s">
        <v>3938</v>
      </c>
      <c r="F4569" s="27">
        <v>43695</v>
      </c>
      <c r="G4569">
        <v>75</v>
      </c>
      <c r="H4569" s="27">
        <v>45079</v>
      </c>
      <c r="I4569">
        <v>75</v>
      </c>
      <c r="J4569">
        <f>IFERROR(INDEX(Birlesme[campaign_price], MATCH(Birlesme[[#This Row],[Last_buy_date]], Birlesme[buy_date], 0)), "")</f>
        <v>62</v>
      </c>
      <c r="K4569" t="str">
        <f>IF(Birlesme[[#This Row],[Max_price]]&gt;Birlesme[[#This Row],[Last_campaign_price]],"Endirim olacaq","Endirim yoxdur")</f>
        <v>Endirim olacaq</v>
      </c>
      <c r="L4569" t="str">
        <f>IF(Birlesme[[#This Row],[Endirim]]="Endirim yoxdur", "Yoxdur",INDEX(E:E, MATCH(Birlesme[[#This Row],[Max_price]],G:G,0)))</f>
        <v>OptOutMailings</v>
      </c>
    </row>
    <row r="4570" spans="1:12" x14ac:dyDescent="0.25">
      <c r="A4570" t="s">
        <v>3210</v>
      </c>
      <c r="B4570" t="s">
        <v>3929</v>
      </c>
      <c r="C4570" s="27">
        <v>44705</v>
      </c>
      <c r="D4570" s="27">
        <v>44705</v>
      </c>
      <c r="E4570" t="s">
        <v>3939</v>
      </c>
      <c r="F4570" s="27">
        <v>42596</v>
      </c>
      <c r="G4570">
        <v>66</v>
      </c>
      <c r="H4570" s="27">
        <v>45079</v>
      </c>
      <c r="I4570">
        <v>66</v>
      </c>
      <c r="J4570">
        <f>IFERROR(INDEX(Birlesme[campaign_price], MATCH(Birlesme[[#This Row],[Last_buy_date]], Birlesme[buy_date], 0)), "")</f>
        <v>62</v>
      </c>
      <c r="K4570" t="str">
        <f>IF(Birlesme[[#This Row],[Max_price]]&gt;Birlesme[[#This Row],[Last_campaign_price]],"Endirim olacaq","Endirim yoxdur")</f>
        <v>Endirim olacaq</v>
      </c>
      <c r="L4570" t="str">
        <f>IF(Birlesme[[#This Row],[Endirim]]="Endirim yoxdur", "Yoxdur",INDEX(E:E, MATCH(Birlesme[[#This Row],[Max_price]],G:G,0)))</f>
        <v>NonUSTravel</v>
      </c>
    </row>
    <row r="4571" spans="1:12" x14ac:dyDescent="0.25">
      <c r="A4571" t="s">
        <v>3210</v>
      </c>
      <c r="B4571" t="s">
        <v>3929</v>
      </c>
      <c r="C4571" s="27">
        <v>44705</v>
      </c>
      <c r="D4571" s="27">
        <v>44769</v>
      </c>
      <c r="E4571" t="s">
        <v>3939</v>
      </c>
      <c r="F4571" s="27">
        <v>42596</v>
      </c>
      <c r="G4571">
        <v>66</v>
      </c>
      <c r="H4571" s="27">
        <v>45079</v>
      </c>
      <c r="I4571">
        <v>66</v>
      </c>
      <c r="J4571">
        <f>IFERROR(INDEX(Birlesme[campaign_price], MATCH(Birlesme[[#This Row],[Last_buy_date]], Birlesme[buy_date], 0)), "")</f>
        <v>62</v>
      </c>
      <c r="K4571" t="str">
        <f>IF(Birlesme[[#This Row],[Max_price]]&gt;Birlesme[[#This Row],[Last_campaign_price]],"Endirim olacaq","Endirim yoxdur")</f>
        <v>Endirim olacaq</v>
      </c>
      <c r="L4571" t="str">
        <f>IF(Birlesme[[#This Row],[Endirim]]="Endirim yoxdur", "Yoxdur",INDEX(E:E, MATCH(Birlesme[[#This Row],[Max_price]],G:G,0)))</f>
        <v>NonUSTravel</v>
      </c>
    </row>
    <row r="4572" spans="1:12" x14ac:dyDescent="0.25">
      <c r="A4572" t="s">
        <v>3210</v>
      </c>
      <c r="B4572" t="s">
        <v>3929</v>
      </c>
      <c r="C4572" s="27">
        <v>44705</v>
      </c>
      <c r="D4572" s="27">
        <v>44799</v>
      </c>
      <c r="E4572" t="s">
        <v>3939</v>
      </c>
      <c r="F4572" s="27">
        <v>42596</v>
      </c>
      <c r="G4572">
        <v>66</v>
      </c>
      <c r="H4572" s="27">
        <v>45079</v>
      </c>
      <c r="I4572">
        <v>66</v>
      </c>
      <c r="J4572">
        <f>IFERROR(INDEX(Birlesme[campaign_price], MATCH(Birlesme[[#This Row],[Last_buy_date]], Birlesme[buy_date], 0)), "")</f>
        <v>62</v>
      </c>
      <c r="K4572" t="str">
        <f>IF(Birlesme[[#This Row],[Max_price]]&gt;Birlesme[[#This Row],[Last_campaign_price]],"Endirim olacaq","Endirim yoxdur")</f>
        <v>Endirim olacaq</v>
      </c>
      <c r="L4572" t="str">
        <f>IF(Birlesme[[#This Row],[Endirim]]="Endirim yoxdur", "Yoxdur",INDEX(E:E, MATCH(Birlesme[[#This Row],[Max_price]],G:G,0)))</f>
        <v>NonUSTravel</v>
      </c>
    </row>
    <row r="4573" spans="1:12" x14ac:dyDescent="0.25">
      <c r="A4573" t="s">
        <v>3210</v>
      </c>
      <c r="B4573" t="s">
        <v>3929</v>
      </c>
      <c r="C4573" s="27">
        <v>44705</v>
      </c>
      <c r="D4573" s="27">
        <v>44829</v>
      </c>
      <c r="E4573" t="s">
        <v>3939</v>
      </c>
      <c r="F4573" s="27">
        <v>42596</v>
      </c>
      <c r="G4573">
        <v>66</v>
      </c>
      <c r="H4573" s="27">
        <v>45079</v>
      </c>
      <c r="I4573">
        <v>66</v>
      </c>
      <c r="J4573">
        <f>IFERROR(INDEX(Birlesme[campaign_price], MATCH(Birlesme[[#This Row],[Last_buy_date]], Birlesme[buy_date], 0)), "")</f>
        <v>62</v>
      </c>
      <c r="K4573" t="str">
        <f>IF(Birlesme[[#This Row],[Max_price]]&gt;Birlesme[[#This Row],[Last_campaign_price]],"Endirim olacaq","Endirim yoxdur")</f>
        <v>Endirim olacaq</v>
      </c>
      <c r="L4573" t="str">
        <f>IF(Birlesme[[#This Row],[Endirim]]="Endirim yoxdur", "Yoxdur",INDEX(E:E, MATCH(Birlesme[[#This Row],[Max_price]],G:G,0)))</f>
        <v>NonUSTravel</v>
      </c>
    </row>
    <row r="4574" spans="1:12" x14ac:dyDescent="0.25">
      <c r="A4574" t="s">
        <v>3210</v>
      </c>
      <c r="B4574" t="s">
        <v>3929</v>
      </c>
      <c r="C4574" s="27">
        <v>44705</v>
      </c>
      <c r="D4574" s="27">
        <v>44892</v>
      </c>
      <c r="E4574" t="s">
        <v>3939</v>
      </c>
      <c r="F4574" s="27">
        <v>42596</v>
      </c>
      <c r="G4574">
        <v>66</v>
      </c>
      <c r="H4574" s="27">
        <v>45079</v>
      </c>
      <c r="I4574">
        <v>66</v>
      </c>
      <c r="J4574">
        <f>IFERROR(INDEX(Birlesme[campaign_price], MATCH(Birlesme[[#This Row],[Last_buy_date]], Birlesme[buy_date], 0)), "")</f>
        <v>62</v>
      </c>
      <c r="K4574" t="str">
        <f>IF(Birlesme[[#This Row],[Max_price]]&gt;Birlesme[[#This Row],[Last_campaign_price]],"Endirim olacaq","Endirim yoxdur")</f>
        <v>Endirim olacaq</v>
      </c>
      <c r="L4574" t="str">
        <f>IF(Birlesme[[#This Row],[Endirim]]="Endirim yoxdur", "Yoxdur",INDEX(E:E, MATCH(Birlesme[[#This Row],[Max_price]],G:G,0)))</f>
        <v>NonUSTravel</v>
      </c>
    </row>
    <row r="4575" spans="1:12" x14ac:dyDescent="0.25">
      <c r="A4575" t="s">
        <v>3210</v>
      </c>
      <c r="B4575" t="s">
        <v>3929</v>
      </c>
      <c r="C4575" s="27">
        <v>44705</v>
      </c>
      <c r="D4575" s="27">
        <v>44897</v>
      </c>
      <c r="E4575" t="s">
        <v>3939</v>
      </c>
      <c r="F4575" s="27">
        <v>42596</v>
      </c>
      <c r="G4575">
        <v>66</v>
      </c>
      <c r="H4575" s="27">
        <v>45079</v>
      </c>
      <c r="I4575">
        <v>66</v>
      </c>
      <c r="J4575">
        <f>IFERROR(INDEX(Birlesme[campaign_price], MATCH(Birlesme[[#This Row],[Last_buy_date]], Birlesme[buy_date], 0)), "")</f>
        <v>62</v>
      </c>
      <c r="K4575" t="str">
        <f>IF(Birlesme[[#This Row],[Max_price]]&gt;Birlesme[[#This Row],[Last_campaign_price]],"Endirim olacaq","Endirim yoxdur")</f>
        <v>Endirim olacaq</v>
      </c>
      <c r="L4575" t="str">
        <f>IF(Birlesme[[#This Row],[Endirim]]="Endirim yoxdur", "Yoxdur",INDEX(E:E, MATCH(Birlesme[[#This Row],[Max_price]],G:G,0)))</f>
        <v>NonUSTravel</v>
      </c>
    </row>
    <row r="4576" spans="1:12" x14ac:dyDescent="0.25">
      <c r="A4576" t="s">
        <v>3210</v>
      </c>
      <c r="B4576" t="s">
        <v>3929</v>
      </c>
      <c r="C4576" s="27">
        <v>44705</v>
      </c>
      <c r="D4576" s="27">
        <v>44929</v>
      </c>
      <c r="E4576" t="s">
        <v>3939</v>
      </c>
      <c r="F4576" s="27">
        <v>42596</v>
      </c>
      <c r="G4576">
        <v>66</v>
      </c>
      <c r="H4576" s="27">
        <v>45079</v>
      </c>
      <c r="I4576">
        <v>66</v>
      </c>
      <c r="J4576">
        <f>IFERROR(INDEX(Birlesme[campaign_price], MATCH(Birlesme[[#This Row],[Last_buy_date]], Birlesme[buy_date], 0)), "")</f>
        <v>62</v>
      </c>
      <c r="K4576" t="str">
        <f>IF(Birlesme[[#This Row],[Max_price]]&gt;Birlesme[[#This Row],[Last_campaign_price]],"Endirim olacaq","Endirim yoxdur")</f>
        <v>Endirim olacaq</v>
      </c>
      <c r="L4576" t="str">
        <f>IF(Birlesme[[#This Row],[Endirim]]="Endirim yoxdur", "Yoxdur",INDEX(E:E, MATCH(Birlesme[[#This Row],[Max_price]],G:G,0)))</f>
        <v>NonUSTravel</v>
      </c>
    </row>
    <row r="4577" spans="1:12" x14ac:dyDescent="0.25">
      <c r="A4577" t="s">
        <v>3210</v>
      </c>
      <c r="B4577" t="s">
        <v>3929</v>
      </c>
      <c r="C4577" s="27">
        <v>44705</v>
      </c>
      <c r="D4577" s="27">
        <v>44959</v>
      </c>
      <c r="E4577" t="s">
        <v>3939</v>
      </c>
      <c r="F4577" s="27">
        <v>42596</v>
      </c>
      <c r="G4577">
        <v>66</v>
      </c>
      <c r="H4577" s="27">
        <v>45079</v>
      </c>
      <c r="I4577">
        <v>66</v>
      </c>
      <c r="J4577">
        <f>IFERROR(INDEX(Birlesme[campaign_price], MATCH(Birlesme[[#This Row],[Last_buy_date]], Birlesme[buy_date], 0)), "")</f>
        <v>62</v>
      </c>
      <c r="K4577" t="str">
        <f>IF(Birlesme[[#This Row],[Max_price]]&gt;Birlesme[[#This Row],[Last_campaign_price]],"Endirim olacaq","Endirim yoxdur")</f>
        <v>Endirim olacaq</v>
      </c>
      <c r="L4577" t="str">
        <f>IF(Birlesme[[#This Row],[Endirim]]="Endirim yoxdur", "Yoxdur",INDEX(E:E, MATCH(Birlesme[[#This Row],[Max_price]],G:G,0)))</f>
        <v>NonUSTravel</v>
      </c>
    </row>
    <row r="4578" spans="1:12" x14ac:dyDescent="0.25">
      <c r="A4578" t="s">
        <v>3210</v>
      </c>
      <c r="B4578" t="s">
        <v>3929</v>
      </c>
      <c r="C4578" s="27">
        <v>44705</v>
      </c>
      <c r="D4578" s="27">
        <v>44994</v>
      </c>
      <c r="E4578" t="s">
        <v>3939</v>
      </c>
      <c r="F4578" s="27">
        <v>42596</v>
      </c>
      <c r="G4578">
        <v>66</v>
      </c>
      <c r="H4578" s="27">
        <v>45079</v>
      </c>
      <c r="I4578">
        <v>66</v>
      </c>
      <c r="J4578">
        <f>IFERROR(INDEX(Birlesme[campaign_price], MATCH(Birlesme[[#This Row],[Last_buy_date]], Birlesme[buy_date], 0)), "")</f>
        <v>62</v>
      </c>
      <c r="K4578" t="str">
        <f>IF(Birlesme[[#This Row],[Max_price]]&gt;Birlesme[[#This Row],[Last_campaign_price]],"Endirim olacaq","Endirim yoxdur")</f>
        <v>Endirim olacaq</v>
      </c>
      <c r="L4578" t="str">
        <f>IF(Birlesme[[#This Row],[Endirim]]="Endirim yoxdur", "Yoxdur",INDEX(E:E, MATCH(Birlesme[[#This Row],[Max_price]],G:G,0)))</f>
        <v>NonUSTravel</v>
      </c>
    </row>
    <row r="4579" spans="1:12" x14ac:dyDescent="0.25">
      <c r="A4579" t="s">
        <v>3210</v>
      </c>
      <c r="B4579" t="s">
        <v>3929</v>
      </c>
      <c r="C4579" s="27">
        <v>44705</v>
      </c>
      <c r="D4579" s="27">
        <v>45041</v>
      </c>
      <c r="E4579" t="s">
        <v>3939</v>
      </c>
      <c r="F4579" s="27">
        <v>42596</v>
      </c>
      <c r="G4579">
        <v>66</v>
      </c>
      <c r="H4579" s="27">
        <v>45079</v>
      </c>
      <c r="I4579">
        <v>66</v>
      </c>
      <c r="J4579">
        <f>IFERROR(INDEX(Birlesme[campaign_price], MATCH(Birlesme[[#This Row],[Last_buy_date]], Birlesme[buy_date], 0)), "")</f>
        <v>62</v>
      </c>
      <c r="K4579" t="str">
        <f>IF(Birlesme[[#This Row],[Max_price]]&gt;Birlesme[[#This Row],[Last_campaign_price]],"Endirim olacaq","Endirim yoxdur")</f>
        <v>Endirim olacaq</v>
      </c>
      <c r="L4579" t="str">
        <f>IF(Birlesme[[#This Row],[Endirim]]="Endirim yoxdur", "Yoxdur",INDEX(E:E, MATCH(Birlesme[[#This Row],[Max_price]],G:G,0)))</f>
        <v>NonUSTravel</v>
      </c>
    </row>
    <row r="4580" spans="1:12" x14ac:dyDescent="0.25">
      <c r="A4580" t="s">
        <v>3210</v>
      </c>
      <c r="B4580" t="s">
        <v>3929</v>
      </c>
      <c r="C4580" s="27">
        <v>44705</v>
      </c>
      <c r="D4580" s="27">
        <v>45073</v>
      </c>
      <c r="E4580" t="s">
        <v>3939</v>
      </c>
      <c r="F4580" s="27">
        <v>42596</v>
      </c>
      <c r="G4580">
        <v>66</v>
      </c>
      <c r="H4580" s="27">
        <v>45079</v>
      </c>
      <c r="I4580">
        <v>66</v>
      </c>
      <c r="J4580">
        <f>IFERROR(INDEX(Birlesme[campaign_price], MATCH(Birlesme[[#This Row],[Last_buy_date]], Birlesme[buy_date], 0)), "")</f>
        <v>62</v>
      </c>
      <c r="K4580" t="str">
        <f>IF(Birlesme[[#This Row],[Max_price]]&gt;Birlesme[[#This Row],[Last_campaign_price]],"Endirim olacaq","Endirim yoxdur")</f>
        <v>Endirim olacaq</v>
      </c>
      <c r="L4580" t="str">
        <f>IF(Birlesme[[#This Row],[Endirim]]="Endirim yoxdur", "Yoxdur",INDEX(E:E, MATCH(Birlesme[[#This Row],[Max_price]],G:G,0)))</f>
        <v>NonUSTravel</v>
      </c>
    </row>
    <row r="4581" spans="1:12" x14ac:dyDescent="0.25">
      <c r="A4581" t="s">
        <v>3210</v>
      </c>
      <c r="B4581" t="s">
        <v>3929</v>
      </c>
      <c r="C4581" s="27">
        <v>44705</v>
      </c>
      <c r="D4581" s="27">
        <v>45079</v>
      </c>
      <c r="E4581" t="s">
        <v>3939</v>
      </c>
      <c r="F4581" s="27">
        <v>42596</v>
      </c>
      <c r="G4581">
        <v>66</v>
      </c>
      <c r="H4581" s="27">
        <v>45079</v>
      </c>
      <c r="I4581">
        <v>66</v>
      </c>
      <c r="J4581">
        <f>IFERROR(INDEX(Birlesme[campaign_price], MATCH(Birlesme[[#This Row],[Last_buy_date]], Birlesme[buy_date], 0)), "")</f>
        <v>62</v>
      </c>
      <c r="K4581" t="str">
        <f>IF(Birlesme[[#This Row],[Max_price]]&gt;Birlesme[[#This Row],[Last_campaign_price]],"Endirim olacaq","Endirim yoxdur")</f>
        <v>Endirim olacaq</v>
      </c>
      <c r="L4581" t="str">
        <f>IF(Birlesme[[#This Row],[Endirim]]="Endirim yoxdur", "Yoxdur",INDEX(E:E, MATCH(Birlesme[[#This Row],[Max_price]],G:G,0)))</f>
        <v>NonUSTravel</v>
      </c>
    </row>
    <row r="4582" spans="1:12" x14ac:dyDescent="0.25">
      <c r="A4582" t="s">
        <v>3210</v>
      </c>
      <c r="B4582" t="s">
        <v>3950</v>
      </c>
      <c r="C4582" s="27">
        <v>45006</v>
      </c>
      <c r="D4582" s="27">
        <v>45006</v>
      </c>
      <c r="E4582" t="s">
        <v>3943</v>
      </c>
      <c r="F4582" s="27">
        <v>42229</v>
      </c>
      <c r="G4582">
        <v>28</v>
      </c>
      <c r="H4582" s="27">
        <v>45079</v>
      </c>
      <c r="I4582">
        <v>66</v>
      </c>
      <c r="J4582">
        <f>IFERROR(INDEX(Birlesme[campaign_price], MATCH(Birlesme[[#This Row],[Last_buy_date]], Birlesme[buy_date], 0)), "")</f>
        <v>62</v>
      </c>
      <c r="K4582" t="str">
        <f>IF(Birlesme[[#This Row],[Max_price]]&gt;Birlesme[[#This Row],[Last_campaign_price]],"Endirim olacaq","Endirim yoxdur")</f>
        <v>Endirim olacaq</v>
      </c>
      <c r="L4582" t="str">
        <f>IF(Birlesme[[#This Row],[Endirim]]="Endirim yoxdur", "Yoxdur",INDEX(E:E, MATCH(Birlesme[[#This Row],[Max_price]],G:G,0)))</f>
        <v>NonUSTravel</v>
      </c>
    </row>
    <row r="4583" spans="1:12" x14ac:dyDescent="0.25">
      <c r="A4583" t="s">
        <v>3210</v>
      </c>
      <c r="B4583" t="s">
        <v>3950</v>
      </c>
      <c r="C4583" s="27">
        <v>45006</v>
      </c>
      <c r="D4583" s="27">
        <v>45044</v>
      </c>
      <c r="E4583" t="s">
        <v>3943</v>
      </c>
      <c r="F4583" s="27">
        <v>42229</v>
      </c>
      <c r="G4583">
        <v>28</v>
      </c>
      <c r="H4583" s="27">
        <v>45079</v>
      </c>
      <c r="I4583">
        <v>66</v>
      </c>
      <c r="J4583">
        <f>IFERROR(INDEX(Birlesme[campaign_price], MATCH(Birlesme[[#This Row],[Last_buy_date]], Birlesme[buy_date], 0)), "")</f>
        <v>62</v>
      </c>
      <c r="K4583" t="str">
        <f>IF(Birlesme[[#This Row],[Max_price]]&gt;Birlesme[[#This Row],[Last_campaign_price]],"Endirim olacaq","Endirim yoxdur")</f>
        <v>Endirim olacaq</v>
      </c>
      <c r="L4583" t="str">
        <f>IF(Birlesme[[#This Row],[Endirim]]="Endirim yoxdur", "Yoxdur",INDEX(E:E, MATCH(Birlesme[[#This Row],[Max_price]],G:G,0)))</f>
        <v>NonUSTravel</v>
      </c>
    </row>
    <row r="4584" spans="1:12" x14ac:dyDescent="0.25">
      <c r="A4584" t="s">
        <v>3210</v>
      </c>
      <c r="B4584" t="s">
        <v>3950</v>
      </c>
      <c r="C4584" s="27">
        <v>45006</v>
      </c>
      <c r="D4584" s="27">
        <v>45069</v>
      </c>
      <c r="E4584" t="s">
        <v>3943</v>
      </c>
      <c r="F4584" s="27">
        <v>42229</v>
      </c>
      <c r="G4584">
        <v>28</v>
      </c>
      <c r="H4584" s="27">
        <v>45079</v>
      </c>
      <c r="I4584">
        <v>66</v>
      </c>
      <c r="J4584">
        <f>IFERROR(INDEX(Birlesme[campaign_price], MATCH(Birlesme[[#This Row],[Last_buy_date]], Birlesme[buy_date], 0)), "")</f>
        <v>62</v>
      </c>
      <c r="K4584" t="str">
        <f>IF(Birlesme[[#This Row],[Max_price]]&gt;Birlesme[[#This Row],[Last_campaign_price]],"Endirim olacaq","Endirim yoxdur")</f>
        <v>Endirim olacaq</v>
      </c>
      <c r="L4584" t="str">
        <f>IF(Birlesme[[#This Row],[Endirim]]="Endirim yoxdur", "Yoxdur",INDEX(E:E, MATCH(Birlesme[[#This Row],[Max_price]],G:G,0)))</f>
        <v>NonUSTravel</v>
      </c>
    </row>
    <row r="4585" spans="1:12" x14ac:dyDescent="0.25">
      <c r="A4585" t="s">
        <v>3210</v>
      </c>
      <c r="B4585" t="s">
        <v>3950</v>
      </c>
      <c r="C4585" s="27">
        <v>45006</v>
      </c>
      <c r="D4585" s="27">
        <v>45078</v>
      </c>
      <c r="E4585" t="s">
        <v>3943</v>
      </c>
      <c r="F4585" s="27">
        <v>42229</v>
      </c>
      <c r="G4585">
        <v>28</v>
      </c>
      <c r="H4585" s="27">
        <v>45079</v>
      </c>
      <c r="I4585">
        <v>66</v>
      </c>
      <c r="J4585">
        <f>IFERROR(INDEX(Birlesme[campaign_price], MATCH(Birlesme[[#This Row],[Last_buy_date]], Birlesme[buy_date], 0)), "")</f>
        <v>62</v>
      </c>
      <c r="K4585" t="str">
        <f>IF(Birlesme[[#This Row],[Max_price]]&gt;Birlesme[[#This Row],[Last_campaign_price]],"Endirim olacaq","Endirim yoxdur")</f>
        <v>Endirim olacaq</v>
      </c>
      <c r="L4585" t="str">
        <f>IF(Birlesme[[#This Row],[Endirim]]="Endirim yoxdur", "Yoxdur",INDEX(E:E, MATCH(Birlesme[[#This Row],[Max_price]],G:G,0)))</f>
        <v>NonUSTravel</v>
      </c>
    </row>
    <row r="4586" spans="1:12" x14ac:dyDescent="0.25">
      <c r="A4586" t="s">
        <v>3211</v>
      </c>
      <c r="B4586" t="s">
        <v>3924</v>
      </c>
      <c r="C4586" s="27">
        <v>44624</v>
      </c>
      <c r="D4586" s="27">
        <v>44624</v>
      </c>
      <c r="E4586" t="s">
        <v>3934</v>
      </c>
      <c r="F4586" s="27">
        <v>42352</v>
      </c>
      <c r="G4586">
        <v>22</v>
      </c>
      <c r="H4586" s="27">
        <v>45038</v>
      </c>
      <c r="I4586">
        <v>29</v>
      </c>
      <c r="J4586">
        <f>IFERROR(INDEX(Birlesme[campaign_price], MATCH(Birlesme[[#This Row],[Last_buy_date]], Birlesme[buy_date], 0)), "")</f>
        <v>29</v>
      </c>
      <c r="K4586" t="str">
        <f>IF(Birlesme[[#This Row],[Max_price]]&gt;Birlesme[[#This Row],[Last_campaign_price]],"Endirim olacaq","Endirim yoxdur")</f>
        <v>Endirim yoxdur</v>
      </c>
      <c r="L4586" t="str">
        <f>IF(Birlesme[[#This Row],[Endirim]]="Endirim yoxdur", "Yoxdur",INDEX(E:E, MATCH(Birlesme[[#This Row],[Max_price]],G:G,0)))</f>
        <v>Yoxdur</v>
      </c>
    </row>
    <row r="4587" spans="1:12" x14ac:dyDescent="0.25">
      <c r="A4587" t="s">
        <v>3211</v>
      </c>
      <c r="B4587" t="s">
        <v>3924</v>
      </c>
      <c r="C4587" s="27">
        <v>44624</v>
      </c>
      <c r="D4587" s="27">
        <v>44665</v>
      </c>
      <c r="E4587" t="s">
        <v>3934</v>
      </c>
      <c r="F4587" s="27">
        <v>42352</v>
      </c>
      <c r="G4587">
        <v>22</v>
      </c>
      <c r="H4587" s="27">
        <v>45038</v>
      </c>
      <c r="I4587">
        <v>29</v>
      </c>
      <c r="J4587">
        <f>IFERROR(INDEX(Birlesme[campaign_price], MATCH(Birlesme[[#This Row],[Last_buy_date]], Birlesme[buy_date], 0)), "")</f>
        <v>29</v>
      </c>
      <c r="K4587" t="str">
        <f>IF(Birlesme[[#This Row],[Max_price]]&gt;Birlesme[[#This Row],[Last_campaign_price]],"Endirim olacaq","Endirim yoxdur")</f>
        <v>Endirim yoxdur</v>
      </c>
      <c r="L4587" t="str">
        <f>IF(Birlesme[[#This Row],[Endirim]]="Endirim yoxdur", "Yoxdur",INDEX(E:E, MATCH(Birlesme[[#This Row],[Max_price]],G:G,0)))</f>
        <v>Yoxdur</v>
      </c>
    </row>
    <row r="4588" spans="1:12" x14ac:dyDescent="0.25">
      <c r="A4588" t="s">
        <v>3211</v>
      </c>
      <c r="B4588" t="s">
        <v>3924</v>
      </c>
      <c r="C4588" s="27">
        <v>44624</v>
      </c>
      <c r="D4588" s="27">
        <v>44690</v>
      </c>
      <c r="E4588" t="s">
        <v>3934</v>
      </c>
      <c r="F4588" s="27">
        <v>42352</v>
      </c>
      <c r="G4588">
        <v>22</v>
      </c>
      <c r="H4588" s="27">
        <v>45038</v>
      </c>
      <c r="I4588">
        <v>29</v>
      </c>
      <c r="J4588">
        <f>IFERROR(INDEX(Birlesme[campaign_price], MATCH(Birlesme[[#This Row],[Last_buy_date]], Birlesme[buy_date], 0)), "")</f>
        <v>29</v>
      </c>
      <c r="K4588" t="str">
        <f>IF(Birlesme[[#This Row],[Max_price]]&gt;Birlesme[[#This Row],[Last_campaign_price]],"Endirim olacaq","Endirim yoxdur")</f>
        <v>Endirim yoxdur</v>
      </c>
      <c r="L4588" t="str">
        <f>IF(Birlesme[[#This Row],[Endirim]]="Endirim yoxdur", "Yoxdur",INDEX(E:E, MATCH(Birlesme[[#This Row],[Max_price]],G:G,0)))</f>
        <v>Yoxdur</v>
      </c>
    </row>
    <row r="4589" spans="1:12" x14ac:dyDescent="0.25">
      <c r="A4589" t="s">
        <v>3211</v>
      </c>
      <c r="B4589" t="s">
        <v>3924</v>
      </c>
      <c r="C4589" s="27">
        <v>44624</v>
      </c>
      <c r="D4589" s="27">
        <v>44719</v>
      </c>
      <c r="E4589" t="s">
        <v>3934</v>
      </c>
      <c r="F4589" s="27">
        <v>42352</v>
      </c>
      <c r="G4589">
        <v>22</v>
      </c>
      <c r="H4589" s="27">
        <v>45038</v>
      </c>
      <c r="I4589">
        <v>29</v>
      </c>
      <c r="J4589">
        <f>IFERROR(INDEX(Birlesme[campaign_price], MATCH(Birlesme[[#This Row],[Last_buy_date]], Birlesme[buy_date], 0)), "")</f>
        <v>29</v>
      </c>
      <c r="K4589" t="str">
        <f>IF(Birlesme[[#This Row],[Max_price]]&gt;Birlesme[[#This Row],[Last_campaign_price]],"Endirim olacaq","Endirim yoxdur")</f>
        <v>Endirim yoxdur</v>
      </c>
      <c r="L4589" t="str">
        <f>IF(Birlesme[[#This Row],[Endirim]]="Endirim yoxdur", "Yoxdur",INDEX(E:E, MATCH(Birlesme[[#This Row],[Max_price]],G:G,0)))</f>
        <v>Yoxdur</v>
      </c>
    </row>
    <row r="4590" spans="1:12" x14ac:dyDescent="0.25">
      <c r="A4590" t="s">
        <v>3211</v>
      </c>
      <c r="B4590" t="s">
        <v>3924</v>
      </c>
      <c r="C4590" s="27">
        <v>44624</v>
      </c>
      <c r="D4590" s="27">
        <v>44754</v>
      </c>
      <c r="E4590" t="s">
        <v>3934</v>
      </c>
      <c r="F4590" s="27">
        <v>42352</v>
      </c>
      <c r="G4590">
        <v>22</v>
      </c>
      <c r="H4590" s="27">
        <v>45038</v>
      </c>
      <c r="I4590">
        <v>29</v>
      </c>
      <c r="J4590">
        <f>IFERROR(INDEX(Birlesme[campaign_price], MATCH(Birlesme[[#This Row],[Last_buy_date]], Birlesme[buy_date], 0)), "")</f>
        <v>29</v>
      </c>
      <c r="K4590" t="str">
        <f>IF(Birlesme[[#This Row],[Max_price]]&gt;Birlesme[[#This Row],[Last_campaign_price]],"Endirim olacaq","Endirim yoxdur")</f>
        <v>Endirim yoxdur</v>
      </c>
      <c r="L4590" t="str">
        <f>IF(Birlesme[[#This Row],[Endirim]]="Endirim yoxdur", "Yoxdur",INDEX(E:E, MATCH(Birlesme[[#This Row],[Max_price]],G:G,0)))</f>
        <v>Yoxdur</v>
      </c>
    </row>
    <row r="4591" spans="1:12" x14ac:dyDescent="0.25">
      <c r="A4591" t="s">
        <v>3211</v>
      </c>
      <c r="B4591" t="s">
        <v>3924</v>
      </c>
      <c r="C4591" s="27">
        <v>44624</v>
      </c>
      <c r="D4591" s="27">
        <v>44783</v>
      </c>
      <c r="E4591" t="s">
        <v>3934</v>
      </c>
      <c r="F4591" s="27">
        <v>42352</v>
      </c>
      <c r="G4591">
        <v>22</v>
      </c>
      <c r="H4591" s="27">
        <v>45038</v>
      </c>
      <c r="I4591">
        <v>29</v>
      </c>
      <c r="J4591">
        <f>IFERROR(INDEX(Birlesme[campaign_price], MATCH(Birlesme[[#This Row],[Last_buy_date]], Birlesme[buy_date], 0)), "")</f>
        <v>29</v>
      </c>
      <c r="K4591" t="str">
        <f>IF(Birlesme[[#This Row],[Max_price]]&gt;Birlesme[[#This Row],[Last_campaign_price]],"Endirim olacaq","Endirim yoxdur")</f>
        <v>Endirim yoxdur</v>
      </c>
      <c r="L4591" t="str">
        <f>IF(Birlesme[[#This Row],[Endirim]]="Endirim yoxdur", "Yoxdur",INDEX(E:E, MATCH(Birlesme[[#This Row],[Max_price]],G:G,0)))</f>
        <v>Yoxdur</v>
      </c>
    </row>
    <row r="4592" spans="1:12" x14ac:dyDescent="0.25">
      <c r="A4592" t="s">
        <v>3211</v>
      </c>
      <c r="B4592" t="s">
        <v>3924</v>
      </c>
      <c r="C4592" s="27">
        <v>44624</v>
      </c>
      <c r="D4592" s="27">
        <v>44848</v>
      </c>
      <c r="E4592" t="s">
        <v>3934</v>
      </c>
      <c r="F4592" s="27">
        <v>42352</v>
      </c>
      <c r="G4592">
        <v>22</v>
      </c>
      <c r="H4592" s="27">
        <v>45038</v>
      </c>
      <c r="I4592">
        <v>29</v>
      </c>
      <c r="J4592">
        <f>IFERROR(INDEX(Birlesme[campaign_price], MATCH(Birlesme[[#This Row],[Last_buy_date]], Birlesme[buy_date], 0)), "")</f>
        <v>29</v>
      </c>
      <c r="K4592" t="str">
        <f>IF(Birlesme[[#This Row],[Max_price]]&gt;Birlesme[[#This Row],[Last_campaign_price]],"Endirim olacaq","Endirim yoxdur")</f>
        <v>Endirim yoxdur</v>
      </c>
      <c r="L4592" t="str">
        <f>IF(Birlesme[[#This Row],[Endirim]]="Endirim yoxdur", "Yoxdur",INDEX(E:E, MATCH(Birlesme[[#This Row],[Max_price]],G:G,0)))</f>
        <v>Yoxdur</v>
      </c>
    </row>
    <row r="4593" spans="1:12" x14ac:dyDescent="0.25">
      <c r="A4593" t="s">
        <v>3211</v>
      </c>
      <c r="B4593" t="s">
        <v>3924</v>
      </c>
      <c r="C4593" s="27">
        <v>44624</v>
      </c>
      <c r="D4593" s="27">
        <v>44882</v>
      </c>
      <c r="E4593" t="s">
        <v>3934</v>
      </c>
      <c r="F4593" s="27">
        <v>42352</v>
      </c>
      <c r="G4593">
        <v>22</v>
      </c>
      <c r="H4593" s="27">
        <v>45038</v>
      </c>
      <c r="I4593">
        <v>29</v>
      </c>
      <c r="J4593">
        <f>IFERROR(INDEX(Birlesme[campaign_price], MATCH(Birlesme[[#This Row],[Last_buy_date]], Birlesme[buy_date], 0)), "")</f>
        <v>29</v>
      </c>
      <c r="K4593" t="str">
        <f>IF(Birlesme[[#This Row],[Max_price]]&gt;Birlesme[[#This Row],[Last_campaign_price]],"Endirim olacaq","Endirim yoxdur")</f>
        <v>Endirim yoxdur</v>
      </c>
      <c r="L4593" t="str">
        <f>IF(Birlesme[[#This Row],[Endirim]]="Endirim yoxdur", "Yoxdur",INDEX(E:E, MATCH(Birlesme[[#This Row],[Max_price]],G:G,0)))</f>
        <v>Yoxdur</v>
      </c>
    </row>
    <row r="4594" spans="1:12" x14ac:dyDescent="0.25">
      <c r="A4594" t="s">
        <v>3211</v>
      </c>
      <c r="B4594" t="s">
        <v>3924</v>
      </c>
      <c r="C4594" s="27">
        <v>44624</v>
      </c>
      <c r="D4594" s="27">
        <v>44932</v>
      </c>
      <c r="E4594" t="s">
        <v>3934</v>
      </c>
      <c r="F4594" s="27">
        <v>42352</v>
      </c>
      <c r="G4594">
        <v>22</v>
      </c>
      <c r="H4594" s="27">
        <v>45038</v>
      </c>
      <c r="I4594">
        <v>29</v>
      </c>
      <c r="J4594">
        <f>IFERROR(INDEX(Birlesme[campaign_price], MATCH(Birlesme[[#This Row],[Last_buy_date]], Birlesme[buy_date], 0)), "")</f>
        <v>29</v>
      </c>
      <c r="K4594" t="str">
        <f>IF(Birlesme[[#This Row],[Max_price]]&gt;Birlesme[[#This Row],[Last_campaign_price]],"Endirim olacaq","Endirim yoxdur")</f>
        <v>Endirim yoxdur</v>
      </c>
      <c r="L4594" t="str">
        <f>IF(Birlesme[[#This Row],[Endirim]]="Endirim yoxdur", "Yoxdur",INDEX(E:E, MATCH(Birlesme[[#This Row],[Max_price]],G:G,0)))</f>
        <v>Yoxdur</v>
      </c>
    </row>
    <row r="4595" spans="1:12" x14ac:dyDescent="0.25">
      <c r="A4595" t="s">
        <v>3211</v>
      </c>
      <c r="B4595" t="s">
        <v>3924</v>
      </c>
      <c r="C4595" s="27">
        <v>44624</v>
      </c>
      <c r="D4595" s="27">
        <v>44965</v>
      </c>
      <c r="E4595" t="s">
        <v>3934</v>
      </c>
      <c r="F4595" s="27">
        <v>42352</v>
      </c>
      <c r="G4595">
        <v>22</v>
      </c>
      <c r="H4595" s="27">
        <v>45038</v>
      </c>
      <c r="I4595">
        <v>29</v>
      </c>
      <c r="J4595">
        <f>IFERROR(INDEX(Birlesme[campaign_price], MATCH(Birlesme[[#This Row],[Last_buy_date]], Birlesme[buy_date], 0)), "")</f>
        <v>29</v>
      </c>
      <c r="K4595" t="str">
        <f>IF(Birlesme[[#This Row],[Max_price]]&gt;Birlesme[[#This Row],[Last_campaign_price]],"Endirim olacaq","Endirim yoxdur")</f>
        <v>Endirim yoxdur</v>
      </c>
      <c r="L4595" t="str">
        <f>IF(Birlesme[[#This Row],[Endirim]]="Endirim yoxdur", "Yoxdur",INDEX(E:E, MATCH(Birlesme[[#This Row],[Max_price]],G:G,0)))</f>
        <v>Yoxdur</v>
      </c>
    </row>
    <row r="4596" spans="1:12" x14ac:dyDescent="0.25">
      <c r="A4596" t="s">
        <v>3211</v>
      </c>
      <c r="B4596" t="s">
        <v>3924</v>
      </c>
      <c r="C4596" s="27">
        <v>44624</v>
      </c>
      <c r="D4596" s="27">
        <v>44989</v>
      </c>
      <c r="E4596" t="s">
        <v>3934</v>
      </c>
      <c r="F4596" s="27">
        <v>42352</v>
      </c>
      <c r="G4596">
        <v>22</v>
      </c>
      <c r="H4596" s="27">
        <v>45038</v>
      </c>
      <c r="I4596">
        <v>29</v>
      </c>
      <c r="J4596">
        <f>IFERROR(INDEX(Birlesme[campaign_price], MATCH(Birlesme[[#This Row],[Last_buy_date]], Birlesme[buy_date], 0)), "")</f>
        <v>29</v>
      </c>
      <c r="K4596" t="str">
        <f>IF(Birlesme[[#This Row],[Max_price]]&gt;Birlesme[[#This Row],[Last_campaign_price]],"Endirim olacaq","Endirim yoxdur")</f>
        <v>Endirim yoxdur</v>
      </c>
      <c r="L4596" t="str">
        <f>IF(Birlesme[[#This Row],[Endirim]]="Endirim yoxdur", "Yoxdur",INDEX(E:E, MATCH(Birlesme[[#This Row],[Max_price]],G:G,0)))</f>
        <v>Yoxdur</v>
      </c>
    </row>
    <row r="4597" spans="1:12" x14ac:dyDescent="0.25">
      <c r="A4597" t="s">
        <v>3211</v>
      </c>
      <c r="B4597" t="s">
        <v>3924</v>
      </c>
      <c r="C4597" s="27">
        <v>44624</v>
      </c>
      <c r="D4597" s="27">
        <v>45025</v>
      </c>
      <c r="E4597" t="s">
        <v>3934</v>
      </c>
      <c r="F4597" s="27">
        <v>42352</v>
      </c>
      <c r="G4597">
        <v>22</v>
      </c>
      <c r="H4597" s="27">
        <v>45038</v>
      </c>
      <c r="I4597">
        <v>29</v>
      </c>
      <c r="J4597">
        <f>IFERROR(INDEX(Birlesme[campaign_price], MATCH(Birlesme[[#This Row],[Last_buy_date]], Birlesme[buy_date], 0)), "")</f>
        <v>29</v>
      </c>
      <c r="K4597" t="str">
        <f>IF(Birlesme[[#This Row],[Max_price]]&gt;Birlesme[[#This Row],[Last_campaign_price]],"Endirim olacaq","Endirim yoxdur")</f>
        <v>Endirim yoxdur</v>
      </c>
      <c r="L4597" t="str">
        <f>IF(Birlesme[[#This Row],[Endirim]]="Endirim yoxdur", "Yoxdur",INDEX(E:E, MATCH(Birlesme[[#This Row],[Max_price]],G:G,0)))</f>
        <v>Yoxdur</v>
      </c>
    </row>
    <row r="4598" spans="1:12" x14ac:dyDescent="0.25">
      <c r="A4598" t="s">
        <v>3211</v>
      </c>
      <c r="B4598" t="s">
        <v>3953</v>
      </c>
      <c r="C4598" s="27">
        <v>44911</v>
      </c>
      <c r="D4598" s="27">
        <v>44911</v>
      </c>
      <c r="E4598" t="s">
        <v>3946</v>
      </c>
      <c r="F4598" s="27">
        <v>44744</v>
      </c>
      <c r="G4598">
        <v>29</v>
      </c>
      <c r="H4598" s="27">
        <v>45038</v>
      </c>
      <c r="I4598">
        <v>29</v>
      </c>
      <c r="J4598">
        <f>IFERROR(INDEX(Birlesme[campaign_price], MATCH(Birlesme[[#This Row],[Last_buy_date]], Birlesme[buy_date], 0)), "")</f>
        <v>29</v>
      </c>
      <c r="K4598" t="str">
        <f>IF(Birlesme[[#This Row],[Max_price]]&gt;Birlesme[[#This Row],[Last_campaign_price]],"Endirim olacaq","Endirim yoxdur")</f>
        <v>Endirim yoxdur</v>
      </c>
      <c r="L4598" t="str">
        <f>IF(Birlesme[[#This Row],[Endirim]]="Endirim yoxdur", "Yoxdur",INDEX(E:E, MATCH(Birlesme[[#This Row],[Max_price]],G:G,0)))</f>
        <v>Yoxdur</v>
      </c>
    </row>
    <row r="4599" spans="1:12" x14ac:dyDescent="0.25">
      <c r="A4599" t="s">
        <v>3211</v>
      </c>
      <c r="B4599" t="s">
        <v>3953</v>
      </c>
      <c r="C4599" s="27">
        <v>44911</v>
      </c>
      <c r="D4599" s="27">
        <v>44944</v>
      </c>
      <c r="E4599" t="s">
        <v>3946</v>
      </c>
      <c r="F4599" s="27">
        <v>44744</v>
      </c>
      <c r="G4599">
        <v>29</v>
      </c>
      <c r="H4599" s="27">
        <v>45038</v>
      </c>
      <c r="I4599">
        <v>29</v>
      </c>
      <c r="J4599">
        <f>IFERROR(INDEX(Birlesme[campaign_price], MATCH(Birlesme[[#This Row],[Last_buy_date]], Birlesme[buy_date], 0)), "")</f>
        <v>29</v>
      </c>
      <c r="K4599" t="str">
        <f>IF(Birlesme[[#This Row],[Max_price]]&gt;Birlesme[[#This Row],[Last_campaign_price]],"Endirim olacaq","Endirim yoxdur")</f>
        <v>Endirim yoxdur</v>
      </c>
      <c r="L4599" t="str">
        <f>IF(Birlesme[[#This Row],[Endirim]]="Endirim yoxdur", "Yoxdur",INDEX(E:E, MATCH(Birlesme[[#This Row],[Max_price]],G:G,0)))</f>
        <v>Yoxdur</v>
      </c>
    </row>
    <row r="4600" spans="1:12" x14ac:dyDescent="0.25">
      <c r="A4600" t="s">
        <v>3211</v>
      </c>
      <c r="B4600" t="s">
        <v>3953</v>
      </c>
      <c r="C4600" s="27">
        <v>44911</v>
      </c>
      <c r="D4600" s="27">
        <v>45009</v>
      </c>
      <c r="E4600" t="s">
        <v>3946</v>
      </c>
      <c r="F4600" s="27">
        <v>44744</v>
      </c>
      <c r="G4600">
        <v>29</v>
      </c>
      <c r="H4600" s="27">
        <v>45038</v>
      </c>
      <c r="I4600">
        <v>29</v>
      </c>
      <c r="J4600">
        <f>IFERROR(INDEX(Birlesme[campaign_price], MATCH(Birlesme[[#This Row],[Last_buy_date]], Birlesme[buy_date], 0)), "")</f>
        <v>29</v>
      </c>
      <c r="K4600" t="str">
        <f>IF(Birlesme[[#This Row],[Max_price]]&gt;Birlesme[[#This Row],[Last_campaign_price]],"Endirim olacaq","Endirim yoxdur")</f>
        <v>Endirim yoxdur</v>
      </c>
      <c r="L4600" t="str">
        <f>IF(Birlesme[[#This Row],[Endirim]]="Endirim yoxdur", "Yoxdur",INDEX(E:E, MATCH(Birlesme[[#This Row],[Max_price]],G:G,0)))</f>
        <v>Yoxdur</v>
      </c>
    </row>
    <row r="4601" spans="1:12" x14ac:dyDescent="0.25">
      <c r="A4601" t="s">
        <v>3211</v>
      </c>
      <c r="B4601" t="s">
        <v>3953</v>
      </c>
      <c r="C4601" s="27">
        <v>44911</v>
      </c>
      <c r="D4601" s="27">
        <v>45038</v>
      </c>
      <c r="E4601" t="s">
        <v>3946</v>
      </c>
      <c r="F4601" s="27">
        <v>44744</v>
      </c>
      <c r="G4601">
        <v>29</v>
      </c>
      <c r="H4601" s="27">
        <v>45038</v>
      </c>
      <c r="I4601">
        <v>29</v>
      </c>
      <c r="J4601">
        <f>IFERROR(INDEX(Birlesme[campaign_price], MATCH(Birlesme[[#This Row],[Last_buy_date]], Birlesme[buy_date], 0)), "")</f>
        <v>29</v>
      </c>
      <c r="K4601" t="str">
        <f>IF(Birlesme[[#This Row],[Max_price]]&gt;Birlesme[[#This Row],[Last_campaign_price]],"Endirim olacaq","Endirim yoxdur")</f>
        <v>Endirim yoxdur</v>
      </c>
      <c r="L4601" t="str">
        <f>IF(Birlesme[[#This Row],[Endirim]]="Endirim yoxdur", "Yoxdur",INDEX(E:E, MATCH(Birlesme[[#This Row],[Max_price]],G:G,0)))</f>
        <v>Yoxdur</v>
      </c>
    </row>
    <row r="4602" spans="1:12" x14ac:dyDescent="0.25">
      <c r="A4602" t="s">
        <v>3212</v>
      </c>
      <c r="B4602" t="s">
        <v>3921</v>
      </c>
      <c r="C4602" s="27">
        <v>44736</v>
      </c>
      <c r="D4602" s="27">
        <v>44736</v>
      </c>
      <c r="E4602" t="s">
        <v>3931</v>
      </c>
      <c r="F4602" s="27">
        <v>43041</v>
      </c>
      <c r="G4602">
        <v>26</v>
      </c>
      <c r="H4602" s="27">
        <v>45070</v>
      </c>
      <c r="I4602">
        <v>28</v>
      </c>
      <c r="J4602">
        <f>IFERROR(INDEX(Birlesme[campaign_price], MATCH(Birlesme[[#This Row],[Last_buy_date]], Birlesme[buy_date], 0)), "")</f>
        <v>29</v>
      </c>
      <c r="K4602" t="str">
        <f>IF(Birlesme[[#This Row],[Max_price]]&gt;Birlesme[[#This Row],[Last_campaign_price]],"Endirim olacaq","Endirim yoxdur")</f>
        <v>Endirim yoxdur</v>
      </c>
      <c r="L4602" t="str">
        <f>IF(Birlesme[[#This Row],[Endirim]]="Endirim yoxdur", "Yoxdur",INDEX(E:E, MATCH(Birlesme[[#This Row],[Max_price]],G:G,0)))</f>
        <v>Yoxdur</v>
      </c>
    </row>
    <row r="4603" spans="1:12" x14ac:dyDescent="0.25">
      <c r="A4603" t="s">
        <v>3212</v>
      </c>
      <c r="B4603" t="s">
        <v>3921</v>
      </c>
      <c r="C4603" s="27">
        <v>44736</v>
      </c>
      <c r="D4603" s="27">
        <v>44800</v>
      </c>
      <c r="E4603" t="s">
        <v>3931</v>
      </c>
      <c r="F4603" s="27">
        <v>43041</v>
      </c>
      <c r="G4603">
        <v>26</v>
      </c>
      <c r="H4603" s="27">
        <v>45070</v>
      </c>
      <c r="I4603">
        <v>28</v>
      </c>
      <c r="J4603">
        <f>IFERROR(INDEX(Birlesme[campaign_price], MATCH(Birlesme[[#This Row],[Last_buy_date]], Birlesme[buy_date], 0)), "")</f>
        <v>29</v>
      </c>
      <c r="K4603" t="str">
        <f>IF(Birlesme[[#This Row],[Max_price]]&gt;Birlesme[[#This Row],[Last_campaign_price]],"Endirim olacaq","Endirim yoxdur")</f>
        <v>Endirim yoxdur</v>
      </c>
      <c r="L4603" t="str">
        <f>IF(Birlesme[[#This Row],[Endirim]]="Endirim yoxdur", "Yoxdur",INDEX(E:E, MATCH(Birlesme[[#This Row],[Max_price]],G:G,0)))</f>
        <v>Yoxdur</v>
      </c>
    </row>
    <row r="4604" spans="1:12" x14ac:dyDescent="0.25">
      <c r="A4604" t="s">
        <v>3212</v>
      </c>
      <c r="B4604" t="s">
        <v>3921</v>
      </c>
      <c r="C4604" s="27">
        <v>44736</v>
      </c>
      <c r="D4604" s="27">
        <v>44807</v>
      </c>
      <c r="E4604" t="s">
        <v>3931</v>
      </c>
      <c r="F4604" s="27">
        <v>43041</v>
      </c>
      <c r="G4604">
        <v>26</v>
      </c>
      <c r="H4604" s="27">
        <v>45070</v>
      </c>
      <c r="I4604">
        <v>28</v>
      </c>
      <c r="J4604">
        <f>IFERROR(INDEX(Birlesme[campaign_price], MATCH(Birlesme[[#This Row],[Last_buy_date]], Birlesme[buy_date], 0)), "")</f>
        <v>29</v>
      </c>
      <c r="K4604" t="str">
        <f>IF(Birlesme[[#This Row],[Max_price]]&gt;Birlesme[[#This Row],[Last_campaign_price]],"Endirim olacaq","Endirim yoxdur")</f>
        <v>Endirim yoxdur</v>
      </c>
      <c r="L4604" t="str">
        <f>IF(Birlesme[[#This Row],[Endirim]]="Endirim yoxdur", "Yoxdur",INDEX(E:E, MATCH(Birlesme[[#This Row],[Max_price]],G:G,0)))</f>
        <v>Yoxdur</v>
      </c>
    </row>
    <row r="4605" spans="1:12" x14ac:dyDescent="0.25">
      <c r="A4605" t="s">
        <v>3212</v>
      </c>
      <c r="B4605" t="s">
        <v>3921</v>
      </c>
      <c r="C4605" s="27">
        <v>44736</v>
      </c>
      <c r="D4605" s="27">
        <v>44889</v>
      </c>
      <c r="E4605" t="s">
        <v>3931</v>
      </c>
      <c r="F4605" s="27">
        <v>43041</v>
      </c>
      <c r="G4605">
        <v>26</v>
      </c>
      <c r="H4605" s="27">
        <v>45070</v>
      </c>
      <c r="I4605">
        <v>28</v>
      </c>
      <c r="J4605">
        <f>IFERROR(INDEX(Birlesme[campaign_price], MATCH(Birlesme[[#This Row],[Last_buy_date]], Birlesme[buy_date], 0)), "")</f>
        <v>29</v>
      </c>
      <c r="K4605" t="str">
        <f>IF(Birlesme[[#This Row],[Max_price]]&gt;Birlesme[[#This Row],[Last_campaign_price]],"Endirim olacaq","Endirim yoxdur")</f>
        <v>Endirim yoxdur</v>
      </c>
      <c r="L4605" t="str">
        <f>IF(Birlesme[[#This Row],[Endirim]]="Endirim yoxdur", "Yoxdur",INDEX(E:E, MATCH(Birlesme[[#This Row],[Max_price]],G:G,0)))</f>
        <v>Yoxdur</v>
      </c>
    </row>
    <row r="4606" spans="1:12" x14ac:dyDescent="0.25">
      <c r="A4606" t="s">
        <v>3212</v>
      </c>
      <c r="B4606" t="s">
        <v>3921</v>
      </c>
      <c r="C4606" s="27">
        <v>44736</v>
      </c>
      <c r="D4606" s="27">
        <v>44923</v>
      </c>
      <c r="E4606" t="s">
        <v>3931</v>
      </c>
      <c r="F4606" s="27">
        <v>43041</v>
      </c>
      <c r="G4606">
        <v>26</v>
      </c>
      <c r="H4606" s="27">
        <v>45070</v>
      </c>
      <c r="I4606">
        <v>28</v>
      </c>
      <c r="J4606">
        <f>IFERROR(INDEX(Birlesme[campaign_price], MATCH(Birlesme[[#This Row],[Last_buy_date]], Birlesme[buy_date], 0)), "")</f>
        <v>29</v>
      </c>
      <c r="K4606" t="str">
        <f>IF(Birlesme[[#This Row],[Max_price]]&gt;Birlesme[[#This Row],[Last_campaign_price]],"Endirim olacaq","Endirim yoxdur")</f>
        <v>Endirim yoxdur</v>
      </c>
      <c r="L4606" t="str">
        <f>IF(Birlesme[[#This Row],[Endirim]]="Endirim yoxdur", "Yoxdur",INDEX(E:E, MATCH(Birlesme[[#This Row],[Max_price]],G:G,0)))</f>
        <v>Yoxdur</v>
      </c>
    </row>
    <row r="4607" spans="1:12" x14ac:dyDescent="0.25">
      <c r="A4607" t="s">
        <v>3212</v>
      </c>
      <c r="B4607" t="s">
        <v>3921</v>
      </c>
      <c r="C4607" s="27">
        <v>44736</v>
      </c>
      <c r="D4607" s="27">
        <v>44927</v>
      </c>
      <c r="E4607" t="s">
        <v>3931</v>
      </c>
      <c r="F4607" s="27">
        <v>43041</v>
      </c>
      <c r="G4607">
        <v>26</v>
      </c>
      <c r="H4607" s="27">
        <v>45070</v>
      </c>
      <c r="I4607">
        <v>28</v>
      </c>
      <c r="J4607">
        <f>IFERROR(INDEX(Birlesme[campaign_price], MATCH(Birlesme[[#This Row],[Last_buy_date]], Birlesme[buy_date], 0)), "")</f>
        <v>29</v>
      </c>
      <c r="K4607" t="str">
        <f>IF(Birlesme[[#This Row],[Max_price]]&gt;Birlesme[[#This Row],[Last_campaign_price]],"Endirim olacaq","Endirim yoxdur")</f>
        <v>Endirim yoxdur</v>
      </c>
      <c r="L4607" t="str">
        <f>IF(Birlesme[[#This Row],[Endirim]]="Endirim yoxdur", "Yoxdur",INDEX(E:E, MATCH(Birlesme[[#This Row],[Max_price]],G:G,0)))</f>
        <v>Yoxdur</v>
      </c>
    </row>
    <row r="4608" spans="1:12" x14ac:dyDescent="0.25">
      <c r="A4608" t="s">
        <v>3212</v>
      </c>
      <c r="B4608" t="s">
        <v>3921</v>
      </c>
      <c r="C4608" s="27">
        <v>44736</v>
      </c>
      <c r="D4608" s="27">
        <v>44960</v>
      </c>
      <c r="E4608" t="s">
        <v>3931</v>
      </c>
      <c r="F4608" s="27">
        <v>43041</v>
      </c>
      <c r="G4608">
        <v>26</v>
      </c>
      <c r="H4608" s="27">
        <v>45070</v>
      </c>
      <c r="I4608">
        <v>28</v>
      </c>
      <c r="J4608">
        <f>IFERROR(INDEX(Birlesme[campaign_price], MATCH(Birlesme[[#This Row],[Last_buy_date]], Birlesme[buy_date], 0)), "")</f>
        <v>29</v>
      </c>
      <c r="K4608" t="str">
        <f>IF(Birlesme[[#This Row],[Max_price]]&gt;Birlesme[[#This Row],[Last_campaign_price]],"Endirim olacaq","Endirim yoxdur")</f>
        <v>Endirim yoxdur</v>
      </c>
      <c r="L4608" t="str">
        <f>IF(Birlesme[[#This Row],[Endirim]]="Endirim yoxdur", "Yoxdur",INDEX(E:E, MATCH(Birlesme[[#This Row],[Max_price]],G:G,0)))</f>
        <v>Yoxdur</v>
      </c>
    </row>
    <row r="4609" spans="1:12" x14ac:dyDescent="0.25">
      <c r="A4609" t="s">
        <v>3212</v>
      </c>
      <c r="B4609" t="s">
        <v>3921</v>
      </c>
      <c r="C4609" s="27">
        <v>44736</v>
      </c>
      <c r="D4609" s="27">
        <v>45015</v>
      </c>
      <c r="E4609" t="s">
        <v>3931</v>
      </c>
      <c r="F4609" s="27">
        <v>43041</v>
      </c>
      <c r="G4609">
        <v>26</v>
      </c>
      <c r="H4609" s="27">
        <v>45070</v>
      </c>
      <c r="I4609">
        <v>28</v>
      </c>
      <c r="J4609">
        <f>IFERROR(INDEX(Birlesme[campaign_price], MATCH(Birlesme[[#This Row],[Last_buy_date]], Birlesme[buy_date], 0)), "")</f>
        <v>29</v>
      </c>
      <c r="K4609" t="str">
        <f>IF(Birlesme[[#This Row],[Max_price]]&gt;Birlesme[[#This Row],[Last_campaign_price]],"Endirim olacaq","Endirim yoxdur")</f>
        <v>Endirim yoxdur</v>
      </c>
      <c r="L4609" t="str">
        <f>IF(Birlesme[[#This Row],[Endirim]]="Endirim yoxdur", "Yoxdur",INDEX(E:E, MATCH(Birlesme[[#This Row],[Max_price]],G:G,0)))</f>
        <v>Yoxdur</v>
      </c>
    </row>
    <row r="4610" spans="1:12" x14ac:dyDescent="0.25">
      <c r="A4610" t="s">
        <v>3212</v>
      </c>
      <c r="B4610" t="s">
        <v>3921</v>
      </c>
      <c r="C4610" s="27">
        <v>44736</v>
      </c>
      <c r="D4610" s="27">
        <v>45017</v>
      </c>
      <c r="E4610" t="s">
        <v>3931</v>
      </c>
      <c r="F4610" s="27">
        <v>43041</v>
      </c>
      <c r="G4610">
        <v>26</v>
      </c>
      <c r="H4610" s="27">
        <v>45070</v>
      </c>
      <c r="I4610">
        <v>28</v>
      </c>
      <c r="J4610">
        <f>IFERROR(INDEX(Birlesme[campaign_price], MATCH(Birlesme[[#This Row],[Last_buy_date]], Birlesme[buy_date], 0)), "")</f>
        <v>29</v>
      </c>
      <c r="K4610" t="str">
        <f>IF(Birlesme[[#This Row],[Max_price]]&gt;Birlesme[[#This Row],[Last_campaign_price]],"Endirim olacaq","Endirim yoxdur")</f>
        <v>Endirim yoxdur</v>
      </c>
      <c r="L4610" t="str">
        <f>IF(Birlesme[[#This Row],[Endirim]]="Endirim yoxdur", "Yoxdur",INDEX(E:E, MATCH(Birlesme[[#This Row],[Max_price]],G:G,0)))</f>
        <v>Yoxdur</v>
      </c>
    </row>
    <row r="4611" spans="1:12" x14ac:dyDescent="0.25">
      <c r="A4611" t="s">
        <v>3212</v>
      </c>
      <c r="B4611" t="s">
        <v>3921</v>
      </c>
      <c r="C4611" s="27">
        <v>44736</v>
      </c>
      <c r="D4611" s="27">
        <v>45070</v>
      </c>
      <c r="E4611" t="s">
        <v>3931</v>
      </c>
      <c r="F4611" s="27">
        <v>43041</v>
      </c>
      <c r="G4611">
        <v>26</v>
      </c>
      <c r="H4611" s="27">
        <v>45070</v>
      </c>
      <c r="I4611">
        <v>28</v>
      </c>
      <c r="J4611">
        <f>IFERROR(INDEX(Birlesme[campaign_price], MATCH(Birlesme[[#This Row],[Last_buy_date]], Birlesme[buy_date], 0)), "")</f>
        <v>29</v>
      </c>
      <c r="K4611" t="str">
        <f>IF(Birlesme[[#This Row],[Max_price]]&gt;Birlesme[[#This Row],[Last_campaign_price]],"Endirim olacaq","Endirim yoxdur")</f>
        <v>Endirim yoxdur</v>
      </c>
      <c r="L4611" t="str">
        <f>IF(Birlesme[[#This Row],[Endirim]]="Endirim yoxdur", "Yoxdur",INDEX(E:E, MATCH(Birlesme[[#This Row],[Max_price]],G:G,0)))</f>
        <v>Yoxdur</v>
      </c>
    </row>
    <row r="4612" spans="1:12" x14ac:dyDescent="0.25">
      <c r="A4612" t="s">
        <v>3212</v>
      </c>
      <c r="B4612" t="s">
        <v>3950</v>
      </c>
      <c r="C4612" s="27">
        <v>44996</v>
      </c>
      <c r="D4612" s="27">
        <v>44996</v>
      </c>
      <c r="E4612" t="s">
        <v>3943</v>
      </c>
      <c r="F4612" s="27">
        <v>42229</v>
      </c>
      <c r="G4612">
        <v>28</v>
      </c>
      <c r="H4612" s="27">
        <v>45070</v>
      </c>
      <c r="I4612">
        <v>28</v>
      </c>
      <c r="J4612">
        <f>IFERROR(INDEX(Birlesme[campaign_price], MATCH(Birlesme[[#This Row],[Last_buy_date]], Birlesme[buy_date], 0)), "")</f>
        <v>29</v>
      </c>
      <c r="K4612" t="str">
        <f>IF(Birlesme[[#This Row],[Max_price]]&gt;Birlesme[[#This Row],[Last_campaign_price]],"Endirim olacaq","Endirim yoxdur")</f>
        <v>Endirim yoxdur</v>
      </c>
      <c r="L4612" t="str">
        <f>IF(Birlesme[[#This Row],[Endirim]]="Endirim yoxdur", "Yoxdur",INDEX(E:E, MATCH(Birlesme[[#This Row],[Max_price]],G:G,0)))</f>
        <v>Yoxdur</v>
      </c>
    </row>
    <row r="4613" spans="1:12" x14ac:dyDescent="0.25">
      <c r="A4613" t="s">
        <v>3212</v>
      </c>
      <c r="B4613" t="s">
        <v>3950</v>
      </c>
      <c r="C4613" s="27">
        <v>44996</v>
      </c>
      <c r="D4613" s="27">
        <v>45042</v>
      </c>
      <c r="E4613" t="s">
        <v>3943</v>
      </c>
      <c r="F4613" s="27">
        <v>42229</v>
      </c>
      <c r="G4613">
        <v>28</v>
      </c>
      <c r="H4613" s="27">
        <v>45070</v>
      </c>
      <c r="I4613">
        <v>28</v>
      </c>
      <c r="J4613">
        <f>IFERROR(INDEX(Birlesme[campaign_price], MATCH(Birlesme[[#This Row],[Last_buy_date]], Birlesme[buy_date], 0)), "")</f>
        <v>29</v>
      </c>
      <c r="K4613" t="str">
        <f>IF(Birlesme[[#This Row],[Max_price]]&gt;Birlesme[[#This Row],[Last_campaign_price]],"Endirim olacaq","Endirim yoxdur")</f>
        <v>Endirim yoxdur</v>
      </c>
      <c r="L4613" t="str">
        <f>IF(Birlesme[[#This Row],[Endirim]]="Endirim yoxdur", "Yoxdur",INDEX(E:E, MATCH(Birlesme[[#This Row],[Max_price]],G:G,0)))</f>
        <v>Yoxdur</v>
      </c>
    </row>
    <row r="4614" spans="1:12" x14ac:dyDescent="0.25">
      <c r="A4614" t="s">
        <v>3212</v>
      </c>
      <c r="B4614" t="s">
        <v>3950</v>
      </c>
      <c r="C4614" s="27">
        <v>44996</v>
      </c>
      <c r="D4614" s="27">
        <v>45062</v>
      </c>
      <c r="E4614" t="s">
        <v>3943</v>
      </c>
      <c r="F4614" s="27">
        <v>42229</v>
      </c>
      <c r="G4614">
        <v>28</v>
      </c>
      <c r="H4614" s="27">
        <v>45070</v>
      </c>
      <c r="I4614">
        <v>28</v>
      </c>
      <c r="J4614">
        <f>IFERROR(INDEX(Birlesme[campaign_price], MATCH(Birlesme[[#This Row],[Last_buy_date]], Birlesme[buy_date], 0)), "")</f>
        <v>29</v>
      </c>
      <c r="K4614" t="str">
        <f>IF(Birlesme[[#This Row],[Max_price]]&gt;Birlesme[[#This Row],[Last_campaign_price]],"Endirim olacaq","Endirim yoxdur")</f>
        <v>Endirim yoxdur</v>
      </c>
      <c r="L4614" t="str">
        <f>IF(Birlesme[[#This Row],[Endirim]]="Endirim yoxdur", "Yoxdur",INDEX(E:E, MATCH(Birlesme[[#This Row],[Max_price]],G:G,0)))</f>
        <v>Yoxdur</v>
      </c>
    </row>
    <row r="4615" spans="1:12" x14ac:dyDescent="0.25">
      <c r="A4615" t="s">
        <v>3213</v>
      </c>
      <c r="B4615" t="s">
        <v>3949</v>
      </c>
      <c r="C4615" s="27">
        <v>44716</v>
      </c>
      <c r="D4615" s="27">
        <v>44716</v>
      </c>
      <c r="E4615" t="s">
        <v>3942</v>
      </c>
      <c r="F4615" s="27">
        <v>43312</v>
      </c>
      <c r="G4615">
        <v>25</v>
      </c>
      <c r="H4615" s="27">
        <v>45082</v>
      </c>
      <c r="I4615">
        <v>25</v>
      </c>
      <c r="J4615">
        <f>IFERROR(INDEX(Birlesme[campaign_price], MATCH(Birlesme[[#This Row],[Last_buy_date]], Birlesme[buy_date], 0)), "")</f>
        <v>29</v>
      </c>
      <c r="K4615" t="str">
        <f>IF(Birlesme[[#This Row],[Max_price]]&gt;Birlesme[[#This Row],[Last_campaign_price]],"Endirim olacaq","Endirim yoxdur")</f>
        <v>Endirim yoxdur</v>
      </c>
      <c r="L4615" t="str">
        <f>IF(Birlesme[[#This Row],[Endirim]]="Endirim yoxdur", "Yoxdur",INDEX(E:E, MATCH(Birlesme[[#This Row],[Max_price]],G:G,0)))</f>
        <v>Yoxdur</v>
      </c>
    </row>
    <row r="4616" spans="1:12" x14ac:dyDescent="0.25">
      <c r="A4616" t="s">
        <v>3213</v>
      </c>
      <c r="B4616" t="s">
        <v>3949</v>
      </c>
      <c r="C4616" s="27">
        <v>44716</v>
      </c>
      <c r="D4616" s="27">
        <v>44787</v>
      </c>
      <c r="E4616" t="s">
        <v>3942</v>
      </c>
      <c r="F4616" s="27">
        <v>43312</v>
      </c>
      <c r="G4616">
        <v>25</v>
      </c>
      <c r="H4616" s="27">
        <v>45082</v>
      </c>
      <c r="I4616">
        <v>25</v>
      </c>
      <c r="J4616">
        <f>IFERROR(INDEX(Birlesme[campaign_price], MATCH(Birlesme[[#This Row],[Last_buy_date]], Birlesme[buy_date], 0)), "")</f>
        <v>29</v>
      </c>
      <c r="K4616" t="str">
        <f>IF(Birlesme[[#This Row],[Max_price]]&gt;Birlesme[[#This Row],[Last_campaign_price]],"Endirim olacaq","Endirim yoxdur")</f>
        <v>Endirim yoxdur</v>
      </c>
      <c r="L4616" t="str">
        <f>IF(Birlesme[[#This Row],[Endirim]]="Endirim yoxdur", "Yoxdur",INDEX(E:E, MATCH(Birlesme[[#This Row],[Max_price]],G:G,0)))</f>
        <v>Yoxdur</v>
      </c>
    </row>
    <row r="4617" spans="1:12" x14ac:dyDescent="0.25">
      <c r="A4617" t="s">
        <v>3213</v>
      </c>
      <c r="B4617" t="s">
        <v>3949</v>
      </c>
      <c r="C4617" s="27">
        <v>44716</v>
      </c>
      <c r="D4617" s="27">
        <v>44819</v>
      </c>
      <c r="E4617" t="s">
        <v>3942</v>
      </c>
      <c r="F4617" s="27">
        <v>43312</v>
      </c>
      <c r="G4617">
        <v>25</v>
      </c>
      <c r="H4617" s="27">
        <v>45082</v>
      </c>
      <c r="I4617">
        <v>25</v>
      </c>
      <c r="J4617">
        <f>IFERROR(INDEX(Birlesme[campaign_price], MATCH(Birlesme[[#This Row],[Last_buy_date]], Birlesme[buy_date], 0)), "")</f>
        <v>29</v>
      </c>
      <c r="K4617" t="str">
        <f>IF(Birlesme[[#This Row],[Max_price]]&gt;Birlesme[[#This Row],[Last_campaign_price]],"Endirim olacaq","Endirim yoxdur")</f>
        <v>Endirim yoxdur</v>
      </c>
      <c r="L4617" t="str">
        <f>IF(Birlesme[[#This Row],[Endirim]]="Endirim yoxdur", "Yoxdur",INDEX(E:E, MATCH(Birlesme[[#This Row],[Max_price]],G:G,0)))</f>
        <v>Yoxdur</v>
      </c>
    </row>
    <row r="4618" spans="1:12" x14ac:dyDescent="0.25">
      <c r="A4618" t="s">
        <v>3213</v>
      </c>
      <c r="B4618" t="s">
        <v>3949</v>
      </c>
      <c r="C4618" s="27">
        <v>44716</v>
      </c>
      <c r="D4618" s="27">
        <v>44871</v>
      </c>
      <c r="E4618" t="s">
        <v>3942</v>
      </c>
      <c r="F4618" s="27">
        <v>43312</v>
      </c>
      <c r="G4618">
        <v>25</v>
      </c>
      <c r="H4618" s="27">
        <v>45082</v>
      </c>
      <c r="I4618">
        <v>25</v>
      </c>
      <c r="J4618">
        <f>IFERROR(INDEX(Birlesme[campaign_price], MATCH(Birlesme[[#This Row],[Last_buy_date]], Birlesme[buy_date], 0)), "")</f>
        <v>29</v>
      </c>
      <c r="K4618" t="str">
        <f>IF(Birlesme[[#This Row],[Max_price]]&gt;Birlesme[[#This Row],[Last_campaign_price]],"Endirim olacaq","Endirim yoxdur")</f>
        <v>Endirim yoxdur</v>
      </c>
      <c r="L4618" t="str">
        <f>IF(Birlesme[[#This Row],[Endirim]]="Endirim yoxdur", "Yoxdur",INDEX(E:E, MATCH(Birlesme[[#This Row],[Max_price]],G:G,0)))</f>
        <v>Yoxdur</v>
      </c>
    </row>
    <row r="4619" spans="1:12" x14ac:dyDescent="0.25">
      <c r="A4619" t="s">
        <v>3213</v>
      </c>
      <c r="B4619" t="s">
        <v>3949</v>
      </c>
      <c r="C4619" s="27">
        <v>44716</v>
      </c>
      <c r="D4619" s="27">
        <v>44901</v>
      </c>
      <c r="E4619" t="s">
        <v>3942</v>
      </c>
      <c r="F4619" s="27">
        <v>43312</v>
      </c>
      <c r="G4619">
        <v>25</v>
      </c>
      <c r="H4619" s="27">
        <v>45082</v>
      </c>
      <c r="I4619">
        <v>25</v>
      </c>
      <c r="J4619">
        <f>IFERROR(INDEX(Birlesme[campaign_price], MATCH(Birlesme[[#This Row],[Last_buy_date]], Birlesme[buy_date], 0)), "")</f>
        <v>29</v>
      </c>
      <c r="K4619" t="str">
        <f>IF(Birlesme[[#This Row],[Max_price]]&gt;Birlesme[[#This Row],[Last_campaign_price]],"Endirim olacaq","Endirim yoxdur")</f>
        <v>Endirim yoxdur</v>
      </c>
      <c r="L4619" t="str">
        <f>IF(Birlesme[[#This Row],[Endirim]]="Endirim yoxdur", "Yoxdur",INDEX(E:E, MATCH(Birlesme[[#This Row],[Max_price]],G:G,0)))</f>
        <v>Yoxdur</v>
      </c>
    </row>
    <row r="4620" spans="1:12" x14ac:dyDescent="0.25">
      <c r="A4620" t="s">
        <v>3213</v>
      </c>
      <c r="B4620" t="s">
        <v>3949</v>
      </c>
      <c r="C4620" s="27">
        <v>44716</v>
      </c>
      <c r="D4620" s="27">
        <v>44941</v>
      </c>
      <c r="E4620" t="s">
        <v>3942</v>
      </c>
      <c r="F4620" s="27">
        <v>43312</v>
      </c>
      <c r="G4620">
        <v>25</v>
      </c>
      <c r="H4620" s="27">
        <v>45082</v>
      </c>
      <c r="I4620">
        <v>25</v>
      </c>
      <c r="J4620">
        <f>IFERROR(INDEX(Birlesme[campaign_price], MATCH(Birlesme[[#This Row],[Last_buy_date]], Birlesme[buy_date], 0)), "")</f>
        <v>29</v>
      </c>
      <c r="K4620" t="str">
        <f>IF(Birlesme[[#This Row],[Max_price]]&gt;Birlesme[[#This Row],[Last_campaign_price]],"Endirim olacaq","Endirim yoxdur")</f>
        <v>Endirim yoxdur</v>
      </c>
      <c r="L4620" t="str">
        <f>IF(Birlesme[[#This Row],[Endirim]]="Endirim yoxdur", "Yoxdur",INDEX(E:E, MATCH(Birlesme[[#This Row],[Max_price]],G:G,0)))</f>
        <v>Yoxdur</v>
      </c>
    </row>
    <row r="4621" spans="1:12" x14ac:dyDescent="0.25">
      <c r="A4621" t="s">
        <v>3213</v>
      </c>
      <c r="B4621" t="s">
        <v>3949</v>
      </c>
      <c r="C4621" s="27">
        <v>44716</v>
      </c>
      <c r="D4621" s="27">
        <v>44972</v>
      </c>
      <c r="E4621" t="s">
        <v>3942</v>
      </c>
      <c r="F4621" s="27">
        <v>43312</v>
      </c>
      <c r="G4621">
        <v>25</v>
      </c>
      <c r="H4621" s="27">
        <v>45082</v>
      </c>
      <c r="I4621">
        <v>25</v>
      </c>
      <c r="J4621">
        <f>IFERROR(INDEX(Birlesme[campaign_price], MATCH(Birlesme[[#This Row],[Last_buy_date]], Birlesme[buy_date], 0)), "")</f>
        <v>29</v>
      </c>
      <c r="K4621" t="str">
        <f>IF(Birlesme[[#This Row],[Max_price]]&gt;Birlesme[[#This Row],[Last_campaign_price]],"Endirim olacaq","Endirim yoxdur")</f>
        <v>Endirim yoxdur</v>
      </c>
      <c r="L4621" t="str">
        <f>IF(Birlesme[[#This Row],[Endirim]]="Endirim yoxdur", "Yoxdur",INDEX(E:E, MATCH(Birlesme[[#This Row],[Max_price]],G:G,0)))</f>
        <v>Yoxdur</v>
      </c>
    </row>
    <row r="4622" spans="1:12" x14ac:dyDescent="0.25">
      <c r="A4622" t="s">
        <v>3213</v>
      </c>
      <c r="B4622" t="s">
        <v>3949</v>
      </c>
      <c r="C4622" s="27">
        <v>44716</v>
      </c>
      <c r="D4622" s="27">
        <v>44992</v>
      </c>
      <c r="E4622" t="s">
        <v>3942</v>
      </c>
      <c r="F4622" s="27">
        <v>43312</v>
      </c>
      <c r="G4622">
        <v>25</v>
      </c>
      <c r="H4622" s="27">
        <v>45082</v>
      </c>
      <c r="I4622">
        <v>25</v>
      </c>
      <c r="J4622">
        <f>IFERROR(INDEX(Birlesme[campaign_price], MATCH(Birlesme[[#This Row],[Last_buy_date]], Birlesme[buy_date], 0)), "")</f>
        <v>29</v>
      </c>
      <c r="K4622" t="str">
        <f>IF(Birlesme[[#This Row],[Max_price]]&gt;Birlesme[[#This Row],[Last_campaign_price]],"Endirim olacaq","Endirim yoxdur")</f>
        <v>Endirim yoxdur</v>
      </c>
      <c r="L4622" t="str">
        <f>IF(Birlesme[[#This Row],[Endirim]]="Endirim yoxdur", "Yoxdur",INDEX(E:E, MATCH(Birlesme[[#This Row],[Max_price]],G:G,0)))</f>
        <v>Yoxdur</v>
      </c>
    </row>
    <row r="4623" spans="1:12" x14ac:dyDescent="0.25">
      <c r="A4623" t="s">
        <v>3213</v>
      </c>
      <c r="B4623" t="s">
        <v>3949</v>
      </c>
      <c r="C4623" s="27">
        <v>44716</v>
      </c>
      <c r="D4623" s="27">
        <v>45021</v>
      </c>
      <c r="E4623" t="s">
        <v>3942</v>
      </c>
      <c r="F4623" s="27">
        <v>43312</v>
      </c>
      <c r="G4623">
        <v>25</v>
      </c>
      <c r="H4623" s="27">
        <v>45082</v>
      </c>
      <c r="I4623">
        <v>25</v>
      </c>
      <c r="J4623">
        <f>IFERROR(INDEX(Birlesme[campaign_price], MATCH(Birlesme[[#This Row],[Last_buy_date]], Birlesme[buy_date], 0)), "")</f>
        <v>29</v>
      </c>
      <c r="K4623" t="str">
        <f>IF(Birlesme[[#This Row],[Max_price]]&gt;Birlesme[[#This Row],[Last_campaign_price]],"Endirim olacaq","Endirim yoxdur")</f>
        <v>Endirim yoxdur</v>
      </c>
      <c r="L4623" t="str">
        <f>IF(Birlesme[[#This Row],[Endirim]]="Endirim yoxdur", "Yoxdur",INDEX(E:E, MATCH(Birlesme[[#This Row],[Max_price]],G:G,0)))</f>
        <v>Yoxdur</v>
      </c>
    </row>
    <row r="4624" spans="1:12" x14ac:dyDescent="0.25">
      <c r="A4624" t="s">
        <v>3213</v>
      </c>
      <c r="B4624" t="s">
        <v>3925</v>
      </c>
      <c r="C4624" s="27">
        <v>44863</v>
      </c>
      <c r="D4624" s="27">
        <v>44863</v>
      </c>
      <c r="E4624" t="s">
        <v>3935</v>
      </c>
      <c r="F4624" s="27">
        <v>44156</v>
      </c>
      <c r="G4624">
        <v>13</v>
      </c>
      <c r="H4624" s="27">
        <v>45082</v>
      </c>
      <c r="I4624">
        <v>25</v>
      </c>
      <c r="J4624">
        <f>IFERROR(INDEX(Birlesme[campaign_price], MATCH(Birlesme[[#This Row],[Last_buy_date]], Birlesme[buy_date], 0)), "")</f>
        <v>29</v>
      </c>
      <c r="K4624" t="str">
        <f>IF(Birlesme[[#This Row],[Max_price]]&gt;Birlesme[[#This Row],[Last_campaign_price]],"Endirim olacaq","Endirim yoxdur")</f>
        <v>Endirim yoxdur</v>
      </c>
      <c r="L4624" t="str">
        <f>IF(Birlesme[[#This Row],[Endirim]]="Endirim yoxdur", "Yoxdur",INDEX(E:E, MATCH(Birlesme[[#This Row],[Max_price]],G:G,0)))</f>
        <v>Yoxdur</v>
      </c>
    </row>
    <row r="4625" spans="1:12" x14ac:dyDescent="0.25">
      <c r="A4625" t="s">
        <v>3213</v>
      </c>
      <c r="B4625" t="s">
        <v>3925</v>
      </c>
      <c r="C4625" s="27">
        <v>44863</v>
      </c>
      <c r="D4625" s="27">
        <v>44894</v>
      </c>
      <c r="E4625" t="s">
        <v>3935</v>
      </c>
      <c r="F4625" s="27">
        <v>44156</v>
      </c>
      <c r="G4625">
        <v>13</v>
      </c>
      <c r="H4625" s="27">
        <v>45082</v>
      </c>
      <c r="I4625">
        <v>25</v>
      </c>
      <c r="J4625">
        <f>IFERROR(INDEX(Birlesme[campaign_price], MATCH(Birlesme[[#This Row],[Last_buy_date]], Birlesme[buy_date], 0)), "")</f>
        <v>29</v>
      </c>
      <c r="K4625" t="str">
        <f>IF(Birlesme[[#This Row],[Max_price]]&gt;Birlesme[[#This Row],[Last_campaign_price]],"Endirim olacaq","Endirim yoxdur")</f>
        <v>Endirim yoxdur</v>
      </c>
      <c r="L4625" t="str">
        <f>IF(Birlesme[[#This Row],[Endirim]]="Endirim yoxdur", "Yoxdur",INDEX(E:E, MATCH(Birlesme[[#This Row],[Max_price]],G:G,0)))</f>
        <v>Yoxdur</v>
      </c>
    </row>
    <row r="4626" spans="1:12" x14ac:dyDescent="0.25">
      <c r="A4626" t="s">
        <v>3213</v>
      </c>
      <c r="B4626" t="s">
        <v>3925</v>
      </c>
      <c r="C4626" s="27">
        <v>44863</v>
      </c>
      <c r="D4626" s="27">
        <v>44899</v>
      </c>
      <c r="E4626" t="s">
        <v>3935</v>
      </c>
      <c r="F4626" s="27">
        <v>44156</v>
      </c>
      <c r="G4626">
        <v>13</v>
      </c>
      <c r="H4626" s="27">
        <v>45082</v>
      </c>
      <c r="I4626">
        <v>25</v>
      </c>
      <c r="J4626">
        <f>IFERROR(INDEX(Birlesme[campaign_price], MATCH(Birlesme[[#This Row],[Last_buy_date]], Birlesme[buy_date], 0)), "")</f>
        <v>29</v>
      </c>
      <c r="K4626" t="str">
        <f>IF(Birlesme[[#This Row],[Max_price]]&gt;Birlesme[[#This Row],[Last_campaign_price]],"Endirim olacaq","Endirim yoxdur")</f>
        <v>Endirim yoxdur</v>
      </c>
      <c r="L4626" t="str">
        <f>IF(Birlesme[[#This Row],[Endirim]]="Endirim yoxdur", "Yoxdur",INDEX(E:E, MATCH(Birlesme[[#This Row],[Max_price]],G:G,0)))</f>
        <v>Yoxdur</v>
      </c>
    </row>
    <row r="4627" spans="1:12" x14ac:dyDescent="0.25">
      <c r="A4627" t="s">
        <v>3213</v>
      </c>
      <c r="B4627" t="s">
        <v>3925</v>
      </c>
      <c r="C4627" s="27">
        <v>44863</v>
      </c>
      <c r="D4627" s="27">
        <v>44930</v>
      </c>
      <c r="E4627" t="s">
        <v>3935</v>
      </c>
      <c r="F4627" s="27">
        <v>44156</v>
      </c>
      <c r="G4627">
        <v>13</v>
      </c>
      <c r="H4627" s="27">
        <v>45082</v>
      </c>
      <c r="I4627">
        <v>25</v>
      </c>
      <c r="J4627">
        <f>IFERROR(INDEX(Birlesme[campaign_price], MATCH(Birlesme[[#This Row],[Last_buy_date]], Birlesme[buy_date], 0)), "")</f>
        <v>29</v>
      </c>
      <c r="K4627" t="str">
        <f>IF(Birlesme[[#This Row],[Max_price]]&gt;Birlesme[[#This Row],[Last_campaign_price]],"Endirim olacaq","Endirim yoxdur")</f>
        <v>Endirim yoxdur</v>
      </c>
      <c r="L4627" t="str">
        <f>IF(Birlesme[[#This Row],[Endirim]]="Endirim yoxdur", "Yoxdur",INDEX(E:E, MATCH(Birlesme[[#This Row],[Max_price]],G:G,0)))</f>
        <v>Yoxdur</v>
      </c>
    </row>
    <row r="4628" spans="1:12" x14ac:dyDescent="0.25">
      <c r="A4628" t="s">
        <v>3213</v>
      </c>
      <c r="B4628" t="s">
        <v>3925</v>
      </c>
      <c r="C4628" s="27">
        <v>44863</v>
      </c>
      <c r="D4628" s="27">
        <v>44958</v>
      </c>
      <c r="E4628" t="s">
        <v>3935</v>
      </c>
      <c r="F4628" s="27">
        <v>44156</v>
      </c>
      <c r="G4628">
        <v>13</v>
      </c>
      <c r="H4628" s="27">
        <v>45082</v>
      </c>
      <c r="I4628">
        <v>25</v>
      </c>
      <c r="J4628">
        <f>IFERROR(INDEX(Birlesme[campaign_price], MATCH(Birlesme[[#This Row],[Last_buy_date]], Birlesme[buy_date], 0)), "")</f>
        <v>29</v>
      </c>
      <c r="K4628" t="str">
        <f>IF(Birlesme[[#This Row],[Max_price]]&gt;Birlesme[[#This Row],[Last_campaign_price]],"Endirim olacaq","Endirim yoxdur")</f>
        <v>Endirim yoxdur</v>
      </c>
      <c r="L4628" t="str">
        <f>IF(Birlesme[[#This Row],[Endirim]]="Endirim yoxdur", "Yoxdur",INDEX(E:E, MATCH(Birlesme[[#This Row],[Max_price]],G:G,0)))</f>
        <v>Yoxdur</v>
      </c>
    </row>
    <row r="4629" spans="1:12" x14ac:dyDescent="0.25">
      <c r="A4629" t="s">
        <v>3213</v>
      </c>
      <c r="B4629" t="s">
        <v>3925</v>
      </c>
      <c r="C4629" s="27">
        <v>44863</v>
      </c>
      <c r="D4629" s="27">
        <v>45014</v>
      </c>
      <c r="E4629" t="s">
        <v>3935</v>
      </c>
      <c r="F4629" s="27">
        <v>44156</v>
      </c>
      <c r="G4629">
        <v>13</v>
      </c>
      <c r="H4629" s="27">
        <v>45082</v>
      </c>
      <c r="I4629">
        <v>25</v>
      </c>
      <c r="J4629">
        <f>IFERROR(INDEX(Birlesme[campaign_price], MATCH(Birlesme[[#This Row],[Last_buy_date]], Birlesme[buy_date], 0)), "")</f>
        <v>29</v>
      </c>
      <c r="K4629" t="str">
        <f>IF(Birlesme[[#This Row],[Max_price]]&gt;Birlesme[[#This Row],[Last_campaign_price]],"Endirim olacaq","Endirim yoxdur")</f>
        <v>Endirim yoxdur</v>
      </c>
      <c r="L4629" t="str">
        <f>IF(Birlesme[[#This Row],[Endirim]]="Endirim yoxdur", "Yoxdur",INDEX(E:E, MATCH(Birlesme[[#This Row],[Max_price]],G:G,0)))</f>
        <v>Yoxdur</v>
      </c>
    </row>
    <row r="4630" spans="1:12" x14ac:dyDescent="0.25">
      <c r="A4630" t="s">
        <v>3213</v>
      </c>
      <c r="B4630" t="s">
        <v>3925</v>
      </c>
      <c r="C4630" s="27">
        <v>44863</v>
      </c>
      <c r="D4630" s="27">
        <v>45023</v>
      </c>
      <c r="E4630" t="s">
        <v>3935</v>
      </c>
      <c r="F4630" s="27">
        <v>44156</v>
      </c>
      <c r="G4630">
        <v>13</v>
      </c>
      <c r="H4630" s="27">
        <v>45082</v>
      </c>
      <c r="I4630">
        <v>25</v>
      </c>
      <c r="J4630">
        <f>IFERROR(INDEX(Birlesme[campaign_price], MATCH(Birlesme[[#This Row],[Last_buy_date]], Birlesme[buy_date], 0)), "")</f>
        <v>29</v>
      </c>
      <c r="K4630" t="str">
        <f>IF(Birlesme[[#This Row],[Max_price]]&gt;Birlesme[[#This Row],[Last_campaign_price]],"Endirim olacaq","Endirim yoxdur")</f>
        <v>Endirim yoxdur</v>
      </c>
      <c r="L4630" t="str">
        <f>IF(Birlesme[[#This Row],[Endirim]]="Endirim yoxdur", "Yoxdur",INDEX(E:E, MATCH(Birlesme[[#This Row],[Max_price]],G:G,0)))</f>
        <v>Yoxdur</v>
      </c>
    </row>
    <row r="4631" spans="1:12" x14ac:dyDescent="0.25">
      <c r="A4631" t="s">
        <v>3213</v>
      </c>
      <c r="B4631" t="s">
        <v>3925</v>
      </c>
      <c r="C4631" s="27">
        <v>44863</v>
      </c>
      <c r="D4631" s="27">
        <v>45057</v>
      </c>
      <c r="E4631" t="s">
        <v>3935</v>
      </c>
      <c r="F4631" s="27">
        <v>44156</v>
      </c>
      <c r="G4631">
        <v>13</v>
      </c>
      <c r="H4631" s="27">
        <v>45082</v>
      </c>
      <c r="I4631">
        <v>25</v>
      </c>
      <c r="J4631">
        <f>IFERROR(INDEX(Birlesme[campaign_price], MATCH(Birlesme[[#This Row],[Last_buy_date]], Birlesme[buy_date], 0)), "")</f>
        <v>29</v>
      </c>
      <c r="K4631" t="str">
        <f>IF(Birlesme[[#This Row],[Max_price]]&gt;Birlesme[[#This Row],[Last_campaign_price]],"Endirim olacaq","Endirim yoxdur")</f>
        <v>Endirim yoxdur</v>
      </c>
      <c r="L4631" t="str">
        <f>IF(Birlesme[[#This Row],[Endirim]]="Endirim yoxdur", "Yoxdur",INDEX(E:E, MATCH(Birlesme[[#This Row],[Max_price]],G:G,0)))</f>
        <v>Yoxdur</v>
      </c>
    </row>
    <row r="4632" spans="1:12" x14ac:dyDescent="0.25">
      <c r="A4632" t="s">
        <v>3213</v>
      </c>
      <c r="B4632" t="s">
        <v>3925</v>
      </c>
      <c r="C4632" s="27">
        <v>44863</v>
      </c>
      <c r="D4632" s="27">
        <v>45082</v>
      </c>
      <c r="E4632" t="s">
        <v>3935</v>
      </c>
      <c r="F4632" s="27">
        <v>44156</v>
      </c>
      <c r="G4632">
        <v>13</v>
      </c>
      <c r="H4632" s="27">
        <v>45082</v>
      </c>
      <c r="I4632">
        <v>25</v>
      </c>
      <c r="J4632">
        <f>IFERROR(INDEX(Birlesme[campaign_price], MATCH(Birlesme[[#This Row],[Last_buy_date]], Birlesme[buy_date], 0)), "")</f>
        <v>29</v>
      </c>
      <c r="K4632" t="str">
        <f>IF(Birlesme[[#This Row],[Max_price]]&gt;Birlesme[[#This Row],[Last_campaign_price]],"Endirim olacaq","Endirim yoxdur")</f>
        <v>Endirim yoxdur</v>
      </c>
      <c r="L4632" t="str">
        <f>IF(Birlesme[[#This Row],[Endirim]]="Endirim yoxdur", "Yoxdur",INDEX(E:E, MATCH(Birlesme[[#This Row],[Max_price]],G:G,0)))</f>
        <v>Yoxdur</v>
      </c>
    </row>
    <row r="4633" spans="1:12" x14ac:dyDescent="0.25">
      <c r="A4633" t="s">
        <v>3214</v>
      </c>
      <c r="B4633" t="s">
        <v>3947</v>
      </c>
      <c r="C4633" s="27">
        <v>44565</v>
      </c>
      <c r="D4633" s="27">
        <v>44565</v>
      </c>
      <c r="E4633" t="s">
        <v>3940</v>
      </c>
      <c r="F4633" s="27">
        <v>42623</v>
      </c>
      <c r="G4633">
        <v>62</v>
      </c>
      <c r="H4633" s="27">
        <v>45058</v>
      </c>
      <c r="I4633">
        <v>62</v>
      </c>
      <c r="J4633">
        <f>IFERROR(INDEX(Birlesme[campaign_price], MATCH(Birlesme[[#This Row],[Last_buy_date]], Birlesme[buy_date], 0)), "")</f>
        <v>16</v>
      </c>
      <c r="K4633" t="str">
        <f>IF(Birlesme[[#This Row],[Max_price]]&gt;Birlesme[[#This Row],[Last_campaign_price]],"Endirim olacaq","Endirim yoxdur")</f>
        <v>Endirim olacaq</v>
      </c>
      <c r="L4633" t="str">
        <f>IF(Birlesme[[#This Row],[Endirim]]="Endirim yoxdur", "Yoxdur",INDEX(E:E, MATCH(Birlesme[[#This Row],[Max_price]],G:G,0)))</f>
        <v>OwnsComputer</v>
      </c>
    </row>
    <row r="4634" spans="1:12" x14ac:dyDescent="0.25">
      <c r="A4634" t="s">
        <v>3214</v>
      </c>
      <c r="B4634" t="s">
        <v>3947</v>
      </c>
      <c r="C4634" s="27">
        <v>44565</v>
      </c>
      <c r="D4634" s="27">
        <v>44629</v>
      </c>
      <c r="E4634" t="s">
        <v>3940</v>
      </c>
      <c r="F4634" s="27">
        <v>42623</v>
      </c>
      <c r="G4634">
        <v>62</v>
      </c>
      <c r="H4634" s="27">
        <v>45058</v>
      </c>
      <c r="I4634">
        <v>62</v>
      </c>
      <c r="J4634">
        <f>IFERROR(INDEX(Birlesme[campaign_price], MATCH(Birlesme[[#This Row],[Last_buy_date]], Birlesme[buy_date], 0)), "")</f>
        <v>16</v>
      </c>
      <c r="K4634" t="str">
        <f>IF(Birlesme[[#This Row],[Max_price]]&gt;Birlesme[[#This Row],[Last_campaign_price]],"Endirim olacaq","Endirim yoxdur")</f>
        <v>Endirim olacaq</v>
      </c>
      <c r="L4634" t="str">
        <f>IF(Birlesme[[#This Row],[Endirim]]="Endirim yoxdur", "Yoxdur",INDEX(E:E, MATCH(Birlesme[[#This Row],[Max_price]],G:G,0)))</f>
        <v>OwnsComputer</v>
      </c>
    </row>
    <row r="4635" spans="1:12" x14ac:dyDescent="0.25">
      <c r="A4635" t="s">
        <v>3214</v>
      </c>
      <c r="B4635" t="s">
        <v>3947</v>
      </c>
      <c r="C4635" s="27">
        <v>44565</v>
      </c>
      <c r="D4635" s="27">
        <v>44720</v>
      </c>
      <c r="E4635" t="s">
        <v>3940</v>
      </c>
      <c r="F4635" s="27">
        <v>42623</v>
      </c>
      <c r="G4635">
        <v>62</v>
      </c>
      <c r="H4635" s="27">
        <v>45058</v>
      </c>
      <c r="I4635">
        <v>62</v>
      </c>
      <c r="J4635">
        <f>IFERROR(INDEX(Birlesme[campaign_price], MATCH(Birlesme[[#This Row],[Last_buy_date]], Birlesme[buy_date], 0)), "")</f>
        <v>16</v>
      </c>
      <c r="K4635" t="str">
        <f>IF(Birlesme[[#This Row],[Max_price]]&gt;Birlesme[[#This Row],[Last_campaign_price]],"Endirim olacaq","Endirim yoxdur")</f>
        <v>Endirim olacaq</v>
      </c>
      <c r="L4635" t="str">
        <f>IF(Birlesme[[#This Row],[Endirim]]="Endirim yoxdur", "Yoxdur",INDEX(E:E, MATCH(Birlesme[[#This Row],[Max_price]],G:G,0)))</f>
        <v>OwnsComputer</v>
      </c>
    </row>
    <row r="4636" spans="1:12" x14ac:dyDescent="0.25">
      <c r="A4636" t="s">
        <v>3214</v>
      </c>
      <c r="B4636" t="s">
        <v>3947</v>
      </c>
      <c r="C4636" s="27">
        <v>44565</v>
      </c>
      <c r="D4636" s="27">
        <v>44760</v>
      </c>
      <c r="E4636" t="s">
        <v>3940</v>
      </c>
      <c r="F4636" s="27">
        <v>42623</v>
      </c>
      <c r="G4636">
        <v>62</v>
      </c>
      <c r="H4636" s="27">
        <v>45058</v>
      </c>
      <c r="I4636">
        <v>62</v>
      </c>
      <c r="J4636">
        <f>IFERROR(INDEX(Birlesme[campaign_price], MATCH(Birlesme[[#This Row],[Last_buy_date]], Birlesme[buy_date], 0)), "")</f>
        <v>16</v>
      </c>
      <c r="K4636" t="str">
        <f>IF(Birlesme[[#This Row],[Max_price]]&gt;Birlesme[[#This Row],[Last_campaign_price]],"Endirim olacaq","Endirim yoxdur")</f>
        <v>Endirim olacaq</v>
      </c>
      <c r="L4636" t="str">
        <f>IF(Birlesme[[#This Row],[Endirim]]="Endirim yoxdur", "Yoxdur",INDEX(E:E, MATCH(Birlesme[[#This Row],[Max_price]],G:G,0)))</f>
        <v>OwnsComputer</v>
      </c>
    </row>
    <row r="4637" spans="1:12" x14ac:dyDescent="0.25">
      <c r="A4637" t="s">
        <v>3214</v>
      </c>
      <c r="B4637" t="s">
        <v>3947</v>
      </c>
      <c r="C4637" s="27">
        <v>44565</v>
      </c>
      <c r="D4637" s="27">
        <v>44777</v>
      </c>
      <c r="E4637" t="s">
        <v>3940</v>
      </c>
      <c r="F4637" s="27">
        <v>42623</v>
      </c>
      <c r="G4637">
        <v>62</v>
      </c>
      <c r="H4637" s="27">
        <v>45058</v>
      </c>
      <c r="I4637">
        <v>62</v>
      </c>
      <c r="J4637">
        <f>IFERROR(INDEX(Birlesme[campaign_price], MATCH(Birlesme[[#This Row],[Last_buy_date]], Birlesme[buy_date], 0)), "")</f>
        <v>16</v>
      </c>
      <c r="K4637" t="str">
        <f>IF(Birlesme[[#This Row],[Max_price]]&gt;Birlesme[[#This Row],[Last_campaign_price]],"Endirim olacaq","Endirim yoxdur")</f>
        <v>Endirim olacaq</v>
      </c>
      <c r="L4637" t="str">
        <f>IF(Birlesme[[#This Row],[Endirim]]="Endirim yoxdur", "Yoxdur",INDEX(E:E, MATCH(Birlesme[[#This Row],[Max_price]],G:G,0)))</f>
        <v>OwnsComputer</v>
      </c>
    </row>
    <row r="4638" spans="1:12" x14ac:dyDescent="0.25">
      <c r="A4638" t="s">
        <v>3214</v>
      </c>
      <c r="B4638" t="s">
        <v>3947</v>
      </c>
      <c r="C4638" s="27">
        <v>44565</v>
      </c>
      <c r="D4638" s="27">
        <v>44869</v>
      </c>
      <c r="E4638" t="s">
        <v>3940</v>
      </c>
      <c r="F4638" s="27">
        <v>42623</v>
      </c>
      <c r="G4638">
        <v>62</v>
      </c>
      <c r="H4638" s="27">
        <v>45058</v>
      </c>
      <c r="I4638">
        <v>62</v>
      </c>
      <c r="J4638">
        <f>IFERROR(INDEX(Birlesme[campaign_price], MATCH(Birlesme[[#This Row],[Last_buy_date]], Birlesme[buy_date], 0)), "")</f>
        <v>16</v>
      </c>
      <c r="K4638" t="str">
        <f>IF(Birlesme[[#This Row],[Max_price]]&gt;Birlesme[[#This Row],[Last_campaign_price]],"Endirim olacaq","Endirim yoxdur")</f>
        <v>Endirim olacaq</v>
      </c>
      <c r="L4638" t="str">
        <f>IF(Birlesme[[#This Row],[Endirim]]="Endirim yoxdur", "Yoxdur",INDEX(E:E, MATCH(Birlesme[[#This Row],[Max_price]],G:G,0)))</f>
        <v>OwnsComputer</v>
      </c>
    </row>
    <row r="4639" spans="1:12" x14ac:dyDescent="0.25">
      <c r="A4639" t="s">
        <v>3214</v>
      </c>
      <c r="B4639" t="s">
        <v>3947</v>
      </c>
      <c r="C4639" s="27">
        <v>44565</v>
      </c>
      <c r="D4639" s="27">
        <v>44936</v>
      </c>
      <c r="E4639" t="s">
        <v>3940</v>
      </c>
      <c r="F4639" s="27">
        <v>42623</v>
      </c>
      <c r="G4639">
        <v>62</v>
      </c>
      <c r="H4639" s="27">
        <v>45058</v>
      </c>
      <c r="I4639">
        <v>62</v>
      </c>
      <c r="J4639">
        <f>IFERROR(INDEX(Birlesme[campaign_price], MATCH(Birlesme[[#This Row],[Last_buy_date]], Birlesme[buy_date], 0)), "")</f>
        <v>16</v>
      </c>
      <c r="K4639" t="str">
        <f>IF(Birlesme[[#This Row],[Max_price]]&gt;Birlesme[[#This Row],[Last_campaign_price]],"Endirim olacaq","Endirim yoxdur")</f>
        <v>Endirim olacaq</v>
      </c>
      <c r="L4639" t="str">
        <f>IF(Birlesme[[#This Row],[Endirim]]="Endirim yoxdur", "Yoxdur",INDEX(E:E, MATCH(Birlesme[[#This Row],[Max_price]],G:G,0)))</f>
        <v>OwnsComputer</v>
      </c>
    </row>
    <row r="4640" spans="1:12" x14ac:dyDescent="0.25">
      <c r="A4640" t="s">
        <v>3214</v>
      </c>
      <c r="B4640" t="s">
        <v>3947</v>
      </c>
      <c r="C4640" s="27">
        <v>44565</v>
      </c>
      <c r="D4640" s="27">
        <v>45058</v>
      </c>
      <c r="E4640" t="s">
        <v>3940</v>
      </c>
      <c r="F4640" s="27">
        <v>42623</v>
      </c>
      <c r="G4640">
        <v>62</v>
      </c>
      <c r="H4640" s="27">
        <v>45058</v>
      </c>
      <c r="I4640">
        <v>62</v>
      </c>
      <c r="J4640">
        <f>IFERROR(INDEX(Birlesme[campaign_price], MATCH(Birlesme[[#This Row],[Last_buy_date]], Birlesme[buy_date], 0)), "")</f>
        <v>16</v>
      </c>
      <c r="K4640" t="str">
        <f>IF(Birlesme[[#This Row],[Max_price]]&gt;Birlesme[[#This Row],[Last_campaign_price]],"Endirim olacaq","Endirim yoxdur")</f>
        <v>Endirim olacaq</v>
      </c>
      <c r="L4640" t="str">
        <f>IF(Birlesme[[#This Row],[Endirim]]="Endirim yoxdur", "Yoxdur",INDEX(E:E, MATCH(Birlesme[[#This Row],[Max_price]],G:G,0)))</f>
        <v>OwnsComputer</v>
      </c>
    </row>
    <row r="4641" spans="1:12" x14ac:dyDescent="0.25">
      <c r="A4641" t="s">
        <v>3214</v>
      </c>
      <c r="B4641" t="s">
        <v>3927</v>
      </c>
      <c r="C4641" s="27">
        <v>44990</v>
      </c>
      <c r="D4641" s="27">
        <v>44990</v>
      </c>
      <c r="E4641" t="s">
        <v>3937</v>
      </c>
      <c r="F4641" s="27">
        <v>44736</v>
      </c>
      <c r="G4641">
        <v>27</v>
      </c>
      <c r="H4641" s="27">
        <v>45058</v>
      </c>
      <c r="I4641">
        <v>62</v>
      </c>
      <c r="J4641">
        <f>IFERROR(INDEX(Birlesme[campaign_price], MATCH(Birlesme[[#This Row],[Last_buy_date]], Birlesme[buy_date], 0)), "")</f>
        <v>16</v>
      </c>
      <c r="K4641" t="str">
        <f>IF(Birlesme[[#This Row],[Max_price]]&gt;Birlesme[[#This Row],[Last_campaign_price]],"Endirim olacaq","Endirim yoxdur")</f>
        <v>Endirim olacaq</v>
      </c>
      <c r="L4641" t="str">
        <f>IF(Birlesme[[#This Row],[Endirim]]="Endirim yoxdur", "Yoxdur",INDEX(E:E, MATCH(Birlesme[[#This Row],[Max_price]],G:G,0)))</f>
        <v>OwnsComputer</v>
      </c>
    </row>
    <row r="4642" spans="1:12" x14ac:dyDescent="0.25">
      <c r="A4642" t="s">
        <v>3214</v>
      </c>
      <c r="B4642" t="s">
        <v>3927</v>
      </c>
      <c r="C4642" s="27">
        <v>44990</v>
      </c>
      <c r="D4642" s="27">
        <v>45021</v>
      </c>
      <c r="E4642" t="s">
        <v>3937</v>
      </c>
      <c r="F4642" s="27">
        <v>44736</v>
      </c>
      <c r="G4642">
        <v>27</v>
      </c>
      <c r="H4642" s="27">
        <v>45058</v>
      </c>
      <c r="I4642">
        <v>62</v>
      </c>
      <c r="J4642">
        <f>IFERROR(INDEX(Birlesme[campaign_price], MATCH(Birlesme[[#This Row],[Last_buy_date]], Birlesme[buy_date], 0)), "")</f>
        <v>16</v>
      </c>
      <c r="K4642" t="str">
        <f>IF(Birlesme[[#This Row],[Max_price]]&gt;Birlesme[[#This Row],[Last_campaign_price]],"Endirim olacaq","Endirim yoxdur")</f>
        <v>Endirim olacaq</v>
      </c>
      <c r="L4642" t="str">
        <f>IF(Birlesme[[#This Row],[Endirim]]="Endirim yoxdur", "Yoxdur",INDEX(E:E, MATCH(Birlesme[[#This Row],[Max_price]],G:G,0)))</f>
        <v>OwnsComputer</v>
      </c>
    </row>
    <row r="4643" spans="1:12" x14ac:dyDescent="0.25">
      <c r="A4643" t="s">
        <v>3214</v>
      </c>
      <c r="B4643" t="s">
        <v>3927</v>
      </c>
      <c r="C4643" s="27">
        <v>44990</v>
      </c>
      <c r="D4643" s="27">
        <v>45051</v>
      </c>
      <c r="E4643" t="s">
        <v>3937</v>
      </c>
      <c r="F4643" s="27">
        <v>44736</v>
      </c>
      <c r="G4643">
        <v>27</v>
      </c>
      <c r="H4643" s="27">
        <v>45058</v>
      </c>
      <c r="I4643">
        <v>62</v>
      </c>
      <c r="J4643">
        <f>IFERROR(INDEX(Birlesme[campaign_price], MATCH(Birlesme[[#This Row],[Last_buy_date]], Birlesme[buy_date], 0)), "")</f>
        <v>16</v>
      </c>
      <c r="K4643" t="str">
        <f>IF(Birlesme[[#This Row],[Max_price]]&gt;Birlesme[[#This Row],[Last_campaign_price]],"Endirim olacaq","Endirim yoxdur")</f>
        <v>Endirim olacaq</v>
      </c>
      <c r="L4643" t="str">
        <f>IF(Birlesme[[#This Row],[Endirim]]="Endirim yoxdur", "Yoxdur",INDEX(E:E, MATCH(Birlesme[[#This Row],[Max_price]],G:G,0)))</f>
        <v>OwnsComputer</v>
      </c>
    </row>
    <row r="4644" spans="1:12" x14ac:dyDescent="0.25">
      <c r="A4644" t="s">
        <v>3215</v>
      </c>
      <c r="B4644" t="s">
        <v>3948</v>
      </c>
      <c r="C4644" s="27">
        <v>44583</v>
      </c>
      <c r="D4644" s="27">
        <v>44583</v>
      </c>
      <c r="E4644" t="s">
        <v>3941</v>
      </c>
      <c r="F4644" s="27">
        <v>44532</v>
      </c>
      <c r="G4644">
        <v>65</v>
      </c>
      <c r="H4644" s="27">
        <v>45077</v>
      </c>
      <c r="I4644">
        <v>65</v>
      </c>
      <c r="J4644">
        <f>IFERROR(INDEX(Birlesme[campaign_price], MATCH(Birlesme[[#This Row],[Last_buy_date]], Birlesme[buy_date], 0)), "")</f>
        <v>16</v>
      </c>
      <c r="K4644" t="str">
        <f>IF(Birlesme[[#This Row],[Max_price]]&gt;Birlesme[[#This Row],[Last_campaign_price]],"Endirim olacaq","Endirim yoxdur")</f>
        <v>Endirim olacaq</v>
      </c>
      <c r="L4644" t="str">
        <f>IF(Birlesme[[#This Row],[Endirim]]="Endirim yoxdur", "Yoxdur",INDEX(E:E, MATCH(Birlesme[[#This Row],[Max_price]],G:G,0)))</f>
        <v>HasCreditCard</v>
      </c>
    </row>
    <row r="4645" spans="1:12" x14ac:dyDescent="0.25">
      <c r="A4645" t="s">
        <v>3215</v>
      </c>
      <c r="B4645" t="s">
        <v>3948</v>
      </c>
      <c r="C4645" s="27">
        <v>44583</v>
      </c>
      <c r="D4645" s="27">
        <v>44625</v>
      </c>
      <c r="E4645" t="s">
        <v>3941</v>
      </c>
      <c r="F4645" s="27">
        <v>44532</v>
      </c>
      <c r="G4645">
        <v>65</v>
      </c>
      <c r="H4645" s="27">
        <v>45077</v>
      </c>
      <c r="I4645">
        <v>65</v>
      </c>
      <c r="J4645">
        <f>IFERROR(INDEX(Birlesme[campaign_price], MATCH(Birlesme[[#This Row],[Last_buy_date]], Birlesme[buy_date], 0)), "")</f>
        <v>16</v>
      </c>
      <c r="K4645" t="str">
        <f>IF(Birlesme[[#This Row],[Max_price]]&gt;Birlesme[[#This Row],[Last_campaign_price]],"Endirim olacaq","Endirim yoxdur")</f>
        <v>Endirim olacaq</v>
      </c>
      <c r="L4645" t="str">
        <f>IF(Birlesme[[#This Row],[Endirim]]="Endirim yoxdur", "Yoxdur",INDEX(E:E, MATCH(Birlesme[[#This Row],[Max_price]],G:G,0)))</f>
        <v>HasCreditCard</v>
      </c>
    </row>
    <row r="4646" spans="1:12" x14ac:dyDescent="0.25">
      <c r="A4646" t="s">
        <v>3215</v>
      </c>
      <c r="B4646" t="s">
        <v>3948</v>
      </c>
      <c r="C4646" s="27">
        <v>44583</v>
      </c>
      <c r="D4646" s="27">
        <v>44738</v>
      </c>
      <c r="E4646" t="s">
        <v>3941</v>
      </c>
      <c r="F4646" s="27">
        <v>44532</v>
      </c>
      <c r="G4646">
        <v>65</v>
      </c>
      <c r="H4646" s="27">
        <v>45077</v>
      </c>
      <c r="I4646">
        <v>65</v>
      </c>
      <c r="J4646">
        <f>IFERROR(INDEX(Birlesme[campaign_price], MATCH(Birlesme[[#This Row],[Last_buy_date]], Birlesme[buy_date], 0)), "")</f>
        <v>16</v>
      </c>
      <c r="K4646" t="str">
        <f>IF(Birlesme[[#This Row],[Max_price]]&gt;Birlesme[[#This Row],[Last_campaign_price]],"Endirim olacaq","Endirim yoxdur")</f>
        <v>Endirim olacaq</v>
      </c>
      <c r="L4646" t="str">
        <f>IF(Birlesme[[#This Row],[Endirim]]="Endirim yoxdur", "Yoxdur",INDEX(E:E, MATCH(Birlesme[[#This Row],[Max_price]],G:G,0)))</f>
        <v>HasCreditCard</v>
      </c>
    </row>
    <row r="4647" spans="1:12" x14ac:dyDescent="0.25">
      <c r="A4647" t="s">
        <v>3215</v>
      </c>
      <c r="B4647" t="s">
        <v>3948</v>
      </c>
      <c r="C4647" s="27">
        <v>44583</v>
      </c>
      <c r="D4647" s="27">
        <v>44744</v>
      </c>
      <c r="E4647" t="s">
        <v>3941</v>
      </c>
      <c r="F4647" s="27">
        <v>44532</v>
      </c>
      <c r="G4647">
        <v>65</v>
      </c>
      <c r="H4647" s="27">
        <v>45077</v>
      </c>
      <c r="I4647">
        <v>65</v>
      </c>
      <c r="J4647">
        <f>IFERROR(INDEX(Birlesme[campaign_price], MATCH(Birlesme[[#This Row],[Last_buy_date]], Birlesme[buy_date], 0)), "")</f>
        <v>16</v>
      </c>
      <c r="K4647" t="str">
        <f>IF(Birlesme[[#This Row],[Max_price]]&gt;Birlesme[[#This Row],[Last_campaign_price]],"Endirim olacaq","Endirim yoxdur")</f>
        <v>Endirim olacaq</v>
      </c>
      <c r="L4647" t="str">
        <f>IF(Birlesme[[#This Row],[Endirim]]="Endirim yoxdur", "Yoxdur",INDEX(E:E, MATCH(Birlesme[[#This Row],[Max_price]],G:G,0)))</f>
        <v>HasCreditCard</v>
      </c>
    </row>
    <row r="4648" spans="1:12" x14ac:dyDescent="0.25">
      <c r="A4648" t="s">
        <v>3215</v>
      </c>
      <c r="B4648" t="s">
        <v>3948</v>
      </c>
      <c r="C4648" s="27">
        <v>44583</v>
      </c>
      <c r="D4648" s="27">
        <v>44863</v>
      </c>
      <c r="E4648" t="s">
        <v>3941</v>
      </c>
      <c r="F4648" s="27">
        <v>44532</v>
      </c>
      <c r="G4648">
        <v>65</v>
      </c>
      <c r="H4648" s="27">
        <v>45077</v>
      </c>
      <c r="I4648">
        <v>65</v>
      </c>
      <c r="J4648">
        <f>IFERROR(INDEX(Birlesme[campaign_price], MATCH(Birlesme[[#This Row],[Last_buy_date]], Birlesme[buy_date], 0)), "")</f>
        <v>16</v>
      </c>
      <c r="K4648" t="str">
        <f>IF(Birlesme[[#This Row],[Max_price]]&gt;Birlesme[[#This Row],[Last_campaign_price]],"Endirim olacaq","Endirim yoxdur")</f>
        <v>Endirim olacaq</v>
      </c>
      <c r="L4648" t="str">
        <f>IF(Birlesme[[#This Row],[Endirim]]="Endirim yoxdur", "Yoxdur",INDEX(E:E, MATCH(Birlesme[[#This Row],[Max_price]],G:G,0)))</f>
        <v>HasCreditCard</v>
      </c>
    </row>
    <row r="4649" spans="1:12" x14ac:dyDescent="0.25">
      <c r="A4649" t="s">
        <v>3215</v>
      </c>
      <c r="B4649" t="s">
        <v>3948</v>
      </c>
      <c r="C4649" s="27">
        <v>44583</v>
      </c>
      <c r="D4649" s="27">
        <v>45018</v>
      </c>
      <c r="E4649" t="s">
        <v>3941</v>
      </c>
      <c r="F4649" s="27">
        <v>44532</v>
      </c>
      <c r="G4649">
        <v>65</v>
      </c>
      <c r="H4649" s="27">
        <v>45077</v>
      </c>
      <c r="I4649">
        <v>65</v>
      </c>
      <c r="J4649">
        <f>IFERROR(INDEX(Birlesme[campaign_price], MATCH(Birlesme[[#This Row],[Last_buy_date]], Birlesme[buy_date], 0)), "")</f>
        <v>16</v>
      </c>
      <c r="K4649" t="str">
        <f>IF(Birlesme[[#This Row],[Max_price]]&gt;Birlesme[[#This Row],[Last_campaign_price]],"Endirim olacaq","Endirim yoxdur")</f>
        <v>Endirim olacaq</v>
      </c>
      <c r="L4649" t="str">
        <f>IF(Birlesme[[#This Row],[Endirim]]="Endirim yoxdur", "Yoxdur",INDEX(E:E, MATCH(Birlesme[[#This Row],[Max_price]],G:G,0)))</f>
        <v>HasCreditCard</v>
      </c>
    </row>
    <row r="4650" spans="1:12" x14ac:dyDescent="0.25">
      <c r="A4650" t="s">
        <v>3215</v>
      </c>
      <c r="B4650" t="s">
        <v>3948</v>
      </c>
      <c r="C4650" s="27">
        <v>44583</v>
      </c>
      <c r="D4650" s="27">
        <v>45077</v>
      </c>
      <c r="E4650" t="s">
        <v>3941</v>
      </c>
      <c r="F4650" s="27">
        <v>44532</v>
      </c>
      <c r="G4650">
        <v>65</v>
      </c>
      <c r="H4650" s="27">
        <v>45077</v>
      </c>
      <c r="I4650">
        <v>65</v>
      </c>
      <c r="J4650">
        <f>IFERROR(INDEX(Birlesme[campaign_price], MATCH(Birlesme[[#This Row],[Last_buy_date]], Birlesme[buy_date], 0)), "")</f>
        <v>16</v>
      </c>
      <c r="K4650" t="str">
        <f>IF(Birlesme[[#This Row],[Max_price]]&gt;Birlesme[[#This Row],[Last_campaign_price]],"Endirim olacaq","Endirim yoxdur")</f>
        <v>Endirim olacaq</v>
      </c>
      <c r="L4650" t="str">
        <f>IF(Birlesme[[#This Row],[Endirim]]="Endirim yoxdur", "Yoxdur",INDEX(E:E, MATCH(Birlesme[[#This Row],[Max_price]],G:G,0)))</f>
        <v>HasCreditCard</v>
      </c>
    </row>
    <row r="4651" spans="1:12" x14ac:dyDescent="0.25">
      <c r="A4651" t="s">
        <v>3216</v>
      </c>
      <c r="B4651" t="s">
        <v>3948</v>
      </c>
      <c r="C4651" s="27">
        <v>44682</v>
      </c>
      <c r="D4651" s="27">
        <v>44682</v>
      </c>
      <c r="E4651" t="s">
        <v>3941</v>
      </c>
      <c r="F4651" s="27">
        <v>44532</v>
      </c>
      <c r="G4651">
        <v>65</v>
      </c>
      <c r="H4651" s="27">
        <v>45082</v>
      </c>
      <c r="I4651">
        <v>65</v>
      </c>
      <c r="J4651">
        <f>IFERROR(INDEX(Birlesme[campaign_price], MATCH(Birlesme[[#This Row],[Last_buy_date]], Birlesme[buy_date], 0)), "")</f>
        <v>29</v>
      </c>
      <c r="K4651" t="str">
        <f>IF(Birlesme[[#This Row],[Max_price]]&gt;Birlesme[[#This Row],[Last_campaign_price]],"Endirim olacaq","Endirim yoxdur")</f>
        <v>Endirim olacaq</v>
      </c>
      <c r="L4651" t="str">
        <f>IF(Birlesme[[#This Row],[Endirim]]="Endirim yoxdur", "Yoxdur",INDEX(E:E, MATCH(Birlesme[[#This Row],[Max_price]],G:G,0)))</f>
        <v>HasCreditCard</v>
      </c>
    </row>
    <row r="4652" spans="1:12" x14ac:dyDescent="0.25">
      <c r="A4652" t="s">
        <v>3216</v>
      </c>
      <c r="B4652" t="s">
        <v>3948</v>
      </c>
      <c r="C4652" s="27">
        <v>44682</v>
      </c>
      <c r="D4652" s="27">
        <v>44783</v>
      </c>
      <c r="E4652" t="s">
        <v>3941</v>
      </c>
      <c r="F4652" s="27">
        <v>44532</v>
      </c>
      <c r="G4652">
        <v>65</v>
      </c>
      <c r="H4652" s="27">
        <v>45082</v>
      </c>
      <c r="I4652">
        <v>65</v>
      </c>
      <c r="J4652">
        <f>IFERROR(INDEX(Birlesme[campaign_price], MATCH(Birlesme[[#This Row],[Last_buy_date]], Birlesme[buy_date], 0)), "")</f>
        <v>29</v>
      </c>
      <c r="K4652" t="str">
        <f>IF(Birlesme[[#This Row],[Max_price]]&gt;Birlesme[[#This Row],[Last_campaign_price]],"Endirim olacaq","Endirim yoxdur")</f>
        <v>Endirim olacaq</v>
      </c>
      <c r="L4652" t="str">
        <f>IF(Birlesme[[#This Row],[Endirim]]="Endirim yoxdur", "Yoxdur",INDEX(E:E, MATCH(Birlesme[[#This Row],[Max_price]],G:G,0)))</f>
        <v>HasCreditCard</v>
      </c>
    </row>
    <row r="4653" spans="1:12" x14ac:dyDescent="0.25">
      <c r="A4653" t="s">
        <v>3216</v>
      </c>
      <c r="B4653" t="s">
        <v>3948</v>
      </c>
      <c r="C4653" s="27">
        <v>44682</v>
      </c>
      <c r="D4653" s="27">
        <v>44874</v>
      </c>
      <c r="E4653" t="s">
        <v>3941</v>
      </c>
      <c r="F4653" s="27">
        <v>44532</v>
      </c>
      <c r="G4653">
        <v>65</v>
      </c>
      <c r="H4653" s="27">
        <v>45082</v>
      </c>
      <c r="I4653">
        <v>65</v>
      </c>
      <c r="J4653">
        <f>IFERROR(INDEX(Birlesme[campaign_price], MATCH(Birlesme[[#This Row],[Last_buy_date]], Birlesme[buy_date], 0)), "")</f>
        <v>29</v>
      </c>
      <c r="K4653" t="str">
        <f>IF(Birlesme[[#This Row],[Max_price]]&gt;Birlesme[[#This Row],[Last_campaign_price]],"Endirim olacaq","Endirim yoxdur")</f>
        <v>Endirim olacaq</v>
      </c>
      <c r="L4653" t="str">
        <f>IF(Birlesme[[#This Row],[Endirim]]="Endirim yoxdur", "Yoxdur",INDEX(E:E, MATCH(Birlesme[[#This Row],[Max_price]],G:G,0)))</f>
        <v>HasCreditCard</v>
      </c>
    </row>
    <row r="4654" spans="1:12" x14ac:dyDescent="0.25">
      <c r="A4654" t="s">
        <v>3216</v>
      </c>
      <c r="B4654" t="s">
        <v>3948</v>
      </c>
      <c r="C4654" s="27">
        <v>44682</v>
      </c>
      <c r="D4654" s="27">
        <v>44900</v>
      </c>
      <c r="E4654" t="s">
        <v>3941</v>
      </c>
      <c r="F4654" s="27">
        <v>44532</v>
      </c>
      <c r="G4654">
        <v>65</v>
      </c>
      <c r="H4654" s="27">
        <v>45082</v>
      </c>
      <c r="I4654">
        <v>65</v>
      </c>
      <c r="J4654">
        <f>IFERROR(INDEX(Birlesme[campaign_price], MATCH(Birlesme[[#This Row],[Last_buy_date]], Birlesme[buy_date], 0)), "")</f>
        <v>29</v>
      </c>
      <c r="K4654" t="str">
        <f>IF(Birlesme[[#This Row],[Max_price]]&gt;Birlesme[[#This Row],[Last_campaign_price]],"Endirim olacaq","Endirim yoxdur")</f>
        <v>Endirim olacaq</v>
      </c>
      <c r="L4654" t="str">
        <f>IF(Birlesme[[#This Row],[Endirim]]="Endirim yoxdur", "Yoxdur",INDEX(E:E, MATCH(Birlesme[[#This Row],[Max_price]],G:G,0)))</f>
        <v>HasCreditCard</v>
      </c>
    </row>
    <row r="4655" spans="1:12" x14ac:dyDescent="0.25">
      <c r="A4655" t="s">
        <v>3216</v>
      </c>
      <c r="B4655" t="s">
        <v>3948</v>
      </c>
      <c r="C4655" s="27">
        <v>44682</v>
      </c>
      <c r="D4655" s="27">
        <v>44942</v>
      </c>
      <c r="E4655" t="s">
        <v>3941</v>
      </c>
      <c r="F4655" s="27">
        <v>44532</v>
      </c>
      <c r="G4655">
        <v>65</v>
      </c>
      <c r="H4655" s="27">
        <v>45082</v>
      </c>
      <c r="I4655">
        <v>65</v>
      </c>
      <c r="J4655">
        <f>IFERROR(INDEX(Birlesme[campaign_price], MATCH(Birlesme[[#This Row],[Last_buy_date]], Birlesme[buy_date], 0)), "")</f>
        <v>29</v>
      </c>
      <c r="K4655" t="str">
        <f>IF(Birlesme[[#This Row],[Max_price]]&gt;Birlesme[[#This Row],[Last_campaign_price]],"Endirim olacaq","Endirim yoxdur")</f>
        <v>Endirim olacaq</v>
      </c>
      <c r="L4655" t="str">
        <f>IF(Birlesme[[#This Row],[Endirim]]="Endirim yoxdur", "Yoxdur",INDEX(E:E, MATCH(Birlesme[[#This Row],[Max_price]],G:G,0)))</f>
        <v>HasCreditCard</v>
      </c>
    </row>
    <row r="4656" spans="1:12" x14ac:dyDescent="0.25">
      <c r="A4656" t="s">
        <v>3216</v>
      </c>
      <c r="B4656" t="s">
        <v>3948</v>
      </c>
      <c r="C4656" s="27">
        <v>44682</v>
      </c>
      <c r="D4656" s="27">
        <v>45020</v>
      </c>
      <c r="E4656" t="s">
        <v>3941</v>
      </c>
      <c r="F4656" s="27">
        <v>44532</v>
      </c>
      <c r="G4656">
        <v>65</v>
      </c>
      <c r="H4656" s="27">
        <v>45082</v>
      </c>
      <c r="I4656">
        <v>65</v>
      </c>
      <c r="J4656">
        <f>IFERROR(INDEX(Birlesme[campaign_price], MATCH(Birlesme[[#This Row],[Last_buy_date]], Birlesme[buy_date], 0)), "")</f>
        <v>29</v>
      </c>
      <c r="K4656" t="str">
        <f>IF(Birlesme[[#This Row],[Max_price]]&gt;Birlesme[[#This Row],[Last_campaign_price]],"Endirim olacaq","Endirim yoxdur")</f>
        <v>Endirim olacaq</v>
      </c>
      <c r="L4656" t="str">
        <f>IF(Birlesme[[#This Row],[Endirim]]="Endirim yoxdur", "Yoxdur",INDEX(E:E, MATCH(Birlesme[[#This Row],[Max_price]],G:G,0)))</f>
        <v>HasCreditCard</v>
      </c>
    </row>
    <row r="4657" spans="1:12" x14ac:dyDescent="0.25">
      <c r="A4657" t="s">
        <v>3216</v>
      </c>
      <c r="B4657" t="s">
        <v>3948</v>
      </c>
      <c r="C4657" s="27">
        <v>44682</v>
      </c>
      <c r="D4657" s="27">
        <v>45050</v>
      </c>
      <c r="E4657" t="s">
        <v>3941</v>
      </c>
      <c r="F4657" s="27">
        <v>44532</v>
      </c>
      <c r="G4657">
        <v>65</v>
      </c>
      <c r="H4657" s="27">
        <v>45082</v>
      </c>
      <c r="I4657">
        <v>65</v>
      </c>
      <c r="J4657">
        <f>IFERROR(INDEX(Birlesme[campaign_price], MATCH(Birlesme[[#This Row],[Last_buy_date]], Birlesme[buy_date], 0)), "")</f>
        <v>29</v>
      </c>
      <c r="K4657" t="str">
        <f>IF(Birlesme[[#This Row],[Max_price]]&gt;Birlesme[[#This Row],[Last_campaign_price]],"Endirim olacaq","Endirim yoxdur")</f>
        <v>Endirim olacaq</v>
      </c>
      <c r="L4657" t="str">
        <f>IF(Birlesme[[#This Row],[Endirim]]="Endirim yoxdur", "Yoxdur",INDEX(E:E, MATCH(Birlesme[[#This Row],[Max_price]],G:G,0)))</f>
        <v>HasCreditCard</v>
      </c>
    </row>
    <row r="4658" spans="1:12" x14ac:dyDescent="0.25">
      <c r="A4658" t="s">
        <v>3216</v>
      </c>
      <c r="B4658" t="s">
        <v>3927</v>
      </c>
      <c r="C4658" s="27">
        <v>44855</v>
      </c>
      <c r="D4658" s="27">
        <v>44855</v>
      </c>
      <c r="E4658" t="s">
        <v>3937</v>
      </c>
      <c r="F4658" s="27">
        <v>44736</v>
      </c>
      <c r="G4658">
        <v>27</v>
      </c>
      <c r="H4658" s="27">
        <v>45082</v>
      </c>
      <c r="I4658">
        <v>65</v>
      </c>
      <c r="J4658">
        <f>IFERROR(INDEX(Birlesme[campaign_price], MATCH(Birlesme[[#This Row],[Last_buy_date]], Birlesme[buy_date], 0)), "")</f>
        <v>29</v>
      </c>
      <c r="K4658" t="str">
        <f>IF(Birlesme[[#This Row],[Max_price]]&gt;Birlesme[[#This Row],[Last_campaign_price]],"Endirim olacaq","Endirim yoxdur")</f>
        <v>Endirim olacaq</v>
      </c>
      <c r="L4658" t="str">
        <f>IF(Birlesme[[#This Row],[Endirim]]="Endirim yoxdur", "Yoxdur",INDEX(E:E, MATCH(Birlesme[[#This Row],[Max_price]],G:G,0)))</f>
        <v>HasCreditCard</v>
      </c>
    </row>
    <row r="4659" spans="1:12" x14ac:dyDescent="0.25">
      <c r="A4659" t="s">
        <v>3216</v>
      </c>
      <c r="B4659" t="s">
        <v>3927</v>
      </c>
      <c r="C4659" s="27">
        <v>44855</v>
      </c>
      <c r="D4659" s="27">
        <v>44889</v>
      </c>
      <c r="E4659" t="s">
        <v>3937</v>
      </c>
      <c r="F4659" s="27">
        <v>44736</v>
      </c>
      <c r="G4659">
        <v>27</v>
      </c>
      <c r="H4659" s="27">
        <v>45082</v>
      </c>
      <c r="I4659">
        <v>65</v>
      </c>
      <c r="J4659">
        <f>IFERROR(INDEX(Birlesme[campaign_price], MATCH(Birlesme[[#This Row],[Last_buy_date]], Birlesme[buy_date], 0)), "")</f>
        <v>29</v>
      </c>
      <c r="K4659" t="str">
        <f>IF(Birlesme[[#This Row],[Max_price]]&gt;Birlesme[[#This Row],[Last_campaign_price]],"Endirim olacaq","Endirim yoxdur")</f>
        <v>Endirim olacaq</v>
      </c>
      <c r="L4659" t="str">
        <f>IF(Birlesme[[#This Row],[Endirim]]="Endirim yoxdur", "Yoxdur",INDEX(E:E, MATCH(Birlesme[[#This Row],[Max_price]],G:G,0)))</f>
        <v>HasCreditCard</v>
      </c>
    </row>
    <row r="4660" spans="1:12" x14ac:dyDescent="0.25">
      <c r="A4660" t="s">
        <v>3216</v>
      </c>
      <c r="B4660" t="s">
        <v>3927</v>
      </c>
      <c r="C4660" s="27">
        <v>44855</v>
      </c>
      <c r="D4660" s="27">
        <v>44921</v>
      </c>
      <c r="E4660" t="s">
        <v>3937</v>
      </c>
      <c r="F4660" s="27">
        <v>44736</v>
      </c>
      <c r="G4660">
        <v>27</v>
      </c>
      <c r="H4660" s="27">
        <v>45082</v>
      </c>
      <c r="I4660">
        <v>65</v>
      </c>
      <c r="J4660">
        <f>IFERROR(INDEX(Birlesme[campaign_price], MATCH(Birlesme[[#This Row],[Last_buy_date]], Birlesme[buy_date], 0)), "")</f>
        <v>29</v>
      </c>
      <c r="K4660" t="str">
        <f>IF(Birlesme[[#This Row],[Max_price]]&gt;Birlesme[[#This Row],[Last_campaign_price]],"Endirim olacaq","Endirim yoxdur")</f>
        <v>Endirim olacaq</v>
      </c>
      <c r="L4660" t="str">
        <f>IF(Birlesme[[#This Row],[Endirim]]="Endirim yoxdur", "Yoxdur",INDEX(E:E, MATCH(Birlesme[[#This Row],[Max_price]],G:G,0)))</f>
        <v>HasCreditCard</v>
      </c>
    </row>
    <row r="4661" spans="1:12" x14ac:dyDescent="0.25">
      <c r="A4661" t="s">
        <v>3216</v>
      </c>
      <c r="B4661" t="s">
        <v>3927</v>
      </c>
      <c r="C4661" s="27">
        <v>44855</v>
      </c>
      <c r="D4661" s="27">
        <v>44954</v>
      </c>
      <c r="E4661" t="s">
        <v>3937</v>
      </c>
      <c r="F4661" s="27">
        <v>44736</v>
      </c>
      <c r="G4661">
        <v>27</v>
      </c>
      <c r="H4661" s="27">
        <v>45082</v>
      </c>
      <c r="I4661">
        <v>65</v>
      </c>
      <c r="J4661">
        <f>IFERROR(INDEX(Birlesme[campaign_price], MATCH(Birlesme[[#This Row],[Last_buy_date]], Birlesme[buy_date], 0)), "")</f>
        <v>29</v>
      </c>
      <c r="K4661" t="str">
        <f>IF(Birlesme[[#This Row],[Max_price]]&gt;Birlesme[[#This Row],[Last_campaign_price]],"Endirim olacaq","Endirim yoxdur")</f>
        <v>Endirim olacaq</v>
      </c>
      <c r="L4661" t="str">
        <f>IF(Birlesme[[#This Row],[Endirim]]="Endirim yoxdur", "Yoxdur",INDEX(E:E, MATCH(Birlesme[[#This Row],[Max_price]],G:G,0)))</f>
        <v>HasCreditCard</v>
      </c>
    </row>
    <row r="4662" spans="1:12" x14ac:dyDescent="0.25">
      <c r="A4662" t="s">
        <v>3216</v>
      </c>
      <c r="B4662" t="s">
        <v>3927</v>
      </c>
      <c r="C4662" s="27">
        <v>44855</v>
      </c>
      <c r="D4662" s="27">
        <v>44960</v>
      </c>
      <c r="E4662" t="s">
        <v>3937</v>
      </c>
      <c r="F4662" s="27">
        <v>44736</v>
      </c>
      <c r="G4662">
        <v>27</v>
      </c>
      <c r="H4662" s="27">
        <v>45082</v>
      </c>
      <c r="I4662">
        <v>65</v>
      </c>
      <c r="J4662">
        <f>IFERROR(INDEX(Birlesme[campaign_price], MATCH(Birlesme[[#This Row],[Last_buy_date]], Birlesme[buy_date], 0)), "")</f>
        <v>29</v>
      </c>
      <c r="K4662" t="str">
        <f>IF(Birlesme[[#This Row],[Max_price]]&gt;Birlesme[[#This Row],[Last_campaign_price]],"Endirim olacaq","Endirim yoxdur")</f>
        <v>Endirim olacaq</v>
      </c>
      <c r="L4662" t="str">
        <f>IF(Birlesme[[#This Row],[Endirim]]="Endirim yoxdur", "Yoxdur",INDEX(E:E, MATCH(Birlesme[[#This Row],[Max_price]],G:G,0)))</f>
        <v>HasCreditCard</v>
      </c>
    </row>
    <row r="4663" spans="1:12" x14ac:dyDescent="0.25">
      <c r="A4663" t="s">
        <v>3216</v>
      </c>
      <c r="B4663" t="s">
        <v>3927</v>
      </c>
      <c r="C4663" s="27">
        <v>44855</v>
      </c>
      <c r="D4663" s="27">
        <v>44992</v>
      </c>
      <c r="E4663" t="s">
        <v>3937</v>
      </c>
      <c r="F4663" s="27">
        <v>44736</v>
      </c>
      <c r="G4663">
        <v>27</v>
      </c>
      <c r="H4663" s="27">
        <v>45082</v>
      </c>
      <c r="I4663">
        <v>65</v>
      </c>
      <c r="J4663">
        <f>IFERROR(INDEX(Birlesme[campaign_price], MATCH(Birlesme[[#This Row],[Last_buy_date]], Birlesme[buy_date], 0)), "")</f>
        <v>29</v>
      </c>
      <c r="K4663" t="str">
        <f>IF(Birlesme[[#This Row],[Max_price]]&gt;Birlesme[[#This Row],[Last_campaign_price]],"Endirim olacaq","Endirim yoxdur")</f>
        <v>Endirim olacaq</v>
      </c>
      <c r="L4663" t="str">
        <f>IF(Birlesme[[#This Row],[Endirim]]="Endirim yoxdur", "Yoxdur",INDEX(E:E, MATCH(Birlesme[[#This Row],[Max_price]],G:G,0)))</f>
        <v>HasCreditCard</v>
      </c>
    </row>
    <row r="4664" spans="1:12" x14ac:dyDescent="0.25">
      <c r="A4664" t="s">
        <v>3216</v>
      </c>
      <c r="B4664" t="s">
        <v>3927</v>
      </c>
      <c r="C4664" s="27">
        <v>44855</v>
      </c>
      <c r="D4664" s="27">
        <v>45045</v>
      </c>
      <c r="E4664" t="s">
        <v>3937</v>
      </c>
      <c r="F4664" s="27">
        <v>44736</v>
      </c>
      <c r="G4664">
        <v>27</v>
      </c>
      <c r="H4664" s="27">
        <v>45082</v>
      </c>
      <c r="I4664">
        <v>65</v>
      </c>
      <c r="J4664">
        <f>IFERROR(INDEX(Birlesme[campaign_price], MATCH(Birlesme[[#This Row],[Last_buy_date]], Birlesme[buy_date], 0)), "")</f>
        <v>29</v>
      </c>
      <c r="K4664" t="str">
        <f>IF(Birlesme[[#This Row],[Max_price]]&gt;Birlesme[[#This Row],[Last_campaign_price]],"Endirim olacaq","Endirim yoxdur")</f>
        <v>Endirim olacaq</v>
      </c>
      <c r="L4664" t="str">
        <f>IF(Birlesme[[#This Row],[Endirim]]="Endirim yoxdur", "Yoxdur",INDEX(E:E, MATCH(Birlesme[[#This Row],[Max_price]],G:G,0)))</f>
        <v>HasCreditCard</v>
      </c>
    </row>
    <row r="4665" spans="1:12" x14ac:dyDescent="0.25">
      <c r="A4665" t="s">
        <v>3216</v>
      </c>
      <c r="B4665" t="s">
        <v>3927</v>
      </c>
      <c r="C4665" s="27">
        <v>44855</v>
      </c>
      <c r="D4665" s="27">
        <v>45048</v>
      </c>
      <c r="E4665" t="s">
        <v>3937</v>
      </c>
      <c r="F4665" s="27">
        <v>44736</v>
      </c>
      <c r="G4665">
        <v>27</v>
      </c>
      <c r="H4665" s="27">
        <v>45082</v>
      </c>
      <c r="I4665">
        <v>65</v>
      </c>
      <c r="J4665">
        <f>IFERROR(INDEX(Birlesme[campaign_price], MATCH(Birlesme[[#This Row],[Last_buy_date]], Birlesme[buy_date], 0)), "")</f>
        <v>29</v>
      </c>
      <c r="K4665" t="str">
        <f>IF(Birlesme[[#This Row],[Max_price]]&gt;Birlesme[[#This Row],[Last_campaign_price]],"Endirim olacaq","Endirim yoxdur")</f>
        <v>Endirim olacaq</v>
      </c>
      <c r="L4665" t="str">
        <f>IF(Birlesme[[#This Row],[Endirim]]="Endirim yoxdur", "Yoxdur",INDEX(E:E, MATCH(Birlesme[[#This Row],[Max_price]],G:G,0)))</f>
        <v>HasCreditCard</v>
      </c>
    </row>
    <row r="4666" spans="1:12" x14ac:dyDescent="0.25">
      <c r="A4666" t="s">
        <v>3216</v>
      </c>
      <c r="B4666" t="s">
        <v>3927</v>
      </c>
      <c r="C4666" s="27">
        <v>44855</v>
      </c>
      <c r="D4666" s="27">
        <v>45082</v>
      </c>
      <c r="E4666" t="s">
        <v>3937</v>
      </c>
      <c r="F4666" s="27">
        <v>44736</v>
      </c>
      <c r="G4666">
        <v>27</v>
      </c>
      <c r="H4666" s="27">
        <v>45082</v>
      </c>
      <c r="I4666">
        <v>65</v>
      </c>
      <c r="J4666">
        <f>IFERROR(INDEX(Birlesme[campaign_price], MATCH(Birlesme[[#This Row],[Last_buy_date]], Birlesme[buy_date], 0)), "")</f>
        <v>29</v>
      </c>
      <c r="K4666" t="str">
        <f>IF(Birlesme[[#This Row],[Max_price]]&gt;Birlesme[[#This Row],[Last_campaign_price]],"Endirim olacaq","Endirim yoxdur")</f>
        <v>Endirim olacaq</v>
      </c>
      <c r="L4666" t="str">
        <f>IF(Birlesme[[#This Row],[Endirim]]="Endirim yoxdur", "Yoxdur",INDEX(E:E, MATCH(Birlesme[[#This Row],[Max_price]],G:G,0)))</f>
        <v>HasCreditCard</v>
      </c>
    </row>
    <row r="4667" spans="1:12" x14ac:dyDescent="0.25">
      <c r="A4667" t="s">
        <v>3217</v>
      </c>
      <c r="B4667" t="s">
        <v>3929</v>
      </c>
      <c r="C4667" s="27">
        <v>44578</v>
      </c>
      <c r="D4667" s="27">
        <v>44578</v>
      </c>
      <c r="E4667" t="s">
        <v>3939</v>
      </c>
      <c r="F4667" s="27">
        <v>42596</v>
      </c>
      <c r="G4667">
        <v>66</v>
      </c>
      <c r="H4667" s="27">
        <v>45080</v>
      </c>
      <c r="I4667">
        <v>66</v>
      </c>
      <c r="J4667">
        <f>IFERROR(INDEX(Birlesme[campaign_price], MATCH(Birlesme[[#This Row],[Last_buy_date]], Birlesme[buy_date], 0)), "")</f>
        <v>62</v>
      </c>
      <c r="K4667" t="str">
        <f>IF(Birlesme[[#This Row],[Max_price]]&gt;Birlesme[[#This Row],[Last_campaign_price]],"Endirim olacaq","Endirim yoxdur")</f>
        <v>Endirim olacaq</v>
      </c>
      <c r="L4667" t="str">
        <f>IF(Birlesme[[#This Row],[Endirim]]="Endirim yoxdur", "Yoxdur",INDEX(E:E, MATCH(Birlesme[[#This Row],[Max_price]],G:G,0)))</f>
        <v>NonUSTravel</v>
      </c>
    </row>
    <row r="4668" spans="1:12" x14ac:dyDescent="0.25">
      <c r="A4668" t="s">
        <v>3217</v>
      </c>
      <c r="B4668" t="s">
        <v>3929</v>
      </c>
      <c r="C4668" s="27">
        <v>44578</v>
      </c>
      <c r="D4668" s="27">
        <v>44677</v>
      </c>
      <c r="E4668" t="s">
        <v>3939</v>
      </c>
      <c r="F4668" s="27">
        <v>42596</v>
      </c>
      <c r="G4668">
        <v>66</v>
      </c>
      <c r="H4668" s="27">
        <v>45080</v>
      </c>
      <c r="I4668">
        <v>66</v>
      </c>
      <c r="J4668">
        <f>IFERROR(INDEX(Birlesme[campaign_price], MATCH(Birlesme[[#This Row],[Last_buy_date]], Birlesme[buy_date], 0)), "")</f>
        <v>62</v>
      </c>
      <c r="K4668" t="str">
        <f>IF(Birlesme[[#This Row],[Max_price]]&gt;Birlesme[[#This Row],[Last_campaign_price]],"Endirim olacaq","Endirim yoxdur")</f>
        <v>Endirim olacaq</v>
      </c>
      <c r="L4668" t="str">
        <f>IF(Birlesme[[#This Row],[Endirim]]="Endirim yoxdur", "Yoxdur",INDEX(E:E, MATCH(Birlesme[[#This Row],[Max_price]],G:G,0)))</f>
        <v>NonUSTravel</v>
      </c>
    </row>
    <row r="4669" spans="1:12" x14ac:dyDescent="0.25">
      <c r="A4669" t="s">
        <v>3217</v>
      </c>
      <c r="B4669" t="s">
        <v>3929</v>
      </c>
      <c r="C4669" s="27">
        <v>44578</v>
      </c>
      <c r="D4669" s="27">
        <v>44682</v>
      </c>
      <c r="E4669" t="s">
        <v>3939</v>
      </c>
      <c r="F4669" s="27">
        <v>42596</v>
      </c>
      <c r="G4669">
        <v>66</v>
      </c>
      <c r="H4669" s="27">
        <v>45080</v>
      </c>
      <c r="I4669">
        <v>66</v>
      </c>
      <c r="J4669">
        <f>IFERROR(INDEX(Birlesme[campaign_price], MATCH(Birlesme[[#This Row],[Last_buy_date]], Birlesme[buy_date], 0)), "")</f>
        <v>62</v>
      </c>
      <c r="K4669" t="str">
        <f>IF(Birlesme[[#This Row],[Max_price]]&gt;Birlesme[[#This Row],[Last_campaign_price]],"Endirim olacaq","Endirim yoxdur")</f>
        <v>Endirim olacaq</v>
      </c>
      <c r="L4669" t="str">
        <f>IF(Birlesme[[#This Row],[Endirim]]="Endirim yoxdur", "Yoxdur",INDEX(E:E, MATCH(Birlesme[[#This Row],[Max_price]],G:G,0)))</f>
        <v>NonUSTravel</v>
      </c>
    </row>
    <row r="4670" spans="1:12" x14ac:dyDescent="0.25">
      <c r="A4670" t="s">
        <v>3217</v>
      </c>
      <c r="B4670" t="s">
        <v>3929</v>
      </c>
      <c r="C4670" s="27">
        <v>44578</v>
      </c>
      <c r="D4670" s="27">
        <v>44713</v>
      </c>
      <c r="E4670" t="s">
        <v>3939</v>
      </c>
      <c r="F4670" s="27">
        <v>42596</v>
      </c>
      <c r="G4670">
        <v>66</v>
      </c>
      <c r="H4670" s="27">
        <v>45080</v>
      </c>
      <c r="I4670">
        <v>66</v>
      </c>
      <c r="J4670">
        <f>IFERROR(INDEX(Birlesme[campaign_price], MATCH(Birlesme[[#This Row],[Last_buy_date]], Birlesme[buy_date], 0)), "")</f>
        <v>62</v>
      </c>
      <c r="K4670" t="str">
        <f>IF(Birlesme[[#This Row],[Max_price]]&gt;Birlesme[[#This Row],[Last_campaign_price]],"Endirim olacaq","Endirim yoxdur")</f>
        <v>Endirim olacaq</v>
      </c>
      <c r="L4670" t="str">
        <f>IF(Birlesme[[#This Row],[Endirim]]="Endirim yoxdur", "Yoxdur",INDEX(E:E, MATCH(Birlesme[[#This Row],[Max_price]],G:G,0)))</f>
        <v>NonUSTravel</v>
      </c>
    </row>
    <row r="4671" spans="1:12" x14ac:dyDescent="0.25">
      <c r="A4671" t="s">
        <v>3217</v>
      </c>
      <c r="B4671" t="s">
        <v>3929</v>
      </c>
      <c r="C4671" s="27">
        <v>44578</v>
      </c>
      <c r="D4671" s="27">
        <v>44791</v>
      </c>
      <c r="E4671" t="s">
        <v>3939</v>
      </c>
      <c r="F4671" s="27">
        <v>42596</v>
      </c>
      <c r="G4671">
        <v>66</v>
      </c>
      <c r="H4671" s="27">
        <v>45080</v>
      </c>
      <c r="I4671">
        <v>66</v>
      </c>
      <c r="J4671">
        <f>IFERROR(INDEX(Birlesme[campaign_price], MATCH(Birlesme[[#This Row],[Last_buy_date]], Birlesme[buy_date], 0)), "")</f>
        <v>62</v>
      </c>
      <c r="K4671" t="str">
        <f>IF(Birlesme[[#This Row],[Max_price]]&gt;Birlesme[[#This Row],[Last_campaign_price]],"Endirim olacaq","Endirim yoxdur")</f>
        <v>Endirim olacaq</v>
      </c>
      <c r="L4671" t="str">
        <f>IF(Birlesme[[#This Row],[Endirim]]="Endirim yoxdur", "Yoxdur",INDEX(E:E, MATCH(Birlesme[[#This Row],[Max_price]],G:G,0)))</f>
        <v>NonUSTravel</v>
      </c>
    </row>
    <row r="4672" spans="1:12" x14ac:dyDescent="0.25">
      <c r="A4672" t="s">
        <v>3217</v>
      </c>
      <c r="B4672" t="s">
        <v>3929</v>
      </c>
      <c r="C4672" s="27">
        <v>44578</v>
      </c>
      <c r="D4672" s="27">
        <v>44862</v>
      </c>
      <c r="E4672" t="s">
        <v>3939</v>
      </c>
      <c r="F4672" s="27">
        <v>42596</v>
      </c>
      <c r="G4672">
        <v>66</v>
      </c>
      <c r="H4672" s="27">
        <v>45080</v>
      </c>
      <c r="I4672">
        <v>66</v>
      </c>
      <c r="J4672">
        <f>IFERROR(INDEX(Birlesme[campaign_price], MATCH(Birlesme[[#This Row],[Last_buy_date]], Birlesme[buy_date], 0)), "")</f>
        <v>62</v>
      </c>
      <c r="K4672" t="str">
        <f>IF(Birlesme[[#This Row],[Max_price]]&gt;Birlesme[[#This Row],[Last_campaign_price]],"Endirim olacaq","Endirim yoxdur")</f>
        <v>Endirim olacaq</v>
      </c>
      <c r="L4672" t="str">
        <f>IF(Birlesme[[#This Row],[Endirim]]="Endirim yoxdur", "Yoxdur",INDEX(E:E, MATCH(Birlesme[[#This Row],[Max_price]],G:G,0)))</f>
        <v>NonUSTravel</v>
      </c>
    </row>
    <row r="4673" spans="1:12" x14ac:dyDescent="0.25">
      <c r="A4673" t="s">
        <v>3217</v>
      </c>
      <c r="B4673" t="s">
        <v>3929</v>
      </c>
      <c r="C4673" s="27">
        <v>44578</v>
      </c>
      <c r="D4673" s="27">
        <v>44892</v>
      </c>
      <c r="E4673" t="s">
        <v>3939</v>
      </c>
      <c r="F4673" s="27">
        <v>42596</v>
      </c>
      <c r="G4673">
        <v>66</v>
      </c>
      <c r="H4673" s="27">
        <v>45080</v>
      </c>
      <c r="I4673">
        <v>66</v>
      </c>
      <c r="J4673">
        <f>IFERROR(INDEX(Birlesme[campaign_price], MATCH(Birlesme[[#This Row],[Last_buy_date]], Birlesme[buy_date], 0)), "")</f>
        <v>62</v>
      </c>
      <c r="K4673" t="str">
        <f>IF(Birlesme[[#This Row],[Max_price]]&gt;Birlesme[[#This Row],[Last_campaign_price]],"Endirim olacaq","Endirim yoxdur")</f>
        <v>Endirim olacaq</v>
      </c>
      <c r="L4673" t="str">
        <f>IF(Birlesme[[#This Row],[Endirim]]="Endirim yoxdur", "Yoxdur",INDEX(E:E, MATCH(Birlesme[[#This Row],[Max_price]],G:G,0)))</f>
        <v>NonUSTravel</v>
      </c>
    </row>
    <row r="4674" spans="1:12" x14ac:dyDescent="0.25">
      <c r="A4674" t="s">
        <v>3217</v>
      </c>
      <c r="B4674" t="s">
        <v>3929</v>
      </c>
      <c r="C4674" s="27">
        <v>44578</v>
      </c>
      <c r="D4674" s="27">
        <v>45013</v>
      </c>
      <c r="E4674" t="s">
        <v>3939</v>
      </c>
      <c r="F4674" s="27">
        <v>42596</v>
      </c>
      <c r="G4674">
        <v>66</v>
      </c>
      <c r="H4674" s="27">
        <v>45080</v>
      </c>
      <c r="I4674">
        <v>66</v>
      </c>
      <c r="J4674">
        <f>IFERROR(INDEX(Birlesme[campaign_price], MATCH(Birlesme[[#This Row],[Last_buy_date]], Birlesme[buy_date], 0)), "")</f>
        <v>62</v>
      </c>
      <c r="K4674" t="str">
        <f>IF(Birlesme[[#This Row],[Max_price]]&gt;Birlesme[[#This Row],[Last_campaign_price]],"Endirim olacaq","Endirim yoxdur")</f>
        <v>Endirim olacaq</v>
      </c>
      <c r="L4674" t="str">
        <f>IF(Birlesme[[#This Row],[Endirim]]="Endirim yoxdur", "Yoxdur",INDEX(E:E, MATCH(Birlesme[[#This Row],[Max_price]],G:G,0)))</f>
        <v>NonUSTravel</v>
      </c>
    </row>
    <row r="4675" spans="1:12" x14ac:dyDescent="0.25">
      <c r="A4675" t="s">
        <v>3217</v>
      </c>
      <c r="B4675" t="s">
        <v>3929</v>
      </c>
      <c r="C4675" s="27">
        <v>44578</v>
      </c>
      <c r="D4675" s="27">
        <v>45067</v>
      </c>
      <c r="E4675" t="s">
        <v>3939</v>
      </c>
      <c r="F4675" s="27">
        <v>42596</v>
      </c>
      <c r="G4675">
        <v>66</v>
      </c>
      <c r="H4675" s="27">
        <v>45080</v>
      </c>
      <c r="I4675">
        <v>66</v>
      </c>
      <c r="J4675">
        <f>IFERROR(INDEX(Birlesme[campaign_price], MATCH(Birlesme[[#This Row],[Last_buy_date]], Birlesme[buy_date], 0)), "")</f>
        <v>62</v>
      </c>
      <c r="K4675" t="str">
        <f>IF(Birlesme[[#This Row],[Max_price]]&gt;Birlesme[[#This Row],[Last_campaign_price]],"Endirim olacaq","Endirim yoxdur")</f>
        <v>Endirim olacaq</v>
      </c>
      <c r="L4675" t="str">
        <f>IF(Birlesme[[#This Row],[Endirim]]="Endirim yoxdur", "Yoxdur",INDEX(E:E, MATCH(Birlesme[[#This Row],[Max_price]],G:G,0)))</f>
        <v>NonUSTravel</v>
      </c>
    </row>
    <row r="4676" spans="1:12" x14ac:dyDescent="0.25">
      <c r="A4676" t="s">
        <v>3217</v>
      </c>
      <c r="B4676" t="s">
        <v>3923</v>
      </c>
      <c r="C4676" s="27">
        <v>45013</v>
      </c>
      <c r="D4676" s="27">
        <v>45013</v>
      </c>
      <c r="E4676" t="s">
        <v>3933</v>
      </c>
      <c r="F4676" s="27">
        <v>43502</v>
      </c>
      <c r="G4676">
        <v>26</v>
      </c>
      <c r="H4676" s="27">
        <v>45080</v>
      </c>
      <c r="I4676">
        <v>66</v>
      </c>
      <c r="J4676">
        <f>IFERROR(INDEX(Birlesme[campaign_price], MATCH(Birlesme[[#This Row],[Last_buy_date]], Birlesme[buy_date], 0)), "")</f>
        <v>62</v>
      </c>
      <c r="K4676" t="str">
        <f>IF(Birlesme[[#This Row],[Max_price]]&gt;Birlesme[[#This Row],[Last_campaign_price]],"Endirim olacaq","Endirim yoxdur")</f>
        <v>Endirim olacaq</v>
      </c>
      <c r="L4676" t="str">
        <f>IF(Birlesme[[#This Row],[Endirim]]="Endirim yoxdur", "Yoxdur",INDEX(E:E, MATCH(Birlesme[[#This Row],[Max_price]],G:G,0)))</f>
        <v>NonUSTravel</v>
      </c>
    </row>
    <row r="4677" spans="1:12" x14ac:dyDescent="0.25">
      <c r="A4677" t="s">
        <v>3217</v>
      </c>
      <c r="B4677" t="s">
        <v>3923</v>
      </c>
      <c r="C4677" s="27">
        <v>45013</v>
      </c>
      <c r="D4677" s="27">
        <v>45046</v>
      </c>
      <c r="E4677" t="s">
        <v>3933</v>
      </c>
      <c r="F4677" s="27">
        <v>43502</v>
      </c>
      <c r="G4677">
        <v>26</v>
      </c>
      <c r="H4677" s="27">
        <v>45080</v>
      </c>
      <c r="I4677">
        <v>66</v>
      </c>
      <c r="J4677">
        <f>IFERROR(INDEX(Birlesme[campaign_price], MATCH(Birlesme[[#This Row],[Last_buy_date]], Birlesme[buy_date], 0)), "")</f>
        <v>62</v>
      </c>
      <c r="K4677" t="str">
        <f>IF(Birlesme[[#This Row],[Max_price]]&gt;Birlesme[[#This Row],[Last_campaign_price]],"Endirim olacaq","Endirim yoxdur")</f>
        <v>Endirim olacaq</v>
      </c>
      <c r="L4677" t="str">
        <f>IF(Birlesme[[#This Row],[Endirim]]="Endirim yoxdur", "Yoxdur",INDEX(E:E, MATCH(Birlesme[[#This Row],[Max_price]],G:G,0)))</f>
        <v>NonUSTravel</v>
      </c>
    </row>
    <row r="4678" spans="1:12" x14ac:dyDescent="0.25">
      <c r="A4678" t="s">
        <v>3217</v>
      </c>
      <c r="B4678" t="s">
        <v>3923</v>
      </c>
      <c r="C4678" s="27">
        <v>45013</v>
      </c>
      <c r="D4678" s="27">
        <v>45057</v>
      </c>
      <c r="E4678" t="s">
        <v>3933</v>
      </c>
      <c r="F4678" s="27">
        <v>43502</v>
      </c>
      <c r="G4678">
        <v>26</v>
      </c>
      <c r="H4678" s="27">
        <v>45080</v>
      </c>
      <c r="I4678">
        <v>66</v>
      </c>
      <c r="J4678">
        <f>IFERROR(INDEX(Birlesme[campaign_price], MATCH(Birlesme[[#This Row],[Last_buy_date]], Birlesme[buy_date], 0)), "")</f>
        <v>62</v>
      </c>
      <c r="K4678" t="str">
        <f>IF(Birlesme[[#This Row],[Max_price]]&gt;Birlesme[[#This Row],[Last_campaign_price]],"Endirim olacaq","Endirim yoxdur")</f>
        <v>Endirim olacaq</v>
      </c>
      <c r="L4678" t="str">
        <f>IF(Birlesme[[#This Row],[Endirim]]="Endirim yoxdur", "Yoxdur",INDEX(E:E, MATCH(Birlesme[[#This Row],[Max_price]],G:G,0)))</f>
        <v>NonUSTravel</v>
      </c>
    </row>
    <row r="4679" spans="1:12" x14ac:dyDescent="0.25">
      <c r="A4679" t="s">
        <v>3217</v>
      </c>
      <c r="B4679" t="s">
        <v>3923</v>
      </c>
      <c r="C4679" s="27">
        <v>45013</v>
      </c>
      <c r="D4679" s="27">
        <v>45080</v>
      </c>
      <c r="E4679" t="s">
        <v>3933</v>
      </c>
      <c r="F4679" s="27">
        <v>43502</v>
      </c>
      <c r="G4679">
        <v>26</v>
      </c>
      <c r="H4679" s="27">
        <v>45080</v>
      </c>
      <c r="I4679">
        <v>66</v>
      </c>
      <c r="J4679">
        <f>IFERROR(INDEX(Birlesme[campaign_price], MATCH(Birlesme[[#This Row],[Last_buy_date]], Birlesme[buy_date], 0)), "")</f>
        <v>62</v>
      </c>
      <c r="K4679" t="str">
        <f>IF(Birlesme[[#This Row],[Max_price]]&gt;Birlesme[[#This Row],[Last_campaign_price]],"Endirim olacaq","Endirim yoxdur")</f>
        <v>Endirim olacaq</v>
      </c>
      <c r="L4679" t="str">
        <f>IF(Birlesme[[#This Row],[Endirim]]="Endirim yoxdur", "Yoxdur",INDEX(E:E, MATCH(Birlesme[[#This Row],[Max_price]],G:G,0)))</f>
        <v>NonUSTravel</v>
      </c>
    </row>
    <row r="4680" spans="1:12" x14ac:dyDescent="0.25">
      <c r="A4680" t="s">
        <v>3218</v>
      </c>
      <c r="B4680" t="s">
        <v>3950</v>
      </c>
      <c r="C4680" s="27">
        <v>44615</v>
      </c>
      <c r="D4680" s="27">
        <v>44615</v>
      </c>
      <c r="E4680" t="s">
        <v>3943</v>
      </c>
      <c r="F4680" s="27">
        <v>42229</v>
      </c>
      <c r="G4680">
        <v>28</v>
      </c>
      <c r="H4680" s="27">
        <v>45087</v>
      </c>
      <c r="I4680">
        <v>75</v>
      </c>
      <c r="J4680">
        <f>IFERROR(INDEX(Birlesme[campaign_price], MATCH(Birlesme[[#This Row],[Last_buy_date]], Birlesme[buy_date], 0)), "")</f>
        <v>29</v>
      </c>
      <c r="K4680" t="str">
        <f>IF(Birlesme[[#This Row],[Max_price]]&gt;Birlesme[[#This Row],[Last_campaign_price]],"Endirim olacaq","Endirim yoxdur")</f>
        <v>Endirim olacaq</v>
      </c>
      <c r="L4680" t="str">
        <f>IF(Birlesme[[#This Row],[Endirim]]="Endirim yoxdur", "Yoxdur",INDEX(E:E, MATCH(Birlesme[[#This Row],[Max_price]],G:G,0)))</f>
        <v>OptOutMailings</v>
      </c>
    </row>
    <row r="4681" spans="1:12" x14ac:dyDescent="0.25">
      <c r="A4681" t="s">
        <v>3218</v>
      </c>
      <c r="B4681" t="s">
        <v>3950</v>
      </c>
      <c r="C4681" s="27">
        <v>44615</v>
      </c>
      <c r="D4681" s="27">
        <v>44647</v>
      </c>
      <c r="E4681" t="s">
        <v>3943</v>
      </c>
      <c r="F4681" s="27">
        <v>42229</v>
      </c>
      <c r="G4681">
        <v>28</v>
      </c>
      <c r="H4681" s="27">
        <v>45087</v>
      </c>
      <c r="I4681">
        <v>75</v>
      </c>
      <c r="J4681">
        <f>IFERROR(INDEX(Birlesme[campaign_price], MATCH(Birlesme[[#This Row],[Last_buy_date]], Birlesme[buy_date], 0)), "")</f>
        <v>29</v>
      </c>
      <c r="K4681" t="str">
        <f>IF(Birlesme[[#This Row],[Max_price]]&gt;Birlesme[[#This Row],[Last_campaign_price]],"Endirim olacaq","Endirim yoxdur")</f>
        <v>Endirim olacaq</v>
      </c>
      <c r="L4681" t="str">
        <f>IF(Birlesme[[#This Row],[Endirim]]="Endirim yoxdur", "Yoxdur",INDEX(E:E, MATCH(Birlesme[[#This Row],[Max_price]],G:G,0)))</f>
        <v>OptOutMailings</v>
      </c>
    </row>
    <row r="4682" spans="1:12" x14ac:dyDescent="0.25">
      <c r="A4682" t="s">
        <v>3218</v>
      </c>
      <c r="B4682" t="s">
        <v>3950</v>
      </c>
      <c r="C4682" s="27">
        <v>44615</v>
      </c>
      <c r="D4682" s="27">
        <v>44652</v>
      </c>
      <c r="E4682" t="s">
        <v>3943</v>
      </c>
      <c r="F4682" s="27">
        <v>42229</v>
      </c>
      <c r="G4682">
        <v>28</v>
      </c>
      <c r="H4682" s="27">
        <v>45087</v>
      </c>
      <c r="I4682">
        <v>75</v>
      </c>
      <c r="J4682">
        <f>IFERROR(INDEX(Birlesme[campaign_price], MATCH(Birlesme[[#This Row],[Last_buy_date]], Birlesme[buy_date], 0)), "")</f>
        <v>29</v>
      </c>
      <c r="K4682" t="str">
        <f>IF(Birlesme[[#This Row],[Max_price]]&gt;Birlesme[[#This Row],[Last_campaign_price]],"Endirim olacaq","Endirim yoxdur")</f>
        <v>Endirim olacaq</v>
      </c>
      <c r="L4682" t="str">
        <f>IF(Birlesme[[#This Row],[Endirim]]="Endirim yoxdur", "Yoxdur",INDEX(E:E, MATCH(Birlesme[[#This Row],[Max_price]],G:G,0)))</f>
        <v>OptOutMailings</v>
      </c>
    </row>
    <row r="4683" spans="1:12" x14ac:dyDescent="0.25">
      <c r="A4683" t="s">
        <v>3218</v>
      </c>
      <c r="B4683" t="s">
        <v>3950</v>
      </c>
      <c r="C4683" s="27">
        <v>44615</v>
      </c>
      <c r="D4683" s="27">
        <v>44705</v>
      </c>
      <c r="E4683" t="s">
        <v>3943</v>
      </c>
      <c r="F4683" s="27">
        <v>42229</v>
      </c>
      <c r="G4683">
        <v>28</v>
      </c>
      <c r="H4683" s="27">
        <v>45087</v>
      </c>
      <c r="I4683">
        <v>75</v>
      </c>
      <c r="J4683">
        <f>IFERROR(INDEX(Birlesme[campaign_price], MATCH(Birlesme[[#This Row],[Last_buy_date]], Birlesme[buy_date], 0)), "")</f>
        <v>29</v>
      </c>
      <c r="K4683" t="str">
        <f>IF(Birlesme[[#This Row],[Max_price]]&gt;Birlesme[[#This Row],[Last_campaign_price]],"Endirim olacaq","Endirim yoxdur")</f>
        <v>Endirim olacaq</v>
      </c>
      <c r="L4683" t="str">
        <f>IF(Birlesme[[#This Row],[Endirim]]="Endirim yoxdur", "Yoxdur",INDEX(E:E, MATCH(Birlesme[[#This Row],[Max_price]],G:G,0)))</f>
        <v>OptOutMailings</v>
      </c>
    </row>
    <row r="4684" spans="1:12" x14ac:dyDescent="0.25">
      <c r="A4684" t="s">
        <v>3218</v>
      </c>
      <c r="B4684" t="s">
        <v>3950</v>
      </c>
      <c r="C4684" s="27">
        <v>44615</v>
      </c>
      <c r="D4684" s="27">
        <v>44739</v>
      </c>
      <c r="E4684" t="s">
        <v>3943</v>
      </c>
      <c r="F4684" s="27">
        <v>42229</v>
      </c>
      <c r="G4684">
        <v>28</v>
      </c>
      <c r="H4684" s="27">
        <v>45087</v>
      </c>
      <c r="I4684">
        <v>75</v>
      </c>
      <c r="J4684">
        <f>IFERROR(INDEX(Birlesme[campaign_price], MATCH(Birlesme[[#This Row],[Last_buy_date]], Birlesme[buy_date], 0)), "")</f>
        <v>29</v>
      </c>
      <c r="K4684" t="str">
        <f>IF(Birlesme[[#This Row],[Max_price]]&gt;Birlesme[[#This Row],[Last_campaign_price]],"Endirim olacaq","Endirim yoxdur")</f>
        <v>Endirim olacaq</v>
      </c>
      <c r="L4684" t="str">
        <f>IF(Birlesme[[#This Row],[Endirim]]="Endirim yoxdur", "Yoxdur",INDEX(E:E, MATCH(Birlesme[[#This Row],[Max_price]],G:G,0)))</f>
        <v>OptOutMailings</v>
      </c>
    </row>
    <row r="4685" spans="1:12" x14ac:dyDescent="0.25">
      <c r="A4685" t="s">
        <v>3218</v>
      </c>
      <c r="B4685" t="s">
        <v>3950</v>
      </c>
      <c r="C4685" s="27">
        <v>44615</v>
      </c>
      <c r="D4685" s="27">
        <v>44765</v>
      </c>
      <c r="E4685" t="s">
        <v>3943</v>
      </c>
      <c r="F4685" s="27">
        <v>42229</v>
      </c>
      <c r="G4685">
        <v>28</v>
      </c>
      <c r="H4685" s="27">
        <v>45087</v>
      </c>
      <c r="I4685">
        <v>75</v>
      </c>
      <c r="J4685">
        <f>IFERROR(INDEX(Birlesme[campaign_price], MATCH(Birlesme[[#This Row],[Last_buy_date]], Birlesme[buy_date], 0)), "")</f>
        <v>29</v>
      </c>
      <c r="K4685" t="str">
        <f>IF(Birlesme[[#This Row],[Max_price]]&gt;Birlesme[[#This Row],[Last_campaign_price]],"Endirim olacaq","Endirim yoxdur")</f>
        <v>Endirim olacaq</v>
      </c>
      <c r="L4685" t="str">
        <f>IF(Birlesme[[#This Row],[Endirim]]="Endirim yoxdur", "Yoxdur",INDEX(E:E, MATCH(Birlesme[[#This Row],[Max_price]],G:G,0)))</f>
        <v>OptOutMailings</v>
      </c>
    </row>
    <row r="4686" spans="1:12" x14ac:dyDescent="0.25">
      <c r="A4686" t="s">
        <v>3218</v>
      </c>
      <c r="B4686" t="s">
        <v>3950</v>
      </c>
      <c r="C4686" s="27">
        <v>44615</v>
      </c>
      <c r="D4686" s="27">
        <v>44778</v>
      </c>
      <c r="E4686" t="s">
        <v>3943</v>
      </c>
      <c r="F4686" s="27">
        <v>42229</v>
      </c>
      <c r="G4686">
        <v>28</v>
      </c>
      <c r="H4686" s="27">
        <v>45087</v>
      </c>
      <c r="I4686">
        <v>75</v>
      </c>
      <c r="J4686">
        <f>IFERROR(INDEX(Birlesme[campaign_price], MATCH(Birlesme[[#This Row],[Last_buy_date]], Birlesme[buy_date], 0)), "")</f>
        <v>29</v>
      </c>
      <c r="K4686" t="str">
        <f>IF(Birlesme[[#This Row],[Max_price]]&gt;Birlesme[[#This Row],[Last_campaign_price]],"Endirim olacaq","Endirim yoxdur")</f>
        <v>Endirim olacaq</v>
      </c>
      <c r="L4686" t="str">
        <f>IF(Birlesme[[#This Row],[Endirim]]="Endirim yoxdur", "Yoxdur",INDEX(E:E, MATCH(Birlesme[[#This Row],[Max_price]],G:G,0)))</f>
        <v>OptOutMailings</v>
      </c>
    </row>
    <row r="4687" spans="1:12" x14ac:dyDescent="0.25">
      <c r="A4687" t="s">
        <v>3218</v>
      </c>
      <c r="B4687" t="s">
        <v>3950</v>
      </c>
      <c r="C4687" s="27">
        <v>44615</v>
      </c>
      <c r="D4687" s="27">
        <v>44894</v>
      </c>
      <c r="E4687" t="s">
        <v>3943</v>
      </c>
      <c r="F4687" s="27">
        <v>42229</v>
      </c>
      <c r="G4687">
        <v>28</v>
      </c>
      <c r="H4687" s="27">
        <v>45087</v>
      </c>
      <c r="I4687">
        <v>75</v>
      </c>
      <c r="J4687">
        <f>IFERROR(INDEX(Birlesme[campaign_price], MATCH(Birlesme[[#This Row],[Last_buy_date]], Birlesme[buy_date], 0)), "")</f>
        <v>29</v>
      </c>
      <c r="K4687" t="str">
        <f>IF(Birlesme[[#This Row],[Max_price]]&gt;Birlesme[[#This Row],[Last_campaign_price]],"Endirim olacaq","Endirim yoxdur")</f>
        <v>Endirim olacaq</v>
      </c>
      <c r="L4687" t="str">
        <f>IF(Birlesme[[#This Row],[Endirim]]="Endirim yoxdur", "Yoxdur",INDEX(E:E, MATCH(Birlesme[[#This Row],[Max_price]],G:G,0)))</f>
        <v>OptOutMailings</v>
      </c>
    </row>
    <row r="4688" spans="1:12" x14ac:dyDescent="0.25">
      <c r="A4688" t="s">
        <v>3218</v>
      </c>
      <c r="B4688" t="s">
        <v>3950</v>
      </c>
      <c r="C4688" s="27">
        <v>44615</v>
      </c>
      <c r="D4688" s="27">
        <v>44897</v>
      </c>
      <c r="E4688" t="s">
        <v>3943</v>
      </c>
      <c r="F4688" s="27">
        <v>42229</v>
      </c>
      <c r="G4688">
        <v>28</v>
      </c>
      <c r="H4688" s="27">
        <v>45087</v>
      </c>
      <c r="I4688">
        <v>75</v>
      </c>
      <c r="J4688">
        <f>IFERROR(INDEX(Birlesme[campaign_price], MATCH(Birlesme[[#This Row],[Last_buy_date]], Birlesme[buy_date], 0)), "")</f>
        <v>29</v>
      </c>
      <c r="K4688" t="str">
        <f>IF(Birlesme[[#This Row],[Max_price]]&gt;Birlesme[[#This Row],[Last_campaign_price]],"Endirim olacaq","Endirim yoxdur")</f>
        <v>Endirim olacaq</v>
      </c>
      <c r="L4688" t="str">
        <f>IF(Birlesme[[#This Row],[Endirim]]="Endirim yoxdur", "Yoxdur",INDEX(E:E, MATCH(Birlesme[[#This Row],[Max_price]],G:G,0)))</f>
        <v>OptOutMailings</v>
      </c>
    </row>
    <row r="4689" spans="1:12" x14ac:dyDescent="0.25">
      <c r="A4689" t="s">
        <v>3218</v>
      </c>
      <c r="B4689" t="s">
        <v>3950</v>
      </c>
      <c r="C4689" s="27">
        <v>44615</v>
      </c>
      <c r="D4689" s="27">
        <v>44932</v>
      </c>
      <c r="E4689" t="s">
        <v>3943</v>
      </c>
      <c r="F4689" s="27">
        <v>42229</v>
      </c>
      <c r="G4689">
        <v>28</v>
      </c>
      <c r="H4689" s="27">
        <v>45087</v>
      </c>
      <c r="I4689">
        <v>75</v>
      </c>
      <c r="J4689">
        <f>IFERROR(INDEX(Birlesme[campaign_price], MATCH(Birlesme[[#This Row],[Last_buy_date]], Birlesme[buy_date], 0)), "")</f>
        <v>29</v>
      </c>
      <c r="K4689" t="str">
        <f>IF(Birlesme[[#This Row],[Max_price]]&gt;Birlesme[[#This Row],[Last_campaign_price]],"Endirim olacaq","Endirim yoxdur")</f>
        <v>Endirim olacaq</v>
      </c>
      <c r="L4689" t="str">
        <f>IF(Birlesme[[#This Row],[Endirim]]="Endirim yoxdur", "Yoxdur",INDEX(E:E, MATCH(Birlesme[[#This Row],[Max_price]],G:G,0)))</f>
        <v>OptOutMailings</v>
      </c>
    </row>
    <row r="4690" spans="1:12" x14ac:dyDescent="0.25">
      <c r="A4690" t="s">
        <v>3218</v>
      </c>
      <c r="B4690" t="s">
        <v>3950</v>
      </c>
      <c r="C4690" s="27">
        <v>44615</v>
      </c>
      <c r="D4690" s="27">
        <v>45018</v>
      </c>
      <c r="E4690" t="s">
        <v>3943</v>
      </c>
      <c r="F4690" s="27">
        <v>42229</v>
      </c>
      <c r="G4690">
        <v>28</v>
      </c>
      <c r="H4690" s="27">
        <v>45087</v>
      </c>
      <c r="I4690">
        <v>75</v>
      </c>
      <c r="J4690">
        <f>IFERROR(INDEX(Birlesme[campaign_price], MATCH(Birlesme[[#This Row],[Last_buy_date]], Birlesme[buy_date], 0)), "")</f>
        <v>29</v>
      </c>
      <c r="K4690" t="str">
        <f>IF(Birlesme[[#This Row],[Max_price]]&gt;Birlesme[[#This Row],[Last_campaign_price]],"Endirim olacaq","Endirim yoxdur")</f>
        <v>Endirim olacaq</v>
      </c>
      <c r="L4690" t="str">
        <f>IF(Birlesme[[#This Row],[Endirim]]="Endirim yoxdur", "Yoxdur",INDEX(E:E, MATCH(Birlesme[[#This Row],[Max_price]],G:G,0)))</f>
        <v>OptOutMailings</v>
      </c>
    </row>
    <row r="4691" spans="1:12" x14ac:dyDescent="0.25">
      <c r="A4691" t="s">
        <v>3218</v>
      </c>
      <c r="B4691" t="s">
        <v>3950</v>
      </c>
      <c r="C4691" s="27">
        <v>44615</v>
      </c>
      <c r="D4691" s="27">
        <v>45048</v>
      </c>
      <c r="E4691" t="s">
        <v>3943</v>
      </c>
      <c r="F4691" s="27">
        <v>42229</v>
      </c>
      <c r="G4691">
        <v>28</v>
      </c>
      <c r="H4691" s="27">
        <v>45087</v>
      </c>
      <c r="I4691">
        <v>75</v>
      </c>
      <c r="J4691">
        <f>IFERROR(INDEX(Birlesme[campaign_price], MATCH(Birlesme[[#This Row],[Last_buy_date]], Birlesme[buy_date], 0)), "")</f>
        <v>29</v>
      </c>
      <c r="K4691" t="str">
        <f>IF(Birlesme[[#This Row],[Max_price]]&gt;Birlesme[[#This Row],[Last_campaign_price]],"Endirim olacaq","Endirim yoxdur")</f>
        <v>Endirim olacaq</v>
      </c>
      <c r="L4691" t="str">
        <f>IF(Birlesme[[#This Row],[Endirim]]="Endirim yoxdur", "Yoxdur",INDEX(E:E, MATCH(Birlesme[[#This Row],[Max_price]],G:G,0)))</f>
        <v>OptOutMailings</v>
      </c>
    </row>
    <row r="4692" spans="1:12" x14ac:dyDescent="0.25">
      <c r="A4692" t="s">
        <v>3218</v>
      </c>
      <c r="B4692" t="s">
        <v>3950</v>
      </c>
      <c r="C4692" s="27">
        <v>44615</v>
      </c>
      <c r="D4692" s="27">
        <v>45084</v>
      </c>
      <c r="E4692" t="s">
        <v>3943</v>
      </c>
      <c r="F4692" s="27">
        <v>42229</v>
      </c>
      <c r="G4692">
        <v>28</v>
      </c>
      <c r="H4692" s="27">
        <v>45087</v>
      </c>
      <c r="I4692">
        <v>75</v>
      </c>
      <c r="J4692">
        <f>IFERROR(INDEX(Birlesme[campaign_price], MATCH(Birlesme[[#This Row],[Last_buy_date]], Birlesme[buy_date], 0)), "")</f>
        <v>29</v>
      </c>
      <c r="K4692" t="str">
        <f>IF(Birlesme[[#This Row],[Max_price]]&gt;Birlesme[[#This Row],[Last_campaign_price]],"Endirim olacaq","Endirim yoxdur")</f>
        <v>Endirim olacaq</v>
      </c>
      <c r="L4692" t="str">
        <f>IF(Birlesme[[#This Row],[Endirim]]="Endirim yoxdur", "Yoxdur",INDEX(E:E, MATCH(Birlesme[[#This Row],[Max_price]],G:G,0)))</f>
        <v>OptOutMailings</v>
      </c>
    </row>
    <row r="4693" spans="1:12" x14ac:dyDescent="0.25">
      <c r="A4693" t="s">
        <v>3218</v>
      </c>
      <c r="B4693" t="s">
        <v>3928</v>
      </c>
      <c r="C4693" s="27">
        <v>44618</v>
      </c>
      <c r="D4693" s="27">
        <v>44618</v>
      </c>
      <c r="E4693" t="s">
        <v>3938</v>
      </c>
      <c r="F4693" s="27">
        <v>43695</v>
      </c>
      <c r="G4693">
        <v>75</v>
      </c>
      <c r="H4693" s="27">
        <v>45087</v>
      </c>
      <c r="I4693">
        <v>75</v>
      </c>
      <c r="J4693">
        <f>IFERROR(INDEX(Birlesme[campaign_price], MATCH(Birlesme[[#This Row],[Last_buy_date]], Birlesme[buy_date], 0)), "")</f>
        <v>29</v>
      </c>
      <c r="K4693" t="str">
        <f>IF(Birlesme[[#This Row],[Max_price]]&gt;Birlesme[[#This Row],[Last_campaign_price]],"Endirim olacaq","Endirim yoxdur")</f>
        <v>Endirim olacaq</v>
      </c>
      <c r="L4693" t="str">
        <f>IF(Birlesme[[#This Row],[Endirim]]="Endirim yoxdur", "Yoxdur",INDEX(E:E, MATCH(Birlesme[[#This Row],[Max_price]],G:G,0)))</f>
        <v>OptOutMailings</v>
      </c>
    </row>
    <row r="4694" spans="1:12" x14ac:dyDescent="0.25">
      <c r="A4694" t="s">
        <v>3218</v>
      </c>
      <c r="B4694" t="s">
        <v>3928</v>
      </c>
      <c r="C4694" s="27">
        <v>44618</v>
      </c>
      <c r="D4694" s="27">
        <v>44651</v>
      </c>
      <c r="E4694" t="s">
        <v>3938</v>
      </c>
      <c r="F4694" s="27">
        <v>43695</v>
      </c>
      <c r="G4694">
        <v>75</v>
      </c>
      <c r="H4694" s="27">
        <v>45087</v>
      </c>
      <c r="I4694">
        <v>75</v>
      </c>
      <c r="J4694">
        <f>IFERROR(INDEX(Birlesme[campaign_price], MATCH(Birlesme[[#This Row],[Last_buy_date]], Birlesme[buy_date], 0)), "")</f>
        <v>29</v>
      </c>
      <c r="K4694" t="str">
        <f>IF(Birlesme[[#This Row],[Max_price]]&gt;Birlesme[[#This Row],[Last_campaign_price]],"Endirim olacaq","Endirim yoxdur")</f>
        <v>Endirim olacaq</v>
      </c>
      <c r="L4694" t="str">
        <f>IF(Birlesme[[#This Row],[Endirim]]="Endirim yoxdur", "Yoxdur",INDEX(E:E, MATCH(Birlesme[[#This Row],[Max_price]],G:G,0)))</f>
        <v>OptOutMailings</v>
      </c>
    </row>
    <row r="4695" spans="1:12" x14ac:dyDescent="0.25">
      <c r="A4695" t="s">
        <v>3218</v>
      </c>
      <c r="B4695" t="s">
        <v>3928</v>
      </c>
      <c r="C4695" s="27">
        <v>44618</v>
      </c>
      <c r="D4695" s="27">
        <v>44678</v>
      </c>
      <c r="E4695" t="s">
        <v>3938</v>
      </c>
      <c r="F4695" s="27">
        <v>43695</v>
      </c>
      <c r="G4695">
        <v>75</v>
      </c>
      <c r="H4695" s="27">
        <v>45087</v>
      </c>
      <c r="I4695">
        <v>75</v>
      </c>
      <c r="J4695">
        <f>IFERROR(INDEX(Birlesme[campaign_price], MATCH(Birlesme[[#This Row],[Last_buy_date]], Birlesme[buy_date], 0)), "")</f>
        <v>29</v>
      </c>
      <c r="K4695" t="str">
        <f>IF(Birlesme[[#This Row],[Max_price]]&gt;Birlesme[[#This Row],[Last_campaign_price]],"Endirim olacaq","Endirim yoxdur")</f>
        <v>Endirim olacaq</v>
      </c>
      <c r="L4695" t="str">
        <f>IF(Birlesme[[#This Row],[Endirim]]="Endirim yoxdur", "Yoxdur",INDEX(E:E, MATCH(Birlesme[[#This Row],[Max_price]],G:G,0)))</f>
        <v>OptOutMailings</v>
      </c>
    </row>
    <row r="4696" spans="1:12" x14ac:dyDescent="0.25">
      <c r="A4696" t="s">
        <v>3218</v>
      </c>
      <c r="B4696" t="s">
        <v>3928</v>
      </c>
      <c r="C4696" s="27">
        <v>44618</v>
      </c>
      <c r="D4696" s="27">
        <v>44692</v>
      </c>
      <c r="E4696" t="s">
        <v>3938</v>
      </c>
      <c r="F4696" s="27">
        <v>43695</v>
      </c>
      <c r="G4696">
        <v>75</v>
      </c>
      <c r="H4696" s="27">
        <v>45087</v>
      </c>
      <c r="I4696">
        <v>75</v>
      </c>
      <c r="J4696">
        <f>IFERROR(INDEX(Birlesme[campaign_price], MATCH(Birlesme[[#This Row],[Last_buy_date]], Birlesme[buy_date], 0)), "")</f>
        <v>29</v>
      </c>
      <c r="K4696" t="str">
        <f>IF(Birlesme[[#This Row],[Max_price]]&gt;Birlesme[[#This Row],[Last_campaign_price]],"Endirim olacaq","Endirim yoxdur")</f>
        <v>Endirim olacaq</v>
      </c>
      <c r="L4696" t="str">
        <f>IF(Birlesme[[#This Row],[Endirim]]="Endirim yoxdur", "Yoxdur",INDEX(E:E, MATCH(Birlesme[[#This Row],[Max_price]],G:G,0)))</f>
        <v>OptOutMailings</v>
      </c>
    </row>
    <row r="4697" spans="1:12" x14ac:dyDescent="0.25">
      <c r="A4697" t="s">
        <v>3218</v>
      </c>
      <c r="B4697" t="s">
        <v>3928</v>
      </c>
      <c r="C4697" s="27">
        <v>44618</v>
      </c>
      <c r="D4697" s="27">
        <v>44746</v>
      </c>
      <c r="E4697" t="s">
        <v>3938</v>
      </c>
      <c r="F4697" s="27">
        <v>43695</v>
      </c>
      <c r="G4697">
        <v>75</v>
      </c>
      <c r="H4697" s="27">
        <v>45087</v>
      </c>
      <c r="I4697">
        <v>75</v>
      </c>
      <c r="J4697">
        <f>IFERROR(INDEX(Birlesme[campaign_price], MATCH(Birlesme[[#This Row],[Last_buy_date]], Birlesme[buy_date], 0)), "")</f>
        <v>29</v>
      </c>
      <c r="K4697" t="str">
        <f>IF(Birlesme[[#This Row],[Max_price]]&gt;Birlesme[[#This Row],[Last_campaign_price]],"Endirim olacaq","Endirim yoxdur")</f>
        <v>Endirim olacaq</v>
      </c>
      <c r="L4697" t="str">
        <f>IF(Birlesme[[#This Row],[Endirim]]="Endirim yoxdur", "Yoxdur",INDEX(E:E, MATCH(Birlesme[[#This Row],[Max_price]],G:G,0)))</f>
        <v>OptOutMailings</v>
      </c>
    </row>
    <row r="4698" spans="1:12" x14ac:dyDescent="0.25">
      <c r="A4698" t="s">
        <v>3218</v>
      </c>
      <c r="B4698" t="s">
        <v>3928</v>
      </c>
      <c r="C4698" s="27">
        <v>44618</v>
      </c>
      <c r="D4698" s="27">
        <v>44801</v>
      </c>
      <c r="E4698" t="s">
        <v>3938</v>
      </c>
      <c r="F4698" s="27">
        <v>43695</v>
      </c>
      <c r="G4698">
        <v>75</v>
      </c>
      <c r="H4698" s="27">
        <v>45087</v>
      </c>
      <c r="I4698">
        <v>75</v>
      </c>
      <c r="J4698">
        <f>IFERROR(INDEX(Birlesme[campaign_price], MATCH(Birlesme[[#This Row],[Last_buy_date]], Birlesme[buy_date], 0)), "")</f>
        <v>29</v>
      </c>
      <c r="K4698" t="str">
        <f>IF(Birlesme[[#This Row],[Max_price]]&gt;Birlesme[[#This Row],[Last_campaign_price]],"Endirim olacaq","Endirim yoxdur")</f>
        <v>Endirim olacaq</v>
      </c>
      <c r="L4698" t="str">
        <f>IF(Birlesme[[#This Row],[Endirim]]="Endirim yoxdur", "Yoxdur",INDEX(E:E, MATCH(Birlesme[[#This Row],[Max_price]],G:G,0)))</f>
        <v>OptOutMailings</v>
      </c>
    </row>
    <row r="4699" spans="1:12" x14ac:dyDescent="0.25">
      <c r="A4699" t="s">
        <v>3218</v>
      </c>
      <c r="B4699" t="s">
        <v>3928</v>
      </c>
      <c r="C4699" s="27">
        <v>44618</v>
      </c>
      <c r="D4699" s="27">
        <v>44845</v>
      </c>
      <c r="E4699" t="s">
        <v>3938</v>
      </c>
      <c r="F4699" s="27">
        <v>43695</v>
      </c>
      <c r="G4699">
        <v>75</v>
      </c>
      <c r="H4699" s="27">
        <v>45087</v>
      </c>
      <c r="I4699">
        <v>75</v>
      </c>
      <c r="J4699">
        <f>IFERROR(INDEX(Birlesme[campaign_price], MATCH(Birlesme[[#This Row],[Last_buy_date]], Birlesme[buy_date], 0)), "")</f>
        <v>29</v>
      </c>
      <c r="K4699" t="str">
        <f>IF(Birlesme[[#This Row],[Max_price]]&gt;Birlesme[[#This Row],[Last_campaign_price]],"Endirim olacaq","Endirim yoxdur")</f>
        <v>Endirim olacaq</v>
      </c>
      <c r="L4699" t="str">
        <f>IF(Birlesme[[#This Row],[Endirim]]="Endirim yoxdur", "Yoxdur",INDEX(E:E, MATCH(Birlesme[[#This Row],[Max_price]],G:G,0)))</f>
        <v>OptOutMailings</v>
      </c>
    </row>
    <row r="4700" spans="1:12" x14ac:dyDescent="0.25">
      <c r="A4700" t="s">
        <v>3218</v>
      </c>
      <c r="B4700" t="s">
        <v>3928</v>
      </c>
      <c r="C4700" s="27">
        <v>44618</v>
      </c>
      <c r="D4700" s="27">
        <v>44869</v>
      </c>
      <c r="E4700" t="s">
        <v>3938</v>
      </c>
      <c r="F4700" s="27">
        <v>43695</v>
      </c>
      <c r="G4700">
        <v>75</v>
      </c>
      <c r="H4700" s="27">
        <v>45087</v>
      </c>
      <c r="I4700">
        <v>75</v>
      </c>
      <c r="J4700">
        <f>IFERROR(INDEX(Birlesme[campaign_price], MATCH(Birlesme[[#This Row],[Last_buy_date]], Birlesme[buy_date], 0)), "")</f>
        <v>29</v>
      </c>
      <c r="K4700" t="str">
        <f>IF(Birlesme[[#This Row],[Max_price]]&gt;Birlesme[[#This Row],[Last_campaign_price]],"Endirim olacaq","Endirim yoxdur")</f>
        <v>Endirim olacaq</v>
      </c>
      <c r="L4700" t="str">
        <f>IF(Birlesme[[#This Row],[Endirim]]="Endirim yoxdur", "Yoxdur",INDEX(E:E, MATCH(Birlesme[[#This Row],[Max_price]],G:G,0)))</f>
        <v>OptOutMailings</v>
      </c>
    </row>
    <row r="4701" spans="1:12" x14ac:dyDescent="0.25">
      <c r="A4701" t="s">
        <v>3218</v>
      </c>
      <c r="B4701" t="s">
        <v>3928</v>
      </c>
      <c r="C4701" s="27">
        <v>44618</v>
      </c>
      <c r="D4701" s="27">
        <v>44898</v>
      </c>
      <c r="E4701" t="s">
        <v>3938</v>
      </c>
      <c r="F4701" s="27">
        <v>43695</v>
      </c>
      <c r="G4701">
        <v>75</v>
      </c>
      <c r="H4701" s="27">
        <v>45087</v>
      </c>
      <c r="I4701">
        <v>75</v>
      </c>
      <c r="J4701">
        <f>IFERROR(INDEX(Birlesme[campaign_price], MATCH(Birlesme[[#This Row],[Last_buy_date]], Birlesme[buy_date], 0)), "")</f>
        <v>29</v>
      </c>
      <c r="K4701" t="str">
        <f>IF(Birlesme[[#This Row],[Max_price]]&gt;Birlesme[[#This Row],[Last_campaign_price]],"Endirim olacaq","Endirim yoxdur")</f>
        <v>Endirim olacaq</v>
      </c>
      <c r="L4701" t="str">
        <f>IF(Birlesme[[#This Row],[Endirim]]="Endirim yoxdur", "Yoxdur",INDEX(E:E, MATCH(Birlesme[[#This Row],[Max_price]],G:G,0)))</f>
        <v>OptOutMailings</v>
      </c>
    </row>
    <row r="4702" spans="1:12" x14ac:dyDescent="0.25">
      <c r="A4702" t="s">
        <v>3218</v>
      </c>
      <c r="B4702" t="s">
        <v>3928</v>
      </c>
      <c r="C4702" s="27">
        <v>44618</v>
      </c>
      <c r="D4702" s="27">
        <v>44934</v>
      </c>
      <c r="E4702" t="s">
        <v>3938</v>
      </c>
      <c r="F4702" s="27">
        <v>43695</v>
      </c>
      <c r="G4702">
        <v>75</v>
      </c>
      <c r="H4702" s="27">
        <v>45087</v>
      </c>
      <c r="I4702">
        <v>75</v>
      </c>
      <c r="J4702">
        <f>IFERROR(INDEX(Birlesme[campaign_price], MATCH(Birlesme[[#This Row],[Last_buy_date]], Birlesme[buy_date], 0)), "")</f>
        <v>29</v>
      </c>
      <c r="K4702" t="str">
        <f>IF(Birlesme[[#This Row],[Max_price]]&gt;Birlesme[[#This Row],[Last_campaign_price]],"Endirim olacaq","Endirim yoxdur")</f>
        <v>Endirim olacaq</v>
      </c>
      <c r="L4702" t="str">
        <f>IF(Birlesme[[#This Row],[Endirim]]="Endirim yoxdur", "Yoxdur",INDEX(E:E, MATCH(Birlesme[[#This Row],[Max_price]],G:G,0)))</f>
        <v>OptOutMailings</v>
      </c>
    </row>
    <row r="4703" spans="1:12" x14ac:dyDescent="0.25">
      <c r="A4703" t="s">
        <v>3218</v>
      </c>
      <c r="B4703" t="s">
        <v>3928</v>
      </c>
      <c r="C4703" s="27">
        <v>44618</v>
      </c>
      <c r="D4703" s="27">
        <v>45013</v>
      </c>
      <c r="E4703" t="s">
        <v>3938</v>
      </c>
      <c r="F4703" s="27">
        <v>43695</v>
      </c>
      <c r="G4703">
        <v>75</v>
      </c>
      <c r="H4703" s="27">
        <v>45087</v>
      </c>
      <c r="I4703">
        <v>75</v>
      </c>
      <c r="J4703">
        <f>IFERROR(INDEX(Birlesme[campaign_price], MATCH(Birlesme[[#This Row],[Last_buy_date]], Birlesme[buy_date], 0)), "")</f>
        <v>29</v>
      </c>
      <c r="K4703" t="str">
        <f>IF(Birlesme[[#This Row],[Max_price]]&gt;Birlesme[[#This Row],[Last_campaign_price]],"Endirim olacaq","Endirim yoxdur")</f>
        <v>Endirim olacaq</v>
      </c>
      <c r="L4703" t="str">
        <f>IF(Birlesme[[#This Row],[Endirim]]="Endirim yoxdur", "Yoxdur",INDEX(E:E, MATCH(Birlesme[[#This Row],[Max_price]],G:G,0)))</f>
        <v>OptOutMailings</v>
      </c>
    </row>
    <row r="4704" spans="1:12" x14ac:dyDescent="0.25">
      <c r="A4704" t="s">
        <v>3218</v>
      </c>
      <c r="B4704" t="s">
        <v>3928</v>
      </c>
      <c r="C4704" s="27">
        <v>44618</v>
      </c>
      <c r="D4704" s="27">
        <v>45024</v>
      </c>
      <c r="E4704" t="s">
        <v>3938</v>
      </c>
      <c r="F4704" s="27">
        <v>43695</v>
      </c>
      <c r="G4704">
        <v>75</v>
      </c>
      <c r="H4704" s="27">
        <v>45087</v>
      </c>
      <c r="I4704">
        <v>75</v>
      </c>
      <c r="J4704">
        <f>IFERROR(INDEX(Birlesme[campaign_price], MATCH(Birlesme[[#This Row],[Last_buy_date]], Birlesme[buy_date], 0)), "")</f>
        <v>29</v>
      </c>
      <c r="K4704" t="str">
        <f>IF(Birlesme[[#This Row],[Max_price]]&gt;Birlesme[[#This Row],[Last_campaign_price]],"Endirim olacaq","Endirim yoxdur")</f>
        <v>Endirim olacaq</v>
      </c>
      <c r="L4704" t="str">
        <f>IF(Birlesme[[#This Row],[Endirim]]="Endirim yoxdur", "Yoxdur",INDEX(E:E, MATCH(Birlesme[[#This Row],[Max_price]],G:G,0)))</f>
        <v>OptOutMailings</v>
      </c>
    </row>
    <row r="4705" spans="1:12" x14ac:dyDescent="0.25">
      <c r="A4705" t="s">
        <v>3218</v>
      </c>
      <c r="B4705" t="s">
        <v>3928</v>
      </c>
      <c r="C4705" s="27">
        <v>44618</v>
      </c>
      <c r="D4705" s="27">
        <v>45057</v>
      </c>
      <c r="E4705" t="s">
        <v>3938</v>
      </c>
      <c r="F4705" s="27">
        <v>43695</v>
      </c>
      <c r="G4705">
        <v>75</v>
      </c>
      <c r="H4705" s="27">
        <v>45087</v>
      </c>
      <c r="I4705">
        <v>75</v>
      </c>
      <c r="J4705">
        <f>IFERROR(INDEX(Birlesme[campaign_price], MATCH(Birlesme[[#This Row],[Last_buy_date]], Birlesme[buy_date], 0)), "")</f>
        <v>29</v>
      </c>
      <c r="K4705" t="str">
        <f>IF(Birlesme[[#This Row],[Max_price]]&gt;Birlesme[[#This Row],[Last_campaign_price]],"Endirim olacaq","Endirim yoxdur")</f>
        <v>Endirim olacaq</v>
      </c>
      <c r="L4705" t="str">
        <f>IF(Birlesme[[#This Row],[Endirim]]="Endirim yoxdur", "Yoxdur",INDEX(E:E, MATCH(Birlesme[[#This Row],[Max_price]],G:G,0)))</f>
        <v>OptOutMailings</v>
      </c>
    </row>
    <row r="4706" spans="1:12" x14ac:dyDescent="0.25">
      <c r="A4706" t="s">
        <v>3218</v>
      </c>
      <c r="B4706" t="s">
        <v>3928</v>
      </c>
      <c r="C4706" s="27">
        <v>44618</v>
      </c>
      <c r="D4706" s="27">
        <v>45087</v>
      </c>
      <c r="E4706" t="s">
        <v>3938</v>
      </c>
      <c r="F4706" s="27">
        <v>43695</v>
      </c>
      <c r="G4706">
        <v>75</v>
      </c>
      <c r="H4706" s="27">
        <v>45087</v>
      </c>
      <c r="I4706">
        <v>75</v>
      </c>
      <c r="J4706">
        <f>IFERROR(INDEX(Birlesme[campaign_price], MATCH(Birlesme[[#This Row],[Last_buy_date]], Birlesme[buy_date], 0)), "")</f>
        <v>29</v>
      </c>
      <c r="K4706" t="str">
        <f>IF(Birlesme[[#This Row],[Max_price]]&gt;Birlesme[[#This Row],[Last_campaign_price]],"Endirim olacaq","Endirim yoxdur")</f>
        <v>Endirim olacaq</v>
      </c>
      <c r="L4706" t="str">
        <f>IF(Birlesme[[#This Row],[Endirim]]="Endirim yoxdur", "Yoxdur",INDEX(E:E, MATCH(Birlesme[[#This Row],[Max_price]],G:G,0)))</f>
        <v>OptOutMailings</v>
      </c>
    </row>
    <row r="4707" spans="1:12" x14ac:dyDescent="0.25">
      <c r="A4707" t="s">
        <v>3219</v>
      </c>
      <c r="B4707" t="s">
        <v>3948</v>
      </c>
      <c r="C4707" s="27">
        <v>44579</v>
      </c>
      <c r="D4707" s="27">
        <v>44579</v>
      </c>
      <c r="E4707" t="s">
        <v>3941</v>
      </c>
      <c r="F4707" s="27">
        <v>44532</v>
      </c>
      <c r="G4707">
        <v>65</v>
      </c>
      <c r="H4707" s="27">
        <v>45079</v>
      </c>
      <c r="I4707">
        <v>65</v>
      </c>
      <c r="J4707">
        <f>IFERROR(INDEX(Birlesme[campaign_price], MATCH(Birlesme[[#This Row],[Last_buy_date]], Birlesme[buy_date], 0)), "")</f>
        <v>62</v>
      </c>
      <c r="K4707" t="str">
        <f>IF(Birlesme[[#This Row],[Max_price]]&gt;Birlesme[[#This Row],[Last_campaign_price]],"Endirim olacaq","Endirim yoxdur")</f>
        <v>Endirim olacaq</v>
      </c>
      <c r="L4707" t="str">
        <f>IF(Birlesme[[#This Row],[Endirim]]="Endirim yoxdur", "Yoxdur",INDEX(E:E, MATCH(Birlesme[[#This Row],[Max_price]],G:G,0)))</f>
        <v>HasCreditCard</v>
      </c>
    </row>
    <row r="4708" spans="1:12" x14ac:dyDescent="0.25">
      <c r="A4708" t="s">
        <v>3219</v>
      </c>
      <c r="B4708" t="s">
        <v>3948</v>
      </c>
      <c r="C4708" s="27">
        <v>44579</v>
      </c>
      <c r="D4708" s="27">
        <v>44616</v>
      </c>
      <c r="E4708" t="s">
        <v>3941</v>
      </c>
      <c r="F4708" s="27">
        <v>44532</v>
      </c>
      <c r="G4708">
        <v>65</v>
      </c>
      <c r="H4708" s="27">
        <v>45079</v>
      </c>
      <c r="I4708">
        <v>65</v>
      </c>
      <c r="J4708">
        <f>IFERROR(INDEX(Birlesme[campaign_price], MATCH(Birlesme[[#This Row],[Last_buy_date]], Birlesme[buy_date], 0)), "")</f>
        <v>62</v>
      </c>
      <c r="K4708" t="str">
        <f>IF(Birlesme[[#This Row],[Max_price]]&gt;Birlesme[[#This Row],[Last_campaign_price]],"Endirim olacaq","Endirim yoxdur")</f>
        <v>Endirim olacaq</v>
      </c>
      <c r="L4708" t="str">
        <f>IF(Birlesme[[#This Row],[Endirim]]="Endirim yoxdur", "Yoxdur",INDEX(E:E, MATCH(Birlesme[[#This Row],[Max_price]],G:G,0)))</f>
        <v>HasCreditCard</v>
      </c>
    </row>
    <row r="4709" spans="1:12" x14ac:dyDescent="0.25">
      <c r="A4709" t="s">
        <v>3219</v>
      </c>
      <c r="B4709" t="s">
        <v>3948</v>
      </c>
      <c r="C4709" s="27">
        <v>44579</v>
      </c>
      <c r="D4709" s="27">
        <v>44640</v>
      </c>
      <c r="E4709" t="s">
        <v>3941</v>
      </c>
      <c r="F4709" s="27">
        <v>44532</v>
      </c>
      <c r="G4709">
        <v>65</v>
      </c>
      <c r="H4709" s="27">
        <v>45079</v>
      </c>
      <c r="I4709">
        <v>65</v>
      </c>
      <c r="J4709">
        <f>IFERROR(INDEX(Birlesme[campaign_price], MATCH(Birlesme[[#This Row],[Last_buy_date]], Birlesme[buy_date], 0)), "")</f>
        <v>62</v>
      </c>
      <c r="K4709" t="str">
        <f>IF(Birlesme[[#This Row],[Max_price]]&gt;Birlesme[[#This Row],[Last_campaign_price]],"Endirim olacaq","Endirim yoxdur")</f>
        <v>Endirim olacaq</v>
      </c>
      <c r="L4709" t="str">
        <f>IF(Birlesme[[#This Row],[Endirim]]="Endirim yoxdur", "Yoxdur",INDEX(E:E, MATCH(Birlesme[[#This Row],[Max_price]],G:G,0)))</f>
        <v>HasCreditCard</v>
      </c>
    </row>
    <row r="4710" spans="1:12" x14ac:dyDescent="0.25">
      <c r="A4710" t="s">
        <v>3219</v>
      </c>
      <c r="B4710" t="s">
        <v>3948</v>
      </c>
      <c r="C4710" s="27">
        <v>44579</v>
      </c>
      <c r="D4710" s="27">
        <v>44773</v>
      </c>
      <c r="E4710" t="s">
        <v>3941</v>
      </c>
      <c r="F4710" s="27">
        <v>44532</v>
      </c>
      <c r="G4710">
        <v>65</v>
      </c>
      <c r="H4710" s="27">
        <v>45079</v>
      </c>
      <c r="I4710">
        <v>65</v>
      </c>
      <c r="J4710">
        <f>IFERROR(INDEX(Birlesme[campaign_price], MATCH(Birlesme[[#This Row],[Last_buy_date]], Birlesme[buy_date], 0)), "")</f>
        <v>62</v>
      </c>
      <c r="K4710" t="str">
        <f>IF(Birlesme[[#This Row],[Max_price]]&gt;Birlesme[[#This Row],[Last_campaign_price]],"Endirim olacaq","Endirim yoxdur")</f>
        <v>Endirim olacaq</v>
      </c>
      <c r="L4710" t="str">
        <f>IF(Birlesme[[#This Row],[Endirim]]="Endirim yoxdur", "Yoxdur",INDEX(E:E, MATCH(Birlesme[[#This Row],[Max_price]],G:G,0)))</f>
        <v>HasCreditCard</v>
      </c>
    </row>
    <row r="4711" spans="1:12" x14ac:dyDescent="0.25">
      <c r="A4711" t="s">
        <v>3219</v>
      </c>
      <c r="B4711" t="s">
        <v>3948</v>
      </c>
      <c r="C4711" s="27">
        <v>44579</v>
      </c>
      <c r="D4711" s="27">
        <v>44799</v>
      </c>
      <c r="E4711" t="s">
        <v>3941</v>
      </c>
      <c r="F4711" s="27">
        <v>44532</v>
      </c>
      <c r="G4711">
        <v>65</v>
      </c>
      <c r="H4711" s="27">
        <v>45079</v>
      </c>
      <c r="I4711">
        <v>65</v>
      </c>
      <c r="J4711">
        <f>IFERROR(INDEX(Birlesme[campaign_price], MATCH(Birlesme[[#This Row],[Last_buy_date]], Birlesme[buy_date], 0)), "")</f>
        <v>62</v>
      </c>
      <c r="K4711" t="str">
        <f>IF(Birlesme[[#This Row],[Max_price]]&gt;Birlesme[[#This Row],[Last_campaign_price]],"Endirim olacaq","Endirim yoxdur")</f>
        <v>Endirim olacaq</v>
      </c>
      <c r="L4711" t="str">
        <f>IF(Birlesme[[#This Row],[Endirim]]="Endirim yoxdur", "Yoxdur",INDEX(E:E, MATCH(Birlesme[[#This Row],[Max_price]],G:G,0)))</f>
        <v>HasCreditCard</v>
      </c>
    </row>
    <row r="4712" spans="1:12" x14ac:dyDescent="0.25">
      <c r="A4712" t="s">
        <v>3219</v>
      </c>
      <c r="B4712" t="s">
        <v>3948</v>
      </c>
      <c r="C4712" s="27">
        <v>44579</v>
      </c>
      <c r="D4712" s="27">
        <v>44806</v>
      </c>
      <c r="E4712" t="s">
        <v>3941</v>
      </c>
      <c r="F4712" s="27">
        <v>44532</v>
      </c>
      <c r="G4712">
        <v>65</v>
      </c>
      <c r="H4712" s="27">
        <v>45079</v>
      </c>
      <c r="I4712">
        <v>65</v>
      </c>
      <c r="J4712">
        <f>IFERROR(INDEX(Birlesme[campaign_price], MATCH(Birlesme[[#This Row],[Last_buy_date]], Birlesme[buy_date], 0)), "")</f>
        <v>62</v>
      </c>
      <c r="K4712" t="str">
        <f>IF(Birlesme[[#This Row],[Max_price]]&gt;Birlesme[[#This Row],[Last_campaign_price]],"Endirim olacaq","Endirim yoxdur")</f>
        <v>Endirim olacaq</v>
      </c>
      <c r="L4712" t="str">
        <f>IF(Birlesme[[#This Row],[Endirim]]="Endirim yoxdur", "Yoxdur",INDEX(E:E, MATCH(Birlesme[[#This Row],[Max_price]],G:G,0)))</f>
        <v>HasCreditCard</v>
      </c>
    </row>
    <row r="4713" spans="1:12" x14ac:dyDescent="0.25">
      <c r="A4713" t="s">
        <v>3219</v>
      </c>
      <c r="B4713" t="s">
        <v>3948</v>
      </c>
      <c r="C4713" s="27">
        <v>44579</v>
      </c>
      <c r="D4713" s="27">
        <v>44858</v>
      </c>
      <c r="E4713" t="s">
        <v>3941</v>
      </c>
      <c r="F4713" s="27">
        <v>44532</v>
      </c>
      <c r="G4713">
        <v>65</v>
      </c>
      <c r="H4713" s="27">
        <v>45079</v>
      </c>
      <c r="I4713">
        <v>65</v>
      </c>
      <c r="J4713">
        <f>IFERROR(INDEX(Birlesme[campaign_price], MATCH(Birlesme[[#This Row],[Last_buy_date]], Birlesme[buy_date], 0)), "")</f>
        <v>62</v>
      </c>
      <c r="K4713" t="str">
        <f>IF(Birlesme[[#This Row],[Max_price]]&gt;Birlesme[[#This Row],[Last_campaign_price]],"Endirim olacaq","Endirim yoxdur")</f>
        <v>Endirim olacaq</v>
      </c>
      <c r="L4713" t="str">
        <f>IF(Birlesme[[#This Row],[Endirim]]="Endirim yoxdur", "Yoxdur",INDEX(E:E, MATCH(Birlesme[[#This Row],[Max_price]],G:G,0)))</f>
        <v>HasCreditCard</v>
      </c>
    </row>
    <row r="4714" spans="1:12" x14ac:dyDescent="0.25">
      <c r="A4714" t="s">
        <v>3219</v>
      </c>
      <c r="B4714" t="s">
        <v>3948</v>
      </c>
      <c r="C4714" s="27">
        <v>44579</v>
      </c>
      <c r="D4714" s="27">
        <v>44893</v>
      </c>
      <c r="E4714" t="s">
        <v>3941</v>
      </c>
      <c r="F4714" s="27">
        <v>44532</v>
      </c>
      <c r="G4714">
        <v>65</v>
      </c>
      <c r="H4714" s="27">
        <v>45079</v>
      </c>
      <c r="I4714">
        <v>65</v>
      </c>
      <c r="J4714">
        <f>IFERROR(INDEX(Birlesme[campaign_price], MATCH(Birlesme[[#This Row],[Last_buy_date]], Birlesme[buy_date], 0)), "")</f>
        <v>62</v>
      </c>
      <c r="K4714" t="str">
        <f>IF(Birlesme[[#This Row],[Max_price]]&gt;Birlesme[[#This Row],[Last_campaign_price]],"Endirim olacaq","Endirim yoxdur")</f>
        <v>Endirim olacaq</v>
      </c>
      <c r="L4714" t="str">
        <f>IF(Birlesme[[#This Row],[Endirim]]="Endirim yoxdur", "Yoxdur",INDEX(E:E, MATCH(Birlesme[[#This Row],[Max_price]],G:G,0)))</f>
        <v>HasCreditCard</v>
      </c>
    </row>
    <row r="4715" spans="1:12" x14ac:dyDescent="0.25">
      <c r="A4715" t="s">
        <v>3219</v>
      </c>
      <c r="B4715" t="s">
        <v>3948</v>
      </c>
      <c r="C4715" s="27">
        <v>44579</v>
      </c>
      <c r="D4715" s="27">
        <v>45013</v>
      </c>
      <c r="E4715" t="s">
        <v>3941</v>
      </c>
      <c r="F4715" s="27">
        <v>44532</v>
      </c>
      <c r="G4715">
        <v>65</v>
      </c>
      <c r="H4715" s="27">
        <v>45079</v>
      </c>
      <c r="I4715">
        <v>65</v>
      </c>
      <c r="J4715">
        <f>IFERROR(INDEX(Birlesme[campaign_price], MATCH(Birlesme[[#This Row],[Last_buy_date]], Birlesme[buy_date], 0)), "")</f>
        <v>62</v>
      </c>
      <c r="K4715" t="str">
        <f>IF(Birlesme[[#This Row],[Max_price]]&gt;Birlesme[[#This Row],[Last_campaign_price]],"Endirim olacaq","Endirim yoxdur")</f>
        <v>Endirim olacaq</v>
      </c>
      <c r="L4715" t="str">
        <f>IF(Birlesme[[#This Row],[Endirim]]="Endirim yoxdur", "Yoxdur",INDEX(E:E, MATCH(Birlesme[[#This Row],[Max_price]],G:G,0)))</f>
        <v>HasCreditCard</v>
      </c>
    </row>
    <row r="4716" spans="1:12" x14ac:dyDescent="0.25">
      <c r="A4716" t="s">
        <v>3219</v>
      </c>
      <c r="B4716" t="s">
        <v>3948</v>
      </c>
      <c r="C4716" s="27">
        <v>44579</v>
      </c>
      <c r="D4716" s="27">
        <v>45045</v>
      </c>
      <c r="E4716" t="s">
        <v>3941</v>
      </c>
      <c r="F4716" s="27">
        <v>44532</v>
      </c>
      <c r="G4716">
        <v>65</v>
      </c>
      <c r="H4716" s="27">
        <v>45079</v>
      </c>
      <c r="I4716">
        <v>65</v>
      </c>
      <c r="J4716">
        <f>IFERROR(INDEX(Birlesme[campaign_price], MATCH(Birlesme[[#This Row],[Last_buy_date]], Birlesme[buy_date], 0)), "")</f>
        <v>62</v>
      </c>
      <c r="K4716" t="str">
        <f>IF(Birlesme[[#This Row],[Max_price]]&gt;Birlesme[[#This Row],[Last_campaign_price]],"Endirim olacaq","Endirim yoxdur")</f>
        <v>Endirim olacaq</v>
      </c>
      <c r="L4716" t="str">
        <f>IF(Birlesme[[#This Row],[Endirim]]="Endirim yoxdur", "Yoxdur",INDEX(E:E, MATCH(Birlesme[[#This Row],[Max_price]],G:G,0)))</f>
        <v>HasCreditCard</v>
      </c>
    </row>
    <row r="4717" spans="1:12" x14ac:dyDescent="0.25">
      <c r="A4717" t="s">
        <v>3219</v>
      </c>
      <c r="B4717" t="s">
        <v>3948</v>
      </c>
      <c r="C4717" s="27">
        <v>44579</v>
      </c>
      <c r="D4717" s="27">
        <v>45079</v>
      </c>
      <c r="E4717" t="s">
        <v>3941</v>
      </c>
      <c r="F4717" s="27">
        <v>44532</v>
      </c>
      <c r="G4717">
        <v>65</v>
      </c>
      <c r="H4717" s="27">
        <v>45079</v>
      </c>
      <c r="I4717">
        <v>65</v>
      </c>
      <c r="J4717">
        <f>IFERROR(INDEX(Birlesme[campaign_price], MATCH(Birlesme[[#This Row],[Last_buy_date]], Birlesme[buy_date], 0)), "")</f>
        <v>62</v>
      </c>
      <c r="K4717" t="str">
        <f>IF(Birlesme[[#This Row],[Max_price]]&gt;Birlesme[[#This Row],[Last_campaign_price]],"Endirim olacaq","Endirim yoxdur")</f>
        <v>Endirim olacaq</v>
      </c>
      <c r="L4717" t="str">
        <f>IF(Birlesme[[#This Row],[Endirim]]="Endirim yoxdur", "Yoxdur",INDEX(E:E, MATCH(Birlesme[[#This Row],[Max_price]],G:G,0)))</f>
        <v>HasCreditCard</v>
      </c>
    </row>
    <row r="4718" spans="1:12" x14ac:dyDescent="0.25">
      <c r="A4718" t="s">
        <v>3219</v>
      </c>
      <c r="B4718" t="s">
        <v>3950</v>
      </c>
      <c r="C4718" s="27">
        <v>44810</v>
      </c>
      <c r="D4718" s="27">
        <v>44810</v>
      </c>
      <c r="E4718" t="s">
        <v>3943</v>
      </c>
      <c r="F4718" s="27">
        <v>42229</v>
      </c>
      <c r="G4718">
        <v>28</v>
      </c>
      <c r="H4718" s="27">
        <v>45079</v>
      </c>
      <c r="I4718">
        <v>65</v>
      </c>
      <c r="J4718">
        <f>IFERROR(INDEX(Birlesme[campaign_price], MATCH(Birlesme[[#This Row],[Last_buy_date]], Birlesme[buy_date], 0)), "")</f>
        <v>62</v>
      </c>
      <c r="K4718" t="str">
        <f>IF(Birlesme[[#This Row],[Max_price]]&gt;Birlesme[[#This Row],[Last_campaign_price]],"Endirim olacaq","Endirim yoxdur")</f>
        <v>Endirim olacaq</v>
      </c>
      <c r="L4718" t="str">
        <f>IF(Birlesme[[#This Row],[Endirim]]="Endirim yoxdur", "Yoxdur",INDEX(E:E, MATCH(Birlesme[[#This Row],[Max_price]],G:G,0)))</f>
        <v>HasCreditCard</v>
      </c>
    </row>
    <row r="4719" spans="1:12" x14ac:dyDescent="0.25">
      <c r="A4719" t="s">
        <v>3219</v>
      </c>
      <c r="B4719" t="s">
        <v>3950</v>
      </c>
      <c r="C4719" s="27">
        <v>44810</v>
      </c>
      <c r="D4719" s="27">
        <v>44840</v>
      </c>
      <c r="E4719" t="s">
        <v>3943</v>
      </c>
      <c r="F4719" s="27">
        <v>42229</v>
      </c>
      <c r="G4719">
        <v>28</v>
      </c>
      <c r="H4719" s="27">
        <v>45079</v>
      </c>
      <c r="I4719">
        <v>65</v>
      </c>
      <c r="J4719">
        <f>IFERROR(INDEX(Birlesme[campaign_price], MATCH(Birlesme[[#This Row],[Last_buy_date]], Birlesme[buy_date], 0)), "")</f>
        <v>62</v>
      </c>
      <c r="K4719" t="str">
        <f>IF(Birlesme[[#This Row],[Max_price]]&gt;Birlesme[[#This Row],[Last_campaign_price]],"Endirim olacaq","Endirim yoxdur")</f>
        <v>Endirim olacaq</v>
      </c>
      <c r="L4719" t="str">
        <f>IF(Birlesme[[#This Row],[Endirim]]="Endirim yoxdur", "Yoxdur",INDEX(E:E, MATCH(Birlesme[[#This Row],[Max_price]],G:G,0)))</f>
        <v>HasCreditCard</v>
      </c>
    </row>
    <row r="4720" spans="1:12" x14ac:dyDescent="0.25">
      <c r="A4720" t="s">
        <v>3219</v>
      </c>
      <c r="B4720" t="s">
        <v>3950</v>
      </c>
      <c r="C4720" s="27">
        <v>44810</v>
      </c>
      <c r="D4720" s="27">
        <v>44872</v>
      </c>
      <c r="E4720" t="s">
        <v>3943</v>
      </c>
      <c r="F4720" s="27">
        <v>42229</v>
      </c>
      <c r="G4720">
        <v>28</v>
      </c>
      <c r="H4720" s="27">
        <v>45079</v>
      </c>
      <c r="I4720">
        <v>65</v>
      </c>
      <c r="J4720">
        <f>IFERROR(INDEX(Birlesme[campaign_price], MATCH(Birlesme[[#This Row],[Last_buy_date]], Birlesme[buy_date], 0)), "")</f>
        <v>62</v>
      </c>
      <c r="K4720" t="str">
        <f>IF(Birlesme[[#This Row],[Max_price]]&gt;Birlesme[[#This Row],[Last_campaign_price]],"Endirim olacaq","Endirim yoxdur")</f>
        <v>Endirim olacaq</v>
      </c>
      <c r="L4720" t="str">
        <f>IF(Birlesme[[#This Row],[Endirim]]="Endirim yoxdur", "Yoxdur",INDEX(E:E, MATCH(Birlesme[[#This Row],[Max_price]],G:G,0)))</f>
        <v>HasCreditCard</v>
      </c>
    </row>
    <row r="4721" spans="1:12" x14ac:dyDescent="0.25">
      <c r="A4721" t="s">
        <v>3219</v>
      </c>
      <c r="B4721" t="s">
        <v>3950</v>
      </c>
      <c r="C4721" s="27">
        <v>44810</v>
      </c>
      <c r="D4721" s="27">
        <v>44911</v>
      </c>
      <c r="E4721" t="s">
        <v>3943</v>
      </c>
      <c r="F4721" s="27">
        <v>42229</v>
      </c>
      <c r="G4721">
        <v>28</v>
      </c>
      <c r="H4721" s="27">
        <v>45079</v>
      </c>
      <c r="I4721">
        <v>65</v>
      </c>
      <c r="J4721">
        <f>IFERROR(INDEX(Birlesme[campaign_price], MATCH(Birlesme[[#This Row],[Last_buy_date]], Birlesme[buy_date], 0)), "")</f>
        <v>62</v>
      </c>
      <c r="K4721" t="str">
        <f>IF(Birlesme[[#This Row],[Max_price]]&gt;Birlesme[[#This Row],[Last_campaign_price]],"Endirim olacaq","Endirim yoxdur")</f>
        <v>Endirim olacaq</v>
      </c>
      <c r="L4721" t="str">
        <f>IF(Birlesme[[#This Row],[Endirim]]="Endirim yoxdur", "Yoxdur",INDEX(E:E, MATCH(Birlesme[[#This Row],[Max_price]],G:G,0)))</f>
        <v>HasCreditCard</v>
      </c>
    </row>
    <row r="4722" spans="1:12" x14ac:dyDescent="0.25">
      <c r="A4722" t="s">
        <v>3219</v>
      </c>
      <c r="B4722" t="s">
        <v>3950</v>
      </c>
      <c r="C4722" s="27">
        <v>44810</v>
      </c>
      <c r="D4722" s="27">
        <v>44942</v>
      </c>
      <c r="E4722" t="s">
        <v>3943</v>
      </c>
      <c r="F4722" s="27">
        <v>42229</v>
      </c>
      <c r="G4722">
        <v>28</v>
      </c>
      <c r="H4722" s="27">
        <v>45079</v>
      </c>
      <c r="I4722">
        <v>65</v>
      </c>
      <c r="J4722">
        <f>IFERROR(INDEX(Birlesme[campaign_price], MATCH(Birlesme[[#This Row],[Last_buy_date]], Birlesme[buy_date], 0)), "")</f>
        <v>62</v>
      </c>
      <c r="K4722" t="str">
        <f>IF(Birlesme[[#This Row],[Max_price]]&gt;Birlesme[[#This Row],[Last_campaign_price]],"Endirim olacaq","Endirim yoxdur")</f>
        <v>Endirim olacaq</v>
      </c>
      <c r="L4722" t="str">
        <f>IF(Birlesme[[#This Row],[Endirim]]="Endirim yoxdur", "Yoxdur",INDEX(E:E, MATCH(Birlesme[[#This Row],[Max_price]],G:G,0)))</f>
        <v>HasCreditCard</v>
      </c>
    </row>
    <row r="4723" spans="1:12" x14ac:dyDescent="0.25">
      <c r="A4723" t="s">
        <v>3219</v>
      </c>
      <c r="B4723" t="s">
        <v>3950</v>
      </c>
      <c r="C4723" s="27">
        <v>44810</v>
      </c>
      <c r="D4723" s="27">
        <v>44968</v>
      </c>
      <c r="E4723" t="s">
        <v>3943</v>
      </c>
      <c r="F4723" s="27">
        <v>42229</v>
      </c>
      <c r="G4723">
        <v>28</v>
      </c>
      <c r="H4723" s="27">
        <v>45079</v>
      </c>
      <c r="I4723">
        <v>65</v>
      </c>
      <c r="J4723">
        <f>IFERROR(INDEX(Birlesme[campaign_price], MATCH(Birlesme[[#This Row],[Last_buy_date]], Birlesme[buy_date], 0)), "")</f>
        <v>62</v>
      </c>
      <c r="K4723" t="str">
        <f>IF(Birlesme[[#This Row],[Max_price]]&gt;Birlesme[[#This Row],[Last_campaign_price]],"Endirim olacaq","Endirim yoxdur")</f>
        <v>Endirim olacaq</v>
      </c>
      <c r="L4723" t="str">
        <f>IF(Birlesme[[#This Row],[Endirim]]="Endirim yoxdur", "Yoxdur",INDEX(E:E, MATCH(Birlesme[[#This Row],[Max_price]],G:G,0)))</f>
        <v>HasCreditCard</v>
      </c>
    </row>
    <row r="4724" spans="1:12" x14ac:dyDescent="0.25">
      <c r="A4724" t="s">
        <v>3219</v>
      </c>
      <c r="B4724" t="s">
        <v>3950</v>
      </c>
      <c r="C4724" s="27">
        <v>44810</v>
      </c>
      <c r="D4724" s="27">
        <v>44994</v>
      </c>
      <c r="E4724" t="s">
        <v>3943</v>
      </c>
      <c r="F4724" s="27">
        <v>42229</v>
      </c>
      <c r="G4724">
        <v>28</v>
      </c>
      <c r="H4724" s="27">
        <v>45079</v>
      </c>
      <c r="I4724">
        <v>65</v>
      </c>
      <c r="J4724">
        <f>IFERROR(INDEX(Birlesme[campaign_price], MATCH(Birlesme[[#This Row],[Last_buy_date]], Birlesme[buy_date], 0)), "")</f>
        <v>62</v>
      </c>
      <c r="K4724" t="str">
        <f>IF(Birlesme[[#This Row],[Max_price]]&gt;Birlesme[[#This Row],[Last_campaign_price]],"Endirim olacaq","Endirim yoxdur")</f>
        <v>Endirim olacaq</v>
      </c>
      <c r="L4724" t="str">
        <f>IF(Birlesme[[#This Row],[Endirim]]="Endirim yoxdur", "Yoxdur",INDEX(E:E, MATCH(Birlesme[[#This Row],[Max_price]],G:G,0)))</f>
        <v>HasCreditCard</v>
      </c>
    </row>
    <row r="4725" spans="1:12" x14ac:dyDescent="0.25">
      <c r="A4725" t="s">
        <v>3219</v>
      </c>
      <c r="B4725" t="s">
        <v>3950</v>
      </c>
      <c r="C4725" s="27">
        <v>44810</v>
      </c>
      <c r="D4725" s="27">
        <v>45029</v>
      </c>
      <c r="E4725" t="s">
        <v>3943</v>
      </c>
      <c r="F4725" s="27">
        <v>42229</v>
      </c>
      <c r="G4725">
        <v>28</v>
      </c>
      <c r="H4725" s="27">
        <v>45079</v>
      </c>
      <c r="I4725">
        <v>65</v>
      </c>
      <c r="J4725">
        <f>IFERROR(INDEX(Birlesme[campaign_price], MATCH(Birlesme[[#This Row],[Last_buy_date]], Birlesme[buy_date], 0)), "")</f>
        <v>62</v>
      </c>
      <c r="K4725" t="str">
        <f>IF(Birlesme[[#This Row],[Max_price]]&gt;Birlesme[[#This Row],[Last_campaign_price]],"Endirim olacaq","Endirim yoxdur")</f>
        <v>Endirim olacaq</v>
      </c>
      <c r="L4725" t="str">
        <f>IF(Birlesme[[#This Row],[Endirim]]="Endirim yoxdur", "Yoxdur",INDEX(E:E, MATCH(Birlesme[[#This Row],[Max_price]],G:G,0)))</f>
        <v>HasCreditCard</v>
      </c>
    </row>
    <row r="4726" spans="1:12" x14ac:dyDescent="0.25">
      <c r="A4726" t="s">
        <v>3219</v>
      </c>
      <c r="B4726" t="s">
        <v>3950</v>
      </c>
      <c r="C4726" s="27">
        <v>44810</v>
      </c>
      <c r="D4726" s="27">
        <v>45055</v>
      </c>
      <c r="E4726" t="s">
        <v>3943</v>
      </c>
      <c r="F4726" s="27">
        <v>42229</v>
      </c>
      <c r="G4726">
        <v>28</v>
      </c>
      <c r="H4726" s="27">
        <v>45079</v>
      </c>
      <c r="I4726">
        <v>65</v>
      </c>
      <c r="J4726">
        <f>IFERROR(INDEX(Birlesme[campaign_price], MATCH(Birlesme[[#This Row],[Last_buy_date]], Birlesme[buy_date], 0)), "")</f>
        <v>62</v>
      </c>
      <c r="K4726" t="str">
        <f>IF(Birlesme[[#This Row],[Max_price]]&gt;Birlesme[[#This Row],[Last_campaign_price]],"Endirim olacaq","Endirim yoxdur")</f>
        <v>Endirim olacaq</v>
      </c>
      <c r="L4726" t="str">
        <f>IF(Birlesme[[#This Row],[Endirim]]="Endirim yoxdur", "Yoxdur",INDEX(E:E, MATCH(Birlesme[[#This Row],[Max_price]],G:G,0)))</f>
        <v>HasCreditCard</v>
      </c>
    </row>
    <row r="4727" spans="1:12" x14ac:dyDescent="0.25">
      <c r="A4727" t="s">
        <v>3220</v>
      </c>
      <c r="B4727" t="s">
        <v>3929</v>
      </c>
      <c r="C4727" s="27">
        <v>44951</v>
      </c>
      <c r="D4727" s="27">
        <v>44951</v>
      </c>
      <c r="E4727" t="s">
        <v>3939</v>
      </c>
      <c r="F4727" s="27">
        <v>42596</v>
      </c>
      <c r="G4727">
        <v>66</v>
      </c>
      <c r="H4727" s="27">
        <v>45085</v>
      </c>
      <c r="I4727">
        <v>66</v>
      </c>
      <c r="J4727">
        <f>IFERROR(INDEX(Birlesme[campaign_price], MATCH(Birlesme[[#This Row],[Last_buy_date]], Birlesme[buy_date], 0)), "")</f>
        <v>22</v>
      </c>
      <c r="K4727" t="str">
        <f>IF(Birlesme[[#This Row],[Max_price]]&gt;Birlesme[[#This Row],[Last_campaign_price]],"Endirim olacaq","Endirim yoxdur")</f>
        <v>Endirim olacaq</v>
      </c>
      <c r="L4727" t="str">
        <f>IF(Birlesme[[#This Row],[Endirim]]="Endirim yoxdur", "Yoxdur",INDEX(E:E, MATCH(Birlesme[[#This Row],[Max_price]],G:G,0)))</f>
        <v>NonUSTravel</v>
      </c>
    </row>
    <row r="4728" spans="1:12" x14ac:dyDescent="0.25">
      <c r="A4728" t="s">
        <v>3220</v>
      </c>
      <c r="B4728" t="s">
        <v>3929</v>
      </c>
      <c r="C4728" s="27">
        <v>44951</v>
      </c>
      <c r="D4728" s="27">
        <v>44983</v>
      </c>
      <c r="E4728" t="s">
        <v>3939</v>
      </c>
      <c r="F4728" s="27">
        <v>42596</v>
      </c>
      <c r="G4728">
        <v>66</v>
      </c>
      <c r="H4728" s="27">
        <v>45085</v>
      </c>
      <c r="I4728">
        <v>66</v>
      </c>
      <c r="J4728">
        <f>IFERROR(INDEX(Birlesme[campaign_price], MATCH(Birlesme[[#This Row],[Last_buy_date]], Birlesme[buy_date], 0)), "")</f>
        <v>22</v>
      </c>
      <c r="K4728" t="str">
        <f>IF(Birlesme[[#This Row],[Max_price]]&gt;Birlesme[[#This Row],[Last_campaign_price]],"Endirim olacaq","Endirim yoxdur")</f>
        <v>Endirim olacaq</v>
      </c>
      <c r="L4728" t="str">
        <f>IF(Birlesme[[#This Row],[Endirim]]="Endirim yoxdur", "Yoxdur",INDEX(E:E, MATCH(Birlesme[[#This Row],[Max_price]],G:G,0)))</f>
        <v>NonUSTravel</v>
      </c>
    </row>
    <row r="4729" spans="1:12" x14ac:dyDescent="0.25">
      <c r="A4729" t="s">
        <v>3220</v>
      </c>
      <c r="B4729" t="s">
        <v>3929</v>
      </c>
      <c r="C4729" s="27">
        <v>44951</v>
      </c>
      <c r="D4729" s="27">
        <v>44993</v>
      </c>
      <c r="E4729" t="s">
        <v>3939</v>
      </c>
      <c r="F4729" s="27">
        <v>42596</v>
      </c>
      <c r="G4729">
        <v>66</v>
      </c>
      <c r="H4729" s="27">
        <v>45085</v>
      </c>
      <c r="I4729">
        <v>66</v>
      </c>
      <c r="J4729">
        <f>IFERROR(INDEX(Birlesme[campaign_price], MATCH(Birlesme[[#This Row],[Last_buy_date]], Birlesme[buy_date], 0)), "")</f>
        <v>22</v>
      </c>
      <c r="K4729" t="str">
        <f>IF(Birlesme[[#This Row],[Max_price]]&gt;Birlesme[[#This Row],[Last_campaign_price]],"Endirim olacaq","Endirim yoxdur")</f>
        <v>Endirim olacaq</v>
      </c>
      <c r="L4729" t="str">
        <f>IF(Birlesme[[#This Row],[Endirim]]="Endirim yoxdur", "Yoxdur",INDEX(E:E, MATCH(Birlesme[[#This Row],[Max_price]],G:G,0)))</f>
        <v>NonUSTravel</v>
      </c>
    </row>
    <row r="4730" spans="1:12" x14ac:dyDescent="0.25">
      <c r="A4730" t="s">
        <v>3220</v>
      </c>
      <c r="B4730" t="s">
        <v>3929</v>
      </c>
      <c r="C4730" s="27">
        <v>44951</v>
      </c>
      <c r="D4730" s="27">
        <v>45024</v>
      </c>
      <c r="E4730" t="s">
        <v>3939</v>
      </c>
      <c r="F4730" s="27">
        <v>42596</v>
      </c>
      <c r="G4730">
        <v>66</v>
      </c>
      <c r="H4730" s="27">
        <v>45085</v>
      </c>
      <c r="I4730">
        <v>66</v>
      </c>
      <c r="J4730">
        <f>IFERROR(INDEX(Birlesme[campaign_price], MATCH(Birlesme[[#This Row],[Last_buy_date]], Birlesme[buy_date], 0)), "")</f>
        <v>22</v>
      </c>
      <c r="K4730" t="str">
        <f>IF(Birlesme[[#This Row],[Max_price]]&gt;Birlesme[[#This Row],[Last_campaign_price]],"Endirim olacaq","Endirim yoxdur")</f>
        <v>Endirim olacaq</v>
      </c>
      <c r="L4730" t="str">
        <f>IF(Birlesme[[#This Row],[Endirim]]="Endirim yoxdur", "Yoxdur",INDEX(E:E, MATCH(Birlesme[[#This Row],[Max_price]],G:G,0)))</f>
        <v>NonUSTravel</v>
      </c>
    </row>
    <row r="4731" spans="1:12" x14ac:dyDescent="0.25">
      <c r="A4731" t="s">
        <v>3220</v>
      </c>
      <c r="B4731" t="s">
        <v>3929</v>
      </c>
      <c r="C4731" s="27">
        <v>44951</v>
      </c>
      <c r="D4731" s="27">
        <v>45073</v>
      </c>
      <c r="E4731" t="s">
        <v>3939</v>
      </c>
      <c r="F4731" s="27">
        <v>42596</v>
      </c>
      <c r="G4731">
        <v>66</v>
      </c>
      <c r="H4731" s="27">
        <v>45085</v>
      </c>
      <c r="I4731">
        <v>66</v>
      </c>
      <c r="J4731">
        <f>IFERROR(INDEX(Birlesme[campaign_price], MATCH(Birlesme[[#This Row],[Last_buy_date]], Birlesme[buy_date], 0)), "")</f>
        <v>22</v>
      </c>
      <c r="K4731" t="str">
        <f>IF(Birlesme[[#This Row],[Max_price]]&gt;Birlesme[[#This Row],[Last_campaign_price]],"Endirim olacaq","Endirim yoxdur")</f>
        <v>Endirim olacaq</v>
      </c>
      <c r="L4731" t="str">
        <f>IF(Birlesme[[#This Row],[Endirim]]="Endirim yoxdur", "Yoxdur",INDEX(E:E, MATCH(Birlesme[[#This Row],[Max_price]],G:G,0)))</f>
        <v>NonUSTravel</v>
      </c>
    </row>
    <row r="4732" spans="1:12" x14ac:dyDescent="0.25">
      <c r="A4732" t="s">
        <v>3220</v>
      </c>
      <c r="B4732" t="s">
        <v>3929</v>
      </c>
      <c r="C4732" s="27">
        <v>44951</v>
      </c>
      <c r="D4732" s="27">
        <v>45085</v>
      </c>
      <c r="E4732" t="s">
        <v>3939</v>
      </c>
      <c r="F4732" s="27">
        <v>42596</v>
      </c>
      <c r="G4732">
        <v>66</v>
      </c>
      <c r="H4732" s="27">
        <v>45085</v>
      </c>
      <c r="I4732">
        <v>66</v>
      </c>
      <c r="J4732">
        <f>IFERROR(INDEX(Birlesme[campaign_price], MATCH(Birlesme[[#This Row],[Last_buy_date]], Birlesme[buy_date], 0)), "")</f>
        <v>22</v>
      </c>
      <c r="K4732" t="str">
        <f>IF(Birlesme[[#This Row],[Max_price]]&gt;Birlesme[[#This Row],[Last_campaign_price]],"Endirim olacaq","Endirim yoxdur")</f>
        <v>Endirim olacaq</v>
      </c>
      <c r="L4732" t="str">
        <f>IF(Birlesme[[#This Row],[Endirim]]="Endirim yoxdur", "Yoxdur",INDEX(E:E, MATCH(Birlesme[[#This Row],[Max_price]],G:G,0)))</f>
        <v>NonUSTravel</v>
      </c>
    </row>
    <row r="4733" spans="1:12" x14ac:dyDescent="0.25">
      <c r="A4733" t="s">
        <v>3221</v>
      </c>
      <c r="B4733" t="s">
        <v>3949</v>
      </c>
      <c r="C4733" s="27">
        <v>44921</v>
      </c>
      <c r="D4733" s="27">
        <v>44921</v>
      </c>
      <c r="E4733" t="s">
        <v>3942</v>
      </c>
      <c r="F4733" s="27">
        <v>43312</v>
      </c>
      <c r="G4733">
        <v>25</v>
      </c>
      <c r="H4733" s="27">
        <v>45088</v>
      </c>
      <c r="I4733">
        <v>25</v>
      </c>
      <c r="J4733">
        <f>IFERROR(INDEX(Birlesme[campaign_price], MATCH(Birlesme[[#This Row],[Last_buy_date]], Birlesme[buy_date], 0)), "")</f>
        <v>65</v>
      </c>
      <c r="K4733" t="str">
        <f>IF(Birlesme[[#This Row],[Max_price]]&gt;Birlesme[[#This Row],[Last_campaign_price]],"Endirim olacaq","Endirim yoxdur")</f>
        <v>Endirim yoxdur</v>
      </c>
      <c r="L4733" t="str">
        <f>IF(Birlesme[[#This Row],[Endirim]]="Endirim yoxdur", "Yoxdur",INDEX(E:E, MATCH(Birlesme[[#This Row],[Max_price]],G:G,0)))</f>
        <v>Yoxdur</v>
      </c>
    </row>
    <row r="4734" spans="1:12" x14ac:dyDescent="0.25">
      <c r="A4734" t="s">
        <v>3221</v>
      </c>
      <c r="B4734" t="s">
        <v>3949</v>
      </c>
      <c r="C4734" s="27">
        <v>44921</v>
      </c>
      <c r="D4734" s="27">
        <v>44964</v>
      </c>
      <c r="E4734" t="s">
        <v>3942</v>
      </c>
      <c r="F4734" s="27">
        <v>43312</v>
      </c>
      <c r="G4734">
        <v>25</v>
      </c>
      <c r="H4734" s="27">
        <v>45088</v>
      </c>
      <c r="I4734">
        <v>25</v>
      </c>
      <c r="J4734">
        <f>IFERROR(INDEX(Birlesme[campaign_price], MATCH(Birlesme[[#This Row],[Last_buy_date]], Birlesme[buy_date], 0)), "")</f>
        <v>65</v>
      </c>
      <c r="K4734" t="str">
        <f>IF(Birlesme[[#This Row],[Max_price]]&gt;Birlesme[[#This Row],[Last_campaign_price]],"Endirim olacaq","Endirim yoxdur")</f>
        <v>Endirim yoxdur</v>
      </c>
      <c r="L4734" t="str">
        <f>IF(Birlesme[[#This Row],[Endirim]]="Endirim yoxdur", "Yoxdur",INDEX(E:E, MATCH(Birlesme[[#This Row],[Max_price]],G:G,0)))</f>
        <v>Yoxdur</v>
      </c>
    </row>
    <row r="4735" spans="1:12" x14ac:dyDescent="0.25">
      <c r="A4735" t="s">
        <v>3221</v>
      </c>
      <c r="B4735" t="s">
        <v>3949</v>
      </c>
      <c r="C4735" s="27">
        <v>44921</v>
      </c>
      <c r="D4735" s="27">
        <v>44991</v>
      </c>
      <c r="E4735" t="s">
        <v>3942</v>
      </c>
      <c r="F4735" s="27">
        <v>43312</v>
      </c>
      <c r="G4735">
        <v>25</v>
      </c>
      <c r="H4735" s="27">
        <v>45088</v>
      </c>
      <c r="I4735">
        <v>25</v>
      </c>
      <c r="J4735">
        <f>IFERROR(INDEX(Birlesme[campaign_price], MATCH(Birlesme[[#This Row],[Last_buy_date]], Birlesme[buy_date], 0)), "")</f>
        <v>65</v>
      </c>
      <c r="K4735" t="str">
        <f>IF(Birlesme[[#This Row],[Max_price]]&gt;Birlesme[[#This Row],[Last_campaign_price]],"Endirim olacaq","Endirim yoxdur")</f>
        <v>Endirim yoxdur</v>
      </c>
      <c r="L4735" t="str">
        <f>IF(Birlesme[[#This Row],[Endirim]]="Endirim yoxdur", "Yoxdur",INDEX(E:E, MATCH(Birlesme[[#This Row],[Max_price]],G:G,0)))</f>
        <v>Yoxdur</v>
      </c>
    </row>
    <row r="4736" spans="1:12" x14ac:dyDescent="0.25">
      <c r="A4736" t="s">
        <v>3221</v>
      </c>
      <c r="B4736" t="s">
        <v>3949</v>
      </c>
      <c r="C4736" s="27">
        <v>44921</v>
      </c>
      <c r="D4736" s="27">
        <v>45021</v>
      </c>
      <c r="E4736" t="s">
        <v>3942</v>
      </c>
      <c r="F4736" s="27">
        <v>43312</v>
      </c>
      <c r="G4736">
        <v>25</v>
      </c>
      <c r="H4736" s="27">
        <v>45088</v>
      </c>
      <c r="I4736">
        <v>25</v>
      </c>
      <c r="J4736">
        <f>IFERROR(INDEX(Birlesme[campaign_price], MATCH(Birlesme[[#This Row],[Last_buy_date]], Birlesme[buy_date], 0)), "")</f>
        <v>65</v>
      </c>
      <c r="K4736" t="str">
        <f>IF(Birlesme[[#This Row],[Max_price]]&gt;Birlesme[[#This Row],[Last_campaign_price]],"Endirim olacaq","Endirim yoxdur")</f>
        <v>Endirim yoxdur</v>
      </c>
      <c r="L4736" t="str">
        <f>IF(Birlesme[[#This Row],[Endirim]]="Endirim yoxdur", "Yoxdur",INDEX(E:E, MATCH(Birlesme[[#This Row],[Max_price]],G:G,0)))</f>
        <v>Yoxdur</v>
      </c>
    </row>
    <row r="4737" spans="1:12" x14ac:dyDescent="0.25">
      <c r="A4737" t="s">
        <v>3221</v>
      </c>
      <c r="B4737" t="s">
        <v>3949</v>
      </c>
      <c r="C4737" s="27">
        <v>44921</v>
      </c>
      <c r="D4737" s="27">
        <v>45049</v>
      </c>
      <c r="E4737" t="s">
        <v>3942</v>
      </c>
      <c r="F4737" s="27">
        <v>43312</v>
      </c>
      <c r="G4737">
        <v>25</v>
      </c>
      <c r="H4737" s="27">
        <v>45088</v>
      </c>
      <c r="I4737">
        <v>25</v>
      </c>
      <c r="J4737">
        <f>IFERROR(INDEX(Birlesme[campaign_price], MATCH(Birlesme[[#This Row],[Last_buy_date]], Birlesme[buy_date], 0)), "")</f>
        <v>65</v>
      </c>
      <c r="K4737" t="str">
        <f>IF(Birlesme[[#This Row],[Max_price]]&gt;Birlesme[[#This Row],[Last_campaign_price]],"Endirim olacaq","Endirim yoxdur")</f>
        <v>Endirim yoxdur</v>
      </c>
      <c r="L4737" t="str">
        <f>IF(Birlesme[[#This Row],[Endirim]]="Endirim yoxdur", "Yoxdur",INDEX(E:E, MATCH(Birlesme[[#This Row],[Max_price]],G:G,0)))</f>
        <v>Yoxdur</v>
      </c>
    </row>
    <row r="4738" spans="1:12" x14ac:dyDescent="0.25">
      <c r="A4738" t="s">
        <v>3221</v>
      </c>
      <c r="B4738" t="s">
        <v>3949</v>
      </c>
      <c r="C4738" s="27">
        <v>44921</v>
      </c>
      <c r="D4738" s="27">
        <v>45079</v>
      </c>
      <c r="E4738" t="s">
        <v>3942</v>
      </c>
      <c r="F4738" s="27">
        <v>43312</v>
      </c>
      <c r="G4738">
        <v>25</v>
      </c>
      <c r="H4738" s="27">
        <v>45088</v>
      </c>
      <c r="I4738">
        <v>25</v>
      </c>
      <c r="J4738">
        <f>IFERROR(INDEX(Birlesme[campaign_price], MATCH(Birlesme[[#This Row],[Last_buy_date]], Birlesme[buy_date], 0)), "")</f>
        <v>65</v>
      </c>
      <c r="K4738" t="str">
        <f>IF(Birlesme[[#This Row],[Max_price]]&gt;Birlesme[[#This Row],[Last_campaign_price]],"Endirim olacaq","Endirim yoxdur")</f>
        <v>Endirim yoxdur</v>
      </c>
      <c r="L4738" t="str">
        <f>IF(Birlesme[[#This Row],[Endirim]]="Endirim yoxdur", "Yoxdur",INDEX(E:E, MATCH(Birlesme[[#This Row],[Max_price]],G:G,0)))</f>
        <v>Yoxdur</v>
      </c>
    </row>
    <row r="4739" spans="1:12" x14ac:dyDescent="0.25">
      <c r="A4739" t="s">
        <v>3221</v>
      </c>
      <c r="B4739" t="s">
        <v>3952</v>
      </c>
      <c r="C4739" s="27">
        <v>44953</v>
      </c>
      <c r="D4739" s="27">
        <v>44953</v>
      </c>
      <c r="E4739" t="s">
        <v>3945</v>
      </c>
      <c r="F4739" s="27">
        <v>43414</v>
      </c>
      <c r="G4739">
        <v>16</v>
      </c>
      <c r="H4739" s="27">
        <v>45088</v>
      </c>
      <c r="I4739">
        <v>25</v>
      </c>
      <c r="J4739">
        <f>IFERROR(INDEX(Birlesme[campaign_price], MATCH(Birlesme[[#This Row],[Last_buy_date]], Birlesme[buy_date], 0)), "")</f>
        <v>65</v>
      </c>
      <c r="K4739" t="str">
        <f>IF(Birlesme[[#This Row],[Max_price]]&gt;Birlesme[[#This Row],[Last_campaign_price]],"Endirim olacaq","Endirim yoxdur")</f>
        <v>Endirim yoxdur</v>
      </c>
      <c r="L4739" t="str">
        <f>IF(Birlesme[[#This Row],[Endirim]]="Endirim yoxdur", "Yoxdur",INDEX(E:E, MATCH(Birlesme[[#This Row],[Max_price]],G:G,0)))</f>
        <v>Yoxdur</v>
      </c>
    </row>
    <row r="4740" spans="1:12" x14ac:dyDescent="0.25">
      <c r="A4740" t="s">
        <v>3221</v>
      </c>
      <c r="B4740" t="s">
        <v>3952</v>
      </c>
      <c r="C4740" s="27">
        <v>44953</v>
      </c>
      <c r="D4740" s="27">
        <v>44989</v>
      </c>
      <c r="E4740" t="s">
        <v>3945</v>
      </c>
      <c r="F4740" s="27">
        <v>43414</v>
      </c>
      <c r="G4740">
        <v>16</v>
      </c>
      <c r="H4740" s="27">
        <v>45088</v>
      </c>
      <c r="I4740">
        <v>25</v>
      </c>
      <c r="J4740">
        <f>IFERROR(INDEX(Birlesme[campaign_price], MATCH(Birlesme[[#This Row],[Last_buy_date]], Birlesme[buy_date], 0)), "")</f>
        <v>65</v>
      </c>
      <c r="K4740" t="str">
        <f>IF(Birlesme[[#This Row],[Max_price]]&gt;Birlesme[[#This Row],[Last_campaign_price]],"Endirim olacaq","Endirim yoxdur")</f>
        <v>Endirim yoxdur</v>
      </c>
      <c r="L4740" t="str">
        <f>IF(Birlesme[[#This Row],[Endirim]]="Endirim yoxdur", "Yoxdur",INDEX(E:E, MATCH(Birlesme[[#This Row],[Max_price]],G:G,0)))</f>
        <v>Yoxdur</v>
      </c>
    </row>
    <row r="4741" spans="1:12" x14ac:dyDescent="0.25">
      <c r="A4741" t="s">
        <v>3221</v>
      </c>
      <c r="B4741" t="s">
        <v>3952</v>
      </c>
      <c r="C4741" s="27">
        <v>44953</v>
      </c>
      <c r="D4741" s="27">
        <v>45043</v>
      </c>
      <c r="E4741" t="s">
        <v>3945</v>
      </c>
      <c r="F4741" s="27">
        <v>43414</v>
      </c>
      <c r="G4741">
        <v>16</v>
      </c>
      <c r="H4741" s="27">
        <v>45088</v>
      </c>
      <c r="I4741">
        <v>25</v>
      </c>
      <c r="J4741">
        <f>IFERROR(INDEX(Birlesme[campaign_price], MATCH(Birlesme[[#This Row],[Last_buy_date]], Birlesme[buy_date], 0)), "")</f>
        <v>65</v>
      </c>
      <c r="K4741" t="str">
        <f>IF(Birlesme[[#This Row],[Max_price]]&gt;Birlesme[[#This Row],[Last_campaign_price]],"Endirim olacaq","Endirim yoxdur")</f>
        <v>Endirim yoxdur</v>
      </c>
      <c r="L4741" t="str">
        <f>IF(Birlesme[[#This Row],[Endirim]]="Endirim yoxdur", "Yoxdur",INDEX(E:E, MATCH(Birlesme[[#This Row],[Max_price]],G:G,0)))</f>
        <v>Yoxdur</v>
      </c>
    </row>
    <row r="4742" spans="1:12" x14ac:dyDescent="0.25">
      <c r="A4742" t="s">
        <v>3221</v>
      </c>
      <c r="B4742" t="s">
        <v>3952</v>
      </c>
      <c r="C4742" s="27">
        <v>44953</v>
      </c>
      <c r="D4742" s="27">
        <v>45050</v>
      </c>
      <c r="E4742" t="s">
        <v>3945</v>
      </c>
      <c r="F4742" s="27">
        <v>43414</v>
      </c>
      <c r="G4742">
        <v>16</v>
      </c>
      <c r="H4742" s="27">
        <v>45088</v>
      </c>
      <c r="I4742">
        <v>25</v>
      </c>
      <c r="J4742">
        <f>IFERROR(INDEX(Birlesme[campaign_price], MATCH(Birlesme[[#This Row],[Last_buy_date]], Birlesme[buy_date], 0)), "")</f>
        <v>65</v>
      </c>
      <c r="K4742" t="str">
        <f>IF(Birlesme[[#This Row],[Max_price]]&gt;Birlesme[[#This Row],[Last_campaign_price]],"Endirim olacaq","Endirim yoxdur")</f>
        <v>Endirim yoxdur</v>
      </c>
      <c r="L4742" t="str">
        <f>IF(Birlesme[[#This Row],[Endirim]]="Endirim yoxdur", "Yoxdur",INDEX(E:E, MATCH(Birlesme[[#This Row],[Max_price]],G:G,0)))</f>
        <v>Yoxdur</v>
      </c>
    </row>
    <row r="4743" spans="1:12" x14ac:dyDescent="0.25">
      <c r="A4743" t="s">
        <v>3221</v>
      </c>
      <c r="B4743" t="s">
        <v>3952</v>
      </c>
      <c r="C4743" s="27">
        <v>44953</v>
      </c>
      <c r="D4743" s="27">
        <v>45088</v>
      </c>
      <c r="E4743" t="s">
        <v>3945</v>
      </c>
      <c r="F4743" s="27">
        <v>43414</v>
      </c>
      <c r="G4743">
        <v>16</v>
      </c>
      <c r="H4743" s="27">
        <v>45088</v>
      </c>
      <c r="I4743">
        <v>25</v>
      </c>
      <c r="J4743">
        <f>IFERROR(INDEX(Birlesme[campaign_price], MATCH(Birlesme[[#This Row],[Last_buy_date]], Birlesme[buy_date], 0)), "")</f>
        <v>65</v>
      </c>
      <c r="K4743" t="str">
        <f>IF(Birlesme[[#This Row],[Max_price]]&gt;Birlesme[[#This Row],[Last_campaign_price]],"Endirim olacaq","Endirim yoxdur")</f>
        <v>Endirim yoxdur</v>
      </c>
      <c r="L4743" t="str">
        <f>IF(Birlesme[[#This Row],[Endirim]]="Endirim yoxdur", "Yoxdur",INDEX(E:E, MATCH(Birlesme[[#This Row],[Max_price]],G:G,0)))</f>
        <v>Yoxdur</v>
      </c>
    </row>
    <row r="4744" spans="1:12" x14ac:dyDescent="0.25">
      <c r="A4744" t="s">
        <v>3222</v>
      </c>
      <c r="B4744" t="s">
        <v>3920</v>
      </c>
      <c r="C4744" s="27">
        <v>44996</v>
      </c>
      <c r="D4744" s="27">
        <v>44996</v>
      </c>
      <c r="E4744" t="s">
        <v>3930</v>
      </c>
      <c r="F4744" s="27">
        <v>44699</v>
      </c>
      <c r="G4744">
        <v>10</v>
      </c>
      <c r="H4744" s="27">
        <v>45076</v>
      </c>
      <c r="I4744">
        <v>14</v>
      </c>
      <c r="J4744">
        <f>IFERROR(INDEX(Birlesme[campaign_price], MATCH(Birlesme[[#This Row],[Last_buy_date]], Birlesme[buy_date], 0)), "")</f>
        <v>13</v>
      </c>
      <c r="K4744" t="str">
        <f>IF(Birlesme[[#This Row],[Max_price]]&gt;Birlesme[[#This Row],[Last_campaign_price]],"Endirim olacaq","Endirim yoxdur")</f>
        <v>Endirim olacaq</v>
      </c>
      <c r="L4744" t="str">
        <f>IF(Birlesme[[#This Row],[Endirim]]="Endirim yoxdur", "Yoxdur",INDEX(E:E, MATCH(Birlesme[[#This Row],[Max_price]],G:G,0)))</f>
        <v>OwnsMotorcycle</v>
      </c>
    </row>
    <row r="4745" spans="1:12" x14ac:dyDescent="0.25">
      <c r="A4745" t="s">
        <v>3222</v>
      </c>
      <c r="B4745" t="s">
        <v>3920</v>
      </c>
      <c r="C4745" s="27">
        <v>44996</v>
      </c>
      <c r="D4745" s="27">
        <v>45037</v>
      </c>
      <c r="E4745" t="s">
        <v>3930</v>
      </c>
      <c r="F4745" s="27">
        <v>44699</v>
      </c>
      <c r="G4745">
        <v>10</v>
      </c>
      <c r="H4745" s="27">
        <v>45076</v>
      </c>
      <c r="I4745">
        <v>14</v>
      </c>
      <c r="J4745">
        <f>IFERROR(INDEX(Birlesme[campaign_price], MATCH(Birlesme[[#This Row],[Last_buy_date]], Birlesme[buy_date], 0)), "")</f>
        <v>13</v>
      </c>
      <c r="K4745" t="str">
        <f>IF(Birlesme[[#This Row],[Max_price]]&gt;Birlesme[[#This Row],[Last_campaign_price]],"Endirim olacaq","Endirim yoxdur")</f>
        <v>Endirim olacaq</v>
      </c>
      <c r="L4745" t="str">
        <f>IF(Birlesme[[#This Row],[Endirim]]="Endirim yoxdur", "Yoxdur",INDEX(E:E, MATCH(Birlesme[[#This Row],[Max_price]],G:G,0)))</f>
        <v>OwnsMotorcycle</v>
      </c>
    </row>
    <row r="4746" spans="1:12" x14ac:dyDescent="0.25">
      <c r="A4746" t="s">
        <v>3222</v>
      </c>
      <c r="B4746" t="s">
        <v>3920</v>
      </c>
      <c r="C4746" s="27">
        <v>44996</v>
      </c>
      <c r="D4746" s="27">
        <v>45064</v>
      </c>
      <c r="E4746" t="s">
        <v>3930</v>
      </c>
      <c r="F4746" s="27">
        <v>44699</v>
      </c>
      <c r="G4746">
        <v>10</v>
      </c>
      <c r="H4746" s="27">
        <v>45076</v>
      </c>
      <c r="I4746">
        <v>14</v>
      </c>
      <c r="J4746">
        <f>IFERROR(INDEX(Birlesme[campaign_price], MATCH(Birlesme[[#This Row],[Last_buy_date]], Birlesme[buy_date], 0)), "")</f>
        <v>13</v>
      </c>
      <c r="K4746" t="str">
        <f>IF(Birlesme[[#This Row],[Max_price]]&gt;Birlesme[[#This Row],[Last_campaign_price]],"Endirim olacaq","Endirim yoxdur")</f>
        <v>Endirim olacaq</v>
      </c>
      <c r="L4746" t="str">
        <f>IF(Birlesme[[#This Row],[Endirim]]="Endirim yoxdur", "Yoxdur",INDEX(E:E, MATCH(Birlesme[[#This Row],[Max_price]],G:G,0)))</f>
        <v>OwnsMotorcycle</v>
      </c>
    </row>
    <row r="4747" spans="1:12" x14ac:dyDescent="0.25">
      <c r="A4747" t="s">
        <v>3222</v>
      </c>
      <c r="B4747" t="s">
        <v>3951</v>
      </c>
      <c r="C4747" s="27">
        <v>45032</v>
      </c>
      <c r="D4747" s="27">
        <v>45032</v>
      </c>
      <c r="E4747" t="s">
        <v>3944</v>
      </c>
      <c r="F4747" s="27">
        <v>43340</v>
      </c>
      <c r="G4747">
        <v>14</v>
      </c>
      <c r="H4747" s="27">
        <v>45076</v>
      </c>
      <c r="I4747">
        <v>14</v>
      </c>
      <c r="J4747">
        <f>IFERROR(INDEX(Birlesme[campaign_price], MATCH(Birlesme[[#This Row],[Last_buy_date]], Birlesme[buy_date], 0)), "")</f>
        <v>13</v>
      </c>
      <c r="K4747" t="str">
        <f>IF(Birlesme[[#This Row],[Max_price]]&gt;Birlesme[[#This Row],[Last_campaign_price]],"Endirim olacaq","Endirim yoxdur")</f>
        <v>Endirim olacaq</v>
      </c>
      <c r="L4747" t="str">
        <f>IF(Birlesme[[#This Row],[Endirim]]="Endirim yoxdur", "Yoxdur",INDEX(E:E, MATCH(Birlesme[[#This Row],[Max_price]],G:G,0)))</f>
        <v>OwnsMotorcycle</v>
      </c>
    </row>
    <row r="4748" spans="1:12" x14ac:dyDescent="0.25">
      <c r="A4748" t="s">
        <v>3222</v>
      </c>
      <c r="B4748" t="s">
        <v>3951</v>
      </c>
      <c r="C4748" s="27">
        <v>45032</v>
      </c>
      <c r="D4748" s="27">
        <v>45076</v>
      </c>
      <c r="E4748" t="s">
        <v>3944</v>
      </c>
      <c r="F4748" s="27">
        <v>43340</v>
      </c>
      <c r="G4748">
        <v>14</v>
      </c>
      <c r="H4748" s="27">
        <v>45076</v>
      </c>
      <c r="I4748">
        <v>14</v>
      </c>
      <c r="J4748">
        <f>IFERROR(INDEX(Birlesme[campaign_price], MATCH(Birlesme[[#This Row],[Last_buy_date]], Birlesme[buy_date], 0)), "")</f>
        <v>13</v>
      </c>
      <c r="K4748" t="str">
        <f>IF(Birlesme[[#This Row],[Max_price]]&gt;Birlesme[[#This Row],[Last_campaign_price]],"Endirim olacaq","Endirim yoxdur")</f>
        <v>Endirim olacaq</v>
      </c>
      <c r="L4748" t="str">
        <f>IF(Birlesme[[#This Row],[Endirim]]="Endirim yoxdur", "Yoxdur",INDEX(E:E, MATCH(Birlesme[[#This Row],[Max_price]],G:G,0)))</f>
        <v>OwnsMotorcycle</v>
      </c>
    </row>
    <row r="4749" spans="1:12" x14ac:dyDescent="0.25">
      <c r="A4749" t="s">
        <v>3223</v>
      </c>
      <c r="B4749" t="s">
        <v>3920</v>
      </c>
      <c r="C4749" s="27">
        <v>44713</v>
      </c>
      <c r="D4749" s="27">
        <v>44713</v>
      </c>
      <c r="E4749" t="s">
        <v>3930</v>
      </c>
      <c r="F4749" s="27">
        <v>44699</v>
      </c>
      <c r="G4749">
        <v>10</v>
      </c>
      <c r="H4749" s="27">
        <v>45054</v>
      </c>
      <c r="I4749">
        <v>26</v>
      </c>
      <c r="J4749">
        <f>IFERROR(INDEX(Birlesme[campaign_price], MATCH(Birlesme[[#This Row],[Last_buy_date]], Birlesme[buy_date], 0)), "")</f>
        <v>22</v>
      </c>
      <c r="K4749" t="str">
        <f>IF(Birlesme[[#This Row],[Max_price]]&gt;Birlesme[[#This Row],[Last_campaign_price]],"Endirim olacaq","Endirim yoxdur")</f>
        <v>Endirim olacaq</v>
      </c>
      <c r="L4749" t="str">
        <f>IF(Birlesme[[#This Row],[Endirim]]="Endirim yoxdur", "Yoxdur",INDEX(E:E, MATCH(Birlesme[[#This Row],[Max_price]],G:G,0)))</f>
        <v>HandsetRefurbished</v>
      </c>
    </row>
    <row r="4750" spans="1:12" x14ac:dyDescent="0.25">
      <c r="A4750" t="s">
        <v>3223</v>
      </c>
      <c r="B4750" t="s">
        <v>3920</v>
      </c>
      <c r="C4750" s="27">
        <v>44713</v>
      </c>
      <c r="D4750" s="27">
        <v>44758</v>
      </c>
      <c r="E4750" t="s">
        <v>3930</v>
      </c>
      <c r="F4750" s="27">
        <v>44699</v>
      </c>
      <c r="G4750">
        <v>10</v>
      </c>
      <c r="H4750" s="27">
        <v>45054</v>
      </c>
      <c r="I4750">
        <v>26</v>
      </c>
      <c r="J4750">
        <f>IFERROR(INDEX(Birlesme[campaign_price], MATCH(Birlesme[[#This Row],[Last_buy_date]], Birlesme[buy_date], 0)), "")</f>
        <v>22</v>
      </c>
      <c r="K4750" t="str">
        <f>IF(Birlesme[[#This Row],[Max_price]]&gt;Birlesme[[#This Row],[Last_campaign_price]],"Endirim olacaq","Endirim yoxdur")</f>
        <v>Endirim olacaq</v>
      </c>
      <c r="L4750" t="str">
        <f>IF(Birlesme[[#This Row],[Endirim]]="Endirim yoxdur", "Yoxdur",INDEX(E:E, MATCH(Birlesme[[#This Row],[Max_price]],G:G,0)))</f>
        <v>HandsetRefurbished</v>
      </c>
    </row>
    <row r="4751" spans="1:12" x14ac:dyDescent="0.25">
      <c r="A4751" t="s">
        <v>3223</v>
      </c>
      <c r="B4751" t="s">
        <v>3920</v>
      </c>
      <c r="C4751" s="27">
        <v>44713</v>
      </c>
      <c r="D4751" s="27">
        <v>44774</v>
      </c>
      <c r="E4751" t="s">
        <v>3930</v>
      </c>
      <c r="F4751" s="27">
        <v>44699</v>
      </c>
      <c r="G4751">
        <v>10</v>
      </c>
      <c r="H4751" s="27">
        <v>45054</v>
      </c>
      <c r="I4751">
        <v>26</v>
      </c>
      <c r="J4751">
        <f>IFERROR(INDEX(Birlesme[campaign_price], MATCH(Birlesme[[#This Row],[Last_buy_date]], Birlesme[buy_date], 0)), "")</f>
        <v>22</v>
      </c>
      <c r="K4751" t="str">
        <f>IF(Birlesme[[#This Row],[Max_price]]&gt;Birlesme[[#This Row],[Last_campaign_price]],"Endirim olacaq","Endirim yoxdur")</f>
        <v>Endirim olacaq</v>
      </c>
      <c r="L4751" t="str">
        <f>IF(Birlesme[[#This Row],[Endirim]]="Endirim yoxdur", "Yoxdur",INDEX(E:E, MATCH(Birlesme[[#This Row],[Max_price]],G:G,0)))</f>
        <v>HandsetRefurbished</v>
      </c>
    </row>
    <row r="4752" spans="1:12" x14ac:dyDescent="0.25">
      <c r="A4752" t="s">
        <v>3223</v>
      </c>
      <c r="B4752" t="s">
        <v>3920</v>
      </c>
      <c r="C4752" s="27">
        <v>44713</v>
      </c>
      <c r="D4752" s="27">
        <v>44810</v>
      </c>
      <c r="E4752" t="s">
        <v>3930</v>
      </c>
      <c r="F4752" s="27">
        <v>44699</v>
      </c>
      <c r="G4752">
        <v>10</v>
      </c>
      <c r="H4752" s="27">
        <v>45054</v>
      </c>
      <c r="I4752">
        <v>26</v>
      </c>
      <c r="J4752">
        <f>IFERROR(INDEX(Birlesme[campaign_price], MATCH(Birlesme[[#This Row],[Last_buy_date]], Birlesme[buy_date], 0)), "")</f>
        <v>22</v>
      </c>
      <c r="K4752" t="str">
        <f>IF(Birlesme[[#This Row],[Max_price]]&gt;Birlesme[[#This Row],[Last_campaign_price]],"Endirim olacaq","Endirim yoxdur")</f>
        <v>Endirim olacaq</v>
      </c>
      <c r="L4752" t="str">
        <f>IF(Birlesme[[#This Row],[Endirim]]="Endirim yoxdur", "Yoxdur",INDEX(E:E, MATCH(Birlesme[[#This Row],[Max_price]],G:G,0)))</f>
        <v>HandsetRefurbished</v>
      </c>
    </row>
    <row r="4753" spans="1:12" x14ac:dyDescent="0.25">
      <c r="A4753" t="s">
        <v>3223</v>
      </c>
      <c r="B4753" t="s">
        <v>3920</v>
      </c>
      <c r="C4753" s="27">
        <v>44713</v>
      </c>
      <c r="D4753" s="27">
        <v>44850</v>
      </c>
      <c r="E4753" t="s">
        <v>3930</v>
      </c>
      <c r="F4753" s="27">
        <v>44699</v>
      </c>
      <c r="G4753">
        <v>10</v>
      </c>
      <c r="H4753" s="27">
        <v>45054</v>
      </c>
      <c r="I4753">
        <v>26</v>
      </c>
      <c r="J4753">
        <f>IFERROR(INDEX(Birlesme[campaign_price], MATCH(Birlesme[[#This Row],[Last_buy_date]], Birlesme[buy_date], 0)), "")</f>
        <v>22</v>
      </c>
      <c r="K4753" t="str">
        <f>IF(Birlesme[[#This Row],[Max_price]]&gt;Birlesme[[#This Row],[Last_campaign_price]],"Endirim olacaq","Endirim yoxdur")</f>
        <v>Endirim olacaq</v>
      </c>
      <c r="L4753" t="str">
        <f>IF(Birlesme[[#This Row],[Endirim]]="Endirim yoxdur", "Yoxdur",INDEX(E:E, MATCH(Birlesme[[#This Row],[Max_price]],G:G,0)))</f>
        <v>HandsetRefurbished</v>
      </c>
    </row>
    <row r="4754" spans="1:12" x14ac:dyDescent="0.25">
      <c r="A4754" t="s">
        <v>3223</v>
      </c>
      <c r="B4754" t="s">
        <v>3920</v>
      </c>
      <c r="C4754" s="27">
        <v>44713</v>
      </c>
      <c r="D4754" s="27">
        <v>44881</v>
      </c>
      <c r="E4754" t="s">
        <v>3930</v>
      </c>
      <c r="F4754" s="27">
        <v>44699</v>
      </c>
      <c r="G4754">
        <v>10</v>
      </c>
      <c r="H4754" s="27">
        <v>45054</v>
      </c>
      <c r="I4754">
        <v>26</v>
      </c>
      <c r="J4754">
        <f>IFERROR(INDEX(Birlesme[campaign_price], MATCH(Birlesme[[#This Row],[Last_buy_date]], Birlesme[buy_date], 0)), "")</f>
        <v>22</v>
      </c>
      <c r="K4754" t="str">
        <f>IF(Birlesme[[#This Row],[Max_price]]&gt;Birlesme[[#This Row],[Last_campaign_price]],"Endirim olacaq","Endirim yoxdur")</f>
        <v>Endirim olacaq</v>
      </c>
      <c r="L4754" t="str">
        <f>IF(Birlesme[[#This Row],[Endirim]]="Endirim yoxdur", "Yoxdur",INDEX(E:E, MATCH(Birlesme[[#This Row],[Max_price]],G:G,0)))</f>
        <v>HandsetRefurbished</v>
      </c>
    </row>
    <row r="4755" spans="1:12" x14ac:dyDescent="0.25">
      <c r="A4755" t="s">
        <v>3223</v>
      </c>
      <c r="B4755" t="s">
        <v>3920</v>
      </c>
      <c r="C4755" s="27">
        <v>44713</v>
      </c>
      <c r="D4755" s="27">
        <v>44932</v>
      </c>
      <c r="E4755" t="s">
        <v>3930</v>
      </c>
      <c r="F4755" s="27">
        <v>44699</v>
      </c>
      <c r="G4755">
        <v>10</v>
      </c>
      <c r="H4755" s="27">
        <v>45054</v>
      </c>
      <c r="I4755">
        <v>26</v>
      </c>
      <c r="J4755">
        <f>IFERROR(INDEX(Birlesme[campaign_price], MATCH(Birlesme[[#This Row],[Last_buy_date]], Birlesme[buy_date], 0)), "")</f>
        <v>22</v>
      </c>
      <c r="K4755" t="str">
        <f>IF(Birlesme[[#This Row],[Max_price]]&gt;Birlesme[[#This Row],[Last_campaign_price]],"Endirim olacaq","Endirim yoxdur")</f>
        <v>Endirim olacaq</v>
      </c>
      <c r="L4755" t="str">
        <f>IF(Birlesme[[#This Row],[Endirim]]="Endirim yoxdur", "Yoxdur",INDEX(E:E, MATCH(Birlesme[[#This Row],[Max_price]],G:G,0)))</f>
        <v>HandsetRefurbished</v>
      </c>
    </row>
    <row r="4756" spans="1:12" x14ac:dyDescent="0.25">
      <c r="A4756" t="s">
        <v>3223</v>
      </c>
      <c r="B4756" t="s">
        <v>3920</v>
      </c>
      <c r="C4756" s="27">
        <v>44713</v>
      </c>
      <c r="D4756" s="27">
        <v>44972</v>
      </c>
      <c r="E4756" t="s">
        <v>3930</v>
      </c>
      <c r="F4756" s="27">
        <v>44699</v>
      </c>
      <c r="G4756">
        <v>10</v>
      </c>
      <c r="H4756" s="27">
        <v>45054</v>
      </c>
      <c r="I4756">
        <v>26</v>
      </c>
      <c r="J4756">
        <f>IFERROR(INDEX(Birlesme[campaign_price], MATCH(Birlesme[[#This Row],[Last_buy_date]], Birlesme[buy_date], 0)), "")</f>
        <v>22</v>
      </c>
      <c r="K4756" t="str">
        <f>IF(Birlesme[[#This Row],[Max_price]]&gt;Birlesme[[#This Row],[Last_campaign_price]],"Endirim olacaq","Endirim yoxdur")</f>
        <v>Endirim olacaq</v>
      </c>
      <c r="L4756" t="str">
        <f>IF(Birlesme[[#This Row],[Endirim]]="Endirim yoxdur", "Yoxdur",INDEX(E:E, MATCH(Birlesme[[#This Row],[Max_price]],G:G,0)))</f>
        <v>HandsetRefurbished</v>
      </c>
    </row>
    <row r="4757" spans="1:12" x14ac:dyDescent="0.25">
      <c r="A4757" t="s">
        <v>3223</v>
      </c>
      <c r="B4757" t="s">
        <v>3920</v>
      </c>
      <c r="C4757" s="27">
        <v>44713</v>
      </c>
      <c r="D4757" s="27">
        <v>44987</v>
      </c>
      <c r="E4757" t="s">
        <v>3930</v>
      </c>
      <c r="F4757" s="27">
        <v>44699</v>
      </c>
      <c r="G4757">
        <v>10</v>
      </c>
      <c r="H4757" s="27">
        <v>45054</v>
      </c>
      <c r="I4757">
        <v>26</v>
      </c>
      <c r="J4757">
        <f>IFERROR(INDEX(Birlesme[campaign_price], MATCH(Birlesme[[#This Row],[Last_buy_date]], Birlesme[buy_date], 0)), "")</f>
        <v>22</v>
      </c>
      <c r="K4757" t="str">
        <f>IF(Birlesme[[#This Row],[Max_price]]&gt;Birlesme[[#This Row],[Last_campaign_price]],"Endirim olacaq","Endirim yoxdur")</f>
        <v>Endirim olacaq</v>
      </c>
      <c r="L4757" t="str">
        <f>IF(Birlesme[[#This Row],[Endirim]]="Endirim yoxdur", "Yoxdur",INDEX(E:E, MATCH(Birlesme[[#This Row],[Max_price]],G:G,0)))</f>
        <v>HandsetRefurbished</v>
      </c>
    </row>
    <row r="4758" spans="1:12" x14ac:dyDescent="0.25">
      <c r="A4758" t="s">
        <v>3223</v>
      </c>
      <c r="B4758" t="s">
        <v>3920</v>
      </c>
      <c r="C4758" s="27">
        <v>44713</v>
      </c>
      <c r="D4758" s="27">
        <v>45028</v>
      </c>
      <c r="E4758" t="s">
        <v>3930</v>
      </c>
      <c r="F4758" s="27">
        <v>44699</v>
      </c>
      <c r="G4758">
        <v>10</v>
      </c>
      <c r="H4758" s="27">
        <v>45054</v>
      </c>
      <c r="I4758">
        <v>26</v>
      </c>
      <c r="J4758">
        <f>IFERROR(INDEX(Birlesme[campaign_price], MATCH(Birlesme[[#This Row],[Last_buy_date]], Birlesme[buy_date], 0)), "")</f>
        <v>22</v>
      </c>
      <c r="K4758" t="str">
        <f>IF(Birlesme[[#This Row],[Max_price]]&gt;Birlesme[[#This Row],[Last_campaign_price]],"Endirim olacaq","Endirim yoxdur")</f>
        <v>Endirim olacaq</v>
      </c>
      <c r="L4758" t="str">
        <f>IF(Birlesme[[#This Row],[Endirim]]="Endirim yoxdur", "Yoxdur",INDEX(E:E, MATCH(Birlesme[[#This Row],[Max_price]],G:G,0)))</f>
        <v>HandsetRefurbished</v>
      </c>
    </row>
    <row r="4759" spans="1:12" x14ac:dyDescent="0.25">
      <c r="A4759" t="s">
        <v>3223</v>
      </c>
      <c r="B4759" t="s">
        <v>3920</v>
      </c>
      <c r="C4759" s="27">
        <v>44713</v>
      </c>
      <c r="D4759" s="27">
        <v>45054</v>
      </c>
      <c r="E4759" t="s">
        <v>3930</v>
      </c>
      <c r="F4759" s="27">
        <v>44699</v>
      </c>
      <c r="G4759">
        <v>10</v>
      </c>
      <c r="H4759" s="27">
        <v>45054</v>
      </c>
      <c r="I4759">
        <v>26</v>
      </c>
      <c r="J4759">
        <f>IFERROR(INDEX(Birlesme[campaign_price], MATCH(Birlesme[[#This Row],[Last_buy_date]], Birlesme[buy_date], 0)), "")</f>
        <v>22</v>
      </c>
      <c r="K4759" t="str">
        <f>IF(Birlesme[[#This Row],[Max_price]]&gt;Birlesme[[#This Row],[Last_campaign_price]],"Endirim olacaq","Endirim yoxdur")</f>
        <v>Endirim olacaq</v>
      </c>
      <c r="L4759" t="str">
        <f>IF(Birlesme[[#This Row],[Endirim]]="Endirim yoxdur", "Yoxdur",INDEX(E:E, MATCH(Birlesme[[#This Row],[Max_price]],G:G,0)))</f>
        <v>HandsetRefurbished</v>
      </c>
    </row>
    <row r="4760" spans="1:12" x14ac:dyDescent="0.25">
      <c r="A4760" t="s">
        <v>3223</v>
      </c>
      <c r="B4760" t="s">
        <v>3923</v>
      </c>
      <c r="C4760" s="27">
        <v>44805</v>
      </c>
      <c r="D4760" s="27">
        <v>44805</v>
      </c>
      <c r="E4760" t="s">
        <v>3933</v>
      </c>
      <c r="F4760" s="27">
        <v>43502</v>
      </c>
      <c r="G4760">
        <v>26</v>
      </c>
      <c r="H4760" s="27">
        <v>45054</v>
      </c>
      <c r="I4760">
        <v>26</v>
      </c>
      <c r="J4760">
        <f>IFERROR(INDEX(Birlesme[campaign_price], MATCH(Birlesme[[#This Row],[Last_buy_date]], Birlesme[buy_date], 0)), "")</f>
        <v>22</v>
      </c>
      <c r="K4760" t="str">
        <f>IF(Birlesme[[#This Row],[Max_price]]&gt;Birlesme[[#This Row],[Last_campaign_price]],"Endirim olacaq","Endirim yoxdur")</f>
        <v>Endirim olacaq</v>
      </c>
      <c r="L4760" t="str">
        <f>IF(Birlesme[[#This Row],[Endirim]]="Endirim yoxdur", "Yoxdur",INDEX(E:E, MATCH(Birlesme[[#This Row],[Max_price]],G:G,0)))</f>
        <v>HandsetRefurbished</v>
      </c>
    </row>
    <row r="4761" spans="1:12" x14ac:dyDescent="0.25">
      <c r="A4761" t="s">
        <v>3223</v>
      </c>
      <c r="B4761" t="s">
        <v>3923</v>
      </c>
      <c r="C4761" s="27">
        <v>44805</v>
      </c>
      <c r="D4761" s="27">
        <v>44840</v>
      </c>
      <c r="E4761" t="s">
        <v>3933</v>
      </c>
      <c r="F4761" s="27">
        <v>43502</v>
      </c>
      <c r="G4761">
        <v>26</v>
      </c>
      <c r="H4761" s="27">
        <v>45054</v>
      </c>
      <c r="I4761">
        <v>26</v>
      </c>
      <c r="J4761">
        <f>IFERROR(INDEX(Birlesme[campaign_price], MATCH(Birlesme[[#This Row],[Last_buy_date]], Birlesme[buy_date], 0)), "")</f>
        <v>22</v>
      </c>
      <c r="K4761" t="str">
        <f>IF(Birlesme[[#This Row],[Max_price]]&gt;Birlesme[[#This Row],[Last_campaign_price]],"Endirim olacaq","Endirim yoxdur")</f>
        <v>Endirim olacaq</v>
      </c>
      <c r="L4761" t="str">
        <f>IF(Birlesme[[#This Row],[Endirim]]="Endirim yoxdur", "Yoxdur",INDEX(E:E, MATCH(Birlesme[[#This Row],[Max_price]],G:G,0)))</f>
        <v>HandsetRefurbished</v>
      </c>
    </row>
    <row r="4762" spans="1:12" x14ac:dyDescent="0.25">
      <c r="A4762" t="s">
        <v>3223</v>
      </c>
      <c r="B4762" t="s">
        <v>3923</v>
      </c>
      <c r="C4762" s="27">
        <v>44805</v>
      </c>
      <c r="D4762" s="27">
        <v>44872</v>
      </c>
      <c r="E4762" t="s">
        <v>3933</v>
      </c>
      <c r="F4762" s="27">
        <v>43502</v>
      </c>
      <c r="G4762">
        <v>26</v>
      </c>
      <c r="H4762" s="27">
        <v>45054</v>
      </c>
      <c r="I4762">
        <v>26</v>
      </c>
      <c r="J4762">
        <f>IFERROR(INDEX(Birlesme[campaign_price], MATCH(Birlesme[[#This Row],[Last_buy_date]], Birlesme[buy_date], 0)), "")</f>
        <v>22</v>
      </c>
      <c r="K4762" t="str">
        <f>IF(Birlesme[[#This Row],[Max_price]]&gt;Birlesme[[#This Row],[Last_campaign_price]],"Endirim olacaq","Endirim yoxdur")</f>
        <v>Endirim olacaq</v>
      </c>
      <c r="L4762" t="str">
        <f>IF(Birlesme[[#This Row],[Endirim]]="Endirim yoxdur", "Yoxdur",INDEX(E:E, MATCH(Birlesme[[#This Row],[Max_price]],G:G,0)))</f>
        <v>HandsetRefurbished</v>
      </c>
    </row>
    <row r="4763" spans="1:12" x14ac:dyDescent="0.25">
      <c r="A4763" t="s">
        <v>3223</v>
      </c>
      <c r="B4763" t="s">
        <v>3923</v>
      </c>
      <c r="C4763" s="27">
        <v>44805</v>
      </c>
      <c r="D4763" s="27">
        <v>44902</v>
      </c>
      <c r="E4763" t="s">
        <v>3933</v>
      </c>
      <c r="F4763" s="27">
        <v>43502</v>
      </c>
      <c r="G4763">
        <v>26</v>
      </c>
      <c r="H4763" s="27">
        <v>45054</v>
      </c>
      <c r="I4763">
        <v>26</v>
      </c>
      <c r="J4763">
        <f>IFERROR(INDEX(Birlesme[campaign_price], MATCH(Birlesme[[#This Row],[Last_buy_date]], Birlesme[buy_date], 0)), "")</f>
        <v>22</v>
      </c>
      <c r="K4763" t="str">
        <f>IF(Birlesme[[#This Row],[Max_price]]&gt;Birlesme[[#This Row],[Last_campaign_price]],"Endirim olacaq","Endirim yoxdur")</f>
        <v>Endirim olacaq</v>
      </c>
      <c r="L4763" t="str">
        <f>IF(Birlesme[[#This Row],[Endirim]]="Endirim yoxdur", "Yoxdur",INDEX(E:E, MATCH(Birlesme[[#This Row],[Max_price]],G:G,0)))</f>
        <v>HandsetRefurbished</v>
      </c>
    </row>
    <row r="4764" spans="1:12" x14ac:dyDescent="0.25">
      <c r="A4764" t="s">
        <v>3223</v>
      </c>
      <c r="B4764" t="s">
        <v>3923</v>
      </c>
      <c r="C4764" s="27">
        <v>44805</v>
      </c>
      <c r="D4764" s="27">
        <v>44940</v>
      </c>
      <c r="E4764" t="s">
        <v>3933</v>
      </c>
      <c r="F4764" s="27">
        <v>43502</v>
      </c>
      <c r="G4764">
        <v>26</v>
      </c>
      <c r="H4764" s="27">
        <v>45054</v>
      </c>
      <c r="I4764">
        <v>26</v>
      </c>
      <c r="J4764">
        <f>IFERROR(INDEX(Birlesme[campaign_price], MATCH(Birlesme[[#This Row],[Last_buy_date]], Birlesme[buy_date], 0)), "")</f>
        <v>22</v>
      </c>
      <c r="K4764" t="str">
        <f>IF(Birlesme[[#This Row],[Max_price]]&gt;Birlesme[[#This Row],[Last_campaign_price]],"Endirim olacaq","Endirim yoxdur")</f>
        <v>Endirim olacaq</v>
      </c>
      <c r="L4764" t="str">
        <f>IF(Birlesme[[#This Row],[Endirim]]="Endirim yoxdur", "Yoxdur",INDEX(E:E, MATCH(Birlesme[[#This Row],[Max_price]],G:G,0)))</f>
        <v>HandsetRefurbished</v>
      </c>
    </row>
    <row r="4765" spans="1:12" x14ac:dyDescent="0.25">
      <c r="A4765" t="s">
        <v>3223</v>
      </c>
      <c r="B4765" t="s">
        <v>3923</v>
      </c>
      <c r="C4765" s="27">
        <v>44805</v>
      </c>
      <c r="D4765" s="27">
        <v>44965</v>
      </c>
      <c r="E4765" t="s">
        <v>3933</v>
      </c>
      <c r="F4765" s="27">
        <v>43502</v>
      </c>
      <c r="G4765">
        <v>26</v>
      </c>
      <c r="H4765" s="27">
        <v>45054</v>
      </c>
      <c r="I4765">
        <v>26</v>
      </c>
      <c r="J4765">
        <f>IFERROR(INDEX(Birlesme[campaign_price], MATCH(Birlesme[[#This Row],[Last_buy_date]], Birlesme[buy_date], 0)), "")</f>
        <v>22</v>
      </c>
      <c r="K4765" t="str">
        <f>IF(Birlesme[[#This Row],[Max_price]]&gt;Birlesme[[#This Row],[Last_campaign_price]],"Endirim olacaq","Endirim yoxdur")</f>
        <v>Endirim olacaq</v>
      </c>
      <c r="L4765" t="str">
        <f>IF(Birlesme[[#This Row],[Endirim]]="Endirim yoxdur", "Yoxdur",INDEX(E:E, MATCH(Birlesme[[#This Row],[Max_price]],G:G,0)))</f>
        <v>HandsetRefurbished</v>
      </c>
    </row>
    <row r="4766" spans="1:12" x14ac:dyDescent="0.25">
      <c r="A4766" t="s">
        <v>3223</v>
      </c>
      <c r="B4766" t="s">
        <v>3923</v>
      </c>
      <c r="C4766" s="27">
        <v>44805</v>
      </c>
      <c r="D4766" s="27">
        <v>44998</v>
      </c>
      <c r="E4766" t="s">
        <v>3933</v>
      </c>
      <c r="F4766" s="27">
        <v>43502</v>
      </c>
      <c r="G4766">
        <v>26</v>
      </c>
      <c r="H4766" s="27">
        <v>45054</v>
      </c>
      <c r="I4766">
        <v>26</v>
      </c>
      <c r="J4766">
        <f>IFERROR(INDEX(Birlesme[campaign_price], MATCH(Birlesme[[#This Row],[Last_buy_date]], Birlesme[buy_date], 0)), "")</f>
        <v>22</v>
      </c>
      <c r="K4766" t="str">
        <f>IF(Birlesme[[#This Row],[Max_price]]&gt;Birlesme[[#This Row],[Last_campaign_price]],"Endirim olacaq","Endirim yoxdur")</f>
        <v>Endirim olacaq</v>
      </c>
      <c r="L4766" t="str">
        <f>IF(Birlesme[[#This Row],[Endirim]]="Endirim yoxdur", "Yoxdur",INDEX(E:E, MATCH(Birlesme[[#This Row],[Max_price]],G:G,0)))</f>
        <v>HandsetRefurbished</v>
      </c>
    </row>
    <row r="4767" spans="1:12" x14ac:dyDescent="0.25">
      <c r="A4767" t="s">
        <v>3223</v>
      </c>
      <c r="B4767" t="s">
        <v>3923</v>
      </c>
      <c r="C4767" s="27">
        <v>44805</v>
      </c>
      <c r="D4767" s="27">
        <v>45032</v>
      </c>
      <c r="E4767" t="s">
        <v>3933</v>
      </c>
      <c r="F4767" s="27">
        <v>43502</v>
      </c>
      <c r="G4767">
        <v>26</v>
      </c>
      <c r="H4767" s="27">
        <v>45054</v>
      </c>
      <c r="I4767">
        <v>26</v>
      </c>
      <c r="J4767">
        <f>IFERROR(INDEX(Birlesme[campaign_price], MATCH(Birlesme[[#This Row],[Last_buy_date]], Birlesme[buy_date], 0)), "")</f>
        <v>22</v>
      </c>
      <c r="K4767" t="str">
        <f>IF(Birlesme[[#This Row],[Max_price]]&gt;Birlesme[[#This Row],[Last_campaign_price]],"Endirim olacaq","Endirim yoxdur")</f>
        <v>Endirim olacaq</v>
      </c>
      <c r="L4767" t="str">
        <f>IF(Birlesme[[#This Row],[Endirim]]="Endirim yoxdur", "Yoxdur",INDEX(E:E, MATCH(Birlesme[[#This Row],[Max_price]],G:G,0)))</f>
        <v>HandsetRefurbished</v>
      </c>
    </row>
    <row r="4768" spans="1:12" x14ac:dyDescent="0.25">
      <c r="A4768" t="s">
        <v>3223</v>
      </c>
      <c r="B4768" t="s">
        <v>3923</v>
      </c>
      <c r="C4768" s="27">
        <v>44805</v>
      </c>
      <c r="D4768" s="27">
        <v>45049</v>
      </c>
      <c r="E4768" t="s">
        <v>3933</v>
      </c>
      <c r="F4768" s="27">
        <v>43502</v>
      </c>
      <c r="G4768">
        <v>26</v>
      </c>
      <c r="H4768" s="27">
        <v>45054</v>
      </c>
      <c r="I4768">
        <v>26</v>
      </c>
      <c r="J4768">
        <f>IFERROR(INDEX(Birlesme[campaign_price], MATCH(Birlesme[[#This Row],[Last_buy_date]], Birlesme[buy_date], 0)), "")</f>
        <v>22</v>
      </c>
      <c r="K4768" t="str">
        <f>IF(Birlesme[[#This Row],[Max_price]]&gt;Birlesme[[#This Row],[Last_campaign_price]],"Endirim olacaq","Endirim yoxdur")</f>
        <v>Endirim olacaq</v>
      </c>
      <c r="L4768" t="str">
        <f>IF(Birlesme[[#This Row],[Endirim]]="Endirim yoxdur", "Yoxdur",INDEX(E:E, MATCH(Birlesme[[#This Row],[Max_price]],G:G,0)))</f>
        <v>HandsetRefurbished</v>
      </c>
    </row>
    <row r="4769" spans="1:12" x14ac:dyDescent="0.25">
      <c r="A4769" t="s">
        <v>3224</v>
      </c>
      <c r="B4769" t="s">
        <v>3922</v>
      </c>
      <c r="C4769" s="27">
        <v>44567</v>
      </c>
      <c r="D4769" s="27">
        <v>44567</v>
      </c>
      <c r="E4769" t="s">
        <v>3932</v>
      </c>
      <c r="F4769" s="27">
        <v>43779</v>
      </c>
      <c r="G4769">
        <v>62</v>
      </c>
      <c r="H4769" s="27">
        <v>45081</v>
      </c>
      <c r="I4769">
        <v>62</v>
      </c>
      <c r="J4769">
        <f>IFERROR(INDEX(Birlesme[campaign_price], MATCH(Birlesme[[#This Row],[Last_buy_date]], Birlesme[buy_date], 0)), "")</f>
        <v>14</v>
      </c>
      <c r="K4769" t="str">
        <f>IF(Birlesme[[#This Row],[Max_price]]&gt;Birlesme[[#This Row],[Last_campaign_price]],"Endirim olacaq","Endirim yoxdur")</f>
        <v>Endirim olacaq</v>
      </c>
      <c r="L4769" t="str">
        <f>IF(Birlesme[[#This Row],[Endirim]]="Endirim yoxdur", "Yoxdur",INDEX(E:E, MATCH(Birlesme[[#This Row],[Max_price]],G:G,0)))</f>
        <v>OwnsComputer</v>
      </c>
    </row>
    <row r="4770" spans="1:12" x14ac:dyDescent="0.25">
      <c r="A4770" t="s">
        <v>3224</v>
      </c>
      <c r="B4770" t="s">
        <v>3922</v>
      </c>
      <c r="C4770" s="27">
        <v>44567</v>
      </c>
      <c r="D4770" s="27">
        <v>44697</v>
      </c>
      <c r="E4770" t="s">
        <v>3932</v>
      </c>
      <c r="F4770" s="27">
        <v>43779</v>
      </c>
      <c r="G4770">
        <v>62</v>
      </c>
      <c r="H4770" s="27">
        <v>45081</v>
      </c>
      <c r="I4770">
        <v>62</v>
      </c>
      <c r="J4770">
        <f>IFERROR(INDEX(Birlesme[campaign_price], MATCH(Birlesme[[#This Row],[Last_buy_date]], Birlesme[buy_date], 0)), "")</f>
        <v>14</v>
      </c>
      <c r="K4770" t="str">
        <f>IF(Birlesme[[#This Row],[Max_price]]&gt;Birlesme[[#This Row],[Last_campaign_price]],"Endirim olacaq","Endirim yoxdur")</f>
        <v>Endirim olacaq</v>
      </c>
      <c r="L4770" t="str">
        <f>IF(Birlesme[[#This Row],[Endirim]]="Endirim yoxdur", "Yoxdur",INDEX(E:E, MATCH(Birlesme[[#This Row],[Max_price]],G:G,0)))</f>
        <v>OwnsComputer</v>
      </c>
    </row>
    <row r="4771" spans="1:12" x14ac:dyDescent="0.25">
      <c r="A4771" t="s">
        <v>3224</v>
      </c>
      <c r="B4771" t="s">
        <v>3922</v>
      </c>
      <c r="C4771" s="27">
        <v>44567</v>
      </c>
      <c r="D4771" s="27">
        <v>44728</v>
      </c>
      <c r="E4771" t="s">
        <v>3932</v>
      </c>
      <c r="F4771" s="27">
        <v>43779</v>
      </c>
      <c r="G4771">
        <v>62</v>
      </c>
      <c r="H4771" s="27">
        <v>45081</v>
      </c>
      <c r="I4771">
        <v>62</v>
      </c>
      <c r="J4771">
        <f>IFERROR(INDEX(Birlesme[campaign_price], MATCH(Birlesme[[#This Row],[Last_buy_date]], Birlesme[buy_date], 0)), "")</f>
        <v>14</v>
      </c>
      <c r="K4771" t="str">
        <f>IF(Birlesme[[#This Row],[Max_price]]&gt;Birlesme[[#This Row],[Last_campaign_price]],"Endirim olacaq","Endirim yoxdur")</f>
        <v>Endirim olacaq</v>
      </c>
      <c r="L4771" t="str">
        <f>IF(Birlesme[[#This Row],[Endirim]]="Endirim yoxdur", "Yoxdur",INDEX(E:E, MATCH(Birlesme[[#This Row],[Max_price]],G:G,0)))</f>
        <v>OwnsComputer</v>
      </c>
    </row>
    <row r="4772" spans="1:12" x14ac:dyDescent="0.25">
      <c r="A4772" t="s">
        <v>3224</v>
      </c>
      <c r="B4772" t="s">
        <v>3922</v>
      </c>
      <c r="C4772" s="27">
        <v>44567</v>
      </c>
      <c r="D4772" s="27">
        <v>44753</v>
      </c>
      <c r="E4772" t="s">
        <v>3932</v>
      </c>
      <c r="F4772" s="27">
        <v>43779</v>
      </c>
      <c r="G4772">
        <v>62</v>
      </c>
      <c r="H4772" s="27">
        <v>45081</v>
      </c>
      <c r="I4772">
        <v>62</v>
      </c>
      <c r="J4772">
        <f>IFERROR(INDEX(Birlesme[campaign_price], MATCH(Birlesme[[#This Row],[Last_buy_date]], Birlesme[buy_date], 0)), "")</f>
        <v>14</v>
      </c>
      <c r="K4772" t="str">
        <f>IF(Birlesme[[#This Row],[Max_price]]&gt;Birlesme[[#This Row],[Last_campaign_price]],"Endirim olacaq","Endirim yoxdur")</f>
        <v>Endirim olacaq</v>
      </c>
      <c r="L4772" t="str">
        <f>IF(Birlesme[[#This Row],[Endirim]]="Endirim yoxdur", "Yoxdur",INDEX(E:E, MATCH(Birlesme[[#This Row],[Max_price]],G:G,0)))</f>
        <v>OwnsComputer</v>
      </c>
    </row>
    <row r="4773" spans="1:12" x14ac:dyDescent="0.25">
      <c r="A4773" t="s">
        <v>3224</v>
      </c>
      <c r="B4773" t="s">
        <v>3922</v>
      </c>
      <c r="C4773" s="27">
        <v>44567</v>
      </c>
      <c r="D4773" s="27">
        <v>44782</v>
      </c>
      <c r="E4773" t="s">
        <v>3932</v>
      </c>
      <c r="F4773" s="27">
        <v>43779</v>
      </c>
      <c r="G4773">
        <v>62</v>
      </c>
      <c r="H4773" s="27">
        <v>45081</v>
      </c>
      <c r="I4773">
        <v>62</v>
      </c>
      <c r="J4773">
        <f>IFERROR(INDEX(Birlesme[campaign_price], MATCH(Birlesme[[#This Row],[Last_buy_date]], Birlesme[buy_date], 0)), "")</f>
        <v>14</v>
      </c>
      <c r="K4773" t="str">
        <f>IF(Birlesme[[#This Row],[Max_price]]&gt;Birlesme[[#This Row],[Last_campaign_price]],"Endirim olacaq","Endirim yoxdur")</f>
        <v>Endirim olacaq</v>
      </c>
      <c r="L4773" t="str">
        <f>IF(Birlesme[[#This Row],[Endirim]]="Endirim yoxdur", "Yoxdur",INDEX(E:E, MATCH(Birlesme[[#This Row],[Max_price]],G:G,0)))</f>
        <v>OwnsComputer</v>
      </c>
    </row>
    <row r="4774" spans="1:12" x14ac:dyDescent="0.25">
      <c r="A4774" t="s">
        <v>3224</v>
      </c>
      <c r="B4774" t="s">
        <v>3922</v>
      </c>
      <c r="C4774" s="27">
        <v>44567</v>
      </c>
      <c r="D4774" s="27">
        <v>44824</v>
      </c>
      <c r="E4774" t="s">
        <v>3932</v>
      </c>
      <c r="F4774" s="27">
        <v>43779</v>
      </c>
      <c r="G4774">
        <v>62</v>
      </c>
      <c r="H4774" s="27">
        <v>45081</v>
      </c>
      <c r="I4774">
        <v>62</v>
      </c>
      <c r="J4774">
        <f>IFERROR(INDEX(Birlesme[campaign_price], MATCH(Birlesme[[#This Row],[Last_buy_date]], Birlesme[buy_date], 0)), "")</f>
        <v>14</v>
      </c>
      <c r="K4774" t="str">
        <f>IF(Birlesme[[#This Row],[Max_price]]&gt;Birlesme[[#This Row],[Last_campaign_price]],"Endirim olacaq","Endirim yoxdur")</f>
        <v>Endirim olacaq</v>
      </c>
      <c r="L4774" t="str">
        <f>IF(Birlesme[[#This Row],[Endirim]]="Endirim yoxdur", "Yoxdur",INDEX(E:E, MATCH(Birlesme[[#This Row],[Max_price]],G:G,0)))</f>
        <v>OwnsComputer</v>
      </c>
    </row>
    <row r="4775" spans="1:12" x14ac:dyDescent="0.25">
      <c r="A4775" t="s">
        <v>3224</v>
      </c>
      <c r="B4775" t="s">
        <v>3922</v>
      </c>
      <c r="C4775" s="27">
        <v>44567</v>
      </c>
      <c r="D4775" s="27">
        <v>44850</v>
      </c>
      <c r="E4775" t="s">
        <v>3932</v>
      </c>
      <c r="F4775" s="27">
        <v>43779</v>
      </c>
      <c r="G4775">
        <v>62</v>
      </c>
      <c r="H4775" s="27">
        <v>45081</v>
      </c>
      <c r="I4775">
        <v>62</v>
      </c>
      <c r="J4775">
        <f>IFERROR(INDEX(Birlesme[campaign_price], MATCH(Birlesme[[#This Row],[Last_buy_date]], Birlesme[buy_date], 0)), "")</f>
        <v>14</v>
      </c>
      <c r="K4775" t="str">
        <f>IF(Birlesme[[#This Row],[Max_price]]&gt;Birlesme[[#This Row],[Last_campaign_price]],"Endirim olacaq","Endirim yoxdur")</f>
        <v>Endirim olacaq</v>
      </c>
      <c r="L4775" t="str">
        <f>IF(Birlesme[[#This Row],[Endirim]]="Endirim yoxdur", "Yoxdur",INDEX(E:E, MATCH(Birlesme[[#This Row],[Max_price]],G:G,0)))</f>
        <v>OwnsComputer</v>
      </c>
    </row>
    <row r="4776" spans="1:12" x14ac:dyDescent="0.25">
      <c r="A4776" t="s">
        <v>3224</v>
      </c>
      <c r="B4776" t="s">
        <v>3922</v>
      </c>
      <c r="C4776" s="27">
        <v>44567</v>
      </c>
      <c r="D4776" s="27">
        <v>44876</v>
      </c>
      <c r="E4776" t="s">
        <v>3932</v>
      </c>
      <c r="F4776" s="27">
        <v>43779</v>
      </c>
      <c r="G4776">
        <v>62</v>
      </c>
      <c r="H4776" s="27">
        <v>45081</v>
      </c>
      <c r="I4776">
        <v>62</v>
      </c>
      <c r="J4776">
        <f>IFERROR(INDEX(Birlesme[campaign_price], MATCH(Birlesme[[#This Row],[Last_buy_date]], Birlesme[buy_date], 0)), "")</f>
        <v>14</v>
      </c>
      <c r="K4776" t="str">
        <f>IF(Birlesme[[#This Row],[Max_price]]&gt;Birlesme[[#This Row],[Last_campaign_price]],"Endirim olacaq","Endirim yoxdur")</f>
        <v>Endirim olacaq</v>
      </c>
      <c r="L4776" t="str">
        <f>IF(Birlesme[[#This Row],[Endirim]]="Endirim yoxdur", "Yoxdur",INDEX(E:E, MATCH(Birlesme[[#This Row],[Max_price]],G:G,0)))</f>
        <v>OwnsComputer</v>
      </c>
    </row>
    <row r="4777" spans="1:12" x14ac:dyDescent="0.25">
      <c r="A4777" t="s">
        <v>3224</v>
      </c>
      <c r="B4777" t="s">
        <v>3922</v>
      </c>
      <c r="C4777" s="27">
        <v>44567</v>
      </c>
      <c r="D4777" s="27">
        <v>44908</v>
      </c>
      <c r="E4777" t="s">
        <v>3932</v>
      </c>
      <c r="F4777" s="27">
        <v>43779</v>
      </c>
      <c r="G4777">
        <v>62</v>
      </c>
      <c r="H4777" s="27">
        <v>45081</v>
      </c>
      <c r="I4777">
        <v>62</v>
      </c>
      <c r="J4777">
        <f>IFERROR(INDEX(Birlesme[campaign_price], MATCH(Birlesme[[#This Row],[Last_buy_date]], Birlesme[buy_date], 0)), "")</f>
        <v>14</v>
      </c>
      <c r="K4777" t="str">
        <f>IF(Birlesme[[#This Row],[Max_price]]&gt;Birlesme[[#This Row],[Last_campaign_price]],"Endirim olacaq","Endirim yoxdur")</f>
        <v>Endirim olacaq</v>
      </c>
      <c r="L4777" t="str">
        <f>IF(Birlesme[[#This Row],[Endirim]]="Endirim yoxdur", "Yoxdur",INDEX(E:E, MATCH(Birlesme[[#This Row],[Max_price]],G:G,0)))</f>
        <v>OwnsComputer</v>
      </c>
    </row>
    <row r="4778" spans="1:12" x14ac:dyDescent="0.25">
      <c r="A4778" t="s">
        <v>3224</v>
      </c>
      <c r="B4778" t="s">
        <v>3922</v>
      </c>
      <c r="C4778" s="27">
        <v>44567</v>
      </c>
      <c r="D4778" s="27">
        <v>44940</v>
      </c>
      <c r="E4778" t="s">
        <v>3932</v>
      </c>
      <c r="F4778" s="27">
        <v>43779</v>
      </c>
      <c r="G4778">
        <v>62</v>
      </c>
      <c r="H4778" s="27">
        <v>45081</v>
      </c>
      <c r="I4778">
        <v>62</v>
      </c>
      <c r="J4778">
        <f>IFERROR(INDEX(Birlesme[campaign_price], MATCH(Birlesme[[#This Row],[Last_buy_date]], Birlesme[buy_date], 0)), "")</f>
        <v>14</v>
      </c>
      <c r="K4778" t="str">
        <f>IF(Birlesme[[#This Row],[Max_price]]&gt;Birlesme[[#This Row],[Last_campaign_price]],"Endirim olacaq","Endirim yoxdur")</f>
        <v>Endirim olacaq</v>
      </c>
      <c r="L4778" t="str">
        <f>IF(Birlesme[[#This Row],[Endirim]]="Endirim yoxdur", "Yoxdur",INDEX(E:E, MATCH(Birlesme[[#This Row],[Max_price]],G:G,0)))</f>
        <v>OwnsComputer</v>
      </c>
    </row>
    <row r="4779" spans="1:12" x14ac:dyDescent="0.25">
      <c r="A4779" t="s">
        <v>3224</v>
      </c>
      <c r="B4779" t="s">
        <v>3922</v>
      </c>
      <c r="C4779" s="27">
        <v>44567</v>
      </c>
      <c r="D4779" s="27">
        <v>44992</v>
      </c>
      <c r="E4779" t="s">
        <v>3932</v>
      </c>
      <c r="F4779" s="27">
        <v>43779</v>
      </c>
      <c r="G4779">
        <v>62</v>
      </c>
      <c r="H4779" s="27">
        <v>45081</v>
      </c>
      <c r="I4779">
        <v>62</v>
      </c>
      <c r="J4779">
        <f>IFERROR(INDEX(Birlesme[campaign_price], MATCH(Birlesme[[#This Row],[Last_buy_date]], Birlesme[buy_date], 0)), "")</f>
        <v>14</v>
      </c>
      <c r="K4779" t="str">
        <f>IF(Birlesme[[#This Row],[Max_price]]&gt;Birlesme[[#This Row],[Last_campaign_price]],"Endirim olacaq","Endirim yoxdur")</f>
        <v>Endirim olacaq</v>
      </c>
      <c r="L4779" t="str">
        <f>IF(Birlesme[[#This Row],[Endirim]]="Endirim yoxdur", "Yoxdur",INDEX(E:E, MATCH(Birlesme[[#This Row],[Max_price]],G:G,0)))</f>
        <v>OwnsComputer</v>
      </c>
    </row>
    <row r="4780" spans="1:12" x14ac:dyDescent="0.25">
      <c r="A4780" t="s">
        <v>3224</v>
      </c>
      <c r="B4780" t="s">
        <v>3922</v>
      </c>
      <c r="C4780" s="27">
        <v>44567</v>
      </c>
      <c r="D4780" s="27">
        <v>45026</v>
      </c>
      <c r="E4780" t="s">
        <v>3932</v>
      </c>
      <c r="F4780" s="27">
        <v>43779</v>
      </c>
      <c r="G4780">
        <v>62</v>
      </c>
      <c r="H4780" s="27">
        <v>45081</v>
      </c>
      <c r="I4780">
        <v>62</v>
      </c>
      <c r="J4780">
        <f>IFERROR(INDEX(Birlesme[campaign_price], MATCH(Birlesme[[#This Row],[Last_buy_date]], Birlesme[buy_date], 0)), "")</f>
        <v>14</v>
      </c>
      <c r="K4780" t="str">
        <f>IF(Birlesme[[#This Row],[Max_price]]&gt;Birlesme[[#This Row],[Last_campaign_price]],"Endirim olacaq","Endirim yoxdur")</f>
        <v>Endirim olacaq</v>
      </c>
      <c r="L4780" t="str">
        <f>IF(Birlesme[[#This Row],[Endirim]]="Endirim yoxdur", "Yoxdur",INDEX(E:E, MATCH(Birlesme[[#This Row],[Max_price]],G:G,0)))</f>
        <v>OwnsComputer</v>
      </c>
    </row>
    <row r="4781" spans="1:12" x14ac:dyDescent="0.25">
      <c r="A4781" t="s">
        <v>3224</v>
      </c>
      <c r="B4781" t="s">
        <v>3922</v>
      </c>
      <c r="C4781" s="27">
        <v>44567</v>
      </c>
      <c r="D4781" s="27">
        <v>45059</v>
      </c>
      <c r="E4781" t="s">
        <v>3932</v>
      </c>
      <c r="F4781" s="27">
        <v>43779</v>
      </c>
      <c r="G4781">
        <v>62</v>
      </c>
      <c r="H4781" s="27">
        <v>45081</v>
      </c>
      <c r="I4781">
        <v>62</v>
      </c>
      <c r="J4781">
        <f>IFERROR(INDEX(Birlesme[campaign_price], MATCH(Birlesme[[#This Row],[Last_buy_date]], Birlesme[buy_date], 0)), "")</f>
        <v>14</v>
      </c>
      <c r="K4781" t="str">
        <f>IF(Birlesme[[#This Row],[Max_price]]&gt;Birlesme[[#This Row],[Last_campaign_price]],"Endirim olacaq","Endirim yoxdur")</f>
        <v>Endirim olacaq</v>
      </c>
      <c r="L4781" t="str">
        <f>IF(Birlesme[[#This Row],[Endirim]]="Endirim yoxdur", "Yoxdur",INDEX(E:E, MATCH(Birlesme[[#This Row],[Max_price]],G:G,0)))</f>
        <v>OwnsComputer</v>
      </c>
    </row>
    <row r="4782" spans="1:12" x14ac:dyDescent="0.25">
      <c r="A4782" t="s">
        <v>3224</v>
      </c>
      <c r="B4782" t="s">
        <v>3947</v>
      </c>
      <c r="C4782" s="27">
        <v>44614</v>
      </c>
      <c r="D4782" s="27">
        <v>44614</v>
      </c>
      <c r="E4782" t="s">
        <v>3940</v>
      </c>
      <c r="F4782" s="27">
        <v>42623</v>
      </c>
      <c r="G4782">
        <v>62</v>
      </c>
      <c r="H4782" s="27">
        <v>45081</v>
      </c>
      <c r="I4782">
        <v>62</v>
      </c>
      <c r="J4782">
        <f>IFERROR(INDEX(Birlesme[campaign_price], MATCH(Birlesme[[#This Row],[Last_buy_date]], Birlesme[buy_date], 0)), "")</f>
        <v>14</v>
      </c>
      <c r="K4782" t="str">
        <f>IF(Birlesme[[#This Row],[Max_price]]&gt;Birlesme[[#This Row],[Last_campaign_price]],"Endirim olacaq","Endirim yoxdur")</f>
        <v>Endirim olacaq</v>
      </c>
      <c r="L4782" t="str">
        <f>IF(Birlesme[[#This Row],[Endirim]]="Endirim yoxdur", "Yoxdur",INDEX(E:E, MATCH(Birlesme[[#This Row],[Max_price]],G:G,0)))</f>
        <v>OwnsComputer</v>
      </c>
    </row>
    <row r="4783" spans="1:12" x14ac:dyDescent="0.25">
      <c r="A4783" t="s">
        <v>3224</v>
      </c>
      <c r="B4783" t="s">
        <v>3947</v>
      </c>
      <c r="C4783" s="27">
        <v>44614</v>
      </c>
      <c r="D4783" s="27">
        <v>44643</v>
      </c>
      <c r="E4783" t="s">
        <v>3940</v>
      </c>
      <c r="F4783" s="27">
        <v>42623</v>
      </c>
      <c r="G4783">
        <v>62</v>
      </c>
      <c r="H4783" s="27">
        <v>45081</v>
      </c>
      <c r="I4783">
        <v>62</v>
      </c>
      <c r="J4783">
        <f>IFERROR(INDEX(Birlesme[campaign_price], MATCH(Birlesme[[#This Row],[Last_buy_date]], Birlesme[buy_date], 0)), "")</f>
        <v>14</v>
      </c>
      <c r="K4783" t="str">
        <f>IF(Birlesme[[#This Row],[Max_price]]&gt;Birlesme[[#This Row],[Last_campaign_price]],"Endirim olacaq","Endirim yoxdur")</f>
        <v>Endirim olacaq</v>
      </c>
      <c r="L4783" t="str">
        <f>IF(Birlesme[[#This Row],[Endirim]]="Endirim yoxdur", "Yoxdur",INDEX(E:E, MATCH(Birlesme[[#This Row],[Max_price]],G:G,0)))</f>
        <v>OwnsComputer</v>
      </c>
    </row>
    <row r="4784" spans="1:12" x14ac:dyDescent="0.25">
      <c r="A4784" t="s">
        <v>3224</v>
      </c>
      <c r="B4784" t="s">
        <v>3947</v>
      </c>
      <c r="C4784" s="27">
        <v>44614</v>
      </c>
      <c r="D4784" s="27">
        <v>44674</v>
      </c>
      <c r="E4784" t="s">
        <v>3940</v>
      </c>
      <c r="F4784" s="27">
        <v>42623</v>
      </c>
      <c r="G4784">
        <v>62</v>
      </c>
      <c r="H4784" s="27">
        <v>45081</v>
      </c>
      <c r="I4784">
        <v>62</v>
      </c>
      <c r="J4784">
        <f>IFERROR(INDEX(Birlesme[campaign_price], MATCH(Birlesme[[#This Row],[Last_buy_date]], Birlesme[buy_date], 0)), "")</f>
        <v>14</v>
      </c>
      <c r="K4784" t="str">
        <f>IF(Birlesme[[#This Row],[Max_price]]&gt;Birlesme[[#This Row],[Last_campaign_price]],"Endirim olacaq","Endirim yoxdur")</f>
        <v>Endirim olacaq</v>
      </c>
      <c r="L4784" t="str">
        <f>IF(Birlesme[[#This Row],[Endirim]]="Endirim yoxdur", "Yoxdur",INDEX(E:E, MATCH(Birlesme[[#This Row],[Max_price]],G:G,0)))</f>
        <v>OwnsComputer</v>
      </c>
    </row>
    <row r="4785" spans="1:12" x14ac:dyDescent="0.25">
      <c r="A4785" t="s">
        <v>3224</v>
      </c>
      <c r="B4785" t="s">
        <v>3947</v>
      </c>
      <c r="C4785" s="27">
        <v>44614</v>
      </c>
      <c r="D4785" s="27">
        <v>44775</v>
      </c>
      <c r="E4785" t="s">
        <v>3940</v>
      </c>
      <c r="F4785" s="27">
        <v>42623</v>
      </c>
      <c r="G4785">
        <v>62</v>
      </c>
      <c r="H4785" s="27">
        <v>45081</v>
      </c>
      <c r="I4785">
        <v>62</v>
      </c>
      <c r="J4785">
        <f>IFERROR(INDEX(Birlesme[campaign_price], MATCH(Birlesme[[#This Row],[Last_buy_date]], Birlesme[buy_date], 0)), "")</f>
        <v>14</v>
      </c>
      <c r="K4785" t="str">
        <f>IF(Birlesme[[#This Row],[Max_price]]&gt;Birlesme[[#This Row],[Last_campaign_price]],"Endirim olacaq","Endirim yoxdur")</f>
        <v>Endirim olacaq</v>
      </c>
      <c r="L4785" t="str">
        <f>IF(Birlesme[[#This Row],[Endirim]]="Endirim yoxdur", "Yoxdur",INDEX(E:E, MATCH(Birlesme[[#This Row],[Max_price]],G:G,0)))</f>
        <v>OwnsComputer</v>
      </c>
    </row>
    <row r="4786" spans="1:12" x14ac:dyDescent="0.25">
      <c r="A4786" t="s">
        <v>3224</v>
      </c>
      <c r="B4786" t="s">
        <v>3947</v>
      </c>
      <c r="C4786" s="27">
        <v>44614</v>
      </c>
      <c r="D4786" s="27">
        <v>44807</v>
      </c>
      <c r="E4786" t="s">
        <v>3940</v>
      </c>
      <c r="F4786" s="27">
        <v>42623</v>
      </c>
      <c r="G4786">
        <v>62</v>
      </c>
      <c r="H4786" s="27">
        <v>45081</v>
      </c>
      <c r="I4786">
        <v>62</v>
      </c>
      <c r="J4786">
        <f>IFERROR(INDEX(Birlesme[campaign_price], MATCH(Birlesme[[#This Row],[Last_buy_date]], Birlesme[buy_date], 0)), "")</f>
        <v>14</v>
      </c>
      <c r="K4786" t="str">
        <f>IF(Birlesme[[#This Row],[Max_price]]&gt;Birlesme[[#This Row],[Last_campaign_price]],"Endirim olacaq","Endirim yoxdur")</f>
        <v>Endirim olacaq</v>
      </c>
      <c r="L4786" t="str">
        <f>IF(Birlesme[[#This Row],[Endirim]]="Endirim yoxdur", "Yoxdur",INDEX(E:E, MATCH(Birlesme[[#This Row],[Max_price]],G:G,0)))</f>
        <v>OwnsComputer</v>
      </c>
    </row>
    <row r="4787" spans="1:12" x14ac:dyDescent="0.25">
      <c r="A4787" t="s">
        <v>3224</v>
      </c>
      <c r="B4787" t="s">
        <v>3947</v>
      </c>
      <c r="C4787" s="27">
        <v>44614</v>
      </c>
      <c r="D4787" s="27">
        <v>44863</v>
      </c>
      <c r="E4787" t="s">
        <v>3940</v>
      </c>
      <c r="F4787" s="27">
        <v>42623</v>
      </c>
      <c r="G4787">
        <v>62</v>
      </c>
      <c r="H4787" s="27">
        <v>45081</v>
      </c>
      <c r="I4787">
        <v>62</v>
      </c>
      <c r="J4787">
        <f>IFERROR(INDEX(Birlesme[campaign_price], MATCH(Birlesme[[#This Row],[Last_buy_date]], Birlesme[buy_date], 0)), "")</f>
        <v>14</v>
      </c>
      <c r="K4787" t="str">
        <f>IF(Birlesme[[#This Row],[Max_price]]&gt;Birlesme[[#This Row],[Last_campaign_price]],"Endirim olacaq","Endirim yoxdur")</f>
        <v>Endirim olacaq</v>
      </c>
      <c r="L4787" t="str">
        <f>IF(Birlesme[[#This Row],[Endirim]]="Endirim yoxdur", "Yoxdur",INDEX(E:E, MATCH(Birlesme[[#This Row],[Max_price]],G:G,0)))</f>
        <v>OwnsComputer</v>
      </c>
    </row>
    <row r="4788" spans="1:12" x14ac:dyDescent="0.25">
      <c r="A4788" t="s">
        <v>3224</v>
      </c>
      <c r="B4788" t="s">
        <v>3947</v>
      </c>
      <c r="C4788" s="27">
        <v>44614</v>
      </c>
      <c r="D4788" s="27">
        <v>44889</v>
      </c>
      <c r="E4788" t="s">
        <v>3940</v>
      </c>
      <c r="F4788" s="27">
        <v>42623</v>
      </c>
      <c r="G4788">
        <v>62</v>
      </c>
      <c r="H4788" s="27">
        <v>45081</v>
      </c>
      <c r="I4788">
        <v>62</v>
      </c>
      <c r="J4788">
        <f>IFERROR(INDEX(Birlesme[campaign_price], MATCH(Birlesme[[#This Row],[Last_buy_date]], Birlesme[buy_date], 0)), "")</f>
        <v>14</v>
      </c>
      <c r="K4788" t="str">
        <f>IF(Birlesme[[#This Row],[Max_price]]&gt;Birlesme[[#This Row],[Last_campaign_price]],"Endirim olacaq","Endirim yoxdur")</f>
        <v>Endirim olacaq</v>
      </c>
      <c r="L4788" t="str">
        <f>IF(Birlesme[[#This Row],[Endirim]]="Endirim yoxdur", "Yoxdur",INDEX(E:E, MATCH(Birlesme[[#This Row],[Max_price]],G:G,0)))</f>
        <v>OwnsComputer</v>
      </c>
    </row>
    <row r="4789" spans="1:12" x14ac:dyDescent="0.25">
      <c r="A4789" t="s">
        <v>3224</v>
      </c>
      <c r="B4789" t="s">
        <v>3947</v>
      </c>
      <c r="C4789" s="27">
        <v>44614</v>
      </c>
      <c r="D4789" s="27">
        <v>44897</v>
      </c>
      <c r="E4789" t="s">
        <v>3940</v>
      </c>
      <c r="F4789" s="27">
        <v>42623</v>
      </c>
      <c r="G4789">
        <v>62</v>
      </c>
      <c r="H4789" s="27">
        <v>45081</v>
      </c>
      <c r="I4789">
        <v>62</v>
      </c>
      <c r="J4789">
        <f>IFERROR(INDEX(Birlesme[campaign_price], MATCH(Birlesme[[#This Row],[Last_buy_date]], Birlesme[buy_date], 0)), "")</f>
        <v>14</v>
      </c>
      <c r="K4789" t="str">
        <f>IF(Birlesme[[#This Row],[Max_price]]&gt;Birlesme[[#This Row],[Last_campaign_price]],"Endirim olacaq","Endirim yoxdur")</f>
        <v>Endirim olacaq</v>
      </c>
      <c r="L4789" t="str">
        <f>IF(Birlesme[[#This Row],[Endirim]]="Endirim yoxdur", "Yoxdur",INDEX(E:E, MATCH(Birlesme[[#This Row],[Max_price]],G:G,0)))</f>
        <v>OwnsComputer</v>
      </c>
    </row>
    <row r="4790" spans="1:12" x14ac:dyDescent="0.25">
      <c r="A4790" t="s">
        <v>3224</v>
      </c>
      <c r="B4790" t="s">
        <v>3947</v>
      </c>
      <c r="C4790" s="27">
        <v>44614</v>
      </c>
      <c r="D4790" s="27">
        <v>44948</v>
      </c>
      <c r="E4790" t="s">
        <v>3940</v>
      </c>
      <c r="F4790" s="27">
        <v>42623</v>
      </c>
      <c r="G4790">
        <v>62</v>
      </c>
      <c r="H4790" s="27">
        <v>45081</v>
      </c>
      <c r="I4790">
        <v>62</v>
      </c>
      <c r="J4790">
        <f>IFERROR(INDEX(Birlesme[campaign_price], MATCH(Birlesme[[#This Row],[Last_buy_date]], Birlesme[buy_date], 0)), "")</f>
        <v>14</v>
      </c>
      <c r="K4790" t="str">
        <f>IF(Birlesme[[#This Row],[Max_price]]&gt;Birlesme[[#This Row],[Last_campaign_price]],"Endirim olacaq","Endirim yoxdur")</f>
        <v>Endirim olacaq</v>
      </c>
      <c r="L4790" t="str">
        <f>IF(Birlesme[[#This Row],[Endirim]]="Endirim yoxdur", "Yoxdur",INDEX(E:E, MATCH(Birlesme[[#This Row],[Max_price]],G:G,0)))</f>
        <v>OwnsComputer</v>
      </c>
    </row>
    <row r="4791" spans="1:12" x14ac:dyDescent="0.25">
      <c r="A4791" t="s">
        <v>3224</v>
      </c>
      <c r="B4791" t="s">
        <v>3947</v>
      </c>
      <c r="C4791" s="27">
        <v>44614</v>
      </c>
      <c r="D4791" s="27">
        <v>44959</v>
      </c>
      <c r="E4791" t="s">
        <v>3940</v>
      </c>
      <c r="F4791" s="27">
        <v>42623</v>
      </c>
      <c r="G4791">
        <v>62</v>
      </c>
      <c r="H4791" s="27">
        <v>45081</v>
      </c>
      <c r="I4791">
        <v>62</v>
      </c>
      <c r="J4791">
        <f>IFERROR(INDEX(Birlesme[campaign_price], MATCH(Birlesme[[#This Row],[Last_buy_date]], Birlesme[buy_date], 0)), "")</f>
        <v>14</v>
      </c>
      <c r="K4791" t="str">
        <f>IF(Birlesme[[#This Row],[Max_price]]&gt;Birlesme[[#This Row],[Last_campaign_price]],"Endirim olacaq","Endirim yoxdur")</f>
        <v>Endirim olacaq</v>
      </c>
      <c r="L4791" t="str">
        <f>IF(Birlesme[[#This Row],[Endirim]]="Endirim yoxdur", "Yoxdur",INDEX(E:E, MATCH(Birlesme[[#This Row],[Max_price]],G:G,0)))</f>
        <v>OwnsComputer</v>
      </c>
    </row>
    <row r="4792" spans="1:12" x14ac:dyDescent="0.25">
      <c r="A4792" t="s">
        <v>3224</v>
      </c>
      <c r="B4792" t="s">
        <v>3947</v>
      </c>
      <c r="C4792" s="27">
        <v>44614</v>
      </c>
      <c r="D4792" s="27">
        <v>45042</v>
      </c>
      <c r="E4792" t="s">
        <v>3940</v>
      </c>
      <c r="F4792" s="27">
        <v>42623</v>
      </c>
      <c r="G4792">
        <v>62</v>
      </c>
      <c r="H4792" s="27">
        <v>45081</v>
      </c>
      <c r="I4792">
        <v>62</v>
      </c>
      <c r="J4792">
        <f>IFERROR(INDEX(Birlesme[campaign_price], MATCH(Birlesme[[#This Row],[Last_buy_date]], Birlesme[buy_date], 0)), "")</f>
        <v>14</v>
      </c>
      <c r="K4792" t="str">
        <f>IF(Birlesme[[#This Row],[Max_price]]&gt;Birlesme[[#This Row],[Last_campaign_price]],"Endirim olacaq","Endirim yoxdur")</f>
        <v>Endirim olacaq</v>
      </c>
      <c r="L4792" t="str">
        <f>IF(Birlesme[[#This Row],[Endirim]]="Endirim yoxdur", "Yoxdur",INDEX(E:E, MATCH(Birlesme[[#This Row],[Max_price]],G:G,0)))</f>
        <v>OwnsComputer</v>
      </c>
    </row>
    <row r="4793" spans="1:12" x14ac:dyDescent="0.25">
      <c r="A4793" t="s">
        <v>3224</v>
      </c>
      <c r="B4793" t="s">
        <v>3947</v>
      </c>
      <c r="C4793" s="27">
        <v>44614</v>
      </c>
      <c r="D4793" s="27">
        <v>45071</v>
      </c>
      <c r="E4793" t="s">
        <v>3940</v>
      </c>
      <c r="F4793" s="27">
        <v>42623</v>
      </c>
      <c r="G4793">
        <v>62</v>
      </c>
      <c r="H4793" s="27">
        <v>45081</v>
      </c>
      <c r="I4793">
        <v>62</v>
      </c>
      <c r="J4793">
        <f>IFERROR(INDEX(Birlesme[campaign_price], MATCH(Birlesme[[#This Row],[Last_buy_date]], Birlesme[buy_date], 0)), "")</f>
        <v>14</v>
      </c>
      <c r="K4793" t="str">
        <f>IF(Birlesme[[#This Row],[Max_price]]&gt;Birlesme[[#This Row],[Last_campaign_price]],"Endirim olacaq","Endirim yoxdur")</f>
        <v>Endirim olacaq</v>
      </c>
      <c r="L4793" t="str">
        <f>IF(Birlesme[[#This Row],[Endirim]]="Endirim yoxdur", "Yoxdur",INDEX(E:E, MATCH(Birlesme[[#This Row],[Max_price]],G:G,0)))</f>
        <v>OwnsComputer</v>
      </c>
    </row>
    <row r="4794" spans="1:12" x14ac:dyDescent="0.25">
      <c r="A4794" t="s">
        <v>3224</v>
      </c>
      <c r="B4794" t="s">
        <v>3947</v>
      </c>
      <c r="C4794" s="27">
        <v>44614</v>
      </c>
      <c r="D4794" s="27">
        <v>45081</v>
      </c>
      <c r="E4794" t="s">
        <v>3940</v>
      </c>
      <c r="F4794" s="27">
        <v>42623</v>
      </c>
      <c r="G4794">
        <v>62</v>
      </c>
      <c r="H4794" s="27">
        <v>45081</v>
      </c>
      <c r="I4794">
        <v>62</v>
      </c>
      <c r="J4794">
        <f>IFERROR(INDEX(Birlesme[campaign_price], MATCH(Birlesme[[#This Row],[Last_buy_date]], Birlesme[buy_date], 0)), "")</f>
        <v>14</v>
      </c>
      <c r="K4794" t="str">
        <f>IF(Birlesme[[#This Row],[Max_price]]&gt;Birlesme[[#This Row],[Last_campaign_price]],"Endirim olacaq","Endirim yoxdur")</f>
        <v>Endirim olacaq</v>
      </c>
      <c r="L4794" t="str">
        <f>IF(Birlesme[[#This Row],[Endirim]]="Endirim yoxdur", "Yoxdur",INDEX(E:E, MATCH(Birlesme[[#This Row],[Max_price]],G:G,0)))</f>
        <v>OwnsComputer</v>
      </c>
    </row>
    <row r="4795" spans="1:12" x14ac:dyDescent="0.25">
      <c r="A4795" t="s">
        <v>3225</v>
      </c>
      <c r="B4795" t="s">
        <v>3951</v>
      </c>
      <c r="C4795" s="27">
        <v>44626</v>
      </c>
      <c r="D4795" s="27">
        <v>44626</v>
      </c>
      <c r="E4795" t="s">
        <v>3944</v>
      </c>
      <c r="F4795" s="27">
        <v>43340</v>
      </c>
      <c r="G4795">
        <v>14</v>
      </c>
      <c r="H4795" s="27">
        <v>45062</v>
      </c>
      <c r="I4795">
        <v>28</v>
      </c>
      <c r="J4795">
        <f>IFERROR(INDEX(Birlesme[campaign_price], MATCH(Birlesme[[#This Row],[Last_buy_date]], Birlesme[buy_date], 0)), "")</f>
        <v>13</v>
      </c>
      <c r="K4795" t="str">
        <f>IF(Birlesme[[#This Row],[Max_price]]&gt;Birlesme[[#This Row],[Last_campaign_price]],"Endirim olacaq","Endirim yoxdur")</f>
        <v>Endirim olacaq</v>
      </c>
      <c r="L4795" t="str">
        <f>IF(Birlesme[[#This Row],[Endirim]]="Endirim yoxdur", "Yoxdur",INDEX(E:E, MATCH(Birlesme[[#This Row],[Max_price]],G:G,0)))</f>
        <v>NotNewCellphoneUser</v>
      </c>
    </row>
    <row r="4796" spans="1:12" x14ac:dyDescent="0.25">
      <c r="A4796" t="s">
        <v>3225</v>
      </c>
      <c r="B4796" t="s">
        <v>3951</v>
      </c>
      <c r="C4796" s="27">
        <v>44626</v>
      </c>
      <c r="D4796" s="27">
        <v>44672</v>
      </c>
      <c r="E4796" t="s">
        <v>3944</v>
      </c>
      <c r="F4796" s="27">
        <v>43340</v>
      </c>
      <c r="G4796">
        <v>14</v>
      </c>
      <c r="H4796" s="27">
        <v>45062</v>
      </c>
      <c r="I4796">
        <v>28</v>
      </c>
      <c r="J4796">
        <f>IFERROR(INDEX(Birlesme[campaign_price], MATCH(Birlesme[[#This Row],[Last_buy_date]], Birlesme[buy_date], 0)), "")</f>
        <v>13</v>
      </c>
      <c r="K4796" t="str">
        <f>IF(Birlesme[[#This Row],[Max_price]]&gt;Birlesme[[#This Row],[Last_campaign_price]],"Endirim olacaq","Endirim yoxdur")</f>
        <v>Endirim olacaq</v>
      </c>
      <c r="L4796" t="str">
        <f>IF(Birlesme[[#This Row],[Endirim]]="Endirim yoxdur", "Yoxdur",INDEX(E:E, MATCH(Birlesme[[#This Row],[Max_price]],G:G,0)))</f>
        <v>NotNewCellphoneUser</v>
      </c>
    </row>
    <row r="4797" spans="1:12" x14ac:dyDescent="0.25">
      <c r="A4797" t="s">
        <v>3225</v>
      </c>
      <c r="B4797" t="s">
        <v>3951</v>
      </c>
      <c r="C4797" s="27">
        <v>44626</v>
      </c>
      <c r="D4797" s="27">
        <v>44692</v>
      </c>
      <c r="E4797" t="s">
        <v>3944</v>
      </c>
      <c r="F4797" s="27">
        <v>43340</v>
      </c>
      <c r="G4797">
        <v>14</v>
      </c>
      <c r="H4797" s="27">
        <v>45062</v>
      </c>
      <c r="I4797">
        <v>28</v>
      </c>
      <c r="J4797">
        <f>IFERROR(INDEX(Birlesme[campaign_price], MATCH(Birlesme[[#This Row],[Last_buy_date]], Birlesme[buy_date], 0)), "")</f>
        <v>13</v>
      </c>
      <c r="K4797" t="str">
        <f>IF(Birlesme[[#This Row],[Max_price]]&gt;Birlesme[[#This Row],[Last_campaign_price]],"Endirim olacaq","Endirim yoxdur")</f>
        <v>Endirim olacaq</v>
      </c>
      <c r="L4797" t="str">
        <f>IF(Birlesme[[#This Row],[Endirim]]="Endirim yoxdur", "Yoxdur",INDEX(E:E, MATCH(Birlesme[[#This Row],[Max_price]],G:G,0)))</f>
        <v>NotNewCellphoneUser</v>
      </c>
    </row>
    <row r="4798" spans="1:12" x14ac:dyDescent="0.25">
      <c r="A4798" t="s">
        <v>3225</v>
      </c>
      <c r="B4798" t="s">
        <v>3951</v>
      </c>
      <c r="C4798" s="27">
        <v>44626</v>
      </c>
      <c r="D4798" s="27">
        <v>44722</v>
      </c>
      <c r="E4798" t="s">
        <v>3944</v>
      </c>
      <c r="F4798" s="27">
        <v>43340</v>
      </c>
      <c r="G4798">
        <v>14</v>
      </c>
      <c r="H4798" s="27">
        <v>45062</v>
      </c>
      <c r="I4798">
        <v>28</v>
      </c>
      <c r="J4798">
        <f>IFERROR(INDEX(Birlesme[campaign_price], MATCH(Birlesme[[#This Row],[Last_buy_date]], Birlesme[buy_date], 0)), "")</f>
        <v>13</v>
      </c>
      <c r="K4798" t="str">
        <f>IF(Birlesme[[#This Row],[Max_price]]&gt;Birlesme[[#This Row],[Last_campaign_price]],"Endirim olacaq","Endirim yoxdur")</f>
        <v>Endirim olacaq</v>
      </c>
      <c r="L4798" t="str">
        <f>IF(Birlesme[[#This Row],[Endirim]]="Endirim yoxdur", "Yoxdur",INDEX(E:E, MATCH(Birlesme[[#This Row],[Max_price]],G:G,0)))</f>
        <v>NotNewCellphoneUser</v>
      </c>
    </row>
    <row r="4799" spans="1:12" x14ac:dyDescent="0.25">
      <c r="A4799" t="s">
        <v>3225</v>
      </c>
      <c r="B4799" t="s">
        <v>3951</v>
      </c>
      <c r="C4799" s="27">
        <v>44626</v>
      </c>
      <c r="D4799" s="27">
        <v>44763</v>
      </c>
      <c r="E4799" t="s">
        <v>3944</v>
      </c>
      <c r="F4799" s="27">
        <v>43340</v>
      </c>
      <c r="G4799">
        <v>14</v>
      </c>
      <c r="H4799" s="27">
        <v>45062</v>
      </c>
      <c r="I4799">
        <v>28</v>
      </c>
      <c r="J4799">
        <f>IFERROR(INDEX(Birlesme[campaign_price], MATCH(Birlesme[[#This Row],[Last_buy_date]], Birlesme[buy_date], 0)), "")</f>
        <v>13</v>
      </c>
      <c r="K4799" t="str">
        <f>IF(Birlesme[[#This Row],[Max_price]]&gt;Birlesme[[#This Row],[Last_campaign_price]],"Endirim olacaq","Endirim yoxdur")</f>
        <v>Endirim olacaq</v>
      </c>
      <c r="L4799" t="str">
        <f>IF(Birlesme[[#This Row],[Endirim]]="Endirim yoxdur", "Yoxdur",INDEX(E:E, MATCH(Birlesme[[#This Row],[Max_price]],G:G,0)))</f>
        <v>NotNewCellphoneUser</v>
      </c>
    </row>
    <row r="4800" spans="1:12" x14ac:dyDescent="0.25">
      <c r="A4800" t="s">
        <v>3225</v>
      </c>
      <c r="B4800" t="s">
        <v>3951</v>
      </c>
      <c r="C4800" s="27">
        <v>44626</v>
      </c>
      <c r="D4800" s="27">
        <v>44791</v>
      </c>
      <c r="E4800" t="s">
        <v>3944</v>
      </c>
      <c r="F4800" s="27">
        <v>43340</v>
      </c>
      <c r="G4800">
        <v>14</v>
      </c>
      <c r="H4800" s="27">
        <v>45062</v>
      </c>
      <c r="I4800">
        <v>28</v>
      </c>
      <c r="J4800">
        <f>IFERROR(INDEX(Birlesme[campaign_price], MATCH(Birlesme[[#This Row],[Last_buy_date]], Birlesme[buy_date], 0)), "")</f>
        <v>13</v>
      </c>
      <c r="K4800" t="str">
        <f>IF(Birlesme[[#This Row],[Max_price]]&gt;Birlesme[[#This Row],[Last_campaign_price]],"Endirim olacaq","Endirim yoxdur")</f>
        <v>Endirim olacaq</v>
      </c>
      <c r="L4800" t="str">
        <f>IF(Birlesme[[#This Row],[Endirim]]="Endirim yoxdur", "Yoxdur",INDEX(E:E, MATCH(Birlesme[[#This Row],[Max_price]],G:G,0)))</f>
        <v>NotNewCellphoneUser</v>
      </c>
    </row>
    <row r="4801" spans="1:12" x14ac:dyDescent="0.25">
      <c r="A4801" t="s">
        <v>3225</v>
      </c>
      <c r="B4801" t="s">
        <v>3951</v>
      </c>
      <c r="C4801" s="27">
        <v>44626</v>
      </c>
      <c r="D4801" s="27">
        <v>44814</v>
      </c>
      <c r="E4801" t="s">
        <v>3944</v>
      </c>
      <c r="F4801" s="27">
        <v>43340</v>
      </c>
      <c r="G4801">
        <v>14</v>
      </c>
      <c r="H4801" s="27">
        <v>45062</v>
      </c>
      <c r="I4801">
        <v>28</v>
      </c>
      <c r="J4801">
        <f>IFERROR(INDEX(Birlesme[campaign_price], MATCH(Birlesme[[#This Row],[Last_buy_date]], Birlesme[buy_date], 0)), "")</f>
        <v>13</v>
      </c>
      <c r="K4801" t="str">
        <f>IF(Birlesme[[#This Row],[Max_price]]&gt;Birlesme[[#This Row],[Last_campaign_price]],"Endirim olacaq","Endirim yoxdur")</f>
        <v>Endirim olacaq</v>
      </c>
      <c r="L4801" t="str">
        <f>IF(Birlesme[[#This Row],[Endirim]]="Endirim yoxdur", "Yoxdur",INDEX(E:E, MATCH(Birlesme[[#This Row],[Max_price]],G:G,0)))</f>
        <v>NotNewCellphoneUser</v>
      </c>
    </row>
    <row r="4802" spans="1:12" x14ac:dyDescent="0.25">
      <c r="A4802" t="s">
        <v>3225</v>
      </c>
      <c r="B4802" t="s">
        <v>3951</v>
      </c>
      <c r="C4802" s="27">
        <v>44626</v>
      </c>
      <c r="D4802" s="27">
        <v>44840</v>
      </c>
      <c r="E4802" t="s">
        <v>3944</v>
      </c>
      <c r="F4802" s="27">
        <v>43340</v>
      </c>
      <c r="G4802">
        <v>14</v>
      </c>
      <c r="H4802" s="27">
        <v>45062</v>
      </c>
      <c r="I4802">
        <v>28</v>
      </c>
      <c r="J4802">
        <f>IFERROR(INDEX(Birlesme[campaign_price], MATCH(Birlesme[[#This Row],[Last_buy_date]], Birlesme[buy_date], 0)), "")</f>
        <v>13</v>
      </c>
      <c r="K4802" t="str">
        <f>IF(Birlesme[[#This Row],[Max_price]]&gt;Birlesme[[#This Row],[Last_campaign_price]],"Endirim olacaq","Endirim yoxdur")</f>
        <v>Endirim olacaq</v>
      </c>
      <c r="L4802" t="str">
        <f>IF(Birlesme[[#This Row],[Endirim]]="Endirim yoxdur", "Yoxdur",INDEX(E:E, MATCH(Birlesme[[#This Row],[Max_price]],G:G,0)))</f>
        <v>NotNewCellphoneUser</v>
      </c>
    </row>
    <row r="4803" spans="1:12" x14ac:dyDescent="0.25">
      <c r="A4803" t="s">
        <v>3225</v>
      </c>
      <c r="B4803" t="s">
        <v>3951</v>
      </c>
      <c r="C4803" s="27">
        <v>44626</v>
      </c>
      <c r="D4803" s="27">
        <v>44879</v>
      </c>
      <c r="E4803" t="s">
        <v>3944</v>
      </c>
      <c r="F4803" s="27">
        <v>43340</v>
      </c>
      <c r="G4803">
        <v>14</v>
      </c>
      <c r="H4803" s="27">
        <v>45062</v>
      </c>
      <c r="I4803">
        <v>28</v>
      </c>
      <c r="J4803">
        <f>IFERROR(INDEX(Birlesme[campaign_price], MATCH(Birlesme[[#This Row],[Last_buy_date]], Birlesme[buy_date], 0)), "")</f>
        <v>13</v>
      </c>
      <c r="K4803" t="str">
        <f>IF(Birlesme[[#This Row],[Max_price]]&gt;Birlesme[[#This Row],[Last_campaign_price]],"Endirim olacaq","Endirim yoxdur")</f>
        <v>Endirim olacaq</v>
      </c>
      <c r="L4803" t="str">
        <f>IF(Birlesme[[#This Row],[Endirim]]="Endirim yoxdur", "Yoxdur",INDEX(E:E, MATCH(Birlesme[[#This Row],[Max_price]],G:G,0)))</f>
        <v>NotNewCellphoneUser</v>
      </c>
    </row>
    <row r="4804" spans="1:12" x14ac:dyDescent="0.25">
      <c r="A4804" t="s">
        <v>3225</v>
      </c>
      <c r="B4804" t="s">
        <v>3951</v>
      </c>
      <c r="C4804" s="27">
        <v>44626</v>
      </c>
      <c r="D4804" s="27">
        <v>44907</v>
      </c>
      <c r="E4804" t="s">
        <v>3944</v>
      </c>
      <c r="F4804" s="27">
        <v>43340</v>
      </c>
      <c r="G4804">
        <v>14</v>
      </c>
      <c r="H4804" s="27">
        <v>45062</v>
      </c>
      <c r="I4804">
        <v>28</v>
      </c>
      <c r="J4804">
        <f>IFERROR(INDEX(Birlesme[campaign_price], MATCH(Birlesme[[#This Row],[Last_buy_date]], Birlesme[buy_date], 0)), "")</f>
        <v>13</v>
      </c>
      <c r="K4804" t="str">
        <f>IF(Birlesme[[#This Row],[Max_price]]&gt;Birlesme[[#This Row],[Last_campaign_price]],"Endirim olacaq","Endirim yoxdur")</f>
        <v>Endirim olacaq</v>
      </c>
      <c r="L4804" t="str">
        <f>IF(Birlesme[[#This Row],[Endirim]]="Endirim yoxdur", "Yoxdur",INDEX(E:E, MATCH(Birlesme[[#This Row],[Max_price]],G:G,0)))</f>
        <v>NotNewCellphoneUser</v>
      </c>
    </row>
    <row r="4805" spans="1:12" x14ac:dyDescent="0.25">
      <c r="A4805" t="s">
        <v>3225</v>
      </c>
      <c r="B4805" t="s">
        <v>3951</v>
      </c>
      <c r="C4805" s="27">
        <v>44626</v>
      </c>
      <c r="D4805" s="27">
        <v>44947</v>
      </c>
      <c r="E4805" t="s">
        <v>3944</v>
      </c>
      <c r="F4805" s="27">
        <v>43340</v>
      </c>
      <c r="G4805">
        <v>14</v>
      </c>
      <c r="H4805" s="27">
        <v>45062</v>
      </c>
      <c r="I4805">
        <v>28</v>
      </c>
      <c r="J4805">
        <f>IFERROR(INDEX(Birlesme[campaign_price], MATCH(Birlesme[[#This Row],[Last_buy_date]], Birlesme[buy_date], 0)), "")</f>
        <v>13</v>
      </c>
      <c r="K4805" t="str">
        <f>IF(Birlesme[[#This Row],[Max_price]]&gt;Birlesme[[#This Row],[Last_campaign_price]],"Endirim olacaq","Endirim yoxdur")</f>
        <v>Endirim olacaq</v>
      </c>
      <c r="L4805" t="str">
        <f>IF(Birlesme[[#This Row],[Endirim]]="Endirim yoxdur", "Yoxdur",INDEX(E:E, MATCH(Birlesme[[#This Row],[Max_price]],G:G,0)))</f>
        <v>NotNewCellphoneUser</v>
      </c>
    </row>
    <row r="4806" spans="1:12" x14ac:dyDescent="0.25">
      <c r="A4806" t="s">
        <v>3225</v>
      </c>
      <c r="B4806" t="s">
        <v>3951</v>
      </c>
      <c r="C4806" s="27">
        <v>44626</v>
      </c>
      <c r="D4806" s="27">
        <v>44974</v>
      </c>
      <c r="E4806" t="s">
        <v>3944</v>
      </c>
      <c r="F4806" s="27">
        <v>43340</v>
      </c>
      <c r="G4806">
        <v>14</v>
      </c>
      <c r="H4806" s="27">
        <v>45062</v>
      </c>
      <c r="I4806">
        <v>28</v>
      </c>
      <c r="J4806">
        <f>IFERROR(INDEX(Birlesme[campaign_price], MATCH(Birlesme[[#This Row],[Last_buy_date]], Birlesme[buy_date], 0)), "")</f>
        <v>13</v>
      </c>
      <c r="K4806" t="str">
        <f>IF(Birlesme[[#This Row],[Max_price]]&gt;Birlesme[[#This Row],[Last_campaign_price]],"Endirim olacaq","Endirim yoxdur")</f>
        <v>Endirim olacaq</v>
      </c>
      <c r="L4806" t="str">
        <f>IF(Birlesme[[#This Row],[Endirim]]="Endirim yoxdur", "Yoxdur",INDEX(E:E, MATCH(Birlesme[[#This Row],[Max_price]],G:G,0)))</f>
        <v>NotNewCellphoneUser</v>
      </c>
    </row>
    <row r="4807" spans="1:12" x14ac:dyDescent="0.25">
      <c r="A4807" t="s">
        <v>3225</v>
      </c>
      <c r="B4807" t="s">
        <v>3951</v>
      </c>
      <c r="C4807" s="27">
        <v>44626</v>
      </c>
      <c r="D4807" s="27">
        <v>44999</v>
      </c>
      <c r="E4807" t="s">
        <v>3944</v>
      </c>
      <c r="F4807" s="27">
        <v>43340</v>
      </c>
      <c r="G4807">
        <v>14</v>
      </c>
      <c r="H4807" s="27">
        <v>45062</v>
      </c>
      <c r="I4807">
        <v>28</v>
      </c>
      <c r="J4807">
        <f>IFERROR(INDEX(Birlesme[campaign_price], MATCH(Birlesme[[#This Row],[Last_buy_date]], Birlesme[buy_date], 0)), "")</f>
        <v>13</v>
      </c>
      <c r="K4807" t="str">
        <f>IF(Birlesme[[#This Row],[Max_price]]&gt;Birlesme[[#This Row],[Last_campaign_price]],"Endirim olacaq","Endirim yoxdur")</f>
        <v>Endirim olacaq</v>
      </c>
      <c r="L4807" t="str">
        <f>IF(Birlesme[[#This Row],[Endirim]]="Endirim yoxdur", "Yoxdur",INDEX(E:E, MATCH(Birlesme[[#This Row],[Max_price]],G:G,0)))</f>
        <v>NotNewCellphoneUser</v>
      </c>
    </row>
    <row r="4808" spans="1:12" x14ac:dyDescent="0.25">
      <c r="A4808" t="s">
        <v>3225</v>
      </c>
      <c r="B4808" t="s">
        <v>3951</v>
      </c>
      <c r="C4808" s="27">
        <v>44626</v>
      </c>
      <c r="D4808" s="27">
        <v>45024</v>
      </c>
      <c r="E4808" t="s">
        <v>3944</v>
      </c>
      <c r="F4808" s="27">
        <v>43340</v>
      </c>
      <c r="G4808">
        <v>14</v>
      </c>
      <c r="H4808" s="27">
        <v>45062</v>
      </c>
      <c r="I4808">
        <v>28</v>
      </c>
      <c r="J4808">
        <f>IFERROR(INDEX(Birlesme[campaign_price], MATCH(Birlesme[[#This Row],[Last_buy_date]], Birlesme[buy_date], 0)), "")</f>
        <v>13</v>
      </c>
      <c r="K4808" t="str">
        <f>IF(Birlesme[[#This Row],[Max_price]]&gt;Birlesme[[#This Row],[Last_campaign_price]],"Endirim olacaq","Endirim yoxdur")</f>
        <v>Endirim olacaq</v>
      </c>
      <c r="L4808" t="str">
        <f>IF(Birlesme[[#This Row],[Endirim]]="Endirim yoxdur", "Yoxdur",INDEX(E:E, MATCH(Birlesme[[#This Row],[Max_price]],G:G,0)))</f>
        <v>NotNewCellphoneUser</v>
      </c>
    </row>
    <row r="4809" spans="1:12" x14ac:dyDescent="0.25">
      <c r="A4809" t="s">
        <v>3225</v>
      </c>
      <c r="B4809" t="s">
        <v>3951</v>
      </c>
      <c r="C4809" s="27">
        <v>44626</v>
      </c>
      <c r="D4809" s="27">
        <v>45062</v>
      </c>
      <c r="E4809" t="s">
        <v>3944</v>
      </c>
      <c r="F4809" s="27">
        <v>43340</v>
      </c>
      <c r="G4809">
        <v>14</v>
      </c>
      <c r="H4809" s="27">
        <v>45062</v>
      </c>
      <c r="I4809">
        <v>28</v>
      </c>
      <c r="J4809">
        <f>IFERROR(INDEX(Birlesme[campaign_price], MATCH(Birlesme[[#This Row],[Last_buy_date]], Birlesme[buy_date], 0)), "")</f>
        <v>13</v>
      </c>
      <c r="K4809" t="str">
        <f>IF(Birlesme[[#This Row],[Max_price]]&gt;Birlesme[[#This Row],[Last_campaign_price]],"Endirim olacaq","Endirim yoxdur")</f>
        <v>Endirim olacaq</v>
      </c>
      <c r="L4809" t="str">
        <f>IF(Birlesme[[#This Row],[Endirim]]="Endirim yoxdur", "Yoxdur",INDEX(E:E, MATCH(Birlesme[[#This Row],[Max_price]],G:G,0)))</f>
        <v>NotNewCellphoneUser</v>
      </c>
    </row>
    <row r="4810" spans="1:12" x14ac:dyDescent="0.25">
      <c r="A4810" t="s">
        <v>3225</v>
      </c>
      <c r="B4810" t="s">
        <v>3950</v>
      </c>
      <c r="C4810" s="27">
        <v>44868</v>
      </c>
      <c r="D4810" s="27">
        <v>44868</v>
      </c>
      <c r="E4810" t="s">
        <v>3943</v>
      </c>
      <c r="F4810" s="27">
        <v>42229</v>
      </c>
      <c r="G4810">
        <v>28</v>
      </c>
      <c r="H4810" s="27">
        <v>45062</v>
      </c>
      <c r="I4810">
        <v>28</v>
      </c>
      <c r="J4810">
        <f>IFERROR(INDEX(Birlesme[campaign_price], MATCH(Birlesme[[#This Row],[Last_buy_date]], Birlesme[buy_date], 0)), "")</f>
        <v>13</v>
      </c>
      <c r="K4810" t="str">
        <f>IF(Birlesme[[#This Row],[Max_price]]&gt;Birlesme[[#This Row],[Last_campaign_price]],"Endirim olacaq","Endirim yoxdur")</f>
        <v>Endirim olacaq</v>
      </c>
      <c r="L4810" t="str">
        <f>IF(Birlesme[[#This Row],[Endirim]]="Endirim yoxdur", "Yoxdur",INDEX(E:E, MATCH(Birlesme[[#This Row],[Max_price]],G:G,0)))</f>
        <v>NotNewCellphoneUser</v>
      </c>
    </row>
    <row r="4811" spans="1:12" x14ac:dyDescent="0.25">
      <c r="A4811" t="s">
        <v>3225</v>
      </c>
      <c r="B4811" t="s">
        <v>3950</v>
      </c>
      <c r="C4811" s="27">
        <v>44868</v>
      </c>
      <c r="D4811" s="27">
        <v>44900</v>
      </c>
      <c r="E4811" t="s">
        <v>3943</v>
      </c>
      <c r="F4811" s="27">
        <v>42229</v>
      </c>
      <c r="G4811">
        <v>28</v>
      </c>
      <c r="H4811" s="27">
        <v>45062</v>
      </c>
      <c r="I4811">
        <v>28</v>
      </c>
      <c r="J4811">
        <f>IFERROR(INDEX(Birlesme[campaign_price], MATCH(Birlesme[[#This Row],[Last_buy_date]], Birlesme[buy_date], 0)), "")</f>
        <v>13</v>
      </c>
      <c r="K4811" t="str">
        <f>IF(Birlesme[[#This Row],[Max_price]]&gt;Birlesme[[#This Row],[Last_campaign_price]],"Endirim olacaq","Endirim yoxdur")</f>
        <v>Endirim olacaq</v>
      </c>
      <c r="L4811" t="str">
        <f>IF(Birlesme[[#This Row],[Endirim]]="Endirim yoxdur", "Yoxdur",INDEX(E:E, MATCH(Birlesme[[#This Row],[Max_price]],G:G,0)))</f>
        <v>NotNewCellphoneUser</v>
      </c>
    </row>
    <row r="4812" spans="1:12" x14ac:dyDescent="0.25">
      <c r="A4812" t="s">
        <v>3225</v>
      </c>
      <c r="B4812" t="s">
        <v>3950</v>
      </c>
      <c r="C4812" s="27">
        <v>44868</v>
      </c>
      <c r="D4812" s="27">
        <v>44944</v>
      </c>
      <c r="E4812" t="s">
        <v>3943</v>
      </c>
      <c r="F4812" s="27">
        <v>42229</v>
      </c>
      <c r="G4812">
        <v>28</v>
      </c>
      <c r="H4812" s="27">
        <v>45062</v>
      </c>
      <c r="I4812">
        <v>28</v>
      </c>
      <c r="J4812">
        <f>IFERROR(INDEX(Birlesme[campaign_price], MATCH(Birlesme[[#This Row],[Last_buy_date]], Birlesme[buy_date], 0)), "")</f>
        <v>13</v>
      </c>
      <c r="K4812" t="str">
        <f>IF(Birlesme[[#This Row],[Max_price]]&gt;Birlesme[[#This Row],[Last_campaign_price]],"Endirim olacaq","Endirim yoxdur")</f>
        <v>Endirim olacaq</v>
      </c>
      <c r="L4812" t="str">
        <f>IF(Birlesme[[#This Row],[Endirim]]="Endirim yoxdur", "Yoxdur",INDEX(E:E, MATCH(Birlesme[[#This Row],[Max_price]],G:G,0)))</f>
        <v>NotNewCellphoneUser</v>
      </c>
    </row>
    <row r="4813" spans="1:12" x14ac:dyDescent="0.25">
      <c r="A4813" t="s">
        <v>3225</v>
      </c>
      <c r="B4813" t="s">
        <v>3950</v>
      </c>
      <c r="C4813" s="27">
        <v>44868</v>
      </c>
      <c r="D4813" s="27">
        <v>44974</v>
      </c>
      <c r="E4813" t="s">
        <v>3943</v>
      </c>
      <c r="F4813" s="27">
        <v>42229</v>
      </c>
      <c r="G4813">
        <v>28</v>
      </c>
      <c r="H4813" s="27">
        <v>45062</v>
      </c>
      <c r="I4813">
        <v>28</v>
      </c>
      <c r="J4813">
        <f>IFERROR(INDEX(Birlesme[campaign_price], MATCH(Birlesme[[#This Row],[Last_buy_date]], Birlesme[buy_date], 0)), "")</f>
        <v>13</v>
      </c>
      <c r="K4813" t="str">
        <f>IF(Birlesme[[#This Row],[Max_price]]&gt;Birlesme[[#This Row],[Last_campaign_price]],"Endirim olacaq","Endirim yoxdur")</f>
        <v>Endirim olacaq</v>
      </c>
      <c r="L4813" t="str">
        <f>IF(Birlesme[[#This Row],[Endirim]]="Endirim yoxdur", "Yoxdur",INDEX(E:E, MATCH(Birlesme[[#This Row],[Max_price]],G:G,0)))</f>
        <v>NotNewCellphoneUser</v>
      </c>
    </row>
    <row r="4814" spans="1:12" x14ac:dyDescent="0.25">
      <c r="A4814" t="s">
        <v>3225</v>
      </c>
      <c r="B4814" t="s">
        <v>3950</v>
      </c>
      <c r="C4814" s="27">
        <v>44868</v>
      </c>
      <c r="D4814" s="27">
        <v>44994</v>
      </c>
      <c r="E4814" t="s">
        <v>3943</v>
      </c>
      <c r="F4814" s="27">
        <v>42229</v>
      </c>
      <c r="G4814">
        <v>28</v>
      </c>
      <c r="H4814" s="27">
        <v>45062</v>
      </c>
      <c r="I4814">
        <v>28</v>
      </c>
      <c r="J4814">
        <f>IFERROR(INDEX(Birlesme[campaign_price], MATCH(Birlesme[[#This Row],[Last_buy_date]], Birlesme[buy_date], 0)), "")</f>
        <v>13</v>
      </c>
      <c r="K4814" t="str">
        <f>IF(Birlesme[[#This Row],[Max_price]]&gt;Birlesme[[#This Row],[Last_campaign_price]],"Endirim olacaq","Endirim yoxdur")</f>
        <v>Endirim olacaq</v>
      </c>
      <c r="L4814" t="str">
        <f>IF(Birlesme[[#This Row],[Endirim]]="Endirim yoxdur", "Yoxdur",INDEX(E:E, MATCH(Birlesme[[#This Row],[Max_price]],G:G,0)))</f>
        <v>NotNewCellphoneUser</v>
      </c>
    </row>
    <row r="4815" spans="1:12" x14ac:dyDescent="0.25">
      <c r="A4815" t="s">
        <v>3225</v>
      </c>
      <c r="B4815" t="s">
        <v>3950</v>
      </c>
      <c r="C4815" s="27">
        <v>44868</v>
      </c>
      <c r="D4815" s="27">
        <v>45059</v>
      </c>
      <c r="E4815" t="s">
        <v>3943</v>
      </c>
      <c r="F4815" s="27">
        <v>42229</v>
      </c>
      <c r="G4815">
        <v>28</v>
      </c>
      <c r="H4815" s="27">
        <v>45062</v>
      </c>
      <c r="I4815">
        <v>28</v>
      </c>
      <c r="J4815">
        <f>IFERROR(INDEX(Birlesme[campaign_price], MATCH(Birlesme[[#This Row],[Last_buy_date]], Birlesme[buy_date], 0)), "")</f>
        <v>13</v>
      </c>
      <c r="K4815" t="str">
        <f>IF(Birlesme[[#This Row],[Max_price]]&gt;Birlesme[[#This Row],[Last_campaign_price]],"Endirim olacaq","Endirim yoxdur")</f>
        <v>Endirim olacaq</v>
      </c>
      <c r="L4815" t="str">
        <f>IF(Birlesme[[#This Row],[Endirim]]="Endirim yoxdur", "Yoxdur",INDEX(E:E, MATCH(Birlesme[[#This Row],[Max_price]],G:G,0)))</f>
        <v>NotNewCellphoneUser</v>
      </c>
    </row>
    <row r="4816" spans="1:12" x14ac:dyDescent="0.25">
      <c r="A4816" t="s">
        <v>3226</v>
      </c>
      <c r="B4816" t="s">
        <v>3923</v>
      </c>
      <c r="C4816" s="27">
        <v>44861</v>
      </c>
      <c r="D4816" s="27">
        <v>44861</v>
      </c>
      <c r="E4816" t="s">
        <v>3933</v>
      </c>
      <c r="F4816" s="27">
        <v>43502</v>
      </c>
      <c r="G4816">
        <v>26</v>
      </c>
      <c r="H4816" s="27">
        <v>45083</v>
      </c>
      <c r="I4816">
        <v>26</v>
      </c>
      <c r="J4816">
        <f>IFERROR(INDEX(Birlesme[campaign_price], MATCH(Birlesme[[#This Row],[Last_buy_date]], Birlesme[buy_date], 0)), "")</f>
        <v>62</v>
      </c>
      <c r="K4816" t="str">
        <f>IF(Birlesme[[#This Row],[Max_price]]&gt;Birlesme[[#This Row],[Last_campaign_price]],"Endirim olacaq","Endirim yoxdur")</f>
        <v>Endirim yoxdur</v>
      </c>
      <c r="L4816" t="str">
        <f>IF(Birlesme[[#This Row],[Endirim]]="Endirim yoxdur", "Yoxdur",INDEX(E:E, MATCH(Birlesme[[#This Row],[Max_price]],G:G,0)))</f>
        <v>Yoxdur</v>
      </c>
    </row>
    <row r="4817" spans="1:12" x14ac:dyDescent="0.25">
      <c r="A4817" t="s">
        <v>3226</v>
      </c>
      <c r="B4817" t="s">
        <v>3923</v>
      </c>
      <c r="C4817" s="27">
        <v>44861</v>
      </c>
      <c r="D4817" s="27">
        <v>44892</v>
      </c>
      <c r="E4817" t="s">
        <v>3933</v>
      </c>
      <c r="F4817" s="27">
        <v>43502</v>
      </c>
      <c r="G4817">
        <v>26</v>
      </c>
      <c r="H4817" s="27">
        <v>45083</v>
      </c>
      <c r="I4817">
        <v>26</v>
      </c>
      <c r="J4817">
        <f>IFERROR(INDEX(Birlesme[campaign_price], MATCH(Birlesme[[#This Row],[Last_buy_date]], Birlesme[buy_date], 0)), "")</f>
        <v>62</v>
      </c>
      <c r="K4817" t="str">
        <f>IF(Birlesme[[#This Row],[Max_price]]&gt;Birlesme[[#This Row],[Last_campaign_price]],"Endirim olacaq","Endirim yoxdur")</f>
        <v>Endirim yoxdur</v>
      </c>
      <c r="L4817" t="str">
        <f>IF(Birlesme[[#This Row],[Endirim]]="Endirim yoxdur", "Yoxdur",INDEX(E:E, MATCH(Birlesme[[#This Row],[Max_price]],G:G,0)))</f>
        <v>Yoxdur</v>
      </c>
    </row>
    <row r="4818" spans="1:12" x14ac:dyDescent="0.25">
      <c r="A4818" t="s">
        <v>3226</v>
      </c>
      <c r="B4818" t="s">
        <v>3923</v>
      </c>
      <c r="C4818" s="27">
        <v>44861</v>
      </c>
      <c r="D4818" s="27">
        <v>44906</v>
      </c>
      <c r="E4818" t="s">
        <v>3933</v>
      </c>
      <c r="F4818" s="27">
        <v>43502</v>
      </c>
      <c r="G4818">
        <v>26</v>
      </c>
      <c r="H4818" s="27">
        <v>45083</v>
      </c>
      <c r="I4818">
        <v>26</v>
      </c>
      <c r="J4818">
        <f>IFERROR(INDEX(Birlesme[campaign_price], MATCH(Birlesme[[#This Row],[Last_buy_date]], Birlesme[buy_date], 0)), "")</f>
        <v>62</v>
      </c>
      <c r="K4818" t="str">
        <f>IF(Birlesme[[#This Row],[Max_price]]&gt;Birlesme[[#This Row],[Last_campaign_price]],"Endirim olacaq","Endirim yoxdur")</f>
        <v>Endirim yoxdur</v>
      </c>
      <c r="L4818" t="str">
        <f>IF(Birlesme[[#This Row],[Endirim]]="Endirim yoxdur", "Yoxdur",INDEX(E:E, MATCH(Birlesme[[#This Row],[Max_price]],G:G,0)))</f>
        <v>Yoxdur</v>
      </c>
    </row>
    <row r="4819" spans="1:12" x14ac:dyDescent="0.25">
      <c r="A4819" t="s">
        <v>3226</v>
      </c>
      <c r="B4819" t="s">
        <v>3923</v>
      </c>
      <c r="C4819" s="27">
        <v>44861</v>
      </c>
      <c r="D4819" s="27">
        <v>44929</v>
      </c>
      <c r="E4819" t="s">
        <v>3933</v>
      </c>
      <c r="F4819" s="27">
        <v>43502</v>
      </c>
      <c r="G4819">
        <v>26</v>
      </c>
      <c r="H4819" s="27">
        <v>45083</v>
      </c>
      <c r="I4819">
        <v>26</v>
      </c>
      <c r="J4819">
        <f>IFERROR(INDEX(Birlesme[campaign_price], MATCH(Birlesme[[#This Row],[Last_buy_date]], Birlesme[buy_date], 0)), "")</f>
        <v>62</v>
      </c>
      <c r="K4819" t="str">
        <f>IF(Birlesme[[#This Row],[Max_price]]&gt;Birlesme[[#This Row],[Last_campaign_price]],"Endirim olacaq","Endirim yoxdur")</f>
        <v>Endirim yoxdur</v>
      </c>
      <c r="L4819" t="str">
        <f>IF(Birlesme[[#This Row],[Endirim]]="Endirim yoxdur", "Yoxdur",INDEX(E:E, MATCH(Birlesme[[#This Row],[Max_price]],G:G,0)))</f>
        <v>Yoxdur</v>
      </c>
    </row>
    <row r="4820" spans="1:12" x14ac:dyDescent="0.25">
      <c r="A4820" t="s">
        <v>3226</v>
      </c>
      <c r="B4820" t="s">
        <v>3923</v>
      </c>
      <c r="C4820" s="27">
        <v>44861</v>
      </c>
      <c r="D4820" s="27">
        <v>44963</v>
      </c>
      <c r="E4820" t="s">
        <v>3933</v>
      </c>
      <c r="F4820" s="27">
        <v>43502</v>
      </c>
      <c r="G4820">
        <v>26</v>
      </c>
      <c r="H4820" s="27">
        <v>45083</v>
      </c>
      <c r="I4820">
        <v>26</v>
      </c>
      <c r="J4820">
        <f>IFERROR(INDEX(Birlesme[campaign_price], MATCH(Birlesme[[#This Row],[Last_buy_date]], Birlesme[buy_date], 0)), "")</f>
        <v>62</v>
      </c>
      <c r="K4820" t="str">
        <f>IF(Birlesme[[#This Row],[Max_price]]&gt;Birlesme[[#This Row],[Last_campaign_price]],"Endirim olacaq","Endirim yoxdur")</f>
        <v>Endirim yoxdur</v>
      </c>
      <c r="L4820" t="str">
        <f>IF(Birlesme[[#This Row],[Endirim]]="Endirim yoxdur", "Yoxdur",INDEX(E:E, MATCH(Birlesme[[#This Row],[Max_price]],G:G,0)))</f>
        <v>Yoxdur</v>
      </c>
    </row>
    <row r="4821" spans="1:12" x14ac:dyDescent="0.25">
      <c r="A4821" t="s">
        <v>3226</v>
      </c>
      <c r="B4821" t="s">
        <v>3923</v>
      </c>
      <c r="C4821" s="27">
        <v>44861</v>
      </c>
      <c r="D4821" s="27">
        <v>44994</v>
      </c>
      <c r="E4821" t="s">
        <v>3933</v>
      </c>
      <c r="F4821" s="27">
        <v>43502</v>
      </c>
      <c r="G4821">
        <v>26</v>
      </c>
      <c r="H4821" s="27">
        <v>45083</v>
      </c>
      <c r="I4821">
        <v>26</v>
      </c>
      <c r="J4821">
        <f>IFERROR(INDEX(Birlesme[campaign_price], MATCH(Birlesme[[#This Row],[Last_buy_date]], Birlesme[buy_date], 0)), "")</f>
        <v>62</v>
      </c>
      <c r="K4821" t="str">
        <f>IF(Birlesme[[#This Row],[Max_price]]&gt;Birlesme[[#This Row],[Last_campaign_price]],"Endirim olacaq","Endirim yoxdur")</f>
        <v>Endirim yoxdur</v>
      </c>
      <c r="L4821" t="str">
        <f>IF(Birlesme[[#This Row],[Endirim]]="Endirim yoxdur", "Yoxdur",INDEX(E:E, MATCH(Birlesme[[#This Row],[Max_price]],G:G,0)))</f>
        <v>Yoxdur</v>
      </c>
    </row>
    <row r="4822" spans="1:12" x14ac:dyDescent="0.25">
      <c r="A4822" t="s">
        <v>3226</v>
      </c>
      <c r="B4822" t="s">
        <v>3923</v>
      </c>
      <c r="C4822" s="27">
        <v>44861</v>
      </c>
      <c r="D4822" s="27">
        <v>45045</v>
      </c>
      <c r="E4822" t="s">
        <v>3933</v>
      </c>
      <c r="F4822" s="27">
        <v>43502</v>
      </c>
      <c r="G4822">
        <v>26</v>
      </c>
      <c r="H4822" s="27">
        <v>45083</v>
      </c>
      <c r="I4822">
        <v>26</v>
      </c>
      <c r="J4822">
        <f>IFERROR(INDEX(Birlesme[campaign_price], MATCH(Birlesme[[#This Row],[Last_buy_date]], Birlesme[buy_date], 0)), "")</f>
        <v>62</v>
      </c>
      <c r="K4822" t="str">
        <f>IF(Birlesme[[#This Row],[Max_price]]&gt;Birlesme[[#This Row],[Last_campaign_price]],"Endirim olacaq","Endirim yoxdur")</f>
        <v>Endirim yoxdur</v>
      </c>
      <c r="L4822" t="str">
        <f>IF(Birlesme[[#This Row],[Endirim]]="Endirim yoxdur", "Yoxdur",INDEX(E:E, MATCH(Birlesme[[#This Row],[Max_price]],G:G,0)))</f>
        <v>Yoxdur</v>
      </c>
    </row>
    <row r="4823" spans="1:12" x14ac:dyDescent="0.25">
      <c r="A4823" t="s">
        <v>3226</v>
      </c>
      <c r="B4823" t="s">
        <v>3923</v>
      </c>
      <c r="C4823" s="27">
        <v>44861</v>
      </c>
      <c r="D4823" s="27">
        <v>45052</v>
      </c>
      <c r="E4823" t="s">
        <v>3933</v>
      </c>
      <c r="F4823" s="27">
        <v>43502</v>
      </c>
      <c r="G4823">
        <v>26</v>
      </c>
      <c r="H4823" s="27">
        <v>45083</v>
      </c>
      <c r="I4823">
        <v>26</v>
      </c>
      <c r="J4823">
        <f>IFERROR(INDEX(Birlesme[campaign_price], MATCH(Birlesme[[#This Row],[Last_buy_date]], Birlesme[buy_date], 0)), "")</f>
        <v>62</v>
      </c>
      <c r="K4823" t="str">
        <f>IF(Birlesme[[#This Row],[Max_price]]&gt;Birlesme[[#This Row],[Last_campaign_price]],"Endirim olacaq","Endirim yoxdur")</f>
        <v>Endirim yoxdur</v>
      </c>
      <c r="L4823" t="str">
        <f>IF(Birlesme[[#This Row],[Endirim]]="Endirim yoxdur", "Yoxdur",INDEX(E:E, MATCH(Birlesme[[#This Row],[Max_price]],G:G,0)))</f>
        <v>Yoxdur</v>
      </c>
    </row>
    <row r="4824" spans="1:12" x14ac:dyDescent="0.25">
      <c r="A4824" t="s">
        <v>3226</v>
      </c>
      <c r="B4824" t="s">
        <v>3923</v>
      </c>
      <c r="C4824" s="27">
        <v>44861</v>
      </c>
      <c r="D4824" s="27">
        <v>45083</v>
      </c>
      <c r="E4824" t="s">
        <v>3933</v>
      </c>
      <c r="F4824" s="27">
        <v>43502</v>
      </c>
      <c r="G4824">
        <v>26</v>
      </c>
      <c r="H4824" s="27">
        <v>45083</v>
      </c>
      <c r="I4824">
        <v>26</v>
      </c>
      <c r="J4824">
        <f>IFERROR(INDEX(Birlesme[campaign_price], MATCH(Birlesme[[#This Row],[Last_buy_date]], Birlesme[buy_date], 0)), "")</f>
        <v>62</v>
      </c>
      <c r="K4824" t="str">
        <f>IF(Birlesme[[#This Row],[Max_price]]&gt;Birlesme[[#This Row],[Last_campaign_price]],"Endirim olacaq","Endirim yoxdur")</f>
        <v>Endirim yoxdur</v>
      </c>
      <c r="L4824" t="str">
        <f>IF(Birlesme[[#This Row],[Endirim]]="Endirim yoxdur", "Yoxdur",INDEX(E:E, MATCH(Birlesme[[#This Row],[Max_price]],G:G,0)))</f>
        <v>Yoxdur</v>
      </c>
    </row>
    <row r="4825" spans="1:12" x14ac:dyDescent="0.25">
      <c r="A4825" t="s">
        <v>3226</v>
      </c>
      <c r="B4825" t="s">
        <v>3952</v>
      </c>
      <c r="C4825" s="27">
        <v>44925</v>
      </c>
      <c r="D4825" s="27">
        <v>44925</v>
      </c>
      <c r="E4825" t="s">
        <v>3945</v>
      </c>
      <c r="F4825" s="27">
        <v>43414</v>
      </c>
      <c r="G4825">
        <v>16</v>
      </c>
      <c r="H4825" s="27">
        <v>45083</v>
      </c>
      <c r="I4825">
        <v>26</v>
      </c>
      <c r="J4825">
        <f>IFERROR(INDEX(Birlesme[campaign_price], MATCH(Birlesme[[#This Row],[Last_buy_date]], Birlesme[buy_date], 0)), "")</f>
        <v>62</v>
      </c>
      <c r="K4825" t="str">
        <f>IF(Birlesme[[#This Row],[Max_price]]&gt;Birlesme[[#This Row],[Last_campaign_price]],"Endirim olacaq","Endirim yoxdur")</f>
        <v>Endirim yoxdur</v>
      </c>
      <c r="L4825" t="str">
        <f>IF(Birlesme[[#This Row],[Endirim]]="Endirim yoxdur", "Yoxdur",INDEX(E:E, MATCH(Birlesme[[#This Row],[Max_price]],G:G,0)))</f>
        <v>Yoxdur</v>
      </c>
    </row>
    <row r="4826" spans="1:12" x14ac:dyDescent="0.25">
      <c r="A4826" t="s">
        <v>3226</v>
      </c>
      <c r="B4826" t="s">
        <v>3952</v>
      </c>
      <c r="C4826" s="27">
        <v>44925</v>
      </c>
      <c r="D4826" s="27">
        <v>44959</v>
      </c>
      <c r="E4826" t="s">
        <v>3945</v>
      </c>
      <c r="F4826" s="27">
        <v>43414</v>
      </c>
      <c r="G4826">
        <v>16</v>
      </c>
      <c r="H4826" s="27">
        <v>45083</v>
      </c>
      <c r="I4826">
        <v>26</v>
      </c>
      <c r="J4826">
        <f>IFERROR(INDEX(Birlesme[campaign_price], MATCH(Birlesme[[#This Row],[Last_buy_date]], Birlesme[buy_date], 0)), "")</f>
        <v>62</v>
      </c>
      <c r="K4826" t="str">
        <f>IF(Birlesme[[#This Row],[Max_price]]&gt;Birlesme[[#This Row],[Last_campaign_price]],"Endirim olacaq","Endirim yoxdur")</f>
        <v>Endirim yoxdur</v>
      </c>
      <c r="L4826" t="str">
        <f>IF(Birlesme[[#This Row],[Endirim]]="Endirim yoxdur", "Yoxdur",INDEX(E:E, MATCH(Birlesme[[#This Row],[Max_price]],G:G,0)))</f>
        <v>Yoxdur</v>
      </c>
    </row>
    <row r="4827" spans="1:12" x14ac:dyDescent="0.25">
      <c r="A4827" t="s">
        <v>3226</v>
      </c>
      <c r="B4827" t="s">
        <v>3952</v>
      </c>
      <c r="C4827" s="27">
        <v>44925</v>
      </c>
      <c r="D4827" s="27">
        <v>45015</v>
      </c>
      <c r="E4827" t="s">
        <v>3945</v>
      </c>
      <c r="F4827" s="27">
        <v>43414</v>
      </c>
      <c r="G4827">
        <v>16</v>
      </c>
      <c r="H4827" s="27">
        <v>45083</v>
      </c>
      <c r="I4827">
        <v>26</v>
      </c>
      <c r="J4827">
        <f>IFERROR(INDEX(Birlesme[campaign_price], MATCH(Birlesme[[#This Row],[Last_buy_date]], Birlesme[buy_date], 0)), "")</f>
        <v>62</v>
      </c>
      <c r="K4827" t="str">
        <f>IF(Birlesme[[#This Row],[Max_price]]&gt;Birlesme[[#This Row],[Last_campaign_price]],"Endirim olacaq","Endirim yoxdur")</f>
        <v>Endirim yoxdur</v>
      </c>
      <c r="L4827" t="str">
        <f>IF(Birlesme[[#This Row],[Endirim]]="Endirim yoxdur", "Yoxdur",INDEX(E:E, MATCH(Birlesme[[#This Row],[Max_price]],G:G,0)))</f>
        <v>Yoxdur</v>
      </c>
    </row>
    <row r="4828" spans="1:12" x14ac:dyDescent="0.25">
      <c r="A4828" t="s">
        <v>3226</v>
      </c>
      <c r="B4828" t="s">
        <v>3952</v>
      </c>
      <c r="C4828" s="27">
        <v>44925</v>
      </c>
      <c r="D4828" s="27">
        <v>45028</v>
      </c>
      <c r="E4828" t="s">
        <v>3945</v>
      </c>
      <c r="F4828" s="27">
        <v>43414</v>
      </c>
      <c r="G4828">
        <v>16</v>
      </c>
      <c r="H4828" s="27">
        <v>45083</v>
      </c>
      <c r="I4828">
        <v>26</v>
      </c>
      <c r="J4828">
        <f>IFERROR(INDEX(Birlesme[campaign_price], MATCH(Birlesme[[#This Row],[Last_buy_date]], Birlesme[buy_date], 0)), "")</f>
        <v>62</v>
      </c>
      <c r="K4828" t="str">
        <f>IF(Birlesme[[#This Row],[Max_price]]&gt;Birlesme[[#This Row],[Last_campaign_price]],"Endirim olacaq","Endirim yoxdur")</f>
        <v>Endirim yoxdur</v>
      </c>
      <c r="L4828" t="str">
        <f>IF(Birlesme[[#This Row],[Endirim]]="Endirim yoxdur", "Yoxdur",INDEX(E:E, MATCH(Birlesme[[#This Row],[Max_price]],G:G,0)))</f>
        <v>Yoxdur</v>
      </c>
    </row>
    <row r="4829" spans="1:12" x14ac:dyDescent="0.25">
      <c r="A4829" t="s">
        <v>3226</v>
      </c>
      <c r="B4829" t="s">
        <v>3952</v>
      </c>
      <c r="C4829" s="27">
        <v>44925</v>
      </c>
      <c r="D4829" s="27">
        <v>45059</v>
      </c>
      <c r="E4829" t="s">
        <v>3945</v>
      </c>
      <c r="F4829" s="27">
        <v>43414</v>
      </c>
      <c r="G4829">
        <v>16</v>
      </c>
      <c r="H4829" s="27">
        <v>45083</v>
      </c>
      <c r="I4829">
        <v>26</v>
      </c>
      <c r="J4829">
        <f>IFERROR(INDEX(Birlesme[campaign_price], MATCH(Birlesme[[#This Row],[Last_buy_date]], Birlesme[buy_date], 0)), "")</f>
        <v>62</v>
      </c>
      <c r="K4829" t="str">
        <f>IF(Birlesme[[#This Row],[Max_price]]&gt;Birlesme[[#This Row],[Last_campaign_price]],"Endirim olacaq","Endirim yoxdur")</f>
        <v>Endirim yoxdur</v>
      </c>
      <c r="L4829" t="str">
        <f>IF(Birlesme[[#This Row],[Endirim]]="Endirim yoxdur", "Yoxdur",INDEX(E:E, MATCH(Birlesme[[#This Row],[Max_price]],G:G,0)))</f>
        <v>Yoxdur</v>
      </c>
    </row>
    <row r="4830" spans="1:12" x14ac:dyDescent="0.25">
      <c r="A4830" t="s">
        <v>3227</v>
      </c>
      <c r="B4830" t="s">
        <v>3949</v>
      </c>
      <c r="C4830" s="27">
        <v>44584</v>
      </c>
      <c r="D4830" s="27">
        <v>44584</v>
      </c>
      <c r="E4830" t="s">
        <v>3942</v>
      </c>
      <c r="F4830" s="27">
        <v>43312</v>
      </c>
      <c r="G4830">
        <v>25</v>
      </c>
      <c r="H4830" s="27">
        <v>45082</v>
      </c>
      <c r="I4830">
        <v>25</v>
      </c>
      <c r="J4830">
        <f>IFERROR(INDEX(Birlesme[campaign_price], MATCH(Birlesme[[#This Row],[Last_buy_date]], Birlesme[buy_date], 0)), "")</f>
        <v>29</v>
      </c>
      <c r="K4830" t="str">
        <f>IF(Birlesme[[#This Row],[Max_price]]&gt;Birlesme[[#This Row],[Last_campaign_price]],"Endirim olacaq","Endirim yoxdur")</f>
        <v>Endirim yoxdur</v>
      </c>
      <c r="L4830" t="str">
        <f>IF(Birlesme[[#This Row],[Endirim]]="Endirim yoxdur", "Yoxdur",INDEX(E:E, MATCH(Birlesme[[#This Row],[Max_price]],G:G,0)))</f>
        <v>Yoxdur</v>
      </c>
    </row>
    <row r="4831" spans="1:12" x14ac:dyDescent="0.25">
      <c r="A4831" t="s">
        <v>3227</v>
      </c>
      <c r="B4831" t="s">
        <v>3949</v>
      </c>
      <c r="C4831" s="27">
        <v>44584</v>
      </c>
      <c r="D4831" s="27">
        <v>44620</v>
      </c>
      <c r="E4831" t="s">
        <v>3942</v>
      </c>
      <c r="F4831" s="27">
        <v>43312</v>
      </c>
      <c r="G4831">
        <v>25</v>
      </c>
      <c r="H4831" s="27">
        <v>45082</v>
      </c>
      <c r="I4831">
        <v>25</v>
      </c>
      <c r="J4831">
        <f>IFERROR(INDEX(Birlesme[campaign_price], MATCH(Birlesme[[#This Row],[Last_buy_date]], Birlesme[buy_date], 0)), "")</f>
        <v>29</v>
      </c>
      <c r="K4831" t="str">
        <f>IF(Birlesme[[#This Row],[Max_price]]&gt;Birlesme[[#This Row],[Last_campaign_price]],"Endirim olacaq","Endirim yoxdur")</f>
        <v>Endirim yoxdur</v>
      </c>
      <c r="L4831" t="str">
        <f>IF(Birlesme[[#This Row],[Endirim]]="Endirim yoxdur", "Yoxdur",INDEX(E:E, MATCH(Birlesme[[#This Row],[Max_price]],G:G,0)))</f>
        <v>Yoxdur</v>
      </c>
    </row>
    <row r="4832" spans="1:12" x14ac:dyDescent="0.25">
      <c r="A4832" t="s">
        <v>3227</v>
      </c>
      <c r="B4832" t="s">
        <v>3949</v>
      </c>
      <c r="C4832" s="27">
        <v>44584</v>
      </c>
      <c r="D4832" s="27">
        <v>44626</v>
      </c>
      <c r="E4832" t="s">
        <v>3942</v>
      </c>
      <c r="F4832" s="27">
        <v>43312</v>
      </c>
      <c r="G4832">
        <v>25</v>
      </c>
      <c r="H4832" s="27">
        <v>45082</v>
      </c>
      <c r="I4832">
        <v>25</v>
      </c>
      <c r="J4832">
        <f>IFERROR(INDEX(Birlesme[campaign_price], MATCH(Birlesme[[#This Row],[Last_buy_date]], Birlesme[buy_date], 0)), "")</f>
        <v>29</v>
      </c>
      <c r="K4832" t="str">
        <f>IF(Birlesme[[#This Row],[Max_price]]&gt;Birlesme[[#This Row],[Last_campaign_price]],"Endirim olacaq","Endirim yoxdur")</f>
        <v>Endirim yoxdur</v>
      </c>
      <c r="L4832" t="str">
        <f>IF(Birlesme[[#This Row],[Endirim]]="Endirim yoxdur", "Yoxdur",INDEX(E:E, MATCH(Birlesme[[#This Row],[Max_price]],G:G,0)))</f>
        <v>Yoxdur</v>
      </c>
    </row>
    <row r="4833" spans="1:12" x14ac:dyDescent="0.25">
      <c r="A4833" t="s">
        <v>3227</v>
      </c>
      <c r="B4833" t="s">
        <v>3949</v>
      </c>
      <c r="C4833" s="27">
        <v>44584</v>
      </c>
      <c r="D4833" s="27">
        <v>44749</v>
      </c>
      <c r="E4833" t="s">
        <v>3942</v>
      </c>
      <c r="F4833" s="27">
        <v>43312</v>
      </c>
      <c r="G4833">
        <v>25</v>
      </c>
      <c r="H4833" s="27">
        <v>45082</v>
      </c>
      <c r="I4833">
        <v>25</v>
      </c>
      <c r="J4833">
        <f>IFERROR(INDEX(Birlesme[campaign_price], MATCH(Birlesme[[#This Row],[Last_buy_date]], Birlesme[buy_date], 0)), "")</f>
        <v>29</v>
      </c>
      <c r="K4833" t="str">
        <f>IF(Birlesme[[#This Row],[Max_price]]&gt;Birlesme[[#This Row],[Last_campaign_price]],"Endirim olacaq","Endirim yoxdur")</f>
        <v>Endirim yoxdur</v>
      </c>
      <c r="L4833" t="str">
        <f>IF(Birlesme[[#This Row],[Endirim]]="Endirim yoxdur", "Yoxdur",INDEX(E:E, MATCH(Birlesme[[#This Row],[Max_price]],G:G,0)))</f>
        <v>Yoxdur</v>
      </c>
    </row>
    <row r="4834" spans="1:12" x14ac:dyDescent="0.25">
      <c r="A4834" t="s">
        <v>3227</v>
      </c>
      <c r="B4834" t="s">
        <v>3949</v>
      </c>
      <c r="C4834" s="27">
        <v>44584</v>
      </c>
      <c r="D4834" s="27">
        <v>44799</v>
      </c>
      <c r="E4834" t="s">
        <v>3942</v>
      </c>
      <c r="F4834" s="27">
        <v>43312</v>
      </c>
      <c r="G4834">
        <v>25</v>
      </c>
      <c r="H4834" s="27">
        <v>45082</v>
      </c>
      <c r="I4834">
        <v>25</v>
      </c>
      <c r="J4834">
        <f>IFERROR(INDEX(Birlesme[campaign_price], MATCH(Birlesme[[#This Row],[Last_buy_date]], Birlesme[buy_date], 0)), "")</f>
        <v>29</v>
      </c>
      <c r="K4834" t="str">
        <f>IF(Birlesme[[#This Row],[Max_price]]&gt;Birlesme[[#This Row],[Last_campaign_price]],"Endirim olacaq","Endirim yoxdur")</f>
        <v>Endirim yoxdur</v>
      </c>
      <c r="L4834" t="str">
        <f>IF(Birlesme[[#This Row],[Endirim]]="Endirim yoxdur", "Yoxdur",INDEX(E:E, MATCH(Birlesme[[#This Row],[Max_price]],G:G,0)))</f>
        <v>Yoxdur</v>
      </c>
    </row>
    <row r="4835" spans="1:12" x14ac:dyDescent="0.25">
      <c r="A4835" t="s">
        <v>3227</v>
      </c>
      <c r="B4835" t="s">
        <v>3949</v>
      </c>
      <c r="C4835" s="27">
        <v>44584</v>
      </c>
      <c r="D4835" s="27">
        <v>44831</v>
      </c>
      <c r="E4835" t="s">
        <v>3942</v>
      </c>
      <c r="F4835" s="27">
        <v>43312</v>
      </c>
      <c r="G4835">
        <v>25</v>
      </c>
      <c r="H4835" s="27">
        <v>45082</v>
      </c>
      <c r="I4835">
        <v>25</v>
      </c>
      <c r="J4835">
        <f>IFERROR(INDEX(Birlesme[campaign_price], MATCH(Birlesme[[#This Row],[Last_buy_date]], Birlesme[buy_date], 0)), "")</f>
        <v>29</v>
      </c>
      <c r="K4835" t="str">
        <f>IF(Birlesme[[#This Row],[Max_price]]&gt;Birlesme[[#This Row],[Last_campaign_price]],"Endirim olacaq","Endirim yoxdur")</f>
        <v>Endirim yoxdur</v>
      </c>
      <c r="L4835" t="str">
        <f>IF(Birlesme[[#This Row],[Endirim]]="Endirim yoxdur", "Yoxdur",INDEX(E:E, MATCH(Birlesme[[#This Row],[Max_price]],G:G,0)))</f>
        <v>Yoxdur</v>
      </c>
    </row>
    <row r="4836" spans="1:12" x14ac:dyDescent="0.25">
      <c r="A4836" t="s">
        <v>3227</v>
      </c>
      <c r="B4836" t="s">
        <v>3949</v>
      </c>
      <c r="C4836" s="27">
        <v>44584</v>
      </c>
      <c r="D4836" s="27">
        <v>44858</v>
      </c>
      <c r="E4836" t="s">
        <v>3942</v>
      </c>
      <c r="F4836" s="27">
        <v>43312</v>
      </c>
      <c r="G4836">
        <v>25</v>
      </c>
      <c r="H4836" s="27">
        <v>45082</v>
      </c>
      <c r="I4836">
        <v>25</v>
      </c>
      <c r="J4836">
        <f>IFERROR(INDEX(Birlesme[campaign_price], MATCH(Birlesme[[#This Row],[Last_buy_date]], Birlesme[buy_date], 0)), "")</f>
        <v>29</v>
      </c>
      <c r="K4836" t="str">
        <f>IF(Birlesme[[#This Row],[Max_price]]&gt;Birlesme[[#This Row],[Last_campaign_price]],"Endirim olacaq","Endirim yoxdur")</f>
        <v>Endirim yoxdur</v>
      </c>
      <c r="L4836" t="str">
        <f>IF(Birlesme[[#This Row],[Endirim]]="Endirim yoxdur", "Yoxdur",INDEX(E:E, MATCH(Birlesme[[#This Row],[Max_price]],G:G,0)))</f>
        <v>Yoxdur</v>
      </c>
    </row>
    <row r="4837" spans="1:12" x14ac:dyDescent="0.25">
      <c r="A4837" t="s">
        <v>3227</v>
      </c>
      <c r="B4837" t="s">
        <v>3949</v>
      </c>
      <c r="C4837" s="27">
        <v>44584</v>
      </c>
      <c r="D4837" s="27">
        <v>44895</v>
      </c>
      <c r="E4837" t="s">
        <v>3942</v>
      </c>
      <c r="F4837" s="27">
        <v>43312</v>
      </c>
      <c r="G4837">
        <v>25</v>
      </c>
      <c r="H4837" s="27">
        <v>45082</v>
      </c>
      <c r="I4837">
        <v>25</v>
      </c>
      <c r="J4837">
        <f>IFERROR(INDEX(Birlesme[campaign_price], MATCH(Birlesme[[#This Row],[Last_buy_date]], Birlesme[buy_date], 0)), "")</f>
        <v>29</v>
      </c>
      <c r="K4837" t="str">
        <f>IF(Birlesme[[#This Row],[Max_price]]&gt;Birlesme[[#This Row],[Last_campaign_price]],"Endirim olacaq","Endirim yoxdur")</f>
        <v>Endirim yoxdur</v>
      </c>
      <c r="L4837" t="str">
        <f>IF(Birlesme[[#This Row],[Endirim]]="Endirim yoxdur", "Yoxdur",INDEX(E:E, MATCH(Birlesme[[#This Row],[Max_price]],G:G,0)))</f>
        <v>Yoxdur</v>
      </c>
    </row>
    <row r="4838" spans="1:12" x14ac:dyDescent="0.25">
      <c r="A4838" t="s">
        <v>3227</v>
      </c>
      <c r="B4838" t="s">
        <v>3949</v>
      </c>
      <c r="C4838" s="27">
        <v>44584</v>
      </c>
      <c r="D4838" s="27">
        <v>44921</v>
      </c>
      <c r="E4838" t="s">
        <v>3942</v>
      </c>
      <c r="F4838" s="27">
        <v>43312</v>
      </c>
      <c r="G4838">
        <v>25</v>
      </c>
      <c r="H4838" s="27">
        <v>45082</v>
      </c>
      <c r="I4838">
        <v>25</v>
      </c>
      <c r="J4838">
        <f>IFERROR(INDEX(Birlesme[campaign_price], MATCH(Birlesme[[#This Row],[Last_buy_date]], Birlesme[buy_date], 0)), "")</f>
        <v>29</v>
      </c>
      <c r="K4838" t="str">
        <f>IF(Birlesme[[#This Row],[Max_price]]&gt;Birlesme[[#This Row],[Last_campaign_price]],"Endirim olacaq","Endirim yoxdur")</f>
        <v>Endirim yoxdur</v>
      </c>
      <c r="L4838" t="str">
        <f>IF(Birlesme[[#This Row],[Endirim]]="Endirim yoxdur", "Yoxdur",INDEX(E:E, MATCH(Birlesme[[#This Row],[Max_price]],G:G,0)))</f>
        <v>Yoxdur</v>
      </c>
    </row>
    <row r="4839" spans="1:12" x14ac:dyDescent="0.25">
      <c r="A4839" t="s">
        <v>3227</v>
      </c>
      <c r="B4839" t="s">
        <v>3949</v>
      </c>
      <c r="C4839" s="27">
        <v>44584</v>
      </c>
      <c r="D4839" s="27">
        <v>44950</v>
      </c>
      <c r="E4839" t="s">
        <v>3942</v>
      </c>
      <c r="F4839" s="27">
        <v>43312</v>
      </c>
      <c r="G4839">
        <v>25</v>
      </c>
      <c r="H4839" s="27">
        <v>45082</v>
      </c>
      <c r="I4839">
        <v>25</v>
      </c>
      <c r="J4839">
        <f>IFERROR(INDEX(Birlesme[campaign_price], MATCH(Birlesme[[#This Row],[Last_buy_date]], Birlesme[buy_date], 0)), "")</f>
        <v>29</v>
      </c>
      <c r="K4839" t="str">
        <f>IF(Birlesme[[#This Row],[Max_price]]&gt;Birlesme[[#This Row],[Last_campaign_price]],"Endirim olacaq","Endirim yoxdur")</f>
        <v>Endirim yoxdur</v>
      </c>
      <c r="L4839" t="str">
        <f>IF(Birlesme[[#This Row],[Endirim]]="Endirim yoxdur", "Yoxdur",INDEX(E:E, MATCH(Birlesme[[#This Row],[Max_price]],G:G,0)))</f>
        <v>Yoxdur</v>
      </c>
    </row>
    <row r="4840" spans="1:12" x14ac:dyDescent="0.25">
      <c r="A4840" t="s">
        <v>3227</v>
      </c>
      <c r="B4840" t="s">
        <v>3949</v>
      </c>
      <c r="C4840" s="27">
        <v>44584</v>
      </c>
      <c r="D4840" s="27">
        <v>45014</v>
      </c>
      <c r="E4840" t="s">
        <v>3942</v>
      </c>
      <c r="F4840" s="27">
        <v>43312</v>
      </c>
      <c r="G4840">
        <v>25</v>
      </c>
      <c r="H4840" s="27">
        <v>45082</v>
      </c>
      <c r="I4840">
        <v>25</v>
      </c>
      <c r="J4840">
        <f>IFERROR(INDEX(Birlesme[campaign_price], MATCH(Birlesme[[#This Row],[Last_buy_date]], Birlesme[buy_date], 0)), "")</f>
        <v>29</v>
      </c>
      <c r="K4840" t="str">
        <f>IF(Birlesme[[#This Row],[Max_price]]&gt;Birlesme[[#This Row],[Last_campaign_price]],"Endirim olacaq","Endirim yoxdur")</f>
        <v>Endirim yoxdur</v>
      </c>
      <c r="L4840" t="str">
        <f>IF(Birlesme[[#This Row],[Endirim]]="Endirim yoxdur", "Yoxdur",INDEX(E:E, MATCH(Birlesme[[#This Row],[Max_price]],G:G,0)))</f>
        <v>Yoxdur</v>
      </c>
    </row>
    <row r="4841" spans="1:12" x14ac:dyDescent="0.25">
      <c r="A4841" t="s">
        <v>3227</v>
      </c>
      <c r="B4841" t="s">
        <v>3949</v>
      </c>
      <c r="C4841" s="27">
        <v>44584</v>
      </c>
      <c r="D4841" s="27">
        <v>45043</v>
      </c>
      <c r="E4841" t="s">
        <v>3942</v>
      </c>
      <c r="F4841" s="27">
        <v>43312</v>
      </c>
      <c r="G4841">
        <v>25</v>
      </c>
      <c r="H4841" s="27">
        <v>45082</v>
      </c>
      <c r="I4841">
        <v>25</v>
      </c>
      <c r="J4841">
        <f>IFERROR(INDEX(Birlesme[campaign_price], MATCH(Birlesme[[#This Row],[Last_buy_date]], Birlesme[buy_date], 0)), "")</f>
        <v>29</v>
      </c>
      <c r="K4841" t="str">
        <f>IF(Birlesme[[#This Row],[Max_price]]&gt;Birlesme[[#This Row],[Last_campaign_price]],"Endirim olacaq","Endirim yoxdur")</f>
        <v>Endirim yoxdur</v>
      </c>
      <c r="L4841" t="str">
        <f>IF(Birlesme[[#This Row],[Endirim]]="Endirim yoxdur", "Yoxdur",INDEX(E:E, MATCH(Birlesme[[#This Row],[Max_price]],G:G,0)))</f>
        <v>Yoxdur</v>
      </c>
    </row>
    <row r="4842" spans="1:12" x14ac:dyDescent="0.25">
      <c r="A4842" t="s">
        <v>3227</v>
      </c>
      <c r="B4842" t="s">
        <v>3949</v>
      </c>
      <c r="C4842" s="27">
        <v>44584</v>
      </c>
      <c r="D4842" s="27">
        <v>45077</v>
      </c>
      <c r="E4842" t="s">
        <v>3942</v>
      </c>
      <c r="F4842" s="27">
        <v>43312</v>
      </c>
      <c r="G4842">
        <v>25</v>
      </c>
      <c r="H4842" s="27">
        <v>45082</v>
      </c>
      <c r="I4842">
        <v>25</v>
      </c>
      <c r="J4842">
        <f>IFERROR(INDEX(Birlesme[campaign_price], MATCH(Birlesme[[#This Row],[Last_buy_date]], Birlesme[buy_date], 0)), "")</f>
        <v>29</v>
      </c>
      <c r="K4842" t="str">
        <f>IF(Birlesme[[#This Row],[Max_price]]&gt;Birlesme[[#This Row],[Last_campaign_price]],"Endirim olacaq","Endirim yoxdur")</f>
        <v>Endirim yoxdur</v>
      </c>
      <c r="L4842" t="str">
        <f>IF(Birlesme[[#This Row],[Endirim]]="Endirim yoxdur", "Yoxdur",INDEX(E:E, MATCH(Birlesme[[#This Row],[Max_price]],G:G,0)))</f>
        <v>Yoxdur</v>
      </c>
    </row>
    <row r="4843" spans="1:12" x14ac:dyDescent="0.25">
      <c r="A4843" t="s">
        <v>3227</v>
      </c>
      <c r="B4843" t="s">
        <v>3949</v>
      </c>
      <c r="C4843" s="27">
        <v>44584</v>
      </c>
      <c r="D4843" s="27">
        <v>45082</v>
      </c>
      <c r="E4843" t="s">
        <v>3942</v>
      </c>
      <c r="F4843" s="27">
        <v>43312</v>
      </c>
      <c r="G4843">
        <v>25</v>
      </c>
      <c r="H4843" s="27">
        <v>45082</v>
      </c>
      <c r="I4843">
        <v>25</v>
      </c>
      <c r="J4843">
        <f>IFERROR(INDEX(Birlesme[campaign_price], MATCH(Birlesme[[#This Row],[Last_buy_date]], Birlesme[buy_date], 0)), "")</f>
        <v>29</v>
      </c>
      <c r="K4843" t="str">
        <f>IF(Birlesme[[#This Row],[Max_price]]&gt;Birlesme[[#This Row],[Last_campaign_price]],"Endirim olacaq","Endirim yoxdur")</f>
        <v>Endirim yoxdur</v>
      </c>
      <c r="L4843" t="str">
        <f>IF(Birlesme[[#This Row],[Endirim]]="Endirim yoxdur", "Yoxdur",INDEX(E:E, MATCH(Birlesme[[#This Row],[Max_price]],G:G,0)))</f>
        <v>Yoxdur</v>
      </c>
    </row>
    <row r="4844" spans="1:12" x14ac:dyDescent="0.25">
      <c r="A4844" t="s">
        <v>3227</v>
      </c>
      <c r="B4844" t="s">
        <v>3952</v>
      </c>
      <c r="C4844" s="27">
        <v>44822</v>
      </c>
      <c r="D4844" s="27">
        <v>44822</v>
      </c>
      <c r="E4844" t="s">
        <v>3945</v>
      </c>
      <c r="F4844" s="27">
        <v>43414</v>
      </c>
      <c r="G4844">
        <v>16</v>
      </c>
      <c r="H4844" s="27">
        <v>45082</v>
      </c>
      <c r="I4844">
        <v>25</v>
      </c>
      <c r="J4844">
        <f>IFERROR(INDEX(Birlesme[campaign_price], MATCH(Birlesme[[#This Row],[Last_buy_date]], Birlesme[buy_date], 0)), "")</f>
        <v>29</v>
      </c>
      <c r="K4844" t="str">
        <f>IF(Birlesme[[#This Row],[Max_price]]&gt;Birlesme[[#This Row],[Last_campaign_price]],"Endirim olacaq","Endirim yoxdur")</f>
        <v>Endirim yoxdur</v>
      </c>
      <c r="L4844" t="str">
        <f>IF(Birlesme[[#This Row],[Endirim]]="Endirim yoxdur", "Yoxdur",INDEX(E:E, MATCH(Birlesme[[#This Row],[Max_price]],G:G,0)))</f>
        <v>Yoxdur</v>
      </c>
    </row>
    <row r="4845" spans="1:12" x14ac:dyDescent="0.25">
      <c r="A4845" t="s">
        <v>3227</v>
      </c>
      <c r="B4845" t="s">
        <v>3952</v>
      </c>
      <c r="C4845" s="27">
        <v>44822</v>
      </c>
      <c r="D4845" s="27">
        <v>44864</v>
      </c>
      <c r="E4845" t="s">
        <v>3945</v>
      </c>
      <c r="F4845" s="27">
        <v>43414</v>
      </c>
      <c r="G4845">
        <v>16</v>
      </c>
      <c r="H4845" s="27">
        <v>45082</v>
      </c>
      <c r="I4845">
        <v>25</v>
      </c>
      <c r="J4845">
        <f>IFERROR(INDEX(Birlesme[campaign_price], MATCH(Birlesme[[#This Row],[Last_buy_date]], Birlesme[buy_date], 0)), "")</f>
        <v>29</v>
      </c>
      <c r="K4845" t="str">
        <f>IF(Birlesme[[#This Row],[Max_price]]&gt;Birlesme[[#This Row],[Last_campaign_price]],"Endirim olacaq","Endirim yoxdur")</f>
        <v>Endirim yoxdur</v>
      </c>
      <c r="L4845" t="str">
        <f>IF(Birlesme[[#This Row],[Endirim]]="Endirim yoxdur", "Yoxdur",INDEX(E:E, MATCH(Birlesme[[#This Row],[Max_price]],G:G,0)))</f>
        <v>Yoxdur</v>
      </c>
    </row>
    <row r="4846" spans="1:12" x14ac:dyDescent="0.25">
      <c r="A4846" t="s">
        <v>3227</v>
      </c>
      <c r="B4846" t="s">
        <v>3952</v>
      </c>
      <c r="C4846" s="27">
        <v>44822</v>
      </c>
      <c r="D4846" s="27">
        <v>44890</v>
      </c>
      <c r="E4846" t="s">
        <v>3945</v>
      </c>
      <c r="F4846" s="27">
        <v>43414</v>
      </c>
      <c r="G4846">
        <v>16</v>
      </c>
      <c r="H4846" s="27">
        <v>45082</v>
      </c>
      <c r="I4846">
        <v>25</v>
      </c>
      <c r="J4846">
        <f>IFERROR(INDEX(Birlesme[campaign_price], MATCH(Birlesme[[#This Row],[Last_buy_date]], Birlesme[buy_date], 0)), "")</f>
        <v>29</v>
      </c>
      <c r="K4846" t="str">
        <f>IF(Birlesme[[#This Row],[Max_price]]&gt;Birlesme[[#This Row],[Last_campaign_price]],"Endirim olacaq","Endirim yoxdur")</f>
        <v>Endirim yoxdur</v>
      </c>
      <c r="L4846" t="str">
        <f>IF(Birlesme[[#This Row],[Endirim]]="Endirim yoxdur", "Yoxdur",INDEX(E:E, MATCH(Birlesme[[#This Row],[Max_price]],G:G,0)))</f>
        <v>Yoxdur</v>
      </c>
    </row>
    <row r="4847" spans="1:12" x14ac:dyDescent="0.25">
      <c r="A4847" t="s">
        <v>3227</v>
      </c>
      <c r="B4847" t="s">
        <v>3952</v>
      </c>
      <c r="C4847" s="27">
        <v>44822</v>
      </c>
      <c r="D4847" s="27">
        <v>44922</v>
      </c>
      <c r="E4847" t="s">
        <v>3945</v>
      </c>
      <c r="F4847" s="27">
        <v>43414</v>
      </c>
      <c r="G4847">
        <v>16</v>
      </c>
      <c r="H4847" s="27">
        <v>45082</v>
      </c>
      <c r="I4847">
        <v>25</v>
      </c>
      <c r="J4847">
        <f>IFERROR(INDEX(Birlesme[campaign_price], MATCH(Birlesme[[#This Row],[Last_buy_date]], Birlesme[buy_date], 0)), "")</f>
        <v>29</v>
      </c>
      <c r="K4847" t="str">
        <f>IF(Birlesme[[#This Row],[Max_price]]&gt;Birlesme[[#This Row],[Last_campaign_price]],"Endirim olacaq","Endirim yoxdur")</f>
        <v>Endirim yoxdur</v>
      </c>
      <c r="L4847" t="str">
        <f>IF(Birlesme[[#This Row],[Endirim]]="Endirim yoxdur", "Yoxdur",INDEX(E:E, MATCH(Birlesme[[#This Row],[Max_price]],G:G,0)))</f>
        <v>Yoxdur</v>
      </c>
    </row>
    <row r="4848" spans="1:12" x14ac:dyDescent="0.25">
      <c r="A4848" t="s">
        <v>3227</v>
      </c>
      <c r="B4848" t="s">
        <v>3952</v>
      </c>
      <c r="C4848" s="27">
        <v>44822</v>
      </c>
      <c r="D4848" s="27">
        <v>44957</v>
      </c>
      <c r="E4848" t="s">
        <v>3945</v>
      </c>
      <c r="F4848" s="27">
        <v>43414</v>
      </c>
      <c r="G4848">
        <v>16</v>
      </c>
      <c r="H4848" s="27">
        <v>45082</v>
      </c>
      <c r="I4848">
        <v>25</v>
      </c>
      <c r="J4848">
        <f>IFERROR(INDEX(Birlesme[campaign_price], MATCH(Birlesme[[#This Row],[Last_buy_date]], Birlesme[buy_date], 0)), "")</f>
        <v>29</v>
      </c>
      <c r="K4848" t="str">
        <f>IF(Birlesme[[#This Row],[Max_price]]&gt;Birlesme[[#This Row],[Last_campaign_price]],"Endirim olacaq","Endirim yoxdur")</f>
        <v>Endirim yoxdur</v>
      </c>
      <c r="L4848" t="str">
        <f>IF(Birlesme[[#This Row],[Endirim]]="Endirim yoxdur", "Yoxdur",INDEX(E:E, MATCH(Birlesme[[#This Row],[Max_price]],G:G,0)))</f>
        <v>Yoxdur</v>
      </c>
    </row>
    <row r="4849" spans="1:12" x14ac:dyDescent="0.25">
      <c r="A4849" t="s">
        <v>3227</v>
      </c>
      <c r="B4849" t="s">
        <v>3952</v>
      </c>
      <c r="C4849" s="27">
        <v>44822</v>
      </c>
      <c r="D4849" s="27">
        <v>44982</v>
      </c>
      <c r="E4849" t="s">
        <v>3945</v>
      </c>
      <c r="F4849" s="27">
        <v>43414</v>
      </c>
      <c r="G4849">
        <v>16</v>
      </c>
      <c r="H4849" s="27">
        <v>45082</v>
      </c>
      <c r="I4849">
        <v>25</v>
      </c>
      <c r="J4849">
        <f>IFERROR(INDEX(Birlesme[campaign_price], MATCH(Birlesme[[#This Row],[Last_buy_date]], Birlesme[buy_date], 0)), "")</f>
        <v>29</v>
      </c>
      <c r="K4849" t="str">
        <f>IF(Birlesme[[#This Row],[Max_price]]&gt;Birlesme[[#This Row],[Last_campaign_price]],"Endirim olacaq","Endirim yoxdur")</f>
        <v>Endirim yoxdur</v>
      </c>
      <c r="L4849" t="str">
        <f>IF(Birlesme[[#This Row],[Endirim]]="Endirim yoxdur", "Yoxdur",INDEX(E:E, MATCH(Birlesme[[#This Row],[Max_price]],G:G,0)))</f>
        <v>Yoxdur</v>
      </c>
    </row>
    <row r="4850" spans="1:12" x14ac:dyDescent="0.25">
      <c r="A4850" t="s">
        <v>3227</v>
      </c>
      <c r="B4850" t="s">
        <v>3952</v>
      </c>
      <c r="C4850" s="27">
        <v>44822</v>
      </c>
      <c r="D4850" s="27">
        <v>44989</v>
      </c>
      <c r="E4850" t="s">
        <v>3945</v>
      </c>
      <c r="F4850" s="27">
        <v>43414</v>
      </c>
      <c r="G4850">
        <v>16</v>
      </c>
      <c r="H4850" s="27">
        <v>45082</v>
      </c>
      <c r="I4850">
        <v>25</v>
      </c>
      <c r="J4850">
        <f>IFERROR(INDEX(Birlesme[campaign_price], MATCH(Birlesme[[#This Row],[Last_buy_date]], Birlesme[buy_date], 0)), "")</f>
        <v>29</v>
      </c>
      <c r="K4850" t="str">
        <f>IF(Birlesme[[#This Row],[Max_price]]&gt;Birlesme[[#This Row],[Last_campaign_price]],"Endirim olacaq","Endirim yoxdur")</f>
        <v>Endirim yoxdur</v>
      </c>
      <c r="L4850" t="str">
        <f>IF(Birlesme[[#This Row],[Endirim]]="Endirim yoxdur", "Yoxdur",INDEX(E:E, MATCH(Birlesme[[#This Row],[Max_price]],G:G,0)))</f>
        <v>Yoxdur</v>
      </c>
    </row>
    <row r="4851" spans="1:12" x14ac:dyDescent="0.25">
      <c r="A4851" t="s">
        <v>3227</v>
      </c>
      <c r="B4851" t="s">
        <v>3952</v>
      </c>
      <c r="C4851" s="27">
        <v>44822</v>
      </c>
      <c r="D4851" s="27">
        <v>45039</v>
      </c>
      <c r="E4851" t="s">
        <v>3945</v>
      </c>
      <c r="F4851" s="27">
        <v>43414</v>
      </c>
      <c r="G4851">
        <v>16</v>
      </c>
      <c r="H4851" s="27">
        <v>45082</v>
      </c>
      <c r="I4851">
        <v>25</v>
      </c>
      <c r="J4851">
        <f>IFERROR(INDEX(Birlesme[campaign_price], MATCH(Birlesme[[#This Row],[Last_buy_date]], Birlesme[buy_date], 0)), "")</f>
        <v>29</v>
      </c>
      <c r="K4851" t="str">
        <f>IF(Birlesme[[#This Row],[Max_price]]&gt;Birlesme[[#This Row],[Last_campaign_price]],"Endirim olacaq","Endirim yoxdur")</f>
        <v>Endirim yoxdur</v>
      </c>
      <c r="L4851" t="str">
        <f>IF(Birlesme[[#This Row],[Endirim]]="Endirim yoxdur", "Yoxdur",INDEX(E:E, MATCH(Birlesme[[#This Row],[Max_price]],G:G,0)))</f>
        <v>Yoxdur</v>
      </c>
    </row>
    <row r="4852" spans="1:12" x14ac:dyDescent="0.25">
      <c r="A4852" t="s">
        <v>3227</v>
      </c>
      <c r="B4852" t="s">
        <v>3952</v>
      </c>
      <c r="C4852" s="27">
        <v>44822</v>
      </c>
      <c r="D4852" s="27">
        <v>45075</v>
      </c>
      <c r="E4852" t="s">
        <v>3945</v>
      </c>
      <c r="F4852" s="27">
        <v>43414</v>
      </c>
      <c r="G4852">
        <v>16</v>
      </c>
      <c r="H4852" s="27">
        <v>45082</v>
      </c>
      <c r="I4852">
        <v>25</v>
      </c>
      <c r="J4852">
        <f>IFERROR(INDEX(Birlesme[campaign_price], MATCH(Birlesme[[#This Row],[Last_buy_date]], Birlesme[buy_date], 0)), "")</f>
        <v>29</v>
      </c>
      <c r="K4852" t="str">
        <f>IF(Birlesme[[#This Row],[Max_price]]&gt;Birlesme[[#This Row],[Last_campaign_price]],"Endirim olacaq","Endirim yoxdur")</f>
        <v>Endirim yoxdur</v>
      </c>
      <c r="L4852" t="str">
        <f>IF(Birlesme[[#This Row],[Endirim]]="Endirim yoxdur", "Yoxdur",INDEX(E:E, MATCH(Birlesme[[#This Row],[Max_price]],G:G,0)))</f>
        <v>Yoxdur</v>
      </c>
    </row>
    <row r="4853" spans="1:12" x14ac:dyDescent="0.25">
      <c r="A4853" t="s">
        <v>3227</v>
      </c>
      <c r="B4853" t="s">
        <v>3952</v>
      </c>
      <c r="C4853" s="27">
        <v>44822</v>
      </c>
      <c r="D4853" s="27">
        <v>45079</v>
      </c>
      <c r="E4853" t="s">
        <v>3945</v>
      </c>
      <c r="F4853" s="27">
        <v>43414</v>
      </c>
      <c r="G4853">
        <v>16</v>
      </c>
      <c r="H4853" s="27">
        <v>45082</v>
      </c>
      <c r="I4853">
        <v>25</v>
      </c>
      <c r="J4853">
        <f>IFERROR(INDEX(Birlesme[campaign_price], MATCH(Birlesme[[#This Row],[Last_buy_date]], Birlesme[buy_date], 0)), "")</f>
        <v>29</v>
      </c>
      <c r="K4853" t="str">
        <f>IF(Birlesme[[#This Row],[Max_price]]&gt;Birlesme[[#This Row],[Last_campaign_price]],"Endirim olacaq","Endirim yoxdur")</f>
        <v>Endirim yoxdur</v>
      </c>
      <c r="L4853" t="str">
        <f>IF(Birlesme[[#This Row],[Endirim]]="Endirim yoxdur", "Yoxdur",INDEX(E:E, MATCH(Birlesme[[#This Row],[Max_price]],G:G,0)))</f>
        <v>Yoxdur</v>
      </c>
    </row>
    <row r="4854" spans="1:12" x14ac:dyDescent="0.25">
      <c r="A4854" t="s">
        <v>3228</v>
      </c>
      <c r="B4854" t="s">
        <v>3924</v>
      </c>
      <c r="C4854" s="27">
        <v>44957</v>
      </c>
      <c r="D4854" s="27">
        <v>44957</v>
      </c>
      <c r="E4854" t="s">
        <v>3934</v>
      </c>
      <c r="F4854" s="27">
        <v>42352</v>
      </c>
      <c r="G4854">
        <v>22</v>
      </c>
      <c r="H4854" s="27">
        <v>45062</v>
      </c>
      <c r="I4854">
        <v>62</v>
      </c>
      <c r="J4854">
        <f>IFERROR(INDEX(Birlesme[campaign_price], MATCH(Birlesme[[#This Row],[Last_buy_date]], Birlesme[buy_date], 0)), "")</f>
        <v>13</v>
      </c>
      <c r="K4854" t="str">
        <f>IF(Birlesme[[#This Row],[Max_price]]&gt;Birlesme[[#This Row],[Last_campaign_price]],"Endirim olacaq","Endirim yoxdur")</f>
        <v>Endirim olacaq</v>
      </c>
      <c r="L4854" t="str">
        <f>IF(Birlesme[[#This Row],[Endirim]]="Endirim yoxdur", "Yoxdur",INDEX(E:E, MATCH(Birlesme[[#This Row],[Max_price]],G:G,0)))</f>
        <v>OwnsComputer</v>
      </c>
    </row>
    <row r="4855" spans="1:12" x14ac:dyDescent="0.25">
      <c r="A4855" t="s">
        <v>3228</v>
      </c>
      <c r="B4855" t="s">
        <v>3924</v>
      </c>
      <c r="C4855" s="27">
        <v>44957</v>
      </c>
      <c r="D4855" s="27">
        <v>44985</v>
      </c>
      <c r="E4855" t="s">
        <v>3934</v>
      </c>
      <c r="F4855" s="27">
        <v>42352</v>
      </c>
      <c r="G4855">
        <v>22</v>
      </c>
      <c r="H4855" s="27">
        <v>45062</v>
      </c>
      <c r="I4855">
        <v>62</v>
      </c>
      <c r="J4855">
        <f>IFERROR(INDEX(Birlesme[campaign_price], MATCH(Birlesme[[#This Row],[Last_buy_date]], Birlesme[buy_date], 0)), "")</f>
        <v>13</v>
      </c>
      <c r="K4855" t="str">
        <f>IF(Birlesme[[#This Row],[Max_price]]&gt;Birlesme[[#This Row],[Last_campaign_price]],"Endirim olacaq","Endirim yoxdur")</f>
        <v>Endirim olacaq</v>
      </c>
      <c r="L4855" t="str">
        <f>IF(Birlesme[[#This Row],[Endirim]]="Endirim yoxdur", "Yoxdur",INDEX(E:E, MATCH(Birlesme[[#This Row],[Max_price]],G:G,0)))</f>
        <v>OwnsComputer</v>
      </c>
    </row>
    <row r="4856" spans="1:12" x14ac:dyDescent="0.25">
      <c r="A4856" t="s">
        <v>3228</v>
      </c>
      <c r="B4856" t="s">
        <v>3924</v>
      </c>
      <c r="C4856" s="27">
        <v>44957</v>
      </c>
      <c r="D4856" s="27">
        <v>44990</v>
      </c>
      <c r="E4856" t="s">
        <v>3934</v>
      </c>
      <c r="F4856" s="27">
        <v>42352</v>
      </c>
      <c r="G4856">
        <v>22</v>
      </c>
      <c r="H4856" s="27">
        <v>45062</v>
      </c>
      <c r="I4856">
        <v>62</v>
      </c>
      <c r="J4856">
        <f>IFERROR(INDEX(Birlesme[campaign_price], MATCH(Birlesme[[#This Row],[Last_buy_date]], Birlesme[buy_date], 0)), "")</f>
        <v>13</v>
      </c>
      <c r="K4856" t="str">
        <f>IF(Birlesme[[#This Row],[Max_price]]&gt;Birlesme[[#This Row],[Last_campaign_price]],"Endirim olacaq","Endirim yoxdur")</f>
        <v>Endirim olacaq</v>
      </c>
      <c r="L4856" t="str">
        <f>IF(Birlesme[[#This Row],[Endirim]]="Endirim yoxdur", "Yoxdur",INDEX(E:E, MATCH(Birlesme[[#This Row],[Max_price]],G:G,0)))</f>
        <v>OwnsComputer</v>
      </c>
    </row>
    <row r="4857" spans="1:12" x14ac:dyDescent="0.25">
      <c r="A4857" t="s">
        <v>3228</v>
      </c>
      <c r="B4857" t="s">
        <v>3924</v>
      </c>
      <c r="C4857" s="27">
        <v>44957</v>
      </c>
      <c r="D4857" s="27">
        <v>45023</v>
      </c>
      <c r="E4857" t="s">
        <v>3934</v>
      </c>
      <c r="F4857" s="27">
        <v>42352</v>
      </c>
      <c r="G4857">
        <v>22</v>
      </c>
      <c r="H4857" s="27">
        <v>45062</v>
      </c>
      <c r="I4857">
        <v>62</v>
      </c>
      <c r="J4857">
        <f>IFERROR(INDEX(Birlesme[campaign_price], MATCH(Birlesme[[#This Row],[Last_buy_date]], Birlesme[buy_date], 0)), "")</f>
        <v>13</v>
      </c>
      <c r="K4857" t="str">
        <f>IF(Birlesme[[#This Row],[Max_price]]&gt;Birlesme[[#This Row],[Last_campaign_price]],"Endirim olacaq","Endirim yoxdur")</f>
        <v>Endirim olacaq</v>
      </c>
      <c r="L4857" t="str">
        <f>IF(Birlesme[[#This Row],[Endirim]]="Endirim yoxdur", "Yoxdur",INDEX(E:E, MATCH(Birlesme[[#This Row],[Max_price]],G:G,0)))</f>
        <v>OwnsComputer</v>
      </c>
    </row>
    <row r="4858" spans="1:12" x14ac:dyDescent="0.25">
      <c r="A4858" t="s">
        <v>3228</v>
      </c>
      <c r="B4858" t="s">
        <v>3924</v>
      </c>
      <c r="C4858" s="27">
        <v>44957</v>
      </c>
      <c r="D4858" s="27">
        <v>45054</v>
      </c>
      <c r="E4858" t="s">
        <v>3934</v>
      </c>
      <c r="F4858" s="27">
        <v>42352</v>
      </c>
      <c r="G4858">
        <v>22</v>
      </c>
      <c r="H4858" s="27">
        <v>45062</v>
      </c>
      <c r="I4858">
        <v>62</v>
      </c>
      <c r="J4858">
        <f>IFERROR(INDEX(Birlesme[campaign_price], MATCH(Birlesme[[#This Row],[Last_buy_date]], Birlesme[buy_date], 0)), "")</f>
        <v>13</v>
      </c>
      <c r="K4858" t="str">
        <f>IF(Birlesme[[#This Row],[Max_price]]&gt;Birlesme[[#This Row],[Last_campaign_price]],"Endirim olacaq","Endirim yoxdur")</f>
        <v>Endirim olacaq</v>
      </c>
      <c r="L4858" t="str">
        <f>IF(Birlesme[[#This Row],[Endirim]]="Endirim yoxdur", "Yoxdur",INDEX(E:E, MATCH(Birlesme[[#This Row],[Max_price]],G:G,0)))</f>
        <v>OwnsComputer</v>
      </c>
    </row>
    <row r="4859" spans="1:12" x14ac:dyDescent="0.25">
      <c r="A4859" t="s">
        <v>3228</v>
      </c>
      <c r="B4859" t="s">
        <v>3922</v>
      </c>
      <c r="C4859" s="27">
        <v>45023</v>
      </c>
      <c r="D4859" s="27">
        <v>45023</v>
      </c>
      <c r="E4859" t="s">
        <v>3932</v>
      </c>
      <c r="F4859" s="27">
        <v>43779</v>
      </c>
      <c r="G4859">
        <v>62</v>
      </c>
      <c r="H4859" s="27">
        <v>45062</v>
      </c>
      <c r="I4859">
        <v>62</v>
      </c>
      <c r="J4859">
        <f>IFERROR(INDEX(Birlesme[campaign_price], MATCH(Birlesme[[#This Row],[Last_buy_date]], Birlesme[buy_date], 0)), "")</f>
        <v>13</v>
      </c>
      <c r="K4859" t="str">
        <f>IF(Birlesme[[#This Row],[Max_price]]&gt;Birlesme[[#This Row],[Last_campaign_price]],"Endirim olacaq","Endirim yoxdur")</f>
        <v>Endirim olacaq</v>
      </c>
      <c r="L4859" t="str">
        <f>IF(Birlesme[[#This Row],[Endirim]]="Endirim yoxdur", "Yoxdur",INDEX(E:E, MATCH(Birlesme[[#This Row],[Max_price]],G:G,0)))</f>
        <v>OwnsComputer</v>
      </c>
    </row>
    <row r="4860" spans="1:12" x14ac:dyDescent="0.25">
      <c r="A4860" t="s">
        <v>3228</v>
      </c>
      <c r="B4860" t="s">
        <v>3922</v>
      </c>
      <c r="C4860" s="27">
        <v>45023</v>
      </c>
      <c r="D4860" s="27">
        <v>45062</v>
      </c>
      <c r="E4860" t="s">
        <v>3932</v>
      </c>
      <c r="F4860" s="27">
        <v>43779</v>
      </c>
      <c r="G4860">
        <v>62</v>
      </c>
      <c r="H4860" s="27">
        <v>45062</v>
      </c>
      <c r="I4860">
        <v>62</v>
      </c>
      <c r="J4860">
        <f>IFERROR(INDEX(Birlesme[campaign_price], MATCH(Birlesme[[#This Row],[Last_buy_date]], Birlesme[buy_date], 0)), "")</f>
        <v>13</v>
      </c>
      <c r="K4860" t="str">
        <f>IF(Birlesme[[#This Row],[Max_price]]&gt;Birlesme[[#This Row],[Last_campaign_price]],"Endirim olacaq","Endirim yoxdur")</f>
        <v>Endirim olacaq</v>
      </c>
      <c r="L4860" t="str">
        <f>IF(Birlesme[[#This Row],[Endirim]]="Endirim yoxdur", "Yoxdur",INDEX(E:E, MATCH(Birlesme[[#This Row],[Max_price]],G:G,0)))</f>
        <v>OwnsComputer</v>
      </c>
    </row>
    <row r="4861" spans="1:12" x14ac:dyDescent="0.25">
      <c r="A4861" t="s">
        <v>3229</v>
      </c>
      <c r="B4861" t="s">
        <v>3925</v>
      </c>
      <c r="C4861" s="27">
        <v>44676</v>
      </c>
      <c r="D4861" s="27">
        <v>44676</v>
      </c>
      <c r="E4861" t="s">
        <v>3935</v>
      </c>
      <c r="F4861" s="27">
        <v>44156</v>
      </c>
      <c r="G4861">
        <v>13</v>
      </c>
      <c r="H4861" s="27">
        <v>45058</v>
      </c>
      <c r="I4861">
        <v>62</v>
      </c>
      <c r="J4861">
        <f>IFERROR(INDEX(Birlesme[campaign_price], MATCH(Birlesme[[#This Row],[Last_buy_date]], Birlesme[buy_date], 0)), "")</f>
        <v>16</v>
      </c>
      <c r="K4861" t="str">
        <f>IF(Birlesme[[#This Row],[Max_price]]&gt;Birlesme[[#This Row],[Last_campaign_price]],"Endirim olacaq","Endirim yoxdur")</f>
        <v>Endirim olacaq</v>
      </c>
      <c r="L4861" t="str">
        <f>IF(Birlesme[[#This Row],[Endirim]]="Endirim yoxdur", "Yoxdur",INDEX(E:E, MATCH(Birlesme[[#This Row],[Max_price]],G:G,0)))</f>
        <v>OwnsComputer</v>
      </c>
    </row>
    <row r="4862" spans="1:12" x14ac:dyDescent="0.25">
      <c r="A4862" t="s">
        <v>3229</v>
      </c>
      <c r="B4862" t="s">
        <v>3925</v>
      </c>
      <c r="C4862" s="27">
        <v>44676</v>
      </c>
      <c r="D4862" s="27">
        <v>44706</v>
      </c>
      <c r="E4862" t="s">
        <v>3935</v>
      </c>
      <c r="F4862" s="27">
        <v>44156</v>
      </c>
      <c r="G4862">
        <v>13</v>
      </c>
      <c r="H4862" s="27">
        <v>45058</v>
      </c>
      <c r="I4862">
        <v>62</v>
      </c>
      <c r="J4862">
        <f>IFERROR(INDEX(Birlesme[campaign_price], MATCH(Birlesme[[#This Row],[Last_buy_date]], Birlesme[buy_date], 0)), "")</f>
        <v>16</v>
      </c>
      <c r="K4862" t="str">
        <f>IF(Birlesme[[#This Row],[Max_price]]&gt;Birlesme[[#This Row],[Last_campaign_price]],"Endirim olacaq","Endirim yoxdur")</f>
        <v>Endirim olacaq</v>
      </c>
      <c r="L4862" t="str">
        <f>IF(Birlesme[[#This Row],[Endirim]]="Endirim yoxdur", "Yoxdur",INDEX(E:E, MATCH(Birlesme[[#This Row],[Max_price]],G:G,0)))</f>
        <v>OwnsComputer</v>
      </c>
    </row>
    <row r="4863" spans="1:12" x14ac:dyDescent="0.25">
      <c r="A4863" t="s">
        <v>3229</v>
      </c>
      <c r="B4863" t="s">
        <v>3925</v>
      </c>
      <c r="C4863" s="27">
        <v>44676</v>
      </c>
      <c r="D4863" s="27">
        <v>44714</v>
      </c>
      <c r="E4863" t="s">
        <v>3935</v>
      </c>
      <c r="F4863" s="27">
        <v>44156</v>
      </c>
      <c r="G4863">
        <v>13</v>
      </c>
      <c r="H4863" s="27">
        <v>45058</v>
      </c>
      <c r="I4863">
        <v>62</v>
      </c>
      <c r="J4863">
        <f>IFERROR(INDEX(Birlesme[campaign_price], MATCH(Birlesme[[#This Row],[Last_buy_date]], Birlesme[buy_date], 0)), "")</f>
        <v>16</v>
      </c>
      <c r="K4863" t="str">
        <f>IF(Birlesme[[#This Row],[Max_price]]&gt;Birlesme[[#This Row],[Last_campaign_price]],"Endirim olacaq","Endirim yoxdur")</f>
        <v>Endirim olacaq</v>
      </c>
      <c r="L4863" t="str">
        <f>IF(Birlesme[[#This Row],[Endirim]]="Endirim yoxdur", "Yoxdur",INDEX(E:E, MATCH(Birlesme[[#This Row],[Max_price]],G:G,0)))</f>
        <v>OwnsComputer</v>
      </c>
    </row>
    <row r="4864" spans="1:12" x14ac:dyDescent="0.25">
      <c r="A4864" t="s">
        <v>3229</v>
      </c>
      <c r="B4864" t="s">
        <v>3925</v>
      </c>
      <c r="C4864" s="27">
        <v>44676</v>
      </c>
      <c r="D4864" s="27">
        <v>44745</v>
      </c>
      <c r="E4864" t="s">
        <v>3935</v>
      </c>
      <c r="F4864" s="27">
        <v>44156</v>
      </c>
      <c r="G4864">
        <v>13</v>
      </c>
      <c r="H4864" s="27">
        <v>45058</v>
      </c>
      <c r="I4864">
        <v>62</v>
      </c>
      <c r="J4864">
        <f>IFERROR(INDEX(Birlesme[campaign_price], MATCH(Birlesme[[#This Row],[Last_buy_date]], Birlesme[buy_date], 0)), "")</f>
        <v>16</v>
      </c>
      <c r="K4864" t="str">
        <f>IF(Birlesme[[#This Row],[Max_price]]&gt;Birlesme[[#This Row],[Last_campaign_price]],"Endirim olacaq","Endirim yoxdur")</f>
        <v>Endirim olacaq</v>
      </c>
      <c r="L4864" t="str">
        <f>IF(Birlesme[[#This Row],[Endirim]]="Endirim yoxdur", "Yoxdur",INDEX(E:E, MATCH(Birlesme[[#This Row],[Max_price]],G:G,0)))</f>
        <v>OwnsComputer</v>
      </c>
    </row>
    <row r="4865" spans="1:12" x14ac:dyDescent="0.25">
      <c r="A4865" t="s">
        <v>3229</v>
      </c>
      <c r="B4865" t="s">
        <v>3925</v>
      </c>
      <c r="C4865" s="27">
        <v>44676</v>
      </c>
      <c r="D4865" s="27">
        <v>44807</v>
      </c>
      <c r="E4865" t="s">
        <v>3935</v>
      </c>
      <c r="F4865" s="27">
        <v>44156</v>
      </c>
      <c r="G4865">
        <v>13</v>
      </c>
      <c r="H4865" s="27">
        <v>45058</v>
      </c>
      <c r="I4865">
        <v>62</v>
      </c>
      <c r="J4865">
        <f>IFERROR(INDEX(Birlesme[campaign_price], MATCH(Birlesme[[#This Row],[Last_buy_date]], Birlesme[buy_date], 0)), "")</f>
        <v>16</v>
      </c>
      <c r="K4865" t="str">
        <f>IF(Birlesme[[#This Row],[Max_price]]&gt;Birlesme[[#This Row],[Last_campaign_price]],"Endirim olacaq","Endirim yoxdur")</f>
        <v>Endirim olacaq</v>
      </c>
      <c r="L4865" t="str">
        <f>IF(Birlesme[[#This Row],[Endirim]]="Endirim yoxdur", "Yoxdur",INDEX(E:E, MATCH(Birlesme[[#This Row],[Max_price]],G:G,0)))</f>
        <v>OwnsComputer</v>
      </c>
    </row>
    <row r="4866" spans="1:12" x14ac:dyDescent="0.25">
      <c r="A4866" t="s">
        <v>3229</v>
      </c>
      <c r="B4866" t="s">
        <v>3925</v>
      </c>
      <c r="C4866" s="27">
        <v>44676</v>
      </c>
      <c r="D4866" s="27">
        <v>44836</v>
      </c>
      <c r="E4866" t="s">
        <v>3935</v>
      </c>
      <c r="F4866" s="27">
        <v>44156</v>
      </c>
      <c r="G4866">
        <v>13</v>
      </c>
      <c r="H4866" s="27">
        <v>45058</v>
      </c>
      <c r="I4866">
        <v>62</v>
      </c>
      <c r="J4866">
        <f>IFERROR(INDEX(Birlesme[campaign_price], MATCH(Birlesme[[#This Row],[Last_buy_date]], Birlesme[buy_date], 0)), "")</f>
        <v>16</v>
      </c>
      <c r="K4866" t="str">
        <f>IF(Birlesme[[#This Row],[Max_price]]&gt;Birlesme[[#This Row],[Last_campaign_price]],"Endirim olacaq","Endirim yoxdur")</f>
        <v>Endirim olacaq</v>
      </c>
      <c r="L4866" t="str">
        <f>IF(Birlesme[[#This Row],[Endirim]]="Endirim yoxdur", "Yoxdur",INDEX(E:E, MATCH(Birlesme[[#This Row],[Max_price]],G:G,0)))</f>
        <v>OwnsComputer</v>
      </c>
    </row>
    <row r="4867" spans="1:12" x14ac:dyDescent="0.25">
      <c r="A4867" t="s">
        <v>3229</v>
      </c>
      <c r="B4867" t="s">
        <v>3925</v>
      </c>
      <c r="C4867" s="27">
        <v>44676</v>
      </c>
      <c r="D4867" s="27">
        <v>44872</v>
      </c>
      <c r="E4867" t="s">
        <v>3935</v>
      </c>
      <c r="F4867" s="27">
        <v>44156</v>
      </c>
      <c r="G4867">
        <v>13</v>
      </c>
      <c r="H4867" s="27">
        <v>45058</v>
      </c>
      <c r="I4867">
        <v>62</v>
      </c>
      <c r="J4867">
        <f>IFERROR(INDEX(Birlesme[campaign_price], MATCH(Birlesme[[#This Row],[Last_buy_date]], Birlesme[buy_date], 0)), "")</f>
        <v>16</v>
      </c>
      <c r="K4867" t="str">
        <f>IF(Birlesme[[#This Row],[Max_price]]&gt;Birlesme[[#This Row],[Last_campaign_price]],"Endirim olacaq","Endirim yoxdur")</f>
        <v>Endirim olacaq</v>
      </c>
      <c r="L4867" t="str">
        <f>IF(Birlesme[[#This Row],[Endirim]]="Endirim yoxdur", "Yoxdur",INDEX(E:E, MATCH(Birlesme[[#This Row],[Max_price]],G:G,0)))</f>
        <v>OwnsComputer</v>
      </c>
    </row>
    <row r="4868" spans="1:12" x14ac:dyDescent="0.25">
      <c r="A4868" t="s">
        <v>3229</v>
      </c>
      <c r="B4868" t="s">
        <v>3925</v>
      </c>
      <c r="C4868" s="27">
        <v>44676</v>
      </c>
      <c r="D4868" s="27">
        <v>44995</v>
      </c>
      <c r="E4868" t="s">
        <v>3935</v>
      </c>
      <c r="F4868" s="27">
        <v>44156</v>
      </c>
      <c r="G4868">
        <v>13</v>
      </c>
      <c r="H4868" s="27">
        <v>45058</v>
      </c>
      <c r="I4868">
        <v>62</v>
      </c>
      <c r="J4868">
        <f>IFERROR(INDEX(Birlesme[campaign_price], MATCH(Birlesme[[#This Row],[Last_buy_date]], Birlesme[buy_date], 0)), "")</f>
        <v>16</v>
      </c>
      <c r="K4868" t="str">
        <f>IF(Birlesme[[#This Row],[Max_price]]&gt;Birlesme[[#This Row],[Last_campaign_price]],"Endirim olacaq","Endirim yoxdur")</f>
        <v>Endirim olacaq</v>
      </c>
      <c r="L4868" t="str">
        <f>IF(Birlesme[[#This Row],[Endirim]]="Endirim yoxdur", "Yoxdur",INDEX(E:E, MATCH(Birlesme[[#This Row],[Max_price]],G:G,0)))</f>
        <v>OwnsComputer</v>
      </c>
    </row>
    <row r="4869" spans="1:12" x14ac:dyDescent="0.25">
      <c r="A4869" t="s">
        <v>3229</v>
      </c>
      <c r="B4869" t="s">
        <v>3925</v>
      </c>
      <c r="C4869" s="27">
        <v>44676</v>
      </c>
      <c r="D4869" s="27">
        <v>45022</v>
      </c>
      <c r="E4869" t="s">
        <v>3935</v>
      </c>
      <c r="F4869" s="27">
        <v>44156</v>
      </c>
      <c r="G4869">
        <v>13</v>
      </c>
      <c r="H4869" s="27">
        <v>45058</v>
      </c>
      <c r="I4869">
        <v>62</v>
      </c>
      <c r="J4869">
        <f>IFERROR(INDEX(Birlesme[campaign_price], MATCH(Birlesme[[#This Row],[Last_buy_date]], Birlesme[buy_date], 0)), "")</f>
        <v>16</v>
      </c>
      <c r="K4869" t="str">
        <f>IF(Birlesme[[#This Row],[Max_price]]&gt;Birlesme[[#This Row],[Last_campaign_price]],"Endirim olacaq","Endirim yoxdur")</f>
        <v>Endirim olacaq</v>
      </c>
      <c r="L4869" t="str">
        <f>IF(Birlesme[[#This Row],[Endirim]]="Endirim yoxdur", "Yoxdur",INDEX(E:E, MATCH(Birlesme[[#This Row],[Max_price]],G:G,0)))</f>
        <v>OwnsComputer</v>
      </c>
    </row>
    <row r="4870" spans="1:12" x14ac:dyDescent="0.25">
      <c r="A4870" t="s">
        <v>3229</v>
      </c>
      <c r="B4870" t="s">
        <v>3947</v>
      </c>
      <c r="C4870" s="27">
        <v>44747</v>
      </c>
      <c r="D4870" s="27">
        <v>44747</v>
      </c>
      <c r="E4870" t="s">
        <v>3940</v>
      </c>
      <c r="F4870" s="27">
        <v>42623</v>
      </c>
      <c r="G4870">
        <v>62</v>
      </c>
      <c r="H4870" s="27">
        <v>45058</v>
      </c>
      <c r="I4870">
        <v>62</v>
      </c>
      <c r="J4870">
        <f>IFERROR(INDEX(Birlesme[campaign_price], MATCH(Birlesme[[#This Row],[Last_buy_date]], Birlesme[buy_date], 0)), "")</f>
        <v>16</v>
      </c>
      <c r="K4870" t="str">
        <f>IF(Birlesme[[#This Row],[Max_price]]&gt;Birlesme[[#This Row],[Last_campaign_price]],"Endirim olacaq","Endirim yoxdur")</f>
        <v>Endirim olacaq</v>
      </c>
      <c r="L4870" t="str">
        <f>IF(Birlesme[[#This Row],[Endirim]]="Endirim yoxdur", "Yoxdur",INDEX(E:E, MATCH(Birlesme[[#This Row],[Max_price]],G:G,0)))</f>
        <v>OwnsComputer</v>
      </c>
    </row>
    <row r="4871" spans="1:12" x14ac:dyDescent="0.25">
      <c r="A4871" t="s">
        <v>3229</v>
      </c>
      <c r="B4871" t="s">
        <v>3947</v>
      </c>
      <c r="C4871" s="27">
        <v>44747</v>
      </c>
      <c r="D4871" s="27">
        <v>44784</v>
      </c>
      <c r="E4871" t="s">
        <v>3940</v>
      </c>
      <c r="F4871" s="27">
        <v>42623</v>
      </c>
      <c r="G4871">
        <v>62</v>
      </c>
      <c r="H4871" s="27">
        <v>45058</v>
      </c>
      <c r="I4871">
        <v>62</v>
      </c>
      <c r="J4871">
        <f>IFERROR(INDEX(Birlesme[campaign_price], MATCH(Birlesme[[#This Row],[Last_buy_date]], Birlesme[buy_date], 0)), "")</f>
        <v>16</v>
      </c>
      <c r="K4871" t="str">
        <f>IF(Birlesme[[#This Row],[Max_price]]&gt;Birlesme[[#This Row],[Last_campaign_price]],"Endirim olacaq","Endirim yoxdur")</f>
        <v>Endirim olacaq</v>
      </c>
      <c r="L4871" t="str">
        <f>IF(Birlesme[[#This Row],[Endirim]]="Endirim yoxdur", "Yoxdur",INDEX(E:E, MATCH(Birlesme[[#This Row],[Max_price]],G:G,0)))</f>
        <v>OwnsComputer</v>
      </c>
    </row>
    <row r="4872" spans="1:12" x14ac:dyDescent="0.25">
      <c r="A4872" t="s">
        <v>3229</v>
      </c>
      <c r="B4872" t="s">
        <v>3947</v>
      </c>
      <c r="C4872" s="27">
        <v>44747</v>
      </c>
      <c r="D4872" s="27">
        <v>44809</v>
      </c>
      <c r="E4872" t="s">
        <v>3940</v>
      </c>
      <c r="F4872" s="27">
        <v>42623</v>
      </c>
      <c r="G4872">
        <v>62</v>
      </c>
      <c r="H4872" s="27">
        <v>45058</v>
      </c>
      <c r="I4872">
        <v>62</v>
      </c>
      <c r="J4872">
        <f>IFERROR(INDEX(Birlesme[campaign_price], MATCH(Birlesme[[#This Row],[Last_buy_date]], Birlesme[buy_date], 0)), "")</f>
        <v>16</v>
      </c>
      <c r="K4872" t="str">
        <f>IF(Birlesme[[#This Row],[Max_price]]&gt;Birlesme[[#This Row],[Last_campaign_price]],"Endirim olacaq","Endirim yoxdur")</f>
        <v>Endirim olacaq</v>
      </c>
      <c r="L4872" t="str">
        <f>IF(Birlesme[[#This Row],[Endirim]]="Endirim yoxdur", "Yoxdur",INDEX(E:E, MATCH(Birlesme[[#This Row],[Max_price]],G:G,0)))</f>
        <v>OwnsComputer</v>
      </c>
    </row>
    <row r="4873" spans="1:12" x14ac:dyDescent="0.25">
      <c r="A4873" t="s">
        <v>3229</v>
      </c>
      <c r="B4873" t="s">
        <v>3947</v>
      </c>
      <c r="C4873" s="27">
        <v>44747</v>
      </c>
      <c r="D4873" s="27">
        <v>44854</v>
      </c>
      <c r="E4873" t="s">
        <v>3940</v>
      </c>
      <c r="F4873" s="27">
        <v>42623</v>
      </c>
      <c r="G4873">
        <v>62</v>
      </c>
      <c r="H4873" s="27">
        <v>45058</v>
      </c>
      <c r="I4873">
        <v>62</v>
      </c>
      <c r="J4873">
        <f>IFERROR(INDEX(Birlesme[campaign_price], MATCH(Birlesme[[#This Row],[Last_buy_date]], Birlesme[buy_date], 0)), "")</f>
        <v>16</v>
      </c>
      <c r="K4873" t="str">
        <f>IF(Birlesme[[#This Row],[Max_price]]&gt;Birlesme[[#This Row],[Last_campaign_price]],"Endirim olacaq","Endirim yoxdur")</f>
        <v>Endirim olacaq</v>
      </c>
      <c r="L4873" t="str">
        <f>IF(Birlesme[[#This Row],[Endirim]]="Endirim yoxdur", "Yoxdur",INDEX(E:E, MATCH(Birlesme[[#This Row],[Max_price]],G:G,0)))</f>
        <v>OwnsComputer</v>
      </c>
    </row>
    <row r="4874" spans="1:12" x14ac:dyDescent="0.25">
      <c r="A4874" t="s">
        <v>3229</v>
      </c>
      <c r="B4874" t="s">
        <v>3947</v>
      </c>
      <c r="C4874" s="27">
        <v>44747</v>
      </c>
      <c r="D4874" s="27">
        <v>44911</v>
      </c>
      <c r="E4874" t="s">
        <v>3940</v>
      </c>
      <c r="F4874" s="27">
        <v>42623</v>
      </c>
      <c r="G4874">
        <v>62</v>
      </c>
      <c r="H4874" s="27">
        <v>45058</v>
      </c>
      <c r="I4874">
        <v>62</v>
      </c>
      <c r="J4874">
        <f>IFERROR(INDEX(Birlesme[campaign_price], MATCH(Birlesme[[#This Row],[Last_buy_date]], Birlesme[buy_date], 0)), "")</f>
        <v>16</v>
      </c>
      <c r="K4874" t="str">
        <f>IF(Birlesme[[#This Row],[Max_price]]&gt;Birlesme[[#This Row],[Last_campaign_price]],"Endirim olacaq","Endirim yoxdur")</f>
        <v>Endirim olacaq</v>
      </c>
      <c r="L4874" t="str">
        <f>IF(Birlesme[[#This Row],[Endirim]]="Endirim yoxdur", "Yoxdur",INDEX(E:E, MATCH(Birlesme[[#This Row],[Max_price]],G:G,0)))</f>
        <v>OwnsComputer</v>
      </c>
    </row>
    <row r="4875" spans="1:12" x14ac:dyDescent="0.25">
      <c r="A4875" t="s">
        <v>3229</v>
      </c>
      <c r="B4875" t="s">
        <v>3947</v>
      </c>
      <c r="C4875" s="27">
        <v>44747</v>
      </c>
      <c r="D4875" s="27">
        <v>44942</v>
      </c>
      <c r="E4875" t="s">
        <v>3940</v>
      </c>
      <c r="F4875" s="27">
        <v>42623</v>
      </c>
      <c r="G4875">
        <v>62</v>
      </c>
      <c r="H4875" s="27">
        <v>45058</v>
      </c>
      <c r="I4875">
        <v>62</v>
      </c>
      <c r="J4875">
        <f>IFERROR(INDEX(Birlesme[campaign_price], MATCH(Birlesme[[#This Row],[Last_buy_date]], Birlesme[buy_date], 0)), "")</f>
        <v>16</v>
      </c>
      <c r="K4875" t="str">
        <f>IF(Birlesme[[#This Row],[Max_price]]&gt;Birlesme[[#This Row],[Last_campaign_price]],"Endirim olacaq","Endirim yoxdur")</f>
        <v>Endirim olacaq</v>
      </c>
      <c r="L4875" t="str">
        <f>IF(Birlesme[[#This Row],[Endirim]]="Endirim yoxdur", "Yoxdur",INDEX(E:E, MATCH(Birlesme[[#This Row],[Max_price]],G:G,0)))</f>
        <v>OwnsComputer</v>
      </c>
    </row>
    <row r="4876" spans="1:12" x14ac:dyDescent="0.25">
      <c r="A4876" t="s">
        <v>3229</v>
      </c>
      <c r="B4876" t="s">
        <v>3947</v>
      </c>
      <c r="C4876" s="27">
        <v>44747</v>
      </c>
      <c r="D4876" s="27">
        <v>44964</v>
      </c>
      <c r="E4876" t="s">
        <v>3940</v>
      </c>
      <c r="F4876" s="27">
        <v>42623</v>
      </c>
      <c r="G4876">
        <v>62</v>
      </c>
      <c r="H4876" s="27">
        <v>45058</v>
      </c>
      <c r="I4876">
        <v>62</v>
      </c>
      <c r="J4876">
        <f>IFERROR(INDEX(Birlesme[campaign_price], MATCH(Birlesme[[#This Row],[Last_buy_date]], Birlesme[buy_date], 0)), "")</f>
        <v>16</v>
      </c>
      <c r="K4876" t="str">
        <f>IF(Birlesme[[#This Row],[Max_price]]&gt;Birlesme[[#This Row],[Last_campaign_price]],"Endirim olacaq","Endirim yoxdur")</f>
        <v>Endirim olacaq</v>
      </c>
      <c r="L4876" t="str">
        <f>IF(Birlesme[[#This Row],[Endirim]]="Endirim yoxdur", "Yoxdur",INDEX(E:E, MATCH(Birlesme[[#This Row],[Max_price]],G:G,0)))</f>
        <v>OwnsComputer</v>
      </c>
    </row>
    <row r="4877" spans="1:12" x14ac:dyDescent="0.25">
      <c r="A4877" t="s">
        <v>3229</v>
      </c>
      <c r="B4877" t="s">
        <v>3947</v>
      </c>
      <c r="C4877" s="27">
        <v>44747</v>
      </c>
      <c r="D4877" s="27">
        <v>45058</v>
      </c>
      <c r="E4877" t="s">
        <v>3940</v>
      </c>
      <c r="F4877" s="27">
        <v>42623</v>
      </c>
      <c r="G4877">
        <v>62</v>
      </c>
      <c r="H4877" s="27">
        <v>45058</v>
      </c>
      <c r="I4877">
        <v>62</v>
      </c>
      <c r="J4877">
        <f>IFERROR(INDEX(Birlesme[campaign_price], MATCH(Birlesme[[#This Row],[Last_buy_date]], Birlesme[buy_date], 0)), "")</f>
        <v>16</v>
      </c>
      <c r="K4877" t="str">
        <f>IF(Birlesme[[#This Row],[Max_price]]&gt;Birlesme[[#This Row],[Last_campaign_price]],"Endirim olacaq","Endirim yoxdur")</f>
        <v>Endirim olacaq</v>
      </c>
      <c r="L4877" t="str">
        <f>IF(Birlesme[[#This Row],[Endirim]]="Endirim yoxdur", "Yoxdur",INDEX(E:E, MATCH(Birlesme[[#This Row],[Max_price]],G:G,0)))</f>
        <v>OwnsComputer</v>
      </c>
    </row>
    <row r="4878" spans="1:12" x14ac:dyDescent="0.25">
      <c r="A4878" t="s">
        <v>3230</v>
      </c>
      <c r="B4878" t="s">
        <v>3923</v>
      </c>
      <c r="C4878" s="27">
        <v>44631</v>
      </c>
      <c r="D4878" s="27">
        <v>44631</v>
      </c>
      <c r="E4878" t="s">
        <v>3933</v>
      </c>
      <c r="F4878" s="27">
        <v>43502</v>
      </c>
      <c r="G4878">
        <v>26</v>
      </c>
      <c r="H4878" s="27">
        <v>45080</v>
      </c>
      <c r="I4878">
        <v>28</v>
      </c>
      <c r="J4878">
        <f>IFERROR(INDEX(Birlesme[campaign_price], MATCH(Birlesme[[#This Row],[Last_buy_date]], Birlesme[buy_date], 0)), "")</f>
        <v>62</v>
      </c>
      <c r="K4878" t="str">
        <f>IF(Birlesme[[#This Row],[Max_price]]&gt;Birlesme[[#This Row],[Last_campaign_price]],"Endirim olacaq","Endirim yoxdur")</f>
        <v>Endirim yoxdur</v>
      </c>
      <c r="L4878" t="str">
        <f>IF(Birlesme[[#This Row],[Endirim]]="Endirim yoxdur", "Yoxdur",INDEX(E:E, MATCH(Birlesme[[#This Row],[Max_price]],G:G,0)))</f>
        <v>Yoxdur</v>
      </c>
    </row>
    <row r="4879" spans="1:12" x14ac:dyDescent="0.25">
      <c r="A4879" t="s">
        <v>3230</v>
      </c>
      <c r="B4879" t="s">
        <v>3923</v>
      </c>
      <c r="C4879" s="27">
        <v>44631</v>
      </c>
      <c r="D4879" s="27">
        <v>44696</v>
      </c>
      <c r="E4879" t="s">
        <v>3933</v>
      </c>
      <c r="F4879" s="27">
        <v>43502</v>
      </c>
      <c r="G4879">
        <v>26</v>
      </c>
      <c r="H4879" s="27">
        <v>45080</v>
      </c>
      <c r="I4879">
        <v>28</v>
      </c>
      <c r="J4879">
        <f>IFERROR(INDEX(Birlesme[campaign_price], MATCH(Birlesme[[#This Row],[Last_buy_date]], Birlesme[buy_date], 0)), "")</f>
        <v>62</v>
      </c>
      <c r="K4879" t="str">
        <f>IF(Birlesme[[#This Row],[Max_price]]&gt;Birlesme[[#This Row],[Last_campaign_price]],"Endirim olacaq","Endirim yoxdur")</f>
        <v>Endirim yoxdur</v>
      </c>
      <c r="L4879" t="str">
        <f>IF(Birlesme[[#This Row],[Endirim]]="Endirim yoxdur", "Yoxdur",INDEX(E:E, MATCH(Birlesme[[#This Row],[Max_price]],G:G,0)))</f>
        <v>Yoxdur</v>
      </c>
    </row>
    <row r="4880" spans="1:12" x14ac:dyDescent="0.25">
      <c r="A4880" t="s">
        <v>3230</v>
      </c>
      <c r="B4880" t="s">
        <v>3923</v>
      </c>
      <c r="C4880" s="27">
        <v>44631</v>
      </c>
      <c r="D4880" s="27">
        <v>44731</v>
      </c>
      <c r="E4880" t="s">
        <v>3933</v>
      </c>
      <c r="F4880" s="27">
        <v>43502</v>
      </c>
      <c r="G4880">
        <v>26</v>
      </c>
      <c r="H4880" s="27">
        <v>45080</v>
      </c>
      <c r="I4880">
        <v>28</v>
      </c>
      <c r="J4880">
        <f>IFERROR(INDEX(Birlesme[campaign_price], MATCH(Birlesme[[#This Row],[Last_buy_date]], Birlesme[buy_date], 0)), "")</f>
        <v>62</v>
      </c>
      <c r="K4880" t="str">
        <f>IF(Birlesme[[#This Row],[Max_price]]&gt;Birlesme[[#This Row],[Last_campaign_price]],"Endirim olacaq","Endirim yoxdur")</f>
        <v>Endirim yoxdur</v>
      </c>
      <c r="L4880" t="str">
        <f>IF(Birlesme[[#This Row],[Endirim]]="Endirim yoxdur", "Yoxdur",INDEX(E:E, MATCH(Birlesme[[#This Row],[Max_price]],G:G,0)))</f>
        <v>Yoxdur</v>
      </c>
    </row>
    <row r="4881" spans="1:12" x14ac:dyDescent="0.25">
      <c r="A4881" t="s">
        <v>3230</v>
      </c>
      <c r="B4881" t="s">
        <v>3923</v>
      </c>
      <c r="C4881" s="27">
        <v>44631</v>
      </c>
      <c r="D4881" s="27">
        <v>44754</v>
      </c>
      <c r="E4881" t="s">
        <v>3933</v>
      </c>
      <c r="F4881" s="27">
        <v>43502</v>
      </c>
      <c r="G4881">
        <v>26</v>
      </c>
      <c r="H4881" s="27">
        <v>45080</v>
      </c>
      <c r="I4881">
        <v>28</v>
      </c>
      <c r="J4881">
        <f>IFERROR(INDEX(Birlesme[campaign_price], MATCH(Birlesme[[#This Row],[Last_buy_date]], Birlesme[buy_date], 0)), "")</f>
        <v>62</v>
      </c>
      <c r="K4881" t="str">
        <f>IF(Birlesme[[#This Row],[Max_price]]&gt;Birlesme[[#This Row],[Last_campaign_price]],"Endirim olacaq","Endirim yoxdur")</f>
        <v>Endirim yoxdur</v>
      </c>
      <c r="L4881" t="str">
        <f>IF(Birlesme[[#This Row],[Endirim]]="Endirim yoxdur", "Yoxdur",INDEX(E:E, MATCH(Birlesme[[#This Row],[Max_price]],G:G,0)))</f>
        <v>Yoxdur</v>
      </c>
    </row>
    <row r="4882" spans="1:12" x14ac:dyDescent="0.25">
      <c r="A4882" t="s">
        <v>3230</v>
      </c>
      <c r="B4882" t="s">
        <v>3923</v>
      </c>
      <c r="C4882" s="27">
        <v>44631</v>
      </c>
      <c r="D4882" s="27">
        <v>44797</v>
      </c>
      <c r="E4882" t="s">
        <v>3933</v>
      </c>
      <c r="F4882" s="27">
        <v>43502</v>
      </c>
      <c r="G4882">
        <v>26</v>
      </c>
      <c r="H4882" s="27">
        <v>45080</v>
      </c>
      <c r="I4882">
        <v>28</v>
      </c>
      <c r="J4882">
        <f>IFERROR(INDEX(Birlesme[campaign_price], MATCH(Birlesme[[#This Row],[Last_buy_date]], Birlesme[buy_date], 0)), "")</f>
        <v>62</v>
      </c>
      <c r="K4882" t="str">
        <f>IF(Birlesme[[#This Row],[Max_price]]&gt;Birlesme[[#This Row],[Last_campaign_price]],"Endirim olacaq","Endirim yoxdur")</f>
        <v>Endirim yoxdur</v>
      </c>
      <c r="L4882" t="str">
        <f>IF(Birlesme[[#This Row],[Endirim]]="Endirim yoxdur", "Yoxdur",INDEX(E:E, MATCH(Birlesme[[#This Row],[Max_price]],G:G,0)))</f>
        <v>Yoxdur</v>
      </c>
    </row>
    <row r="4883" spans="1:12" x14ac:dyDescent="0.25">
      <c r="A4883" t="s">
        <v>3230</v>
      </c>
      <c r="B4883" t="s">
        <v>3923</v>
      </c>
      <c r="C4883" s="27">
        <v>44631</v>
      </c>
      <c r="D4883" s="27">
        <v>44847</v>
      </c>
      <c r="E4883" t="s">
        <v>3933</v>
      </c>
      <c r="F4883" s="27">
        <v>43502</v>
      </c>
      <c r="G4883">
        <v>26</v>
      </c>
      <c r="H4883" s="27">
        <v>45080</v>
      </c>
      <c r="I4883">
        <v>28</v>
      </c>
      <c r="J4883">
        <f>IFERROR(INDEX(Birlesme[campaign_price], MATCH(Birlesme[[#This Row],[Last_buy_date]], Birlesme[buy_date], 0)), "")</f>
        <v>62</v>
      </c>
      <c r="K4883" t="str">
        <f>IF(Birlesme[[#This Row],[Max_price]]&gt;Birlesme[[#This Row],[Last_campaign_price]],"Endirim olacaq","Endirim yoxdur")</f>
        <v>Endirim yoxdur</v>
      </c>
      <c r="L4883" t="str">
        <f>IF(Birlesme[[#This Row],[Endirim]]="Endirim yoxdur", "Yoxdur",INDEX(E:E, MATCH(Birlesme[[#This Row],[Max_price]],G:G,0)))</f>
        <v>Yoxdur</v>
      </c>
    </row>
    <row r="4884" spans="1:12" x14ac:dyDescent="0.25">
      <c r="A4884" t="s">
        <v>3230</v>
      </c>
      <c r="B4884" t="s">
        <v>3923</v>
      </c>
      <c r="C4884" s="27">
        <v>44631</v>
      </c>
      <c r="D4884" s="27">
        <v>44944</v>
      </c>
      <c r="E4884" t="s">
        <v>3933</v>
      </c>
      <c r="F4884" s="27">
        <v>43502</v>
      </c>
      <c r="G4884">
        <v>26</v>
      </c>
      <c r="H4884" s="27">
        <v>45080</v>
      </c>
      <c r="I4884">
        <v>28</v>
      </c>
      <c r="J4884">
        <f>IFERROR(INDEX(Birlesme[campaign_price], MATCH(Birlesme[[#This Row],[Last_buy_date]], Birlesme[buy_date], 0)), "")</f>
        <v>62</v>
      </c>
      <c r="K4884" t="str">
        <f>IF(Birlesme[[#This Row],[Max_price]]&gt;Birlesme[[#This Row],[Last_campaign_price]],"Endirim olacaq","Endirim yoxdur")</f>
        <v>Endirim yoxdur</v>
      </c>
      <c r="L4884" t="str">
        <f>IF(Birlesme[[#This Row],[Endirim]]="Endirim yoxdur", "Yoxdur",INDEX(E:E, MATCH(Birlesme[[#This Row],[Max_price]],G:G,0)))</f>
        <v>Yoxdur</v>
      </c>
    </row>
    <row r="4885" spans="1:12" x14ac:dyDescent="0.25">
      <c r="A4885" t="s">
        <v>3230</v>
      </c>
      <c r="B4885" t="s">
        <v>3923</v>
      </c>
      <c r="C4885" s="27">
        <v>44631</v>
      </c>
      <c r="D4885" s="27">
        <v>45007</v>
      </c>
      <c r="E4885" t="s">
        <v>3933</v>
      </c>
      <c r="F4885" s="27">
        <v>43502</v>
      </c>
      <c r="G4885">
        <v>26</v>
      </c>
      <c r="H4885" s="27">
        <v>45080</v>
      </c>
      <c r="I4885">
        <v>28</v>
      </c>
      <c r="J4885">
        <f>IFERROR(INDEX(Birlesme[campaign_price], MATCH(Birlesme[[#This Row],[Last_buy_date]], Birlesme[buy_date], 0)), "")</f>
        <v>62</v>
      </c>
      <c r="K4885" t="str">
        <f>IF(Birlesme[[#This Row],[Max_price]]&gt;Birlesme[[#This Row],[Last_campaign_price]],"Endirim olacaq","Endirim yoxdur")</f>
        <v>Endirim yoxdur</v>
      </c>
      <c r="L4885" t="str">
        <f>IF(Birlesme[[#This Row],[Endirim]]="Endirim yoxdur", "Yoxdur",INDEX(E:E, MATCH(Birlesme[[#This Row],[Max_price]],G:G,0)))</f>
        <v>Yoxdur</v>
      </c>
    </row>
    <row r="4886" spans="1:12" x14ac:dyDescent="0.25">
      <c r="A4886" t="s">
        <v>3230</v>
      </c>
      <c r="B4886" t="s">
        <v>3923</v>
      </c>
      <c r="C4886" s="27">
        <v>44631</v>
      </c>
      <c r="D4886" s="27">
        <v>45034</v>
      </c>
      <c r="E4886" t="s">
        <v>3933</v>
      </c>
      <c r="F4886" s="27">
        <v>43502</v>
      </c>
      <c r="G4886">
        <v>26</v>
      </c>
      <c r="H4886" s="27">
        <v>45080</v>
      </c>
      <c r="I4886">
        <v>28</v>
      </c>
      <c r="J4886">
        <f>IFERROR(INDEX(Birlesme[campaign_price], MATCH(Birlesme[[#This Row],[Last_buy_date]], Birlesme[buy_date], 0)), "")</f>
        <v>62</v>
      </c>
      <c r="K4886" t="str">
        <f>IF(Birlesme[[#This Row],[Max_price]]&gt;Birlesme[[#This Row],[Last_campaign_price]],"Endirim olacaq","Endirim yoxdur")</f>
        <v>Endirim yoxdur</v>
      </c>
      <c r="L4886" t="str">
        <f>IF(Birlesme[[#This Row],[Endirim]]="Endirim yoxdur", "Yoxdur",INDEX(E:E, MATCH(Birlesme[[#This Row],[Max_price]],G:G,0)))</f>
        <v>Yoxdur</v>
      </c>
    </row>
    <row r="4887" spans="1:12" x14ac:dyDescent="0.25">
      <c r="A4887" t="s">
        <v>3230</v>
      </c>
      <c r="B4887" t="s">
        <v>3950</v>
      </c>
      <c r="C4887" s="27">
        <v>44639</v>
      </c>
      <c r="D4887" s="27">
        <v>44639</v>
      </c>
      <c r="E4887" t="s">
        <v>3943</v>
      </c>
      <c r="F4887" s="27">
        <v>42229</v>
      </c>
      <c r="G4887">
        <v>28</v>
      </c>
      <c r="H4887" s="27">
        <v>45080</v>
      </c>
      <c r="I4887">
        <v>28</v>
      </c>
      <c r="J4887">
        <f>IFERROR(INDEX(Birlesme[campaign_price], MATCH(Birlesme[[#This Row],[Last_buy_date]], Birlesme[buy_date], 0)), "")</f>
        <v>62</v>
      </c>
      <c r="K4887" t="str">
        <f>IF(Birlesme[[#This Row],[Max_price]]&gt;Birlesme[[#This Row],[Last_campaign_price]],"Endirim olacaq","Endirim yoxdur")</f>
        <v>Endirim yoxdur</v>
      </c>
      <c r="L4887" t="str">
        <f>IF(Birlesme[[#This Row],[Endirim]]="Endirim yoxdur", "Yoxdur",INDEX(E:E, MATCH(Birlesme[[#This Row],[Max_price]],G:G,0)))</f>
        <v>Yoxdur</v>
      </c>
    </row>
    <row r="4888" spans="1:12" x14ac:dyDescent="0.25">
      <c r="A4888" t="s">
        <v>3230</v>
      </c>
      <c r="B4888" t="s">
        <v>3950</v>
      </c>
      <c r="C4888" s="27">
        <v>44639</v>
      </c>
      <c r="D4888" s="27">
        <v>44670</v>
      </c>
      <c r="E4888" t="s">
        <v>3943</v>
      </c>
      <c r="F4888" s="27">
        <v>42229</v>
      </c>
      <c r="G4888">
        <v>28</v>
      </c>
      <c r="H4888" s="27">
        <v>45080</v>
      </c>
      <c r="I4888">
        <v>28</v>
      </c>
      <c r="J4888">
        <f>IFERROR(INDEX(Birlesme[campaign_price], MATCH(Birlesme[[#This Row],[Last_buy_date]], Birlesme[buy_date], 0)), "")</f>
        <v>62</v>
      </c>
      <c r="K4888" t="str">
        <f>IF(Birlesme[[#This Row],[Max_price]]&gt;Birlesme[[#This Row],[Last_campaign_price]],"Endirim olacaq","Endirim yoxdur")</f>
        <v>Endirim yoxdur</v>
      </c>
      <c r="L4888" t="str">
        <f>IF(Birlesme[[#This Row],[Endirim]]="Endirim yoxdur", "Yoxdur",INDEX(E:E, MATCH(Birlesme[[#This Row],[Max_price]],G:G,0)))</f>
        <v>Yoxdur</v>
      </c>
    </row>
    <row r="4889" spans="1:12" x14ac:dyDescent="0.25">
      <c r="A4889" t="s">
        <v>3230</v>
      </c>
      <c r="B4889" t="s">
        <v>3950</v>
      </c>
      <c r="C4889" s="27">
        <v>44639</v>
      </c>
      <c r="D4889" s="27">
        <v>44703</v>
      </c>
      <c r="E4889" t="s">
        <v>3943</v>
      </c>
      <c r="F4889" s="27">
        <v>42229</v>
      </c>
      <c r="G4889">
        <v>28</v>
      </c>
      <c r="H4889" s="27">
        <v>45080</v>
      </c>
      <c r="I4889">
        <v>28</v>
      </c>
      <c r="J4889">
        <f>IFERROR(INDEX(Birlesme[campaign_price], MATCH(Birlesme[[#This Row],[Last_buy_date]], Birlesme[buy_date], 0)), "")</f>
        <v>62</v>
      </c>
      <c r="K4889" t="str">
        <f>IF(Birlesme[[#This Row],[Max_price]]&gt;Birlesme[[#This Row],[Last_campaign_price]],"Endirim olacaq","Endirim yoxdur")</f>
        <v>Endirim yoxdur</v>
      </c>
      <c r="L4889" t="str">
        <f>IF(Birlesme[[#This Row],[Endirim]]="Endirim yoxdur", "Yoxdur",INDEX(E:E, MATCH(Birlesme[[#This Row],[Max_price]],G:G,0)))</f>
        <v>Yoxdur</v>
      </c>
    </row>
    <row r="4890" spans="1:12" x14ac:dyDescent="0.25">
      <c r="A4890" t="s">
        <v>3230</v>
      </c>
      <c r="B4890" t="s">
        <v>3950</v>
      </c>
      <c r="C4890" s="27">
        <v>44639</v>
      </c>
      <c r="D4890" s="27">
        <v>44732</v>
      </c>
      <c r="E4890" t="s">
        <v>3943</v>
      </c>
      <c r="F4890" s="27">
        <v>42229</v>
      </c>
      <c r="G4890">
        <v>28</v>
      </c>
      <c r="H4890" s="27">
        <v>45080</v>
      </c>
      <c r="I4890">
        <v>28</v>
      </c>
      <c r="J4890">
        <f>IFERROR(INDEX(Birlesme[campaign_price], MATCH(Birlesme[[#This Row],[Last_buy_date]], Birlesme[buy_date], 0)), "")</f>
        <v>62</v>
      </c>
      <c r="K4890" t="str">
        <f>IF(Birlesme[[#This Row],[Max_price]]&gt;Birlesme[[#This Row],[Last_campaign_price]],"Endirim olacaq","Endirim yoxdur")</f>
        <v>Endirim yoxdur</v>
      </c>
      <c r="L4890" t="str">
        <f>IF(Birlesme[[#This Row],[Endirim]]="Endirim yoxdur", "Yoxdur",INDEX(E:E, MATCH(Birlesme[[#This Row],[Max_price]],G:G,0)))</f>
        <v>Yoxdur</v>
      </c>
    </row>
    <row r="4891" spans="1:12" x14ac:dyDescent="0.25">
      <c r="A4891" t="s">
        <v>3230</v>
      </c>
      <c r="B4891" t="s">
        <v>3950</v>
      </c>
      <c r="C4891" s="27">
        <v>44639</v>
      </c>
      <c r="D4891" s="27">
        <v>44767</v>
      </c>
      <c r="E4891" t="s">
        <v>3943</v>
      </c>
      <c r="F4891" s="27">
        <v>42229</v>
      </c>
      <c r="G4891">
        <v>28</v>
      </c>
      <c r="H4891" s="27">
        <v>45080</v>
      </c>
      <c r="I4891">
        <v>28</v>
      </c>
      <c r="J4891">
        <f>IFERROR(INDEX(Birlesme[campaign_price], MATCH(Birlesme[[#This Row],[Last_buy_date]], Birlesme[buy_date], 0)), "")</f>
        <v>62</v>
      </c>
      <c r="K4891" t="str">
        <f>IF(Birlesme[[#This Row],[Max_price]]&gt;Birlesme[[#This Row],[Last_campaign_price]],"Endirim olacaq","Endirim yoxdur")</f>
        <v>Endirim yoxdur</v>
      </c>
      <c r="L4891" t="str">
        <f>IF(Birlesme[[#This Row],[Endirim]]="Endirim yoxdur", "Yoxdur",INDEX(E:E, MATCH(Birlesme[[#This Row],[Max_price]],G:G,0)))</f>
        <v>Yoxdur</v>
      </c>
    </row>
    <row r="4892" spans="1:12" x14ac:dyDescent="0.25">
      <c r="A4892" t="s">
        <v>3230</v>
      </c>
      <c r="B4892" t="s">
        <v>3950</v>
      </c>
      <c r="C4892" s="27">
        <v>44639</v>
      </c>
      <c r="D4892" s="27">
        <v>44824</v>
      </c>
      <c r="E4892" t="s">
        <v>3943</v>
      </c>
      <c r="F4892" s="27">
        <v>42229</v>
      </c>
      <c r="G4892">
        <v>28</v>
      </c>
      <c r="H4892" s="27">
        <v>45080</v>
      </c>
      <c r="I4892">
        <v>28</v>
      </c>
      <c r="J4892">
        <f>IFERROR(INDEX(Birlesme[campaign_price], MATCH(Birlesme[[#This Row],[Last_buy_date]], Birlesme[buy_date], 0)), "")</f>
        <v>62</v>
      </c>
      <c r="K4892" t="str">
        <f>IF(Birlesme[[#This Row],[Max_price]]&gt;Birlesme[[#This Row],[Last_campaign_price]],"Endirim olacaq","Endirim yoxdur")</f>
        <v>Endirim yoxdur</v>
      </c>
      <c r="L4892" t="str">
        <f>IF(Birlesme[[#This Row],[Endirim]]="Endirim yoxdur", "Yoxdur",INDEX(E:E, MATCH(Birlesme[[#This Row],[Max_price]],G:G,0)))</f>
        <v>Yoxdur</v>
      </c>
    </row>
    <row r="4893" spans="1:12" x14ac:dyDescent="0.25">
      <c r="A4893" t="s">
        <v>3230</v>
      </c>
      <c r="B4893" t="s">
        <v>3950</v>
      </c>
      <c r="C4893" s="27">
        <v>44639</v>
      </c>
      <c r="D4893" s="27">
        <v>44864</v>
      </c>
      <c r="E4893" t="s">
        <v>3943</v>
      </c>
      <c r="F4893" s="27">
        <v>42229</v>
      </c>
      <c r="G4893">
        <v>28</v>
      </c>
      <c r="H4893" s="27">
        <v>45080</v>
      </c>
      <c r="I4893">
        <v>28</v>
      </c>
      <c r="J4893">
        <f>IFERROR(INDEX(Birlesme[campaign_price], MATCH(Birlesme[[#This Row],[Last_buy_date]], Birlesme[buy_date], 0)), "")</f>
        <v>62</v>
      </c>
      <c r="K4893" t="str">
        <f>IF(Birlesme[[#This Row],[Max_price]]&gt;Birlesme[[#This Row],[Last_campaign_price]],"Endirim olacaq","Endirim yoxdur")</f>
        <v>Endirim yoxdur</v>
      </c>
      <c r="L4893" t="str">
        <f>IF(Birlesme[[#This Row],[Endirim]]="Endirim yoxdur", "Yoxdur",INDEX(E:E, MATCH(Birlesme[[#This Row],[Max_price]],G:G,0)))</f>
        <v>Yoxdur</v>
      </c>
    </row>
    <row r="4894" spans="1:12" x14ac:dyDescent="0.25">
      <c r="A4894" t="s">
        <v>3230</v>
      </c>
      <c r="B4894" t="s">
        <v>3950</v>
      </c>
      <c r="C4894" s="27">
        <v>44639</v>
      </c>
      <c r="D4894" s="27">
        <v>44897</v>
      </c>
      <c r="E4894" t="s">
        <v>3943</v>
      </c>
      <c r="F4894" s="27">
        <v>42229</v>
      </c>
      <c r="G4894">
        <v>28</v>
      </c>
      <c r="H4894" s="27">
        <v>45080</v>
      </c>
      <c r="I4894">
        <v>28</v>
      </c>
      <c r="J4894">
        <f>IFERROR(INDEX(Birlesme[campaign_price], MATCH(Birlesme[[#This Row],[Last_buy_date]], Birlesme[buy_date], 0)), "")</f>
        <v>62</v>
      </c>
      <c r="K4894" t="str">
        <f>IF(Birlesme[[#This Row],[Max_price]]&gt;Birlesme[[#This Row],[Last_campaign_price]],"Endirim olacaq","Endirim yoxdur")</f>
        <v>Endirim yoxdur</v>
      </c>
      <c r="L4894" t="str">
        <f>IF(Birlesme[[#This Row],[Endirim]]="Endirim yoxdur", "Yoxdur",INDEX(E:E, MATCH(Birlesme[[#This Row],[Max_price]],G:G,0)))</f>
        <v>Yoxdur</v>
      </c>
    </row>
    <row r="4895" spans="1:12" x14ac:dyDescent="0.25">
      <c r="A4895" t="s">
        <v>3230</v>
      </c>
      <c r="B4895" t="s">
        <v>3950</v>
      </c>
      <c r="C4895" s="27">
        <v>44639</v>
      </c>
      <c r="D4895" s="27">
        <v>44976</v>
      </c>
      <c r="E4895" t="s">
        <v>3943</v>
      </c>
      <c r="F4895" s="27">
        <v>42229</v>
      </c>
      <c r="G4895">
        <v>28</v>
      </c>
      <c r="H4895" s="27">
        <v>45080</v>
      </c>
      <c r="I4895">
        <v>28</v>
      </c>
      <c r="J4895">
        <f>IFERROR(INDEX(Birlesme[campaign_price], MATCH(Birlesme[[#This Row],[Last_buy_date]], Birlesme[buy_date], 0)), "")</f>
        <v>62</v>
      </c>
      <c r="K4895" t="str">
        <f>IF(Birlesme[[#This Row],[Max_price]]&gt;Birlesme[[#This Row],[Last_campaign_price]],"Endirim olacaq","Endirim yoxdur")</f>
        <v>Endirim yoxdur</v>
      </c>
      <c r="L4895" t="str">
        <f>IF(Birlesme[[#This Row],[Endirim]]="Endirim yoxdur", "Yoxdur",INDEX(E:E, MATCH(Birlesme[[#This Row],[Max_price]],G:G,0)))</f>
        <v>Yoxdur</v>
      </c>
    </row>
    <row r="4896" spans="1:12" x14ac:dyDescent="0.25">
      <c r="A4896" t="s">
        <v>3230</v>
      </c>
      <c r="B4896" t="s">
        <v>3950</v>
      </c>
      <c r="C4896" s="27">
        <v>44639</v>
      </c>
      <c r="D4896" s="27">
        <v>44986</v>
      </c>
      <c r="E4896" t="s">
        <v>3943</v>
      </c>
      <c r="F4896" s="27">
        <v>42229</v>
      </c>
      <c r="G4896">
        <v>28</v>
      </c>
      <c r="H4896" s="27">
        <v>45080</v>
      </c>
      <c r="I4896">
        <v>28</v>
      </c>
      <c r="J4896">
        <f>IFERROR(INDEX(Birlesme[campaign_price], MATCH(Birlesme[[#This Row],[Last_buy_date]], Birlesme[buy_date], 0)), "")</f>
        <v>62</v>
      </c>
      <c r="K4896" t="str">
        <f>IF(Birlesme[[#This Row],[Max_price]]&gt;Birlesme[[#This Row],[Last_campaign_price]],"Endirim olacaq","Endirim yoxdur")</f>
        <v>Endirim yoxdur</v>
      </c>
      <c r="L4896" t="str">
        <f>IF(Birlesme[[#This Row],[Endirim]]="Endirim yoxdur", "Yoxdur",INDEX(E:E, MATCH(Birlesme[[#This Row],[Max_price]],G:G,0)))</f>
        <v>Yoxdur</v>
      </c>
    </row>
    <row r="4897" spans="1:12" x14ac:dyDescent="0.25">
      <c r="A4897" t="s">
        <v>3230</v>
      </c>
      <c r="B4897" t="s">
        <v>3950</v>
      </c>
      <c r="C4897" s="27">
        <v>44639</v>
      </c>
      <c r="D4897" s="27">
        <v>45068</v>
      </c>
      <c r="E4897" t="s">
        <v>3943</v>
      </c>
      <c r="F4897" s="27">
        <v>42229</v>
      </c>
      <c r="G4897">
        <v>28</v>
      </c>
      <c r="H4897" s="27">
        <v>45080</v>
      </c>
      <c r="I4897">
        <v>28</v>
      </c>
      <c r="J4897">
        <f>IFERROR(INDEX(Birlesme[campaign_price], MATCH(Birlesme[[#This Row],[Last_buy_date]], Birlesme[buy_date], 0)), "")</f>
        <v>62</v>
      </c>
      <c r="K4897" t="str">
        <f>IF(Birlesme[[#This Row],[Max_price]]&gt;Birlesme[[#This Row],[Last_campaign_price]],"Endirim olacaq","Endirim yoxdur")</f>
        <v>Endirim yoxdur</v>
      </c>
      <c r="L4897" t="str">
        <f>IF(Birlesme[[#This Row],[Endirim]]="Endirim yoxdur", "Yoxdur",INDEX(E:E, MATCH(Birlesme[[#This Row],[Max_price]],G:G,0)))</f>
        <v>Yoxdur</v>
      </c>
    </row>
    <row r="4898" spans="1:12" x14ac:dyDescent="0.25">
      <c r="A4898" t="s">
        <v>3230</v>
      </c>
      <c r="B4898" t="s">
        <v>3950</v>
      </c>
      <c r="C4898" s="27">
        <v>44639</v>
      </c>
      <c r="D4898" s="27">
        <v>45080</v>
      </c>
      <c r="E4898" t="s">
        <v>3943</v>
      </c>
      <c r="F4898" s="27">
        <v>42229</v>
      </c>
      <c r="G4898">
        <v>28</v>
      </c>
      <c r="H4898" s="27">
        <v>45080</v>
      </c>
      <c r="I4898">
        <v>28</v>
      </c>
      <c r="J4898">
        <f>IFERROR(INDEX(Birlesme[campaign_price], MATCH(Birlesme[[#This Row],[Last_buy_date]], Birlesme[buy_date], 0)), "")</f>
        <v>62</v>
      </c>
      <c r="K4898" t="str">
        <f>IF(Birlesme[[#This Row],[Max_price]]&gt;Birlesme[[#This Row],[Last_campaign_price]],"Endirim olacaq","Endirim yoxdur")</f>
        <v>Endirim yoxdur</v>
      </c>
      <c r="L4898" t="str">
        <f>IF(Birlesme[[#This Row],[Endirim]]="Endirim yoxdur", "Yoxdur",INDEX(E:E, MATCH(Birlesme[[#This Row],[Max_price]],G:G,0)))</f>
        <v>Yoxdur</v>
      </c>
    </row>
    <row r="4899" spans="1:12" x14ac:dyDescent="0.25">
      <c r="A4899" t="s">
        <v>3231</v>
      </c>
      <c r="B4899" t="s">
        <v>3922</v>
      </c>
      <c r="C4899" s="27">
        <v>44727</v>
      </c>
      <c r="D4899" s="27">
        <v>44727</v>
      </c>
      <c r="E4899" t="s">
        <v>3932</v>
      </c>
      <c r="F4899" s="27">
        <v>43779</v>
      </c>
      <c r="G4899">
        <v>62</v>
      </c>
      <c r="H4899" s="27">
        <v>45078</v>
      </c>
      <c r="I4899">
        <v>62</v>
      </c>
      <c r="J4899">
        <f>IFERROR(INDEX(Birlesme[campaign_price], MATCH(Birlesme[[#This Row],[Last_buy_date]], Birlesme[buy_date], 0)), "")</f>
        <v>13</v>
      </c>
      <c r="K4899" t="str">
        <f>IF(Birlesme[[#This Row],[Max_price]]&gt;Birlesme[[#This Row],[Last_campaign_price]],"Endirim olacaq","Endirim yoxdur")</f>
        <v>Endirim olacaq</v>
      </c>
      <c r="L4899" t="str">
        <f>IF(Birlesme[[#This Row],[Endirim]]="Endirim yoxdur", "Yoxdur",INDEX(E:E, MATCH(Birlesme[[#This Row],[Max_price]],G:G,0)))</f>
        <v>OwnsComputer</v>
      </c>
    </row>
    <row r="4900" spans="1:12" x14ac:dyDescent="0.25">
      <c r="A4900" t="s">
        <v>3231</v>
      </c>
      <c r="B4900" t="s">
        <v>3922</v>
      </c>
      <c r="C4900" s="27">
        <v>44727</v>
      </c>
      <c r="D4900" s="27">
        <v>44769</v>
      </c>
      <c r="E4900" t="s">
        <v>3932</v>
      </c>
      <c r="F4900" s="27">
        <v>43779</v>
      </c>
      <c r="G4900">
        <v>62</v>
      </c>
      <c r="H4900" s="27">
        <v>45078</v>
      </c>
      <c r="I4900">
        <v>62</v>
      </c>
      <c r="J4900">
        <f>IFERROR(INDEX(Birlesme[campaign_price], MATCH(Birlesme[[#This Row],[Last_buy_date]], Birlesme[buy_date], 0)), "")</f>
        <v>13</v>
      </c>
      <c r="K4900" t="str">
        <f>IF(Birlesme[[#This Row],[Max_price]]&gt;Birlesme[[#This Row],[Last_campaign_price]],"Endirim olacaq","Endirim yoxdur")</f>
        <v>Endirim olacaq</v>
      </c>
      <c r="L4900" t="str">
        <f>IF(Birlesme[[#This Row],[Endirim]]="Endirim yoxdur", "Yoxdur",INDEX(E:E, MATCH(Birlesme[[#This Row],[Max_price]],G:G,0)))</f>
        <v>OwnsComputer</v>
      </c>
    </row>
    <row r="4901" spans="1:12" x14ac:dyDescent="0.25">
      <c r="A4901" t="s">
        <v>3231</v>
      </c>
      <c r="B4901" t="s">
        <v>3922</v>
      </c>
      <c r="C4901" s="27">
        <v>44727</v>
      </c>
      <c r="D4901" s="27">
        <v>44790</v>
      </c>
      <c r="E4901" t="s">
        <v>3932</v>
      </c>
      <c r="F4901" s="27">
        <v>43779</v>
      </c>
      <c r="G4901">
        <v>62</v>
      </c>
      <c r="H4901" s="27">
        <v>45078</v>
      </c>
      <c r="I4901">
        <v>62</v>
      </c>
      <c r="J4901">
        <f>IFERROR(INDEX(Birlesme[campaign_price], MATCH(Birlesme[[#This Row],[Last_buy_date]], Birlesme[buy_date], 0)), "")</f>
        <v>13</v>
      </c>
      <c r="K4901" t="str">
        <f>IF(Birlesme[[#This Row],[Max_price]]&gt;Birlesme[[#This Row],[Last_campaign_price]],"Endirim olacaq","Endirim yoxdur")</f>
        <v>Endirim olacaq</v>
      </c>
      <c r="L4901" t="str">
        <f>IF(Birlesme[[#This Row],[Endirim]]="Endirim yoxdur", "Yoxdur",INDEX(E:E, MATCH(Birlesme[[#This Row],[Max_price]],G:G,0)))</f>
        <v>OwnsComputer</v>
      </c>
    </row>
    <row r="4902" spans="1:12" x14ac:dyDescent="0.25">
      <c r="A4902" t="s">
        <v>3231</v>
      </c>
      <c r="B4902" t="s">
        <v>3922</v>
      </c>
      <c r="C4902" s="27">
        <v>44727</v>
      </c>
      <c r="D4902" s="27">
        <v>44822</v>
      </c>
      <c r="E4902" t="s">
        <v>3932</v>
      </c>
      <c r="F4902" s="27">
        <v>43779</v>
      </c>
      <c r="G4902">
        <v>62</v>
      </c>
      <c r="H4902" s="27">
        <v>45078</v>
      </c>
      <c r="I4902">
        <v>62</v>
      </c>
      <c r="J4902">
        <f>IFERROR(INDEX(Birlesme[campaign_price], MATCH(Birlesme[[#This Row],[Last_buy_date]], Birlesme[buy_date], 0)), "")</f>
        <v>13</v>
      </c>
      <c r="K4902" t="str">
        <f>IF(Birlesme[[#This Row],[Max_price]]&gt;Birlesme[[#This Row],[Last_campaign_price]],"Endirim olacaq","Endirim yoxdur")</f>
        <v>Endirim olacaq</v>
      </c>
      <c r="L4902" t="str">
        <f>IF(Birlesme[[#This Row],[Endirim]]="Endirim yoxdur", "Yoxdur",INDEX(E:E, MATCH(Birlesme[[#This Row],[Max_price]],G:G,0)))</f>
        <v>OwnsComputer</v>
      </c>
    </row>
    <row r="4903" spans="1:12" x14ac:dyDescent="0.25">
      <c r="A4903" t="s">
        <v>3231</v>
      </c>
      <c r="B4903" t="s">
        <v>3922</v>
      </c>
      <c r="C4903" s="27">
        <v>44727</v>
      </c>
      <c r="D4903" s="27">
        <v>44853</v>
      </c>
      <c r="E4903" t="s">
        <v>3932</v>
      </c>
      <c r="F4903" s="27">
        <v>43779</v>
      </c>
      <c r="G4903">
        <v>62</v>
      </c>
      <c r="H4903" s="27">
        <v>45078</v>
      </c>
      <c r="I4903">
        <v>62</v>
      </c>
      <c r="J4903">
        <f>IFERROR(INDEX(Birlesme[campaign_price], MATCH(Birlesme[[#This Row],[Last_buy_date]], Birlesme[buy_date], 0)), "")</f>
        <v>13</v>
      </c>
      <c r="K4903" t="str">
        <f>IF(Birlesme[[#This Row],[Max_price]]&gt;Birlesme[[#This Row],[Last_campaign_price]],"Endirim olacaq","Endirim yoxdur")</f>
        <v>Endirim olacaq</v>
      </c>
      <c r="L4903" t="str">
        <f>IF(Birlesme[[#This Row],[Endirim]]="Endirim yoxdur", "Yoxdur",INDEX(E:E, MATCH(Birlesme[[#This Row],[Max_price]],G:G,0)))</f>
        <v>OwnsComputer</v>
      </c>
    </row>
    <row r="4904" spans="1:12" x14ac:dyDescent="0.25">
      <c r="A4904" t="s">
        <v>3231</v>
      </c>
      <c r="B4904" t="s">
        <v>3922</v>
      </c>
      <c r="C4904" s="27">
        <v>44727</v>
      </c>
      <c r="D4904" s="27">
        <v>44891</v>
      </c>
      <c r="E4904" t="s">
        <v>3932</v>
      </c>
      <c r="F4904" s="27">
        <v>43779</v>
      </c>
      <c r="G4904">
        <v>62</v>
      </c>
      <c r="H4904" s="27">
        <v>45078</v>
      </c>
      <c r="I4904">
        <v>62</v>
      </c>
      <c r="J4904">
        <f>IFERROR(INDEX(Birlesme[campaign_price], MATCH(Birlesme[[#This Row],[Last_buy_date]], Birlesme[buy_date], 0)), "")</f>
        <v>13</v>
      </c>
      <c r="K4904" t="str">
        <f>IF(Birlesme[[#This Row],[Max_price]]&gt;Birlesme[[#This Row],[Last_campaign_price]],"Endirim olacaq","Endirim yoxdur")</f>
        <v>Endirim olacaq</v>
      </c>
      <c r="L4904" t="str">
        <f>IF(Birlesme[[#This Row],[Endirim]]="Endirim yoxdur", "Yoxdur",INDEX(E:E, MATCH(Birlesme[[#This Row],[Max_price]],G:G,0)))</f>
        <v>OwnsComputer</v>
      </c>
    </row>
    <row r="4905" spans="1:12" x14ac:dyDescent="0.25">
      <c r="A4905" t="s">
        <v>3231</v>
      </c>
      <c r="B4905" t="s">
        <v>3922</v>
      </c>
      <c r="C4905" s="27">
        <v>44727</v>
      </c>
      <c r="D4905" s="27">
        <v>44916</v>
      </c>
      <c r="E4905" t="s">
        <v>3932</v>
      </c>
      <c r="F4905" s="27">
        <v>43779</v>
      </c>
      <c r="G4905">
        <v>62</v>
      </c>
      <c r="H4905" s="27">
        <v>45078</v>
      </c>
      <c r="I4905">
        <v>62</v>
      </c>
      <c r="J4905">
        <f>IFERROR(INDEX(Birlesme[campaign_price], MATCH(Birlesme[[#This Row],[Last_buy_date]], Birlesme[buy_date], 0)), "")</f>
        <v>13</v>
      </c>
      <c r="K4905" t="str">
        <f>IF(Birlesme[[#This Row],[Max_price]]&gt;Birlesme[[#This Row],[Last_campaign_price]],"Endirim olacaq","Endirim yoxdur")</f>
        <v>Endirim olacaq</v>
      </c>
      <c r="L4905" t="str">
        <f>IF(Birlesme[[#This Row],[Endirim]]="Endirim yoxdur", "Yoxdur",INDEX(E:E, MATCH(Birlesme[[#This Row],[Max_price]],G:G,0)))</f>
        <v>OwnsComputer</v>
      </c>
    </row>
    <row r="4906" spans="1:12" x14ac:dyDescent="0.25">
      <c r="A4906" t="s">
        <v>3231</v>
      </c>
      <c r="B4906" t="s">
        <v>3922</v>
      </c>
      <c r="C4906" s="27">
        <v>44727</v>
      </c>
      <c r="D4906" s="27">
        <v>44945</v>
      </c>
      <c r="E4906" t="s">
        <v>3932</v>
      </c>
      <c r="F4906" s="27">
        <v>43779</v>
      </c>
      <c r="G4906">
        <v>62</v>
      </c>
      <c r="H4906" s="27">
        <v>45078</v>
      </c>
      <c r="I4906">
        <v>62</v>
      </c>
      <c r="J4906">
        <f>IFERROR(INDEX(Birlesme[campaign_price], MATCH(Birlesme[[#This Row],[Last_buy_date]], Birlesme[buy_date], 0)), "")</f>
        <v>13</v>
      </c>
      <c r="K4906" t="str">
        <f>IF(Birlesme[[#This Row],[Max_price]]&gt;Birlesme[[#This Row],[Last_campaign_price]],"Endirim olacaq","Endirim yoxdur")</f>
        <v>Endirim olacaq</v>
      </c>
      <c r="L4906" t="str">
        <f>IF(Birlesme[[#This Row],[Endirim]]="Endirim yoxdur", "Yoxdur",INDEX(E:E, MATCH(Birlesme[[#This Row],[Max_price]],G:G,0)))</f>
        <v>OwnsComputer</v>
      </c>
    </row>
    <row r="4907" spans="1:12" x14ac:dyDescent="0.25">
      <c r="A4907" t="s">
        <v>3231</v>
      </c>
      <c r="B4907" t="s">
        <v>3922</v>
      </c>
      <c r="C4907" s="27">
        <v>44727</v>
      </c>
      <c r="D4907" s="27">
        <v>44977</v>
      </c>
      <c r="E4907" t="s">
        <v>3932</v>
      </c>
      <c r="F4907" s="27">
        <v>43779</v>
      </c>
      <c r="G4907">
        <v>62</v>
      </c>
      <c r="H4907" s="27">
        <v>45078</v>
      </c>
      <c r="I4907">
        <v>62</v>
      </c>
      <c r="J4907">
        <f>IFERROR(INDEX(Birlesme[campaign_price], MATCH(Birlesme[[#This Row],[Last_buy_date]], Birlesme[buy_date], 0)), "")</f>
        <v>13</v>
      </c>
      <c r="K4907" t="str">
        <f>IF(Birlesme[[#This Row],[Max_price]]&gt;Birlesme[[#This Row],[Last_campaign_price]],"Endirim olacaq","Endirim yoxdur")</f>
        <v>Endirim olacaq</v>
      </c>
      <c r="L4907" t="str">
        <f>IF(Birlesme[[#This Row],[Endirim]]="Endirim yoxdur", "Yoxdur",INDEX(E:E, MATCH(Birlesme[[#This Row],[Max_price]],G:G,0)))</f>
        <v>OwnsComputer</v>
      </c>
    </row>
    <row r="4908" spans="1:12" x14ac:dyDescent="0.25">
      <c r="A4908" t="s">
        <v>3231</v>
      </c>
      <c r="B4908" t="s">
        <v>3922</v>
      </c>
      <c r="C4908" s="27">
        <v>44727</v>
      </c>
      <c r="D4908" s="27">
        <v>45041</v>
      </c>
      <c r="E4908" t="s">
        <v>3932</v>
      </c>
      <c r="F4908" s="27">
        <v>43779</v>
      </c>
      <c r="G4908">
        <v>62</v>
      </c>
      <c r="H4908" s="27">
        <v>45078</v>
      </c>
      <c r="I4908">
        <v>62</v>
      </c>
      <c r="J4908">
        <f>IFERROR(INDEX(Birlesme[campaign_price], MATCH(Birlesme[[#This Row],[Last_buy_date]], Birlesme[buy_date], 0)), "")</f>
        <v>13</v>
      </c>
      <c r="K4908" t="str">
        <f>IF(Birlesme[[#This Row],[Max_price]]&gt;Birlesme[[#This Row],[Last_campaign_price]],"Endirim olacaq","Endirim yoxdur")</f>
        <v>Endirim olacaq</v>
      </c>
      <c r="L4908" t="str">
        <f>IF(Birlesme[[#This Row],[Endirim]]="Endirim yoxdur", "Yoxdur",INDEX(E:E, MATCH(Birlesme[[#This Row],[Max_price]],G:G,0)))</f>
        <v>OwnsComputer</v>
      </c>
    </row>
    <row r="4909" spans="1:12" x14ac:dyDescent="0.25">
      <c r="A4909" t="s">
        <v>3231</v>
      </c>
      <c r="B4909" t="s">
        <v>3922</v>
      </c>
      <c r="C4909" s="27">
        <v>44727</v>
      </c>
      <c r="D4909" s="27">
        <v>45069</v>
      </c>
      <c r="E4909" t="s">
        <v>3932</v>
      </c>
      <c r="F4909" s="27">
        <v>43779</v>
      </c>
      <c r="G4909">
        <v>62</v>
      </c>
      <c r="H4909" s="27">
        <v>45078</v>
      </c>
      <c r="I4909">
        <v>62</v>
      </c>
      <c r="J4909">
        <f>IFERROR(INDEX(Birlesme[campaign_price], MATCH(Birlesme[[#This Row],[Last_buy_date]], Birlesme[buy_date], 0)), "")</f>
        <v>13</v>
      </c>
      <c r="K4909" t="str">
        <f>IF(Birlesme[[#This Row],[Max_price]]&gt;Birlesme[[#This Row],[Last_campaign_price]],"Endirim olacaq","Endirim yoxdur")</f>
        <v>Endirim olacaq</v>
      </c>
      <c r="L4909" t="str">
        <f>IF(Birlesme[[#This Row],[Endirim]]="Endirim yoxdur", "Yoxdur",INDEX(E:E, MATCH(Birlesme[[#This Row],[Max_price]],G:G,0)))</f>
        <v>OwnsComputer</v>
      </c>
    </row>
    <row r="4910" spans="1:12" x14ac:dyDescent="0.25">
      <c r="A4910" t="s">
        <v>3231</v>
      </c>
      <c r="B4910" t="s">
        <v>3926</v>
      </c>
      <c r="C4910" s="27">
        <v>45013</v>
      </c>
      <c r="D4910" s="27">
        <v>45013</v>
      </c>
      <c r="E4910" t="s">
        <v>3936</v>
      </c>
      <c r="F4910" s="27">
        <v>42141</v>
      </c>
      <c r="G4910">
        <v>25</v>
      </c>
      <c r="H4910" s="27">
        <v>45078</v>
      </c>
      <c r="I4910">
        <v>62</v>
      </c>
      <c r="J4910">
        <f>IFERROR(INDEX(Birlesme[campaign_price], MATCH(Birlesme[[#This Row],[Last_buy_date]], Birlesme[buy_date], 0)), "")</f>
        <v>13</v>
      </c>
      <c r="K4910" t="str">
        <f>IF(Birlesme[[#This Row],[Max_price]]&gt;Birlesme[[#This Row],[Last_campaign_price]],"Endirim olacaq","Endirim yoxdur")</f>
        <v>Endirim olacaq</v>
      </c>
      <c r="L4910" t="str">
        <f>IF(Birlesme[[#This Row],[Endirim]]="Endirim yoxdur", "Yoxdur",INDEX(E:E, MATCH(Birlesme[[#This Row],[Max_price]],G:G,0)))</f>
        <v>OwnsComputer</v>
      </c>
    </row>
    <row r="4911" spans="1:12" x14ac:dyDescent="0.25">
      <c r="A4911" t="s">
        <v>3231</v>
      </c>
      <c r="B4911" t="s">
        <v>3926</v>
      </c>
      <c r="C4911" s="27">
        <v>45013</v>
      </c>
      <c r="D4911" s="27">
        <v>45046</v>
      </c>
      <c r="E4911" t="s">
        <v>3936</v>
      </c>
      <c r="F4911" s="27">
        <v>42141</v>
      </c>
      <c r="G4911">
        <v>25</v>
      </c>
      <c r="H4911" s="27">
        <v>45078</v>
      </c>
      <c r="I4911">
        <v>62</v>
      </c>
      <c r="J4911">
        <f>IFERROR(INDEX(Birlesme[campaign_price], MATCH(Birlesme[[#This Row],[Last_buy_date]], Birlesme[buy_date], 0)), "")</f>
        <v>13</v>
      </c>
      <c r="K4911" t="str">
        <f>IF(Birlesme[[#This Row],[Max_price]]&gt;Birlesme[[#This Row],[Last_campaign_price]],"Endirim olacaq","Endirim yoxdur")</f>
        <v>Endirim olacaq</v>
      </c>
      <c r="L4911" t="str">
        <f>IF(Birlesme[[#This Row],[Endirim]]="Endirim yoxdur", "Yoxdur",INDEX(E:E, MATCH(Birlesme[[#This Row],[Max_price]],G:G,0)))</f>
        <v>OwnsComputer</v>
      </c>
    </row>
    <row r="4912" spans="1:12" x14ac:dyDescent="0.25">
      <c r="A4912" t="s">
        <v>3231</v>
      </c>
      <c r="B4912" t="s">
        <v>3926</v>
      </c>
      <c r="C4912" s="27">
        <v>45013</v>
      </c>
      <c r="D4912" s="27">
        <v>45049</v>
      </c>
      <c r="E4912" t="s">
        <v>3936</v>
      </c>
      <c r="F4912" s="27">
        <v>42141</v>
      </c>
      <c r="G4912">
        <v>25</v>
      </c>
      <c r="H4912" s="27">
        <v>45078</v>
      </c>
      <c r="I4912">
        <v>62</v>
      </c>
      <c r="J4912">
        <f>IFERROR(INDEX(Birlesme[campaign_price], MATCH(Birlesme[[#This Row],[Last_buy_date]], Birlesme[buy_date], 0)), "")</f>
        <v>13</v>
      </c>
      <c r="K4912" t="str">
        <f>IF(Birlesme[[#This Row],[Max_price]]&gt;Birlesme[[#This Row],[Last_campaign_price]],"Endirim olacaq","Endirim yoxdur")</f>
        <v>Endirim olacaq</v>
      </c>
      <c r="L4912" t="str">
        <f>IF(Birlesme[[#This Row],[Endirim]]="Endirim yoxdur", "Yoxdur",INDEX(E:E, MATCH(Birlesme[[#This Row],[Max_price]],G:G,0)))</f>
        <v>OwnsComputer</v>
      </c>
    </row>
    <row r="4913" spans="1:12" x14ac:dyDescent="0.25">
      <c r="A4913" t="s">
        <v>3231</v>
      </c>
      <c r="B4913" t="s">
        <v>3926</v>
      </c>
      <c r="C4913" s="27">
        <v>45013</v>
      </c>
      <c r="D4913" s="27">
        <v>45078</v>
      </c>
      <c r="E4913" t="s">
        <v>3936</v>
      </c>
      <c r="F4913" s="27">
        <v>42141</v>
      </c>
      <c r="G4913">
        <v>25</v>
      </c>
      <c r="H4913" s="27">
        <v>45078</v>
      </c>
      <c r="I4913">
        <v>62</v>
      </c>
      <c r="J4913">
        <f>IFERROR(INDEX(Birlesme[campaign_price], MATCH(Birlesme[[#This Row],[Last_buy_date]], Birlesme[buy_date], 0)), "")</f>
        <v>13</v>
      </c>
      <c r="K4913" t="str">
        <f>IF(Birlesme[[#This Row],[Max_price]]&gt;Birlesme[[#This Row],[Last_campaign_price]],"Endirim olacaq","Endirim yoxdur")</f>
        <v>Endirim olacaq</v>
      </c>
      <c r="L4913" t="str">
        <f>IF(Birlesme[[#This Row],[Endirim]]="Endirim yoxdur", "Yoxdur",INDEX(E:E, MATCH(Birlesme[[#This Row],[Max_price]],G:G,0)))</f>
        <v>OwnsComputer</v>
      </c>
    </row>
    <row r="4914" spans="1:12" x14ac:dyDescent="0.25">
      <c r="A4914" t="s">
        <v>3232</v>
      </c>
      <c r="B4914" t="s">
        <v>3922</v>
      </c>
      <c r="C4914" s="27">
        <v>44782</v>
      </c>
      <c r="D4914" s="27">
        <v>44782</v>
      </c>
      <c r="E4914" t="s">
        <v>3932</v>
      </c>
      <c r="F4914" s="27">
        <v>43779</v>
      </c>
      <c r="G4914">
        <v>62</v>
      </c>
      <c r="H4914" s="27">
        <v>45081</v>
      </c>
      <c r="I4914">
        <v>62</v>
      </c>
      <c r="J4914">
        <f>IFERROR(INDEX(Birlesme[campaign_price], MATCH(Birlesme[[#This Row],[Last_buy_date]], Birlesme[buy_date], 0)), "")</f>
        <v>14</v>
      </c>
      <c r="K4914" t="str">
        <f>IF(Birlesme[[#This Row],[Max_price]]&gt;Birlesme[[#This Row],[Last_campaign_price]],"Endirim olacaq","Endirim yoxdur")</f>
        <v>Endirim olacaq</v>
      </c>
      <c r="L4914" t="str">
        <f>IF(Birlesme[[#This Row],[Endirim]]="Endirim yoxdur", "Yoxdur",INDEX(E:E, MATCH(Birlesme[[#This Row],[Max_price]],G:G,0)))</f>
        <v>OwnsComputer</v>
      </c>
    </row>
    <row r="4915" spans="1:12" x14ac:dyDescent="0.25">
      <c r="A4915" t="s">
        <v>3232</v>
      </c>
      <c r="B4915" t="s">
        <v>3922</v>
      </c>
      <c r="C4915" s="27">
        <v>44782</v>
      </c>
      <c r="D4915" s="27">
        <v>44818</v>
      </c>
      <c r="E4915" t="s">
        <v>3932</v>
      </c>
      <c r="F4915" s="27">
        <v>43779</v>
      </c>
      <c r="G4915">
        <v>62</v>
      </c>
      <c r="H4915" s="27">
        <v>45081</v>
      </c>
      <c r="I4915">
        <v>62</v>
      </c>
      <c r="J4915">
        <f>IFERROR(INDEX(Birlesme[campaign_price], MATCH(Birlesme[[#This Row],[Last_buy_date]], Birlesme[buy_date], 0)), "")</f>
        <v>14</v>
      </c>
      <c r="K4915" t="str">
        <f>IF(Birlesme[[#This Row],[Max_price]]&gt;Birlesme[[#This Row],[Last_campaign_price]],"Endirim olacaq","Endirim yoxdur")</f>
        <v>Endirim olacaq</v>
      </c>
      <c r="L4915" t="str">
        <f>IF(Birlesme[[#This Row],[Endirim]]="Endirim yoxdur", "Yoxdur",INDEX(E:E, MATCH(Birlesme[[#This Row],[Max_price]],G:G,0)))</f>
        <v>OwnsComputer</v>
      </c>
    </row>
    <row r="4916" spans="1:12" x14ac:dyDescent="0.25">
      <c r="A4916" t="s">
        <v>3232</v>
      </c>
      <c r="B4916" t="s">
        <v>3922</v>
      </c>
      <c r="C4916" s="27">
        <v>44782</v>
      </c>
      <c r="D4916" s="27">
        <v>44850</v>
      </c>
      <c r="E4916" t="s">
        <v>3932</v>
      </c>
      <c r="F4916" s="27">
        <v>43779</v>
      </c>
      <c r="G4916">
        <v>62</v>
      </c>
      <c r="H4916" s="27">
        <v>45081</v>
      </c>
      <c r="I4916">
        <v>62</v>
      </c>
      <c r="J4916">
        <f>IFERROR(INDEX(Birlesme[campaign_price], MATCH(Birlesme[[#This Row],[Last_buy_date]], Birlesme[buy_date], 0)), "")</f>
        <v>14</v>
      </c>
      <c r="K4916" t="str">
        <f>IF(Birlesme[[#This Row],[Max_price]]&gt;Birlesme[[#This Row],[Last_campaign_price]],"Endirim olacaq","Endirim yoxdur")</f>
        <v>Endirim olacaq</v>
      </c>
      <c r="L4916" t="str">
        <f>IF(Birlesme[[#This Row],[Endirim]]="Endirim yoxdur", "Yoxdur",INDEX(E:E, MATCH(Birlesme[[#This Row],[Max_price]],G:G,0)))</f>
        <v>OwnsComputer</v>
      </c>
    </row>
    <row r="4917" spans="1:12" x14ac:dyDescent="0.25">
      <c r="A4917" t="s">
        <v>3232</v>
      </c>
      <c r="B4917" t="s">
        <v>3922</v>
      </c>
      <c r="C4917" s="27">
        <v>44782</v>
      </c>
      <c r="D4917" s="27">
        <v>44887</v>
      </c>
      <c r="E4917" t="s">
        <v>3932</v>
      </c>
      <c r="F4917" s="27">
        <v>43779</v>
      </c>
      <c r="G4917">
        <v>62</v>
      </c>
      <c r="H4917" s="27">
        <v>45081</v>
      </c>
      <c r="I4917">
        <v>62</v>
      </c>
      <c r="J4917">
        <f>IFERROR(INDEX(Birlesme[campaign_price], MATCH(Birlesme[[#This Row],[Last_buy_date]], Birlesme[buy_date], 0)), "")</f>
        <v>14</v>
      </c>
      <c r="K4917" t="str">
        <f>IF(Birlesme[[#This Row],[Max_price]]&gt;Birlesme[[#This Row],[Last_campaign_price]],"Endirim olacaq","Endirim yoxdur")</f>
        <v>Endirim olacaq</v>
      </c>
      <c r="L4917" t="str">
        <f>IF(Birlesme[[#This Row],[Endirim]]="Endirim yoxdur", "Yoxdur",INDEX(E:E, MATCH(Birlesme[[#This Row],[Max_price]],G:G,0)))</f>
        <v>OwnsComputer</v>
      </c>
    </row>
    <row r="4918" spans="1:12" x14ac:dyDescent="0.25">
      <c r="A4918" t="s">
        <v>3232</v>
      </c>
      <c r="B4918" t="s">
        <v>3922</v>
      </c>
      <c r="C4918" s="27">
        <v>44782</v>
      </c>
      <c r="D4918" s="27">
        <v>44905</v>
      </c>
      <c r="E4918" t="s">
        <v>3932</v>
      </c>
      <c r="F4918" s="27">
        <v>43779</v>
      </c>
      <c r="G4918">
        <v>62</v>
      </c>
      <c r="H4918" s="27">
        <v>45081</v>
      </c>
      <c r="I4918">
        <v>62</v>
      </c>
      <c r="J4918">
        <f>IFERROR(INDEX(Birlesme[campaign_price], MATCH(Birlesme[[#This Row],[Last_buy_date]], Birlesme[buy_date], 0)), "")</f>
        <v>14</v>
      </c>
      <c r="K4918" t="str">
        <f>IF(Birlesme[[#This Row],[Max_price]]&gt;Birlesme[[#This Row],[Last_campaign_price]],"Endirim olacaq","Endirim yoxdur")</f>
        <v>Endirim olacaq</v>
      </c>
      <c r="L4918" t="str">
        <f>IF(Birlesme[[#This Row],[Endirim]]="Endirim yoxdur", "Yoxdur",INDEX(E:E, MATCH(Birlesme[[#This Row],[Max_price]],G:G,0)))</f>
        <v>OwnsComputer</v>
      </c>
    </row>
    <row r="4919" spans="1:12" x14ac:dyDescent="0.25">
      <c r="A4919" t="s">
        <v>3232</v>
      </c>
      <c r="B4919" t="s">
        <v>3922</v>
      </c>
      <c r="C4919" s="27">
        <v>44782</v>
      </c>
      <c r="D4919" s="27">
        <v>44937</v>
      </c>
      <c r="E4919" t="s">
        <v>3932</v>
      </c>
      <c r="F4919" s="27">
        <v>43779</v>
      </c>
      <c r="G4919">
        <v>62</v>
      </c>
      <c r="H4919" s="27">
        <v>45081</v>
      </c>
      <c r="I4919">
        <v>62</v>
      </c>
      <c r="J4919">
        <f>IFERROR(INDEX(Birlesme[campaign_price], MATCH(Birlesme[[#This Row],[Last_buy_date]], Birlesme[buy_date], 0)), "")</f>
        <v>14</v>
      </c>
      <c r="K4919" t="str">
        <f>IF(Birlesme[[#This Row],[Max_price]]&gt;Birlesme[[#This Row],[Last_campaign_price]],"Endirim olacaq","Endirim yoxdur")</f>
        <v>Endirim olacaq</v>
      </c>
      <c r="L4919" t="str">
        <f>IF(Birlesme[[#This Row],[Endirim]]="Endirim yoxdur", "Yoxdur",INDEX(E:E, MATCH(Birlesme[[#This Row],[Max_price]],G:G,0)))</f>
        <v>OwnsComputer</v>
      </c>
    </row>
    <row r="4920" spans="1:12" x14ac:dyDescent="0.25">
      <c r="A4920" t="s">
        <v>3232</v>
      </c>
      <c r="B4920" t="s">
        <v>3922</v>
      </c>
      <c r="C4920" s="27">
        <v>44782</v>
      </c>
      <c r="D4920" s="27">
        <v>44979</v>
      </c>
      <c r="E4920" t="s">
        <v>3932</v>
      </c>
      <c r="F4920" s="27">
        <v>43779</v>
      </c>
      <c r="G4920">
        <v>62</v>
      </c>
      <c r="H4920" s="27">
        <v>45081</v>
      </c>
      <c r="I4920">
        <v>62</v>
      </c>
      <c r="J4920">
        <f>IFERROR(INDEX(Birlesme[campaign_price], MATCH(Birlesme[[#This Row],[Last_buy_date]], Birlesme[buy_date], 0)), "")</f>
        <v>14</v>
      </c>
      <c r="K4920" t="str">
        <f>IF(Birlesme[[#This Row],[Max_price]]&gt;Birlesme[[#This Row],[Last_campaign_price]],"Endirim olacaq","Endirim yoxdur")</f>
        <v>Endirim olacaq</v>
      </c>
      <c r="L4920" t="str">
        <f>IF(Birlesme[[#This Row],[Endirim]]="Endirim yoxdur", "Yoxdur",INDEX(E:E, MATCH(Birlesme[[#This Row],[Max_price]],G:G,0)))</f>
        <v>OwnsComputer</v>
      </c>
    </row>
    <row r="4921" spans="1:12" x14ac:dyDescent="0.25">
      <c r="A4921" t="s">
        <v>3232</v>
      </c>
      <c r="B4921" t="s">
        <v>3922</v>
      </c>
      <c r="C4921" s="27">
        <v>44782</v>
      </c>
      <c r="D4921" s="27">
        <v>45005</v>
      </c>
      <c r="E4921" t="s">
        <v>3932</v>
      </c>
      <c r="F4921" s="27">
        <v>43779</v>
      </c>
      <c r="G4921">
        <v>62</v>
      </c>
      <c r="H4921" s="27">
        <v>45081</v>
      </c>
      <c r="I4921">
        <v>62</v>
      </c>
      <c r="J4921">
        <f>IFERROR(INDEX(Birlesme[campaign_price], MATCH(Birlesme[[#This Row],[Last_buy_date]], Birlesme[buy_date], 0)), "")</f>
        <v>14</v>
      </c>
      <c r="K4921" t="str">
        <f>IF(Birlesme[[#This Row],[Max_price]]&gt;Birlesme[[#This Row],[Last_campaign_price]],"Endirim olacaq","Endirim yoxdur")</f>
        <v>Endirim olacaq</v>
      </c>
      <c r="L4921" t="str">
        <f>IF(Birlesme[[#This Row],[Endirim]]="Endirim yoxdur", "Yoxdur",INDEX(E:E, MATCH(Birlesme[[#This Row],[Max_price]],G:G,0)))</f>
        <v>OwnsComputer</v>
      </c>
    </row>
    <row r="4922" spans="1:12" x14ac:dyDescent="0.25">
      <c r="A4922" t="s">
        <v>3232</v>
      </c>
      <c r="B4922" t="s">
        <v>3922</v>
      </c>
      <c r="C4922" s="27">
        <v>44782</v>
      </c>
      <c r="D4922" s="27">
        <v>45036</v>
      </c>
      <c r="E4922" t="s">
        <v>3932</v>
      </c>
      <c r="F4922" s="27">
        <v>43779</v>
      </c>
      <c r="G4922">
        <v>62</v>
      </c>
      <c r="H4922" s="27">
        <v>45081</v>
      </c>
      <c r="I4922">
        <v>62</v>
      </c>
      <c r="J4922">
        <f>IFERROR(INDEX(Birlesme[campaign_price], MATCH(Birlesme[[#This Row],[Last_buy_date]], Birlesme[buy_date], 0)), "")</f>
        <v>14</v>
      </c>
      <c r="K4922" t="str">
        <f>IF(Birlesme[[#This Row],[Max_price]]&gt;Birlesme[[#This Row],[Last_campaign_price]],"Endirim olacaq","Endirim yoxdur")</f>
        <v>Endirim olacaq</v>
      </c>
      <c r="L4922" t="str">
        <f>IF(Birlesme[[#This Row],[Endirim]]="Endirim yoxdur", "Yoxdur",INDEX(E:E, MATCH(Birlesme[[#This Row],[Max_price]],G:G,0)))</f>
        <v>OwnsComputer</v>
      </c>
    </row>
    <row r="4923" spans="1:12" x14ac:dyDescent="0.25">
      <c r="A4923" t="s">
        <v>3232</v>
      </c>
      <c r="B4923" t="s">
        <v>3922</v>
      </c>
      <c r="C4923" s="27">
        <v>44782</v>
      </c>
      <c r="D4923" s="27">
        <v>45060</v>
      </c>
      <c r="E4923" t="s">
        <v>3932</v>
      </c>
      <c r="F4923" s="27">
        <v>43779</v>
      </c>
      <c r="G4923">
        <v>62</v>
      </c>
      <c r="H4923" s="27">
        <v>45081</v>
      </c>
      <c r="I4923">
        <v>62</v>
      </c>
      <c r="J4923">
        <f>IFERROR(INDEX(Birlesme[campaign_price], MATCH(Birlesme[[#This Row],[Last_buy_date]], Birlesme[buy_date], 0)), "")</f>
        <v>14</v>
      </c>
      <c r="K4923" t="str">
        <f>IF(Birlesme[[#This Row],[Max_price]]&gt;Birlesme[[#This Row],[Last_campaign_price]],"Endirim olacaq","Endirim yoxdur")</f>
        <v>Endirim olacaq</v>
      </c>
      <c r="L4923" t="str">
        <f>IF(Birlesme[[#This Row],[Endirim]]="Endirim yoxdur", "Yoxdur",INDEX(E:E, MATCH(Birlesme[[#This Row],[Max_price]],G:G,0)))</f>
        <v>OwnsComputer</v>
      </c>
    </row>
    <row r="4924" spans="1:12" x14ac:dyDescent="0.25">
      <c r="A4924" t="s">
        <v>3232</v>
      </c>
      <c r="B4924" t="s">
        <v>3950</v>
      </c>
      <c r="C4924" s="27">
        <v>44827</v>
      </c>
      <c r="D4924" s="27">
        <v>44827</v>
      </c>
      <c r="E4924" t="s">
        <v>3943</v>
      </c>
      <c r="F4924" s="27">
        <v>42229</v>
      </c>
      <c r="G4924">
        <v>28</v>
      </c>
      <c r="H4924" s="27">
        <v>45081</v>
      </c>
      <c r="I4924">
        <v>62</v>
      </c>
      <c r="J4924">
        <f>IFERROR(INDEX(Birlesme[campaign_price], MATCH(Birlesme[[#This Row],[Last_buy_date]], Birlesme[buy_date], 0)), "")</f>
        <v>14</v>
      </c>
      <c r="K4924" t="str">
        <f>IF(Birlesme[[#This Row],[Max_price]]&gt;Birlesme[[#This Row],[Last_campaign_price]],"Endirim olacaq","Endirim yoxdur")</f>
        <v>Endirim olacaq</v>
      </c>
      <c r="L4924" t="str">
        <f>IF(Birlesme[[#This Row],[Endirim]]="Endirim yoxdur", "Yoxdur",INDEX(E:E, MATCH(Birlesme[[#This Row],[Max_price]],G:G,0)))</f>
        <v>OwnsComputer</v>
      </c>
    </row>
    <row r="4925" spans="1:12" x14ac:dyDescent="0.25">
      <c r="A4925" t="s">
        <v>3232</v>
      </c>
      <c r="B4925" t="s">
        <v>3950</v>
      </c>
      <c r="C4925" s="27">
        <v>44827</v>
      </c>
      <c r="D4925" s="27">
        <v>44895</v>
      </c>
      <c r="E4925" t="s">
        <v>3943</v>
      </c>
      <c r="F4925" s="27">
        <v>42229</v>
      </c>
      <c r="G4925">
        <v>28</v>
      </c>
      <c r="H4925" s="27">
        <v>45081</v>
      </c>
      <c r="I4925">
        <v>62</v>
      </c>
      <c r="J4925">
        <f>IFERROR(INDEX(Birlesme[campaign_price], MATCH(Birlesme[[#This Row],[Last_buy_date]], Birlesme[buy_date], 0)), "")</f>
        <v>14</v>
      </c>
      <c r="K4925" t="str">
        <f>IF(Birlesme[[#This Row],[Max_price]]&gt;Birlesme[[#This Row],[Last_campaign_price]],"Endirim olacaq","Endirim yoxdur")</f>
        <v>Endirim olacaq</v>
      </c>
      <c r="L4925" t="str">
        <f>IF(Birlesme[[#This Row],[Endirim]]="Endirim yoxdur", "Yoxdur",INDEX(E:E, MATCH(Birlesme[[#This Row],[Max_price]],G:G,0)))</f>
        <v>OwnsComputer</v>
      </c>
    </row>
    <row r="4926" spans="1:12" x14ac:dyDescent="0.25">
      <c r="A4926" t="s">
        <v>3232</v>
      </c>
      <c r="B4926" t="s">
        <v>3950</v>
      </c>
      <c r="C4926" s="27">
        <v>44827</v>
      </c>
      <c r="D4926" s="27">
        <v>44898</v>
      </c>
      <c r="E4926" t="s">
        <v>3943</v>
      </c>
      <c r="F4926" s="27">
        <v>42229</v>
      </c>
      <c r="G4926">
        <v>28</v>
      </c>
      <c r="H4926" s="27">
        <v>45081</v>
      </c>
      <c r="I4926">
        <v>62</v>
      </c>
      <c r="J4926">
        <f>IFERROR(INDEX(Birlesme[campaign_price], MATCH(Birlesme[[#This Row],[Last_buy_date]], Birlesme[buy_date], 0)), "")</f>
        <v>14</v>
      </c>
      <c r="K4926" t="str">
        <f>IF(Birlesme[[#This Row],[Max_price]]&gt;Birlesme[[#This Row],[Last_campaign_price]],"Endirim olacaq","Endirim yoxdur")</f>
        <v>Endirim olacaq</v>
      </c>
      <c r="L4926" t="str">
        <f>IF(Birlesme[[#This Row],[Endirim]]="Endirim yoxdur", "Yoxdur",INDEX(E:E, MATCH(Birlesme[[#This Row],[Max_price]],G:G,0)))</f>
        <v>OwnsComputer</v>
      </c>
    </row>
    <row r="4927" spans="1:12" x14ac:dyDescent="0.25">
      <c r="A4927" t="s">
        <v>3232</v>
      </c>
      <c r="B4927" t="s">
        <v>3950</v>
      </c>
      <c r="C4927" s="27">
        <v>44827</v>
      </c>
      <c r="D4927" s="27">
        <v>44930</v>
      </c>
      <c r="E4927" t="s">
        <v>3943</v>
      </c>
      <c r="F4927" s="27">
        <v>42229</v>
      </c>
      <c r="G4927">
        <v>28</v>
      </c>
      <c r="H4927" s="27">
        <v>45081</v>
      </c>
      <c r="I4927">
        <v>62</v>
      </c>
      <c r="J4927">
        <f>IFERROR(INDEX(Birlesme[campaign_price], MATCH(Birlesme[[#This Row],[Last_buy_date]], Birlesme[buy_date], 0)), "")</f>
        <v>14</v>
      </c>
      <c r="K4927" t="str">
        <f>IF(Birlesme[[#This Row],[Max_price]]&gt;Birlesme[[#This Row],[Last_campaign_price]],"Endirim olacaq","Endirim yoxdur")</f>
        <v>Endirim olacaq</v>
      </c>
      <c r="L4927" t="str">
        <f>IF(Birlesme[[#This Row],[Endirim]]="Endirim yoxdur", "Yoxdur",INDEX(E:E, MATCH(Birlesme[[#This Row],[Max_price]],G:G,0)))</f>
        <v>OwnsComputer</v>
      </c>
    </row>
    <row r="4928" spans="1:12" x14ac:dyDescent="0.25">
      <c r="A4928" t="s">
        <v>3232</v>
      </c>
      <c r="B4928" t="s">
        <v>3950</v>
      </c>
      <c r="C4928" s="27">
        <v>44827</v>
      </c>
      <c r="D4928" s="27">
        <v>44981</v>
      </c>
      <c r="E4928" t="s">
        <v>3943</v>
      </c>
      <c r="F4928" s="27">
        <v>42229</v>
      </c>
      <c r="G4928">
        <v>28</v>
      </c>
      <c r="H4928" s="27">
        <v>45081</v>
      </c>
      <c r="I4928">
        <v>62</v>
      </c>
      <c r="J4928">
        <f>IFERROR(INDEX(Birlesme[campaign_price], MATCH(Birlesme[[#This Row],[Last_buy_date]], Birlesme[buy_date], 0)), "")</f>
        <v>14</v>
      </c>
      <c r="K4928" t="str">
        <f>IF(Birlesme[[#This Row],[Max_price]]&gt;Birlesme[[#This Row],[Last_campaign_price]],"Endirim olacaq","Endirim yoxdur")</f>
        <v>Endirim olacaq</v>
      </c>
      <c r="L4928" t="str">
        <f>IF(Birlesme[[#This Row],[Endirim]]="Endirim yoxdur", "Yoxdur",INDEX(E:E, MATCH(Birlesme[[#This Row],[Max_price]],G:G,0)))</f>
        <v>OwnsComputer</v>
      </c>
    </row>
    <row r="4929" spans="1:12" x14ac:dyDescent="0.25">
      <c r="A4929" t="s">
        <v>3232</v>
      </c>
      <c r="B4929" t="s">
        <v>3950</v>
      </c>
      <c r="C4929" s="27">
        <v>44827</v>
      </c>
      <c r="D4929" s="27">
        <v>45008</v>
      </c>
      <c r="E4929" t="s">
        <v>3943</v>
      </c>
      <c r="F4929" s="27">
        <v>42229</v>
      </c>
      <c r="G4929">
        <v>28</v>
      </c>
      <c r="H4929" s="27">
        <v>45081</v>
      </c>
      <c r="I4929">
        <v>62</v>
      </c>
      <c r="J4929">
        <f>IFERROR(INDEX(Birlesme[campaign_price], MATCH(Birlesme[[#This Row],[Last_buy_date]], Birlesme[buy_date], 0)), "")</f>
        <v>14</v>
      </c>
      <c r="K4929" t="str">
        <f>IF(Birlesme[[#This Row],[Max_price]]&gt;Birlesme[[#This Row],[Last_campaign_price]],"Endirim olacaq","Endirim yoxdur")</f>
        <v>Endirim olacaq</v>
      </c>
      <c r="L4929" t="str">
        <f>IF(Birlesme[[#This Row],[Endirim]]="Endirim yoxdur", "Yoxdur",INDEX(E:E, MATCH(Birlesme[[#This Row],[Max_price]],G:G,0)))</f>
        <v>OwnsComputer</v>
      </c>
    </row>
    <row r="4930" spans="1:12" x14ac:dyDescent="0.25">
      <c r="A4930" t="s">
        <v>3232</v>
      </c>
      <c r="B4930" t="s">
        <v>3950</v>
      </c>
      <c r="C4930" s="27">
        <v>44827</v>
      </c>
      <c r="D4930" s="27">
        <v>45022</v>
      </c>
      <c r="E4930" t="s">
        <v>3943</v>
      </c>
      <c r="F4930" s="27">
        <v>42229</v>
      </c>
      <c r="G4930">
        <v>28</v>
      </c>
      <c r="H4930" s="27">
        <v>45081</v>
      </c>
      <c r="I4930">
        <v>62</v>
      </c>
      <c r="J4930">
        <f>IFERROR(INDEX(Birlesme[campaign_price], MATCH(Birlesme[[#This Row],[Last_buy_date]], Birlesme[buy_date], 0)), "")</f>
        <v>14</v>
      </c>
      <c r="K4930" t="str">
        <f>IF(Birlesme[[#This Row],[Max_price]]&gt;Birlesme[[#This Row],[Last_campaign_price]],"Endirim olacaq","Endirim yoxdur")</f>
        <v>Endirim olacaq</v>
      </c>
      <c r="L4930" t="str">
        <f>IF(Birlesme[[#This Row],[Endirim]]="Endirim yoxdur", "Yoxdur",INDEX(E:E, MATCH(Birlesme[[#This Row],[Max_price]],G:G,0)))</f>
        <v>OwnsComputer</v>
      </c>
    </row>
    <row r="4931" spans="1:12" x14ac:dyDescent="0.25">
      <c r="A4931" t="s">
        <v>3232</v>
      </c>
      <c r="B4931" t="s">
        <v>3950</v>
      </c>
      <c r="C4931" s="27">
        <v>44827</v>
      </c>
      <c r="D4931" s="27">
        <v>45073</v>
      </c>
      <c r="E4931" t="s">
        <v>3943</v>
      </c>
      <c r="F4931" s="27">
        <v>42229</v>
      </c>
      <c r="G4931">
        <v>28</v>
      </c>
      <c r="H4931" s="27">
        <v>45081</v>
      </c>
      <c r="I4931">
        <v>62</v>
      </c>
      <c r="J4931">
        <f>IFERROR(INDEX(Birlesme[campaign_price], MATCH(Birlesme[[#This Row],[Last_buy_date]], Birlesme[buy_date], 0)), "")</f>
        <v>14</v>
      </c>
      <c r="K4931" t="str">
        <f>IF(Birlesme[[#This Row],[Max_price]]&gt;Birlesme[[#This Row],[Last_campaign_price]],"Endirim olacaq","Endirim yoxdur")</f>
        <v>Endirim olacaq</v>
      </c>
      <c r="L4931" t="str">
        <f>IF(Birlesme[[#This Row],[Endirim]]="Endirim yoxdur", "Yoxdur",INDEX(E:E, MATCH(Birlesme[[#This Row],[Max_price]],G:G,0)))</f>
        <v>OwnsComputer</v>
      </c>
    </row>
    <row r="4932" spans="1:12" x14ac:dyDescent="0.25">
      <c r="A4932" t="s">
        <v>3232</v>
      </c>
      <c r="B4932" t="s">
        <v>3950</v>
      </c>
      <c r="C4932" s="27">
        <v>44827</v>
      </c>
      <c r="D4932" s="27">
        <v>45081</v>
      </c>
      <c r="E4932" t="s">
        <v>3943</v>
      </c>
      <c r="F4932" s="27">
        <v>42229</v>
      </c>
      <c r="G4932">
        <v>28</v>
      </c>
      <c r="H4932" s="27">
        <v>45081</v>
      </c>
      <c r="I4932">
        <v>62</v>
      </c>
      <c r="J4932">
        <f>IFERROR(INDEX(Birlesme[campaign_price], MATCH(Birlesme[[#This Row],[Last_buy_date]], Birlesme[buy_date], 0)), "")</f>
        <v>14</v>
      </c>
      <c r="K4932" t="str">
        <f>IF(Birlesme[[#This Row],[Max_price]]&gt;Birlesme[[#This Row],[Last_campaign_price]],"Endirim olacaq","Endirim yoxdur")</f>
        <v>Endirim olacaq</v>
      </c>
      <c r="L4932" t="str">
        <f>IF(Birlesme[[#This Row],[Endirim]]="Endirim yoxdur", "Yoxdur",INDEX(E:E, MATCH(Birlesme[[#This Row],[Max_price]],G:G,0)))</f>
        <v>OwnsComputer</v>
      </c>
    </row>
    <row r="4933" spans="1:12" x14ac:dyDescent="0.25">
      <c r="A4933" t="s">
        <v>3233</v>
      </c>
      <c r="B4933" t="s">
        <v>3952</v>
      </c>
      <c r="C4933" s="27">
        <v>44895</v>
      </c>
      <c r="D4933" s="27">
        <v>44895</v>
      </c>
      <c r="E4933" t="s">
        <v>3945</v>
      </c>
      <c r="F4933" s="27">
        <v>43414</v>
      </c>
      <c r="G4933">
        <v>16</v>
      </c>
      <c r="H4933" s="27">
        <v>45059</v>
      </c>
      <c r="I4933">
        <v>16</v>
      </c>
      <c r="J4933">
        <f>IFERROR(INDEX(Birlesme[campaign_price], MATCH(Birlesme[[#This Row],[Last_buy_date]], Birlesme[buy_date], 0)), "")</f>
        <v>62</v>
      </c>
      <c r="K4933" t="str">
        <f>IF(Birlesme[[#This Row],[Max_price]]&gt;Birlesme[[#This Row],[Last_campaign_price]],"Endirim olacaq","Endirim yoxdur")</f>
        <v>Endirim yoxdur</v>
      </c>
      <c r="L4933" t="str">
        <f>IF(Birlesme[[#This Row],[Endirim]]="Endirim yoxdur", "Yoxdur",INDEX(E:E, MATCH(Birlesme[[#This Row],[Max_price]],G:G,0)))</f>
        <v>Yoxdur</v>
      </c>
    </row>
    <row r="4934" spans="1:12" x14ac:dyDescent="0.25">
      <c r="A4934" t="s">
        <v>3233</v>
      </c>
      <c r="B4934" t="s">
        <v>3952</v>
      </c>
      <c r="C4934" s="27">
        <v>44895</v>
      </c>
      <c r="D4934" s="27">
        <v>44933</v>
      </c>
      <c r="E4934" t="s">
        <v>3945</v>
      </c>
      <c r="F4934" s="27">
        <v>43414</v>
      </c>
      <c r="G4934">
        <v>16</v>
      </c>
      <c r="H4934" s="27">
        <v>45059</v>
      </c>
      <c r="I4934">
        <v>16</v>
      </c>
      <c r="J4934">
        <f>IFERROR(INDEX(Birlesme[campaign_price], MATCH(Birlesme[[#This Row],[Last_buy_date]], Birlesme[buy_date], 0)), "")</f>
        <v>62</v>
      </c>
      <c r="K4934" t="str">
        <f>IF(Birlesme[[#This Row],[Max_price]]&gt;Birlesme[[#This Row],[Last_campaign_price]],"Endirim olacaq","Endirim yoxdur")</f>
        <v>Endirim yoxdur</v>
      </c>
      <c r="L4934" t="str">
        <f>IF(Birlesme[[#This Row],[Endirim]]="Endirim yoxdur", "Yoxdur",INDEX(E:E, MATCH(Birlesme[[#This Row],[Max_price]],G:G,0)))</f>
        <v>Yoxdur</v>
      </c>
    </row>
    <row r="4935" spans="1:12" x14ac:dyDescent="0.25">
      <c r="A4935" t="s">
        <v>3233</v>
      </c>
      <c r="B4935" t="s">
        <v>3952</v>
      </c>
      <c r="C4935" s="27">
        <v>44895</v>
      </c>
      <c r="D4935" s="27">
        <v>44968</v>
      </c>
      <c r="E4935" t="s">
        <v>3945</v>
      </c>
      <c r="F4935" s="27">
        <v>43414</v>
      </c>
      <c r="G4935">
        <v>16</v>
      </c>
      <c r="H4935" s="27">
        <v>45059</v>
      </c>
      <c r="I4935">
        <v>16</v>
      </c>
      <c r="J4935">
        <f>IFERROR(INDEX(Birlesme[campaign_price], MATCH(Birlesme[[#This Row],[Last_buy_date]], Birlesme[buy_date], 0)), "")</f>
        <v>62</v>
      </c>
      <c r="K4935" t="str">
        <f>IF(Birlesme[[#This Row],[Max_price]]&gt;Birlesme[[#This Row],[Last_campaign_price]],"Endirim olacaq","Endirim yoxdur")</f>
        <v>Endirim yoxdur</v>
      </c>
      <c r="L4935" t="str">
        <f>IF(Birlesme[[#This Row],[Endirim]]="Endirim yoxdur", "Yoxdur",INDEX(E:E, MATCH(Birlesme[[#This Row],[Max_price]],G:G,0)))</f>
        <v>Yoxdur</v>
      </c>
    </row>
    <row r="4936" spans="1:12" x14ac:dyDescent="0.25">
      <c r="A4936" t="s">
        <v>3233</v>
      </c>
      <c r="B4936" t="s">
        <v>3952</v>
      </c>
      <c r="C4936" s="27">
        <v>44895</v>
      </c>
      <c r="D4936" s="27">
        <v>44991</v>
      </c>
      <c r="E4936" t="s">
        <v>3945</v>
      </c>
      <c r="F4936" s="27">
        <v>43414</v>
      </c>
      <c r="G4936">
        <v>16</v>
      </c>
      <c r="H4936" s="27">
        <v>45059</v>
      </c>
      <c r="I4936">
        <v>16</v>
      </c>
      <c r="J4936">
        <f>IFERROR(INDEX(Birlesme[campaign_price], MATCH(Birlesme[[#This Row],[Last_buy_date]], Birlesme[buy_date], 0)), "")</f>
        <v>62</v>
      </c>
      <c r="K4936" t="str">
        <f>IF(Birlesme[[#This Row],[Max_price]]&gt;Birlesme[[#This Row],[Last_campaign_price]],"Endirim olacaq","Endirim yoxdur")</f>
        <v>Endirim yoxdur</v>
      </c>
      <c r="L4936" t="str">
        <f>IF(Birlesme[[#This Row],[Endirim]]="Endirim yoxdur", "Yoxdur",INDEX(E:E, MATCH(Birlesme[[#This Row],[Max_price]],G:G,0)))</f>
        <v>Yoxdur</v>
      </c>
    </row>
    <row r="4937" spans="1:12" x14ac:dyDescent="0.25">
      <c r="A4937" t="s">
        <v>3233</v>
      </c>
      <c r="B4937" t="s">
        <v>3952</v>
      </c>
      <c r="C4937" s="27">
        <v>44895</v>
      </c>
      <c r="D4937" s="27">
        <v>45026</v>
      </c>
      <c r="E4937" t="s">
        <v>3945</v>
      </c>
      <c r="F4937" s="27">
        <v>43414</v>
      </c>
      <c r="G4937">
        <v>16</v>
      </c>
      <c r="H4937" s="27">
        <v>45059</v>
      </c>
      <c r="I4937">
        <v>16</v>
      </c>
      <c r="J4937">
        <f>IFERROR(INDEX(Birlesme[campaign_price], MATCH(Birlesme[[#This Row],[Last_buy_date]], Birlesme[buy_date], 0)), "")</f>
        <v>62</v>
      </c>
      <c r="K4937" t="str">
        <f>IF(Birlesme[[#This Row],[Max_price]]&gt;Birlesme[[#This Row],[Last_campaign_price]],"Endirim olacaq","Endirim yoxdur")</f>
        <v>Endirim yoxdur</v>
      </c>
      <c r="L4937" t="str">
        <f>IF(Birlesme[[#This Row],[Endirim]]="Endirim yoxdur", "Yoxdur",INDEX(E:E, MATCH(Birlesme[[#This Row],[Max_price]],G:G,0)))</f>
        <v>Yoxdur</v>
      </c>
    </row>
    <row r="4938" spans="1:12" x14ac:dyDescent="0.25">
      <c r="A4938" t="s">
        <v>3233</v>
      </c>
      <c r="B4938" t="s">
        <v>3952</v>
      </c>
      <c r="C4938" s="27">
        <v>44895</v>
      </c>
      <c r="D4938" s="27">
        <v>45059</v>
      </c>
      <c r="E4938" t="s">
        <v>3945</v>
      </c>
      <c r="F4938" s="27">
        <v>43414</v>
      </c>
      <c r="G4938">
        <v>16</v>
      </c>
      <c r="H4938" s="27">
        <v>45059</v>
      </c>
      <c r="I4938">
        <v>16</v>
      </c>
      <c r="J4938">
        <f>IFERROR(INDEX(Birlesme[campaign_price], MATCH(Birlesme[[#This Row],[Last_buy_date]], Birlesme[buy_date], 0)), "")</f>
        <v>62</v>
      </c>
      <c r="K4938" t="str">
        <f>IF(Birlesme[[#This Row],[Max_price]]&gt;Birlesme[[#This Row],[Last_campaign_price]],"Endirim olacaq","Endirim yoxdur")</f>
        <v>Endirim yoxdur</v>
      </c>
      <c r="L4938" t="str">
        <f>IF(Birlesme[[#This Row],[Endirim]]="Endirim yoxdur", "Yoxdur",INDEX(E:E, MATCH(Birlesme[[#This Row],[Max_price]],G:G,0)))</f>
        <v>Yoxdur</v>
      </c>
    </row>
    <row r="4939" spans="1:12" x14ac:dyDescent="0.25">
      <c r="A4939" t="s">
        <v>3234</v>
      </c>
      <c r="B4939" t="s">
        <v>3929</v>
      </c>
      <c r="C4939" s="27">
        <v>44608</v>
      </c>
      <c r="D4939" s="27">
        <v>44608</v>
      </c>
      <c r="E4939" t="s">
        <v>3939</v>
      </c>
      <c r="F4939" s="27">
        <v>42596</v>
      </c>
      <c r="G4939">
        <v>66</v>
      </c>
      <c r="H4939" s="27">
        <v>45078</v>
      </c>
      <c r="I4939">
        <v>66</v>
      </c>
      <c r="J4939">
        <f>IFERROR(INDEX(Birlesme[campaign_price], MATCH(Birlesme[[#This Row],[Last_buy_date]], Birlesme[buy_date], 0)), "")</f>
        <v>13</v>
      </c>
      <c r="K4939" t="str">
        <f>IF(Birlesme[[#This Row],[Max_price]]&gt;Birlesme[[#This Row],[Last_campaign_price]],"Endirim olacaq","Endirim yoxdur")</f>
        <v>Endirim olacaq</v>
      </c>
      <c r="L4939" t="str">
        <f>IF(Birlesme[[#This Row],[Endirim]]="Endirim yoxdur", "Yoxdur",INDEX(E:E, MATCH(Birlesme[[#This Row],[Max_price]],G:G,0)))</f>
        <v>NonUSTravel</v>
      </c>
    </row>
    <row r="4940" spans="1:12" x14ac:dyDescent="0.25">
      <c r="A4940" t="s">
        <v>3234</v>
      </c>
      <c r="B4940" t="s">
        <v>3929</v>
      </c>
      <c r="C4940" s="27">
        <v>44608</v>
      </c>
      <c r="D4940" s="27">
        <v>44651</v>
      </c>
      <c r="E4940" t="s">
        <v>3939</v>
      </c>
      <c r="F4940" s="27">
        <v>42596</v>
      </c>
      <c r="G4940">
        <v>66</v>
      </c>
      <c r="H4940" s="27">
        <v>45078</v>
      </c>
      <c r="I4940">
        <v>66</v>
      </c>
      <c r="J4940">
        <f>IFERROR(INDEX(Birlesme[campaign_price], MATCH(Birlesme[[#This Row],[Last_buy_date]], Birlesme[buy_date], 0)), "")</f>
        <v>13</v>
      </c>
      <c r="K4940" t="str">
        <f>IF(Birlesme[[#This Row],[Max_price]]&gt;Birlesme[[#This Row],[Last_campaign_price]],"Endirim olacaq","Endirim yoxdur")</f>
        <v>Endirim olacaq</v>
      </c>
      <c r="L4940" t="str">
        <f>IF(Birlesme[[#This Row],[Endirim]]="Endirim yoxdur", "Yoxdur",INDEX(E:E, MATCH(Birlesme[[#This Row],[Max_price]],G:G,0)))</f>
        <v>NonUSTravel</v>
      </c>
    </row>
    <row r="4941" spans="1:12" x14ac:dyDescent="0.25">
      <c r="A4941" t="s">
        <v>3234</v>
      </c>
      <c r="B4941" t="s">
        <v>3929</v>
      </c>
      <c r="C4941" s="27">
        <v>44608</v>
      </c>
      <c r="D4941" s="27">
        <v>44679</v>
      </c>
      <c r="E4941" t="s">
        <v>3939</v>
      </c>
      <c r="F4941" s="27">
        <v>42596</v>
      </c>
      <c r="G4941">
        <v>66</v>
      </c>
      <c r="H4941" s="27">
        <v>45078</v>
      </c>
      <c r="I4941">
        <v>66</v>
      </c>
      <c r="J4941">
        <f>IFERROR(INDEX(Birlesme[campaign_price], MATCH(Birlesme[[#This Row],[Last_buy_date]], Birlesme[buy_date], 0)), "")</f>
        <v>13</v>
      </c>
      <c r="K4941" t="str">
        <f>IF(Birlesme[[#This Row],[Max_price]]&gt;Birlesme[[#This Row],[Last_campaign_price]],"Endirim olacaq","Endirim yoxdur")</f>
        <v>Endirim olacaq</v>
      </c>
      <c r="L4941" t="str">
        <f>IF(Birlesme[[#This Row],[Endirim]]="Endirim yoxdur", "Yoxdur",INDEX(E:E, MATCH(Birlesme[[#This Row],[Max_price]],G:G,0)))</f>
        <v>NonUSTravel</v>
      </c>
    </row>
    <row r="4942" spans="1:12" x14ac:dyDescent="0.25">
      <c r="A4942" t="s">
        <v>3234</v>
      </c>
      <c r="B4942" t="s">
        <v>3929</v>
      </c>
      <c r="C4942" s="27">
        <v>44608</v>
      </c>
      <c r="D4942" s="27">
        <v>44701</v>
      </c>
      <c r="E4942" t="s">
        <v>3939</v>
      </c>
      <c r="F4942" s="27">
        <v>42596</v>
      </c>
      <c r="G4942">
        <v>66</v>
      </c>
      <c r="H4942" s="27">
        <v>45078</v>
      </c>
      <c r="I4942">
        <v>66</v>
      </c>
      <c r="J4942">
        <f>IFERROR(INDEX(Birlesme[campaign_price], MATCH(Birlesme[[#This Row],[Last_buy_date]], Birlesme[buy_date], 0)), "")</f>
        <v>13</v>
      </c>
      <c r="K4942" t="str">
        <f>IF(Birlesme[[#This Row],[Max_price]]&gt;Birlesme[[#This Row],[Last_campaign_price]],"Endirim olacaq","Endirim yoxdur")</f>
        <v>Endirim olacaq</v>
      </c>
      <c r="L4942" t="str">
        <f>IF(Birlesme[[#This Row],[Endirim]]="Endirim yoxdur", "Yoxdur",INDEX(E:E, MATCH(Birlesme[[#This Row],[Max_price]],G:G,0)))</f>
        <v>NonUSTravel</v>
      </c>
    </row>
    <row r="4943" spans="1:12" x14ac:dyDescent="0.25">
      <c r="A4943" t="s">
        <v>3234</v>
      </c>
      <c r="B4943" t="s">
        <v>3929</v>
      </c>
      <c r="C4943" s="27">
        <v>44608</v>
      </c>
      <c r="D4943" s="27">
        <v>44729</v>
      </c>
      <c r="E4943" t="s">
        <v>3939</v>
      </c>
      <c r="F4943" s="27">
        <v>42596</v>
      </c>
      <c r="G4943">
        <v>66</v>
      </c>
      <c r="H4943" s="27">
        <v>45078</v>
      </c>
      <c r="I4943">
        <v>66</v>
      </c>
      <c r="J4943">
        <f>IFERROR(INDEX(Birlesme[campaign_price], MATCH(Birlesme[[#This Row],[Last_buy_date]], Birlesme[buy_date], 0)), "")</f>
        <v>13</v>
      </c>
      <c r="K4943" t="str">
        <f>IF(Birlesme[[#This Row],[Max_price]]&gt;Birlesme[[#This Row],[Last_campaign_price]],"Endirim olacaq","Endirim yoxdur")</f>
        <v>Endirim olacaq</v>
      </c>
      <c r="L4943" t="str">
        <f>IF(Birlesme[[#This Row],[Endirim]]="Endirim yoxdur", "Yoxdur",INDEX(E:E, MATCH(Birlesme[[#This Row],[Max_price]],G:G,0)))</f>
        <v>NonUSTravel</v>
      </c>
    </row>
    <row r="4944" spans="1:12" x14ac:dyDescent="0.25">
      <c r="A4944" t="s">
        <v>3234</v>
      </c>
      <c r="B4944" t="s">
        <v>3929</v>
      </c>
      <c r="C4944" s="27">
        <v>44608</v>
      </c>
      <c r="D4944" s="27">
        <v>44773</v>
      </c>
      <c r="E4944" t="s">
        <v>3939</v>
      </c>
      <c r="F4944" s="27">
        <v>42596</v>
      </c>
      <c r="G4944">
        <v>66</v>
      </c>
      <c r="H4944" s="27">
        <v>45078</v>
      </c>
      <c r="I4944">
        <v>66</v>
      </c>
      <c r="J4944">
        <f>IFERROR(INDEX(Birlesme[campaign_price], MATCH(Birlesme[[#This Row],[Last_buy_date]], Birlesme[buy_date], 0)), "")</f>
        <v>13</v>
      </c>
      <c r="K4944" t="str">
        <f>IF(Birlesme[[#This Row],[Max_price]]&gt;Birlesme[[#This Row],[Last_campaign_price]],"Endirim olacaq","Endirim yoxdur")</f>
        <v>Endirim olacaq</v>
      </c>
      <c r="L4944" t="str">
        <f>IF(Birlesme[[#This Row],[Endirim]]="Endirim yoxdur", "Yoxdur",INDEX(E:E, MATCH(Birlesme[[#This Row],[Max_price]],G:G,0)))</f>
        <v>NonUSTravel</v>
      </c>
    </row>
    <row r="4945" spans="1:12" x14ac:dyDescent="0.25">
      <c r="A4945" t="s">
        <v>3234</v>
      </c>
      <c r="B4945" t="s">
        <v>3929</v>
      </c>
      <c r="C4945" s="27">
        <v>44608</v>
      </c>
      <c r="D4945" s="27">
        <v>44800</v>
      </c>
      <c r="E4945" t="s">
        <v>3939</v>
      </c>
      <c r="F4945" s="27">
        <v>42596</v>
      </c>
      <c r="G4945">
        <v>66</v>
      </c>
      <c r="H4945" s="27">
        <v>45078</v>
      </c>
      <c r="I4945">
        <v>66</v>
      </c>
      <c r="J4945">
        <f>IFERROR(INDEX(Birlesme[campaign_price], MATCH(Birlesme[[#This Row],[Last_buy_date]], Birlesme[buy_date], 0)), "")</f>
        <v>13</v>
      </c>
      <c r="K4945" t="str">
        <f>IF(Birlesme[[#This Row],[Max_price]]&gt;Birlesme[[#This Row],[Last_campaign_price]],"Endirim olacaq","Endirim yoxdur")</f>
        <v>Endirim olacaq</v>
      </c>
      <c r="L4945" t="str">
        <f>IF(Birlesme[[#This Row],[Endirim]]="Endirim yoxdur", "Yoxdur",INDEX(E:E, MATCH(Birlesme[[#This Row],[Max_price]],G:G,0)))</f>
        <v>NonUSTravel</v>
      </c>
    </row>
    <row r="4946" spans="1:12" x14ac:dyDescent="0.25">
      <c r="A4946" t="s">
        <v>3234</v>
      </c>
      <c r="B4946" t="s">
        <v>3929</v>
      </c>
      <c r="C4946" s="27">
        <v>44608</v>
      </c>
      <c r="D4946" s="27">
        <v>44825</v>
      </c>
      <c r="E4946" t="s">
        <v>3939</v>
      </c>
      <c r="F4946" s="27">
        <v>42596</v>
      </c>
      <c r="G4946">
        <v>66</v>
      </c>
      <c r="H4946" s="27">
        <v>45078</v>
      </c>
      <c r="I4946">
        <v>66</v>
      </c>
      <c r="J4946">
        <f>IFERROR(INDEX(Birlesme[campaign_price], MATCH(Birlesme[[#This Row],[Last_buy_date]], Birlesme[buy_date], 0)), "")</f>
        <v>13</v>
      </c>
      <c r="K4946" t="str">
        <f>IF(Birlesme[[#This Row],[Max_price]]&gt;Birlesme[[#This Row],[Last_campaign_price]],"Endirim olacaq","Endirim yoxdur")</f>
        <v>Endirim olacaq</v>
      </c>
      <c r="L4946" t="str">
        <f>IF(Birlesme[[#This Row],[Endirim]]="Endirim yoxdur", "Yoxdur",INDEX(E:E, MATCH(Birlesme[[#This Row],[Max_price]],G:G,0)))</f>
        <v>NonUSTravel</v>
      </c>
    </row>
    <row r="4947" spans="1:12" x14ac:dyDescent="0.25">
      <c r="A4947" t="s">
        <v>3234</v>
      </c>
      <c r="B4947" t="s">
        <v>3929</v>
      </c>
      <c r="C4947" s="27">
        <v>44608</v>
      </c>
      <c r="D4947" s="27">
        <v>44853</v>
      </c>
      <c r="E4947" t="s">
        <v>3939</v>
      </c>
      <c r="F4947" s="27">
        <v>42596</v>
      </c>
      <c r="G4947">
        <v>66</v>
      </c>
      <c r="H4947" s="27">
        <v>45078</v>
      </c>
      <c r="I4947">
        <v>66</v>
      </c>
      <c r="J4947">
        <f>IFERROR(INDEX(Birlesme[campaign_price], MATCH(Birlesme[[#This Row],[Last_buy_date]], Birlesme[buy_date], 0)), "")</f>
        <v>13</v>
      </c>
      <c r="K4947" t="str">
        <f>IF(Birlesme[[#This Row],[Max_price]]&gt;Birlesme[[#This Row],[Last_campaign_price]],"Endirim olacaq","Endirim yoxdur")</f>
        <v>Endirim olacaq</v>
      </c>
      <c r="L4947" t="str">
        <f>IF(Birlesme[[#This Row],[Endirim]]="Endirim yoxdur", "Yoxdur",INDEX(E:E, MATCH(Birlesme[[#This Row],[Max_price]],G:G,0)))</f>
        <v>NonUSTravel</v>
      </c>
    </row>
    <row r="4948" spans="1:12" x14ac:dyDescent="0.25">
      <c r="A4948" t="s">
        <v>3234</v>
      </c>
      <c r="B4948" t="s">
        <v>3929</v>
      </c>
      <c r="C4948" s="27">
        <v>44608</v>
      </c>
      <c r="D4948" s="27">
        <v>44889</v>
      </c>
      <c r="E4948" t="s">
        <v>3939</v>
      </c>
      <c r="F4948" s="27">
        <v>42596</v>
      </c>
      <c r="G4948">
        <v>66</v>
      </c>
      <c r="H4948" s="27">
        <v>45078</v>
      </c>
      <c r="I4948">
        <v>66</v>
      </c>
      <c r="J4948">
        <f>IFERROR(INDEX(Birlesme[campaign_price], MATCH(Birlesme[[#This Row],[Last_buy_date]], Birlesme[buy_date], 0)), "")</f>
        <v>13</v>
      </c>
      <c r="K4948" t="str">
        <f>IF(Birlesme[[#This Row],[Max_price]]&gt;Birlesme[[#This Row],[Last_campaign_price]],"Endirim olacaq","Endirim yoxdur")</f>
        <v>Endirim olacaq</v>
      </c>
      <c r="L4948" t="str">
        <f>IF(Birlesme[[#This Row],[Endirim]]="Endirim yoxdur", "Yoxdur",INDEX(E:E, MATCH(Birlesme[[#This Row],[Max_price]],G:G,0)))</f>
        <v>NonUSTravel</v>
      </c>
    </row>
    <row r="4949" spans="1:12" x14ac:dyDescent="0.25">
      <c r="A4949" t="s">
        <v>3234</v>
      </c>
      <c r="B4949" t="s">
        <v>3929</v>
      </c>
      <c r="C4949" s="27">
        <v>44608</v>
      </c>
      <c r="D4949" s="27">
        <v>44942</v>
      </c>
      <c r="E4949" t="s">
        <v>3939</v>
      </c>
      <c r="F4949" s="27">
        <v>42596</v>
      </c>
      <c r="G4949">
        <v>66</v>
      </c>
      <c r="H4949" s="27">
        <v>45078</v>
      </c>
      <c r="I4949">
        <v>66</v>
      </c>
      <c r="J4949">
        <f>IFERROR(INDEX(Birlesme[campaign_price], MATCH(Birlesme[[#This Row],[Last_buy_date]], Birlesme[buy_date], 0)), "")</f>
        <v>13</v>
      </c>
      <c r="K4949" t="str">
        <f>IF(Birlesme[[#This Row],[Max_price]]&gt;Birlesme[[#This Row],[Last_campaign_price]],"Endirim olacaq","Endirim yoxdur")</f>
        <v>Endirim olacaq</v>
      </c>
      <c r="L4949" t="str">
        <f>IF(Birlesme[[#This Row],[Endirim]]="Endirim yoxdur", "Yoxdur",INDEX(E:E, MATCH(Birlesme[[#This Row],[Max_price]],G:G,0)))</f>
        <v>NonUSTravel</v>
      </c>
    </row>
    <row r="4950" spans="1:12" x14ac:dyDescent="0.25">
      <c r="A4950" t="s">
        <v>3234</v>
      </c>
      <c r="B4950" t="s">
        <v>3929</v>
      </c>
      <c r="C4950" s="27">
        <v>44608</v>
      </c>
      <c r="D4950" s="27">
        <v>45008</v>
      </c>
      <c r="E4950" t="s">
        <v>3939</v>
      </c>
      <c r="F4950" s="27">
        <v>42596</v>
      </c>
      <c r="G4950">
        <v>66</v>
      </c>
      <c r="H4950" s="27">
        <v>45078</v>
      </c>
      <c r="I4950">
        <v>66</v>
      </c>
      <c r="J4950">
        <f>IFERROR(INDEX(Birlesme[campaign_price], MATCH(Birlesme[[#This Row],[Last_buy_date]], Birlesme[buy_date], 0)), "")</f>
        <v>13</v>
      </c>
      <c r="K4950" t="str">
        <f>IF(Birlesme[[#This Row],[Max_price]]&gt;Birlesme[[#This Row],[Last_campaign_price]],"Endirim olacaq","Endirim yoxdur")</f>
        <v>Endirim olacaq</v>
      </c>
      <c r="L4950" t="str">
        <f>IF(Birlesme[[#This Row],[Endirim]]="Endirim yoxdur", "Yoxdur",INDEX(E:E, MATCH(Birlesme[[#This Row],[Max_price]],G:G,0)))</f>
        <v>NonUSTravel</v>
      </c>
    </row>
    <row r="4951" spans="1:12" x14ac:dyDescent="0.25">
      <c r="A4951" t="s">
        <v>3234</v>
      </c>
      <c r="B4951" t="s">
        <v>3929</v>
      </c>
      <c r="C4951" s="27">
        <v>44608</v>
      </c>
      <c r="D4951" s="27">
        <v>45042</v>
      </c>
      <c r="E4951" t="s">
        <v>3939</v>
      </c>
      <c r="F4951" s="27">
        <v>42596</v>
      </c>
      <c r="G4951">
        <v>66</v>
      </c>
      <c r="H4951" s="27">
        <v>45078</v>
      </c>
      <c r="I4951">
        <v>66</v>
      </c>
      <c r="J4951">
        <f>IFERROR(INDEX(Birlesme[campaign_price], MATCH(Birlesme[[#This Row],[Last_buy_date]], Birlesme[buy_date], 0)), "")</f>
        <v>13</v>
      </c>
      <c r="K4951" t="str">
        <f>IF(Birlesme[[#This Row],[Max_price]]&gt;Birlesme[[#This Row],[Last_campaign_price]],"Endirim olacaq","Endirim yoxdur")</f>
        <v>Endirim olacaq</v>
      </c>
      <c r="L4951" t="str">
        <f>IF(Birlesme[[#This Row],[Endirim]]="Endirim yoxdur", "Yoxdur",INDEX(E:E, MATCH(Birlesme[[#This Row],[Max_price]],G:G,0)))</f>
        <v>NonUSTravel</v>
      </c>
    </row>
    <row r="4952" spans="1:12" x14ac:dyDescent="0.25">
      <c r="A4952" t="s">
        <v>3234</v>
      </c>
      <c r="B4952" t="s">
        <v>3929</v>
      </c>
      <c r="C4952" s="27">
        <v>44608</v>
      </c>
      <c r="D4952" s="27">
        <v>45076</v>
      </c>
      <c r="E4952" t="s">
        <v>3939</v>
      </c>
      <c r="F4952" s="27">
        <v>42596</v>
      </c>
      <c r="G4952">
        <v>66</v>
      </c>
      <c r="H4952" s="27">
        <v>45078</v>
      </c>
      <c r="I4952">
        <v>66</v>
      </c>
      <c r="J4952">
        <f>IFERROR(INDEX(Birlesme[campaign_price], MATCH(Birlesme[[#This Row],[Last_buy_date]], Birlesme[buy_date], 0)), "")</f>
        <v>13</v>
      </c>
      <c r="K4952" t="str">
        <f>IF(Birlesme[[#This Row],[Max_price]]&gt;Birlesme[[#This Row],[Last_campaign_price]],"Endirim olacaq","Endirim yoxdur")</f>
        <v>Endirim olacaq</v>
      </c>
      <c r="L4952" t="str">
        <f>IF(Birlesme[[#This Row],[Endirim]]="Endirim yoxdur", "Yoxdur",INDEX(E:E, MATCH(Birlesme[[#This Row],[Max_price]],G:G,0)))</f>
        <v>NonUSTravel</v>
      </c>
    </row>
    <row r="4953" spans="1:12" x14ac:dyDescent="0.25">
      <c r="A4953" t="s">
        <v>3234</v>
      </c>
      <c r="B4953" t="s">
        <v>3927</v>
      </c>
      <c r="C4953" s="27">
        <v>44831</v>
      </c>
      <c r="D4953" s="27">
        <v>44831</v>
      </c>
      <c r="E4953" t="s">
        <v>3937</v>
      </c>
      <c r="F4953" s="27">
        <v>44736</v>
      </c>
      <c r="G4953">
        <v>27</v>
      </c>
      <c r="H4953" s="27">
        <v>45078</v>
      </c>
      <c r="I4953">
        <v>66</v>
      </c>
      <c r="J4953">
        <f>IFERROR(INDEX(Birlesme[campaign_price], MATCH(Birlesme[[#This Row],[Last_buy_date]], Birlesme[buy_date], 0)), "")</f>
        <v>13</v>
      </c>
      <c r="K4953" t="str">
        <f>IF(Birlesme[[#This Row],[Max_price]]&gt;Birlesme[[#This Row],[Last_campaign_price]],"Endirim olacaq","Endirim yoxdur")</f>
        <v>Endirim olacaq</v>
      </c>
      <c r="L4953" t="str">
        <f>IF(Birlesme[[#This Row],[Endirim]]="Endirim yoxdur", "Yoxdur",INDEX(E:E, MATCH(Birlesme[[#This Row],[Max_price]],G:G,0)))</f>
        <v>NonUSTravel</v>
      </c>
    </row>
    <row r="4954" spans="1:12" x14ac:dyDescent="0.25">
      <c r="A4954" t="s">
        <v>3234</v>
      </c>
      <c r="B4954" t="s">
        <v>3927</v>
      </c>
      <c r="C4954" s="27">
        <v>44831</v>
      </c>
      <c r="D4954" s="27">
        <v>44861</v>
      </c>
      <c r="E4954" t="s">
        <v>3937</v>
      </c>
      <c r="F4954" s="27">
        <v>44736</v>
      </c>
      <c r="G4954">
        <v>27</v>
      </c>
      <c r="H4954" s="27">
        <v>45078</v>
      </c>
      <c r="I4954">
        <v>66</v>
      </c>
      <c r="J4954">
        <f>IFERROR(INDEX(Birlesme[campaign_price], MATCH(Birlesme[[#This Row],[Last_buy_date]], Birlesme[buy_date], 0)), "")</f>
        <v>13</v>
      </c>
      <c r="K4954" t="str">
        <f>IF(Birlesme[[#This Row],[Max_price]]&gt;Birlesme[[#This Row],[Last_campaign_price]],"Endirim olacaq","Endirim yoxdur")</f>
        <v>Endirim olacaq</v>
      </c>
      <c r="L4954" t="str">
        <f>IF(Birlesme[[#This Row],[Endirim]]="Endirim yoxdur", "Yoxdur",INDEX(E:E, MATCH(Birlesme[[#This Row],[Max_price]],G:G,0)))</f>
        <v>NonUSTravel</v>
      </c>
    </row>
    <row r="4955" spans="1:12" x14ac:dyDescent="0.25">
      <c r="A4955" t="s">
        <v>3234</v>
      </c>
      <c r="B4955" t="s">
        <v>3927</v>
      </c>
      <c r="C4955" s="27">
        <v>44831</v>
      </c>
      <c r="D4955" s="27">
        <v>44871</v>
      </c>
      <c r="E4955" t="s">
        <v>3937</v>
      </c>
      <c r="F4955" s="27">
        <v>44736</v>
      </c>
      <c r="G4955">
        <v>27</v>
      </c>
      <c r="H4955" s="27">
        <v>45078</v>
      </c>
      <c r="I4955">
        <v>66</v>
      </c>
      <c r="J4955">
        <f>IFERROR(INDEX(Birlesme[campaign_price], MATCH(Birlesme[[#This Row],[Last_buy_date]], Birlesme[buy_date], 0)), "")</f>
        <v>13</v>
      </c>
      <c r="K4955" t="str">
        <f>IF(Birlesme[[#This Row],[Max_price]]&gt;Birlesme[[#This Row],[Last_campaign_price]],"Endirim olacaq","Endirim yoxdur")</f>
        <v>Endirim olacaq</v>
      </c>
      <c r="L4955" t="str">
        <f>IF(Birlesme[[#This Row],[Endirim]]="Endirim yoxdur", "Yoxdur",INDEX(E:E, MATCH(Birlesme[[#This Row],[Max_price]],G:G,0)))</f>
        <v>NonUSTravel</v>
      </c>
    </row>
    <row r="4956" spans="1:12" x14ac:dyDescent="0.25">
      <c r="A4956" t="s">
        <v>3234</v>
      </c>
      <c r="B4956" t="s">
        <v>3927</v>
      </c>
      <c r="C4956" s="27">
        <v>44831</v>
      </c>
      <c r="D4956" s="27">
        <v>44901</v>
      </c>
      <c r="E4956" t="s">
        <v>3937</v>
      </c>
      <c r="F4956" s="27">
        <v>44736</v>
      </c>
      <c r="G4956">
        <v>27</v>
      </c>
      <c r="H4956" s="27">
        <v>45078</v>
      </c>
      <c r="I4956">
        <v>66</v>
      </c>
      <c r="J4956">
        <f>IFERROR(INDEX(Birlesme[campaign_price], MATCH(Birlesme[[#This Row],[Last_buy_date]], Birlesme[buy_date], 0)), "")</f>
        <v>13</v>
      </c>
      <c r="K4956" t="str">
        <f>IF(Birlesme[[#This Row],[Max_price]]&gt;Birlesme[[#This Row],[Last_campaign_price]],"Endirim olacaq","Endirim yoxdur")</f>
        <v>Endirim olacaq</v>
      </c>
      <c r="L4956" t="str">
        <f>IF(Birlesme[[#This Row],[Endirim]]="Endirim yoxdur", "Yoxdur",INDEX(E:E, MATCH(Birlesme[[#This Row],[Max_price]],G:G,0)))</f>
        <v>NonUSTravel</v>
      </c>
    </row>
    <row r="4957" spans="1:12" x14ac:dyDescent="0.25">
      <c r="A4957" t="s">
        <v>3234</v>
      </c>
      <c r="B4957" t="s">
        <v>3927</v>
      </c>
      <c r="C4957" s="27">
        <v>44831</v>
      </c>
      <c r="D4957" s="27">
        <v>44927</v>
      </c>
      <c r="E4957" t="s">
        <v>3937</v>
      </c>
      <c r="F4957" s="27">
        <v>44736</v>
      </c>
      <c r="G4957">
        <v>27</v>
      </c>
      <c r="H4957" s="27">
        <v>45078</v>
      </c>
      <c r="I4957">
        <v>66</v>
      </c>
      <c r="J4957">
        <f>IFERROR(INDEX(Birlesme[campaign_price], MATCH(Birlesme[[#This Row],[Last_buy_date]], Birlesme[buy_date], 0)), "")</f>
        <v>13</v>
      </c>
      <c r="K4957" t="str">
        <f>IF(Birlesme[[#This Row],[Max_price]]&gt;Birlesme[[#This Row],[Last_campaign_price]],"Endirim olacaq","Endirim yoxdur")</f>
        <v>Endirim olacaq</v>
      </c>
      <c r="L4957" t="str">
        <f>IF(Birlesme[[#This Row],[Endirim]]="Endirim yoxdur", "Yoxdur",INDEX(E:E, MATCH(Birlesme[[#This Row],[Max_price]],G:G,0)))</f>
        <v>NonUSTravel</v>
      </c>
    </row>
    <row r="4958" spans="1:12" x14ac:dyDescent="0.25">
      <c r="A4958" t="s">
        <v>3234</v>
      </c>
      <c r="B4958" t="s">
        <v>3927</v>
      </c>
      <c r="C4958" s="27">
        <v>44831</v>
      </c>
      <c r="D4958" s="27">
        <v>44959</v>
      </c>
      <c r="E4958" t="s">
        <v>3937</v>
      </c>
      <c r="F4958" s="27">
        <v>44736</v>
      </c>
      <c r="G4958">
        <v>27</v>
      </c>
      <c r="H4958" s="27">
        <v>45078</v>
      </c>
      <c r="I4958">
        <v>66</v>
      </c>
      <c r="J4958">
        <f>IFERROR(INDEX(Birlesme[campaign_price], MATCH(Birlesme[[#This Row],[Last_buy_date]], Birlesme[buy_date], 0)), "")</f>
        <v>13</v>
      </c>
      <c r="K4958" t="str">
        <f>IF(Birlesme[[#This Row],[Max_price]]&gt;Birlesme[[#This Row],[Last_campaign_price]],"Endirim olacaq","Endirim yoxdur")</f>
        <v>Endirim olacaq</v>
      </c>
      <c r="L4958" t="str">
        <f>IF(Birlesme[[#This Row],[Endirim]]="Endirim yoxdur", "Yoxdur",INDEX(E:E, MATCH(Birlesme[[#This Row],[Max_price]],G:G,0)))</f>
        <v>NonUSTravel</v>
      </c>
    </row>
    <row r="4959" spans="1:12" x14ac:dyDescent="0.25">
      <c r="A4959" t="s">
        <v>3234</v>
      </c>
      <c r="B4959" t="s">
        <v>3927</v>
      </c>
      <c r="C4959" s="27">
        <v>44831</v>
      </c>
      <c r="D4959" s="27">
        <v>44997</v>
      </c>
      <c r="E4959" t="s">
        <v>3937</v>
      </c>
      <c r="F4959" s="27">
        <v>44736</v>
      </c>
      <c r="G4959">
        <v>27</v>
      </c>
      <c r="H4959" s="27">
        <v>45078</v>
      </c>
      <c r="I4959">
        <v>66</v>
      </c>
      <c r="J4959">
        <f>IFERROR(INDEX(Birlesme[campaign_price], MATCH(Birlesme[[#This Row],[Last_buy_date]], Birlesme[buy_date], 0)), "")</f>
        <v>13</v>
      </c>
      <c r="K4959" t="str">
        <f>IF(Birlesme[[#This Row],[Max_price]]&gt;Birlesme[[#This Row],[Last_campaign_price]],"Endirim olacaq","Endirim yoxdur")</f>
        <v>Endirim olacaq</v>
      </c>
      <c r="L4959" t="str">
        <f>IF(Birlesme[[#This Row],[Endirim]]="Endirim yoxdur", "Yoxdur",INDEX(E:E, MATCH(Birlesme[[#This Row],[Max_price]],G:G,0)))</f>
        <v>NonUSTravel</v>
      </c>
    </row>
    <row r="4960" spans="1:12" x14ac:dyDescent="0.25">
      <c r="A4960" t="s">
        <v>3234</v>
      </c>
      <c r="B4960" t="s">
        <v>3927</v>
      </c>
      <c r="C4960" s="27">
        <v>44831</v>
      </c>
      <c r="D4960" s="27">
        <v>45019</v>
      </c>
      <c r="E4960" t="s">
        <v>3937</v>
      </c>
      <c r="F4960" s="27">
        <v>44736</v>
      </c>
      <c r="G4960">
        <v>27</v>
      </c>
      <c r="H4960" s="27">
        <v>45078</v>
      </c>
      <c r="I4960">
        <v>66</v>
      </c>
      <c r="J4960">
        <f>IFERROR(INDEX(Birlesme[campaign_price], MATCH(Birlesme[[#This Row],[Last_buy_date]], Birlesme[buy_date], 0)), "")</f>
        <v>13</v>
      </c>
      <c r="K4960" t="str">
        <f>IF(Birlesme[[#This Row],[Max_price]]&gt;Birlesme[[#This Row],[Last_campaign_price]],"Endirim olacaq","Endirim yoxdur")</f>
        <v>Endirim olacaq</v>
      </c>
      <c r="L4960" t="str">
        <f>IF(Birlesme[[#This Row],[Endirim]]="Endirim yoxdur", "Yoxdur",INDEX(E:E, MATCH(Birlesme[[#This Row],[Max_price]],G:G,0)))</f>
        <v>NonUSTravel</v>
      </c>
    </row>
    <row r="4961" spans="1:12" x14ac:dyDescent="0.25">
      <c r="A4961" t="s">
        <v>3234</v>
      </c>
      <c r="B4961" t="s">
        <v>3927</v>
      </c>
      <c r="C4961" s="27">
        <v>44831</v>
      </c>
      <c r="D4961" s="27">
        <v>45055</v>
      </c>
      <c r="E4961" t="s">
        <v>3937</v>
      </c>
      <c r="F4961" s="27">
        <v>44736</v>
      </c>
      <c r="G4961">
        <v>27</v>
      </c>
      <c r="H4961" s="27">
        <v>45078</v>
      </c>
      <c r="I4961">
        <v>66</v>
      </c>
      <c r="J4961">
        <f>IFERROR(INDEX(Birlesme[campaign_price], MATCH(Birlesme[[#This Row],[Last_buy_date]], Birlesme[buy_date], 0)), "")</f>
        <v>13</v>
      </c>
      <c r="K4961" t="str">
        <f>IF(Birlesme[[#This Row],[Max_price]]&gt;Birlesme[[#This Row],[Last_campaign_price]],"Endirim olacaq","Endirim yoxdur")</f>
        <v>Endirim olacaq</v>
      </c>
      <c r="L4961" t="str">
        <f>IF(Birlesme[[#This Row],[Endirim]]="Endirim yoxdur", "Yoxdur",INDEX(E:E, MATCH(Birlesme[[#This Row],[Max_price]],G:G,0)))</f>
        <v>NonUSTravel</v>
      </c>
    </row>
    <row r="4962" spans="1:12" x14ac:dyDescent="0.25">
      <c r="A4962" t="s">
        <v>3234</v>
      </c>
      <c r="B4962" t="s">
        <v>3927</v>
      </c>
      <c r="C4962" s="27">
        <v>44831</v>
      </c>
      <c r="D4962" s="27">
        <v>45078</v>
      </c>
      <c r="E4962" t="s">
        <v>3937</v>
      </c>
      <c r="F4962" s="27">
        <v>44736</v>
      </c>
      <c r="G4962">
        <v>27</v>
      </c>
      <c r="H4962" s="27">
        <v>45078</v>
      </c>
      <c r="I4962">
        <v>66</v>
      </c>
      <c r="J4962">
        <f>IFERROR(INDEX(Birlesme[campaign_price], MATCH(Birlesme[[#This Row],[Last_buy_date]], Birlesme[buy_date], 0)), "")</f>
        <v>13</v>
      </c>
      <c r="K4962" t="str">
        <f>IF(Birlesme[[#This Row],[Max_price]]&gt;Birlesme[[#This Row],[Last_campaign_price]],"Endirim olacaq","Endirim yoxdur")</f>
        <v>Endirim olacaq</v>
      </c>
      <c r="L4962" t="str">
        <f>IF(Birlesme[[#This Row],[Endirim]]="Endirim yoxdur", "Yoxdur",INDEX(E:E, MATCH(Birlesme[[#This Row],[Max_price]],G:G,0)))</f>
        <v>NonUSTravel</v>
      </c>
    </row>
    <row r="4963" spans="1:12" x14ac:dyDescent="0.25">
      <c r="A4963" t="s">
        <v>3235</v>
      </c>
      <c r="B4963" t="s">
        <v>3951</v>
      </c>
      <c r="C4963" s="27">
        <v>44712</v>
      </c>
      <c r="D4963" s="27">
        <v>44712</v>
      </c>
      <c r="E4963" t="s">
        <v>3944</v>
      </c>
      <c r="F4963" s="27">
        <v>43340</v>
      </c>
      <c r="G4963">
        <v>14</v>
      </c>
      <c r="H4963" s="27">
        <v>45081</v>
      </c>
      <c r="I4963">
        <v>62</v>
      </c>
      <c r="J4963">
        <f>IFERROR(INDEX(Birlesme[campaign_price], MATCH(Birlesme[[#This Row],[Last_buy_date]], Birlesme[buy_date], 0)), "")</f>
        <v>14</v>
      </c>
      <c r="K4963" t="str">
        <f>IF(Birlesme[[#This Row],[Max_price]]&gt;Birlesme[[#This Row],[Last_campaign_price]],"Endirim olacaq","Endirim yoxdur")</f>
        <v>Endirim olacaq</v>
      </c>
      <c r="L4963" t="str">
        <f>IF(Birlesme[[#This Row],[Endirim]]="Endirim yoxdur", "Yoxdur",INDEX(E:E, MATCH(Birlesme[[#This Row],[Max_price]],G:G,0)))</f>
        <v>OwnsComputer</v>
      </c>
    </row>
    <row r="4964" spans="1:12" x14ac:dyDescent="0.25">
      <c r="A4964" t="s">
        <v>3235</v>
      </c>
      <c r="B4964" t="s">
        <v>3951</v>
      </c>
      <c r="C4964" s="27">
        <v>44712</v>
      </c>
      <c r="D4964" s="27">
        <v>44750</v>
      </c>
      <c r="E4964" t="s">
        <v>3944</v>
      </c>
      <c r="F4964" s="27">
        <v>43340</v>
      </c>
      <c r="G4964">
        <v>14</v>
      </c>
      <c r="H4964" s="27">
        <v>45081</v>
      </c>
      <c r="I4964">
        <v>62</v>
      </c>
      <c r="J4964">
        <f>IFERROR(INDEX(Birlesme[campaign_price], MATCH(Birlesme[[#This Row],[Last_buy_date]], Birlesme[buy_date], 0)), "")</f>
        <v>14</v>
      </c>
      <c r="K4964" t="str">
        <f>IF(Birlesme[[#This Row],[Max_price]]&gt;Birlesme[[#This Row],[Last_campaign_price]],"Endirim olacaq","Endirim yoxdur")</f>
        <v>Endirim olacaq</v>
      </c>
      <c r="L4964" t="str">
        <f>IF(Birlesme[[#This Row],[Endirim]]="Endirim yoxdur", "Yoxdur",INDEX(E:E, MATCH(Birlesme[[#This Row],[Max_price]],G:G,0)))</f>
        <v>OwnsComputer</v>
      </c>
    </row>
    <row r="4965" spans="1:12" x14ac:dyDescent="0.25">
      <c r="A4965" t="s">
        <v>3235</v>
      </c>
      <c r="B4965" t="s">
        <v>3951</v>
      </c>
      <c r="C4965" s="27">
        <v>44712</v>
      </c>
      <c r="D4965" s="27">
        <v>44782</v>
      </c>
      <c r="E4965" t="s">
        <v>3944</v>
      </c>
      <c r="F4965" s="27">
        <v>43340</v>
      </c>
      <c r="G4965">
        <v>14</v>
      </c>
      <c r="H4965" s="27">
        <v>45081</v>
      </c>
      <c r="I4965">
        <v>62</v>
      </c>
      <c r="J4965">
        <f>IFERROR(INDEX(Birlesme[campaign_price], MATCH(Birlesme[[#This Row],[Last_buy_date]], Birlesme[buy_date], 0)), "")</f>
        <v>14</v>
      </c>
      <c r="K4965" t="str">
        <f>IF(Birlesme[[#This Row],[Max_price]]&gt;Birlesme[[#This Row],[Last_campaign_price]],"Endirim olacaq","Endirim yoxdur")</f>
        <v>Endirim olacaq</v>
      </c>
      <c r="L4965" t="str">
        <f>IF(Birlesme[[#This Row],[Endirim]]="Endirim yoxdur", "Yoxdur",INDEX(E:E, MATCH(Birlesme[[#This Row],[Max_price]],G:G,0)))</f>
        <v>OwnsComputer</v>
      </c>
    </row>
    <row r="4966" spans="1:12" x14ac:dyDescent="0.25">
      <c r="A4966" t="s">
        <v>3235</v>
      </c>
      <c r="B4966" t="s">
        <v>3951</v>
      </c>
      <c r="C4966" s="27">
        <v>44712</v>
      </c>
      <c r="D4966" s="27">
        <v>44809</v>
      </c>
      <c r="E4966" t="s">
        <v>3944</v>
      </c>
      <c r="F4966" s="27">
        <v>43340</v>
      </c>
      <c r="G4966">
        <v>14</v>
      </c>
      <c r="H4966" s="27">
        <v>45081</v>
      </c>
      <c r="I4966">
        <v>62</v>
      </c>
      <c r="J4966">
        <f>IFERROR(INDEX(Birlesme[campaign_price], MATCH(Birlesme[[#This Row],[Last_buy_date]], Birlesme[buy_date], 0)), "")</f>
        <v>14</v>
      </c>
      <c r="K4966" t="str">
        <f>IF(Birlesme[[#This Row],[Max_price]]&gt;Birlesme[[#This Row],[Last_campaign_price]],"Endirim olacaq","Endirim yoxdur")</f>
        <v>Endirim olacaq</v>
      </c>
      <c r="L4966" t="str">
        <f>IF(Birlesme[[#This Row],[Endirim]]="Endirim yoxdur", "Yoxdur",INDEX(E:E, MATCH(Birlesme[[#This Row],[Max_price]],G:G,0)))</f>
        <v>OwnsComputer</v>
      </c>
    </row>
    <row r="4967" spans="1:12" x14ac:dyDescent="0.25">
      <c r="A4967" t="s">
        <v>3235</v>
      </c>
      <c r="B4967" t="s">
        <v>3951</v>
      </c>
      <c r="C4967" s="27">
        <v>44712</v>
      </c>
      <c r="D4967" s="27">
        <v>44845</v>
      </c>
      <c r="E4967" t="s">
        <v>3944</v>
      </c>
      <c r="F4967" s="27">
        <v>43340</v>
      </c>
      <c r="G4967">
        <v>14</v>
      </c>
      <c r="H4967" s="27">
        <v>45081</v>
      </c>
      <c r="I4967">
        <v>62</v>
      </c>
      <c r="J4967">
        <f>IFERROR(INDEX(Birlesme[campaign_price], MATCH(Birlesme[[#This Row],[Last_buy_date]], Birlesme[buy_date], 0)), "")</f>
        <v>14</v>
      </c>
      <c r="K4967" t="str">
        <f>IF(Birlesme[[#This Row],[Max_price]]&gt;Birlesme[[#This Row],[Last_campaign_price]],"Endirim olacaq","Endirim yoxdur")</f>
        <v>Endirim olacaq</v>
      </c>
      <c r="L4967" t="str">
        <f>IF(Birlesme[[#This Row],[Endirim]]="Endirim yoxdur", "Yoxdur",INDEX(E:E, MATCH(Birlesme[[#This Row],[Max_price]],G:G,0)))</f>
        <v>OwnsComputer</v>
      </c>
    </row>
    <row r="4968" spans="1:12" x14ac:dyDescent="0.25">
      <c r="A4968" t="s">
        <v>3235</v>
      </c>
      <c r="B4968" t="s">
        <v>3951</v>
      </c>
      <c r="C4968" s="27">
        <v>44712</v>
      </c>
      <c r="D4968" s="27">
        <v>44868</v>
      </c>
      <c r="E4968" t="s">
        <v>3944</v>
      </c>
      <c r="F4968" s="27">
        <v>43340</v>
      </c>
      <c r="G4968">
        <v>14</v>
      </c>
      <c r="H4968" s="27">
        <v>45081</v>
      </c>
      <c r="I4968">
        <v>62</v>
      </c>
      <c r="J4968">
        <f>IFERROR(INDEX(Birlesme[campaign_price], MATCH(Birlesme[[#This Row],[Last_buy_date]], Birlesme[buy_date], 0)), "")</f>
        <v>14</v>
      </c>
      <c r="K4968" t="str">
        <f>IF(Birlesme[[#This Row],[Max_price]]&gt;Birlesme[[#This Row],[Last_campaign_price]],"Endirim olacaq","Endirim yoxdur")</f>
        <v>Endirim olacaq</v>
      </c>
      <c r="L4968" t="str">
        <f>IF(Birlesme[[#This Row],[Endirim]]="Endirim yoxdur", "Yoxdur",INDEX(E:E, MATCH(Birlesme[[#This Row],[Max_price]],G:G,0)))</f>
        <v>OwnsComputer</v>
      </c>
    </row>
    <row r="4969" spans="1:12" x14ac:dyDescent="0.25">
      <c r="A4969" t="s">
        <v>3235</v>
      </c>
      <c r="B4969" t="s">
        <v>3951</v>
      </c>
      <c r="C4969" s="27">
        <v>44712</v>
      </c>
      <c r="D4969" s="27">
        <v>44909</v>
      </c>
      <c r="E4969" t="s">
        <v>3944</v>
      </c>
      <c r="F4969" s="27">
        <v>43340</v>
      </c>
      <c r="G4969">
        <v>14</v>
      </c>
      <c r="H4969" s="27">
        <v>45081</v>
      </c>
      <c r="I4969">
        <v>62</v>
      </c>
      <c r="J4969">
        <f>IFERROR(INDEX(Birlesme[campaign_price], MATCH(Birlesme[[#This Row],[Last_buy_date]], Birlesme[buy_date], 0)), "")</f>
        <v>14</v>
      </c>
      <c r="K4969" t="str">
        <f>IF(Birlesme[[#This Row],[Max_price]]&gt;Birlesme[[#This Row],[Last_campaign_price]],"Endirim olacaq","Endirim yoxdur")</f>
        <v>Endirim olacaq</v>
      </c>
      <c r="L4969" t="str">
        <f>IF(Birlesme[[#This Row],[Endirim]]="Endirim yoxdur", "Yoxdur",INDEX(E:E, MATCH(Birlesme[[#This Row],[Max_price]],G:G,0)))</f>
        <v>OwnsComputer</v>
      </c>
    </row>
    <row r="4970" spans="1:12" x14ac:dyDescent="0.25">
      <c r="A4970" t="s">
        <v>3235</v>
      </c>
      <c r="B4970" t="s">
        <v>3951</v>
      </c>
      <c r="C4970" s="27">
        <v>44712</v>
      </c>
      <c r="D4970" s="27">
        <v>44931</v>
      </c>
      <c r="E4970" t="s">
        <v>3944</v>
      </c>
      <c r="F4970" s="27">
        <v>43340</v>
      </c>
      <c r="G4970">
        <v>14</v>
      </c>
      <c r="H4970" s="27">
        <v>45081</v>
      </c>
      <c r="I4970">
        <v>62</v>
      </c>
      <c r="J4970">
        <f>IFERROR(INDEX(Birlesme[campaign_price], MATCH(Birlesme[[#This Row],[Last_buy_date]], Birlesme[buy_date], 0)), "")</f>
        <v>14</v>
      </c>
      <c r="K4970" t="str">
        <f>IF(Birlesme[[#This Row],[Max_price]]&gt;Birlesme[[#This Row],[Last_campaign_price]],"Endirim olacaq","Endirim yoxdur")</f>
        <v>Endirim olacaq</v>
      </c>
      <c r="L4970" t="str">
        <f>IF(Birlesme[[#This Row],[Endirim]]="Endirim yoxdur", "Yoxdur",INDEX(E:E, MATCH(Birlesme[[#This Row],[Max_price]],G:G,0)))</f>
        <v>OwnsComputer</v>
      </c>
    </row>
    <row r="4971" spans="1:12" x14ac:dyDescent="0.25">
      <c r="A4971" t="s">
        <v>3235</v>
      </c>
      <c r="B4971" t="s">
        <v>3951</v>
      </c>
      <c r="C4971" s="27">
        <v>44712</v>
      </c>
      <c r="D4971" s="27">
        <v>44985</v>
      </c>
      <c r="E4971" t="s">
        <v>3944</v>
      </c>
      <c r="F4971" s="27">
        <v>43340</v>
      </c>
      <c r="G4971">
        <v>14</v>
      </c>
      <c r="H4971" s="27">
        <v>45081</v>
      </c>
      <c r="I4971">
        <v>62</v>
      </c>
      <c r="J4971">
        <f>IFERROR(INDEX(Birlesme[campaign_price], MATCH(Birlesme[[#This Row],[Last_buy_date]], Birlesme[buy_date], 0)), "")</f>
        <v>14</v>
      </c>
      <c r="K4971" t="str">
        <f>IF(Birlesme[[#This Row],[Max_price]]&gt;Birlesme[[#This Row],[Last_campaign_price]],"Endirim olacaq","Endirim yoxdur")</f>
        <v>Endirim olacaq</v>
      </c>
      <c r="L4971" t="str">
        <f>IF(Birlesme[[#This Row],[Endirim]]="Endirim yoxdur", "Yoxdur",INDEX(E:E, MATCH(Birlesme[[#This Row],[Max_price]],G:G,0)))</f>
        <v>OwnsComputer</v>
      </c>
    </row>
    <row r="4972" spans="1:12" x14ac:dyDescent="0.25">
      <c r="A4972" t="s">
        <v>3235</v>
      </c>
      <c r="B4972" t="s">
        <v>3951</v>
      </c>
      <c r="C4972" s="27">
        <v>44712</v>
      </c>
      <c r="D4972" s="27">
        <v>45016</v>
      </c>
      <c r="E4972" t="s">
        <v>3944</v>
      </c>
      <c r="F4972" s="27">
        <v>43340</v>
      </c>
      <c r="G4972">
        <v>14</v>
      </c>
      <c r="H4972" s="27">
        <v>45081</v>
      </c>
      <c r="I4972">
        <v>62</v>
      </c>
      <c r="J4972">
        <f>IFERROR(INDEX(Birlesme[campaign_price], MATCH(Birlesme[[#This Row],[Last_buy_date]], Birlesme[buy_date], 0)), "")</f>
        <v>14</v>
      </c>
      <c r="K4972" t="str">
        <f>IF(Birlesme[[#This Row],[Max_price]]&gt;Birlesme[[#This Row],[Last_campaign_price]],"Endirim olacaq","Endirim yoxdur")</f>
        <v>Endirim olacaq</v>
      </c>
      <c r="L4972" t="str">
        <f>IF(Birlesme[[#This Row],[Endirim]]="Endirim yoxdur", "Yoxdur",INDEX(E:E, MATCH(Birlesme[[#This Row],[Max_price]],G:G,0)))</f>
        <v>OwnsComputer</v>
      </c>
    </row>
    <row r="4973" spans="1:12" x14ac:dyDescent="0.25">
      <c r="A4973" t="s">
        <v>3235</v>
      </c>
      <c r="B4973" t="s">
        <v>3951</v>
      </c>
      <c r="C4973" s="27">
        <v>44712</v>
      </c>
      <c r="D4973" s="27">
        <v>45023</v>
      </c>
      <c r="E4973" t="s">
        <v>3944</v>
      </c>
      <c r="F4973" s="27">
        <v>43340</v>
      </c>
      <c r="G4973">
        <v>14</v>
      </c>
      <c r="H4973" s="27">
        <v>45081</v>
      </c>
      <c r="I4973">
        <v>62</v>
      </c>
      <c r="J4973">
        <f>IFERROR(INDEX(Birlesme[campaign_price], MATCH(Birlesme[[#This Row],[Last_buy_date]], Birlesme[buy_date], 0)), "")</f>
        <v>14</v>
      </c>
      <c r="K4973" t="str">
        <f>IF(Birlesme[[#This Row],[Max_price]]&gt;Birlesme[[#This Row],[Last_campaign_price]],"Endirim olacaq","Endirim yoxdur")</f>
        <v>Endirim olacaq</v>
      </c>
      <c r="L4973" t="str">
        <f>IF(Birlesme[[#This Row],[Endirim]]="Endirim yoxdur", "Yoxdur",INDEX(E:E, MATCH(Birlesme[[#This Row],[Max_price]],G:G,0)))</f>
        <v>OwnsComputer</v>
      </c>
    </row>
    <row r="4974" spans="1:12" x14ac:dyDescent="0.25">
      <c r="A4974" t="s">
        <v>3235</v>
      </c>
      <c r="B4974" t="s">
        <v>3951</v>
      </c>
      <c r="C4974" s="27">
        <v>44712</v>
      </c>
      <c r="D4974" s="27">
        <v>45061</v>
      </c>
      <c r="E4974" t="s">
        <v>3944</v>
      </c>
      <c r="F4974" s="27">
        <v>43340</v>
      </c>
      <c r="G4974">
        <v>14</v>
      </c>
      <c r="H4974" s="27">
        <v>45081</v>
      </c>
      <c r="I4974">
        <v>62</v>
      </c>
      <c r="J4974">
        <f>IFERROR(INDEX(Birlesme[campaign_price], MATCH(Birlesme[[#This Row],[Last_buy_date]], Birlesme[buy_date], 0)), "")</f>
        <v>14</v>
      </c>
      <c r="K4974" t="str">
        <f>IF(Birlesme[[#This Row],[Max_price]]&gt;Birlesme[[#This Row],[Last_campaign_price]],"Endirim olacaq","Endirim yoxdur")</f>
        <v>Endirim olacaq</v>
      </c>
      <c r="L4974" t="str">
        <f>IF(Birlesme[[#This Row],[Endirim]]="Endirim yoxdur", "Yoxdur",INDEX(E:E, MATCH(Birlesme[[#This Row],[Max_price]],G:G,0)))</f>
        <v>OwnsComputer</v>
      </c>
    </row>
    <row r="4975" spans="1:12" x14ac:dyDescent="0.25">
      <c r="A4975" t="s">
        <v>3235</v>
      </c>
      <c r="B4975" t="s">
        <v>3947</v>
      </c>
      <c r="C4975" s="27">
        <v>44854</v>
      </c>
      <c r="D4975" s="27">
        <v>44854</v>
      </c>
      <c r="E4975" t="s">
        <v>3940</v>
      </c>
      <c r="F4975" s="27">
        <v>42623</v>
      </c>
      <c r="G4975">
        <v>62</v>
      </c>
      <c r="H4975" s="27">
        <v>45081</v>
      </c>
      <c r="I4975">
        <v>62</v>
      </c>
      <c r="J4975">
        <f>IFERROR(INDEX(Birlesme[campaign_price], MATCH(Birlesme[[#This Row],[Last_buy_date]], Birlesme[buy_date], 0)), "")</f>
        <v>14</v>
      </c>
      <c r="K4975" t="str">
        <f>IF(Birlesme[[#This Row],[Max_price]]&gt;Birlesme[[#This Row],[Last_campaign_price]],"Endirim olacaq","Endirim yoxdur")</f>
        <v>Endirim olacaq</v>
      </c>
      <c r="L4975" t="str">
        <f>IF(Birlesme[[#This Row],[Endirim]]="Endirim yoxdur", "Yoxdur",INDEX(E:E, MATCH(Birlesme[[#This Row],[Max_price]],G:G,0)))</f>
        <v>OwnsComputer</v>
      </c>
    </row>
    <row r="4976" spans="1:12" x14ac:dyDescent="0.25">
      <c r="A4976" t="s">
        <v>3235</v>
      </c>
      <c r="B4976" t="s">
        <v>3947</v>
      </c>
      <c r="C4976" s="27">
        <v>44854</v>
      </c>
      <c r="D4976" s="27">
        <v>44890</v>
      </c>
      <c r="E4976" t="s">
        <v>3940</v>
      </c>
      <c r="F4976" s="27">
        <v>42623</v>
      </c>
      <c r="G4976">
        <v>62</v>
      </c>
      <c r="H4976" s="27">
        <v>45081</v>
      </c>
      <c r="I4976">
        <v>62</v>
      </c>
      <c r="J4976">
        <f>IFERROR(INDEX(Birlesme[campaign_price], MATCH(Birlesme[[#This Row],[Last_buy_date]], Birlesme[buy_date], 0)), "")</f>
        <v>14</v>
      </c>
      <c r="K4976" t="str">
        <f>IF(Birlesme[[#This Row],[Max_price]]&gt;Birlesme[[#This Row],[Last_campaign_price]],"Endirim olacaq","Endirim yoxdur")</f>
        <v>Endirim olacaq</v>
      </c>
      <c r="L4976" t="str">
        <f>IF(Birlesme[[#This Row],[Endirim]]="Endirim yoxdur", "Yoxdur",INDEX(E:E, MATCH(Birlesme[[#This Row],[Max_price]],G:G,0)))</f>
        <v>OwnsComputer</v>
      </c>
    </row>
    <row r="4977" spans="1:12" x14ac:dyDescent="0.25">
      <c r="A4977" t="s">
        <v>3235</v>
      </c>
      <c r="B4977" t="s">
        <v>3947</v>
      </c>
      <c r="C4977" s="27">
        <v>44854</v>
      </c>
      <c r="D4977" s="27">
        <v>44926</v>
      </c>
      <c r="E4977" t="s">
        <v>3940</v>
      </c>
      <c r="F4977" s="27">
        <v>42623</v>
      </c>
      <c r="G4977">
        <v>62</v>
      </c>
      <c r="H4977" s="27">
        <v>45081</v>
      </c>
      <c r="I4977">
        <v>62</v>
      </c>
      <c r="J4977">
        <f>IFERROR(INDEX(Birlesme[campaign_price], MATCH(Birlesme[[#This Row],[Last_buy_date]], Birlesme[buy_date], 0)), "")</f>
        <v>14</v>
      </c>
      <c r="K4977" t="str">
        <f>IF(Birlesme[[#This Row],[Max_price]]&gt;Birlesme[[#This Row],[Last_campaign_price]],"Endirim olacaq","Endirim yoxdur")</f>
        <v>Endirim olacaq</v>
      </c>
      <c r="L4977" t="str">
        <f>IF(Birlesme[[#This Row],[Endirim]]="Endirim yoxdur", "Yoxdur",INDEX(E:E, MATCH(Birlesme[[#This Row],[Max_price]],G:G,0)))</f>
        <v>OwnsComputer</v>
      </c>
    </row>
    <row r="4978" spans="1:12" x14ac:dyDescent="0.25">
      <c r="A4978" t="s">
        <v>3235</v>
      </c>
      <c r="B4978" t="s">
        <v>3947</v>
      </c>
      <c r="C4978" s="27">
        <v>44854</v>
      </c>
      <c r="D4978" s="27">
        <v>44953</v>
      </c>
      <c r="E4978" t="s">
        <v>3940</v>
      </c>
      <c r="F4978" s="27">
        <v>42623</v>
      </c>
      <c r="G4978">
        <v>62</v>
      </c>
      <c r="H4978" s="27">
        <v>45081</v>
      </c>
      <c r="I4978">
        <v>62</v>
      </c>
      <c r="J4978">
        <f>IFERROR(INDEX(Birlesme[campaign_price], MATCH(Birlesme[[#This Row],[Last_buy_date]], Birlesme[buy_date], 0)), "")</f>
        <v>14</v>
      </c>
      <c r="K4978" t="str">
        <f>IF(Birlesme[[#This Row],[Max_price]]&gt;Birlesme[[#This Row],[Last_campaign_price]],"Endirim olacaq","Endirim yoxdur")</f>
        <v>Endirim olacaq</v>
      </c>
      <c r="L4978" t="str">
        <f>IF(Birlesme[[#This Row],[Endirim]]="Endirim yoxdur", "Yoxdur",INDEX(E:E, MATCH(Birlesme[[#This Row],[Max_price]],G:G,0)))</f>
        <v>OwnsComputer</v>
      </c>
    </row>
    <row r="4979" spans="1:12" x14ac:dyDescent="0.25">
      <c r="A4979" t="s">
        <v>3235</v>
      </c>
      <c r="B4979" t="s">
        <v>3947</v>
      </c>
      <c r="C4979" s="27">
        <v>44854</v>
      </c>
      <c r="D4979" s="27">
        <v>44983</v>
      </c>
      <c r="E4979" t="s">
        <v>3940</v>
      </c>
      <c r="F4979" s="27">
        <v>42623</v>
      </c>
      <c r="G4979">
        <v>62</v>
      </c>
      <c r="H4979" s="27">
        <v>45081</v>
      </c>
      <c r="I4979">
        <v>62</v>
      </c>
      <c r="J4979">
        <f>IFERROR(INDEX(Birlesme[campaign_price], MATCH(Birlesme[[#This Row],[Last_buy_date]], Birlesme[buy_date], 0)), "")</f>
        <v>14</v>
      </c>
      <c r="K4979" t="str">
        <f>IF(Birlesme[[#This Row],[Max_price]]&gt;Birlesme[[#This Row],[Last_campaign_price]],"Endirim olacaq","Endirim yoxdur")</f>
        <v>Endirim olacaq</v>
      </c>
      <c r="L4979" t="str">
        <f>IF(Birlesme[[#This Row],[Endirim]]="Endirim yoxdur", "Yoxdur",INDEX(E:E, MATCH(Birlesme[[#This Row],[Max_price]],G:G,0)))</f>
        <v>OwnsComputer</v>
      </c>
    </row>
    <row r="4980" spans="1:12" x14ac:dyDescent="0.25">
      <c r="A4980" t="s">
        <v>3235</v>
      </c>
      <c r="B4980" t="s">
        <v>3947</v>
      </c>
      <c r="C4980" s="27">
        <v>44854</v>
      </c>
      <c r="D4980" s="27">
        <v>45013</v>
      </c>
      <c r="E4980" t="s">
        <v>3940</v>
      </c>
      <c r="F4980" s="27">
        <v>42623</v>
      </c>
      <c r="G4980">
        <v>62</v>
      </c>
      <c r="H4980" s="27">
        <v>45081</v>
      </c>
      <c r="I4980">
        <v>62</v>
      </c>
      <c r="J4980">
        <f>IFERROR(INDEX(Birlesme[campaign_price], MATCH(Birlesme[[#This Row],[Last_buy_date]], Birlesme[buy_date], 0)), "")</f>
        <v>14</v>
      </c>
      <c r="K4980" t="str">
        <f>IF(Birlesme[[#This Row],[Max_price]]&gt;Birlesme[[#This Row],[Last_campaign_price]],"Endirim olacaq","Endirim yoxdur")</f>
        <v>Endirim olacaq</v>
      </c>
      <c r="L4980" t="str">
        <f>IF(Birlesme[[#This Row],[Endirim]]="Endirim yoxdur", "Yoxdur",INDEX(E:E, MATCH(Birlesme[[#This Row],[Max_price]],G:G,0)))</f>
        <v>OwnsComputer</v>
      </c>
    </row>
    <row r="4981" spans="1:12" x14ac:dyDescent="0.25">
      <c r="A4981" t="s">
        <v>3235</v>
      </c>
      <c r="B4981" t="s">
        <v>3947</v>
      </c>
      <c r="C4981" s="27">
        <v>44854</v>
      </c>
      <c r="D4981" s="27">
        <v>45043</v>
      </c>
      <c r="E4981" t="s">
        <v>3940</v>
      </c>
      <c r="F4981" s="27">
        <v>42623</v>
      </c>
      <c r="G4981">
        <v>62</v>
      </c>
      <c r="H4981" s="27">
        <v>45081</v>
      </c>
      <c r="I4981">
        <v>62</v>
      </c>
      <c r="J4981">
        <f>IFERROR(INDEX(Birlesme[campaign_price], MATCH(Birlesme[[#This Row],[Last_buy_date]], Birlesme[buy_date], 0)), "")</f>
        <v>14</v>
      </c>
      <c r="K4981" t="str">
        <f>IF(Birlesme[[#This Row],[Max_price]]&gt;Birlesme[[#This Row],[Last_campaign_price]],"Endirim olacaq","Endirim yoxdur")</f>
        <v>Endirim olacaq</v>
      </c>
      <c r="L4981" t="str">
        <f>IF(Birlesme[[#This Row],[Endirim]]="Endirim yoxdur", "Yoxdur",INDEX(E:E, MATCH(Birlesme[[#This Row],[Max_price]],G:G,0)))</f>
        <v>OwnsComputer</v>
      </c>
    </row>
    <row r="4982" spans="1:12" x14ac:dyDescent="0.25">
      <c r="A4982" t="s">
        <v>3235</v>
      </c>
      <c r="B4982" t="s">
        <v>3947</v>
      </c>
      <c r="C4982" s="27">
        <v>44854</v>
      </c>
      <c r="D4982" s="27">
        <v>45069</v>
      </c>
      <c r="E4982" t="s">
        <v>3940</v>
      </c>
      <c r="F4982" s="27">
        <v>42623</v>
      </c>
      <c r="G4982">
        <v>62</v>
      </c>
      <c r="H4982" s="27">
        <v>45081</v>
      </c>
      <c r="I4982">
        <v>62</v>
      </c>
      <c r="J4982">
        <f>IFERROR(INDEX(Birlesme[campaign_price], MATCH(Birlesme[[#This Row],[Last_buy_date]], Birlesme[buy_date], 0)), "")</f>
        <v>14</v>
      </c>
      <c r="K4982" t="str">
        <f>IF(Birlesme[[#This Row],[Max_price]]&gt;Birlesme[[#This Row],[Last_campaign_price]],"Endirim olacaq","Endirim yoxdur")</f>
        <v>Endirim olacaq</v>
      </c>
      <c r="L4982" t="str">
        <f>IF(Birlesme[[#This Row],[Endirim]]="Endirim yoxdur", "Yoxdur",INDEX(E:E, MATCH(Birlesme[[#This Row],[Max_price]],G:G,0)))</f>
        <v>OwnsComputer</v>
      </c>
    </row>
    <row r="4983" spans="1:12" x14ac:dyDescent="0.25">
      <c r="A4983" t="s">
        <v>3235</v>
      </c>
      <c r="B4983" t="s">
        <v>3947</v>
      </c>
      <c r="C4983" s="27">
        <v>44854</v>
      </c>
      <c r="D4983" s="27">
        <v>45081</v>
      </c>
      <c r="E4983" t="s">
        <v>3940</v>
      </c>
      <c r="F4983" s="27">
        <v>42623</v>
      </c>
      <c r="G4983">
        <v>62</v>
      </c>
      <c r="H4983" s="27">
        <v>45081</v>
      </c>
      <c r="I4983">
        <v>62</v>
      </c>
      <c r="J4983">
        <f>IFERROR(INDEX(Birlesme[campaign_price], MATCH(Birlesme[[#This Row],[Last_buy_date]], Birlesme[buy_date], 0)), "")</f>
        <v>14</v>
      </c>
      <c r="K4983" t="str">
        <f>IF(Birlesme[[#This Row],[Max_price]]&gt;Birlesme[[#This Row],[Last_campaign_price]],"Endirim olacaq","Endirim yoxdur")</f>
        <v>Endirim olacaq</v>
      </c>
      <c r="L4983" t="str">
        <f>IF(Birlesme[[#This Row],[Endirim]]="Endirim yoxdur", "Yoxdur",INDEX(E:E, MATCH(Birlesme[[#This Row],[Max_price]],G:G,0)))</f>
        <v>OwnsComputer</v>
      </c>
    </row>
    <row r="4984" spans="1:12" x14ac:dyDescent="0.25">
      <c r="A4984" t="s">
        <v>3236</v>
      </c>
      <c r="B4984" t="s">
        <v>3927</v>
      </c>
      <c r="C4984" s="27">
        <v>44745</v>
      </c>
      <c r="D4984" s="27">
        <v>44745</v>
      </c>
      <c r="E4984" t="s">
        <v>3937</v>
      </c>
      <c r="F4984" s="27">
        <v>44736</v>
      </c>
      <c r="G4984">
        <v>27</v>
      </c>
      <c r="H4984" s="27">
        <v>45078</v>
      </c>
      <c r="I4984">
        <v>27</v>
      </c>
      <c r="J4984">
        <f>IFERROR(INDEX(Birlesme[campaign_price], MATCH(Birlesme[[#This Row],[Last_buy_date]], Birlesme[buy_date], 0)), "")</f>
        <v>13</v>
      </c>
      <c r="K4984" t="str">
        <f>IF(Birlesme[[#This Row],[Max_price]]&gt;Birlesme[[#This Row],[Last_campaign_price]],"Endirim olacaq","Endirim yoxdur")</f>
        <v>Endirim olacaq</v>
      </c>
      <c r="L4984" t="str">
        <f>IF(Birlesme[[#This Row],[Endirim]]="Endirim yoxdur", "Yoxdur",INDEX(E:E, MATCH(Birlesme[[#This Row],[Max_price]],G:G,0)))</f>
        <v>RespondsToMailOffers</v>
      </c>
    </row>
    <row r="4985" spans="1:12" x14ac:dyDescent="0.25">
      <c r="A4985" t="s">
        <v>3236</v>
      </c>
      <c r="B4985" t="s">
        <v>3927</v>
      </c>
      <c r="C4985" s="27">
        <v>44745</v>
      </c>
      <c r="D4985" s="27">
        <v>44790</v>
      </c>
      <c r="E4985" t="s">
        <v>3937</v>
      </c>
      <c r="F4985" s="27">
        <v>44736</v>
      </c>
      <c r="G4985">
        <v>27</v>
      </c>
      <c r="H4985" s="27">
        <v>45078</v>
      </c>
      <c r="I4985">
        <v>27</v>
      </c>
      <c r="J4985">
        <f>IFERROR(INDEX(Birlesme[campaign_price], MATCH(Birlesme[[#This Row],[Last_buy_date]], Birlesme[buy_date], 0)), "")</f>
        <v>13</v>
      </c>
      <c r="K4985" t="str">
        <f>IF(Birlesme[[#This Row],[Max_price]]&gt;Birlesme[[#This Row],[Last_campaign_price]],"Endirim olacaq","Endirim yoxdur")</f>
        <v>Endirim olacaq</v>
      </c>
      <c r="L4985" t="str">
        <f>IF(Birlesme[[#This Row],[Endirim]]="Endirim yoxdur", "Yoxdur",INDEX(E:E, MATCH(Birlesme[[#This Row],[Max_price]],G:G,0)))</f>
        <v>RespondsToMailOffers</v>
      </c>
    </row>
    <row r="4986" spans="1:12" x14ac:dyDescent="0.25">
      <c r="A4986" t="s">
        <v>3236</v>
      </c>
      <c r="B4986" t="s">
        <v>3927</v>
      </c>
      <c r="C4986" s="27">
        <v>44745</v>
      </c>
      <c r="D4986" s="27">
        <v>44822</v>
      </c>
      <c r="E4986" t="s">
        <v>3937</v>
      </c>
      <c r="F4986" s="27">
        <v>44736</v>
      </c>
      <c r="G4986">
        <v>27</v>
      </c>
      <c r="H4986" s="27">
        <v>45078</v>
      </c>
      <c r="I4986">
        <v>27</v>
      </c>
      <c r="J4986">
        <f>IFERROR(INDEX(Birlesme[campaign_price], MATCH(Birlesme[[#This Row],[Last_buy_date]], Birlesme[buy_date], 0)), "")</f>
        <v>13</v>
      </c>
      <c r="K4986" t="str">
        <f>IF(Birlesme[[#This Row],[Max_price]]&gt;Birlesme[[#This Row],[Last_campaign_price]],"Endirim olacaq","Endirim yoxdur")</f>
        <v>Endirim olacaq</v>
      </c>
      <c r="L4986" t="str">
        <f>IF(Birlesme[[#This Row],[Endirim]]="Endirim yoxdur", "Yoxdur",INDEX(E:E, MATCH(Birlesme[[#This Row],[Max_price]],G:G,0)))</f>
        <v>RespondsToMailOffers</v>
      </c>
    </row>
    <row r="4987" spans="1:12" x14ac:dyDescent="0.25">
      <c r="A4987" t="s">
        <v>3236</v>
      </c>
      <c r="B4987" t="s">
        <v>3927</v>
      </c>
      <c r="C4987" s="27">
        <v>44745</v>
      </c>
      <c r="D4987" s="27">
        <v>44852</v>
      </c>
      <c r="E4987" t="s">
        <v>3937</v>
      </c>
      <c r="F4987" s="27">
        <v>44736</v>
      </c>
      <c r="G4987">
        <v>27</v>
      </c>
      <c r="H4987" s="27">
        <v>45078</v>
      </c>
      <c r="I4987">
        <v>27</v>
      </c>
      <c r="J4987">
        <f>IFERROR(INDEX(Birlesme[campaign_price], MATCH(Birlesme[[#This Row],[Last_buy_date]], Birlesme[buy_date], 0)), "")</f>
        <v>13</v>
      </c>
      <c r="K4987" t="str">
        <f>IF(Birlesme[[#This Row],[Max_price]]&gt;Birlesme[[#This Row],[Last_campaign_price]],"Endirim olacaq","Endirim yoxdur")</f>
        <v>Endirim olacaq</v>
      </c>
      <c r="L4987" t="str">
        <f>IF(Birlesme[[#This Row],[Endirim]]="Endirim yoxdur", "Yoxdur",INDEX(E:E, MATCH(Birlesme[[#This Row],[Max_price]],G:G,0)))</f>
        <v>RespondsToMailOffers</v>
      </c>
    </row>
    <row r="4988" spans="1:12" x14ac:dyDescent="0.25">
      <c r="A4988" t="s">
        <v>3236</v>
      </c>
      <c r="B4988" t="s">
        <v>3927</v>
      </c>
      <c r="C4988" s="27">
        <v>44745</v>
      </c>
      <c r="D4988" s="27">
        <v>44870</v>
      </c>
      <c r="E4988" t="s">
        <v>3937</v>
      </c>
      <c r="F4988" s="27">
        <v>44736</v>
      </c>
      <c r="G4988">
        <v>27</v>
      </c>
      <c r="H4988" s="27">
        <v>45078</v>
      </c>
      <c r="I4988">
        <v>27</v>
      </c>
      <c r="J4988">
        <f>IFERROR(INDEX(Birlesme[campaign_price], MATCH(Birlesme[[#This Row],[Last_buy_date]], Birlesme[buy_date], 0)), "")</f>
        <v>13</v>
      </c>
      <c r="K4988" t="str">
        <f>IF(Birlesme[[#This Row],[Max_price]]&gt;Birlesme[[#This Row],[Last_campaign_price]],"Endirim olacaq","Endirim yoxdur")</f>
        <v>Endirim olacaq</v>
      </c>
      <c r="L4988" t="str">
        <f>IF(Birlesme[[#This Row],[Endirim]]="Endirim yoxdur", "Yoxdur",INDEX(E:E, MATCH(Birlesme[[#This Row],[Max_price]],G:G,0)))</f>
        <v>RespondsToMailOffers</v>
      </c>
    </row>
    <row r="4989" spans="1:12" x14ac:dyDescent="0.25">
      <c r="A4989" t="s">
        <v>3236</v>
      </c>
      <c r="B4989" t="s">
        <v>3927</v>
      </c>
      <c r="C4989" s="27">
        <v>44745</v>
      </c>
      <c r="D4989" s="27">
        <v>44900</v>
      </c>
      <c r="E4989" t="s">
        <v>3937</v>
      </c>
      <c r="F4989" s="27">
        <v>44736</v>
      </c>
      <c r="G4989">
        <v>27</v>
      </c>
      <c r="H4989" s="27">
        <v>45078</v>
      </c>
      <c r="I4989">
        <v>27</v>
      </c>
      <c r="J4989">
        <f>IFERROR(INDEX(Birlesme[campaign_price], MATCH(Birlesme[[#This Row],[Last_buy_date]], Birlesme[buy_date], 0)), "")</f>
        <v>13</v>
      </c>
      <c r="K4989" t="str">
        <f>IF(Birlesme[[#This Row],[Max_price]]&gt;Birlesme[[#This Row],[Last_campaign_price]],"Endirim olacaq","Endirim yoxdur")</f>
        <v>Endirim olacaq</v>
      </c>
      <c r="L4989" t="str">
        <f>IF(Birlesme[[#This Row],[Endirim]]="Endirim yoxdur", "Yoxdur",INDEX(E:E, MATCH(Birlesme[[#This Row],[Max_price]],G:G,0)))</f>
        <v>RespondsToMailOffers</v>
      </c>
    </row>
    <row r="4990" spans="1:12" x14ac:dyDescent="0.25">
      <c r="A4990" t="s">
        <v>3236</v>
      </c>
      <c r="B4990" t="s">
        <v>3927</v>
      </c>
      <c r="C4990" s="27">
        <v>44745</v>
      </c>
      <c r="D4990" s="27">
        <v>44933</v>
      </c>
      <c r="E4990" t="s">
        <v>3937</v>
      </c>
      <c r="F4990" s="27">
        <v>44736</v>
      </c>
      <c r="G4990">
        <v>27</v>
      </c>
      <c r="H4990" s="27">
        <v>45078</v>
      </c>
      <c r="I4990">
        <v>27</v>
      </c>
      <c r="J4990">
        <f>IFERROR(INDEX(Birlesme[campaign_price], MATCH(Birlesme[[#This Row],[Last_buy_date]], Birlesme[buy_date], 0)), "")</f>
        <v>13</v>
      </c>
      <c r="K4990" t="str">
        <f>IF(Birlesme[[#This Row],[Max_price]]&gt;Birlesme[[#This Row],[Last_campaign_price]],"Endirim olacaq","Endirim yoxdur")</f>
        <v>Endirim olacaq</v>
      </c>
      <c r="L4990" t="str">
        <f>IF(Birlesme[[#This Row],[Endirim]]="Endirim yoxdur", "Yoxdur",INDEX(E:E, MATCH(Birlesme[[#This Row],[Max_price]],G:G,0)))</f>
        <v>RespondsToMailOffers</v>
      </c>
    </row>
    <row r="4991" spans="1:12" x14ac:dyDescent="0.25">
      <c r="A4991" t="s">
        <v>3236</v>
      </c>
      <c r="B4991" t="s">
        <v>3927</v>
      </c>
      <c r="C4991" s="27">
        <v>44745</v>
      </c>
      <c r="D4991" s="27">
        <v>44969</v>
      </c>
      <c r="E4991" t="s">
        <v>3937</v>
      </c>
      <c r="F4991" s="27">
        <v>44736</v>
      </c>
      <c r="G4991">
        <v>27</v>
      </c>
      <c r="H4991" s="27">
        <v>45078</v>
      </c>
      <c r="I4991">
        <v>27</v>
      </c>
      <c r="J4991">
        <f>IFERROR(INDEX(Birlesme[campaign_price], MATCH(Birlesme[[#This Row],[Last_buy_date]], Birlesme[buy_date], 0)), "")</f>
        <v>13</v>
      </c>
      <c r="K4991" t="str">
        <f>IF(Birlesme[[#This Row],[Max_price]]&gt;Birlesme[[#This Row],[Last_campaign_price]],"Endirim olacaq","Endirim yoxdur")</f>
        <v>Endirim olacaq</v>
      </c>
      <c r="L4991" t="str">
        <f>IF(Birlesme[[#This Row],[Endirim]]="Endirim yoxdur", "Yoxdur",INDEX(E:E, MATCH(Birlesme[[#This Row],[Max_price]],G:G,0)))</f>
        <v>RespondsToMailOffers</v>
      </c>
    </row>
    <row r="4992" spans="1:12" x14ac:dyDescent="0.25">
      <c r="A4992" t="s">
        <v>3236</v>
      </c>
      <c r="B4992" t="s">
        <v>3927</v>
      </c>
      <c r="C4992" s="27">
        <v>44745</v>
      </c>
      <c r="D4992" s="27">
        <v>45002</v>
      </c>
      <c r="E4992" t="s">
        <v>3937</v>
      </c>
      <c r="F4992" s="27">
        <v>44736</v>
      </c>
      <c r="G4992">
        <v>27</v>
      </c>
      <c r="H4992" s="27">
        <v>45078</v>
      </c>
      <c r="I4992">
        <v>27</v>
      </c>
      <c r="J4992">
        <f>IFERROR(INDEX(Birlesme[campaign_price], MATCH(Birlesme[[#This Row],[Last_buy_date]], Birlesme[buy_date], 0)), "")</f>
        <v>13</v>
      </c>
      <c r="K4992" t="str">
        <f>IF(Birlesme[[#This Row],[Max_price]]&gt;Birlesme[[#This Row],[Last_campaign_price]],"Endirim olacaq","Endirim yoxdur")</f>
        <v>Endirim olacaq</v>
      </c>
      <c r="L4992" t="str">
        <f>IF(Birlesme[[#This Row],[Endirim]]="Endirim yoxdur", "Yoxdur",INDEX(E:E, MATCH(Birlesme[[#This Row],[Max_price]],G:G,0)))</f>
        <v>RespondsToMailOffers</v>
      </c>
    </row>
    <row r="4993" spans="1:12" x14ac:dyDescent="0.25">
      <c r="A4993" t="s">
        <v>3236</v>
      </c>
      <c r="B4993" t="s">
        <v>3927</v>
      </c>
      <c r="C4993" s="27">
        <v>44745</v>
      </c>
      <c r="D4993" s="27">
        <v>45050</v>
      </c>
      <c r="E4993" t="s">
        <v>3937</v>
      </c>
      <c r="F4993" s="27">
        <v>44736</v>
      </c>
      <c r="G4993">
        <v>27</v>
      </c>
      <c r="H4993" s="27">
        <v>45078</v>
      </c>
      <c r="I4993">
        <v>27</v>
      </c>
      <c r="J4993">
        <f>IFERROR(INDEX(Birlesme[campaign_price], MATCH(Birlesme[[#This Row],[Last_buy_date]], Birlesme[buy_date], 0)), "")</f>
        <v>13</v>
      </c>
      <c r="K4993" t="str">
        <f>IF(Birlesme[[#This Row],[Max_price]]&gt;Birlesme[[#This Row],[Last_campaign_price]],"Endirim olacaq","Endirim yoxdur")</f>
        <v>Endirim olacaq</v>
      </c>
      <c r="L4993" t="str">
        <f>IF(Birlesme[[#This Row],[Endirim]]="Endirim yoxdur", "Yoxdur",INDEX(E:E, MATCH(Birlesme[[#This Row],[Max_price]],G:G,0)))</f>
        <v>RespondsToMailOffers</v>
      </c>
    </row>
    <row r="4994" spans="1:12" x14ac:dyDescent="0.25">
      <c r="A4994" t="s">
        <v>3236</v>
      </c>
      <c r="B4994" t="s">
        <v>3924</v>
      </c>
      <c r="C4994" s="27">
        <v>44943</v>
      </c>
      <c r="D4994" s="27">
        <v>44943</v>
      </c>
      <c r="E4994" t="s">
        <v>3934</v>
      </c>
      <c r="F4994" s="27">
        <v>42352</v>
      </c>
      <c r="G4994">
        <v>22</v>
      </c>
      <c r="H4994" s="27">
        <v>45078</v>
      </c>
      <c r="I4994">
        <v>27</v>
      </c>
      <c r="J4994">
        <f>IFERROR(INDEX(Birlesme[campaign_price], MATCH(Birlesme[[#This Row],[Last_buy_date]], Birlesme[buy_date], 0)), "")</f>
        <v>13</v>
      </c>
      <c r="K4994" t="str">
        <f>IF(Birlesme[[#This Row],[Max_price]]&gt;Birlesme[[#This Row],[Last_campaign_price]],"Endirim olacaq","Endirim yoxdur")</f>
        <v>Endirim olacaq</v>
      </c>
      <c r="L4994" t="str">
        <f>IF(Birlesme[[#This Row],[Endirim]]="Endirim yoxdur", "Yoxdur",INDEX(E:E, MATCH(Birlesme[[#This Row],[Max_price]],G:G,0)))</f>
        <v>RespondsToMailOffers</v>
      </c>
    </row>
    <row r="4995" spans="1:12" x14ac:dyDescent="0.25">
      <c r="A4995" t="s">
        <v>3236</v>
      </c>
      <c r="B4995" t="s">
        <v>3924</v>
      </c>
      <c r="C4995" s="27">
        <v>44943</v>
      </c>
      <c r="D4995" s="27">
        <v>44980</v>
      </c>
      <c r="E4995" t="s">
        <v>3934</v>
      </c>
      <c r="F4995" s="27">
        <v>42352</v>
      </c>
      <c r="G4995">
        <v>22</v>
      </c>
      <c r="H4995" s="27">
        <v>45078</v>
      </c>
      <c r="I4995">
        <v>27</v>
      </c>
      <c r="J4995">
        <f>IFERROR(INDEX(Birlesme[campaign_price], MATCH(Birlesme[[#This Row],[Last_buy_date]], Birlesme[buy_date], 0)), "")</f>
        <v>13</v>
      </c>
      <c r="K4995" t="str">
        <f>IF(Birlesme[[#This Row],[Max_price]]&gt;Birlesme[[#This Row],[Last_campaign_price]],"Endirim olacaq","Endirim yoxdur")</f>
        <v>Endirim olacaq</v>
      </c>
      <c r="L4995" t="str">
        <f>IF(Birlesme[[#This Row],[Endirim]]="Endirim yoxdur", "Yoxdur",INDEX(E:E, MATCH(Birlesme[[#This Row],[Max_price]],G:G,0)))</f>
        <v>RespondsToMailOffers</v>
      </c>
    </row>
    <row r="4996" spans="1:12" x14ac:dyDescent="0.25">
      <c r="A4996" t="s">
        <v>3236</v>
      </c>
      <c r="B4996" t="s">
        <v>3924</v>
      </c>
      <c r="C4996" s="27">
        <v>44943</v>
      </c>
      <c r="D4996" s="27">
        <v>45007</v>
      </c>
      <c r="E4996" t="s">
        <v>3934</v>
      </c>
      <c r="F4996" s="27">
        <v>42352</v>
      </c>
      <c r="G4996">
        <v>22</v>
      </c>
      <c r="H4996" s="27">
        <v>45078</v>
      </c>
      <c r="I4996">
        <v>27</v>
      </c>
      <c r="J4996">
        <f>IFERROR(INDEX(Birlesme[campaign_price], MATCH(Birlesme[[#This Row],[Last_buy_date]], Birlesme[buy_date], 0)), "")</f>
        <v>13</v>
      </c>
      <c r="K4996" t="str">
        <f>IF(Birlesme[[#This Row],[Max_price]]&gt;Birlesme[[#This Row],[Last_campaign_price]],"Endirim olacaq","Endirim yoxdur")</f>
        <v>Endirim olacaq</v>
      </c>
      <c r="L4996" t="str">
        <f>IF(Birlesme[[#This Row],[Endirim]]="Endirim yoxdur", "Yoxdur",INDEX(E:E, MATCH(Birlesme[[#This Row],[Max_price]],G:G,0)))</f>
        <v>RespondsToMailOffers</v>
      </c>
    </row>
    <row r="4997" spans="1:12" x14ac:dyDescent="0.25">
      <c r="A4997" t="s">
        <v>3236</v>
      </c>
      <c r="B4997" t="s">
        <v>3924</v>
      </c>
      <c r="C4997" s="27">
        <v>44943</v>
      </c>
      <c r="D4997" s="27">
        <v>45034</v>
      </c>
      <c r="E4997" t="s">
        <v>3934</v>
      </c>
      <c r="F4997" s="27">
        <v>42352</v>
      </c>
      <c r="G4997">
        <v>22</v>
      </c>
      <c r="H4997" s="27">
        <v>45078</v>
      </c>
      <c r="I4997">
        <v>27</v>
      </c>
      <c r="J4997">
        <f>IFERROR(INDEX(Birlesme[campaign_price], MATCH(Birlesme[[#This Row],[Last_buy_date]], Birlesme[buy_date], 0)), "")</f>
        <v>13</v>
      </c>
      <c r="K4997" t="str">
        <f>IF(Birlesme[[#This Row],[Max_price]]&gt;Birlesme[[#This Row],[Last_campaign_price]],"Endirim olacaq","Endirim yoxdur")</f>
        <v>Endirim olacaq</v>
      </c>
      <c r="L4997" t="str">
        <f>IF(Birlesme[[#This Row],[Endirim]]="Endirim yoxdur", "Yoxdur",INDEX(E:E, MATCH(Birlesme[[#This Row],[Max_price]],G:G,0)))</f>
        <v>RespondsToMailOffers</v>
      </c>
    </row>
    <row r="4998" spans="1:12" x14ac:dyDescent="0.25">
      <c r="A4998" t="s">
        <v>3236</v>
      </c>
      <c r="B4998" t="s">
        <v>3924</v>
      </c>
      <c r="C4998" s="27">
        <v>44943</v>
      </c>
      <c r="D4998" s="27">
        <v>45048</v>
      </c>
      <c r="E4998" t="s">
        <v>3934</v>
      </c>
      <c r="F4998" s="27">
        <v>42352</v>
      </c>
      <c r="G4998">
        <v>22</v>
      </c>
      <c r="H4998" s="27">
        <v>45078</v>
      </c>
      <c r="I4998">
        <v>27</v>
      </c>
      <c r="J4998">
        <f>IFERROR(INDEX(Birlesme[campaign_price], MATCH(Birlesme[[#This Row],[Last_buy_date]], Birlesme[buy_date], 0)), "")</f>
        <v>13</v>
      </c>
      <c r="K4998" t="str">
        <f>IF(Birlesme[[#This Row],[Max_price]]&gt;Birlesme[[#This Row],[Last_campaign_price]],"Endirim olacaq","Endirim yoxdur")</f>
        <v>Endirim olacaq</v>
      </c>
      <c r="L4998" t="str">
        <f>IF(Birlesme[[#This Row],[Endirim]]="Endirim yoxdur", "Yoxdur",INDEX(E:E, MATCH(Birlesme[[#This Row],[Max_price]],G:G,0)))</f>
        <v>RespondsToMailOffers</v>
      </c>
    </row>
    <row r="4999" spans="1:12" x14ac:dyDescent="0.25">
      <c r="A4999" t="s">
        <v>3236</v>
      </c>
      <c r="B4999" t="s">
        <v>3924</v>
      </c>
      <c r="C4999" s="27">
        <v>44943</v>
      </c>
      <c r="D4999" s="27">
        <v>45078</v>
      </c>
      <c r="E4999" t="s">
        <v>3934</v>
      </c>
      <c r="F4999" s="27">
        <v>42352</v>
      </c>
      <c r="G4999">
        <v>22</v>
      </c>
      <c r="H4999" s="27">
        <v>45078</v>
      </c>
      <c r="I4999">
        <v>27</v>
      </c>
      <c r="J4999">
        <f>IFERROR(INDEX(Birlesme[campaign_price], MATCH(Birlesme[[#This Row],[Last_buy_date]], Birlesme[buy_date], 0)), "")</f>
        <v>13</v>
      </c>
      <c r="K4999" t="str">
        <f>IF(Birlesme[[#This Row],[Max_price]]&gt;Birlesme[[#This Row],[Last_campaign_price]],"Endirim olacaq","Endirim yoxdur")</f>
        <v>Endirim olacaq</v>
      </c>
      <c r="L4999" t="str">
        <f>IF(Birlesme[[#This Row],[Endirim]]="Endirim yoxdur", "Yoxdur",INDEX(E:E, MATCH(Birlesme[[#This Row],[Max_price]],G:G,0)))</f>
        <v>RespondsToMailOffers</v>
      </c>
    </row>
    <row r="5000" spans="1:12" x14ac:dyDescent="0.25">
      <c r="A5000" t="s">
        <v>3237</v>
      </c>
      <c r="B5000" t="s">
        <v>3925</v>
      </c>
      <c r="C5000" s="27">
        <v>44574</v>
      </c>
      <c r="D5000" s="27">
        <v>44574</v>
      </c>
      <c r="E5000" t="s">
        <v>3935</v>
      </c>
      <c r="F5000" s="27">
        <v>44156</v>
      </c>
      <c r="G5000">
        <v>13</v>
      </c>
      <c r="H5000" s="27">
        <v>45085</v>
      </c>
      <c r="I5000">
        <v>13</v>
      </c>
      <c r="J5000">
        <f>IFERROR(INDEX(Birlesme[campaign_price], MATCH(Birlesme[[#This Row],[Last_buy_date]], Birlesme[buy_date], 0)), "")</f>
        <v>22</v>
      </c>
      <c r="K5000" t="str">
        <f>IF(Birlesme[[#This Row],[Max_price]]&gt;Birlesme[[#This Row],[Last_campaign_price]],"Endirim olacaq","Endirim yoxdur")</f>
        <v>Endirim yoxdur</v>
      </c>
      <c r="L5000" t="str">
        <f>IF(Birlesme[[#This Row],[Endirim]]="Endirim yoxdur", "Yoxdur",INDEX(E:E, MATCH(Birlesme[[#This Row],[Max_price]],G:G,0)))</f>
        <v>Yoxdur</v>
      </c>
    </row>
    <row r="5001" spans="1:12" x14ac:dyDescent="0.25">
      <c r="A5001" t="s">
        <v>3237</v>
      </c>
      <c r="B5001" t="s">
        <v>3925</v>
      </c>
      <c r="C5001" s="27">
        <v>44574</v>
      </c>
      <c r="D5001" s="27">
        <v>44606</v>
      </c>
      <c r="E5001" t="s">
        <v>3935</v>
      </c>
      <c r="F5001" s="27">
        <v>44156</v>
      </c>
      <c r="G5001">
        <v>13</v>
      </c>
      <c r="H5001" s="27">
        <v>45085</v>
      </c>
      <c r="I5001">
        <v>13</v>
      </c>
      <c r="J5001">
        <f>IFERROR(INDEX(Birlesme[campaign_price], MATCH(Birlesme[[#This Row],[Last_buy_date]], Birlesme[buy_date], 0)), "")</f>
        <v>22</v>
      </c>
      <c r="K5001" t="str">
        <f>IF(Birlesme[[#This Row],[Max_price]]&gt;Birlesme[[#This Row],[Last_campaign_price]],"Endirim olacaq","Endirim yoxdur")</f>
        <v>Endirim yoxdur</v>
      </c>
      <c r="L5001" t="str">
        <f>IF(Birlesme[[#This Row],[Endirim]]="Endirim yoxdur", "Yoxdur",INDEX(E:E, MATCH(Birlesme[[#This Row],[Max_price]],G:G,0)))</f>
        <v>Yoxdur</v>
      </c>
    </row>
    <row r="5002" spans="1:12" x14ac:dyDescent="0.25">
      <c r="A5002" t="s">
        <v>3237</v>
      </c>
      <c r="B5002" t="s">
        <v>3925</v>
      </c>
      <c r="C5002" s="27">
        <v>44574</v>
      </c>
      <c r="D5002" s="27">
        <v>44697</v>
      </c>
      <c r="E5002" t="s">
        <v>3935</v>
      </c>
      <c r="F5002" s="27">
        <v>44156</v>
      </c>
      <c r="G5002">
        <v>13</v>
      </c>
      <c r="H5002" s="27">
        <v>45085</v>
      </c>
      <c r="I5002">
        <v>13</v>
      </c>
      <c r="J5002">
        <f>IFERROR(INDEX(Birlesme[campaign_price], MATCH(Birlesme[[#This Row],[Last_buy_date]], Birlesme[buy_date], 0)), "")</f>
        <v>22</v>
      </c>
      <c r="K5002" t="str">
        <f>IF(Birlesme[[#This Row],[Max_price]]&gt;Birlesme[[#This Row],[Last_campaign_price]],"Endirim olacaq","Endirim yoxdur")</f>
        <v>Endirim yoxdur</v>
      </c>
      <c r="L5002" t="str">
        <f>IF(Birlesme[[#This Row],[Endirim]]="Endirim yoxdur", "Yoxdur",INDEX(E:E, MATCH(Birlesme[[#This Row],[Max_price]],G:G,0)))</f>
        <v>Yoxdur</v>
      </c>
    </row>
    <row r="5003" spans="1:12" x14ac:dyDescent="0.25">
      <c r="A5003" t="s">
        <v>3237</v>
      </c>
      <c r="B5003" t="s">
        <v>3925</v>
      </c>
      <c r="C5003" s="27">
        <v>44574</v>
      </c>
      <c r="D5003" s="27">
        <v>44733</v>
      </c>
      <c r="E5003" t="s">
        <v>3935</v>
      </c>
      <c r="F5003" s="27">
        <v>44156</v>
      </c>
      <c r="G5003">
        <v>13</v>
      </c>
      <c r="H5003" s="27">
        <v>45085</v>
      </c>
      <c r="I5003">
        <v>13</v>
      </c>
      <c r="J5003">
        <f>IFERROR(INDEX(Birlesme[campaign_price], MATCH(Birlesme[[#This Row],[Last_buy_date]], Birlesme[buy_date], 0)), "")</f>
        <v>22</v>
      </c>
      <c r="K5003" t="str">
        <f>IF(Birlesme[[#This Row],[Max_price]]&gt;Birlesme[[#This Row],[Last_campaign_price]],"Endirim olacaq","Endirim yoxdur")</f>
        <v>Endirim yoxdur</v>
      </c>
      <c r="L5003" t="str">
        <f>IF(Birlesme[[#This Row],[Endirim]]="Endirim yoxdur", "Yoxdur",INDEX(E:E, MATCH(Birlesme[[#This Row],[Max_price]],G:G,0)))</f>
        <v>Yoxdur</v>
      </c>
    </row>
    <row r="5004" spans="1:12" x14ac:dyDescent="0.25">
      <c r="A5004" t="s">
        <v>3237</v>
      </c>
      <c r="B5004" t="s">
        <v>3925</v>
      </c>
      <c r="C5004" s="27">
        <v>44574</v>
      </c>
      <c r="D5004" s="27">
        <v>44794</v>
      </c>
      <c r="E5004" t="s">
        <v>3935</v>
      </c>
      <c r="F5004" s="27">
        <v>44156</v>
      </c>
      <c r="G5004">
        <v>13</v>
      </c>
      <c r="H5004" s="27">
        <v>45085</v>
      </c>
      <c r="I5004">
        <v>13</v>
      </c>
      <c r="J5004">
        <f>IFERROR(INDEX(Birlesme[campaign_price], MATCH(Birlesme[[#This Row],[Last_buy_date]], Birlesme[buy_date], 0)), "")</f>
        <v>22</v>
      </c>
      <c r="K5004" t="str">
        <f>IF(Birlesme[[#This Row],[Max_price]]&gt;Birlesme[[#This Row],[Last_campaign_price]],"Endirim olacaq","Endirim yoxdur")</f>
        <v>Endirim yoxdur</v>
      </c>
      <c r="L5004" t="str">
        <f>IF(Birlesme[[#This Row],[Endirim]]="Endirim yoxdur", "Yoxdur",INDEX(E:E, MATCH(Birlesme[[#This Row],[Max_price]],G:G,0)))</f>
        <v>Yoxdur</v>
      </c>
    </row>
    <row r="5005" spans="1:12" x14ac:dyDescent="0.25">
      <c r="A5005" t="s">
        <v>3237</v>
      </c>
      <c r="B5005" t="s">
        <v>3925</v>
      </c>
      <c r="C5005" s="27">
        <v>44574</v>
      </c>
      <c r="D5005" s="27">
        <v>44823</v>
      </c>
      <c r="E5005" t="s">
        <v>3935</v>
      </c>
      <c r="F5005" s="27">
        <v>44156</v>
      </c>
      <c r="G5005">
        <v>13</v>
      </c>
      <c r="H5005" s="27">
        <v>45085</v>
      </c>
      <c r="I5005">
        <v>13</v>
      </c>
      <c r="J5005">
        <f>IFERROR(INDEX(Birlesme[campaign_price], MATCH(Birlesme[[#This Row],[Last_buy_date]], Birlesme[buy_date], 0)), "")</f>
        <v>22</v>
      </c>
      <c r="K5005" t="str">
        <f>IF(Birlesme[[#This Row],[Max_price]]&gt;Birlesme[[#This Row],[Last_campaign_price]],"Endirim olacaq","Endirim yoxdur")</f>
        <v>Endirim yoxdur</v>
      </c>
      <c r="L5005" t="str">
        <f>IF(Birlesme[[#This Row],[Endirim]]="Endirim yoxdur", "Yoxdur",INDEX(E:E, MATCH(Birlesme[[#This Row],[Max_price]],G:G,0)))</f>
        <v>Yoxdur</v>
      </c>
    </row>
    <row r="5006" spans="1:12" x14ac:dyDescent="0.25">
      <c r="A5006" t="s">
        <v>3237</v>
      </c>
      <c r="B5006" t="s">
        <v>3925</v>
      </c>
      <c r="C5006" s="27">
        <v>44574</v>
      </c>
      <c r="D5006" s="27">
        <v>44885</v>
      </c>
      <c r="E5006" t="s">
        <v>3935</v>
      </c>
      <c r="F5006" s="27">
        <v>44156</v>
      </c>
      <c r="G5006">
        <v>13</v>
      </c>
      <c r="H5006" s="27">
        <v>45085</v>
      </c>
      <c r="I5006">
        <v>13</v>
      </c>
      <c r="J5006">
        <f>IFERROR(INDEX(Birlesme[campaign_price], MATCH(Birlesme[[#This Row],[Last_buy_date]], Birlesme[buy_date], 0)), "")</f>
        <v>22</v>
      </c>
      <c r="K5006" t="str">
        <f>IF(Birlesme[[#This Row],[Max_price]]&gt;Birlesme[[#This Row],[Last_campaign_price]],"Endirim olacaq","Endirim yoxdur")</f>
        <v>Endirim yoxdur</v>
      </c>
      <c r="L5006" t="str">
        <f>IF(Birlesme[[#This Row],[Endirim]]="Endirim yoxdur", "Yoxdur",INDEX(E:E, MATCH(Birlesme[[#This Row],[Max_price]],G:G,0)))</f>
        <v>Yoxdur</v>
      </c>
    </row>
    <row r="5007" spans="1:12" x14ac:dyDescent="0.25">
      <c r="A5007" t="s">
        <v>3237</v>
      </c>
      <c r="B5007" t="s">
        <v>3925</v>
      </c>
      <c r="C5007" s="27">
        <v>44574</v>
      </c>
      <c r="D5007" s="27">
        <v>44921</v>
      </c>
      <c r="E5007" t="s">
        <v>3935</v>
      </c>
      <c r="F5007" s="27">
        <v>44156</v>
      </c>
      <c r="G5007">
        <v>13</v>
      </c>
      <c r="H5007" s="27">
        <v>45085</v>
      </c>
      <c r="I5007">
        <v>13</v>
      </c>
      <c r="J5007">
        <f>IFERROR(INDEX(Birlesme[campaign_price], MATCH(Birlesme[[#This Row],[Last_buy_date]], Birlesme[buy_date], 0)), "")</f>
        <v>22</v>
      </c>
      <c r="K5007" t="str">
        <f>IF(Birlesme[[#This Row],[Max_price]]&gt;Birlesme[[#This Row],[Last_campaign_price]],"Endirim olacaq","Endirim yoxdur")</f>
        <v>Endirim yoxdur</v>
      </c>
      <c r="L5007" t="str">
        <f>IF(Birlesme[[#This Row],[Endirim]]="Endirim yoxdur", "Yoxdur",INDEX(E:E, MATCH(Birlesme[[#This Row],[Max_price]],G:G,0)))</f>
        <v>Yoxdur</v>
      </c>
    </row>
    <row r="5008" spans="1:12" x14ac:dyDescent="0.25">
      <c r="A5008" t="s">
        <v>3237</v>
      </c>
      <c r="B5008" t="s">
        <v>3925</v>
      </c>
      <c r="C5008" s="27">
        <v>44574</v>
      </c>
      <c r="D5008" s="27">
        <v>44973</v>
      </c>
      <c r="E5008" t="s">
        <v>3935</v>
      </c>
      <c r="F5008" s="27">
        <v>44156</v>
      </c>
      <c r="G5008">
        <v>13</v>
      </c>
      <c r="H5008" s="27">
        <v>45085</v>
      </c>
      <c r="I5008">
        <v>13</v>
      </c>
      <c r="J5008">
        <f>IFERROR(INDEX(Birlesme[campaign_price], MATCH(Birlesme[[#This Row],[Last_buy_date]], Birlesme[buy_date], 0)), "")</f>
        <v>22</v>
      </c>
      <c r="K5008" t="str">
        <f>IF(Birlesme[[#This Row],[Max_price]]&gt;Birlesme[[#This Row],[Last_campaign_price]],"Endirim olacaq","Endirim yoxdur")</f>
        <v>Endirim yoxdur</v>
      </c>
      <c r="L5008" t="str">
        <f>IF(Birlesme[[#This Row],[Endirim]]="Endirim yoxdur", "Yoxdur",INDEX(E:E, MATCH(Birlesme[[#This Row],[Max_price]],G:G,0)))</f>
        <v>Yoxdur</v>
      </c>
    </row>
    <row r="5009" spans="1:12" x14ac:dyDescent="0.25">
      <c r="A5009" t="s">
        <v>3237</v>
      </c>
      <c r="B5009" t="s">
        <v>3925</v>
      </c>
      <c r="C5009" s="27">
        <v>44574</v>
      </c>
      <c r="D5009" s="27">
        <v>45005</v>
      </c>
      <c r="E5009" t="s">
        <v>3935</v>
      </c>
      <c r="F5009" s="27">
        <v>44156</v>
      </c>
      <c r="G5009">
        <v>13</v>
      </c>
      <c r="H5009" s="27">
        <v>45085</v>
      </c>
      <c r="I5009">
        <v>13</v>
      </c>
      <c r="J5009">
        <f>IFERROR(INDEX(Birlesme[campaign_price], MATCH(Birlesme[[#This Row],[Last_buy_date]], Birlesme[buy_date], 0)), "")</f>
        <v>22</v>
      </c>
      <c r="K5009" t="str">
        <f>IF(Birlesme[[#This Row],[Max_price]]&gt;Birlesme[[#This Row],[Last_campaign_price]],"Endirim olacaq","Endirim yoxdur")</f>
        <v>Endirim yoxdur</v>
      </c>
      <c r="L5009" t="str">
        <f>IF(Birlesme[[#This Row],[Endirim]]="Endirim yoxdur", "Yoxdur",INDEX(E:E, MATCH(Birlesme[[#This Row],[Max_price]],G:G,0)))</f>
        <v>Yoxdur</v>
      </c>
    </row>
    <row r="5010" spans="1:12" x14ac:dyDescent="0.25">
      <c r="A5010" t="s">
        <v>3237</v>
      </c>
      <c r="B5010" t="s">
        <v>3925</v>
      </c>
      <c r="C5010" s="27">
        <v>44574</v>
      </c>
      <c r="D5010" s="27">
        <v>45036</v>
      </c>
      <c r="E5010" t="s">
        <v>3935</v>
      </c>
      <c r="F5010" s="27">
        <v>44156</v>
      </c>
      <c r="G5010">
        <v>13</v>
      </c>
      <c r="H5010" s="27">
        <v>45085</v>
      </c>
      <c r="I5010">
        <v>13</v>
      </c>
      <c r="J5010">
        <f>IFERROR(INDEX(Birlesme[campaign_price], MATCH(Birlesme[[#This Row],[Last_buy_date]], Birlesme[buy_date], 0)), "")</f>
        <v>22</v>
      </c>
      <c r="K5010" t="str">
        <f>IF(Birlesme[[#This Row],[Max_price]]&gt;Birlesme[[#This Row],[Last_campaign_price]],"Endirim olacaq","Endirim yoxdur")</f>
        <v>Endirim yoxdur</v>
      </c>
      <c r="L5010" t="str">
        <f>IF(Birlesme[[#This Row],[Endirim]]="Endirim yoxdur", "Yoxdur",INDEX(E:E, MATCH(Birlesme[[#This Row],[Max_price]],G:G,0)))</f>
        <v>Yoxdur</v>
      </c>
    </row>
    <row r="5011" spans="1:12" x14ac:dyDescent="0.25">
      <c r="A5011" t="s">
        <v>3237</v>
      </c>
      <c r="B5011" t="s">
        <v>3925</v>
      </c>
      <c r="C5011" s="27">
        <v>44574</v>
      </c>
      <c r="D5011" s="27">
        <v>45065</v>
      </c>
      <c r="E5011" t="s">
        <v>3935</v>
      </c>
      <c r="F5011" s="27">
        <v>44156</v>
      </c>
      <c r="G5011">
        <v>13</v>
      </c>
      <c r="H5011" s="27">
        <v>45085</v>
      </c>
      <c r="I5011">
        <v>13</v>
      </c>
      <c r="J5011">
        <f>IFERROR(INDEX(Birlesme[campaign_price], MATCH(Birlesme[[#This Row],[Last_buy_date]], Birlesme[buy_date], 0)), "")</f>
        <v>22</v>
      </c>
      <c r="K5011" t="str">
        <f>IF(Birlesme[[#This Row],[Max_price]]&gt;Birlesme[[#This Row],[Last_campaign_price]],"Endirim olacaq","Endirim yoxdur")</f>
        <v>Endirim yoxdur</v>
      </c>
      <c r="L5011" t="str">
        <f>IF(Birlesme[[#This Row],[Endirim]]="Endirim yoxdur", "Yoxdur",INDEX(E:E, MATCH(Birlesme[[#This Row],[Max_price]],G:G,0)))</f>
        <v>Yoxdur</v>
      </c>
    </row>
    <row r="5012" spans="1:12" x14ac:dyDescent="0.25">
      <c r="A5012" t="s">
        <v>3237</v>
      </c>
      <c r="B5012" t="s">
        <v>3920</v>
      </c>
      <c r="C5012" s="27">
        <v>44921</v>
      </c>
      <c r="D5012" s="27">
        <v>44921</v>
      </c>
      <c r="E5012" t="s">
        <v>3930</v>
      </c>
      <c r="F5012" s="27">
        <v>44699</v>
      </c>
      <c r="G5012">
        <v>10</v>
      </c>
      <c r="H5012" s="27">
        <v>45085</v>
      </c>
      <c r="I5012">
        <v>13</v>
      </c>
      <c r="J5012">
        <f>IFERROR(INDEX(Birlesme[campaign_price], MATCH(Birlesme[[#This Row],[Last_buy_date]], Birlesme[buy_date], 0)), "")</f>
        <v>22</v>
      </c>
      <c r="K5012" t="str">
        <f>IF(Birlesme[[#This Row],[Max_price]]&gt;Birlesme[[#This Row],[Last_campaign_price]],"Endirim olacaq","Endirim yoxdur")</f>
        <v>Endirim yoxdur</v>
      </c>
      <c r="L5012" t="str">
        <f>IF(Birlesme[[#This Row],[Endirim]]="Endirim yoxdur", "Yoxdur",INDEX(E:E, MATCH(Birlesme[[#This Row],[Max_price]],G:G,0)))</f>
        <v>Yoxdur</v>
      </c>
    </row>
    <row r="5013" spans="1:12" x14ac:dyDescent="0.25">
      <c r="A5013" t="s">
        <v>3237</v>
      </c>
      <c r="B5013" t="s">
        <v>3920</v>
      </c>
      <c r="C5013" s="27">
        <v>44921</v>
      </c>
      <c r="D5013" s="27">
        <v>44952</v>
      </c>
      <c r="E5013" t="s">
        <v>3930</v>
      </c>
      <c r="F5013" s="27">
        <v>44699</v>
      </c>
      <c r="G5013">
        <v>10</v>
      </c>
      <c r="H5013" s="27">
        <v>45085</v>
      </c>
      <c r="I5013">
        <v>13</v>
      </c>
      <c r="J5013">
        <f>IFERROR(INDEX(Birlesme[campaign_price], MATCH(Birlesme[[#This Row],[Last_buy_date]], Birlesme[buy_date], 0)), "")</f>
        <v>22</v>
      </c>
      <c r="K5013" t="str">
        <f>IF(Birlesme[[#This Row],[Max_price]]&gt;Birlesme[[#This Row],[Last_campaign_price]],"Endirim olacaq","Endirim yoxdur")</f>
        <v>Endirim yoxdur</v>
      </c>
      <c r="L5013" t="str">
        <f>IF(Birlesme[[#This Row],[Endirim]]="Endirim yoxdur", "Yoxdur",INDEX(E:E, MATCH(Birlesme[[#This Row],[Max_price]],G:G,0)))</f>
        <v>Yoxdur</v>
      </c>
    </row>
    <row r="5014" spans="1:12" x14ac:dyDescent="0.25">
      <c r="A5014" t="s">
        <v>3237</v>
      </c>
      <c r="B5014" t="s">
        <v>3920</v>
      </c>
      <c r="C5014" s="27">
        <v>44921</v>
      </c>
      <c r="D5014" s="27">
        <v>44958</v>
      </c>
      <c r="E5014" t="s">
        <v>3930</v>
      </c>
      <c r="F5014" s="27">
        <v>44699</v>
      </c>
      <c r="G5014">
        <v>10</v>
      </c>
      <c r="H5014" s="27">
        <v>45085</v>
      </c>
      <c r="I5014">
        <v>13</v>
      </c>
      <c r="J5014">
        <f>IFERROR(INDEX(Birlesme[campaign_price], MATCH(Birlesme[[#This Row],[Last_buy_date]], Birlesme[buy_date], 0)), "")</f>
        <v>22</v>
      </c>
      <c r="K5014" t="str">
        <f>IF(Birlesme[[#This Row],[Max_price]]&gt;Birlesme[[#This Row],[Last_campaign_price]],"Endirim olacaq","Endirim yoxdur")</f>
        <v>Endirim yoxdur</v>
      </c>
      <c r="L5014" t="str">
        <f>IF(Birlesme[[#This Row],[Endirim]]="Endirim yoxdur", "Yoxdur",INDEX(E:E, MATCH(Birlesme[[#This Row],[Max_price]],G:G,0)))</f>
        <v>Yoxdur</v>
      </c>
    </row>
    <row r="5015" spans="1:12" x14ac:dyDescent="0.25">
      <c r="A5015" t="s">
        <v>3237</v>
      </c>
      <c r="B5015" t="s">
        <v>3920</v>
      </c>
      <c r="C5015" s="27">
        <v>44921</v>
      </c>
      <c r="D5015" s="27">
        <v>44987</v>
      </c>
      <c r="E5015" t="s">
        <v>3930</v>
      </c>
      <c r="F5015" s="27">
        <v>44699</v>
      </c>
      <c r="G5015">
        <v>10</v>
      </c>
      <c r="H5015" s="27">
        <v>45085</v>
      </c>
      <c r="I5015">
        <v>13</v>
      </c>
      <c r="J5015">
        <f>IFERROR(INDEX(Birlesme[campaign_price], MATCH(Birlesme[[#This Row],[Last_buy_date]], Birlesme[buy_date], 0)), "")</f>
        <v>22</v>
      </c>
      <c r="K5015" t="str">
        <f>IF(Birlesme[[#This Row],[Max_price]]&gt;Birlesme[[#This Row],[Last_campaign_price]],"Endirim olacaq","Endirim yoxdur")</f>
        <v>Endirim yoxdur</v>
      </c>
      <c r="L5015" t="str">
        <f>IF(Birlesme[[#This Row],[Endirim]]="Endirim yoxdur", "Yoxdur",INDEX(E:E, MATCH(Birlesme[[#This Row],[Max_price]],G:G,0)))</f>
        <v>Yoxdur</v>
      </c>
    </row>
    <row r="5016" spans="1:12" x14ac:dyDescent="0.25">
      <c r="A5016" t="s">
        <v>3237</v>
      </c>
      <c r="B5016" t="s">
        <v>3920</v>
      </c>
      <c r="C5016" s="27">
        <v>44921</v>
      </c>
      <c r="D5016" s="27">
        <v>45020</v>
      </c>
      <c r="E5016" t="s">
        <v>3930</v>
      </c>
      <c r="F5016" s="27">
        <v>44699</v>
      </c>
      <c r="G5016">
        <v>10</v>
      </c>
      <c r="H5016" s="27">
        <v>45085</v>
      </c>
      <c r="I5016">
        <v>13</v>
      </c>
      <c r="J5016">
        <f>IFERROR(INDEX(Birlesme[campaign_price], MATCH(Birlesme[[#This Row],[Last_buy_date]], Birlesme[buy_date], 0)), "")</f>
        <v>22</v>
      </c>
      <c r="K5016" t="str">
        <f>IF(Birlesme[[#This Row],[Max_price]]&gt;Birlesme[[#This Row],[Last_campaign_price]],"Endirim olacaq","Endirim yoxdur")</f>
        <v>Endirim yoxdur</v>
      </c>
      <c r="L5016" t="str">
        <f>IF(Birlesme[[#This Row],[Endirim]]="Endirim yoxdur", "Yoxdur",INDEX(E:E, MATCH(Birlesme[[#This Row],[Max_price]],G:G,0)))</f>
        <v>Yoxdur</v>
      </c>
    </row>
    <row r="5017" spans="1:12" x14ac:dyDescent="0.25">
      <c r="A5017" t="s">
        <v>3237</v>
      </c>
      <c r="B5017" t="s">
        <v>3920</v>
      </c>
      <c r="C5017" s="27">
        <v>44921</v>
      </c>
      <c r="D5017" s="27">
        <v>45049</v>
      </c>
      <c r="E5017" t="s">
        <v>3930</v>
      </c>
      <c r="F5017" s="27">
        <v>44699</v>
      </c>
      <c r="G5017">
        <v>10</v>
      </c>
      <c r="H5017" s="27">
        <v>45085</v>
      </c>
      <c r="I5017">
        <v>13</v>
      </c>
      <c r="J5017">
        <f>IFERROR(INDEX(Birlesme[campaign_price], MATCH(Birlesme[[#This Row],[Last_buy_date]], Birlesme[buy_date], 0)), "")</f>
        <v>22</v>
      </c>
      <c r="K5017" t="str">
        <f>IF(Birlesme[[#This Row],[Max_price]]&gt;Birlesme[[#This Row],[Last_campaign_price]],"Endirim olacaq","Endirim yoxdur")</f>
        <v>Endirim yoxdur</v>
      </c>
      <c r="L5017" t="str">
        <f>IF(Birlesme[[#This Row],[Endirim]]="Endirim yoxdur", "Yoxdur",INDEX(E:E, MATCH(Birlesme[[#This Row],[Max_price]],G:G,0)))</f>
        <v>Yoxdur</v>
      </c>
    </row>
    <row r="5018" spans="1:12" x14ac:dyDescent="0.25">
      <c r="A5018" t="s">
        <v>3237</v>
      </c>
      <c r="B5018" t="s">
        <v>3920</v>
      </c>
      <c r="C5018" s="27">
        <v>44921</v>
      </c>
      <c r="D5018" s="27">
        <v>45085</v>
      </c>
      <c r="E5018" t="s">
        <v>3930</v>
      </c>
      <c r="F5018" s="27">
        <v>44699</v>
      </c>
      <c r="G5018">
        <v>10</v>
      </c>
      <c r="H5018" s="27">
        <v>45085</v>
      </c>
      <c r="I5018">
        <v>13</v>
      </c>
      <c r="J5018">
        <f>IFERROR(INDEX(Birlesme[campaign_price], MATCH(Birlesme[[#This Row],[Last_buy_date]], Birlesme[buy_date], 0)), "")</f>
        <v>22</v>
      </c>
      <c r="K5018" t="str">
        <f>IF(Birlesme[[#This Row],[Max_price]]&gt;Birlesme[[#This Row],[Last_campaign_price]],"Endirim olacaq","Endirim yoxdur")</f>
        <v>Endirim yoxdur</v>
      </c>
      <c r="L5018" t="str">
        <f>IF(Birlesme[[#This Row],[Endirim]]="Endirim yoxdur", "Yoxdur",INDEX(E:E, MATCH(Birlesme[[#This Row],[Max_price]],G:G,0)))</f>
        <v>Yoxdur</v>
      </c>
    </row>
    <row r="5019" spans="1:12" x14ac:dyDescent="0.25">
      <c r="A5019" t="s">
        <v>3238</v>
      </c>
      <c r="B5019" t="s">
        <v>3924</v>
      </c>
      <c r="C5019" s="27">
        <v>44615</v>
      </c>
      <c r="D5019" s="27">
        <v>44615</v>
      </c>
      <c r="E5019" t="s">
        <v>3934</v>
      </c>
      <c r="F5019" s="27">
        <v>42352</v>
      </c>
      <c r="G5019">
        <v>22</v>
      </c>
      <c r="H5019" s="27">
        <v>45073</v>
      </c>
      <c r="I5019">
        <v>26</v>
      </c>
      <c r="J5019">
        <f>IFERROR(INDEX(Birlesme[campaign_price], MATCH(Birlesme[[#This Row],[Last_buy_date]], Birlesme[buy_date], 0)), "")</f>
        <v>25</v>
      </c>
      <c r="K5019" t="str">
        <f>IF(Birlesme[[#This Row],[Max_price]]&gt;Birlesme[[#This Row],[Last_campaign_price]],"Endirim olacaq","Endirim yoxdur")</f>
        <v>Endirim olacaq</v>
      </c>
      <c r="L5019" t="str">
        <f>IF(Birlesme[[#This Row],[Endirim]]="Endirim yoxdur", "Yoxdur",INDEX(E:E, MATCH(Birlesme[[#This Row],[Max_price]],G:G,0)))</f>
        <v>HandsetRefurbished</v>
      </c>
    </row>
    <row r="5020" spans="1:12" x14ac:dyDescent="0.25">
      <c r="A5020" t="s">
        <v>3238</v>
      </c>
      <c r="B5020" t="s">
        <v>3924</v>
      </c>
      <c r="C5020" s="27">
        <v>44615</v>
      </c>
      <c r="D5020" s="27">
        <v>44704</v>
      </c>
      <c r="E5020" t="s">
        <v>3934</v>
      </c>
      <c r="F5020" s="27">
        <v>42352</v>
      </c>
      <c r="G5020">
        <v>22</v>
      </c>
      <c r="H5020" s="27">
        <v>45073</v>
      </c>
      <c r="I5020">
        <v>26</v>
      </c>
      <c r="J5020">
        <f>IFERROR(INDEX(Birlesme[campaign_price], MATCH(Birlesme[[#This Row],[Last_buy_date]], Birlesme[buy_date], 0)), "")</f>
        <v>25</v>
      </c>
      <c r="K5020" t="str">
        <f>IF(Birlesme[[#This Row],[Max_price]]&gt;Birlesme[[#This Row],[Last_campaign_price]],"Endirim olacaq","Endirim yoxdur")</f>
        <v>Endirim olacaq</v>
      </c>
      <c r="L5020" t="str">
        <f>IF(Birlesme[[#This Row],[Endirim]]="Endirim yoxdur", "Yoxdur",INDEX(E:E, MATCH(Birlesme[[#This Row],[Max_price]],G:G,0)))</f>
        <v>HandsetRefurbished</v>
      </c>
    </row>
    <row r="5021" spans="1:12" x14ac:dyDescent="0.25">
      <c r="A5021" t="s">
        <v>3238</v>
      </c>
      <c r="B5021" t="s">
        <v>3924</v>
      </c>
      <c r="C5021" s="27">
        <v>44615</v>
      </c>
      <c r="D5021" s="27">
        <v>44770</v>
      </c>
      <c r="E5021" t="s">
        <v>3934</v>
      </c>
      <c r="F5021" s="27">
        <v>42352</v>
      </c>
      <c r="G5021">
        <v>22</v>
      </c>
      <c r="H5021" s="27">
        <v>45073</v>
      </c>
      <c r="I5021">
        <v>26</v>
      </c>
      <c r="J5021">
        <f>IFERROR(INDEX(Birlesme[campaign_price], MATCH(Birlesme[[#This Row],[Last_buy_date]], Birlesme[buy_date], 0)), "")</f>
        <v>25</v>
      </c>
      <c r="K5021" t="str">
        <f>IF(Birlesme[[#This Row],[Max_price]]&gt;Birlesme[[#This Row],[Last_campaign_price]],"Endirim olacaq","Endirim yoxdur")</f>
        <v>Endirim olacaq</v>
      </c>
      <c r="L5021" t="str">
        <f>IF(Birlesme[[#This Row],[Endirim]]="Endirim yoxdur", "Yoxdur",INDEX(E:E, MATCH(Birlesme[[#This Row],[Max_price]],G:G,0)))</f>
        <v>HandsetRefurbished</v>
      </c>
    </row>
    <row r="5022" spans="1:12" x14ac:dyDescent="0.25">
      <c r="A5022" t="s">
        <v>3238</v>
      </c>
      <c r="B5022" t="s">
        <v>3924</v>
      </c>
      <c r="C5022" s="27">
        <v>44615</v>
      </c>
      <c r="D5022" s="27">
        <v>44797</v>
      </c>
      <c r="E5022" t="s">
        <v>3934</v>
      </c>
      <c r="F5022" s="27">
        <v>42352</v>
      </c>
      <c r="G5022">
        <v>22</v>
      </c>
      <c r="H5022" s="27">
        <v>45073</v>
      </c>
      <c r="I5022">
        <v>26</v>
      </c>
      <c r="J5022">
        <f>IFERROR(INDEX(Birlesme[campaign_price], MATCH(Birlesme[[#This Row],[Last_buy_date]], Birlesme[buy_date], 0)), "")</f>
        <v>25</v>
      </c>
      <c r="K5022" t="str">
        <f>IF(Birlesme[[#This Row],[Max_price]]&gt;Birlesme[[#This Row],[Last_campaign_price]],"Endirim olacaq","Endirim yoxdur")</f>
        <v>Endirim olacaq</v>
      </c>
      <c r="L5022" t="str">
        <f>IF(Birlesme[[#This Row],[Endirim]]="Endirim yoxdur", "Yoxdur",INDEX(E:E, MATCH(Birlesme[[#This Row],[Max_price]],G:G,0)))</f>
        <v>HandsetRefurbished</v>
      </c>
    </row>
    <row r="5023" spans="1:12" x14ac:dyDescent="0.25">
      <c r="A5023" t="s">
        <v>3238</v>
      </c>
      <c r="B5023" t="s">
        <v>3924</v>
      </c>
      <c r="C5023" s="27">
        <v>44615</v>
      </c>
      <c r="D5023" s="27">
        <v>44827</v>
      </c>
      <c r="E5023" t="s">
        <v>3934</v>
      </c>
      <c r="F5023" s="27">
        <v>42352</v>
      </c>
      <c r="G5023">
        <v>22</v>
      </c>
      <c r="H5023" s="27">
        <v>45073</v>
      </c>
      <c r="I5023">
        <v>26</v>
      </c>
      <c r="J5023">
        <f>IFERROR(INDEX(Birlesme[campaign_price], MATCH(Birlesme[[#This Row],[Last_buy_date]], Birlesme[buy_date], 0)), "")</f>
        <v>25</v>
      </c>
      <c r="K5023" t="str">
        <f>IF(Birlesme[[#This Row],[Max_price]]&gt;Birlesme[[#This Row],[Last_campaign_price]],"Endirim olacaq","Endirim yoxdur")</f>
        <v>Endirim olacaq</v>
      </c>
      <c r="L5023" t="str">
        <f>IF(Birlesme[[#This Row],[Endirim]]="Endirim yoxdur", "Yoxdur",INDEX(E:E, MATCH(Birlesme[[#This Row],[Max_price]],G:G,0)))</f>
        <v>HandsetRefurbished</v>
      </c>
    </row>
    <row r="5024" spans="1:12" x14ac:dyDescent="0.25">
      <c r="A5024" t="s">
        <v>3238</v>
      </c>
      <c r="B5024" t="s">
        <v>3924</v>
      </c>
      <c r="C5024" s="27">
        <v>44615</v>
      </c>
      <c r="D5024" s="27">
        <v>44858</v>
      </c>
      <c r="E5024" t="s">
        <v>3934</v>
      </c>
      <c r="F5024" s="27">
        <v>42352</v>
      </c>
      <c r="G5024">
        <v>22</v>
      </c>
      <c r="H5024" s="27">
        <v>45073</v>
      </c>
      <c r="I5024">
        <v>26</v>
      </c>
      <c r="J5024">
        <f>IFERROR(INDEX(Birlesme[campaign_price], MATCH(Birlesme[[#This Row],[Last_buy_date]], Birlesme[buy_date], 0)), "")</f>
        <v>25</v>
      </c>
      <c r="K5024" t="str">
        <f>IF(Birlesme[[#This Row],[Max_price]]&gt;Birlesme[[#This Row],[Last_campaign_price]],"Endirim olacaq","Endirim yoxdur")</f>
        <v>Endirim olacaq</v>
      </c>
      <c r="L5024" t="str">
        <f>IF(Birlesme[[#This Row],[Endirim]]="Endirim yoxdur", "Yoxdur",INDEX(E:E, MATCH(Birlesme[[#This Row],[Max_price]],G:G,0)))</f>
        <v>HandsetRefurbished</v>
      </c>
    </row>
    <row r="5025" spans="1:12" x14ac:dyDescent="0.25">
      <c r="A5025" t="s">
        <v>3238</v>
      </c>
      <c r="B5025" t="s">
        <v>3924</v>
      </c>
      <c r="C5025" s="27">
        <v>44615</v>
      </c>
      <c r="D5025" s="27">
        <v>44871</v>
      </c>
      <c r="E5025" t="s">
        <v>3934</v>
      </c>
      <c r="F5025" s="27">
        <v>42352</v>
      </c>
      <c r="G5025">
        <v>22</v>
      </c>
      <c r="H5025" s="27">
        <v>45073</v>
      </c>
      <c r="I5025">
        <v>26</v>
      </c>
      <c r="J5025">
        <f>IFERROR(INDEX(Birlesme[campaign_price], MATCH(Birlesme[[#This Row],[Last_buy_date]], Birlesme[buy_date], 0)), "")</f>
        <v>25</v>
      </c>
      <c r="K5025" t="str">
        <f>IF(Birlesme[[#This Row],[Max_price]]&gt;Birlesme[[#This Row],[Last_campaign_price]],"Endirim olacaq","Endirim yoxdur")</f>
        <v>Endirim olacaq</v>
      </c>
      <c r="L5025" t="str">
        <f>IF(Birlesme[[#This Row],[Endirim]]="Endirim yoxdur", "Yoxdur",INDEX(E:E, MATCH(Birlesme[[#This Row],[Max_price]],G:G,0)))</f>
        <v>HandsetRefurbished</v>
      </c>
    </row>
    <row r="5026" spans="1:12" x14ac:dyDescent="0.25">
      <c r="A5026" t="s">
        <v>3238</v>
      </c>
      <c r="B5026" t="s">
        <v>3924</v>
      </c>
      <c r="C5026" s="27">
        <v>44615</v>
      </c>
      <c r="D5026" s="27">
        <v>44954</v>
      </c>
      <c r="E5026" t="s">
        <v>3934</v>
      </c>
      <c r="F5026" s="27">
        <v>42352</v>
      </c>
      <c r="G5026">
        <v>22</v>
      </c>
      <c r="H5026" s="27">
        <v>45073</v>
      </c>
      <c r="I5026">
        <v>26</v>
      </c>
      <c r="J5026">
        <f>IFERROR(INDEX(Birlesme[campaign_price], MATCH(Birlesme[[#This Row],[Last_buy_date]], Birlesme[buy_date], 0)), "")</f>
        <v>25</v>
      </c>
      <c r="K5026" t="str">
        <f>IF(Birlesme[[#This Row],[Max_price]]&gt;Birlesme[[#This Row],[Last_campaign_price]],"Endirim olacaq","Endirim yoxdur")</f>
        <v>Endirim olacaq</v>
      </c>
      <c r="L5026" t="str">
        <f>IF(Birlesme[[#This Row],[Endirim]]="Endirim yoxdur", "Yoxdur",INDEX(E:E, MATCH(Birlesme[[#This Row],[Max_price]],G:G,0)))</f>
        <v>HandsetRefurbished</v>
      </c>
    </row>
    <row r="5027" spans="1:12" x14ac:dyDescent="0.25">
      <c r="A5027" t="s">
        <v>3238</v>
      </c>
      <c r="B5027" t="s">
        <v>3924</v>
      </c>
      <c r="C5027" s="27">
        <v>44615</v>
      </c>
      <c r="D5027" s="27">
        <v>44981</v>
      </c>
      <c r="E5027" t="s">
        <v>3934</v>
      </c>
      <c r="F5027" s="27">
        <v>42352</v>
      </c>
      <c r="G5027">
        <v>22</v>
      </c>
      <c r="H5027" s="27">
        <v>45073</v>
      </c>
      <c r="I5027">
        <v>26</v>
      </c>
      <c r="J5027">
        <f>IFERROR(INDEX(Birlesme[campaign_price], MATCH(Birlesme[[#This Row],[Last_buy_date]], Birlesme[buy_date], 0)), "")</f>
        <v>25</v>
      </c>
      <c r="K5027" t="str">
        <f>IF(Birlesme[[#This Row],[Max_price]]&gt;Birlesme[[#This Row],[Last_campaign_price]],"Endirim olacaq","Endirim yoxdur")</f>
        <v>Endirim olacaq</v>
      </c>
      <c r="L5027" t="str">
        <f>IF(Birlesme[[#This Row],[Endirim]]="Endirim yoxdur", "Yoxdur",INDEX(E:E, MATCH(Birlesme[[#This Row],[Max_price]],G:G,0)))</f>
        <v>HandsetRefurbished</v>
      </c>
    </row>
    <row r="5028" spans="1:12" x14ac:dyDescent="0.25">
      <c r="A5028" t="s">
        <v>3238</v>
      </c>
      <c r="B5028" t="s">
        <v>3924</v>
      </c>
      <c r="C5028" s="27">
        <v>44615</v>
      </c>
      <c r="D5028" s="27">
        <v>45009</v>
      </c>
      <c r="E5028" t="s">
        <v>3934</v>
      </c>
      <c r="F5028" s="27">
        <v>42352</v>
      </c>
      <c r="G5028">
        <v>22</v>
      </c>
      <c r="H5028" s="27">
        <v>45073</v>
      </c>
      <c r="I5028">
        <v>26</v>
      </c>
      <c r="J5028">
        <f>IFERROR(INDEX(Birlesme[campaign_price], MATCH(Birlesme[[#This Row],[Last_buy_date]], Birlesme[buy_date], 0)), "")</f>
        <v>25</v>
      </c>
      <c r="K5028" t="str">
        <f>IF(Birlesme[[#This Row],[Max_price]]&gt;Birlesme[[#This Row],[Last_campaign_price]],"Endirim olacaq","Endirim yoxdur")</f>
        <v>Endirim olacaq</v>
      </c>
      <c r="L5028" t="str">
        <f>IF(Birlesme[[#This Row],[Endirim]]="Endirim yoxdur", "Yoxdur",INDEX(E:E, MATCH(Birlesme[[#This Row],[Max_price]],G:G,0)))</f>
        <v>HandsetRefurbished</v>
      </c>
    </row>
    <row r="5029" spans="1:12" x14ac:dyDescent="0.25">
      <c r="A5029" t="s">
        <v>3238</v>
      </c>
      <c r="B5029" t="s">
        <v>3924</v>
      </c>
      <c r="C5029" s="27">
        <v>44615</v>
      </c>
      <c r="D5029" s="27">
        <v>45073</v>
      </c>
      <c r="E5029" t="s">
        <v>3934</v>
      </c>
      <c r="F5029" s="27">
        <v>42352</v>
      </c>
      <c r="G5029">
        <v>22</v>
      </c>
      <c r="H5029" s="27">
        <v>45073</v>
      </c>
      <c r="I5029">
        <v>26</v>
      </c>
      <c r="J5029">
        <f>IFERROR(INDEX(Birlesme[campaign_price], MATCH(Birlesme[[#This Row],[Last_buy_date]], Birlesme[buy_date], 0)), "")</f>
        <v>25</v>
      </c>
      <c r="K5029" t="str">
        <f>IF(Birlesme[[#This Row],[Max_price]]&gt;Birlesme[[#This Row],[Last_campaign_price]],"Endirim olacaq","Endirim yoxdur")</f>
        <v>Endirim olacaq</v>
      </c>
      <c r="L5029" t="str">
        <f>IF(Birlesme[[#This Row],[Endirim]]="Endirim yoxdur", "Yoxdur",INDEX(E:E, MATCH(Birlesme[[#This Row],[Max_price]],G:G,0)))</f>
        <v>HandsetRefurbished</v>
      </c>
    </row>
    <row r="5030" spans="1:12" x14ac:dyDescent="0.25">
      <c r="A5030" t="s">
        <v>3238</v>
      </c>
      <c r="B5030" t="s">
        <v>3923</v>
      </c>
      <c r="C5030" s="27">
        <v>44848</v>
      </c>
      <c r="D5030" s="27">
        <v>44848</v>
      </c>
      <c r="E5030" t="s">
        <v>3933</v>
      </c>
      <c r="F5030" s="27">
        <v>43502</v>
      </c>
      <c r="G5030">
        <v>26</v>
      </c>
      <c r="H5030" s="27">
        <v>45073</v>
      </c>
      <c r="I5030">
        <v>26</v>
      </c>
      <c r="J5030">
        <f>IFERROR(INDEX(Birlesme[campaign_price], MATCH(Birlesme[[#This Row],[Last_buy_date]], Birlesme[buy_date], 0)), "")</f>
        <v>25</v>
      </c>
      <c r="K5030" t="str">
        <f>IF(Birlesme[[#This Row],[Max_price]]&gt;Birlesme[[#This Row],[Last_campaign_price]],"Endirim olacaq","Endirim yoxdur")</f>
        <v>Endirim olacaq</v>
      </c>
      <c r="L5030" t="str">
        <f>IF(Birlesme[[#This Row],[Endirim]]="Endirim yoxdur", "Yoxdur",INDEX(E:E, MATCH(Birlesme[[#This Row],[Max_price]],G:G,0)))</f>
        <v>HandsetRefurbished</v>
      </c>
    </row>
    <row r="5031" spans="1:12" x14ac:dyDescent="0.25">
      <c r="A5031" t="s">
        <v>3238</v>
      </c>
      <c r="B5031" t="s">
        <v>3923</v>
      </c>
      <c r="C5031" s="27">
        <v>44848</v>
      </c>
      <c r="D5031" s="27">
        <v>44880</v>
      </c>
      <c r="E5031" t="s">
        <v>3933</v>
      </c>
      <c r="F5031" s="27">
        <v>43502</v>
      </c>
      <c r="G5031">
        <v>26</v>
      </c>
      <c r="H5031" s="27">
        <v>45073</v>
      </c>
      <c r="I5031">
        <v>26</v>
      </c>
      <c r="J5031">
        <f>IFERROR(INDEX(Birlesme[campaign_price], MATCH(Birlesme[[#This Row],[Last_buy_date]], Birlesme[buy_date], 0)), "")</f>
        <v>25</v>
      </c>
      <c r="K5031" t="str">
        <f>IF(Birlesme[[#This Row],[Max_price]]&gt;Birlesme[[#This Row],[Last_campaign_price]],"Endirim olacaq","Endirim yoxdur")</f>
        <v>Endirim olacaq</v>
      </c>
      <c r="L5031" t="str">
        <f>IF(Birlesme[[#This Row],[Endirim]]="Endirim yoxdur", "Yoxdur",INDEX(E:E, MATCH(Birlesme[[#This Row],[Max_price]],G:G,0)))</f>
        <v>HandsetRefurbished</v>
      </c>
    </row>
    <row r="5032" spans="1:12" x14ac:dyDescent="0.25">
      <c r="A5032" t="s">
        <v>3238</v>
      </c>
      <c r="B5032" t="s">
        <v>3923</v>
      </c>
      <c r="C5032" s="27">
        <v>44848</v>
      </c>
      <c r="D5032" s="27">
        <v>44913</v>
      </c>
      <c r="E5032" t="s">
        <v>3933</v>
      </c>
      <c r="F5032" s="27">
        <v>43502</v>
      </c>
      <c r="G5032">
        <v>26</v>
      </c>
      <c r="H5032" s="27">
        <v>45073</v>
      </c>
      <c r="I5032">
        <v>26</v>
      </c>
      <c r="J5032">
        <f>IFERROR(INDEX(Birlesme[campaign_price], MATCH(Birlesme[[#This Row],[Last_buy_date]], Birlesme[buy_date], 0)), "")</f>
        <v>25</v>
      </c>
      <c r="K5032" t="str">
        <f>IF(Birlesme[[#This Row],[Max_price]]&gt;Birlesme[[#This Row],[Last_campaign_price]],"Endirim olacaq","Endirim yoxdur")</f>
        <v>Endirim olacaq</v>
      </c>
      <c r="L5032" t="str">
        <f>IF(Birlesme[[#This Row],[Endirim]]="Endirim yoxdur", "Yoxdur",INDEX(E:E, MATCH(Birlesme[[#This Row],[Max_price]],G:G,0)))</f>
        <v>HandsetRefurbished</v>
      </c>
    </row>
    <row r="5033" spans="1:12" x14ac:dyDescent="0.25">
      <c r="A5033" t="s">
        <v>3238</v>
      </c>
      <c r="B5033" t="s">
        <v>3923</v>
      </c>
      <c r="C5033" s="27">
        <v>44848</v>
      </c>
      <c r="D5033" s="27">
        <v>44944</v>
      </c>
      <c r="E5033" t="s">
        <v>3933</v>
      </c>
      <c r="F5033" s="27">
        <v>43502</v>
      </c>
      <c r="G5033">
        <v>26</v>
      </c>
      <c r="H5033" s="27">
        <v>45073</v>
      </c>
      <c r="I5033">
        <v>26</v>
      </c>
      <c r="J5033">
        <f>IFERROR(INDEX(Birlesme[campaign_price], MATCH(Birlesme[[#This Row],[Last_buy_date]], Birlesme[buy_date], 0)), "")</f>
        <v>25</v>
      </c>
      <c r="K5033" t="str">
        <f>IF(Birlesme[[#This Row],[Max_price]]&gt;Birlesme[[#This Row],[Last_campaign_price]],"Endirim olacaq","Endirim yoxdur")</f>
        <v>Endirim olacaq</v>
      </c>
      <c r="L5033" t="str">
        <f>IF(Birlesme[[#This Row],[Endirim]]="Endirim yoxdur", "Yoxdur",INDEX(E:E, MATCH(Birlesme[[#This Row],[Max_price]],G:G,0)))</f>
        <v>HandsetRefurbished</v>
      </c>
    </row>
    <row r="5034" spans="1:12" x14ac:dyDescent="0.25">
      <c r="A5034" t="s">
        <v>3238</v>
      </c>
      <c r="B5034" t="s">
        <v>3923</v>
      </c>
      <c r="C5034" s="27">
        <v>44848</v>
      </c>
      <c r="D5034" s="27">
        <v>44978</v>
      </c>
      <c r="E5034" t="s">
        <v>3933</v>
      </c>
      <c r="F5034" s="27">
        <v>43502</v>
      </c>
      <c r="G5034">
        <v>26</v>
      </c>
      <c r="H5034" s="27">
        <v>45073</v>
      </c>
      <c r="I5034">
        <v>26</v>
      </c>
      <c r="J5034">
        <f>IFERROR(INDEX(Birlesme[campaign_price], MATCH(Birlesme[[#This Row],[Last_buy_date]], Birlesme[buy_date], 0)), "")</f>
        <v>25</v>
      </c>
      <c r="K5034" t="str">
        <f>IF(Birlesme[[#This Row],[Max_price]]&gt;Birlesme[[#This Row],[Last_campaign_price]],"Endirim olacaq","Endirim yoxdur")</f>
        <v>Endirim olacaq</v>
      </c>
      <c r="L5034" t="str">
        <f>IF(Birlesme[[#This Row],[Endirim]]="Endirim yoxdur", "Yoxdur",INDEX(E:E, MATCH(Birlesme[[#This Row],[Max_price]],G:G,0)))</f>
        <v>HandsetRefurbished</v>
      </c>
    </row>
    <row r="5035" spans="1:12" x14ac:dyDescent="0.25">
      <c r="A5035" t="s">
        <v>3238</v>
      </c>
      <c r="B5035" t="s">
        <v>3923</v>
      </c>
      <c r="C5035" s="27">
        <v>44848</v>
      </c>
      <c r="D5035" s="27">
        <v>45031</v>
      </c>
      <c r="E5035" t="s">
        <v>3933</v>
      </c>
      <c r="F5035" s="27">
        <v>43502</v>
      </c>
      <c r="G5035">
        <v>26</v>
      </c>
      <c r="H5035" s="27">
        <v>45073</v>
      </c>
      <c r="I5035">
        <v>26</v>
      </c>
      <c r="J5035">
        <f>IFERROR(INDEX(Birlesme[campaign_price], MATCH(Birlesme[[#This Row],[Last_buy_date]], Birlesme[buy_date], 0)), "")</f>
        <v>25</v>
      </c>
      <c r="K5035" t="str">
        <f>IF(Birlesme[[#This Row],[Max_price]]&gt;Birlesme[[#This Row],[Last_campaign_price]],"Endirim olacaq","Endirim yoxdur")</f>
        <v>Endirim olacaq</v>
      </c>
      <c r="L5035" t="str">
        <f>IF(Birlesme[[#This Row],[Endirim]]="Endirim yoxdur", "Yoxdur",INDEX(E:E, MATCH(Birlesme[[#This Row],[Max_price]],G:G,0)))</f>
        <v>HandsetRefurbished</v>
      </c>
    </row>
    <row r="5036" spans="1:12" x14ac:dyDescent="0.25">
      <c r="A5036" t="s">
        <v>3238</v>
      </c>
      <c r="B5036" t="s">
        <v>3923</v>
      </c>
      <c r="C5036" s="27">
        <v>44848</v>
      </c>
      <c r="D5036" s="27">
        <v>45071</v>
      </c>
      <c r="E5036" t="s">
        <v>3933</v>
      </c>
      <c r="F5036" s="27">
        <v>43502</v>
      </c>
      <c r="G5036">
        <v>26</v>
      </c>
      <c r="H5036" s="27">
        <v>45073</v>
      </c>
      <c r="I5036">
        <v>26</v>
      </c>
      <c r="J5036">
        <f>IFERROR(INDEX(Birlesme[campaign_price], MATCH(Birlesme[[#This Row],[Last_buy_date]], Birlesme[buy_date], 0)), "")</f>
        <v>25</v>
      </c>
      <c r="K5036" t="str">
        <f>IF(Birlesme[[#This Row],[Max_price]]&gt;Birlesme[[#This Row],[Last_campaign_price]],"Endirim olacaq","Endirim yoxdur")</f>
        <v>Endirim olacaq</v>
      </c>
      <c r="L5036" t="str">
        <f>IF(Birlesme[[#This Row],[Endirim]]="Endirim yoxdur", "Yoxdur",INDEX(E:E, MATCH(Birlesme[[#This Row],[Max_price]],G:G,0)))</f>
        <v>HandsetRefurbished</v>
      </c>
    </row>
    <row r="5037" spans="1:12" x14ac:dyDescent="0.25">
      <c r="A5037" t="s">
        <v>3239</v>
      </c>
      <c r="B5037" t="s">
        <v>3949</v>
      </c>
      <c r="C5037" s="27">
        <v>44616</v>
      </c>
      <c r="D5037" s="27">
        <v>44616</v>
      </c>
      <c r="E5037" t="s">
        <v>3942</v>
      </c>
      <c r="F5037" s="27">
        <v>43312</v>
      </c>
      <c r="G5037">
        <v>25</v>
      </c>
      <c r="H5037" s="27">
        <v>45074</v>
      </c>
      <c r="I5037">
        <v>62</v>
      </c>
      <c r="J5037">
        <f>IFERROR(INDEX(Birlesme[campaign_price], MATCH(Birlesme[[#This Row],[Last_buy_date]], Birlesme[buy_date], 0)), "")</f>
        <v>62</v>
      </c>
      <c r="K5037" t="str">
        <f>IF(Birlesme[[#This Row],[Max_price]]&gt;Birlesme[[#This Row],[Last_campaign_price]],"Endirim olacaq","Endirim yoxdur")</f>
        <v>Endirim yoxdur</v>
      </c>
      <c r="L5037" t="str">
        <f>IF(Birlesme[[#This Row],[Endirim]]="Endirim yoxdur", "Yoxdur",INDEX(E:E, MATCH(Birlesme[[#This Row],[Max_price]],G:G,0)))</f>
        <v>Yoxdur</v>
      </c>
    </row>
    <row r="5038" spans="1:12" x14ac:dyDescent="0.25">
      <c r="A5038" t="s">
        <v>3239</v>
      </c>
      <c r="B5038" t="s">
        <v>3949</v>
      </c>
      <c r="C5038" s="27">
        <v>44616</v>
      </c>
      <c r="D5038" s="27">
        <v>44675</v>
      </c>
      <c r="E5038" t="s">
        <v>3942</v>
      </c>
      <c r="F5038" s="27">
        <v>43312</v>
      </c>
      <c r="G5038">
        <v>25</v>
      </c>
      <c r="H5038" s="27">
        <v>45074</v>
      </c>
      <c r="I5038">
        <v>62</v>
      </c>
      <c r="J5038">
        <f>IFERROR(INDEX(Birlesme[campaign_price], MATCH(Birlesme[[#This Row],[Last_buy_date]], Birlesme[buy_date], 0)), "")</f>
        <v>62</v>
      </c>
      <c r="K5038" t="str">
        <f>IF(Birlesme[[#This Row],[Max_price]]&gt;Birlesme[[#This Row],[Last_campaign_price]],"Endirim olacaq","Endirim yoxdur")</f>
        <v>Endirim yoxdur</v>
      </c>
      <c r="L5038" t="str">
        <f>IF(Birlesme[[#This Row],[Endirim]]="Endirim yoxdur", "Yoxdur",INDEX(E:E, MATCH(Birlesme[[#This Row],[Max_price]],G:G,0)))</f>
        <v>Yoxdur</v>
      </c>
    </row>
    <row r="5039" spans="1:12" x14ac:dyDescent="0.25">
      <c r="A5039" t="s">
        <v>3239</v>
      </c>
      <c r="B5039" t="s">
        <v>3949</v>
      </c>
      <c r="C5039" s="27">
        <v>44616</v>
      </c>
      <c r="D5039" s="27">
        <v>44684</v>
      </c>
      <c r="E5039" t="s">
        <v>3942</v>
      </c>
      <c r="F5039" s="27">
        <v>43312</v>
      </c>
      <c r="G5039">
        <v>25</v>
      </c>
      <c r="H5039" s="27">
        <v>45074</v>
      </c>
      <c r="I5039">
        <v>62</v>
      </c>
      <c r="J5039">
        <f>IFERROR(INDEX(Birlesme[campaign_price], MATCH(Birlesme[[#This Row],[Last_buy_date]], Birlesme[buy_date], 0)), "")</f>
        <v>62</v>
      </c>
      <c r="K5039" t="str">
        <f>IF(Birlesme[[#This Row],[Max_price]]&gt;Birlesme[[#This Row],[Last_campaign_price]],"Endirim olacaq","Endirim yoxdur")</f>
        <v>Endirim yoxdur</v>
      </c>
      <c r="L5039" t="str">
        <f>IF(Birlesme[[#This Row],[Endirim]]="Endirim yoxdur", "Yoxdur",INDEX(E:E, MATCH(Birlesme[[#This Row],[Max_price]],G:G,0)))</f>
        <v>Yoxdur</v>
      </c>
    </row>
    <row r="5040" spans="1:12" x14ac:dyDescent="0.25">
      <c r="A5040" t="s">
        <v>3239</v>
      </c>
      <c r="B5040" t="s">
        <v>3949</v>
      </c>
      <c r="C5040" s="27">
        <v>44616</v>
      </c>
      <c r="D5040" s="27">
        <v>44741</v>
      </c>
      <c r="E5040" t="s">
        <v>3942</v>
      </c>
      <c r="F5040" s="27">
        <v>43312</v>
      </c>
      <c r="G5040">
        <v>25</v>
      </c>
      <c r="H5040" s="27">
        <v>45074</v>
      </c>
      <c r="I5040">
        <v>62</v>
      </c>
      <c r="J5040">
        <f>IFERROR(INDEX(Birlesme[campaign_price], MATCH(Birlesme[[#This Row],[Last_buy_date]], Birlesme[buy_date], 0)), "")</f>
        <v>62</v>
      </c>
      <c r="K5040" t="str">
        <f>IF(Birlesme[[#This Row],[Max_price]]&gt;Birlesme[[#This Row],[Last_campaign_price]],"Endirim olacaq","Endirim yoxdur")</f>
        <v>Endirim yoxdur</v>
      </c>
      <c r="L5040" t="str">
        <f>IF(Birlesme[[#This Row],[Endirim]]="Endirim yoxdur", "Yoxdur",INDEX(E:E, MATCH(Birlesme[[#This Row],[Max_price]],G:G,0)))</f>
        <v>Yoxdur</v>
      </c>
    </row>
    <row r="5041" spans="1:12" x14ac:dyDescent="0.25">
      <c r="A5041" t="s">
        <v>3239</v>
      </c>
      <c r="B5041" t="s">
        <v>3949</v>
      </c>
      <c r="C5041" s="27">
        <v>44616</v>
      </c>
      <c r="D5041" s="27">
        <v>44770</v>
      </c>
      <c r="E5041" t="s">
        <v>3942</v>
      </c>
      <c r="F5041" s="27">
        <v>43312</v>
      </c>
      <c r="G5041">
        <v>25</v>
      </c>
      <c r="H5041" s="27">
        <v>45074</v>
      </c>
      <c r="I5041">
        <v>62</v>
      </c>
      <c r="J5041">
        <f>IFERROR(INDEX(Birlesme[campaign_price], MATCH(Birlesme[[#This Row],[Last_buy_date]], Birlesme[buy_date], 0)), "")</f>
        <v>62</v>
      </c>
      <c r="K5041" t="str">
        <f>IF(Birlesme[[#This Row],[Max_price]]&gt;Birlesme[[#This Row],[Last_campaign_price]],"Endirim olacaq","Endirim yoxdur")</f>
        <v>Endirim yoxdur</v>
      </c>
      <c r="L5041" t="str">
        <f>IF(Birlesme[[#This Row],[Endirim]]="Endirim yoxdur", "Yoxdur",INDEX(E:E, MATCH(Birlesme[[#This Row],[Max_price]],G:G,0)))</f>
        <v>Yoxdur</v>
      </c>
    </row>
    <row r="5042" spans="1:12" x14ac:dyDescent="0.25">
      <c r="A5042" t="s">
        <v>3239</v>
      </c>
      <c r="B5042" t="s">
        <v>3949</v>
      </c>
      <c r="C5042" s="27">
        <v>44616</v>
      </c>
      <c r="D5042" s="27">
        <v>44775</v>
      </c>
      <c r="E5042" t="s">
        <v>3942</v>
      </c>
      <c r="F5042" s="27">
        <v>43312</v>
      </c>
      <c r="G5042">
        <v>25</v>
      </c>
      <c r="H5042" s="27">
        <v>45074</v>
      </c>
      <c r="I5042">
        <v>62</v>
      </c>
      <c r="J5042">
        <f>IFERROR(INDEX(Birlesme[campaign_price], MATCH(Birlesme[[#This Row],[Last_buy_date]], Birlesme[buy_date], 0)), "")</f>
        <v>62</v>
      </c>
      <c r="K5042" t="str">
        <f>IF(Birlesme[[#This Row],[Max_price]]&gt;Birlesme[[#This Row],[Last_campaign_price]],"Endirim olacaq","Endirim yoxdur")</f>
        <v>Endirim yoxdur</v>
      </c>
      <c r="L5042" t="str">
        <f>IF(Birlesme[[#This Row],[Endirim]]="Endirim yoxdur", "Yoxdur",INDEX(E:E, MATCH(Birlesme[[#This Row],[Max_price]],G:G,0)))</f>
        <v>Yoxdur</v>
      </c>
    </row>
    <row r="5043" spans="1:12" x14ac:dyDescent="0.25">
      <c r="A5043" t="s">
        <v>3239</v>
      </c>
      <c r="B5043" t="s">
        <v>3949</v>
      </c>
      <c r="C5043" s="27">
        <v>44616</v>
      </c>
      <c r="D5043" s="27">
        <v>44805</v>
      </c>
      <c r="E5043" t="s">
        <v>3942</v>
      </c>
      <c r="F5043" s="27">
        <v>43312</v>
      </c>
      <c r="G5043">
        <v>25</v>
      </c>
      <c r="H5043" s="27">
        <v>45074</v>
      </c>
      <c r="I5043">
        <v>62</v>
      </c>
      <c r="J5043">
        <f>IFERROR(INDEX(Birlesme[campaign_price], MATCH(Birlesme[[#This Row],[Last_buy_date]], Birlesme[buy_date], 0)), "")</f>
        <v>62</v>
      </c>
      <c r="K5043" t="str">
        <f>IF(Birlesme[[#This Row],[Max_price]]&gt;Birlesme[[#This Row],[Last_campaign_price]],"Endirim olacaq","Endirim yoxdur")</f>
        <v>Endirim yoxdur</v>
      </c>
      <c r="L5043" t="str">
        <f>IF(Birlesme[[#This Row],[Endirim]]="Endirim yoxdur", "Yoxdur",INDEX(E:E, MATCH(Birlesme[[#This Row],[Max_price]],G:G,0)))</f>
        <v>Yoxdur</v>
      </c>
    </row>
    <row r="5044" spans="1:12" x14ac:dyDescent="0.25">
      <c r="A5044" t="s">
        <v>3239</v>
      </c>
      <c r="B5044" t="s">
        <v>3949</v>
      </c>
      <c r="C5044" s="27">
        <v>44616</v>
      </c>
      <c r="D5044" s="27">
        <v>44843</v>
      </c>
      <c r="E5044" t="s">
        <v>3942</v>
      </c>
      <c r="F5044" s="27">
        <v>43312</v>
      </c>
      <c r="G5044">
        <v>25</v>
      </c>
      <c r="H5044" s="27">
        <v>45074</v>
      </c>
      <c r="I5044">
        <v>62</v>
      </c>
      <c r="J5044">
        <f>IFERROR(INDEX(Birlesme[campaign_price], MATCH(Birlesme[[#This Row],[Last_buy_date]], Birlesme[buy_date], 0)), "")</f>
        <v>62</v>
      </c>
      <c r="K5044" t="str">
        <f>IF(Birlesme[[#This Row],[Max_price]]&gt;Birlesme[[#This Row],[Last_campaign_price]],"Endirim olacaq","Endirim yoxdur")</f>
        <v>Endirim yoxdur</v>
      </c>
      <c r="L5044" t="str">
        <f>IF(Birlesme[[#This Row],[Endirim]]="Endirim yoxdur", "Yoxdur",INDEX(E:E, MATCH(Birlesme[[#This Row],[Max_price]],G:G,0)))</f>
        <v>Yoxdur</v>
      </c>
    </row>
    <row r="5045" spans="1:12" x14ac:dyDescent="0.25">
      <c r="A5045" t="s">
        <v>3239</v>
      </c>
      <c r="B5045" t="s">
        <v>3949</v>
      </c>
      <c r="C5045" s="27">
        <v>44616</v>
      </c>
      <c r="D5045" s="27">
        <v>44920</v>
      </c>
      <c r="E5045" t="s">
        <v>3942</v>
      </c>
      <c r="F5045" s="27">
        <v>43312</v>
      </c>
      <c r="G5045">
        <v>25</v>
      </c>
      <c r="H5045" s="27">
        <v>45074</v>
      </c>
      <c r="I5045">
        <v>62</v>
      </c>
      <c r="J5045">
        <f>IFERROR(INDEX(Birlesme[campaign_price], MATCH(Birlesme[[#This Row],[Last_buy_date]], Birlesme[buy_date], 0)), "")</f>
        <v>62</v>
      </c>
      <c r="K5045" t="str">
        <f>IF(Birlesme[[#This Row],[Max_price]]&gt;Birlesme[[#This Row],[Last_campaign_price]],"Endirim olacaq","Endirim yoxdur")</f>
        <v>Endirim yoxdur</v>
      </c>
      <c r="L5045" t="str">
        <f>IF(Birlesme[[#This Row],[Endirim]]="Endirim yoxdur", "Yoxdur",INDEX(E:E, MATCH(Birlesme[[#This Row],[Max_price]],G:G,0)))</f>
        <v>Yoxdur</v>
      </c>
    </row>
    <row r="5046" spans="1:12" x14ac:dyDescent="0.25">
      <c r="A5046" t="s">
        <v>3239</v>
      </c>
      <c r="B5046" t="s">
        <v>3949</v>
      </c>
      <c r="C5046" s="27">
        <v>44616</v>
      </c>
      <c r="D5046" s="27">
        <v>44958</v>
      </c>
      <c r="E5046" t="s">
        <v>3942</v>
      </c>
      <c r="F5046" s="27">
        <v>43312</v>
      </c>
      <c r="G5046">
        <v>25</v>
      </c>
      <c r="H5046" s="27">
        <v>45074</v>
      </c>
      <c r="I5046">
        <v>62</v>
      </c>
      <c r="J5046">
        <f>IFERROR(INDEX(Birlesme[campaign_price], MATCH(Birlesme[[#This Row],[Last_buy_date]], Birlesme[buy_date], 0)), "")</f>
        <v>62</v>
      </c>
      <c r="K5046" t="str">
        <f>IF(Birlesme[[#This Row],[Max_price]]&gt;Birlesme[[#This Row],[Last_campaign_price]],"Endirim olacaq","Endirim yoxdur")</f>
        <v>Endirim yoxdur</v>
      </c>
      <c r="L5046" t="str">
        <f>IF(Birlesme[[#This Row],[Endirim]]="Endirim yoxdur", "Yoxdur",INDEX(E:E, MATCH(Birlesme[[#This Row],[Max_price]],G:G,0)))</f>
        <v>Yoxdur</v>
      </c>
    </row>
    <row r="5047" spans="1:12" x14ac:dyDescent="0.25">
      <c r="A5047" t="s">
        <v>3239</v>
      </c>
      <c r="B5047" t="s">
        <v>3949</v>
      </c>
      <c r="C5047" s="27">
        <v>44616</v>
      </c>
      <c r="D5047" s="27">
        <v>45015</v>
      </c>
      <c r="E5047" t="s">
        <v>3942</v>
      </c>
      <c r="F5047" s="27">
        <v>43312</v>
      </c>
      <c r="G5047">
        <v>25</v>
      </c>
      <c r="H5047" s="27">
        <v>45074</v>
      </c>
      <c r="I5047">
        <v>62</v>
      </c>
      <c r="J5047">
        <f>IFERROR(INDEX(Birlesme[campaign_price], MATCH(Birlesme[[#This Row],[Last_buy_date]], Birlesme[buy_date], 0)), "")</f>
        <v>62</v>
      </c>
      <c r="K5047" t="str">
        <f>IF(Birlesme[[#This Row],[Max_price]]&gt;Birlesme[[#This Row],[Last_campaign_price]],"Endirim olacaq","Endirim yoxdur")</f>
        <v>Endirim yoxdur</v>
      </c>
      <c r="L5047" t="str">
        <f>IF(Birlesme[[#This Row],[Endirim]]="Endirim yoxdur", "Yoxdur",INDEX(E:E, MATCH(Birlesme[[#This Row],[Max_price]],G:G,0)))</f>
        <v>Yoxdur</v>
      </c>
    </row>
    <row r="5048" spans="1:12" x14ac:dyDescent="0.25">
      <c r="A5048" t="s">
        <v>3239</v>
      </c>
      <c r="B5048" t="s">
        <v>3949</v>
      </c>
      <c r="C5048" s="27">
        <v>44616</v>
      </c>
      <c r="D5048" s="27">
        <v>45040</v>
      </c>
      <c r="E5048" t="s">
        <v>3942</v>
      </c>
      <c r="F5048" s="27">
        <v>43312</v>
      </c>
      <c r="G5048">
        <v>25</v>
      </c>
      <c r="H5048" s="27">
        <v>45074</v>
      </c>
      <c r="I5048">
        <v>62</v>
      </c>
      <c r="J5048">
        <f>IFERROR(INDEX(Birlesme[campaign_price], MATCH(Birlesme[[#This Row],[Last_buy_date]], Birlesme[buy_date], 0)), "")</f>
        <v>62</v>
      </c>
      <c r="K5048" t="str">
        <f>IF(Birlesme[[#This Row],[Max_price]]&gt;Birlesme[[#This Row],[Last_campaign_price]],"Endirim olacaq","Endirim yoxdur")</f>
        <v>Endirim yoxdur</v>
      </c>
      <c r="L5048" t="str">
        <f>IF(Birlesme[[#This Row],[Endirim]]="Endirim yoxdur", "Yoxdur",INDEX(E:E, MATCH(Birlesme[[#This Row],[Max_price]],G:G,0)))</f>
        <v>Yoxdur</v>
      </c>
    </row>
    <row r="5049" spans="1:12" x14ac:dyDescent="0.25">
      <c r="A5049" t="s">
        <v>3239</v>
      </c>
      <c r="B5049" t="s">
        <v>3949</v>
      </c>
      <c r="C5049" s="27">
        <v>44616</v>
      </c>
      <c r="D5049" s="27">
        <v>45074</v>
      </c>
      <c r="E5049" t="s">
        <v>3942</v>
      </c>
      <c r="F5049" s="27">
        <v>43312</v>
      </c>
      <c r="G5049">
        <v>25</v>
      </c>
      <c r="H5049" s="27">
        <v>45074</v>
      </c>
      <c r="I5049">
        <v>62</v>
      </c>
      <c r="J5049">
        <f>IFERROR(INDEX(Birlesme[campaign_price], MATCH(Birlesme[[#This Row],[Last_buy_date]], Birlesme[buy_date], 0)), "")</f>
        <v>62</v>
      </c>
      <c r="K5049" t="str">
        <f>IF(Birlesme[[#This Row],[Max_price]]&gt;Birlesme[[#This Row],[Last_campaign_price]],"Endirim olacaq","Endirim yoxdur")</f>
        <v>Endirim yoxdur</v>
      </c>
      <c r="L5049" t="str">
        <f>IF(Birlesme[[#This Row],[Endirim]]="Endirim yoxdur", "Yoxdur",INDEX(E:E, MATCH(Birlesme[[#This Row],[Max_price]],G:G,0)))</f>
        <v>Yoxdur</v>
      </c>
    </row>
    <row r="5050" spans="1:12" x14ac:dyDescent="0.25">
      <c r="A5050" t="s">
        <v>3239</v>
      </c>
      <c r="B5050" t="s">
        <v>3922</v>
      </c>
      <c r="C5050" s="27">
        <v>44864</v>
      </c>
      <c r="D5050" s="27">
        <v>44864</v>
      </c>
      <c r="E5050" t="s">
        <v>3932</v>
      </c>
      <c r="F5050" s="27">
        <v>43779</v>
      </c>
      <c r="G5050">
        <v>62</v>
      </c>
      <c r="H5050" s="27">
        <v>45074</v>
      </c>
      <c r="I5050">
        <v>62</v>
      </c>
      <c r="J5050">
        <f>IFERROR(INDEX(Birlesme[campaign_price], MATCH(Birlesme[[#This Row],[Last_buy_date]], Birlesme[buy_date], 0)), "")</f>
        <v>62</v>
      </c>
      <c r="K5050" t="str">
        <f>IF(Birlesme[[#This Row],[Max_price]]&gt;Birlesme[[#This Row],[Last_campaign_price]],"Endirim olacaq","Endirim yoxdur")</f>
        <v>Endirim yoxdur</v>
      </c>
      <c r="L5050" t="str">
        <f>IF(Birlesme[[#This Row],[Endirim]]="Endirim yoxdur", "Yoxdur",INDEX(E:E, MATCH(Birlesme[[#This Row],[Max_price]],G:G,0)))</f>
        <v>Yoxdur</v>
      </c>
    </row>
    <row r="5051" spans="1:12" x14ac:dyDescent="0.25">
      <c r="A5051" t="s">
        <v>3239</v>
      </c>
      <c r="B5051" t="s">
        <v>3922</v>
      </c>
      <c r="C5051" s="27">
        <v>44864</v>
      </c>
      <c r="D5051" s="27">
        <v>44895</v>
      </c>
      <c r="E5051" t="s">
        <v>3932</v>
      </c>
      <c r="F5051" s="27">
        <v>43779</v>
      </c>
      <c r="G5051">
        <v>62</v>
      </c>
      <c r="H5051" s="27">
        <v>45074</v>
      </c>
      <c r="I5051">
        <v>62</v>
      </c>
      <c r="J5051">
        <f>IFERROR(INDEX(Birlesme[campaign_price], MATCH(Birlesme[[#This Row],[Last_buy_date]], Birlesme[buy_date], 0)), "")</f>
        <v>62</v>
      </c>
      <c r="K5051" t="str">
        <f>IF(Birlesme[[#This Row],[Max_price]]&gt;Birlesme[[#This Row],[Last_campaign_price]],"Endirim olacaq","Endirim yoxdur")</f>
        <v>Endirim yoxdur</v>
      </c>
      <c r="L5051" t="str">
        <f>IF(Birlesme[[#This Row],[Endirim]]="Endirim yoxdur", "Yoxdur",INDEX(E:E, MATCH(Birlesme[[#This Row],[Max_price]],G:G,0)))</f>
        <v>Yoxdur</v>
      </c>
    </row>
    <row r="5052" spans="1:12" x14ac:dyDescent="0.25">
      <c r="A5052" t="s">
        <v>3239</v>
      </c>
      <c r="B5052" t="s">
        <v>3922</v>
      </c>
      <c r="C5052" s="27">
        <v>44864</v>
      </c>
      <c r="D5052" s="27">
        <v>44925</v>
      </c>
      <c r="E5052" t="s">
        <v>3932</v>
      </c>
      <c r="F5052" s="27">
        <v>43779</v>
      </c>
      <c r="G5052">
        <v>62</v>
      </c>
      <c r="H5052" s="27">
        <v>45074</v>
      </c>
      <c r="I5052">
        <v>62</v>
      </c>
      <c r="J5052">
        <f>IFERROR(INDEX(Birlesme[campaign_price], MATCH(Birlesme[[#This Row],[Last_buy_date]], Birlesme[buy_date], 0)), "")</f>
        <v>62</v>
      </c>
      <c r="K5052" t="str">
        <f>IF(Birlesme[[#This Row],[Max_price]]&gt;Birlesme[[#This Row],[Last_campaign_price]],"Endirim olacaq","Endirim yoxdur")</f>
        <v>Endirim yoxdur</v>
      </c>
      <c r="L5052" t="str">
        <f>IF(Birlesme[[#This Row],[Endirim]]="Endirim yoxdur", "Yoxdur",INDEX(E:E, MATCH(Birlesme[[#This Row],[Max_price]],G:G,0)))</f>
        <v>Yoxdur</v>
      </c>
    </row>
    <row r="5053" spans="1:12" x14ac:dyDescent="0.25">
      <c r="A5053" t="s">
        <v>3239</v>
      </c>
      <c r="B5053" t="s">
        <v>3922</v>
      </c>
      <c r="C5053" s="27">
        <v>44864</v>
      </c>
      <c r="D5053" s="27">
        <v>44931</v>
      </c>
      <c r="E5053" t="s">
        <v>3932</v>
      </c>
      <c r="F5053" s="27">
        <v>43779</v>
      </c>
      <c r="G5053">
        <v>62</v>
      </c>
      <c r="H5053" s="27">
        <v>45074</v>
      </c>
      <c r="I5053">
        <v>62</v>
      </c>
      <c r="J5053">
        <f>IFERROR(INDEX(Birlesme[campaign_price], MATCH(Birlesme[[#This Row],[Last_buy_date]], Birlesme[buy_date], 0)), "")</f>
        <v>62</v>
      </c>
      <c r="K5053" t="str">
        <f>IF(Birlesme[[#This Row],[Max_price]]&gt;Birlesme[[#This Row],[Last_campaign_price]],"Endirim olacaq","Endirim yoxdur")</f>
        <v>Endirim yoxdur</v>
      </c>
      <c r="L5053" t="str">
        <f>IF(Birlesme[[#This Row],[Endirim]]="Endirim yoxdur", "Yoxdur",INDEX(E:E, MATCH(Birlesme[[#This Row],[Max_price]],G:G,0)))</f>
        <v>Yoxdur</v>
      </c>
    </row>
    <row r="5054" spans="1:12" x14ac:dyDescent="0.25">
      <c r="A5054" t="s">
        <v>3239</v>
      </c>
      <c r="B5054" t="s">
        <v>3922</v>
      </c>
      <c r="C5054" s="27">
        <v>44864</v>
      </c>
      <c r="D5054" s="27">
        <v>44961</v>
      </c>
      <c r="E5054" t="s">
        <v>3932</v>
      </c>
      <c r="F5054" s="27">
        <v>43779</v>
      </c>
      <c r="G5054">
        <v>62</v>
      </c>
      <c r="H5054" s="27">
        <v>45074</v>
      </c>
      <c r="I5054">
        <v>62</v>
      </c>
      <c r="J5054">
        <f>IFERROR(INDEX(Birlesme[campaign_price], MATCH(Birlesme[[#This Row],[Last_buy_date]], Birlesme[buy_date], 0)), "")</f>
        <v>62</v>
      </c>
      <c r="K5054" t="str">
        <f>IF(Birlesme[[#This Row],[Max_price]]&gt;Birlesme[[#This Row],[Last_campaign_price]],"Endirim olacaq","Endirim yoxdur")</f>
        <v>Endirim yoxdur</v>
      </c>
      <c r="L5054" t="str">
        <f>IF(Birlesme[[#This Row],[Endirim]]="Endirim yoxdur", "Yoxdur",INDEX(E:E, MATCH(Birlesme[[#This Row],[Max_price]],G:G,0)))</f>
        <v>Yoxdur</v>
      </c>
    </row>
    <row r="5055" spans="1:12" x14ac:dyDescent="0.25">
      <c r="A5055" t="s">
        <v>3239</v>
      </c>
      <c r="B5055" t="s">
        <v>3922</v>
      </c>
      <c r="C5055" s="27">
        <v>44864</v>
      </c>
      <c r="D5055" s="27">
        <v>44997</v>
      </c>
      <c r="E5055" t="s">
        <v>3932</v>
      </c>
      <c r="F5055" s="27">
        <v>43779</v>
      </c>
      <c r="G5055">
        <v>62</v>
      </c>
      <c r="H5055" s="27">
        <v>45074</v>
      </c>
      <c r="I5055">
        <v>62</v>
      </c>
      <c r="J5055">
        <f>IFERROR(INDEX(Birlesme[campaign_price], MATCH(Birlesme[[#This Row],[Last_buy_date]], Birlesme[buy_date], 0)), "")</f>
        <v>62</v>
      </c>
      <c r="K5055" t="str">
        <f>IF(Birlesme[[#This Row],[Max_price]]&gt;Birlesme[[#This Row],[Last_campaign_price]],"Endirim olacaq","Endirim yoxdur")</f>
        <v>Endirim yoxdur</v>
      </c>
      <c r="L5055" t="str">
        <f>IF(Birlesme[[#This Row],[Endirim]]="Endirim yoxdur", "Yoxdur",INDEX(E:E, MATCH(Birlesme[[#This Row],[Max_price]],G:G,0)))</f>
        <v>Yoxdur</v>
      </c>
    </row>
    <row r="5056" spans="1:12" x14ac:dyDescent="0.25">
      <c r="A5056" t="s">
        <v>3239</v>
      </c>
      <c r="B5056" t="s">
        <v>3922</v>
      </c>
      <c r="C5056" s="27">
        <v>44864</v>
      </c>
      <c r="D5056" s="27">
        <v>45020</v>
      </c>
      <c r="E5056" t="s">
        <v>3932</v>
      </c>
      <c r="F5056" s="27">
        <v>43779</v>
      </c>
      <c r="G5056">
        <v>62</v>
      </c>
      <c r="H5056" s="27">
        <v>45074</v>
      </c>
      <c r="I5056">
        <v>62</v>
      </c>
      <c r="J5056">
        <f>IFERROR(INDEX(Birlesme[campaign_price], MATCH(Birlesme[[#This Row],[Last_buy_date]], Birlesme[buy_date], 0)), "")</f>
        <v>62</v>
      </c>
      <c r="K5056" t="str">
        <f>IF(Birlesme[[#This Row],[Max_price]]&gt;Birlesme[[#This Row],[Last_campaign_price]],"Endirim olacaq","Endirim yoxdur")</f>
        <v>Endirim yoxdur</v>
      </c>
      <c r="L5056" t="str">
        <f>IF(Birlesme[[#This Row],[Endirim]]="Endirim yoxdur", "Yoxdur",INDEX(E:E, MATCH(Birlesme[[#This Row],[Max_price]],G:G,0)))</f>
        <v>Yoxdur</v>
      </c>
    </row>
    <row r="5057" spans="1:12" x14ac:dyDescent="0.25">
      <c r="A5057" t="s">
        <v>3239</v>
      </c>
      <c r="B5057" t="s">
        <v>3922</v>
      </c>
      <c r="C5057" s="27">
        <v>44864</v>
      </c>
      <c r="D5057" s="27">
        <v>45048</v>
      </c>
      <c r="E5057" t="s">
        <v>3932</v>
      </c>
      <c r="F5057" s="27">
        <v>43779</v>
      </c>
      <c r="G5057">
        <v>62</v>
      </c>
      <c r="H5057" s="27">
        <v>45074</v>
      </c>
      <c r="I5057">
        <v>62</v>
      </c>
      <c r="J5057">
        <f>IFERROR(INDEX(Birlesme[campaign_price], MATCH(Birlesme[[#This Row],[Last_buy_date]], Birlesme[buy_date], 0)), "")</f>
        <v>62</v>
      </c>
      <c r="K5057" t="str">
        <f>IF(Birlesme[[#This Row],[Max_price]]&gt;Birlesme[[#This Row],[Last_campaign_price]],"Endirim olacaq","Endirim yoxdur")</f>
        <v>Endirim yoxdur</v>
      </c>
      <c r="L5057" t="str">
        <f>IF(Birlesme[[#This Row],[Endirim]]="Endirim yoxdur", "Yoxdur",INDEX(E:E, MATCH(Birlesme[[#This Row],[Max_price]],G:G,0)))</f>
        <v>Yoxdur</v>
      </c>
    </row>
    <row r="5058" spans="1:12" x14ac:dyDescent="0.25">
      <c r="A5058" t="s">
        <v>3240</v>
      </c>
      <c r="B5058" t="s">
        <v>3953</v>
      </c>
      <c r="C5058" s="27">
        <v>44886</v>
      </c>
      <c r="D5058" s="27">
        <v>44886</v>
      </c>
      <c r="E5058" t="s">
        <v>3946</v>
      </c>
      <c r="F5058" s="27">
        <v>44744</v>
      </c>
      <c r="G5058">
        <v>29</v>
      </c>
      <c r="H5058" s="27">
        <v>45077</v>
      </c>
      <c r="I5058">
        <v>29</v>
      </c>
      <c r="J5058">
        <f>IFERROR(INDEX(Birlesme[campaign_price], MATCH(Birlesme[[#This Row],[Last_buy_date]], Birlesme[buy_date], 0)), "")</f>
        <v>16</v>
      </c>
      <c r="K5058" t="str">
        <f>IF(Birlesme[[#This Row],[Max_price]]&gt;Birlesme[[#This Row],[Last_campaign_price]],"Endirim olacaq","Endirim yoxdur")</f>
        <v>Endirim olacaq</v>
      </c>
      <c r="L5058" t="str">
        <f>IF(Birlesme[[#This Row],[Endirim]]="Endirim yoxdur", "Yoxdur",INDEX(E:E, MATCH(Birlesme[[#This Row],[Max_price]],G:G,0)))</f>
        <v>MaritalStatus</v>
      </c>
    </row>
    <row r="5059" spans="1:12" x14ac:dyDescent="0.25">
      <c r="A5059" t="s">
        <v>3240</v>
      </c>
      <c r="B5059" t="s">
        <v>3953</v>
      </c>
      <c r="C5059" s="27">
        <v>44886</v>
      </c>
      <c r="D5059" s="27">
        <v>44923</v>
      </c>
      <c r="E5059" t="s">
        <v>3946</v>
      </c>
      <c r="F5059" s="27">
        <v>44744</v>
      </c>
      <c r="G5059">
        <v>29</v>
      </c>
      <c r="H5059" s="27">
        <v>45077</v>
      </c>
      <c r="I5059">
        <v>29</v>
      </c>
      <c r="J5059">
        <f>IFERROR(INDEX(Birlesme[campaign_price], MATCH(Birlesme[[#This Row],[Last_buy_date]], Birlesme[buy_date], 0)), "")</f>
        <v>16</v>
      </c>
      <c r="K5059" t="str">
        <f>IF(Birlesme[[#This Row],[Max_price]]&gt;Birlesme[[#This Row],[Last_campaign_price]],"Endirim olacaq","Endirim yoxdur")</f>
        <v>Endirim olacaq</v>
      </c>
      <c r="L5059" t="str">
        <f>IF(Birlesme[[#This Row],[Endirim]]="Endirim yoxdur", "Yoxdur",INDEX(E:E, MATCH(Birlesme[[#This Row],[Max_price]],G:G,0)))</f>
        <v>MaritalStatus</v>
      </c>
    </row>
    <row r="5060" spans="1:12" x14ac:dyDescent="0.25">
      <c r="A5060" t="s">
        <v>3240</v>
      </c>
      <c r="B5060" t="s">
        <v>3953</v>
      </c>
      <c r="C5060" s="27">
        <v>44886</v>
      </c>
      <c r="D5060" s="27">
        <v>44961</v>
      </c>
      <c r="E5060" t="s">
        <v>3946</v>
      </c>
      <c r="F5060" s="27">
        <v>44744</v>
      </c>
      <c r="G5060">
        <v>29</v>
      </c>
      <c r="H5060" s="27">
        <v>45077</v>
      </c>
      <c r="I5060">
        <v>29</v>
      </c>
      <c r="J5060">
        <f>IFERROR(INDEX(Birlesme[campaign_price], MATCH(Birlesme[[#This Row],[Last_buy_date]], Birlesme[buy_date], 0)), "")</f>
        <v>16</v>
      </c>
      <c r="K5060" t="str">
        <f>IF(Birlesme[[#This Row],[Max_price]]&gt;Birlesme[[#This Row],[Last_campaign_price]],"Endirim olacaq","Endirim yoxdur")</f>
        <v>Endirim olacaq</v>
      </c>
      <c r="L5060" t="str">
        <f>IF(Birlesme[[#This Row],[Endirim]]="Endirim yoxdur", "Yoxdur",INDEX(E:E, MATCH(Birlesme[[#This Row],[Max_price]],G:G,0)))</f>
        <v>MaritalStatus</v>
      </c>
    </row>
    <row r="5061" spans="1:12" x14ac:dyDescent="0.25">
      <c r="A5061" t="s">
        <v>3240</v>
      </c>
      <c r="B5061" t="s">
        <v>3953</v>
      </c>
      <c r="C5061" s="27">
        <v>44886</v>
      </c>
      <c r="D5061" s="27">
        <v>45009</v>
      </c>
      <c r="E5061" t="s">
        <v>3946</v>
      </c>
      <c r="F5061" s="27">
        <v>44744</v>
      </c>
      <c r="G5061">
        <v>29</v>
      </c>
      <c r="H5061" s="27">
        <v>45077</v>
      </c>
      <c r="I5061">
        <v>29</v>
      </c>
      <c r="J5061">
        <f>IFERROR(INDEX(Birlesme[campaign_price], MATCH(Birlesme[[#This Row],[Last_buy_date]], Birlesme[buy_date], 0)), "")</f>
        <v>16</v>
      </c>
      <c r="K5061" t="str">
        <f>IF(Birlesme[[#This Row],[Max_price]]&gt;Birlesme[[#This Row],[Last_campaign_price]],"Endirim olacaq","Endirim yoxdur")</f>
        <v>Endirim olacaq</v>
      </c>
      <c r="L5061" t="str">
        <f>IF(Birlesme[[#This Row],[Endirim]]="Endirim yoxdur", "Yoxdur",INDEX(E:E, MATCH(Birlesme[[#This Row],[Max_price]],G:G,0)))</f>
        <v>MaritalStatus</v>
      </c>
    </row>
    <row r="5062" spans="1:12" x14ac:dyDescent="0.25">
      <c r="A5062" t="s">
        <v>3240</v>
      </c>
      <c r="B5062" t="s">
        <v>3953</v>
      </c>
      <c r="C5062" s="27">
        <v>44886</v>
      </c>
      <c r="D5062" s="27">
        <v>45045</v>
      </c>
      <c r="E5062" t="s">
        <v>3946</v>
      </c>
      <c r="F5062" s="27">
        <v>44744</v>
      </c>
      <c r="G5062">
        <v>29</v>
      </c>
      <c r="H5062" s="27">
        <v>45077</v>
      </c>
      <c r="I5062">
        <v>29</v>
      </c>
      <c r="J5062">
        <f>IFERROR(INDEX(Birlesme[campaign_price], MATCH(Birlesme[[#This Row],[Last_buy_date]], Birlesme[buy_date], 0)), "")</f>
        <v>16</v>
      </c>
      <c r="K5062" t="str">
        <f>IF(Birlesme[[#This Row],[Max_price]]&gt;Birlesme[[#This Row],[Last_campaign_price]],"Endirim olacaq","Endirim yoxdur")</f>
        <v>Endirim olacaq</v>
      </c>
      <c r="L5062" t="str">
        <f>IF(Birlesme[[#This Row],[Endirim]]="Endirim yoxdur", "Yoxdur",INDEX(E:E, MATCH(Birlesme[[#This Row],[Max_price]],G:G,0)))</f>
        <v>MaritalStatus</v>
      </c>
    </row>
    <row r="5063" spans="1:12" x14ac:dyDescent="0.25">
      <c r="A5063" t="s">
        <v>3240</v>
      </c>
      <c r="B5063" t="s">
        <v>3953</v>
      </c>
      <c r="C5063" s="27">
        <v>44886</v>
      </c>
      <c r="D5063" s="27">
        <v>45077</v>
      </c>
      <c r="E5063" t="s">
        <v>3946</v>
      </c>
      <c r="F5063" s="27">
        <v>44744</v>
      </c>
      <c r="G5063">
        <v>29</v>
      </c>
      <c r="H5063" s="27">
        <v>45077</v>
      </c>
      <c r="I5063">
        <v>29</v>
      </c>
      <c r="J5063">
        <f>IFERROR(INDEX(Birlesme[campaign_price], MATCH(Birlesme[[#This Row],[Last_buy_date]], Birlesme[buy_date], 0)), "")</f>
        <v>16</v>
      </c>
      <c r="K5063" t="str">
        <f>IF(Birlesme[[#This Row],[Max_price]]&gt;Birlesme[[#This Row],[Last_campaign_price]],"Endirim olacaq","Endirim yoxdur")</f>
        <v>Endirim olacaq</v>
      </c>
      <c r="L5063" t="str">
        <f>IF(Birlesme[[#This Row],[Endirim]]="Endirim yoxdur", "Yoxdur",INDEX(E:E, MATCH(Birlesme[[#This Row],[Max_price]],G:G,0)))</f>
        <v>MaritalStatus</v>
      </c>
    </row>
    <row r="5064" spans="1:12" x14ac:dyDescent="0.25">
      <c r="A5064" t="s">
        <v>3240</v>
      </c>
      <c r="B5064" t="s">
        <v>3920</v>
      </c>
      <c r="C5064" s="27">
        <v>44977</v>
      </c>
      <c r="D5064" s="27">
        <v>44977</v>
      </c>
      <c r="E5064" t="s">
        <v>3930</v>
      </c>
      <c r="F5064" s="27">
        <v>44699</v>
      </c>
      <c r="G5064">
        <v>10</v>
      </c>
      <c r="H5064" s="27">
        <v>45077</v>
      </c>
      <c r="I5064">
        <v>29</v>
      </c>
      <c r="J5064">
        <f>IFERROR(INDEX(Birlesme[campaign_price], MATCH(Birlesme[[#This Row],[Last_buy_date]], Birlesme[buy_date], 0)), "")</f>
        <v>16</v>
      </c>
      <c r="K5064" t="str">
        <f>IF(Birlesme[[#This Row],[Max_price]]&gt;Birlesme[[#This Row],[Last_campaign_price]],"Endirim olacaq","Endirim yoxdur")</f>
        <v>Endirim olacaq</v>
      </c>
      <c r="L5064" t="str">
        <f>IF(Birlesme[[#This Row],[Endirim]]="Endirim yoxdur", "Yoxdur",INDEX(E:E, MATCH(Birlesme[[#This Row],[Max_price]],G:G,0)))</f>
        <v>MaritalStatus</v>
      </c>
    </row>
    <row r="5065" spans="1:12" x14ac:dyDescent="0.25">
      <c r="A5065" t="s">
        <v>3240</v>
      </c>
      <c r="B5065" t="s">
        <v>3920</v>
      </c>
      <c r="C5065" s="27">
        <v>44977</v>
      </c>
      <c r="D5065" s="27">
        <v>45005</v>
      </c>
      <c r="E5065" t="s">
        <v>3930</v>
      </c>
      <c r="F5065" s="27">
        <v>44699</v>
      </c>
      <c r="G5065">
        <v>10</v>
      </c>
      <c r="H5065" s="27">
        <v>45077</v>
      </c>
      <c r="I5065">
        <v>29</v>
      </c>
      <c r="J5065">
        <f>IFERROR(INDEX(Birlesme[campaign_price], MATCH(Birlesme[[#This Row],[Last_buy_date]], Birlesme[buy_date], 0)), "")</f>
        <v>16</v>
      </c>
      <c r="K5065" t="str">
        <f>IF(Birlesme[[#This Row],[Max_price]]&gt;Birlesme[[#This Row],[Last_campaign_price]],"Endirim olacaq","Endirim yoxdur")</f>
        <v>Endirim olacaq</v>
      </c>
      <c r="L5065" t="str">
        <f>IF(Birlesme[[#This Row],[Endirim]]="Endirim yoxdur", "Yoxdur",INDEX(E:E, MATCH(Birlesme[[#This Row],[Max_price]],G:G,0)))</f>
        <v>MaritalStatus</v>
      </c>
    </row>
    <row r="5066" spans="1:12" x14ac:dyDescent="0.25">
      <c r="A5066" t="s">
        <v>3240</v>
      </c>
      <c r="B5066" t="s">
        <v>3920</v>
      </c>
      <c r="C5066" s="27">
        <v>44977</v>
      </c>
      <c r="D5066" s="27">
        <v>45044</v>
      </c>
      <c r="E5066" t="s">
        <v>3930</v>
      </c>
      <c r="F5066" s="27">
        <v>44699</v>
      </c>
      <c r="G5066">
        <v>10</v>
      </c>
      <c r="H5066" s="27">
        <v>45077</v>
      </c>
      <c r="I5066">
        <v>29</v>
      </c>
      <c r="J5066">
        <f>IFERROR(INDEX(Birlesme[campaign_price], MATCH(Birlesme[[#This Row],[Last_buy_date]], Birlesme[buy_date], 0)), "")</f>
        <v>16</v>
      </c>
      <c r="K5066" t="str">
        <f>IF(Birlesme[[#This Row],[Max_price]]&gt;Birlesme[[#This Row],[Last_campaign_price]],"Endirim olacaq","Endirim yoxdur")</f>
        <v>Endirim olacaq</v>
      </c>
      <c r="L5066" t="str">
        <f>IF(Birlesme[[#This Row],[Endirim]]="Endirim yoxdur", "Yoxdur",INDEX(E:E, MATCH(Birlesme[[#This Row],[Max_price]],G:G,0)))</f>
        <v>MaritalStatus</v>
      </c>
    </row>
    <row r="5067" spans="1:12" x14ac:dyDescent="0.25">
      <c r="A5067" t="s">
        <v>3240</v>
      </c>
      <c r="B5067" t="s">
        <v>3920</v>
      </c>
      <c r="C5067" s="27">
        <v>44977</v>
      </c>
      <c r="D5067" s="27">
        <v>45074</v>
      </c>
      <c r="E5067" t="s">
        <v>3930</v>
      </c>
      <c r="F5067" s="27">
        <v>44699</v>
      </c>
      <c r="G5067">
        <v>10</v>
      </c>
      <c r="H5067" s="27">
        <v>45077</v>
      </c>
      <c r="I5067">
        <v>29</v>
      </c>
      <c r="J5067">
        <f>IFERROR(INDEX(Birlesme[campaign_price], MATCH(Birlesme[[#This Row],[Last_buy_date]], Birlesme[buy_date], 0)), "")</f>
        <v>16</v>
      </c>
      <c r="K5067" t="str">
        <f>IF(Birlesme[[#This Row],[Max_price]]&gt;Birlesme[[#This Row],[Last_campaign_price]],"Endirim olacaq","Endirim yoxdur")</f>
        <v>Endirim olacaq</v>
      </c>
      <c r="L5067" t="str">
        <f>IF(Birlesme[[#This Row],[Endirim]]="Endirim yoxdur", "Yoxdur",INDEX(E:E, MATCH(Birlesme[[#This Row],[Max_price]],G:G,0)))</f>
        <v>MaritalStatus</v>
      </c>
    </row>
    <row r="5068" spans="1:12" x14ac:dyDescent="0.25">
      <c r="A5068" t="s">
        <v>3241</v>
      </c>
      <c r="B5068" t="s">
        <v>3924</v>
      </c>
      <c r="C5068" s="27">
        <v>44787</v>
      </c>
      <c r="D5068" s="27">
        <v>44787</v>
      </c>
      <c r="E5068" t="s">
        <v>3934</v>
      </c>
      <c r="F5068" s="27">
        <v>42352</v>
      </c>
      <c r="G5068">
        <v>22</v>
      </c>
      <c r="H5068" s="27">
        <v>45079</v>
      </c>
      <c r="I5068">
        <v>26</v>
      </c>
      <c r="J5068">
        <f>IFERROR(INDEX(Birlesme[campaign_price], MATCH(Birlesme[[#This Row],[Last_buy_date]], Birlesme[buy_date], 0)), "")</f>
        <v>62</v>
      </c>
      <c r="K5068" t="str">
        <f>IF(Birlesme[[#This Row],[Max_price]]&gt;Birlesme[[#This Row],[Last_campaign_price]],"Endirim olacaq","Endirim yoxdur")</f>
        <v>Endirim yoxdur</v>
      </c>
      <c r="L5068" t="str">
        <f>IF(Birlesme[[#This Row],[Endirim]]="Endirim yoxdur", "Yoxdur",INDEX(E:E, MATCH(Birlesme[[#This Row],[Max_price]],G:G,0)))</f>
        <v>Yoxdur</v>
      </c>
    </row>
    <row r="5069" spans="1:12" x14ac:dyDescent="0.25">
      <c r="A5069" t="s">
        <v>3241</v>
      </c>
      <c r="B5069" t="s">
        <v>3924</v>
      </c>
      <c r="C5069" s="27">
        <v>44787</v>
      </c>
      <c r="D5069" s="27">
        <v>44818</v>
      </c>
      <c r="E5069" t="s">
        <v>3934</v>
      </c>
      <c r="F5069" s="27">
        <v>42352</v>
      </c>
      <c r="G5069">
        <v>22</v>
      </c>
      <c r="H5069" s="27">
        <v>45079</v>
      </c>
      <c r="I5069">
        <v>26</v>
      </c>
      <c r="J5069">
        <f>IFERROR(INDEX(Birlesme[campaign_price], MATCH(Birlesme[[#This Row],[Last_buy_date]], Birlesme[buy_date], 0)), "")</f>
        <v>62</v>
      </c>
      <c r="K5069" t="str">
        <f>IF(Birlesme[[#This Row],[Max_price]]&gt;Birlesme[[#This Row],[Last_campaign_price]],"Endirim olacaq","Endirim yoxdur")</f>
        <v>Endirim yoxdur</v>
      </c>
      <c r="L5069" t="str">
        <f>IF(Birlesme[[#This Row],[Endirim]]="Endirim yoxdur", "Yoxdur",INDEX(E:E, MATCH(Birlesme[[#This Row],[Max_price]],G:G,0)))</f>
        <v>Yoxdur</v>
      </c>
    </row>
    <row r="5070" spans="1:12" x14ac:dyDescent="0.25">
      <c r="A5070" t="s">
        <v>3241</v>
      </c>
      <c r="B5070" t="s">
        <v>3924</v>
      </c>
      <c r="C5070" s="27">
        <v>44787</v>
      </c>
      <c r="D5070" s="27">
        <v>44858</v>
      </c>
      <c r="E5070" t="s">
        <v>3934</v>
      </c>
      <c r="F5070" s="27">
        <v>42352</v>
      </c>
      <c r="G5070">
        <v>22</v>
      </c>
      <c r="H5070" s="27">
        <v>45079</v>
      </c>
      <c r="I5070">
        <v>26</v>
      </c>
      <c r="J5070">
        <f>IFERROR(INDEX(Birlesme[campaign_price], MATCH(Birlesme[[#This Row],[Last_buy_date]], Birlesme[buy_date], 0)), "")</f>
        <v>62</v>
      </c>
      <c r="K5070" t="str">
        <f>IF(Birlesme[[#This Row],[Max_price]]&gt;Birlesme[[#This Row],[Last_campaign_price]],"Endirim olacaq","Endirim yoxdur")</f>
        <v>Endirim yoxdur</v>
      </c>
      <c r="L5070" t="str">
        <f>IF(Birlesme[[#This Row],[Endirim]]="Endirim yoxdur", "Yoxdur",INDEX(E:E, MATCH(Birlesme[[#This Row],[Max_price]],G:G,0)))</f>
        <v>Yoxdur</v>
      </c>
    </row>
    <row r="5071" spans="1:12" x14ac:dyDescent="0.25">
      <c r="A5071" t="s">
        <v>3241</v>
      </c>
      <c r="B5071" t="s">
        <v>3924</v>
      </c>
      <c r="C5071" s="27">
        <v>44787</v>
      </c>
      <c r="D5071" s="27">
        <v>44894</v>
      </c>
      <c r="E5071" t="s">
        <v>3934</v>
      </c>
      <c r="F5071" s="27">
        <v>42352</v>
      </c>
      <c r="G5071">
        <v>22</v>
      </c>
      <c r="H5071" s="27">
        <v>45079</v>
      </c>
      <c r="I5071">
        <v>26</v>
      </c>
      <c r="J5071">
        <f>IFERROR(INDEX(Birlesme[campaign_price], MATCH(Birlesme[[#This Row],[Last_buy_date]], Birlesme[buy_date], 0)), "")</f>
        <v>62</v>
      </c>
      <c r="K5071" t="str">
        <f>IF(Birlesme[[#This Row],[Max_price]]&gt;Birlesme[[#This Row],[Last_campaign_price]],"Endirim olacaq","Endirim yoxdur")</f>
        <v>Endirim yoxdur</v>
      </c>
      <c r="L5071" t="str">
        <f>IF(Birlesme[[#This Row],[Endirim]]="Endirim yoxdur", "Yoxdur",INDEX(E:E, MATCH(Birlesme[[#This Row],[Max_price]],G:G,0)))</f>
        <v>Yoxdur</v>
      </c>
    </row>
    <row r="5072" spans="1:12" x14ac:dyDescent="0.25">
      <c r="A5072" t="s">
        <v>3241</v>
      </c>
      <c r="B5072" t="s">
        <v>3924</v>
      </c>
      <c r="C5072" s="27">
        <v>44787</v>
      </c>
      <c r="D5072" s="27">
        <v>44920</v>
      </c>
      <c r="E5072" t="s">
        <v>3934</v>
      </c>
      <c r="F5072" s="27">
        <v>42352</v>
      </c>
      <c r="G5072">
        <v>22</v>
      </c>
      <c r="H5072" s="27">
        <v>45079</v>
      </c>
      <c r="I5072">
        <v>26</v>
      </c>
      <c r="J5072">
        <f>IFERROR(INDEX(Birlesme[campaign_price], MATCH(Birlesme[[#This Row],[Last_buy_date]], Birlesme[buy_date], 0)), "")</f>
        <v>62</v>
      </c>
      <c r="K5072" t="str">
        <f>IF(Birlesme[[#This Row],[Max_price]]&gt;Birlesme[[#This Row],[Last_campaign_price]],"Endirim olacaq","Endirim yoxdur")</f>
        <v>Endirim yoxdur</v>
      </c>
      <c r="L5072" t="str">
        <f>IF(Birlesme[[#This Row],[Endirim]]="Endirim yoxdur", "Yoxdur",INDEX(E:E, MATCH(Birlesme[[#This Row],[Max_price]],G:G,0)))</f>
        <v>Yoxdur</v>
      </c>
    </row>
    <row r="5073" spans="1:12" x14ac:dyDescent="0.25">
      <c r="A5073" t="s">
        <v>3241</v>
      </c>
      <c r="B5073" t="s">
        <v>3924</v>
      </c>
      <c r="C5073" s="27">
        <v>44787</v>
      </c>
      <c r="D5073" s="27">
        <v>44947</v>
      </c>
      <c r="E5073" t="s">
        <v>3934</v>
      </c>
      <c r="F5073" s="27">
        <v>42352</v>
      </c>
      <c r="G5073">
        <v>22</v>
      </c>
      <c r="H5073" s="27">
        <v>45079</v>
      </c>
      <c r="I5073">
        <v>26</v>
      </c>
      <c r="J5073">
        <f>IFERROR(INDEX(Birlesme[campaign_price], MATCH(Birlesme[[#This Row],[Last_buy_date]], Birlesme[buy_date], 0)), "")</f>
        <v>62</v>
      </c>
      <c r="K5073" t="str">
        <f>IF(Birlesme[[#This Row],[Max_price]]&gt;Birlesme[[#This Row],[Last_campaign_price]],"Endirim olacaq","Endirim yoxdur")</f>
        <v>Endirim yoxdur</v>
      </c>
      <c r="L5073" t="str">
        <f>IF(Birlesme[[#This Row],[Endirim]]="Endirim yoxdur", "Yoxdur",INDEX(E:E, MATCH(Birlesme[[#This Row],[Max_price]],G:G,0)))</f>
        <v>Yoxdur</v>
      </c>
    </row>
    <row r="5074" spans="1:12" x14ac:dyDescent="0.25">
      <c r="A5074" t="s">
        <v>3241</v>
      </c>
      <c r="B5074" t="s">
        <v>3924</v>
      </c>
      <c r="C5074" s="27">
        <v>44787</v>
      </c>
      <c r="D5074" s="27">
        <v>44978</v>
      </c>
      <c r="E5074" t="s">
        <v>3934</v>
      </c>
      <c r="F5074" s="27">
        <v>42352</v>
      </c>
      <c r="G5074">
        <v>22</v>
      </c>
      <c r="H5074" s="27">
        <v>45079</v>
      </c>
      <c r="I5074">
        <v>26</v>
      </c>
      <c r="J5074">
        <f>IFERROR(INDEX(Birlesme[campaign_price], MATCH(Birlesme[[#This Row],[Last_buy_date]], Birlesme[buy_date], 0)), "")</f>
        <v>62</v>
      </c>
      <c r="K5074" t="str">
        <f>IF(Birlesme[[#This Row],[Max_price]]&gt;Birlesme[[#This Row],[Last_campaign_price]],"Endirim olacaq","Endirim yoxdur")</f>
        <v>Endirim yoxdur</v>
      </c>
      <c r="L5074" t="str">
        <f>IF(Birlesme[[#This Row],[Endirim]]="Endirim yoxdur", "Yoxdur",INDEX(E:E, MATCH(Birlesme[[#This Row],[Max_price]],G:G,0)))</f>
        <v>Yoxdur</v>
      </c>
    </row>
    <row r="5075" spans="1:12" x14ac:dyDescent="0.25">
      <c r="A5075" t="s">
        <v>3241</v>
      </c>
      <c r="B5075" t="s">
        <v>3924</v>
      </c>
      <c r="C5075" s="27">
        <v>44787</v>
      </c>
      <c r="D5075" s="27">
        <v>45005</v>
      </c>
      <c r="E5075" t="s">
        <v>3934</v>
      </c>
      <c r="F5075" s="27">
        <v>42352</v>
      </c>
      <c r="G5075">
        <v>22</v>
      </c>
      <c r="H5075" s="27">
        <v>45079</v>
      </c>
      <c r="I5075">
        <v>26</v>
      </c>
      <c r="J5075">
        <f>IFERROR(INDEX(Birlesme[campaign_price], MATCH(Birlesme[[#This Row],[Last_buy_date]], Birlesme[buy_date], 0)), "")</f>
        <v>62</v>
      </c>
      <c r="K5075" t="str">
        <f>IF(Birlesme[[#This Row],[Max_price]]&gt;Birlesme[[#This Row],[Last_campaign_price]],"Endirim olacaq","Endirim yoxdur")</f>
        <v>Endirim yoxdur</v>
      </c>
      <c r="L5075" t="str">
        <f>IF(Birlesme[[#This Row],[Endirim]]="Endirim yoxdur", "Yoxdur",INDEX(E:E, MATCH(Birlesme[[#This Row],[Max_price]],G:G,0)))</f>
        <v>Yoxdur</v>
      </c>
    </row>
    <row r="5076" spans="1:12" x14ac:dyDescent="0.25">
      <c r="A5076" t="s">
        <v>3241</v>
      </c>
      <c r="B5076" t="s">
        <v>3924</v>
      </c>
      <c r="C5076" s="27">
        <v>44787</v>
      </c>
      <c r="D5076" s="27">
        <v>45040</v>
      </c>
      <c r="E5076" t="s">
        <v>3934</v>
      </c>
      <c r="F5076" s="27">
        <v>42352</v>
      </c>
      <c r="G5076">
        <v>22</v>
      </c>
      <c r="H5076" s="27">
        <v>45079</v>
      </c>
      <c r="I5076">
        <v>26</v>
      </c>
      <c r="J5076">
        <f>IFERROR(INDEX(Birlesme[campaign_price], MATCH(Birlesme[[#This Row],[Last_buy_date]], Birlesme[buy_date], 0)), "")</f>
        <v>62</v>
      </c>
      <c r="K5076" t="str">
        <f>IF(Birlesme[[#This Row],[Max_price]]&gt;Birlesme[[#This Row],[Last_campaign_price]],"Endirim olacaq","Endirim yoxdur")</f>
        <v>Endirim yoxdur</v>
      </c>
      <c r="L5076" t="str">
        <f>IF(Birlesme[[#This Row],[Endirim]]="Endirim yoxdur", "Yoxdur",INDEX(E:E, MATCH(Birlesme[[#This Row],[Max_price]],G:G,0)))</f>
        <v>Yoxdur</v>
      </c>
    </row>
    <row r="5077" spans="1:12" x14ac:dyDescent="0.25">
      <c r="A5077" t="s">
        <v>3241</v>
      </c>
      <c r="B5077" t="s">
        <v>3924</v>
      </c>
      <c r="C5077" s="27">
        <v>44787</v>
      </c>
      <c r="D5077" s="27">
        <v>45062</v>
      </c>
      <c r="E5077" t="s">
        <v>3934</v>
      </c>
      <c r="F5077" s="27">
        <v>42352</v>
      </c>
      <c r="G5077">
        <v>22</v>
      </c>
      <c r="H5077" s="27">
        <v>45079</v>
      </c>
      <c r="I5077">
        <v>26</v>
      </c>
      <c r="J5077">
        <f>IFERROR(INDEX(Birlesme[campaign_price], MATCH(Birlesme[[#This Row],[Last_buy_date]], Birlesme[buy_date], 0)), "")</f>
        <v>62</v>
      </c>
      <c r="K5077" t="str">
        <f>IF(Birlesme[[#This Row],[Max_price]]&gt;Birlesme[[#This Row],[Last_campaign_price]],"Endirim olacaq","Endirim yoxdur")</f>
        <v>Endirim yoxdur</v>
      </c>
      <c r="L5077" t="str">
        <f>IF(Birlesme[[#This Row],[Endirim]]="Endirim yoxdur", "Yoxdur",INDEX(E:E, MATCH(Birlesme[[#This Row],[Max_price]],G:G,0)))</f>
        <v>Yoxdur</v>
      </c>
    </row>
    <row r="5078" spans="1:12" x14ac:dyDescent="0.25">
      <c r="A5078" t="s">
        <v>3241</v>
      </c>
      <c r="B5078" t="s">
        <v>3921</v>
      </c>
      <c r="C5078" s="27">
        <v>45009</v>
      </c>
      <c r="D5078" s="27">
        <v>45009</v>
      </c>
      <c r="E5078" t="s">
        <v>3931</v>
      </c>
      <c r="F5078" s="27">
        <v>43041</v>
      </c>
      <c r="G5078">
        <v>26</v>
      </c>
      <c r="H5078" s="27">
        <v>45079</v>
      </c>
      <c r="I5078">
        <v>26</v>
      </c>
      <c r="J5078">
        <f>IFERROR(INDEX(Birlesme[campaign_price], MATCH(Birlesme[[#This Row],[Last_buy_date]], Birlesme[buy_date], 0)), "")</f>
        <v>62</v>
      </c>
      <c r="K5078" t="str">
        <f>IF(Birlesme[[#This Row],[Max_price]]&gt;Birlesme[[#This Row],[Last_campaign_price]],"Endirim olacaq","Endirim yoxdur")</f>
        <v>Endirim yoxdur</v>
      </c>
      <c r="L5078" t="str">
        <f>IF(Birlesme[[#This Row],[Endirim]]="Endirim yoxdur", "Yoxdur",INDEX(E:E, MATCH(Birlesme[[#This Row],[Max_price]],G:G,0)))</f>
        <v>Yoxdur</v>
      </c>
    </row>
    <row r="5079" spans="1:12" x14ac:dyDescent="0.25">
      <c r="A5079" t="s">
        <v>3241</v>
      </c>
      <c r="B5079" t="s">
        <v>3921</v>
      </c>
      <c r="C5079" s="27">
        <v>45009</v>
      </c>
      <c r="D5079" s="27">
        <v>45042</v>
      </c>
      <c r="E5079" t="s">
        <v>3931</v>
      </c>
      <c r="F5079" s="27">
        <v>43041</v>
      </c>
      <c r="G5079">
        <v>26</v>
      </c>
      <c r="H5079" s="27">
        <v>45079</v>
      </c>
      <c r="I5079">
        <v>26</v>
      </c>
      <c r="J5079">
        <f>IFERROR(INDEX(Birlesme[campaign_price], MATCH(Birlesme[[#This Row],[Last_buy_date]], Birlesme[buy_date], 0)), "")</f>
        <v>62</v>
      </c>
      <c r="K5079" t="str">
        <f>IF(Birlesme[[#This Row],[Max_price]]&gt;Birlesme[[#This Row],[Last_campaign_price]],"Endirim olacaq","Endirim yoxdur")</f>
        <v>Endirim yoxdur</v>
      </c>
      <c r="L5079" t="str">
        <f>IF(Birlesme[[#This Row],[Endirim]]="Endirim yoxdur", "Yoxdur",INDEX(E:E, MATCH(Birlesme[[#This Row],[Max_price]],G:G,0)))</f>
        <v>Yoxdur</v>
      </c>
    </row>
    <row r="5080" spans="1:12" x14ac:dyDescent="0.25">
      <c r="A5080" t="s">
        <v>3241</v>
      </c>
      <c r="B5080" t="s">
        <v>3921</v>
      </c>
      <c r="C5080" s="27">
        <v>45009</v>
      </c>
      <c r="D5080" s="27">
        <v>45047</v>
      </c>
      <c r="E5080" t="s">
        <v>3931</v>
      </c>
      <c r="F5080" s="27">
        <v>43041</v>
      </c>
      <c r="G5080">
        <v>26</v>
      </c>
      <c r="H5080" s="27">
        <v>45079</v>
      </c>
      <c r="I5080">
        <v>26</v>
      </c>
      <c r="J5080">
        <f>IFERROR(INDEX(Birlesme[campaign_price], MATCH(Birlesme[[#This Row],[Last_buy_date]], Birlesme[buy_date], 0)), "")</f>
        <v>62</v>
      </c>
      <c r="K5080" t="str">
        <f>IF(Birlesme[[#This Row],[Max_price]]&gt;Birlesme[[#This Row],[Last_campaign_price]],"Endirim olacaq","Endirim yoxdur")</f>
        <v>Endirim yoxdur</v>
      </c>
      <c r="L5080" t="str">
        <f>IF(Birlesme[[#This Row],[Endirim]]="Endirim yoxdur", "Yoxdur",INDEX(E:E, MATCH(Birlesme[[#This Row],[Max_price]],G:G,0)))</f>
        <v>Yoxdur</v>
      </c>
    </row>
    <row r="5081" spans="1:12" x14ac:dyDescent="0.25">
      <c r="A5081" t="s">
        <v>3241</v>
      </c>
      <c r="B5081" t="s">
        <v>3921</v>
      </c>
      <c r="C5081" s="27">
        <v>45009</v>
      </c>
      <c r="D5081" s="27">
        <v>45079</v>
      </c>
      <c r="E5081" t="s">
        <v>3931</v>
      </c>
      <c r="F5081" s="27">
        <v>43041</v>
      </c>
      <c r="G5081">
        <v>26</v>
      </c>
      <c r="H5081" s="27">
        <v>45079</v>
      </c>
      <c r="I5081">
        <v>26</v>
      </c>
      <c r="J5081">
        <f>IFERROR(INDEX(Birlesme[campaign_price], MATCH(Birlesme[[#This Row],[Last_buy_date]], Birlesme[buy_date], 0)), "")</f>
        <v>62</v>
      </c>
      <c r="K5081" t="str">
        <f>IF(Birlesme[[#This Row],[Max_price]]&gt;Birlesme[[#This Row],[Last_campaign_price]],"Endirim olacaq","Endirim yoxdur")</f>
        <v>Endirim yoxdur</v>
      </c>
      <c r="L5081" t="str">
        <f>IF(Birlesme[[#This Row],[Endirim]]="Endirim yoxdur", "Yoxdur",INDEX(E:E, MATCH(Birlesme[[#This Row],[Max_price]],G:G,0)))</f>
        <v>Yoxdur</v>
      </c>
    </row>
    <row r="5082" spans="1:12" x14ac:dyDescent="0.25">
      <c r="A5082" t="s">
        <v>3242</v>
      </c>
      <c r="B5082" t="s">
        <v>3924</v>
      </c>
      <c r="C5082" s="27">
        <v>44580</v>
      </c>
      <c r="D5082" s="27">
        <v>44580</v>
      </c>
      <c r="E5082" t="s">
        <v>3934</v>
      </c>
      <c r="F5082" s="27">
        <v>42352</v>
      </c>
      <c r="G5082">
        <v>22</v>
      </c>
      <c r="H5082" s="27">
        <v>45068</v>
      </c>
      <c r="I5082">
        <v>22</v>
      </c>
      <c r="J5082">
        <f>IFERROR(INDEX(Birlesme[campaign_price], MATCH(Birlesme[[#This Row],[Last_buy_date]], Birlesme[buy_date], 0)), "")</f>
        <v>27</v>
      </c>
      <c r="K5082" t="str">
        <f>IF(Birlesme[[#This Row],[Max_price]]&gt;Birlesme[[#This Row],[Last_campaign_price]],"Endirim olacaq","Endirim yoxdur")</f>
        <v>Endirim yoxdur</v>
      </c>
      <c r="L5082" t="str">
        <f>IF(Birlesme[[#This Row],[Endirim]]="Endirim yoxdur", "Yoxdur",INDEX(E:E, MATCH(Birlesme[[#This Row],[Max_price]],G:G,0)))</f>
        <v>Yoxdur</v>
      </c>
    </row>
    <row r="5083" spans="1:12" x14ac:dyDescent="0.25">
      <c r="A5083" t="s">
        <v>3242</v>
      </c>
      <c r="B5083" t="s">
        <v>3924</v>
      </c>
      <c r="C5083" s="27">
        <v>44580</v>
      </c>
      <c r="D5083" s="27">
        <v>44649</v>
      </c>
      <c r="E5083" t="s">
        <v>3934</v>
      </c>
      <c r="F5083" s="27">
        <v>42352</v>
      </c>
      <c r="G5083">
        <v>22</v>
      </c>
      <c r="H5083" s="27">
        <v>45068</v>
      </c>
      <c r="I5083">
        <v>22</v>
      </c>
      <c r="J5083">
        <f>IFERROR(INDEX(Birlesme[campaign_price], MATCH(Birlesme[[#This Row],[Last_buy_date]], Birlesme[buy_date], 0)), "")</f>
        <v>27</v>
      </c>
      <c r="K5083" t="str">
        <f>IF(Birlesme[[#This Row],[Max_price]]&gt;Birlesme[[#This Row],[Last_campaign_price]],"Endirim olacaq","Endirim yoxdur")</f>
        <v>Endirim yoxdur</v>
      </c>
      <c r="L5083" t="str">
        <f>IF(Birlesme[[#This Row],[Endirim]]="Endirim yoxdur", "Yoxdur",INDEX(E:E, MATCH(Birlesme[[#This Row],[Max_price]],G:G,0)))</f>
        <v>Yoxdur</v>
      </c>
    </row>
    <row r="5084" spans="1:12" x14ac:dyDescent="0.25">
      <c r="A5084" t="s">
        <v>3242</v>
      </c>
      <c r="B5084" t="s">
        <v>3924</v>
      </c>
      <c r="C5084" s="27">
        <v>44580</v>
      </c>
      <c r="D5084" s="27">
        <v>44703</v>
      </c>
      <c r="E5084" t="s">
        <v>3934</v>
      </c>
      <c r="F5084" s="27">
        <v>42352</v>
      </c>
      <c r="G5084">
        <v>22</v>
      </c>
      <c r="H5084" s="27">
        <v>45068</v>
      </c>
      <c r="I5084">
        <v>22</v>
      </c>
      <c r="J5084">
        <f>IFERROR(INDEX(Birlesme[campaign_price], MATCH(Birlesme[[#This Row],[Last_buy_date]], Birlesme[buy_date], 0)), "")</f>
        <v>27</v>
      </c>
      <c r="K5084" t="str">
        <f>IF(Birlesme[[#This Row],[Max_price]]&gt;Birlesme[[#This Row],[Last_campaign_price]],"Endirim olacaq","Endirim yoxdur")</f>
        <v>Endirim yoxdur</v>
      </c>
      <c r="L5084" t="str">
        <f>IF(Birlesme[[#This Row],[Endirim]]="Endirim yoxdur", "Yoxdur",INDEX(E:E, MATCH(Birlesme[[#This Row],[Max_price]],G:G,0)))</f>
        <v>Yoxdur</v>
      </c>
    </row>
    <row r="5085" spans="1:12" x14ac:dyDescent="0.25">
      <c r="A5085" t="s">
        <v>3242</v>
      </c>
      <c r="B5085" t="s">
        <v>3924</v>
      </c>
      <c r="C5085" s="27">
        <v>44580</v>
      </c>
      <c r="D5085" s="27">
        <v>44733</v>
      </c>
      <c r="E5085" t="s">
        <v>3934</v>
      </c>
      <c r="F5085" s="27">
        <v>42352</v>
      </c>
      <c r="G5085">
        <v>22</v>
      </c>
      <c r="H5085" s="27">
        <v>45068</v>
      </c>
      <c r="I5085">
        <v>22</v>
      </c>
      <c r="J5085">
        <f>IFERROR(INDEX(Birlesme[campaign_price], MATCH(Birlesme[[#This Row],[Last_buy_date]], Birlesme[buy_date], 0)), "")</f>
        <v>27</v>
      </c>
      <c r="K5085" t="str">
        <f>IF(Birlesme[[#This Row],[Max_price]]&gt;Birlesme[[#This Row],[Last_campaign_price]],"Endirim olacaq","Endirim yoxdur")</f>
        <v>Endirim yoxdur</v>
      </c>
      <c r="L5085" t="str">
        <f>IF(Birlesme[[#This Row],[Endirim]]="Endirim yoxdur", "Yoxdur",INDEX(E:E, MATCH(Birlesme[[#This Row],[Max_price]],G:G,0)))</f>
        <v>Yoxdur</v>
      </c>
    </row>
    <row r="5086" spans="1:12" x14ac:dyDescent="0.25">
      <c r="A5086" t="s">
        <v>3242</v>
      </c>
      <c r="B5086" t="s">
        <v>3924</v>
      </c>
      <c r="C5086" s="27">
        <v>44580</v>
      </c>
      <c r="D5086" s="27">
        <v>44827</v>
      </c>
      <c r="E5086" t="s">
        <v>3934</v>
      </c>
      <c r="F5086" s="27">
        <v>42352</v>
      </c>
      <c r="G5086">
        <v>22</v>
      </c>
      <c r="H5086" s="27">
        <v>45068</v>
      </c>
      <c r="I5086">
        <v>22</v>
      </c>
      <c r="J5086">
        <f>IFERROR(INDEX(Birlesme[campaign_price], MATCH(Birlesme[[#This Row],[Last_buy_date]], Birlesme[buy_date], 0)), "")</f>
        <v>27</v>
      </c>
      <c r="K5086" t="str">
        <f>IF(Birlesme[[#This Row],[Max_price]]&gt;Birlesme[[#This Row],[Last_campaign_price]],"Endirim olacaq","Endirim yoxdur")</f>
        <v>Endirim yoxdur</v>
      </c>
      <c r="L5086" t="str">
        <f>IF(Birlesme[[#This Row],[Endirim]]="Endirim yoxdur", "Yoxdur",INDEX(E:E, MATCH(Birlesme[[#This Row],[Max_price]],G:G,0)))</f>
        <v>Yoxdur</v>
      </c>
    </row>
    <row r="5087" spans="1:12" x14ac:dyDescent="0.25">
      <c r="A5087" t="s">
        <v>3242</v>
      </c>
      <c r="B5087" t="s">
        <v>3924</v>
      </c>
      <c r="C5087" s="27">
        <v>44580</v>
      </c>
      <c r="D5087" s="27">
        <v>44856</v>
      </c>
      <c r="E5087" t="s">
        <v>3934</v>
      </c>
      <c r="F5087" s="27">
        <v>42352</v>
      </c>
      <c r="G5087">
        <v>22</v>
      </c>
      <c r="H5087" s="27">
        <v>45068</v>
      </c>
      <c r="I5087">
        <v>22</v>
      </c>
      <c r="J5087">
        <f>IFERROR(INDEX(Birlesme[campaign_price], MATCH(Birlesme[[#This Row],[Last_buy_date]], Birlesme[buy_date], 0)), "")</f>
        <v>27</v>
      </c>
      <c r="K5087" t="str">
        <f>IF(Birlesme[[#This Row],[Max_price]]&gt;Birlesme[[#This Row],[Last_campaign_price]],"Endirim olacaq","Endirim yoxdur")</f>
        <v>Endirim yoxdur</v>
      </c>
      <c r="L5087" t="str">
        <f>IF(Birlesme[[#This Row],[Endirim]]="Endirim yoxdur", "Yoxdur",INDEX(E:E, MATCH(Birlesme[[#This Row],[Max_price]],G:G,0)))</f>
        <v>Yoxdur</v>
      </c>
    </row>
    <row r="5088" spans="1:12" x14ac:dyDescent="0.25">
      <c r="A5088" t="s">
        <v>3242</v>
      </c>
      <c r="B5088" t="s">
        <v>3924</v>
      </c>
      <c r="C5088" s="27">
        <v>44580</v>
      </c>
      <c r="D5088" s="27">
        <v>44866</v>
      </c>
      <c r="E5088" t="s">
        <v>3934</v>
      </c>
      <c r="F5088" s="27">
        <v>42352</v>
      </c>
      <c r="G5088">
        <v>22</v>
      </c>
      <c r="H5088" s="27">
        <v>45068</v>
      </c>
      <c r="I5088">
        <v>22</v>
      </c>
      <c r="J5088">
        <f>IFERROR(INDEX(Birlesme[campaign_price], MATCH(Birlesme[[#This Row],[Last_buy_date]], Birlesme[buy_date], 0)), "")</f>
        <v>27</v>
      </c>
      <c r="K5088" t="str">
        <f>IF(Birlesme[[#This Row],[Max_price]]&gt;Birlesme[[#This Row],[Last_campaign_price]],"Endirim olacaq","Endirim yoxdur")</f>
        <v>Endirim yoxdur</v>
      </c>
      <c r="L5088" t="str">
        <f>IF(Birlesme[[#This Row],[Endirim]]="Endirim yoxdur", "Yoxdur",INDEX(E:E, MATCH(Birlesme[[#This Row],[Max_price]],G:G,0)))</f>
        <v>Yoxdur</v>
      </c>
    </row>
    <row r="5089" spans="1:12" x14ac:dyDescent="0.25">
      <c r="A5089" t="s">
        <v>3242</v>
      </c>
      <c r="B5089" t="s">
        <v>3924</v>
      </c>
      <c r="C5089" s="27">
        <v>44580</v>
      </c>
      <c r="D5089" s="27">
        <v>44915</v>
      </c>
      <c r="E5089" t="s">
        <v>3934</v>
      </c>
      <c r="F5089" s="27">
        <v>42352</v>
      </c>
      <c r="G5089">
        <v>22</v>
      </c>
      <c r="H5089" s="27">
        <v>45068</v>
      </c>
      <c r="I5089">
        <v>22</v>
      </c>
      <c r="J5089">
        <f>IFERROR(INDEX(Birlesme[campaign_price], MATCH(Birlesme[[#This Row],[Last_buy_date]], Birlesme[buy_date], 0)), "")</f>
        <v>27</v>
      </c>
      <c r="K5089" t="str">
        <f>IF(Birlesme[[#This Row],[Max_price]]&gt;Birlesme[[#This Row],[Last_campaign_price]],"Endirim olacaq","Endirim yoxdur")</f>
        <v>Endirim yoxdur</v>
      </c>
      <c r="L5089" t="str">
        <f>IF(Birlesme[[#This Row],[Endirim]]="Endirim yoxdur", "Yoxdur",INDEX(E:E, MATCH(Birlesme[[#This Row],[Max_price]],G:G,0)))</f>
        <v>Yoxdur</v>
      </c>
    </row>
    <row r="5090" spans="1:12" x14ac:dyDescent="0.25">
      <c r="A5090" t="s">
        <v>3242</v>
      </c>
      <c r="B5090" t="s">
        <v>3924</v>
      </c>
      <c r="C5090" s="27">
        <v>44580</v>
      </c>
      <c r="D5090" s="27">
        <v>44945</v>
      </c>
      <c r="E5090" t="s">
        <v>3934</v>
      </c>
      <c r="F5090" s="27">
        <v>42352</v>
      </c>
      <c r="G5090">
        <v>22</v>
      </c>
      <c r="H5090" s="27">
        <v>45068</v>
      </c>
      <c r="I5090">
        <v>22</v>
      </c>
      <c r="J5090">
        <f>IFERROR(INDEX(Birlesme[campaign_price], MATCH(Birlesme[[#This Row],[Last_buy_date]], Birlesme[buy_date], 0)), "")</f>
        <v>27</v>
      </c>
      <c r="K5090" t="str">
        <f>IF(Birlesme[[#This Row],[Max_price]]&gt;Birlesme[[#This Row],[Last_campaign_price]],"Endirim olacaq","Endirim yoxdur")</f>
        <v>Endirim yoxdur</v>
      </c>
      <c r="L5090" t="str">
        <f>IF(Birlesme[[#This Row],[Endirim]]="Endirim yoxdur", "Yoxdur",INDEX(E:E, MATCH(Birlesme[[#This Row],[Max_price]],G:G,0)))</f>
        <v>Yoxdur</v>
      </c>
    </row>
    <row r="5091" spans="1:12" x14ac:dyDescent="0.25">
      <c r="A5091" t="s">
        <v>3242</v>
      </c>
      <c r="B5091" t="s">
        <v>3924</v>
      </c>
      <c r="C5091" s="27">
        <v>44580</v>
      </c>
      <c r="D5091" s="27">
        <v>44984</v>
      </c>
      <c r="E5091" t="s">
        <v>3934</v>
      </c>
      <c r="F5091" s="27">
        <v>42352</v>
      </c>
      <c r="G5091">
        <v>22</v>
      </c>
      <c r="H5091" s="27">
        <v>45068</v>
      </c>
      <c r="I5091">
        <v>22</v>
      </c>
      <c r="J5091">
        <f>IFERROR(INDEX(Birlesme[campaign_price], MATCH(Birlesme[[#This Row],[Last_buy_date]], Birlesme[buy_date], 0)), "")</f>
        <v>27</v>
      </c>
      <c r="K5091" t="str">
        <f>IF(Birlesme[[#This Row],[Max_price]]&gt;Birlesme[[#This Row],[Last_campaign_price]],"Endirim olacaq","Endirim yoxdur")</f>
        <v>Endirim yoxdur</v>
      </c>
      <c r="L5091" t="str">
        <f>IF(Birlesme[[#This Row],[Endirim]]="Endirim yoxdur", "Yoxdur",INDEX(E:E, MATCH(Birlesme[[#This Row],[Max_price]],G:G,0)))</f>
        <v>Yoxdur</v>
      </c>
    </row>
    <row r="5092" spans="1:12" x14ac:dyDescent="0.25">
      <c r="A5092" t="s">
        <v>3242</v>
      </c>
      <c r="B5092" t="s">
        <v>3924</v>
      </c>
      <c r="C5092" s="27">
        <v>44580</v>
      </c>
      <c r="D5092" s="27">
        <v>44988</v>
      </c>
      <c r="E5092" t="s">
        <v>3934</v>
      </c>
      <c r="F5092" s="27">
        <v>42352</v>
      </c>
      <c r="G5092">
        <v>22</v>
      </c>
      <c r="H5092" s="27">
        <v>45068</v>
      </c>
      <c r="I5092">
        <v>22</v>
      </c>
      <c r="J5092">
        <f>IFERROR(INDEX(Birlesme[campaign_price], MATCH(Birlesme[[#This Row],[Last_buy_date]], Birlesme[buy_date], 0)), "")</f>
        <v>27</v>
      </c>
      <c r="K5092" t="str">
        <f>IF(Birlesme[[#This Row],[Max_price]]&gt;Birlesme[[#This Row],[Last_campaign_price]],"Endirim olacaq","Endirim yoxdur")</f>
        <v>Endirim yoxdur</v>
      </c>
      <c r="L5092" t="str">
        <f>IF(Birlesme[[#This Row],[Endirim]]="Endirim yoxdur", "Yoxdur",INDEX(E:E, MATCH(Birlesme[[#This Row],[Max_price]],G:G,0)))</f>
        <v>Yoxdur</v>
      </c>
    </row>
    <row r="5093" spans="1:12" x14ac:dyDescent="0.25">
      <c r="A5093" t="s">
        <v>3242</v>
      </c>
      <c r="B5093" t="s">
        <v>3924</v>
      </c>
      <c r="C5093" s="27">
        <v>44580</v>
      </c>
      <c r="D5093" s="27">
        <v>45039</v>
      </c>
      <c r="E5093" t="s">
        <v>3934</v>
      </c>
      <c r="F5093" s="27">
        <v>42352</v>
      </c>
      <c r="G5093">
        <v>22</v>
      </c>
      <c r="H5093" s="27">
        <v>45068</v>
      </c>
      <c r="I5093">
        <v>22</v>
      </c>
      <c r="J5093">
        <f>IFERROR(INDEX(Birlesme[campaign_price], MATCH(Birlesme[[#This Row],[Last_buy_date]], Birlesme[buy_date], 0)), "")</f>
        <v>27</v>
      </c>
      <c r="K5093" t="str">
        <f>IF(Birlesme[[#This Row],[Max_price]]&gt;Birlesme[[#This Row],[Last_campaign_price]],"Endirim olacaq","Endirim yoxdur")</f>
        <v>Endirim yoxdur</v>
      </c>
      <c r="L5093" t="str">
        <f>IF(Birlesme[[#This Row],[Endirim]]="Endirim yoxdur", "Yoxdur",INDEX(E:E, MATCH(Birlesme[[#This Row],[Max_price]],G:G,0)))</f>
        <v>Yoxdur</v>
      </c>
    </row>
    <row r="5094" spans="1:12" x14ac:dyDescent="0.25">
      <c r="A5094" t="s">
        <v>3242</v>
      </c>
      <c r="B5094" t="s">
        <v>3924</v>
      </c>
      <c r="C5094" s="27">
        <v>44580</v>
      </c>
      <c r="D5094" s="27">
        <v>45068</v>
      </c>
      <c r="E5094" t="s">
        <v>3934</v>
      </c>
      <c r="F5094" s="27">
        <v>42352</v>
      </c>
      <c r="G5094">
        <v>22</v>
      </c>
      <c r="H5094" s="27">
        <v>45068</v>
      </c>
      <c r="I5094">
        <v>22</v>
      </c>
      <c r="J5094">
        <f>IFERROR(INDEX(Birlesme[campaign_price], MATCH(Birlesme[[#This Row],[Last_buy_date]], Birlesme[buy_date], 0)), "")</f>
        <v>27</v>
      </c>
      <c r="K5094" t="str">
        <f>IF(Birlesme[[#This Row],[Max_price]]&gt;Birlesme[[#This Row],[Last_campaign_price]],"Endirim olacaq","Endirim yoxdur")</f>
        <v>Endirim yoxdur</v>
      </c>
      <c r="L5094" t="str">
        <f>IF(Birlesme[[#This Row],[Endirim]]="Endirim yoxdur", "Yoxdur",INDEX(E:E, MATCH(Birlesme[[#This Row],[Max_price]],G:G,0)))</f>
        <v>Yoxdur</v>
      </c>
    </row>
    <row r="5095" spans="1:12" x14ac:dyDescent="0.25">
      <c r="A5095" t="s">
        <v>3243</v>
      </c>
      <c r="B5095" t="s">
        <v>3948</v>
      </c>
      <c r="C5095" s="27">
        <v>44719</v>
      </c>
      <c r="D5095" s="27">
        <v>44719</v>
      </c>
      <c r="E5095" t="s">
        <v>3941</v>
      </c>
      <c r="F5095" s="27">
        <v>44532</v>
      </c>
      <c r="G5095">
        <v>65</v>
      </c>
      <c r="H5095" s="27">
        <v>45064</v>
      </c>
      <c r="I5095">
        <v>65</v>
      </c>
      <c r="J5095">
        <f>IFERROR(INDEX(Birlesme[campaign_price], MATCH(Birlesme[[#This Row],[Last_buy_date]], Birlesme[buy_date], 0)), "")</f>
        <v>27</v>
      </c>
      <c r="K5095" t="str">
        <f>IF(Birlesme[[#This Row],[Max_price]]&gt;Birlesme[[#This Row],[Last_campaign_price]],"Endirim olacaq","Endirim yoxdur")</f>
        <v>Endirim olacaq</v>
      </c>
      <c r="L5095" t="str">
        <f>IF(Birlesme[[#This Row],[Endirim]]="Endirim yoxdur", "Yoxdur",INDEX(E:E, MATCH(Birlesme[[#This Row],[Max_price]],G:G,0)))</f>
        <v>HasCreditCard</v>
      </c>
    </row>
    <row r="5096" spans="1:12" x14ac:dyDescent="0.25">
      <c r="A5096" t="s">
        <v>3243</v>
      </c>
      <c r="B5096" t="s">
        <v>3948</v>
      </c>
      <c r="C5096" s="27">
        <v>44719</v>
      </c>
      <c r="D5096" s="27">
        <v>44757</v>
      </c>
      <c r="E5096" t="s">
        <v>3941</v>
      </c>
      <c r="F5096" s="27">
        <v>44532</v>
      </c>
      <c r="G5096">
        <v>65</v>
      </c>
      <c r="H5096" s="27">
        <v>45064</v>
      </c>
      <c r="I5096">
        <v>65</v>
      </c>
      <c r="J5096">
        <f>IFERROR(INDEX(Birlesme[campaign_price], MATCH(Birlesme[[#This Row],[Last_buy_date]], Birlesme[buy_date], 0)), "")</f>
        <v>27</v>
      </c>
      <c r="K5096" t="str">
        <f>IF(Birlesme[[#This Row],[Max_price]]&gt;Birlesme[[#This Row],[Last_campaign_price]],"Endirim olacaq","Endirim yoxdur")</f>
        <v>Endirim olacaq</v>
      </c>
      <c r="L5096" t="str">
        <f>IF(Birlesme[[#This Row],[Endirim]]="Endirim yoxdur", "Yoxdur",INDEX(E:E, MATCH(Birlesme[[#This Row],[Max_price]],G:G,0)))</f>
        <v>HasCreditCard</v>
      </c>
    </row>
    <row r="5097" spans="1:12" x14ac:dyDescent="0.25">
      <c r="A5097" t="s">
        <v>3243</v>
      </c>
      <c r="B5097" t="s">
        <v>3948</v>
      </c>
      <c r="C5097" s="27">
        <v>44719</v>
      </c>
      <c r="D5097" s="27">
        <v>44844</v>
      </c>
      <c r="E5097" t="s">
        <v>3941</v>
      </c>
      <c r="F5097" s="27">
        <v>44532</v>
      </c>
      <c r="G5097">
        <v>65</v>
      </c>
      <c r="H5097" s="27">
        <v>45064</v>
      </c>
      <c r="I5097">
        <v>65</v>
      </c>
      <c r="J5097">
        <f>IFERROR(INDEX(Birlesme[campaign_price], MATCH(Birlesme[[#This Row],[Last_buy_date]], Birlesme[buy_date], 0)), "")</f>
        <v>27</v>
      </c>
      <c r="K5097" t="str">
        <f>IF(Birlesme[[#This Row],[Max_price]]&gt;Birlesme[[#This Row],[Last_campaign_price]],"Endirim olacaq","Endirim yoxdur")</f>
        <v>Endirim olacaq</v>
      </c>
      <c r="L5097" t="str">
        <f>IF(Birlesme[[#This Row],[Endirim]]="Endirim yoxdur", "Yoxdur",INDEX(E:E, MATCH(Birlesme[[#This Row],[Max_price]],G:G,0)))</f>
        <v>HasCreditCard</v>
      </c>
    </row>
    <row r="5098" spans="1:12" x14ac:dyDescent="0.25">
      <c r="A5098" t="s">
        <v>3243</v>
      </c>
      <c r="B5098" t="s">
        <v>3948</v>
      </c>
      <c r="C5098" s="27">
        <v>44719</v>
      </c>
      <c r="D5098" s="27">
        <v>44887</v>
      </c>
      <c r="E5098" t="s">
        <v>3941</v>
      </c>
      <c r="F5098" s="27">
        <v>44532</v>
      </c>
      <c r="G5098">
        <v>65</v>
      </c>
      <c r="H5098" s="27">
        <v>45064</v>
      </c>
      <c r="I5098">
        <v>65</v>
      </c>
      <c r="J5098">
        <f>IFERROR(INDEX(Birlesme[campaign_price], MATCH(Birlesme[[#This Row],[Last_buy_date]], Birlesme[buy_date], 0)), "")</f>
        <v>27</v>
      </c>
      <c r="K5098" t="str">
        <f>IF(Birlesme[[#This Row],[Max_price]]&gt;Birlesme[[#This Row],[Last_campaign_price]],"Endirim olacaq","Endirim yoxdur")</f>
        <v>Endirim olacaq</v>
      </c>
      <c r="L5098" t="str">
        <f>IF(Birlesme[[#This Row],[Endirim]]="Endirim yoxdur", "Yoxdur",INDEX(E:E, MATCH(Birlesme[[#This Row],[Max_price]],G:G,0)))</f>
        <v>HasCreditCard</v>
      </c>
    </row>
    <row r="5099" spans="1:12" x14ac:dyDescent="0.25">
      <c r="A5099" t="s">
        <v>3243</v>
      </c>
      <c r="B5099" t="s">
        <v>3948</v>
      </c>
      <c r="C5099" s="27">
        <v>44719</v>
      </c>
      <c r="D5099" s="27">
        <v>44914</v>
      </c>
      <c r="E5099" t="s">
        <v>3941</v>
      </c>
      <c r="F5099" s="27">
        <v>44532</v>
      </c>
      <c r="G5099">
        <v>65</v>
      </c>
      <c r="H5099" s="27">
        <v>45064</v>
      </c>
      <c r="I5099">
        <v>65</v>
      </c>
      <c r="J5099">
        <f>IFERROR(INDEX(Birlesme[campaign_price], MATCH(Birlesme[[#This Row],[Last_buy_date]], Birlesme[buy_date], 0)), "")</f>
        <v>27</v>
      </c>
      <c r="K5099" t="str">
        <f>IF(Birlesme[[#This Row],[Max_price]]&gt;Birlesme[[#This Row],[Last_campaign_price]],"Endirim olacaq","Endirim yoxdur")</f>
        <v>Endirim olacaq</v>
      </c>
      <c r="L5099" t="str">
        <f>IF(Birlesme[[#This Row],[Endirim]]="Endirim yoxdur", "Yoxdur",INDEX(E:E, MATCH(Birlesme[[#This Row],[Max_price]],G:G,0)))</f>
        <v>HasCreditCard</v>
      </c>
    </row>
    <row r="5100" spans="1:12" x14ac:dyDescent="0.25">
      <c r="A5100" t="s">
        <v>3243</v>
      </c>
      <c r="B5100" t="s">
        <v>3948</v>
      </c>
      <c r="C5100" s="27">
        <v>44719</v>
      </c>
      <c r="D5100" s="27">
        <v>44976</v>
      </c>
      <c r="E5100" t="s">
        <v>3941</v>
      </c>
      <c r="F5100" s="27">
        <v>44532</v>
      </c>
      <c r="G5100">
        <v>65</v>
      </c>
      <c r="H5100" s="27">
        <v>45064</v>
      </c>
      <c r="I5100">
        <v>65</v>
      </c>
      <c r="J5100">
        <f>IFERROR(INDEX(Birlesme[campaign_price], MATCH(Birlesme[[#This Row],[Last_buy_date]], Birlesme[buy_date], 0)), "")</f>
        <v>27</v>
      </c>
      <c r="K5100" t="str">
        <f>IF(Birlesme[[#This Row],[Max_price]]&gt;Birlesme[[#This Row],[Last_campaign_price]],"Endirim olacaq","Endirim yoxdur")</f>
        <v>Endirim olacaq</v>
      </c>
      <c r="L5100" t="str">
        <f>IF(Birlesme[[#This Row],[Endirim]]="Endirim yoxdur", "Yoxdur",INDEX(E:E, MATCH(Birlesme[[#This Row],[Max_price]],G:G,0)))</f>
        <v>HasCreditCard</v>
      </c>
    </row>
    <row r="5101" spans="1:12" x14ac:dyDescent="0.25">
      <c r="A5101" t="s">
        <v>3243</v>
      </c>
      <c r="B5101" t="s">
        <v>3948</v>
      </c>
      <c r="C5101" s="27">
        <v>44719</v>
      </c>
      <c r="D5101" s="27">
        <v>44992</v>
      </c>
      <c r="E5101" t="s">
        <v>3941</v>
      </c>
      <c r="F5101" s="27">
        <v>44532</v>
      </c>
      <c r="G5101">
        <v>65</v>
      </c>
      <c r="H5101" s="27">
        <v>45064</v>
      </c>
      <c r="I5101">
        <v>65</v>
      </c>
      <c r="J5101">
        <f>IFERROR(INDEX(Birlesme[campaign_price], MATCH(Birlesme[[#This Row],[Last_buy_date]], Birlesme[buy_date], 0)), "")</f>
        <v>27</v>
      </c>
      <c r="K5101" t="str">
        <f>IF(Birlesme[[#This Row],[Max_price]]&gt;Birlesme[[#This Row],[Last_campaign_price]],"Endirim olacaq","Endirim yoxdur")</f>
        <v>Endirim olacaq</v>
      </c>
      <c r="L5101" t="str">
        <f>IF(Birlesme[[#This Row],[Endirim]]="Endirim yoxdur", "Yoxdur",INDEX(E:E, MATCH(Birlesme[[#This Row],[Max_price]],G:G,0)))</f>
        <v>HasCreditCard</v>
      </c>
    </row>
    <row r="5102" spans="1:12" x14ac:dyDescent="0.25">
      <c r="A5102" t="s">
        <v>3243</v>
      </c>
      <c r="B5102" t="s">
        <v>3948</v>
      </c>
      <c r="C5102" s="27">
        <v>44719</v>
      </c>
      <c r="D5102" s="27">
        <v>45038</v>
      </c>
      <c r="E5102" t="s">
        <v>3941</v>
      </c>
      <c r="F5102" s="27">
        <v>44532</v>
      </c>
      <c r="G5102">
        <v>65</v>
      </c>
      <c r="H5102" s="27">
        <v>45064</v>
      </c>
      <c r="I5102">
        <v>65</v>
      </c>
      <c r="J5102">
        <f>IFERROR(INDEX(Birlesme[campaign_price], MATCH(Birlesme[[#This Row],[Last_buy_date]], Birlesme[buy_date], 0)), "")</f>
        <v>27</v>
      </c>
      <c r="K5102" t="str">
        <f>IF(Birlesme[[#This Row],[Max_price]]&gt;Birlesme[[#This Row],[Last_campaign_price]],"Endirim olacaq","Endirim yoxdur")</f>
        <v>Endirim olacaq</v>
      </c>
      <c r="L5102" t="str">
        <f>IF(Birlesme[[#This Row],[Endirim]]="Endirim yoxdur", "Yoxdur",INDEX(E:E, MATCH(Birlesme[[#This Row],[Max_price]],G:G,0)))</f>
        <v>HasCreditCard</v>
      </c>
    </row>
    <row r="5103" spans="1:12" x14ac:dyDescent="0.25">
      <c r="A5103" t="s">
        <v>3243</v>
      </c>
      <c r="B5103" t="s">
        <v>3948</v>
      </c>
      <c r="C5103" s="27">
        <v>44719</v>
      </c>
      <c r="D5103" s="27">
        <v>45064</v>
      </c>
      <c r="E5103" t="s">
        <v>3941</v>
      </c>
      <c r="F5103" s="27">
        <v>44532</v>
      </c>
      <c r="G5103">
        <v>65</v>
      </c>
      <c r="H5103" s="27">
        <v>45064</v>
      </c>
      <c r="I5103">
        <v>65</v>
      </c>
      <c r="J5103">
        <f>IFERROR(INDEX(Birlesme[campaign_price], MATCH(Birlesme[[#This Row],[Last_buy_date]], Birlesme[buy_date], 0)), "")</f>
        <v>27</v>
      </c>
      <c r="K5103" t="str">
        <f>IF(Birlesme[[#This Row],[Max_price]]&gt;Birlesme[[#This Row],[Last_campaign_price]],"Endirim olacaq","Endirim yoxdur")</f>
        <v>Endirim olacaq</v>
      </c>
      <c r="L5103" t="str">
        <f>IF(Birlesme[[#This Row],[Endirim]]="Endirim yoxdur", "Yoxdur",INDEX(E:E, MATCH(Birlesme[[#This Row],[Max_price]],G:G,0)))</f>
        <v>HasCreditCard</v>
      </c>
    </row>
    <row r="5104" spans="1:12" x14ac:dyDescent="0.25">
      <c r="A5104" t="s">
        <v>3243</v>
      </c>
      <c r="B5104" t="s">
        <v>3950</v>
      </c>
      <c r="C5104" s="27">
        <v>44904</v>
      </c>
      <c r="D5104" s="27">
        <v>44904</v>
      </c>
      <c r="E5104" t="s">
        <v>3943</v>
      </c>
      <c r="F5104" s="27">
        <v>42229</v>
      </c>
      <c r="G5104">
        <v>28</v>
      </c>
      <c r="H5104" s="27">
        <v>45064</v>
      </c>
      <c r="I5104">
        <v>65</v>
      </c>
      <c r="J5104">
        <f>IFERROR(INDEX(Birlesme[campaign_price], MATCH(Birlesme[[#This Row],[Last_buy_date]], Birlesme[buy_date], 0)), "")</f>
        <v>27</v>
      </c>
      <c r="K5104" t="str">
        <f>IF(Birlesme[[#This Row],[Max_price]]&gt;Birlesme[[#This Row],[Last_campaign_price]],"Endirim olacaq","Endirim yoxdur")</f>
        <v>Endirim olacaq</v>
      </c>
      <c r="L5104" t="str">
        <f>IF(Birlesme[[#This Row],[Endirim]]="Endirim yoxdur", "Yoxdur",INDEX(E:E, MATCH(Birlesme[[#This Row],[Max_price]],G:G,0)))</f>
        <v>HasCreditCard</v>
      </c>
    </row>
    <row r="5105" spans="1:12" x14ac:dyDescent="0.25">
      <c r="A5105" t="s">
        <v>3243</v>
      </c>
      <c r="B5105" t="s">
        <v>3950</v>
      </c>
      <c r="C5105" s="27">
        <v>44904</v>
      </c>
      <c r="D5105" s="27">
        <v>44943</v>
      </c>
      <c r="E5105" t="s">
        <v>3943</v>
      </c>
      <c r="F5105" s="27">
        <v>42229</v>
      </c>
      <c r="G5105">
        <v>28</v>
      </c>
      <c r="H5105" s="27">
        <v>45064</v>
      </c>
      <c r="I5105">
        <v>65</v>
      </c>
      <c r="J5105">
        <f>IFERROR(INDEX(Birlesme[campaign_price], MATCH(Birlesme[[#This Row],[Last_buy_date]], Birlesme[buy_date], 0)), "")</f>
        <v>27</v>
      </c>
      <c r="K5105" t="str">
        <f>IF(Birlesme[[#This Row],[Max_price]]&gt;Birlesme[[#This Row],[Last_campaign_price]],"Endirim olacaq","Endirim yoxdur")</f>
        <v>Endirim olacaq</v>
      </c>
      <c r="L5105" t="str">
        <f>IF(Birlesme[[#This Row],[Endirim]]="Endirim yoxdur", "Yoxdur",INDEX(E:E, MATCH(Birlesme[[#This Row],[Max_price]],G:G,0)))</f>
        <v>HasCreditCard</v>
      </c>
    </row>
    <row r="5106" spans="1:12" x14ac:dyDescent="0.25">
      <c r="A5106" t="s">
        <v>3243</v>
      </c>
      <c r="B5106" t="s">
        <v>3950</v>
      </c>
      <c r="C5106" s="27">
        <v>44904</v>
      </c>
      <c r="D5106" s="27">
        <v>44973</v>
      </c>
      <c r="E5106" t="s">
        <v>3943</v>
      </c>
      <c r="F5106" s="27">
        <v>42229</v>
      </c>
      <c r="G5106">
        <v>28</v>
      </c>
      <c r="H5106" s="27">
        <v>45064</v>
      </c>
      <c r="I5106">
        <v>65</v>
      </c>
      <c r="J5106">
        <f>IFERROR(INDEX(Birlesme[campaign_price], MATCH(Birlesme[[#This Row],[Last_buy_date]], Birlesme[buy_date], 0)), "")</f>
        <v>27</v>
      </c>
      <c r="K5106" t="str">
        <f>IF(Birlesme[[#This Row],[Max_price]]&gt;Birlesme[[#This Row],[Last_campaign_price]],"Endirim olacaq","Endirim yoxdur")</f>
        <v>Endirim olacaq</v>
      </c>
      <c r="L5106" t="str">
        <f>IF(Birlesme[[#This Row],[Endirim]]="Endirim yoxdur", "Yoxdur",INDEX(E:E, MATCH(Birlesme[[#This Row],[Max_price]],G:G,0)))</f>
        <v>HasCreditCard</v>
      </c>
    </row>
    <row r="5107" spans="1:12" x14ac:dyDescent="0.25">
      <c r="A5107" t="s">
        <v>3243</v>
      </c>
      <c r="B5107" t="s">
        <v>3950</v>
      </c>
      <c r="C5107" s="27">
        <v>44904</v>
      </c>
      <c r="D5107" s="27">
        <v>45002</v>
      </c>
      <c r="E5107" t="s">
        <v>3943</v>
      </c>
      <c r="F5107" s="27">
        <v>42229</v>
      </c>
      <c r="G5107">
        <v>28</v>
      </c>
      <c r="H5107" s="27">
        <v>45064</v>
      </c>
      <c r="I5107">
        <v>65</v>
      </c>
      <c r="J5107">
        <f>IFERROR(INDEX(Birlesme[campaign_price], MATCH(Birlesme[[#This Row],[Last_buy_date]], Birlesme[buy_date], 0)), "")</f>
        <v>27</v>
      </c>
      <c r="K5107" t="str">
        <f>IF(Birlesme[[#This Row],[Max_price]]&gt;Birlesme[[#This Row],[Last_campaign_price]],"Endirim olacaq","Endirim yoxdur")</f>
        <v>Endirim olacaq</v>
      </c>
      <c r="L5107" t="str">
        <f>IF(Birlesme[[#This Row],[Endirim]]="Endirim yoxdur", "Yoxdur",INDEX(E:E, MATCH(Birlesme[[#This Row],[Max_price]],G:G,0)))</f>
        <v>HasCreditCard</v>
      </c>
    </row>
    <row r="5108" spans="1:12" x14ac:dyDescent="0.25">
      <c r="A5108" t="s">
        <v>3243</v>
      </c>
      <c r="B5108" t="s">
        <v>3950</v>
      </c>
      <c r="C5108" s="27">
        <v>44904</v>
      </c>
      <c r="D5108" s="27">
        <v>45036</v>
      </c>
      <c r="E5108" t="s">
        <v>3943</v>
      </c>
      <c r="F5108" s="27">
        <v>42229</v>
      </c>
      <c r="G5108">
        <v>28</v>
      </c>
      <c r="H5108" s="27">
        <v>45064</v>
      </c>
      <c r="I5108">
        <v>65</v>
      </c>
      <c r="J5108">
        <f>IFERROR(INDEX(Birlesme[campaign_price], MATCH(Birlesme[[#This Row],[Last_buy_date]], Birlesme[buy_date], 0)), "")</f>
        <v>27</v>
      </c>
      <c r="K5108" t="str">
        <f>IF(Birlesme[[#This Row],[Max_price]]&gt;Birlesme[[#This Row],[Last_campaign_price]],"Endirim olacaq","Endirim yoxdur")</f>
        <v>Endirim olacaq</v>
      </c>
      <c r="L5108" t="str">
        <f>IF(Birlesme[[#This Row],[Endirim]]="Endirim yoxdur", "Yoxdur",INDEX(E:E, MATCH(Birlesme[[#This Row],[Max_price]],G:G,0)))</f>
        <v>HasCreditCard</v>
      </c>
    </row>
    <row r="5109" spans="1:12" x14ac:dyDescent="0.25">
      <c r="A5109" t="s">
        <v>3243</v>
      </c>
      <c r="B5109" t="s">
        <v>3950</v>
      </c>
      <c r="C5109" s="27">
        <v>44904</v>
      </c>
      <c r="D5109" s="27">
        <v>45055</v>
      </c>
      <c r="E5109" t="s">
        <v>3943</v>
      </c>
      <c r="F5109" s="27">
        <v>42229</v>
      </c>
      <c r="G5109">
        <v>28</v>
      </c>
      <c r="H5109" s="27">
        <v>45064</v>
      </c>
      <c r="I5109">
        <v>65</v>
      </c>
      <c r="J5109">
        <f>IFERROR(INDEX(Birlesme[campaign_price], MATCH(Birlesme[[#This Row],[Last_buy_date]], Birlesme[buy_date], 0)), "")</f>
        <v>27</v>
      </c>
      <c r="K5109" t="str">
        <f>IF(Birlesme[[#This Row],[Max_price]]&gt;Birlesme[[#This Row],[Last_campaign_price]],"Endirim olacaq","Endirim yoxdur")</f>
        <v>Endirim olacaq</v>
      </c>
      <c r="L5109" t="str">
        <f>IF(Birlesme[[#This Row],[Endirim]]="Endirim yoxdur", "Yoxdur",INDEX(E:E, MATCH(Birlesme[[#This Row],[Max_price]],G:G,0)))</f>
        <v>HasCreditCard</v>
      </c>
    </row>
    <row r="5110" spans="1:12" x14ac:dyDescent="0.25">
      <c r="A5110" t="s">
        <v>3244</v>
      </c>
      <c r="B5110" t="s">
        <v>3948</v>
      </c>
      <c r="C5110" s="27">
        <v>44563</v>
      </c>
      <c r="D5110" s="27">
        <v>44563</v>
      </c>
      <c r="E5110" t="s">
        <v>3941</v>
      </c>
      <c r="F5110" s="27">
        <v>44532</v>
      </c>
      <c r="G5110">
        <v>65</v>
      </c>
      <c r="H5110" s="27">
        <v>45090</v>
      </c>
      <c r="I5110">
        <v>65</v>
      </c>
      <c r="J5110">
        <f>IFERROR(INDEX(Birlesme[campaign_price], MATCH(Birlesme[[#This Row],[Last_buy_date]], Birlesme[buy_date], 0)), "")</f>
        <v>22</v>
      </c>
      <c r="K5110" t="str">
        <f>IF(Birlesme[[#This Row],[Max_price]]&gt;Birlesme[[#This Row],[Last_campaign_price]],"Endirim olacaq","Endirim yoxdur")</f>
        <v>Endirim olacaq</v>
      </c>
      <c r="L5110" t="str">
        <f>IF(Birlesme[[#This Row],[Endirim]]="Endirim yoxdur", "Yoxdur",INDEX(E:E, MATCH(Birlesme[[#This Row],[Max_price]],G:G,0)))</f>
        <v>HasCreditCard</v>
      </c>
    </row>
    <row r="5111" spans="1:12" x14ac:dyDescent="0.25">
      <c r="A5111" t="s">
        <v>3244</v>
      </c>
      <c r="B5111" t="s">
        <v>3948</v>
      </c>
      <c r="C5111" s="27">
        <v>44563</v>
      </c>
      <c r="D5111" s="27">
        <v>44664</v>
      </c>
      <c r="E5111" t="s">
        <v>3941</v>
      </c>
      <c r="F5111" s="27">
        <v>44532</v>
      </c>
      <c r="G5111">
        <v>65</v>
      </c>
      <c r="H5111" s="27">
        <v>45090</v>
      </c>
      <c r="I5111">
        <v>65</v>
      </c>
      <c r="J5111">
        <f>IFERROR(INDEX(Birlesme[campaign_price], MATCH(Birlesme[[#This Row],[Last_buy_date]], Birlesme[buy_date], 0)), "")</f>
        <v>22</v>
      </c>
      <c r="K5111" t="str">
        <f>IF(Birlesme[[#This Row],[Max_price]]&gt;Birlesme[[#This Row],[Last_campaign_price]],"Endirim olacaq","Endirim yoxdur")</f>
        <v>Endirim olacaq</v>
      </c>
      <c r="L5111" t="str">
        <f>IF(Birlesme[[#This Row],[Endirim]]="Endirim yoxdur", "Yoxdur",INDEX(E:E, MATCH(Birlesme[[#This Row],[Max_price]],G:G,0)))</f>
        <v>HasCreditCard</v>
      </c>
    </row>
    <row r="5112" spans="1:12" x14ac:dyDescent="0.25">
      <c r="A5112" t="s">
        <v>3244</v>
      </c>
      <c r="B5112" t="s">
        <v>3948</v>
      </c>
      <c r="C5112" s="27">
        <v>44563</v>
      </c>
      <c r="D5112" s="27">
        <v>44686</v>
      </c>
      <c r="E5112" t="s">
        <v>3941</v>
      </c>
      <c r="F5112" s="27">
        <v>44532</v>
      </c>
      <c r="G5112">
        <v>65</v>
      </c>
      <c r="H5112" s="27">
        <v>45090</v>
      </c>
      <c r="I5112">
        <v>65</v>
      </c>
      <c r="J5112">
        <f>IFERROR(INDEX(Birlesme[campaign_price], MATCH(Birlesme[[#This Row],[Last_buy_date]], Birlesme[buy_date], 0)), "")</f>
        <v>22</v>
      </c>
      <c r="K5112" t="str">
        <f>IF(Birlesme[[#This Row],[Max_price]]&gt;Birlesme[[#This Row],[Last_campaign_price]],"Endirim olacaq","Endirim yoxdur")</f>
        <v>Endirim olacaq</v>
      </c>
      <c r="L5112" t="str">
        <f>IF(Birlesme[[#This Row],[Endirim]]="Endirim yoxdur", "Yoxdur",INDEX(E:E, MATCH(Birlesme[[#This Row],[Max_price]],G:G,0)))</f>
        <v>HasCreditCard</v>
      </c>
    </row>
    <row r="5113" spans="1:12" x14ac:dyDescent="0.25">
      <c r="A5113" t="s">
        <v>3244</v>
      </c>
      <c r="B5113" t="s">
        <v>3948</v>
      </c>
      <c r="C5113" s="27">
        <v>44563</v>
      </c>
      <c r="D5113" s="27">
        <v>44812</v>
      </c>
      <c r="E5113" t="s">
        <v>3941</v>
      </c>
      <c r="F5113" s="27">
        <v>44532</v>
      </c>
      <c r="G5113">
        <v>65</v>
      </c>
      <c r="H5113" s="27">
        <v>45090</v>
      </c>
      <c r="I5113">
        <v>65</v>
      </c>
      <c r="J5113">
        <f>IFERROR(INDEX(Birlesme[campaign_price], MATCH(Birlesme[[#This Row],[Last_buy_date]], Birlesme[buy_date], 0)), "")</f>
        <v>22</v>
      </c>
      <c r="K5113" t="str">
        <f>IF(Birlesme[[#This Row],[Max_price]]&gt;Birlesme[[#This Row],[Last_campaign_price]],"Endirim olacaq","Endirim yoxdur")</f>
        <v>Endirim olacaq</v>
      </c>
      <c r="L5113" t="str">
        <f>IF(Birlesme[[#This Row],[Endirim]]="Endirim yoxdur", "Yoxdur",INDEX(E:E, MATCH(Birlesme[[#This Row],[Max_price]],G:G,0)))</f>
        <v>HasCreditCard</v>
      </c>
    </row>
    <row r="5114" spans="1:12" x14ac:dyDescent="0.25">
      <c r="A5114" t="s">
        <v>3244</v>
      </c>
      <c r="B5114" t="s">
        <v>3948</v>
      </c>
      <c r="C5114" s="27">
        <v>44563</v>
      </c>
      <c r="D5114" s="27">
        <v>44844</v>
      </c>
      <c r="E5114" t="s">
        <v>3941</v>
      </c>
      <c r="F5114" s="27">
        <v>44532</v>
      </c>
      <c r="G5114">
        <v>65</v>
      </c>
      <c r="H5114" s="27">
        <v>45090</v>
      </c>
      <c r="I5114">
        <v>65</v>
      </c>
      <c r="J5114">
        <f>IFERROR(INDEX(Birlesme[campaign_price], MATCH(Birlesme[[#This Row],[Last_buy_date]], Birlesme[buy_date], 0)), "")</f>
        <v>22</v>
      </c>
      <c r="K5114" t="str">
        <f>IF(Birlesme[[#This Row],[Max_price]]&gt;Birlesme[[#This Row],[Last_campaign_price]],"Endirim olacaq","Endirim yoxdur")</f>
        <v>Endirim olacaq</v>
      </c>
      <c r="L5114" t="str">
        <f>IF(Birlesme[[#This Row],[Endirim]]="Endirim yoxdur", "Yoxdur",INDEX(E:E, MATCH(Birlesme[[#This Row],[Max_price]],G:G,0)))</f>
        <v>HasCreditCard</v>
      </c>
    </row>
    <row r="5115" spans="1:12" x14ac:dyDescent="0.25">
      <c r="A5115" t="s">
        <v>3244</v>
      </c>
      <c r="B5115" t="s">
        <v>3948</v>
      </c>
      <c r="C5115" s="27">
        <v>44563</v>
      </c>
      <c r="D5115" s="27">
        <v>44898</v>
      </c>
      <c r="E5115" t="s">
        <v>3941</v>
      </c>
      <c r="F5115" s="27">
        <v>44532</v>
      </c>
      <c r="G5115">
        <v>65</v>
      </c>
      <c r="H5115" s="27">
        <v>45090</v>
      </c>
      <c r="I5115">
        <v>65</v>
      </c>
      <c r="J5115">
        <f>IFERROR(INDEX(Birlesme[campaign_price], MATCH(Birlesme[[#This Row],[Last_buy_date]], Birlesme[buy_date], 0)), "")</f>
        <v>22</v>
      </c>
      <c r="K5115" t="str">
        <f>IF(Birlesme[[#This Row],[Max_price]]&gt;Birlesme[[#This Row],[Last_campaign_price]],"Endirim olacaq","Endirim yoxdur")</f>
        <v>Endirim olacaq</v>
      </c>
      <c r="L5115" t="str">
        <f>IF(Birlesme[[#This Row],[Endirim]]="Endirim yoxdur", "Yoxdur",INDEX(E:E, MATCH(Birlesme[[#This Row],[Max_price]],G:G,0)))</f>
        <v>HasCreditCard</v>
      </c>
    </row>
    <row r="5116" spans="1:12" x14ac:dyDescent="0.25">
      <c r="A5116" t="s">
        <v>3244</v>
      </c>
      <c r="B5116" t="s">
        <v>3948</v>
      </c>
      <c r="C5116" s="27">
        <v>44563</v>
      </c>
      <c r="D5116" s="27">
        <v>44933</v>
      </c>
      <c r="E5116" t="s">
        <v>3941</v>
      </c>
      <c r="F5116" s="27">
        <v>44532</v>
      </c>
      <c r="G5116">
        <v>65</v>
      </c>
      <c r="H5116" s="27">
        <v>45090</v>
      </c>
      <c r="I5116">
        <v>65</v>
      </c>
      <c r="J5116">
        <f>IFERROR(INDEX(Birlesme[campaign_price], MATCH(Birlesme[[#This Row],[Last_buy_date]], Birlesme[buy_date], 0)), "")</f>
        <v>22</v>
      </c>
      <c r="K5116" t="str">
        <f>IF(Birlesme[[#This Row],[Max_price]]&gt;Birlesme[[#This Row],[Last_campaign_price]],"Endirim olacaq","Endirim yoxdur")</f>
        <v>Endirim olacaq</v>
      </c>
      <c r="L5116" t="str">
        <f>IF(Birlesme[[#This Row],[Endirim]]="Endirim yoxdur", "Yoxdur",INDEX(E:E, MATCH(Birlesme[[#This Row],[Max_price]],G:G,0)))</f>
        <v>HasCreditCard</v>
      </c>
    </row>
    <row r="5117" spans="1:12" x14ac:dyDescent="0.25">
      <c r="A5117" t="s">
        <v>3244</v>
      </c>
      <c r="B5117" t="s">
        <v>3948</v>
      </c>
      <c r="C5117" s="27">
        <v>44563</v>
      </c>
      <c r="D5117" s="27">
        <v>44974</v>
      </c>
      <c r="E5117" t="s">
        <v>3941</v>
      </c>
      <c r="F5117" s="27">
        <v>44532</v>
      </c>
      <c r="G5117">
        <v>65</v>
      </c>
      <c r="H5117" s="27">
        <v>45090</v>
      </c>
      <c r="I5117">
        <v>65</v>
      </c>
      <c r="J5117">
        <f>IFERROR(INDEX(Birlesme[campaign_price], MATCH(Birlesme[[#This Row],[Last_buy_date]], Birlesme[buy_date], 0)), "")</f>
        <v>22</v>
      </c>
      <c r="K5117" t="str">
        <f>IF(Birlesme[[#This Row],[Max_price]]&gt;Birlesme[[#This Row],[Last_campaign_price]],"Endirim olacaq","Endirim yoxdur")</f>
        <v>Endirim olacaq</v>
      </c>
      <c r="L5117" t="str">
        <f>IF(Birlesme[[#This Row],[Endirim]]="Endirim yoxdur", "Yoxdur",INDEX(E:E, MATCH(Birlesme[[#This Row],[Max_price]],G:G,0)))</f>
        <v>HasCreditCard</v>
      </c>
    </row>
    <row r="5118" spans="1:12" x14ac:dyDescent="0.25">
      <c r="A5118" t="s">
        <v>3244</v>
      </c>
      <c r="B5118" t="s">
        <v>3948</v>
      </c>
      <c r="C5118" s="27">
        <v>44563</v>
      </c>
      <c r="D5118" s="27">
        <v>45000</v>
      </c>
      <c r="E5118" t="s">
        <v>3941</v>
      </c>
      <c r="F5118" s="27">
        <v>44532</v>
      </c>
      <c r="G5118">
        <v>65</v>
      </c>
      <c r="H5118" s="27">
        <v>45090</v>
      </c>
      <c r="I5118">
        <v>65</v>
      </c>
      <c r="J5118">
        <f>IFERROR(INDEX(Birlesme[campaign_price], MATCH(Birlesme[[#This Row],[Last_buy_date]], Birlesme[buy_date], 0)), "")</f>
        <v>22</v>
      </c>
      <c r="K5118" t="str">
        <f>IF(Birlesme[[#This Row],[Max_price]]&gt;Birlesme[[#This Row],[Last_campaign_price]],"Endirim olacaq","Endirim yoxdur")</f>
        <v>Endirim olacaq</v>
      </c>
      <c r="L5118" t="str">
        <f>IF(Birlesme[[#This Row],[Endirim]]="Endirim yoxdur", "Yoxdur",INDEX(E:E, MATCH(Birlesme[[#This Row],[Max_price]],G:G,0)))</f>
        <v>HasCreditCard</v>
      </c>
    </row>
    <row r="5119" spans="1:12" x14ac:dyDescent="0.25">
      <c r="A5119" t="s">
        <v>3244</v>
      </c>
      <c r="B5119" t="s">
        <v>3948</v>
      </c>
      <c r="C5119" s="27">
        <v>44563</v>
      </c>
      <c r="D5119" s="27">
        <v>45031</v>
      </c>
      <c r="E5119" t="s">
        <v>3941</v>
      </c>
      <c r="F5119" s="27">
        <v>44532</v>
      </c>
      <c r="G5119">
        <v>65</v>
      </c>
      <c r="H5119" s="27">
        <v>45090</v>
      </c>
      <c r="I5119">
        <v>65</v>
      </c>
      <c r="J5119">
        <f>IFERROR(INDEX(Birlesme[campaign_price], MATCH(Birlesme[[#This Row],[Last_buy_date]], Birlesme[buy_date], 0)), "")</f>
        <v>22</v>
      </c>
      <c r="K5119" t="str">
        <f>IF(Birlesme[[#This Row],[Max_price]]&gt;Birlesme[[#This Row],[Last_campaign_price]],"Endirim olacaq","Endirim yoxdur")</f>
        <v>Endirim olacaq</v>
      </c>
      <c r="L5119" t="str">
        <f>IF(Birlesme[[#This Row],[Endirim]]="Endirim yoxdur", "Yoxdur",INDEX(E:E, MATCH(Birlesme[[#This Row],[Max_price]],G:G,0)))</f>
        <v>HasCreditCard</v>
      </c>
    </row>
    <row r="5120" spans="1:12" x14ac:dyDescent="0.25">
      <c r="A5120" t="s">
        <v>3244</v>
      </c>
      <c r="B5120" t="s">
        <v>3948</v>
      </c>
      <c r="C5120" s="27">
        <v>44563</v>
      </c>
      <c r="D5120" s="27">
        <v>45054</v>
      </c>
      <c r="E5120" t="s">
        <v>3941</v>
      </c>
      <c r="F5120" s="27">
        <v>44532</v>
      </c>
      <c r="G5120">
        <v>65</v>
      </c>
      <c r="H5120" s="27">
        <v>45090</v>
      </c>
      <c r="I5120">
        <v>65</v>
      </c>
      <c r="J5120">
        <f>IFERROR(INDEX(Birlesme[campaign_price], MATCH(Birlesme[[#This Row],[Last_buy_date]], Birlesme[buy_date], 0)), "")</f>
        <v>22</v>
      </c>
      <c r="K5120" t="str">
        <f>IF(Birlesme[[#This Row],[Max_price]]&gt;Birlesme[[#This Row],[Last_campaign_price]],"Endirim olacaq","Endirim yoxdur")</f>
        <v>Endirim olacaq</v>
      </c>
      <c r="L5120" t="str">
        <f>IF(Birlesme[[#This Row],[Endirim]]="Endirim yoxdur", "Yoxdur",INDEX(E:E, MATCH(Birlesme[[#This Row],[Max_price]],G:G,0)))</f>
        <v>HasCreditCard</v>
      </c>
    </row>
    <row r="5121" spans="1:12" x14ac:dyDescent="0.25">
      <c r="A5121" t="s">
        <v>3244</v>
      </c>
      <c r="B5121" t="s">
        <v>3922</v>
      </c>
      <c r="C5121" s="27">
        <v>45014</v>
      </c>
      <c r="D5121" s="27">
        <v>45014</v>
      </c>
      <c r="E5121" t="s">
        <v>3932</v>
      </c>
      <c r="F5121" s="27">
        <v>43779</v>
      </c>
      <c r="G5121">
        <v>62</v>
      </c>
      <c r="H5121" s="27">
        <v>45090</v>
      </c>
      <c r="I5121">
        <v>65</v>
      </c>
      <c r="J5121">
        <f>IFERROR(INDEX(Birlesme[campaign_price], MATCH(Birlesme[[#This Row],[Last_buy_date]], Birlesme[buy_date], 0)), "")</f>
        <v>22</v>
      </c>
      <c r="K5121" t="str">
        <f>IF(Birlesme[[#This Row],[Max_price]]&gt;Birlesme[[#This Row],[Last_campaign_price]],"Endirim olacaq","Endirim yoxdur")</f>
        <v>Endirim olacaq</v>
      </c>
      <c r="L5121" t="str">
        <f>IF(Birlesme[[#This Row],[Endirim]]="Endirim yoxdur", "Yoxdur",INDEX(E:E, MATCH(Birlesme[[#This Row],[Max_price]],G:G,0)))</f>
        <v>HasCreditCard</v>
      </c>
    </row>
    <row r="5122" spans="1:12" x14ac:dyDescent="0.25">
      <c r="A5122" t="s">
        <v>3244</v>
      </c>
      <c r="B5122" t="s">
        <v>3922</v>
      </c>
      <c r="C5122" s="27">
        <v>45014</v>
      </c>
      <c r="D5122" s="27">
        <v>45045</v>
      </c>
      <c r="E5122" t="s">
        <v>3932</v>
      </c>
      <c r="F5122" s="27">
        <v>43779</v>
      </c>
      <c r="G5122">
        <v>62</v>
      </c>
      <c r="H5122" s="27">
        <v>45090</v>
      </c>
      <c r="I5122">
        <v>65</v>
      </c>
      <c r="J5122">
        <f>IFERROR(INDEX(Birlesme[campaign_price], MATCH(Birlesme[[#This Row],[Last_buy_date]], Birlesme[buy_date], 0)), "")</f>
        <v>22</v>
      </c>
      <c r="K5122" t="str">
        <f>IF(Birlesme[[#This Row],[Max_price]]&gt;Birlesme[[#This Row],[Last_campaign_price]],"Endirim olacaq","Endirim yoxdur")</f>
        <v>Endirim olacaq</v>
      </c>
      <c r="L5122" t="str">
        <f>IF(Birlesme[[#This Row],[Endirim]]="Endirim yoxdur", "Yoxdur",INDEX(E:E, MATCH(Birlesme[[#This Row],[Max_price]],G:G,0)))</f>
        <v>HasCreditCard</v>
      </c>
    </row>
    <row r="5123" spans="1:12" x14ac:dyDescent="0.25">
      <c r="A5123" t="s">
        <v>3244</v>
      </c>
      <c r="B5123" t="s">
        <v>3922</v>
      </c>
      <c r="C5123" s="27">
        <v>45014</v>
      </c>
      <c r="D5123" s="27">
        <v>45057</v>
      </c>
      <c r="E5123" t="s">
        <v>3932</v>
      </c>
      <c r="F5123" s="27">
        <v>43779</v>
      </c>
      <c r="G5123">
        <v>62</v>
      </c>
      <c r="H5123" s="27">
        <v>45090</v>
      </c>
      <c r="I5123">
        <v>65</v>
      </c>
      <c r="J5123">
        <f>IFERROR(INDEX(Birlesme[campaign_price], MATCH(Birlesme[[#This Row],[Last_buy_date]], Birlesme[buy_date], 0)), "")</f>
        <v>22</v>
      </c>
      <c r="K5123" t="str">
        <f>IF(Birlesme[[#This Row],[Max_price]]&gt;Birlesme[[#This Row],[Last_campaign_price]],"Endirim olacaq","Endirim yoxdur")</f>
        <v>Endirim olacaq</v>
      </c>
      <c r="L5123" t="str">
        <f>IF(Birlesme[[#This Row],[Endirim]]="Endirim yoxdur", "Yoxdur",INDEX(E:E, MATCH(Birlesme[[#This Row],[Max_price]],G:G,0)))</f>
        <v>HasCreditCard</v>
      </c>
    </row>
    <row r="5124" spans="1:12" x14ac:dyDescent="0.25">
      <c r="A5124" t="s">
        <v>3244</v>
      </c>
      <c r="B5124" t="s">
        <v>3922</v>
      </c>
      <c r="C5124" s="27">
        <v>45014</v>
      </c>
      <c r="D5124" s="27">
        <v>45090</v>
      </c>
      <c r="E5124" t="s">
        <v>3932</v>
      </c>
      <c r="F5124" s="27">
        <v>43779</v>
      </c>
      <c r="G5124">
        <v>62</v>
      </c>
      <c r="H5124" s="27">
        <v>45090</v>
      </c>
      <c r="I5124">
        <v>65</v>
      </c>
      <c r="J5124">
        <f>IFERROR(INDEX(Birlesme[campaign_price], MATCH(Birlesme[[#This Row],[Last_buy_date]], Birlesme[buy_date], 0)), "")</f>
        <v>22</v>
      </c>
      <c r="K5124" t="str">
        <f>IF(Birlesme[[#This Row],[Max_price]]&gt;Birlesme[[#This Row],[Last_campaign_price]],"Endirim olacaq","Endirim yoxdur")</f>
        <v>Endirim olacaq</v>
      </c>
      <c r="L5124" t="str">
        <f>IF(Birlesme[[#This Row],[Endirim]]="Endirim yoxdur", "Yoxdur",INDEX(E:E, MATCH(Birlesme[[#This Row],[Max_price]],G:G,0)))</f>
        <v>HasCreditCard</v>
      </c>
    </row>
    <row r="5125" spans="1:12" x14ac:dyDescent="0.25">
      <c r="A5125" t="s">
        <v>3245</v>
      </c>
      <c r="B5125" t="s">
        <v>3922</v>
      </c>
      <c r="C5125" s="27">
        <v>44790</v>
      </c>
      <c r="D5125" s="27">
        <v>44790</v>
      </c>
      <c r="E5125" t="s">
        <v>3932</v>
      </c>
      <c r="F5125" s="27">
        <v>43779</v>
      </c>
      <c r="G5125">
        <v>62</v>
      </c>
      <c r="H5125" s="27">
        <v>45069</v>
      </c>
      <c r="I5125">
        <v>62</v>
      </c>
      <c r="J5125">
        <f>IFERROR(INDEX(Birlesme[campaign_price], MATCH(Birlesme[[#This Row],[Last_buy_date]], Birlesme[buy_date], 0)), "")</f>
        <v>16</v>
      </c>
      <c r="K5125" t="str">
        <f>IF(Birlesme[[#This Row],[Max_price]]&gt;Birlesme[[#This Row],[Last_campaign_price]],"Endirim olacaq","Endirim yoxdur")</f>
        <v>Endirim olacaq</v>
      </c>
      <c r="L5125" t="str">
        <f>IF(Birlesme[[#This Row],[Endirim]]="Endirim yoxdur", "Yoxdur",INDEX(E:E, MATCH(Birlesme[[#This Row],[Max_price]],G:G,0)))</f>
        <v>OwnsComputer</v>
      </c>
    </row>
    <row r="5126" spans="1:12" x14ac:dyDescent="0.25">
      <c r="A5126" t="s">
        <v>3245</v>
      </c>
      <c r="B5126" t="s">
        <v>3922</v>
      </c>
      <c r="C5126" s="27">
        <v>44790</v>
      </c>
      <c r="D5126" s="27">
        <v>44825</v>
      </c>
      <c r="E5126" t="s">
        <v>3932</v>
      </c>
      <c r="F5126" s="27">
        <v>43779</v>
      </c>
      <c r="G5126">
        <v>62</v>
      </c>
      <c r="H5126" s="27">
        <v>45069</v>
      </c>
      <c r="I5126">
        <v>62</v>
      </c>
      <c r="J5126">
        <f>IFERROR(INDEX(Birlesme[campaign_price], MATCH(Birlesme[[#This Row],[Last_buy_date]], Birlesme[buy_date], 0)), "")</f>
        <v>16</v>
      </c>
      <c r="K5126" t="str">
        <f>IF(Birlesme[[#This Row],[Max_price]]&gt;Birlesme[[#This Row],[Last_campaign_price]],"Endirim olacaq","Endirim yoxdur")</f>
        <v>Endirim olacaq</v>
      </c>
      <c r="L5126" t="str">
        <f>IF(Birlesme[[#This Row],[Endirim]]="Endirim yoxdur", "Yoxdur",INDEX(E:E, MATCH(Birlesme[[#This Row],[Max_price]],G:G,0)))</f>
        <v>OwnsComputer</v>
      </c>
    </row>
    <row r="5127" spans="1:12" x14ac:dyDescent="0.25">
      <c r="A5127" t="s">
        <v>3245</v>
      </c>
      <c r="B5127" t="s">
        <v>3922</v>
      </c>
      <c r="C5127" s="27">
        <v>44790</v>
      </c>
      <c r="D5127" s="27">
        <v>44864</v>
      </c>
      <c r="E5127" t="s">
        <v>3932</v>
      </c>
      <c r="F5127" s="27">
        <v>43779</v>
      </c>
      <c r="G5127">
        <v>62</v>
      </c>
      <c r="H5127" s="27">
        <v>45069</v>
      </c>
      <c r="I5127">
        <v>62</v>
      </c>
      <c r="J5127">
        <f>IFERROR(INDEX(Birlesme[campaign_price], MATCH(Birlesme[[#This Row],[Last_buy_date]], Birlesme[buy_date], 0)), "")</f>
        <v>16</v>
      </c>
      <c r="K5127" t="str">
        <f>IF(Birlesme[[#This Row],[Max_price]]&gt;Birlesme[[#This Row],[Last_campaign_price]],"Endirim olacaq","Endirim yoxdur")</f>
        <v>Endirim olacaq</v>
      </c>
      <c r="L5127" t="str">
        <f>IF(Birlesme[[#This Row],[Endirim]]="Endirim yoxdur", "Yoxdur",INDEX(E:E, MATCH(Birlesme[[#This Row],[Max_price]],G:G,0)))</f>
        <v>OwnsComputer</v>
      </c>
    </row>
    <row r="5128" spans="1:12" x14ac:dyDescent="0.25">
      <c r="A5128" t="s">
        <v>3245</v>
      </c>
      <c r="B5128" t="s">
        <v>3922</v>
      </c>
      <c r="C5128" s="27">
        <v>44790</v>
      </c>
      <c r="D5128" s="27">
        <v>44885</v>
      </c>
      <c r="E5128" t="s">
        <v>3932</v>
      </c>
      <c r="F5128" s="27">
        <v>43779</v>
      </c>
      <c r="G5128">
        <v>62</v>
      </c>
      <c r="H5128" s="27">
        <v>45069</v>
      </c>
      <c r="I5128">
        <v>62</v>
      </c>
      <c r="J5128">
        <f>IFERROR(INDEX(Birlesme[campaign_price], MATCH(Birlesme[[#This Row],[Last_buy_date]], Birlesme[buy_date], 0)), "")</f>
        <v>16</v>
      </c>
      <c r="K5128" t="str">
        <f>IF(Birlesme[[#This Row],[Max_price]]&gt;Birlesme[[#This Row],[Last_campaign_price]],"Endirim olacaq","Endirim yoxdur")</f>
        <v>Endirim olacaq</v>
      </c>
      <c r="L5128" t="str">
        <f>IF(Birlesme[[#This Row],[Endirim]]="Endirim yoxdur", "Yoxdur",INDEX(E:E, MATCH(Birlesme[[#This Row],[Max_price]],G:G,0)))</f>
        <v>OwnsComputer</v>
      </c>
    </row>
    <row r="5129" spans="1:12" x14ac:dyDescent="0.25">
      <c r="A5129" t="s">
        <v>3245</v>
      </c>
      <c r="B5129" t="s">
        <v>3922</v>
      </c>
      <c r="C5129" s="27">
        <v>44790</v>
      </c>
      <c r="D5129" s="27">
        <v>44924</v>
      </c>
      <c r="E5129" t="s">
        <v>3932</v>
      </c>
      <c r="F5129" s="27">
        <v>43779</v>
      </c>
      <c r="G5129">
        <v>62</v>
      </c>
      <c r="H5129" s="27">
        <v>45069</v>
      </c>
      <c r="I5129">
        <v>62</v>
      </c>
      <c r="J5129">
        <f>IFERROR(INDEX(Birlesme[campaign_price], MATCH(Birlesme[[#This Row],[Last_buy_date]], Birlesme[buy_date], 0)), "")</f>
        <v>16</v>
      </c>
      <c r="K5129" t="str">
        <f>IF(Birlesme[[#This Row],[Max_price]]&gt;Birlesme[[#This Row],[Last_campaign_price]],"Endirim olacaq","Endirim yoxdur")</f>
        <v>Endirim olacaq</v>
      </c>
      <c r="L5129" t="str">
        <f>IF(Birlesme[[#This Row],[Endirim]]="Endirim yoxdur", "Yoxdur",INDEX(E:E, MATCH(Birlesme[[#This Row],[Max_price]],G:G,0)))</f>
        <v>OwnsComputer</v>
      </c>
    </row>
    <row r="5130" spans="1:12" x14ac:dyDescent="0.25">
      <c r="A5130" t="s">
        <v>3245</v>
      </c>
      <c r="B5130" t="s">
        <v>3922</v>
      </c>
      <c r="C5130" s="27">
        <v>44790</v>
      </c>
      <c r="D5130" s="27">
        <v>44947</v>
      </c>
      <c r="E5130" t="s">
        <v>3932</v>
      </c>
      <c r="F5130" s="27">
        <v>43779</v>
      </c>
      <c r="G5130">
        <v>62</v>
      </c>
      <c r="H5130" s="27">
        <v>45069</v>
      </c>
      <c r="I5130">
        <v>62</v>
      </c>
      <c r="J5130">
        <f>IFERROR(INDEX(Birlesme[campaign_price], MATCH(Birlesme[[#This Row],[Last_buy_date]], Birlesme[buy_date], 0)), "")</f>
        <v>16</v>
      </c>
      <c r="K5130" t="str">
        <f>IF(Birlesme[[#This Row],[Max_price]]&gt;Birlesme[[#This Row],[Last_campaign_price]],"Endirim olacaq","Endirim yoxdur")</f>
        <v>Endirim olacaq</v>
      </c>
      <c r="L5130" t="str">
        <f>IF(Birlesme[[#This Row],[Endirim]]="Endirim yoxdur", "Yoxdur",INDEX(E:E, MATCH(Birlesme[[#This Row],[Max_price]],G:G,0)))</f>
        <v>OwnsComputer</v>
      </c>
    </row>
    <row r="5131" spans="1:12" x14ac:dyDescent="0.25">
      <c r="A5131" t="s">
        <v>3245</v>
      </c>
      <c r="B5131" t="s">
        <v>3922</v>
      </c>
      <c r="C5131" s="27">
        <v>44790</v>
      </c>
      <c r="D5131" s="27">
        <v>44981</v>
      </c>
      <c r="E5131" t="s">
        <v>3932</v>
      </c>
      <c r="F5131" s="27">
        <v>43779</v>
      </c>
      <c r="G5131">
        <v>62</v>
      </c>
      <c r="H5131" s="27">
        <v>45069</v>
      </c>
      <c r="I5131">
        <v>62</v>
      </c>
      <c r="J5131">
        <f>IFERROR(INDEX(Birlesme[campaign_price], MATCH(Birlesme[[#This Row],[Last_buy_date]], Birlesme[buy_date], 0)), "")</f>
        <v>16</v>
      </c>
      <c r="K5131" t="str">
        <f>IF(Birlesme[[#This Row],[Max_price]]&gt;Birlesme[[#This Row],[Last_campaign_price]],"Endirim olacaq","Endirim yoxdur")</f>
        <v>Endirim olacaq</v>
      </c>
      <c r="L5131" t="str">
        <f>IF(Birlesme[[#This Row],[Endirim]]="Endirim yoxdur", "Yoxdur",INDEX(E:E, MATCH(Birlesme[[#This Row],[Max_price]],G:G,0)))</f>
        <v>OwnsComputer</v>
      </c>
    </row>
    <row r="5132" spans="1:12" x14ac:dyDescent="0.25">
      <c r="A5132" t="s">
        <v>3245</v>
      </c>
      <c r="B5132" t="s">
        <v>3922</v>
      </c>
      <c r="C5132" s="27">
        <v>44790</v>
      </c>
      <c r="D5132" s="27">
        <v>45015</v>
      </c>
      <c r="E5132" t="s">
        <v>3932</v>
      </c>
      <c r="F5132" s="27">
        <v>43779</v>
      </c>
      <c r="G5132">
        <v>62</v>
      </c>
      <c r="H5132" s="27">
        <v>45069</v>
      </c>
      <c r="I5132">
        <v>62</v>
      </c>
      <c r="J5132">
        <f>IFERROR(INDEX(Birlesme[campaign_price], MATCH(Birlesme[[#This Row],[Last_buy_date]], Birlesme[buy_date], 0)), "")</f>
        <v>16</v>
      </c>
      <c r="K5132" t="str">
        <f>IF(Birlesme[[#This Row],[Max_price]]&gt;Birlesme[[#This Row],[Last_campaign_price]],"Endirim olacaq","Endirim yoxdur")</f>
        <v>Endirim olacaq</v>
      </c>
      <c r="L5132" t="str">
        <f>IF(Birlesme[[#This Row],[Endirim]]="Endirim yoxdur", "Yoxdur",INDEX(E:E, MATCH(Birlesme[[#This Row],[Max_price]],G:G,0)))</f>
        <v>OwnsComputer</v>
      </c>
    </row>
    <row r="5133" spans="1:12" x14ac:dyDescent="0.25">
      <c r="A5133" t="s">
        <v>3245</v>
      </c>
      <c r="B5133" t="s">
        <v>3922</v>
      </c>
      <c r="C5133" s="27">
        <v>44790</v>
      </c>
      <c r="D5133" s="27">
        <v>45040</v>
      </c>
      <c r="E5133" t="s">
        <v>3932</v>
      </c>
      <c r="F5133" s="27">
        <v>43779</v>
      </c>
      <c r="G5133">
        <v>62</v>
      </c>
      <c r="H5133" s="27">
        <v>45069</v>
      </c>
      <c r="I5133">
        <v>62</v>
      </c>
      <c r="J5133">
        <f>IFERROR(INDEX(Birlesme[campaign_price], MATCH(Birlesme[[#This Row],[Last_buy_date]], Birlesme[buy_date], 0)), "")</f>
        <v>16</v>
      </c>
      <c r="K5133" t="str">
        <f>IF(Birlesme[[#This Row],[Max_price]]&gt;Birlesme[[#This Row],[Last_campaign_price]],"Endirim olacaq","Endirim yoxdur")</f>
        <v>Endirim olacaq</v>
      </c>
      <c r="L5133" t="str">
        <f>IF(Birlesme[[#This Row],[Endirim]]="Endirim yoxdur", "Yoxdur",INDEX(E:E, MATCH(Birlesme[[#This Row],[Max_price]],G:G,0)))</f>
        <v>OwnsComputer</v>
      </c>
    </row>
    <row r="5134" spans="1:12" x14ac:dyDescent="0.25">
      <c r="A5134" t="s">
        <v>3245</v>
      </c>
      <c r="B5134" t="s">
        <v>3922</v>
      </c>
      <c r="C5134" s="27">
        <v>44790</v>
      </c>
      <c r="D5134" s="27">
        <v>45069</v>
      </c>
      <c r="E5134" t="s">
        <v>3932</v>
      </c>
      <c r="F5134" s="27">
        <v>43779</v>
      </c>
      <c r="G5134">
        <v>62</v>
      </c>
      <c r="H5134" s="27">
        <v>45069</v>
      </c>
      <c r="I5134">
        <v>62</v>
      </c>
      <c r="J5134">
        <f>IFERROR(INDEX(Birlesme[campaign_price], MATCH(Birlesme[[#This Row],[Last_buy_date]], Birlesme[buy_date], 0)), "")</f>
        <v>16</v>
      </c>
      <c r="K5134" t="str">
        <f>IF(Birlesme[[#This Row],[Max_price]]&gt;Birlesme[[#This Row],[Last_campaign_price]],"Endirim olacaq","Endirim yoxdur")</f>
        <v>Endirim olacaq</v>
      </c>
      <c r="L5134" t="str">
        <f>IF(Birlesme[[#This Row],[Endirim]]="Endirim yoxdur", "Yoxdur",INDEX(E:E, MATCH(Birlesme[[#This Row],[Max_price]],G:G,0)))</f>
        <v>OwnsComputer</v>
      </c>
    </row>
    <row r="5135" spans="1:12" x14ac:dyDescent="0.25">
      <c r="A5135" t="s">
        <v>3245</v>
      </c>
      <c r="B5135" t="s">
        <v>3921</v>
      </c>
      <c r="C5135" s="27">
        <v>44986</v>
      </c>
      <c r="D5135" s="27">
        <v>44986</v>
      </c>
      <c r="E5135" t="s">
        <v>3931</v>
      </c>
      <c r="F5135" s="27">
        <v>43041</v>
      </c>
      <c r="G5135">
        <v>26</v>
      </c>
      <c r="H5135" s="27">
        <v>45069</v>
      </c>
      <c r="I5135">
        <v>62</v>
      </c>
      <c r="J5135">
        <f>IFERROR(INDEX(Birlesme[campaign_price], MATCH(Birlesme[[#This Row],[Last_buy_date]], Birlesme[buy_date], 0)), "")</f>
        <v>16</v>
      </c>
      <c r="K5135" t="str">
        <f>IF(Birlesme[[#This Row],[Max_price]]&gt;Birlesme[[#This Row],[Last_campaign_price]],"Endirim olacaq","Endirim yoxdur")</f>
        <v>Endirim olacaq</v>
      </c>
      <c r="L5135" t="str">
        <f>IF(Birlesme[[#This Row],[Endirim]]="Endirim yoxdur", "Yoxdur",INDEX(E:E, MATCH(Birlesme[[#This Row],[Max_price]],G:G,0)))</f>
        <v>OwnsComputer</v>
      </c>
    </row>
    <row r="5136" spans="1:12" x14ac:dyDescent="0.25">
      <c r="A5136" t="s">
        <v>3245</v>
      </c>
      <c r="B5136" t="s">
        <v>3921</v>
      </c>
      <c r="C5136" s="27">
        <v>44986</v>
      </c>
      <c r="D5136" s="27">
        <v>45020</v>
      </c>
      <c r="E5136" t="s">
        <v>3931</v>
      </c>
      <c r="F5136" s="27">
        <v>43041</v>
      </c>
      <c r="G5136">
        <v>26</v>
      </c>
      <c r="H5136" s="27">
        <v>45069</v>
      </c>
      <c r="I5136">
        <v>62</v>
      </c>
      <c r="J5136">
        <f>IFERROR(INDEX(Birlesme[campaign_price], MATCH(Birlesme[[#This Row],[Last_buy_date]], Birlesme[buy_date], 0)), "")</f>
        <v>16</v>
      </c>
      <c r="K5136" t="str">
        <f>IF(Birlesme[[#This Row],[Max_price]]&gt;Birlesme[[#This Row],[Last_campaign_price]],"Endirim olacaq","Endirim yoxdur")</f>
        <v>Endirim olacaq</v>
      </c>
      <c r="L5136" t="str">
        <f>IF(Birlesme[[#This Row],[Endirim]]="Endirim yoxdur", "Yoxdur",INDEX(E:E, MATCH(Birlesme[[#This Row],[Max_price]],G:G,0)))</f>
        <v>OwnsComputer</v>
      </c>
    </row>
    <row r="5137" spans="1:12" x14ac:dyDescent="0.25">
      <c r="A5137" t="s">
        <v>3245</v>
      </c>
      <c r="B5137" t="s">
        <v>3921</v>
      </c>
      <c r="C5137" s="27">
        <v>44986</v>
      </c>
      <c r="D5137" s="27">
        <v>45061</v>
      </c>
      <c r="E5137" t="s">
        <v>3931</v>
      </c>
      <c r="F5137" s="27">
        <v>43041</v>
      </c>
      <c r="G5137">
        <v>26</v>
      </c>
      <c r="H5137" s="27">
        <v>45069</v>
      </c>
      <c r="I5137">
        <v>62</v>
      </c>
      <c r="J5137">
        <f>IFERROR(INDEX(Birlesme[campaign_price], MATCH(Birlesme[[#This Row],[Last_buy_date]], Birlesme[buy_date], 0)), "")</f>
        <v>16</v>
      </c>
      <c r="K5137" t="str">
        <f>IF(Birlesme[[#This Row],[Max_price]]&gt;Birlesme[[#This Row],[Last_campaign_price]],"Endirim olacaq","Endirim yoxdur")</f>
        <v>Endirim olacaq</v>
      </c>
      <c r="L5137" t="str">
        <f>IF(Birlesme[[#This Row],[Endirim]]="Endirim yoxdur", "Yoxdur",INDEX(E:E, MATCH(Birlesme[[#This Row],[Max_price]],G:G,0)))</f>
        <v>OwnsComputer</v>
      </c>
    </row>
    <row r="5138" spans="1:12" x14ac:dyDescent="0.25">
      <c r="A5138" t="s">
        <v>3246</v>
      </c>
      <c r="B5138" t="s">
        <v>3924</v>
      </c>
      <c r="C5138" s="27">
        <v>44595</v>
      </c>
      <c r="D5138" s="27">
        <v>44595</v>
      </c>
      <c r="E5138" t="s">
        <v>3934</v>
      </c>
      <c r="F5138" s="27">
        <v>42352</v>
      </c>
      <c r="G5138">
        <v>22</v>
      </c>
      <c r="H5138" s="27">
        <v>45088</v>
      </c>
      <c r="I5138">
        <v>22</v>
      </c>
      <c r="J5138">
        <f>IFERROR(INDEX(Birlesme[campaign_price], MATCH(Birlesme[[#This Row],[Last_buy_date]], Birlesme[buy_date], 0)), "")</f>
        <v>65</v>
      </c>
      <c r="K5138" t="str">
        <f>IF(Birlesme[[#This Row],[Max_price]]&gt;Birlesme[[#This Row],[Last_campaign_price]],"Endirim olacaq","Endirim yoxdur")</f>
        <v>Endirim yoxdur</v>
      </c>
      <c r="L5138" t="str">
        <f>IF(Birlesme[[#This Row],[Endirim]]="Endirim yoxdur", "Yoxdur",INDEX(E:E, MATCH(Birlesme[[#This Row],[Max_price]],G:G,0)))</f>
        <v>Yoxdur</v>
      </c>
    </row>
    <row r="5139" spans="1:12" x14ac:dyDescent="0.25">
      <c r="A5139" t="s">
        <v>3246</v>
      </c>
      <c r="B5139" t="s">
        <v>3924</v>
      </c>
      <c r="C5139" s="27">
        <v>44595</v>
      </c>
      <c r="D5139" s="27">
        <v>44667</v>
      </c>
      <c r="E5139" t="s">
        <v>3934</v>
      </c>
      <c r="F5139" s="27">
        <v>42352</v>
      </c>
      <c r="G5139">
        <v>22</v>
      </c>
      <c r="H5139" s="27">
        <v>45088</v>
      </c>
      <c r="I5139">
        <v>22</v>
      </c>
      <c r="J5139">
        <f>IFERROR(INDEX(Birlesme[campaign_price], MATCH(Birlesme[[#This Row],[Last_buy_date]], Birlesme[buy_date], 0)), "")</f>
        <v>65</v>
      </c>
      <c r="K5139" t="str">
        <f>IF(Birlesme[[#This Row],[Max_price]]&gt;Birlesme[[#This Row],[Last_campaign_price]],"Endirim olacaq","Endirim yoxdur")</f>
        <v>Endirim yoxdur</v>
      </c>
      <c r="L5139" t="str">
        <f>IF(Birlesme[[#This Row],[Endirim]]="Endirim yoxdur", "Yoxdur",INDEX(E:E, MATCH(Birlesme[[#This Row],[Max_price]],G:G,0)))</f>
        <v>Yoxdur</v>
      </c>
    </row>
    <row r="5140" spans="1:12" x14ac:dyDescent="0.25">
      <c r="A5140" t="s">
        <v>3246</v>
      </c>
      <c r="B5140" t="s">
        <v>3924</v>
      </c>
      <c r="C5140" s="27">
        <v>44595</v>
      </c>
      <c r="D5140" s="27">
        <v>44730</v>
      </c>
      <c r="E5140" t="s">
        <v>3934</v>
      </c>
      <c r="F5140" s="27">
        <v>42352</v>
      </c>
      <c r="G5140">
        <v>22</v>
      </c>
      <c r="H5140" s="27">
        <v>45088</v>
      </c>
      <c r="I5140">
        <v>22</v>
      </c>
      <c r="J5140">
        <f>IFERROR(INDEX(Birlesme[campaign_price], MATCH(Birlesme[[#This Row],[Last_buy_date]], Birlesme[buy_date], 0)), "")</f>
        <v>65</v>
      </c>
      <c r="K5140" t="str">
        <f>IF(Birlesme[[#This Row],[Max_price]]&gt;Birlesme[[#This Row],[Last_campaign_price]],"Endirim olacaq","Endirim yoxdur")</f>
        <v>Endirim yoxdur</v>
      </c>
      <c r="L5140" t="str">
        <f>IF(Birlesme[[#This Row],[Endirim]]="Endirim yoxdur", "Yoxdur",INDEX(E:E, MATCH(Birlesme[[#This Row],[Max_price]],G:G,0)))</f>
        <v>Yoxdur</v>
      </c>
    </row>
    <row r="5141" spans="1:12" x14ac:dyDescent="0.25">
      <c r="A5141" t="s">
        <v>3246</v>
      </c>
      <c r="B5141" t="s">
        <v>3924</v>
      </c>
      <c r="C5141" s="27">
        <v>44595</v>
      </c>
      <c r="D5141" s="27">
        <v>44747</v>
      </c>
      <c r="E5141" t="s">
        <v>3934</v>
      </c>
      <c r="F5141" s="27">
        <v>42352</v>
      </c>
      <c r="G5141">
        <v>22</v>
      </c>
      <c r="H5141" s="27">
        <v>45088</v>
      </c>
      <c r="I5141">
        <v>22</v>
      </c>
      <c r="J5141">
        <f>IFERROR(INDEX(Birlesme[campaign_price], MATCH(Birlesme[[#This Row],[Last_buy_date]], Birlesme[buy_date], 0)), "")</f>
        <v>65</v>
      </c>
      <c r="K5141" t="str">
        <f>IF(Birlesme[[#This Row],[Max_price]]&gt;Birlesme[[#This Row],[Last_campaign_price]],"Endirim olacaq","Endirim yoxdur")</f>
        <v>Endirim yoxdur</v>
      </c>
      <c r="L5141" t="str">
        <f>IF(Birlesme[[#This Row],[Endirim]]="Endirim yoxdur", "Yoxdur",INDEX(E:E, MATCH(Birlesme[[#This Row],[Max_price]],G:G,0)))</f>
        <v>Yoxdur</v>
      </c>
    </row>
    <row r="5142" spans="1:12" x14ac:dyDescent="0.25">
      <c r="A5142" t="s">
        <v>3246</v>
      </c>
      <c r="B5142" t="s">
        <v>3924</v>
      </c>
      <c r="C5142" s="27">
        <v>44595</v>
      </c>
      <c r="D5142" s="27">
        <v>44778</v>
      </c>
      <c r="E5142" t="s">
        <v>3934</v>
      </c>
      <c r="F5142" s="27">
        <v>42352</v>
      </c>
      <c r="G5142">
        <v>22</v>
      </c>
      <c r="H5142" s="27">
        <v>45088</v>
      </c>
      <c r="I5142">
        <v>22</v>
      </c>
      <c r="J5142">
        <f>IFERROR(INDEX(Birlesme[campaign_price], MATCH(Birlesme[[#This Row],[Last_buy_date]], Birlesme[buy_date], 0)), "")</f>
        <v>65</v>
      </c>
      <c r="K5142" t="str">
        <f>IF(Birlesme[[#This Row],[Max_price]]&gt;Birlesme[[#This Row],[Last_campaign_price]],"Endirim olacaq","Endirim yoxdur")</f>
        <v>Endirim yoxdur</v>
      </c>
      <c r="L5142" t="str">
        <f>IF(Birlesme[[#This Row],[Endirim]]="Endirim yoxdur", "Yoxdur",INDEX(E:E, MATCH(Birlesme[[#This Row],[Max_price]],G:G,0)))</f>
        <v>Yoxdur</v>
      </c>
    </row>
    <row r="5143" spans="1:12" x14ac:dyDescent="0.25">
      <c r="A5143" t="s">
        <v>3246</v>
      </c>
      <c r="B5143" t="s">
        <v>3924</v>
      </c>
      <c r="C5143" s="27">
        <v>44595</v>
      </c>
      <c r="D5143" s="27">
        <v>44811</v>
      </c>
      <c r="E5143" t="s">
        <v>3934</v>
      </c>
      <c r="F5143" s="27">
        <v>42352</v>
      </c>
      <c r="G5143">
        <v>22</v>
      </c>
      <c r="H5143" s="27">
        <v>45088</v>
      </c>
      <c r="I5143">
        <v>22</v>
      </c>
      <c r="J5143">
        <f>IFERROR(INDEX(Birlesme[campaign_price], MATCH(Birlesme[[#This Row],[Last_buy_date]], Birlesme[buy_date], 0)), "")</f>
        <v>65</v>
      </c>
      <c r="K5143" t="str">
        <f>IF(Birlesme[[#This Row],[Max_price]]&gt;Birlesme[[#This Row],[Last_campaign_price]],"Endirim olacaq","Endirim yoxdur")</f>
        <v>Endirim yoxdur</v>
      </c>
      <c r="L5143" t="str">
        <f>IF(Birlesme[[#This Row],[Endirim]]="Endirim yoxdur", "Yoxdur",INDEX(E:E, MATCH(Birlesme[[#This Row],[Max_price]],G:G,0)))</f>
        <v>Yoxdur</v>
      </c>
    </row>
    <row r="5144" spans="1:12" x14ac:dyDescent="0.25">
      <c r="A5144" t="s">
        <v>3246</v>
      </c>
      <c r="B5144" t="s">
        <v>3924</v>
      </c>
      <c r="C5144" s="27">
        <v>44595</v>
      </c>
      <c r="D5144" s="27">
        <v>44842</v>
      </c>
      <c r="E5144" t="s">
        <v>3934</v>
      </c>
      <c r="F5144" s="27">
        <v>42352</v>
      </c>
      <c r="G5144">
        <v>22</v>
      </c>
      <c r="H5144" s="27">
        <v>45088</v>
      </c>
      <c r="I5144">
        <v>22</v>
      </c>
      <c r="J5144">
        <f>IFERROR(INDEX(Birlesme[campaign_price], MATCH(Birlesme[[#This Row],[Last_buy_date]], Birlesme[buy_date], 0)), "")</f>
        <v>65</v>
      </c>
      <c r="K5144" t="str">
        <f>IF(Birlesme[[#This Row],[Max_price]]&gt;Birlesme[[#This Row],[Last_campaign_price]],"Endirim olacaq","Endirim yoxdur")</f>
        <v>Endirim yoxdur</v>
      </c>
      <c r="L5144" t="str">
        <f>IF(Birlesme[[#This Row],[Endirim]]="Endirim yoxdur", "Yoxdur",INDEX(E:E, MATCH(Birlesme[[#This Row],[Max_price]],G:G,0)))</f>
        <v>Yoxdur</v>
      </c>
    </row>
    <row r="5145" spans="1:12" x14ac:dyDescent="0.25">
      <c r="A5145" t="s">
        <v>3246</v>
      </c>
      <c r="B5145" t="s">
        <v>3924</v>
      </c>
      <c r="C5145" s="27">
        <v>44595</v>
      </c>
      <c r="D5145" s="27">
        <v>44878</v>
      </c>
      <c r="E5145" t="s">
        <v>3934</v>
      </c>
      <c r="F5145" s="27">
        <v>42352</v>
      </c>
      <c r="G5145">
        <v>22</v>
      </c>
      <c r="H5145" s="27">
        <v>45088</v>
      </c>
      <c r="I5145">
        <v>22</v>
      </c>
      <c r="J5145">
        <f>IFERROR(INDEX(Birlesme[campaign_price], MATCH(Birlesme[[#This Row],[Last_buy_date]], Birlesme[buy_date], 0)), "")</f>
        <v>65</v>
      </c>
      <c r="K5145" t="str">
        <f>IF(Birlesme[[#This Row],[Max_price]]&gt;Birlesme[[#This Row],[Last_campaign_price]],"Endirim olacaq","Endirim yoxdur")</f>
        <v>Endirim yoxdur</v>
      </c>
      <c r="L5145" t="str">
        <f>IF(Birlesme[[#This Row],[Endirim]]="Endirim yoxdur", "Yoxdur",INDEX(E:E, MATCH(Birlesme[[#This Row],[Max_price]],G:G,0)))</f>
        <v>Yoxdur</v>
      </c>
    </row>
    <row r="5146" spans="1:12" x14ac:dyDescent="0.25">
      <c r="A5146" t="s">
        <v>3246</v>
      </c>
      <c r="B5146" t="s">
        <v>3924</v>
      </c>
      <c r="C5146" s="27">
        <v>44595</v>
      </c>
      <c r="D5146" s="27">
        <v>44911</v>
      </c>
      <c r="E5146" t="s">
        <v>3934</v>
      </c>
      <c r="F5146" s="27">
        <v>42352</v>
      </c>
      <c r="G5146">
        <v>22</v>
      </c>
      <c r="H5146" s="27">
        <v>45088</v>
      </c>
      <c r="I5146">
        <v>22</v>
      </c>
      <c r="J5146">
        <f>IFERROR(INDEX(Birlesme[campaign_price], MATCH(Birlesme[[#This Row],[Last_buy_date]], Birlesme[buy_date], 0)), "")</f>
        <v>65</v>
      </c>
      <c r="K5146" t="str">
        <f>IF(Birlesme[[#This Row],[Max_price]]&gt;Birlesme[[#This Row],[Last_campaign_price]],"Endirim olacaq","Endirim yoxdur")</f>
        <v>Endirim yoxdur</v>
      </c>
      <c r="L5146" t="str">
        <f>IF(Birlesme[[#This Row],[Endirim]]="Endirim yoxdur", "Yoxdur",INDEX(E:E, MATCH(Birlesme[[#This Row],[Max_price]],G:G,0)))</f>
        <v>Yoxdur</v>
      </c>
    </row>
    <row r="5147" spans="1:12" x14ac:dyDescent="0.25">
      <c r="A5147" t="s">
        <v>3246</v>
      </c>
      <c r="B5147" t="s">
        <v>3924</v>
      </c>
      <c r="C5147" s="27">
        <v>44595</v>
      </c>
      <c r="D5147" s="27">
        <v>44941</v>
      </c>
      <c r="E5147" t="s">
        <v>3934</v>
      </c>
      <c r="F5147" s="27">
        <v>42352</v>
      </c>
      <c r="G5147">
        <v>22</v>
      </c>
      <c r="H5147" s="27">
        <v>45088</v>
      </c>
      <c r="I5147">
        <v>22</v>
      </c>
      <c r="J5147">
        <f>IFERROR(INDEX(Birlesme[campaign_price], MATCH(Birlesme[[#This Row],[Last_buy_date]], Birlesme[buy_date], 0)), "")</f>
        <v>65</v>
      </c>
      <c r="K5147" t="str">
        <f>IF(Birlesme[[#This Row],[Max_price]]&gt;Birlesme[[#This Row],[Last_campaign_price]],"Endirim olacaq","Endirim yoxdur")</f>
        <v>Endirim yoxdur</v>
      </c>
      <c r="L5147" t="str">
        <f>IF(Birlesme[[#This Row],[Endirim]]="Endirim yoxdur", "Yoxdur",INDEX(E:E, MATCH(Birlesme[[#This Row],[Max_price]],G:G,0)))</f>
        <v>Yoxdur</v>
      </c>
    </row>
    <row r="5148" spans="1:12" x14ac:dyDescent="0.25">
      <c r="A5148" t="s">
        <v>3246</v>
      </c>
      <c r="B5148" t="s">
        <v>3924</v>
      </c>
      <c r="C5148" s="27">
        <v>44595</v>
      </c>
      <c r="D5148" s="27">
        <v>44965</v>
      </c>
      <c r="E5148" t="s">
        <v>3934</v>
      </c>
      <c r="F5148" s="27">
        <v>42352</v>
      </c>
      <c r="G5148">
        <v>22</v>
      </c>
      <c r="H5148" s="27">
        <v>45088</v>
      </c>
      <c r="I5148">
        <v>22</v>
      </c>
      <c r="J5148">
        <f>IFERROR(INDEX(Birlesme[campaign_price], MATCH(Birlesme[[#This Row],[Last_buy_date]], Birlesme[buy_date], 0)), "")</f>
        <v>65</v>
      </c>
      <c r="K5148" t="str">
        <f>IF(Birlesme[[#This Row],[Max_price]]&gt;Birlesme[[#This Row],[Last_campaign_price]],"Endirim olacaq","Endirim yoxdur")</f>
        <v>Endirim yoxdur</v>
      </c>
      <c r="L5148" t="str">
        <f>IF(Birlesme[[#This Row],[Endirim]]="Endirim yoxdur", "Yoxdur",INDEX(E:E, MATCH(Birlesme[[#This Row],[Max_price]],G:G,0)))</f>
        <v>Yoxdur</v>
      </c>
    </row>
    <row r="5149" spans="1:12" x14ac:dyDescent="0.25">
      <c r="A5149" t="s">
        <v>3246</v>
      </c>
      <c r="B5149" t="s">
        <v>3924</v>
      </c>
      <c r="C5149" s="27">
        <v>44595</v>
      </c>
      <c r="D5149" s="27">
        <v>45000</v>
      </c>
      <c r="E5149" t="s">
        <v>3934</v>
      </c>
      <c r="F5149" s="27">
        <v>42352</v>
      </c>
      <c r="G5149">
        <v>22</v>
      </c>
      <c r="H5149" s="27">
        <v>45088</v>
      </c>
      <c r="I5149">
        <v>22</v>
      </c>
      <c r="J5149">
        <f>IFERROR(INDEX(Birlesme[campaign_price], MATCH(Birlesme[[#This Row],[Last_buy_date]], Birlesme[buy_date], 0)), "")</f>
        <v>65</v>
      </c>
      <c r="K5149" t="str">
        <f>IF(Birlesme[[#This Row],[Max_price]]&gt;Birlesme[[#This Row],[Last_campaign_price]],"Endirim olacaq","Endirim yoxdur")</f>
        <v>Endirim yoxdur</v>
      </c>
      <c r="L5149" t="str">
        <f>IF(Birlesme[[#This Row],[Endirim]]="Endirim yoxdur", "Yoxdur",INDEX(E:E, MATCH(Birlesme[[#This Row],[Max_price]],G:G,0)))</f>
        <v>Yoxdur</v>
      </c>
    </row>
    <row r="5150" spans="1:12" x14ac:dyDescent="0.25">
      <c r="A5150" t="s">
        <v>3246</v>
      </c>
      <c r="B5150" t="s">
        <v>3924</v>
      </c>
      <c r="C5150" s="27">
        <v>44595</v>
      </c>
      <c r="D5150" s="27">
        <v>45033</v>
      </c>
      <c r="E5150" t="s">
        <v>3934</v>
      </c>
      <c r="F5150" s="27">
        <v>42352</v>
      </c>
      <c r="G5150">
        <v>22</v>
      </c>
      <c r="H5150" s="27">
        <v>45088</v>
      </c>
      <c r="I5150">
        <v>22</v>
      </c>
      <c r="J5150">
        <f>IFERROR(INDEX(Birlesme[campaign_price], MATCH(Birlesme[[#This Row],[Last_buy_date]], Birlesme[buy_date], 0)), "")</f>
        <v>65</v>
      </c>
      <c r="K5150" t="str">
        <f>IF(Birlesme[[#This Row],[Max_price]]&gt;Birlesme[[#This Row],[Last_campaign_price]],"Endirim olacaq","Endirim yoxdur")</f>
        <v>Endirim yoxdur</v>
      </c>
      <c r="L5150" t="str">
        <f>IF(Birlesme[[#This Row],[Endirim]]="Endirim yoxdur", "Yoxdur",INDEX(E:E, MATCH(Birlesme[[#This Row],[Max_price]],G:G,0)))</f>
        <v>Yoxdur</v>
      </c>
    </row>
    <row r="5151" spans="1:12" x14ac:dyDescent="0.25">
      <c r="A5151" t="s">
        <v>3246</v>
      </c>
      <c r="B5151" t="s">
        <v>3924</v>
      </c>
      <c r="C5151" s="27">
        <v>44595</v>
      </c>
      <c r="D5151" s="27">
        <v>45052</v>
      </c>
      <c r="E5151" t="s">
        <v>3934</v>
      </c>
      <c r="F5151" s="27">
        <v>42352</v>
      </c>
      <c r="G5151">
        <v>22</v>
      </c>
      <c r="H5151" s="27">
        <v>45088</v>
      </c>
      <c r="I5151">
        <v>22</v>
      </c>
      <c r="J5151">
        <f>IFERROR(INDEX(Birlesme[campaign_price], MATCH(Birlesme[[#This Row],[Last_buy_date]], Birlesme[buy_date], 0)), "")</f>
        <v>65</v>
      </c>
      <c r="K5151" t="str">
        <f>IF(Birlesme[[#This Row],[Max_price]]&gt;Birlesme[[#This Row],[Last_campaign_price]],"Endirim olacaq","Endirim yoxdur")</f>
        <v>Endirim yoxdur</v>
      </c>
      <c r="L5151" t="str">
        <f>IF(Birlesme[[#This Row],[Endirim]]="Endirim yoxdur", "Yoxdur",INDEX(E:E, MATCH(Birlesme[[#This Row],[Max_price]],G:G,0)))</f>
        <v>Yoxdur</v>
      </c>
    </row>
    <row r="5152" spans="1:12" x14ac:dyDescent="0.25">
      <c r="A5152" t="s">
        <v>3246</v>
      </c>
      <c r="B5152" t="s">
        <v>3920</v>
      </c>
      <c r="C5152" s="27">
        <v>44709</v>
      </c>
      <c r="D5152" s="27">
        <v>44709</v>
      </c>
      <c r="E5152" t="s">
        <v>3930</v>
      </c>
      <c r="F5152" s="27">
        <v>44699</v>
      </c>
      <c r="G5152">
        <v>10</v>
      </c>
      <c r="H5152" s="27">
        <v>45088</v>
      </c>
      <c r="I5152">
        <v>22</v>
      </c>
      <c r="J5152">
        <f>IFERROR(INDEX(Birlesme[campaign_price], MATCH(Birlesme[[#This Row],[Last_buy_date]], Birlesme[buy_date], 0)), "")</f>
        <v>65</v>
      </c>
      <c r="K5152" t="str">
        <f>IF(Birlesme[[#This Row],[Max_price]]&gt;Birlesme[[#This Row],[Last_campaign_price]],"Endirim olacaq","Endirim yoxdur")</f>
        <v>Endirim yoxdur</v>
      </c>
      <c r="L5152" t="str">
        <f>IF(Birlesme[[#This Row],[Endirim]]="Endirim yoxdur", "Yoxdur",INDEX(E:E, MATCH(Birlesme[[#This Row],[Max_price]],G:G,0)))</f>
        <v>Yoxdur</v>
      </c>
    </row>
    <row r="5153" spans="1:12" x14ac:dyDescent="0.25">
      <c r="A5153" t="s">
        <v>3246</v>
      </c>
      <c r="B5153" t="s">
        <v>3920</v>
      </c>
      <c r="C5153" s="27">
        <v>44709</v>
      </c>
      <c r="D5153" s="27">
        <v>44747</v>
      </c>
      <c r="E5153" t="s">
        <v>3930</v>
      </c>
      <c r="F5153" s="27">
        <v>44699</v>
      </c>
      <c r="G5153">
        <v>10</v>
      </c>
      <c r="H5153" s="27">
        <v>45088</v>
      </c>
      <c r="I5153">
        <v>22</v>
      </c>
      <c r="J5153">
        <f>IFERROR(INDEX(Birlesme[campaign_price], MATCH(Birlesme[[#This Row],[Last_buy_date]], Birlesme[buy_date], 0)), "")</f>
        <v>65</v>
      </c>
      <c r="K5153" t="str">
        <f>IF(Birlesme[[#This Row],[Max_price]]&gt;Birlesme[[#This Row],[Last_campaign_price]],"Endirim olacaq","Endirim yoxdur")</f>
        <v>Endirim yoxdur</v>
      </c>
      <c r="L5153" t="str">
        <f>IF(Birlesme[[#This Row],[Endirim]]="Endirim yoxdur", "Yoxdur",INDEX(E:E, MATCH(Birlesme[[#This Row],[Max_price]],G:G,0)))</f>
        <v>Yoxdur</v>
      </c>
    </row>
    <row r="5154" spans="1:12" x14ac:dyDescent="0.25">
      <c r="A5154" t="s">
        <v>3246</v>
      </c>
      <c r="B5154" t="s">
        <v>3920</v>
      </c>
      <c r="C5154" s="27">
        <v>44709</v>
      </c>
      <c r="D5154" s="27">
        <v>44785</v>
      </c>
      <c r="E5154" t="s">
        <v>3930</v>
      </c>
      <c r="F5154" s="27">
        <v>44699</v>
      </c>
      <c r="G5154">
        <v>10</v>
      </c>
      <c r="H5154" s="27">
        <v>45088</v>
      </c>
      <c r="I5154">
        <v>22</v>
      </c>
      <c r="J5154">
        <f>IFERROR(INDEX(Birlesme[campaign_price], MATCH(Birlesme[[#This Row],[Last_buy_date]], Birlesme[buy_date], 0)), "")</f>
        <v>65</v>
      </c>
      <c r="K5154" t="str">
        <f>IF(Birlesme[[#This Row],[Max_price]]&gt;Birlesme[[#This Row],[Last_campaign_price]],"Endirim olacaq","Endirim yoxdur")</f>
        <v>Endirim yoxdur</v>
      </c>
      <c r="L5154" t="str">
        <f>IF(Birlesme[[#This Row],[Endirim]]="Endirim yoxdur", "Yoxdur",INDEX(E:E, MATCH(Birlesme[[#This Row],[Max_price]],G:G,0)))</f>
        <v>Yoxdur</v>
      </c>
    </row>
    <row r="5155" spans="1:12" x14ac:dyDescent="0.25">
      <c r="A5155" t="s">
        <v>3246</v>
      </c>
      <c r="B5155" t="s">
        <v>3920</v>
      </c>
      <c r="C5155" s="27">
        <v>44709</v>
      </c>
      <c r="D5155" s="27">
        <v>44812</v>
      </c>
      <c r="E5155" t="s">
        <v>3930</v>
      </c>
      <c r="F5155" s="27">
        <v>44699</v>
      </c>
      <c r="G5155">
        <v>10</v>
      </c>
      <c r="H5155" s="27">
        <v>45088</v>
      </c>
      <c r="I5155">
        <v>22</v>
      </c>
      <c r="J5155">
        <f>IFERROR(INDEX(Birlesme[campaign_price], MATCH(Birlesme[[#This Row],[Last_buy_date]], Birlesme[buy_date], 0)), "")</f>
        <v>65</v>
      </c>
      <c r="K5155" t="str">
        <f>IF(Birlesme[[#This Row],[Max_price]]&gt;Birlesme[[#This Row],[Last_campaign_price]],"Endirim olacaq","Endirim yoxdur")</f>
        <v>Endirim yoxdur</v>
      </c>
      <c r="L5155" t="str">
        <f>IF(Birlesme[[#This Row],[Endirim]]="Endirim yoxdur", "Yoxdur",INDEX(E:E, MATCH(Birlesme[[#This Row],[Max_price]],G:G,0)))</f>
        <v>Yoxdur</v>
      </c>
    </row>
    <row r="5156" spans="1:12" x14ac:dyDescent="0.25">
      <c r="A5156" t="s">
        <v>3246</v>
      </c>
      <c r="B5156" t="s">
        <v>3920</v>
      </c>
      <c r="C5156" s="27">
        <v>44709</v>
      </c>
      <c r="D5156" s="27">
        <v>44840</v>
      </c>
      <c r="E5156" t="s">
        <v>3930</v>
      </c>
      <c r="F5156" s="27">
        <v>44699</v>
      </c>
      <c r="G5156">
        <v>10</v>
      </c>
      <c r="H5156" s="27">
        <v>45088</v>
      </c>
      <c r="I5156">
        <v>22</v>
      </c>
      <c r="J5156">
        <f>IFERROR(INDEX(Birlesme[campaign_price], MATCH(Birlesme[[#This Row],[Last_buy_date]], Birlesme[buy_date], 0)), "")</f>
        <v>65</v>
      </c>
      <c r="K5156" t="str">
        <f>IF(Birlesme[[#This Row],[Max_price]]&gt;Birlesme[[#This Row],[Last_campaign_price]],"Endirim olacaq","Endirim yoxdur")</f>
        <v>Endirim yoxdur</v>
      </c>
      <c r="L5156" t="str">
        <f>IF(Birlesme[[#This Row],[Endirim]]="Endirim yoxdur", "Yoxdur",INDEX(E:E, MATCH(Birlesme[[#This Row],[Max_price]],G:G,0)))</f>
        <v>Yoxdur</v>
      </c>
    </row>
    <row r="5157" spans="1:12" x14ac:dyDescent="0.25">
      <c r="A5157" t="s">
        <v>3246</v>
      </c>
      <c r="B5157" t="s">
        <v>3920</v>
      </c>
      <c r="C5157" s="27">
        <v>44709</v>
      </c>
      <c r="D5157" s="27">
        <v>44896</v>
      </c>
      <c r="E5157" t="s">
        <v>3930</v>
      </c>
      <c r="F5157" s="27">
        <v>44699</v>
      </c>
      <c r="G5157">
        <v>10</v>
      </c>
      <c r="H5157" s="27">
        <v>45088</v>
      </c>
      <c r="I5157">
        <v>22</v>
      </c>
      <c r="J5157">
        <f>IFERROR(INDEX(Birlesme[campaign_price], MATCH(Birlesme[[#This Row],[Last_buy_date]], Birlesme[buy_date], 0)), "")</f>
        <v>65</v>
      </c>
      <c r="K5157" t="str">
        <f>IF(Birlesme[[#This Row],[Max_price]]&gt;Birlesme[[#This Row],[Last_campaign_price]],"Endirim olacaq","Endirim yoxdur")</f>
        <v>Endirim yoxdur</v>
      </c>
      <c r="L5157" t="str">
        <f>IF(Birlesme[[#This Row],[Endirim]]="Endirim yoxdur", "Yoxdur",INDEX(E:E, MATCH(Birlesme[[#This Row],[Max_price]],G:G,0)))</f>
        <v>Yoxdur</v>
      </c>
    </row>
    <row r="5158" spans="1:12" x14ac:dyDescent="0.25">
      <c r="A5158" t="s">
        <v>3246</v>
      </c>
      <c r="B5158" t="s">
        <v>3920</v>
      </c>
      <c r="C5158" s="27">
        <v>44709</v>
      </c>
      <c r="D5158" s="27">
        <v>44961</v>
      </c>
      <c r="E5158" t="s">
        <v>3930</v>
      </c>
      <c r="F5158" s="27">
        <v>44699</v>
      </c>
      <c r="G5158">
        <v>10</v>
      </c>
      <c r="H5158" s="27">
        <v>45088</v>
      </c>
      <c r="I5158">
        <v>22</v>
      </c>
      <c r="J5158">
        <f>IFERROR(INDEX(Birlesme[campaign_price], MATCH(Birlesme[[#This Row],[Last_buy_date]], Birlesme[buy_date], 0)), "")</f>
        <v>65</v>
      </c>
      <c r="K5158" t="str">
        <f>IF(Birlesme[[#This Row],[Max_price]]&gt;Birlesme[[#This Row],[Last_campaign_price]],"Endirim olacaq","Endirim yoxdur")</f>
        <v>Endirim yoxdur</v>
      </c>
      <c r="L5158" t="str">
        <f>IF(Birlesme[[#This Row],[Endirim]]="Endirim yoxdur", "Yoxdur",INDEX(E:E, MATCH(Birlesme[[#This Row],[Max_price]],G:G,0)))</f>
        <v>Yoxdur</v>
      </c>
    </row>
    <row r="5159" spans="1:12" x14ac:dyDescent="0.25">
      <c r="A5159" t="s">
        <v>3246</v>
      </c>
      <c r="B5159" t="s">
        <v>3920</v>
      </c>
      <c r="C5159" s="27">
        <v>44709</v>
      </c>
      <c r="D5159" s="27">
        <v>45025</v>
      </c>
      <c r="E5159" t="s">
        <v>3930</v>
      </c>
      <c r="F5159" s="27">
        <v>44699</v>
      </c>
      <c r="G5159">
        <v>10</v>
      </c>
      <c r="H5159" s="27">
        <v>45088</v>
      </c>
      <c r="I5159">
        <v>22</v>
      </c>
      <c r="J5159">
        <f>IFERROR(INDEX(Birlesme[campaign_price], MATCH(Birlesme[[#This Row],[Last_buy_date]], Birlesme[buy_date], 0)), "")</f>
        <v>65</v>
      </c>
      <c r="K5159" t="str">
        <f>IF(Birlesme[[#This Row],[Max_price]]&gt;Birlesme[[#This Row],[Last_campaign_price]],"Endirim olacaq","Endirim yoxdur")</f>
        <v>Endirim yoxdur</v>
      </c>
      <c r="L5159" t="str">
        <f>IF(Birlesme[[#This Row],[Endirim]]="Endirim yoxdur", "Yoxdur",INDEX(E:E, MATCH(Birlesme[[#This Row],[Max_price]],G:G,0)))</f>
        <v>Yoxdur</v>
      </c>
    </row>
    <row r="5160" spans="1:12" x14ac:dyDescent="0.25">
      <c r="A5160" t="s">
        <v>3246</v>
      </c>
      <c r="B5160" t="s">
        <v>3920</v>
      </c>
      <c r="C5160" s="27">
        <v>44709</v>
      </c>
      <c r="D5160" s="27">
        <v>45056</v>
      </c>
      <c r="E5160" t="s">
        <v>3930</v>
      </c>
      <c r="F5160" s="27">
        <v>44699</v>
      </c>
      <c r="G5160">
        <v>10</v>
      </c>
      <c r="H5160" s="27">
        <v>45088</v>
      </c>
      <c r="I5160">
        <v>22</v>
      </c>
      <c r="J5160">
        <f>IFERROR(INDEX(Birlesme[campaign_price], MATCH(Birlesme[[#This Row],[Last_buy_date]], Birlesme[buy_date], 0)), "")</f>
        <v>65</v>
      </c>
      <c r="K5160" t="str">
        <f>IF(Birlesme[[#This Row],[Max_price]]&gt;Birlesme[[#This Row],[Last_campaign_price]],"Endirim olacaq","Endirim yoxdur")</f>
        <v>Endirim yoxdur</v>
      </c>
      <c r="L5160" t="str">
        <f>IF(Birlesme[[#This Row],[Endirim]]="Endirim yoxdur", "Yoxdur",INDEX(E:E, MATCH(Birlesme[[#This Row],[Max_price]],G:G,0)))</f>
        <v>Yoxdur</v>
      </c>
    </row>
    <row r="5161" spans="1:12" x14ac:dyDescent="0.25">
      <c r="A5161" t="s">
        <v>3246</v>
      </c>
      <c r="B5161" t="s">
        <v>3920</v>
      </c>
      <c r="C5161" s="27">
        <v>44709</v>
      </c>
      <c r="D5161" s="27">
        <v>45088</v>
      </c>
      <c r="E5161" t="s">
        <v>3930</v>
      </c>
      <c r="F5161" s="27">
        <v>44699</v>
      </c>
      <c r="G5161">
        <v>10</v>
      </c>
      <c r="H5161" s="27">
        <v>45088</v>
      </c>
      <c r="I5161">
        <v>22</v>
      </c>
      <c r="J5161">
        <f>IFERROR(INDEX(Birlesme[campaign_price], MATCH(Birlesme[[#This Row],[Last_buy_date]], Birlesme[buy_date], 0)), "")</f>
        <v>65</v>
      </c>
      <c r="K5161" t="str">
        <f>IF(Birlesme[[#This Row],[Max_price]]&gt;Birlesme[[#This Row],[Last_campaign_price]],"Endirim olacaq","Endirim yoxdur")</f>
        <v>Endirim yoxdur</v>
      </c>
      <c r="L5161" t="str">
        <f>IF(Birlesme[[#This Row],[Endirim]]="Endirim yoxdur", "Yoxdur",INDEX(E:E, MATCH(Birlesme[[#This Row],[Max_price]],G:G,0)))</f>
        <v>Yoxdur</v>
      </c>
    </row>
    <row r="5162" spans="1:12" x14ac:dyDescent="0.25">
      <c r="A5162" t="s">
        <v>3247</v>
      </c>
      <c r="B5162" t="s">
        <v>3950</v>
      </c>
      <c r="C5162" s="27">
        <v>44984</v>
      </c>
      <c r="D5162" s="27">
        <v>44984</v>
      </c>
      <c r="E5162" t="s">
        <v>3943</v>
      </c>
      <c r="F5162" s="27">
        <v>42229</v>
      </c>
      <c r="G5162">
        <v>28</v>
      </c>
      <c r="H5162" s="27">
        <v>45079</v>
      </c>
      <c r="I5162">
        <v>28</v>
      </c>
      <c r="J5162">
        <f>IFERROR(INDEX(Birlesme[campaign_price], MATCH(Birlesme[[#This Row],[Last_buy_date]], Birlesme[buy_date], 0)), "")</f>
        <v>62</v>
      </c>
      <c r="K5162" t="str">
        <f>IF(Birlesme[[#This Row],[Max_price]]&gt;Birlesme[[#This Row],[Last_campaign_price]],"Endirim olacaq","Endirim yoxdur")</f>
        <v>Endirim yoxdur</v>
      </c>
      <c r="L5162" t="str">
        <f>IF(Birlesme[[#This Row],[Endirim]]="Endirim yoxdur", "Yoxdur",INDEX(E:E, MATCH(Birlesme[[#This Row],[Max_price]],G:G,0)))</f>
        <v>Yoxdur</v>
      </c>
    </row>
    <row r="5163" spans="1:12" x14ac:dyDescent="0.25">
      <c r="A5163" t="s">
        <v>3247</v>
      </c>
      <c r="B5163" t="s">
        <v>3950</v>
      </c>
      <c r="C5163" s="27">
        <v>44984</v>
      </c>
      <c r="D5163" s="27">
        <v>45016</v>
      </c>
      <c r="E5163" t="s">
        <v>3943</v>
      </c>
      <c r="F5163" s="27">
        <v>42229</v>
      </c>
      <c r="G5163">
        <v>28</v>
      </c>
      <c r="H5163" s="27">
        <v>45079</v>
      </c>
      <c r="I5163">
        <v>28</v>
      </c>
      <c r="J5163">
        <f>IFERROR(INDEX(Birlesme[campaign_price], MATCH(Birlesme[[#This Row],[Last_buy_date]], Birlesme[buy_date], 0)), "")</f>
        <v>62</v>
      </c>
      <c r="K5163" t="str">
        <f>IF(Birlesme[[#This Row],[Max_price]]&gt;Birlesme[[#This Row],[Last_campaign_price]],"Endirim olacaq","Endirim yoxdur")</f>
        <v>Endirim yoxdur</v>
      </c>
      <c r="L5163" t="str">
        <f>IF(Birlesme[[#This Row],[Endirim]]="Endirim yoxdur", "Yoxdur",INDEX(E:E, MATCH(Birlesme[[#This Row],[Max_price]],G:G,0)))</f>
        <v>Yoxdur</v>
      </c>
    </row>
    <row r="5164" spans="1:12" x14ac:dyDescent="0.25">
      <c r="A5164" t="s">
        <v>3247</v>
      </c>
      <c r="B5164" t="s">
        <v>3950</v>
      </c>
      <c r="C5164" s="27">
        <v>44984</v>
      </c>
      <c r="D5164" s="27">
        <v>45021</v>
      </c>
      <c r="E5164" t="s">
        <v>3943</v>
      </c>
      <c r="F5164" s="27">
        <v>42229</v>
      </c>
      <c r="G5164">
        <v>28</v>
      </c>
      <c r="H5164" s="27">
        <v>45079</v>
      </c>
      <c r="I5164">
        <v>28</v>
      </c>
      <c r="J5164">
        <f>IFERROR(INDEX(Birlesme[campaign_price], MATCH(Birlesme[[#This Row],[Last_buy_date]], Birlesme[buy_date], 0)), "")</f>
        <v>62</v>
      </c>
      <c r="K5164" t="str">
        <f>IF(Birlesme[[#This Row],[Max_price]]&gt;Birlesme[[#This Row],[Last_campaign_price]],"Endirim olacaq","Endirim yoxdur")</f>
        <v>Endirim yoxdur</v>
      </c>
      <c r="L5164" t="str">
        <f>IF(Birlesme[[#This Row],[Endirim]]="Endirim yoxdur", "Yoxdur",INDEX(E:E, MATCH(Birlesme[[#This Row],[Max_price]],G:G,0)))</f>
        <v>Yoxdur</v>
      </c>
    </row>
    <row r="5165" spans="1:12" x14ac:dyDescent="0.25">
      <c r="A5165" t="s">
        <v>3247</v>
      </c>
      <c r="B5165" t="s">
        <v>3950</v>
      </c>
      <c r="C5165" s="27">
        <v>44984</v>
      </c>
      <c r="D5165" s="27">
        <v>45055</v>
      </c>
      <c r="E5165" t="s">
        <v>3943</v>
      </c>
      <c r="F5165" s="27">
        <v>42229</v>
      </c>
      <c r="G5165">
        <v>28</v>
      </c>
      <c r="H5165" s="27">
        <v>45079</v>
      </c>
      <c r="I5165">
        <v>28</v>
      </c>
      <c r="J5165">
        <f>IFERROR(INDEX(Birlesme[campaign_price], MATCH(Birlesme[[#This Row],[Last_buy_date]], Birlesme[buy_date], 0)), "")</f>
        <v>62</v>
      </c>
      <c r="K5165" t="str">
        <f>IF(Birlesme[[#This Row],[Max_price]]&gt;Birlesme[[#This Row],[Last_campaign_price]],"Endirim olacaq","Endirim yoxdur")</f>
        <v>Endirim yoxdur</v>
      </c>
      <c r="L5165" t="str">
        <f>IF(Birlesme[[#This Row],[Endirim]]="Endirim yoxdur", "Yoxdur",INDEX(E:E, MATCH(Birlesme[[#This Row],[Max_price]],G:G,0)))</f>
        <v>Yoxdur</v>
      </c>
    </row>
    <row r="5166" spans="1:12" x14ac:dyDescent="0.25">
      <c r="A5166" t="s">
        <v>3247</v>
      </c>
      <c r="B5166" t="s">
        <v>3950</v>
      </c>
      <c r="C5166" s="27">
        <v>44984</v>
      </c>
      <c r="D5166" s="27">
        <v>45079</v>
      </c>
      <c r="E5166" t="s">
        <v>3943</v>
      </c>
      <c r="F5166" s="27">
        <v>42229</v>
      </c>
      <c r="G5166">
        <v>28</v>
      </c>
      <c r="H5166" s="27">
        <v>45079</v>
      </c>
      <c r="I5166">
        <v>28</v>
      </c>
      <c r="J5166">
        <f>IFERROR(INDEX(Birlesme[campaign_price], MATCH(Birlesme[[#This Row],[Last_buy_date]], Birlesme[buy_date], 0)), "")</f>
        <v>62</v>
      </c>
      <c r="K5166" t="str">
        <f>IF(Birlesme[[#This Row],[Max_price]]&gt;Birlesme[[#This Row],[Last_campaign_price]],"Endirim olacaq","Endirim yoxdur")</f>
        <v>Endirim yoxdur</v>
      </c>
      <c r="L5166" t="str">
        <f>IF(Birlesme[[#This Row],[Endirim]]="Endirim yoxdur", "Yoxdur",INDEX(E:E, MATCH(Birlesme[[#This Row],[Max_price]],G:G,0)))</f>
        <v>Yoxdur</v>
      </c>
    </row>
    <row r="5167" spans="1:12" x14ac:dyDescent="0.25">
      <c r="A5167" t="s">
        <v>3248</v>
      </c>
      <c r="B5167" t="s">
        <v>3926</v>
      </c>
      <c r="C5167" s="27">
        <v>44905</v>
      </c>
      <c r="D5167" s="27">
        <v>44905</v>
      </c>
      <c r="E5167" t="s">
        <v>3936</v>
      </c>
      <c r="F5167" s="27">
        <v>42141</v>
      </c>
      <c r="G5167">
        <v>25</v>
      </c>
      <c r="H5167" s="27">
        <v>45064</v>
      </c>
      <c r="I5167">
        <v>25</v>
      </c>
      <c r="J5167">
        <f>IFERROR(INDEX(Birlesme[campaign_price], MATCH(Birlesme[[#This Row],[Last_buy_date]], Birlesme[buy_date], 0)), "")</f>
        <v>27</v>
      </c>
      <c r="K5167" t="str">
        <f>IF(Birlesme[[#This Row],[Max_price]]&gt;Birlesme[[#This Row],[Last_campaign_price]],"Endirim olacaq","Endirim yoxdur")</f>
        <v>Endirim yoxdur</v>
      </c>
      <c r="L5167" t="str">
        <f>IF(Birlesme[[#This Row],[Endirim]]="Endirim yoxdur", "Yoxdur",INDEX(E:E, MATCH(Birlesme[[#This Row],[Max_price]],G:G,0)))</f>
        <v>Yoxdur</v>
      </c>
    </row>
    <row r="5168" spans="1:12" x14ac:dyDescent="0.25">
      <c r="A5168" t="s">
        <v>3248</v>
      </c>
      <c r="B5168" t="s">
        <v>3926</v>
      </c>
      <c r="C5168" s="27">
        <v>44905</v>
      </c>
      <c r="D5168" s="27">
        <v>44951</v>
      </c>
      <c r="E5168" t="s">
        <v>3936</v>
      </c>
      <c r="F5168" s="27">
        <v>42141</v>
      </c>
      <c r="G5168">
        <v>25</v>
      </c>
      <c r="H5168" s="27">
        <v>45064</v>
      </c>
      <c r="I5168">
        <v>25</v>
      </c>
      <c r="J5168">
        <f>IFERROR(INDEX(Birlesme[campaign_price], MATCH(Birlesme[[#This Row],[Last_buy_date]], Birlesme[buy_date], 0)), "")</f>
        <v>27</v>
      </c>
      <c r="K5168" t="str">
        <f>IF(Birlesme[[#This Row],[Max_price]]&gt;Birlesme[[#This Row],[Last_campaign_price]],"Endirim olacaq","Endirim yoxdur")</f>
        <v>Endirim yoxdur</v>
      </c>
      <c r="L5168" t="str">
        <f>IF(Birlesme[[#This Row],[Endirim]]="Endirim yoxdur", "Yoxdur",INDEX(E:E, MATCH(Birlesme[[#This Row],[Max_price]],G:G,0)))</f>
        <v>Yoxdur</v>
      </c>
    </row>
    <row r="5169" spans="1:12" x14ac:dyDescent="0.25">
      <c r="A5169" t="s">
        <v>3248</v>
      </c>
      <c r="B5169" t="s">
        <v>3926</v>
      </c>
      <c r="C5169" s="27">
        <v>44905</v>
      </c>
      <c r="D5169" s="27">
        <v>44971</v>
      </c>
      <c r="E5169" t="s">
        <v>3936</v>
      </c>
      <c r="F5169" s="27">
        <v>42141</v>
      </c>
      <c r="G5169">
        <v>25</v>
      </c>
      <c r="H5169" s="27">
        <v>45064</v>
      </c>
      <c r="I5169">
        <v>25</v>
      </c>
      <c r="J5169">
        <f>IFERROR(INDEX(Birlesme[campaign_price], MATCH(Birlesme[[#This Row],[Last_buy_date]], Birlesme[buy_date], 0)), "")</f>
        <v>27</v>
      </c>
      <c r="K5169" t="str">
        <f>IF(Birlesme[[#This Row],[Max_price]]&gt;Birlesme[[#This Row],[Last_campaign_price]],"Endirim olacaq","Endirim yoxdur")</f>
        <v>Endirim yoxdur</v>
      </c>
      <c r="L5169" t="str">
        <f>IF(Birlesme[[#This Row],[Endirim]]="Endirim yoxdur", "Yoxdur",INDEX(E:E, MATCH(Birlesme[[#This Row],[Max_price]],G:G,0)))</f>
        <v>Yoxdur</v>
      </c>
    </row>
    <row r="5170" spans="1:12" x14ac:dyDescent="0.25">
      <c r="A5170" t="s">
        <v>3248</v>
      </c>
      <c r="B5170" t="s">
        <v>3926</v>
      </c>
      <c r="C5170" s="27">
        <v>44905</v>
      </c>
      <c r="D5170" s="27">
        <v>44996</v>
      </c>
      <c r="E5170" t="s">
        <v>3936</v>
      </c>
      <c r="F5170" s="27">
        <v>42141</v>
      </c>
      <c r="G5170">
        <v>25</v>
      </c>
      <c r="H5170" s="27">
        <v>45064</v>
      </c>
      <c r="I5170">
        <v>25</v>
      </c>
      <c r="J5170">
        <f>IFERROR(INDEX(Birlesme[campaign_price], MATCH(Birlesme[[#This Row],[Last_buy_date]], Birlesme[buy_date], 0)), "")</f>
        <v>27</v>
      </c>
      <c r="K5170" t="str">
        <f>IF(Birlesme[[#This Row],[Max_price]]&gt;Birlesme[[#This Row],[Last_campaign_price]],"Endirim olacaq","Endirim yoxdur")</f>
        <v>Endirim yoxdur</v>
      </c>
      <c r="L5170" t="str">
        <f>IF(Birlesme[[#This Row],[Endirim]]="Endirim yoxdur", "Yoxdur",INDEX(E:E, MATCH(Birlesme[[#This Row],[Max_price]],G:G,0)))</f>
        <v>Yoxdur</v>
      </c>
    </row>
    <row r="5171" spans="1:12" x14ac:dyDescent="0.25">
      <c r="A5171" t="s">
        <v>3248</v>
      </c>
      <c r="B5171" t="s">
        <v>3926</v>
      </c>
      <c r="C5171" s="27">
        <v>44905</v>
      </c>
      <c r="D5171" s="27">
        <v>45041</v>
      </c>
      <c r="E5171" t="s">
        <v>3936</v>
      </c>
      <c r="F5171" s="27">
        <v>42141</v>
      </c>
      <c r="G5171">
        <v>25</v>
      </c>
      <c r="H5171" s="27">
        <v>45064</v>
      </c>
      <c r="I5171">
        <v>25</v>
      </c>
      <c r="J5171">
        <f>IFERROR(INDEX(Birlesme[campaign_price], MATCH(Birlesme[[#This Row],[Last_buy_date]], Birlesme[buy_date], 0)), "")</f>
        <v>27</v>
      </c>
      <c r="K5171" t="str">
        <f>IF(Birlesme[[#This Row],[Max_price]]&gt;Birlesme[[#This Row],[Last_campaign_price]],"Endirim olacaq","Endirim yoxdur")</f>
        <v>Endirim yoxdur</v>
      </c>
      <c r="L5171" t="str">
        <f>IF(Birlesme[[#This Row],[Endirim]]="Endirim yoxdur", "Yoxdur",INDEX(E:E, MATCH(Birlesme[[#This Row],[Max_price]],G:G,0)))</f>
        <v>Yoxdur</v>
      </c>
    </row>
    <row r="5172" spans="1:12" x14ac:dyDescent="0.25">
      <c r="A5172" t="s">
        <v>3248</v>
      </c>
      <c r="B5172" t="s">
        <v>3926</v>
      </c>
      <c r="C5172" s="27">
        <v>44905</v>
      </c>
      <c r="D5172" s="27">
        <v>45057</v>
      </c>
      <c r="E5172" t="s">
        <v>3936</v>
      </c>
      <c r="F5172" s="27">
        <v>42141</v>
      </c>
      <c r="G5172">
        <v>25</v>
      </c>
      <c r="H5172" s="27">
        <v>45064</v>
      </c>
      <c r="I5172">
        <v>25</v>
      </c>
      <c r="J5172">
        <f>IFERROR(INDEX(Birlesme[campaign_price], MATCH(Birlesme[[#This Row],[Last_buy_date]], Birlesme[buy_date], 0)), "")</f>
        <v>27</v>
      </c>
      <c r="K5172" t="str">
        <f>IF(Birlesme[[#This Row],[Max_price]]&gt;Birlesme[[#This Row],[Last_campaign_price]],"Endirim olacaq","Endirim yoxdur")</f>
        <v>Endirim yoxdur</v>
      </c>
      <c r="L5172" t="str">
        <f>IF(Birlesme[[#This Row],[Endirim]]="Endirim yoxdur", "Yoxdur",INDEX(E:E, MATCH(Birlesme[[#This Row],[Max_price]],G:G,0)))</f>
        <v>Yoxdur</v>
      </c>
    </row>
    <row r="5173" spans="1:12" x14ac:dyDescent="0.25">
      <c r="A5173" t="s">
        <v>3248</v>
      </c>
      <c r="B5173" t="s">
        <v>3920</v>
      </c>
      <c r="C5173" s="27">
        <v>45021</v>
      </c>
      <c r="D5173" s="27">
        <v>45021</v>
      </c>
      <c r="E5173" t="s">
        <v>3930</v>
      </c>
      <c r="F5173" s="27">
        <v>44699</v>
      </c>
      <c r="G5173">
        <v>10</v>
      </c>
      <c r="H5173" s="27">
        <v>45064</v>
      </c>
      <c r="I5173">
        <v>25</v>
      </c>
      <c r="J5173">
        <f>IFERROR(INDEX(Birlesme[campaign_price], MATCH(Birlesme[[#This Row],[Last_buy_date]], Birlesme[buy_date], 0)), "")</f>
        <v>27</v>
      </c>
      <c r="K5173" t="str">
        <f>IF(Birlesme[[#This Row],[Max_price]]&gt;Birlesme[[#This Row],[Last_campaign_price]],"Endirim olacaq","Endirim yoxdur")</f>
        <v>Endirim yoxdur</v>
      </c>
      <c r="L5173" t="str">
        <f>IF(Birlesme[[#This Row],[Endirim]]="Endirim yoxdur", "Yoxdur",INDEX(E:E, MATCH(Birlesme[[#This Row],[Max_price]],G:G,0)))</f>
        <v>Yoxdur</v>
      </c>
    </row>
    <row r="5174" spans="1:12" x14ac:dyDescent="0.25">
      <c r="A5174" t="s">
        <v>3248</v>
      </c>
      <c r="B5174" t="s">
        <v>3920</v>
      </c>
      <c r="C5174" s="27">
        <v>45021</v>
      </c>
      <c r="D5174" s="27">
        <v>45064</v>
      </c>
      <c r="E5174" t="s">
        <v>3930</v>
      </c>
      <c r="F5174" s="27">
        <v>44699</v>
      </c>
      <c r="G5174">
        <v>10</v>
      </c>
      <c r="H5174" s="27">
        <v>45064</v>
      </c>
      <c r="I5174">
        <v>25</v>
      </c>
      <c r="J5174">
        <f>IFERROR(INDEX(Birlesme[campaign_price], MATCH(Birlesme[[#This Row],[Last_buy_date]], Birlesme[buy_date], 0)), "")</f>
        <v>27</v>
      </c>
      <c r="K5174" t="str">
        <f>IF(Birlesme[[#This Row],[Max_price]]&gt;Birlesme[[#This Row],[Last_campaign_price]],"Endirim olacaq","Endirim yoxdur")</f>
        <v>Endirim yoxdur</v>
      </c>
      <c r="L5174" t="str">
        <f>IF(Birlesme[[#This Row],[Endirim]]="Endirim yoxdur", "Yoxdur",INDEX(E:E, MATCH(Birlesme[[#This Row],[Max_price]],G:G,0)))</f>
        <v>Yoxdur</v>
      </c>
    </row>
    <row r="5175" spans="1:12" x14ac:dyDescent="0.25">
      <c r="A5175" t="s">
        <v>3249</v>
      </c>
      <c r="B5175" t="s">
        <v>3952</v>
      </c>
      <c r="C5175" s="27">
        <v>44646</v>
      </c>
      <c r="D5175" s="27">
        <v>44646</v>
      </c>
      <c r="E5175" t="s">
        <v>3945</v>
      </c>
      <c r="F5175" s="27">
        <v>43414</v>
      </c>
      <c r="G5175">
        <v>16</v>
      </c>
      <c r="H5175" s="27">
        <v>45082</v>
      </c>
      <c r="I5175">
        <v>25</v>
      </c>
      <c r="J5175">
        <f>IFERROR(INDEX(Birlesme[campaign_price], MATCH(Birlesme[[#This Row],[Last_buy_date]], Birlesme[buy_date], 0)), "")</f>
        <v>29</v>
      </c>
      <c r="K5175" t="str">
        <f>IF(Birlesme[[#This Row],[Max_price]]&gt;Birlesme[[#This Row],[Last_campaign_price]],"Endirim olacaq","Endirim yoxdur")</f>
        <v>Endirim yoxdur</v>
      </c>
      <c r="L5175" t="str">
        <f>IF(Birlesme[[#This Row],[Endirim]]="Endirim yoxdur", "Yoxdur",INDEX(E:E, MATCH(Birlesme[[#This Row],[Max_price]],G:G,0)))</f>
        <v>Yoxdur</v>
      </c>
    </row>
    <row r="5176" spans="1:12" x14ac:dyDescent="0.25">
      <c r="A5176" t="s">
        <v>3249</v>
      </c>
      <c r="B5176" t="s">
        <v>3952</v>
      </c>
      <c r="C5176" s="27">
        <v>44646</v>
      </c>
      <c r="D5176" s="27">
        <v>44685</v>
      </c>
      <c r="E5176" t="s">
        <v>3945</v>
      </c>
      <c r="F5176" s="27">
        <v>43414</v>
      </c>
      <c r="G5176">
        <v>16</v>
      </c>
      <c r="H5176" s="27">
        <v>45082</v>
      </c>
      <c r="I5176">
        <v>25</v>
      </c>
      <c r="J5176">
        <f>IFERROR(INDEX(Birlesme[campaign_price], MATCH(Birlesme[[#This Row],[Last_buy_date]], Birlesme[buy_date], 0)), "")</f>
        <v>29</v>
      </c>
      <c r="K5176" t="str">
        <f>IF(Birlesme[[#This Row],[Max_price]]&gt;Birlesme[[#This Row],[Last_campaign_price]],"Endirim olacaq","Endirim yoxdur")</f>
        <v>Endirim yoxdur</v>
      </c>
      <c r="L5176" t="str">
        <f>IF(Birlesme[[#This Row],[Endirim]]="Endirim yoxdur", "Yoxdur",INDEX(E:E, MATCH(Birlesme[[#This Row],[Max_price]],G:G,0)))</f>
        <v>Yoxdur</v>
      </c>
    </row>
    <row r="5177" spans="1:12" x14ac:dyDescent="0.25">
      <c r="A5177" t="s">
        <v>3249</v>
      </c>
      <c r="B5177" t="s">
        <v>3952</v>
      </c>
      <c r="C5177" s="27">
        <v>44646</v>
      </c>
      <c r="D5177" s="27">
        <v>44722</v>
      </c>
      <c r="E5177" t="s">
        <v>3945</v>
      </c>
      <c r="F5177" s="27">
        <v>43414</v>
      </c>
      <c r="G5177">
        <v>16</v>
      </c>
      <c r="H5177" s="27">
        <v>45082</v>
      </c>
      <c r="I5177">
        <v>25</v>
      </c>
      <c r="J5177">
        <f>IFERROR(INDEX(Birlesme[campaign_price], MATCH(Birlesme[[#This Row],[Last_buy_date]], Birlesme[buy_date], 0)), "")</f>
        <v>29</v>
      </c>
      <c r="K5177" t="str">
        <f>IF(Birlesme[[#This Row],[Max_price]]&gt;Birlesme[[#This Row],[Last_campaign_price]],"Endirim olacaq","Endirim yoxdur")</f>
        <v>Endirim yoxdur</v>
      </c>
      <c r="L5177" t="str">
        <f>IF(Birlesme[[#This Row],[Endirim]]="Endirim yoxdur", "Yoxdur",INDEX(E:E, MATCH(Birlesme[[#This Row],[Max_price]],G:G,0)))</f>
        <v>Yoxdur</v>
      </c>
    </row>
    <row r="5178" spans="1:12" x14ac:dyDescent="0.25">
      <c r="A5178" t="s">
        <v>3249</v>
      </c>
      <c r="B5178" t="s">
        <v>3952</v>
      </c>
      <c r="C5178" s="27">
        <v>44646</v>
      </c>
      <c r="D5178" s="27">
        <v>44773</v>
      </c>
      <c r="E5178" t="s">
        <v>3945</v>
      </c>
      <c r="F5178" s="27">
        <v>43414</v>
      </c>
      <c r="G5178">
        <v>16</v>
      </c>
      <c r="H5178" s="27">
        <v>45082</v>
      </c>
      <c r="I5178">
        <v>25</v>
      </c>
      <c r="J5178">
        <f>IFERROR(INDEX(Birlesme[campaign_price], MATCH(Birlesme[[#This Row],[Last_buy_date]], Birlesme[buy_date], 0)), "")</f>
        <v>29</v>
      </c>
      <c r="K5178" t="str">
        <f>IF(Birlesme[[#This Row],[Max_price]]&gt;Birlesme[[#This Row],[Last_campaign_price]],"Endirim olacaq","Endirim yoxdur")</f>
        <v>Endirim yoxdur</v>
      </c>
      <c r="L5178" t="str">
        <f>IF(Birlesme[[#This Row],[Endirim]]="Endirim yoxdur", "Yoxdur",INDEX(E:E, MATCH(Birlesme[[#This Row],[Max_price]],G:G,0)))</f>
        <v>Yoxdur</v>
      </c>
    </row>
    <row r="5179" spans="1:12" x14ac:dyDescent="0.25">
      <c r="A5179" t="s">
        <v>3249</v>
      </c>
      <c r="B5179" t="s">
        <v>3952</v>
      </c>
      <c r="C5179" s="27">
        <v>44646</v>
      </c>
      <c r="D5179" s="27">
        <v>44776</v>
      </c>
      <c r="E5179" t="s">
        <v>3945</v>
      </c>
      <c r="F5179" s="27">
        <v>43414</v>
      </c>
      <c r="G5179">
        <v>16</v>
      </c>
      <c r="H5179" s="27">
        <v>45082</v>
      </c>
      <c r="I5179">
        <v>25</v>
      </c>
      <c r="J5179">
        <f>IFERROR(INDEX(Birlesme[campaign_price], MATCH(Birlesme[[#This Row],[Last_buy_date]], Birlesme[buy_date], 0)), "")</f>
        <v>29</v>
      </c>
      <c r="K5179" t="str">
        <f>IF(Birlesme[[#This Row],[Max_price]]&gt;Birlesme[[#This Row],[Last_campaign_price]],"Endirim olacaq","Endirim yoxdur")</f>
        <v>Endirim yoxdur</v>
      </c>
      <c r="L5179" t="str">
        <f>IF(Birlesme[[#This Row],[Endirim]]="Endirim yoxdur", "Yoxdur",INDEX(E:E, MATCH(Birlesme[[#This Row],[Max_price]],G:G,0)))</f>
        <v>Yoxdur</v>
      </c>
    </row>
    <row r="5180" spans="1:12" x14ac:dyDescent="0.25">
      <c r="A5180" t="s">
        <v>3249</v>
      </c>
      <c r="B5180" t="s">
        <v>3952</v>
      </c>
      <c r="C5180" s="27">
        <v>44646</v>
      </c>
      <c r="D5180" s="27">
        <v>44814</v>
      </c>
      <c r="E5180" t="s">
        <v>3945</v>
      </c>
      <c r="F5180" s="27">
        <v>43414</v>
      </c>
      <c r="G5180">
        <v>16</v>
      </c>
      <c r="H5180" s="27">
        <v>45082</v>
      </c>
      <c r="I5180">
        <v>25</v>
      </c>
      <c r="J5180">
        <f>IFERROR(INDEX(Birlesme[campaign_price], MATCH(Birlesme[[#This Row],[Last_buy_date]], Birlesme[buy_date], 0)), "")</f>
        <v>29</v>
      </c>
      <c r="K5180" t="str">
        <f>IF(Birlesme[[#This Row],[Max_price]]&gt;Birlesme[[#This Row],[Last_campaign_price]],"Endirim olacaq","Endirim yoxdur")</f>
        <v>Endirim yoxdur</v>
      </c>
      <c r="L5180" t="str">
        <f>IF(Birlesme[[#This Row],[Endirim]]="Endirim yoxdur", "Yoxdur",INDEX(E:E, MATCH(Birlesme[[#This Row],[Max_price]],G:G,0)))</f>
        <v>Yoxdur</v>
      </c>
    </row>
    <row r="5181" spans="1:12" x14ac:dyDescent="0.25">
      <c r="A5181" t="s">
        <v>3249</v>
      </c>
      <c r="B5181" t="s">
        <v>3952</v>
      </c>
      <c r="C5181" s="27">
        <v>44646</v>
      </c>
      <c r="D5181" s="27">
        <v>44835</v>
      </c>
      <c r="E5181" t="s">
        <v>3945</v>
      </c>
      <c r="F5181" s="27">
        <v>43414</v>
      </c>
      <c r="G5181">
        <v>16</v>
      </c>
      <c r="H5181" s="27">
        <v>45082</v>
      </c>
      <c r="I5181">
        <v>25</v>
      </c>
      <c r="J5181">
        <f>IFERROR(INDEX(Birlesme[campaign_price], MATCH(Birlesme[[#This Row],[Last_buy_date]], Birlesme[buy_date], 0)), "")</f>
        <v>29</v>
      </c>
      <c r="K5181" t="str">
        <f>IF(Birlesme[[#This Row],[Max_price]]&gt;Birlesme[[#This Row],[Last_campaign_price]],"Endirim olacaq","Endirim yoxdur")</f>
        <v>Endirim yoxdur</v>
      </c>
      <c r="L5181" t="str">
        <f>IF(Birlesme[[#This Row],[Endirim]]="Endirim yoxdur", "Yoxdur",INDEX(E:E, MATCH(Birlesme[[#This Row],[Max_price]],G:G,0)))</f>
        <v>Yoxdur</v>
      </c>
    </row>
    <row r="5182" spans="1:12" x14ac:dyDescent="0.25">
      <c r="A5182" t="s">
        <v>3249</v>
      </c>
      <c r="B5182" t="s">
        <v>3952</v>
      </c>
      <c r="C5182" s="27">
        <v>44646</v>
      </c>
      <c r="D5182" s="27">
        <v>44868</v>
      </c>
      <c r="E5182" t="s">
        <v>3945</v>
      </c>
      <c r="F5182" s="27">
        <v>43414</v>
      </c>
      <c r="G5182">
        <v>16</v>
      </c>
      <c r="H5182" s="27">
        <v>45082</v>
      </c>
      <c r="I5182">
        <v>25</v>
      </c>
      <c r="J5182">
        <f>IFERROR(INDEX(Birlesme[campaign_price], MATCH(Birlesme[[#This Row],[Last_buy_date]], Birlesme[buy_date], 0)), "")</f>
        <v>29</v>
      </c>
      <c r="K5182" t="str">
        <f>IF(Birlesme[[#This Row],[Max_price]]&gt;Birlesme[[#This Row],[Last_campaign_price]],"Endirim olacaq","Endirim yoxdur")</f>
        <v>Endirim yoxdur</v>
      </c>
      <c r="L5182" t="str">
        <f>IF(Birlesme[[#This Row],[Endirim]]="Endirim yoxdur", "Yoxdur",INDEX(E:E, MATCH(Birlesme[[#This Row],[Max_price]],G:G,0)))</f>
        <v>Yoxdur</v>
      </c>
    </row>
    <row r="5183" spans="1:12" x14ac:dyDescent="0.25">
      <c r="A5183" t="s">
        <v>3249</v>
      </c>
      <c r="B5183" t="s">
        <v>3952</v>
      </c>
      <c r="C5183" s="27">
        <v>44646</v>
      </c>
      <c r="D5183" s="27">
        <v>44903</v>
      </c>
      <c r="E5183" t="s">
        <v>3945</v>
      </c>
      <c r="F5183" s="27">
        <v>43414</v>
      </c>
      <c r="G5183">
        <v>16</v>
      </c>
      <c r="H5183" s="27">
        <v>45082</v>
      </c>
      <c r="I5183">
        <v>25</v>
      </c>
      <c r="J5183">
        <f>IFERROR(INDEX(Birlesme[campaign_price], MATCH(Birlesme[[#This Row],[Last_buy_date]], Birlesme[buy_date], 0)), "")</f>
        <v>29</v>
      </c>
      <c r="K5183" t="str">
        <f>IF(Birlesme[[#This Row],[Max_price]]&gt;Birlesme[[#This Row],[Last_campaign_price]],"Endirim olacaq","Endirim yoxdur")</f>
        <v>Endirim yoxdur</v>
      </c>
      <c r="L5183" t="str">
        <f>IF(Birlesme[[#This Row],[Endirim]]="Endirim yoxdur", "Yoxdur",INDEX(E:E, MATCH(Birlesme[[#This Row],[Max_price]],G:G,0)))</f>
        <v>Yoxdur</v>
      </c>
    </row>
    <row r="5184" spans="1:12" x14ac:dyDescent="0.25">
      <c r="A5184" t="s">
        <v>3249</v>
      </c>
      <c r="B5184" t="s">
        <v>3952</v>
      </c>
      <c r="C5184" s="27">
        <v>44646</v>
      </c>
      <c r="D5184" s="27">
        <v>44933</v>
      </c>
      <c r="E5184" t="s">
        <v>3945</v>
      </c>
      <c r="F5184" s="27">
        <v>43414</v>
      </c>
      <c r="G5184">
        <v>16</v>
      </c>
      <c r="H5184" s="27">
        <v>45082</v>
      </c>
      <c r="I5184">
        <v>25</v>
      </c>
      <c r="J5184">
        <f>IFERROR(INDEX(Birlesme[campaign_price], MATCH(Birlesme[[#This Row],[Last_buy_date]], Birlesme[buy_date], 0)), "")</f>
        <v>29</v>
      </c>
      <c r="K5184" t="str">
        <f>IF(Birlesme[[#This Row],[Max_price]]&gt;Birlesme[[#This Row],[Last_campaign_price]],"Endirim olacaq","Endirim yoxdur")</f>
        <v>Endirim yoxdur</v>
      </c>
      <c r="L5184" t="str">
        <f>IF(Birlesme[[#This Row],[Endirim]]="Endirim yoxdur", "Yoxdur",INDEX(E:E, MATCH(Birlesme[[#This Row],[Max_price]],G:G,0)))</f>
        <v>Yoxdur</v>
      </c>
    </row>
    <row r="5185" spans="1:12" x14ac:dyDescent="0.25">
      <c r="A5185" t="s">
        <v>3249</v>
      </c>
      <c r="B5185" t="s">
        <v>3952</v>
      </c>
      <c r="C5185" s="27">
        <v>44646</v>
      </c>
      <c r="D5185" s="27">
        <v>44964</v>
      </c>
      <c r="E5185" t="s">
        <v>3945</v>
      </c>
      <c r="F5185" s="27">
        <v>43414</v>
      </c>
      <c r="G5185">
        <v>16</v>
      </c>
      <c r="H5185" s="27">
        <v>45082</v>
      </c>
      <c r="I5185">
        <v>25</v>
      </c>
      <c r="J5185">
        <f>IFERROR(INDEX(Birlesme[campaign_price], MATCH(Birlesme[[#This Row],[Last_buy_date]], Birlesme[buy_date], 0)), "")</f>
        <v>29</v>
      </c>
      <c r="K5185" t="str">
        <f>IF(Birlesme[[#This Row],[Max_price]]&gt;Birlesme[[#This Row],[Last_campaign_price]],"Endirim olacaq","Endirim yoxdur")</f>
        <v>Endirim yoxdur</v>
      </c>
      <c r="L5185" t="str">
        <f>IF(Birlesme[[#This Row],[Endirim]]="Endirim yoxdur", "Yoxdur",INDEX(E:E, MATCH(Birlesme[[#This Row],[Max_price]],G:G,0)))</f>
        <v>Yoxdur</v>
      </c>
    </row>
    <row r="5186" spans="1:12" x14ac:dyDescent="0.25">
      <c r="A5186" t="s">
        <v>3249</v>
      </c>
      <c r="B5186" t="s">
        <v>3952</v>
      </c>
      <c r="C5186" s="27">
        <v>44646</v>
      </c>
      <c r="D5186" s="27">
        <v>45013</v>
      </c>
      <c r="E5186" t="s">
        <v>3945</v>
      </c>
      <c r="F5186" s="27">
        <v>43414</v>
      </c>
      <c r="G5186">
        <v>16</v>
      </c>
      <c r="H5186" s="27">
        <v>45082</v>
      </c>
      <c r="I5186">
        <v>25</v>
      </c>
      <c r="J5186">
        <f>IFERROR(INDEX(Birlesme[campaign_price], MATCH(Birlesme[[#This Row],[Last_buy_date]], Birlesme[buy_date], 0)), "")</f>
        <v>29</v>
      </c>
      <c r="K5186" t="str">
        <f>IF(Birlesme[[#This Row],[Max_price]]&gt;Birlesme[[#This Row],[Last_campaign_price]],"Endirim olacaq","Endirim yoxdur")</f>
        <v>Endirim yoxdur</v>
      </c>
      <c r="L5186" t="str">
        <f>IF(Birlesme[[#This Row],[Endirim]]="Endirim yoxdur", "Yoxdur",INDEX(E:E, MATCH(Birlesme[[#This Row],[Max_price]],G:G,0)))</f>
        <v>Yoxdur</v>
      </c>
    </row>
    <row r="5187" spans="1:12" x14ac:dyDescent="0.25">
      <c r="A5187" t="s">
        <v>3249</v>
      </c>
      <c r="B5187" t="s">
        <v>3952</v>
      </c>
      <c r="C5187" s="27">
        <v>44646</v>
      </c>
      <c r="D5187" s="27">
        <v>45026</v>
      </c>
      <c r="E5187" t="s">
        <v>3945</v>
      </c>
      <c r="F5187" s="27">
        <v>43414</v>
      </c>
      <c r="G5187">
        <v>16</v>
      </c>
      <c r="H5187" s="27">
        <v>45082</v>
      </c>
      <c r="I5187">
        <v>25</v>
      </c>
      <c r="J5187">
        <f>IFERROR(INDEX(Birlesme[campaign_price], MATCH(Birlesme[[#This Row],[Last_buy_date]], Birlesme[buy_date], 0)), "")</f>
        <v>29</v>
      </c>
      <c r="K5187" t="str">
        <f>IF(Birlesme[[#This Row],[Max_price]]&gt;Birlesme[[#This Row],[Last_campaign_price]],"Endirim olacaq","Endirim yoxdur")</f>
        <v>Endirim yoxdur</v>
      </c>
      <c r="L5187" t="str">
        <f>IF(Birlesme[[#This Row],[Endirim]]="Endirim yoxdur", "Yoxdur",INDEX(E:E, MATCH(Birlesme[[#This Row],[Max_price]],G:G,0)))</f>
        <v>Yoxdur</v>
      </c>
    </row>
    <row r="5188" spans="1:12" x14ac:dyDescent="0.25">
      <c r="A5188" t="s">
        <v>3249</v>
      </c>
      <c r="B5188" t="s">
        <v>3952</v>
      </c>
      <c r="C5188" s="27">
        <v>44646</v>
      </c>
      <c r="D5188" s="27">
        <v>45073</v>
      </c>
      <c r="E5188" t="s">
        <v>3945</v>
      </c>
      <c r="F5188" s="27">
        <v>43414</v>
      </c>
      <c r="G5188">
        <v>16</v>
      </c>
      <c r="H5188" s="27">
        <v>45082</v>
      </c>
      <c r="I5188">
        <v>25</v>
      </c>
      <c r="J5188">
        <f>IFERROR(INDEX(Birlesme[campaign_price], MATCH(Birlesme[[#This Row],[Last_buy_date]], Birlesme[buy_date], 0)), "")</f>
        <v>29</v>
      </c>
      <c r="K5188" t="str">
        <f>IF(Birlesme[[#This Row],[Max_price]]&gt;Birlesme[[#This Row],[Last_campaign_price]],"Endirim olacaq","Endirim yoxdur")</f>
        <v>Endirim yoxdur</v>
      </c>
      <c r="L5188" t="str">
        <f>IF(Birlesme[[#This Row],[Endirim]]="Endirim yoxdur", "Yoxdur",INDEX(E:E, MATCH(Birlesme[[#This Row],[Max_price]],G:G,0)))</f>
        <v>Yoxdur</v>
      </c>
    </row>
    <row r="5189" spans="1:12" x14ac:dyDescent="0.25">
      <c r="A5189" t="s">
        <v>3249</v>
      </c>
      <c r="B5189" t="s">
        <v>3952</v>
      </c>
      <c r="C5189" s="27">
        <v>44646</v>
      </c>
      <c r="D5189" s="27">
        <v>45078</v>
      </c>
      <c r="E5189" t="s">
        <v>3945</v>
      </c>
      <c r="F5189" s="27">
        <v>43414</v>
      </c>
      <c r="G5189">
        <v>16</v>
      </c>
      <c r="H5189" s="27">
        <v>45082</v>
      </c>
      <c r="I5189">
        <v>25</v>
      </c>
      <c r="J5189">
        <f>IFERROR(INDEX(Birlesme[campaign_price], MATCH(Birlesme[[#This Row],[Last_buy_date]], Birlesme[buy_date], 0)), "")</f>
        <v>29</v>
      </c>
      <c r="K5189" t="str">
        <f>IF(Birlesme[[#This Row],[Max_price]]&gt;Birlesme[[#This Row],[Last_campaign_price]],"Endirim olacaq","Endirim yoxdur")</f>
        <v>Endirim yoxdur</v>
      </c>
      <c r="L5189" t="str">
        <f>IF(Birlesme[[#This Row],[Endirim]]="Endirim yoxdur", "Yoxdur",INDEX(E:E, MATCH(Birlesme[[#This Row],[Max_price]],G:G,0)))</f>
        <v>Yoxdur</v>
      </c>
    </row>
    <row r="5190" spans="1:12" x14ac:dyDescent="0.25">
      <c r="A5190" t="s">
        <v>3249</v>
      </c>
      <c r="B5190" t="s">
        <v>3949</v>
      </c>
      <c r="C5190" s="27">
        <v>44948</v>
      </c>
      <c r="D5190" s="27">
        <v>44948</v>
      </c>
      <c r="E5190" t="s">
        <v>3942</v>
      </c>
      <c r="F5190" s="27">
        <v>43312</v>
      </c>
      <c r="G5190">
        <v>25</v>
      </c>
      <c r="H5190" s="27">
        <v>45082</v>
      </c>
      <c r="I5190">
        <v>25</v>
      </c>
      <c r="J5190">
        <f>IFERROR(INDEX(Birlesme[campaign_price], MATCH(Birlesme[[#This Row],[Last_buy_date]], Birlesme[buy_date], 0)), "")</f>
        <v>29</v>
      </c>
      <c r="K5190" t="str">
        <f>IF(Birlesme[[#This Row],[Max_price]]&gt;Birlesme[[#This Row],[Last_campaign_price]],"Endirim olacaq","Endirim yoxdur")</f>
        <v>Endirim yoxdur</v>
      </c>
      <c r="L5190" t="str">
        <f>IF(Birlesme[[#This Row],[Endirim]]="Endirim yoxdur", "Yoxdur",INDEX(E:E, MATCH(Birlesme[[#This Row],[Max_price]],G:G,0)))</f>
        <v>Yoxdur</v>
      </c>
    </row>
    <row r="5191" spans="1:12" x14ac:dyDescent="0.25">
      <c r="A5191" t="s">
        <v>3249</v>
      </c>
      <c r="B5191" t="s">
        <v>3949</v>
      </c>
      <c r="C5191" s="27">
        <v>44948</v>
      </c>
      <c r="D5191" s="27">
        <v>44984</v>
      </c>
      <c r="E5191" t="s">
        <v>3942</v>
      </c>
      <c r="F5191" s="27">
        <v>43312</v>
      </c>
      <c r="G5191">
        <v>25</v>
      </c>
      <c r="H5191" s="27">
        <v>45082</v>
      </c>
      <c r="I5191">
        <v>25</v>
      </c>
      <c r="J5191">
        <f>IFERROR(INDEX(Birlesme[campaign_price], MATCH(Birlesme[[#This Row],[Last_buy_date]], Birlesme[buy_date], 0)), "")</f>
        <v>29</v>
      </c>
      <c r="K5191" t="str">
        <f>IF(Birlesme[[#This Row],[Max_price]]&gt;Birlesme[[#This Row],[Last_campaign_price]],"Endirim olacaq","Endirim yoxdur")</f>
        <v>Endirim yoxdur</v>
      </c>
      <c r="L5191" t="str">
        <f>IF(Birlesme[[#This Row],[Endirim]]="Endirim yoxdur", "Yoxdur",INDEX(E:E, MATCH(Birlesme[[#This Row],[Max_price]],G:G,0)))</f>
        <v>Yoxdur</v>
      </c>
    </row>
    <row r="5192" spans="1:12" x14ac:dyDescent="0.25">
      <c r="A5192" t="s">
        <v>3249</v>
      </c>
      <c r="B5192" t="s">
        <v>3949</v>
      </c>
      <c r="C5192" s="27">
        <v>44948</v>
      </c>
      <c r="D5192" s="27">
        <v>45011</v>
      </c>
      <c r="E5192" t="s">
        <v>3942</v>
      </c>
      <c r="F5192" s="27">
        <v>43312</v>
      </c>
      <c r="G5192">
        <v>25</v>
      </c>
      <c r="H5192" s="27">
        <v>45082</v>
      </c>
      <c r="I5192">
        <v>25</v>
      </c>
      <c r="J5192">
        <f>IFERROR(INDEX(Birlesme[campaign_price], MATCH(Birlesme[[#This Row],[Last_buy_date]], Birlesme[buy_date], 0)), "")</f>
        <v>29</v>
      </c>
      <c r="K5192" t="str">
        <f>IF(Birlesme[[#This Row],[Max_price]]&gt;Birlesme[[#This Row],[Last_campaign_price]],"Endirim olacaq","Endirim yoxdur")</f>
        <v>Endirim yoxdur</v>
      </c>
      <c r="L5192" t="str">
        <f>IF(Birlesme[[#This Row],[Endirim]]="Endirim yoxdur", "Yoxdur",INDEX(E:E, MATCH(Birlesme[[#This Row],[Max_price]],G:G,0)))</f>
        <v>Yoxdur</v>
      </c>
    </row>
    <row r="5193" spans="1:12" x14ac:dyDescent="0.25">
      <c r="A5193" t="s">
        <v>3249</v>
      </c>
      <c r="B5193" t="s">
        <v>3949</v>
      </c>
      <c r="C5193" s="27">
        <v>44948</v>
      </c>
      <c r="D5193" s="27">
        <v>45039</v>
      </c>
      <c r="E5193" t="s">
        <v>3942</v>
      </c>
      <c r="F5193" s="27">
        <v>43312</v>
      </c>
      <c r="G5193">
        <v>25</v>
      </c>
      <c r="H5193" s="27">
        <v>45082</v>
      </c>
      <c r="I5193">
        <v>25</v>
      </c>
      <c r="J5193">
        <f>IFERROR(INDEX(Birlesme[campaign_price], MATCH(Birlesme[[#This Row],[Last_buy_date]], Birlesme[buy_date], 0)), "")</f>
        <v>29</v>
      </c>
      <c r="K5193" t="str">
        <f>IF(Birlesme[[#This Row],[Max_price]]&gt;Birlesme[[#This Row],[Last_campaign_price]],"Endirim olacaq","Endirim yoxdur")</f>
        <v>Endirim yoxdur</v>
      </c>
      <c r="L5193" t="str">
        <f>IF(Birlesme[[#This Row],[Endirim]]="Endirim yoxdur", "Yoxdur",INDEX(E:E, MATCH(Birlesme[[#This Row],[Max_price]],G:G,0)))</f>
        <v>Yoxdur</v>
      </c>
    </row>
    <row r="5194" spans="1:12" x14ac:dyDescent="0.25">
      <c r="A5194" t="s">
        <v>3249</v>
      </c>
      <c r="B5194" t="s">
        <v>3949</v>
      </c>
      <c r="C5194" s="27">
        <v>44948</v>
      </c>
      <c r="D5194" s="27">
        <v>45048</v>
      </c>
      <c r="E5194" t="s">
        <v>3942</v>
      </c>
      <c r="F5194" s="27">
        <v>43312</v>
      </c>
      <c r="G5194">
        <v>25</v>
      </c>
      <c r="H5194" s="27">
        <v>45082</v>
      </c>
      <c r="I5194">
        <v>25</v>
      </c>
      <c r="J5194">
        <f>IFERROR(INDEX(Birlesme[campaign_price], MATCH(Birlesme[[#This Row],[Last_buy_date]], Birlesme[buy_date], 0)), "")</f>
        <v>29</v>
      </c>
      <c r="K5194" t="str">
        <f>IF(Birlesme[[#This Row],[Max_price]]&gt;Birlesme[[#This Row],[Last_campaign_price]],"Endirim olacaq","Endirim yoxdur")</f>
        <v>Endirim yoxdur</v>
      </c>
      <c r="L5194" t="str">
        <f>IF(Birlesme[[#This Row],[Endirim]]="Endirim yoxdur", "Yoxdur",INDEX(E:E, MATCH(Birlesme[[#This Row],[Max_price]],G:G,0)))</f>
        <v>Yoxdur</v>
      </c>
    </row>
    <row r="5195" spans="1:12" x14ac:dyDescent="0.25">
      <c r="A5195" t="s">
        <v>3249</v>
      </c>
      <c r="B5195" t="s">
        <v>3949</v>
      </c>
      <c r="C5195" s="27">
        <v>44948</v>
      </c>
      <c r="D5195" s="27">
        <v>45082</v>
      </c>
      <c r="E5195" t="s">
        <v>3942</v>
      </c>
      <c r="F5195" s="27">
        <v>43312</v>
      </c>
      <c r="G5195">
        <v>25</v>
      </c>
      <c r="H5195" s="27">
        <v>45082</v>
      </c>
      <c r="I5195">
        <v>25</v>
      </c>
      <c r="J5195">
        <f>IFERROR(INDEX(Birlesme[campaign_price], MATCH(Birlesme[[#This Row],[Last_buy_date]], Birlesme[buy_date], 0)), "")</f>
        <v>29</v>
      </c>
      <c r="K5195" t="str">
        <f>IF(Birlesme[[#This Row],[Max_price]]&gt;Birlesme[[#This Row],[Last_campaign_price]],"Endirim olacaq","Endirim yoxdur")</f>
        <v>Endirim yoxdur</v>
      </c>
      <c r="L5195" t="str">
        <f>IF(Birlesme[[#This Row],[Endirim]]="Endirim yoxdur", "Yoxdur",INDEX(E:E, MATCH(Birlesme[[#This Row],[Max_price]],G:G,0)))</f>
        <v>Yoxdur</v>
      </c>
    </row>
    <row r="5196" spans="1:12" x14ac:dyDescent="0.25">
      <c r="A5196" t="s">
        <v>3250</v>
      </c>
      <c r="B5196" t="s">
        <v>3921</v>
      </c>
      <c r="C5196" s="27">
        <v>44580</v>
      </c>
      <c r="D5196" s="27">
        <v>44580</v>
      </c>
      <c r="E5196" t="s">
        <v>3931</v>
      </c>
      <c r="F5196" s="27">
        <v>43041</v>
      </c>
      <c r="G5196">
        <v>26</v>
      </c>
      <c r="H5196" s="27">
        <v>45075</v>
      </c>
      <c r="I5196">
        <v>26</v>
      </c>
      <c r="J5196">
        <f>IFERROR(INDEX(Birlesme[campaign_price], MATCH(Birlesme[[#This Row],[Last_buy_date]], Birlesme[buy_date], 0)), "")</f>
        <v>29</v>
      </c>
      <c r="K5196" t="str">
        <f>IF(Birlesme[[#This Row],[Max_price]]&gt;Birlesme[[#This Row],[Last_campaign_price]],"Endirim olacaq","Endirim yoxdur")</f>
        <v>Endirim yoxdur</v>
      </c>
      <c r="L5196" t="str">
        <f>IF(Birlesme[[#This Row],[Endirim]]="Endirim yoxdur", "Yoxdur",INDEX(E:E, MATCH(Birlesme[[#This Row],[Max_price]],G:G,0)))</f>
        <v>Yoxdur</v>
      </c>
    </row>
    <row r="5197" spans="1:12" x14ac:dyDescent="0.25">
      <c r="A5197" t="s">
        <v>3250</v>
      </c>
      <c r="B5197" t="s">
        <v>3921</v>
      </c>
      <c r="C5197" s="27">
        <v>44580</v>
      </c>
      <c r="D5197" s="27">
        <v>44620</v>
      </c>
      <c r="E5197" t="s">
        <v>3931</v>
      </c>
      <c r="F5197" s="27">
        <v>43041</v>
      </c>
      <c r="G5197">
        <v>26</v>
      </c>
      <c r="H5197" s="27">
        <v>45075</v>
      </c>
      <c r="I5197">
        <v>26</v>
      </c>
      <c r="J5197">
        <f>IFERROR(INDEX(Birlesme[campaign_price], MATCH(Birlesme[[#This Row],[Last_buy_date]], Birlesme[buy_date], 0)), "")</f>
        <v>29</v>
      </c>
      <c r="K5197" t="str">
        <f>IF(Birlesme[[#This Row],[Max_price]]&gt;Birlesme[[#This Row],[Last_campaign_price]],"Endirim olacaq","Endirim yoxdur")</f>
        <v>Endirim yoxdur</v>
      </c>
      <c r="L5197" t="str">
        <f>IF(Birlesme[[#This Row],[Endirim]]="Endirim yoxdur", "Yoxdur",INDEX(E:E, MATCH(Birlesme[[#This Row],[Max_price]],G:G,0)))</f>
        <v>Yoxdur</v>
      </c>
    </row>
    <row r="5198" spans="1:12" x14ac:dyDescent="0.25">
      <c r="A5198" t="s">
        <v>3250</v>
      </c>
      <c r="B5198" t="s">
        <v>3921</v>
      </c>
      <c r="C5198" s="27">
        <v>44580</v>
      </c>
      <c r="D5198" s="27">
        <v>44626</v>
      </c>
      <c r="E5198" t="s">
        <v>3931</v>
      </c>
      <c r="F5198" s="27">
        <v>43041</v>
      </c>
      <c r="G5198">
        <v>26</v>
      </c>
      <c r="H5198" s="27">
        <v>45075</v>
      </c>
      <c r="I5198">
        <v>26</v>
      </c>
      <c r="J5198">
        <f>IFERROR(INDEX(Birlesme[campaign_price], MATCH(Birlesme[[#This Row],[Last_buy_date]], Birlesme[buy_date], 0)), "")</f>
        <v>29</v>
      </c>
      <c r="K5198" t="str">
        <f>IF(Birlesme[[#This Row],[Max_price]]&gt;Birlesme[[#This Row],[Last_campaign_price]],"Endirim olacaq","Endirim yoxdur")</f>
        <v>Endirim yoxdur</v>
      </c>
      <c r="L5198" t="str">
        <f>IF(Birlesme[[#This Row],[Endirim]]="Endirim yoxdur", "Yoxdur",INDEX(E:E, MATCH(Birlesme[[#This Row],[Max_price]],G:G,0)))</f>
        <v>Yoxdur</v>
      </c>
    </row>
    <row r="5199" spans="1:12" x14ac:dyDescent="0.25">
      <c r="A5199" t="s">
        <v>3250</v>
      </c>
      <c r="B5199" t="s">
        <v>3921</v>
      </c>
      <c r="C5199" s="27">
        <v>44580</v>
      </c>
      <c r="D5199" s="27">
        <v>44678</v>
      </c>
      <c r="E5199" t="s">
        <v>3931</v>
      </c>
      <c r="F5199" s="27">
        <v>43041</v>
      </c>
      <c r="G5199">
        <v>26</v>
      </c>
      <c r="H5199" s="27">
        <v>45075</v>
      </c>
      <c r="I5199">
        <v>26</v>
      </c>
      <c r="J5199">
        <f>IFERROR(INDEX(Birlesme[campaign_price], MATCH(Birlesme[[#This Row],[Last_buy_date]], Birlesme[buy_date], 0)), "")</f>
        <v>29</v>
      </c>
      <c r="K5199" t="str">
        <f>IF(Birlesme[[#This Row],[Max_price]]&gt;Birlesme[[#This Row],[Last_campaign_price]],"Endirim olacaq","Endirim yoxdur")</f>
        <v>Endirim yoxdur</v>
      </c>
      <c r="L5199" t="str">
        <f>IF(Birlesme[[#This Row],[Endirim]]="Endirim yoxdur", "Yoxdur",INDEX(E:E, MATCH(Birlesme[[#This Row],[Max_price]],G:G,0)))</f>
        <v>Yoxdur</v>
      </c>
    </row>
    <row r="5200" spans="1:12" x14ac:dyDescent="0.25">
      <c r="A5200" t="s">
        <v>3250</v>
      </c>
      <c r="B5200" t="s">
        <v>3921</v>
      </c>
      <c r="C5200" s="27">
        <v>44580</v>
      </c>
      <c r="D5200" s="27">
        <v>44706</v>
      </c>
      <c r="E5200" t="s">
        <v>3931</v>
      </c>
      <c r="F5200" s="27">
        <v>43041</v>
      </c>
      <c r="G5200">
        <v>26</v>
      </c>
      <c r="H5200" s="27">
        <v>45075</v>
      </c>
      <c r="I5200">
        <v>26</v>
      </c>
      <c r="J5200">
        <f>IFERROR(INDEX(Birlesme[campaign_price], MATCH(Birlesme[[#This Row],[Last_buy_date]], Birlesme[buy_date], 0)), "")</f>
        <v>29</v>
      </c>
      <c r="K5200" t="str">
        <f>IF(Birlesme[[#This Row],[Max_price]]&gt;Birlesme[[#This Row],[Last_campaign_price]],"Endirim olacaq","Endirim yoxdur")</f>
        <v>Endirim yoxdur</v>
      </c>
      <c r="L5200" t="str">
        <f>IF(Birlesme[[#This Row],[Endirim]]="Endirim yoxdur", "Yoxdur",INDEX(E:E, MATCH(Birlesme[[#This Row],[Max_price]],G:G,0)))</f>
        <v>Yoxdur</v>
      </c>
    </row>
    <row r="5201" spans="1:12" x14ac:dyDescent="0.25">
      <c r="A5201" t="s">
        <v>3250</v>
      </c>
      <c r="B5201" t="s">
        <v>3921</v>
      </c>
      <c r="C5201" s="27">
        <v>44580</v>
      </c>
      <c r="D5201" s="27">
        <v>44745</v>
      </c>
      <c r="E5201" t="s">
        <v>3931</v>
      </c>
      <c r="F5201" s="27">
        <v>43041</v>
      </c>
      <c r="G5201">
        <v>26</v>
      </c>
      <c r="H5201" s="27">
        <v>45075</v>
      </c>
      <c r="I5201">
        <v>26</v>
      </c>
      <c r="J5201">
        <f>IFERROR(INDEX(Birlesme[campaign_price], MATCH(Birlesme[[#This Row],[Last_buy_date]], Birlesme[buy_date], 0)), "")</f>
        <v>29</v>
      </c>
      <c r="K5201" t="str">
        <f>IF(Birlesme[[#This Row],[Max_price]]&gt;Birlesme[[#This Row],[Last_campaign_price]],"Endirim olacaq","Endirim yoxdur")</f>
        <v>Endirim yoxdur</v>
      </c>
      <c r="L5201" t="str">
        <f>IF(Birlesme[[#This Row],[Endirim]]="Endirim yoxdur", "Yoxdur",INDEX(E:E, MATCH(Birlesme[[#This Row],[Max_price]],G:G,0)))</f>
        <v>Yoxdur</v>
      </c>
    </row>
    <row r="5202" spans="1:12" x14ac:dyDescent="0.25">
      <c r="A5202" t="s">
        <v>3250</v>
      </c>
      <c r="B5202" t="s">
        <v>3921</v>
      </c>
      <c r="C5202" s="27">
        <v>44580</v>
      </c>
      <c r="D5202" s="27">
        <v>44775</v>
      </c>
      <c r="E5202" t="s">
        <v>3931</v>
      </c>
      <c r="F5202" s="27">
        <v>43041</v>
      </c>
      <c r="G5202">
        <v>26</v>
      </c>
      <c r="H5202" s="27">
        <v>45075</v>
      </c>
      <c r="I5202">
        <v>26</v>
      </c>
      <c r="J5202">
        <f>IFERROR(INDEX(Birlesme[campaign_price], MATCH(Birlesme[[#This Row],[Last_buy_date]], Birlesme[buy_date], 0)), "")</f>
        <v>29</v>
      </c>
      <c r="K5202" t="str">
        <f>IF(Birlesme[[#This Row],[Max_price]]&gt;Birlesme[[#This Row],[Last_campaign_price]],"Endirim olacaq","Endirim yoxdur")</f>
        <v>Endirim yoxdur</v>
      </c>
      <c r="L5202" t="str">
        <f>IF(Birlesme[[#This Row],[Endirim]]="Endirim yoxdur", "Yoxdur",INDEX(E:E, MATCH(Birlesme[[#This Row],[Max_price]],G:G,0)))</f>
        <v>Yoxdur</v>
      </c>
    </row>
    <row r="5203" spans="1:12" x14ac:dyDescent="0.25">
      <c r="A5203" t="s">
        <v>3250</v>
      </c>
      <c r="B5203" t="s">
        <v>3921</v>
      </c>
      <c r="C5203" s="27">
        <v>44580</v>
      </c>
      <c r="D5203" s="27">
        <v>44834</v>
      </c>
      <c r="E5203" t="s">
        <v>3931</v>
      </c>
      <c r="F5203" s="27">
        <v>43041</v>
      </c>
      <c r="G5203">
        <v>26</v>
      </c>
      <c r="H5203" s="27">
        <v>45075</v>
      </c>
      <c r="I5203">
        <v>26</v>
      </c>
      <c r="J5203">
        <f>IFERROR(INDEX(Birlesme[campaign_price], MATCH(Birlesme[[#This Row],[Last_buy_date]], Birlesme[buy_date], 0)), "")</f>
        <v>29</v>
      </c>
      <c r="K5203" t="str">
        <f>IF(Birlesme[[#This Row],[Max_price]]&gt;Birlesme[[#This Row],[Last_campaign_price]],"Endirim olacaq","Endirim yoxdur")</f>
        <v>Endirim yoxdur</v>
      </c>
      <c r="L5203" t="str">
        <f>IF(Birlesme[[#This Row],[Endirim]]="Endirim yoxdur", "Yoxdur",INDEX(E:E, MATCH(Birlesme[[#This Row],[Max_price]],G:G,0)))</f>
        <v>Yoxdur</v>
      </c>
    </row>
    <row r="5204" spans="1:12" x14ac:dyDescent="0.25">
      <c r="A5204" t="s">
        <v>3250</v>
      </c>
      <c r="B5204" t="s">
        <v>3921</v>
      </c>
      <c r="C5204" s="27">
        <v>44580</v>
      </c>
      <c r="D5204" s="27">
        <v>44864</v>
      </c>
      <c r="E5204" t="s">
        <v>3931</v>
      </c>
      <c r="F5204" s="27">
        <v>43041</v>
      </c>
      <c r="G5204">
        <v>26</v>
      </c>
      <c r="H5204" s="27">
        <v>45075</v>
      </c>
      <c r="I5204">
        <v>26</v>
      </c>
      <c r="J5204">
        <f>IFERROR(INDEX(Birlesme[campaign_price], MATCH(Birlesme[[#This Row],[Last_buy_date]], Birlesme[buy_date], 0)), "")</f>
        <v>29</v>
      </c>
      <c r="K5204" t="str">
        <f>IF(Birlesme[[#This Row],[Max_price]]&gt;Birlesme[[#This Row],[Last_campaign_price]],"Endirim olacaq","Endirim yoxdur")</f>
        <v>Endirim yoxdur</v>
      </c>
      <c r="L5204" t="str">
        <f>IF(Birlesme[[#This Row],[Endirim]]="Endirim yoxdur", "Yoxdur",INDEX(E:E, MATCH(Birlesme[[#This Row],[Max_price]],G:G,0)))</f>
        <v>Yoxdur</v>
      </c>
    </row>
    <row r="5205" spans="1:12" x14ac:dyDescent="0.25">
      <c r="A5205" t="s">
        <v>3250</v>
      </c>
      <c r="B5205" t="s">
        <v>3921</v>
      </c>
      <c r="C5205" s="27">
        <v>44580</v>
      </c>
      <c r="D5205" s="27">
        <v>44892</v>
      </c>
      <c r="E5205" t="s">
        <v>3931</v>
      </c>
      <c r="F5205" s="27">
        <v>43041</v>
      </c>
      <c r="G5205">
        <v>26</v>
      </c>
      <c r="H5205" s="27">
        <v>45075</v>
      </c>
      <c r="I5205">
        <v>26</v>
      </c>
      <c r="J5205">
        <f>IFERROR(INDEX(Birlesme[campaign_price], MATCH(Birlesme[[#This Row],[Last_buy_date]], Birlesme[buy_date], 0)), "")</f>
        <v>29</v>
      </c>
      <c r="K5205" t="str">
        <f>IF(Birlesme[[#This Row],[Max_price]]&gt;Birlesme[[#This Row],[Last_campaign_price]],"Endirim olacaq","Endirim yoxdur")</f>
        <v>Endirim yoxdur</v>
      </c>
      <c r="L5205" t="str">
        <f>IF(Birlesme[[#This Row],[Endirim]]="Endirim yoxdur", "Yoxdur",INDEX(E:E, MATCH(Birlesme[[#This Row],[Max_price]],G:G,0)))</f>
        <v>Yoxdur</v>
      </c>
    </row>
    <row r="5206" spans="1:12" x14ac:dyDescent="0.25">
      <c r="A5206" t="s">
        <v>3250</v>
      </c>
      <c r="B5206" t="s">
        <v>3921</v>
      </c>
      <c r="C5206" s="27">
        <v>44580</v>
      </c>
      <c r="D5206" s="27">
        <v>44917</v>
      </c>
      <c r="E5206" t="s">
        <v>3931</v>
      </c>
      <c r="F5206" s="27">
        <v>43041</v>
      </c>
      <c r="G5206">
        <v>26</v>
      </c>
      <c r="H5206" s="27">
        <v>45075</v>
      </c>
      <c r="I5206">
        <v>26</v>
      </c>
      <c r="J5206">
        <f>IFERROR(INDEX(Birlesme[campaign_price], MATCH(Birlesme[[#This Row],[Last_buy_date]], Birlesme[buy_date], 0)), "")</f>
        <v>29</v>
      </c>
      <c r="K5206" t="str">
        <f>IF(Birlesme[[#This Row],[Max_price]]&gt;Birlesme[[#This Row],[Last_campaign_price]],"Endirim olacaq","Endirim yoxdur")</f>
        <v>Endirim yoxdur</v>
      </c>
      <c r="L5206" t="str">
        <f>IF(Birlesme[[#This Row],[Endirim]]="Endirim yoxdur", "Yoxdur",INDEX(E:E, MATCH(Birlesme[[#This Row],[Max_price]],G:G,0)))</f>
        <v>Yoxdur</v>
      </c>
    </row>
    <row r="5207" spans="1:12" x14ac:dyDescent="0.25">
      <c r="A5207" t="s">
        <v>3250</v>
      </c>
      <c r="B5207" t="s">
        <v>3921</v>
      </c>
      <c r="C5207" s="27">
        <v>44580</v>
      </c>
      <c r="D5207" s="27">
        <v>44989</v>
      </c>
      <c r="E5207" t="s">
        <v>3931</v>
      </c>
      <c r="F5207" s="27">
        <v>43041</v>
      </c>
      <c r="G5207">
        <v>26</v>
      </c>
      <c r="H5207" s="27">
        <v>45075</v>
      </c>
      <c r="I5207">
        <v>26</v>
      </c>
      <c r="J5207">
        <f>IFERROR(INDEX(Birlesme[campaign_price], MATCH(Birlesme[[#This Row],[Last_buy_date]], Birlesme[buy_date], 0)), "")</f>
        <v>29</v>
      </c>
      <c r="K5207" t="str">
        <f>IF(Birlesme[[#This Row],[Max_price]]&gt;Birlesme[[#This Row],[Last_campaign_price]],"Endirim olacaq","Endirim yoxdur")</f>
        <v>Endirim yoxdur</v>
      </c>
      <c r="L5207" t="str">
        <f>IF(Birlesme[[#This Row],[Endirim]]="Endirim yoxdur", "Yoxdur",INDEX(E:E, MATCH(Birlesme[[#This Row],[Max_price]],G:G,0)))</f>
        <v>Yoxdur</v>
      </c>
    </row>
    <row r="5208" spans="1:12" x14ac:dyDescent="0.25">
      <c r="A5208" t="s">
        <v>3250</v>
      </c>
      <c r="B5208" t="s">
        <v>3921</v>
      </c>
      <c r="C5208" s="27">
        <v>44580</v>
      </c>
      <c r="D5208" s="27">
        <v>45036</v>
      </c>
      <c r="E5208" t="s">
        <v>3931</v>
      </c>
      <c r="F5208" s="27">
        <v>43041</v>
      </c>
      <c r="G5208">
        <v>26</v>
      </c>
      <c r="H5208" s="27">
        <v>45075</v>
      </c>
      <c r="I5208">
        <v>26</v>
      </c>
      <c r="J5208">
        <f>IFERROR(INDEX(Birlesme[campaign_price], MATCH(Birlesme[[#This Row],[Last_buy_date]], Birlesme[buy_date], 0)), "")</f>
        <v>29</v>
      </c>
      <c r="K5208" t="str">
        <f>IF(Birlesme[[#This Row],[Max_price]]&gt;Birlesme[[#This Row],[Last_campaign_price]],"Endirim olacaq","Endirim yoxdur")</f>
        <v>Endirim yoxdur</v>
      </c>
      <c r="L5208" t="str">
        <f>IF(Birlesme[[#This Row],[Endirim]]="Endirim yoxdur", "Yoxdur",INDEX(E:E, MATCH(Birlesme[[#This Row],[Max_price]],G:G,0)))</f>
        <v>Yoxdur</v>
      </c>
    </row>
    <row r="5209" spans="1:12" x14ac:dyDescent="0.25">
      <c r="A5209" t="s">
        <v>3250</v>
      </c>
      <c r="B5209" t="s">
        <v>3921</v>
      </c>
      <c r="C5209" s="27">
        <v>44580</v>
      </c>
      <c r="D5209" s="27">
        <v>45065</v>
      </c>
      <c r="E5209" t="s">
        <v>3931</v>
      </c>
      <c r="F5209" s="27">
        <v>43041</v>
      </c>
      <c r="G5209">
        <v>26</v>
      </c>
      <c r="H5209" s="27">
        <v>45075</v>
      </c>
      <c r="I5209">
        <v>26</v>
      </c>
      <c r="J5209">
        <f>IFERROR(INDEX(Birlesme[campaign_price], MATCH(Birlesme[[#This Row],[Last_buy_date]], Birlesme[buy_date], 0)), "")</f>
        <v>29</v>
      </c>
      <c r="K5209" t="str">
        <f>IF(Birlesme[[#This Row],[Max_price]]&gt;Birlesme[[#This Row],[Last_campaign_price]],"Endirim olacaq","Endirim yoxdur")</f>
        <v>Endirim yoxdur</v>
      </c>
      <c r="L5209" t="str">
        <f>IF(Birlesme[[#This Row],[Endirim]]="Endirim yoxdur", "Yoxdur",INDEX(E:E, MATCH(Birlesme[[#This Row],[Max_price]],G:G,0)))</f>
        <v>Yoxdur</v>
      </c>
    </row>
    <row r="5210" spans="1:12" x14ac:dyDescent="0.25">
      <c r="A5210" t="s">
        <v>3250</v>
      </c>
      <c r="B5210" t="s">
        <v>3920</v>
      </c>
      <c r="C5210" s="27">
        <v>45032</v>
      </c>
      <c r="D5210" s="27">
        <v>45032</v>
      </c>
      <c r="E5210" t="s">
        <v>3930</v>
      </c>
      <c r="F5210" s="27">
        <v>44699</v>
      </c>
      <c r="G5210">
        <v>10</v>
      </c>
      <c r="H5210" s="27">
        <v>45075</v>
      </c>
      <c r="I5210">
        <v>26</v>
      </c>
      <c r="J5210">
        <f>IFERROR(INDEX(Birlesme[campaign_price], MATCH(Birlesme[[#This Row],[Last_buy_date]], Birlesme[buy_date], 0)), "")</f>
        <v>29</v>
      </c>
      <c r="K5210" t="str">
        <f>IF(Birlesme[[#This Row],[Max_price]]&gt;Birlesme[[#This Row],[Last_campaign_price]],"Endirim olacaq","Endirim yoxdur")</f>
        <v>Endirim yoxdur</v>
      </c>
      <c r="L5210" t="str">
        <f>IF(Birlesme[[#This Row],[Endirim]]="Endirim yoxdur", "Yoxdur",INDEX(E:E, MATCH(Birlesme[[#This Row],[Max_price]],G:G,0)))</f>
        <v>Yoxdur</v>
      </c>
    </row>
    <row r="5211" spans="1:12" x14ac:dyDescent="0.25">
      <c r="A5211" t="s">
        <v>3250</v>
      </c>
      <c r="B5211" t="s">
        <v>3920</v>
      </c>
      <c r="C5211" s="27">
        <v>45032</v>
      </c>
      <c r="D5211" s="27">
        <v>45075</v>
      </c>
      <c r="E5211" t="s">
        <v>3930</v>
      </c>
      <c r="F5211" s="27">
        <v>44699</v>
      </c>
      <c r="G5211">
        <v>10</v>
      </c>
      <c r="H5211" s="27">
        <v>45075</v>
      </c>
      <c r="I5211">
        <v>26</v>
      </c>
      <c r="J5211">
        <f>IFERROR(INDEX(Birlesme[campaign_price], MATCH(Birlesme[[#This Row],[Last_buy_date]], Birlesme[buy_date], 0)), "")</f>
        <v>29</v>
      </c>
      <c r="K5211" t="str">
        <f>IF(Birlesme[[#This Row],[Max_price]]&gt;Birlesme[[#This Row],[Last_campaign_price]],"Endirim olacaq","Endirim yoxdur")</f>
        <v>Endirim yoxdur</v>
      </c>
      <c r="L5211" t="str">
        <f>IF(Birlesme[[#This Row],[Endirim]]="Endirim yoxdur", "Yoxdur",INDEX(E:E, MATCH(Birlesme[[#This Row],[Max_price]],G:G,0)))</f>
        <v>Yoxdur</v>
      </c>
    </row>
    <row r="5212" spans="1:12" x14ac:dyDescent="0.25">
      <c r="A5212" t="s">
        <v>3251</v>
      </c>
      <c r="B5212" t="s">
        <v>3947</v>
      </c>
      <c r="C5212" s="27">
        <v>44636</v>
      </c>
      <c r="D5212" s="27">
        <v>44636</v>
      </c>
      <c r="E5212" t="s">
        <v>3940</v>
      </c>
      <c r="F5212" s="27">
        <v>42623</v>
      </c>
      <c r="G5212">
        <v>62</v>
      </c>
      <c r="H5212" s="27">
        <v>45088</v>
      </c>
      <c r="I5212">
        <v>62</v>
      </c>
      <c r="J5212">
        <f>IFERROR(INDEX(Birlesme[campaign_price], MATCH(Birlesme[[#This Row],[Last_buy_date]], Birlesme[buy_date], 0)), "")</f>
        <v>65</v>
      </c>
      <c r="K5212" t="str">
        <f>IF(Birlesme[[#This Row],[Max_price]]&gt;Birlesme[[#This Row],[Last_campaign_price]],"Endirim olacaq","Endirim yoxdur")</f>
        <v>Endirim yoxdur</v>
      </c>
      <c r="L5212" t="str">
        <f>IF(Birlesme[[#This Row],[Endirim]]="Endirim yoxdur", "Yoxdur",INDEX(E:E, MATCH(Birlesme[[#This Row],[Max_price]],G:G,0)))</f>
        <v>Yoxdur</v>
      </c>
    </row>
    <row r="5213" spans="1:12" x14ac:dyDescent="0.25">
      <c r="A5213" t="s">
        <v>3251</v>
      </c>
      <c r="B5213" t="s">
        <v>3947</v>
      </c>
      <c r="C5213" s="27">
        <v>44636</v>
      </c>
      <c r="D5213" s="27">
        <v>44767</v>
      </c>
      <c r="E5213" t="s">
        <v>3940</v>
      </c>
      <c r="F5213" s="27">
        <v>42623</v>
      </c>
      <c r="G5213">
        <v>62</v>
      </c>
      <c r="H5213" s="27">
        <v>45088</v>
      </c>
      <c r="I5213">
        <v>62</v>
      </c>
      <c r="J5213">
        <f>IFERROR(INDEX(Birlesme[campaign_price], MATCH(Birlesme[[#This Row],[Last_buy_date]], Birlesme[buy_date], 0)), "")</f>
        <v>65</v>
      </c>
      <c r="K5213" t="str">
        <f>IF(Birlesme[[#This Row],[Max_price]]&gt;Birlesme[[#This Row],[Last_campaign_price]],"Endirim olacaq","Endirim yoxdur")</f>
        <v>Endirim yoxdur</v>
      </c>
      <c r="L5213" t="str">
        <f>IF(Birlesme[[#This Row],[Endirim]]="Endirim yoxdur", "Yoxdur",INDEX(E:E, MATCH(Birlesme[[#This Row],[Max_price]],G:G,0)))</f>
        <v>Yoxdur</v>
      </c>
    </row>
    <row r="5214" spans="1:12" x14ac:dyDescent="0.25">
      <c r="A5214" t="s">
        <v>3251</v>
      </c>
      <c r="B5214" t="s">
        <v>3947</v>
      </c>
      <c r="C5214" s="27">
        <v>44636</v>
      </c>
      <c r="D5214" s="27">
        <v>44822</v>
      </c>
      <c r="E5214" t="s">
        <v>3940</v>
      </c>
      <c r="F5214" s="27">
        <v>42623</v>
      </c>
      <c r="G5214">
        <v>62</v>
      </c>
      <c r="H5214" s="27">
        <v>45088</v>
      </c>
      <c r="I5214">
        <v>62</v>
      </c>
      <c r="J5214">
        <f>IFERROR(INDEX(Birlesme[campaign_price], MATCH(Birlesme[[#This Row],[Last_buy_date]], Birlesme[buy_date], 0)), "")</f>
        <v>65</v>
      </c>
      <c r="K5214" t="str">
        <f>IF(Birlesme[[#This Row],[Max_price]]&gt;Birlesme[[#This Row],[Last_campaign_price]],"Endirim olacaq","Endirim yoxdur")</f>
        <v>Endirim yoxdur</v>
      </c>
      <c r="L5214" t="str">
        <f>IF(Birlesme[[#This Row],[Endirim]]="Endirim yoxdur", "Yoxdur",INDEX(E:E, MATCH(Birlesme[[#This Row],[Max_price]],G:G,0)))</f>
        <v>Yoxdur</v>
      </c>
    </row>
    <row r="5215" spans="1:12" x14ac:dyDescent="0.25">
      <c r="A5215" t="s">
        <v>3251</v>
      </c>
      <c r="B5215" t="s">
        <v>3947</v>
      </c>
      <c r="C5215" s="27">
        <v>44636</v>
      </c>
      <c r="D5215" s="27">
        <v>44854</v>
      </c>
      <c r="E5215" t="s">
        <v>3940</v>
      </c>
      <c r="F5215" s="27">
        <v>42623</v>
      </c>
      <c r="G5215">
        <v>62</v>
      </c>
      <c r="H5215" s="27">
        <v>45088</v>
      </c>
      <c r="I5215">
        <v>62</v>
      </c>
      <c r="J5215">
        <f>IFERROR(INDEX(Birlesme[campaign_price], MATCH(Birlesme[[#This Row],[Last_buy_date]], Birlesme[buy_date], 0)), "")</f>
        <v>65</v>
      </c>
      <c r="K5215" t="str">
        <f>IF(Birlesme[[#This Row],[Max_price]]&gt;Birlesme[[#This Row],[Last_campaign_price]],"Endirim olacaq","Endirim yoxdur")</f>
        <v>Endirim yoxdur</v>
      </c>
      <c r="L5215" t="str">
        <f>IF(Birlesme[[#This Row],[Endirim]]="Endirim yoxdur", "Yoxdur",INDEX(E:E, MATCH(Birlesme[[#This Row],[Max_price]],G:G,0)))</f>
        <v>Yoxdur</v>
      </c>
    </row>
    <row r="5216" spans="1:12" x14ac:dyDescent="0.25">
      <c r="A5216" t="s">
        <v>3251</v>
      </c>
      <c r="B5216" t="s">
        <v>3947</v>
      </c>
      <c r="C5216" s="27">
        <v>44636</v>
      </c>
      <c r="D5216" s="27">
        <v>44882</v>
      </c>
      <c r="E5216" t="s">
        <v>3940</v>
      </c>
      <c r="F5216" s="27">
        <v>42623</v>
      </c>
      <c r="G5216">
        <v>62</v>
      </c>
      <c r="H5216" s="27">
        <v>45088</v>
      </c>
      <c r="I5216">
        <v>62</v>
      </c>
      <c r="J5216">
        <f>IFERROR(INDEX(Birlesme[campaign_price], MATCH(Birlesme[[#This Row],[Last_buy_date]], Birlesme[buy_date], 0)), "")</f>
        <v>65</v>
      </c>
      <c r="K5216" t="str">
        <f>IF(Birlesme[[#This Row],[Max_price]]&gt;Birlesme[[#This Row],[Last_campaign_price]],"Endirim olacaq","Endirim yoxdur")</f>
        <v>Endirim yoxdur</v>
      </c>
      <c r="L5216" t="str">
        <f>IF(Birlesme[[#This Row],[Endirim]]="Endirim yoxdur", "Yoxdur",INDEX(E:E, MATCH(Birlesme[[#This Row],[Max_price]],G:G,0)))</f>
        <v>Yoxdur</v>
      </c>
    </row>
    <row r="5217" spans="1:12" x14ac:dyDescent="0.25">
      <c r="A5217" t="s">
        <v>3251</v>
      </c>
      <c r="B5217" t="s">
        <v>3947</v>
      </c>
      <c r="C5217" s="27">
        <v>44636</v>
      </c>
      <c r="D5217" s="27">
        <v>44953</v>
      </c>
      <c r="E5217" t="s">
        <v>3940</v>
      </c>
      <c r="F5217" s="27">
        <v>42623</v>
      </c>
      <c r="G5217">
        <v>62</v>
      </c>
      <c r="H5217" s="27">
        <v>45088</v>
      </c>
      <c r="I5217">
        <v>62</v>
      </c>
      <c r="J5217">
        <f>IFERROR(INDEX(Birlesme[campaign_price], MATCH(Birlesme[[#This Row],[Last_buy_date]], Birlesme[buy_date], 0)), "")</f>
        <v>65</v>
      </c>
      <c r="K5217" t="str">
        <f>IF(Birlesme[[#This Row],[Max_price]]&gt;Birlesme[[#This Row],[Last_campaign_price]],"Endirim olacaq","Endirim yoxdur")</f>
        <v>Endirim yoxdur</v>
      </c>
      <c r="L5217" t="str">
        <f>IF(Birlesme[[#This Row],[Endirim]]="Endirim yoxdur", "Yoxdur",INDEX(E:E, MATCH(Birlesme[[#This Row],[Max_price]],G:G,0)))</f>
        <v>Yoxdur</v>
      </c>
    </row>
    <row r="5218" spans="1:12" x14ac:dyDescent="0.25">
      <c r="A5218" t="s">
        <v>3251</v>
      </c>
      <c r="B5218" t="s">
        <v>3947</v>
      </c>
      <c r="C5218" s="27">
        <v>44636</v>
      </c>
      <c r="D5218" s="27">
        <v>44981</v>
      </c>
      <c r="E5218" t="s">
        <v>3940</v>
      </c>
      <c r="F5218" s="27">
        <v>42623</v>
      </c>
      <c r="G5218">
        <v>62</v>
      </c>
      <c r="H5218" s="27">
        <v>45088</v>
      </c>
      <c r="I5218">
        <v>62</v>
      </c>
      <c r="J5218">
        <f>IFERROR(INDEX(Birlesme[campaign_price], MATCH(Birlesme[[#This Row],[Last_buy_date]], Birlesme[buy_date], 0)), "")</f>
        <v>65</v>
      </c>
      <c r="K5218" t="str">
        <f>IF(Birlesme[[#This Row],[Max_price]]&gt;Birlesme[[#This Row],[Last_campaign_price]],"Endirim olacaq","Endirim yoxdur")</f>
        <v>Endirim yoxdur</v>
      </c>
      <c r="L5218" t="str">
        <f>IF(Birlesme[[#This Row],[Endirim]]="Endirim yoxdur", "Yoxdur",INDEX(E:E, MATCH(Birlesme[[#This Row],[Max_price]],G:G,0)))</f>
        <v>Yoxdur</v>
      </c>
    </row>
    <row r="5219" spans="1:12" x14ac:dyDescent="0.25">
      <c r="A5219" t="s">
        <v>3251</v>
      </c>
      <c r="B5219" t="s">
        <v>3947</v>
      </c>
      <c r="C5219" s="27">
        <v>44636</v>
      </c>
      <c r="D5219" s="27">
        <v>45009</v>
      </c>
      <c r="E5219" t="s">
        <v>3940</v>
      </c>
      <c r="F5219" s="27">
        <v>42623</v>
      </c>
      <c r="G5219">
        <v>62</v>
      </c>
      <c r="H5219" s="27">
        <v>45088</v>
      </c>
      <c r="I5219">
        <v>62</v>
      </c>
      <c r="J5219">
        <f>IFERROR(INDEX(Birlesme[campaign_price], MATCH(Birlesme[[#This Row],[Last_buy_date]], Birlesme[buy_date], 0)), "")</f>
        <v>65</v>
      </c>
      <c r="K5219" t="str">
        <f>IF(Birlesme[[#This Row],[Max_price]]&gt;Birlesme[[#This Row],[Last_campaign_price]],"Endirim olacaq","Endirim yoxdur")</f>
        <v>Endirim yoxdur</v>
      </c>
      <c r="L5219" t="str">
        <f>IF(Birlesme[[#This Row],[Endirim]]="Endirim yoxdur", "Yoxdur",INDEX(E:E, MATCH(Birlesme[[#This Row],[Max_price]],G:G,0)))</f>
        <v>Yoxdur</v>
      </c>
    </row>
    <row r="5220" spans="1:12" x14ac:dyDescent="0.25">
      <c r="A5220" t="s">
        <v>3251</v>
      </c>
      <c r="B5220" t="s">
        <v>3953</v>
      </c>
      <c r="C5220" s="27">
        <v>45013</v>
      </c>
      <c r="D5220" s="27">
        <v>45013</v>
      </c>
      <c r="E5220" t="s">
        <v>3946</v>
      </c>
      <c r="F5220" s="27">
        <v>44744</v>
      </c>
      <c r="G5220">
        <v>29</v>
      </c>
      <c r="H5220" s="27">
        <v>45088</v>
      </c>
      <c r="I5220">
        <v>62</v>
      </c>
      <c r="J5220">
        <f>IFERROR(INDEX(Birlesme[campaign_price], MATCH(Birlesme[[#This Row],[Last_buy_date]], Birlesme[buy_date], 0)), "")</f>
        <v>65</v>
      </c>
      <c r="K5220" t="str">
        <f>IF(Birlesme[[#This Row],[Max_price]]&gt;Birlesme[[#This Row],[Last_campaign_price]],"Endirim olacaq","Endirim yoxdur")</f>
        <v>Endirim yoxdur</v>
      </c>
      <c r="L5220" t="str">
        <f>IF(Birlesme[[#This Row],[Endirim]]="Endirim yoxdur", "Yoxdur",INDEX(E:E, MATCH(Birlesme[[#This Row],[Max_price]],G:G,0)))</f>
        <v>Yoxdur</v>
      </c>
    </row>
    <row r="5221" spans="1:12" x14ac:dyDescent="0.25">
      <c r="A5221" t="s">
        <v>3251</v>
      </c>
      <c r="B5221" t="s">
        <v>3953</v>
      </c>
      <c r="C5221" s="27">
        <v>45013</v>
      </c>
      <c r="D5221" s="27">
        <v>45046</v>
      </c>
      <c r="E5221" t="s">
        <v>3946</v>
      </c>
      <c r="F5221" s="27">
        <v>44744</v>
      </c>
      <c r="G5221">
        <v>29</v>
      </c>
      <c r="H5221" s="27">
        <v>45088</v>
      </c>
      <c r="I5221">
        <v>62</v>
      </c>
      <c r="J5221">
        <f>IFERROR(INDEX(Birlesme[campaign_price], MATCH(Birlesme[[#This Row],[Last_buy_date]], Birlesme[buy_date], 0)), "")</f>
        <v>65</v>
      </c>
      <c r="K5221" t="str">
        <f>IF(Birlesme[[#This Row],[Max_price]]&gt;Birlesme[[#This Row],[Last_campaign_price]],"Endirim olacaq","Endirim yoxdur")</f>
        <v>Endirim yoxdur</v>
      </c>
      <c r="L5221" t="str">
        <f>IF(Birlesme[[#This Row],[Endirim]]="Endirim yoxdur", "Yoxdur",INDEX(E:E, MATCH(Birlesme[[#This Row],[Max_price]],G:G,0)))</f>
        <v>Yoxdur</v>
      </c>
    </row>
    <row r="5222" spans="1:12" x14ac:dyDescent="0.25">
      <c r="A5222" t="s">
        <v>3251</v>
      </c>
      <c r="B5222" t="s">
        <v>3953</v>
      </c>
      <c r="C5222" s="27">
        <v>45013</v>
      </c>
      <c r="D5222" s="27">
        <v>45059</v>
      </c>
      <c r="E5222" t="s">
        <v>3946</v>
      </c>
      <c r="F5222" s="27">
        <v>44744</v>
      </c>
      <c r="G5222">
        <v>29</v>
      </c>
      <c r="H5222" s="27">
        <v>45088</v>
      </c>
      <c r="I5222">
        <v>62</v>
      </c>
      <c r="J5222">
        <f>IFERROR(INDEX(Birlesme[campaign_price], MATCH(Birlesme[[#This Row],[Last_buy_date]], Birlesme[buy_date], 0)), "")</f>
        <v>65</v>
      </c>
      <c r="K5222" t="str">
        <f>IF(Birlesme[[#This Row],[Max_price]]&gt;Birlesme[[#This Row],[Last_campaign_price]],"Endirim olacaq","Endirim yoxdur")</f>
        <v>Endirim yoxdur</v>
      </c>
      <c r="L5222" t="str">
        <f>IF(Birlesme[[#This Row],[Endirim]]="Endirim yoxdur", "Yoxdur",INDEX(E:E, MATCH(Birlesme[[#This Row],[Max_price]],G:G,0)))</f>
        <v>Yoxdur</v>
      </c>
    </row>
    <row r="5223" spans="1:12" x14ac:dyDescent="0.25">
      <c r="A5223" t="s">
        <v>3251</v>
      </c>
      <c r="B5223" t="s">
        <v>3953</v>
      </c>
      <c r="C5223" s="27">
        <v>45013</v>
      </c>
      <c r="D5223" s="27">
        <v>45088</v>
      </c>
      <c r="E5223" t="s">
        <v>3946</v>
      </c>
      <c r="F5223" s="27">
        <v>44744</v>
      </c>
      <c r="G5223">
        <v>29</v>
      </c>
      <c r="H5223" s="27">
        <v>45088</v>
      </c>
      <c r="I5223">
        <v>62</v>
      </c>
      <c r="J5223">
        <f>IFERROR(INDEX(Birlesme[campaign_price], MATCH(Birlesme[[#This Row],[Last_buy_date]], Birlesme[buy_date], 0)), "")</f>
        <v>65</v>
      </c>
      <c r="K5223" t="str">
        <f>IF(Birlesme[[#This Row],[Max_price]]&gt;Birlesme[[#This Row],[Last_campaign_price]],"Endirim olacaq","Endirim yoxdur")</f>
        <v>Endirim yoxdur</v>
      </c>
      <c r="L5223" t="str">
        <f>IF(Birlesme[[#This Row],[Endirim]]="Endirim yoxdur", "Yoxdur",INDEX(E:E, MATCH(Birlesme[[#This Row],[Max_price]],G:G,0)))</f>
        <v>Yoxdur</v>
      </c>
    </row>
    <row r="5224" spans="1:12" x14ac:dyDescent="0.25">
      <c r="A5224" t="s">
        <v>3252</v>
      </c>
      <c r="B5224" t="s">
        <v>3924</v>
      </c>
      <c r="C5224" s="27">
        <v>44778</v>
      </c>
      <c r="D5224" s="27">
        <v>44778</v>
      </c>
      <c r="E5224" t="s">
        <v>3934</v>
      </c>
      <c r="F5224" s="27">
        <v>42352</v>
      </c>
      <c r="G5224">
        <v>22</v>
      </c>
      <c r="H5224" s="27">
        <v>45067</v>
      </c>
      <c r="I5224">
        <v>22</v>
      </c>
      <c r="J5224">
        <f>IFERROR(INDEX(Birlesme[campaign_price], MATCH(Birlesme[[#This Row],[Last_buy_date]], Birlesme[buy_date], 0)), "")</f>
        <v>13</v>
      </c>
      <c r="K5224" t="str">
        <f>IF(Birlesme[[#This Row],[Max_price]]&gt;Birlesme[[#This Row],[Last_campaign_price]],"Endirim olacaq","Endirim yoxdur")</f>
        <v>Endirim olacaq</v>
      </c>
      <c r="L5224" t="str">
        <f>IF(Birlesme[[#This Row],[Endirim]]="Endirim yoxdur", "Yoxdur",INDEX(E:E, MATCH(Birlesme[[#This Row],[Max_price]],G:G,0)))</f>
        <v>RVOwner</v>
      </c>
    </row>
    <row r="5225" spans="1:12" x14ac:dyDescent="0.25">
      <c r="A5225" t="s">
        <v>3252</v>
      </c>
      <c r="B5225" t="s">
        <v>3924</v>
      </c>
      <c r="C5225" s="27">
        <v>44778</v>
      </c>
      <c r="D5225" s="27">
        <v>44822</v>
      </c>
      <c r="E5225" t="s">
        <v>3934</v>
      </c>
      <c r="F5225" s="27">
        <v>42352</v>
      </c>
      <c r="G5225">
        <v>22</v>
      </c>
      <c r="H5225" s="27">
        <v>45067</v>
      </c>
      <c r="I5225">
        <v>22</v>
      </c>
      <c r="J5225">
        <f>IFERROR(INDEX(Birlesme[campaign_price], MATCH(Birlesme[[#This Row],[Last_buy_date]], Birlesme[buy_date], 0)), "")</f>
        <v>13</v>
      </c>
      <c r="K5225" t="str">
        <f>IF(Birlesme[[#This Row],[Max_price]]&gt;Birlesme[[#This Row],[Last_campaign_price]],"Endirim olacaq","Endirim yoxdur")</f>
        <v>Endirim olacaq</v>
      </c>
      <c r="L5225" t="str">
        <f>IF(Birlesme[[#This Row],[Endirim]]="Endirim yoxdur", "Yoxdur",INDEX(E:E, MATCH(Birlesme[[#This Row],[Max_price]],G:G,0)))</f>
        <v>RVOwner</v>
      </c>
    </row>
    <row r="5226" spans="1:12" x14ac:dyDescent="0.25">
      <c r="A5226" t="s">
        <v>3252</v>
      </c>
      <c r="B5226" t="s">
        <v>3924</v>
      </c>
      <c r="C5226" s="27">
        <v>44778</v>
      </c>
      <c r="D5226" s="27">
        <v>44873</v>
      </c>
      <c r="E5226" t="s">
        <v>3934</v>
      </c>
      <c r="F5226" s="27">
        <v>42352</v>
      </c>
      <c r="G5226">
        <v>22</v>
      </c>
      <c r="H5226" s="27">
        <v>45067</v>
      </c>
      <c r="I5226">
        <v>22</v>
      </c>
      <c r="J5226">
        <f>IFERROR(INDEX(Birlesme[campaign_price], MATCH(Birlesme[[#This Row],[Last_buy_date]], Birlesme[buy_date], 0)), "")</f>
        <v>13</v>
      </c>
      <c r="K5226" t="str">
        <f>IF(Birlesme[[#This Row],[Max_price]]&gt;Birlesme[[#This Row],[Last_campaign_price]],"Endirim olacaq","Endirim yoxdur")</f>
        <v>Endirim olacaq</v>
      </c>
      <c r="L5226" t="str">
        <f>IF(Birlesme[[#This Row],[Endirim]]="Endirim yoxdur", "Yoxdur",INDEX(E:E, MATCH(Birlesme[[#This Row],[Max_price]],G:G,0)))</f>
        <v>RVOwner</v>
      </c>
    </row>
    <row r="5227" spans="1:12" x14ac:dyDescent="0.25">
      <c r="A5227" t="s">
        <v>3252</v>
      </c>
      <c r="B5227" t="s">
        <v>3924</v>
      </c>
      <c r="C5227" s="27">
        <v>44778</v>
      </c>
      <c r="D5227" s="27">
        <v>44911</v>
      </c>
      <c r="E5227" t="s">
        <v>3934</v>
      </c>
      <c r="F5227" s="27">
        <v>42352</v>
      </c>
      <c r="G5227">
        <v>22</v>
      </c>
      <c r="H5227" s="27">
        <v>45067</v>
      </c>
      <c r="I5227">
        <v>22</v>
      </c>
      <c r="J5227">
        <f>IFERROR(INDEX(Birlesme[campaign_price], MATCH(Birlesme[[#This Row],[Last_buy_date]], Birlesme[buy_date], 0)), "")</f>
        <v>13</v>
      </c>
      <c r="K5227" t="str">
        <f>IF(Birlesme[[#This Row],[Max_price]]&gt;Birlesme[[#This Row],[Last_campaign_price]],"Endirim olacaq","Endirim yoxdur")</f>
        <v>Endirim olacaq</v>
      </c>
      <c r="L5227" t="str">
        <f>IF(Birlesme[[#This Row],[Endirim]]="Endirim yoxdur", "Yoxdur",INDEX(E:E, MATCH(Birlesme[[#This Row],[Max_price]],G:G,0)))</f>
        <v>RVOwner</v>
      </c>
    </row>
    <row r="5228" spans="1:12" x14ac:dyDescent="0.25">
      <c r="A5228" t="s">
        <v>3252</v>
      </c>
      <c r="B5228" t="s">
        <v>3924</v>
      </c>
      <c r="C5228" s="27">
        <v>44778</v>
      </c>
      <c r="D5228" s="27">
        <v>44938</v>
      </c>
      <c r="E5228" t="s">
        <v>3934</v>
      </c>
      <c r="F5228" s="27">
        <v>42352</v>
      </c>
      <c r="G5228">
        <v>22</v>
      </c>
      <c r="H5228" s="27">
        <v>45067</v>
      </c>
      <c r="I5228">
        <v>22</v>
      </c>
      <c r="J5228">
        <f>IFERROR(INDEX(Birlesme[campaign_price], MATCH(Birlesme[[#This Row],[Last_buy_date]], Birlesme[buy_date], 0)), "")</f>
        <v>13</v>
      </c>
      <c r="K5228" t="str">
        <f>IF(Birlesme[[#This Row],[Max_price]]&gt;Birlesme[[#This Row],[Last_campaign_price]],"Endirim olacaq","Endirim yoxdur")</f>
        <v>Endirim olacaq</v>
      </c>
      <c r="L5228" t="str">
        <f>IF(Birlesme[[#This Row],[Endirim]]="Endirim yoxdur", "Yoxdur",INDEX(E:E, MATCH(Birlesme[[#This Row],[Max_price]],G:G,0)))</f>
        <v>RVOwner</v>
      </c>
    </row>
    <row r="5229" spans="1:12" x14ac:dyDescent="0.25">
      <c r="A5229" t="s">
        <v>3252</v>
      </c>
      <c r="B5229" t="s">
        <v>3924</v>
      </c>
      <c r="C5229" s="27">
        <v>44778</v>
      </c>
      <c r="D5229" s="27">
        <v>44974</v>
      </c>
      <c r="E5229" t="s">
        <v>3934</v>
      </c>
      <c r="F5229" s="27">
        <v>42352</v>
      </c>
      <c r="G5229">
        <v>22</v>
      </c>
      <c r="H5229" s="27">
        <v>45067</v>
      </c>
      <c r="I5229">
        <v>22</v>
      </c>
      <c r="J5229">
        <f>IFERROR(INDEX(Birlesme[campaign_price], MATCH(Birlesme[[#This Row],[Last_buy_date]], Birlesme[buy_date], 0)), "")</f>
        <v>13</v>
      </c>
      <c r="K5229" t="str">
        <f>IF(Birlesme[[#This Row],[Max_price]]&gt;Birlesme[[#This Row],[Last_campaign_price]],"Endirim olacaq","Endirim yoxdur")</f>
        <v>Endirim olacaq</v>
      </c>
      <c r="L5229" t="str">
        <f>IF(Birlesme[[#This Row],[Endirim]]="Endirim yoxdur", "Yoxdur",INDEX(E:E, MATCH(Birlesme[[#This Row],[Max_price]],G:G,0)))</f>
        <v>RVOwner</v>
      </c>
    </row>
    <row r="5230" spans="1:12" x14ac:dyDescent="0.25">
      <c r="A5230" t="s">
        <v>3252</v>
      </c>
      <c r="B5230" t="s">
        <v>3924</v>
      </c>
      <c r="C5230" s="27">
        <v>44778</v>
      </c>
      <c r="D5230" s="27">
        <v>45031</v>
      </c>
      <c r="E5230" t="s">
        <v>3934</v>
      </c>
      <c r="F5230" s="27">
        <v>42352</v>
      </c>
      <c r="G5230">
        <v>22</v>
      </c>
      <c r="H5230" s="27">
        <v>45067</v>
      </c>
      <c r="I5230">
        <v>22</v>
      </c>
      <c r="J5230">
        <f>IFERROR(INDEX(Birlesme[campaign_price], MATCH(Birlesme[[#This Row],[Last_buy_date]], Birlesme[buy_date], 0)), "")</f>
        <v>13</v>
      </c>
      <c r="K5230" t="str">
        <f>IF(Birlesme[[#This Row],[Max_price]]&gt;Birlesme[[#This Row],[Last_campaign_price]],"Endirim olacaq","Endirim yoxdur")</f>
        <v>Endirim olacaq</v>
      </c>
      <c r="L5230" t="str">
        <f>IF(Birlesme[[#This Row],[Endirim]]="Endirim yoxdur", "Yoxdur",INDEX(E:E, MATCH(Birlesme[[#This Row],[Max_price]],G:G,0)))</f>
        <v>RVOwner</v>
      </c>
    </row>
    <row r="5231" spans="1:12" x14ac:dyDescent="0.25">
      <c r="A5231" t="s">
        <v>3252</v>
      </c>
      <c r="B5231" t="s">
        <v>3924</v>
      </c>
      <c r="C5231" s="27">
        <v>44778</v>
      </c>
      <c r="D5231" s="27">
        <v>45052</v>
      </c>
      <c r="E5231" t="s">
        <v>3934</v>
      </c>
      <c r="F5231" s="27">
        <v>42352</v>
      </c>
      <c r="G5231">
        <v>22</v>
      </c>
      <c r="H5231" s="27">
        <v>45067</v>
      </c>
      <c r="I5231">
        <v>22</v>
      </c>
      <c r="J5231">
        <f>IFERROR(INDEX(Birlesme[campaign_price], MATCH(Birlesme[[#This Row],[Last_buy_date]], Birlesme[buy_date], 0)), "")</f>
        <v>13</v>
      </c>
      <c r="K5231" t="str">
        <f>IF(Birlesme[[#This Row],[Max_price]]&gt;Birlesme[[#This Row],[Last_campaign_price]],"Endirim olacaq","Endirim yoxdur")</f>
        <v>Endirim olacaq</v>
      </c>
      <c r="L5231" t="str">
        <f>IF(Birlesme[[#This Row],[Endirim]]="Endirim yoxdur", "Yoxdur",INDEX(E:E, MATCH(Birlesme[[#This Row],[Max_price]],G:G,0)))</f>
        <v>RVOwner</v>
      </c>
    </row>
    <row r="5232" spans="1:12" x14ac:dyDescent="0.25">
      <c r="A5232" t="s">
        <v>3252</v>
      </c>
      <c r="B5232" t="s">
        <v>3920</v>
      </c>
      <c r="C5232" s="27">
        <v>44849</v>
      </c>
      <c r="D5232" s="27">
        <v>44849</v>
      </c>
      <c r="E5232" t="s">
        <v>3930</v>
      </c>
      <c r="F5232" s="27">
        <v>44699</v>
      </c>
      <c r="G5232">
        <v>10</v>
      </c>
      <c r="H5232" s="27">
        <v>45067</v>
      </c>
      <c r="I5232">
        <v>22</v>
      </c>
      <c r="J5232">
        <f>IFERROR(INDEX(Birlesme[campaign_price], MATCH(Birlesme[[#This Row],[Last_buy_date]], Birlesme[buy_date], 0)), "")</f>
        <v>13</v>
      </c>
      <c r="K5232" t="str">
        <f>IF(Birlesme[[#This Row],[Max_price]]&gt;Birlesme[[#This Row],[Last_campaign_price]],"Endirim olacaq","Endirim yoxdur")</f>
        <v>Endirim olacaq</v>
      </c>
      <c r="L5232" t="str">
        <f>IF(Birlesme[[#This Row],[Endirim]]="Endirim yoxdur", "Yoxdur",INDEX(E:E, MATCH(Birlesme[[#This Row],[Max_price]],G:G,0)))</f>
        <v>RVOwner</v>
      </c>
    </row>
    <row r="5233" spans="1:12" x14ac:dyDescent="0.25">
      <c r="A5233" t="s">
        <v>3252</v>
      </c>
      <c r="B5233" t="s">
        <v>3920</v>
      </c>
      <c r="C5233" s="27">
        <v>44849</v>
      </c>
      <c r="D5233" s="27">
        <v>44888</v>
      </c>
      <c r="E5233" t="s">
        <v>3930</v>
      </c>
      <c r="F5233" s="27">
        <v>44699</v>
      </c>
      <c r="G5233">
        <v>10</v>
      </c>
      <c r="H5233" s="27">
        <v>45067</v>
      </c>
      <c r="I5233">
        <v>22</v>
      </c>
      <c r="J5233">
        <f>IFERROR(INDEX(Birlesme[campaign_price], MATCH(Birlesme[[#This Row],[Last_buy_date]], Birlesme[buy_date], 0)), "")</f>
        <v>13</v>
      </c>
      <c r="K5233" t="str">
        <f>IF(Birlesme[[#This Row],[Max_price]]&gt;Birlesme[[#This Row],[Last_campaign_price]],"Endirim olacaq","Endirim yoxdur")</f>
        <v>Endirim olacaq</v>
      </c>
      <c r="L5233" t="str">
        <f>IF(Birlesme[[#This Row],[Endirim]]="Endirim yoxdur", "Yoxdur",INDEX(E:E, MATCH(Birlesme[[#This Row],[Max_price]],G:G,0)))</f>
        <v>RVOwner</v>
      </c>
    </row>
    <row r="5234" spans="1:12" x14ac:dyDescent="0.25">
      <c r="A5234" t="s">
        <v>3252</v>
      </c>
      <c r="B5234" t="s">
        <v>3920</v>
      </c>
      <c r="C5234" s="27">
        <v>44849</v>
      </c>
      <c r="D5234" s="27">
        <v>44924</v>
      </c>
      <c r="E5234" t="s">
        <v>3930</v>
      </c>
      <c r="F5234" s="27">
        <v>44699</v>
      </c>
      <c r="G5234">
        <v>10</v>
      </c>
      <c r="H5234" s="27">
        <v>45067</v>
      </c>
      <c r="I5234">
        <v>22</v>
      </c>
      <c r="J5234">
        <f>IFERROR(INDEX(Birlesme[campaign_price], MATCH(Birlesme[[#This Row],[Last_buy_date]], Birlesme[buy_date], 0)), "")</f>
        <v>13</v>
      </c>
      <c r="K5234" t="str">
        <f>IF(Birlesme[[#This Row],[Max_price]]&gt;Birlesme[[#This Row],[Last_campaign_price]],"Endirim olacaq","Endirim yoxdur")</f>
        <v>Endirim olacaq</v>
      </c>
      <c r="L5234" t="str">
        <f>IF(Birlesme[[#This Row],[Endirim]]="Endirim yoxdur", "Yoxdur",INDEX(E:E, MATCH(Birlesme[[#This Row],[Max_price]],G:G,0)))</f>
        <v>RVOwner</v>
      </c>
    </row>
    <row r="5235" spans="1:12" x14ac:dyDescent="0.25">
      <c r="A5235" t="s">
        <v>3252</v>
      </c>
      <c r="B5235" t="s">
        <v>3920</v>
      </c>
      <c r="C5235" s="27">
        <v>44849</v>
      </c>
      <c r="D5235" s="27">
        <v>44944</v>
      </c>
      <c r="E5235" t="s">
        <v>3930</v>
      </c>
      <c r="F5235" s="27">
        <v>44699</v>
      </c>
      <c r="G5235">
        <v>10</v>
      </c>
      <c r="H5235" s="27">
        <v>45067</v>
      </c>
      <c r="I5235">
        <v>22</v>
      </c>
      <c r="J5235">
        <f>IFERROR(INDEX(Birlesme[campaign_price], MATCH(Birlesme[[#This Row],[Last_buy_date]], Birlesme[buy_date], 0)), "")</f>
        <v>13</v>
      </c>
      <c r="K5235" t="str">
        <f>IF(Birlesme[[#This Row],[Max_price]]&gt;Birlesme[[#This Row],[Last_campaign_price]],"Endirim olacaq","Endirim yoxdur")</f>
        <v>Endirim olacaq</v>
      </c>
      <c r="L5235" t="str">
        <f>IF(Birlesme[[#This Row],[Endirim]]="Endirim yoxdur", "Yoxdur",INDEX(E:E, MATCH(Birlesme[[#This Row],[Max_price]],G:G,0)))</f>
        <v>RVOwner</v>
      </c>
    </row>
    <row r="5236" spans="1:12" x14ac:dyDescent="0.25">
      <c r="A5236" t="s">
        <v>3252</v>
      </c>
      <c r="B5236" t="s">
        <v>3920</v>
      </c>
      <c r="C5236" s="27">
        <v>44849</v>
      </c>
      <c r="D5236" s="27">
        <v>44984</v>
      </c>
      <c r="E5236" t="s">
        <v>3930</v>
      </c>
      <c r="F5236" s="27">
        <v>44699</v>
      </c>
      <c r="G5236">
        <v>10</v>
      </c>
      <c r="H5236" s="27">
        <v>45067</v>
      </c>
      <c r="I5236">
        <v>22</v>
      </c>
      <c r="J5236">
        <f>IFERROR(INDEX(Birlesme[campaign_price], MATCH(Birlesme[[#This Row],[Last_buy_date]], Birlesme[buy_date], 0)), "")</f>
        <v>13</v>
      </c>
      <c r="K5236" t="str">
        <f>IF(Birlesme[[#This Row],[Max_price]]&gt;Birlesme[[#This Row],[Last_campaign_price]],"Endirim olacaq","Endirim yoxdur")</f>
        <v>Endirim olacaq</v>
      </c>
      <c r="L5236" t="str">
        <f>IF(Birlesme[[#This Row],[Endirim]]="Endirim yoxdur", "Yoxdur",INDEX(E:E, MATCH(Birlesme[[#This Row],[Max_price]],G:G,0)))</f>
        <v>RVOwner</v>
      </c>
    </row>
    <row r="5237" spans="1:12" x14ac:dyDescent="0.25">
      <c r="A5237" t="s">
        <v>3252</v>
      </c>
      <c r="B5237" t="s">
        <v>3920</v>
      </c>
      <c r="C5237" s="27">
        <v>44849</v>
      </c>
      <c r="D5237" s="27">
        <v>45005</v>
      </c>
      <c r="E5237" t="s">
        <v>3930</v>
      </c>
      <c r="F5237" s="27">
        <v>44699</v>
      </c>
      <c r="G5237">
        <v>10</v>
      </c>
      <c r="H5237" s="27">
        <v>45067</v>
      </c>
      <c r="I5237">
        <v>22</v>
      </c>
      <c r="J5237">
        <f>IFERROR(INDEX(Birlesme[campaign_price], MATCH(Birlesme[[#This Row],[Last_buy_date]], Birlesme[buy_date], 0)), "")</f>
        <v>13</v>
      </c>
      <c r="K5237" t="str">
        <f>IF(Birlesme[[#This Row],[Max_price]]&gt;Birlesme[[#This Row],[Last_campaign_price]],"Endirim olacaq","Endirim yoxdur")</f>
        <v>Endirim olacaq</v>
      </c>
      <c r="L5237" t="str">
        <f>IF(Birlesme[[#This Row],[Endirim]]="Endirim yoxdur", "Yoxdur",INDEX(E:E, MATCH(Birlesme[[#This Row],[Max_price]],G:G,0)))</f>
        <v>RVOwner</v>
      </c>
    </row>
    <row r="5238" spans="1:12" x14ac:dyDescent="0.25">
      <c r="A5238" t="s">
        <v>3252</v>
      </c>
      <c r="B5238" t="s">
        <v>3920</v>
      </c>
      <c r="C5238" s="27">
        <v>44849</v>
      </c>
      <c r="D5238" s="27">
        <v>45031</v>
      </c>
      <c r="E5238" t="s">
        <v>3930</v>
      </c>
      <c r="F5238" s="27">
        <v>44699</v>
      </c>
      <c r="G5238">
        <v>10</v>
      </c>
      <c r="H5238" s="27">
        <v>45067</v>
      </c>
      <c r="I5238">
        <v>22</v>
      </c>
      <c r="J5238">
        <f>IFERROR(INDEX(Birlesme[campaign_price], MATCH(Birlesme[[#This Row],[Last_buy_date]], Birlesme[buy_date], 0)), "")</f>
        <v>13</v>
      </c>
      <c r="K5238" t="str">
        <f>IF(Birlesme[[#This Row],[Max_price]]&gt;Birlesme[[#This Row],[Last_campaign_price]],"Endirim olacaq","Endirim yoxdur")</f>
        <v>Endirim olacaq</v>
      </c>
      <c r="L5238" t="str">
        <f>IF(Birlesme[[#This Row],[Endirim]]="Endirim yoxdur", "Yoxdur",INDEX(E:E, MATCH(Birlesme[[#This Row],[Max_price]],G:G,0)))</f>
        <v>RVOwner</v>
      </c>
    </row>
    <row r="5239" spans="1:12" x14ac:dyDescent="0.25">
      <c r="A5239" t="s">
        <v>3252</v>
      </c>
      <c r="B5239" t="s">
        <v>3920</v>
      </c>
      <c r="C5239" s="27">
        <v>44849</v>
      </c>
      <c r="D5239" s="27">
        <v>45067</v>
      </c>
      <c r="E5239" t="s">
        <v>3930</v>
      </c>
      <c r="F5239" s="27">
        <v>44699</v>
      </c>
      <c r="G5239">
        <v>10</v>
      </c>
      <c r="H5239" s="27">
        <v>45067</v>
      </c>
      <c r="I5239">
        <v>22</v>
      </c>
      <c r="J5239">
        <f>IFERROR(INDEX(Birlesme[campaign_price], MATCH(Birlesme[[#This Row],[Last_buy_date]], Birlesme[buy_date], 0)), "")</f>
        <v>13</v>
      </c>
      <c r="K5239" t="str">
        <f>IF(Birlesme[[#This Row],[Max_price]]&gt;Birlesme[[#This Row],[Last_campaign_price]],"Endirim olacaq","Endirim yoxdur")</f>
        <v>Endirim olacaq</v>
      </c>
      <c r="L5239" t="str">
        <f>IF(Birlesme[[#This Row],[Endirim]]="Endirim yoxdur", "Yoxdur",INDEX(E:E, MATCH(Birlesme[[#This Row],[Max_price]],G:G,0)))</f>
        <v>RVOwner</v>
      </c>
    </row>
    <row r="5240" spans="1:12" x14ac:dyDescent="0.25">
      <c r="A5240" t="s">
        <v>3253</v>
      </c>
      <c r="B5240" t="s">
        <v>3922</v>
      </c>
      <c r="C5240" s="27">
        <v>44734</v>
      </c>
      <c r="D5240" s="27">
        <v>44734</v>
      </c>
      <c r="E5240" t="s">
        <v>3932</v>
      </c>
      <c r="F5240" s="27">
        <v>43779</v>
      </c>
      <c r="G5240">
        <v>62</v>
      </c>
      <c r="H5240" s="27">
        <v>45072</v>
      </c>
      <c r="I5240">
        <v>62</v>
      </c>
      <c r="J5240">
        <f>IFERROR(INDEX(Birlesme[campaign_price], MATCH(Birlesme[[#This Row],[Last_buy_date]], Birlesme[buy_date], 0)), "")</f>
        <v>29</v>
      </c>
      <c r="K5240" t="str">
        <f>IF(Birlesme[[#This Row],[Max_price]]&gt;Birlesme[[#This Row],[Last_campaign_price]],"Endirim olacaq","Endirim yoxdur")</f>
        <v>Endirim olacaq</v>
      </c>
      <c r="L5240" t="str">
        <f>IF(Birlesme[[#This Row],[Endirim]]="Endirim yoxdur", "Yoxdur",INDEX(E:E, MATCH(Birlesme[[#This Row],[Max_price]],G:G,0)))</f>
        <v>OwnsComputer</v>
      </c>
    </row>
    <row r="5241" spans="1:12" x14ac:dyDescent="0.25">
      <c r="A5241" t="s">
        <v>3253</v>
      </c>
      <c r="B5241" t="s">
        <v>3922</v>
      </c>
      <c r="C5241" s="27">
        <v>44734</v>
      </c>
      <c r="D5241" s="27">
        <v>44764</v>
      </c>
      <c r="E5241" t="s">
        <v>3932</v>
      </c>
      <c r="F5241" s="27">
        <v>43779</v>
      </c>
      <c r="G5241">
        <v>62</v>
      </c>
      <c r="H5241" s="27">
        <v>45072</v>
      </c>
      <c r="I5241">
        <v>62</v>
      </c>
      <c r="J5241">
        <f>IFERROR(INDEX(Birlesme[campaign_price], MATCH(Birlesme[[#This Row],[Last_buy_date]], Birlesme[buy_date], 0)), "")</f>
        <v>29</v>
      </c>
      <c r="K5241" t="str">
        <f>IF(Birlesme[[#This Row],[Max_price]]&gt;Birlesme[[#This Row],[Last_campaign_price]],"Endirim olacaq","Endirim yoxdur")</f>
        <v>Endirim olacaq</v>
      </c>
      <c r="L5241" t="str">
        <f>IF(Birlesme[[#This Row],[Endirim]]="Endirim yoxdur", "Yoxdur",INDEX(E:E, MATCH(Birlesme[[#This Row],[Max_price]],G:G,0)))</f>
        <v>OwnsComputer</v>
      </c>
    </row>
    <row r="5242" spans="1:12" x14ac:dyDescent="0.25">
      <c r="A5242" t="s">
        <v>3253</v>
      </c>
      <c r="B5242" t="s">
        <v>3922</v>
      </c>
      <c r="C5242" s="27">
        <v>44734</v>
      </c>
      <c r="D5242" s="27">
        <v>44804</v>
      </c>
      <c r="E5242" t="s">
        <v>3932</v>
      </c>
      <c r="F5242" s="27">
        <v>43779</v>
      </c>
      <c r="G5242">
        <v>62</v>
      </c>
      <c r="H5242" s="27">
        <v>45072</v>
      </c>
      <c r="I5242">
        <v>62</v>
      </c>
      <c r="J5242">
        <f>IFERROR(INDEX(Birlesme[campaign_price], MATCH(Birlesme[[#This Row],[Last_buy_date]], Birlesme[buy_date], 0)), "")</f>
        <v>29</v>
      </c>
      <c r="K5242" t="str">
        <f>IF(Birlesme[[#This Row],[Max_price]]&gt;Birlesme[[#This Row],[Last_campaign_price]],"Endirim olacaq","Endirim yoxdur")</f>
        <v>Endirim olacaq</v>
      </c>
      <c r="L5242" t="str">
        <f>IF(Birlesme[[#This Row],[Endirim]]="Endirim yoxdur", "Yoxdur",INDEX(E:E, MATCH(Birlesme[[#This Row],[Max_price]],G:G,0)))</f>
        <v>OwnsComputer</v>
      </c>
    </row>
    <row r="5243" spans="1:12" x14ac:dyDescent="0.25">
      <c r="A5243" t="s">
        <v>3253</v>
      </c>
      <c r="B5243" t="s">
        <v>3922</v>
      </c>
      <c r="C5243" s="27">
        <v>44734</v>
      </c>
      <c r="D5243" s="27">
        <v>44807</v>
      </c>
      <c r="E5243" t="s">
        <v>3932</v>
      </c>
      <c r="F5243" s="27">
        <v>43779</v>
      </c>
      <c r="G5243">
        <v>62</v>
      </c>
      <c r="H5243" s="27">
        <v>45072</v>
      </c>
      <c r="I5243">
        <v>62</v>
      </c>
      <c r="J5243">
        <f>IFERROR(INDEX(Birlesme[campaign_price], MATCH(Birlesme[[#This Row],[Last_buy_date]], Birlesme[buy_date], 0)), "")</f>
        <v>29</v>
      </c>
      <c r="K5243" t="str">
        <f>IF(Birlesme[[#This Row],[Max_price]]&gt;Birlesme[[#This Row],[Last_campaign_price]],"Endirim olacaq","Endirim yoxdur")</f>
        <v>Endirim olacaq</v>
      </c>
      <c r="L5243" t="str">
        <f>IF(Birlesme[[#This Row],[Endirim]]="Endirim yoxdur", "Yoxdur",INDEX(E:E, MATCH(Birlesme[[#This Row],[Max_price]],G:G,0)))</f>
        <v>OwnsComputer</v>
      </c>
    </row>
    <row r="5244" spans="1:12" x14ac:dyDescent="0.25">
      <c r="A5244" t="s">
        <v>3253</v>
      </c>
      <c r="B5244" t="s">
        <v>3922</v>
      </c>
      <c r="C5244" s="27">
        <v>44734</v>
      </c>
      <c r="D5244" s="27">
        <v>44835</v>
      </c>
      <c r="E5244" t="s">
        <v>3932</v>
      </c>
      <c r="F5244" s="27">
        <v>43779</v>
      </c>
      <c r="G5244">
        <v>62</v>
      </c>
      <c r="H5244" s="27">
        <v>45072</v>
      </c>
      <c r="I5244">
        <v>62</v>
      </c>
      <c r="J5244">
        <f>IFERROR(INDEX(Birlesme[campaign_price], MATCH(Birlesme[[#This Row],[Last_buy_date]], Birlesme[buy_date], 0)), "")</f>
        <v>29</v>
      </c>
      <c r="K5244" t="str">
        <f>IF(Birlesme[[#This Row],[Max_price]]&gt;Birlesme[[#This Row],[Last_campaign_price]],"Endirim olacaq","Endirim yoxdur")</f>
        <v>Endirim olacaq</v>
      </c>
      <c r="L5244" t="str">
        <f>IF(Birlesme[[#This Row],[Endirim]]="Endirim yoxdur", "Yoxdur",INDEX(E:E, MATCH(Birlesme[[#This Row],[Max_price]],G:G,0)))</f>
        <v>OwnsComputer</v>
      </c>
    </row>
    <row r="5245" spans="1:12" x14ac:dyDescent="0.25">
      <c r="A5245" t="s">
        <v>3253</v>
      </c>
      <c r="B5245" t="s">
        <v>3922</v>
      </c>
      <c r="C5245" s="27">
        <v>44734</v>
      </c>
      <c r="D5245" s="27">
        <v>44892</v>
      </c>
      <c r="E5245" t="s">
        <v>3932</v>
      </c>
      <c r="F5245" s="27">
        <v>43779</v>
      </c>
      <c r="G5245">
        <v>62</v>
      </c>
      <c r="H5245" s="27">
        <v>45072</v>
      </c>
      <c r="I5245">
        <v>62</v>
      </c>
      <c r="J5245">
        <f>IFERROR(INDEX(Birlesme[campaign_price], MATCH(Birlesme[[#This Row],[Last_buy_date]], Birlesme[buy_date], 0)), "")</f>
        <v>29</v>
      </c>
      <c r="K5245" t="str">
        <f>IF(Birlesme[[#This Row],[Max_price]]&gt;Birlesme[[#This Row],[Last_campaign_price]],"Endirim olacaq","Endirim yoxdur")</f>
        <v>Endirim olacaq</v>
      </c>
      <c r="L5245" t="str">
        <f>IF(Birlesme[[#This Row],[Endirim]]="Endirim yoxdur", "Yoxdur",INDEX(E:E, MATCH(Birlesme[[#This Row],[Max_price]],G:G,0)))</f>
        <v>OwnsComputer</v>
      </c>
    </row>
    <row r="5246" spans="1:12" x14ac:dyDescent="0.25">
      <c r="A5246" t="s">
        <v>3253</v>
      </c>
      <c r="B5246" t="s">
        <v>3922</v>
      </c>
      <c r="C5246" s="27">
        <v>44734</v>
      </c>
      <c r="D5246" s="27">
        <v>44902</v>
      </c>
      <c r="E5246" t="s">
        <v>3932</v>
      </c>
      <c r="F5246" s="27">
        <v>43779</v>
      </c>
      <c r="G5246">
        <v>62</v>
      </c>
      <c r="H5246" s="27">
        <v>45072</v>
      </c>
      <c r="I5246">
        <v>62</v>
      </c>
      <c r="J5246">
        <f>IFERROR(INDEX(Birlesme[campaign_price], MATCH(Birlesme[[#This Row],[Last_buy_date]], Birlesme[buy_date], 0)), "")</f>
        <v>29</v>
      </c>
      <c r="K5246" t="str">
        <f>IF(Birlesme[[#This Row],[Max_price]]&gt;Birlesme[[#This Row],[Last_campaign_price]],"Endirim olacaq","Endirim yoxdur")</f>
        <v>Endirim olacaq</v>
      </c>
      <c r="L5246" t="str">
        <f>IF(Birlesme[[#This Row],[Endirim]]="Endirim yoxdur", "Yoxdur",INDEX(E:E, MATCH(Birlesme[[#This Row],[Max_price]],G:G,0)))</f>
        <v>OwnsComputer</v>
      </c>
    </row>
    <row r="5247" spans="1:12" x14ac:dyDescent="0.25">
      <c r="A5247" t="s">
        <v>3253</v>
      </c>
      <c r="B5247" t="s">
        <v>3922</v>
      </c>
      <c r="C5247" s="27">
        <v>44734</v>
      </c>
      <c r="D5247" s="27">
        <v>44929</v>
      </c>
      <c r="E5247" t="s">
        <v>3932</v>
      </c>
      <c r="F5247" s="27">
        <v>43779</v>
      </c>
      <c r="G5247">
        <v>62</v>
      </c>
      <c r="H5247" s="27">
        <v>45072</v>
      </c>
      <c r="I5247">
        <v>62</v>
      </c>
      <c r="J5247">
        <f>IFERROR(INDEX(Birlesme[campaign_price], MATCH(Birlesme[[#This Row],[Last_buy_date]], Birlesme[buy_date], 0)), "")</f>
        <v>29</v>
      </c>
      <c r="K5247" t="str">
        <f>IF(Birlesme[[#This Row],[Max_price]]&gt;Birlesme[[#This Row],[Last_campaign_price]],"Endirim olacaq","Endirim yoxdur")</f>
        <v>Endirim olacaq</v>
      </c>
      <c r="L5247" t="str">
        <f>IF(Birlesme[[#This Row],[Endirim]]="Endirim yoxdur", "Yoxdur",INDEX(E:E, MATCH(Birlesme[[#This Row],[Max_price]],G:G,0)))</f>
        <v>OwnsComputer</v>
      </c>
    </row>
    <row r="5248" spans="1:12" x14ac:dyDescent="0.25">
      <c r="A5248" t="s">
        <v>3253</v>
      </c>
      <c r="B5248" t="s">
        <v>3922</v>
      </c>
      <c r="C5248" s="27">
        <v>44734</v>
      </c>
      <c r="D5248" s="27">
        <v>44960</v>
      </c>
      <c r="E5248" t="s">
        <v>3932</v>
      </c>
      <c r="F5248" s="27">
        <v>43779</v>
      </c>
      <c r="G5248">
        <v>62</v>
      </c>
      <c r="H5248" s="27">
        <v>45072</v>
      </c>
      <c r="I5248">
        <v>62</v>
      </c>
      <c r="J5248">
        <f>IFERROR(INDEX(Birlesme[campaign_price], MATCH(Birlesme[[#This Row],[Last_buy_date]], Birlesme[buy_date], 0)), "")</f>
        <v>29</v>
      </c>
      <c r="K5248" t="str">
        <f>IF(Birlesme[[#This Row],[Max_price]]&gt;Birlesme[[#This Row],[Last_campaign_price]],"Endirim olacaq","Endirim yoxdur")</f>
        <v>Endirim olacaq</v>
      </c>
      <c r="L5248" t="str">
        <f>IF(Birlesme[[#This Row],[Endirim]]="Endirim yoxdur", "Yoxdur",INDEX(E:E, MATCH(Birlesme[[#This Row],[Max_price]],G:G,0)))</f>
        <v>OwnsComputer</v>
      </c>
    </row>
    <row r="5249" spans="1:12" x14ac:dyDescent="0.25">
      <c r="A5249" t="s">
        <v>3253</v>
      </c>
      <c r="B5249" t="s">
        <v>3922</v>
      </c>
      <c r="C5249" s="27">
        <v>44734</v>
      </c>
      <c r="D5249" s="27">
        <v>44989</v>
      </c>
      <c r="E5249" t="s">
        <v>3932</v>
      </c>
      <c r="F5249" s="27">
        <v>43779</v>
      </c>
      <c r="G5249">
        <v>62</v>
      </c>
      <c r="H5249" s="27">
        <v>45072</v>
      </c>
      <c r="I5249">
        <v>62</v>
      </c>
      <c r="J5249">
        <f>IFERROR(INDEX(Birlesme[campaign_price], MATCH(Birlesme[[#This Row],[Last_buy_date]], Birlesme[buy_date], 0)), "")</f>
        <v>29</v>
      </c>
      <c r="K5249" t="str">
        <f>IF(Birlesme[[#This Row],[Max_price]]&gt;Birlesme[[#This Row],[Last_campaign_price]],"Endirim olacaq","Endirim yoxdur")</f>
        <v>Endirim olacaq</v>
      </c>
      <c r="L5249" t="str">
        <f>IF(Birlesme[[#This Row],[Endirim]]="Endirim yoxdur", "Yoxdur",INDEX(E:E, MATCH(Birlesme[[#This Row],[Max_price]],G:G,0)))</f>
        <v>OwnsComputer</v>
      </c>
    </row>
    <row r="5250" spans="1:12" x14ac:dyDescent="0.25">
      <c r="A5250" t="s">
        <v>3253</v>
      </c>
      <c r="B5250" t="s">
        <v>3922</v>
      </c>
      <c r="C5250" s="27">
        <v>44734</v>
      </c>
      <c r="D5250" s="27">
        <v>45019</v>
      </c>
      <c r="E5250" t="s">
        <v>3932</v>
      </c>
      <c r="F5250" s="27">
        <v>43779</v>
      </c>
      <c r="G5250">
        <v>62</v>
      </c>
      <c r="H5250" s="27">
        <v>45072</v>
      </c>
      <c r="I5250">
        <v>62</v>
      </c>
      <c r="J5250">
        <f>IFERROR(INDEX(Birlesme[campaign_price], MATCH(Birlesme[[#This Row],[Last_buy_date]], Birlesme[buy_date], 0)), "")</f>
        <v>29</v>
      </c>
      <c r="K5250" t="str">
        <f>IF(Birlesme[[#This Row],[Max_price]]&gt;Birlesme[[#This Row],[Last_campaign_price]],"Endirim olacaq","Endirim yoxdur")</f>
        <v>Endirim olacaq</v>
      </c>
      <c r="L5250" t="str">
        <f>IF(Birlesme[[#This Row],[Endirim]]="Endirim yoxdur", "Yoxdur",INDEX(E:E, MATCH(Birlesme[[#This Row],[Max_price]],G:G,0)))</f>
        <v>OwnsComputer</v>
      </c>
    </row>
    <row r="5251" spans="1:12" x14ac:dyDescent="0.25">
      <c r="A5251" t="s">
        <v>3253</v>
      </c>
      <c r="B5251" t="s">
        <v>3922</v>
      </c>
      <c r="C5251" s="27">
        <v>44734</v>
      </c>
      <c r="D5251" s="27">
        <v>45072</v>
      </c>
      <c r="E5251" t="s">
        <v>3932</v>
      </c>
      <c r="F5251" s="27">
        <v>43779</v>
      </c>
      <c r="G5251">
        <v>62</v>
      </c>
      <c r="H5251" s="27">
        <v>45072</v>
      </c>
      <c r="I5251">
        <v>62</v>
      </c>
      <c r="J5251">
        <f>IFERROR(INDEX(Birlesme[campaign_price], MATCH(Birlesme[[#This Row],[Last_buy_date]], Birlesme[buy_date], 0)), "")</f>
        <v>29</v>
      </c>
      <c r="K5251" t="str">
        <f>IF(Birlesme[[#This Row],[Max_price]]&gt;Birlesme[[#This Row],[Last_campaign_price]],"Endirim olacaq","Endirim yoxdur")</f>
        <v>Endirim olacaq</v>
      </c>
      <c r="L5251" t="str">
        <f>IF(Birlesme[[#This Row],[Endirim]]="Endirim yoxdur", "Yoxdur",INDEX(E:E, MATCH(Birlesme[[#This Row],[Max_price]],G:G,0)))</f>
        <v>OwnsComputer</v>
      </c>
    </row>
    <row r="5252" spans="1:12" x14ac:dyDescent="0.25">
      <c r="A5252" t="s">
        <v>3253</v>
      </c>
      <c r="B5252" t="s">
        <v>3950</v>
      </c>
      <c r="C5252" s="27">
        <v>44966</v>
      </c>
      <c r="D5252" s="27">
        <v>44966</v>
      </c>
      <c r="E5252" t="s">
        <v>3943</v>
      </c>
      <c r="F5252" s="27">
        <v>42229</v>
      </c>
      <c r="G5252">
        <v>28</v>
      </c>
      <c r="H5252" s="27">
        <v>45072</v>
      </c>
      <c r="I5252">
        <v>62</v>
      </c>
      <c r="J5252">
        <f>IFERROR(INDEX(Birlesme[campaign_price], MATCH(Birlesme[[#This Row],[Last_buy_date]], Birlesme[buy_date], 0)), "")</f>
        <v>29</v>
      </c>
      <c r="K5252" t="str">
        <f>IF(Birlesme[[#This Row],[Max_price]]&gt;Birlesme[[#This Row],[Last_campaign_price]],"Endirim olacaq","Endirim yoxdur")</f>
        <v>Endirim olacaq</v>
      </c>
      <c r="L5252" t="str">
        <f>IF(Birlesme[[#This Row],[Endirim]]="Endirim yoxdur", "Yoxdur",INDEX(E:E, MATCH(Birlesme[[#This Row],[Max_price]],G:G,0)))</f>
        <v>OwnsComputer</v>
      </c>
    </row>
    <row r="5253" spans="1:12" x14ac:dyDescent="0.25">
      <c r="A5253" t="s">
        <v>3253</v>
      </c>
      <c r="B5253" t="s">
        <v>3950</v>
      </c>
      <c r="C5253" s="27">
        <v>44966</v>
      </c>
      <c r="D5253" s="27">
        <v>44994</v>
      </c>
      <c r="E5253" t="s">
        <v>3943</v>
      </c>
      <c r="F5253" s="27">
        <v>42229</v>
      </c>
      <c r="G5253">
        <v>28</v>
      </c>
      <c r="H5253" s="27">
        <v>45072</v>
      </c>
      <c r="I5253">
        <v>62</v>
      </c>
      <c r="J5253">
        <f>IFERROR(INDEX(Birlesme[campaign_price], MATCH(Birlesme[[#This Row],[Last_buy_date]], Birlesme[buy_date], 0)), "")</f>
        <v>29</v>
      </c>
      <c r="K5253" t="str">
        <f>IF(Birlesme[[#This Row],[Max_price]]&gt;Birlesme[[#This Row],[Last_campaign_price]],"Endirim olacaq","Endirim yoxdur")</f>
        <v>Endirim olacaq</v>
      </c>
      <c r="L5253" t="str">
        <f>IF(Birlesme[[#This Row],[Endirim]]="Endirim yoxdur", "Yoxdur",INDEX(E:E, MATCH(Birlesme[[#This Row],[Max_price]],G:G,0)))</f>
        <v>OwnsComputer</v>
      </c>
    </row>
    <row r="5254" spans="1:12" x14ac:dyDescent="0.25">
      <c r="A5254" t="s">
        <v>3253</v>
      </c>
      <c r="B5254" t="s">
        <v>3950</v>
      </c>
      <c r="C5254" s="27">
        <v>44966</v>
      </c>
      <c r="D5254" s="27">
        <v>45026</v>
      </c>
      <c r="E5254" t="s">
        <v>3943</v>
      </c>
      <c r="F5254" s="27">
        <v>42229</v>
      </c>
      <c r="G5254">
        <v>28</v>
      </c>
      <c r="H5254" s="27">
        <v>45072</v>
      </c>
      <c r="I5254">
        <v>62</v>
      </c>
      <c r="J5254">
        <f>IFERROR(INDEX(Birlesme[campaign_price], MATCH(Birlesme[[#This Row],[Last_buy_date]], Birlesme[buy_date], 0)), "")</f>
        <v>29</v>
      </c>
      <c r="K5254" t="str">
        <f>IF(Birlesme[[#This Row],[Max_price]]&gt;Birlesme[[#This Row],[Last_campaign_price]],"Endirim olacaq","Endirim yoxdur")</f>
        <v>Endirim olacaq</v>
      </c>
      <c r="L5254" t="str">
        <f>IF(Birlesme[[#This Row],[Endirim]]="Endirim yoxdur", "Yoxdur",INDEX(E:E, MATCH(Birlesme[[#This Row],[Max_price]],G:G,0)))</f>
        <v>OwnsComputer</v>
      </c>
    </row>
    <row r="5255" spans="1:12" x14ac:dyDescent="0.25">
      <c r="A5255" t="s">
        <v>3253</v>
      </c>
      <c r="B5255" t="s">
        <v>3950</v>
      </c>
      <c r="C5255" s="27">
        <v>44966</v>
      </c>
      <c r="D5255" s="27">
        <v>45056</v>
      </c>
      <c r="E5255" t="s">
        <v>3943</v>
      </c>
      <c r="F5255" s="27">
        <v>42229</v>
      </c>
      <c r="G5255">
        <v>28</v>
      </c>
      <c r="H5255" s="27">
        <v>45072</v>
      </c>
      <c r="I5255">
        <v>62</v>
      </c>
      <c r="J5255">
        <f>IFERROR(INDEX(Birlesme[campaign_price], MATCH(Birlesme[[#This Row],[Last_buy_date]], Birlesme[buy_date], 0)), "")</f>
        <v>29</v>
      </c>
      <c r="K5255" t="str">
        <f>IF(Birlesme[[#This Row],[Max_price]]&gt;Birlesme[[#This Row],[Last_campaign_price]],"Endirim olacaq","Endirim yoxdur")</f>
        <v>Endirim olacaq</v>
      </c>
      <c r="L5255" t="str">
        <f>IF(Birlesme[[#This Row],[Endirim]]="Endirim yoxdur", "Yoxdur",INDEX(E:E, MATCH(Birlesme[[#This Row],[Max_price]],G:G,0)))</f>
        <v>OwnsComputer</v>
      </c>
    </row>
    <row r="5256" spans="1:12" x14ac:dyDescent="0.25">
      <c r="A5256" t="s">
        <v>3254</v>
      </c>
      <c r="B5256" t="s">
        <v>3923</v>
      </c>
      <c r="C5256" s="27">
        <v>44697</v>
      </c>
      <c r="D5256" s="27">
        <v>44697</v>
      </c>
      <c r="E5256" t="s">
        <v>3933</v>
      </c>
      <c r="F5256" s="27">
        <v>43502</v>
      </c>
      <c r="G5256">
        <v>26</v>
      </c>
      <c r="H5256" s="27">
        <v>45081</v>
      </c>
      <c r="I5256">
        <v>66</v>
      </c>
      <c r="J5256">
        <f>IFERROR(INDEX(Birlesme[campaign_price], MATCH(Birlesme[[#This Row],[Last_buy_date]], Birlesme[buy_date], 0)), "")</f>
        <v>14</v>
      </c>
      <c r="K5256" t="str">
        <f>IF(Birlesme[[#This Row],[Max_price]]&gt;Birlesme[[#This Row],[Last_campaign_price]],"Endirim olacaq","Endirim yoxdur")</f>
        <v>Endirim olacaq</v>
      </c>
      <c r="L5256" t="str">
        <f>IF(Birlesme[[#This Row],[Endirim]]="Endirim yoxdur", "Yoxdur",INDEX(E:E, MATCH(Birlesme[[#This Row],[Max_price]],G:G,0)))</f>
        <v>NonUSTravel</v>
      </c>
    </row>
    <row r="5257" spans="1:12" x14ac:dyDescent="0.25">
      <c r="A5257" t="s">
        <v>3254</v>
      </c>
      <c r="B5257" t="s">
        <v>3923</v>
      </c>
      <c r="C5257" s="27">
        <v>44697</v>
      </c>
      <c r="D5257" s="27">
        <v>44734</v>
      </c>
      <c r="E5257" t="s">
        <v>3933</v>
      </c>
      <c r="F5257" s="27">
        <v>43502</v>
      </c>
      <c r="G5257">
        <v>26</v>
      </c>
      <c r="H5257" s="27">
        <v>45081</v>
      </c>
      <c r="I5257">
        <v>66</v>
      </c>
      <c r="J5257">
        <f>IFERROR(INDEX(Birlesme[campaign_price], MATCH(Birlesme[[#This Row],[Last_buy_date]], Birlesme[buy_date], 0)), "")</f>
        <v>14</v>
      </c>
      <c r="K5257" t="str">
        <f>IF(Birlesme[[#This Row],[Max_price]]&gt;Birlesme[[#This Row],[Last_campaign_price]],"Endirim olacaq","Endirim yoxdur")</f>
        <v>Endirim olacaq</v>
      </c>
      <c r="L5257" t="str">
        <f>IF(Birlesme[[#This Row],[Endirim]]="Endirim yoxdur", "Yoxdur",INDEX(E:E, MATCH(Birlesme[[#This Row],[Max_price]],G:G,0)))</f>
        <v>NonUSTravel</v>
      </c>
    </row>
    <row r="5258" spans="1:12" x14ac:dyDescent="0.25">
      <c r="A5258" t="s">
        <v>3254</v>
      </c>
      <c r="B5258" t="s">
        <v>3923</v>
      </c>
      <c r="C5258" s="27">
        <v>44697</v>
      </c>
      <c r="D5258" s="27">
        <v>44767</v>
      </c>
      <c r="E5258" t="s">
        <v>3933</v>
      </c>
      <c r="F5258" s="27">
        <v>43502</v>
      </c>
      <c r="G5258">
        <v>26</v>
      </c>
      <c r="H5258" s="27">
        <v>45081</v>
      </c>
      <c r="I5258">
        <v>66</v>
      </c>
      <c r="J5258">
        <f>IFERROR(INDEX(Birlesme[campaign_price], MATCH(Birlesme[[#This Row],[Last_buy_date]], Birlesme[buy_date], 0)), "")</f>
        <v>14</v>
      </c>
      <c r="K5258" t="str">
        <f>IF(Birlesme[[#This Row],[Max_price]]&gt;Birlesme[[#This Row],[Last_campaign_price]],"Endirim olacaq","Endirim yoxdur")</f>
        <v>Endirim olacaq</v>
      </c>
      <c r="L5258" t="str">
        <f>IF(Birlesme[[#This Row],[Endirim]]="Endirim yoxdur", "Yoxdur",INDEX(E:E, MATCH(Birlesme[[#This Row],[Max_price]],G:G,0)))</f>
        <v>NonUSTravel</v>
      </c>
    </row>
    <row r="5259" spans="1:12" x14ac:dyDescent="0.25">
      <c r="A5259" t="s">
        <v>3254</v>
      </c>
      <c r="B5259" t="s">
        <v>3923</v>
      </c>
      <c r="C5259" s="27">
        <v>44697</v>
      </c>
      <c r="D5259" s="27">
        <v>44800</v>
      </c>
      <c r="E5259" t="s">
        <v>3933</v>
      </c>
      <c r="F5259" s="27">
        <v>43502</v>
      </c>
      <c r="G5259">
        <v>26</v>
      </c>
      <c r="H5259" s="27">
        <v>45081</v>
      </c>
      <c r="I5259">
        <v>66</v>
      </c>
      <c r="J5259">
        <f>IFERROR(INDEX(Birlesme[campaign_price], MATCH(Birlesme[[#This Row],[Last_buy_date]], Birlesme[buy_date], 0)), "")</f>
        <v>14</v>
      </c>
      <c r="K5259" t="str">
        <f>IF(Birlesme[[#This Row],[Max_price]]&gt;Birlesme[[#This Row],[Last_campaign_price]],"Endirim olacaq","Endirim yoxdur")</f>
        <v>Endirim olacaq</v>
      </c>
      <c r="L5259" t="str">
        <f>IF(Birlesme[[#This Row],[Endirim]]="Endirim yoxdur", "Yoxdur",INDEX(E:E, MATCH(Birlesme[[#This Row],[Max_price]],G:G,0)))</f>
        <v>NonUSTravel</v>
      </c>
    </row>
    <row r="5260" spans="1:12" x14ac:dyDescent="0.25">
      <c r="A5260" t="s">
        <v>3254</v>
      </c>
      <c r="B5260" t="s">
        <v>3923</v>
      </c>
      <c r="C5260" s="27">
        <v>44697</v>
      </c>
      <c r="D5260" s="27">
        <v>44887</v>
      </c>
      <c r="E5260" t="s">
        <v>3933</v>
      </c>
      <c r="F5260" s="27">
        <v>43502</v>
      </c>
      <c r="G5260">
        <v>26</v>
      </c>
      <c r="H5260" s="27">
        <v>45081</v>
      </c>
      <c r="I5260">
        <v>66</v>
      </c>
      <c r="J5260">
        <f>IFERROR(INDEX(Birlesme[campaign_price], MATCH(Birlesme[[#This Row],[Last_buy_date]], Birlesme[buy_date], 0)), "")</f>
        <v>14</v>
      </c>
      <c r="K5260" t="str">
        <f>IF(Birlesme[[#This Row],[Max_price]]&gt;Birlesme[[#This Row],[Last_campaign_price]],"Endirim olacaq","Endirim yoxdur")</f>
        <v>Endirim olacaq</v>
      </c>
      <c r="L5260" t="str">
        <f>IF(Birlesme[[#This Row],[Endirim]]="Endirim yoxdur", "Yoxdur",INDEX(E:E, MATCH(Birlesme[[#This Row],[Max_price]],G:G,0)))</f>
        <v>NonUSTravel</v>
      </c>
    </row>
    <row r="5261" spans="1:12" x14ac:dyDescent="0.25">
      <c r="A5261" t="s">
        <v>3254</v>
      </c>
      <c r="B5261" t="s">
        <v>3923</v>
      </c>
      <c r="C5261" s="27">
        <v>44697</v>
      </c>
      <c r="D5261" s="27">
        <v>44951</v>
      </c>
      <c r="E5261" t="s">
        <v>3933</v>
      </c>
      <c r="F5261" s="27">
        <v>43502</v>
      </c>
      <c r="G5261">
        <v>26</v>
      </c>
      <c r="H5261" s="27">
        <v>45081</v>
      </c>
      <c r="I5261">
        <v>66</v>
      </c>
      <c r="J5261">
        <f>IFERROR(INDEX(Birlesme[campaign_price], MATCH(Birlesme[[#This Row],[Last_buy_date]], Birlesme[buy_date], 0)), "")</f>
        <v>14</v>
      </c>
      <c r="K5261" t="str">
        <f>IF(Birlesme[[#This Row],[Max_price]]&gt;Birlesme[[#This Row],[Last_campaign_price]],"Endirim olacaq","Endirim yoxdur")</f>
        <v>Endirim olacaq</v>
      </c>
      <c r="L5261" t="str">
        <f>IF(Birlesme[[#This Row],[Endirim]]="Endirim yoxdur", "Yoxdur",INDEX(E:E, MATCH(Birlesme[[#This Row],[Max_price]],G:G,0)))</f>
        <v>NonUSTravel</v>
      </c>
    </row>
    <row r="5262" spans="1:12" x14ac:dyDescent="0.25">
      <c r="A5262" t="s">
        <v>3254</v>
      </c>
      <c r="B5262" t="s">
        <v>3923</v>
      </c>
      <c r="C5262" s="27">
        <v>44697</v>
      </c>
      <c r="D5262" s="27">
        <v>44985</v>
      </c>
      <c r="E5262" t="s">
        <v>3933</v>
      </c>
      <c r="F5262" s="27">
        <v>43502</v>
      </c>
      <c r="G5262">
        <v>26</v>
      </c>
      <c r="H5262" s="27">
        <v>45081</v>
      </c>
      <c r="I5262">
        <v>66</v>
      </c>
      <c r="J5262">
        <f>IFERROR(INDEX(Birlesme[campaign_price], MATCH(Birlesme[[#This Row],[Last_buy_date]], Birlesme[buy_date], 0)), "")</f>
        <v>14</v>
      </c>
      <c r="K5262" t="str">
        <f>IF(Birlesme[[#This Row],[Max_price]]&gt;Birlesme[[#This Row],[Last_campaign_price]],"Endirim olacaq","Endirim yoxdur")</f>
        <v>Endirim olacaq</v>
      </c>
      <c r="L5262" t="str">
        <f>IF(Birlesme[[#This Row],[Endirim]]="Endirim yoxdur", "Yoxdur",INDEX(E:E, MATCH(Birlesme[[#This Row],[Max_price]],G:G,0)))</f>
        <v>NonUSTravel</v>
      </c>
    </row>
    <row r="5263" spans="1:12" x14ac:dyDescent="0.25">
      <c r="A5263" t="s">
        <v>3254</v>
      </c>
      <c r="B5263" t="s">
        <v>3923</v>
      </c>
      <c r="C5263" s="27">
        <v>44697</v>
      </c>
      <c r="D5263" s="27">
        <v>45016</v>
      </c>
      <c r="E5263" t="s">
        <v>3933</v>
      </c>
      <c r="F5263" s="27">
        <v>43502</v>
      </c>
      <c r="G5263">
        <v>26</v>
      </c>
      <c r="H5263" s="27">
        <v>45081</v>
      </c>
      <c r="I5263">
        <v>66</v>
      </c>
      <c r="J5263">
        <f>IFERROR(INDEX(Birlesme[campaign_price], MATCH(Birlesme[[#This Row],[Last_buy_date]], Birlesme[buy_date], 0)), "")</f>
        <v>14</v>
      </c>
      <c r="K5263" t="str">
        <f>IF(Birlesme[[#This Row],[Max_price]]&gt;Birlesme[[#This Row],[Last_campaign_price]],"Endirim olacaq","Endirim yoxdur")</f>
        <v>Endirim olacaq</v>
      </c>
      <c r="L5263" t="str">
        <f>IF(Birlesme[[#This Row],[Endirim]]="Endirim yoxdur", "Yoxdur",INDEX(E:E, MATCH(Birlesme[[#This Row],[Max_price]],G:G,0)))</f>
        <v>NonUSTravel</v>
      </c>
    </row>
    <row r="5264" spans="1:12" x14ac:dyDescent="0.25">
      <c r="A5264" t="s">
        <v>3254</v>
      </c>
      <c r="B5264" t="s">
        <v>3929</v>
      </c>
      <c r="C5264" s="27">
        <v>44796</v>
      </c>
      <c r="D5264" s="27">
        <v>44796</v>
      </c>
      <c r="E5264" t="s">
        <v>3939</v>
      </c>
      <c r="F5264" s="27">
        <v>42596</v>
      </c>
      <c r="G5264">
        <v>66</v>
      </c>
      <c r="H5264" s="27">
        <v>45081</v>
      </c>
      <c r="I5264">
        <v>66</v>
      </c>
      <c r="J5264">
        <f>IFERROR(INDEX(Birlesme[campaign_price], MATCH(Birlesme[[#This Row],[Last_buy_date]], Birlesme[buy_date], 0)), "")</f>
        <v>14</v>
      </c>
      <c r="K5264" t="str">
        <f>IF(Birlesme[[#This Row],[Max_price]]&gt;Birlesme[[#This Row],[Last_campaign_price]],"Endirim olacaq","Endirim yoxdur")</f>
        <v>Endirim olacaq</v>
      </c>
      <c r="L5264" t="str">
        <f>IF(Birlesme[[#This Row],[Endirim]]="Endirim yoxdur", "Yoxdur",INDEX(E:E, MATCH(Birlesme[[#This Row],[Max_price]],G:G,0)))</f>
        <v>NonUSTravel</v>
      </c>
    </row>
    <row r="5265" spans="1:12" x14ac:dyDescent="0.25">
      <c r="A5265" t="s">
        <v>3254</v>
      </c>
      <c r="B5265" t="s">
        <v>3929</v>
      </c>
      <c r="C5265" s="27">
        <v>44796</v>
      </c>
      <c r="D5265" s="27">
        <v>44860</v>
      </c>
      <c r="E5265" t="s">
        <v>3939</v>
      </c>
      <c r="F5265" s="27">
        <v>42596</v>
      </c>
      <c r="G5265">
        <v>66</v>
      </c>
      <c r="H5265" s="27">
        <v>45081</v>
      </c>
      <c r="I5265">
        <v>66</v>
      </c>
      <c r="J5265">
        <f>IFERROR(INDEX(Birlesme[campaign_price], MATCH(Birlesme[[#This Row],[Last_buy_date]], Birlesme[buy_date], 0)), "")</f>
        <v>14</v>
      </c>
      <c r="K5265" t="str">
        <f>IF(Birlesme[[#This Row],[Max_price]]&gt;Birlesme[[#This Row],[Last_campaign_price]],"Endirim olacaq","Endirim yoxdur")</f>
        <v>Endirim olacaq</v>
      </c>
      <c r="L5265" t="str">
        <f>IF(Birlesme[[#This Row],[Endirim]]="Endirim yoxdur", "Yoxdur",INDEX(E:E, MATCH(Birlesme[[#This Row],[Max_price]],G:G,0)))</f>
        <v>NonUSTravel</v>
      </c>
    </row>
    <row r="5266" spans="1:12" x14ac:dyDescent="0.25">
      <c r="A5266" t="s">
        <v>3254</v>
      </c>
      <c r="B5266" t="s">
        <v>3929</v>
      </c>
      <c r="C5266" s="27">
        <v>44796</v>
      </c>
      <c r="D5266" s="27">
        <v>44870</v>
      </c>
      <c r="E5266" t="s">
        <v>3939</v>
      </c>
      <c r="F5266" s="27">
        <v>42596</v>
      </c>
      <c r="G5266">
        <v>66</v>
      </c>
      <c r="H5266" s="27">
        <v>45081</v>
      </c>
      <c r="I5266">
        <v>66</v>
      </c>
      <c r="J5266">
        <f>IFERROR(INDEX(Birlesme[campaign_price], MATCH(Birlesme[[#This Row],[Last_buy_date]], Birlesme[buy_date], 0)), "")</f>
        <v>14</v>
      </c>
      <c r="K5266" t="str">
        <f>IF(Birlesme[[#This Row],[Max_price]]&gt;Birlesme[[#This Row],[Last_campaign_price]],"Endirim olacaq","Endirim yoxdur")</f>
        <v>Endirim olacaq</v>
      </c>
      <c r="L5266" t="str">
        <f>IF(Birlesme[[#This Row],[Endirim]]="Endirim yoxdur", "Yoxdur",INDEX(E:E, MATCH(Birlesme[[#This Row],[Max_price]],G:G,0)))</f>
        <v>NonUSTravel</v>
      </c>
    </row>
    <row r="5267" spans="1:12" x14ac:dyDescent="0.25">
      <c r="A5267" t="s">
        <v>3254</v>
      </c>
      <c r="B5267" t="s">
        <v>3929</v>
      </c>
      <c r="C5267" s="27">
        <v>44796</v>
      </c>
      <c r="D5267" s="27">
        <v>44900</v>
      </c>
      <c r="E5267" t="s">
        <v>3939</v>
      </c>
      <c r="F5267" s="27">
        <v>42596</v>
      </c>
      <c r="G5267">
        <v>66</v>
      </c>
      <c r="H5267" s="27">
        <v>45081</v>
      </c>
      <c r="I5267">
        <v>66</v>
      </c>
      <c r="J5267">
        <f>IFERROR(INDEX(Birlesme[campaign_price], MATCH(Birlesme[[#This Row],[Last_buy_date]], Birlesme[buy_date], 0)), "")</f>
        <v>14</v>
      </c>
      <c r="K5267" t="str">
        <f>IF(Birlesme[[#This Row],[Max_price]]&gt;Birlesme[[#This Row],[Last_campaign_price]],"Endirim olacaq","Endirim yoxdur")</f>
        <v>Endirim olacaq</v>
      </c>
      <c r="L5267" t="str">
        <f>IF(Birlesme[[#This Row],[Endirim]]="Endirim yoxdur", "Yoxdur",INDEX(E:E, MATCH(Birlesme[[#This Row],[Max_price]],G:G,0)))</f>
        <v>NonUSTravel</v>
      </c>
    </row>
    <row r="5268" spans="1:12" x14ac:dyDescent="0.25">
      <c r="A5268" t="s">
        <v>3254</v>
      </c>
      <c r="B5268" t="s">
        <v>3929</v>
      </c>
      <c r="C5268" s="27">
        <v>44796</v>
      </c>
      <c r="D5268" s="27">
        <v>44927</v>
      </c>
      <c r="E5268" t="s">
        <v>3939</v>
      </c>
      <c r="F5268" s="27">
        <v>42596</v>
      </c>
      <c r="G5268">
        <v>66</v>
      </c>
      <c r="H5268" s="27">
        <v>45081</v>
      </c>
      <c r="I5268">
        <v>66</v>
      </c>
      <c r="J5268">
        <f>IFERROR(INDEX(Birlesme[campaign_price], MATCH(Birlesme[[#This Row],[Last_buy_date]], Birlesme[buy_date], 0)), "")</f>
        <v>14</v>
      </c>
      <c r="K5268" t="str">
        <f>IF(Birlesme[[#This Row],[Max_price]]&gt;Birlesme[[#This Row],[Last_campaign_price]],"Endirim olacaq","Endirim yoxdur")</f>
        <v>Endirim olacaq</v>
      </c>
      <c r="L5268" t="str">
        <f>IF(Birlesme[[#This Row],[Endirim]]="Endirim yoxdur", "Yoxdur",INDEX(E:E, MATCH(Birlesme[[#This Row],[Max_price]],G:G,0)))</f>
        <v>NonUSTravel</v>
      </c>
    </row>
    <row r="5269" spans="1:12" x14ac:dyDescent="0.25">
      <c r="A5269" t="s">
        <v>3254</v>
      </c>
      <c r="B5269" t="s">
        <v>3929</v>
      </c>
      <c r="C5269" s="27">
        <v>44796</v>
      </c>
      <c r="D5269" s="27">
        <v>44982</v>
      </c>
      <c r="E5269" t="s">
        <v>3939</v>
      </c>
      <c r="F5269" s="27">
        <v>42596</v>
      </c>
      <c r="G5269">
        <v>66</v>
      </c>
      <c r="H5269" s="27">
        <v>45081</v>
      </c>
      <c r="I5269">
        <v>66</v>
      </c>
      <c r="J5269">
        <f>IFERROR(INDEX(Birlesme[campaign_price], MATCH(Birlesme[[#This Row],[Last_buy_date]], Birlesme[buy_date], 0)), "")</f>
        <v>14</v>
      </c>
      <c r="K5269" t="str">
        <f>IF(Birlesme[[#This Row],[Max_price]]&gt;Birlesme[[#This Row],[Last_campaign_price]],"Endirim olacaq","Endirim yoxdur")</f>
        <v>Endirim olacaq</v>
      </c>
      <c r="L5269" t="str">
        <f>IF(Birlesme[[#This Row],[Endirim]]="Endirim yoxdur", "Yoxdur",INDEX(E:E, MATCH(Birlesme[[#This Row],[Max_price]],G:G,0)))</f>
        <v>NonUSTravel</v>
      </c>
    </row>
    <row r="5270" spans="1:12" x14ac:dyDescent="0.25">
      <c r="A5270" t="s">
        <v>3254</v>
      </c>
      <c r="B5270" t="s">
        <v>3929</v>
      </c>
      <c r="C5270" s="27">
        <v>44796</v>
      </c>
      <c r="D5270" s="27">
        <v>45014</v>
      </c>
      <c r="E5270" t="s">
        <v>3939</v>
      </c>
      <c r="F5270" s="27">
        <v>42596</v>
      </c>
      <c r="G5270">
        <v>66</v>
      </c>
      <c r="H5270" s="27">
        <v>45081</v>
      </c>
      <c r="I5270">
        <v>66</v>
      </c>
      <c r="J5270">
        <f>IFERROR(INDEX(Birlesme[campaign_price], MATCH(Birlesme[[#This Row],[Last_buy_date]], Birlesme[buy_date], 0)), "")</f>
        <v>14</v>
      </c>
      <c r="K5270" t="str">
        <f>IF(Birlesme[[#This Row],[Max_price]]&gt;Birlesme[[#This Row],[Last_campaign_price]],"Endirim olacaq","Endirim yoxdur")</f>
        <v>Endirim olacaq</v>
      </c>
      <c r="L5270" t="str">
        <f>IF(Birlesme[[#This Row],[Endirim]]="Endirim yoxdur", "Yoxdur",INDEX(E:E, MATCH(Birlesme[[#This Row],[Max_price]],G:G,0)))</f>
        <v>NonUSTravel</v>
      </c>
    </row>
    <row r="5271" spans="1:12" x14ac:dyDescent="0.25">
      <c r="A5271" t="s">
        <v>3254</v>
      </c>
      <c r="B5271" t="s">
        <v>3929</v>
      </c>
      <c r="C5271" s="27">
        <v>44796</v>
      </c>
      <c r="D5271" s="27">
        <v>45021</v>
      </c>
      <c r="E5271" t="s">
        <v>3939</v>
      </c>
      <c r="F5271" s="27">
        <v>42596</v>
      </c>
      <c r="G5271">
        <v>66</v>
      </c>
      <c r="H5271" s="27">
        <v>45081</v>
      </c>
      <c r="I5271">
        <v>66</v>
      </c>
      <c r="J5271">
        <f>IFERROR(INDEX(Birlesme[campaign_price], MATCH(Birlesme[[#This Row],[Last_buy_date]], Birlesme[buy_date], 0)), "")</f>
        <v>14</v>
      </c>
      <c r="K5271" t="str">
        <f>IF(Birlesme[[#This Row],[Max_price]]&gt;Birlesme[[#This Row],[Last_campaign_price]],"Endirim olacaq","Endirim yoxdur")</f>
        <v>Endirim olacaq</v>
      </c>
      <c r="L5271" t="str">
        <f>IF(Birlesme[[#This Row],[Endirim]]="Endirim yoxdur", "Yoxdur",INDEX(E:E, MATCH(Birlesme[[#This Row],[Max_price]],G:G,0)))</f>
        <v>NonUSTravel</v>
      </c>
    </row>
    <row r="5272" spans="1:12" x14ac:dyDescent="0.25">
      <c r="A5272" t="s">
        <v>3254</v>
      </c>
      <c r="B5272" t="s">
        <v>3929</v>
      </c>
      <c r="C5272" s="27">
        <v>44796</v>
      </c>
      <c r="D5272" s="27">
        <v>45074</v>
      </c>
      <c r="E5272" t="s">
        <v>3939</v>
      </c>
      <c r="F5272" s="27">
        <v>42596</v>
      </c>
      <c r="G5272">
        <v>66</v>
      </c>
      <c r="H5272" s="27">
        <v>45081</v>
      </c>
      <c r="I5272">
        <v>66</v>
      </c>
      <c r="J5272">
        <f>IFERROR(INDEX(Birlesme[campaign_price], MATCH(Birlesme[[#This Row],[Last_buy_date]], Birlesme[buy_date], 0)), "")</f>
        <v>14</v>
      </c>
      <c r="K5272" t="str">
        <f>IF(Birlesme[[#This Row],[Max_price]]&gt;Birlesme[[#This Row],[Last_campaign_price]],"Endirim olacaq","Endirim yoxdur")</f>
        <v>Endirim olacaq</v>
      </c>
      <c r="L5272" t="str">
        <f>IF(Birlesme[[#This Row],[Endirim]]="Endirim yoxdur", "Yoxdur",INDEX(E:E, MATCH(Birlesme[[#This Row],[Max_price]],G:G,0)))</f>
        <v>NonUSTravel</v>
      </c>
    </row>
    <row r="5273" spans="1:12" x14ac:dyDescent="0.25">
      <c r="A5273" t="s">
        <v>3254</v>
      </c>
      <c r="B5273" t="s">
        <v>3929</v>
      </c>
      <c r="C5273" s="27">
        <v>44796</v>
      </c>
      <c r="D5273" s="27">
        <v>45081</v>
      </c>
      <c r="E5273" t="s">
        <v>3939</v>
      </c>
      <c r="F5273" s="27">
        <v>42596</v>
      </c>
      <c r="G5273">
        <v>66</v>
      </c>
      <c r="H5273" s="27">
        <v>45081</v>
      </c>
      <c r="I5273">
        <v>66</v>
      </c>
      <c r="J5273">
        <f>IFERROR(INDEX(Birlesme[campaign_price], MATCH(Birlesme[[#This Row],[Last_buy_date]], Birlesme[buy_date], 0)), "")</f>
        <v>14</v>
      </c>
      <c r="K5273" t="str">
        <f>IF(Birlesme[[#This Row],[Max_price]]&gt;Birlesme[[#This Row],[Last_campaign_price]],"Endirim olacaq","Endirim yoxdur")</f>
        <v>Endirim olacaq</v>
      </c>
      <c r="L5273" t="str">
        <f>IF(Birlesme[[#This Row],[Endirim]]="Endirim yoxdur", "Yoxdur",INDEX(E:E, MATCH(Birlesme[[#This Row],[Max_price]],G:G,0)))</f>
        <v>NonUSTravel</v>
      </c>
    </row>
    <row r="5274" spans="1:12" x14ac:dyDescent="0.25">
      <c r="A5274" t="s">
        <v>3255</v>
      </c>
      <c r="B5274" t="s">
        <v>3947</v>
      </c>
      <c r="C5274" s="27">
        <v>44700</v>
      </c>
      <c r="D5274" s="27">
        <v>44700</v>
      </c>
      <c r="E5274" t="s">
        <v>3940</v>
      </c>
      <c r="F5274" s="27">
        <v>42623</v>
      </c>
      <c r="G5274">
        <v>62</v>
      </c>
      <c r="H5274" s="27">
        <v>45078</v>
      </c>
      <c r="I5274">
        <v>62</v>
      </c>
      <c r="J5274">
        <f>IFERROR(INDEX(Birlesme[campaign_price], MATCH(Birlesme[[#This Row],[Last_buy_date]], Birlesme[buy_date], 0)), "")</f>
        <v>13</v>
      </c>
      <c r="K5274" t="str">
        <f>IF(Birlesme[[#This Row],[Max_price]]&gt;Birlesme[[#This Row],[Last_campaign_price]],"Endirim olacaq","Endirim yoxdur")</f>
        <v>Endirim olacaq</v>
      </c>
      <c r="L5274" t="str">
        <f>IF(Birlesme[[#This Row],[Endirim]]="Endirim yoxdur", "Yoxdur",INDEX(E:E, MATCH(Birlesme[[#This Row],[Max_price]],G:G,0)))</f>
        <v>OwnsComputer</v>
      </c>
    </row>
    <row r="5275" spans="1:12" x14ac:dyDescent="0.25">
      <c r="A5275" t="s">
        <v>3255</v>
      </c>
      <c r="B5275" t="s">
        <v>3947</v>
      </c>
      <c r="C5275" s="27">
        <v>44700</v>
      </c>
      <c r="D5275" s="27">
        <v>44737</v>
      </c>
      <c r="E5275" t="s">
        <v>3940</v>
      </c>
      <c r="F5275" s="27">
        <v>42623</v>
      </c>
      <c r="G5275">
        <v>62</v>
      </c>
      <c r="H5275" s="27">
        <v>45078</v>
      </c>
      <c r="I5275">
        <v>62</v>
      </c>
      <c r="J5275">
        <f>IFERROR(INDEX(Birlesme[campaign_price], MATCH(Birlesme[[#This Row],[Last_buy_date]], Birlesme[buy_date], 0)), "")</f>
        <v>13</v>
      </c>
      <c r="K5275" t="str">
        <f>IF(Birlesme[[#This Row],[Max_price]]&gt;Birlesme[[#This Row],[Last_campaign_price]],"Endirim olacaq","Endirim yoxdur")</f>
        <v>Endirim olacaq</v>
      </c>
      <c r="L5275" t="str">
        <f>IF(Birlesme[[#This Row],[Endirim]]="Endirim yoxdur", "Yoxdur",INDEX(E:E, MATCH(Birlesme[[#This Row],[Max_price]],G:G,0)))</f>
        <v>OwnsComputer</v>
      </c>
    </row>
    <row r="5276" spans="1:12" x14ac:dyDescent="0.25">
      <c r="A5276" t="s">
        <v>3255</v>
      </c>
      <c r="B5276" t="s">
        <v>3947</v>
      </c>
      <c r="C5276" s="27">
        <v>44700</v>
      </c>
      <c r="D5276" s="27">
        <v>44746</v>
      </c>
      <c r="E5276" t="s">
        <v>3940</v>
      </c>
      <c r="F5276" s="27">
        <v>42623</v>
      </c>
      <c r="G5276">
        <v>62</v>
      </c>
      <c r="H5276" s="27">
        <v>45078</v>
      </c>
      <c r="I5276">
        <v>62</v>
      </c>
      <c r="J5276">
        <f>IFERROR(INDEX(Birlesme[campaign_price], MATCH(Birlesme[[#This Row],[Last_buy_date]], Birlesme[buy_date], 0)), "")</f>
        <v>13</v>
      </c>
      <c r="K5276" t="str">
        <f>IF(Birlesme[[#This Row],[Max_price]]&gt;Birlesme[[#This Row],[Last_campaign_price]],"Endirim olacaq","Endirim yoxdur")</f>
        <v>Endirim olacaq</v>
      </c>
      <c r="L5276" t="str">
        <f>IF(Birlesme[[#This Row],[Endirim]]="Endirim yoxdur", "Yoxdur",INDEX(E:E, MATCH(Birlesme[[#This Row],[Max_price]],G:G,0)))</f>
        <v>OwnsComputer</v>
      </c>
    </row>
    <row r="5277" spans="1:12" x14ac:dyDescent="0.25">
      <c r="A5277" t="s">
        <v>3255</v>
      </c>
      <c r="B5277" t="s">
        <v>3947</v>
      </c>
      <c r="C5277" s="27">
        <v>44700</v>
      </c>
      <c r="D5277" s="27">
        <v>44804</v>
      </c>
      <c r="E5277" t="s">
        <v>3940</v>
      </c>
      <c r="F5277" s="27">
        <v>42623</v>
      </c>
      <c r="G5277">
        <v>62</v>
      </c>
      <c r="H5277" s="27">
        <v>45078</v>
      </c>
      <c r="I5277">
        <v>62</v>
      </c>
      <c r="J5277">
        <f>IFERROR(INDEX(Birlesme[campaign_price], MATCH(Birlesme[[#This Row],[Last_buy_date]], Birlesme[buy_date], 0)), "")</f>
        <v>13</v>
      </c>
      <c r="K5277" t="str">
        <f>IF(Birlesme[[#This Row],[Max_price]]&gt;Birlesme[[#This Row],[Last_campaign_price]],"Endirim olacaq","Endirim yoxdur")</f>
        <v>Endirim olacaq</v>
      </c>
      <c r="L5277" t="str">
        <f>IF(Birlesme[[#This Row],[Endirim]]="Endirim yoxdur", "Yoxdur",INDEX(E:E, MATCH(Birlesme[[#This Row],[Max_price]],G:G,0)))</f>
        <v>OwnsComputer</v>
      </c>
    </row>
    <row r="5278" spans="1:12" x14ac:dyDescent="0.25">
      <c r="A5278" t="s">
        <v>3255</v>
      </c>
      <c r="B5278" t="s">
        <v>3947</v>
      </c>
      <c r="C5278" s="27">
        <v>44700</v>
      </c>
      <c r="D5278" s="27">
        <v>44857</v>
      </c>
      <c r="E5278" t="s">
        <v>3940</v>
      </c>
      <c r="F5278" s="27">
        <v>42623</v>
      </c>
      <c r="G5278">
        <v>62</v>
      </c>
      <c r="H5278" s="27">
        <v>45078</v>
      </c>
      <c r="I5278">
        <v>62</v>
      </c>
      <c r="J5278">
        <f>IFERROR(INDEX(Birlesme[campaign_price], MATCH(Birlesme[[#This Row],[Last_buy_date]], Birlesme[buy_date], 0)), "")</f>
        <v>13</v>
      </c>
      <c r="K5278" t="str">
        <f>IF(Birlesme[[#This Row],[Max_price]]&gt;Birlesme[[#This Row],[Last_campaign_price]],"Endirim olacaq","Endirim yoxdur")</f>
        <v>Endirim olacaq</v>
      </c>
      <c r="L5278" t="str">
        <f>IF(Birlesme[[#This Row],[Endirim]]="Endirim yoxdur", "Yoxdur",INDEX(E:E, MATCH(Birlesme[[#This Row],[Max_price]],G:G,0)))</f>
        <v>OwnsComputer</v>
      </c>
    </row>
    <row r="5279" spans="1:12" x14ac:dyDescent="0.25">
      <c r="A5279" t="s">
        <v>3255</v>
      </c>
      <c r="B5279" t="s">
        <v>3947</v>
      </c>
      <c r="C5279" s="27">
        <v>44700</v>
      </c>
      <c r="D5279" s="27">
        <v>44866</v>
      </c>
      <c r="E5279" t="s">
        <v>3940</v>
      </c>
      <c r="F5279" s="27">
        <v>42623</v>
      </c>
      <c r="G5279">
        <v>62</v>
      </c>
      <c r="H5279" s="27">
        <v>45078</v>
      </c>
      <c r="I5279">
        <v>62</v>
      </c>
      <c r="J5279">
        <f>IFERROR(INDEX(Birlesme[campaign_price], MATCH(Birlesme[[#This Row],[Last_buy_date]], Birlesme[buy_date], 0)), "")</f>
        <v>13</v>
      </c>
      <c r="K5279" t="str">
        <f>IF(Birlesme[[#This Row],[Max_price]]&gt;Birlesme[[#This Row],[Last_campaign_price]],"Endirim olacaq","Endirim yoxdur")</f>
        <v>Endirim olacaq</v>
      </c>
      <c r="L5279" t="str">
        <f>IF(Birlesme[[#This Row],[Endirim]]="Endirim yoxdur", "Yoxdur",INDEX(E:E, MATCH(Birlesme[[#This Row],[Max_price]],G:G,0)))</f>
        <v>OwnsComputer</v>
      </c>
    </row>
    <row r="5280" spans="1:12" x14ac:dyDescent="0.25">
      <c r="A5280" t="s">
        <v>3255</v>
      </c>
      <c r="B5280" t="s">
        <v>3947</v>
      </c>
      <c r="C5280" s="27">
        <v>44700</v>
      </c>
      <c r="D5280" s="27">
        <v>44916</v>
      </c>
      <c r="E5280" t="s">
        <v>3940</v>
      </c>
      <c r="F5280" s="27">
        <v>42623</v>
      </c>
      <c r="G5280">
        <v>62</v>
      </c>
      <c r="H5280" s="27">
        <v>45078</v>
      </c>
      <c r="I5280">
        <v>62</v>
      </c>
      <c r="J5280">
        <f>IFERROR(INDEX(Birlesme[campaign_price], MATCH(Birlesme[[#This Row],[Last_buy_date]], Birlesme[buy_date], 0)), "")</f>
        <v>13</v>
      </c>
      <c r="K5280" t="str">
        <f>IF(Birlesme[[#This Row],[Max_price]]&gt;Birlesme[[#This Row],[Last_campaign_price]],"Endirim olacaq","Endirim yoxdur")</f>
        <v>Endirim olacaq</v>
      </c>
      <c r="L5280" t="str">
        <f>IF(Birlesme[[#This Row],[Endirim]]="Endirim yoxdur", "Yoxdur",INDEX(E:E, MATCH(Birlesme[[#This Row],[Max_price]],G:G,0)))</f>
        <v>OwnsComputer</v>
      </c>
    </row>
    <row r="5281" spans="1:12" x14ac:dyDescent="0.25">
      <c r="A5281" t="s">
        <v>3255</v>
      </c>
      <c r="B5281" t="s">
        <v>3947</v>
      </c>
      <c r="C5281" s="27">
        <v>44700</v>
      </c>
      <c r="D5281" s="27">
        <v>44979</v>
      </c>
      <c r="E5281" t="s">
        <v>3940</v>
      </c>
      <c r="F5281" s="27">
        <v>42623</v>
      </c>
      <c r="G5281">
        <v>62</v>
      </c>
      <c r="H5281" s="27">
        <v>45078</v>
      </c>
      <c r="I5281">
        <v>62</v>
      </c>
      <c r="J5281">
        <f>IFERROR(INDEX(Birlesme[campaign_price], MATCH(Birlesme[[#This Row],[Last_buy_date]], Birlesme[buy_date], 0)), "")</f>
        <v>13</v>
      </c>
      <c r="K5281" t="str">
        <f>IF(Birlesme[[#This Row],[Max_price]]&gt;Birlesme[[#This Row],[Last_campaign_price]],"Endirim olacaq","Endirim yoxdur")</f>
        <v>Endirim olacaq</v>
      </c>
      <c r="L5281" t="str">
        <f>IF(Birlesme[[#This Row],[Endirim]]="Endirim yoxdur", "Yoxdur",INDEX(E:E, MATCH(Birlesme[[#This Row],[Max_price]],G:G,0)))</f>
        <v>OwnsComputer</v>
      </c>
    </row>
    <row r="5282" spans="1:12" x14ac:dyDescent="0.25">
      <c r="A5282" t="s">
        <v>3255</v>
      </c>
      <c r="B5282" t="s">
        <v>3947</v>
      </c>
      <c r="C5282" s="27">
        <v>44700</v>
      </c>
      <c r="D5282" s="27">
        <v>44986</v>
      </c>
      <c r="E5282" t="s">
        <v>3940</v>
      </c>
      <c r="F5282" s="27">
        <v>42623</v>
      </c>
      <c r="G5282">
        <v>62</v>
      </c>
      <c r="H5282" s="27">
        <v>45078</v>
      </c>
      <c r="I5282">
        <v>62</v>
      </c>
      <c r="J5282">
        <f>IFERROR(INDEX(Birlesme[campaign_price], MATCH(Birlesme[[#This Row],[Last_buy_date]], Birlesme[buy_date], 0)), "")</f>
        <v>13</v>
      </c>
      <c r="K5282" t="str">
        <f>IF(Birlesme[[#This Row],[Max_price]]&gt;Birlesme[[#This Row],[Last_campaign_price]],"Endirim olacaq","Endirim yoxdur")</f>
        <v>Endirim olacaq</v>
      </c>
      <c r="L5282" t="str">
        <f>IF(Birlesme[[#This Row],[Endirim]]="Endirim yoxdur", "Yoxdur",INDEX(E:E, MATCH(Birlesme[[#This Row],[Max_price]],G:G,0)))</f>
        <v>OwnsComputer</v>
      </c>
    </row>
    <row r="5283" spans="1:12" x14ac:dyDescent="0.25">
      <c r="A5283" t="s">
        <v>3255</v>
      </c>
      <c r="B5283" t="s">
        <v>3947</v>
      </c>
      <c r="C5283" s="27">
        <v>44700</v>
      </c>
      <c r="D5283" s="27">
        <v>45039</v>
      </c>
      <c r="E5283" t="s">
        <v>3940</v>
      </c>
      <c r="F5283" s="27">
        <v>42623</v>
      </c>
      <c r="G5283">
        <v>62</v>
      </c>
      <c r="H5283" s="27">
        <v>45078</v>
      </c>
      <c r="I5283">
        <v>62</v>
      </c>
      <c r="J5283">
        <f>IFERROR(INDEX(Birlesme[campaign_price], MATCH(Birlesme[[#This Row],[Last_buy_date]], Birlesme[buy_date], 0)), "")</f>
        <v>13</v>
      </c>
      <c r="K5283" t="str">
        <f>IF(Birlesme[[#This Row],[Max_price]]&gt;Birlesme[[#This Row],[Last_campaign_price]],"Endirim olacaq","Endirim yoxdur")</f>
        <v>Endirim olacaq</v>
      </c>
      <c r="L5283" t="str">
        <f>IF(Birlesme[[#This Row],[Endirim]]="Endirim yoxdur", "Yoxdur",INDEX(E:E, MATCH(Birlesme[[#This Row],[Max_price]],G:G,0)))</f>
        <v>OwnsComputer</v>
      </c>
    </row>
    <row r="5284" spans="1:12" x14ac:dyDescent="0.25">
      <c r="A5284" t="s">
        <v>3255</v>
      </c>
      <c r="B5284" t="s">
        <v>3947</v>
      </c>
      <c r="C5284" s="27">
        <v>44700</v>
      </c>
      <c r="D5284" s="27">
        <v>45078</v>
      </c>
      <c r="E5284" t="s">
        <v>3940</v>
      </c>
      <c r="F5284" s="27">
        <v>42623</v>
      </c>
      <c r="G5284">
        <v>62</v>
      </c>
      <c r="H5284" s="27">
        <v>45078</v>
      </c>
      <c r="I5284">
        <v>62</v>
      </c>
      <c r="J5284">
        <f>IFERROR(INDEX(Birlesme[campaign_price], MATCH(Birlesme[[#This Row],[Last_buy_date]], Birlesme[buy_date], 0)), "")</f>
        <v>13</v>
      </c>
      <c r="K5284" t="str">
        <f>IF(Birlesme[[#This Row],[Max_price]]&gt;Birlesme[[#This Row],[Last_campaign_price]],"Endirim olacaq","Endirim yoxdur")</f>
        <v>Endirim olacaq</v>
      </c>
      <c r="L5284" t="str">
        <f>IF(Birlesme[[#This Row],[Endirim]]="Endirim yoxdur", "Yoxdur",INDEX(E:E, MATCH(Birlesme[[#This Row],[Max_price]],G:G,0)))</f>
        <v>OwnsComputer</v>
      </c>
    </row>
    <row r="5285" spans="1:12" x14ac:dyDescent="0.25">
      <c r="A5285" t="s">
        <v>3255</v>
      </c>
      <c r="B5285" t="s">
        <v>3926</v>
      </c>
      <c r="C5285" s="27">
        <v>44751</v>
      </c>
      <c r="D5285" s="27">
        <v>44751</v>
      </c>
      <c r="E5285" t="s">
        <v>3936</v>
      </c>
      <c r="F5285" s="27">
        <v>42141</v>
      </c>
      <c r="G5285">
        <v>25</v>
      </c>
      <c r="H5285" s="27">
        <v>45078</v>
      </c>
      <c r="I5285">
        <v>62</v>
      </c>
      <c r="J5285">
        <f>IFERROR(INDEX(Birlesme[campaign_price], MATCH(Birlesme[[#This Row],[Last_buy_date]], Birlesme[buy_date], 0)), "")</f>
        <v>13</v>
      </c>
      <c r="K5285" t="str">
        <f>IF(Birlesme[[#This Row],[Max_price]]&gt;Birlesme[[#This Row],[Last_campaign_price]],"Endirim olacaq","Endirim yoxdur")</f>
        <v>Endirim olacaq</v>
      </c>
      <c r="L5285" t="str">
        <f>IF(Birlesme[[#This Row],[Endirim]]="Endirim yoxdur", "Yoxdur",INDEX(E:E, MATCH(Birlesme[[#This Row],[Max_price]],G:G,0)))</f>
        <v>OwnsComputer</v>
      </c>
    </row>
    <row r="5286" spans="1:12" x14ac:dyDescent="0.25">
      <c r="A5286" t="s">
        <v>3255</v>
      </c>
      <c r="B5286" t="s">
        <v>3926</v>
      </c>
      <c r="C5286" s="27">
        <v>44751</v>
      </c>
      <c r="D5286" s="27">
        <v>44790</v>
      </c>
      <c r="E5286" t="s">
        <v>3936</v>
      </c>
      <c r="F5286" s="27">
        <v>42141</v>
      </c>
      <c r="G5286">
        <v>25</v>
      </c>
      <c r="H5286" s="27">
        <v>45078</v>
      </c>
      <c r="I5286">
        <v>62</v>
      </c>
      <c r="J5286">
        <f>IFERROR(INDEX(Birlesme[campaign_price], MATCH(Birlesme[[#This Row],[Last_buy_date]], Birlesme[buy_date], 0)), "")</f>
        <v>13</v>
      </c>
      <c r="K5286" t="str">
        <f>IF(Birlesme[[#This Row],[Max_price]]&gt;Birlesme[[#This Row],[Last_campaign_price]],"Endirim olacaq","Endirim yoxdur")</f>
        <v>Endirim olacaq</v>
      </c>
      <c r="L5286" t="str">
        <f>IF(Birlesme[[#This Row],[Endirim]]="Endirim yoxdur", "Yoxdur",INDEX(E:E, MATCH(Birlesme[[#This Row],[Max_price]],G:G,0)))</f>
        <v>OwnsComputer</v>
      </c>
    </row>
    <row r="5287" spans="1:12" x14ac:dyDescent="0.25">
      <c r="A5287" t="s">
        <v>3255</v>
      </c>
      <c r="B5287" t="s">
        <v>3926</v>
      </c>
      <c r="C5287" s="27">
        <v>44751</v>
      </c>
      <c r="D5287" s="27">
        <v>44817</v>
      </c>
      <c r="E5287" t="s">
        <v>3936</v>
      </c>
      <c r="F5287" s="27">
        <v>42141</v>
      </c>
      <c r="G5287">
        <v>25</v>
      </c>
      <c r="H5287" s="27">
        <v>45078</v>
      </c>
      <c r="I5287">
        <v>62</v>
      </c>
      <c r="J5287">
        <f>IFERROR(INDEX(Birlesme[campaign_price], MATCH(Birlesme[[#This Row],[Last_buy_date]], Birlesme[buy_date], 0)), "")</f>
        <v>13</v>
      </c>
      <c r="K5287" t="str">
        <f>IF(Birlesme[[#This Row],[Max_price]]&gt;Birlesme[[#This Row],[Last_campaign_price]],"Endirim olacaq","Endirim yoxdur")</f>
        <v>Endirim olacaq</v>
      </c>
      <c r="L5287" t="str">
        <f>IF(Birlesme[[#This Row],[Endirim]]="Endirim yoxdur", "Yoxdur",INDEX(E:E, MATCH(Birlesme[[#This Row],[Max_price]],G:G,0)))</f>
        <v>OwnsComputer</v>
      </c>
    </row>
    <row r="5288" spans="1:12" x14ac:dyDescent="0.25">
      <c r="A5288" t="s">
        <v>3255</v>
      </c>
      <c r="B5288" t="s">
        <v>3926</v>
      </c>
      <c r="C5288" s="27">
        <v>44751</v>
      </c>
      <c r="D5288" s="27">
        <v>44910</v>
      </c>
      <c r="E5288" t="s">
        <v>3936</v>
      </c>
      <c r="F5288" s="27">
        <v>42141</v>
      </c>
      <c r="G5288">
        <v>25</v>
      </c>
      <c r="H5288" s="27">
        <v>45078</v>
      </c>
      <c r="I5288">
        <v>62</v>
      </c>
      <c r="J5288">
        <f>IFERROR(INDEX(Birlesme[campaign_price], MATCH(Birlesme[[#This Row],[Last_buy_date]], Birlesme[buy_date], 0)), "")</f>
        <v>13</v>
      </c>
      <c r="K5288" t="str">
        <f>IF(Birlesme[[#This Row],[Max_price]]&gt;Birlesme[[#This Row],[Last_campaign_price]],"Endirim olacaq","Endirim yoxdur")</f>
        <v>Endirim olacaq</v>
      </c>
      <c r="L5288" t="str">
        <f>IF(Birlesme[[#This Row],[Endirim]]="Endirim yoxdur", "Yoxdur",INDEX(E:E, MATCH(Birlesme[[#This Row],[Max_price]],G:G,0)))</f>
        <v>OwnsComputer</v>
      </c>
    </row>
    <row r="5289" spans="1:12" x14ac:dyDescent="0.25">
      <c r="A5289" t="s">
        <v>3255</v>
      </c>
      <c r="B5289" t="s">
        <v>3926</v>
      </c>
      <c r="C5289" s="27">
        <v>44751</v>
      </c>
      <c r="D5289" s="27">
        <v>44947</v>
      </c>
      <c r="E5289" t="s">
        <v>3936</v>
      </c>
      <c r="F5289" s="27">
        <v>42141</v>
      </c>
      <c r="G5289">
        <v>25</v>
      </c>
      <c r="H5289" s="27">
        <v>45078</v>
      </c>
      <c r="I5289">
        <v>62</v>
      </c>
      <c r="J5289">
        <f>IFERROR(INDEX(Birlesme[campaign_price], MATCH(Birlesme[[#This Row],[Last_buy_date]], Birlesme[buy_date], 0)), "")</f>
        <v>13</v>
      </c>
      <c r="K5289" t="str">
        <f>IF(Birlesme[[#This Row],[Max_price]]&gt;Birlesme[[#This Row],[Last_campaign_price]],"Endirim olacaq","Endirim yoxdur")</f>
        <v>Endirim olacaq</v>
      </c>
      <c r="L5289" t="str">
        <f>IF(Birlesme[[#This Row],[Endirim]]="Endirim yoxdur", "Yoxdur",INDEX(E:E, MATCH(Birlesme[[#This Row],[Max_price]],G:G,0)))</f>
        <v>OwnsComputer</v>
      </c>
    </row>
    <row r="5290" spans="1:12" x14ac:dyDescent="0.25">
      <c r="A5290" t="s">
        <v>3255</v>
      </c>
      <c r="B5290" t="s">
        <v>3926</v>
      </c>
      <c r="C5290" s="27">
        <v>44751</v>
      </c>
      <c r="D5290" s="27">
        <v>45004</v>
      </c>
      <c r="E5290" t="s">
        <v>3936</v>
      </c>
      <c r="F5290" s="27">
        <v>42141</v>
      </c>
      <c r="G5290">
        <v>25</v>
      </c>
      <c r="H5290" s="27">
        <v>45078</v>
      </c>
      <c r="I5290">
        <v>62</v>
      </c>
      <c r="J5290">
        <f>IFERROR(INDEX(Birlesme[campaign_price], MATCH(Birlesme[[#This Row],[Last_buy_date]], Birlesme[buy_date], 0)), "")</f>
        <v>13</v>
      </c>
      <c r="K5290" t="str">
        <f>IF(Birlesme[[#This Row],[Max_price]]&gt;Birlesme[[#This Row],[Last_campaign_price]],"Endirim olacaq","Endirim yoxdur")</f>
        <v>Endirim olacaq</v>
      </c>
      <c r="L5290" t="str">
        <f>IF(Birlesme[[#This Row],[Endirim]]="Endirim yoxdur", "Yoxdur",INDEX(E:E, MATCH(Birlesme[[#This Row],[Max_price]],G:G,0)))</f>
        <v>OwnsComputer</v>
      </c>
    </row>
    <row r="5291" spans="1:12" x14ac:dyDescent="0.25">
      <c r="A5291" t="s">
        <v>3255</v>
      </c>
      <c r="B5291" t="s">
        <v>3926</v>
      </c>
      <c r="C5291" s="27">
        <v>44751</v>
      </c>
      <c r="D5291" s="27">
        <v>45034</v>
      </c>
      <c r="E5291" t="s">
        <v>3936</v>
      </c>
      <c r="F5291" s="27">
        <v>42141</v>
      </c>
      <c r="G5291">
        <v>25</v>
      </c>
      <c r="H5291" s="27">
        <v>45078</v>
      </c>
      <c r="I5291">
        <v>62</v>
      </c>
      <c r="J5291">
        <f>IFERROR(INDEX(Birlesme[campaign_price], MATCH(Birlesme[[#This Row],[Last_buy_date]], Birlesme[buy_date], 0)), "")</f>
        <v>13</v>
      </c>
      <c r="K5291" t="str">
        <f>IF(Birlesme[[#This Row],[Max_price]]&gt;Birlesme[[#This Row],[Last_campaign_price]],"Endirim olacaq","Endirim yoxdur")</f>
        <v>Endirim olacaq</v>
      </c>
      <c r="L5291" t="str">
        <f>IF(Birlesme[[#This Row],[Endirim]]="Endirim yoxdur", "Yoxdur",INDEX(E:E, MATCH(Birlesme[[#This Row],[Max_price]],G:G,0)))</f>
        <v>OwnsComputer</v>
      </c>
    </row>
    <row r="5292" spans="1:12" x14ac:dyDescent="0.25">
      <c r="A5292" t="s">
        <v>3255</v>
      </c>
      <c r="B5292" t="s">
        <v>3926</v>
      </c>
      <c r="C5292" s="27">
        <v>44751</v>
      </c>
      <c r="D5292" s="27">
        <v>45069</v>
      </c>
      <c r="E5292" t="s">
        <v>3936</v>
      </c>
      <c r="F5292" s="27">
        <v>42141</v>
      </c>
      <c r="G5292">
        <v>25</v>
      </c>
      <c r="H5292" s="27">
        <v>45078</v>
      </c>
      <c r="I5292">
        <v>62</v>
      </c>
      <c r="J5292">
        <f>IFERROR(INDEX(Birlesme[campaign_price], MATCH(Birlesme[[#This Row],[Last_buy_date]], Birlesme[buy_date], 0)), "")</f>
        <v>13</v>
      </c>
      <c r="K5292" t="str">
        <f>IF(Birlesme[[#This Row],[Max_price]]&gt;Birlesme[[#This Row],[Last_campaign_price]],"Endirim olacaq","Endirim yoxdur")</f>
        <v>Endirim olacaq</v>
      </c>
      <c r="L5292" t="str">
        <f>IF(Birlesme[[#This Row],[Endirim]]="Endirim yoxdur", "Yoxdur",INDEX(E:E, MATCH(Birlesme[[#This Row],[Max_price]],G:G,0)))</f>
        <v>OwnsComputer</v>
      </c>
    </row>
    <row r="5293" spans="1:12" x14ac:dyDescent="0.25">
      <c r="A5293" t="s">
        <v>3256</v>
      </c>
      <c r="B5293" t="s">
        <v>3947</v>
      </c>
      <c r="C5293" s="27">
        <v>44616</v>
      </c>
      <c r="D5293" s="27">
        <v>44616</v>
      </c>
      <c r="E5293" t="s">
        <v>3940</v>
      </c>
      <c r="F5293" s="27">
        <v>42623</v>
      </c>
      <c r="G5293">
        <v>62</v>
      </c>
      <c r="H5293" s="27">
        <v>45080</v>
      </c>
      <c r="I5293">
        <v>62</v>
      </c>
      <c r="J5293">
        <f>IFERROR(INDEX(Birlesme[campaign_price], MATCH(Birlesme[[#This Row],[Last_buy_date]], Birlesme[buy_date], 0)), "")</f>
        <v>62</v>
      </c>
      <c r="K5293" t="str">
        <f>IF(Birlesme[[#This Row],[Max_price]]&gt;Birlesme[[#This Row],[Last_campaign_price]],"Endirim olacaq","Endirim yoxdur")</f>
        <v>Endirim yoxdur</v>
      </c>
      <c r="L5293" t="str">
        <f>IF(Birlesme[[#This Row],[Endirim]]="Endirim yoxdur", "Yoxdur",INDEX(E:E, MATCH(Birlesme[[#This Row],[Max_price]],G:G,0)))</f>
        <v>Yoxdur</v>
      </c>
    </row>
    <row r="5294" spans="1:12" x14ac:dyDescent="0.25">
      <c r="A5294" t="s">
        <v>3256</v>
      </c>
      <c r="B5294" t="s">
        <v>3947</v>
      </c>
      <c r="C5294" s="27">
        <v>44616</v>
      </c>
      <c r="D5294" s="27">
        <v>44647</v>
      </c>
      <c r="E5294" t="s">
        <v>3940</v>
      </c>
      <c r="F5294" s="27">
        <v>42623</v>
      </c>
      <c r="G5294">
        <v>62</v>
      </c>
      <c r="H5294" s="27">
        <v>45080</v>
      </c>
      <c r="I5294">
        <v>62</v>
      </c>
      <c r="J5294">
        <f>IFERROR(INDEX(Birlesme[campaign_price], MATCH(Birlesme[[#This Row],[Last_buy_date]], Birlesme[buy_date], 0)), "")</f>
        <v>62</v>
      </c>
      <c r="K5294" t="str">
        <f>IF(Birlesme[[#This Row],[Max_price]]&gt;Birlesme[[#This Row],[Last_campaign_price]],"Endirim olacaq","Endirim yoxdur")</f>
        <v>Endirim yoxdur</v>
      </c>
      <c r="L5294" t="str">
        <f>IF(Birlesme[[#This Row],[Endirim]]="Endirim yoxdur", "Yoxdur",INDEX(E:E, MATCH(Birlesme[[#This Row],[Max_price]],G:G,0)))</f>
        <v>Yoxdur</v>
      </c>
    </row>
    <row r="5295" spans="1:12" x14ac:dyDescent="0.25">
      <c r="A5295" t="s">
        <v>3256</v>
      </c>
      <c r="B5295" t="s">
        <v>3947</v>
      </c>
      <c r="C5295" s="27">
        <v>44616</v>
      </c>
      <c r="D5295" s="27">
        <v>44680</v>
      </c>
      <c r="E5295" t="s">
        <v>3940</v>
      </c>
      <c r="F5295" s="27">
        <v>42623</v>
      </c>
      <c r="G5295">
        <v>62</v>
      </c>
      <c r="H5295" s="27">
        <v>45080</v>
      </c>
      <c r="I5295">
        <v>62</v>
      </c>
      <c r="J5295">
        <f>IFERROR(INDEX(Birlesme[campaign_price], MATCH(Birlesme[[#This Row],[Last_buy_date]], Birlesme[buy_date], 0)), "")</f>
        <v>62</v>
      </c>
      <c r="K5295" t="str">
        <f>IF(Birlesme[[#This Row],[Max_price]]&gt;Birlesme[[#This Row],[Last_campaign_price]],"Endirim olacaq","Endirim yoxdur")</f>
        <v>Endirim yoxdur</v>
      </c>
      <c r="L5295" t="str">
        <f>IF(Birlesme[[#This Row],[Endirim]]="Endirim yoxdur", "Yoxdur",INDEX(E:E, MATCH(Birlesme[[#This Row],[Max_price]],G:G,0)))</f>
        <v>Yoxdur</v>
      </c>
    </row>
    <row r="5296" spans="1:12" x14ac:dyDescent="0.25">
      <c r="A5296" t="s">
        <v>3256</v>
      </c>
      <c r="B5296" t="s">
        <v>3947</v>
      </c>
      <c r="C5296" s="27">
        <v>44616</v>
      </c>
      <c r="D5296" s="27">
        <v>44709</v>
      </c>
      <c r="E5296" t="s">
        <v>3940</v>
      </c>
      <c r="F5296" s="27">
        <v>42623</v>
      </c>
      <c r="G5296">
        <v>62</v>
      </c>
      <c r="H5296" s="27">
        <v>45080</v>
      </c>
      <c r="I5296">
        <v>62</v>
      </c>
      <c r="J5296">
        <f>IFERROR(INDEX(Birlesme[campaign_price], MATCH(Birlesme[[#This Row],[Last_buy_date]], Birlesme[buy_date], 0)), "")</f>
        <v>62</v>
      </c>
      <c r="K5296" t="str">
        <f>IF(Birlesme[[#This Row],[Max_price]]&gt;Birlesme[[#This Row],[Last_campaign_price]],"Endirim olacaq","Endirim yoxdur")</f>
        <v>Endirim yoxdur</v>
      </c>
      <c r="L5296" t="str">
        <f>IF(Birlesme[[#This Row],[Endirim]]="Endirim yoxdur", "Yoxdur",INDEX(E:E, MATCH(Birlesme[[#This Row],[Max_price]],G:G,0)))</f>
        <v>Yoxdur</v>
      </c>
    </row>
    <row r="5297" spans="1:12" x14ac:dyDescent="0.25">
      <c r="A5297" t="s">
        <v>3256</v>
      </c>
      <c r="B5297" t="s">
        <v>3947</v>
      </c>
      <c r="C5297" s="27">
        <v>44616</v>
      </c>
      <c r="D5297" s="27">
        <v>44736</v>
      </c>
      <c r="E5297" t="s">
        <v>3940</v>
      </c>
      <c r="F5297" s="27">
        <v>42623</v>
      </c>
      <c r="G5297">
        <v>62</v>
      </c>
      <c r="H5297" s="27">
        <v>45080</v>
      </c>
      <c r="I5297">
        <v>62</v>
      </c>
      <c r="J5297">
        <f>IFERROR(INDEX(Birlesme[campaign_price], MATCH(Birlesme[[#This Row],[Last_buy_date]], Birlesme[buy_date], 0)), "")</f>
        <v>62</v>
      </c>
      <c r="K5297" t="str">
        <f>IF(Birlesme[[#This Row],[Max_price]]&gt;Birlesme[[#This Row],[Last_campaign_price]],"Endirim olacaq","Endirim yoxdur")</f>
        <v>Endirim yoxdur</v>
      </c>
      <c r="L5297" t="str">
        <f>IF(Birlesme[[#This Row],[Endirim]]="Endirim yoxdur", "Yoxdur",INDEX(E:E, MATCH(Birlesme[[#This Row],[Max_price]],G:G,0)))</f>
        <v>Yoxdur</v>
      </c>
    </row>
    <row r="5298" spans="1:12" x14ac:dyDescent="0.25">
      <c r="A5298" t="s">
        <v>3256</v>
      </c>
      <c r="B5298" t="s">
        <v>3947</v>
      </c>
      <c r="C5298" s="27">
        <v>44616</v>
      </c>
      <c r="D5298" s="27">
        <v>44772</v>
      </c>
      <c r="E5298" t="s">
        <v>3940</v>
      </c>
      <c r="F5298" s="27">
        <v>42623</v>
      </c>
      <c r="G5298">
        <v>62</v>
      </c>
      <c r="H5298" s="27">
        <v>45080</v>
      </c>
      <c r="I5298">
        <v>62</v>
      </c>
      <c r="J5298">
        <f>IFERROR(INDEX(Birlesme[campaign_price], MATCH(Birlesme[[#This Row],[Last_buy_date]], Birlesme[buy_date], 0)), "")</f>
        <v>62</v>
      </c>
      <c r="K5298" t="str">
        <f>IF(Birlesme[[#This Row],[Max_price]]&gt;Birlesme[[#This Row],[Last_campaign_price]],"Endirim olacaq","Endirim yoxdur")</f>
        <v>Endirim yoxdur</v>
      </c>
      <c r="L5298" t="str">
        <f>IF(Birlesme[[#This Row],[Endirim]]="Endirim yoxdur", "Yoxdur",INDEX(E:E, MATCH(Birlesme[[#This Row],[Max_price]],G:G,0)))</f>
        <v>Yoxdur</v>
      </c>
    </row>
    <row r="5299" spans="1:12" x14ac:dyDescent="0.25">
      <c r="A5299" t="s">
        <v>3256</v>
      </c>
      <c r="B5299" t="s">
        <v>3947</v>
      </c>
      <c r="C5299" s="27">
        <v>44616</v>
      </c>
      <c r="D5299" s="27">
        <v>44774</v>
      </c>
      <c r="E5299" t="s">
        <v>3940</v>
      </c>
      <c r="F5299" s="27">
        <v>42623</v>
      </c>
      <c r="G5299">
        <v>62</v>
      </c>
      <c r="H5299" s="27">
        <v>45080</v>
      </c>
      <c r="I5299">
        <v>62</v>
      </c>
      <c r="J5299">
        <f>IFERROR(INDEX(Birlesme[campaign_price], MATCH(Birlesme[[#This Row],[Last_buy_date]], Birlesme[buy_date], 0)), "")</f>
        <v>62</v>
      </c>
      <c r="K5299" t="str">
        <f>IF(Birlesme[[#This Row],[Max_price]]&gt;Birlesme[[#This Row],[Last_campaign_price]],"Endirim olacaq","Endirim yoxdur")</f>
        <v>Endirim yoxdur</v>
      </c>
      <c r="L5299" t="str">
        <f>IF(Birlesme[[#This Row],[Endirim]]="Endirim yoxdur", "Yoxdur",INDEX(E:E, MATCH(Birlesme[[#This Row],[Max_price]],G:G,0)))</f>
        <v>Yoxdur</v>
      </c>
    </row>
    <row r="5300" spans="1:12" x14ac:dyDescent="0.25">
      <c r="A5300" t="s">
        <v>3256</v>
      </c>
      <c r="B5300" t="s">
        <v>3947</v>
      </c>
      <c r="C5300" s="27">
        <v>44616</v>
      </c>
      <c r="D5300" s="27">
        <v>44829</v>
      </c>
      <c r="E5300" t="s">
        <v>3940</v>
      </c>
      <c r="F5300" s="27">
        <v>42623</v>
      </c>
      <c r="G5300">
        <v>62</v>
      </c>
      <c r="H5300" s="27">
        <v>45080</v>
      </c>
      <c r="I5300">
        <v>62</v>
      </c>
      <c r="J5300">
        <f>IFERROR(INDEX(Birlesme[campaign_price], MATCH(Birlesme[[#This Row],[Last_buy_date]], Birlesme[buy_date], 0)), "")</f>
        <v>62</v>
      </c>
      <c r="K5300" t="str">
        <f>IF(Birlesme[[#This Row],[Max_price]]&gt;Birlesme[[#This Row],[Last_campaign_price]],"Endirim olacaq","Endirim yoxdur")</f>
        <v>Endirim yoxdur</v>
      </c>
      <c r="L5300" t="str">
        <f>IF(Birlesme[[#This Row],[Endirim]]="Endirim yoxdur", "Yoxdur",INDEX(E:E, MATCH(Birlesme[[#This Row],[Max_price]],G:G,0)))</f>
        <v>Yoxdur</v>
      </c>
    </row>
    <row r="5301" spans="1:12" x14ac:dyDescent="0.25">
      <c r="A5301" t="s">
        <v>3256</v>
      </c>
      <c r="B5301" t="s">
        <v>3947</v>
      </c>
      <c r="C5301" s="27">
        <v>44616</v>
      </c>
      <c r="D5301" s="27">
        <v>44861</v>
      </c>
      <c r="E5301" t="s">
        <v>3940</v>
      </c>
      <c r="F5301" s="27">
        <v>42623</v>
      </c>
      <c r="G5301">
        <v>62</v>
      </c>
      <c r="H5301" s="27">
        <v>45080</v>
      </c>
      <c r="I5301">
        <v>62</v>
      </c>
      <c r="J5301">
        <f>IFERROR(INDEX(Birlesme[campaign_price], MATCH(Birlesme[[#This Row],[Last_buy_date]], Birlesme[buy_date], 0)), "")</f>
        <v>62</v>
      </c>
      <c r="K5301" t="str">
        <f>IF(Birlesme[[#This Row],[Max_price]]&gt;Birlesme[[#This Row],[Last_campaign_price]],"Endirim olacaq","Endirim yoxdur")</f>
        <v>Endirim yoxdur</v>
      </c>
      <c r="L5301" t="str">
        <f>IF(Birlesme[[#This Row],[Endirim]]="Endirim yoxdur", "Yoxdur",INDEX(E:E, MATCH(Birlesme[[#This Row],[Max_price]],G:G,0)))</f>
        <v>Yoxdur</v>
      </c>
    </row>
    <row r="5302" spans="1:12" x14ac:dyDescent="0.25">
      <c r="A5302" t="s">
        <v>3256</v>
      </c>
      <c r="B5302" t="s">
        <v>3947</v>
      </c>
      <c r="C5302" s="27">
        <v>44616</v>
      </c>
      <c r="D5302" s="27">
        <v>44866</v>
      </c>
      <c r="E5302" t="s">
        <v>3940</v>
      </c>
      <c r="F5302" s="27">
        <v>42623</v>
      </c>
      <c r="G5302">
        <v>62</v>
      </c>
      <c r="H5302" s="27">
        <v>45080</v>
      </c>
      <c r="I5302">
        <v>62</v>
      </c>
      <c r="J5302">
        <f>IFERROR(INDEX(Birlesme[campaign_price], MATCH(Birlesme[[#This Row],[Last_buy_date]], Birlesme[buy_date], 0)), "")</f>
        <v>62</v>
      </c>
      <c r="K5302" t="str">
        <f>IF(Birlesme[[#This Row],[Max_price]]&gt;Birlesme[[#This Row],[Last_campaign_price]],"Endirim olacaq","Endirim yoxdur")</f>
        <v>Endirim yoxdur</v>
      </c>
      <c r="L5302" t="str">
        <f>IF(Birlesme[[#This Row],[Endirim]]="Endirim yoxdur", "Yoxdur",INDEX(E:E, MATCH(Birlesme[[#This Row],[Max_price]],G:G,0)))</f>
        <v>Yoxdur</v>
      </c>
    </row>
    <row r="5303" spans="1:12" x14ac:dyDescent="0.25">
      <c r="A5303" t="s">
        <v>3256</v>
      </c>
      <c r="B5303" t="s">
        <v>3947</v>
      </c>
      <c r="C5303" s="27">
        <v>44616</v>
      </c>
      <c r="D5303" s="27">
        <v>44921</v>
      </c>
      <c r="E5303" t="s">
        <v>3940</v>
      </c>
      <c r="F5303" s="27">
        <v>42623</v>
      </c>
      <c r="G5303">
        <v>62</v>
      </c>
      <c r="H5303" s="27">
        <v>45080</v>
      </c>
      <c r="I5303">
        <v>62</v>
      </c>
      <c r="J5303">
        <f>IFERROR(INDEX(Birlesme[campaign_price], MATCH(Birlesme[[#This Row],[Last_buy_date]], Birlesme[buy_date], 0)), "")</f>
        <v>62</v>
      </c>
      <c r="K5303" t="str">
        <f>IF(Birlesme[[#This Row],[Max_price]]&gt;Birlesme[[#This Row],[Last_campaign_price]],"Endirim olacaq","Endirim yoxdur")</f>
        <v>Endirim yoxdur</v>
      </c>
      <c r="L5303" t="str">
        <f>IF(Birlesme[[#This Row],[Endirim]]="Endirim yoxdur", "Yoxdur",INDEX(E:E, MATCH(Birlesme[[#This Row],[Max_price]],G:G,0)))</f>
        <v>Yoxdur</v>
      </c>
    </row>
    <row r="5304" spans="1:12" x14ac:dyDescent="0.25">
      <c r="A5304" t="s">
        <v>3256</v>
      </c>
      <c r="B5304" t="s">
        <v>3947</v>
      </c>
      <c r="C5304" s="27">
        <v>44616</v>
      </c>
      <c r="D5304" s="27">
        <v>44956</v>
      </c>
      <c r="E5304" t="s">
        <v>3940</v>
      </c>
      <c r="F5304" s="27">
        <v>42623</v>
      </c>
      <c r="G5304">
        <v>62</v>
      </c>
      <c r="H5304" s="27">
        <v>45080</v>
      </c>
      <c r="I5304">
        <v>62</v>
      </c>
      <c r="J5304">
        <f>IFERROR(INDEX(Birlesme[campaign_price], MATCH(Birlesme[[#This Row],[Last_buy_date]], Birlesme[buy_date], 0)), "")</f>
        <v>62</v>
      </c>
      <c r="K5304" t="str">
        <f>IF(Birlesme[[#This Row],[Max_price]]&gt;Birlesme[[#This Row],[Last_campaign_price]],"Endirim olacaq","Endirim yoxdur")</f>
        <v>Endirim yoxdur</v>
      </c>
      <c r="L5304" t="str">
        <f>IF(Birlesme[[#This Row],[Endirim]]="Endirim yoxdur", "Yoxdur",INDEX(E:E, MATCH(Birlesme[[#This Row],[Max_price]],G:G,0)))</f>
        <v>Yoxdur</v>
      </c>
    </row>
    <row r="5305" spans="1:12" x14ac:dyDescent="0.25">
      <c r="A5305" t="s">
        <v>3256</v>
      </c>
      <c r="B5305" t="s">
        <v>3947</v>
      </c>
      <c r="C5305" s="27">
        <v>44616</v>
      </c>
      <c r="D5305" s="27">
        <v>44994</v>
      </c>
      <c r="E5305" t="s">
        <v>3940</v>
      </c>
      <c r="F5305" s="27">
        <v>42623</v>
      </c>
      <c r="G5305">
        <v>62</v>
      </c>
      <c r="H5305" s="27">
        <v>45080</v>
      </c>
      <c r="I5305">
        <v>62</v>
      </c>
      <c r="J5305">
        <f>IFERROR(INDEX(Birlesme[campaign_price], MATCH(Birlesme[[#This Row],[Last_buy_date]], Birlesme[buy_date], 0)), "")</f>
        <v>62</v>
      </c>
      <c r="K5305" t="str">
        <f>IF(Birlesme[[#This Row],[Max_price]]&gt;Birlesme[[#This Row],[Last_campaign_price]],"Endirim olacaq","Endirim yoxdur")</f>
        <v>Endirim yoxdur</v>
      </c>
      <c r="L5305" t="str">
        <f>IF(Birlesme[[#This Row],[Endirim]]="Endirim yoxdur", "Yoxdur",INDEX(E:E, MATCH(Birlesme[[#This Row],[Max_price]],G:G,0)))</f>
        <v>Yoxdur</v>
      </c>
    </row>
    <row r="5306" spans="1:12" x14ac:dyDescent="0.25">
      <c r="A5306" t="s">
        <v>3256</v>
      </c>
      <c r="B5306" t="s">
        <v>3947</v>
      </c>
      <c r="C5306" s="27">
        <v>44616</v>
      </c>
      <c r="D5306" s="27">
        <v>45021</v>
      </c>
      <c r="E5306" t="s">
        <v>3940</v>
      </c>
      <c r="F5306" s="27">
        <v>42623</v>
      </c>
      <c r="G5306">
        <v>62</v>
      </c>
      <c r="H5306" s="27">
        <v>45080</v>
      </c>
      <c r="I5306">
        <v>62</v>
      </c>
      <c r="J5306">
        <f>IFERROR(INDEX(Birlesme[campaign_price], MATCH(Birlesme[[#This Row],[Last_buy_date]], Birlesme[buy_date], 0)), "")</f>
        <v>62</v>
      </c>
      <c r="K5306" t="str">
        <f>IF(Birlesme[[#This Row],[Max_price]]&gt;Birlesme[[#This Row],[Last_campaign_price]],"Endirim olacaq","Endirim yoxdur")</f>
        <v>Endirim yoxdur</v>
      </c>
      <c r="L5306" t="str">
        <f>IF(Birlesme[[#This Row],[Endirim]]="Endirim yoxdur", "Yoxdur",INDEX(E:E, MATCH(Birlesme[[#This Row],[Max_price]],G:G,0)))</f>
        <v>Yoxdur</v>
      </c>
    </row>
    <row r="5307" spans="1:12" x14ac:dyDescent="0.25">
      <c r="A5307" t="s">
        <v>3256</v>
      </c>
      <c r="B5307" t="s">
        <v>3947</v>
      </c>
      <c r="C5307" s="27">
        <v>44616</v>
      </c>
      <c r="D5307" s="27">
        <v>45052</v>
      </c>
      <c r="E5307" t="s">
        <v>3940</v>
      </c>
      <c r="F5307" s="27">
        <v>42623</v>
      </c>
      <c r="G5307">
        <v>62</v>
      </c>
      <c r="H5307" s="27">
        <v>45080</v>
      </c>
      <c r="I5307">
        <v>62</v>
      </c>
      <c r="J5307">
        <f>IFERROR(INDEX(Birlesme[campaign_price], MATCH(Birlesme[[#This Row],[Last_buy_date]], Birlesme[buy_date], 0)), "")</f>
        <v>62</v>
      </c>
      <c r="K5307" t="str">
        <f>IF(Birlesme[[#This Row],[Max_price]]&gt;Birlesme[[#This Row],[Last_campaign_price]],"Endirim olacaq","Endirim yoxdur")</f>
        <v>Endirim yoxdur</v>
      </c>
      <c r="L5307" t="str">
        <f>IF(Birlesme[[#This Row],[Endirim]]="Endirim yoxdur", "Yoxdur",INDEX(E:E, MATCH(Birlesme[[#This Row],[Max_price]],G:G,0)))</f>
        <v>Yoxdur</v>
      </c>
    </row>
    <row r="5308" spans="1:12" x14ac:dyDescent="0.25">
      <c r="A5308" t="s">
        <v>3256</v>
      </c>
      <c r="B5308" t="s">
        <v>3947</v>
      </c>
      <c r="C5308" s="27">
        <v>44616</v>
      </c>
      <c r="D5308" s="27">
        <v>45080</v>
      </c>
      <c r="E5308" t="s">
        <v>3940</v>
      </c>
      <c r="F5308" s="27">
        <v>42623</v>
      </c>
      <c r="G5308">
        <v>62</v>
      </c>
      <c r="H5308" s="27">
        <v>45080</v>
      </c>
      <c r="I5308">
        <v>62</v>
      </c>
      <c r="J5308">
        <f>IFERROR(INDEX(Birlesme[campaign_price], MATCH(Birlesme[[#This Row],[Last_buy_date]], Birlesme[buy_date], 0)), "")</f>
        <v>62</v>
      </c>
      <c r="K5308" t="str">
        <f>IF(Birlesme[[#This Row],[Max_price]]&gt;Birlesme[[#This Row],[Last_campaign_price]],"Endirim olacaq","Endirim yoxdur")</f>
        <v>Endirim yoxdur</v>
      </c>
      <c r="L5308" t="str">
        <f>IF(Birlesme[[#This Row],[Endirim]]="Endirim yoxdur", "Yoxdur",INDEX(E:E, MATCH(Birlesme[[#This Row],[Max_price]],G:G,0)))</f>
        <v>Yoxdur</v>
      </c>
    </row>
    <row r="5309" spans="1:12" x14ac:dyDescent="0.25">
      <c r="A5309" t="s">
        <v>3256</v>
      </c>
      <c r="B5309" t="s">
        <v>3927</v>
      </c>
      <c r="C5309" s="27">
        <v>45017</v>
      </c>
      <c r="D5309" s="27">
        <v>45017</v>
      </c>
      <c r="E5309" t="s">
        <v>3937</v>
      </c>
      <c r="F5309" s="27">
        <v>44736</v>
      </c>
      <c r="G5309">
        <v>27</v>
      </c>
      <c r="H5309" s="27">
        <v>45080</v>
      </c>
      <c r="I5309">
        <v>62</v>
      </c>
      <c r="J5309">
        <f>IFERROR(INDEX(Birlesme[campaign_price], MATCH(Birlesme[[#This Row],[Last_buy_date]], Birlesme[buy_date], 0)), "")</f>
        <v>62</v>
      </c>
      <c r="K5309" t="str">
        <f>IF(Birlesme[[#This Row],[Max_price]]&gt;Birlesme[[#This Row],[Last_campaign_price]],"Endirim olacaq","Endirim yoxdur")</f>
        <v>Endirim yoxdur</v>
      </c>
      <c r="L5309" t="str">
        <f>IF(Birlesme[[#This Row],[Endirim]]="Endirim yoxdur", "Yoxdur",INDEX(E:E, MATCH(Birlesme[[#This Row],[Max_price]],G:G,0)))</f>
        <v>Yoxdur</v>
      </c>
    </row>
    <row r="5310" spans="1:12" x14ac:dyDescent="0.25">
      <c r="A5310" t="s">
        <v>3256</v>
      </c>
      <c r="B5310" t="s">
        <v>3927</v>
      </c>
      <c r="C5310" s="27">
        <v>45017</v>
      </c>
      <c r="D5310" s="27">
        <v>45055</v>
      </c>
      <c r="E5310" t="s">
        <v>3937</v>
      </c>
      <c r="F5310" s="27">
        <v>44736</v>
      </c>
      <c r="G5310">
        <v>27</v>
      </c>
      <c r="H5310" s="27">
        <v>45080</v>
      </c>
      <c r="I5310">
        <v>62</v>
      </c>
      <c r="J5310">
        <f>IFERROR(INDEX(Birlesme[campaign_price], MATCH(Birlesme[[#This Row],[Last_buy_date]], Birlesme[buy_date], 0)), "")</f>
        <v>62</v>
      </c>
      <c r="K5310" t="str">
        <f>IF(Birlesme[[#This Row],[Max_price]]&gt;Birlesme[[#This Row],[Last_campaign_price]],"Endirim olacaq","Endirim yoxdur")</f>
        <v>Endirim yoxdur</v>
      </c>
      <c r="L5310" t="str">
        <f>IF(Birlesme[[#This Row],[Endirim]]="Endirim yoxdur", "Yoxdur",INDEX(E:E, MATCH(Birlesme[[#This Row],[Max_price]],G:G,0)))</f>
        <v>Yoxdur</v>
      </c>
    </row>
    <row r="5311" spans="1:12" x14ac:dyDescent="0.25">
      <c r="A5311" t="s">
        <v>3257</v>
      </c>
      <c r="B5311" t="s">
        <v>3951</v>
      </c>
      <c r="C5311" s="27">
        <v>44916</v>
      </c>
      <c r="D5311" s="27">
        <v>44916</v>
      </c>
      <c r="E5311" t="s">
        <v>3944</v>
      </c>
      <c r="F5311" s="27">
        <v>43340</v>
      </c>
      <c r="G5311">
        <v>14</v>
      </c>
      <c r="H5311" s="27">
        <v>45082</v>
      </c>
      <c r="I5311">
        <v>14</v>
      </c>
      <c r="J5311">
        <f>IFERROR(INDEX(Birlesme[campaign_price], MATCH(Birlesme[[#This Row],[Last_buy_date]], Birlesme[buy_date], 0)), "")</f>
        <v>29</v>
      </c>
      <c r="K5311" t="str">
        <f>IF(Birlesme[[#This Row],[Max_price]]&gt;Birlesme[[#This Row],[Last_campaign_price]],"Endirim olacaq","Endirim yoxdur")</f>
        <v>Endirim yoxdur</v>
      </c>
      <c r="L5311" t="str">
        <f>IF(Birlesme[[#This Row],[Endirim]]="Endirim yoxdur", "Yoxdur",INDEX(E:E, MATCH(Birlesme[[#This Row],[Max_price]],G:G,0)))</f>
        <v>Yoxdur</v>
      </c>
    </row>
    <row r="5312" spans="1:12" x14ac:dyDescent="0.25">
      <c r="A5312" t="s">
        <v>3257</v>
      </c>
      <c r="B5312" t="s">
        <v>3951</v>
      </c>
      <c r="C5312" s="27">
        <v>44916</v>
      </c>
      <c r="D5312" s="27">
        <v>44960</v>
      </c>
      <c r="E5312" t="s">
        <v>3944</v>
      </c>
      <c r="F5312" s="27">
        <v>43340</v>
      </c>
      <c r="G5312">
        <v>14</v>
      </c>
      <c r="H5312" s="27">
        <v>45082</v>
      </c>
      <c r="I5312">
        <v>14</v>
      </c>
      <c r="J5312">
        <f>IFERROR(INDEX(Birlesme[campaign_price], MATCH(Birlesme[[#This Row],[Last_buy_date]], Birlesme[buy_date], 0)), "")</f>
        <v>29</v>
      </c>
      <c r="K5312" t="str">
        <f>IF(Birlesme[[#This Row],[Max_price]]&gt;Birlesme[[#This Row],[Last_campaign_price]],"Endirim olacaq","Endirim yoxdur")</f>
        <v>Endirim yoxdur</v>
      </c>
      <c r="L5312" t="str">
        <f>IF(Birlesme[[#This Row],[Endirim]]="Endirim yoxdur", "Yoxdur",INDEX(E:E, MATCH(Birlesme[[#This Row],[Max_price]],G:G,0)))</f>
        <v>Yoxdur</v>
      </c>
    </row>
    <row r="5313" spans="1:12" x14ac:dyDescent="0.25">
      <c r="A5313" t="s">
        <v>3257</v>
      </c>
      <c r="B5313" t="s">
        <v>3951</v>
      </c>
      <c r="C5313" s="27">
        <v>44916</v>
      </c>
      <c r="D5313" s="27">
        <v>45013</v>
      </c>
      <c r="E5313" t="s">
        <v>3944</v>
      </c>
      <c r="F5313" s="27">
        <v>43340</v>
      </c>
      <c r="G5313">
        <v>14</v>
      </c>
      <c r="H5313" s="27">
        <v>45082</v>
      </c>
      <c r="I5313">
        <v>14</v>
      </c>
      <c r="J5313">
        <f>IFERROR(INDEX(Birlesme[campaign_price], MATCH(Birlesme[[#This Row],[Last_buy_date]], Birlesme[buy_date], 0)), "")</f>
        <v>29</v>
      </c>
      <c r="K5313" t="str">
        <f>IF(Birlesme[[#This Row],[Max_price]]&gt;Birlesme[[#This Row],[Last_campaign_price]],"Endirim olacaq","Endirim yoxdur")</f>
        <v>Endirim yoxdur</v>
      </c>
      <c r="L5313" t="str">
        <f>IF(Birlesme[[#This Row],[Endirim]]="Endirim yoxdur", "Yoxdur",INDEX(E:E, MATCH(Birlesme[[#This Row],[Max_price]],G:G,0)))</f>
        <v>Yoxdur</v>
      </c>
    </row>
    <row r="5314" spans="1:12" x14ac:dyDescent="0.25">
      <c r="A5314" t="s">
        <v>3257</v>
      </c>
      <c r="B5314" t="s">
        <v>3951</v>
      </c>
      <c r="C5314" s="27">
        <v>44916</v>
      </c>
      <c r="D5314" s="27">
        <v>45044</v>
      </c>
      <c r="E5314" t="s">
        <v>3944</v>
      </c>
      <c r="F5314" s="27">
        <v>43340</v>
      </c>
      <c r="G5314">
        <v>14</v>
      </c>
      <c r="H5314" s="27">
        <v>45082</v>
      </c>
      <c r="I5314">
        <v>14</v>
      </c>
      <c r="J5314">
        <f>IFERROR(INDEX(Birlesme[campaign_price], MATCH(Birlesme[[#This Row],[Last_buy_date]], Birlesme[buy_date], 0)), "")</f>
        <v>29</v>
      </c>
      <c r="K5314" t="str">
        <f>IF(Birlesme[[#This Row],[Max_price]]&gt;Birlesme[[#This Row],[Last_campaign_price]],"Endirim olacaq","Endirim yoxdur")</f>
        <v>Endirim yoxdur</v>
      </c>
      <c r="L5314" t="str">
        <f>IF(Birlesme[[#This Row],[Endirim]]="Endirim yoxdur", "Yoxdur",INDEX(E:E, MATCH(Birlesme[[#This Row],[Max_price]],G:G,0)))</f>
        <v>Yoxdur</v>
      </c>
    </row>
    <row r="5315" spans="1:12" x14ac:dyDescent="0.25">
      <c r="A5315" t="s">
        <v>3257</v>
      </c>
      <c r="B5315" t="s">
        <v>3951</v>
      </c>
      <c r="C5315" s="27">
        <v>44916</v>
      </c>
      <c r="D5315" s="27">
        <v>45068</v>
      </c>
      <c r="E5315" t="s">
        <v>3944</v>
      </c>
      <c r="F5315" s="27">
        <v>43340</v>
      </c>
      <c r="G5315">
        <v>14</v>
      </c>
      <c r="H5315" s="27">
        <v>45082</v>
      </c>
      <c r="I5315">
        <v>14</v>
      </c>
      <c r="J5315">
        <f>IFERROR(INDEX(Birlesme[campaign_price], MATCH(Birlesme[[#This Row],[Last_buy_date]], Birlesme[buy_date], 0)), "")</f>
        <v>29</v>
      </c>
      <c r="K5315" t="str">
        <f>IF(Birlesme[[#This Row],[Max_price]]&gt;Birlesme[[#This Row],[Last_campaign_price]],"Endirim olacaq","Endirim yoxdur")</f>
        <v>Endirim yoxdur</v>
      </c>
      <c r="L5315" t="str">
        <f>IF(Birlesme[[#This Row],[Endirim]]="Endirim yoxdur", "Yoxdur",INDEX(E:E, MATCH(Birlesme[[#This Row],[Max_price]],G:G,0)))</f>
        <v>Yoxdur</v>
      </c>
    </row>
    <row r="5316" spans="1:12" x14ac:dyDescent="0.25">
      <c r="A5316" t="s">
        <v>3257</v>
      </c>
      <c r="B5316" t="s">
        <v>3951</v>
      </c>
      <c r="C5316" s="27">
        <v>44916</v>
      </c>
      <c r="D5316" s="27">
        <v>45082</v>
      </c>
      <c r="E5316" t="s">
        <v>3944</v>
      </c>
      <c r="F5316" s="27">
        <v>43340</v>
      </c>
      <c r="G5316">
        <v>14</v>
      </c>
      <c r="H5316" s="27">
        <v>45082</v>
      </c>
      <c r="I5316">
        <v>14</v>
      </c>
      <c r="J5316">
        <f>IFERROR(INDEX(Birlesme[campaign_price], MATCH(Birlesme[[#This Row],[Last_buy_date]], Birlesme[buy_date], 0)), "")</f>
        <v>29</v>
      </c>
      <c r="K5316" t="str">
        <f>IF(Birlesme[[#This Row],[Max_price]]&gt;Birlesme[[#This Row],[Last_campaign_price]],"Endirim olacaq","Endirim yoxdur")</f>
        <v>Endirim yoxdur</v>
      </c>
      <c r="L5316" t="str">
        <f>IF(Birlesme[[#This Row],[Endirim]]="Endirim yoxdur", "Yoxdur",INDEX(E:E, MATCH(Birlesme[[#This Row],[Max_price]],G:G,0)))</f>
        <v>Yoxdur</v>
      </c>
    </row>
    <row r="5317" spans="1:12" x14ac:dyDescent="0.25">
      <c r="A5317" t="s">
        <v>3257</v>
      </c>
      <c r="B5317" t="s">
        <v>3920</v>
      </c>
      <c r="C5317" s="27">
        <v>45017</v>
      </c>
      <c r="D5317" s="27">
        <v>45017</v>
      </c>
      <c r="E5317" t="s">
        <v>3930</v>
      </c>
      <c r="F5317" s="27">
        <v>44699</v>
      </c>
      <c r="G5317">
        <v>10</v>
      </c>
      <c r="H5317" s="27">
        <v>45082</v>
      </c>
      <c r="I5317">
        <v>14</v>
      </c>
      <c r="J5317">
        <f>IFERROR(INDEX(Birlesme[campaign_price], MATCH(Birlesme[[#This Row],[Last_buy_date]], Birlesme[buy_date], 0)), "")</f>
        <v>29</v>
      </c>
      <c r="K5317" t="str">
        <f>IF(Birlesme[[#This Row],[Max_price]]&gt;Birlesme[[#This Row],[Last_campaign_price]],"Endirim olacaq","Endirim yoxdur")</f>
        <v>Endirim yoxdur</v>
      </c>
      <c r="L5317" t="str">
        <f>IF(Birlesme[[#This Row],[Endirim]]="Endirim yoxdur", "Yoxdur",INDEX(E:E, MATCH(Birlesme[[#This Row],[Max_price]],G:G,0)))</f>
        <v>Yoxdur</v>
      </c>
    </row>
    <row r="5318" spans="1:12" x14ac:dyDescent="0.25">
      <c r="A5318" t="s">
        <v>3257</v>
      </c>
      <c r="B5318" t="s">
        <v>3920</v>
      </c>
      <c r="C5318" s="27">
        <v>45017</v>
      </c>
      <c r="D5318" s="27">
        <v>45048</v>
      </c>
      <c r="E5318" t="s">
        <v>3930</v>
      </c>
      <c r="F5318" s="27">
        <v>44699</v>
      </c>
      <c r="G5318">
        <v>10</v>
      </c>
      <c r="H5318" s="27">
        <v>45082</v>
      </c>
      <c r="I5318">
        <v>14</v>
      </c>
      <c r="J5318">
        <f>IFERROR(INDEX(Birlesme[campaign_price], MATCH(Birlesme[[#This Row],[Last_buy_date]], Birlesme[buy_date], 0)), "")</f>
        <v>29</v>
      </c>
      <c r="K5318" t="str">
        <f>IF(Birlesme[[#This Row],[Max_price]]&gt;Birlesme[[#This Row],[Last_campaign_price]],"Endirim olacaq","Endirim yoxdur")</f>
        <v>Endirim yoxdur</v>
      </c>
      <c r="L5318" t="str">
        <f>IF(Birlesme[[#This Row],[Endirim]]="Endirim yoxdur", "Yoxdur",INDEX(E:E, MATCH(Birlesme[[#This Row],[Max_price]],G:G,0)))</f>
        <v>Yoxdur</v>
      </c>
    </row>
    <row r="5319" spans="1:12" x14ac:dyDescent="0.25">
      <c r="A5319" t="s">
        <v>3258</v>
      </c>
      <c r="B5319" t="s">
        <v>3921</v>
      </c>
      <c r="C5319" s="27">
        <v>44739</v>
      </c>
      <c r="D5319" s="27">
        <v>44739</v>
      </c>
      <c r="E5319" t="s">
        <v>3931</v>
      </c>
      <c r="F5319" s="27">
        <v>43041</v>
      </c>
      <c r="G5319">
        <v>26</v>
      </c>
      <c r="H5319" s="27">
        <v>45081</v>
      </c>
      <c r="I5319">
        <v>62</v>
      </c>
      <c r="J5319">
        <f>IFERROR(INDEX(Birlesme[campaign_price], MATCH(Birlesme[[#This Row],[Last_buy_date]], Birlesme[buy_date], 0)), "")</f>
        <v>14</v>
      </c>
      <c r="K5319" t="str">
        <f>IF(Birlesme[[#This Row],[Max_price]]&gt;Birlesme[[#This Row],[Last_campaign_price]],"Endirim olacaq","Endirim yoxdur")</f>
        <v>Endirim olacaq</v>
      </c>
      <c r="L5319" t="str">
        <f>IF(Birlesme[[#This Row],[Endirim]]="Endirim yoxdur", "Yoxdur",INDEX(E:E, MATCH(Birlesme[[#This Row],[Max_price]],G:G,0)))</f>
        <v>OwnsComputer</v>
      </c>
    </row>
    <row r="5320" spans="1:12" x14ac:dyDescent="0.25">
      <c r="A5320" t="s">
        <v>3258</v>
      </c>
      <c r="B5320" t="s">
        <v>3921</v>
      </c>
      <c r="C5320" s="27">
        <v>44739</v>
      </c>
      <c r="D5320" s="27">
        <v>44783</v>
      </c>
      <c r="E5320" t="s">
        <v>3931</v>
      </c>
      <c r="F5320" s="27">
        <v>43041</v>
      </c>
      <c r="G5320">
        <v>26</v>
      </c>
      <c r="H5320" s="27">
        <v>45081</v>
      </c>
      <c r="I5320">
        <v>62</v>
      </c>
      <c r="J5320">
        <f>IFERROR(INDEX(Birlesme[campaign_price], MATCH(Birlesme[[#This Row],[Last_buy_date]], Birlesme[buy_date], 0)), "")</f>
        <v>14</v>
      </c>
      <c r="K5320" t="str">
        <f>IF(Birlesme[[#This Row],[Max_price]]&gt;Birlesme[[#This Row],[Last_campaign_price]],"Endirim olacaq","Endirim yoxdur")</f>
        <v>Endirim olacaq</v>
      </c>
      <c r="L5320" t="str">
        <f>IF(Birlesme[[#This Row],[Endirim]]="Endirim yoxdur", "Yoxdur",INDEX(E:E, MATCH(Birlesme[[#This Row],[Max_price]],G:G,0)))</f>
        <v>OwnsComputer</v>
      </c>
    </row>
    <row r="5321" spans="1:12" x14ac:dyDescent="0.25">
      <c r="A5321" t="s">
        <v>3258</v>
      </c>
      <c r="B5321" t="s">
        <v>3921</v>
      </c>
      <c r="C5321" s="27">
        <v>44739</v>
      </c>
      <c r="D5321" s="27">
        <v>44815</v>
      </c>
      <c r="E5321" t="s">
        <v>3931</v>
      </c>
      <c r="F5321" s="27">
        <v>43041</v>
      </c>
      <c r="G5321">
        <v>26</v>
      </c>
      <c r="H5321" s="27">
        <v>45081</v>
      </c>
      <c r="I5321">
        <v>62</v>
      </c>
      <c r="J5321">
        <f>IFERROR(INDEX(Birlesme[campaign_price], MATCH(Birlesme[[#This Row],[Last_buy_date]], Birlesme[buy_date], 0)), "")</f>
        <v>14</v>
      </c>
      <c r="K5321" t="str">
        <f>IF(Birlesme[[#This Row],[Max_price]]&gt;Birlesme[[#This Row],[Last_campaign_price]],"Endirim olacaq","Endirim yoxdur")</f>
        <v>Endirim olacaq</v>
      </c>
      <c r="L5321" t="str">
        <f>IF(Birlesme[[#This Row],[Endirim]]="Endirim yoxdur", "Yoxdur",INDEX(E:E, MATCH(Birlesme[[#This Row],[Max_price]],G:G,0)))</f>
        <v>OwnsComputer</v>
      </c>
    </row>
    <row r="5322" spans="1:12" x14ac:dyDescent="0.25">
      <c r="A5322" t="s">
        <v>3258</v>
      </c>
      <c r="B5322" t="s">
        <v>3921</v>
      </c>
      <c r="C5322" s="27">
        <v>44739</v>
      </c>
      <c r="D5322" s="27">
        <v>44840</v>
      </c>
      <c r="E5322" t="s">
        <v>3931</v>
      </c>
      <c r="F5322" s="27">
        <v>43041</v>
      </c>
      <c r="G5322">
        <v>26</v>
      </c>
      <c r="H5322" s="27">
        <v>45081</v>
      </c>
      <c r="I5322">
        <v>62</v>
      </c>
      <c r="J5322">
        <f>IFERROR(INDEX(Birlesme[campaign_price], MATCH(Birlesme[[#This Row],[Last_buy_date]], Birlesme[buy_date], 0)), "")</f>
        <v>14</v>
      </c>
      <c r="K5322" t="str">
        <f>IF(Birlesme[[#This Row],[Max_price]]&gt;Birlesme[[#This Row],[Last_campaign_price]],"Endirim olacaq","Endirim yoxdur")</f>
        <v>Endirim olacaq</v>
      </c>
      <c r="L5322" t="str">
        <f>IF(Birlesme[[#This Row],[Endirim]]="Endirim yoxdur", "Yoxdur",INDEX(E:E, MATCH(Birlesme[[#This Row],[Max_price]],G:G,0)))</f>
        <v>OwnsComputer</v>
      </c>
    </row>
    <row r="5323" spans="1:12" x14ac:dyDescent="0.25">
      <c r="A5323" t="s">
        <v>3258</v>
      </c>
      <c r="B5323" t="s">
        <v>3921</v>
      </c>
      <c r="C5323" s="27">
        <v>44739</v>
      </c>
      <c r="D5323" s="27">
        <v>44893</v>
      </c>
      <c r="E5323" t="s">
        <v>3931</v>
      </c>
      <c r="F5323" s="27">
        <v>43041</v>
      </c>
      <c r="G5323">
        <v>26</v>
      </c>
      <c r="H5323" s="27">
        <v>45081</v>
      </c>
      <c r="I5323">
        <v>62</v>
      </c>
      <c r="J5323">
        <f>IFERROR(INDEX(Birlesme[campaign_price], MATCH(Birlesme[[#This Row],[Last_buy_date]], Birlesme[buy_date], 0)), "")</f>
        <v>14</v>
      </c>
      <c r="K5323" t="str">
        <f>IF(Birlesme[[#This Row],[Max_price]]&gt;Birlesme[[#This Row],[Last_campaign_price]],"Endirim olacaq","Endirim yoxdur")</f>
        <v>Endirim olacaq</v>
      </c>
      <c r="L5323" t="str">
        <f>IF(Birlesme[[#This Row],[Endirim]]="Endirim yoxdur", "Yoxdur",INDEX(E:E, MATCH(Birlesme[[#This Row],[Max_price]],G:G,0)))</f>
        <v>OwnsComputer</v>
      </c>
    </row>
    <row r="5324" spans="1:12" x14ac:dyDescent="0.25">
      <c r="A5324" t="s">
        <v>3258</v>
      </c>
      <c r="B5324" t="s">
        <v>3921</v>
      </c>
      <c r="C5324" s="27">
        <v>44739</v>
      </c>
      <c r="D5324" s="27">
        <v>44907</v>
      </c>
      <c r="E5324" t="s">
        <v>3931</v>
      </c>
      <c r="F5324" s="27">
        <v>43041</v>
      </c>
      <c r="G5324">
        <v>26</v>
      </c>
      <c r="H5324" s="27">
        <v>45081</v>
      </c>
      <c r="I5324">
        <v>62</v>
      </c>
      <c r="J5324">
        <f>IFERROR(INDEX(Birlesme[campaign_price], MATCH(Birlesme[[#This Row],[Last_buy_date]], Birlesme[buy_date], 0)), "")</f>
        <v>14</v>
      </c>
      <c r="K5324" t="str">
        <f>IF(Birlesme[[#This Row],[Max_price]]&gt;Birlesme[[#This Row],[Last_campaign_price]],"Endirim olacaq","Endirim yoxdur")</f>
        <v>Endirim olacaq</v>
      </c>
      <c r="L5324" t="str">
        <f>IF(Birlesme[[#This Row],[Endirim]]="Endirim yoxdur", "Yoxdur",INDEX(E:E, MATCH(Birlesme[[#This Row],[Max_price]],G:G,0)))</f>
        <v>OwnsComputer</v>
      </c>
    </row>
    <row r="5325" spans="1:12" x14ac:dyDescent="0.25">
      <c r="A5325" t="s">
        <v>3258</v>
      </c>
      <c r="B5325" t="s">
        <v>3921</v>
      </c>
      <c r="C5325" s="27">
        <v>44739</v>
      </c>
      <c r="D5325" s="27">
        <v>44935</v>
      </c>
      <c r="E5325" t="s">
        <v>3931</v>
      </c>
      <c r="F5325" s="27">
        <v>43041</v>
      </c>
      <c r="G5325">
        <v>26</v>
      </c>
      <c r="H5325" s="27">
        <v>45081</v>
      </c>
      <c r="I5325">
        <v>62</v>
      </c>
      <c r="J5325">
        <f>IFERROR(INDEX(Birlesme[campaign_price], MATCH(Birlesme[[#This Row],[Last_buy_date]], Birlesme[buy_date], 0)), "")</f>
        <v>14</v>
      </c>
      <c r="K5325" t="str">
        <f>IF(Birlesme[[#This Row],[Max_price]]&gt;Birlesme[[#This Row],[Last_campaign_price]],"Endirim olacaq","Endirim yoxdur")</f>
        <v>Endirim olacaq</v>
      </c>
      <c r="L5325" t="str">
        <f>IF(Birlesme[[#This Row],[Endirim]]="Endirim yoxdur", "Yoxdur",INDEX(E:E, MATCH(Birlesme[[#This Row],[Max_price]],G:G,0)))</f>
        <v>OwnsComputer</v>
      </c>
    </row>
    <row r="5326" spans="1:12" x14ac:dyDescent="0.25">
      <c r="A5326" t="s">
        <v>3258</v>
      </c>
      <c r="B5326" t="s">
        <v>3921</v>
      </c>
      <c r="C5326" s="27">
        <v>44739</v>
      </c>
      <c r="D5326" s="27">
        <v>44963</v>
      </c>
      <c r="E5326" t="s">
        <v>3931</v>
      </c>
      <c r="F5326" s="27">
        <v>43041</v>
      </c>
      <c r="G5326">
        <v>26</v>
      </c>
      <c r="H5326" s="27">
        <v>45081</v>
      </c>
      <c r="I5326">
        <v>62</v>
      </c>
      <c r="J5326">
        <f>IFERROR(INDEX(Birlesme[campaign_price], MATCH(Birlesme[[#This Row],[Last_buy_date]], Birlesme[buy_date], 0)), "")</f>
        <v>14</v>
      </c>
      <c r="K5326" t="str">
        <f>IF(Birlesme[[#This Row],[Max_price]]&gt;Birlesme[[#This Row],[Last_campaign_price]],"Endirim olacaq","Endirim yoxdur")</f>
        <v>Endirim olacaq</v>
      </c>
      <c r="L5326" t="str">
        <f>IF(Birlesme[[#This Row],[Endirim]]="Endirim yoxdur", "Yoxdur",INDEX(E:E, MATCH(Birlesme[[#This Row],[Max_price]],G:G,0)))</f>
        <v>OwnsComputer</v>
      </c>
    </row>
    <row r="5327" spans="1:12" x14ac:dyDescent="0.25">
      <c r="A5327" t="s">
        <v>3258</v>
      </c>
      <c r="B5327" t="s">
        <v>3921</v>
      </c>
      <c r="C5327" s="27">
        <v>44739</v>
      </c>
      <c r="D5327" s="27">
        <v>44998</v>
      </c>
      <c r="E5327" t="s">
        <v>3931</v>
      </c>
      <c r="F5327" s="27">
        <v>43041</v>
      </c>
      <c r="G5327">
        <v>26</v>
      </c>
      <c r="H5327" s="27">
        <v>45081</v>
      </c>
      <c r="I5327">
        <v>62</v>
      </c>
      <c r="J5327">
        <f>IFERROR(INDEX(Birlesme[campaign_price], MATCH(Birlesme[[#This Row],[Last_buy_date]], Birlesme[buy_date], 0)), "")</f>
        <v>14</v>
      </c>
      <c r="K5327" t="str">
        <f>IF(Birlesme[[#This Row],[Max_price]]&gt;Birlesme[[#This Row],[Last_campaign_price]],"Endirim olacaq","Endirim yoxdur")</f>
        <v>Endirim olacaq</v>
      </c>
      <c r="L5327" t="str">
        <f>IF(Birlesme[[#This Row],[Endirim]]="Endirim yoxdur", "Yoxdur",INDEX(E:E, MATCH(Birlesme[[#This Row],[Max_price]],G:G,0)))</f>
        <v>OwnsComputer</v>
      </c>
    </row>
    <row r="5328" spans="1:12" x14ac:dyDescent="0.25">
      <c r="A5328" t="s">
        <v>3258</v>
      </c>
      <c r="B5328" t="s">
        <v>3921</v>
      </c>
      <c r="C5328" s="27">
        <v>44739</v>
      </c>
      <c r="D5328" s="27">
        <v>45022</v>
      </c>
      <c r="E5328" t="s">
        <v>3931</v>
      </c>
      <c r="F5328" s="27">
        <v>43041</v>
      </c>
      <c r="G5328">
        <v>26</v>
      </c>
      <c r="H5328" s="27">
        <v>45081</v>
      </c>
      <c r="I5328">
        <v>62</v>
      </c>
      <c r="J5328">
        <f>IFERROR(INDEX(Birlesme[campaign_price], MATCH(Birlesme[[#This Row],[Last_buy_date]], Birlesme[buy_date], 0)), "")</f>
        <v>14</v>
      </c>
      <c r="K5328" t="str">
        <f>IF(Birlesme[[#This Row],[Max_price]]&gt;Birlesme[[#This Row],[Last_campaign_price]],"Endirim olacaq","Endirim yoxdur")</f>
        <v>Endirim olacaq</v>
      </c>
      <c r="L5328" t="str">
        <f>IF(Birlesme[[#This Row],[Endirim]]="Endirim yoxdur", "Yoxdur",INDEX(E:E, MATCH(Birlesme[[#This Row],[Max_price]],G:G,0)))</f>
        <v>OwnsComputer</v>
      </c>
    </row>
    <row r="5329" spans="1:12" x14ac:dyDescent="0.25">
      <c r="A5329" t="s">
        <v>3258</v>
      </c>
      <c r="B5329" t="s">
        <v>3921</v>
      </c>
      <c r="C5329" s="27">
        <v>44739</v>
      </c>
      <c r="D5329" s="27">
        <v>45057</v>
      </c>
      <c r="E5329" t="s">
        <v>3931</v>
      </c>
      <c r="F5329" s="27">
        <v>43041</v>
      </c>
      <c r="G5329">
        <v>26</v>
      </c>
      <c r="H5329" s="27">
        <v>45081</v>
      </c>
      <c r="I5329">
        <v>62</v>
      </c>
      <c r="J5329">
        <f>IFERROR(INDEX(Birlesme[campaign_price], MATCH(Birlesme[[#This Row],[Last_buy_date]], Birlesme[buy_date], 0)), "")</f>
        <v>14</v>
      </c>
      <c r="K5329" t="str">
        <f>IF(Birlesme[[#This Row],[Max_price]]&gt;Birlesme[[#This Row],[Last_campaign_price]],"Endirim olacaq","Endirim yoxdur")</f>
        <v>Endirim olacaq</v>
      </c>
      <c r="L5329" t="str">
        <f>IF(Birlesme[[#This Row],[Endirim]]="Endirim yoxdur", "Yoxdur",INDEX(E:E, MATCH(Birlesme[[#This Row],[Max_price]],G:G,0)))</f>
        <v>OwnsComputer</v>
      </c>
    </row>
    <row r="5330" spans="1:12" x14ac:dyDescent="0.25">
      <c r="A5330" t="s">
        <v>3258</v>
      </c>
      <c r="B5330" t="s">
        <v>3921</v>
      </c>
      <c r="C5330" s="27">
        <v>44739</v>
      </c>
      <c r="D5330" s="27">
        <v>45081</v>
      </c>
      <c r="E5330" t="s">
        <v>3931</v>
      </c>
      <c r="F5330" s="27">
        <v>43041</v>
      </c>
      <c r="G5330">
        <v>26</v>
      </c>
      <c r="H5330" s="27">
        <v>45081</v>
      </c>
      <c r="I5330">
        <v>62</v>
      </c>
      <c r="J5330">
        <f>IFERROR(INDEX(Birlesme[campaign_price], MATCH(Birlesme[[#This Row],[Last_buy_date]], Birlesme[buy_date], 0)), "")</f>
        <v>14</v>
      </c>
      <c r="K5330" t="str">
        <f>IF(Birlesme[[#This Row],[Max_price]]&gt;Birlesme[[#This Row],[Last_campaign_price]],"Endirim olacaq","Endirim yoxdur")</f>
        <v>Endirim olacaq</v>
      </c>
      <c r="L5330" t="str">
        <f>IF(Birlesme[[#This Row],[Endirim]]="Endirim yoxdur", "Yoxdur",INDEX(E:E, MATCH(Birlesme[[#This Row],[Max_price]],G:G,0)))</f>
        <v>OwnsComputer</v>
      </c>
    </row>
    <row r="5331" spans="1:12" x14ac:dyDescent="0.25">
      <c r="A5331" t="s">
        <v>3258</v>
      </c>
      <c r="B5331" t="s">
        <v>3922</v>
      </c>
      <c r="C5331" s="27">
        <v>45021</v>
      </c>
      <c r="D5331" s="27">
        <v>45021</v>
      </c>
      <c r="E5331" t="s">
        <v>3932</v>
      </c>
      <c r="F5331" s="27">
        <v>43779</v>
      </c>
      <c r="G5331">
        <v>62</v>
      </c>
      <c r="H5331" s="27">
        <v>45081</v>
      </c>
      <c r="I5331">
        <v>62</v>
      </c>
      <c r="J5331">
        <f>IFERROR(INDEX(Birlesme[campaign_price], MATCH(Birlesme[[#This Row],[Last_buy_date]], Birlesme[buy_date], 0)), "")</f>
        <v>14</v>
      </c>
      <c r="K5331" t="str">
        <f>IF(Birlesme[[#This Row],[Max_price]]&gt;Birlesme[[#This Row],[Last_campaign_price]],"Endirim olacaq","Endirim yoxdur")</f>
        <v>Endirim olacaq</v>
      </c>
      <c r="L5331" t="str">
        <f>IF(Birlesme[[#This Row],[Endirim]]="Endirim yoxdur", "Yoxdur",INDEX(E:E, MATCH(Birlesme[[#This Row],[Max_price]],G:G,0)))</f>
        <v>OwnsComputer</v>
      </c>
    </row>
    <row r="5332" spans="1:12" x14ac:dyDescent="0.25">
      <c r="A5332" t="s">
        <v>3258</v>
      </c>
      <c r="B5332" t="s">
        <v>3922</v>
      </c>
      <c r="C5332" s="27">
        <v>45021</v>
      </c>
      <c r="D5332" s="27">
        <v>45065</v>
      </c>
      <c r="E5332" t="s">
        <v>3932</v>
      </c>
      <c r="F5332" s="27">
        <v>43779</v>
      </c>
      <c r="G5332">
        <v>62</v>
      </c>
      <c r="H5332" s="27">
        <v>45081</v>
      </c>
      <c r="I5332">
        <v>62</v>
      </c>
      <c r="J5332">
        <f>IFERROR(INDEX(Birlesme[campaign_price], MATCH(Birlesme[[#This Row],[Last_buy_date]], Birlesme[buy_date], 0)), "")</f>
        <v>14</v>
      </c>
      <c r="K5332" t="str">
        <f>IF(Birlesme[[#This Row],[Max_price]]&gt;Birlesme[[#This Row],[Last_campaign_price]],"Endirim olacaq","Endirim yoxdur")</f>
        <v>Endirim olacaq</v>
      </c>
      <c r="L5332" t="str">
        <f>IF(Birlesme[[#This Row],[Endirim]]="Endirim yoxdur", "Yoxdur",INDEX(E:E, MATCH(Birlesme[[#This Row],[Max_price]],G:G,0)))</f>
        <v>OwnsComputer</v>
      </c>
    </row>
    <row r="5333" spans="1:12" x14ac:dyDescent="0.25">
      <c r="A5333" t="s">
        <v>3259</v>
      </c>
      <c r="B5333" t="s">
        <v>3924</v>
      </c>
      <c r="C5333" s="27">
        <v>44951</v>
      </c>
      <c r="D5333" s="27">
        <v>44951</v>
      </c>
      <c r="E5333" t="s">
        <v>3934</v>
      </c>
      <c r="F5333" s="27">
        <v>42352</v>
      </c>
      <c r="G5333">
        <v>22</v>
      </c>
      <c r="H5333" s="27">
        <v>45054</v>
      </c>
      <c r="I5333">
        <v>27</v>
      </c>
      <c r="J5333">
        <f>IFERROR(INDEX(Birlesme[campaign_price], MATCH(Birlesme[[#This Row],[Last_buy_date]], Birlesme[buy_date], 0)), "")</f>
        <v>22</v>
      </c>
      <c r="K5333" t="str">
        <f>IF(Birlesme[[#This Row],[Max_price]]&gt;Birlesme[[#This Row],[Last_campaign_price]],"Endirim olacaq","Endirim yoxdur")</f>
        <v>Endirim olacaq</v>
      </c>
      <c r="L5333" t="str">
        <f>IF(Birlesme[[#This Row],[Endirim]]="Endirim yoxdur", "Yoxdur",INDEX(E:E, MATCH(Birlesme[[#This Row],[Max_price]],G:G,0)))</f>
        <v>RespondsToMailOffers</v>
      </c>
    </row>
    <row r="5334" spans="1:12" x14ac:dyDescent="0.25">
      <c r="A5334" t="s">
        <v>3259</v>
      </c>
      <c r="B5334" t="s">
        <v>3924</v>
      </c>
      <c r="C5334" s="27">
        <v>44951</v>
      </c>
      <c r="D5334" s="27">
        <v>44982</v>
      </c>
      <c r="E5334" t="s">
        <v>3934</v>
      </c>
      <c r="F5334" s="27">
        <v>42352</v>
      </c>
      <c r="G5334">
        <v>22</v>
      </c>
      <c r="H5334" s="27">
        <v>45054</v>
      </c>
      <c r="I5334">
        <v>27</v>
      </c>
      <c r="J5334">
        <f>IFERROR(INDEX(Birlesme[campaign_price], MATCH(Birlesme[[#This Row],[Last_buy_date]], Birlesme[buy_date], 0)), "")</f>
        <v>22</v>
      </c>
      <c r="K5334" t="str">
        <f>IF(Birlesme[[#This Row],[Max_price]]&gt;Birlesme[[#This Row],[Last_campaign_price]],"Endirim olacaq","Endirim yoxdur")</f>
        <v>Endirim olacaq</v>
      </c>
      <c r="L5334" t="str">
        <f>IF(Birlesme[[#This Row],[Endirim]]="Endirim yoxdur", "Yoxdur",INDEX(E:E, MATCH(Birlesme[[#This Row],[Max_price]],G:G,0)))</f>
        <v>RespondsToMailOffers</v>
      </c>
    </row>
    <row r="5335" spans="1:12" x14ac:dyDescent="0.25">
      <c r="A5335" t="s">
        <v>3259</v>
      </c>
      <c r="B5335" t="s">
        <v>3924</v>
      </c>
      <c r="C5335" s="27">
        <v>44951</v>
      </c>
      <c r="D5335" s="27">
        <v>45011</v>
      </c>
      <c r="E5335" t="s">
        <v>3934</v>
      </c>
      <c r="F5335" s="27">
        <v>42352</v>
      </c>
      <c r="G5335">
        <v>22</v>
      </c>
      <c r="H5335" s="27">
        <v>45054</v>
      </c>
      <c r="I5335">
        <v>27</v>
      </c>
      <c r="J5335">
        <f>IFERROR(INDEX(Birlesme[campaign_price], MATCH(Birlesme[[#This Row],[Last_buy_date]], Birlesme[buy_date], 0)), "")</f>
        <v>22</v>
      </c>
      <c r="K5335" t="str">
        <f>IF(Birlesme[[#This Row],[Max_price]]&gt;Birlesme[[#This Row],[Last_campaign_price]],"Endirim olacaq","Endirim yoxdur")</f>
        <v>Endirim olacaq</v>
      </c>
      <c r="L5335" t="str">
        <f>IF(Birlesme[[#This Row],[Endirim]]="Endirim yoxdur", "Yoxdur",INDEX(E:E, MATCH(Birlesme[[#This Row],[Max_price]],G:G,0)))</f>
        <v>RespondsToMailOffers</v>
      </c>
    </row>
    <row r="5336" spans="1:12" x14ac:dyDescent="0.25">
      <c r="A5336" t="s">
        <v>3259</v>
      </c>
      <c r="B5336" t="s">
        <v>3924</v>
      </c>
      <c r="C5336" s="27">
        <v>44951</v>
      </c>
      <c r="D5336" s="27">
        <v>45044</v>
      </c>
      <c r="E5336" t="s">
        <v>3934</v>
      </c>
      <c r="F5336" s="27">
        <v>42352</v>
      </c>
      <c r="G5336">
        <v>22</v>
      </c>
      <c r="H5336" s="27">
        <v>45054</v>
      </c>
      <c r="I5336">
        <v>27</v>
      </c>
      <c r="J5336">
        <f>IFERROR(INDEX(Birlesme[campaign_price], MATCH(Birlesme[[#This Row],[Last_buy_date]], Birlesme[buy_date], 0)), "")</f>
        <v>22</v>
      </c>
      <c r="K5336" t="str">
        <f>IF(Birlesme[[#This Row],[Max_price]]&gt;Birlesme[[#This Row],[Last_campaign_price]],"Endirim olacaq","Endirim yoxdur")</f>
        <v>Endirim olacaq</v>
      </c>
      <c r="L5336" t="str">
        <f>IF(Birlesme[[#This Row],[Endirim]]="Endirim yoxdur", "Yoxdur",INDEX(E:E, MATCH(Birlesme[[#This Row],[Max_price]],G:G,0)))</f>
        <v>RespondsToMailOffers</v>
      </c>
    </row>
    <row r="5337" spans="1:12" x14ac:dyDescent="0.25">
      <c r="A5337" t="s">
        <v>3259</v>
      </c>
      <c r="B5337" t="s">
        <v>3924</v>
      </c>
      <c r="C5337" s="27">
        <v>44951</v>
      </c>
      <c r="D5337" s="27">
        <v>45054</v>
      </c>
      <c r="E5337" t="s">
        <v>3934</v>
      </c>
      <c r="F5337" s="27">
        <v>42352</v>
      </c>
      <c r="G5337">
        <v>22</v>
      </c>
      <c r="H5337" s="27">
        <v>45054</v>
      </c>
      <c r="I5337">
        <v>27</v>
      </c>
      <c r="J5337">
        <f>IFERROR(INDEX(Birlesme[campaign_price], MATCH(Birlesme[[#This Row],[Last_buy_date]], Birlesme[buy_date], 0)), "")</f>
        <v>22</v>
      </c>
      <c r="K5337" t="str">
        <f>IF(Birlesme[[#This Row],[Max_price]]&gt;Birlesme[[#This Row],[Last_campaign_price]],"Endirim olacaq","Endirim yoxdur")</f>
        <v>Endirim olacaq</v>
      </c>
      <c r="L5337" t="str">
        <f>IF(Birlesme[[#This Row],[Endirim]]="Endirim yoxdur", "Yoxdur",INDEX(E:E, MATCH(Birlesme[[#This Row],[Max_price]],G:G,0)))</f>
        <v>RespondsToMailOffers</v>
      </c>
    </row>
    <row r="5338" spans="1:12" x14ac:dyDescent="0.25">
      <c r="A5338" t="s">
        <v>3259</v>
      </c>
      <c r="B5338" t="s">
        <v>3927</v>
      </c>
      <c r="C5338" s="27">
        <v>44960</v>
      </c>
      <c r="D5338" s="27">
        <v>44960</v>
      </c>
      <c r="E5338" t="s">
        <v>3937</v>
      </c>
      <c r="F5338" s="27">
        <v>44736</v>
      </c>
      <c r="G5338">
        <v>27</v>
      </c>
      <c r="H5338" s="27">
        <v>45054</v>
      </c>
      <c r="I5338">
        <v>27</v>
      </c>
      <c r="J5338">
        <f>IFERROR(INDEX(Birlesme[campaign_price], MATCH(Birlesme[[#This Row],[Last_buy_date]], Birlesme[buy_date], 0)), "")</f>
        <v>22</v>
      </c>
      <c r="K5338" t="str">
        <f>IF(Birlesme[[#This Row],[Max_price]]&gt;Birlesme[[#This Row],[Last_campaign_price]],"Endirim olacaq","Endirim yoxdur")</f>
        <v>Endirim olacaq</v>
      </c>
      <c r="L5338" t="str">
        <f>IF(Birlesme[[#This Row],[Endirim]]="Endirim yoxdur", "Yoxdur",INDEX(E:E, MATCH(Birlesme[[#This Row],[Max_price]],G:G,0)))</f>
        <v>RespondsToMailOffers</v>
      </c>
    </row>
    <row r="5339" spans="1:12" x14ac:dyDescent="0.25">
      <c r="A5339" t="s">
        <v>3259</v>
      </c>
      <c r="B5339" t="s">
        <v>3927</v>
      </c>
      <c r="C5339" s="27">
        <v>44960</v>
      </c>
      <c r="D5339" s="27">
        <v>44994</v>
      </c>
      <c r="E5339" t="s">
        <v>3937</v>
      </c>
      <c r="F5339" s="27">
        <v>44736</v>
      </c>
      <c r="G5339">
        <v>27</v>
      </c>
      <c r="H5339" s="27">
        <v>45054</v>
      </c>
      <c r="I5339">
        <v>27</v>
      </c>
      <c r="J5339">
        <f>IFERROR(INDEX(Birlesme[campaign_price], MATCH(Birlesme[[#This Row],[Last_buy_date]], Birlesme[buy_date], 0)), "")</f>
        <v>22</v>
      </c>
      <c r="K5339" t="str">
        <f>IF(Birlesme[[#This Row],[Max_price]]&gt;Birlesme[[#This Row],[Last_campaign_price]],"Endirim olacaq","Endirim yoxdur")</f>
        <v>Endirim olacaq</v>
      </c>
      <c r="L5339" t="str">
        <f>IF(Birlesme[[#This Row],[Endirim]]="Endirim yoxdur", "Yoxdur",INDEX(E:E, MATCH(Birlesme[[#This Row],[Max_price]],G:G,0)))</f>
        <v>RespondsToMailOffers</v>
      </c>
    </row>
    <row r="5340" spans="1:12" x14ac:dyDescent="0.25">
      <c r="A5340" t="s">
        <v>3259</v>
      </c>
      <c r="B5340" t="s">
        <v>3927</v>
      </c>
      <c r="C5340" s="27">
        <v>44960</v>
      </c>
      <c r="D5340" s="27">
        <v>45034</v>
      </c>
      <c r="E5340" t="s">
        <v>3937</v>
      </c>
      <c r="F5340" s="27">
        <v>44736</v>
      </c>
      <c r="G5340">
        <v>27</v>
      </c>
      <c r="H5340" s="27">
        <v>45054</v>
      </c>
      <c r="I5340">
        <v>27</v>
      </c>
      <c r="J5340">
        <f>IFERROR(INDEX(Birlesme[campaign_price], MATCH(Birlesme[[#This Row],[Last_buy_date]], Birlesme[buy_date], 0)), "")</f>
        <v>22</v>
      </c>
      <c r="K5340" t="str">
        <f>IF(Birlesme[[#This Row],[Max_price]]&gt;Birlesme[[#This Row],[Last_campaign_price]],"Endirim olacaq","Endirim yoxdur")</f>
        <v>Endirim olacaq</v>
      </c>
      <c r="L5340" t="str">
        <f>IF(Birlesme[[#This Row],[Endirim]]="Endirim yoxdur", "Yoxdur",INDEX(E:E, MATCH(Birlesme[[#This Row],[Max_price]],G:G,0)))</f>
        <v>RespondsToMailOffers</v>
      </c>
    </row>
    <row r="5341" spans="1:12" x14ac:dyDescent="0.25">
      <c r="A5341" t="s">
        <v>3259</v>
      </c>
      <c r="B5341" t="s">
        <v>3927</v>
      </c>
      <c r="C5341" s="27">
        <v>44960</v>
      </c>
      <c r="D5341" s="27">
        <v>45051</v>
      </c>
      <c r="E5341" t="s">
        <v>3937</v>
      </c>
      <c r="F5341" s="27">
        <v>44736</v>
      </c>
      <c r="G5341">
        <v>27</v>
      </c>
      <c r="H5341" s="27">
        <v>45054</v>
      </c>
      <c r="I5341">
        <v>27</v>
      </c>
      <c r="J5341">
        <f>IFERROR(INDEX(Birlesme[campaign_price], MATCH(Birlesme[[#This Row],[Last_buy_date]], Birlesme[buy_date], 0)), "")</f>
        <v>22</v>
      </c>
      <c r="K5341" t="str">
        <f>IF(Birlesme[[#This Row],[Max_price]]&gt;Birlesme[[#This Row],[Last_campaign_price]],"Endirim olacaq","Endirim yoxdur")</f>
        <v>Endirim olacaq</v>
      </c>
      <c r="L5341" t="str">
        <f>IF(Birlesme[[#This Row],[Endirim]]="Endirim yoxdur", "Yoxdur",INDEX(E:E, MATCH(Birlesme[[#This Row],[Max_price]],G:G,0)))</f>
        <v>RespondsToMailOffers</v>
      </c>
    </row>
    <row r="5342" spans="1:12" x14ac:dyDescent="0.25">
      <c r="A5342" t="s">
        <v>3260</v>
      </c>
      <c r="B5342" t="s">
        <v>3948</v>
      </c>
      <c r="C5342" s="27">
        <v>44784</v>
      </c>
      <c r="D5342" s="27">
        <v>44784</v>
      </c>
      <c r="E5342" t="s">
        <v>3941</v>
      </c>
      <c r="F5342" s="27">
        <v>44532</v>
      </c>
      <c r="G5342">
        <v>65</v>
      </c>
      <c r="H5342" s="27">
        <v>45069</v>
      </c>
      <c r="I5342">
        <v>65</v>
      </c>
      <c r="J5342">
        <f>IFERROR(INDEX(Birlesme[campaign_price], MATCH(Birlesme[[#This Row],[Last_buy_date]], Birlesme[buy_date], 0)), "")</f>
        <v>16</v>
      </c>
      <c r="K5342" t="str">
        <f>IF(Birlesme[[#This Row],[Max_price]]&gt;Birlesme[[#This Row],[Last_campaign_price]],"Endirim olacaq","Endirim yoxdur")</f>
        <v>Endirim olacaq</v>
      </c>
      <c r="L5342" t="str">
        <f>IF(Birlesme[[#This Row],[Endirim]]="Endirim yoxdur", "Yoxdur",INDEX(E:E, MATCH(Birlesme[[#This Row],[Max_price]],G:G,0)))</f>
        <v>HasCreditCard</v>
      </c>
    </row>
    <row r="5343" spans="1:12" x14ac:dyDescent="0.25">
      <c r="A5343" t="s">
        <v>3260</v>
      </c>
      <c r="B5343" t="s">
        <v>3948</v>
      </c>
      <c r="C5343" s="27">
        <v>44784</v>
      </c>
      <c r="D5343" s="27">
        <v>44829</v>
      </c>
      <c r="E5343" t="s">
        <v>3941</v>
      </c>
      <c r="F5343" s="27">
        <v>44532</v>
      </c>
      <c r="G5343">
        <v>65</v>
      </c>
      <c r="H5343" s="27">
        <v>45069</v>
      </c>
      <c r="I5343">
        <v>65</v>
      </c>
      <c r="J5343">
        <f>IFERROR(INDEX(Birlesme[campaign_price], MATCH(Birlesme[[#This Row],[Last_buy_date]], Birlesme[buy_date], 0)), "")</f>
        <v>16</v>
      </c>
      <c r="K5343" t="str">
        <f>IF(Birlesme[[#This Row],[Max_price]]&gt;Birlesme[[#This Row],[Last_campaign_price]],"Endirim olacaq","Endirim yoxdur")</f>
        <v>Endirim olacaq</v>
      </c>
      <c r="L5343" t="str">
        <f>IF(Birlesme[[#This Row],[Endirim]]="Endirim yoxdur", "Yoxdur",INDEX(E:E, MATCH(Birlesme[[#This Row],[Max_price]],G:G,0)))</f>
        <v>HasCreditCard</v>
      </c>
    </row>
    <row r="5344" spans="1:12" x14ac:dyDescent="0.25">
      <c r="A5344" t="s">
        <v>3260</v>
      </c>
      <c r="B5344" t="s">
        <v>3948</v>
      </c>
      <c r="C5344" s="27">
        <v>44784</v>
      </c>
      <c r="D5344" s="27">
        <v>44857</v>
      </c>
      <c r="E5344" t="s">
        <v>3941</v>
      </c>
      <c r="F5344" s="27">
        <v>44532</v>
      </c>
      <c r="G5344">
        <v>65</v>
      </c>
      <c r="H5344" s="27">
        <v>45069</v>
      </c>
      <c r="I5344">
        <v>65</v>
      </c>
      <c r="J5344">
        <f>IFERROR(INDEX(Birlesme[campaign_price], MATCH(Birlesme[[#This Row],[Last_buy_date]], Birlesme[buy_date], 0)), "")</f>
        <v>16</v>
      </c>
      <c r="K5344" t="str">
        <f>IF(Birlesme[[#This Row],[Max_price]]&gt;Birlesme[[#This Row],[Last_campaign_price]],"Endirim olacaq","Endirim yoxdur")</f>
        <v>Endirim olacaq</v>
      </c>
      <c r="L5344" t="str">
        <f>IF(Birlesme[[#This Row],[Endirim]]="Endirim yoxdur", "Yoxdur",INDEX(E:E, MATCH(Birlesme[[#This Row],[Max_price]],G:G,0)))</f>
        <v>HasCreditCard</v>
      </c>
    </row>
    <row r="5345" spans="1:12" x14ac:dyDescent="0.25">
      <c r="A5345" t="s">
        <v>3260</v>
      </c>
      <c r="B5345" t="s">
        <v>3948</v>
      </c>
      <c r="C5345" s="27">
        <v>44784</v>
      </c>
      <c r="D5345" s="27">
        <v>44876</v>
      </c>
      <c r="E5345" t="s">
        <v>3941</v>
      </c>
      <c r="F5345" s="27">
        <v>44532</v>
      </c>
      <c r="G5345">
        <v>65</v>
      </c>
      <c r="H5345" s="27">
        <v>45069</v>
      </c>
      <c r="I5345">
        <v>65</v>
      </c>
      <c r="J5345">
        <f>IFERROR(INDEX(Birlesme[campaign_price], MATCH(Birlesme[[#This Row],[Last_buy_date]], Birlesme[buy_date], 0)), "")</f>
        <v>16</v>
      </c>
      <c r="K5345" t="str">
        <f>IF(Birlesme[[#This Row],[Max_price]]&gt;Birlesme[[#This Row],[Last_campaign_price]],"Endirim olacaq","Endirim yoxdur")</f>
        <v>Endirim olacaq</v>
      </c>
      <c r="L5345" t="str">
        <f>IF(Birlesme[[#This Row],[Endirim]]="Endirim yoxdur", "Yoxdur",INDEX(E:E, MATCH(Birlesme[[#This Row],[Max_price]],G:G,0)))</f>
        <v>HasCreditCard</v>
      </c>
    </row>
    <row r="5346" spans="1:12" x14ac:dyDescent="0.25">
      <c r="A5346" t="s">
        <v>3260</v>
      </c>
      <c r="B5346" t="s">
        <v>3948</v>
      </c>
      <c r="C5346" s="27">
        <v>44784</v>
      </c>
      <c r="D5346" s="27">
        <v>44913</v>
      </c>
      <c r="E5346" t="s">
        <v>3941</v>
      </c>
      <c r="F5346" s="27">
        <v>44532</v>
      </c>
      <c r="G5346">
        <v>65</v>
      </c>
      <c r="H5346" s="27">
        <v>45069</v>
      </c>
      <c r="I5346">
        <v>65</v>
      </c>
      <c r="J5346">
        <f>IFERROR(INDEX(Birlesme[campaign_price], MATCH(Birlesme[[#This Row],[Last_buy_date]], Birlesme[buy_date], 0)), "")</f>
        <v>16</v>
      </c>
      <c r="K5346" t="str">
        <f>IF(Birlesme[[#This Row],[Max_price]]&gt;Birlesme[[#This Row],[Last_campaign_price]],"Endirim olacaq","Endirim yoxdur")</f>
        <v>Endirim olacaq</v>
      </c>
      <c r="L5346" t="str">
        <f>IF(Birlesme[[#This Row],[Endirim]]="Endirim yoxdur", "Yoxdur",INDEX(E:E, MATCH(Birlesme[[#This Row],[Max_price]],G:G,0)))</f>
        <v>HasCreditCard</v>
      </c>
    </row>
    <row r="5347" spans="1:12" x14ac:dyDescent="0.25">
      <c r="A5347" t="s">
        <v>3260</v>
      </c>
      <c r="B5347" t="s">
        <v>3948</v>
      </c>
      <c r="C5347" s="27">
        <v>44784</v>
      </c>
      <c r="D5347" s="27">
        <v>44944</v>
      </c>
      <c r="E5347" t="s">
        <v>3941</v>
      </c>
      <c r="F5347" s="27">
        <v>44532</v>
      </c>
      <c r="G5347">
        <v>65</v>
      </c>
      <c r="H5347" s="27">
        <v>45069</v>
      </c>
      <c r="I5347">
        <v>65</v>
      </c>
      <c r="J5347">
        <f>IFERROR(INDEX(Birlesme[campaign_price], MATCH(Birlesme[[#This Row],[Last_buy_date]], Birlesme[buy_date], 0)), "")</f>
        <v>16</v>
      </c>
      <c r="K5347" t="str">
        <f>IF(Birlesme[[#This Row],[Max_price]]&gt;Birlesme[[#This Row],[Last_campaign_price]],"Endirim olacaq","Endirim yoxdur")</f>
        <v>Endirim olacaq</v>
      </c>
      <c r="L5347" t="str">
        <f>IF(Birlesme[[#This Row],[Endirim]]="Endirim yoxdur", "Yoxdur",INDEX(E:E, MATCH(Birlesme[[#This Row],[Max_price]],G:G,0)))</f>
        <v>HasCreditCard</v>
      </c>
    </row>
    <row r="5348" spans="1:12" x14ac:dyDescent="0.25">
      <c r="A5348" t="s">
        <v>3260</v>
      </c>
      <c r="B5348" t="s">
        <v>3948</v>
      </c>
      <c r="C5348" s="27">
        <v>44784</v>
      </c>
      <c r="D5348" s="27">
        <v>44972</v>
      </c>
      <c r="E5348" t="s">
        <v>3941</v>
      </c>
      <c r="F5348" s="27">
        <v>44532</v>
      </c>
      <c r="G5348">
        <v>65</v>
      </c>
      <c r="H5348" s="27">
        <v>45069</v>
      </c>
      <c r="I5348">
        <v>65</v>
      </c>
      <c r="J5348">
        <f>IFERROR(INDEX(Birlesme[campaign_price], MATCH(Birlesme[[#This Row],[Last_buy_date]], Birlesme[buy_date], 0)), "")</f>
        <v>16</v>
      </c>
      <c r="K5348" t="str">
        <f>IF(Birlesme[[#This Row],[Max_price]]&gt;Birlesme[[#This Row],[Last_campaign_price]],"Endirim olacaq","Endirim yoxdur")</f>
        <v>Endirim olacaq</v>
      </c>
      <c r="L5348" t="str">
        <f>IF(Birlesme[[#This Row],[Endirim]]="Endirim yoxdur", "Yoxdur",INDEX(E:E, MATCH(Birlesme[[#This Row],[Max_price]],G:G,0)))</f>
        <v>HasCreditCard</v>
      </c>
    </row>
    <row r="5349" spans="1:12" x14ac:dyDescent="0.25">
      <c r="A5349" t="s">
        <v>3260</v>
      </c>
      <c r="B5349" t="s">
        <v>3948</v>
      </c>
      <c r="C5349" s="27">
        <v>44784</v>
      </c>
      <c r="D5349" s="27">
        <v>44997</v>
      </c>
      <c r="E5349" t="s">
        <v>3941</v>
      </c>
      <c r="F5349" s="27">
        <v>44532</v>
      </c>
      <c r="G5349">
        <v>65</v>
      </c>
      <c r="H5349" s="27">
        <v>45069</v>
      </c>
      <c r="I5349">
        <v>65</v>
      </c>
      <c r="J5349">
        <f>IFERROR(INDEX(Birlesme[campaign_price], MATCH(Birlesme[[#This Row],[Last_buy_date]], Birlesme[buy_date], 0)), "")</f>
        <v>16</v>
      </c>
      <c r="K5349" t="str">
        <f>IF(Birlesme[[#This Row],[Max_price]]&gt;Birlesme[[#This Row],[Last_campaign_price]],"Endirim olacaq","Endirim yoxdur")</f>
        <v>Endirim olacaq</v>
      </c>
      <c r="L5349" t="str">
        <f>IF(Birlesme[[#This Row],[Endirim]]="Endirim yoxdur", "Yoxdur",INDEX(E:E, MATCH(Birlesme[[#This Row],[Max_price]],G:G,0)))</f>
        <v>HasCreditCard</v>
      </c>
    </row>
    <row r="5350" spans="1:12" x14ac:dyDescent="0.25">
      <c r="A5350" t="s">
        <v>3260</v>
      </c>
      <c r="B5350" t="s">
        <v>3948</v>
      </c>
      <c r="C5350" s="27">
        <v>44784</v>
      </c>
      <c r="D5350" s="27">
        <v>45034</v>
      </c>
      <c r="E5350" t="s">
        <v>3941</v>
      </c>
      <c r="F5350" s="27">
        <v>44532</v>
      </c>
      <c r="G5350">
        <v>65</v>
      </c>
      <c r="H5350" s="27">
        <v>45069</v>
      </c>
      <c r="I5350">
        <v>65</v>
      </c>
      <c r="J5350">
        <f>IFERROR(INDEX(Birlesme[campaign_price], MATCH(Birlesme[[#This Row],[Last_buy_date]], Birlesme[buy_date], 0)), "")</f>
        <v>16</v>
      </c>
      <c r="K5350" t="str">
        <f>IF(Birlesme[[#This Row],[Max_price]]&gt;Birlesme[[#This Row],[Last_campaign_price]],"Endirim olacaq","Endirim yoxdur")</f>
        <v>Endirim olacaq</v>
      </c>
      <c r="L5350" t="str">
        <f>IF(Birlesme[[#This Row],[Endirim]]="Endirim yoxdur", "Yoxdur",INDEX(E:E, MATCH(Birlesme[[#This Row],[Max_price]],G:G,0)))</f>
        <v>HasCreditCard</v>
      </c>
    </row>
    <row r="5351" spans="1:12" x14ac:dyDescent="0.25">
      <c r="A5351" t="s">
        <v>3260</v>
      </c>
      <c r="B5351" t="s">
        <v>3948</v>
      </c>
      <c r="C5351" s="27">
        <v>44784</v>
      </c>
      <c r="D5351" s="27">
        <v>45058</v>
      </c>
      <c r="E5351" t="s">
        <v>3941</v>
      </c>
      <c r="F5351" s="27">
        <v>44532</v>
      </c>
      <c r="G5351">
        <v>65</v>
      </c>
      <c r="H5351" s="27">
        <v>45069</v>
      </c>
      <c r="I5351">
        <v>65</v>
      </c>
      <c r="J5351">
        <f>IFERROR(INDEX(Birlesme[campaign_price], MATCH(Birlesme[[#This Row],[Last_buy_date]], Birlesme[buy_date], 0)), "")</f>
        <v>16</v>
      </c>
      <c r="K5351" t="str">
        <f>IF(Birlesme[[#This Row],[Max_price]]&gt;Birlesme[[#This Row],[Last_campaign_price]],"Endirim olacaq","Endirim yoxdur")</f>
        <v>Endirim olacaq</v>
      </c>
      <c r="L5351" t="str">
        <f>IF(Birlesme[[#This Row],[Endirim]]="Endirim yoxdur", "Yoxdur",INDEX(E:E, MATCH(Birlesme[[#This Row],[Max_price]],G:G,0)))</f>
        <v>HasCreditCard</v>
      </c>
    </row>
    <row r="5352" spans="1:12" x14ac:dyDescent="0.25">
      <c r="A5352" t="s">
        <v>3260</v>
      </c>
      <c r="B5352" t="s">
        <v>3923</v>
      </c>
      <c r="C5352" s="27">
        <v>44847</v>
      </c>
      <c r="D5352" s="27">
        <v>44847</v>
      </c>
      <c r="E5352" t="s">
        <v>3933</v>
      </c>
      <c r="F5352" s="27">
        <v>43502</v>
      </c>
      <c r="G5352">
        <v>26</v>
      </c>
      <c r="H5352" s="27">
        <v>45069</v>
      </c>
      <c r="I5352">
        <v>65</v>
      </c>
      <c r="J5352">
        <f>IFERROR(INDEX(Birlesme[campaign_price], MATCH(Birlesme[[#This Row],[Last_buy_date]], Birlesme[buy_date], 0)), "")</f>
        <v>16</v>
      </c>
      <c r="K5352" t="str">
        <f>IF(Birlesme[[#This Row],[Max_price]]&gt;Birlesme[[#This Row],[Last_campaign_price]],"Endirim olacaq","Endirim yoxdur")</f>
        <v>Endirim olacaq</v>
      </c>
      <c r="L5352" t="str">
        <f>IF(Birlesme[[#This Row],[Endirim]]="Endirim yoxdur", "Yoxdur",INDEX(E:E, MATCH(Birlesme[[#This Row],[Max_price]],G:G,0)))</f>
        <v>HasCreditCard</v>
      </c>
    </row>
    <row r="5353" spans="1:12" x14ac:dyDescent="0.25">
      <c r="A5353" t="s">
        <v>3260</v>
      </c>
      <c r="B5353" t="s">
        <v>3923</v>
      </c>
      <c r="C5353" s="27">
        <v>44847</v>
      </c>
      <c r="D5353" s="27">
        <v>44888</v>
      </c>
      <c r="E5353" t="s">
        <v>3933</v>
      </c>
      <c r="F5353" s="27">
        <v>43502</v>
      </c>
      <c r="G5353">
        <v>26</v>
      </c>
      <c r="H5353" s="27">
        <v>45069</v>
      </c>
      <c r="I5353">
        <v>65</v>
      </c>
      <c r="J5353">
        <f>IFERROR(INDEX(Birlesme[campaign_price], MATCH(Birlesme[[#This Row],[Last_buy_date]], Birlesme[buy_date], 0)), "")</f>
        <v>16</v>
      </c>
      <c r="K5353" t="str">
        <f>IF(Birlesme[[#This Row],[Max_price]]&gt;Birlesme[[#This Row],[Last_campaign_price]],"Endirim olacaq","Endirim yoxdur")</f>
        <v>Endirim olacaq</v>
      </c>
      <c r="L5353" t="str">
        <f>IF(Birlesme[[#This Row],[Endirim]]="Endirim yoxdur", "Yoxdur",INDEX(E:E, MATCH(Birlesme[[#This Row],[Max_price]],G:G,0)))</f>
        <v>HasCreditCard</v>
      </c>
    </row>
    <row r="5354" spans="1:12" x14ac:dyDescent="0.25">
      <c r="A5354" t="s">
        <v>3260</v>
      </c>
      <c r="B5354" t="s">
        <v>3923</v>
      </c>
      <c r="C5354" s="27">
        <v>44847</v>
      </c>
      <c r="D5354" s="27">
        <v>44908</v>
      </c>
      <c r="E5354" t="s">
        <v>3933</v>
      </c>
      <c r="F5354" s="27">
        <v>43502</v>
      </c>
      <c r="G5354">
        <v>26</v>
      </c>
      <c r="H5354" s="27">
        <v>45069</v>
      </c>
      <c r="I5354">
        <v>65</v>
      </c>
      <c r="J5354">
        <f>IFERROR(INDEX(Birlesme[campaign_price], MATCH(Birlesme[[#This Row],[Last_buy_date]], Birlesme[buy_date], 0)), "")</f>
        <v>16</v>
      </c>
      <c r="K5354" t="str">
        <f>IF(Birlesme[[#This Row],[Max_price]]&gt;Birlesme[[#This Row],[Last_campaign_price]],"Endirim olacaq","Endirim yoxdur")</f>
        <v>Endirim olacaq</v>
      </c>
      <c r="L5354" t="str">
        <f>IF(Birlesme[[#This Row],[Endirim]]="Endirim yoxdur", "Yoxdur",INDEX(E:E, MATCH(Birlesme[[#This Row],[Max_price]],G:G,0)))</f>
        <v>HasCreditCard</v>
      </c>
    </row>
    <row r="5355" spans="1:12" x14ac:dyDescent="0.25">
      <c r="A5355" t="s">
        <v>3260</v>
      </c>
      <c r="B5355" t="s">
        <v>3923</v>
      </c>
      <c r="C5355" s="27">
        <v>44847</v>
      </c>
      <c r="D5355" s="27">
        <v>44953</v>
      </c>
      <c r="E5355" t="s">
        <v>3933</v>
      </c>
      <c r="F5355" s="27">
        <v>43502</v>
      </c>
      <c r="G5355">
        <v>26</v>
      </c>
      <c r="H5355" s="27">
        <v>45069</v>
      </c>
      <c r="I5355">
        <v>65</v>
      </c>
      <c r="J5355">
        <f>IFERROR(INDEX(Birlesme[campaign_price], MATCH(Birlesme[[#This Row],[Last_buy_date]], Birlesme[buy_date], 0)), "")</f>
        <v>16</v>
      </c>
      <c r="K5355" t="str">
        <f>IF(Birlesme[[#This Row],[Max_price]]&gt;Birlesme[[#This Row],[Last_campaign_price]],"Endirim olacaq","Endirim yoxdur")</f>
        <v>Endirim olacaq</v>
      </c>
      <c r="L5355" t="str">
        <f>IF(Birlesme[[#This Row],[Endirim]]="Endirim yoxdur", "Yoxdur",INDEX(E:E, MATCH(Birlesme[[#This Row],[Max_price]],G:G,0)))</f>
        <v>HasCreditCard</v>
      </c>
    </row>
    <row r="5356" spans="1:12" x14ac:dyDescent="0.25">
      <c r="A5356" t="s">
        <v>3260</v>
      </c>
      <c r="B5356" t="s">
        <v>3923</v>
      </c>
      <c r="C5356" s="27">
        <v>44847</v>
      </c>
      <c r="D5356" s="27">
        <v>44976</v>
      </c>
      <c r="E5356" t="s">
        <v>3933</v>
      </c>
      <c r="F5356" s="27">
        <v>43502</v>
      </c>
      <c r="G5356">
        <v>26</v>
      </c>
      <c r="H5356" s="27">
        <v>45069</v>
      </c>
      <c r="I5356">
        <v>65</v>
      </c>
      <c r="J5356">
        <f>IFERROR(INDEX(Birlesme[campaign_price], MATCH(Birlesme[[#This Row],[Last_buy_date]], Birlesme[buy_date], 0)), "")</f>
        <v>16</v>
      </c>
      <c r="K5356" t="str">
        <f>IF(Birlesme[[#This Row],[Max_price]]&gt;Birlesme[[#This Row],[Last_campaign_price]],"Endirim olacaq","Endirim yoxdur")</f>
        <v>Endirim olacaq</v>
      </c>
      <c r="L5356" t="str">
        <f>IF(Birlesme[[#This Row],[Endirim]]="Endirim yoxdur", "Yoxdur",INDEX(E:E, MATCH(Birlesme[[#This Row],[Max_price]],G:G,0)))</f>
        <v>HasCreditCard</v>
      </c>
    </row>
    <row r="5357" spans="1:12" x14ac:dyDescent="0.25">
      <c r="A5357" t="s">
        <v>3260</v>
      </c>
      <c r="B5357" t="s">
        <v>3923</v>
      </c>
      <c r="C5357" s="27">
        <v>44847</v>
      </c>
      <c r="D5357" s="27">
        <v>45011</v>
      </c>
      <c r="E5357" t="s">
        <v>3933</v>
      </c>
      <c r="F5357" s="27">
        <v>43502</v>
      </c>
      <c r="G5357">
        <v>26</v>
      </c>
      <c r="H5357" s="27">
        <v>45069</v>
      </c>
      <c r="I5357">
        <v>65</v>
      </c>
      <c r="J5357">
        <f>IFERROR(INDEX(Birlesme[campaign_price], MATCH(Birlesme[[#This Row],[Last_buy_date]], Birlesme[buy_date], 0)), "")</f>
        <v>16</v>
      </c>
      <c r="K5357" t="str">
        <f>IF(Birlesme[[#This Row],[Max_price]]&gt;Birlesme[[#This Row],[Last_campaign_price]],"Endirim olacaq","Endirim yoxdur")</f>
        <v>Endirim olacaq</v>
      </c>
      <c r="L5357" t="str">
        <f>IF(Birlesme[[#This Row],[Endirim]]="Endirim yoxdur", "Yoxdur",INDEX(E:E, MATCH(Birlesme[[#This Row],[Max_price]],G:G,0)))</f>
        <v>HasCreditCard</v>
      </c>
    </row>
    <row r="5358" spans="1:12" x14ac:dyDescent="0.25">
      <c r="A5358" t="s">
        <v>3260</v>
      </c>
      <c r="B5358" t="s">
        <v>3923</v>
      </c>
      <c r="C5358" s="27">
        <v>44847</v>
      </c>
      <c r="D5358" s="27">
        <v>45043</v>
      </c>
      <c r="E5358" t="s">
        <v>3933</v>
      </c>
      <c r="F5358" s="27">
        <v>43502</v>
      </c>
      <c r="G5358">
        <v>26</v>
      </c>
      <c r="H5358" s="27">
        <v>45069</v>
      </c>
      <c r="I5358">
        <v>65</v>
      </c>
      <c r="J5358">
        <f>IFERROR(INDEX(Birlesme[campaign_price], MATCH(Birlesme[[#This Row],[Last_buy_date]], Birlesme[buy_date], 0)), "")</f>
        <v>16</v>
      </c>
      <c r="K5358" t="str">
        <f>IF(Birlesme[[#This Row],[Max_price]]&gt;Birlesme[[#This Row],[Last_campaign_price]],"Endirim olacaq","Endirim yoxdur")</f>
        <v>Endirim olacaq</v>
      </c>
      <c r="L5358" t="str">
        <f>IF(Birlesme[[#This Row],[Endirim]]="Endirim yoxdur", "Yoxdur",INDEX(E:E, MATCH(Birlesme[[#This Row],[Max_price]],G:G,0)))</f>
        <v>HasCreditCard</v>
      </c>
    </row>
    <row r="5359" spans="1:12" x14ac:dyDescent="0.25">
      <c r="A5359" t="s">
        <v>3260</v>
      </c>
      <c r="B5359" t="s">
        <v>3923</v>
      </c>
      <c r="C5359" s="27">
        <v>44847</v>
      </c>
      <c r="D5359" s="27">
        <v>45069</v>
      </c>
      <c r="E5359" t="s">
        <v>3933</v>
      </c>
      <c r="F5359" s="27">
        <v>43502</v>
      </c>
      <c r="G5359">
        <v>26</v>
      </c>
      <c r="H5359" s="27">
        <v>45069</v>
      </c>
      <c r="I5359">
        <v>65</v>
      </c>
      <c r="J5359">
        <f>IFERROR(INDEX(Birlesme[campaign_price], MATCH(Birlesme[[#This Row],[Last_buy_date]], Birlesme[buy_date], 0)), "")</f>
        <v>16</v>
      </c>
      <c r="K5359" t="str">
        <f>IF(Birlesme[[#This Row],[Max_price]]&gt;Birlesme[[#This Row],[Last_campaign_price]],"Endirim olacaq","Endirim yoxdur")</f>
        <v>Endirim olacaq</v>
      </c>
      <c r="L5359" t="str">
        <f>IF(Birlesme[[#This Row],[Endirim]]="Endirim yoxdur", "Yoxdur",INDEX(E:E, MATCH(Birlesme[[#This Row],[Max_price]],G:G,0)))</f>
        <v>HasCreditCard</v>
      </c>
    </row>
    <row r="5360" spans="1:12" x14ac:dyDescent="0.25">
      <c r="A5360" t="s">
        <v>3261</v>
      </c>
      <c r="B5360" t="s">
        <v>3925</v>
      </c>
      <c r="C5360" s="27">
        <v>44586</v>
      </c>
      <c r="D5360" s="27">
        <v>44586</v>
      </c>
      <c r="E5360" t="s">
        <v>3935</v>
      </c>
      <c r="F5360" s="27">
        <v>44156</v>
      </c>
      <c r="G5360">
        <v>13</v>
      </c>
      <c r="H5360" s="27">
        <v>45082</v>
      </c>
      <c r="I5360">
        <v>26</v>
      </c>
      <c r="J5360">
        <f>IFERROR(INDEX(Birlesme[campaign_price], MATCH(Birlesme[[#This Row],[Last_buy_date]], Birlesme[buy_date], 0)), "")</f>
        <v>29</v>
      </c>
      <c r="K5360" t="str">
        <f>IF(Birlesme[[#This Row],[Max_price]]&gt;Birlesme[[#This Row],[Last_campaign_price]],"Endirim olacaq","Endirim yoxdur")</f>
        <v>Endirim yoxdur</v>
      </c>
      <c r="L5360" t="str">
        <f>IF(Birlesme[[#This Row],[Endirim]]="Endirim yoxdur", "Yoxdur",INDEX(E:E, MATCH(Birlesme[[#This Row],[Max_price]],G:G,0)))</f>
        <v>Yoxdur</v>
      </c>
    </row>
    <row r="5361" spans="1:12" x14ac:dyDescent="0.25">
      <c r="A5361" t="s">
        <v>3261</v>
      </c>
      <c r="B5361" t="s">
        <v>3925</v>
      </c>
      <c r="C5361" s="27">
        <v>44586</v>
      </c>
      <c r="D5361" s="27">
        <v>44618</v>
      </c>
      <c r="E5361" t="s">
        <v>3935</v>
      </c>
      <c r="F5361" s="27">
        <v>44156</v>
      </c>
      <c r="G5361">
        <v>13</v>
      </c>
      <c r="H5361" s="27">
        <v>45082</v>
      </c>
      <c r="I5361">
        <v>26</v>
      </c>
      <c r="J5361">
        <f>IFERROR(INDEX(Birlesme[campaign_price], MATCH(Birlesme[[#This Row],[Last_buy_date]], Birlesme[buy_date], 0)), "")</f>
        <v>29</v>
      </c>
      <c r="K5361" t="str">
        <f>IF(Birlesme[[#This Row],[Max_price]]&gt;Birlesme[[#This Row],[Last_campaign_price]],"Endirim olacaq","Endirim yoxdur")</f>
        <v>Endirim yoxdur</v>
      </c>
      <c r="L5361" t="str">
        <f>IF(Birlesme[[#This Row],[Endirim]]="Endirim yoxdur", "Yoxdur",INDEX(E:E, MATCH(Birlesme[[#This Row],[Max_price]],G:G,0)))</f>
        <v>Yoxdur</v>
      </c>
    </row>
    <row r="5362" spans="1:12" x14ac:dyDescent="0.25">
      <c r="A5362" t="s">
        <v>3261</v>
      </c>
      <c r="B5362" t="s">
        <v>3925</v>
      </c>
      <c r="C5362" s="27">
        <v>44586</v>
      </c>
      <c r="D5362" s="27">
        <v>44629</v>
      </c>
      <c r="E5362" t="s">
        <v>3935</v>
      </c>
      <c r="F5362" s="27">
        <v>44156</v>
      </c>
      <c r="G5362">
        <v>13</v>
      </c>
      <c r="H5362" s="27">
        <v>45082</v>
      </c>
      <c r="I5362">
        <v>26</v>
      </c>
      <c r="J5362">
        <f>IFERROR(INDEX(Birlesme[campaign_price], MATCH(Birlesme[[#This Row],[Last_buy_date]], Birlesme[buy_date], 0)), "")</f>
        <v>29</v>
      </c>
      <c r="K5362" t="str">
        <f>IF(Birlesme[[#This Row],[Max_price]]&gt;Birlesme[[#This Row],[Last_campaign_price]],"Endirim olacaq","Endirim yoxdur")</f>
        <v>Endirim yoxdur</v>
      </c>
      <c r="L5362" t="str">
        <f>IF(Birlesme[[#This Row],[Endirim]]="Endirim yoxdur", "Yoxdur",INDEX(E:E, MATCH(Birlesme[[#This Row],[Max_price]],G:G,0)))</f>
        <v>Yoxdur</v>
      </c>
    </row>
    <row r="5363" spans="1:12" x14ac:dyDescent="0.25">
      <c r="A5363" t="s">
        <v>3261</v>
      </c>
      <c r="B5363" t="s">
        <v>3925</v>
      </c>
      <c r="C5363" s="27">
        <v>44586</v>
      </c>
      <c r="D5363" s="27">
        <v>44680</v>
      </c>
      <c r="E5363" t="s">
        <v>3935</v>
      </c>
      <c r="F5363" s="27">
        <v>44156</v>
      </c>
      <c r="G5363">
        <v>13</v>
      </c>
      <c r="H5363" s="27">
        <v>45082</v>
      </c>
      <c r="I5363">
        <v>26</v>
      </c>
      <c r="J5363">
        <f>IFERROR(INDEX(Birlesme[campaign_price], MATCH(Birlesme[[#This Row],[Last_buy_date]], Birlesme[buy_date], 0)), "")</f>
        <v>29</v>
      </c>
      <c r="K5363" t="str">
        <f>IF(Birlesme[[#This Row],[Max_price]]&gt;Birlesme[[#This Row],[Last_campaign_price]],"Endirim olacaq","Endirim yoxdur")</f>
        <v>Endirim yoxdur</v>
      </c>
      <c r="L5363" t="str">
        <f>IF(Birlesme[[#This Row],[Endirim]]="Endirim yoxdur", "Yoxdur",INDEX(E:E, MATCH(Birlesme[[#This Row],[Max_price]],G:G,0)))</f>
        <v>Yoxdur</v>
      </c>
    </row>
    <row r="5364" spans="1:12" x14ac:dyDescent="0.25">
      <c r="A5364" t="s">
        <v>3261</v>
      </c>
      <c r="B5364" t="s">
        <v>3925</v>
      </c>
      <c r="C5364" s="27">
        <v>44586</v>
      </c>
      <c r="D5364" s="27">
        <v>44711</v>
      </c>
      <c r="E5364" t="s">
        <v>3935</v>
      </c>
      <c r="F5364" s="27">
        <v>44156</v>
      </c>
      <c r="G5364">
        <v>13</v>
      </c>
      <c r="H5364" s="27">
        <v>45082</v>
      </c>
      <c r="I5364">
        <v>26</v>
      </c>
      <c r="J5364">
        <f>IFERROR(INDEX(Birlesme[campaign_price], MATCH(Birlesme[[#This Row],[Last_buy_date]], Birlesme[buy_date], 0)), "")</f>
        <v>29</v>
      </c>
      <c r="K5364" t="str">
        <f>IF(Birlesme[[#This Row],[Max_price]]&gt;Birlesme[[#This Row],[Last_campaign_price]],"Endirim olacaq","Endirim yoxdur")</f>
        <v>Endirim yoxdur</v>
      </c>
      <c r="L5364" t="str">
        <f>IF(Birlesme[[#This Row],[Endirim]]="Endirim yoxdur", "Yoxdur",INDEX(E:E, MATCH(Birlesme[[#This Row],[Max_price]],G:G,0)))</f>
        <v>Yoxdur</v>
      </c>
    </row>
    <row r="5365" spans="1:12" x14ac:dyDescent="0.25">
      <c r="A5365" t="s">
        <v>3261</v>
      </c>
      <c r="B5365" t="s">
        <v>3925</v>
      </c>
      <c r="C5365" s="27">
        <v>44586</v>
      </c>
      <c r="D5365" s="27">
        <v>44738</v>
      </c>
      <c r="E5365" t="s">
        <v>3935</v>
      </c>
      <c r="F5365" s="27">
        <v>44156</v>
      </c>
      <c r="G5365">
        <v>13</v>
      </c>
      <c r="H5365" s="27">
        <v>45082</v>
      </c>
      <c r="I5365">
        <v>26</v>
      </c>
      <c r="J5365">
        <f>IFERROR(INDEX(Birlesme[campaign_price], MATCH(Birlesme[[#This Row],[Last_buy_date]], Birlesme[buy_date], 0)), "")</f>
        <v>29</v>
      </c>
      <c r="K5365" t="str">
        <f>IF(Birlesme[[#This Row],[Max_price]]&gt;Birlesme[[#This Row],[Last_campaign_price]],"Endirim olacaq","Endirim yoxdur")</f>
        <v>Endirim yoxdur</v>
      </c>
      <c r="L5365" t="str">
        <f>IF(Birlesme[[#This Row],[Endirim]]="Endirim yoxdur", "Yoxdur",INDEX(E:E, MATCH(Birlesme[[#This Row],[Max_price]],G:G,0)))</f>
        <v>Yoxdur</v>
      </c>
    </row>
    <row r="5366" spans="1:12" x14ac:dyDescent="0.25">
      <c r="A5366" t="s">
        <v>3261</v>
      </c>
      <c r="B5366" t="s">
        <v>3925</v>
      </c>
      <c r="C5366" s="27">
        <v>44586</v>
      </c>
      <c r="D5366" s="27">
        <v>44781</v>
      </c>
      <c r="E5366" t="s">
        <v>3935</v>
      </c>
      <c r="F5366" s="27">
        <v>44156</v>
      </c>
      <c r="G5366">
        <v>13</v>
      </c>
      <c r="H5366" s="27">
        <v>45082</v>
      </c>
      <c r="I5366">
        <v>26</v>
      </c>
      <c r="J5366">
        <f>IFERROR(INDEX(Birlesme[campaign_price], MATCH(Birlesme[[#This Row],[Last_buy_date]], Birlesme[buy_date], 0)), "")</f>
        <v>29</v>
      </c>
      <c r="K5366" t="str">
        <f>IF(Birlesme[[#This Row],[Max_price]]&gt;Birlesme[[#This Row],[Last_campaign_price]],"Endirim olacaq","Endirim yoxdur")</f>
        <v>Endirim yoxdur</v>
      </c>
      <c r="L5366" t="str">
        <f>IF(Birlesme[[#This Row],[Endirim]]="Endirim yoxdur", "Yoxdur",INDEX(E:E, MATCH(Birlesme[[#This Row],[Max_price]],G:G,0)))</f>
        <v>Yoxdur</v>
      </c>
    </row>
    <row r="5367" spans="1:12" x14ac:dyDescent="0.25">
      <c r="A5367" t="s">
        <v>3261</v>
      </c>
      <c r="B5367" t="s">
        <v>3925</v>
      </c>
      <c r="C5367" s="27">
        <v>44586</v>
      </c>
      <c r="D5367" s="27">
        <v>44860</v>
      </c>
      <c r="E5367" t="s">
        <v>3935</v>
      </c>
      <c r="F5367" s="27">
        <v>44156</v>
      </c>
      <c r="G5367">
        <v>13</v>
      </c>
      <c r="H5367" s="27">
        <v>45082</v>
      </c>
      <c r="I5367">
        <v>26</v>
      </c>
      <c r="J5367">
        <f>IFERROR(INDEX(Birlesme[campaign_price], MATCH(Birlesme[[#This Row],[Last_buy_date]], Birlesme[buy_date], 0)), "")</f>
        <v>29</v>
      </c>
      <c r="K5367" t="str">
        <f>IF(Birlesme[[#This Row],[Max_price]]&gt;Birlesme[[#This Row],[Last_campaign_price]],"Endirim olacaq","Endirim yoxdur")</f>
        <v>Endirim yoxdur</v>
      </c>
      <c r="L5367" t="str">
        <f>IF(Birlesme[[#This Row],[Endirim]]="Endirim yoxdur", "Yoxdur",INDEX(E:E, MATCH(Birlesme[[#This Row],[Max_price]],G:G,0)))</f>
        <v>Yoxdur</v>
      </c>
    </row>
    <row r="5368" spans="1:12" x14ac:dyDescent="0.25">
      <c r="A5368" t="s">
        <v>3261</v>
      </c>
      <c r="B5368" t="s">
        <v>3925</v>
      </c>
      <c r="C5368" s="27">
        <v>44586</v>
      </c>
      <c r="D5368" s="27">
        <v>44873</v>
      </c>
      <c r="E5368" t="s">
        <v>3935</v>
      </c>
      <c r="F5368" s="27">
        <v>44156</v>
      </c>
      <c r="G5368">
        <v>13</v>
      </c>
      <c r="H5368" s="27">
        <v>45082</v>
      </c>
      <c r="I5368">
        <v>26</v>
      </c>
      <c r="J5368">
        <f>IFERROR(INDEX(Birlesme[campaign_price], MATCH(Birlesme[[#This Row],[Last_buy_date]], Birlesme[buy_date], 0)), "")</f>
        <v>29</v>
      </c>
      <c r="K5368" t="str">
        <f>IF(Birlesme[[#This Row],[Max_price]]&gt;Birlesme[[#This Row],[Last_campaign_price]],"Endirim olacaq","Endirim yoxdur")</f>
        <v>Endirim yoxdur</v>
      </c>
      <c r="L5368" t="str">
        <f>IF(Birlesme[[#This Row],[Endirim]]="Endirim yoxdur", "Yoxdur",INDEX(E:E, MATCH(Birlesme[[#This Row],[Max_price]],G:G,0)))</f>
        <v>Yoxdur</v>
      </c>
    </row>
    <row r="5369" spans="1:12" x14ac:dyDescent="0.25">
      <c r="A5369" t="s">
        <v>3261</v>
      </c>
      <c r="B5369" t="s">
        <v>3925</v>
      </c>
      <c r="C5369" s="27">
        <v>44586</v>
      </c>
      <c r="D5369" s="27">
        <v>44905</v>
      </c>
      <c r="E5369" t="s">
        <v>3935</v>
      </c>
      <c r="F5369" s="27">
        <v>44156</v>
      </c>
      <c r="G5369">
        <v>13</v>
      </c>
      <c r="H5369" s="27">
        <v>45082</v>
      </c>
      <c r="I5369">
        <v>26</v>
      </c>
      <c r="J5369">
        <f>IFERROR(INDEX(Birlesme[campaign_price], MATCH(Birlesme[[#This Row],[Last_buy_date]], Birlesme[buy_date], 0)), "")</f>
        <v>29</v>
      </c>
      <c r="K5369" t="str">
        <f>IF(Birlesme[[#This Row],[Max_price]]&gt;Birlesme[[#This Row],[Last_campaign_price]],"Endirim olacaq","Endirim yoxdur")</f>
        <v>Endirim yoxdur</v>
      </c>
      <c r="L5369" t="str">
        <f>IF(Birlesme[[#This Row],[Endirim]]="Endirim yoxdur", "Yoxdur",INDEX(E:E, MATCH(Birlesme[[#This Row],[Max_price]],G:G,0)))</f>
        <v>Yoxdur</v>
      </c>
    </row>
    <row r="5370" spans="1:12" x14ac:dyDescent="0.25">
      <c r="A5370" t="s">
        <v>3261</v>
      </c>
      <c r="B5370" t="s">
        <v>3925</v>
      </c>
      <c r="C5370" s="27">
        <v>44586</v>
      </c>
      <c r="D5370" s="27">
        <v>44964</v>
      </c>
      <c r="E5370" t="s">
        <v>3935</v>
      </c>
      <c r="F5370" s="27">
        <v>44156</v>
      </c>
      <c r="G5370">
        <v>13</v>
      </c>
      <c r="H5370" s="27">
        <v>45082</v>
      </c>
      <c r="I5370">
        <v>26</v>
      </c>
      <c r="J5370">
        <f>IFERROR(INDEX(Birlesme[campaign_price], MATCH(Birlesme[[#This Row],[Last_buy_date]], Birlesme[buy_date], 0)), "")</f>
        <v>29</v>
      </c>
      <c r="K5370" t="str">
        <f>IF(Birlesme[[#This Row],[Max_price]]&gt;Birlesme[[#This Row],[Last_campaign_price]],"Endirim olacaq","Endirim yoxdur")</f>
        <v>Endirim yoxdur</v>
      </c>
      <c r="L5370" t="str">
        <f>IF(Birlesme[[#This Row],[Endirim]]="Endirim yoxdur", "Yoxdur",INDEX(E:E, MATCH(Birlesme[[#This Row],[Max_price]],G:G,0)))</f>
        <v>Yoxdur</v>
      </c>
    </row>
    <row r="5371" spans="1:12" x14ac:dyDescent="0.25">
      <c r="A5371" t="s">
        <v>3261</v>
      </c>
      <c r="B5371" t="s">
        <v>3925</v>
      </c>
      <c r="C5371" s="27">
        <v>44586</v>
      </c>
      <c r="D5371" s="27">
        <v>45010</v>
      </c>
      <c r="E5371" t="s">
        <v>3935</v>
      </c>
      <c r="F5371" s="27">
        <v>44156</v>
      </c>
      <c r="G5371">
        <v>13</v>
      </c>
      <c r="H5371" s="27">
        <v>45082</v>
      </c>
      <c r="I5371">
        <v>26</v>
      </c>
      <c r="J5371">
        <f>IFERROR(INDEX(Birlesme[campaign_price], MATCH(Birlesme[[#This Row],[Last_buy_date]], Birlesme[buy_date], 0)), "")</f>
        <v>29</v>
      </c>
      <c r="K5371" t="str">
        <f>IF(Birlesme[[#This Row],[Max_price]]&gt;Birlesme[[#This Row],[Last_campaign_price]],"Endirim olacaq","Endirim yoxdur")</f>
        <v>Endirim yoxdur</v>
      </c>
      <c r="L5371" t="str">
        <f>IF(Birlesme[[#This Row],[Endirim]]="Endirim yoxdur", "Yoxdur",INDEX(E:E, MATCH(Birlesme[[#This Row],[Max_price]],G:G,0)))</f>
        <v>Yoxdur</v>
      </c>
    </row>
    <row r="5372" spans="1:12" x14ac:dyDescent="0.25">
      <c r="A5372" t="s">
        <v>3261</v>
      </c>
      <c r="B5372" t="s">
        <v>3925</v>
      </c>
      <c r="C5372" s="27">
        <v>44586</v>
      </c>
      <c r="D5372" s="27">
        <v>45025</v>
      </c>
      <c r="E5372" t="s">
        <v>3935</v>
      </c>
      <c r="F5372" s="27">
        <v>44156</v>
      </c>
      <c r="G5372">
        <v>13</v>
      </c>
      <c r="H5372" s="27">
        <v>45082</v>
      </c>
      <c r="I5372">
        <v>26</v>
      </c>
      <c r="J5372">
        <f>IFERROR(INDEX(Birlesme[campaign_price], MATCH(Birlesme[[#This Row],[Last_buy_date]], Birlesme[buy_date], 0)), "")</f>
        <v>29</v>
      </c>
      <c r="K5372" t="str">
        <f>IF(Birlesme[[#This Row],[Max_price]]&gt;Birlesme[[#This Row],[Last_campaign_price]],"Endirim olacaq","Endirim yoxdur")</f>
        <v>Endirim yoxdur</v>
      </c>
      <c r="L5372" t="str">
        <f>IF(Birlesme[[#This Row],[Endirim]]="Endirim yoxdur", "Yoxdur",INDEX(E:E, MATCH(Birlesme[[#This Row],[Max_price]],G:G,0)))</f>
        <v>Yoxdur</v>
      </c>
    </row>
    <row r="5373" spans="1:12" x14ac:dyDescent="0.25">
      <c r="A5373" t="s">
        <v>3261</v>
      </c>
      <c r="B5373" t="s">
        <v>3925</v>
      </c>
      <c r="C5373" s="27">
        <v>44586</v>
      </c>
      <c r="D5373" s="27">
        <v>45074</v>
      </c>
      <c r="E5373" t="s">
        <v>3935</v>
      </c>
      <c r="F5373" s="27">
        <v>44156</v>
      </c>
      <c r="G5373">
        <v>13</v>
      </c>
      <c r="H5373" s="27">
        <v>45082</v>
      </c>
      <c r="I5373">
        <v>26</v>
      </c>
      <c r="J5373">
        <f>IFERROR(INDEX(Birlesme[campaign_price], MATCH(Birlesme[[#This Row],[Last_buy_date]], Birlesme[buy_date], 0)), "")</f>
        <v>29</v>
      </c>
      <c r="K5373" t="str">
        <f>IF(Birlesme[[#This Row],[Max_price]]&gt;Birlesme[[#This Row],[Last_campaign_price]],"Endirim olacaq","Endirim yoxdur")</f>
        <v>Endirim yoxdur</v>
      </c>
      <c r="L5373" t="str">
        <f>IF(Birlesme[[#This Row],[Endirim]]="Endirim yoxdur", "Yoxdur",INDEX(E:E, MATCH(Birlesme[[#This Row],[Max_price]],G:G,0)))</f>
        <v>Yoxdur</v>
      </c>
    </row>
    <row r="5374" spans="1:12" x14ac:dyDescent="0.25">
      <c r="A5374" t="s">
        <v>3261</v>
      </c>
      <c r="B5374" t="s">
        <v>3925</v>
      </c>
      <c r="C5374" s="27">
        <v>44586</v>
      </c>
      <c r="D5374" s="27">
        <v>45082</v>
      </c>
      <c r="E5374" t="s">
        <v>3935</v>
      </c>
      <c r="F5374" s="27">
        <v>44156</v>
      </c>
      <c r="G5374">
        <v>13</v>
      </c>
      <c r="H5374" s="27">
        <v>45082</v>
      </c>
      <c r="I5374">
        <v>26</v>
      </c>
      <c r="J5374">
        <f>IFERROR(INDEX(Birlesme[campaign_price], MATCH(Birlesme[[#This Row],[Last_buy_date]], Birlesme[buy_date], 0)), "")</f>
        <v>29</v>
      </c>
      <c r="K5374" t="str">
        <f>IF(Birlesme[[#This Row],[Max_price]]&gt;Birlesme[[#This Row],[Last_campaign_price]],"Endirim olacaq","Endirim yoxdur")</f>
        <v>Endirim yoxdur</v>
      </c>
      <c r="L5374" t="str">
        <f>IF(Birlesme[[#This Row],[Endirim]]="Endirim yoxdur", "Yoxdur",INDEX(E:E, MATCH(Birlesme[[#This Row],[Max_price]],G:G,0)))</f>
        <v>Yoxdur</v>
      </c>
    </row>
    <row r="5375" spans="1:12" x14ac:dyDescent="0.25">
      <c r="A5375" t="s">
        <v>3261</v>
      </c>
      <c r="B5375" t="s">
        <v>3923</v>
      </c>
      <c r="C5375" s="27">
        <v>44969</v>
      </c>
      <c r="D5375" s="27">
        <v>44969</v>
      </c>
      <c r="E5375" t="s">
        <v>3933</v>
      </c>
      <c r="F5375" s="27">
        <v>43502</v>
      </c>
      <c r="G5375">
        <v>26</v>
      </c>
      <c r="H5375" s="27">
        <v>45082</v>
      </c>
      <c r="I5375">
        <v>26</v>
      </c>
      <c r="J5375">
        <f>IFERROR(INDEX(Birlesme[campaign_price], MATCH(Birlesme[[#This Row],[Last_buy_date]], Birlesme[buy_date], 0)), "")</f>
        <v>29</v>
      </c>
      <c r="K5375" t="str">
        <f>IF(Birlesme[[#This Row],[Max_price]]&gt;Birlesme[[#This Row],[Last_campaign_price]],"Endirim olacaq","Endirim yoxdur")</f>
        <v>Endirim yoxdur</v>
      </c>
      <c r="L5375" t="str">
        <f>IF(Birlesme[[#This Row],[Endirim]]="Endirim yoxdur", "Yoxdur",INDEX(E:E, MATCH(Birlesme[[#This Row],[Max_price]],G:G,0)))</f>
        <v>Yoxdur</v>
      </c>
    </row>
    <row r="5376" spans="1:12" x14ac:dyDescent="0.25">
      <c r="A5376" t="s">
        <v>3261</v>
      </c>
      <c r="B5376" t="s">
        <v>3923</v>
      </c>
      <c r="C5376" s="27">
        <v>44969</v>
      </c>
      <c r="D5376" s="27">
        <v>45000</v>
      </c>
      <c r="E5376" t="s">
        <v>3933</v>
      </c>
      <c r="F5376" s="27">
        <v>43502</v>
      </c>
      <c r="G5376">
        <v>26</v>
      </c>
      <c r="H5376" s="27">
        <v>45082</v>
      </c>
      <c r="I5376">
        <v>26</v>
      </c>
      <c r="J5376">
        <f>IFERROR(INDEX(Birlesme[campaign_price], MATCH(Birlesme[[#This Row],[Last_buy_date]], Birlesme[buy_date], 0)), "")</f>
        <v>29</v>
      </c>
      <c r="K5376" t="str">
        <f>IF(Birlesme[[#This Row],[Max_price]]&gt;Birlesme[[#This Row],[Last_campaign_price]],"Endirim olacaq","Endirim yoxdur")</f>
        <v>Endirim yoxdur</v>
      </c>
      <c r="L5376" t="str">
        <f>IF(Birlesme[[#This Row],[Endirim]]="Endirim yoxdur", "Yoxdur",INDEX(E:E, MATCH(Birlesme[[#This Row],[Max_price]],G:G,0)))</f>
        <v>Yoxdur</v>
      </c>
    </row>
    <row r="5377" spans="1:12" x14ac:dyDescent="0.25">
      <c r="A5377" t="s">
        <v>3261</v>
      </c>
      <c r="B5377" t="s">
        <v>3923</v>
      </c>
      <c r="C5377" s="27">
        <v>44969</v>
      </c>
      <c r="D5377" s="27">
        <v>45035</v>
      </c>
      <c r="E5377" t="s">
        <v>3933</v>
      </c>
      <c r="F5377" s="27">
        <v>43502</v>
      </c>
      <c r="G5377">
        <v>26</v>
      </c>
      <c r="H5377" s="27">
        <v>45082</v>
      </c>
      <c r="I5377">
        <v>26</v>
      </c>
      <c r="J5377">
        <f>IFERROR(INDEX(Birlesme[campaign_price], MATCH(Birlesme[[#This Row],[Last_buy_date]], Birlesme[buy_date], 0)), "")</f>
        <v>29</v>
      </c>
      <c r="K5377" t="str">
        <f>IF(Birlesme[[#This Row],[Max_price]]&gt;Birlesme[[#This Row],[Last_campaign_price]],"Endirim olacaq","Endirim yoxdur")</f>
        <v>Endirim yoxdur</v>
      </c>
      <c r="L5377" t="str">
        <f>IF(Birlesme[[#This Row],[Endirim]]="Endirim yoxdur", "Yoxdur",INDEX(E:E, MATCH(Birlesme[[#This Row],[Max_price]],G:G,0)))</f>
        <v>Yoxdur</v>
      </c>
    </row>
    <row r="5378" spans="1:12" x14ac:dyDescent="0.25">
      <c r="A5378" t="s">
        <v>3261</v>
      </c>
      <c r="B5378" t="s">
        <v>3923</v>
      </c>
      <c r="C5378" s="27">
        <v>44969</v>
      </c>
      <c r="D5378" s="27">
        <v>45058</v>
      </c>
      <c r="E5378" t="s">
        <v>3933</v>
      </c>
      <c r="F5378" s="27">
        <v>43502</v>
      </c>
      <c r="G5378">
        <v>26</v>
      </c>
      <c r="H5378" s="27">
        <v>45082</v>
      </c>
      <c r="I5378">
        <v>26</v>
      </c>
      <c r="J5378">
        <f>IFERROR(INDEX(Birlesme[campaign_price], MATCH(Birlesme[[#This Row],[Last_buy_date]], Birlesme[buy_date], 0)), "")</f>
        <v>29</v>
      </c>
      <c r="K5378" t="str">
        <f>IF(Birlesme[[#This Row],[Max_price]]&gt;Birlesme[[#This Row],[Last_campaign_price]],"Endirim olacaq","Endirim yoxdur")</f>
        <v>Endirim yoxdur</v>
      </c>
      <c r="L5378" t="str">
        <f>IF(Birlesme[[#This Row],[Endirim]]="Endirim yoxdur", "Yoxdur",INDEX(E:E, MATCH(Birlesme[[#This Row],[Max_price]],G:G,0)))</f>
        <v>Yoxdur</v>
      </c>
    </row>
    <row r="5379" spans="1:12" x14ac:dyDescent="0.25">
      <c r="A5379" t="s">
        <v>3262</v>
      </c>
      <c r="B5379" t="s">
        <v>3951</v>
      </c>
      <c r="C5379" s="27">
        <v>44641</v>
      </c>
      <c r="D5379" s="27">
        <v>44641</v>
      </c>
      <c r="E5379" t="s">
        <v>3944</v>
      </c>
      <c r="F5379" s="27">
        <v>43340</v>
      </c>
      <c r="G5379">
        <v>14</v>
      </c>
      <c r="H5379" s="27">
        <v>45080</v>
      </c>
      <c r="I5379">
        <v>14</v>
      </c>
      <c r="J5379">
        <f>IFERROR(INDEX(Birlesme[campaign_price], MATCH(Birlesme[[#This Row],[Last_buy_date]], Birlesme[buy_date], 0)), "")</f>
        <v>62</v>
      </c>
      <c r="K5379" t="str">
        <f>IF(Birlesme[[#This Row],[Max_price]]&gt;Birlesme[[#This Row],[Last_campaign_price]],"Endirim olacaq","Endirim yoxdur")</f>
        <v>Endirim yoxdur</v>
      </c>
      <c r="L5379" t="str">
        <f>IF(Birlesme[[#This Row],[Endirim]]="Endirim yoxdur", "Yoxdur",INDEX(E:E, MATCH(Birlesme[[#This Row],[Max_price]],G:G,0)))</f>
        <v>Yoxdur</v>
      </c>
    </row>
    <row r="5380" spans="1:12" x14ac:dyDescent="0.25">
      <c r="A5380" t="s">
        <v>3262</v>
      </c>
      <c r="B5380" t="s">
        <v>3951</v>
      </c>
      <c r="C5380" s="27">
        <v>44641</v>
      </c>
      <c r="D5380" s="27">
        <v>44704</v>
      </c>
      <c r="E5380" t="s">
        <v>3944</v>
      </c>
      <c r="F5380" s="27">
        <v>43340</v>
      </c>
      <c r="G5380">
        <v>14</v>
      </c>
      <c r="H5380" s="27">
        <v>45080</v>
      </c>
      <c r="I5380">
        <v>14</v>
      </c>
      <c r="J5380">
        <f>IFERROR(INDEX(Birlesme[campaign_price], MATCH(Birlesme[[#This Row],[Last_buy_date]], Birlesme[buy_date], 0)), "")</f>
        <v>62</v>
      </c>
      <c r="K5380" t="str">
        <f>IF(Birlesme[[#This Row],[Max_price]]&gt;Birlesme[[#This Row],[Last_campaign_price]],"Endirim olacaq","Endirim yoxdur")</f>
        <v>Endirim yoxdur</v>
      </c>
      <c r="L5380" t="str">
        <f>IF(Birlesme[[#This Row],[Endirim]]="Endirim yoxdur", "Yoxdur",INDEX(E:E, MATCH(Birlesme[[#This Row],[Max_price]],G:G,0)))</f>
        <v>Yoxdur</v>
      </c>
    </row>
    <row r="5381" spans="1:12" x14ac:dyDescent="0.25">
      <c r="A5381" t="s">
        <v>3262</v>
      </c>
      <c r="B5381" t="s">
        <v>3951</v>
      </c>
      <c r="C5381" s="27">
        <v>44641</v>
      </c>
      <c r="D5381" s="27">
        <v>44739</v>
      </c>
      <c r="E5381" t="s">
        <v>3944</v>
      </c>
      <c r="F5381" s="27">
        <v>43340</v>
      </c>
      <c r="G5381">
        <v>14</v>
      </c>
      <c r="H5381" s="27">
        <v>45080</v>
      </c>
      <c r="I5381">
        <v>14</v>
      </c>
      <c r="J5381">
        <f>IFERROR(INDEX(Birlesme[campaign_price], MATCH(Birlesme[[#This Row],[Last_buy_date]], Birlesme[buy_date], 0)), "")</f>
        <v>62</v>
      </c>
      <c r="K5381" t="str">
        <f>IF(Birlesme[[#This Row],[Max_price]]&gt;Birlesme[[#This Row],[Last_campaign_price]],"Endirim olacaq","Endirim yoxdur")</f>
        <v>Endirim yoxdur</v>
      </c>
      <c r="L5381" t="str">
        <f>IF(Birlesme[[#This Row],[Endirim]]="Endirim yoxdur", "Yoxdur",INDEX(E:E, MATCH(Birlesme[[#This Row],[Max_price]],G:G,0)))</f>
        <v>Yoxdur</v>
      </c>
    </row>
    <row r="5382" spans="1:12" x14ac:dyDescent="0.25">
      <c r="A5382" t="s">
        <v>3262</v>
      </c>
      <c r="B5382" t="s">
        <v>3951</v>
      </c>
      <c r="C5382" s="27">
        <v>44641</v>
      </c>
      <c r="D5382" s="27">
        <v>44746</v>
      </c>
      <c r="E5382" t="s">
        <v>3944</v>
      </c>
      <c r="F5382" s="27">
        <v>43340</v>
      </c>
      <c r="G5382">
        <v>14</v>
      </c>
      <c r="H5382" s="27">
        <v>45080</v>
      </c>
      <c r="I5382">
        <v>14</v>
      </c>
      <c r="J5382">
        <f>IFERROR(INDEX(Birlesme[campaign_price], MATCH(Birlesme[[#This Row],[Last_buy_date]], Birlesme[buy_date], 0)), "")</f>
        <v>62</v>
      </c>
      <c r="K5382" t="str">
        <f>IF(Birlesme[[#This Row],[Max_price]]&gt;Birlesme[[#This Row],[Last_campaign_price]],"Endirim olacaq","Endirim yoxdur")</f>
        <v>Endirim yoxdur</v>
      </c>
      <c r="L5382" t="str">
        <f>IF(Birlesme[[#This Row],[Endirim]]="Endirim yoxdur", "Yoxdur",INDEX(E:E, MATCH(Birlesme[[#This Row],[Max_price]],G:G,0)))</f>
        <v>Yoxdur</v>
      </c>
    </row>
    <row r="5383" spans="1:12" x14ac:dyDescent="0.25">
      <c r="A5383" t="s">
        <v>3262</v>
      </c>
      <c r="B5383" t="s">
        <v>3951</v>
      </c>
      <c r="C5383" s="27">
        <v>44641</v>
      </c>
      <c r="D5383" s="27">
        <v>44794</v>
      </c>
      <c r="E5383" t="s">
        <v>3944</v>
      </c>
      <c r="F5383" s="27">
        <v>43340</v>
      </c>
      <c r="G5383">
        <v>14</v>
      </c>
      <c r="H5383" s="27">
        <v>45080</v>
      </c>
      <c r="I5383">
        <v>14</v>
      </c>
      <c r="J5383">
        <f>IFERROR(INDEX(Birlesme[campaign_price], MATCH(Birlesme[[#This Row],[Last_buy_date]], Birlesme[buy_date], 0)), "")</f>
        <v>62</v>
      </c>
      <c r="K5383" t="str">
        <f>IF(Birlesme[[#This Row],[Max_price]]&gt;Birlesme[[#This Row],[Last_campaign_price]],"Endirim olacaq","Endirim yoxdur")</f>
        <v>Endirim yoxdur</v>
      </c>
      <c r="L5383" t="str">
        <f>IF(Birlesme[[#This Row],[Endirim]]="Endirim yoxdur", "Yoxdur",INDEX(E:E, MATCH(Birlesme[[#This Row],[Max_price]],G:G,0)))</f>
        <v>Yoxdur</v>
      </c>
    </row>
    <row r="5384" spans="1:12" x14ac:dyDescent="0.25">
      <c r="A5384" t="s">
        <v>3262</v>
      </c>
      <c r="B5384" t="s">
        <v>3951</v>
      </c>
      <c r="C5384" s="27">
        <v>44641</v>
      </c>
      <c r="D5384" s="27">
        <v>44807</v>
      </c>
      <c r="E5384" t="s">
        <v>3944</v>
      </c>
      <c r="F5384" s="27">
        <v>43340</v>
      </c>
      <c r="G5384">
        <v>14</v>
      </c>
      <c r="H5384" s="27">
        <v>45080</v>
      </c>
      <c r="I5384">
        <v>14</v>
      </c>
      <c r="J5384">
        <f>IFERROR(INDEX(Birlesme[campaign_price], MATCH(Birlesme[[#This Row],[Last_buy_date]], Birlesme[buy_date], 0)), "")</f>
        <v>62</v>
      </c>
      <c r="K5384" t="str">
        <f>IF(Birlesme[[#This Row],[Max_price]]&gt;Birlesme[[#This Row],[Last_campaign_price]],"Endirim olacaq","Endirim yoxdur")</f>
        <v>Endirim yoxdur</v>
      </c>
      <c r="L5384" t="str">
        <f>IF(Birlesme[[#This Row],[Endirim]]="Endirim yoxdur", "Yoxdur",INDEX(E:E, MATCH(Birlesme[[#This Row],[Max_price]],G:G,0)))</f>
        <v>Yoxdur</v>
      </c>
    </row>
    <row r="5385" spans="1:12" x14ac:dyDescent="0.25">
      <c r="A5385" t="s">
        <v>3262</v>
      </c>
      <c r="B5385" t="s">
        <v>3951</v>
      </c>
      <c r="C5385" s="27">
        <v>44641</v>
      </c>
      <c r="D5385" s="27">
        <v>44862</v>
      </c>
      <c r="E5385" t="s">
        <v>3944</v>
      </c>
      <c r="F5385" s="27">
        <v>43340</v>
      </c>
      <c r="G5385">
        <v>14</v>
      </c>
      <c r="H5385" s="27">
        <v>45080</v>
      </c>
      <c r="I5385">
        <v>14</v>
      </c>
      <c r="J5385">
        <f>IFERROR(INDEX(Birlesme[campaign_price], MATCH(Birlesme[[#This Row],[Last_buy_date]], Birlesme[buy_date], 0)), "")</f>
        <v>62</v>
      </c>
      <c r="K5385" t="str">
        <f>IF(Birlesme[[#This Row],[Max_price]]&gt;Birlesme[[#This Row],[Last_campaign_price]],"Endirim olacaq","Endirim yoxdur")</f>
        <v>Endirim yoxdur</v>
      </c>
      <c r="L5385" t="str">
        <f>IF(Birlesme[[#This Row],[Endirim]]="Endirim yoxdur", "Yoxdur",INDEX(E:E, MATCH(Birlesme[[#This Row],[Max_price]],G:G,0)))</f>
        <v>Yoxdur</v>
      </c>
    </row>
    <row r="5386" spans="1:12" x14ac:dyDescent="0.25">
      <c r="A5386" t="s">
        <v>3262</v>
      </c>
      <c r="B5386" t="s">
        <v>3951</v>
      </c>
      <c r="C5386" s="27">
        <v>44641</v>
      </c>
      <c r="D5386" s="27">
        <v>44895</v>
      </c>
      <c r="E5386" t="s">
        <v>3944</v>
      </c>
      <c r="F5386" s="27">
        <v>43340</v>
      </c>
      <c r="G5386">
        <v>14</v>
      </c>
      <c r="H5386" s="27">
        <v>45080</v>
      </c>
      <c r="I5386">
        <v>14</v>
      </c>
      <c r="J5386">
        <f>IFERROR(INDEX(Birlesme[campaign_price], MATCH(Birlesme[[#This Row],[Last_buy_date]], Birlesme[buy_date], 0)), "")</f>
        <v>62</v>
      </c>
      <c r="K5386" t="str">
        <f>IF(Birlesme[[#This Row],[Max_price]]&gt;Birlesme[[#This Row],[Last_campaign_price]],"Endirim olacaq","Endirim yoxdur")</f>
        <v>Endirim yoxdur</v>
      </c>
      <c r="L5386" t="str">
        <f>IF(Birlesme[[#This Row],[Endirim]]="Endirim yoxdur", "Yoxdur",INDEX(E:E, MATCH(Birlesme[[#This Row],[Max_price]],G:G,0)))</f>
        <v>Yoxdur</v>
      </c>
    </row>
    <row r="5387" spans="1:12" x14ac:dyDescent="0.25">
      <c r="A5387" t="s">
        <v>3262</v>
      </c>
      <c r="B5387" t="s">
        <v>3951</v>
      </c>
      <c r="C5387" s="27">
        <v>44641</v>
      </c>
      <c r="D5387" s="27">
        <v>45021</v>
      </c>
      <c r="E5387" t="s">
        <v>3944</v>
      </c>
      <c r="F5387" s="27">
        <v>43340</v>
      </c>
      <c r="G5387">
        <v>14</v>
      </c>
      <c r="H5387" s="27">
        <v>45080</v>
      </c>
      <c r="I5387">
        <v>14</v>
      </c>
      <c r="J5387">
        <f>IFERROR(INDEX(Birlesme[campaign_price], MATCH(Birlesme[[#This Row],[Last_buy_date]], Birlesme[buy_date], 0)), "")</f>
        <v>62</v>
      </c>
      <c r="K5387" t="str">
        <f>IF(Birlesme[[#This Row],[Max_price]]&gt;Birlesme[[#This Row],[Last_campaign_price]],"Endirim olacaq","Endirim yoxdur")</f>
        <v>Endirim yoxdur</v>
      </c>
      <c r="L5387" t="str">
        <f>IF(Birlesme[[#This Row],[Endirim]]="Endirim yoxdur", "Yoxdur",INDEX(E:E, MATCH(Birlesme[[#This Row],[Max_price]],G:G,0)))</f>
        <v>Yoxdur</v>
      </c>
    </row>
    <row r="5388" spans="1:12" x14ac:dyDescent="0.25">
      <c r="A5388" t="s">
        <v>3262</v>
      </c>
      <c r="B5388" t="s">
        <v>3951</v>
      </c>
      <c r="C5388" s="27">
        <v>44641</v>
      </c>
      <c r="D5388" s="27">
        <v>45075</v>
      </c>
      <c r="E5388" t="s">
        <v>3944</v>
      </c>
      <c r="F5388" s="27">
        <v>43340</v>
      </c>
      <c r="G5388">
        <v>14</v>
      </c>
      <c r="H5388" s="27">
        <v>45080</v>
      </c>
      <c r="I5388">
        <v>14</v>
      </c>
      <c r="J5388">
        <f>IFERROR(INDEX(Birlesme[campaign_price], MATCH(Birlesme[[#This Row],[Last_buy_date]], Birlesme[buy_date], 0)), "")</f>
        <v>62</v>
      </c>
      <c r="K5388" t="str">
        <f>IF(Birlesme[[#This Row],[Max_price]]&gt;Birlesme[[#This Row],[Last_campaign_price]],"Endirim olacaq","Endirim yoxdur")</f>
        <v>Endirim yoxdur</v>
      </c>
      <c r="L5388" t="str">
        <f>IF(Birlesme[[#This Row],[Endirim]]="Endirim yoxdur", "Yoxdur",INDEX(E:E, MATCH(Birlesme[[#This Row],[Max_price]],G:G,0)))</f>
        <v>Yoxdur</v>
      </c>
    </row>
    <row r="5389" spans="1:12" x14ac:dyDescent="0.25">
      <c r="A5389" t="s">
        <v>3262</v>
      </c>
      <c r="B5389" t="s">
        <v>3951</v>
      </c>
      <c r="C5389" s="27">
        <v>44641</v>
      </c>
      <c r="D5389" s="27">
        <v>45080</v>
      </c>
      <c r="E5389" t="s">
        <v>3944</v>
      </c>
      <c r="F5389" s="27">
        <v>43340</v>
      </c>
      <c r="G5389">
        <v>14</v>
      </c>
      <c r="H5389" s="27">
        <v>45080</v>
      </c>
      <c r="I5389">
        <v>14</v>
      </c>
      <c r="J5389">
        <f>IFERROR(INDEX(Birlesme[campaign_price], MATCH(Birlesme[[#This Row],[Last_buy_date]], Birlesme[buy_date], 0)), "")</f>
        <v>62</v>
      </c>
      <c r="K5389" t="str">
        <f>IF(Birlesme[[#This Row],[Max_price]]&gt;Birlesme[[#This Row],[Last_campaign_price]],"Endirim olacaq","Endirim yoxdur")</f>
        <v>Endirim yoxdur</v>
      </c>
      <c r="L5389" t="str">
        <f>IF(Birlesme[[#This Row],[Endirim]]="Endirim yoxdur", "Yoxdur",INDEX(E:E, MATCH(Birlesme[[#This Row],[Max_price]],G:G,0)))</f>
        <v>Yoxdur</v>
      </c>
    </row>
    <row r="5390" spans="1:12" x14ac:dyDescent="0.25">
      <c r="A5390" t="s">
        <v>3263</v>
      </c>
      <c r="B5390" t="s">
        <v>3921</v>
      </c>
      <c r="C5390" s="27">
        <v>44798</v>
      </c>
      <c r="D5390" s="27">
        <v>44798</v>
      </c>
      <c r="E5390" t="s">
        <v>3931</v>
      </c>
      <c r="F5390" s="27">
        <v>43041</v>
      </c>
      <c r="G5390">
        <v>26</v>
      </c>
      <c r="H5390" s="27">
        <v>45075</v>
      </c>
      <c r="I5390">
        <v>26</v>
      </c>
      <c r="J5390">
        <f>IFERROR(INDEX(Birlesme[campaign_price], MATCH(Birlesme[[#This Row],[Last_buy_date]], Birlesme[buy_date], 0)), "")</f>
        <v>29</v>
      </c>
      <c r="K5390" t="str">
        <f>IF(Birlesme[[#This Row],[Max_price]]&gt;Birlesme[[#This Row],[Last_campaign_price]],"Endirim olacaq","Endirim yoxdur")</f>
        <v>Endirim yoxdur</v>
      </c>
      <c r="L5390" t="str">
        <f>IF(Birlesme[[#This Row],[Endirim]]="Endirim yoxdur", "Yoxdur",INDEX(E:E, MATCH(Birlesme[[#This Row],[Max_price]],G:G,0)))</f>
        <v>Yoxdur</v>
      </c>
    </row>
    <row r="5391" spans="1:12" x14ac:dyDescent="0.25">
      <c r="A5391" t="s">
        <v>3263</v>
      </c>
      <c r="B5391" t="s">
        <v>3921</v>
      </c>
      <c r="C5391" s="27">
        <v>44798</v>
      </c>
      <c r="D5391" s="27">
        <v>44833</v>
      </c>
      <c r="E5391" t="s">
        <v>3931</v>
      </c>
      <c r="F5391" s="27">
        <v>43041</v>
      </c>
      <c r="G5391">
        <v>26</v>
      </c>
      <c r="H5391" s="27">
        <v>45075</v>
      </c>
      <c r="I5391">
        <v>26</v>
      </c>
      <c r="J5391">
        <f>IFERROR(INDEX(Birlesme[campaign_price], MATCH(Birlesme[[#This Row],[Last_buy_date]], Birlesme[buy_date], 0)), "")</f>
        <v>29</v>
      </c>
      <c r="K5391" t="str">
        <f>IF(Birlesme[[#This Row],[Max_price]]&gt;Birlesme[[#This Row],[Last_campaign_price]],"Endirim olacaq","Endirim yoxdur")</f>
        <v>Endirim yoxdur</v>
      </c>
      <c r="L5391" t="str">
        <f>IF(Birlesme[[#This Row],[Endirim]]="Endirim yoxdur", "Yoxdur",INDEX(E:E, MATCH(Birlesme[[#This Row],[Max_price]],G:G,0)))</f>
        <v>Yoxdur</v>
      </c>
    </row>
    <row r="5392" spans="1:12" x14ac:dyDescent="0.25">
      <c r="A5392" t="s">
        <v>3263</v>
      </c>
      <c r="B5392" t="s">
        <v>3921</v>
      </c>
      <c r="C5392" s="27">
        <v>44798</v>
      </c>
      <c r="D5392" s="27">
        <v>44841</v>
      </c>
      <c r="E5392" t="s">
        <v>3931</v>
      </c>
      <c r="F5392" s="27">
        <v>43041</v>
      </c>
      <c r="G5392">
        <v>26</v>
      </c>
      <c r="H5392" s="27">
        <v>45075</v>
      </c>
      <c r="I5392">
        <v>26</v>
      </c>
      <c r="J5392">
        <f>IFERROR(INDEX(Birlesme[campaign_price], MATCH(Birlesme[[#This Row],[Last_buy_date]], Birlesme[buy_date], 0)), "")</f>
        <v>29</v>
      </c>
      <c r="K5392" t="str">
        <f>IF(Birlesme[[#This Row],[Max_price]]&gt;Birlesme[[#This Row],[Last_campaign_price]],"Endirim olacaq","Endirim yoxdur")</f>
        <v>Endirim yoxdur</v>
      </c>
      <c r="L5392" t="str">
        <f>IF(Birlesme[[#This Row],[Endirim]]="Endirim yoxdur", "Yoxdur",INDEX(E:E, MATCH(Birlesme[[#This Row],[Max_price]],G:G,0)))</f>
        <v>Yoxdur</v>
      </c>
    </row>
    <row r="5393" spans="1:12" x14ac:dyDescent="0.25">
      <c r="A5393" t="s">
        <v>3263</v>
      </c>
      <c r="B5393" t="s">
        <v>3921</v>
      </c>
      <c r="C5393" s="27">
        <v>44798</v>
      </c>
      <c r="D5393" s="27">
        <v>44870</v>
      </c>
      <c r="E5393" t="s">
        <v>3931</v>
      </c>
      <c r="F5393" s="27">
        <v>43041</v>
      </c>
      <c r="G5393">
        <v>26</v>
      </c>
      <c r="H5393" s="27">
        <v>45075</v>
      </c>
      <c r="I5393">
        <v>26</v>
      </c>
      <c r="J5393">
        <f>IFERROR(INDEX(Birlesme[campaign_price], MATCH(Birlesme[[#This Row],[Last_buy_date]], Birlesme[buy_date], 0)), "")</f>
        <v>29</v>
      </c>
      <c r="K5393" t="str">
        <f>IF(Birlesme[[#This Row],[Max_price]]&gt;Birlesme[[#This Row],[Last_campaign_price]],"Endirim olacaq","Endirim yoxdur")</f>
        <v>Endirim yoxdur</v>
      </c>
      <c r="L5393" t="str">
        <f>IF(Birlesme[[#This Row],[Endirim]]="Endirim yoxdur", "Yoxdur",INDEX(E:E, MATCH(Birlesme[[#This Row],[Max_price]],G:G,0)))</f>
        <v>Yoxdur</v>
      </c>
    </row>
    <row r="5394" spans="1:12" x14ac:dyDescent="0.25">
      <c r="A5394" t="s">
        <v>3263</v>
      </c>
      <c r="B5394" t="s">
        <v>3921</v>
      </c>
      <c r="C5394" s="27">
        <v>44798</v>
      </c>
      <c r="D5394" s="27">
        <v>44933</v>
      </c>
      <c r="E5394" t="s">
        <v>3931</v>
      </c>
      <c r="F5394" s="27">
        <v>43041</v>
      </c>
      <c r="G5394">
        <v>26</v>
      </c>
      <c r="H5394" s="27">
        <v>45075</v>
      </c>
      <c r="I5394">
        <v>26</v>
      </c>
      <c r="J5394">
        <f>IFERROR(INDEX(Birlesme[campaign_price], MATCH(Birlesme[[#This Row],[Last_buy_date]], Birlesme[buy_date], 0)), "")</f>
        <v>29</v>
      </c>
      <c r="K5394" t="str">
        <f>IF(Birlesme[[#This Row],[Max_price]]&gt;Birlesme[[#This Row],[Last_campaign_price]],"Endirim olacaq","Endirim yoxdur")</f>
        <v>Endirim yoxdur</v>
      </c>
      <c r="L5394" t="str">
        <f>IF(Birlesme[[#This Row],[Endirim]]="Endirim yoxdur", "Yoxdur",INDEX(E:E, MATCH(Birlesme[[#This Row],[Max_price]],G:G,0)))</f>
        <v>Yoxdur</v>
      </c>
    </row>
    <row r="5395" spans="1:12" x14ac:dyDescent="0.25">
      <c r="A5395" t="s">
        <v>3263</v>
      </c>
      <c r="B5395" t="s">
        <v>3921</v>
      </c>
      <c r="C5395" s="27">
        <v>44798</v>
      </c>
      <c r="D5395" s="27">
        <v>44961</v>
      </c>
      <c r="E5395" t="s">
        <v>3931</v>
      </c>
      <c r="F5395" s="27">
        <v>43041</v>
      </c>
      <c r="G5395">
        <v>26</v>
      </c>
      <c r="H5395" s="27">
        <v>45075</v>
      </c>
      <c r="I5395">
        <v>26</v>
      </c>
      <c r="J5395">
        <f>IFERROR(INDEX(Birlesme[campaign_price], MATCH(Birlesme[[#This Row],[Last_buy_date]], Birlesme[buy_date], 0)), "")</f>
        <v>29</v>
      </c>
      <c r="K5395" t="str">
        <f>IF(Birlesme[[#This Row],[Max_price]]&gt;Birlesme[[#This Row],[Last_campaign_price]],"Endirim olacaq","Endirim yoxdur")</f>
        <v>Endirim yoxdur</v>
      </c>
      <c r="L5395" t="str">
        <f>IF(Birlesme[[#This Row],[Endirim]]="Endirim yoxdur", "Yoxdur",INDEX(E:E, MATCH(Birlesme[[#This Row],[Max_price]],G:G,0)))</f>
        <v>Yoxdur</v>
      </c>
    </row>
    <row r="5396" spans="1:12" x14ac:dyDescent="0.25">
      <c r="A5396" t="s">
        <v>3263</v>
      </c>
      <c r="B5396" t="s">
        <v>3921</v>
      </c>
      <c r="C5396" s="27">
        <v>44798</v>
      </c>
      <c r="D5396" s="27">
        <v>45018</v>
      </c>
      <c r="E5396" t="s">
        <v>3931</v>
      </c>
      <c r="F5396" s="27">
        <v>43041</v>
      </c>
      <c r="G5396">
        <v>26</v>
      </c>
      <c r="H5396" s="27">
        <v>45075</v>
      </c>
      <c r="I5396">
        <v>26</v>
      </c>
      <c r="J5396">
        <f>IFERROR(INDEX(Birlesme[campaign_price], MATCH(Birlesme[[#This Row],[Last_buy_date]], Birlesme[buy_date], 0)), "")</f>
        <v>29</v>
      </c>
      <c r="K5396" t="str">
        <f>IF(Birlesme[[#This Row],[Max_price]]&gt;Birlesme[[#This Row],[Last_campaign_price]],"Endirim olacaq","Endirim yoxdur")</f>
        <v>Endirim yoxdur</v>
      </c>
      <c r="L5396" t="str">
        <f>IF(Birlesme[[#This Row],[Endirim]]="Endirim yoxdur", "Yoxdur",INDEX(E:E, MATCH(Birlesme[[#This Row],[Max_price]],G:G,0)))</f>
        <v>Yoxdur</v>
      </c>
    </row>
    <row r="5397" spans="1:12" x14ac:dyDescent="0.25">
      <c r="A5397" t="s">
        <v>3263</v>
      </c>
      <c r="B5397" t="s">
        <v>3921</v>
      </c>
      <c r="C5397" s="27">
        <v>44798</v>
      </c>
      <c r="D5397" s="27">
        <v>45075</v>
      </c>
      <c r="E5397" t="s">
        <v>3931</v>
      </c>
      <c r="F5397" s="27">
        <v>43041</v>
      </c>
      <c r="G5397">
        <v>26</v>
      </c>
      <c r="H5397" s="27">
        <v>45075</v>
      </c>
      <c r="I5397">
        <v>26</v>
      </c>
      <c r="J5397">
        <f>IFERROR(INDEX(Birlesme[campaign_price], MATCH(Birlesme[[#This Row],[Last_buy_date]], Birlesme[buy_date], 0)), "")</f>
        <v>29</v>
      </c>
      <c r="K5397" t="str">
        <f>IF(Birlesme[[#This Row],[Max_price]]&gt;Birlesme[[#This Row],[Last_campaign_price]],"Endirim olacaq","Endirim yoxdur")</f>
        <v>Endirim yoxdur</v>
      </c>
      <c r="L5397" t="str">
        <f>IF(Birlesme[[#This Row],[Endirim]]="Endirim yoxdur", "Yoxdur",INDEX(E:E, MATCH(Birlesme[[#This Row],[Max_price]],G:G,0)))</f>
        <v>Yoxdur</v>
      </c>
    </row>
    <row r="5398" spans="1:12" x14ac:dyDescent="0.25">
      <c r="A5398" t="s">
        <v>3263</v>
      </c>
      <c r="B5398" t="s">
        <v>3926</v>
      </c>
      <c r="C5398" s="27">
        <v>45026</v>
      </c>
      <c r="D5398" s="27">
        <v>45026</v>
      </c>
      <c r="E5398" t="s">
        <v>3936</v>
      </c>
      <c r="F5398" s="27">
        <v>42141</v>
      </c>
      <c r="G5398">
        <v>25</v>
      </c>
      <c r="H5398" s="27">
        <v>45075</v>
      </c>
      <c r="I5398">
        <v>26</v>
      </c>
      <c r="J5398">
        <f>IFERROR(INDEX(Birlesme[campaign_price], MATCH(Birlesme[[#This Row],[Last_buy_date]], Birlesme[buy_date], 0)), "")</f>
        <v>29</v>
      </c>
      <c r="K5398" t="str">
        <f>IF(Birlesme[[#This Row],[Max_price]]&gt;Birlesme[[#This Row],[Last_campaign_price]],"Endirim olacaq","Endirim yoxdur")</f>
        <v>Endirim yoxdur</v>
      </c>
      <c r="L5398" t="str">
        <f>IF(Birlesme[[#This Row],[Endirim]]="Endirim yoxdur", "Yoxdur",INDEX(E:E, MATCH(Birlesme[[#This Row],[Max_price]],G:G,0)))</f>
        <v>Yoxdur</v>
      </c>
    </row>
    <row r="5399" spans="1:12" x14ac:dyDescent="0.25">
      <c r="A5399" t="s">
        <v>3263</v>
      </c>
      <c r="B5399" t="s">
        <v>3926</v>
      </c>
      <c r="C5399" s="27">
        <v>45026</v>
      </c>
      <c r="D5399" s="27">
        <v>45056</v>
      </c>
      <c r="E5399" t="s">
        <v>3936</v>
      </c>
      <c r="F5399" s="27">
        <v>42141</v>
      </c>
      <c r="G5399">
        <v>25</v>
      </c>
      <c r="H5399" s="27">
        <v>45075</v>
      </c>
      <c r="I5399">
        <v>26</v>
      </c>
      <c r="J5399">
        <f>IFERROR(INDEX(Birlesme[campaign_price], MATCH(Birlesme[[#This Row],[Last_buy_date]], Birlesme[buy_date], 0)), "")</f>
        <v>29</v>
      </c>
      <c r="K5399" t="str">
        <f>IF(Birlesme[[#This Row],[Max_price]]&gt;Birlesme[[#This Row],[Last_campaign_price]],"Endirim olacaq","Endirim yoxdur")</f>
        <v>Endirim yoxdur</v>
      </c>
      <c r="L5399" t="str">
        <f>IF(Birlesme[[#This Row],[Endirim]]="Endirim yoxdur", "Yoxdur",INDEX(E:E, MATCH(Birlesme[[#This Row],[Max_price]],G:G,0)))</f>
        <v>Yoxdur</v>
      </c>
    </row>
    <row r="5400" spans="1:12" x14ac:dyDescent="0.25">
      <c r="A5400" t="s">
        <v>3264</v>
      </c>
      <c r="B5400" t="s">
        <v>3920</v>
      </c>
      <c r="C5400" s="27">
        <v>44736</v>
      </c>
      <c r="D5400" s="27">
        <v>44736</v>
      </c>
      <c r="E5400" t="s">
        <v>3930</v>
      </c>
      <c r="F5400" s="27">
        <v>44699</v>
      </c>
      <c r="G5400">
        <v>10</v>
      </c>
      <c r="H5400" s="27">
        <v>45079</v>
      </c>
      <c r="I5400">
        <v>62</v>
      </c>
      <c r="J5400">
        <f>IFERROR(INDEX(Birlesme[campaign_price], MATCH(Birlesme[[#This Row],[Last_buy_date]], Birlesme[buy_date], 0)), "")</f>
        <v>62</v>
      </c>
      <c r="K5400" t="str">
        <f>IF(Birlesme[[#This Row],[Max_price]]&gt;Birlesme[[#This Row],[Last_campaign_price]],"Endirim olacaq","Endirim yoxdur")</f>
        <v>Endirim yoxdur</v>
      </c>
      <c r="L5400" t="str">
        <f>IF(Birlesme[[#This Row],[Endirim]]="Endirim yoxdur", "Yoxdur",INDEX(E:E, MATCH(Birlesme[[#This Row],[Max_price]],G:G,0)))</f>
        <v>Yoxdur</v>
      </c>
    </row>
    <row r="5401" spans="1:12" x14ac:dyDescent="0.25">
      <c r="A5401" t="s">
        <v>3264</v>
      </c>
      <c r="B5401" t="s">
        <v>3920</v>
      </c>
      <c r="C5401" s="27">
        <v>44736</v>
      </c>
      <c r="D5401" s="27">
        <v>44801</v>
      </c>
      <c r="E5401" t="s">
        <v>3930</v>
      </c>
      <c r="F5401" s="27">
        <v>44699</v>
      </c>
      <c r="G5401">
        <v>10</v>
      </c>
      <c r="H5401" s="27">
        <v>45079</v>
      </c>
      <c r="I5401">
        <v>62</v>
      </c>
      <c r="J5401">
        <f>IFERROR(INDEX(Birlesme[campaign_price], MATCH(Birlesme[[#This Row],[Last_buy_date]], Birlesme[buy_date], 0)), "")</f>
        <v>62</v>
      </c>
      <c r="K5401" t="str">
        <f>IF(Birlesme[[#This Row],[Max_price]]&gt;Birlesme[[#This Row],[Last_campaign_price]],"Endirim olacaq","Endirim yoxdur")</f>
        <v>Endirim yoxdur</v>
      </c>
      <c r="L5401" t="str">
        <f>IF(Birlesme[[#This Row],[Endirim]]="Endirim yoxdur", "Yoxdur",INDEX(E:E, MATCH(Birlesme[[#This Row],[Max_price]],G:G,0)))</f>
        <v>Yoxdur</v>
      </c>
    </row>
    <row r="5402" spans="1:12" x14ac:dyDescent="0.25">
      <c r="A5402" t="s">
        <v>3264</v>
      </c>
      <c r="B5402" t="s">
        <v>3920</v>
      </c>
      <c r="C5402" s="27">
        <v>44736</v>
      </c>
      <c r="D5402" s="27">
        <v>44828</v>
      </c>
      <c r="E5402" t="s">
        <v>3930</v>
      </c>
      <c r="F5402" s="27">
        <v>44699</v>
      </c>
      <c r="G5402">
        <v>10</v>
      </c>
      <c r="H5402" s="27">
        <v>45079</v>
      </c>
      <c r="I5402">
        <v>62</v>
      </c>
      <c r="J5402">
        <f>IFERROR(INDEX(Birlesme[campaign_price], MATCH(Birlesme[[#This Row],[Last_buy_date]], Birlesme[buy_date], 0)), "")</f>
        <v>62</v>
      </c>
      <c r="K5402" t="str">
        <f>IF(Birlesme[[#This Row],[Max_price]]&gt;Birlesme[[#This Row],[Last_campaign_price]],"Endirim olacaq","Endirim yoxdur")</f>
        <v>Endirim yoxdur</v>
      </c>
      <c r="L5402" t="str">
        <f>IF(Birlesme[[#This Row],[Endirim]]="Endirim yoxdur", "Yoxdur",INDEX(E:E, MATCH(Birlesme[[#This Row],[Max_price]],G:G,0)))</f>
        <v>Yoxdur</v>
      </c>
    </row>
    <row r="5403" spans="1:12" x14ac:dyDescent="0.25">
      <c r="A5403" t="s">
        <v>3264</v>
      </c>
      <c r="B5403" t="s">
        <v>3920</v>
      </c>
      <c r="C5403" s="27">
        <v>44736</v>
      </c>
      <c r="D5403" s="27">
        <v>44839</v>
      </c>
      <c r="E5403" t="s">
        <v>3930</v>
      </c>
      <c r="F5403" s="27">
        <v>44699</v>
      </c>
      <c r="G5403">
        <v>10</v>
      </c>
      <c r="H5403" s="27">
        <v>45079</v>
      </c>
      <c r="I5403">
        <v>62</v>
      </c>
      <c r="J5403">
        <f>IFERROR(INDEX(Birlesme[campaign_price], MATCH(Birlesme[[#This Row],[Last_buy_date]], Birlesme[buy_date], 0)), "")</f>
        <v>62</v>
      </c>
      <c r="K5403" t="str">
        <f>IF(Birlesme[[#This Row],[Max_price]]&gt;Birlesme[[#This Row],[Last_campaign_price]],"Endirim olacaq","Endirim yoxdur")</f>
        <v>Endirim yoxdur</v>
      </c>
      <c r="L5403" t="str">
        <f>IF(Birlesme[[#This Row],[Endirim]]="Endirim yoxdur", "Yoxdur",INDEX(E:E, MATCH(Birlesme[[#This Row],[Max_price]],G:G,0)))</f>
        <v>Yoxdur</v>
      </c>
    </row>
    <row r="5404" spans="1:12" x14ac:dyDescent="0.25">
      <c r="A5404" t="s">
        <v>3264</v>
      </c>
      <c r="B5404" t="s">
        <v>3920</v>
      </c>
      <c r="C5404" s="27">
        <v>44736</v>
      </c>
      <c r="D5404" s="27">
        <v>44871</v>
      </c>
      <c r="E5404" t="s">
        <v>3930</v>
      </c>
      <c r="F5404" s="27">
        <v>44699</v>
      </c>
      <c r="G5404">
        <v>10</v>
      </c>
      <c r="H5404" s="27">
        <v>45079</v>
      </c>
      <c r="I5404">
        <v>62</v>
      </c>
      <c r="J5404">
        <f>IFERROR(INDEX(Birlesme[campaign_price], MATCH(Birlesme[[#This Row],[Last_buy_date]], Birlesme[buy_date], 0)), "")</f>
        <v>62</v>
      </c>
      <c r="K5404" t="str">
        <f>IF(Birlesme[[#This Row],[Max_price]]&gt;Birlesme[[#This Row],[Last_campaign_price]],"Endirim olacaq","Endirim yoxdur")</f>
        <v>Endirim yoxdur</v>
      </c>
      <c r="L5404" t="str">
        <f>IF(Birlesme[[#This Row],[Endirim]]="Endirim yoxdur", "Yoxdur",INDEX(E:E, MATCH(Birlesme[[#This Row],[Max_price]],G:G,0)))</f>
        <v>Yoxdur</v>
      </c>
    </row>
    <row r="5405" spans="1:12" x14ac:dyDescent="0.25">
      <c r="A5405" t="s">
        <v>3264</v>
      </c>
      <c r="B5405" t="s">
        <v>3920</v>
      </c>
      <c r="C5405" s="27">
        <v>44736</v>
      </c>
      <c r="D5405" s="27">
        <v>44901</v>
      </c>
      <c r="E5405" t="s">
        <v>3930</v>
      </c>
      <c r="F5405" s="27">
        <v>44699</v>
      </c>
      <c r="G5405">
        <v>10</v>
      </c>
      <c r="H5405" s="27">
        <v>45079</v>
      </c>
      <c r="I5405">
        <v>62</v>
      </c>
      <c r="J5405">
        <f>IFERROR(INDEX(Birlesme[campaign_price], MATCH(Birlesme[[#This Row],[Last_buy_date]], Birlesme[buy_date], 0)), "")</f>
        <v>62</v>
      </c>
      <c r="K5405" t="str">
        <f>IF(Birlesme[[#This Row],[Max_price]]&gt;Birlesme[[#This Row],[Last_campaign_price]],"Endirim olacaq","Endirim yoxdur")</f>
        <v>Endirim yoxdur</v>
      </c>
      <c r="L5405" t="str">
        <f>IF(Birlesme[[#This Row],[Endirim]]="Endirim yoxdur", "Yoxdur",INDEX(E:E, MATCH(Birlesme[[#This Row],[Max_price]],G:G,0)))</f>
        <v>Yoxdur</v>
      </c>
    </row>
    <row r="5406" spans="1:12" x14ac:dyDescent="0.25">
      <c r="A5406" t="s">
        <v>3264</v>
      </c>
      <c r="B5406" t="s">
        <v>3920</v>
      </c>
      <c r="C5406" s="27">
        <v>44736</v>
      </c>
      <c r="D5406" s="27">
        <v>44957</v>
      </c>
      <c r="E5406" t="s">
        <v>3930</v>
      </c>
      <c r="F5406" s="27">
        <v>44699</v>
      </c>
      <c r="G5406">
        <v>10</v>
      </c>
      <c r="H5406" s="27">
        <v>45079</v>
      </c>
      <c r="I5406">
        <v>62</v>
      </c>
      <c r="J5406">
        <f>IFERROR(INDEX(Birlesme[campaign_price], MATCH(Birlesme[[#This Row],[Last_buy_date]], Birlesme[buy_date], 0)), "")</f>
        <v>62</v>
      </c>
      <c r="K5406" t="str">
        <f>IF(Birlesme[[#This Row],[Max_price]]&gt;Birlesme[[#This Row],[Last_campaign_price]],"Endirim olacaq","Endirim yoxdur")</f>
        <v>Endirim yoxdur</v>
      </c>
      <c r="L5406" t="str">
        <f>IF(Birlesme[[#This Row],[Endirim]]="Endirim yoxdur", "Yoxdur",INDEX(E:E, MATCH(Birlesme[[#This Row],[Max_price]],G:G,0)))</f>
        <v>Yoxdur</v>
      </c>
    </row>
    <row r="5407" spans="1:12" x14ac:dyDescent="0.25">
      <c r="A5407" t="s">
        <v>3264</v>
      </c>
      <c r="B5407" t="s">
        <v>3920</v>
      </c>
      <c r="C5407" s="27">
        <v>44736</v>
      </c>
      <c r="D5407" s="27">
        <v>44962</v>
      </c>
      <c r="E5407" t="s">
        <v>3930</v>
      </c>
      <c r="F5407" s="27">
        <v>44699</v>
      </c>
      <c r="G5407">
        <v>10</v>
      </c>
      <c r="H5407" s="27">
        <v>45079</v>
      </c>
      <c r="I5407">
        <v>62</v>
      </c>
      <c r="J5407">
        <f>IFERROR(INDEX(Birlesme[campaign_price], MATCH(Birlesme[[#This Row],[Last_buy_date]], Birlesme[buy_date], 0)), "")</f>
        <v>62</v>
      </c>
      <c r="K5407" t="str">
        <f>IF(Birlesme[[#This Row],[Max_price]]&gt;Birlesme[[#This Row],[Last_campaign_price]],"Endirim olacaq","Endirim yoxdur")</f>
        <v>Endirim yoxdur</v>
      </c>
      <c r="L5407" t="str">
        <f>IF(Birlesme[[#This Row],[Endirim]]="Endirim yoxdur", "Yoxdur",INDEX(E:E, MATCH(Birlesme[[#This Row],[Max_price]],G:G,0)))</f>
        <v>Yoxdur</v>
      </c>
    </row>
    <row r="5408" spans="1:12" x14ac:dyDescent="0.25">
      <c r="A5408" t="s">
        <v>3264</v>
      </c>
      <c r="B5408" t="s">
        <v>3920</v>
      </c>
      <c r="C5408" s="27">
        <v>44736</v>
      </c>
      <c r="D5408" s="27">
        <v>44993</v>
      </c>
      <c r="E5408" t="s">
        <v>3930</v>
      </c>
      <c r="F5408" s="27">
        <v>44699</v>
      </c>
      <c r="G5408">
        <v>10</v>
      </c>
      <c r="H5408" s="27">
        <v>45079</v>
      </c>
      <c r="I5408">
        <v>62</v>
      </c>
      <c r="J5408">
        <f>IFERROR(INDEX(Birlesme[campaign_price], MATCH(Birlesme[[#This Row],[Last_buy_date]], Birlesme[buy_date], 0)), "")</f>
        <v>62</v>
      </c>
      <c r="K5408" t="str">
        <f>IF(Birlesme[[#This Row],[Max_price]]&gt;Birlesme[[#This Row],[Last_campaign_price]],"Endirim olacaq","Endirim yoxdur")</f>
        <v>Endirim yoxdur</v>
      </c>
      <c r="L5408" t="str">
        <f>IF(Birlesme[[#This Row],[Endirim]]="Endirim yoxdur", "Yoxdur",INDEX(E:E, MATCH(Birlesme[[#This Row],[Max_price]],G:G,0)))</f>
        <v>Yoxdur</v>
      </c>
    </row>
    <row r="5409" spans="1:12" x14ac:dyDescent="0.25">
      <c r="A5409" t="s">
        <v>3264</v>
      </c>
      <c r="B5409" t="s">
        <v>3920</v>
      </c>
      <c r="C5409" s="27">
        <v>44736</v>
      </c>
      <c r="D5409" s="27">
        <v>45075</v>
      </c>
      <c r="E5409" t="s">
        <v>3930</v>
      </c>
      <c r="F5409" s="27">
        <v>44699</v>
      </c>
      <c r="G5409">
        <v>10</v>
      </c>
      <c r="H5409" s="27">
        <v>45079</v>
      </c>
      <c r="I5409">
        <v>62</v>
      </c>
      <c r="J5409">
        <f>IFERROR(INDEX(Birlesme[campaign_price], MATCH(Birlesme[[#This Row],[Last_buy_date]], Birlesme[buy_date], 0)), "")</f>
        <v>62</v>
      </c>
      <c r="K5409" t="str">
        <f>IF(Birlesme[[#This Row],[Max_price]]&gt;Birlesme[[#This Row],[Last_campaign_price]],"Endirim olacaq","Endirim yoxdur")</f>
        <v>Endirim yoxdur</v>
      </c>
      <c r="L5409" t="str">
        <f>IF(Birlesme[[#This Row],[Endirim]]="Endirim yoxdur", "Yoxdur",INDEX(E:E, MATCH(Birlesme[[#This Row],[Max_price]],G:G,0)))</f>
        <v>Yoxdur</v>
      </c>
    </row>
    <row r="5410" spans="1:12" x14ac:dyDescent="0.25">
      <c r="A5410" t="s">
        <v>3264</v>
      </c>
      <c r="B5410" t="s">
        <v>3920</v>
      </c>
      <c r="C5410" s="27">
        <v>44736</v>
      </c>
      <c r="D5410" s="27">
        <v>45078</v>
      </c>
      <c r="E5410" t="s">
        <v>3930</v>
      </c>
      <c r="F5410" s="27">
        <v>44699</v>
      </c>
      <c r="G5410">
        <v>10</v>
      </c>
      <c r="H5410" s="27">
        <v>45079</v>
      </c>
      <c r="I5410">
        <v>62</v>
      </c>
      <c r="J5410">
        <f>IFERROR(INDEX(Birlesme[campaign_price], MATCH(Birlesme[[#This Row],[Last_buy_date]], Birlesme[buy_date], 0)), "")</f>
        <v>62</v>
      </c>
      <c r="K5410" t="str">
        <f>IF(Birlesme[[#This Row],[Max_price]]&gt;Birlesme[[#This Row],[Last_campaign_price]],"Endirim olacaq","Endirim yoxdur")</f>
        <v>Endirim yoxdur</v>
      </c>
      <c r="L5410" t="str">
        <f>IF(Birlesme[[#This Row],[Endirim]]="Endirim yoxdur", "Yoxdur",INDEX(E:E, MATCH(Birlesme[[#This Row],[Max_price]],G:G,0)))</f>
        <v>Yoxdur</v>
      </c>
    </row>
    <row r="5411" spans="1:12" x14ac:dyDescent="0.25">
      <c r="A5411" t="s">
        <v>3264</v>
      </c>
      <c r="B5411" t="s">
        <v>3947</v>
      </c>
      <c r="C5411" s="27">
        <v>45004</v>
      </c>
      <c r="D5411" s="27">
        <v>45004</v>
      </c>
      <c r="E5411" t="s">
        <v>3940</v>
      </c>
      <c r="F5411" s="27">
        <v>42623</v>
      </c>
      <c r="G5411">
        <v>62</v>
      </c>
      <c r="H5411" s="27">
        <v>45079</v>
      </c>
      <c r="I5411">
        <v>62</v>
      </c>
      <c r="J5411">
        <f>IFERROR(INDEX(Birlesme[campaign_price], MATCH(Birlesme[[#This Row],[Last_buy_date]], Birlesme[buy_date], 0)), "")</f>
        <v>62</v>
      </c>
      <c r="K5411" t="str">
        <f>IF(Birlesme[[#This Row],[Max_price]]&gt;Birlesme[[#This Row],[Last_campaign_price]],"Endirim olacaq","Endirim yoxdur")</f>
        <v>Endirim yoxdur</v>
      </c>
      <c r="L5411" t="str">
        <f>IF(Birlesme[[#This Row],[Endirim]]="Endirim yoxdur", "Yoxdur",INDEX(E:E, MATCH(Birlesme[[#This Row],[Max_price]],G:G,0)))</f>
        <v>Yoxdur</v>
      </c>
    </row>
    <row r="5412" spans="1:12" x14ac:dyDescent="0.25">
      <c r="A5412" t="s">
        <v>3264</v>
      </c>
      <c r="B5412" t="s">
        <v>3947</v>
      </c>
      <c r="C5412" s="27">
        <v>45004</v>
      </c>
      <c r="D5412" s="27">
        <v>45038</v>
      </c>
      <c r="E5412" t="s">
        <v>3940</v>
      </c>
      <c r="F5412" s="27">
        <v>42623</v>
      </c>
      <c r="G5412">
        <v>62</v>
      </c>
      <c r="H5412" s="27">
        <v>45079</v>
      </c>
      <c r="I5412">
        <v>62</v>
      </c>
      <c r="J5412">
        <f>IFERROR(INDEX(Birlesme[campaign_price], MATCH(Birlesme[[#This Row],[Last_buy_date]], Birlesme[buy_date], 0)), "")</f>
        <v>62</v>
      </c>
      <c r="K5412" t="str">
        <f>IF(Birlesme[[#This Row],[Max_price]]&gt;Birlesme[[#This Row],[Last_campaign_price]],"Endirim olacaq","Endirim yoxdur")</f>
        <v>Endirim yoxdur</v>
      </c>
      <c r="L5412" t="str">
        <f>IF(Birlesme[[#This Row],[Endirim]]="Endirim yoxdur", "Yoxdur",INDEX(E:E, MATCH(Birlesme[[#This Row],[Max_price]],G:G,0)))</f>
        <v>Yoxdur</v>
      </c>
    </row>
    <row r="5413" spans="1:12" x14ac:dyDescent="0.25">
      <c r="A5413" t="s">
        <v>3264</v>
      </c>
      <c r="B5413" t="s">
        <v>3947</v>
      </c>
      <c r="C5413" s="27">
        <v>45004</v>
      </c>
      <c r="D5413" s="27">
        <v>45065</v>
      </c>
      <c r="E5413" t="s">
        <v>3940</v>
      </c>
      <c r="F5413" s="27">
        <v>42623</v>
      </c>
      <c r="G5413">
        <v>62</v>
      </c>
      <c r="H5413" s="27">
        <v>45079</v>
      </c>
      <c r="I5413">
        <v>62</v>
      </c>
      <c r="J5413">
        <f>IFERROR(INDEX(Birlesme[campaign_price], MATCH(Birlesme[[#This Row],[Last_buy_date]], Birlesme[buy_date], 0)), "")</f>
        <v>62</v>
      </c>
      <c r="K5413" t="str">
        <f>IF(Birlesme[[#This Row],[Max_price]]&gt;Birlesme[[#This Row],[Last_campaign_price]],"Endirim olacaq","Endirim yoxdur")</f>
        <v>Endirim yoxdur</v>
      </c>
      <c r="L5413" t="str">
        <f>IF(Birlesme[[#This Row],[Endirim]]="Endirim yoxdur", "Yoxdur",INDEX(E:E, MATCH(Birlesme[[#This Row],[Max_price]],G:G,0)))</f>
        <v>Yoxdur</v>
      </c>
    </row>
    <row r="5414" spans="1:12" x14ac:dyDescent="0.25">
      <c r="A5414" t="s">
        <v>3264</v>
      </c>
      <c r="B5414" t="s">
        <v>3947</v>
      </c>
      <c r="C5414" s="27">
        <v>45004</v>
      </c>
      <c r="D5414" s="27">
        <v>45079</v>
      </c>
      <c r="E5414" t="s">
        <v>3940</v>
      </c>
      <c r="F5414" s="27">
        <v>42623</v>
      </c>
      <c r="G5414">
        <v>62</v>
      </c>
      <c r="H5414" s="27">
        <v>45079</v>
      </c>
      <c r="I5414">
        <v>62</v>
      </c>
      <c r="J5414">
        <f>IFERROR(INDEX(Birlesme[campaign_price], MATCH(Birlesme[[#This Row],[Last_buy_date]], Birlesme[buy_date], 0)), "")</f>
        <v>62</v>
      </c>
      <c r="K5414" t="str">
        <f>IF(Birlesme[[#This Row],[Max_price]]&gt;Birlesme[[#This Row],[Last_campaign_price]],"Endirim olacaq","Endirim yoxdur")</f>
        <v>Endirim yoxdur</v>
      </c>
      <c r="L5414" t="str">
        <f>IF(Birlesme[[#This Row],[Endirim]]="Endirim yoxdur", "Yoxdur",INDEX(E:E, MATCH(Birlesme[[#This Row],[Max_price]],G:G,0)))</f>
        <v>Yoxdur</v>
      </c>
    </row>
    <row r="5415" spans="1:12" x14ac:dyDescent="0.25">
      <c r="A5415" t="s">
        <v>3265</v>
      </c>
      <c r="B5415" t="s">
        <v>3923</v>
      </c>
      <c r="C5415" s="27">
        <v>44662</v>
      </c>
      <c r="D5415" s="27">
        <v>44662</v>
      </c>
      <c r="E5415" t="s">
        <v>3933</v>
      </c>
      <c r="F5415" s="27">
        <v>43502</v>
      </c>
      <c r="G5415">
        <v>26</v>
      </c>
      <c r="H5415" s="27">
        <v>45065</v>
      </c>
      <c r="I5415">
        <v>26</v>
      </c>
      <c r="J5415">
        <f>IFERROR(INDEX(Birlesme[campaign_price], MATCH(Birlesme[[#This Row],[Last_buy_date]], Birlesme[buy_date], 0)), "")</f>
        <v>65</v>
      </c>
      <c r="K5415" t="str">
        <f>IF(Birlesme[[#This Row],[Max_price]]&gt;Birlesme[[#This Row],[Last_campaign_price]],"Endirim olacaq","Endirim yoxdur")</f>
        <v>Endirim yoxdur</v>
      </c>
      <c r="L5415" t="str">
        <f>IF(Birlesme[[#This Row],[Endirim]]="Endirim yoxdur", "Yoxdur",INDEX(E:E, MATCH(Birlesme[[#This Row],[Max_price]],G:G,0)))</f>
        <v>Yoxdur</v>
      </c>
    </row>
    <row r="5416" spans="1:12" x14ac:dyDescent="0.25">
      <c r="A5416" t="s">
        <v>3265</v>
      </c>
      <c r="B5416" t="s">
        <v>3923</v>
      </c>
      <c r="C5416" s="27">
        <v>44662</v>
      </c>
      <c r="D5416" s="27">
        <v>44698</v>
      </c>
      <c r="E5416" t="s">
        <v>3933</v>
      </c>
      <c r="F5416" s="27">
        <v>43502</v>
      </c>
      <c r="G5416">
        <v>26</v>
      </c>
      <c r="H5416" s="27">
        <v>45065</v>
      </c>
      <c r="I5416">
        <v>26</v>
      </c>
      <c r="J5416">
        <f>IFERROR(INDEX(Birlesme[campaign_price], MATCH(Birlesme[[#This Row],[Last_buy_date]], Birlesme[buy_date], 0)), "")</f>
        <v>65</v>
      </c>
      <c r="K5416" t="str">
        <f>IF(Birlesme[[#This Row],[Max_price]]&gt;Birlesme[[#This Row],[Last_campaign_price]],"Endirim olacaq","Endirim yoxdur")</f>
        <v>Endirim yoxdur</v>
      </c>
      <c r="L5416" t="str">
        <f>IF(Birlesme[[#This Row],[Endirim]]="Endirim yoxdur", "Yoxdur",INDEX(E:E, MATCH(Birlesme[[#This Row],[Max_price]],G:G,0)))</f>
        <v>Yoxdur</v>
      </c>
    </row>
    <row r="5417" spans="1:12" x14ac:dyDescent="0.25">
      <c r="A5417" t="s">
        <v>3265</v>
      </c>
      <c r="B5417" t="s">
        <v>3923</v>
      </c>
      <c r="C5417" s="27">
        <v>44662</v>
      </c>
      <c r="D5417" s="27">
        <v>44734</v>
      </c>
      <c r="E5417" t="s">
        <v>3933</v>
      </c>
      <c r="F5417" s="27">
        <v>43502</v>
      </c>
      <c r="G5417">
        <v>26</v>
      </c>
      <c r="H5417" s="27">
        <v>45065</v>
      </c>
      <c r="I5417">
        <v>26</v>
      </c>
      <c r="J5417">
        <f>IFERROR(INDEX(Birlesme[campaign_price], MATCH(Birlesme[[#This Row],[Last_buy_date]], Birlesme[buy_date], 0)), "")</f>
        <v>65</v>
      </c>
      <c r="K5417" t="str">
        <f>IF(Birlesme[[#This Row],[Max_price]]&gt;Birlesme[[#This Row],[Last_campaign_price]],"Endirim olacaq","Endirim yoxdur")</f>
        <v>Endirim yoxdur</v>
      </c>
      <c r="L5417" t="str">
        <f>IF(Birlesme[[#This Row],[Endirim]]="Endirim yoxdur", "Yoxdur",INDEX(E:E, MATCH(Birlesme[[#This Row],[Max_price]],G:G,0)))</f>
        <v>Yoxdur</v>
      </c>
    </row>
    <row r="5418" spans="1:12" x14ac:dyDescent="0.25">
      <c r="A5418" t="s">
        <v>3265</v>
      </c>
      <c r="B5418" t="s">
        <v>3923</v>
      </c>
      <c r="C5418" s="27">
        <v>44662</v>
      </c>
      <c r="D5418" s="27">
        <v>44759</v>
      </c>
      <c r="E5418" t="s">
        <v>3933</v>
      </c>
      <c r="F5418" s="27">
        <v>43502</v>
      </c>
      <c r="G5418">
        <v>26</v>
      </c>
      <c r="H5418" s="27">
        <v>45065</v>
      </c>
      <c r="I5418">
        <v>26</v>
      </c>
      <c r="J5418">
        <f>IFERROR(INDEX(Birlesme[campaign_price], MATCH(Birlesme[[#This Row],[Last_buy_date]], Birlesme[buy_date], 0)), "")</f>
        <v>65</v>
      </c>
      <c r="K5418" t="str">
        <f>IF(Birlesme[[#This Row],[Max_price]]&gt;Birlesme[[#This Row],[Last_campaign_price]],"Endirim olacaq","Endirim yoxdur")</f>
        <v>Endirim yoxdur</v>
      </c>
      <c r="L5418" t="str">
        <f>IF(Birlesme[[#This Row],[Endirim]]="Endirim yoxdur", "Yoxdur",INDEX(E:E, MATCH(Birlesme[[#This Row],[Max_price]],G:G,0)))</f>
        <v>Yoxdur</v>
      </c>
    </row>
    <row r="5419" spans="1:12" x14ac:dyDescent="0.25">
      <c r="A5419" t="s">
        <v>3265</v>
      </c>
      <c r="B5419" t="s">
        <v>3923</v>
      </c>
      <c r="C5419" s="27">
        <v>44662</v>
      </c>
      <c r="D5419" s="27">
        <v>44827</v>
      </c>
      <c r="E5419" t="s">
        <v>3933</v>
      </c>
      <c r="F5419" s="27">
        <v>43502</v>
      </c>
      <c r="G5419">
        <v>26</v>
      </c>
      <c r="H5419" s="27">
        <v>45065</v>
      </c>
      <c r="I5419">
        <v>26</v>
      </c>
      <c r="J5419">
        <f>IFERROR(INDEX(Birlesme[campaign_price], MATCH(Birlesme[[#This Row],[Last_buy_date]], Birlesme[buy_date], 0)), "")</f>
        <v>65</v>
      </c>
      <c r="K5419" t="str">
        <f>IF(Birlesme[[#This Row],[Max_price]]&gt;Birlesme[[#This Row],[Last_campaign_price]],"Endirim olacaq","Endirim yoxdur")</f>
        <v>Endirim yoxdur</v>
      </c>
      <c r="L5419" t="str">
        <f>IF(Birlesme[[#This Row],[Endirim]]="Endirim yoxdur", "Yoxdur",INDEX(E:E, MATCH(Birlesme[[#This Row],[Max_price]],G:G,0)))</f>
        <v>Yoxdur</v>
      </c>
    </row>
    <row r="5420" spans="1:12" x14ac:dyDescent="0.25">
      <c r="A5420" t="s">
        <v>3265</v>
      </c>
      <c r="B5420" t="s">
        <v>3923</v>
      </c>
      <c r="C5420" s="27">
        <v>44662</v>
      </c>
      <c r="D5420" s="27">
        <v>44946</v>
      </c>
      <c r="E5420" t="s">
        <v>3933</v>
      </c>
      <c r="F5420" s="27">
        <v>43502</v>
      </c>
      <c r="G5420">
        <v>26</v>
      </c>
      <c r="H5420" s="27">
        <v>45065</v>
      </c>
      <c r="I5420">
        <v>26</v>
      </c>
      <c r="J5420">
        <f>IFERROR(INDEX(Birlesme[campaign_price], MATCH(Birlesme[[#This Row],[Last_buy_date]], Birlesme[buy_date], 0)), "")</f>
        <v>65</v>
      </c>
      <c r="K5420" t="str">
        <f>IF(Birlesme[[#This Row],[Max_price]]&gt;Birlesme[[#This Row],[Last_campaign_price]],"Endirim olacaq","Endirim yoxdur")</f>
        <v>Endirim yoxdur</v>
      </c>
      <c r="L5420" t="str">
        <f>IF(Birlesme[[#This Row],[Endirim]]="Endirim yoxdur", "Yoxdur",INDEX(E:E, MATCH(Birlesme[[#This Row],[Max_price]],G:G,0)))</f>
        <v>Yoxdur</v>
      </c>
    </row>
    <row r="5421" spans="1:12" x14ac:dyDescent="0.25">
      <c r="A5421" t="s">
        <v>3265</v>
      </c>
      <c r="B5421" t="s">
        <v>3923</v>
      </c>
      <c r="C5421" s="27">
        <v>44662</v>
      </c>
      <c r="D5421" s="27">
        <v>44998</v>
      </c>
      <c r="E5421" t="s">
        <v>3933</v>
      </c>
      <c r="F5421" s="27">
        <v>43502</v>
      </c>
      <c r="G5421">
        <v>26</v>
      </c>
      <c r="H5421" s="27">
        <v>45065</v>
      </c>
      <c r="I5421">
        <v>26</v>
      </c>
      <c r="J5421">
        <f>IFERROR(INDEX(Birlesme[campaign_price], MATCH(Birlesme[[#This Row],[Last_buy_date]], Birlesme[buy_date], 0)), "")</f>
        <v>65</v>
      </c>
      <c r="K5421" t="str">
        <f>IF(Birlesme[[#This Row],[Max_price]]&gt;Birlesme[[#This Row],[Last_campaign_price]],"Endirim olacaq","Endirim yoxdur")</f>
        <v>Endirim yoxdur</v>
      </c>
      <c r="L5421" t="str">
        <f>IF(Birlesme[[#This Row],[Endirim]]="Endirim yoxdur", "Yoxdur",INDEX(E:E, MATCH(Birlesme[[#This Row],[Max_price]],G:G,0)))</f>
        <v>Yoxdur</v>
      </c>
    </row>
    <row r="5422" spans="1:12" x14ac:dyDescent="0.25">
      <c r="A5422" t="s">
        <v>3265</v>
      </c>
      <c r="B5422" t="s">
        <v>3923</v>
      </c>
      <c r="C5422" s="27">
        <v>44662</v>
      </c>
      <c r="D5422" s="27">
        <v>45036</v>
      </c>
      <c r="E5422" t="s">
        <v>3933</v>
      </c>
      <c r="F5422" s="27">
        <v>43502</v>
      </c>
      <c r="G5422">
        <v>26</v>
      </c>
      <c r="H5422" s="27">
        <v>45065</v>
      </c>
      <c r="I5422">
        <v>26</v>
      </c>
      <c r="J5422">
        <f>IFERROR(INDEX(Birlesme[campaign_price], MATCH(Birlesme[[#This Row],[Last_buy_date]], Birlesme[buy_date], 0)), "")</f>
        <v>65</v>
      </c>
      <c r="K5422" t="str">
        <f>IF(Birlesme[[#This Row],[Max_price]]&gt;Birlesme[[#This Row],[Last_campaign_price]],"Endirim olacaq","Endirim yoxdur")</f>
        <v>Endirim yoxdur</v>
      </c>
      <c r="L5422" t="str">
        <f>IF(Birlesme[[#This Row],[Endirim]]="Endirim yoxdur", "Yoxdur",INDEX(E:E, MATCH(Birlesme[[#This Row],[Max_price]],G:G,0)))</f>
        <v>Yoxdur</v>
      </c>
    </row>
    <row r="5423" spans="1:12" x14ac:dyDescent="0.25">
      <c r="A5423" t="s">
        <v>3265</v>
      </c>
      <c r="B5423" t="s">
        <v>3923</v>
      </c>
      <c r="C5423" s="27">
        <v>44662</v>
      </c>
      <c r="D5423" s="27">
        <v>45065</v>
      </c>
      <c r="E5423" t="s">
        <v>3933</v>
      </c>
      <c r="F5423" s="27">
        <v>43502</v>
      </c>
      <c r="G5423">
        <v>26</v>
      </c>
      <c r="H5423" s="27">
        <v>45065</v>
      </c>
      <c r="I5423">
        <v>26</v>
      </c>
      <c r="J5423">
        <f>IFERROR(INDEX(Birlesme[campaign_price], MATCH(Birlesme[[#This Row],[Last_buy_date]], Birlesme[buy_date], 0)), "")</f>
        <v>65</v>
      </c>
      <c r="K5423" t="str">
        <f>IF(Birlesme[[#This Row],[Max_price]]&gt;Birlesme[[#This Row],[Last_campaign_price]],"Endirim olacaq","Endirim yoxdur")</f>
        <v>Endirim yoxdur</v>
      </c>
      <c r="L5423" t="str">
        <f>IF(Birlesme[[#This Row],[Endirim]]="Endirim yoxdur", "Yoxdur",INDEX(E:E, MATCH(Birlesme[[#This Row],[Max_price]],G:G,0)))</f>
        <v>Yoxdur</v>
      </c>
    </row>
    <row r="5424" spans="1:12" x14ac:dyDescent="0.25">
      <c r="A5424" t="s">
        <v>3265</v>
      </c>
      <c r="B5424" t="s">
        <v>3952</v>
      </c>
      <c r="C5424" s="27">
        <v>45015</v>
      </c>
      <c r="D5424" s="27">
        <v>45015</v>
      </c>
      <c r="E5424" t="s">
        <v>3945</v>
      </c>
      <c r="F5424" s="27">
        <v>43414</v>
      </c>
      <c r="G5424">
        <v>16</v>
      </c>
      <c r="H5424" s="27">
        <v>45065</v>
      </c>
      <c r="I5424">
        <v>26</v>
      </c>
      <c r="J5424">
        <f>IFERROR(INDEX(Birlesme[campaign_price], MATCH(Birlesme[[#This Row],[Last_buy_date]], Birlesme[buy_date], 0)), "")</f>
        <v>65</v>
      </c>
      <c r="K5424" t="str">
        <f>IF(Birlesme[[#This Row],[Max_price]]&gt;Birlesme[[#This Row],[Last_campaign_price]],"Endirim olacaq","Endirim yoxdur")</f>
        <v>Endirim yoxdur</v>
      </c>
      <c r="L5424" t="str">
        <f>IF(Birlesme[[#This Row],[Endirim]]="Endirim yoxdur", "Yoxdur",INDEX(E:E, MATCH(Birlesme[[#This Row],[Max_price]],G:G,0)))</f>
        <v>Yoxdur</v>
      </c>
    </row>
    <row r="5425" spans="1:12" x14ac:dyDescent="0.25">
      <c r="A5425" t="s">
        <v>3265</v>
      </c>
      <c r="B5425" t="s">
        <v>3952</v>
      </c>
      <c r="C5425" s="27">
        <v>45015</v>
      </c>
      <c r="D5425" s="27">
        <v>45046</v>
      </c>
      <c r="E5425" t="s">
        <v>3945</v>
      </c>
      <c r="F5425" s="27">
        <v>43414</v>
      </c>
      <c r="G5425">
        <v>16</v>
      </c>
      <c r="H5425" s="27">
        <v>45065</v>
      </c>
      <c r="I5425">
        <v>26</v>
      </c>
      <c r="J5425">
        <f>IFERROR(INDEX(Birlesme[campaign_price], MATCH(Birlesme[[#This Row],[Last_buy_date]], Birlesme[buy_date], 0)), "")</f>
        <v>65</v>
      </c>
      <c r="K5425" t="str">
        <f>IF(Birlesme[[#This Row],[Max_price]]&gt;Birlesme[[#This Row],[Last_campaign_price]],"Endirim olacaq","Endirim yoxdur")</f>
        <v>Endirim yoxdur</v>
      </c>
      <c r="L5425" t="str">
        <f>IF(Birlesme[[#This Row],[Endirim]]="Endirim yoxdur", "Yoxdur",INDEX(E:E, MATCH(Birlesme[[#This Row],[Max_price]],G:G,0)))</f>
        <v>Yoxdur</v>
      </c>
    </row>
    <row r="5426" spans="1:12" x14ac:dyDescent="0.25">
      <c r="A5426" t="s">
        <v>3265</v>
      </c>
      <c r="B5426" t="s">
        <v>3952</v>
      </c>
      <c r="C5426" s="27">
        <v>45015</v>
      </c>
      <c r="D5426" s="27">
        <v>45058</v>
      </c>
      <c r="E5426" t="s">
        <v>3945</v>
      </c>
      <c r="F5426" s="27">
        <v>43414</v>
      </c>
      <c r="G5426">
        <v>16</v>
      </c>
      <c r="H5426" s="27">
        <v>45065</v>
      </c>
      <c r="I5426">
        <v>26</v>
      </c>
      <c r="J5426">
        <f>IFERROR(INDEX(Birlesme[campaign_price], MATCH(Birlesme[[#This Row],[Last_buy_date]], Birlesme[buy_date], 0)), "")</f>
        <v>65</v>
      </c>
      <c r="K5426" t="str">
        <f>IF(Birlesme[[#This Row],[Max_price]]&gt;Birlesme[[#This Row],[Last_campaign_price]],"Endirim olacaq","Endirim yoxdur")</f>
        <v>Endirim yoxdur</v>
      </c>
      <c r="L5426" t="str">
        <f>IF(Birlesme[[#This Row],[Endirim]]="Endirim yoxdur", "Yoxdur",INDEX(E:E, MATCH(Birlesme[[#This Row],[Max_price]],G:G,0)))</f>
        <v>Yoxdur</v>
      </c>
    </row>
    <row r="5427" spans="1:12" x14ac:dyDescent="0.25">
      <c r="A5427" t="s">
        <v>3266</v>
      </c>
      <c r="B5427" t="s">
        <v>3949</v>
      </c>
      <c r="C5427" s="27">
        <v>44713</v>
      </c>
      <c r="D5427" s="27">
        <v>44713</v>
      </c>
      <c r="E5427" t="s">
        <v>3942</v>
      </c>
      <c r="F5427" s="27">
        <v>43312</v>
      </c>
      <c r="G5427">
        <v>25</v>
      </c>
      <c r="H5427" s="27">
        <v>45066</v>
      </c>
      <c r="I5427">
        <v>27</v>
      </c>
      <c r="J5427">
        <f>IFERROR(INDEX(Birlesme[campaign_price], MATCH(Birlesme[[#This Row],[Last_buy_date]], Birlesme[buy_date], 0)), "")</f>
        <v>29</v>
      </c>
      <c r="K5427" t="str">
        <f>IF(Birlesme[[#This Row],[Max_price]]&gt;Birlesme[[#This Row],[Last_campaign_price]],"Endirim olacaq","Endirim yoxdur")</f>
        <v>Endirim yoxdur</v>
      </c>
      <c r="L5427" t="str">
        <f>IF(Birlesme[[#This Row],[Endirim]]="Endirim yoxdur", "Yoxdur",INDEX(E:E, MATCH(Birlesme[[#This Row],[Max_price]],G:G,0)))</f>
        <v>Yoxdur</v>
      </c>
    </row>
    <row r="5428" spans="1:12" x14ac:dyDescent="0.25">
      <c r="A5428" t="s">
        <v>3266</v>
      </c>
      <c r="B5428" t="s">
        <v>3949</v>
      </c>
      <c r="C5428" s="27">
        <v>44713</v>
      </c>
      <c r="D5428" s="27">
        <v>44751</v>
      </c>
      <c r="E5428" t="s">
        <v>3942</v>
      </c>
      <c r="F5428" s="27">
        <v>43312</v>
      </c>
      <c r="G5428">
        <v>25</v>
      </c>
      <c r="H5428" s="27">
        <v>45066</v>
      </c>
      <c r="I5428">
        <v>27</v>
      </c>
      <c r="J5428">
        <f>IFERROR(INDEX(Birlesme[campaign_price], MATCH(Birlesme[[#This Row],[Last_buy_date]], Birlesme[buy_date], 0)), "")</f>
        <v>29</v>
      </c>
      <c r="K5428" t="str">
        <f>IF(Birlesme[[#This Row],[Max_price]]&gt;Birlesme[[#This Row],[Last_campaign_price]],"Endirim olacaq","Endirim yoxdur")</f>
        <v>Endirim yoxdur</v>
      </c>
      <c r="L5428" t="str">
        <f>IF(Birlesme[[#This Row],[Endirim]]="Endirim yoxdur", "Yoxdur",INDEX(E:E, MATCH(Birlesme[[#This Row],[Max_price]],G:G,0)))</f>
        <v>Yoxdur</v>
      </c>
    </row>
    <row r="5429" spans="1:12" x14ac:dyDescent="0.25">
      <c r="A5429" t="s">
        <v>3266</v>
      </c>
      <c r="B5429" t="s">
        <v>3949</v>
      </c>
      <c r="C5429" s="27">
        <v>44713</v>
      </c>
      <c r="D5429" s="27">
        <v>44777</v>
      </c>
      <c r="E5429" t="s">
        <v>3942</v>
      </c>
      <c r="F5429" s="27">
        <v>43312</v>
      </c>
      <c r="G5429">
        <v>25</v>
      </c>
      <c r="H5429" s="27">
        <v>45066</v>
      </c>
      <c r="I5429">
        <v>27</v>
      </c>
      <c r="J5429">
        <f>IFERROR(INDEX(Birlesme[campaign_price], MATCH(Birlesme[[#This Row],[Last_buy_date]], Birlesme[buy_date], 0)), "")</f>
        <v>29</v>
      </c>
      <c r="K5429" t="str">
        <f>IF(Birlesme[[#This Row],[Max_price]]&gt;Birlesme[[#This Row],[Last_campaign_price]],"Endirim olacaq","Endirim yoxdur")</f>
        <v>Endirim yoxdur</v>
      </c>
      <c r="L5429" t="str">
        <f>IF(Birlesme[[#This Row],[Endirim]]="Endirim yoxdur", "Yoxdur",INDEX(E:E, MATCH(Birlesme[[#This Row],[Max_price]],G:G,0)))</f>
        <v>Yoxdur</v>
      </c>
    </row>
    <row r="5430" spans="1:12" x14ac:dyDescent="0.25">
      <c r="A5430" t="s">
        <v>3266</v>
      </c>
      <c r="B5430" t="s">
        <v>3949</v>
      </c>
      <c r="C5430" s="27">
        <v>44713</v>
      </c>
      <c r="D5430" s="27">
        <v>44812</v>
      </c>
      <c r="E5430" t="s">
        <v>3942</v>
      </c>
      <c r="F5430" s="27">
        <v>43312</v>
      </c>
      <c r="G5430">
        <v>25</v>
      </c>
      <c r="H5430" s="27">
        <v>45066</v>
      </c>
      <c r="I5430">
        <v>27</v>
      </c>
      <c r="J5430">
        <f>IFERROR(INDEX(Birlesme[campaign_price], MATCH(Birlesme[[#This Row],[Last_buy_date]], Birlesme[buy_date], 0)), "")</f>
        <v>29</v>
      </c>
      <c r="K5430" t="str">
        <f>IF(Birlesme[[#This Row],[Max_price]]&gt;Birlesme[[#This Row],[Last_campaign_price]],"Endirim olacaq","Endirim yoxdur")</f>
        <v>Endirim yoxdur</v>
      </c>
      <c r="L5430" t="str">
        <f>IF(Birlesme[[#This Row],[Endirim]]="Endirim yoxdur", "Yoxdur",INDEX(E:E, MATCH(Birlesme[[#This Row],[Max_price]],G:G,0)))</f>
        <v>Yoxdur</v>
      </c>
    </row>
    <row r="5431" spans="1:12" x14ac:dyDescent="0.25">
      <c r="A5431" t="s">
        <v>3266</v>
      </c>
      <c r="B5431" t="s">
        <v>3949</v>
      </c>
      <c r="C5431" s="27">
        <v>44713</v>
      </c>
      <c r="D5431" s="27">
        <v>44846</v>
      </c>
      <c r="E5431" t="s">
        <v>3942</v>
      </c>
      <c r="F5431" s="27">
        <v>43312</v>
      </c>
      <c r="G5431">
        <v>25</v>
      </c>
      <c r="H5431" s="27">
        <v>45066</v>
      </c>
      <c r="I5431">
        <v>27</v>
      </c>
      <c r="J5431">
        <f>IFERROR(INDEX(Birlesme[campaign_price], MATCH(Birlesme[[#This Row],[Last_buy_date]], Birlesme[buy_date], 0)), "")</f>
        <v>29</v>
      </c>
      <c r="K5431" t="str">
        <f>IF(Birlesme[[#This Row],[Max_price]]&gt;Birlesme[[#This Row],[Last_campaign_price]],"Endirim olacaq","Endirim yoxdur")</f>
        <v>Endirim yoxdur</v>
      </c>
      <c r="L5431" t="str">
        <f>IF(Birlesme[[#This Row],[Endirim]]="Endirim yoxdur", "Yoxdur",INDEX(E:E, MATCH(Birlesme[[#This Row],[Max_price]],G:G,0)))</f>
        <v>Yoxdur</v>
      </c>
    </row>
    <row r="5432" spans="1:12" x14ac:dyDescent="0.25">
      <c r="A5432" t="s">
        <v>3266</v>
      </c>
      <c r="B5432" t="s">
        <v>3949</v>
      </c>
      <c r="C5432" s="27">
        <v>44713</v>
      </c>
      <c r="D5432" s="27">
        <v>44874</v>
      </c>
      <c r="E5432" t="s">
        <v>3942</v>
      </c>
      <c r="F5432" s="27">
        <v>43312</v>
      </c>
      <c r="G5432">
        <v>25</v>
      </c>
      <c r="H5432" s="27">
        <v>45066</v>
      </c>
      <c r="I5432">
        <v>27</v>
      </c>
      <c r="J5432">
        <f>IFERROR(INDEX(Birlesme[campaign_price], MATCH(Birlesme[[#This Row],[Last_buy_date]], Birlesme[buy_date], 0)), "")</f>
        <v>29</v>
      </c>
      <c r="K5432" t="str">
        <f>IF(Birlesme[[#This Row],[Max_price]]&gt;Birlesme[[#This Row],[Last_campaign_price]],"Endirim olacaq","Endirim yoxdur")</f>
        <v>Endirim yoxdur</v>
      </c>
      <c r="L5432" t="str">
        <f>IF(Birlesme[[#This Row],[Endirim]]="Endirim yoxdur", "Yoxdur",INDEX(E:E, MATCH(Birlesme[[#This Row],[Max_price]],G:G,0)))</f>
        <v>Yoxdur</v>
      </c>
    </row>
    <row r="5433" spans="1:12" x14ac:dyDescent="0.25">
      <c r="A5433" t="s">
        <v>3266</v>
      </c>
      <c r="B5433" t="s">
        <v>3949</v>
      </c>
      <c r="C5433" s="27">
        <v>44713</v>
      </c>
      <c r="D5433" s="27">
        <v>44907</v>
      </c>
      <c r="E5433" t="s">
        <v>3942</v>
      </c>
      <c r="F5433" s="27">
        <v>43312</v>
      </c>
      <c r="G5433">
        <v>25</v>
      </c>
      <c r="H5433" s="27">
        <v>45066</v>
      </c>
      <c r="I5433">
        <v>27</v>
      </c>
      <c r="J5433">
        <f>IFERROR(INDEX(Birlesme[campaign_price], MATCH(Birlesme[[#This Row],[Last_buy_date]], Birlesme[buy_date], 0)), "")</f>
        <v>29</v>
      </c>
      <c r="K5433" t="str">
        <f>IF(Birlesme[[#This Row],[Max_price]]&gt;Birlesme[[#This Row],[Last_campaign_price]],"Endirim olacaq","Endirim yoxdur")</f>
        <v>Endirim yoxdur</v>
      </c>
      <c r="L5433" t="str">
        <f>IF(Birlesme[[#This Row],[Endirim]]="Endirim yoxdur", "Yoxdur",INDEX(E:E, MATCH(Birlesme[[#This Row],[Max_price]],G:G,0)))</f>
        <v>Yoxdur</v>
      </c>
    </row>
    <row r="5434" spans="1:12" x14ac:dyDescent="0.25">
      <c r="A5434" t="s">
        <v>3266</v>
      </c>
      <c r="B5434" t="s">
        <v>3949</v>
      </c>
      <c r="C5434" s="27">
        <v>44713</v>
      </c>
      <c r="D5434" s="27">
        <v>44935</v>
      </c>
      <c r="E5434" t="s">
        <v>3942</v>
      </c>
      <c r="F5434" s="27">
        <v>43312</v>
      </c>
      <c r="G5434">
        <v>25</v>
      </c>
      <c r="H5434" s="27">
        <v>45066</v>
      </c>
      <c r="I5434">
        <v>27</v>
      </c>
      <c r="J5434">
        <f>IFERROR(INDEX(Birlesme[campaign_price], MATCH(Birlesme[[#This Row],[Last_buy_date]], Birlesme[buy_date], 0)), "")</f>
        <v>29</v>
      </c>
      <c r="K5434" t="str">
        <f>IF(Birlesme[[#This Row],[Max_price]]&gt;Birlesme[[#This Row],[Last_campaign_price]],"Endirim olacaq","Endirim yoxdur")</f>
        <v>Endirim yoxdur</v>
      </c>
      <c r="L5434" t="str">
        <f>IF(Birlesme[[#This Row],[Endirim]]="Endirim yoxdur", "Yoxdur",INDEX(E:E, MATCH(Birlesme[[#This Row],[Max_price]],G:G,0)))</f>
        <v>Yoxdur</v>
      </c>
    </row>
    <row r="5435" spans="1:12" x14ac:dyDescent="0.25">
      <c r="A5435" t="s">
        <v>3266</v>
      </c>
      <c r="B5435" t="s">
        <v>3949</v>
      </c>
      <c r="C5435" s="27">
        <v>44713</v>
      </c>
      <c r="D5435" s="27">
        <v>44959</v>
      </c>
      <c r="E5435" t="s">
        <v>3942</v>
      </c>
      <c r="F5435" s="27">
        <v>43312</v>
      </c>
      <c r="G5435">
        <v>25</v>
      </c>
      <c r="H5435" s="27">
        <v>45066</v>
      </c>
      <c r="I5435">
        <v>27</v>
      </c>
      <c r="J5435">
        <f>IFERROR(INDEX(Birlesme[campaign_price], MATCH(Birlesme[[#This Row],[Last_buy_date]], Birlesme[buy_date], 0)), "")</f>
        <v>29</v>
      </c>
      <c r="K5435" t="str">
        <f>IF(Birlesme[[#This Row],[Max_price]]&gt;Birlesme[[#This Row],[Last_campaign_price]],"Endirim olacaq","Endirim yoxdur")</f>
        <v>Endirim yoxdur</v>
      </c>
      <c r="L5435" t="str">
        <f>IF(Birlesme[[#This Row],[Endirim]]="Endirim yoxdur", "Yoxdur",INDEX(E:E, MATCH(Birlesme[[#This Row],[Max_price]],G:G,0)))</f>
        <v>Yoxdur</v>
      </c>
    </row>
    <row r="5436" spans="1:12" x14ac:dyDescent="0.25">
      <c r="A5436" t="s">
        <v>3266</v>
      </c>
      <c r="B5436" t="s">
        <v>3949</v>
      </c>
      <c r="C5436" s="27">
        <v>44713</v>
      </c>
      <c r="D5436" s="27">
        <v>44995</v>
      </c>
      <c r="E5436" t="s">
        <v>3942</v>
      </c>
      <c r="F5436" s="27">
        <v>43312</v>
      </c>
      <c r="G5436">
        <v>25</v>
      </c>
      <c r="H5436" s="27">
        <v>45066</v>
      </c>
      <c r="I5436">
        <v>27</v>
      </c>
      <c r="J5436">
        <f>IFERROR(INDEX(Birlesme[campaign_price], MATCH(Birlesme[[#This Row],[Last_buy_date]], Birlesme[buy_date], 0)), "")</f>
        <v>29</v>
      </c>
      <c r="K5436" t="str">
        <f>IF(Birlesme[[#This Row],[Max_price]]&gt;Birlesme[[#This Row],[Last_campaign_price]],"Endirim olacaq","Endirim yoxdur")</f>
        <v>Endirim yoxdur</v>
      </c>
      <c r="L5436" t="str">
        <f>IF(Birlesme[[#This Row],[Endirim]]="Endirim yoxdur", "Yoxdur",INDEX(E:E, MATCH(Birlesme[[#This Row],[Max_price]],G:G,0)))</f>
        <v>Yoxdur</v>
      </c>
    </row>
    <row r="5437" spans="1:12" x14ac:dyDescent="0.25">
      <c r="A5437" t="s">
        <v>3266</v>
      </c>
      <c r="B5437" t="s">
        <v>3949</v>
      </c>
      <c r="C5437" s="27">
        <v>44713</v>
      </c>
      <c r="D5437" s="27">
        <v>45025</v>
      </c>
      <c r="E5437" t="s">
        <v>3942</v>
      </c>
      <c r="F5437" s="27">
        <v>43312</v>
      </c>
      <c r="G5437">
        <v>25</v>
      </c>
      <c r="H5437" s="27">
        <v>45066</v>
      </c>
      <c r="I5437">
        <v>27</v>
      </c>
      <c r="J5437">
        <f>IFERROR(INDEX(Birlesme[campaign_price], MATCH(Birlesme[[#This Row],[Last_buy_date]], Birlesme[buy_date], 0)), "")</f>
        <v>29</v>
      </c>
      <c r="K5437" t="str">
        <f>IF(Birlesme[[#This Row],[Max_price]]&gt;Birlesme[[#This Row],[Last_campaign_price]],"Endirim olacaq","Endirim yoxdur")</f>
        <v>Endirim yoxdur</v>
      </c>
      <c r="L5437" t="str">
        <f>IF(Birlesme[[#This Row],[Endirim]]="Endirim yoxdur", "Yoxdur",INDEX(E:E, MATCH(Birlesme[[#This Row],[Max_price]],G:G,0)))</f>
        <v>Yoxdur</v>
      </c>
    </row>
    <row r="5438" spans="1:12" x14ac:dyDescent="0.25">
      <c r="A5438" t="s">
        <v>3266</v>
      </c>
      <c r="B5438" t="s">
        <v>3949</v>
      </c>
      <c r="C5438" s="27">
        <v>44713</v>
      </c>
      <c r="D5438" s="27">
        <v>45052</v>
      </c>
      <c r="E5438" t="s">
        <v>3942</v>
      </c>
      <c r="F5438" s="27">
        <v>43312</v>
      </c>
      <c r="G5438">
        <v>25</v>
      </c>
      <c r="H5438" s="27">
        <v>45066</v>
      </c>
      <c r="I5438">
        <v>27</v>
      </c>
      <c r="J5438">
        <f>IFERROR(INDEX(Birlesme[campaign_price], MATCH(Birlesme[[#This Row],[Last_buy_date]], Birlesme[buy_date], 0)), "")</f>
        <v>29</v>
      </c>
      <c r="K5438" t="str">
        <f>IF(Birlesme[[#This Row],[Max_price]]&gt;Birlesme[[#This Row],[Last_campaign_price]],"Endirim olacaq","Endirim yoxdur")</f>
        <v>Endirim yoxdur</v>
      </c>
      <c r="L5438" t="str">
        <f>IF(Birlesme[[#This Row],[Endirim]]="Endirim yoxdur", "Yoxdur",INDEX(E:E, MATCH(Birlesme[[#This Row],[Max_price]],G:G,0)))</f>
        <v>Yoxdur</v>
      </c>
    </row>
    <row r="5439" spans="1:12" x14ac:dyDescent="0.25">
      <c r="A5439" t="s">
        <v>3266</v>
      </c>
      <c r="B5439" t="s">
        <v>3927</v>
      </c>
      <c r="C5439" s="27">
        <v>44809</v>
      </c>
      <c r="D5439" s="27">
        <v>44809</v>
      </c>
      <c r="E5439" t="s">
        <v>3937</v>
      </c>
      <c r="F5439" s="27">
        <v>44736</v>
      </c>
      <c r="G5439">
        <v>27</v>
      </c>
      <c r="H5439" s="27">
        <v>45066</v>
      </c>
      <c r="I5439">
        <v>27</v>
      </c>
      <c r="J5439">
        <f>IFERROR(INDEX(Birlesme[campaign_price], MATCH(Birlesme[[#This Row],[Last_buy_date]], Birlesme[buy_date], 0)), "")</f>
        <v>29</v>
      </c>
      <c r="K5439" t="str">
        <f>IF(Birlesme[[#This Row],[Max_price]]&gt;Birlesme[[#This Row],[Last_campaign_price]],"Endirim olacaq","Endirim yoxdur")</f>
        <v>Endirim yoxdur</v>
      </c>
      <c r="L5439" t="str">
        <f>IF(Birlesme[[#This Row],[Endirim]]="Endirim yoxdur", "Yoxdur",INDEX(E:E, MATCH(Birlesme[[#This Row],[Max_price]],G:G,0)))</f>
        <v>Yoxdur</v>
      </c>
    </row>
    <row r="5440" spans="1:12" x14ac:dyDescent="0.25">
      <c r="A5440" t="s">
        <v>3266</v>
      </c>
      <c r="B5440" t="s">
        <v>3927</v>
      </c>
      <c r="C5440" s="27">
        <v>44809</v>
      </c>
      <c r="D5440" s="27">
        <v>44853</v>
      </c>
      <c r="E5440" t="s">
        <v>3937</v>
      </c>
      <c r="F5440" s="27">
        <v>44736</v>
      </c>
      <c r="G5440">
        <v>27</v>
      </c>
      <c r="H5440" s="27">
        <v>45066</v>
      </c>
      <c r="I5440">
        <v>27</v>
      </c>
      <c r="J5440">
        <f>IFERROR(INDEX(Birlesme[campaign_price], MATCH(Birlesme[[#This Row],[Last_buy_date]], Birlesme[buy_date], 0)), "")</f>
        <v>29</v>
      </c>
      <c r="K5440" t="str">
        <f>IF(Birlesme[[#This Row],[Max_price]]&gt;Birlesme[[#This Row],[Last_campaign_price]],"Endirim olacaq","Endirim yoxdur")</f>
        <v>Endirim yoxdur</v>
      </c>
      <c r="L5440" t="str">
        <f>IF(Birlesme[[#This Row],[Endirim]]="Endirim yoxdur", "Yoxdur",INDEX(E:E, MATCH(Birlesme[[#This Row],[Max_price]],G:G,0)))</f>
        <v>Yoxdur</v>
      </c>
    </row>
    <row r="5441" spans="1:12" x14ac:dyDescent="0.25">
      <c r="A5441" t="s">
        <v>3266</v>
      </c>
      <c r="B5441" t="s">
        <v>3927</v>
      </c>
      <c r="C5441" s="27">
        <v>44809</v>
      </c>
      <c r="D5441" s="27">
        <v>44870</v>
      </c>
      <c r="E5441" t="s">
        <v>3937</v>
      </c>
      <c r="F5441" s="27">
        <v>44736</v>
      </c>
      <c r="G5441">
        <v>27</v>
      </c>
      <c r="H5441" s="27">
        <v>45066</v>
      </c>
      <c r="I5441">
        <v>27</v>
      </c>
      <c r="J5441">
        <f>IFERROR(INDEX(Birlesme[campaign_price], MATCH(Birlesme[[#This Row],[Last_buy_date]], Birlesme[buy_date], 0)), "")</f>
        <v>29</v>
      </c>
      <c r="K5441" t="str">
        <f>IF(Birlesme[[#This Row],[Max_price]]&gt;Birlesme[[#This Row],[Last_campaign_price]],"Endirim olacaq","Endirim yoxdur")</f>
        <v>Endirim yoxdur</v>
      </c>
      <c r="L5441" t="str">
        <f>IF(Birlesme[[#This Row],[Endirim]]="Endirim yoxdur", "Yoxdur",INDEX(E:E, MATCH(Birlesme[[#This Row],[Max_price]],G:G,0)))</f>
        <v>Yoxdur</v>
      </c>
    </row>
    <row r="5442" spans="1:12" x14ac:dyDescent="0.25">
      <c r="A5442" t="s">
        <v>3266</v>
      </c>
      <c r="B5442" t="s">
        <v>3927</v>
      </c>
      <c r="C5442" s="27">
        <v>44809</v>
      </c>
      <c r="D5442" s="27">
        <v>44900</v>
      </c>
      <c r="E5442" t="s">
        <v>3937</v>
      </c>
      <c r="F5442" s="27">
        <v>44736</v>
      </c>
      <c r="G5442">
        <v>27</v>
      </c>
      <c r="H5442" s="27">
        <v>45066</v>
      </c>
      <c r="I5442">
        <v>27</v>
      </c>
      <c r="J5442">
        <f>IFERROR(INDEX(Birlesme[campaign_price], MATCH(Birlesme[[#This Row],[Last_buy_date]], Birlesme[buy_date], 0)), "")</f>
        <v>29</v>
      </c>
      <c r="K5442" t="str">
        <f>IF(Birlesme[[#This Row],[Max_price]]&gt;Birlesme[[#This Row],[Last_campaign_price]],"Endirim olacaq","Endirim yoxdur")</f>
        <v>Endirim yoxdur</v>
      </c>
      <c r="L5442" t="str">
        <f>IF(Birlesme[[#This Row],[Endirim]]="Endirim yoxdur", "Yoxdur",INDEX(E:E, MATCH(Birlesme[[#This Row],[Max_price]],G:G,0)))</f>
        <v>Yoxdur</v>
      </c>
    </row>
    <row r="5443" spans="1:12" x14ac:dyDescent="0.25">
      <c r="A5443" t="s">
        <v>3266</v>
      </c>
      <c r="B5443" t="s">
        <v>3927</v>
      </c>
      <c r="C5443" s="27">
        <v>44809</v>
      </c>
      <c r="D5443" s="27">
        <v>44933</v>
      </c>
      <c r="E5443" t="s">
        <v>3937</v>
      </c>
      <c r="F5443" s="27">
        <v>44736</v>
      </c>
      <c r="G5443">
        <v>27</v>
      </c>
      <c r="H5443" s="27">
        <v>45066</v>
      </c>
      <c r="I5443">
        <v>27</v>
      </c>
      <c r="J5443">
        <f>IFERROR(INDEX(Birlesme[campaign_price], MATCH(Birlesme[[#This Row],[Last_buy_date]], Birlesme[buy_date], 0)), "")</f>
        <v>29</v>
      </c>
      <c r="K5443" t="str">
        <f>IF(Birlesme[[#This Row],[Max_price]]&gt;Birlesme[[#This Row],[Last_campaign_price]],"Endirim olacaq","Endirim yoxdur")</f>
        <v>Endirim yoxdur</v>
      </c>
      <c r="L5443" t="str">
        <f>IF(Birlesme[[#This Row],[Endirim]]="Endirim yoxdur", "Yoxdur",INDEX(E:E, MATCH(Birlesme[[#This Row],[Max_price]],G:G,0)))</f>
        <v>Yoxdur</v>
      </c>
    </row>
    <row r="5444" spans="1:12" x14ac:dyDescent="0.25">
      <c r="A5444" t="s">
        <v>3266</v>
      </c>
      <c r="B5444" t="s">
        <v>3927</v>
      </c>
      <c r="C5444" s="27">
        <v>44809</v>
      </c>
      <c r="D5444" s="27">
        <v>44975</v>
      </c>
      <c r="E5444" t="s">
        <v>3937</v>
      </c>
      <c r="F5444" s="27">
        <v>44736</v>
      </c>
      <c r="G5444">
        <v>27</v>
      </c>
      <c r="H5444" s="27">
        <v>45066</v>
      </c>
      <c r="I5444">
        <v>27</v>
      </c>
      <c r="J5444">
        <f>IFERROR(INDEX(Birlesme[campaign_price], MATCH(Birlesme[[#This Row],[Last_buy_date]], Birlesme[buy_date], 0)), "")</f>
        <v>29</v>
      </c>
      <c r="K5444" t="str">
        <f>IF(Birlesme[[#This Row],[Max_price]]&gt;Birlesme[[#This Row],[Last_campaign_price]],"Endirim olacaq","Endirim yoxdur")</f>
        <v>Endirim yoxdur</v>
      </c>
      <c r="L5444" t="str">
        <f>IF(Birlesme[[#This Row],[Endirim]]="Endirim yoxdur", "Yoxdur",INDEX(E:E, MATCH(Birlesme[[#This Row],[Max_price]],G:G,0)))</f>
        <v>Yoxdur</v>
      </c>
    </row>
    <row r="5445" spans="1:12" x14ac:dyDescent="0.25">
      <c r="A5445" t="s">
        <v>3266</v>
      </c>
      <c r="B5445" t="s">
        <v>3927</v>
      </c>
      <c r="C5445" s="27">
        <v>44809</v>
      </c>
      <c r="D5445" s="27">
        <v>45005</v>
      </c>
      <c r="E5445" t="s">
        <v>3937</v>
      </c>
      <c r="F5445" s="27">
        <v>44736</v>
      </c>
      <c r="G5445">
        <v>27</v>
      </c>
      <c r="H5445" s="27">
        <v>45066</v>
      </c>
      <c r="I5445">
        <v>27</v>
      </c>
      <c r="J5445">
        <f>IFERROR(INDEX(Birlesme[campaign_price], MATCH(Birlesme[[#This Row],[Last_buy_date]], Birlesme[buy_date], 0)), "")</f>
        <v>29</v>
      </c>
      <c r="K5445" t="str">
        <f>IF(Birlesme[[#This Row],[Max_price]]&gt;Birlesme[[#This Row],[Last_campaign_price]],"Endirim olacaq","Endirim yoxdur")</f>
        <v>Endirim yoxdur</v>
      </c>
      <c r="L5445" t="str">
        <f>IF(Birlesme[[#This Row],[Endirim]]="Endirim yoxdur", "Yoxdur",INDEX(E:E, MATCH(Birlesme[[#This Row],[Max_price]],G:G,0)))</f>
        <v>Yoxdur</v>
      </c>
    </row>
    <row r="5446" spans="1:12" x14ac:dyDescent="0.25">
      <c r="A5446" t="s">
        <v>3266</v>
      </c>
      <c r="B5446" t="s">
        <v>3927</v>
      </c>
      <c r="C5446" s="27">
        <v>44809</v>
      </c>
      <c r="D5446" s="27">
        <v>45028</v>
      </c>
      <c r="E5446" t="s">
        <v>3937</v>
      </c>
      <c r="F5446" s="27">
        <v>44736</v>
      </c>
      <c r="G5446">
        <v>27</v>
      </c>
      <c r="H5446" s="27">
        <v>45066</v>
      </c>
      <c r="I5446">
        <v>27</v>
      </c>
      <c r="J5446">
        <f>IFERROR(INDEX(Birlesme[campaign_price], MATCH(Birlesme[[#This Row],[Last_buy_date]], Birlesme[buy_date], 0)), "")</f>
        <v>29</v>
      </c>
      <c r="K5446" t="str">
        <f>IF(Birlesme[[#This Row],[Max_price]]&gt;Birlesme[[#This Row],[Last_campaign_price]],"Endirim olacaq","Endirim yoxdur")</f>
        <v>Endirim yoxdur</v>
      </c>
      <c r="L5446" t="str">
        <f>IF(Birlesme[[#This Row],[Endirim]]="Endirim yoxdur", "Yoxdur",INDEX(E:E, MATCH(Birlesme[[#This Row],[Max_price]],G:G,0)))</f>
        <v>Yoxdur</v>
      </c>
    </row>
    <row r="5447" spans="1:12" x14ac:dyDescent="0.25">
      <c r="A5447" t="s">
        <v>3266</v>
      </c>
      <c r="B5447" t="s">
        <v>3927</v>
      </c>
      <c r="C5447" s="27">
        <v>44809</v>
      </c>
      <c r="D5447" s="27">
        <v>45066</v>
      </c>
      <c r="E5447" t="s">
        <v>3937</v>
      </c>
      <c r="F5447" s="27">
        <v>44736</v>
      </c>
      <c r="G5447">
        <v>27</v>
      </c>
      <c r="H5447" s="27">
        <v>45066</v>
      </c>
      <c r="I5447">
        <v>27</v>
      </c>
      <c r="J5447">
        <f>IFERROR(INDEX(Birlesme[campaign_price], MATCH(Birlesme[[#This Row],[Last_buy_date]], Birlesme[buy_date], 0)), "")</f>
        <v>29</v>
      </c>
      <c r="K5447" t="str">
        <f>IF(Birlesme[[#This Row],[Max_price]]&gt;Birlesme[[#This Row],[Last_campaign_price]],"Endirim olacaq","Endirim yoxdur")</f>
        <v>Endirim yoxdur</v>
      </c>
      <c r="L5447" t="str">
        <f>IF(Birlesme[[#This Row],[Endirim]]="Endirim yoxdur", "Yoxdur",INDEX(E:E, MATCH(Birlesme[[#This Row],[Max_price]],G:G,0)))</f>
        <v>Yoxdur</v>
      </c>
    </row>
    <row r="5448" spans="1:12" x14ac:dyDescent="0.25">
      <c r="A5448" t="s">
        <v>3267</v>
      </c>
      <c r="B5448" t="s">
        <v>3950</v>
      </c>
      <c r="C5448" s="27">
        <v>44753</v>
      </c>
      <c r="D5448" s="27">
        <v>44753</v>
      </c>
      <c r="E5448" t="s">
        <v>3943</v>
      </c>
      <c r="F5448" s="27">
        <v>42229</v>
      </c>
      <c r="G5448">
        <v>28</v>
      </c>
      <c r="H5448" s="27">
        <v>45047</v>
      </c>
      <c r="I5448">
        <v>75</v>
      </c>
      <c r="J5448">
        <f>IFERROR(INDEX(Birlesme[campaign_price], MATCH(Birlesme[[#This Row],[Last_buy_date]], Birlesme[buy_date], 0)), "")</f>
        <v>25</v>
      </c>
      <c r="K5448" t="str">
        <f>IF(Birlesme[[#This Row],[Max_price]]&gt;Birlesme[[#This Row],[Last_campaign_price]],"Endirim olacaq","Endirim yoxdur")</f>
        <v>Endirim olacaq</v>
      </c>
      <c r="L5448" t="str">
        <f>IF(Birlesme[[#This Row],[Endirim]]="Endirim yoxdur", "Yoxdur",INDEX(E:E, MATCH(Birlesme[[#This Row],[Max_price]],G:G,0)))</f>
        <v>OptOutMailings</v>
      </c>
    </row>
    <row r="5449" spans="1:12" x14ac:dyDescent="0.25">
      <c r="A5449" t="s">
        <v>3267</v>
      </c>
      <c r="B5449" t="s">
        <v>3950</v>
      </c>
      <c r="C5449" s="27">
        <v>44753</v>
      </c>
      <c r="D5449" s="27">
        <v>44788</v>
      </c>
      <c r="E5449" t="s">
        <v>3943</v>
      </c>
      <c r="F5449" s="27">
        <v>42229</v>
      </c>
      <c r="G5449">
        <v>28</v>
      </c>
      <c r="H5449" s="27">
        <v>45047</v>
      </c>
      <c r="I5449">
        <v>75</v>
      </c>
      <c r="J5449">
        <f>IFERROR(INDEX(Birlesme[campaign_price], MATCH(Birlesme[[#This Row],[Last_buy_date]], Birlesme[buy_date], 0)), "")</f>
        <v>25</v>
      </c>
      <c r="K5449" t="str">
        <f>IF(Birlesme[[#This Row],[Max_price]]&gt;Birlesme[[#This Row],[Last_campaign_price]],"Endirim olacaq","Endirim yoxdur")</f>
        <v>Endirim olacaq</v>
      </c>
      <c r="L5449" t="str">
        <f>IF(Birlesme[[#This Row],[Endirim]]="Endirim yoxdur", "Yoxdur",INDEX(E:E, MATCH(Birlesme[[#This Row],[Max_price]],G:G,0)))</f>
        <v>OptOutMailings</v>
      </c>
    </row>
    <row r="5450" spans="1:12" x14ac:dyDescent="0.25">
      <c r="A5450" t="s">
        <v>3267</v>
      </c>
      <c r="B5450" t="s">
        <v>3950</v>
      </c>
      <c r="C5450" s="27">
        <v>44753</v>
      </c>
      <c r="D5450" s="27">
        <v>44819</v>
      </c>
      <c r="E5450" t="s">
        <v>3943</v>
      </c>
      <c r="F5450" s="27">
        <v>42229</v>
      </c>
      <c r="G5450">
        <v>28</v>
      </c>
      <c r="H5450" s="27">
        <v>45047</v>
      </c>
      <c r="I5450">
        <v>75</v>
      </c>
      <c r="J5450">
        <f>IFERROR(INDEX(Birlesme[campaign_price], MATCH(Birlesme[[#This Row],[Last_buy_date]], Birlesme[buy_date], 0)), "")</f>
        <v>25</v>
      </c>
      <c r="K5450" t="str">
        <f>IF(Birlesme[[#This Row],[Max_price]]&gt;Birlesme[[#This Row],[Last_campaign_price]],"Endirim olacaq","Endirim yoxdur")</f>
        <v>Endirim olacaq</v>
      </c>
      <c r="L5450" t="str">
        <f>IF(Birlesme[[#This Row],[Endirim]]="Endirim yoxdur", "Yoxdur",INDEX(E:E, MATCH(Birlesme[[#This Row],[Max_price]],G:G,0)))</f>
        <v>OptOutMailings</v>
      </c>
    </row>
    <row r="5451" spans="1:12" x14ac:dyDescent="0.25">
      <c r="A5451" t="s">
        <v>3267</v>
      </c>
      <c r="B5451" t="s">
        <v>3950</v>
      </c>
      <c r="C5451" s="27">
        <v>44753</v>
      </c>
      <c r="D5451" s="27">
        <v>44856</v>
      </c>
      <c r="E5451" t="s">
        <v>3943</v>
      </c>
      <c r="F5451" s="27">
        <v>42229</v>
      </c>
      <c r="G5451">
        <v>28</v>
      </c>
      <c r="H5451" s="27">
        <v>45047</v>
      </c>
      <c r="I5451">
        <v>75</v>
      </c>
      <c r="J5451">
        <f>IFERROR(INDEX(Birlesme[campaign_price], MATCH(Birlesme[[#This Row],[Last_buy_date]], Birlesme[buy_date], 0)), "")</f>
        <v>25</v>
      </c>
      <c r="K5451" t="str">
        <f>IF(Birlesme[[#This Row],[Max_price]]&gt;Birlesme[[#This Row],[Last_campaign_price]],"Endirim olacaq","Endirim yoxdur")</f>
        <v>Endirim olacaq</v>
      </c>
      <c r="L5451" t="str">
        <f>IF(Birlesme[[#This Row],[Endirim]]="Endirim yoxdur", "Yoxdur",INDEX(E:E, MATCH(Birlesme[[#This Row],[Max_price]],G:G,0)))</f>
        <v>OptOutMailings</v>
      </c>
    </row>
    <row r="5452" spans="1:12" x14ac:dyDescent="0.25">
      <c r="A5452" t="s">
        <v>3267</v>
      </c>
      <c r="B5452" t="s">
        <v>3950</v>
      </c>
      <c r="C5452" s="27">
        <v>44753</v>
      </c>
      <c r="D5452" s="27">
        <v>44914</v>
      </c>
      <c r="E5452" t="s">
        <v>3943</v>
      </c>
      <c r="F5452" s="27">
        <v>42229</v>
      </c>
      <c r="G5452">
        <v>28</v>
      </c>
      <c r="H5452" s="27">
        <v>45047</v>
      </c>
      <c r="I5452">
        <v>75</v>
      </c>
      <c r="J5452">
        <f>IFERROR(INDEX(Birlesme[campaign_price], MATCH(Birlesme[[#This Row],[Last_buy_date]], Birlesme[buy_date], 0)), "")</f>
        <v>25</v>
      </c>
      <c r="K5452" t="str">
        <f>IF(Birlesme[[#This Row],[Max_price]]&gt;Birlesme[[#This Row],[Last_campaign_price]],"Endirim olacaq","Endirim yoxdur")</f>
        <v>Endirim olacaq</v>
      </c>
      <c r="L5452" t="str">
        <f>IF(Birlesme[[#This Row],[Endirim]]="Endirim yoxdur", "Yoxdur",INDEX(E:E, MATCH(Birlesme[[#This Row],[Max_price]],G:G,0)))</f>
        <v>OptOutMailings</v>
      </c>
    </row>
    <row r="5453" spans="1:12" x14ac:dyDescent="0.25">
      <c r="A5453" t="s">
        <v>3267</v>
      </c>
      <c r="B5453" t="s">
        <v>3950</v>
      </c>
      <c r="C5453" s="27">
        <v>44753</v>
      </c>
      <c r="D5453" s="27">
        <v>44947</v>
      </c>
      <c r="E5453" t="s">
        <v>3943</v>
      </c>
      <c r="F5453" s="27">
        <v>42229</v>
      </c>
      <c r="G5453">
        <v>28</v>
      </c>
      <c r="H5453" s="27">
        <v>45047</v>
      </c>
      <c r="I5453">
        <v>75</v>
      </c>
      <c r="J5453">
        <f>IFERROR(INDEX(Birlesme[campaign_price], MATCH(Birlesme[[#This Row],[Last_buy_date]], Birlesme[buy_date], 0)), "")</f>
        <v>25</v>
      </c>
      <c r="K5453" t="str">
        <f>IF(Birlesme[[#This Row],[Max_price]]&gt;Birlesme[[#This Row],[Last_campaign_price]],"Endirim olacaq","Endirim yoxdur")</f>
        <v>Endirim olacaq</v>
      </c>
      <c r="L5453" t="str">
        <f>IF(Birlesme[[#This Row],[Endirim]]="Endirim yoxdur", "Yoxdur",INDEX(E:E, MATCH(Birlesme[[#This Row],[Max_price]],G:G,0)))</f>
        <v>OptOutMailings</v>
      </c>
    </row>
    <row r="5454" spans="1:12" x14ac:dyDescent="0.25">
      <c r="A5454" t="s">
        <v>3267</v>
      </c>
      <c r="B5454" t="s">
        <v>3950</v>
      </c>
      <c r="C5454" s="27">
        <v>44753</v>
      </c>
      <c r="D5454" s="27">
        <v>44976</v>
      </c>
      <c r="E5454" t="s">
        <v>3943</v>
      </c>
      <c r="F5454" s="27">
        <v>42229</v>
      </c>
      <c r="G5454">
        <v>28</v>
      </c>
      <c r="H5454" s="27">
        <v>45047</v>
      </c>
      <c r="I5454">
        <v>75</v>
      </c>
      <c r="J5454">
        <f>IFERROR(INDEX(Birlesme[campaign_price], MATCH(Birlesme[[#This Row],[Last_buy_date]], Birlesme[buy_date], 0)), "")</f>
        <v>25</v>
      </c>
      <c r="K5454" t="str">
        <f>IF(Birlesme[[#This Row],[Max_price]]&gt;Birlesme[[#This Row],[Last_campaign_price]],"Endirim olacaq","Endirim yoxdur")</f>
        <v>Endirim olacaq</v>
      </c>
      <c r="L5454" t="str">
        <f>IF(Birlesme[[#This Row],[Endirim]]="Endirim yoxdur", "Yoxdur",INDEX(E:E, MATCH(Birlesme[[#This Row],[Max_price]],G:G,0)))</f>
        <v>OptOutMailings</v>
      </c>
    </row>
    <row r="5455" spans="1:12" x14ac:dyDescent="0.25">
      <c r="A5455" t="s">
        <v>3267</v>
      </c>
      <c r="B5455" t="s">
        <v>3950</v>
      </c>
      <c r="C5455" s="27">
        <v>44753</v>
      </c>
      <c r="D5455" s="27">
        <v>44998</v>
      </c>
      <c r="E5455" t="s">
        <v>3943</v>
      </c>
      <c r="F5455" s="27">
        <v>42229</v>
      </c>
      <c r="G5455">
        <v>28</v>
      </c>
      <c r="H5455" s="27">
        <v>45047</v>
      </c>
      <c r="I5455">
        <v>75</v>
      </c>
      <c r="J5455">
        <f>IFERROR(INDEX(Birlesme[campaign_price], MATCH(Birlesme[[#This Row],[Last_buy_date]], Birlesme[buy_date], 0)), "")</f>
        <v>25</v>
      </c>
      <c r="K5455" t="str">
        <f>IF(Birlesme[[#This Row],[Max_price]]&gt;Birlesme[[#This Row],[Last_campaign_price]],"Endirim olacaq","Endirim yoxdur")</f>
        <v>Endirim olacaq</v>
      </c>
      <c r="L5455" t="str">
        <f>IF(Birlesme[[#This Row],[Endirim]]="Endirim yoxdur", "Yoxdur",INDEX(E:E, MATCH(Birlesme[[#This Row],[Max_price]],G:G,0)))</f>
        <v>OptOutMailings</v>
      </c>
    </row>
    <row r="5456" spans="1:12" x14ac:dyDescent="0.25">
      <c r="A5456" t="s">
        <v>3267</v>
      </c>
      <c r="B5456" t="s">
        <v>3950</v>
      </c>
      <c r="C5456" s="27">
        <v>44753</v>
      </c>
      <c r="D5456" s="27">
        <v>45034</v>
      </c>
      <c r="E5456" t="s">
        <v>3943</v>
      </c>
      <c r="F5456" s="27">
        <v>42229</v>
      </c>
      <c r="G5456">
        <v>28</v>
      </c>
      <c r="H5456" s="27">
        <v>45047</v>
      </c>
      <c r="I5456">
        <v>75</v>
      </c>
      <c r="J5456">
        <f>IFERROR(INDEX(Birlesme[campaign_price], MATCH(Birlesme[[#This Row],[Last_buy_date]], Birlesme[buy_date], 0)), "")</f>
        <v>25</v>
      </c>
      <c r="K5456" t="str">
        <f>IF(Birlesme[[#This Row],[Max_price]]&gt;Birlesme[[#This Row],[Last_campaign_price]],"Endirim olacaq","Endirim yoxdur")</f>
        <v>Endirim olacaq</v>
      </c>
      <c r="L5456" t="str">
        <f>IF(Birlesme[[#This Row],[Endirim]]="Endirim yoxdur", "Yoxdur",INDEX(E:E, MATCH(Birlesme[[#This Row],[Max_price]],G:G,0)))</f>
        <v>OptOutMailings</v>
      </c>
    </row>
    <row r="5457" spans="1:12" x14ac:dyDescent="0.25">
      <c r="A5457" t="s">
        <v>3267</v>
      </c>
      <c r="B5457" t="s">
        <v>3928</v>
      </c>
      <c r="C5457" s="27">
        <v>44865</v>
      </c>
      <c r="D5457" s="27">
        <v>44865</v>
      </c>
      <c r="E5457" t="s">
        <v>3938</v>
      </c>
      <c r="F5457" s="27">
        <v>43695</v>
      </c>
      <c r="G5457">
        <v>75</v>
      </c>
      <c r="H5457" s="27">
        <v>45047</v>
      </c>
      <c r="I5457">
        <v>75</v>
      </c>
      <c r="J5457">
        <f>IFERROR(INDEX(Birlesme[campaign_price], MATCH(Birlesme[[#This Row],[Last_buy_date]], Birlesme[buy_date], 0)), "")</f>
        <v>25</v>
      </c>
      <c r="K5457" t="str">
        <f>IF(Birlesme[[#This Row],[Max_price]]&gt;Birlesme[[#This Row],[Last_campaign_price]],"Endirim olacaq","Endirim yoxdur")</f>
        <v>Endirim olacaq</v>
      </c>
      <c r="L5457" t="str">
        <f>IF(Birlesme[[#This Row],[Endirim]]="Endirim yoxdur", "Yoxdur",INDEX(E:E, MATCH(Birlesme[[#This Row],[Max_price]],G:G,0)))</f>
        <v>OptOutMailings</v>
      </c>
    </row>
    <row r="5458" spans="1:12" x14ac:dyDescent="0.25">
      <c r="A5458" t="s">
        <v>3267</v>
      </c>
      <c r="B5458" t="s">
        <v>3928</v>
      </c>
      <c r="C5458" s="27">
        <v>44865</v>
      </c>
      <c r="D5458" s="27">
        <v>44899</v>
      </c>
      <c r="E5458" t="s">
        <v>3938</v>
      </c>
      <c r="F5458" s="27">
        <v>43695</v>
      </c>
      <c r="G5458">
        <v>75</v>
      </c>
      <c r="H5458" s="27">
        <v>45047</v>
      </c>
      <c r="I5458">
        <v>75</v>
      </c>
      <c r="J5458">
        <f>IFERROR(INDEX(Birlesme[campaign_price], MATCH(Birlesme[[#This Row],[Last_buy_date]], Birlesme[buy_date], 0)), "")</f>
        <v>25</v>
      </c>
      <c r="K5458" t="str">
        <f>IF(Birlesme[[#This Row],[Max_price]]&gt;Birlesme[[#This Row],[Last_campaign_price]],"Endirim olacaq","Endirim yoxdur")</f>
        <v>Endirim olacaq</v>
      </c>
      <c r="L5458" t="str">
        <f>IF(Birlesme[[#This Row],[Endirim]]="Endirim yoxdur", "Yoxdur",INDEX(E:E, MATCH(Birlesme[[#This Row],[Max_price]],G:G,0)))</f>
        <v>OptOutMailings</v>
      </c>
    </row>
    <row r="5459" spans="1:12" x14ac:dyDescent="0.25">
      <c r="A5459" t="s">
        <v>3267</v>
      </c>
      <c r="B5459" t="s">
        <v>3928</v>
      </c>
      <c r="C5459" s="27">
        <v>44865</v>
      </c>
      <c r="D5459" s="27">
        <v>44937</v>
      </c>
      <c r="E5459" t="s">
        <v>3938</v>
      </c>
      <c r="F5459" s="27">
        <v>43695</v>
      </c>
      <c r="G5459">
        <v>75</v>
      </c>
      <c r="H5459" s="27">
        <v>45047</v>
      </c>
      <c r="I5459">
        <v>75</v>
      </c>
      <c r="J5459">
        <f>IFERROR(INDEX(Birlesme[campaign_price], MATCH(Birlesme[[#This Row],[Last_buy_date]], Birlesme[buy_date], 0)), "")</f>
        <v>25</v>
      </c>
      <c r="K5459" t="str">
        <f>IF(Birlesme[[#This Row],[Max_price]]&gt;Birlesme[[#This Row],[Last_campaign_price]],"Endirim olacaq","Endirim yoxdur")</f>
        <v>Endirim olacaq</v>
      </c>
      <c r="L5459" t="str">
        <f>IF(Birlesme[[#This Row],[Endirim]]="Endirim yoxdur", "Yoxdur",INDEX(E:E, MATCH(Birlesme[[#This Row],[Max_price]],G:G,0)))</f>
        <v>OptOutMailings</v>
      </c>
    </row>
    <row r="5460" spans="1:12" x14ac:dyDescent="0.25">
      <c r="A5460" t="s">
        <v>3267</v>
      </c>
      <c r="B5460" t="s">
        <v>3928</v>
      </c>
      <c r="C5460" s="27">
        <v>44865</v>
      </c>
      <c r="D5460" s="27">
        <v>44968</v>
      </c>
      <c r="E5460" t="s">
        <v>3938</v>
      </c>
      <c r="F5460" s="27">
        <v>43695</v>
      </c>
      <c r="G5460">
        <v>75</v>
      </c>
      <c r="H5460" s="27">
        <v>45047</v>
      </c>
      <c r="I5460">
        <v>75</v>
      </c>
      <c r="J5460">
        <f>IFERROR(INDEX(Birlesme[campaign_price], MATCH(Birlesme[[#This Row],[Last_buy_date]], Birlesme[buy_date], 0)), "")</f>
        <v>25</v>
      </c>
      <c r="K5460" t="str">
        <f>IF(Birlesme[[#This Row],[Max_price]]&gt;Birlesme[[#This Row],[Last_campaign_price]],"Endirim olacaq","Endirim yoxdur")</f>
        <v>Endirim olacaq</v>
      </c>
      <c r="L5460" t="str">
        <f>IF(Birlesme[[#This Row],[Endirim]]="Endirim yoxdur", "Yoxdur",INDEX(E:E, MATCH(Birlesme[[#This Row],[Max_price]],G:G,0)))</f>
        <v>OptOutMailings</v>
      </c>
    </row>
    <row r="5461" spans="1:12" x14ac:dyDescent="0.25">
      <c r="A5461" t="s">
        <v>3267</v>
      </c>
      <c r="B5461" t="s">
        <v>3928</v>
      </c>
      <c r="C5461" s="27">
        <v>44865</v>
      </c>
      <c r="D5461" s="27">
        <v>44999</v>
      </c>
      <c r="E5461" t="s">
        <v>3938</v>
      </c>
      <c r="F5461" s="27">
        <v>43695</v>
      </c>
      <c r="G5461">
        <v>75</v>
      </c>
      <c r="H5461" s="27">
        <v>45047</v>
      </c>
      <c r="I5461">
        <v>75</v>
      </c>
      <c r="J5461">
        <f>IFERROR(INDEX(Birlesme[campaign_price], MATCH(Birlesme[[#This Row],[Last_buy_date]], Birlesme[buy_date], 0)), "")</f>
        <v>25</v>
      </c>
      <c r="K5461" t="str">
        <f>IF(Birlesme[[#This Row],[Max_price]]&gt;Birlesme[[#This Row],[Last_campaign_price]],"Endirim olacaq","Endirim yoxdur")</f>
        <v>Endirim olacaq</v>
      </c>
      <c r="L5461" t="str">
        <f>IF(Birlesme[[#This Row],[Endirim]]="Endirim yoxdur", "Yoxdur",INDEX(E:E, MATCH(Birlesme[[#This Row],[Max_price]],G:G,0)))</f>
        <v>OptOutMailings</v>
      </c>
    </row>
    <row r="5462" spans="1:12" x14ac:dyDescent="0.25">
      <c r="A5462" t="s">
        <v>3267</v>
      </c>
      <c r="B5462" t="s">
        <v>3928</v>
      </c>
      <c r="C5462" s="27">
        <v>44865</v>
      </c>
      <c r="D5462" s="27">
        <v>45026</v>
      </c>
      <c r="E5462" t="s">
        <v>3938</v>
      </c>
      <c r="F5462" s="27">
        <v>43695</v>
      </c>
      <c r="G5462">
        <v>75</v>
      </c>
      <c r="H5462" s="27">
        <v>45047</v>
      </c>
      <c r="I5462">
        <v>75</v>
      </c>
      <c r="J5462">
        <f>IFERROR(INDEX(Birlesme[campaign_price], MATCH(Birlesme[[#This Row],[Last_buy_date]], Birlesme[buy_date], 0)), "")</f>
        <v>25</v>
      </c>
      <c r="K5462" t="str">
        <f>IF(Birlesme[[#This Row],[Max_price]]&gt;Birlesme[[#This Row],[Last_campaign_price]],"Endirim olacaq","Endirim yoxdur")</f>
        <v>Endirim olacaq</v>
      </c>
      <c r="L5462" t="str">
        <f>IF(Birlesme[[#This Row],[Endirim]]="Endirim yoxdur", "Yoxdur",INDEX(E:E, MATCH(Birlesme[[#This Row],[Max_price]],G:G,0)))</f>
        <v>OptOutMailings</v>
      </c>
    </row>
    <row r="5463" spans="1:12" x14ac:dyDescent="0.25">
      <c r="A5463" t="s">
        <v>3267</v>
      </c>
      <c r="B5463" t="s">
        <v>3928</v>
      </c>
      <c r="C5463" s="27">
        <v>44865</v>
      </c>
      <c r="D5463" s="27">
        <v>45047</v>
      </c>
      <c r="E5463" t="s">
        <v>3938</v>
      </c>
      <c r="F5463" s="27">
        <v>43695</v>
      </c>
      <c r="G5463">
        <v>75</v>
      </c>
      <c r="H5463" s="27">
        <v>45047</v>
      </c>
      <c r="I5463">
        <v>75</v>
      </c>
      <c r="J5463">
        <f>IFERROR(INDEX(Birlesme[campaign_price], MATCH(Birlesme[[#This Row],[Last_buy_date]], Birlesme[buy_date], 0)), "")</f>
        <v>25</v>
      </c>
      <c r="K5463" t="str">
        <f>IF(Birlesme[[#This Row],[Max_price]]&gt;Birlesme[[#This Row],[Last_campaign_price]],"Endirim olacaq","Endirim yoxdur")</f>
        <v>Endirim olacaq</v>
      </c>
      <c r="L5463" t="str">
        <f>IF(Birlesme[[#This Row],[Endirim]]="Endirim yoxdur", "Yoxdur",INDEX(E:E, MATCH(Birlesme[[#This Row],[Max_price]],G:G,0)))</f>
        <v>OptOutMailings</v>
      </c>
    </row>
    <row r="5464" spans="1:12" x14ac:dyDescent="0.25">
      <c r="A5464" t="s">
        <v>3268</v>
      </c>
      <c r="B5464" t="s">
        <v>3922</v>
      </c>
      <c r="C5464" s="27">
        <v>44829</v>
      </c>
      <c r="D5464" s="27">
        <v>44829</v>
      </c>
      <c r="E5464" t="s">
        <v>3932</v>
      </c>
      <c r="F5464" s="27">
        <v>43779</v>
      </c>
      <c r="G5464">
        <v>62</v>
      </c>
      <c r="H5464" s="27">
        <v>45086</v>
      </c>
      <c r="I5464">
        <v>62</v>
      </c>
      <c r="J5464">
        <f>IFERROR(INDEX(Birlesme[campaign_price], MATCH(Birlesme[[#This Row],[Last_buy_date]], Birlesme[buy_date], 0)), "")</f>
        <v>28</v>
      </c>
      <c r="K5464" t="str">
        <f>IF(Birlesme[[#This Row],[Max_price]]&gt;Birlesme[[#This Row],[Last_campaign_price]],"Endirim olacaq","Endirim yoxdur")</f>
        <v>Endirim olacaq</v>
      </c>
      <c r="L5464" t="str">
        <f>IF(Birlesme[[#This Row],[Endirim]]="Endirim yoxdur", "Yoxdur",INDEX(E:E, MATCH(Birlesme[[#This Row],[Max_price]],G:G,0)))</f>
        <v>OwnsComputer</v>
      </c>
    </row>
    <row r="5465" spans="1:12" x14ac:dyDescent="0.25">
      <c r="A5465" t="s">
        <v>3268</v>
      </c>
      <c r="B5465" t="s">
        <v>3922</v>
      </c>
      <c r="C5465" s="27">
        <v>44829</v>
      </c>
      <c r="D5465" s="27">
        <v>44863</v>
      </c>
      <c r="E5465" t="s">
        <v>3932</v>
      </c>
      <c r="F5465" s="27">
        <v>43779</v>
      </c>
      <c r="G5465">
        <v>62</v>
      </c>
      <c r="H5465" s="27">
        <v>45086</v>
      </c>
      <c r="I5465">
        <v>62</v>
      </c>
      <c r="J5465">
        <f>IFERROR(INDEX(Birlesme[campaign_price], MATCH(Birlesme[[#This Row],[Last_buy_date]], Birlesme[buy_date], 0)), "")</f>
        <v>28</v>
      </c>
      <c r="K5465" t="str">
        <f>IF(Birlesme[[#This Row],[Max_price]]&gt;Birlesme[[#This Row],[Last_campaign_price]],"Endirim olacaq","Endirim yoxdur")</f>
        <v>Endirim olacaq</v>
      </c>
      <c r="L5465" t="str">
        <f>IF(Birlesme[[#This Row],[Endirim]]="Endirim yoxdur", "Yoxdur",INDEX(E:E, MATCH(Birlesme[[#This Row],[Max_price]],G:G,0)))</f>
        <v>OwnsComputer</v>
      </c>
    </row>
    <row r="5466" spans="1:12" x14ac:dyDescent="0.25">
      <c r="A5466" t="s">
        <v>3268</v>
      </c>
      <c r="B5466" t="s">
        <v>3922</v>
      </c>
      <c r="C5466" s="27">
        <v>44829</v>
      </c>
      <c r="D5466" s="27">
        <v>44953</v>
      </c>
      <c r="E5466" t="s">
        <v>3932</v>
      </c>
      <c r="F5466" s="27">
        <v>43779</v>
      </c>
      <c r="G5466">
        <v>62</v>
      </c>
      <c r="H5466" s="27">
        <v>45086</v>
      </c>
      <c r="I5466">
        <v>62</v>
      </c>
      <c r="J5466">
        <f>IFERROR(INDEX(Birlesme[campaign_price], MATCH(Birlesme[[#This Row],[Last_buy_date]], Birlesme[buy_date], 0)), "")</f>
        <v>28</v>
      </c>
      <c r="K5466" t="str">
        <f>IF(Birlesme[[#This Row],[Max_price]]&gt;Birlesme[[#This Row],[Last_campaign_price]],"Endirim olacaq","Endirim yoxdur")</f>
        <v>Endirim olacaq</v>
      </c>
      <c r="L5466" t="str">
        <f>IF(Birlesme[[#This Row],[Endirim]]="Endirim yoxdur", "Yoxdur",INDEX(E:E, MATCH(Birlesme[[#This Row],[Max_price]],G:G,0)))</f>
        <v>OwnsComputer</v>
      </c>
    </row>
    <row r="5467" spans="1:12" x14ac:dyDescent="0.25">
      <c r="A5467" t="s">
        <v>3268</v>
      </c>
      <c r="B5467" t="s">
        <v>3922</v>
      </c>
      <c r="C5467" s="27">
        <v>44829</v>
      </c>
      <c r="D5467" s="27">
        <v>44986</v>
      </c>
      <c r="E5467" t="s">
        <v>3932</v>
      </c>
      <c r="F5467" s="27">
        <v>43779</v>
      </c>
      <c r="G5467">
        <v>62</v>
      </c>
      <c r="H5467" s="27">
        <v>45086</v>
      </c>
      <c r="I5467">
        <v>62</v>
      </c>
      <c r="J5467">
        <f>IFERROR(INDEX(Birlesme[campaign_price], MATCH(Birlesme[[#This Row],[Last_buy_date]], Birlesme[buy_date], 0)), "")</f>
        <v>28</v>
      </c>
      <c r="K5467" t="str">
        <f>IF(Birlesme[[#This Row],[Max_price]]&gt;Birlesme[[#This Row],[Last_campaign_price]],"Endirim olacaq","Endirim yoxdur")</f>
        <v>Endirim olacaq</v>
      </c>
      <c r="L5467" t="str">
        <f>IF(Birlesme[[#This Row],[Endirim]]="Endirim yoxdur", "Yoxdur",INDEX(E:E, MATCH(Birlesme[[#This Row],[Max_price]],G:G,0)))</f>
        <v>OwnsComputer</v>
      </c>
    </row>
    <row r="5468" spans="1:12" x14ac:dyDescent="0.25">
      <c r="A5468" t="s">
        <v>3268</v>
      </c>
      <c r="B5468" t="s">
        <v>3922</v>
      </c>
      <c r="C5468" s="27">
        <v>44829</v>
      </c>
      <c r="D5468" s="27">
        <v>45044</v>
      </c>
      <c r="E5468" t="s">
        <v>3932</v>
      </c>
      <c r="F5468" s="27">
        <v>43779</v>
      </c>
      <c r="G5468">
        <v>62</v>
      </c>
      <c r="H5468" s="27">
        <v>45086</v>
      </c>
      <c r="I5468">
        <v>62</v>
      </c>
      <c r="J5468">
        <f>IFERROR(INDEX(Birlesme[campaign_price], MATCH(Birlesme[[#This Row],[Last_buy_date]], Birlesme[buy_date], 0)), "")</f>
        <v>28</v>
      </c>
      <c r="K5468" t="str">
        <f>IF(Birlesme[[#This Row],[Max_price]]&gt;Birlesme[[#This Row],[Last_campaign_price]],"Endirim olacaq","Endirim yoxdur")</f>
        <v>Endirim olacaq</v>
      </c>
      <c r="L5468" t="str">
        <f>IF(Birlesme[[#This Row],[Endirim]]="Endirim yoxdur", "Yoxdur",INDEX(E:E, MATCH(Birlesme[[#This Row],[Max_price]],G:G,0)))</f>
        <v>OwnsComputer</v>
      </c>
    </row>
    <row r="5469" spans="1:12" x14ac:dyDescent="0.25">
      <c r="A5469" t="s">
        <v>3268</v>
      </c>
      <c r="B5469" t="s">
        <v>3922</v>
      </c>
      <c r="C5469" s="27">
        <v>44829</v>
      </c>
      <c r="D5469" s="27">
        <v>45053</v>
      </c>
      <c r="E5469" t="s">
        <v>3932</v>
      </c>
      <c r="F5469" s="27">
        <v>43779</v>
      </c>
      <c r="G5469">
        <v>62</v>
      </c>
      <c r="H5469" s="27">
        <v>45086</v>
      </c>
      <c r="I5469">
        <v>62</v>
      </c>
      <c r="J5469">
        <f>IFERROR(INDEX(Birlesme[campaign_price], MATCH(Birlesme[[#This Row],[Last_buy_date]], Birlesme[buy_date], 0)), "")</f>
        <v>28</v>
      </c>
      <c r="K5469" t="str">
        <f>IF(Birlesme[[#This Row],[Max_price]]&gt;Birlesme[[#This Row],[Last_campaign_price]],"Endirim olacaq","Endirim yoxdur")</f>
        <v>Endirim olacaq</v>
      </c>
      <c r="L5469" t="str">
        <f>IF(Birlesme[[#This Row],[Endirim]]="Endirim yoxdur", "Yoxdur",INDEX(E:E, MATCH(Birlesme[[#This Row],[Max_price]],G:G,0)))</f>
        <v>OwnsComputer</v>
      </c>
    </row>
    <row r="5470" spans="1:12" x14ac:dyDescent="0.25">
      <c r="A5470" t="s">
        <v>3268</v>
      </c>
      <c r="B5470" t="s">
        <v>3953</v>
      </c>
      <c r="C5470" s="27">
        <v>45014</v>
      </c>
      <c r="D5470" s="27">
        <v>45014</v>
      </c>
      <c r="E5470" t="s">
        <v>3946</v>
      </c>
      <c r="F5470" s="27">
        <v>44744</v>
      </c>
      <c r="G5470">
        <v>29</v>
      </c>
      <c r="H5470" s="27">
        <v>45086</v>
      </c>
      <c r="I5470">
        <v>62</v>
      </c>
      <c r="J5470">
        <f>IFERROR(INDEX(Birlesme[campaign_price], MATCH(Birlesme[[#This Row],[Last_buy_date]], Birlesme[buy_date], 0)), "")</f>
        <v>28</v>
      </c>
      <c r="K5470" t="str">
        <f>IF(Birlesme[[#This Row],[Max_price]]&gt;Birlesme[[#This Row],[Last_campaign_price]],"Endirim olacaq","Endirim yoxdur")</f>
        <v>Endirim olacaq</v>
      </c>
      <c r="L5470" t="str">
        <f>IF(Birlesme[[#This Row],[Endirim]]="Endirim yoxdur", "Yoxdur",INDEX(E:E, MATCH(Birlesme[[#This Row],[Max_price]],G:G,0)))</f>
        <v>OwnsComputer</v>
      </c>
    </row>
    <row r="5471" spans="1:12" x14ac:dyDescent="0.25">
      <c r="A5471" t="s">
        <v>3268</v>
      </c>
      <c r="B5471" t="s">
        <v>3953</v>
      </c>
      <c r="C5471" s="27">
        <v>45014</v>
      </c>
      <c r="D5471" s="27">
        <v>45046</v>
      </c>
      <c r="E5471" t="s">
        <v>3946</v>
      </c>
      <c r="F5471" s="27">
        <v>44744</v>
      </c>
      <c r="G5471">
        <v>29</v>
      </c>
      <c r="H5471" s="27">
        <v>45086</v>
      </c>
      <c r="I5471">
        <v>62</v>
      </c>
      <c r="J5471">
        <f>IFERROR(INDEX(Birlesme[campaign_price], MATCH(Birlesme[[#This Row],[Last_buy_date]], Birlesme[buy_date], 0)), "")</f>
        <v>28</v>
      </c>
      <c r="K5471" t="str">
        <f>IF(Birlesme[[#This Row],[Max_price]]&gt;Birlesme[[#This Row],[Last_campaign_price]],"Endirim olacaq","Endirim yoxdur")</f>
        <v>Endirim olacaq</v>
      </c>
      <c r="L5471" t="str">
        <f>IF(Birlesme[[#This Row],[Endirim]]="Endirim yoxdur", "Yoxdur",INDEX(E:E, MATCH(Birlesme[[#This Row],[Max_price]],G:G,0)))</f>
        <v>OwnsComputer</v>
      </c>
    </row>
    <row r="5472" spans="1:12" x14ac:dyDescent="0.25">
      <c r="A5472" t="s">
        <v>3268</v>
      </c>
      <c r="B5472" t="s">
        <v>3953</v>
      </c>
      <c r="C5472" s="27">
        <v>45014</v>
      </c>
      <c r="D5472" s="27">
        <v>45057</v>
      </c>
      <c r="E5472" t="s">
        <v>3946</v>
      </c>
      <c r="F5472" s="27">
        <v>44744</v>
      </c>
      <c r="G5472">
        <v>29</v>
      </c>
      <c r="H5472" s="27">
        <v>45086</v>
      </c>
      <c r="I5472">
        <v>62</v>
      </c>
      <c r="J5472">
        <f>IFERROR(INDEX(Birlesme[campaign_price], MATCH(Birlesme[[#This Row],[Last_buy_date]], Birlesme[buy_date], 0)), "")</f>
        <v>28</v>
      </c>
      <c r="K5472" t="str">
        <f>IF(Birlesme[[#This Row],[Max_price]]&gt;Birlesme[[#This Row],[Last_campaign_price]],"Endirim olacaq","Endirim yoxdur")</f>
        <v>Endirim olacaq</v>
      </c>
      <c r="L5472" t="str">
        <f>IF(Birlesme[[#This Row],[Endirim]]="Endirim yoxdur", "Yoxdur",INDEX(E:E, MATCH(Birlesme[[#This Row],[Max_price]],G:G,0)))</f>
        <v>OwnsComputer</v>
      </c>
    </row>
    <row r="5473" spans="1:12" x14ac:dyDescent="0.25">
      <c r="A5473" t="s">
        <v>3268</v>
      </c>
      <c r="B5473" t="s">
        <v>3953</v>
      </c>
      <c r="C5473" s="27">
        <v>45014</v>
      </c>
      <c r="D5473" s="27">
        <v>45086</v>
      </c>
      <c r="E5473" t="s">
        <v>3946</v>
      </c>
      <c r="F5473" s="27">
        <v>44744</v>
      </c>
      <c r="G5473">
        <v>29</v>
      </c>
      <c r="H5473" s="27">
        <v>45086</v>
      </c>
      <c r="I5473">
        <v>62</v>
      </c>
      <c r="J5473">
        <f>IFERROR(INDEX(Birlesme[campaign_price], MATCH(Birlesme[[#This Row],[Last_buy_date]], Birlesme[buy_date], 0)), "")</f>
        <v>28</v>
      </c>
      <c r="K5473" t="str">
        <f>IF(Birlesme[[#This Row],[Max_price]]&gt;Birlesme[[#This Row],[Last_campaign_price]],"Endirim olacaq","Endirim yoxdur")</f>
        <v>Endirim olacaq</v>
      </c>
      <c r="L5473" t="str">
        <f>IF(Birlesme[[#This Row],[Endirim]]="Endirim yoxdur", "Yoxdur",INDEX(E:E, MATCH(Birlesme[[#This Row],[Max_price]],G:G,0)))</f>
        <v>OwnsComputer</v>
      </c>
    </row>
    <row r="5474" spans="1:12" x14ac:dyDescent="0.25">
      <c r="A5474" t="s">
        <v>3269</v>
      </c>
      <c r="B5474" t="s">
        <v>3926</v>
      </c>
      <c r="C5474" s="27">
        <v>44985</v>
      </c>
      <c r="D5474" s="27">
        <v>44985</v>
      </c>
      <c r="E5474" t="s">
        <v>3936</v>
      </c>
      <c r="F5474" s="27">
        <v>42141</v>
      </c>
      <c r="G5474">
        <v>25</v>
      </c>
      <c r="H5474" s="27">
        <v>45081</v>
      </c>
      <c r="I5474">
        <v>75</v>
      </c>
      <c r="J5474">
        <f>IFERROR(INDEX(Birlesme[campaign_price], MATCH(Birlesme[[#This Row],[Last_buy_date]], Birlesme[buy_date], 0)), "")</f>
        <v>14</v>
      </c>
      <c r="K5474" t="str">
        <f>IF(Birlesme[[#This Row],[Max_price]]&gt;Birlesme[[#This Row],[Last_campaign_price]],"Endirim olacaq","Endirim yoxdur")</f>
        <v>Endirim olacaq</v>
      </c>
      <c r="L5474" t="str">
        <f>IF(Birlesme[[#This Row],[Endirim]]="Endirim yoxdur", "Yoxdur",INDEX(E:E, MATCH(Birlesme[[#This Row],[Max_price]],G:G,0)))</f>
        <v>OptOutMailings</v>
      </c>
    </row>
    <row r="5475" spans="1:12" x14ac:dyDescent="0.25">
      <c r="A5475" t="s">
        <v>3269</v>
      </c>
      <c r="B5475" t="s">
        <v>3926</v>
      </c>
      <c r="C5475" s="27">
        <v>44985</v>
      </c>
      <c r="D5475" s="27">
        <v>45015</v>
      </c>
      <c r="E5475" t="s">
        <v>3936</v>
      </c>
      <c r="F5475" s="27">
        <v>42141</v>
      </c>
      <c r="G5475">
        <v>25</v>
      </c>
      <c r="H5475" s="27">
        <v>45081</v>
      </c>
      <c r="I5475">
        <v>75</v>
      </c>
      <c r="J5475">
        <f>IFERROR(INDEX(Birlesme[campaign_price], MATCH(Birlesme[[#This Row],[Last_buy_date]], Birlesme[buy_date], 0)), "")</f>
        <v>14</v>
      </c>
      <c r="K5475" t="str">
        <f>IF(Birlesme[[#This Row],[Max_price]]&gt;Birlesme[[#This Row],[Last_campaign_price]],"Endirim olacaq","Endirim yoxdur")</f>
        <v>Endirim olacaq</v>
      </c>
      <c r="L5475" t="str">
        <f>IF(Birlesme[[#This Row],[Endirim]]="Endirim yoxdur", "Yoxdur",INDEX(E:E, MATCH(Birlesme[[#This Row],[Max_price]],G:G,0)))</f>
        <v>OptOutMailings</v>
      </c>
    </row>
    <row r="5476" spans="1:12" x14ac:dyDescent="0.25">
      <c r="A5476" t="s">
        <v>3269</v>
      </c>
      <c r="B5476" t="s">
        <v>3926</v>
      </c>
      <c r="C5476" s="27">
        <v>44985</v>
      </c>
      <c r="D5476" s="27">
        <v>45028</v>
      </c>
      <c r="E5476" t="s">
        <v>3936</v>
      </c>
      <c r="F5476" s="27">
        <v>42141</v>
      </c>
      <c r="G5476">
        <v>25</v>
      </c>
      <c r="H5476" s="27">
        <v>45081</v>
      </c>
      <c r="I5476">
        <v>75</v>
      </c>
      <c r="J5476">
        <f>IFERROR(INDEX(Birlesme[campaign_price], MATCH(Birlesme[[#This Row],[Last_buy_date]], Birlesme[buy_date], 0)), "")</f>
        <v>14</v>
      </c>
      <c r="K5476" t="str">
        <f>IF(Birlesme[[#This Row],[Max_price]]&gt;Birlesme[[#This Row],[Last_campaign_price]],"Endirim olacaq","Endirim yoxdur")</f>
        <v>Endirim olacaq</v>
      </c>
      <c r="L5476" t="str">
        <f>IF(Birlesme[[#This Row],[Endirim]]="Endirim yoxdur", "Yoxdur",INDEX(E:E, MATCH(Birlesme[[#This Row],[Max_price]],G:G,0)))</f>
        <v>OptOutMailings</v>
      </c>
    </row>
    <row r="5477" spans="1:12" x14ac:dyDescent="0.25">
      <c r="A5477" t="s">
        <v>3269</v>
      </c>
      <c r="B5477" t="s">
        <v>3926</v>
      </c>
      <c r="C5477" s="27">
        <v>44985</v>
      </c>
      <c r="D5477" s="27">
        <v>45059</v>
      </c>
      <c r="E5477" t="s">
        <v>3936</v>
      </c>
      <c r="F5477" s="27">
        <v>42141</v>
      </c>
      <c r="G5477">
        <v>25</v>
      </c>
      <c r="H5477" s="27">
        <v>45081</v>
      </c>
      <c r="I5477">
        <v>75</v>
      </c>
      <c r="J5477">
        <f>IFERROR(INDEX(Birlesme[campaign_price], MATCH(Birlesme[[#This Row],[Last_buy_date]], Birlesme[buy_date], 0)), "")</f>
        <v>14</v>
      </c>
      <c r="K5477" t="str">
        <f>IF(Birlesme[[#This Row],[Max_price]]&gt;Birlesme[[#This Row],[Last_campaign_price]],"Endirim olacaq","Endirim yoxdur")</f>
        <v>Endirim olacaq</v>
      </c>
      <c r="L5477" t="str">
        <f>IF(Birlesme[[#This Row],[Endirim]]="Endirim yoxdur", "Yoxdur",INDEX(E:E, MATCH(Birlesme[[#This Row],[Max_price]],G:G,0)))</f>
        <v>OptOutMailings</v>
      </c>
    </row>
    <row r="5478" spans="1:12" x14ac:dyDescent="0.25">
      <c r="A5478" t="s">
        <v>3269</v>
      </c>
      <c r="B5478" t="s">
        <v>3926</v>
      </c>
      <c r="C5478" s="27">
        <v>44985</v>
      </c>
      <c r="D5478" s="27">
        <v>45078</v>
      </c>
      <c r="E5478" t="s">
        <v>3936</v>
      </c>
      <c r="F5478" s="27">
        <v>42141</v>
      </c>
      <c r="G5478">
        <v>25</v>
      </c>
      <c r="H5478" s="27">
        <v>45081</v>
      </c>
      <c r="I5478">
        <v>75</v>
      </c>
      <c r="J5478">
        <f>IFERROR(INDEX(Birlesme[campaign_price], MATCH(Birlesme[[#This Row],[Last_buy_date]], Birlesme[buy_date], 0)), "")</f>
        <v>14</v>
      </c>
      <c r="K5478" t="str">
        <f>IF(Birlesme[[#This Row],[Max_price]]&gt;Birlesme[[#This Row],[Last_campaign_price]],"Endirim olacaq","Endirim yoxdur")</f>
        <v>Endirim olacaq</v>
      </c>
      <c r="L5478" t="str">
        <f>IF(Birlesme[[#This Row],[Endirim]]="Endirim yoxdur", "Yoxdur",INDEX(E:E, MATCH(Birlesme[[#This Row],[Max_price]],G:G,0)))</f>
        <v>OptOutMailings</v>
      </c>
    </row>
    <row r="5479" spans="1:12" x14ac:dyDescent="0.25">
      <c r="A5479" t="s">
        <v>3269</v>
      </c>
      <c r="B5479" t="s">
        <v>3928</v>
      </c>
      <c r="C5479" s="27">
        <v>45011</v>
      </c>
      <c r="D5479" s="27">
        <v>45011</v>
      </c>
      <c r="E5479" t="s">
        <v>3938</v>
      </c>
      <c r="F5479" s="27">
        <v>43695</v>
      </c>
      <c r="G5479">
        <v>75</v>
      </c>
      <c r="H5479" s="27">
        <v>45081</v>
      </c>
      <c r="I5479">
        <v>75</v>
      </c>
      <c r="J5479">
        <f>IFERROR(INDEX(Birlesme[campaign_price], MATCH(Birlesme[[#This Row],[Last_buy_date]], Birlesme[buy_date], 0)), "")</f>
        <v>14</v>
      </c>
      <c r="K5479" t="str">
        <f>IF(Birlesme[[#This Row],[Max_price]]&gt;Birlesme[[#This Row],[Last_campaign_price]],"Endirim olacaq","Endirim yoxdur")</f>
        <v>Endirim olacaq</v>
      </c>
      <c r="L5479" t="str">
        <f>IF(Birlesme[[#This Row],[Endirim]]="Endirim yoxdur", "Yoxdur",INDEX(E:E, MATCH(Birlesme[[#This Row],[Max_price]],G:G,0)))</f>
        <v>OptOutMailings</v>
      </c>
    </row>
    <row r="5480" spans="1:12" x14ac:dyDescent="0.25">
      <c r="A5480" t="s">
        <v>3269</v>
      </c>
      <c r="B5480" t="s">
        <v>3928</v>
      </c>
      <c r="C5480" s="27">
        <v>45011</v>
      </c>
      <c r="D5480" s="27">
        <v>45043</v>
      </c>
      <c r="E5480" t="s">
        <v>3938</v>
      </c>
      <c r="F5480" s="27">
        <v>43695</v>
      </c>
      <c r="G5480">
        <v>75</v>
      </c>
      <c r="H5480" s="27">
        <v>45081</v>
      </c>
      <c r="I5480">
        <v>75</v>
      </c>
      <c r="J5480">
        <f>IFERROR(INDEX(Birlesme[campaign_price], MATCH(Birlesme[[#This Row],[Last_buy_date]], Birlesme[buy_date], 0)), "")</f>
        <v>14</v>
      </c>
      <c r="K5480" t="str">
        <f>IF(Birlesme[[#This Row],[Max_price]]&gt;Birlesme[[#This Row],[Last_campaign_price]],"Endirim olacaq","Endirim yoxdur")</f>
        <v>Endirim olacaq</v>
      </c>
      <c r="L5480" t="str">
        <f>IF(Birlesme[[#This Row],[Endirim]]="Endirim yoxdur", "Yoxdur",INDEX(E:E, MATCH(Birlesme[[#This Row],[Max_price]],G:G,0)))</f>
        <v>OptOutMailings</v>
      </c>
    </row>
    <row r="5481" spans="1:12" x14ac:dyDescent="0.25">
      <c r="A5481" t="s">
        <v>3269</v>
      </c>
      <c r="B5481" t="s">
        <v>3928</v>
      </c>
      <c r="C5481" s="27">
        <v>45011</v>
      </c>
      <c r="D5481" s="27">
        <v>45053</v>
      </c>
      <c r="E5481" t="s">
        <v>3938</v>
      </c>
      <c r="F5481" s="27">
        <v>43695</v>
      </c>
      <c r="G5481">
        <v>75</v>
      </c>
      <c r="H5481" s="27">
        <v>45081</v>
      </c>
      <c r="I5481">
        <v>75</v>
      </c>
      <c r="J5481">
        <f>IFERROR(INDEX(Birlesme[campaign_price], MATCH(Birlesme[[#This Row],[Last_buy_date]], Birlesme[buy_date], 0)), "")</f>
        <v>14</v>
      </c>
      <c r="K5481" t="str">
        <f>IF(Birlesme[[#This Row],[Max_price]]&gt;Birlesme[[#This Row],[Last_campaign_price]],"Endirim olacaq","Endirim yoxdur")</f>
        <v>Endirim olacaq</v>
      </c>
      <c r="L5481" t="str">
        <f>IF(Birlesme[[#This Row],[Endirim]]="Endirim yoxdur", "Yoxdur",INDEX(E:E, MATCH(Birlesme[[#This Row],[Max_price]],G:G,0)))</f>
        <v>OptOutMailings</v>
      </c>
    </row>
    <row r="5482" spans="1:12" x14ac:dyDescent="0.25">
      <c r="A5482" t="s">
        <v>3269</v>
      </c>
      <c r="B5482" t="s">
        <v>3928</v>
      </c>
      <c r="C5482" s="27">
        <v>45011</v>
      </c>
      <c r="D5482" s="27">
        <v>45081</v>
      </c>
      <c r="E5482" t="s">
        <v>3938</v>
      </c>
      <c r="F5482" s="27">
        <v>43695</v>
      </c>
      <c r="G5482">
        <v>75</v>
      </c>
      <c r="H5482" s="27">
        <v>45081</v>
      </c>
      <c r="I5482">
        <v>75</v>
      </c>
      <c r="J5482">
        <f>IFERROR(INDEX(Birlesme[campaign_price], MATCH(Birlesme[[#This Row],[Last_buy_date]], Birlesme[buy_date], 0)), "")</f>
        <v>14</v>
      </c>
      <c r="K5482" t="str">
        <f>IF(Birlesme[[#This Row],[Max_price]]&gt;Birlesme[[#This Row],[Last_campaign_price]],"Endirim olacaq","Endirim yoxdur")</f>
        <v>Endirim olacaq</v>
      </c>
      <c r="L5482" t="str">
        <f>IF(Birlesme[[#This Row],[Endirim]]="Endirim yoxdur", "Yoxdur",INDEX(E:E, MATCH(Birlesme[[#This Row],[Max_price]],G:G,0)))</f>
        <v>OptOutMailings</v>
      </c>
    </row>
    <row r="5483" spans="1:12" x14ac:dyDescent="0.25">
      <c r="A5483" t="s">
        <v>3270</v>
      </c>
      <c r="B5483" t="s">
        <v>3921</v>
      </c>
      <c r="C5483" s="27">
        <v>44568</v>
      </c>
      <c r="D5483" s="27">
        <v>44568</v>
      </c>
      <c r="E5483" t="s">
        <v>3931</v>
      </c>
      <c r="F5483" s="27">
        <v>43041</v>
      </c>
      <c r="G5483">
        <v>26</v>
      </c>
      <c r="H5483" s="27">
        <v>45053</v>
      </c>
      <c r="I5483">
        <v>26</v>
      </c>
      <c r="J5483">
        <f>IFERROR(INDEX(Birlesme[campaign_price], MATCH(Birlesme[[#This Row],[Last_buy_date]], Birlesme[buy_date], 0)), "")</f>
        <v>65</v>
      </c>
      <c r="K5483" t="str">
        <f>IF(Birlesme[[#This Row],[Max_price]]&gt;Birlesme[[#This Row],[Last_campaign_price]],"Endirim olacaq","Endirim yoxdur")</f>
        <v>Endirim yoxdur</v>
      </c>
      <c r="L5483" t="str">
        <f>IF(Birlesme[[#This Row],[Endirim]]="Endirim yoxdur", "Yoxdur",INDEX(E:E, MATCH(Birlesme[[#This Row],[Max_price]],G:G,0)))</f>
        <v>Yoxdur</v>
      </c>
    </row>
    <row r="5484" spans="1:12" x14ac:dyDescent="0.25">
      <c r="A5484" t="s">
        <v>3270</v>
      </c>
      <c r="B5484" t="s">
        <v>3921</v>
      </c>
      <c r="C5484" s="27">
        <v>44568</v>
      </c>
      <c r="D5484" s="27">
        <v>44639</v>
      </c>
      <c r="E5484" t="s">
        <v>3931</v>
      </c>
      <c r="F5484" s="27">
        <v>43041</v>
      </c>
      <c r="G5484">
        <v>26</v>
      </c>
      <c r="H5484" s="27">
        <v>45053</v>
      </c>
      <c r="I5484">
        <v>26</v>
      </c>
      <c r="J5484">
        <f>IFERROR(INDEX(Birlesme[campaign_price], MATCH(Birlesme[[#This Row],[Last_buy_date]], Birlesme[buy_date], 0)), "")</f>
        <v>65</v>
      </c>
      <c r="K5484" t="str">
        <f>IF(Birlesme[[#This Row],[Max_price]]&gt;Birlesme[[#This Row],[Last_campaign_price]],"Endirim olacaq","Endirim yoxdur")</f>
        <v>Endirim yoxdur</v>
      </c>
      <c r="L5484" t="str">
        <f>IF(Birlesme[[#This Row],[Endirim]]="Endirim yoxdur", "Yoxdur",INDEX(E:E, MATCH(Birlesme[[#This Row],[Max_price]],G:G,0)))</f>
        <v>Yoxdur</v>
      </c>
    </row>
    <row r="5485" spans="1:12" x14ac:dyDescent="0.25">
      <c r="A5485" t="s">
        <v>3270</v>
      </c>
      <c r="B5485" t="s">
        <v>3921</v>
      </c>
      <c r="C5485" s="27">
        <v>44568</v>
      </c>
      <c r="D5485" s="27">
        <v>44659</v>
      </c>
      <c r="E5485" t="s">
        <v>3931</v>
      </c>
      <c r="F5485" s="27">
        <v>43041</v>
      </c>
      <c r="G5485">
        <v>26</v>
      </c>
      <c r="H5485" s="27">
        <v>45053</v>
      </c>
      <c r="I5485">
        <v>26</v>
      </c>
      <c r="J5485">
        <f>IFERROR(INDEX(Birlesme[campaign_price], MATCH(Birlesme[[#This Row],[Last_buy_date]], Birlesme[buy_date], 0)), "")</f>
        <v>65</v>
      </c>
      <c r="K5485" t="str">
        <f>IF(Birlesme[[#This Row],[Max_price]]&gt;Birlesme[[#This Row],[Last_campaign_price]],"Endirim olacaq","Endirim yoxdur")</f>
        <v>Endirim yoxdur</v>
      </c>
      <c r="L5485" t="str">
        <f>IF(Birlesme[[#This Row],[Endirim]]="Endirim yoxdur", "Yoxdur",INDEX(E:E, MATCH(Birlesme[[#This Row],[Max_price]],G:G,0)))</f>
        <v>Yoxdur</v>
      </c>
    </row>
    <row r="5486" spans="1:12" x14ac:dyDescent="0.25">
      <c r="A5486" t="s">
        <v>3270</v>
      </c>
      <c r="B5486" t="s">
        <v>3921</v>
      </c>
      <c r="C5486" s="27">
        <v>44568</v>
      </c>
      <c r="D5486" s="27">
        <v>44695</v>
      </c>
      <c r="E5486" t="s">
        <v>3931</v>
      </c>
      <c r="F5486" s="27">
        <v>43041</v>
      </c>
      <c r="G5486">
        <v>26</v>
      </c>
      <c r="H5486" s="27">
        <v>45053</v>
      </c>
      <c r="I5486">
        <v>26</v>
      </c>
      <c r="J5486">
        <f>IFERROR(INDEX(Birlesme[campaign_price], MATCH(Birlesme[[#This Row],[Last_buy_date]], Birlesme[buy_date], 0)), "")</f>
        <v>65</v>
      </c>
      <c r="K5486" t="str">
        <f>IF(Birlesme[[#This Row],[Max_price]]&gt;Birlesme[[#This Row],[Last_campaign_price]],"Endirim olacaq","Endirim yoxdur")</f>
        <v>Endirim yoxdur</v>
      </c>
      <c r="L5486" t="str">
        <f>IF(Birlesme[[#This Row],[Endirim]]="Endirim yoxdur", "Yoxdur",INDEX(E:E, MATCH(Birlesme[[#This Row],[Max_price]],G:G,0)))</f>
        <v>Yoxdur</v>
      </c>
    </row>
    <row r="5487" spans="1:12" x14ac:dyDescent="0.25">
      <c r="A5487" t="s">
        <v>3270</v>
      </c>
      <c r="B5487" t="s">
        <v>3921</v>
      </c>
      <c r="C5487" s="27">
        <v>44568</v>
      </c>
      <c r="D5487" s="27">
        <v>44780</v>
      </c>
      <c r="E5487" t="s">
        <v>3931</v>
      </c>
      <c r="F5487" s="27">
        <v>43041</v>
      </c>
      <c r="G5487">
        <v>26</v>
      </c>
      <c r="H5487" s="27">
        <v>45053</v>
      </c>
      <c r="I5487">
        <v>26</v>
      </c>
      <c r="J5487">
        <f>IFERROR(INDEX(Birlesme[campaign_price], MATCH(Birlesme[[#This Row],[Last_buy_date]], Birlesme[buy_date], 0)), "")</f>
        <v>65</v>
      </c>
      <c r="K5487" t="str">
        <f>IF(Birlesme[[#This Row],[Max_price]]&gt;Birlesme[[#This Row],[Last_campaign_price]],"Endirim olacaq","Endirim yoxdur")</f>
        <v>Endirim yoxdur</v>
      </c>
      <c r="L5487" t="str">
        <f>IF(Birlesme[[#This Row],[Endirim]]="Endirim yoxdur", "Yoxdur",INDEX(E:E, MATCH(Birlesme[[#This Row],[Max_price]],G:G,0)))</f>
        <v>Yoxdur</v>
      </c>
    </row>
    <row r="5488" spans="1:12" x14ac:dyDescent="0.25">
      <c r="A5488" t="s">
        <v>3270</v>
      </c>
      <c r="B5488" t="s">
        <v>3921</v>
      </c>
      <c r="C5488" s="27">
        <v>44568</v>
      </c>
      <c r="D5488" s="27">
        <v>44815</v>
      </c>
      <c r="E5488" t="s">
        <v>3931</v>
      </c>
      <c r="F5488" s="27">
        <v>43041</v>
      </c>
      <c r="G5488">
        <v>26</v>
      </c>
      <c r="H5488" s="27">
        <v>45053</v>
      </c>
      <c r="I5488">
        <v>26</v>
      </c>
      <c r="J5488">
        <f>IFERROR(INDEX(Birlesme[campaign_price], MATCH(Birlesme[[#This Row],[Last_buy_date]], Birlesme[buy_date], 0)), "")</f>
        <v>65</v>
      </c>
      <c r="K5488" t="str">
        <f>IF(Birlesme[[#This Row],[Max_price]]&gt;Birlesme[[#This Row],[Last_campaign_price]],"Endirim olacaq","Endirim yoxdur")</f>
        <v>Endirim yoxdur</v>
      </c>
      <c r="L5488" t="str">
        <f>IF(Birlesme[[#This Row],[Endirim]]="Endirim yoxdur", "Yoxdur",INDEX(E:E, MATCH(Birlesme[[#This Row],[Max_price]],G:G,0)))</f>
        <v>Yoxdur</v>
      </c>
    </row>
    <row r="5489" spans="1:12" x14ac:dyDescent="0.25">
      <c r="A5489" t="s">
        <v>3270</v>
      </c>
      <c r="B5489" t="s">
        <v>3921</v>
      </c>
      <c r="C5489" s="27">
        <v>44568</v>
      </c>
      <c r="D5489" s="27">
        <v>44842</v>
      </c>
      <c r="E5489" t="s">
        <v>3931</v>
      </c>
      <c r="F5489" s="27">
        <v>43041</v>
      </c>
      <c r="G5489">
        <v>26</v>
      </c>
      <c r="H5489" s="27">
        <v>45053</v>
      </c>
      <c r="I5489">
        <v>26</v>
      </c>
      <c r="J5489">
        <f>IFERROR(INDEX(Birlesme[campaign_price], MATCH(Birlesme[[#This Row],[Last_buy_date]], Birlesme[buy_date], 0)), "")</f>
        <v>65</v>
      </c>
      <c r="K5489" t="str">
        <f>IF(Birlesme[[#This Row],[Max_price]]&gt;Birlesme[[#This Row],[Last_campaign_price]],"Endirim olacaq","Endirim yoxdur")</f>
        <v>Endirim yoxdur</v>
      </c>
      <c r="L5489" t="str">
        <f>IF(Birlesme[[#This Row],[Endirim]]="Endirim yoxdur", "Yoxdur",INDEX(E:E, MATCH(Birlesme[[#This Row],[Max_price]],G:G,0)))</f>
        <v>Yoxdur</v>
      </c>
    </row>
    <row r="5490" spans="1:12" x14ac:dyDescent="0.25">
      <c r="A5490" t="s">
        <v>3270</v>
      </c>
      <c r="B5490" t="s">
        <v>3921</v>
      </c>
      <c r="C5490" s="27">
        <v>44568</v>
      </c>
      <c r="D5490" s="27">
        <v>44883</v>
      </c>
      <c r="E5490" t="s">
        <v>3931</v>
      </c>
      <c r="F5490" s="27">
        <v>43041</v>
      </c>
      <c r="G5490">
        <v>26</v>
      </c>
      <c r="H5490" s="27">
        <v>45053</v>
      </c>
      <c r="I5490">
        <v>26</v>
      </c>
      <c r="J5490">
        <f>IFERROR(INDEX(Birlesme[campaign_price], MATCH(Birlesme[[#This Row],[Last_buy_date]], Birlesme[buy_date], 0)), "")</f>
        <v>65</v>
      </c>
      <c r="K5490" t="str">
        <f>IF(Birlesme[[#This Row],[Max_price]]&gt;Birlesme[[#This Row],[Last_campaign_price]],"Endirim olacaq","Endirim yoxdur")</f>
        <v>Endirim yoxdur</v>
      </c>
      <c r="L5490" t="str">
        <f>IF(Birlesme[[#This Row],[Endirim]]="Endirim yoxdur", "Yoxdur",INDEX(E:E, MATCH(Birlesme[[#This Row],[Max_price]],G:G,0)))</f>
        <v>Yoxdur</v>
      </c>
    </row>
    <row r="5491" spans="1:12" x14ac:dyDescent="0.25">
      <c r="A5491" t="s">
        <v>3270</v>
      </c>
      <c r="B5491" t="s">
        <v>3921</v>
      </c>
      <c r="C5491" s="27">
        <v>44568</v>
      </c>
      <c r="D5491" s="27">
        <v>44914</v>
      </c>
      <c r="E5491" t="s">
        <v>3931</v>
      </c>
      <c r="F5491" s="27">
        <v>43041</v>
      </c>
      <c r="G5491">
        <v>26</v>
      </c>
      <c r="H5491" s="27">
        <v>45053</v>
      </c>
      <c r="I5491">
        <v>26</v>
      </c>
      <c r="J5491">
        <f>IFERROR(INDEX(Birlesme[campaign_price], MATCH(Birlesme[[#This Row],[Last_buy_date]], Birlesme[buy_date], 0)), "")</f>
        <v>65</v>
      </c>
      <c r="K5491" t="str">
        <f>IF(Birlesme[[#This Row],[Max_price]]&gt;Birlesme[[#This Row],[Last_campaign_price]],"Endirim olacaq","Endirim yoxdur")</f>
        <v>Endirim yoxdur</v>
      </c>
      <c r="L5491" t="str">
        <f>IF(Birlesme[[#This Row],[Endirim]]="Endirim yoxdur", "Yoxdur",INDEX(E:E, MATCH(Birlesme[[#This Row],[Max_price]],G:G,0)))</f>
        <v>Yoxdur</v>
      </c>
    </row>
    <row r="5492" spans="1:12" x14ac:dyDescent="0.25">
      <c r="A5492" t="s">
        <v>3270</v>
      </c>
      <c r="B5492" t="s">
        <v>3921</v>
      </c>
      <c r="C5492" s="27">
        <v>44568</v>
      </c>
      <c r="D5492" s="27">
        <v>44947</v>
      </c>
      <c r="E5492" t="s">
        <v>3931</v>
      </c>
      <c r="F5492" s="27">
        <v>43041</v>
      </c>
      <c r="G5492">
        <v>26</v>
      </c>
      <c r="H5492" s="27">
        <v>45053</v>
      </c>
      <c r="I5492">
        <v>26</v>
      </c>
      <c r="J5492">
        <f>IFERROR(INDEX(Birlesme[campaign_price], MATCH(Birlesme[[#This Row],[Last_buy_date]], Birlesme[buy_date], 0)), "")</f>
        <v>65</v>
      </c>
      <c r="K5492" t="str">
        <f>IF(Birlesme[[#This Row],[Max_price]]&gt;Birlesme[[#This Row],[Last_campaign_price]],"Endirim olacaq","Endirim yoxdur")</f>
        <v>Endirim yoxdur</v>
      </c>
      <c r="L5492" t="str">
        <f>IF(Birlesme[[#This Row],[Endirim]]="Endirim yoxdur", "Yoxdur",INDEX(E:E, MATCH(Birlesme[[#This Row],[Max_price]],G:G,0)))</f>
        <v>Yoxdur</v>
      </c>
    </row>
    <row r="5493" spans="1:12" x14ac:dyDescent="0.25">
      <c r="A5493" t="s">
        <v>3270</v>
      </c>
      <c r="B5493" t="s">
        <v>3921</v>
      </c>
      <c r="C5493" s="27">
        <v>44568</v>
      </c>
      <c r="D5493" s="27">
        <v>45032</v>
      </c>
      <c r="E5493" t="s">
        <v>3931</v>
      </c>
      <c r="F5493" s="27">
        <v>43041</v>
      </c>
      <c r="G5493">
        <v>26</v>
      </c>
      <c r="H5493" s="27">
        <v>45053</v>
      </c>
      <c r="I5493">
        <v>26</v>
      </c>
      <c r="J5493">
        <f>IFERROR(INDEX(Birlesme[campaign_price], MATCH(Birlesme[[#This Row],[Last_buy_date]], Birlesme[buy_date], 0)), "")</f>
        <v>65</v>
      </c>
      <c r="K5493" t="str">
        <f>IF(Birlesme[[#This Row],[Max_price]]&gt;Birlesme[[#This Row],[Last_campaign_price]],"Endirim olacaq","Endirim yoxdur")</f>
        <v>Endirim yoxdur</v>
      </c>
      <c r="L5493" t="str">
        <f>IF(Birlesme[[#This Row],[Endirim]]="Endirim yoxdur", "Yoxdur",INDEX(E:E, MATCH(Birlesme[[#This Row],[Max_price]],G:G,0)))</f>
        <v>Yoxdur</v>
      </c>
    </row>
    <row r="5494" spans="1:12" x14ac:dyDescent="0.25">
      <c r="A5494" t="s">
        <v>3270</v>
      </c>
      <c r="B5494" t="s">
        <v>3921</v>
      </c>
      <c r="C5494" s="27">
        <v>44568</v>
      </c>
      <c r="D5494" s="27">
        <v>45053</v>
      </c>
      <c r="E5494" t="s">
        <v>3931</v>
      </c>
      <c r="F5494" s="27">
        <v>43041</v>
      </c>
      <c r="G5494">
        <v>26</v>
      </c>
      <c r="H5494" s="27">
        <v>45053</v>
      </c>
      <c r="I5494">
        <v>26</v>
      </c>
      <c r="J5494">
        <f>IFERROR(INDEX(Birlesme[campaign_price], MATCH(Birlesme[[#This Row],[Last_buy_date]], Birlesme[buy_date], 0)), "")</f>
        <v>65</v>
      </c>
      <c r="K5494" t="str">
        <f>IF(Birlesme[[#This Row],[Max_price]]&gt;Birlesme[[#This Row],[Last_campaign_price]],"Endirim olacaq","Endirim yoxdur")</f>
        <v>Endirim yoxdur</v>
      </c>
      <c r="L5494" t="str">
        <f>IF(Birlesme[[#This Row],[Endirim]]="Endirim yoxdur", "Yoxdur",INDEX(E:E, MATCH(Birlesme[[#This Row],[Max_price]],G:G,0)))</f>
        <v>Yoxdur</v>
      </c>
    </row>
    <row r="5495" spans="1:12" x14ac:dyDescent="0.25">
      <c r="A5495" t="s">
        <v>3270</v>
      </c>
      <c r="B5495" t="s">
        <v>3949</v>
      </c>
      <c r="C5495" s="27">
        <v>44977</v>
      </c>
      <c r="D5495" s="27">
        <v>44977</v>
      </c>
      <c r="E5495" t="s">
        <v>3942</v>
      </c>
      <c r="F5495" s="27">
        <v>43312</v>
      </c>
      <c r="G5495">
        <v>25</v>
      </c>
      <c r="H5495" s="27">
        <v>45053</v>
      </c>
      <c r="I5495">
        <v>26</v>
      </c>
      <c r="J5495">
        <f>IFERROR(INDEX(Birlesme[campaign_price], MATCH(Birlesme[[#This Row],[Last_buy_date]], Birlesme[buy_date], 0)), "")</f>
        <v>65</v>
      </c>
      <c r="K5495" t="str">
        <f>IF(Birlesme[[#This Row],[Max_price]]&gt;Birlesme[[#This Row],[Last_campaign_price]],"Endirim olacaq","Endirim yoxdur")</f>
        <v>Endirim yoxdur</v>
      </c>
      <c r="L5495" t="str">
        <f>IF(Birlesme[[#This Row],[Endirim]]="Endirim yoxdur", "Yoxdur",INDEX(E:E, MATCH(Birlesme[[#This Row],[Max_price]],G:G,0)))</f>
        <v>Yoxdur</v>
      </c>
    </row>
    <row r="5496" spans="1:12" x14ac:dyDescent="0.25">
      <c r="A5496" t="s">
        <v>3270</v>
      </c>
      <c r="B5496" t="s">
        <v>3949</v>
      </c>
      <c r="C5496" s="27">
        <v>44977</v>
      </c>
      <c r="D5496" s="27">
        <v>45010</v>
      </c>
      <c r="E5496" t="s">
        <v>3942</v>
      </c>
      <c r="F5496" s="27">
        <v>43312</v>
      </c>
      <c r="G5496">
        <v>25</v>
      </c>
      <c r="H5496" s="27">
        <v>45053</v>
      </c>
      <c r="I5496">
        <v>26</v>
      </c>
      <c r="J5496">
        <f>IFERROR(INDEX(Birlesme[campaign_price], MATCH(Birlesme[[#This Row],[Last_buy_date]], Birlesme[buy_date], 0)), "")</f>
        <v>65</v>
      </c>
      <c r="K5496" t="str">
        <f>IF(Birlesme[[#This Row],[Max_price]]&gt;Birlesme[[#This Row],[Last_campaign_price]],"Endirim olacaq","Endirim yoxdur")</f>
        <v>Endirim yoxdur</v>
      </c>
      <c r="L5496" t="str">
        <f>IF(Birlesme[[#This Row],[Endirim]]="Endirim yoxdur", "Yoxdur",INDEX(E:E, MATCH(Birlesme[[#This Row],[Max_price]],G:G,0)))</f>
        <v>Yoxdur</v>
      </c>
    </row>
    <row r="5497" spans="1:12" x14ac:dyDescent="0.25">
      <c r="A5497" t="s">
        <v>3270</v>
      </c>
      <c r="B5497" t="s">
        <v>3949</v>
      </c>
      <c r="C5497" s="27">
        <v>44977</v>
      </c>
      <c r="D5497" s="27">
        <v>45044</v>
      </c>
      <c r="E5497" t="s">
        <v>3942</v>
      </c>
      <c r="F5497" s="27">
        <v>43312</v>
      </c>
      <c r="G5497">
        <v>25</v>
      </c>
      <c r="H5497" s="27">
        <v>45053</v>
      </c>
      <c r="I5497">
        <v>26</v>
      </c>
      <c r="J5497">
        <f>IFERROR(INDEX(Birlesme[campaign_price], MATCH(Birlesme[[#This Row],[Last_buy_date]], Birlesme[buy_date], 0)), "")</f>
        <v>65</v>
      </c>
      <c r="K5497" t="str">
        <f>IF(Birlesme[[#This Row],[Max_price]]&gt;Birlesme[[#This Row],[Last_campaign_price]],"Endirim olacaq","Endirim yoxdur")</f>
        <v>Endirim yoxdur</v>
      </c>
      <c r="L5497" t="str">
        <f>IF(Birlesme[[#This Row],[Endirim]]="Endirim yoxdur", "Yoxdur",INDEX(E:E, MATCH(Birlesme[[#This Row],[Max_price]],G:G,0)))</f>
        <v>Yoxdur</v>
      </c>
    </row>
    <row r="5498" spans="1:12" x14ac:dyDescent="0.25">
      <c r="A5498" t="s">
        <v>3270</v>
      </c>
      <c r="B5498" t="s">
        <v>3949</v>
      </c>
      <c r="C5498" s="27">
        <v>44977</v>
      </c>
      <c r="D5498" s="27">
        <v>45050</v>
      </c>
      <c r="E5498" t="s">
        <v>3942</v>
      </c>
      <c r="F5498" s="27">
        <v>43312</v>
      </c>
      <c r="G5498">
        <v>25</v>
      </c>
      <c r="H5498" s="27">
        <v>45053</v>
      </c>
      <c r="I5498">
        <v>26</v>
      </c>
      <c r="J5498">
        <f>IFERROR(INDEX(Birlesme[campaign_price], MATCH(Birlesme[[#This Row],[Last_buy_date]], Birlesme[buy_date], 0)), "")</f>
        <v>65</v>
      </c>
      <c r="K5498" t="str">
        <f>IF(Birlesme[[#This Row],[Max_price]]&gt;Birlesme[[#This Row],[Last_campaign_price]],"Endirim olacaq","Endirim yoxdur")</f>
        <v>Endirim yoxdur</v>
      </c>
      <c r="L5498" t="str">
        <f>IF(Birlesme[[#This Row],[Endirim]]="Endirim yoxdur", "Yoxdur",INDEX(E:E, MATCH(Birlesme[[#This Row],[Max_price]],G:G,0)))</f>
        <v>Yoxdur</v>
      </c>
    </row>
    <row r="5499" spans="1:12" x14ac:dyDescent="0.25">
      <c r="A5499" t="s">
        <v>3271</v>
      </c>
      <c r="B5499" t="s">
        <v>3953</v>
      </c>
      <c r="C5499" s="27">
        <v>44766</v>
      </c>
      <c r="D5499" s="27">
        <v>44766</v>
      </c>
      <c r="E5499" t="s">
        <v>3946</v>
      </c>
      <c r="F5499" s="27">
        <v>44744</v>
      </c>
      <c r="G5499">
        <v>29</v>
      </c>
      <c r="H5499" s="27">
        <v>45080</v>
      </c>
      <c r="I5499">
        <v>29</v>
      </c>
      <c r="J5499">
        <f>IFERROR(INDEX(Birlesme[campaign_price], MATCH(Birlesme[[#This Row],[Last_buy_date]], Birlesme[buy_date], 0)), "")</f>
        <v>62</v>
      </c>
      <c r="K5499" t="str">
        <f>IF(Birlesme[[#This Row],[Max_price]]&gt;Birlesme[[#This Row],[Last_campaign_price]],"Endirim olacaq","Endirim yoxdur")</f>
        <v>Endirim yoxdur</v>
      </c>
      <c r="L5499" t="str">
        <f>IF(Birlesme[[#This Row],[Endirim]]="Endirim yoxdur", "Yoxdur",INDEX(E:E, MATCH(Birlesme[[#This Row],[Max_price]],G:G,0)))</f>
        <v>Yoxdur</v>
      </c>
    </row>
    <row r="5500" spans="1:12" x14ac:dyDescent="0.25">
      <c r="A5500" t="s">
        <v>3271</v>
      </c>
      <c r="B5500" t="s">
        <v>3953</v>
      </c>
      <c r="C5500" s="27">
        <v>44766</v>
      </c>
      <c r="D5500" s="27">
        <v>44800</v>
      </c>
      <c r="E5500" t="s">
        <v>3946</v>
      </c>
      <c r="F5500" s="27">
        <v>44744</v>
      </c>
      <c r="G5500">
        <v>29</v>
      </c>
      <c r="H5500" s="27">
        <v>45080</v>
      </c>
      <c r="I5500">
        <v>29</v>
      </c>
      <c r="J5500">
        <f>IFERROR(INDEX(Birlesme[campaign_price], MATCH(Birlesme[[#This Row],[Last_buy_date]], Birlesme[buy_date], 0)), "")</f>
        <v>62</v>
      </c>
      <c r="K5500" t="str">
        <f>IF(Birlesme[[#This Row],[Max_price]]&gt;Birlesme[[#This Row],[Last_campaign_price]],"Endirim olacaq","Endirim yoxdur")</f>
        <v>Endirim yoxdur</v>
      </c>
      <c r="L5500" t="str">
        <f>IF(Birlesme[[#This Row],[Endirim]]="Endirim yoxdur", "Yoxdur",INDEX(E:E, MATCH(Birlesme[[#This Row],[Max_price]],G:G,0)))</f>
        <v>Yoxdur</v>
      </c>
    </row>
    <row r="5501" spans="1:12" x14ac:dyDescent="0.25">
      <c r="A5501" t="s">
        <v>3271</v>
      </c>
      <c r="B5501" t="s">
        <v>3953</v>
      </c>
      <c r="C5501" s="27">
        <v>44766</v>
      </c>
      <c r="D5501" s="27">
        <v>44811</v>
      </c>
      <c r="E5501" t="s">
        <v>3946</v>
      </c>
      <c r="F5501" s="27">
        <v>44744</v>
      </c>
      <c r="G5501">
        <v>29</v>
      </c>
      <c r="H5501" s="27">
        <v>45080</v>
      </c>
      <c r="I5501">
        <v>29</v>
      </c>
      <c r="J5501">
        <f>IFERROR(INDEX(Birlesme[campaign_price], MATCH(Birlesme[[#This Row],[Last_buy_date]], Birlesme[buy_date], 0)), "")</f>
        <v>62</v>
      </c>
      <c r="K5501" t="str">
        <f>IF(Birlesme[[#This Row],[Max_price]]&gt;Birlesme[[#This Row],[Last_campaign_price]],"Endirim olacaq","Endirim yoxdur")</f>
        <v>Endirim yoxdur</v>
      </c>
      <c r="L5501" t="str">
        <f>IF(Birlesme[[#This Row],[Endirim]]="Endirim yoxdur", "Yoxdur",INDEX(E:E, MATCH(Birlesme[[#This Row],[Max_price]],G:G,0)))</f>
        <v>Yoxdur</v>
      </c>
    </row>
    <row r="5502" spans="1:12" x14ac:dyDescent="0.25">
      <c r="A5502" t="s">
        <v>3271</v>
      </c>
      <c r="B5502" t="s">
        <v>3953</v>
      </c>
      <c r="C5502" s="27">
        <v>44766</v>
      </c>
      <c r="D5502" s="27">
        <v>44860</v>
      </c>
      <c r="E5502" t="s">
        <v>3946</v>
      </c>
      <c r="F5502" s="27">
        <v>44744</v>
      </c>
      <c r="G5502">
        <v>29</v>
      </c>
      <c r="H5502" s="27">
        <v>45080</v>
      </c>
      <c r="I5502">
        <v>29</v>
      </c>
      <c r="J5502">
        <f>IFERROR(INDEX(Birlesme[campaign_price], MATCH(Birlesme[[#This Row],[Last_buy_date]], Birlesme[buy_date], 0)), "")</f>
        <v>62</v>
      </c>
      <c r="K5502" t="str">
        <f>IF(Birlesme[[#This Row],[Max_price]]&gt;Birlesme[[#This Row],[Last_campaign_price]],"Endirim olacaq","Endirim yoxdur")</f>
        <v>Endirim yoxdur</v>
      </c>
      <c r="L5502" t="str">
        <f>IF(Birlesme[[#This Row],[Endirim]]="Endirim yoxdur", "Yoxdur",INDEX(E:E, MATCH(Birlesme[[#This Row],[Max_price]],G:G,0)))</f>
        <v>Yoxdur</v>
      </c>
    </row>
    <row r="5503" spans="1:12" x14ac:dyDescent="0.25">
      <c r="A5503" t="s">
        <v>3271</v>
      </c>
      <c r="B5503" t="s">
        <v>3953</v>
      </c>
      <c r="C5503" s="27">
        <v>44766</v>
      </c>
      <c r="D5503" s="27">
        <v>44891</v>
      </c>
      <c r="E5503" t="s">
        <v>3946</v>
      </c>
      <c r="F5503" s="27">
        <v>44744</v>
      </c>
      <c r="G5503">
        <v>29</v>
      </c>
      <c r="H5503" s="27">
        <v>45080</v>
      </c>
      <c r="I5503">
        <v>29</v>
      </c>
      <c r="J5503">
        <f>IFERROR(INDEX(Birlesme[campaign_price], MATCH(Birlesme[[#This Row],[Last_buy_date]], Birlesme[buy_date], 0)), "")</f>
        <v>62</v>
      </c>
      <c r="K5503" t="str">
        <f>IF(Birlesme[[#This Row],[Max_price]]&gt;Birlesme[[#This Row],[Last_campaign_price]],"Endirim olacaq","Endirim yoxdur")</f>
        <v>Endirim yoxdur</v>
      </c>
      <c r="L5503" t="str">
        <f>IF(Birlesme[[#This Row],[Endirim]]="Endirim yoxdur", "Yoxdur",INDEX(E:E, MATCH(Birlesme[[#This Row],[Max_price]],G:G,0)))</f>
        <v>Yoxdur</v>
      </c>
    </row>
    <row r="5504" spans="1:12" x14ac:dyDescent="0.25">
      <c r="A5504" t="s">
        <v>3271</v>
      </c>
      <c r="B5504" t="s">
        <v>3953</v>
      </c>
      <c r="C5504" s="27">
        <v>44766</v>
      </c>
      <c r="D5504" s="27">
        <v>44899</v>
      </c>
      <c r="E5504" t="s">
        <v>3946</v>
      </c>
      <c r="F5504" s="27">
        <v>44744</v>
      </c>
      <c r="G5504">
        <v>29</v>
      </c>
      <c r="H5504" s="27">
        <v>45080</v>
      </c>
      <c r="I5504">
        <v>29</v>
      </c>
      <c r="J5504">
        <f>IFERROR(INDEX(Birlesme[campaign_price], MATCH(Birlesme[[#This Row],[Last_buy_date]], Birlesme[buy_date], 0)), "")</f>
        <v>62</v>
      </c>
      <c r="K5504" t="str">
        <f>IF(Birlesme[[#This Row],[Max_price]]&gt;Birlesme[[#This Row],[Last_campaign_price]],"Endirim olacaq","Endirim yoxdur")</f>
        <v>Endirim yoxdur</v>
      </c>
      <c r="L5504" t="str">
        <f>IF(Birlesme[[#This Row],[Endirim]]="Endirim yoxdur", "Yoxdur",INDEX(E:E, MATCH(Birlesme[[#This Row],[Max_price]],G:G,0)))</f>
        <v>Yoxdur</v>
      </c>
    </row>
    <row r="5505" spans="1:12" x14ac:dyDescent="0.25">
      <c r="A5505" t="s">
        <v>3271</v>
      </c>
      <c r="B5505" t="s">
        <v>3953</v>
      </c>
      <c r="C5505" s="27">
        <v>44766</v>
      </c>
      <c r="D5505" s="27">
        <v>44961</v>
      </c>
      <c r="E5505" t="s">
        <v>3946</v>
      </c>
      <c r="F5505" s="27">
        <v>44744</v>
      </c>
      <c r="G5505">
        <v>29</v>
      </c>
      <c r="H5505" s="27">
        <v>45080</v>
      </c>
      <c r="I5505">
        <v>29</v>
      </c>
      <c r="J5505">
        <f>IFERROR(INDEX(Birlesme[campaign_price], MATCH(Birlesme[[#This Row],[Last_buy_date]], Birlesme[buy_date], 0)), "")</f>
        <v>62</v>
      </c>
      <c r="K5505" t="str">
        <f>IF(Birlesme[[#This Row],[Max_price]]&gt;Birlesme[[#This Row],[Last_campaign_price]],"Endirim olacaq","Endirim yoxdur")</f>
        <v>Endirim yoxdur</v>
      </c>
      <c r="L5505" t="str">
        <f>IF(Birlesme[[#This Row],[Endirim]]="Endirim yoxdur", "Yoxdur",INDEX(E:E, MATCH(Birlesme[[#This Row],[Max_price]],G:G,0)))</f>
        <v>Yoxdur</v>
      </c>
    </row>
    <row r="5506" spans="1:12" x14ac:dyDescent="0.25">
      <c r="A5506" t="s">
        <v>3271</v>
      </c>
      <c r="B5506" t="s">
        <v>3953</v>
      </c>
      <c r="C5506" s="27">
        <v>44766</v>
      </c>
      <c r="D5506" s="27">
        <v>44987</v>
      </c>
      <c r="E5506" t="s">
        <v>3946</v>
      </c>
      <c r="F5506" s="27">
        <v>44744</v>
      </c>
      <c r="G5506">
        <v>29</v>
      </c>
      <c r="H5506" s="27">
        <v>45080</v>
      </c>
      <c r="I5506">
        <v>29</v>
      </c>
      <c r="J5506">
        <f>IFERROR(INDEX(Birlesme[campaign_price], MATCH(Birlesme[[#This Row],[Last_buy_date]], Birlesme[buy_date], 0)), "")</f>
        <v>62</v>
      </c>
      <c r="K5506" t="str">
        <f>IF(Birlesme[[#This Row],[Max_price]]&gt;Birlesme[[#This Row],[Last_campaign_price]],"Endirim olacaq","Endirim yoxdur")</f>
        <v>Endirim yoxdur</v>
      </c>
      <c r="L5506" t="str">
        <f>IF(Birlesme[[#This Row],[Endirim]]="Endirim yoxdur", "Yoxdur",INDEX(E:E, MATCH(Birlesme[[#This Row],[Max_price]],G:G,0)))</f>
        <v>Yoxdur</v>
      </c>
    </row>
    <row r="5507" spans="1:12" x14ac:dyDescent="0.25">
      <c r="A5507" t="s">
        <v>3271</v>
      </c>
      <c r="B5507" t="s">
        <v>3953</v>
      </c>
      <c r="C5507" s="27">
        <v>44766</v>
      </c>
      <c r="D5507" s="27">
        <v>45024</v>
      </c>
      <c r="E5507" t="s">
        <v>3946</v>
      </c>
      <c r="F5507" s="27">
        <v>44744</v>
      </c>
      <c r="G5507">
        <v>29</v>
      </c>
      <c r="H5507" s="27">
        <v>45080</v>
      </c>
      <c r="I5507">
        <v>29</v>
      </c>
      <c r="J5507">
        <f>IFERROR(INDEX(Birlesme[campaign_price], MATCH(Birlesme[[#This Row],[Last_buy_date]], Birlesme[buy_date], 0)), "")</f>
        <v>62</v>
      </c>
      <c r="K5507" t="str">
        <f>IF(Birlesme[[#This Row],[Max_price]]&gt;Birlesme[[#This Row],[Last_campaign_price]],"Endirim olacaq","Endirim yoxdur")</f>
        <v>Endirim yoxdur</v>
      </c>
      <c r="L5507" t="str">
        <f>IF(Birlesme[[#This Row],[Endirim]]="Endirim yoxdur", "Yoxdur",INDEX(E:E, MATCH(Birlesme[[#This Row],[Max_price]],G:G,0)))</f>
        <v>Yoxdur</v>
      </c>
    </row>
    <row r="5508" spans="1:12" x14ac:dyDescent="0.25">
      <c r="A5508" t="s">
        <v>3271</v>
      </c>
      <c r="B5508" t="s">
        <v>3953</v>
      </c>
      <c r="C5508" s="27">
        <v>44766</v>
      </c>
      <c r="D5508" s="27">
        <v>45076</v>
      </c>
      <c r="E5508" t="s">
        <v>3946</v>
      </c>
      <c r="F5508" s="27">
        <v>44744</v>
      </c>
      <c r="G5508">
        <v>29</v>
      </c>
      <c r="H5508" s="27">
        <v>45080</v>
      </c>
      <c r="I5508">
        <v>29</v>
      </c>
      <c r="J5508">
        <f>IFERROR(INDEX(Birlesme[campaign_price], MATCH(Birlesme[[#This Row],[Last_buy_date]], Birlesme[buy_date], 0)), "")</f>
        <v>62</v>
      </c>
      <c r="K5508" t="str">
        <f>IF(Birlesme[[#This Row],[Max_price]]&gt;Birlesme[[#This Row],[Last_campaign_price]],"Endirim olacaq","Endirim yoxdur")</f>
        <v>Endirim yoxdur</v>
      </c>
      <c r="L5508" t="str">
        <f>IF(Birlesme[[#This Row],[Endirim]]="Endirim yoxdur", "Yoxdur",INDEX(E:E, MATCH(Birlesme[[#This Row],[Max_price]],G:G,0)))</f>
        <v>Yoxdur</v>
      </c>
    </row>
    <row r="5509" spans="1:12" x14ac:dyDescent="0.25">
      <c r="A5509" t="s">
        <v>3271</v>
      </c>
      <c r="B5509" t="s">
        <v>3953</v>
      </c>
      <c r="C5509" s="27">
        <v>44766</v>
      </c>
      <c r="D5509" s="27">
        <v>45080</v>
      </c>
      <c r="E5509" t="s">
        <v>3946</v>
      </c>
      <c r="F5509" s="27">
        <v>44744</v>
      </c>
      <c r="G5509">
        <v>29</v>
      </c>
      <c r="H5509" s="27">
        <v>45080</v>
      </c>
      <c r="I5509">
        <v>29</v>
      </c>
      <c r="J5509">
        <f>IFERROR(INDEX(Birlesme[campaign_price], MATCH(Birlesme[[#This Row],[Last_buy_date]], Birlesme[buy_date], 0)), "")</f>
        <v>62</v>
      </c>
      <c r="K5509" t="str">
        <f>IF(Birlesme[[#This Row],[Max_price]]&gt;Birlesme[[#This Row],[Last_campaign_price]],"Endirim olacaq","Endirim yoxdur")</f>
        <v>Endirim yoxdur</v>
      </c>
      <c r="L5509" t="str">
        <f>IF(Birlesme[[#This Row],[Endirim]]="Endirim yoxdur", "Yoxdur",INDEX(E:E, MATCH(Birlesme[[#This Row],[Max_price]],G:G,0)))</f>
        <v>Yoxdur</v>
      </c>
    </row>
    <row r="5510" spans="1:12" x14ac:dyDescent="0.25">
      <c r="A5510" t="s">
        <v>3271</v>
      </c>
      <c r="B5510" t="s">
        <v>3925</v>
      </c>
      <c r="C5510" s="27">
        <v>44924</v>
      </c>
      <c r="D5510" s="27">
        <v>44924</v>
      </c>
      <c r="E5510" t="s">
        <v>3935</v>
      </c>
      <c r="F5510" s="27">
        <v>44156</v>
      </c>
      <c r="G5510">
        <v>13</v>
      </c>
      <c r="H5510" s="27">
        <v>45080</v>
      </c>
      <c r="I5510">
        <v>29</v>
      </c>
      <c r="J5510">
        <f>IFERROR(INDEX(Birlesme[campaign_price], MATCH(Birlesme[[#This Row],[Last_buy_date]], Birlesme[buy_date], 0)), "")</f>
        <v>62</v>
      </c>
      <c r="K5510" t="str">
        <f>IF(Birlesme[[#This Row],[Max_price]]&gt;Birlesme[[#This Row],[Last_campaign_price]],"Endirim olacaq","Endirim yoxdur")</f>
        <v>Endirim yoxdur</v>
      </c>
      <c r="L5510" t="str">
        <f>IF(Birlesme[[#This Row],[Endirim]]="Endirim yoxdur", "Yoxdur",INDEX(E:E, MATCH(Birlesme[[#This Row],[Max_price]],G:G,0)))</f>
        <v>Yoxdur</v>
      </c>
    </row>
    <row r="5511" spans="1:12" x14ac:dyDescent="0.25">
      <c r="A5511" t="s">
        <v>3271</v>
      </c>
      <c r="B5511" t="s">
        <v>3925</v>
      </c>
      <c r="C5511" s="27">
        <v>44924</v>
      </c>
      <c r="D5511" s="27">
        <v>44996</v>
      </c>
      <c r="E5511" t="s">
        <v>3935</v>
      </c>
      <c r="F5511" s="27">
        <v>44156</v>
      </c>
      <c r="G5511">
        <v>13</v>
      </c>
      <c r="H5511" s="27">
        <v>45080</v>
      </c>
      <c r="I5511">
        <v>29</v>
      </c>
      <c r="J5511">
        <f>IFERROR(INDEX(Birlesme[campaign_price], MATCH(Birlesme[[#This Row],[Last_buy_date]], Birlesme[buy_date], 0)), "")</f>
        <v>62</v>
      </c>
      <c r="K5511" t="str">
        <f>IF(Birlesme[[#This Row],[Max_price]]&gt;Birlesme[[#This Row],[Last_campaign_price]],"Endirim olacaq","Endirim yoxdur")</f>
        <v>Endirim yoxdur</v>
      </c>
      <c r="L5511" t="str">
        <f>IF(Birlesme[[#This Row],[Endirim]]="Endirim yoxdur", "Yoxdur",INDEX(E:E, MATCH(Birlesme[[#This Row],[Max_price]],G:G,0)))</f>
        <v>Yoxdur</v>
      </c>
    </row>
    <row r="5512" spans="1:12" x14ac:dyDescent="0.25">
      <c r="A5512" t="s">
        <v>3271</v>
      </c>
      <c r="B5512" t="s">
        <v>3925</v>
      </c>
      <c r="C5512" s="27">
        <v>44924</v>
      </c>
      <c r="D5512" s="27">
        <v>45020</v>
      </c>
      <c r="E5512" t="s">
        <v>3935</v>
      </c>
      <c r="F5512" s="27">
        <v>44156</v>
      </c>
      <c r="G5512">
        <v>13</v>
      </c>
      <c r="H5512" s="27">
        <v>45080</v>
      </c>
      <c r="I5512">
        <v>29</v>
      </c>
      <c r="J5512">
        <f>IFERROR(INDEX(Birlesme[campaign_price], MATCH(Birlesme[[#This Row],[Last_buy_date]], Birlesme[buy_date], 0)), "")</f>
        <v>62</v>
      </c>
      <c r="K5512" t="str">
        <f>IF(Birlesme[[#This Row],[Max_price]]&gt;Birlesme[[#This Row],[Last_campaign_price]],"Endirim olacaq","Endirim yoxdur")</f>
        <v>Endirim yoxdur</v>
      </c>
      <c r="L5512" t="str">
        <f>IF(Birlesme[[#This Row],[Endirim]]="Endirim yoxdur", "Yoxdur",INDEX(E:E, MATCH(Birlesme[[#This Row],[Max_price]],G:G,0)))</f>
        <v>Yoxdur</v>
      </c>
    </row>
    <row r="5513" spans="1:12" x14ac:dyDescent="0.25">
      <c r="A5513" t="s">
        <v>3271</v>
      </c>
      <c r="B5513" t="s">
        <v>3925</v>
      </c>
      <c r="C5513" s="27">
        <v>44924</v>
      </c>
      <c r="D5513" s="27">
        <v>45047</v>
      </c>
      <c r="E5513" t="s">
        <v>3935</v>
      </c>
      <c r="F5513" s="27">
        <v>44156</v>
      </c>
      <c r="G5513">
        <v>13</v>
      </c>
      <c r="H5513" s="27">
        <v>45080</v>
      </c>
      <c r="I5513">
        <v>29</v>
      </c>
      <c r="J5513">
        <f>IFERROR(INDEX(Birlesme[campaign_price], MATCH(Birlesme[[#This Row],[Last_buy_date]], Birlesme[buy_date], 0)), "")</f>
        <v>62</v>
      </c>
      <c r="K5513" t="str">
        <f>IF(Birlesme[[#This Row],[Max_price]]&gt;Birlesme[[#This Row],[Last_campaign_price]],"Endirim olacaq","Endirim yoxdur")</f>
        <v>Endirim yoxdur</v>
      </c>
      <c r="L5513" t="str">
        <f>IF(Birlesme[[#This Row],[Endirim]]="Endirim yoxdur", "Yoxdur",INDEX(E:E, MATCH(Birlesme[[#This Row],[Max_price]],G:G,0)))</f>
        <v>Yoxdur</v>
      </c>
    </row>
    <row r="5514" spans="1:12" x14ac:dyDescent="0.25">
      <c r="A5514" t="s">
        <v>3271</v>
      </c>
      <c r="B5514" t="s">
        <v>3925</v>
      </c>
      <c r="C5514" s="27">
        <v>44924</v>
      </c>
      <c r="D5514" s="27">
        <v>45078</v>
      </c>
      <c r="E5514" t="s">
        <v>3935</v>
      </c>
      <c r="F5514" s="27">
        <v>44156</v>
      </c>
      <c r="G5514">
        <v>13</v>
      </c>
      <c r="H5514" s="27">
        <v>45080</v>
      </c>
      <c r="I5514">
        <v>29</v>
      </c>
      <c r="J5514">
        <f>IFERROR(INDEX(Birlesme[campaign_price], MATCH(Birlesme[[#This Row],[Last_buy_date]], Birlesme[buy_date], 0)), "")</f>
        <v>62</v>
      </c>
      <c r="K5514" t="str">
        <f>IF(Birlesme[[#This Row],[Max_price]]&gt;Birlesme[[#This Row],[Last_campaign_price]],"Endirim olacaq","Endirim yoxdur")</f>
        <v>Endirim yoxdur</v>
      </c>
      <c r="L5514" t="str">
        <f>IF(Birlesme[[#This Row],[Endirim]]="Endirim yoxdur", "Yoxdur",INDEX(E:E, MATCH(Birlesme[[#This Row],[Max_price]],G:G,0)))</f>
        <v>Yoxdur</v>
      </c>
    </row>
    <row r="5515" spans="1:12" x14ac:dyDescent="0.25">
      <c r="A5515" t="s">
        <v>3272</v>
      </c>
      <c r="B5515" t="s">
        <v>3953</v>
      </c>
      <c r="C5515" s="27">
        <v>44928</v>
      </c>
      <c r="D5515" s="27">
        <v>44928</v>
      </c>
      <c r="E5515" t="s">
        <v>3946</v>
      </c>
      <c r="F5515" s="27">
        <v>44744</v>
      </c>
      <c r="G5515">
        <v>29</v>
      </c>
      <c r="H5515" s="27">
        <v>45081</v>
      </c>
      <c r="I5515">
        <v>66</v>
      </c>
      <c r="J5515">
        <f>IFERROR(INDEX(Birlesme[campaign_price], MATCH(Birlesme[[#This Row],[Last_buy_date]], Birlesme[buy_date], 0)), "")</f>
        <v>14</v>
      </c>
      <c r="K5515" t="str">
        <f>IF(Birlesme[[#This Row],[Max_price]]&gt;Birlesme[[#This Row],[Last_campaign_price]],"Endirim olacaq","Endirim yoxdur")</f>
        <v>Endirim olacaq</v>
      </c>
      <c r="L5515" t="str">
        <f>IF(Birlesme[[#This Row],[Endirim]]="Endirim yoxdur", "Yoxdur",INDEX(E:E, MATCH(Birlesme[[#This Row],[Max_price]],G:G,0)))</f>
        <v>NonUSTravel</v>
      </c>
    </row>
    <row r="5516" spans="1:12" x14ac:dyDescent="0.25">
      <c r="A5516" t="s">
        <v>3272</v>
      </c>
      <c r="B5516" t="s">
        <v>3953</v>
      </c>
      <c r="C5516" s="27">
        <v>44928</v>
      </c>
      <c r="D5516" s="27">
        <v>44974</v>
      </c>
      <c r="E5516" t="s">
        <v>3946</v>
      </c>
      <c r="F5516" s="27">
        <v>44744</v>
      </c>
      <c r="G5516">
        <v>29</v>
      </c>
      <c r="H5516" s="27">
        <v>45081</v>
      </c>
      <c r="I5516">
        <v>66</v>
      </c>
      <c r="J5516">
        <f>IFERROR(INDEX(Birlesme[campaign_price], MATCH(Birlesme[[#This Row],[Last_buy_date]], Birlesme[buy_date], 0)), "")</f>
        <v>14</v>
      </c>
      <c r="K5516" t="str">
        <f>IF(Birlesme[[#This Row],[Max_price]]&gt;Birlesme[[#This Row],[Last_campaign_price]],"Endirim olacaq","Endirim yoxdur")</f>
        <v>Endirim olacaq</v>
      </c>
      <c r="L5516" t="str">
        <f>IF(Birlesme[[#This Row],[Endirim]]="Endirim yoxdur", "Yoxdur",INDEX(E:E, MATCH(Birlesme[[#This Row],[Max_price]],G:G,0)))</f>
        <v>NonUSTravel</v>
      </c>
    </row>
    <row r="5517" spans="1:12" x14ac:dyDescent="0.25">
      <c r="A5517" t="s">
        <v>3272</v>
      </c>
      <c r="B5517" t="s">
        <v>3953</v>
      </c>
      <c r="C5517" s="27">
        <v>44928</v>
      </c>
      <c r="D5517" s="27">
        <v>44991</v>
      </c>
      <c r="E5517" t="s">
        <v>3946</v>
      </c>
      <c r="F5517" s="27">
        <v>44744</v>
      </c>
      <c r="G5517">
        <v>29</v>
      </c>
      <c r="H5517" s="27">
        <v>45081</v>
      </c>
      <c r="I5517">
        <v>66</v>
      </c>
      <c r="J5517">
        <f>IFERROR(INDEX(Birlesme[campaign_price], MATCH(Birlesme[[#This Row],[Last_buy_date]], Birlesme[buy_date], 0)), "")</f>
        <v>14</v>
      </c>
      <c r="K5517" t="str">
        <f>IF(Birlesme[[#This Row],[Max_price]]&gt;Birlesme[[#This Row],[Last_campaign_price]],"Endirim olacaq","Endirim yoxdur")</f>
        <v>Endirim olacaq</v>
      </c>
      <c r="L5517" t="str">
        <f>IF(Birlesme[[#This Row],[Endirim]]="Endirim yoxdur", "Yoxdur",INDEX(E:E, MATCH(Birlesme[[#This Row],[Max_price]],G:G,0)))</f>
        <v>NonUSTravel</v>
      </c>
    </row>
    <row r="5518" spans="1:12" x14ac:dyDescent="0.25">
      <c r="A5518" t="s">
        <v>3272</v>
      </c>
      <c r="B5518" t="s">
        <v>3953</v>
      </c>
      <c r="C5518" s="27">
        <v>44928</v>
      </c>
      <c r="D5518" s="27">
        <v>45023</v>
      </c>
      <c r="E5518" t="s">
        <v>3946</v>
      </c>
      <c r="F5518" s="27">
        <v>44744</v>
      </c>
      <c r="G5518">
        <v>29</v>
      </c>
      <c r="H5518" s="27">
        <v>45081</v>
      </c>
      <c r="I5518">
        <v>66</v>
      </c>
      <c r="J5518">
        <f>IFERROR(INDEX(Birlesme[campaign_price], MATCH(Birlesme[[#This Row],[Last_buy_date]], Birlesme[buy_date], 0)), "")</f>
        <v>14</v>
      </c>
      <c r="K5518" t="str">
        <f>IF(Birlesme[[#This Row],[Max_price]]&gt;Birlesme[[#This Row],[Last_campaign_price]],"Endirim olacaq","Endirim yoxdur")</f>
        <v>Endirim olacaq</v>
      </c>
      <c r="L5518" t="str">
        <f>IF(Birlesme[[#This Row],[Endirim]]="Endirim yoxdur", "Yoxdur",INDEX(E:E, MATCH(Birlesme[[#This Row],[Max_price]],G:G,0)))</f>
        <v>NonUSTravel</v>
      </c>
    </row>
    <row r="5519" spans="1:12" x14ac:dyDescent="0.25">
      <c r="A5519" t="s">
        <v>3272</v>
      </c>
      <c r="B5519" t="s">
        <v>3953</v>
      </c>
      <c r="C5519" s="27">
        <v>44928</v>
      </c>
      <c r="D5519" s="27">
        <v>45059</v>
      </c>
      <c r="E5519" t="s">
        <v>3946</v>
      </c>
      <c r="F5519" s="27">
        <v>44744</v>
      </c>
      <c r="G5519">
        <v>29</v>
      </c>
      <c r="H5519" s="27">
        <v>45081</v>
      </c>
      <c r="I5519">
        <v>66</v>
      </c>
      <c r="J5519">
        <f>IFERROR(INDEX(Birlesme[campaign_price], MATCH(Birlesme[[#This Row],[Last_buy_date]], Birlesme[buy_date], 0)), "")</f>
        <v>14</v>
      </c>
      <c r="K5519" t="str">
        <f>IF(Birlesme[[#This Row],[Max_price]]&gt;Birlesme[[#This Row],[Last_campaign_price]],"Endirim olacaq","Endirim yoxdur")</f>
        <v>Endirim olacaq</v>
      </c>
      <c r="L5519" t="str">
        <f>IF(Birlesme[[#This Row],[Endirim]]="Endirim yoxdur", "Yoxdur",INDEX(E:E, MATCH(Birlesme[[#This Row],[Max_price]],G:G,0)))</f>
        <v>NonUSTravel</v>
      </c>
    </row>
    <row r="5520" spans="1:12" x14ac:dyDescent="0.25">
      <c r="A5520" t="s">
        <v>3272</v>
      </c>
      <c r="B5520" t="s">
        <v>3929</v>
      </c>
      <c r="C5520" s="27">
        <v>45038</v>
      </c>
      <c r="D5520" s="27">
        <v>45038</v>
      </c>
      <c r="E5520" t="s">
        <v>3939</v>
      </c>
      <c r="F5520" s="27">
        <v>42596</v>
      </c>
      <c r="G5520">
        <v>66</v>
      </c>
      <c r="H5520" s="27">
        <v>45081</v>
      </c>
      <c r="I5520">
        <v>66</v>
      </c>
      <c r="J5520">
        <f>IFERROR(INDEX(Birlesme[campaign_price], MATCH(Birlesme[[#This Row],[Last_buy_date]], Birlesme[buy_date], 0)), "")</f>
        <v>14</v>
      </c>
      <c r="K5520" t="str">
        <f>IF(Birlesme[[#This Row],[Max_price]]&gt;Birlesme[[#This Row],[Last_campaign_price]],"Endirim olacaq","Endirim yoxdur")</f>
        <v>Endirim olacaq</v>
      </c>
      <c r="L5520" t="str">
        <f>IF(Birlesme[[#This Row],[Endirim]]="Endirim yoxdur", "Yoxdur",INDEX(E:E, MATCH(Birlesme[[#This Row],[Max_price]],G:G,0)))</f>
        <v>NonUSTravel</v>
      </c>
    </row>
    <row r="5521" spans="1:12" x14ac:dyDescent="0.25">
      <c r="A5521" t="s">
        <v>3272</v>
      </c>
      <c r="B5521" t="s">
        <v>3929</v>
      </c>
      <c r="C5521" s="27">
        <v>45038</v>
      </c>
      <c r="D5521" s="27">
        <v>45075</v>
      </c>
      <c r="E5521" t="s">
        <v>3939</v>
      </c>
      <c r="F5521" s="27">
        <v>42596</v>
      </c>
      <c r="G5521">
        <v>66</v>
      </c>
      <c r="H5521" s="27">
        <v>45081</v>
      </c>
      <c r="I5521">
        <v>66</v>
      </c>
      <c r="J5521">
        <f>IFERROR(INDEX(Birlesme[campaign_price], MATCH(Birlesme[[#This Row],[Last_buy_date]], Birlesme[buy_date], 0)), "")</f>
        <v>14</v>
      </c>
      <c r="K5521" t="str">
        <f>IF(Birlesme[[#This Row],[Max_price]]&gt;Birlesme[[#This Row],[Last_campaign_price]],"Endirim olacaq","Endirim yoxdur")</f>
        <v>Endirim olacaq</v>
      </c>
      <c r="L5521" t="str">
        <f>IF(Birlesme[[#This Row],[Endirim]]="Endirim yoxdur", "Yoxdur",INDEX(E:E, MATCH(Birlesme[[#This Row],[Max_price]],G:G,0)))</f>
        <v>NonUSTravel</v>
      </c>
    </row>
    <row r="5522" spans="1:12" x14ac:dyDescent="0.25">
      <c r="A5522" t="s">
        <v>3272</v>
      </c>
      <c r="B5522" t="s">
        <v>3929</v>
      </c>
      <c r="C5522" s="27">
        <v>45038</v>
      </c>
      <c r="D5522" s="27">
        <v>45081</v>
      </c>
      <c r="E5522" t="s">
        <v>3939</v>
      </c>
      <c r="F5522" s="27">
        <v>42596</v>
      </c>
      <c r="G5522">
        <v>66</v>
      </c>
      <c r="H5522" s="27">
        <v>45081</v>
      </c>
      <c r="I5522">
        <v>66</v>
      </c>
      <c r="J5522">
        <f>IFERROR(INDEX(Birlesme[campaign_price], MATCH(Birlesme[[#This Row],[Last_buy_date]], Birlesme[buy_date], 0)), "")</f>
        <v>14</v>
      </c>
      <c r="K5522" t="str">
        <f>IF(Birlesme[[#This Row],[Max_price]]&gt;Birlesme[[#This Row],[Last_campaign_price]],"Endirim olacaq","Endirim yoxdur")</f>
        <v>Endirim olacaq</v>
      </c>
      <c r="L5522" t="str">
        <f>IF(Birlesme[[#This Row],[Endirim]]="Endirim yoxdur", "Yoxdur",INDEX(E:E, MATCH(Birlesme[[#This Row],[Max_price]],G:G,0)))</f>
        <v>NonUSTravel</v>
      </c>
    </row>
    <row r="5523" spans="1:12" x14ac:dyDescent="0.25">
      <c r="A5523" t="s">
        <v>3273</v>
      </c>
      <c r="B5523" t="s">
        <v>3953</v>
      </c>
      <c r="C5523" s="27">
        <v>44752</v>
      </c>
      <c r="D5523" s="27">
        <v>44752</v>
      </c>
      <c r="E5523" t="s">
        <v>3946</v>
      </c>
      <c r="F5523" s="27">
        <v>44744</v>
      </c>
      <c r="G5523">
        <v>29</v>
      </c>
      <c r="H5523" s="27">
        <v>45068</v>
      </c>
      <c r="I5523">
        <v>29</v>
      </c>
      <c r="J5523">
        <f>IFERROR(INDEX(Birlesme[campaign_price], MATCH(Birlesme[[#This Row],[Last_buy_date]], Birlesme[buy_date], 0)), "")</f>
        <v>27</v>
      </c>
      <c r="K5523" t="str">
        <f>IF(Birlesme[[#This Row],[Max_price]]&gt;Birlesme[[#This Row],[Last_campaign_price]],"Endirim olacaq","Endirim yoxdur")</f>
        <v>Endirim olacaq</v>
      </c>
      <c r="L5523" t="str">
        <f>IF(Birlesme[[#This Row],[Endirim]]="Endirim yoxdur", "Yoxdur",INDEX(E:E, MATCH(Birlesme[[#This Row],[Max_price]],G:G,0)))</f>
        <v>MaritalStatus</v>
      </c>
    </row>
    <row r="5524" spans="1:12" x14ac:dyDescent="0.25">
      <c r="A5524" t="s">
        <v>3273</v>
      </c>
      <c r="B5524" t="s">
        <v>3953</v>
      </c>
      <c r="C5524" s="27">
        <v>44752</v>
      </c>
      <c r="D5524" s="27">
        <v>44792</v>
      </c>
      <c r="E5524" t="s">
        <v>3946</v>
      </c>
      <c r="F5524" s="27">
        <v>44744</v>
      </c>
      <c r="G5524">
        <v>29</v>
      </c>
      <c r="H5524" s="27">
        <v>45068</v>
      </c>
      <c r="I5524">
        <v>29</v>
      </c>
      <c r="J5524">
        <f>IFERROR(INDEX(Birlesme[campaign_price], MATCH(Birlesme[[#This Row],[Last_buy_date]], Birlesme[buy_date], 0)), "")</f>
        <v>27</v>
      </c>
      <c r="K5524" t="str">
        <f>IF(Birlesme[[#This Row],[Max_price]]&gt;Birlesme[[#This Row],[Last_campaign_price]],"Endirim olacaq","Endirim yoxdur")</f>
        <v>Endirim olacaq</v>
      </c>
      <c r="L5524" t="str">
        <f>IF(Birlesme[[#This Row],[Endirim]]="Endirim yoxdur", "Yoxdur",INDEX(E:E, MATCH(Birlesme[[#This Row],[Max_price]],G:G,0)))</f>
        <v>MaritalStatus</v>
      </c>
    </row>
    <row r="5525" spans="1:12" x14ac:dyDescent="0.25">
      <c r="A5525" t="s">
        <v>3273</v>
      </c>
      <c r="B5525" t="s">
        <v>3953</v>
      </c>
      <c r="C5525" s="27">
        <v>44752</v>
      </c>
      <c r="D5525" s="27">
        <v>44829</v>
      </c>
      <c r="E5525" t="s">
        <v>3946</v>
      </c>
      <c r="F5525" s="27">
        <v>44744</v>
      </c>
      <c r="G5525">
        <v>29</v>
      </c>
      <c r="H5525" s="27">
        <v>45068</v>
      </c>
      <c r="I5525">
        <v>29</v>
      </c>
      <c r="J5525">
        <f>IFERROR(INDEX(Birlesme[campaign_price], MATCH(Birlesme[[#This Row],[Last_buy_date]], Birlesme[buy_date], 0)), "")</f>
        <v>27</v>
      </c>
      <c r="K5525" t="str">
        <f>IF(Birlesme[[#This Row],[Max_price]]&gt;Birlesme[[#This Row],[Last_campaign_price]],"Endirim olacaq","Endirim yoxdur")</f>
        <v>Endirim olacaq</v>
      </c>
      <c r="L5525" t="str">
        <f>IF(Birlesme[[#This Row],[Endirim]]="Endirim yoxdur", "Yoxdur",INDEX(E:E, MATCH(Birlesme[[#This Row],[Max_price]],G:G,0)))</f>
        <v>MaritalStatus</v>
      </c>
    </row>
    <row r="5526" spans="1:12" x14ac:dyDescent="0.25">
      <c r="A5526" t="s">
        <v>3273</v>
      </c>
      <c r="B5526" t="s">
        <v>3953</v>
      </c>
      <c r="C5526" s="27">
        <v>44752</v>
      </c>
      <c r="D5526" s="27">
        <v>44850</v>
      </c>
      <c r="E5526" t="s">
        <v>3946</v>
      </c>
      <c r="F5526" s="27">
        <v>44744</v>
      </c>
      <c r="G5526">
        <v>29</v>
      </c>
      <c r="H5526" s="27">
        <v>45068</v>
      </c>
      <c r="I5526">
        <v>29</v>
      </c>
      <c r="J5526">
        <f>IFERROR(INDEX(Birlesme[campaign_price], MATCH(Birlesme[[#This Row],[Last_buy_date]], Birlesme[buy_date], 0)), "")</f>
        <v>27</v>
      </c>
      <c r="K5526" t="str">
        <f>IF(Birlesme[[#This Row],[Max_price]]&gt;Birlesme[[#This Row],[Last_campaign_price]],"Endirim olacaq","Endirim yoxdur")</f>
        <v>Endirim olacaq</v>
      </c>
      <c r="L5526" t="str">
        <f>IF(Birlesme[[#This Row],[Endirim]]="Endirim yoxdur", "Yoxdur",INDEX(E:E, MATCH(Birlesme[[#This Row],[Max_price]],G:G,0)))</f>
        <v>MaritalStatus</v>
      </c>
    </row>
    <row r="5527" spans="1:12" x14ac:dyDescent="0.25">
      <c r="A5527" t="s">
        <v>3273</v>
      </c>
      <c r="B5527" t="s">
        <v>3953</v>
      </c>
      <c r="C5527" s="27">
        <v>44752</v>
      </c>
      <c r="D5527" s="27">
        <v>44886</v>
      </c>
      <c r="E5527" t="s">
        <v>3946</v>
      </c>
      <c r="F5527" s="27">
        <v>44744</v>
      </c>
      <c r="G5527">
        <v>29</v>
      </c>
      <c r="H5527" s="27">
        <v>45068</v>
      </c>
      <c r="I5527">
        <v>29</v>
      </c>
      <c r="J5527">
        <f>IFERROR(INDEX(Birlesme[campaign_price], MATCH(Birlesme[[#This Row],[Last_buy_date]], Birlesme[buy_date], 0)), "")</f>
        <v>27</v>
      </c>
      <c r="K5527" t="str">
        <f>IF(Birlesme[[#This Row],[Max_price]]&gt;Birlesme[[#This Row],[Last_campaign_price]],"Endirim olacaq","Endirim yoxdur")</f>
        <v>Endirim olacaq</v>
      </c>
      <c r="L5527" t="str">
        <f>IF(Birlesme[[#This Row],[Endirim]]="Endirim yoxdur", "Yoxdur",INDEX(E:E, MATCH(Birlesme[[#This Row],[Max_price]],G:G,0)))</f>
        <v>MaritalStatus</v>
      </c>
    </row>
    <row r="5528" spans="1:12" x14ac:dyDescent="0.25">
      <c r="A5528" t="s">
        <v>3273</v>
      </c>
      <c r="B5528" t="s">
        <v>3953</v>
      </c>
      <c r="C5528" s="27">
        <v>44752</v>
      </c>
      <c r="D5528" s="27">
        <v>44915</v>
      </c>
      <c r="E5528" t="s">
        <v>3946</v>
      </c>
      <c r="F5528" s="27">
        <v>44744</v>
      </c>
      <c r="G5528">
        <v>29</v>
      </c>
      <c r="H5528" s="27">
        <v>45068</v>
      </c>
      <c r="I5528">
        <v>29</v>
      </c>
      <c r="J5528">
        <f>IFERROR(INDEX(Birlesme[campaign_price], MATCH(Birlesme[[#This Row],[Last_buy_date]], Birlesme[buy_date], 0)), "")</f>
        <v>27</v>
      </c>
      <c r="K5528" t="str">
        <f>IF(Birlesme[[#This Row],[Max_price]]&gt;Birlesme[[#This Row],[Last_campaign_price]],"Endirim olacaq","Endirim yoxdur")</f>
        <v>Endirim olacaq</v>
      </c>
      <c r="L5528" t="str">
        <f>IF(Birlesme[[#This Row],[Endirim]]="Endirim yoxdur", "Yoxdur",INDEX(E:E, MATCH(Birlesme[[#This Row],[Max_price]],G:G,0)))</f>
        <v>MaritalStatus</v>
      </c>
    </row>
    <row r="5529" spans="1:12" x14ac:dyDescent="0.25">
      <c r="A5529" t="s">
        <v>3273</v>
      </c>
      <c r="B5529" t="s">
        <v>3953</v>
      </c>
      <c r="C5529" s="27">
        <v>44752</v>
      </c>
      <c r="D5529" s="27">
        <v>45003</v>
      </c>
      <c r="E5529" t="s">
        <v>3946</v>
      </c>
      <c r="F5529" s="27">
        <v>44744</v>
      </c>
      <c r="G5529">
        <v>29</v>
      </c>
      <c r="H5529" s="27">
        <v>45068</v>
      </c>
      <c r="I5529">
        <v>29</v>
      </c>
      <c r="J5529">
        <f>IFERROR(INDEX(Birlesme[campaign_price], MATCH(Birlesme[[#This Row],[Last_buy_date]], Birlesme[buy_date], 0)), "")</f>
        <v>27</v>
      </c>
      <c r="K5529" t="str">
        <f>IF(Birlesme[[#This Row],[Max_price]]&gt;Birlesme[[#This Row],[Last_campaign_price]],"Endirim olacaq","Endirim yoxdur")</f>
        <v>Endirim olacaq</v>
      </c>
      <c r="L5529" t="str">
        <f>IF(Birlesme[[#This Row],[Endirim]]="Endirim yoxdur", "Yoxdur",INDEX(E:E, MATCH(Birlesme[[#This Row],[Max_price]],G:G,0)))</f>
        <v>MaritalStatus</v>
      </c>
    </row>
    <row r="5530" spans="1:12" x14ac:dyDescent="0.25">
      <c r="A5530" t="s">
        <v>3273</v>
      </c>
      <c r="B5530" t="s">
        <v>3953</v>
      </c>
      <c r="C5530" s="27">
        <v>44752</v>
      </c>
      <c r="D5530" s="27">
        <v>45026</v>
      </c>
      <c r="E5530" t="s">
        <v>3946</v>
      </c>
      <c r="F5530" s="27">
        <v>44744</v>
      </c>
      <c r="G5530">
        <v>29</v>
      </c>
      <c r="H5530" s="27">
        <v>45068</v>
      </c>
      <c r="I5530">
        <v>29</v>
      </c>
      <c r="J5530">
        <f>IFERROR(INDEX(Birlesme[campaign_price], MATCH(Birlesme[[#This Row],[Last_buy_date]], Birlesme[buy_date], 0)), "")</f>
        <v>27</v>
      </c>
      <c r="K5530" t="str">
        <f>IF(Birlesme[[#This Row],[Max_price]]&gt;Birlesme[[#This Row],[Last_campaign_price]],"Endirim olacaq","Endirim yoxdur")</f>
        <v>Endirim olacaq</v>
      </c>
      <c r="L5530" t="str">
        <f>IF(Birlesme[[#This Row],[Endirim]]="Endirim yoxdur", "Yoxdur",INDEX(E:E, MATCH(Birlesme[[#This Row],[Max_price]],G:G,0)))</f>
        <v>MaritalStatus</v>
      </c>
    </row>
    <row r="5531" spans="1:12" x14ac:dyDescent="0.25">
      <c r="A5531" t="s">
        <v>3273</v>
      </c>
      <c r="B5531" t="s">
        <v>3953</v>
      </c>
      <c r="C5531" s="27">
        <v>44752</v>
      </c>
      <c r="D5531" s="27">
        <v>45068</v>
      </c>
      <c r="E5531" t="s">
        <v>3946</v>
      </c>
      <c r="F5531" s="27">
        <v>44744</v>
      </c>
      <c r="G5531">
        <v>29</v>
      </c>
      <c r="H5531" s="27">
        <v>45068</v>
      </c>
      <c r="I5531">
        <v>29</v>
      </c>
      <c r="J5531">
        <f>IFERROR(INDEX(Birlesme[campaign_price], MATCH(Birlesme[[#This Row],[Last_buy_date]], Birlesme[buy_date], 0)), "")</f>
        <v>27</v>
      </c>
      <c r="K5531" t="str">
        <f>IF(Birlesme[[#This Row],[Max_price]]&gt;Birlesme[[#This Row],[Last_campaign_price]],"Endirim olacaq","Endirim yoxdur")</f>
        <v>Endirim olacaq</v>
      </c>
      <c r="L5531" t="str">
        <f>IF(Birlesme[[#This Row],[Endirim]]="Endirim yoxdur", "Yoxdur",INDEX(E:E, MATCH(Birlesme[[#This Row],[Max_price]],G:G,0)))</f>
        <v>MaritalStatus</v>
      </c>
    </row>
    <row r="5532" spans="1:12" x14ac:dyDescent="0.25">
      <c r="A5532" t="s">
        <v>3273</v>
      </c>
      <c r="B5532" t="s">
        <v>3950</v>
      </c>
      <c r="C5532" s="27">
        <v>44899</v>
      </c>
      <c r="D5532" s="27">
        <v>44899</v>
      </c>
      <c r="E5532" t="s">
        <v>3943</v>
      </c>
      <c r="F5532" s="27">
        <v>42229</v>
      </c>
      <c r="G5532">
        <v>28</v>
      </c>
      <c r="H5532" s="27">
        <v>45068</v>
      </c>
      <c r="I5532">
        <v>29</v>
      </c>
      <c r="J5532">
        <f>IFERROR(INDEX(Birlesme[campaign_price], MATCH(Birlesme[[#This Row],[Last_buy_date]], Birlesme[buy_date], 0)), "")</f>
        <v>27</v>
      </c>
      <c r="K5532" t="str">
        <f>IF(Birlesme[[#This Row],[Max_price]]&gt;Birlesme[[#This Row],[Last_campaign_price]],"Endirim olacaq","Endirim yoxdur")</f>
        <v>Endirim olacaq</v>
      </c>
      <c r="L5532" t="str">
        <f>IF(Birlesme[[#This Row],[Endirim]]="Endirim yoxdur", "Yoxdur",INDEX(E:E, MATCH(Birlesme[[#This Row],[Max_price]],G:G,0)))</f>
        <v>MaritalStatus</v>
      </c>
    </row>
    <row r="5533" spans="1:12" x14ac:dyDescent="0.25">
      <c r="A5533" t="s">
        <v>3273</v>
      </c>
      <c r="B5533" t="s">
        <v>3950</v>
      </c>
      <c r="C5533" s="27">
        <v>44899</v>
      </c>
      <c r="D5533" s="27">
        <v>44940</v>
      </c>
      <c r="E5533" t="s">
        <v>3943</v>
      </c>
      <c r="F5533" s="27">
        <v>42229</v>
      </c>
      <c r="G5533">
        <v>28</v>
      </c>
      <c r="H5533" s="27">
        <v>45068</v>
      </c>
      <c r="I5533">
        <v>29</v>
      </c>
      <c r="J5533">
        <f>IFERROR(INDEX(Birlesme[campaign_price], MATCH(Birlesme[[#This Row],[Last_buy_date]], Birlesme[buy_date], 0)), "")</f>
        <v>27</v>
      </c>
      <c r="K5533" t="str">
        <f>IF(Birlesme[[#This Row],[Max_price]]&gt;Birlesme[[#This Row],[Last_campaign_price]],"Endirim olacaq","Endirim yoxdur")</f>
        <v>Endirim olacaq</v>
      </c>
      <c r="L5533" t="str">
        <f>IF(Birlesme[[#This Row],[Endirim]]="Endirim yoxdur", "Yoxdur",INDEX(E:E, MATCH(Birlesme[[#This Row],[Max_price]],G:G,0)))</f>
        <v>MaritalStatus</v>
      </c>
    </row>
    <row r="5534" spans="1:12" x14ac:dyDescent="0.25">
      <c r="A5534" t="s">
        <v>3273</v>
      </c>
      <c r="B5534" t="s">
        <v>3950</v>
      </c>
      <c r="C5534" s="27">
        <v>44899</v>
      </c>
      <c r="D5534" s="27">
        <v>44962</v>
      </c>
      <c r="E5534" t="s">
        <v>3943</v>
      </c>
      <c r="F5534" s="27">
        <v>42229</v>
      </c>
      <c r="G5534">
        <v>28</v>
      </c>
      <c r="H5534" s="27">
        <v>45068</v>
      </c>
      <c r="I5534">
        <v>29</v>
      </c>
      <c r="J5534">
        <f>IFERROR(INDEX(Birlesme[campaign_price], MATCH(Birlesme[[#This Row],[Last_buy_date]], Birlesme[buy_date], 0)), "")</f>
        <v>27</v>
      </c>
      <c r="K5534" t="str">
        <f>IF(Birlesme[[#This Row],[Max_price]]&gt;Birlesme[[#This Row],[Last_campaign_price]],"Endirim olacaq","Endirim yoxdur")</f>
        <v>Endirim olacaq</v>
      </c>
      <c r="L5534" t="str">
        <f>IF(Birlesme[[#This Row],[Endirim]]="Endirim yoxdur", "Yoxdur",INDEX(E:E, MATCH(Birlesme[[#This Row],[Max_price]],G:G,0)))</f>
        <v>MaritalStatus</v>
      </c>
    </row>
    <row r="5535" spans="1:12" x14ac:dyDescent="0.25">
      <c r="A5535" t="s">
        <v>3273</v>
      </c>
      <c r="B5535" t="s">
        <v>3950</v>
      </c>
      <c r="C5535" s="27">
        <v>44899</v>
      </c>
      <c r="D5535" s="27">
        <v>45001</v>
      </c>
      <c r="E5535" t="s">
        <v>3943</v>
      </c>
      <c r="F5535" s="27">
        <v>42229</v>
      </c>
      <c r="G5535">
        <v>28</v>
      </c>
      <c r="H5535" s="27">
        <v>45068</v>
      </c>
      <c r="I5535">
        <v>29</v>
      </c>
      <c r="J5535">
        <f>IFERROR(INDEX(Birlesme[campaign_price], MATCH(Birlesme[[#This Row],[Last_buy_date]], Birlesme[buy_date], 0)), "")</f>
        <v>27</v>
      </c>
      <c r="K5535" t="str">
        <f>IF(Birlesme[[#This Row],[Max_price]]&gt;Birlesme[[#This Row],[Last_campaign_price]],"Endirim olacaq","Endirim yoxdur")</f>
        <v>Endirim olacaq</v>
      </c>
      <c r="L5535" t="str">
        <f>IF(Birlesme[[#This Row],[Endirim]]="Endirim yoxdur", "Yoxdur",INDEX(E:E, MATCH(Birlesme[[#This Row],[Max_price]],G:G,0)))</f>
        <v>MaritalStatus</v>
      </c>
    </row>
    <row r="5536" spans="1:12" x14ac:dyDescent="0.25">
      <c r="A5536" t="s">
        <v>3273</v>
      </c>
      <c r="B5536" t="s">
        <v>3950</v>
      </c>
      <c r="C5536" s="27">
        <v>44899</v>
      </c>
      <c r="D5536" s="27">
        <v>45030</v>
      </c>
      <c r="E5536" t="s">
        <v>3943</v>
      </c>
      <c r="F5536" s="27">
        <v>42229</v>
      </c>
      <c r="G5536">
        <v>28</v>
      </c>
      <c r="H5536" s="27">
        <v>45068</v>
      </c>
      <c r="I5536">
        <v>29</v>
      </c>
      <c r="J5536">
        <f>IFERROR(INDEX(Birlesme[campaign_price], MATCH(Birlesme[[#This Row],[Last_buy_date]], Birlesme[buy_date], 0)), "")</f>
        <v>27</v>
      </c>
      <c r="K5536" t="str">
        <f>IF(Birlesme[[#This Row],[Max_price]]&gt;Birlesme[[#This Row],[Last_campaign_price]],"Endirim olacaq","Endirim yoxdur")</f>
        <v>Endirim olacaq</v>
      </c>
      <c r="L5536" t="str">
        <f>IF(Birlesme[[#This Row],[Endirim]]="Endirim yoxdur", "Yoxdur",INDEX(E:E, MATCH(Birlesme[[#This Row],[Max_price]],G:G,0)))</f>
        <v>MaritalStatus</v>
      </c>
    </row>
    <row r="5537" spans="1:12" x14ac:dyDescent="0.25">
      <c r="A5537" t="s">
        <v>3273</v>
      </c>
      <c r="B5537" t="s">
        <v>3950</v>
      </c>
      <c r="C5537" s="27">
        <v>44899</v>
      </c>
      <c r="D5537" s="27">
        <v>45051</v>
      </c>
      <c r="E5537" t="s">
        <v>3943</v>
      </c>
      <c r="F5537" s="27">
        <v>42229</v>
      </c>
      <c r="G5537">
        <v>28</v>
      </c>
      <c r="H5537" s="27">
        <v>45068</v>
      </c>
      <c r="I5537">
        <v>29</v>
      </c>
      <c r="J5537">
        <f>IFERROR(INDEX(Birlesme[campaign_price], MATCH(Birlesme[[#This Row],[Last_buy_date]], Birlesme[buy_date], 0)), "")</f>
        <v>27</v>
      </c>
      <c r="K5537" t="str">
        <f>IF(Birlesme[[#This Row],[Max_price]]&gt;Birlesme[[#This Row],[Last_campaign_price]],"Endirim olacaq","Endirim yoxdur")</f>
        <v>Endirim olacaq</v>
      </c>
      <c r="L5537" t="str">
        <f>IF(Birlesme[[#This Row],[Endirim]]="Endirim yoxdur", "Yoxdur",INDEX(E:E, MATCH(Birlesme[[#This Row],[Max_price]],G:G,0)))</f>
        <v>MaritalStatus</v>
      </c>
    </row>
    <row r="5538" spans="1:12" x14ac:dyDescent="0.25">
      <c r="A5538" t="s">
        <v>3274</v>
      </c>
      <c r="B5538" t="s">
        <v>3922</v>
      </c>
      <c r="C5538" s="27">
        <v>44875</v>
      </c>
      <c r="D5538" s="27">
        <v>44875</v>
      </c>
      <c r="E5538" t="s">
        <v>3932</v>
      </c>
      <c r="F5538" s="27">
        <v>43779</v>
      </c>
      <c r="G5538">
        <v>62</v>
      </c>
      <c r="H5538" s="27">
        <v>45072</v>
      </c>
      <c r="I5538">
        <v>62</v>
      </c>
      <c r="J5538">
        <f>IFERROR(INDEX(Birlesme[campaign_price], MATCH(Birlesme[[#This Row],[Last_buy_date]], Birlesme[buy_date], 0)), "")</f>
        <v>29</v>
      </c>
      <c r="K5538" t="str">
        <f>IF(Birlesme[[#This Row],[Max_price]]&gt;Birlesme[[#This Row],[Last_campaign_price]],"Endirim olacaq","Endirim yoxdur")</f>
        <v>Endirim olacaq</v>
      </c>
      <c r="L5538" t="str">
        <f>IF(Birlesme[[#This Row],[Endirim]]="Endirim yoxdur", "Yoxdur",INDEX(E:E, MATCH(Birlesme[[#This Row],[Max_price]],G:G,0)))</f>
        <v>OwnsComputer</v>
      </c>
    </row>
    <row r="5539" spans="1:12" x14ac:dyDescent="0.25">
      <c r="A5539" t="s">
        <v>3274</v>
      </c>
      <c r="B5539" t="s">
        <v>3922</v>
      </c>
      <c r="C5539" s="27">
        <v>44875</v>
      </c>
      <c r="D5539" s="27">
        <v>44907</v>
      </c>
      <c r="E5539" t="s">
        <v>3932</v>
      </c>
      <c r="F5539" s="27">
        <v>43779</v>
      </c>
      <c r="G5539">
        <v>62</v>
      </c>
      <c r="H5539" s="27">
        <v>45072</v>
      </c>
      <c r="I5539">
        <v>62</v>
      </c>
      <c r="J5539">
        <f>IFERROR(INDEX(Birlesme[campaign_price], MATCH(Birlesme[[#This Row],[Last_buy_date]], Birlesme[buy_date], 0)), "")</f>
        <v>29</v>
      </c>
      <c r="K5539" t="str">
        <f>IF(Birlesme[[#This Row],[Max_price]]&gt;Birlesme[[#This Row],[Last_campaign_price]],"Endirim olacaq","Endirim yoxdur")</f>
        <v>Endirim olacaq</v>
      </c>
      <c r="L5539" t="str">
        <f>IF(Birlesme[[#This Row],[Endirim]]="Endirim yoxdur", "Yoxdur",INDEX(E:E, MATCH(Birlesme[[#This Row],[Max_price]],G:G,0)))</f>
        <v>OwnsComputer</v>
      </c>
    </row>
    <row r="5540" spans="1:12" x14ac:dyDescent="0.25">
      <c r="A5540" t="s">
        <v>3274</v>
      </c>
      <c r="B5540" t="s">
        <v>3922</v>
      </c>
      <c r="C5540" s="27">
        <v>44875</v>
      </c>
      <c r="D5540" s="27">
        <v>44982</v>
      </c>
      <c r="E5540" t="s">
        <v>3932</v>
      </c>
      <c r="F5540" s="27">
        <v>43779</v>
      </c>
      <c r="G5540">
        <v>62</v>
      </c>
      <c r="H5540" s="27">
        <v>45072</v>
      </c>
      <c r="I5540">
        <v>62</v>
      </c>
      <c r="J5540">
        <f>IFERROR(INDEX(Birlesme[campaign_price], MATCH(Birlesme[[#This Row],[Last_buy_date]], Birlesme[buy_date], 0)), "")</f>
        <v>29</v>
      </c>
      <c r="K5540" t="str">
        <f>IF(Birlesme[[#This Row],[Max_price]]&gt;Birlesme[[#This Row],[Last_campaign_price]],"Endirim olacaq","Endirim yoxdur")</f>
        <v>Endirim olacaq</v>
      </c>
      <c r="L5540" t="str">
        <f>IF(Birlesme[[#This Row],[Endirim]]="Endirim yoxdur", "Yoxdur",INDEX(E:E, MATCH(Birlesme[[#This Row],[Max_price]],G:G,0)))</f>
        <v>OwnsComputer</v>
      </c>
    </row>
    <row r="5541" spans="1:12" x14ac:dyDescent="0.25">
      <c r="A5541" t="s">
        <v>3274</v>
      </c>
      <c r="B5541" t="s">
        <v>3922</v>
      </c>
      <c r="C5541" s="27">
        <v>44875</v>
      </c>
      <c r="D5541" s="27">
        <v>45009</v>
      </c>
      <c r="E5541" t="s">
        <v>3932</v>
      </c>
      <c r="F5541" s="27">
        <v>43779</v>
      </c>
      <c r="G5541">
        <v>62</v>
      </c>
      <c r="H5541" s="27">
        <v>45072</v>
      </c>
      <c r="I5541">
        <v>62</v>
      </c>
      <c r="J5541">
        <f>IFERROR(INDEX(Birlesme[campaign_price], MATCH(Birlesme[[#This Row],[Last_buy_date]], Birlesme[buy_date], 0)), "")</f>
        <v>29</v>
      </c>
      <c r="K5541" t="str">
        <f>IF(Birlesme[[#This Row],[Max_price]]&gt;Birlesme[[#This Row],[Last_campaign_price]],"Endirim olacaq","Endirim yoxdur")</f>
        <v>Endirim olacaq</v>
      </c>
      <c r="L5541" t="str">
        <f>IF(Birlesme[[#This Row],[Endirim]]="Endirim yoxdur", "Yoxdur",INDEX(E:E, MATCH(Birlesme[[#This Row],[Max_price]],G:G,0)))</f>
        <v>OwnsComputer</v>
      </c>
    </row>
    <row r="5542" spans="1:12" x14ac:dyDescent="0.25">
      <c r="A5542" t="s">
        <v>3274</v>
      </c>
      <c r="B5542" t="s">
        <v>3922</v>
      </c>
      <c r="C5542" s="27">
        <v>44875</v>
      </c>
      <c r="D5542" s="27">
        <v>45031</v>
      </c>
      <c r="E5542" t="s">
        <v>3932</v>
      </c>
      <c r="F5542" s="27">
        <v>43779</v>
      </c>
      <c r="G5542">
        <v>62</v>
      </c>
      <c r="H5542" s="27">
        <v>45072</v>
      </c>
      <c r="I5542">
        <v>62</v>
      </c>
      <c r="J5542">
        <f>IFERROR(INDEX(Birlesme[campaign_price], MATCH(Birlesme[[#This Row],[Last_buy_date]], Birlesme[buy_date], 0)), "")</f>
        <v>29</v>
      </c>
      <c r="K5542" t="str">
        <f>IF(Birlesme[[#This Row],[Max_price]]&gt;Birlesme[[#This Row],[Last_campaign_price]],"Endirim olacaq","Endirim yoxdur")</f>
        <v>Endirim olacaq</v>
      </c>
      <c r="L5542" t="str">
        <f>IF(Birlesme[[#This Row],[Endirim]]="Endirim yoxdur", "Yoxdur",INDEX(E:E, MATCH(Birlesme[[#This Row],[Max_price]],G:G,0)))</f>
        <v>OwnsComputer</v>
      </c>
    </row>
    <row r="5543" spans="1:12" x14ac:dyDescent="0.25">
      <c r="A5543" t="s">
        <v>3274</v>
      </c>
      <c r="B5543" t="s">
        <v>3922</v>
      </c>
      <c r="C5543" s="27">
        <v>44875</v>
      </c>
      <c r="D5543" s="27">
        <v>45056</v>
      </c>
      <c r="E5543" t="s">
        <v>3932</v>
      </c>
      <c r="F5543" s="27">
        <v>43779</v>
      </c>
      <c r="G5543">
        <v>62</v>
      </c>
      <c r="H5543" s="27">
        <v>45072</v>
      </c>
      <c r="I5543">
        <v>62</v>
      </c>
      <c r="J5543">
        <f>IFERROR(INDEX(Birlesme[campaign_price], MATCH(Birlesme[[#This Row],[Last_buy_date]], Birlesme[buy_date], 0)), "")</f>
        <v>29</v>
      </c>
      <c r="K5543" t="str">
        <f>IF(Birlesme[[#This Row],[Max_price]]&gt;Birlesme[[#This Row],[Last_campaign_price]],"Endirim olacaq","Endirim yoxdur")</f>
        <v>Endirim olacaq</v>
      </c>
      <c r="L5543" t="str">
        <f>IF(Birlesme[[#This Row],[Endirim]]="Endirim yoxdur", "Yoxdur",INDEX(E:E, MATCH(Birlesme[[#This Row],[Max_price]],G:G,0)))</f>
        <v>OwnsComputer</v>
      </c>
    </row>
    <row r="5544" spans="1:12" x14ac:dyDescent="0.25">
      <c r="A5544" t="s">
        <v>3274</v>
      </c>
      <c r="B5544" t="s">
        <v>3949</v>
      </c>
      <c r="C5544" s="27">
        <v>44913</v>
      </c>
      <c r="D5544" s="27">
        <v>44913</v>
      </c>
      <c r="E5544" t="s">
        <v>3942</v>
      </c>
      <c r="F5544" s="27">
        <v>43312</v>
      </c>
      <c r="G5544">
        <v>25</v>
      </c>
      <c r="H5544" s="27">
        <v>45072</v>
      </c>
      <c r="I5544">
        <v>62</v>
      </c>
      <c r="J5544">
        <f>IFERROR(INDEX(Birlesme[campaign_price], MATCH(Birlesme[[#This Row],[Last_buy_date]], Birlesme[buy_date], 0)), "")</f>
        <v>29</v>
      </c>
      <c r="K5544" t="str">
        <f>IF(Birlesme[[#This Row],[Max_price]]&gt;Birlesme[[#This Row],[Last_campaign_price]],"Endirim olacaq","Endirim yoxdur")</f>
        <v>Endirim olacaq</v>
      </c>
      <c r="L5544" t="str">
        <f>IF(Birlesme[[#This Row],[Endirim]]="Endirim yoxdur", "Yoxdur",INDEX(E:E, MATCH(Birlesme[[#This Row],[Max_price]],G:G,0)))</f>
        <v>OwnsComputer</v>
      </c>
    </row>
    <row r="5545" spans="1:12" x14ac:dyDescent="0.25">
      <c r="A5545" t="s">
        <v>3274</v>
      </c>
      <c r="B5545" t="s">
        <v>3949</v>
      </c>
      <c r="C5545" s="27">
        <v>44913</v>
      </c>
      <c r="D5545" s="27">
        <v>44947</v>
      </c>
      <c r="E5545" t="s">
        <v>3942</v>
      </c>
      <c r="F5545" s="27">
        <v>43312</v>
      </c>
      <c r="G5545">
        <v>25</v>
      </c>
      <c r="H5545" s="27">
        <v>45072</v>
      </c>
      <c r="I5545">
        <v>62</v>
      </c>
      <c r="J5545">
        <f>IFERROR(INDEX(Birlesme[campaign_price], MATCH(Birlesme[[#This Row],[Last_buy_date]], Birlesme[buy_date], 0)), "")</f>
        <v>29</v>
      </c>
      <c r="K5545" t="str">
        <f>IF(Birlesme[[#This Row],[Max_price]]&gt;Birlesme[[#This Row],[Last_campaign_price]],"Endirim olacaq","Endirim yoxdur")</f>
        <v>Endirim olacaq</v>
      </c>
      <c r="L5545" t="str">
        <f>IF(Birlesme[[#This Row],[Endirim]]="Endirim yoxdur", "Yoxdur",INDEX(E:E, MATCH(Birlesme[[#This Row],[Max_price]],G:G,0)))</f>
        <v>OwnsComputer</v>
      </c>
    </row>
    <row r="5546" spans="1:12" x14ac:dyDescent="0.25">
      <c r="A5546" t="s">
        <v>3274</v>
      </c>
      <c r="B5546" t="s">
        <v>3949</v>
      </c>
      <c r="C5546" s="27">
        <v>44913</v>
      </c>
      <c r="D5546" s="27">
        <v>44982</v>
      </c>
      <c r="E5546" t="s">
        <v>3942</v>
      </c>
      <c r="F5546" s="27">
        <v>43312</v>
      </c>
      <c r="G5546">
        <v>25</v>
      </c>
      <c r="H5546" s="27">
        <v>45072</v>
      </c>
      <c r="I5546">
        <v>62</v>
      </c>
      <c r="J5546">
        <f>IFERROR(INDEX(Birlesme[campaign_price], MATCH(Birlesme[[#This Row],[Last_buy_date]], Birlesme[buy_date], 0)), "")</f>
        <v>29</v>
      </c>
      <c r="K5546" t="str">
        <f>IF(Birlesme[[#This Row],[Max_price]]&gt;Birlesme[[#This Row],[Last_campaign_price]],"Endirim olacaq","Endirim yoxdur")</f>
        <v>Endirim olacaq</v>
      </c>
      <c r="L5546" t="str">
        <f>IF(Birlesme[[#This Row],[Endirim]]="Endirim yoxdur", "Yoxdur",INDEX(E:E, MATCH(Birlesme[[#This Row],[Max_price]],G:G,0)))</f>
        <v>OwnsComputer</v>
      </c>
    </row>
    <row r="5547" spans="1:12" x14ac:dyDescent="0.25">
      <c r="A5547" t="s">
        <v>3274</v>
      </c>
      <c r="B5547" t="s">
        <v>3949</v>
      </c>
      <c r="C5547" s="27">
        <v>44913</v>
      </c>
      <c r="D5547" s="27">
        <v>44989</v>
      </c>
      <c r="E5547" t="s">
        <v>3942</v>
      </c>
      <c r="F5547" s="27">
        <v>43312</v>
      </c>
      <c r="G5547">
        <v>25</v>
      </c>
      <c r="H5547" s="27">
        <v>45072</v>
      </c>
      <c r="I5547">
        <v>62</v>
      </c>
      <c r="J5547">
        <f>IFERROR(INDEX(Birlesme[campaign_price], MATCH(Birlesme[[#This Row],[Last_buy_date]], Birlesme[buy_date], 0)), "")</f>
        <v>29</v>
      </c>
      <c r="K5547" t="str">
        <f>IF(Birlesme[[#This Row],[Max_price]]&gt;Birlesme[[#This Row],[Last_campaign_price]],"Endirim olacaq","Endirim yoxdur")</f>
        <v>Endirim olacaq</v>
      </c>
      <c r="L5547" t="str">
        <f>IF(Birlesme[[#This Row],[Endirim]]="Endirim yoxdur", "Yoxdur",INDEX(E:E, MATCH(Birlesme[[#This Row],[Max_price]],G:G,0)))</f>
        <v>OwnsComputer</v>
      </c>
    </row>
    <row r="5548" spans="1:12" x14ac:dyDescent="0.25">
      <c r="A5548" t="s">
        <v>3274</v>
      </c>
      <c r="B5548" t="s">
        <v>3949</v>
      </c>
      <c r="C5548" s="27">
        <v>44913</v>
      </c>
      <c r="D5548" s="27">
        <v>45042</v>
      </c>
      <c r="E5548" t="s">
        <v>3942</v>
      </c>
      <c r="F5548" s="27">
        <v>43312</v>
      </c>
      <c r="G5548">
        <v>25</v>
      </c>
      <c r="H5548" s="27">
        <v>45072</v>
      </c>
      <c r="I5548">
        <v>62</v>
      </c>
      <c r="J5548">
        <f>IFERROR(INDEX(Birlesme[campaign_price], MATCH(Birlesme[[#This Row],[Last_buy_date]], Birlesme[buy_date], 0)), "")</f>
        <v>29</v>
      </c>
      <c r="K5548" t="str">
        <f>IF(Birlesme[[#This Row],[Max_price]]&gt;Birlesme[[#This Row],[Last_campaign_price]],"Endirim olacaq","Endirim yoxdur")</f>
        <v>Endirim olacaq</v>
      </c>
      <c r="L5548" t="str">
        <f>IF(Birlesme[[#This Row],[Endirim]]="Endirim yoxdur", "Yoxdur",INDEX(E:E, MATCH(Birlesme[[#This Row],[Max_price]],G:G,0)))</f>
        <v>OwnsComputer</v>
      </c>
    </row>
    <row r="5549" spans="1:12" x14ac:dyDescent="0.25">
      <c r="A5549" t="s">
        <v>3274</v>
      </c>
      <c r="B5549" t="s">
        <v>3949</v>
      </c>
      <c r="C5549" s="27">
        <v>44913</v>
      </c>
      <c r="D5549" s="27">
        <v>45072</v>
      </c>
      <c r="E5549" t="s">
        <v>3942</v>
      </c>
      <c r="F5549" s="27">
        <v>43312</v>
      </c>
      <c r="G5549">
        <v>25</v>
      </c>
      <c r="H5549" s="27">
        <v>45072</v>
      </c>
      <c r="I5549">
        <v>62</v>
      </c>
      <c r="J5549">
        <f>IFERROR(INDEX(Birlesme[campaign_price], MATCH(Birlesme[[#This Row],[Last_buy_date]], Birlesme[buy_date], 0)), "")</f>
        <v>29</v>
      </c>
      <c r="K5549" t="str">
        <f>IF(Birlesme[[#This Row],[Max_price]]&gt;Birlesme[[#This Row],[Last_campaign_price]],"Endirim olacaq","Endirim yoxdur")</f>
        <v>Endirim olacaq</v>
      </c>
      <c r="L5549" t="str">
        <f>IF(Birlesme[[#This Row],[Endirim]]="Endirim yoxdur", "Yoxdur",INDEX(E:E, MATCH(Birlesme[[#This Row],[Max_price]],G:G,0)))</f>
        <v>OwnsComputer</v>
      </c>
    </row>
    <row r="5550" spans="1:12" x14ac:dyDescent="0.25">
      <c r="A5550" t="s">
        <v>3275</v>
      </c>
      <c r="B5550" t="s">
        <v>3922</v>
      </c>
      <c r="C5550" s="27">
        <v>44632</v>
      </c>
      <c r="D5550" s="27">
        <v>44632</v>
      </c>
      <c r="E5550" t="s">
        <v>3932</v>
      </c>
      <c r="F5550" s="27">
        <v>43779</v>
      </c>
      <c r="G5550">
        <v>62</v>
      </c>
      <c r="H5550" s="27">
        <v>45050</v>
      </c>
      <c r="I5550">
        <v>65</v>
      </c>
      <c r="J5550">
        <f>IFERROR(INDEX(Birlesme[campaign_price], MATCH(Birlesme[[#This Row],[Last_buy_date]], Birlesme[buy_date], 0)), "")</f>
        <v>16</v>
      </c>
      <c r="K5550" t="str">
        <f>IF(Birlesme[[#This Row],[Max_price]]&gt;Birlesme[[#This Row],[Last_campaign_price]],"Endirim olacaq","Endirim yoxdur")</f>
        <v>Endirim olacaq</v>
      </c>
      <c r="L5550" t="str">
        <f>IF(Birlesme[[#This Row],[Endirim]]="Endirim yoxdur", "Yoxdur",INDEX(E:E, MATCH(Birlesme[[#This Row],[Max_price]],G:G,0)))</f>
        <v>HasCreditCard</v>
      </c>
    </row>
    <row r="5551" spans="1:12" x14ac:dyDescent="0.25">
      <c r="A5551" t="s">
        <v>3275</v>
      </c>
      <c r="B5551" t="s">
        <v>3922</v>
      </c>
      <c r="C5551" s="27">
        <v>44632</v>
      </c>
      <c r="D5551" s="27">
        <v>44708</v>
      </c>
      <c r="E5551" t="s">
        <v>3932</v>
      </c>
      <c r="F5551" s="27">
        <v>43779</v>
      </c>
      <c r="G5551">
        <v>62</v>
      </c>
      <c r="H5551" s="27">
        <v>45050</v>
      </c>
      <c r="I5551">
        <v>65</v>
      </c>
      <c r="J5551">
        <f>IFERROR(INDEX(Birlesme[campaign_price], MATCH(Birlesme[[#This Row],[Last_buy_date]], Birlesme[buy_date], 0)), "")</f>
        <v>16</v>
      </c>
      <c r="K5551" t="str">
        <f>IF(Birlesme[[#This Row],[Max_price]]&gt;Birlesme[[#This Row],[Last_campaign_price]],"Endirim olacaq","Endirim yoxdur")</f>
        <v>Endirim olacaq</v>
      </c>
      <c r="L5551" t="str">
        <f>IF(Birlesme[[#This Row],[Endirim]]="Endirim yoxdur", "Yoxdur",INDEX(E:E, MATCH(Birlesme[[#This Row],[Max_price]],G:G,0)))</f>
        <v>HasCreditCard</v>
      </c>
    </row>
    <row r="5552" spans="1:12" x14ac:dyDescent="0.25">
      <c r="A5552" t="s">
        <v>3275</v>
      </c>
      <c r="B5552" t="s">
        <v>3922</v>
      </c>
      <c r="C5552" s="27">
        <v>44632</v>
      </c>
      <c r="D5552" s="27">
        <v>44797</v>
      </c>
      <c r="E5552" t="s">
        <v>3932</v>
      </c>
      <c r="F5552" s="27">
        <v>43779</v>
      </c>
      <c r="G5552">
        <v>62</v>
      </c>
      <c r="H5552" s="27">
        <v>45050</v>
      </c>
      <c r="I5552">
        <v>65</v>
      </c>
      <c r="J5552">
        <f>IFERROR(INDEX(Birlesme[campaign_price], MATCH(Birlesme[[#This Row],[Last_buy_date]], Birlesme[buy_date], 0)), "")</f>
        <v>16</v>
      </c>
      <c r="K5552" t="str">
        <f>IF(Birlesme[[#This Row],[Max_price]]&gt;Birlesme[[#This Row],[Last_campaign_price]],"Endirim olacaq","Endirim yoxdur")</f>
        <v>Endirim olacaq</v>
      </c>
      <c r="L5552" t="str">
        <f>IF(Birlesme[[#This Row],[Endirim]]="Endirim yoxdur", "Yoxdur",INDEX(E:E, MATCH(Birlesme[[#This Row],[Max_price]],G:G,0)))</f>
        <v>HasCreditCard</v>
      </c>
    </row>
    <row r="5553" spans="1:12" x14ac:dyDescent="0.25">
      <c r="A5553" t="s">
        <v>3275</v>
      </c>
      <c r="B5553" t="s">
        <v>3922</v>
      </c>
      <c r="C5553" s="27">
        <v>44632</v>
      </c>
      <c r="D5553" s="27">
        <v>44823</v>
      </c>
      <c r="E5553" t="s">
        <v>3932</v>
      </c>
      <c r="F5553" s="27">
        <v>43779</v>
      </c>
      <c r="G5553">
        <v>62</v>
      </c>
      <c r="H5553" s="27">
        <v>45050</v>
      </c>
      <c r="I5553">
        <v>65</v>
      </c>
      <c r="J5553">
        <f>IFERROR(INDEX(Birlesme[campaign_price], MATCH(Birlesme[[#This Row],[Last_buy_date]], Birlesme[buy_date], 0)), "")</f>
        <v>16</v>
      </c>
      <c r="K5553" t="str">
        <f>IF(Birlesme[[#This Row],[Max_price]]&gt;Birlesme[[#This Row],[Last_campaign_price]],"Endirim olacaq","Endirim yoxdur")</f>
        <v>Endirim olacaq</v>
      </c>
      <c r="L5553" t="str">
        <f>IF(Birlesme[[#This Row],[Endirim]]="Endirim yoxdur", "Yoxdur",INDEX(E:E, MATCH(Birlesme[[#This Row],[Max_price]],G:G,0)))</f>
        <v>HasCreditCard</v>
      </c>
    </row>
    <row r="5554" spans="1:12" x14ac:dyDescent="0.25">
      <c r="A5554" t="s">
        <v>3275</v>
      </c>
      <c r="B5554" t="s">
        <v>3922</v>
      </c>
      <c r="C5554" s="27">
        <v>44632</v>
      </c>
      <c r="D5554" s="27">
        <v>44851</v>
      </c>
      <c r="E5554" t="s">
        <v>3932</v>
      </c>
      <c r="F5554" s="27">
        <v>43779</v>
      </c>
      <c r="G5554">
        <v>62</v>
      </c>
      <c r="H5554" s="27">
        <v>45050</v>
      </c>
      <c r="I5554">
        <v>65</v>
      </c>
      <c r="J5554">
        <f>IFERROR(INDEX(Birlesme[campaign_price], MATCH(Birlesme[[#This Row],[Last_buy_date]], Birlesme[buy_date], 0)), "")</f>
        <v>16</v>
      </c>
      <c r="K5554" t="str">
        <f>IF(Birlesme[[#This Row],[Max_price]]&gt;Birlesme[[#This Row],[Last_campaign_price]],"Endirim olacaq","Endirim yoxdur")</f>
        <v>Endirim olacaq</v>
      </c>
      <c r="L5554" t="str">
        <f>IF(Birlesme[[#This Row],[Endirim]]="Endirim yoxdur", "Yoxdur",INDEX(E:E, MATCH(Birlesme[[#This Row],[Max_price]],G:G,0)))</f>
        <v>HasCreditCard</v>
      </c>
    </row>
    <row r="5555" spans="1:12" x14ac:dyDescent="0.25">
      <c r="A5555" t="s">
        <v>3275</v>
      </c>
      <c r="B5555" t="s">
        <v>3922</v>
      </c>
      <c r="C5555" s="27">
        <v>44632</v>
      </c>
      <c r="D5555" s="27">
        <v>44911</v>
      </c>
      <c r="E5555" t="s">
        <v>3932</v>
      </c>
      <c r="F5555" s="27">
        <v>43779</v>
      </c>
      <c r="G5555">
        <v>62</v>
      </c>
      <c r="H5555" s="27">
        <v>45050</v>
      </c>
      <c r="I5555">
        <v>65</v>
      </c>
      <c r="J5555">
        <f>IFERROR(INDEX(Birlesme[campaign_price], MATCH(Birlesme[[#This Row],[Last_buy_date]], Birlesme[buy_date], 0)), "")</f>
        <v>16</v>
      </c>
      <c r="K5555" t="str">
        <f>IF(Birlesme[[#This Row],[Max_price]]&gt;Birlesme[[#This Row],[Last_campaign_price]],"Endirim olacaq","Endirim yoxdur")</f>
        <v>Endirim olacaq</v>
      </c>
      <c r="L5555" t="str">
        <f>IF(Birlesme[[#This Row],[Endirim]]="Endirim yoxdur", "Yoxdur",INDEX(E:E, MATCH(Birlesme[[#This Row],[Max_price]],G:G,0)))</f>
        <v>HasCreditCard</v>
      </c>
    </row>
    <row r="5556" spans="1:12" x14ac:dyDescent="0.25">
      <c r="A5556" t="s">
        <v>3275</v>
      </c>
      <c r="B5556" t="s">
        <v>3922</v>
      </c>
      <c r="C5556" s="27">
        <v>44632</v>
      </c>
      <c r="D5556" s="27">
        <v>44971</v>
      </c>
      <c r="E5556" t="s">
        <v>3932</v>
      </c>
      <c r="F5556" s="27">
        <v>43779</v>
      </c>
      <c r="G5556">
        <v>62</v>
      </c>
      <c r="H5556" s="27">
        <v>45050</v>
      </c>
      <c r="I5556">
        <v>65</v>
      </c>
      <c r="J5556">
        <f>IFERROR(INDEX(Birlesme[campaign_price], MATCH(Birlesme[[#This Row],[Last_buy_date]], Birlesme[buy_date], 0)), "")</f>
        <v>16</v>
      </c>
      <c r="K5556" t="str">
        <f>IF(Birlesme[[#This Row],[Max_price]]&gt;Birlesme[[#This Row],[Last_campaign_price]],"Endirim olacaq","Endirim yoxdur")</f>
        <v>Endirim olacaq</v>
      </c>
      <c r="L5556" t="str">
        <f>IF(Birlesme[[#This Row],[Endirim]]="Endirim yoxdur", "Yoxdur",INDEX(E:E, MATCH(Birlesme[[#This Row],[Max_price]],G:G,0)))</f>
        <v>HasCreditCard</v>
      </c>
    </row>
    <row r="5557" spans="1:12" x14ac:dyDescent="0.25">
      <c r="A5557" t="s">
        <v>3275</v>
      </c>
      <c r="B5557" t="s">
        <v>3922</v>
      </c>
      <c r="C5557" s="27">
        <v>44632</v>
      </c>
      <c r="D5557" s="27">
        <v>45007</v>
      </c>
      <c r="E5557" t="s">
        <v>3932</v>
      </c>
      <c r="F5557" s="27">
        <v>43779</v>
      </c>
      <c r="G5557">
        <v>62</v>
      </c>
      <c r="H5557" s="27">
        <v>45050</v>
      </c>
      <c r="I5557">
        <v>65</v>
      </c>
      <c r="J5557">
        <f>IFERROR(INDEX(Birlesme[campaign_price], MATCH(Birlesme[[#This Row],[Last_buy_date]], Birlesme[buy_date], 0)), "")</f>
        <v>16</v>
      </c>
      <c r="K5557" t="str">
        <f>IF(Birlesme[[#This Row],[Max_price]]&gt;Birlesme[[#This Row],[Last_campaign_price]],"Endirim olacaq","Endirim yoxdur")</f>
        <v>Endirim olacaq</v>
      </c>
      <c r="L5557" t="str">
        <f>IF(Birlesme[[#This Row],[Endirim]]="Endirim yoxdur", "Yoxdur",INDEX(E:E, MATCH(Birlesme[[#This Row],[Max_price]],G:G,0)))</f>
        <v>HasCreditCard</v>
      </c>
    </row>
    <row r="5558" spans="1:12" x14ac:dyDescent="0.25">
      <c r="A5558" t="s">
        <v>3275</v>
      </c>
      <c r="B5558" t="s">
        <v>3922</v>
      </c>
      <c r="C5558" s="27">
        <v>44632</v>
      </c>
      <c r="D5558" s="27">
        <v>45038</v>
      </c>
      <c r="E5558" t="s">
        <v>3932</v>
      </c>
      <c r="F5558" s="27">
        <v>43779</v>
      </c>
      <c r="G5558">
        <v>62</v>
      </c>
      <c r="H5558" s="27">
        <v>45050</v>
      </c>
      <c r="I5558">
        <v>65</v>
      </c>
      <c r="J5558">
        <f>IFERROR(INDEX(Birlesme[campaign_price], MATCH(Birlesme[[#This Row],[Last_buy_date]], Birlesme[buy_date], 0)), "")</f>
        <v>16</v>
      </c>
      <c r="K5558" t="str">
        <f>IF(Birlesme[[#This Row],[Max_price]]&gt;Birlesme[[#This Row],[Last_campaign_price]],"Endirim olacaq","Endirim yoxdur")</f>
        <v>Endirim olacaq</v>
      </c>
      <c r="L5558" t="str">
        <f>IF(Birlesme[[#This Row],[Endirim]]="Endirim yoxdur", "Yoxdur",INDEX(E:E, MATCH(Birlesme[[#This Row],[Max_price]],G:G,0)))</f>
        <v>HasCreditCard</v>
      </c>
    </row>
    <row r="5559" spans="1:12" x14ac:dyDescent="0.25">
      <c r="A5559" t="s">
        <v>3275</v>
      </c>
      <c r="B5559" t="s">
        <v>3948</v>
      </c>
      <c r="C5559" s="27">
        <v>44744</v>
      </c>
      <c r="D5559" s="27">
        <v>44744</v>
      </c>
      <c r="E5559" t="s">
        <v>3941</v>
      </c>
      <c r="F5559" s="27">
        <v>44532</v>
      </c>
      <c r="G5559">
        <v>65</v>
      </c>
      <c r="H5559" s="27">
        <v>45050</v>
      </c>
      <c r="I5559">
        <v>65</v>
      </c>
      <c r="J5559">
        <f>IFERROR(INDEX(Birlesme[campaign_price], MATCH(Birlesme[[#This Row],[Last_buy_date]], Birlesme[buy_date], 0)), "")</f>
        <v>16</v>
      </c>
      <c r="K5559" t="str">
        <f>IF(Birlesme[[#This Row],[Max_price]]&gt;Birlesme[[#This Row],[Last_campaign_price]],"Endirim olacaq","Endirim yoxdur")</f>
        <v>Endirim olacaq</v>
      </c>
      <c r="L5559" t="str">
        <f>IF(Birlesme[[#This Row],[Endirim]]="Endirim yoxdur", "Yoxdur",INDEX(E:E, MATCH(Birlesme[[#This Row],[Max_price]],G:G,0)))</f>
        <v>HasCreditCard</v>
      </c>
    </row>
    <row r="5560" spans="1:12" x14ac:dyDescent="0.25">
      <c r="A5560" t="s">
        <v>3275</v>
      </c>
      <c r="B5560" t="s">
        <v>3948</v>
      </c>
      <c r="C5560" s="27">
        <v>44744</v>
      </c>
      <c r="D5560" s="27">
        <v>44782</v>
      </c>
      <c r="E5560" t="s">
        <v>3941</v>
      </c>
      <c r="F5560" s="27">
        <v>44532</v>
      </c>
      <c r="G5560">
        <v>65</v>
      </c>
      <c r="H5560" s="27">
        <v>45050</v>
      </c>
      <c r="I5560">
        <v>65</v>
      </c>
      <c r="J5560">
        <f>IFERROR(INDEX(Birlesme[campaign_price], MATCH(Birlesme[[#This Row],[Last_buy_date]], Birlesme[buy_date], 0)), "")</f>
        <v>16</v>
      </c>
      <c r="K5560" t="str">
        <f>IF(Birlesme[[#This Row],[Max_price]]&gt;Birlesme[[#This Row],[Last_campaign_price]],"Endirim olacaq","Endirim yoxdur")</f>
        <v>Endirim olacaq</v>
      </c>
      <c r="L5560" t="str">
        <f>IF(Birlesme[[#This Row],[Endirim]]="Endirim yoxdur", "Yoxdur",INDEX(E:E, MATCH(Birlesme[[#This Row],[Max_price]],G:G,0)))</f>
        <v>HasCreditCard</v>
      </c>
    </row>
    <row r="5561" spans="1:12" x14ac:dyDescent="0.25">
      <c r="A5561" t="s">
        <v>3275</v>
      </c>
      <c r="B5561" t="s">
        <v>3948</v>
      </c>
      <c r="C5561" s="27">
        <v>44744</v>
      </c>
      <c r="D5561" s="27">
        <v>44849</v>
      </c>
      <c r="E5561" t="s">
        <v>3941</v>
      </c>
      <c r="F5561" s="27">
        <v>44532</v>
      </c>
      <c r="G5561">
        <v>65</v>
      </c>
      <c r="H5561" s="27">
        <v>45050</v>
      </c>
      <c r="I5561">
        <v>65</v>
      </c>
      <c r="J5561">
        <f>IFERROR(INDEX(Birlesme[campaign_price], MATCH(Birlesme[[#This Row],[Last_buy_date]], Birlesme[buy_date], 0)), "")</f>
        <v>16</v>
      </c>
      <c r="K5561" t="str">
        <f>IF(Birlesme[[#This Row],[Max_price]]&gt;Birlesme[[#This Row],[Last_campaign_price]],"Endirim olacaq","Endirim yoxdur")</f>
        <v>Endirim olacaq</v>
      </c>
      <c r="L5561" t="str">
        <f>IF(Birlesme[[#This Row],[Endirim]]="Endirim yoxdur", "Yoxdur",INDEX(E:E, MATCH(Birlesme[[#This Row],[Max_price]],G:G,0)))</f>
        <v>HasCreditCard</v>
      </c>
    </row>
    <row r="5562" spans="1:12" x14ac:dyDescent="0.25">
      <c r="A5562" t="s">
        <v>3275</v>
      </c>
      <c r="B5562" t="s">
        <v>3948</v>
      </c>
      <c r="C5562" s="27">
        <v>44744</v>
      </c>
      <c r="D5562" s="27">
        <v>44880</v>
      </c>
      <c r="E5562" t="s">
        <v>3941</v>
      </c>
      <c r="F5562" s="27">
        <v>44532</v>
      </c>
      <c r="G5562">
        <v>65</v>
      </c>
      <c r="H5562" s="27">
        <v>45050</v>
      </c>
      <c r="I5562">
        <v>65</v>
      </c>
      <c r="J5562">
        <f>IFERROR(INDEX(Birlesme[campaign_price], MATCH(Birlesme[[#This Row],[Last_buy_date]], Birlesme[buy_date], 0)), "")</f>
        <v>16</v>
      </c>
      <c r="K5562" t="str">
        <f>IF(Birlesme[[#This Row],[Max_price]]&gt;Birlesme[[#This Row],[Last_campaign_price]],"Endirim olacaq","Endirim yoxdur")</f>
        <v>Endirim olacaq</v>
      </c>
      <c r="L5562" t="str">
        <f>IF(Birlesme[[#This Row],[Endirim]]="Endirim yoxdur", "Yoxdur",INDEX(E:E, MATCH(Birlesme[[#This Row],[Max_price]],G:G,0)))</f>
        <v>HasCreditCard</v>
      </c>
    </row>
    <row r="5563" spans="1:12" x14ac:dyDescent="0.25">
      <c r="A5563" t="s">
        <v>3275</v>
      </c>
      <c r="B5563" t="s">
        <v>3948</v>
      </c>
      <c r="C5563" s="27">
        <v>44744</v>
      </c>
      <c r="D5563" s="27">
        <v>44900</v>
      </c>
      <c r="E5563" t="s">
        <v>3941</v>
      </c>
      <c r="F5563" s="27">
        <v>44532</v>
      </c>
      <c r="G5563">
        <v>65</v>
      </c>
      <c r="H5563" s="27">
        <v>45050</v>
      </c>
      <c r="I5563">
        <v>65</v>
      </c>
      <c r="J5563">
        <f>IFERROR(INDEX(Birlesme[campaign_price], MATCH(Birlesme[[#This Row],[Last_buy_date]], Birlesme[buy_date], 0)), "")</f>
        <v>16</v>
      </c>
      <c r="K5563" t="str">
        <f>IF(Birlesme[[#This Row],[Max_price]]&gt;Birlesme[[#This Row],[Last_campaign_price]],"Endirim olacaq","Endirim yoxdur")</f>
        <v>Endirim olacaq</v>
      </c>
      <c r="L5563" t="str">
        <f>IF(Birlesme[[#This Row],[Endirim]]="Endirim yoxdur", "Yoxdur",INDEX(E:E, MATCH(Birlesme[[#This Row],[Max_price]],G:G,0)))</f>
        <v>HasCreditCard</v>
      </c>
    </row>
    <row r="5564" spans="1:12" x14ac:dyDescent="0.25">
      <c r="A5564" t="s">
        <v>3275</v>
      </c>
      <c r="B5564" t="s">
        <v>3948</v>
      </c>
      <c r="C5564" s="27">
        <v>44744</v>
      </c>
      <c r="D5564" s="27">
        <v>44936</v>
      </c>
      <c r="E5564" t="s">
        <v>3941</v>
      </c>
      <c r="F5564" s="27">
        <v>44532</v>
      </c>
      <c r="G5564">
        <v>65</v>
      </c>
      <c r="H5564" s="27">
        <v>45050</v>
      </c>
      <c r="I5564">
        <v>65</v>
      </c>
      <c r="J5564">
        <f>IFERROR(INDEX(Birlesme[campaign_price], MATCH(Birlesme[[#This Row],[Last_buy_date]], Birlesme[buy_date], 0)), "")</f>
        <v>16</v>
      </c>
      <c r="K5564" t="str">
        <f>IF(Birlesme[[#This Row],[Max_price]]&gt;Birlesme[[#This Row],[Last_campaign_price]],"Endirim olacaq","Endirim yoxdur")</f>
        <v>Endirim olacaq</v>
      </c>
      <c r="L5564" t="str">
        <f>IF(Birlesme[[#This Row],[Endirim]]="Endirim yoxdur", "Yoxdur",INDEX(E:E, MATCH(Birlesme[[#This Row],[Max_price]],G:G,0)))</f>
        <v>HasCreditCard</v>
      </c>
    </row>
    <row r="5565" spans="1:12" x14ac:dyDescent="0.25">
      <c r="A5565" t="s">
        <v>3275</v>
      </c>
      <c r="B5565" t="s">
        <v>3948</v>
      </c>
      <c r="C5565" s="27">
        <v>44744</v>
      </c>
      <c r="D5565" s="27">
        <v>44967</v>
      </c>
      <c r="E5565" t="s">
        <v>3941</v>
      </c>
      <c r="F5565" s="27">
        <v>44532</v>
      </c>
      <c r="G5565">
        <v>65</v>
      </c>
      <c r="H5565" s="27">
        <v>45050</v>
      </c>
      <c r="I5565">
        <v>65</v>
      </c>
      <c r="J5565">
        <f>IFERROR(INDEX(Birlesme[campaign_price], MATCH(Birlesme[[#This Row],[Last_buy_date]], Birlesme[buy_date], 0)), "")</f>
        <v>16</v>
      </c>
      <c r="K5565" t="str">
        <f>IF(Birlesme[[#This Row],[Max_price]]&gt;Birlesme[[#This Row],[Last_campaign_price]],"Endirim olacaq","Endirim yoxdur")</f>
        <v>Endirim olacaq</v>
      </c>
      <c r="L5565" t="str">
        <f>IF(Birlesme[[#This Row],[Endirim]]="Endirim yoxdur", "Yoxdur",INDEX(E:E, MATCH(Birlesme[[#This Row],[Max_price]],G:G,0)))</f>
        <v>HasCreditCard</v>
      </c>
    </row>
    <row r="5566" spans="1:12" x14ac:dyDescent="0.25">
      <c r="A5566" t="s">
        <v>3275</v>
      </c>
      <c r="B5566" t="s">
        <v>3948</v>
      </c>
      <c r="C5566" s="27">
        <v>44744</v>
      </c>
      <c r="D5566" s="27">
        <v>44989</v>
      </c>
      <c r="E5566" t="s">
        <v>3941</v>
      </c>
      <c r="F5566" s="27">
        <v>44532</v>
      </c>
      <c r="G5566">
        <v>65</v>
      </c>
      <c r="H5566" s="27">
        <v>45050</v>
      </c>
      <c r="I5566">
        <v>65</v>
      </c>
      <c r="J5566">
        <f>IFERROR(INDEX(Birlesme[campaign_price], MATCH(Birlesme[[#This Row],[Last_buy_date]], Birlesme[buy_date], 0)), "")</f>
        <v>16</v>
      </c>
      <c r="K5566" t="str">
        <f>IF(Birlesme[[#This Row],[Max_price]]&gt;Birlesme[[#This Row],[Last_campaign_price]],"Endirim olacaq","Endirim yoxdur")</f>
        <v>Endirim olacaq</v>
      </c>
      <c r="L5566" t="str">
        <f>IF(Birlesme[[#This Row],[Endirim]]="Endirim yoxdur", "Yoxdur",INDEX(E:E, MATCH(Birlesme[[#This Row],[Max_price]],G:G,0)))</f>
        <v>HasCreditCard</v>
      </c>
    </row>
    <row r="5567" spans="1:12" x14ac:dyDescent="0.25">
      <c r="A5567" t="s">
        <v>3275</v>
      </c>
      <c r="B5567" t="s">
        <v>3948</v>
      </c>
      <c r="C5567" s="27">
        <v>44744</v>
      </c>
      <c r="D5567" s="27">
        <v>45021</v>
      </c>
      <c r="E5567" t="s">
        <v>3941</v>
      </c>
      <c r="F5567" s="27">
        <v>44532</v>
      </c>
      <c r="G5567">
        <v>65</v>
      </c>
      <c r="H5567" s="27">
        <v>45050</v>
      </c>
      <c r="I5567">
        <v>65</v>
      </c>
      <c r="J5567">
        <f>IFERROR(INDEX(Birlesme[campaign_price], MATCH(Birlesme[[#This Row],[Last_buy_date]], Birlesme[buy_date], 0)), "")</f>
        <v>16</v>
      </c>
      <c r="K5567" t="str">
        <f>IF(Birlesme[[#This Row],[Max_price]]&gt;Birlesme[[#This Row],[Last_campaign_price]],"Endirim olacaq","Endirim yoxdur")</f>
        <v>Endirim olacaq</v>
      </c>
      <c r="L5567" t="str">
        <f>IF(Birlesme[[#This Row],[Endirim]]="Endirim yoxdur", "Yoxdur",INDEX(E:E, MATCH(Birlesme[[#This Row],[Max_price]],G:G,0)))</f>
        <v>HasCreditCard</v>
      </c>
    </row>
    <row r="5568" spans="1:12" x14ac:dyDescent="0.25">
      <c r="A5568" t="s">
        <v>3275</v>
      </c>
      <c r="B5568" t="s">
        <v>3948</v>
      </c>
      <c r="C5568" s="27">
        <v>44744</v>
      </c>
      <c r="D5568" s="27">
        <v>45050</v>
      </c>
      <c r="E5568" t="s">
        <v>3941</v>
      </c>
      <c r="F5568" s="27">
        <v>44532</v>
      </c>
      <c r="G5568">
        <v>65</v>
      </c>
      <c r="H5568" s="27">
        <v>45050</v>
      </c>
      <c r="I5568">
        <v>65</v>
      </c>
      <c r="J5568">
        <f>IFERROR(INDEX(Birlesme[campaign_price], MATCH(Birlesme[[#This Row],[Last_buy_date]], Birlesme[buy_date], 0)), "")</f>
        <v>16</v>
      </c>
      <c r="K5568" t="str">
        <f>IF(Birlesme[[#This Row],[Max_price]]&gt;Birlesme[[#This Row],[Last_campaign_price]],"Endirim olacaq","Endirim yoxdur")</f>
        <v>Endirim olacaq</v>
      </c>
      <c r="L5568" t="str">
        <f>IF(Birlesme[[#This Row],[Endirim]]="Endirim yoxdur", "Yoxdur",INDEX(E:E, MATCH(Birlesme[[#This Row],[Max_price]],G:G,0)))</f>
        <v>HasCreditCard</v>
      </c>
    </row>
    <row r="5569" spans="1:12" x14ac:dyDescent="0.25">
      <c r="A5569" t="s">
        <v>3276</v>
      </c>
      <c r="B5569" t="s">
        <v>3925</v>
      </c>
      <c r="C5569" s="27">
        <v>44921</v>
      </c>
      <c r="D5569" s="27">
        <v>44921</v>
      </c>
      <c r="E5569" t="s">
        <v>3935</v>
      </c>
      <c r="F5569" s="27">
        <v>44156</v>
      </c>
      <c r="G5569">
        <v>13</v>
      </c>
      <c r="H5569" s="27">
        <v>45083</v>
      </c>
      <c r="I5569">
        <v>13</v>
      </c>
      <c r="J5569">
        <f>IFERROR(INDEX(Birlesme[campaign_price], MATCH(Birlesme[[#This Row],[Last_buy_date]], Birlesme[buy_date], 0)), "")</f>
        <v>62</v>
      </c>
      <c r="K5569" t="str">
        <f>IF(Birlesme[[#This Row],[Max_price]]&gt;Birlesme[[#This Row],[Last_campaign_price]],"Endirim olacaq","Endirim yoxdur")</f>
        <v>Endirim yoxdur</v>
      </c>
      <c r="L5569" t="str">
        <f>IF(Birlesme[[#This Row],[Endirim]]="Endirim yoxdur", "Yoxdur",INDEX(E:E, MATCH(Birlesme[[#This Row],[Max_price]],G:G,0)))</f>
        <v>Yoxdur</v>
      </c>
    </row>
    <row r="5570" spans="1:12" x14ac:dyDescent="0.25">
      <c r="A5570" t="s">
        <v>3276</v>
      </c>
      <c r="B5570" t="s">
        <v>3925</v>
      </c>
      <c r="C5570" s="27">
        <v>44921</v>
      </c>
      <c r="D5570" s="27">
        <v>44953</v>
      </c>
      <c r="E5570" t="s">
        <v>3935</v>
      </c>
      <c r="F5570" s="27">
        <v>44156</v>
      </c>
      <c r="G5570">
        <v>13</v>
      </c>
      <c r="H5570" s="27">
        <v>45083</v>
      </c>
      <c r="I5570">
        <v>13</v>
      </c>
      <c r="J5570">
        <f>IFERROR(INDEX(Birlesme[campaign_price], MATCH(Birlesme[[#This Row],[Last_buy_date]], Birlesme[buy_date], 0)), "")</f>
        <v>62</v>
      </c>
      <c r="K5570" t="str">
        <f>IF(Birlesme[[#This Row],[Max_price]]&gt;Birlesme[[#This Row],[Last_campaign_price]],"Endirim olacaq","Endirim yoxdur")</f>
        <v>Endirim yoxdur</v>
      </c>
      <c r="L5570" t="str">
        <f>IF(Birlesme[[#This Row],[Endirim]]="Endirim yoxdur", "Yoxdur",INDEX(E:E, MATCH(Birlesme[[#This Row],[Max_price]],G:G,0)))</f>
        <v>Yoxdur</v>
      </c>
    </row>
    <row r="5571" spans="1:12" x14ac:dyDescent="0.25">
      <c r="A5571" t="s">
        <v>3276</v>
      </c>
      <c r="B5571" t="s">
        <v>3925</v>
      </c>
      <c r="C5571" s="27">
        <v>44921</v>
      </c>
      <c r="D5571" s="27">
        <v>44967</v>
      </c>
      <c r="E5571" t="s">
        <v>3935</v>
      </c>
      <c r="F5571" s="27">
        <v>44156</v>
      </c>
      <c r="G5571">
        <v>13</v>
      </c>
      <c r="H5571" s="27">
        <v>45083</v>
      </c>
      <c r="I5571">
        <v>13</v>
      </c>
      <c r="J5571">
        <f>IFERROR(INDEX(Birlesme[campaign_price], MATCH(Birlesme[[#This Row],[Last_buy_date]], Birlesme[buy_date], 0)), "")</f>
        <v>62</v>
      </c>
      <c r="K5571" t="str">
        <f>IF(Birlesme[[#This Row],[Max_price]]&gt;Birlesme[[#This Row],[Last_campaign_price]],"Endirim olacaq","Endirim yoxdur")</f>
        <v>Endirim yoxdur</v>
      </c>
      <c r="L5571" t="str">
        <f>IF(Birlesme[[#This Row],[Endirim]]="Endirim yoxdur", "Yoxdur",INDEX(E:E, MATCH(Birlesme[[#This Row],[Max_price]],G:G,0)))</f>
        <v>Yoxdur</v>
      </c>
    </row>
    <row r="5572" spans="1:12" x14ac:dyDescent="0.25">
      <c r="A5572" t="s">
        <v>3276</v>
      </c>
      <c r="B5572" t="s">
        <v>3925</v>
      </c>
      <c r="C5572" s="27">
        <v>44921</v>
      </c>
      <c r="D5572" s="27">
        <v>44998</v>
      </c>
      <c r="E5572" t="s">
        <v>3935</v>
      </c>
      <c r="F5572" s="27">
        <v>44156</v>
      </c>
      <c r="G5572">
        <v>13</v>
      </c>
      <c r="H5572" s="27">
        <v>45083</v>
      </c>
      <c r="I5572">
        <v>13</v>
      </c>
      <c r="J5572">
        <f>IFERROR(INDEX(Birlesme[campaign_price], MATCH(Birlesme[[#This Row],[Last_buy_date]], Birlesme[buy_date], 0)), "")</f>
        <v>62</v>
      </c>
      <c r="K5572" t="str">
        <f>IF(Birlesme[[#This Row],[Max_price]]&gt;Birlesme[[#This Row],[Last_campaign_price]],"Endirim olacaq","Endirim yoxdur")</f>
        <v>Endirim yoxdur</v>
      </c>
      <c r="L5572" t="str">
        <f>IF(Birlesme[[#This Row],[Endirim]]="Endirim yoxdur", "Yoxdur",INDEX(E:E, MATCH(Birlesme[[#This Row],[Max_price]],G:G,0)))</f>
        <v>Yoxdur</v>
      </c>
    </row>
    <row r="5573" spans="1:12" x14ac:dyDescent="0.25">
      <c r="A5573" t="s">
        <v>3276</v>
      </c>
      <c r="B5573" t="s">
        <v>3925</v>
      </c>
      <c r="C5573" s="27">
        <v>44921</v>
      </c>
      <c r="D5573" s="27">
        <v>45043</v>
      </c>
      <c r="E5573" t="s">
        <v>3935</v>
      </c>
      <c r="F5573" s="27">
        <v>44156</v>
      </c>
      <c r="G5573">
        <v>13</v>
      </c>
      <c r="H5573" s="27">
        <v>45083</v>
      </c>
      <c r="I5573">
        <v>13</v>
      </c>
      <c r="J5573">
        <f>IFERROR(INDEX(Birlesme[campaign_price], MATCH(Birlesme[[#This Row],[Last_buy_date]], Birlesme[buy_date], 0)), "")</f>
        <v>62</v>
      </c>
      <c r="K5573" t="str">
        <f>IF(Birlesme[[#This Row],[Max_price]]&gt;Birlesme[[#This Row],[Last_campaign_price]],"Endirim olacaq","Endirim yoxdur")</f>
        <v>Endirim yoxdur</v>
      </c>
      <c r="L5573" t="str">
        <f>IF(Birlesme[[#This Row],[Endirim]]="Endirim yoxdur", "Yoxdur",INDEX(E:E, MATCH(Birlesme[[#This Row],[Max_price]],G:G,0)))</f>
        <v>Yoxdur</v>
      </c>
    </row>
    <row r="5574" spans="1:12" x14ac:dyDescent="0.25">
      <c r="A5574" t="s">
        <v>3276</v>
      </c>
      <c r="B5574" t="s">
        <v>3925</v>
      </c>
      <c r="C5574" s="27">
        <v>44921</v>
      </c>
      <c r="D5574" s="27">
        <v>45054</v>
      </c>
      <c r="E5574" t="s">
        <v>3935</v>
      </c>
      <c r="F5574" s="27">
        <v>44156</v>
      </c>
      <c r="G5574">
        <v>13</v>
      </c>
      <c r="H5574" s="27">
        <v>45083</v>
      </c>
      <c r="I5574">
        <v>13</v>
      </c>
      <c r="J5574">
        <f>IFERROR(INDEX(Birlesme[campaign_price], MATCH(Birlesme[[#This Row],[Last_buy_date]], Birlesme[buy_date], 0)), "")</f>
        <v>62</v>
      </c>
      <c r="K5574" t="str">
        <f>IF(Birlesme[[#This Row],[Max_price]]&gt;Birlesme[[#This Row],[Last_campaign_price]],"Endirim olacaq","Endirim yoxdur")</f>
        <v>Endirim yoxdur</v>
      </c>
      <c r="L5574" t="str">
        <f>IF(Birlesme[[#This Row],[Endirim]]="Endirim yoxdur", "Yoxdur",INDEX(E:E, MATCH(Birlesme[[#This Row],[Max_price]],G:G,0)))</f>
        <v>Yoxdur</v>
      </c>
    </row>
    <row r="5575" spans="1:12" x14ac:dyDescent="0.25">
      <c r="A5575" t="s">
        <v>3276</v>
      </c>
      <c r="B5575" t="s">
        <v>3925</v>
      </c>
      <c r="C5575" s="27">
        <v>44921</v>
      </c>
      <c r="D5575" s="27">
        <v>45083</v>
      </c>
      <c r="E5575" t="s">
        <v>3935</v>
      </c>
      <c r="F5575" s="27">
        <v>44156</v>
      </c>
      <c r="G5575">
        <v>13</v>
      </c>
      <c r="H5575" s="27">
        <v>45083</v>
      </c>
      <c r="I5575">
        <v>13</v>
      </c>
      <c r="J5575">
        <f>IFERROR(INDEX(Birlesme[campaign_price], MATCH(Birlesme[[#This Row],[Last_buy_date]], Birlesme[buy_date], 0)), "")</f>
        <v>62</v>
      </c>
      <c r="K5575" t="str">
        <f>IF(Birlesme[[#This Row],[Max_price]]&gt;Birlesme[[#This Row],[Last_campaign_price]],"Endirim olacaq","Endirim yoxdur")</f>
        <v>Endirim yoxdur</v>
      </c>
      <c r="L5575" t="str">
        <f>IF(Birlesme[[#This Row],[Endirim]]="Endirim yoxdur", "Yoxdur",INDEX(E:E, MATCH(Birlesme[[#This Row],[Max_price]],G:G,0)))</f>
        <v>Yoxdur</v>
      </c>
    </row>
    <row r="5576" spans="1:12" x14ac:dyDescent="0.25">
      <c r="A5576" t="s">
        <v>3277</v>
      </c>
      <c r="B5576" t="s">
        <v>3924</v>
      </c>
      <c r="C5576" s="27">
        <v>44592</v>
      </c>
      <c r="D5576" s="27">
        <v>44592</v>
      </c>
      <c r="E5576" t="s">
        <v>3934</v>
      </c>
      <c r="F5576" s="27">
        <v>42352</v>
      </c>
      <c r="G5576">
        <v>22</v>
      </c>
      <c r="H5576" s="27">
        <v>45057</v>
      </c>
      <c r="I5576">
        <v>66</v>
      </c>
      <c r="J5576">
        <f>IFERROR(INDEX(Birlesme[campaign_price], MATCH(Birlesme[[#This Row],[Last_buy_date]], Birlesme[buy_date], 0)), "")</f>
        <v>28</v>
      </c>
      <c r="K5576" t="str">
        <f>IF(Birlesme[[#This Row],[Max_price]]&gt;Birlesme[[#This Row],[Last_campaign_price]],"Endirim olacaq","Endirim yoxdur")</f>
        <v>Endirim olacaq</v>
      </c>
      <c r="L5576" t="str">
        <f>IF(Birlesme[[#This Row],[Endirim]]="Endirim yoxdur", "Yoxdur",INDEX(E:E, MATCH(Birlesme[[#This Row],[Max_price]],G:G,0)))</f>
        <v>NonUSTravel</v>
      </c>
    </row>
    <row r="5577" spans="1:12" x14ac:dyDescent="0.25">
      <c r="A5577" t="s">
        <v>3277</v>
      </c>
      <c r="B5577" t="s">
        <v>3924</v>
      </c>
      <c r="C5577" s="27">
        <v>44592</v>
      </c>
      <c r="D5577" s="27">
        <v>44630</v>
      </c>
      <c r="E5577" t="s">
        <v>3934</v>
      </c>
      <c r="F5577" s="27">
        <v>42352</v>
      </c>
      <c r="G5577">
        <v>22</v>
      </c>
      <c r="H5577" s="27">
        <v>45057</v>
      </c>
      <c r="I5577">
        <v>66</v>
      </c>
      <c r="J5577">
        <f>IFERROR(INDEX(Birlesme[campaign_price], MATCH(Birlesme[[#This Row],[Last_buy_date]], Birlesme[buy_date], 0)), "")</f>
        <v>28</v>
      </c>
      <c r="K5577" t="str">
        <f>IF(Birlesme[[#This Row],[Max_price]]&gt;Birlesme[[#This Row],[Last_campaign_price]],"Endirim olacaq","Endirim yoxdur")</f>
        <v>Endirim olacaq</v>
      </c>
      <c r="L5577" t="str">
        <f>IF(Birlesme[[#This Row],[Endirim]]="Endirim yoxdur", "Yoxdur",INDEX(E:E, MATCH(Birlesme[[#This Row],[Max_price]],G:G,0)))</f>
        <v>NonUSTravel</v>
      </c>
    </row>
    <row r="5578" spans="1:12" x14ac:dyDescent="0.25">
      <c r="A5578" t="s">
        <v>3277</v>
      </c>
      <c r="B5578" t="s">
        <v>3924</v>
      </c>
      <c r="C5578" s="27">
        <v>44592</v>
      </c>
      <c r="D5578" s="27">
        <v>44655</v>
      </c>
      <c r="E5578" t="s">
        <v>3934</v>
      </c>
      <c r="F5578" s="27">
        <v>42352</v>
      </c>
      <c r="G5578">
        <v>22</v>
      </c>
      <c r="H5578" s="27">
        <v>45057</v>
      </c>
      <c r="I5578">
        <v>66</v>
      </c>
      <c r="J5578">
        <f>IFERROR(INDEX(Birlesme[campaign_price], MATCH(Birlesme[[#This Row],[Last_buy_date]], Birlesme[buy_date], 0)), "")</f>
        <v>28</v>
      </c>
      <c r="K5578" t="str">
        <f>IF(Birlesme[[#This Row],[Max_price]]&gt;Birlesme[[#This Row],[Last_campaign_price]],"Endirim olacaq","Endirim yoxdur")</f>
        <v>Endirim olacaq</v>
      </c>
      <c r="L5578" t="str">
        <f>IF(Birlesme[[#This Row],[Endirim]]="Endirim yoxdur", "Yoxdur",INDEX(E:E, MATCH(Birlesme[[#This Row],[Max_price]],G:G,0)))</f>
        <v>NonUSTravel</v>
      </c>
    </row>
    <row r="5579" spans="1:12" x14ac:dyDescent="0.25">
      <c r="A5579" t="s">
        <v>3277</v>
      </c>
      <c r="B5579" t="s">
        <v>3924</v>
      </c>
      <c r="C5579" s="27">
        <v>44592</v>
      </c>
      <c r="D5579" s="27">
        <v>44690</v>
      </c>
      <c r="E5579" t="s">
        <v>3934</v>
      </c>
      <c r="F5579" s="27">
        <v>42352</v>
      </c>
      <c r="G5579">
        <v>22</v>
      </c>
      <c r="H5579" s="27">
        <v>45057</v>
      </c>
      <c r="I5579">
        <v>66</v>
      </c>
      <c r="J5579">
        <f>IFERROR(INDEX(Birlesme[campaign_price], MATCH(Birlesme[[#This Row],[Last_buy_date]], Birlesme[buy_date], 0)), "")</f>
        <v>28</v>
      </c>
      <c r="K5579" t="str">
        <f>IF(Birlesme[[#This Row],[Max_price]]&gt;Birlesme[[#This Row],[Last_campaign_price]],"Endirim olacaq","Endirim yoxdur")</f>
        <v>Endirim olacaq</v>
      </c>
      <c r="L5579" t="str">
        <f>IF(Birlesme[[#This Row],[Endirim]]="Endirim yoxdur", "Yoxdur",INDEX(E:E, MATCH(Birlesme[[#This Row],[Max_price]],G:G,0)))</f>
        <v>NonUSTravel</v>
      </c>
    </row>
    <row r="5580" spans="1:12" x14ac:dyDescent="0.25">
      <c r="A5580" t="s">
        <v>3277</v>
      </c>
      <c r="B5580" t="s">
        <v>3924</v>
      </c>
      <c r="C5580" s="27">
        <v>44592</v>
      </c>
      <c r="D5580" s="27">
        <v>44716</v>
      </c>
      <c r="E5580" t="s">
        <v>3934</v>
      </c>
      <c r="F5580" s="27">
        <v>42352</v>
      </c>
      <c r="G5580">
        <v>22</v>
      </c>
      <c r="H5580" s="27">
        <v>45057</v>
      </c>
      <c r="I5580">
        <v>66</v>
      </c>
      <c r="J5580">
        <f>IFERROR(INDEX(Birlesme[campaign_price], MATCH(Birlesme[[#This Row],[Last_buy_date]], Birlesme[buy_date], 0)), "")</f>
        <v>28</v>
      </c>
      <c r="K5580" t="str">
        <f>IF(Birlesme[[#This Row],[Max_price]]&gt;Birlesme[[#This Row],[Last_campaign_price]],"Endirim olacaq","Endirim yoxdur")</f>
        <v>Endirim olacaq</v>
      </c>
      <c r="L5580" t="str">
        <f>IF(Birlesme[[#This Row],[Endirim]]="Endirim yoxdur", "Yoxdur",INDEX(E:E, MATCH(Birlesme[[#This Row],[Max_price]],G:G,0)))</f>
        <v>NonUSTravel</v>
      </c>
    </row>
    <row r="5581" spans="1:12" x14ac:dyDescent="0.25">
      <c r="A5581" t="s">
        <v>3277</v>
      </c>
      <c r="B5581" t="s">
        <v>3924</v>
      </c>
      <c r="C5581" s="27">
        <v>44592</v>
      </c>
      <c r="D5581" s="27">
        <v>44754</v>
      </c>
      <c r="E5581" t="s">
        <v>3934</v>
      </c>
      <c r="F5581" s="27">
        <v>42352</v>
      </c>
      <c r="G5581">
        <v>22</v>
      </c>
      <c r="H5581" s="27">
        <v>45057</v>
      </c>
      <c r="I5581">
        <v>66</v>
      </c>
      <c r="J5581">
        <f>IFERROR(INDEX(Birlesme[campaign_price], MATCH(Birlesme[[#This Row],[Last_buy_date]], Birlesme[buy_date], 0)), "")</f>
        <v>28</v>
      </c>
      <c r="K5581" t="str">
        <f>IF(Birlesme[[#This Row],[Max_price]]&gt;Birlesme[[#This Row],[Last_campaign_price]],"Endirim olacaq","Endirim yoxdur")</f>
        <v>Endirim olacaq</v>
      </c>
      <c r="L5581" t="str">
        <f>IF(Birlesme[[#This Row],[Endirim]]="Endirim yoxdur", "Yoxdur",INDEX(E:E, MATCH(Birlesme[[#This Row],[Max_price]],G:G,0)))</f>
        <v>NonUSTravel</v>
      </c>
    </row>
    <row r="5582" spans="1:12" x14ac:dyDescent="0.25">
      <c r="A5582" t="s">
        <v>3277</v>
      </c>
      <c r="B5582" t="s">
        <v>3924</v>
      </c>
      <c r="C5582" s="27">
        <v>44592</v>
      </c>
      <c r="D5582" s="27">
        <v>44779</v>
      </c>
      <c r="E5582" t="s">
        <v>3934</v>
      </c>
      <c r="F5582" s="27">
        <v>42352</v>
      </c>
      <c r="G5582">
        <v>22</v>
      </c>
      <c r="H5582" s="27">
        <v>45057</v>
      </c>
      <c r="I5582">
        <v>66</v>
      </c>
      <c r="J5582">
        <f>IFERROR(INDEX(Birlesme[campaign_price], MATCH(Birlesme[[#This Row],[Last_buy_date]], Birlesme[buy_date], 0)), "")</f>
        <v>28</v>
      </c>
      <c r="K5582" t="str">
        <f>IF(Birlesme[[#This Row],[Max_price]]&gt;Birlesme[[#This Row],[Last_campaign_price]],"Endirim olacaq","Endirim yoxdur")</f>
        <v>Endirim olacaq</v>
      </c>
      <c r="L5582" t="str">
        <f>IF(Birlesme[[#This Row],[Endirim]]="Endirim yoxdur", "Yoxdur",INDEX(E:E, MATCH(Birlesme[[#This Row],[Max_price]],G:G,0)))</f>
        <v>NonUSTravel</v>
      </c>
    </row>
    <row r="5583" spans="1:12" x14ac:dyDescent="0.25">
      <c r="A5583" t="s">
        <v>3277</v>
      </c>
      <c r="B5583" t="s">
        <v>3924</v>
      </c>
      <c r="C5583" s="27">
        <v>44592</v>
      </c>
      <c r="D5583" s="27">
        <v>44809</v>
      </c>
      <c r="E5583" t="s">
        <v>3934</v>
      </c>
      <c r="F5583" s="27">
        <v>42352</v>
      </c>
      <c r="G5583">
        <v>22</v>
      </c>
      <c r="H5583" s="27">
        <v>45057</v>
      </c>
      <c r="I5583">
        <v>66</v>
      </c>
      <c r="J5583">
        <f>IFERROR(INDEX(Birlesme[campaign_price], MATCH(Birlesme[[#This Row],[Last_buy_date]], Birlesme[buy_date], 0)), "")</f>
        <v>28</v>
      </c>
      <c r="K5583" t="str">
        <f>IF(Birlesme[[#This Row],[Max_price]]&gt;Birlesme[[#This Row],[Last_campaign_price]],"Endirim olacaq","Endirim yoxdur")</f>
        <v>Endirim olacaq</v>
      </c>
      <c r="L5583" t="str">
        <f>IF(Birlesme[[#This Row],[Endirim]]="Endirim yoxdur", "Yoxdur",INDEX(E:E, MATCH(Birlesme[[#This Row],[Max_price]],G:G,0)))</f>
        <v>NonUSTravel</v>
      </c>
    </row>
    <row r="5584" spans="1:12" x14ac:dyDescent="0.25">
      <c r="A5584" t="s">
        <v>3277</v>
      </c>
      <c r="B5584" t="s">
        <v>3924</v>
      </c>
      <c r="C5584" s="27">
        <v>44592</v>
      </c>
      <c r="D5584" s="27">
        <v>44877</v>
      </c>
      <c r="E5584" t="s">
        <v>3934</v>
      </c>
      <c r="F5584" s="27">
        <v>42352</v>
      </c>
      <c r="G5584">
        <v>22</v>
      </c>
      <c r="H5584" s="27">
        <v>45057</v>
      </c>
      <c r="I5584">
        <v>66</v>
      </c>
      <c r="J5584">
        <f>IFERROR(INDEX(Birlesme[campaign_price], MATCH(Birlesme[[#This Row],[Last_buy_date]], Birlesme[buy_date], 0)), "")</f>
        <v>28</v>
      </c>
      <c r="K5584" t="str">
        <f>IF(Birlesme[[#This Row],[Max_price]]&gt;Birlesme[[#This Row],[Last_campaign_price]],"Endirim olacaq","Endirim yoxdur")</f>
        <v>Endirim olacaq</v>
      </c>
      <c r="L5584" t="str">
        <f>IF(Birlesme[[#This Row],[Endirim]]="Endirim yoxdur", "Yoxdur",INDEX(E:E, MATCH(Birlesme[[#This Row],[Max_price]],G:G,0)))</f>
        <v>NonUSTravel</v>
      </c>
    </row>
    <row r="5585" spans="1:12" x14ac:dyDescent="0.25">
      <c r="A5585" t="s">
        <v>3277</v>
      </c>
      <c r="B5585" t="s">
        <v>3924</v>
      </c>
      <c r="C5585" s="27">
        <v>44592</v>
      </c>
      <c r="D5585" s="27">
        <v>44900</v>
      </c>
      <c r="E5585" t="s">
        <v>3934</v>
      </c>
      <c r="F5585" s="27">
        <v>42352</v>
      </c>
      <c r="G5585">
        <v>22</v>
      </c>
      <c r="H5585" s="27">
        <v>45057</v>
      </c>
      <c r="I5585">
        <v>66</v>
      </c>
      <c r="J5585">
        <f>IFERROR(INDEX(Birlesme[campaign_price], MATCH(Birlesme[[#This Row],[Last_buy_date]], Birlesme[buy_date], 0)), "")</f>
        <v>28</v>
      </c>
      <c r="K5585" t="str">
        <f>IF(Birlesme[[#This Row],[Max_price]]&gt;Birlesme[[#This Row],[Last_campaign_price]],"Endirim olacaq","Endirim yoxdur")</f>
        <v>Endirim olacaq</v>
      </c>
      <c r="L5585" t="str">
        <f>IF(Birlesme[[#This Row],[Endirim]]="Endirim yoxdur", "Yoxdur",INDEX(E:E, MATCH(Birlesme[[#This Row],[Max_price]],G:G,0)))</f>
        <v>NonUSTravel</v>
      </c>
    </row>
    <row r="5586" spans="1:12" x14ac:dyDescent="0.25">
      <c r="A5586" t="s">
        <v>3277</v>
      </c>
      <c r="B5586" t="s">
        <v>3924</v>
      </c>
      <c r="C5586" s="27">
        <v>44592</v>
      </c>
      <c r="D5586" s="27">
        <v>44941</v>
      </c>
      <c r="E5586" t="s">
        <v>3934</v>
      </c>
      <c r="F5586" s="27">
        <v>42352</v>
      </c>
      <c r="G5586">
        <v>22</v>
      </c>
      <c r="H5586" s="27">
        <v>45057</v>
      </c>
      <c r="I5586">
        <v>66</v>
      </c>
      <c r="J5586">
        <f>IFERROR(INDEX(Birlesme[campaign_price], MATCH(Birlesme[[#This Row],[Last_buy_date]], Birlesme[buy_date], 0)), "")</f>
        <v>28</v>
      </c>
      <c r="K5586" t="str">
        <f>IF(Birlesme[[#This Row],[Max_price]]&gt;Birlesme[[#This Row],[Last_campaign_price]],"Endirim olacaq","Endirim yoxdur")</f>
        <v>Endirim olacaq</v>
      </c>
      <c r="L5586" t="str">
        <f>IF(Birlesme[[#This Row],[Endirim]]="Endirim yoxdur", "Yoxdur",INDEX(E:E, MATCH(Birlesme[[#This Row],[Max_price]],G:G,0)))</f>
        <v>NonUSTravel</v>
      </c>
    </row>
    <row r="5587" spans="1:12" x14ac:dyDescent="0.25">
      <c r="A5587" t="s">
        <v>3277</v>
      </c>
      <c r="B5587" t="s">
        <v>3924</v>
      </c>
      <c r="C5587" s="27">
        <v>44592</v>
      </c>
      <c r="D5587" s="27">
        <v>44966</v>
      </c>
      <c r="E5587" t="s">
        <v>3934</v>
      </c>
      <c r="F5587" s="27">
        <v>42352</v>
      </c>
      <c r="G5587">
        <v>22</v>
      </c>
      <c r="H5587" s="27">
        <v>45057</v>
      </c>
      <c r="I5587">
        <v>66</v>
      </c>
      <c r="J5587">
        <f>IFERROR(INDEX(Birlesme[campaign_price], MATCH(Birlesme[[#This Row],[Last_buy_date]], Birlesme[buy_date], 0)), "")</f>
        <v>28</v>
      </c>
      <c r="K5587" t="str">
        <f>IF(Birlesme[[#This Row],[Max_price]]&gt;Birlesme[[#This Row],[Last_campaign_price]],"Endirim olacaq","Endirim yoxdur")</f>
        <v>Endirim olacaq</v>
      </c>
      <c r="L5587" t="str">
        <f>IF(Birlesme[[#This Row],[Endirim]]="Endirim yoxdur", "Yoxdur",INDEX(E:E, MATCH(Birlesme[[#This Row],[Max_price]],G:G,0)))</f>
        <v>NonUSTravel</v>
      </c>
    </row>
    <row r="5588" spans="1:12" x14ac:dyDescent="0.25">
      <c r="A5588" t="s">
        <v>3277</v>
      </c>
      <c r="B5588" t="s">
        <v>3924</v>
      </c>
      <c r="C5588" s="27">
        <v>44592</v>
      </c>
      <c r="D5588" s="27">
        <v>44994</v>
      </c>
      <c r="E5588" t="s">
        <v>3934</v>
      </c>
      <c r="F5588" s="27">
        <v>42352</v>
      </c>
      <c r="G5588">
        <v>22</v>
      </c>
      <c r="H5588" s="27">
        <v>45057</v>
      </c>
      <c r="I5588">
        <v>66</v>
      </c>
      <c r="J5588">
        <f>IFERROR(INDEX(Birlesme[campaign_price], MATCH(Birlesme[[#This Row],[Last_buy_date]], Birlesme[buy_date], 0)), "")</f>
        <v>28</v>
      </c>
      <c r="K5588" t="str">
        <f>IF(Birlesme[[#This Row],[Max_price]]&gt;Birlesme[[#This Row],[Last_campaign_price]],"Endirim olacaq","Endirim yoxdur")</f>
        <v>Endirim olacaq</v>
      </c>
      <c r="L5588" t="str">
        <f>IF(Birlesme[[#This Row],[Endirim]]="Endirim yoxdur", "Yoxdur",INDEX(E:E, MATCH(Birlesme[[#This Row],[Max_price]],G:G,0)))</f>
        <v>NonUSTravel</v>
      </c>
    </row>
    <row r="5589" spans="1:12" x14ac:dyDescent="0.25">
      <c r="A5589" t="s">
        <v>3277</v>
      </c>
      <c r="B5589" t="s">
        <v>3924</v>
      </c>
      <c r="C5589" s="27">
        <v>44592</v>
      </c>
      <c r="D5589" s="27">
        <v>45024</v>
      </c>
      <c r="E5589" t="s">
        <v>3934</v>
      </c>
      <c r="F5589" s="27">
        <v>42352</v>
      </c>
      <c r="G5589">
        <v>22</v>
      </c>
      <c r="H5589" s="27">
        <v>45057</v>
      </c>
      <c r="I5589">
        <v>66</v>
      </c>
      <c r="J5589">
        <f>IFERROR(INDEX(Birlesme[campaign_price], MATCH(Birlesme[[#This Row],[Last_buy_date]], Birlesme[buy_date], 0)), "")</f>
        <v>28</v>
      </c>
      <c r="K5589" t="str">
        <f>IF(Birlesme[[#This Row],[Max_price]]&gt;Birlesme[[#This Row],[Last_campaign_price]],"Endirim olacaq","Endirim yoxdur")</f>
        <v>Endirim olacaq</v>
      </c>
      <c r="L5589" t="str">
        <f>IF(Birlesme[[#This Row],[Endirim]]="Endirim yoxdur", "Yoxdur",INDEX(E:E, MATCH(Birlesme[[#This Row],[Max_price]],G:G,0)))</f>
        <v>NonUSTravel</v>
      </c>
    </row>
    <row r="5590" spans="1:12" x14ac:dyDescent="0.25">
      <c r="A5590" t="s">
        <v>3277</v>
      </c>
      <c r="B5590" t="s">
        <v>3924</v>
      </c>
      <c r="C5590" s="27">
        <v>44592</v>
      </c>
      <c r="D5590" s="27">
        <v>45052</v>
      </c>
      <c r="E5590" t="s">
        <v>3934</v>
      </c>
      <c r="F5590" s="27">
        <v>42352</v>
      </c>
      <c r="G5590">
        <v>22</v>
      </c>
      <c r="H5590" s="27">
        <v>45057</v>
      </c>
      <c r="I5590">
        <v>66</v>
      </c>
      <c r="J5590">
        <f>IFERROR(INDEX(Birlesme[campaign_price], MATCH(Birlesme[[#This Row],[Last_buy_date]], Birlesme[buy_date], 0)), "")</f>
        <v>28</v>
      </c>
      <c r="K5590" t="str">
        <f>IF(Birlesme[[#This Row],[Max_price]]&gt;Birlesme[[#This Row],[Last_campaign_price]],"Endirim olacaq","Endirim yoxdur")</f>
        <v>Endirim olacaq</v>
      </c>
      <c r="L5590" t="str">
        <f>IF(Birlesme[[#This Row],[Endirim]]="Endirim yoxdur", "Yoxdur",INDEX(E:E, MATCH(Birlesme[[#This Row],[Max_price]],G:G,0)))</f>
        <v>NonUSTravel</v>
      </c>
    </row>
    <row r="5591" spans="1:12" x14ac:dyDescent="0.25">
      <c r="A5591" t="s">
        <v>3277</v>
      </c>
      <c r="B5591" t="s">
        <v>3929</v>
      </c>
      <c r="C5591" s="27">
        <v>44803</v>
      </c>
      <c r="D5591" s="27">
        <v>44803</v>
      </c>
      <c r="E5591" t="s">
        <v>3939</v>
      </c>
      <c r="F5591" s="27">
        <v>42596</v>
      </c>
      <c r="G5591">
        <v>66</v>
      </c>
      <c r="H5591" s="27">
        <v>45057</v>
      </c>
      <c r="I5591">
        <v>66</v>
      </c>
      <c r="J5591">
        <f>IFERROR(INDEX(Birlesme[campaign_price], MATCH(Birlesme[[#This Row],[Last_buy_date]], Birlesme[buy_date], 0)), "")</f>
        <v>28</v>
      </c>
      <c r="K5591" t="str">
        <f>IF(Birlesme[[#This Row],[Max_price]]&gt;Birlesme[[#This Row],[Last_campaign_price]],"Endirim olacaq","Endirim yoxdur")</f>
        <v>Endirim olacaq</v>
      </c>
      <c r="L5591" t="str">
        <f>IF(Birlesme[[#This Row],[Endirim]]="Endirim yoxdur", "Yoxdur",INDEX(E:E, MATCH(Birlesme[[#This Row],[Max_price]],G:G,0)))</f>
        <v>NonUSTravel</v>
      </c>
    </row>
    <row r="5592" spans="1:12" x14ac:dyDescent="0.25">
      <c r="A5592" t="s">
        <v>3277</v>
      </c>
      <c r="B5592" t="s">
        <v>3929</v>
      </c>
      <c r="C5592" s="27">
        <v>44803</v>
      </c>
      <c r="D5592" s="27">
        <v>44845</v>
      </c>
      <c r="E5592" t="s">
        <v>3939</v>
      </c>
      <c r="F5592" s="27">
        <v>42596</v>
      </c>
      <c r="G5592">
        <v>66</v>
      </c>
      <c r="H5592" s="27">
        <v>45057</v>
      </c>
      <c r="I5592">
        <v>66</v>
      </c>
      <c r="J5592">
        <f>IFERROR(INDEX(Birlesme[campaign_price], MATCH(Birlesme[[#This Row],[Last_buy_date]], Birlesme[buy_date], 0)), "")</f>
        <v>28</v>
      </c>
      <c r="K5592" t="str">
        <f>IF(Birlesme[[#This Row],[Max_price]]&gt;Birlesme[[#This Row],[Last_campaign_price]],"Endirim olacaq","Endirim yoxdur")</f>
        <v>Endirim olacaq</v>
      </c>
      <c r="L5592" t="str">
        <f>IF(Birlesme[[#This Row],[Endirim]]="Endirim yoxdur", "Yoxdur",INDEX(E:E, MATCH(Birlesme[[#This Row],[Max_price]],G:G,0)))</f>
        <v>NonUSTravel</v>
      </c>
    </row>
    <row r="5593" spans="1:12" x14ac:dyDescent="0.25">
      <c r="A5593" t="s">
        <v>3277</v>
      </c>
      <c r="B5593" t="s">
        <v>3929</v>
      </c>
      <c r="C5593" s="27">
        <v>44803</v>
      </c>
      <c r="D5593" s="27">
        <v>44879</v>
      </c>
      <c r="E5593" t="s">
        <v>3939</v>
      </c>
      <c r="F5593" s="27">
        <v>42596</v>
      </c>
      <c r="G5593">
        <v>66</v>
      </c>
      <c r="H5593" s="27">
        <v>45057</v>
      </c>
      <c r="I5593">
        <v>66</v>
      </c>
      <c r="J5593">
        <f>IFERROR(INDEX(Birlesme[campaign_price], MATCH(Birlesme[[#This Row],[Last_buy_date]], Birlesme[buy_date], 0)), "")</f>
        <v>28</v>
      </c>
      <c r="K5593" t="str">
        <f>IF(Birlesme[[#This Row],[Max_price]]&gt;Birlesme[[#This Row],[Last_campaign_price]],"Endirim olacaq","Endirim yoxdur")</f>
        <v>Endirim olacaq</v>
      </c>
      <c r="L5593" t="str">
        <f>IF(Birlesme[[#This Row],[Endirim]]="Endirim yoxdur", "Yoxdur",INDEX(E:E, MATCH(Birlesme[[#This Row],[Max_price]],G:G,0)))</f>
        <v>NonUSTravel</v>
      </c>
    </row>
    <row r="5594" spans="1:12" x14ac:dyDescent="0.25">
      <c r="A5594" t="s">
        <v>3277</v>
      </c>
      <c r="B5594" t="s">
        <v>3929</v>
      </c>
      <c r="C5594" s="27">
        <v>44803</v>
      </c>
      <c r="D5594" s="27">
        <v>44910</v>
      </c>
      <c r="E5594" t="s">
        <v>3939</v>
      </c>
      <c r="F5594" s="27">
        <v>42596</v>
      </c>
      <c r="G5594">
        <v>66</v>
      </c>
      <c r="H5594" s="27">
        <v>45057</v>
      </c>
      <c r="I5594">
        <v>66</v>
      </c>
      <c r="J5594">
        <f>IFERROR(INDEX(Birlesme[campaign_price], MATCH(Birlesme[[#This Row],[Last_buy_date]], Birlesme[buy_date], 0)), "")</f>
        <v>28</v>
      </c>
      <c r="K5594" t="str">
        <f>IF(Birlesme[[#This Row],[Max_price]]&gt;Birlesme[[#This Row],[Last_campaign_price]],"Endirim olacaq","Endirim yoxdur")</f>
        <v>Endirim olacaq</v>
      </c>
      <c r="L5594" t="str">
        <f>IF(Birlesme[[#This Row],[Endirim]]="Endirim yoxdur", "Yoxdur",INDEX(E:E, MATCH(Birlesme[[#This Row],[Max_price]],G:G,0)))</f>
        <v>NonUSTravel</v>
      </c>
    </row>
    <row r="5595" spans="1:12" x14ac:dyDescent="0.25">
      <c r="A5595" t="s">
        <v>3277</v>
      </c>
      <c r="B5595" t="s">
        <v>3929</v>
      </c>
      <c r="C5595" s="27">
        <v>44803</v>
      </c>
      <c r="D5595" s="27">
        <v>44934</v>
      </c>
      <c r="E5595" t="s">
        <v>3939</v>
      </c>
      <c r="F5595" s="27">
        <v>42596</v>
      </c>
      <c r="G5595">
        <v>66</v>
      </c>
      <c r="H5595" s="27">
        <v>45057</v>
      </c>
      <c r="I5595">
        <v>66</v>
      </c>
      <c r="J5595">
        <f>IFERROR(INDEX(Birlesme[campaign_price], MATCH(Birlesme[[#This Row],[Last_buy_date]], Birlesme[buy_date], 0)), "")</f>
        <v>28</v>
      </c>
      <c r="K5595" t="str">
        <f>IF(Birlesme[[#This Row],[Max_price]]&gt;Birlesme[[#This Row],[Last_campaign_price]],"Endirim olacaq","Endirim yoxdur")</f>
        <v>Endirim olacaq</v>
      </c>
      <c r="L5595" t="str">
        <f>IF(Birlesme[[#This Row],[Endirim]]="Endirim yoxdur", "Yoxdur",INDEX(E:E, MATCH(Birlesme[[#This Row],[Max_price]],G:G,0)))</f>
        <v>NonUSTravel</v>
      </c>
    </row>
    <row r="5596" spans="1:12" x14ac:dyDescent="0.25">
      <c r="A5596" t="s">
        <v>3277</v>
      </c>
      <c r="B5596" t="s">
        <v>3929</v>
      </c>
      <c r="C5596" s="27">
        <v>44803</v>
      </c>
      <c r="D5596" s="27">
        <v>44958</v>
      </c>
      <c r="E5596" t="s">
        <v>3939</v>
      </c>
      <c r="F5596" s="27">
        <v>42596</v>
      </c>
      <c r="G5596">
        <v>66</v>
      </c>
      <c r="H5596" s="27">
        <v>45057</v>
      </c>
      <c r="I5596">
        <v>66</v>
      </c>
      <c r="J5596">
        <f>IFERROR(INDEX(Birlesme[campaign_price], MATCH(Birlesme[[#This Row],[Last_buy_date]], Birlesme[buy_date], 0)), "")</f>
        <v>28</v>
      </c>
      <c r="K5596" t="str">
        <f>IF(Birlesme[[#This Row],[Max_price]]&gt;Birlesme[[#This Row],[Last_campaign_price]],"Endirim olacaq","Endirim yoxdur")</f>
        <v>Endirim olacaq</v>
      </c>
      <c r="L5596" t="str">
        <f>IF(Birlesme[[#This Row],[Endirim]]="Endirim yoxdur", "Yoxdur",INDEX(E:E, MATCH(Birlesme[[#This Row],[Max_price]],G:G,0)))</f>
        <v>NonUSTravel</v>
      </c>
    </row>
    <row r="5597" spans="1:12" x14ac:dyDescent="0.25">
      <c r="A5597" t="s">
        <v>3277</v>
      </c>
      <c r="B5597" t="s">
        <v>3929</v>
      </c>
      <c r="C5597" s="27">
        <v>44803</v>
      </c>
      <c r="D5597" s="27">
        <v>44990</v>
      </c>
      <c r="E5597" t="s">
        <v>3939</v>
      </c>
      <c r="F5597" s="27">
        <v>42596</v>
      </c>
      <c r="G5597">
        <v>66</v>
      </c>
      <c r="H5597" s="27">
        <v>45057</v>
      </c>
      <c r="I5597">
        <v>66</v>
      </c>
      <c r="J5597">
        <f>IFERROR(INDEX(Birlesme[campaign_price], MATCH(Birlesme[[#This Row],[Last_buy_date]], Birlesme[buy_date], 0)), "")</f>
        <v>28</v>
      </c>
      <c r="K5597" t="str">
        <f>IF(Birlesme[[#This Row],[Max_price]]&gt;Birlesme[[#This Row],[Last_campaign_price]],"Endirim olacaq","Endirim yoxdur")</f>
        <v>Endirim olacaq</v>
      </c>
      <c r="L5597" t="str">
        <f>IF(Birlesme[[#This Row],[Endirim]]="Endirim yoxdur", "Yoxdur",INDEX(E:E, MATCH(Birlesme[[#This Row],[Max_price]],G:G,0)))</f>
        <v>NonUSTravel</v>
      </c>
    </row>
    <row r="5598" spans="1:12" x14ac:dyDescent="0.25">
      <c r="A5598" t="s">
        <v>3277</v>
      </c>
      <c r="B5598" t="s">
        <v>3929</v>
      </c>
      <c r="C5598" s="27">
        <v>44803</v>
      </c>
      <c r="D5598" s="27">
        <v>45046</v>
      </c>
      <c r="E5598" t="s">
        <v>3939</v>
      </c>
      <c r="F5598" s="27">
        <v>42596</v>
      </c>
      <c r="G5598">
        <v>66</v>
      </c>
      <c r="H5598" s="27">
        <v>45057</v>
      </c>
      <c r="I5598">
        <v>66</v>
      </c>
      <c r="J5598">
        <f>IFERROR(INDEX(Birlesme[campaign_price], MATCH(Birlesme[[#This Row],[Last_buy_date]], Birlesme[buy_date], 0)), "")</f>
        <v>28</v>
      </c>
      <c r="K5598" t="str">
        <f>IF(Birlesme[[#This Row],[Max_price]]&gt;Birlesme[[#This Row],[Last_campaign_price]],"Endirim olacaq","Endirim yoxdur")</f>
        <v>Endirim olacaq</v>
      </c>
      <c r="L5598" t="str">
        <f>IF(Birlesme[[#This Row],[Endirim]]="Endirim yoxdur", "Yoxdur",INDEX(E:E, MATCH(Birlesme[[#This Row],[Max_price]],G:G,0)))</f>
        <v>NonUSTravel</v>
      </c>
    </row>
    <row r="5599" spans="1:12" x14ac:dyDescent="0.25">
      <c r="A5599" t="s">
        <v>3277</v>
      </c>
      <c r="B5599" t="s">
        <v>3929</v>
      </c>
      <c r="C5599" s="27">
        <v>44803</v>
      </c>
      <c r="D5599" s="27">
        <v>45057</v>
      </c>
      <c r="E5599" t="s">
        <v>3939</v>
      </c>
      <c r="F5599" s="27">
        <v>42596</v>
      </c>
      <c r="G5599">
        <v>66</v>
      </c>
      <c r="H5599" s="27">
        <v>45057</v>
      </c>
      <c r="I5599">
        <v>66</v>
      </c>
      <c r="J5599">
        <f>IFERROR(INDEX(Birlesme[campaign_price], MATCH(Birlesme[[#This Row],[Last_buy_date]], Birlesme[buy_date], 0)), "")</f>
        <v>28</v>
      </c>
      <c r="K5599" t="str">
        <f>IF(Birlesme[[#This Row],[Max_price]]&gt;Birlesme[[#This Row],[Last_campaign_price]],"Endirim olacaq","Endirim yoxdur")</f>
        <v>Endirim olacaq</v>
      </c>
      <c r="L5599" t="str">
        <f>IF(Birlesme[[#This Row],[Endirim]]="Endirim yoxdur", "Yoxdur",INDEX(E:E, MATCH(Birlesme[[#This Row],[Max_price]],G:G,0)))</f>
        <v>NonUSTravel</v>
      </c>
    </row>
    <row r="5600" spans="1:12" x14ac:dyDescent="0.25">
      <c r="A5600" t="s">
        <v>3278</v>
      </c>
      <c r="B5600" t="s">
        <v>3920</v>
      </c>
      <c r="C5600" s="27">
        <v>44919</v>
      </c>
      <c r="D5600" s="27">
        <v>44919</v>
      </c>
      <c r="E5600" t="s">
        <v>3930</v>
      </c>
      <c r="F5600" s="27">
        <v>44699</v>
      </c>
      <c r="G5600">
        <v>10</v>
      </c>
      <c r="H5600" s="27">
        <v>45064</v>
      </c>
      <c r="I5600">
        <v>26</v>
      </c>
      <c r="J5600">
        <f>IFERROR(INDEX(Birlesme[campaign_price], MATCH(Birlesme[[#This Row],[Last_buy_date]], Birlesme[buy_date], 0)), "")</f>
        <v>27</v>
      </c>
      <c r="K5600" t="str">
        <f>IF(Birlesme[[#This Row],[Max_price]]&gt;Birlesme[[#This Row],[Last_campaign_price]],"Endirim olacaq","Endirim yoxdur")</f>
        <v>Endirim yoxdur</v>
      </c>
      <c r="L5600" t="str">
        <f>IF(Birlesme[[#This Row],[Endirim]]="Endirim yoxdur", "Yoxdur",INDEX(E:E, MATCH(Birlesme[[#This Row],[Max_price]],G:G,0)))</f>
        <v>Yoxdur</v>
      </c>
    </row>
    <row r="5601" spans="1:12" x14ac:dyDescent="0.25">
      <c r="A5601" t="s">
        <v>3278</v>
      </c>
      <c r="B5601" t="s">
        <v>3920</v>
      </c>
      <c r="C5601" s="27">
        <v>44919</v>
      </c>
      <c r="D5601" s="27">
        <v>44957</v>
      </c>
      <c r="E5601" t="s">
        <v>3930</v>
      </c>
      <c r="F5601" s="27">
        <v>44699</v>
      </c>
      <c r="G5601">
        <v>10</v>
      </c>
      <c r="H5601" s="27">
        <v>45064</v>
      </c>
      <c r="I5601">
        <v>26</v>
      </c>
      <c r="J5601">
        <f>IFERROR(INDEX(Birlesme[campaign_price], MATCH(Birlesme[[#This Row],[Last_buy_date]], Birlesme[buy_date], 0)), "")</f>
        <v>27</v>
      </c>
      <c r="K5601" t="str">
        <f>IF(Birlesme[[#This Row],[Max_price]]&gt;Birlesme[[#This Row],[Last_campaign_price]],"Endirim olacaq","Endirim yoxdur")</f>
        <v>Endirim yoxdur</v>
      </c>
      <c r="L5601" t="str">
        <f>IF(Birlesme[[#This Row],[Endirim]]="Endirim yoxdur", "Yoxdur",INDEX(E:E, MATCH(Birlesme[[#This Row],[Max_price]],G:G,0)))</f>
        <v>Yoxdur</v>
      </c>
    </row>
    <row r="5602" spans="1:12" x14ac:dyDescent="0.25">
      <c r="A5602" t="s">
        <v>3278</v>
      </c>
      <c r="B5602" t="s">
        <v>3920</v>
      </c>
      <c r="C5602" s="27">
        <v>44919</v>
      </c>
      <c r="D5602" s="27">
        <v>44991</v>
      </c>
      <c r="E5602" t="s">
        <v>3930</v>
      </c>
      <c r="F5602" s="27">
        <v>44699</v>
      </c>
      <c r="G5602">
        <v>10</v>
      </c>
      <c r="H5602" s="27">
        <v>45064</v>
      </c>
      <c r="I5602">
        <v>26</v>
      </c>
      <c r="J5602">
        <f>IFERROR(INDEX(Birlesme[campaign_price], MATCH(Birlesme[[#This Row],[Last_buy_date]], Birlesme[buy_date], 0)), "")</f>
        <v>27</v>
      </c>
      <c r="K5602" t="str">
        <f>IF(Birlesme[[#This Row],[Max_price]]&gt;Birlesme[[#This Row],[Last_campaign_price]],"Endirim olacaq","Endirim yoxdur")</f>
        <v>Endirim yoxdur</v>
      </c>
      <c r="L5602" t="str">
        <f>IF(Birlesme[[#This Row],[Endirim]]="Endirim yoxdur", "Yoxdur",INDEX(E:E, MATCH(Birlesme[[#This Row],[Max_price]],G:G,0)))</f>
        <v>Yoxdur</v>
      </c>
    </row>
    <row r="5603" spans="1:12" x14ac:dyDescent="0.25">
      <c r="A5603" t="s">
        <v>3278</v>
      </c>
      <c r="B5603" t="s">
        <v>3920</v>
      </c>
      <c r="C5603" s="27">
        <v>44919</v>
      </c>
      <c r="D5603" s="27">
        <v>45019</v>
      </c>
      <c r="E5603" t="s">
        <v>3930</v>
      </c>
      <c r="F5603" s="27">
        <v>44699</v>
      </c>
      <c r="G5603">
        <v>10</v>
      </c>
      <c r="H5603" s="27">
        <v>45064</v>
      </c>
      <c r="I5603">
        <v>26</v>
      </c>
      <c r="J5603">
        <f>IFERROR(INDEX(Birlesme[campaign_price], MATCH(Birlesme[[#This Row],[Last_buy_date]], Birlesme[buy_date], 0)), "")</f>
        <v>27</v>
      </c>
      <c r="K5603" t="str">
        <f>IF(Birlesme[[#This Row],[Max_price]]&gt;Birlesme[[#This Row],[Last_campaign_price]],"Endirim olacaq","Endirim yoxdur")</f>
        <v>Endirim yoxdur</v>
      </c>
      <c r="L5603" t="str">
        <f>IF(Birlesme[[#This Row],[Endirim]]="Endirim yoxdur", "Yoxdur",INDEX(E:E, MATCH(Birlesme[[#This Row],[Max_price]],G:G,0)))</f>
        <v>Yoxdur</v>
      </c>
    </row>
    <row r="5604" spans="1:12" x14ac:dyDescent="0.25">
      <c r="A5604" t="s">
        <v>3278</v>
      </c>
      <c r="B5604" t="s">
        <v>3920</v>
      </c>
      <c r="C5604" s="27">
        <v>44919</v>
      </c>
      <c r="D5604" s="27">
        <v>45047</v>
      </c>
      <c r="E5604" t="s">
        <v>3930</v>
      </c>
      <c r="F5604" s="27">
        <v>44699</v>
      </c>
      <c r="G5604">
        <v>10</v>
      </c>
      <c r="H5604" s="27">
        <v>45064</v>
      </c>
      <c r="I5604">
        <v>26</v>
      </c>
      <c r="J5604">
        <f>IFERROR(INDEX(Birlesme[campaign_price], MATCH(Birlesme[[#This Row],[Last_buy_date]], Birlesme[buy_date], 0)), "")</f>
        <v>27</v>
      </c>
      <c r="K5604" t="str">
        <f>IF(Birlesme[[#This Row],[Max_price]]&gt;Birlesme[[#This Row],[Last_campaign_price]],"Endirim olacaq","Endirim yoxdur")</f>
        <v>Endirim yoxdur</v>
      </c>
      <c r="L5604" t="str">
        <f>IF(Birlesme[[#This Row],[Endirim]]="Endirim yoxdur", "Yoxdur",INDEX(E:E, MATCH(Birlesme[[#This Row],[Max_price]],G:G,0)))</f>
        <v>Yoxdur</v>
      </c>
    </row>
    <row r="5605" spans="1:12" x14ac:dyDescent="0.25">
      <c r="A5605" t="s">
        <v>3278</v>
      </c>
      <c r="B5605" t="s">
        <v>3923</v>
      </c>
      <c r="C5605" s="27">
        <v>44966</v>
      </c>
      <c r="D5605" s="27">
        <v>44966</v>
      </c>
      <c r="E5605" t="s">
        <v>3933</v>
      </c>
      <c r="F5605" s="27">
        <v>43502</v>
      </c>
      <c r="G5605">
        <v>26</v>
      </c>
      <c r="H5605" s="27">
        <v>45064</v>
      </c>
      <c r="I5605">
        <v>26</v>
      </c>
      <c r="J5605">
        <f>IFERROR(INDEX(Birlesme[campaign_price], MATCH(Birlesme[[#This Row],[Last_buy_date]], Birlesme[buy_date], 0)), "")</f>
        <v>27</v>
      </c>
      <c r="K5605" t="str">
        <f>IF(Birlesme[[#This Row],[Max_price]]&gt;Birlesme[[#This Row],[Last_campaign_price]],"Endirim olacaq","Endirim yoxdur")</f>
        <v>Endirim yoxdur</v>
      </c>
      <c r="L5605" t="str">
        <f>IF(Birlesme[[#This Row],[Endirim]]="Endirim yoxdur", "Yoxdur",INDEX(E:E, MATCH(Birlesme[[#This Row],[Max_price]],G:G,0)))</f>
        <v>Yoxdur</v>
      </c>
    </row>
    <row r="5606" spans="1:12" x14ac:dyDescent="0.25">
      <c r="A5606" t="s">
        <v>3278</v>
      </c>
      <c r="B5606" t="s">
        <v>3923</v>
      </c>
      <c r="C5606" s="27">
        <v>44966</v>
      </c>
      <c r="D5606" s="27">
        <v>44997</v>
      </c>
      <c r="E5606" t="s">
        <v>3933</v>
      </c>
      <c r="F5606" s="27">
        <v>43502</v>
      </c>
      <c r="G5606">
        <v>26</v>
      </c>
      <c r="H5606" s="27">
        <v>45064</v>
      </c>
      <c r="I5606">
        <v>26</v>
      </c>
      <c r="J5606">
        <f>IFERROR(INDEX(Birlesme[campaign_price], MATCH(Birlesme[[#This Row],[Last_buy_date]], Birlesme[buy_date], 0)), "")</f>
        <v>27</v>
      </c>
      <c r="K5606" t="str">
        <f>IF(Birlesme[[#This Row],[Max_price]]&gt;Birlesme[[#This Row],[Last_campaign_price]],"Endirim olacaq","Endirim yoxdur")</f>
        <v>Endirim yoxdur</v>
      </c>
      <c r="L5606" t="str">
        <f>IF(Birlesme[[#This Row],[Endirim]]="Endirim yoxdur", "Yoxdur",INDEX(E:E, MATCH(Birlesme[[#This Row],[Max_price]],G:G,0)))</f>
        <v>Yoxdur</v>
      </c>
    </row>
    <row r="5607" spans="1:12" x14ac:dyDescent="0.25">
      <c r="A5607" t="s">
        <v>3278</v>
      </c>
      <c r="B5607" t="s">
        <v>3923</v>
      </c>
      <c r="C5607" s="27">
        <v>44966</v>
      </c>
      <c r="D5607" s="27">
        <v>45037</v>
      </c>
      <c r="E5607" t="s">
        <v>3933</v>
      </c>
      <c r="F5607" s="27">
        <v>43502</v>
      </c>
      <c r="G5607">
        <v>26</v>
      </c>
      <c r="H5607" s="27">
        <v>45064</v>
      </c>
      <c r="I5607">
        <v>26</v>
      </c>
      <c r="J5607">
        <f>IFERROR(INDEX(Birlesme[campaign_price], MATCH(Birlesme[[#This Row],[Last_buy_date]], Birlesme[buy_date], 0)), "")</f>
        <v>27</v>
      </c>
      <c r="K5607" t="str">
        <f>IF(Birlesme[[#This Row],[Max_price]]&gt;Birlesme[[#This Row],[Last_campaign_price]],"Endirim olacaq","Endirim yoxdur")</f>
        <v>Endirim yoxdur</v>
      </c>
      <c r="L5607" t="str">
        <f>IF(Birlesme[[#This Row],[Endirim]]="Endirim yoxdur", "Yoxdur",INDEX(E:E, MATCH(Birlesme[[#This Row],[Max_price]],G:G,0)))</f>
        <v>Yoxdur</v>
      </c>
    </row>
    <row r="5608" spans="1:12" x14ac:dyDescent="0.25">
      <c r="A5608" t="s">
        <v>3278</v>
      </c>
      <c r="B5608" t="s">
        <v>3923</v>
      </c>
      <c r="C5608" s="27">
        <v>44966</v>
      </c>
      <c r="D5608" s="27">
        <v>45064</v>
      </c>
      <c r="E5608" t="s">
        <v>3933</v>
      </c>
      <c r="F5608" s="27">
        <v>43502</v>
      </c>
      <c r="G5608">
        <v>26</v>
      </c>
      <c r="H5608" s="27">
        <v>45064</v>
      </c>
      <c r="I5608">
        <v>26</v>
      </c>
      <c r="J5608">
        <f>IFERROR(INDEX(Birlesme[campaign_price], MATCH(Birlesme[[#This Row],[Last_buy_date]], Birlesme[buy_date], 0)), "")</f>
        <v>27</v>
      </c>
      <c r="K5608" t="str">
        <f>IF(Birlesme[[#This Row],[Max_price]]&gt;Birlesme[[#This Row],[Last_campaign_price]],"Endirim olacaq","Endirim yoxdur")</f>
        <v>Endirim yoxdur</v>
      </c>
      <c r="L5608" t="str">
        <f>IF(Birlesme[[#This Row],[Endirim]]="Endirim yoxdur", "Yoxdur",INDEX(E:E, MATCH(Birlesme[[#This Row],[Max_price]],G:G,0)))</f>
        <v>Yoxdur</v>
      </c>
    </row>
    <row r="5609" spans="1:12" x14ac:dyDescent="0.25">
      <c r="A5609" t="s">
        <v>3279</v>
      </c>
      <c r="B5609" t="s">
        <v>3922</v>
      </c>
      <c r="C5609" s="27">
        <v>44892</v>
      </c>
      <c r="D5609" s="27">
        <v>44892</v>
      </c>
      <c r="E5609" t="s">
        <v>3932</v>
      </c>
      <c r="F5609" s="27">
        <v>43779</v>
      </c>
      <c r="G5609">
        <v>62</v>
      </c>
      <c r="H5609" s="27">
        <v>45082</v>
      </c>
      <c r="I5609">
        <v>62</v>
      </c>
      <c r="J5609">
        <f>IFERROR(INDEX(Birlesme[campaign_price], MATCH(Birlesme[[#This Row],[Last_buy_date]], Birlesme[buy_date], 0)), "")</f>
        <v>29</v>
      </c>
      <c r="K5609" t="str">
        <f>IF(Birlesme[[#This Row],[Max_price]]&gt;Birlesme[[#This Row],[Last_campaign_price]],"Endirim olacaq","Endirim yoxdur")</f>
        <v>Endirim olacaq</v>
      </c>
      <c r="L5609" t="str">
        <f>IF(Birlesme[[#This Row],[Endirim]]="Endirim yoxdur", "Yoxdur",INDEX(E:E, MATCH(Birlesme[[#This Row],[Max_price]],G:G,0)))</f>
        <v>OwnsComputer</v>
      </c>
    </row>
    <row r="5610" spans="1:12" x14ac:dyDescent="0.25">
      <c r="A5610" t="s">
        <v>3279</v>
      </c>
      <c r="B5610" t="s">
        <v>3922</v>
      </c>
      <c r="C5610" s="27">
        <v>44892</v>
      </c>
      <c r="D5610" s="27">
        <v>44957</v>
      </c>
      <c r="E5610" t="s">
        <v>3932</v>
      </c>
      <c r="F5610" s="27">
        <v>43779</v>
      </c>
      <c r="G5610">
        <v>62</v>
      </c>
      <c r="H5610" s="27">
        <v>45082</v>
      </c>
      <c r="I5610">
        <v>62</v>
      </c>
      <c r="J5610">
        <f>IFERROR(INDEX(Birlesme[campaign_price], MATCH(Birlesme[[#This Row],[Last_buy_date]], Birlesme[buy_date], 0)), "")</f>
        <v>29</v>
      </c>
      <c r="K5610" t="str">
        <f>IF(Birlesme[[#This Row],[Max_price]]&gt;Birlesme[[#This Row],[Last_campaign_price]],"Endirim olacaq","Endirim yoxdur")</f>
        <v>Endirim olacaq</v>
      </c>
      <c r="L5610" t="str">
        <f>IF(Birlesme[[#This Row],[Endirim]]="Endirim yoxdur", "Yoxdur",INDEX(E:E, MATCH(Birlesme[[#This Row],[Max_price]],G:G,0)))</f>
        <v>OwnsComputer</v>
      </c>
    </row>
    <row r="5611" spans="1:12" x14ac:dyDescent="0.25">
      <c r="A5611" t="s">
        <v>3279</v>
      </c>
      <c r="B5611" t="s">
        <v>3922</v>
      </c>
      <c r="C5611" s="27">
        <v>44892</v>
      </c>
      <c r="D5611" s="27">
        <v>44962</v>
      </c>
      <c r="E5611" t="s">
        <v>3932</v>
      </c>
      <c r="F5611" s="27">
        <v>43779</v>
      </c>
      <c r="G5611">
        <v>62</v>
      </c>
      <c r="H5611" s="27">
        <v>45082</v>
      </c>
      <c r="I5611">
        <v>62</v>
      </c>
      <c r="J5611">
        <f>IFERROR(INDEX(Birlesme[campaign_price], MATCH(Birlesme[[#This Row],[Last_buy_date]], Birlesme[buy_date], 0)), "")</f>
        <v>29</v>
      </c>
      <c r="K5611" t="str">
        <f>IF(Birlesme[[#This Row],[Max_price]]&gt;Birlesme[[#This Row],[Last_campaign_price]],"Endirim olacaq","Endirim yoxdur")</f>
        <v>Endirim olacaq</v>
      </c>
      <c r="L5611" t="str">
        <f>IF(Birlesme[[#This Row],[Endirim]]="Endirim yoxdur", "Yoxdur",INDEX(E:E, MATCH(Birlesme[[#This Row],[Max_price]],G:G,0)))</f>
        <v>OwnsComputer</v>
      </c>
    </row>
    <row r="5612" spans="1:12" x14ac:dyDescent="0.25">
      <c r="A5612" t="s">
        <v>3279</v>
      </c>
      <c r="B5612" t="s">
        <v>3922</v>
      </c>
      <c r="C5612" s="27">
        <v>44892</v>
      </c>
      <c r="D5612" s="27">
        <v>45015</v>
      </c>
      <c r="E5612" t="s">
        <v>3932</v>
      </c>
      <c r="F5612" s="27">
        <v>43779</v>
      </c>
      <c r="G5612">
        <v>62</v>
      </c>
      <c r="H5612" s="27">
        <v>45082</v>
      </c>
      <c r="I5612">
        <v>62</v>
      </c>
      <c r="J5612">
        <f>IFERROR(INDEX(Birlesme[campaign_price], MATCH(Birlesme[[#This Row],[Last_buy_date]], Birlesme[buy_date], 0)), "")</f>
        <v>29</v>
      </c>
      <c r="K5612" t="str">
        <f>IF(Birlesme[[#This Row],[Max_price]]&gt;Birlesme[[#This Row],[Last_campaign_price]],"Endirim olacaq","Endirim yoxdur")</f>
        <v>Endirim olacaq</v>
      </c>
      <c r="L5612" t="str">
        <f>IF(Birlesme[[#This Row],[Endirim]]="Endirim yoxdur", "Yoxdur",INDEX(E:E, MATCH(Birlesme[[#This Row],[Max_price]],G:G,0)))</f>
        <v>OwnsComputer</v>
      </c>
    </row>
    <row r="5613" spans="1:12" x14ac:dyDescent="0.25">
      <c r="A5613" t="s">
        <v>3279</v>
      </c>
      <c r="B5613" t="s">
        <v>3922</v>
      </c>
      <c r="C5613" s="27">
        <v>44892</v>
      </c>
      <c r="D5613" s="27">
        <v>45043</v>
      </c>
      <c r="E5613" t="s">
        <v>3932</v>
      </c>
      <c r="F5613" s="27">
        <v>43779</v>
      </c>
      <c r="G5613">
        <v>62</v>
      </c>
      <c r="H5613" s="27">
        <v>45082</v>
      </c>
      <c r="I5613">
        <v>62</v>
      </c>
      <c r="J5613">
        <f>IFERROR(INDEX(Birlesme[campaign_price], MATCH(Birlesme[[#This Row],[Last_buy_date]], Birlesme[buy_date], 0)), "")</f>
        <v>29</v>
      </c>
      <c r="K5613" t="str">
        <f>IF(Birlesme[[#This Row],[Max_price]]&gt;Birlesme[[#This Row],[Last_campaign_price]],"Endirim olacaq","Endirim yoxdur")</f>
        <v>Endirim olacaq</v>
      </c>
      <c r="L5613" t="str">
        <f>IF(Birlesme[[#This Row],[Endirim]]="Endirim yoxdur", "Yoxdur",INDEX(E:E, MATCH(Birlesme[[#This Row],[Max_price]],G:G,0)))</f>
        <v>OwnsComputer</v>
      </c>
    </row>
    <row r="5614" spans="1:12" x14ac:dyDescent="0.25">
      <c r="A5614" t="s">
        <v>3279</v>
      </c>
      <c r="B5614" t="s">
        <v>3922</v>
      </c>
      <c r="C5614" s="27">
        <v>44892</v>
      </c>
      <c r="D5614" s="27">
        <v>45056</v>
      </c>
      <c r="E5614" t="s">
        <v>3932</v>
      </c>
      <c r="F5614" s="27">
        <v>43779</v>
      </c>
      <c r="G5614">
        <v>62</v>
      </c>
      <c r="H5614" s="27">
        <v>45082</v>
      </c>
      <c r="I5614">
        <v>62</v>
      </c>
      <c r="J5614">
        <f>IFERROR(INDEX(Birlesme[campaign_price], MATCH(Birlesme[[#This Row],[Last_buy_date]], Birlesme[buy_date], 0)), "")</f>
        <v>29</v>
      </c>
      <c r="K5614" t="str">
        <f>IF(Birlesme[[#This Row],[Max_price]]&gt;Birlesme[[#This Row],[Last_campaign_price]],"Endirim olacaq","Endirim yoxdur")</f>
        <v>Endirim olacaq</v>
      </c>
      <c r="L5614" t="str">
        <f>IF(Birlesme[[#This Row],[Endirim]]="Endirim yoxdur", "Yoxdur",INDEX(E:E, MATCH(Birlesme[[#This Row],[Max_price]],G:G,0)))</f>
        <v>OwnsComputer</v>
      </c>
    </row>
    <row r="5615" spans="1:12" x14ac:dyDescent="0.25">
      <c r="A5615" t="s">
        <v>3279</v>
      </c>
      <c r="B5615" t="s">
        <v>3922</v>
      </c>
      <c r="C5615" s="27">
        <v>44892</v>
      </c>
      <c r="D5615" s="27">
        <v>45082</v>
      </c>
      <c r="E5615" t="s">
        <v>3932</v>
      </c>
      <c r="F5615" s="27">
        <v>43779</v>
      </c>
      <c r="G5615">
        <v>62</v>
      </c>
      <c r="H5615" s="27">
        <v>45082</v>
      </c>
      <c r="I5615">
        <v>62</v>
      </c>
      <c r="J5615">
        <f>IFERROR(INDEX(Birlesme[campaign_price], MATCH(Birlesme[[#This Row],[Last_buy_date]], Birlesme[buy_date], 0)), "")</f>
        <v>29</v>
      </c>
      <c r="K5615" t="str">
        <f>IF(Birlesme[[#This Row],[Max_price]]&gt;Birlesme[[#This Row],[Last_campaign_price]],"Endirim olacaq","Endirim yoxdur")</f>
        <v>Endirim olacaq</v>
      </c>
      <c r="L5615" t="str">
        <f>IF(Birlesme[[#This Row],[Endirim]]="Endirim yoxdur", "Yoxdur",INDEX(E:E, MATCH(Birlesme[[#This Row],[Max_price]],G:G,0)))</f>
        <v>OwnsComputer</v>
      </c>
    </row>
    <row r="5616" spans="1:12" x14ac:dyDescent="0.25">
      <c r="A5616" t="s">
        <v>3279</v>
      </c>
      <c r="B5616" t="s">
        <v>3921</v>
      </c>
      <c r="C5616" s="27">
        <v>44959</v>
      </c>
      <c r="D5616" s="27">
        <v>44959</v>
      </c>
      <c r="E5616" t="s">
        <v>3931</v>
      </c>
      <c r="F5616" s="27">
        <v>43041</v>
      </c>
      <c r="G5616">
        <v>26</v>
      </c>
      <c r="H5616" s="27">
        <v>45082</v>
      </c>
      <c r="I5616">
        <v>62</v>
      </c>
      <c r="J5616">
        <f>IFERROR(INDEX(Birlesme[campaign_price], MATCH(Birlesme[[#This Row],[Last_buy_date]], Birlesme[buy_date], 0)), "")</f>
        <v>29</v>
      </c>
      <c r="K5616" t="str">
        <f>IF(Birlesme[[#This Row],[Max_price]]&gt;Birlesme[[#This Row],[Last_campaign_price]],"Endirim olacaq","Endirim yoxdur")</f>
        <v>Endirim olacaq</v>
      </c>
      <c r="L5616" t="str">
        <f>IF(Birlesme[[#This Row],[Endirim]]="Endirim yoxdur", "Yoxdur",INDEX(E:E, MATCH(Birlesme[[#This Row],[Max_price]],G:G,0)))</f>
        <v>OwnsComputer</v>
      </c>
    </row>
    <row r="5617" spans="1:12" x14ac:dyDescent="0.25">
      <c r="A5617" t="s">
        <v>3279</v>
      </c>
      <c r="B5617" t="s">
        <v>3921</v>
      </c>
      <c r="C5617" s="27">
        <v>44959</v>
      </c>
      <c r="D5617" s="27">
        <v>44994</v>
      </c>
      <c r="E5617" t="s">
        <v>3931</v>
      </c>
      <c r="F5617" s="27">
        <v>43041</v>
      </c>
      <c r="G5617">
        <v>26</v>
      </c>
      <c r="H5617" s="27">
        <v>45082</v>
      </c>
      <c r="I5617">
        <v>62</v>
      </c>
      <c r="J5617">
        <f>IFERROR(INDEX(Birlesme[campaign_price], MATCH(Birlesme[[#This Row],[Last_buy_date]], Birlesme[buy_date], 0)), "")</f>
        <v>29</v>
      </c>
      <c r="K5617" t="str">
        <f>IF(Birlesme[[#This Row],[Max_price]]&gt;Birlesme[[#This Row],[Last_campaign_price]],"Endirim olacaq","Endirim yoxdur")</f>
        <v>Endirim olacaq</v>
      </c>
      <c r="L5617" t="str">
        <f>IF(Birlesme[[#This Row],[Endirim]]="Endirim yoxdur", "Yoxdur",INDEX(E:E, MATCH(Birlesme[[#This Row],[Max_price]],G:G,0)))</f>
        <v>OwnsComputer</v>
      </c>
    </row>
    <row r="5618" spans="1:12" x14ac:dyDescent="0.25">
      <c r="A5618" t="s">
        <v>3279</v>
      </c>
      <c r="B5618" t="s">
        <v>3921</v>
      </c>
      <c r="C5618" s="27">
        <v>44959</v>
      </c>
      <c r="D5618" s="27">
        <v>45021</v>
      </c>
      <c r="E5618" t="s">
        <v>3931</v>
      </c>
      <c r="F5618" s="27">
        <v>43041</v>
      </c>
      <c r="G5618">
        <v>26</v>
      </c>
      <c r="H5618" s="27">
        <v>45082</v>
      </c>
      <c r="I5618">
        <v>62</v>
      </c>
      <c r="J5618">
        <f>IFERROR(INDEX(Birlesme[campaign_price], MATCH(Birlesme[[#This Row],[Last_buy_date]], Birlesme[buy_date], 0)), "")</f>
        <v>29</v>
      </c>
      <c r="K5618" t="str">
        <f>IF(Birlesme[[#This Row],[Max_price]]&gt;Birlesme[[#This Row],[Last_campaign_price]],"Endirim olacaq","Endirim yoxdur")</f>
        <v>Endirim olacaq</v>
      </c>
      <c r="L5618" t="str">
        <f>IF(Birlesme[[#This Row],[Endirim]]="Endirim yoxdur", "Yoxdur",INDEX(E:E, MATCH(Birlesme[[#This Row],[Max_price]],G:G,0)))</f>
        <v>OwnsComputer</v>
      </c>
    </row>
    <row r="5619" spans="1:12" x14ac:dyDescent="0.25">
      <c r="A5619" t="s">
        <v>3279</v>
      </c>
      <c r="B5619" t="s">
        <v>3921</v>
      </c>
      <c r="C5619" s="27">
        <v>44959</v>
      </c>
      <c r="D5619" s="27">
        <v>45049</v>
      </c>
      <c r="E5619" t="s">
        <v>3931</v>
      </c>
      <c r="F5619" s="27">
        <v>43041</v>
      </c>
      <c r="G5619">
        <v>26</v>
      </c>
      <c r="H5619" s="27">
        <v>45082</v>
      </c>
      <c r="I5619">
        <v>62</v>
      </c>
      <c r="J5619">
        <f>IFERROR(INDEX(Birlesme[campaign_price], MATCH(Birlesme[[#This Row],[Last_buy_date]], Birlesme[buy_date], 0)), "")</f>
        <v>29</v>
      </c>
      <c r="K5619" t="str">
        <f>IF(Birlesme[[#This Row],[Max_price]]&gt;Birlesme[[#This Row],[Last_campaign_price]],"Endirim olacaq","Endirim yoxdur")</f>
        <v>Endirim olacaq</v>
      </c>
      <c r="L5619" t="str">
        <f>IF(Birlesme[[#This Row],[Endirim]]="Endirim yoxdur", "Yoxdur",INDEX(E:E, MATCH(Birlesme[[#This Row],[Max_price]],G:G,0)))</f>
        <v>OwnsComputer</v>
      </c>
    </row>
    <row r="5620" spans="1:12" x14ac:dyDescent="0.25">
      <c r="A5620" t="s">
        <v>3280</v>
      </c>
      <c r="B5620" t="s">
        <v>3925</v>
      </c>
      <c r="C5620" s="27">
        <v>44911</v>
      </c>
      <c r="D5620" s="27">
        <v>44911</v>
      </c>
      <c r="E5620" t="s">
        <v>3935</v>
      </c>
      <c r="F5620" s="27">
        <v>44156</v>
      </c>
      <c r="G5620">
        <v>13</v>
      </c>
      <c r="H5620" s="27">
        <v>45073</v>
      </c>
      <c r="I5620">
        <v>16</v>
      </c>
      <c r="J5620">
        <f>IFERROR(INDEX(Birlesme[campaign_price], MATCH(Birlesme[[#This Row],[Last_buy_date]], Birlesme[buy_date], 0)), "")</f>
        <v>25</v>
      </c>
      <c r="K5620" t="str">
        <f>IF(Birlesme[[#This Row],[Max_price]]&gt;Birlesme[[#This Row],[Last_campaign_price]],"Endirim olacaq","Endirim yoxdur")</f>
        <v>Endirim yoxdur</v>
      </c>
      <c r="L5620" t="str">
        <f>IF(Birlesme[[#This Row],[Endirim]]="Endirim yoxdur", "Yoxdur",INDEX(E:E, MATCH(Birlesme[[#This Row],[Max_price]],G:G,0)))</f>
        <v>Yoxdur</v>
      </c>
    </row>
    <row r="5621" spans="1:12" x14ac:dyDescent="0.25">
      <c r="A5621" t="s">
        <v>3280</v>
      </c>
      <c r="B5621" t="s">
        <v>3925</v>
      </c>
      <c r="C5621" s="27">
        <v>44911</v>
      </c>
      <c r="D5621" s="27">
        <v>44944</v>
      </c>
      <c r="E5621" t="s">
        <v>3935</v>
      </c>
      <c r="F5621" s="27">
        <v>44156</v>
      </c>
      <c r="G5621">
        <v>13</v>
      </c>
      <c r="H5621" s="27">
        <v>45073</v>
      </c>
      <c r="I5621">
        <v>16</v>
      </c>
      <c r="J5621">
        <f>IFERROR(INDEX(Birlesme[campaign_price], MATCH(Birlesme[[#This Row],[Last_buy_date]], Birlesme[buy_date], 0)), "")</f>
        <v>25</v>
      </c>
      <c r="K5621" t="str">
        <f>IF(Birlesme[[#This Row],[Max_price]]&gt;Birlesme[[#This Row],[Last_campaign_price]],"Endirim olacaq","Endirim yoxdur")</f>
        <v>Endirim yoxdur</v>
      </c>
      <c r="L5621" t="str">
        <f>IF(Birlesme[[#This Row],[Endirim]]="Endirim yoxdur", "Yoxdur",INDEX(E:E, MATCH(Birlesme[[#This Row],[Max_price]],G:G,0)))</f>
        <v>Yoxdur</v>
      </c>
    </row>
    <row r="5622" spans="1:12" x14ac:dyDescent="0.25">
      <c r="A5622" t="s">
        <v>3280</v>
      </c>
      <c r="B5622" t="s">
        <v>3925</v>
      </c>
      <c r="C5622" s="27">
        <v>44911</v>
      </c>
      <c r="D5622" s="27">
        <v>44973</v>
      </c>
      <c r="E5622" t="s">
        <v>3935</v>
      </c>
      <c r="F5622" s="27">
        <v>44156</v>
      </c>
      <c r="G5622">
        <v>13</v>
      </c>
      <c r="H5622" s="27">
        <v>45073</v>
      </c>
      <c r="I5622">
        <v>16</v>
      </c>
      <c r="J5622">
        <f>IFERROR(INDEX(Birlesme[campaign_price], MATCH(Birlesme[[#This Row],[Last_buy_date]], Birlesme[buy_date], 0)), "")</f>
        <v>25</v>
      </c>
      <c r="K5622" t="str">
        <f>IF(Birlesme[[#This Row],[Max_price]]&gt;Birlesme[[#This Row],[Last_campaign_price]],"Endirim olacaq","Endirim yoxdur")</f>
        <v>Endirim yoxdur</v>
      </c>
      <c r="L5622" t="str">
        <f>IF(Birlesme[[#This Row],[Endirim]]="Endirim yoxdur", "Yoxdur",INDEX(E:E, MATCH(Birlesme[[#This Row],[Max_price]],G:G,0)))</f>
        <v>Yoxdur</v>
      </c>
    </row>
    <row r="5623" spans="1:12" x14ac:dyDescent="0.25">
      <c r="A5623" t="s">
        <v>3280</v>
      </c>
      <c r="B5623" t="s">
        <v>3925</v>
      </c>
      <c r="C5623" s="27">
        <v>44911</v>
      </c>
      <c r="D5623" s="27">
        <v>44987</v>
      </c>
      <c r="E5623" t="s">
        <v>3935</v>
      </c>
      <c r="F5623" s="27">
        <v>44156</v>
      </c>
      <c r="G5623">
        <v>13</v>
      </c>
      <c r="H5623" s="27">
        <v>45073</v>
      </c>
      <c r="I5623">
        <v>16</v>
      </c>
      <c r="J5623">
        <f>IFERROR(INDEX(Birlesme[campaign_price], MATCH(Birlesme[[#This Row],[Last_buy_date]], Birlesme[buy_date], 0)), "")</f>
        <v>25</v>
      </c>
      <c r="K5623" t="str">
        <f>IF(Birlesme[[#This Row],[Max_price]]&gt;Birlesme[[#This Row],[Last_campaign_price]],"Endirim olacaq","Endirim yoxdur")</f>
        <v>Endirim yoxdur</v>
      </c>
      <c r="L5623" t="str">
        <f>IF(Birlesme[[#This Row],[Endirim]]="Endirim yoxdur", "Yoxdur",INDEX(E:E, MATCH(Birlesme[[#This Row],[Max_price]],G:G,0)))</f>
        <v>Yoxdur</v>
      </c>
    </row>
    <row r="5624" spans="1:12" x14ac:dyDescent="0.25">
      <c r="A5624" t="s">
        <v>3280</v>
      </c>
      <c r="B5624" t="s">
        <v>3925</v>
      </c>
      <c r="C5624" s="27">
        <v>44911</v>
      </c>
      <c r="D5624" s="27">
        <v>45042</v>
      </c>
      <c r="E5624" t="s">
        <v>3935</v>
      </c>
      <c r="F5624" s="27">
        <v>44156</v>
      </c>
      <c r="G5624">
        <v>13</v>
      </c>
      <c r="H5624" s="27">
        <v>45073</v>
      </c>
      <c r="I5624">
        <v>16</v>
      </c>
      <c r="J5624">
        <f>IFERROR(INDEX(Birlesme[campaign_price], MATCH(Birlesme[[#This Row],[Last_buy_date]], Birlesme[buy_date], 0)), "")</f>
        <v>25</v>
      </c>
      <c r="K5624" t="str">
        <f>IF(Birlesme[[#This Row],[Max_price]]&gt;Birlesme[[#This Row],[Last_campaign_price]],"Endirim olacaq","Endirim yoxdur")</f>
        <v>Endirim yoxdur</v>
      </c>
      <c r="L5624" t="str">
        <f>IF(Birlesme[[#This Row],[Endirim]]="Endirim yoxdur", "Yoxdur",INDEX(E:E, MATCH(Birlesme[[#This Row],[Max_price]],G:G,0)))</f>
        <v>Yoxdur</v>
      </c>
    </row>
    <row r="5625" spans="1:12" x14ac:dyDescent="0.25">
      <c r="A5625" t="s">
        <v>3280</v>
      </c>
      <c r="B5625" t="s">
        <v>3925</v>
      </c>
      <c r="C5625" s="27">
        <v>44911</v>
      </c>
      <c r="D5625" s="27">
        <v>45073</v>
      </c>
      <c r="E5625" t="s">
        <v>3935</v>
      </c>
      <c r="F5625" s="27">
        <v>44156</v>
      </c>
      <c r="G5625">
        <v>13</v>
      </c>
      <c r="H5625" s="27">
        <v>45073</v>
      </c>
      <c r="I5625">
        <v>16</v>
      </c>
      <c r="J5625">
        <f>IFERROR(INDEX(Birlesme[campaign_price], MATCH(Birlesme[[#This Row],[Last_buy_date]], Birlesme[buy_date], 0)), "")</f>
        <v>25</v>
      </c>
      <c r="K5625" t="str">
        <f>IF(Birlesme[[#This Row],[Max_price]]&gt;Birlesme[[#This Row],[Last_campaign_price]],"Endirim olacaq","Endirim yoxdur")</f>
        <v>Endirim yoxdur</v>
      </c>
      <c r="L5625" t="str">
        <f>IF(Birlesme[[#This Row],[Endirim]]="Endirim yoxdur", "Yoxdur",INDEX(E:E, MATCH(Birlesme[[#This Row],[Max_price]],G:G,0)))</f>
        <v>Yoxdur</v>
      </c>
    </row>
    <row r="5626" spans="1:12" x14ac:dyDescent="0.25">
      <c r="A5626" t="s">
        <v>3280</v>
      </c>
      <c r="B5626" t="s">
        <v>3952</v>
      </c>
      <c r="C5626" s="27">
        <v>44913</v>
      </c>
      <c r="D5626" s="27">
        <v>44913</v>
      </c>
      <c r="E5626" t="s">
        <v>3945</v>
      </c>
      <c r="F5626" s="27">
        <v>43414</v>
      </c>
      <c r="G5626">
        <v>16</v>
      </c>
      <c r="H5626" s="27">
        <v>45073</v>
      </c>
      <c r="I5626">
        <v>16</v>
      </c>
      <c r="J5626">
        <f>IFERROR(INDEX(Birlesme[campaign_price], MATCH(Birlesme[[#This Row],[Last_buy_date]], Birlesme[buy_date], 0)), "")</f>
        <v>25</v>
      </c>
      <c r="K5626" t="str">
        <f>IF(Birlesme[[#This Row],[Max_price]]&gt;Birlesme[[#This Row],[Last_campaign_price]],"Endirim olacaq","Endirim yoxdur")</f>
        <v>Endirim yoxdur</v>
      </c>
      <c r="L5626" t="str">
        <f>IF(Birlesme[[#This Row],[Endirim]]="Endirim yoxdur", "Yoxdur",INDEX(E:E, MATCH(Birlesme[[#This Row],[Max_price]],G:G,0)))</f>
        <v>Yoxdur</v>
      </c>
    </row>
    <row r="5627" spans="1:12" x14ac:dyDescent="0.25">
      <c r="A5627" t="s">
        <v>3280</v>
      </c>
      <c r="B5627" t="s">
        <v>3952</v>
      </c>
      <c r="C5627" s="27">
        <v>44913</v>
      </c>
      <c r="D5627" s="27">
        <v>44944</v>
      </c>
      <c r="E5627" t="s">
        <v>3945</v>
      </c>
      <c r="F5627" s="27">
        <v>43414</v>
      </c>
      <c r="G5627">
        <v>16</v>
      </c>
      <c r="H5627" s="27">
        <v>45073</v>
      </c>
      <c r="I5627">
        <v>16</v>
      </c>
      <c r="J5627">
        <f>IFERROR(INDEX(Birlesme[campaign_price], MATCH(Birlesme[[#This Row],[Last_buy_date]], Birlesme[buy_date], 0)), "")</f>
        <v>25</v>
      </c>
      <c r="K5627" t="str">
        <f>IF(Birlesme[[#This Row],[Max_price]]&gt;Birlesme[[#This Row],[Last_campaign_price]],"Endirim olacaq","Endirim yoxdur")</f>
        <v>Endirim yoxdur</v>
      </c>
      <c r="L5627" t="str">
        <f>IF(Birlesme[[#This Row],[Endirim]]="Endirim yoxdur", "Yoxdur",INDEX(E:E, MATCH(Birlesme[[#This Row],[Max_price]],G:G,0)))</f>
        <v>Yoxdur</v>
      </c>
    </row>
    <row r="5628" spans="1:12" x14ac:dyDescent="0.25">
      <c r="A5628" t="s">
        <v>3280</v>
      </c>
      <c r="B5628" t="s">
        <v>3952</v>
      </c>
      <c r="C5628" s="27">
        <v>44913</v>
      </c>
      <c r="D5628" s="27">
        <v>44977</v>
      </c>
      <c r="E5628" t="s">
        <v>3945</v>
      </c>
      <c r="F5628" s="27">
        <v>43414</v>
      </c>
      <c r="G5628">
        <v>16</v>
      </c>
      <c r="H5628" s="27">
        <v>45073</v>
      </c>
      <c r="I5628">
        <v>16</v>
      </c>
      <c r="J5628">
        <f>IFERROR(INDEX(Birlesme[campaign_price], MATCH(Birlesme[[#This Row],[Last_buy_date]], Birlesme[buy_date], 0)), "")</f>
        <v>25</v>
      </c>
      <c r="K5628" t="str">
        <f>IF(Birlesme[[#This Row],[Max_price]]&gt;Birlesme[[#This Row],[Last_campaign_price]],"Endirim olacaq","Endirim yoxdur")</f>
        <v>Endirim yoxdur</v>
      </c>
      <c r="L5628" t="str">
        <f>IF(Birlesme[[#This Row],[Endirim]]="Endirim yoxdur", "Yoxdur",INDEX(E:E, MATCH(Birlesme[[#This Row],[Max_price]],G:G,0)))</f>
        <v>Yoxdur</v>
      </c>
    </row>
    <row r="5629" spans="1:12" x14ac:dyDescent="0.25">
      <c r="A5629" t="s">
        <v>3280</v>
      </c>
      <c r="B5629" t="s">
        <v>3952</v>
      </c>
      <c r="C5629" s="27">
        <v>44913</v>
      </c>
      <c r="D5629" s="27">
        <v>44988</v>
      </c>
      <c r="E5629" t="s">
        <v>3945</v>
      </c>
      <c r="F5629" s="27">
        <v>43414</v>
      </c>
      <c r="G5629">
        <v>16</v>
      </c>
      <c r="H5629" s="27">
        <v>45073</v>
      </c>
      <c r="I5629">
        <v>16</v>
      </c>
      <c r="J5629">
        <f>IFERROR(INDEX(Birlesme[campaign_price], MATCH(Birlesme[[#This Row],[Last_buy_date]], Birlesme[buy_date], 0)), "")</f>
        <v>25</v>
      </c>
      <c r="K5629" t="str">
        <f>IF(Birlesme[[#This Row],[Max_price]]&gt;Birlesme[[#This Row],[Last_campaign_price]],"Endirim olacaq","Endirim yoxdur")</f>
        <v>Endirim yoxdur</v>
      </c>
      <c r="L5629" t="str">
        <f>IF(Birlesme[[#This Row],[Endirim]]="Endirim yoxdur", "Yoxdur",INDEX(E:E, MATCH(Birlesme[[#This Row],[Max_price]],G:G,0)))</f>
        <v>Yoxdur</v>
      </c>
    </row>
    <row r="5630" spans="1:12" x14ac:dyDescent="0.25">
      <c r="A5630" t="s">
        <v>3280</v>
      </c>
      <c r="B5630" t="s">
        <v>3952</v>
      </c>
      <c r="C5630" s="27">
        <v>44913</v>
      </c>
      <c r="D5630" s="27">
        <v>45034</v>
      </c>
      <c r="E5630" t="s">
        <v>3945</v>
      </c>
      <c r="F5630" s="27">
        <v>43414</v>
      </c>
      <c r="G5630">
        <v>16</v>
      </c>
      <c r="H5630" s="27">
        <v>45073</v>
      </c>
      <c r="I5630">
        <v>16</v>
      </c>
      <c r="J5630">
        <f>IFERROR(INDEX(Birlesme[campaign_price], MATCH(Birlesme[[#This Row],[Last_buy_date]], Birlesme[buy_date], 0)), "")</f>
        <v>25</v>
      </c>
      <c r="K5630" t="str">
        <f>IF(Birlesme[[#This Row],[Max_price]]&gt;Birlesme[[#This Row],[Last_campaign_price]],"Endirim olacaq","Endirim yoxdur")</f>
        <v>Endirim yoxdur</v>
      </c>
      <c r="L5630" t="str">
        <f>IF(Birlesme[[#This Row],[Endirim]]="Endirim yoxdur", "Yoxdur",INDEX(E:E, MATCH(Birlesme[[#This Row],[Max_price]],G:G,0)))</f>
        <v>Yoxdur</v>
      </c>
    </row>
    <row r="5631" spans="1:12" x14ac:dyDescent="0.25">
      <c r="A5631" t="s">
        <v>3280</v>
      </c>
      <c r="B5631" t="s">
        <v>3952</v>
      </c>
      <c r="C5631" s="27">
        <v>44913</v>
      </c>
      <c r="D5631" s="27">
        <v>45070</v>
      </c>
      <c r="E5631" t="s">
        <v>3945</v>
      </c>
      <c r="F5631" s="27">
        <v>43414</v>
      </c>
      <c r="G5631">
        <v>16</v>
      </c>
      <c r="H5631" s="27">
        <v>45073</v>
      </c>
      <c r="I5631">
        <v>16</v>
      </c>
      <c r="J5631">
        <f>IFERROR(INDEX(Birlesme[campaign_price], MATCH(Birlesme[[#This Row],[Last_buy_date]], Birlesme[buy_date], 0)), "")</f>
        <v>25</v>
      </c>
      <c r="K5631" t="str">
        <f>IF(Birlesme[[#This Row],[Max_price]]&gt;Birlesme[[#This Row],[Last_campaign_price]],"Endirim olacaq","Endirim yoxdur")</f>
        <v>Endirim yoxdur</v>
      </c>
      <c r="L5631" t="str">
        <f>IF(Birlesme[[#This Row],[Endirim]]="Endirim yoxdur", "Yoxdur",INDEX(E:E, MATCH(Birlesme[[#This Row],[Max_price]],G:G,0)))</f>
        <v>Yoxdur</v>
      </c>
    </row>
    <row r="5632" spans="1:12" x14ac:dyDescent="0.25">
      <c r="A5632" t="s">
        <v>3281</v>
      </c>
      <c r="B5632" t="s">
        <v>3924</v>
      </c>
      <c r="C5632" s="27">
        <v>44696</v>
      </c>
      <c r="D5632" s="27">
        <v>44696</v>
      </c>
      <c r="E5632" t="s">
        <v>3934</v>
      </c>
      <c r="F5632" s="27">
        <v>42352</v>
      </c>
      <c r="G5632">
        <v>22</v>
      </c>
      <c r="H5632" s="27">
        <v>45080</v>
      </c>
      <c r="I5632">
        <v>22</v>
      </c>
      <c r="J5632">
        <f>IFERROR(INDEX(Birlesme[campaign_price], MATCH(Birlesme[[#This Row],[Last_buy_date]], Birlesme[buy_date], 0)), "")</f>
        <v>62</v>
      </c>
      <c r="K5632" t="str">
        <f>IF(Birlesme[[#This Row],[Max_price]]&gt;Birlesme[[#This Row],[Last_campaign_price]],"Endirim olacaq","Endirim yoxdur")</f>
        <v>Endirim yoxdur</v>
      </c>
      <c r="L5632" t="str">
        <f>IF(Birlesme[[#This Row],[Endirim]]="Endirim yoxdur", "Yoxdur",INDEX(E:E, MATCH(Birlesme[[#This Row],[Max_price]],G:G,0)))</f>
        <v>Yoxdur</v>
      </c>
    </row>
    <row r="5633" spans="1:12" x14ac:dyDescent="0.25">
      <c r="A5633" t="s">
        <v>3281</v>
      </c>
      <c r="B5633" t="s">
        <v>3924</v>
      </c>
      <c r="C5633" s="27">
        <v>44696</v>
      </c>
      <c r="D5633" s="27">
        <v>44740</v>
      </c>
      <c r="E5633" t="s">
        <v>3934</v>
      </c>
      <c r="F5633" s="27">
        <v>42352</v>
      </c>
      <c r="G5633">
        <v>22</v>
      </c>
      <c r="H5633" s="27">
        <v>45080</v>
      </c>
      <c r="I5633">
        <v>22</v>
      </c>
      <c r="J5633">
        <f>IFERROR(INDEX(Birlesme[campaign_price], MATCH(Birlesme[[#This Row],[Last_buy_date]], Birlesme[buy_date], 0)), "")</f>
        <v>62</v>
      </c>
      <c r="K5633" t="str">
        <f>IF(Birlesme[[#This Row],[Max_price]]&gt;Birlesme[[#This Row],[Last_campaign_price]],"Endirim olacaq","Endirim yoxdur")</f>
        <v>Endirim yoxdur</v>
      </c>
      <c r="L5633" t="str">
        <f>IF(Birlesme[[#This Row],[Endirim]]="Endirim yoxdur", "Yoxdur",INDEX(E:E, MATCH(Birlesme[[#This Row],[Max_price]],G:G,0)))</f>
        <v>Yoxdur</v>
      </c>
    </row>
    <row r="5634" spans="1:12" x14ac:dyDescent="0.25">
      <c r="A5634" t="s">
        <v>3281</v>
      </c>
      <c r="B5634" t="s">
        <v>3924</v>
      </c>
      <c r="C5634" s="27">
        <v>44696</v>
      </c>
      <c r="D5634" s="27">
        <v>44772</v>
      </c>
      <c r="E5634" t="s">
        <v>3934</v>
      </c>
      <c r="F5634" s="27">
        <v>42352</v>
      </c>
      <c r="G5634">
        <v>22</v>
      </c>
      <c r="H5634" s="27">
        <v>45080</v>
      </c>
      <c r="I5634">
        <v>22</v>
      </c>
      <c r="J5634">
        <f>IFERROR(INDEX(Birlesme[campaign_price], MATCH(Birlesme[[#This Row],[Last_buy_date]], Birlesme[buy_date], 0)), "")</f>
        <v>62</v>
      </c>
      <c r="K5634" t="str">
        <f>IF(Birlesme[[#This Row],[Max_price]]&gt;Birlesme[[#This Row],[Last_campaign_price]],"Endirim olacaq","Endirim yoxdur")</f>
        <v>Endirim yoxdur</v>
      </c>
      <c r="L5634" t="str">
        <f>IF(Birlesme[[#This Row],[Endirim]]="Endirim yoxdur", "Yoxdur",INDEX(E:E, MATCH(Birlesme[[#This Row],[Max_price]],G:G,0)))</f>
        <v>Yoxdur</v>
      </c>
    </row>
    <row r="5635" spans="1:12" x14ac:dyDescent="0.25">
      <c r="A5635" t="s">
        <v>3281</v>
      </c>
      <c r="B5635" t="s">
        <v>3924</v>
      </c>
      <c r="C5635" s="27">
        <v>44696</v>
      </c>
      <c r="D5635" s="27">
        <v>44790</v>
      </c>
      <c r="E5635" t="s">
        <v>3934</v>
      </c>
      <c r="F5635" s="27">
        <v>42352</v>
      </c>
      <c r="G5635">
        <v>22</v>
      </c>
      <c r="H5635" s="27">
        <v>45080</v>
      </c>
      <c r="I5635">
        <v>22</v>
      </c>
      <c r="J5635">
        <f>IFERROR(INDEX(Birlesme[campaign_price], MATCH(Birlesme[[#This Row],[Last_buy_date]], Birlesme[buy_date], 0)), "")</f>
        <v>62</v>
      </c>
      <c r="K5635" t="str">
        <f>IF(Birlesme[[#This Row],[Max_price]]&gt;Birlesme[[#This Row],[Last_campaign_price]],"Endirim olacaq","Endirim yoxdur")</f>
        <v>Endirim yoxdur</v>
      </c>
      <c r="L5635" t="str">
        <f>IF(Birlesme[[#This Row],[Endirim]]="Endirim yoxdur", "Yoxdur",INDEX(E:E, MATCH(Birlesme[[#This Row],[Max_price]],G:G,0)))</f>
        <v>Yoxdur</v>
      </c>
    </row>
    <row r="5636" spans="1:12" x14ac:dyDescent="0.25">
      <c r="A5636" t="s">
        <v>3281</v>
      </c>
      <c r="B5636" t="s">
        <v>3924</v>
      </c>
      <c r="C5636" s="27">
        <v>44696</v>
      </c>
      <c r="D5636" s="27">
        <v>44849</v>
      </c>
      <c r="E5636" t="s">
        <v>3934</v>
      </c>
      <c r="F5636" s="27">
        <v>42352</v>
      </c>
      <c r="G5636">
        <v>22</v>
      </c>
      <c r="H5636" s="27">
        <v>45080</v>
      </c>
      <c r="I5636">
        <v>22</v>
      </c>
      <c r="J5636">
        <f>IFERROR(INDEX(Birlesme[campaign_price], MATCH(Birlesme[[#This Row],[Last_buy_date]], Birlesme[buy_date], 0)), "")</f>
        <v>62</v>
      </c>
      <c r="K5636" t="str">
        <f>IF(Birlesme[[#This Row],[Max_price]]&gt;Birlesme[[#This Row],[Last_campaign_price]],"Endirim olacaq","Endirim yoxdur")</f>
        <v>Endirim yoxdur</v>
      </c>
      <c r="L5636" t="str">
        <f>IF(Birlesme[[#This Row],[Endirim]]="Endirim yoxdur", "Yoxdur",INDEX(E:E, MATCH(Birlesme[[#This Row],[Max_price]],G:G,0)))</f>
        <v>Yoxdur</v>
      </c>
    </row>
    <row r="5637" spans="1:12" x14ac:dyDescent="0.25">
      <c r="A5637" t="s">
        <v>3281</v>
      </c>
      <c r="B5637" t="s">
        <v>3924</v>
      </c>
      <c r="C5637" s="27">
        <v>44696</v>
      </c>
      <c r="D5637" s="27">
        <v>44950</v>
      </c>
      <c r="E5637" t="s">
        <v>3934</v>
      </c>
      <c r="F5637" s="27">
        <v>42352</v>
      </c>
      <c r="G5637">
        <v>22</v>
      </c>
      <c r="H5637" s="27">
        <v>45080</v>
      </c>
      <c r="I5637">
        <v>22</v>
      </c>
      <c r="J5637">
        <f>IFERROR(INDEX(Birlesme[campaign_price], MATCH(Birlesme[[#This Row],[Last_buy_date]], Birlesme[buy_date], 0)), "")</f>
        <v>62</v>
      </c>
      <c r="K5637" t="str">
        <f>IF(Birlesme[[#This Row],[Max_price]]&gt;Birlesme[[#This Row],[Last_campaign_price]],"Endirim olacaq","Endirim yoxdur")</f>
        <v>Endirim yoxdur</v>
      </c>
      <c r="L5637" t="str">
        <f>IF(Birlesme[[#This Row],[Endirim]]="Endirim yoxdur", "Yoxdur",INDEX(E:E, MATCH(Birlesme[[#This Row],[Max_price]],G:G,0)))</f>
        <v>Yoxdur</v>
      </c>
    </row>
    <row r="5638" spans="1:12" x14ac:dyDescent="0.25">
      <c r="A5638" t="s">
        <v>3281</v>
      </c>
      <c r="B5638" t="s">
        <v>3924</v>
      </c>
      <c r="C5638" s="27">
        <v>44696</v>
      </c>
      <c r="D5638" s="27">
        <v>44975</v>
      </c>
      <c r="E5638" t="s">
        <v>3934</v>
      </c>
      <c r="F5638" s="27">
        <v>42352</v>
      </c>
      <c r="G5638">
        <v>22</v>
      </c>
      <c r="H5638" s="27">
        <v>45080</v>
      </c>
      <c r="I5638">
        <v>22</v>
      </c>
      <c r="J5638">
        <f>IFERROR(INDEX(Birlesme[campaign_price], MATCH(Birlesme[[#This Row],[Last_buy_date]], Birlesme[buy_date], 0)), "")</f>
        <v>62</v>
      </c>
      <c r="K5638" t="str">
        <f>IF(Birlesme[[#This Row],[Max_price]]&gt;Birlesme[[#This Row],[Last_campaign_price]],"Endirim olacaq","Endirim yoxdur")</f>
        <v>Endirim yoxdur</v>
      </c>
      <c r="L5638" t="str">
        <f>IF(Birlesme[[#This Row],[Endirim]]="Endirim yoxdur", "Yoxdur",INDEX(E:E, MATCH(Birlesme[[#This Row],[Max_price]],G:G,0)))</f>
        <v>Yoxdur</v>
      </c>
    </row>
    <row r="5639" spans="1:12" x14ac:dyDescent="0.25">
      <c r="A5639" t="s">
        <v>3281</v>
      </c>
      <c r="B5639" t="s">
        <v>3924</v>
      </c>
      <c r="C5639" s="27">
        <v>44696</v>
      </c>
      <c r="D5639" s="27">
        <v>45013</v>
      </c>
      <c r="E5639" t="s">
        <v>3934</v>
      </c>
      <c r="F5639" s="27">
        <v>42352</v>
      </c>
      <c r="G5639">
        <v>22</v>
      </c>
      <c r="H5639" s="27">
        <v>45080</v>
      </c>
      <c r="I5639">
        <v>22</v>
      </c>
      <c r="J5639">
        <f>IFERROR(INDEX(Birlesme[campaign_price], MATCH(Birlesme[[#This Row],[Last_buy_date]], Birlesme[buy_date], 0)), "")</f>
        <v>62</v>
      </c>
      <c r="K5639" t="str">
        <f>IF(Birlesme[[#This Row],[Max_price]]&gt;Birlesme[[#This Row],[Last_campaign_price]],"Endirim olacaq","Endirim yoxdur")</f>
        <v>Endirim yoxdur</v>
      </c>
      <c r="L5639" t="str">
        <f>IF(Birlesme[[#This Row],[Endirim]]="Endirim yoxdur", "Yoxdur",INDEX(E:E, MATCH(Birlesme[[#This Row],[Max_price]],G:G,0)))</f>
        <v>Yoxdur</v>
      </c>
    </row>
    <row r="5640" spans="1:12" x14ac:dyDescent="0.25">
      <c r="A5640" t="s">
        <v>3281</v>
      </c>
      <c r="B5640" t="s">
        <v>3924</v>
      </c>
      <c r="C5640" s="27">
        <v>44696</v>
      </c>
      <c r="D5640" s="27">
        <v>45034</v>
      </c>
      <c r="E5640" t="s">
        <v>3934</v>
      </c>
      <c r="F5640" s="27">
        <v>42352</v>
      </c>
      <c r="G5640">
        <v>22</v>
      </c>
      <c r="H5640" s="27">
        <v>45080</v>
      </c>
      <c r="I5640">
        <v>22</v>
      </c>
      <c r="J5640">
        <f>IFERROR(INDEX(Birlesme[campaign_price], MATCH(Birlesme[[#This Row],[Last_buy_date]], Birlesme[buy_date], 0)), "")</f>
        <v>62</v>
      </c>
      <c r="K5640" t="str">
        <f>IF(Birlesme[[#This Row],[Max_price]]&gt;Birlesme[[#This Row],[Last_campaign_price]],"Endirim olacaq","Endirim yoxdur")</f>
        <v>Endirim yoxdur</v>
      </c>
      <c r="L5640" t="str">
        <f>IF(Birlesme[[#This Row],[Endirim]]="Endirim yoxdur", "Yoxdur",INDEX(E:E, MATCH(Birlesme[[#This Row],[Max_price]],G:G,0)))</f>
        <v>Yoxdur</v>
      </c>
    </row>
    <row r="5641" spans="1:12" x14ac:dyDescent="0.25">
      <c r="A5641" t="s">
        <v>3281</v>
      </c>
      <c r="B5641" t="s">
        <v>3924</v>
      </c>
      <c r="C5641" s="27">
        <v>44696</v>
      </c>
      <c r="D5641" s="27">
        <v>45061</v>
      </c>
      <c r="E5641" t="s">
        <v>3934</v>
      </c>
      <c r="F5641" s="27">
        <v>42352</v>
      </c>
      <c r="G5641">
        <v>22</v>
      </c>
      <c r="H5641" s="27">
        <v>45080</v>
      </c>
      <c r="I5641">
        <v>22</v>
      </c>
      <c r="J5641">
        <f>IFERROR(INDEX(Birlesme[campaign_price], MATCH(Birlesme[[#This Row],[Last_buy_date]], Birlesme[buy_date], 0)), "")</f>
        <v>62</v>
      </c>
      <c r="K5641" t="str">
        <f>IF(Birlesme[[#This Row],[Max_price]]&gt;Birlesme[[#This Row],[Last_campaign_price]],"Endirim olacaq","Endirim yoxdur")</f>
        <v>Endirim yoxdur</v>
      </c>
      <c r="L5641" t="str">
        <f>IF(Birlesme[[#This Row],[Endirim]]="Endirim yoxdur", "Yoxdur",INDEX(E:E, MATCH(Birlesme[[#This Row],[Max_price]],G:G,0)))</f>
        <v>Yoxdur</v>
      </c>
    </row>
    <row r="5642" spans="1:12" x14ac:dyDescent="0.25">
      <c r="A5642" t="s">
        <v>3281</v>
      </c>
      <c r="B5642" t="s">
        <v>3920</v>
      </c>
      <c r="C5642" s="27">
        <v>44950</v>
      </c>
      <c r="D5642" s="27">
        <v>44950</v>
      </c>
      <c r="E5642" t="s">
        <v>3930</v>
      </c>
      <c r="F5642" s="27">
        <v>44699</v>
      </c>
      <c r="G5642">
        <v>10</v>
      </c>
      <c r="H5642" s="27">
        <v>45080</v>
      </c>
      <c r="I5642">
        <v>22</v>
      </c>
      <c r="J5642">
        <f>IFERROR(INDEX(Birlesme[campaign_price], MATCH(Birlesme[[#This Row],[Last_buy_date]], Birlesme[buy_date], 0)), "")</f>
        <v>62</v>
      </c>
      <c r="K5642" t="str">
        <f>IF(Birlesme[[#This Row],[Max_price]]&gt;Birlesme[[#This Row],[Last_campaign_price]],"Endirim olacaq","Endirim yoxdur")</f>
        <v>Endirim yoxdur</v>
      </c>
      <c r="L5642" t="str">
        <f>IF(Birlesme[[#This Row],[Endirim]]="Endirim yoxdur", "Yoxdur",INDEX(E:E, MATCH(Birlesme[[#This Row],[Max_price]],G:G,0)))</f>
        <v>Yoxdur</v>
      </c>
    </row>
    <row r="5643" spans="1:12" x14ac:dyDescent="0.25">
      <c r="A5643" t="s">
        <v>3281</v>
      </c>
      <c r="B5643" t="s">
        <v>3920</v>
      </c>
      <c r="C5643" s="27">
        <v>44950</v>
      </c>
      <c r="D5643" s="27">
        <v>44985</v>
      </c>
      <c r="E5643" t="s">
        <v>3930</v>
      </c>
      <c r="F5643" s="27">
        <v>44699</v>
      </c>
      <c r="G5643">
        <v>10</v>
      </c>
      <c r="H5643" s="27">
        <v>45080</v>
      </c>
      <c r="I5643">
        <v>22</v>
      </c>
      <c r="J5643">
        <f>IFERROR(INDEX(Birlesme[campaign_price], MATCH(Birlesme[[#This Row],[Last_buy_date]], Birlesme[buy_date], 0)), "")</f>
        <v>62</v>
      </c>
      <c r="K5643" t="str">
        <f>IF(Birlesme[[#This Row],[Max_price]]&gt;Birlesme[[#This Row],[Last_campaign_price]],"Endirim olacaq","Endirim yoxdur")</f>
        <v>Endirim yoxdur</v>
      </c>
      <c r="L5643" t="str">
        <f>IF(Birlesme[[#This Row],[Endirim]]="Endirim yoxdur", "Yoxdur",INDEX(E:E, MATCH(Birlesme[[#This Row],[Max_price]],G:G,0)))</f>
        <v>Yoxdur</v>
      </c>
    </row>
    <row r="5644" spans="1:12" x14ac:dyDescent="0.25">
      <c r="A5644" t="s">
        <v>3281</v>
      </c>
      <c r="B5644" t="s">
        <v>3920</v>
      </c>
      <c r="C5644" s="27">
        <v>44950</v>
      </c>
      <c r="D5644" s="27">
        <v>45014</v>
      </c>
      <c r="E5644" t="s">
        <v>3930</v>
      </c>
      <c r="F5644" s="27">
        <v>44699</v>
      </c>
      <c r="G5644">
        <v>10</v>
      </c>
      <c r="H5644" s="27">
        <v>45080</v>
      </c>
      <c r="I5644">
        <v>22</v>
      </c>
      <c r="J5644">
        <f>IFERROR(INDEX(Birlesme[campaign_price], MATCH(Birlesme[[#This Row],[Last_buy_date]], Birlesme[buy_date], 0)), "")</f>
        <v>62</v>
      </c>
      <c r="K5644" t="str">
        <f>IF(Birlesme[[#This Row],[Max_price]]&gt;Birlesme[[#This Row],[Last_campaign_price]],"Endirim olacaq","Endirim yoxdur")</f>
        <v>Endirim yoxdur</v>
      </c>
      <c r="L5644" t="str">
        <f>IF(Birlesme[[#This Row],[Endirim]]="Endirim yoxdur", "Yoxdur",INDEX(E:E, MATCH(Birlesme[[#This Row],[Max_price]],G:G,0)))</f>
        <v>Yoxdur</v>
      </c>
    </row>
    <row r="5645" spans="1:12" x14ac:dyDescent="0.25">
      <c r="A5645" t="s">
        <v>3281</v>
      </c>
      <c r="B5645" t="s">
        <v>3920</v>
      </c>
      <c r="C5645" s="27">
        <v>44950</v>
      </c>
      <c r="D5645" s="27">
        <v>45046</v>
      </c>
      <c r="E5645" t="s">
        <v>3930</v>
      </c>
      <c r="F5645" s="27">
        <v>44699</v>
      </c>
      <c r="G5645">
        <v>10</v>
      </c>
      <c r="H5645" s="27">
        <v>45080</v>
      </c>
      <c r="I5645">
        <v>22</v>
      </c>
      <c r="J5645">
        <f>IFERROR(INDEX(Birlesme[campaign_price], MATCH(Birlesme[[#This Row],[Last_buy_date]], Birlesme[buy_date], 0)), "")</f>
        <v>62</v>
      </c>
      <c r="K5645" t="str">
        <f>IF(Birlesme[[#This Row],[Max_price]]&gt;Birlesme[[#This Row],[Last_campaign_price]],"Endirim olacaq","Endirim yoxdur")</f>
        <v>Endirim yoxdur</v>
      </c>
      <c r="L5645" t="str">
        <f>IF(Birlesme[[#This Row],[Endirim]]="Endirim yoxdur", "Yoxdur",INDEX(E:E, MATCH(Birlesme[[#This Row],[Max_price]],G:G,0)))</f>
        <v>Yoxdur</v>
      </c>
    </row>
    <row r="5646" spans="1:12" x14ac:dyDescent="0.25">
      <c r="A5646" t="s">
        <v>3281</v>
      </c>
      <c r="B5646" t="s">
        <v>3920</v>
      </c>
      <c r="C5646" s="27">
        <v>44950</v>
      </c>
      <c r="D5646" s="27">
        <v>45073</v>
      </c>
      <c r="E5646" t="s">
        <v>3930</v>
      </c>
      <c r="F5646" s="27">
        <v>44699</v>
      </c>
      <c r="G5646">
        <v>10</v>
      </c>
      <c r="H5646" s="27">
        <v>45080</v>
      </c>
      <c r="I5646">
        <v>22</v>
      </c>
      <c r="J5646">
        <f>IFERROR(INDEX(Birlesme[campaign_price], MATCH(Birlesme[[#This Row],[Last_buy_date]], Birlesme[buy_date], 0)), "")</f>
        <v>62</v>
      </c>
      <c r="K5646" t="str">
        <f>IF(Birlesme[[#This Row],[Max_price]]&gt;Birlesme[[#This Row],[Last_campaign_price]],"Endirim olacaq","Endirim yoxdur")</f>
        <v>Endirim yoxdur</v>
      </c>
      <c r="L5646" t="str">
        <f>IF(Birlesme[[#This Row],[Endirim]]="Endirim yoxdur", "Yoxdur",INDEX(E:E, MATCH(Birlesme[[#This Row],[Max_price]],G:G,0)))</f>
        <v>Yoxdur</v>
      </c>
    </row>
    <row r="5647" spans="1:12" x14ac:dyDescent="0.25">
      <c r="A5647" t="s">
        <v>3281</v>
      </c>
      <c r="B5647" t="s">
        <v>3920</v>
      </c>
      <c r="C5647" s="27">
        <v>44950</v>
      </c>
      <c r="D5647" s="27">
        <v>45080</v>
      </c>
      <c r="E5647" t="s">
        <v>3930</v>
      </c>
      <c r="F5647" s="27">
        <v>44699</v>
      </c>
      <c r="G5647">
        <v>10</v>
      </c>
      <c r="H5647" s="27">
        <v>45080</v>
      </c>
      <c r="I5647">
        <v>22</v>
      </c>
      <c r="J5647">
        <f>IFERROR(INDEX(Birlesme[campaign_price], MATCH(Birlesme[[#This Row],[Last_buy_date]], Birlesme[buy_date], 0)), "")</f>
        <v>62</v>
      </c>
      <c r="K5647" t="str">
        <f>IF(Birlesme[[#This Row],[Max_price]]&gt;Birlesme[[#This Row],[Last_campaign_price]],"Endirim olacaq","Endirim yoxdur")</f>
        <v>Endirim yoxdur</v>
      </c>
      <c r="L5647" t="str">
        <f>IF(Birlesme[[#This Row],[Endirim]]="Endirim yoxdur", "Yoxdur",INDEX(E:E, MATCH(Birlesme[[#This Row],[Max_price]],G:G,0)))</f>
        <v>Yoxdur</v>
      </c>
    </row>
    <row r="5648" spans="1:12" x14ac:dyDescent="0.25">
      <c r="A5648" t="s">
        <v>3282</v>
      </c>
      <c r="B5648" t="s">
        <v>3952</v>
      </c>
      <c r="C5648" s="27">
        <v>44763</v>
      </c>
      <c r="D5648" s="27">
        <v>44763</v>
      </c>
      <c r="E5648" t="s">
        <v>3945</v>
      </c>
      <c r="F5648" s="27">
        <v>43414</v>
      </c>
      <c r="G5648">
        <v>16</v>
      </c>
      <c r="H5648" s="27">
        <v>45079</v>
      </c>
      <c r="I5648">
        <v>16</v>
      </c>
      <c r="J5648">
        <f>IFERROR(INDEX(Birlesme[campaign_price], MATCH(Birlesme[[#This Row],[Last_buy_date]], Birlesme[buy_date], 0)), "")</f>
        <v>62</v>
      </c>
      <c r="K5648" t="str">
        <f>IF(Birlesme[[#This Row],[Max_price]]&gt;Birlesme[[#This Row],[Last_campaign_price]],"Endirim olacaq","Endirim yoxdur")</f>
        <v>Endirim yoxdur</v>
      </c>
      <c r="L5648" t="str">
        <f>IF(Birlesme[[#This Row],[Endirim]]="Endirim yoxdur", "Yoxdur",INDEX(E:E, MATCH(Birlesme[[#This Row],[Max_price]],G:G,0)))</f>
        <v>Yoxdur</v>
      </c>
    </row>
    <row r="5649" spans="1:12" x14ac:dyDescent="0.25">
      <c r="A5649" t="s">
        <v>3282</v>
      </c>
      <c r="B5649" t="s">
        <v>3952</v>
      </c>
      <c r="C5649" s="27">
        <v>44763</v>
      </c>
      <c r="D5649" s="27">
        <v>44804</v>
      </c>
      <c r="E5649" t="s">
        <v>3945</v>
      </c>
      <c r="F5649" s="27">
        <v>43414</v>
      </c>
      <c r="G5649">
        <v>16</v>
      </c>
      <c r="H5649" s="27">
        <v>45079</v>
      </c>
      <c r="I5649">
        <v>16</v>
      </c>
      <c r="J5649">
        <f>IFERROR(INDEX(Birlesme[campaign_price], MATCH(Birlesme[[#This Row],[Last_buy_date]], Birlesme[buy_date], 0)), "")</f>
        <v>62</v>
      </c>
      <c r="K5649" t="str">
        <f>IF(Birlesme[[#This Row],[Max_price]]&gt;Birlesme[[#This Row],[Last_campaign_price]],"Endirim olacaq","Endirim yoxdur")</f>
        <v>Endirim yoxdur</v>
      </c>
      <c r="L5649" t="str">
        <f>IF(Birlesme[[#This Row],[Endirim]]="Endirim yoxdur", "Yoxdur",INDEX(E:E, MATCH(Birlesme[[#This Row],[Max_price]],G:G,0)))</f>
        <v>Yoxdur</v>
      </c>
    </row>
    <row r="5650" spans="1:12" x14ac:dyDescent="0.25">
      <c r="A5650" t="s">
        <v>3282</v>
      </c>
      <c r="B5650" t="s">
        <v>3952</v>
      </c>
      <c r="C5650" s="27">
        <v>44763</v>
      </c>
      <c r="D5650" s="27">
        <v>44828</v>
      </c>
      <c r="E5650" t="s">
        <v>3945</v>
      </c>
      <c r="F5650" s="27">
        <v>43414</v>
      </c>
      <c r="G5650">
        <v>16</v>
      </c>
      <c r="H5650" s="27">
        <v>45079</v>
      </c>
      <c r="I5650">
        <v>16</v>
      </c>
      <c r="J5650">
        <f>IFERROR(INDEX(Birlesme[campaign_price], MATCH(Birlesme[[#This Row],[Last_buy_date]], Birlesme[buy_date], 0)), "")</f>
        <v>62</v>
      </c>
      <c r="K5650" t="str">
        <f>IF(Birlesme[[#This Row],[Max_price]]&gt;Birlesme[[#This Row],[Last_campaign_price]],"Endirim olacaq","Endirim yoxdur")</f>
        <v>Endirim yoxdur</v>
      </c>
      <c r="L5650" t="str">
        <f>IF(Birlesme[[#This Row],[Endirim]]="Endirim yoxdur", "Yoxdur",INDEX(E:E, MATCH(Birlesme[[#This Row],[Max_price]],G:G,0)))</f>
        <v>Yoxdur</v>
      </c>
    </row>
    <row r="5651" spans="1:12" x14ac:dyDescent="0.25">
      <c r="A5651" t="s">
        <v>3282</v>
      </c>
      <c r="B5651" t="s">
        <v>3952</v>
      </c>
      <c r="C5651" s="27">
        <v>44763</v>
      </c>
      <c r="D5651" s="27">
        <v>44840</v>
      </c>
      <c r="E5651" t="s">
        <v>3945</v>
      </c>
      <c r="F5651" s="27">
        <v>43414</v>
      </c>
      <c r="G5651">
        <v>16</v>
      </c>
      <c r="H5651" s="27">
        <v>45079</v>
      </c>
      <c r="I5651">
        <v>16</v>
      </c>
      <c r="J5651">
        <f>IFERROR(INDEX(Birlesme[campaign_price], MATCH(Birlesme[[#This Row],[Last_buy_date]], Birlesme[buy_date], 0)), "")</f>
        <v>62</v>
      </c>
      <c r="K5651" t="str">
        <f>IF(Birlesme[[#This Row],[Max_price]]&gt;Birlesme[[#This Row],[Last_campaign_price]],"Endirim olacaq","Endirim yoxdur")</f>
        <v>Endirim yoxdur</v>
      </c>
      <c r="L5651" t="str">
        <f>IF(Birlesme[[#This Row],[Endirim]]="Endirim yoxdur", "Yoxdur",INDEX(E:E, MATCH(Birlesme[[#This Row],[Max_price]],G:G,0)))</f>
        <v>Yoxdur</v>
      </c>
    </row>
    <row r="5652" spans="1:12" x14ac:dyDescent="0.25">
      <c r="A5652" t="s">
        <v>3282</v>
      </c>
      <c r="B5652" t="s">
        <v>3952</v>
      </c>
      <c r="C5652" s="27">
        <v>44763</v>
      </c>
      <c r="D5652" s="27">
        <v>44892</v>
      </c>
      <c r="E5652" t="s">
        <v>3945</v>
      </c>
      <c r="F5652" s="27">
        <v>43414</v>
      </c>
      <c r="G5652">
        <v>16</v>
      </c>
      <c r="H5652" s="27">
        <v>45079</v>
      </c>
      <c r="I5652">
        <v>16</v>
      </c>
      <c r="J5652">
        <f>IFERROR(INDEX(Birlesme[campaign_price], MATCH(Birlesme[[#This Row],[Last_buy_date]], Birlesme[buy_date], 0)), "")</f>
        <v>62</v>
      </c>
      <c r="K5652" t="str">
        <f>IF(Birlesme[[#This Row],[Max_price]]&gt;Birlesme[[#This Row],[Last_campaign_price]],"Endirim olacaq","Endirim yoxdur")</f>
        <v>Endirim yoxdur</v>
      </c>
      <c r="L5652" t="str">
        <f>IF(Birlesme[[#This Row],[Endirim]]="Endirim yoxdur", "Yoxdur",INDEX(E:E, MATCH(Birlesme[[#This Row],[Max_price]],G:G,0)))</f>
        <v>Yoxdur</v>
      </c>
    </row>
    <row r="5653" spans="1:12" x14ac:dyDescent="0.25">
      <c r="A5653" t="s">
        <v>3282</v>
      </c>
      <c r="B5653" t="s">
        <v>3952</v>
      </c>
      <c r="C5653" s="27">
        <v>44763</v>
      </c>
      <c r="D5653" s="27">
        <v>44900</v>
      </c>
      <c r="E5653" t="s">
        <v>3945</v>
      </c>
      <c r="F5653" s="27">
        <v>43414</v>
      </c>
      <c r="G5653">
        <v>16</v>
      </c>
      <c r="H5653" s="27">
        <v>45079</v>
      </c>
      <c r="I5653">
        <v>16</v>
      </c>
      <c r="J5653">
        <f>IFERROR(INDEX(Birlesme[campaign_price], MATCH(Birlesme[[#This Row],[Last_buy_date]], Birlesme[buy_date], 0)), "")</f>
        <v>62</v>
      </c>
      <c r="K5653" t="str">
        <f>IF(Birlesme[[#This Row],[Max_price]]&gt;Birlesme[[#This Row],[Last_campaign_price]],"Endirim olacaq","Endirim yoxdur")</f>
        <v>Endirim yoxdur</v>
      </c>
      <c r="L5653" t="str">
        <f>IF(Birlesme[[#This Row],[Endirim]]="Endirim yoxdur", "Yoxdur",INDEX(E:E, MATCH(Birlesme[[#This Row],[Max_price]],G:G,0)))</f>
        <v>Yoxdur</v>
      </c>
    </row>
    <row r="5654" spans="1:12" x14ac:dyDescent="0.25">
      <c r="A5654" t="s">
        <v>3282</v>
      </c>
      <c r="B5654" t="s">
        <v>3952</v>
      </c>
      <c r="C5654" s="27">
        <v>44763</v>
      </c>
      <c r="D5654" s="27">
        <v>44981</v>
      </c>
      <c r="E5654" t="s">
        <v>3945</v>
      </c>
      <c r="F5654" s="27">
        <v>43414</v>
      </c>
      <c r="G5654">
        <v>16</v>
      </c>
      <c r="H5654" s="27">
        <v>45079</v>
      </c>
      <c r="I5654">
        <v>16</v>
      </c>
      <c r="J5654">
        <f>IFERROR(INDEX(Birlesme[campaign_price], MATCH(Birlesme[[#This Row],[Last_buy_date]], Birlesme[buy_date], 0)), "")</f>
        <v>62</v>
      </c>
      <c r="K5654" t="str">
        <f>IF(Birlesme[[#This Row],[Max_price]]&gt;Birlesme[[#This Row],[Last_campaign_price]],"Endirim olacaq","Endirim yoxdur")</f>
        <v>Endirim yoxdur</v>
      </c>
      <c r="L5654" t="str">
        <f>IF(Birlesme[[#This Row],[Endirim]]="Endirim yoxdur", "Yoxdur",INDEX(E:E, MATCH(Birlesme[[#This Row],[Max_price]],G:G,0)))</f>
        <v>Yoxdur</v>
      </c>
    </row>
    <row r="5655" spans="1:12" x14ac:dyDescent="0.25">
      <c r="A5655" t="s">
        <v>3282</v>
      </c>
      <c r="B5655" t="s">
        <v>3952</v>
      </c>
      <c r="C5655" s="27">
        <v>44763</v>
      </c>
      <c r="D5655" s="27">
        <v>45013</v>
      </c>
      <c r="E5655" t="s">
        <v>3945</v>
      </c>
      <c r="F5655" s="27">
        <v>43414</v>
      </c>
      <c r="G5655">
        <v>16</v>
      </c>
      <c r="H5655" s="27">
        <v>45079</v>
      </c>
      <c r="I5655">
        <v>16</v>
      </c>
      <c r="J5655">
        <f>IFERROR(INDEX(Birlesme[campaign_price], MATCH(Birlesme[[#This Row],[Last_buy_date]], Birlesme[buy_date], 0)), "")</f>
        <v>62</v>
      </c>
      <c r="K5655" t="str">
        <f>IF(Birlesme[[#This Row],[Max_price]]&gt;Birlesme[[#This Row],[Last_campaign_price]],"Endirim olacaq","Endirim yoxdur")</f>
        <v>Endirim yoxdur</v>
      </c>
      <c r="L5655" t="str">
        <f>IF(Birlesme[[#This Row],[Endirim]]="Endirim yoxdur", "Yoxdur",INDEX(E:E, MATCH(Birlesme[[#This Row],[Max_price]],G:G,0)))</f>
        <v>Yoxdur</v>
      </c>
    </row>
    <row r="5656" spans="1:12" x14ac:dyDescent="0.25">
      <c r="A5656" t="s">
        <v>3282</v>
      </c>
      <c r="B5656" t="s">
        <v>3952</v>
      </c>
      <c r="C5656" s="27">
        <v>44763</v>
      </c>
      <c r="D5656" s="27">
        <v>45019</v>
      </c>
      <c r="E5656" t="s">
        <v>3945</v>
      </c>
      <c r="F5656" s="27">
        <v>43414</v>
      </c>
      <c r="G5656">
        <v>16</v>
      </c>
      <c r="H5656" s="27">
        <v>45079</v>
      </c>
      <c r="I5656">
        <v>16</v>
      </c>
      <c r="J5656">
        <f>IFERROR(INDEX(Birlesme[campaign_price], MATCH(Birlesme[[#This Row],[Last_buy_date]], Birlesme[buy_date], 0)), "")</f>
        <v>62</v>
      </c>
      <c r="K5656" t="str">
        <f>IF(Birlesme[[#This Row],[Max_price]]&gt;Birlesme[[#This Row],[Last_campaign_price]],"Endirim olacaq","Endirim yoxdur")</f>
        <v>Endirim yoxdur</v>
      </c>
      <c r="L5656" t="str">
        <f>IF(Birlesme[[#This Row],[Endirim]]="Endirim yoxdur", "Yoxdur",INDEX(E:E, MATCH(Birlesme[[#This Row],[Max_price]],G:G,0)))</f>
        <v>Yoxdur</v>
      </c>
    </row>
    <row r="5657" spans="1:12" x14ac:dyDescent="0.25">
      <c r="A5657" t="s">
        <v>3282</v>
      </c>
      <c r="B5657" t="s">
        <v>3952</v>
      </c>
      <c r="C5657" s="27">
        <v>44763</v>
      </c>
      <c r="D5657" s="27">
        <v>45073</v>
      </c>
      <c r="E5657" t="s">
        <v>3945</v>
      </c>
      <c r="F5657" s="27">
        <v>43414</v>
      </c>
      <c r="G5657">
        <v>16</v>
      </c>
      <c r="H5657" s="27">
        <v>45079</v>
      </c>
      <c r="I5657">
        <v>16</v>
      </c>
      <c r="J5657">
        <f>IFERROR(INDEX(Birlesme[campaign_price], MATCH(Birlesme[[#This Row],[Last_buy_date]], Birlesme[buy_date], 0)), "")</f>
        <v>62</v>
      </c>
      <c r="K5657" t="str">
        <f>IF(Birlesme[[#This Row],[Max_price]]&gt;Birlesme[[#This Row],[Last_campaign_price]],"Endirim olacaq","Endirim yoxdur")</f>
        <v>Endirim yoxdur</v>
      </c>
      <c r="L5657" t="str">
        <f>IF(Birlesme[[#This Row],[Endirim]]="Endirim yoxdur", "Yoxdur",INDEX(E:E, MATCH(Birlesme[[#This Row],[Max_price]],G:G,0)))</f>
        <v>Yoxdur</v>
      </c>
    </row>
    <row r="5658" spans="1:12" x14ac:dyDescent="0.25">
      <c r="A5658" t="s">
        <v>3282</v>
      </c>
      <c r="B5658" t="s">
        <v>3952</v>
      </c>
      <c r="C5658" s="27">
        <v>44763</v>
      </c>
      <c r="D5658" s="27">
        <v>45079</v>
      </c>
      <c r="E5658" t="s">
        <v>3945</v>
      </c>
      <c r="F5658" s="27">
        <v>43414</v>
      </c>
      <c r="G5658">
        <v>16</v>
      </c>
      <c r="H5658" s="27">
        <v>45079</v>
      </c>
      <c r="I5658">
        <v>16</v>
      </c>
      <c r="J5658">
        <f>IFERROR(INDEX(Birlesme[campaign_price], MATCH(Birlesme[[#This Row],[Last_buy_date]], Birlesme[buy_date], 0)), "")</f>
        <v>62</v>
      </c>
      <c r="K5658" t="str">
        <f>IF(Birlesme[[#This Row],[Max_price]]&gt;Birlesme[[#This Row],[Last_campaign_price]],"Endirim olacaq","Endirim yoxdur")</f>
        <v>Endirim yoxdur</v>
      </c>
      <c r="L5658" t="str">
        <f>IF(Birlesme[[#This Row],[Endirim]]="Endirim yoxdur", "Yoxdur",INDEX(E:E, MATCH(Birlesme[[#This Row],[Max_price]],G:G,0)))</f>
        <v>Yoxdur</v>
      </c>
    </row>
    <row r="5659" spans="1:12" x14ac:dyDescent="0.25">
      <c r="A5659" t="s">
        <v>3283</v>
      </c>
      <c r="B5659" t="s">
        <v>3929</v>
      </c>
      <c r="C5659" s="27">
        <v>44971</v>
      </c>
      <c r="D5659" s="27">
        <v>44971</v>
      </c>
      <c r="E5659" t="s">
        <v>3939</v>
      </c>
      <c r="F5659" s="27">
        <v>42596</v>
      </c>
      <c r="G5659">
        <v>66</v>
      </c>
      <c r="H5659" s="27">
        <v>45069</v>
      </c>
      <c r="I5659">
        <v>66</v>
      </c>
      <c r="J5659">
        <f>IFERROR(INDEX(Birlesme[campaign_price], MATCH(Birlesme[[#This Row],[Last_buy_date]], Birlesme[buy_date], 0)), "")</f>
        <v>16</v>
      </c>
      <c r="K5659" t="str">
        <f>IF(Birlesme[[#This Row],[Max_price]]&gt;Birlesme[[#This Row],[Last_campaign_price]],"Endirim olacaq","Endirim yoxdur")</f>
        <v>Endirim olacaq</v>
      </c>
      <c r="L5659" t="str">
        <f>IF(Birlesme[[#This Row],[Endirim]]="Endirim yoxdur", "Yoxdur",INDEX(E:E, MATCH(Birlesme[[#This Row],[Max_price]],G:G,0)))</f>
        <v>NonUSTravel</v>
      </c>
    </row>
    <row r="5660" spans="1:12" x14ac:dyDescent="0.25">
      <c r="A5660" t="s">
        <v>3283</v>
      </c>
      <c r="B5660" t="s">
        <v>3929</v>
      </c>
      <c r="C5660" s="27">
        <v>44971</v>
      </c>
      <c r="D5660" s="27">
        <v>45000</v>
      </c>
      <c r="E5660" t="s">
        <v>3939</v>
      </c>
      <c r="F5660" s="27">
        <v>42596</v>
      </c>
      <c r="G5660">
        <v>66</v>
      </c>
      <c r="H5660" s="27">
        <v>45069</v>
      </c>
      <c r="I5660">
        <v>66</v>
      </c>
      <c r="J5660">
        <f>IFERROR(INDEX(Birlesme[campaign_price], MATCH(Birlesme[[#This Row],[Last_buy_date]], Birlesme[buy_date], 0)), "")</f>
        <v>16</v>
      </c>
      <c r="K5660" t="str">
        <f>IF(Birlesme[[#This Row],[Max_price]]&gt;Birlesme[[#This Row],[Last_campaign_price]],"Endirim olacaq","Endirim yoxdur")</f>
        <v>Endirim olacaq</v>
      </c>
      <c r="L5660" t="str">
        <f>IF(Birlesme[[#This Row],[Endirim]]="Endirim yoxdur", "Yoxdur",INDEX(E:E, MATCH(Birlesme[[#This Row],[Max_price]],G:G,0)))</f>
        <v>NonUSTravel</v>
      </c>
    </row>
    <row r="5661" spans="1:12" x14ac:dyDescent="0.25">
      <c r="A5661" t="s">
        <v>3283</v>
      </c>
      <c r="B5661" t="s">
        <v>3929</v>
      </c>
      <c r="C5661" s="27">
        <v>44971</v>
      </c>
      <c r="D5661" s="27">
        <v>45034</v>
      </c>
      <c r="E5661" t="s">
        <v>3939</v>
      </c>
      <c r="F5661" s="27">
        <v>42596</v>
      </c>
      <c r="G5661">
        <v>66</v>
      </c>
      <c r="H5661" s="27">
        <v>45069</v>
      </c>
      <c r="I5661">
        <v>66</v>
      </c>
      <c r="J5661">
        <f>IFERROR(INDEX(Birlesme[campaign_price], MATCH(Birlesme[[#This Row],[Last_buy_date]], Birlesme[buy_date], 0)), "")</f>
        <v>16</v>
      </c>
      <c r="K5661" t="str">
        <f>IF(Birlesme[[#This Row],[Max_price]]&gt;Birlesme[[#This Row],[Last_campaign_price]],"Endirim olacaq","Endirim yoxdur")</f>
        <v>Endirim olacaq</v>
      </c>
      <c r="L5661" t="str">
        <f>IF(Birlesme[[#This Row],[Endirim]]="Endirim yoxdur", "Yoxdur",INDEX(E:E, MATCH(Birlesme[[#This Row],[Max_price]],G:G,0)))</f>
        <v>NonUSTravel</v>
      </c>
    </row>
    <row r="5662" spans="1:12" x14ac:dyDescent="0.25">
      <c r="A5662" t="s">
        <v>3283</v>
      </c>
      <c r="B5662" t="s">
        <v>3929</v>
      </c>
      <c r="C5662" s="27">
        <v>44971</v>
      </c>
      <c r="D5662" s="27">
        <v>45069</v>
      </c>
      <c r="E5662" t="s">
        <v>3939</v>
      </c>
      <c r="F5662" s="27">
        <v>42596</v>
      </c>
      <c r="G5662">
        <v>66</v>
      </c>
      <c r="H5662" s="27">
        <v>45069</v>
      </c>
      <c r="I5662">
        <v>66</v>
      </c>
      <c r="J5662">
        <f>IFERROR(INDEX(Birlesme[campaign_price], MATCH(Birlesme[[#This Row],[Last_buy_date]], Birlesme[buy_date], 0)), "")</f>
        <v>16</v>
      </c>
      <c r="K5662" t="str">
        <f>IF(Birlesme[[#This Row],[Max_price]]&gt;Birlesme[[#This Row],[Last_campaign_price]],"Endirim olacaq","Endirim yoxdur")</f>
        <v>Endirim olacaq</v>
      </c>
      <c r="L5662" t="str">
        <f>IF(Birlesme[[#This Row],[Endirim]]="Endirim yoxdur", "Yoxdur",INDEX(E:E, MATCH(Birlesme[[#This Row],[Max_price]],G:G,0)))</f>
        <v>NonUSTravel</v>
      </c>
    </row>
    <row r="5663" spans="1:12" x14ac:dyDescent="0.25">
      <c r="A5663" t="s">
        <v>3283</v>
      </c>
      <c r="B5663" t="s">
        <v>3952</v>
      </c>
      <c r="C5663" s="27">
        <v>45026</v>
      </c>
      <c r="D5663" s="27">
        <v>45026</v>
      </c>
      <c r="E5663" t="s">
        <v>3945</v>
      </c>
      <c r="F5663" s="27">
        <v>43414</v>
      </c>
      <c r="G5663">
        <v>16</v>
      </c>
      <c r="H5663" s="27">
        <v>45069</v>
      </c>
      <c r="I5663">
        <v>66</v>
      </c>
      <c r="J5663">
        <f>IFERROR(INDEX(Birlesme[campaign_price], MATCH(Birlesme[[#This Row],[Last_buy_date]], Birlesme[buy_date], 0)), "")</f>
        <v>16</v>
      </c>
      <c r="K5663" t="str">
        <f>IF(Birlesme[[#This Row],[Max_price]]&gt;Birlesme[[#This Row],[Last_campaign_price]],"Endirim olacaq","Endirim yoxdur")</f>
        <v>Endirim olacaq</v>
      </c>
      <c r="L5663" t="str">
        <f>IF(Birlesme[[#This Row],[Endirim]]="Endirim yoxdur", "Yoxdur",INDEX(E:E, MATCH(Birlesme[[#This Row],[Max_price]],G:G,0)))</f>
        <v>NonUSTravel</v>
      </c>
    </row>
    <row r="5664" spans="1:12" x14ac:dyDescent="0.25">
      <c r="A5664" t="s">
        <v>3283</v>
      </c>
      <c r="B5664" t="s">
        <v>3952</v>
      </c>
      <c r="C5664" s="27">
        <v>45026</v>
      </c>
      <c r="D5664" s="27">
        <v>45058</v>
      </c>
      <c r="E5664" t="s">
        <v>3945</v>
      </c>
      <c r="F5664" s="27">
        <v>43414</v>
      </c>
      <c r="G5664">
        <v>16</v>
      </c>
      <c r="H5664" s="27">
        <v>45069</v>
      </c>
      <c r="I5664">
        <v>66</v>
      </c>
      <c r="J5664">
        <f>IFERROR(INDEX(Birlesme[campaign_price], MATCH(Birlesme[[#This Row],[Last_buy_date]], Birlesme[buy_date], 0)), "")</f>
        <v>16</v>
      </c>
      <c r="K5664" t="str">
        <f>IF(Birlesme[[#This Row],[Max_price]]&gt;Birlesme[[#This Row],[Last_campaign_price]],"Endirim olacaq","Endirim yoxdur")</f>
        <v>Endirim olacaq</v>
      </c>
      <c r="L5664" t="str">
        <f>IF(Birlesme[[#This Row],[Endirim]]="Endirim yoxdur", "Yoxdur",INDEX(E:E, MATCH(Birlesme[[#This Row],[Max_price]],G:G,0)))</f>
        <v>NonUSTravel</v>
      </c>
    </row>
    <row r="5665" spans="1:12" x14ac:dyDescent="0.25">
      <c r="A5665" t="s">
        <v>3284</v>
      </c>
      <c r="B5665" t="s">
        <v>3953</v>
      </c>
      <c r="C5665" s="27">
        <v>44753</v>
      </c>
      <c r="D5665" s="27">
        <v>44753</v>
      </c>
      <c r="E5665" t="s">
        <v>3946</v>
      </c>
      <c r="F5665" s="27">
        <v>44744</v>
      </c>
      <c r="G5665">
        <v>29</v>
      </c>
      <c r="H5665" s="27">
        <v>45063</v>
      </c>
      <c r="I5665">
        <v>65</v>
      </c>
      <c r="J5665">
        <f>IFERROR(INDEX(Birlesme[campaign_price], MATCH(Birlesme[[#This Row],[Last_buy_date]], Birlesme[buy_date], 0)), "")</f>
        <v>26</v>
      </c>
      <c r="K5665" t="str">
        <f>IF(Birlesme[[#This Row],[Max_price]]&gt;Birlesme[[#This Row],[Last_campaign_price]],"Endirim olacaq","Endirim yoxdur")</f>
        <v>Endirim olacaq</v>
      </c>
      <c r="L5665" t="str">
        <f>IF(Birlesme[[#This Row],[Endirim]]="Endirim yoxdur", "Yoxdur",INDEX(E:E, MATCH(Birlesme[[#This Row],[Max_price]],G:G,0)))</f>
        <v>HasCreditCard</v>
      </c>
    </row>
    <row r="5666" spans="1:12" x14ac:dyDescent="0.25">
      <c r="A5666" t="s">
        <v>3284</v>
      </c>
      <c r="B5666" t="s">
        <v>3953</v>
      </c>
      <c r="C5666" s="27">
        <v>44753</v>
      </c>
      <c r="D5666" s="27">
        <v>44794</v>
      </c>
      <c r="E5666" t="s">
        <v>3946</v>
      </c>
      <c r="F5666" s="27">
        <v>44744</v>
      </c>
      <c r="G5666">
        <v>29</v>
      </c>
      <c r="H5666" s="27">
        <v>45063</v>
      </c>
      <c r="I5666">
        <v>65</v>
      </c>
      <c r="J5666">
        <f>IFERROR(INDEX(Birlesme[campaign_price], MATCH(Birlesme[[#This Row],[Last_buy_date]], Birlesme[buy_date], 0)), "")</f>
        <v>26</v>
      </c>
      <c r="K5666" t="str">
        <f>IF(Birlesme[[#This Row],[Max_price]]&gt;Birlesme[[#This Row],[Last_campaign_price]],"Endirim olacaq","Endirim yoxdur")</f>
        <v>Endirim olacaq</v>
      </c>
      <c r="L5666" t="str">
        <f>IF(Birlesme[[#This Row],[Endirim]]="Endirim yoxdur", "Yoxdur",INDEX(E:E, MATCH(Birlesme[[#This Row],[Max_price]],G:G,0)))</f>
        <v>HasCreditCard</v>
      </c>
    </row>
    <row r="5667" spans="1:12" x14ac:dyDescent="0.25">
      <c r="A5667" t="s">
        <v>3284</v>
      </c>
      <c r="B5667" t="s">
        <v>3953</v>
      </c>
      <c r="C5667" s="27">
        <v>44753</v>
      </c>
      <c r="D5667" s="27">
        <v>44815</v>
      </c>
      <c r="E5667" t="s">
        <v>3946</v>
      </c>
      <c r="F5667" s="27">
        <v>44744</v>
      </c>
      <c r="G5667">
        <v>29</v>
      </c>
      <c r="H5667" s="27">
        <v>45063</v>
      </c>
      <c r="I5667">
        <v>65</v>
      </c>
      <c r="J5667">
        <f>IFERROR(INDEX(Birlesme[campaign_price], MATCH(Birlesme[[#This Row],[Last_buy_date]], Birlesme[buy_date], 0)), "")</f>
        <v>26</v>
      </c>
      <c r="K5667" t="str">
        <f>IF(Birlesme[[#This Row],[Max_price]]&gt;Birlesme[[#This Row],[Last_campaign_price]],"Endirim olacaq","Endirim yoxdur")</f>
        <v>Endirim olacaq</v>
      </c>
      <c r="L5667" t="str">
        <f>IF(Birlesme[[#This Row],[Endirim]]="Endirim yoxdur", "Yoxdur",INDEX(E:E, MATCH(Birlesme[[#This Row],[Max_price]],G:G,0)))</f>
        <v>HasCreditCard</v>
      </c>
    </row>
    <row r="5668" spans="1:12" x14ac:dyDescent="0.25">
      <c r="A5668" t="s">
        <v>3284</v>
      </c>
      <c r="B5668" t="s">
        <v>3953</v>
      </c>
      <c r="C5668" s="27">
        <v>44753</v>
      </c>
      <c r="D5668" s="27">
        <v>44851</v>
      </c>
      <c r="E5668" t="s">
        <v>3946</v>
      </c>
      <c r="F5668" s="27">
        <v>44744</v>
      </c>
      <c r="G5668">
        <v>29</v>
      </c>
      <c r="H5668" s="27">
        <v>45063</v>
      </c>
      <c r="I5668">
        <v>65</v>
      </c>
      <c r="J5668">
        <f>IFERROR(INDEX(Birlesme[campaign_price], MATCH(Birlesme[[#This Row],[Last_buy_date]], Birlesme[buy_date], 0)), "")</f>
        <v>26</v>
      </c>
      <c r="K5668" t="str">
        <f>IF(Birlesme[[#This Row],[Max_price]]&gt;Birlesme[[#This Row],[Last_campaign_price]],"Endirim olacaq","Endirim yoxdur")</f>
        <v>Endirim olacaq</v>
      </c>
      <c r="L5668" t="str">
        <f>IF(Birlesme[[#This Row],[Endirim]]="Endirim yoxdur", "Yoxdur",INDEX(E:E, MATCH(Birlesme[[#This Row],[Max_price]],G:G,0)))</f>
        <v>HasCreditCard</v>
      </c>
    </row>
    <row r="5669" spans="1:12" x14ac:dyDescent="0.25">
      <c r="A5669" t="s">
        <v>3284</v>
      </c>
      <c r="B5669" t="s">
        <v>3953</v>
      </c>
      <c r="C5669" s="27">
        <v>44753</v>
      </c>
      <c r="D5669" s="27">
        <v>44939</v>
      </c>
      <c r="E5669" t="s">
        <v>3946</v>
      </c>
      <c r="F5669" s="27">
        <v>44744</v>
      </c>
      <c r="G5669">
        <v>29</v>
      </c>
      <c r="H5669" s="27">
        <v>45063</v>
      </c>
      <c r="I5669">
        <v>65</v>
      </c>
      <c r="J5669">
        <f>IFERROR(INDEX(Birlesme[campaign_price], MATCH(Birlesme[[#This Row],[Last_buy_date]], Birlesme[buy_date], 0)), "")</f>
        <v>26</v>
      </c>
      <c r="K5669" t="str">
        <f>IF(Birlesme[[#This Row],[Max_price]]&gt;Birlesme[[#This Row],[Last_campaign_price]],"Endirim olacaq","Endirim yoxdur")</f>
        <v>Endirim olacaq</v>
      </c>
      <c r="L5669" t="str">
        <f>IF(Birlesme[[#This Row],[Endirim]]="Endirim yoxdur", "Yoxdur",INDEX(E:E, MATCH(Birlesme[[#This Row],[Max_price]],G:G,0)))</f>
        <v>HasCreditCard</v>
      </c>
    </row>
    <row r="5670" spans="1:12" x14ac:dyDescent="0.25">
      <c r="A5670" t="s">
        <v>3284</v>
      </c>
      <c r="B5670" t="s">
        <v>3953</v>
      </c>
      <c r="C5670" s="27">
        <v>44753</v>
      </c>
      <c r="D5670" s="27">
        <v>45004</v>
      </c>
      <c r="E5670" t="s">
        <v>3946</v>
      </c>
      <c r="F5670" s="27">
        <v>44744</v>
      </c>
      <c r="G5670">
        <v>29</v>
      </c>
      <c r="H5670" s="27">
        <v>45063</v>
      </c>
      <c r="I5670">
        <v>65</v>
      </c>
      <c r="J5670">
        <f>IFERROR(INDEX(Birlesme[campaign_price], MATCH(Birlesme[[#This Row],[Last_buy_date]], Birlesme[buy_date], 0)), "")</f>
        <v>26</v>
      </c>
      <c r="K5670" t="str">
        <f>IF(Birlesme[[#This Row],[Max_price]]&gt;Birlesme[[#This Row],[Last_campaign_price]],"Endirim olacaq","Endirim yoxdur")</f>
        <v>Endirim olacaq</v>
      </c>
      <c r="L5670" t="str">
        <f>IF(Birlesme[[#This Row],[Endirim]]="Endirim yoxdur", "Yoxdur",INDEX(E:E, MATCH(Birlesme[[#This Row],[Max_price]],G:G,0)))</f>
        <v>HasCreditCard</v>
      </c>
    </row>
    <row r="5671" spans="1:12" x14ac:dyDescent="0.25">
      <c r="A5671" t="s">
        <v>3284</v>
      </c>
      <c r="B5671" t="s">
        <v>3948</v>
      </c>
      <c r="C5671" s="27">
        <v>44930</v>
      </c>
      <c r="D5671" s="27">
        <v>44930</v>
      </c>
      <c r="E5671" t="s">
        <v>3941</v>
      </c>
      <c r="F5671" s="27">
        <v>44532</v>
      </c>
      <c r="G5671">
        <v>65</v>
      </c>
      <c r="H5671" s="27">
        <v>45063</v>
      </c>
      <c r="I5671">
        <v>65</v>
      </c>
      <c r="J5671">
        <f>IFERROR(INDEX(Birlesme[campaign_price], MATCH(Birlesme[[#This Row],[Last_buy_date]], Birlesme[buy_date], 0)), "")</f>
        <v>26</v>
      </c>
      <c r="K5671" t="str">
        <f>IF(Birlesme[[#This Row],[Max_price]]&gt;Birlesme[[#This Row],[Last_campaign_price]],"Endirim olacaq","Endirim yoxdur")</f>
        <v>Endirim olacaq</v>
      </c>
      <c r="L5671" t="str">
        <f>IF(Birlesme[[#This Row],[Endirim]]="Endirim yoxdur", "Yoxdur",INDEX(E:E, MATCH(Birlesme[[#This Row],[Max_price]],G:G,0)))</f>
        <v>HasCreditCard</v>
      </c>
    </row>
    <row r="5672" spans="1:12" x14ac:dyDescent="0.25">
      <c r="A5672" t="s">
        <v>3284</v>
      </c>
      <c r="B5672" t="s">
        <v>3948</v>
      </c>
      <c r="C5672" s="27">
        <v>44930</v>
      </c>
      <c r="D5672" s="27">
        <v>44975</v>
      </c>
      <c r="E5672" t="s">
        <v>3941</v>
      </c>
      <c r="F5672" s="27">
        <v>44532</v>
      </c>
      <c r="G5672">
        <v>65</v>
      </c>
      <c r="H5672" s="27">
        <v>45063</v>
      </c>
      <c r="I5672">
        <v>65</v>
      </c>
      <c r="J5672">
        <f>IFERROR(INDEX(Birlesme[campaign_price], MATCH(Birlesme[[#This Row],[Last_buy_date]], Birlesme[buy_date], 0)), "")</f>
        <v>26</v>
      </c>
      <c r="K5672" t="str">
        <f>IF(Birlesme[[#This Row],[Max_price]]&gt;Birlesme[[#This Row],[Last_campaign_price]],"Endirim olacaq","Endirim yoxdur")</f>
        <v>Endirim olacaq</v>
      </c>
      <c r="L5672" t="str">
        <f>IF(Birlesme[[#This Row],[Endirim]]="Endirim yoxdur", "Yoxdur",INDEX(E:E, MATCH(Birlesme[[#This Row],[Max_price]],G:G,0)))</f>
        <v>HasCreditCard</v>
      </c>
    </row>
    <row r="5673" spans="1:12" x14ac:dyDescent="0.25">
      <c r="A5673" t="s">
        <v>3284</v>
      </c>
      <c r="B5673" t="s">
        <v>3948</v>
      </c>
      <c r="C5673" s="27">
        <v>44930</v>
      </c>
      <c r="D5673" s="27">
        <v>44990</v>
      </c>
      <c r="E5673" t="s">
        <v>3941</v>
      </c>
      <c r="F5673" s="27">
        <v>44532</v>
      </c>
      <c r="G5673">
        <v>65</v>
      </c>
      <c r="H5673" s="27">
        <v>45063</v>
      </c>
      <c r="I5673">
        <v>65</v>
      </c>
      <c r="J5673">
        <f>IFERROR(INDEX(Birlesme[campaign_price], MATCH(Birlesme[[#This Row],[Last_buy_date]], Birlesme[buy_date], 0)), "")</f>
        <v>26</v>
      </c>
      <c r="K5673" t="str">
        <f>IF(Birlesme[[#This Row],[Max_price]]&gt;Birlesme[[#This Row],[Last_campaign_price]],"Endirim olacaq","Endirim yoxdur")</f>
        <v>Endirim olacaq</v>
      </c>
      <c r="L5673" t="str">
        <f>IF(Birlesme[[#This Row],[Endirim]]="Endirim yoxdur", "Yoxdur",INDEX(E:E, MATCH(Birlesme[[#This Row],[Max_price]],G:G,0)))</f>
        <v>HasCreditCard</v>
      </c>
    </row>
    <row r="5674" spans="1:12" x14ac:dyDescent="0.25">
      <c r="A5674" t="s">
        <v>3284</v>
      </c>
      <c r="B5674" t="s">
        <v>3948</v>
      </c>
      <c r="C5674" s="27">
        <v>44930</v>
      </c>
      <c r="D5674" s="27">
        <v>45023</v>
      </c>
      <c r="E5674" t="s">
        <v>3941</v>
      </c>
      <c r="F5674" s="27">
        <v>44532</v>
      </c>
      <c r="G5674">
        <v>65</v>
      </c>
      <c r="H5674" s="27">
        <v>45063</v>
      </c>
      <c r="I5674">
        <v>65</v>
      </c>
      <c r="J5674">
        <f>IFERROR(INDEX(Birlesme[campaign_price], MATCH(Birlesme[[#This Row],[Last_buy_date]], Birlesme[buy_date], 0)), "")</f>
        <v>26</v>
      </c>
      <c r="K5674" t="str">
        <f>IF(Birlesme[[#This Row],[Max_price]]&gt;Birlesme[[#This Row],[Last_campaign_price]],"Endirim olacaq","Endirim yoxdur")</f>
        <v>Endirim olacaq</v>
      </c>
      <c r="L5674" t="str">
        <f>IF(Birlesme[[#This Row],[Endirim]]="Endirim yoxdur", "Yoxdur",INDEX(E:E, MATCH(Birlesme[[#This Row],[Max_price]],G:G,0)))</f>
        <v>HasCreditCard</v>
      </c>
    </row>
    <row r="5675" spans="1:12" x14ac:dyDescent="0.25">
      <c r="A5675" t="s">
        <v>3284</v>
      </c>
      <c r="B5675" t="s">
        <v>3948</v>
      </c>
      <c r="C5675" s="27">
        <v>44930</v>
      </c>
      <c r="D5675" s="27">
        <v>45063</v>
      </c>
      <c r="E5675" t="s">
        <v>3941</v>
      </c>
      <c r="F5675" s="27">
        <v>44532</v>
      </c>
      <c r="G5675">
        <v>65</v>
      </c>
      <c r="H5675" s="27">
        <v>45063</v>
      </c>
      <c r="I5675">
        <v>65</v>
      </c>
      <c r="J5675">
        <f>IFERROR(INDEX(Birlesme[campaign_price], MATCH(Birlesme[[#This Row],[Last_buy_date]], Birlesme[buy_date], 0)), "")</f>
        <v>26</v>
      </c>
      <c r="K5675" t="str">
        <f>IF(Birlesme[[#This Row],[Max_price]]&gt;Birlesme[[#This Row],[Last_campaign_price]],"Endirim olacaq","Endirim yoxdur")</f>
        <v>Endirim olacaq</v>
      </c>
      <c r="L5675" t="str">
        <f>IF(Birlesme[[#This Row],[Endirim]]="Endirim yoxdur", "Yoxdur",INDEX(E:E, MATCH(Birlesme[[#This Row],[Max_price]],G:G,0)))</f>
        <v>HasCreditCard</v>
      </c>
    </row>
    <row r="5676" spans="1:12" x14ac:dyDescent="0.25">
      <c r="A5676" t="s">
        <v>3285</v>
      </c>
      <c r="B5676" t="s">
        <v>3925</v>
      </c>
      <c r="C5676" s="27">
        <v>44768</v>
      </c>
      <c r="D5676" s="27">
        <v>44768</v>
      </c>
      <c r="E5676" t="s">
        <v>3935</v>
      </c>
      <c r="F5676" s="27">
        <v>44156</v>
      </c>
      <c r="G5676">
        <v>13</v>
      </c>
      <c r="H5676" s="27">
        <v>45081</v>
      </c>
      <c r="I5676">
        <v>26</v>
      </c>
      <c r="J5676">
        <f>IFERROR(INDEX(Birlesme[campaign_price], MATCH(Birlesme[[#This Row],[Last_buy_date]], Birlesme[buy_date], 0)), "")</f>
        <v>14</v>
      </c>
      <c r="K5676" t="str">
        <f>IF(Birlesme[[#This Row],[Max_price]]&gt;Birlesme[[#This Row],[Last_campaign_price]],"Endirim olacaq","Endirim yoxdur")</f>
        <v>Endirim olacaq</v>
      </c>
      <c r="L5676" t="str">
        <f>IF(Birlesme[[#This Row],[Endirim]]="Endirim yoxdur", "Yoxdur",INDEX(E:E, MATCH(Birlesme[[#This Row],[Max_price]],G:G,0)))</f>
        <v>HandsetRefurbished</v>
      </c>
    </row>
    <row r="5677" spans="1:12" x14ac:dyDescent="0.25">
      <c r="A5677" t="s">
        <v>3285</v>
      </c>
      <c r="B5677" t="s">
        <v>3925</v>
      </c>
      <c r="C5677" s="27">
        <v>44768</v>
      </c>
      <c r="D5677" s="27">
        <v>44800</v>
      </c>
      <c r="E5677" t="s">
        <v>3935</v>
      </c>
      <c r="F5677" s="27">
        <v>44156</v>
      </c>
      <c r="G5677">
        <v>13</v>
      </c>
      <c r="H5677" s="27">
        <v>45081</v>
      </c>
      <c r="I5677">
        <v>26</v>
      </c>
      <c r="J5677">
        <f>IFERROR(INDEX(Birlesme[campaign_price], MATCH(Birlesme[[#This Row],[Last_buy_date]], Birlesme[buy_date], 0)), "")</f>
        <v>14</v>
      </c>
      <c r="K5677" t="str">
        <f>IF(Birlesme[[#This Row],[Max_price]]&gt;Birlesme[[#This Row],[Last_campaign_price]],"Endirim olacaq","Endirim yoxdur")</f>
        <v>Endirim olacaq</v>
      </c>
      <c r="L5677" t="str">
        <f>IF(Birlesme[[#This Row],[Endirim]]="Endirim yoxdur", "Yoxdur",INDEX(E:E, MATCH(Birlesme[[#This Row],[Max_price]],G:G,0)))</f>
        <v>HandsetRefurbished</v>
      </c>
    </row>
    <row r="5678" spans="1:12" x14ac:dyDescent="0.25">
      <c r="A5678" t="s">
        <v>3285</v>
      </c>
      <c r="B5678" t="s">
        <v>3925</v>
      </c>
      <c r="C5678" s="27">
        <v>44768</v>
      </c>
      <c r="D5678" s="27">
        <v>44806</v>
      </c>
      <c r="E5678" t="s">
        <v>3935</v>
      </c>
      <c r="F5678" s="27">
        <v>44156</v>
      </c>
      <c r="G5678">
        <v>13</v>
      </c>
      <c r="H5678" s="27">
        <v>45081</v>
      </c>
      <c r="I5678">
        <v>26</v>
      </c>
      <c r="J5678">
        <f>IFERROR(INDEX(Birlesme[campaign_price], MATCH(Birlesme[[#This Row],[Last_buy_date]], Birlesme[buy_date], 0)), "")</f>
        <v>14</v>
      </c>
      <c r="K5678" t="str">
        <f>IF(Birlesme[[#This Row],[Max_price]]&gt;Birlesme[[#This Row],[Last_campaign_price]],"Endirim olacaq","Endirim yoxdur")</f>
        <v>Endirim olacaq</v>
      </c>
      <c r="L5678" t="str">
        <f>IF(Birlesme[[#This Row],[Endirim]]="Endirim yoxdur", "Yoxdur",INDEX(E:E, MATCH(Birlesme[[#This Row],[Max_price]],G:G,0)))</f>
        <v>HandsetRefurbished</v>
      </c>
    </row>
    <row r="5679" spans="1:12" x14ac:dyDescent="0.25">
      <c r="A5679" t="s">
        <v>3285</v>
      </c>
      <c r="B5679" t="s">
        <v>3925</v>
      </c>
      <c r="C5679" s="27">
        <v>44768</v>
      </c>
      <c r="D5679" s="27">
        <v>44863</v>
      </c>
      <c r="E5679" t="s">
        <v>3935</v>
      </c>
      <c r="F5679" s="27">
        <v>44156</v>
      </c>
      <c r="G5679">
        <v>13</v>
      </c>
      <c r="H5679" s="27">
        <v>45081</v>
      </c>
      <c r="I5679">
        <v>26</v>
      </c>
      <c r="J5679">
        <f>IFERROR(INDEX(Birlesme[campaign_price], MATCH(Birlesme[[#This Row],[Last_buy_date]], Birlesme[buy_date], 0)), "")</f>
        <v>14</v>
      </c>
      <c r="K5679" t="str">
        <f>IF(Birlesme[[#This Row],[Max_price]]&gt;Birlesme[[#This Row],[Last_campaign_price]],"Endirim olacaq","Endirim yoxdur")</f>
        <v>Endirim olacaq</v>
      </c>
      <c r="L5679" t="str">
        <f>IF(Birlesme[[#This Row],[Endirim]]="Endirim yoxdur", "Yoxdur",INDEX(E:E, MATCH(Birlesme[[#This Row],[Max_price]],G:G,0)))</f>
        <v>HandsetRefurbished</v>
      </c>
    </row>
    <row r="5680" spans="1:12" x14ac:dyDescent="0.25">
      <c r="A5680" t="s">
        <v>3285</v>
      </c>
      <c r="B5680" t="s">
        <v>3925</v>
      </c>
      <c r="C5680" s="27">
        <v>44768</v>
      </c>
      <c r="D5680" s="27">
        <v>44868</v>
      </c>
      <c r="E5680" t="s">
        <v>3935</v>
      </c>
      <c r="F5680" s="27">
        <v>44156</v>
      </c>
      <c r="G5680">
        <v>13</v>
      </c>
      <c r="H5680" s="27">
        <v>45081</v>
      </c>
      <c r="I5680">
        <v>26</v>
      </c>
      <c r="J5680">
        <f>IFERROR(INDEX(Birlesme[campaign_price], MATCH(Birlesme[[#This Row],[Last_buy_date]], Birlesme[buy_date], 0)), "")</f>
        <v>14</v>
      </c>
      <c r="K5680" t="str">
        <f>IF(Birlesme[[#This Row],[Max_price]]&gt;Birlesme[[#This Row],[Last_campaign_price]],"Endirim olacaq","Endirim yoxdur")</f>
        <v>Endirim olacaq</v>
      </c>
      <c r="L5680" t="str">
        <f>IF(Birlesme[[#This Row],[Endirim]]="Endirim yoxdur", "Yoxdur",INDEX(E:E, MATCH(Birlesme[[#This Row],[Max_price]],G:G,0)))</f>
        <v>HandsetRefurbished</v>
      </c>
    </row>
    <row r="5681" spans="1:12" x14ac:dyDescent="0.25">
      <c r="A5681" t="s">
        <v>3285</v>
      </c>
      <c r="B5681" t="s">
        <v>3925</v>
      </c>
      <c r="C5681" s="27">
        <v>44768</v>
      </c>
      <c r="D5681" s="27">
        <v>44903</v>
      </c>
      <c r="E5681" t="s">
        <v>3935</v>
      </c>
      <c r="F5681" s="27">
        <v>44156</v>
      </c>
      <c r="G5681">
        <v>13</v>
      </c>
      <c r="H5681" s="27">
        <v>45081</v>
      </c>
      <c r="I5681">
        <v>26</v>
      </c>
      <c r="J5681">
        <f>IFERROR(INDEX(Birlesme[campaign_price], MATCH(Birlesme[[#This Row],[Last_buy_date]], Birlesme[buy_date], 0)), "")</f>
        <v>14</v>
      </c>
      <c r="K5681" t="str">
        <f>IF(Birlesme[[#This Row],[Max_price]]&gt;Birlesme[[#This Row],[Last_campaign_price]],"Endirim olacaq","Endirim yoxdur")</f>
        <v>Endirim olacaq</v>
      </c>
      <c r="L5681" t="str">
        <f>IF(Birlesme[[#This Row],[Endirim]]="Endirim yoxdur", "Yoxdur",INDEX(E:E, MATCH(Birlesme[[#This Row],[Max_price]],G:G,0)))</f>
        <v>HandsetRefurbished</v>
      </c>
    </row>
    <row r="5682" spans="1:12" x14ac:dyDescent="0.25">
      <c r="A5682" t="s">
        <v>3285</v>
      </c>
      <c r="B5682" t="s">
        <v>3925</v>
      </c>
      <c r="C5682" s="27">
        <v>44768</v>
      </c>
      <c r="D5682" s="27">
        <v>44957</v>
      </c>
      <c r="E5682" t="s">
        <v>3935</v>
      </c>
      <c r="F5682" s="27">
        <v>44156</v>
      </c>
      <c r="G5682">
        <v>13</v>
      </c>
      <c r="H5682" s="27">
        <v>45081</v>
      </c>
      <c r="I5682">
        <v>26</v>
      </c>
      <c r="J5682">
        <f>IFERROR(INDEX(Birlesme[campaign_price], MATCH(Birlesme[[#This Row],[Last_buy_date]], Birlesme[buy_date], 0)), "")</f>
        <v>14</v>
      </c>
      <c r="K5682" t="str">
        <f>IF(Birlesme[[#This Row],[Max_price]]&gt;Birlesme[[#This Row],[Last_campaign_price]],"Endirim olacaq","Endirim yoxdur")</f>
        <v>Endirim olacaq</v>
      </c>
      <c r="L5682" t="str">
        <f>IF(Birlesme[[#This Row],[Endirim]]="Endirim yoxdur", "Yoxdur",INDEX(E:E, MATCH(Birlesme[[#This Row],[Max_price]],G:G,0)))</f>
        <v>HandsetRefurbished</v>
      </c>
    </row>
    <row r="5683" spans="1:12" x14ac:dyDescent="0.25">
      <c r="A5683" t="s">
        <v>3285</v>
      </c>
      <c r="B5683" t="s">
        <v>3925</v>
      </c>
      <c r="C5683" s="27">
        <v>44768</v>
      </c>
      <c r="D5683" s="27">
        <v>44958</v>
      </c>
      <c r="E5683" t="s">
        <v>3935</v>
      </c>
      <c r="F5683" s="27">
        <v>44156</v>
      </c>
      <c r="G5683">
        <v>13</v>
      </c>
      <c r="H5683" s="27">
        <v>45081</v>
      </c>
      <c r="I5683">
        <v>26</v>
      </c>
      <c r="J5683">
        <f>IFERROR(INDEX(Birlesme[campaign_price], MATCH(Birlesme[[#This Row],[Last_buy_date]], Birlesme[buy_date], 0)), "")</f>
        <v>14</v>
      </c>
      <c r="K5683" t="str">
        <f>IF(Birlesme[[#This Row],[Max_price]]&gt;Birlesme[[#This Row],[Last_campaign_price]],"Endirim olacaq","Endirim yoxdur")</f>
        <v>Endirim olacaq</v>
      </c>
      <c r="L5683" t="str">
        <f>IF(Birlesme[[#This Row],[Endirim]]="Endirim yoxdur", "Yoxdur",INDEX(E:E, MATCH(Birlesme[[#This Row],[Max_price]],G:G,0)))</f>
        <v>HandsetRefurbished</v>
      </c>
    </row>
    <row r="5684" spans="1:12" x14ac:dyDescent="0.25">
      <c r="A5684" t="s">
        <v>3285</v>
      </c>
      <c r="B5684" t="s">
        <v>3925</v>
      </c>
      <c r="C5684" s="27">
        <v>44768</v>
      </c>
      <c r="D5684" s="27">
        <v>44994</v>
      </c>
      <c r="E5684" t="s">
        <v>3935</v>
      </c>
      <c r="F5684" s="27">
        <v>44156</v>
      </c>
      <c r="G5684">
        <v>13</v>
      </c>
      <c r="H5684" s="27">
        <v>45081</v>
      </c>
      <c r="I5684">
        <v>26</v>
      </c>
      <c r="J5684">
        <f>IFERROR(INDEX(Birlesme[campaign_price], MATCH(Birlesme[[#This Row],[Last_buy_date]], Birlesme[buy_date], 0)), "")</f>
        <v>14</v>
      </c>
      <c r="K5684" t="str">
        <f>IF(Birlesme[[#This Row],[Max_price]]&gt;Birlesme[[#This Row],[Last_campaign_price]],"Endirim olacaq","Endirim yoxdur")</f>
        <v>Endirim olacaq</v>
      </c>
      <c r="L5684" t="str">
        <f>IF(Birlesme[[#This Row],[Endirim]]="Endirim yoxdur", "Yoxdur",INDEX(E:E, MATCH(Birlesme[[#This Row],[Max_price]],G:G,0)))</f>
        <v>HandsetRefurbished</v>
      </c>
    </row>
    <row r="5685" spans="1:12" x14ac:dyDescent="0.25">
      <c r="A5685" t="s">
        <v>3285</v>
      </c>
      <c r="B5685" t="s">
        <v>3925</v>
      </c>
      <c r="C5685" s="27">
        <v>44768</v>
      </c>
      <c r="D5685" s="27">
        <v>45046</v>
      </c>
      <c r="E5685" t="s">
        <v>3935</v>
      </c>
      <c r="F5685" s="27">
        <v>44156</v>
      </c>
      <c r="G5685">
        <v>13</v>
      </c>
      <c r="H5685" s="27">
        <v>45081</v>
      </c>
      <c r="I5685">
        <v>26</v>
      </c>
      <c r="J5685">
        <f>IFERROR(INDEX(Birlesme[campaign_price], MATCH(Birlesme[[#This Row],[Last_buy_date]], Birlesme[buy_date], 0)), "")</f>
        <v>14</v>
      </c>
      <c r="K5685" t="str">
        <f>IF(Birlesme[[#This Row],[Max_price]]&gt;Birlesme[[#This Row],[Last_campaign_price]],"Endirim olacaq","Endirim yoxdur")</f>
        <v>Endirim olacaq</v>
      </c>
      <c r="L5685" t="str">
        <f>IF(Birlesme[[#This Row],[Endirim]]="Endirim yoxdur", "Yoxdur",INDEX(E:E, MATCH(Birlesme[[#This Row],[Max_price]],G:G,0)))</f>
        <v>HandsetRefurbished</v>
      </c>
    </row>
    <row r="5686" spans="1:12" x14ac:dyDescent="0.25">
      <c r="A5686" t="s">
        <v>3285</v>
      </c>
      <c r="B5686" t="s">
        <v>3925</v>
      </c>
      <c r="C5686" s="27">
        <v>44768</v>
      </c>
      <c r="D5686" s="27">
        <v>45048</v>
      </c>
      <c r="E5686" t="s">
        <v>3935</v>
      </c>
      <c r="F5686" s="27">
        <v>44156</v>
      </c>
      <c r="G5686">
        <v>13</v>
      </c>
      <c r="H5686" s="27">
        <v>45081</v>
      </c>
      <c r="I5686">
        <v>26</v>
      </c>
      <c r="J5686">
        <f>IFERROR(INDEX(Birlesme[campaign_price], MATCH(Birlesme[[#This Row],[Last_buy_date]], Birlesme[buy_date], 0)), "")</f>
        <v>14</v>
      </c>
      <c r="K5686" t="str">
        <f>IF(Birlesme[[#This Row],[Max_price]]&gt;Birlesme[[#This Row],[Last_campaign_price]],"Endirim olacaq","Endirim yoxdur")</f>
        <v>Endirim olacaq</v>
      </c>
      <c r="L5686" t="str">
        <f>IF(Birlesme[[#This Row],[Endirim]]="Endirim yoxdur", "Yoxdur",INDEX(E:E, MATCH(Birlesme[[#This Row],[Max_price]],G:G,0)))</f>
        <v>HandsetRefurbished</v>
      </c>
    </row>
    <row r="5687" spans="1:12" x14ac:dyDescent="0.25">
      <c r="A5687" t="s">
        <v>3285</v>
      </c>
      <c r="B5687" t="s">
        <v>3925</v>
      </c>
      <c r="C5687" s="27">
        <v>44768</v>
      </c>
      <c r="D5687" s="27">
        <v>45081</v>
      </c>
      <c r="E5687" t="s">
        <v>3935</v>
      </c>
      <c r="F5687" s="27">
        <v>44156</v>
      </c>
      <c r="G5687">
        <v>13</v>
      </c>
      <c r="H5687" s="27">
        <v>45081</v>
      </c>
      <c r="I5687">
        <v>26</v>
      </c>
      <c r="J5687">
        <f>IFERROR(INDEX(Birlesme[campaign_price], MATCH(Birlesme[[#This Row],[Last_buy_date]], Birlesme[buy_date], 0)), "")</f>
        <v>14</v>
      </c>
      <c r="K5687" t="str">
        <f>IF(Birlesme[[#This Row],[Max_price]]&gt;Birlesme[[#This Row],[Last_campaign_price]],"Endirim olacaq","Endirim yoxdur")</f>
        <v>Endirim olacaq</v>
      </c>
      <c r="L5687" t="str">
        <f>IF(Birlesme[[#This Row],[Endirim]]="Endirim yoxdur", "Yoxdur",INDEX(E:E, MATCH(Birlesme[[#This Row],[Max_price]],G:G,0)))</f>
        <v>HandsetRefurbished</v>
      </c>
    </row>
    <row r="5688" spans="1:12" x14ac:dyDescent="0.25">
      <c r="A5688" t="s">
        <v>3285</v>
      </c>
      <c r="B5688" t="s">
        <v>3923</v>
      </c>
      <c r="C5688" s="27">
        <v>44821</v>
      </c>
      <c r="D5688" s="27">
        <v>44821</v>
      </c>
      <c r="E5688" t="s">
        <v>3933</v>
      </c>
      <c r="F5688" s="27">
        <v>43502</v>
      </c>
      <c r="G5688">
        <v>26</v>
      </c>
      <c r="H5688" s="27">
        <v>45081</v>
      </c>
      <c r="I5688">
        <v>26</v>
      </c>
      <c r="J5688">
        <f>IFERROR(INDEX(Birlesme[campaign_price], MATCH(Birlesme[[#This Row],[Last_buy_date]], Birlesme[buy_date], 0)), "")</f>
        <v>14</v>
      </c>
      <c r="K5688" t="str">
        <f>IF(Birlesme[[#This Row],[Max_price]]&gt;Birlesme[[#This Row],[Last_campaign_price]],"Endirim olacaq","Endirim yoxdur")</f>
        <v>Endirim olacaq</v>
      </c>
      <c r="L5688" t="str">
        <f>IF(Birlesme[[#This Row],[Endirim]]="Endirim yoxdur", "Yoxdur",INDEX(E:E, MATCH(Birlesme[[#This Row],[Max_price]],G:G,0)))</f>
        <v>HandsetRefurbished</v>
      </c>
    </row>
    <row r="5689" spans="1:12" x14ac:dyDescent="0.25">
      <c r="A5689" t="s">
        <v>3285</v>
      </c>
      <c r="B5689" t="s">
        <v>3923</v>
      </c>
      <c r="C5689" s="27">
        <v>44821</v>
      </c>
      <c r="D5689" s="27">
        <v>44852</v>
      </c>
      <c r="E5689" t="s">
        <v>3933</v>
      </c>
      <c r="F5689" s="27">
        <v>43502</v>
      </c>
      <c r="G5689">
        <v>26</v>
      </c>
      <c r="H5689" s="27">
        <v>45081</v>
      </c>
      <c r="I5689">
        <v>26</v>
      </c>
      <c r="J5689">
        <f>IFERROR(INDEX(Birlesme[campaign_price], MATCH(Birlesme[[#This Row],[Last_buy_date]], Birlesme[buy_date], 0)), "")</f>
        <v>14</v>
      </c>
      <c r="K5689" t="str">
        <f>IF(Birlesme[[#This Row],[Max_price]]&gt;Birlesme[[#This Row],[Last_campaign_price]],"Endirim olacaq","Endirim yoxdur")</f>
        <v>Endirim olacaq</v>
      </c>
      <c r="L5689" t="str">
        <f>IF(Birlesme[[#This Row],[Endirim]]="Endirim yoxdur", "Yoxdur",INDEX(E:E, MATCH(Birlesme[[#This Row],[Max_price]],G:G,0)))</f>
        <v>HandsetRefurbished</v>
      </c>
    </row>
    <row r="5690" spans="1:12" x14ac:dyDescent="0.25">
      <c r="A5690" t="s">
        <v>3285</v>
      </c>
      <c r="B5690" t="s">
        <v>3923</v>
      </c>
      <c r="C5690" s="27">
        <v>44821</v>
      </c>
      <c r="D5690" s="27">
        <v>44890</v>
      </c>
      <c r="E5690" t="s">
        <v>3933</v>
      </c>
      <c r="F5690" s="27">
        <v>43502</v>
      </c>
      <c r="G5690">
        <v>26</v>
      </c>
      <c r="H5690" s="27">
        <v>45081</v>
      </c>
      <c r="I5690">
        <v>26</v>
      </c>
      <c r="J5690">
        <f>IFERROR(INDEX(Birlesme[campaign_price], MATCH(Birlesme[[#This Row],[Last_buy_date]], Birlesme[buy_date], 0)), "")</f>
        <v>14</v>
      </c>
      <c r="K5690" t="str">
        <f>IF(Birlesme[[#This Row],[Max_price]]&gt;Birlesme[[#This Row],[Last_campaign_price]],"Endirim olacaq","Endirim yoxdur")</f>
        <v>Endirim olacaq</v>
      </c>
      <c r="L5690" t="str">
        <f>IF(Birlesme[[#This Row],[Endirim]]="Endirim yoxdur", "Yoxdur",INDEX(E:E, MATCH(Birlesme[[#This Row],[Max_price]],G:G,0)))</f>
        <v>HandsetRefurbished</v>
      </c>
    </row>
    <row r="5691" spans="1:12" x14ac:dyDescent="0.25">
      <c r="A5691" t="s">
        <v>3285</v>
      </c>
      <c r="B5691" t="s">
        <v>3923</v>
      </c>
      <c r="C5691" s="27">
        <v>44821</v>
      </c>
      <c r="D5691" s="27">
        <v>44914</v>
      </c>
      <c r="E5691" t="s">
        <v>3933</v>
      </c>
      <c r="F5691" s="27">
        <v>43502</v>
      </c>
      <c r="G5691">
        <v>26</v>
      </c>
      <c r="H5691" s="27">
        <v>45081</v>
      </c>
      <c r="I5691">
        <v>26</v>
      </c>
      <c r="J5691">
        <f>IFERROR(INDEX(Birlesme[campaign_price], MATCH(Birlesme[[#This Row],[Last_buy_date]], Birlesme[buy_date], 0)), "")</f>
        <v>14</v>
      </c>
      <c r="K5691" t="str">
        <f>IF(Birlesme[[#This Row],[Max_price]]&gt;Birlesme[[#This Row],[Last_campaign_price]],"Endirim olacaq","Endirim yoxdur")</f>
        <v>Endirim olacaq</v>
      </c>
      <c r="L5691" t="str">
        <f>IF(Birlesme[[#This Row],[Endirim]]="Endirim yoxdur", "Yoxdur",INDEX(E:E, MATCH(Birlesme[[#This Row],[Max_price]],G:G,0)))</f>
        <v>HandsetRefurbished</v>
      </c>
    </row>
    <row r="5692" spans="1:12" x14ac:dyDescent="0.25">
      <c r="A5692" t="s">
        <v>3285</v>
      </c>
      <c r="B5692" t="s">
        <v>3923</v>
      </c>
      <c r="C5692" s="27">
        <v>44821</v>
      </c>
      <c r="D5692" s="27">
        <v>44955</v>
      </c>
      <c r="E5692" t="s">
        <v>3933</v>
      </c>
      <c r="F5692" s="27">
        <v>43502</v>
      </c>
      <c r="G5692">
        <v>26</v>
      </c>
      <c r="H5692" s="27">
        <v>45081</v>
      </c>
      <c r="I5692">
        <v>26</v>
      </c>
      <c r="J5692">
        <f>IFERROR(INDEX(Birlesme[campaign_price], MATCH(Birlesme[[#This Row],[Last_buy_date]], Birlesme[buy_date], 0)), "")</f>
        <v>14</v>
      </c>
      <c r="K5692" t="str">
        <f>IF(Birlesme[[#This Row],[Max_price]]&gt;Birlesme[[#This Row],[Last_campaign_price]],"Endirim olacaq","Endirim yoxdur")</f>
        <v>Endirim olacaq</v>
      </c>
      <c r="L5692" t="str">
        <f>IF(Birlesme[[#This Row],[Endirim]]="Endirim yoxdur", "Yoxdur",INDEX(E:E, MATCH(Birlesme[[#This Row],[Max_price]],G:G,0)))</f>
        <v>HandsetRefurbished</v>
      </c>
    </row>
    <row r="5693" spans="1:12" x14ac:dyDescent="0.25">
      <c r="A5693" t="s">
        <v>3285</v>
      </c>
      <c r="B5693" t="s">
        <v>3923</v>
      </c>
      <c r="C5693" s="27">
        <v>44821</v>
      </c>
      <c r="D5693" s="27">
        <v>44984</v>
      </c>
      <c r="E5693" t="s">
        <v>3933</v>
      </c>
      <c r="F5693" s="27">
        <v>43502</v>
      </c>
      <c r="G5693">
        <v>26</v>
      </c>
      <c r="H5693" s="27">
        <v>45081</v>
      </c>
      <c r="I5693">
        <v>26</v>
      </c>
      <c r="J5693">
        <f>IFERROR(INDEX(Birlesme[campaign_price], MATCH(Birlesme[[#This Row],[Last_buy_date]], Birlesme[buy_date], 0)), "")</f>
        <v>14</v>
      </c>
      <c r="K5693" t="str">
        <f>IF(Birlesme[[#This Row],[Max_price]]&gt;Birlesme[[#This Row],[Last_campaign_price]],"Endirim olacaq","Endirim yoxdur")</f>
        <v>Endirim olacaq</v>
      </c>
      <c r="L5693" t="str">
        <f>IF(Birlesme[[#This Row],[Endirim]]="Endirim yoxdur", "Yoxdur",INDEX(E:E, MATCH(Birlesme[[#This Row],[Max_price]],G:G,0)))</f>
        <v>HandsetRefurbished</v>
      </c>
    </row>
    <row r="5694" spans="1:12" x14ac:dyDescent="0.25">
      <c r="A5694" t="s">
        <v>3285</v>
      </c>
      <c r="B5694" t="s">
        <v>3923</v>
      </c>
      <c r="C5694" s="27">
        <v>44821</v>
      </c>
      <c r="D5694" s="27">
        <v>45003</v>
      </c>
      <c r="E5694" t="s">
        <v>3933</v>
      </c>
      <c r="F5694" s="27">
        <v>43502</v>
      </c>
      <c r="G5694">
        <v>26</v>
      </c>
      <c r="H5694" s="27">
        <v>45081</v>
      </c>
      <c r="I5694">
        <v>26</v>
      </c>
      <c r="J5694">
        <f>IFERROR(INDEX(Birlesme[campaign_price], MATCH(Birlesme[[#This Row],[Last_buy_date]], Birlesme[buy_date], 0)), "")</f>
        <v>14</v>
      </c>
      <c r="K5694" t="str">
        <f>IF(Birlesme[[#This Row],[Max_price]]&gt;Birlesme[[#This Row],[Last_campaign_price]],"Endirim olacaq","Endirim yoxdur")</f>
        <v>Endirim olacaq</v>
      </c>
      <c r="L5694" t="str">
        <f>IF(Birlesme[[#This Row],[Endirim]]="Endirim yoxdur", "Yoxdur",INDEX(E:E, MATCH(Birlesme[[#This Row],[Max_price]],G:G,0)))</f>
        <v>HandsetRefurbished</v>
      </c>
    </row>
    <row r="5695" spans="1:12" x14ac:dyDescent="0.25">
      <c r="A5695" t="s">
        <v>3285</v>
      </c>
      <c r="B5695" t="s">
        <v>3923</v>
      </c>
      <c r="C5695" s="27">
        <v>44821</v>
      </c>
      <c r="D5695" s="27">
        <v>45048</v>
      </c>
      <c r="E5695" t="s">
        <v>3933</v>
      </c>
      <c r="F5695" s="27">
        <v>43502</v>
      </c>
      <c r="G5695">
        <v>26</v>
      </c>
      <c r="H5695" s="27">
        <v>45081</v>
      </c>
      <c r="I5695">
        <v>26</v>
      </c>
      <c r="J5695">
        <f>IFERROR(INDEX(Birlesme[campaign_price], MATCH(Birlesme[[#This Row],[Last_buy_date]], Birlesme[buy_date], 0)), "")</f>
        <v>14</v>
      </c>
      <c r="K5695" t="str">
        <f>IF(Birlesme[[#This Row],[Max_price]]&gt;Birlesme[[#This Row],[Last_campaign_price]],"Endirim olacaq","Endirim yoxdur")</f>
        <v>Endirim olacaq</v>
      </c>
      <c r="L5695" t="str">
        <f>IF(Birlesme[[#This Row],[Endirim]]="Endirim yoxdur", "Yoxdur",INDEX(E:E, MATCH(Birlesme[[#This Row],[Max_price]],G:G,0)))</f>
        <v>HandsetRefurbished</v>
      </c>
    </row>
    <row r="5696" spans="1:12" x14ac:dyDescent="0.25">
      <c r="A5696" t="s">
        <v>3286</v>
      </c>
      <c r="B5696" t="s">
        <v>3947</v>
      </c>
      <c r="C5696" s="27">
        <v>44736</v>
      </c>
      <c r="D5696" s="27">
        <v>44736</v>
      </c>
      <c r="E5696" t="s">
        <v>3940</v>
      </c>
      <c r="F5696" s="27">
        <v>42623</v>
      </c>
      <c r="G5696">
        <v>62</v>
      </c>
      <c r="H5696" s="27">
        <v>45072</v>
      </c>
      <c r="I5696">
        <v>62</v>
      </c>
      <c r="J5696">
        <f>IFERROR(INDEX(Birlesme[campaign_price], MATCH(Birlesme[[#This Row],[Last_buy_date]], Birlesme[buy_date], 0)), "")</f>
        <v>29</v>
      </c>
      <c r="K5696" t="str">
        <f>IF(Birlesme[[#This Row],[Max_price]]&gt;Birlesme[[#This Row],[Last_campaign_price]],"Endirim olacaq","Endirim yoxdur")</f>
        <v>Endirim olacaq</v>
      </c>
      <c r="L5696" t="str">
        <f>IF(Birlesme[[#This Row],[Endirim]]="Endirim yoxdur", "Yoxdur",INDEX(E:E, MATCH(Birlesme[[#This Row],[Max_price]],G:G,0)))</f>
        <v>OwnsComputer</v>
      </c>
    </row>
    <row r="5697" spans="1:12" x14ac:dyDescent="0.25">
      <c r="A5697" t="s">
        <v>3286</v>
      </c>
      <c r="B5697" t="s">
        <v>3947</v>
      </c>
      <c r="C5697" s="27">
        <v>44736</v>
      </c>
      <c r="D5697" s="27">
        <v>44772</v>
      </c>
      <c r="E5697" t="s">
        <v>3940</v>
      </c>
      <c r="F5697" s="27">
        <v>42623</v>
      </c>
      <c r="G5697">
        <v>62</v>
      </c>
      <c r="H5697" s="27">
        <v>45072</v>
      </c>
      <c r="I5697">
        <v>62</v>
      </c>
      <c r="J5697">
        <f>IFERROR(INDEX(Birlesme[campaign_price], MATCH(Birlesme[[#This Row],[Last_buy_date]], Birlesme[buy_date], 0)), "")</f>
        <v>29</v>
      </c>
      <c r="K5697" t="str">
        <f>IF(Birlesme[[#This Row],[Max_price]]&gt;Birlesme[[#This Row],[Last_campaign_price]],"Endirim olacaq","Endirim yoxdur")</f>
        <v>Endirim olacaq</v>
      </c>
      <c r="L5697" t="str">
        <f>IF(Birlesme[[#This Row],[Endirim]]="Endirim yoxdur", "Yoxdur",INDEX(E:E, MATCH(Birlesme[[#This Row],[Max_price]],G:G,0)))</f>
        <v>OwnsComputer</v>
      </c>
    </row>
    <row r="5698" spans="1:12" x14ac:dyDescent="0.25">
      <c r="A5698" t="s">
        <v>3286</v>
      </c>
      <c r="B5698" t="s">
        <v>3947</v>
      </c>
      <c r="C5698" s="27">
        <v>44736</v>
      </c>
      <c r="D5698" s="27">
        <v>44798</v>
      </c>
      <c r="E5698" t="s">
        <v>3940</v>
      </c>
      <c r="F5698" s="27">
        <v>42623</v>
      </c>
      <c r="G5698">
        <v>62</v>
      </c>
      <c r="H5698" s="27">
        <v>45072</v>
      </c>
      <c r="I5698">
        <v>62</v>
      </c>
      <c r="J5698">
        <f>IFERROR(INDEX(Birlesme[campaign_price], MATCH(Birlesme[[#This Row],[Last_buy_date]], Birlesme[buy_date], 0)), "")</f>
        <v>29</v>
      </c>
      <c r="K5698" t="str">
        <f>IF(Birlesme[[#This Row],[Max_price]]&gt;Birlesme[[#This Row],[Last_campaign_price]],"Endirim olacaq","Endirim yoxdur")</f>
        <v>Endirim olacaq</v>
      </c>
      <c r="L5698" t="str">
        <f>IF(Birlesme[[#This Row],[Endirim]]="Endirim yoxdur", "Yoxdur",INDEX(E:E, MATCH(Birlesme[[#This Row],[Max_price]],G:G,0)))</f>
        <v>OwnsComputer</v>
      </c>
    </row>
    <row r="5699" spans="1:12" x14ac:dyDescent="0.25">
      <c r="A5699" t="s">
        <v>3286</v>
      </c>
      <c r="B5699" t="s">
        <v>3947</v>
      </c>
      <c r="C5699" s="27">
        <v>44736</v>
      </c>
      <c r="D5699" s="27">
        <v>44807</v>
      </c>
      <c r="E5699" t="s">
        <v>3940</v>
      </c>
      <c r="F5699" s="27">
        <v>42623</v>
      </c>
      <c r="G5699">
        <v>62</v>
      </c>
      <c r="H5699" s="27">
        <v>45072</v>
      </c>
      <c r="I5699">
        <v>62</v>
      </c>
      <c r="J5699">
        <f>IFERROR(INDEX(Birlesme[campaign_price], MATCH(Birlesme[[#This Row],[Last_buy_date]], Birlesme[buy_date], 0)), "")</f>
        <v>29</v>
      </c>
      <c r="K5699" t="str">
        <f>IF(Birlesme[[#This Row],[Max_price]]&gt;Birlesme[[#This Row],[Last_campaign_price]],"Endirim olacaq","Endirim yoxdur")</f>
        <v>Endirim olacaq</v>
      </c>
      <c r="L5699" t="str">
        <f>IF(Birlesme[[#This Row],[Endirim]]="Endirim yoxdur", "Yoxdur",INDEX(E:E, MATCH(Birlesme[[#This Row],[Max_price]],G:G,0)))</f>
        <v>OwnsComputer</v>
      </c>
    </row>
    <row r="5700" spans="1:12" x14ac:dyDescent="0.25">
      <c r="A5700" t="s">
        <v>3286</v>
      </c>
      <c r="B5700" t="s">
        <v>3947</v>
      </c>
      <c r="C5700" s="27">
        <v>44736</v>
      </c>
      <c r="D5700" s="27">
        <v>44861</v>
      </c>
      <c r="E5700" t="s">
        <v>3940</v>
      </c>
      <c r="F5700" s="27">
        <v>42623</v>
      </c>
      <c r="G5700">
        <v>62</v>
      </c>
      <c r="H5700" s="27">
        <v>45072</v>
      </c>
      <c r="I5700">
        <v>62</v>
      </c>
      <c r="J5700">
        <f>IFERROR(INDEX(Birlesme[campaign_price], MATCH(Birlesme[[#This Row],[Last_buy_date]], Birlesme[buy_date], 0)), "")</f>
        <v>29</v>
      </c>
      <c r="K5700" t="str">
        <f>IF(Birlesme[[#This Row],[Max_price]]&gt;Birlesme[[#This Row],[Last_campaign_price]],"Endirim olacaq","Endirim yoxdur")</f>
        <v>Endirim olacaq</v>
      </c>
      <c r="L5700" t="str">
        <f>IF(Birlesme[[#This Row],[Endirim]]="Endirim yoxdur", "Yoxdur",INDEX(E:E, MATCH(Birlesme[[#This Row],[Max_price]],G:G,0)))</f>
        <v>OwnsComputer</v>
      </c>
    </row>
    <row r="5701" spans="1:12" x14ac:dyDescent="0.25">
      <c r="A5701" t="s">
        <v>3286</v>
      </c>
      <c r="B5701" t="s">
        <v>3947</v>
      </c>
      <c r="C5701" s="27">
        <v>44736</v>
      </c>
      <c r="D5701" s="27">
        <v>44891</v>
      </c>
      <c r="E5701" t="s">
        <v>3940</v>
      </c>
      <c r="F5701" s="27">
        <v>42623</v>
      </c>
      <c r="G5701">
        <v>62</v>
      </c>
      <c r="H5701" s="27">
        <v>45072</v>
      </c>
      <c r="I5701">
        <v>62</v>
      </c>
      <c r="J5701">
        <f>IFERROR(INDEX(Birlesme[campaign_price], MATCH(Birlesme[[#This Row],[Last_buy_date]], Birlesme[buy_date], 0)), "")</f>
        <v>29</v>
      </c>
      <c r="K5701" t="str">
        <f>IF(Birlesme[[#This Row],[Max_price]]&gt;Birlesme[[#This Row],[Last_campaign_price]],"Endirim olacaq","Endirim yoxdur")</f>
        <v>Endirim olacaq</v>
      </c>
      <c r="L5701" t="str">
        <f>IF(Birlesme[[#This Row],[Endirim]]="Endirim yoxdur", "Yoxdur",INDEX(E:E, MATCH(Birlesme[[#This Row],[Max_price]],G:G,0)))</f>
        <v>OwnsComputer</v>
      </c>
    </row>
    <row r="5702" spans="1:12" x14ac:dyDescent="0.25">
      <c r="A5702" t="s">
        <v>3286</v>
      </c>
      <c r="B5702" t="s">
        <v>3947</v>
      </c>
      <c r="C5702" s="27">
        <v>44736</v>
      </c>
      <c r="D5702" s="27">
        <v>44927</v>
      </c>
      <c r="E5702" t="s">
        <v>3940</v>
      </c>
      <c r="F5702" s="27">
        <v>42623</v>
      </c>
      <c r="G5702">
        <v>62</v>
      </c>
      <c r="H5702" s="27">
        <v>45072</v>
      </c>
      <c r="I5702">
        <v>62</v>
      </c>
      <c r="J5702">
        <f>IFERROR(INDEX(Birlesme[campaign_price], MATCH(Birlesme[[#This Row],[Last_buy_date]], Birlesme[buy_date], 0)), "")</f>
        <v>29</v>
      </c>
      <c r="K5702" t="str">
        <f>IF(Birlesme[[#This Row],[Max_price]]&gt;Birlesme[[#This Row],[Last_campaign_price]],"Endirim olacaq","Endirim yoxdur")</f>
        <v>Endirim olacaq</v>
      </c>
      <c r="L5702" t="str">
        <f>IF(Birlesme[[#This Row],[Endirim]]="Endirim yoxdur", "Yoxdur",INDEX(E:E, MATCH(Birlesme[[#This Row],[Max_price]],G:G,0)))</f>
        <v>OwnsComputer</v>
      </c>
    </row>
    <row r="5703" spans="1:12" x14ac:dyDescent="0.25">
      <c r="A5703" t="s">
        <v>3286</v>
      </c>
      <c r="B5703" t="s">
        <v>3947</v>
      </c>
      <c r="C5703" s="27">
        <v>44736</v>
      </c>
      <c r="D5703" s="27">
        <v>44963</v>
      </c>
      <c r="E5703" t="s">
        <v>3940</v>
      </c>
      <c r="F5703" s="27">
        <v>42623</v>
      </c>
      <c r="G5703">
        <v>62</v>
      </c>
      <c r="H5703" s="27">
        <v>45072</v>
      </c>
      <c r="I5703">
        <v>62</v>
      </c>
      <c r="J5703">
        <f>IFERROR(INDEX(Birlesme[campaign_price], MATCH(Birlesme[[#This Row],[Last_buy_date]], Birlesme[buy_date], 0)), "")</f>
        <v>29</v>
      </c>
      <c r="K5703" t="str">
        <f>IF(Birlesme[[#This Row],[Max_price]]&gt;Birlesme[[#This Row],[Last_campaign_price]],"Endirim olacaq","Endirim yoxdur")</f>
        <v>Endirim olacaq</v>
      </c>
      <c r="L5703" t="str">
        <f>IF(Birlesme[[#This Row],[Endirim]]="Endirim yoxdur", "Yoxdur",INDEX(E:E, MATCH(Birlesme[[#This Row],[Max_price]],G:G,0)))</f>
        <v>OwnsComputer</v>
      </c>
    </row>
    <row r="5704" spans="1:12" x14ac:dyDescent="0.25">
      <c r="A5704" t="s">
        <v>3286</v>
      </c>
      <c r="B5704" t="s">
        <v>3947</v>
      </c>
      <c r="C5704" s="27">
        <v>44736</v>
      </c>
      <c r="D5704" s="27">
        <v>45016</v>
      </c>
      <c r="E5704" t="s">
        <v>3940</v>
      </c>
      <c r="F5704" s="27">
        <v>42623</v>
      </c>
      <c r="G5704">
        <v>62</v>
      </c>
      <c r="H5704" s="27">
        <v>45072</v>
      </c>
      <c r="I5704">
        <v>62</v>
      </c>
      <c r="J5704">
        <f>IFERROR(INDEX(Birlesme[campaign_price], MATCH(Birlesme[[#This Row],[Last_buy_date]], Birlesme[buy_date], 0)), "")</f>
        <v>29</v>
      </c>
      <c r="K5704" t="str">
        <f>IF(Birlesme[[#This Row],[Max_price]]&gt;Birlesme[[#This Row],[Last_campaign_price]],"Endirim olacaq","Endirim yoxdur")</f>
        <v>Endirim olacaq</v>
      </c>
      <c r="L5704" t="str">
        <f>IF(Birlesme[[#This Row],[Endirim]]="Endirim yoxdur", "Yoxdur",INDEX(E:E, MATCH(Birlesme[[#This Row],[Max_price]],G:G,0)))</f>
        <v>OwnsComputer</v>
      </c>
    </row>
    <row r="5705" spans="1:12" x14ac:dyDescent="0.25">
      <c r="A5705" t="s">
        <v>3286</v>
      </c>
      <c r="B5705" t="s">
        <v>3947</v>
      </c>
      <c r="C5705" s="27">
        <v>44736</v>
      </c>
      <c r="D5705" s="27">
        <v>45020</v>
      </c>
      <c r="E5705" t="s">
        <v>3940</v>
      </c>
      <c r="F5705" s="27">
        <v>42623</v>
      </c>
      <c r="G5705">
        <v>62</v>
      </c>
      <c r="H5705" s="27">
        <v>45072</v>
      </c>
      <c r="I5705">
        <v>62</v>
      </c>
      <c r="J5705">
        <f>IFERROR(INDEX(Birlesme[campaign_price], MATCH(Birlesme[[#This Row],[Last_buy_date]], Birlesme[buy_date], 0)), "")</f>
        <v>29</v>
      </c>
      <c r="K5705" t="str">
        <f>IF(Birlesme[[#This Row],[Max_price]]&gt;Birlesme[[#This Row],[Last_campaign_price]],"Endirim olacaq","Endirim yoxdur")</f>
        <v>Endirim olacaq</v>
      </c>
      <c r="L5705" t="str">
        <f>IF(Birlesme[[#This Row],[Endirim]]="Endirim yoxdur", "Yoxdur",INDEX(E:E, MATCH(Birlesme[[#This Row],[Max_price]],G:G,0)))</f>
        <v>OwnsComputer</v>
      </c>
    </row>
    <row r="5706" spans="1:12" x14ac:dyDescent="0.25">
      <c r="A5706" t="s">
        <v>3286</v>
      </c>
      <c r="B5706" t="s">
        <v>3947</v>
      </c>
      <c r="C5706" s="27">
        <v>44736</v>
      </c>
      <c r="D5706" s="27">
        <v>45072</v>
      </c>
      <c r="E5706" t="s">
        <v>3940</v>
      </c>
      <c r="F5706" s="27">
        <v>42623</v>
      </c>
      <c r="G5706">
        <v>62</v>
      </c>
      <c r="H5706" s="27">
        <v>45072</v>
      </c>
      <c r="I5706">
        <v>62</v>
      </c>
      <c r="J5706">
        <f>IFERROR(INDEX(Birlesme[campaign_price], MATCH(Birlesme[[#This Row],[Last_buy_date]], Birlesme[buy_date], 0)), "")</f>
        <v>29</v>
      </c>
      <c r="K5706" t="str">
        <f>IF(Birlesme[[#This Row],[Max_price]]&gt;Birlesme[[#This Row],[Last_campaign_price]],"Endirim olacaq","Endirim yoxdur")</f>
        <v>Endirim olacaq</v>
      </c>
      <c r="L5706" t="str">
        <f>IF(Birlesme[[#This Row],[Endirim]]="Endirim yoxdur", "Yoxdur",INDEX(E:E, MATCH(Birlesme[[#This Row],[Max_price]],G:G,0)))</f>
        <v>OwnsComputer</v>
      </c>
    </row>
    <row r="5707" spans="1:12" x14ac:dyDescent="0.25">
      <c r="A5707" t="s">
        <v>3286</v>
      </c>
      <c r="B5707" t="s">
        <v>3925</v>
      </c>
      <c r="C5707" s="27">
        <v>44991</v>
      </c>
      <c r="D5707" s="27">
        <v>44991</v>
      </c>
      <c r="E5707" t="s">
        <v>3935</v>
      </c>
      <c r="F5707" s="27">
        <v>44156</v>
      </c>
      <c r="G5707">
        <v>13</v>
      </c>
      <c r="H5707" s="27">
        <v>45072</v>
      </c>
      <c r="I5707">
        <v>62</v>
      </c>
      <c r="J5707">
        <f>IFERROR(INDEX(Birlesme[campaign_price], MATCH(Birlesme[[#This Row],[Last_buy_date]], Birlesme[buy_date], 0)), "")</f>
        <v>29</v>
      </c>
      <c r="K5707" t="str">
        <f>IF(Birlesme[[#This Row],[Max_price]]&gt;Birlesme[[#This Row],[Last_campaign_price]],"Endirim olacaq","Endirim yoxdur")</f>
        <v>Endirim olacaq</v>
      </c>
      <c r="L5707" t="str">
        <f>IF(Birlesme[[#This Row],[Endirim]]="Endirim yoxdur", "Yoxdur",INDEX(E:E, MATCH(Birlesme[[#This Row],[Max_price]],G:G,0)))</f>
        <v>OwnsComputer</v>
      </c>
    </row>
    <row r="5708" spans="1:12" x14ac:dyDescent="0.25">
      <c r="A5708" t="s">
        <v>3286</v>
      </c>
      <c r="B5708" t="s">
        <v>3925</v>
      </c>
      <c r="C5708" s="27">
        <v>44991</v>
      </c>
      <c r="D5708" s="27">
        <v>45027</v>
      </c>
      <c r="E5708" t="s">
        <v>3935</v>
      </c>
      <c r="F5708" s="27">
        <v>44156</v>
      </c>
      <c r="G5708">
        <v>13</v>
      </c>
      <c r="H5708" s="27">
        <v>45072</v>
      </c>
      <c r="I5708">
        <v>62</v>
      </c>
      <c r="J5708">
        <f>IFERROR(INDEX(Birlesme[campaign_price], MATCH(Birlesme[[#This Row],[Last_buy_date]], Birlesme[buy_date], 0)), "")</f>
        <v>29</v>
      </c>
      <c r="K5708" t="str">
        <f>IF(Birlesme[[#This Row],[Max_price]]&gt;Birlesme[[#This Row],[Last_campaign_price]],"Endirim olacaq","Endirim yoxdur")</f>
        <v>Endirim olacaq</v>
      </c>
      <c r="L5708" t="str">
        <f>IF(Birlesme[[#This Row],[Endirim]]="Endirim yoxdur", "Yoxdur",INDEX(E:E, MATCH(Birlesme[[#This Row],[Max_price]],G:G,0)))</f>
        <v>OwnsComputer</v>
      </c>
    </row>
    <row r="5709" spans="1:12" x14ac:dyDescent="0.25">
      <c r="A5709" t="s">
        <v>3286</v>
      </c>
      <c r="B5709" t="s">
        <v>3925</v>
      </c>
      <c r="C5709" s="27">
        <v>44991</v>
      </c>
      <c r="D5709" s="27">
        <v>45053</v>
      </c>
      <c r="E5709" t="s">
        <v>3935</v>
      </c>
      <c r="F5709" s="27">
        <v>44156</v>
      </c>
      <c r="G5709">
        <v>13</v>
      </c>
      <c r="H5709" s="27">
        <v>45072</v>
      </c>
      <c r="I5709">
        <v>62</v>
      </c>
      <c r="J5709">
        <f>IFERROR(INDEX(Birlesme[campaign_price], MATCH(Birlesme[[#This Row],[Last_buy_date]], Birlesme[buy_date], 0)), "")</f>
        <v>29</v>
      </c>
      <c r="K5709" t="str">
        <f>IF(Birlesme[[#This Row],[Max_price]]&gt;Birlesme[[#This Row],[Last_campaign_price]],"Endirim olacaq","Endirim yoxdur")</f>
        <v>Endirim olacaq</v>
      </c>
      <c r="L5709" t="str">
        <f>IF(Birlesme[[#This Row],[Endirim]]="Endirim yoxdur", "Yoxdur",INDEX(E:E, MATCH(Birlesme[[#This Row],[Max_price]],G:G,0)))</f>
        <v>OwnsComputer</v>
      </c>
    </row>
    <row r="5710" spans="1:12" x14ac:dyDescent="0.25">
      <c r="A5710" t="s">
        <v>3287</v>
      </c>
      <c r="B5710" t="s">
        <v>3928</v>
      </c>
      <c r="C5710" s="27">
        <v>44685</v>
      </c>
      <c r="D5710" s="27">
        <v>44685</v>
      </c>
      <c r="E5710" t="s">
        <v>3938</v>
      </c>
      <c r="F5710" s="27">
        <v>43695</v>
      </c>
      <c r="G5710">
        <v>75</v>
      </c>
      <c r="H5710" s="27">
        <v>45060</v>
      </c>
      <c r="I5710">
        <v>75</v>
      </c>
      <c r="J5710">
        <f>IFERROR(INDEX(Birlesme[campaign_price], MATCH(Birlesme[[#This Row],[Last_buy_date]], Birlesme[buy_date], 0)), "")</f>
        <v>27</v>
      </c>
      <c r="K5710" t="str">
        <f>IF(Birlesme[[#This Row],[Max_price]]&gt;Birlesme[[#This Row],[Last_campaign_price]],"Endirim olacaq","Endirim yoxdur")</f>
        <v>Endirim olacaq</v>
      </c>
      <c r="L5710" t="str">
        <f>IF(Birlesme[[#This Row],[Endirim]]="Endirim yoxdur", "Yoxdur",INDEX(E:E, MATCH(Birlesme[[#This Row],[Max_price]],G:G,0)))</f>
        <v>OptOutMailings</v>
      </c>
    </row>
    <row r="5711" spans="1:12" x14ac:dyDescent="0.25">
      <c r="A5711" t="s">
        <v>3287</v>
      </c>
      <c r="B5711" t="s">
        <v>3928</v>
      </c>
      <c r="C5711" s="27">
        <v>44685</v>
      </c>
      <c r="D5711" s="27">
        <v>44787</v>
      </c>
      <c r="E5711" t="s">
        <v>3938</v>
      </c>
      <c r="F5711" s="27">
        <v>43695</v>
      </c>
      <c r="G5711">
        <v>75</v>
      </c>
      <c r="H5711" s="27">
        <v>45060</v>
      </c>
      <c r="I5711">
        <v>75</v>
      </c>
      <c r="J5711">
        <f>IFERROR(INDEX(Birlesme[campaign_price], MATCH(Birlesme[[#This Row],[Last_buy_date]], Birlesme[buy_date], 0)), "")</f>
        <v>27</v>
      </c>
      <c r="K5711" t="str">
        <f>IF(Birlesme[[#This Row],[Max_price]]&gt;Birlesme[[#This Row],[Last_campaign_price]],"Endirim olacaq","Endirim yoxdur")</f>
        <v>Endirim olacaq</v>
      </c>
      <c r="L5711" t="str">
        <f>IF(Birlesme[[#This Row],[Endirim]]="Endirim yoxdur", "Yoxdur",INDEX(E:E, MATCH(Birlesme[[#This Row],[Max_price]],G:G,0)))</f>
        <v>OptOutMailings</v>
      </c>
    </row>
    <row r="5712" spans="1:12" x14ac:dyDescent="0.25">
      <c r="A5712" t="s">
        <v>3287</v>
      </c>
      <c r="B5712" t="s">
        <v>3928</v>
      </c>
      <c r="C5712" s="27">
        <v>44685</v>
      </c>
      <c r="D5712" s="27">
        <v>44850</v>
      </c>
      <c r="E5712" t="s">
        <v>3938</v>
      </c>
      <c r="F5712" s="27">
        <v>43695</v>
      </c>
      <c r="G5712">
        <v>75</v>
      </c>
      <c r="H5712" s="27">
        <v>45060</v>
      </c>
      <c r="I5712">
        <v>75</v>
      </c>
      <c r="J5712">
        <f>IFERROR(INDEX(Birlesme[campaign_price], MATCH(Birlesme[[#This Row],[Last_buy_date]], Birlesme[buy_date], 0)), "")</f>
        <v>27</v>
      </c>
      <c r="K5712" t="str">
        <f>IF(Birlesme[[#This Row],[Max_price]]&gt;Birlesme[[#This Row],[Last_campaign_price]],"Endirim olacaq","Endirim yoxdur")</f>
        <v>Endirim olacaq</v>
      </c>
      <c r="L5712" t="str">
        <f>IF(Birlesme[[#This Row],[Endirim]]="Endirim yoxdur", "Yoxdur",INDEX(E:E, MATCH(Birlesme[[#This Row],[Max_price]],G:G,0)))</f>
        <v>OptOutMailings</v>
      </c>
    </row>
    <row r="5713" spans="1:12" x14ac:dyDescent="0.25">
      <c r="A5713" t="s">
        <v>3287</v>
      </c>
      <c r="B5713" t="s">
        <v>3928</v>
      </c>
      <c r="C5713" s="27">
        <v>44685</v>
      </c>
      <c r="D5713" s="27">
        <v>44879</v>
      </c>
      <c r="E5713" t="s">
        <v>3938</v>
      </c>
      <c r="F5713" s="27">
        <v>43695</v>
      </c>
      <c r="G5713">
        <v>75</v>
      </c>
      <c r="H5713" s="27">
        <v>45060</v>
      </c>
      <c r="I5713">
        <v>75</v>
      </c>
      <c r="J5713">
        <f>IFERROR(INDEX(Birlesme[campaign_price], MATCH(Birlesme[[#This Row],[Last_buy_date]], Birlesme[buy_date], 0)), "")</f>
        <v>27</v>
      </c>
      <c r="K5713" t="str">
        <f>IF(Birlesme[[#This Row],[Max_price]]&gt;Birlesme[[#This Row],[Last_campaign_price]],"Endirim olacaq","Endirim yoxdur")</f>
        <v>Endirim olacaq</v>
      </c>
      <c r="L5713" t="str">
        <f>IF(Birlesme[[#This Row],[Endirim]]="Endirim yoxdur", "Yoxdur",INDEX(E:E, MATCH(Birlesme[[#This Row],[Max_price]],G:G,0)))</f>
        <v>OptOutMailings</v>
      </c>
    </row>
    <row r="5714" spans="1:12" x14ac:dyDescent="0.25">
      <c r="A5714" t="s">
        <v>3287</v>
      </c>
      <c r="B5714" t="s">
        <v>3928</v>
      </c>
      <c r="C5714" s="27">
        <v>44685</v>
      </c>
      <c r="D5714" s="27">
        <v>44910</v>
      </c>
      <c r="E5714" t="s">
        <v>3938</v>
      </c>
      <c r="F5714" s="27">
        <v>43695</v>
      </c>
      <c r="G5714">
        <v>75</v>
      </c>
      <c r="H5714" s="27">
        <v>45060</v>
      </c>
      <c r="I5714">
        <v>75</v>
      </c>
      <c r="J5714">
        <f>IFERROR(INDEX(Birlesme[campaign_price], MATCH(Birlesme[[#This Row],[Last_buy_date]], Birlesme[buy_date], 0)), "")</f>
        <v>27</v>
      </c>
      <c r="K5714" t="str">
        <f>IF(Birlesme[[#This Row],[Max_price]]&gt;Birlesme[[#This Row],[Last_campaign_price]],"Endirim olacaq","Endirim yoxdur")</f>
        <v>Endirim olacaq</v>
      </c>
      <c r="L5714" t="str">
        <f>IF(Birlesme[[#This Row],[Endirim]]="Endirim yoxdur", "Yoxdur",INDEX(E:E, MATCH(Birlesme[[#This Row],[Max_price]],G:G,0)))</f>
        <v>OptOutMailings</v>
      </c>
    </row>
    <row r="5715" spans="1:12" x14ac:dyDescent="0.25">
      <c r="A5715" t="s">
        <v>3287</v>
      </c>
      <c r="B5715" t="s">
        <v>3928</v>
      </c>
      <c r="C5715" s="27">
        <v>44685</v>
      </c>
      <c r="D5715" s="27">
        <v>44941</v>
      </c>
      <c r="E5715" t="s">
        <v>3938</v>
      </c>
      <c r="F5715" s="27">
        <v>43695</v>
      </c>
      <c r="G5715">
        <v>75</v>
      </c>
      <c r="H5715" s="27">
        <v>45060</v>
      </c>
      <c r="I5715">
        <v>75</v>
      </c>
      <c r="J5715">
        <f>IFERROR(INDEX(Birlesme[campaign_price], MATCH(Birlesme[[#This Row],[Last_buy_date]], Birlesme[buy_date], 0)), "")</f>
        <v>27</v>
      </c>
      <c r="K5715" t="str">
        <f>IF(Birlesme[[#This Row],[Max_price]]&gt;Birlesme[[#This Row],[Last_campaign_price]],"Endirim olacaq","Endirim yoxdur")</f>
        <v>Endirim olacaq</v>
      </c>
      <c r="L5715" t="str">
        <f>IF(Birlesme[[#This Row],[Endirim]]="Endirim yoxdur", "Yoxdur",INDEX(E:E, MATCH(Birlesme[[#This Row],[Max_price]],G:G,0)))</f>
        <v>OptOutMailings</v>
      </c>
    </row>
    <row r="5716" spans="1:12" x14ac:dyDescent="0.25">
      <c r="A5716" t="s">
        <v>3287</v>
      </c>
      <c r="B5716" t="s">
        <v>3928</v>
      </c>
      <c r="C5716" s="27">
        <v>44685</v>
      </c>
      <c r="D5716" s="27">
        <v>44963</v>
      </c>
      <c r="E5716" t="s">
        <v>3938</v>
      </c>
      <c r="F5716" s="27">
        <v>43695</v>
      </c>
      <c r="G5716">
        <v>75</v>
      </c>
      <c r="H5716" s="27">
        <v>45060</v>
      </c>
      <c r="I5716">
        <v>75</v>
      </c>
      <c r="J5716">
        <f>IFERROR(INDEX(Birlesme[campaign_price], MATCH(Birlesme[[#This Row],[Last_buy_date]], Birlesme[buy_date], 0)), "")</f>
        <v>27</v>
      </c>
      <c r="K5716" t="str">
        <f>IF(Birlesme[[#This Row],[Max_price]]&gt;Birlesme[[#This Row],[Last_campaign_price]],"Endirim olacaq","Endirim yoxdur")</f>
        <v>Endirim olacaq</v>
      </c>
      <c r="L5716" t="str">
        <f>IF(Birlesme[[#This Row],[Endirim]]="Endirim yoxdur", "Yoxdur",INDEX(E:E, MATCH(Birlesme[[#This Row],[Max_price]],G:G,0)))</f>
        <v>OptOutMailings</v>
      </c>
    </row>
    <row r="5717" spans="1:12" x14ac:dyDescent="0.25">
      <c r="A5717" t="s">
        <v>3287</v>
      </c>
      <c r="B5717" t="s">
        <v>3928</v>
      </c>
      <c r="C5717" s="27">
        <v>44685</v>
      </c>
      <c r="D5717" s="27">
        <v>44990</v>
      </c>
      <c r="E5717" t="s">
        <v>3938</v>
      </c>
      <c r="F5717" s="27">
        <v>43695</v>
      </c>
      <c r="G5717">
        <v>75</v>
      </c>
      <c r="H5717" s="27">
        <v>45060</v>
      </c>
      <c r="I5717">
        <v>75</v>
      </c>
      <c r="J5717">
        <f>IFERROR(INDEX(Birlesme[campaign_price], MATCH(Birlesme[[#This Row],[Last_buy_date]], Birlesme[buy_date], 0)), "")</f>
        <v>27</v>
      </c>
      <c r="K5717" t="str">
        <f>IF(Birlesme[[#This Row],[Max_price]]&gt;Birlesme[[#This Row],[Last_campaign_price]],"Endirim olacaq","Endirim yoxdur")</f>
        <v>Endirim olacaq</v>
      </c>
      <c r="L5717" t="str">
        <f>IF(Birlesme[[#This Row],[Endirim]]="Endirim yoxdur", "Yoxdur",INDEX(E:E, MATCH(Birlesme[[#This Row],[Max_price]],G:G,0)))</f>
        <v>OptOutMailings</v>
      </c>
    </row>
    <row r="5718" spans="1:12" x14ac:dyDescent="0.25">
      <c r="A5718" t="s">
        <v>3287</v>
      </c>
      <c r="B5718" t="s">
        <v>3928</v>
      </c>
      <c r="C5718" s="27">
        <v>44685</v>
      </c>
      <c r="D5718" s="27">
        <v>45021</v>
      </c>
      <c r="E5718" t="s">
        <v>3938</v>
      </c>
      <c r="F5718" s="27">
        <v>43695</v>
      </c>
      <c r="G5718">
        <v>75</v>
      </c>
      <c r="H5718" s="27">
        <v>45060</v>
      </c>
      <c r="I5718">
        <v>75</v>
      </c>
      <c r="J5718">
        <f>IFERROR(INDEX(Birlesme[campaign_price], MATCH(Birlesme[[#This Row],[Last_buy_date]], Birlesme[buy_date], 0)), "")</f>
        <v>27</v>
      </c>
      <c r="K5718" t="str">
        <f>IF(Birlesme[[#This Row],[Max_price]]&gt;Birlesme[[#This Row],[Last_campaign_price]],"Endirim olacaq","Endirim yoxdur")</f>
        <v>Endirim olacaq</v>
      </c>
      <c r="L5718" t="str">
        <f>IF(Birlesme[[#This Row],[Endirim]]="Endirim yoxdur", "Yoxdur",INDEX(E:E, MATCH(Birlesme[[#This Row],[Max_price]],G:G,0)))</f>
        <v>OptOutMailings</v>
      </c>
    </row>
    <row r="5719" spans="1:12" x14ac:dyDescent="0.25">
      <c r="A5719" t="s">
        <v>3287</v>
      </c>
      <c r="B5719" t="s">
        <v>3928</v>
      </c>
      <c r="C5719" s="27">
        <v>44685</v>
      </c>
      <c r="D5719" s="27">
        <v>45053</v>
      </c>
      <c r="E5719" t="s">
        <v>3938</v>
      </c>
      <c r="F5719" s="27">
        <v>43695</v>
      </c>
      <c r="G5719">
        <v>75</v>
      </c>
      <c r="H5719" s="27">
        <v>45060</v>
      </c>
      <c r="I5719">
        <v>75</v>
      </c>
      <c r="J5719">
        <f>IFERROR(INDEX(Birlesme[campaign_price], MATCH(Birlesme[[#This Row],[Last_buy_date]], Birlesme[buy_date], 0)), "")</f>
        <v>27</v>
      </c>
      <c r="K5719" t="str">
        <f>IF(Birlesme[[#This Row],[Max_price]]&gt;Birlesme[[#This Row],[Last_campaign_price]],"Endirim olacaq","Endirim yoxdur")</f>
        <v>Endirim olacaq</v>
      </c>
      <c r="L5719" t="str">
        <f>IF(Birlesme[[#This Row],[Endirim]]="Endirim yoxdur", "Yoxdur",INDEX(E:E, MATCH(Birlesme[[#This Row],[Max_price]],G:G,0)))</f>
        <v>OptOutMailings</v>
      </c>
    </row>
    <row r="5720" spans="1:12" x14ac:dyDescent="0.25">
      <c r="A5720" t="s">
        <v>3287</v>
      </c>
      <c r="B5720" t="s">
        <v>3923</v>
      </c>
      <c r="C5720" s="27">
        <v>44993</v>
      </c>
      <c r="D5720" s="27">
        <v>44993</v>
      </c>
      <c r="E5720" t="s">
        <v>3933</v>
      </c>
      <c r="F5720" s="27">
        <v>43502</v>
      </c>
      <c r="G5720">
        <v>26</v>
      </c>
      <c r="H5720" s="27">
        <v>45060</v>
      </c>
      <c r="I5720">
        <v>75</v>
      </c>
      <c r="J5720">
        <f>IFERROR(INDEX(Birlesme[campaign_price], MATCH(Birlesme[[#This Row],[Last_buy_date]], Birlesme[buy_date], 0)), "")</f>
        <v>27</v>
      </c>
      <c r="K5720" t="str">
        <f>IF(Birlesme[[#This Row],[Max_price]]&gt;Birlesme[[#This Row],[Last_campaign_price]],"Endirim olacaq","Endirim yoxdur")</f>
        <v>Endirim olacaq</v>
      </c>
      <c r="L5720" t="str">
        <f>IF(Birlesme[[#This Row],[Endirim]]="Endirim yoxdur", "Yoxdur",INDEX(E:E, MATCH(Birlesme[[#This Row],[Max_price]],G:G,0)))</f>
        <v>OptOutMailings</v>
      </c>
    </row>
    <row r="5721" spans="1:12" x14ac:dyDescent="0.25">
      <c r="A5721" t="s">
        <v>3287</v>
      </c>
      <c r="B5721" t="s">
        <v>3923</v>
      </c>
      <c r="C5721" s="27">
        <v>44993</v>
      </c>
      <c r="D5721" s="27">
        <v>45038</v>
      </c>
      <c r="E5721" t="s">
        <v>3933</v>
      </c>
      <c r="F5721" s="27">
        <v>43502</v>
      </c>
      <c r="G5721">
        <v>26</v>
      </c>
      <c r="H5721" s="27">
        <v>45060</v>
      </c>
      <c r="I5721">
        <v>75</v>
      </c>
      <c r="J5721">
        <f>IFERROR(INDEX(Birlesme[campaign_price], MATCH(Birlesme[[#This Row],[Last_buy_date]], Birlesme[buy_date], 0)), "")</f>
        <v>27</v>
      </c>
      <c r="K5721" t="str">
        <f>IF(Birlesme[[#This Row],[Max_price]]&gt;Birlesme[[#This Row],[Last_campaign_price]],"Endirim olacaq","Endirim yoxdur")</f>
        <v>Endirim olacaq</v>
      </c>
      <c r="L5721" t="str">
        <f>IF(Birlesme[[#This Row],[Endirim]]="Endirim yoxdur", "Yoxdur",INDEX(E:E, MATCH(Birlesme[[#This Row],[Max_price]],G:G,0)))</f>
        <v>OptOutMailings</v>
      </c>
    </row>
    <row r="5722" spans="1:12" x14ac:dyDescent="0.25">
      <c r="A5722" t="s">
        <v>3287</v>
      </c>
      <c r="B5722" t="s">
        <v>3923</v>
      </c>
      <c r="C5722" s="27">
        <v>44993</v>
      </c>
      <c r="D5722" s="27">
        <v>45060</v>
      </c>
      <c r="E5722" t="s">
        <v>3933</v>
      </c>
      <c r="F5722" s="27">
        <v>43502</v>
      </c>
      <c r="G5722">
        <v>26</v>
      </c>
      <c r="H5722" s="27">
        <v>45060</v>
      </c>
      <c r="I5722">
        <v>75</v>
      </c>
      <c r="J5722">
        <f>IFERROR(INDEX(Birlesme[campaign_price], MATCH(Birlesme[[#This Row],[Last_buy_date]], Birlesme[buy_date], 0)), "")</f>
        <v>27</v>
      </c>
      <c r="K5722" t="str">
        <f>IF(Birlesme[[#This Row],[Max_price]]&gt;Birlesme[[#This Row],[Last_campaign_price]],"Endirim olacaq","Endirim yoxdur")</f>
        <v>Endirim olacaq</v>
      </c>
      <c r="L5722" t="str">
        <f>IF(Birlesme[[#This Row],[Endirim]]="Endirim yoxdur", "Yoxdur",INDEX(E:E, MATCH(Birlesme[[#This Row],[Max_price]],G:G,0)))</f>
        <v>OptOutMailings</v>
      </c>
    </row>
    <row r="5723" spans="1:12" x14ac:dyDescent="0.25">
      <c r="A5723" t="s">
        <v>3288</v>
      </c>
      <c r="B5723" t="s">
        <v>3949</v>
      </c>
      <c r="C5723" s="27">
        <v>44661</v>
      </c>
      <c r="D5723" s="27">
        <v>44661</v>
      </c>
      <c r="E5723" t="s">
        <v>3942</v>
      </c>
      <c r="F5723" s="27">
        <v>43312</v>
      </c>
      <c r="G5723">
        <v>25</v>
      </c>
      <c r="H5723" s="27">
        <v>45071</v>
      </c>
      <c r="I5723">
        <v>26</v>
      </c>
      <c r="J5723">
        <f>IFERROR(INDEX(Birlesme[campaign_price], MATCH(Birlesme[[#This Row],[Last_buy_date]], Birlesme[buy_date], 0)), "")</f>
        <v>62</v>
      </c>
      <c r="K5723" t="str">
        <f>IF(Birlesme[[#This Row],[Max_price]]&gt;Birlesme[[#This Row],[Last_campaign_price]],"Endirim olacaq","Endirim yoxdur")</f>
        <v>Endirim yoxdur</v>
      </c>
      <c r="L5723" t="str">
        <f>IF(Birlesme[[#This Row],[Endirim]]="Endirim yoxdur", "Yoxdur",INDEX(E:E, MATCH(Birlesme[[#This Row],[Max_price]],G:G,0)))</f>
        <v>Yoxdur</v>
      </c>
    </row>
    <row r="5724" spans="1:12" x14ac:dyDescent="0.25">
      <c r="A5724" t="s">
        <v>3288</v>
      </c>
      <c r="B5724" t="s">
        <v>3949</v>
      </c>
      <c r="C5724" s="27">
        <v>44661</v>
      </c>
      <c r="D5724" s="27">
        <v>44693</v>
      </c>
      <c r="E5724" t="s">
        <v>3942</v>
      </c>
      <c r="F5724" s="27">
        <v>43312</v>
      </c>
      <c r="G5724">
        <v>25</v>
      </c>
      <c r="H5724" s="27">
        <v>45071</v>
      </c>
      <c r="I5724">
        <v>26</v>
      </c>
      <c r="J5724">
        <f>IFERROR(INDEX(Birlesme[campaign_price], MATCH(Birlesme[[#This Row],[Last_buy_date]], Birlesme[buy_date], 0)), "")</f>
        <v>62</v>
      </c>
      <c r="K5724" t="str">
        <f>IF(Birlesme[[#This Row],[Max_price]]&gt;Birlesme[[#This Row],[Last_campaign_price]],"Endirim olacaq","Endirim yoxdur")</f>
        <v>Endirim yoxdur</v>
      </c>
      <c r="L5724" t="str">
        <f>IF(Birlesme[[#This Row],[Endirim]]="Endirim yoxdur", "Yoxdur",INDEX(E:E, MATCH(Birlesme[[#This Row],[Max_price]],G:G,0)))</f>
        <v>Yoxdur</v>
      </c>
    </row>
    <row r="5725" spans="1:12" x14ac:dyDescent="0.25">
      <c r="A5725" t="s">
        <v>3288</v>
      </c>
      <c r="B5725" t="s">
        <v>3949</v>
      </c>
      <c r="C5725" s="27">
        <v>44661</v>
      </c>
      <c r="D5725" s="27">
        <v>44725</v>
      </c>
      <c r="E5725" t="s">
        <v>3942</v>
      </c>
      <c r="F5725" s="27">
        <v>43312</v>
      </c>
      <c r="G5725">
        <v>25</v>
      </c>
      <c r="H5725" s="27">
        <v>45071</v>
      </c>
      <c r="I5725">
        <v>26</v>
      </c>
      <c r="J5725">
        <f>IFERROR(INDEX(Birlesme[campaign_price], MATCH(Birlesme[[#This Row],[Last_buy_date]], Birlesme[buy_date], 0)), "")</f>
        <v>62</v>
      </c>
      <c r="K5725" t="str">
        <f>IF(Birlesme[[#This Row],[Max_price]]&gt;Birlesme[[#This Row],[Last_campaign_price]],"Endirim olacaq","Endirim yoxdur")</f>
        <v>Endirim yoxdur</v>
      </c>
      <c r="L5725" t="str">
        <f>IF(Birlesme[[#This Row],[Endirim]]="Endirim yoxdur", "Yoxdur",INDEX(E:E, MATCH(Birlesme[[#This Row],[Max_price]],G:G,0)))</f>
        <v>Yoxdur</v>
      </c>
    </row>
    <row r="5726" spans="1:12" x14ac:dyDescent="0.25">
      <c r="A5726" t="s">
        <v>3288</v>
      </c>
      <c r="B5726" t="s">
        <v>3949</v>
      </c>
      <c r="C5726" s="27">
        <v>44661</v>
      </c>
      <c r="D5726" s="27">
        <v>44791</v>
      </c>
      <c r="E5726" t="s">
        <v>3942</v>
      </c>
      <c r="F5726" s="27">
        <v>43312</v>
      </c>
      <c r="G5726">
        <v>25</v>
      </c>
      <c r="H5726" s="27">
        <v>45071</v>
      </c>
      <c r="I5726">
        <v>26</v>
      </c>
      <c r="J5726">
        <f>IFERROR(INDEX(Birlesme[campaign_price], MATCH(Birlesme[[#This Row],[Last_buy_date]], Birlesme[buy_date], 0)), "")</f>
        <v>62</v>
      </c>
      <c r="K5726" t="str">
        <f>IF(Birlesme[[#This Row],[Max_price]]&gt;Birlesme[[#This Row],[Last_campaign_price]],"Endirim olacaq","Endirim yoxdur")</f>
        <v>Endirim yoxdur</v>
      </c>
      <c r="L5726" t="str">
        <f>IF(Birlesme[[#This Row],[Endirim]]="Endirim yoxdur", "Yoxdur",INDEX(E:E, MATCH(Birlesme[[#This Row],[Max_price]],G:G,0)))</f>
        <v>Yoxdur</v>
      </c>
    </row>
    <row r="5727" spans="1:12" x14ac:dyDescent="0.25">
      <c r="A5727" t="s">
        <v>3288</v>
      </c>
      <c r="B5727" t="s">
        <v>3949</v>
      </c>
      <c r="C5727" s="27">
        <v>44661</v>
      </c>
      <c r="D5727" s="27">
        <v>44816</v>
      </c>
      <c r="E5727" t="s">
        <v>3942</v>
      </c>
      <c r="F5727" s="27">
        <v>43312</v>
      </c>
      <c r="G5727">
        <v>25</v>
      </c>
      <c r="H5727" s="27">
        <v>45071</v>
      </c>
      <c r="I5727">
        <v>26</v>
      </c>
      <c r="J5727">
        <f>IFERROR(INDEX(Birlesme[campaign_price], MATCH(Birlesme[[#This Row],[Last_buy_date]], Birlesme[buy_date], 0)), "")</f>
        <v>62</v>
      </c>
      <c r="K5727" t="str">
        <f>IF(Birlesme[[#This Row],[Max_price]]&gt;Birlesme[[#This Row],[Last_campaign_price]],"Endirim olacaq","Endirim yoxdur")</f>
        <v>Endirim yoxdur</v>
      </c>
      <c r="L5727" t="str">
        <f>IF(Birlesme[[#This Row],[Endirim]]="Endirim yoxdur", "Yoxdur",INDEX(E:E, MATCH(Birlesme[[#This Row],[Max_price]],G:G,0)))</f>
        <v>Yoxdur</v>
      </c>
    </row>
    <row r="5728" spans="1:12" x14ac:dyDescent="0.25">
      <c r="A5728" t="s">
        <v>3288</v>
      </c>
      <c r="B5728" t="s">
        <v>3949</v>
      </c>
      <c r="C5728" s="27">
        <v>44661</v>
      </c>
      <c r="D5728" s="27">
        <v>44848</v>
      </c>
      <c r="E5728" t="s">
        <v>3942</v>
      </c>
      <c r="F5728" s="27">
        <v>43312</v>
      </c>
      <c r="G5728">
        <v>25</v>
      </c>
      <c r="H5728" s="27">
        <v>45071</v>
      </c>
      <c r="I5728">
        <v>26</v>
      </c>
      <c r="J5728">
        <f>IFERROR(INDEX(Birlesme[campaign_price], MATCH(Birlesme[[#This Row],[Last_buy_date]], Birlesme[buy_date], 0)), "")</f>
        <v>62</v>
      </c>
      <c r="K5728" t="str">
        <f>IF(Birlesme[[#This Row],[Max_price]]&gt;Birlesme[[#This Row],[Last_campaign_price]],"Endirim olacaq","Endirim yoxdur")</f>
        <v>Endirim yoxdur</v>
      </c>
      <c r="L5728" t="str">
        <f>IF(Birlesme[[#This Row],[Endirim]]="Endirim yoxdur", "Yoxdur",INDEX(E:E, MATCH(Birlesme[[#This Row],[Max_price]],G:G,0)))</f>
        <v>Yoxdur</v>
      </c>
    </row>
    <row r="5729" spans="1:12" x14ac:dyDescent="0.25">
      <c r="A5729" t="s">
        <v>3288</v>
      </c>
      <c r="B5729" t="s">
        <v>3949</v>
      </c>
      <c r="C5729" s="27">
        <v>44661</v>
      </c>
      <c r="D5729" s="27">
        <v>44886</v>
      </c>
      <c r="E5729" t="s">
        <v>3942</v>
      </c>
      <c r="F5729" s="27">
        <v>43312</v>
      </c>
      <c r="G5729">
        <v>25</v>
      </c>
      <c r="H5729" s="27">
        <v>45071</v>
      </c>
      <c r="I5729">
        <v>26</v>
      </c>
      <c r="J5729">
        <f>IFERROR(INDEX(Birlesme[campaign_price], MATCH(Birlesme[[#This Row],[Last_buy_date]], Birlesme[buy_date], 0)), "")</f>
        <v>62</v>
      </c>
      <c r="K5729" t="str">
        <f>IF(Birlesme[[#This Row],[Max_price]]&gt;Birlesme[[#This Row],[Last_campaign_price]],"Endirim olacaq","Endirim yoxdur")</f>
        <v>Endirim yoxdur</v>
      </c>
      <c r="L5729" t="str">
        <f>IF(Birlesme[[#This Row],[Endirim]]="Endirim yoxdur", "Yoxdur",INDEX(E:E, MATCH(Birlesme[[#This Row],[Max_price]],G:G,0)))</f>
        <v>Yoxdur</v>
      </c>
    </row>
    <row r="5730" spans="1:12" x14ac:dyDescent="0.25">
      <c r="A5730" t="s">
        <v>3288</v>
      </c>
      <c r="B5730" t="s">
        <v>3949</v>
      </c>
      <c r="C5730" s="27">
        <v>44661</v>
      </c>
      <c r="D5730" s="27">
        <v>44913</v>
      </c>
      <c r="E5730" t="s">
        <v>3942</v>
      </c>
      <c r="F5730" s="27">
        <v>43312</v>
      </c>
      <c r="G5730">
        <v>25</v>
      </c>
      <c r="H5730" s="27">
        <v>45071</v>
      </c>
      <c r="I5730">
        <v>26</v>
      </c>
      <c r="J5730">
        <f>IFERROR(INDEX(Birlesme[campaign_price], MATCH(Birlesme[[#This Row],[Last_buy_date]], Birlesme[buy_date], 0)), "")</f>
        <v>62</v>
      </c>
      <c r="K5730" t="str">
        <f>IF(Birlesme[[#This Row],[Max_price]]&gt;Birlesme[[#This Row],[Last_campaign_price]],"Endirim olacaq","Endirim yoxdur")</f>
        <v>Endirim yoxdur</v>
      </c>
      <c r="L5730" t="str">
        <f>IF(Birlesme[[#This Row],[Endirim]]="Endirim yoxdur", "Yoxdur",INDEX(E:E, MATCH(Birlesme[[#This Row],[Max_price]],G:G,0)))</f>
        <v>Yoxdur</v>
      </c>
    </row>
    <row r="5731" spans="1:12" x14ac:dyDescent="0.25">
      <c r="A5731" t="s">
        <v>3288</v>
      </c>
      <c r="B5731" t="s">
        <v>3949</v>
      </c>
      <c r="C5731" s="27">
        <v>44661</v>
      </c>
      <c r="D5731" s="27">
        <v>44942</v>
      </c>
      <c r="E5731" t="s">
        <v>3942</v>
      </c>
      <c r="F5731" s="27">
        <v>43312</v>
      </c>
      <c r="G5731">
        <v>25</v>
      </c>
      <c r="H5731" s="27">
        <v>45071</v>
      </c>
      <c r="I5731">
        <v>26</v>
      </c>
      <c r="J5731">
        <f>IFERROR(INDEX(Birlesme[campaign_price], MATCH(Birlesme[[#This Row],[Last_buy_date]], Birlesme[buy_date], 0)), "")</f>
        <v>62</v>
      </c>
      <c r="K5731" t="str">
        <f>IF(Birlesme[[#This Row],[Max_price]]&gt;Birlesme[[#This Row],[Last_campaign_price]],"Endirim olacaq","Endirim yoxdur")</f>
        <v>Endirim yoxdur</v>
      </c>
      <c r="L5731" t="str">
        <f>IF(Birlesme[[#This Row],[Endirim]]="Endirim yoxdur", "Yoxdur",INDEX(E:E, MATCH(Birlesme[[#This Row],[Max_price]],G:G,0)))</f>
        <v>Yoxdur</v>
      </c>
    </row>
    <row r="5732" spans="1:12" x14ac:dyDescent="0.25">
      <c r="A5732" t="s">
        <v>3288</v>
      </c>
      <c r="B5732" t="s">
        <v>3949</v>
      </c>
      <c r="C5732" s="27">
        <v>44661</v>
      </c>
      <c r="D5732" s="27">
        <v>44979</v>
      </c>
      <c r="E5732" t="s">
        <v>3942</v>
      </c>
      <c r="F5732" s="27">
        <v>43312</v>
      </c>
      <c r="G5732">
        <v>25</v>
      </c>
      <c r="H5732" s="27">
        <v>45071</v>
      </c>
      <c r="I5732">
        <v>26</v>
      </c>
      <c r="J5732">
        <f>IFERROR(INDEX(Birlesme[campaign_price], MATCH(Birlesme[[#This Row],[Last_buy_date]], Birlesme[buy_date], 0)), "")</f>
        <v>62</v>
      </c>
      <c r="K5732" t="str">
        <f>IF(Birlesme[[#This Row],[Max_price]]&gt;Birlesme[[#This Row],[Last_campaign_price]],"Endirim olacaq","Endirim yoxdur")</f>
        <v>Endirim yoxdur</v>
      </c>
      <c r="L5732" t="str">
        <f>IF(Birlesme[[#This Row],[Endirim]]="Endirim yoxdur", "Yoxdur",INDEX(E:E, MATCH(Birlesme[[#This Row],[Max_price]],G:G,0)))</f>
        <v>Yoxdur</v>
      </c>
    </row>
    <row r="5733" spans="1:12" x14ac:dyDescent="0.25">
      <c r="A5733" t="s">
        <v>3288</v>
      </c>
      <c r="B5733" t="s">
        <v>3949</v>
      </c>
      <c r="C5733" s="27">
        <v>44661</v>
      </c>
      <c r="D5733" s="27">
        <v>45009</v>
      </c>
      <c r="E5733" t="s">
        <v>3942</v>
      </c>
      <c r="F5733" s="27">
        <v>43312</v>
      </c>
      <c r="G5733">
        <v>25</v>
      </c>
      <c r="H5733" s="27">
        <v>45071</v>
      </c>
      <c r="I5733">
        <v>26</v>
      </c>
      <c r="J5733">
        <f>IFERROR(INDEX(Birlesme[campaign_price], MATCH(Birlesme[[#This Row],[Last_buy_date]], Birlesme[buy_date], 0)), "")</f>
        <v>62</v>
      </c>
      <c r="K5733" t="str">
        <f>IF(Birlesme[[#This Row],[Max_price]]&gt;Birlesme[[#This Row],[Last_campaign_price]],"Endirim olacaq","Endirim yoxdur")</f>
        <v>Endirim yoxdur</v>
      </c>
      <c r="L5733" t="str">
        <f>IF(Birlesme[[#This Row],[Endirim]]="Endirim yoxdur", "Yoxdur",INDEX(E:E, MATCH(Birlesme[[#This Row],[Max_price]],G:G,0)))</f>
        <v>Yoxdur</v>
      </c>
    </row>
    <row r="5734" spans="1:12" x14ac:dyDescent="0.25">
      <c r="A5734" t="s">
        <v>3288</v>
      </c>
      <c r="B5734" t="s">
        <v>3949</v>
      </c>
      <c r="C5734" s="27">
        <v>44661</v>
      </c>
      <c r="D5734" s="27">
        <v>45040</v>
      </c>
      <c r="E5734" t="s">
        <v>3942</v>
      </c>
      <c r="F5734" s="27">
        <v>43312</v>
      </c>
      <c r="G5734">
        <v>25</v>
      </c>
      <c r="H5734" s="27">
        <v>45071</v>
      </c>
      <c r="I5734">
        <v>26</v>
      </c>
      <c r="J5734">
        <f>IFERROR(INDEX(Birlesme[campaign_price], MATCH(Birlesme[[#This Row],[Last_buy_date]], Birlesme[buy_date], 0)), "")</f>
        <v>62</v>
      </c>
      <c r="K5734" t="str">
        <f>IF(Birlesme[[#This Row],[Max_price]]&gt;Birlesme[[#This Row],[Last_campaign_price]],"Endirim olacaq","Endirim yoxdur")</f>
        <v>Endirim yoxdur</v>
      </c>
      <c r="L5734" t="str">
        <f>IF(Birlesme[[#This Row],[Endirim]]="Endirim yoxdur", "Yoxdur",INDEX(E:E, MATCH(Birlesme[[#This Row],[Max_price]],G:G,0)))</f>
        <v>Yoxdur</v>
      </c>
    </row>
    <row r="5735" spans="1:12" x14ac:dyDescent="0.25">
      <c r="A5735" t="s">
        <v>3288</v>
      </c>
      <c r="B5735" t="s">
        <v>3949</v>
      </c>
      <c r="C5735" s="27">
        <v>44661</v>
      </c>
      <c r="D5735" s="27">
        <v>45071</v>
      </c>
      <c r="E5735" t="s">
        <v>3942</v>
      </c>
      <c r="F5735" s="27">
        <v>43312</v>
      </c>
      <c r="G5735">
        <v>25</v>
      </c>
      <c r="H5735" s="27">
        <v>45071</v>
      </c>
      <c r="I5735">
        <v>26</v>
      </c>
      <c r="J5735">
        <f>IFERROR(INDEX(Birlesme[campaign_price], MATCH(Birlesme[[#This Row],[Last_buy_date]], Birlesme[buy_date], 0)), "")</f>
        <v>62</v>
      </c>
      <c r="K5735" t="str">
        <f>IF(Birlesme[[#This Row],[Max_price]]&gt;Birlesme[[#This Row],[Last_campaign_price]],"Endirim olacaq","Endirim yoxdur")</f>
        <v>Endirim yoxdur</v>
      </c>
      <c r="L5735" t="str">
        <f>IF(Birlesme[[#This Row],[Endirim]]="Endirim yoxdur", "Yoxdur",INDEX(E:E, MATCH(Birlesme[[#This Row],[Max_price]],G:G,0)))</f>
        <v>Yoxdur</v>
      </c>
    </row>
    <row r="5736" spans="1:12" x14ac:dyDescent="0.25">
      <c r="A5736" t="s">
        <v>3288</v>
      </c>
      <c r="B5736" t="s">
        <v>3921</v>
      </c>
      <c r="C5736" s="27">
        <v>44868</v>
      </c>
      <c r="D5736" s="27">
        <v>44868</v>
      </c>
      <c r="E5736" t="s">
        <v>3931</v>
      </c>
      <c r="F5736" s="27">
        <v>43041</v>
      </c>
      <c r="G5736">
        <v>26</v>
      </c>
      <c r="H5736" s="27">
        <v>45071</v>
      </c>
      <c r="I5736">
        <v>26</v>
      </c>
      <c r="J5736">
        <f>IFERROR(INDEX(Birlesme[campaign_price], MATCH(Birlesme[[#This Row],[Last_buy_date]], Birlesme[buy_date], 0)), "")</f>
        <v>62</v>
      </c>
      <c r="K5736" t="str">
        <f>IF(Birlesme[[#This Row],[Max_price]]&gt;Birlesme[[#This Row],[Last_campaign_price]],"Endirim olacaq","Endirim yoxdur")</f>
        <v>Endirim yoxdur</v>
      </c>
      <c r="L5736" t="str">
        <f>IF(Birlesme[[#This Row],[Endirim]]="Endirim yoxdur", "Yoxdur",INDEX(E:E, MATCH(Birlesme[[#This Row],[Max_price]],G:G,0)))</f>
        <v>Yoxdur</v>
      </c>
    </row>
    <row r="5737" spans="1:12" x14ac:dyDescent="0.25">
      <c r="A5737" t="s">
        <v>3288</v>
      </c>
      <c r="B5737" t="s">
        <v>3921</v>
      </c>
      <c r="C5737" s="27">
        <v>44868</v>
      </c>
      <c r="D5737" s="27">
        <v>44902</v>
      </c>
      <c r="E5737" t="s">
        <v>3931</v>
      </c>
      <c r="F5737" s="27">
        <v>43041</v>
      </c>
      <c r="G5737">
        <v>26</v>
      </c>
      <c r="H5737" s="27">
        <v>45071</v>
      </c>
      <c r="I5737">
        <v>26</v>
      </c>
      <c r="J5737">
        <f>IFERROR(INDEX(Birlesme[campaign_price], MATCH(Birlesme[[#This Row],[Last_buy_date]], Birlesme[buy_date], 0)), "")</f>
        <v>62</v>
      </c>
      <c r="K5737" t="str">
        <f>IF(Birlesme[[#This Row],[Max_price]]&gt;Birlesme[[#This Row],[Last_campaign_price]],"Endirim olacaq","Endirim yoxdur")</f>
        <v>Endirim yoxdur</v>
      </c>
      <c r="L5737" t="str">
        <f>IF(Birlesme[[#This Row],[Endirim]]="Endirim yoxdur", "Yoxdur",INDEX(E:E, MATCH(Birlesme[[#This Row],[Max_price]],G:G,0)))</f>
        <v>Yoxdur</v>
      </c>
    </row>
    <row r="5738" spans="1:12" x14ac:dyDescent="0.25">
      <c r="A5738" t="s">
        <v>3288</v>
      </c>
      <c r="B5738" t="s">
        <v>3921</v>
      </c>
      <c r="C5738" s="27">
        <v>44868</v>
      </c>
      <c r="D5738" s="27">
        <v>44933</v>
      </c>
      <c r="E5738" t="s">
        <v>3931</v>
      </c>
      <c r="F5738" s="27">
        <v>43041</v>
      </c>
      <c r="G5738">
        <v>26</v>
      </c>
      <c r="H5738" s="27">
        <v>45071</v>
      </c>
      <c r="I5738">
        <v>26</v>
      </c>
      <c r="J5738">
        <f>IFERROR(INDEX(Birlesme[campaign_price], MATCH(Birlesme[[#This Row],[Last_buy_date]], Birlesme[buy_date], 0)), "")</f>
        <v>62</v>
      </c>
      <c r="K5738" t="str">
        <f>IF(Birlesme[[#This Row],[Max_price]]&gt;Birlesme[[#This Row],[Last_campaign_price]],"Endirim olacaq","Endirim yoxdur")</f>
        <v>Endirim yoxdur</v>
      </c>
      <c r="L5738" t="str">
        <f>IF(Birlesme[[#This Row],[Endirim]]="Endirim yoxdur", "Yoxdur",INDEX(E:E, MATCH(Birlesme[[#This Row],[Max_price]],G:G,0)))</f>
        <v>Yoxdur</v>
      </c>
    </row>
    <row r="5739" spans="1:12" x14ac:dyDescent="0.25">
      <c r="A5739" t="s">
        <v>3288</v>
      </c>
      <c r="B5739" t="s">
        <v>3921</v>
      </c>
      <c r="C5739" s="27">
        <v>44868</v>
      </c>
      <c r="D5739" s="27">
        <v>44971</v>
      </c>
      <c r="E5739" t="s">
        <v>3931</v>
      </c>
      <c r="F5739" s="27">
        <v>43041</v>
      </c>
      <c r="G5739">
        <v>26</v>
      </c>
      <c r="H5739" s="27">
        <v>45071</v>
      </c>
      <c r="I5739">
        <v>26</v>
      </c>
      <c r="J5739">
        <f>IFERROR(INDEX(Birlesme[campaign_price], MATCH(Birlesme[[#This Row],[Last_buy_date]], Birlesme[buy_date], 0)), "")</f>
        <v>62</v>
      </c>
      <c r="K5739" t="str">
        <f>IF(Birlesme[[#This Row],[Max_price]]&gt;Birlesme[[#This Row],[Last_campaign_price]],"Endirim olacaq","Endirim yoxdur")</f>
        <v>Endirim yoxdur</v>
      </c>
      <c r="L5739" t="str">
        <f>IF(Birlesme[[#This Row],[Endirim]]="Endirim yoxdur", "Yoxdur",INDEX(E:E, MATCH(Birlesme[[#This Row],[Max_price]],G:G,0)))</f>
        <v>Yoxdur</v>
      </c>
    </row>
    <row r="5740" spans="1:12" x14ac:dyDescent="0.25">
      <c r="A5740" t="s">
        <v>3288</v>
      </c>
      <c r="B5740" t="s">
        <v>3921</v>
      </c>
      <c r="C5740" s="27">
        <v>44868</v>
      </c>
      <c r="D5740" s="27">
        <v>44989</v>
      </c>
      <c r="E5740" t="s">
        <v>3931</v>
      </c>
      <c r="F5740" s="27">
        <v>43041</v>
      </c>
      <c r="G5740">
        <v>26</v>
      </c>
      <c r="H5740" s="27">
        <v>45071</v>
      </c>
      <c r="I5740">
        <v>26</v>
      </c>
      <c r="J5740">
        <f>IFERROR(INDEX(Birlesme[campaign_price], MATCH(Birlesme[[#This Row],[Last_buy_date]], Birlesme[buy_date], 0)), "")</f>
        <v>62</v>
      </c>
      <c r="K5740" t="str">
        <f>IF(Birlesme[[#This Row],[Max_price]]&gt;Birlesme[[#This Row],[Last_campaign_price]],"Endirim olacaq","Endirim yoxdur")</f>
        <v>Endirim yoxdur</v>
      </c>
      <c r="L5740" t="str">
        <f>IF(Birlesme[[#This Row],[Endirim]]="Endirim yoxdur", "Yoxdur",INDEX(E:E, MATCH(Birlesme[[#This Row],[Max_price]],G:G,0)))</f>
        <v>Yoxdur</v>
      </c>
    </row>
    <row r="5741" spans="1:12" x14ac:dyDescent="0.25">
      <c r="A5741" t="s">
        <v>3288</v>
      </c>
      <c r="B5741" t="s">
        <v>3921</v>
      </c>
      <c r="C5741" s="27">
        <v>44868</v>
      </c>
      <c r="D5741" s="27">
        <v>45021</v>
      </c>
      <c r="E5741" t="s">
        <v>3931</v>
      </c>
      <c r="F5741" s="27">
        <v>43041</v>
      </c>
      <c r="G5741">
        <v>26</v>
      </c>
      <c r="H5741" s="27">
        <v>45071</v>
      </c>
      <c r="I5741">
        <v>26</v>
      </c>
      <c r="J5741">
        <f>IFERROR(INDEX(Birlesme[campaign_price], MATCH(Birlesme[[#This Row],[Last_buy_date]], Birlesme[buy_date], 0)), "")</f>
        <v>62</v>
      </c>
      <c r="K5741" t="str">
        <f>IF(Birlesme[[#This Row],[Max_price]]&gt;Birlesme[[#This Row],[Last_campaign_price]],"Endirim olacaq","Endirim yoxdur")</f>
        <v>Endirim yoxdur</v>
      </c>
      <c r="L5741" t="str">
        <f>IF(Birlesme[[#This Row],[Endirim]]="Endirim yoxdur", "Yoxdur",INDEX(E:E, MATCH(Birlesme[[#This Row],[Max_price]],G:G,0)))</f>
        <v>Yoxdur</v>
      </c>
    </row>
    <row r="5742" spans="1:12" x14ac:dyDescent="0.25">
      <c r="A5742" t="s">
        <v>3289</v>
      </c>
      <c r="B5742" t="s">
        <v>3949</v>
      </c>
      <c r="C5742" s="27">
        <v>44587</v>
      </c>
      <c r="D5742" s="27">
        <v>44587</v>
      </c>
      <c r="E5742" t="s">
        <v>3942</v>
      </c>
      <c r="F5742" s="27">
        <v>43312</v>
      </c>
      <c r="G5742">
        <v>25</v>
      </c>
      <c r="H5742" s="27">
        <v>45058</v>
      </c>
      <c r="I5742">
        <v>26</v>
      </c>
      <c r="J5742">
        <f>IFERROR(INDEX(Birlesme[campaign_price], MATCH(Birlesme[[#This Row],[Last_buy_date]], Birlesme[buy_date], 0)), "")</f>
        <v>16</v>
      </c>
      <c r="K5742" t="str">
        <f>IF(Birlesme[[#This Row],[Max_price]]&gt;Birlesme[[#This Row],[Last_campaign_price]],"Endirim olacaq","Endirim yoxdur")</f>
        <v>Endirim olacaq</v>
      </c>
      <c r="L5742" t="str">
        <f>IF(Birlesme[[#This Row],[Endirim]]="Endirim yoxdur", "Yoxdur",INDEX(E:E, MATCH(Birlesme[[#This Row],[Max_price]],G:G,0)))</f>
        <v>HandsetRefurbished</v>
      </c>
    </row>
    <row r="5743" spans="1:12" x14ac:dyDescent="0.25">
      <c r="A5743" t="s">
        <v>3289</v>
      </c>
      <c r="B5743" t="s">
        <v>3949</v>
      </c>
      <c r="C5743" s="27">
        <v>44587</v>
      </c>
      <c r="D5743" s="27">
        <v>44647</v>
      </c>
      <c r="E5743" t="s">
        <v>3942</v>
      </c>
      <c r="F5743" s="27">
        <v>43312</v>
      </c>
      <c r="G5743">
        <v>25</v>
      </c>
      <c r="H5743" s="27">
        <v>45058</v>
      </c>
      <c r="I5743">
        <v>26</v>
      </c>
      <c r="J5743">
        <f>IFERROR(INDEX(Birlesme[campaign_price], MATCH(Birlesme[[#This Row],[Last_buy_date]], Birlesme[buy_date], 0)), "")</f>
        <v>16</v>
      </c>
      <c r="K5743" t="str">
        <f>IF(Birlesme[[#This Row],[Max_price]]&gt;Birlesme[[#This Row],[Last_campaign_price]],"Endirim olacaq","Endirim yoxdur")</f>
        <v>Endirim olacaq</v>
      </c>
      <c r="L5743" t="str">
        <f>IF(Birlesme[[#This Row],[Endirim]]="Endirim yoxdur", "Yoxdur",INDEX(E:E, MATCH(Birlesme[[#This Row],[Max_price]],G:G,0)))</f>
        <v>HandsetRefurbished</v>
      </c>
    </row>
    <row r="5744" spans="1:12" x14ac:dyDescent="0.25">
      <c r="A5744" t="s">
        <v>3289</v>
      </c>
      <c r="B5744" t="s">
        <v>3949</v>
      </c>
      <c r="C5744" s="27">
        <v>44587</v>
      </c>
      <c r="D5744" s="27">
        <v>44711</v>
      </c>
      <c r="E5744" t="s">
        <v>3942</v>
      </c>
      <c r="F5744" s="27">
        <v>43312</v>
      </c>
      <c r="G5744">
        <v>25</v>
      </c>
      <c r="H5744" s="27">
        <v>45058</v>
      </c>
      <c r="I5744">
        <v>26</v>
      </c>
      <c r="J5744">
        <f>IFERROR(INDEX(Birlesme[campaign_price], MATCH(Birlesme[[#This Row],[Last_buy_date]], Birlesme[buy_date], 0)), "")</f>
        <v>16</v>
      </c>
      <c r="K5744" t="str">
        <f>IF(Birlesme[[#This Row],[Max_price]]&gt;Birlesme[[#This Row],[Last_campaign_price]],"Endirim olacaq","Endirim yoxdur")</f>
        <v>Endirim olacaq</v>
      </c>
      <c r="L5744" t="str">
        <f>IF(Birlesme[[#This Row],[Endirim]]="Endirim yoxdur", "Yoxdur",INDEX(E:E, MATCH(Birlesme[[#This Row],[Max_price]],G:G,0)))</f>
        <v>HandsetRefurbished</v>
      </c>
    </row>
    <row r="5745" spans="1:12" x14ac:dyDescent="0.25">
      <c r="A5745" t="s">
        <v>3289</v>
      </c>
      <c r="B5745" t="s">
        <v>3949</v>
      </c>
      <c r="C5745" s="27">
        <v>44587</v>
      </c>
      <c r="D5745" s="27">
        <v>44749</v>
      </c>
      <c r="E5745" t="s">
        <v>3942</v>
      </c>
      <c r="F5745" s="27">
        <v>43312</v>
      </c>
      <c r="G5745">
        <v>25</v>
      </c>
      <c r="H5745" s="27">
        <v>45058</v>
      </c>
      <c r="I5745">
        <v>26</v>
      </c>
      <c r="J5745">
        <f>IFERROR(INDEX(Birlesme[campaign_price], MATCH(Birlesme[[#This Row],[Last_buy_date]], Birlesme[buy_date], 0)), "")</f>
        <v>16</v>
      </c>
      <c r="K5745" t="str">
        <f>IF(Birlesme[[#This Row],[Max_price]]&gt;Birlesme[[#This Row],[Last_campaign_price]],"Endirim olacaq","Endirim yoxdur")</f>
        <v>Endirim olacaq</v>
      </c>
      <c r="L5745" t="str">
        <f>IF(Birlesme[[#This Row],[Endirim]]="Endirim yoxdur", "Yoxdur",INDEX(E:E, MATCH(Birlesme[[#This Row],[Max_price]],G:G,0)))</f>
        <v>HandsetRefurbished</v>
      </c>
    </row>
    <row r="5746" spans="1:12" x14ac:dyDescent="0.25">
      <c r="A5746" t="s">
        <v>3289</v>
      </c>
      <c r="B5746" t="s">
        <v>3949</v>
      </c>
      <c r="C5746" s="27">
        <v>44587</v>
      </c>
      <c r="D5746" s="27">
        <v>44777</v>
      </c>
      <c r="E5746" t="s">
        <v>3942</v>
      </c>
      <c r="F5746" s="27">
        <v>43312</v>
      </c>
      <c r="G5746">
        <v>25</v>
      </c>
      <c r="H5746" s="27">
        <v>45058</v>
      </c>
      <c r="I5746">
        <v>26</v>
      </c>
      <c r="J5746">
        <f>IFERROR(INDEX(Birlesme[campaign_price], MATCH(Birlesme[[#This Row],[Last_buy_date]], Birlesme[buy_date], 0)), "")</f>
        <v>16</v>
      </c>
      <c r="K5746" t="str">
        <f>IF(Birlesme[[#This Row],[Max_price]]&gt;Birlesme[[#This Row],[Last_campaign_price]],"Endirim olacaq","Endirim yoxdur")</f>
        <v>Endirim olacaq</v>
      </c>
      <c r="L5746" t="str">
        <f>IF(Birlesme[[#This Row],[Endirim]]="Endirim yoxdur", "Yoxdur",INDEX(E:E, MATCH(Birlesme[[#This Row],[Max_price]],G:G,0)))</f>
        <v>HandsetRefurbished</v>
      </c>
    </row>
    <row r="5747" spans="1:12" x14ac:dyDescent="0.25">
      <c r="A5747" t="s">
        <v>3289</v>
      </c>
      <c r="B5747" t="s">
        <v>3949</v>
      </c>
      <c r="C5747" s="27">
        <v>44587</v>
      </c>
      <c r="D5747" s="27">
        <v>44837</v>
      </c>
      <c r="E5747" t="s">
        <v>3942</v>
      </c>
      <c r="F5747" s="27">
        <v>43312</v>
      </c>
      <c r="G5747">
        <v>25</v>
      </c>
      <c r="H5747" s="27">
        <v>45058</v>
      </c>
      <c r="I5747">
        <v>26</v>
      </c>
      <c r="J5747">
        <f>IFERROR(INDEX(Birlesme[campaign_price], MATCH(Birlesme[[#This Row],[Last_buy_date]], Birlesme[buy_date], 0)), "")</f>
        <v>16</v>
      </c>
      <c r="K5747" t="str">
        <f>IF(Birlesme[[#This Row],[Max_price]]&gt;Birlesme[[#This Row],[Last_campaign_price]],"Endirim olacaq","Endirim yoxdur")</f>
        <v>Endirim olacaq</v>
      </c>
      <c r="L5747" t="str">
        <f>IF(Birlesme[[#This Row],[Endirim]]="Endirim yoxdur", "Yoxdur",INDEX(E:E, MATCH(Birlesme[[#This Row],[Max_price]],G:G,0)))</f>
        <v>HandsetRefurbished</v>
      </c>
    </row>
    <row r="5748" spans="1:12" x14ac:dyDescent="0.25">
      <c r="A5748" t="s">
        <v>3289</v>
      </c>
      <c r="B5748" t="s">
        <v>3949</v>
      </c>
      <c r="C5748" s="27">
        <v>44587</v>
      </c>
      <c r="D5748" s="27">
        <v>44952</v>
      </c>
      <c r="E5748" t="s">
        <v>3942</v>
      </c>
      <c r="F5748" s="27">
        <v>43312</v>
      </c>
      <c r="G5748">
        <v>25</v>
      </c>
      <c r="H5748" s="27">
        <v>45058</v>
      </c>
      <c r="I5748">
        <v>26</v>
      </c>
      <c r="J5748">
        <f>IFERROR(INDEX(Birlesme[campaign_price], MATCH(Birlesme[[#This Row],[Last_buy_date]], Birlesme[buy_date], 0)), "")</f>
        <v>16</v>
      </c>
      <c r="K5748" t="str">
        <f>IF(Birlesme[[#This Row],[Max_price]]&gt;Birlesme[[#This Row],[Last_campaign_price]],"Endirim olacaq","Endirim yoxdur")</f>
        <v>Endirim olacaq</v>
      </c>
      <c r="L5748" t="str">
        <f>IF(Birlesme[[#This Row],[Endirim]]="Endirim yoxdur", "Yoxdur",INDEX(E:E, MATCH(Birlesme[[#This Row],[Max_price]],G:G,0)))</f>
        <v>HandsetRefurbished</v>
      </c>
    </row>
    <row r="5749" spans="1:12" x14ac:dyDescent="0.25">
      <c r="A5749" t="s">
        <v>3289</v>
      </c>
      <c r="B5749" t="s">
        <v>3949</v>
      </c>
      <c r="C5749" s="27">
        <v>44587</v>
      </c>
      <c r="D5749" s="27">
        <v>44967</v>
      </c>
      <c r="E5749" t="s">
        <v>3942</v>
      </c>
      <c r="F5749" s="27">
        <v>43312</v>
      </c>
      <c r="G5749">
        <v>25</v>
      </c>
      <c r="H5749" s="27">
        <v>45058</v>
      </c>
      <c r="I5749">
        <v>26</v>
      </c>
      <c r="J5749">
        <f>IFERROR(INDEX(Birlesme[campaign_price], MATCH(Birlesme[[#This Row],[Last_buy_date]], Birlesme[buy_date], 0)), "")</f>
        <v>16</v>
      </c>
      <c r="K5749" t="str">
        <f>IF(Birlesme[[#This Row],[Max_price]]&gt;Birlesme[[#This Row],[Last_campaign_price]],"Endirim olacaq","Endirim yoxdur")</f>
        <v>Endirim olacaq</v>
      </c>
      <c r="L5749" t="str">
        <f>IF(Birlesme[[#This Row],[Endirim]]="Endirim yoxdur", "Yoxdur",INDEX(E:E, MATCH(Birlesme[[#This Row],[Max_price]],G:G,0)))</f>
        <v>HandsetRefurbished</v>
      </c>
    </row>
    <row r="5750" spans="1:12" x14ac:dyDescent="0.25">
      <c r="A5750" t="s">
        <v>3289</v>
      </c>
      <c r="B5750" t="s">
        <v>3949</v>
      </c>
      <c r="C5750" s="27">
        <v>44587</v>
      </c>
      <c r="D5750" s="27">
        <v>45016</v>
      </c>
      <c r="E5750" t="s">
        <v>3942</v>
      </c>
      <c r="F5750" s="27">
        <v>43312</v>
      </c>
      <c r="G5750">
        <v>25</v>
      </c>
      <c r="H5750" s="27">
        <v>45058</v>
      </c>
      <c r="I5750">
        <v>26</v>
      </c>
      <c r="J5750">
        <f>IFERROR(INDEX(Birlesme[campaign_price], MATCH(Birlesme[[#This Row],[Last_buy_date]], Birlesme[buy_date], 0)), "")</f>
        <v>16</v>
      </c>
      <c r="K5750" t="str">
        <f>IF(Birlesme[[#This Row],[Max_price]]&gt;Birlesme[[#This Row],[Last_campaign_price]],"Endirim olacaq","Endirim yoxdur")</f>
        <v>Endirim olacaq</v>
      </c>
      <c r="L5750" t="str">
        <f>IF(Birlesme[[#This Row],[Endirim]]="Endirim yoxdur", "Yoxdur",INDEX(E:E, MATCH(Birlesme[[#This Row],[Max_price]],G:G,0)))</f>
        <v>HandsetRefurbished</v>
      </c>
    </row>
    <row r="5751" spans="1:12" x14ac:dyDescent="0.25">
      <c r="A5751" t="s">
        <v>3289</v>
      </c>
      <c r="B5751" t="s">
        <v>3923</v>
      </c>
      <c r="C5751" s="27">
        <v>44969</v>
      </c>
      <c r="D5751" s="27">
        <v>44969</v>
      </c>
      <c r="E5751" t="s">
        <v>3933</v>
      </c>
      <c r="F5751" s="27">
        <v>43502</v>
      </c>
      <c r="G5751">
        <v>26</v>
      </c>
      <c r="H5751" s="27">
        <v>45058</v>
      </c>
      <c r="I5751">
        <v>26</v>
      </c>
      <c r="J5751">
        <f>IFERROR(INDEX(Birlesme[campaign_price], MATCH(Birlesme[[#This Row],[Last_buy_date]], Birlesme[buy_date], 0)), "")</f>
        <v>16</v>
      </c>
      <c r="K5751" t="str">
        <f>IF(Birlesme[[#This Row],[Max_price]]&gt;Birlesme[[#This Row],[Last_campaign_price]],"Endirim olacaq","Endirim yoxdur")</f>
        <v>Endirim olacaq</v>
      </c>
      <c r="L5751" t="str">
        <f>IF(Birlesme[[#This Row],[Endirim]]="Endirim yoxdur", "Yoxdur",INDEX(E:E, MATCH(Birlesme[[#This Row],[Max_price]],G:G,0)))</f>
        <v>HandsetRefurbished</v>
      </c>
    </row>
    <row r="5752" spans="1:12" x14ac:dyDescent="0.25">
      <c r="A5752" t="s">
        <v>3289</v>
      </c>
      <c r="B5752" t="s">
        <v>3923</v>
      </c>
      <c r="C5752" s="27">
        <v>44969</v>
      </c>
      <c r="D5752" s="27">
        <v>45005</v>
      </c>
      <c r="E5752" t="s">
        <v>3933</v>
      </c>
      <c r="F5752" s="27">
        <v>43502</v>
      </c>
      <c r="G5752">
        <v>26</v>
      </c>
      <c r="H5752" s="27">
        <v>45058</v>
      </c>
      <c r="I5752">
        <v>26</v>
      </c>
      <c r="J5752">
        <f>IFERROR(INDEX(Birlesme[campaign_price], MATCH(Birlesme[[#This Row],[Last_buy_date]], Birlesme[buy_date], 0)), "")</f>
        <v>16</v>
      </c>
      <c r="K5752" t="str">
        <f>IF(Birlesme[[#This Row],[Max_price]]&gt;Birlesme[[#This Row],[Last_campaign_price]],"Endirim olacaq","Endirim yoxdur")</f>
        <v>Endirim olacaq</v>
      </c>
      <c r="L5752" t="str">
        <f>IF(Birlesme[[#This Row],[Endirim]]="Endirim yoxdur", "Yoxdur",INDEX(E:E, MATCH(Birlesme[[#This Row],[Max_price]],G:G,0)))</f>
        <v>HandsetRefurbished</v>
      </c>
    </row>
    <row r="5753" spans="1:12" x14ac:dyDescent="0.25">
      <c r="A5753" t="s">
        <v>3289</v>
      </c>
      <c r="B5753" t="s">
        <v>3923</v>
      </c>
      <c r="C5753" s="27">
        <v>44969</v>
      </c>
      <c r="D5753" s="27">
        <v>45036</v>
      </c>
      <c r="E5753" t="s">
        <v>3933</v>
      </c>
      <c r="F5753" s="27">
        <v>43502</v>
      </c>
      <c r="G5753">
        <v>26</v>
      </c>
      <c r="H5753" s="27">
        <v>45058</v>
      </c>
      <c r="I5753">
        <v>26</v>
      </c>
      <c r="J5753">
        <f>IFERROR(INDEX(Birlesme[campaign_price], MATCH(Birlesme[[#This Row],[Last_buy_date]], Birlesme[buy_date], 0)), "")</f>
        <v>16</v>
      </c>
      <c r="K5753" t="str">
        <f>IF(Birlesme[[#This Row],[Max_price]]&gt;Birlesme[[#This Row],[Last_campaign_price]],"Endirim olacaq","Endirim yoxdur")</f>
        <v>Endirim olacaq</v>
      </c>
      <c r="L5753" t="str">
        <f>IF(Birlesme[[#This Row],[Endirim]]="Endirim yoxdur", "Yoxdur",INDEX(E:E, MATCH(Birlesme[[#This Row],[Max_price]],G:G,0)))</f>
        <v>HandsetRefurbished</v>
      </c>
    </row>
    <row r="5754" spans="1:12" x14ac:dyDescent="0.25">
      <c r="A5754" t="s">
        <v>3289</v>
      </c>
      <c r="B5754" t="s">
        <v>3923</v>
      </c>
      <c r="C5754" s="27">
        <v>44969</v>
      </c>
      <c r="D5754" s="27">
        <v>45058</v>
      </c>
      <c r="E5754" t="s">
        <v>3933</v>
      </c>
      <c r="F5754" s="27">
        <v>43502</v>
      </c>
      <c r="G5754">
        <v>26</v>
      </c>
      <c r="H5754" s="27">
        <v>45058</v>
      </c>
      <c r="I5754">
        <v>26</v>
      </c>
      <c r="J5754">
        <f>IFERROR(INDEX(Birlesme[campaign_price], MATCH(Birlesme[[#This Row],[Last_buy_date]], Birlesme[buy_date], 0)), "")</f>
        <v>16</v>
      </c>
      <c r="K5754" t="str">
        <f>IF(Birlesme[[#This Row],[Max_price]]&gt;Birlesme[[#This Row],[Last_campaign_price]],"Endirim olacaq","Endirim yoxdur")</f>
        <v>Endirim olacaq</v>
      </c>
      <c r="L5754" t="str">
        <f>IF(Birlesme[[#This Row],[Endirim]]="Endirim yoxdur", "Yoxdur",INDEX(E:E, MATCH(Birlesme[[#This Row],[Max_price]],G:G,0)))</f>
        <v>HandsetRefurbished</v>
      </c>
    </row>
    <row r="5755" spans="1:12" x14ac:dyDescent="0.25">
      <c r="A5755" t="s">
        <v>3290</v>
      </c>
      <c r="B5755" t="s">
        <v>3950</v>
      </c>
      <c r="C5755" s="27">
        <v>44617</v>
      </c>
      <c r="D5755" s="27">
        <v>44617</v>
      </c>
      <c r="E5755" t="s">
        <v>3943</v>
      </c>
      <c r="F5755" s="27">
        <v>42229</v>
      </c>
      <c r="G5755">
        <v>28</v>
      </c>
      <c r="H5755" s="27">
        <v>45081</v>
      </c>
      <c r="I5755">
        <v>28</v>
      </c>
      <c r="J5755">
        <f>IFERROR(INDEX(Birlesme[campaign_price], MATCH(Birlesme[[#This Row],[Last_buy_date]], Birlesme[buy_date], 0)), "")</f>
        <v>14</v>
      </c>
      <c r="K5755" t="str">
        <f>IF(Birlesme[[#This Row],[Max_price]]&gt;Birlesme[[#This Row],[Last_campaign_price]],"Endirim olacaq","Endirim yoxdur")</f>
        <v>Endirim olacaq</v>
      </c>
      <c r="L5755" t="str">
        <f>IF(Birlesme[[#This Row],[Endirim]]="Endirim yoxdur", "Yoxdur",INDEX(E:E, MATCH(Birlesme[[#This Row],[Max_price]],G:G,0)))</f>
        <v>NotNewCellphoneUser</v>
      </c>
    </row>
    <row r="5756" spans="1:12" x14ac:dyDescent="0.25">
      <c r="A5756" t="s">
        <v>3290</v>
      </c>
      <c r="B5756" t="s">
        <v>3950</v>
      </c>
      <c r="C5756" s="27">
        <v>44617</v>
      </c>
      <c r="D5756" s="27">
        <v>44646</v>
      </c>
      <c r="E5756" t="s">
        <v>3943</v>
      </c>
      <c r="F5756" s="27">
        <v>42229</v>
      </c>
      <c r="G5756">
        <v>28</v>
      </c>
      <c r="H5756" s="27">
        <v>45081</v>
      </c>
      <c r="I5756">
        <v>28</v>
      </c>
      <c r="J5756">
        <f>IFERROR(INDEX(Birlesme[campaign_price], MATCH(Birlesme[[#This Row],[Last_buy_date]], Birlesme[buy_date], 0)), "")</f>
        <v>14</v>
      </c>
      <c r="K5756" t="str">
        <f>IF(Birlesme[[#This Row],[Max_price]]&gt;Birlesme[[#This Row],[Last_campaign_price]],"Endirim olacaq","Endirim yoxdur")</f>
        <v>Endirim olacaq</v>
      </c>
      <c r="L5756" t="str">
        <f>IF(Birlesme[[#This Row],[Endirim]]="Endirim yoxdur", "Yoxdur",INDEX(E:E, MATCH(Birlesme[[#This Row],[Max_price]],G:G,0)))</f>
        <v>NotNewCellphoneUser</v>
      </c>
    </row>
    <row r="5757" spans="1:12" x14ac:dyDescent="0.25">
      <c r="A5757" t="s">
        <v>3290</v>
      </c>
      <c r="B5757" t="s">
        <v>3950</v>
      </c>
      <c r="C5757" s="27">
        <v>44617</v>
      </c>
      <c r="D5757" s="27">
        <v>44684</v>
      </c>
      <c r="E5757" t="s">
        <v>3943</v>
      </c>
      <c r="F5757" s="27">
        <v>42229</v>
      </c>
      <c r="G5757">
        <v>28</v>
      </c>
      <c r="H5757" s="27">
        <v>45081</v>
      </c>
      <c r="I5757">
        <v>28</v>
      </c>
      <c r="J5757">
        <f>IFERROR(INDEX(Birlesme[campaign_price], MATCH(Birlesme[[#This Row],[Last_buy_date]], Birlesme[buy_date], 0)), "")</f>
        <v>14</v>
      </c>
      <c r="K5757" t="str">
        <f>IF(Birlesme[[#This Row],[Max_price]]&gt;Birlesme[[#This Row],[Last_campaign_price]],"Endirim olacaq","Endirim yoxdur")</f>
        <v>Endirim olacaq</v>
      </c>
      <c r="L5757" t="str">
        <f>IF(Birlesme[[#This Row],[Endirim]]="Endirim yoxdur", "Yoxdur",INDEX(E:E, MATCH(Birlesme[[#This Row],[Max_price]],G:G,0)))</f>
        <v>NotNewCellphoneUser</v>
      </c>
    </row>
    <row r="5758" spans="1:12" x14ac:dyDescent="0.25">
      <c r="A5758" t="s">
        <v>3290</v>
      </c>
      <c r="B5758" t="s">
        <v>3950</v>
      </c>
      <c r="C5758" s="27">
        <v>44617</v>
      </c>
      <c r="D5758" s="27">
        <v>44718</v>
      </c>
      <c r="E5758" t="s">
        <v>3943</v>
      </c>
      <c r="F5758" s="27">
        <v>42229</v>
      </c>
      <c r="G5758">
        <v>28</v>
      </c>
      <c r="H5758" s="27">
        <v>45081</v>
      </c>
      <c r="I5758">
        <v>28</v>
      </c>
      <c r="J5758">
        <f>IFERROR(INDEX(Birlesme[campaign_price], MATCH(Birlesme[[#This Row],[Last_buy_date]], Birlesme[buy_date], 0)), "")</f>
        <v>14</v>
      </c>
      <c r="K5758" t="str">
        <f>IF(Birlesme[[#This Row],[Max_price]]&gt;Birlesme[[#This Row],[Last_campaign_price]],"Endirim olacaq","Endirim yoxdur")</f>
        <v>Endirim olacaq</v>
      </c>
      <c r="L5758" t="str">
        <f>IF(Birlesme[[#This Row],[Endirim]]="Endirim yoxdur", "Yoxdur",INDEX(E:E, MATCH(Birlesme[[#This Row],[Max_price]],G:G,0)))</f>
        <v>NotNewCellphoneUser</v>
      </c>
    </row>
    <row r="5759" spans="1:12" x14ac:dyDescent="0.25">
      <c r="A5759" t="s">
        <v>3290</v>
      </c>
      <c r="B5759" t="s">
        <v>3950</v>
      </c>
      <c r="C5759" s="27">
        <v>44617</v>
      </c>
      <c r="D5759" s="27">
        <v>44750</v>
      </c>
      <c r="E5759" t="s">
        <v>3943</v>
      </c>
      <c r="F5759" s="27">
        <v>42229</v>
      </c>
      <c r="G5759">
        <v>28</v>
      </c>
      <c r="H5759" s="27">
        <v>45081</v>
      </c>
      <c r="I5759">
        <v>28</v>
      </c>
      <c r="J5759">
        <f>IFERROR(INDEX(Birlesme[campaign_price], MATCH(Birlesme[[#This Row],[Last_buy_date]], Birlesme[buy_date], 0)), "")</f>
        <v>14</v>
      </c>
      <c r="K5759" t="str">
        <f>IF(Birlesme[[#This Row],[Max_price]]&gt;Birlesme[[#This Row],[Last_campaign_price]],"Endirim olacaq","Endirim yoxdur")</f>
        <v>Endirim olacaq</v>
      </c>
      <c r="L5759" t="str">
        <f>IF(Birlesme[[#This Row],[Endirim]]="Endirim yoxdur", "Yoxdur",INDEX(E:E, MATCH(Birlesme[[#This Row],[Max_price]],G:G,0)))</f>
        <v>NotNewCellphoneUser</v>
      </c>
    </row>
    <row r="5760" spans="1:12" x14ac:dyDescent="0.25">
      <c r="A5760" t="s">
        <v>3290</v>
      </c>
      <c r="B5760" t="s">
        <v>3950</v>
      </c>
      <c r="C5760" s="27">
        <v>44617</v>
      </c>
      <c r="D5760" s="27">
        <v>44804</v>
      </c>
      <c r="E5760" t="s">
        <v>3943</v>
      </c>
      <c r="F5760" s="27">
        <v>42229</v>
      </c>
      <c r="G5760">
        <v>28</v>
      </c>
      <c r="H5760" s="27">
        <v>45081</v>
      </c>
      <c r="I5760">
        <v>28</v>
      </c>
      <c r="J5760">
        <f>IFERROR(INDEX(Birlesme[campaign_price], MATCH(Birlesme[[#This Row],[Last_buy_date]], Birlesme[buy_date], 0)), "")</f>
        <v>14</v>
      </c>
      <c r="K5760" t="str">
        <f>IF(Birlesme[[#This Row],[Max_price]]&gt;Birlesme[[#This Row],[Last_campaign_price]],"Endirim olacaq","Endirim yoxdur")</f>
        <v>Endirim olacaq</v>
      </c>
      <c r="L5760" t="str">
        <f>IF(Birlesme[[#This Row],[Endirim]]="Endirim yoxdur", "Yoxdur",INDEX(E:E, MATCH(Birlesme[[#This Row],[Max_price]],G:G,0)))</f>
        <v>NotNewCellphoneUser</v>
      </c>
    </row>
    <row r="5761" spans="1:12" x14ac:dyDescent="0.25">
      <c r="A5761" t="s">
        <v>3290</v>
      </c>
      <c r="B5761" t="s">
        <v>3950</v>
      </c>
      <c r="C5761" s="27">
        <v>44617</v>
      </c>
      <c r="D5761" s="27">
        <v>44811</v>
      </c>
      <c r="E5761" t="s">
        <v>3943</v>
      </c>
      <c r="F5761" s="27">
        <v>42229</v>
      </c>
      <c r="G5761">
        <v>28</v>
      </c>
      <c r="H5761" s="27">
        <v>45081</v>
      </c>
      <c r="I5761">
        <v>28</v>
      </c>
      <c r="J5761">
        <f>IFERROR(INDEX(Birlesme[campaign_price], MATCH(Birlesme[[#This Row],[Last_buy_date]], Birlesme[buy_date], 0)), "")</f>
        <v>14</v>
      </c>
      <c r="K5761" t="str">
        <f>IF(Birlesme[[#This Row],[Max_price]]&gt;Birlesme[[#This Row],[Last_campaign_price]],"Endirim olacaq","Endirim yoxdur")</f>
        <v>Endirim olacaq</v>
      </c>
      <c r="L5761" t="str">
        <f>IF(Birlesme[[#This Row],[Endirim]]="Endirim yoxdur", "Yoxdur",INDEX(E:E, MATCH(Birlesme[[#This Row],[Max_price]],G:G,0)))</f>
        <v>NotNewCellphoneUser</v>
      </c>
    </row>
    <row r="5762" spans="1:12" x14ac:dyDescent="0.25">
      <c r="A5762" t="s">
        <v>3290</v>
      </c>
      <c r="B5762" t="s">
        <v>3950</v>
      </c>
      <c r="C5762" s="27">
        <v>44617</v>
      </c>
      <c r="D5762" s="27">
        <v>44862</v>
      </c>
      <c r="E5762" t="s">
        <v>3943</v>
      </c>
      <c r="F5762" s="27">
        <v>42229</v>
      </c>
      <c r="G5762">
        <v>28</v>
      </c>
      <c r="H5762" s="27">
        <v>45081</v>
      </c>
      <c r="I5762">
        <v>28</v>
      </c>
      <c r="J5762">
        <f>IFERROR(INDEX(Birlesme[campaign_price], MATCH(Birlesme[[#This Row],[Last_buy_date]], Birlesme[buy_date], 0)), "")</f>
        <v>14</v>
      </c>
      <c r="K5762" t="str">
        <f>IF(Birlesme[[#This Row],[Max_price]]&gt;Birlesme[[#This Row],[Last_campaign_price]],"Endirim olacaq","Endirim yoxdur")</f>
        <v>Endirim olacaq</v>
      </c>
      <c r="L5762" t="str">
        <f>IF(Birlesme[[#This Row],[Endirim]]="Endirim yoxdur", "Yoxdur",INDEX(E:E, MATCH(Birlesme[[#This Row],[Max_price]],G:G,0)))</f>
        <v>NotNewCellphoneUser</v>
      </c>
    </row>
    <row r="5763" spans="1:12" x14ac:dyDescent="0.25">
      <c r="A5763" t="s">
        <v>3290</v>
      </c>
      <c r="B5763" t="s">
        <v>3950</v>
      </c>
      <c r="C5763" s="27">
        <v>44617</v>
      </c>
      <c r="D5763" s="27">
        <v>44867</v>
      </c>
      <c r="E5763" t="s">
        <v>3943</v>
      </c>
      <c r="F5763" s="27">
        <v>42229</v>
      </c>
      <c r="G5763">
        <v>28</v>
      </c>
      <c r="H5763" s="27">
        <v>45081</v>
      </c>
      <c r="I5763">
        <v>28</v>
      </c>
      <c r="J5763">
        <f>IFERROR(INDEX(Birlesme[campaign_price], MATCH(Birlesme[[#This Row],[Last_buy_date]], Birlesme[buy_date], 0)), "")</f>
        <v>14</v>
      </c>
      <c r="K5763" t="str">
        <f>IF(Birlesme[[#This Row],[Max_price]]&gt;Birlesme[[#This Row],[Last_campaign_price]],"Endirim olacaq","Endirim yoxdur")</f>
        <v>Endirim olacaq</v>
      </c>
      <c r="L5763" t="str">
        <f>IF(Birlesme[[#This Row],[Endirim]]="Endirim yoxdur", "Yoxdur",INDEX(E:E, MATCH(Birlesme[[#This Row],[Max_price]],G:G,0)))</f>
        <v>NotNewCellphoneUser</v>
      </c>
    </row>
    <row r="5764" spans="1:12" x14ac:dyDescent="0.25">
      <c r="A5764" t="s">
        <v>3290</v>
      </c>
      <c r="B5764" t="s">
        <v>3950</v>
      </c>
      <c r="C5764" s="27">
        <v>44617</v>
      </c>
      <c r="D5764" s="27">
        <v>44903</v>
      </c>
      <c r="E5764" t="s">
        <v>3943</v>
      </c>
      <c r="F5764" s="27">
        <v>42229</v>
      </c>
      <c r="G5764">
        <v>28</v>
      </c>
      <c r="H5764" s="27">
        <v>45081</v>
      </c>
      <c r="I5764">
        <v>28</v>
      </c>
      <c r="J5764">
        <f>IFERROR(INDEX(Birlesme[campaign_price], MATCH(Birlesme[[#This Row],[Last_buy_date]], Birlesme[buy_date], 0)), "")</f>
        <v>14</v>
      </c>
      <c r="K5764" t="str">
        <f>IF(Birlesme[[#This Row],[Max_price]]&gt;Birlesme[[#This Row],[Last_campaign_price]],"Endirim olacaq","Endirim yoxdur")</f>
        <v>Endirim olacaq</v>
      </c>
      <c r="L5764" t="str">
        <f>IF(Birlesme[[#This Row],[Endirim]]="Endirim yoxdur", "Yoxdur",INDEX(E:E, MATCH(Birlesme[[#This Row],[Max_price]],G:G,0)))</f>
        <v>NotNewCellphoneUser</v>
      </c>
    </row>
    <row r="5765" spans="1:12" x14ac:dyDescent="0.25">
      <c r="A5765" t="s">
        <v>3290</v>
      </c>
      <c r="B5765" t="s">
        <v>3950</v>
      </c>
      <c r="C5765" s="27">
        <v>44617</v>
      </c>
      <c r="D5765" s="27">
        <v>44960</v>
      </c>
      <c r="E5765" t="s">
        <v>3943</v>
      </c>
      <c r="F5765" s="27">
        <v>42229</v>
      </c>
      <c r="G5765">
        <v>28</v>
      </c>
      <c r="H5765" s="27">
        <v>45081</v>
      </c>
      <c r="I5765">
        <v>28</v>
      </c>
      <c r="J5765">
        <f>IFERROR(INDEX(Birlesme[campaign_price], MATCH(Birlesme[[#This Row],[Last_buy_date]], Birlesme[buy_date], 0)), "")</f>
        <v>14</v>
      </c>
      <c r="K5765" t="str">
        <f>IF(Birlesme[[#This Row],[Max_price]]&gt;Birlesme[[#This Row],[Last_campaign_price]],"Endirim olacaq","Endirim yoxdur")</f>
        <v>Endirim olacaq</v>
      </c>
      <c r="L5765" t="str">
        <f>IF(Birlesme[[#This Row],[Endirim]]="Endirim yoxdur", "Yoxdur",INDEX(E:E, MATCH(Birlesme[[#This Row],[Max_price]],G:G,0)))</f>
        <v>NotNewCellphoneUser</v>
      </c>
    </row>
    <row r="5766" spans="1:12" x14ac:dyDescent="0.25">
      <c r="A5766" t="s">
        <v>3290</v>
      </c>
      <c r="B5766" t="s">
        <v>3950</v>
      </c>
      <c r="C5766" s="27">
        <v>44617</v>
      </c>
      <c r="D5766" s="27">
        <v>45077</v>
      </c>
      <c r="E5766" t="s">
        <v>3943</v>
      </c>
      <c r="F5766" s="27">
        <v>42229</v>
      </c>
      <c r="G5766">
        <v>28</v>
      </c>
      <c r="H5766" s="27">
        <v>45081</v>
      </c>
      <c r="I5766">
        <v>28</v>
      </c>
      <c r="J5766">
        <f>IFERROR(INDEX(Birlesme[campaign_price], MATCH(Birlesme[[#This Row],[Last_buy_date]], Birlesme[buy_date], 0)), "")</f>
        <v>14</v>
      </c>
      <c r="K5766" t="str">
        <f>IF(Birlesme[[#This Row],[Max_price]]&gt;Birlesme[[#This Row],[Last_campaign_price]],"Endirim olacaq","Endirim yoxdur")</f>
        <v>Endirim olacaq</v>
      </c>
      <c r="L5766" t="str">
        <f>IF(Birlesme[[#This Row],[Endirim]]="Endirim yoxdur", "Yoxdur",INDEX(E:E, MATCH(Birlesme[[#This Row],[Max_price]],G:G,0)))</f>
        <v>NotNewCellphoneUser</v>
      </c>
    </row>
    <row r="5767" spans="1:12" x14ac:dyDescent="0.25">
      <c r="A5767" t="s">
        <v>3290</v>
      </c>
      <c r="B5767" t="s">
        <v>3950</v>
      </c>
      <c r="C5767" s="27">
        <v>44617</v>
      </c>
      <c r="D5767" s="27">
        <v>45081</v>
      </c>
      <c r="E5767" t="s">
        <v>3943</v>
      </c>
      <c r="F5767" s="27">
        <v>42229</v>
      </c>
      <c r="G5767">
        <v>28</v>
      </c>
      <c r="H5767" s="27">
        <v>45081</v>
      </c>
      <c r="I5767">
        <v>28</v>
      </c>
      <c r="J5767">
        <f>IFERROR(INDEX(Birlesme[campaign_price], MATCH(Birlesme[[#This Row],[Last_buy_date]], Birlesme[buy_date], 0)), "")</f>
        <v>14</v>
      </c>
      <c r="K5767" t="str">
        <f>IF(Birlesme[[#This Row],[Max_price]]&gt;Birlesme[[#This Row],[Last_campaign_price]],"Endirim olacaq","Endirim yoxdur")</f>
        <v>Endirim olacaq</v>
      </c>
      <c r="L5767" t="str">
        <f>IF(Birlesme[[#This Row],[Endirim]]="Endirim yoxdur", "Yoxdur",INDEX(E:E, MATCH(Birlesme[[#This Row],[Max_price]],G:G,0)))</f>
        <v>NotNewCellphoneUser</v>
      </c>
    </row>
    <row r="5768" spans="1:12" x14ac:dyDescent="0.25">
      <c r="A5768" t="s">
        <v>3290</v>
      </c>
      <c r="B5768" t="s">
        <v>3952</v>
      </c>
      <c r="C5768" s="27">
        <v>44848</v>
      </c>
      <c r="D5768" s="27">
        <v>44848</v>
      </c>
      <c r="E5768" t="s">
        <v>3945</v>
      </c>
      <c r="F5768" s="27">
        <v>43414</v>
      </c>
      <c r="G5768">
        <v>16</v>
      </c>
      <c r="H5768" s="27">
        <v>45081</v>
      </c>
      <c r="I5768">
        <v>28</v>
      </c>
      <c r="J5768">
        <f>IFERROR(INDEX(Birlesme[campaign_price], MATCH(Birlesme[[#This Row],[Last_buy_date]], Birlesme[buy_date], 0)), "")</f>
        <v>14</v>
      </c>
      <c r="K5768" t="str">
        <f>IF(Birlesme[[#This Row],[Max_price]]&gt;Birlesme[[#This Row],[Last_campaign_price]],"Endirim olacaq","Endirim yoxdur")</f>
        <v>Endirim olacaq</v>
      </c>
      <c r="L5768" t="str">
        <f>IF(Birlesme[[#This Row],[Endirim]]="Endirim yoxdur", "Yoxdur",INDEX(E:E, MATCH(Birlesme[[#This Row],[Max_price]],G:G,0)))</f>
        <v>NotNewCellphoneUser</v>
      </c>
    </row>
    <row r="5769" spans="1:12" x14ac:dyDescent="0.25">
      <c r="A5769" t="s">
        <v>3290</v>
      </c>
      <c r="B5769" t="s">
        <v>3952</v>
      </c>
      <c r="C5769" s="27">
        <v>44848</v>
      </c>
      <c r="D5769" s="27">
        <v>44893</v>
      </c>
      <c r="E5769" t="s">
        <v>3945</v>
      </c>
      <c r="F5769" s="27">
        <v>43414</v>
      </c>
      <c r="G5769">
        <v>16</v>
      </c>
      <c r="H5769" s="27">
        <v>45081</v>
      </c>
      <c r="I5769">
        <v>28</v>
      </c>
      <c r="J5769">
        <f>IFERROR(INDEX(Birlesme[campaign_price], MATCH(Birlesme[[#This Row],[Last_buy_date]], Birlesme[buy_date], 0)), "")</f>
        <v>14</v>
      </c>
      <c r="K5769" t="str">
        <f>IF(Birlesme[[#This Row],[Max_price]]&gt;Birlesme[[#This Row],[Last_campaign_price]],"Endirim olacaq","Endirim yoxdur")</f>
        <v>Endirim olacaq</v>
      </c>
      <c r="L5769" t="str">
        <f>IF(Birlesme[[#This Row],[Endirim]]="Endirim yoxdur", "Yoxdur",INDEX(E:E, MATCH(Birlesme[[#This Row],[Max_price]],G:G,0)))</f>
        <v>NotNewCellphoneUser</v>
      </c>
    </row>
    <row r="5770" spans="1:12" x14ac:dyDescent="0.25">
      <c r="A5770" t="s">
        <v>3290</v>
      </c>
      <c r="B5770" t="s">
        <v>3952</v>
      </c>
      <c r="C5770" s="27">
        <v>44848</v>
      </c>
      <c r="D5770" s="27">
        <v>44920</v>
      </c>
      <c r="E5770" t="s">
        <v>3945</v>
      </c>
      <c r="F5770" s="27">
        <v>43414</v>
      </c>
      <c r="G5770">
        <v>16</v>
      </c>
      <c r="H5770" s="27">
        <v>45081</v>
      </c>
      <c r="I5770">
        <v>28</v>
      </c>
      <c r="J5770">
        <f>IFERROR(INDEX(Birlesme[campaign_price], MATCH(Birlesme[[#This Row],[Last_buy_date]], Birlesme[buy_date], 0)), "")</f>
        <v>14</v>
      </c>
      <c r="K5770" t="str">
        <f>IF(Birlesme[[#This Row],[Max_price]]&gt;Birlesme[[#This Row],[Last_campaign_price]],"Endirim olacaq","Endirim yoxdur")</f>
        <v>Endirim olacaq</v>
      </c>
      <c r="L5770" t="str">
        <f>IF(Birlesme[[#This Row],[Endirim]]="Endirim yoxdur", "Yoxdur",INDEX(E:E, MATCH(Birlesme[[#This Row],[Max_price]],G:G,0)))</f>
        <v>NotNewCellphoneUser</v>
      </c>
    </row>
    <row r="5771" spans="1:12" x14ac:dyDescent="0.25">
      <c r="A5771" t="s">
        <v>3290</v>
      </c>
      <c r="B5771" t="s">
        <v>3952</v>
      </c>
      <c r="C5771" s="27">
        <v>44848</v>
      </c>
      <c r="D5771" s="27">
        <v>44955</v>
      </c>
      <c r="E5771" t="s">
        <v>3945</v>
      </c>
      <c r="F5771" s="27">
        <v>43414</v>
      </c>
      <c r="G5771">
        <v>16</v>
      </c>
      <c r="H5771" s="27">
        <v>45081</v>
      </c>
      <c r="I5771">
        <v>28</v>
      </c>
      <c r="J5771">
        <f>IFERROR(INDEX(Birlesme[campaign_price], MATCH(Birlesme[[#This Row],[Last_buy_date]], Birlesme[buy_date], 0)), "")</f>
        <v>14</v>
      </c>
      <c r="K5771" t="str">
        <f>IF(Birlesme[[#This Row],[Max_price]]&gt;Birlesme[[#This Row],[Last_campaign_price]],"Endirim olacaq","Endirim yoxdur")</f>
        <v>Endirim olacaq</v>
      </c>
      <c r="L5771" t="str">
        <f>IF(Birlesme[[#This Row],[Endirim]]="Endirim yoxdur", "Yoxdur",INDEX(E:E, MATCH(Birlesme[[#This Row],[Max_price]],G:G,0)))</f>
        <v>NotNewCellphoneUser</v>
      </c>
    </row>
    <row r="5772" spans="1:12" x14ac:dyDescent="0.25">
      <c r="A5772" t="s">
        <v>3290</v>
      </c>
      <c r="B5772" t="s">
        <v>3952</v>
      </c>
      <c r="C5772" s="27">
        <v>44848</v>
      </c>
      <c r="D5772" s="27">
        <v>44974</v>
      </c>
      <c r="E5772" t="s">
        <v>3945</v>
      </c>
      <c r="F5772" s="27">
        <v>43414</v>
      </c>
      <c r="G5772">
        <v>16</v>
      </c>
      <c r="H5772" s="27">
        <v>45081</v>
      </c>
      <c r="I5772">
        <v>28</v>
      </c>
      <c r="J5772">
        <f>IFERROR(INDEX(Birlesme[campaign_price], MATCH(Birlesme[[#This Row],[Last_buy_date]], Birlesme[buy_date], 0)), "")</f>
        <v>14</v>
      </c>
      <c r="K5772" t="str">
        <f>IF(Birlesme[[#This Row],[Max_price]]&gt;Birlesme[[#This Row],[Last_campaign_price]],"Endirim olacaq","Endirim yoxdur")</f>
        <v>Endirim olacaq</v>
      </c>
      <c r="L5772" t="str">
        <f>IF(Birlesme[[#This Row],[Endirim]]="Endirim yoxdur", "Yoxdur",INDEX(E:E, MATCH(Birlesme[[#This Row],[Max_price]],G:G,0)))</f>
        <v>NotNewCellphoneUser</v>
      </c>
    </row>
    <row r="5773" spans="1:12" x14ac:dyDescent="0.25">
      <c r="A5773" t="s">
        <v>3290</v>
      </c>
      <c r="B5773" t="s">
        <v>3952</v>
      </c>
      <c r="C5773" s="27">
        <v>44848</v>
      </c>
      <c r="D5773" s="27">
        <v>45002</v>
      </c>
      <c r="E5773" t="s">
        <v>3945</v>
      </c>
      <c r="F5773" s="27">
        <v>43414</v>
      </c>
      <c r="G5773">
        <v>16</v>
      </c>
      <c r="H5773" s="27">
        <v>45081</v>
      </c>
      <c r="I5773">
        <v>28</v>
      </c>
      <c r="J5773">
        <f>IFERROR(INDEX(Birlesme[campaign_price], MATCH(Birlesme[[#This Row],[Last_buy_date]], Birlesme[buy_date], 0)), "")</f>
        <v>14</v>
      </c>
      <c r="K5773" t="str">
        <f>IF(Birlesme[[#This Row],[Max_price]]&gt;Birlesme[[#This Row],[Last_campaign_price]],"Endirim olacaq","Endirim yoxdur")</f>
        <v>Endirim olacaq</v>
      </c>
      <c r="L5773" t="str">
        <f>IF(Birlesme[[#This Row],[Endirim]]="Endirim yoxdur", "Yoxdur",INDEX(E:E, MATCH(Birlesme[[#This Row],[Max_price]],G:G,0)))</f>
        <v>NotNewCellphoneUser</v>
      </c>
    </row>
    <row r="5774" spans="1:12" x14ac:dyDescent="0.25">
      <c r="A5774" t="s">
        <v>3290</v>
      </c>
      <c r="B5774" t="s">
        <v>3952</v>
      </c>
      <c r="C5774" s="27">
        <v>44848</v>
      </c>
      <c r="D5774" s="27">
        <v>45036</v>
      </c>
      <c r="E5774" t="s">
        <v>3945</v>
      </c>
      <c r="F5774" s="27">
        <v>43414</v>
      </c>
      <c r="G5774">
        <v>16</v>
      </c>
      <c r="H5774" s="27">
        <v>45081</v>
      </c>
      <c r="I5774">
        <v>28</v>
      </c>
      <c r="J5774">
        <f>IFERROR(INDEX(Birlesme[campaign_price], MATCH(Birlesme[[#This Row],[Last_buy_date]], Birlesme[buy_date], 0)), "")</f>
        <v>14</v>
      </c>
      <c r="K5774" t="str">
        <f>IF(Birlesme[[#This Row],[Max_price]]&gt;Birlesme[[#This Row],[Last_campaign_price]],"Endirim olacaq","Endirim yoxdur")</f>
        <v>Endirim olacaq</v>
      </c>
      <c r="L5774" t="str">
        <f>IF(Birlesme[[#This Row],[Endirim]]="Endirim yoxdur", "Yoxdur",INDEX(E:E, MATCH(Birlesme[[#This Row],[Max_price]],G:G,0)))</f>
        <v>NotNewCellphoneUser</v>
      </c>
    </row>
    <row r="5775" spans="1:12" x14ac:dyDescent="0.25">
      <c r="A5775" t="s">
        <v>3290</v>
      </c>
      <c r="B5775" t="s">
        <v>3952</v>
      </c>
      <c r="C5775" s="27">
        <v>44848</v>
      </c>
      <c r="D5775" s="27">
        <v>45066</v>
      </c>
      <c r="E5775" t="s">
        <v>3945</v>
      </c>
      <c r="F5775" s="27">
        <v>43414</v>
      </c>
      <c r="G5775">
        <v>16</v>
      </c>
      <c r="H5775" s="27">
        <v>45081</v>
      </c>
      <c r="I5775">
        <v>28</v>
      </c>
      <c r="J5775">
        <f>IFERROR(INDEX(Birlesme[campaign_price], MATCH(Birlesme[[#This Row],[Last_buy_date]], Birlesme[buy_date], 0)), "")</f>
        <v>14</v>
      </c>
      <c r="K5775" t="str">
        <f>IF(Birlesme[[#This Row],[Max_price]]&gt;Birlesme[[#This Row],[Last_campaign_price]],"Endirim olacaq","Endirim yoxdur")</f>
        <v>Endirim olacaq</v>
      </c>
      <c r="L5775" t="str">
        <f>IF(Birlesme[[#This Row],[Endirim]]="Endirim yoxdur", "Yoxdur",INDEX(E:E, MATCH(Birlesme[[#This Row],[Max_price]],G:G,0)))</f>
        <v>NotNewCellphoneUser</v>
      </c>
    </row>
    <row r="5776" spans="1:12" x14ac:dyDescent="0.25">
      <c r="A5776" t="s">
        <v>3291</v>
      </c>
      <c r="B5776" t="s">
        <v>3927</v>
      </c>
      <c r="C5776" s="27">
        <v>44752</v>
      </c>
      <c r="D5776" s="27">
        <v>44752</v>
      </c>
      <c r="E5776" t="s">
        <v>3937</v>
      </c>
      <c r="F5776" s="27">
        <v>44736</v>
      </c>
      <c r="G5776">
        <v>27</v>
      </c>
      <c r="H5776" s="27">
        <v>45069</v>
      </c>
      <c r="I5776">
        <v>27</v>
      </c>
      <c r="J5776">
        <f>IFERROR(INDEX(Birlesme[campaign_price], MATCH(Birlesme[[#This Row],[Last_buy_date]], Birlesme[buy_date], 0)), "")</f>
        <v>16</v>
      </c>
      <c r="K5776" t="str">
        <f>IF(Birlesme[[#This Row],[Max_price]]&gt;Birlesme[[#This Row],[Last_campaign_price]],"Endirim olacaq","Endirim yoxdur")</f>
        <v>Endirim olacaq</v>
      </c>
      <c r="L5776" t="str">
        <f>IF(Birlesme[[#This Row],[Endirim]]="Endirim yoxdur", "Yoxdur",INDEX(E:E, MATCH(Birlesme[[#This Row],[Max_price]],G:G,0)))</f>
        <v>RespondsToMailOffers</v>
      </c>
    </row>
    <row r="5777" spans="1:12" x14ac:dyDescent="0.25">
      <c r="A5777" t="s">
        <v>3291</v>
      </c>
      <c r="B5777" t="s">
        <v>3927</v>
      </c>
      <c r="C5777" s="27">
        <v>44752</v>
      </c>
      <c r="D5777" s="27">
        <v>44784</v>
      </c>
      <c r="E5777" t="s">
        <v>3937</v>
      </c>
      <c r="F5777" s="27">
        <v>44736</v>
      </c>
      <c r="G5777">
        <v>27</v>
      </c>
      <c r="H5777" s="27">
        <v>45069</v>
      </c>
      <c r="I5777">
        <v>27</v>
      </c>
      <c r="J5777">
        <f>IFERROR(INDEX(Birlesme[campaign_price], MATCH(Birlesme[[#This Row],[Last_buy_date]], Birlesme[buy_date], 0)), "")</f>
        <v>16</v>
      </c>
      <c r="K5777" t="str">
        <f>IF(Birlesme[[#This Row],[Max_price]]&gt;Birlesme[[#This Row],[Last_campaign_price]],"Endirim olacaq","Endirim yoxdur")</f>
        <v>Endirim olacaq</v>
      </c>
      <c r="L5777" t="str">
        <f>IF(Birlesme[[#This Row],[Endirim]]="Endirim yoxdur", "Yoxdur",INDEX(E:E, MATCH(Birlesme[[#This Row],[Max_price]],G:G,0)))</f>
        <v>RespondsToMailOffers</v>
      </c>
    </row>
    <row r="5778" spans="1:12" x14ac:dyDescent="0.25">
      <c r="A5778" t="s">
        <v>3291</v>
      </c>
      <c r="B5778" t="s">
        <v>3927</v>
      </c>
      <c r="C5778" s="27">
        <v>44752</v>
      </c>
      <c r="D5778" s="27">
        <v>44816</v>
      </c>
      <c r="E5778" t="s">
        <v>3937</v>
      </c>
      <c r="F5778" s="27">
        <v>44736</v>
      </c>
      <c r="G5778">
        <v>27</v>
      </c>
      <c r="H5778" s="27">
        <v>45069</v>
      </c>
      <c r="I5778">
        <v>27</v>
      </c>
      <c r="J5778">
        <f>IFERROR(INDEX(Birlesme[campaign_price], MATCH(Birlesme[[#This Row],[Last_buy_date]], Birlesme[buy_date], 0)), "")</f>
        <v>16</v>
      </c>
      <c r="K5778" t="str">
        <f>IF(Birlesme[[#This Row],[Max_price]]&gt;Birlesme[[#This Row],[Last_campaign_price]],"Endirim olacaq","Endirim yoxdur")</f>
        <v>Endirim olacaq</v>
      </c>
      <c r="L5778" t="str">
        <f>IF(Birlesme[[#This Row],[Endirim]]="Endirim yoxdur", "Yoxdur",INDEX(E:E, MATCH(Birlesme[[#This Row],[Max_price]],G:G,0)))</f>
        <v>RespondsToMailOffers</v>
      </c>
    </row>
    <row r="5779" spans="1:12" x14ac:dyDescent="0.25">
      <c r="A5779" t="s">
        <v>3291</v>
      </c>
      <c r="B5779" t="s">
        <v>3927</v>
      </c>
      <c r="C5779" s="27">
        <v>44752</v>
      </c>
      <c r="D5779" s="27">
        <v>44851</v>
      </c>
      <c r="E5779" t="s">
        <v>3937</v>
      </c>
      <c r="F5779" s="27">
        <v>44736</v>
      </c>
      <c r="G5779">
        <v>27</v>
      </c>
      <c r="H5779" s="27">
        <v>45069</v>
      </c>
      <c r="I5779">
        <v>27</v>
      </c>
      <c r="J5779">
        <f>IFERROR(INDEX(Birlesme[campaign_price], MATCH(Birlesme[[#This Row],[Last_buy_date]], Birlesme[buy_date], 0)), "")</f>
        <v>16</v>
      </c>
      <c r="K5779" t="str">
        <f>IF(Birlesme[[#This Row],[Max_price]]&gt;Birlesme[[#This Row],[Last_campaign_price]],"Endirim olacaq","Endirim yoxdur")</f>
        <v>Endirim olacaq</v>
      </c>
      <c r="L5779" t="str">
        <f>IF(Birlesme[[#This Row],[Endirim]]="Endirim yoxdur", "Yoxdur",INDEX(E:E, MATCH(Birlesme[[#This Row],[Max_price]],G:G,0)))</f>
        <v>RespondsToMailOffers</v>
      </c>
    </row>
    <row r="5780" spans="1:12" x14ac:dyDescent="0.25">
      <c r="A5780" t="s">
        <v>3291</v>
      </c>
      <c r="B5780" t="s">
        <v>3927</v>
      </c>
      <c r="C5780" s="27">
        <v>44752</v>
      </c>
      <c r="D5780" s="27">
        <v>44890</v>
      </c>
      <c r="E5780" t="s">
        <v>3937</v>
      </c>
      <c r="F5780" s="27">
        <v>44736</v>
      </c>
      <c r="G5780">
        <v>27</v>
      </c>
      <c r="H5780" s="27">
        <v>45069</v>
      </c>
      <c r="I5780">
        <v>27</v>
      </c>
      <c r="J5780">
        <f>IFERROR(INDEX(Birlesme[campaign_price], MATCH(Birlesme[[#This Row],[Last_buy_date]], Birlesme[buy_date], 0)), "")</f>
        <v>16</v>
      </c>
      <c r="K5780" t="str">
        <f>IF(Birlesme[[#This Row],[Max_price]]&gt;Birlesme[[#This Row],[Last_campaign_price]],"Endirim olacaq","Endirim yoxdur")</f>
        <v>Endirim olacaq</v>
      </c>
      <c r="L5780" t="str">
        <f>IF(Birlesme[[#This Row],[Endirim]]="Endirim yoxdur", "Yoxdur",INDEX(E:E, MATCH(Birlesme[[#This Row],[Max_price]],G:G,0)))</f>
        <v>RespondsToMailOffers</v>
      </c>
    </row>
    <row r="5781" spans="1:12" x14ac:dyDescent="0.25">
      <c r="A5781" t="s">
        <v>3291</v>
      </c>
      <c r="B5781" t="s">
        <v>3927</v>
      </c>
      <c r="C5781" s="27">
        <v>44752</v>
      </c>
      <c r="D5781" s="27">
        <v>44914</v>
      </c>
      <c r="E5781" t="s">
        <v>3937</v>
      </c>
      <c r="F5781" s="27">
        <v>44736</v>
      </c>
      <c r="G5781">
        <v>27</v>
      </c>
      <c r="H5781" s="27">
        <v>45069</v>
      </c>
      <c r="I5781">
        <v>27</v>
      </c>
      <c r="J5781">
        <f>IFERROR(INDEX(Birlesme[campaign_price], MATCH(Birlesme[[#This Row],[Last_buy_date]], Birlesme[buy_date], 0)), "")</f>
        <v>16</v>
      </c>
      <c r="K5781" t="str">
        <f>IF(Birlesme[[#This Row],[Max_price]]&gt;Birlesme[[#This Row],[Last_campaign_price]],"Endirim olacaq","Endirim yoxdur")</f>
        <v>Endirim olacaq</v>
      </c>
      <c r="L5781" t="str">
        <f>IF(Birlesme[[#This Row],[Endirim]]="Endirim yoxdur", "Yoxdur",INDEX(E:E, MATCH(Birlesme[[#This Row],[Max_price]],G:G,0)))</f>
        <v>RespondsToMailOffers</v>
      </c>
    </row>
    <row r="5782" spans="1:12" x14ac:dyDescent="0.25">
      <c r="A5782" t="s">
        <v>3291</v>
      </c>
      <c r="B5782" t="s">
        <v>3927</v>
      </c>
      <c r="C5782" s="27">
        <v>44752</v>
      </c>
      <c r="D5782" s="27">
        <v>44936</v>
      </c>
      <c r="E5782" t="s">
        <v>3937</v>
      </c>
      <c r="F5782" s="27">
        <v>44736</v>
      </c>
      <c r="G5782">
        <v>27</v>
      </c>
      <c r="H5782" s="27">
        <v>45069</v>
      </c>
      <c r="I5782">
        <v>27</v>
      </c>
      <c r="J5782">
        <f>IFERROR(INDEX(Birlesme[campaign_price], MATCH(Birlesme[[#This Row],[Last_buy_date]], Birlesme[buy_date], 0)), "")</f>
        <v>16</v>
      </c>
      <c r="K5782" t="str">
        <f>IF(Birlesme[[#This Row],[Max_price]]&gt;Birlesme[[#This Row],[Last_campaign_price]],"Endirim olacaq","Endirim yoxdur")</f>
        <v>Endirim olacaq</v>
      </c>
      <c r="L5782" t="str">
        <f>IF(Birlesme[[#This Row],[Endirim]]="Endirim yoxdur", "Yoxdur",INDEX(E:E, MATCH(Birlesme[[#This Row],[Max_price]],G:G,0)))</f>
        <v>RespondsToMailOffers</v>
      </c>
    </row>
    <row r="5783" spans="1:12" x14ac:dyDescent="0.25">
      <c r="A5783" t="s">
        <v>3291</v>
      </c>
      <c r="B5783" t="s">
        <v>3927</v>
      </c>
      <c r="C5783" s="27">
        <v>44752</v>
      </c>
      <c r="D5783" s="27">
        <v>45000</v>
      </c>
      <c r="E5783" t="s">
        <v>3937</v>
      </c>
      <c r="F5783" s="27">
        <v>44736</v>
      </c>
      <c r="G5783">
        <v>27</v>
      </c>
      <c r="H5783" s="27">
        <v>45069</v>
      </c>
      <c r="I5783">
        <v>27</v>
      </c>
      <c r="J5783">
        <f>IFERROR(INDEX(Birlesme[campaign_price], MATCH(Birlesme[[#This Row],[Last_buy_date]], Birlesme[buy_date], 0)), "")</f>
        <v>16</v>
      </c>
      <c r="K5783" t="str">
        <f>IF(Birlesme[[#This Row],[Max_price]]&gt;Birlesme[[#This Row],[Last_campaign_price]],"Endirim olacaq","Endirim yoxdur")</f>
        <v>Endirim olacaq</v>
      </c>
      <c r="L5783" t="str">
        <f>IF(Birlesme[[#This Row],[Endirim]]="Endirim yoxdur", "Yoxdur",INDEX(E:E, MATCH(Birlesme[[#This Row],[Max_price]],G:G,0)))</f>
        <v>RespondsToMailOffers</v>
      </c>
    </row>
    <row r="5784" spans="1:12" x14ac:dyDescent="0.25">
      <c r="A5784" t="s">
        <v>3291</v>
      </c>
      <c r="B5784" t="s">
        <v>3927</v>
      </c>
      <c r="C5784" s="27">
        <v>44752</v>
      </c>
      <c r="D5784" s="27">
        <v>45034</v>
      </c>
      <c r="E5784" t="s">
        <v>3937</v>
      </c>
      <c r="F5784" s="27">
        <v>44736</v>
      </c>
      <c r="G5784">
        <v>27</v>
      </c>
      <c r="H5784" s="27">
        <v>45069</v>
      </c>
      <c r="I5784">
        <v>27</v>
      </c>
      <c r="J5784">
        <f>IFERROR(INDEX(Birlesme[campaign_price], MATCH(Birlesme[[#This Row],[Last_buy_date]], Birlesme[buy_date], 0)), "")</f>
        <v>16</v>
      </c>
      <c r="K5784" t="str">
        <f>IF(Birlesme[[#This Row],[Max_price]]&gt;Birlesme[[#This Row],[Last_campaign_price]],"Endirim olacaq","Endirim yoxdur")</f>
        <v>Endirim olacaq</v>
      </c>
      <c r="L5784" t="str">
        <f>IF(Birlesme[[#This Row],[Endirim]]="Endirim yoxdur", "Yoxdur",INDEX(E:E, MATCH(Birlesme[[#This Row],[Max_price]],G:G,0)))</f>
        <v>RespondsToMailOffers</v>
      </c>
    </row>
    <row r="5785" spans="1:12" x14ac:dyDescent="0.25">
      <c r="A5785" t="s">
        <v>3291</v>
      </c>
      <c r="B5785" t="s">
        <v>3951</v>
      </c>
      <c r="C5785" s="27">
        <v>44754</v>
      </c>
      <c r="D5785" s="27">
        <v>44754</v>
      </c>
      <c r="E5785" t="s">
        <v>3944</v>
      </c>
      <c r="F5785" s="27">
        <v>43340</v>
      </c>
      <c r="G5785">
        <v>14</v>
      </c>
      <c r="H5785" s="27">
        <v>45069</v>
      </c>
      <c r="I5785">
        <v>27</v>
      </c>
      <c r="J5785">
        <f>IFERROR(INDEX(Birlesme[campaign_price], MATCH(Birlesme[[#This Row],[Last_buy_date]], Birlesme[buy_date], 0)), "")</f>
        <v>16</v>
      </c>
      <c r="K5785" t="str">
        <f>IF(Birlesme[[#This Row],[Max_price]]&gt;Birlesme[[#This Row],[Last_campaign_price]],"Endirim olacaq","Endirim yoxdur")</f>
        <v>Endirim olacaq</v>
      </c>
      <c r="L5785" t="str">
        <f>IF(Birlesme[[#This Row],[Endirim]]="Endirim yoxdur", "Yoxdur",INDEX(E:E, MATCH(Birlesme[[#This Row],[Max_price]],G:G,0)))</f>
        <v>RespondsToMailOffers</v>
      </c>
    </row>
    <row r="5786" spans="1:12" x14ac:dyDescent="0.25">
      <c r="A5786" t="s">
        <v>3291</v>
      </c>
      <c r="B5786" t="s">
        <v>3951</v>
      </c>
      <c r="C5786" s="27">
        <v>44754</v>
      </c>
      <c r="D5786" s="27">
        <v>44790</v>
      </c>
      <c r="E5786" t="s">
        <v>3944</v>
      </c>
      <c r="F5786" s="27">
        <v>43340</v>
      </c>
      <c r="G5786">
        <v>14</v>
      </c>
      <c r="H5786" s="27">
        <v>45069</v>
      </c>
      <c r="I5786">
        <v>27</v>
      </c>
      <c r="J5786">
        <f>IFERROR(INDEX(Birlesme[campaign_price], MATCH(Birlesme[[#This Row],[Last_buy_date]], Birlesme[buy_date], 0)), "")</f>
        <v>16</v>
      </c>
      <c r="K5786" t="str">
        <f>IF(Birlesme[[#This Row],[Max_price]]&gt;Birlesme[[#This Row],[Last_campaign_price]],"Endirim olacaq","Endirim yoxdur")</f>
        <v>Endirim olacaq</v>
      </c>
      <c r="L5786" t="str">
        <f>IF(Birlesme[[#This Row],[Endirim]]="Endirim yoxdur", "Yoxdur",INDEX(E:E, MATCH(Birlesme[[#This Row],[Max_price]],G:G,0)))</f>
        <v>RespondsToMailOffers</v>
      </c>
    </row>
    <row r="5787" spans="1:12" x14ac:dyDescent="0.25">
      <c r="A5787" t="s">
        <v>3291</v>
      </c>
      <c r="B5787" t="s">
        <v>3951</v>
      </c>
      <c r="C5787" s="27">
        <v>44754</v>
      </c>
      <c r="D5787" s="27">
        <v>44825</v>
      </c>
      <c r="E5787" t="s">
        <v>3944</v>
      </c>
      <c r="F5787" s="27">
        <v>43340</v>
      </c>
      <c r="G5787">
        <v>14</v>
      </c>
      <c r="H5787" s="27">
        <v>45069</v>
      </c>
      <c r="I5787">
        <v>27</v>
      </c>
      <c r="J5787">
        <f>IFERROR(INDEX(Birlesme[campaign_price], MATCH(Birlesme[[#This Row],[Last_buy_date]], Birlesme[buy_date], 0)), "")</f>
        <v>16</v>
      </c>
      <c r="K5787" t="str">
        <f>IF(Birlesme[[#This Row],[Max_price]]&gt;Birlesme[[#This Row],[Last_campaign_price]],"Endirim olacaq","Endirim yoxdur")</f>
        <v>Endirim olacaq</v>
      </c>
      <c r="L5787" t="str">
        <f>IF(Birlesme[[#This Row],[Endirim]]="Endirim yoxdur", "Yoxdur",INDEX(E:E, MATCH(Birlesme[[#This Row],[Max_price]],G:G,0)))</f>
        <v>RespondsToMailOffers</v>
      </c>
    </row>
    <row r="5788" spans="1:12" x14ac:dyDescent="0.25">
      <c r="A5788" t="s">
        <v>3291</v>
      </c>
      <c r="B5788" t="s">
        <v>3951</v>
      </c>
      <c r="C5788" s="27">
        <v>44754</v>
      </c>
      <c r="D5788" s="27">
        <v>44855</v>
      </c>
      <c r="E5788" t="s">
        <v>3944</v>
      </c>
      <c r="F5788" s="27">
        <v>43340</v>
      </c>
      <c r="G5788">
        <v>14</v>
      </c>
      <c r="H5788" s="27">
        <v>45069</v>
      </c>
      <c r="I5788">
        <v>27</v>
      </c>
      <c r="J5788">
        <f>IFERROR(INDEX(Birlesme[campaign_price], MATCH(Birlesme[[#This Row],[Last_buy_date]], Birlesme[buy_date], 0)), "")</f>
        <v>16</v>
      </c>
      <c r="K5788" t="str">
        <f>IF(Birlesme[[#This Row],[Max_price]]&gt;Birlesme[[#This Row],[Last_campaign_price]],"Endirim olacaq","Endirim yoxdur")</f>
        <v>Endirim olacaq</v>
      </c>
      <c r="L5788" t="str">
        <f>IF(Birlesme[[#This Row],[Endirim]]="Endirim yoxdur", "Yoxdur",INDEX(E:E, MATCH(Birlesme[[#This Row],[Max_price]],G:G,0)))</f>
        <v>RespondsToMailOffers</v>
      </c>
    </row>
    <row r="5789" spans="1:12" x14ac:dyDescent="0.25">
      <c r="A5789" t="s">
        <v>3291</v>
      </c>
      <c r="B5789" t="s">
        <v>3951</v>
      </c>
      <c r="C5789" s="27">
        <v>44754</v>
      </c>
      <c r="D5789" s="27">
        <v>44882</v>
      </c>
      <c r="E5789" t="s">
        <v>3944</v>
      </c>
      <c r="F5789" s="27">
        <v>43340</v>
      </c>
      <c r="G5789">
        <v>14</v>
      </c>
      <c r="H5789" s="27">
        <v>45069</v>
      </c>
      <c r="I5789">
        <v>27</v>
      </c>
      <c r="J5789">
        <f>IFERROR(INDEX(Birlesme[campaign_price], MATCH(Birlesme[[#This Row],[Last_buy_date]], Birlesme[buy_date], 0)), "")</f>
        <v>16</v>
      </c>
      <c r="K5789" t="str">
        <f>IF(Birlesme[[#This Row],[Max_price]]&gt;Birlesme[[#This Row],[Last_campaign_price]],"Endirim olacaq","Endirim yoxdur")</f>
        <v>Endirim olacaq</v>
      </c>
      <c r="L5789" t="str">
        <f>IF(Birlesme[[#This Row],[Endirim]]="Endirim yoxdur", "Yoxdur",INDEX(E:E, MATCH(Birlesme[[#This Row],[Max_price]],G:G,0)))</f>
        <v>RespondsToMailOffers</v>
      </c>
    </row>
    <row r="5790" spans="1:12" x14ac:dyDescent="0.25">
      <c r="A5790" t="s">
        <v>3291</v>
      </c>
      <c r="B5790" t="s">
        <v>3951</v>
      </c>
      <c r="C5790" s="27">
        <v>44754</v>
      </c>
      <c r="D5790" s="27">
        <v>44915</v>
      </c>
      <c r="E5790" t="s">
        <v>3944</v>
      </c>
      <c r="F5790" s="27">
        <v>43340</v>
      </c>
      <c r="G5790">
        <v>14</v>
      </c>
      <c r="H5790" s="27">
        <v>45069</v>
      </c>
      <c r="I5790">
        <v>27</v>
      </c>
      <c r="J5790">
        <f>IFERROR(INDEX(Birlesme[campaign_price], MATCH(Birlesme[[#This Row],[Last_buy_date]], Birlesme[buy_date], 0)), "")</f>
        <v>16</v>
      </c>
      <c r="K5790" t="str">
        <f>IF(Birlesme[[#This Row],[Max_price]]&gt;Birlesme[[#This Row],[Last_campaign_price]],"Endirim olacaq","Endirim yoxdur")</f>
        <v>Endirim olacaq</v>
      </c>
      <c r="L5790" t="str">
        <f>IF(Birlesme[[#This Row],[Endirim]]="Endirim yoxdur", "Yoxdur",INDEX(E:E, MATCH(Birlesme[[#This Row],[Max_price]],G:G,0)))</f>
        <v>RespondsToMailOffers</v>
      </c>
    </row>
    <row r="5791" spans="1:12" x14ac:dyDescent="0.25">
      <c r="A5791" t="s">
        <v>3291</v>
      </c>
      <c r="B5791" t="s">
        <v>3951</v>
      </c>
      <c r="C5791" s="27">
        <v>44754</v>
      </c>
      <c r="D5791" s="27">
        <v>44943</v>
      </c>
      <c r="E5791" t="s">
        <v>3944</v>
      </c>
      <c r="F5791" s="27">
        <v>43340</v>
      </c>
      <c r="G5791">
        <v>14</v>
      </c>
      <c r="H5791" s="27">
        <v>45069</v>
      </c>
      <c r="I5791">
        <v>27</v>
      </c>
      <c r="J5791">
        <f>IFERROR(INDEX(Birlesme[campaign_price], MATCH(Birlesme[[#This Row],[Last_buy_date]], Birlesme[buy_date], 0)), "")</f>
        <v>16</v>
      </c>
      <c r="K5791" t="str">
        <f>IF(Birlesme[[#This Row],[Max_price]]&gt;Birlesme[[#This Row],[Last_campaign_price]],"Endirim olacaq","Endirim yoxdur")</f>
        <v>Endirim olacaq</v>
      </c>
      <c r="L5791" t="str">
        <f>IF(Birlesme[[#This Row],[Endirim]]="Endirim yoxdur", "Yoxdur",INDEX(E:E, MATCH(Birlesme[[#This Row],[Max_price]],G:G,0)))</f>
        <v>RespondsToMailOffers</v>
      </c>
    </row>
    <row r="5792" spans="1:12" x14ac:dyDescent="0.25">
      <c r="A5792" t="s">
        <v>3291</v>
      </c>
      <c r="B5792" t="s">
        <v>3951</v>
      </c>
      <c r="C5792" s="27">
        <v>44754</v>
      </c>
      <c r="D5792" s="27">
        <v>44982</v>
      </c>
      <c r="E5792" t="s">
        <v>3944</v>
      </c>
      <c r="F5792" s="27">
        <v>43340</v>
      </c>
      <c r="G5792">
        <v>14</v>
      </c>
      <c r="H5792" s="27">
        <v>45069</v>
      </c>
      <c r="I5792">
        <v>27</v>
      </c>
      <c r="J5792">
        <f>IFERROR(INDEX(Birlesme[campaign_price], MATCH(Birlesme[[#This Row],[Last_buy_date]], Birlesme[buy_date], 0)), "")</f>
        <v>16</v>
      </c>
      <c r="K5792" t="str">
        <f>IF(Birlesme[[#This Row],[Max_price]]&gt;Birlesme[[#This Row],[Last_campaign_price]],"Endirim olacaq","Endirim yoxdur")</f>
        <v>Endirim olacaq</v>
      </c>
      <c r="L5792" t="str">
        <f>IF(Birlesme[[#This Row],[Endirim]]="Endirim yoxdur", "Yoxdur",INDEX(E:E, MATCH(Birlesme[[#This Row],[Max_price]],G:G,0)))</f>
        <v>RespondsToMailOffers</v>
      </c>
    </row>
    <row r="5793" spans="1:12" x14ac:dyDescent="0.25">
      <c r="A5793" t="s">
        <v>3291</v>
      </c>
      <c r="B5793" t="s">
        <v>3951</v>
      </c>
      <c r="C5793" s="27">
        <v>44754</v>
      </c>
      <c r="D5793" s="27">
        <v>45001</v>
      </c>
      <c r="E5793" t="s">
        <v>3944</v>
      </c>
      <c r="F5793" s="27">
        <v>43340</v>
      </c>
      <c r="G5793">
        <v>14</v>
      </c>
      <c r="H5793" s="27">
        <v>45069</v>
      </c>
      <c r="I5793">
        <v>27</v>
      </c>
      <c r="J5793">
        <f>IFERROR(INDEX(Birlesme[campaign_price], MATCH(Birlesme[[#This Row],[Last_buy_date]], Birlesme[buy_date], 0)), "")</f>
        <v>16</v>
      </c>
      <c r="K5793" t="str">
        <f>IF(Birlesme[[#This Row],[Max_price]]&gt;Birlesme[[#This Row],[Last_campaign_price]],"Endirim olacaq","Endirim yoxdur")</f>
        <v>Endirim olacaq</v>
      </c>
      <c r="L5793" t="str">
        <f>IF(Birlesme[[#This Row],[Endirim]]="Endirim yoxdur", "Yoxdur",INDEX(E:E, MATCH(Birlesme[[#This Row],[Max_price]],G:G,0)))</f>
        <v>RespondsToMailOffers</v>
      </c>
    </row>
    <row r="5794" spans="1:12" x14ac:dyDescent="0.25">
      <c r="A5794" t="s">
        <v>3291</v>
      </c>
      <c r="B5794" t="s">
        <v>3951</v>
      </c>
      <c r="C5794" s="27">
        <v>44754</v>
      </c>
      <c r="D5794" s="27">
        <v>45029</v>
      </c>
      <c r="E5794" t="s">
        <v>3944</v>
      </c>
      <c r="F5794" s="27">
        <v>43340</v>
      </c>
      <c r="G5794">
        <v>14</v>
      </c>
      <c r="H5794" s="27">
        <v>45069</v>
      </c>
      <c r="I5794">
        <v>27</v>
      </c>
      <c r="J5794">
        <f>IFERROR(INDEX(Birlesme[campaign_price], MATCH(Birlesme[[#This Row],[Last_buy_date]], Birlesme[buy_date], 0)), "")</f>
        <v>16</v>
      </c>
      <c r="K5794" t="str">
        <f>IF(Birlesme[[#This Row],[Max_price]]&gt;Birlesme[[#This Row],[Last_campaign_price]],"Endirim olacaq","Endirim yoxdur")</f>
        <v>Endirim olacaq</v>
      </c>
      <c r="L5794" t="str">
        <f>IF(Birlesme[[#This Row],[Endirim]]="Endirim yoxdur", "Yoxdur",INDEX(E:E, MATCH(Birlesme[[#This Row],[Max_price]],G:G,0)))</f>
        <v>RespondsToMailOffers</v>
      </c>
    </row>
    <row r="5795" spans="1:12" x14ac:dyDescent="0.25">
      <c r="A5795" t="s">
        <v>3291</v>
      </c>
      <c r="B5795" t="s">
        <v>3951</v>
      </c>
      <c r="C5795" s="27">
        <v>44754</v>
      </c>
      <c r="D5795" s="27">
        <v>45069</v>
      </c>
      <c r="E5795" t="s">
        <v>3944</v>
      </c>
      <c r="F5795" s="27">
        <v>43340</v>
      </c>
      <c r="G5795">
        <v>14</v>
      </c>
      <c r="H5795" s="27">
        <v>45069</v>
      </c>
      <c r="I5795">
        <v>27</v>
      </c>
      <c r="J5795">
        <f>IFERROR(INDEX(Birlesme[campaign_price], MATCH(Birlesme[[#This Row],[Last_buy_date]], Birlesme[buy_date], 0)), "")</f>
        <v>16</v>
      </c>
      <c r="K5795" t="str">
        <f>IF(Birlesme[[#This Row],[Max_price]]&gt;Birlesme[[#This Row],[Last_campaign_price]],"Endirim olacaq","Endirim yoxdur")</f>
        <v>Endirim olacaq</v>
      </c>
      <c r="L5795" t="str">
        <f>IF(Birlesme[[#This Row],[Endirim]]="Endirim yoxdur", "Yoxdur",INDEX(E:E, MATCH(Birlesme[[#This Row],[Max_price]],G:G,0)))</f>
        <v>RespondsToMailOffers</v>
      </c>
    </row>
    <row r="5796" spans="1:12" x14ac:dyDescent="0.25">
      <c r="A5796" t="s">
        <v>3292</v>
      </c>
      <c r="B5796" t="s">
        <v>3948</v>
      </c>
      <c r="C5796" s="27">
        <v>44567</v>
      </c>
      <c r="D5796" s="27">
        <v>44567</v>
      </c>
      <c r="E5796" t="s">
        <v>3941</v>
      </c>
      <c r="F5796" s="27">
        <v>44532</v>
      </c>
      <c r="G5796">
        <v>65</v>
      </c>
      <c r="H5796" s="27">
        <v>45057</v>
      </c>
      <c r="I5796">
        <v>65</v>
      </c>
      <c r="J5796">
        <f>IFERROR(INDEX(Birlesme[campaign_price], MATCH(Birlesme[[#This Row],[Last_buy_date]], Birlesme[buy_date], 0)), "")</f>
        <v>28</v>
      </c>
      <c r="K5796" t="str">
        <f>IF(Birlesme[[#This Row],[Max_price]]&gt;Birlesme[[#This Row],[Last_campaign_price]],"Endirim olacaq","Endirim yoxdur")</f>
        <v>Endirim olacaq</v>
      </c>
      <c r="L5796" t="str">
        <f>IF(Birlesme[[#This Row],[Endirim]]="Endirim yoxdur", "Yoxdur",INDEX(E:E, MATCH(Birlesme[[#This Row],[Max_price]],G:G,0)))</f>
        <v>HasCreditCard</v>
      </c>
    </row>
    <row r="5797" spans="1:12" x14ac:dyDescent="0.25">
      <c r="A5797" t="s">
        <v>3292</v>
      </c>
      <c r="B5797" t="s">
        <v>3948</v>
      </c>
      <c r="C5797" s="27">
        <v>44567</v>
      </c>
      <c r="D5797" s="27">
        <v>44608</v>
      </c>
      <c r="E5797" t="s">
        <v>3941</v>
      </c>
      <c r="F5797" s="27">
        <v>44532</v>
      </c>
      <c r="G5797">
        <v>65</v>
      </c>
      <c r="H5797" s="27">
        <v>45057</v>
      </c>
      <c r="I5797">
        <v>65</v>
      </c>
      <c r="J5797">
        <f>IFERROR(INDEX(Birlesme[campaign_price], MATCH(Birlesme[[#This Row],[Last_buy_date]], Birlesme[buy_date], 0)), "")</f>
        <v>28</v>
      </c>
      <c r="K5797" t="str">
        <f>IF(Birlesme[[#This Row],[Max_price]]&gt;Birlesme[[#This Row],[Last_campaign_price]],"Endirim olacaq","Endirim yoxdur")</f>
        <v>Endirim olacaq</v>
      </c>
      <c r="L5797" t="str">
        <f>IF(Birlesme[[#This Row],[Endirim]]="Endirim yoxdur", "Yoxdur",INDEX(E:E, MATCH(Birlesme[[#This Row],[Max_price]],G:G,0)))</f>
        <v>HasCreditCard</v>
      </c>
    </row>
    <row r="5798" spans="1:12" x14ac:dyDescent="0.25">
      <c r="A5798" t="s">
        <v>3292</v>
      </c>
      <c r="B5798" t="s">
        <v>3948</v>
      </c>
      <c r="C5798" s="27">
        <v>44567</v>
      </c>
      <c r="D5798" s="27">
        <v>44626</v>
      </c>
      <c r="E5798" t="s">
        <v>3941</v>
      </c>
      <c r="F5798" s="27">
        <v>44532</v>
      </c>
      <c r="G5798">
        <v>65</v>
      </c>
      <c r="H5798" s="27">
        <v>45057</v>
      </c>
      <c r="I5798">
        <v>65</v>
      </c>
      <c r="J5798">
        <f>IFERROR(INDEX(Birlesme[campaign_price], MATCH(Birlesme[[#This Row],[Last_buy_date]], Birlesme[buy_date], 0)), "")</f>
        <v>28</v>
      </c>
      <c r="K5798" t="str">
        <f>IF(Birlesme[[#This Row],[Max_price]]&gt;Birlesme[[#This Row],[Last_campaign_price]],"Endirim olacaq","Endirim yoxdur")</f>
        <v>Endirim olacaq</v>
      </c>
      <c r="L5798" t="str">
        <f>IF(Birlesme[[#This Row],[Endirim]]="Endirim yoxdur", "Yoxdur",INDEX(E:E, MATCH(Birlesme[[#This Row],[Max_price]],G:G,0)))</f>
        <v>HasCreditCard</v>
      </c>
    </row>
    <row r="5799" spans="1:12" x14ac:dyDescent="0.25">
      <c r="A5799" t="s">
        <v>3292</v>
      </c>
      <c r="B5799" t="s">
        <v>3948</v>
      </c>
      <c r="C5799" s="27">
        <v>44567</v>
      </c>
      <c r="D5799" s="27">
        <v>44671</v>
      </c>
      <c r="E5799" t="s">
        <v>3941</v>
      </c>
      <c r="F5799" s="27">
        <v>44532</v>
      </c>
      <c r="G5799">
        <v>65</v>
      </c>
      <c r="H5799" s="27">
        <v>45057</v>
      </c>
      <c r="I5799">
        <v>65</v>
      </c>
      <c r="J5799">
        <f>IFERROR(INDEX(Birlesme[campaign_price], MATCH(Birlesme[[#This Row],[Last_buy_date]], Birlesme[buy_date], 0)), "")</f>
        <v>28</v>
      </c>
      <c r="K5799" t="str">
        <f>IF(Birlesme[[#This Row],[Max_price]]&gt;Birlesme[[#This Row],[Last_campaign_price]],"Endirim olacaq","Endirim yoxdur")</f>
        <v>Endirim olacaq</v>
      </c>
      <c r="L5799" t="str">
        <f>IF(Birlesme[[#This Row],[Endirim]]="Endirim yoxdur", "Yoxdur",INDEX(E:E, MATCH(Birlesme[[#This Row],[Max_price]],G:G,0)))</f>
        <v>HasCreditCard</v>
      </c>
    </row>
    <row r="5800" spans="1:12" x14ac:dyDescent="0.25">
      <c r="A5800" t="s">
        <v>3292</v>
      </c>
      <c r="B5800" t="s">
        <v>3948</v>
      </c>
      <c r="C5800" s="27">
        <v>44567</v>
      </c>
      <c r="D5800" s="27">
        <v>44699</v>
      </c>
      <c r="E5800" t="s">
        <v>3941</v>
      </c>
      <c r="F5800" s="27">
        <v>44532</v>
      </c>
      <c r="G5800">
        <v>65</v>
      </c>
      <c r="H5800" s="27">
        <v>45057</v>
      </c>
      <c r="I5800">
        <v>65</v>
      </c>
      <c r="J5800">
        <f>IFERROR(INDEX(Birlesme[campaign_price], MATCH(Birlesme[[#This Row],[Last_buy_date]], Birlesme[buy_date], 0)), "")</f>
        <v>28</v>
      </c>
      <c r="K5800" t="str">
        <f>IF(Birlesme[[#This Row],[Max_price]]&gt;Birlesme[[#This Row],[Last_campaign_price]],"Endirim olacaq","Endirim yoxdur")</f>
        <v>Endirim olacaq</v>
      </c>
      <c r="L5800" t="str">
        <f>IF(Birlesme[[#This Row],[Endirim]]="Endirim yoxdur", "Yoxdur",INDEX(E:E, MATCH(Birlesme[[#This Row],[Max_price]],G:G,0)))</f>
        <v>HasCreditCard</v>
      </c>
    </row>
    <row r="5801" spans="1:12" x14ac:dyDescent="0.25">
      <c r="A5801" t="s">
        <v>3292</v>
      </c>
      <c r="B5801" t="s">
        <v>3948</v>
      </c>
      <c r="C5801" s="27">
        <v>44567</v>
      </c>
      <c r="D5801" s="27">
        <v>44721</v>
      </c>
      <c r="E5801" t="s">
        <v>3941</v>
      </c>
      <c r="F5801" s="27">
        <v>44532</v>
      </c>
      <c r="G5801">
        <v>65</v>
      </c>
      <c r="H5801" s="27">
        <v>45057</v>
      </c>
      <c r="I5801">
        <v>65</v>
      </c>
      <c r="J5801">
        <f>IFERROR(INDEX(Birlesme[campaign_price], MATCH(Birlesme[[#This Row],[Last_buy_date]], Birlesme[buy_date], 0)), "")</f>
        <v>28</v>
      </c>
      <c r="K5801" t="str">
        <f>IF(Birlesme[[#This Row],[Max_price]]&gt;Birlesme[[#This Row],[Last_campaign_price]],"Endirim olacaq","Endirim yoxdur")</f>
        <v>Endirim olacaq</v>
      </c>
      <c r="L5801" t="str">
        <f>IF(Birlesme[[#This Row],[Endirim]]="Endirim yoxdur", "Yoxdur",INDEX(E:E, MATCH(Birlesme[[#This Row],[Max_price]],G:G,0)))</f>
        <v>HasCreditCard</v>
      </c>
    </row>
    <row r="5802" spans="1:12" x14ac:dyDescent="0.25">
      <c r="A5802" t="s">
        <v>3292</v>
      </c>
      <c r="B5802" t="s">
        <v>3948</v>
      </c>
      <c r="C5802" s="27">
        <v>44567</v>
      </c>
      <c r="D5802" s="27">
        <v>44792</v>
      </c>
      <c r="E5802" t="s">
        <v>3941</v>
      </c>
      <c r="F5802" s="27">
        <v>44532</v>
      </c>
      <c r="G5802">
        <v>65</v>
      </c>
      <c r="H5802" s="27">
        <v>45057</v>
      </c>
      <c r="I5802">
        <v>65</v>
      </c>
      <c r="J5802">
        <f>IFERROR(INDEX(Birlesme[campaign_price], MATCH(Birlesme[[#This Row],[Last_buy_date]], Birlesme[buy_date], 0)), "")</f>
        <v>28</v>
      </c>
      <c r="K5802" t="str">
        <f>IF(Birlesme[[#This Row],[Max_price]]&gt;Birlesme[[#This Row],[Last_campaign_price]],"Endirim olacaq","Endirim yoxdur")</f>
        <v>Endirim olacaq</v>
      </c>
      <c r="L5802" t="str">
        <f>IF(Birlesme[[#This Row],[Endirim]]="Endirim yoxdur", "Yoxdur",INDEX(E:E, MATCH(Birlesme[[#This Row],[Max_price]],G:G,0)))</f>
        <v>HasCreditCard</v>
      </c>
    </row>
    <row r="5803" spans="1:12" x14ac:dyDescent="0.25">
      <c r="A5803" t="s">
        <v>3292</v>
      </c>
      <c r="B5803" t="s">
        <v>3948</v>
      </c>
      <c r="C5803" s="27">
        <v>44567</v>
      </c>
      <c r="D5803" s="27">
        <v>44825</v>
      </c>
      <c r="E5803" t="s">
        <v>3941</v>
      </c>
      <c r="F5803" s="27">
        <v>44532</v>
      </c>
      <c r="G5803">
        <v>65</v>
      </c>
      <c r="H5803" s="27">
        <v>45057</v>
      </c>
      <c r="I5803">
        <v>65</v>
      </c>
      <c r="J5803">
        <f>IFERROR(INDEX(Birlesme[campaign_price], MATCH(Birlesme[[#This Row],[Last_buy_date]], Birlesme[buy_date], 0)), "")</f>
        <v>28</v>
      </c>
      <c r="K5803" t="str">
        <f>IF(Birlesme[[#This Row],[Max_price]]&gt;Birlesme[[#This Row],[Last_campaign_price]],"Endirim olacaq","Endirim yoxdur")</f>
        <v>Endirim olacaq</v>
      </c>
      <c r="L5803" t="str">
        <f>IF(Birlesme[[#This Row],[Endirim]]="Endirim yoxdur", "Yoxdur",INDEX(E:E, MATCH(Birlesme[[#This Row],[Max_price]],G:G,0)))</f>
        <v>HasCreditCard</v>
      </c>
    </row>
    <row r="5804" spans="1:12" x14ac:dyDescent="0.25">
      <c r="A5804" t="s">
        <v>3292</v>
      </c>
      <c r="B5804" t="s">
        <v>3948</v>
      </c>
      <c r="C5804" s="27">
        <v>44567</v>
      </c>
      <c r="D5804" s="27">
        <v>44848</v>
      </c>
      <c r="E5804" t="s">
        <v>3941</v>
      </c>
      <c r="F5804" s="27">
        <v>44532</v>
      </c>
      <c r="G5804">
        <v>65</v>
      </c>
      <c r="H5804" s="27">
        <v>45057</v>
      </c>
      <c r="I5804">
        <v>65</v>
      </c>
      <c r="J5804">
        <f>IFERROR(INDEX(Birlesme[campaign_price], MATCH(Birlesme[[#This Row],[Last_buy_date]], Birlesme[buy_date], 0)), "")</f>
        <v>28</v>
      </c>
      <c r="K5804" t="str">
        <f>IF(Birlesme[[#This Row],[Max_price]]&gt;Birlesme[[#This Row],[Last_campaign_price]],"Endirim olacaq","Endirim yoxdur")</f>
        <v>Endirim olacaq</v>
      </c>
      <c r="L5804" t="str">
        <f>IF(Birlesme[[#This Row],[Endirim]]="Endirim yoxdur", "Yoxdur",INDEX(E:E, MATCH(Birlesme[[#This Row],[Max_price]],G:G,0)))</f>
        <v>HasCreditCard</v>
      </c>
    </row>
    <row r="5805" spans="1:12" x14ac:dyDescent="0.25">
      <c r="A5805" t="s">
        <v>3292</v>
      </c>
      <c r="B5805" t="s">
        <v>3948</v>
      </c>
      <c r="C5805" s="27">
        <v>44567</v>
      </c>
      <c r="D5805" s="27">
        <v>44880</v>
      </c>
      <c r="E5805" t="s">
        <v>3941</v>
      </c>
      <c r="F5805" s="27">
        <v>44532</v>
      </c>
      <c r="G5805">
        <v>65</v>
      </c>
      <c r="H5805" s="27">
        <v>45057</v>
      </c>
      <c r="I5805">
        <v>65</v>
      </c>
      <c r="J5805">
        <f>IFERROR(INDEX(Birlesme[campaign_price], MATCH(Birlesme[[#This Row],[Last_buy_date]], Birlesme[buy_date], 0)), "")</f>
        <v>28</v>
      </c>
      <c r="K5805" t="str">
        <f>IF(Birlesme[[#This Row],[Max_price]]&gt;Birlesme[[#This Row],[Last_campaign_price]],"Endirim olacaq","Endirim yoxdur")</f>
        <v>Endirim olacaq</v>
      </c>
      <c r="L5805" t="str">
        <f>IF(Birlesme[[#This Row],[Endirim]]="Endirim yoxdur", "Yoxdur",INDEX(E:E, MATCH(Birlesme[[#This Row],[Max_price]],G:G,0)))</f>
        <v>HasCreditCard</v>
      </c>
    </row>
    <row r="5806" spans="1:12" x14ac:dyDescent="0.25">
      <c r="A5806" t="s">
        <v>3292</v>
      </c>
      <c r="B5806" t="s">
        <v>3948</v>
      </c>
      <c r="C5806" s="27">
        <v>44567</v>
      </c>
      <c r="D5806" s="27">
        <v>44904</v>
      </c>
      <c r="E5806" t="s">
        <v>3941</v>
      </c>
      <c r="F5806" s="27">
        <v>44532</v>
      </c>
      <c r="G5806">
        <v>65</v>
      </c>
      <c r="H5806" s="27">
        <v>45057</v>
      </c>
      <c r="I5806">
        <v>65</v>
      </c>
      <c r="J5806">
        <f>IFERROR(INDEX(Birlesme[campaign_price], MATCH(Birlesme[[#This Row],[Last_buy_date]], Birlesme[buy_date], 0)), "")</f>
        <v>28</v>
      </c>
      <c r="K5806" t="str">
        <f>IF(Birlesme[[#This Row],[Max_price]]&gt;Birlesme[[#This Row],[Last_campaign_price]],"Endirim olacaq","Endirim yoxdur")</f>
        <v>Endirim olacaq</v>
      </c>
      <c r="L5806" t="str">
        <f>IF(Birlesme[[#This Row],[Endirim]]="Endirim yoxdur", "Yoxdur",INDEX(E:E, MATCH(Birlesme[[#This Row],[Max_price]],G:G,0)))</f>
        <v>HasCreditCard</v>
      </c>
    </row>
    <row r="5807" spans="1:12" x14ac:dyDescent="0.25">
      <c r="A5807" t="s">
        <v>3292</v>
      </c>
      <c r="B5807" t="s">
        <v>3948</v>
      </c>
      <c r="C5807" s="27">
        <v>44567</v>
      </c>
      <c r="D5807" s="27">
        <v>44941</v>
      </c>
      <c r="E5807" t="s">
        <v>3941</v>
      </c>
      <c r="F5807" s="27">
        <v>44532</v>
      </c>
      <c r="G5807">
        <v>65</v>
      </c>
      <c r="H5807" s="27">
        <v>45057</v>
      </c>
      <c r="I5807">
        <v>65</v>
      </c>
      <c r="J5807">
        <f>IFERROR(INDEX(Birlesme[campaign_price], MATCH(Birlesme[[#This Row],[Last_buy_date]], Birlesme[buy_date], 0)), "")</f>
        <v>28</v>
      </c>
      <c r="K5807" t="str">
        <f>IF(Birlesme[[#This Row],[Max_price]]&gt;Birlesme[[#This Row],[Last_campaign_price]],"Endirim olacaq","Endirim yoxdur")</f>
        <v>Endirim olacaq</v>
      </c>
      <c r="L5807" t="str">
        <f>IF(Birlesme[[#This Row],[Endirim]]="Endirim yoxdur", "Yoxdur",INDEX(E:E, MATCH(Birlesme[[#This Row],[Max_price]],G:G,0)))</f>
        <v>HasCreditCard</v>
      </c>
    </row>
    <row r="5808" spans="1:12" x14ac:dyDescent="0.25">
      <c r="A5808" t="s">
        <v>3292</v>
      </c>
      <c r="B5808" t="s">
        <v>3948</v>
      </c>
      <c r="C5808" s="27">
        <v>44567</v>
      </c>
      <c r="D5808" s="27">
        <v>44971</v>
      </c>
      <c r="E5808" t="s">
        <v>3941</v>
      </c>
      <c r="F5808" s="27">
        <v>44532</v>
      </c>
      <c r="G5808">
        <v>65</v>
      </c>
      <c r="H5808" s="27">
        <v>45057</v>
      </c>
      <c r="I5808">
        <v>65</v>
      </c>
      <c r="J5808">
        <f>IFERROR(INDEX(Birlesme[campaign_price], MATCH(Birlesme[[#This Row],[Last_buy_date]], Birlesme[buy_date], 0)), "")</f>
        <v>28</v>
      </c>
      <c r="K5808" t="str">
        <f>IF(Birlesme[[#This Row],[Max_price]]&gt;Birlesme[[#This Row],[Last_campaign_price]],"Endirim olacaq","Endirim yoxdur")</f>
        <v>Endirim olacaq</v>
      </c>
      <c r="L5808" t="str">
        <f>IF(Birlesme[[#This Row],[Endirim]]="Endirim yoxdur", "Yoxdur",INDEX(E:E, MATCH(Birlesme[[#This Row],[Max_price]],G:G,0)))</f>
        <v>HasCreditCard</v>
      </c>
    </row>
    <row r="5809" spans="1:12" x14ac:dyDescent="0.25">
      <c r="A5809" t="s">
        <v>3292</v>
      </c>
      <c r="B5809" t="s">
        <v>3948</v>
      </c>
      <c r="C5809" s="27">
        <v>44567</v>
      </c>
      <c r="D5809" s="27">
        <v>44991</v>
      </c>
      <c r="E5809" t="s">
        <v>3941</v>
      </c>
      <c r="F5809" s="27">
        <v>44532</v>
      </c>
      <c r="G5809">
        <v>65</v>
      </c>
      <c r="H5809" s="27">
        <v>45057</v>
      </c>
      <c r="I5809">
        <v>65</v>
      </c>
      <c r="J5809">
        <f>IFERROR(INDEX(Birlesme[campaign_price], MATCH(Birlesme[[#This Row],[Last_buy_date]], Birlesme[buy_date], 0)), "")</f>
        <v>28</v>
      </c>
      <c r="K5809" t="str">
        <f>IF(Birlesme[[#This Row],[Max_price]]&gt;Birlesme[[#This Row],[Last_campaign_price]],"Endirim olacaq","Endirim yoxdur")</f>
        <v>Endirim olacaq</v>
      </c>
      <c r="L5809" t="str">
        <f>IF(Birlesme[[#This Row],[Endirim]]="Endirim yoxdur", "Yoxdur",INDEX(E:E, MATCH(Birlesme[[#This Row],[Max_price]],G:G,0)))</f>
        <v>HasCreditCard</v>
      </c>
    </row>
    <row r="5810" spans="1:12" x14ac:dyDescent="0.25">
      <c r="A5810" t="s">
        <v>3292</v>
      </c>
      <c r="B5810" t="s">
        <v>3948</v>
      </c>
      <c r="C5810" s="27">
        <v>44567</v>
      </c>
      <c r="D5810" s="27">
        <v>45030</v>
      </c>
      <c r="E5810" t="s">
        <v>3941</v>
      </c>
      <c r="F5810" s="27">
        <v>44532</v>
      </c>
      <c r="G5810">
        <v>65</v>
      </c>
      <c r="H5810" s="27">
        <v>45057</v>
      </c>
      <c r="I5810">
        <v>65</v>
      </c>
      <c r="J5810">
        <f>IFERROR(INDEX(Birlesme[campaign_price], MATCH(Birlesme[[#This Row],[Last_buy_date]], Birlesme[buy_date], 0)), "")</f>
        <v>28</v>
      </c>
      <c r="K5810" t="str">
        <f>IF(Birlesme[[#This Row],[Max_price]]&gt;Birlesme[[#This Row],[Last_campaign_price]],"Endirim olacaq","Endirim yoxdur")</f>
        <v>Endirim olacaq</v>
      </c>
      <c r="L5810" t="str">
        <f>IF(Birlesme[[#This Row],[Endirim]]="Endirim yoxdur", "Yoxdur",INDEX(E:E, MATCH(Birlesme[[#This Row],[Max_price]],G:G,0)))</f>
        <v>HasCreditCard</v>
      </c>
    </row>
    <row r="5811" spans="1:12" x14ac:dyDescent="0.25">
      <c r="A5811" t="s">
        <v>3292</v>
      </c>
      <c r="B5811" t="s">
        <v>3948</v>
      </c>
      <c r="C5811" s="27">
        <v>44567</v>
      </c>
      <c r="D5811" s="27">
        <v>45057</v>
      </c>
      <c r="E5811" t="s">
        <v>3941</v>
      </c>
      <c r="F5811" s="27">
        <v>44532</v>
      </c>
      <c r="G5811">
        <v>65</v>
      </c>
      <c r="H5811" s="27">
        <v>45057</v>
      </c>
      <c r="I5811">
        <v>65</v>
      </c>
      <c r="J5811">
        <f>IFERROR(INDEX(Birlesme[campaign_price], MATCH(Birlesme[[#This Row],[Last_buy_date]], Birlesme[buy_date], 0)), "")</f>
        <v>28</v>
      </c>
      <c r="K5811" t="str">
        <f>IF(Birlesme[[#This Row],[Max_price]]&gt;Birlesme[[#This Row],[Last_campaign_price]],"Endirim olacaq","Endirim yoxdur")</f>
        <v>Endirim olacaq</v>
      </c>
      <c r="L5811" t="str">
        <f>IF(Birlesme[[#This Row],[Endirim]]="Endirim yoxdur", "Yoxdur",INDEX(E:E, MATCH(Birlesme[[#This Row],[Max_price]],G:G,0)))</f>
        <v>HasCreditCard</v>
      </c>
    </row>
    <row r="5812" spans="1:12" x14ac:dyDescent="0.25">
      <c r="A5812" t="s">
        <v>3293</v>
      </c>
      <c r="B5812" t="s">
        <v>3951</v>
      </c>
      <c r="C5812" s="27">
        <v>44652</v>
      </c>
      <c r="D5812" s="27">
        <v>44652</v>
      </c>
      <c r="E5812" t="s">
        <v>3944</v>
      </c>
      <c r="F5812" s="27">
        <v>43340</v>
      </c>
      <c r="G5812">
        <v>14</v>
      </c>
      <c r="H5812" s="27">
        <v>45080</v>
      </c>
      <c r="I5812">
        <v>14</v>
      </c>
      <c r="J5812">
        <f>IFERROR(INDEX(Birlesme[campaign_price], MATCH(Birlesme[[#This Row],[Last_buy_date]], Birlesme[buy_date], 0)), "")</f>
        <v>62</v>
      </c>
      <c r="K5812" t="str">
        <f>IF(Birlesme[[#This Row],[Max_price]]&gt;Birlesme[[#This Row],[Last_campaign_price]],"Endirim olacaq","Endirim yoxdur")</f>
        <v>Endirim yoxdur</v>
      </c>
      <c r="L5812" t="str">
        <f>IF(Birlesme[[#This Row],[Endirim]]="Endirim yoxdur", "Yoxdur",INDEX(E:E, MATCH(Birlesme[[#This Row],[Max_price]],G:G,0)))</f>
        <v>Yoxdur</v>
      </c>
    </row>
    <row r="5813" spans="1:12" x14ac:dyDescent="0.25">
      <c r="A5813" t="s">
        <v>3293</v>
      </c>
      <c r="B5813" t="s">
        <v>3951</v>
      </c>
      <c r="C5813" s="27">
        <v>44652</v>
      </c>
      <c r="D5813" s="27">
        <v>44682</v>
      </c>
      <c r="E5813" t="s">
        <v>3944</v>
      </c>
      <c r="F5813" s="27">
        <v>43340</v>
      </c>
      <c r="G5813">
        <v>14</v>
      </c>
      <c r="H5813" s="27">
        <v>45080</v>
      </c>
      <c r="I5813">
        <v>14</v>
      </c>
      <c r="J5813">
        <f>IFERROR(INDEX(Birlesme[campaign_price], MATCH(Birlesme[[#This Row],[Last_buy_date]], Birlesme[buy_date], 0)), "")</f>
        <v>62</v>
      </c>
      <c r="K5813" t="str">
        <f>IF(Birlesme[[#This Row],[Max_price]]&gt;Birlesme[[#This Row],[Last_campaign_price]],"Endirim olacaq","Endirim yoxdur")</f>
        <v>Endirim yoxdur</v>
      </c>
      <c r="L5813" t="str">
        <f>IF(Birlesme[[#This Row],[Endirim]]="Endirim yoxdur", "Yoxdur",INDEX(E:E, MATCH(Birlesme[[#This Row],[Max_price]],G:G,0)))</f>
        <v>Yoxdur</v>
      </c>
    </row>
    <row r="5814" spans="1:12" x14ac:dyDescent="0.25">
      <c r="A5814" t="s">
        <v>3293</v>
      </c>
      <c r="B5814" t="s">
        <v>3951</v>
      </c>
      <c r="C5814" s="27">
        <v>44652</v>
      </c>
      <c r="D5814" s="27">
        <v>44718</v>
      </c>
      <c r="E5814" t="s">
        <v>3944</v>
      </c>
      <c r="F5814" s="27">
        <v>43340</v>
      </c>
      <c r="G5814">
        <v>14</v>
      </c>
      <c r="H5814" s="27">
        <v>45080</v>
      </c>
      <c r="I5814">
        <v>14</v>
      </c>
      <c r="J5814">
        <f>IFERROR(INDEX(Birlesme[campaign_price], MATCH(Birlesme[[#This Row],[Last_buy_date]], Birlesme[buy_date], 0)), "")</f>
        <v>62</v>
      </c>
      <c r="K5814" t="str">
        <f>IF(Birlesme[[#This Row],[Max_price]]&gt;Birlesme[[#This Row],[Last_campaign_price]],"Endirim olacaq","Endirim yoxdur")</f>
        <v>Endirim yoxdur</v>
      </c>
      <c r="L5814" t="str">
        <f>IF(Birlesme[[#This Row],[Endirim]]="Endirim yoxdur", "Yoxdur",INDEX(E:E, MATCH(Birlesme[[#This Row],[Max_price]],G:G,0)))</f>
        <v>Yoxdur</v>
      </c>
    </row>
    <row r="5815" spans="1:12" x14ac:dyDescent="0.25">
      <c r="A5815" t="s">
        <v>3293</v>
      </c>
      <c r="B5815" t="s">
        <v>3951</v>
      </c>
      <c r="C5815" s="27">
        <v>44652</v>
      </c>
      <c r="D5815" s="27">
        <v>44748</v>
      </c>
      <c r="E5815" t="s">
        <v>3944</v>
      </c>
      <c r="F5815" s="27">
        <v>43340</v>
      </c>
      <c r="G5815">
        <v>14</v>
      </c>
      <c r="H5815" s="27">
        <v>45080</v>
      </c>
      <c r="I5815">
        <v>14</v>
      </c>
      <c r="J5815">
        <f>IFERROR(INDEX(Birlesme[campaign_price], MATCH(Birlesme[[#This Row],[Last_buy_date]], Birlesme[buy_date], 0)), "")</f>
        <v>62</v>
      </c>
      <c r="K5815" t="str">
        <f>IF(Birlesme[[#This Row],[Max_price]]&gt;Birlesme[[#This Row],[Last_campaign_price]],"Endirim olacaq","Endirim yoxdur")</f>
        <v>Endirim yoxdur</v>
      </c>
      <c r="L5815" t="str">
        <f>IF(Birlesme[[#This Row],[Endirim]]="Endirim yoxdur", "Yoxdur",INDEX(E:E, MATCH(Birlesme[[#This Row],[Max_price]],G:G,0)))</f>
        <v>Yoxdur</v>
      </c>
    </row>
    <row r="5816" spans="1:12" x14ac:dyDescent="0.25">
      <c r="A5816" t="s">
        <v>3293</v>
      </c>
      <c r="B5816" t="s">
        <v>3951</v>
      </c>
      <c r="C5816" s="27">
        <v>44652</v>
      </c>
      <c r="D5816" s="27">
        <v>44776</v>
      </c>
      <c r="E5816" t="s">
        <v>3944</v>
      </c>
      <c r="F5816" s="27">
        <v>43340</v>
      </c>
      <c r="G5816">
        <v>14</v>
      </c>
      <c r="H5816" s="27">
        <v>45080</v>
      </c>
      <c r="I5816">
        <v>14</v>
      </c>
      <c r="J5816">
        <f>IFERROR(INDEX(Birlesme[campaign_price], MATCH(Birlesme[[#This Row],[Last_buy_date]], Birlesme[buy_date], 0)), "")</f>
        <v>62</v>
      </c>
      <c r="K5816" t="str">
        <f>IF(Birlesme[[#This Row],[Max_price]]&gt;Birlesme[[#This Row],[Last_campaign_price]],"Endirim olacaq","Endirim yoxdur")</f>
        <v>Endirim yoxdur</v>
      </c>
      <c r="L5816" t="str">
        <f>IF(Birlesme[[#This Row],[Endirim]]="Endirim yoxdur", "Yoxdur",INDEX(E:E, MATCH(Birlesme[[#This Row],[Max_price]],G:G,0)))</f>
        <v>Yoxdur</v>
      </c>
    </row>
    <row r="5817" spans="1:12" x14ac:dyDescent="0.25">
      <c r="A5817" t="s">
        <v>3293</v>
      </c>
      <c r="B5817" t="s">
        <v>3951</v>
      </c>
      <c r="C5817" s="27">
        <v>44652</v>
      </c>
      <c r="D5817" s="27">
        <v>44820</v>
      </c>
      <c r="E5817" t="s">
        <v>3944</v>
      </c>
      <c r="F5817" s="27">
        <v>43340</v>
      </c>
      <c r="G5817">
        <v>14</v>
      </c>
      <c r="H5817" s="27">
        <v>45080</v>
      </c>
      <c r="I5817">
        <v>14</v>
      </c>
      <c r="J5817">
        <f>IFERROR(INDEX(Birlesme[campaign_price], MATCH(Birlesme[[#This Row],[Last_buy_date]], Birlesme[buy_date], 0)), "")</f>
        <v>62</v>
      </c>
      <c r="K5817" t="str">
        <f>IF(Birlesme[[#This Row],[Max_price]]&gt;Birlesme[[#This Row],[Last_campaign_price]],"Endirim olacaq","Endirim yoxdur")</f>
        <v>Endirim yoxdur</v>
      </c>
      <c r="L5817" t="str">
        <f>IF(Birlesme[[#This Row],[Endirim]]="Endirim yoxdur", "Yoxdur",INDEX(E:E, MATCH(Birlesme[[#This Row],[Max_price]],G:G,0)))</f>
        <v>Yoxdur</v>
      </c>
    </row>
    <row r="5818" spans="1:12" x14ac:dyDescent="0.25">
      <c r="A5818" t="s">
        <v>3293</v>
      </c>
      <c r="B5818" t="s">
        <v>3951</v>
      </c>
      <c r="C5818" s="27">
        <v>44652</v>
      </c>
      <c r="D5818" s="27">
        <v>44839</v>
      </c>
      <c r="E5818" t="s">
        <v>3944</v>
      </c>
      <c r="F5818" s="27">
        <v>43340</v>
      </c>
      <c r="G5818">
        <v>14</v>
      </c>
      <c r="H5818" s="27">
        <v>45080</v>
      </c>
      <c r="I5818">
        <v>14</v>
      </c>
      <c r="J5818">
        <f>IFERROR(INDEX(Birlesme[campaign_price], MATCH(Birlesme[[#This Row],[Last_buy_date]], Birlesme[buy_date], 0)), "")</f>
        <v>62</v>
      </c>
      <c r="K5818" t="str">
        <f>IF(Birlesme[[#This Row],[Max_price]]&gt;Birlesme[[#This Row],[Last_campaign_price]],"Endirim olacaq","Endirim yoxdur")</f>
        <v>Endirim yoxdur</v>
      </c>
      <c r="L5818" t="str">
        <f>IF(Birlesme[[#This Row],[Endirim]]="Endirim yoxdur", "Yoxdur",INDEX(E:E, MATCH(Birlesme[[#This Row],[Max_price]],G:G,0)))</f>
        <v>Yoxdur</v>
      </c>
    </row>
    <row r="5819" spans="1:12" x14ac:dyDescent="0.25">
      <c r="A5819" t="s">
        <v>3293</v>
      </c>
      <c r="B5819" t="s">
        <v>3951</v>
      </c>
      <c r="C5819" s="27">
        <v>44652</v>
      </c>
      <c r="D5819" s="27">
        <v>44879</v>
      </c>
      <c r="E5819" t="s">
        <v>3944</v>
      </c>
      <c r="F5819" s="27">
        <v>43340</v>
      </c>
      <c r="G5819">
        <v>14</v>
      </c>
      <c r="H5819" s="27">
        <v>45080</v>
      </c>
      <c r="I5819">
        <v>14</v>
      </c>
      <c r="J5819">
        <f>IFERROR(INDEX(Birlesme[campaign_price], MATCH(Birlesme[[#This Row],[Last_buy_date]], Birlesme[buy_date], 0)), "")</f>
        <v>62</v>
      </c>
      <c r="K5819" t="str">
        <f>IF(Birlesme[[#This Row],[Max_price]]&gt;Birlesme[[#This Row],[Last_campaign_price]],"Endirim olacaq","Endirim yoxdur")</f>
        <v>Endirim yoxdur</v>
      </c>
      <c r="L5819" t="str">
        <f>IF(Birlesme[[#This Row],[Endirim]]="Endirim yoxdur", "Yoxdur",INDEX(E:E, MATCH(Birlesme[[#This Row],[Max_price]],G:G,0)))</f>
        <v>Yoxdur</v>
      </c>
    </row>
    <row r="5820" spans="1:12" x14ac:dyDescent="0.25">
      <c r="A5820" t="s">
        <v>3293</v>
      </c>
      <c r="B5820" t="s">
        <v>3951</v>
      </c>
      <c r="C5820" s="27">
        <v>44652</v>
      </c>
      <c r="D5820" s="27">
        <v>44932</v>
      </c>
      <c r="E5820" t="s">
        <v>3944</v>
      </c>
      <c r="F5820" s="27">
        <v>43340</v>
      </c>
      <c r="G5820">
        <v>14</v>
      </c>
      <c r="H5820" s="27">
        <v>45080</v>
      </c>
      <c r="I5820">
        <v>14</v>
      </c>
      <c r="J5820">
        <f>IFERROR(INDEX(Birlesme[campaign_price], MATCH(Birlesme[[#This Row],[Last_buy_date]], Birlesme[buy_date], 0)), "")</f>
        <v>62</v>
      </c>
      <c r="K5820" t="str">
        <f>IF(Birlesme[[#This Row],[Max_price]]&gt;Birlesme[[#This Row],[Last_campaign_price]],"Endirim olacaq","Endirim yoxdur")</f>
        <v>Endirim yoxdur</v>
      </c>
      <c r="L5820" t="str">
        <f>IF(Birlesme[[#This Row],[Endirim]]="Endirim yoxdur", "Yoxdur",INDEX(E:E, MATCH(Birlesme[[#This Row],[Max_price]],G:G,0)))</f>
        <v>Yoxdur</v>
      </c>
    </row>
    <row r="5821" spans="1:12" x14ac:dyDescent="0.25">
      <c r="A5821" t="s">
        <v>3293</v>
      </c>
      <c r="B5821" t="s">
        <v>3951</v>
      </c>
      <c r="C5821" s="27">
        <v>44652</v>
      </c>
      <c r="D5821" s="27">
        <v>44958</v>
      </c>
      <c r="E5821" t="s">
        <v>3944</v>
      </c>
      <c r="F5821" s="27">
        <v>43340</v>
      </c>
      <c r="G5821">
        <v>14</v>
      </c>
      <c r="H5821" s="27">
        <v>45080</v>
      </c>
      <c r="I5821">
        <v>14</v>
      </c>
      <c r="J5821">
        <f>IFERROR(INDEX(Birlesme[campaign_price], MATCH(Birlesme[[#This Row],[Last_buy_date]], Birlesme[buy_date], 0)), "")</f>
        <v>62</v>
      </c>
      <c r="K5821" t="str">
        <f>IF(Birlesme[[#This Row],[Max_price]]&gt;Birlesme[[#This Row],[Last_campaign_price]],"Endirim olacaq","Endirim yoxdur")</f>
        <v>Endirim yoxdur</v>
      </c>
      <c r="L5821" t="str">
        <f>IF(Birlesme[[#This Row],[Endirim]]="Endirim yoxdur", "Yoxdur",INDEX(E:E, MATCH(Birlesme[[#This Row],[Max_price]],G:G,0)))</f>
        <v>Yoxdur</v>
      </c>
    </row>
    <row r="5822" spans="1:12" x14ac:dyDescent="0.25">
      <c r="A5822" t="s">
        <v>3293</v>
      </c>
      <c r="B5822" t="s">
        <v>3951</v>
      </c>
      <c r="C5822" s="27">
        <v>44652</v>
      </c>
      <c r="D5822" s="27">
        <v>44992</v>
      </c>
      <c r="E5822" t="s">
        <v>3944</v>
      </c>
      <c r="F5822" s="27">
        <v>43340</v>
      </c>
      <c r="G5822">
        <v>14</v>
      </c>
      <c r="H5822" s="27">
        <v>45080</v>
      </c>
      <c r="I5822">
        <v>14</v>
      </c>
      <c r="J5822">
        <f>IFERROR(INDEX(Birlesme[campaign_price], MATCH(Birlesme[[#This Row],[Last_buy_date]], Birlesme[buy_date], 0)), "")</f>
        <v>62</v>
      </c>
      <c r="K5822" t="str">
        <f>IF(Birlesme[[#This Row],[Max_price]]&gt;Birlesme[[#This Row],[Last_campaign_price]],"Endirim olacaq","Endirim yoxdur")</f>
        <v>Endirim yoxdur</v>
      </c>
      <c r="L5822" t="str">
        <f>IF(Birlesme[[#This Row],[Endirim]]="Endirim yoxdur", "Yoxdur",INDEX(E:E, MATCH(Birlesme[[#This Row],[Max_price]],G:G,0)))</f>
        <v>Yoxdur</v>
      </c>
    </row>
    <row r="5823" spans="1:12" x14ac:dyDescent="0.25">
      <c r="A5823" t="s">
        <v>3293</v>
      </c>
      <c r="B5823" t="s">
        <v>3951</v>
      </c>
      <c r="C5823" s="27">
        <v>44652</v>
      </c>
      <c r="D5823" s="27">
        <v>45025</v>
      </c>
      <c r="E5823" t="s">
        <v>3944</v>
      </c>
      <c r="F5823" s="27">
        <v>43340</v>
      </c>
      <c r="G5823">
        <v>14</v>
      </c>
      <c r="H5823" s="27">
        <v>45080</v>
      </c>
      <c r="I5823">
        <v>14</v>
      </c>
      <c r="J5823">
        <f>IFERROR(INDEX(Birlesme[campaign_price], MATCH(Birlesme[[#This Row],[Last_buy_date]], Birlesme[buy_date], 0)), "")</f>
        <v>62</v>
      </c>
      <c r="K5823" t="str">
        <f>IF(Birlesme[[#This Row],[Max_price]]&gt;Birlesme[[#This Row],[Last_campaign_price]],"Endirim olacaq","Endirim yoxdur")</f>
        <v>Endirim yoxdur</v>
      </c>
      <c r="L5823" t="str">
        <f>IF(Birlesme[[#This Row],[Endirim]]="Endirim yoxdur", "Yoxdur",INDEX(E:E, MATCH(Birlesme[[#This Row],[Max_price]],G:G,0)))</f>
        <v>Yoxdur</v>
      </c>
    </row>
    <row r="5824" spans="1:12" x14ac:dyDescent="0.25">
      <c r="A5824" t="s">
        <v>3293</v>
      </c>
      <c r="B5824" t="s">
        <v>3951</v>
      </c>
      <c r="C5824" s="27">
        <v>44652</v>
      </c>
      <c r="D5824" s="27">
        <v>45052</v>
      </c>
      <c r="E5824" t="s">
        <v>3944</v>
      </c>
      <c r="F5824" s="27">
        <v>43340</v>
      </c>
      <c r="G5824">
        <v>14</v>
      </c>
      <c r="H5824" s="27">
        <v>45080</v>
      </c>
      <c r="I5824">
        <v>14</v>
      </c>
      <c r="J5824">
        <f>IFERROR(INDEX(Birlesme[campaign_price], MATCH(Birlesme[[#This Row],[Last_buy_date]], Birlesme[buy_date], 0)), "")</f>
        <v>62</v>
      </c>
      <c r="K5824" t="str">
        <f>IF(Birlesme[[#This Row],[Max_price]]&gt;Birlesme[[#This Row],[Last_campaign_price]],"Endirim olacaq","Endirim yoxdur")</f>
        <v>Endirim yoxdur</v>
      </c>
      <c r="L5824" t="str">
        <f>IF(Birlesme[[#This Row],[Endirim]]="Endirim yoxdur", "Yoxdur",INDEX(E:E, MATCH(Birlesme[[#This Row],[Max_price]],G:G,0)))</f>
        <v>Yoxdur</v>
      </c>
    </row>
    <row r="5825" spans="1:12" x14ac:dyDescent="0.25">
      <c r="A5825" t="s">
        <v>3293</v>
      </c>
      <c r="B5825" t="s">
        <v>3925</v>
      </c>
      <c r="C5825" s="27">
        <v>45036</v>
      </c>
      <c r="D5825" s="27">
        <v>45036</v>
      </c>
      <c r="E5825" t="s">
        <v>3935</v>
      </c>
      <c r="F5825" s="27">
        <v>44156</v>
      </c>
      <c r="G5825">
        <v>13</v>
      </c>
      <c r="H5825" s="27">
        <v>45080</v>
      </c>
      <c r="I5825">
        <v>14</v>
      </c>
      <c r="J5825">
        <f>IFERROR(INDEX(Birlesme[campaign_price], MATCH(Birlesme[[#This Row],[Last_buy_date]], Birlesme[buy_date], 0)), "")</f>
        <v>62</v>
      </c>
      <c r="K5825" t="str">
        <f>IF(Birlesme[[#This Row],[Max_price]]&gt;Birlesme[[#This Row],[Last_campaign_price]],"Endirim olacaq","Endirim yoxdur")</f>
        <v>Endirim yoxdur</v>
      </c>
      <c r="L5825" t="str">
        <f>IF(Birlesme[[#This Row],[Endirim]]="Endirim yoxdur", "Yoxdur",INDEX(E:E, MATCH(Birlesme[[#This Row],[Max_price]],G:G,0)))</f>
        <v>Yoxdur</v>
      </c>
    </row>
    <row r="5826" spans="1:12" x14ac:dyDescent="0.25">
      <c r="A5826" t="s">
        <v>3293</v>
      </c>
      <c r="B5826" t="s">
        <v>3925</v>
      </c>
      <c r="C5826" s="27">
        <v>45036</v>
      </c>
      <c r="D5826" s="27">
        <v>45066</v>
      </c>
      <c r="E5826" t="s">
        <v>3935</v>
      </c>
      <c r="F5826" s="27">
        <v>44156</v>
      </c>
      <c r="G5826">
        <v>13</v>
      </c>
      <c r="H5826" s="27">
        <v>45080</v>
      </c>
      <c r="I5826">
        <v>14</v>
      </c>
      <c r="J5826">
        <f>IFERROR(INDEX(Birlesme[campaign_price], MATCH(Birlesme[[#This Row],[Last_buy_date]], Birlesme[buy_date], 0)), "")</f>
        <v>62</v>
      </c>
      <c r="K5826" t="str">
        <f>IF(Birlesme[[#This Row],[Max_price]]&gt;Birlesme[[#This Row],[Last_campaign_price]],"Endirim olacaq","Endirim yoxdur")</f>
        <v>Endirim yoxdur</v>
      </c>
      <c r="L5826" t="str">
        <f>IF(Birlesme[[#This Row],[Endirim]]="Endirim yoxdur", "Yoxdur",INDEX(E:E, MATCH(Birlesme[[#This Row],[Max_price]],G:G,0)))</f>
        <v>Yoxdur</v>
      </c>
    </row>
    <row r="5827" spans="1:12" x14ac:dyDescent="0.25">
      <c r="A5827" t="s">
        <v>3293</v>
      </c>
      <c r="B5827" t="s">
        <v>3925</v>
      </c>
      <c r="C5827" s="27">
        <v>45036</v>
      </c>
      <c r="D5827" s="27">
        <v>45080</v>
      </c>
      <c r="E5827" t="s">
        <v>3935</v>
      </c>
      <c r="F5827" s="27">
        <v>44156</v>
      </c>
      <c r="G5827">
        <v>13</v>
      </c>
      <c r="H5827" s="27">
        <v>45080</v>
      </c>
      <c r="I5827">
        <v>14</v>
      </c>
      <c r="J5827">
        <f>IFERROR(INDEX(Birlesme[campaign_price], MATCH(Birlesme[[#This Row],[Last_buy_date]], Birlesme[buy_date], 0)), "")</f>
        <v>62</v>
      </c>
      <c r="K5827" t="str">
        <f>IF(Birlesme[[#This Row],[Max_price]]&gt;Birlesme[[#This Row],[Last_campaign_price]],"Endirim olacaq","Endirim yoxdur")</f>
        <v>Endirim yoxdur</v>
      </c>
      <c r="L5827" t="str">
        <f>IF(Birlesme[[#This Row],[Endirim]]="Endirim yoxdur", "Yoxdur",INDEX(E:E, MATCH(Birlesme[[#This Row],[Max_price]],G:G,0)))</f>
        <v>Yoxdur</v>
      </c>
    </row>
    <row r="5828" spans="1:12" x14ac:dyDescent="0.25">
      <c r="A5828" t="s">
        <v>3294</v>
      </c>
      <c r="B5828" t="s">
        <v>3927</v>
      </c>
      <c r="C5828" s="27">
        <v>44863</v>
      </c>
      <c r="D5828" s="27">
        <v>44863</v>
      </c>
      <c r="E5828" t="s">
        <v>3937</v>
      </c>
      <c r="F5828" s="27">
        <v>44736</v>
      </c>
      <c r="G5828">
        <v>27</v>
      </c>
      <c r="H5828" s="27">
        <v>45085</v>
      </c>
      <c r="I5828">
        <v>27</v>
      </c>
      <c r="J5828">
        <f>IFERROR(INDEX(Birlesme[campaign_price], MATCH(Birlesme[[#This Row],[Last_buy_date]], Birlesme[buy_date], 0)), "")</f>
        <v>22</v>
      </c>
      <c r="K5828" t="str">
        <f>IF(Birlesme[[#This Row],[Max_price]]&gt;Birlesme[[#This Row],[Last_campaign_price]],"Endirim olacaq","Endirim yoxdur")</f>
        <v>Endirim olacaq</v>
      </c>
      <c r="L5828" t="str">
        <f>IF(Birlesme[[#This Row],[Endirim]]="Endirim yoxdur", "Yoxdur",INDEX(E:E, MATCH(Birlesme[[#This Row],[Max_price]],G:G,0)))</f>
        <v>RespondsToMailOffers</v>
      </c>
    </row>
    <row r="5829" spans="1:12" x14ac:dyDescent="0.25">
      <c r="A5829" t="s">
        <v>3294</v>
      </c>
      <c r="B5829" t="s">
        <v>3927</v>
      </c>
      <c r="C5829" s="27">
        <v>44863</v>
      </c>
      <c r="D5829" s="27">
        <v>44905</v>
      </c>
      <c r="E5829" t="s">
        <v>3937</v>
      </c>
      <c r="F5829" s="27">
        <v>44736</v>
      </c>
      <c r="G5829">
        <v>27</v>
      </c>
      <c r="H5829" s="27">
        <v>45085</v>
      </c>
      <c r="I5829">
        <v>27</v>
      </c>
      <c r="J5829">
        <f>IFERROR(INDEX(Birlesme[campaign_price], MATCH(Birlesme[[#This Row],[Last_buy_date]], Birlesme[buy_date], 0)), "")</f>
        <v>22</v>
      </c>
      <c r="K5829" t="str">
        <f>IF(Birlesme[[#This Row],[Max_price]]&gt;Birlesme[[#This Row],[Last_campaign_price]],"Endirim olacaq","Endirim yoxdur")</f>
        <v>Endirim olacaq</v>
      </c>
      <c r="L5829" t="str">
        <f>IF(Birlesme[[#This Row],[Endirim]]="Endirim yoxdur", "Yoxdur",INDEX(E:E, MATCH(Birlesme[[#This Row],[Max_price]],G:G,0)))</f>
        <v>RespondsToMailOffers</v>
      </c>
    </row>
    <row r="5830" spans="1:12" x14ac:dyDescent="0.25">
      <c r="A5830" t="s">
        <v>3294</v>
      </c>
      <c r="B5830" t="s">
        <v>3927</v>
      </c>
      <c r="C5830" s="27">
        <v>44863</v>
      </c>
      <c r="D5830" s="27">
        <v>44960</v>
      </c>
      <c r="E5830" t="s">
        <v>3937</v>
      </c>
      <c r="F5830" s="27">
        <v>44736</v>
      </c>
      <c r="G5830">
        <v>27</v>
      </c>
      <c r="H5830" s="27">
        <v>45085</v>
      </c>
      <c r="I5830">
        <v>27</v>
      </c>
      <c r="J5830">
        <f>IFERROR(INDEX(Birlesme[campaign_price], MATCH(Birlesme[[#This Row],[Last_buy_date]], Birlesme[buy_date], 0)), "")</f>
        <v>22</v>
      </c>
      <c r="K5830" t="str">
        <f>IF(Birlesme[[#This Row],[Max_price]]&gt;Birlesme[[#This Row],[Last_campaign_price]],"Endirim olacaq","Endirim yoxdur")</f>
        <v>Endirim olacaq</v>
      </c>
      <c r="L5830" t="str">
        <f>IF(Birlesme[[#This Row],[Endirim]]="Endirim yoxdur", "Yoxdur",INDEX(E:E, MATCH(Birlesme[[#This Row],[Max_price]],G:G,0)))</f>
        <v>RespondsToMailOffers</v>
      </c>
    </row>
    <row r="5831" spans="1:12" x14ac:dyDescent="0.25">
      <c r="A5831" t="s">
        <v>3294</v>
      </c>
      <c r="B5831" t="s">
        <v>3927</v>
      </c>
      <c r="C5831" s="27">
        <v>44863</v>
      </c>
      <c r="D5831" s="27">
        <v>44989</v>
      </c>
      <c r="E5831" t="s">
        <v>3937</v>
      </c>
      <c r="F5831" s="27">
        <v>44736</v>
      </c>
      <c r="G5831">
        <v>27</v>
      </c>
      <c r="H5831" s="27">
        <v>45085</v>
      </c>
      <c r="I5831">
        <v>27</v>
      </c>
      <c r="J5831">
        <f>IFERROR(INDEX(Birlesme[campaign_price], MATCH(Birlesme[[#This Row],[Last_buy_date]], Birlesme[buy_date], 0)), "")</f>
        <v>22</v>
      </c>
      <c r="K5831" t="str">
        <f>IF(Birlesme[[#This Row],[Max_price]]&gt;Birlesme[[#This Row],[Last_campaign_price]],"Endirim olacaq","Endirim yoxdur")</f>
        <v>Endirim olacaq</v>
      </c>
      <c r="L5831" t="str">
        <f>IF(Birlesme[[#This Row],[Endirim]]="Endirim yoxdur", "Yoxdur",INDEX(E:E, MATCH(Birlesme[[#This Row],[Max_price]],G:G,0)))</f>
        <v>RespondsToMailOffers</v>
      </c>
    </row>
    <row r="5832" spans="1:12" x14ac:dyDescent="0.25">
      <c r="A5832" t="s">
        <v>3294</v>
      </c>
      <c r="B5832" t="s">
        <v>3927</v>
      </c>
      <c r="C5832" s="27">
        <v>44863</v>
      </c>
      <c r="D5832" s="27">
        <v>45046</v>
      </c>
      <c r="E5832" t="s">
        <v>3937</v>
      </c>
      <c r="F5832" s="27">
        <v>44736</v>
      </c>
      <c r="G5832">
        <v>27</v>
      </c>
      <c r="H5832" s="27">
        <v>45085</v>
      </c>
      <c r="I5832">
        <v>27</v>
      </c>
      <c r="J5832">
        <f>IFERROR(INDEX(Birlesme[campaign_price], MATCH(Birlesme[[#This Row],[Last_buy_date]], Birlesme[buy_date], 0)), "")</f>
        <v>22</v>
      </c>
      <c r="K5832" t="str">
        <f>IF(Birlesme[[#This Row],[Max_price]]&gt;Birlesme[[#This Row],[Last_campaign_price]],"Endirim olacaq","Endirim yoxdur")</f>
        <v>Endirim olacaq</v>
      </c>
      <c r="L5832" t="str">
        <f>IF(Birlesme[[#This Row],[Endirim]]="Endirim yoxdur", "Yoxdur",INDEX(E:E, MATCH(Birlesme[[#This Row],[Max_price]],G:G,0)))</f>
        <v>RespondsToMailOffers</v>
      </c>
    </row>
    <row r="5833" spans="1:12" x14ac:dyDescent="0.25">
      <c r="A5833" t="s">
        <v>3294</v>
      </c>
      <c r="B5833" t="s">
        <v>3927</v>
      </c>
      <c r="C5833" s="27">
        <v>44863</v>
      </c>
      <c r="D5833" s="27">
        <v>45077</v>
      </c>
      <c r="E5833" t="s">
        <v>3937</v>
      </c>
      <c r="F5833" s="27">
        <v>44736</v>
      </c>
      <c r="G5833">
        <v>27</v>
      </c>
      <c r="H5833" s="27">
        <v>45085</v>
      </c>
      <c r="I5833">
        <v>27</v>
      </c>
      <c r="J5833">
        <f>IFERROR(INDEX(Birlesme[campaign_price], MATCH(Birlesme[[#This Row],[Last_buy_date]], Birlesme[buy_date], 0)), "")</f>
        <v>22</v>
      </c>
      <c r="K5833" t="str">
        <f>IF(Birlesme[[#This Row],[Max_price]]&gt;Birlesme[[#This Row],[Last_campaign_price]],"Endirim olacaq","Endirim yoxdur")</f>
        <v>Endirim olacaq</v>
      </c>
      <c r="L5833" t="str">
        <f>IF(Birlesme[[#This Row],[Endirim]]="Endirim yoxdur", "Yoxdur",INDEX(E:E, MATCH(Birlesme[[#This Row],[Max_price]],G:G,0)))</f>
        <v>RespondsToMailOffers</v>
      </c>
    </row>
    <row r="5834" spans="1:12" x14ac:dyDescent="0.25">
      <c r="A5834" t="s">
        <v>3294</v>
      </c>
      <c r="B5834" t="s">
        <v>3927</v>
      </c>
      <c r="C5834" s="27">
        <v>44863</v>
      </c>
      <c r="D5834" s="27">
        <v>45085</v>
      </c>
      <c r="E5834" t="s">
        <v>3937</v>
      </c>
      <c r="F5834" s="27">
        <v>44736</v>
      </c>
      <c r="G5834">
        <v>27</v>
      </c>
      <c r="H5834" s="27">
        <v>45085</v>
      </c>
      <c r="I5834">
        <v>27</v>
      </c>
      <c r="J5834">
        <f>IFERROR(INDEX(Birlesme[campaign_price], MATCH(Birlesme[[#This Row],[Last_buy_date]], Birlesme[buy_date], 0)), "")</f>
        <v>22</v>
      </c>
      <c r="K5834" t="str">
        <f>IF(Birlesme[[#This Row],[Max_price]]&gt;Birlesme[[#This Row],[Last_campaign_price]],"Endirim olacaq","Endirim yoxdur")</f>
        <v>Endirim olacaq</v>
      </c>
      <c r="L5834" t="str">
        <f>IF(Birlesme[[#This Row],[Endirim]]="Endirim yoxdur", "Yoxdur",INDEX(E:E, MATCH(Birlesme[[#This Row],[Max_price]],G:G,0)))</f>
        <v>RespondsToMailOffers</v>
      </c>
    </row>
    <row r="5835" spans="1:12" x14ac:dyDescent="0.25">
      <c r="A5835" t="s">
        <v>3294</v>
      </c>
      <c r="B5835" t="s">
        <v>3921</v>
      </c>
      <c r="C5835" s="27">
        <v>44942</v>
      </c>
      <c r="D5835" s="27">
        <v>44942</v>
      </c>
      <c r="E5835" t="s">
        <v>3931</v>
      </c>
      <c r="F5835" s="27">
        <v>43041</v>
      </c>
      <c r="G5835">
        <v>26</v>
      </c>
      <c r="H5835" s="27">
        <v>45085</v>
      </c>
      <c r="I5835">
        <v>27</v>
      </c>
      <c r="J5835">
        <f>IFERROR(INDEX(Birlesme[campaign_price], MATCH(Birlesme[[#This Row],[Last_buy_date]], Birlesme[buy_date], 0)), "")</f>
        <v>22</v>
      </c>
      <c r="K5835" t="str">
        <f>IF(Birlesme[[#This Row],[Max_price]]&gt;Birlesme[[#This Row],[Last_campaign_price]],"Endirim olacaq","Endirim yoxdur")</f>
        <v>Endirim olacaq</v>
      </c>
      <c r="L5835" t="str">
        <f>IF(Birlesme[[#This Row],[Endirim]]="Endirim yoxdur", "Yoxdur",INDEX(E:E, MATCH(Birlesme[[#This Row],[Max_price]],G:G,0)))</f>
        <v>RespondsToMailOffers</v>
      </c>
    </row>
    <row r="5836" spans="1:12" x14ac:dyDescent="0.25">
      <c r="A5836" t="s">
        <v>3294</v>
      </c>
      <c r="B5836" t="s">
        <v>3921</v>
      </c>
      <c r="C5836" s="27">
        <v>44942</v>
      </c>
      <c r="D5836" s="27">
        <v>44979</v>
      </c>
      <c r="E5836" t="s">
        <v>3931</v>
      </c>
      <c r="F5836" s="27">
        <v>43041</v>
      </c>
      <c r="G5836">
        <v>26</v>
      </c>
      <c r="H5836" s="27">
        <v>45085</v>
      </c>
      <c r="I5836">
        <v>27</v>
      </c>
      <c r="J5836">
        <f>IFERROR(INDEX(Birlesme[campaign_price], MATCH(Birlesme[[#This Row],[Last_buy_date]], Birlesme[buy_date], 0)), "")</f>
        <v>22</v>
      </c>
      <c r="K5836" t="str">
        <f>IF(Birlesme[[#This Row],[Max_price]]&gt;Birlesme[[#This Row],[Last_campaign_price]],"Endirim olacaq","Endirim yoxdur")</f>
        <v>Endirim olacaq</v>
      </c>
      <c r="L5836" t="str">
        <f>IF(Birlesme[[#This Row],[Endirim]]="Endirim yoxdur", "Yoxdur",INDEX(E:E, MATCH(Birlesme[[#This Row],[Max_price]],G:G,0)))</f>
        <v>RespondsToMailOffers</v>
      </c>
    </row>
    <row r="5837" spans="1:12" x14ac:dyDescent="0.25">
      <c r="A5837" t="s">
        <v>3294</v>
      </c>
      <c r="B5837" t="s">
        <v>3921</v>
      </c>
      <c r="C5837" s="27">
        <v>44942</v>
      </c>
      <c r="D5837" s="27">
        <v>44987</v>
      </c>
      <c r="E5837" t="s">
        <v>3931</v>
      </c>
      <c r="F5837" s="27">
        <v>43041</v>
      </c>
      <c r="G5837">
        <v>26</v>
      </c>
      <c r="H5837" s="27">
        <v>45085</v>
      </c>
      <c r="I5837">
        <v>27</v>
      </c>
      <c r="J5837">
        <f>IFERROR(INDEX(Birlesme[campaign_price], MATCH(Birlesme[[#This Row],[Last_buy_date]], Birlesme[buy_date], 0)), "")</f>
        <v>22</v>
      </c>
      <c r="K5837" t="str">
        <f>IF(Birlesme[[#This Row],[Max_price]]&gt;Birlesme[[#This Row],[Last_campaign_price]],"Endirim olacaq","Endirim yoxdur")</f>
        <v>Endirim olacaq</v>
      </c>
      <c r="L5837" t="str">
        <f>IF(Birlesme[[#This Row],[Endirim]]="Endirim yoxdur", "Yoxdur",INDEX(E:E, MATCH(Birlesme[[#This Row],[Max_price]],G:G,0)))</f>
        <v>RespondsToMailOffers</v>
      </c>
    </row>
    <row r="5838" spans="1:12" x14ac:dyDescent="0.25">
      <c r="A5838" t="s">
        <v>3294</v>
      </c>
      <c r="B5838" t="s">
        <v>3921</v>
      </c>
      <c r="C5838" s="27">
        <v>44942</v>
      </c>
      <c r="D5838" s="27">
        <v>45044</v>
      </c>
      <c r="E5838" t="s">
        <v>3931</v>
      </c>
      <c r="F5838" s="27">
        <v>43041</v>
      </c>
      <c r="G5838">
        <v>26</v>
      </c>
      <c r="H5838" s="27">
        <v>45085</v>
      </c>
      <c r="I5838">
        <v>27</v>
      </c>
      <c r="J5838">
        <f>IFERROR(INDEX(Birlesme[campaign_price], MATCH(Birlesme[[#This Row],[Last_buy_date]], Birlesme[buy_date], 0)), "")</f>
        <v>22</v>
      </c>
      <c r="K5838" t="str">
        <f>IF(Birlesme[[#This Row],[Max_price]]&gt;Birlesme[[#This Row],[Last_campaign_price]],"Endirim olacaq","Endirim yoxdur")</f>
        <v>Endirim olacaq</v>
      </c>
      <c r="L5838" t="str">
        <f>IF(Birlesme[[#This Row],[Endirim]]="Endirim yoxdur", "Yoxdur",INDEX(E:E, MATCH(Birlesme[[#This Row],[Max_price]],G:G,0)))</f>
        <v>RespondsToMailOffers</v>
      </c>
    </row>
    <row r="5839" spans="1:12" x14ac:dyDescent="0.25">
      <c r="A5839" t="s">
        <v>3294</v>
      </c>
      <c r="B5839" t="s">
        <v>3921</v>
      </c>
      <c r="C5839" s="27">
        <v>44942</v>
      </c>
      <c r="D5839" s="27">
        <v>45071</v>
      </c>
      <c r="E5839" t="s">
        <v>3931</v>
      </c>
      <c r="F5839" s="27">
        <v>43041</v>
      </c>
      <c r="G5839">
        <v>26</v>
      </c>
      <c r="H5839" s="27">
        <v>45085</v>
      </c>
      <c r="I5839">
        <v>27</v>
      </c>
      <c r="J5839">
        <f>IFERROR(INDEX(Birlesme[campaign_price], MATCH(Birlesme[[#This Row],[Last_buy_date]], Birlesme[buy_date], 0)), "")</f>
        <v>22</v>
      </c>
      <c r="K5839" t="str">
        <f>IF(Birlesme[[#This Row],[Max_price]]&gt;Birlesme[[#This Row],[Last_campaign_price]],"Endirim olacaq","Endirim yoxdur")</f>
        <v>Endirim olacaq</v>
      </c>
      <c r="L5839" t="str">
        <f>IF(Birlesme[[#This Row],[Endirim]]="Endirim yoxdur", "Yoxdur",INDEX(E:E, MATCH(Birlesme[[#This Row],[Max_price]],G:G,0)))</f>
        <v>RespondsToMailOffers</v>
      </c>
    </row>
    <row r="5840" spans="1:12" x14ac:dyDescent="0.25">
      <c r="A5840" t="s">
        <v>3295</v>
      </c>
      <c r="B5840" t="s">
        <v>3947</v>
      </c>
      <c r="C5840" s="27">
        <v>44578</v>
      </c>
      <c r="D5840" s="27">
        <v>44578</v>
      </c>
      <c r="E5840" t="s">
        <v>3940</v>
      </c>
      <c r="F5840" s="27">
        <v>42623</v>
      </c>
      <c r="G5840">
        <v>62</v>
      </c>
      <c r="H5840" s="27">
        <v>45064</v>
      </c>
      <c r="I5840">
        <v>66</v>
      </c>
      <c r="J5840">
        <f>IFERROR(INDEX(Birlesme[campaign_price], MATCH(Birlesme[[#This Row],[Last_buy_date]], Birlesme[buy_date], 0)), "")</f>
        <v>27</v>
      </c>
      <c r="K5840" t="str">
        <f>IF(Birlesme[[#This Row],[Max_price]]&gt;Birlesme[[#This Row],[Last_campaign_price]],"Endirim olacaq","Endirim yoxdur")</f>
        <v>Endirim olacaq</v>
      </c>
      <c r="L5840" t="str">
        <f>IF(Birlesme[[#This Row],[Endirim]]="Endirim yoxdur", "Yoxdur",INDEX(E:E, MATCH(Birlesme[[#This Row],[Max_price]],G:G,0)))</f>
        <v>NonUSTravel</v>
      </c>
    </row>
    <row r="5841" spans="1:12" x14ac:dyDescent="0.25">
      <c r="A5841" t="s">
        <v>3295</v>
      </c>
      <c r="B5841" t="s">
        <v>3947</v>
      </c>
      <c r="C5841" s="27">
        <v>44578</v>
      </c>
      <c r="D5841" s="27">
        <v>44620</v>
      </c>
      <c r="E5841" t="s">
        <v>3940</v>
      </c>
      <c r="F5841" s="27">
        <v>42623</v>
      </c>
      <c r="G5841">
        <v>62</v>
      </c>
      <c r="H5841" s="27">
        <v>45064</v>
      </c>
      <c r="I5841">
        <v>66</v>
      </c>
      <c r="J5841">
        <f>IFERROR(INDEX(Birlesme[campaign_price], MATCH(Birlesme[[#This Row],[Last_buy_date]], Birlesme[buy_date], 0)), "")</f>
        <v>27</v>
      </c>
      <c r="K5841" t="str">
        <f>IF(Birlesme[[#This Row],[Max_price]]&gt;Birlesme[[#This Row],[Last_campaign_price]],"Endirim olacaq","Endirim yoxdur")</f>
        <v>Endirim olacaq</v>
      </c>
      <c r="L5841" t="str">
        <f>IF(Birlesme[[#This Row],[Endirim]]="Endirim yoxdur", "Yoxdur",INDEX(E:E, MATCH(Birlesme[[#This Row],[Max_price]],G:G,0)))</f>
        <v>NonUSTravel</v>
      </c>
    </row>
    <row r="5842" spans="1:12" x14ac:dyDescent="0.25">
      <c r="A5842" t="s">
        <v>3295</v>
      </c>
      <c r="B5842" t="s">
        <v>3947</v>
      </c>
      <c r="C5842" s="27">
        <v>44578</v>
      </c>
      <c r="D5842" s="27">
        <v>44639</v>
      </c>
      <c r="E5842" t="s">
        <v>3940</v>
      </c>
      <c r="F5842" s="27">
        <v>42623</v>
      </c>
      <c r="G5842">
        <v>62</v>
      </c>
      <c r="H5842" s="27">
        <v>45064</v>
      </c>
      <c r="I5842">
        <v>66</v>
      </c>
      <c r="J5842">
        <f>IFERROR(INDEX(Birlesme[campaign_price], MATCH(Birlesme[[#This Row],[Last_buy_date]], Birlesme[buy_date], 0)), "")</f>
        <v>27</v>
      </c>
      <c r="K5842" t="str">
        <f>IF(Birlesme[[#This Row],[Max_price]]&gt;Birlesme[[#This Row],[Last_campaign_price]],"Endirim olacaq","Endirim yoxdur")</f>
        <v>Endirim olacaq</v>
      </c>
      <c r="L5842" t="str">
        <f>IF(Birlesme[[#This Row],[Endirim]]="Endirim yoxdur", "Yoxdur",INDEX(E:E, MATCH(Birlesme[[#This Row],[Max_price]],G:G,0)))</f>
        <v>NonUSTravel</v>
      </c>
    </row>
    <row r="5843" spans="1:12" x14ac:dyDescent="0.25">
      <c r="A5843" t="s">
        <v>3295</v>
      </c>
      <c r="B5843" t="s">
        <v>3947</v>
      </c>
      <c r="C5843" s="27">
        <v>44578</v>
      </c>
      <c r="D5843" s="27">
        <v>44680</v>
      </c>
      <c r="E5843" t="s">
        <v>3940</v>
      </c>
      <c r="F5843" s="27">
        <v>42623</v>
      </c>
      <c r="G5843">
        <v>62</v>
      </c>
      <c r="H5843" s="27">
        <v>45064</v>
      </c>
      <c r="I5843">
        <v>66</v>
      </c>
      <c r="J5843">
        <f>IFERROR(INDEX(Birlesme[campaign_price], MATCH(Birlesme[[#This Row],[Last_buy_date]], Birlesme[buy_date], 0)), "")</f>
        <v>27</v>
      </c>
      <c r="K5843" t="str">
        <f>IF(Birlesme[[#This Row],[Max_price]]&gt;Birlesme[[#This Row],[Last_campaign_price]],"Endirim olacaq","Endirim yoxdur")</f>
        <v>Endirim olacaq</v>
      </c>
      <c r="L5843" t="str">
        <f>IF(Birlesme[[#This Row],[Endirim]]="Endirim yoxdur", "Yoxdur",INDEX(E:E, MATCH(Birlesme[[#This Row],[Max_price]],G:G,0)))</f>
        <v>NonUSTravel</v>
      </c>
    </row>
    <row r="5844" spans="1:12" x14ac:dyDescent="0.25">
      <c r="A5844" t="s">
        <v>3295</v>
      </c>
      <c r="B5844" t="s">
        <v>3947</v>
      </c>
      <c r="C5844" s="27">
        <v>44578</v>
      </c>
      <c r="D5844" s="27">
        <v>44702</v>
      </c>
      <c r="E5844" t="s">
        <v>3940</v>
      </c>
      <c r="F5844" s="27">
        <v>42623</v>
      </c>
      <c r="G5844">
        <v>62</v>
      </c>
      <c r="H5844" s="27">
        <v>45064</v>
      </c>
      <c r="I5844">
        <v>66</v>
      </c>
      <c r="J5844">
        <f>IFERROR(INDEX(Birlesme[campaign_price], MATCH(Birlesme[[#This Row],[Last_buy_date]], Birlesme[buy_date], 0)), "")</f>
        <v>27</v>
      </c>
      <c r="K5844" t="str">
        <f>IF(Birlesme[[#This Row],[Max_price]]&gt;Birlesme[[#This Row],[Last_campaign_price]],"Endirim olacaq","Endirim yoxdur")</f>
        <v>Endirim olacaq</v>
      </c>
      <c r="L5844" t="str">
        <f>IF(Birlesme[[#This Row],[Endirim]]="Endirim yoxdur", "Yoxdur",INDEX(E:E, MATCH(Birlesme[[#This Row],[Max_price]],G:G,0)))</f>
        <v>NonUSTravel</v>
      </c>
    </row>
    <row r="5845" spans="1:12" x14ac:dyDescent="0.25">
      <c r="A5845" t="s">
        <v>3295</v>
      </c>
      <c r="B5845" t="s">
        <v>3947</v>
      </c>
      <c r="C5845" s="27">
        <v>44578</v>
      </c>
      <c r="D5845" s="27">
        <v>44732</v>
      </c>
      <c r="E5845" t="s">
        <v>3940</v>
      </c>
      <c r="F5845" s="27">
        <v>42623</v>
      </c>
      <c r="G5845">
        <v>62</v>
      </c>
      <c r="H5845" s="27">
        <v>45064</v>
      </c>
      <c r="I5845">
        <v>66</v>
      </c>
      <c r="J5845">
        <f>IFERROR(INDEX(Birlesme[campaign_price], MATCH(Birlesme[[#This Row],[Last_buy_date]], Birlesme[buy_date], 0)), "")</f>
        <v>27</v>
      </c>
      <c r="K5845" t="str">
        <f>IF(Birlesme[[#This Row],[Max_price]]&gt;Birlesme[[#This Row],[Last_campaign_price]],"Endirim olacaq","Endirim yoxdur")</f>
        <v>Endirim olacaq</v>
      </c>
      <c r="L5845" t="str">
        <f>IF(Birlesme[[#This Row],[Endirim]]="Endirim yoxdur", "Yoxdur",INDEX(E:E, MATCH(Birlesme[[#This Row],[Max_price]],G:G,0)))</f>
        <v>NonUSTravel</v>
      </c>
    </row>
    <row r="5846" spans="1:12" x14ac:dyDescent="0.25">
      <c r="A5846" t="s">
        <v>3295</v>
      </c>
      <c r="B5846" t="s">
        <v>3947</v>
      </c>
      <c r="C5846" s="27">
        <v>44578</v>
      </c>
      <c r="D5846" s="27">
        <v>44766</v>
      </c>
      <c r="E5846" t="s">
        <v>3940</v>
      </c>
      <c r="F5846" s="27">
        <v>42623</v>
      </c>
      <c r="G5846">
        <v>62</v>
      </c>
      <c r="H5846" s="27">
        <v>45064</v>
      </c>
      <c r="I5846">
        <v>66</v>
      </c>
      <c r="J5846">
        <f>IFERROR(INDEX(Birlesme[campaign_price], MATCH(Birlesme[[#This Row],[Last_buy_date]], Birlesme[buy_date], 0)), "")</f>
        <v>27</v>
      </c>
      <c r="K5846" t="str">
        <f>IF(Birlesme[[#This Row],[Max_price]]&gt;Birlesme[[#This Row],[Last_campaign_price]],"Endirim olacaq","Endirim yoxdur")</f>
        <v>Endirim olacaq</v>
      </c>
      <c r="L5846" t="str">
        <f>IF(Birlesme[[#This Row],[Endirim]]="Endirim yoxdur", "Yoxdur",INDEX(E:E, MATCH(Birlesme[[#This Row],[Max_price]],G:G,0)))</f>
        <v>NonUSTravel</v>
      </c>
    </row>
    <row r="5847" spans="1:12" x14ac:dyDescent="0.25">
      <c r="A5847" t="s">
        <v>3295</v>
      </c>
      <c r="B5847" t="s">
        <v>3947</v>
      </c>
      <c r="C5847" s="27">
        <v>44578</v>
      </c>
      <c r="D5847" s="27">
        <v>44887</v>
      </c>
      <c r="E5847" t="s">
        <v>3940</v>
      </c>
      <c r="F5847" s="27">
        <v>42623</v>
      </c>
      <c r="G5847">
        <v>62</v>
      </c>
      <c r="H5847" s="27">
        <v>45064</v>
      </c>
      <c r="I5847">
        <v>66</v>
      </c>
      <c r="J5847">
        <f>IFERROR(INDEX(Birlesme[campaign_price], MATCH(Birlesme[[#This Row],[Last_buy_date]], Birlesme[buy_date], 0)), "")</f>
        <v>27</v>
      </c>
      <c r="K5847" t="str">
        <f>IF(Birlesme[[#This Row],[Max_price]]&gt;Birlesme[[#This Row],[Last_campaign_price]],"Endirim olacaq","Endirim yoxdur")</f>
        <v>Endirim olacaq</v>
      </c>
      <c r="L5847" t="str">
        <f>IF(Birlesme[[#This Row],[Endirim]]="Endirim yoxdur", "Yoxdur",INDEX(E:E, MATCH(Birlesme[[#This Row],[Max_price]],G:G,0)))</f>
        <v>NonUSTravel</v>
      </c>
    </row>
    <row r="5848" spans="1:12" x14ac:dyDescent="0.25">
      <c r="A5848" t="s">
        <v>3295</v>
      </c>
      <c r="B5848" t="s">
        <v>3947</v>
      </c>
      <c r="C5848" s="27">
        <v>44578</v>
      </c>
      <c r="D5848" s="27">
        <v>44923</v>
      </c>
      <c r="E5848" t="s">
        <v>3940</v>
      </c>
      <c r="F5848" s="27">
        <v>42623</v>
      </c>
      <c r="G5848">
        <v>62</v>
      </c>
      <c r="H5848" s="27">
        <v>45064</v>
      </c>
      <c r="I5848">
        <v>66</v>
      </c>
      <c r="J5848">
        <f>IFERROR(INDEX(Birlesme[campaign_price], MATCH(Birlesme[[#This Row],[Last_buy_date]], Birlesme[buy_date], 0)), "")</f>
        <v>27</v>
      </c>
      <c r="K5848" t="str">
        <f>IF(Birlesme[[#This Row],[Max_price]]&gt;Birlesme[[#This Row],[Last_campaign_price]],"Endirim olacaq","Endirim yoxdur")</f>
        <v>Endirim olacaq</v>
      </c>
      <c r="L5848" t="str">
        <f>IF(Birlesme[[#This Row],[Endirim]]="Endirim yoxdur", "Yoxdur",INDEX(E:E, MATCH(Birlesme[[#This Row],[Max_price]],G:G,0)))</f>
        <v>NonUSTravel</v>
      </c>
    </row>
    <row r="5849" spans="1:12" x14ac:dyDescent="0.25">
      <c r="A5849" t="s">
        <v>3295</v>
      </c>
      <c r="B5849" t="s">
        <v>3947</v>
      </c>
      <c r="C5849" s="27">
        <v>44578</v>
      </c>
      <c r="D5849" s="27">
        <v>44955</v>
      </c>
      <c r="E5849" t="s">
        <v>3940</v>
      </c>
      <c r="F5849" s="27">
        <v>42623</v>
      </c>
      <c r="G5849">
        <v>62</v>
      </c>
      <c r="H5849" s="27">
        <v>45064</v>
      </c>
      <c r="I5849">
        <v>66</v>
      </c>
      <c r="J5849">
        <f>IFERROR(INDEX(Birlesme[campaign_price], MATCH(Birlesme[[#This Row],[Last_buy_date]], Birlesme[buy_date], 0)), "")</f>
        <v>27</v>
      </c>
      <c r="K5849" t="str">
        <f>IF(Birlesme[[#This Row],[Max_price]]&gt;Birlesme[[#This Row],[Last_campaign_price]],"Endirim olacaq","Endirim yoxdur")</f>
        <v>Endirim olacaq</v>
      </c>
      <c r="L5849" t="str">
        <f>IF(Birlesme[[#This Row],[Endirim]]="Endirim yoxdur", "Yoxdur",INDEX(E:E, MATCH(Birlesme[[#This Row],[Max_price]],G:G,0)))</f>
        <v>NonUSTravel</v>
      </c>
    </row>
    <row r="5850" spans="1:12" x14ac:dyDescent="0.25">
      <c r="A5850" t="s">
        <v>3295</v>
      </c>
      <c r="B5850" t="s">
        <v>3947</v>
      </c>
      <c r="C5850" s="27">
        <v>44578</v>
      </c>
      <c r="D5850" s="27">
        <v>45037</v>
      </c>
      <c r="E5850" t="s">
        <v>3940</v>
      </c>
      <c r="F5850" s="27">
        <v>42623</v>
      </c>
      <c r="G5850">
        <v>62</v>
      </c>
      <c r="H5850" s="27">
        <v>45064</v>
      </c>
      <c r="I5850">
        <v>66</v>
      </c>
      <c r="J5850">
        <f>IFERROR(INDEX(Birlesme[campaign_price], MATCH(Birlesme[[#This Row],[Last_buy_date]], Birlesme[buy_date], 0)), "")</f>
        <v>27</v>
      </c>
      <c r="K5850" t="str">
        <f>IF(Birlesme[[#This Row],[Max_price]]&gt;Birlesme[[#This Row],[Last_campaign_price]],"Endirim olacaq","Endirim yoxdur")</f>
        <v>Endirim olacaq</v>
      </c>
      <c r="L5850" t="str">
        <f>IF(Birlesme[[#This Row],[Endirim]]="Endirim yoxdur", "Yoxdur",INDEX(E:E, MATCH(Birlesme[[#This Row],[Max_price]],G:G,0)))</f>
        <v>NonUSTravel</v>
      </c>
    </row>
    <row r="5851" spans="1:12" x14ac:dyDescent="0.25">
      <c r="A5851" t="s">
        <v>3295</v>
      </c>
      <c r="B5851" t="s">
        <v>3947</v>
      </c>
      <c r="C5851" s="27">
        <v>44578</v>
      </c>
      <c r="D5851" s="27">
        <v>45064</v>
      </c>
      <c r="E5851" t="s">
        <v>3940</v>
      </c>
      <c r="F5851" s="27">
        <v>42623</v>
      </c>
      <c r="G5851">
        <v>62</v>
      </c>
      <c r="H5851" s="27">
        <v>45064</v>
      </c>
      <c r="I5851">
        <v>66</v>
      </c>
      <c r="J5851">
        <f>IFERROR(INDEX(Birlesme[campaign_price], MATCH(Birlesme[[#This Row],[Last_buy_date]], Birlesme[buy_date], 0)), "")</f>
        <v>27</v>
      </c>
      <c r="K5851" t="str">
        <f>IF(Birlesme[[#This Row],[Max_price]]&gt;Birlesme[[#This Row],[Last_campaign_price]],"Endirim olacaq","Endirim yoxdur")</f>
        <v>Endirim olacaq</v>
      </c>
      <c r="L5851" t="str">
        <f>IF(Birlesme[[#This Row],[Endirim]]="Endirim yoxdur", "Yoxdur",INDEX(E:E, MATCH(Birlesme[[#This Row],[Max_price]],G:G,0)))</f>
        <v>NonUSTravel</v>
      </c>
    </row>
    <row r="5852" spans="1:12" x14ac:dyDescent="0.25">
      <c r="A5852" t="s">
        <v>3295</v>
      </c>
      <c r="B5852" t="s">
        <v>3929</v>
      </c>
      <c r="C5852" s="27">
        <v>44603</v>
      </c>
      <c r="D5852" s="27">
        <v>44603</v>
      </c>
      <c r="E5852" t="s">
        <v>3939</v>
      </c>
      <c r="F5852" s="27">
        <v>42596</v>
      </c>
      <c r="G5852">
        <v>66</v>
      </c>
      <c r="H5852" s="27">
        <v>45064</v>
      </c>
      <c r="I5852">
        <v>66</v>
      </c>
      <c r="J5852">
        <f>IFERROR(INDEX(Birlesme[campaign_price], MATCH(Birlesme[[#This Row],[Last_buy_date]], Birlesme[buy_date], 0)), "")</f>
        <v>27</v>
      </c>
      <c r="K5852" t="str">
        <f>IF(Birlesme[[#This Row],[Max_price]]&gt;Birlesme[[#This Row],[Last_campaign_price]],"Endirim olacaq","Endirim yoxdur")</f>
        <v>Endirim olacaq</v>
      </c>
      <c r="L5852" t="str">
        <f>IF(Birlesme[[#This Row],[Endirim]]="Endirim yoxdur", "Yoxdur",INDEX(E:E, MATCH(Birlesme[[#This Row],[Max_price]],G:G,0)))</f>
        <v>NonUSTravel</v>
      </c>
    </row>
    <row r="5853" spans="1:12" x14ac:dyDescent="0.25">
      <c r="A5853" t="s">
        <v>3295</v>
      </c>
      <c r="B5853" t="s">
        <v>3929</v>
      </c>
      <c r="C5853" s="27">
        <v>44603</v>
      </c>
      <c r="D5853" s="27">
        <v>44635</v>
      </c>
      <c r="E5853" t="s">
        <v>3939</v>
      </c>
      <c r="F5853" s="27">
        <v>42596</v>
      </c>
      <c r="G5853">
        <v>66</v>
      </c>
      <c r="H5853" s="27">
        <v>45064</v>
      </c>
      <c r="I5853">
        <v>66</v>
      </c>
      <c r="J5853">
        <f>IFERROR(INDEX(Birlesme[campaign_price], MATCH(Birlesme[[#This Row],[Last_buy_date]], Birlesme[buy_date], 0)), "")</f>
        <v>27</v>
      </c>
      <c r="K5853" t="str">
        <f>IF(Birlesme[[#This Row],[Max_price]]&gt;Birlesme[[#This Row],[Last_campaign_price]],"Endirim olacaq","Endirim yoxdur")</f>
        <v>Endirim olacaq</v>
      </c>
      <c r="L5853" t="str">
        <f>IF(Birlesme[[#This Row],[Endirim]]="Endirim yoxdur", "Yoxdur",INDEX(E:E, MATCH(Birlesme[[#This Row],[Max_price]],G:G,0)))</f>
        <v>NonUSTravel</v>
      </c>
    </row>
    <row r="5854" spans="1:12" x14ac:dyDescent="0.25">
      <c r="A5854" t="s">
        <v>3295</v>
      </c>
      <c r="B5854" t="s">
        <v>3929</v>
      </c>
      <c r="C5854" s="27">
        <v>44603</v>
      </c>
      <c r="D5854" s="27">
        <v>44707</v>
      </c>
      <c r="E5854" t="s">
        <v>3939</v>
      </c>
      <c r="F5854" s="27">
        <v>42596</v>
      </c>
      <c r="G5854">
        <v>66</v>
      </c>
      <c r="H5854" s="27">
        <v>45064</v>
      </c>
      <c r="I5854">
        <v>66</v>
      </c>
      <c r="J5854">
        <f>IFERROR(INDEX(Birlesme[campaign_price], MATCH(Birlesme[[#This Row],[Last_buy_date]], Birlesme[buy_date], 0)), "")</f>
        <v>27</v>
      </c>
      <c r="K5854" t="str">
        <f>IF(Birlesme[[#This Row],[Max_price]]&gt;Birlesme[[#This Row],[Last_campaign_price]],"Endirim olacaq","Endirim yoxdur")</f>
        <v>Endirim olacaq</v>
      </c>
      <c r="L5854" t="str">
        <f>IF(Birlesme[[#This Row],[Endirim]]="Endirim yoxdur", "Yoxdur",INDEX(E:E, MATCH(Birlesme[[#This Row],[Max_price]],G:G,0)))</f>
        <v>NonUSTravel</v>
      </c>
    </row>
    <row r="5855" spans="1:12" x14ac:dyDescent="0.25">
      <c r="A5855" t="s">
        <v>3295</v>
      </c>
      <c r="B5855" t="s">
        <v>3929</v>
      </c>
      <c r="C5855" s="27">
        <v>44603</v>
      </c>
      <c r="D5855" s="27">
        <v>44765</v>
      </c>
      <c r="E5855" t="s">
        <v>3939</v>
      </c>
      <c r="F5855" s="27">
        <v>42596</v>
      </c>
      <c r="G5855">
        <v>66</v>
      </c>
      <c r="H5855" s="27">
        <v>45064</v>
      </c>
      <c r="I5855">
        <v>66</v>
      </c>
      <c r="J5855">
        <f>IFERROR(INDEX(Birlesme[campaign_price], MATCH(Birlesme[[#This Row],[Last_buy_date]], Birlesme[buy_date], 0)), "")</f>
        <v>27</v>
      </c>
      <c r="K5855" t="str">
        <f>IF(Birlesme[[#This Row],[Max_price]]&gt;Birlesme[[#This Row],[Last_campaign_price]],"Endirim olacaq","Endirim yoxdur")</f>
        <v>Endirim olacaq</v>
      </c>
      <c r="L5855" t="str">
        <f>IF(Birlesme[[#This Row],[Endirim]]="Endirim yoxdur", "Yoxdur",INDEX(E:E, MATCH(Birlesme[[#This Row],[Max_price]],G:G,0)))</f>
        <v>NonUSTravel</v>
      </c>
    </row>
    <row r="5856" spans="1:12" x14ac:dyDescent="0.25">
      <c r="A5856" t="s">
        <v>3295</v>
      </c>
      <c r="B5856" t="s">
        <v>3929</v>
      </c>
      <c r="C5856" s="27">
        <v>44603</v>
      </c>
      <c r="D5856" s="27">
        <v>44791</v>
      </c>
      <c r="E5856" t="s">
        <v>3939</v>
      </c>
      <c r="F5856" s="27">
        <v>42596</v>
      </c>
      <c r="G5856">
        <v>66</v>
      </c>
      <c r="H5856" s="27">
        <v>45064</v>
      </c>
      <c r="I5856">
        <v>66</v>
      </c>
      <c r="J5856">
        <f>IFERROR(INDEX(Birlesme[campaign_price], MATCH(Birlesme[[#This Row],[Last_buy_date]], Birlesme[buy_date], 0)), "")</f>
        <v>27</v>
      </c>
      <c r="K5856" t="str">
        <f>IF(Birlesme[[#This Row],[Max_price]]&gt;Birlesme[[#This Row],[Last_campaign_price]],"Endirim olacaq","Endirim yoxdur")</f>
        <v>Endirim olacaq</v>
      </c>
      <c r="L5856" t="str">
        <f>IF(Birlesme[[#This Row],[Endirim]]="Endirim yoxdur", "Yoxdur",INDEX(E:E, MATCH(Birlesme[[#This Row],[Max_price]],G:G,0)))</f>
        <v>NonUSTravel</v>
      </c>
    </row>
    <row r="5857" spans="1:12" x14ac:dyDescent="0.25">
      <c r="A5857" t="s">
        <v>3295</v>
      </c>
      <c r="B5857" t="s">
        <v>3929</v>
      </c>
      <c r="C5857" s="27">
        <v>44603</v>
      </c>
      <c r="D5857" s="27">
        <v>44818</v>
      </c>
      <c r="E5857" t="s">
        <v>3939</v>
      </c>
      <c r="F5857" s="27">
        <v>42596</v>
      </c>
      <c r="G5857">
        <v>66</v>
      </c>
      <c r="H5857" s="27">
        <v>45064</v>
      </c>
      <c r="I5857">
        <v>66</v>
      </c>
      <c r="J5857">
        <f>IFERROR(INDEX(Birlesme[campaign_price], MATCH(Birlesme[[#This Row],[Last_buy_date]], Birlesme[buy_date], 0)), "")</f>
        <v>27</v>
      </c>
      <c r="K5857" t="str">
        <f>IF(Birlesme[[#This Row],[Max_price]]&gt;Birlesme[[#This Row],[Last_campaign_price]],"Endirim olacaq","Endirim yoxdur")</f>
        <v>Endirim olacaq</v>
      </c>
      <c r="L5857" t="str">
        <f>IF(Birlesme[[#This Row],[Endirim]]="Endirim yoxdur", "Yoxdur",INDEX(E:E, MATCH(Birlesme[[#This Row],[Max_price]],G:G,0)))</f>
        <v>NonUSTravel</v>
      </c>
    </row>
    <row r="5858" spans="1:12" x14ac:dyDescent="0.25">
      <c r="A5858" t="s">
        <v>3295</v>
      </c>
      <c r="B5858" t="s">
        <v>3929</v>
      </c>
      <c r="C5858" s="27">
        <v>44603</v>
      </c>
      <c r="D5858" s="27">
        <v>44845</v>
      </c>
      <c r="E5858" t="s">
        <v>3939</v>
      </c>
      <c r="F5858" s="27">
        <v>42596</v>
      </c>
      <c r="G5858">
        <v>66</v>
      </c>
      <c r="H5858" s="27">
        <v>45064</v>
      </c>
      <c r="I5858">
        <v>66</v>
      </c>
      <c r="J5858">
        <f>IFERROR(INDEX(Birlesme[campaign_price], MATCH(Birlesme[[#This Row],[Last_buy_date]], Birlesme[buy_date], 0)), "")</f>
        <v>27</v>
      </c>
      <c r="K5858" t="str">
        <f>IF(Birlesme[[#This Row],[Max_price]]&gt;Birlesme[[#This Row],[Last_campaign_price]],"Endirim olacaq","Endirim yoxdur")</f>
        <v>Endirim olacaq</v>
      </c>
      <c r="L5858" t="str">
        <f>IF(Birlesme[[#This Row],[Endirim]]="Endirim yoxdur", "Yoxdur",INDEX(E:E, MATCH(Birlesme[[#This Row],[Max_price]],G:G,0)))</f>
        <v>NonUSTravel</v>
      </c>
    </row>
    <row r="5859" spans="1:12" x14ac:dyDescent="0.25">
      <c r="A5859" t="s">
        <v>3295</v>
      </c>
      <c r="B5859" t="s">
        <v>3929</v>
      </c>
      <c r="C5859" s="27">
        <v>44603</v>
      </c>
      <c r="D5859" s="27">
        <v>44886</v>
      </c>
      <c r="E5859" t="s">
        <v>3939</v>
      </c>
      <c r="F5859" s="27">
        <v>42596</v>
      </c>
      <c r="G5859">
        <v>66</v>
      </c>
      <c r="H5859" s="27">
        <v>45064</v>
      </c>
      <c r="I5859">
        <v>66</v>
      </c>
      <c r="J5859">
        <f>IFERROR(INDEX(Birlesme[campaign_price], MATCH(Birlesme[[#This Row],[Last_buy_date]], Birlesme[buy_date], 0)), "")</f>
        <v>27</v>
      </c>
      <c r="K5859" t="str">
        <f>IF(Birlesme[[#This Row],[Max_price]]&gt;Birlesme[[#This Row],[Last_campaign_price]],"Endirim olacaq","Endirim yoxdur")</f>
        <v>Endirim olacaq</v>
      </c>
      <c r="L5859" t="str">
        <f>IF(Birlesme[[#This Row],[Endirim]]="Endirim yoxdur", "Yoxdur",INDEX(E:E, MATCH(Birlesme[[#This Row],[Max_price]],G:G,0)))</f>
        <v>NonUSTravel</v>
      </c>
    </row>
    <row r="5860" spans="1:12" x14ac:dyDescent="0.25">
      <c r="A5860" t="s">
        <v>3295</v>
      </c>
      <c r="B5860" t="s">
        <v>3929</v>
      </c>
      <c r="C5860" s="27">
        <v>44603</v>
      </c>
      <c r="D5860" s="27">
        <v>44945</v>
      </c>
      <c r="E5860" t="s">
        <v>3939</v>
      </c>
      <c r="F5860" s="27">
        <v>42596</v>
      </c>
      <c r="G5860">
        <v>66</v>
      </c>
      <c r="H5860" s="27">
        <v>45064</v>
      </c>
      <c r="I5860">
        <v>66</v>
      </c>
      <c r="J5860">
        <f>IFERROR(INDEX(Birlesme[campaign_price], MATCH(Birlesme[[#This Row],[Last_buy_date]], Birlesme[buy_date], 0)), "")</f>
        <v>27</v>
      </c>
      <c r="K5860" t="str">
        <f>IF(Birlesme[[#This Row],[Max_price]]&gt;Birlesme[[#This Row],[Last_campaign_price]],"Endirim olacaq","Endirim yoxdur")</f>
        <v>Endirim olacaq</v>
      </c>
      <c r="L5860" t="str">
        <f>IF(Birlesme[[#This Row],[Endirim]]="Endirim yoxdur", "Yoxdur",INDEX(E:E, MATCH(Birlesme[[#This Row],[Max_price]],G:G,0)))</f>
        <v>NonUSTravel</v>
      </c>
    </row>
    <row r="5861" spans="1:12" x14ac:dyDescent="0.25">
      <c r="A5861" t="s">
        <v>3295</v>
      </c>
      <c r="B5861" t="s">
        <v>3929</v>
      </c>
      <c r="C5861" s="27">
        <v>44603</v>
      </c>
      <c r="D5861" s="27">
        <v>44972</v>
      </c>
      <c r="E5861" t="s">
        <v>3939</v>
      </c>
      <c r="F5861" s="27">
        <v>42596</v>
      </c>
      <c r="G5861">
        <v>66</v>
      </c>
      <c r="H5861" s="27">
        <v>45064</v>
      </c>
      <c r="I5861">
        <v>66</v>
      </c>
      <c r="J5861">
        <f>IFERROR(INDEX(Birlesme[campaign_price], MATCH(Birlesme[[#This Row],[Last_buy_date]], Birlesme[buy_date], 0)), "")</f>
        <v>27</v>
      </c>
      <c r="K5861" t="str">
        <f>IF(Birlesme[[#This Row],[Max_price]]&gt;Birlesme[[#This Row],[Last_campaign_price]],"Endirim olacaq","Endirim yoxdur")</f>
        <v>Endirim olacaq</v>
      </c>
      <c r="L5861" t="str">
        <f>IF(Birlesme[[#This Row],[Endirim]]="Endirim yoxdur", "Yoxdur",INDEX(E:E, MATCH(Birlesme[[#This Row],[Max_price]],G:G,0)))</f>
        <v>NonUSTravel</v>
      </c>
    </row>
    <row r="5862" spans="1:12" x14ac:dyDescent="0.25">
      <c r="A5862" t="s">
        <v>3295</v>
      </c>
      <c r="B5862" t="s">
        <v>3929</v>
      </c>
      <c r="C5862" s="27">
        <v>44603</v>
      </c>
      <c r="D5862" s="27">
        <v>45006</v>
      </c>
      <c r="E5862" t="s">
        <v>3939</v>
      </c>
      <c r="F5862" s="27">
        <v>42596</v>
      </c>
      <c r="G5862">
        <v>66</v>
      </c>
      <c r="H5862" s="27">
        <v>45064</v>
      </c>
      <c r="I5862">
        <v>66</v>
      </c>
      <c r="J5862">
        <f>IFERROR(INDEX(Birlesme[campaign_price], MATCH(Birlesme[[#This Row],[Last_buy_date]], Birlesme[buy_date], 0)), "")</f>
        <v>27</v>
      </c>
      <c r="K5862" t="str">
        <f>IF(Birlesme[[#This Row],[Max_price]]&gt;Birlesme[[#This Row],[Last_campaign_price]],"Endirim olacaq","Endirim yoxdur")</f>
        <v>Endirim olacaq</v>
      </c>
      <c r="L5862" t="str">
        <f>IF(Birlesme[[#This Row],[Endirim]]="Endirim yoxdur", "Yoxdur",INDEX(E:E, MATCH(Birlesme[[#This Row],[Max_price]],G:G,0)))</f>
        <v>NonUSTravel</v>
      </c>
    </row>
    <row r="5863" spans="1:12" x14ac:dyDescent="0.25">
      <c r="A5863" t="s">
        <v>3295</v>
      </c>
      <c r="B5863" t="s">
        <v>3929</v>
      </c>
      <c r="C5863" s="27">
        <v>44603</v>
      </c>
      <c r="D5863" s="27">
        <v>45037</v>
      </c>
      <c r="E5863" t="s">
        <v>3939</v>
      </c>
      <c r="F5863" s="27">
        <v>42596</v>
      </c>
      <c r="G5863">
        <v>66</v>
      </c>
      <c r="H5863" s="27">
        <v>45064</v>
      </c>
      <c r="I5863">
        <v>66</v>
      </c>
      <c r="J5863">
        <f>IFERROR(INDEX(Birlesme[campaign_price], MATCH(Birlesme[[#This Row],[Last_buy_date]], Birlesme[buy_date], 0)), "")</f>
        <v>27</v>
      </c>
      <c r="K5863" t="str">
        <f>IF(Birlesme[[#This Row],[Max_price]]&gt;Birlesme[[#This Row],[Last_campaign_price]],"Endirim olacaq","Endirim yoxdur")</f>
        <v>Endirim olacaq</v>
      </c>
      <c r="L5863" t="str">
        <f>IF(Birlesme[[#This Row],[Endirim]]="Endirim yoxdur", "Yoxdur",INDEX(E:E, MATCH(Birlesme[[#This Row],[Max_price]],G:G,0)))</f>
        <v>NonUSTravel</v>
      </c>
    </row>
    <row r="5864" spans="1:12" x14ac:dyDescent="0.25">
      <c r="A5864" t="s">
        <v>3295</v>
      </c>
      <c r="B5864" t="s">
        <v>3929</v>
      </c>
      <c r="C5864" s="27">
        <v>44603</v>
      </c>
      <c r="D5864" s="27">
        <v>45060</v>
      </c>
      <c r="E5864" t="s">
        <v>3939</v>
      </c>
      <c r="F5864" s="27">
        <v>42596</v>
      </c>
      <c r="G5864">
        <v>66</v>
      </c>
      <c r="H5864" s="27">
        <v>45064</v>
      </c>
      <c r="I5864">
        <v>66</v>
      </c>
      <c r="J5864">
        <f>IFERROR(INDEX(Birlesme[campaign_price], MATCH(Birlesme[[#This Row],[Last_buy_date]], Birlesme[buy_date], 0)), "")</f>
        <v>27</v>
      </c>
      <c r="K5864" t="str">
        <f>IF(Birlesme[[#This Row],[Max_price]]&gt;Birlesme[[#This Row],[Last_campaign_price]],"Endirim olacaq","Endirim yoxdur")</f>
        <v>Endirim olacaq</v>
      </c>
      <c r="L5864" t="str">
        <f>IF(Birlesme[[#This Row],[Endirim]]="Endirim yoxdur", "Yoxdur",INDEX(E:E, MATCH(Birlesme[[#This Row],[Max_price]],G:G,0)))</f>
        <v>NonUSTravel</v>
      </c>
    </row>
    <row r="5865" spans="1:12" x14ac:dyDescent="0.25">
      <c r="A5865" t="s">
        <v>3296</v>
      </c>
      <c r="B5865" t="s">
        <v>3928</v>
      </c>
      <c r="C5865" s="27">
        <v>44582</v>
      </c>
      <c r="D5865" s="27">
        <v>44582</v>
      </c>
      <c r="E5865" t="s">
        <v>3938</v>
      </c>
      <c r="F5865" s="27">
        <v>43695</v>
      </c>
      <c r="G5865">
        <v>75</v>
      </c>
      <c r="H5865" s="27">
        <v>45080</v>
      </c>
      <c r="I5865">
        <v>75</v>
      </c>
      <c r="J5865">
        <f>IFERROR(INDEX(Birlesme[campaign_price], MATCH(Birlesme[[#This Row],[Last_buy_date]], Birlesme[buy_date], 0)), "")</f>
        <v>62</v>
      </c>
      <c r="K5865" t="str">
        <f>IF(Birlesme[[#This Row],[Max_price]]&gt;Birlesme[[#This Row],[Last_campaign_price]],"Endirim olacaq","Endirim yoxdur")</f>
        <v>Endirim olacaq</v>
      </c>
      <c r="L5865" t="str">
        <f>IF(Birlesme[[#This Row],[Endirim]]="Endirim yoxdur", "Yoxdur",INDEX(E:E, MATCH(Birlesme[[#This Row],[Max_price]],G:G,0)))</f>
        <v>OptOutMailings</v>
      </c>
    </row>
    <row r="5866" spans="1:12" x14ac:dyDescent="0.25">
      <c r="A5866" t="s">
        <v>3296</v>
      </c>
      <c r="B5866" t="s">
        <v>3928</v>
      </c>
      <c r="C5866" s="27">
        <v>44582</v>
      </c>
      <c r="D5866" s="27">
        <v>44621</v>
      </c>
      <c r="E5866" t="s">
        <v>3938</v>
      </c>
      <c r="F5866" s="27">
        <v>43695</v>
      </c>
      <c r="G5866">
        <v>75</v>
      </c>
      <c r="H5866" s="27">
        <v>45080</v>
      </c>
      <c r="I5866">
        <v>75</v>
      </c>
      <c r="J5866">
        <f>IFERROR(INDEX(Birlesme[campaign_price], MATCH(Birlesme[[#This Row],[Last_buy_date]], Birlesme[buy_date], 0)), "")</f>
        <v>62</v>
      </c>
      <c r="K5866" t="str">
        <f>IF(Birlesme[[#This Row],[Max_price]]&gt;Birlesme[[#This Row],[Last_campaign_price]],"Endirim olacaq","Endirim yoxdur")</f>
        <v>Endirim olacaq</v>
      </c>
      <c r="L5866" t="str">
        <f>IF(Birlesme[[#This Row],[Endirim]]="Endirim yoxdur", "Yoxdur",INDEX(E:E, MATCH(Birlesme[[#This Row],[Max_price]],G:G,0)))</f>
        <v>OptOutMailings</v>
      </c>
    </row>
    <row r="5867" spans="1:12" x14ac:dyDescent="0.25">
      <c r="A5867" t="s">
        <v>3296</v>
      </c>
      <c r="B5867" t="s">
        <v>3928</v>
      </c>
      <c r="C5867" s="27">
        <v>44582</v>
      </c>
      <c r="D5867" s="27">
        <v>44656</v>
      </c>
      <c r="E5867" t="s">
        <v>3938</v>
      </c>
      <c r="F5867" s="27">
        <v>43695</v>
      </c>
      <c r="G5867">
        <v>75</v>
      </c>
      <c r="H5867" s="27">
        <v>45080</v>
      </c>
      <c r="I5867">
        <v>75</v>
      </c>
      <c r="J5867">
        <f>IFERROR(INDEX(Birlesme[campaign_price], MATCH(Birlesme[[#This Row],[Last_buy_date]], Birlesme[buy_date], 0)), "")</f>
        <v>62</v>
      </c>
      <c r="K5867" t="str">
        <f>IF(Birlesme[[#This Row],[Max_price]]&gt;Birlesme[[#This Row],[Last_campaign_price]],"Endirim olacaq","Endirim yoxdur")</f>
        <v>Endirim olacaq</v>
      </c>
      <c r="L5867" t="str">
        <f>IF(Birlesme[[#This Row],[Endirim]]="Endirim yoxdur", "Yoxdur",INDEX(E:E, MATCH(Birlesme[[#This Row],[Max_price]],G:G,0)))</f>
        <v>OptOutMailings</v>
      </c>
    </row>
    <row r="5868" spans="1:12" x14ac:dyDescent="0.25">
      <c r="A5868" t="s">
        <v>3296</v>
      </c>
      <c r="B5868" t="s">
        <v>3928</v>
      </c>
      <c r="C5868" s="27">
        <v>44582</v>
      </c>
      <c r="D5868" s="27">
        <v>44687</v>
      </c>
      <c r="E5868" t="s">
        <v>3938</v>
      </c>
      <c r="F5868" s="27">
        <v>43695</v>
      </c>
      <c r="G5868">
        <v>75</v>
      </c>
      <c r="H5868" s="27">
        <v>45080</v>
      </c>
      <c r="I5868">
        <v>75</v>
      </c>
      <c r="J5868">
        <f>IFERROR(INDEX(Birlesme[campaign_price], MATCH(Birlesme[[#This Row],[Last_buy_date]], Birlesme[buy_date], 0)), "")</f>
        <v>62</v>
      </c>
      <c r="K5868" t="str">
        <f>IF(Birlesme[[#This Row],[Max_price]]&gt;Birlesme[[#This Row],[Last_campaign_price]],"Endirim olacaq","Endirim yoxdur")</f>
        <v>Endirim olacaq</v>
      </c>
      <c r="L5868" t="str">
        <f>IF(Birlesme[[#This Row],[Endirim]]="Endirim yoxdur", "Yoxdur",INDEX(E:E, MATCH(Birlesme[[#This Row],[Max_price]],G:G,0)))</f>
        <v>OptOutMailings</v>
      </c>
    </row>
    <row r="5869" spans="1:12" x14ac:dyDescent="0.25">
      <c r="A5869" t="s">
        <v>3296</v>
      </c>
      <c r="B5869" t="s">
        <v>3928</v>
      </c>
      <c r="C5869" s="27">
        <v>44582</v>
      </c>
      <c r="D5869" s="27">
        <v>44716</v>
      </c>
      <c r="E5869" t="s">
        <v>3938</v>
      </c>
      <c r="F5869" s="27">
        <v>43695</v>
      </c>
      <c r="G5869">
        <v>75</v>
      </c>
      <c r="H5869" s="27">
        <v>45080</v>
      </c>
      <c r="I5869">
        <v>75</v>
      </c>
      <c r="J5869">
        <f>IFERROR(INDEX(Birlesme[campaign_price], MATCH(Birlesme[[#This Row],[Last_buy_date]], Birlesme[buy_date], 0)), "")</f>
        <v>62</v>
      </c>
      <c r="K5869" t="str">
        <f>IF(Birlesme[[#This Row],[Max_price]]&gt;Birlesme[[#This Row],[Last_campaign_price]],"Endirim olacaq","Endirim yoxdur")</f>
        <v>Endirim olacaq</v>
      </c>
      <c r="L5869" t="str">
        <f>IF(Birlesme[[#This Row],[Endirim]]="Endirim yoxdur", "Yoxdur",INDEX(E:E, MATCH(Birlesme[[#This Row],[Max_price]],G:G,0)))</f>
        <v>OptOutMailings</v>
      </c>
    </row>
    <row r="5870" spans="1:12" x14ac:dyDescent="0.25">
      <c r="A5870" t="s">
        <v>3296</v>
      </c>
      <c r="B5870" t="s">
        <v>3928</v>
      </c>
      <c r="C5870" s="27">
        <v>44582</v>
      </c>
      <c r="D5870" s="27">
        <v>44744</v>
      </c>
      <c r="E5870" t="s">
        <v>3938</v>
      </c>
      <c r="F5870" s="27">
        <v>43695</v>
      </c>
      <c r="G5870">
        <v>75</v>
      </c>
      <c r="H5870" s="27">
        <v>45080</v>
      </c>
      <c r="I5870">
        <v>75</v>
      </c>
      <c r="J5870">
        <f>IFERROR(INDEX(Birlesme[campaign_price], MATCH(Birlesme[[#This Row],[Last_buy_date]], Birlesme[buy_date], 0)), "")</f>
        <v>62</v>
      </c>
      <c r="K5870" t="str">
        <f>IF(Birlesme[[#This Row],[Max_price]]&gt;Birlesme[[#This Row],[Last_campaign_price]],"Endirim olacaq","Endirim yoxdur")</f>
        <v>Endirim olacaq</v>
      </c>
      <c r="L5870" t="str">
        <f>IF(Birlesme[[#This Row],[Endirim]]="Endirim yoxdur", "Yoxdur",INDEX(E:E, MATCH(Birlesme[[#This Row],[Max_price]],G:G,0)))</f>
        <v>OptOutMailings</v>
      </c>
    </row>
    <row r="5871" spans="1:12" x14ac:dyDescent="0.25">
      <c r="A5871" t="s">
        <v>3296</v>
      </c>
      <c r="B5871" t="s">
        <v>3928</v>
      </c>
      <c r="C5871" s="27">
        <v>44582</v>
      </c>
      <c r="D5871" s="27">
        <v>44803</v>
      </c>
      <c r="E5871" t="s">
        <v>3938</v>
      </c>
      <c r="F5871" s="27">
        <v>43695</v>
      </c>
      <c r="G5871">
        <v>75</v>
      </c>
      <c r="H5871" s="27">
        <v>45080</v>
      </c>
      <c r="I5871">
        <v>75</v>
      </c>
      <c r="J5871">
        <f>IFERROR(INDEX(Birlesme[campaign_price], MATCH(Birlesme[[#This Row],[Last_buy_date]], Birlesme[buy_date], 0)), "")</f>
        <v>62</v>
      </c>
      <c r="K5871" t="str">
        <f>IF(Birlesme[[#This Row],[Max_price]]&gt;Birlesme[[#This Row],[Last_campaign_price]],"Endirim olacaq","Endirim yoxdur")</f>
        <v>Endirim olacaq</v>
      </c>
      <c r="L5871" t="str">
        <f>IF(Birlesme[[#This Row],[Endirim]]="Endirim yoxdur", "Yoxdur",INDEX(E:E, MATCH(Birlesme[[#This Row],[Max_price]],G:G,0)))</f>
        <v>OptOutMailings</v>
      </c>
    </row>
    <row r="5872" spans="1:12" x14ac:dyDescent="0.25">
      <c r="A5872" t="s">
        <v>3296</v>
      </c>
      <c r="B5872" t="s">
        <v>3928</v>
      </c>
      <c r="C5872" s="27">
        <v>44582</v>
      </c>
      <c r="D5872" s="27">
        <v>44864</v>
      </c>
      <c r="E5872" t="s">
        <v>3938</v>
      </c>
      <c r="F5872" s="27">
        <v>43695</v>
      </c>
      <c r="G5872">
        <v>75</v>
      </c>
      <c r="H5872" s="27">
        <v>45080</v>
      </c>
      <c r="I5872">
        <v>75</v>
      </c>
      <c r="J5872">
        <f>IFERROR(INDEX(Birlesme[campaign_price], MATCH(Birlesme[[#This Row],[Last_buy_date]], Birlesme[buy_date], 0)), "")</f>
        <v>62</v>
      </c>
      <c r="K5872" t="str">
        <f>IF(Birlesme[[#This Row],[Max_price]]&gt;Birlesme[[#This Row],[Last_campaign_price]],"Endirim olacaq","Endirim yoxdur")</f>
        <v>Endirim olacaq</v>
      </c>
      <c r="L5872" t="str">
        <f>IF(Birlesme[[#This Row],[Endirim]]="Endirim yoxdur", "Yoxdur",INDEX(E:E, MATCH(Birlesme[[#This Row],[Max_price]],G:G,0)))</f>
        <v>OptOutMailings</v>
      </c>
    </row>
    <row r="5873" spans="1:12" x14ac:dyDescent="0.25">
      <c r="A5873" t="s">
        <v>3296</v>
      </c>
      <c r="B5873" t="s">
        <v>3928</v>
      </c>
      <c r="C5873" s="27">
        <v>44582</v>
      </c>
      <c r="D5873" s="27">
        <v>44921</v>
      </c>
      <c r="E5873" t="s">
        <v>3938</v>
      </c>
      <c r="F5873" s="27">
        <v>43695</v>
      </c>
      <c r="G5873">
        <v>75</v>
      </c>
      <c r="H5873" s="27">
        <v>45080</v>
      </c>
      <c r="I5873">
        <v>75</v>
      </c>
      <c r="J5873">
        <f>IFERROR(INDEX(Birlesme[campaign_price], MATCH(Birlesme[[#This Row],[Last_buy_date]], Birlesme[buy_date], 0)), "")</f>
        <v>62</v>
      </c>
      <c r="K5873" t="str">
        <f>IF(Birlesme[[#This Row],[Max_price]]&gt;Birlesme[[#This Row],[Last_campaign_price]],"Endirim olacaq","Endirim yoxdur")</f>
        <v>Endirim olacaq</v>
      </c>
      <c r="L5873" t="str">
        <f>IF(Birlesme[[#This Row],[Endirim]]="Endirim yoxdur", "Yoxdur",INDEX(E:E, MATCH(Birlesme[[#This Row],[Max_price]],G:G,0)))</f>
        <v>OptOutMailings</v>
      </c>
    </row>
    <row r="5874" spans="1:12" x14ac:dyDescent="0.25">
      <c r="A5874" t="s">
        <v>3296</v>
      </c>
      <c r="B5874" t="s">
        <v>3928</v>
      </c>
      <c r="C5874" s="27">
        <v>44582</v>
      </c>
      <c r="D5874" s="27">
        <v>44991</v>
      </c>
      <c r="E5874" t="s">
        <v>3938</v>
      </c>
      <c r="F5874" s="27">
        <v>43695</v>
      </c>
      <c r="G5874">
        <v>75</v>
      </c>
      <c r="H5874" s="27">
        <v>45080</v>
      </c>
      <c r="I5874">
        <v>75</v>
      </c>
      <c r="J5874">
        <f>IFERROR(INDEX(Birlesme[campaign_price], MATCH(Birlesme[[#This Row],[Last_buy_date]], Birlesme[buy_date], 0)), "")</f>
        <v>62</v>
      </c>
      <c r="K5874" t="str">
        <f>IF(Birlesme[[#This Row],[Max_price]]&gt;Birlesme[[#This Row],[Last_campaign_price]],"Endirim olacaq","Endirim yoxdur")</f>
        <v>Endirim olacaq</v>
      </c>
      <c r="L5874" t="str">
        <f>IF(Birlesme[[#This Row],[Endirim]]="Endirim yoxdur", "Yoxdur",INDEX(E:E, MATCH(Birlesme[[#This Row],[Max_price]],G:G,0)))</f>
        <v>OptOutMailings</v>
      </c>
    </row>
    <row r="5875" spans="1:12" x14ac:dyDescent="0.25">
      <c r="A5875" t="s">
        <v>3296</v>
      </c>
      <c r="B5875" t="s">
        <v>3928</v>
      </c>
      <c r="C5875" s="27">
        <v>44582</v>
      </c>
      <c r="D5875" s="27">
        <v>45043</v>
      </c>
      <c r="E5875" t="s">
        <v>3938</v>
      </c>
      <c r="F5875" s="27">
        <v>43695</v>
      </c>
      <c r="G5875">
        <v>75</v>
      </c>
      <c r="H5875" s="27">
        <v>45080</v>
      </c>
      <c r="I5875">
        <v>75</v>
      </c>
      <c r="J5875">
        <f>IFERROR(INDEX(Birlesme[campaign_price], MATCH(Birlesme[[#This Row],[Last_buy_date]], Birlesme[buy_date], 0)), "")</f>
        <v>62</v>
      </c>
      <c r="K5875" t="str">
        <f>IF(Birlesme[[#This Row],[Max_price]]&gt;Birlesme[[#This Row],[Last_campaign_price]],"Endirim olacaq","Endirim yoxdur")</f>
        <v>Endirim olacaq</v>
      </c>
      <c r="L5875" t="str">
        <f>IF(Birlesme[[#This Row],[Endirim]]="Endirim yoxdur", "Yoxdur",INDEX(E:E, MATCH(Birlesme[[#This Row],[Max_price]],G:G,0)))</f>
        <v>OptOutMailings</v>
      </c>
    </row>
    <row r="5876" spans="1:12" x14ac:dyDescent="0.25">
      <c r="A5876" t="s">
        <v>3296</v>
      </c>
      <c r="B5876" t="s">
        <v>3928</v>
      </c>
      <c r="C5876" s="27">
        <v>44582</v>
      </c>
      <c r="D5876" s="27">
        <v>45069</v>
      </c>
      <c r="E5876" t="s">
        <v>3938</v>
      </c>
      <c r="F5876" s="27">
        <v>43695</v>
      </c>
      <c r="G5876">
        <v>75</v>
      </c>
      <c r="H5876" s="27">
        <v>45080</v>
      </c>
      <c r="I5876">
        <v>75</v>
      </c>
      <c r="J5876">
        <f>IFERROR(INDEX(Birlesme[campaign_price], MATCH(Birlesme[[#This Row],[Last_buy_date]], Birlesme[buy_date], 0)), "")</f>
        <v>62</v>
      </c>
      <c r="K5876" t="str">
        <f>IF(Birlesme[[#This Row],[Max_price]]&gt;Birlesme[[#This Row],[Last_campaign_price]],"Endirim olacaq","Endirim yoxdur")</f>
        <v>Endirim olacaq</v>
      </c>
      <c r="L5876" t="str">
        <f>IF(Birlesme[[#This Row],[Endirim]]="Endirim yoxdur", "Yoxdur",INDEX(E:E, MATCH(Birlesme[[#This Row],[Max_price]],G:G,0)))</f>
        <v>OptOutMailings</v>
      </c>
    </row>
    <row r="5877" spans="1:12" x14ac:dyDescent="0.25">
      <c r="A5877" t="s">
        <v>3296</v>
      </c>
      <c r="B5877" t="s">
        <v>3928</v>
      </c>
      <c r="C5877" s="27">
        <v>44582</v>
      </c>
      <c r="D5877" s="27">
        <v>45080</v>
      </c>
      <c r="E5877" t="s">
        <v>3938</v>
      </c>
      <c r="F5877" s="27">
        <v>43695</v>
      </c>
      <c r="G5877">
        <v>75</v>
      </c>
      <c r="H5877" s="27">
        <v>45080</v>
      </c>
      <c r="I5877">
        <v>75</v>
      </c>
      <c r="J5877">
        <f>IFERROR(INDEX(Birlesme[campaign_price], MATCH(Birlesme[[#This Row],[Last_buy_date]], Birlesme[buy_date], 0)), "")</f>
        <v>62</v>
      </c>
      <c r="K5877" t="str">
        <f>IF(Birlesme[[#This Row],[Max_price]]&gt;Birlesme[[#This Row],[Last_campaign_price]],"Endirim olacaq","Endirim yoxdur")</f>
        <v>Endirim olacaq</v>
      </c>
      <c r="L5877" t="str">
        <f>IF(Birlesme[[#This Row],[Endirim]]="Endirim yoxdur", "Yoxdur",INDEX(E:E, MATCH(Birlesme[[#This Row],[Max_price]],G:G,0)))</f>
        <v>OptOutMailings</v>
      </c>
    </row>
    <row r="5878" spans="1:12" x14ac:dyDescent="0.25">
      <c r="A5878" t="s">
        <v>3296</v>
      </c>
      <c r="B5878" t="s">
        <v>3952</v>
      </c>
      <c r="C5878" s="27">
        <v>44698</v>
      </c>
      <c r="D5878" s="27">
        <v>44698</v>
      </c>
      <c r="E5878" t="s">
        <v>3945</v>
      </c>
      <c r="F5878" s="27">
        <v>43414</v>
      </c>
      <c r="G5878">
        <v>16</v>
      </c>
      <c r="H5878" s="27">
        <v>45080</v>
      </c>
      <c r="I5878">
        <v>75</v>
      </c>
      <c r="J5878">
        <f>IFERROR(INDEX(Birlesme[campaign_price], MATCH(Birlesme[[#This Row],[Last_buy_date]], Birlesme[buy_date], 0)), "")</f>
        <v>62</v>
      </c>
      <c r="K5878" t="str">
        <f>IF(Birlesme[[#This Row],[Max_price]]&gt;Birlesme[[#This Row],[Last_campaign_price]],"Endirim olacaq","Endirim yoxdur")</f>
        <v>Endirim olacaq</v>
      </c>
      <c r="L5878" t="str">
        <f>IF(Birlesme[[#This Row],[Endirim]]="Endirim yoxdur", "Yoxdur",INDEX(E:E, MATCH(Birlesme[[#This Row],[Max_price]],G:G,0)))</f>
        <v>OptOutMailings</v>
      </c>
    </row>
    <row r="5879" spans="1:12" x14ac:dyDescent="0.25">
      <c r="A5879" t="s">
        <v>3296</v>
      </c>
      <c r="B5879" t="s">
        <v>3952</v>
      </c>
      <c r="C5879" s="27">
        <v>44698</v>
      </c>
      <c r="D5879" s="27">
        <v>44761</v>
      </c>
      <c r="E5879" t="s">
        <v>3945</v>
      </c>
      <c r="F5879" s="27">
        <v>43414</v>
      </c>
      <c r="G5879">
        <v>16</v>
      </c>
      <c r="H5879" s="27">
        <v>45080</v>
      </c>
      <c r="I5879">
        <v>75</v>
      </c>
      <c r="J5879">
        <f>IFERROR(INDEX(Birlesme[campaign_price], MATCH(Birlesme[[#This Row],[Last_buy_date]], Birlesme[buy_date], 0)), "")</f>
        <v>62</v>
      </c>
      <c r="K5879" t="str">
        <f>IF(Birlesme[[#This Row],[Max_price]]&gt;Birlesme[[#This Row],[Last_campaign_price]],"Endirim olacaq","Endirim yoxdur")</f>
        <v>Endirim olacaq</v>
      </c>
      <c r="L5879" t="str">
        <f>IF(Birlesme[[#This Row],[Endirim]]="Endirim yoxdur", "Yoxdur",INDEX(E:E, MATCH(Birlesme[[#This Row],[Max_price]],G:G,0)))</f>
        <v>OptOutMailings</v>
      </c>
    </row>
    <row r="5880" spans="1:12" x14ac:dyDescent="0.25">
      <c r="A5880" t="s">
        <v>3296</v>
      </c>
      <c r="B5880" t="s">
        <v>3952</v>
      </c>
      <c r="C5880" s="27">
        <v>44698</v>
      </c>
      <c r="D5880" s="27">
        <v>44829</v>
      </c>
      <c r="E5880" t="s">
        <v>3945</v>
      </c>
      <c r="F5880" s="27">
        <v>43414</v>
      </c>
      <c r="G5880">
        <v>16</v>
      </c>
      <c r="H5880" s="27">
        <v>45080</v>
      </c>
      <c r="I5880">
        <v>75</v>
      </c>
      <c r="J5880">
        <f>IFERROR(INDEX(Birlesme[campaign_price], MATCH(Birlesme[[#This Row],[Last_buy_date]], Birlesme[buy_date], 0)), "")</f>
        <v>62</v>
      </c>
      <c r="K5880" t="str">
        <f>IF(Birlesme[[#This Row],[Max_price]]&gt;Birlesme[[#This Row],[Last_campaign_price]],"Endirim olacaq","Endirim yoxdur")</f>
        <v>Endirim olacaq</v>
      </c>
      <c r="L5880" t="str">
        <f>IF(Birlesme[[#This Row],[Endirim]]="Endirim yoxdur", "Yoxdur",INDEX(E:E, MATCH(Birlesme[[#This Row],[Max_price]],G:G,0)))</f>
        <v>OptOutMailings</v>
      </c>
    </row>
    <row r="5881" spans="1:12" x14ac:dyDescent="0.25">
      <c r="A5881" t="s">
        <v>3296</v>
      </c>
      <c r="B5881" t="s">
        <v>3952</v>
      </c>
      <c r="C5881" s="27">
        <v>44698</v>
      </c>
      <c r="D5881" s="27">
        <v>44860</v>
      </c>
      <c r="E5881" t="s">
        <v>3945</v>
      </c>
      <c r="F5881" s="27">
        <v>43414</v>
      </c>
      <c r="G5881">
        <v>16</v>
      </c>
      <c r="H5881" s="27">
        <v>45080</v>
      </c>
      <c r="I5881">
        <v>75</v>
      </c>
      <c r="J5881">
        <f>IFERROR(INDEX(Birlesme[campaign_price], MATCH(Birlesme[[#This Row],[Last_buy_date]], Birlesme[buy_date], 0)), "")</f>
        <v>62</v>
      </c>
      <c r="K5881" t="str">
        <f>IF(Birlesme[[#This Row],[Max_price]]&gt;Birlesme[[#This Row],[Last_campaign_price]],"Endirim olacaq","Endirim yoxdur")</f>
        <v>Endirim olacaq</v>
      </c>
      <c r="L5881" t="str">
        <f>IF(Birlesme[[#This Row],[Endirim]]="Endirim yoxdur", "Yoxdur",INDEX(E:E, MATCH(Birlesme[[#This Row],[Max_price]],G:G,0)))</f>
        <v>OptOutMailings</v>
      </c>
    </row>
    <row r="5882" spans="1:12" x14ac:dyDescent="0.25">
      <c r="A5882" t="s">
        <v>3296</v>
      </c>
      <c r="B5882" t="s">
        <v>3952</v>
      </c>
      <c r="C5882" s="27">
        <v>44698</v>
      </c>
      <c r="D5882" s="27">
        <v>44866</v>
      </c>
      <c r="E5882" t="s">
        <v>3945</v>
      </c>
      <c r="F5882" s="27">
        <v>43414</v>
      </c>
      <c r="G5882">
        <v>16</v>
      </c>
      <c r="H5882" s="27">
        <v>45080</v>
      </c>
      <c r="I5882">
        <v>75</v>
      </c>
      <c r="J5882">
        <f>IFERROR(INDEX(Birlesme[campaign_price], MATCH(Birlesme[[#This Row],[Last_buy_date]], Birlesme[buy_date], 0)), "")</f>
        <v>62</v>
      </c>
      <c r="K5882" t="str">
        <f>IF(Birlesme[[#This Row],[Max_price]]&gt;Birlesme[[#This Row],[Last_campaign_price]],"Endirim olacaq","Endirim yoxdur")</f>
        <v>Endirim olacaq</v>
      </c>
      <c r="L5882" t="str">
        <f>IF(Birlesme[[#This Row],[Endirim]]="Endirim yoxdur", "Yoxdur",INDEX(E:E, MATCH(Birlesme[[#This Row],[Max_price]],G:G,0)))</f>
        <v>OptOutMailings</v>
      </c>
    </row>
    <row r="5883" spans="1:12" x14ac:dyDescent="0.25">
      <c r="A5883" t="s">
        <v>3296</v>
      </c>
      <c r="B5883" t="s">
        <v>3952</v>
      </c>
      <c r="C5883" s="27">
        <v>44698</v>
      </c>
      <c r="D5883" s="27">
        <v>44957</v>
      </c>
      <c r="E5883" t="s">
        <v>3945</v>
      </c>
      <c r="F5883" s="27">
        <v>43414</v>
      </c>
      <c r="G5883">
        <v>16</v>
      </c>
      <c r="H5883" s="27">
        <v>45080</v>
      </c>
      <c r="I5883">
        <v>75</v>
      </c>
      <c r="J5883">
        <f>IFERROR(INDEX(Birlesme[campaign_price], MATCH(Birlesme[[#This Row],[Last_buy_date]], Birlesme[buy_date], 0)), "")</f>
        <v>62</v>
      </c>
      <c r="K5883" t="str">
        <f>IF(Birlesme[[#This Row],[Max_price]]&gt;Birlesme[[#This Row],[Last_campaign_price]],"Endirim olacaq","Endirim yoxdur")</f>
        <v>Endirim olacaq</v>
      </c>
      <c r="L5883" t="str">
        <f>IF(Birlesme[[#This Row],[Endirim]]="Endirim yoxdur", "Yoxdur",INDEX(E:E, MATCH(Birlesme[[#This Row],[Max_price]],G:G,0)))</f>
        <v>OptOutMailings</v>
      </c>
    </row>
    <row r="5884" spans="1:12" x14ac:dyDescent="0.25">
      <c r="A5884" t="s">
        <v>3296</v>
      </c>
      <c r="B5884" t="s">
        <v>3952</v>
      </c>
      <c r="C5884" s="27">
        <v>44698</v>
      </c>
      <c r="D5884" s="27">
        <v>44978</v>
      </c>
      <c r="E5884" t="s">
        <v>3945</v>
      </c>
      <c r="F5884" s="27">
        <v>43414</v>
      </c>
      <c r="G5884">
        <v>16</v>
      </c>
      <c r="H5884" s="27">
        <v>45080</v>
      </c>
      <c r="I5884">
        <v>75</v>
      </c>
      <c r="J5884">
        <f>IFERROR(INDEX(Birlesme[campaign_price], MATCH(Birlesme[[#This Row],[Last_buy_date]], Birlesme[buy_date], 0)), "")</f>
        <v>62</v>
      </c>
      <c r="K5884" t="str">
        <f>IF(Birlesme[[#This Row],[Max_price]]&gt;Birlesme[[#This Row],[Last_campaign_price]],"Endirim olacaq","Endirim yoxdur")</f>
        <v>Endirim olacaq</v>
      </c>
      <c r="L5884" t="str">
        <f>IF(Birlesme[[#This Row],[Endirim]]="Endirim yoxdur", "Yoxdur",INDEX(E:E, MATCH(Birlesme[[#This Row],[Max_price]],G:G,0)))</f>
        <v>OptOutMailings</v>
      </c>
    </row>
    <row r="5885" spans="1:12" x14ac:dyDescent="0.25">
      <c r="A5885" t="s">
        <v>3296</v>
      </c>
      <c r="B5885" t="s">
        <v>3952</v>
      </c>
      <c r="C5885" s="27">
        <v>44698</v>
      </c>
      <c r="D5885" s="27">
        <v>45009</v>
      </c>
      <c r="E5885" t="s">
        <v>3945</v>
      </c>
      <c r="F5885" s="27">
        <v>43414</v>
      </c>
      <c r="G5885">
        <v>16</v>
      </c>
      <c r="H5885" s="27">
        <v>45080</v>
      </c>
      <c r="I5885">
        <v>75</v>
      </c>
      <c r="J5885">
        <f>IFERROR(INDEX(Birlesme[campaign_price], MATCH(Birlesme[[#This Row],[Last_buy_date]], Birlesme[buy_date], 0)), "")</f>
        <v>62</v>
      </c>
      <c r="K5885" t="str">
        <f>IF(Birlesme[[#This Row],[Max_price]]&gt;Birlesme[[#This Row],[Last_campaign_price]],"Endirim olacaq","Endirim yoxdur")</f>
        <v>Endirim olacaq</v>
      </c>
      <c r="L5885" t="str">
        <f>IF(Birlesme[[#This Row],[Endirim]]="Endirim yoxdur", "Yoxdur",INDEX(E:E, MATCH(Birlesme[[#This Row],[Max_price]],G:G,0)))</f>
        <v>OptOutMailings</v>
      </c>
    </row>
    <row r="5886" spans="1:12" x14ac:dyDescent="0.25">
      <c r="A5886" t="s">
        <v>3296</v>
      </c>
      <c r="B5886" t="s">
        <v>3952</v>
      </c>
      <c r="C5886" s="27">
        <v>44698</v>
      </c>
      <c r="D5886" s="27">
        <v>45044</v>
      </c>
      <c r="E5886" t="s">
        <v>3945</v>
      </c>
      <c r="F5886" s="27">
        <v>43414</v>
      </c>
      <c r="G5886">
        <v>16</v>
      </c>
      <c r="H5886" s="27">
        <v>45080</v>
      </c>
      <c r="I5886">
        <v>75</v>
      </c>
      <c r="J5886">
        <f>IFERROR(INDEX(Birlesme[campaign_price], MATCH(Birlesme[[#This Row],[Last_buy_date]], Birlesme[buy_date], 0)), "")</f>
        <v>62</v>
      </c>
      <c r="K5886" t="str">
        <f>IF(Birlesme[[#This Row],[Max_price]]&gt;Birlesme[[#This Row],[Last_campaign_price]],"Endirim olacaq","Endirim yoxdur")</f>
        <v>Endirim olacaq</v>
      </c>
      <c r="L5886" t="str">
        <f>IF(Birlesme[[#This Row],[Endirim]]="Endirim yoxdur", "Yoxdur",INDEX(E:E, MATCH(Birlesme[[#This Row],[Max_price]],G:G,0)))</f>
        <v>OptOutMailings</v>
      </c>
    </row>
    <row r="5887" spans="1:12" x14ac:dyDescent="0.25">
      <c r="A5887" t="s">
        <v>3296</v>
      </c>
      <c r="B5887" t="s">
        <v>3952</v>
      </c>
      <c r="C5887" s="27">
        <v>44698</v>
      </c>
      <c r="D5887" s="27">
        <v>45069</v>
      </c>
      <c r="E5887" t="s">
        <v>3945</v>
      </c>
      <c r="F5887" s="27">
        <v>43414</v>
      </c>
      <c r="G5887">
        <v>16</v>
      </c>
      <c r="H5887" s="27">
        <v>45080</v>
      </c>
      <c r="I5887">
        <v>75</v>
      </c>
      <c r="J5887">
        <f>IFERROR(INDEX(Birlesme[campaign_price], MATCH(Birlesme[[#This Row],[Last_buy_date]], Birlesme[buy_date], 0)), "")</f>
        <v>62</v>
      </c>
      <c r="K5887" t="str">
        <f>IF(Birlesme[[#This Row],[Max_price]]&gt;Birlesme[[#This Row],[Last_campaign_price]],"Endirim olacaq","Endirim yoxdur")</f>
        <v>Endirim olacaq</v>
      </c>
      <c r="L5887" t="str">
        <f>IF(Birlesme[[#This Row],[Endirim]]="Endirim yoxdur", "Yoxdur",INDEX(E:E, MATCH(Birlesme[[#This Row],[Max_price]],G:G,0)))</f>
        <v>OptOutMailings</v>
      </c>
    </row>
    <row r="5888" spans="1:12" x14ac:dyDescent="0.25">
      <c r="A5888" t="s">
        <v>3297</v>
      </c>
      <c r="B5888" t="s">
        <v>3952</v>
      </c>
      <c r="C5888" s="27">
        <v>44619</v>
      </c>
      <c r="D5888" s="27">
        <v>44619</v>
      </c>
      <c r="E5888" t="s">
        <v>3945</v>
      </c>
      <c r="F5888" s="27">
        <v>43414</v>
      </c>
      <c r="G5888">
        <v>16</v>
      </c>
      <c r="H5888" s="27">
        <v>45072</v>
      </c>
      <c r="I5888">
        <v>65</v>
      </c>
      <c r="J5888">
        <f>IFERROR(INDEX(Birlesme[campaign_price], MATCH(Birlesme[[#This Row],[Last_buy_date]], Birlesme[buy_date], 0)), "")</f>
        <v>29</v>
      </c>
      <c r="K5888" t="str">
        <f>IF(Birlesme[[#This Row],[Max_price]]&gt;Birlesme[[#This Row],[Last_campaign_price]],"Endirim olacaq","Endirim yoxdur")</f>
        <v>Endirim olacaq</v>
      </c>
      <c r="L5888" t="str">
        <f>IF(Birlesme[[#This Row],[Endirim]]="Endirim yoxdur", "Yoxdur",INDEX(E:E, MATCH(Birlesme[[#This Row],[Max_price]],G:G,0)))</f>
        <v>HasCreditCard</v>
      </c>
    </row>
    <row r="5889" spans="1:12" x14ac:dyDescent="0.25">
      <c r="A5889" t="s">
        <v>3297</v>
      </c>
      <c r="B5889" t="s">
        <v>3952</v>
      </c>
      <c r="C5889" s="27">
        <v>44619</v>
      </c>
      <c r="D5889" s="27">
        <v>44679</v>
      </c>
      <c r="E5889" t="s">
        <v>3945</v>
      </c>
      <c r="F5889" s="27">
        <v>43414</v>
      </c>
      <c r="G5889">
        <v>16</v>
      </c>
      <c r="H5889" s="27">
        <v>45072</v>
      </c>
      <c r="I5889">
        <v>65</v>
      </c>
      <c r="J5889">
        <f>IFERROR(INDEX(Birlesme[campaign_price], MATCH(Birlesme[[#This Row],[Last_buy_date]], Birlesme[buy_date], 0)), "")</f>
        <v>29</v>
      </c>
      <c r="K5889" t="str">
        <f>IF(Birlesme[[#This Row],[Max_price]]&gt;Birlesme[[#This Row],[Last_campaign_price]],"Endirim olacaq","Endirim yoxdur")</f>
        <v>Endirim olacaq</v>
      </c>
      <c r="L5889" t="str">
        <f>IF(Birlesme[[#This Row],[Endirim]]="Endirim yoxdur", "Yoxdur",INDEX(E:E, MATCH(Birlesme[[#This Row],[Max_price]],G:G,0)))</f>
        <v>HasCreditCard</v>
      </c>
    </row>
    <row r="5890" spans="1:12" x14ac:dyDescent="0.25">
      <c r="A5890" t="s">
        <v>3297</v>
      </c>
      <c r="B5890" t="s">
        <v>3952</v>
      </c>
      <c r="C5890" s="27">
        <v>44619</v>
      </c>
      <c r="D5890" s="27">
        <v>44720</v>
      </c>
      <c r="E5890" t="s">
        <v>3945</v>
      </c>
      <c r="F5890" s="27">
        <v>43414</v>
      </c>
      <c r="G5890">
        <v>16</v>
      </c>
      <c r="H5890" s="27">
        <v>45072</v>
      </c>
      <c r="I5890">
        <v>65</v>
      </c>
      <c r="J5890">
        <f>IFERROR(INDEX(Birlesme[campaign_price], MATCH(Birlesme[[#This Row],[Last_buy_date]], Birlesme[buy_date], 0)), "")</f>
        <v>29</v>
      </c>
      <c r="K5890" t="str">
        <f>IF(Birlesme[[#This Row],[Max_price]]&gt;Birlesme[[#This Row],[Last_campaign_price]],"Endirim olacaq","Endirim yoxdur")</f>
        <v>Endirim olacaq</v>
      </c>
      <c r="L5890" t="str">
        <f>IF(Birlesme[[#This Row],[Endirim]]="Endirim yoxdur", "Yoxdur",INDEX(E:E, MATCH(Birlesme[[#This Row],[Max_price]],G:G,0)))</f>
        <v>HasCreditCard</v>
      </c>
    </row>
    <row r="5891" spans="1:12" x14ac:dyDescent="0.25">
      <c r="A5891" t="s">
        <v>3297</v>
      </c>
      <c r="B5891" t="s">
        <v>3952</v>
      </c>
      <c r="C5891" s="27">
        <v>44619</v>
      </c>
      <c r="D5891" s="27">
        <v>44771</v>
      </c>
      <c r="E5891" t="s">
        <v>3945</v>
      </c>
      <c r="F5891" s="27">
        <v>43414</v>
      </c>
      <c r="G5891">
        <v>16</v>
      </c>
      <c r="H5891" s="27">
        <v>45072</v>
      </c>
      <c r="I5891">
        <v>65</v>
      </c>
      <c r="J5891">
        <f>IFERROR(INDEX(Birlesme[campaign_price], MATCH(Birlesme[[#This Row],[Last_buy_date]], Birlesme[buy_date], 0)), "")</f>
        <v>29</v>
      </c>
      <c r="K5891" t="str">
        <f>IF(Birlesme[[#This Row],[Max_price]]&gt;Birlesme[[#This Row],[Last_campaign_price]],"Endirim olacaq","Endirim yoxdur")</f>
        <v>Endirim olacaq</v>
      </c>
      <c r="L5891" t="str">
        <f>IF(Birlesme[[#This Row],[Endirim]]="Endirim yoxdur", "Yoxdur",INDEX(E:E, MATCH(Birlesme[[#This Row],[Max_price]],G:G,0)))</f>
        <v>HasCreditCard</v>
      </c>
    </row>
    <row r="5892" spans="1:12" x14ac:dyDescent="0.25">
      <c r="A5892" t="s">
        <v>3297</v>
      </c>
      <c r="B5892" t="s">
        <v>3952</v>
      </c>
      <c r="C5892" s="27">
        <v>44619</v>
      </c>
      <c r="D5892" s="27">
        <v>44800</v>
      </c>
      <c r="E5892" t="s">
        <v>3945</v>
      </c>
      <c r="F5892" s="27">
        <v>43414</v>
      </c>
      <c r="G5892">
        <v>16</v>
      </c>
      <c r="H5892" s="27">
        <v>45072</v>
      </c>
      <c r="I5892">
        <v>65</v>
      </c>
      <c r="J5892">
        <f>IFERROR(INDEX(Birlesme[campaign_price], MATCH(Birlesme[[#This Row],[Last_buy_date]], Birlesme[buy_date], 0)), "")</f>
        <v>29</v>
      </c>
      <c r="K5892" t="str">
        <f>IF(Birlesme[[#This Row],[Max_price]]&gt;Birlesme[[#This Row],[Last_campaign_price]],"Endirim olacaq","Endirim yoxdur")</f>
        <v>Endirim olacaq</v>
      </c>
      <c r="L5892" t="str">
        <f>IF(Birlesme[[#This Row],[Endirim]]="Endirim yoxdur", "Yoxdur",INDEX(E:E, MATCH(Birlesme[[#This Row],[Max_price]],G:G,0)))</f>
        <v>HasCreditCard</v>
      </c>
    </row>
    <row r="5893" spans="1:12" x14ac:dyDescent="0.25">
      <c r="A5893" t="s">
        <v>3297</v>
      </c>
      <c r="B5893" t="s">
        <v>3952</v>
      </c>
      <c r="C5893" s="27">
        <v>44619</v>
      </c>
      <c r="D5893" s="27">
        <v>44838</v>
      </c>
      <c r="E5893" t="s">
        <v>3945</v>
      </c>
      <c r="F5893" s="27">
        <v>43414</v>
      </c>
      <c r="G5893">
        <v>16</v>
      </c>
      <c r="H5893" s="27">
        <v>45072</v>
      </c>
      <c r="I5893">
        <v>65</v>
      </c>
      <c r="J5893">
        <f>IFERROR(INDEX(Birlesme[campaign_price], MATCH(Birlesme[[#This Row],[Last_buy_date]], Birlesme[buy_date], 0)), "")</f>
        <v>29</v>
      </c>
      <c r="K5893" t="str">
        <f>IF(Birlesme[[#This Row],[Max_price]]&gt;Birlesme[[#This Row],[Last_campaign_price]],"Endirim olacaq","Endirim yoxdur")</f>
        <v>Endirim olacaq</v>
      </c>
      <c r="L5893" t="str">
        <f>IF(Birlesme[[#This Row],[Endirim]]="Endirim yoxdur", "Yoxdur",INDEX(E:E, MATCH(Birlesme[[#This Row],[Max_price]],G:G,0)))</f>
        <v>HasCreditCard</v>
      </c>
    </row>
    <row r="5894" spans="1:12" x14ac:dyDescent="0.25">
      <c r="A5894" t="s">
        <v>3297</v>
      </c>
      <c r="B5894" t="s">
        <v>3952</v>
      </c>
      <c r="C5894" s="27">
        <v>44619</v>
      </c>
      <c r="D5894" s="27">
        <v>44898</v>
      </c>
      <c r="E5894" t="s">
        <v>3945</v>
      </c>
      <c r="F5894" s="27">
        <v>43414</v>
      </c>
      <c r="G5894">
        <v>16</v>
      </c>
      <c r="H5894" s="27">
        <v>45072</v>
      </c>
      <c r="I5894">
        <v>65</v>
      </c>
      <c r="J5894">
        <f>IFERROR(INDEX(Birlesme[campaign_price], MATCH(Birlesme[[#This Row],[Last_buy_date]], Birlesme[buy_date], 0)), "")</f>
        <v>29</v>
      </c>
      <c r="K5894" t="str">
        <f>IF(Birlesme[[#This Row],[Max_price]]&gt;Birlesme[[#This Row],[Last_campaign_price]],"Endirim olacaq","Endirim yoxdur")</f>
        <v>Endirim olacaq</v>
      </c>
      <c r="L5894" t="str">
        <f>IF(Birlesme[[#This Row],[Endirim]]="Endirim yoxdur", "Yoxdur",INDEX(E:E, MATCH(Birlesme[[#This Row],[Max_price]],G:G,0)))</f>
        <v>HasCreditCard</v>
      </c>
    </row>
    <row r="5895" spans="1:12" x14ac:dyDescent="0.25">
      <c r="A5895" t="s">
        <v>3297</v>
      </c>
      <c r="B5895" t="s">
        <v>3952</v>
      </c>
      <c r="C5895" s="27">
        <v>44619</v>
      </c>
      <c r="D5895" s="27">
        <v>44992</v>
      </c>
      <c r="E5895" t="s">
        <v>3945</v>
      </c>
      <c r="F5895" s="27">
        <v>43414</v>
      </c>
      <c r="G5895">
        <v>16</v>
      </c>
      <c r="H5895" s="27">
        <v>45072</v>
      </c>
      <c r="I5895">
        <v>65</v>
      </c>
      <c r="J5895">
        <f>IFERROR(INDEX(Birlesme[campaign_price], MATCH(Birlesme[[#This Row],[Last_buy_date]], Birlesme[buy_date], 0)), "")</f>
        <v>29</v>
      </c>
      <c r="K5895" t="str">
        <f>IF(Birlesme[[#This Row],[Max_price]]&gt;Birlesme[[#This Row],[Last_campaign_price]],"Endirim olacaq","Endirim yoxdur")</f>
        <v>Endirim olacaq</v>
      </c>
      <c r="L5895" t="str">
        <f>IF(Birlesme[[#This Row],[Endirim]]="Endirim yoxdur", "Yoxdur",INDEX(E:E, MATCH(Birlesme[[#This Row],[Max_price]],G:G,0)))</f>
        <v>HasCreditCard</v>
      </c>
    </row>
    <row r="5896" spans="1:12" x14ac:dyDescent="0.25">
      <c r="A5896" t="s">
        <v>3297</v>
      </c>
      <c r="B5896" t="s">
        <v>3952</v>
      </c>
      <c r="C5896" s="27">
        <v>44619</v>
      </c>
      <c r="D5896" s="27">
        <v>45049</v>
      </c>
      <c r="E5896" t="s">
        <v>3945</v>
      </c>
      <c r="F5896" s="27">
        <v>43414</v>
      </c>
      <c r="G5896">
        <v>16</v>
      </c>
      <c r="H5896" s="27">
        <v>45072</v>
      </c>
      <c r="I5896">
        <v>65</v>
      </c>
      <c r="J5896">
        <f>IFERROR(INDEX(Birlesme[campaign_price], MATCH(Birlesme[[#This Row],[Last_buy_date]], Birlesme[buy_date], 0)), "")</f>
        <v>29</v>
      </c>
      <c r="K5896" t="str">
        <f>IF(Birlesme[[#This Row],[Max_price]]&gt;Birlesme[[#This Row],[Last_campaign_price]],"Endirim olacaq","Endirim yoxdur")</f>
        <v>Endirim olacaq</v>
      </c>
      <c r="L5896" t="str">
        <f>IF(Birlesme[[#This Row],[Endirim]]="Endirim yoxdur", "Yoxdur",INDEX(E:E, MATCH(Birlesme[[#This Row],[Max_price]],G:G,0)))</f>
        <v>HasCreditCard</v>
      </c>
    </row>
    <row r="5897" spans="1:12" x14ac:dyDescent="0.25">
      <c r="A5897" t="s">
        <v>3297</v>
      </c>
      <c r="B5897" t="s">
        <v>3948</v>
      </c>
      <c r="C5897" s="27">
        <v>44916</v>
      </c>
      <c r="D5897" s="27">
        <v>44916</v>
      </c>
      <c r="E5897" t="s">
        <v>3941</v>
      </c>
      <c r="F5897" s="27">
        <v>44532</v>
      </c>
      <c r="G5897">
        <v>65</v>
      </c>
      <c r="H5897" s="27">
        <v>45072</v>
      </c>
      <c r="I5897">
        <v>65</v>
      </c>
      <c r="J5897">
        <f>IFERROR(INDEX(Birlesme[campaign_price], MATCH(Birlesme[[#This Row],[Last_buy_date]], Birlesme[buy_date], 0)), "")</f>
        <v>29</v>
      </c>
      <c r="K5897" t="str">
        <f>IF(Birlesme[[#This Row],[Max_price]]&gt;Birlesme[[#This Row],[Last_campaign_price]],"Endirim olacaq","Endirim yoxdur")</f>
        <v>Endirim olacaq</v>
      </c>
      <c r="L5897" t="str">
        <f>IF(Birlesme[[#This Row],[Endirim]]="Endirim yoxdur", "Yoxdur",INDEX(E:E, MATCH(Birlesme[[#This Row],[Max_price]],G:G,0)))</f>
        <v>HasCreditCard</v>
      </c>
    </row>
    <row r="5898" spans="1:12" x14ac:dyDescent="0.25">
      <c r="A5898" t="s">
        <v>3297</v>
      </c>
      <c r="B5898" t="s">
        <v>3948</v>
      </c>
      <c r="C5898" s="27">
        <v>44916</v>
      </c>
      <c r="D5898" s="27">
        <v>44953</v>
      </c>
      <c r="E5898" t="s">
        <v>3941</v>
      </c>
      <c r="F5898" s="27">
        <v>44532</v>
      </c>
      <c r="G5898">
        <v>65</v>
      </c>
      <c r="H5898" s="27">
        <v>45072</v>
      </c>
      <c r="I5898">
        <v>65</v>
      </c>
      <c r="J5898">
        <f>IFERROR(INDEX(Birlesme[campaign_price], MATCH(Birlesme[[#This Row],[Last_buy_date]], Birlesme[buy_date], 0)), "")</f>
        <v>29</v>
      </c>
      <c r="K5898" t="str">
        <f>IF(Birlesme[[#This Row],[Max_price]]&gt;Birlesme[[#This Row],[Last_campaign_price]],"Endirim olacaq","Endirim yoxdur")</f>
        <v>Endirim olacaq</v>
      </c>
      <c r="L5898" t="str">
        <f>IF(Birlesme[[#This Row],[Endirim]]="Endirim yoxdur", "Yoxdur",INDEX(E:E, MATCH(Birlesme[[#This Row],[Max_price]],G:G,0)))</f>
        <v>HasCreditCard</v>
      </c>
    </row>
    <row r="5899" spans="1:12" x14ac:dyDescent="0.25">
      <c r="A5899" t="s">
        <v>3297</v>
      </c>
      <c r="B5899" t="s">
        <v>3948</v>
      </c>
      <c r="C5899" s="27">
        <v>44916</v>
      </c>
      <c r="D5899" s="27">
        <v>44978</v>
      </c>
      <c r="E5899" t="s">
        <v>3941</v>
      </c>
      <c r="F5899" s="27">
        <v>44532</v>
      </c>
      <c r="G5899">
        <v>65</v>
      </c>
      <c r="H5899" s="27">
        <v>45072</v>
      </c>
      <c r="I5899">
        <v>65</v>
      </c>
      <c r="J5899">
        <f>IFERROR(INDEX(Birlesme[campaign_price], MATCH(Birlesme[[#This Row],[Last_buy_date]], Birlesme[buy_date], 0)), "")</f>
        <v>29</v>
      </c>
      <c r="K5899" t="str">
        <f>IF(Birlesme[[#This Row],[Max_price]]&gt;Birlesme[[#This Row],[Last_campaign_price]],"Endirim olacaq","Endirim yoxdur")</f>
        <v>Endirim olacaq</v>
      </c>
      <c r="L5899" t="str">
        <f>IF(Birlesme[[#This Row],[Endirim]]="Endirim yoxdur", "Yoxdur",INDEX(E:E, MATCH(Birlesme[[#This Row],[Max_price]],G:G,0)))</f>
        <v>HasCreditCard</v>
      </c>
    </row>
    <row r="5900" spans="1:12" x14ac:dyDescent="0.25">
      <c r="A5900" t="s">
        <v>3297</v>
      </c>
      <c r="B5900" t="s">
        <v>3948</v>
      </c>
      <c r="C5900" s="27">
        <v>44916</v>
      </c>
      <c r="D5900" s="27">
        <v>45015</v>
      </c>
      <c r="E5900" t="s">
        <v>3941</v>
      </c>
      <c r="F5900" s="27">
        <v>44532</v>
      </c>
      <c r="G5900">
        <v>65</v>
      </c>
      <c r="H5900" s="27">
        <v>45072</v>
      </c>
      <c r="I5900">
        <v>65</v>
      </c>
      <c r="J5900">
        <f>IFERROR(INDEX(Birlesme[campaign_price], MATCH(Birlesme[[#This Row],[Last_buy_date]], Birlesme[buy_date], 0)), "")</f>
        <v>29</v>
      </c>
      <c r="K5900" t="str">
        <f>IF(Birlesme[[#This Row],[Max_price]]&gt;Birlesme[[#This Row],[Last_campaign_price]],"Endirim olacaq","Endirim yoxdur")</f>
        <v>Endirim olacaq</v>
      </c>
      <c r="L5900" t="str">
        <f>IF(Birlesme[[#This Row],[Endirim]]="Endirim yoxdur", "Yoxdur",INDEX(E:E, MATCH(Birlesme[[#This Row],[Max_price]],G:G,0)))</f>
        <v>HasCreditCard</v>
      </c>
    </row>
    <row r="5901" spans="1:12" x14ac:dyDescent="0.25">
      <c r="A5901" t="s">
        <v>3297</v>
      </c>
      <c r="B5901" t="s">
        <v>3948</v>
      </c>
      <c r="C5901" s="27">
        <v>44916</v>
      </c>
      <c r="D5901" s="27">
        <v>45037</v>
      </c>
      <c r="E5901" t="s">
        <v>3941</v>
      </c>
      <c r="F5901" s="27">
        <v>44532</v>
      </c>
      <c r="G5901">
        <v>65</v>
      </c>
      <c r="H5901" s="27">
        <v>45072</v>
      </c>
      <c r="I5901">
        <v>65</v>
      </c>
      <c r="J5901">
        <f>IFERROR(INDEX(Birlesme[campaign_price], MATCH(Birlesme[[#This Row],[Last_buy_date]], Birlesme[buy_date], 0)), "")</f>
        <v>29</v>
      </c>
      <c r="K5901" t="str">
        <f>IF(Birlesme[[#This Row],[Max_price]]&gt;Birlesme[[#This Row],[Last_campaign_price]],"Endirim olacaq","Endirim yoxdur")</f>
        <v>Endirim olacaq</v>
      </c>
      <c r="L5901" t="str">
        <f>IF(Birlesme[[#This Row],[Endirim]]="Endirim yoxdur", "Yoxdur",INDEX(E:E, MATCH(Birlesme[[#This Row],[Max_price]],G:G,0)))</f>
        <v>HasCreditCard</v>
      </c>
    </row>
    <row r="5902" spans="1:12" x14ac:dyDescent="0.25">
      <c r="A5902" t="s">
        <v>3297</v>
      </c>
      <c r="B5902" t="s">
        <v>3948</v>
      </c>
      <c r="C5902" s="27">
        <v>44916</v>
      </c>
      <c r="D5902" s="27">
        <v>45072</v>
      </c>
      <c r="E5902" t="s">
        <v>3941</v>
      </c>
      <c r="F5902" s="27">
        <v>44532</v>
      </c>
      <c r="G5902">
        <v>65</v>
      </c>
      <c r="H5902" s="27">
        <v>45072</v>
      </c>
      <c r="I5902">
        <v>65</v>
      </c>
      <c r="J5902">
        <f>IFERROR(INDEX(Birlesme[campaign_price], MATCH(Birlesme[[#This Row],[Last_buy_date]], Birlesme[buy_date], 0)), "")</f>
        <v>29</v>
      </c>
      <c r="K5902" t="str">
        <f>IF(Birlesme[[#This Row],[Max_price]]&gt;Birlesme[[#This Row],[Last_campaign_price]],"Endirim olacaq","Endirim yoxdur")</f>
        <v>Endirim olacaq</v>
      </c>
      <c r="L5902" t="str">
        <f>IF(Birlesme[[#This Row],[Endirim]]="Endirim yoxdur", "Yoxdur",INDEX(E:E, MATCH(Birlesme[[#This Row],[Max_price]],G:G,0)))</f>
        <v>HasCreditCard</v>
      </c>
    </row>
    <row r="5903" spans="1:12" x14ac:dyDescent="0.25">
      <c r="A5903" t="s">
        <v>3298</v>
      </c>
      <c r="B5903" t="s">
        <v>3922</v>
      </c>
      <c r="C5903" s="27">
        <v>44673</v>
      </c>
      <c r="D5903" s="27">
        <v>44673</v>
      </c>
      <c r="E5903" t="s">
        <v>3932</v>
      </c>
      <c r="F5903" s="27">
        <v>43779</v>
      </c>
      <c r="G5903">
        <v>62</v>
      </c>
      <c r="H5903" s="27">
        <v>45077</v>
      </c>
      <c r="I5903">
        <v>62</v>
      </c>
      <c r="J5903">
        <f>IFERROR(INDEX(Birlesme[campaign_price], MATCH(Birlesme[[#This Row],[Last_buy_date]], Birlesme[buy_date], 0)), "")</f>
        <v>16</v>
      </c>
      <c r="K5903" t="str">
        <f>IF(Birlesme[[#This Row],[Max_price]]&gt;Birlesme[[#This Row],[Last_campaign_price]],"Endirim olacaq","Endirim yoxdur")</f>
        <v>Endirim olacaq</v>
      </c>
      <c r="L5903" t="str">
        <f>IF(Birlesme[[#This Row],[Endirim]]="Endirim yoxdur", "Yoxdur",INDEX(E:E, MATCH(Birlesme[[#This Row],[Max_price]],G:G,0)))</f>
        <v>OwnsComputer</v>
      </c>
    </row>
    <row r="5904" spans="1:12" x14ac:dyDescent="0.25">
      <c r="A5904" t="s">
        <v>3298</v>
      </c>
      <c r="B5904" t="s">
        <v>3922</v>
      </c>
      <c r="C5904" s="27">
        <v>44673</v>
      </c>
      <c r="D5904" s="27">
        <v>44705</v>
      </c>
      <c r="E5904" t="s">
        <v>3932</v>
      </c>
      <c r="F5904" s="27">
        <v>43779</v>
      </c>
      <c r="G5904">
        <v>62</v>
      </c>
      <c r="H5904" s="27">
        <v>45077</v>
      </c>
      <c r="I5904">
        <v>62</v>
      </c>
      <c r="J5904">
        <f>IFERROR(INDEX(Birlesme[campaign_price], MATCH(Birlesme[[#This Row],[Last_buy_date]], Birlesme[buy_date], 0)), "")</f>
        <v>16</v>
      </c>
      <c r="K5904" t="str">
        <f>IF(Birlesme[[#This Row],[Max_price]]&gt;Birlesme[[#This Row],[Last_campaign_price]],"Endirim olacaq","Endirim yoxdur")</f>
        <v>Endirim olacaq</v>
      </c>
      <c r="L5904" t="str">
        <f>IF(Birlesme[[#This Row],[Endirim]]="Endirim yoxdur", "Yoxdur",INDEX(E:E, MATCH(Birlesme[[#This Row],[Max_price]],G:G,0)))</f>
        <v>OwnsComputer</v>
      </c>
    </row>
    <row r="5905" spans="1:12" x14ac:dyDescent="0.25">
      <c r="A5905" t="s">
        <v>3298</v>
      </c>
      <c r="B5905" t="s">
        <v>3922</v>
      </c>
      <c r="C5905" s="27">
        <v>44673</v>
      </c>
      <c r="D5905" s="27">
        <v>44744</v>
      </c>
      <c r="E5905" t="s">
        <v>3932</v>
      </c>
      <c r="F5905" s="27">
        <v>43779</v>
      </c>
      <c r="G5905">
        <v>62</v>
      </c>
      <c r="H5905" s="27">
        <v>45077</v>
      </c>
      <c r="I5905">
        <v>62</v>
      </c>
      <c r="J5905">
        <f>IFERROR(INDEX(Birlesme[campaign_price], MATCH(Birlesme[[#This Row],[Last_buy_date]], Birlesme[buy_date], 0)), "")</f>
        <v>16</v>
      </c>
      <c r="K5905" t="str">
        <f>IF(Birlesme[[#This Row],[Max_price]]&gt;Birlesme[[#This Row],[Last_campaign_price]],"Endirim olacaq","Endirim yoxdur")</f>
        <v>Endirim olacaq</v>
      </c>
      <c r="L5905" t="str">
        <f>IF(Birlesme[[#This Row],[Endirim]]="Endirim yoxdur", "Yoxdur",INDEX(E:E, MATCH(Birlesme[[#This Row],[Max_price]],G:G,0)))</f>
        <v>OwnsComputer</v>
      </c>
    </row>
    <row r="5906" spans="1:12" x14ac:dyDescent="0.25">
      <c r="A5906" t="s">
        <v>3298</v>
      </c>
      <c r="B5906" t="s">
        <v>3922</v>
      </c>
      <c r="C5906" s="27">
        <v>44673</v>
      </c>
      <c r="D5906" s="27">
        <v>44835</v>
      </c>
      <c r="E5906" t="s">
        <v>3932</v>
      </c>
      <c r="F5906" s="27">
        <v>43779</v>
      </c>
      <c r="G5906">
        <v>62</v>
      </c>
      <c r="H5906" s="27">
        <v>45077</v>
      </c>
      <c r="I5906">
        <v>62</v>
      </c>
      <c r="J5906">
        <f>IFERROR(INDEX(Birlesme[campaign_price], MATCH(Birlesme[[#This Row],[Last_buy_date]], Birlesme[buy_date], 0)), "")</f>
        <v>16</v>
      </c>
      <c r="K5906" t="str">
        <f>IF(Birlesme[[#This Row],[Max_price]]&gt;Birlesme[[#This Row],[Last_campaign_price]],"Endirim olacaq","Endirim yoxdur")</f>
        <v>Endirim olacaq</v>
      </c>
      <c r="L5906" t="str">
        <f>IF(Birlesme[[#This Row],[Endirim]]="Endirim yoxdur", "Yoxdur",INDEX(E:E, MATCH(Birlesme[[#This Row],[Max_price]],G:G,0)))</f>
        <v>OwnsComputer</v>
      </c>
    </row>
    <row r="5907" spans="1:12" x14ac:dyDescent="0.25">
      <c r="A5907" t="s">
        <v>3298</v>
      </c>
      <c r="B5907" t="s">
        <v>3922</v>
      </c>
      <c r="C5907" s="27">
        <v>44673</v>
      </c>
      <c r="D5907" s="27">
        <v>44870</v>
      </c>
      <c r="E5907" t="s">
        <v>3932</v>
      </c>
      <c r="F5907" s="27">
        <v>43779</v>
      </c>
      <c r="G5907">
        <v>62</v>
      </c>
      <c r="H5907" s="27">
        <v>45077</v>
      </c>
      <c r="I5907">
        <v>62</v>
      </c>
      <c r="J5907">
        <f>IFERROR(INDEX(Birlesme[campaign_price], MATCH(Birlesme[[#This Row],[Last_buy_date]], Birlesme[buy_date], 0)), "")</f>
        <v>16</v>
      </c>
      <c r="K5907" t="str">
        <f>IF(Birlesme[[#This Row],[Max_price]]&gt;Birlesme[[#This Row],[Last_campaign_price]],"Endirim olacaq","Endirim yoxdur")</f>
        <v>Endirim olacaq</v>
      </c>
      <c r="L5907" t="str">
        <f>IF(Birlesme[[#This Row],[Endirim]]="Endirim yoxdur", "Yoxdur",INDEX(E:E, MATCH(Birlesme[[#This Row],[Max_price]],G:G,0)))</f>
        <v>OwnsComputer</v>
      </c>
    </row>
    <row r="5908" spans="1:12" x14ac:dyDescent="0.25">
      <c r="A5908" t="s">
        <v>3298</v>
      </c>
      <c r="B5908" t="s">
        <v>3922</v>
      </c>
      <c r="C5908" s="27">
        <v>44673</v>
      </c>
      <c r="D5908" s="27">
        <v>44925</v>
      </c>
      <c r="E5908" t="s">
        <v>3932</v>
      </c>
      <c r="F5908" s="27">
        <v>43779</v>
      </c>
      <c r="G5908">
        <v>62</v>
      </c>
      <c r="H5908" s="27">
        <v>45077</v>
      </c>
      <c r="I5908">
        <v>62</v>
      </c>
      <c r="J5908">
        <f>IFERROR(INDEX(Birlesme[campaign_price], MATCH(Birlesme[[#This Row],[Last_buy_date]], Birlesme[buy_date], 0)), "")</f>
        <v>16</v>
      </c>
      <c r="K5908" t="str">
        <f>IF(Birlesme[[#This Row],[Max_price]]&gt;Birlesme[[#This Row],[Last_campaign_price]],"Endirim olacaq","Endirim yoxdur")</f>
        <v>Endirim olacaq</v>
      </c>
      <c r="L5908" t="str">
        <f>IF(Birlesme[[#This Row],[Endirim]]="Endirim yoxdur", "Yoxdur",INDEX(E:E, MATCH(Birlesme[[#This Row],[Max_price]],G:G,0)))</f>
        <v>OwnsComputer</v>
      </c>
    </row>
    <row r="5909" spans="1:12" x14ac:dyDescent="0.25">
      <c r="A5909" t="s">
        <v>3298</v>
      </c>
      <c r="B5909" t="s">
        <v>3922</v>
      </c>
      <c r="C5909" s="27">
        <v>44673</v>
      </c>
      <c r="D5909" s="27">
        <v>44930</v>
      </c>
      <c r="E5909" t="s">
        <v>3932</v>
      </c>
      <c r="F5909" s="27">
        <v>43779</v>
      </c>
      <c r="G5909">
        <v>62</v>
      </c>
      <c r="H5909" s="27">
        <v>45077</v>
      </c>
      <c r="I5909">
        <v>62</v>
      </c>
      <c r="J5909">
        <f>IFERROR(INDEX(Birlesme[campaign_price], MATCH(Birlesme[[#This Row],[Last_buy_date]], Birlesme[buy_date], 0)), "")</f>
        <v>16</v>
      </c>
      <c r="K5909" t="str">
        <f>IF(Birlesme[[#This Row],[Max_price]]&gt;Birlesme[[#This Row],[Last_campaign_price]],"Endirim olacaq","Endirim yoxdur")</f>
        <v>Endirim olacaq</v>
      </c>
      <c r="L5909" t="str">
        <f>IF(Birlesme[[#This Row],[Endirim]]="Endirim yoxdur", "Yoxdur",INDEX(E:E, MATCH(Birlesme[[#This Row],[Max_price]],G:G,0)))</f>
        <v>OwnsComputer</v>
      </c>
    </row>
    <row r="5910" spans="1:12" x14ac:dyDescent="0.25">
      <c r="A5910" t="s">
        <v>3298</v>
      </c>
      <c r="B5910" t="s">
        <v>3922</v>
      </c>
      <c r="C5910" s="27">
        <v>44673</v>
      </c>
      <c r="D5910" s="27">
        <v>45007</v>
      </c>
      <c r="E5910" t="s">
        <v>3932</v>
      </c>
      <c r="F5910" s="27">
        <v>43779</v>
      </c>
      <c r="G5910">
        <v>62</v>
      </c>
      <c r="H5910" s="27">
        <v>45077</v>
      </c>
      <c r="I5910">
        <v>62</v>
      </c>
      <c r="J5910">
        <f>IFERROR(INDEX(Birlesme[campaign_price], MATCH(Birlesme[[#This Row],[Last_buy_date]], Birlesme[buy_date], 0)), "")</f>
        <v>16</v>
      </c>
      <c r="K5910" t="str">
        <f>IF(Birlesme[[#This Row],[Max_price]]&gt;Birlesme[[#This Row],[Last_campaign_price]],"Endirim olacaq","Endirim yoxdur")</f>
        <v>Endirim olacaq</v>
      </c>
      <c r="L5910" t="str">
        <f>IF(Birlesme[[#This Row],[Endirim]]="Endirim yoxdur", "Yoxdur",INDEX(E:E, MATCH(Birlesme[[#This Row],[Max_price]],G:G,0)))</f>
        <v>OwnsComputer</v>
      </c>
    </row>
    <row r="5911" spans="1:12" x14ac:dyDescent="0.25">
      <c r="A5911" t="s">
        <v>3298</v>
      </c>
      <c r="B5911" t="s">
        <v>3922</v>
      </c>
      <c r="C5911" s="27">
        <v>44673</v>
      </c>
      <c r="D5911" s="27">
        <v>45041</v>
      </c>
      <c r="E5911" t="s">
        <v>3932</v>
      </c>
      <c r="F5911" s="27">
        <v>43779</v>
      </c>
      <c r="G5911">
        <v>62</v>
      </c>
      <c r="H5911" s="27">
        <v>45077</v>
      </c>
      <c r="I5911">
        <v>62</v>
      </c>
      <c r="J5911">
        <f>IFERROR(INDEX(Birlesme[campaign_price], MATCH(Birlesme[[#This Row],[Last_buy_date]], Birlesme[buy_date], 0)), "")</f>
        <v>16</v>
      </c>
      <c r="K5911" t="str">
        <f>IF(Birlesme[[#This Row],[Max_price]]&gt;Birlesme[[#This Row],[Last_campaign_price]],"Endirim olacaq","Endirim yoxdur")</f>
        <v>Endirim olacaq</v>
      </c>
      <c r="L5911" t="str">
        <f>IF(Birlesme[[#This Row],[Endirim]]="Endirim yoxdur", "Yoxdur",INDEX(E:E, MATCH(Birlesme[[#This Row],[Max_price]],G:G,0)))</f>
        <v>OwnsComputer</v>
      </c>
    </row>
    <row r="5912" spans="1:12" x14ac:dyDescent="0.25">
      <c r="A5912" t="s">
        <v>3298</v>
      </c>
      <c r="B5912" t="s">
        <v>3922</v>
      </c>
      <c r="C5912" s="27">
        <v>44673</v>
      </c>
      <c r="D5912" s="27">
        <v>45077</v>
      </c>
      <c r="E5912" t="s">
        <v>3932</v>
      </c>
      <c r="F5912" s="27">
        <v>43779</v>
      </c>
      <c r="G5912">
        <v>62</v>
      </c>
      <c r="H5912" s="27">
        <v>45077</v>
      </c>
      <c r="I5912">
        <v>62</v>
      </c>
      <c r="J5912">
        <f>IFERROR(INDEX(Birlesme[campaign_price], MATCH(Birlesme[[#This Row],[Last_buy_date]], Birlesme[buy_date], 0)), "")</f>
        <v>16</v>
      </c>
      <c r="K5912" t="str">
        <f>IF(Birlesme[[#This Row],[Max_price]]&gt;Birlesme[[#This Row],[Last_campaign_price]],"Endirim olacaq","Endirim yoxdur")</f>
        <v>Endirim olacaq</v>
      </c>
      <c r="L5912" t="str">
        <f>IF(Birlesme[[#This Row],[Endirim]]="Endirim yoxdur", "Yoxdur",INDEX(E:E, MATCH(Birlesme[[#This Row],[Max_price]],G:G,0)))</f>
        <v>OwnsComputer</v>
      </c>
    </row>
    <row r="5913" spans="1:12" x14ac:dyDescent="0.25">
      <c r="A5913" t="s">
        <v>3298</v>
      </c>
      <c r="B5913" t="s">
        <v>3925</v>
      </c>
      <c r="C5913" s="27">
        <v>44715</v>
      </c>
      <c r="D5913" s="27">
        <v>44715</v>
      </c>
      <c r="E5913" t="s">
        <v>3935</v>
      </c>
      <c r="F5913" s="27">
        <v>44156</v>
      </c>
      <c r="G5913">
        <v>13</v>
      </c>
      <c r="H5913" s="27">
        <v>45077</v>
      </c>
      <c r="I5913">
        <v>62</v>
      </c>
      <c r="J5913">
        <f>IFERROR(INDEX(Birlesme[campaign_price], MATCH(Birlesme[[#This Row],[Last_buy_date]], Birlesme[buy_date], 0)), "")</f>
        <v>16</v>
      </c>
      <c r="K5913" t="str">
        <f>IF(Birlesme[[#This Row],[Max_price]]&gt;Birlesme[[#This Row],[Last_campaign_price]],"Endirim olacaq","Endirim yoxdur")</f>
        <v>Endirim olacaq</v>
      </c>
      <c r="L5913" t="str">
        <f>IF(Birlesme[[#This Row],[Endirim]]="Endirim yoxdur", "Yoxdur",INDEX(E:E, MATCH(Birlesme[[#This Row],[Max_price]],G:G,0)))</f>
        <v>OwnsComputer</v>
      </c>
    </row>
    <row r="5914" spans="1:12" x14ac:dyDescent="0.25">
      <c r="A5914" t="s">
        <v>3298</v>
      </c>
      <c r="B5914" t="s">
        <v>3925</v>
      </c>
      <c r="C5914" s="27">
        <v>44715</v>
      </c>
      <c r="D5914" s="27">
        <v>44756</v>
      </c>
      <c r="E5914" t="s">
        <v>3935</v>
      </c>
      <c r="F5914" s="27">
        <v>44156</v>
      </c>
      <c r="G5914">
        <v>13</v>
      </c>
      <c r="H5914" s="27">
        <v>45077</v>
      </c>
      <c r="I5914">
        <v>62</v>
      </c>
      <c r="J5914">
        <f>IFERROR(INDEX(Birlesme[campaign_price], MATCH(Birlesme[[#This Row],[Last_buy_date]], Birlesme[buy_date], 0)), "")</f>
        <v>16</v>
      </c>
      <c r="K5914" t="str">
        <f>IF(Birlesme[[#This Row],[Max_price]]&gt;Birlesme[[#This Row],[Last_campaign_price]],"Endirim olacaq","Endirim yoxdur")</f>
        <v>Endirim olacaq</v>
      </c>
      <c r="L5914" t="str">
        <f>IF(Birlesme[[#This Row],[Endirim]]="Endirim yoxdur", "Yoxdur",INDEX(E:E, MATCH(Birlesme[[#This Row],[Max_price]],G:G,0)))</f>
        <v>OwnsComputer</v>
      </c>
    </row>
    <row r="5915" spans="1:12" x14ac:dyDescent="0.25">
      <c r="A5915" t="s">
        <v>3298</v>
      </c>
      <c r="B5915" t="s">
        <v>3925</v>
      </c>
      <c r="C5915" s="27">
        <v>44715</v>
      </c>
      <c r="D5915" s="27">
        <v>44817</v>
      </c>
      <c r="E5915" t="s">
        <v>3935</v>
      </c>
      <c r="F5915" s="27">
        <v>44156</v>
      </c>
      <c r="G5915">
        <v>13</v>
      </c>
      <c r="H5915" s="27">
        <v>45077</v>
      </c>
      <c r="I5915">
        <v>62</v>
      </c>
      <c r="J5915">
        <f>IFERROR(INDEX(Birlesme[campaign_price], MATCH(Birlesme[[#This Row],[Last_buy_date]], Birlesme[buy_date], 0)), "")</f>
        <v>16</v>
      </c>
      <c r="K5915" t="str">
        <f>IF(Birlesme[[#This Row],[Max_price]]&gt;Birlesme[[#This Row],[Last_campaign_price]],"Endirim olacaq","Endirim yoxdur")</f>
        <v>Endirim olacaq</v>
      </c>
      <c r="L5915" t="str">
        <f>IF(Birlesme[[#This Row],[Endirim]]="Endirim yoxdur", "Yoxdur",INDEX(E:E, MATCH(Birlesme[[#This Row],[Max_price]],G:G,0)))</f>
        <v>OwnsComputer</v>
      </c>
    </row>
    <row r="5916" spans="1:12" x14ac:dyDescent="0.25">
      <c r="A5916" t="s">
        <v>3298</v>
      </c>
      <c r="B5916" t="s">
        <v>3925</v>
      </c>
      <c r="C5916" s="27">
        <v>44715</v>
      </c>
      <c r="D5916" s="27">
        <v>44852</v>
      </c>
      <c r="E5916" t="s">
        <v>3935</v>
      </c>
      <c r="F5916" s="27">
        <v>44156</v>
      </c>
      <c r="G5916">
        <v>13</v>
      </c>
      <c r="H5916" s="27">
        <v>45077</v>
      </c>
      <c r="I5916">
        <v>62</v>
      </c>
      <c r="J5916">
        <f>IFERROR(INDEX(Birlesme[campaign_price], MATCH(Birlesme[[#This Row],[Last_buy_date]], Birlesme[buy_date], 0)), "")</f>
        <v>16</v>
      </c>
      <c r="K5916" t="str">
        <f>IF(Birlesme[[#This Row],[Max_price]]&gt;Birlesme[[#This Row],[Last_campaign_price]],"Endirim olacaq","Endirim yoxdur")</f>
        <v>Endirim olacaq</v>
      </c>
      <c r="L5916" t="str">
        <f>IF(Birlesme[[#This Row],[Endirim]]="Endirim yoxdur", "Yoxdur",INDEX(E:E, MATCH(Birlesme[[#This Row],[Max_price]],G:G,0)))</f>
        <v>OwnsComputer</v>
      </c>
    </row>
    <row r="5917" spans="1:12" x14ac:dyDescent="0.25">
      <c r="A5917" t="s">
        <v>3298</v>
      </c>
      <c r="B5917" t="s">
        <v>3925</v>
      </c>
      <c r="C5917" s="27">
        <v>44715</v>
      </c>
      <c r="D5917" s="27">
        <v>44878</v>
      </c>
      <c r="E5917" t="s">
        <v>3935</v>
      </c>
      <c r="F5917" s="27">
        <v>44156</v>
      </c>
      <c r="G5917">
        <v>13</v>
      </c>
      <c r="H5917" s="27">
        <v>45077</v>
      </c>
      <c r="I5917">
        <v>62</v>
      </c>
      <c r="J5917">
        <f>IFERROR(INDEX(Birlesme[campaign_price], MATCH(Birlesme[[#This Row],[Last_buy_date]], Birlesme[buy_date], 0)), "")</f>
        <v>16</v>
      </c>
      <c r="K5917" t="str">
        <f>IF(Birlesme[[#This Row],[Max_price]]&gt;Birlesme[[#This Row],[Last_campaign_price]],"Endirim olacaq","Endirim yoxdur")</f>
        <v>Endirim olacaq</v>
      </c>
      <c r="L5917" t="str">
        <f>IF(Birlesme[[#This Row],[Endirim]]="Endirim yoxdur", "Yoxdur",INDEX(E:E, MATCH(Birlesme[[#This Row],[Max_price]],G:G,0)))</f>
        <v>OwnsComputer</v>
      </c>
    </row>
    <row r="5918" spans="1:12" x14ac:dyDescent="0.25">
      <c r="A5918" t="s">
        <v>3298</v>
      </c>
      <c r="B5918" t="s">
        <v>3925</v>
      </c>
      <c r="C5918" s="27">
        <v>44715</v>
      </c>
      <c r="D5918" s="27">
        <v>44898</v>
      </c>
      <c r="E5918" t="s">
        <v>3935</v>
      </c>
      <c r="F5918" s="27">
        <v>44156</v>
      </c>
      <c r="G5918">
        <v>13</v>
      </c>
      <c r="H5918" s="27">
        <v>45077</v>
      </c>
      <c r="I5918">
        <v>62</v>
      </c>
      <c r="J5918">
        <f>IFERROR(INDEX(Birlesme[campaign_price], MATCH(Birlesme[[#This Row],[Last_buy_date]], Birlesme[buy_date], 0)), "")</f>
        <v>16</v>
      </c>
      <c r="K5918" t="str">
        <f>IF(Birlesme[[#This Row],[Max_price]]&gt;Birlesme[[#This Row],[Last_campaign_price]],"Endirim olacaq","Endirim yoxdur")</f>
        <v>Endirim olacaq</v>
      </c>
      <c r="L5918" t="str">
        <f>IF(Birlesme[[#This Row],[Endirim]]="Endirim yoxdur", "Yoxdur",INDEX(E:E, MATCH(Birlesme[[#This Row],[Max_price]],G:G,0)))</f>
        <v>OwnsComputer</v>
      </c>
    </row>
    <row r="5919" spans="1:12" x14ac:dyDescent="0.25">
      <c r="A5919" t="s">
        <v>3298</v>
      </c>
      <c r="B5919" t="s">
        <v>3925</v>
      </c>
      <c r="C5919" s="27">
        <v>44715</v>
      </c>
      <c r="D5919" s="27">
        <v>44937</v>
      </c>
      <c r="E5919" t="s">
        <v>3935</v>
      </c>
      <c r="F5919" s="27">
        <v>44156</v>
      </c>
      <c r="G5919">
        <v>13</v>
      </c>
      <c r="H5919" s="27">
        <v>45077</v>
      </c>
      <c r="I5919">
        <v>62</v>
      </c>
      <c r="J5919">
        <f>IFERROR(INDEX(Birlesme[campaign_price], MATCH(Birlesme[[#This Row],[Last_buy_date]], Birlesme[buy_date], 0)), "")</f>
        <v>16</v>
      </c>
      <c r="K5919" t="str">
        <f>IF(Birlesme[[#This Row],[Max_price]]&gt;Birlesme[[#This Row],[Last_campaign_price]],"Endirim olacaq","Endirim yoxdur")</f>
        <v>Endirim olacaq</v>
      </c>
      <c r="L5919" t="str">
        <f>IF(Birlesme[[#This Row],[Endirim]]="Endirim yoxdur", "Yoxdur",INDEX(E:E, MATCH(Birlesme[[#This Row],[Max_price]],G:G,0)))</f>
        <v>OwnsComputer</v>
      </c>
    </row>
    <row r="5920" spans="1:12" x14ac:dyDescent="0.25">
      <c r="A5920" t="s">
        <v>3298</v>
      </c>
      <c r="B5920" t="s">
        <v>3925</v>
      </c>
      <c r="C5920" s="27">
        <v>44715</v>
      </c>
      <c r="D5920" s="27">
        <v>44972</v>
      </c>
      <c r="E5920" t="s">
        <v>3935</v>
      </c>
      <c r="F5920" s="27">
        <v>44156</v>
      </c>
      <c r="G5920">
        <v>13</v>
      </c>
      <c r="H5920" s="27">
        <v>45077</v>
      </c>
      <c r="I5920">
        <v>62</v>
      </c>
      <c r="J5920">
        <f>IFERROR(INDEX(Birlesme[campaign_price], MATCH(Birlesme[[#This Row],[Last_buy_date]], Birlesme[buy_date], 0)), "")</f>
        <v>16</v>
      </c>
      <c r="K5920" t="str">
        <f>IF(Birlesme[[#This Row],[Max_price]]&gt;Birlesme[[#This Row],[Last_campaign_price]],"Endirim olacaq","Endirim yoxdur")</f>
        <v>Endirim olacaq</v>
      </c>
      <c r="L5920" t="str">
        <f>IF(Birlesme[[#This Row],[Endirim]]="Endirim yoxdur", "Yoxdur",INDEX(E:E, MATCH(Birlesme[[#This Row],[Max_price]],G:G,0)))</f>
        <v>OwnsComputer</v>
      </c>
    </row>
    <row r="5921" spans="1:12" x14ac:dyDescent="0.25">
      <c r="A5921" t="s">
        <v>3298</v>
      </c>
      <c r="B5921" t="s">
        <v>3925</v>
      </c>
      <c r="C5921" s="27">
        <v>44715</v>
      </c>
      <c r="D5921" s="27">
        <v>45033</v>
      </c>
      <c r="E5921" t="s">
        <v>3935</v>
      </c>
      <c r="F5921" s="27">
        <v>44156</v>
      </c>
      <c r="G5921">
        <v>13</v>
      </c>
      <c r="H5921" s="27">
        <v>45077</v>
      </c>
      <c r="I5921">
        <v>62</v>
      </c>
      <c r="J5921">
        <f>IFERROR(INDEX(Birlesme[campaign_price], MATCH(Birlesme[[#This Row],[Last_buy_date]], Birlesme[buy_date], 0)), "")</f>
        <v>16</v>
      </c>
      <c r="K5921" t="str">
        <f>IF(Birlesme[[#This Row],[Max_price]]&gt;Birlesme[[#This Row],[Last_campaign_price]],"Endirim olacaq","Endirim yoxdur")</f>
        <v>Endirim olacaq</v>
      </c>
      <c r="L5921" t="str">
        <f>IF(Birlesme[[#This Row],[Endirim]]="Endirim yoxdur", "Yoxdur",INDEX(E:E, MATCH(Birlesme[[#This Row],[Max_price]],G:G,0)))</f>
        <v>OwnsComputer</v>
      </c>
    </row>
    <row r="5922" spans="1:12" x14ac:dyDescent="0.25">
      <c r="A5922" t="s">
        <v>3298</v>
      </c>
      <c r="B5922" t="s">
        <v>3925</v>
      </c>
      <c r="C5922" s="27">
        <v>44715</v>
      </c>
      <c r="D5922" s="27">
        <v>45061</v>
      </c>
      <c r="E5922" t="s">
        <v>3935</v>
      </c>
      <c r="F5922" s="27">
        <v>44156</v>
      </c>
      <c r="G5922">
        <v>13</v>
      </c>
      <c r="H5922" s="27">
        <v>45077</v>
      </c>
      <c r="I5922">
        <v>62</v>
      </c>
      <c r="J5922">
        <f>IFERROR(INDEX(Birlesme[campaign_price], MATCH(Birlesme[[#This Row],[Last_buy_date]], Birlesme[buy_date], 0)), "")</f>
        <v>16</v>
      </c>
      <c r="K5922" t="str">
        <f>IF(Birlesme[[#This Row],[Max_price]]&gt;Birlesme[[#This Row],[Last_campaign_price]],"Endirim olacaq","Endirim yoxdur")</f>
        <v>Endirim olacaq</v>
      </c>
      <c r="L5922" t="str">
        <f>IF(Birlesme[[#This Row],[Endirim]]="Endirim yoxdur", "Yoxdur",INDEX(E:E, MATCH(Birlesme[[#This Row],[Max_price]],G:G,0)))</f>
        <v>OwnsComputer</v>
      </c>
    </row>
    <row r="5923" spans="1:12" x14ac:dyDescent="0.25">
      <c r="A5923" t="s">
        <v>3299</v>
      </c>
      <c r="B5923" t="s">
        <v>3928</v>
      </c>
      <c r="C5923" s="27">
        <v>44709</v>
      </c>
      <c r="D5923" s="27">
        <v>44709</v>
      </c>
      <c r="E5923" t="s">
        <v>3938</v>
      </c>
      <c r="F5923" s="27">
        <v>43695</v>
      </c>
      <c r="G5923">
        <v>75</v>
      </c>
      <c r="H5923" s="27">
        <v>45073</v>
      </c>
      <c r="I5923">
        <v>75</v>
      </c>
      <c r="J5923">
        <f>IFERROR(INDEX(Birlesme[campaign_price], MATCH(Birlesme[[#This Row],[Last_buy_date]], Birlesme[buy_date], 0)), "")</f>
        <v>25</v>
      </c>
      <c r="K5923" t="str">
        <f>IF(Birlesme[[#This Row],[Max_price]]&gt;Birlesme[[#This Row],[Last_campaign_price]],"Endirim olacaq","Endirim yoxdur")</f>
        <v>Endirim olacaq</v>
      </c>
      <c r="L5923" t="str">
        <f>IF(Birlesme[[#This Row],[Endirim]]="Endirim yoxdur", "Yoxdur",INDEX(E:E, MATCH(Birlesme[[#This Row],[Max_price]],G:G,0)))</f>
        <v>OptOutMailings</v>
      </c>
    </row>
    <row r="5924" spans="1:12" x14ac:dyDescent="0.25">
      <c r="A5924" t="s">
        <v>3299</v>
      </c>
      <c r="B5924" t="s">
        <v>3928</v>
      </c>
      <c r="C5924" s="27">
        <v>44709</v>
      </c>
      <c r="D5924" s="27">
        <v>44740</v>
      </c>
      <c r="E5924" t="s">
        <v>3938</v>
      </c>
      <c r="F5924" s="27">
        <v>43695</v>
      </c>
      <c r="G5924">
        <v>75</v>
      </c>
      <c r="H5924" s="27">
        <v>45073</v>
      </c>
      <c r="I5924">
        <v>75</v>
      </c>
      <c r="J5924">
        <f>IFERROR(INDEX(Birlesme[campaign_price], MATCH(Birlesme[[#This Row],[Last_buy_date]], Birlesme[buy_date], 0)), "")</f>
        <v>25</v>
      </c>
      <c r="K5924" t="str">
        <f>IF(Birlesme[[#This Row],[Max_price]]&gt;Birlesme[[#This Row],[Last_campaign_price]],"Endirim olacaq","Endirim yoxdur")</f>
        <v>Endirim olacaq</v>
      </c>
      <c r="L5924" t="str">
        <f>IF(Birlesme[[#This Row],[Endirim]]="Endirim yoxdur", "Yoxdur",INDEX(E:E, MATCH(Birlesme[[#This Row],[Max_price]],G:G,0)))</f>
        <v>OptOutMailings</v>
      </c>
    </row>
    <row r="5925" spans="1:12" x14ac:dyDescent="0.25">
      <c r="A5925" t="s">
        <v>3299</v>
      </c>
      <c r="B5925" t="s">
        <v>3928</v>
      </c>
      <c r="C5925" s="27">
        <v>44709</v>
      </c>
      <c r="D5925" s="27">
        <v>44744</v>
      </c>
      <c r="E5925" t="s">
        <v>3938</v>
      </c>
      <c r="F5925" s="27">
        <v>43695</v>
      </c>
      <c r="G5925">
        <v>75</v>
      </c>
      <c r="H5925" s="27">
        <v>45073</v>
      </c>
      <c r="I5925">
        <v>75</v>
      </c>
      <c r="J5925">
        <f>IFERROR(INDEX(Birlesme[campaign_price], MATCH(Birlesme[[#This Row],[Last_buy_date]], Birlesme[buy_date], 0)), "")</f>
        <v>25</v>
      </c>
      <c r="K5925" t="str">
        <f>IF(Birlesme[[#This Row],[Max_price]]&gt;Birlesme[[#This Row],[Last_campaign_price]],"Endirim olacaq","Endirim yoxdur")</f>
        <v>Endirim olacaq</v>
      </c>
      <c r="L5925" t="str">
        <f>IF(Birlesme[[#This Row],[Endirim]]="Endirim yoxdur", "Yoxdur",INDEX(E:E, MATCH(Birlesme[[#This Row],[Max_price]],G:G,0)))</f>
        <v>OptOutMailings</v>
      </c>
    </row>
    <row r="5926" spans="1:12" x14ac:dyDescent="0.25">
      <c r="A5926" t="s">
        <v>3299</v>
      </c>
      <c r="B5926" t="s">
        <v>3928</v>
      </c>
      <c r="C5926" s="27">
        <v>44709</v>
      </c>
      <c r="D5926" s="27">
        <v>44782</v>
      </c>
      <c r="E5926" t="s">
        <v>3938</v>
      </c>
      <c r="F5926" s="27">
        <v>43695</v>
      </c>
      <c r="G5926">
        <v>75</v>
      </c>
      <c r="H5926" s="27">
        <v>45073</v>
      </c>
      <c r="I5926">
        <v>75</v>
      </c>
      <c r="J5926">
        <f>IFERROR(INDEX(Birlesme[campaign_price], MATCH(Birlesme[[#This Row],[Last_buy_date]], Birlesme[buy_date], 0)), "")</f>
        <v>25</v>
      </c>
      <c r="K5926" t="str">
        <f>IF(Birlesme[[#This Row],[Max_price]]&gt;Birlesme[[#This Row],[Last_campaign_price]],"Endirim olacaq","Endirim yoxdur")</f>
        <v>Endirim olacaq</v>
      </c>
      <c r="L5926" t="str">
        <f>IF(Birlesme[[#This Row],[Endirim]]="Endirim yoxdur", "Yoxdur",INDEX(E:E, MATCH(Birlesme[[#This Row],[Max_price]],G:G,0)))</f>
        <v>OptOutMailings</v>
      </c>
    </row>
    <row r="5927" spans="1:12" x14ac:dyDescent="0.25">
      <c r="A5927" t="s">
        <v>3299</v>
      </c>
      <c r="B5927" t="s">
        <v>3928</v>
      </c>
      <c r="C5927" s="27">
        <v>44709</v>
      </c>
      <c r="D5927" s="27">
        <v>44805</v>
      </c>
      <c r="E5927" t="s">
        <v>3938</v>
      </c>
      <c r="F5927" s="27">
        <v>43695</v>
      </c>
      <c r="G5927">
        <v>75</v>
      </c>
      <c r="H5927" s="27">
        <v>45073</v>
      </c>
      <c r="I5927">
        <v>75</v>
      </c>
      <c r="J5927">
        <f>IFERROR(INDEX(Birlesme[campaign_price], MATCH(Birlesme[[#This Row],[Last_buy_date]], Birlesme[buy_date], 0)), "")</f>
        <v>25</v>
      </c>
      <c r="K5927" t="str">
        <f>IF(Birlesme[[#This Row],[Max_price]]&gt;Birlesme[[#This Row],[Last_campaign_price]],"Endirim olacaq","Endirim yoxdur")</f>
        <v>Endirim olacaq</v>
      </c>
      <c r="L5927" t="str">
        <f>IF(Birlesme[[#This Row],[Endirim]]="Endirim yoxdur", "Yoxdur",INDEX(E:E, MATCH(Birlesme[[#This Row],[Max_price]],G:G,0)))</f>
        <v>OptOutMailings</v>
      </c>
    </row>
    <row r="5928" spans="1:12" x14ac:dyDescent="0.25">
      <c r="A5928" t="s">
        <v>3299</v>
      </c>
      <c r="B5928" t="s">
        <v>3928</v>
      </c>
      <c r="C5928" s="27">
        <v>44709</v>
      </c>
      <c r="D5928" s="27">
        <v>44846</v>
      </c>
      <c r="E5928" t="s">
        <v>3938</v>
      </c>
      <c r="F5928" s="27">
        <v>43695</v>
      </c>
      <c r="G5928">
        <v>75</v>
      </c>
      <c r="H5928" s="27">
        <v>45073</v>
      </c>
      <c r="I5928">
        <v>75</v>
      </c>
      <c r="J5928">
        <f>IFERROR(INDEX(Birlesme[campaign_price], MATCH(Birlesme[[#This Row],[Last_buy_date]], Birlesme[buy_date], 0)), "")</f>
        <v>25</v>
      </c>
      <c r="K5928" t="str">
        <f>IF(Birlesme[[#This Row],[Max_price]]&gt;Birlesme[[#This Row],[Last_campaign_price]],"Endirim olacaq","Endirim yoxdur")</f>
        <v>Endirim olacaq</v>
      </c>
      <c r="L5928" t="str">
        <f>IF(Birlesme[[#This Row],[Endirim]]="Endirim yoxdur", "Yoxdur",INDEX(E:E, MATCH(Birlesme[[#This Row],[Max_price]],G:G,0)))</f>
        <v>OptOutMailings</v>
      </c>
    </row>
    <row r="5929" spans="1:12" x14ac:dyDescent="0.25">
      <c r="A5929" t="s">
        <v>3299</v>
      </c>
      <c r="B5929" t="s">
        <v>3928</v>
      </c>
      <c r="C5929" s="27">
        <v>44709</v>
      </c>
      <c r="D5929" s="27">
        <v>44875</v>
      </c>
      <c r="E5929" t="s">
        <v>3938</v>
      </c>
      <c r="F5929" s="27">
        <v>43695</v>
      </c>
      <c r="G5929">
        <v>75</v>
      </c>
      <c r="H5929" s="27">
        <v>45073</v>
      </c>
      <c r="I5929">
        <v>75</v>
      </c>
      <c r="J5929">
        <f>IFERROR(INDEX(Birlesme[campaign_price], MATCH(Birlesme[[#This Row],[Last_buy_date]], Birlesme[buy_date], 0)), "")</f>
        <v>25</v>
      </c>
      <c r="K5929" t="str">
        <f>IF(Birlesme[[#This Row],[Max_price]]&gt;Birlesme[[#This Row],[Last_campaign_price]],"Endirim olacaq","Endirim yoxdur")</f>
        <v>Endirim olacaq</v>
      </c>
      <c r="L5929" t="str">
        <f>IF(Birlesme[[#This Row],[Endirim]]="Endirim yoxdur", "Yoxdur",INDEX(E:E, MATCH(Birlesme[[#This Row],[Max_price]],G:G,0)))</f>
        <v>OptOutMailings</v>
      </c>
    </row>
    <row r="5930" spans="1:12" x14ac:dyDescent="0.25">
      <c r="A5930" t="s">
        <v>3299</v>
      </c>
      <c r="B5930" t="s">
        <v>3928</v>
      </c>
      <c r="C5930" s="27">
        <v>44709</v>
      </c>
      <c r="D5930" s="27">
        <v>44897</v>
      </c>
      <c r="E5930" t="s">
        <v>3938</v>
      </c>
      <c r="F5930" s="27">
        <v>43695</v>
      </c>
      <c r="G5930">
        <v>75</v>
      </c>
      <c r="H5930" s="27">
        <v>45073</v>
      </c>
      <c r="I5930">
        <v>75</v>
      </c>
      <c r="J5930">
        <f>IFERROR(INDEX(Birlesme[campaign_price], MATCH(Birlesme[[#This Row],[Last_buy_date]], Birlesme[buy_date], 0)), "")</f>
        <v>25</v>
      </c>
      <c r="K5930" t="str">
        <f>IF(Birlesme[[#This Row],[Max_price]]&gt;Birlesme[[#This Row],[Last_campaign_price]],"Endirim olacaq","Endirim yoxdur")</f>
        <v>Endirim olacaq</v>
      </c>
      <c r="L5930" t="str">
        <f>IF(Birlesme[[#This Row],[Endirim]]="Endirim yoxdur", "Yoxdur",INDEX(E:E, MATCH(Birlesme[[#This Row],[Max_price]],G:G,0)))</f>
        <v>OptOutMailings</v>
      </c>
    </row>
    <row r="5931" spans="1:12" x14ac:dyDescent="0.25">
      <c r="A5931" t="s">
        <v>3299</v>
      </c>
      <c r="B5931" t="s">
        <v>3928</v>
      </c>
      <c r="C5931" s="27">
        <v>44709</v>
      </c>
      <c r="D5931" s="27">
        <v>44937</v>
      </c>
      <c r="E5931" t="s">
        <v>3938</v>
      </c>
      <c r="F5931" s="27">
        <v>43695</v>
      </c>
      <c r="G5931">
        <v>75</v>
      </c>
      <c r="H5931" s="27">
        <v>45073</v>
      </c>
      <c r="I5931">
        <v>75</v>
      </c>
      <c r="J5931">
        <f>IFERROR(INDEX(Birlesme[campaign_price], MATCH(Birlesme[[#This Row],[Last_buy_date]], Birlesme[buy_date], 0)), "")</f>
        <v>25</v>
      </c>
      <c r="K5931" t="str">
        <f>IF(Birlesme[[#This Row],[Max_price]]&gt;Birlesme[[#This Row],[Last_campaign_price]],"Endirim olacaq","Endirim yoxdur")</f>
        <v>Endirim olacaq</v>
      </c>
      <c r="L5931" t="str">
        <f>IF(Birlesme[[#This Row],[Endirim]]="Endirim yoxdur", "Yoxdur",INDEX(E:E, MATCH(Birlesme[[#This Row],[Max_price]],G:G,0)))</f>
        <v>OptOutMailings</v>
      </c>
    </row>
    <row r="5932" spans="1:12" x14ac:dyDescent="0.25">
      <c r="A5932" t="s">
        <v>3299</v>
      </c>
      <c r="B5932" t="s">
        <v>3928</v>
      </c>
      <c r="C5932" s="27">
        <v>44709</v>
      </c>
      <c r="D5932" s="27">
        <v>44962</v>
      </c>
      <c r="E5932" t="s">
        <v>3938</v>
      </c>
      <c r="F5932" s="27">
        <v>43695</v>
      </c>
      <c r="G5932">
        <v>75</v>
      </c>
      <c r="H5932" s="27">
        <v>45073</v>
      </c>
      <c r="I5932">
        <v>75</v>
      </c>
      <c r="J5932">
        <f>IFERROR(INDEX(Birlesme[campaign_price], MATCH(Birlesme[[#This Row],[Last_buy_date]], Birlesme[buy_date], 0)), "")</f>
        <v>25</v>
      </c>
      <c r="K5932" t="str">
        <f>IF(Birlesme[[#This Row],[Max_price]]&gt;Birlesme[[#This Row],[Last_campaign_price]],"Endirim olacaq","Endirim yoxdur")</f>
        <v>Endirim olacaq</v>
      </c>
      <c r="L5932" t="str">
        <f>IF(Birlesme[[#This Row],[Endirim]]="Endirim yoxdur", "Yoxdur",INDEX(E:E, MATCH(Birlesme[[#This Row],[Max_price]],G:G,0)))</f>
        <v>OptOutMailings</v>
      </c>
    </row>
    <row r="5933" spans="1:12" x14ac:dyDescent="0.25">
      <c r="A5933" t="s">
        <v>3299</v>
      </c>
      <c r="B5933" t="s">
        <v>3928</v>
      </c>
      <c r="C5933" s="27">
        <v>44709</v>
      </c>
      <c r="D5933" s="27">
        <v>44993</v>
      </c>
      <c r="E5933" t="s">
        <v>3938</v>
      </c>
      <c r="F5933" s="27">
        <v>43695</v>
      </c>
      <c r="G5933">
        <v>75</v>
      </c>
      <c r="H5933" s="27">
        <v>45073</v>
      </c>
      <c r="I5933">
        <v>75</v>
      </c>
      <c r="J5933">
        <f>IFERROR(INDEX(Birlesme[campaign_price], MATCH(Birlesme[[#This Row],[Last_buy_date]], Birlesme[buy_date], 0)), "")</f>
        <v>25</v>
      </c>
      <c r="K5933" t="str">
        <f>IF(Birlesme[[#This Row],[Max_price]]&gt;Birlesme[[#This Row],[Last_campaign_price]],"Endirim olacaq","Endirim yoxdur")</f>
        <v>Endirim olacaq</v>
      </c>
      <c r="L5933" t="str">
        <f>IF(Birlesme[[#This Row],[Endirim]]="Endirim yoxdur", "Yoxdur",INDEX(E:E, MATCH(Birlesme[[#This Row],[Max_price]],G:G,0)))</f>
        <v>OptOutMailings</v>
      </c>
    </row>
    <row r="5934" spans="1:12" x14ac:dyDescent="0.25">
      <c r="A5934" t="s">
        <v>3299</v>
      </c>
      <c r="B5934" t="s">
        <v>3928</v>
      </c>
      <c r="C5934" s="27">
        <v>44709</v>
      </c>
      <c r="D5934" s="27">
        <v>45045</v>
      </c>
      <c r="E5934" t="s">
        <v>3938</v>
      </c>
      <c r="F5934" s="27">
        <v>43695</v>
      </c>
      <c r="G5934">
        <v>75</v>
      </c>
      <c r="H5934" s="27">
        <v>45073</v>
      </c>
      <c r="I5934">
        <v>75</v>
      </c>
      <c r="J5934">
        <f>IFERROR(INDEX(Birlesme[campaign_price], MATCH(Birlesme[[#This Row],[Last_buy_date]], Birlesme[buy_date], 0)), "")</f>
        <v>25</v>
      </c>
      <c r="K5934" t="str">
        <f>IF(Birlesme[[#This Row],[Max_price]]&gt;Birlesme[[#This Row],[Last_campaign_price]],"Endirim olacaq","Endirim yoxdur")</f>
        <v>Endirim olacaq</v>
      </c>
      <c r="L5934" t="str">
        <f>IF(Birlesme[[#This Row],[Endirim]]="Endirim yoxdur", "Yoxdur",INDEX(E:E, MATCH(Birlesme[[#This Row],[Max_price]],G:G,0)))</f>
        <v>OptOutMailings</v>
      </c>
    </row>
    <row r="5935" spans="1:12" x14ac:dyDescent="0.25">
      <c r="A5935" t="s">
        <v>3299</v>
      </c>
      <c r="B5935" t="s">
        <v>3928</v>
      </c>
      <c r="C5935" s="27">
        <v>44709</v>
      </c>
      <c r="D5935" s="27">
        <v>45050</v>
      </c>
      <c r="E5935" t="s">
        <v>3938</v>
      </c>
      <c r="F5935" s="27">
        <v>43695</v>
      </c>
      <c r="G5935">
        <v>75</v>
      </c>
      <c r="H5935" s="27">
        <v>45073</v>
      </c>
      <c r="I5935">
        <v>75</v>
      </c>
      <c r="J5935">
        <f>IFERROR(INDEX(Birlesme[campaign_price], MATCH(Birlesme[[#This Row],[Last_buy_date]], Birlesme[buy_date], 0)), "")</f>
        <v>25</v>
      </c>
      <c r="K5935" t="str">
        <f>IF(Birlesme[[#This Row],[Max_price]]&gt;Birlesme[[#This Row],[Last_campaign_price]],"Endirim olacaq","Endirim yoxdur")</f>
        <v>Endirim olacaq</v>
      </c>
      <c r="L5935" t="str">
        <f>IF(Birlesme[[#This Row],[Endirim]]="Endirim yoxdur", "Yoxdur",INDEX(E:E, MATCH(Birlesme[[#This Row],[Max_price]],G:G,0)))</f>
        <v>OptOutMailings</v>
      </c>
    </row>
    <row r="5936" spans="1:12" x14ac:dyDescent="0.25">
      <c r="A5936" t="s">
        <v>3299</v>
      </c>
      <c r="B5936" t="s">
        <v>3920</v>
      </c>
      <c r="C5936" s="27">
        <v>44788</v>
      </c>
      <c r="D5936" s="27">
        <v>44788</v>
      </c>
      <c r="E5936" t="s">
        <v>3930</v>
      </c>
      <c r="F5936" s="27">
        <v>44699</v>
      </c>
      <c r="G5936">
        <v>10</v>
      </c>
      <c r="H5936" s="27">
        <v>45073</v>
      </c>
      <c r="I5936">
        <v>75</v>
      </c>
      <c r="J5936">
        <f>IFERROR(INDEX(Birlesme[campaign_price], MATCH(Birlesme[[#This Row],[Last_buy_date]], Birlesme[buy_date], 0)), "")</f>
        <v>25</v>
      </c>
      <c r="K5936" t="str">
        <f>IF(Birlesme[[#This Row],[Max_price]]&gt;Birlesme[[#This Row],[Last_campaign_price]],"Endirim olacaq","Endirim yoxdur")</f>
        <v>Endirim olacaq</v>
      </c>
      <c r="L5936" t="str">
        <f>IF(Birlesme[[#This Row],[Endirim]]="Endirim yoxdur", "Yoxdur",INDEX(E:E, MATCH(Birlesme[[#This Row],[Max_price]],G:G,0)))</f>
        <v>OptOutMailings</v>
      </c>
    </row>
    <row r="5937" spans="1:12" x14ac:dyDescent="0.25">
      <c r="A5937" t="s">
        <v>3299</v>
      </c>
      <c r="B5937" t="s">
        <v>3920</v>
      </c>
      <c r="C5937" s="27">
        <v>44788</v>
      </c>
      <c r="D5937" s="27">
        <v>44822</v>
      </c>
      <c r="E5937" t="s">
        <v>3930</v>
      </c>
      <c r="F5937" s="27">
        <v>44699</v>
      </c>
      <c r="G5937">
        <v>10</v>
      </c>
      <c r="H5937" s="27">
        <v>45073</v>
      </c>
      <c r="I5937">
        <v>75</v>
      </c>
      <c r="J5937">
        <f>IFERROR(INDEX(Birlesme[campaign_price], MATCH(Birlesme[[#This Row],[Last_buy_date]], Birlesme[buy_date], 0)), "")</f>
        <v>25</v>
      </c>
      <c r="K5937" t="str">
        <f>IF(Birlesme[[#This Row],[Max_price]]&gt;Birlesme[[#This Row],[Last_campaign_price]],"Endirim olacaq","Endirim yoxdur")</f>
        <v>Endirim olacaq</v>
      </c>
      <c r="L5937" t="str">
        <f>IF(Birlesme[[#This Row],[Endirim]]="Endirim yoxdur", "Yoxdur",INDEX(E:E, MATCH(Birlesme[[#This Row],[Max_price]],G:G,0)))</f>
        <v>OptOutMailings</v>
      </c>
    </row>
    <row r="5938" spans="1:12" x14ac:dyDescent="0.25">
      <c r="A5938" t="s">
        <v>3299</v>
      </c>
      <c r="B5938" t="s">
        <v>3920</v>
      </c>
      <c r="C5938" s="27">
        <v>44788</v>
      </c>
      <c r="D5938" s="27">
        <v>44850</v>
      </c>
      <c r="E5938" t="s">
        <v>3930</v>
      </c>
      <c r="F5938" s="27">
        <v>44699</v>
      </c>
      <c r="G5938">
        <v>10</v>
      </c>
      <c r="H5938" s="27">
        <v>45073</v>
      </c>
      <c r="I5938">
        <v>75</v>
      </c>
      <c r="J5938">
        <f>IFERROR(INDEX(Birlesme[campaign_price], MATCH(Birlesme[[#This Row],[Last_buy_date]], Birlesme[buy_date], 0)), "")</f>
        <v>25</v>
      </c>
      <c r="K5938" t="str">
        <f>IF(Birlesme[[#This Row],[Max_price]]&gt;Birlesme[[#This Row],[Last_campaign_price]],"Endirim olacaq","Endirim yoxdur")</f>
        <v>Endirim olacaq</v>
      </c>
      <c r="L5938" t="str">
        <f>IF(Birlesme[[#This Row],[Endirim]]="Endirim yoxdur", "Yoxdur",INDEX(E:E, MATCH(Birlesme[[#This Row],[Max_price]],G:G,0)))</f>
        <v>OptOutMailings</v>
      </c>
    </row>
    <row r="5939" spans="1:12" x14ac:dyDescent="0.25">
      <c r="A5939" t="s">
        <v>3299</v>
      </c>
      <c r="B5939" t="s">
        <v>3920</v>
      </c>
      <c r="C5939" s="27">
        <v>44788</v>
      </c>
      <c r="D5939" s="27">
        <v>44912</v>
      </c>
      <c r="E5939" t="s">
        <v>3930</v>
      </c>
      <c r="F5939" s="27">
        <v>44699</v>
      </c>
      <c r="G5939">
        <v>10</v>
      </c>
      <c r="H5939" s="27">
        <v>45073</v>
      </c>
      <c r="I5939">
        <v>75</v>
      </c>
      <c r="J5939">
        <f>IFERROR(INDEX(Birlesme[campaign_price], MATCH(Birlesme[[#This Row],[Last_buy_date]], Birlesme[buy_date], 0)), "")</f>
        <v>25</v>
      </c>
      <c r="K5939" t="str">
        <f>IF(Birlesme[[#This Row],[Max_price]]&gt;Birlesme[[#This Row],[Last_campaign_price]],"Endirim olacaq","Endirim yoxdur")</f>
        <v>Endirim olacaq</v>
      </c>
      <c r="L5939" t="str">
        <f>IF(Birlesme[[#This Row],[Endirim]]="Endirim yoxdur", "Yoxdur",INDEX(E:E, MATCH(Birlesme[[#This Row],[Max_price]],G:G,0)))</f>
        <v>OptOutMailings</v>
      </c>
    </row>
    <row r="5940" spans="1:12" x14ac:dyDescent="0.25">
      <c r="A5940" t="s">
        <v>3299</v>
      </c>
      <c r="B5940" t="s">
        <v>3920</v>
      </c>
      <c r="C5940" s="27">
        <v>44788</v>
      </c>
      <c r="D5940" s="27">
        <v>44955</v>
      </c>
      <c r="E5940" t="s">
        <v>3930</v>
      </c>
      <c r="F5940" s="27">
        <v>44699</v>
      </c>
      <c r="G5940">
        <v>10</v>
      </c>
      <c r="H5940" s="27">
        <v>45073</v>
      </c>
      <c r="I5940">
        <v>75</v>
      </c>
      <c r="J5940">
        <f>IFERROR(INDEX(Birlesme[campaign_price], MATCH(Birlesme[[#This Row],[Last_buy_date]], Birlesme[buy_date], 0)), "")</f>
        <v>25</v>
      </c>
      <c r="K5940" t="str">
        <f>IF(Birlesme[[#This Row],[Max_price]]&gt;Birlesme[[#This Row],[Last_campaign_price]],"Endirim olacaq","Endirim yoxdur")</f>
        <v>Endirim olacaq</v>
      </c>
      <c r="L5940" t="str">
        <f>IF(Birlesme[[#This Row],[Endirim]]="Endirim yoxdur", "Yoxdur",INDEX(E:E, MATCH(Birlesme[[#This Row],[Max_price]],G:G,0)))</f>
        <v>OptOutMailings</v>
      </c>
    </row>
    <row r="5941" spans="1:12" x14ac:dyDescent="0.25">
      <c r="A5941" t="s">
        <v>3299</v>
      </c>
      <c r="B5941" t="s">
        <v>3920</v>
      </c>
      <c r="C5941" s="27">
        <v>44788</v>
      </c>
      <c r="D5941" s="27">
        <v>44985</v>
      </c>
      <c r="E5941" t="s">
        <v>3930</v>
      </c>
      <c r="F5941" s="27">
        <v>44699</v>
      </c>
      <c r="G5941">
        <v>10</v>
      </c>
      <c r="H5941" s="27">
        <v>45073</v>
      </c>
      <c r="I5941">
        <v>75</v>
      </c>
      <c r="J5941">
        <f>IFERROR(INDEX(Birlesme[campaign_price], MATCH(Birlesme[[#This Row],[Last_buy_date]], Birlesme[buy_date], 0)), "")</f>
        <v>25</v>
      </c>
      <c r="K5941" t="str">
        <f>IF(Birlesme[[#This Row],[Max_price]]&gt;Birlesme[[#This Row],[Last_campaign_price]],"Endirim olacaq","Endirim yoxdur")</f>
        <v>Endirim olacaq</v>
      </c>
      <c r="L5941" t="str">
        <f>IF(Birlesme[[#This Row],[Endirim]]="Endirim yoxdur", "Yoxdur",INDEX(E:E, MATCH(Birlesme[[#This Row],[Max_price]],G:G,0)))</f>
        <v>OptOutMailings</v>
      </c>
    </row>
    <row r="5942" spans="1:12" x14ac:dyDescent="0.25">
      <c r="A5942" t="s">
        <v>3299</v>
      </c>
      <c r="B5942" t="s">
        <v>3920</v>
      </c>
      <c r="C5942" s="27">
        <v>44788</v>
      </c>
      <c r="D5942" s="27">
        <v>45015</v>
      </c>
      <c r="E5942" t="s">
        <v>3930</v>
      </c>
      <c r="F5942" s="27">
        <v>44699</v>
      </c>
      <c r="G5942">
        <v>10</v>
      </c>
      <c r="H5942" s="27">
        <v>45073</v>
      </c>
      <c r="I5942">
        <v>75</v>
      </c>
      <c r="J5942">
        <f>IFERROR(INDEX(Birlesme[campaign_price], MATCH(Birlesme[[#This Row],[Last_buy_date]], Birlesme[buy_date], 0)), "")</f>
        <v>25</v>
      </c>
      <c r="K5942" t="str">
        <f>IF(Birlesme[[#This Row],[Max_price]]&gt;Birlesme[[#This Row],[Last_campaign_price]],"Endirim olacaq","Endirim yoxdur")</f>
        <v>Endirim olacaq</v>
      </c>
      <c r="L5942" t="str">
        <f>IF(Birlesme[[#This Row],[Endirim]]="Endirim yoxdur", "Yoxdur",INDEX(E:E, MATCH(Birlesme[[#This Row],[Max_price]],G:G,0)))</f>
        <v>OptOutMailings</v>
      </c>
    </row>
    <row r="5943" spans="1:12" x14ac:dyDescent="0.25">
      <c r="A5943" t="s">
        <v>3299</v>
      </c>
      <c r="B5943" t="s">
        <v>3920</v>
      </c>
      <c r="C5943" s="27">
        <v>44788</v>
      </c>
      <c r="D5943" s="27">
        <v>45042</v>
      </c>
      <c r="E5943" t="s">
        <v>3930</v>
      </c>
      <c r="F5943" s="27">
        <v>44699</v>
      </c>
      <c r="G5943">
        <v>10</v>
      </c>
      <c r="H5943" s="27">
        <v>45073</v>
      </c>
      <c r="I5943">
        <v>75</v>
      </c>
      <c r="J5943">
        <f>IFERROR(INDEX(Birlesme[campaign_price], MATCH(Birlesme[[#This Row],[Last_buy_date]], Birlesme[buy_date], 0)), "")</f>
        <v>25</v>
      </c>
      <c r="K5943" t="str">
        <f>IF(Birlesme[[#This Row],[Max_price]]&gt;Birlesme[[#This Row],[Last_campaign_price]],"Endirim olacaq","Endirim yoxdur")</f>
        <v>Endirim olacaq</v>
      </c>
      <c r="L5943" t="str">
        <f>IF(Birlesme[[#This Row],[Endirim]]="Endirim yoxdur", "Yoxdur",INDEX(E:E, MATCH(Birlesme[[#This Row],[Max_price]],G:G,0)))</f>
        <v>OptOutMailings</v>
      </c>
    </row>
    <row r="5944" spans="1:12" x14ac:dyDescent="0.25">
      <c r="A5944" t="s">
        <v>3299</v>
      </c>
      <c r="B5944" t="s">
        <v>3920</v>
      </c>
      <c r="C5944" s="27">
        <v>44788</v>
      </c>
      <c r="D5944" s="27">
        <v>45073</v>
      </c>
      <c r="E5944" t="s">
        <v>3930</v>
      </c>
      <c r="F5944" s="27">
        <v>44699</v>
      </c>
      <c r="G5944">
        <v>10</v>
      </c>
      <c r="H5944" s="27">
        <v>45073</v>
      </c>
      <c r="I5944">
        <v>75</v>
      </c>
      <c r="J5944">
        <f>IFERROR(INDEX(Birlesme[campaign_price], MATCH(Birlesme[[#This Row],[Last_buy_date]], Birlesme[buy_date], 0)), "")</f>
        <v>25</v>
      </c>
      <c r="K5944" t="str">
        <f>IF(Birlesme[[#This Row],[Max_price]]&gt;Birlesme[[#This Row],[Last_campaign_price]],"Endirim olacaq","Endirim yoxdur")</f>
        <v>Endirim olacaq</v>
      </c>
      <c r="L5944" t="str">
        <f>IF(Birlesme[[#This Row],[Endirim]]="Endirim yoxdur", "Yoxdur",INDEX(E:E, MATCH(Birlesme[[#This Row],[Max_price]],G:G,0)))</f>
        <v>OptOutMailings</v>
      </c>
    </row>
    <row r="5945" spans="1:12" x14ac:dyDescent="0.25">
      <c r="A5945" t="s">
        <v>3300</v>
      </c>
      <c r="B5945" t="s">
        <v>3922</v>
      </c>
      <c r="C5945" s="27">
        <v>44888</v>
      </c>
      <c r="D5945" s="27">
        <v>44888</v>
      </c>
      <c r="E5945" t="s">
        <v>3932</v>
      </c>
      <c r="F5945" s="27">
        <v>43779</v>
      </c>
      <c r="G5945">
        <v>62</v>
      </c>
      <c r="H5945" s="27">
        <v>45080</v>
      </c>
      <c r="I5945">
        <v>62</v>
      </c>
      <c r="J5945">
        <f>IFERROR(INDEX(Birlesme[campaign_price], MATCH(Birlesme[[#This Row],[Last_buy_date]], Birlesme[buy_date], 0)), "")</f>
        <v>62</v>
      </c>
      <c r="K5945" t="str">
        <f>IF(Birlesme[[#This Row],[Max_price]]&gt;Birlesme[[#This Row],[Last_campaign_price]],"Endirim olacaq","Endirim yoxdur")</f>
        <v>Endirim yoxdur</v>
      </c>
      <c r="L5945" t="str">
        <f>IF(Birlesme[[#This Row],[Endirim]]="Endirim yoxdur", "Yoxdur",INDEX(E:E, MATCH(Birlesme[[#This Row],[Max_price]],G:G,0)))</f>
        <v>Yoxdur</v>
      </c>
    </row>
    <row r="5946" spans="1:12" x14ac:dyDescent="0.25">
      <c r="A5946" t="s">
        <v>3300</v>
      </c>
      <c r="B5946" t="s">
        <v>3922</v>
      </c>
      <c r="C5946" s="27">
        <v>44888</v>
      </c>
      <c r="D5946" s="27">
        <v>44921</v>
      </c>
      <c r="E5946" t="s">
        <v>3932</v>
      </c>
      <c r="F5946" s="27">
        <v>43779</v>
      </c>
      <c r="G5946">
        <v>62</v>
      </c>
      <c r="H5946" s="27">
        <v>45080</v>
      </c>
      <c r="I5946">
        <v>62</v>
      </c>
      <c r="J5946">
        <f>IFERROR(INDEX(Birlesme[campaign_price], MATCH(Birlesme[[#This Row],[Last_buy_date]], Birlesme[buy_date], 0)), "")</f>
        <v>62</v>
      </c>
      <c r="K5946" t="str">
        <f>IF(Birlesme[[#This Row],[Max_price]]&gt;Birlesme[[#This Row],[Last_campaign_price]],"Endirim olacaq","Endirim yoxdur")</f>
        <v>Endirim yoxdur</v>
      </c>
      <c r="L5946" t="str">
        <f>IF(Birlesme[[#This Row],[Endirim]]="Endirim yoxdur", "Yoxdur",INDEX(E:E, MATCH(Birlesme[[#This Row],[Max_price]],G:G,0)))</f>
        <v>Yoxdur</v>
      </c>
    </row>
    <row r="5947" spans="1:12" x14ac:dyDescent="0.25">
      <c r="A5947" t="s">
        <v>3300</v>
      </c>
      <c r="B5947" t="s">
        <v>3922</v>
      </c>
      <c r="C5947" s="27">
        <v>44888</v>
      </c>
      <c r="D5947" s="27">
        <v>44949</v>
      </c>
      <c r="E5947" t="s">
        <v>3932</v>
      </c>
      <c r="F5947" s="27">
        <v>43779</v>
      </c>
      <c r="G5947">
        <v>62</v>
      </c>
      <c r="H5947" s="27">
        <v>45080</v>
      </c>
      <c r="I5947">
        <v>62</v>
      </c>
      <c r="J5947">
        <f>IFERROR(INDEX(Birlesme[campaign_price], MATCH(Birlesme[[#This Row],[Last_buy_date]], Birlesme[buy_date], 0)), "")</f>
        <v>62</v>
      </c>
      <c r="K5947" t="str">
        <f>IF(Birlesme[[#This Row],[Max_price]]&gt;Birlesme[[#This Row],[Last_campaign_price]],"Endirim olacaq","Endirim yoxdur")</f>
        <v>Endirim yoxdur</v>
      </c>
      <c r="L5947" t="str">
        <f>IF(Birlesme[[#This Row],[Endirim]]="Endirim yoxdur", "Yoxdur",INDEX(E:E, MATCH(Birlesme[[#This Row],[Max_price]],G:G,0)))</f>
        <v>Yoxdur</v>
      </c>
    </row>
    <row r="5948" spans="1:12" x14ac:dyDescent="0.25">
      <c r="A5948" t="s">
        <v>3300</v>
      </c>
      <c r="B5948" t="s">
        <v>3922</v>
      </c>
      <c r="C5948" s="27">
        <v>44888</v>
      </c>
      <c r="D5948" s="27">
        <v>44958</v>
      </c>
      <c r="E5948" t="s">
        <v>3932</v>
      </c>
      <c r="F5948" s="27">
        <v>43779</v>
      </c>
      <c r="G5948">
        <v>62</v>
      </c>
      <c r="H5948" s="27">
        <v>45080</v>
      </c>
      <c r="I5948">
        <v>62</v>
      </c>
      <c r="J5948">
        <f>IFERROR(INDEX(Birlesme[campaign_price], MATCH(Birlesme[[#This Row],[Last_buy_date]], Birlesme[buy_date], 0)), "")</f>
        <v>62</v>
      </c>
      <c r="K5948" t="str">
        <f>IF(Birlesme[[#This Row],[Max_price]]&gt;Birlesme[[#This Row],[Last_campaign_price]],"Endirim olacaq","Endirim yoxdur")</f>
        <v>Endirim yoxdur</v>
      </c>
      <c r="L5948" t="str">
        <f>IF(Birlesme[[#This Row],[Endirim]]="Endirim yoxdur", "Yoxdur",INDEX(E:E, MATCH(Birlesme[[#This Row],[Max_price]],G:G,0)))</f>
        <v>Yoxdur</v>
      </c>
    </row>
    <row r="5949" spans="1:12" x14ac:dyDescent="0.25">
      <c r="A5949" t="s">
        <v>3300</v>
      </c>
      <c r="B5949" t="s">
        <v>3922</v>
      </c>
      <c r="C5949" s="27">
        <v>44888</v>
      </c>
      <c r="D5949" s="27">
        <v>44990</v>
      </c>
      <c r="E5949" t="s">
        <v>3932</v>
      </c>
      <c r="F5949" s="27">
        <v>43779</v>
      </c>
      <c r="G5949">
        <v>62</v>
      </c>
      <c r="H5949" s="27">
        <v>45080</v>
      </c>
      <c r="I5949">
        <v>62</v>
      </c>
      <c r="J5949">
        <f>IFERROR(INDEX(Birlesme[campaign_price], MATCH(Birlesme[[#This Row],[Last_buy_date]], Birlesme[buy_date], 0)), "")</f>
        <v>62</v>
      </c>
      <c r="K5949" t="str">
        <f>IF(Birlesme[[#This Row],[Max_price]]&gt;Birlesme[[#This Row],[Last_campaign_price]],"Endirim olacaq","Endirim yoxdur")</f>
        <v>Endirim yoxdur</v>
      </c>
      <c r="L5949" t="str">
        <f>IF(Birlesme[[#This Row],[Endirim]]="Endirim yoxdur", "Yoxdur",INDEX(E:E, MATCH(Birlesme[[#This Row],[Max_price]],G:G,0)))</f>
        <v>Yoxdur</v>
      </c>
    </row>
    <row r="5950" spans="1:12" x14ac:dyDescent="0.25">
      <c r="A5950" t="s">
        <v>3300</v>
      </c>
      <c r="B5950" t="s">
        <v>3922</v>
      </c>
      <c r="C5950" s="27">
        <v>44888</v>
      </c>
      <c r="D5950" s="27">
        <v>45021</v>
      </c>
      <c r="E5950" t="s">
        <v>3932</v>
      </c>
      <c r="F5950" s="27">
        <v>43779</v>
      </c>
      <c r="G5950">
        <v>62</v>
      </c>
      <c r="H5950" s="27">
        <v>45080</v>
      </c>
      <c r="I5950">
        <v>62</v>
      </c>
      <c r="J5950">
        <f>IFERROR(INDEX(Birlesme[campaign_price], MATCH(Birlesme[[#This Row],[Last_buy_date]], Birlesme[buy_date], 0)), "")</f>
        <v>62</v>
      </c>
      <c r="K5950" t="str">
        <f>IF(Birlesme[[#This Row],[Max_price]]&gt;Birlesme[[#This Row],[Last_campaign_price]],"Endirim olacaq","Endirim yoxdur")</f>
        <v>Endirim yoxdur</v>
      </c>
      <c r="L5950" t="str">
        <f>IF(Birlesme[[#This Row],[Endirim]]="Endirim yoxdur", "Yoxdur",INDEX(E:E, MATCH(Birlesme[[#This Row],[Max_price]],G:G,0)))</f>
        <v>Yoxdur</v>
      </c>
    </row>
    <row r="5951" spans="1:12" x14ac:dyDescent="0.25">
      <c r="A5951" t="s">
        <v>3300</v>
      </c>
      <c r="B5951" t="s">
        <v>3922</v>
      </c>
      <c r="C5951" s="27">
        <v>44888</v>
      </c>
      <c r="D5951" s="27">
        <v>45071</v>
      </c>
      <c r="E5951" t="s">
        <v>3932</v>
      </c>
      <c r="F5951" s="27">
        <v>43779</v>
      </c>
      <c r="G5951">
        <v>62</v>
      </c>
      <c r="H5951" s="27">
        <v>45080</v>
      </c>
      <c r="I5951">
        <v>62</v>
      </c>
      <c r="J5951">
        <f>IFERROR(INDEX(Birlesme[campaign_price], MATCH(Birlesme[[#This Row],[Last_buy_date]], Birlesme[buy_date], 0)), "")</f>
        <v>62</v>
      </c>
      <c r="K5951" t="str">
        <f>IF(Birlesme[[#This Row],[Max_price]]&gt;Birlesme[[#This Row],[Last_campaign_price]],"Endirim olacaq","Endirim yoxdur")</f>
        <v>Endirim yoxdur</v>
      </c>
      <c r="L5951" t="str">
        <f>IF(Birlesme[[#This Row],[Endirim]]="Endirim yoxdur", "Yoxdur",INDEX(E:E, MATCH(Birlesme[[#This Row],[Max_price]],G:G,0)))</f>
        <v>Yoxdur</v>
      </c>
    </row>
    <row r="5952" spans="1:12" x14ac:dyDescent="0.25">
      <c r="A5952" t="s">
        <v>3300</v>
      </c>
      <c r="B5952" t="s">
        <v>3922</v>
      </c>
      <c r="C5952" s="27">
        <v>44888</v>
      </c>
      <c r="D5952" s="27">
        <v>45080</v>
      </c>
      <c r="E5952" t="s">
        <v>3932</v>
      </c>
      <c r="F5952" s="27">
        <v>43779</v>
      </c>
      <c r="G5952">
        <v>62</v>
      </c>
      <c r="H5952" s="27">
        <v>45080</v>
      </c>
      <c r="I5952">
        <v>62</v>
      </c>
      <c r="J5952">
        <f>IFERROR(INDEX(Birlesme[campaign_price], MATCH(Birlesme[[#This Row],[Last_buy_date]], Birlesme[buy_date], 0)), "")</f>
        <v>62</v>
      </c>
      <c r="K5952" t="str">
        <f>IF(Birlesme[[#This Row],[Max_price]]&gt;Birlesme[[#This Row],[Last_campaign_price]],"Endirim olacaq","Endirim yoxdur")</f>
        <v>Endirim yoxdur</v>
      </c>
      <c r="L5952" t="str">
        <f>IF(Birlesme[[#This Row],[Endirim]]="Endirim yoxdur", "Yoxdur",INDEX(E:E, MATCH(Birlesme[[#This Row],[Max_price]],G:G,0)))</f>
        <v>Yoxdur</v>
      </c>
    </row>
    <row r="5953" spans="1:12" x14ac:dyDescent="0.25">
      <c r="A5953" t="s">
        <v>3300</v>
      </c>
      <c r="B5953" t="s">
        <v>3927</v>
      </c>
      <c r="C5953" s="27">
        <v>44971</v>
      </c>
      <c r="D5953" s="27">
        <v>44971</v>
      </c>
      <c r="E5953" t="s">
        <v>3937</v>
      </c>
      <c r="F5953" s="27">
        <v>44736</v>
      </c>
      <c r="G5953">
        <v>27</v>
      </c>
      <c r="H5953" s="27">
        <v>45080</v>
      </c>
      <c r="I5953">
        <v>62</v>
      </c>
      <c r="J5953">
        <f>IFERROR(INDEX(Birlesme[campaign_price], MATCH(Birlesme[[#This Row],[Last_buy_date]], Birlesme[buy_date], 0)), "")</f>
        <v>62</v>
      </c>
      <c r="K5953" t="str">
        <f>IF(Birlesme[[#This Row],[Max_price]]&gt;Birlesme[[#This Row],[Last_campaign_price]],"Endirim olacaq","Endirim yoxdur")</f>
        <v>Endirim yoxdur</v>
      </c>
      <c r="L5953" t="str">
        <f>IF(Birlesme[[#This Row],[Endirim]]="Endirim yoxdur", "Yoxdur",INDEX(E:E, MATCH(Birlesme[[#This Row],[Max_price]],G:G,0)))</f>
        <v>Yoxdur</v>
      </c>
    </row>
    <row r="5954" spans="1:12" x14ac:dyDescent="0.25">
      <c r="A5954" t="s">
        <v>3300</v>
      </c>
      <c r="B5954" t="s">
        <v>3927</v>
      </c>
      <c r="C5954" s="27">
        <v>44971</v>
      </c>
      <c r="D5954" s="27">
        <v>45013</v>
      </c>
      <c r="E5954" t="s">
        <v>3937</v>
      </c>
      <c r="F5954" s="27">
        <v>44736</v>
      </c>
      <c r="G5954">
        <v>27</v>
      </c>
      <c r="H5954" s="27">
        <v>45080</v>
      </c>
      <c r="I5954">
        <v>62</v>
      </c>
      <c r="J5954">
        <f>IFERROR(INDEX(Birlesme[campaign_price], MATCH(Birlesme[[#This Row],[Last_buy_date]], Birlesme[buy_date], 0)), "")</f>
        <v>62</v>
      </c>
      <c r="K5954" t="str">
        <f>IF(Birlesme[[#This Row],[Max_price]]&gt;Birlesme[[#This Row],[Last_campaign_price]],"Endirim olacaq","Endirim yoxdur")</f>
        <v>Endirim yoxdur</v>
      </c>
      <c r="L5954" t="str">
        <f>IF(Birlesme[[#This Row],[Endirim]]="Endirim yoxdur", "Yoxdur",INDEX(E:E, MATCH(Birlesme[[#This Row],[Max_price]],G:G,0)))</f>
        <v>Yoxdur</v>
      </c>
    </row>
    <row r="5955" spans="1:12" x14ac:dyDescent="0.25">
      <c r="A5955" t="s">
        <v>3300</v>
      </c>
      <c r="B5955" t="s">
        <v>3927</v>
      </c>
      <c r="C5955" s="27">
        <v>44971</v>
      </c>
      <c r="D5955" s="27">
        <v>45032</v>
      </c>
      <c r="E5955" t="s">
        <v>3937</v>
      </c>
      <c r="F5955" s="27">
        <v>44736</v>
      </c>
      <c r="G5955">
        <v>27</v>
      </c>
      <c r="H5955" s="27">
        <v>45080</v>
      </c>
      <c r="I5955">
        <v>62</v>
      </c>
      <c r="J5955">
        <f>IFERROR(INDEX(Birlesme[campaign_price], MATCH(Birlesme[[#This Row],[Last_buy_date]], Birlesme[buy_date], 0)), "")</f>
        <v>62</v>
      </c>
      <c r="K5955" t="str">
        <f>IF(Birlesme[[#This Row],[Max_price]]&gt;Birlesme[[#This Row],[Last_campaign_price]],"Endirim olacaq","Endirim yoxdur")</f>
        <v>Endirim yoxdur</v>
      </c>
      <c r="L5955" t="str">
        <f>IF(Birlesme[[#This Row],[Endirim]]="Endirim yoxdur", "Yoxdur",INDEX(E:E, MATCH(Birlesme[[#This Row],[Max_price]],G:G,0)))</f>
        <v>Yoxdur</v>
      </c>
    </row>
    <row r="5956" spans="1:12" x14ac:dyDescent="0.25">
      <c r="A5956" t="s">
        <v>3300</v>
      </c>
      <c r="B5956" t="s">
        <v>3927</v>
      </c>
      <c r="C5956" s="27">
        <v>44971</v>
      </c>
      <c r="D5956" s="27">
        <v>45074</v>
      </c>
      <c r="E5956" t="s">
        <v>3937</v>
      </c>
      <c r="F5956" s="27">
        <v>44736</v>
      </c>
      <c r="G5956">
        <v>27</v>
      </c>
      <c r="H5956" s="27">
        <v>45080</v>
      </c>
      <c r="I5956">
        <v>62</v>
      </c>
      <c r="J5956">
        <f>IFERROR(INDEX(Birlesme[campaign_price], MATCH(Birlesme[[#This Row],[Last_buy_date]], Birlesme[buy_date], 0)), "")</f>
        <v>62</v>
      </c>
      <c r="K5956" t="str">
        <f>IF(Birlesme[[#This Row],[Max_price]]&gt;Birlesme[[#This Row],[Last_campaign_price]],"Endirim olacaq","Endirim yoxdur")</f>
        <v>Endirim yoxdur</v>
      </c>
      <c r="L5956" t="str">
        <f>IF(Birlesme[[#This Row],[Endirim]]="Endirim yoxdur", "Yoxdur",INDEX(E:E, MATCH(Birlesme[[#This Row],[Max_price]],G:G,0)))</f>
        <v>Yoxdur</v>
      </c>
    </row>
    <row r="5957" spans="1:12" x14ac:dyDescent="0.25">
      <c r="A5957" t="s">
        <v>3301</v>
      </c>
      <c r="B5957" t="s">
        <v>3950</v>
      </c>
      <c r="C5957" s="27">
        <v>44592</v>
      </c>
      <c r="D5957" s="27">
        <v>44592</v>
      </c>
      <c r="E5957" t="s">
        <v>3943</v>
      </c>
      <c r="F5957" s="27">
        <v>42229</v>
      </c>
      <c r="G5957">
        <v>28</v>
      </c>
      <c r="H5957" s="27">
        <v>45061</v>
      </c>
      <c r="I5957">
        <v>65</v>
      </c>
      <c r="J5957">
        <f>IFERROR(INDEX(Birlesme[campaign_price], MATCH(Birlesme[[#This Row],[Last_buy_date]], Birlesme[buy_date], 0)), "")</f>
        <v>27</v>
      </c>
      <c r="K5957" t="str">
        <f>IF(Birlesme[[#This Row],[Max_price]]&gt;Birlesme[[#This Row],[Last_campaign_price]],"Endirim olacaq","Endirim yoxdur")</f>
        <v>Endirim olacaq</v>
      </c>
      <c r="L5957" t="str">
        <f>IF(Birlesme[[#This Row],[Endirim]]="Endirim yoxdur", "Yoxdur",INDEX(E:E, MATCH(Birlesme[[#This Row],[Max_price]],G:G,0)))</f>
        <v>HasCreditCard</v>
      </c>
    </row>
    <row r="5958" spans="1:12" x14ac:dyDescent="0.25">
      <c r="A5958" t="s">
        <v>3301</v>
      </c>
      <c r="B5958" t="s">
        <v>3950</v>
      </c>
      <c r="C5958" s="27">
        <v>44592</v>
      </c>
      <c r="D5958" s="27">
        <v>44665</v>
      </c>
      <c r="E5958" t="s">
        <v>3943</v>
      </c>
      <c r="F5958" s="27">
        <v>42229</v>
      </c>
      <c r="G5958">
        <v>28</v>
      </c>
      <c r="H5958" s="27">
        <v>45061</v>
      </c>
      <c r="I5958">
        <v>65</v>
      </c>
      <c r="J5958">
        <f>IFERROR(INDEX(Birlesme[campaign_price], MATCH(Birlesme[[#This Row],[Last_buy_date]], Birlesme[buy_date], 0)), "")</f>
        <v>27</v>
      </c>
      <c r="K5958" t="str">
        <f>IF(Birlesme[[#This Row],[Max_price]]&gt;Birlesme[[#This Row],[Last_campaign_price]],"Endirim olacaq","Endirim yoxdur")</f>
        <v>Endirim olacaq</v>
      </c>
      <c r="L5958" t="str">
        <f>IF(Birlesme[[#This Row],[Endirim]]="Endirim yoxdur", "Yoxdur",INDEX(E:E, MATCH(Birlesme[[#This Row],[Max_price]],G:G,0)))</f>
        <v>HasCreditCard</v>
      </c>
    </row>
    <row r="5959" spans="1:12" x14ac:dyDescent="0.25">
      <c r="A5959" t="s">
        <v>3301</v>
      </c>
      <c r="B5959" t="s">
        <v>3950</v>
      </c>
      <c r="C5959" s="27">
        <v>44592</v>
      </c>
      <c r="D5959" s="27">
        <v>44683</v>
      </c>
      <c r="E5959" t="s">
        <v>3943</v>
      </c>
      <c r="F5959" s="27">
        <v>42229</v>
      </c>
      <c r="G5959">
        <v>28</v>
      </c>
      <c r="H5959" s="27">
        <v>45061</v>
      </c>
      <c r="I5959">
        <v>65</v>
      </c>
      <c r="J5959">
        <f>IFERROR(INDEX(Birlesme[campaign_price], MATCH(Birlesme[[#This Row],[Last_buy_date]], Birlesme[buy_date], 0)), "")</f>
        <v>27</v>
      </c>
      <c r="K5959" t="str">
        <f>IF(Birlesme[[#This Row],[Max_price]]&gt;Birlesme[[#This Row],[Last_campaign_price]],"Endirim olacaq","Endirim yoxdur")</f>
        <v>Endirim olacaq</v>
      </c>
      <c r="L5959" t="str">
        <f>IF(Birlesme[[#This Row],[Endirim]]="Endirim yoxdur", "Yoxdur",INDEX(E:E, MATCH(Birlesme[[#This Row],[Max_price]],G:G,0)))</f>
        <v>HasCreditCard</v>
      </c>
    </row>
    <row r="5960" spans="1:12" x14ac:dyDescent="0.25">
      <c r="A5960" t="s">
        <v>3301</v>
      </c>
      <c r="B5960" t="s">
        <v>3950</v>
      </c>
      <c r="C5960" s="27">
        <v>44592</v>
      </c>
      <c r="D5960" s="27">
        <v>44777</v>
      </c>
      <c r="E5960" t="s">
        <v>3943</v>
      </c>
      <c r="F5960" s="27">
        <v>42229</v>
      </c>
      <c r="G5960">
        <v>28</v>
      </c>
      <c r="H5960" s="27">
        <v>45061</v>
      </c>
      <c r="I5960">
        <v>65</v>
      </c>
      <c r="J5960">
        <f>IFERROR(INDEX(Birlesme[campaign_price], MATCH(Birlesme[[#This Row],[Last_buy_date]], Birlesme[buy_date], 0)), "")</f>
        <v>27</v>
      </c>
      <c r="K5960" t="str">
        <f>IF(Birlesme[[#This Row],[Max_price]]&gt;Birlesme[[#This Row],[Last_campaign_price]],"Endirim olacaq","Endirim yoxdur")</f>
        <v>Endirim olacaq</v>
      </c>
      <c r="L5960" t="str">
        <f>IF(Birlesme[[#This Row],[Endirim]]="Endirim yoxdur", "Yoxdur",INDEX(E:E, MATCH(Birlesme[[#This Row],[Max_price]],G:G,0)))</f>
        <v>HasCreditCard</v>
      </c>
    </row>
    <row r="5961" spans="1:12" x14ac:dyDescent="0.25">
      <c r="A5961" t="s">
        <v>3301</v>
      </c>
      <c r="B5961" t="s">
        <v>3950</v>
      </c>
      <c r="C5961" s="27">
        <v>44592</v>
      </c>
      <c r="D5961" s="27">
        <v>44904</v>
      </c>
      <c r="E5961" t="s">
        <v>3943</v>
      </c>
      <c r="F5961" s="27">
        <v>42229</v>
      </c>
      <c r="G5961">
        <v>28</v>
      </c>
      <c r="H5961" s="27">
        <v>45061</v>
      </c>
      <c r="I5961">
        <v>65</v>
      </c>
      <c r="J5961">
        <f>IFERROR(INDEX(Birlesme[campaign_price], MATCH(Birlesme[[#This Row],[Last_buy_date]], Birlesme[buy_date], 0)), "")</f>
        <v>27</v>
      </c>
      <c r="K5961" t="str">
        <f>IF(Birlesme[[#This Row],[Max_price]]&gt;Birlesme[[#This Row],[Last_campaign_price]],"Endirim olacaq","Endirim yoxdur")</f>
        <v>Endirim olacaq</v>
      </c>
      <c r="L5961" t="str">
        <f>IF(Birlesme[[#This Row],[Endirim]]="Endirim yoxdur", "Yoxdur",INDEX(E:E, MATCH(Birlesme[[#This Row],[Max_price]],G:G,0)))</f>
        <v>HasCreditCard</v>
      </c>
    </row>
    <row r="5962" spans="1:12" x14ac:dyDescent="0.25">
      <c r="A5962" t="s">
        <v>3301</v>
      </c>
      <c r="B5962" t="s">
        <v>3950</v>
      </c>
      <c r="C5962" s="27">
        <v>44592</v>
      </c>
      <c r="D5962" s="27">
        <v>45000</v>
      </c>
      <c r="E5962" t="s">
        <v>3943</v>
      </c>
      <c r="F5962" s="27">
        <v>42229</v>
      </c>
      <c r="G5962">
        <v>28</v>
      </c>
      <c r="H5962" s="27">
        <v>45061</v>
      </c>
      <c r="I5962">
        <v>65</v>
      </c>
      <c r="J5962">
        <f>IFERROR(INDEX(Birlesme[campaign_price], MATCH(Birlesme[[#This Row],[Last_buy_date]], Birlesme[buy_date], 0)), "")</f>
        <v>27</v>
      </c>
      <c r="K5962" t="str">
        <f>IF(Birlesme[[#This Row],[Max_price]]&gt;Birlesme[[#This Row],[Last_campaign_price]],"Endirim olacaq","Endirim yoxdur")</f>
        <v>Endirim olacaq</v>
      </c>
      <c r="L5962" t="str">
        <f>IF(Birlesme[[#This Row],[Endirim]]="Endirim yoxdur", "Yoxdur",INDEX(E:E, MATCH(Birlesme[[#This Row],[Max_price]],G:G,0)))</f>
        <v>HasCreditCard</v>
      </c>
    </row>
    <row r="5963" spans="1:12" x14ac:dyDescent="0.25">
      <c r="A5963" t="s">
        <v>3301</v>
      </c>
      <c r="B5963" t="s">
        <v>3950</v>
      </c>
      <c r="C5963" s="27">
        <v>44592</v>
      </c>
      <c r="D5963" s="27">
        <v>45061</v>
      </c>
      <c r="E5963" t="s">
        <v>3943</v>
      </c>
      <c r="F5963" s="27">
        <v>42229</v>
      </c>
      <c r="G5963">
        <v>28</v>
      </c>
      <c r="H5963" s="27">
        <v>45061</v>
      </c>
      <c r="I5963">
        <v>65</v>
      </c>
      <c r="J5963">
        <f>IFERROR(INDEX(Birlesme[campaign_price], MATCH(Birlesme[[#This Row],[Last_buy_date]], Birlesme[buy_date], 0)), "")</f>
        <v>27</v>
      </c>
      <c r="K5963" t="str">
        <f>IF(Birlesme[[#This Row],[Max_price]]&gt;Birlesme[[#This Row],[Last_campaign_price]],"Endirim olacaq","Endirim yoxdur")</f>
        <v>Endirim olacaq</v>
      </c>
      <c r="L5963" t="str">
        <f>IF(Birlesme[[#This Row],[Endirim]]="Endirim yoxdur", "Yoxdur",INDEX(E:E, MATCH(Birlesme[[#This Row],[Max_price]],G:G,0)))</f>
        <v>HasCreditCard</v>
      </c>
    </row>
    <row r="5964" spans="1:12" x14ac:dyDescent="0.25">
      <c r="A5964" t="s">
        <v>3301</v>
      </c>
      <c r="B5964" t="s">
        <v>3948</v>
      </c>
      <c r="C5964" s="27">
        <v>44811</v>
      </c>
      <c r="D5964" s="27">
        <v>44811</v>
      </c>
      <c r="E5964" t="s">
        <v>3941</v>
      </c>
      <c r="F5964" s="27">
        <v>44532</v>
      </c>
      <c r="G5964">
        <v>65</v>
      </c>
      <c r="H5964" s="27">
        <v>45061</v>
      </c>
      <c r="I5964">
        <v>65</v>
      </c>
      <c r="J5964">
        <f>IFERROR(INDEX(Birlesme[campaign_price], MATCH(Birlesme[[#This Row],[Last_buy_date]], Birlesme[buy_date], 0)), "")</f>
        <v>27</v>
      </c>
      <c r="K5964" t="str">
        <f>IF(Birlesme[[#This Row],[Max_price]]&gt;Birlesme[[#This Row],[Last_campaign_price]],"Endirim olacaq","Endirim yoxdur")</f>
        <v>Endirim olacaq</v>
      </c>
      <c r="L5964" t="str">
        <f>IF(Birlesme[[#This Row],[Endirim]]="Endirim yoxdur", "Yoxdur",INDEX(E:E, MATCH(Birlesme[[#This Row],[Max_price]],G:G,0)))</f>
        <v>HasCreditCard</v>
      </c>
    </row>
    <row r="5965" spans="1:12" x14ac:dyDescent="0.25">
      <c r="A5965" t="s">
        <v>3301</v>
      </c>
      <c r="B5965" t="s">
        <v>3948</v>
      </c>
      <c r="C5965" s="27">
        <v>44811</v>
      </c>
      <c r="D5965" s="27">
        <v>44855</v>
      </c>
      <c r="E5965" t="s">
        <v>3941</v>
      </c>
      <c r="F5965" s="27">
        <v>44532</v>
      </c>
      <c r="G5965">
        <v>65</v>
      </c>
      <c r="H5965" s="27">
        <v>45061</v>
      </c>
      <c r="I5965">
        <v>65</v>
      </c>
      <c r="J5965">
        <f>IFERROR(INDEX(Birlesme[campaign_price], MATCH(Birlesme[[#This Row],[Last_buy_date]], Birlesme[buy_date], 0)), "")</f>
        <v>27</v>
      </c>
      <c r="K5965" t="str">
        <f>IF(Birlesme[[#This Row],[Max_price]]&gt;Birlesme[[#This Row],[Last_campaign_price]],"Endirim olacaq","Endirim yoxdur")</f>
        <v>Endirim olacaq</v>
      </c>
      <c r="L5965" t="str">
        <f>IF(Birlesme[[#This Row],[Endirim]]="Endirim yoxdur", "Yoxdur",INDEX(E:E, MATCH(Birlesme[[#This Row],[Max_price]],G:G,0)))</f>
        <v>HasCreditCard</v>
      </c>
    </row>
    <row r="5966" spans="1:12" x14ac:dyDescent="0.25">
      <c r="A5966" t="s">
        <v>3301</v>
      </c>
      <c r="B5966" t="s">
        <v>3948</v>
      </c>
      <c r="C5966" s="27">
        <v>44811</v>
      </c>
      <c r="D5966" s="27">
        <v>44915</v>
      </c>
      <c r="E5966" t="s">
        <v>3941</v>
      </c>
      <c r="F5966" s="27">
        <v>44532</v>
      </c>
      <c r="G5966">
        <v>65</v>
      </c>
      <c r="H5966" s="27">
        <v>45061</v>
      </c>
      <c r="I5966">
        <v>65</v>
      </c>
      <c r="J5966">
        <f>IFERROR(INDEX(Birlesme[campaign_price], MATCH(Birlesme[[#This Row],[Last_buy_date]], Birlesme[buy_date], 0)), "")</f>
        <v>27</v>
      </c>
      <c r="K5966" t="str">
        <f>IF(Birlesme[[#This Row],[Max_price]]&gt;Birlesme[[#This Row],[Last_campaign_price]],"Endirim olacaq","Endirim yoxdur")</f>
        <v>Endirim olacaq</v>
      </c>
      <c r="L5966" t="str">
        <f>IF(Birlesme[[#This Row],[Endirim]]="Endirim yoxdur", "Yoxdur",INDEX(E:E, MATCH(Birlesme[[#This Row],[Max_price]],G:G,0)))</f>
        <v>HasCreditCard</v>
      </c>
    </row>
    <row r="5967" spans="1:12" x14ac:dyDescent="0.25">
      <c r="A5967" t="s">
        <v>3301</v>
      </c>
      <c r="B5967" t="s">
        <v>3948</v>
      </c>
      <c r="C5967" s="27">
        <v>44811</v>
      </c>
      <c r="D5967" s="27">
        <v>44947</v>
      </c>
      <c r="E5967" t="s">
        <v>3941</v>
      </c>
      <c r="F5967" s="27">
        <v>44532</v>
      </c>
      <c r="G5967">
        <v>65</v>
      </c>
      <c r="H5967" s="27">
        <v>45061</v>
      </c>
      <c r="I5967">
        <v>65</v>
      </c>
      <c r="J5967">
        <f>IFERROR(INDEX(Birlesme[campaign_price], MATCH(Birlesme[[#This Row],[Last_buy_date]], Birlesme[buy_date], 0)), "")</f>
        <v>27</v>
      </c>
      <c r="K5967" t="str">
        <f>IF(Birlesme[[#This Row],[Max_price]]&gt;Birlesme[[#This Row],[Last_campaign_price]],"Endirim olacaq","Endirim yoxdur")</f>
        <v>Endirim olacaq</v>
      </c>
      <c r="L5967" t="str">
        <f>IF(Birlesme[[#This Row],[Endirim]]="Endirim yoxdur", "Yoxdur",INDEX(E:E, MATCH(Birlesme[[#This Row],[Max_price]],G:G,0)))</f>
        <v>HasCreditCard</v>
      </c>
    </row>
    <row r="5968" spans="1:12" x14ac:dyDescent="0.25">
      <c r="A5968" t="s">
        <v>3301</v>
      </c>
      <c r="B5968" t="s">
        <v>3948</v>
      </c>
      <c r="C5968" s="27">
        <v>44811</v>
      </c>
      <c r="D5968" s="27">
        <v>44974</v>
      </c>
      <c r="E5968" t="s">
        <v>3941</v>
      </c>
      <c r="F5968" s="27">
        <v>44532</v>
      </c>
      <c r="G5968">
        <v>65</v>
      </c>
      <c r="H5968" s="27">
        <v>45061</v>
      </c>
      <c r="I5968">
        <v>65</v>
      </c>
      <c r="J5968">
        <f>IFERROR(INDEX(Birlesme[campaign_price], MATCH(Birlesme[[#This Row],[Last_buy_date]], Birlesme[buy_date], 0)), "")</f>
        <v>27</v>
      </c>
      <c r="K5968" t="str">
        <f>IF(Birlesme[[#This Row],[Max_price]]&gt;Birlesme[[#This Row],[Last_campaign_price]],"Endirim olacaq","Endirim yoxdur")</f>
        <v>Endirim olacaq</v>
      </c>
      <c r="L5968" t="str">
        <f>IF(Birlesme[[#This Row],[Endirim]]="Endirim yoxdur", "Yoxdur",INDEX(E:E, MATCH(Birlesme[[#This Row],[Max_price]],G:G,0)))</f>
        <v>HasCreditCard</v>
      </c>
    </row>
    <row r="5969" spans="1:12" x14ac:dyDescent="0.25">
      <c r="A5969" t="s">
        <v>3301</v>
      </c>
      <c r="B5969" t="s">
        <v>3948</v>
      </c>
      <c r="C5969" s="27">
        <v>44811</v>
      </c>
      <c r="D5969" s="27">
        <v>45005</v>
      </c>
      <c r="E5969" t="s">
        <v>3941</v>
      </c>
      <c r="F5969" s="27">
        <v>44532</v>
      </c>
      <c r="G5969">
        <v>65</v>
      </c>
      <c r="H5969" s="27">
        <v>45061</v>
      </c>
      <c r="I5969">
        <v>65</v>
      </c>
      <c r="J5969">
        <f>IFERROR(INDEX(Birlesme[campaign_price], MATCH(Birlesme[[#This Row],[Last_buy_date]], Birlesme[buy_date], 0)), "")</f>
        <v>27</v>
      </c>
      <c r="K5969" t="str">
        <f>IF(Birlesme[[#This Row],[Max_price]]&gt;Birlesme[[#This Row],[Last_campaign_price]],"Endirim olacaq","Endirim yoxdur")</f>
        <v>Endirim olacaq</v>
      </c>
      <c r="L5969" t="str">
        <f>IF(Birlesme[[#This Row],[Endirim]]="Endirim yoxdur", "Yoxdur",INDEX(E:E, MATCH(Birlesme[[#This Row],[Max_price]],G:G,0)))</f>
        <v>HasCreditCard</v>
      </c>
    </row>
    <row r="5970" spans="1:12" x14ac:dyDescent="0.25">
      <c r="A5970" t="s">
        <v>3301</v>
      </c>
      <c r="B5970" t="s">
        <v>3948</v>
      </c>
      <c r="C5970" s="27">
        <v>44811</v>
      </c>
      <c r="D5970" s="27">
        <v>45037</v>
      </c>
      <c r="E5970" t="s">
        <v>3941</v>
      </c>
      <c r="F5970" s="27">
        <v>44532</v>
      </c>
      <c r="G5970">
        <v>65</v>
      </c>
      <c r="H5970" s="27">
        <v>45061</v>
      </c>
      <c r="I5970">
        <v>65</v>
      </c>
      <c r="J5970">
        <f>IFERROR(INDEX(Birlesme[campaign_price], MATCH(Birlesme[[#This Row],[Last_buy_date]], Birlesme[buy_date], 0)), "")</f>
        <v>27</v>
      </c>
      <c r="K5970" t="str">
        <f>IF(Birlesme[[#This Row],[Max_price]]&gt;Birlesme[[#This Row],[Last_campaign_price]],"Endirim olacaq","Endirim yoxdur")</f>
        <v>Endirim olacaq</v>
      </c>
      <c r="L5970" t="str">
        <f>IF(Birlesme[[#This Row],[Endirim]]="Endirim yoxdur", "Yoxdur",INDEX(E:E, MATCH(Birlesme[[#This Row],[Max_price]],G:G,0)))</f>
        <v>HasCreditCard</v>
      </c>
    </row>
    <row r="5971" spans="1:12" x14ac:dyDescent="0.25">
      <c r="A5971" t="s">
        <v>3301</v>
      </c>
      <c r="B5971" t="s">
        <v>3948</v>
      </c>
      <c r="C5971" s="27">
        <v>44811</v>
      </c>
      <c r="D5971" s="27">
        <v>45056</v>
      </c>
      <c r="E5971" t="s">
        <v>3941</v>
      </c>
      <c r="F5971" s="27">
        <v>44532</v>
      </c>
      <c r="G5971">
        <v>65</v>
      </c>
      <c r="H5971" s="27">
        <v>45061</v>
      </c>
      <c r="I5971">
        <v>65</v>
      </c>
      <c r="J5971">
        <f>IFERROR(INDEX(Birlesme[campaign_price], MATCH(Birlesme[[#This Row],[Last_buy_date]], Birlesme[buy_date], 0)), "")</f>
        <v>27</v>
      </c>
      <c r="K5971" t="str">
        <f>IF(Birlesme[[#This Row],[Max_price]]&gt;Birlesme[[#This Row],[Last_campaign_price]],"Endirim olacaq","Endirim yoxdur")</f>
        <v>Endirim olacaq</v>
      </c>
      <c r="L5971" t="str">
        <f>IF(Birlesme[[#This Row],[Endirim]]="Endirim yoxdur", "Yoxdur",INDEX(E:E, MATCH(Birlesme[[#This Row],[Max_price]],G:G,0)))</f>
        <v>HasCreditCard</v>
      </c>
    </row>
    <row r="5972" spans="1:12" x14ac:dyDescent="0.25">
      <c r="A5972" t="s">
        <v>3302</v>
      </c>
      <c r="B5972" t="s">
        <v>3927</v>
      </c>
      <c r="C5972" s="27">
        <v>44840</v>
      </c>
      <c r="D5972" s="27">
        <v>44840</v>
      </c>
      <c r="E5972" t="s">
        <v>3937</v>
      </c>
      <c r="F5972" s="27">
        <v>44736</v>
      </c>
      <c r="G5972">
        <v>27</v>
      </c>
      <c r="H5972" s="27">
        <v>45061</v>
      </c>
      <c r="I5972">
        <v>29</v>
      </c>
      <c r="J5972">
        <f>IFERROR(INDEX(Birlesme[campaign_price], MATCH(Birlesme[[#This Row],[Last_buy_date]], Birlesme[buy_date], 0)), "")</f>
        <v>27</v>
      </c>
      <c r="K5972" t="str">
        <f>IF(Birlesme[[#This Row],[Max_price]]&gt;Birlesme[[#This Row],[Last_campaign_price]],"Endirim olacaq","Endirim yoxdur")</f>
        <v>Endirim olacaq</v>
      </c>
      <c r="L5972" t="str">
        <f>IF(Birlesme[[#This Row],[Endirim]]="Endirim yoxdur", "Yoxdur",INDEX(E:E, MATCH(Birlesme[[#This Row],[Max_price]],G:G,0)))</f>
        <v>MaritalStatus</v>
      </c>
    </row>
    <row r="5973" spans="1:12" x14ac:dyDescent="0.25">
      <c r="A5973" t="s">
        <v>3302</v>
      </c>
      <c r="B5973" t="s">
        <v>3927</v>
      </c>
      <c r="C5973" s="27">
        <v>44840</v>
      </c>
      <c r="D5973" s="27">
        <v>44877</v>
      </c>
      <c r="E5973" t="s">
        <v>3937</v>
      </c>
      <c r="F5973" s="27">
        <v>44736</v>
      </c>
      <c r="G5973">
        <v>27</v>
      </c>
      <c r="H5973" s="27">
        <v>45061</v>
      </c>
      <c r="I5973">
        <v>29</v>
      </c>
      <c r="J5973">
        <f>IFERROR(INDEX(Birlesme[campaign_price], MATCH(Birlesme[[#This Row],[Last_buy_date]], Birlesme[buy_date], 0)), "")</f>
        <v>27</v>
      </c>
      <c r="K5973" t="str">
        <f>IF(Birlesme[[#This Row],[Max_price]]&gt;Birlesme[[#This Row],[Last_campaign_price]],"Endirim olacaq","Endirim yoxdur")</f>
        <v>Endirim olacaq</v>
      </c>
      <c r="L5973" t="str">
        <f>IF(Birlesme[[#This Row],[Endirim]]="Endirim yoxdur", "Yoxdur",INDEX(E:E, MATCH(Birlesme[[#This Row],[Max_price]],G:G,0)))</f>
        <v>MaritalStatus</v>
      </c>
    </row>
    <row r="5974" spans="1:12" x14ac:dyDescent="0.25">
      <c r="A5974" t="s">
        <v>3302</v>
      </c>
      <c r="B5974" t="s">
        <v>3927</v>
      </c>
      <c r="C5974" s="27">
        <v>44840</v>
      </c>
      <c r="D5974" s="27">
        <v>44912</v>
      </c>
      <c r="E5974" t="s">
        <v>3937</v>
      </c>
      <c r="F5974" s="27">
        <v>44736</v>
      </c>
      <c r="G5974">
        <v>27</v>
      </c>
      <c r="H5974" s="27">
        <v>45061</v>
      </c>
      <c r="I5974">
        <v>29</v>
      </c>
      <c r="J5974">
        <f>IFERROR(INDEX(Birlesme[campaign_price], MATCH(Birlesme[[#This Row],[Last_buy_date]], Birlesme[buy_date], 0)), "")</f>
        <v>27</v>
      </c>
      <c r="K5974" t="str">
        <f>IF(Birlesme[[#This Row],[Max_price]]&gt;Birlesme[[#This Row],[Last_campaign_price]],"Endirim olacaq","Endirim yoxdur")</f>
        <v>Endirim olacaq</v>
      </c>
      <c r="L5974" t="str">
        <f>IF(Birlesme[[#This Row],[Endirim]]="Endirim yoxdur", "Yoxdur",INDEX(E:E, MATCH(Birlesme[[#This Row],[Max_price]],G:G,0)))</f>
        <v>MaritalStatus</v>
      </c>
    </row>
    <row r="5975" spans="1:12" x14ac:dyDescent="0.25">
      <c r="A5975" t="s">
        <v>3302</v>
      </c>
      <c r="B5975" t="s">
        <v>3927</v>
      </c>
      <c r="C5975" s="27">
        <v>44840</v>
      </c>
      <c r="D5975" s="27">
        <v>45036</v>
      </c>
      <c r="E5975" t="s">
        <v>3937</v>
      </c>
      <c r="F5975" s="27">
        <v>44736</v>
      </c>
      <c r="G5975">
        <v>27</v>
      </c>
      <c r="H5975" s="27">
        <v>45061</v>
      </c>
      <c r="I5975">
        <v>29</v>
      </c>
      <c r="J5975">
        <f>IFERROR(INDEX(Birlesme[campaign_price], MATCH(Birlesme[[#This Row],[Last_buy_date]], Birlesme[buy_date], 0)), "")</f>
        <v>27</v>
      </c>
      <c r="K5975" t="str">
        <f>IF(Birlesme[[#This Row],[Max_price]]&gt;Birlesme[[#This Row],[Last_campaign_price]],"Endirim olacaq","Endirim yoxdur")</f>
        <v>Endirim olacaq</v>
      </c>
      <c r="L5975" t="str">
        <f>IF(Birlesme[[#This Row],[Endirim]]="Endirim yoxdur", "Yoxdur",INDEX(E:E, MATCH(Birlesme[[#This Row],[Max_price]],G:G,0)))</f>
        <v>MaritalStatus</v>
      </c>
    </row>
    <row r="5976" spans="1:12" x14ac:dyDescent="0.25">
      <c r="A5976" t="s">
        <v>3302</v>
      </c>
      <c r="B5976" t="s">
        <v>3927</v>
      </c>
      <c r="C5976" s="27">
        <v>44840</v>
      </c>
      <c r="D5976" s="27">
        <v>45061</v>
      </c>
      <c r="E5976" t="s">
        <v>3937</v>
      </c>
      <c r="F5976" s="27">
        <v>44736</v>
      </c>
      <c r="G5976">
        <v>27</v>
      </c>
      <c r="H5976" s="27">
        <v>45061</v>
      </c>
      <c r="I5976">
        <v>29</v>
      </c>
      <c r="J5976">
        <f>IFERROR(INDEX(Birlesme[campaign_price], MATCH(Birlesme[[#This Row],[Last_buy_date]], Birlesme[buy_date], 0)), "")</f>
        <v>27</v>
      </c>
      <c r="K5976" t="str">
        <f>IF(Birlesme[[#This Row],[Max_price]]&gt;Birlesme[[#This Row],[Last_campaign_price]],"Endirim olacaq","Endirim yoxdur")</f>
        <v>Endirim olacaq</v>
      </c>
      <c r="L5976" t="str">
        <f>IF(Birlesme[[#This Row],[Endirim]]="Endirim yoxdur", "Yoxdur",INDEX(E:E, MATCH(Birlesme[[#This Row],[Max_price]],G:G,0)))</f>
        <v>MaritalStatus</v>
      </c>
    </row>
    <row r="5977" spans="1:12" x14ac:dyDescent="0.25">
      <c r="A5977" t="s">
        <v>3302</v>
      </c>
      <c r="B5977" t="s">
        <v>3953</v>
      </c>
      <c r="C5977" s="27">
        <v>44895</v>
      </c>
      <c r="D5977" s="27">
        <v>44895</v>
      </c>
      <c r="E5977" t="s">
        <v>3946</v>
      </c>
      <c r="F5977" s="27">
        <v>44744</v>
      </c>
      <c r="G5977">
        <v>29</v>
      </c>
      <c r="H5977" s="27">
        <v>45061</v>
      </c>
      <c r="I5977">
        <v>29</v>
      </c>
      <c r="J5977">
        <f>IFERROR(INDEX(Birlesme[campaign_price], MATCH(Birlesme[[#This Row],[Last_buy_date]], Birlesme[buy_date], 0)), "")</f>
        <v>27</v>
      </c>
      <c r="K5977" t="str">
        <f>IF(Birlesme[[#This Row],[Max_price]]&gt;Birlesme[[#This Row],[Last_campaign_price]],"Endirim olacaq","Endirim yoxdur")</f>
        <v>Endirim olacaq</v>
      </c>
      <c r="L5977" t="str">
        <f>IF(Birlesme[[#This Row],[Endirim]]="Endirim yoxdur", "Yoxdur",INDEX(E:E, MATCH(Birlesme[[#This Row],[Max_price]],G:G,0)))</f>
        <v>MaritalStatus</v>
      </c>
    </row>
    <row r="5978" spans="1:12" x14ac:dyDescent="0.25">
      <c r="A5978" t="s">
        <v>3302</v>
      </c>
      <c r="B5978" t="s">
        <v>3953</v>
      </c>
      <c r="C5978" s="27">
        <v>44895</v>
      </c>
      <c r="D5978" s="27">
        <v>44940</v>
      </c>
      <c r="E5978" t="s">
        <v>3946</v>
      </c>
      <c r="F5978" s="27">
        <v>44744</v>
      </c>
      <c r="G5978">
        <v>29</v>
      </c>
      <c r="H5978" s="27">
        <v>45061</v>
      </c>
      <c r="I5978">
        <v>29</v>
      </c>
      <c r="J5978">
        <f>IFERROR(INDEX(Birlesme[campaign_price], MATCH(Birlesme[[#This Row],[Last_buy_date]], Birlesme[buy_date], 0)), "")</f>
        <v>27</v>
      </c>
      <c r="K5978" t="str">
        <f>IF(Birlesme[[#This Row],[Max_price]]&gt;Birlesme[[#This Row],[Last_campaign_price]],"Endirim olacaq","Endirim yoxdur")</f>
        <v>Endirim olacaq</v>
      </c>
      <c r="L5978" t="str">
        <f>IF(Birlesme[[#This Row],[Endirim]]="Endirim yoxdur", "Yoxdur",INDEX(E:E, MATCH(Birlesme[[#This Row],[Max_price]],G:G,0)))</f>
        <v>MaritalStatus</v>
      </c>
    </row>
    <row r="5979" spans="1:12" x14ac:dyDescent="0.25">
      <c r="A5979" t="s">
        <v>3302</v>
      </c>
      <c r="B5979" t="s">
        <v>3953</v>
      </c>
      <c r="C5979" s="27">
        <v>44895</v>
      </c>
      <c r="D5979" s="27">
        <v>44966</v>
      </c>
      <c r="E5979" t="s">
        <v>3946</v>
      </c>
      <c r="F5979" s="27">
        <v>44744</v>
      </c>
      <c r="G5979">
        <v>29</v>
      </c>
      <c r="H5979" s="27">
        <v>45061</v>
      </c>
      <c r="I5979">
        <v>29</v>
      </c>
      <c r="J5979">
        <f>IFERROR(INDEX(Birlesme[campaign_price], MATCH(Birlesme[[#This Row],[Last_buy_date]], Birlesme[buy_date], 0)), "")</f>
        <v>27</v>
      </c>
      <c r="K5979" t="str">
        <f>IF(Birlesme[[#This Row],[Max_price]]&gt;Birlesme[[#This Row],[Last_campaign_price]],"Endirim olacaq","Endirim yoxdur")</f>
        <v>Endirim olacaq</v>
      </c>
      <c r="L5979" t="str">
        <f>IF(Birlesme[[#This Row],[Endirim]]="Endirim yoxdur", "Yoxdur",INDEX(E:E, MATCH(Birlesme[[#This Row],[Max_price]],G:G,0)))</f>
        <v>MaritalStatus</v>
      </c>
    </row>
    <row r="5980" spans="1:12" x14ac:dyDescent="0.25">
      <c r="A5980" t="s">
        <v>3302</v>
      </c>
      <c r="B5980" t="s">
        <v>3953</v>
      </c>
      <c r="C5980" s="27">
        <v>44895</v>
      </c>
      <c r="D5980" s="27">
        <v>45016</v>
      </c>
      <c r="E5980" t="s">
        <v>3946</v>
      </c>
      <c r="F5980" s="27">
        <v>44744</v>
      </c>
      <c r="G5980">
        <v>29</v>
      </c>
      <c r="H5980" s="27">
        <v>45061</v>
      </c>
      <c r="I5980">
        <v>29</v>
      </c>
      <c r="J5980">
        <f>IFERROR(INDEX(Birlesme[campaign_price], MATCH(Birlesme[[#This Row],[Last_buy_date]], Birlesme[buy_date], 0)), "")</f>
        <v>27</v>
      </c>
      <c r="K5980" t="str">
        <f>IF(Birlesme[[#This Row],[Max_price]]&gt;Birlesme[[#This Row],[Last_campaign_price]],"Endirim olacaq","Endirim yoxdur")</f>
        <v>Endirim olacaq</v>
      </c>
      <c r="L5980" t="str">
        <f>IF(Birlesme[[#This Row],[Endirim]]="Endirim yoxdur", "Yoxdur",INDEX(E:E, MATCH(Birlesme[[#This Row],[Max_price]],G:G,0)))</f>
        <v>MaritalStatus</v>
      </c>
    </row>
    <row r="5981" spans="1:12" x14ac:dyDescent="0.25">
      <c r="A5981" t="s">
        <v>3302</v>
      </c>
      <c r="B5981" t="s">
        <v>3953</v>
      </c>
      <c r="C5981" s="27">
        <v>44895</v>
      </c>
      <c r="D5981" s="27">
        <v>45026</v>
      </c>
      <c r="E5981" t="s">
        <v>3946</v>
      </c>
      <c r="F5981" s="27">
        <v>44744</v>
      </c>
      <c r="G5981">
        <v>29</v>
      </c>
      <c r="H5981" s="27">
        <v>45061</v>
      </c>
      <c r="I5981">
        <v>29</v>
      </c>
      <c r="J5981">
        <f>IFERROR(INDEX(Birlesme[campaign_price], MATCH(Birlesme[[#This Row],[Last_buy_date]], Birlesme[buy_date], 0)), "")</f>
        <v>27</v>
      </c>
      <c r="K5981" t="str">
        <f>IF(Birlesme[[#This Row],[Max_price]]&gt;Birlesme[[#This Row],[Last_campaign_price]],"Endirim olacaq","Endirim yoxdur")</f>
        <v>Endirim olacaq</v>
      </c>
      <c r="L5981" t="str">
        <f>IF(Birlesme[[#This Row],[Endirim]]="Endirim yoxdur", "Yoxdur",INDEX(E:E, MATCH(Birlesme[[#This Row],[Max_price]],G:G,0)))</f>
        <v>MaritalStatus</v>
      </c>
    </row>
    <row r="5982" spans="1:12" x14ac:dyDescent="0.25">
      <c r="A5982" t="s">
        <v>3302</v>
      </c>
      <c r="B5982" t="s">
        <v>3953</v>
      </c>
      <c r="C5982" s="27">
        <v>44895</v>
      </c>
      <c r="D5982" s="27">
        <v>45056</v>
      </c>
      <c r="E5982" t="s">
        <v>3946</v>
      </c>
      <c r="F5982" s="27">
        <v>44744</v>
      </c>
      <c r="G5982">
        <v>29</v>
      </c>
      <c r="H5982" s="27">
        <v>45061</v>
      </c>
      <c r="I5982">
        <v>29</v>
      </c>
      <c r="J5982">
        <f>IFERROR(INDEX(Birlesme[campaign_price], MATCH(Birlesme[[#This Row],[Last_buy_date]], Birlesme[buy_date], 0)), "")</f>
        <v>27</v>
      </c>
      <c r="K5982" t="str">
        <f>IF(Birlesme[[#This Row],[Max_price]]&gt;Birlesme[[#This Row],[Last_campaign_price]],"Endirim olacaq","Endirim yoxdur")</f>
        <v>Endirim olacaq</v>
      </c>
      <c r="L5982" t="str">
        <f>IF(Birlesme[[#This Row],[Endirim]]="Endirim yoxdur", "Yoxdur",INDEX(E:E, MATCH(Birlesme[[#This Row],[Max_price]],G:G,0)))</f>
        <v>MaritalStatus</v>
      </c>
    </row>
    <row r="5983" spans="1:12" x14ac:dyDescent="0.25">
      <c r="A5983" t="s">
        <v>3303</v>
      </c>
      <c r="B5983" t="s">
        <v>3922</v>
      </c>
      <c r="C5983" s="27">
        <v>44604</v>
      </c>
      <c r="D5983" s="27">
        <v>44604</v>
      </c>
      <c r="E5983" t="s">
        <v>3932</v>
      </c>
      <c r="F5983" s="27">
        <v>43779</v>
      </c>
      <c r="G5983">
        <v>62</v>
      </c>
      <c r="H5983" s="27">
        <v>45068</v>
      </c>
      <c r="I5983">
        <v>65</v>
      </c>
      <c r="J5983">
        <f>IFERROR(INDEX(Birlesme[campaign_price], MATCH(Birlesme[[#This Row],[Last_buy_date]], Birlesme[buy_date], 0)), "")</f>
        <v>27</v>
      </c>
      <c r="K5983" t="str">
        <f>IF(Birlesme[[#This Row],[Max_price]]&gt;Birlesme[[#This Row],[Last_campaign_price]],"Endirim olacaq","Endirim yoxdur")</f>
        <v>Endirim olacaq</v>
      </c>
      <c r="L5983" t="str">
        <f>IF(Birlesme[[#This Row],[Endirim]]="Endirim yoxdur", "Yoxdur",INDEX(E:E, MATCH(Birlesme[[#This Row],[Max_price]],G:G,0)))</f>
        <v>HasCreditCard</v>
      </c>
    </row>
    <row r="5984" spans="1:12" x14ac:dyDescent="0.25">
      <c r="A5984" t="s">
        <v>3303</v>
      </c>
      <c r="B5984" t="s">
        <v>3922</v>
      </c>
      <c r="C5984" s="27">
        <v>44604</v>
      </c>
      <c r="D5984" s="27">
        <v>44636</v>
      </c>
      <c r="E5984" t="s">
        <v>3932</v>
      </c>
      <c r="F5984" s="27">
        <v>43779</v>
      </c>
      <c r="G5984">
        <v>62</v>
      </c>
      <c r="H5984" s="27">
        <v>45068</v>
      </c>
      <c r="I5984">
        <v>65</v>
      </c>
      <c r="J5984">
        <f>IFERROR(INDEX(Birlesme[campaign_price], MATCH(Birlesme[[#This Row],[Last_buy_date]], Birlesme[buy_date], 0)), "")</f>
        <v>27</v>
      </c>
      <c r="K5984" t="str">
        <f>IF(Birlesme[[#This Row],[Max_price]]&gt;Birlesme[[#This Row],[Last_campaign_price]],"Endirim olacaq","Endirim yoxdur")</f>
        <v>Endirim olacaq</v>
      </c>
      <c r="L5984" t="str">
        <f>IF(Birlesme[[#This Row],[Endirim]]="Endirim yoxdur", "Yoxdur",INDEX(E:E, MATCH(Birlesme[[#This Row],[Max_price]],G:G,0)))</f>
        <v>HasCreditCard</v>
      </c>
    </row>
    <row r="5985" spans="1:12" x14ac:dyDescent="0.25">
      <c r="A5985" t="s">
        <v>3303</v>
      </c>
      <c r="B5985" t="s">
        <v>3922</v>
      </c>
      <c r="C5985" s="27">
        <v>44604</v>
      </c>
      <c r="D5985" s="27">
        <v>44705</v>
      </c>
      <c r="E5985" t="s">
        <v>3932</v>
      </c>
      <c r="F5985" s="27">
        <v>43779</v>
      </c>
      <c r="G5985">
        <v>62</v>
      </c>
      <c r="H5985" s="27">
        <v>45068</v>
      </c>
      <c r="I5985">
        <v>65</v>
      </c>
      <c r="J5985">
        <f>IFERROR(INDEX(Birlesme[campaign_price], MATCH(Birlesme[[#This Row],[Last_buy_date]], Birlesme[buy_date], 0)), "")</f>
        <v>27</v>
      </c>
      <c r="K5985" t="str">
        <f>IF(Birlesme[[#This Row],[Max_price]]&gt;Birlesme[[#This Row],[Last_campaign_price]],"Endirim olacaq","Endirim yoxdur")</f>
        <v>Endirim olacaq</v>
      </c>
      <c r="L5985" t="str">
        <f>IF(Birlesme[[#This Row],[Endirim]]="Endirim yoxdur", "Yoxdur",INDEX(E:E, MATCH(Birlesme[[#This Row],[Max_price]],G:G,0)))</f>
        <v>HasCreditCard</v>
      </c>
    </row>
    <row r="5986" spans="1:12" x14ac:dyDescent="0.25">
      <c r="A5986" t="s">
        <v>3303</v>
      </c>
      <c r="B5986" t="s">
        <v>3922</v>
      </c>
      <c r="C5986" s="27">
        <v>44604</v>
      </c>
      <c r="D5986" s="27">
        <v>44818</v>
      </c>
      <c r="E5986" t="s">
        <v>3932</v>
      </c>
      <c r="F5986" s="27">
        <v>43779</v>
      </c>
      <c r="G5986">
        <v>62</v>
      </c>
      <c r="H5986" s="27">
        <v>45068</v>
      </c>
      <c r="I5986">
        <v>65</v>
      </c>
      <c r="J5986">
        <f>IFERROR(INDEX(Birlesme[campaign_price], MATCH(Birlesme[[#This Row],[Last_buy_date]], Birlesme[buy_date], 0)), "")</f>
        <v>27</v>
      </c>
      <c r="K5986" t="str">
        <f>IF(Birlesme[[#This Row],[Max_price]]&gt;Birlesme[[#This Row],[Last_campaign_price]],"Endirim olacaq","Endirim yoxdur")</f>
        <v>Endirim olacaq</v>
      </c>
      <c r="L5986" t="str">
        <f>IF(Birlesme[[#This Row],[Endirim]]="Endirim yoxdur", "Yoxdur",INDEX(E:E, MATCH(Birlesme[[#This Row],[Max_price]],G:G,0)))</f>
        <v>HasCreditCard</v>
      </c>
    </row>
    <row r="5987" spans="1:12" x14ac:dyDescent="0.25">
      <c r="A5987" t="s">
        <v>3303</v>
      </c>
      <c r="B5987" t="s">
        <v>3922</v>
      </c>
      <c r="C5987" s="27">
        <v>44604</v>
      </c>
      <c r="D5987" s="27">
        <v>44908</v>
      </c>
      <c r="E5987" t="s">
        <v>3932</v>
      </c>
      <c r="F5987" s="27">
        <v>43779</v>
      </c>
      <c r="G5987">
        <v>62</v>
      </c>
      <c r="H5987" s="27">
        <v>45068</v>
      </c>
      <c r="I5987">
        <v>65</v>
      </c>
      <c r="J5987">
        <f>IFERROR(INDEX(Birlesme[campaign_price], MATCH(Birlesme[[#This Row],[Last_buy_date]], Birlesme[buy_date], 0)), "")</f>
        <v>27</v>
      </c>
      <c r="K5987" t="str">
        <f>IF(Birlesme[[#This Row],[Max_price]]&gt;Birlesme[[#This Row],[Last_campaign_price]],"Endirim olacaq","Endirim yoxdur")</f>
        <v>Endirim olacaq</v>
      </c>
      <c r="L5987" t="str">
        <f>IF(Birlesme[[#This Row],[Endirim]]="Endirim yoxdur", "Yoxdur",INDEX(E:E, MATCH(Birlesme[[#This Row],[Max_price]],G:G,0)))</f>
        <v>HasCreditCard</v>
      </c>
    </row>
    <row r="5988" spans="1:12" x14ac:dyDescent="0.25">
      <c r="A5988" t="s">
        <v>3303</v>
      </c>
      <c r="B5988" t="s">
        <v>3922</v>
      </c>
      <c r="C5988" s="27">
        <v>44604</v>
      </c>
      <c r="D5988" s="27">
        <v>44944</v>
      </c>
      <c r="E5988" t="s">
        <v>3932</v>
      </c>
      <c r="F5988" s="27">
        <v>43779</v>
      </c>
      <c r="G5988">
        <v>62</v>
      </c>
      <c r="H5988" s="27">
        <v>45068</v>
      </c>
      <c r="I5988">
        <v>65</v>
      </c>
      <c r="J5988">
        <f>IFERROR(INDEX(Birlesme[campaign_price], MATCH(Birlesme[[#This Row],[Last_buy_date]], Birlesme[buy_date], 0)), "")</f>
        <v>27</v>
      </c>
      <c r="K5988" t="str">
        <f>IF(Birlesme[[#This Row],[Max_price]]&gt;Birlesme[[#This Row],[Last_campaign_price]],"Endirim olacaq","Endirim yoxdur")</f>
        <v>Endirim olacaq</v>
      </c>
      <c r="L5988" t="str">
        <f>IF(Birlesme[[#This Row],[Endirim]]="Endirim yoxdur", "Yoxdur",INDEX(E:E, MATCH(Birlesme[[#This Row],[Max_price]],G:G,0)))</f>
        <v>HasCreditCard</v>
      </c>
    </row>
    <row r="5989" spans="1:12" x14ac:dyDescent="0.25">
      <c r="A5989" t="s">
        <v>3303</v>
      </c>
      <c r="B5989" t="s">
        <v>3922</v>
      </c>
      <c r="C5989" s="27">
        <v>44604</v>
      </c>
      <c r="D5989" s="27">
        <v>44972</v>
      </c>
      <c r="E5989" t="s">
        <v>3932</v>
      </c>
      <c r="F5989" s="27">
        <v>43779</v>
      </c>
      <c r="G5989">
        <v>62</v>
      </c>
      <c r="H5989" s="27">
        <v>45068</v>
      </c>
      <c r="I5989">
        <v>65</v>
      </c>
      <c r="J5989">
        <f>IFERROR(INDEX(Birlesme[campaign_price], MATCH(Birlesme[[#This Row],[Last_buy_date]], Birlesme[buy_date], 0)), "")</f>
        <v>27</v>
      </c>
      <c r="K5989" t="str">
        <f>IF(Birlesme[[#This Row],[Max_price]]&gt;Birlesme[[#This Row],[Last_campaign_price]],"Endirim olacaq","Endirim yoxdur")</f>
        <v>Endirim olacaq</v>
      </c>
      <c r="L5989" t="str">
        <f>IF(Birlesme[[#This Row],[Endirim]]="Endirim yoxdur", "Yoxdur",INDEX(E:E, MATCH(Birlesme[[#This Row],[Max_price]],G:G,0)))</f>
        <v>HasCreditCard</v>
      </c>
    </row>
    <row r="5990" spans="1:12" x14ac:dyDescent="0.25">
      <c r="A5990" t="s">
        <v>3303</v>
      </c>
      <c r="B5990" t="s">
        <v>3922</v>
      </c>
      <c r="C5990" s="27">
        <v>44604</v>
      </c>
      <c r="D5990" s="27">
        <v>45010</v>
      </c>
      <c r="E5990" t="s">
        <v>3932</v>
      </c>
      <c r="F5990" s="27">
        <v>43779</v>
      </c>
      <c r="G5990">
        <v>62</v>
      </c>
      <c r="H5990" s="27">
        <v>45068</v>
      </c>
      <c r="I5990">
        <v>65</v>
      </c>
      <c r="J5990">
        <f>IFERROR(INDEX(Birlesme[campaign_price], MATCH(Birlesme[[#This Row],[Last_buy_date]], Birlesme[buy_date], 0)), "")</f>
        <v>27</v>
      </c>
      <c r="K5990" t="str">
        <f>IF(Birlesme[[#This Row],[Max_price]]&gt;Birlesme[[#This Row],[Last_campaign_price]],"Endirim olacaq","Endirim yoxdur")</f>
        <v>Endirim olacaq</v>
      </c>
      <c r="L5990" t="str">
        <f>IF(Birlesme[[#This Row],[Endirim]]="Endirim yoxdur", "Yoxdur",INDEX(E:E, MATCH(Birlesme[[#This Row],[Max_price]],G:G,0)))</f>
        <v>HasCreditCard</v>
      </c>
    </row>
    <row r="5991" spans="1:12" x14ac:dyDescent="0.25">
      <c r="A5991" t="s">
        <v>3303</v>
      </c>
      <c r="B5991" t="s">
        <v>3922</v>
      </c>
      <c r="C5991" s="27">
        <v>44604</v>
      </c>
      <c r="D5991" s="27">
        <v>45058</v>
      </c>
      <c r="E5991" t="s">
        <v>3932</v>
      </c>
      <c r="F5991" s="27">
        <v>43779</v>
      </c>
      <c r="G5991">
        <v>62</v>
      </c>
      <c r="H5991" s="27">
        <v>45068</v>
      </c>
      <c r="I5991">
        <v>65</v>
      </c>
      <c r="J5991">
        <f>IFERROR(INDEX(Birlesme[campaign_price], MATCH(Birlesme[[#This Row],[Last_buy_date]], Birlesme[buy_date], 0)), "")</f>
        <v>27</v>
      </c>
      <c r="K5991" t="str">
        <f>IF(Birlesme[[#This Row],[Max_price]]&gt;Birlesme[[#This Row],[Last_campaign_price]],"Endirim olacaq","Endirim yoxdur")</f>
        <v>Endirim olacaq</v>
      </c>
      <c r="L5991" t="str">
        <f>IF(Birlesme[[#This Row],[Endirim]]="Endirim yoxdur", "Yoxdur",INDEX(E:E, MATCH(Birlesme[[#This Row],[Max_price]],G:G,0)))</f>
        <v>HasCreditCard</v>
      </c>
    </row>
    <row r="5992" spans="1:12" x14ac:dyDescent="0.25">
      <c r="A5992" t="s">
        <v>3303</v>
      </c>
      <c r="B5992" t="s">
        <v>3948</v>
      </c>
      <c r="C5992" s="27">
        <v>44820</v>
      </c>
      <c r="D5992" s="27">
        <v>44820</v>
      </c>
      <c r="E5992" t="s">
        <v>3941</v>
      </c>
      <c r="F5992" s="27">
        <v>44532</v>
      </c>
      <c r="G5992">
        <v>65</v>
      </c>
      <c r="H5992" s="27">
        <v>45068</v>
      </c>
      <c r="I5992">
        <v>65</v>
      </c>
      <c r="J5992">
        <f>IFERROR(INDEX(Birlesme[campaign_price], MATCH(Birlesme[[#This Row],[Last_buy_date]], Birlesme[buy_date], 0)), "")</f>
        <v>27</v>
      </c>
      <c r="K5992" t="str">
        <f>IF(Birlesme[[#This Row],[Max_price]]&gt;Birlesme[[#This Row],[Last_campaign_price]],"Endirim olacaq","Endirim yoxdur")</f>
        <v>Endirim olacaq</v>
      </c>
      <c r="L5992" t="str">
        <f>IF(Birlesme[[#This Row],[Endirim]]="Endirim yoxdur", "Yoxdur",INDEX(E:E, MATCH(Birlesme[[#This Row],[Max_price]],G:G,0)))</f>
        <v>HasCreditCard</v>
      </c>
    </row>
    <row r="5993" spans="1:12" x14ac:dyDescent="0.25">
      <c r="A5993" t="s">
        <v>3303</v>
      </c>
      <c r="B5993" t="s">
        <v>3948</v>
      </c>
      <c r="C5993" s="27">
        <v>44820</v>
      </c>
      <c r="D5993" s="27">
        <v>44859</v>
      </c>
      <c r="E5993" t="s">
        <v>3941</v>
      </c>
      <c r="F5993" s="27">
        <v>44532</v>
      </c>
      <c r="G5993">
        <v>65</v>
      </c>
      <c r="H5993" s="27">
        <v>45068</v>
      </c>
      <c r="I5993">
        <v>65</v>
      </c>
      <c r="J5993">
        <f>IFERROR(INDEX(Birlesme[campaign_price], MATCH(Birlesme[[#This Row],[Last_buy_date]], Birlesme[buy_date], 0)), "")</f>
        <v>27</v>
      </c>
      <c r="K5993" t="str">
        <f>IF(Birlesme[[#This Row],[Max_price]]&gt;Birlesme[[#This Row],[Last_campaign_price]],"Endirim olacaq","Endirim yoxdur")</f>
        <v>Endirim olacaq</v>
      </c>
      <c r="L5993" t="str">
        <f>IF(Birlesme[[#This Row],[Endirim]]="Endirim yoxdur", "Yoxdur",INDEX(E:E, MATCH(Birlesme[[#This Row],[Max_price]],G:G,0)))</f>
        <v>HasCreditCard</v>
      </c>
    </row>
    <row r="5994" spans="1:12" x14ac:dyDescent="0.25">
      <c r="A5994" t="s">
        <v>3303</v>
      </c>
      <c r="B5994" t="s">
        <v>3948</v>
      </c>
      <c r="C5994" s="27">
        <v>44820</v>
      </c>
      <c r="D5994" s="27">
        <v>44882</v>
      </c>
      <c r="E5994" t="s">
        <v>3941</v>
      </c>
      <c r="F5994" s="27">
        <v>44532</v>
      </c>
      <c r="G5994">
        <v>65</v>
      </c>
      <c r="H5994" s="27">
        <v>45068</v>
      </c>
      <c r="I5994">
        <v>65</v>
      </c>
      <c r="J5994">
        <f>IFERROR(INDEX(Birlesme[campaign_price], MATCH(Birlesme[[#This Row],[Last_buy_date]], Birlesme[buy_date], 0)), "")</f>
        <v>27</v>
      </c>
      <c r="K5994" t="str">
        <f>IF(Birlesme[[#This Row],[Max_price]]&gt;Birlesme[[#This Row],[Last_campaign_price]],"Endirim olacaq","Endirim yoxdur")</f>
        <v>Endirim olacaq</v>
      </c>
      <c r="L5994" t="str">
        <f>IF(Birlesme[[#This Row],[Endirim]]="Endirim yoxdur", "Yoxdur",INDEX(E:E, MATCH(Birlesme[[#This Row],[Max_price]],G:G,0)))</f>
        <v>HasCreditCard</v>
      </c>
    </row>
    <row r="5995" spans="1:12" x14ac:dyDescent="0.25">
      <c r="A5995" t="s">
        <v>3303</v>
      </c>
      <c r="B5995" t="s">
        <v>3948</v>
      </c>
      <c r="C5995" s="27">
        <v>44820</v>
      </c>
      <c r="D5995" s="27">
        <v>44923</v>
      </c>
      <c r="E5995" t="s">
        <v>3941</v>
      </c>
      <c r="F5995" s="27">
        <v>44532</v>
      </c>
      <c r="G5995">
        <v>65</v>
      </c>
      <c r="H5995" s="27">
        <v>45068</v>
      </c>
      <c r="I5995">
        <v>65</v>
      </c>
      <c r="J5995">
        <f>IFERROR(INDEX(Birlesme[campaign_price], MATCH(Birlesme[[#This Row],[Last_buy_date]], Birlesme[buy_date], 0)), "")</f>
        <v>27</v>
      </c>
      <c r="K5995" t="str">
        <f>IF(Birlesme[[#This Row],[Max_price]]&gt;Birlesme[[#This Row],[Last_campaign_price]],"Endirim olacaq","Endirim yoxdur")</f>
        <v>Endirim olacaq</v>
      </c>
      <c r="L5995" t="str">
        <f>IF(Birlesme[[#This Row],[Endirim]]="Endirim yoxdur", "Yoxdur",INDEX(E:E, MATCH(Birlesme[[#This Row],[Max_price]],G:G,0)))</f>
        <v>HasCreditCard</v>
      </c>
    </row>
    <row r="5996" spans="1:12" x14ac:dyDescent="0.25">
      <c r="A5996" t="s">
        <v>3303</v>
      </c>
      <c r="B5996" t="s">
        <v>3948</v>
      </c>
      <c r="C5996" s="27">
        <v>44820</v>
      </c>
      <c r="D5996" s="27">
        <v>44985</v>
      </c>
      <c r="E5996" t="s">
        <v>3941</v>
      </c>
      <c r="F5996" s="27">
        <v>44532</v>
      </c>
      <c r="G5996">
        <v>65</v>
      </c>
      <c r="H5996" s="27">
        <v>45068</v>
      </c>
      <c r="I5996">
        <v>65</v>
      </c>
      <c r="J5996">
        <f>IFERROR(INDEX(Birlesme[campaign_price], MATCH(Birlesme[[#This Row],[Last_buy_date]], Birlesme[buy_date], 0)), "")</f>
        <v>27</v>
      </c>
      <c r="K5996" t="str">
        <f>IF(Birlesme[[#This Row],[Max_price]]&gt;Birlesme[[#This Row],[Last_campaign_price]],"Endirim olacaq","Endirim yoxdur")</f>
        <v>Endirim olacaq</v>
      </c>
      <c r="L5996" t="str">
        <f>IF(Birlesme[[#This Row],[Endirim]]="Endirim yoxdur", "Yoxdur",INDEX(E:E, MATCH(Birlesme[[#This Row],[Max_price]],G:G,0)))</f>
        <v>HasCreditCard</v>
      </c>
    </row>
    <row r="5997" spans="1:12" x14ac:dyDescent="0.25">
      <c r="A5997" t="s">
        <v>3303</v>
      </c>
      <c r="B5997" t="s">
        <v>3948</v>
      </c>
      <c r="C5997" s="27">
        <v>44820</v>
      </c>
      <c r="D5997" s="27">
        <v>45046</v>
      </c>
      <c r="E5997" t="s">
        <v>3941</v>
      </c>
      <c r="F5997" s="27">
        <v>44532</v>
      </c>
      <c r="G5997">
        <v>65</v>
      </c>
      <c r="H5997" s="27">
        <v>45068</v>
      </c>
      <c r="I5997">
        <v>65</v>
      </c>
      <c r="J5997">
        <f>IFERROR(INDEX(Birlesme[campaign_price], MATCH(Birlesme[[#This Row],[Last_buy_date]], Birlesme[buy_date], 0)), "")</f>
        <v>27</v>
      </c>
      <c r="K5997" t="str">
        <f>IF(Birlesme[[#This Row],[Max_price]]&gt;Birlesme[[#This Row],[Last_campaign_price]],"Endirim olacaq","Endirim yoxdur")</f>
        <v>Endirim olacaq</v>
      </c>
      <c r="L5997" t="str">
        <f>IF(Birlesme[[#This Row],[Endirim]]="Endirim yoxdur", "Yoxdur",INDEX(E:E, MATCH(Birlesme[[#This Row],[Max_price]],G:G,0)))</f>
        <v>HasCreditCard</v>
      </c>
    </row>
    <row r="5998" spans="1:12" x14ac:dyDescent="0.25">
      <c r="A5998" t="s">
        <v>3303</v>
      </c>
      <c r="B5998" t="s">
        <v>3948</v>
      </c>
      <c r="C5998" s="27">
        <v>44820</v>
      </c>
      <c r="D5998" s="27">
        <v>45068</v>
      </c>
      <c r="E5998" t="s">
        <v>3941</v>
      </c>
      <c r="F5998" s="27">
        <v>44532</v>
      </c>
      <c r="G5998">
        <v>65</v>
      </c>
      <c r="H5998" s="27">
        <v>45068</v>
      </c>
      <c r="I5998">
        <v>65</v>
      </c>
      <c r="J5998">
        <f>IFERROR(INDEX(Birlesme[campaign_price], MATCH(Birlesme[[#This Row],[Last_buy_date]], Birlesme[buy_date], 0)), "")</f>
        <v>27</v>
      </c>
      <c r="K5998" t="str">
        <f>IF(Birlesme[[#This Row],[Max_price]]&gt;Birlesme[[#This Row],[Last_campaign_price]],"Endirim olacaq","Endirim yoxdur")</f>
        <v>Endirim olacaq</v>
      </c>
      <c r="L5998" t="str">
        <f>IF(Birlesme[[#This Row],[Endirim]]="Endirim yoxdur", "Yoxdur",INDEX(E:E, MATCH(Birlesme[[#This Row],[Max_price]],G:G,0)))</f>
        <v>HasCreditCard</v>
      </c>
    </row>
    <row r="5999" spans="1:12" x14ac:dyDescent="0.25">
      <c r="A5999" t="s">
        <v>3304</v>
      </c>
      <c r="B5999" t="s">
        <v>3924</v>
      </c>
      <c r="C5999" s="27">
        <v>44586</v>
      </c>
      <c r="D5999" s="27">
        <v>44586</v>
      </c>
      <c r="E5999" t="s">
        <v>3934</v>
      </c>
      <c r="F5999" s="27">
        <v>42352</v>
      </c>
      <c r="G5999">
        <v>22</v>
      </c>
      <c r="H5999" s="27">
        <v>45070</v>
      </c>
      <c r="I5999">
        <v>22</v>
      </c>
      <c r="J5999">
        <f>IFERROR(INDEX(Birlesme[campaign_price], MATCH(Birlesme[[#This Row],[Last_buy_date]], Birlesme[buy_date], 0)), "")</f>
        <v>29</v>
      </c>
      <c r="K5999" t="str">
        <f>IF(Birlesme[[#This Row],[Max_price]]&gt;Birlesme[[#This Row],[Last_campaign_price]],"Endirim olacaq","Endirim yoxdur")</f>
        <v>Endirim yoxdur</v>
      </c>
      <c r="L5999" t="str">
        <f>IF(Birlesme[[#This Row],[Endirim]]="Endirim yoxdur", "Yoxdur",INDEX(E:E, MATCH(Birlesme[[#This Row],[Max_price]],G:G,0)))</f>
        <v>Yoxdur</v>
      </c>
    </row>
    <row r="6000" spans="1:12" x14ac:dyDescent="0.25">
      <c r="A6000" t="s">
        <v>3304</v>
      </c>
      <c r="B6000" t="s">
        <v>3924</v>
      </c>
      <c r="C6000" s="27">
        <v>44586</v>
      </c>
      <c r="D6000" s="27">
        <v>44618</v>
      </c>
      <c r="E6000" t="s">
        <v>3934</v>
      </c>
      <c r="F6000" s="27">
        <v>42352</v>
      </c>
      <c r="G6000">
        <v>22</v>
      </c>
      <c r="H6000" s="27">
        <v>45070</v>
      </c>
      <c r="I6000">
        <v>22</v>
      </c>
      <c r="J6000">
        <f>IFERROR(INDEX(Birlesme[campaign_price], MATCH(Birlesme[[#This Row],[Last_buy_date]], Birlesme[buy_date], 0)), "")</f>
        <v>29</v>
      </c>
      <c r="K6000" t="str">
        <f>IF(Birlesme[[#This Row],[Max_price]]&gt;Birlesme[[#This Row],[Last_campaign_price]],"Endirim olacaq","Endirim yoxdur")</f>
        <v>Endirim yoxdur</v>
      </c>
      <c r="L6000" t="str">
        <f>IF(Birlesme[[#This Row],[Endirim]]="Endirim yoxdur", "Yoxdur",INDEX(E:E, MATCH(Birlesme[[#This Row],[Max_price]],G:G,0)))</f>
        <v>Yoxdur</v>
      </c>
    </row>
    <row r="6001" spans="1:12" x14ac:dyDescent="0.25">
      <c r="A6001" t="s">
        <v>3304</v>
      </c>
      <c r="B6001" t="s">
        <v>3924</v>
      </c>
      <c r="C6001" s="27">
        <v>44586</v>
      </c>
      <c r="D6001" s="27">
        <v>44624</v>
      </c>
      <c r="E6001" t="s">
        <v>3934</v>
      </c>
      <c r="F6001" s="27">
        <v>42352</v>
      </c>
      <c r="G6001">
        <v>22</v>
      </c>
      <c r="H6001" s="27">
        <v>45070</v>
      </c>
      <c r="I6001">
        <v>22</v>
      </c>
      <c r="J6001">
        <f>IFERROR(INDEX(Birlesme[campaign_price], MATCH(Birlesme[[#This Row],[Last_buy_date]], Birlesme[buy_date], 0)), "")</f>
        <v>29</v>
      </c>
      <c r="K6001" t="str">
        <f>IF(Birlesme[[#This Row],[Max_price]]&gt;Birlesme[[#This Row],[Last_campaign_price]],"Endirim olacaq","Endirim yoxdur")</f>
        <v>Endirim yoxdur</v>
      </c>
      <c r="L6001" t="str">
        <f>IF(Birlesme[[#This Row],[Endirim]]="Endirim yoxdur", "Yoxdur",INDEX(E:E, MATCH(Birlesme[[#This Row],[Max_price]],G:G,0)))</f>
        <v>Yoxdur</v>
      </c>
    </row>
    <row r="6002" spans="1:12" x14ac:dyDescent="0.25">
      <c r="A6002" t="s">
        <v>3304</v>
      </c>
      <c r="B6002" t="s">
        <v>3924</v>
      </c>
      <c r="C6002" s="27">
        <v>44586</v>
      </c>
      <c r="D6002" s="27">
        <v>44712</v>
      </c>
      <c r="E6002" t="s">
        <v>3934</v>
      </c>
      <c r="F6002" s="27">
        <v>42352</v>
      </c>
      <c r="G6002">
        <v>22</v>
      </c>
      <c r="H6002" s="27">
        <v>45070</v>
      </c>
      <c r="I6002">
        <v>22</v>
      </c>
      <c r="J6002">
        <f>IFERROR(INDEX(Birlesme[campaign_price], MATCH(Birlesme[[#This Row],[Last_buy_date]], Birlesme[buy_date], 0)), "")</f>
        <v>29</v>
      </c>
      <c r="K6002" t="str">
        <f>IF(Birlesme[[#This Row],[Max_price]]&gt;Birlesme[[#This Row],[Last_campaign_price]],"Endirim olacaq","Endirim yoxdur")</f>
        <v>Endirim yoxdur</v>
      </c>
      <c r="L6002" t="str">
        <f>IF(Birlesme[[#This Row],[Endirim]]="Endirim yoxdur", "Yoxdur",INDEX(E:E, MATCH(Birlesme[[#This Row],[Max_price]],G:G,0)))</f>
        <v>Yoxdur</v>
      </c>
    </row>
    <row r="6003" spans="1:12" x14ac:dyDescent="0.25">
      <c r="A6003" t="s">
        <v>3304</v>
      </c>
      <c r="B6003" t="s">
        <v>3924</v>
      </c>
      <c r="C6003" s="27">
        <v>44586</v>
      </c>
      <c r="D6003" s="27">
        <v>44738</v>
      </c>
      <c r="E6003" t="s">
        <v>3934</v>
      </c>
      <c r="F6003" s="27">
        <v>42352</v>
      </c>
      <c r="G6003">
        <v>22</v>
      </c>
      <c r="H6003" s="27">
        <v>45070</v>
      </c>
      <c r="I6003">
        <v>22</v>
      </c>
      <c r="J6003">
        <f>IFERROR(INDEX(Birlesme[campaign_price], MATCH(Birlesme[[#This Row],[Last_buy_date]], Birlesme[buy_date], 0)), "")</f>
        <v>29</v>
      </c>
      <c r="K6003" t="str">
        <f>IF(Birlesme[[#This Row],[Max_price]]&gt;Birlesme[[#This Row],[Last_campaign_price]],"Endirim olacaq","Endirim yoxdur")</f>
        <v>Endirim yoxdur</v>
      </c>
      <c r="L6003" t="str">
        <f>IF(Birlesme[[#This Row],[Endirim]]="Endirim yoxdur", "Yoxdur",INDEX(E:E, MATCH(Birlesme[[#This Row],[Max_price]],G:G,0)))</f>
        <v>Yoxdur</v>
      </c>
    </row>
    <row r="6004" spans="1:12" x14ac:dyDescent="0.25">
      <c r="A6004" t="s">
        <v>3304</v>
      </c>
      <c r="B6004" t="s">
        <v>3924</v>
      </c>
      <c r="C6004" s="27">
        <v>44586</v>
      </c>
      <c r="D6004" s="27">
        <v>44749</v>
      </c>
      <c r="E6004" t="s">
        <v>3934</v>
      </c>
      <c r="F6004" s="27">
        <v>42352</v>
      </c>
      <c r="G6004">
        <v>22</v>
      </c>
      <c r="H6004" s="27">
        <v>45070</v>
      </c>
      <c r="I6004">
        <v>22</v>
      </c>
      <c r="J6004">
        <f>IFERROR(INDEX(Birlesme[campaign_price], MATCH(Birlesme[[#This Row],[Last_buy_date]], Birlesme[buy_date], 0)), "")</f>
        <v>29</v>
      </c>
      <c r="K6004" t="str">
        <f>IF(Birlesme[[#This Row],[Max_price]]&gt;Birlesme[[#This Row],[Last_campaign_price]],"Endirim olacaq","Endirim yoxdur")</f>
        <v>Endirim yoxdur</v>
      </c>
      <c r="L6004" t="str">
        <f>IF(Birlesme[[#This Row],[Endirim]]="Endirim yoxdur", "Yoxdur",INDEX(E:E, MATCH(Birlesme[[#This Row],[Max_price]],G:G,0)))</f>
        <v>Yoxdur</v>
      </c>
    </row>
    <row r="6005" spans="1:12" x14ac:dyDescent="0.25">
      <c r="A6005" t="s">
        <v>3304</v>
      </c>
      <c r="B6005" t="s">
        <v>3924</v>
      </c>
      <c r="C6005" s="27">
        <v>44586</v>
      </c>
      <c r="D6005" s="27">
        <v>44801</v>
      </c>
      <c r="E6005" t="s">
        <v>3934</v>
      </c>
      <c r="F6005" s="27">
        <v>42352</v>
      </c>
      <c r="G6005">
        <v>22</v>
      </c>
      <c r="H6005" s="27">
        <v>45070</v>
      </c>
      <c r="I6005">
        <v>22</v>
      </c>
      <c r="J6005">
        <f>IFERROR(INDEX(Birlesme[campaign_price], MATCH(Birlesme[[#This Row],[Last_buy_date]], Birlesme[buy_date], 0)), "")</f>
        <v>29</v>
      </c>
      <c r="K6005" t="str">
        <f>IF(Birlesme[[#This Row],[Max_price]]&gt;Birlesme[[#This Row],[Last_campaign_price]],"Endirim olacaq","Endirim yoxdur")</f>
        <v>Endirim yoxdur</v>
      </c>
      <c r="L6005" t="str">
        <f>IF(Birlesme[[#This Row],[Endirim]]="Endirim yoxdur", "Yoxdur",INDEX(E:E, MATCH(Birlesme[[#This Row],[Max_price]],G:G,0)))</f>
        <v>Yoxdur</v>
      </c>
    </row>
    <row r="6006" spans="1:12" x14ac:dyDescent="0.25">
      <c r="A6006" t="s">
        <v>3304</v>
      </c>
      <c r="B6006" t="s">
        <v>3924</v>
      </c>
      <c r="C6006" s="27">
        <v>44586</v>
      </c>
      <c r="D6006" s="27">
        <v>44867</v>
      </c>
      <c r="E6006" t="s">
        <v>3934</v>
      </c>
      <c r="F6006" s="27">
        <v>42352</v>
      </c>
      <c r="G6006">
        <v>22</v>
      </c>
      <c r="H6006" s="27">
        <v>45070</v>
      </c>
      <c r="I6006">
        <v>22</v>
      </c>
      <c r="J6006">
        <f>IFERROR(INDEX(Birlesme[campaign_price], MATCH(Birlesme[[#This Row],[Last_buy_date]], Birlesme[buy_date], 0)), "")</f>
        <v>29</v>
      </c>
      <c r="K6006" t="str">
        <f>IF(Birlesme[[#This Row],[Max_price]]&gt;Birlesme[[#This Row],[Last_campaign_price]],"Endirim olacaq","Endirim yoxdur")</f>
        <v>Endirim yoxdur</v>
      </c>
      <c r="L6006" t="str">
        <f>IF(Birlesme[[#This Row],[Endirim]]="Endirim yoxdur", "Yoxdur",INDEX(E:E, MATCH(Birlesme[[#This Row],[Max_price]],G:G,0)))</f>
        <v>Yoxdur</v>
      </c>
    </row>
    <row r="6007" spans="1:12" x14ac:dyDescent="0.25">
      <c r="A6007" t="s">
        <v>3304</v>
      </c>
      <c r="B6007" t="s">
        <v>3924</v>
      </c>
      <c r="C6007" s="27">
        <v>44586</v>
      </c>
      <c r="D6007" s="27">
        <v>44905</v>
      </c>
      <c r="E6007" t="s">
        <v>3934</v>
      </c>
      <c r="F6007" s="27">
        <v>42352</v>
      </c>
      <c r="G6007">
        <v>22</v>
      </c>
      <c r="H6007" s="27">
        <v>45070</v>
      </c>
      <c r="I6007">
        <v>22</v>
      </c>
      <c r="J6007">
        <f>IFERROR(INDEX(Birlesme[campaign_price], MATCH(Birlesme[[#This Row],[Last_buy_date]], Birlesme[buy_date], 0)), "")</f>
        <v>29</v>
      </c>
      <c r="K6007" t="str">
        <f>IF(Birlesme[[#This Row],[Max_price]]&gt;Birlesme[[#This Row],[Last_campaign_price]],"Endirim olacaq","Endirim yoxdur")</f>
        <v>Endirim yoxdur</v>
      </c>
      <c r="L6007" t="str">
        <f>IF(Birlesme[[#This Row],[Endirim]]="Endirim yoxdur", "Yoxdur",INDEX(E:E, MATCH(Birlesme[[#This Row],[Max_price]],G:G,0)))</f>
        <v>Yoxdur</v>
      </c>
    </row>
    <row r="6008" spans="1:12" x14ac:dyDescent="0.25">
      <c r="A6008" t="s">
        <v>3304</v>
      </c>
      <c r="B6008" t="s">
        <v>3924</v>
      </c>
      <c r="C6008" s="27">
        <v>44586</v>
      </c>
      <c r="D6008" s="27">
        <v>44966</v>
      </c>
      <c r="E6008" t="s">
        <v>3934</v>
      </c>
      <c r="F6008" s="27">
        <v>42352</v>
      </c>
      <c r="G6008">
        <v>22</v>
      </c>
      <c r="H6008" s="27">
        <v>45070</v>
      </c>
      <c r="I6008">
        <v>22</v>
      </c>
      <c r="J6008">
        <f>IFERROR(INDEX(Birlesme[campaign_price], MATCH(Birlesme[[#This Row],[Last_buy_date]], Birlesme[buy_date], 0)), "")</f>
        <v>29</v>
      </c>
      <c r="K6008" t="str">
        <f>IF(Birlesme[[#This Row],[Max_price]]&gt;Birlesme[[#This Row],[Last_campaign_price]],"Endirim olacaq","Endirim yoxdur")</f>
        <v>Endirim yoxdur</v>
      </c>
      <c r="L6008" t="str">
        <f>IF(Birlesme[[#This Row],[Endirim]]="Endirim yoxdur", "Yoxdur",INDEX(E:E, MATCH(Birlesme[[#This Row],[Max_price]],G:G,0)))</f>
        <v>Yoxdur</v>
      </c>
    </row>
    <row r="6009" spans="1:12" x14ac:dyDescent="0.25">
      <c r="A6009" t="s">
        <v>3304</v>
      </c>
      <c r="B6009" t="s">
        <v>3924</v>
      </c>
      <c r="C6009" s="27">
        <v>44586</v>
      </c>
      <c r="D6009" s="27">
        <v>44991</v>
      </c>
      <c r="E6009" t="s">
        <v>3934</v>
      </c>
      <c r="F6009" s="27">
        <v>42352</v>
      </c>
      <c r="G6009">
        <v>22</v>
      </c>
      <c r="H6009" s="27">
        <v>45070</v>
      </c>
      <c r="I6009">
        <v>22</v>
      </c>
      <c r="J6009">
        <f>IFERROR(INDEX(Birlesme[campaign_price], MATCH(Birlesme[[#This Row],[Last_buy_date]], Birlesme[buy_date], 0)), "")</f>
        <v>29</v>
      </c>
      <c r="K6009" t="str">
        <f>IF(Birlesme[[#This Row],[Max_price]]&gt;Birlesme[[#This Row],[Last_campaign_price]],"Endirim olacaq","Endirim yoxdur")</f>
        <v>Endirim yoxdur</v>
      </c>
      <c r="L6009" t="str">
        <f>IF(Birlesme[[#This Row],[Endirim]]="Endirim yoxdur", "Yoxdur",INDEX(E:E, MATCH(Birlesme[[#This Row],[Max_price]],G:G,0)))</f>
        <v>Yoxdur</v>
      </c>
    </row>
    <row r="6010" spans="1:12" x14ac:dyDescent="0.25">
      <c r="A6010" t="s">
        <v>3304</v>
      </c>
      <c r="B6010" t="s">
        <v>3924</v>
      </c>
      <c r="C6010" s="27">
        <v>44586</v>
      </c>
      <c r="D6010" s="27">
        <v>45017</v>
      </c>
      <c r="E6010" t="s">
        <v>3934</v>
      </c>
      <c r="F6010" s="27">
        <v>42352</v>
      </c>
      <c r="G6010">
        <v>22</v>
      </c>
      <c r="H6010" s="27">
        <v>45070</v>
      </c>
      <c r="I6010">
        <v>22</v>
      </c>
      <c r="J6010">
        <f>IFERROR(INDEX(Birlesme[campaign_price], MATCH(Birlesme[[#This Row],[Last_buy_date]], Birlesme[buy_date], 0)), "")</f>
        <v>29</v>
      </c>
      <c r="K6010" t="str">
        <f>IF(Birlesme[[#This Row],[Max_price]]&gt;Birlesme[[#This Row],[Last_campaign_price]],"Endirim olacaq","Endirim yoxdur")</f>
        <v>Endirim yoxdur</v>
      </c>
      <c r="L6010" t="str">
        <f>IF(Birlesme[[#This Row],[Endirim]]="Endirim yoxdur", "Yoxdur",INDEX(E:E, MATCH(Birlesme[[#This Row],[Max_price]],G:G,0)))</f>
        <v>Yoxdur</v>
      </c>
    </row>
    <row r="6011" spans="1:12" x14ac:dyDescent="0.25">
      <c r="A6011" t="s">
        <v>3304</v>
      </c>
      <c r="B6011" t="s">
        <v>3951</v>
      </c>
      <c r="C6011" s="27">
        <v>44668</v>
      </c>
      <c r="D6011" s="27">
        <v>44668</v>
      </c>
      <c r="E6011" t="s">
        <v>3944</v>
      </c>
      <c r="F6011" s="27">
        <v>43340</v>
      </c>
      <c r="G6011">
        <v>14</v>
      </c>
      <c r="H6011" s="27">
        <v>45070</v>
      </c>
      <c r="I6011">
        <v>22</v>
      </c>
      <c r="J6011">
        <f>IFERROR(INDEX(Birlesme[campaign_price], MATCH(Birlesme[[#This Row],[Last_buy_date]], Birlesme[buy_date], 0)), "")</f>
        <v>29</v>
      </c>
      <c r="K6011" t="str">
        <f>IF(Birlesme[[#This Row],[Max_price]]&gt;Birlesme[[#This Row],[Last_campaign_price]],"Endirim olacaq","Endirim yoxdur")</f>
        <v>Endirim yoxdur</v>
      </c>
      <c r="L6011" t="str">
        <f>IF(Birlesme[[#This Row],[Endirim]]="Endirim yoxdur", "Yoxdur",INDEX(E:E, MATCH(Birlesme[[#This Row],[Max_price]],G:G,0)))</f>
        <v>Yoxdur</v>
      </c>
    </row>
    <row r="6012" spans="1:12" x14ac:dyDescent="0.25">
      <c r="A6012" t="s">
        <v>3304</v>
      </c>
      <c r="B6012" t="s">
        <v>3951</v>
      </c>
      <c r="C6012" s="27">
        <v>44668</v>
      </c>
      <c r="D6012" s="27">
        <v>44730</v>
      </c>
      <c r="E6012" t="s">
        <v>3944</v>
      </c>
      <c r="F6012" s="27">
        <v>43340</v>
      </c>
      <c r="G6012">
        <v>14</v>
      </c>
      <c r="H6012" s="27">
        <v>45070</v>
      </c>
      <c r="I6012">
        <v>22</v>
      </c>
      <c r="J6012">
        <f>IFERROR(INDEX(Birlesme[campaign_price], MATCH(Birlesme[[#This Row],[Last_buy_date]], Birlesme[buy_date], 0)), "")</f>
        <v>29</v>
      </c>
      <c r="K6012" t="str">
        <f>IF(Birlesme[[#This Row],[Max_price]]&gt;Birlesme[[#This Row],[Last_campaign_price]],"Endirim olacaq","Endirim yoxdur")</f>
        <v>Endirim yoxdur</v>
      </c>
      <c r="L6012" t="str">
        <f>IF(Birlesme[[#This Row],[Endirim]]="Endirim yoxdur", "Yoxdur",INDEX(E:E, MATCH(Birlesme[[#This Row],[Max_price]],G:G,0)))</f>
        <v>Yoxdur</v>
      </c>
    </row>
    <row r="6013" spans="1:12" x14ac:dyDescent="0.25">
      <c r="A6013" t="s">
        <v>3304</v>
      </c>
      <c r="B6013" t="s">
        <v>3951</v>
      </c>
      <c r="C6013" s="27">
        <v>44668</v>
      </c>
      <c r="D6013" s="27">
        <v>44770</v>
      </c>
      <c r="E6013" t="s">
        <v>3944</v>
      </c>
      <c r="F6013" s="27">
        <v>43340</v>
      </c>
      <c r="G6013">
        <v>14</v>
      </c>
      <c r="H6013" s="27">
        <v>45070</v>
      </c>
      <c r="I6013">
        <v>22</v>
      </c>
      <c r="J6013">
        <f>IFERROR(INDEX(Birlesme[campaign_price], MATCH(Birlesme[[#This Row],[Last_buy_date]], Birlesme[buy_date], 0)), "")</f>
        <v>29</v>
      </c>
      <c r="K6013" t="str">
        <f>IF(Birlesme[[#This Row],[Max_price]]&gt;Birlesme[[#This Row],[Last_campaign_price]],"Endirim olacaq","Endirim yoxdur")</f>
        <v>Endirim yoxdur</v>
      </c>
      <c r="L6013" t="str">
        <f>IF(Birlesme[[#This Row],[Endirim]]="Endirim yoxdur", "Yoxdur",INDEX(E:E, MATCH(Birlesme[[#This Row],[Max_price]],G:G,0)))</f>
        <v>Yoxdur</v>
      </c>
    </row>
    <row r="6014" spans="1:12" x14ac:dyDescent="0.25">
      <c r="A6014" t="s">
        <v>3304</v>
      </c>
      <c r="B6014" t="s">
        <v>3951</v>
      </c>
      <c r="C6014" s="27">
        <v>44668</v>
      </c>
      <c r="D6014" s="27">
        <v>44828</v>
      </c>
      <c r="E6014" t="s">
        <v>3944</v>
      </c>
      <c r="F6014" s="27">
        <v>43340</v>
      </c>
      <c r="G6014">
        <v>14</v>
      </c>
      <c r="H6014" s="27">
        <v>45070</v>
      </c>
      <c r="I6014">
        <v>22</v>
      </c>
      <c r="J6014">
        <f>IFERROR(INDEX(Birlesme[campaign_price], MATCH(Birlesme[[#This Row],[Last_buy_date]], Birlesme[buy_date], 0)), "")</f>
        <v>29</v>
      </c>
      <c r="K6014" t="str">
        <f>IF(Birlesme[[#This Row],[Max_price]]&gt;Birlesme[[#This Row],[Last_campaign_price]],"Endirim olacaq","Endirim yoxdur")</f>
        <v>Endirim yoxdur</v>
      </c>
      <c r="L6014" t="str">
        <f>IF(Birlesme[[#This Row],[Endirim]]="Endirim yoxdur", "Yoxdur",INDEX(E:E, MATCH(Birlesme[[#This Row],[Max_price]],G:G,0)))</f>
        <v>Yoxdur</v>
      </c>
    </row>
    <row r="6015" spans="1:12" x14ac:dyDescent="0.25">
      <c r="A6015" t="s">
        <v>3304</v>
      </c>
      <c r="B6015" t="s">
        <v>3951</v>
      </c>
      <c r="C6015" s="27">
        <v>44668</v>
      </c>
      <c r="D6015" s="27">
        <v>44851</v>
      </c>
      <c r="E6015" t="s">
        <v>3944</v>
      </c>
      <c r="F6015" s="27">
        <v>43340</v>
      </c>
      <c r="G6015">
        <v>14</v>
      </c>
      <c r="H6015" s="27">
        <v>45070</v>
      </c>
      <c r="I6015">
        <v>22</v>
      </c>
      <c r="J6015">
        <f>IFERROR(INDEX(Birlesme[campaign_price], MATCH(Birlesme[[#This Row],[Last_buy_date]], Birlesme[buy_date], 0)), "")</f>
        <v>29</v>
      </c>
      <c r="K6015" t="str">
        <f>IF(Birlesme[[#This Row],[Max_price]]&gt;Birlesme[[#This Row],[Last_campaign_price]],"Endirim olacaq","Endirim yoxdur")</f>
        <v>Endirim yoxdur</v>
      </c>
      <c r="L6015" t="str">
        <f>IF(Birlesme[[#This Row],[Endirim]]="Endirim yoxdur", "Yoxdur",INDEX(E:E, MATCH(Birlesme[[#This Row],[Max_price]],G:G,0)))</f>
        <v>Yoxdur</v>
      </c>
    </row>
    <row r="6016" spans="1:12" x14ac:dyDescent="0.25">
      <c r="A6016" t="s">
        <v>3304</v>
      </c>
      <c r="B6016" t="s">
        <v>3951</v>
      </c>
      <c r="C6016" s="27">
        <v>44668</v>
      </c>
      <c r="D6016" s="27">
        <v>44889</v>
      </c>
      <c r="E6016" t="s">
        <v>3944</v>
      </c>
      <c r="F6016" s="27">
        <v>43340</v>
      </c>
      <c r="G6016">
        <v>14</v>
      </c>
      <c r="H6016" s="27">
        <v>45070</v>
      </c>
      <c r="I6016">
        <v>22</v>
      </c>
      <c r="J6016">
        <f>IFERROR(INDEX(Birlesme[campaign_price], MATCH(Birlesme[[#This Row],[Last_buy_date]], Birlesme[buy_date], 0)), "")</f>
        <v>29</v>
      </c>
      <c r="K6016" t="str">
        <f>IF(Birlesme[[#This Row],[Max_price]]&gt;Birlesme[[#This Row],[Last_campaign_price]],"Endirim olacaq","Endirim yoxdur")</f>
        <v>Endirim yoxdur</v>
      </c>
      <c r="L6016" t="str">
        <f>IF(Birlesme[[#This Row],[Endirim]]="Endirim yoxdur", "Yoxdur",INDEX(E:E, MATCH(Birlesme[[#This Row],[Max_price]],G:G,0)))</f>
        <v>Yoxdur</v>
      </c>
    </row>
    <row r="6017" spans="1:12" x14ac:dyDescent="0.25">
      <c r="A6017" t="s">
        <v>3304</v>
      </c>
      <c r="B6017" t="s">
        <v>3951</v>
      </c>
      <c r="C6017" s="27">
        <v>44668</v>
      </c>
      <c r="D6017" s="27">
        <v>44897</v>
      </c>
      <c r="E6017" t="s">
        <v>3944</v>
      </c>
      <c r="F6017" s="27">
        <v>43340</v>
      </c>
      <c r="G6017">
        <v>14</v>
      </c>
      <c r="H6017" s="27">
        <v>45070</v>
      </c>
      <c r="I6017">
        <v>22</v>
      </c>
      <c r="J6017">
        <f>IFERROR(INDEX(Birlesme[campaign_price], MATCH(Birlesme[[#This Row],[Last_buy_date]], Birlesme[buy_date], 0)), "")</f>
        <v>29</v>
      </c>
      <c r="K6017" t="str">
        <f>IF(Birlesme[[#This Row],[Max_price]]&gt;Birlesme[[#This Row],[Last_campaign_price]],"Endirim olacaq","Endirim yoxdur")</f>
        <v>Endirim yoxdur</v>
      </c>
      <c r="L6017" t="str">
        <f>IF(Birlesme[[#This Row],[Endirim]]="Endirim yoxdur", "Yoxdur",INDEX(E:E, MATCH(Birlesme[[#This Row],[Max_price]],G:G,0)))</f>
        <v>Yoxdur</v>
      </c>
    </row>
    <row r="6018" spans="1:12" x14ac:dyDescent="0.25">
      <c r="A6018" t="s">
        <v>3304</v>
      </c>
      <c r="B6018" t="s">
        <v>3951</v>
      </c>
      <c r="C6018" s="27">
        <v>44668</v>
      </c>
      <c r="D6018" s="27">
        <v>44957</v>
      </c>
      <c r="E6018" t="s">
        <v>3944</v>
      </c>
      <c r="F6018" s="27">
        <v>43340</v>
      </c>
      <c r="G6018">
        <v>14</v>
      </c>
      <c r="H6018" s="27">
        <v>45070</v>
      </c>
      <c r="I6018">
        <v>22</v>
      </c>
      <c r="J6018">
        <f>IFERROR(INDEX(Birlesme[campaign_price], MATCH(Birlesme[[#This Row],[Last_buy_date]], Birlesme[buy_date], 0)), "")</f>
        <v>29</v>
      </c>
      <c r="K6018" t="str">
        <f>IF(Birlesme[[#This Row],[Max_price]]&gt;Birlesme[[#This Row],[Last_campaign_price]],"Endirim olacaq","Endirim yoxdur")</f>
        <v>Endirim yoxdur</v>
      </c>
      <c r="L6018" t="str">
        <f>IF(Birlesme[[#This Row],[Endirim]]="Endirim yoxdur", "Yoxdur",INDEX(E:E, MATCH(Birlesme[[#This Row],[Max_price]],G:G,0)))</f>
        <v>Yoxdur</v>
      </c>
    </row>
    <row r="6019" spans="1:12" x14ac:dyDescent="0.25">
      <c r="A6019" t="s">
        <v>3304</v>
      </c>
      <c r="B6019" t="s">
        <v>3951</v>
      </c>
      <c r="C6019" s="27">
        <v>44668</v>
      </c>
      <c r="D6019" s="27">
        <v>44983</v>
      </c>
      <c r="E6019" t="s">
        <v>3944</v>
      </c>
      <c r="F6019" s="27">
        <v>43340</v>
      </c>
      <c r="G6019">
        <v>14</v>
      </c>
      <c r="H6019" s="27">
        <v>45070</v>
      </c>
      <c r="I6019">
        <v>22</v>
      </c>
      <c r="J6019">
        <f>IFERROR(INDEX(Birlesme[campaign_price], MATCH(Birlesme[[#This Row],[Last_buy_date]], Birlesme[buy_date], 0)), "")</f>
        <v>29</v>
      </c>
      <c r="K6019" t="str">
        <f>IF(Birlesme[[#This Row],[Max_price]]&gt;Birlesme[[#This Row],[Last_campaign_price]],"Endirim olacaq","Endirim yoxdur")</f>
        <v>Endirim yoxdur</v>
      </c>
      <c r="L6019" t="str">
        <f>IF(Birlesme[[#This Row],[Endirim]]="Endirim yoxdur", "Yoxdur",INDEX(E:E, MATCH(Birlesme[[#This Row],[Max_price]],G:G,0)))</f>
        <v>Yoxdur</v>
      </c>
    </row>
    <row r="6020" spans="1:12" x14ac:dyDescent="0.25">
      <c r="A6020" t="s">
        <v>3304</v>
      </c>
      <c r="B6020" t="s">
        <v>3951</v>
      </c>
      <c r="C6020" s="27">
        <v>44668</v>
      </c>
      <c r="D6020" s="27">
        <v>45005</v>
      </c>
      <c r="E6020" t="s">
        <v>3944</v>
      </c>
      <c r="F6020" s="27">
        <v>43340</v>
      </c>
      <c r="G6020">
        <v>14</v>
      </c>
      <c r="H6020" s="27">
        <v>45070</v>
      </c>
      <c r="I6020">
        <v>22</v>
      </c>
      <c r="J6020">
        <f>IFERROR(INDEX(Birlesme[campaign_price], MATCH(Birlesme[[#This Row],[Last_buy_date]], Birlesme[buy_date], 0)), "")</f>
        <v>29</v>
      </c>
      <c r="K6020" t="str">
        <f>IF(Birlesme[[#This Row],[Max_price]]&gt;Birlesme[[#This Row],[Last_campaign_price]],"Endirim olacaq","Endirim yoxdur")</f>
        <v>Endirim yoxdur</v>
      </c>
      <c r="L6020" t="str">
        <f>IF(Birlesme[[#This Row],[Endirim]]="Endirim yoxdur", "Yoxdur",INDEX(E:E, MATCH(Birlesme[[#This Row],[Max_price]],G:G,0)))</f>
        <v>Yoxdur</v>
      </c>
    </row>
    <row r="6021" spans="1:12" x14ac:dyDescent="0.25">
      <c r="A6021" t="s">
        <v>3304</v>
      </c>
      <c r="B6021" t="s">
        <v>3951</v>
      </c>
      <c r="C6021" s="27">
        <v>44668</v>
      </c>
      <c r="D6021" s="27">
        <v>45034</v>
      </c>
      <c r="E6021" t="s">
        <v>3944</v>
      </c>
      <c r="F6021" s="27">
        <v>43340</v>
      </c>
      <c r="G6021">
        <v>14</v>
      </c>
      <c r="H6021" s="27">
        <v>45070</v>
      </c>
      <c r="I6021">
        <v>22</v>
      </c>
      <c r="J6021">
        <f>IFERROR(INDEX(Birlesme[campaign_price], MATCH(Birlesme[[#This Row],[Last_buy_date]], Birlesme[buy_date], 0)), "")</f>
        <v>29</v>
      </c>
      <c r="K6021" t="str">
        <f>IF(Birlesme[[#This Row],[Max_price]]&gt;Birlesme[[#This Row],[Last_campaign_price]],"Endirim olacaq","Endirim yoxdur")</f>
        <v>Endirim yoxdur</v>
      </c>
      <c r="L6021" t="str">
        <f>IF(Birlesme[[#This Row],[Endirim]]="Endirim yoxdur", "Yoxdur",INDEX(E:E, MATCH(Birlesme[[#This Row],[Max_price]],G:G,0)))</f>
        <v>Yoxdur</v>
      </c>
    </row>
    <row r="6022" spans="1:12" x14ac:dyDescent="0.25">
      <c r="A6022" t="s">
        <v>3304</v>
      </c>
      <c r="B6022" t="s">
        <v>3951</v>
      </c>
      <c r="C6022" s="27">
        <v>44668</v>
      </c>
      <c r="D6022" s="27">
        <v>45070</v>
      </c>
      <c r="E6022" t="s">
        <v>3944</v>
      </c>
      <c r="F6022" s="27">
        <v>43340</v>
      </c>
      <c r="G6022">
        <v>14</v>
      </c>
      <c r="H6022" s="27">
        <v>45070</v>
      </c>
      <c r="I6022">
        <v>22</v>
      </c>
      <c r="J6022">
        <f>IFERROR(INDEX(Birlesme[campaign_price], MATCH(Birlesme[[#This Row],[Last_buy_date]], Birlesme[buy_date], 0)), "")</f>
        <v>29</v>
      </c>
      <c r="K6022" t="str">
        <f>IF(Birlesme[[#This Row],[Max_price]]&gt;Birlesme[[#This Row],[Last_campaign_price]],"Endirim olacaq","Endirim yoxdur")</f>
        <v>Endirim yoxdur</v>
      </c>
      <c r="L6022" t="str">
        <f>IF(Birlesme[[#This Row],[Endirim]]="Endirim yoxdur", "Yoxdur",INDEX(E:E, MATCH(Birlesme[[#This Row],[Max_price]],G:G,0)))</f>
        <v>Yoxdur</v>
      </c>
    </row>
    <row r="6023" spans="1:12" x14ac:dyDescent="0.25">
      <c r="A6023" t="s">
        <v>3305</v>
      </c>
      <c r="B6023" t="s">
        <v>3947</v>
      </c>
      <c r="C6023" s="27">
        <v>44639</v>
      </c>
      <c r="D6023" s="27">
        <v>44639</v>
      </c>
      <c r="E6023" t="s">
        <v>3940</v>
      </c>
      <c r="F6023" s="27">
        <v>42623</v>
      </c>
      <c r="G6023">
        <v>62</v>
      </c>
      <c r="H6023" s="27">
        <v>45072</v>
      </c>
      <c r="I6023">
        <v>62</v>
      </c>
      <c r="J6023">
        <f>IFERROR(INDEX(Birlesme[campaign_price], MATCH(Birlesme[[#This Row],[Last_buy_date]], Birlesme[buy_date], 0)), "")</f>
        <v>29</v>
      </c>
      <c r="K6023" t="str">
        <f>IF(Birlesme[[#This Row],[Max_price]]&gt;Birlesme[[#This Row],[Last_campaign_price]],"Endirim olacaq","Endirim yoxdur")</f>
        <v>Endirim olacaq</v>
      </c>
      <c r="L6023" t="str">
        <f>IF(Birlesme[[#This Row],[Endirim]]="Endirim yoxdur", "Yoxdur",INDEX(E:E, MATCH(Birlesme[[#This Row],[Max_price]],G:G,0)))</f>
        <v>OwnsComputer</v>
      </c>
    </row>
    <row r="6024" spans="1:12" x14ac:dyDescent="0.25">
      <c r="A6024" t="s">
        <v>3305</v>
      </c>
      <c r="B6024" t="s">
        <v>3947</v>
      </c>
      <c r="C6024" s="27">
        <v>44639</v>
      </c>
      <c r="D6024" s="27">
        <v>44680</v>
      </c>
      <c r="E6024" t="s">
        <v>3940</v>
      </c>
      <c r="F6024" s="27">
        <v>42623</v>
      </c>
      <c r="G6024">
        <v>62</v>
      </c>
      <c r="H6024" s="27">
        <v>45072</v>
      </c>
      <c r="I6024">
        <v>62</v>
      </c>
      <c r="J6024">
        <f>IFERROR(INDEX(Birlesme[campaign_price], MATCH(Birlesme[[#This Row],[Last_buy_date]], Birlesme[buy_date], 0)), "")</f>
        <v>29</v>
      </c>
      <c r="K6024" t="str">
        <f>IF(Birlesme[[#This Row],[Max_price]]&gt;Birlesme[[#This Row],[Last_campaign_price]],"Endirim olacaq","Endirim yoxdur")</f>
        <v>Endirim olacaq</v>
      </c>
      <c r="L6024" t="str">
        <f>IF(Birlesme[[#This Row],[Endirim]]="Endirim yoxdur", "Yoxdur",INDEX(E:E, MATCH(Birlesme[[#This Row],[Max_price]],G:G,0)))</f>
        <v>OwnsComputer</v>
      </c>
    </row>
    <row r="6025" spans="1:12" x14ac:dyDescent="0.25">
      <c r="A6025" t="s">
        <v>3305</v>
      </c>
      <c r="B6025" t="s">
        <v>3947</v>
      </c>
      <c r="C6025" s="27">
        <v>44639</v>
      </c>
      <c r="D6025" s="27">
        <v>44890</v>
      </c>
      <c r="E6025" t="s">
        <v>3940</v>
      </c>
      <c r="F6025" s="27">
        <v>42623</v>
      </c>
      <c r="G6025">
        <v>62</v>
      </c>
      <c r="H6025" s="27">
        <v>45072</v>
      </c>
      <c r="I6025">
        <v>62</v>
      </c>
      <c r="J6025">
        <f>IFERROR(INDEX(Birlesme[campaign_price], MATCH(Birlesme[[#This Row],[Last_buy_date]], Birlesme[buy_date], 0)), "")</f>
        <v>29</v>
      </c>
      <c r="K6025" t="str">
        <f>IF(Birlesme[[#This Row],[Max_price]]&gt;Birlesme[[#This Row],[Last_campaign_price]],"Endirim olacaq","Endirim yoxdur")</f>
        <v>Endirim olacaq</v>
      </c>
      <c r="L6025" t="str">
        <f>IF(Birlesme[[#This Row],[Endirim]]="Endirim yoxdur", "Yoxdur",INDEX(E:E, MATCH(Birlesme[[#This Row],[Max_price]],G:G,0)))</f>
        <v>OwnsComputer</v>
      </c>
    </row>
    <row r="6026" spans="1:12" x14ac:dyDescent="0.25">
      <c r="A6026" t="s">
        <v>3305</v>
      </c>
      <c r="B6026" t="s">
        <v>3947</v>
      </c>
      <c r="C6026" s="27">
        <v>44639</v>
      </c>
      <c r="D6026" s="27">
        <v>44953</v>
      </c>
      <c r="E6026" t="s">
        <v>3940</v>
      </c>
      <c r="F6026" s="27">
        <v>42623</v>
      </c>
      <c r="G6026">
        <v>62</v>
      </c>
      <c r="H6026" s="27">
        <v>45072</v>
      </c>
      <c r="I6026">
        <v>62</v>
      </c>
      <c r="J6026">
        <f>IFERROR(INDEX(Birlesme[campaign_price], MATCH(Birlesme[[#This Row],[Last_buy_date]], Birlesme[buy_date], 0)), "")</f>
        <v>29</v>
      </c>
      <c r="K6026" t="str">
        <f>IF(Birlesme[[#This Row],[Max_price]]&gt;Birlesme[[#This Row],[Last_campaign_price]],"Endirim olacaq","Endirim yoxdur")</f>
        <v>Endirim olacaq</v>
      </c>
      <c r="L6026" t="str">
        <f>IF(Birlesme[[#This Row],[Endirim]]="Endirim yoxdur", "Yoxdur",INDEX(E:E, MATCH(Birlesme[[#This Row],[Max_price]],G:G,0)))</f>
        <v>OwnsComputer</v>
      </c>
    </row>
    <row r="6027" spans="1:12" x14ac:dyDescent="0.25">
      <c r="A6027" t="s">
        <v>3305</v>
      </c>
      <c r="B6027" t="s">
        <v>3947</v>
      </c>
      <c r="C6027" s="27">
        <v>44639</v>
      </c>
      <c r="D6027" s="27">
        <v>44976</v>
      </c>
      <c r="E6027" t="s">
        <v>3940</v>
      </c>
      <c r="F6027" s="27">
        <v>42623</v>
      </c>
      <c r="G6027">
        <v>62</v>
      </c>
      <c r="H6027" s="27">
        <v>45072</v>
      </c>
      <c r="I6027">
        <v>62</v>
      </c>
      <c r="J6027">
        <f>IFERROR(INDEX(Birlesme[campaign_price], MATCH(Birlesme[[#This Row],[Last_buy_date]], Birlesme[buy_date], 0)), "")</f>
        <v>29</v>
      </c>
      <c r="K6027" t="str">
        <f>IF(Birlesme[[#This Row],[Max_price]]&gt;Birlesme[[#This Row],[Last_campaign_price]],"Endirim olacaq","Endirim yoxdur")</f>
        <v>Endirim olacaq</v>
      </c>
      <c r="L6027" t="str">
        <f>IF(Birlesme[[#This Row],[Endirim]]="Endirim yoxdur", "Yoxdur",INDEX(E:E, MATCH(Birlesme[[#This Row],[Max_price]],G:G,0)))</f>
        <v>OwnsComputer</v>
      </c>
    </row>
    <row r="6028" spans="1:12" x14ac:dyDescent="0.25">
      <c r="A6028" t="s">
        <v>3305</v>
      </c>
      <c r="B6028" t="s">
        <v>3947</v>
      </c>
      <c r="C6028" s="27">
        <v>44639</v>
      </c>
      <c r="D6028" s="27">
        <v>45006</v>
      </c>
      <c r="E6028" t="s">
        <v>3940</v>
      </c>
      <c r="F6028" s="27">
        <v>42623</v>
      </c>
      <c r="G6028">
        <v>62</v>
      </c>
      <c r="H6028" s="27">
        <v>45072</v>
      </c>
      <c r="I6028">
        <v>62</v>
      </c>
      <c r="J6028">
        <f>IFERROR(INDEX(Birlesme[campaign_price], MATCH(Birlesme[[#This Row],[Last_buy_date]], Birlesme[buy_date], 0)), "")</f>
        <v>29</v>
      </c>
      <c r="K6028" t="str">
        <f>IF(Birlesme[[#This Row],[Max_price]]&gt;Birlesme[[#This Row],[Last_campaign_price]],"Endirim olacaq","Endirim yoxdur")</f>
        <v>Endirim olacaq</v>
      </c>
      <c r="L6028" t="str">
        <f>IF(Birlesme[[#This Row],[Endirim]]="Endirim yoxdur", "Yoxdur",INDEX(E:E, MATCH(Birlesme[[#This Row],[Max_price]],G:G,0)))</f>
        <v>OwnsComputer</v>
      </c>
    </row>
    <row r="6029" spans="1:12" x14ac:dyDescent="0.25">
      <c r="A6029" t="s">
        <v>3305</v>
      </c>
      <c r="B6029" t="s">
        <v>3947</v>
      </c>
      <c r="C6029" s="27">
        <v>44639</v>
      </c>
      <c r="D6029" s="27">
        <v>45072</v>
      </c>
      <c r="E6029" t="s">
        <v>3940</v>
      </c>
      <c r="F6029" s="27">
        <v>42623</v>
      </c>
      <c r="G6029">
        <v>62</v>
      </c>
      <c r="H6029" s="27">
        <v>45072</v>
      </c>
      <c r="I6029">
        <v>62</v>
      </c>
      <c r="J6029">
        <f>IFERROR(INDEX(Birlesme[campaign_price], MATCH(Birlesme[[#This Row],[Last_buy_date]], Birlesme[buy_date], 0)), "")</f>
        <v>29</v>
      </c>
      <c r="K6029" t="str">
        <f>IF(Birlesme[[#This Row],[Max_price]]&gt;Birlesme[[#This Row],[Last_campaign_price]],"Endirim olacaq","Endirim yoxdur")</f>
        <v>Endirim olacaq</v>
      </c>
      <c r="L6029" t="str">
        <f>IF(Birlesme[[#This Row],[Endirim]]="Endirim yoxdur", "Yoxdur",INDEX(E:E, MATCH(Birlesme[[#This Row],[Max_price]],G:G,0)))</f>
        <v>OwnsComputer</v>
      </c>
    </row>
    <row r="6030" spans="1:12" x14ac:dyDescent="0.25">
      <c r="A6030" t="s">
        <v>3305</v>
      </c>
      <c r="B6030" t="s">
        <v>3927</v>
      </c>
      <c r="C6030" s="27">
        <v>44885</v>
      </c>
      <c r="D6030" s="27">
        <v>44885</v>
      </c>
      <c r="E6030" t="s">
        <v>3937</v>
      </c>
      <c r="F6030" s="27">
        <v>44736</v>
      </c>
      <c r="G6030">
        <v>27</v>
      </c>
      <c r="H6030" s="27">
        <v>45072</v>
      </c>
      <c r="I6030">
        <v>62</v>
      </c>
      <c r="J6030">
        <f>IFERROR(INDEX(Birlesme[campaign_price], MATCH(Birlesme[[#This Row],[Last_buy_date]], Birlesme[buy_date], 0)), "")</f>
        <v>29</v>
      </c>
      <c r="K6030" t="str">
        <f>IF(Birlesme[[#This Row],[Max_price]]&gt;Birlesme[[#This Row],[Last_campaign_price]],"Endirim olacaq","Endirim yoxdur")</f>
        <v>Endirim olacaq</v>
      </c>
      <c r="L6030" t="str">
        <f>IF(Birlesme[[#This Row],[Endirim]]="Endirim yoxdur", "Yoxdur",INDEX(E:E, MATCH(Birlesme[[#This Row],[Max_price]],G:G,0)))</f>
        <v>OwnsComputer</v>
      </c>
    </row>
    <row r="6031" spans="1:12" x14ac:dyDescent="0.25">
      <c r="A6031" t="s">
        <v>3305</v>
      </c>
      <c r="B6031" t="s">
        <v>3927</v>
      </c>
      <c r="C6031" s="27">
        <v>44885</v>
      </c>
      <c r="D6031" s="27">
        <v>44920</v>
      </c>
      <c r="E6031" t="s">
        <v>3937</v>
      </c>
      <c r="F6031" s="27">
        <v>44736</v>
      </c>
      <c r="G6031">
        <v>27</v>
      </c>
      <c r="H6031" s="27">
        <v>45072</v>
      </c>
      <c r="I6031">
        <v>62</v>
      </c>
      <c r="J6031">
        <f>IFERROR(INDEX(Birlesme[campaign_price], MATCH(Birlesme[[#This Row],[Last_buy_date]], Birlesme[buy_date], 0)), "")</f>
        <v>29</v>
      </c>
      <c r="K6031" t="str">
        <f>IF(Birlesme[[#This Row],[Max_price]]&gt;Birlesme[[#This Row],[Last_campaign_price]],"Endirim olacaq","Endirim yoxdur")</f>
        <v>Endirim olacaq</v>
      </c>
      <c r="L6031" t="str">
        <f>IF(Birlesme[[#This Row],[Endirim]]="Endirim yoxdur", "Yoxdur",INDEX(E:E, MATCH(Birlesme[[#This Row],[Max_price]],G:G,0)))</f>
        <v>OwnsComputer</v>
      </c>
    </row>
    <row r="6032" spans="1:12" x14ac:dyDescent="0.25">
      <c r="A6032" t="s">
        <v>3305</v>
      </c>
      <c r="B6032" t="s">
        <v>3927</v>
      </c>
      <c r="C6032" s="27">
        <v>44885</v>
      </c>
      <c r="D6032" s="27">
        <v>44952</v>
      </c>
      <c r="E6032" t="s">
        <v>3937</v>
      </c>
      <c r="F6032" s="27">
        <v>44736</v>
      </c>
      <c r="G6032">
        <v>27</v>
      </c>
      <c r="H6032" s="27">
        <v>45072</v>
      </c>
      <c r="I6032">
        <v>62</v>
      </c>
      <c r="J6032">
        <f>IFERROR(INDEX(Birlesme[campaign_price], MATCH(Birlesme[[#This Row],[Last_buy_date]], Birlesme[buy_date], 0)), "")</f>
        <v>29</v>
      </c>
      <c r="K6032" t="str">
        <f>IF(Birlesme[[#This Row],[Max_price]]&gt;Birlesme[[#This Row],[Last_campaign_price]],"Endirim olacaq","Endirim yoxdur")</f>
        <v>Endirim olacaq</v>
      </c>
      <c r="L6032" t="str">
        <f>IF(Birlesme[[#This Row],[Endirim]]="Endirim yoxdur", "Yoxdur",INDEX(E:E, MATCH(Birlesme[[#This Row],[Max_price]],G:G,0)))</f>
        <v>OwnsComputer</v>
      </c>
    </row>
    <row r="6033" spans="1:12" x14ac:dyDescent="0.25">
      <c r="A6033" t="s">
        <v>3305</v>
      </c>
      <c r="B6033" t="s">
        <v>3927</v>
      </c>
      <c r="C6033" s="27">
        <v>44885</v>
      </c>
      <c r="D6033" s="27">
        <v>44986</v>
      </c>
      <c r="E6033" t="s">
        <v>3937</v>
      </c>
      <c r="F6033" s="27">
        <v>44736</v>
      </c>
      <c r="G6033">
        <v>27</v>
      </c>
      <c r="H6033" s="27">
        <v>45072</v>
      </c>
      <c r="I6033">
        <v>62</v>
      </c>
      <c r="J6033">
        <f>IFERROR(INDEX(Birlesme[campaign_price], MATCH(Birlesme[[#This Row],[Last_buy_date]], Birlesme[buy_date], 0)), "")</f>
        <v>29</v>
      </c>
      <c r="K6033" t="str">
        <f>IF(Birlesme[[#This Row],[Max_price]]&gt;Birlesme[[#This Row],[Last_campaign_price]],"Endirim olacaq","Endirim yoxdur")</f>
        <v>Endirim olacaq</v>
      </c>
      <c r="L6033" t="str">
        <f>IF(Birlesme[[#This Row],[Endirim]]="Endirim yoxdur", "Yoxdur",INDEX(E:E, MATCH(Birlesme[[#This Row],[Max_price]],G:G,0)))</f>
        <v>OwnsComputer</v>
      </c>
    </row>
    <row r="6034" spans="1:12" x14ac:dyDescent="0.25">
      <c r="A6034" t="s">
        <v>3305</v>
      </c>
      <c r="B6034" t="s">
        <v>3927</v>
      </c>
      <c r="C6034" s="27">
        <v>44885</v>
      </c>
      <c r="D6034" s="27">
        <v>45020</v>
      </c>
      <c r="E6034" t="s">
        <v>3937</v>
      </c>
      <c r="F6034" s="27">
        <v>44736</v>
      </c>
      <c r="G6034">
        <v>27</v>
      </c>
      <c r="H6034" s="27">
        <v>45072</v>
      </c>
      <c r="I6034">
        <v>62</v>
      </c>
      <c r="J6034">
        <f>IFERROR(INDEX(Birlesme[campaign_price], MATCH(Birlesme[[#This Row],[Last_buy_date]], Birlesme[buy_date], 0)), "")</f>
        <v>29</v>
      </c>
      <c r="K6034" t="str">
        <f>IF(Birlesme[[#This Row],[Max_price]]&gt;Birlesme[[#This Row],[Last_campaign_price]],"Endirim olacaq","Endirim yoxdur")</f>
        <v>Endirim olacaq</v>
      </c>
      <c r="L6034" t="str">
        <f>IF(Birlesme[[#This Row],[Endirim]]="Endirim yoxdur", "Yoxdur",INDEX(E:E, MATCH(Birlesme[[#This Row],[Max_price]],G:G,0)))</f>
        <v>OwnsComputer</v>
      </c>
    </row>
    <row r="6035" spans="1:12" x14ac:dyDescent="0.25">
      <c r="A6035" t="s">
        <v>3305</v>
      </c>
      <c r="B6035" t="s">
        <v>3927</v>
      </c>
      <c r="C6035" s="27">
        <v>44885</v>
      </c>
      <c r="D6035" s="27">
        <v>45072</v>
      </c>
      <c r="E6035" t="s">
        <v>3937</v>
      </c>
      <c r="F6035" s="27">
        <v>44736</v>
      </c>
      <c r="G6035">
        <v>27</v>
      </c>
      <c r="H6035" s="27">
        <v>45072</v>
      </c>
      <c r="I6035">
        <v>62</v>
      </c>
      <c r="J6035">
        <f>IFERROR(INDEX(Birlesme[campaign_price], MATCH(Birlesme[[#This Row],[Last_buy_date]], Birlesme[buy_date], 0)), "")</f>
        <v>29</v>
      </c>
      <c r="K6035" t="str">
        <f>IF(Birlesme[[#This Row],[Max_price]]&gt;Birlesme[[#This Row],[Last_campaign_price]],"Endirim olacaq","Endirim yoxdur")</f>
        <v>Endirim olacaq</v>
      </c>
      <c r="L6035" t="str">
        <f>IF(Birlesme[[#This Row],[Endirim]]="Endirim yoxdur", "Yoxdur",INDEX(E:E, MATCH(Birlesme[[#This Row],[Max_price]],G:G,0)))</f>
        <v>OwnsComputer</v>
      </c>
    </row>
    <row r="6036" spans="1:12" x14ac:dyDescent="0.25">
      <c r="A6036" t="s">
        <v>3306</v>
      </c>
      <c r="B6036" t="s">
        <v>3922</v>
      </c>
      <c r="C6036" s="27">
        <v>44903</v>
      </c>
      <c r="D6036" s="27">
        <v>44903</v>
      </c>
      <c r="E6036" t="s">
        <v>3932</v>
      </c>
      <c r="F6036" s="27">
        <v>43779</v>
      </c>
      <c r="G6036">
        <v>62</v>
      </c>
      <c r="H6036" s="27">
        <v>45080</v>
      </c>
      <c r="I6036">
        <v>62</v>
      </c>
      <c r="J6036">
        <f>IFERROR(INDEX(Birlesme[campaign_price], MATCH(Birlesme[[#This Row],[Last_buy_date]], Birlesme[buy_date], 0)), "")</f>
        <v>62</v>
      </c>
      <c r="K6036" t="str">
        <f>IF(Birlesme[[#This Row],[Max_price]]&gt;Birlesme[[#This Row],[Last_campaign_price]],"Endirim olacaq","Endirim yoxdur")</f>
        <v>Endirim yoxdur</v>
      </c>
      <c r="L6036" t="str">
        <f>IF(Birlesme[[#This Row],[Endirim]]="Endirim yoxdur", "Yoxdur",INDEX(E:E, MATCH(Birlesme[[#This Row],[Max_price]],G:G,0)))</f>
        <v>Yoxdur</v>
      </c>
    </row>
    <row r="6037" spans="1:12" x14ac:dyDescent="0.25">
      <c r="A6037" t="s">
        <v>3306</v>
      </c>
      <c r="B6037" t="s">
        <v>3922</v>
      </c>
      <c r="C6037" s="27">
        <v>44903</v>
      </c>
      <c r="D6037" s="27">
        <v>44941</v>
      </c>
      <c r="E6037" t="s">
        <v>3932</v>
      </c>
      <c r="F6037" s="27">
        <v>43779</v>
      </c>
      <c r="G6037">
        <v>62</v>
      </c>
      <c r="H6037" s="27">
        <v>45080</v>
      </c>
      <c r="I6037">
        <v>62</v>
      </c>
      <c r="J6037">
        <f>IFERROR(INDEX(Birlesme[campaign_price], MATCH(Birlesme[[#This Row],[Last_buy_date]], Birlesme[buy_date], 0)), "")</f>
        <v>62</v>
      </c>
      <c r="K6037" t="str">
        <f>IF(Birlesme[[#This Row],[Max_price]]&gt;Birlesme[[#This Row],[Last_campaign_price]],"Endirim olacaq","Endirim yoxdur")</f>
        <v>Endirim yoxdur</v>
      </c>
      <c r="L6037" t="str">
        <f>IF(Birlesme[[#This Row],[Endirim]]="Endirim yoxdur", "Yoxdur",INDEX(E:E, MATCH(Birlesme[[#This Row],[Max_price]],G:G,0)))</f>
        <v>Yoxdur</v>
      </c>
    </row>
    <row r="6038" spans="1:12" x14ac:dyDescent="0.25">
      <c r="A6038" t="s">
        <v>3306</v>
      </c>
      <c r="B6038" t="s">
        <v>3922</v>
      </c>
      <c r="C6038" s="27">
        <v>44903</v>
      </c>
      <c r="D6038" s="27">
        <v>44975</v>
      </c>
      <c r="E6038" t="s">
        <v>3932</v>
      </c>
      <c r="F6038" s="27">
        <v>43779</v>
      </c>
      <c r="G6038">
        <v>62</v>
      </c>
      <c r="H6038" s="27">
        <v>45080</v>
      </c>
      <c r="I6038">
        <v>62</v>
      </c>
      <c r="J6038">
        <f>IFERROR(INDEX(Birlesme[campaign_price], MATCH(Birlesme[[#This Row],[Last_buy_date]], Birlesme[buy_date], 0)), "")</f>
        <v>62</v>
      </c>
      <c r="K6038" t="str">
        <f>IF(Birlesme[[#This Row],[Max_price]]&gt;Birlesme[[#This Row],[Last_campaign_price]],"Endirim olacaq","Endirim yoxdur")</f>
        <v>Endirim yoxdur</v>
      </c>
      <c r="L6038" t="str">
        <f>IF(Birlesme[[#This Row],[Endirim]]="Endirim yoxdur", "Yoxdur",INDEX(E:E, MATCH(Birlesme[[#This Row],[Max_price]],G:G,0)))</f>
        <v>Yoxdur</v>
      </c>
    </row>
    <row r="6039" spans="1:12" x14ac:dyDescent="0.25">
      <c r="A6039" t="s">
        <v>3306</v>
      </c>
      <c r="B6039" t="s">
        <v>3922</v>
      </c>
      <c r="C6039" s="27">
        <v>44903</v>
      </c>
      <c r="D6039" s="27">
        <v>44993</v>
      </c>
      <c r="E6039" t="s">
        <v>3932</v>
      </c>
      <c r="F6039" s="27">
        <v>43779</v>
      </c>
      <c r="G6039">
        <v>62</v>
      </c>
      <c r="H6039" s="27">
        <v>45080</v>
      </c>
      <c r="I6039">
        <v>62</v>
      </c>
      <c r="J6039">
        <f>IFERROR(INDEX(Birlesme[campaign_price], MATCH(Birlesme[[#This Row],[Last_buy_date]], Birlesme[buy_date], 0)), "")</f>
        <v>62</v>
      </c>
      <c r="K6039" t="str">
        <f>IF(Birlesme[[#This Row],[Max_price]]&gt;Birlesme[[#This Row],[Last_campaign_price]],"Endirim olacaq","Endirim yoxdur")</f>
        <v>Endirim yoxdur</v>
      </c>
      <c r="L6039" t="str">
        <f>IF(Birlesme[[#This Row],[Endirim]]="Endirim yoxdur", "Yoxdur",INDEX(E:E, MATCH(Birlesme[[#This Row],[Max_price]],G:G,0)))</f>
        <v>Yoxdur</v>
      </c>
    </row>
    <row r="6040" spans="1:12" x14ac:dyDescent="0.25">
      <c r="A6040" t="s">
        <v>3306</v>
      </c>
      <c r="B6040" t="s">
        <v>3922</v>
      </c>
      <c r="C6040" s="27">
        <v>44903</v>
      </c>
      <c r="D6040" s="27">
        <v>45035</v>
      </c>
      <c r="E6040" t="s">
        <v>3932</v>
      </c>
      <c r="F6040" s="27">
        <v>43779</v>
      </c>
      <c r="G6040">
        <v>62</v>
      </c>
      <c r="H6040" s="27">
        <v>45080</v>
      </c>
      <c r="I6040">
        <v>62</v>
      </c>
      <c r="J6040">
        <f>IFERROR(INDEX(Birlesme[campaign_price], MATCH(Birlesme[[#This Row],[Last_buy_date]], Birlesme[buy_date], 0)), "")</f>
        <v>62</v>
      </c>
      <c r="K6040" t="str">
        <f>IF(Birlesme[[#This Row],[Max_price]]&gt;Birlesme[[#This Row],[Last_campaign_price]],"Endirim olacaq","Endirim yoxdur")</f>
        <v>Endirim yoxdur</v>
      </c>
      <c r="L6040" t="str">
        <f>IF(Birlesme[[#This Row],[Endirim]]="Endirim yoxdur", "Yoxdur",INDEX(E:E, MATCH(Birlesme[[#This Row],[Max_price]],G:G,0)))</f>
        <v>Yoxdur</v>
      </c>
    </row>
    <row r="6041" spans="1:12" x14ac:dyDescent="0.25">
      <c r="A6041" t="s">
        <v>3306</v>
      </c>
      <c r="B6041" t="s">
        <v>3922</v>
      </c>
      <c r="C6041" s="27">
        <v>44903</v>
      </c>
      <c r="D6041" s="27">
        <v>45055</v>
      </c>
      <c r="E6041" t="s">
        <v>3932</v>
      </c>
      <c r="F6041" s="27">
        <v>43779</v>
      </c>
      <c r="G6041">
        <v>62</v>
      </c>
      <c r="H6041" s="27">
        <v>45080</v>
      </c>
      <c r="I6041">
        <v>62</v>
      </c>
      <c r="J6041">
        <f>IFERROR(INDEX(Birlesme[campaign_price], MATCH(Birlesme[[#This Row],[Last_buy_date]], Birlesme[buy_date], 0)), "")</f>
        <v>62</v>
      </c>
      <c r="K6041" t="str">
        <f>IF(Birlesme[[#This Row],[Max_price]]&gt;Birlesme[[#This Row],[Last_campaign_price]],"Endirim olacaq","Endirim yoxdur")</f>
        <v>Endirim yoxdur</v>
      </c>
      <c r="L6041" t="str">
        <f>IF(Birlesme[[#This Row],[Endirim]]="Endirim yoxdur", "Yoxdur",INDEX(E:E, MATCH(Birlesme[[#This Row],[Max_price]],G:G,0)))</f>
        <v>Yoxdur</v>
      </c>
    </row>
    <row r="6042" spans="1:12" x14ac:dyDescent="0.25">
      <c r="A6042" t="s">
        <v>3306</v>
      </c>
      <c r="B6042" t="s">
        <v>3950</v>
      </c>
      <c r="C6042" s="27">
        <v>44945</v>
      </c>
      <c r="D6042" s="27">
        <v>44945</v>
      </c>
      <c r="E6042" t="s">
        <v>3943</v>
      </c>
      <c r="F6042" s="27">
        <v>42229</v>
      </c>
      <c r="G6042">
        <v>28</v>
      </c>
      <c r="H6042" s="27">
        <v>45080</v>
      </c>
      <c r="I6042">
        <v>62</v>
      </c>
      <c r="J6042">
        <f>IFERROR(INDEX(Birlesme[campaign_price], MATCH(Birlesme[[#This Row],[Last_buy_date]], Birlesme[buy_date], 0)), "")</f>
        <v>62</v>
      </c>
      <c r="K6042" t="str">
        <f>IF(Birlesme[[#This Row],[Max_price]]&gt;Birlesme[[#This Row],[Last_campaign_price]],"Endirim olacaq","Endirim yoxdur")</f>
        <v>Endirim yoxdur</v>
      </c>
      <c r="L6042" t="str">
        <f>IF(Birlesme[[#This Row],[Endirim]]="Endirim yoxdur", "Yoxdur",INDEX(E:E, MATCH(Birlesme[[#This Row],[Max_price]],G:G,0)))</f>
        <v>Yoxdur</v>
      </c>
    </row>
    <row r="6043" spans="1:12" x14ac:dyDescent="0.25">
      <c r="A6043" t="s">
        <v>3306</v>
      </c>
      <c r="B6043" t="s">
        <v>3950</v>
      </c>
      <c r="C6043" s="27">
        <v>44945</v>
      </c>
      <c r="D6043" s="27">
        <v>44977</v>
      </c>
      <c r="E6043" t="s">
        <v>3943</v>
      </c>
      <c r="F6043" s="27">
        <v>42229</v>
      </c>
      <c r="G6043">
        <v>28</v>
      </c>
      <c r="H6043" s="27">
        <v>45080</v>
      </c>
      <c r="I6043">
        <v>62</v>
      </c>
      <c r="J6043">
        <f>IFERROR(INDEX(Birlesme[campaign_price], MATCH(Birlesme[[#This Row],[Last_buy_date]], Birlesme[buy_date], 0)), "")</f>
        <v>62</v>
      </c>
      <c r="K6043" t="str">
        <f>IF(Birlesme[[#This Row],[Max_price]]&gt;Birlesme[[#This Row],[Last_campaign_price]],"Endirim olacaq","Endirim yoxdur")</f>
        <v>Endirim yoxdur</v>
      </c>
      <c r="L6043" t="str">
        <f>IF(Birlesme[[#This Row],[Endirim]]="Endirim yoxdur", "Yoxdur",INDEX(E:E, MATCH(Birlesme[[#This Row],[Max_price]],G:G,0)))</f>
        <v>Yoxdur</v>
      </c>
    </row>
    <row r="6044" spans="1:12" x14ac:dyDescent="0.25">
      <c r="A6044" t="s">
        <v>3306</v>
      </c>
      <c r="B6044" t="s">
        <v>3950</v>
      </c>
      <c r="C6044" s="27">
        <v>44945</v>
      </c>
      <c r="D6044" s="27">
        <v>45013</v>
      </c>
      <c r="E6044" t="s">
        <v>3943</v>
      </c>
      <c r="F6044" s="27">
        <v>42229</v>
      </c>
      <c r="G6044">
        <v>28</v>
      </c>
      <c r="H6044" s="27">
        <v>45080</v>
      </c>
      <c r="I6044">
        <v>62</v>
      </c>
      <c r="J6044">
        <f>IFERROR(INDEX(Birlesme[campaign_price], MATCH(Birlesme[[#This Row],[Last_buy_date]], Birlesme[buy_date], 0)), "")</f>
        <v>62</v>
      </c>
      <c r="K6044" t="str">
        <f>IF(Birlesme[[#This Row],[Max_price]]&gt;Birlesme[[#This Row],[Last_campaign_price]],"Endirim olacaq","Endirim yoxdur")</f>
        <v>Endirim yoxdur</v>
      </c>
      <c r="L6044" t="str">
        <f>IF(Birlesme[[#This Row],[Endirim]]="Endirim yoxdur", "Yoxdur",INDEX(E:E, MATCH(Birlesme[[#This Row],[Max_price]],G:G,0)))</f>
        <v>Yoxdur</v>
      </c>
    </row>
    <row r="6045" spans="1:12" x14ac:dyDescent="0.25">
      <c r="A6045" t="s">
        <v>3306</v>
      </c>
      <c r="B6045" t="s">
        <v>3950</v>
      </c>
      <c r="C6045" s="27">
        <v>44945</v>
      </c>
      <c r="D6045" s="27">
        <v>45046</v>
      </c>
      <c r="E6045" t="s">
        <v>3943</v>
      </c>
      <c r="F6045" s="27">
        <v>42229</v>
      </c>
      <c r="G6045">
        <v>28</v>
      </c>
      <c r="H6045" s="27">
        <v>45080</v>
      </c>
      <c r="I6045">
        <v>62</v>
      </c>
      <c r="J6045">
        <f>IFERROR(INDEX(Birlesme[campaign_price], MATCH(Birlesme[[#This Row],[Last_buy_date]], Birlesme[buy_date], 0)), "")</f>
        <v>62</v>
      </c>
      <c r="K6045" t="str">
        <f>IF(Birlesme[[#This Row],[Max_price]]&gt;Birlesme[[#This Row],[Last_campaign_price]],"Endirim olacaq","Endirim yoxdur")</f>
        <v>Endirim yoxdur</v>
      </c>
      <c r="L6045" t="str">
        <f>IF(Birlesme[[#This Row],[Endirim]]="Endirim yoxdur", "Yoxdur",INDEX(E:E, MATCH(Birlesme[[#This Row],[Max_price]],G:G,0)))</f>
        <v>Yoxdur</v>
      </c>
    </row>
    <row r="6046" spans="1:12" x14ac:dyDescent="0.25">
      <c r="A6046" t="s">
        <v>3306</v>
      </c>
      <c r="B6046" t="s">
        <v>3950</v>
      </c>
      <c r="C6046" s="27">
        <v>44945</v>
      </c>
      <c r="D6046" s="27">
        <v>45067</v>
      </c>
      <c r="E6046" t="s">
        <v>3943</v>
      </c>
      <c r="F6046" s="27">
        <v>42229</v>
      </c>
      <c r="G6046">
        <v>28</v>
      </c>
      <c r="H6046" s="27">
        <v>45080</v>
      </c>
      <c r="I6046">
        <v>62</v>
      </c>
      <c r="J6046">
        <f>IFERROR(INDEX(Birlesme[campaign_price], MATCH(Birlesme[[#This Row],[Last_buy_date]], Birlesme[buy_date], 0)), "")</f>
        <v>62</v>
      </c>
      <c r="K6046" t="str">
        <f>IF(Birlesme[[#This Row],[Max_price]]&gt;Birlesme[[#This Row],[Last_campaign_price]],"Endirim olacaq","Endirim yoxdur")</f>
        <v>Endirim yoxdur</v>
      </c>
      <c r="L6046" t="str">
        <f>IF(Birlesme[[#This Row],[Endirim]]="Endirim yoxdur", "Yoxdur",INDEX(E:E, MATCH(Birlesme[[#This Row],[Max_price]],G:G,0)))</f>
        <v>Yoxdur</v>
      </c>
    </row>
    <row r="6047" spans="1:12" x14ac:dyDescent="0.25">
      <c r="A6047" t="s">
        <v>3306</v>
      </c>
      <c r="B6047" t="s">
        <v>3950</v>
      </c>
      <c r="C6047" s="27">
        <v>44945</v>
      </c>
      <c r="D6047" s="27">
        <v>45080</v>
      </c>
      <c r="E6047" t="s">
        <v>3943</v>
      </c>
      <c r="F6047" s="27">
        <v>42229</v>
      </c>
      <c r="G6047">
        <v>28</v>
      </c>
      <c r="H6047" s="27">
        <v>45080</v>
      </c>
      <c r="I6047">
        <v>62</v>
      </c>
      <c r="J6047">
        <f>IFERROR(INDEX(Birlesme[campaign_price], MATCH(Birlesme[[#This Row],[Last_buy_date]], Birlesme[buy_date], 0)), "")</f>
        <v>62</v>
      </c>
      <c r="K6047" t="str">
        <f>IF(Birlesme[[#This Row],[Max_price]]&gt;Birlesme[[#This Row],[Last_campaign_price]],"Endirim olacaq","Endirim yoxdur")</f>
        <v>Endirim yoxdur</v>
      </c>
      <c r="L6047" t="str">
        <f>IF(Birlesme[[#This Row],[Endirim]]="Endirim yoxdur", "Yoxdur",INDEX(E:E, MATCH(Birlesme[[#This Row],[Max_price]],G:G,0)))</f>
        <v>Yoxdur</v>
      </c>
    </row>
    <row r="6048" spans="1:12" x14ac:dyDescent="0.25">
      <c r="A6048" t="s">
        <v>3307</v>
      </c>
      <c r="B6048" t="s">
        <v>3952</v>
      </c>
      <c r="C6048" s="27">
        <v>44649</v>
      </c>
      <c r="D6048" s="27">
        <v>44649</v>
      </c>
      <c r="E6048" t="s">
        <v>3945</v>
      </c>
      <c r="F6048" s="27">
        <v>43414</v>
      </c>
      <c r="G6048">
        <v>16</v>
      </c>
      <c r="H6048" s="27">
        <v>45084</v>
      </c>
      <c r="I6048">
        <v>75</v>
      </c>
      <c r="J6048">
        <f>IFERROR(INDEX(Birlesme[campaign_price], MATCH(Birlesme[[#This Row],[Last_buy_date]], Birlesme[buy_date], 0)), "")</f>
        <v>29</v>
      </c>
      <c r="K6048" t="str">
        <f>IF(Birlesme[[#This Row],[Max_price]]&gt;Birlesme[[#This Row],[Last_campaign_price]],"Endirim olacaq","Endirim yoxdur")</f>
        <v>Endirim olacaq</v>
      </c>
      <c r="L6048" t="str">
        <f>IF(Birlesme[[#This Row],[Endirim]]="Endirim yoxdur", "Yoxdur",INDEX(E:E, MATCH(Birlesme[[#This Row],[Max_price]],G:G,0)))</f>
        <v>OptOutMailings</v>
      </c>
    </row>
    <row r="6049" spans="1:12" x14ac:dyDescent="0.25">
      <c r="A6049" t="s">
        <v>3307</v>
      </c>
      <c r="B6049" t="s">
        <v>3952</v>
      </c>
      <c r="C6049" s="27">
        <v>44649</v>
      </c>
      <c r="D6049" s="27">
        <v>44682</v>
      </c>
      <c r="E6049" t="s">
        <v>3945</v>
      </c>
      <c r="F6049" s="27">
        <v>43414</v>
      </c>
      <c r="G6049">
        <v>16</v>
      </c>
      <c r="H6049" s="27">
        <v>45084</v>
      </c>
      <c r="I6049">
        <v>75</v>
      </c>
      <c r="J6049">
        <f>IFERROR(INDEX(Birlesme[campaign_price], MATCH(Birlesme[[#This Row],[Last_buy_date]], Birlesme[buy_date], 0)), "")</f>
        <v>29</v>
      </c>
      <c r="K6049" t="str">
        <f>IF(Birlesme[[#This Row],[Max_price]]&gt;Birlesme[[#This Row],[Last_campaign_price]],"Endirim olacaq","Endirim yoxdur")</f>
        <v>Endirim olacaq</v>
      </c>
      <c r="L6049" t="str">
        <f>IF(Birlesme[[#This Row],[Endirim]]="Endirim yoxdur", "Yoxdur",INDEX(E:E, MATCH(Birlesme[[#This Row],[Max_price]],G:G,0)))</f>
        <v>OptOutMailings</v>
      </c>
    </row>
    <row r="6050" spans="1:12" x14ac:dyDescent="0.25">
      <c r="A6050" t="s">
        <v>3307</v>
      </c>
      <c r="B6050" t="s">
        <v>3952</v>
      </c>
      <c r="C6050" s="27">
        <v>44649</v>
      </c>
      <c r="D6050" s="27">
        <v>44718</v>
      </c>
      <c r="E6050" t="s">
        <v>3945</v>
      </c>
      <c r="F6050" s="27">
        <v>43414</v>
      </c>
      <c r="G6050">
        <v>16</v>
      </c>
      <c r="H6050" s="27">
        <v>45084</v>
      </c>
      <c r="I6050">
        <v>75</v>
      </c>
      <c r="J6050">
        <f>IFERROR(INDEX(Birlesme[campaign_price], MATCH(Birlesme[[#This Row],[Last_buy_date]], Birlesme[buy_date], 0)), "")</f>
        <v>29</v>
      </c>
      <c r="K6050" t="str">
        <f>IF(Birlesme[[#This Row],[Max_price]]&gt;Birlesme[[#This Row],[Last_campaign_price]],"Endirim olacaq","Endirim yoxdur")</f>
        <v>Endirim olacaq</v>
      </c>
      <c r="L6050" t="str">
        <f>IF(Birlesme[[#This Row],[Endirim]]="Endirim yoxdur", "Yoxdur",INDEX(E:E, MATCH(Birlesme[[#This Row],[Max_price]],G:G,0)))</f>
        <v>OptOutMailings</v>
      </c>
    </row>
    <row r="6051" spans="1:12" x14ac:dyDescent="0.25">
      <c r="A6051" t="s">
        <v>3307</v>
      </c>
      <c r="B6051" t="s">
        <v>3952</v>
      </c>
      <c r="C6051" s="27">
        <v>44649</v>
      </c>
      <c r="D6051" s="27">
        <v>44771</v>
      </c>
      <c r="E6051" t="s">
        <v>3945</v>
      </c>
      <c r="F6051" s="27">
        <v>43414</v>
      </c>
      <c r="G6051">
        <v>16</v>
      </c>
      <c r="H6051" s="27">
        <v>45084</v>
      </c>
      <c r="I6051">
        <v>75</v>
      </c>
      <c r="J6051">
        <f>IFERROR(INDEX(Birlesme[campaign_price], MATCH(Birlesme[[#This Row],[Last_buy_date]], Birlesme[buy_date], 0)), "")</f>
        <v>29</v>
      </c>
      <c r="K6051" t="str">
        <f>IF(Birlesme[[#This Row],[Max_price]]&gt;Birlesme[[#This Row],[Last_campaign_price]],"Endirim olacaq","Endirim yoxdur")</f>
        <v>Endirim olacaq</v>
      </c>
      <c r="L6051" t="str">
        <f>IF(Birlesme[[#This Row],[Endirim]]="Endirim yoxdur", "Yoxdur",INDEX(E:E, MATCH(Birlesme[[#This Row],[Max_price]],G:G,0)))</f>
        <v>OptOutMailings</v>
      </c>
    </row>
    <row r="6052" spans="1:12" x14ac:dyDescent="0.25">
      <c r="A6052" t="s">
        <v>3307</v>
      </c>
      <c r="B6052" t="s">
        <v>3952</v>
      </c>
      <c r="C6052" s="27">
        <v>44649</v>
      </c>
      <c r="D6052" s="27">
        <v>44785</v>
      </c>
      <c r="E6052" t="s">
        <v>3945</v>
      </c>
      <c r="F6052" s="27">
        <v>43414</v>
      </c>
      <c r="G6052">
        <v>16</v>
      </c>
      <c r="H6052" s="27">
        <v>45084</v>
      </c>
      <c r="I6052">
        <v>75</v>
      </c>
      <c r="J6052">
        <f>IFERROR(INDEX(Birlesme[campaign_price], MATCH(Birlesme[[#This Row],[Last_buy_date]], Birlesme[buy_date], 0)), "")</f>
        <v>29</v>
      </c>
      <c r="K6052" t="str">
        <f>IF(Birlesme[[#This Row],[Max_price]]&gt;Birlesme[[#This Row],[Last_campaign_price]],"Endirim olacaq","Endirim yoxdur")</f>
        <v>Endirim olacaq</v>
      </c>
      <c r="L6052" t="str">
        <f>IF(Birlesme[[#This Row],[Endirim]]="Endirim yoxdur", "Yoxdur",INDEX(E:E, MATCH(Birlesme[[#This Row],[Max_price]],G:G,0)))</f>
        <v>OptOutMailings</v>
      </c>
    </row>
    <row r="6053" spans="1:12" x14ac:dyDescent="0.25">
      <c r="A6053" t="s">
        <v>3307</v>
      </c>
      <c r="B6053" t="s">
        <v>3952</v>
      </c>
      <c r="C6053" s="27">
        <v>44649</v>
      </c>
      <c r="D6053" s="27">
        <v>44814</v>
      </c>
      <c r="E6053" t="s">
        <v>3945</v>
      </c>
      <c r="F6053" s="27">
        <v>43414</v>
      </c>
      <c r="G6053">
        <v>16</v>
      </c>
      <c r="H6053" s="27">
        <v>45084</v>
      </c>
      <c r="I6053">
        <v>75</v>
      </c>
      <c r="J6053">
        <f>IFERROR(INDEX(Birlesme[campaign_price], MATCH(Birlesme[[#This Row],[Last_buy_date]], Birlesme[buy_date], 0)), "")</f>
        <v>29</v>
      </c>
      <c r="K6053" t="str">
        <f>IF(Birlesme[[#This Row],[Max_price]]&gt;Birlesme[[#This Row],[Last_campaign_price]],"Endirim olacaq","Endirim yoxdur")</f>
        <v>Endirim olacaq</v>
      </c>
      <c r="L6053" t="str">
        <f>IF(Birlesme[[#This Row],[Endirim]]="Endirim yoxdur", "Yoxdur",INDEX(E:E, MATCH(Birlesme[[#This Row],[Max_price]],G:G,0)))</f>
        <v>OptOutMailings</v>
      </c>
    </row>
    <row r="6054" spans="1:12" x14ac:dyDescent="0.25">
      <c r="A6054" t="s">
        <v>3307</v>
      </c>
      <c r="B6054" t="s">
        <v>3952</v>
      </c>
      <c r="C6054" s="27">
        <v>44649</v>
      </c>
      <c r="D6054" s="27">
        <v>44838</v>
      </c>
      <c r="E6054" t="s">
        <v>3945</v>
      </c>
      <c r="F6054" s="27">
        <v>43414</v>
      </c>
      <c r="G6054">
        <v>16</v>
      </c>
      <c r="H6054" s="27">
        <v>45084</v>
      </c>
      <c r="I6054">
        <v>75</v>
      </c>
      <c r="J6054">
        <f>IFERROR(INDEX(Birlesme[campaign_price], MATCH(Birlesme[[#This Row],[Last_buy_date]], Birlesme[buy_date], 0)), "")</f>
        <v>29</v>
      </c>
      <c r="K6054" t="str">
        <f>IF(Birlesme[[#This Row],[Max_price]]&gt;Birlesme[[#This Row],[Last_campaign_price]],"Endirim olacaq","Endirim yoxdur")</f>
        <v>Endirim olacaq</v>
      </c>
      <c r="L6054" t="str">
        <f>IF(Birlesme[[#This Row],[Endirim]]="Endirim yoxdur", "Yoxdur",INDEX(E:E, MATCH(Birlesme[[#This Row],[Max_price]],G:G,0)))</f>
        <v>OptOutMailings</v>
      </c>
    </row>
    <row r="6055" spans="1:12" x14ac:dyDescent="0.25">
      <c r="A6055" t="s">
        <v>3307</v>
      </c>
      <c r="B6055" t="s">
        <v>3952</v>
      </c>
      <c r="C6055" s="27">
        <v>44649</v>
      </c>
      <c r="D6055" s="27">
        <v>44872</v>
      </c>
      <c r="E6055" t="s">
        <v>3945</v>
      </c>
      <c r="F6055" s="27">
        <v>43414</v>
      </c>
      <c r="G6055">
        <v>16</v>
      </c>
      <c r="H6055" s="27">
        <v>45084</v>
      </c>
      <c r="I6055">
        <v>75</v>
      </c>
      <c r="J6055">
        <f>IFERROR(INDEX(Birlesme[campaign_price], MATCH(Birlesme[[#This Row],[Last_buy_date]], Birlesme[buy_date], 0)), "")</f>
        <v>29</v>
      </c>
      <c r="K6055" t="str">
        <f>IF(Birlesme[[#This Row],[Max_price]]&gt;Birlesme[[#This Row],[Last_campaign_price]],"Endirim olacaq","Endirim yoxdur")</f>
        <v>Endirim olacaq</v>
      </c>
      <c r="L6055" t="str">
        <f>IF(Birlesme[[#This Row],[Endirim]]="Endirim yoxdur", "Yoxdur",INDEX(E:E, MATCH(Birlesme[[#This Row],[Max_price]],G:G,0)))</f>
        <v>OptOutMailings</v>
      </c>
    </row>
    <row r="6056" spans="1:12" x14ac:dyDescent="0.25">
      <c r="A6056" t="s">
        <v>3307</v>
      </c>
      <c r="B6056" t="s">
        <v>3952</v>
      </c>
      <c r="C6056" s="27">
        <v>44649</v>
      </c>
      <c r="D6056" s="27">
        <v>44897</v>
      </c>
      <c r="E6056" t="s">
        <v>3945</v>
      </c>
      <c r="F6056" s="27">
        <v>43414</v>
      </c>
      <c r="G6056">
        <v>16</v>
      </c>
      <c r="H6056" s="27">
        <v>45084</v>
      </c>
      <c r="I6056">
        <v>75</v>
      </c>
      <c r="J6056">
        <f>IFERROR(INDEX(Birlesme[campaign_price], MATCH(Birlesme[[#This Row],[Last_buy_date]], Birlesme[buy_date], 0)), "")</f>
        <v>29</v>
      </c>
      <c r="K6056" t="str">
        <f>IF(Birlesme[[#This Row],[Max_price]]&gt;Birlesme[[#This Row],[Last_campaign_price]],"Endirim olacaq","Endirim yoxdur")</f>
        <v>Endirim olacaq</v>
      </c>
      <c r="L6056" t="str">
        <f>IF(Birlesme[[#This Row],[Endirim]]="Endirim yoxdur", "Yoxdur",INDEX(E:E, MATCH(Birlesme[[#This Row],[Max_price]],G:G,0)))</f>
        <v>OptOutMailings</v>
      </c>
    </row>
    <row r="6057" spans="1:12" x14ac:dyDescent="0.25">
      <c r="A6057" t="s">
        <v>3307</v>
      </c>
      <c r="B6057" t="s">
        <v>3952</v>
      </c>
      <c r="C6057" s="27">
        <v>44649</v>
      </c>
      <c r="D6057" s="27">
        <v>44969</v>
      </c>
      <c r="E6057" t="s">
        <v>3945</v>
      </c>
      <c r="F6057" s="27">
        <v>43414</v>
      </c>
      <c r="G6057">
        <v>16</v>
      </c>
      <c r="H6057" s="27">
        <v>45084</v>
      </c>
      <c r="I6057">
        <v>75</v>
      </c>
      <c r="J6057">
        <f>IFERROR(INDEX(Birlesme[campaign_price], MATCH(Birlesme[[#This Row],[Last_buy_date]], Birlesme[buy_date], 0)), "")</f>
        <v>29</v>
      </c>
      <c r="K6057" t="str">
        <f>IF(Birlesme[[#This Row],[Max_price]]&gt;Birlesme[[#This Row],[Last_campaign_price]],"Endirim olacaq","Endirim yoxdur")</f>
        <v>Endirim olacaq</v>
      </c>
      <c r="L6057" t="str">
        <f>IF(Birlesme[[#This Row],[Endirim]]="Endirim yoxdur", "Yoxdur",INDEX(E:E, MATCH(Birlesme[[#This Row],[Max_price]],G:G,0)))</f>
        <v>OptOutMailings</v>
      </c>
    </row>
    <row r="6058" spans="1:12" x14ac:dyDescent="0.25">
      <c r="A6058" t="s">
        <v>3307</v>
      </c>
      <c r="B6058" t="s">
        <v>3952</v>
      </c>
      <c r="C6058" s="27">
        <v>44649</v>
      </c>
      <c r="D6058" s="27">
        <v>44988</v>
      </c>
      <c r="E6058" t="s">
        <v>3945</v>
      </c>
      <c r="F6058" s="27">
        <v>43414</v>
      </c>
      <c r="G6058">
        <v>16</v>
      </c>
      <c r="H6058" s="27">
        <v>45084</v>
      </c>
      <c r="I6058">
        <v>75</v>
      </c>
      <c r="J6058">
        <f>IFERROR(INDEX(Birlesme[campaign_price], MATCH(Birlesme[[#This Row],[Last_buy_date]], Birlesme[buy_date], 0)), "")</f>
        <v>29</v>
      </c>
      <c r="K6058" t="str">
        <f>IF(Birlesme[[#This Row],[Max_price]]&gt;Birlesme[[#This Row],[Last_campaign_price]],"Endirim olacaq","Endirim yoxdur")</f>
        <v>Endirim olacaq</v>
      </c>
      <c r="L6058" t="str">
        <f>IF(Birlesme[[#This Row],[Endirim]]="Endirim yoxdur", "Yoxdur",INDEX(E:E, MATCH(Birlesme[[#This Row],[Max_price]],G:G,0)))</f>
        <v>OptOutMailings</v>
      </c>
    </row>
    <row r="6059" spans="1:12" x14ac:dyDescent="0.25">
      <c r="A6059" t="s">
        <v>3307</v>
      </c>
      <c r="B6059" t="s">
        <v>3952</v>
      </c>
      <c r="C6059" s="27">
        <v>44649</v>
      </c>
      <c r="D6059" s="27">
        <v>45021</v>
      </c>
      <c r="E6059" t="s">
        <v>3945</v>
      </c>
      <c r="F6059" s="27">
        <v>43414</v>
      </c>
      <c r="G6059">
        <v>16</v>
      </c>
      <c r="H6059" s="27">
        <v>45084</v>
      </c>
      <c r="I6059">
        <v>75</v>
      </c>
      <c r="J6059">
        <f>IFERROR(INDEX(Birlesme[campaign_price], MATCH(Birlesme[[#This Row],[Last_buy_date]], Birlesme[buy_date], 0)), "")</f>
        <v>29</v>
      </c>
      <c r="K6059" t="str">
        <f>IF(Birlesme[[#This Row],[Max_price]]&gt;Birlesme[[#This Row],[Last_campaign_price]],"Endirim olacaq","Endirim yoxdur")</f>
        <v>Endirim olacaq</v>
      </c>
      <c r="L6059" t="str">
        <f>IF(Birlesme[[#This Row],[Endirim]]="Endirim yoxdur", "Yoxdur",INDEX(E:E, MATCH(Birlesme[[#This Row],[Max_price]],G:G,0)))</f>
        <v>OptOutMailings</v>
      </c>
    </row>
    <row r="6060" spans="1:12" x14ac:dyDescent="0.25">
      <c r="A6060" t="s">
        <v>3307</v>
      </c>
      <c r="B6060" t="s">
        <v>3952</v>
      </c>
      <c r="C6060" s="27">
        <v>44649</v>
      </c>
      <c r="D6060" s="27">
        <v>45077</v>
      </c>
      <c r="E6060" t="s">
        <v>3945</v>
      </c>
      <c r="F6060" s="27">
        <v>43414</v>
      </c>
      <c r="G6060">
        <v>16</v>
      </c>
      <c r="H6060" s="27">
        <v>45084</v>
      </c>
      <c r="I6060">
        <v>75</v>
      </c>
      <c r="J6060">
        <f>IFERROR(INDEX(Birlesme[campaign_price], MATCH(Birlesme[[#This Row],[Last_buy_date]], Birlesme[buy_date], 0)), "")</f>
        <v>29</v>
      </c>
      <c r="K6060" t="str">
        <f>IF(Birlesme[[#This Row],[Max_price]]&gt;Birlesme[[#This Row],[Last_campaign_price]],"Endirim olacaq","Endirim yoxdur")</f>
        <v>Endirim olacaq</v>
      </c>
      <c r="L6060" t="str">
        <f>IF(Birlesme[[#This Row],[Endirim]]="Endirim yoxdur", "Yoxdur",INDEX(E:E, MATCH(Birlesme[[#This Row],[Max_price]],G:G,0)))</f>
        <v>OptOutMailings</v>
      </c>
    </row>
    <row r="6061" spans="1:12" x14ac:dyDescent="0.25">
      <c r="A6061" t="s">
        <v>3307</v>
      </c>
      <c r="B6061" t="s">
        <v>3952</v>
      </c>
      <c r="C6061" s="27">
        <v>44649</v>
      </c>
      <c r="D6061" s="27">
        <v>45084</v>
      </c>
      <c r="E6061" t="s">
        <v>3945</v>
      </c>
      <c r="F6061" s="27">
        <v>43414</v>
      </c>
      <c r="G6061">
        <v>16</v>
      </c>
      <c r="H6061" s="27">
        <v>45084</v>
      </c>
      <c r="I6061">
        <v>75</v>
      </c>
      <c r="J6061">
        <f>IFERROR(INDEX(Birlesme[campaign_price], MATCH(Birlesme[[#This Row],[Last_buy_date]], Birlesme[buy_date], 0)), "")</f>
        <v>29</v>
      </c>
      <c r="K6061" t="str">
        <f>IF(Birlesme[[#This Row],[Max_price]]&gt;Birlesme[[#This Row],[Last_campaign_price]],"Endirim olacaq","Endirim yoxdur")</f>
        <v>Endirim olacaq</v>
      </c>
      <c r="L6061" t="str">
        <f>IF(Birlesme[[#This Row],[Endirim]]="Endirim yoxdur", "Yoxdur",INDEX(E:E, MATCH(Birlesme[[#This Row],[Max_price]],G:G,0)))</f>
        <v>OptOutMailings</v>
      </c>
    </row>
    <row r="6062" spans="1:12" x14ac:dyDescent="0.25">
      <c r="A6062" t="s">
        <v>3307</v>
      </c>
      <c r="B6062" t="s">
        <v>3928</v>
      </c>
      <c r="C6062" s="27">
        <v>44658</v>
      </c>
      <c r="D6062" s="27">
        <v>44658</v>
      </c>
      <c r="E6062" t="s">
        <v>3938</v>
      </c>
      <c r="F6062" s="27">
        <v>43695</v>
      </c>
      <c r="G6062">
        <v>75</v>
      </c>
      <c r="H6062" s="27">
        <v>45084</v>
      </c>
      <c r="I6062">
        <v>75</v>
      </c>
      <c r="J6062">
        <f>IFERROR(INDEX(Birlesme[campaign_price], MATCH(Birlesme[[#This Row],[Last_buy_date]], Birlesme[buy_date], 0)), "")</f>
        <v>29</v>
      </c>
      <c r="K6062" t="str">
        <f>IF(Birlesme[[#This Row],[Max_price]]&gt;Birlesme[[#This Row],[Last_campaign_price]],"Endirim olacaq","Endirim yoxdur")</f>
        <v>Endirim olacaq</v>
      </c>
      <c r="L6062" t="str">
        <f>IF(Birlesme[[#This Row],[Endirim]]="Endirim yoxdur", "Yoxdur",INDEX(E:E, MATCH(Birlesme[[#This Row],[Max_price]],G:G,0)))</f>
        <v>OptOutMailings</v>
      </c>
    </row>
    <row r="6063" spans="1:12" x14ac:dyDescent="0.25">
      <c r="A6063" t="s">
        <v>3307</v>
      </c>
      <c r="B6063" t="s">
        <v>3928</v>
      </c>
      <c r="C6063" s="27">
        <v>44658</v>
      </c>
      <c r="D6063" s="27">
        <v>44702</v>
      </c>
      <c r="E6063" t="s">
        <v>3938</v>
      </c>
      <c r="F6063" s="27">
        <v>43695</v>
      </c>
      <c r="G6063">
        <v>75</v>
      </c>
      <c r="H6063" s="27">
        <v>45084</v>
      </c>
      <c r="I6063">
        <v>75</v>
      </c>
      <c r="J6063">
        <f>IFERROR(INDEX(Birlesme[campaign_price], MATCH(Birlesme[[#This Row],[Last_buy_date]], Birlesme[buy_date], 0)), "")</f>
        <v>29</v>
      </c>
      <c r="K6063" t="str">
        <f>IF(Birlesme[[#This Row],[Max_price]]&gt;Birlesme[[#This Row],[Last_campaign_price]],"Endirim olacaq","Endirim yoxdur")</f>
        <v>Endirim olacaq</v>
      </c>
      <c r="L6063" t="str">
        <f>IF(Birlesme[[#This Row],[Endirim]]="Endirim yoxdur", "Yoxdur",INDEX(E:E, MATCH(Birlesme[[#This Row],[Max_price]],G:G,0)))</f>
        <v>OptOutMailings</v>
      </c>
    </row>
    <row r="6064" spans="1:12" x14ac:dyDescent="0.25">
      <c r="A6064" t="s">
        <v>3307</v>
      </c>
      <c r="B6064" t="s">
        <v>3928</v>
      </c>
      <c r="C6064" s="27">
        <v>44658</v>
      </c>
      <c r="D6064" s="27">
        <v>44728</v>
      </c>
      <c r="E6064" t="s">
        <v>3938</v>
      </c>
      <c r="F6064" s="27">
        <v>43695</v>
      </c>
      <c r="G6064">
        <v>75</v>
      </c>
      <c r="H6064" s="27">
        <v>45084</v>
      </c>
      <c r="I6064">
        <v>75</v>
      </c>
      <c r="J6064">
        <f>IFERROR(INDEX(Birlesme[campaign_price], MATCH(Birlesme[[#This Row],[Last_buy_date]], Birlesme[buy_date], 0)), "")</f>
        <v>29</v>
      </c>
      <c r="K6064" t="str">
        <f>IF(Birlesme[[#This Row],[Max_price]]&gt;Birlesme[[#This Row],[Last_campaign_price]],"Endirim olacaq","Endirim yoxdur")</f>
        <v>Endirim olacaq</v>
      </c>
      <c r="L6064" t="str">
        <f>IF(Birlesme[[#This Row],[Endirim]]="Endirim yoxdur", "Yoxdur",INDEX(E:E, MATCH(Birlesme[[#This Row],[Max_price]],G:G,0)))</f>
        <v>OptOutMailings</v>
      </c>
    </row>
    <row r="6065" spans="1:12" x14ac:dyDescent="0.25">
      <c r="A6065" t="s">
        <v>3307</v>
      </c>
      <c r="B6065" t="s">
        <v>3928</v>
      </c>
      <c r="C6065" s="27">
        <v>44658</v>
      </c>
      <c r="D6065" s="27">
        <v>44762</v>
      </c>
      <c r="E6065" t="s">
        <v>3938</v>
      </c>
      <c r="F6065" s="27">
        <v>43695</v>
      </c>
      <c r="G6065">
        <v>75</v>
      </c>
      <c r="H6065" s="27">
        <v>45084</v>
      </c>
      <c r="I6065">
        <v>75</v>
      </c>
      <c r="J6065">
        <f>IFERROR(INDEX(Birlesme[campaign_price], MATCH(Birlesme[[#This Row],[Last_buy_date]], Birlesme[buy_date], 0)), "")</f>
        <v>29</v>
      </c>
      <c r="K6065" t="str">
        <f>IF(Birlesme[[#This Row],[Max_price]]&gt;Birlesme[[#This Row],[Last_campaign_price]],"Endirim olacaq","Endirim yoxdur")</f>
        <v>Endirim olacaq</v>
      </c>
      <c r="L6065" t="str">
        <f>IF(Birlesme[[#This Row],[Endirim]]="Endirim yoxdur", "Yoxdur",INDEX(E:E, MATCH(Birlesme[[#This Row],[Max_price]],G:G,0)))</f>
        <v>OptOutMailings</v>
      </c>
    </row>
    <row r="6066" spans="1:12" x14ac:dyDescent="0.25">
      <c r="A6066" t="s">
        <v>3307</v>
      </c>
      <c r="B6066" t="s">
        <v>3928</v>
      </c>
      <c r="C6066" s="27">
        <v>44658</v>
      </c>
      <c r="D6066" s="27">
        <v>44795</v>
      </c>
      <c r="E6066" t="s">
        <v>3938</v>
      </c>
      <c r="F6066" s="27">
        <v>43695</v>
      </c>
      <c r="G6066">
        <v>75</v>
      </c>
      <c r="H6066" s="27">
        <v>45084</v>
      </c>
      <c r="I6066">
        <v>75</v>
      </c>
      <c r="J6066">
        <f>IFERROR(INDEX(Birlesme[campaign_price], MATCH(Birlesme[[#This Row],[Last_buy_date]], Birlesme[buy_date], 0)), "")</f>
        <v>29</v>
      </c>
      <c r="K6066" t="str">
        <f>IF(Birlesme[[#This Row],[Max_price]]&gt;Birlesme[[#This Row],[Last_campaign_price]],"Endirim olacaq","Endirim yoxdur")</f>
        <v>Endirim olacaq</v>
      </c>
      <c r="L6066" t="str">
        <f>IF(Birlesme[[#This Row],[Endirim]]="Endirim yoxdur", "Yoxdur",INDEX(E:E, MATCH(Birlesme[[#This Row],[Max_price]],G:G,0)))</f>
        <v>OptOutMailings</v>
      </c>
    </row>
    <row r="6067" spans="1:12" x14ac:dyDescent="0.25">
      <c r="A6067" t="s">
        <v>3307</v>
      </c>
      <c r="B6067" t="s">
        <v>3928</v>
      </c>
      <c r="C6067" s="27">
        <v>44658</v>
      </c>
      <c r="D6067" s="27">
        <v>44819</v>
      </c>
      <c r="E6067" t="s">
        <v>3938</v>
      </c>
      <c r="F6067" s="27">
        <v>43695</v>
      </c>
      <c r="G6067">
        <v>75</v>
      </c>
      <c r="H6067" s="27">
        <v>45084</v>
      </c>
      <c r="I6067">
        <v>75</v>
      </c>
      <c r="J6067">
        <f>IFERROR(INDEX(Birlesme[campaign_price], MATCH(Birlesme[[#This Row],[Last_buy_date]], Birlesme[buy_date], 0)), "")</f>
        <v>29</v>
      </c>
      <c r="K6067" t="str">
        <f>IF(Birlesme[[#This Row],[Max_price]]&gt;Birlesme[[#This Row],[Last_campaign_price]],"Endirim olacaq","Endirim yoxdur")</f>
        <v>Endirim olacaq</v>
      </c>
      <c r="L6067" t="str">
        <f>IF(Birlesme[[#This Row],[Endirim]]="Endirim yoxdur", "Yoxdur",INDEX(E:E, MATCH(Birlesme[[#This Row],[Max_price]],G:G,0)))</f>
        <v>OptOutMailings</v>
      </c>
    </row>
    <row r="6068" spans="1:12" x14ac:dyDescent="0.25">
      <c r="A6068" t="s">
        <v>3307</v>
      </c>
      <c r="B6068" t="s">
        <v>3928</v>
      </c>
      <c r="C6068" s="27">
        <v>44658</v>
      </c>
      <c r="D6068" s="27">
        <v>44847</v>
      </c>
      <c r="E6068" t="s">
        <v>3938</v>
      </c>
      <c r="F6068" s="27">
        <v>43695</v>
      </c>
      <c r="G6068">
        <v>75</v>
      </c>
      <c r="H6068" s="27">
        <v>45084</v>
      </c>
      <c r="I6068">
        <v>75</v>
      </c>
      <c r="J6068">
        <f>IFERROR(INDEX(Birlesme[campaign_price], MATCH(Birlesme[[#This Row],[Last_buy_date]], Birlesme[buy_date], 0)), "")</f>
        <v>29</v>
      </c>
      <c r="K6068" t="str">
        <f>IF(Birlesme[[#This Row],[Max_price]]&gt;Birlesme[[#This Row],[Last_campaign_price]],"Endirim olacaq","Endirim yoxdur")</f>
        <v>Endirim olacaq</v>
      </c>
      <c r="L6068" t="str">
        <f>IF(Birlesme[[#This Row],[Endirim]]="Endirim yoxdur", "Yoxdur",INDEX(E:E, MATCH(Birlesme[[#This Row],[Max_price]],G:G,0)))</f>
        <v>OptOutMailings</v>
      </c>
    </row>
    <row r="6069" spans="1:12" x14ac:dyDescent="0.25">
      <c r="A6069" t="s">
        <v>3307</v>
      </c>
      <c r="B6069" t="s">
        <v>3928</v>
      </c>
      <c r="C6069" s="27">
        <v>44658</v>
      </c>
      <c r="D6069" s="27">
        <v>44882</v>
      </c>
      <c r="E6069" t="s">
        <v>3938</v>
      </c>
      <c r="F6069" s="27">
        <v>43695</v>
      </c>
      <c r="G6069">
        <v>75</v>
      </c>
      <c r="H6069" s="27">
        <v>45084</v>
      </c>
      <c r="I6069">
        <v>75</v>
      </c>
      <c r="J6069">
        <f>IFERROR(INDEX(Birlesme[campaign_price], MATCH(Birlesme[[#This Row],[Last_buy_date]], Birlesme[buy_date], 0)), "")</f>
        <v>29</v>
      </c>
      <c r="K6069" t="str">
        <f>IF(Birlesme[[#This Row],[Max_price]]&gt;Birlesme[[#This Row],[Last_campaign_price]],"Endirim olacaq","Endirim yoxdur")</f>
        <v>Endirim olacaq</v>
      </c>
      <c r="L6069" t="str">
        <f>IF(Birlesme[[#This Row],[Endirim]]="Endirim yoxdur", "Yoxdur",INDEX(E:E, MATCH(Birlesme[[#This Row],[Max_price]],G:G,0)))</f>
        <v>OptOutMailings</v>
      </c>
    </row>
    <row r="6070" spans="1:12" x14ac:dyDescent="0.25">
      <c r="A6070" t="s">
        <v>3307</v>
      </c>
      <c r="B6070" t="s">
        <v>3928</v>
      </c>
      <c r="C6070" s="27">
        <v>44658</v>
      </c>
      <c r="D6070" s="27">
        <v>44905</v>
      </c>
      <c r="E6070" t="s">
        <v>3938</v>
      </c>
      <c r="F6070" s="27">
        <v>43695</v>
      </c>
      <c r="G6070">
        <v>75</v>
      </c>
      <c r="H6070" s="27">
        <v>45084</v>
      </c>
      <c r="I6070">
        <v>75</v>
      </c>
      <c r="J6070">
        <f>IFERROR(INDEX(Birlesme[campaign_price], MATCH(Birlesme[[#This Row],[Last_buy_date]], Birlesme[buy_date], 0)), "")</f>
        <v>29</v>
      </c>
      <c r="K6070" t="str">
        <f>IF(Birlesme[[#This Row],[Max_price]]&gt;Birlesme[[#This Row],[Last_campaign_price]],"Endirim olacaq","Endirim yoxdur")</f>
        <v>Endirim olacaq</v>
      </c>
      <c r="L6070" t="str">
        <f>IF(Birlesme[[#This Row],[Endirim]]="Endirim yoxdur", "Yoxdur",INDEX(E:E, MATCH(Birlesme[[#This Row],[Max_price]],G:G,0)))</f>
        <v>OptOutMailings</v>
      </c>
    </row>
    <row r="6071" spans="1:12" x14ac:dyDescent="0.25">
      <c r="A6071" t="s">
        <v>3307</v>
      </c>
      <c r="B6071" t="s">
        <v>3928</v>
      </c>
      <c r="C6071" s="27">
        <v>44658</v>
      </c>
      <c r="D6071" s="27">
        <v>44935</v>
      </c>
      <c r="E6071" t="s">
        <v>3938</v>
      </c>
      <c r="F6071" s="27">
        <v>43695</v>
      </c>
      <c r="G6071">
        <v>75</v>
      </c>
      <c r="H6071" s="27">
        <v>45084</v>
      </c>
      <c r="I6071">
        <v>75</v>
      </c>
      <c r="J6071">
        <f>IFERROR(INDEX(Birlesme[campaign_price], MATCH(Birlesme[[#This Row],[Last_buy_date]], Birlesme[buy_date], 0)), "")</f>
        <v>29</v>
      </c>
      <c r="K6071" t="str">
        <f>IF(Birlesme[[#This Row],[Max_price]]&gt;Birlesme[[#This Row],[Last_campaign_price]],"Endirim olacaq","Endirim yoxdur")</f>
        <v>Endirim olacaq</v>
      </c>
      <c r="L6071" t="str">
        <f>IF(Birlesme[[#This Row],[Endirim]]="Endirim yoxdur", "Yoxdur",INDEX(E:E, MATCH(Birlesme[[#This Row],[Max_price]],G:G,0)))</f>
        <v>OptOutMailings</v>
      </c>
    </row>
    <row r="6072" spans="1:12" x14ac:dyDescent="0.25">
      <c r="A6072" t="s">
        <v>3307</v>
      </c>
      <c r="B6072" t="s">
        <v>3928</v>
      </c>
      <c r="C6072" s="27">
        <v>44658</v>
      </c>
      <c r="D6072" s="27">
        <v>44964</v>
      </c>
      <c r="E6072" t="s">
        <v>3938</v>
      </c>
      <c r="F6072" s="27">
        <v>43695</v>
      </c>
      <c r="G6072">
        <v>75</v>
      </c>
      <c r="H6072" s="27">
        <v>45084</v>
      </c>
      <c r="I6072">
        <v>75</v>
      </c>
      <c r="J6072">
        <f>IFERROR(INDEX(Birlesme[campaign_price], MATCH(Birlesme[[#This Row],[Last_buy_date]], Birlesme[buy_date], 0)), "")</f>
        <v>29</v>
      </c>
      <c r="K6072" t="str">
        <f>IF(Birlesme[[#This Row],[Max_price]]&gt;Birlesme[[#This Row],[Last_campaign_price]],"Endirim olacaq","Endirim yoxdur")</f>
        <v>Endirim olacaq</v>
      </c>
      <c r="L6072" t="str">
        <f>IF(Birlesme[[#This Row],[Endirim]]="Endirim yoxdur", "Yoxdur",INDEX(E:E, MATCH(Birlesme[[#This Row],[Max_price]],G:G,0)))</f>
        <v>OptOutMailings</v>
      </c>
    </row>
    <row r="6073" spans="1:12" x14ac:dyDescent="0.25">
      <c r="A6073" t="s">
        <v>3307</v>
      </c>
      <c r="B6073" t="s">
        <v>3928</v>
      </c>
      <c r="C6073" s="27">
        <v>44658</v>
      </c>
      <c r="D6073" s="27">
        <v>45004</v>
      </c>
      <c r="E6073" t="s">
        <v>3938</v>
      </c>
      <c r="F6073" s="27">
        <v>43695</v>
      </c>
      <c r="G6073">
        <v>75</v>
      </c>
      <c r="H6073" s="27">
        <v>45084</v>
      </c>
      <c r="I6073">
        <v>75</v>
      </c>
      <c r="J6073">
        <f>IFERROR(INDEX(Birlesme[campaign_price], MATCH(Birlesme[[#This Row],[Last_buy_date]], Birlesme[buy_date], 0)), "")</f>
        <v>29</v>
      </c>
      <c r="K6073" t="str">
        <f>IF(Birlesme[[#This Row],[Max_price]]&gt;Birlesme[[#This Row],[Last_campaign_price]],"Endirim olacaq","Endirim yoxdur")</f>
        <v>Endirim olacaq</v>
      </c>
      <c r="L6073" t="str">
        <f>IF(Birlesme[[#This Row],[Endirim]]="Endirim yoxdur", "Yoxdur",INDEX(E:E, MATCH(Birlesme[[#This Row],[Max_price]],G:G,0)))</f>
        <v>OptOutMailings</v>
      </c>
    </row>
    <row r="6074" spans="1:12" x14ac:dyDescent="0.25">
      <c r="A6074" t="s">
        <v>3308</v>
      </c>
      <c r="B6074" t="s">
        <v>3927</v>
      </c>
      <c r="C6074" s="27">
        <v>45007</v>
      </c>
      <c r="D6074" s="27">
        <v>45007</v>
      </c>
      <c r="E6074" t="s">
        <v>3937</v>
      </c>
      <c r="F6074" s="27">
        <v>44736</v>
      </c>
      <c r="G6074">
        <v>27</v>
      </c>
      <c r="H6074" s="27">
        <v>45087</v>
      </c>
      <c r="I6074">
        <v>29</v>
      </c>
      <c r="J6074">
        <f>IFERROR(INDEX(Birlesme[campaign_price], MATCH(Birlesme[[#This Row],[Last_buy_date]], Birlesme[buy_date], 0)), "")</f>
        <v>29</v>
      </c>
      <c r="K6074" t="str">
        <f>IF(Birlesme[[#This Row],[Max_price]]&gt;Birlesme[[#This Row],[Last_campaign_price]],"Endirim olacaq","Endirim yoxdur")</f>
        <v>Endirim yoxdur</v>
      </c>
      <c r="L6074" t="str">
        <f>IF(Birlesme[[#This Row],[Endirim]]="Endirim yoxdur", "Yoxdur",INDEX(E:E, MATCH(Birlesme[[#This Row],[Max_price]],G:G,0)))</f>
        <v>Yoxdur</v>
      </c>
    </row>
    <row r="6075" spans="1:12" x14ac:dyDescent="0.25">
      <c r="A6075" t="s">
        <v>3308</v>
      </c>
      <c r="B6075" t="s">
        <v>3927</v>
      </c>
      <c r="C6075" s="27">
        <v>45007</v>
      </c>
      <c r="D6075" s="27">
        <v>45039</v>
      </c>
      <c r="E6075" t="s">
        <v>3937</v>
      </c>
      <c r="F6075" s="27">
        <v>44736</v>
      </c>
      <c r="G6075">
        <v>27</v>
      </c>
      <c r="H6075" s="27">
        <v>45087</v>
      </c>
      <c r="I6075">
        <v>29</v>
      </c>
      <c r="J6075">
        <f>IFERROR(INDEX(Birlesme[campaign_price], MATCH(Birlesme[[#This Row],[Last_buy_date]], Birlesme[buy_date], 0)), "")</f>
        <v>29</v>
      </c>
      <c r="K6075" t="str">
        <f>IF(Birlesme[[#This Row],[Max_price]]&gt;Birlesme[[#This Row],[Last_campaign_price]],"Endirim olacaq","Endirim yoxdur")</f>
        <v>Endirim yoxdur</v>
      </c>
      <c r="L6075" t="str">
        <f>IF(Birlesme[[#This Row],[Endirim]]="Endirim yoxdur", "Yoxdur",INDEX(E:E, MATCH(Birlesme[[#This Row],[Max_price]],G:G,0)))</f>
        <v>Yoxdur</v>
      </c>
    </row>
    <row r="6076" spans="1:12" x14ac:dyDescent="0.25">
      <c r="A6076" t="s">
        <v>3308</v>
      </c>
      <c r="B6076" t="s">
        <v>3927</v>
      </c>
      <c r="C6076" s="27">
        <v>45007</v>
      </c>
      <c r="D6076" s="27">
        <v>45073</v>
      </c>
      <c r="E6076" t="s">
        <v>3937</v>
      </c>
      <c r="F6076" s="27">
        <v>44736</v>
      </c>
      <c r="G6076">
        <v>27</v>
      </c>
      <c r="H6076" s="27">
        <v>45087</v>
      </c>
      <c r="I6076">
        <v>29</v>
      </c>
      <c r="J6076">
        <f>IFERROR(INDEX(Birlesme[campaign_price], MATCH(Birlesme[[#This Row],[Last_buy_date]], Birlesme[buy_date], 0)), "")</f>
        <v>29</v>
      </c>
      <c r="K6076" t="str">
        <f>IF(Birlesme[[#This Row],[Max_price]]&gt;Birlesme[[#This Row],[Last_campaign_price]],"Endirim olacaq","Endirim yoxdur")</f>
        <v>Endirim yoxdur</v>
      </c>
      <c r="L6076" t="str">
        <f>IF(Birlesme[[#This Row],[Endirim]]="Endirim yoxdur", "Yoxdur",INDEX(E:E, MATCH(Birlesme[[#This Row],[Max_price]],G:G,0)))</f>
        <v>Yoxdur</v>
      </c>
    </row>
    <row r="6077" spans="1:12" x14ac:dyDescent="0.25">
      <c r="A6077" t="s">
        <v>3308</v>
      </c>
      <c r="B6077" t="s">
        <v>3927</v>
      </c>
      <c r="C6077" s="27">
        <v>45007</v>
      </c>
      <c r="D6077" s="27">
        <v>45083</v>
      </c>
      <c r="E6077" t="s">
        <v>3937</v>
      </c>
      <c r="F6077" s="27">
        <v>44736</v>
      </c>
      <c r="G6077">
        <v>27</v>
      </c>
      <c r="H6077" s="27">
        <v>45087</v>
      </c>
      <c r="I6077">
        <v>29</v>
      </c>
      <c r="J6077">
        <f>IFERROR(INDEX(Birlesme[campaign_price], MATCH(Birlesme[[#This Row],[Last_buy_date]], Birlesme[buy_date], 0)), "")</f>
        <v>29</v>
      </c>
      <c r="K6077" t="str">
        <f>IF(Birlesme[[#This Row],[Max_price]]&gt;Birlesme[[#This Row],[Last_campaign_price]],"Endirim olacaq","Endirim yoxdur")</f>
        <v>Endirim yoxdur</v>
      </c>
      <c r="L6077" t="str">
        <f>IF(Birlesme[[#This Row],[Endirim]]="Endirim yoxdur", "Yoxdur",INDEX(E:E, MATCH(Birlesme[[#This Row],[Max_price]],G:G,0)))</f>
        <v>Yoxdur</v>
      </c>
    </row>
    <row r="6078" spans="1:12" x14ac:dyDescent="0.25">
      <c r="A6078" t="s">
        <v>3308</v>
      </c>
      <c r="B6078" t="s">
        <v>3953</v>
      </c>
      <c r="C6078" s="27">
        <v>45042</v>
      </c>
      <c r="D6078" s="27">
        <v>45042</v>
      </c>
      <c r="E6078" t="s">
        <v>3946</v>
      </c>
      <c r="F6078" s="27">
        <v>44744</v>
      </c>
      <c r="G6078">
        <v>29</v>
      </c>
      <c r="H6078" s="27">
        <v>45087</v>
      </c>
      <c r="I6078">
        <v>29</v>
      </c>
      <c r="J6078">
        <f>IFERROR(INDEX(Birlesme[campaign_price], MATCH(Birlesme[[#This Row],[Last_buy_date]], Birlesme[buy_date], 0)), "")</f>
        <v>29</v>
      </c>
      <c r="K6078" t="str">
        <f>IF(Birlesme[[#This Row],[Max_price]]&gt;Birlesme[[#This Row],[Last_campaign_price]],"Endirim olacaq","Endirim yoxdur")</f>
        <v>Endirim yoxdur</v>
      </c>
      <c r="L6078" t="str">
        <f>IF(Birlesme[[#This Row],[Endirim]]="Endirim yoxdur", "Yoxdur",INDEX(E:E, MATCH(Birlesme[[#This Row],[Max_price]],G:G,0)))</f>
        <v>Yoxdur</v>
      </c>
    </row>
    <row r="6079" spans="1:12" x14ac:dyDescent="0.25">
      <c r="A6079" t="s">
        <v>3308</v>
      </c>
      <c r="B6079" t="s">
        <v>3953</v>
      </c>
      <c r="C6079" s="27">
        <v>45042</v>
      </c>
      <c r="D6079" s="27">
        <v>45076</v>
      </c>
      <c r="E6079" t="s">
        <v>3946</v>
      </c>
      <c r="F6079" s="27">
        <v>44744</v>
      </c>
      <c r="G6079">
        <v>29</v>
      </c>
      <c r="H6079" s="27">
        <v>45087</v>
      </c>
      <c r="I6079">
        <v>29</v>
      </c>
      <c r="J6079">
        <f>IFERROR(INDEX(Birlesme[campaign_price], MATCH(Birlesme[[#This Row],[Last_buy_date]], Birlesme[buy_date], 0)), "")</f>
        <v>29</v>
      </c>
      <c r="K6079" t="str">
        <f>IF(Birlesme[[#This Row],[Max_price]]&gt;Birlesme[[#This Row],[Last_campaign_price]],"Endirim olacaq","Endirim yoxdur")</f>
        <v>Endirim yoxdur</v>
      </c>
      <c r="L6079" t="str">
        <f>IF(Birlesme[[#This Row],[Endirim]]="Endirim yoxdur", "Yoxdur",INDEX(E:E, MATCH(Birlesme[[#This Row],[Max_price]],G:G,0)))</f>
        <v>Yoxdur</v>
      </c>
    </row>
    <row r="6080" spans="1:12" x14ac:dyDescent="0.25">
      <c r="A6080" t="s">
        <v>3308</v>
      </c>
      <c r="B6080" t="s">
        <v>3953</v>
      </c>
      <c r="C6080" s="27">
        <v>45042</v>
      </c>
      <c r="D6080" s="27">
        <v>45087</v>
      </c>
      <c r="E6080" t="s">
        <v>3946</v>
      </c>
      <c r="F6080" s="27">
        <v>44744</v>
      </c>
      <c r="G6080">
        <v>29</v>
      </c>
      <c r="H6080" s="27">
        <v>45087</v>
      </c>
      <c r="I6080">
        <v>29</v>
      </c>
      <c r="J6080">
        <f>IFERROR(INDEX(Birlesme[campaign_price], MATCH(Birlesme[[#This Row],[Last_buy_date]], Birlesme[buy_date], 0)), "")</f>
        <v>29</v>
      </c>
      <c r="K6080" t="str">
        <f>IF(Birlesme[[#This Row],[Max_price]]&gt;Birlesme[[#This Row],[Last_campaign_price]],"Endirim olacaq","Endirim yoxdur")</f>
        <v>Endirim yoxdur</v>
      </c>
      <c r="L6080" t="str">
        <f>IF(Birlesme[[#This Row],[Endirim]]="Endirim yoxdur", "Yoxdur",INDEX(E:E, MATCH(Birlesme[[#This Row],[Max_price]],G:G,0)))</f>
        <v>Yoxdur</v>
      </c>
    </row>
    <row r="6081" spans="1:12" x14ac:dyDescent="0.25">
      <c r="A6081" t="s">
        <v>3309</v>
      </c>
      <c r="B6081" t="s">
        <v>3924</v>
      </c>
      <c r="C6081" s="27">
        <v>45003</v>
      </c>
      <c r="D6081" s="27">
        <v>45003</v>
      </c>
      <c r="E6081" t="s">
        <v>3934</v>
      </c>
      <c r="F6081" s="27">
        <v>42352</v>
      </c>
      <c r="G6081">
        <v>22</v>
      </c>
      <c r="H6081" s="27">
        <v>45086</v>
      </c>
      <c r="I6081">
        <v>25</v>
      </c>
      <c r="J6081">
        <f>IFERROR(INDEX(Birlesme[campaign_price], MATCH(Birlesme[[#This Row],[Last_buy_date]], Birlesme[buy_date], 0)), "")</f>
        <v>28</v>
      </c>
      <c r="K6081" t="str">
        <f>IF(Birlesme[[#This Row],[Max_price]]&gt;Birlesme[[#This Row],[Last_campaign_price]],"Endirim olacaq","Endirim yoxdur")</f>
        <v>Endirim yoxdur</v>
      </c>
      <c r="L6081" t="str">
        <f>IF(Birlesme[[#This Row],[Endirim]]="Endirim yoxdur", "Yoxdur",INDEX(E:E, MATCH(Birlesme[[#This Row],[Max_price]],G:G,0)))</f>
        <v>Yoxdur</v>
      </c>
    </row>
    <row r="6082" spans="1:12" x14ac:dyDescent="0.25">
      <c r="A6082" t="s">
        <v>3309</v>
      </c>
      <c r="B6082" t="s">
        <v>3924</v>
      </c>
      <c r="C6082" s="27">
        <v>45003</v>
      </c>
      <c r="D6082" s="27">
        <v>45040</v>
      </c>
      <c r="E6082" t="s">
        <v>3934</v>
      </c>
      <c r="F6082" s="27">
        <v>42352</v>
      </c>
      <c r="G6082">
        <v>22</v>
      </c>
      <c r="H6082" s="27">
        <v>45086</v>
      </c>
      <c r="I6082">
        <v>25</v>
      </c>
      <c r="J6082">
        <f>IFERROR(INDEX(Birlesme[campaign_price], MATCH(Birlesme[[#This Row],[Last_buy_date]], Birlesme[buy_date], 0)), "")</f>
        <v>28</v>
      </c>
      <c r="K6082" t="str">
        <f>IF(Birlesme[[#This Row],[Max_price]]&gt;Birlesme[[#This Row],[Last_campaign_price]],"Endirim olacaq","Endirim yoxdur")</f>
        <v>Endirim yoxdur</v>
      </c>
      <c r="L6082" t="str">
        <f>IF(Birlesme[[#This Row],[Endirim]]="Endirim yoxdur", "Yoxdur",INDEX(E:E, MATCH(Birlesme[[#This Row],[Max_price]],G:G,0)))</f>
        <v>Yoxdur</v>
      </c>
    </row>
    <row r="6083" spans="1:12" x14ac:dyDescent="0.25">
      <c r="A6083" t="s">
        <v>3309</v>
      </c>
      <c r="B6083" t="s">
        <v>3924</v>
      </c>
      <c r="C6083" s="27">
        <v>45003</v>
      </c>
      <c r="D6083" s="27">
        <v>45069</v>
      </c>
      <c r="E6083" t="s">
        <v>3934</v>
      </c>
      <c r="F6083" s="27">
        <v>42352</v>
      </c>
      <c r="G6083">
        <v>22</v>
      </c>
      <c r="H6083" s="27">
        <v>45086</v>
      </c>
      <c r="I6083">
        <v>25</v>
      </c>
      <c r="J6083">
        <f>IFERROR(INDEX(Birlesme[campaign_price], MATCH(Birlesme[[#This Row],[Last_buy_date]], Birlesme[buy_date], 0)), "")</f>
        <v>28</v>
      </c>
      <c r="K6083" t="str">
        <f>IF(Birlesme[[#This Row],[Max_price]]&gt;Birlesme[[#This Row],[Last_campaign_price]],"Endirim olacaq","Endirim yoxdur")</f>
        <v>Endirim yoxdur</v>
      </c>
      <c r="L6083" t="str">
        <f>IF(Birlesme[[#This Row],[Endirim]]="Endirim yoxdur", "Yoxdur",INDEX(E:E, MATCH(Birlesme[[#This Row],[Max_price]],G:G,0)))</f>
        <v>Yoxdur</v>
      </c>
    </row>
    <row r="6084" spans="1:12" x14ac:dyDescent="0.25">
      <c r="A6084" t="s">
        <v>3309</v>
      </c>
      <c r="B6084" t="s">
        <v>3924</v>
      </c>
      <c r="C6084" s="27">
        <v>45003</v>
      </c>
      <c r="D6084" s="27">
        <v>45079</v>
      </c>
      <c r="E6084" t="s">
        <v>3934</v>
      </c>
      <c r="F6084" s="27">
        <v>42352</v>
      </c>
      <c r="G6084">
        <v>22</v>
      </c>
      <c r="H6084" s="27">
        <v>45086</v>
      </c>
      <c r="I6084">
        <v>25</v>
      </c>
      <c r="J6084">
        <f>IFERROR(INDEX(Birlesme[campaign_price], MATCH(Birlesme[[#This Row],[Last_buy_date]], Birlesme[buy_date], 0)), "")</f>
        <v>28</v>
      </c>
      <c r="K6084" t="str">
        <f>IF(Birlesme[[#This Row],[Max_price]]&gt;Birlesme[[#This Row],[Last_campaign_price]],"Endirim olacaq","Endirim yoxdur")</f>
        <v>Endirim yoxdur</v>
      </c>
      <c r="L6084" t="str">
        <f>IF(Birlesme[[#This Row],[Endirim]]="Endirim yoxdur", "Yoxdur",INDEX(E:E, MATCH(Birlesme[[#This Row],[Max_price]],G:G,0)))</f>
        <v>Yoxdur</v>
      </c>
    </row>
    <row r="6085" spans="1:12" x14ac:dyDescent="0.25">
      <c r="A6085" t="s">
        <v>3309</v>
      </c>
      <c r="B6085" t="s">
        <v>3949</v>
      </c>
      <c r="C6085" s="27">
        <v>45043</v>
      </c>
      <c r="D6085" s="27">
        <v>45043</v>
      </c>
      <c r="E6085" t="s">
        <v>3942</v>
      </c>
      <c r="F6085" s="27">
        <v>43312</v>
      </c>
      <c r="G6085">
        <v>25</v>
      </c>
      <c r="H6085" s="27">
        <v>45086</v>
      </c>
      <c r="I6085">
        <v>25</v>
      </c>
      <c r="J6085">
        <f>IFERROR(INDEX(Birlesme[campaign_price], MATCH(Birlesme[[#This Row],[Last_buy_date]], Birlesme[buy_date], 0)), "")</f>
        <v>28</v>
      </c>
      <c r="K6085" t="str">
        <f>IF(Birlesme[[#This Row],[Max_price]]&gt;Birlesme[[#This Row],[Last_campaign_price]],"Endirim olacaq","Endirim yoxdur")</f>
        <v>Endirim yoxdur</v>
      </c>
      <c r="L6085" t="str">
        <f>IF(Birlesme[[#This Row],[Endirim]]="Endirim yoxdur", "Yoxdur",INDEX(E:E, MATCH(Birlesme[[#This Row],[Max_price]],G:G,0)))</f>
        <v>Yoxdur</v>
      </c>
    </row>
    <row r="6086" spans="1:12" x14ac:dyDescent="0.25">
      <c r="A6086" t="s">
        <v>3309</v>
      </c>
      <c r="B6086" t="s">
        <v>3949</v>
      </c>
      <c r="C6086" s="27">
        <v>45043</v>
      </c>
      <c r="D6086" s="27">
        <v>45076</v>
      </c>
      <c r="E6086" t="s">
        <v>3942</v>
      </c>
      <c r="F6086" s="27">
        <v>43312</v>
      </c>
      <c r="G6086">
        <v>25</v>
      </c>
      <c r="H6086" s="27">
        <v>45086</v>
      </c>
      <c r="I6086">
        <v>25</v>
      </c>
      <c r="J6086">
        <f>IFERROR(INDEX(Birlesme[campaign_price], MATCH(Birlesme[[#This Row],[Last_buy_date]], Birlesme[buy_date], 0)), "")</f>
        <v>28</v>
      </c>
      <c r="K6086" t="str">
        <f>IF(Birlesme[[#This Row],[Max_price]]&gt;Birlesme[[#This Row],[Last_campaign_price]],"Endirim olacaq","Endirim yoxdur")</f>
        <v>Endirim yoxdur</v>
      </c>
      <c r="L6086" t="str">
        <f>IF(Birlesme[[#This Row],[Endirim]]="Endirim yoxdur", "Yoxdur",INDEX(E:E, MATCH(Birlesme[[#This Row],[Max_price]],G:G,0)))</f>
        <v>Yoxdur</v>
      </c>
    </row>
    <row r="6087" spans="1:12" x14ac:dyDescent="0.25">
      <c r="A6087" t="s">
        <v>3309</v>
      </c>
      <c r="B6087" t="s">
        <v>3949</v>
      </c>
      <c r="C6087" s="27">
        <v>45043</v>
      </c>
      <c r="D6087" s="27">
        <v>45086</v>
      </c>
      <c r="E6087" t="s">
        <v>3942</v>
      </c>
      <c r="F6087" s="27">
        <v>43312</v>
      </c>
      <c r="G6087">
        <v>25</v>
      </c>
      <c r="H6087" s="27">
        <v>45086</v>
      </c>
      <c r="I6087">
        <v>25</v>
      </c>
      <c r="J6087">
        <f>IFERROR(INDEX(Birlesme[campaign_price], MATCH(Birlesme[[#This Row],[Last_buy_date]], Birlesme[buy_date], 0)), "")</f>
        <v>28</v>
      </c>
      <c r="K6087" t="str">
        <f>IF(Birlesme[[#This Row],[Max_price]]&gt;Birlesme[[#This Row],[Last_campaign_price]],"Endirim olacaq","Endirim yoxdur")</f>
        <v>Endirim yoxdur</v>
      </c>
      <c r="L6087" t="str">
        <f>IF(Birlesme[[#This Row],[Endirim]]="Endirim yoxdur", "Yoxdur",INDEX(E:E, MATCH(Birlesme[[#This Row],[Max_price]],G:G,0)))</f>
        <v>Yoxdur</v>
      </c>
    </row>
    <row r="6088" spans="1:12" x14ac:dyDescent="0.25">
      <c r="A6088" t="s">
        <v>3310</v>
      </c>
      <c r="B6088" t="s">
        <v>3923</v>
      </c>
      <c r="C6088" s="27">
        <v>44767</v>
      </c>
      <c r="D6088" s="27">
        <v>44767</v>
      </c>
      <c r="E6088" t="s">
        <v>3933</v>
      </c>
      <c r="F6088" s="27">
        <v>43502</v>
      </c>
      <c r="G6088">
        <v>26</v>
      </c>
      <c r="H6088" s="27">
        <v>45078</v>
      </c>
      <c r="I6088">
        <v>29</v>
      </c>
      <c r="J6088">
        <f>IFERROR(INDEX(Birlesme[campaign_price], MATCH(Birlesme[[#This Row],[Last_buy_date]], Birlesme[buy_date], 0)), "")</f>
        <v>13</v>
      </c>
      <c r="K6088" t="str">
        <f>IF(Birlesme[[#This Row],[Max_price]]&gt;Birlesme[[#This Row],[Last_campaign_price]],"Endirim olacaq","Endirim yoxdur")</f>
        <v>Endirim olacaq</v>
      </c>
      <c r="L6088" t="str">
        <f>IF(Birlesme[[#This Row],[Endirim]]="Endirim yoxdur", "Yoxdur",INDEX(E:E, MATCH(Birlesme[[#This Row],[Max_price]],G:G,0)))</f>
        <v>MaritalStatus</v>
      </c>
    </row>
    <row r="6089" spans="1:12" x14ac:dyDescent="0.25">
      <c r="A6089" t="s">
        <v>3310</v>
      </c>
      <c r="B6089" t="s">
        <v>3923</v>
      </c>
      <c r="C6089" s="27">
        <v>44767</v>
      </c>
      <c r="D6089" s="27">
        <v>44812</v>
      </c>
      <c r="E6089" t="s">
        <v>3933</v>
      </c>
      <c r="F6089" s="27">
        <v>43502</v>
      </c>
      <c r="G6089">
        <v>26</v>
      </c>
      <c r="H6089" s="27">
        <v>45078</v>
      </c>
      <c r="I6089">
        <v>29</v>
      </c>
      <c r="J6089">
        <f>IFERROR(INDEX(Birlesme[campaign_price], MATCH(Birlesme[[#This Row],[Last_buy_date]], Birlesme[buy_date], 0)), "")</f>
        <v>13</v>
      </c>
      <c r="K6089" t="str">
        <f>IF(Birlesme[[#This Row],[Max_price]]&gt;Birlesme[[#This Row],[Last_campaign_price]],"Endirim olacaq","Endirim yoxdur")</f>
        <v>Endirim olacaq</v>
      </c>
      <c r="L6089" t="str">
        <f>IF(Birlesme[[#This Row],[Endirim]]="Endirim yoxdur", "Yoxdur",INDEX(E:E, MATCH(Birlesme[[#This Row],[Max_price]],G:G,0)))</f>
        <v>MaritalStatus</v>
      </c>
    </row>
    <row r="6090" spans="1:12" x14ac:dyDescent="0.25">
      <c r="A6090" t="s">
        <v>3310</v>
      </c>
      <c r="B6090" t="s">
        <v>3923</v>
      </c>
      <c r="C6090" s="27">
        <v>44767</v>
      </c>
      <c r="D6090" s="27">
        <v>44864</v>
      </c>
      <c r="E6090" t="s">
        <v>3933</v>
      </c>
      <c r="F6090" s="27">
        <v>43502</v>
      </c>
      <c r="G6090">
        <v>26</v>
      </c>
      <c r="H6090" s="27">
        <v>45078</v>
      </c>
      <c r="I6090">
        <v>29</v>
      </c>
      <c r="J6090">
        <f>IFERROR(INDEX(Birlesme[campaign_price], MATCH(Birlesme[[#This Row],[Last_buy_date]], Birlesme[buy_date], 0)), "")</f>
        <v>13</v>
      </c>
      <c r="K6090" t="str">
        <f>IF(Birlesme[[#This Row],[Max_price]]&gt;Birlesme[[#This Row],[Last_campaign_price]],"Endirim olacaq","Endirim yoxdur")</f>
        <v>Endirim olacaq</v>
      </c>
      <c r="L6090" t="str">
        <f>IF(Birlesme[[#This Row],[Endirim]]="Endirim yoxdur", "Yoxdur",INDEX(E:E, MATCH(Birlesme[[#This Row],[Max_price]],G:G,0)))</f>
        <v>MaritalStatus</v>
      </c>
    </row>
    <row r="6091" spans="1:12" x14ac:dyDescent="0.25">
      <c r="A6091" t="s">
        <v>3310</v>
      </c>
      <c r="B6091" t="s">
        <v>3923</v>
      </c>
      <c r="C6091" s="27">
        <v>44767</v>
      </c>
      <c r="D6091" s="27">
        <v>44874</v>
      </c>
      <c r="E6091" t="s">
        <v>3933</v>
      </c>
      <c r="F6091" s="27">
        <v>43502</v>
      </c>
      <c r="G6091">
        <v>26</v>
      </c>
      <c r="H6091" s="27">
        <v>45078</v>
      </c>
      <c r="I6091">
        <v>29</v>
      </c>
      <c r="J6091">
        <f>IFERROR(INDEX(Birlesme[campaign_price], MATCH(Birlesme[[#This Row],[Last_buy_date]], Birlesme[buy_date], 0)), "")</f>
        <v>13</v>
      </c>
      <c r="K6091" t="str">
        <f>IF(Birlesme[[#This Row],[Max_price]]&gt;Birlesme[[#This Row],[Last_campaign_price]],"Endirim olacaq","Endirim yoxdur")</f>
        <v>Endirim olacaq</v>
      </c>
      <c r="L6091" t="str">
        <f>IF(Birlesme[[#This Row],[Endirim]]="Endirim yoxdur", "Yoxdur",INDEX(E:E, MATCH(Birlesme[[#This Row],[Max_price]],G:G,0)))</f>
        <v>MaritalStatus</v>
      </c>
    </row>
    <row r="6092" spans="1:12" x14ac:dyDescent="0.25">
      <c r="A6092" t="s">
        <v>3310</v>
      </c>
      <c r="B6092" t="s">
        <v>3923</v>
      </c>
      <c r="C6092" s="27">
        <v>44767</v>
      </c>
      <c r="D6092" s="27">
        <v>44920</v>
      </c>
      <c r="E6092" t="s">
        <v>3933</v>
      </c>
      <c r="F6092" s="27">
        <v>43502</v>
      </c>
      <c r="G6092">
        <v>26</v>
      </c>
      <c r="H6092" s="27">
        <v>45078</v>
      </c>
      <c r="I6092">
        <v>29</v>
      </c>
      <c r="J6092">
        <f>IFERROR(INDEX(Birlesme[campaign_price], MATCH(Birlesme[[#This Row],[Last_buy_date]], Birlesme[buy_date], 0)), "")</f>
        <v>13</v>
      </c>
      <c r="K6092" t="str">
        <f>IF(Birlesme[[#This Row],[Max_price]]&gt;Birlesme[[#This Row],[Last_campaign_price]],"Endirim olacaq","Endirim yoxdur")</f>
        <v>Endirim olacaq</v>
      </c>
      <c r="L6092" t="str">
        <f>IF(Birlesme[[#This Row],[Endirim]]="Endirim yoxdur", "Yoxdur",INDEX(E:E, MATCH(Birlesme[[#This Row],[Max_price]],G:G,0)))</f>
        <v>MaritalStatus</v>
      </c>
    </row>
    <row r="6093" spans="1:12" x14ac:dyDescent="0.25">
      <c r="A6093" t="s">
        <v>3310</v>
      </c>
      <c r="B6093" t="s">
        <v>3923</v>
      </c>
      <c r="C6093" s="27">
        <v>44767</v>
      </c>
      <c r="D6093" s="27">
        <v>44927</v>
      </c>
      <c r="E6093" t="s">
        <v>3933</v>
      </c>
      <c r="F6093" s="27">
        <v>43502</v>
      </c>
      <c r="G6093">
        <v>26</v>
      </c>
      <c r="H6093" s="27">
        <v>45078</v>
      </c>
      <c r="I6093">
        <v>29</v>
      </c>
      <c r="J6093">
        <f>IFERROR(INDEX(Birlesme[campaign_price], MATCH(Birlesme[[#This Row],[Last_buy_date]], Birlesme[buy_date], 0)), "")</f>
        <v>13</v>
      </c>
      <c r="K6093" t="str">
        <f>IF(Birlesme[[#This Row],[Max_price]]&gt;Birlesme[[#This Row],[Last_campaign_price]],"Endirim olacaq","Endirim yoxdur")</f>
        <v>Endirim olacaq</v>
      </c>
      <c r="L6093" t="str">
        <f>IF(Birlesme[[#This Row],[Endirim]]="Endirim yoxdur", "Yoxdur",INDEX(E:E, MATCH(Birlesme[[#This Row],[Max_price]],G:G,0)))</f>
        <v>MaritalStatus</v>
      </c>
    </row>
    <row r="6094" spans="1:12" x14ac:dyDescent="0.25">
      <c r="A6094" t="s">
        <v>3310</v>
      </c>
      <c r="B6094" t="s">
        <v>3923</v>
      </c>
      <c r="C6094" s="27">
        <v>44767</v>
      </c>
      <c r="D6094" s="27">
        <v>44983</v>
      </c>
      <c r="E6094" t="s">
        <v>3933</v>
      </c>
      <c r="F6094" s="27">
        <v>43502</v>
      </c>
      <c r="G6094">
        <v>26</v>
      </c>
      <c r="H6094" s="27">
        <v>45078</v>
      </c>
      <c r="I6094">
        <v>29</v>
      </c>
      <c r="J6094">
        <f>IFERROR(INDEX(Birlesme[campaign_price], MATCH(Birlesme[[#This Row],[Last_buy_date]], Birlesme[buy_date], 0)), "")</f>
        <v>13</v>
      </c>
      <c r="K6094" t="str">
        <f>IF(Birlesme[[#This Row],[Max_price]]&gt;Birlesme[[#This Row],[Last_campaign_price]],"Endirim olacaq","Endirim yoxdur")</f>
        <v>Endirim olacaq</v>
      </c>
      <c r="L6094" t="str">
        <f>IF(Birlesme[[#This Row],[Endirim]]="Endirim yoxdur", "Yoxdur",INDEX(E:E, MATCH(Birlesme[[#This Row],[Max_price]],G:G,0)))</f>
        <v>MaritalStatus</v>
      </c>
    </row>
    <row r="6095" spans="1:12" x14ac:dyDescent="0.25">
      <c r="A6095" t="s">
        <v>3310</v>
      </c>
      <c r="B6095" t="s">
        <v>3923</v>
      </c>
      <c r="C6095" s="27">
        <v>44767</v>
      </c>
      <c r="D6095" s="27">
        <v>45012</v>
      </c>
      <c r="E6095" t="s">
        <v>3933</v>
      </c>
      <c r="F6095" s="27">
        <v>43502</v>
      </c>
      <c r="G6095">
        <v>26</v>
      </c>
      <c r="H6095" s="27">
        <v>45078</v>
      </c>
      <c r="I6095">
        <v>29</v>
      </c>
      <c r="J6095">
        <f>IFERROR(INDEX(Birlesme[campaign_price], MATCH(Birlesme[[#This Row],[Last_buy_date]], Birlesme[buy_date], 0)), "")</f>
        <v>13</v>
      </c>
      <c r="K6095" t="str">
        <f>IF(Birlesme[[#This Row],[Max_price]]&gt;Birlesme[[#This Row],[Last_campaign_price]],"Endirim olacaq","Endirim yoxdur")</f>
        <v>Endirim olacaq</v>
      </c>
      <c r="L6095" t="str">
        <f>IF(Birlesme[[#This Row],[Endirim]]="Endirim yoxdur", "Yoxdur",INDEX(E:E, MATCH(Birlesme[[#This Row],[Max_price]],G:G,0)))</f>
        <v>MaritalStatus</v>
      </c>
    </row>
    <row r="6096" spans="1:12" x14ac:dyDescent="0.25">
      <c r="A6096" t="s">
        <v>3310</v>
      </c>
      <c r="B6096" t="s">
        <v>3923</v>
      </c>
      <c r="C6096" s="27">
        <v>44767</v>
      </c>
      <c r="D6096" s="27">
        <v>45023</v>
      </c>
      <c r="E6096" t="s">
        <v>3933</v>
      </c>
      <c r="F6096" s="27">
        <v>43502</v>
      </c>
      <c r="G6096">
        <v>26</v>
      </c>
      <c r="H6096" s="27">
        <v>45078</v>
      </c>
      <c r="I6096">
        <v>29</v>
      </c>
      <c r="J6096">
        <f>IFERROR(INDEX(Birlesme[campaign_price], MATCH(Birlesme[[#This Row],[Last_buy_date]], Birlesme[buy_date], 0)), "")</f>
        <v>13</v>
      </c>
      <c r="K6096" t="str">
        <f>IF(Birlesme[[#This Row],[Max_price]]&gt;Birlesme[[#This Row],[Last_campaign_price]],"Endirim olacaq","Endirim yoxdur")</f>
        <v>Endirim olacaq</v>
      </c>
      <c r="L6096" t="str">
        <f>IF(Birlesme[[#This Row],[Endirim]]="Endirim yoxdur", "Yoxdur",INDEX(E:E, MATCH(Birlesme[[#This Row],[Max_price]],G:G,0)))</f>
        <v>MaritalStatus</v>
      </c>
    </row>
    <row r="6097" spans="1:12" x14ac:dyDescent="0.25">
      <c r="A6097" t="s">
        <v>3310</v>
      </c>
      <c r="B6097" t="s">
        <v>3923</v>
      </c>
      <c r="C6097" s="27">
        <v>44767</v>
      </c>
      <c r="D6097" s="27">
        <v>45075</v>
      </c>
      <c r="E6097" t="s">
        <v>3933</v>
      </c>
      <c r="F6097" s="27">
        <v>43502</v>
      </c>
      <c r="G6097">
        <v>26</v>
      </c>
      <c r="H6097" s="27">
        <v>45078</v>
      </c>
      <c r="I6097">
        <v>29</v>
      </c>
      <c r="J6097">
        <f>IFERROR(INDEX(Birlesme[campaign_price], MATCH(Birlesme[[#This Row],[Last_buy_date]], Birlesme[buy_date], 0)), "")</f>
        <v>13</v>
      </c>
      <c r="K6097" t="str">
        <f>IF(Birlesme[[#This Row],[Max_price]]&gt;Birlesme[[#This Row],[Last_campaign_price]],"Endirim olacaq","Endirim yoxdur")</f>
        <v>Endirim olacaq</v>
      </c>
      <c r="L6097" t="str">
        <f>IF(Birlesme[[#This Row],[Endirim]]="Endirim yoxdur", "Yoxdur",INDEX(E:E, MATCH(Birlesme[[#This Row],[Max_price]],G:G,0)))</f>
        <v>MaritalStatus</v>
      </c>
    </row>
    <row r="6098" spans="1:12" x14ac:dyDescent="0.25">
      <c r="A6098" t="s">
        <v>3310</v>
      </c>
      <c r="B6098" t="s">
        <v>3923</v>
      </c>
      <c r="C6098" s="27">
        <v>44767</v>
      </c>
      <c r="D6098" s="27">
        <v>45078</v>
      </c>
      <c r="E6098" t="s">
        <v>3933</v>
      </c>
      <c r="F6098" s="27">
        <v>43502</v>
      </c>
      <c r="G6098">
        <v>26</v>
      </c>
      <c r="H6098" s="27">
        <v>45078</v>
      </c>
      <c r="I6098">
        <v>29</v>
      </c>
      <c r="J6098">
        <f>IFERROR(INDEX(Birlesme[campaign_price], MATCH(Birlesme[[#This Row],[Last_buy_date]], Birlesme[buy_date], 0)), "")</f>
        <v>13</v>
      </c>
      <c r="K6098" t="str">
        <f>IF(Birlesme[[#This Row],[Max_price]]&gt;Birlesme[[#This Row],[Last_campaign_price]],"Endirim olacaq","Endirim yoxdur")</f>
        <v>Endirim olacaq</v>
      </c>
      <c r="L6098" t="str">
        <f>IF(Birlesme[[#This Row],[Endirim]]="Endirim yoxdur", "Yoxdur",INDEX(E:E, MATCH(Birlesme[[#This Row],[Max_price]],G:G,0)))</f>
        <v>MaritalStatus</v>
      </c>
    </row>
    <row r="6099" spans="1:12" x14ac:dyDescent="0.25">
      <c r="A6099" t="s">
        <v>3310</v>
      </c>
      <c r="B6099" t="s">
        <v>3953</v>
      </c>
      <c r="C6099" s="27">
        <v>44906</v>
      </c>
      <c r="D6099" s="27">
        <v>44906</v>
      </c>
      <c r="E6099" t="s">
        <v>3946</v>
      </c>
      <c r="F6099" s="27">
        <v>44744</v>
      </c>
      <c r="G6099">
        <v>29</v>
      </c>
      <c r="H6099" s="27">
        <v>45078</v>
      </c>
      <c r="I6099">
        <v>29</v>
      </c>
      <c r="J6099">
        <f>IFERROR(INDEX(Birlesme[campaign_price], MATCH(Birlesme[[#This Row],[Last_buy_date]], Birlesme[buy_date], 0)), "")</f>
        <v>13</v>
      </c>
      <c r="K6099" t="str">
        <f>IF(Birlesme[[#This Row],[Max_price]]&gt;Birlesme[[#This Row],[Last_campaign_price]],"Endirim olacaq","Endirim yoxdur")</f>
        <v>Endirim olacaq</v>
      </c>
      <c r="L6099" t="str">
        <f>IF(Birlesme[[#This Row],[Endirim]]="Endirim yoxdur", "Yoxdur",INDEX(E:E, MATCH(Birlesme[[#This Row],[Max_price]],G:G,0)))</f>
        <v>MaritalStatus</v>
      </c>
    </row>
    <row r="6100" spans="1:12" x14ac:dyDescent="0.25">
      <c r="A6100" t="s">
        <v>3310</v>
      </c>
      <c r="B6100" t="s">
        <v>3953</v>
      </c>
      <c r="C6100" s="27">
        <v>44906</v>
      </c>
      <c r="D6100" s="27">
        <v>44946</v>
      </c>
      <c r="E6100" t="s">
        <v>3946</v>
      </c>
      <c r="F6100" s="27">
        <v>44744</v>
      </c>
      <c r="G6100">
        <v>29</v>
      </c>
      <c r="H6100" s="27">
        <v>45078</v>
      </c>
      <c r="I6100">
        <v>29</v>
      </c>
      <c r="J6100">
        <f>IFERROR(INDEX(Birlesme[campaign_price], MATCH(Birlesme[[#This Row],[Last_buy_date]], Birlesme[buy_date], 0)), "")</f>
        <v>13</v>
      </c>
      <c r="K6100" t="str">
        <f>IF(Birlesme[[#This Row],[Max_price]]&gt;Birlesme[[#This Row],[Last_campaign_price]],"Endirim olacaq","Endirim yoxdur")</f>
        <v>Endirim olacaq</v>
      </c>
      <c r="L6100" t="str">
        <f>IF(Birlesme[[#This Row],[Endirim]]="Endirim yoxdur", "Yoxdur",INDEX(E:E, MATCH(Birlesme[[#This Row],[Max_price]],G:G,0)))</f>
        <v>MaritalStatus</v>
      </c>
    </row>
    <row r="6101" spans="1:12" x14ac:dyDescent="0.25">
      <c r="A6101" t="s">
        <v>3310</v>
      </c>
      <c r="B6101" t="s">
        <v>3953</v>
      </c>
      <c r="C6101" s="27">
        <v>44906</v>
      </c>
      <c r="D6101" s="27">
        <v>44972</v>
      </c>
      <c r="E6101" t="s">
        <v>3946</v>
      </c>
      <c r="F6101" s="27">
        <v>44744</v>
      </c>
      <c r="G6101">
        <v>29</v>
      </c>
      <c r="H6101" s="27">
        <v>45078</v>
      </c>
      <c r="I6101">
        <v>29</v>
      </c>
      <c r="J6101">
        <f>IFERROR(INDEX(Birlesme[campaign_price], MATCH(Birlesme[[#This Row],[Last_buy_date]], Birlesme[buy_date], 0)), "")</f>
        <v>13</v>
      </c>
      <c r="K6101" t="str">
        <f>IF(Birlesme[[#This Row],[Max_price]]&gt;Birlesme[[#This Row],[Last_campaign_price]],"Endirim olacaq","Endirim yoxdur")</f>
        <v>Endirim olacaq</v>
      </c>
      <c r="L6101" t="str">
        <f>IF(Birlesme[[#This Row],[Endirim]]="Endirim yoxdur", "Yoxdur",INDEX(E:E, MATCH(Birlesme[[#This Row],[Max_price]],G:G,0)))</f>
        <v>MaritalStatus</v>
      </c>
    </row>
    <row r="6102" spans="1:12" x14ac:dyDescent="0.25">
      <c r="A6102" t="s">
        <v>3310</v>
      </c>
      <c r="B6102" t="s">
        <v>3953</v>
      </c>
      <c r="C6102" s="27">
        <v>44906</v>
      </c>
      <c r="D6102" s="27">
        <v>44999</v>
      </c>
      <c r="E6102" t="s">
        <v>3946</v>
      </c>
      <c r="F6102" s="27">
        <v>44744</v>
      </c>
      <c r="G6102">
        <v>29</v>
      </c>
      <c r="H6102" s="27">
        <v>45078</v>
      </c>
      <c r="I6102">
        <v>29</v>
      </c>
      <c r="J6102">
        <f>IFERROR(INDEX(Birlesme[campaign_price], MATCH(Birlesme[[#This Row],[Last_buy_date]], Birlesme[buy_date], 0)), "")</f>
        <v>13</v>
      </c>
      <c r="K6102" t="str">
        <f>IF(Birlesme[[#This Row],[Max_price]]&gt;Birlesme[[#This Row],[Last_campaign_price]],"Endirim olacaq","Endirim yoxdur")</f>
        <v>Endirim olacaq</v>
      </c>
      <c r="L6102" t="str">
        <f>IF(Birlesme[[#This Row],[Endirim]]="Endirim yoxdur", "Yoxdur",INDEX(E:E, MATCH(Birlesme[[#This Row],[Max_price]],G:G,0)))</f>
        <v>MaritalStatus</v>
      </c>
    </row>
    <row r="6103" spans="1:12" x14ac:dyDescent="0.25">
      <c r="A6103" t="s">
        <v>3310</v>
      </c>
      <c r="B6103" t="s">
        <v>3953</v>
      </c>
      <c r="C6103" s="27">
        <v>44906</v>
      </c>
      <c r="D6103" s="27">
        <v>45029</v>
      </c>
      <c r="E6103" t="s">
        <v>3946</v>
      </c>
      <c r="F6103" s="27">
        <v>44744</v>
      </c>
      <c r="G6103">
        <v>29</v>
      </c>
      <c r="H6103" s="27">
        <v>45078</v>
      </c>
      <c r="I6103">
        <v>29</v>
      </c>
      <c r="J6103">
        <f>IFERROR(INDEX(Birlesme[campaign_price], MATCH(Birlesme[[#This Row],[Last_buy_date]], Birlesme[buy_date], 0)), "")</f>
        <v>13</v>
      </c>
      <c r="K6103" t="str">
        <f>IF(Birlesme[[#This Row],[Max_price]]&gt;Birlesme[[#This Row],[Last_campaign_price]],"Endirim olacaq","Endirim yoxdur")</f>
        <v>Endirim olacaq</v>
      </c>
      <c r="L6103" t="str">
        <f>IF(Birlesme[[#This Row],[Endirim]]="Endirim yoxdur", "Yoxdur",INDEX(E:E, MATCH(Birlesme[[#This Row],[Max_price]],G:G,0)))</f>
        <v>MaritalStatus</v>
      </c>
    </row>
    <row r="6104" spans="1:12" x14ac:dyDescent="0.25">
      <c r="A6104" t="s">
        <v>3310</v>
      </c>
      <c r="B6104" t="s">
        <v>3953</v>
      </c>
      <c r="C6104" s="27">
        <v>44906</v>
      </c>
      <c r="D6104" s="27">
        <v>45065</v>
      </c>
      <c r="E6104" t="s">
        <v>3946</v>
      </c>
      <c r="F6104" s="27">
        <v>44744</v>
      </c>
      <c r="G6104">
        <v>29</v>
      </c>
      <c r="H6104" s="27">
        <v>45078</v>
      </c>
      <c r="I6104">
        <v>29</v>
      </c>
      <c r="J6104">
        <f>IFERROR(INDEX(Birlesme[campaign_price], MATCH(Birlesme[[#This Row],[Last_buy_date]], Birlesme[buy_date], 0)), "")</f>
        <v>13</v>
      </c>
      <c r="K6104" t="str">
        <f>IF(Birlesme[[#This Row],[Max_price]]&gt;Birlesme[[#This Row],[Last_campaign_price]],"Endirim olacaq","Endirim yoxdur")</f>
        <v>Endirim olacaq</v>
      </c>
      <c r="L6104" t="str">
        <f>IF(Birlesme[[#This Row],[Endirim]]="Endirim yoxdur", "Yoxdur",INDEX(E:E, MATCH(Birlesme[[#This Row],[Max_price]],G:G,0)))</f>
        <v>MaritalStatus</v>
      </c>
    </row>
    <row r="6105" spans="1:12" x14ac:dyDescent="0.25">
      <c r="A6105" t="s">
        <v>3311</v>
      </c>
      <c r="B6105" t="s">
        <v>3950</v>
      </c>
      <c r="C6105" s="27">
        <v>44658</v>
      </c>
      <c r="D6105" s="27">
        <v>44658</v>
      </c>
      <c r="E6105" t="s">
        <v>3943</v>
      </c>
      <c r="F6105" s="27">
        <v>42229</v>
      </c>
      <c r="G6105">
        <v>28</v>
      </c>
      <c r="H6105" s="27">
        <v>45036</v>
      </c>
      <c r="I6105">
        <v>28</v>
      </c>
      <c r="J6105">
        <f>IFERROR(INDEX(Birlesme[campaign_price], MATCH(Birlesme[[#This Row],[Last_buy_date]], Birlesme[buy_date], 0)), "")</f>
        <v>10</v>
      </c>
      <c r="K6105" t="str">
        <f>IF(Birlesme[[#This Row],[Max_price]]&gt;Birlesme[[#This Row],[Last_campaign_price]],"Endirim olacaq","Endirim yoxdur")</f>
        <v>Endirim olacaq</v>
      </c>
      <c r="L6105" t="str">
        <f>IF(Birlesme[[#This Row],[Endirim]]="Endirim yoxdur", "Yoxdur",INDEX(E:E, MATCH(Birlesme[[#This Row],[Max_price]],G:G,0)))</f>
        <v>NotNewCellphoneUser</v>
      </c>
    </row>
    <row r="6106" spans="1:12" x14ac:dyDescent="0.25">
      <c r="A6106" t="s">
        <v>3311</v>
      </c>
      <c r="B6106" t="s">
        <v>3950</v>
      </c>
      <c r="C6106" s="27">
        <v>44658</v>
      </c>
      <c r="D6106" s="27">
        <v>44694</v>
      </c>
      <c r="E6106" t="s">
        <v>3943</v>
      </c>
      <c r="F6106" s="27">
        <v>42229</v>
      </c>
      <c r="G6106">
        <v>28</v>
      </c>
      <c r="H6106" s="27">
        <v>45036</v>
      </c>
      <c r="I6106">
        <v>28</v>
      </c>
      <c r="J6106">
        <f>IFERROR(INDEX(Birlesme[campaign_price], MATCH(Birlesme[[#This Row],[Last_buy_date]], Birlesme[buy_date], 0)), "")</f>
        <v>10</v>
      </c>
      <c r="K6106" t="str">
        <f>IF(Birlesme[[#This Row],[Max_price]]&gt;Birlesme[[#This Row],[Last_campaign_price]],"Endirim olacaq","Endirim yoxdur")</f>
        <v>Endirim olacaq</v>
      </c>
      <c r="L6106" t="str">
        <f>IF(Birlesme[[#This Row],[Endirim]]="Endirim yoxdur", "Yoxdur",INDEX(E:E, MATCH(Birlesme[[#This Row],[Max_price]],G:G,0)))</f>
        <v>NotNewCellphoneUser</v>
      </c>
    </row>
    <row r="6107" spans="1:12" x14ac:dyDescent="0.25">
      <c r="A6107" t="s">
        <v>3311</v>
      </c>
      <c r="B6107" t="s">
        <v>3950</v>
      </c>
      <c r="C6107" s="27">
        <v>44658</v>
      </c>
      <c r="D6107" s="27">
        <v>44724</v>
      </c>
      <c r="E6107" t="s">
        <v>3943</v>
      </c>
      <c r="F6107" s="27">
        <v>42229</v>
      </c>
      <c r="G6107">
        <v>28</v>
      </c>
      <c r="H6107" s="27">
        <v>45036</v>
      </c>
      <c r="I6107">
        <v>28</v>
      </c>
      <c r="J6107">
        <f>IFERROR(INDEX(Birlesme[campaign_price], MATCH(Birlesme[[#This Row],[Last_buy_date]], Birlesme[buy_date], 0)), "")</f>
        <v>10</v>
      </c>
      <c r="K6107" t="str">
        <f>IF(Birlesme[[#This Row],[Max_price]]&gt;Birlesme[[#This Row],[Last_campaign_price]],"Endirim olacaq","Endirim yoxdur")</f>
        <v>Endirim olacaq</v>
      </c>
      <c r="L6107" t="str">
        <f>IF(Birlesme[[#This Row],[Endirim]]="Endirim yoxdur", "Yoxdur",INDEX(E:E, MATCH(Birlesme[[#This Row],[Max_price]],G:G,0)))</f>
        <v>NotNewCellphoneUser</v>
      </c>
    </row>
    <row r="6108" spans="1:12" x14ac:dyDescent="0.25">
      <c r="A6108" t="s">
        <v>3311</v>
      </c>
      <c r="B6108" t="s">
        <v>3950</v>
      </c>
      <c r="C6108" s="27">
        <v>44658</v>
      </c>
      <c r="D6108" s="27">
        <v>44759</v>
      </c>
      <c r="E6108" t="s">
        <v>3943</v>
      </c>
      <c r="F6108" s="27">
        <v>42229</v>
      </c>
      <c r="G6108">
        <v>28</v>
      </c>
      <c r="H6108" s="27">
        <v>45036</v>
      </c>
      <c r="I6108">
        <v>28</v>
      </c>
      <c r="J6108">
        <f>IFERROR(INDEX(Birlesme[campaign_price], MATCH(Birlesme[[#This Row],[Last_buy_date]], Birlesme[buy_date], 0)), "")</f>
        <v>10</v>
      </c>
      <c r="K6108" t="str">
        <f>IF(Birlesme[[#This Row],[Max_price]]&gt;Birlesme[[#This Row],[Last_campaign_price]],"Endirim olacaq","Endirim yoxdur")</f>
        <v>Endirim olacaq</v>
      </c>
      <c r="L6108" t="str">
        <f>IF(Birlesme[[#This Row],[Endirim]]="Endirim yoxdur", "Yoxdur",INDEX(E:E, MATCH(Birlesme[[#This Row],[Max_price]],G:G,0)))</f>
        <v>NotNewCellphoneUser</v>
      </c>
    </row>
    <row r="6109" spans="1:12" x14ac:dyDescent="0.25">
      <c r="A6109" t="s">
        <v>3311</v>
      </c>
      <c r="B6109" t="s">
        <v>3950</v>
      </c>
      <c r="C6109" s="27">
        <v>44658</v>
      </c>
      <c r="D6109" s="27">
        <v>44786</v>
      </c>
      <c r="E6109" t="s">
        <v>3943</v>
      </c>
      <c r="F6109" s="27">
        <v>42229</v>
      </c>
      <c r="G6109">
        <v>28</v>
      </c>
      <c r="H6109" s="27">
        <v>45036</v>
      </c>
      <c r="I6109">
        <v>28</v>
      </c>
      <c r="J6109">
        <f>IFERROR(INDEX(Birlesme[campaign_price], MATCH(Birlesme[[#This Row],[Last_buy_date]], Birlesme[buy_date], 0)), "")</f>
        <v>10</v>
      </c>
      <c r="K6109" t="str">
        <f>IF(Birlesme[[#This Row],[Max_price]]&gt;Birlesme[[#This Row],[Last_campaign_price]],"Endirim olacaq","Endirim yoxdur")</f>
        <v>Endirim olacaq</v>
      </c>
      <c r="L6109" t="str">
        <f>IF(Birlesme[[#This Row],[Endirim]]="Endirim yoxdur", "Yoxdur",INDEX(E:E, MATCH(Birlesme[[#This Row],[Max_price]],G:G,0)))</f>
        <v>NotNewCellphoneUser</v>
      </c>
    </row>
    <row r="6110" spans="1:12" x14ac:dyDescent="0.25">
      <c r="A6110" t="s">
        <v>3311</v>
      </c>
      <c r="B6110" t="s">
        <v>3950</v>
      </c>
      <c r="C6110" s="27">
        <v>44658</v>
      </c>
      <c r="D6110" s="27">
        <v>44820</v>
      </c>
      <c r="E6110" t="s">
        <v>3943</v>
      </c>
      <c r="F6110" s="27">
        <v>42229</v>
      </c>
      <c r="G6110">
        <v>28</v>
      </c>
      <c r="H6110" s="27">
        <v>45036</v>
      </c>
      <c r="I6110">
        <v>28</v>
      </c>
      <c r="J6110">
        <f>IFERROR(INDEX(Birlesme[campaign_price], MATCH(Birlesme[[#This Row],[Last_buy_date]], Birlesme[buy_date], 0)), "")</f>
        <v>10</v>
      </c>
      <c r="K6110" t="str">
        <f>IF(Birlesme[[#This Row],[Max_price]]&gt;Birlesme[[#This Row],[Last_campaign_price]],"Endirim olacaq","Endirim yoxdur")</f>
        <v>Endirim olacaq</v>
      </c>
      <c r="L6110" t="str">
        <f>IF(Birlesme[[#This Row],[Endirim]]="Endirim yoxdur", "Yoxdur",INDEX(E:E, MATCH(Birlesme[[#This Row],[Max_price]],G:G,0)))</f>
        <v>NotNewCellphoneUser</v>
      </c>
    </row>
    <row r="6111" spans="1:12" x14ac:dyDescent="0.25">
      <c r="A6111" t="s">
        <v>3311</v>
      </c>
      <c r="B6111" t="s">
        <v>3950</v>
      </c>
      <c r="C6111" s="27">
        <v>44658</v>
      </c>
      <c r="D6111" s="27">
        <v>44844</v>
      </c>
      <c r="E6111" t="s">
        <v>3943</v>
      </c>
      <c r="F6111" s="27">
        <v>42229</v>
      </c>
      <c r="G6111">
        <v>28</v>
      </c>
      <c r="H6111" s="27">
        <v>45036</v>
      </c>
      <c r="I6111">
        <v>28</v>
      </c>
      <c r="J6111">
        <f>IFERROR(INDEX(Birlesme[campaign_price], MATCH(Birlesme[[#This Row],[Last_buy_date]], Birlesme[buy_date], 0)), "")</f>
        <v>10</v>
      </c>
      <c r="K6111" t="str">
        <f>IF(Birlesme[[#This Row],[Max_price]]&gt;Birlesme[[#This Row],[Last_campaign_price]],"Endirim olacaq","Endirim yoxdur")</f>
        <v>Endirim olacaq</v>
      </c>
      <c r="L6111" t="str">
        <f>IF(Birlesme[[#This Row],[Endirim]]="Endirim yoxdur", "Yoxdur",INDEX(E:E, MATCH(Birlesme[[#This Row],[Max_price]],G:G,0)))</f>
        <v>NotNewCellphoneUser</v>
      </c>
    </row>
    <row r="6112" spans="1:12" x14ac:dyDescent="0.25">
      <c r="A6112" t="s">
        <v>3311</v>
      </c>
      <c r="B6112" t="s">
        <v>3950</v>
      </c>
      <c r="C6112" s="27">
        <v>44658</v>
      </c>
      <c r="D6112" s="27">
        <v>44876</v>
      </c>
      <c r="E6112" t="s">
        <v>3943</v>
      </c>
      <c r="F6112" s="27">
        <v>42229</v>
      </c>
      <c r="G6112">
        <v>28</v>
      </c>
      <c r="H6112" s="27">
        <v>45036</v>
      </c>
      <c r="I6112">
        <v>28</v>
      </c>
      <c r="J6112">
        <f>IFERROR(INDEX(Birlesme[campaign_price], MATCH(Birlesme[[#This Row],[Last_buy_date]], Birlesme[buy_date], 0)), "")</f>
        <v>10</v>
      </c>
      <c r="K6112" t="str">
        <f>IF(Birlesme[[#This Row],[Max_price]]&gt;Birlesme[[#This Row],[Last_campaign_price]],"Endirim olacaq","Endirim yoxdur")</f>
        <v>Endirim olacaq</v>
      </c>
      <c r="L6112" t="str">
        <f>IF(Birlesme[[#This Row],[Endirim]]="Endirim yoxdur", "Yoxdur",INDEX(E:E, MATCH(Birlesme[[#This Row],[Max_price]],G:G,0)))</f>
        <v>NotNewCellphoneUser</v>
      </c>
    </row>
    <row r="6113" spans="1:12" x14ac:dyDescent="0.25">
      <c r="A6113" t="s">
        <v>3311</v>
      </c>
      <c r="B6113" t="s">
        <v>3950</v>
      </c>
      <c r="C6113" s="27">
        <v>44658</v>
      </c>
      <c r="D6113" s="27">
        <v>44907</v>
      </c>
      <c r="E6113" t="s">
        <v>3943</v>
      </c>
      <c r="F6113" s="27">
        <v>42229</v>
      </c>
      <c r="G6113">
        <v>28</v>
      </c>
      <c r="H6113" s="27">
        <v>45036</v>
      </c>
      <c r="I6113">
        <v>28</v>
      </c>
      <c r="J6113">
        <f>IFERROR(INDEX(Birlesme[campaign_price], MATCH(Birlesme[[#This Row],[Last_buy_date]], Birlesme[buy_date], 0)), "")</f>
        <v>10</v>
      </c>
      <c r="K6113" t="str">
        <f>IF(Birlesme[[#This Row],[Max_price]]&gt;Birlesme[[#This Row],[Last_campaign_price]],"Endirim olacaq","Endirim yoxdur")</f>
        <v>Endirim olacaq</v>
      </c>
      <c r="L6113" t="str">
        <f>IF(Birlesme[[#This Row],[Endirim]]="Endirim yoxdur", "Yoxdur",INDEX(E:E, MATCH(Birlesme[[#This Row],[Max_price]],G:G,0)))</f>
        <v>NotNewCellphoneUser</v>
      </c>
    </row>
    <row r="6114" spans="1:12" x14ac:dyDescent="0.25">
      <c r="A6114" t="s">
        <v>3311</v>
      </c>
      <c r="B6114" t="s">
        <v>3950</v>
      </c>
      <c r="C6114" s="27">
        <v>44658</v>
      </c>
      <c r="D6114" s="27">
        <v>44938</v>
      </c>
      <c r="E6114" t="s">
        <v>3943</v>
      </c>
      <c r="F6114" s="27">
        <v>42229</v>
      </c>
      <c r="G6114">
        <v>28</v>
      </c>
      <c r="H6114" s="27">
        <v>45036</v>
      </c>
      <c r="I6114">
        <v>28</v>
      </c>
      <c r="J6114">
        <f>IFERROR(INDEX(Birlesme[campaign_price], MATCH(Birlesme[[#This Row],[Last_buy_date]], Birlesme[buy_date], 0)), "")</f>
        <v>10</v>
      </c>
      <c r="K6114" t="str">
        <f>IF(Birlesme[[#This Row],[Max_price]]&gt;Birlesme[[#This Row],[Last_campaign_price]],"Endirim olacaq","Endirim yoxdur")</f>
        <v>Endirim olacaq</v>
      </c>
      <c r="L6114" t="str">
        <f>IF(Birlesme[[#This Row],[Endirim]]="Endirim yoxdur", "Yoxdur",INDEX(E:E, MATCH(Birlesme[[#This Row],[Max_price]],G:G,0)))</f>
        <v>NotNewCellphoneUser</v>
      </c>
    </row>
    <row r="6115" spans="1:12" x14ac:dyDescent="0.25">
      <c r="A6115" t="s">
        <v>3311</v>
      </c>
      <c r="B6115" t="s">
        <v>3950</v>
      </c>
      <c r="C6115" s="27">
        <v>44658</v>
      </c>
      <c r="D6115" s="27">
        <v>44974</v>
      </c>
      <c r="E6115" t="s">
        <v>3943</v>
      </c>
      <c r="F6115" s="27">
        <v>42229</v>
      </c>
      <c r="G6115">
        <v>28</v>
      </c>
      <c r="H6115" s="27">
        <v>45036</v>
      </c>
      <c r="I6115">
        <v>28</v>
      </c>
      <c r="J6115">
        <f>IFERROR(INDEX(Birlesme[campaign_price], MATCH(Birlesme[[#This Row],[Last_buy_date]], Birlesme[buy_date], 0)), "")</f>
        <v>10</v>
      </c>
      <c r="K6115" t="str">
        <f>IF(Birlesme[[#This Row],[Max_price]]&gt;Birlesme[[#This Row],[Last_campaign_price]],"Endirim olacaq","Endirim yoxdur")</f>
        <v>Endirim olacaq</v>
      </c>
      <c r="L6115" t="str">
        <f>IF(Birlesme[[#This Row],[Endirim]]="Endirim yoxdur", "Yoxdur",INDEX(E:E, MATCH(Birlesme[[#This Row],[Max_price]],G:G,0)))</f>
        <v>NotNewCellphoneUser</v>
      </c>
    </row>
    <row r="6116" spans="1:12" x14ac:dyDescent="0.25">
      <c r="A6116" t="s">
        <v>3311</v>
      </c>
      <c r="B6116" t="s">
        <v>3950</v>
      </c>
      <c r="C6116" s="27">
        <v>44658</v>
      </c>
      <c r="D6116" s="27">
        <v>45001</v>
      </c>
      <c r="E6116" t="s">
        <v>3943</v>
      </c>
      <c r="F6116" s="27">
        <v>42229</v>
      </c>
      <c r="G6116">
        <v>28</v>
      </c>
      <c r="H6116" s="27">
        <v>45036</v>
      </c>
      <c r="I6116">
        <v>28</v>
      </c>
      <c r="J6116">
        <f>IFERROR(INDEX(Birlesme[campaign_price], MATCH(Birlesme[[#This Row],[Last_buy_date]], Birlesme[buy_date], 0)), "")</f>
        <v>10</v>
      </c>
      <c r="K6116" t="str">
        <f>IF(Birlesme[[#This Row],[Max_price]]&gt;Birlesme[[#This Row],[Last_campaign_price]],"Endirim olacaq","Endirim yoxdur")</f>
        <v>Endirim olacaq</v>
      </c>
      <c r="L6116" t="str">
        <f>IF(Birlesme[[#This Row],[Endirim]]="Endirim yoxdur", "Yoxdur",INDEX(E:E, MATCH(Birlesme[[#This Row],[Max_price]],G:G,0)))</f>
        <v>NotNewCellphoneUser</v>
      </c>
    </row>
    <row r="6117" spans="1:12" x14ac:dyDescent="0.25">
      <c r="A6117" t="s">
        <v>3311</v>
      </c>
      <c r="B6117" t="s">
        <v>3950</v>
      </c>
      <c r="C6117" s="27">
        <v>44658</v>
      </c>
      <c r="D6117" s="27">
        <v>45035</v>
      </c>
      <c r="E6117" t="s">
        <v>3943</v>
      </c>
      <c r="F6117" s="27">
        <v>42229</v>
      </c>
      <c r="G6117">
        <v>28</v>
      </c>
      <c r="H6117" s="27">
        <v>45036</v>
      </c>
      <c r="I6117">
        <v>28</v>
      </c>
      <c r="J6117">
        <f>IFERROR(INDEX(Birlesme[campaign_price], MATCH(Birlesme[[#This Row],[Last_buy_date]], Birlesme[buy_date], 0)), "")</f>
        <v>10</v>
      </c>
      <c r="K6117" t="str">
        <f>IF(Birlesme[[#This Row],[Max_price]]&gt;Birlesme[[#This Row],[Last_campaign_price]],"Endirim olacaq","Endirim yoxdur")</f>
        <v>Endirim olacaq</v>
      </c>
      <c r="L6117" t="str">
        <f>IF(Birlesme[[#This Row],[Endirim]]="Endirim yoxdur", "Yoxdur",INDEX(E:E, MATCH(Birlesme[[#This Row],[Max_price]],G:G,0)))</f>
        <v>NotNewCellphoneUser</v>
      </c>
    </row>
    <row r="6118" spans="1:12" x14ac:dyDescent="0.25">
      <c r="A6118" t="s">
        <v>3311</v>
      </c>
      <c r="B6118" t="s">
        <v>3925</v>
      </c>
      <c r="C6118" s="27">
        <v>44790</v>
      </c>
      <c r="D6118" s="27">
        <v>44790</v>
      </c>
      <c r="E6118" t="s">
        <v>3935</v>
      </c>
      <c r="F6118" s="27">
        <v>44156</v>
      </c>
      <c r="G6118">
        <v>13</v>
      </c>
      <c r="H6118" s="27">
        <v>45036</v>
      </c>
      <c r="I6118">
        <v>28</v>
      </c>
      <c r="J6118">
        <f>IFERROR(INDEX(Birlesme[campaign_price], MATCH(Birlesme[[#This Row],[Last_buy_date]], Birlesme[buy_date], 0)), "")</f>
        <v>10</v>
      </c>
      <c r="K6118" t="str">
        <f>IF(Birlesme[[#This Row],[Max_price]]&gt;Birlesme[[#This Row],[Last_campaign_price]],"Endirim olacaq","Endirim yoxdur")</f>
        <v>Endirim olacaq</v>
      </c>
      <c r="L6118" t="str">
        <f>IF(Birlesme[[#This Row],[Endirim]]="Endirim yoxdur", "Yoxdur",INDEX(E:E, MATCH(Birlesme[[#This Row],[Max_price]],G:G,0)))</f>
        <v>NotNewCellphoneUser</v>
      </c>
    </row>
    <row r="6119" spans="1:12" x14ac:dyDescent="0.25">
      <c r="A6119" t="s">
        <v>3311</v>
      </c>
      <c r="B6119" t="s">
        <v>3925</v>
      </c>
      <c r="C6119" s="27">
        <v>44790</v>
      </c>
      <c r="D6119" s="27">
        <v>44822</v>
      </c>
      <c r="E6119" t="s">
        <v>3935</v>
      </c>
      <c r="F6119" s="27">
        <v>44156</v>
      </c>
      <c r="G6119">
        <v>13</v>
      </c>
      <c r="H6119" s="27">
        <v>45036</v>
      </c>
      <c r="I6119">
        <v>28</v>
      </c>
      <c r="J6119">
        <f>IFERROR(INDEX(Birlesme[campaign_price], MATCH(Birlesme[[#This Row],[Last_buy_date]], Birlesme[buy_date], 0)), "")</f>
        <v>10</v>
      </c>
      <c r="K6119" t="str">
        <f>IF(Birlesme[[#This Row],[Max_price]]&gt;Birlesme[[#This Row],[Last_campaign_price]],"Endirim olacaq","Endirim yoxdur")</f>
        <v>Endirim olacaq</v>
      </c>
      <c r="L6119" t="str">
        <f>IF(Birlesme[[#This Row],[Endirim]]="Endirim yoxdur", "Yoxdur",INDEX(E:E, MATCH(Birlesme[[#This Row],[Max_price]],G:G,0)))</f>
        <v>NotNewCellphoneUser</v>
      </c>
    </row>
    <row r="6120" spans="1:12" x14ac:dyDescent="0.25">
      <c r="A6120" t="s">
        <v>3311</v>
      </c>
      <c r="B6120" t="s">
        <v>3925</v>
      </c>
      <c r="C6120" s="27">
        <v>44790</v>
      </c>
      <c r="D6120" s="27">
        <v>44855</v>
      </c>
      <c r="E6120" t="s">
        <v>3935</v>
      </c>
      <c r="F6120" s="27">
        <v>44156</v>
      </c>
      <c r="G6120">
        <v>13</v>
      </c>
      <c r="H6120" s="27">
        <v>45036</v>
      </c>
      <c r="I6120">
        <v>28</v>
      </c>
      <c r="J6120">
        <f>IFERROR(INDEX(Birlesme[campaign_price], MATCH(Birlesme[[#This Row],[Last_buy_date]], Birlesme[buy_date], 0)), "")</f>
        <v>10</v>
      </c>
      <c r="K6120" t="str">
        <f>IF(Birlesme[[#This Row],[Max_price]]&gt;Birlesme[[#This Row],[Last_campaign_price]],"Endirim olacaq","Endirim yoxdur")</f>
        <v>Endirim olacaq</v>
      </c>
      <c r="L6120" t="str">
        <f>IF(Birlesme[[#This Row],[Endirim]]="Endirim yoxdur", "Yoxdur",INDEX(E:E, MATCH(Birlesme[[#This Row],[Max_price]],G:G,0)))</f>
        <v>NotNewCellphoneUser</v>
      </c>
    </row>
    <row r="6121" spans="1:12" x14ac:dyDescent="0.25">
      <c r="A6121" t="s">
        <v>3311</v>
      </c>
      <c r="B6121" t="s">
        <v>3925</v>
      </c>
      <c r="C6121" s="27">
        <v>44790</v>
      </c>
      <c r="D6121" s="27">
        <v>44885</v>
      </c>
      <c r="E6121" t="s">
        <v>3935</v>
      </c>
      <c r="F6121" s="27">
        <v>44156</v>
      </c>
      <c r="G6121">
        <v>13</v>
      </c>
      <c r="H6121" s="27">
        <v>45036</v>
      </c>
      <c r="I6121">
        <v>28</v>
      </c>
      <c r="J6121">
        <f>IFERROR(INDEX(Birlesme[campaign_price], MATCH(Birlesme[[#This Row],[Last_buy_date]], Birlesme[buy_date], 0)), "")</f>
        <v>10</v>
      </c>
      <c r="K6121" t="str">
        <f>IF(Birlesme[[#This Row],[Max_price]]&gt;Birlesme[[#This Row],[Last_campaign_price]],"Endirim olacaq","Endirim yoxdur")</f>
        <v>Endirim olacaq</v>
      </c>
      <c r="L6121" t="str">
        <f>IF(Birlesme[[#This Row],[Endirim]]="Endirim yoxdur", "Yoxdur",INDEX(E:E, MATCH(Birlesme[[#This Row],[Max_price]],G:G,0)))</f>
        <v>NotNewCellphoneUser</v>
      </c>
    </row>
    <row r="6122" spans="1:12" x14ac:dyDescent="0.25">
      <c r="A6122" t="s">
        <v>3311</v>
      </c>
      <c r="B6122" t="s">
        <v>3925</v>
      </c>
      <c r="C6122" s="27">
        <v>44790</v>
      </c>
      <c r="D6122" s="27">
        <v>44917</v>
      </c>
      <c r="E6122" t="s">
        <v>3935</v>
      </c>
      <c r="F6122" s="27">
        <v>44156</v>
      </c>
      <c r="G6122">
        <v>13</v>
      </c>
      <c r="H6122" s="27">
        <v>45036</v>
      </c>
      <c r="I6122">
        <v>28</v>
      </c>
      <c r="J6122">
        <f>IFERROR(INDEX(Birlesme[campaign_price], MATCH(Birlesme[[#This Row],[Last_buy_date]], Birlesme[buy_date], 0)), "")</f>
        <v>10</v>
      </c>
      <c r="K6122" t="str">
        <f>IF(Birlesme[[#This Row],[Max_price]]&gt;Birlesme[[#This Row],[Last_campaign_price]],"Endirim olacaq","Endirim yoxdur")</f>
        <v>Endirim olacaq</v>
      </c>
      <c r="L6122" t="str">
        <f>IF(Birlesme[[#This Row],[Endirim]]="Endirim yoxdur", "Yoxdur",INDEX(E:E, MATCH(Birlesme[[#This Row],[Max_price]],G:G,0)))</f>
        <v>NotNewCellphoneUser</v>
      </c>
    </row>
    <row r="6123" spans="1:12" x14ac:dyDescent="0.25">
      <c r="A6123" t="s">
        <v>3311</v>
      </c>
      <c r="B6123" t="s">
        <v>3925</v>
      </c>
      <c r="C6123" s="27">
        <v>44790</v>
      </c>
      <c r="D6123" s="27">
        <v>44956</v>
      </c>
      <c r="E6123" t="s">
        <v>3935</v>
      </c>
      <c r="F6123" s="27">
        <v>44156</v>
      </c>
      <c r="G6123">
        <v>13</v>
      </c>
      <c r="H6123" s="27">
        <v>45036</v>
      </c>
      <c r="I6123">
        <v>28</v>
      </c>
      <c r="J6123">
        <f>IFERROR(INDEX(Birlesme[campaign_price], MATCH(Birlesme[[#This Row],[Last_buy_date]], Birlesme[buy_date], 0)), "")</f>
        <v>10</v>
      </c>
      <c r="K6123" t="str">
        <f>IF(Birlesme[[#This Row],[Max_price]]&gt;Birlesme[[#This Row],[Last_campaign_price]],"Endirim olacaq","Endirim yoxdur")</f>
        <v>Endirim olacaq</v>
      </c>
      <c r="L6123" t="str">
        <f>IF(Birlesme[[#This Row],[Endirim]]="Endirim yoxdur", "Yoxdur",INDEX(E:E, MATCH(Birlesme[[#This Row],[Max_price]],G:G,0)))</f>
        <v>NotNewCellphoneUser</v>
      </c>
    </row>
    <row r="6124" spans="1:12" x14ac:dyDescent="0.25">
      <c r="A6124" t="s">
        <v>3311</v>
      </c>
      <c r="B6124" t="s">
        <v>3925</v>
      </c>
      <c r="C6124" s="27">
        <v>44790</v>
      </c>
      <c r="D6124" s="27">
        <v>44981</v>
      </c>
      <c r="E6124" t="s">
        <v>3935</v>
      </c>
      <c r="F6124" s="27">
        <v>44156</v>
      </c>
      <c r="G6124">
        <v>13</v>
      </c>
      <c r="H6124" s="27">
        <v>45036</v>
      </c>
      <c r="I6124">
        <v>28</v>
      </c>
      <c r="J6124">
        <f>IFERROR(INDEX(Birlesme[campaign_price], MATCH(Birlesme[[#This Row],[Last_buy_date]], Birlesme[buy_date], 0)), "")</f>
        <v>10</v>
      </c>
      <c r="K6124" t="str">
        <f>IF(Birlesme[[#This Row],[Max_price]]&gt;Birlesme[[#This Row],[Last_campaign_price]],"Endirim olacaq","Endirim yoxdur")</f>
        <v>Endirim olacaq</v>
      </c>
      <c r="L6124" t="str">
        <f>IF(Birlesme[[#This Row],[Endirim]]="Endirim yoxdur", "Yoxdur",INDEX(E:E, MATCH(Birlesme[[#This Row],[Max_price]],G:G,0)))</f>
        <v>NotNewCellphoneUser</v>
      </c>
    </row>
    <row r="6125" spans="1:12" x14ac:dyDescent="0.25">
      <c r="A6125" t="s">
        <v>3311</v>
      </c>
      <c r="B6125" t="s">
        <v>3925</v>
      </c>
      <c r="C6125" s="27">
        <v>44790</v>
      </c>
      <c r="D6125" s="27">
        <v>45002</v>
      </c>
      <c r="E6125" t="s">
        <v>3935</v>
      </c>
      <c r="F6125" s="27">
        <v>44156</v>
      </c>
      <c r="G6125">
        <v>13</v>
      </c>
      <c r="H6125" s="27">
        <v>45036</v>
      </c>
      <c r="I6125">
        <v>28</v>
      </c>
      <c r="J6125">
        <f>IFERROR(INDEX(Birlesme[campaign_price], MATCH(Birlesme[[#This Row],[Last_buy_date]], Birlesme[buy_date], 0)), "")</f>
        <v>10</v>
      </c>
      <c r="K6125" t="str">
        <f>IF(Birlesme[[#This Row],[Max_price]]&gt;Birlesme[[#This Row],[Last_campaign_price]],"Endirim olacaq","Endirim yoxdur")</f>
        <v>Endirim olacaq</v>
      </c>
      <c r="L6125" t="str">
        <f>IF(Birlesme[[#This Row],[Endirim]]="Endirim yoxdur", "Yoxdur",INDEX(E:E, MATCH(Birlesme[[#This Row],[Max_price]],G:G,0)))</f>
        <v>NotNewCellphoneUser</v>
      </c>
    </row>
    <row r="6126" spans="1:12" x14ac:dyDescent="0.25">
      <c r="A6126" t="s">
        <v>3311</v>
      </c>
      <c r="B6126" t="s">
        <v>3925</v>
      </c>
      <c r="C6126" s="27">
        <v>44790</v>
      </c>
      <c r="D6126" s="27">
        <v>45036</v>
      </c>
      <c r="E6126" t="s">
        <v>3935</v>
      </c>
      <c r="F6126" s="27">
        <v>44156</v>
      </c>
      <c r="G6126">
        <v>13</v>
      </c>
      <c r="H6126" s="27">
        <v>45036</v>
      </c>
      <c r="I6126">
        <v>28</v>
      </c>
      <c r="J6126">
        <f>IFERROR(INDEX(Birlesme[campaign_price], MATCH(Birlesme[[#This Row],[Last_buy_date]], Birlesme[buy_date], 0)), "")</f>
        <v>10</v>
      </c>
      <c r="K6126" t="str">
        <f>IF(Birlesme[[#This Row],[Max_price]]&gt;Birlesme[[#This Row],[Last_campaign_price]],"Endirim olacaq","Endirim yoxdur")</f>
        <v>Endirim olacaq</v>
      </c>
      <c r="L6126" t="str">
        <f>IF(Birlesme[[#This Row],[Endirim]]="Endirim yoxdur", "Yoxdur",INDEX(E:E, MATCH(Birlesme[[#This Row],[Max_price]],G:G,0)))</f>
        <v>NotNewCellphoneUser</v>
      </c>
    </row>
    <row r="6127" spans="1:12" x14ac:dyDescent="0.25">
      <c r="A6127" t="s">
        <v>3312</v>
      </c>
      <c r="B6127" t="s">
        <v>3924</v>
      </c>
      <c r="C6127" s="27">
        <v>44718</v>
      </c>
      <c r="D6127" s="27">
        <v>44718</v>
      </c>
      <c r="E6127" t="s">
        <v>3934</v>
      </c>
      <c r="F6127" s="27">
        <v>42352</v>
      </c>
      <c r="G6127">
        <v>22</v>
      </c>
      <c r="H6127" s="27">
        <v>45063</v>
      </c>
      <c r="I6127">
        <v>26</v>
      </c>
      <c r="J6127">
        <f>IFERROR(INDEX(Birlesme[campaign_price], MATCH(Birlesme[[#This Row],[Last_buy_date]], Birlesme[buy_date], 0)), "")</f>
        <v>26</v>
      </c>
      <c r="K6127" t="str">
        <f>IF(Birlesme[[#This Row],[Max_price]]&gt;Birlesme[[#This Row],[Last_campaign_price]],"Endirim olacaq","Endirim yoxdur")</f>
        <v>Endirim yoxdur</v>
      </c>
      <c r="L6127" t="str">
        <f>IF(Birlesme[[#This Row],[Endirim]]="Endirim yoxdur", "Yoxdur",INDEX(E:E, MATCH(Birlesme[[#This Row],[Max_price]],G:G,0)))</f>
        <v>Yoxdur</v>
      </c>
    </row>
    <row r="6128" spans="1:12" x14ac:dyDescent="0.25">
      <c r="A6128" t="s">
        <v>3312</v>
      </c>
      <c r="B6128" t="s">
        <v>3924</v>
      </c>
      <c r="C6128" s="27">
        <v>44718</v>
      </c>
      <c r="D6128" s="27">
        <v>44757</v>
      </c>
      <c r="E6128" t="s">
        <v>3934</v>
      </c>
      <c r="F6128" s="27">
        <v>42352</v>
      </c>
      <c r="G6128">
        <v>22</v>
      </c>
      <c r="H6128" s="27">
        <v>45063</v>
      </c>
      <c r="I6128">
        <v>26</v>
      </c>
      <c r="J6128">
        <f>IFERROR(INDEX(Birlesme[campaign_price], MATCH(Birlesme[[#This Row],[Last_buy_date]], Birlesme[buy_date], 0)), "")</f>
        <v>26</v>
      </c>
      <c r="K6128" t="str">
        <f>IF(Birlesme[[#This Row],[Max_price]]&gt;Birlesme[[#This Row],[Last_campaign_price]],"Endirim olacaq","Endirim yoxdur")</f>
        <v>Endirim yoxdur</v>
      </c>
      <c r="L6128" t="str">
        <f>IF(Birlesme[[#This Row],[Endirim]]="Endirim yoxdur", "Yoxdur",INDEX(E:E, MATCH(Birlesme[[#This Row],[Max_price]],G:G,0)))</f>
        <v>Yoxdur</v>
      </c>
    </row>
    <row r="6129" spans="1:12" x14ac:dyDescent="0.25">
      <c r="A6129" t="s">
        <v>3312</v>
      </c>
      <c r="B6129" t="s">
        <v>3924</v>
      </c>
      <c r="C6129" s="27">
        <v>44718</v>
      </c>
      <c r="D6129" s="27">
        <v>44789</v>
      </c>
      <c r="E6129" t="s">
        <v>3934</v>
      </c>
      <c r="F6129" s="27">
        <v>42352</v>
      </c>
      <c r="G6129">
        <v>22</v>
      </c>
      <c r="H6129" s="27">
        <v>45063</v>
      </c>
      <c r="I6129">
        <v>26</v>
      </c>
      <c r="J6129">
        <f>IFERROR(INDEX(Birlesme[campaign_price], MATCH(Birlesme[[#This Row],[Last_buy_date]], Birlesme[buy_date], 0)), "")</f>
        <v>26</v>
      </c>
      <c r="K6129" t="str">
        <f>IF(Birlesme[[#This Row],[Max_price]]&gt;Birlesme[[#This Row],[Last_campaign_price]],"Endirim olacaq","Endirim yoxdur")</f>
        <v>Endirim yoxdur</v>
      </c>
      <c r="L6129" t="str">
        <f>IF(Birlesme[[#This Row],[Endirim]]="Endirim yoxdur", "Yoxdur",INDEX(E:E, MATCH(Birlesme[[#This Row],[Max_price]],G:G,0)))</f>
        <v>Yoxdur</v>
      </c>
    </row>
    <row r="6130" spans="1:12" x14ac:dyDescent="0.25">
      <c r="A6130" t="s">
        <v>3312</v>
      </c>
      <c r="B6130" t="s">
        <v>3924</v>
      </c>
      <c r="C6130" s="27">
        <v>44718</v>
      </c>
      <c r="D6130" s="27">
        <v>44814</v>
      </c>
      <c r="E6130" t="s">
        <v>3934</v>
      </c>
      <c r="F6130" s="27">
        <v>42352</v>
      </c>
      <c r="G6130">
        <v>22</v>
      </c>
      <c r="H6130" s="27">
        <v>45063</v>
      </c>
      <c r="I6130">
        <v>26</v>
      </c>
      <c r="J6130">
        <f>IFERROR(INDEX(Birlesme[campaign_price], MATCH(Birlesme[[#This Row],[Last_buy_date]], Birlesme[buy_date], 0)), "")</f>
        <v>26</v>
      </c>
      <c r="K6130" t="str">
        <f>IF(Birlesme[[#This Row],[Max_price]]&gt;Birlesme[[#This Row],[Last_campaign_price]],"Endirim olacaq","Endirim yoxdur")</f>
        <v>Endirim yoxdur</v>
      </c>
      <c r="L6130" t="str">
        <f>IF(Birlesme[[#This Row],[Endirim]]="Endirim yoxdur", "Yoxdur",INDEX(E:E, MATCH(Birlesme[[#This Row],[Max_price]],G:G,0)))</f>
        <v>Yoxdur</v>
      </c>
    </row>
    <row r="6131" spans="1:12" x14ac:dyDescent="0.25">
      <c r="A6131" t="s">
        <v>3312</v>
      </c>
      <c r="B6131" t="s">
        <v>3924</v>
      </c>
      <c r="C6131" s="27">
        <v>44718</v>
      </c>
      <c r="D6131" s="27">
        <v>44848</v>
      </c>
      <c r="E6131" t="s">
        <v>3934</v>
      </c>
      <c r="F6131" s="27">
        <v>42352</v>
      </c>
      <c r="G6131">
        <v>22</v>
      </c>
      <c r="H6131" s="27">
        <v>45063</v>
      </c>
      <c r="I6131">
        <v>26</v>
      </c>
      <c r="J6131">
        <f>IFERROR(INDEX(Birlesme[campaign_price], MATCH(Birlesme[[#This Row],[Last_buy_date]], Birlesme[buy_date], 0)), "")</f>
        <v>26</v>
      </c>
      <c r="K6131" t="str">
        <f>IF(Birlesme[[#This Row],[Max_price]]&gt;Birlesme[[#This Row],[Last_campaign_price]],"Endirim olacaq","Endirim yoxdur")</f>
        <v>Endirim yoxdur</v>
      </c>
      <c r="L6131" t="str">
        <f>IF(Birlesme[[#This Row],[Endirim]]="Endirim yoxdur", "Yoxdur",INDEX(E:E, MATCH(Birlesme[[#This Row],[Max_price]],G:G,0)))</f>
        <v>Yoxdur</v>
      </c>
    </row>
    <row r="6132" spans="1:12" x14ac:dyDescent="0.25">
      <c r="A6132" t="s">
        <v>3312</v>
      </c>
      <c r="B6132" t="s">
        <v>3924</v>
      </c>
      <c r="C6132" s="27">
        <v>44718</v>
      </c>
      <c r="D6132" s="27">
        <v>44873</v>
      </c>
      <c r="E6132" t="s">
        <v>3934</v>
      </c>
      <c r="F6132" s="27">
        <v>42352</v>
      </c>
      <c r="G6132">
        <v>22</v>
      </c>
      <c r="H6132" s="27">
        <v>45063</v>
      </c>
      <c r="I6132">
        <v>26</v>
      </c>
      <c r="J6132">
        <f>IFERROR(INDEX(Birlesme[campaign_price], MATCH(Birlesme[[#This Row],[Last_buy_date]], Birlesme[buy_date], 0)), "")</f>
        <v>26</v>
      </c>
      <c r="K6132" t="str">
        <f>IF(Birlesme[[#This Row],[Max_price]]&gt;Birlesme[[#This Row],[Last_campaign_price]],"Endirim olacaq","Endirim yoxdur")</f>
        <v>Endirim yoxdur</v>
      </c>
      <c r="L6132" t="str">
        <f>IF(Birlesme[[#This Row],[Endirim]]="Endirim yoxdur", "Yoxdur",INDEX(E:E, MATCH(Birlesme[[#This Row],[Max_price]],G:G,0)))</f>
        <v>Yoxdur</v>
      </c>
    </row>
    <row r="6133" spans="1:12" x14ac:dyDescent="0.25">
      <c r="A6133" t="s">
        <v>3312</v>
      </c>
      <c r="B6133" t="s">
        <v>3924</v>
      </c>
      <c r="C6133" s="27">
        <v>44718</v>
      </c>
      <c r="D6133" s="27">
        <v>44907</v>
      </c>
      <c r="E6133" t="s">
        <v>3934</v>
      </c>
      <c r="F6133" s="27">
        <v>42352</v>
      </c>
      <c r="G6133">
        <v>22</v>
      </c>
      <c r="H6133" s="27">
        <v>45063</v>
      </c>
      <c r="I6133">
        <v>26</v>
      </c>
      <c r="J6133">
        <f>IFERROR(INDEX(Birlesme[campaign_price], MATCH(Birlesme[[#This Row],[Last_buy_date]], Birlesme[buy_date], 0)), "")</f>
        <v>26</v>
      </c>
      <c r="K6133" t="str">
        <f>IF(Birlesme[[#This Row],[Max_price]]&gt;Birlesme[[#This Row],[Last_campaign_price]],"Endirim olacaq","Endirim yoxdur")</f>
        <v>Endirim yoxdur</v>
      </c>
      <c r="L6133" t="str">
        <f>IF(Birlesme[[#This Row],[Endirim]]="Endirim yoxdur", "Yoxdur",INDEX(E:E, MATCH(Birlesme[[#This Row],[Max_price]],G:G,0)))</f>
        <v>Yoxdur</v>
      </c>
    </row>
    <row r="6134" spans="1:12" x14ac:dyDescent="0.25">
      <c r="A6134" t="s">
        <v>3312</v>
      </c>
      <c r="B6134" t="s">
        <v>3924</v>
      </c>
      <c r="C6134" s="27">
        <v>44718</v>
      </c>
      <c r="D6134" s="27">
        <v>44968</v>
      </c>
      <c r="E6134" t="s">
        <v>3934</v>
      </c>
      <c r="F6134" s="27">
        <v>42352</v>
      </c>
      <c r="G6134">
        <v>22</v>
      </c>
      <c r="H6134" s="27">
        <v>45063</v>
      </c>
      <c r="I6134">
        <v>26</v>
      </c>
      <c r="J6134">
        <f>IFERROR(INDEX(Birlesme[campaign_price], MATCH(Birlesme[[#This Row],[Last_buy_date]], Birlesme[buy_date], 0)), "")</f>
        <v>26</v>
      </c>
      <c r="K6134" t="str">
        <f>IF(Birlesme[[#This Row],[Max_price]]&gt;Birlesme[[#This Row],[Last_campaign_price]],"Endirim olacaq","Endirim yoxdur")</f>
        <v>Endirim yoxdur</v>
      </c>
      <c r="L6134" t="str">
        <f>IF(Birlesme[[#This Row],[Endirim]]="Endirim yoxdur", "Yoxdur",INDEX(E:E, MATCH(Birlesme[[#This Row],[Max_price]],G:G,0)))</f>
        <v>Yoxdur</v>
      </c>
    </row>
    <row r="6135" spans="1:12" x14ac:dyDescent="0.25">
      <c r="A6135" t="s">
        <v>3312</v>
      </c>
      <c r="B6135" t="s">
        <v>3924</v>
      </c>
      <c r="C6135" s="27">
        <v>44718</v>
      </c>
      <c r="D6135" s="27">
        <v>45025</v>
      </c>
      <c r="E6135" t="s">
        <v>3934</v>
      </c>
      <c r="F6135" s="27">
        <v>42352</v>
      </c>
      <c r="G6135">
        <v>22</v>
      </c>
      <c r="H6135" s="27">
        <v>45063</v>
      </c>
      <c r="I6135">
        <v>26</v>
      </c>
      <c r="J6135">
        <f>IFERROR(INDEX(Birlesme[campaign_price], MATCH(Birlesme[[#This Row],[Last_buy_date]], Birlesme[buy_date], 0)), "")</f>
        <v>26</v>
      </c>
      <c r="K6135" t="str">
        <f>IF(Birlesme[[#This Row],[Max_price]]&gt;Birlesme[[#This Row],[Last_campaign_price]],"Endirim olacaq","Endirim yoxdur")</f>
        <v>Endirim yoxdur</v>
      </c>
      <c r="L6135" t="str">
        <f>IF(Birlesme[[#This Row],[Endirim]]="Endirim yoxdur", "Yoxdur",INDEX(E:E, MATCH(Birlesme[[#This Row],[Max_price]],G:G,0)))</f>
        <v>Yoxdur</v>
      </c>
    </row>
    <row r="6136" spans="1:12" x14ac:dyDescent="0.25">
      <c r="A6136" t="s">
        <v>3312</v>
      </c>
      <c r="B6136" t="s">
        <v>3923</v>
      </c>
      <c r="C6136" s="27">
        <v>44993</v>
      </c>
      <c r="D6136" s="27">
        <v>44993</v>
      </c>
      <c r="E6136" t="s">
        <v>3933</v>
      </c>
      <c r="F6136" s="27">
        <v>43502</v>
      </c>
      <c r="G6136">
        <v>26</v>
      </c>
      <c r="H6136" s="27">
        <v>45063</v>
      </c>
      <c r="I6136">
        <v>26</v>
      </c>
      <c r="J6136">
        <f>IFERROR(INDEX(Birlesme[campaign_price], MATCH(Birlesme[[#This Row],[Last_buy_date]], Birlesme[buy_date], 0)), "")</f>
        <v>26</v>
      </c>
      <c r="K6136" t="str">
        <f>IF(Birlesme[[#This Row],[Max_price]]&gt;Birlesme[[#This Row],[Last_campaign_price]],"Endirim olacaq","Endirim yoxdur")</f>
        <v>Endirim yoxdur</v>
      </c>
      <c r="L6136" t="str">
        <f>IF(Birlesme[[#This Row],[Endirim]]="Endirim yoxdur", "Yoxdur",INDEX(E:E, MATCH(Birlesme[[#This Row],[Max_price]],G:G,0)))</f>
        <v>Yoxdur</v>
      </c>
    </row>
    <row r="6137" spans="1:12" x14ac:dyDescent="0.25">
      <c r="A6137" t="s">
        <v>3312</v>
      </c>
      <c r="B6137" t="s">
        <v>3923</v>
      </c>
      <c r="C6137" s="27">
        <v>44993</v>
      </c>
      <c r="D6137" s="27">
        <v>45036</v>
      </c>
      <c r="E6137" t="s">
        <v>3933</v>
      </c>
      <c r="F6137" s="27">
        <v>43502</v>
      </c>
      <c r="G6137">
        <v>26</v>
      </c>
      <c r="H6137" s="27">
        <v>45063</v>
      </c>
      <c r="I6137">
        <v>26</v>
      </c>
      <c r="J6137">
        <f>IFERROR(INDEX(Birlesme[campaign_price], MATCH(Birlesme[[#This Row],[Last_buy_date]], Birlesme[buy_date], 0)), "")</f>
        <v>26</v>
      </c>
      <c r="K6137" t="str">
        <f>IF(Birlesme[[#This Row],[Max_price]]&gt;Birlesme[[#This Row],[Last_campaign_price]],"Endirim olacaq","Endirim yoxdur")</f>
        <v>Endirim yoxdur</v>
      </c>
      <c r="L6137" t="str">
        <f>IF(Birlesme[[#This Row],[Endirim]]="Endirim yoxdur", "Yoxdur",INDEX(E:E, MATCH(Birlesme[[#This Row],[Max_price]],G:G,0)))</f>
        <v>Yoxdur</v>
      </c>
    </row>
    <row r="6138" spans="1:12" x14ac:dyDescent="0.25">
      <c r="A6138" t="s">
        <v>3312</v>
      </c>
      <c r="B6138" t="s">
        <v>3923</v>
      </c>
      <c r="C6138" s="27">
        <v>44993</v>
      </c>
      <c r="D6138" s="27">
        <v>45063</v>
      </c>
      <c r="E6138" t="s">
        <v>3933</v>
      </c>
      <c r="F6138" s="27">
        <v>43502</v>
      </c>
      <c r="G6138">
        <v>26</v>
      </c>
      <c r="H6138" s="27">
        <v>45063</v>
      </c>
      <c r="I6138">
        <v>26</v>
      </c>
      <c r="J6138">
        <f>IFERROR(INDEX(Birlesme[campaign_price], MATCH(Birlesme[[#This Row],[Last_buy_date]], Birlesme[buy_date], 0)), "")</f>
        <v>26</v>
      </c>
      <c r="K6138" t="str">
        <f>IF(Birlesme[[#This Row],[Max_price]]&gt;Birlesme[[#This Row],[Last_campaign_price]],"Endirim olacaq","Endirim yoxdur")</f>
        <v>Endirim yoxdur</v>
      </c>
      <c r="L6138" t="str">
        <f>IF(Birlesme[[#This Row],[Endirim]]="Endirim yoxdur", "Yoxdur",INDEX(E:E, MATCH(Birlesme[[#This Row],[Max_price]],G:G,0)))</f>
        <v>Yoxdur</v>
      </c>
    </row>
    <row r="6139" spans="1:12" x14ac:dyDescent="0.25">
      <c r="A6139" t="s">
        <v>3313</v>
      </c>
      <c r="B6139" t="s">
        <v>3950</v>
      </c>
      <c r="C6139" s="27">
        <v>44918</v>
      </c>
      <c r="D6139" s="27">
        <v>44918</v>
      </c>
      <c r="E6139" t="s">
        <v>3943</v>
      </c>
      <c r="F6139" s="27">
        <v>42229</v>
      </c>
      <c r="G6139">
        <v>28</v>
      </c>
      <c r="H6139" s="27">
        <v>45078</v>
      </c>
      <c r="I6139">
        <v>28</v>
      </c>
      <c r="J6139">
        <f>IFERROR(INDEX(Birlesme[campaign_price], MATCH(Birlesme[[#This Row],[Last_buy_date]], Birlesme[buy_date], 0)), "")</f>
        <v>13</v>
      </c>
      <c r="K6139" t="str">
        <f>IF(Birlesme[[#This Row],[Max_price]]&gt;Birlesme[[#This Row],[Last_campaign_price]],"Endirim olacaq","Endirim yoxdur")</f>
        <v>Endirim olacaq</v>
      </c>
      <c r="L6139" t="str">
        <f>IF(Birlesme[[#This Row],[Endirim]]="Endirim yoxdur", "Yoxdur",INDEX(E:E, MATCH(Birlesme[[#This Row],[Max_price]],G:G,0)))</f>
        <v>NotNewCellphoneUser</v>
      </c>
    </row>
    <row r="6140" spans="1:12" x14ac:dyDescent="0.25">
      <c r="A6140" t="s">
        <v>3313</v>
      </c>
      <c r="B6140" t="s">
        <v>3950</v>
      </c>
      <c r="C6140" s="27">
        <v>44918</v>
      </c>
      <c r="D6140" s="27">
        <v>44949</v>
      </c>
      <c r="E6140" t="s">
        <v>3943</v>
      </c>
      <c r="F6140" s="27">
        <v>42229</v>
      </c>
      <c r="G6140">
        <v>28</v>
      </c>
      <c r="H6140" s="27">
        <v>45078</v>
      </c>
      <c r="I6140">
        <v>28</v>
      </c>
      <c r="J6140">
        <f>IFERROR(INDEX(Birlesme[campaign_price], MATCH(Birlesme[[#This Row],[Last_buy_date]], Birlesme[buy_date], 0)), "")</f>
        <v>13</v>
      </c>
      <c r="K6140" t="str">
        <f>IF(Birlesme[[#This Row],[Max_price]]&gt;Birlesme[[#This Row],[Last_campaign_price]],"Endirim olacaq","Endirim yoxdur")</f>
        <v>Endirim olacaq</v>
      </c>
      <c r="L6140" t="str">
        <f>IF(Birlesme[[#This Row],[Endirim]]="Endirim yoxdur", "Yoxdur",INDEX(E:E, MATCH(Birlesme[[#This Row],[Max_price]],G:G,0)))</f>
        <v>NotNewCellphoneUser</v>
      </c>
    </row>
    <row r="6141" spans="1:12" x14ac:dyDescent="0.25">
      <c r="A6141" t="s">
        <v>3313</v>
      </c>
      <c r="B6141" t="s">
        <v>3950</v>
      </c>
      <c r="C6141" s="27">
        <v>44918</v>
      </c>
      <c r="D6141" s="27">
        <v>44964</v>
      </c>
      <c r="E6141" t="s">
        <v>3943</v>
      </c>
      <c r="F6141" s="27">
        <v>42229</v>
      </c>
      <c r="G6141">
        <v>28</v>
      </c>
      <c r="H6141" s="27">
        <v>45078</v>
      </c>
      <c r="I6141">
        <v>28</v>
      </c>
      <c r="J6141">
        <f>IFERROR(INDEX(Birlesme[campaign_price], MATCH(Birlesme[[#This Row],[Last_buy_date]], Birlesme[buy_date], 0)), "")</f>
        <v>13</v>
      </c>
      <c r="K6141" t="str">
        <f>IF(Birlesme[[#This Row],[Max_price]]&gt;Birlesme[[#This Row],[Last_campaign_price]],"Endirim olacaq","Endirim yoxdur")</f>
        <v>Endirim olacaq</v>
      </c>
      <c r="L6141" t="str">
        <f>IF(Birlesme[[#This Row],[Endirim]]="Endirim yoxdur", "Yoxdur",INDEX(E:E, MATCH(Birlesme[[#This Row],[Max_price]],G:G,0)))</f>
        <v>NotNewCellphoneUser</v>
      </c>
    </row>
    <row r="6142" spans="1:12" x14ac:dyDescent="0.25">
      <c r="A6142" t="s">
        <v>3313</v>
      </c>
      <c r="B6142" t="s">
        <v>3950</v>
      </c>
      <c r="C6142" s="27">
        <v>44918</v>
      </c>
      <c r="D6142" s="27">
        <v>45045</v>
      </c>
      <c r="E6142" t="s">
        <v>3943</v>
      </c>
      <c r="F6142" s="27">
        <v>42229</v>
      </c>
      <c r="G6142">
        <v>28</v>
      </c>
      <c r="H6142" s="27">
        <v>45078</v>
      </c>
      <c r="I6142">
        <v>28</v>
      </c>
      <c r="J6142">
        <f>IFERROR(INDEX(Birlesme[campaign_price], MATCH(Birlesme[[#This Row],[Last_buy_date]], Birlesme[buy_date], 0)), "")</f>
        <v>13</v>
      </c>
      <c r="K6142" t="str">
        <f>IF(Birlesme[[#This Row],[Max_price]]&gt;Birlesme[[#This Row],[Last_campaign_price]],"Endirim olacaq","Endirim yoxdur")</f>
        <v>Endirim olacaq</v>
      </c>
      <c r="L6142" t="str">
        <f>IF(Birlesme[[#This Row],[Endirim]]="Endirim yoxdur", "Yoxdur",INDEX(E:E, MATCH(Birlesme[[#This Row],[Max_price]],G:G,0)))</f>
        <v>NotNewCellphoneUser</v>
      </c>
    </row>
    <row r="6143" spans="1:12" x14ac:dyDescent="0.25">
      <c r="A6143" t="s">
        <v>3313</v>
      </c>
      <c r="B6143" t="s">
        <v>3950</v>
      </c>
      <c r="C6143" s="27">
        <v>44918</v>
      </c>
      <c r="D6143" s="27">
        <v>45049</v>
      </c>
      <c r="E6143" t="s">
        <v>3943</v>
      </c>
      <c r="F6143" s="27">
        <v>42229</v>
      </c>
      <c r="G6143">
        <v>28</v>
      </c>
      <c r="H6143" s="27">
        <v>45078</v>
      </c>
      <c r="I6143">
        <v>28</v>
      </c>
      <c r="J6143">
        <f>IFERROR(INDEX(Birlesme[campaign_price], MATCH(Birlesme[[#This Row],[Last_buy_date]], Birlesme[buy_date], 0)), "")</f>
        <v>13</v>
      </c>
      <c r="K6143" t="str">
        <f>IF(Birlesme[[#This Row],[Max_price]]&gt;Birlesme[[#This Row],[Last_campaign_price]],"Endirim olacaq","Endirim yoxdur")</f>
        <v>Endirim olacaq</v>
      </c>
      <c r="L6143" t="str">
        <f>IF(Birlesme[[#This Row],[Endirim]]="Endirim yoxdur", "Yoxdur",INDEX(E:E, MATCH(Birlesme[[#This Row],[Max_price]],G:G,0)))</f>
        <v>NotNewCellphoneUser</v>
      </c>
    </row>
    <row r="6144" spans="1:12" x14ac:dyDescent="0.25">
      <c r="A6144" t="s">
        <v>3313</v>
      </c>
      <c r="B6144" t="s">
        <v>3950</v>
      </c>
      <c r="C6144" s="27">
        <v>44918</v>
      </c>
      <c r="D6144" s="27">
        <v>45078</v>
      </c>
      <c r="E6144" t="s">
        <v>3943</v>
      </c>
      <c r="F6144" s="27">
        <v>42229</v>
      </c>
      <c r="G6144">
        <v>28</v>
      </c>
      <c r="H6144" s="27">
        <v>45078</v>
      </c>
      <c r="I6144">
        <v>28</v>
      </c>
      <c r="J6144">
        <f>IFERROR(INDEX(Birlesme[campaign_price], MATCH(Birlesme[[#This Row],[Last_buy_date]], Birlesme[buy_date], 0)), "")</f>
        <v>13</v>
      </c>
      <c r="K6144" t="str">
        <f>IF(Birlesme[[#This Row],[Max_price]]&gt;Birlesme[[#This Row],[Last_campaign_price]],"Endirim olacaq","Endirim yoxdur")</f>
        <v>Endirim olacaq</v>
      </c>
      <c r="L6144" t="str">
        <f>IF(Birlesme[[#This Row],[Endirim]]="Endirim yoxdur", "Yoxdur",INDEX(E:E, MATCH(Birlesme[[#This Row],[Max_price]],G:G,0)))</f>
        <v>NotNewCellphoneUser</v>
      </c>
    </row>
    <row r="6145" spans="1:12" x14ac:dyDescent="0.25">
      <c r="A6145" t="s">
        <v>3313</v>
      </c>
      <c r="B6145" t="s">
        <v>3923</v>
      </c>
      <c r="C6145" s="27">
        <v>45032</v>
      </c>
      <c r="D6145" s="27">
        <v>45032</v>
      </c>
      <c r="E6145" t="s">
        <v>3933</v>
      </c>
      <c r="F6145" s="27">
        <v>43502</v>
      </c>
      <c r="G6145">
        <v>26</v>
      </c>
      <c r="H6145" s="27">
        <v>45078</v>
      </c>
      <c r="I6145">
        <v>28</v>
      </c>
      <c r="J6145">
        <f>IFERROR(INDEX(Birlesme[campaign_price], MATCH(Birlesme[[#This Row],[Last_buy_date]], Birlesme[buy_date], 0)), "")</f>
        <v>13</v>
      </c>
      <c r="K6145" t="str">
        <f>IF(Birlesme[[#This Row],[Max_price]]&gt;Birlesme[[#This Row],[Last_campaign_price]],"Endirim olacaq","Endirim yoxdur")</f>
        <v>Endirim olacaq</v>
      </c>
      <c r="L6145" t="str">
        <f>IF(Birlesme[[#This Row],[Endirim]]="Endirim yoxdur", "Yoxdur",INDEX(E:E, MATCH(Birlesme[[#This Row],[Max_price]],G:G,0)))</f>
        <v>NotNewCellphoneUser</v>
      </c>
    </row>
    <row r="6146" spans="1:12" x14ac:dyDescent="0.25">
      <c r="A6146" t="s">
        <v>3313</v>
      </c>
      <c r="B6146" t="s">
        <v>3923</v>
      </c>
      <c r="C6146" s="27">
        <v>45032</v>
      </c>
      <c r="D6146" s="27">
        <v>45065</v>
      </c>
      <c r="E6146" t="s">
        <v>3933</v>
      </c>
      <c r="F6146" s="27">
        <v>43502</v>
      </c>
      <c r="G6146">
        <v>26</v>
      </c>
      <c r="H6146" s="27">
        <v>45078</v>
      </c>
      <c r="I6146">
        <v>28</v>
      </c>
      <c r="J6146">
        <f>IFERROR(INDEX(Birlesme[campaign_price], MATCH(Birlesme[[#This Row],[Last_buy_date]], Birlesme[buy_date], 0)), "")</f>
        <v>13</v>
      </c>
      <c r="K6146" t="str">
        <f>IF(Birlesme[[#This Row],[Max_price]]&gt;Birlesme[[#This Row],[Last_campaign_price]],"Endirim olacaq","Endirim yoxdur")</f>
        <v>Endirim olacaq</v>
      </c>
      <c r="L6146" t="str">
        <f>IF(Birlesme[[#This Row],[Endirim]]="Endirim yoxdur", "Yoxdur",INDEX(E:E, MATCH(Birlesme[[#This Row],[Max_price]],G:G,0)))</f>
        <v>NotNewCellphoneUser</v>
      </c>
    </row>
    <row r="6147" spans="1:12" x14ac:dyDescent="0.25">
      <c r="A6147" t="s">
        <v>3314</v>
      </c>
      <c r="B6147" t="s">
        <v>3926</v>
      </c>
      <c r="C6147" s="27">
        <v>44651</v>
      </c>
      <c r="D6147" s="27">
        <v>44651</v>
      </c>
      <c r="E6147" t="s">
        <v>3936</v>
      </c>
      <c r="F6147" s="27">
        <v>42141</v>
      </c>
      <c r="G6147">
        <v>25</v>
      </c>
      <c r="H6147" s="27">
        <v>45058</v>
      </c>
      <c r="I6147">
        <v>25</v>
      </c>
      <c r="J6147">
        <f>IFERROR(INDEX(Birlesme[campaign_price], MATCH(Birlesme[[#This Row],[Last_buy_date]], Birlesme[buy_date], 0)), "")</f>
        <v>16</v>
      </c>
      <c r="K6147" t="str">
        <f>IF(Birlesme[[#This Row],[Max_price]]&gt;Birlesme[[#This Row],[Last_campaign_price]],"Endirim olacaq","Endirim yoxdur")</f>
        <v>Endirim olacaq</v>
      </c>
      <c r="L6147" t="str">
        <f>IF(Birlesme[[#This Row],[Endirim]]="Endirim yoxdur", "Yoxdur",INDEX(E:E, MATCH(Birlesme[[#This Row],[Max_price]],G:G,0)))</f>
        <v>BuysViaMailOrder</v>
      </c>
    </row>
    <row r="6148" spans="1:12" x14ac:dyDescent="0.25">
      <c r="A6148" t="s">
        <v>3314</v>
      </c>
      <c r="B6148" t="s">
        <v>3926</v>
      </c>
      <c r="C6148" s="27">
        <v>44651</v>
      </c>
      <c r="D6148" s="27">
        <v>44681</v>
      </c>
      <c r="E6148" t="s">
        <v>3936</v>
      </c>
      <c r="F6148" s="27">
        <v>42141</v>
      </c>
      <c r="G6148">
        <v>25</v>
      </c>
      <c r="H6148" s="27">
        <v>45058</v>
      </c>
      <c r="I6148">
        <v>25</v>
      </c>
      <c r="J6148">
        <f>IFERROR(INDEX(Birlesme[campaign_price], MATCH(Birlesme[[#This Row],[Last_buy_date]], Birlesme[buy_date], 0)), "")</f>
        <v>16</v>
      </c>
      <c r="K6148" t="str">
        <f>IF(Birlesme[[#This Row],[Max_price]]&gt;Birlesme[[#This Row],[Last_campaign_price]],"Endirim olacaq","Endirim yoxdur")</f>
        <v>Endirim olacaq</v>
      </c>
      <c r="L6148" t="str">
        <f>IF(Birlesme[[#This Row],[Endirim]]="Endirim yoxdur", "Yoxdur",INDEX(E:E, MATCH(Birlesme[[#This Row],[Max_price]],G:G,0)))</f>
        <v>BuysViaMailOrder</v>
      </c>
    </row>
    <row r="6149" spans="1:12" x14ac:dyDescent="0.25">
      <c r="A6149" t="s">
        <v>3314</v>
      </c>
      <c r="B6149" t="s">
        <v>3926</v>
      </c>
      <c r="C6149" s="27">
        <v>44651</v>
      </c>
      <c r="D6149" s="27">
        <v>44682</v>
      </c>
      <c r="E6149" t="s">
        <v>3936</v>
      </c>
      <c r="F6149" s="27">
        <v>42141</v>
      </c>
      <c r="G6149">
        <v>25</v>
      </c>
      <c r="H6149" s="27">
        <v>45058</v>
      </c>
      <c r="I6149">
        <v>25</v>
      </c>
      <c r="J6149">
        <f>IFERROR(INDEX(Birlesme[campaign_price], MATCH(Birlesme[[#This Row],[Last_buy_date]], Birlesme[buy_date], 0)), "")</f>
        <v>16</v>
      </c>
      <c r="K6149" t="str">
        <f>IF(Birlesme[[#This Row],[Max_price]]&gt;Birlesme[[#This Row],[Last_campaign_price]],"Endirim olacaq","Endirim yoxdur")</f>
        <v>Endirim olacaq</v>
      </c>
      <c r="L6149" t="str">
        <f>IF(Birlesme[[#This Row],[Endirim]]="Endirim yoxdur", "Yoxdur",INDEX(E:E, MATCH(Birlesme[[#This Row],[Max_price]],G:G,0)))</f>
        <v>BuysViaMailOrder</v>
      </c>
    </row>
    <row r="6150" spans="1:12" x14ac:dyDescent="0.25">
      <c r="A6150" t="s">
        <v>3314</v>
      </c>
      <c r="B6150" t="s">
        <v>3926</v>
      </c>
      <c r="C6150" s="27">
        <v>44651</v>
      </c>
      <c r="D6150" s="27">
        <v>44726</v>
      </c>
      <c r="E6150" t="s">
        <v>3936</v>
      </c>
      <c r="F6150" s="27">
        <v>42141</v>
      </c>
      <c r="G6150">
        <v>25</v>
      </c>
      <c r="H6150" s="27">
        <v>45058</v>
      </c>
      <c r="I6150">
        <v>25</v>
      </c>
      <c r="J6150">
        <f>IFERROR(INDEX(Birlesme[campaign_price], MATCH(Birlesme[[#This Row],[Last_buy_date]], Birlesme[buy_date], 0)), "")</f>
        <v>16</v>
      </c>
      <c r="K6150" t="str">
        <f>IF(Birlesme[[#This Row],[Max_price]]&gt;Birlesme[[#This Row],[Last_campaign_price]],"Endirim olacaq","Endirim yoxdur")</f>
        <v>Endirim olacaq</v>
      </c>
      <c r="L6150" t="str">
        <f>IF(Birlesme[[#This Row],[Endirim]]="Endirim yoxdur", "Yoxdur",INDEX(E:E, MATCH(Birlesme[[#This Row],[Max_price]],G:G,0)))</f>
        <v>BuysViaMailOrder</v>
      </c>
    </row>
    <row r="6151" spans="1:12" x14ac:dyDescent="0.25">
      <c r="A6151" t="s">
        <v>3314</v>
      </c>
      <c r="B6151" t="s">
        <v>3926</v>
      </c>
      <c r="C6151" s="27">
        <v>44651</v>
      </c>
      <c r="D6151" s="27">
        <v>44757</v>
      </c>
      <c r="E6151" t="s">
        <v>3936</v>
      </c>
      <c r="F6151" s="27">
        <v>42141</v>
      </c>
      <c r="G6151">
        <v>25</v>
      </c>
      <c r="H6151" s="27">
        <v>45058</v>
      </c>
      <c r="I6151">
        <v>25</v>
      </c>
      <c r="J6151">
        <f>IFERROR(INDEX(Birlesme[campaign_price], MATCH(Birlesme[[#This Row],[Last_buy_date]], Birlesme[buy_date], 0)), "")</f>
        <v>16</v>
      </c>
      <c r="K6151" t="str">
        <f>IF(Birlesme[[#This Row],[Max_price]]&gt;Birlesme[[#This Row],[Last_campaign_price]],"Endirim olacaq","Endirim yoxdur")</f>
        <v>Endirim olacaq</v>
      </c>
      <c r="L6151" t="str">
        <f>IF(Birlesme[[#This Row],[Endirim]]="Endirim yoxdur", "Yoxdur",INDEX(E:E, MATCH(Birlesme[[#This Row],[Max_price]],G:G,0)))</f>
        <v>BuysViaMailOrder</v>
      </c>
    </row>
    <row r="6152" spans="1:12" x14ac:dyDescent="0.25">
      <c r="A6152" t="s">
        <v>3314</v>
      </c>
      <c r="B6152" t="s">
        <v>3926</v>
      </c>
      <c r="C6152" s="27">
        <v>44651</v>
      </c>
      <c r="D6152" s="27">
        <v>44776</v>
      </c>
      <c r="E6152" t="s">
        <v>3936</v>
      </c>
      <c r="F6152" s="27">
        <v>42141</v>
      </c>
      <c r="G6152">
        <v>25</v>
      </c>
      <c r="H6152" s="27">
        <v>45058</v>
      </c>
      <c r="I6152">
        <v>25</v>
      </c>
      <c r="J6152">
        <f>IFERROR(INDEX(Birlesme[campaign_price], MATCH(Birlesme[[#This Row],[Last_buy_date]], Birlesme[buy_date], 0)), "")</f>
        <v>16</v>
      </c>
      <c r="K6152" t="str">
        <f>IF(Birlesme[[#This Row],[Max_price]]&gt;Birlesme[[#This Row],[Last_campaign_price]],"Endirim olacaq","Endirim yoxdur")</f>
        <v>Endirim olacaq</v>
      </c>
      <c r="L6152" t="str">
        <f>IF(Birlesme[[#This Row],[Endirim]]="Endirim yoxdur", "Yoxdur",INDEX(E:E, MATCH(Birlesme[[#This Row],[Max_price]],G:G,0)))</f>
        <v>BuysViaMailOrder</v>
      </c>
    </row>
    <row r="6153" spans="1:12" x14ac:dyDescent="0.25">
      <c r="A6153" t="s">
        <v>3314</v>
      </c>
      <c r="B6153" t="s">
        <v>3926</v>
      </c>
      <c r="C6153" s="27">
        <v>44651</v>
      </c>
      <c r="D6153" s="27">
        <v>44812</v>
      </c>
      <c r="E6153" t="s">
        <v>3936</v>
      </c>
      <c r="F6153" s="27">
        <v>42141</v>
      </c>
      <c r="G6153">
        <v>25</v>
      </c>
      <c r="H6153" s="27">
        <v>45058</v>
      </c>
      <c r="I6153">
        <v>25</v>
      </c>
      <c r="J6153">
        <f>IFERROR(INDEX(Birlesme[campaign_price], MATCH(Birlesme[[#This Row],[Last_buy_date]], Birlesme[buy_date], 0)), "")</f>
        <v>16</v>
      </c>
      <c r="K6153" t="str">
        <f>IF(Birlesme[[#This Row],[Max_price]]&gt;Birlesme[[#This Row],[Last_campaign_price]],"Endirim olacaq","Endirim yoxdur")</f>
        <v>Endirim olacaq</v>
      </c>
      <c r="L6153" t="str">
        <f>IF(Birlesme[[#This Row],[Endirim]]="Endirim yoxdur", "Yoxdur",INDEX(E:E, MATCH(Birlesme[[#This Row],[Max_price]],G:G,0)))</f>
        <v>BuysViaMailOrder</v>
      </c>
    </row>
    <row r="6154" spans="1:12" x14ac:dyDescent="0.25">
      <c r="A6154" t="s">
        <v>3314</v>
      </c>
      <c r="B6154" t="s">
        <v>3926</v>
      </c>
      <c r="C6154" s="27">
        <v>44651</v>
      </c>
      <c r="D6154" s="27">
        <v>44842</v>
      </c>
      <c r="E6154" t="s">
        <v>3936</v>
      </c>
      <c r="F6154" s="27">
        <v>42141</v>
      </c>
      <c r="G6154">
        <v>25</v>
      </c>
      <c r="H6154" s="27">
        <v>45058</v>
      </c>
      <c r="I6154">
        <v>25</v>
      </c>
      <c r="J6154">
        <f>IFERROR(INDEX(Birlesme[campaign_price], MATCH(Birlesme[[#This Row],[Last_buy_date]], Birlesme[buy_date], 0)), "")</f>
        <v>16</v>
      </c>
      <c r="K6154" t="str">
        <f>IF(Birlesme[[#This Row],[Max_price]]&gt;Birlesme[[#This Row],[Last_campaign_price]],"Endirim olacaq","Endirim yoxdur")</f>
        <v>Endirim olacaq</v>
      </c>
      <c r="L6154" t="str">
        <f>IF(Birlesme[[#This Row],[Endirim]]="Endirim yoxdur", "Yoxdur",INDEX(E:E, MATCH(Birlesme[[#This Row],[Max_price]],G:G,0)))</f>
        <v>BuysViaMailOrder</v>
      </c>
    </row>
    <row r="6155" spans="1:12" x14ac:dyDescent="0.25">
      <c r="A6155" t="s">
        <v>3314</v>
      </c>
      <c r="B6155" t="s">
        <v>3926</v>
      </c>
      <c r="C6155" s="27">
        <v>44651</v>
      </c>
      <c r="D6155" s="27">
        <v>44873</v>
      </c>
      <c r="E6155" t="s">
        <v>3936</v>
      </c>
      <c r="F6155" s="27">
        <v>42141</v>
      </c>
      <c r="G6155">
        <v>25</v>
      </c>
      <c r="H6155" s="27">
        <v>45058</v>
      </c>
      <c r="I6155">
        <v>25</v>
      </c>
      <c r="J6155">
        <f>IFERROR(INDEX(Birlesme[campaign_price], MATCH(Birlesme[[#This Row],[Last_buy_date]], Birlesme[buy_date], 0)), "")</f>
        <v>16</v>
      </c>
      <c r="K6155" t="str">
        <f>IF(Birlesme[[#This Row],[Max_price]]&gt;Birlesme[[#This Row],[Last_campaign_price]],"Endirim olacaq","Endirim yoxdur")</f>
        <v>Endirim olacaq</v>
      </c>
      <c r="L6155" t="str">
        <f>IF(Birlesme[[#This Row],[Endirim]]="Endirim yoxdur", "Yoxdur",INDEX(E:E, MATCH(Birlesme[[#This Row],[Max_price]],G:G,0)))</f>
        <v>BuysViaMailOrder</v>
      </c>
    </row>
    <row r="6156" spans="1:12" x14ac:dyDescent="0.25">
      <c r="A6156" t="s">
        <v>3314</v>
      </c>
      <c r="B6156" t="s">
        <v>3926</v>
      </c>
      <c r="C6156" s="27">
        <v>44651</v>
      </c>
      <c r="D6156" s="27">
        <v>44910</v>
      </c>
      <c r="E6156" t="s">
        <v>3936</v>
      </c>
      <c r="F6156" s="27">
        <v>42141</v>
      </c>
      <c r="G6156">
        <v>25</v>
      </c>
      <c r="H6156" s="27">
        <v>45058</v>
      </c>
      <c r="I6156">
        <v>25</v>
      </c>
      <c r="J6156">
        <f>IFERROR(INDEX(Birlesme[campaign_price], MATCH(Birlesme[[#This Row],[Last_buy_date]], Birlesme[buy_date], 0)), "")</f>
        <v>16</v>
      </c>
      <c r="K6156" t="str">
        <f>IF(Birlesme[[#This Row],[Max_price]]&gt;Birlesme[[#This Row],[Last_campaign_price]],"Endirim olacaq","Endirim yoxdur")</f>
        <v>Endirim olacaq</v>
      </c>
      <c r="L6156" t="str">
        <f>IF(Birlesme[[#This Row],[Endirim]]="Endirim yoxdur", "Yoxdur",INDEX(E:E, MATCH(Birlesme[[#This Row],[Max_price]],G:G,0)))</f>
        <v>BuysViaMailOrder</v>
      </c>
    </row>
    <row r="6157" spans="1:12" x14ac:dyDescent="0.25">
      <c r="A6157" t="s">
        <v>3314</v>
      </c>
      <c r="B6157" t="s">
        <v>3926</v>
      </c>
      <c r="C6157" s="27">
        <v>44651</v>
      </c>
      <c r="D6157" s="27">
        <v>44938</v>
      </c>
      <c r="E6157" t="s">
        <v>3936</v>
      </c>
      <c r="F6157" s="27">
        <v>42141</v>
      </c>
      <c r="G6157">
        <v>25</v>
      </c>
      <c r="H6157" s="27">
        <v>45058</v>
      </c>
      <c r="I6157">
        <v>25</v>
      </c>
      <c r="J6157">
        <f>IFERROR(INDEX(Birlesme[campaign_price], MATCH(Birlesme[[#This Row],[Last_buy_date]], Birlesme[buy_date], 0)), "")</f>
        <v>16</v>
      </c>
      <c r="K6157" t="str">
        <f>IF(Birlesme[[#This Row],[Max_price]]&gt;Birlesme[[#This Row],[Last_campaign_price]],"Endirim olacaq","Endirim yoxdur")</f>
        <v>Endirim olacaq</v>
      </c>
      <c r="L6157" t="str">
        <f>IF(Birlesme[[#This Row],[Endirim]]="Endirim yoxdur", "Yoxdur",INDEX(E:E, MATCH(Birlesme[[#This Row],[Max_price]],G:G,0)))</f>
        <v>BuysViaMailOrder</v>
      </c>
    </row>
    <row r="6158" spans="1:12" x14ac:dyDescent="0.25">
      <c r="A6158" t="s">
        <v>3314</v>
      </c>
      <c r="B6158" t="s">
        <v>3926</v>
      </c>
      <c r="C6158" s="27">
        <v>44651</v>
      </c>
      <c r="D6158" s="27">
        <v>44964</v>
      </c>
      <c r="E6158" t="s">
        <v>3936</v>
      </c>
      <c r="F6158" s="27">
        <v>42141</v>
      </c>
      <c r="G6158">
        <v>25</v>
      </c>
      <c r="H6158" s="27">
        <v>45058</v>
      </c>
      <c r="I6158">
        <v>25</v>
      </c>
      <c r="J6158">
        <f>IFERROR(INDEX(Birlesme[campaign_price], MATCH(Birlesme[[#This Row],[Last_buy_date]], Birlesme[buy_date], 0)), "")</f>
        <v>16</v>
      </c>
      <c r="K6158" t="str">
        <f>IF(Birlesme[[#This Row],[Max_price]]&gt;Birlesme[[#This Row],[Last_campaign_price]],"Endirim olacaq","Endirim yoxdur")</f>
        <v>Endirim olacaq</v>
      </c>
      <c r="L6158" t="str">
        <f>IF(Birlesme[[#This Row],[Endirim]]="Endirim yoxdur", "Yoxdur",INDEX(E:E, MATCH(Birlesme[[#This Row],[Max_price]],G:G,0)))</f>
        <v>BuysViaMailOrder</v>
      </c>
    </row>
    <row r="6159" spans="1:12" x14ac:dyDescent="0.25">
      <c r="A6159" t="s">
        <v>3314</v>
      </c>
      <c r="B6159" t="s">
        <v>3926</v>
      </c>
      <c r="C6159" s="27">
        <v>44651</v>
      </c>
      <c r="D6159" s="27">
        <v>44990</v>
      </c>
      <c r="E6159" t="s">
        <v>3936</v>
      </c>
      <c r="F6159" s="27">
        <v>42141</v>
      </c>
      <c r="G6159">
        <v>25</v>
      </c>
      <c r="H6159" s="27">
        <v>45058</v>
      </c>
      <c r="I6159">
        <v>25</v>
      </c>
      <c r="J6159">
        <f>IFERROR(INDEX(Birlesme[campaign_price], MATCH(Birlesme[[#This Row],[Last_buy_date]], Birlesme[buy_date], 0)), "")</f>
        <v>16</v>
      </c>
      <c r="K6159" t="str">
        <f>IF(Birlesme[[#This Row],[Max_price]]&gt;Birlesme[[#This Row],[Last_campaign_price]],"Endirim olacaq","Endirim yoxdur")</f>
        <v>Endirim olacaq</v>
      </c>
      <c r="L6159" t="str">
        <f>IF(Birlesme[[#This Row],[Endirim]]="Endirim yoxdur", "Yoxdur",INDEX(E:E, MATCH(Birlesme[[#This Row],[Max_price]],G:G,0)))</f>
        <v>BuysViaMailOrder</v>
      </c>
    </row>
    <row r="6160" spans="1:12" x14ac:dyDescent="0.25">
      <c r="A6160" t="s">
        <v>3314</v>
      </c>
      <c r="B6160" t="s">
        <v>3926</v>
      </c>
      <c r="C6160" s="27">
        <v>44651</v>
      </c>
      <c r="D6160" s="27">
        <v>45026</v>
      </c>
      <c r="E6160" t="s">
        <v>3936</v>
      </c>
      <c r="F6160" s="27">
        <v>42141</v>
      </c>
      <c r="G6160">
        <v>25</v>
      </c>
      <c r="H6160" s="27">
        <v>45058</v>
      </c>
      <c r="I6160">
        <v>25</v>
      </c>
      <c r="J6160">
        <f>IFERROR(INDEX(Birlesme[campaign_price], MATCH(Birlesme[[#This Row],[Last_buy_date]], Birlesme[buy_date], 0)), "")</f>
        <v>16</v>
      </c>
      <c r="K6160" t="str">
        <f>IF(Birlesme[[#This Row],[Max_price]]&gt;Birlesme[[#This Row],[Last_campaign_price]],"Endirim olacaq","Endirim yoxdur")</f>
        <v>Endirim olacaq</v>
      </c>
      <c r="L6160" t="str">
        <f>IF(Birlesme[[#This Row],[Endirim]]="Endirim yoxdur", "Yoxdur",INDEX(E:E, MATCH(Birlesme[[#This Row],[Max_price]],G:G,0)))</f>
        <v>BuysViaMailOrder</v>
      </c>
    </row>
    <row r="6161" spans="1:12" x14ac:dyDescent="0.25">
      <c r="A6161" t="s">
        <v>3314</v>
      </c>
      <c r="B6161" t="s">
        <v>3926</v>
      </c>
      <c r="C6161" s="27">
        <v>44651</v>
      </c>
      <c r="D6161" s="27">
        <v>45058</v>
      </c>
      <c r="E6161" t="s">
        <v>3936</v>
      </c>
      <c r="F6161" s="27">
        <v>42141</v>
      </c>
      <c r="G6161">
        <v>25</v>
      </c>
      <c r="H6161" s="27">
        <v>45058</v>
      </c>
      <c r="I6161">
        <v>25</v>
      </c>
      <c r="J6161">
        <f>IFERROR(INDEX(Birlesme[campaign_price], MATCH(Birlesme[[#This Row],[Last_buy_date]], Birlesme[buy_date], 0)), "")</f>
        <v>16</v>
      </c>
      <c r="K6161" t="str">
        <f>IF(Birlesme[[#This Row],[Max_price]]&gt;Birlesme[[#This Row],[Last_campaign_price]],"Endirim olacaq","Endirim yoxdur")</f>
        <v>Endirim olacaq</v>
      </c>
      <c r="L6161" t="str">
        <f>IF(Birlesme[[#This Row],[Endirim]]="Endirim yoxdur", "Yoxdur",INDEX(E:E, MATCH(Birlesme[[#This Row],[Max_price]],G:G,0)))</f>
        <v>BuysViaMailOrder</v>
      </c>
    </row>
    <row r="6162" spans="1:12" x14ac:dyDescent="0.25">
      <c r="A6162" t="s">
        <v>3315</v>
      </c>
      <c r="B6162" t="s">
        <v>3929</v>
      </c>
      <c r="C6162" s="27">
        <v>44792</v>
      </c>
      <c r="D6162" s="27">
        <v>44792</v>
      </c>
      <c r="E6162" t="s">
        <v>3939</v>
      </c>
      <c r="F6162" s="27">
        <v>42596</v>
      </c>
      <c r="G6162">
        <v>66</v>
      </c>
      <c r="H6162" s="27">
        <v>45072</v>
      </c>
      <c r="I6162">
        <v>66</v>
      </c>
      <c r="J6162">
        <f>IFERROR(INDEX(Birlesme[campaign_price], MATCH(Birlesme[[#This Row],[Last_buy_date]], Birlesme[buy_date], 0)), "")</f>
        <v>29</v>
      </c>
      <c r="K6162" t="str">
        <f>IF(Birlesme[[#This Row],[Max_price]]&gt;Birlesme[[#This Row],[Last_campaign_price]],"Endirim olacaq","Endirim yoxdur")</f>
        <v>Endirim olacaq</v>
      </c>
      <c r="L6162" t="str">
        <f>IF(Birlesme[[#This Row],[Endirim]]="Endirim yoxdur", "Yoxdur",INDEX(E:E, MATCH(Birlesme[[#This Row],[Max_price]],G:G,0)))</f>
        <v>NonUSTravel</v>
      </c>
    </row>
    <row r="6163" spans="1:12" x14ac:dyDescent="0.25">
      <c r="A6163" t="s">
        <v>3315</v>
      </c>
      <c r="B6163" t="s">
        <v>3929</v>
      </c>
      <c r="C6163" s="27">
        <v>44792</v>
      </c>
      <c r="D6163" s="27">
        <v>44823</v>
      </c>
      <c r="E6163" t="s">
        <v>3939</v>
      </c>
      <c r="F6163" s="27">
        <v>42596</v>
      </c>
      <c r="G6163">
        <v>66</v>
      </c>
      <c r="H6163" s="27">
        <v>45072</v>
      </c>
      <c r="I6163">
        <v>66</v>
      </c>
      <c r="J6163">
        <f>IFERROR(INDEX(Birlesme[campaign_price], MATCH(Birlesme[[#This Row],[Last_buy_date]], Birlesme[buy_date], 0)), "")</f>
        <v>29</v>
      </c>
      <c r="K6163" t="str">
        <f>IF(Birlesme[[#This Row],[Max_price]]&gt;Birlesme[[#This Row],[Last_campaign_price]],"Endirim olacaq","Endirim yoxdur")</f>
        <v>Endirim olacaq</v>
      </c>
      <c r="L6163" t="str">
        <f>IF(Birlesme[[#This Row],[Endirim]]="Endirim yoxdur", "Yoxdur",INDEX(E:E, MATCH(Birlesme[[#This Row],[Max_price]],G:G,0)))</f>
        <v>NonUSTravel</v>
      </c>
    </row>
    <row r="6164" spans="1:12" x14ac:dyDescent="0.25">
      <c r="A6164" t="s">
        <v>3315</v>
      </c>
      <c r="B6164" t="s">
        <v>3929</v>
      </c>
      <c r="C6164" s="27">
        <v>44792</v>
      </c>
      <c r="D6164" s="27">
        <v>44856</v>
      </c>
      <c r="E6164" t="s">
        <v>3939</v>
      </c>
      <c r="F6164" s="27">
        <v>42596</v>
      </c>
      <c r="G6164">
        <v>66</v>
      </c>
      <c r="H6164" s="27">
        <v>45072</v>
      </c>
      <c r="I6164">
        <v>66</v>
      </c>
      <c r="J6164">
        <f>IFERROR(INDEX(Birlesme[campaign_price], MATCH(Birlesme[[#This Row],[Last_buy_date]], Birlesme[buy_date], 0)), "")</f>
        <v>29</v>
      </c>
      <c r="K6164" t="str">
        <f>IF(Birlesme[[#This Row],[Max_price]]&gt;Birlesme[[#This Row],[Last_campaign_price]],"Endirim olacaq","Endirim yoxdur")</f>
        <v>Endirim olacaq</v>
      </c>
      <c r="L6164" t="str">
        <f>IF(Birlesme[[#This Row],[Endirim]]="Endirim yoxdur", "Yoxdur",INDEX(E:E, MATCH(Birlesme[[#This Row],[Max_price]],G:G,0)))</f>
        <v>NonUSTravel</v>
      </c>
    </row>
    <row r="6165" spans="1:12" x14ac:dyDescent="0.25">
      <c r="A6165" t="s">
        <v>3315</v>
      </c>
      <c r="B6165" t="s">
        <v>3929</v>
      </c>
      <c r="C6165" s="27">
        <v>44792</v>
      </c>
      <c r="D6165" s="27">
        <v>44921</v>
      </c>
      <c r="E6165" t="s">
        <v>3939</v>
      </c>
      <c r="F6165" s="27">
        <v>42596</v>
      </c>
      <c r="G6165">
        <v>66</v>
      </c>
      <c r="H6165" s="27">
        <v>45072</v>
      </c>
      <c r="I6165">
        <v>66</v>
      </c>
      <c r="J6165">
        <f>IFERROR(INDEX(Birlesme[campaign_price], MATCH(Birlesme[[#This Row],[Last_buy_date]], Birlesme[buy_date], 0)), "")</f>
        <v>29</v>
      </c>
      <c r="K6165" t="str">
        <f>IF(Birlesme[[#This Row],[Max_price]]&gt;Birlesme[[#This Row],[Last_campaign_price]],"Endirim olacaq","Endirim yoxdur")</f>
        <v>Endirim olacaq</v>
      </c>
      <c r="L6165" t="str">
        <f>IF(Birlesme[[#This Row],[Endirim]]="Endirim yoxdur", "Yoxdur",INDEX(E:E, MATCH(Birlesme[[#This Row],[Max_price]],G:G,0)))</f>
        <v>NonUSTravel</v>
      </c>
    </row>
    <row r="6166" spans="1:12" x14ac:dyDescent="0.25">
      <c r="A6166" t="s">
        <v>3315</v>
      </c>
      <c r="B6166" t="s">
        <v>3929</v>
      </c>
      <c r="C6166" s="27">
        <v>44792</v>
      </c>
      <c r="D6166" s="27">
        <v>44947</v>
      </c>
      <c r="E6166" t="s">
        <v>3939</v>
      </c>
      <c r="F6166" s="27">
        <v>42596</v>
      </c>
      <c r="G6166">
        <v>66</v>
      </c>
      <c r="H6166" s="27">
        <v>45072</v>
      </c>
      <c r="I6166">
        <v>66</v>
      </c>
      <c r="J6166">
        <f>IFERROR(INDEX(Birlesme[campaign_price], MATCH(Birlesme[[#This Row],[Last_buy_date]], Birlesme[buy_date], 0)), "")</f>
        <v>29</v>
      </c>
      <c r="K6166" t="str">
        <f>IF(Birlesme[[#This Row],[Max_price]]&gt;Birlesme[[#This Row],[Last_campaign_price]],"Endirim olacaq","Endirim yoxdur")</f>
        <v>Endirim olacaq</v>
      </c>
      <c r="L6166" t="str">
        <f>IF(Birlesme[[#This Row],[Endirim]]="Endirim yoxdur", "Yoxdur",INDEX(E:E, MATCH(Birlesme[[#This Row],[Max_price]],G:G,0)))</f>
        <v>NonUSTravel</v>
      </c>
    </row>
    <row r="6167" spans="1:12" x14ac:dyDescent="0.25">
      <c r="A6167" t="s">
        <v>3315</v>
      </c>
      <c r="B6167" t="s">
        <v>3929</v>
      </c>
      <c r="C6167" s="27">
        <v>44792</v>
      </c>
      <c r="D6167" s="27">
        <v>44980</v>
      </c>
      <c r="E6167" t="s">
        <v>3939</v>
      </c>
      <c r="F6167" s="27">
        <v>42596</v>
      </c>
      <c r="G6167">
        <v>66</v>
      </c>
      <c r="H6167" s="27">
        <v>45072</v>
      </c>
      <c r="I6167">
        <v>66</v>
      </c>
      <c r="J6167">
        <f>IFERROR(INDEX(Birlesme[campaign_price], MATCH(Birlesme[[#This Row],[Last_buy_date]], Birlesme[buy_date], 0)), "")</f>
        <v>29</v>
      </c>
      <c r="K6167" t="str">
        <f>IF(Birlesme[[#This Row],[Max_price]]&gt;Birlesme[[#This Row],[Last_campaign_price]],"Endirim olacaq","Endirim yoxdur")</f>
        <v>Endirim olacaq</v>
      </c>
      <c r="L6167" t="str">
        <f>IF(Birlesme[[#This Row],[Endirim]]="Endirim yoxdur", "Yoxdur",INDEX(E:E, MATCH(Birlesme[[#This Row],[Max_price]],G:G,0)))</f>
        <v>NonUSTravel</v>
      </c>
    </row>
    <row r="6168" spans="1:12" x14ac:dyDescent="0.25">
      <c r="A6168" t="s">
        <v>3315</v>
      </c>
      <c r="B6168" t="s">
        <v>3929</v>
      </c>
      <c r="C6168" s="27">
        <v>44792</v>
      </c>
      <c r="D6168" s="27">
        <v>45008</v>
      </c>
      <c r="E6168" t="s">
        <v>3939</v>
      </c>
      <c r="F6168" s="27">
        <v>42596</v>
      </c>
      <c r="G6168">
        <v>66</v>
      </c>
      <c r="H6168" s="27">
        <v>45072</v>
      </c>
      <c r="I6168">
        <v>66</v>
      </c>
      <c r="J6168">
        <f>IFERROR(INDEX(Birlesme[campaign_price], MATCH(Birlesme[[#This Row],[Last_buy_date]], Birlesme[buy_date], 0)), "")</f>
        <v>29</v>
      </c>
      <c r="K6168" t="str">
        <f>IF(Birlesme[[#This Row],[Max_price]]&gt;Birlesme[[#This Row],[Last_campaign_price]],"Endirim olacaq","Endirim yoxdur")</f>
        <v>Endirim olacaq</v>
      </c>
      <c r="L6168" t="str">
        <f>IF(Birlesme[[#This Row],[Endirim]]="Endirim yoxdur", "Yoxdur",INDEX(E:E, MATCH(Birlesme[[#This Row],[Max_price]],G:G,0)))</f>
        <v>NonUSTravel</v>
      </c>
    </row>
    <row r="6169" spans="1:12" x14ac:dyDescent="0.25">
      <c r="A6169" t="s">
        <v>3315</v>
      </c>
      <c r="B6169" t="s">
        <v>3929</v>
      </c>
      <c r="C6169" s="27">
        <v>44792</v>
      </c>
      <c r="D6169" s="27">
        <v>45037</v>
      </c>
      <c r="E6169" t="s">
        <v>3939</v>
      </c>
      <c r="F6169" s="27">
        <v>42596</v>
      </c>
      <c r="G6169">
        <v>66</v>
      </c>
      <c r="H6169" s="27">
        <v>45072</v>
      </c>
      <c r="I6169">
        <v>66</v>
      </c>
      <c r="J6169">
        <f>IFERROR(INDEX(Birlesme[campaign_price], MATCH(Birlesme[[#This Row],[Last_buy_date]], Birlesme[buy_date], 0)), "")</f>
        <v>29</v>
      </c>
      <c r="K6169" t="str">
        <f>IF(Birlesme[[#This Row],[Max_price]]&gt;Birlesme[[#This Row],[Last_campaign_price]],"Endirim olacaq","Endirim yoxdur")</f>
        <v>Endirim olacaq</v>
      </c>
      <c r="L6169" t="str">
        <f>IF(Birlesme[[#This Row],[Endirim]]="Endirim yoxdur", "Yoxdur",INDEX(E:E, MATCH(Birlesme[[#This Row],[Max_price]],G:G,0)))</f>
        <v>NonUSTravel</v>
      </c>
    </row>
    <row r="6170" spans="1:12" x14ac:dyDescent="0.25">
      <c r="A6170" t="s">
        <v>3315</v>
      </c>
      <c r="B6170" t="s">
        <v>3929</v>
      </c>
      <c r="C6170" s="27">
        <v>44792</v>
      </c>
      <c r="D6170" s="27">
        <v>45067</v>
      </c>
      <c r="E6170" t="s">
        <v>3939</v>
      </c>
      <c r="F6170" s="27">
        <v>42596</v>
      </c>
      <c r="G6170">
        <v>66</v>
      </c>
      <c r="H6170" s="27">
        <v>45072</v>
      </c>
      <c r="I6170">
        <v>66</v>
      </c>
      <c r="J6170">
        <f>IFERROR(INDEX(Birlesme[campaign_price], MATCH(Birlesme[[#This Row],[Last_buy_date]], Birlesme[buy_date], 0)), "")</f>
        <v>29</v>
      </c>
      <c r="K6170" t="str">
        <f>IF(Birlesme[[#This Row],[Max_price]]&gt;Birlesme[[#This Row],[Last_campaign_price]],"Endirim olacaq","Endirim yoxdur")</f>
        <v>Endirim olacaq</v>
      </c>
      <c r="L6170" t="str">
        <f>IF(Birlesme[[#This Row],[Endirim]]="Endirim yoxdur", "Yoxdur",INDEX(E:E, MATCH(Birlesme[[#This Row],[Max_price]],G:G,0)))</f>
        <v>NonUSTravel</v>
      </c>
    </row>
    <row r="6171" spans="1:12" x14ac:dyDescent="0.25">
      <c r="A6171" t="s">
        <v>3315</v>
      </c>
      <c r="B6171" t="s">
        <v>3953</v>
      </c>
      <c r="C6171" s="27">
        <v>44794</v>
      </c>
      <c r="D6171" s="27">
        <v>44794</v>
      </c>
      <c r="E6171" t="s">
        <v>3946</v>
      </c>
      <c r="F6171" s="27">
        <v>44744</v>
      </c>
      <c r="G6171">
        <v>29</v>
      </c>
      <c r="H6171" s="27">
        <v>45072</v>
      </c>
      <c r="I6171">
        <v>66</v>
      </c>
      <c r="J6171">
        <f>IFERROR(INDEX(Birlesme[campaign_price], MATCH(Birlesme[[#This Row],[Last_buy_date]], Birlesme[buy_date], 0)), "")</f>
        <v>29</v>
      </c>
      <c r="K6171" t="str">
        <f>IF(Birlesme[[#This Row],[Max_price]]&gt;Birlesme[[#This Row],[Last_campaign_price]],"Endirim olacaq","Endirim yoxdur")</f>
        <v>Endirim olacaq</v>
      </c>
      <c r="L6171" t="str">
        <f>IF(Birlesme[[#This Row],[Endirim]]="Endirim yoxdur", "Yoxdur",INDEX(E:E, MATCH(Birlesme[[#This Row],[Max_price]],G:G,0)))</f>
        <v>NonUSTravel</v>
      </c>
    </row>
    <row r="6172" spans="1:12" x14ac:dyDescent="0.25">
      <c r="A6172" t="s">
        <v>3315</v>
      </c>
      <c r="B6172" t="s">
        <v>3953</v>
      </c>
      <c r="C6172" s="27">
        <v>44794</v>
      </c>
      <c r="D6172" s="27">
        <v>44827</v>
      </c>
      <c r="E6172" t="s">
        <v>3946</v>
      </c>
      <c r="F6172" s="27">
        <v>44744</v>
      </c>
      <c r="G6172">
        <v>29</v>
      </c>
      <c r="H6172" s="27">
        <v>45072</v>
      </c>
      <c r="I6172">
        <v>66</v>
      </c>
      <c r="J6172">
        <f>IFERROR(INDEX(Birlesme[campaign_price], MATCH(Birlesme[[#This Row],[Last_buy_date]], Birlesme[buy_date], 0)), "")</f>
        <v>29</v>
      </c>
      <c r="K6172" t="str">
        <f>IF(Birlesme[[#This Row],[Max_price]]&gt;Birlesme[[#This Row],[Last_campaign_price]],"Endirim olacaq","Endirim yoxdur")</f>
        <v>Endirim olacaq</v>
      </c>
      <c r="L6172" t="str">
        <f>IF(Birlesme[[#This Row],[Endirim]]="Endirim yoxdur", "Yoxdur",INDEX(E:E, MATCH(Birlesme[[#This Row],[Max_price]],G:G,0)))</f>
        <v>NonUSTravel</v>
      </c>
    </row>
    <row r="6173" spans="1:12" x14ac:dyDescent="0.25">
      <c r="A6173" t="s">
        <v>3315</v>
      </c>
      <c r="B6173" t="s">
        <v>3953</v>
      </c>
      <c r="C6173" s="27">
        <v>44794</v>
      </c>
      <c r="D6173" s="27">
        <v>44859</v>
      </c>
      <c r="E6173" t="s">
        <v>3946</v>
      </c>
      <c r="F6173" s="27">
        <v>44744</v>
      </c>
      <c r="G6173">
        <v>29</v>
      </c>
      <c r="H6173" s="27">
        <v>45072</v>
      </c>
      <c r="I6173">
        <v>66</v>
      </c>
      <c r="J6173">
        <f>IFERROR(INDEX(Birlesme[campaign_price], MATCH(Birlesme[[#This Row],[Last_buy_date]], Birlesme[buy_date], 0)), "")</f>
        <v>29</v>
      </c>
      <c r="K6173" t="str">
        <f>IF(Birlesme[[#This Row],[Max_price]]&gt;Birlesme[[#This Row],[Last_campaign_price]],"Endirim olacaq","Endirim yoxdur")</f>
        <v>Endirim olacaq</v>
      </c>
      <c r="L6173" t="str">
        <f>IF(Birlesme[[#This Row],[Endirim]]="Endirim yoxdur", "Yoxdur",INDEX(E:E, MATCH(Birlesme[[#This Row],[Max_price]],G:G,0)))</f>
        <v>NonUSTravel</v>
      </c>
    </row>
    <row r="6174" spans="1:12" x14ac:dyDescent="0.25">
      <c r="A6174" t="s">
        <v>3315</v>
      </c>
      <c r="B6174" t="s">
        <v>3953</v>
      </c>
      <c r="C6174" s="27">
        <v>44794</v>
      </c>
      <c r="D6174" s="27">
        <v>44890</v>
      </c>
      <c r="E6174" t="s">
        <v>3946</v>
      </c>
      <c r="F6174" s="27">
        <v>44744</v>
      </c>
      <c r="G6174">
        <v>29</v>
      </c>
      <c r="H6174" s="27">
        <v>45072</v>
      </c>
      <c r="I6174">
        <v>66</v>
      </c>
      <c r="J6174">
        <f>IFERROR(INDEX(Birlesme[campaign_price], MATCH(Birlesme[[#This Row],[Last_buy_date]], Birlesme[buy_date], 0)), "")</f>
        <v>29</v>
      </c>
      <c r="K6174" t="str">
        <f>IF(Birlesme[[#This Row],[Max_price]]&gt;Birlesme[[#This Row],[Last_campaign_price]],"Endirim olacaq","Endirim yoxdur")</f>
        <v>Endirim olacaq</v>
      </c>
      <c r="L6174" t="str">
        <f>IF(Birlesme[[#This Row],[Endirim]]="Endirim yoxdur", "Yoxdur",INDEX(E:E, MATCH(Birlesme[[#This Row],[Max_price]],G:G,0)))</f>
        <v>NonUSTravel</v>
      </c>
    </row>
    <row r="6175" spans="1:12" x14ac:dyDescent="0.25">
      <c r="A6175" t="s">
        <v>3315</v>
      </c>
      <c r="B6175" t="s">
        <v>3953</v>
      </c>
      <c r="C6175" s="27">
        <v>44794</v>
      </c>
      <c r="D6175" s="27">
        <v>44920</v>
      </c>
      <c r="E6175" t="s">
        <v>3946</v>
      </c>
      <c r="F6175" s="27">
        <v>44744</v>
      </c>
      <c r="G6175">
        <v>29</v>
      </c>
      <c r="H6175" s="27">
        <v>45072</v>
      </c>
      <c r="I6175">
        <v>66</v>
      </c>
      <c r="J6175">
        <f>IFERROR(INDEX(Birlesme[campaign_price], MATCH(Birlesme[[#This Row],[Last_buy_date]], Birlesme[buy_date], 0)), "")</f>
        <v>29</v>
      </c>
      <c r="K6175" t="str">
        <f>IF(Birlesme[[#This Row],[Max_price]]&gt;Birlesme[[#This Row],[Last_campaign_price]],"Endirim olacaq","Endirim yoxdur")</f>
        <v>Endirim olacaq</v>
      </c>
      <c r="L6175" t="str">
        <f>IF(Birlesme[[#This Row],[Endirim]]="Endirim yoxdur", "Yoxdur",INDEX(E:E, MATCH(Birlesme[[#This Row],[Max_price]],G:G,0)))</f>
        <v>NonUSTravel</v>
      </c>
    </row>
    <row r="6176" spans="1:12" x14ac:dyDescent="0.25">
      <c r="A6176" t="s">
        <v>3315</v>
      </c>
      <c r="B6176" t="s">
        <v>3953</v>
      </c>
      <c r="C6176" s="27">
        <v>44794</v>
      </c>
      <c r="D6176" s="27">
        <v>44950</v>
      </c>
      <c r="E6176" t="s">
        <v>3946</v>
      </c>
      <c r="F6176" s="27">
        <v>44744</v>
      </c>
      <c r="G6176">
        <v>29</v>
      </c>
      <c r="H6176" s="27">
        <v>45072</v>
      </c>
      <c r="I6176">
        <v>66</v>
      </c>
      <c r="J6176">
        <f>IFERROR(INDEX(Birlesme[campaign_price], MATCH(Birlesme[[#This Row],[Last_buy_date]], Birlesme[buy_date], 0)), "")</f>
        <v>29</v>
      </c>
      <c r="K6176" t="str">
        <f>IF(Birlesme[[#This Row],[Max_price]]&gt;Birlesme[[#This Row],[Last_campaign_price]],"Endirim olacaq","Endirim yoxdur")</f>
        <v>Endirim olacaq</v>
      </c>
      <c r="L6176" t="str">
        <f>IF(Birlesme[[#This Row],[Endirim]]="Endirim yoxdur", "Yoxdur",INDEX(E:E, MATCH(Birlesme[[#This Row],[Max_price]],G:G,0)))</f>
        <v>NonUSTravel</v>
      </c>
    </row>
    <row r="6177" spans="1:12" x14ac:dyDescent="0.25">
      <c r="A6177" t="s">
        <v>3315</v>
      </c>
      <c r="B6177" t="s">
        <v>3953</v>
      </c>
      <c r="C6177" s="27">
        <v>44794</v>
      </c>
      <c r="D6177" s="27">
        <v>44980</v>
      </c>
      <c r="E6177" t="s">
        <v>3946</v>
      </c>
      <c r="F6177" s="27">
        <v>44744</v>
      </c>
      <c r="G6177">
        <v>29</v>
      </c>
      <c r="H6177" s="27">
        <v>45072</v>
      </c>
      <c r="I6177">
        <v>66</v>
      </c>
      <c r="J6177">
        <f>IFERROR(INDEX(Birlesme[campaign_price], MATCH(Birlesme[[#This Row],[Last_buy_date]], Birlesme[buy_date], 0)), "")</f>
        <v>29</v>
      </c>
      <c r="K6177" t="str">
        <f>IF(Birlesme[[#This Row],[Max_price]]&gt;Birlesme[[#This Row],[Last_campaign_price]],"Endirim olacaq","Endirim yoxdur")</f>
        <v>Endirim olacaq</v>
      </c>
      <c r="L6177" t="str">
        <f>IF(Birlesme[[#This Row],[Endirim]]="Endirim yoxdur", "Yoxdur",INDEX(E:E, MATCH(Birlesme[[#This Row],[Max_price]],G:G,0)))</f>
        <v>NonUSTravel</v>
      </c>
    </row>
    <row r="6178" spans="1:12" x14ac:dyDescent="0.25">
      <c r="A6178" t="s">
        <v>3315</v>
      </c>
      <c r="B6178" t="s">
        <v>3953</v>
      </c>
      <c r="C6178" s="27">
        <v>44794</v>
      </c>
      <c r="D6178" s="27">
        <v>45009</v>
      </c>
      <c r="E6178" t="s">
        <v>3946</v>
      </c>
      <c r="F6178" s="27">
        <v>44744</v>
      </c>
      <c r="G6178">
        <v>29</v>
      </c>
      <c r="H6178" s="27">
        <v>45072</v>
      </c>
      <c r="I6178">
        <v>66</v>
      </c>
      <c r="J6178">
        <f>IFERROR(INDEX(Birlesme[campaign_price], MATCH(Birlesme[[#This Row],[Last_buy_date]], Birlesme[buy_date], 0)), "")</f>
        <v>29</v>
      </c>
      <c r="K6178" t="str">
        <f>IF(Birlesme[[#This Row],[Max_price]]&gt;Birlesme[[#This Row],[Last_campaign_price]],"Endirim olacaq","Endirim yoxdur")</f>
        <v>Endirim olacaq</v>
      </c>
      <c r="L6178" t="str">
        <f>IF(Birlesme[[#This Row],[Endirim]]="Endirim yoxdur", "Yoxdur",INDEX(E:E, MATCH(Birlesme[[#This Row],[Max_price]],G:G,0)))</f>
        <v>NonUSTravel</v>
      </c>
    </row>
    <row r="6179" spans="1:12" x14ac:dyDescent="0.25">
      <c r="A6179" t="s">
        <v>3315</v>
      </c>
      <c r="B6179" t="s">
        <v>3953</v>
      </c>
      <c r="C6179" s="27">
        <v>44794</v>
      </c>
      <c r="D6179" s="27">
        <v>45038</v>
      </c>
      <c r="E6179" t="s">
        <v>3946</v>
      </c>
      <c r="F6179" s="27">
        <v>44744</v>
      </c>
      <c r="G6179">
        <v>29</v>
      </c>
      <c r="H6179" s="27">
        <v>45072</v>
      </c>
      <c r="I6179">
        <v>66</v>
      </c>
      <c r="J6179">
        <f>IFERROR(INDEX(Birlesme[campaign_price], MATCH(Birlesme[[#This Row],[Last_buy_date]], Birlesme[buy_date], 0)), "")</f>
        <v>29</v>
      </c>
      <c r="K6179" t="str">
        <f>IF(Birlesme[[#This Row],[Max_price]]&gt;Birlesme[[#This Row],[Last_campaign_price]],"Endirim olacaq","Endirim yoxdur")</f>
        <v>Endirim olacaq</v>
      </c>
      <c r="L6179" t="str">
        <f>IF(Birlesme[[#This Row],[Endirim]]="Endirim yoxdur", "Yoxdur",INDEX(E:E, MATCH(Birlesme[[#This Row],[Max_price]],G:G,0)))</f>
        <v>NonUSTravel</v>
      </c>
    </row>
    <row r="6180" spans="1:12" x14ac:dyDescent="0.25">
      <c r="A6180" t="s">
        <v>3315</v>
      </c>
      <c r="B6180" t="s">
        <v>3953</v>
      </c>
      <c r="C6180" s="27">
        <v>44794</v>
      </c>
      <c r="D6180" s="27">
        <v>45072</v>
      </c>
      <c r="E6180" t="s">
        <v>3946</v>
      </c>
      <c r="F6180" s="27">
        <v>44744</v>
      </c>
      <c r="G6180">
        <v>29</v>
      </c>
      <c r="H6180" s="27">
        <v>45072</v>
      </c>
      <c r="I6180">
        <v>66</v>
      </c>
      <c r="J6180">
        <f>IFERROR(INDEX(Birlesme[campaign_price], MATCH(Birlesme[[#This Row],[Last_buy_date]], Birlesme[buy_date], 0)), "")</f>
        <v>29</v>
      </c>
      <c r="K6180" t="str">
        <f>IF(Birlesme[[#This Row],[Max_price]]&gt;Birlesme[[#This Row],[Last_campaign_price]],"Endirim olacaq","Endirim yoxdur")</f>
        <v>Endirim olacaq</v>
      </c>
      <c r="L6180" t="str">
        <f>IF(Birlesme[[#This Row],[Endirim]]="Endirim yoxdur", "Yoxdur",INDEX(E:E, MATCH(Birlesme[[#This Row],[Max_price]],G:G,0)))</f>
        <v>NonUSTravel</v>
      </c>
    </row>
    <row r="6181" spans="1:12" x14ac:dyDescent="0.25">
      <c r="A6181" t="s">
        <v>3316</v>
      </c>
      <c r="B6181" t="s">
        <v>3928</v>
      </c>
      <c r="C6181" s="27">
        <v>44573</v>
      </c>
      <c r="D6181" s="27">
        <v>44573</v>
      </c>
      <c r="E6181" t="s">
        <v>3938</v>
      </c>
      <c r="F6181" s="27">
        <v>43695</v>
      </c>
      <c r="G6181">
        <v>75</v>
      </c>
      <c r="H6181" s="27">
        <v>45067</v>
      </c>
      <c r="I6181">
        <v>75</v>
      </c>
      <c r="J6181">
        <f>IFERROR(INDEX(Birlesme[campaign_price], MATCH(Birlesme[[#This Row],[Last_buy_date]], Birlesme[buy_date], 0)), "")</f>
        <v>13</v>
      </c>
      <c r="K6181" t="str">
        <f>IF(Birlesme[[#This Row],[Max_price]]&gt;Birlesme[[#This Row],[Last_campaign_price]],"Endirim olacaq","Endirim yoxdur")</f>
        <v>Endirim olacaq</v>
      </c>
      <c r="L6181" t="str">
        <f>IF(Birlesme[[#This Row],[Endirim]]="Endirim yoxdur", "Yoxdur",INDEX(E:E, MATCH(Birlesme[[#This Row],[Max_price]],G:G,0)))</f>
        <v>OptOutMailings</v>
      </c>
    </row>
    <row r="6182" spans="1:12" x14ac:dyDescent="0.25">
      <c r="A6182" t="s">
        <v>3316</v>
      </c>
      <c r="B6182" t="s">
        <v>3928</v>
      </c>
      <c r="C6182" s="27">
        <v>44573</v>
      </c>
      <c r="D6182" s="27">
        <v>44619</v>
      </c>
      <c r="E6182" t="s">
        <v>3938</v>
      </c>
      <c r="F6182" s="27">
        <v>43695</v>
      </c>
      <c r="G6182">
        <v>75</v>
      </c>
      <c r="H6182" s="27">
        <v>45067</v>
      </c>
      <c r="I6182">
        <v>75</v>
      </c>
      <c r="J6182">
        <f>IFERROR(INDEX(Birlesme[campaign_price], MATCH(Birlesme[[#This Row],[Last_buy_date]], Birlesme[buy_date], 0)), "")</f>
        <v>13</v>
      </c>
      <c r="K6182" t="str">
        <f>IF(Birlesme[[#This Row],[Max_price]]&gt;Birlesme[[#This Row],[Last_campaign_price]],"Endirim olacaq","Endirim yoxdur")</f>
        <v>Endirim olacaq</v>
      </c>
      <c r="L6182" t="str">
        <f>IF(Birlesme[[#This Row],[Endirim]]="Endirim yoxdur", "Yoxdur",INDEX(E:E, MATCH(Birlesme[[#This Row],[Max_price]],G:G,0)))</f>
        <v>OptOutMailings</v>
      </c>
    </row>
    <row r="6183" spans="1:12" x14ac:dyDescent="0.25">
      <c r="A6183" t="s">
        <v>3316</v>
      </c>
      <c r="B6183" t="s">
        <v>3928</v>
      </c>
      <c r="C6183" s="27">
        <v>44573</v>
      </c>
      <c r="D6183" s="27">
        <v>44638</v>
      </c>
      <c r="E6183" t="s">
        <v>3938</v>
      </c>
      <c r="F6183" s="27">
        <v>43695</v>
      </c>
      <c r="G6183">
        <v>75</v>
      </c>
      <c r="H6183" s="27">
        <v>45067</v>
      </c>
      <c r="I6183">
        <v>75</v>
      </c>
      <c r="J6183">
        <f>IFERROR(INDEX(Birlesme[campaign_price], MATCH(Birlesme[[#This Row],[Last_buy_date]], Birlesme[buy_date], 0)), "")</f>
        <v>13</v>
      </c>
      <c r="K6183" t="str">
        <f>IF(Birlesme[[#This Row],[Max_price]]&gt;Birlesme[[#This Row],[Last_campaign_price]],"Endirim olacaq","Endirim yoxdur")</f>
        <v>Endirim olacaq</v>
      </c>
      <c r="L6183" t="str">
        <f>IF(Birlesme[[#This Row],[Endirim]]="Endirim yoxdur", "Yoxdur",INDEX(E:E, MATCH(Birlesme[[#This Row],[Max_price]],G:G,0)))</f>
        <v>OptOutMailings</v>
      </c>
    </row>
    <row r="6184" spans="1:12" x14ac:dyDescent="0.25">
      <c r="A6184" t="s">
        <v>3316</v>
      </c>
      <c r="B6184" t="s">
        <v>3928</v>
      </c>
      <c r="C6184" s="27">
        <v>44573</v>
      </c>
      <c r="D6184" s="27">
        <v>44675</v>
      </c>
      <c r="E6184" t="s">
        <v>3938</v>
      </c>
      <c r="F6184" s="27">
        <v>43695</v>
      </c>
      <c r="G6184">
        <v>75</v>
      </c>
      <c r="H6184" s="27">
        <v>45067</v>
      </c>
      <c r="I6184">
        <v>75</v>
      </c>
      <c r="J6184">
        <f>IFERROR(INDEX(Birlesme[campaign_price], MATCH(Birlesme[[#This Row],[Last_buy_date]], Birlesme[buy_date], 0)), "")</f>
        <v>13</v>
      </c>
      <c r="K6184" t="str">
        <f>IF(Birlesme[[#This Row],[Max_price]]&gt;Birlesme[[#This Row],[Last_campaign_price]],"Endirim olacaq","Endirim yoxdur")</f>
        <v>Endirim olacaq</v>
      </c>
      <c r="L6184" t="str">
        <f>IF(Birlesme[[#This Row],[Endirim]]="Endirim yoxdur", "Yoxdur",INDEX(E:E, MATCH(Birlesme[[#This Row],[Max_price]],G:G,0)))</f>
        <v>OptOutMailings</v>
      </c>
    </row>
    <row r="6185" spans="1:12" x14ac:dyDescent="0.25">
      <c r="A6185" t="s">
        <v>3316</v>
      </c>
      <c r="B6185" t="s">
        <v>3928</v>
      </c>
      <c r="C6185" s="27">
        <v>44573</v>
      </c>
      <c r="D6185" s="27">
        <v>44707</v>
      </c>
      <c r="E6185" t="s">
        <v>3938</v>
      </c>
      <c r="F6185" s="27">
        <v>43695</v>
      </c>
      <c r="G6185">
        <v>75</v>
      </c>
      <c r="H6185" s="27">
        <v>45067</v>
      </c>
      <c r="I6185">
        <v>75</v>
      </c>
      <c r="J6185">
        <f>IFERROR(INDEX(Birlesme[campaign_price], MATCH(Birlesme[[#This Row],[Last_buy_date]], Birlesme[buy_date], 0)), "")</f>
        <v>13</v>
      </c>
      <c r="K6185" t="str">
        <f>IF(Birlesme[[#This Row],[Max_price]]&gt;Birlesme[[#This Row],[Last_campaign_price]],"Endirim olacaq","Endirim yoxdur")</f>
        <v>Endirim olacaq</v>
      </c>
      <c r="L6185" t="str">
        <f>IF(Birlesme[[#This Row],[Endirim]]="Endirim yoxdur", "Yoxdur",INDEX(E:E, MATCH(Birlesme[[#This Row],[Max_price]],G:G,0)))</f>
        <v>OptOutMailings</v>
      </c>
    </row>
    <row r="6186" spans="1:12" x14ac:dyDescent="0.25">
      <c r="A6186" t="s">
        <v>3316</v>
      </c>
      <c r="B6186" t="s">
        <v>3928</v>
      </c>
      <c r="C6186" s="27">
        <v>44573</v>
      </c>
      <c r="D6186" s="27">
        <v>44765</v>
      </c>
      <c r="E6186" t="s">
        <v>3938</v>
      </c>
      <c r="F6186" s="27">
        <v>43695</v>
      </c>
      <c r="G6186">
        <v>75</v>
      </c>
      <c r="H6186" s="27">
        <v>45067</v>
      </c>
      <c r="I6186">
        <v>75</v>
      </c>
      <c r="J6186">
        <f>IFERROR(INDEX(Birlesme[campaign_price], MATCH(Birlesme[[#This Row],[Last_buy_date]], Birlesme[buy_date], 0)), "")</f>
        <v>13</v>
      </c>
      <c r="K6186" t="str">
        <f>IF(Birlesme[[#This Row],[Max_price]]&gt;Birlesme[[#This Row],[Last_campaign_price]],"Endirim olacaq","Endirim yoxdur")</f>
        <v>Endirim olacaq</v>
      </c>
      <c r="L6186" t="str">
        <f>IF(Birlesme[[#This Row],[Endirim]]="Endirim yoxdur", "Yoxdur",INDEX(E:E, MATCH(Birlesme[[#This Row],[Max_price]],G:G,0)))</f>
        <v>OptOutMailings</v>
      </c>
    </row>
    <row r="6187" spans="1:12" x14ac:dyDescent="0.25">
      <c r="A6187" t="s">
        <v>3316</v>
      </c>
      <c r="B6187" t="s">
        <v>3928</v>
      </c>
      <c r="C6187" s="27">
        <v>44573</v>
      </c>
      <c r="D6187" s="27">
        <v>44790</v>
      </c>
      <c r="E6187" t="s">
        <v>3938</v>
      </c>
      <c r="F6187" s="27">
        <v>43695</v>
      </c>
      <c r="G6187">
        <v>75</v>
      </c>
      <c r="H6187" s="27">
        <v>45067</v>
      </c>
      <c r="I6187">
        <v>75</v>
      </c>
      <c r="J6187">
        <f>IFERROR(INDEX(Birlesme[campaign_price], MATCH(Birlesme[[#This Row],[Last_buy_date]], Birlesme[buy_date], 0)), "")</f>
        <v>13</v>
      </c>
      <c r="K6187" t="str">
        <f>IF(Birlesme[[#This Row],[Max_price]]&gt;Birlesme[[#This Row],[Last_campaign_price]],"Endirim olacaq","Endirim yoxdur")</f>
        <v>Endirim olacaq</v>
      </c>
      <c r="L6187" t="str">
        <f>IF(Birlesme[[#This Row],[Endirim]]="Endirim yoxdur", "Yoxdur",INDEX(E:E, MATCH(Birlesme[[#This Row],[Max_price]],G:G,0)))</f>
        <v>OptOutMailings</v>
      </c>
    </row>
    <row r="6188" spans="1:12" x14ac:dyDescent="0.25">
      <c r="A6188" t="s">
        <v>3316</v>
      </c>
      <c r="B6188" t="s">
        <v>3928</v>
      </c>
      <c r="C6188" s="27">
        <v>44573</v>
      </c>
      <c r="D6188" s="27">
        <v>44816</v>
      </c>
      <c r="E6188" t="s">
        <v>3938</v>
      </c>
      <c r="F6188" s="27">
        <v>43695</v>
      </c>
      <c r="G6188">
        <v>75</v>
      </c>
      <c r="H6188" s="27">
        <v>45067</v>
      </c>
      <c r="I6188">
        <v>75</v>
      </c>
      <c r="J6188">
        <f>IFERROR(INDEX(Birlesme[campaign_price], MATCH(Birlesme[[#This Row],[Last_buy_date]], Birlesme[buy_date], 0)), "")</f>
        <v>13</v>
      </c>
      <c r="K6188" t="str">
        <f>IF(Birlesme[[#This Row],[Max_price]]&gt;Birlesme[[#This Row],[Last_campaign_price]],"Endirim olacaq","Endirim yoxdur")</f>
        <v>Endirim olacaq</v>
      </c>
      <c r="L6188" t="str">
        <f>IF(Birlesme[[#This Row],[Endirim]]="Endirim yoxdur", "Yoxdur",INDEX(E:E, MATCH(Birlesme[[#This Row],[Max_price]],G:G,0)))</f>
        <v>OptOutMailings</v>
      </c>
    </row>
    <row r="6189" spans="1:12" x14ac:dyDescent="0.25">
      <c r="A6189" t="s">
        <v>3316</v>
      </c>
      <c r="B6189" t="s">
        <v>3928</v>
      </c>
      <c r="C6189" s="27">
        <v>44573</v>
      </c>
      <c r="D6189" s="27">
        <v>44889</v>
      </c>
      <c r="E6189" t="s">
        <v>3938</v>
      </c>
      <c r="F6189" s="27">
        <v>43695</v>
      </c>
      <c r="G6189">
        <v>75</v>
      </c>
      <c r="H6189" s="27">
        <v>45067</v>
      </c>
      <c r="I6189">
        <v>75</v>
      </c>
      <c r="J6189">
        <f>IFERROR(INDEX(Birlesme[campaign_price], MATCH(Birlesme[[#This Row],[Last_buy_date]], Birlesme[buy_date], 0)), "")</f>
        <v>13</v>
      </c>
      <c r="K6189" t="str">
        <f>IF(Birlesme[[#This Row],[Max_price]]&gt;Birlesme[[#This Row],[Last_campaign_price]],"Endirim olacaq","Endirim yoxdur")</f>
        <v>Endirim olacaq</v>
      </c>
      <c r="L6189" t="str">
        <f>IF(Birlesme[[#This Row],[Endirim]]="Endirim yoxdur", "Yoxdur",INDEX(E:E, MATCH(Birlesme[[#This Row],[Max_price]],G:G,0)))</f>
        <v>OptOutMailings</v>
      </c>
    </row>
    <row r="6190" spans="1:12" x14ac:dyDescent="0.25">
      <c r="A6190" t="s">
        <v>3316</v>
      </c>
      <c r="B6190" t="s">
        <v>3928</v>
      </c>
      <c r="C6190" s="27">
        <v>44573</v>
      </c>
      <c r="D6190" s="27">
        <v>44940</v>
      </c>
      <c r="E6190" t="s">
        <v>3938</v>
      </c>
      <c r="F6190" s="27">
        <v>43695</v>
      </c>
      <c r="G6190">
        <v>75</v>
      </c>
      <c r="H6190" s="27">
        <v>45067</v>
      </c>
      <c r="I6190">
        <v>75</v>
      </c>
      <c r="J6190">
        <f>IFERROR(INDEX(Birlesme[campaign_price], MATCH(Birlesme[[#This Row],[Last_buy_date]], Birlesme[buy_date], 0)), "")</f>
        <v>13</v>
      </c>
      <c r="K6190" t="str">
        <f>IF(Birlesme[[#This Row],[Max_price]]&gt;Birlesme[[#This Row],[Last_campaign_price]],"Endirim olacaq","Endirim yoxdur")</f>
        <v>Endirim olacaq</v>
      </c>
      <c r="L6190" t="str">
        <f>IF(Birlesme[[#This Row],[Endirim]]="Endirim yoxdur", "Yoxdur",INDEX(E:E, MATCH(Birlesme[[#This Row],[Max_price]],G:G,0)))</f>
        <v>OptOutMailings</v>
      </c>
    </row>
    <row r="6191" spans="1:12" x14ac:dyDescent="0.25">
      <c r="A6191" t="s">
        <v>3316</v>
      </c>
      <c r="B6191" t="s">
        <v>3928</v>
      </c>
      <c r="C6191" s="27">
        <v>44573</v>
      </c>
      <c r="D6191" s="27">
        <v>44978</v>
      </c>
      <c r="E6191" t="s">
        <v>3938</v>
      </c>
      <c r="F6191" s="27">
        <v>43695</v>
      </c>
      <c r="G6191">
        <v>75</v>
      </c>
      <c r="H6191" s="27">
        <v>45067</v>
      </c>
      <c r="I6191">
        <v>75</v>
      </c>
      <c r="J6191">
        <f>IFERROR(INDEX(Birlesme[campaign_price], MATCH(Birlesme[[#This Row],[Last_buy_date]], Birlesme[buy_date], 0)), "")</f>
        <v>13</v>
      </c>
      <c r="K6191" t="str">
        <f>IF(Birlesme[[#This Row],[Max_price]]&gt;Birlesme[[#This Row],[Last_campaign_price]],"Endirim olacaq","Endirim yoxdur")</f>
        <v>Endirim olacaq</v>
      </c>
      <c r="L6191" t="str">
        <f>IF(Birlesme[[#This Row],[Endirim]]="Endirim yoxdur", "Yoxdur",INDEX(E:E, MATCH(Birlesme[[#This Row],[Max_price]],G:G,0)))</f>
        <v>OptOutMailings</v>
      </c>
    </row>
    <row r="6192" spans="1:12" x14ac:dyDescent="0.25">
      <c r="A6192" t="s">
        <v>3316</v>
      </c>
      <c r="B6192" t="s">
        <v>3928</v>
      </c>
      <c r="C6192" s="27">
        <v>44573</v>
      </c>
      <c r="D6192" s="27">
        <v>44999</v>
      </c>
      <c r="E6192" t="s">
        <v>3938</v>
      </c>
      <c r="F6192" s="27">
        <v>43695</v>
      </c>
      <c r="G6192">
        <v>75</v>
      </c>
      <c r="H6192" s="27">
        <v>45067</v>
      </c>
      <c r="I6192">
        <v>75</v>
      </c>
      <c r="J6192">
        <f>IFERROR(INDEX(Birlesme[campaign_price], MATCH(Birlesme[[#This Row],[Last_buy_date]], Birlesme[buy_date], 0)), "")</f>
        <v>13</v>
      </c>
      <c r="K6192" t="str">
        <f>IF(Birlesme[[#This Row],[Max_price]]&gt;Birlesme[[#This Row],[Last_campaign_price]],"Endirim olacaq","Endirim yoxdur")</f>
        <v>Endirim olacaq</v>
      </c>
      <c r="L6192" t="str">
        <f>IF(Birlesme[[#This Row],[Endirim]]="Endirim yoxdur", "Yoxdur",INDEX(E:E, MATCH(Birlesme[[#This Row],[Max_price]],G:G,0)))</f>
        <v>OptOutMailings</v>
      </c>
    </row>
    <row r="6193" spans="1:12" x14ac:dyDescent="0.25">
      <c r="A6193" t="s">
        <v>3316</v>
      </c>
      <c r="B6193" t="s">
        <v>3928</v>
      </c>
      <c r="C6193" s="27">
        <v>44573</v>
      </c>
      <c r="D6193" s="27">
        <v>45033</v>
      </c>
      <c r="E6193" t="s">
        <v>3938</v>
      </c>
      <c r="F6193" s="27">
        <v>43695</v>
      </c>
      <c r="G6193">
        <v>75</v>
      </c>
      <c r="H6193" s="27">
        <v>45067</v>
      </c>
      <c r="I6193">
        <v>75</v>
      </c>
      <c r="J6193">
        <f>IFERROR(INDEX(Birlesme[campaign_price], MATCH(Birlesme[[#This Row],[Last_buy_date]], Birlesme[buy_date], 0)), "")</f>
        <v>13</v>
      </c>
      <c r="K6193" t="str">
        <f>IF(Birlesme[[#This Row],[Max_price]]&gt;Birlesme[[#This Row],[Last_campaign_price]],"Endirim olacaq","Endirim yoxdur")</f>
        <v>Endirim olacaq</v>
      </c>
      <c r="L6193" t="str">
        <f>IF(Birlesme[[#This Row],[Endirim]]="Endirim yoxdur", "Yoxdur",INDEX(E:E, MATCH(Birlesme[[#This Row],[Max_price]],G:G,0)))</f>
        <v>OptOutMailings</v>
      </c>
    </row>
    <row r="6194" spans="1:12" x14ac:dyDescent="0.25">
      <c r="A6194" t="s">
        <v>3316</v>
      </c>
      <c r="B6194" t="s">
        <v>3921</v>
      </c>
      <c r="C6194" s="27">
        <v>44997</v>
      </c>
      <c r="D6194" s="27">
        <v>44997</v>
      </c>
      <c r="E6194" t="s">
        <v>3931</v>
      </c>
      <c r="F6194" s="27">
        <v>43041</v>
      </c>
      <c r="G6194">
        <v>26</v>
      </c>
      <c r="H6194" s="27">
        <v>45067</v>
      </c>
      <c r="I6194">
        <v>75</v>
      </c>
      <c r="J6194">
        <f>IFERROR(INDEX(Birlesme[campaign_price], MATCH(Birlesme[[#This Row],[Last_buy_date]], Birlesme[buy_date], 0)), "")</f>
        <v>13</v>
      </c>
      <c r="K6194" t="str">
        <f>IF(Birlesme[[#This Row],[Max_price]]&gt;Birlesme[[#This Row],[Last_campaign_price]],"Endirim olacaq","Endirim yoxdur")</f>
        <v>Endirim olacaq</v>
      </c>
      <c r="L6194" t="str">
        <f>IF(Birlesme[[#This Row],[Endirim]]="Endirim yoxdur", "Yoxdur",INDEX(E:E, MATCH(Birlesme[[#This Row],[Max_price]],G:G,0)))</f>
        <v>OptOutMailings</v>
      </c>
    </row>
    <row r="6195" spans="1:12" x14ac:dyDescent="0.25">
      <c r="A6195" t="s">
        <v>3316</v>
      </c>
      <c r="B6195" t="s">
        <v>3921</v>
      </c>
      <c r="C6195" s="27">
        <v>44997</v>
      </c>
      <c r="D6195" s="27">
        <v>45038</v>
      </c>
      <c r="E6195" t="s">
        <v>3931</v>
      </c>
      <c r="F6195" s="27">
        <v>43041</v>
      </c>
      <c r="G6195">
        <v>26</v>
      </c>
      <c r="H6195" s="27">
        <v>45067</v>
      </c>
      <c r="I6195">
        <v>75</v>
      </c>
      <c r="J6195">
        <f>IFERROR(INDEX(Birlesme[campaign_price], MATCH(Birlesme[[#This Row],[Last_buy_date]], Birlesme[buy_date], 0)), "")</f>
        <v>13</v>
      </c>
      <c r="K6195" t="str">
        <f>IF(Birlesme[[#This Row],[Max_price]]&gt;Birlesme[[#This Row],[Last_campaign_price]],"Endirim olacaq","Endirim yoxdur")</f>
        <v>Endirim olacaq</v>
      </c>
      <c r="L6195" t="str">
        <f>IF(Birlesme[[#This Row],[Endirim]]="Endirim yoxdur", "Yoxdur",INDEX(E:E, MATCH(Birlesme[[#This Row],[Max_price]],G:G,0)))</f>
        <v>OptOutMailings</v>
      </c>
    </row>
    <row r="6196" spans="1:12" x14ac:dyDescent="0.25">
      <c r="A6196" t="s">
        <v>3316</v>
      </c>
      <c r="B6196" t="s">
        <v>3921</v>
      </c>
      <c r="C6196" s="27">
        <v>44997</v>
      </c>
      <c r="D6196" s="27">
        <v>45067</v>
      </c>
      <c r="E6196" t="s">
        <v>3931</v>
      </c>
      <c r="F6196" s="27">
        <v>43041</v>
      </c>
      <c r="G6196">
        <v>26</v>
      </c>
      <c r="H6196" s="27">
        <v>45067</v>
      </c>
      <c r="I6196">
        <v>75</v>
      </c>
      <c r="J6196">
        <f>IFERROR(INDEX(Birlesme[campaign_price], MATCH(Birlesme[[#This Row],[Last_buy_date]], Birlesme[buy_date], 0)), "")</f>
        <v>13</v>
      </c>
      <c r="K6196" t="str">
        <f>IF(Birlesme[[#This Row],[Max_price]]&gt;Birlesme[[#This Row],[Last_campaign_price]],"Endirim olacaq","Endirim yoxdur")</f>
        <v>Endirim olacaq</v>
      </c>
      <c r="L6196" t="str">
        <f>IF(Birlesme[[#This Row],[Endirim]]="Endirim yoxdur", "Yoxdur",INDEX(E:E, MATCH(Birlesme[[#This Row],[Max_price]],G:G,0)))</f>
        <v>OptOutMailings</v>
      </c>
    </row>
    <row r="6197" spans="1:12" x14ac:dyDescent="0.25">
      <c r="A6197" t="s">
        <v>3317</v>
      </c>
      <c r="B6197" t="s">
        <v>3928</v>
      </c>
      <c r="C6197" s="27">
        <v>45009</v>
      </c>
      <c r="D6197" s="27">
        <v>45009</v>
      </c>
      <c r="E6197" t="s">
        <v>3938</v>
      </c>
      <c r="F6197" s="27">
        <v>43695</v>
      </c>
      <c r="G6197">
        <v>75</v>
      </c>
      <c r="H6197" s="27">
        <v>45082</v>
      </c>
      <c r="I6197">
        <v>75</v>
      </c>
      <c r="J6197">
        <f>IFERROR(INDEX(Birlesme[campaign_price], MATCH(Birlesme[[#This Row],[Last_buy_date]], Birlesme[buy_date], 0)), "")</f>
        <v>29</v>
      </c>
      <c r="K6197" t="str">
        <f>IF(Birlesme[[#This Row],[Max_price]]&gt;Birlesme[[#This Row],[Last_campaign_price]],"Endirim olacaq","Endirim yoxdur")</f>
        <v>Endirim olacaq</v>
      </c>
      <c r="L6197" t="str">
        <f>IF(Birlesme[[#This Row],[Endirim]]="Endirim yoxdur", "Yoxdur",INDEX(E:E, MATCH(Birlesme[[#This Row],[Max_price]],G:G,0)))</f>
        <v>OptOutMailings</v>
      </c>
    </row>
    <row r="6198" spans="1:12" x14ac:dyDescent="0.25">
      <c r="A6198" t="s">
        <v>3317</v>
      </c>
      <c r="B6198" t="s">
        <v>3928</v>
      </c>
      <c r="C6198" s="27">
        <v>45009</v>
      </c>
      <c r="D6198" s="27">
        <v>45045</v>
      </c>
      <c r="E6198" t="s">
        <v>3938</v>
      </c>
      <c r="F6198" s="27">
        <v>43695</v>
      </c>
      <c r="G6198">
        <v>75</v>
      </c>
      <c r="H6198" s="27">
        <v>45082</v>
      </c>
      <c r="I6198">
        <v>75</v>
      </c>
      <c r="J6198">
        <f>IFERROR(INDEX(Birlesme[campaign_price], MATCH(Birlesme[[#This Row],[Last_buy_date]], Birlesme[buy_date], 0)), "")</f>
        <v>29</v>
      </c>
      <c r="K6198" t="str">
        <f>IF(Birlesme[[#This Row],[Max_price]]&gt;Birlesme[[#This Row],[Last_campaign_price]],"Endirim olacaq","Endirim yoxdur")</f>
        <v>Endirim olacaq</v>
      </c>
      <c r="L6198" t="str">
        <f>IF(Birlesme[[#This Row],[Endirim]]="Endirim yoxdur", "Yoxdur",INDEX(E:E, MATCH(Birlesme[[#This Row],[Max_price]],G:G,0)))</f>
        <v>OptOutMailings</v>
      </c>
    </row>
    <row r="6199" spans="1:12" x14ac:dyDescent="0.25">
      <c r="A6199" t="s">
        <v>3317</v>
      </c>
      <c r="B6199" t="s">
        <v>3928</v>
      </c>
      <c r="C6199" s="27">
        <v>45009</v>
      </c>
      <c r="D6199" s="27">
        <v>45075</v>
      </c>
      <c r="E6199" t="s">
        <v>3938</v>
      </c>
      <c r="F6199" s="27">
        <v>43695</v>
      </c>
      <c r="G6199">
        <v>75</v>
      </c>
      <c r="H6199" s="27">
        <v>45082</v>
      </c>
      <c r="I6199">
        <v>75</v>
      </c>
      <c r="J6199">
        <f>IFERROR(INDEX(Birlesme[campaign_price], MATCH(Birlesme[[#This Row],[Last_buy_date]], Birlesme[buy_date], 0)), "")</f>
        <v>29</v>
      </c>
      <c r="K6199" t="str">
        <f>IF(Birlesme[[#This Row],[Max_price]]&gt;Birlesme[[#This Row],[Last_campaign_price]],"Endirim olacaq","Endirim yoxdur")</f>
        <v>Endirim olacaq</v>
      </c>
      <c r="L6199" t="str">
        <f>IF(Birlesme[[#This Row],[Endirim]]="Endirim yoxdur", "Yoxdur",INDEX(E:E, MATCH(Birlesme[[#This Row],[Max_price]],G:G,0)))</f>
        <v>OptOutMailings</v>
      </c>
    </row>
    <row r="6200" spans="1:12" x14ac:dyDescent="0.25">
      <c r="A6200" t="s">
        <v>3317</v>
      </c>
      <c r="B6200" t="s">
        <v>3928</v>
      </c>
      <c r="C6200" s="27">
        <v>45009</v>
      </c>
      <c r="D6200" s="27">
        <v>45082</v>
      </c>
      <c r="E6200" t="s">
        <v>3938</v>
      </c>
      <c r="F6200" s="27">
        <v>43695</v>
      </c>
      <c r="G6200">
        <v>75</v>
      </c>
      <c r="H6200" s="27">
        <v>45082</v>
      </c>
      <c r="I6200">
        <v>75</v>
      </c>
      <c r="J6200">
        <f>IFERROR(INDEX(Birlesme[campaign_price], MATCH(Birlesme[[#This Row],[Last_buy_date]], Birlesme[buy_date], 0)), "")</f>
        <v>29</v>
      </c>
      <c r="K6200" t="str">
        <f>IF(Birlesme[[#This Row],[Max_price]]&gt;Birlesme[[#This Row],[Last_campaign_price]],"Endirim olacaq","Endirim yoxdur")</f>
        <v>Endirim olacaq</v>
      </c>
      <c r="L6200" t="str">
        <f>IF(Birlesme[[#This Row],[Endirim]]="Endirim yoxdur", "Yoxdur",INDEX(E:E, MATCH(Birlesme[[#This Row],[Max_price]],G:G,0)))</f>
        <v>OptOutMailings</v>
      </c>
    </row>
    <row r="6201" spans="1:12" x14ac:dyDescent="0.25">
      <c r="A6201" t="s">
        <v>3317</v>
      </c>
      <c r="B6201" t="s">
        <v>3923</v>
      </c>
      <c r="C6201" s="27">
        <v>45011</v>
      </c>
      <c r="D6201" s="27">
        <v>45011</v>
      </c>
      <c r="E6201" t="s">
        <v>3933</v>
      </c>
      <c r="F6201" s="27">
        <v>43502</v>
      </c>
      <c r="G6201">
        <v>26</v>
      </c>
      <c r="H6201" s="27">
        <v>45082</v>
      </c>
      <c r="I6201">
        <v>75</v>
      </c>
      <c r="J6201">
        <f>IFERROR(INDEX(Birlesme[campaign_price], MATCH(Birlesme[[#This Row],[Last_buy_date]], Birlesme[buy_date], 0)), "")</f>
        <v>29</v>
      </c>
      <c r="K6201" t="str">
        <f>IF(Birlesme[[#This Row],[Max_price]]&gt;Birlesme[[#This Row],[Last_campaign_price]],"Endirim olacaq","Endirim yoxdur")</f>
        <v>Endirim olacaq</v>
      </c>
      <c r="L6201" t="str">
        <f>IF(Birlesme[[#This Row],[Endirim]]="Endirim yoxdur", "Yoxdur",INDEX(E:E, MATCH(Birlesme[[#This Row],[Max_price]],G:G,0)))</f>
        <v>OptOutMailings</v>
      </c>
    </row>
    <row r="6202" spans="1:12" x14ac:dyDescent="0.25">
      <c r="A6202" t="s">
        <v>3317</v>
      </c>
      <c r="B6202" t="s">
        <v>3923</v>
      </c>
      <c r="C6202" s="27">
        <v>45011</v>
      </c>
      <c r="D6202" s="27">
        <v>45044</v>
      </c>
      <c r="E6202" t="s">
        <v>3933</v>
      </c>
      <c r="F6202" s="27">
        <v>43502</v>
      </c>
      <c r="G6202">
        <v>26</v>
      </c>
      <c r="H6202" s="27">
        <v>45082</v>
      </c>
      <c r="I6202">
        <v>75</v>
      </c>
      <c r="J6202">
        <f>IFERROR(INDEX(Birlesme[campaign_price], MATCH(Birlesme[[#This Row],[Last_buy_date]], Birlesme[buy_date], 0)), "")</f>
        <v>29</v>
      </c>
      <c r="K6202" t="str">
        <f>IF(Birlesme[[#This Row],[Max_price]]&gt;Birlesme[[#This Row],[Last_campaign_price]],"Endirim olacaq","Endirim yoxdur")</f>
        <v>Endirim olacaq</v>
      </c>
      <c r="L6202" t="str">
        <f>IF(Birlesme[[#This Row],[Endirim]]="Endirim yoxdur", "Yoxdur",INDEX(E:E, MATCH(Birlesme[[#This Row],[Max_price]],G:G,0)))</f>
        <v>OptOutMailings</v>
      </c>
    </row>
    <row r="6203" spans="1:12" x14ac:dyDescent="0.25">
      <c r="A6203" t="s">
        <v>3317</v>
      </c>
      <c r="B6203" t="s">
        <v>3923</v>
      </c>
      <c r="C6203" s="27">
        <v>45011</v>
      </c>
      <c r="D6203" s="27">
        <v>45072</v>
      </c>
      <c r="E6203" t="s">
        <v>3933</v>
      </c>
      <c r="F6203" s="27">
        <v>43502</v>
      </c>
      <c r="G6203">
        <v>26</v>
      </c>
      <c r="H6203" s="27">
        <v>45082</v>
      </c>
      <c r="I6203">
        <v>75</v>
      </c>
      <c r="J6203">
        <f>IFERROR(INDEX(Birlesme[campaign_price], MATCH(Birlesme[[#This Row],[Last_buy_date]], Birlesme[buy_date], 0)), "")</f>
        <v>29</v>
      </c>
      <c r="K6203" t="str">
        <f>IF(Birlesme[[#This Row],[Max_price]]&gt;Birlesme[[#This Row],[Last_campaign_price]],"Endirim olacaq","Endirim yoxdur")</f>
        <v>Endirim olacaq</v>
      </c>
      <c r="L6203" t="str">
        <f>IF(Birlesme[[#This Row],[Endirim]]="Endirim yoxdur", "Yoxdur",INDEX(E:E, MATCH(Birlesme[[#This Row],[Max_price]],G:G,0)))</f>
        <v>OptOutMailings</v>
      </c>
    </row>
    <row r="6204" spans="1:12" x14ac:dyDescent="0.25">
      <c r="A6204" t="s">
        <v>3317</v>
      </c>
      <c r="B6204" t="s">
        <v>3923</v>
      </c>
      <c r="C6204" s="27">
        <v>45011</v>
      </c>
      <c r="D6204" s="27">
        <v>45080</v>
      </c>
      <c r="E6204" t="s">
        <v>3933</v>
      </c>
      <c r="F6204" s="27">
        <v>43502</v>
      </c>
      <c r="G6204">
        <v>26</v>
      </c>
      <c r="H6204" s="27">
        <v>45082</v>
      </c>
      <c r="I6204">
        <v>75</v>
      </c>
      <c r="J6204">
        <f>IFERROR(INDEX(Birlesme[campaign_price], MATCH(Birlesme[[#This Row],[Last_buy_date]], Birlesme[buy_date], 0)), "")</f>
        <v>29</v>
      </c>
      <c r="K6204" t="str">
        <f>IF(Birlesme[[#This Row],[Max_price]]&gt;Birlesme[[#This Row],[Last_campaign_price]],"Endirim olacaq","Endirim yoxdur")</f>
        <v>Endirim olacaq</v>
      </c>
      <c r="L6204" t="str">
        <f>IF(Birlesme[[#This Row],[Endirim]]="Endirim yoxdur", "Yoxdur",INDEX(E:E, MATCH(Birlesme[[#This Row],[Max_price]],G:G,0)))</f>
        <v>OptOutMailings</v>
      </c>
    </row>
    <row r="6205" spans="1:12" x14ac:dyDescent="0.25">
      <c r="A6205" t="s">
        <v>3318</v>
      </c>
      <c r="B6205" t="s">
        <v>3925</v>
      </c>
      <c r="C6205" s="27">
        <v>44774</v>
      </c>
      <c r="D6205" s="27">
        <v>44774</v>
      </c>
      <c r="E6205" t="s">
        <v>3935</v>
      </c>
      <c r="F6205" s="27">
        <v>44156</v>
      </c>
      <c r="G6205">
        <v>13</v>
      </c>
      <c r="H6205" s="27">
        <v>45075</v>
      </c>
      <c r="I6205">
        <v>26</v>
      </c>
      <c r="J6205">
        <f>IFERROR(INDEX(Birlesme[campaign_price], MATCH(Birlesme[[#This Row],[Last_buy_date]], Birlesme[buy_date], 0)), "")</f>
        <v>29</v>
      </c>
      <c r="K6205" t="str">
        <f>IF(Birlesme[[#This Row],[Max_price]]&gt;Birlesme[[#This Row],[Last_campaign_price]],"Endirim olacaq","Endirim yoxdur")</f>
        <v>Endirim yoxdur</v>
      </c>
      <c r="L6205" t="str">
        <f>IF(Birlesme[[#This Row],[Endirim]]="Endirim yoxdur", "Yoxdur",INDEX(E:E, MATCH(Birlesme[[#This Row],[Max_price]],G:G,0)))</f>
        <v>Yoxdur</v>
      </c>
    </row>
    <row r="6206" spans="1:12" x14ac:dyDescent="0.25">
      <c r="A6206" t="s">
        <v>3318</v>
      </c>
      <c r="B6206" t="s">
        <v>3925</v>
      </c>
      <c r="C6206" s="27">
        <v>44774</v>
      </c>
      <c r="D6206" s="27">
        <v>44813</v>
      </c>
      <c r="E6206" t="s">
        <v>3935</v>
      </c>
      <c r="F6206" s="27">
        <v>44156</v>
      </c>
      <c r="G6206">
        <v>13</v>
      </c>
      <c r="H6206" s="27">
        <v>45075</v>
      </c>
      <c r="I6206">
        <v>26</v>
      </c>
      <c r="J6206">
        <f>IFERROR(INDEX(Birlesme[campaign_price], MATCH(Birlesme[[#This Row],[Last_buy_date]], Birlesme[buy_date], 0)), "")</f>
        <v>29</v>
      </c>
      <c r="K6206" t="str">
        <f>IF(Birlesme[[#This Row],[Max_price]]&gt;Birlesme[[#This Row],[Last_campaign_price]],"Endirim olacaq","Endirim yoxdur")</f>
        <v>Endirim yoxdur</v>
      </c>
      <c r="L6206" t="str">
        <f>IF(Birlesme[[#This Row],[Endirim]]="Endirim yoxdur", "Yoxdur",INDEX(E:E, MATCH(Birlesme[[#This Row],[Max_price]],G:G,0)))</f>
        <v>Yoxdur</v>
      </c>
    </row>
    <row r="6207" spans="1:12" x14ac:dyDescent="0.25">
      <c r="A6207" t="s">
        <v>3318</v>
      </c>
      <c r="B6207" t="s">
        <v>3925</v>
      </c>
      <c r="C6207" s="27">
        <v>44774</v>
      </c>
      <c r="D6207" s="27">
        <v>44838</v>
      </c>
      <c r="E6207" t="s">
        <v>3935</v>
      </c>
      <c r="F6207" s="27">
        <v>44156</v>
      </c>
      <c r="G6207">
        <v>13</v>
      </c>
      <c r="H6207" s="27">
        <v>45075</v>
      </c>
      <c r="I6207">
        <v>26</v>
      </c>
      <c r="J6207">
        <f>IFERROR(INDEX(Birlesme[campaign_price], MATCH(Birlesme[[#This Row],[Last_buy_date]], Birlesme[buy_date], 0)), "")</f>
        <v>29</v>
      </c>
      <c r="K6207" t="str">
        <f>IF(Birlesme[[#This Row],[Max_price]]&gt;Birlesme[[#This Row],[Last_campaign_price]],"Endirim olacaq","Endirim yoxdur")</f>
        <v>Endirim yoxdur</v>
      </c>
      <c r="L6207" t="str">
        <f>IF(Birlesme[[#This Row],[Endirim]]="Endirim yoxdur", "Yoxdur",INDEX(E:E, MATCH(Birlesme[[#This Row],[Max_price]],G:G,0)))</f>
        <v>Yoxdur</v>
      </c>
    </row>
    <row r="6208" spans="1:12" x14ac:dyDescent="0.25">
      <c r="A6208" t="s">
        <v>3318</v>
      </c>
      <c r="B6208" t="s">
        <v>3925</v>
      </c>
      <c r="C6208" s="27">
        <v>44774</v>
      </c>
      <c r="D6208" s="27">
        <v>44866</v>
      </c>
      <c r="E6208" t="s">
        <v>3935</v>
      </c>
      <c r="F6208" s="27">
        <v>44156</v>
      </c>
      <c r="G6208">
        <v>13</v>
      </c>
      <c r="H6208" s="27">
        <v>45075</v>
      </c>
      <c r="I6208">
        <v>26</v>
      </c>
      <c r="J6208">
        <f>IFERROR(INDEX(Birlesme[campaign_price], MATCH(Birlesme[[#This Row],[Last_buy_date]], Birlesme[buy_date], 0)), "")</f>
        <v>29</v>
      </c>
      <c r="K6208" t="str">
        <f>IF(Birlesme[[#This Row],[Max_price]]&gt;Birlesme[[#This Row],[Last_campaign_price]],"Endirim olacaq","Endirim yoxdur")</f>
        <v>Endirim yoxdur</v>
      </c>
      <c r="L6208" t="str">
        <f>IF(Birlesme[[#This Row],[Endirim]]="Endirim yoxdur", "Yoxdur",INDEX(E:E, MATCH(Birlesme[[#This Row],[Max_price]],G:G,0)))</f>
        <v>Yoxdur</v>
      </c>
    </row>
    <row r="6209" spans="1:12" x14ac:dyDescent="0.25">
      <c r="A6209" t="s">
        <v>3318</v>
      </c>
      <c r="B6209" t="s">
        <v>3925</v>
      </c>
      <c r="C6209" s="27">
        <v>44774</v>
      </c>
      <c r="D6209" s="27">
        <v>44907</v>
      </c>
      <c r="E6209" t="s">
        <v>3935</v>
      </c>
      <c r="F6209" s="27">
        <v>44156</v>
      </c>
      <c r="G6209">
        <v>13</v>
      </c>
      <c r="H6209" s="27">
        <v>45075</v>
      </c>
      <c r="I6209">
        <v>26</v>
      </c>
      <c r="J6209">
        <f>IFERROR(INDEX(Birlesme[campaign_price], MATCH(Birlesme[[#This Row],[Last_buy_date]], Birlesme[buy_date], 0)), "")</f>
        <v>29</v>
      </c>
      <c r="K6209" t="str">
        <f>IF(Birlesme[[#This Row],[Max_price]]&gt;Birlesme[[#This Row],[Last_campaign_price]],"Endirim olacaq","Endirim yoxdur")</f>
        <v>Endirim yoxdur</v>
      </c>
      <c r="L6209" t="str">
        <f>IF(Birlesme[[#This Row],[Endirim]]="Endirim yoxdur", "Yoxdur",INDEX(E:E, MATCH(Birlesme[[#This Row],[Max_price]],G:G,0)))</f>
        <v>Yoxdur</v>
      </c>
    </row>
    <row r="6210" spans="1:12" x14ac:dyDescent="0.25">
      <c r="A6210" t="s">
        <v>3318</v>
      </c>
      <c r="B6210" t="s">
        <v>3925</v>
      </c>
      <c r="C6210" s="27">
        <v>44774</v>
      </c>
      <c r="D6210" s="27">
        <v>44931</v>
      </c>
      <c r="E6210" t="s">
        <v>3935</v>
      </c>
      <c r="F6210" s="27">
        <v>44156</v>
      </c>
      <c r="G6210">
        <v>13</v>
      </c>
      <c r="H6210" s="27">
        <v>45075</v>
      </c>
      <c r="I6210">
        <v>26</v>
      </c>
      <c r="J6210">
        <f>IFERROR(INDEX(Birlesme[campaign_price], MATCH(Birlesme[[#This Row],[Last_buy_date]], Birlesme[buy_date], 0)), "")</f>
        <v>29</v>
      </c>
      <c r="K6210" t="str">
        <f>IF(Birlesme[[#This Row],[Max_price]]&gt;Birlesme[[#This Row],[Last_campaign_price]],"Endirim olacaq","Endirim yoxdur")</f>
        <v>Endirim yoxdur</v>
      </c>
      <c r="L6210" t="str">
        <f>IF(Birlesme[[#This Row],[Endirim]]="Endirim yoxdur", "Yoxdur",INDEX(E:E, MATCH(Birlesme[[#This Row],[Max_price]],G:G,0)))</f>
        <v>Yoxdur</v>
      </c>
    </row>
    <row r="6211" spans="1:12" x14ac:dyDescent="0.25">
      <c r="A6211" t="s">
        <v>3318</v>
      </c>
      <c r="B6211" t="s">
        <v>3925</v>
      </c>
      <c r="C6211" s="27">
        <v>44774</v>
      </c>
      <c r="D6211" s="27">
        <v>45023</v>
      </c>
      <c r="E6211" t="s">
        <v>3935</v>
      </c>
      <c r="F6211" s="27">
        <v>44156</v>
      </c>
      <c r="G6211">
        <v>13</v>
      </c>
      <c r="H6211" s="27">
        <v>45075</v>
      </c>
      <c r="I6211">
        <v>26</v>
      </c>
      <c r="J6211">
        <f>IFERROR(INDEX(Birlesme[campaign_price], MATCH(Birlesme[[#This Row],[Last_buy_date]], Birlesme[buy_date], 0)), "")</f>
        <v>29</v>
      </c>
      <c r="K6211" t="str">
        <f>IF(Birlesme[[#This Row],[Max_price]]&gt;Birlesme[[#This Row],[Last_campaign_price]],"Endirim olacaq","Endirim yoxdur")</f>
        <v>Endirim yoxdur</v>
      </c>
      <c r="L6211" t="str">
        <f>IF(Birlesme[[#This Row],[Endirim]]="Endirim yoxdur", "Yoxdur",INDEX(E:E, MATCH(Birlesme[[#This Row],[Max_price]],G:G,0)))</f>
        <v>Yoxdur</v>
      </c>
    </row>
    <row r="6212" spans="1:12" x14ac:dyDescent="0.25">
      <c r="A6212" t="s">
        <v>3318</v>
      </c>
      <c r="B6212" t="s">
        <v>3925</v>
      </c>
      <c r="C6212" s="27">
        <v>44774</v>
      </c>
      <c r="D6212" s="27">
        <v>45050</v>
      </c>
      <c r="E6212" t="s">
        <v>3935</v>
      </c>
      <c r="F6212" s="27">
        <v>44156</v>
      </c>
      <c r="G6212">
        <v>13</v>
      </c>
      <c r="H6212" s="27">
        <v>45075</v>
      </c>
      <c r="I6212">
        <v>26</v>
      </c>
      <c r="J6212">
        <f>IFERROR(INDEX(Birlesme[campaign_price], MATCH(Birlesme[[#This Row],[Last_buy_date]], Birlesme[buy_date], 0)), "")</f>
        <v>29</v>
      </c>
      <c r="K6212" t="str">
        <f>IF(Birlesme[[#This Row],[Max_price]]&gt;Birlesme[[#This Row],[Last_campaign_price]],"Endirim olacaq","Endirim yoxdur")</f>
        <v>Endirim yoxdur</v>
      </c>
      <c r="L6212" t="str">
        <f>IF(Birlesme[[#This Row],[Endirim]]="Endirim yoxdur", "Yoxdur",INDEX(E:E, MATCH(Birlesme[[#This Row],[Max_price]],G:G,0)))</f>
        <v>Yoxdur</v>
      </c>
    </row>
    <row r="6213" spans="1:12" x14ac:dyDescent="0.25">
      <c r="A6213" t="s">
        <v>3318</v>
      </c>
      <c r="B6213" t="s">
        <v>3921</v>
      </c>
      <c r="C6213" s="27">
        <v>44944</v>
      </c>
      <c r="D6213" s="27">
        <v>44944</v>
      </c>
      <c r="E6213" t="s">
        <v>3931</v>
      </c>
      <c r="F6213" s="27">
        <v>43041</v>
      </c>
      <c r="G6213">
        <v>26</v>
      </c>
      <c r="H6213" s="27">
        <v>45075</v>
      </c>
      <c r="I6213">
        <v>26</v>
      </c>
      <c r="J6213">
        <f>IFERROR(INDEX(Birlesme[campaign_price], MATCH(Birlesme[[#This Row],[Last_buy_date]], Birlesme[buy_date], 0)), "")</f>
        <v>29</v>
      </c>
      <c r="K6213" t="str">
        <f>IF(Birlesme[[#This Row],[Max_price]]&gt;Birlesme[[#This Row],[Last_campaign_price]],"Endirim olacaq","Endirim yoxdur")</f>
        <v>Endirim yoxdur</v>
      </c>
      <c r="L6213" t="str">
        <f>IF(Birlesme[[#This Row],[Endirim]]="Endirim yoxdur", "Yoxdur",INDEX(E:E, MATCH(Birlesme[[#This Row],[Max_price]],G:G,0)))</f>
        <v>Yoxdur</v>
      </c>
    </row>
    <row r="6214" spans="1:12" x14ac:dyDescent="0.25">
      <c r="A6214" t="s">
        <v>3318</v>
      </c>
      <c r="B6214" t="s">
        <v>3921</v>
      </c>
      <c r="C6214" s="27">
        <v>44944</v>
      </c>
      <c r="D6214" s="27">
        <v>44985</v>
      </c>
      <c r="E6214" t="s">
        <v>3931</v>
      </c>
      <c r="F6214" s="27">
        <v>43041</v>
      </c>
      <c r="G6214">
        <v>26</v>
      </c>
      <c r="H6214" s="27">
        <v>45075</v>
      </c>
      <c r="I6214">
        <v>26</v>
      </c>
      <c r="J6214">
        <f>IFERROR(INDEX(Birlesme[campaign_price], MATCH(Birlesme[[#This Row],[Last_buy_date]], Birlesme[buy_date], 0)), "")</f>
        <v>29</v>
      </c>
      <c r="K6214" t="str">
        <f>IF(Birlesme[[#This Row],[Max_price]]&gt;Birlesme[[#This Row],[Last_campaign_price]],"Endirim olacaq","Endirim yoxdur")</f>
        <v>Endirim yoxdur</v>
      </c>
      <c r="L6214" t="str">
        <f>IF(Birlesme[[#This Row],[Endirim]]="Endirim yoxdur", "Yoxdur",INDEX(E:E, MATCH(Birlesme[[#This Row],[Max_price]],G:G,0)))</f>
        <v>Yoxdur</v>
      </c>
    </row>
    <row r="6215" spans="1:12" x14ac:dyDescent="0.25">
      <c r="A6215" t="s">
        <v>3318</v>
      </c>
      <c r="B6215" t="s">
        <v>3921</v>
      </c>
      <c r="C6215" s="27">
        <v>44944</v>
      </c>
      <c r="D6215" s="27">
        <v>44990</v>
      </c>
      <c r="E6215" t="s">
        <v>3931</v>
      </c>
      <c r="F6215" s="27">
        <v>43041</v>
      </c>
      <c r="G6215">
        <v>26</v>
      </c>
      <c r="H6215" s="27">
        <v>45075</v>
      </c>
      <c r="I6215">
        <v>26</v>
      </c>
      <c r="J6215">
        <f>IFERROR(INDEX(Birlesme[campaign_price], MATCH(Birlesme[[#This Row],[Last_buy_date]], Birlesme[buy_date], 0)), "")</f>
        <v>29</v>
      </c>
      <c r="K6215" t="str">
        <f>IF(Birlesme[[#This Row],[Max_price]]&gt;Birlesme[[#This Row],[Last_campaign_price]],"Endirim olacaq","Endirim yoxdur")</f>
        <v>Endirim yoxdur</v>
      </c>
      <c r="L6215" t="str">
        <f>IF(Birlesme[[#This Row],[Endirim]]="Endirim yoxdur", "Yoxdur",INDEX(E:E, MATCH(Birlesme[[#This Row],[Max_price]],G:G,0)))</f>
        <v>Yoxdur</v>
      </c>
    </row>
    <row r="6216" spans="1:12" x14ac:dyDescent="0.25">
      <c r="A6216" t="s">
        <v>3318</v>
      </c>
      <c r="B6216" t="s">
        <v>3921</v>
      </c>
      <c r="C6216" s="27">
        <v>44944</v>
      </c>
      <c r="D6216" s="27">
        <v>45018</v>
      </c>
      <c r="E6216" t="s">
        <v>3931</v>
      </c>
      <c r="F6216" s="27">
        <v>43041</v>
      </c>
      <c r="G6216">
        <v>26</v>
      </c>
      <c r="H6216" s="27">
        <v>45075</v>
      </c>
      <c r="I6216">
        <v>26</v>
      </c>
      <c r="J6216">
        <f>IFERROR(INDEX(Birlesme[campaign_price], MATCH(Birlesme[[#This Row],[Last_buy_date]], Birlesme[buy_date], 0)), "")</f>
        <v>29</v>
      </c>
      <c r="K6216" t="str">
        <f>IF(Birlesme[[#This Row],[Max_price]]&gt;Birlesme[[#This Row],[Last_campaign_price]],"Endirim olacaq","Endirim yoxdur")</f>
        <v>Endirim yoxdur</v>
      </c>
      <c r="L6216" t="str">
        <f>IF(Birlesme[[#This Row],[Endirim]]="Endirim yoxdur", "Yoxdur",INDEX(E:E, MATCH(Birlesme[[#This Row],[Max_price]],G:G,0)))</f>
        <v>Yoxdur</v>
      </c>
    </row>
    <row r="6217" spans="1:12" x14ac:dyDescent="0.25">
      <c r="A6217" t="s">
        <v>3318</v>
      </c>
      <c r="B6217" t="s">
        <v>3921</v>
      </c>
      <c r="C6217" s="27">
        <v>44944</v>
      </c>
      <c r="D6217" s="27">
        <v>45075</v>
      </c>
      <c r="E6217" t="s">
        <v>3931</v>
      </c>
      <c r="F6217" s="27">
        <v>43041</v>
      </c>
      <c r="G6217">
        <v>26</v>
      </c>
      <c r="H6217" s="27">
        <v>45075</v>
      </c>
      <c r="I6217">
        <v>26</v>
      </c>
      <c r="J6217">
        <f>IFERROR(INDEX(Birlesme[campaign_price], MATCH(Birlesme[[#This Row],[Last_buy_date]], Birlesme[buy_date], 0)), "")</f>
        <v>29</v>
      </c>
      <c r="K6217" t="str">
        <f>IF(Birlesme[[#This Row],[Max_price]]&gt;Birlesme[[#This Row],[Last_campaign_price]],"Endirim olacaq","Endirim yoxdur")</f>
        <v>Endirim yoxdur</v>
      </c>
      <c r="L6217" t="str">
        <f>IF(Birlesme[[#This Row],[Endirim]]="Endirim yoxdur", "Yoxdur",INDEX(E:E, MATCH(Birlesme[[#This Row],[Max_price]],G:G,0)))</f>
        <v>Yoxdur</v>
      </c>
    </row>
    <row r="6218" spans="1:12" x14ac:dyDescent="0.25">
      <c r="A6218" t="s">
        <v>3319</v>
      </c>
      <c r="B6218" t="s">
        <v>3948</v>
      </c>
      <c r="C6218" s="27">
        <v>44696</v>
      </c>
      <c r="D6218" s="27">
        <v>44696</v>
      </c>
      <c r="E6218" t="s">
        <v>3941</v>
      </c>
      <c r="F6218" s="27">
        <v>44532</v>
      </c>
      <c r="G6218">
        <v>65</v>
      </c>
      <c r="H6218" s="27">
        <v>45067</v>
      </c>
      <c r="I6218">
        <v>65</v>
      </c>
      <c r="J6218">
        <f>IFERROR(INDEX(Birlesme[campaign_price], MATCH(Birlesme[[#This Row],[Last_buy_date]], Birlesme[buy_date], 0)), "")</f>
        <v>13</v>
      </c>
      <c r="K6218" t="str">
        <f>IF(Birlesme[[#This Row],[Max_price]]&gt;Birlesme[[#This Row],[Last_campaign_price]],"Endirim olacaq","Endirim yoxdur")</f>
        <v>Endirim olacaq</v>
      </c>
      <c r="L6218" t="str">
        <f>IF(Birlesme[[#This Row],[Endirim]]="Endirim yoxdur", "Yoxdur",INDEX(E:E, MATCH(Birlesme[[#This Row],[Max_price]],G:G,0)))</f>
        <v>HasCreditCard</v>
      </c>
    </row>
    <row r="6219" spans="1:12" x14ac:dyDescent="0.25">
      <c r="A6219" t="s">
        <v>3319</v>
      </c>
      <c r="B6219" t="s">
        <v>3948</v>
      </c>
      <c r="C6219" s="27">
        <v>44696</v>
      </c>
      <c r="D6219" s="27">
        <v>44735</v>
      </c>
      <c r="E6219" t="s">
        <v>3941</v>
      </c>
      <c r="F6219" s="27">
        <v>44532</v>
      </c>
      <c r="G6219">
        <v>65</v>
      </c>
      <c r="H6219" s="27">
        <v>45067</v>
      </c>
      <c r="I6219">
        <v>65</v>
      </c>
      <c r="J6219">
        <f>IFERROR(INDEX(Birlesme[campaign_price], MATCH(Birlesme[[#This Row],[Last_buy_date]], Birlesme[buy_date], 0)), "")</f>
        <v>13</v>
      </c>
      <c r="K6219" t="str">
        <f>IF(Birlesme[[#This Row],[Max_price]]&gt;Birlesme[[#This Row],[Last_campaign_price]],"Endirim olacaq","Endirim yoxdur")</f>
        <v>Endirim olacaq</v>
      </c>
      <c r="L6219" t="str">
        <f>IF(Birlesme[[#This Row],[Endirim]]="Endirim yoxdur", "Yoxdur",INDEX(E:E, MATCH(Birlesme[[#This Row],[Max_price]],G:G,0)))</f>
        <v>HasCreditCard</v>
      </c>
    </row>
    <row r="6220" spans="1:12" x14ac:dyDescent="0.25">
      <c r="A6220" t="s">
        <v>3319</v>
      </c>
      <c r="B6220" t="s">
        <v>3948</v>
      </c>
      <c r="C6220" s="27">
        <v>44696</v>
      </c>
      <c r="D6220" s="27">
        <v>44761</v>
      </c>
      <c r="E6220" t="s">
        <v>3941</v>
      </c>
      <c r="F6220" s="27">
        <v>44532</v>
      </c>
      <c r="G6220">
        <v>65</v>
      </c>
      <c r="H6220" s="27">
        <v>45067</v>
      </c>
      <c r="I6220">
        <v>65</v>
      </c>
      <c r="J6220">
        <f>IFERROR(INDEX(Birlesme[campaign_price], MATCH(Birlesme[[#This Row],[Last_buy_date]], Birlesme[buy_date], 0)), "")</f>
        <v>13</v>
      </c>
      <c r="K6220" t="str">
        <f>IF(Birlesme[[#This Row],[Max_price]]&gt;Birlesme[[#This Row],[Last_campaign_price]],"Endirim olacaq","Endirim yoxdur")</f>
        <v>Endirim olacaq</v>
      </c>
      <c r="L6220" t="str">
        <f>IF(Birlesme[[#This Row],[Endirim]]="Endirim yoxdur", "Yoxdur",INDEX(E:E, MATCH(Birlesme[[#This Row],[Max_price]],G:G,0)))</f>
        <v>HasCreditCard</v>
      </c>
    </row>
    <row r="6221" spans="1:12" x14ac:dyDescent="0.25">
      <c r="A6221" t="s">
        <v>3319</v>
      </c>
      <c r="B6221" t="s">
        <v>3948</v>
      </c>
      <c r="C6221" s="27">
        <v>44696</v>
      </c>
      <c r="D6221" s="27">
        <v>44802</v>
      </c>
      <c r="E6221" t="s">
        <v>3941</v>
      </c>
      <c r="F6221" s="27">
        <v>44532</v>
      </c>
      <c r="G6221">
        <v>65</v>
      </c>
      <c r="H6221" s="27">
        <v>45067</v>
      </c>
      <c r="I6221">
        <v>65</v>
      </c>
      <c r="J6221">
        <f>IFERROR(INDEX(Birlesme[campaign_price], MATCH(Birlesme[[#This Row],[Last_buy_date]], Birlesme[buy_date], 0)), "")</f>
        <v>13</v>
      </c>
      <c r="K6221" t="str">
        <f>IF(Birlesme[[#This Row],[Max_price]]&gt;Birlesme[[#This Row],[Last_campaign_price]],"Endirim olacaq","Endirim yoxdur")</f>
        <v>Endirim olacaq</v>
      </c>
      <c r="L6221" t="str">
        <f>IF(Birlesme[[#This Row],[Endirim]]="Endirim yoxdur", "Yoxdur",INDEX(E:E, MATCH(Birlesme[[#This Row],[Max_price]],G:G,0)))</f>
        <v>HasCreditCard</v>
      </c>
    </row>
    <row r="6222" spans="1:12" x14ac:dyDescent="0.25">
      <c r="A6222" t="s">
        <v>3319</v>
      </c>
      <c r="B6222" t="s">
        <v>3948</v>
      </c>
      <c r="C6222" s="27">
        <v>44696</v>
      </c>
      <c r="D6222" s="27">
        <v>44820</v>
      </c>
      <c r="E6222" t="s">
        <v>3941</v>
      </c>
      <c r="F6222" s="27">
        <v>44532</v>
      </c>
      <c r="G6222">
        <v>65</v>
      </c>
      <c r="H6222" s="27">
        <v>45067</v>
      </c>
      <c r="I6222">
        <v>65</v>
      </c>
      <c r="J6222">
        <f>IFERROR(INDEX(Birlesme[campaign_price], MATCH(Birlesme[[#This Row],[Last_buy_date]], Birlesme[buy_date], 0)), "")</f>
        <v>13</v>
      </c>
      <c r="K6222" t="str">
        <f>IF(Birlesme[[#This Row],[Max_price]]&gt;Birlesme[[#This Row],[Last_campaign_price]],"Endirim olacaq","Endirim yoxdur")</f>
        <v>Endirim olacaq</v>
      </c>
      <c r="L6222" t="str">
        <f>IF(Birlesme[[#This Row],[Endirim]]="Endirim yoxdur", "Yoxdur",INDEX(E:E, MATCH(Birlesme[[#This Row],[Max_price]],G:G,0)))</f>
        <v>HasCreditCard</v>
      </c>
    </row>
    <row r="6223" spans="1:12" x14ac:dyDescent="0.25">
      <c r="A6223" t="s">
        <v>3319</v>
      </c>
      <c r="B6223" t="s">
        <v>3948</v>
      </c>
      <c r="C6223" s="27">
        <v>44696</v>
      </c>
      <c r="D6223" s="27">
        <v>44851</v>
      </c>
      <c r="E6223" t="s">
        <v>3941</v>
      </c>
      <c r="F6223" s="27">
        <v>44532</v>
      </c>
      <c r="G6223">
        <v>65</v>
      </c>
      <c r="H6223" s="27">
        <v>45067</v>
      </c>
      <c r="I6223">
        <v>65</v>
      </c>
      <c r="J6223">
        <f>IFERROR(INDEX(Birlesme[campaign_price], MATCH(Birlesme[[#This Row],[Last_buy_date]], Birlesme[buy_date], 0)), "")</f>
        <v>13</v>
      </c>
      <c r="K6223" t="str">
        <f>IF(Birlesme[[#This Row],[Max_price]]&gt;Birlesme[[#This Row],[Last_campaign_price]],"Endirim olacaq","Endirim yoxdur")</f>
        <v>Endirim olacaq</v>
      </c>
      <c r="L6223" t="str">
        <f>IF(Birlesme[[#This Row],[Endirim]]="Endirim yoxdur", "Yoxdur",INDEX(E:E, MATCH(Birlesme[[#This Row],[Max_price]],G:G,0)))</f>
        <v>HasCreditCard</v>
      </c>
    </row>
    <row r="6224" spans="1:12" x14ac:dyDescent="0.25">
      <c r="A6224" t="s">
        <v>3319</v>
      </c>
      <c r="B6224" t="s">
        <v>3948</v>
      </c>
      <c r="C6224" s="27">
        <v>44696</v>
      </c>
      <c r="D6224" s="27">
        <v>44892</v>
      </c>
      <c r="E6224" t="s">
        <v>3941</v>
      </c>
      <c r="F6224" s="27">
        <v>44532</v>
      </c>
      <c r="G6224">
        <v>65</v>
      </c>
      <c r="H6224" s="27">
        <v>45067</v>
      </c>
      <c r="I6224">
        <v>65</v>
      </c>
      <c r="J6224">
        <f>IFERROR(INDEX(Birlesme[campaign_price], MATCH(Birlesme[[#This Row],[Last_buy_date]], Birlesme[buy_date], 0)), "")</f>
        <v>13</v>
      </c>
      <c r="K6224" t="str">
        <f>IF(Birlesme[[#This Row],[Max_price]]&gt;Birlesme[[#This Row],[Last_campaign_price]],"Endirim olacaq","Endirim yoxdur")</f>
        <v>Endirim olacaq</v>
      </c>
      <c r="L6224" t="str">
        <f>IF(Birlesme[[#This Row],[Endirim]]="Endirim yoxdur", "Yoxdur",INDEX(E:E, MATCH(Birlesme[[#This Row],[Max_price]],G:G,0)))</f>
        <v>HasCreditCard</v>
      </c>
    </row>
    <row r="6225" spans="1:12" x14ac:dyDescent="0.25">
      <c r="A6225" t="s">
        <v>3319</v>
      </c>
      <c r="B6225" t="s">
        <v>3948</v>
      </c>
      <c r="C6225" s="27">
        <v>44696</v>
      </c>
      <c r="D6225" s="27">
        <v>44913</v>
      </c>
      <c r="E6225" t="s">
        <v>3941</v>
      </c>
      <c r="F6225" s="27">
        <v>44532</v>
      </c>
      <c r="G6225">
        <v>65</v>
      </c>
      <c r="H6225" s="27">
        <v>45067</v>
      </c>
      <c r="I6225">
        <v>65</v>
      </c>
      <c r="J6225">
        <f>IFERROR(INDEX(Birlesme[campaign_price], MATCH(Birlesme[[#This Row],[Last_buy_date]], Birlesme[buy_date], 0)), "")</f>
        <v>13</v>
      </c>
      <c r="K6225" t="str">
        <f>IF(Birlesme[[#This Row],[Max_price]]&gt;Birlesme[[#This Row],[Last_campaign_price]],"Endirim olacaq","Endirim yoxdur")</f>
        <v>Endirim olacaq</v>
      </c>
      <c r="L6225" t="str">
        <f>IF(Birlesme[[#This Row],[Endirim]]="Endirim yoxdur", "Yoxdur",INDEX(E:E, MATCH(Birlesme[[#This Row],[Max_price]],G:G,0)))</f>
        <v>HasCreditCard</v>
      </c>
    </row>
    <row r="6226" spans="1:12" x14ac:dyDescent="0.25">
      <c r="A6226" t="s">
        <v>3319</v>
      </c>
      <c r="B6226" t="s">
        <v>3948</v>
      </c>
      <c r="C6226" s="27">
        <v>44696</v>
      </c>
      <c r="D6226" s="27">
        <v>44953</v>
      </c>
      <c r="E6226" t="s">
        <v>3941</v>
      </c>
      <c r="F6226" s="27">
        <v>44532</v>
      </c>
      <c r="G6226">
        <v>65</v>
      </c>
      <c r="H6226" s="27">
        <v>45067</v>
      </c>
      <c r="I6226">
        <v>65</v>
      </c>
      <c r="J6226">
        <f>IFERROR(INDEX(Birlesme[campaign_price], MATCH(Birlesme[[#This Row],[Last_buy_date]], Birlesme[buy_date], 0)), "")</f>
        <v>13</v>
      </c>
      <c r="K6226" t="str">
        <f>IF(Birlesme[[#This Row],[Max_price]]&gt;Birlesme[[#This Row],[Last_campaign_price]],"Endirim olacaq","Endirim yoxdur")</f>
        <v>Endirim olacaq</v>
      </c>
      <c r="L6226" t="str">
        <f>IF(Birlesme[[#This Row],[Endirim]]="Endirim yoxdur", "Yoxdur",INDEX(E:E, MATCH(Birlesme[[#This Row],[Max_price]],G:G,0)))</f>
        <v>HasCreditCard</v>
      </c>
    </row>
    <row r="6227" spans="1:12" x14ac:dyDescent="0.25">
      <c r="A6227" t="s">
        <v>3319</v>
      </c>
      <c r="B6227" t="s">
        <v>3948</v>
      </c>
      <c r="C6227" s="27">
        <v>44696</v>
      </c>
      <c r="D6227" s="27">
        <v>44980</v>
      </c>
      <c r="E6227" t="s">
        <v>3941</v>
      </c>
      <c r="F6227" s="27">
        <v>44532</v>
      </c>
      <c r="G6227">
        <v>65</v>
      </c>
      <c r="H6227" s="27">
        <v>45067</v>
      </c>
      <c r="I6227">
        <v>65</v>
      </c>
      <c r="J6227">
        <f>IFERROR(INDEX(Birlesme[campaign_price], MATCH(Birlesme[[#This Row],[Last_buy_date]], Birlesme[buy_date], 0)), "")</f>
        <v>13</v>
      </c>
      <c r="K6227" t="str">
        <f>IF(Birlesme[[#This Row],[Max_price]]&gt;Birlesme[[#This Row],[Last_campaign_price]],"Endirim olacaq","Endirim yoxdur")</f>
        <v>Endirim olacaq</v>
      </c>
      <c r="L6227" t="str">
        <f>IF(Birlesme[[#This Row],[Endirim]]="Endirim yoxdur", "Yoxdur",INDEX(E:E, MATCH(Birlesme[[#This Row],[Max_price]],G:G,0)))</f>
        <v>HasCreditCard</v>
      </c>
    </row>
    <row r="6228" spans="1:12" x14ac:dyDescent="0.25">
      <c r="A6228" t="s">
        <v>3319</v>
      </c>
      <c r="B6228" t="s">
        <v>3948</v>
      </c>
      <c r="C6228" s="27">
        <v>44696</v>
      </c>
      <c r="D6228" s="27">
        <v>45003</v>
      </c>
      <c r="E6228" t="s">
        <v>3941</v>
      </c>
      <c r="F6228" s="27">
        <v>44532</v>
      </c>
      <c r="G6228">
        <v>65</v>
      </c>
      <c r="H6228" s="27">
        <v>45067</v>
      </c>
      <c r="I6228">
        <v>65</v>
      </c>
      <c r="J6228">
        <f>IFERROR(INDEX(Birlesme[campaign_price], MATCH(Birlesme[[#This Row],[Last_buy_date]], Birlesme[buy_date], 0)), "")</f>
        <v>13</v>
      </c>
      <c r="K6228" t="str">
        <f>IF(Birlesme[[#This Row],[Max_price]]&gt;Birlesme[[#This Row],[Last_campaign_price]],"Endirim olacaq","Endirim yoxdur")</f>
        <v>Endirim olacaq</v>
      </c>
      <c r="L6228" t="str">
        <f>IF(Birlesme[[#This Row],[Endirim]]="Endirim yoxdur", "Yoxdur",INDEX(E:E, MATCH(Birlesme[[#This Row],[Max_price]],G:G,0)))</f>
        <v>HasCreditCard</v>
      </c>
    </row>
    <row r="6229" spans="1:12" x14ac:dyDescent="0.25">
      <c r="A6229" t="s">
        <v>3319</v>
      </c>
      <c r="B6229" t="s">
        <v>3948</v>
      </c>
      <c r="C6229" s="27">
        <v>44696</v>
      </c>
      <c r="D6229" s="27">
        <v>45041</v>
      </c>
      <c r="E6229" t="s">
        <v>3941</v>
      </c>
      <c r="F6229" s="27">
        <v>44532</v>
      </c>
      <c r="G6229">
        <v>65</v>
      </c>
      <c r="H6229" s="27">
        <v>45067</v>
      </c>
      <c r="I6229">
        <v>65</v>
      </c>
      <c r="J6229">
        <f>IFERROR(INDEX(Birlesme[campaign_price], MATCH(Birlesme[[#This Row],[Last_buy_date]], Birlesme[buy_date], 0)), "")</f>
        <v>13</v>
      </c>
      <c r="K6229" t="str">
        <f>IF(Birlesme[[#This Row],[Max_price]]&gt;Birlesme[[#This Row],[Last_campaign_price]],"Endirim olacaq","Endirim yoxdur")</f>
        <v>Endirim olacaq</v>
      </c>
      <c r="L6229" t="str">
        <f>IF(Birlesme[[#This Row],[Endirim]]="Endirim yoxdur", "Yoxdur",INDEX(E:E, MATCH(Birlesme[[#This Row],[Max_price]],G:G,0)))</f>
        <v>HasCreditCard</v>
      </c>
    </row>
    <row r="6230" spans="1:12" x14ac:dyDescent="0.25">
      <c r="A6230" t="s">
        <v>3319</v>
      </c>
      <c r="B6230" t="s">
        <v>3948</v>
      </c>
      <c r="C6230" s="27">
        <v>44696</v>
      </c>
      <c r="D6230" s="27">
        <v>45067</v>
      </c>
      <c r="E6230" t="s">
        <v>3941</v>
      </c>
      <c r="F6230" s="27">
        <v>44532</v>
      </c>
      <c r="G6230">
        <v>65</v>
      </c>
      <c r="H6230" s="27">
        <v>45067</v>
      </c>
      <c r="I6230">
        <v>65</v>
      </c>
      <c r="J6230">
        <f>IFERROR(INDEX(Birlesme[campaign_price], MATCH(Birlesme[[#This Row],[Last_buy_date]], Birlesme[buy_date], 0)), "")</f>
        <v>13</v>
      </c>
      <c r="K6230" t="str">
        <f>IF(Birlesme[[#This Row],[Max_price]]&gt;Birlesme[[#This Row],[Last_campaign_price]],"Endirim olacaq","Endirim yoxdur")</f>
        <v>Endirim olacaq</v>
      </c>
      <c r="L6230" t="str">
        <f>IF(Birlesme[[#This Row],[Endirim]]="Endirim yoxdur", "Yoxdur",INDEX(E:E, MATCH(Birlesme[[#This Row],[Max_price]],G:G,0)))</f>
        <v>HasCreditCard</v>
      </c>
    </row>
    <row r="6231" spans="1:12" x14ac:dyDescent="0.25">
      <c r="A6231" t="s">
        <v>3320</v>
      </c>
      <c r="B6231" t="s">
        <v>3923</v>
      </c>
      <c r="C6231" s="27">
        <v>44816</v>
      </c>
      <c r="D6231" s="27">
        <v>44816</v>
      </c>
      <c r="E6231" t="s">
        <v>3933</v>
      </c>
      <c r="F6231" s="27">
        <v>43502</v>
      </c>
      <c r="G6231">
        <v>26</v>
      </c>
      <c r="H6231" s="27">
        <v>45063</v>
      </c>
      <c r="I6231">
        <v>26</v>
      </c>
      <c r="J6231">
        <f>IFERROR(INDEX(Birlesme[campaign_price], MATCH(Birlesme[[#This Row],[Last_buy_date]], Birlesme[buy_date], 0)), "")</f>
        <v>26</v>
      </c>
      <c r="K6231" t="str">
        <f>IF(Birlesme[[#This Row],[Max_price]]&gt;Birlesme[[#This Row],[Last_campaign_price]],"Endirim olacaq","Endirim yoxdur")</f>
        <v>Endirim yoxdur</v>
      </c>
      <c r="L6231" t="str">
        <f>IF(Birlesme[[#This Row],[Endirim]]="Endirim yoxdur", "Yoxdur",INDEX(E:E, MATCH(Birlesme[[#This Row],[Max_price]],G:G,0)))</f>
        <v>Yoxdur</v>
      </c>
    </row>
    <row r="6232" spans="1:12" x14ac:dyDescent="0.25">
      <c r="A6232" t="s">
        <v>3320</v>
      </c>
      <c r="B6232" t="s">
        <v>3923</v>
      </c>
      <c r="C6232" s="27">
        <v>44816</v>
      </c>
      <c r="D6232" s="27">
        <v>44854</v>
      </c>
      <c r="E6232" t="s">
        <v>3933</v>
      </c>
      <c r="F6232" s="27">
        <v>43502</v>
      </c>
      <c r="G6232">
        <v>26</v>
      </c>
      <c r="H6232" s="27">
        <v>45063</v>
      </c>
      <c r="I6232">
        <v>26</v>
      </c>
      <c r="J6232">
        <f>IFERROR(INDEX(Birlesme[campaign_price], MATCH(Birlesme[[#This Row],[Last_buy_date]], Birlesme[buy_date], 0)), "")</f>
        <v>26</v>
      </c>
      <c r="K6232" t="str">
        <f>IF(Birlesme[[#This Row],[Max_price]]&gt;Birlesme[[#This Row],[Last_campaign_price]],"Endirim olacaq","Endirim yoxdur")</f>
        <v>Endirim yoxdur</v>
      </c>
      <c r="L6232" t="str">
        <f>IF(Birlesme[[#This Row],[Endirim]]="Endirim yoxdur", "Yoxdur",INDEX(E:E, MATCH(Birlesme[[#This Row],[Max_price]],G:G,0)))</f>
        <v>Yoxdur</v>
      </c>
    </row>
    <row r="6233" spans="1:12" x14ac:dyDescent="0.25">
      <c r="A6233" t="s">
        <v>3320</v>
      </c>
      <c r="B6233" t="s">
        <v>3923</v>
      </c>
      <c r="C6233" s="27">
        <v>44816</v>
      </c>
      <c r="D6233" s="27">
        <v>44891</v>
      </c>
      <c r="E6233" t="s">
        <v>3933</v>
      </c>
      <c r="F6233" s="27">
        <v>43502</v>
      </c>
      <c r="G6233">
        <v>26</v>
      </c>
      <c r="H6233" s="27">
        <v>45063</v>
      </c>
      <c r="I6233">
        <v>26</v>
      </c>
      <c r="J6233">
        <f>IFERROR(INDEX(Birlesme[campaign_price], MATCH(Birlesme[[#This Row],[Last_buy_date]], Birlesme[buy_date], 0)), "")</f>
        <v>26</v>
      </c>
      <c r="K6233" t="str">
        <f>IF(Birlesme[[#This Row],[Max_price]]&gt;Birlesme[[#This Row],[Last_campaign_price]],"Endirim olacaq","Endirim yoxdur")</f>
        <v>Endirim yoxdur</v>
      </c>
      <c r="L6233" t="str">
        <f>IF(Birlesme[[#This Row],[Endirim]]="Endirim yoxdur", "Yoxdur",INDEX(E:E, MATCH(Birlesme[[#This Row],[Max_price]],G:G,0)))</f>
        <v>Yoxdur</v>
      </c>
    </row>
    <row r="6234" spans="1:12" x14ac:dyDescent="0.25">
      <c r="A6234" t="s">
        <v>3320</v>
      </c>
      <c r="B6234" t="s">
        <v>3923</v>
      </c>
      <c r="C6234" s="27">
        <v>44816</v>
      </c>
      <c r="D6234" s="27">
        <v>44908</v>
      </c>
      <c r="E6234" t="s">
        <v>3933</v>
      </c>
      <c r="F6234" s="27">
        <v>43502</v>
      </c>
      <c r="G6234">
        <v>26</v>
      </c>
      <c r="H6234" s="27">
        <v>45063</v>
      </c>
      <c r="I6234">
        <v>26</v>
      </c>
      <c r="J6234">
        <f>IFERROR(INDEX(Birlesme[campaign_price], MATCH(Birlesme[[#This Row],[Last_buy_date]], Birlesme[buy_date], 0)), "")</f>
        <v>26</v>
      </c>
      <c r="K6234" t="str">
        <f>IF(Birlesme[[#This Row],[Max_price]]&gt;Birlesme[[#This Row],[Last_campaign_price]],"Endirim olacaq","Endirim yoxdur")</f>
        <v>Endirim yoxdur</v>
      </c>
      <c r="L6234" t="str">
        <f>IF(Birlesme[[#This Row],[Endirim]]="Endirim yoxdur", "Yoxdur",INDEX(E:E, MATCH(Birlesme[[#This Row],[Max_price]],G:G,0)))</f>
        <v>Yoxdur</v>
      </c>
    </row>
    <row r="6235" spans="1:12" x14ac:dyDescent="0.25">
      <c r="A6235" t="s">
        <v>3320</v>
      </c>
      <c r="B6235" t="s">
        <v>3923</v>
      </c>
      <c r="C6235" s="27">
        <v>44816</v>
      </c>
      <c r="D6235" s="27">
        <v>44943</v>
      </c>
      <c r="E6235" t="s">
        <v>3933</v>
      </c>
      <c r="F6235" s="27">
        <v>43502</v>
      </c>
      <c r="G6235">
        <v>26</v>
      </c>
      <c r="H6235" s="27">
        <v>45063</v>
      </c>
      <c r="I6235">
        <v>26</v>
      </c>
      <c r="J6235">
        <f>IFERROR(INDEX(Birlesme[campaign_price], MATCH(Birlesme[[#This Row],[Last_buy_date]], Birlesme[buy_date], 0)), "")</f>
        <v>26</v>
      </c>
      <c r="K6235" t="str">
        <f>IF(Birlesme[[#This Row],[Max_price]]&gt;Birlesme[[#This Row],[Last_campaign_price]],"Endirim olacaq","Endirim yoxdur")</f>
        <v>Endirim yoxdur</v>
      </c>
      <c r="L6235" t="str">
        <f>IF(Birlesme[[#This Row],[Endirim]]="Endirim yoxdur", "Yoxdur",INDEX(E:E, MATCH(Birlesme[[#This Row],[Max_price]],G:G,0)))</f>
        <v>Yoxdur</v>
      </c>
    </row>
    <row r="6236" spans="1:12" x14ac:dyDescent="0.25">
      <c r="A6236" t="s">
        <v>3320</v>
      </c>
      <c r="B6236" t="s">
        <v>3923</v>
      </c>
      <c r="C6236" s="27">
        <v>44816</v>
      </c>
      <c r="D6236" s="27">
        <v>44970</v>
      </c>
      <c r="E6236" t="s">
        <v>3933</v>
      </c>
      <c r="F6236" s="27">
        <v>43502</v>
      </c>
      <c r="G6236">
        <v>26</v>
      </c>
      <c r="H6236" s="27">
        <v>45063</v>
      </c>
      <c r="I6236">
        <v>26</v>
      </c>
      <c r="J6236">
        <f>IFERROR(INDEX(Birlesme[campaign_price], MATCH(Birlesme[[#This Row],[Last_buy_date]], Birlesme[buy_date], 0)), "")</f>
        <v>26</v>
      </c>
      <c r="K6236" t="str">
        <f>IF(Birlesme[[#This Row],[Max_price]]&gt;Birlesme[[#This Row],[Last_campaign_price]],"Endirim olacaq","Endirim yoxdur")</f>
        <v>Endirim yoxdur</v>
      </c>
      <c r="L6236" t="str">
        <f>IF(Birlesme[[#This Row],[Endirim]]="Endirim yoxdur", "Yoxdur",INDEX(E:E, MATCH(Birlesme[[#This Row],[Max_price]],G:G,0)))</f>
        <v>Yoxdur</v>
      </c>
    </row>
    <row r="6237" spans="1:12" x14ac:dyDescent="0.25">
      <c r="A6237" t="s">
        <v>3320</v>
      </c>
      <c r="B6237" t="s">
        <v>3923</v>
      </c>
      <c r="C6237" s="27">
        <v>44816</v>
      </c>
      <c r="D6237" s="27">
        <v>45012</v>
      </c>
      <c r="E6237" t="s">
        <v>3933</v>
      </c>
      <c r="F6237" s="27">
        <v>43502</v>
      </c>
      <c r="G6237">
        <v>26</v>
      </c>
      <c r="H6237" s="27">
        <v>45063</v>
      </c>
      <c r="I6237">
        <v>26</v>
      </c>
      <c r="J6237">
        <f>IFERROR(INDEX(Birlesme[campaign_price], MATCH(Birlesme[[#This Row],[Last_buy_date]], Birlesme[buy_date], 0)), "")</f>
        <v>26</v>
      </c>
      <c r="K6237" t="str">
        <f>IF(Birlesme[[#This Row],[Max_price]]&gt;Birlesme[[#This Row],[Last_campaign_price]],"Endirim olacaq","Endirim yoxdur")</f>
        <v>Endirim yoxdur</v>
      </c>
      <c r="L6237" t="str">
        <f>IF(Birlesme[[#This Row],[Endirim]]="Endirim yoxdur", "Yoxdur",INDEX(E:E, MATCH(Birlesme[[#This Row],[Max_price]],G:G,0)))</f>
        <v>Yoxdur</v>
      </c>
    </row>
    <row r="6238" spans="1:12" x14ac:dyDescent="0.25">
      <c r="A6238" t="s">
        <v>3320</v>
      </c>
      <c r="B6238" t="s">
        <v>3923</v>
      </c>
      <c r="C6238" s="27">
        <v>44816</v>
      </c>
      <c r="D6238" s="27">
        <v>45038</v>
      </c>
      <c r="E6238" t="s">
        <v>3933</v>
      </c>
      <c r="F6238" s="27">
        <v>43502</v>
      </c>
      <c r="G6238">
        <v>26</v>
      </c>
      <c r="H6238" s="27">
        <v>45063</v>
      </c>
      <c r="I6238">
        <v>26</v>
      </c>
      <c r="J6238">
        <f>IFERROR(INDEX(Birlesme[campaign_price], MATCH(Birlesme[[#This Row],[Last_buy_date]], Birlesme[buy_date], 0)), "")</f>
        <v>26</v>
      </c>
      <c r="K6238" t="str">
        <f>IF(Birlesme[[#This Row],[Max_price]]&gt;Birlesme[[#This Row],[Last_campaign_price]],"Endirim olacaq","Endirim yoxdur")</f>
        <v>Endirim yoxdur</v>
      </c>
      <c r="L6238" t="str">
        <f>IF(Birlesme[[#This Row],[Endirim]]="Endirim yoxdur", "Yoxdur",INDEX(E:E, MATCH(Birlesme[[#This Row],[Max_price]],G:G,0)))</f>
        <v>Yoxdur</v>
      </c>
    </row>
    <row r="6239" spans="1:12" x14ac:dyDescent="0.25">
      <c r="A6239" t="s">
        <v>3320</v>
      </c>
      <c r="B6239" t="s">
        <v>3923</v>
      </c>
      <c r="C6239" s="27">
        <v>44816</v>
      </c>
      <c r="D6239" s="27">
        <v>45063</v>
      </c>
      <c r="E6239" t="s">
        <v>3933</v>
      </c>
      <c r="F6239" s="27">
        <v>43502</v>
      </c>
      <c r="G6239">
        <v>26</v>
      </c>
      <c r="H6239" s="27">
        <v>45063</v>
      </c>
      <c r="I6239">
        <v>26</v>
      </c>
      <c r="J6239">
        <f>IFERROR(INDEX(Birlesme[campaign_price], MATCH(Birlesme[[#This Row],[Last_buy_date]], Birlesme[buy_date], 0)), "")</f>
        <v>26</v>
      </c>
      <c r="K6239" t="str">
        <f>IF(Birlesme[[#This Row],[Max_price]]&gt;Birlesme[[#This Row],[Last_campaign_price]],"Endirim olacaq","Endirim yoxdur")</f>
        <v>Endirim yoxdur</v>
      </c>
      <c r="L6239" t="str">
        <f>IF(Birlesme[[#This Row],[Endirim]]="Endirim yoxdur", "Yoxdur",INDEX(E:E, MATCH(Birlesme[[#This Row],[Max_price]],G:G,0)))</f>
        <v>Yoxdur</v>
      </c>
    </row>
    <row r="6240" spans="1:12" x14ac:dyDescent="0.25">
      <c r="A6240" t="s">
        <v>3321</v>
      </c>
      <c r="B6240" t="s">
        <v>3950</v>
      </c>
      <c r="C6240" s="27">
        <v>44944</v>
      </c>
      <c r="D6240" s="27">
        <v>44944</v>
      </c>
      <c r="E6240" t="s">
        <v>3943</v>
      </c>
      <c r="F6240" s="27">
        <v>42229</v>
      </c>
      <c r="G6240">
        <v>28</v>
      </c>
      <c r="H6240" s="27">
        <v>45083</v>
      </c>
      <c r="I6240">
        <v>28</v>
      </c>
      <c r="J6240">
        <f>IFERROR(INDEX(Birlesme[campaign_price], MATCH(Birlesme[[#This Row],[Last_buy_date]], Birlesme[buy_date], 0)), "")</f>
        <v>62</v>
      </c>
      <c r="K6240" t="str">
        <f>IF(Birlesme[[#This Row],[Max_price]]&gt;Birlesme[[#This Row],[Last_campaign_price]],"Endirim olacaq","Endirim yoxdur")</f>
        <v>Endirim yoxdur</v>
      </c>
      <c r="L6240" t="str">
        <f>IF(Birlesme[[#This Row],[Endirim]]="Endirim yoxdur", "Yoxdur",INDEX(E:E, MATCH(Birlesme[[#This Row],[Max_price]],G:G,0)))</f>
        <v>Yoxdur</v>
      </c>
    </row>
    <row r="6241" spans="1:12" x14ac:dyDescent="0.25">
      <c r="A6241" t="s">
        <v>3321</v>
      </c>
      <c r="B6241" t="s">
        <v>3950</v>
      </c>
      <c r="C6241" s="27">
        <v>44944</v>
      </c>
      <c r="D6241" s="27">
        <v>44978</v>
      </c>
      <c r="E6241" t="s">
        <v>3943</v>
      </c>
      <c r="F6241" s="27">
        <v>42229</v>
      </c>
      <c r="G6241">
        <v>28</v>
      </c>
      <c r="H6241" s="27">
        <v>45083</v>
      </c>
      <c r="I6241">
        <v>28</v>
      </c>
      <c r="J6241">
        <f>IFERROR(INDEX(Birlesme[campaign_price], MATCH(Birlesme[[#This Row],[Last_buy_date]], Birlesme[buy_date], 0)), "")</f>
        <v>62</v>
      </c>
      <c r="K6241" t="str">
        <f>IF(Birlesme[[#This Row],[Max_price]]&gt;Birlesme[[#This Row],[Last_campaign_price]],"Endirim olacaq","Endirim yoxdur")</f>
        <v>Endirim yoxdur</v>
      </c>
      <c r="L6241" t="str">
        <f>IF(Birlesme[[#This Row],[Endirim]]="Endirim yoxdur", "Yoxdur",INDEX(E:E, MATCH(Birlesme[[#This Row],[Max_price]],G:G,0)))</f>
        <v>Yoxdur</v>
      </c>
    </row>
    <row r="6242" spans="1:12" x14ac:dyDescent="0.25">
      <c r="A6242" t="s">
        <v>3321</v>
      </c>
      <c r="B6242" t="s">
        <v>3950</v>
      </c>
      <c r="C6242" s="27">
        <v>44944</v>
      </c>
      <c r="D6242" s="27">
        <v>45008</v>
      </c>
      <c r="E6242" t="s">
        <v>3943</v>
      </c>
      <c r="F6242" s="27">
        <v>42229</v>
      </c>
      <c r="G6242">
        <v>28</v>
      </c>
      <c r="H6242" s="27">
        <v>45083</v>
      </c>
      <c r="I6242">
        <v>28</v>
      </c>
      <c r="J6242">
        <f>IFERROR(INDEX(Birlesme[campaign_price], MATCH(Birlesme[[#This Row],[Last_buy_date]], Birlesme[buy_date], 0)), "")</f>
        <v>62</v>
      </c>
      <c r="K6242" t="str">
        <f>IF(Birlesme[[#This Row],[Max_price]]&gt;Birlesme[[#This Row],[Last_campaign_price]],"Endirim olacaq","Endirim yoxdur")</f>
        <v>Endirim yoxdur</v>
      </c>
      <c r="L6242" t="str">
        <f>IF(Birlesme[[#This Row],[Endirim]]="Endirim yoxdur", "Yoxdur",INDEX(E:E, MATCH(Birlesme[[#This Row],[Max_price]],G:G,0)))</f>
        <v>Yoxdur</v>
      </c>
    </row>
    <row r="6243" spans="1:12" x14ac:dyDescent="0.25">
      <c r="A6243" t="s">
        <v>3321</v>
      </c>
      <c r="B6243" t="s">
        <v>3950</v>
      </c>
      <c r="C6243" s="27">
        <v>44944</v>
      </c>
      <c r="D6243" s="27">
        <v>45037</v>
      </c>
      <c r="E6243" t="s">
        <v>3943</v>
      </c>
      <c r="F6243" s="27">
        <v>42229</v>
      </c>
      <c r="G6243">
        <v>28</v>
      </c>
      <c r="H6243" s="27">
        <v>45083</v>
      </c>
      <c r="I6243">
        <v>28</v>
      </c>
      <c r="J6243">
        <f>IFERROR(INDEX(Birlesme[campaign_price], MATCH(Birlesme[[#This Row],[Last_buy_date]], Birlesme[buy_date], 0)), "")</f>
        <v>62</v>
      </c>
      <c r="K6243" t="str">
        <f>IF(Birlesme[[#This Row],[Max_price]]&gt;Birlesme[[#This Row],[Last_campaign_price]],"Endirim olacaq","Endirim yoxdur")</f>
        <v>Endirim yoxdur</v>
      </c>
      <c r="L6243" t="str">
        <f>IF(Birlesme[[#This Row],[Endirim]]="Endirim yoxdur", "Yoxdur",INDEX(E:E, MATCH(Birlesme[[#This Row],[Max_price]],G:G,0)))</f>
        <v>Yoxdur</v>
      </c>
    </row>
    <row r="6244" spans="1:12" x14ac:dyDescent="0.25">
      <c r="A6244" t="s">
        <v>3321</v>
      </c>
      <c r="B6244" t="s">
        <v>3950</v>
      </c>
      <c r="C6244" s="27">
        <v>44944</v>
      </c>
      <c r="D6244" s="27">
        <v>45067</v>
      </c>
      <c r="E6244" t="s">
        <v>3943</v>
      </c>
      <c r="F6244" s="27">
        <v>42229</v>
      </c>
      <c r="G6244">
        <v>28</v>
      </c>
      <c r="H6244" s="27">
        <v>45083</v>
      </c>
      <c r="I6244">
        <v>28</v>
      </c>
      <c r="J6244">
        <f>IFERROR(INDEX(Birlesme[campaign_price], MATCH(Birlesme[[#This Row],[Last_buy_date]], Birlesme[buy_date], 0)), "")</f>
        <v>62</v>
      </c>
      <c r="K6244" t="str">
        <f>IF(Birlesme[[#This Row],[Max_price]]&gt;Birlesme[[#This Row],[Last_campaign_price]],"Endirim olacaq","Endirim yoxdur")</f>
        <v>Endirim yoxdur</v>
      </c>
      <c r="L6244" t="str">
        <f>IF(Birlesme[[#This Row],[Endirim]]="Endirim yoxdur", "Yoxdur",INDEX(E:E, MATCH(Birlesme[[#This Row],[Max_price]],G:G,0)))</f>
        <v>Yoxdur</v>
      </c>
    </row>
    <row r="6245" spans="1:12" x14ac:dyDescent="0.25">
      <c r="A6245" t="s">
        <v>3321</v>
      </c>
      <c r="B6245" t="s">
        <v>3950</v>
      </c>
      <c r="C6245" s="27">
        <v>44944</v>
      </c>
      <c r="D6245" s="27">
        <v>45079</v>
      </c>
      <c r="E6245" t="s">
        <v>3943</v>
      </c>
      <c r="F6245" s="27">
        <v>42229</v>
      </c>
      <c r="G6245">
        <v>28</v>
      </c>
      <c r="H6245" s="27">
        <v>45083</v>
      </c>
      <c r="I6245">
        <v>28</v>
      </c>
      <c r="J6245">
        <f>IFERROR(INDEX(Birlesme[campaign_price], MATCH(Birlesme[[#This Row],[Last_buy_date]], Birlesme[buy_date], 0)), "")</f>
        <v>62</v>
      </c>
      <c r="K6245" t="str">
        <f>IF(Birlesme[[#This Row],[Max_price]]&gt;Birlesme[[#This Row],[Last_campaign_price]],"Endirim olacaq","Endirim yoxdur")</f>
        <v>Endirim yoxdur</v>
      </c>
      <c r="L6245" t="str">
        <f>IF(Birlesme[[#This Row],[Endirim]]="Endirim yoxdur", "Yoxdur",INDEX(E:E, MATCH(Birlesme[[#This Row],[Max_price]],G:G,0)))</f>
        <v>Yoxdur</v>
      </c>
    </row>
    <row r="6246" spans="1:12" x14ac:dyDescent="0.25">
      <c r="A6246" t="s">
        <v>3321</v>
      </c>
      <c r="B6246" t="s">
        <v>3927</v>
      </c>
      <c r="C6246" s="27">
        <v>44982</v>
      </c>
      <c r="D6246" s="27">
        <v>44982</v>
      </c>
      <c r="E6246" t="s">
        <v>3937</v>
      </c>
      <c r="F6246" s="27">
        <v>44736</v>
      </c>
      <c r="G6246">
        <v>27</v>
      </c>
      <c r="H6246" s="27">
        <v>45083</v>
      </c>
      <c r="I6246">
        <v>28</v>
      </c>
      <c r="J6246">
        <f>IFERROR(INDEX(Birlesme[campaign_price], MATCH(Birlesme[[#This Row],[Last_buy_date]], Birlesme[buy_date], 0)), "")</f>
        <v>62</v>
      </c>
      <c r="K6246" t="str">
        <f>IF(Birlesme[[#This Row],[Max_price]]&gt;Birlesme[[#This Row],[Last_campaign_price]],"Endirim olacaq","Endirim yoxdur")</f>
        <v>Endirim yoxdur</v>
      </c>
      <c r="L6246" t="str">
        <f>IF(Birlesme[[#This Row],[Endirim]]="Endirim yoxdur", "Yoxdur",INDEX(E:E, MATCH(Birlesme[[#This Row],[Max_price]],G:G,0)))</f>
        <v>Yoxdur</v>
      </c>
    </row>
    <row r="6247" spans="1:12" x14ac:dyDescent="0.25">
      <c r="A6247" t="s">
        <v>3321</v>
      </c>
      <c r="B6247" t="s">
        <v>3927</v>
      </c>
      <c r="C6247" s="27">
        <v>44982</v>
      </c>
      <c r="D6247" s="27">
        <v>45012</v>
      </c>
      <c r="E6247" t="s">
        <v>3937</v>
      </c>
      <c r="F6247" s="27">
        <v>44736</v>
      </c>
      <c r="G6247">
        <v>27</v>
      </c>
      <c r="H6247" s="27">
        <v>45083</v>
      </c>
      <c r="I6247">
        <v>28</v>
      </c>
      <c r="J6247">
        <f>IFERROR(INDEX(Birlesme[campaign_price], MATCH(Birlesme[[#This Row],[Last_buy_date]], Birlesme[buy_date], 0)), "")</f>
        <v>62</v>
      </c>
      <c r="K6247" t="str">
        <f>IF(Birlesme[[#This Row],[Max_price]]&gt;Birlesme[[#This Row],[Last_campaign_price]],"Endirim olacaq","Endirim yoxdur")</f>
        <v>Endirim yoxdur</v>
      </c>
      <c r="L6247" t="str">
        <f>IF(Birlesme[[#This Row],[Endirim]]="Endirim yoxdur", "Yoxdur",INDEX(E:E, MATCH(Birlesme[[#This Row],[Max_price]],G:G,0)))</f>
        <v>Yoxdur</v>
      </c>
    </row>
    <row r="6248" spans="1:12" x14ac:dyDescent="0.25">
      <c r="A6248" t="s">
        <v>3321</v>
      </c>
      <c r="B6248" t="s">
        <v>3927</v>
      </c>
      <c r="C6248" s="27">
        <v>44982</v>
      </c>
      <c r="D6248" s="27">
        <v>45046</v>
      </c>
      <c r="E6248" t="s">
        <v>3937</v>
      </c>
      <c r="F6248" s="27">
        <v>44736</v>
      </c>
      <c r="G6248">
        <v>27</v>
      </c>
      <c r="H6248" s="27">
        <v>45083</v>
      </c>
      <c r="I6248">
        <v>28</v>
      </c>
      <c r="J6248">
        <f>IFERROR(INDEX(Birlesme[campaign_price], MATCH(Birlesme[[#This Row],[Last_buy_date]], Birlesme[buy_date], 0)), "")</f>
        <v>62</v>
      </c>
      <c r="K6248" t="str">
        <f>IF(Birlesme[[#This Row],[Max_price]]&gt;Birlesme[[#This Row],[Last_campaign_price]],"Endirim olacaq","Endirim yoxdur")</f>
        <v>Endirim yoxdur</v>
      </c>
      <c r="L6248" t="str">
        <f>IF(Birlesme[[#This Row],[Endirim]]="Endirim yoxdur", "Yoxdur",INDEX(E:E, MATCH(Birlesme[[#This Row],[Max_price]],G:G,0)))</f>
        <v>Yoxdur</v>
      </c>
    </row>
    <row r="6249" spans="1:12" x14ac:dyDescent="0.25">
      <c r="A6249" t="s">
        <v>3321</v>
      </c>
      <c r="B6249" t="s">
        <v>3927</v>
      </c>
      <c r="C6249" s="27">
        <v>44982</v>
      </c>
      <c r="D6249" s="27">
        <v>45055</v>
      </c>
      <c r="E6249" t="s">
        <v>3937</v>
      </c>
      <c r="F6249" s="27">
        <v>44736</v>
      </c>
      <c r="G6249">
        <v>27</v>
      </c>
      <c r="H6249" s="27">
        <v>45083</v>
      </c>
      <c r="I6249">
        <v>28</v>
      </c>
      <c r="J6249">
        <f>IFERROR(INDEX(Birlesme[campaign_price], MATCH(Birlesme[[#This Row],[Last_buy_date]], Birlesme[buy_date], 0)), "")</f>
        <v>62</v>
      </c>
      <c r="K6249" t="str">
        <f>IF(Birlesme[[#This Row],[Max_price]]&gt;Birlesme[[#This Row],[Last_campaign_price]],"Endirim olacaq","Endirim yoxdur")</f>
        <v>Endirim yoxdur</v>
      </c>
      <c r="L6249" t="str">
        <f>IF(Birlesme[[#This Row],[Endirim]]="Endirim yoxdur", "Yoxdur",INDEX(E:E, MATCH(Birlesme[[#This Row],[Max_price]],G:G,0)))</f>
        <v>Yoxdur</v>
      </c>
    </row>
    <row r="6250" spans="1:12" x14ac:dyDescent="0.25">
      <c r="A6250" t="s">
        <v>3321</v>
      </c>
      <c r="B6250" t="s">
        <v>3927</v>
      </c>
      <c r="C6250" s="27">
        <v>44982</v>
      </c>
      <c r="D6250" s="27">
        <v>45083</v>
      </c>
      <c r="E6250" t="s">
        <v>3937</v>
      </c>
      <c r="F6250" s="27">
        <v>44736</v>
      </c>
      <c r="G6250">
        <v>27</v>
      </c>
      <c r="H6250" s="27">
        <v>45083</v>
      </c>
      <c r="I6250">
        <v>28</v>
      </c>
      <c r="J6250">
        <f>IFERROR(INDEX(Birlesme[campaign_price], MATCH(Birlesme[[#This Row],[Last_buy_date]], Birlesme[buy_date], 0)), "")</f>
        <v>62</v>
      </c>
      <c r="K6250" t="str">
        <f>IF(Birlesme[[#This Row],[Max_price]]&gt;Birlesme[[#This Row],[Last_campaign_price]],"Endirim olacaq","Endirim yoxdur")</f>
        <v>Endirim yoxdur</v>
      </c>
      <c r="L6250" t="str">
        <f>IF(Birlesme[[#This Row],[Endirim]]="Endirim yoxdur", "Yoxdur",INDEX(E:E, MATCH(Birlesme[[#This Row],[Max_price]],G:G,0)))</f>
        <v>Yoxdur</v>
      </c>
    </row>
    <row r="6251" spans="1:12" x14ac:dyDescent="0.25">
      <c r="A6251" t="s">
        <v>3322</v>
      </c>
      <c r="B6251" t="s">
        <v>3952</v>
      </c>
      <c r="C6251" s="27">
        <v>44574</v>
      </c>
      <c r="D6251" s="27">
        <v>44574</v>
      </c>
      <c r="E6251" t="s">
        <v>3945</v>
      </c>
      <c r="F6251" s="27">
        <v>43414</v>
      </c>
      <c r="G6251">
        <v>16</v>
      </c>
      <c r="H6251" s="27">
        <v>45074</v>
      </c>
      <c r="I6251">
        <v>28</v>
      </c>
      <c r="J6251">
        <f>IFERROR(INDEX(Birlesme[campaign_price], MATCH(Birlesme[[#This Row],[Last_buy_date]], Birlesme[buy_date], 0)), "")</f>
        <v>62</v>
      </c>
      <c r="K6251" t="str">
        <f>IF(Birlesme[[#This Row],[Max_price]]&gt;Birlesme[[#This Row],[Last_campaign_price]],"Endirim olacaq","Endirim yoxdur")</f>
        <v>Endirim yoxdur</v>
      </c>
      <c r="L6251" t="str">
        <f>IF(Birlesme[[#This Row],[Endirim]]="Endirim yoxdur", "Yoxdur",INDEX(E:E, MATCH(Birlesme[[#This Row],[Max_price]],G:G,0)))</f>
        <v>Yoxdur</v>
      </c>
    </row>
    <row r="6252" spans="1:12" x14ac:dyDescent="0.25">
      <c r="A6252" t="s">
        <v>3322</v>
      </c>
      <c r="B6252" t="s">
        <v>3952</v>
      </c>
      <c r="C6252" s="27">
        <v>44574</v>
      </c>
      <c r="D6252" s="27">
        <v>44611</v>
      </c>
      <c r="E6252" t="s">
        <v>3945</v>
      </c>
      <c r="F6252" s="27">
        <v>43414</v>
      </c>
      <c r="G6252">
        <v>16</v>
      </c>
      <c r="H6252" s="27">
        <v>45074</v>
      </c>
      <c r="I6252">
        <v>28</v>
      </c>
      <c r="J6252">
        <f>IFERROR(INDEX(Birlesme[campaign_price], MATCH(Birlesme[[#This Row],[Last_buy_date]], Birlesme[buy_date], 0)), "")</f>
        <v>62</v>
      </c>
      <c r="K6252" t="str">
        <f>IF(Birlesme[[#This Row],[Max_price]]&gt;Birlesme[[#This Row],[Last_campaign_price]],"Endirim olacaq","Endirim yoxdur")</f>
        <v>Endirim yoxdur</v>
      </c>
      <c r="L6252" t="str">
        <f>IF(Birlesme[[#This Row],[Endirim]]="Endirim yoxdur", "Yoxdur",INDEX(E:E, MATCH(Birlesme[[#This Row],[Max_price]],G:G,0)))</f>
        <v>Yoxdur</v>
      </c>
    </row>
    <row r="6253" spans="1:12" x14ac:dyDescent="0.25">
      <c r="A6253" t="s">
        <v>3322</v>
      </c>
      <c r="B6253" t="s">
        <v>3952</v>
      </c>
      <c r="C6253" s="27">
        <v>44574</v>
      </c>
      <c r="D6253" s="27">
        <v>44648</v>
      </c>
      <c r="E6253" t="s">
        <v>3945</v>
      </c>
      <c r="F6253" s="27">
        <v>43414</v>
      </c>
      <c r="G6253">
        <v>16</v>
      </c>
      <c r="H6253" s="27">
        <v>45074</v>
      </c>
      <c r="I6253">
        <v>28</v>
      </c>
      <c r="J6253">
        <f>IFERROR(INDEX(Birlesme[campaign_price], MATCH(Birlesme[[#This Row],[Last_buy_date]], Birlesme[buy_date], 0)), "")</f>
        <v>62</v>
      </c>
      <c r="K6253" t="str">
        <f>IF(Birlesme[[#This Row],[Max_price]]&gt;Birlesme[[#This Row],[Last_campaign_price]],"Endirim olacaq","Endirim yoxdur")</f>
        <v>Endirim yoxdur</v>
      </c>
      <c r="L6253" t="str">
        <f>IF(Birlesme[[#This Row],[Endirim]]="Endirim yoxdur", "Yoxdur",INDEX(E:E, MATCH(Birlesme[[#This Row],[Max_price]],G:G,0)))</f>
        <v>Yoxdur</v>
      </c>
    </row>
    <row r="6254" spans="1:12" x14ac:dyDescent="0.25">
      <c r="A6254" t="s">
        <v>3322</v>
      </c>
      <c r="B6254" t="s">
        <v>3952</v>
      </c>
      <c r="C6254" s="27">
        <v>44574</v>
      </c>
      <c r="D6254" s="27">
        <v>44677</v>
      </c>
      <c r="E6254" t="s">
        <v>3945</v>
      </c>
      <c r="F6254" s="27">
        <v>43414</v>
      </c>
      <c r="G6254">
        <v>16</v>
      </c>
      <c r="H6254" s="27">
        <v>45074</v>
      </c>
      <c r="I6254">
        <v>28</v>
      </c>
      <c r="J6254">
        <f>IFERROR(INDEX(Birlesme[campaign_price], MATCH(Birlesme[[#This Row],[Last_buy_date]], Birlesme[buy_date], 0)), "")</f>
        <v>62</v>
      </c>
      <c r="K6254" t="str">
        <f>IF(Birlesme[[#This Row],[Max_price]]&gt;Birlesme[[#This Row],[Last_campaign_price]],"Endirim olacaq","Endirim yoxdur")</f>
        <v>Endirim yoxdur</v>
      </c>
      <c r="L6254" t="str">
        <f>IF(Birlesme[[#This Row],[Endirim]]="Endirim yoxdur", "Yoxdur",INDEX(E:E, MATCH(Birlesme[[#This Row],[Max_price]],G:G,0)))</f>
        <v>Yoxdur</v>
      </c>
    </row>
    <row r="6255" spans="1:12" x14ac:dyDescent="0.25">
      <c r="A6255" t="s">
        <v>3322</v>
      </c>
      <c r="B6255" t="s">
        <v>3952</v>
      </c>
      <c r="C6255" s="27">
        <v>44574</v>
      </c>
      <c r="D6255" s="27">
        <v>44729</v>
      </c>
      <c r="E6255" t="s">
        <v>3945</v>
      </c>
      <c r="F6255" s="27">
        <v>43414</v>
      </c>
      <c r="G6255">
        <v>16</v>
      </c>
      <c r="H6255" s="27">
        <v>45074</v>
      </c>
      <c r="I6255">
        <v>28</v>
      </c>
      <c r="J6255">
        <f>IFERROR(INDEX(Birlesme[campaign_price], MATCH(Birlesme[[#This Row],[Last_buy_date]], Birlesme[buy_date], 0)), "")</f>
        <v>62</v>
      </c>
      <c r="K6255" t="str">
        <f>IF(Birlesme[[#This Row],[Max_price]]&gt;Birlesme[[#This Row],[Last_campaign_price]],"Endirim olacaq","Endirim yoxdur")</f>
        <v>Endirim yoxdur</v>
      </c>
      <c r="L6255" t="str">
        <f>IF(Birlesme[[#This Row],[Endirim]]="Endirim yoxdur", "Yoxdur",INDEX(E:E, MATCH(Birlesme[[#This Row],[Max_price]],G:G,0)))</f>
        <v>Yoxdur</v>
      </c>
    </row>
    <row r="6256" spans="1:12" x14ac:dyDescent="0.25">
      <c r="A6256" t="s">
        <v>3322</v>
      </c>
      <c r="B6256" t="s">
        <v>3952</v>
      </c>
      <c r="C6256" s="27">
        <v>44574</v>
      </c>
      <c r="D6256" s="27">
        <v>44768</v>
      </c>
      <c r="E6256" t="s">
        <v>3945</v>
      </c>
      <c r="F6256" s="27">
        <v>43414</v>
      </c>
      <c r="G6256">
        <v>16</v>
      </c>
      <c r="H6256" s="27">
        <v>45074</v>
      </c>
      <c r="I6256">
        <v>28</v>
      </c>
      <c r="J6256">
        <f>IFERROR(INDEX(Birlesme[campaign_price], MATCH(Birlesme[[#This Row],[Last_buy_date]], Birlesme[buy_date], 0)), "")</f>
        <v>62</v>
      </c>
      <c r="K6256" t="str">
        <f>IF(Birlesme[[#This Row],[Max_price]]&gt;Birlesme[[#This Row],[Last_campaign_price]],"Endirim olacaq","Endirim yoxdur")</f>
        <v>Endirim yoxdur</v>
      </c>
      <c r="L6256" t="str">
        <f>IF(Birlesme[[#This Row],[Endirim]]="Endirim yoxdur", "Yoxdur",INDEX(E:E, MATCH(Birlesme[[#This Row],[Max_price]],G:G,0)))</f>
        <v>Yoxdur</v>
      </c>
    </row>
    <row r="6257" spans="1:12" x14ac:dyDescent="0.25">
      <c r="A6257" t="s">
        <v>3322</v>
      </c>
      <c r="B6257" t="s">
        <v>3952</v>
      </c>
      <c r="C6257" s="27">
        <v>44574</v>
      </c>
      <c r="D6257" s="27">
        <v>44823</v>
      </c>
      <c r="E6257" t="s">
        <v>3945</v>
      </c>
      <c r="F6257" s="27">
        <v>43414</v>
      </c>
      <c r="G6257">
        <v>16</v>
      </c>
      <c r="H6257" s="27">
        <v>45074</v>
      </c>
      <c r="I6257">
        <v>28</v>
      </c>
      <c r="J6257">
        <f>IFERROR(INDEX(Birlesme[campaign_price], MATCH(Birlesme[[#This Row],[Last_buy_date]], Birlesme[buy_date], 0)), "")</f>
        <v>62</v>
      </c>
      <c r="K6257" t="str">
        <f>IF(Birlesme[[#This Row],[Max_price]]&gt;Birlesme[[#This Row],[Last_campaign_price]],"Endirim olacaq","Endirim yoxdur")</f>
        <v>Endirim yoxdur</v>
      </c>
      <c r="L6257" t="str">
        <f>IF(Birlesme[[#This Row],[Endirim]]="Endirim yoxdur", "Yoxdur",INDEX(E:E, MATCH(Birlesme[[#This Row],[Max_price]],G:G,0)))</f>
        <v>Yoxdur</v>
      </c>
    </row>
    <row r="6258" spans="1:12" x14ac:dyDescent="0.25">
      <c r="A6258" t="s">
        <v>3322</v>
      </c>
      <c r="B6258" t="s">
        <v>3952</v>
      </c>
      <c r="C6258" s="27">
        <v>44574</v>
      </c>
      <c r="D6258" s="27">
        <v>44858</v>
      </c>
      <c r="E6258" t="s">
        <v>3945</v>
      </c>
      <c r="F6258" s="27">
        <v>43414</v>
      </c>
      <c r="G6258">
        <v>16</v>
      </c>
      <c r="H6258" s="27">
        <v>45074</v>
      </c>
      <c r="I6258">
        <v>28</v>
      </c>
      <c r="J6258">
        <f>IFERROR(INDEX(Birlesme[campaign_price], MATCH(Birlesme[[#This Row],[Last_buy_date]], Birlesme[buy_date], 0)), "")</f>
        <v>62</v>
      </c>
      <c r="K6258" t="str">
        <f>IF(Birlesme[[#This Row],[Max_price]]&gt;Birlesme[[#This Row],[Last_campaign_price]],"Endirim olacaq","Endirim yoxdur")</f>
        <v>Endirim yoxdur</v>
      </c>
      <c r="L6258" t="str">
        <f>IF(Birlesme[[#This Row],[Endirim]]="Endirim yoxdur", "Yoxdur",INDEX(E:E, MATCH(Birlesme[[#This Row],[Max_price]],G:G,0)))</f>
        <v>Yoxdur</v>
      </c>
    </row>
    <row r="6259" spans="1:12" x14ac:dyDescent="0.25">
      <c r="A6259" t="s">
        <v>3322</v>
      </c>
      <c r="B6259" t="s">
        <v>3952</v>
      </c>
      <c r="C6259" s="27">
        <v>44574</v>
      </c>
      <c r="D6259" s="27">
        <v>44918</v>
      </c>
      <c r="E6259" t="s">
        <v>3945</v>
      </c>
      <c r="F6259" s="27">
        <v>43414</v>
      </c>
      <c r="G6259">
        <v>16</v>
      </c>
      <c r="H6259" s="27">
        <v>45074</v>
      </c>
      <c r="I6259">
        <v>28</v>
      </c>
      <c r="J6259">
        <f>IFERROR(INDEX(Birlesme[campaign_price], MATCH(Birlesme[[#This Row],[Last_buy_date]], Birlesme[buy_date], 0)), "")</f>
        <v>62</v>
      </c>
      <c r="K6259" t="str">
        <f>IF(Birlesme[[#This Row],[Max_price]]&gt;Birlesme[[#This Row],[Last_campaign_price]],"Endirim olacaq","Endirim yoxdur")</f>
        <v>Endirim yoxdur</v>
      </c>
      <c r="L6259" t="str">
        <f>IF(Birlesme[[#This Row],[Endirim]]="Endirim yoxdur", "Yoxdur",INDEX(E:E, MATCH(Birlesme[[#This Row],[Max_price]],G:G,0)))</f>
        <v>Yoxdur</v>
      </c>
    </row>
    <row r="6260" spans="1:12" x14ac:dyDescent="0.25">
      <c r="A6260" t="s">
        <v>3322</v>
      </c>
      <c r="B6260" t="s">
        <v>3952</v>
      </c>
      <c r="C6260" s="27">
        <v>44574</v>
      </c>
      <c r="D6260" s="27">
        <v>44952</v>
      </c>
      <c r="E6260" t="s">
        <v>3945</v>
      </c>
      <c r="F6260" s="27">
        <v>43414</v>
      </c>
      <c r="G6260">
        <v>16</v>
      </c>
      <c r="H6260" s="27">
        <v>45074</v>
      </c>
      <c r="I6260">
        <v>28</v>
      </c>
      <c r="J6260">
        <f>IFERROR(INDEX(Birlesme[campaign_price], MATCH(Birlesme[[#This Row],[Last_buy_date]], Birlesme[buy_date], 0)), "")</f>
        <v>62</v>
      </c>
      <c r="K6260" t="str">
        <f>IF(Birlesme[[#This Row],[Max_price]]&gt;Birlesme[[#This Row],[Last_campaign_price]],"Endirim olacaq","Endirim yoxdur")</f>
        <v>Endirim yoxdur</v>
      </c>
      <c r="L6260" t="str">
        <f>IF(Birlesme[[#This Row],[Endirim]]="Endirim yoxdur", "Yoxdur",INDEX(E:E, MATCH(Birlesme[[#This Row],[Max_price]],G:G,0)))</f>
        <v>Yoxdur</v>
      </c>
    </row>
    <row r="6261" spans="1:12" x14ac:dyDescent="0.25">
      <c r="A6261" t="s">
        <v>3322</v>
      </c>
      <c r="B6261" t="s">
        <v>3952</v>
      </c>
      <c r="C6261" s="27">
        <v>44574</v>
      </c>
      <c r="D6261" s="27">
        <v>44979</v>
      </c>
      <c r="E6261" t="s">
        <v>3945</v>
      </c>
      <c r="F6261" s="27">
        <v>43414</v>
      </c>
      <c r="G6261">
        <v>16</v>
      </c>
      <c r="H6261" s="27">
        <v>45074</v>
      </c>
      <c r="I6261">
        <v>28</v>
      </c>
      <c r="J6261">
        <f>IFERROR(INDEX(Birlesme[campaign_price], MATCH(Birlesme[[#This Row],[Last_buy_date]], Birlesme[buy_date], 0)), "")</f>
        <v>62</v>
      </c>
      <c r="K6261" t="str">
        <f>IF(Birlesme[[#This Row],[Max_price]]&gt;Birlesme[[#This Row],[Last_campaign_price]],"Endirim olacaq","Endirim yoxdur")</f>
        <v>Endirim yoxdur</v>
      </c>
      <c r="L6261" t="str">
        <f>IF(Birlesme[[#This Row],[Endirim]]="Endirim yoxdur", "Yoxdur",INDEX(E:E, MATCH(Birlesme[[#This Row],[Max_price]],G:G,0)))</f>
        <v>Yoxdur</v>
      </c>
    </row>
    <row r="6262" spans="1:12" x14ac:dyDescent="0.25">
      <c r="A6262" t="s">
        <v>3322</v>
      </c>
      <c r="B6262" t="s">
        <v>3952</v>
      </c>
      <c r="C6262" s="27">
        <v>44574</v>
      </c>
      <c r="D6262" s="27">
        <v>45000</v>
      </c>
      <c r="E6262" t="s">
        <v>3945</v>
      </c>
      <c r="F6262" s="27">
        <v>43414</v>
      </c>
      <c r="G6262">
        <v>16</v>
      </c>
      <c r="H6262" s="27">
        <v>45074</v>
      </c>
      <c r="I6262">
        <v>28</v>
      </c>
      <c r="J6262">
        <f>IFERROR(INDEX(Birlesme[campaign_price], MATCH(Birlesme[[#This Row],[Last_buy_date]], Birlesme[buy_date], 0)), "")</f>
        <v>62</v>
      </c>
      <c r="K6262" t="str">
        <f>IF(Birlesme[[#This Row],[Max_price]]&gt;Birlesme[[#This Row],[Last_campaign_price]],"Endirim olacaq","Endirim yoxdur")</f>
        <v>Endirim yoxdur</v>
      </c>
      <c r="L6262" t="str">
        <f>IF(Birlesme[[#This Row],[Endirim]]="Endirim yoxdur", "Yoxdur",INDEX(E:E, MATCH(Birlesme[[#This Row],[Max_price]],G:G,0)))</f>
        <v>Yoxdur</v>
      </c>
    </row>
    <row r="6263" spans="1:12" x14ac:dyDescent="0.25">
      <c r="A6263" t="s">
        <v>3322</v>
      </c>
      <c r="B6263" t="s">
        <v>3952</v>
      </c>
      <c r="C6263" s="27">
        <v>44574</v>
      </c>
      <c r="D6263" s="27">
        <v>45035</v>
      </c>
      <c r="E6263" t="s">
        <v>3945</v>
      </c>
      <c r="F6263" s="27">
        <v>43414</v>
      </c>
      <c r="G6263">
        <v>16</v>
      </c>
      <c r="H6263" s="27">
        <v>45074</v>
      </c>
      <c r="I6263">
        <v>28</v>
      </c>
      <c r="J6263">
        <f>IFERROR(INDEX(Birlesme[campaign_price], MATCH(Birlesme[[#This Row],[Last_buy_date]], Birlesme[buy_date], 0)), "")</f>
        <v>62</v>
      </c>
      <c r="K6263" t="str">
        <f>IF(Birlesme[[#This Row],[Max_price]]&gt;Birlesme[[#This Row],[Last_campaign_price]],"Endirim olacaq","Endirim yoxdur")</f>
        <v>Endirim yoxdur</v>
      </c>
      <c r="L6263" t="str">
        <f>IF(Birlesme[[#This Row],[Endirim]]="Endirim yoxdur", "Yoxdur",INDEX(E:E, MATCH(Birlesme[[#This Row],[Max_price]],G:G,0)))</f>
        <v>Yoxdur</v>
      </c>
    </row>
    <row r="6264" spans="1:12" x14ac:dyDescent="0.25">
      <c r="A6264" t="s">
        <v>3322</v>
      </c>
      <c r="B6264" t="s">
        <v>3952</v>
      </c>
      <c r="C6264" s="27">
        <v>44574</v>
      </c>
      <c r="D6264" s="27">
        <v>45074</v>
      </c>
      <c r="E6264" t="s">
        <v>3945</v>
      </c>
      <c r="F6264" s="27">
        <v>43414</v>
      </c>
      <c r="G6264">
        <v>16</v>
      </c>
      <c r="H6264" s="27">
        <v>45074</v>
      </c>
      <c r="I6264">
        <v>28</v>
      </c>
      <c r="J6264">
        <f>IFERROR(INDEX(Birlesme[campaign_price], MATCH(Birlesme[[#This Row],[Last_buy_date]], Birlesme[buy_date], 0)), "")</f>
        <v>62</v>
      </c>
      <c r="K6264" t="str">
        <f>IF(Birlesme[[#This Row],[Max_price]]&gt;Birlesme[[#This Row],[Last_campaign_price]],"Endirim olacaq","Endirim yoxdur")</f>
        <v>Endirim yoxdur</v>
      </c>
      <c r="L6264" t="str">
        <f>IF(Birlesme[[#This Row],[Endirim]]="Endirim yoxdur", "Yoxdur",INDEX(E:E, MATCH(Birlesme[[#This Row],[Max_price]],G:G,0)))</f>
        <v>Yoxdur</v>
      </c>
    </row>
    <row r="6265" spans="1:12" x14ac:dyDescent="0.25">
      <c r="A6265" t="s">
        <v>3322</v>
      </c>
      <c r="B6265" t="s">
        <v>3950</v>
      </c>
      <c r="C6265" s="27">
        <v>44725</v>
      </c>
      <c r="D6265" s="27">
        <v>44725</v>
      </c>
      <c r="E6265" t="s">
        <v>3943</v>
      </c>
      <c r="F6265" s="27">
        <v>42229</v>
      </c>
      <c r="G6265">
        <v>28</v>
      </c>
      <c r="H6265" s="27">
        <v>45074</v>
      </c>
      <c r="I6265">
        <v>28</v>
      </c>
      <c r="J6265">
        <f>IFERROR(INDEX(Birlesme[campaign_price], MATCH(Birlesme[[#This Row],[Last_buy_date]], Birlesme[buy_date], 0)), "")</f>
        <v>62</v>
      </c>
      <c r="K6265" t="str">
        <f>IF(Birlesme[[#This Row],[Max_price]]&gt;Birlesme[[#This Row],[Last_campaign_price]],"Endirim olacaq","Endirim yoxdur")</f>
        <v>Endirim yoxdur</v>
      </c>
      <c r="L6265" t="str">
        <f>IF(Birlesme[[#This Row],[Endirim]]="Endirim yoxdur", "Yoxdur",INDEX(E:E, MATCH(Birlesme[[#This Row],[Max_price]],G:G,0)))</f>
        <v>Yoxdur</v>
      </c>
    </row>
    <row r="6266" spans="1:12" x14ac:dyDescent="0.25">
      <c r="A6266" t="s">
        <v>3322</v>
      </c>
      <c r="B6266" t="s">
        <v>3950</v>
      </c>
      <c r="C6266" s="27">
        <v>44725</v>
      </c>
      <c r="D6266" s="27">
        <v>44756</v>
      </c>
      <c r="E6266" t="s">
        <v>3943</v>
      </c>
      <c r="F6266" s="27">
        <v>42229</v>
      </c>
      <c r="G6266">
        <v>28</v>
      </c>
      <c r="H6266" s="27">
        <v>45074</v>
      </c>
      <c r="I6266">
        <v>28</v>
      </c>
      <c r="J6266">
        <f>IFERROR(INDEX(Birlesme[campaign_price], MATCH(Birlesme[[#This Row],[Last_buy_date]], Birlesme[buy_date], 0)), "")</f>
        <v>62</v>
      </c>
      <c r="K6266" t="str">
        <f>IF(Birlesme[[#This Row],[Max_price]]&gt;Birlesme[[#This Row],[Last_campaign_price]],"Endirim olacaq","Endirim yoxdur")</f>
        <v>Endirim yoxdur</v>
      </c>
      <c r="L6266" t="str">
        <f>IF(Birlesme[[#This Row],[Endirim]]="Endirim yoxdur", "Yoxdur",INDEX(E:E, MATCH(Birlesme[[#This Row],[Max_price]],G:G,0)))</f>
        <v>Yoxdur</v>
      </c>
    </row>
    <row r="6267" spans="1:12" x14ac:dyDescent="0.25">
      <c r="A6267" t="s">
        <v>3322</v>
      </c>
      <c r="B6267" t="s">
        <v>3950</v>
      </c>
      <c r="C6267" s="27">
        <v>44725</v>
      </c>
      <c r="D6267" s="27">
        <v>44828</v>
      </c>
      <c r="E6267" t="s">
        <v>3943</v>
      </c>
      <c r="F6267" s="27">
        <v>42229</v>
      </c>
      <c r="G6267">
        <v>28</v>
      </c>
      <c r="H6267" s="27">
        <v>45074</v>
      </c>
      <c r="I6267">
        <v>28</v>
      </c>
      <c r="J6267">
        <f>IFERROR(INDEX(Birlesme[campaign_price], MATCH(Birlesme[[#This Row],[Last_buy_date]], Birlesme[buy_date], 0)), "")</f>
        <v>62</v>
      </c>
      <c r="K6267" t="str">
        <f>IF(Birlesme[[#This Row],[Max_price]]&gt;Birlesme[[#This Row],[Last_campaign_price]],"Endirim olacaq","Endirim yoxdur")</f>
        <v>Endirim yoxdur</v>
      </c>
      <c r="L6267" t="str">
        <f>IF(Birlesme[[#This Row],[Endirim]]="Endirim yoxdur", "Yoxdur",INDEX(E:E, MATCH(Birlesme[[#This Row],[Max_price]],G:G,0)))</f>
        <v>Yoxdur</v>
      </c>
    </row>
    <row r="6268" spans="1:12" x14ac:dyDescent="0.25">
      <c r="A6268" t="s">
        <v>3322</v>
      </c>
      <c r="B6268" t="s">
        <v>3950</v>
      </c>
      <c r="C6268" s="27">
        <v>44725</v>
      </c>
      <c r="D6268" s="27">
        <v>44880</v>
      </c>
      <c r="E6268" t="s">
        <v>3943</v>
      </c>
      <c r="F6268" s="27">
        <v>42229</v>
      </c>
      <c r="G6268">
        <v>28</v>
      </c>
      <c r="H6268" s="27">
        <v>45074</v>
      </c>
      <c r="I6268">
        <v>28</v>
      </c>
      <c r="J6268">
        <f>IFERROR(INDEX(Birlesme[campaign_price], MATCH(Birlesme[[#This Row],[Last_buy_date]], Birlesme[buy_date], 0)), "")</f>
        <v>62</v>
      </c>
      <c r="K6268" t="str">
        <f>IF(Birlesme[[#This Row],[Max_price]]&gt;Birlesme[[#This Row],[Last_campaign_price]],"Endirim olacaq","Endirim yoxdur")</f>
        <v>Endirim yoxdur</v>
      </c>
      <c r="L6268" t="str">
        <f>IF(Birlesme[[#This Row],[Endirim]]="Endirim yoxdur", "Yoxdur",INDEX(E:E, MATCH(Birlesme[[#This Row],[Max_price]],G:G,0)))</f>
        <v>Yoxdur</v>
      </c>
    </row>
    <row r="6269" spans="1:12" x14ac:dyDescent="0.25">
      <c r="A6269" t="s">
        <v>3322</v>
      </c>
      <c r="B6269" t="s">
        <v>3950</v>
      </c>
      <c r="C6269" s="27">
        <v>44725</v>
      </c>
      <c r="D6269" s="27">
        <v>44910</v>
      </c>
      <c r="E6269" t="s">
        <v>3943</v>
      </c>
      <c r="F6269" s="27">
        <v>42229</v>
      </c>
      <c r="G6269">
        <v>28</v>
      </c>
      <c r="H6269" s="27">
        <v>45074</v>
      </c>
      <c r="I6269">
        <v>28</v>
      </c>
      <c r="J6269">
        <f>IFERROR(INDEX(Birlesme[campaign_price], MATCH(Birlesme[[#This Row],[Last_buy_date]], Birlesme[buy_date], 0)), "")</f>
        <v>62</v>
      </c>
      <c r="K6269" t="str">
        <f>IF(Birlesme[[#This Row],[Max_price]]&gt;Birlesme[[#This Row],[Last_campaign_price]],"Endirim olacaq","Endirim yoxdur")</f>
        <v>Endirim yoxdur</v>
      </c>
      <c r="L6269" t="str">
        <f>IF(Birlesme[[#This Row],[Endirim]]="Endirim yoxdur", "Yoxdur",INDEX(E:E, MATCH(Birlesme[[#This Row],[Max_price]],G:G,0)))</f>
        <v>Yoxdur</v>
      </c>
    </row>
    <row r="6270" spans="1:12" x14ac:dyDescent="0.25">
      <c r="A6270" t="s">
        <v>3322</v>
      </c>
      <c r="B6270" t="s">
        <v>3950</v>
      </c>
      <c r="C6270" s="27">
        <v>44725</v>
      </c>
      <c r="D6270" s="27">
        <v>44953</v>
      </c>
      <c r="E6270" t="s">
        <v>3943</v>
      </c>
      <c r="F6270" s="27">
        <v>42229</v>
      </c>
      <c r="G6270">
        <v>28</v>
      </c>
      <c r="H6270" s="27">
        <v>45074</v>
      </c>
      <c r="I6270">
        <v>28</v>
      </c>
      <c r="J6270">
        <f>IFERROR(INDEX(Birlesme[campaign_price], MATCH(Birlesme[[#This Row],[Last_buy_date]], Birlesme[buy_date], 0)), "")</f>
        <v>62</v>
      </c>
      <c r="K6270" t="str">
        <f>IF(Birlesme[[#This Row],[Max_price]]&gt;Birlesme[[#This Row],[Last_campaign_price]],"Endirim olacaq","Endirim yoxdur")</f>
        <v>Endirim yoxdur</v>
      </c>
      <c r="L6270" t="str">
        <f>IF(Birlesme[[#This Row],[Endirim]]="Endirim yoxdur", "Yoxdur",INDEX(E:E, MATCH(Birlesme[[#This Row],[Max_price]],G:G,0)))</f>
        <v>Yoxdur</v>
      </c>
    </row>
    <row r="6271" spans="1:12" x14ac:dyDescent="0.25">
      <c r="A6271" t="s">
        <v>3322</v>
      </c>
      <c r="B6271" t="s">
        <v>3950</v>
      </c>
      <c r="C6271" s="27">
        <v>44725</v>
      </c>
      <c r="D6271" s="27">
        <v>44975</v>
      </c>
      <c r="E6271" t="s">
        <v>3943</v>
      </c>
      <c r="F6271" s="27">
        <v>42229</v>
      </c>
      <c r="G6271">
        <v>28</v>
      </c>
      <c r="H6271" s="27">
        <v>45074</v>
      </c>
      <c r="I6271">
        <v>28</v>
      </c>
      <c r="J6271">
        <f>IFERROR(INDEX(Birlesme[campaign_price], MATCH(Birlesme[[#This Row],[Last_buy_date]], Birlesme[buy_date], 0)), "")</f>
        <v>62</v>
      </c>
      <c r="K6271" t="str">
        <f>IF(Birlesme[[#This Row],[Max_price]]&gt;Birlesme[[#This Row],[Last_campaign_price]],"Endirim olacaq","Endirim yoxdur")</f>
        <v>Endirim yoxdur</v>
      </c>
      <c r="L6271" t="str">
        <f>IF(Birlesme[[#This Row],[Endirim]]="Endirim yoxdur", "Yoxdur",INDEX(E:E, MATCH(Birlesme[[#This Row],[Max_price]],G:G,0)))</f>
        <v>Yoxdur</v>
      </c>
    </row>
    <row r="6272" spans="1:12" x14ac:dyDescent="0.25">
      <c r="A6272" t="s">
        <v>3322</v>
      </c>
      <c r="B6272" t="s">
        <v>3950</v>
      </c>
      <c r="C6272" s="27">
        <v>44725</v>
      </c>
      <c r="D6272" s="27">
        <v>45009</v>
      </c>
      <c r="E6272" t="s">
        <v>3943</v>
      </c>
      <c r="F6272" s="27">
        <v>42229</v>
      </c>
      <c r="G6272">
        <v>28</v>
      </c>
      <c r="H6272" s="27">
        <v>45074</v>
      </c>
      <c r="I6272">
        <v>28</v>
      </c>
      <c r="J6272">
        <f>IFERROR(INDEX(Birlesme[campaign_price], MATCH(Birlesme[[#This Row],[Last_buy_date]], Birlesme[buy_date], 0)), "")</f>
        <v>62</v>
      </c>
      <c r="K6272" t="str">
        <f>IF(Birlesme[[#This Row],[Max_price]]&gt;Birlesme[[#This Row],[Last_campaign_price]],"Endirim olacaq","Endirim yoxdur")</f>
        <v>Endirim yoxdur</v>
      </c>
      <c r="L6272" t="str">
        <f>IF(Birlesme[[#This Row],[Endirim]]="Endirim yoxdur", "Yoxdur",INDEX(E:E, MATCH(Birlesme[[#This Row],[Max_price]],G:G,0)))</f>
        <v>Yoxdur</v>
      </c>
    </row>
    <row r="6273" spans="1:12" x14ac:dyDescent="0.25">
      <c r="A6273" t="s">
        <v>3322</v>
      </c>
      <c r="B6273" t="s">
        <v>3950</v>
      </c>
      <c r="C6273" s="27">
        <v>44725</v>
      </c>
      <c r="D6273" s="27">
        <v>45029</v>
      </c>
      <c r="E6273" t="s">
        <v>3943</v>
      </c>
      <c r="F6273" s="27">
        <v>42229</v>
      </c>
      <c r="G6273">
        <v>28</v>
      </c>
      <c r="H6273" s="27">
        <v>45074</v>
      </c>
      <c r="I6273">
        <v>28</v>
      </c>
      <c r="J6273">
        <f>IFERROR(INDEX(Birlesme[campaign_price], MATCH(Birlesme[[#This Row],[Last_buy_date]], Birlesme[buy_date], 0)), "")</f>
        <v>62</v>
      </c>
      <c r="K6273" t="str">
        <f>IF(Birlesme[[#This Row],[Max_price]]&gt;Birlesme[[#This Row],[Last_campaign_price]],"Endirim olacaq","Endirim yoxdur")</f>
        <v>Endirim yoxdur</v>
      </c>
      <c r="L6273" t="str">
        <f>IF(Birlesme[[#This Row],[Endirim]]="Endirim yoxdur", "Yoxdur",INDEX(E:E, MATCH(Birlesme[[#This Row],[Max_price]],G:G,0)))</f>
        <v>Yoxdur</v>
      </c>
    </row>
    <row r="6274" spans="1:12" x14ac:dyDescent="0.25">
      <c r="A6274" t="s">
        <v>3322</v>
      </c>
      <c r="B6274" t="s">
        <v>3950</v>
      </c>
      <c r="C6274" s="27">
        <v>44725</v>
      </c>
      <c r="D6274" s="27">
        <v>45068</v>
      </c>
      <c r="E6274" t="s">
        <v>3943</v>
      </c>
      <c r="F6274" s="27">
        <v>42229</v>
      </c>
      <c r="G6274">
        <v>28</v>
      </c>
      <c r="H6274" s="27">
        <v>45074</v>
      </c>
      <c r="I6274">
        <v>28</v>
      </c>
      <c r="J6274">
        <f>IFERROR(INDEX(Birlesme[campaign_price], MATCH(Birlesme[[#This Row],[Last_buy_date]], Birlesme[buy_date], 0)), "")</f>
        <v>62</v>
      </c>
      <c r="K6274" t="str">
        <f>IF(Birlesme[[#This Row],[Max_price]]&gt;Birlesme[[#This Row],[Last_campaign_price]],"Endirim olacaq","Endirim yoxdur")</f>
        <v>Endirim yoxdur</v>
      </c>
      <c r="L6274" t="str">
        <f>IF(Birlesme[[#This Row],[Endirim]]="Endirim yoxdur", "Yoxdur",INDEX(E:E, MATCH(Birlesme[[#This Row],[Max_price]],G:G,0)))</f>
        <v>Yoxdur</v>
      </c>
    </row>
    <row r="6275" spans="1:12" x14ac:dyDescent="0.25">
      <c r="A6275" t="s">
        <v>3323</v>
      </c>
      <c r="B6275" t="s">
        <v>3953</v>
      </c>
      <c r="C6275" s="27">
        <v>44861</v>
      </c>
      <c r="D6275" s="27">
        <v>44861</v>
      </c>
      <c r="E6275" t="s">
        <v>3946</v>
      </c>
      <c r="F6275" s="27">
        <v>44744</v>
      </c>
      <c r="G6275">
        <v>29</v>
      </c>
      <c r="H6275" s="27">
        <v>45078</v>
      </c>
      <c r="I6275">
        <v>29</v>
      </c>
      <c r="J6275">
        <f>IFERROR(INDEX(Birlesme[campaign_price], MATCH(Birlesme[[#This Row],[Last_buy_date]], Birlesme[buy_date], 0)), "")</f>
        <v>13</v>
      </c>
      <c r="K6275" t="str">
        <f>IF(Birlesme[[#This Row],[Max_price]]&gt;Birlesme[[#This Row],[Last_campaign_price]],"Endirim olacaq","Endirim yoxdur")</f>
        <v>Endirim olacaq</v>
      </c>
      <c r="L6275" t="str">
        <f>IF(Birlesme[[#This Row],[Endirim]]="Endirim yoxdur", "Yoxdur",INDEX(E:E, MATCH(Birlesme[[#This Row],[Max_price]],G:G,0)))</f>
        <v>MaritalStatus</v>
      </c>
    </row>
    <row r="6276" spans="1:12" x14ac:dyDescent="0.25">
      <c r="A6276" t="s">
        <v>3323</v>
      </c>
      <c r="B6276" t="s">
        <v>3953</v>
      </c>
      <c r="C6276" s="27">
        <v>44861</v>
      </c>
      <c r="D6276" s="27">
        <v>44923</v>
      </c>
      <c r="E6276" t="s">
        <v>3946</v>
      </c>
      <c r="F6276" s="27">
        <v>44744</v>
      </c>
      <c r="G6276">
        <v>29</v>
      </c>
      <c r="H6276" s="27">
        <v>45078</v>
      </c>
      <c r="I6276">
        <v>29</v>
      </c>
      <c r="J6276">
        <f>IFERROR(INDEX(Birlesme[campaign_price], MATCH(Birlesme[[#This Row],[Last_buy_date]], Birlesme[buy_date], 0)), "")</f>
        <v>13</v>
      </c>
      <c r="K6276" t="str">
        <f>IF(Birlesme[[#This Row],[Max_price]]&gt;Birlesme[[#This Row],[Last_campaign_price]],"Endirim olacaq","Endirim yoxdur")</f>
        <v>Endirim olacaq</v>
      </c>
      <c r="L6276" t="str">
        <f>IF(Birlesme[[#This Row],[Endirim]]="Endirim yoxdur", "Yoxdur",INDEX(E:E, MATCH(Birlesme[[#This Row],[Max_price]],G:G,0)))</f>
        <v>MaritalStatus</v>
      </c>
    </row>
    <row r="6277" spans="1:12" x14ac:dyDescent="0.25">
      <c r="A6277" t="s">
        <v>3323</v>
      </c>
      <c r="B6277" t="s">
        <v>3953</v>
      </c>
      <c r="C6277" s="27">
        <v>44861</v>
      </c>
      <c r="D6277" s="27">
        <v>44936</v>
      </c>
      <c r="E6277" t="s">
        <v>3946</v>
      </c>
      <c r="F6277" s="27">
        <v>44744</v>
      </c>
      <c r="G6277">
        <v>29</v>
      </c>
      <c r="H6277" s="27">
        <v>45078</v>
      </c>
      <c r="I6277">
        <v>29</v>
      </c>
      <c r="J6277">
        <f>IFERROR(INDEX(Birlesme[campaign_price], MATCH(Birlesme[[#This Row],[Last_buy_date]], Birlesme[buy_date], 0)), "")</f>
        <v>13</v>
      </c>
      <c r="K6277" t="str">
        <f>IF(Birlesme[[#This Row],[Max_price]]&gt;Birlesme[[#This Row],[Last_campaign_price]],"Endirim olacaq","Endirim yoxdur")</f>
        <v>Endirim olacaq</v>
      </c>
      <c r="L6277" t="str">
        <f>IF(Birlesme[[#This Row],[Endirim]]="Endirim yoxdur", "Yoxdur",INDEX(E:E, MATCH(Birlesme[[#This Row],[Max_price]],G:G,0)))</f>
        <v>MaritalStatus</v>
      </c>
    </row>
    <row r="6278" spans="1:12" x14ac:dyDescent="0.25">
      <c r="A6278" t="s">
        <v>3323</v>
      </c>
      <c r="B6278" t="s">
        <v>3953</v>
      </c>
      <c r="C6278" s="27">
        <v>44861</v>
      </c>
      <c r="D6278" s="27">
        <v>44959</v>
      </c>
      <c r="E6278" t="s">
        <v>3946</v>
      </c>
      <c r="F6278" s="27">
        <v>44744</v>
      </c>
      <c r="G6278">
        <v>29</v>
      </c>
      <c r="H6278" s="27">
        <v>45078</v>
      </c>
      <c r="I6278">
        <v>29</v>
      </c>
      <c r="J6278">
        <f>IFERROR(INDEX(Birlesme[campaign_price], MATCH(Birlesme[[#This Row],[Last_buy_date]], Birlesme[buy_date], 0)), "")</f>
        <v>13</v>
      </c>
      <c r="K6278" t="str">
        <f>IF(Birlesme[[#This Row],[Max_price]]&gt;Birlesme[[#This Row],[Last_campaign_price]],"Endirim olacaq","Endirim yoxdur")</f>
        <v>Endirim olacaq</v>
      </c>
      <c r="L6278" t="str">
        <f>IF(Birlesme[[#This Row],[Endirim]]="Endirim yoxdur", "Yoxdur",INDEX(E:E, MATCH(Birlesme[[#This Row],[Max_price]],G:G,0)))</f>
        <v>MaritalStatus</v>
      </c>
    </row>
    <row r="6279" spans="1:12" x14ac:dyDescent="0.25">
      <c r="A6279" t="s">
        <v>3323</v>
      </c>
      <c r="B6279" t="s">
        <v>3953</v>
      </c>
      <c r="C6279" s="27">
        <v>44861</v>
      </c>
      <c r="D6279" s="27">
        <v>44999</v>
      </c>
      <c r="E6279" t="s">
        <v>3946</v>
      </c>
      <c r="F6279" s="27">
        <v>44744</v>
      </c>
      <c r="G6279">
        <v>29</v>
      </c>
      <c r="H6279" s="27">
        <v>45078</v>
      </c>
      <c r="I6279">
        <v>29</v>
      </c>
      <c r="J6279">
        <f>IFERROR(INDEX(Birlesme[campaign_price], MATCH(Birlesme[[#This Row],[Last_buy_date]], Birlesme[buy_date], 0)), "")</f>
        <v>13</v>
      </c>
      <c r="K6279" t="str">
        <f>IF(Birlesme[[#This Row],[Max_price]]&gt;Birlesme[[#This Row],[Last_campaign_price]],"Endirim olacaq","Endirim yoxdur")</f>
        <v>Endirim olacaq</v>
      </c>
      <c r="L6279" t="str">
        <f>IF(Birlesme[[#This Row],[Endirim]]="Endirim yoxdur", "Yoxdur",INDEX(E:E, MATCH(Birlesme[[#This Row],[Max_price]],G:G,0)))</f>
        <v>MaritalStatus</v>
      </c>
    </row>
    <row r="6280" spans="1:12" x14ac:dyDescent="0.25">
      <c r="A6280" t="s">
        <v>3323</v>
      </c>
      <c r="B6280" t="s">
        <v>3953</v>
      </c>
      <c r="C6280" s="27">
        <v>44861</v>
      </c>
      <c r="D6280" s="27">
        <v>45023</v>
      </c>
      <c r="E6280" t="s">
        <v>3946</v>
      </c>
      <c r="F6280" s="27">
        <v>44744</v>
      </c>
      <c r="G6280">
        <v>29</v>
      </c>
      <c r="H6280" s="27">
        <v>45078</v>
      </c>
      <c r="I6280">
        <v>29</v>
      </c>
      <c r="J6280">
        <f>IFERROR(INDEX(Birlesme[campaign_price], MATCH(Birlesme[[#This Row],[Last_buy_date]], Birlesme[buy_date], 0)), "")</f>
        <v>13</v>
      </c>
      <c r="K6280" t="str">
        <f>IF(Birlesme[[#This Row],[Max_price]]&gt;Birlesme[[#This Row],[Last_campaign_price]],"Endirim olacaq","Endirim yoxdur")</f>
        <v>Endirim olacaq</v>
      </c>
      <c r="L6280" t="str">
        <f>IF(Birlesme[[#This Row],[Endirim]]="Endirim yoxdur", "Yoxdur",INDEX(E:E, MATCH(Birlesme[[#This Row],[Max_price]],G:G,0)))</f>
        <v>MaritalStatus</v>
      </c>
    </row>
    <row r="6281" spans="1:12" x14ac:dyDescent="0.25">
      <c r="A6281" t="s">
        <v>3323</v>
      </c>
      <c r="B6281" t="s">
        <v>3953</v>
      </c>
      <c r="C6281" s="27">
        <v>44861</v>
      </c>
      <c r="D6281" s="27">
        <v>45077</v>
      </c>
      <c r="E6281" t="s">
        <v>3946</v>
      </c>
      <c r="F6281" s="27">
        <v>44744</v>
      </c>
      <c r="G6281">
        <v>29</v>
      </c>
      <c r="H6281" s="27">
        <v>45078</v>
      </c>
      <c r="I6281">
        <v>29</v>
      </c>
      <c r="J6281">
        <f>IFERROR(INDEX(Birlesme[campaign_price], MATCH(Birlesme[[#This Row],[Last_buy_date]], Birlesme[buy_date], 0)), "")</f>
        <v>13</v>
      </c>
      <c r="K6281" t="str">
        <f>IF(Birlesme[[#This Row],[Max_price]]&gt;Birlesme[[#This Row],[Last_campaign_price]],"Endirim olacaq","Endirim yoxdur")</f>
        <v>Endirim olacaq</v>
      </c>
      <c r="L6281" t="str">
        <f>IF(Birlesme[[#This Row],[Endirim]]="Endirim yoxdur", "Yoxdur",INDEX(E:E, MATCH(Birlesme[[#This Row],[Max_price]],G:G,0)))</f>
        <v>MaritalStatus</v>
      </c>
    </row>
    <row r="6282" spans="1:12" x14ac:dyDescent="0.25">
      <c r="A6282" t="s">
        <v>3323</v>
      </c>
      <c r="B6282" t="s">
        <v>3953</v>
      </c>
      <c r="C6282" s="27">
        <v>44861</v>
      </c>
      <c r="D6282" s="27">
        <v>45078</v>
      </c>
      <c r="E6282" t="s">
        <v>3946</v>
      </c>
      <c r="F6282" s="27">
        <v>44744</v>
      </c>
      <c r="G6282">
        <v>29</v>
      </c>
      <c r="H6282" s="27">
        <v>45078</v>
      </c>
      <c r="I6282">
        <v>29</v>
      </c>
      <c r="J6282">
        <f>IFERROR(INDEX(Birlesme[campaign_price], MATCH(Birlesme[[#This Row],[Last_buy_date]], Birlesme[buy_date], 0)), "")</f>
        <v>13</v>
      </c>
      <c r="K6282" t="str">
        <f>IF(Birlesme[[#This Row],[Max_price]]&gt;Birlesme[[#This Row],[Last_campaign_price]],"Endirim olacaq","Endirim yoxdur")</f>
        <v>Endirim olacaq</v>
      </c>
      <c r="L6282" t="str">
        <f>IF(Birlesme[[#This Row],[Endirim]]="Endirim yoxdur", "Yoxdur",INDEX(E:E, MATCH(Birlesme[[#This Row],[Max_price]],G:G,0)))</f>
        <v>MaritalStatus</v>
      </c>
    </row>
    <row r="6283" spans="1:12" x14ac:dyDescent="0.25">
      <c r="A6283" t="s">
        <v>3323</v>
      </c>
      <c r="B6283" t="s">
        <v>3925</v>
      </c>
      <c r="C6283" s="27">
        <v>45017</v>
      </c>
      <c r="D6283" s="27">
        <v>45017</v>
      </c>
      <c r="E6283" t="s">
        <v>3935</v>
      </c>
      <c r="F6283" s="27">
        <v>44156</v>
      </c>
      <c r="G6283">
        <v>13</v>
      </c>
      <c r="H6283" s="27">
        <v>45078</v>
      </c>
      <c r="I6283">
        <v>29</v>
      </c>
      <c r="J6283">
        <f>IFERROR(INDEX(Birlesme[campaign_price], MATCH(Birlesme[[#This Row],[Last_buy_date]], Birlesme[buy_date], 0)), "")</f>
        <v>13</v>
      </c>
      <c r="K6283" t="str">
        <f>IF(Birlesme[[#This Row],[Max_price]]&gt;Birlesme[[#This Row],[Last_campaign_price]],"Endirim olacaq","Endirim yoxdur")</f>
        <v>Endirim olacaq</v>
      </c>
      <c r="L6283" t="str">
        <f>IF(Birlesme[[#This Row],[Endirim]]="Endirim yoxdur", "Yoxdur",INDEX(E:E, MATCH(Birlesme[[#This Row],[Max_price]],G:G,0)))</f>
        <v>MaritalStatus</v>
      </c>
    </row>
    <row r="6284" spans="1:12" x14ac:dyDescent="0.25">
      <c r="A6284" t="s">
        <v>3323</v>
      </c>
      <c r="B6284" t="s">
        <v>3925</v>
      </c>
      <c r="C6284" s="27">
        <v>45017</v>
      </c>
      <c r="D6284" s="27">
        <v>45052</v>
      </c>
      <c r="E6284" t="s">
        <v>3935</v>
      </c>
      <c r="F6284" s="27">
        <v>44156</v>
      </c>
      <c r="G6284">
        <v>13</v>
      </c>
      <c r="H6284" s="27">
        <v>45078</v>
      </c>
      <c r="I6284">
        <v>29</v>
      </c>
      <c r="J6284">
        <f>IFERROR(INDEX(Birlesme[campaign_price], MATCH(Birlesme[[#This Row],[Last_buy_date]], Birlesme[buy_date], 0)), "")</f>
        <v>13</v>
      </c>
      <c r="K6284" t="str">
        <f>IF(Birlesme[[#This Row],[Max_price]]&gt;Birlesme[[#This Row],[Last_campaign_price]],"Endirim olacaq","Endirim yoxdur")</f>
        <v>Endirim olacaq</v>
      </c>
      <c r="L6284" t="str">
        <f>IF(Birlesme[[#This Row],[Endirim]]="Endirim yoxdur", "Yoxdur",INDEX(E:E, MATCH(Birlesme[[#This Row],[Max_price]],G:G,0)))</f>
        <v>MaritalStatus</v>
      </c>
    </row>
    <row r="6285" spans="1:12" x14ac:dyDescent="0.25">
      <c r="A6285" t="s">
        <v>3324</v>
      </c>
      <c r="B6285" t="s">
        <v>3951</v>
      </c>
      <c r="C6285" s="27">
        <v>44654</v>
      </c>
      <c r="D6285" s="27">
        <v>44654</v>
      </c>
      <c r="E6285" t="s">
        <v>3944</v>
      </c>
      <c r="F6285" s="27">
        <v>43340</v>
      </c>
      <c r="G6285">
        <v>14</v>
      </c>
      <c r="H6285" s="27">
        <v>45062</v>
      </c>
      <c r="I6285">
        <v>14</v>
      </c>
      <c r="J6285">
        <f>IFERROR(INDEX(Birlesme[campaign_price], MATCH(Birlesme[[#This Row],[Last_buy_date]], Birlesme[buy_date], 0)), "")</f>
        <v>13</v>
      </c>
      <c r="K6285" t="str">
        <f>IF(Birlesme[[#This Row],[Max_price]]&gt;Birlesme[[#This Row],[Last_campaign_price]],"Endirim olacaq","Endirim yoxdur")</f>
        <v>Endirim olacaq</v>
      </c>
      <c r="L6285" t="str">
        <f>IF(Birlesme[[#This Row],[Endirim]]="Endirim yoxdur", "Yoxdur",INDEX(E:E, MATCH(Birlesme[[#This Row],[Max_price]],G:G,0)))</f>
        <v>OwnsMotorcycle</v>
      </c>
    </row>
    <row r="6286" spans="1:12" x14ac:dyDescent="0.25">
      <c r="A6286" t="s">
        <v>3324</v>
      </c>
      <c r="B6286" t="s">
        <v>3951</v>
      </c>
      <c r="C6286" s="27">
        <v>44654</v>
      </c>
      <c r="D6286" s="27">
        <v>44687</v>
      </c>
      <c r="E6286" t="s">
        <v>3944</v>
      </c>
      <c r="F6286" s="27">
        <v>43340</v>
      </c>
      <c r="G6286">
        <v>14</v>
      </c>
      <c r="H6286" s="27">
        <v>45062</v>
      </c>
      <c r="I6286">
        <v>14</v>
      </c>
      <c r="J6286">
        <f>IFERROR(INDEX(Birlesme[campaign_price], MATCH(Birlesme[[#This Row],[Last_buy_date]], Birlesme[buy_date], 0)), "")</f>
        <v>13</v>
      </c>
      <c r="K6286" t="str">
        <f>IF(Birlesme[[#This Row],[Max_price]]&gt;Birlesme[[#This Row],[Last_campaign_price]],"Endirim olacaq","Endirim yoxdur")</f>
        <v>Endirim olacaq</v>
      </c>
      <c r="L6286" t="str">
        <f>IF(Birlesme[[#This Row],[Endirim]]="Endirim yoxdur", "Yoxdur",INDEX(E:E, MATCH(Birlesme[[#This Row],[Max_price]],G:G,0)))</f>
        <v>OwnsMotorcycle</v>
      </c>
    </row>
    <row r="6287" spans="1:12" x14ac:dyDescent="0.25">
      <c r="A6287" t="s">
        <v>3324</v>
      </c>
      <c r="B6287" t="s">
        <v>3951</v>
      </c>
      <c r="C6287" s="27">
        <v>44654</v>
      </c>
      <c r="D6287" s="27">
        <v>44717</v>
      </c>
      <c r="E6287" t="s">
        <v>3944</v>
      </c>
      <c r="F6287" s="27">
        <v>43340</v>
      </c>
      <c r="G6287">
        <v>14</v>
      </c>
      <c r="H6287" s="27">
        <v>45062</v>
      </c>
      <c r="I6287">
        <v>14</v>
      </c>
      <c r="J6287">
        <f>IFERROR(INDEX(Birlesme[campaign_price], MATCH(Birlesme[[#This Row],[Last_buy_date]], Birlesme[buy_date], 0)), "")</f>
        <v>13</v>
      </c>
      <c r="K6287" t="str">
        <f>IF(Birlesme[[#This Row],[Max_price]]&gt;Birlesme[[#This Row],[Last_campaign_price]],"Endirim olacaq","Endirim yoxdur")</f>
        <v>Endirim olacaq</v>
      </c>
      <c r="L6287" t="str">
        <f>IF(Birlesme[[#This Row],[Endirim]]="Endirim yoxdur", "Yoxdur",INDEX(E:E, MATCH(Birlesme[[#This Row],[Max_price]],G:G,0)))</f>
        <v>OwnsMotorcycle</v>
      </c>
    </row>
    <row r="6288" spans="1:12" x14ac:dyDescent="0.25">
      <c r="A6288" t="s">
        <v>3324</v>
      </c>
      <c r="B6288" t="s">
        <v>3951</v>
      </c>
      <c r="C6288" s="27">
        <v>44654</v>
      </c>
      <c r="D6288" s="27">
        <v>44755</v>
      </c>
      <c r="E6288" t="s">
        <v>3944</v>
      </c>
      <c r="F6288" s="27">
        <v>43340</v>
      </c>
      <c r="G6288">
        <v>14</v>
      </c>
      <c r="H6288" s="27">
        <v>45062</v>
      </c>
      <c r="I6288">
        <v>14</v>
      </c>
      <c r="J6288">
        <f>IFERROR(INDEX(Birlesme[campaign_price], MATCH(Birlesme[[#This Row],[Last_buy_date]], Birlesme[buy_date], 0)), "")</f>
        <v>13</v>
      </c>
      <c r="K6288" t="str">
        <f>IF(Birlesme[[#This Row],[Max_price]]&gt;Birlesme[[#This Row],[Last_campaign_price]],"Endirim olacaq","Endirim yoxdur")</f>
        <v>Endirim olacaq</v>
      </c>
      <c r="L6288" t="str">
        <f>IF(Birlesme[[#This Row],[Endirim]]="Endirim yoxdur", "Yoxdur",INDEX(E:E, MATCH(Birlesme[[#This Row],[Max_price]],G:G,0)))</f>
        <v>OwnsMotorcycle</v>
      </c>
    </row>
    <row r="6289" spans="1:12" x14ac:dyDescent="0.25">
      <c r="A6289" t="s">
        <v>3324</v>
      </c>
      <c r="B6289" t="s">
        <v>3951</v>
      </c>
      <c r="C6289" s="27">
        <v>44654</v>
      </c>
      <c r="D6289" s="27">
        <v>44781</v>
      </c>
      <c r="E6289" t="s">
        <v>3944</v>
      </c>
      <c r="F6289" s="27">
        <v>43340</v>
      </c>
      <c r="G6289">
        <v>14</v>
      </c>
      <c r="H6289" s="27">
        <v>45062</v>
      </c>
      <c r="I6289">
        <v>14</v>
      </c>
      <c r="J6289">
        <f>IFERROR(INDEX(Birlesme[campaign_price], MATCH(Birlesme[[#This Row],[Last_buy_date]], Birlesme[buy_date], 0)), "")</f>
        <v>13</v>
      </c>
      <c r="K6289" t="str">
        <f>IF(Birlesme[[#This Row],[Max_price]]&gt;Birlesme[[#This Row],[Last_campaign_price]],"Endirim olacaq","Endirim yoxdur")</f>
        <v>Endirim olacaq</v>
      </c>
      <c r="L6289" t="str">
        <f>IF(Birlesme[[#This Row],[Endirim]]="Endirim yoxdur", "Yoxdur",INDEX(E:E, MATCH(Birlesme[[#This Row],[Max_price]],G:G,0)))</f>
        <v>OwnsMotorcycle</v>
      </c>
    </row>
    <row r="6290" spans="1:12" x14ac:dyDescent="0.25">
      <c r="A6290" t="s">
        <v>3324</v>
      </c>
      <c r="B6290" t="s">
        <v>3951</v>
      </c>
      <c r="C6290" s="27">
        <v>44654</v>
      </c>
      <c r="D6290" s="27">
        <v>44817</v>
      </c>
      <c r="E6290" t="s">
        <v>3944</v>
      </c>
      <c r="F6290" s="27">
        <v>43340</v>
      </c>
      <c r="G6290">
        <v>14</v>
      </c>
      <c r="H6290" s="27">
        <v>45062</v>
      </c>
      <c r="I6290">
        <v>14</v>
      </c>
      <c r="J6290">
        <f>IFERROR(INDEX(Birlesme[campaign_price], MATCH(Birlesme[[#This Row],[Last_buy_date]], Birlesme[buy_date], 0)), "")</f>
        <v>13</v>
      </c>
      <c r="K6290" t="str">
        <f>IF(Birlesme[[#This Row],[Max_price]]&gt;Birlesme[[#This Row],[Last_campaign_price]],"Endirim olacaq","Endirim yoxdur")</f>
        <v>Endirim olacaq</v>
      </c>
      <c r="L6290" t="str">
        <f>IF(Birlesme[[#This Row],[Endirim]]="Endirim yoxdur", "Yoxdur",INDEX(E:E, MATCH(Birlesme[[#This Row],[Max_price]],G:G,0)))</f>
        <v>OwnsMotorcycle</v>
      </c>
    </row>
    <row r="6291" spans="1:12" x14ac:dyDescent="0.25">
      <c r="A6291" t="s">
        <v>3324</v>
      </c>
      <c r="B6291" t="s">
        <v>3951</v>
      </c>
      <c r="C6291" s="27">
        <v>44654</v>
      </c>
      <c r="D6291" s="27">
        <v>44842</v>
      </c>
      <c r="E6291" t="s">
        <v>3944</v>
      </c>
      <c r="F6291" s="27">
        <v>43340</v>
      </c>
      <c r="G6291">
        <v>14</v>
      </c>
      <c r="H6291" s="27">
        <v>45062</v>
      </c>
      <c r="I6291">
        <v>14</v>
      </c>
      <c r="J6291">
        <f>IFERROR(INDEX(Birlesme[campaign_price], MATCH(Birlesme[[#This Row],[Last_buy_date]], Birlesme[buy_date], 0)), "")</f>
        <v>13</v>
      </c>
      <c r="K6291" t="str">
        <f>IF(Birlesme[[#This Row],[Max_price]]&gt;Birlesme[[#This Row],[Last_campaign_price]],"Endirim olacaq","Endirim yoxdur")</f>
        <v>Endirim olacaq</v>
      </c>
      <c r="L6291" t="str">
        <f>IF(Birlesme[[#This Row],[Endirim]]="Endirim yoxdur", "Yoxdur",INDEX(E:E, MATCH(Birlesme[[#This Row],[Max_price]],G:G,0)))</f>
        <v>OwnsMotorcycle</v>
      </c>
    </row>
    <row r="6292" spans="1:12" x14ac:dyDescent="0.25">
      <c r="A6292" t="s">
        <v>3324</v>
      </c>
      <c r="B6292" t="s">
        <v>3951</v>
      </c>
      <c r="C6292" s="27">
        <v>44654</v>
      </c>
      <c r="D6292" s="27">
        <v>44878</v>
      </c>
      <c r="E6292" t="s">
        <v>3944</v>
      </c>
      <c r="F6292" s="27">
        <v>43340</v>
      </c>
      <c r="G6292">
        <v>14</v>
      </c>
      <c r="H6292" s="27">
        <v>45062</v>
      </c>
      <c r="I6292">
        <v>14</v>
      </c>
      <c r="J6292">
        <f>IFERROR(INDEX(Birlesme[campaign_price], MATCH(Birlesme[[#This Row],[Last_buy_date]], Birlesme[buy_date], 0)), "")</f>
        <v>13</v>
      </c>
      <c r="K6292" t="str">
        <f>IF(Birlesme[[#This Row],[Max_price]]&gt;Birlesme[[#This Row],[Last_campaign_price]],"Endirim olacaq","Endirim yoxdur")</f>
        <v>Endirim olacaq</v>
      </c>
      <c r="L6292" t="str">
        <f>IF(Birlesme[[#This Row],[Endirim]]="Endirim yoxdur", "Yoxdur",INDEX(E:E, MATCH(Birlesme[[#This Row],[Max_price]],G:G,0)))</f>
        <v>OwnsMotorcycle</v>
      </c>
    </row>
    <row r="6293" spans="1:12" x14ac:dyDescent="0.25">
      <c r="A6293" t="s">
        <v>3324</v>
      </c>
      <c r="B6293" t="s">
        <v>3951</v>
      </c>
      <c r="C6293" s="27">
        <v>44654</v>
      </c>
      <c r="D6293" s="27">
        <v>44899</v>
      </c>
      <c r="E6293" t="s">
        <v>3944</v>
      </c>
      <c r="F6293" s="27">
        <v>43340</v>
      </c>
      <c r="G6293">
        <v>14</v>
      </c>
      <c r="H6293" s="27">
        <v>45062</v>
      </c>
      <c r="I6293">
        <v>14</v>
      </c>
      <c r="J6293">
        <f>IFERROR(INDEX(Birlesme[campaign_price], MATCH(Birlesme[[#This Row],[Last_buy_date]], Birlesme[buy_date], 0)), "")</f>
        <v>13</v>
      </c>
      <c r="K6293" t="str">
        <f>IF(Birlesme[[#This Row],[Max_price]]&gt;Birlesme[[#This Row],[Last_campaign_price]],"Endirim olacaq","Endirim yoxdur")</f>
        <v>Endirim olacaq</v>
      </c>
      <c r="L6293" t="str">
        <f>IF(Birlesme[[#This Row],[Endirim]]="Endirim yoxdur", "Yoxdur",INDEX(E:E, MATCH(Birlesme[[#This Row],[Max_price]],G:G,0)))</f>
        <v>OwnsMotorcycle</v>
      </c>
    </row>
    <row r="6294" spans="1:12" x14ac:dyDescent="0.25">
      <c r="A6294" t="s">
        <v>3324</v>
      </c>
      <c r="B6294" t="s">
        <v>3951</v>
      </c>
      <c r="C6294" s="27">
        <v>44654</v>
      </c>
      <c r="D6294" s="27">
        <v>44934</v>
      </c>
      <c r="E6294" t="s">
        <v>3944</v>
      </c>
      <c r="F6294" s="27">
        <v>43340</v>
      </c>
      <c r="G6294">
        <v>14</v>
      </c>
      <c r="H6294" s="27">
        <v>45062</v>
      </c>
      <c r="I6294">
        <v>14</v>
      </c>
      <c r="J6294">
        <f>IFERROR(INDEX(Birlesme[campaign_price], MATCH(Birlesme[[#This Row],[Last_buy_date]], Birlesme[buy_date], 0)), "")</f>
        <v>13</v>
      </c>
      <c r="K6294" t="str">
        <f>IF(Birlesme[[#This Row],[Max_price]]&gt;Birlesme[[#This Row],[Last_campaign_price]],"Endirim olacaq","Endirim yoxdur")</f>
        <v>Endirim olacaq</v>
      </c>
      <c r="L6294" t="str">
        <f>IF(Birlesme[[#This Row],[Endirim]]="Endirim yoxdur", "Yoxdur",INDEX(E:E, MATCH(Birlesme[[#This Row],[Max_price]],G:G,0)))</f>
        <v>OwnsMotorcycle</v>
      </c>
    </row>
    <row r="6295" spans="1:12" x14ac:dyDescent="0.25">
      <c r="A6295" t="s">
        <v>3324</v>
      </c>
      <c r="B6295" t="s">
        <v>3951</v>
      </c>
      <c r="C6295" s="27">
        <v>44654</v>
      </c>
      <c r="D6295" s="27">
        <v>44964</v>
      </c>
      <c r="E6295" t="s">
        <v>3944</v>
      </c>
      <c r="F6295" s="27">
        <v>43340</v>
      </c>
      <c r="G6295">
        <v>14</v>
      </c>
      <c r="H6295" s="27">
        <v>45062</v>
      </c>
      <c r="I6295">
        <v>14</v>
      </c>
      <c r="J6295">
        <f>IFERROR(INDEX(Birlesme[campaign_price], MATCH(Birlesme[[#This Row],[Last_buy_date]], Birlesme[buy_date], 0)), "")</f>
        <v>13</v>
      </c>
      <c r="K6295" t="str">
        <f>IF(Birlesme[[#This Row],[Max_price]]&gt;Birlesme[[#This Row],[Last_campaign_price]],"Endirim olacaq","Endirim yoxdur")</f>
        <v>Endirim olacaq</v>
      </c>
      <c r="L6295" t="str">
        <f>IF(Birlesme[[#This Row],[Endirim]]="Endirim yoxdur", "Yoxdur",INDEX(E:E, MATCH(Birlesme[[#This Row],[Max_price]],G:G,0)))</f>
        <v>OwnsMotorcycle</v>
      </c>
    </row>
    <row r="6296" spans="1:12" x14ac:dyDescent="0.25">
      <c r="A6296" t="s">
        <v>3324</v>
      </c>
      <c r="B6296" t="s">
        <v>3951</v>
      </c>
      <c r="C6296" s="27">
        <v>44654</v>
      </c>
      <c r="D6296" s="27">
        <v>44999</v>
      </c>
      <c r="E6296" t="s">
        <v>3944</v>
      </c>
      <c r="F6296" s="27">
        <v>43340</v>
      </c>
      <c r="G6296">
        <v>14</v>
      </c>
      <c r="H6296" s="27">
        <v>45062</v>
      </c>
      <c r="I6296">
        <v>14</v>
      </c>
      <c r="J6296">
        <f>IFERROR(INDEX(Birlesme[campaign_price], MATCH(Birlesme[[#This Row],[Last_buy_date]], Birlesme[buy_date], 0)), "")</f>
        <v>13</v>
      </c>
      <c r="K6296" t="str">
        <f>IF(Birlesme[[#This Row],[Max_price]]&gt;Birlesme[[#This Row],[Last_campaign_price]],"Endirim olacaq","Endirim yoxdur")</f>
        <v>Endirim olacaq</v>
      </c>
      <c r="L6296" t="str">
        <f>IF(Birlesme[[#This Row],[Endirim]]="Endirim yoxdur", "Yoxdur",INDEX(E:E, MATCH(Birlesme[[#This Row],[Max_price]],G:G,0)))</f>
        <v>OwnsMotorcycle</v>
      </c>
    </row>
    <row r="6297" spans="1:12" x14ac:dyDescent="0.25">
      <c r="A6297" t="s">
        <v>3324</v>
      </c>
      <c r="B6297" t="s">
        <v>3951</v>
      </c>
      <c r="C6297" s="27">
        <v>44654</v>
      </c>
      <c r="D6297" s="27">
        <v>45028</v>
      </c>
      <c r="E6297" t="s">
        <v>3944</v>
      </c>
      <c r="F6297" s="27">
        <v>43340</v>
      </c>
      <c r="G6297">
        <v>14</v>
      </c>
      <c r="H6297" s="27">
        <v>45062</v>
      </c>
      <c r="I6297">
        <v>14</v>
      </c>
      <c r="J6297">
        <f>IFERROR(INDEX(Birlesme[campaign_price], MATCH(Birlesme[[#This Row],[Last_buy_date]], Birlesme[buy_date], 0)), "")</f>
        <v>13</v>
      </c>
      <c r="K6297" t="str">
        <f>IF(Birlesme[[#This Row],[Max_price]]&gt;Birlesme[[#This Row],[Last_campaign_price]],"Endirim olacaq","Endirim yoxdur")</f>
        <v>Endirim olacaq</v>
      </c>
      <c r="L6297" t="str">
        <f>IF(Birlesme[[#This Row],[Endirim]]="Endirim yoxdur", "Yoxdur",INDEX(E:E, MATCH(Birlesme[[#This Row],[Max_price]],G:G,0)))</f>
        <v>OwnsMotorcycle</v>
      </c>
    </row>
    <row r="6298" spans="1:12" x14ac:dyDescent="0.25">
      <c r="A6298" t="s">
        <v>3324</v>
      </c>
      <c r="B6298" t="s">
        <v>3951</v>
      </c>
      <c r="C6298" s="27">
        <v>44654</v>
      </c>
      <c r="D6298" s="27">
        <v>45062</v>
      </c>
      <c r="E6298" t="s">
        <v>3944</v>
      </c>
      <c r="F6298" s="27">
        <v>43340</v>
      </c>
      <c r="G6298">
        <v>14</v>
      </c>
      <c r="H6298" s="27">
        <v>45062</v>
      </c>
      <c r="I6298">
        <v>14</v>
      </c>
      <c r="J6298">
        <f>IFERROR(INDEX(Birlesme[campaign_price], MATCH(Birlesme[[#This Row],[Last_buy_date]], Birlesme[buy_date], 0)), "")</f>
        <v>13</v>
      </c>
      <c r="K6298" t="str">
        <f>IF(Birlesme[[#This Row],[Max_price]]&gt;Birlesme[[#This Row],[Last_campaign_price]],"Endirim olacaq","Endirim yoxdur")</f>
        <v>Endirim olacaq</v>
      </c>
      <c r="L6298" t="str">
        <f>IF(Birlesme[[#This Row],[Endirim]]="Endirim yoxdur", "Yoxdur",INDEX(E:E, MATCH(Birlesme[[#This Row],[Max_price]],G:G,0)))</f>
        <v>OwnsMotorcycle</v>
      </c>
    </row>
    <row r="6299" spans="1:12" x14ac:dyDescent="0.25">
      <c r="A6299" t="s">
        <v>3325</v>
      </c>
      <c r="B6299" t="s">
        <v>3922</v>
      </c>
      <c r="C6299" s="27">
        <v>44982</v>
      </c>
      <c r="D6299" s="27">
        <v>44982</v>
      </c>
      <c r="E6299" t="s">
        <v>3932</v>
      </c>
      <c r="F6299" s="27">
        <v>43779</v>
      </c>
      <c r="G6299">
        <v>62</v>
      </c>
      <c r="H6299" s="27">
        <v>45086</v>
      </c>
      <c r="I6299">
        <v>66</v>
      </c>
      <c r="J6299">
        <f>IFERROR(INDEX(Birlesme[campaign_price], MATCH(Birlesme[[#This Row],[Last_buy_date]], Birlesme[buy_date], 0)), "")</f>
        <v>28</v>
      </c>
      <c r="K6299" t="str">
        <f>IF(Birlesme[[#This Row],[Max_price]]&gt;Birlesme[[#This Row],[Last_campaign_price]],"Endirim olacaq","Endirim yoxdur")</f>
        <v>Endirim olacaq</v>
      </c>
      <c r="L6299" t="str">
        <f>IF(Birlesme[[#This Row],[Endirim]]="Endirim yoxdur", "Yoxdur",INDEX(E:E, MATCH(Birlesme[[#This Row],[Max_price]],G:G,0)))</f>
        <v>NonUSTravel</v>
      </c>
    </row>
    <row r="6300" spans="1:12" x14ac:dyDescent="0.25">
      <c r="A6300" t="s">
        <v>3325</v>
      </c>
      <c r="B6300" t="s">
        <v>3922</v>
      </c>
      <c r="C6300" s="27">
        <v>44982</v>
      </c>
      <c r="D6300" s="27">
        <v>45023</v>
      </c>
      <c r="E6300" t="s">
        <v>3932</v>
      </c>
      <c r="F6300" s="27">
        <v>43779</v>
      </c>
      <c r="G6300">
        <v>62</v>
      </c>
      <c r="H6300" s="27">
        <v>45086</v>
      </c>
      <c r="I6300">
        <v>66</v>
      </c>
      <c r="J6300">
        <f>IFERROR(INDEX(Birlesme[campaign_price], MATCH(Birlesme[[#This Row],[Last_buy_date]], Birlesme[buy_date], 0)), "")</f>
        <v>28</v>
      </c>
      <c r="K6300" t="str">
        <f>IF(Birlesme[[#This Row],[Max_price]]&gt;Birlesme[[#This Row],[Last_campaign_price]],"Endirim olacaq","Endirim yoxdur")</f>
        <v>Endirim olacaq</v>
      </c>
      <c r="L6300" t="str">
        <f>IF(Birlesme[[#This Row],[Endirim]]="Endirim yoxdur", "Yoxdur",INDEX(E:E, MATCH(Birlesme[[#This Row],[Max_price]],G:G,0)))</f>
        <v>NonUSTravel</v>
      </c>
    </row>
    <row r="6301" spans="1:12" x14ac:dyDescent="0.25">
      <c r="A6301" t="s">
        <v>3325</v>
      </c>
      <c r="B6301" t="s">
        <v>3922</v>
      </c>
      <c r="C6301" s="27">
        <v>44982</v>
      </c>
      <c r="D6301" s="27">
        <v>45076</v>
      </c>
      <c r="E6301" t="s">
        <v>3932</v>
      </c>
      <c r="F6301" s="27">
        <v>43779</v>
      </c>
      <c r="G6301">
        <v>62</v>
      </c>
      <c r="H6301" s="27">
        <v>45086</v>
      </c>
      <c r="I6301">
        <v>66</v>
      </c>
      <c r="J6301">
        <f>IFERROR(INDEX(Birlesme[campaign_price], MATCH(Birlesme[[#This Row],[Last_buy_date]], Birlesme[buy_date], 0)), "")</f>
        <v>28</v>
      </c>
      <c r="K6301" t="str">
        <f>IF(Birlesme[[#This Row],[Max_price]]&gt;Birlesme[[#This Row],[Last_campaign_price]],"Endirim olacaq","Endirim yoxdur")</f>
        <v>Endirim olacaq</v>
      </c>
      <c r="L6301" t="str">
        <f>IF(Birlesme[[#This Row],[Endirim]]="Endirim yoxdur", "Yoxdur",INDEX(E:E, MATCH(Birlesme[[#This Row],[Max_price]],G:G,0)))</f>
        <v>NonUSTravel</v>
      </c>
    </row>
    <row r="6302" spans="1:12" x14ac:dyDescent="0.25">
      <c r="A6302" t="s">
        <v>3325</v>
      </c>
      <c r="B6302" t="s">
        <v>3922</v>
      </c>
      <c r="C6302" s="27">
        <v>44982</v>
      </c>
      <c r="D6302" s="27">
        <v>45086</v>
      </c>
      <c r="E6302" t="s">
        <v>3932</v>
      </c>
      <c r="F6302" s="27">
        <v>43779</v>
      </c>
      <c r="G6302">
        <v>62</v>
      </c>
      <c r="H6302" s="27">
        <v>45086</v>
      </c>
      <c r="I6302">
        <v>66</v>
      </c>
      <c r="J6302">
        <f>IFERROR(INDEX(Birlesme[campaign_price], MATCH(Birlesme[[#This Row],[Last_buy_date]], Birlesme[buy_date], 0)), "")</f>
        <v>28</v>
      </c>
      <c r="K6302" t="str">
        <f>IF(Birlesme[[#This Row],[Max_price]]&gt;Birlesme[[#This Row],[Last_campaign_price]],"Endirim olacaq","Endirim yoxdur")</f>
        <v>Endirim olacaq</v>
      </c>
      <c r="L6302" t="str">
        <f>IF(Birlesme[[#This Row],[Endirim]]="Endirim yoxdur", "Yoxdur",INDEX(E:E, MATCH(Birlesme[[#This Row],[Max_price]],G:G,0)))</f>
        <v>NonUSTravel</v>
      </c>
    </row>
    <row r="6303" spans="1:12" x14ac:dyDescent="0.25">
      <c r="A6303" t="s">
        <v>3325</v>
      </c>
      <c r="B6303" t="s">
        <v>3929</v>
      </c>
      <c r="C6303" s="27">
        <v>45017</v>
      </c>
      <c r="D6303" s="27">
        <v>45017</v>
      </c>
      <c r="E6303" t="s">
        <v>3939</v>
      </c>
      <c r="F6303" s="27">
        <v>42596</v>
      </c>
      <c r="G6303">
        <v>66</v>
      </c>
      <c r="H6303" s="27">
        <v>45086</v>
      </c>
      <c r="I6303">
        <v>66</v>
      </c>
      <c r="J6303">
        <f>IFERROR(INDEX(Birlesme[campaign_price], MATCH(Birlesme[[#This Row],[Last_buy_date]], Birlesme[buy_date], 0)), "")</f>
        <v>28</v>
      </c>
      <c r="K6303" t="str">
        <f>IF(Birlesme[[#This Row],[Max_price]]&gt;Birlesme[[#This Row],[Last_campaign_price]],"Endirim olacaq","Endirim yoxdur")</f>
        <v>Endirim olacaq</v>
      </c>
      <c r="L6303" t="str">
        <f>IF(Birlesme[[#This Row],[Endirim]]="Endirim yoxdur", "Yoxdur",INDEX(E:E, MATCH(Birlesme[[#This Row],[Max_price]],G:G,0)))</f>
        <v>NonUSTravel</v>
      </c>
    </row>
    <row r="6304" spans="1:12" x14ac:dyDescent="0.25">
      <c r="A6304" t="s">
        <v>3325</v>
      </c>
      <c r="B6304" t="s">
        <v>3929</v>
      </c>
      <c r="C6304" s="27">
        <v>45017</v>
      </c>
      <c r="D6304" s="27">
        <v>45050</v>
      </c>
      <c r="E6304" t="s">
        <v>3939</v>
      </c>
      <c r="F6304" s="27">
        <v>42596</v>
      </c>
      <c r="G6304">
        <v>66</v>
      </c>
      <c r="H6304" s="27">
        <v>45086</v>
      </c>
      <c r="I6304">
        <v>66</v>
      </c>
      <c r="J6304">
        <f>IFERROR(INDEX(Birlesme[campaign_price], MATCH(Birlesme[[#This Row],[Last_buy_date]], Birlesme[buy_date], 0)), "")</f>
        <v>28</v>
      </c>
      <c r="K6304" t="str">
        <f>IF(Birlesme[[#This Row],[Max_price]]&gt;Birlesme[[#This Row],[Last_campaign_price]],"Endirim olacaq","Endirim yoxdur")</f>
        <v>Endirim olacaq</v>
      </c>
      <c r="L6304" t="str">
        <f>IF(Birlesme[[#This Row],[Endirim]]="Endirim yoxdur", "Yoxdur",INDEX(E:E, MATCH(Birlesme[[#This Row],[Max_price]],G:G,0)))</f>
        <v>NonUSTravel</v>
      </c>
    </row>
    <row r="6305" spans="1:12" x14ac:dyDescent="0.25">
      <c r="A6305" t="s">
        <v>3326</v>
      </c>
      <c r="B6305" t="s">
        <v>3926</v>
      </c>
      <c r="C6305" s="27">
        <v>44569</v>
      </c>
      <c r="D6305" s="27">
        <v>44569</v>
      </c>
      <c r="E6305" t="s">
        <v>3936</v>
      </c>
      <c r="F6305" s="27">
        <v>42141</v>
      </c>
      <c r="G6305">
        <v>25</v>
      </c>
      <c r="H6305" s="27">
        <v>45075</v>
      </c>
      <c r="I6305">
        <v>27</v>
      </c>
      <c r="J6305">
        <f>IFERROR(INDEX(Birlesme[campaign_price], MATCH(Birlesme[[#This Row],[Last_buy_date]], Birlesme[buy_date], 0)), "")</f>
        <v>29</v>
      </c>
      <c r="K6305" t="str">
        <f>IF(Birlesme[[#This Row],[Max_price]]&gt;Birlesme[[#This Row],[Last_campaign_price]],"Endirim olacaq","Endirim yoxdur")</f>
        <v>Endirim yoxdur</v>
      </c>
      <c r="L6305" t="str">
        <f>IF(Birlesme[[#This Row],[Endirim]]="Endirim yoxdur", "Yoxdur",INDEX(E:E, MATCH(Birlesme[[#This Row],[Max_price]],G:G,0)))</f>
        <v>Yoxdur</v>
      </c>
    </row>
    <row r="6306" spans="1:12" x14ac:dyDescent="0.25">
      <c r="A6306" t="s">
        <v>3326</v>
      </c>
      <c r="B6306" t="s">
        <v>3926</v>
      </c>
      <c r="C6306" s="27">
        <v>44569</v>
      </c>
      <c r="D6306" s="27">
        <v>44604</v>
      </c>
      <c r="E6306" t="s">
        <v>3936</v>
      </c>
      <c r="F6306" s="27">
        <v>42141</v>
      </c>
      <c r="G6306">
        <v>25</v>
      </c>
      <c r="H6306" s="27">
        <v>45075</v>
      </c>
      <c r="I6306">
        <v>27</v>
      </c>
      <c r="J6306">
        <f>IFERROR(INDEX(Birlesme[campaign_price], MATCH(Birlesme[[#This Row],[Last_buy_date]], Birlesme[buy_date], 0)), "")</f>
        <v>29</v>
      </c>
      <c r="K6306" t="str">
        <f>IF(Birlesme[[#This Row],[Max_price]]&gt;Birlesme[[#This Row],[Last_campaign_price]],"Endirim olacaq","Endirim yoxdur")</f>
        <v>Endirim yoxdur</v>
      </c>
      <c r="L6306" t="str">
        <f>IF(Birlesme[[#This Row],[Endirim]]="Endirim yoxdur", "Yoxdur",INDEX(E:E, MATCH(Birlesme[[#This Row],[Max_price]],G:G,0)))</f>
        <v>Yoxdur</v>
      </c>
    </row>
    <row r="6307" spans="1:12" x14ac:dyDescent="0.25">
      <c r="A6307" t="s">
        <v>3326</v>
      </c>
      <c r="B6307" t="s">
        <v>3926</v>
      </c>
      <c r="C6307" s="27">
        <v>44569</v>
      </c>
      <c r="D6307" s="27">
        <v>44639</v>
      </c>
      <c r="E6307" t="s">
        <v>3936</v>
      </c>
      <c r="F6307" s="27">
        <v>42141</v>
      </c>
      <c r="G6307">
        <v>25</v>
      </c>
      <c r="H6307" s="27">
        <v>45075</v>
      </c>
      <c r="I6307">
        <v>27</v>
      </c>
      <c r="J6307">
        <f>IFERROR(INDEX(Birlesme[campaign_price], MATCH(Birlesme[[#This Row],[Last_buy_date]], Birlesme[buy_date], 0)), "")</f>
        <v>29</v>
      </c>
      <c r="K6307" t="str">
        <f>IF(Birlesme[[#This Row],[Max_price]]&gt;Birlesme[[#This Row],[Last_campaign_price]],"Endirim olacaq","Endirim yoxdur")</f>
        <v>Endirim yoxdur</v>
      </c>
      <c r="L6307" t="str">
        <f>IF(Birlesme[[#This Row],[Endirim]]="Endirim yoxdur", "Yoxdur",INDEX(E:E, MATCH(Birlesme[[#This Row],[Max_price]],G:G,0)))</f>
        <v>Yoxdur</v>
      </c>
    </row>
    <row r="6308" spans="1:12" x14ac:dyDescent="0.25">
      <c r="A6308" t="s">
        <v>3326</v>
      </c>
      <c r="B6308" t="s">
        <v>3926</v>
      </c>
      <c r="C6308" s="27">
        <v>44569</v>
      </c>
      <c r="D6308" s="27">
        <v>44758</v>
      </c>
      <c r="E6308" t="s">
        <v>3936</v>
      </c>
      <c r="F6308" s="27">
        <v>42141</v>
      </c>
      <c r="G6308">
        <v>25</v>
      </c>
      <c r="H6308" s="27">
        <v>45075</v>
      </c>
      <c r="I6308">
        <v>27</v>
      </c>
      <c r="J6308">
        <f>IFERROR(INDEX(Birlesme[campaign_price], MATCH(Birlesme[[#This Row],[Last_buy_date]], Birlesme[buy_date], 0)), "")</f>
        <v>29</v>
      </c>
      <c r="K6308" t="str">
        <f>IF(Birlesme[[#This Row],[Max_price]]&gt;Birlesme[[#This Row],[Last_campaign_price]],"Endirim olacaq","Endirim yoxdur")</f>
        <v>Endirim yoxdur</v>
      </c>
      <c r="L6308" t="str">
        <f>IF(Birlesme[[#This Row],[Endirim]]="Endirim yoxdur", "Yoxdur",INDEX(E:E, MATCH(Birlesme[[#This Row],[Max_price]],G:G,0)))</f>
        <v>Yoxdur</v>
      </c>
    </row>
    <row r="6309" spans="1:12" x14ac:dyDescent="0.25">
      <c r="A6309" t="s">
        <v>3326</v>
      </c>
      <c r="B6309" t="s">
        <v>3926</v>
      </c>
      <c r="C6309" s="27">
        <v>44569</v>
      </c>
      <c r="D6309" s="27">
        <v>44796</v>
      </c>
      <c r="E6309" t="s">
        <v>3936</v>
      </c>
      <c r="F6309" s="27">
        <v>42141</v>
      </c>
      <c r="G6309">
        <v>25</v>
      </c>
      <c r="H6309" s="27">
        <v>45075</v>
      </c>
      <c r="I6309">
        <v>27</v>
      </c>
      <c r="J6309">
        <f>IFERROR(INDEX(Birlesme[campaign_price], MATCH(Birlesme[[#This Row],[Last_buy_date]], Birlesme[buy_date], 0)), "")</f>
        <v>29</v>
      </c>
      <c r="K6309" t="str">
        <f>IF(Birlesme[[#This Row],[Max_price]]&gt;Birlesme[[#This Row],[Last_campaign_price]],"Endirim olacaq","Endirim yoxdur")</f>
        <v>Endirim yoxdur</v>
      </c>
      <c r="L6309" t="str">
        <f>IF(Birlesme[[#This Row],[Endirim]]="Endirim yoxdur", "Yoxdur",INDEX(E:E, MATCH(Birlesme[[#This Row],[Max_price]],G:G,0)))</f>
        <v>Yoxdur</v>
      </c>
    </row>
    <row r="6310" spans="1:12" x14ac:dyDescent="0.25">
      <c r="A6310" t="s">
        <v>3326</v>
      </c>
      <c r="B6310" t="s">
        <v>3926</v>
      </c>
      <c r="C6310" s="27">
        <v>44569</v>
      </c>
      <c r="D6310" s="27">
        <v>44827</v>
      </c>
      <c r="E6310" t="s">
        <v>3936</v>
      </c>
      <c r="F6310" s="27">
        <v>42141</v>
      </c>
      <c r="G6310">
        <v>25</v>
      </c>
      <c r="H6310" s="27">
        <v>45075</v>
      </c>
      <c r="I6310">
        <v>27</v>
      </c>
      <c r="J6310">
        <f>IFERROR(INDEX(Birlesme[campaign_price], MATCH(Birlesme[[#This Row],[Last_buy_date]], Birlesme[buy_date], 0)), "")</f>
        <v>29</v>
      </c>
      <c r="K6310" t="str">
        <f>IF(Birlesme[[#This Row],[Max_price]]&gt;Birlesme[[#This Row],[Last_campaign_price]],"Endirim olacaq","Endirim yoxdur")</f>
        <v>Endirim yoxdur</v>
      </c>
      <c r="L6310" t="str">
        <f>IF(Birlesme[[#This Row],[Endirim]]="Endirim yoxdur", "Yoxdur",INDEX(E:E, MATCH(Birlesme[[#This Row],[Max_price]],G:G,0)))</f>
        <v>Yoxdur</v>
      </c>
    </row>
    <row r="6311" spans="1:12" x14ac:dyDescent="0.25">
      <c r="A6311" t="s">
        <v>3326</v>
      </c>
      <c r="B6311" t="s">
        <v>3926</v>
      </c>
      <c r="C6311" s="27">
        <v>44569</v>
      </c>
      <c r="D6311" s="27">
        <v>44881</v>
      </c>
      <c r="E6311" t="s">
        <v>3936</v>
      </c>
      <c r="F6311" s="27">
        <v>42141</v>
      </c>
      <c r="G6311">
        <v>25</v>
      </c>
      <c r="H6311" s="27">
        <v>45075</v>
      </c>
      <c r="I6311">
        <v>27</v>
      </c>
      <c r="J6311">
        <f>IFERROR(INDEX(Birlesme[campaign_price], MATCH(Birlesme[[#This Row],[Last_buy_date]], Birlesme[buy_date], 0)), "")</f>
        <v>29</v>
      </c>
      <c r="K6311" t="str">
        <f>IF(Birlesme[[#This Row],[Max_price]]&gt;Birlesme[[#This Row],[Last_campaign_price]],"Endirim olacaq","Endirim yoxdur")</f>
        <v>Endirim yoxdur</v>
      </c>
      <c r="L6311" t="str">
        <f>IF(Birlesme[[#This Row],[Endirim]]="Endirim yoxdur", "Yoxdur",INDEX(E:E, MATCH(Birlesme[[#This Row],[Max_price]],G:G,0)))</f>
        <v>Yoxdur</v>
      </c>
    </row>
    <row r="6312" spans="1:12" x14ac:dyDescent="0.25">
      <c r="A6312" t="s">
        <v>3326</v>
      </c>
      <c r="B6312" t="s">
        <v>3926</v>
      </c>
      <c r="C6312" s="27">
        <v>44569</v>
      </c>
      <c r="D6312" s="27">
        <v>44917</v>
      </c>
      <c r="E6312" t="s">
        <v>3936</v>
      </c>
      <c r="F6312" s="27">
        <v>42141</v>
      </c>
      <c r="G6312">
        <v>25</v>
      </c>
      <c r="H6312" s="27">
        <v>45075</v>
      </c>
      <c r="I6312">
        <v>27</v>
      </c>
      <c r="J6312">
        <f>IFERROR(INDEX(Birlesme[campaign_price], MATCH(Birlesme[[#This Row],[Last_buy_date]], Birlesme[buy_date], 0)), "")</f>
        <v>29</v>
      </c>
      <c r="K6312" t="str">
        <f>IF(Birlesme[[#This Row],[Max_price]]&gt;Birlesme[[#This Row],[Last_campaign_price]],"Endirim olacaq","Endirim yoxdur")</f>
        <v>Endirim yoxdur</v>
      </c>
      <c r="L6312" t="str">
        <f>IF(Birlesme[[#This Row],[Endirim]]="Endirim yoxdur", "Yoxdur",INDEX(E:E, MATCH(Birlesme[[#This Row],[Max_price]],G:G,0)))</f>
        <v>Yoxdur</v>
      </c>
    </row>
    <row r="6313" spans="1:12" x14ac:dyDescent="0.25">
      <c r="A6313" t="s">
        <v>3326</v>
      </c>
      <c r="B6313" t="s">
        <v>3926</v>
      </c>
      <c r="C6313" s="27">
        <v>44569</v>
      </c>
      <c r="D6313" s="27">
        <v>44947</v>
      </c>
      <c r="E6313" t="s">
        <v>3936</v>
      </c>
      <c r="F6313" s="27">
        <v>42141</v>
      </c>
      <c r="G6313">
        <v>25</v>
      </c>
      <c r="H6313" s="27">
        <v>45075</v>
      </c>
      <c r="I6313">
        <v>27</v>
      </c>
      <c r="J6313">
        <f>IFERROR(INDEX(Birlesme[campaign_price], MATCH(Birlesme[[#This Row],[Last_buy_date]], Birlesme[buy_date], 0)), "")</f>
        <v>29</v>
      </c>
      <c r="K6313" t="str">
        <f>IF(Birlesme[[#This Row],[Max_price]]&gt;Birlesme[[#This Row],[Last_campaign_price]],"Endirim olacaq","Endirim yoxdur")</f>
        <v>Endirim yoxdur</v>
      </c>
      <c r="L6313" t="str">
        <f>IF(Birlesme[[#This Row],[Endirim]]="Endirim yoxdur", "Yoxdur",INDEX(E:E, MATCH(Birlesme[[#This Row],[Max_price]],G:G,0)))</f>
        <v>Yoxdur</v>
      </c>
    </row>
    <row r="6314" spans="1:12" x14ac:dyDescent="0.25">
      <c r="A6314" t="s">
        <v>3326</v>
      </c>
      <c r="B6314" t="s">
        <v>3926</v>
      </c>
      <c r="C6314" s="27">
        <v>44569</v>
      </c>
      <c r="D6314" s="27">
        <v>45037</v>
      </c>
      <c r="E6314" t="s">
        <v>3936</v>
      </c>
      <c r="F6314" s="27">
        <v>42141</v>
      </c>
      <c r="G6314">
        <v>25</v>
      </c>
      <c r="H6314" s="27">
        <v>45075</v>
      </c>
      <c r="I6314">
        <v>27</v>
      </c>
      <c r="J6314">
        <f>IFERROR(INDEX(Birlesme[campaign_price], MATCH(Birlesme[[#This Row],[Last_buy_date]], Birlesme[buy_date], 0)), "")</f>
        <v>29</v>
      </c>
      <c r="K6314" t="str">
        <f>IF(Birlesme[[#This Row],[Max_price]]&gt;Birlesme[[#This Row],[Last_campaign_price]],"Endirim olacaq","Endirim yoxdur")</f>
        <v>Endirim yoxdur</v>
      </c>
      <c r="L6314" t="str">
        <f>IF(Birlesme[[#This Row],[Endirim]]="Endirim yoxdur", "Yoxdur",INDEX(E:E, MATCH(Birlesme[[#This Row],[Max_price]],G:G,0)))</f>
        <v>Yoxdur</v>
      </c>
    </row>
    <row r="6315" spans="1:12" x14ac:dyDescent="0.25">
      <c r="A6315" t="s">
        <v>3326</v>
      </c>
      <c r="B6315" t="s">
        <v>3927</v>
      </c>
      <c r="C6315" s="27">
        <v>44768</v>
      </c>
      <c r="D6315" s="27">
        <v>44768</v>
      </c>
      <c r="E6315" t="s">
        <v>3937</v>
      </c>
      <c r="F6315" s="27">
        <v>44736</v>
      </c>
      <c r="G6315">
        <v>27</v>
      </c>
      <c r="H6315" s="27">
        <v>45075</v>
      </c>
      <c r="I6315">
        <v>27</v>
      </c>
      <c r="J6315">
        <f>IFERROR(INDEX(Birlesme[campaign_price], MATCH(Birlesme[[#This Row],[Last_buy_date]], Birlesme[buy_date], 0)), "")</f>
        <v>29</v>
      </c>
      <c r="K6315" t="str">
        <f>IF(Birlesme[[#This Row],[Max_price]]&gt;Birlesme[[#This Row],[Last_campaign_price]],"Endirim olacaq","Endirim yoxdur")</f>
        <v>Endirim yoxdur</v>
      </c>
      <c r="L6315" t="str">
        <f>IF(Birlesme[[#This Row],[Endirim]]="Endirim yoxdur", "Yoxdur",INDEX(E:E, MATCH(Birlesme[[#This Row],[Max_price]],G:G,0)))</f>
        <v>Yoxdur</v>
      </c>
    </row>
    <row r="6316" spans="1:12" x14ac:dyDescent="0.25">
      <c r="A6316" t="s">
        <v>3326</v>
      </c>
      <c r="B6316" t="s">
        <v>3927</v>
      </c>
      <c r="C6316" s="27">
        <v>44768</v>
      </c>
      <c r="D6316" s="27">
        <v>44802</v>
      </c>
      <c r="E6316" t="s">
        <v>3937</v>
      </c>
      <c r="F6316" s="27">
        <v>44736</v>
      </c>
      <c r="G6316">
        <v>27</v>
      </c>
      <c r="H6316" s="27">
        <v>45075</v>
      </c>
      <c r="I6316">
        <v>27</v>
      </c>
      <c r="J6316">
        <f>IFERROR(INDEX(Birlesme[campaign_price], MATCH(Birlesme[[#This Row],[Last_buy_date]], Birlesme[buy_date], 0)), "")</f>
        <v>29</v>
      </c>
      <c r="K6316" t="str">
        <f>IF(Birlesme[[#This Row],[Max_price]]&gt;Birlesme[[#This Row],[Last_campaign_price]],"Endirim olacaq","Endirim yoxdur")</f>
        <v>Endirim yoxdur</v>
      </c>
      <c r="L6316" t="str">
        <f>IF(Birlesme[[#This Row],[Endirim]]="Endirim yoxdur", "Yoxdur",INDEX(E:E, MATCH(Birlesme[[#This Row],[Max_price]],G:G,0)))</f>
        <v>Yoxdur</v>
      </c>
    </row>
    <row r="6317" spans="1:12" x14ac:dyDescent="0.25">
      <c r="A6317" t="s">
        <v>3326</v>
      </c>
      <c r="B6317" t="s">
        <v>3927</v>
      </c>
      <c r="C6317" s="27">
        <v>44768</v>
      </c>
      <c r="D6317" s="27">
        <v>44831</v>
      </c>
      <c r="E6317" t="s">
        <v>3937</v>
      </c>
      <c r="F6317" s="27">
        <v>44736</v>
      </c>
      <c r="G6317">
        <v>27</v>
      </c>
      <c r="H6317" s="27">
        <v>45075</v>
      </c>
      <c r="I6317">
        <v>27</v>
      </c>
      <c r="J6317">
        <f>IFERROR(INDEX(Birlesme[campaign_price], MATCH(Birlesme[[#This Row],[Last_buy_date]], Birlesme[buy_date], 0)), "")</f>
        <v>29</v>
      </c>
      <c r="K6317" t="str">
        <f>IF(Birlesme[[#This Row],[Max_price]]&gt;Birlesme[[#This Row],[Last_campaign_price]],"Endirim olacaq","Endirim yoxdur")</f>
        <v>Endirim yoxdur</v>
      </c>
      <c r="L6317" t="str">
        <f>IF(Birlesme[[#This Row],[Endirim]]="Endirim yoxdur", "Yoxdur",INDEX(E:E, MATCH(Birlesme[[#This Row],[Max_price]],G:G,0)))</f>
        <v>Yoxdur</v>
      </c>
    </row>
    <row r="6318" spans="1:12" x14ac:dyDescent="0.25">
      <c r="A6318" t="s">
        <v>3326</v>
      </c>
      <c r="B6318" t="s">
        <v>3927</v>
      </c>
      <c r="C6318" s="27">
        <v>44768</v>
      </c>
      <c r="D6318" s="27">
        <v>44862</v>
      </c>
      <c r="E6318" t="s">
        <v>3937</v>
      </c>
      <c r="F6318" s="27">
        <v>44736</v>
      </c>
      <c r="G6318">
        <v>27</v>
      </c>
      <c r="H6318" s="27">
        <v>45075</v>
      </c>
      <c r="I6318">
        <v>27</v>
      </c>
      <c r="J6318">
        <f>IFERROR(INDEX(Birlesme[campaign_price], MATCH(Birlesme[[#This Row],[Last_buy_date]], Birlesme[buy_date], 0)), "")</f>
        <v>29</v>
      </c>
      <c r="K6318" t="str">
        <f>IF(Birlesme[[#This Row],[Max_price]]&gt;Birlesme[[#This Row],[Last_campaign_price]],"Endirim olacaq","Endirim yoxdur")</f>
        <v>Endirim yoxdur</v>
      </c>
      <c r="L6318" t="str">
        <f>IF(Birlesme[[#This Row],[Endirim]]="Endirim yoxdur", "Yoxdur",INDEX(E:E, MATCH(Birlesme[[#This Row],[Max_price]],G:G,0)))</f>
        <v>Yoxdur</v>
      </c>
    </row>
    <row r="6319" spans="1:12" x14ac:dyDescent="0.25">
      <c r="A6319" t="s">
        <v>3326</v>
      </c>
      <c r="B6319" t="s">
        <v>3927</v>
      </c>
      <c r="C6319" s="27">
        <v>44768</v>
      </c>
      <c r="D6319" s="27">
        <v>44872</v>
      </c>
      <c r="E6319" t="s">
        <v>3937</v>
      </c>
      <c r="F6319" s="27">
        <v>44736</v>
      </c>
      <c r="G6319">
        <v>27</v>
      </c>
      <c r="H6319" s="27">
        <v>45075</v>
      </c>
      <c r="I6319">
        <v>27</v>
      </c>
      <c r="J6319">
        <f>IFERROR(INDEX(Birlesme[campaign_price], MATCH(Birlesme[[#This Row],[Last_buy_date]], Birlesme[buy_date], 0)), "")</f>
        <v>29</v>
      </c>
      <c r="K6319" t="str">
        <f>IF(Birlesme[[#This Row],[Max_price]]&gt;Birlesme[[#This Row],[Last_campaign_price]],"Endirim olacaq","Endirim yoxdur")</f>
        <v>Endirim yoxdur</v>
      </c>
      <c r="L6319" t="str">
        <f>IF(Birlesme[[#This Row],[Endirim]]="Endirim yoxdur", "Yoxdur",INDEX(E:E, MATCH(Birlesme[[#This Row],[Max_price]],G:G,0)))</f>
        <v>Yoxdur</v>
      </c>
    </row>
    <row r="6320" spans="1:12" x14ac:dyDescent="0.25">
      <c r="A6320" t="s">
        <v>3326</v>
      </c>
      <c r="B6320" t="s">
        <v>3927</v>
      </c>
      <c r="C6320" s="27">
        <v>44768</v>
      </c>
      <c r="D6320" s="27">
        <v>44921</v>
      </c>
      <c r="E6320" t="s">
        <v>3937</v>
      </c>
      <c r="F6320" s="27">
        <v>44736</v>
      </c>
      <c r="G6320">
        <v>27</v>
      </c>
      <c r="H6320" s="27">
        <v>45075</v>
      </c>
      <c r="I6320">
        <v>27</v>
      </c>
      <c r="J6320">
        <f>IFERROR(INDEX(Birlesme[campaign_price], MATCH(Birlesme[[#This Row],[Last_buy_date]], Birlesme[buy_date], 0)), "")</f>
        <v>29</v>
      </c>
      <c r="K6320" t="str">
        <f>IF(Birlesme[[#This Row],[Max_price]]&gt;Birlesme[[#This Row],[Last_campaign_price]],"Endirim olacaq","Endirim yoxdur")</f>
        <v>Endirim yoxdur</v>
      </c>
      <c r="L6320" t="str">
        <f>IF(Birlesme[[#This Row],[Endirim]]="Endirim yoxdur", "Yoxdur",INDEX(E:E, MATCH(Birlesme[[#This Row],[Max_price]],G:G,0)))</f>
        <v>Yoxdur</v>
      </c>
    </row>
    <row r="6321" spans="1:12" x14ac:dyDescent="0.25">
      <c r="A6321" t="s">
        <v>3326</v>
      </c>
      <c r="B6321" t="s">
        <v>3927</v>
      </c>
      <c r="C6321" s="27">
        <v>44768</v>
      </c>
      <c r="D6321" s="27">
        <v>44930</v>
      </c>
      <c r="E6321" t="s">
        <v>3937</v>
      </c>
      <c r="F6321" s="27">
        <v>44736</v>
      </c>
      <c r="G6321">
        <v>27</v>
      </c>
      <c r="H6321" s="27">
        <v>45075</v>
      </c>
      <c r="I6321">
        <v>27</v>
      </c>
      <c r="J6321">
        <f>IFERROR(INDEX(Birlesme[campaign_price], MATCH(Birlesme[[#This Row],[Last_buy_date]], Birlesme[buy_date], 0)), "")</f>
        <v>29</v>
      </c>
      <c r="K6321" t="str">
        <f>IF(Birlesme[[#This Row],[Max_price]]&gt;Birlesme[[#This Row],[Last_campaign_price]],"Endirim olacaq","Endirim yoxdur")</f>
        <v>Endirim yoxdur</v>
      </c>
      <c r="L6321" t="str">
        <f>IF(Birlesme[[#This Row],[Endirim]]="Endirim yoxdur", "Yoxdur",INDEX(E:E, MATCH(Birlesme[[#This Row],[Max_price]],G:G,0)))</f>
        <v>Yoxdur</v>
      </c>
    </row>
    <row r="6322" spans="1:12" x14ac:dyDescent="0.25">
      <c r="A6322" t="s">
        <v>3326</v>
      </c>
      <c r="B6322" t="s">
        <v>3927</v>
      </c>
      <c r="C6322" s="27">
        <v>44768</v>
      </c>
      <c r="D6322" s="27">
        <v>44962</v>
      </c>
      <c r="E6322" t="s">
        <v>3937</v>
      </c>
      <c r="F6322" s="27">
        <v>44736</v>
      </c>
      <c r="G6322">
        <v>27</v>
      </c>
      <c r="H6322" s="27">
        <v>45075</v>
      </c>
      <c r="I6322">
        <v>27</v>
      </c>
      <c r="J6322">
        <f>IFERROR(INDEX(Birlesme[campaign_price], MATCH(Birlesme[[#This Row],[Last_buy_date]], Birlesme[buy_date], 0)), "")</f>
        <v>29</v>
      </c>
      <c r="K6322" t="str">
        <f>IF(Birlesme[[#This Row],[Max_price]]&gt;Birlesme[[#This Row],[Last_campaign_price]],"Endirim olacaq","Endirim yoxdur")</f>
        <v>Endirim yoxdur</v>
      </c>
      <c r="L6322" t="str">
        <f>IF(Birlesme[[#This Row],[Endirim]]="Endirim yoxdur", "Yoxdur",INDEX(E:E, MATCH(Birlesme[[#This Row],[Max_price]],G:G,0)))</f>
        <v>Yoxdur</v>
      </c>
    </row>
    <row r="6323" spans="1:12" x14ac:dyDescent="0.25">
      <c r="A6323" t="s">
        <v>3326</v>
      </c>
      <c r="B6323" t="s">
        <v>3927</v>
      </c>
      <c r="C6323" s="27">
        <v>44768</v>
      </c>
      <c r="D6323" s="27">
        <v>45011</v>
      </c>
      <c r="E6323" t="s">
        <v>3937</v>
      </c>
      <c r="F6323" s="27">
        <v>44736</v>
      </c>
      <c r="G6323">
        <v>27</v>
      </c>
      <c r="H6323" s="27">
        <v>45075</v>
      </c>
      <c r="I6323">
        <v>27</v>
      </c>
      <c r="J6323">
        <f>IFERROR(INDEX(Birlesme[campaign_price], MATCH(Birlesme[[#This Row],[Last_buy_date]], Birlesme[buy_date], 0)), "")</f>
        <v>29</v>
      </c>
      <c r="K6323" t="str">
        <f>IF(Birlesme[[#This Row],[Max_price]]&gt;Birlesme[[#This Row],[Last_campaign_price]],"Endirim olacaq","Endirim yoxdur")</f>
        <v>Endirim yoxdur</v>
      </c>
      <c r="L6323" t="str">
        <f>IF(Birlesme[[#This Row],[Endirim]]="Endirim yoxdur", "Yoxdur",INDEX(E:E, MATCH(Birlesme[[#This Row],[Max_price]],G:G,0)))</f>
        <v>Yoxdur</v>
      </c>
    </row>
    <row r="6324" spans="1:12" x14ac:dyDescent="0.25">
      <c r="A6324" t="s">
        <v>3326</v>
      </c>
      <c r="B6324" t="s">
        <v>3927</v>
      </c>
      <c r="C6324" s="27">
        <v>44768</v>
      </c>
      <c r="D6324" s="27">
        <v>45045</v>
      </c>
      <c r="E6324" t="s">
        <v>3937</v>
      </c>
      <c r="F6324" s="27">
        <v>44736</v>
      </c>
      <c r="G6324">
        <v>27</v>
      </c>
      <c r="H6324" s="27">
        <v>45075</v>
      </c>
      <c r="I6324">
        <v>27</v>
      </c>
      <c r="J6324">
        <f>IFERROR(INDEX(Birlesme[campaign_price], MATCH(Birlesme[[#This Row],[Last_buy_date]], Birlesme[buy_date], 0)), "")</f>
        <v>29</v>
      </c>
      <c r="K6324" t="str">
        <f>IF(Birlesme[[#This Row],[Max_price]]&gt;Birlesme[[#This Row],[Last_campaign_price]],"Endirim olacaq","Endirim yoxdur")</f>
        <v>Endirim yoxdur</v>
      </c>
      <c r="L6324" t="str">
        <f>IF(Birlesme[[#This Row],[Endirim]]="Endirim yoxdur", "Yoxdur",INDEX(E:E, MATCH(Birlesme[[#This Row],[Max_price]],G:G,0)))</f>
        <v>Yoxdur</v>
      </c>
    </row>
    <row r="6325" spans="1:12" x14ac:dyDescent="0.25">
      <c r="A6325" t="s">
        <v>3326</v>
      </c>
      <c r="B6325" t="s">
        <v>3927</v>
      </c>
      <c r="C6325" s="27">
        <v>44768</v>
      </c>
      <c r="D6325" s="27">
        <v>45075</v>
      </c>
      <c r="E6325" t="s">
        <v>3937</v>
      </c>
      <c r="F6325" s="27">
        <v>44736</v>
      </c>
      <c r="G6325">
        <v>27</v>
      </c>
      <c r="H6325" s="27">
        <v>45075</v>
      </c>
      <c r="I6325">
        <v>27</v>
      </c>
      <c r="J6325">
        <f>IFERROR(INDEX(Birlesme[campaign_price], MATCH(Birlesme[[#This Row],[Last_buy_date]], Birlesme[buy_date], 0)), "")</f>
        <v>29</v>
      </c>
      <c r="K6325" t="str">
        <f>IF(Birlesme[[#This Row],[Max_price]]&gt;Birlesme[[#This Row],[Last_campaign_price]],"Endirim olacaq","Endirim yoxdur")</f>
        <v>Endirim yoxdur</v>
      </c>
      <c r="L6325" t="str">
        <f>IF(Birlesme[[#This Row],[Endirim]]="Endirim yoxdur", "Yoxdur",INDEX(E:E, MATCH(Birlesme[[#This Row],[Max_price]],G:G,0)))</f>
        <v>Yoxdur</v>
      </c>
    </row>
    <row r="6326" spans="1:12" x14ac:dyDescent="0.25">
      <c r="A6326" t="s">
        <v>3327</v>
      </c>
      <c r="B6326" t="s">
        <v>3953</v>
      </c>
      <c r="C6326" s="27">
        <v>44785</v>
      </c>
      <c r="D6326" s="27">
        <v>44785</v>
      </c>
      <c r="E6326" t="s">
        <v>3946</v>
      </c>
      <c r="F6326" s="27">
        <v>44744</v>
      </c>
      <c r="G6326">
        <v>29</v>
      </c>
      <c r="H6326" s="27">
        <v>45073</v>
      </c>
      <c r="I6326">
        <v>65</v>
      </c>
      <c r="J6326">
        <f>IFERROR(INDEX(Birlesme[campaign_price], MATCH(Birlesme[[#This Row],[Last_buy_date]], Birlesme[buy_date], 0)), "")</f>
        <v>25</v>
      </c>
      <c r="K6326" t="str">
        <f>IF(Birlesme[[#This Row],[Max_price]]&gt;Birlesme[[#This Row],[Last_campaign_price]],"Endirim olacaq","Endirim yoxdur")</f>
        <v>Endirim olacaq</v>
      </c>
      <c r="L6326" t="str">
        <f>IF(Birlesme[[#This Row],[Endirim]]="Endirim yoxdur", "Yoxdur",INDEX(E:E, MATCH(Birlesme[[#This Row],[Max_price]],G:G,0)))</f>
        <v>HasCreditCard</v>
      </c>
    </row>
    <row r="6327" spans="1:12" x14ac:dyDescent="0.25">
      <c r="A6327" t="s">
        <v>3327</v>
      </c>
      <c r="B6327" t="s">
        <v>3953</v>
      </c>
      <c r="C6327" s="27">
        <v>44785</v>
      </c>
      <c r="D6327" s="27">
        <v>44821</v>
      </c>
      <c r="E6327" t="s">
        <v>3946</v>
      </c>
      <c r="F6327" s="27">
        <v>44744</v>
      </c>
      <c r="G6327">
        <v>29</v>
      </c>
      <c r="H6327" s="27">
        <v>45073</v>
      </c>
      <c r="I6327">
        <v>65</v>
      </c>
      <c r="J6327">
        <f>IFERROR(INDEX(Birlesme[campaign_price], MATCH(Birlesme[[#This Row],[Last_buy_date]], Birlesme[buy_date], 0)), "")</f>
        <v>25</v>
      </c>
      <c r="K6327" t="str">
        <f>IF(Birlesme[[#This Row],[Max_price]]&gt;Birlesme[[#This Row],[Last_campaign_price]],"Endirim olacaq","Endirim yoxdur")</f>
        <v>Endirim olacaq</v>
      </c>
      <c r="L6327" t="str">
        <f>IF(Birlesme[[#This Row],[Endirim]]="Endirim yoxdur", "Yoxdur",INDEX(E:E, MATCH(Birlesme[[#This Row],[Max_price]],G:G,0)))</f>
        <v>HasCreditCard</v>
      </c>
    </row>
    <row r="6328" spans="1:12" x14ac:dyDescent="0.25">
      <c r="A6328" t="s">
        <v>3327</v>
      </c>
      <c r="B6328" t="s">
        <v>3953</v>
      </c>
      <c r="C6328" s="27">
        <v>44785</v>
      </c>
      <c r="D6328" s="27">
        <v>44849</v>
      </c>
      <c r="E6328" t="s">
        <v>3946</v>
      </c>
      <c r="F6328" s="27">
        <v>44744</v>
      </c>
      <c r="G6328">
        <v>29</v>
      </c>
      <c r="H6328" s="27">
        <v>45073</v>
      </c>
      <c r="I6328">
        <v>65</v>
      </c>
      <c r="J6328">
        <f>IFERROR(INDEX(Birlesme[campaign_price], MATCH(Birlesme[[#This Row],[Last_buy_date]], Birlesme[buy_date], 0)), "")</f>
        <v>25</v>
      </c>
      <c r="K6328" t="str">
        <f>IF(Birlesme[[#This Row],[Max_price]]&gt;Birlesme[[#This Row],[Last_campaign_price]],"Endirim olacaq","Endirim yoxdur")</f>
        <v>Endirim olacaq</v>
      </c>
      <c r="L6328" t="str">
        <f>IF(Birlesme[[#This Row],[Endirim]]="Endirim yoxdur", "Yoxdur",INDEX(E:E, MATCH(Birlesme[[#This Row],[Max_price]],G:G,0)))</f>
        <v>HasCreditCard</v>
      </c>
    </row>
    <row r="6329" spans="1:12" x14ac:dyDescent="0.25">
      <c r="A6329" t="s">
        <v>3327</v>
      </c>
      <c r="B6329" t="s">
        <v>3953</v>
      </c>
      <c r="C6329" s="27">
        <v>44785</v>
      </c>
      <c r="D6329" s="27">
        <v>44887</v>
      </c>
      <c r="E6329" t="s">
        <v>3946</v>
      </c>
      <c r="F6329" s="27">
        <v>44744</v>
      </c>
      <c r="G6329">
        <v>29</v>
      </c>
      <c r="H6329" s="27">
        <v>45073</v>
      </c>
      <c r="I6329">
        <v>65</v>
      </c>
      <c r="J6329">
        <f>IFERROR(INDEX(Birlesme[campaign_price], MATCH(Birlesme[[#This Row],[Last_buy_date]], Birlesme[buy_date], 0)), "")</f>
        <v>25</v>
      </c>
      <c r="K6329" t="str">
        <f>IF(Birlesme[[#This Row],[Max_price]]&gt;Birlesme[[#This Row],[Last_campaign_price]],"Endirim olacaq","Endirim yoxdur")</f>
        <v>Endirim olacaq</v>
      </c>
      <c r="L6329" t="str">
        <f>IF(Birlesme[[#This Row],[Endirim]]="Endirim yoxdur", "Yoxdur",INDEX(E:E, MATCH(Birlesme[[#This Row],[Max_price]],G:G,0)))</f>
        <v>HasCreditCard</v>
      </c>
    </row>
    <row r="6330" spans="1:12" x14ac:dyDescent="0.25">
      <c r="A6330" t="s">
        <v>3327</v>
      </c>
      <c r="B6330" t="s">
        <v>3953</v>
      </c>
      <c r="C6330" s="27">
        <v>44785</v>
      </c>
      <c r="D6330" s="27">
        <v>44915</v>
      </c>
      <c r="E6330" t="s">
        <v>3946</v>
      </c>
      <c r="F6330" s="27">
        <v>44744</v>
      </c>
      <c r="G6330">
        <v>29</v>
      </c>
      <c r="H6330" s="27">
        <v>45073</v>
      </c>
      <c r="I6330">
        <v>65</v>
      </c>
      <c r="J6330">
        <f>IFERROR(INDEX(Birlesme[campaign_price], MATCH(Birlesme[[#This Row],[Last_buy_date]], Birlesme[buy_date], 0)), "")</f>
        <v>25</v>
      </c>
      <c r="K6330" t="str">
        <f>IF(Birlesme[[#This Row],[Max_price]]&gt;Birlesme[[#This Row],[Last_campaign_price]],"Endirim olacaq","Endirim yoxdur")</f>
        <v>Endirim olacaq</v>
      </c>
      <c r="L6330" t="str">
        <f>IF(Birlesme[[#This Row],[Endirim]]="Endirim yoxdur", "Yoxdur",INDEX(E:E, MATCH(Birlesme[[#This Row],[Max_price]],G:G,0)))</f>
        <v>HasCreditCard</v>
      </c>
    </row>
    <row r="6331" spans="1:12" x14ac:dyDescent="0.25">
      <c r="A6331" t="s">
        <v>3327</v>
      </c>
      <c r="B6331" t="s">
        <v>3953</v>
      </c>
      <c r="C6331" s="27">
        <v>44785</v>
      </c>
      <c r="D6331" s="27">
        <v>44946</v>
      </c>
      <c r="E6331" t="s">
        <v>3946</v>
      </c>
      <c r="F6331" s="27">
        <v>44744</v>
      </c>
      <c r="G6331">
        <v>29</v>
      </c>
      <c r="H6331" s="27">
        <v>45073</v>
      </c>
      <c r="I6331">
        <v>65</v>
      </c>
      <c r="J6331">
        <f>IFERROR(INDEX(Birlesme[campaign_price], MATCH(Birlesme[[#This Row],[Last_buy_date]], Birlesme[buy_date], 0)), "")</f>
        <v>25</v>
      </c>
      <c r="K6331" t="str">
        <f>IF(Birlesme[[#This Row],[Max_price]]&gt;Birlesme[[#This Row],[Last_campaign_price]],"Endirim olacaq","Endirim yoxdur")</f>
        <v>Endirim olacaq</v>
      </c>
      <c r="L6331" t="str">
        <f>IF(Birlesme[[#This Row],[Endirim]]="Endirim yoxdur", "Yoxdur",INDEX(E:E, MATCH(Birlesme[[#This Row],[Max_price]],G:G,0)))</f>
        <v>HasCreditCard</v>
      </c>
    </row>
    <row r="6332" spans="1:12" x14ac:dyDescent="0.25">
      <c r="A6332" t="s">
        <v>3327</v>
      </c>
      <c r="B6332" t="s">
        <v>3953</v>
      </c>
      <c r="C6332" s="27">
        <v>44785</v>
      </c>
      <c r="D6332" s="27">
        <v>44980</v>
      </c>
      <c r="E6332" t="s">
        <v>3946</v>
      </c>
      <c r="F6332" s="27">
        <v>44744</v>
      </c>
      <c r="G6332">
        <v>29</v>
      </c>
      <c r="H6332" s="27">
        <v>45073</v>
      </c>
      <c r="I6332">
        <v>65</v>
      </c>
      <c r="J6332">
        <f>IFERROR(INDEX(Birlesme[campaign_price], MATCH(Birlesme[[#This Row],[Last_buy_date]], Birlesme[buy_date], 0)), "")</f>
        <v>25</v>
      </c>
      <c r="K6332" t="str">
        <f>IF(Birlesme[[#This Row],[Max_price]]&gt;Birlesme[[#This Row],[Last_campaign_price]],"Endirim olacaq","Endirim yoxdur")</f>
        <v>Endirim olacaq</v>
      </c>
      <c r="L6332" t="str">
        <f>IF(Birlesme[[#This Row],[Endirim]]="Endirim yoxdur", "Yoxdur",INDEX(E:E, MATCH(Birlesme[[#This Row],[Max_price]],G:G,0)))</f>
        <v>HasCreditCard</v>
      </c>
    </row>
    <row r="6333" spans="1:12" x14ac:dyDescent="0.25">
      <c r="A6333" t="s">
        <v>3327</v>
      </c>
      <c r="B6333" t="s">
        <v>3953</v>
      </c>
      <c r="C6333" s="27">
        <v>44785</v>
      </c>
      <c r="D6333" s="27">
        <v>45011</v>
      </c>
      <c r="E6333" t="s">
        <v>3946</v>
      </c>
      <c r="F6333" s="27">
        <v>44744</v>
      </c>
      <c r="G6333">
        <v>29</v>
      </c>
      <c r="H6333" s="27">
        <v>45073</v>
      </c>
      <c r="I6333">
        <v>65</v>
      </c>
      <c r="J6333">
        <f>IFERROR(INDEX(Birlesme[campaign_price], MATCH(Birlesme[[#This Row],[Last_buy_date]], Birlesme[buy_date], 0)), "")</f>
        <v>25</v>
      </c>
      <c r="K6333" t="str">
        <f>IF(Birlesme[[#This Row],[Max_price]]&gt;Birlesme[[#This Row],[Last_campaign_price]],"Endirim olacaq","Endirim yoxdur")</f>
        <v>Endirim olacaq</v>
      </c>
      <c r="L6333" t="str">
        <f>IF(Birlesme[[#This Row],[Endirim]]="Endirim yoxdur", "Yoxdur",INDEX(E:E, MATCH(Birlesme[[#This Row],[Max_price]],G:G,0)))</f>
        <v>HasCreditCard</v>
      </c>
    </row>
    <row r="6334" spans="1:12" x14ac:dyDescent="0.25">
      <c r="A6334" t="s">
        <v>3327</v>
      </c>
      <c r="B6334" t="s">
        <v>3953</v>
      </c>
      <c r="C6334" s="27">
        <v>44785</v>
      </c>
      <c r="D6334" s="27">
        <v>45073</v>
      </c>
      <c r="E6334" t="s">
        <v>3946</v>
      </c>
      <c r="F6334" s="27">
        <v>44744</v>
      </c>
      <c r="G6334">
        <v>29</v>
      </c>
      <c r="H6334" s="27">
        <v>45073</v>
      </c>
      <c r="I6334">
        <v>65</v>
      </c>
      <c r="J6334">
        <f>IFERROR(INDEX(Birlesme[campaign_price], MATCH(Birlesme[[#This Row],[Last_buy_date]], Birlesme[buy_date], 0)), "")</f>
        <v>25</v>
      </c>
      <c r="K6334" t="str">
        <f>IF(Birlesme[[#This Row],[Max_price]]&gt;Birlesme[[#This Row],[Last_campaign_price]],"Endirim olacaq","Endirim yoxdur")</f>
        <v>Endirim olacaq</v>
      </c>
      <c r="L6334" t="str">
        <f>IF(Birlesme[[#This Row],[Endirim]]="Endirim yoxdur", "Yoxdur",INDEX(E:E, MATCH(Birlesme[[#This Row],[Max_price]],G:G,0)))</f>
        <v>HasCreditCard</v>
      </c>
    </row>
    <row r="6335" spans="1:12" x14ac:dyDescent="0.25">
      <c r="A6335" t="s">
        <v>3327</v>
      </c>
      <c r="B6335" t="s">
        <v>3948</v>
      </c>
      <c r="C6335" s="27">
        <v>44967</v>
      </c>
      <c r="D6335" s="27">
        <v>44967</v>
      </c>
      <c r="E6335" t="s">
        <v>3941</v>
      </c>
      <c r="F6335" s="27">
        <v>44532</v>
      </c>
      <c r="G6335">
        <v>65</v>
      </c>
      <c r="H6335" s="27">
        <v>45073</v>
      </c>
      <c r="I6335">
        <v>65</v>
      </c>
      <c r="J6335">
        <f>IFERROR(INDEX(Birlesme[campaign_price], MATCH(Birlesme[[#This Row],[Last_buy_date]], Birlesme[buy_date], 0)), "")</f>
        <v>25</v>
      </c>
      <c r="K6335" t="str">
        <f>IF(Birlesme[[#This Row],[Max_price]]&gt;Birlesme[[#This Row],[Last_campaign_price]],"Endirim olacaq","Endirim yoxdur")</f>
        <v>Endirim olacaq</v>
      </c>
      <c r="L6335" t="str">
        <f>IF(Birlesme[[#This Row],[Endirim]]="Endirim yoxdur", "Yoxdur",INDEX(E:E, MATCH(Birlesme[[#This Row],[Max_price]],G:G,0)))</f>
        <v>HasCreditCard</v>
      </c>
    </row>
    <row r="6336" spans="1:12" x14ac:dyDescent="0.25">
      <c r="A6336" t="s">
        <v>3327</v>
      </c>
      <c r="B6336" t="s">
        <v>3948</v>
      </c>
      <c r="C6336" s="27">
        <v>44967</v>
      </c>
      <c r="D6336" s="27">
        <v>44995</v>
      </c>
      <c r="E6336" t="s">
        <v>3941</v>
      </c>
      <c r="F6336" s="27">
        <v>44532</v>
      </c>
      <c r="G6336">
        <v>65</v>
      </c>
      <c r="H6336" s="27">
        <v>45073</v>
      </c>
      <c r="I6336">
        <v>65</v>
      </c>
      <c r="J6336">
        <f>IFERROR(INDEX(Birlesme[campaign_price], MATCH(Birlesme[[#This Row],[Last_buy_date]], Birlesme[buy_date], 0)), "")</f>
        <v>25</v>
      </c>
      <c r="K6336" t="str">
        <f>IF(Birlesme[[#This Row],[Max_price]]&gt;Birlesme[[#This Row],[Last_campaign_price]],"Endirim olacaq","Endirim yoxdur")</f>
        <v>Endirim olacaq</v>
      </c>
      <c r="L6336" t="str">
        <f>IF(Birlesme[[#This Row],[Endirim]]="Endirim yoxdur", "Yoxdur",INDEX(E:E, MATCH(Birlesme[[#This Row],[Max_price]],G:G,0)))</f>
        <v>HasCreditCard</v>
      </c>
    </row>
    <row r="6337" spans="1:12" x14ac:dyDescent="0.25">
      <c r="A6337" t="s">
        <v>3327</v>
      </c>
      <c r="B6337" t="s">
        <v>3948</v>
      </c>
      <c r="C6337" s="27">
        <v>44967</v>
      </c>
      <c r="D6337" s="27">
        <v>45031</v>
      </c>
      <c r="E6337" t="s">
        <v>3941</v>
      </c>
      <c r="F6337" s="27">
        <v>44532</v>
      </c>
      <c r="G6337">
        <v>65</v>
      </c>
      <c r="H6337" s="27">
        <v>45073</v>
      </c>
      <c r="I6337">
        <v>65</v>
      </c>
      <c r="J6337">
        <f>IFERROR(INDEX(Birlesme[campaign_price], MATCH(Birlesme[[#This Row],[Last_buy_date]], Birlesme[buy_date], 0)), "")</f>
        <v>25</v>
      </c>
      <c r="K6337" t="str">
        <f>IF(Birlesme[[#This Row],[Max_price]]&gt;Birlesme[[#This Row],[Last_campaign_price]],"Endirim olacaq","Endirim yoxdur")</f>
        <v>Endirim olacaq</v>
      </c>
      <c r="L6337" t="str">
        <f>IF(Birlesme[[#This Row],[Endirim]]="Endirim yoxdur", "Yoxdur",INDEX(E:E, MATCH(Birlesme[[#This Row],[Max_price]],G:G,0)))</f>
        <v>HasCreditCard</v>
      </c>
    </row>
    <row r="6338" spans="1:12" x14ac:dyDescent="0.25">
      <c r="A6338" t="s">
        <v>3327</v>
      </c>
      <c r="B6338" t="s">
        <v>3948</v>
      </c>
      <c r="C6338" s="27">
        <v>44967</v>
      </c>
      <c r="D6338" s="27">
        <v>45058</v>
      </c>
      <c r="E6338" t="s">
        <v>3941</v>
      </c>
      <c r="F6338" s="27">
        <v>44532</v>
      </c>
      <c r="G6338">
        <v>65</v>
      </c>
      <c r="H6338" s="27">
        <v>45073</v>
      </c>
      <c r="I6338">
        <v>65</v>
      </c>
      <c r="J6338">
        <f>IFERROR(INDEX(Birlesme[campaign_price], MATCH(Birlesme[[#This Row],[Last_buy_date]], Birlesme[buy_date], 0)), "")</f>
        <v>25</v>
      </c>
      <c r="K6338" t="str">
        <f>IF(Birlesme[[#This Row],[Max_price]]&gt;Birlesme[[#This Row],[Last_campaign_price]],"Endirim olacaq","Endirim yoxdur")</f>
        <v>Endirim olacaq</v>
      </c>
      <c r="L6338" t="str">
        <f>IF(Birlesme[[#This Row],[Endirim]]="Endirim yoxdur", "Yoxdur",INDEX(E:E, MATCH(Birlesme[[#This Row],[Max_price]],G:G,0)))</f>
        <v>HasCreditCard</v>
      </c>
    </row>
    <row r="6339" spans="1:12" x14ac:dyDescent="0.25">
      <c r="A6339" t="s">
        <v>3328</v>
      </c>
      <c r="B6339" t="s">
        <v>3924</v>
      </c>
      <c r="C6339" s="27">
        <v>44640</v>
      </c>
      <c r="D6339" s="27">
        <v>44640</v>
      </c>
      <c r="E6339" t="s">
        <v>3934</v>
      </c>
      <c r="F6339" s="27">
        <v>42352</v>
      </c>
      <c r="G6339">
        <v>22</v>
      </c>
      <c r="H6339" s="27">
        <v>45083</v>
      </c>
      <c r="I6339">
        <v>25</v>
      </c>
      <c r="J6339">
        <f>IFERROR(INDEX(Birlesme[campaign_price], MATCH(Birlesme[[#This Row],[Last_buy_date]], Birlesme[buy_date], 0)), "")</f>
        <v>62</v>
      </c>
      <c r="K6339" t="str">
        <f>IF(Birlesme[[#This Row],[Max_price]]&gt;Birlesme[[#This Row],[Last_campaign_price]],"Endirim olacaq","Endirim yoxdur")</f>
        <v>Endirim yoxdur</v>
      </c>
      <c r="L6339" t="str">
        <f>IF(Birlesme[[#This Row],[Endirim]]="Endirim yoxdur", "Yoxdur",INDEX(E:E, MATCH(Birlesme[[#This Row],[Max_price]],G:G,0)))</f>
        <v>Yoxdur</v>
      </c>
    </row>
    <row r="6340" spans="1:12" x14ac:dyDescent="0.25">
      <c r="A6340" t="s">
        <v>3328</v>
      </c>
      <c r="B6340" t="s">
        <v>3924</v>
      </c>
      <c r="C6340" s="27">
        <v>44640</v>
      </c>
      <c r="D6340" s="27">
        <v>44675</v>
      </c>
      <c r="E6340" t="s">
        <v>3934</v>
      </c>
      <c r="F6340" s="27">
        <v>42352</v>
      </c>
      <c r="G6340">
        <v>22</v>
      </c>
      <c r="H6340" s="27">
        <v>45083</v>
      </c>
      <c r="I6340">
        <v>25</v>
      </c>
      <c r="J6340">
        <f>IFERROR(INDEX(Birlesme[campaign_price], MATCH(Birlesme[[#This Row],[Last_buy_date]], Birlesme[buy_date], 0)), "")</f>
        <v>62</v>
      </c>
      <c r="K6340" t="str">
        <f>IF(Birlesme[[#This Row],[Max_price]]&gt;Birlesme[[#This Row],[Last_campaign_price]],"Endirim olacaq","Endirim yoxdur")</f>
        <v>Endirim yoxdur</v>
      </c>
      <c r="L6340" t="str">
        <f>IF(Birlesme[[#This Row],[Endirim]]="Endirim yoxdur", "Yoxdur",INDEX(E:E, MATCH(Birlesme[[#This Row],[Max_price]],G:G,0)))</f>
        <v>Yoxdur</v>
      </c>
    </row>
    <row r="6341" spans="1:12" x14ac:dyDescent="0.25">
      <c r="A6341" t="s">
        <v>3328</v>
      </c>
      <c r="B6341" t="s">
        <v>3924</v>
      </c>
      <c r="C6341" s="27">
        <v>44640</v>
      </c>
      <c r="D6341" s="27">
        <v>44709</v>
      </c>
      <c r="E6341" t="s">
        <v>3934</v>
      </c>
      <c r="F6341" s="27">
        <v>42352</v>
      </c>
      <c r="G6341">
        <v>22</v>
      </c>
      <c r="H6341" s="27">
        <v>45083</v>
      </c>
      <c r="I6341">
        <v>25</v>
      </c>
      <c r="J6341">
        <f>IFERROR(INDEX(Birlesme[campaign_price], MATCH(Birlesme[[#This Row],[Last_buy_date]], Birlesme[buy_date], 0)), "")</f>
        <v>62</v>
      </c>
      <c r="K6341" t="str">
        <f>IF(Birlesme[[#This Row],[Max_price]]&gt;Birlesme[[#This Row],[Last_campaign_price]],"Endirim olacaq","Endirim yoxdur")</f>
        <v>Endirim yoxdur</v>
      </c>
      <c r="L6341" t="str">
        <f>IF(Birlesme[[#This Row],[Endirim]]="Endirim yoxdur", "Yoxdur",INDEX(E:E, MATCH(Birlesme[[#This Row],[Max_price]],G:G,0)))</f>
        <v>Yoxdur</v>
      </c>
    </row>
    <row r="6342" spans="1:12" x14ac:dyDescent="0.25">
      <c r="A6342" t="s">
        <v>3328</v>
      </c>
      <c r="B6342" t="s">
        <v>3924</v>
      </c>
      <c r="C6342" s="27">
        <v>44640</v>
      </c>
      <c r="D6342" s="27">
        <v>44742</v>
      </c>
      <c r="E6342" t="s">
        <v>3934</v>
      </c>
      <c r="F6342" s="27">
        <v>42352</v>
      </c>
      <c r="G6342">
        <v>22</v>
      </c>
      <c r="H6342" s="27">
        <v>45083</v>
      </c>
      <c r="I6342">
        <v>25</v>
      </c>
      <c r="J6342">
        <f>IFERROR(INDEX(Birlesme[campaign_price], MATCH(Birlesme[[#This Row],[Last_buy_date]], Birlesme[buy_date], 0)), "")</f>
        <v>62</v>
      </c>
      <c r="K6342" t="str">
        <f>IF(Birlesme[[#This Row],[Max_price]]&gt;Birlesme[[#This Row],[Last_campaign_price]],"Endirim olacaq","Endirim yoxdur")</f>
        <v>Endirim yoxdur</v>
      </c>
      <c r="L6342" t="str">
        <f>IF(Birlesme[[#This Row],[Endirim]]="Endirim yoxdur", "Yoxdur",INDEX(E:E, MATCH(Birlesme[[#This Row],[Max_price]],G:G,0)))</f>
        <v>Yoxdur</v>
      </c>
    </row>
    <row r="6343" spans="1:12" x14ac:dyDescent="0.25">
      <c r="A6343" t="s">
        <v>3328</v>
      </c>
      <c r="B6343" t="s">
        <v>3924</v>
      </c>
      <c r="C6343" s="27">
        <v>44640</v>
      </c>
      <c r="D6343" s="27">
        <v>44830</v>
      </c>
      <c r="E6343" t="s">
        <v>3934</v>
      </c>
      <c r="F6343" s="27">
        <v>42352</v>
      </c>
      <c r="G6343">
        <v>22</v>
      </c>
      <c r="H6343" s="27">
        <v>45083</v>
      </c>
      <c r="I6343">
        <v>25</v>
      </c>
      <c r="J6343">
        <f>IFERROR(INDEX(Birlesme[campaign_price], MATCH(Birlesme[[#This Row],[Last_buy_date]], Birlesme[buy_date], 0)), "")</f>
        <v>62</v>
      </c>
      <c r="K6343" t="str">
        <f>IF(Birlesme[[#This Row],[Max_price]]&gt;Birlesme[[#This Row],[Last_campaign_price]],"Endirim olacaq","Endirim yoxdur")</f>
        <v>Endirim yoxdur</v>
      </c>
      <c r="L6343" t="str">
        <f>IF(Birlesme[[#This Row],[Endirim]]="Endirim yoxdur", "Yoxdur",INDEX(E:E, MATCH(Birlesme[[#This Row],[Max_price]],G:G,0)))</f>
        <v>Yoxdur</v>
      </c>
    </row>
    <row r="6344" spans="1:12" x14ac:dyDescent="0.25">
      <c r="A6344" t="s">
        <v>3328</v>
      </c>
      <c r="B6344" t="s">
        <v>3924</v>
      </c>
      <c r="C6344" s="27">
        <v>44640</v>
      </c>
      <c r="D6344" s="27">
        <v>44887</v>
      </c>
      <c r="E6344" t="s">
        <v>3934</v>
      </c>
      <c r="F6344" s="27">
        <v>42352</v>
      </c>
      <c r="G6344">
        <v>22</v>
      </c>
      <c r="H6344" s="27">
        <v>45083</v>
      </c>
      <c r="I6344">
        <v>25</v>
      </c>
      <c r="J6344">
        <f>IFERROR(INDEX(Birlesme[campaign_price], MATCH(Birlesme[[#This Row],[Last_buy_date]], Birlesme[buy_date], 0)), "")</f>
        <v>62</v>
      </c>
      <c r="K6344" t="str">
        <f>IF(Birlesme[[#This Row],[Max_price]]&gt;Birlesme[[#This Row],[Last_campaign_price]],"Endirim olacaq","Endirim yoxdur")</f>
        <v>Endirim yoxdur</v>
      </c>
      <c r="L6344" t="str">
        <f>IF(Birlesme[[#This Row],[Endirim]]="Endirim yoxdur", "Yoxdur",INDEX(E:E, MATCH(Birlesme[[#This Row],[Max_price]],G:G,0)))</f>
        <v>Yoxdur</v>
      </c>
    </row>
    <row r="6345" spans="1:12" x14ac:dyDescent="0.25">
      <c r="A6345" t="s">
        <v>3328</v>
      </c>
      <c r="B6345" t="s">
        <v>3924</v>
      </c>
      <c r="C6345" s="27">
        <v>44640</v>
      </c>
      <c r="D6345" s="27">
        <v>44924</v>
      </c>
      <c r="E6345" t="s">
        <v>3934</v>
      </c>
      <c r="F6345" s="27">
        <v>42352</v>
      </c>
      <c r="G6345">
        <v>22</v>
      </c>
      <c r="H6345" s="27">
        <v>45083</v>
      </c>
      <c r="I6345">
        <v>25</v>
      </c>
      <c r="J6345">
        <f>IFERROR(INDEX(Birlesme[campaign_price], MATCH(Birlesme[[#This Row],[Last_buy_date]], Birlesme[buy_date], 0)), "")</f>
        <v>62</v>
      </c>
      <c r="K6345" t="str">
        <f>IF(Birlesme[[#This Row],[Max_price]]&gt;Birlesme[[#This Row],[Last_campaign_price]],"Endirim olacaq","Endirim yoxdur")</f>
        <v>Endirim yoxdur</v>
      </c>
      <c r="L6345" t="str">
        <f>IF(Birlesme[[#This Row],[Endirim]]="Endirim yoxdur", "Yoxdur",INDEX(E:E, MATCH(Birlesme[[#This Row],[Max_price]],G:G,0)))</f>
        <v>Yoxdur</v>
      </c>
    </row>
    <row r="6346" spans="1:12" x14ac:dyDescent="0.25">
      <c r="A6346" t="s">
        <v>3328</v>
      </c>
      <c r="B6346" t="s">
        <v>3924</v>
      </c>
      <c r="C6346" s="27">
        <v>44640</v>
      </c>
      <c r="D6346" s="27">
        <v>44979</v>
      </c>
      <c r="E6346" t="s">
        <v>3934</v>
      </c>
      <c r="F6346" s="27">
        <v>42352</v>
      </c>
      <c r="G6346">
        <v>22</v>
      </c>
      <c r="H6346" s="27">
        <v>45083</v>
      </c>
      <c r="I6346">
        <v>25</v>
      </c>
      <c r="J6346">
        <f>IFERROR(INDEX(Birlesme[campaign_price], MATCH(Birlesme[[#This Row],[Last_buy_date]], Birlesme[buy_date], 0)), "")</f>
        <v>62</v>
      </c>
      <c r="K6346" t="str">
        <f>IF(Birlesme[[#This Row],[Max_price]]&gt;Birlesme[[#This Row],[Last_campaign_price]],"Endirim olacaq","Endirim yoxdur")</f>
        <v>Endirim yoxdur</v>
      </c>
      <c r="L6346" t="str">
        <f>IF(Birlesme[[#This Row],[Endirim]]="Endirim yoxdur", "Yoxdur",INDEX(E:E, MATCH(Birlesme[[#This Row],[Max_price]],G:G,0)))</f>
        <v>Yoxdur</v>
      </c>
    </row>
    <row r="6347" spans="1:12" x14ac:dyDescent="0.25">
      <c r="A6347" t="s">
        <v>3328</v>
      </c>
      <c r="B6347" t="s">
        <v>3924</v>
      </c>
      <c r="C6347" s="27">
        <v>44640</v>
      </c>
      <c r="D6347" s="27">
        <v>45014</v>
      </c>
      <c r="E6347" t="s">
        <v>3934</v>
      </c>
      <c r="F6347" s="27">
        <v>42352</v>
      </c>
      <c r="G6347">
        <v>22</v>
      </c>
      <c r="H6347" s="27">
        <v>45083</v>
      </c>
      <c r="I6347">
        <v>25</v>
      </c>
      <c r="J6347">
        <f>IFERROR(INDEX(Birlesme[campaign_price], MATCH(Birlesme[[#This Row],[Last_buy_date]], Birlesme[buy_date], 0)), "")</f>
        <v>62</v>
      </c>
      <c r="K6347" t="str">
        <f>IF(Birlesme[[#This Row],[Max_price]]&gt;Birlesme[[#This Row],[Last_campaign_price]],"Endirim olacaq","Endirim yoxdur")</f>
        <v>Endirim yoxdur</v>
      </c>
      <c r="L6347" t="str">
        <f>IF(Birlesme[[#This Row],[Endirim]]="Endirim yoxdur", "Yoxdur",INDEX(E:E, MATCH(Birlesme[[#This Row],[Max_price]],G:G,0)))</f>
        <v>Yoxdur</v>
      </c>
    </row>
    <row r="6348" spans="1:12" x14ac:dyDescent="0.25">
      <c r="A6348" t="s">
        <v>3328</v>
      </c>
      <c r="B6348" t="s">
        <v>3926</v>
      </c>
      <c r="C6348" s="27">
        <v>44642</v>
      </c>
      <c r="D6348" s="27">
        <v>44642</v>
      </c>
      <c r="E6348" t="s">
        <v>3936</v>
      </c>
      <c r="F6348" s="27">
        <v>42141</v>
      </c>
      <c r="G6348">
        <v>25</v>
      </c>
      <c r="H6348" s="27">
        <v>45083</v>
      </c>
      <c r="I6348">
        <v>25</v>
      </c>
      <c r="J6348">
        <f>IFERROR(INDEX(Birlesme[campaign_price], MATCH(Birlesme[[#This Row],[Last_buy_date]], Birlesme[buy_date], 0)), "")</f>
        <v>62</v>
      </c>
      <c r="K6348" t="str">
        <f>IF(Birlesme[[#This Row],[Max_price]]&gt;Birlesme[[#This Row],[Last_campaign_price]],"Endirim olacaq","Endirim yoxdur")</f>
        <v>Endirim yoxdur</v>
      </c>
      <c r="L6348" t="str">
        <f>IF(Birlesme[[#This Row],[Endirim]]="Endirim yoxdur", "Yoxdur",INDEX(E:E, MATCH(Birlesme[[#This Row],[Max_price]],G:G,0)))</f>
        <v>Yoxdur</v>
      </c>
    </row>
    <row r="6349" spans="1:12" x14ac:dyDescent="0.25">
      <c r="A6349" t="s">
        <v>3328</v>
      </c>
      <c r="B6349" t="s">
        <v>3926</v>
      </c>
      <c r="C6349" s="27">
        <v>44642</v>
      </c>
      <c r="D6349" s="27">
        <v>44706</v>
      </c>
      <c r="E6349" t="s">
        <v>3936</v>
      </c>
      <c r="F6349" s="27">
        <v>42141</v>
      </c>
      <c r="G6349">
        <v>25</v>
      </c>
      <c r="H6349" s="27">
        <v>45083</v>
      </c>
      <c r="I6349">
        <v>25</v>
      </c>
      <c r="J6349">
        <f>IFERROR(INDEX(Birlesme[campaign_price], MATCH(Birlesme[[#This Row],[Last_buy_date]], Birlesme[buy_date], 0)), "")</f>
        <v>62</v>
      </c>
      <c r="K6349" t="str">
        <f>IF(Birlesme[[#This Row],[Max_price]]&gt;Birlesme[[#This Row],[Last_campaign_price]],"Endirim olacaq","Endirim yoxdur")</f>
        <v>Endirim yoxdur</v>
      </c>
      <c r="L6349" t="str">
        <f>IF(Birlesme[[#This Row],[Endirim]]="Endirim yoxdur", "Yoxdur",INDEX(E:E, MATCH(Birlesme[[#This Row],[Max_price]],G:G,0)))</f>
        <v>Yoxdur</v>
      </c>
    </row>
    <row r="6350" spans="1:12" x14ac:dyDescent="0.25">
      <c r="A6350" t="s">
        <v>3328</v>
      </c>
      <c r="B6350" t="s">
        <v>3926</v>
      </c>
      <c r="C6350" s="27">
        <v>44642</v>
      </c>
      <c r="D6350" s="27">
        <v>44738</v>
      </c>
      <c r="E6350" t="s">
        <v>3936</v>
      </c>
      <c r="F6350" s="27">
        <v>42141</v>
      </c>
      <c r="G6350">
        <v>25</v>
      </c>
      <c r="H6350" s="27">
        <v>45083</v>
      </c>
      <c r="I6350">
        <v>25</v>
      </c>
      <c r="J6350">
        <f>IFERROR(INDEX(Birlesme[campaign_price], MATCH(Birlesme[[#This Row],[Last_buy_date]], Birlesme[buy_date], 0)), "")</f>
        <v>62</v>
      </c>
      <c r="K6350" t="str">
        <f>IF(Birlesme[[#This Row],[Max_price]]&gt;Birlesme[[#This Row],[Last_campaign_price]],"Endirim olacaq","Endirim yoxdur")</f>
        <v>Endirim yoxdur</v>
      </c>
      <c r="L6350" t="str">
        <f>IF(Birlesme[[#This Row],[Endirim]]="Endirim yoxdur", "Yoxdur",INDEX(E:E, MATCH(Birlesme[[#This Row],[Max_price]],G:G,0)))</f>
        <v>Yoxdur</v>
      </c>
    </row>
    <row r="6351" spans="1:12" x14ac:dyDescent="0.25">
      <c r="A6351" t="s">
        <v>3328</v>
      </c>
      <c r="B6351" t="s">
        <v>3926</v>
      </c>
      <c r="C6351" s="27">
        <v>44642</v>
      </c>
      <c r="D6351" s="27">
        <v>44768</v>
      </c>
      <c r="E6351" t="s">
        <v>3936</v>
      </c>
      <c r="F6351" s="27">
        <v>42141</v>
      </c>
      <c r="G6351">
        <v>25</v>
      </c>
      <c r="H6351" s="27">
        <v>45083</v>
      </c>
      <c r="I6351">
        <v>25</v>
      </c>
      <c r="J6351">
        <f>IFERROR(INDEX(Birlesme[campaign_price], MATCH(Birlesme[[#This Row],[Last_buy_date]], Birlesme[buy_date], 0)), "")</f>
        <v>62</v>
      </c>
      <c r="K6351" t="str">
        <f>IF(Birlesme[[#This Row],[Max_price]]&gt;Birlesme[[#This Row],[Last_campaign_price]],"Endirim olacaq","Endirim yoxdur")</f>
        <v>Endirim yoxdur</v>
      </c>
      <c r="L6351" t="str">
        <f>IF(Birlesme[[#This Row],[Endirim]]="Endirim yoxdur", "Yoxdur",INDEX(E:E, MATCH(Birlesme[[#This Row],[Max_price]],G:G,0)))</f>
        <v>Yoxdur</v>
      </c>
    </row>
    <row r="6352" spans="1:12" x14ac:dyDescent="0.25">
      <c r="A6352" t="s">
        <v>3328</v>
      </c>
      <c r="B6352" t="s">
        <v>3926</v>
      </c>
      <c r="C6352" s="27">
        <v>44642</v>
      </c>
      <c r="D6352" s="27">
        <v>44799</v>
      </c>
      <c r="E6352" t="s">
        <v>3936</v>
      </c>
      <c r="F6352" s="27">
        <v>42141</v>
      </c>
      <c r="G6352">
        <v>25</v>
      </c>
      <c r="H6352" s="27">
        <v>45083</v>
      </c>
      <c r="I6352">
        <v>25</v>
      </c>
      <c r="J6352">
        <f>IFERROR(INDEX(Birlesme[campaign_price], MATCH(Birlesme[[#This Row],[Last_buy_date]], Birlesme[buy_date], 0)), "")</f>
        <v>62</v>
      </c>
      <c r="K6352" t="str">
        <f>IF(Birlesme[[#This Row],[Max_price]]&gt;Birlesme[[#This Row],[Last_campaign_price]],"Endirim olacaq","Endirim yoxdur")</f>
        <v>Endirim yoxdur</v>
      </c>
      <c r="L6352" t="str">
        <f>IF(Birlesme[[#This Row],[Endirim]]="Endirim yoxdur", "Yoxdur",INDEX(E:E, MATCH(Birlesme[[#This Row],[Max_price]],G:G,0)))</f>
        <v>Yoxdur</v>
      </c>
    </row>
    <row r="6353" spans="1:12" x14ac:dyDescent="0.25">
      <c r="A6353" t="s">
        <v>3328</v>
      </c>
      <c r="B6353" t="s">
        <v>3926</v>
      </c>
      <c r="C6353" s="27">
        <v>44642</v>
      </c>
      <c r="D6353" s="27">
        <v>44838</v>
      </c>
      <c r="E6353" t="s">
        <v>3936</v>
      </c>
      <c r="F6353" s="27">
        <v>42141</v>
      </c>
      <c r="G6353">
        <v>25</v>
      </c>
      <c r="H6353" s="27">
        <v>45083</v>
      </c>
      <c r="I6353">
        <v>25</v>
      </c>
      <c r="J6353">
        <f>IFERROR(INDEX(Birlesme[campaign_price], MATCH(Birlesme[[#This Row],[Last_buy_date]], Birlesme[buy_date], 0)), "")</f>
        <v>62</v>
      </c>
      <c r="K6353" t="str">
        <f>IF(Birlesme[[#This Row],[Max_price]]&gt;Birlesme[[#This Row],[Last_campaign_price]],"Endirim olacaq","Endirim yoxdur")</f>
        <v>Endirim yoxdur</v>
      </c>
      <c r="L6353" t="str">
        <f>IF(Birlesme[[#This Row],[Endirim]]="Endirim yoxdur", "Yoxdur",INDEX(E:E, MATCH(Birlesme[[#This Row],[Max_price]],G:G,0)))</f>
        <v>Yoxdur</v>
      </c>
    </row>
    <row r="6354" spans="1:12" x14ac:dyDescent="0.25">
      <c r="A6354" t="s">
        <v>3328</v>
      </c>
      <c r="B6354" t="s">
        <v>3926</v>
      </c>
      <c r="C6354" s="27">
        <v>44642</v>
      </c>
      <c r="D6354" s="27">
        <v>44866</v>
      </c>
      <c r="E6354" t="s">
        <v>3936</v>
      </c>
      <c r="F6354" s="27">
        <v>42141</v>
      </c>
      <c r="G6354">
        <v>25</v>
      </c>
      <c r="H6354" s="27">
        <v>45083</v>
      </c>
      <c r="I6354">
        <v>25</v>
      </c>
      <c r="J6354">
        <f>IFERROR(INDEX(Birlesme[campaign_price], MATCH(Birlesme[[#This Row],[Last_buy_date]], Birlesme[buy_date], 0)), "")</f>
        <v>62</v>
      </c>
      <c r="K6354" t="str">
        <f>IF(Birlesme[[#This Row],[Max_price]]&gt;Birlesme[[#This Row],[Last_campaign_price]],"Endirim olacaq","Endirim yoxdur")</f>
        <v>Endirim yoxdur</v>
      </c>
      <c r="L6354" t="str">
        <f>IF(Birlesme[[#This Row],[Endirim]]="Endirim yoxdur", "Yoxdur",INDEX(E:E, MATCH(Birlesme[[#This Row],[Max_price]],G:G,0)))</f>
        <v>Yoxdur</v>
      </c>
    </row>
    <row r="6355" spans="1:12" x14ac:dyDescent="0.25">
      <c r="A6355" t="s">
        <v>3328</v>
      </c>
      <c r="B6355" t="s">
        <v>3926</v>
      </c>
      <c r="C6355" s="27">
        <v>44642</v>
      </c>
      <c r="D6355" s="27">
        <v>44917</v>
      </c>
      <c r="E6355" t="s">
        <v>3936</v>
      </c>
      <c r="F6355" s="27">
        <v>42141</v>
      </c>
      <c r="G6355">
        <v>25</v>
      </c>
      <c r="H6355" s="27">
        <v>45083</v>
      </c>
      <c r="I6355">
        <v>25</v>
      </c>
      <c r="J6355">
        <f>IFERROR(INDEX(Birlesme[campaign_price], MATCH(Birlesme[[#This Row],[Last_buy_date]], Birlesme[buy_date], 0)), "")</f>
        <v>62</v>
      </c>
      <c r="K6355" t="str">
        <f>IF(Birlesme[[#This Row],[Max_price]]&gt;Birlesme[[#This Row],[Last_campaign_price]],"Endirim olacaq","Endirim yoxdur")</f>
        <v>Endirim yoxdur</v>
      </c>
      <c r="L6355" t="str">
        <f>IF(Birlesme[[#This Row],[Endirim]]="Endirim yoxdur", "Yoxdur",INDEX(E:E, MATCH(Birlesme[[#This Row],[Max_price]],G:G,0)))</f>
        <v>Yoxdur</v>
      </c>
    </row>
    <row r="6356" spans="1:12" x14ac:dyDescent="0.25">
      <c r="A6356" t="s">
        <v>3328</v>
      </c>
      <c r="B6356" t="s">
        <v>3926</v>
      </c>
      <c r="C6356" s="27">
        <v>44642</v>
      </c>
      <c r="D6356" s="27">
        <v>44954</v>
      </c>
      <c r="E6356" t="s">
        <v>3936</v>
      </c>
      <c r="F6356" s="27">
        <v>42141</v>
      </c>
      <c r="G6356">
        <v>25</v>
      </c>
      <c r="H6356" s="27">
        <v>45083</v>
      </c>
      <c r="I6356">
        <v>25</v>
      </c>
      <c r="J6356">
        <f>IFERROR(INDEX(Birlesme[campaign_price], MATCH(Birlesme[[#This Row],[Last_buy_date]], Birlesme[buy_date], 0)), "")</f>
        <v>62</v>
      </c>
      <c r="K6356" t="str">
        <f>IF(Birlesme[[#This Row],[Max_price]]&gt;Birlesme[[#This Row],[Last_campaign_price]],"Endirim olacaq","Endirim yoxdur")</f>
        <v>Endirim yoxdur</v>
      </c>
      <c r="L6356" t="str">
        <f>IF(Birlesme[[#This Row],[Endirim]]="Endirim yoxdur", "Yoxdur",INDEX(E:E, MATCH(Birlesme[[#This Row],[Max_price]],G:G,0)))</f>
        <v>Yoxdur</v>
      </c>
    </row>
    <row r="6357" spans="1:12" x14ac:dyDescent="0.25">
      <c r="A6357" t="s">
        <v>3328</v>
      </c>
      <c r="B6357" t="s">
        <v>3926</v>
      </c>
      <c r="C6357" s="27">
        <v>44642</v>
      </c>
      <c r="D6357" s="27">
        <v>44980</v>
      </c>
      <c r="E6357" t="s">
        <v>3936</v>
      </c>
      <c r="F6357" s="27">
        <v>42141</v>
      </c>
      <c r="G6357">
        <v>25</v>
      </c>
      <c r="H6357" s="27">
        <v>45083</v>
      </c>
      <c r="I6357">
        <v>25</v>
      </c>
      <c r="J6357">
        <f>IFERROR(INDEX(Birlesme[campaign_price], MATCH(Birlesme[[#This Row],[Last_buy_date]], Birlesme[buy_date], 0)), "")</f>
        <v>62</v>
      </c>
      <c r="K6357" t="str">
        <f>IF(Birlesme[[#This Row],[Max_price]]&gt;Birlesme[[#This Row],[Last_campaign_price]],"Endirim olacaq","Endirim yoxdur")</f>
        <v>Endirim yoxdur</v>
      </c>
      <c r="L6357" t="str">
        <f>IF(Birlesme[[#This Row],[Endirim]]="Endirim yoxdur", "Yoxdur",INDEX(E:E, MATCH(Birlesme[[#This Row],[Max_price]],G:G,0)))</f>
        <v>Yoxdur</v>
      </c>
    </row>
    <row r="6358" spans="1:12" x14ac:dyDescent="0.25">
      <c r="A6358" t="s">
        <v>3328</v>
      </c>
      <c r="B6358" t="s">
        <v>3926</v>
      </c>
      <c r="C6358" s="27">
        <v>44642</v>
      </c>
      <c r="D6358" s="27">
        <v>44987</v>
      </c>
      <c r="E6358" t="s">
        <v>3936</v>
      </c>
      <c r="F6358" s="27">
        <v>42141</v>
      </c>
      <c r="G6358">
        <v>25</v>
      </c>
      <c r="H6358" s="27">
        <v>45083</v>
      </c>
      <c r="I6358">
        <v>25</v>
      </c>
      <c r="J6358">
        <f>IFERROR(INDEX(Birlesme[campaign_price], MATCH(Birlesme[[#This Row],[Last_buy_date]], Birlesme[buy_date], 0)), "")</f>
        <v>62</v>
      </c>
      <c r="K6358" t="str">
        <f>IF(Birlesme[[#This Row],[Max_price]]&gt;Birlesme[[#This Row],[Last_campaign_price]],"Endirim olacaq","Endirim yoxdur")</f>
        <v>Endirim yoxdur</v>
      </c>
      <c r="L6358" t="str">
        <f>IF(Birlesme[[#This Row],[Endirim]]="Endirim yoxdur", "Yoxdur",INDEX(E:E, MATCH(Birlesme[[#This Row],[Max_price]],G:G,0)))</f>
        <v>Yoxdur</v>
      </c>
    </row>
    <row r="6359" spans="1:12" x14ac:dyDescent="0.25">
      <c r="A6359" t="s">
        <v>3328</v>
      </c>
      <c r="B6359" t="s">
        <v>3926</v>
      </c>
      <c r="C6359" s="27">
        <v>44642</v>
      </c>
      <c r="D6359" s="27">
        <v>45041</v>
      </c>
      <c r="E6359" t="s">
        <v>3936</v>
      </c>
      <c r="F6359" s="27">
        <v>42141</v>
      </c>
      <c r="G6359">
        <v>25</v>
      </c>
      <c r="H6359" s="27">
        <v>45083</v>
      </c>
      <c r="I6359">
        <v>25</v>
      </c>
      <c r="J6359">
        <f>IFERROR(INDEX(Birlesme[campaign_price], MATCH(Birlesme[[#This Row],[Last_buy_date]], Birlesme[buy_date], 0)), "")</f>
        <v>62</v>
      </c>
      <c r="K6359" t="str">
        <f>IF(Birlesme[[#This Row],[Max_price]]&gt;Birlesme[[#This Row],[Last_campaign_price]],"Endirim olacaq","Endirim yoxdur")</f>
        <v>Endirim yoxdur</v>
      </c>
      <c r="L6359" t="str">
        <f>IF(Birlesme[[#This Row],[Endirim]]="Endirim yoxdur", "Yoxdur",INDEX(E:E, MATCH(Birlesme[[#This Row],[Max_price]],G:G,0)))</f>
        <v>Yoxdur</v>
      </c>
    </row>
    <row r="6360" spans="1:12" x14ac:dyDescent="0.25">
      <c r="A6360" t="s">
        <v>3328</v>
      </c>
      <c r="B6360" t="s">
        <v>3926</v>
      </c>
      <c r="C6360" s="27">
        <v>44642</v>
      </c>
      <c r="D6360" s="27">
        <v>45072</v>
      </c>
      <c r="E6360" t="s">
        <v>3936</v>
      </c>
      <c r="F6360" s="27">
        <v>42141</v>
      </c>
      <c r="G6360">
        <v>25</v>
      </c>
      <c r="H6360" s="27">
        <v>45083</v>
      </c>
      <c r="I6360">
        <v>25</v>
      </c>
      <c r="J6360">
        <f>IFERROR(INDEX(Birlesme[campaign_price], MATCH(Birlesme[[#This Row],[Last_buy_date]], Birlesme[buy_date], 0)), "")</f>
        <v>62</v>
      </c>
      <c r="K6360" t="str">
        <f>IF(Birlesme[[#This Row],[Max_price]]&gt;Birlesme[[#This Row],[Last_campaign_price]],"Endirim olacaq","Endirim yoxdur")</f>
        <v>Endirim yoxdur</v>
      </c>
      <c r="L6360" t="str">
        <f>IF(Birlesme[[#This Row],[Endirim]]="Endirim yoxdur", "Yoxdur",INDEX(E:E, MATCH(Birlesme[[#This Row],[Max_price]],G:G,0)))</f>
        <v>Yoxdur</v>
      </c>
    </row>
    <row r="6361" spans="1:12" x14ac:dyDescent="0.25">
      <c r="A6361" t="s">
        <v>3328</v>
      </c>
      <c r="B6361" t="s">
        <v>3926</v>
      </c>
      <c r="C6361" s="27">
        <v>44642</v>
      </c>
      <c r="D6361" s="27">
        <v>45083</v>
      </c>
      <c r="E6361" t="s">
        <v>3936</v>
      </c>
      <c r="F6361" s="27">
        <v>42141</v>
      </c>
      <c r="G6361">
        <v>25</v>
      </c>
      <c r="H6361" s="27">
        <v>45083</v>
      </c>
      <c r="I6361">
        <v>25</v>
      </c>
      <c r="J6361">
        <f>IFERROR(INDEX(Birlesme[campaign_price], MATCH(Birlesme[[#This Row],[Last_buy_date]], Birlesme[buy_date], 0)), "")</f>
        <v>62</v>
      </c>
      <c r="K6361" t="str">
        <f>IF(Birlesme[[#This Row],[Max_price]]&gt;Birlesme[[#This Row],[Last_campaign_price]],"Endirim olacaq","Endirim yoxdur")</f>
        <v>Endirim yoxdur</v>
      </c>
      <c r="L6361" t="str">
        <f>IF(Birlesme[[#This Row],[Endirim]]="Endirim yoxdur", "Yoxdur",INDEX(E:E, MATCH(Birlesme[[#This Row],[Max_price]],G:G,0)))</f>
        <v>Yoxdur</v>
      </c>
    </row>
    <row r="6362" spans="1:12" x14ac:dyDescent="0.25">
      <c r="A6362" t="s">
        <v>3329</v>
      </c>
      <c r="B6362" t="s">
        <v>3924</v>
      </c>
      <c r="C6362" s="27">
        <v>45017</v>
      </c>
      <c r="D6362" s="27">
        <v>45017</v>
      </c>
      <c r="E6362" t="s">
        <v>3934</v>
      </c>
      <c r="F6362" s="27">
        <v>42352</v>
      </c>
      <c r="G6362">
        <v>22</v>
      </c>
      <c r="H6362" s="27">
        <v>45047</v>
      </c>
      <c r="I6362">
        <v>22</v>
      </c>
      <c r="J6362">
        <f>IFERROR(INDEX(Birlesme[campaign_price], MATCH(Birlesme[[#This Row],[Last_buy_date]], Birlesme[buy_date], 0)), "")</f>
        <v>25</v>
      </c>
      <c r="K6362" t="str">
        <f>IF(Birlesme[[#This Row],[Max_price]]&gt;Birlesme[[#This Row],[Last_campaign_price]],"Endirim olacaq","Endirim yoxdur")</f>
        <v>Endirim yoxdur</v>
      </c>
      <c r="L6362" t="str">
        <f>IF(Birlesme[[#This Row],[Endirim]]="Endirim yoxdur", "Yoxdur",INDEX(E:E, MATCH(Birlesme[[#This Row],[Max_price]],G:G,0)))</f>
        <v>Yoxdur</v>
      </c>
    </row>
    <row r="6363" spans="1:12" x14ac:dyDescent="0.25">
      <c r="A6363" t="s">
        <v>3329</v>
      </c>
      <c r="B6363" t="s">
        <v>3924</v>
      </c>
      <c r="C6363" s="27">
        <v>45017</v>
      </c>
      <c r="D6363" s="27">
        <v>45047</v>
      </c>
      <c r="E6363" t="s">
        <v>3934</v>
      </c>
      <c r="F6363" s="27">
        <v>42352</v>
      </c>
      <c r="G6363">
        <v>22</v>
      </c>
      <c r="H6363" s="27">
        <v>45047</v>
      </c>
      <c r="I6363">
        <v>22</v>
      </c>
      <c r="J6363">
        <f>IFERROR(INDEX(Birlesme[campaign_price], MATCH(Birlesme[[#This Row],[Last_buy_date]], Birlesme[buy_date], 0)), "")</f>
        <v>25</v>
      </c>
      <c r="K6363" t="str">
        <f>IF(Birlesme[[#This Row],[Max_price]]&gt;Birlesme[[#This Row],[Last_campaign_price]],"Endirim olacaq","Endirim yoxdur")</f>
        <v>Endirim yoxdur</v>
      </c>
      <c r="L6363" t="str">
        <f>IF(Birlesme[[#This Row],[Endirim]]="Endirim yoxdur", "Yoxdur",INDEX(E:E, MATCH(Birlesme[[#This Row],[Max_price]],G:G,0)))</f>
        <v>Yoxdur</v>
      </c>
    </row>
    <row r="6364" spans="1:12" x14ac:dyDescent="0.25">
      <c r="A6364" t="s">
        <v>3330</v>
      </c>
      <c r="B6364" t="s">
        <v>3923</v>
      </c>
      <c r="C6364" s="27">
        <v>44908</v>
      </c>
      <c r="D6364" s="27">
        <v>44908</v>
      </c>
      <c r="E6364" t="s">
        <v>3933</v>
      </c>
      <c r="F6364" s="27">
        <v>43502</v>
      </c>
      <c r="G6364">
        <v>26</v>
      </c>
      <c r="H6364" s="27">
        <v>45068</v>
      </c>
      <c r="I6364">
        <v>26</v>
      </c>
      <c r="J6364">
        <f>IFERROR(INDEX(Birlesme[campaign_price], MATCH(Birlesme[[#This Row],[Last_buy_date]], Birlesme[buy_date], 0)), "")</f>
        <v>27</v>
      </c>
      <c r="K6364" t="str">
        <f>IF(Birlesme[[#This Row],[Max_price]]&gt;Birlesme[[#This Row],[Last_campaign_price]],"Endirim olacaq","Endirim yoxdur")</f>
        <v>Endirim yoxdur</v>
      </c>
      <c r="L6364" t="str">
        <f>IF(Birlesme[[#This Row],[Endirim]]="Endirim yoxdur", "Yoxdur",INDEX(E:E, MATCH(Birlesme[[#This Row],[Max_price]],G:G,0)))</f>
        <v>Yoxdur</v>
      </c>
    </row>
    <row r="6365" spans="1:12" x14ac:dyDescent="0.25">
      <c r="A6365" t="s">
        <v>3330</v>
      </c>
      <c r="B6365" t="s">
        <v>3923</v>
      </c>
      <c r="C6365" s="27">
        <v>44908</v>
      </c>
      <c r="D6365" s="27">
        <v>44946</v>
      </c>
      <c r="E6365" t="s">
        <v>3933</v>
      </c>
      <c r="F6365" s="27">
        <v>43502</v>
      </c>
      <c r="G6365">
        <v>26</v>
      </c>
      <c r="H6365" s="27">
        <v>45068</v>
      </c>
      <c r="I6365">
        <v>26</v>
      </c>
      <c r="J6365">
        <f>IFERROR(INDEX(Birlesme[campaign_price], MATCH(Birlesme[[#This Row],[Last_buy_date]], Birlesme[buy_date], 0)), "")</f>
        <v>27</v>
      </c>
      <c r="K6365" t="str">
        <f>IF(Birlesme[[#This Row],[Max_price]]&gt;Birlesme[[#This Row],[Last_campaign_price]],"Endirim olacaq","Endirim yoxdur")</f>
        <v>Endirim yoxdur</v>
      </c>
      <c r="L6365" t="str">
        <f>IF(Birlesme[[#This Row],[Endirim]]="Endirim yoxdur", "Yoxdur",INDEX(E:E, MATCH(Birlesme[[#This Row],[Max_price]],G:G,0)))</f>
        <v>Yoxdur</v>
      </c>
    </row>
    <row r="6366" spans="1:12" x14ac:dyDescent="0.25">
      <c r="A6366" t="s">
        <v>3330</v>
      </c>
      <c r="B6366" t="s">
        <v>3923</v>
      </c>
      <c r="C6366" s="27">
        <v>44908</v>
      </c>
      <c r="D6366" s="27">
        <v>44976</v>
      </c>
      <c r="E6366" t="s">
        <v>3933</v>
      </c>
      <c r="F6366" s="27">
        <v>43502</v>
      </c>
      <c r="G6366">
        <v>26</v>
      </c>
      <c r="H6366" s="27">
        <v>45068</v>
      </c>
      <c r="I6366">
        <v>26</v>
      </c>
      <c r="J6366">
        <f>IFERROR(INDEX(Birlesme[campaign_price], MATCH(Birlesme[[#This Row],[Last_buy_date]], Birlesme[buy_date], 0)), "")</f>
        <v>27</v>
      </c>
      <c r="K6366" t="str">
        <f>IF(Birlesme[[#This Row],[Max_price]]&gt;Birlesme[[#This Row],[Last_campaign_price]],"Endirim olacaq","Endirim yoxdur")</f>
        <v>Endirim yoxdur</v>
      </c>
      <c r="L6366" t="str">
        <f>IF(Birlesme[[#This Row],[Endirim]]="Endirim yoxdur", "Yoxdur",INDEX(E:E, MATCH(Birlesme[[#This Row],[Max_price]],G:G,0)))</f>
        <v>Yoxdur</v>
      </c>
    </row>
    <row r="6367" spans="1:12" x14ac:dyDescent="0.25">
      <c r="A6367" t="s">
        <v>3330</v>
      </c>
      <c r="B6367" t="s">
        <v>3923</v>
      </c>
      <c r="C6367" s="27">
        <v>44908</v>
      </c>
      <c r="D6367" s="27">
        <v>45001</v>
      </c>
      <c r="E6367" t="s">
        <v>3933</v>
      </c>
      <c r="F6367" s="27">
        <v>43502</v>
      </c>
      <c r="G6367">
        <v>26</v>
      </c>
      <c r="H6367" s="27">
        <v>45068</v>
      </c>
      <c r="I6367">
        <v>26</v>
      </c>
      <c r="J6367">
        <f>IFERROR(INDEX(Birlesme[campaign_price], MATCH(Birlesme[[#This Row],[Last_buy_date]], Birlesme[buy_date], 0)), "")</f>
        <v>27</v>
      </c>
      <c r="K6367" t="str">
        <f>IF(Birlesme[[#This Row],[Max_price]]&gt;Birlesme[[#This Row],[Last_campaign_price]],"Endirim olacaq","Endirim yoxdur")</f>
        <v>Endirim yoxdur</v>
      </c>
      <c r="L6367" t="str">
        <f>IF(Birlesme[[#This Row],[Endirim]]="Endirim yoxdur", "Yoxdur",INDEX(E:E, MATCH(Birlesme[[#This Row],[Max_price]],G:G,0)))</f>
        <v>Yoxdur</v>
      </c>
    </row>
    <row r="6368" spans="1:12" x14ac:dyDescent="0.25">
      <c r="A6368" t="s">
        <v>3330</v>
      </c>
      <c r="B6368" t="s">
        <v>3923</v>
      </c>
      <c r="C6368" s="27">
        <v>44908</v>
      </c>
      <c r="D6368" s="27">
        <v>45032</v>
      </c>
      <c r="E6368" t="s">
        <v>3933</v>
      </c>
      <c r="F6368" s="27">
        <v>43502</v>
      </c>
      <c r="G6368">
        <v>26</v>
      </c>
      <c r="H6368" s="27">
        <v>45068</v>
      </c>
      <c r="I6368">
        <v>26</v>
      </c>
      <c r="J6368">
        <f>IFERROR(INDEX(Birlesme[campaign_price], MATCH(Birlesme[[#This Row],[Last_buy_date]], Birlesme[buy_date], 0)), "")</f>
        <v>27</v>
      </c>
      <c r="K6368" t="str">
        <f>IF(Birlesme[[#This Row],[Max_price]]&gt;Birlesme[[#This Row],[Last_campaign_price]],"Endirim olacaq","Endirim yoxdur")</f>
        <v>Endirim yoxdur</v>
      </c>
      <c r="L6368" t="str">
        <f>IF(Birlesme[[#This Row],[Endirim]]="Endirim yoxdur", "Yoxdur",INDEX(E:E, MATCH(Birlesme[[#This Row],[Max_price]],G:G,0)))</f>
        <v>Yoxdur</v>
      </c>
    </row>
    <row r="6369" spans="1:12" x14ac:dyDescent="0.25">
      <c r="A6369" t="s">
        <v>3330</v>
      </c>
      <c r="B6369" t="s">
        <v>3923</v>
      </c>
      <c r="C6369" s="27">
        <v>44908</v>
      </c>
      <c r="D6369" s="27">
        <v>45068</v>
      </c>
      <c r="E6369" t="s">
        <v>3933</v>
      </c>
      <c r="F6369" s="27">
        <v>43502</v>
      </c>
      <c r="G6369">
        <v>26</v>
      </c>
      <c r="H6369" s="27">
        <v>45068</v>
      </c>
      <c r="I6369">
        <v>26</v>
      </c>
      <c r="J6369">
        <f>IFERROR(INDEX(Birlesme[campaign_price], MATCH(Birlesme[[#This Row],[Last_buy_date]], Birlesme[buy_date], 0)), "")</f>
        <v>27</v>
      </c>
      <c r="K6369" t="str">
        <f>IF(Birlesme[[#This Row],[Max_price]]&gt;Birlesme[[#This Row],[Last_campaign_price]],"Endirim olacaq","Endirim yoxdur")</f>
        <v>Endirim yoxdur</v>
      </c>
      <c r="L6369" t="str">
        <f>IF(Birlesme[[#This Row],[Endirim]]="Endirim yoxdur", "Yoxdur",INDEX(E:E, MATCH(Birlesme[[#This Row],[Max_price]],G:G,0)))</f>
        <v>Yoxdur</v>
      </c>
    </row>
    <row r="6370" spans="1:12" x14ac:dyDescent="0.25">
      <c r="A6370" t="s">
        <v>3330</v>
      </c>
      <c r="B6370" t="s">
        <v>3926</v>
      </c>
      <c r="C6370" s="27">
        <v>44986</v>
      </c>
      <c r="D6370" s="27">
        <v>44986</v>
      </c>
      <c r="E6370" t="s">
        <v>3936</v>
      </c>
      <c r="F6370" s="27">
        <v>42141</v>
      </c>
      <c r="G6370">
        <v>25</v>
      </c>
      <c r="H6370" s="27">
        <v>45068</v>
      </c>
      <c r="I6370">
        <v>26</v>
      </c>
      <c r="J6370">
        <f>IFERROR(INDEX(Birlesme[campaign_price], MATCH(Birlesme[[#This Row],[Last_buy_date]], Birlesme[buy_date], 0)), "")</f>
        <v>27</v>
      </c>
      <c r="K6370" t="str">
        <f>IF(Birlesme[[#This Row],[Max_price]]&gt;Birlesme[[#This Row],[Last_campaign_price]],"Endirim olacaq","Endirim yoxdur")</f>
        <v>Endirim yoxdur</v>
      </c>
      <c r="L6370" t="str">
        <f>IF(Birlesme[[#This Row],[Endirim]]="Endirim yoxdur", "Yoxdur",INDEX(E:E, MATCH(Birlesme[[#This Row],[Max_price]],G:G,0)))</f>
        <v>Yoxdur</v>
      </c>
    </row>
    <row r="6371" spans="1:12" x14ac:dyDescent="0.25">
      <c r="A6371" t="s">
        <v>3330</v>
      </c>
      <c r="B6371" t="s">
        <v>3926</v>
      </c>
      <c r="C6371" s="27">
        <v>44986</v>
      </c>
      <c r="D6371" s="27">
        <v>45026</v>
      </c>
      <c r="E6371" t="s">
        <v>3936</v>
      </c>
      <c r="F6371" s="27">
        <v>42141</v>
      </c>
      <c r="G6371">
        <v>25</v>
      </c>
      <c r="H6371" s="27">
        <v>45068</v>
      </c>
      <c r="I6371">
        <v>26</v>
      </c>
      <c r="J6371">
        <f>IFERROR(INDEX(Birlesme[campaign_price], MATCH(Birlesme[[#This Row],[Last_buy_date]], Birlesme[buy_date], 0)), "")</f>
        <v>27</v>
      </c>
      <c r="K6371" t="str">
        <f>IF(Birlesme[[#This Row],[Max_price]]&gt;Birlesme[[#This Row],[Last_campaign_price]],"Endirim olacaq","Endirim yoxdur")</f>
        <v>Endirim yoxdur</v>
      </c>
      <c r="L6371" t="str">
        <f>IF(Birlesme[[#This Row],[Endirim]]="Endirim yoxdur", "Yoxdur",INDEX(E:E, MATCH(Birlesme[[#This Row],[Max_price]],G:G,0)))</f>
        <v>Yoxdur</v>
      </c>
    </row>
    <row r="6372" spans="1:12" x14ac:dyDescent="0.25">
      <c r="A6372" t="s">
        <v>3330</v>
      </c>
      <c r="B6372" t="s">
        <v>3926</v>
      </c>
      <c r="C6372" s="27">
        <v>44986</v>
      </c>
      <c r="D6372" s="27">
        <v>45054</v>
      </c>
      <c r="E6372" t="s">
        <v>3936</v>
      </c>
      <c r="F6372" s="27">
        <v>42141</v>
      </c>
      <c r="G6372">
        <v>25</v>
      </c>
      <c r="H6372" s="27">
        <v>45068</v>
      </c>
      <c r="I6372">
        <v>26</v>
      </c>
      <c r="J6372">
        <f>IFERROR(INDEX(Birlesme[campaign_price], MATCH(Birlesme[[#This Row],[Last_buy_date]], Birlesme[buy_date], 0)), "")</f>
        <v>27</v>
      </c>
      <c r="K6372" t="str">
        <f>IF(Birlesme[[#This Row],[Max_price]]&gt;Birlesme[[#This Row],[Last_campaign_price]],"Endirim olacaq","Endirim yoxdur")</f>
        <v>Endirim yoxdur</v>
      </c>
      <c r="L6372" t="str">
        <f>IF(Birlesme[[#This Row],[Endirim]]="Endirim yoxdur", "Yoxdur",INDEX(E:E, MATCH(Birlesme[[#This Row],[Max_price]],G:G,0)))</f>
        <v>Yoxdur</v>
      </c>
    </row>
    <row r="6373" spans="1:12" x14ac:dyDescent="0.25">
      <c r="A6373" t="s">
        <v>3332</v>
      </c>
      <c r="B6373" t="s">
        <v>3926</v>
      </c>
      <c r="C6373" s="27">
        <v>44625</v>
      </c>
      <c r="D6373" s="27">
        <v>44625</v>
      </c>
      <c r="E6373" t="s">
        <v>3936</v>
      </c>
      <c r="F6373" s="27">
        <v>42141</v>
      </c>
      <c r="G6373">
        <v>25</v>
      </c>
      <c r="H6373" s="27">
        <v>45070</v>
      </c>
      <c r="I6373">
        <v>62</v>
      </c>
      <c r="J6373">
        <f>IFERROR(INDEX(Birlesme[campaign_price], MATCH(Birlesme[[#This Row],[Last_buy_date]], Birlesme[buy_date], 0)), "")</f>
        <v>29</v>
      </c>
      <c r="K6373" t="str">
        <f>IF(Birlesme[[#This Row],[Max_price]]&gt;Birlesme[[#This Row],[Last_campaign_price]],"Endirim olacaq","Endirim yoxdur")</f>
        <v>Endirim olacaq</v>
      </c>
      <c r="L6373" t="str">
        <f>IF(Birlesme[[#This Row],[Endirim]]="Endirim yoxdur", "Yoxdur",INDEX(E:E, MATCH(Birlesme[[#This Row],[Max_price]],G:G,0)))</f>
        <v>OwnsComputer</v>
      </c>
    </row>
    <row r="6374" spans="1:12" x14ac:dyDescent="0.25">
      <c r="A6374" t="s">
        <v>3332</v>
      </c>
      <c r="B6374" t="s">
        <v>3926</v>
      </c>
      <c r="C6374" s="27">
        <v>44625</v>
      </c>
      <c r="D6374" s="27">
        <v>44670</v>
      </c>
      <c r="E6374" t="s">
        <v>3936</v>
      </c>
      <c r="F6374" s="27">
        <v>42141</v>
      </c>
      <c r="G6374">
        <v>25</v>
      </c>
      <c r="H6374" s="27">
        <v>45070</v>
      </c>
      <c r="I6374">
        <v>62</v>
      </c>
      <c r="J6374">
        <f>IFERROR(INDEX(Birlesme[campaign_price], MATCH(Birlesme[[#This Row],[Last_buy_date]], Birlesme[buy_date], 0)), "")</f>
        <v>29</v>
      </c>
      <c r="K6374" t="str">
        <f>IF(Birlesme[[#This Row],[Max_price]]&gt;Birlesme[[#This Row],[Last_campaign_price]],"Endirim olacaq","Endirim yoxdur")</f>
        <v>Endirim olacaq</v>
      </c>
      <c r="L6374" t="str">
        <f>IF(Birlesme[[#This Row],[Endirim]]="Endirim yoxdur", "Yoxdur",INDEX(E:E, MATCH(Birlesme[[#This Row],[Max_price]],G:G,0)))</f>
        <v>OwnsComputer</v>
      </c>
    </row>
    <row r="6375" spans="1:12" x14ac:dyDescent="0.25">
      <c r="A6375" t="s">
        <v>3332</v>
      </c>
      <c r="B6375" t="s">
        <v>3926</v>
      </c>
      <c r="C6375" s="27">
        <v>44625</v>
      </c>
      <c r="D6375" s="27">
        <v>44689</v>
      </c>
      <c r="E6375" t="s">
        <v>3936</v>
      </c>
      <c r="F6375" s="27">
        <v>42141</v>
      </c>
      <c r="G6375">
        <v>25</v>
      </c>
      <c r="H6375" s="27">
        <v>45070</v>
      </c>
      <c r="I6375">
        <v>62</v>
      </c>
      <c r="J6375">
        <f>IFERROR(INDEX(Birlesme[campaign_price], MATCH(Birlesme[[#This Row],[Last_buy_date]], Birlesme[buy_date], 0)), "")</f>
        <v>29</v>
      </c>
      <c r="K6375" t="str">
        <f>IF(Birlesme[[#This Row],[Max_price]]&gt;Birlesme[[#This Row],[Last_campaign_price]],"Endirim olacaq","Endirim yoxdur")</f>
        <v>Endirim olacaq</v>
      </c>
      <c r="L6375" t="str">
        <f>IF(Birlesme[[#This Row],[Endirim]]="Endirim yoxdur", "Yoxdur",INDEX(E:E, MATCH(Birlesme[[#This Row],[Max_price]],G:G,0)))</f>
        <v>OwnsComputer</v>
      </c>
    </row>
    <row r="6376" spans="1:12" x14ac:dyDescent="0.25">
      <c r="A6376" t="s">
        <v>3332</v>
      </c>
      <c r="B6376" t="s">
        <v>3926</v>
      </c>
      <c r="C6376" s="27">
        <v>44625</v>
      </c>
      <c r="D6376" s="27">
        <v>44724</v>
      </c>
      <c r="E6376" t="s">
        <v>3936</v>
      </c>
      <c r="F6376" s="27">
        <v>42141</v>
      </c>
      <c r="G6376">
        <v>25</v>
      </c>
      <c r="H6376" s="27">
        <v>45070</v>
      </c>
      <c r="I6376">
        <v>62</v>
      </c>
      <c r="J6376">
        <f>IFERROR(INDEX(Birlesme[campaign_price], MATCH(Birlesme[[#This Row],[Last_buy_date]], Birlesme[buy_date], 0)), "")</f>
        <v>29</v>
      </c>
      <c r="K6376" t="str">
        <f>IF(Birlesme[[#This Row],[Max_price]]&gt;Birlesme[[#This Row],[Last_campaign_price]],"Endirim olacaq","Endirim yoxdur")</f>
        <v>Endirim olacaq</v>
      </c>
      <c r="L6376" t="str">
        <f>IF(Birlesme[[#This Row],[Endirim]]="Endirim yoxdur", "Yoxdur",INDEX(E:E, MATCH(Birlesme[[#This Row],[Max_price]],G:G,0)))</f>
        <v>OwnsComputer</v>
      </c>
    </row>
    <row r="6377" spans="1:12" x14ac:dyDescent="0.25">
      <c r="A6377" t="s">
        <v>3332</v>
      </c>
      <c r="B6377" t="s">
        <v>3926</v>
      </c>
      <c r="C6377" s="27">
        <v>44625</v>
      </c>
      <c r="D6377" s="27">
        <v>44747</v>
      </c>
      <c r="E6377" t="s">
        <v>3936</v>
      </c>
      <c r="F6377" s="27">
        <v>42141</v>
      </c>
      <c r="G6377">
        <v>25</v>
      </c>
      <c r="H6377" s="27">
        <v>45070</v>
      </c>
      <c r="I6377">
        <v>62</v>
      </c>
      <c r="J6377">
        <f>IFERROR(INDEX(Birlesme[campaign_price], MATCH(Birlesme[[#This Row],[Last_buy_date]], Birlesme[buy_date], 0)), "")</f>
        <v>29</v>
      </c>
      <c r="K6377" t="str">
        <f>IF(Birlesme[[#This Row],[Max_price]]&gt;Birlesme[[#This Row],[Last_campaign_price]],"Endirim olacaq","Endirim yoxdur")</f>
        <v>Endirim olacaq</v>
      </c>
      <c r="L6377" t="str">
        <f>IF(Birlesme[[#This Row],[Endirim]]="Endirim yoxdur", "Yoxdur",INDEX(E:E, MATCH(Birlesme[[#This Row],[Max_price]],G:G,0)))</f>
        <v>OwnsComputer</v>
      </c>
    </row>
    <row r="6378" spans="1:12" x14ac:dyDescent="0.25">
      <c r="A6378" t="s">
        <v>3332</v>
      </c>
      <c r="B6378" t="s">
        <v>3926</v>
      </c>
      <c r="C6378" s="27">
        <v>44625</v>
      </c>
      <c r="D6378" s="27">
        <v>44790</v>
      </c>
      <c r="E6378" t="s">
        <v>3936</v>
      </c>
      <c r="F6378" s="27">
        <v>42141</v>
      </c>
      <c r="G6378">
        <v>25</v>
      </c>
      <c r="H6378" s="27">
        <v>45070</v>
      </c>
      <c r="I6378">
        <v>62</v>
      </c>
      <c r="J6378">
        <f>IFERROR(INDEX(Birlesme[campaign_price], MATCH(Birlesme[[#This Row],[Last_buy_date]], Birlesme[buy_date], 0)), "")</f>
        <v>29</v>
      </c>
      <c r="K6378" t="str">
        <f>IF(Birlesme[[#This Row],[Max_price]]&gt;Birlesme[[#This Row],[Last_campaign_price]],"Endirim olacaq","Endirim yoxdur")</f>
        <v>Endirim olacaq</v>
      </c>
      <c r="L6378" t="str">
        <f>IF(Birlesme[[#This Row],[Endirim]]="Endirim yoxdur", "Yoxdur",INDEX(E:E, MATCH(Birlesme[[#This Row],[Max_price]],G:G,0)))</f>
        <v>OwnsComputer</v>
      </c>
    </row>
    <row r="6379" spans="1:12" x14ac:dyDescent="0.25">
      <c r="A6379" t="s">
        <v>3332</v>
      </c>
      <c r="B6379" t="s">
        <v>3926</v>
      </c>
      <c r="C6379" s="27">
        <v>44625</v>
      </c>
      <c r="D6379" s="27">
        <v>44811</v>
      </c>
      <c r="E6379" t="s">
        <v>3936</v>
      </c>
      <c r="F6379" s="27">
        <v>42141</v>
      </c>
      <c r="G6379">
        <v>25</v>
      </c>
      <c r="H6379" s="27">
        <v>45070</v>
      </c>
      <c r="I6379">
        <v>62</v>
      </c>
      <c r="J6379">
        <f>IFERROR(INDEX(Birlesme[campaign_price], MATCH(Birlesme[[#This Row],[Last_buy_date]], Birlesme[buy_date], 0)), "")</f>
        <v>29</v>
      </c>
      <c r="K6379" t="str">
        <f>IF(Birlesme[[#This Row],[Max_price]]&gt;Birlesme[[#This Row],[Last_campaign_price]],"Endirim olacaq","Endirim yoxdur")</f>
        <v>Endirim olacaq</v>
      </c>
      <c r="L6379" t="str">
        <f>IF(Birlesme[[#This Row],[Endirim]]="Endirim yoxdur", "Yoxdur",INDEX(E:E, MATCH(Birlesme[[#This Row],[Max_price]],G:G,0)))</f>
        <v>OwnsComputer</v>
      </c>
    </row>
    <row r="6380" spans="1:12" x14ac:dyDescent="0.25">
      <c r="A6380" t="s">
        <v>3332</v>
      </c>
      <c r="B6380" t="s">
        <v>3926</v>
      </c>
      <c r="C6380" s="27">
        <v>44625</v>
      </c>
      <c r="D6380" s="27">
        <v>44852</v>
      </c>
      <c r="E6380" t="s">
        <v>3936</v>
      </c>
      <c r="F6380" s="27">
        <v>42141</v>
      </c>
      <c r="G6380">
        <v>25</v>
      </c>
      <c r="H6380" s="27">
        <v>45070</v>
      </c>
      <c r="I6380">
        <v>62</v>
      </c>
      <c r="J6380">
        <f>IFERROR(INDEX(Birlesme[campaign_price], MATCH(Birlesme[[#This Row],[Last_buy_date]], Birlesme[buy_date], 0)), "")</f>
        <v>29</v>
      </c>
      <c r="K6380" t="str">
        <f>IF(Birlesme[[#This Row],[Max_price]]&gt;Birlesme[[#This Row],[Last_campaign_price]],"Endirim olacaq","Endirim yoxdur")</f>
        <v>Endirim olacaq</v>
      </c>
      <c r="L6380" t="str">
        <f>IF(Birlesme[[#This Row],[Endirim]]="Endirim yoxdur", "Yoxdur",INDEX(E:E, MATCH(Birlesme[[#This Row],[Max_price]],G:G,0)))</f>
        <v>OwnsComputer</v>
      </c>
    </row>
    <row r="6381" spans="1:12" x14ac:dyDescent="0.25">
      <c r="A6381" t="s">
        <v>3332</v>
      </c>
      <c r="B6381" t="s">
        <v>3926</v>
      </c>
      <c r="C6381" s="27">
        <v>44625</v>
      </c>
      <c r="D6381" s="27">
        <v>44874</v>
      </c>
      <c r="E6381" t="s">
        <v>3936</v>
      </c>
      <c r="F6381" s="27">
        <v>42141</v>
      </c>
      <c r="G6381">
        <v>25</v>
      </c>
      <c r="H6381" s="27">
        <v>45070</v>
      </c>
      <c r="I6381">
        <v>62</v>
      </c>
      <c r="J6381">
        <f>IFERROR(INDEX(Birlesme[campaign_price], MATCH(Birlesme[[#This Row],[Last_buy_date]], Birlesme[buy_date], 0)), "")</f>
        <v>29</v>
      </c>
      <c r="K6381" t="str">
        <f>IF(Birlesme[[#This Row],[Max_price]]&gt;Birlesme[[#This Row],[Last_campaign_price]],"Endirim olacaq","Endirim yoxdur")</f>
        <v>Endirim olacaq</v>
      </c>
      <c r="L6381" t="str">
        <f>IF(Birlesme[[#This Row],[Endirim]]="Endirim yoxdur", "Yoxdur",INDEX(E:E, MATCH(Birlesme[[#This Row],[Max_price]],G:G,0)))</f>
        <v>OwnsComputer</v>
      </c>
    </row>
    <row r="6382" spans="1:12" x14ac:dyDescent="0.25">
      <c r="A6382" t="s">
        <v>3332</v>
      </c>
      <c r="B6382" t="s">
        <v>3926</v>
      </c>
      <c r="C6382" s="27">
        <v>44625</v>
      </c>
      <c r="D6382" s="27">
        <v>44905</v>
      </c>
      <c r="E6382" t="s">
        <v>3936</v>
      </c>
      <c r="F6382" s="27">
        <v>42141</v>
      </c>
      <c r="G6382">
        <v>25</v>
      </c>
      <c r="H6382" s="27">
        <v>45070</v>
      </c>
      <c r="I6382">
        <v>62</v>
      </c>
      <c r="J6382">
        <f>IFERROR(INDEX(Birlesme[campaign_price], MATCH(Birlesme[[#This Row],[Last_buy_date]], Birlesme[buy_date], 0)), "")</f>
        <v>29</v>
      </c>
      <c r="K6382" t="str">
        <f>IF(Birlesme[[#This Row],[Max_price]]&gt;Birlesme[[#This Row],[Last_campaign_price]],"Endirim olacaq","Endirim yoxdur")</f>
        <v>Endirim olacaq</v>
      </c>
      <c r="L6382" t="str">
        <f>IF(Birlesme[[#This Row],[Endirim]]="Endirim yoxdur", "Yoxdur",INDEX(E:E, MATCH(Birlesme[[#This Row],[Max_price]],G:G,0)))</f>
        <v>OwnsComputer</v>
      </c>
    </row>
    <row r="6383" spans="1:12" x14ac:dyDescent="0.25">
      <c r="A6383" t="s">
        <v>3332</v>
      </c>
      <c r="B6383" t="s">
        <v>3926</v>
      </c>
      <c r="C6383" s="27">
        <v>44625</v>
      </c>
      <c r="D6383" s="27">
        <v>44935</v>
      </c>
      <c r="E6383" t="s">
        <v>3936</v>
      </c>
      <c r="F6383" s="27">
        <v>42141</v>
      </c>
      <c r="G6383">
        <v>25</v>
      </c>
      <c r="H6383" s="27">
        <v>45070</v>
      </c>
      <c r="I6383">
        <v>62</v>
      </c>
      <c r="J6383">
        <f>IFERROR(INDEX(Birlesme[campaign_price], MATCH(Birlesme[[#This Row],[Last_buy_date]], Birlesme[buy_date], 0)), "")</f>
        <v>29</v>
      </c>
      <c r="K6383" t="str">
        <f>IF(Birlesme[[#This Row],[Max_price]]&gt;Birlesme[[#This Row],[Last_campaign_price]],"Endirim olacaq","Endirim yoxdur")</f>
        <v>Endirim olacaq</v>
      </c>
      <c r="L6383" t="str">
        <f>IF(Birlesme[[#This Row],[Endirim]]="Endirim yoxdur", "Yoxdur",INDEX(E:E, MATCH(Birlesme[[#This Row],[Max_price]],G:G,0)))</f>
        <v>OwnsComputer</v>
      </c>
    </row>
    <row r="6384" spans="1:12" x14ac:dyDescent="0.25">
      <c r="A6384" t="s">
        <v>3332</v>
      </c>
      <c r="B6384" t="s">
        <v>3926</v>
      </c>
      <c r="C6384" s="27">
        <v>44625</v>
      </c>
      <c r="D6384" s="27">
        <v>44967</v>
      </c>
      <c r="E6384" t="s">
        <v>3936</v>
      </c>
      <c r="F6384" s="27">
        <v>42141</v>
      </c>
      <c r="G6384">
        <v>25</v>
      </c>
      <c r="H6384" s="27">
        <v>45070</v>
      </c>
      <c r="I6384">
        <v>62</v>
      </c>
      <c r="J6384">
        <f>IFERROR(INDEX(Birlesme[campaign_price], MATCH(Birlesme[[#This Row],[Last_buy_date]], Birlesme[buy_date], 0)), "")</f>
        <v>29</v>
      </c>
      <c r="K6384" t="str">
        <f>IF(Birlesme[[#This Row],[Max_price]]&gt;Birlesme[[#This Row],[Last_campaign_price]],"Endirim olacaq","Endirim yoxdur")</f>
        <v>Endirim olacaq</v>
      </c>
      <c r="L6384" t="str">
        <f>IF(Birlesme[[#This Row],[Endirim]]="Endirim yoxdur", "Yoxdur",INDEX(E:E, MATCH(Birlesme[[#This Row],[Max_price]],G:G,0)))</f>
        <v>OwnsComputer</v>
      </c>
    </row>
    <row r="6385" spans="1:12" x14ac:dyDescent="0.25">
      <c r="A6385" t="s">
        <v>3332</v>
      </c>
      <c r="B6385" t="s">
        <v>3926</v>
      </c>
      <c r="C6385" s="27">
        <v>44625</v>
      </c>
      <c r="D6385" s="27">
        <v>45032</v>
      </c>
      <c r="E6385" t="s">
        <v>3936</v>
      </c>
      <c r="F6385" s="27">
        <v>42141</v>
      </c>
      <c r="G6385">
        <v>25</v>
      </c>
      <c r="H6385" s="27">
        <v>45070</v>
      </c>
      <c r="I6385">
        <v>62</v>
      </c>
      <c r="J6385">
        <f>IFERROR(INDEX(Birlesme[campaign_price], MATCH(Birlesme[[#This Row],[Last_buy_date]], Birlesme[buy_date], 0)), "")</f>
        <v>29</v>
      </c>
      <c r="K6385" t="str">
        <f>IF(Birlesme[[#This Row],[Max_price]]&gt;Birlesme[[#This Row],[Last_campaign_price]],"Endirim olacaq","Endirim yoxdur")</f>
        <v>Endirim olacaq</v>
      </c>
      <c r="L6385" t="str">
        <f>IF(Birlesme[[#This Row],[Endirim]]="Endirim yoxdur", "Yoxdur",INDEX(E:E, MATCH(Birlesme[[#This Row],[Max_price]],G:G,0)))</f>
        <v>OwnsComputer</v>
      </c>
    </row>
    <row r="6386" spans="1:12" x14ac:dyDescent="0.25">
      <c r="A6386" t="s">
        <v>3332</v>
      </c>
      <c r="B6386" t="s">
        <v>3926</v>
      </c>
      <c r="C6386" s="27">
        <v>44625</v>
      </c>
      <c r="D6386" s="27">
        <v>45064</v>
      </c>
      <c r="E6386" t="s">
        <v>3936</v>
      </c>
      <c r="F6386" s="27">
        <v>42141</v>
      </c>
      <c r="G6386">
        <v>25</v>
      </c>
      <c r="H6386" s="27">
        <v>45070</v>
      </c>
      <c r="I6386">
        <v>62</v>
      </c>
      <c r="J6386">
        <f>IFERROR(INDEX(Birlesme[campaign_price], MATCH(Birlesme[[#This Row],[Last_buy_date]], Birlesme[buy_date], 0)), "")</f>
        <v>29</v>
      </c>
      <c r="K6386" t="str">
        <f>IF(Birlesme[[#This Row],[Max_price]]&gt;Birlesme[[#This Row],[Last_campaign_price]],"Endirim olacaq","Endirim yoxdur")</f>
        <v>Endirim olacaq</v>
      </c>
      <c r="L6386" t="str">
        <f>IF(Birlesme[[#This Row],[Endirim]]="Endirim yoxdur", "Yoxdur",INDEX(E:E, MATCH(Birlesme[[#This Row],[Max_price]],G:G,0)))</f>
        <v>OwnsComputer</v>
      </c>
    </row>
    <row r="6387" spans="1:12" x14ac:dyDescent="0.25">
      <c r="A6387" t="s">
        <v>3332</v>
      </c>
      <c r="B6387" t="s">
        <v>3947</v>
      </c>
      <c r="C6387" s="27">
        <v>44886</v>
      </c>
      <c r="D6387" s="27">
        <v>44886</v>
      </c>
      <c r="E6387" t="s">
        <v>3940</v>
      </c>
      <c r="F6387" s="27">
        <v>42623</v>
      </c>
      <c r="G6387">
        <v>62</v>
      </c>
      <c r="H6387" s="27">
        <v>45070</v>
      </c>
      <c r="I6387">
        <v>62</v>
      </c>
      <c r="J6387">
        <f>IFERROR(INDEX(Birlesme[campaign_price], MATCH(Birlesme[[#This Row],[Last_buy_date]], Birlesme[buy_date], 0)), "")</f>
        <v>29</v>
      </c>
      <c r="K6387" t="str">
        <f>IF(Birlesme[[#This Row],[Max_price]]&gt;Birlesme[[#This Row],[Last_campaign_price]],"Endirim olacaq","Endirim yoxdur")</f>
        <v>Endirim olacaq</v>
      </c>
      <c r="L6387" t="str">
        <f>IF(Birlesme[[#This Row],[Endirim]]="Endirim yoxdur", "Yoxdur",INDEX(E:E, MATCH(Birlesme[[#This Row],[Max_price]],G:G,0)))</f>
        <v>OwnsComputer</v>
      </c>
    </row>
    <row r="6388" spans="1:12" x14ac:dyDescent="0.25">
      <c r="A6388" t="s">
        <v>3332</v>
      </c>
      <c r="B6388" t="s">
        <v>3947</v>
      </c>
      <c r="C6388" s="27">
        <v>44886</v>
      </c>
      <c r="D6388" s="27">
        <v>44926</v>
      </c>
      <c r="E6388" t="s">
        <v>3940</v>
      </c>
      <c r="F6388" s="27">
        <v>42623</v>
      </c>
      <c r="G6388">
        <v>62</v>
      </c>
      <c r="H6388" s="27">
        <v>45070</v>
      </c>
      <c r="I6388">
        <v>62</v>
      </c>
      <c r="J6388">
        <f>IFERROR(INDEX(Birlesme[campaign_price], MATCH(Birlesme[[#This Row],[Last_buy_date]], Birlesme[buy_date], 0)), "")</f>
        <v>29</v>
      </c>
      <c r="K6388" t="str">
        <f>IF(Birlesme[[#This Row],[Max_price]]&gt;Birlesme[[#This Row],[Last_campaign_price]],"Endirim olacaq","Endirim yoxdur")</f>
        <v>Endirim olacaq</v>
      </c>
      <c r="L6388" t="str">
        <f>IF(Birlesme[[#This Row],[Endirim]]="Endirim yoxdur", "Yoxdur",INDEX(E:E, MATCH(Birlesme[[#This Row],[Max_price]],G:G,0)))</f>
        <v>OwnsComputer</v>
      </c>
    </row>
    <row r="6389" spans="1:12" x14ac:dyDescent="0.25">
      <c r="A6389" t="s">
        <v>3332</v>
      </c>
      <c r="B6389" t="s">
        <v>3947</v>
      </c>
      <c r="C6389" s="27">
        <v>44886</v>
      </c>
      <c r="D6389" s="27">
        <v>44953</v>
      </c>
      <c r="E6389" t="s">
        <v>3940</v>
      </c>
      <c r="F6389" s="27">
        <v>42623</v>
      </c>
      <c r="G6389">
        <v>62</v>
      </c>
      <c r="H6389" s="27">
        <v>45070</v>
      </c>
      <c r="I6389">
        <v>62</v>
      </c>
      <c r="J6389">
        <f>IFERROR(INDEX(Birlesme[campaign_price], MATCH(Birlesme[[#This Row],[Last_buy_date]], Birlesme[buy_date], 0)), "")</f>
        <v>29</v>
      </c>
      <c r="K6389" t="str">
        <f>IF(Birlesme[[#This Row],[Max_price]]&gt;Birlesme[[#This Row],[Last_campaign_price]],"Endirim olacaq","Endirim yoxdur")</f>
        <v>Endirim olacaq</v>
      </c>
      <c r="L6389" t="str">
        <f>IF(Birlesme[[#This Row],[Endirim]]="Endirim yoxdur", "Yoxdur",INDEX(E:E, MATCH(Birlesme[[#This Row],[Max_price]],G:G,0)))</f>
        <v>OwnsComputer</v>
      </c>
    </row>
    <row r="6390" spans="1:12" x14ac:dyDescent="0.25">
      <c r="A6390" t="s">
        <v>3332</v>
      </c>
      <c r="B6390" t="s">
        <v>3947</v>
      </c>
      <c r="C6390" s="27">
        <v>44886</v>
      </c>
      <c r="D6390" s="27">
        <v>44985</v>
      </c>
      <c r="E6390" t="s">
        <v>3940</v>
      </c>
      <c r="F6390" s="27">
        <v>42623</v>
      </c>
      <c r="G6390">
        <v>62</v>
      </c>
      <c r="H6390" s="27">
        <v>45070</v>
      </c>
      <c r="I6390">
        <v>62</v>
      </c>
      <c r="J6390">
        <f>IFERROR(INDEX(Birlesme[campaign_price], MATCH(Birlesme[[#This Row],[Last_buy_date]], Birlesme[buy_date], 0)), "")</f>
        <v>29</v>
      </c>
      <c r="K6390" t="str">
        <f>IF(Birlesme[[#This Row],[Max_price]]&gt;Birlesme[[#This Row],[Last_campaign_price]],"Endirim olacaq","Endirim yoxdur")</f>
        <v>Endirim olacaq</v>
      </c>
      <c r="L6390" t="str">
        <f>IF(Birlesme[[#This Row],[Endirim]]="Endirim yoxdur", "Yoxdur",INDEX(E:E, MATCH(Birlesme[[#This Row],[Max_price]],G:G,0)))</f>
        <v>OwnsComputer</v>
      </c>
    </row>
    <row r="6391" spans="1:12" x14ac:dyDescent="0.25">
      <c r="A6391" t="s">
        <v>3332</v>
      </c>
      <c r="B6391" t="s">
        <v>3947</v>
      </c>
      <c r="C6391" s="27">
        <v>44886</v>
      </c>
      <c r="D6391" s="27">
        <v>45015</v>
      </c>
      <c r="E6391" t="s">
        <v>3940</v>
      </c>
      <c r="F6391" s="27">
        <v>42623</v>
      </c>
      <c r="G6391">
        <v>62</v>
      </c>
      <c r="H6391" s="27">
        <v>45070</v>
      </c>
      <c r="I6391">
        <v>62</v>
      </c>
      <c r="J6391">
        <f>IFERROR(INDEX(Birlesme[campaign_price], MATCH(Birlesme[[#This Row],[Last_buy_date]], Birlesme[buy_date], 0)), "")</f>
        <v>29</v>
      </c>
      <c r="K6391" t="str">
        <f>IF(Birlesme[[#This Row],[Max_price]]&gt;Birlesme[[#This Row],[Last_campaign_price]],"Endirim olacaq","Endirim yoxdur")</f>
        <v>Endirim olacaq</v>
      </c>
      <c r="L6391" t="str">
        <f>IF(Birlesme[[#This Row],[Endirim]]="Endirim yoxdur", "Yoxdur",INDEX(E:E, MATCH(Birlesme[[#This Row],[Max_price]],G:G,0)))</f>
        <v>OwnsComputer</v>
      </c>
    </row>
    <row r="6392" spans="1:12" x14ac:dyDescent="0.25">
      <c r="A6392" t="s">
        <v>3332</v>
      </c>
      <c r="B6392" t="s">
        <v>3947</v>
      </c>
      <c r="C6392" s="27">
        <v>44886</v>
      </c>
      <c r="D6392" s="27">
        <v>45044</v>
      </c>
      <c r="E6392" t="s">
        <v>3940</v>
      </c>
      <c r="F6392" s="27">
        <v>42623</v>
      </c>
      <c r="G6392">
        <v>62</v>
      </c>
      <c r="H6392" s="27">
        <v>45070</v>
      </c>
      <c r="I6392">
        <v>62</v>
      </c>
      <c r="J6392">
        <f>IFERROR(INDEX(Birlesme[campaign_price], MATCH(Birlesme[[#This Row],[Last_buy_date]], Birlesme[buy_date], 0)), "")</f>
        <v>29</v>
      </c>
      <c r="K6392" t="str">
        <f>IF(Birlesme[[#This Row],[Max_price]]&gt;Birlesme[[#This Row],[Last_campaign_price]],"Endirim olacaq","Endirim yoxdur")</f>
        <v>Endirim olacaq</v>
      </c>
      <c r="L6392" t="str">
        <f>IF(Birlesme[[#This Row],[Endirim]]="Endirim yoxdur", "Yoxdur",INDEX(E:E, MATCH(Birlesme[[#This Row],[Max_price]],G:G,0)))</f>
        <v>OwnsComputer</v>
      </c>
    </row>
    <row r="6393" spans="1:12" x14ac:dyDescent="0.25">
      <c r="A6393" t="s">
        <v>3332</v>
      </c>
      <c r="B6393" t="s">
        <v>3947</v>
      </c>
      <c r="C6393" s="27">
        <v>44886</v>
      </c>
      <c r="D6393" s="27">
        <v>45070</v>
      </c>
      <c r="E6393" t="s">
        <v>3940</v>
      </c>
      <c r="F6393" s="27">
        <v>42623</v>
      </c>
      <c r="G6393">
        <v>62</v>
      </c>
      <c r="H6393" s="27">
        <v>45070</v>
      </c>
      <c r="I6393">
        <v>62</v>
      </c>
      <c r="J6393">
        <f>IFERROR(INDEX(Birlesme[campaign_price], MATCH(Birlesme[[#This Row],[Last_buy_date]], Birlesme[buy_date], 0)), "")</f>
        <v>29</v>
      </c>
      <c r="K6393" t="str">
        <f>IF(Birlesme[[#This Row],[Max_price]]&gt;Birlesme[[#This Row],[Last_campaign_price]],"Endirim olacaq","Endirim yoxdur")</f>
        <v>Endirim olacaq</v>
      </c>
      <c r="L6393" t="str">
        <f>IF(Birlesme[[#This Row],[Endirim]]="Endirim yoxdur", "Yoxdur",INDEX(E:E, MATCH(Birlesme[[#This Row],[Max_price]],G:G,0)))</f>
        <v>OwnsComputer</v>
      </c>
    </row>
    <row r="6394" spans="1:12" x14ac:dyDescent="0.25">
      <c r="A6394" t="s">
        <v>3333</v>
      </c>
      <c r="B6394" t="s">
        <v>3953</v>
      </c>
      <c r="C6394" s="27">
        <v>44860</v>
      </c>
      <c r="D6394" s="27">
        <v>44860</v>
      </c>
      <c r="E6394" t="s">
        <v>3946</v>
      </c>
      <c r="F6394" s="27">
        <v>44744</v>
      </c>
      <c r="G6394">
        <v>29</v>
      </c>
      <c r="H6394" s="27">
        <v>45085</v>
      </c>
      <c r="I6394">
        <v>29</v>
      </c>
      <c r="J6394">
        <f>IFERROR(INDEX(Birlesme[campaign_price], MATCH(Birlesme[[#This Row],[Last_buy_date]], Birlesme[buy_date], 0)), "")</f>
        <v>22</v>
      </c>
      <c r="K6394" t="str">
        <f>IF(Birlesme[[#This Row],[Max_price]]&gt;Birlesme[[#This Row],[Last_campaign_price]],"Endirim olacaq","Endirim yoxdur")</f>
        <v>Endirim olacaq</v>
      </c>
      <c r="L6394" t="str">
        <f>IF(Birlesme[[#This Row],[Endirim]]="Endirim yoxdur", "Yoxdur",INDEX(E:E, MATCH(Birlesme[[#This Row],[Max_price]],G:G,0)))</f>
        <v>MaritalStatus</v>
      </c>
    </row>
    <row r="6395" spans="1:12" x14ac:dyDescent="0.25">
      <c r="A6395" t="s">
        <v>3333</v>
      </c>
      <c r="B6395" t="s">
        <v>3953</v>
      </c>
      <c r="C6395" s="27">
        <v>44860</v>
      </c>
      <c r="D6395" s="27">
        <v>44895</v>
      </c>
      <c r="E6395" t="s">
        <v>3946</v>
      </c>
      <c r="F6395" s="27">
        <v>44744</v>
      </c>
      <c r="G6395">
        <v>29</v>
      </c>
      <c r="H6395" s="27">
        <v>45085</v>
      </c>
      <c r="I6395">
        <v>29</v>
      </c>
      <c r="J6395">
        <f>IFERROR(INDEX(Birlesme[campaign_price], MATCH(Birlesme[[#This Row],[Last_buy_date]], Birlesme[buy_date], 0)), "")</f>
        <v>22</v>
      </c>
      <c r="K6395" t="str">
        <f>IF(Birlesme[[#This Row],[Max_price]]&gt;Birlesme[[#This Row],[Last_campaign_price]],"Endirim olacaq","Endirim yoxdur")</f>
        <v>Endirim olacaq</v>
      </c>
      <c r="L6395" t="str">
        <f>IF(Birlesme[[#This Row],[Endirim]]="Endirim yoxdur", "Yoxdur",INDEX(E:E, MATCH(Birlesme[[#This Row],[Max_price]],G:G,0)))</f>
        <v>MaritalStatus</v>
      </c>
    </row>
    <row r="6396" spans="1:12" x14ac:dyDescent="0.25">
      <c r="A6396" t="s">
        <v>3333</v>
      </c>
      <c r="B6396" t="s">
        <v>3953</v>
      </c>
      <c r="C6396" s="27">
        <v>44860</v>
      </c>
      <c r="D6396" s="27">
        <v>44898</v>
      </c>
      <c r="E6396" t="s">
        <v>3946</v>
      </c>
      <c r="F6396" s="27">
        <v>44744</v>
      </c>
      <c r="G6396">
        <v>29</v>
      </c>
      <c r="H6396" s="27">
        <v>45085</v>
      </c>
      <c r="I6396">
        <v>29</v>
      </c>
      <c r="J6396">
        <f>IFERROR(INDEX(Birlesme[campaign_price], MATCH(Birlesme[[#This Row],[Last_buy_date]], Birlesme[buy_date], 0)), "")</f>
        <v>22</v>
      </c>
      <c r="K6396" t="str">
        <f>IF(Birlesme[[#This Row],[Max_price]]&gt;Birlesme[[#This Row],[Last_campaign_price]],"Endirim olacaq","Endirim yoxdur")</f>
        <v>Endirim olacaq</v>
      </c>
      <c r="L6396" t="str">
        <f>IF(Birlesme[[#This Row],[Endirim]]="Endirim yoxdur", "Yoxdur",INDEX(E:E, MATCH(Birlesme[[#This Row],[Max_price]],G:G,0)))</f>
        <v>MaritalStatus</v>
      </c>
    </row>
    <row r="6397" spans="1:12" x14ac:dyDescent="0.25">
      <c r="A6397" t="s">
        <v>3333</v>
      </c>
      <c r="B6397" t="s">
        <v>3953</v>
      </c>
      <c r="C6397" s="27">
        <v>44860</v>
      </c>
      <c r="D6397" s="27">
        <v>44952</v>
      </c>
      <c r="E6397" t="s">
        <v>3946</v>
      </c>
      <c r="F6397" s="27">
        <v>44744</v>
      </c>
      <c r="G6397">
        <v>29</v>
      </c>
      <c r="H6397" s="27">
        <v>45085</v>
      </c>
      <c r="I6397">
        <v>29</v>
      </c>
      <c r="J6397">
        <f>IFERROR(INDEX(Birlesme[campaign_price], MATCH(Birlesme[[#This Row],[Last_buy_date]], Birlesme[buy_date], 0)), "")</f>
        <v>22</v>
      </c>
      <c r="K6397" t="str">
        <f>IF(Birlesme[[#This Row],[Max_price]]&gt;Birlesme[[#This Row],[Last_campaign_price]],"Endirim olacaq","Endirim yoxdur")</f>
        <v>Endirim olacaq</v>
      </c>
      <c r="L6397" t="str">
        <f>IF(Birlesme[[#This Row],[Endirim]]="Endirim yoxdur", "Yoxdur",INDEX(E:E, MATCH(Birlesme[[#This Row],[Max_price]],G:G,0)))</f>
        <v>MaritalStatus</v>
      </c>
    </row>
    <row r="6398" spans="1:12" x14ac:dyDescent="0.25">
      <c r="A6398" t="s">
        <v>3333</v>
      </c>
      <c r="B6398" t="s">
        <v>3953</v>
      </c>
      <c r="C6398" s="27">
        <v>44860</v>
      </c>
      <c r="D6398" s="27">
        <v>44960</v>
      </c>
      <c r="E6398" t="s">
        <v>3946</v>
      </c>
      <c r="F6398" s="27">
        <v>44744</v>
      </c>
      <c r="G6398">
        <v>29</v>
      </c>
      <c r="H6398" s="27">
        <v>45085</v>
      </c>
      <c r="I6398">
        <v>29</v>
      </c>
      <c r="J6398">
        <f>IFERROR(INDEX(Birlesme[campaign_price], MATCH(Birlesme[[#This Row],[Last_buy_date]], Birlesme[buy_date], 0)), "")</f>
        <v>22</v>
      </c>
      <c r="K6398" t="str">
        <f>IF(Birlesme[[#This Row],[Max_price]]&gt;Birlesme[[#This Row],[Last_campaign_price]],"Endirim olacaq","Endirim yoxdur")</f>
        <v>Endirim olacaq</v>
      </c>
      <c r="L6398" t="str">
        <f>IF(Birlesme[[#This Row],[Endirim]]="Endirim yoxdur", "Yoxdur",INDEX(E:E, MATCH(Birlesme[[#This Row],[Max_price]],G:G,0)))</f>
        <v>MaritalStatus</v>
      </c>
    </row>
    <row r="6399" spans="1:12" x14ac:dyDescent="0.25">
      <c r="A6399" t="s">
        <v>3333</v>
      </c>
      <c r="B6399" t="s">
        <v>3953</v>
      </c>
      <c r="C6399" s="27">
        <v>44860</v>
      </c>
      <c r="D6399" s="27">
        <v>45016</v>
      </c>
      <c r="E6399" t="s">
        <v>3946</v>
      </c>
      <c r="F6399" s="27">
        <v>44744</v>
      </c>
      <c r="G6399">
        <v>29</v>
      </c>
      <c r="H6399" s="27">
        <v>45085</v>
      </c>
      <c r="I6399">
        <v>29</v>
      </c>
      <c r="J6399">
        <f>IFERROR(INDEX(Birlesme[campaign_price], MATCH(Birlesme[[#This Row],[Last_buy_date]], Birlesme[buy_date], 0)), "")</f>
        <v>22</v>
      </c>
      <c r="K6399" t="str">
        <f>IF(Birlesme[[#This Row],[Max_price]]&gt;Birlesme[[#This Row],[Last_campaign_price]],"Endirim olacaq","Endirim yoxdur")</f>
        <v>Endirim olacaq</v>
      </c>
      <c r="L6399" t="str">
        <f>IF(Birlesme[[#This Row],[Endirim]]="Endirim yoxdur", "Yoxdur",INDEX(E:E, MATCH(Birlesme[[#This Row],[Max_price]],G:G,0)))</f>
        <v>MaritalStatus</v>
      </c>
    </row>
    <row r="6400" spans="1:12" x14ac:dyDescent="0.25">
      <c r="A6400" t="s">
        <v>3333</v>
      </c>
      <c r="B6400" t="s">
        <v>3953</v>
      </c>
      <c r="C6400" s="27">
        <v>44860</v>
      </c>
      <c r="D6400" s="27">
        <v>45046</v>
      </c>
      <c r="E6400" t="s">
        <v>3946</v>
      </c>
      <c r="F6400" s="27">
        <v>44744</v>
      </c>
      <c r="G6400">
        <v>29</v>
      </c>
      <c r="H6400" s="27">
        <v>45085</v>
      </c>
      <c r="I6400">
        <v>29</v>
      </c>
      <c r="J6400">
        <f>IFERROR(INDEX(Birlesme[campaign_price], MATCH(Birlesme[[#This Row],[Last_buy_date]], Birlesme[buy_date], 0)), "")</f>
        <v>22</v>
      </c>
      <c r="K6400" t="str">
        <f>IF(Birlesme[[#This Row],[Max_price]]&gt;Birlesme[[#This Row],[Last_campaign_price]],"Endirim olacaq","Endirim yoxdur")</f>
        <v>Endirim olacaq</v>
      </c>
      <c r="L6400" t="str">
        <f>IF(Birlesme[[#This Row],[Endirim]]="Endirim yoxdur", "Yoxdur",INDEX(E:E, MATCH(Birlesme[[#This Row],[Max_price]],G:G,0)))</f>
        <v>MaritalStatus</v>
      </c>
    </row>
    <row r="6401" spans="1:12" x14ac:dyDescent="0.25">
      <c r="A6401" t="s">
        <v>3333</v>
      </c>
      <c r="B6401" t="s">
        <v>3953</v>
      </c>
      <c r="C6401" s="27">
        <v>44860</v>
      </c>
      <c r="D6401" s="27">
        <v>45056</v>
      </c>
      <c r="E6401" t="s">
        <v>3946</v>
      </c>
      <c r="F6401" s="27">
        <v>44744</v>
      </c>
      <c r="G6401">
        <v>29</v>
      </c>
      <c r="H6401" s="27">
        <v>45085</v>
      </c>
      <c r="I6401">
        <v>29</v>
      </c>
      <c r="J6401">
        <f>IFERROR(INDEX(Birlesme[campaign_price], MATCH(Birlesme[[#This Row],[Last_buy_date]], Birlesme[buy_date], 0)), "")</f>
        <v>22</v>
      </c>
      <c r="K6401" t="str">
        <f>IF(Birlesme[[#This Row],[Max_price]]&gt;Birlesme[[#This Row],[Last_campaign_price]],"Endirim olacaq","Endirim yoxdur")</f>
        <v>Endirim olacaq</v>
      </c>
      <c r="L6401" t="str">
        <f>IF(Birlesme[[#This Row],[Endirim]]="Endirim yoxdur", "Yoxdur",INDEX(E:E, MATCH(Birlesme[[#This Row],[Max_price]],G:G,0)))</f>
        <v>MaritalStatus</v>
      </c>
    </row>
    <row r="6402" spans="1:12" x14ac:dyDescent="0.25">
      <c r="A6402" t="s">
        <v>3333</v>
      </c>
      <c r="B6402" t="s">
        <v>3953</v>
      </c>
      <c r="C6402" s="27">
        <v>44860</v>
      </c>
      <c r="D6402" s="27">
        <v>45085</v>
      </c>
      <c r="E6402" t="s">
        <v>3946</v>
      </c>
      <c r="F6402" s="27">
        <v>44744</v>
      </c>
      <c r="G6402">
        <v>29</v>
      </c>
      <c r="H6402" s="27">
        <v>45085</v>
      </c>
      <c r="I6402">
        <v>29</v>
      </c>
      <c r="J6402">
        <f>IFERROR(INDEX(Birlesme[campaign_price], MATCH(Birlesme[[#This Row],[Last_buy_date]], Birlesme[buy_date], 0)), "")</f>
        <v>22</v>
      </c>
      <c r="K6402" t="str">
        <f>IF(Birlesme[[#This Row],[Max_price]]&gt;Birlesme[[#This Row],[Last_campaign_price]],"Endirim olacaq","Endirim yoxdur")</f>
        <v>Endirim olacaq</v>
      </c>
      <c r="L6402" t="str">
        <f>IF(Birlesme[[#This Row],[Endirim]]="Endirim yoxdur", "Yoxdur",INDEX(E:E, MATCH(Birlesme[[#This Row],[Max_price]],G:G,0)))</f>
        <v>MaritalStatus</v>
      </c>
    </row>
    <row r="6403" spans="1:12" x14ac:dyDescent="0.25">
      <c r="A6403" t="s">
        <v>3333</v>
      </c>
      <c r="B6403" t="s">
        <v>3950</v>
      </c>
      <c r="C6403" s="27">
        <v>44917</v>
      </c>
      <c r="D6403" s="27">
        <v>44917</v>
      </c>
      <c r="E6403" t="s">
        <v>3943</v>
      </c>
      <c r="F6403" s="27">
        <v>42229</v>
      </c>
      <c r="G6403">
        <v>28</v>
      </c>
      <c r="H6403" s="27">
        <v>45085</v>
      </c>
      <c r="I6403">
        <v>29</v>
      </c>
      <c r="J6403">
        <f>IFERROR(INDEX(Birlesme[campaign_price], MATCH(Birlesme[[#This Row],[Last_buy_date]], Birlesme[buy_date], 0)), "")</f>
        <v>22</v>
      </c>
      <c r="K6403" t="str">
        <f>IF(Birlesme[[#This Row],[Max_price]]&gt;Birlesme[[#This Row],[Last_campaign_price]],"Endirim olacaq","Endirim yoxdur")</f>
        <v>Endirim olacaq</v>
      </c>
      <c r="L6403" t="str">
        <f>IF(Birlesme[[#This Row],[Endirim]]="Endirim yoxdur", "Yoxdur",INDEX(E:E, MATCH(Birlesme[[#This Row],[Max_price]],G:G,0)))</f>
        <v>MaritalStatus</v>
      </c>
    </row>
    <row r="6404" spans="1:12" x14ac:dyDescent="0.25">
      <c r="A6404" t="s">
        <v>3333</v>
      </c>
      <c r="B6404" t="s">
        <v>3950</v>
      </c>
      <c r="C6404" s="27">
        <v>44917</v>
      </c>
      <c r="D6404" s="27">
        <v>44954</v>
      </c>
      <c r="E6404" t="s">
        <v>3943</v>
      </c>
      <c r="F6404" s="27">
        <v>42229</v>
      </c>
      <c r="G6404">
        <v>28</v>
      </c>
      <c r="H6404" s="27">
        <v>45085</v>
      </c>
      <c r="I6404">
        <v>29</v>
      </c>
      <c r="J6404">
        <f>IFERROR(INDEX(Birlesme[campaign_price], MATCH(Birlesme[[#This Row],[Last_buy_date]], Birlesme[buy_date], 0)), "")</f>
        <v>22</v>
      </c>
      <c r="K6404" t="str">
        <f>IF(Birlesme[[#This Row],[Max_price]]&gt;Birlesme[[#This Row],[Last_campaign_price]],"Endirim olacaq","Endirim yoxdur")</f>
        <v>Endirim olacaq</v>
      </c>
      <c r="L6404" t="str">
        <f>IF(Birlesme[[#This Row],[Endirim]]="Endirim yoxdur", "Yoxdur",INDEX(E:E, MATCH(Birlesme[[#This Row],[Max_price]],G:G,0)))</f>
        <v>MaritalStatus</v>
      </c>
    </row>
    <row r="6405" spans="1:12" x14ac:dyDescent="0.25">
      <c r="A6405" t="s">
        <v>3333</v>
      </c>
      <c r="B6405" t="s">
        <v>3950</v>
      </c>
      <c r="C6405" s="27">
        <v>44917</v>
      </c>
      <c r="D6405" s="27">
        <v>44985</v>
      </c>
      <c r="E6405" t="s">
        <v>3943</v>
      </c>
      <c r="F6405" s="27">
        <v>42229</v>
      </c>
      <c r="G6405">
        <v>28</v>
      </c>
      <c r="H6405" s="27">
        <v>45085</v>
      </c>
      <c r="I6405">
        <v>29</v>
      </c>
      <c r="J6405">
        <f>IFERROR(INDEX(Birlesme[campaign_price], MATCH(Birlesme[[#This Row],[Last_buy_date]], Birlesme[buy_date], 0)), "")</f>
        <v>22</v>
      </c>
      <c r="K6405" t="str">
        <f>IF(Birlesme[[#This Row],[Max_price]]&gt;Birlesme[[#This Row],[Last_campaign_price]],"Endirim olacaq","Endirim yoxdur")</f>
        <v>Endirim olacaq</v>
      </c>
      <c r="L6405" t="str">
        <f>IF(Birlesme[[#This Row],[Endirim]]="Endirim yoxdur", "Yoxdur",INDEX(E:E, MATCH(Birlesme[[#This Row],[Max_price]],G:G,0)))</f>
        <v>MaritalStatus</v>
      </c>
    </row>
    <row r="6406" spans="1:12" x14ac:dyDescent="0.25">
      <c r="A6406" t="s">
        <v>3333</v>
      </c>
      <c r="B6406" t="s">
        <v>3950</v>
      </c>
      <c r="C6406" s="27">
        <v>44917</v>
      </c>
      <c r="D6406" s="27">
        <v>45011</v>
      </c>
      <c r="E6406" t="s">
        <v>3943</v>
      </c>
      <c r="F6406" s="27">
        <v>42229</v>
      </c>
      <c r="G6406">
        <v>28</v>
      </c>
      <c r="H6406" s="27">
        <v>45085</v>
      </c>
      <c r="I6406">
        <v>29</v>
      </c>
      <c r="J6406">
        <f>IFERROR(INDEX(Birlesme[campaign_price], MATCH(Birlesme[[#This Row],[Last_buy_date]], Birlesme[buy_date], 0)), "")</f>
        <v>22</v>
      </c>
      <c r="K6406" t="str">
        <f>IF(Birlesme[[#This Row],[Max_price]]&gt;Birlesme[[#This Row],[Last_campaign_price]],"Endirim olacaq","Endirim yoxdur")</f>
        <v>Endirim olacaq</v>
      </c>
      <c r="L6406" t="str">
        <f>IF(Birlesme[[#This Row],[Endirim]]="Endirim yoxdur", "Yoxdur",INDEX(E:E, MATCH(Birlesme[[#This Row],[Max_price]],G:G,0)))</f>
        <v>MaritalStatus</v>
      </c>
    </row>
    <row r="6407" spans="1:12" x14ac:dyDescent="0.25">
      <c r="A6407" t="s">
        <v>3333</v>
      </c>
      <c r="B6407" t="s">
        <v>3950</v>
      </c>
      <c r="C6407" s="27">
        <v>44917</v>
      </c>
      <c r="D6407" s="27">
        <v>45020</v>
      </c>
      <c r="E6407" t="s">
        <v>3943</v>
      </c>
      <c r="F6407" s="27">
        <v>42229</v>
      </c>
      <c r="G6407">
        <v>28</v>
      </c>
      <c r="H6407" s="27">
        <v>45085</v>
      </c>
      <c r="I6407">
        <v>29</v>
      </c>
      <c r="J6407">
        <f>IFERROR(INDEX(Birlesme[campaign_price], MATCH(Birlesme[[#This Row],[Last_buy_date]], Birlesme[buy_date], 0)), "")</f>
        <v>22</v>
      </c>
      <c r="K6407" t="str">
        <f>IF(Birlesme[[#This Row],[Max_price]]&gt;Birlesme[[#This Row],[Last_campaign_price]],"Endirim olacaq","Endirim yoxdur")</f>
        <v>Endirim olacaq</v>
      </c>
      <c r="L6407" t="str">
        <f>IF(Birlesme[[#This Row],[Endirim]]="Endirim yoxdur", "Yoxdur",INDEX(E:E, MATCH(Birlesme[[#This Row],[Max_price]],G:G,0)))</f>
        <v>MaritalStatus</v>
      </c>
    </row>
    <row r="6408" spans="1:12" x14ac:dyDescent="0.25">
      <c r="A6408" t="s">
        <v>3333</v>
      </c>
      <c r="B6408" t="s">
        <v>3950</v>
      </c>
      <c r="C6408" s="27">
        <v>44917</v>
      </c>
      <c r="D6408" s="27">
        <v>45047</v>
      </c>
      <c r="E6408" t="s">
        <v>3943</v>
      </c>
      <c r="F6408" s="27">
        <v>42229</v>
      </c>
      <c r="G6408">
        <v>28</v>
      </c>
      <c r="H6408" s="27">
        <v>45085</v>
      </c>
      <c r="I6408">
        <v>29</v>
      </c>
      <c r="J6408">
        <f>IFERROR(INDEX(Birlesme[campaign_price], MATCH(Birlesme[[#This Row],[Last_buy_date]], Birlesme[buy_date], 0)), "")</f>
        <v>22</v>
      </c>
      <c r="K6408" t="str">
        <f>IF(Birlesme[[#This Row],[Max_price]]&gt;Birlesme[[#This Row],[Last_campaign_price]],"Endirim olacaq","Endirim yoxdur")</f>
        <v>Endirim olacaq</v>
      </c>
      <c r="L6408" t="str">
        <f>IF(Birlesme[[#This Row],[Endirim]]="Endirim yoxdur", "Yoxdur",INDEX(E:E, MATCH(Birlesme[[#This Row],[Max_price]],G:G,0)))</f>
        <v>MaritalStatus</v>
      </c>
    </row>
    <row r="6409" spans="1:12" x14ac:dyDescent="0.25">
      <c r="A6409" t="s">
        <v>3333</v>
      </c>
      <c r="B6409" t="s">
        <v>3950</v>
      </c>
      <c r="C6409" s="27">
        <v>44917</v>
      </c>
      <c r="D6409" s="27">
        <v>45078</v>
      </c>
      <c r="E6409" t="s">
        <v>3943</v>
      </c>
      <c r="F6409" s="27">
        <v>42229</v>
      </c>
      <c r="G6409">
        <v>28</v>
      </c>
      <c r="H6409" s="27">
        <v>45085</v>
      </c>
      <c r="I6409">
        <v>29</v>
      </c>
      <c r="J6409">
        <f>IFERROR(INDEX(Birlesme[campaign_price], MATCH(Birlesme[[#This Row],[Last_buy_date]], Birlesme[buy_date], 0)), "")</f>
        <v>22</v>
      </c>
      <c r="K6409" t="str">
        <f>IF(Birlesme[[#This Row],[Max_price]]&gt;Birlesme[[#This Row],[Last_campaign_price]],"Endirim olacaq","Endirim yoxdur")</f>
        <v>Endirim olacaq</v>
      </c>
      <c r="L6409" t="str">
        <f>IF(Birlesme[[#This Row],[Endirim]]="Endirim yoxdur", "Yoxdur",INDEX(E:E, MATCH(Birlesme[[#This Row],[Max_price]],G:G,0)))</f>
        <v>MaritalStatus</v>
      </c>
    </row>
    <row r="6410" spans="1:12" x14ac:dyDescent="0.25">
      <c r="A6410" t="s">
        <v>3334</v>
      </c>
      <c r="B6410" t="s">
        <v>3953</v>
      </c>
      <c r="C6410" s="27">
        <v>44841</v>
      </c>
      <c r="D6410" s="27">
        <v>44841</v>
      </c>
      <c r="E6410" t="s">
        <v>3946</v>
      </c>
      <c r="F6410" s="27">
        <v>44744</v>
      </c>
      <c r="G6410">
        <v>29</v>
      </c>
      <c r="H6410" s="27">
        <v>45068</v>
      </c>
      <c r="I6410">
        <v>29</v>
      </c>
      <c r="J6410">
        <f>IFERROR(INDEX(Birlesme[campaign_price], MATCH(Birlesme[[#This Row],[Last_buy_date]], Birlesme[buy_date], 0)), "")</f>
        <v>27</v>
      </c>
      <c r="K6410" t="str">
        <f>IF(Birlesme[[#This Row],[Max_price]]&gt;Birlesme[[#This Row],[Last_campaign_price]],"Endirim olacaq","Endirim yoxdur")</f>
        <v>Endirim olacaq</v>
      </c>
      <c r="L6410" t="str">
        <f>IF(Birlesme[[#This Row],[Endirim]]="Endirim yoxdur", "Yoxdur",INDEX(E:E, MATCH(Birlesme[[#This Row],[Max_price]],G:G,0)))</f>
        <v>MaritalStatus</v>
      </c>
    </row>
    <row r="6411" spans="1:12" x14ac:dyDescent="0.25">
      <c r="A6411" t="s">
        <v>3334</v>
      </c>
      <c r="B6411" t="s">
        <v>3953</v>
      </c>
      <c r="C6411" s="27">
        <v>44841</v>
      </c>
      <c r="D6411" s="27">
        <v>44878</v>
      </c>
      <c r="E6411" t="s">
        <v>3946</v>
      </c>
      <c r="F6411" s="27">
        <v>44744</v>
      </c>
      <c r="G6411">
        <v>29</v>
      </c>
      <c r="H6411" s="27">
        <v>45068</v>
      </c>
      <c r="I6411">
        <v>29</v>
      </c>
      <c r="J6411">
        <f>IFERROR(INDEX(Birlesme[campaign_price], MATCH(Birlesme[[#This Row],[Last_buy_date]], Birlesme[buy_date], 0)), "")</f>
        <v>27</v>
      </c>
      <c r="K6411" t="str">
        <f>IF(Birlesme[[#This Row],[Max_price]]&gt;Birlesme[[#This Row],[Last_campaign_price]],"Endirim olacaq","Endirim yoxdur")</f>
        <v>Endirim olacaq</v>
      </c>
      <c r="L6411" t="str">
        <f>IF(Birlesme[[#This Row],[Endirim]]="Endirim yoxdur", "Yoxdur",INDEX(E:E, MATCH(Birlesme[[#This Row],[Max_price]],G:G,0)))</f>
        <v>MaritalStatus</v>
      </c>
    </row>
    <row r="6412" spans="1:12" x14ac:dyDescent="0.25">
      <c r="A6412" t="s">
        <v>3334</v>
      </c>
      <c r="B6412" t="s">
        <v>3953</v>
      </c>
      <c r="C6412" s="27">
        <v>44841</v>
      </c>
      <c r="D6412" s="27">
        <v>44902</v>
      </c>
      <c r="E6412" t="s">
        <v>3946</v>
      </c>
      <c r="F6412" s="27">
        <v>44744</v>
      </c>
      <c r="G6412">
        <v>29</v>
      </c>
      <c r="H6412" s="27">
        <v>45068</v>
      </c>
      <c r="I6412">
        <v>29</v>
      </c>
      <c r="J6412">
        <f>IFERROR(INDEX(Birlesme[campaign_price], MATCH(Birlesme[[#This Row],[Last_buy_date]], Birlesme[buy_date], 0)), "")</f>
        <v>27</v>
      </c>
      <c r="K6412" t="str">
        <f>IF(Birlesme[[#This Row],[Max_price]]&gt;Birlesme[[#This Row],[Last_campaign_price]],"Endirim olacaq","Endirim yoxdur")</f>
        <v>Endirim olacaq</v>
      </c>
      <c r="L6412" t="str">
        <f>IF(Birlesme[[#This Row],[Endirim]]="Endirim yoxdur", "Yoxdur",INDEX(E:E, MATCH(Birlesme[[#This Row],[Max_price]],G:G,0)))</f>
        <v>MaritalStatus</v>
      </c>
    </row>
    <row r="6413" spans="1:12" x14ac:dyDescent="0.25">
      <c r="A6413" t="s">
        <v>3334</v>
      </c>
      <c r="B6413" t="s">
        <v>3953</v>
      </c>
      <c r="C6413" s="27">
        <v>44841</v>
      </c>
      <c r="D6413" s="27">
        <v>44940</v>
      </c>
      <c r="E6413" t="s">
        <v>3946</v>
      </c>
      <c r="F6413" s="27">
        <v>44744</v>
      </c>
      <c r="G6413">
        <v>29</v>
      </c>
      <c r="H6413" s="27">
        <v>45068</v>
      </c>
      <c r="I6413">
        <v>29</v>
      </c>
      <c r="J6413">
        <f>IFERROR(INDEX(Birlesme[campaign_price], MATCH(Birlesme[[#This Row],[Last_buy_date]], Birlesme[buy_date], 0)), "")</f>
        <v>27</v>
      </c>
      <c r="K6413" t="str">
        <f>IF(Birlesme[[#This Row],[Max_price]]&gt;Birlesme[[#This Row],[Last_campaign_price]],"Endirim olacaq","Endirim yoxdur")</f>
        <v>Endirim olacaq</v>
      </c>
      <c r="L6413" t="str">
        <f>IF(Birlesme[[#This Row],[Endirim]]="Endirim yoxdur", "Yoxdur",INDEX(E:E, MATCH(Birlesme[[#This Row],[Max_price]],G:G,0)))</f>
        <v>MaritalStatus</v>
      </c>
    </row>
    <row r="6414" spans="1:12" x14ac:dyDescent="0.25">
      <c r="A6414" t="s">
        <v>3334</v>
      </c>
      <c r="B6414" t="s">
        <v>3953</v>
      </c>
      <c r="C6414" s="27">
        <v>44841</v>
      </c>
      <c r="D6414" s="27">
        <v>44972</v>
      </c>
      <c r="E6414" t="s">
        <v>3946</v>
      </c>
      <c r="F6414" s="27">
        <v>44744</v>
      </c>
      <c r="G6414">
        <v>29</v>
      </c>
      <c r="H6414" s="27">
        <v>45068</v>
      </c>
      <c r="I6414">
        <v>29</v>
      </c>
      <c r="J6414">
        <f>IFERROR(INDEX(Birlesme[campaign_price], MATCH(Birlesme[[#This Row],[Last_buy_date]], Birlesme[buy_date], 0)), "")</f>
        <v>27</v>
      </c>
      <c r="K6414" t="str">
        <f>IF(Birlesme[[#This Row],[Max_price]]&gt;Birlesme[[#This Row],[Last_campaign_price]],"Endirim olacaq","Endirim yoxdur")</f>
        <v>Endirim olacaq</v>
      </c>
      <c r="L6414" t="str">
        <f>IF(Birlesme[[#This Row],[Endirim]]="Endirim yoxdur", "Yoxdur",INDEX(E:E, MATCH(Birlesme[[#This Row],[Max_price]],G:G,0)))</f>
        <v>MaritalStatus</v>
      </c>
    </row>
    <row r="6415" spans="1:12" x14ac:dyDescent="0.25">
      <c r="A6415" t="s">
        <v>3334</v>
      </c>
      <c r="B6415" t="s">
        <v>3953</v>
      </c>
      <c r="C6415" s="27">
        <v>44841</v>
      </c>
      <c r="D6415" s="27">
        <v>45007</v>
      </c>
      <c r="E6415" t="s">
        <v>3946</v>
      </c>
      <c r="F6415" s="27">
        <v>44744</v>
      </c>
      <c r="G6415">
        <v>29</v>
      </c>
      <c r="H6415" s="27">
        <v>45068</v>
      </c>
      <c r="I6415">
        <v>29</v>
      </c>
      <c r="J6415">
        <f>IFERROR(INDEX(Birlesme[campaign_price], MATCH(Birlesme[[#This Row],[Last_buy_date]], Birlesme[buy_date], 0)), "")</f>
        <v>27</v>
      </c>
      <c r="K6415" t="str">
        <f>IF(Birlesme[[#This Row],[Max_price]]&gt;Birlesme[[#This Row],[Last_campaign_price]],"Endirim olacaq","Endirim yoxdur")</f>
        <v>Endirim olacaq</v>
      </c>
      <c r="L6415" t="str">
        <f>IF(Birlesme[[#This Row],[Endirim]]="Endirim yoxdur", "Yoxdur",INDEX(E:E, MATCH(Birlesme[[#This Row],[Max_price]],G:G,0)))</f>
        <v>MaritalStatus</v>
      </c>
    </row>
    <row r="6416" spans="1:12" x14ac:dyDescent="0.25">
      <c r="A6416" t="s">
        <v>3334</v>
      </c>
      <c r="B6416" t="s">
        <v>3953</v>
      </c>
      <c r="C6416" s="27">
        <v>44841</v>
      </c>
      <c r="D6416" s="27">
        <v>45036</v>
      </c>
      <c r="E6416" t="s">
        <v>3946</v>
      </c>
      <c r="F6416" s="27">
        <v>44744</v>
      </c>
      <c r="G6416">
        <v>29</v>
      </c>
      <c r="H6416" s="27">
        <v>45068</v>
      </c>
      <c r="I6416">
        <v>29</v>
      </c>
      <c r="J6416">
        <f>IFERROR(INDEX(Birlesme[campaign_price], MATCH(Birlesme[[#This Row],[Last_buy_date]], Birlesme[buy_date], 0)), "")</f>
        <v>27</v>
      </c>
      <c r="K6416" t="str">
        <f>IF(Birlesme[[#This Row],[Max_price]]&gt;Birlesme[[#This Row],[Last_campaign_price]],"Endirim olacaq","Endirim yoxdur")</f>
        <v>Endirim olacaq</v>
      </c>
      <c r="L6416" t="str">
        <f>IF(Birlesme[[#This Row],[Endirim]]="Endirim yoxdur", "Yoxdur",INDEX(E:E, MATCH(Birlesme[[#This Row],[Max_price]],G:G,0)))</f>
        <v>MaritalStatus</v>
      </c>
    </row>
    <row r="6417" spans="1:12" x14ac:dyDescent="0.25">
      <c r="A6417" t="s">
        <v>3334</v>
      </c>
      <c r="B6417" t="s">
        <v>3953</v>
      </c>
      <c r="C6417" s="27">
        <v>44841</v>
      </c>
      <c r="D6417" s="27">
        <v>45056</v>
      </c>
      <c r="E6417" t="s">
        <v>3946</v>
      </c>
      <c r="F6417" s="27">
        <v>44744</v>
      </c>
      <c r="G6417">
        <v>29</v>
      </c>
      <c r="H6417" s="27">
        <v>45068</v>
      </c>
      <c r="I6417">
        <v>29</v>
      </c>
      <c r="J6417">
        <f>IFERROR(INDEX(Birlesme[campaign_price], MATCH(Birlesme[[#This Row],[Last_buy_date]], Birlesme[buy_date], 0)), "")</f>
        <v>27</v>
      </c>
      <c r="K6417" t="str">
        <f>IF(Birlesme[[#This Row],[Max_price]]&gt;Birlesme[[#This Row],[Last_campaign_price]],"Endirim olacaq","Endirim yoxdur")</f>
        <v>Endirim olacaq</v>
      </c>
      <c r="L6417" t="str">
        <f>IF(Birlesme[[#This Row],[Endirim]]="Endirim yoxdur", "Yoxdur",INDEX(E:E, MATCH(Birlesme[[#This Row],[Max_price]],G:G,0)))</f>
        <v>MaritalStatus</v>
      </c>
    </row>
    <row r="6418" spans="1:12" x14ac:dyDescent="0.25">
      <c r="A6418" t="s">
        <v>3334</v>
      </c>
      <c r="B6418" t="s">
        <v>3952</v>
      </c>
      <c r="C6418" s="27">
        <v>45031</v>
      </c>
      <c r="D6418" s="27">
        <v>45031</v>
      </c>
      <c r="E6418" t="s">
        <v>3945</v>
      </c>
      <c r="F6418" s="27">
        <v>43414</v>
      </c>
      <c r="G6418">
        <v>16</v>
      </c>
      <c r="H6418" s="27">
        <v>45068</v>
      </c>
      <c r="I6418">
        <v>29</v>
      </c>
      <c r="J6418">
        <f>IFERROR(INDEX(Birlesme[campaign_price], MATCH(Birlesme[[#This Row],[Last_buy_date]], Birlesme[buy_date], 0)), "")</f>
        <v>27</v>
      </c>
      <c r="K6418" t="str">
        <f>IF(Birlesme[[#This Row],[Max_price]]&gt;Birlesme[[#This Row],[Last_campaign_price]],"Endirim olacaq","Endirim yoxdur")</f>
        <v>Endirim olacaq</v>
      </c>
      <c r="L6418" t="str">
        <f>IF(Birlesme[[#This Row],[Endirim]]="Endirim yoxdur", "Yoxdur",INDEX(E:E, MATCH(Birlesme[[#This Row],[Max_price]],G:G,0)))</f>
        <v>MaritalStatus</v>
      </c>
    </row>
    <row r="6419" spans="1:12" x14ac:dyDescent="0.25">
      <c r="A6419" t="s">
        <v>3334</v>
      </c>
      <c r="B6419" t="s">
        <v>3952</v>
      </c>
      <c r="C6419" s="27">
        <v>45031</v>
      </c>
      <c r="D6419" s="27">
        <v>45068</v>
      </c>
      <c r="E6419" t="s">
        <v>3945</v>
      </c>
      <c r="F6419" s="27">
        <v>43414</v>
      </c>
      <c r="G6419">
        <v>16</v>
      </c>
      <c r="H6419" s="27">
        <v>45068</v>
      </c>
      <c r="I6419">
        <v>29</v>
      </c>
      <c r="J6419">
        <f>IFERROR(INDEX(Birlesme[campaign_price], MATCH(Birlesme[[#This Row],[Last_buy_date]], Birlesme[buy_date], 0)), "")</f>
        <v>27</v>
      </c>
      <c r="K6419" t="str">
        <f>IF(Birlesme[[#This Row],[Max_price]]&gt;Birlesme[[#This Row],[Last_campaign_price]],"Endirim olacaq","Endirim yoxdur")</f>
        <v>Endirim olacaq</v>
      </c>
      <c r="L6419" t="str">
        <f>IF(Birlesme[[#This Row],[Endirim]]="Endirim yoxdur", "Yoxdur",INDEX(E:E, MATCH(Birlesme[[#This Row],[Max_price]],G:G,0)))</f>
        <v>MaritalStatus</v>
      </c>
    </row>
    <row r="6420" spans="1:12" x14ac:dyDescent="0.25">
      <c r="A6420" t="s">
        <v>3335</v>
      </c>
      <c r="B6420" t="s">
        <v>3928</v>
      </c>
      <c r="C6420" s="27">
        <v>44582</v>
      </c>
      <c r="D6420" s="27">
        <v>44582</v>
      </c>
      <c r="E6420" t="s">
        <v>3938</v>
      </c>
      <c r="F6420" s="27">
        <v>43695</v>
      </c>
      <c r="G6420">
        <v>75</v>
      </c>
      <c r="H6420" s="27">
        <v>45058</v>
      </c>
      <c r="I6420">
        <v>75</v>
      </c>
      <c r="J6420">
        <f>IFERROR(INDEX(Birlesme[campaign_price], MATCH(Birlesme[[#This Row],[Last_buy_date]], Birlesme[buy_date], 0)), "")</f>
        <v>16</v>
      </c>
      <c r="K6420" t="str">
        <f>IF(Birlesme[[#This Row],[Max_price]]&gt;Birlesme[[#This Row],[Last_campaign_price]],"Endirim olacaq","Endirim yoxdur")</f>
        <v>Endirim olacaq</v>
      </c>
      <c r="L6420" t="str">
        <f>IF(Birlesme[[#This Row],[Endirim]]="Endirim yoxdur", "Yoxdur",INDEX(E:E, MATCH(Birlesme[[#This Row],[Max_price]],G:G,0)))</f>
        <v>OptOutMailings</v>
      </c>
    </row>
    <row r="6421" spans="1:12" x14ac:dyDescent="0.25">
      <c r="A6421" t="s">
        <v>3335</v>
      </c>
      <c r="B6421" t="s">
        <v>3928</v>
      </c>
      <c r="C6421" s="27">
        <v>44582</v>
      </c>
      <c r="D6421" s="27">
        <v>44647</v>
      </c>
      <c r="E6421" t="s">
        <v>3938</v>
      </c>
      <c r="F6421" s="27">
        <v>43695</v>
      </c>
      <c r="G6421">
        <v>75</v>
      </c>
      <c r="H6421" s="27">
        <v>45058</v>
      </c>
      <c r="I6421">
        <v>75</v>
      </c>
      <c r="J6421">
        <f>IFERROR(INDEX(Birlesme[campaign_price], MATCH(Birlesme[[#This Row],[Last_buy_date]], Birlesme[buy_date], 0)), "")</f>
        <v>16</v>
      </c>
      <c r="K6421" t="str">
        <f>IF(Birlesme[[#This Row],[Max_price]]&gt;Birlesme[[#This Row],[Last_campaign_price]],"Endirim olacaq","Endirim yoxdur")</f>
        <v>Endirim olacaq</v>
      </c>
      <c r="L6421" t="str">
        <f>IF(Birlesme[[#This Row],[Endirim]]="Endirim yoxdur", "Yoxdur",INDEX(E:E, MATCH(Birlesme[[#This Row],[Max_price]],G:G,0)))</f>
        <v>OptOutMailings</v>
      </c>
    </row>
    <row r="6422" spans="1:12" x14ac:dyDescent="0.25">
      <c r="A6422" t="s">
        <v>3335</v>
      </c>
      <c r="B6422" t="s">
        <v>3928</v>
      </c>
      <c r="C6422" s="27">
        <v>44582</v>
      </c>
      <c r="D6422" s="27">
        <v>44684</v>
      </c>
      <c r="E6422" t="s">
        <v>3938</v>
      </c>
      <c r="F6422" s="27">
        <v>43695</v>
      </c>
      <c r="G6422">
        <v>75</v>
      </c>
      <c r="H6422" s="27">
        <v>45058</v>
      </c>
      <c r="I6422">
        <v>75</v>
      </c>
      <c r="J6422">
        <f>IFERROR(INDEX(Birlesme[campaign_price], MATCH(Birlesme[[#This Row],[Last_buy_date]], Birlesme[buy_date], 0)), "")</f>
        <v>16</v>
      </c>
      <c r="K6422" t="str">
        <f>IF(Birlesme[[#This Row],[Max_price]]&gt;Birlesme[[#This Row],[Last_campaign_price]],"Endirim olacaq","Endirim yoxdur")</f>
        <v>Endirim olacaq</v>
      </c>
      <c r="L6422" t="str">
        <f>IF(Birlesme[[#This Row],[Endirim]]="Endirim yoxdur", "Yoxdur",INDEX(E:E, MATCH(Birlesme[[#This Row],[Max_price]],G:G,0)))</f>
        <v>OptOutMailings</v>
      </c>
    </row>
    <row r="6423" spans="1:12" x14ac:dyDescent="0.25">
      <c r="A6423" t="s">
        <v>3335</v>
      </c>
      <c r="B6423" t="s">
        <v>3928</v>
      </c>
      <c r="C6423" s="27">
        <v>44582</v>
      </c>
      <c r="D6423" s="27">
        <v>44735</v>
      </c>
      <c r="E6423" t="s">
        <v>3938</v>
      </c>
      <c r="F6423" s="27">
        <v>43695</v>
      </c>
      <c r="G6423">
        <v>75</v>
      </c>
      <c r="H6423" s="27">
        <v>45058</v>
      </c>
      <c r="I6423">
        <v>75</v>
      </c>
      <c r="J6423">
        <f>IFERROR(INDEX(Birlesme[campaign_price], MATCH(Birlesme[[#This Row],[Last_buy_date]], Birlesme[buy_date], 0)), "")</f>
        <v>16</v>
      </c>
      <c r="K6423" t="str">
        <f>IF(Birlesme[[#This Row],[Max_price]]&gt;Birlesme[[#This Row],[Last_campaign_price]],"Endirim olacaq","Endirim yoxdur")</f>
        <v>Endirim olacaq</v>
      </c>
      <c r="L6423" t="str">
        <f>IF(Birlesme[[#This Row],[Endirim]]="Endirim yoxdur", "Yoxdur",INDEX(E:E, MATCH(Birlesme[[#This Row],[Max_price]],G:G,0)))</f>
        <v>OptOutMailings</v>
      </c>
    </row>
    <row r="6424" spans="1:12" x14ac:dyDescent="0.25">
      <c r="A6424" t="s">
        <v>3335</v>
      </c>
      <c r="B6424" t="s">
        <v>3928</v>
      </c>
      <c r="C6424" s="27">
        <v>44582</v>
      </c>
      <c r="D6424" s="27">
        <v>44771</v>
      </c>
      <c r="E6424" t="s">
        <v>3938</v>
      </c>
      <c r="F6424" s="27">
        <v>43695</v>
      </c>
      <c r="G6424">
        <v>75</v>
      </c>
      <c r="H6424" s="27">
        <v>45058</v>
      </c>
      <c r="I6424">
        <v>75</v>
      </c>
      <c r="J6424">
        <f>IFERROR(INDEX(Birlesme[campaign_price], MATCH(Birlesme[[#This Row],[Last_buy_date]], Birlesme[buy_date], 0)), "")</f>
        <v>16</v>
      </c>
      <c r="K6424" t="str">
        <f>IF(Birlesme[[#This Row],[Max_price]]&gt;Birlesme[[#This Row],[Last_campaign_price]],"Endirim olacaq","Endirim yoxdur")</f>
        <v>Endirim olacaq</v>
      </c>
      <c r="L6424" t="str">
        <f>IF(Birlesme[[#This Row],[Endirim]]="Endirim yoxdur", "Yoxdur",INDEX(E:E, MATCH(Birlesme[[#This Row],[Max_price]],G:G,0)))</f>
        <v>OptOutMailings</v>
      </c>
    </row>
    <row r="6425" spans="1:12" x14ac:dyDescent="0.25">
      <c r="A6425" t="s">
        <v>3335</v>
      </c>
      <c r="B6425" t="s">
        <v>3928</v>
      </c>
      <c r="C6425" s="27">
        <v>44582</v>
      </c>
      <c r="D6425" s="27">
        <v>44775</v>
      </c>
      <c r="E6425" t="s">
        <v>3938</v>
      </c>
      <c r="F6425" s="27">
        <v>43695</v>
      </c>
      <c r="G6425">
        <v>75</v>
      </c>
      <c r="H6425" s="27">
        <v>45058</v>
      </c>
      <c r="I6425">
        <v>75</v>
      </c>
      <c r="J6425">
        <f>IFERROR(INDEX(Birlesme[campaign_price], MATCH(Birlesme[[#This Row],[Last_buy_date]], Birlesme[buy_date], 0)), "")</f>
        <v>16</v>
      </c>
      <c r="K6425" t="str">
        <f>IF(Birlesme[[#This Row],[Max_price]]&gt;Birlesme[[#This Row],[Last_campaign_price]],"Endirim olacaq","Endirim yoxdur")</f>
        <v>Endirim olacaq</v>
      </c>
      <c r="L6425" t="str">
        <f>IF(Birlesme[[#This Row],[Endirim]]="Endirim yoxdur", "Yoxdur",INDEX(E:E, MATCH(Birlesme[[#This Row],[Max_price]],G:G,0)))</f>
        <v>OptOutMailings</v>
      </c>
    </row>
    <row r="6426" spans="1:12" x14ac:dyDescent="0.25">
      <c r="A6426" t="s">
        <v>3335</v>
      </c>
      <c r="B6426" t="s">
        <v>3928</v>
      </c>
      <c r="C6426" s="27">
        <v>44582</v>
      </c>
      <c r="D6426" s="27">
        <v>44830</v>
      </c>
      <c r="E6426" t="s">
        <v>3938</v>
      </c>
      <c r="F6426" s="27">
        <v>43695</v>
      </c>
      <c r="G6426">
        <v>75</v>
      </c>
      <c r="H6426" s="27">
        <v>45058</v>
      </c>
      <c r="I6426">
        <v>75</v>
      </c>
      <c r="J6426">
        <f>IFERROR(INDEX(Birlesme[campaign_price], MATCH(Birlesme[[#This Row],[Last_buy_date]], Birlesme[buy_date], 0)), "")</f>
        <v>16</v>
      </c>
      <c r="K6426" t="str">
        <f>IF(Birlesme[[#This Row],[Max_price]]&gt;Birlesme[[#This Row],[Last_campaign_price]],"Endirim olacaq","Endirim yoxdur")</f>
        <v>Endirim olacaq</v>
      </c>
      <c r="L6426" t="str">
        <f>IF(Birlesme[[#This Row],[Endirim]]="Endirim yoxdur", "Yoxdur",INDEX(E:E, MATCH(Birlesme[[#This Row],[Max_price]],G:G,0)))</f>
        <v>OptOutMailings</v>
      </c>
    </row>
    <row r="6427" spans="1:12" x14ac:dyDescent="0.25">
      <c r="A6427" t="s">
        <v>3335</v>
      </c>
      <c r="B6427" t="s">
        <v>3928</v>
      </c>
      <c r="C6427" s="27">
        <v>44582</v>
      </c>
      <c r="D6427" s="27">
        <v>44862</v>
      </c>
      <c r="E6427" t="s">
        <v>3938</v>
      </c>
      <c r="F6427" s="27">
        <v>43695</v>
      </c>
      <c r="G6427">
        <v>75</v>
      </c>
      <c r="H6427" s="27">
        <v>45058</v>
      </c>
      <c r="I6427">
        <v>75</v>
      </c>
      <c r="J6427">
        <f>IFERROR(INDEX(Birlesme[campaign_price], MATCH(Birlesme[[#This Row],[Last_buy_date]], Birlesme[buy_date], 0)), "")</f>
        <v>16</v>
      </c>
      <c r="K6427" t="str">
        <f>IF(Birlesme[[#This Row],[Max_price]]&gt;Birlesme[[#This Row],[Last_campaign_price]],"Endirim olacaq","Endirim yoxdur")</f>
        <v>Endirim olacaq</v>
      </c>
      <c r="L6427" t="str">
        <f>IF(Birlesme[[#This Row],[Endirim]]="Endirim yoxdur", "Yoxdur",INDEX(E:E, MATCH(Birlesme[[#This Row],[Max_price]],G:G,0)))</f>
        <v>OptOutMailings</v>
      </c>
    </row>
    <row r="6428" spans="1:12" x14ac:dyDescent="0.25">
      <c r="A6428" t="s">
        <v>3335</v>
      </c>
      <c r="B6428" t="s">
        <v>3928</v>
      </c>
      <c r="C6428" s="27">
        <v>44582</v>
      </c>
      <c r="D6428" s="27">
        <v>44918</v>
      </c>
      <c r="E6428" t="s">
        <v>3938</v>
      </c>
      <c r="F6428" s="27">
        <v>43695</v>
      </c>
      <c r="G6428">
        <v>75</v>
      </c>
      <c r="H6428" s="27">
        <v>45058</v>
      </c>
      <c r="I6428">
        <v>75</v>
      </c>
      <c r="J6428">
        <f>IFERROR(INDEX(Birlesme[campaign_price], MATCH(Birlesme[[#This Row],[Last_buy_date]], Birlesme[buy_date], 0)), "")</f>
        <v>16</v>
      </c>
      <c r="K6428" t="str">
        <f>IF(Birlesme[[#This Row],[Max_price]]&gt;Birlesme[[#This Row],[Last_campaign_price]],"Endirim olacaq","Endirim yoxdur")</f>
        <v>Endirim olacaq</v>
      </c>
      <c r="L6428" t="str">
        <f>IF(Birlesme[[#This Row],[Endirim]]="Endirim yoxdur", "Yoxdur",INDEX(E:E, MATCH(Birlesme[[#This Row],[Max_price]],G:G,0)))</f>
        <v>OptOutMailings</v>
      </c>
    </row>
    <row r="6429" spans="1:12" x14ac:dyDescent="0.25">
      <c r="A6429" t="s">
        <v>3335</v>
      </c>
      <c r="B6429" t="s">
        <v>3928</v>
      </c>
      <c r="C6429" s="27">
        <v>44582</v>
      </c>
      <c r="D6429" s="27">
        <v>44931</v>
      </c>
      <c r="E6429" t="s">
        <v>3938</v>
      </c>
      <c r="F6429" s="27">
        <v>43695</v>
      </c>
      <c r="G6429">
        <v>75</v>
      </c>
      <c r="H6429" s="27">
        <v>45058</v>
      </c>
      <c r="I6429">
        <v>75</v>
      </c>
      <c r="J6429">
        <f>IFERROR(INDEX(Birlesme[campaign_price], MATCH(Birlesme[[#This Row],[Last_buy_date]], Birlesme[buy_date], 0)), "")</f>
        <v>16</v>
      </c>
      <c r="K6429" t="str">
        <f>IF(Birlesme[[#This Row],[Max_price]]&gt;Birlesme[[#This Row],[Last_campaign_price]],"Endirim olacaq","Endirim yoxdur")</f>
        <v>Endirim olacaq</v>
      </c>
      <c r="L6429" t="str">
        <f>IF(Birlesme[[#This Row],[Endirim]]="Endirim yoxdur", "Yoxdur",INDEX(E:E, MATCH(Birlesme[[#This Row],[Max_price]],G:G,0)))</f>
        <v>OptOutMailings</v>
      </c>
    </row>
    <row r="6430" spans="1:12" x14ac:dyDescent="0.25">
      <c r="A6430" t="s">
        <v>3335</v>
      </c>
      <c r="B6430" t="s">
        <v>3928</v>
      </c>
      <c r="C6430" s="27">
        <v>44582</v>
      </c>
      <c r="D6430" s="27">
        <v>44978</v>
      </c>
      <c r="E6430" t="s">
        <v>3938</v>
      </c>
      <c r="F6430" s="27">
        <v>43695</v>
      </c>
      <c r="G6430">
        <v>75</v>
      </c>
      <c r="H6430" s="27">
        <v>45058</v>
      </c>
      <c r="I6430">
        <v>75</v>
      </c>
      <c r="J6430">
        <f>IFERROR(INDEX(Birlesme[campaign_price], MATCH(Birlesme[[#This Row],[Last_buy_date]], Birlesme[buy_date], 0)), "")</f>
        <v>16</v>
      </c>
      <c r="K6430" t="str">
        <f>IF(Birlesme[[#This Row],[Max_price]]&gt;Birlesme[[#This Row],[Last_campaign_price]],"Endirim olacaq","Endirim yoxdur")</f>
        <v>Endirim olacaq</v>
      </c>
      <c r="L6430" t="str">
        <f>IF(Birlesme[[#This Row],[Endirim]]="Endirim yoxdur", "Yoxdur",INDEX(E:E, MATCH(Birlesme[[#This Row],[Max_price]],G:G,0)))</f>
        <v>OptOutMailings</v>
      </c>
    </row>
    <row r="6431" spans="1:12" x14ac:dyDescent="0.25">
      <c r="A6431" t="s">
        <v>3335</v>
      </c>
      <c r="B6431" t="s">
        <v>3928</v>
      </c>
      <c r="C6431" s="27">
        <v>44582</v>
      </c>
      <c r="D6431" s="27">
        <v>45013</v>
      </c>
      <c r="E6431" t="s">
        <v>3938</v>
      </c>
      <c r="F6431" s="27">
        <v>43695</v>
      </c>
      <c r="G6431">
        <v>75</v>
      </c>
      <c r="H6431" s="27">
        <v>45058</v>
      </c>
      <c r="I6431">
        <v>75</v>
      </c>
      <c r="J6431">
        <f>IFERROR(INDEX(Birlesme[campaign_price], MATCH(Birlesme[[#This Row],[Last_buy_date]], Birlesme[buy_date], 0)), "")</f>
        <v>16</v>
      </c>
      <c r="K6431" t="str">
        <f>IF(Birlesme[[#This Row],[Max_price]]&gt;Birlesme[[#This Row],[Last_campaign_price]],"Endirim olacaq","Endirim yoxdur")</f>
        <v>Endirim olacaq</v>
      </c>
      <c r="L6431" t="str">
        <f>IF(Birlesme[[#This Row],[Endirim]]="Endirim yoxdur", "Yoxdur",INDEX(E:E, MATCH(Birlesme[[#This Row],[Max_price]],G:G,0)))</f>
        <v>OptOutMailings</v>
      </c>
    </row>
    <row r="6432" spans="1:12" x14ac:dyDescent="0.25">
      <c r="A6432" t="s">
        <v>3335</v>
      </c>
      <c r="B6432" t="s">
        <v>3928</v>
      </c>
      <c r="C6432" s="27">
        <v>44582</v>
      </c>
      <c r="D6432" s="27">
        <v>45018</v>
      </c>
      <c r="E6432" t="s">
        <v>3938</v>
      </c>
      <c r="F6432" s="27">
        <v>43695</v>
      </c>
      <c r="G6432">
        <v>75</v>
      </c>
      <c r="H6432" s="27">
        <v>45058</v>
      </c>
      <c r="I6432">
        <v>75</v>
      </c>
      <c r="J6432">
        <f>IFERROR(INDEX(Birlesme[campaign_price], MATCH(Birlesme[[#This Row],[Last_buy_date]], Birlesme[buy_date], 0)), "")</f>
        <v>16</v>
      </c>
      <c r="K6432" t="str">
        <f>IF(Birlesme[[#This Row],[Max_price]]&gt;Birlesme[[#This Row],[Last_campaign_price]],"Endirim olacaq","Endirim yoxdur")</f>
        <v>Endirim olacaq</v>
      </c>
      <c r="L6432" t="str">
        <f>IF(Birlesme[[#This Row],[Endirim]]="Endirim yoxdur", "Yoxdur",INDEX(E:E, MATCH(Birlesme[[#This Row],[Max_price]],G:G,0)))</f>
        <v>OptOutMailings</v>
      </c>
    </row>
    <row r="6433" spans="1:12" x14ac:dyDescent="0.25">
      <c r="A6433" t="s">
        <v>3335</v>
      </c>
      <c r="B6433" t="s">
        <v>3928</v>
      </c>
      <c r="C6433" s="27">
        <v>44582</v>
      </c>
      <c r="D6433" s="27">
        <v>45047</v>
      </c>
      <c r="E6433" t="s">
        <v>3938</v>
      </c>
      <c r="F6433" s="27">
        <v>43695</v>
      </c>
      <c r="G6433">
        <v>75</v>
      </c>
      <c r="H6433" s="27">
        <v>45058</v>
      </c>
      <c r="I6433">
        <v>75</v>
      </c>
      <c r="J6433">
        <f>IFERROR(INDEX(Birlesme[campaign_price], MATCH(Birlesme[[#This Row],[Last_buy_date]], Birlesme[buy_date], 0)), "")</f>
        <v>16</v>
      </c>
      <c r="K6433" t="str">
        <f>IF(Birlesme[[#This Row],[Max_price]]&gt;Birlesme[[#This Row],[Last_campaign_price]],"Endirim olacaq","Endirim yoxdur")</f>
        <v>Endirim olacaq</v>
      </c>
      <c r="L6433" t="str">
        <f>IF(Birlesme[[#This Row],[Endirim]]="Endirim yoxdur", "Yoxdur",INDEX(E:E, MATCH(Birlesme[[#This Row],[Max_price]],G:G,0)))</f>
        <v>OptOutMailings</v>
      </c>
    </row>
    <row r="6434" spans="1:12" x14ac:dyDescent="0.25">
      <c r="A6434" t="s">
        <v>3335</v>
      </c>
      <c r="B6434" t="s">
        <v>3929</v>
      </c>
      <c r="C6434" s="27">
        <v>45021</v>
      </c>
      <c r="D6434" s="27">
        <v>45021</v>
      </c>
      <c r="E6434" t="s">
        <v>3939</v>
      </c>
      <c r="F6434" s="27">
        <v>42596</v>
      </c>
      <c r="G6434">
        <v>66</v>
      </c>
      <c r="H6434" s="27">
        <v>45058</v>
      </c>
      <c r="I6434">
        <v>75</v>
      </c>
      <c r="J6434">
        <f>IFERROR(INDEX(Birlesme[campaign_price], MATCH(Birlesme[[#This Row],[Last_buy_date]], Birlesme[buy_date], 0)), "")</f>
        <v>16</v>
      </c>
      <c r="K6434" t="str">
        <f>IF(Birlesme[[#This Row],[Max_price]]&gt;Birlesme[[#This Row],[Last_campaign_price]],"Endirim olacaq","Endirim yoxdur")</f>
        <v>Endirim olacaq</v>
      </c>
      <c r="L6434" t="str">
        <f>IF(Birlesme[[#This Row],[Endirim]]="Endirim yoxdur", "Yoxdur",INDEX(E:E, MATCH(Birlesme[[#This Row],[Max_price]],G:G,0)))</f>
        <v>OptOutMailings</v>
      </c>
    </row>
    <row r="6435" spans="1:12" x14ac:dyDescent="0.25">
      <c r="A6435" t="s">
        <v>3335</v>
      </c>
      <c r="B6435" t="s">
        <v>3929</v>
      </c>
      <c r="C6435" s="27">
        <v>45021</v>
      </c>
      <c r="D6435" s="27">
        <v>45058</v>
      </c>
      <c r="E6435" t="s">
        <v>3939</v>
      </c>
      <c r="F6435" s="27">
        <v>42596</v>
      </c>
      <c r="G6435">
        <v>66</v>
      </c>
      <c r="H6435" s="27">
        <v>45058</v>
      </c>
      <c r="I6435">
        <v>75</v>
      </c>
      <c r="J6435">
        <f>IFERROR(INDEX(Birlesme[campaign_price], MATCH(Birlesme[[#This Row],[Last_buy_date]], Birlesme[buy_date], 0)), "")</f>
        <v>16</v>
      </c>
      <c r="K6435" t="str">
        <f>IF(Birlesme[[#This Row],[Max_price]]&gt;Birlesme[[#This Row],[Last_campaign_price]],"Endirim olacaq","Endirim yoxdur")</f>
        <v>Endirim olacaq</v>
      </c>
      <c r="L6435" t="str">
        <f>IF(Birlesme[[#This Row],[Endirim]]="Endirim yoxdur", "Yoxdur",INDEX(E:E, MATCH(Birlesme[[#This Row],[Max_price]],G:G,0)))</f>
        <v>OptOutMailings</v>
      </c>
    </row>
    <row r="6436" spans="1:12" x14ac:dyDescent="0.25">
      <c r="A6436" t="s">
        <v>3336</v>
      </c>
      <c r="B6436" t="s">
        <v>3920</v>
      </c>
      <c r="C6436" s="27">
        <v>44721</v>
      </c>
      <c r="D6436" s="27">
        <v>44721</v>
      </c>
      <c r="E6436" t="s">
        <v>3930</v>
      </c>
      <c r="F6436" s="27">
        <v>44699</v>
      </c>
      <c r="G6436">
        <v>10</v>
      </c>
      <c r="H6436" s="27">
        <v>45065</v>
      </c>
      <c r="I6436">
        <v>66</v>
      </c>
      <c r="J6436">
        <f>IFERROR(INDEX(Birlesme[campaign_price], MATCH(Birlesme[[#This Row],[Last_buy_date]], Birlesme[buy_date], 0)), "")</f>
        <v>65</v>
      </c>
      <c r="K6436" t="str">
        <f>IF(Birlesme[[#This Row],[Max_price]]&gt;Birlesme[[#This Row],[Last_campaign_price]],"Endirim olacaq","Endirim yoxdur")</f>
        <v>Endirim olacaq</v>
      </c>
      <c r="L6436" t="str">
        <f>IF(Birlesme[[#This Row],[Endirim]]="Endirim yoxdur", "Yoxdur",INDEX(E:E, MATCH(Birlesme[[#This Row],[Max_price]],G:G,0)))</f>
        <v>NonUSTravel</v>
      </c>
    </row>
    <row r="6437" spans="1:12" x14ac:dyDescent="0.25">
      <c r="A6437" t="s">
        <v>3336</v>
      </c>
      <c r="B6437" t="s">
        <v>3920</v>
      </c>
      <c r="C6437" s="27">
        <v>44721</v>
      </c>
      <c r="D6437" s="27">
        <v>44760</v>
      </c>
      <c r="E6437" t="s">
        <v>3930</v>
      </c>
      <c r="F6437" s="27">
        <v>44699</v>
      </c>
      <c r="G6437">
        <v>10</v>
      </c>
      <c r="H6437" s="27">
        <v>45065</v>
      </c>
      <c r="I6437">
        <v>66</v>
      </c>
      <c r="J6437">
        <f>IFERROR(INDEX(Birlesme[campaign_price], MATCH(Birlesme[[#This Row],[Last_buy_date]], Birlesme[buy_date], 0)), "")</f>
        <v>65</v>
      </c>
      <c r="K6437" t="str">
        <f>IF(Birlesme[[#This Row],[Max_price]]&gt;Birlesme[[#This Row],[Last_campaign_price]],"Endirim olacaq","Endirim yoxdur")</f>
        <v>Endirim olacaq</v>
      </c>
      <c r="L6437" t="str">
        <f>IF(Birlesme[[#This Row],[Endirim]]="Endirim yoxdur", "Yoxdur",INDEX(E:E, MATCH(Birlesme[[#This Row],[Max_price]],G:G,0)))</f>
        <v>NonUSTravel</v>
      </c>
    </row>
    <row r="6438" spans="1:12" x14ac:dyDescent="0.25">
      <c r="A6438" t="s">
        <v>3336</v>
      </c>
      <c r="B6438" t="s">
        <v>3920</v>
      </c>
      <c r="C6438" s="27">
        <v>44721</v>
      </c>
      <c r="D6438" s="27">
        <v>44792</v>
      </c>
      <c r="E6438" t="s">
        <v>3930</v>
      </c>
      <c r="F6438" s="27">
        <v>44699</v>
      </c>
      <c r="G6438">
        <v>10</v>
      </c>
      <c r="H6438" s="27">
        <v>45065</v>
      </c>
      <c r="I6438">
        <v>66</v>
      </c>
      <c r="J6438">
        <f>IFERROR(INDEX(Birlesme[campaign_price], MATCH(Birlesme[[#This Row],[Last_buy_date]], Birlesme[buy_date], 0)), "")</f>
        <v>65</v>
      </c>
      <c r="K6438" t="str">
        <f>IF(Birlesme[[#This Row],[Max_price]]&gt;Birlesme[[#This Row],[Last_campaign_price]],"Endirim olacaq","Endirim yoxdur")</f>
        <v>Endirim olacaq</v>
      </c>
      <c r="L6438" t="str">
        <f>IF(Birlesme[[#This Row],[Endirim]]="Endirim yoxdur", "Yoxdur",INDEX(E:E, MATCH(Birlesme[[#This Row],[Max_price]],G:G,0)))</f>
        <v>NonUSTravel</v>
      </c>
    </row>
    <row r="6439" spans="1:12" x14ac:dyDescent="0.25">
      <c r="A6439" t="s">
        <v>3336</v>
      </c>
      <c r="B6439" t="s">
        <v>3920</v>
      </c>
      <c r="C6439" s="27">
        <v>44721</v>
      </c>
      <c r="D6439" s="27">
        <v>44828</v>
      </c>
      <c r="E6439" t="s">
        <v>3930</v>
      </c>
      <c r="F6439" s="27">
        <v>44699</v>
      </c>
      <c r="G6439">
        <v>10</v>
      </c>
      <c r="H6439" s="27">
        <v>45065</v>
      </c>
      <c r="I6439">
        <v>66</v>
      </c>
      <c r="J6439">
        <f>IFERROR(INDEX(Birlesme[campaign_price], MATCH(Birlesme[[#This Row],[Last_buy_date]], Birlesme[buy_date], 0)), "")</f>
        <v>65</v>
      </c>
      <c r="K6439" t="str">
        <f>IF(Birlesme[[#This Row],[Max_price]]&gt;Birlesme[[#This Row],[Last_campaign_price]],"Endirim olacaq","Endirim yoxdur")</f>
        <v>Endirim olacaq</v>
      </c>
      <c r="L6439" t="str">
        <f>IF(Birlesme[[#This Row],[Endirim]]="Endirim yoxdur", "Yoxdur",INDEX(E:E, MATCH(Birlesme[[#This Row],[Max_price]],G:G,0)))</f>
        <v>NonUSTravel</v>
      </c>
    </row>
    <row r="6440" spans="1:12" x14ac:dyDescent="0.25">
      <c r="A6440" t="s">
        <v>3336</v>
      </c>
      <c r="B6440" t="s">
        <v>3920</v>
      </c>
      <c r="C6440" s="27">
        <v>44721</v>
      </c>
      <c r="D6440" s="27">
        <v>44846</v>
      </c>
      <c r="E6440" t="s">
        <v>3930</v>
      </c>
      <c r="F6440" s="27">
        <v>44699</v>
      </c>
      <c r="G6440">
        <v>10</v>
      </c>
      <c r="H6440" s="27">
        <v>45065</v>
      </c>
      <c r="I6440">
        <v>66</v>
      </c>
      <c r="J6440">
        <f>IFERROR(INDEX(Birlesme[campaign_price], MATCH(Birlesme[[#This Row],[Last_buy_date]], Birlesme[buy_date], 0)), "")</f>
        <v>65</v>
      </c>
      <c r="K6440" t="str">
        <f>IF(Birlesme[[#This Row],[Max_price]]&gt;Birlesme[[#This Row],[Last_campaign_price]],"Endirim olacaq","Endirim yoxdur")</f>
        <v>Endirim olacaq</v>
      </c>
      <c r="L6440" t="str">
        <f>IF(Birlesme[[#This Row],[Endirim]]="Endirim yoxdur", "Yoxdur",INDEX(E:E, MATCH(Birlesme[[#This Row],[Max_price]],G:G,0)))</f>
        <v>NonUSTravel</v>
      </c>
    </row>
    <row r="6441" spans="1:12" x14ac:dyDescent="0.25">
      <c r="A6441" t="s">
        <v>3336</v>
      </c>
      <c r="B6441" t="s">
        <v>3920</v>
      </c>
      <c r="C6441" s="27">
        <v>44721</v>
      </c>
      <c r="D6441" s="27">
        <v>44886</v>
      </c>
      <c r="E6441" t="s">
        <v>3930</v>
      </c>
      <c r="F6441" s="27">
        <v>44699</v>
      </c>
      <c r="G6441">
        <v>10</v>
      </c>
      <c r="H6441" s="27">
        <v>45065</v>
      </c>
      <c r="I6441">
        <v>66</v>
      </c>
      <c r="J6441">
        <f>IFERROR(INDEX(Birlesme[campaign_price], MATCH(Birlesme[[#This Row],[Last_buy_date]], Birlesme[buy_date], 0)), "")</f>
        <v>65</v>
      </c>
      <c r="K6441" t="str">
        <f>IF(Birlesme[[#This Row],[Max_price]]&gt;Birlesme[[#This Row],[Last_campaign_price]],"Endirim olacaq","Endirim yoxdur")</f>
        <v>Endirim olacaq</v>
      </c>
      <c r="L6441" t="str">
        <f>IF(Birlesme[[#This Row],[Endirim]]="Endirim yoxdur", "Yoxdur",INDEX(E:E, MATCH(Birlesme[[#This Row],[Max_price]],G:G,0)))</f>
        <v>NonUSTravel</v>
      </c>
    </row>
    <row r="6442" spans="1:12" x14ac:dyDescent="0.25">
      <c r="A6442" t="s">
        <v>3336</v>
      </c>
      <c r="B6442" t="s">
        <v>3920</v>
      </c>
      <c r="C6442" s="27">
        <v>44721</v>
      </c>
      <c r="D6442" s="27">
        <v>44914</v>
      </c>
      <c r="E6442" t="s">
        <v>3930</v>
      </c>
      <c r="F6442" s="27">
        <v>44699</v>
      </c>
      <c r="G6442">
        <v>10</v>
      </c>
      <c r="H6442" s="27">
        <v>45065</v>
      </c>
      <c r="I6442">
        <v>66</v>
      </c>
      <c r="J6442">
        <f>IFERROR(INDEX(Birlesme[campaign_price], MATCH(Birlesme[[#This Row],[Last_buy_date]], Birlesme[buy_date], 0)), "")</f>
        <v>65</v>
      </c>
      <c r="K6442" t="str">
        <f>IF(Birlesme[[#This Row],[Max_price]]&gt;Birlesme[[#This Row],[Last_campaign_price]],"Endirim olacaq","Endirim yoxdur")</f>
        <v>Endirim olacaq</v>
      </c>
      <c r="L6442" t="str">
        <f>IF(Birlesme[[#This Row],[Endirim]]="Endirim yoxdur", "Yoxdur",INDEX(E:E, MATCH(Birlesme[[#This Row],[Max_price]],G:G,0)))</f>
        <v>NonUSTravel</v>
      </c>
    </row>
    <row r="6443" spans="1:12" x14ac:dyDescent="0.25">
      <c r="A6443" t="s">
        <v>3336</v>
      </c>
      <c r="B6443" t="s">
        <v>3920</v>
      </c>
      <c r="C6443" s="27">
        <v>44721</v>
      </c>
      <c r="D6443" s="27">
        <v>44946</v>
      </c>
      <c r="E6443" t="s">
        <v>3930</v>
      </c>
      <c r="F6443" s="27">
        <v>44699</v>
      </c>
      <c r="G6443">
        <v>10</v>
      </c>
      <c r="H6443" s="27">
        <v>45065</v>
      </c>
      <c r="I6443">
        <v>66</v>
      </c>
      <c r="J6443">
        <f>IFERROR(INDEX(Birlesme[campaign_price], MATCH(Birlesme[[#This Row],[Last_buy_date]], Birlesme[buy_date], 0)), "")</f>
        <v>65</v>
      </c>
      <c r="K6443" t="str">
        <f>IF(Birlesme[[#This Row],[Max_price]]&gt;Birlesme[[#This Row],[Last_campaign_price]],"Endirim olacaq","Endirim yoxdur")</f>
        <v>Endirim olacaq</v>
      </c>
      <c r="L6443" t="str">
        <f>IF(Birlesme[[#This Row],[Endirim]]="Endirim yoxdur", "Yoxdur",INDEX(E:E, MATCH(Birlesme[[#This Row],[Max_price]],G:G,0)))</f>
        <v>NonUSTravel</v>
      </c>
    </row>
    <row r="6444" spans="1:12" x14ac:dyDescent="0.25">
      <c r="A6444" t="s">
        <v>3336</v>
      </c>
      <c r="B6444" t="s">
        <v>3920</v>
      </c>
      <c r="C6444" s="27">
        <v>44721</v>
      </c>
      <c r="D6444" s="27">
        <v>44966</v>
      </c>
      <c r="E6444" t="s">
        <v>3930</v>
      </c>
      <c r="F6444" s="27">
        <v>44699</v>
      </c>
      <c r="G6444">
        <v>10</v>
      </c>
      <c r="H6444" s="27">
        <v>45065</v>
      </c>
      <c r="I6444">
        <v>66</v>
      </c>
      <c r="J6444">
        <f>IFERROR(INDEX(Birlesme[campaign_price], MATCH(Birlesme[[#This Row],[Last_buy_date]], Birlesme[buy_date], 0)), "")</f>
        <v>65</v>
      </c>
      <c r="K6444" t="str">
        <f>IF(Birlesme[[#This Row],[Max_price]]&gt;Birlesme[[#This Row],[Last_campaign_price]],"Endirim olacaq","Endirim yoxdur")</f>
        <v>Endirim olacaq</v>
      </c>
      <c r="L6444" t="str">
        <f>IF(Birlesme[[#This Row],[Endirim]]="Endirim yoxdur", "Yoxdur",INDEX(E:E, MATCH(Birlesme[[#This Row],[Max_price]],G:G,0)))</f>
        <v>NonUSTravel</v>
      </c>
    </row>
    <row r="6445" spans="1:12" x14ac:dyDescent="0.25">
      <c r="A6445" t="s">
        <v>3336</v>
      </c>
      <c r="B6445" t="s">
        <v>3920</v>
      </c>
      <c r="C6445" s="27">
        <v>44721</v>
      </c>
      <c r="D6445" s="27">
        <v>45003</v>
      </c>
      <c r="E6445" t="s">
        <v>3930</v>
      </c>
      <c r="F6445" s="27">
        <v>44699</v>
      </c>
      <c r="G6445">
        <v>10</v>
      </c>
      <c r="H6445" s="27">
        <v>45065</v>
      </c>
      <c r="I6445">
        <v>66</v>
      </c>
      <c r="J6445">
        <f>IFERROR(INDEX(Birlesme[campaign_price], MATCH(Birlesme[[#This Row],[Last_buy_date]], Birlesme[buy_date], 0)), "")</f>
        <v>65</v>
      </c>
      <c r="K6445" t="str">
        <f>IF(Birlesme[[#This Row],[Max_price]]&gt;Birlesme[[#This Row],[Last_campaign_price]],"Endirim olacaq","Endirim yoxdur")</f>
        <v>Endirim olacaq</v>
      </c>
      <c r="L6445" t="str">
        <f>IF(Birlesme[[#This Row],[Endirim]]="Endirim yoxdur", "Yoxdur",INDEX(E:E, MATCH(Birlesme[[#This Row],[Max_price]],G:G,0)))</f>
        <v>NonUSTravel</v>
      </c>
    </row>
    <row r="6446" spans="1:12" x14ac:dyDescent="0.25">
      <c r="A6446" t="s">
        <v>3336</v>
      </c>
      <c r="B6446" t="s">
        <v>3920</v>
      </c>
      <c r="C6446" s="27">
        <v>44721</v>
      </c>
      <c r="D6446" s="27">
        <v>45035</v>
      </c>
      <c r="E6446" t="s">
        <v>3930</v>
      </c>
      <c r="F6446" s="27">
        <v>44699</v>
      </c>
      <c r="G6446">
        <v>10</v>
      </c>
      <c r="H6446" s="27">
        <v>45065</v>
      </c>
      <c r="I6446">
        <v>66</v>
      </c>
      <c r="J6446">
        <f>IFERROR(INDEX(Birlesme[campaign_price], MATCH(Birlesme[[#This Row],[Last_buy_date]], Birlesme[buy_date], 0)), "")</f>
        <v>65</v>
      </c>
      <c r="K6446" t="str">
        <f>IF(Birlesme[[#This Row],[Max_price]]&gt;Birlesme[[#This Row],[Last_campaign_price]],"Endirim olacaq","Endirim yoxdur")</f>
        <v>Endirim olacaq</v>
      </c>
      <c r="L6446" t="str">
        <f>IF(Birlesme[[#This Row],[Endirim]]="Endirim yoxdur", "Yoxdur",INDEX(E:E, MATCH(Birlesme[[#This Row],[Max_price]],G:G,0)))</f>
        <v>NonUSTravel</v>
      </c>
    </row>
    <row r="6447" spans="1:12" x14ac:dyDescent="0.25">
      <c r="A6447" t="s">
        <v>3336</v>
      </c>
      <c r="B6447" t="s">
        <v>3920</v>
      </c>
      <c r="C6447" s="27">
        <v>44721</v>
      </c>
      <c r="D6447" s="27">
        <v>45065</v>
      </c>
      <c r="E6447" t="s">
        <v>3930</v>
      </c>
      <c r="F6447" s="27">
        <v>44699</v>
      </c>
      <c r="G6447">
        <v>10</v>
      </c>
      <c r="H6447" s="27">
        <v>45065</v>
      </c>
      <c r="I6447">
        <v>66</v>
      </c>
      <c r="J6447">
        <f>IFERROR(INDEX(Birlesme[campaign_price], MATCH(Birlesme[[#This Row],[Last_buy_date]], Birlesme[buy_date], 0)), "")</f>
        <v>65</v>
      </c>
      <c r="K6447" t="str">
        <f>IF(Birlesme[[#This Row],[Max_price]]&gt;Birlesme[[#This Row],[Last_campaign_price]],"Endirim olacaq","Endirim yoxdur")</f>
        <v>Endirim olacaq</v>
      </c>
      <c r="L6447" t="str">
        <f>IF(Birlesme[[#This Row],[Endirim]]="Endirim yoxdur", "Yoxdur",INDEX(E:E, MATCH(Birlesme[[#This Row],[Max_price]],G:G,0)))</f>
        <v>NonUSTravel</v>
      </c>
    </row>
    <row r="6448" spans="1:12" x14ac:dyDescent="0.25">
      <c r="A6448" t="s">
        <v>3336</v>
      </c>
      <c r="B6448" t="s">
        <v>3929</v>
      </c>
      <c r="C6448" s="27">
        <v>44804</v>
      </c>
      <c r="D6448" s="27">
        <v>44804</v>
      </c>
      <c r="E6448" t="s">
        <v>3939</v>
      </c>
      <c r="F6448" s="27">
        <v>42596</v>
      </c>
      <c r="G6448">
        <v>66</v>
      </c>
      <c r="H6448" s="27">
        <v>45065</v>
      </c>
      <c r="I6448">
        <v>66</v>
      </c>
      <c r="J6448">
        <f>IFERROR(INDEX(Birlesme[campaign_price], MATCH(Birlesme[[#This Row],[Last_buy_date]], Birlesme[buy_date], 0)), "")</f>
        <v>65</v>
      </c>
      <c r="K6448" t="str">
        <f>IF(Birlesme[[#This Row],[Max_price]]&gt;Birlesme[[#This Row],[Last_campaign_price]],"Endirim olacaq","Endirim yoxdur")</f>
        <v>Endirim olacaq</v>
      </c>
      <c r="L6448" t="str">
        <f>IF(Birlesme[[#This Row],[Endirim]]="Endirim yoxdur", "Yoxdur",INDEX(E:E, MATCH(Birlesme[[#This Row],[Max_price]],G:G,0)))</f>
        <v>NonUSTravel</v>
      </c>
    </row>
    <row r="6449" spans="1:12" x14ac:dyDescent="0.25">
      <c r="A6449" t="s">
        <v>3336</v>
      </c>
      <c r="B6449" t="s">
        <v>3929</v>
      </c>
      <c r="C6449" s="27">
        <v>44804</v>
      </c>
      <c r="D6449" s="27">
        <v>44844</v>
      </c>
      <c r="E6449" t="s">
        <v>3939</v>
      </c>
      <c r="F6449" s="27">
        <v>42596</v>
      </c>
      <c r="G6449">
        <v>66</v>
      </c>
      <c r="H6449" s="27">
        <v>45065</v>
      </c>
      <c r="I6449">
        <v>66</v>
      </c>
      <c r="J6449">
        <f>IFERROR(INDEX(Birlesme[campaign_price], MATCH(Birlesme[[#This Row],[Last_buy_date]], Birlesme[buy_date], 0)), "")</f>
        <v>65</v>
      </c>
      <c r="K6449" t="str">
        <f>IF(Birlesme[[#This Row],[Max_price]]&gt;Birlesme[[#This Row],[Last_campaign_price]],"Endirim olacaq","Endirim yoxdur")</f>
        <v>Endirim olacaq</v>
      </c>
      <c r="L6449" t="str">
        <f>IF(Birlesme[[#This Row],[Endirim]]="Endirim yoxdur", "Yoxdur",INDEX(E:E, MATCH(Birlesme[[#This Row],[Max_price]],G:G,0)))</f>
        <v>NonUSTravel</v>
      </c>
    </row>
    <row r="6450" spans="1:12" x14ac:dyDescent="0.25">
      <c r="A6450" t="s">
        <v>3336</v>
      </c>
      <c r="B6450" t="s">
        <v>3929</v>
      </c>
      <c r="C6450" s="27">
        <v>44804</v>
      </c>
      <c r="D6450" s="27">
        <v>44874</v>
      </c>
      <c r="E6450" t="s">
        <v>3939</v>
      </c>
      <c r="F6450" s="27">
        <v>42596</v>
      </c>
      <c r="G6450">
        <v>66</v>
      </c>
      <c r="H6450" s="27">
        <v>45065</v>
      </c>
      <c r="I6450">
        <v>66</v>
      </c>
      <c r="J6450">
        <f>IFERROR(INDEX(Birlesme[campaign_price], MATCH(Birlesme[[#This Row],[Last_buy_date]], Birlesme[buy_date], 0)), "")</f>
        <v>65</v>
      </c>
      <c r="K6450" t="str">
        <f>IF(Birlesme[[#This Row],[Max_price]]&gt;Birlesme[[#This Row],[Last_campaign_price]],"Endirim olacaq","Endirim yoxdur")</f>
        <v>Endirim olacaq</v>
      </c>
      <c r="L6450" t="str">
        <f>IF(Birlesme[[#This Row],[Endirim]]="Endirim yoxdur", "Yoxdur",INDEX(E:E, MATCH(Birlesme[[#This Row],[Max_price]],G:G,0)))</f>
        <v>NonUSTravel</v>
      </c>
    </row>
    <row r="6451" spans="1:12" x14ac:dyDescent="0.25">
      <c r="A6451" t="s">
        <v>3336</v>
      </c>
      <c r="B6451" t="s">
        <v>3929</v>
      </c>
      <c r="C6451" s="27">
        <v>44804</v>
      </c>
      <c r="D6451" s="27">
        <v>44902</v>
      </c>
      <c r="E6451" t="s">
        <v>3939</v>
      </c>
      <c r="F6451" s="27">
        <v>42596</v>
      </c>
      <c r="G6451">
        <v>66</v>
      </c>
      <c r="H6451" s="27">
        <v>45065</v>
      </c>
      <c r="I6451">
        <v>66</v>
      </c>
      <c r="J6451">
        <f>IFERROR(INDEX(Birlesme[campaign_price], MATCH(Birlesme[[#This Row],[Last_buy_date]], Birlesme[buy_date], 0)), "")</f>
        <v>65</v>
      </c>
      <c r="K6451" t="str">
        <f>IF(Birlesme[[#This Row],[Max_price]]&gt;Birlesme[[#This Row],[Last_campaign_price]],"Endirim olacaq","Endirim yoxdur")</f>
        <v>Endirim olacaq</v>
      </c>
      <c r="L6451" t="str">
        <f>IF(Birlesme[[#This Row],[Endirim]]="Endirim yoxdur", "Yoxdur",INDEX(E:E, MATCH(Birlesme[[#This Row],[Max_price]],G:G,0)))</f>
        <v>NonUSTravel</v>
      </c>
    </row>
    <row r="6452" spans="1:12" x14ac:dyDescent="0.25">
      <c r="A6452" t="s">
        <v>3336</v>
      </c>
      <c r="B6452" t="s">
        <v>3929</v>
      </c>
      <c r="C6452" s="27">
        <v>44804</v>
      </c>
      <c r="D6452" s="27">
        <v>44929</v>
      </c>
      <c r="E6452" t="s">
        <v>3939</v>
      </c>
      <c r="F6452" s="27">
        <v>42596</v>
      </c>
      <c r="G6452">
        <v>66</v>
      </c>
      <c r="H6452" s="27">
        <v>45065</v>
      </c>
      <c r="I6452">
        <v>66</v>
      </c>
      <c r="J6452">
        <f>IFERROR(INDEX(Birlesme[campaign_price], MATCH(Birlesme[[#This Row],[Last_buy_date]], Birlesme[buy_date], 0)), "")</f>
        <v>65</v>
      </c>
      <c r="K6452" t="str">
        <f>IF(Birlesme[[#This Row],[Max_price]]&gt;Birlesme[[#This Row],[Last_campaign_price]],"Endirim olacaq","Endirim yoxdur")</f>
        <v>Endirim olacaq</v>
      </c>
      <c r="L6452" t="str">
        <f>IF(Birlesme[[#This Row],[Endirim]]="Endirim yoxdur", "Yoxdur",INDEX(E:E, MATCH(Birlesme[[#This Row],[Max_price]],G:G,0)))</f>
        <v>NonUSTravel</v>
      </c>
    </row>
    <row r="6453" spans="1:12" x14ac:dyDescent="0.25">
      <c r="A6453" t="s">
        <v>3336</v>
      </c>
      <c r="B6453" t="s">
        <v>3929</v>
      </c>
      <c r="C6453" s="27">
        <v>44804</v>
      </c>
      <c r="D6453" s="27">
        <v>44985</v>
      </c>
      <c r="E6453" t="s">
        <v>3939</v>
      </c>
      <c r="F6453" s="27">
        <v>42596</v>
      </c>
      <c r="G6453">
        <v>66</v>
      </c>
      <c r="H6453" s="27">
        <v>45065</v>
      </c>
      <c r="I6453">
        <v>66</v>
      </c>
      <c r="J6453">
        <f>IFERROR(INDEX(Birlesme[campaign_price], MATCH(Birlesme[[#This Row],[Last_buy_date]], Birlesme[buy_date], 0)), "")</f>
        <v>65</v>
      </c>
      <c r="K6453" t="str">
        <f>IF(Birlesme[[#This Row],[Max_price]]&gt;Birlesme[[#This Row],[Last_campaign_price]],"Endirim olacaq","Endirim yoxdur")</f>
        <v>Endirim olacaq</v>
      </c>
      <c r="L6453" t="str">
        <f>IF(Birlesme[[#This Row],[Endirim]]="Endirim yoxdur", "Yoxdur",INDEX(E:E, MATCH(Birlesme[[#This Row],[Max_price]],G:G,0)))</f>
        <v>NonUSTravel</v>
      </c>
    </row>
    <row r="6454" spans="1:12" x14ac:dyDescent="0.25">
      <c r="A6454" t="s">
        <v>3336</v>
      </c>
      <c r="B6454" t="s">
        <v>3929</v>
      </c>
      <c r="C6454" s="27">
        <v>44804</v>
      </c>
      <c r="D6454" s="27">
        <v>45016</v>
      </c>
      <c r="E6454" t="s">
        <v>3939</v>
      </c>
      <c r="F6454" s="27">
        <v>42596</v>
      </c>
      <c r="G6454">
        <v>66</v>
      </c>
      <c r="H6454" s="27">
        <v>45065</v>
      </c>
      <c r="I6454">
        <v>66</v>
      </c>
      <c r="J6454">
        <f>IFERROR(INDEX(Birlesme[campaign_price], MATCH(Birlesme[[#This Row],[Last_buy_date]], Birlesme[buy_date], 0)), "")</f>
        <v>65</v>
      </c>
      <c r="K6454" t="str">
        <f>IF(Birlesme[[#This Row],[Max_price]]&gt;Birlesme[[#This Row],[Last_campaign_price]],"Endirim olacaq","Endirim yoxdur")</f>
        <v>Endirim olacaq</v>
      </c>
      <c r="L6454" t="str">
        <f>IF(Birlesme[[#This Row],[Endirim]]="Endirim yoxdur", "Yoxdur",INDEX(E:E, MATCH(Birlesme[[#This Row],[Max_price]],G:G,0)))</f>
        <v>NonUSTravel</v>
      </c>
    </row>
    <row r="6455" spans="1:12" x14ac:dyDescent="0.25">
      <c r="A6455" t="s">
        <v>3336</v>
      </c>
      <c r="B6455" t="s">
        <v>3929</v>
      </c>
      <c r="C6455" s="27">
        <v>44804</v>
      </c>
      <c r="D6455" s="27">
        <v>45025</v>
      </c>
      <c r="E6455" t="s">
        <v>3939</v>
      </c>
      <c r="F6455" s="27">
        <v>42596</v>
      </c>
      <c r="G6455">
        <v>66</v>
      </c>
      <c r="H6455" s="27">
        <v>45065</v>
      </c>
      <c r="I6455">
        <v>66</v>
      </c>
      <c r="J6455">
        <f>IFERROR(INDEX(Birlesme[campaign_price], MATCH(Birlesme[[#This Row],[Last_buy_date]], Birlesme[buy_date], 0)), "")</f>
        <v>65</v>
      </c>
      <c r="K6455" t="str">
        <f>IF(Birlesme[[#This Row],[Max_price]]&gt;Birlesme[[#This Row],[Last_campaign_price]],"Endirim olacaq","Endirim yoxdur")</f>
        <v>Endirim olacaq</v>
      </c>
      <c r="L6455" t="str">
        <f>IF(Birlesme[[#This Row],[Endirim]]="Endirim yoxdur", "Yoxdur",INDEX(E:E, MATCH(Birlesme[[#This Row],[Max_price]],G:G,0)))</f>
        <v>NonUSTravel</v>
      </c>
    </row>
    <row r="6456" spans="1:12" x14ac:dyDescent="0.25">
      <c r="A6456" t="s">
        <v>3337</v>
      </c>
      <c r="B6456" t="s">
        <v>3948</v>
      </c>
      <c r="C6456" s="27">
        <v>44810</v>
      </c>
      <c r="D6456" s="27">
        <v>44810</v>
      </c>
      <c r="E6456" t="s">
        <v>3941</v>
      </c>
      <c r="F6456" s="27">
        <v>44532</v>
      </c>
      <c r="G6456">
        <v>65</v>
      </c>
      <c r="H6456" s="27">
        <v>45060</v>
      </c>
      <c r="I6456">
        <v>65</v>
      </c>
      <c r="J6456">
        <f>IFERROR(INDEX(Birlesme[campaign_price], MATCH(Birlesme[[#This Row],[Last_buy_date]], Birlesme[buy_date], 0)), "")</f>
        <v>27</v>
      </c>
      <c r="K6456" t="str">
        <f>IF(Birlesme[[#This Row],[Max_price]]&gt;Birlesme[[#This Row],[Last_campaign_price]],"Endirim olacaq","Endirim yoxdur")</f>
        <v>Endirim olacaq</v>
      </c>
      <c r="L6456" t="str">
        <f>IF(Birlesme[[#This Row],[Endirim]]="Endirim yoxdur", "Yoxdur",INDEX(E:E, MATCH(Birlesme[[#This Row],[Max_price]],G:G,0)))</f>
        <v>HasCreditCard</v>
      </c>
    </row>
    <row r="6457" spans="1:12" x14ac:dyDescent="0.25">
      <c r="A6457" t="s">
        <v>3337</v>
      </c>
      <c r="B6457" t="s">
        <v>3948</v>
      </c>
      <c r="C6457" s="27">
        <v>44810</v>
      </c>
      <c r="D6457" s="27">
        <v>44851</v>
      </c>
      <c r="E6457" t="s">
        <v>3941</v>
      </c>
      <c r="F6457" s="27">
        <v>44532</v>
      </c>
      <c r="G6457">
        <v>65</v>
      </c>
      <c r="H6457" s="27">
        <v>45060</v>
      </c>
      <c r="I6457">
        <v>65</v>
      </c>
      <c r="J6457">
        <f>IFERROR(INDEX(Birlesme[campaign_price], MATCH(Birlesme[[#This Row],[Last_buy_date]], Birlesme[buy_date], 0)), "")</f>
        <v>27</v>
      </c>
      <c r="K6457" t="str">
        <f>IF(Birlesme[[#This Row],[Max_price]]&gt;Birlesme[[#This Row],[Last_campaign_price]],"Endirim olacaq","Endirim yoxdur")</f>
        <v>Endirim olacaq</v>
      </c>
      <c r="L6457" t="str">
        <f>IF(Birlesme[[#This Row],[Endirim]]="Endirim yoxdur", "Yoxdur",INDEX(E:E, MATCH(Birlesme[[#This Row],[Max_price]],G:G,0)))</f>
        <v>HasCreditCard</v>
      </c>
    </row>
    <row r="6458" spans="1:12" x14ac:dyDescent="0.25">
      <c r="A6458" t="s">
        <v>3337</v>
      </c>
      <c r="B6458" t="s">
        <v>3948</v>
      </c>
      <c r="C6458" s="27">
        <v>44810</v>
      </c>
      <c r="D6458" s="27">
        <v>44881</v>
      </c>
      <c r="E6458" t="s">
        <v>3941</v>
      </c>
      <c r="F6458" s="27">
        <v>44532</v>
      </c>
      <c r="G6458">
        <v>65</v>
      </c>
      <c r="H6458" s="27">
        <v>45060</v>
      </c>
      <c r="I6458">
        <v>65</v>
      </c>
      <c r="J6458">
        <f>IFERROR(INDEX(Birlesme[campaign_price], MATCH(Birlesme[[#This Row],[Last_buy_date]], Birlesme[buy_date], 0)), "")</f>
        <v>27</v>
      </c>
      <c r="K6458" t="str">
        <f>IF(Birlesme[[#This Row],[Max_price]]&gt;Birlesme[[#This Row],[Last_campaign_price]],"Endirim olacaq","Endirim yoxdur")</f>
        <v>Endirim olacaq</v>
      </c>
      <c r="L6458" t="str">
        <f>IF(Birlesme[[#This Row],[Endirim]]="Endirim yoxdur", "Yoxdur",INDEX(E:E, MATCH(Birlesme[[#This Row],[Max_price]],G:G,0)))</f>
        <v>HasCreditCard</v>
      </c>
    </row>
    <row r="6459" spans="1:12" x14ac:dyDescent="0.25">
      <c r="A6459" t="s">
        <v>3337</v>
      </c>
      <c r="B6459" t="s">
        <v>3948</v>
      </c>
      <c r="C6459" s="27">
        <v>44810</v>
      </c>
      <c r="D6459" s="27">
        <v>44904</v>
      </c>
      <c r="E6459" t="s">
        <v>3941</v>
      </c>
      <c r="F6459" s="27">
        <v>44532</v>
      </c>
      <c r="G6459">
        <v>65</v>
      </c>
      <c r="H6459" s="27">
        <v>45060</v>
      </c>
      <c r="I6459">
        <v>65</v>
      </c>
      <c r="J6459">
        <f>IFERROR(INDEX(Birlesme[campaign_price], MATCH(Birlesme[[#This Row],[Last_buy_date]], Birlesme[buy_date], 0)), "")</f>
        <v>27</v>
      </c>
      <c r="K6459" t="str">
        <f>IF(Birlesme[[#This Row],[Max_price]]&gt;Birlesme[[#This Row],[Last_campaign_price]],"Endirim olacaq","Endirim yoxdur")</f>
        <v>Endirim olacaq</v>
      </c>
      <c r="L6459" t="str">
        <f>IF(Birlesme[[#This Row],[Endirim]]="Endirim yoxdur", "Yoxdur",INDEX(E:E, MATCH(Birlesme[[#This Row],[Max_price]],G:G,0)))</f>
        <v>HasCreditCard</v>
      </c>
    </row>
    <row r="6460" spans="1:12" x14ac:dyDescent="0.25">
      <c r="A6460" t="s">
        <v>3337</v>
      </c>
      <c r="B6460" t="s">
        <v>3948</v>
      </c>
      <c r="C6460" s="27">
        <v>44810</v>
      </c>
      <c r="D6460" s="27">
        <v>44933</v>
      </c>
      <c r="E6460" t="s">
        <v>3941</v>
      </c>
      <c r="F6460" s="27">
        <v>44532</v>
      </c>
      <c r="G6460">
        <v>65</v>
      </c>
      <c r="H6460" s="27">
        <v>45060</v>
      </c>
      <c r="I6460">
        <v>65</v>
      </c>
      <c r="J6460">
        <f>IFERROR(INDEX(Birlesme[campaign_price], MATCH(Birlesme[[#This Row],[Last_buy_date]], Birlesme[buy_date], 0)), "")</f>
        <v>27</v>
      </c>
      <c r="K6460" t="str">
        <f>IF(Birlesme[[#This Row],[Max_price]]&gt;Birlesme[[#This Row],[Last_campaign_price]],"Endirim olacaq","Endirim yoxdur")</f>
        <v>Endirim olacaq</v>
      </c>
      <c r="L6460" t="str">
        <f>IF(Birlesme[[#This Row],[Endirim]]="Endirim yoxdur", "Yoxdur",INDEX(E:E, MATCH(Birlesme[[#This Row],[Max_price]],G:G,0)))</f>
        <v>HasCreditCard</v>
      </c>
    </row>
    <row r="6461" spans="1:12" x14ac:dyDescent="0.25">
      <c r="A6461" t="s">
        <v>3337</v>
      </c>
      <c r="B6461" t="s">
        <v>3948</v>
      </c>
      <c r="C6461" s="27">
        <v>44810</v>
      </c>
      <c r="D6461" s="27">
        <v>44964</v>
      </c>
      <c r="E6461" t="s">
        <v>3941</v>
      </c>
      <c r="F6461" s="27">
        <v>44532</v>
      </c>
      <c r="G6461">
        <v>65</v>
      </c>
      <c r="H6461" s="27">
        <v>45060</v>
      </c>
      <c r="I6461">
        <v>65</v>
      </c>
      <c r="J6461">
        <f>IFERROR(INDEX(Birlesme[campaign_price], MATCH(Birlesme[[#This Row],[Last_buy_date]], Birlesme[buy_date], 0)), "")</f>
        <v>27</v>
      </c>
      <c r="K6461" t="str">
        <f>IF(Birlesme[[#This Row],[Max_price]]&gt;Birlesme[[#This Row],[Last_campaign_price]],"Endirim olacaq","Endirim yoxdur")</f>
        <v>Endirim olacaq</v>
      </c>
      <c r="L6461" t="str">
        <f>IF(Birlesme[[#This Row],[Endirim]]="Endirim yoxdur", "Yoxdur",INDEX(E:E, MATCH(Birlesme[[#This Row],[Max_price]],G:G,0)))</f>
        <v>HasCreditCard</v>
      </c>
    </row>
    <row r="6462" spans="1:12" x14ac:dyDescent="0.25">
      <c r="A6462" t="s">
        <v>3337</v>
      </c>
      <c r="B6462" t="s">
        <v>3948</v>
      </c>
      <c r="C6462" s="27">
        <v>44810</v>
      </c>
      <c r="D6462" s="27">
        <v>45028</v>
      </c>
      <c r="E6462" t="s">
        <v>3941</v>
      </c>
      <c r="F6462" s="27">
        <v>44532</v>
      </c>
      <c r="G6462">
        <v>65</v>
      </c>
      <c r="H6462" s="27">
        <v>45060</v>
      </c>
      <c r="I6462">
        <v>65</v>
      </c>
      <c r="J6462">
        <f>IFERROR(INDEX(Birlesme[campaign_price], MATCH(Birlesme[[#This Row],[Last_buy_date]], Birlesme[buy_date], 0)), "")</f>
        <v>27</v>
      </c>
      <c r="K6462" t="str">
        <f>IF(Birlesme[[#This Row],[Max_price]]&gt;Birlesme[[#This Row],[Last_campaign_price]],"Endirim olacaq","Endirim yoxdur")</f>
        <v>Endirim olacaq</v>
      </c>
      <c r="L6462" t="str">
        <f>IF(Birlesme[[#This Row],[Endirim]]="Endirim yoxdur", "Yoxdur",INDEX(E:E, MATCH(Birlesme[[#This Row],[Max_price]],G:G,0)))</f>
        <v>HasCreditCard</v>
      </c>
    </row>
    <row r="6463" spans="1:12" x14ac:dyDescent="0.25">
      <c r="A6463" t="s">
        <v>3337</v>
      </c>
      <c r="B6463" t="s">
        <v>3948</v>
      </c>
      <c r="C6463" s="27">
        <v>44810</v>
      </c>
      <c r="D6463" s="27">
        <v>45060</v>
      </c>
      <c r="E6463" t="s">
        <v>3941</v>
      </c>
      <c r="F6463" s="27">
        <v>44532</v>
      </c>
      <c r="G6463">
        <v>65</v>
      </c>
      <c r="H6463" s="27">
        <v>45060</v>
      </c>
      <c r="I6463">
        <v>65</v>
      </c>
      <c r="J6463">
        <f>IFERROR(INDEX(Birlesme[campaign_price], MATCH(Birlesme[[#This Row],[Last_buy_date]], Birlesme[buy_date], 0)), "")</f>
        <v>27</v>
      </c>
      <c r="K6463" t="str">
        <f>IF(Birlesme[[#This Row],[Max_price]]&gt;Birlesme[[#This Row],[Last_campaign_price]],"Endirim olacaq","Endirim yoxdur")</f>
        <v>Endirim olacaq</v>
      </c>
      <c r="L6463" t="str">
        <f>IF(Birlesme[[#This Row],[Endirim]]="Endirim yoxdur", "Yoxdur",INDEX(E:E, MATCH(Birlesme[[#This Row],[Max_price]],G:G,0)))</f>
        <v>HasCreditCard</v>
      </c>
    </row>
    <row r="6464" spans="1:12" x14ac:dyDescent="0.25">
      <c r="A6464" t="s">
        <v>3337</v>
      </c>
      <c r="B6464" t="s">
        <v>3949</v>
      </c>
      <c r="C6464" s="27">
        <v>44937</v>
      </c>
      <c r="D6464" s="27">
        <v>44937</v>
      </c>
      <c r="E6464" t="s">
        <v>3942</v>
      </c>
      <c r="F6464" s="27">
        <v>43312</v>
      </c>
      <c r="G6464">
        <v>25</v>
      </c>
      <c r="H6464" s="27">
        <v>45060</v>
      </c>
      <c r="I6464">
        <v>65</v>
      </c>
      <c r="J6464">
        <f>IFERROR(INDEX(Birlesme[campaign_price], MATCH(Birlesme[[#This Row],[Last_buy_date]], Birlesme[buy_date], 0)), "")</f>
        <v>27</v>
      </c>
      <c r="K6464" t="str">
        <f>IF(Birlesme[[#This Row],[Max_price]]&gt;Birlesme[[#This Row],[Last_campaign_price]],"Endirim olacaq","Endirim yoxdur")</f>
        <v>Endirim olacaq</v>
      </c>
      <c r="L6464" t="str">
        <f>IF(Birlesme[[#This Row],[Endirim]]="Endirim yoxdur", "Yoxdur",INDEX(E:E, MATCH(Birlesme[[#This Row],[Max_price]],G:G,0)))</f>
        <v>HasCreditCard</v>
      </c>
    </row>
    <row r="6465" spans="1:12" x14ac:dyDescent="0.25">
      <c r="A6465" t="s">
        <v>3337</v>
      </c>
      <c r="B6465" t="s">
        <v>3949</v>
      </c>
      <c r="C6465" s="27">
        <v>44937</v>
      </c>
      <c r="D6465" s="27">
        <v>44969</v>
      </c>
      <c r="E6465" t="s">
        <v>3942</v>
      </c>
      <c r="F6465" s="27">
        <v>43312</v>
      </c>
      <c r="G6465">
        <v>25</v>
      </c>
      <c r="H6465" s="27">
        <v>45060</v>
      </c>
      <c r="I6465">
        <v>65</v>
      </c>
      <c r="J6465">
        <f>IFERROR(INDEX(Birlesme[campaign_price], MATCH(Birlesme[[#This Row],[Last_buy_date]], Birlesme[buy_date], 0)), "")</f>
        <v>27</v>
      </c>
      <c r="K6465" t="str">
        <f>IF(Birlesme[[#This Row],[Max_price]]&gt;Birlesme[[#This Row],[Last_campaign_price]],"Endirim olacaq","Endirim yoxdur")</f>
        <v>Endirim olacaq</v>
      </c>
      <c r="L6465" t="str">
        <f>IF(Birlesme[[#This Row],[Endirim]]="Endirim yoxdur", "Yoxdur",INDEX(E:E, MATCH(Birlesme[[#This Row],[Max_price]],G:G,0)))</f>
        <v>HasCreditCard</v>
      </c>
    </row>
    <row r="6466" spans="1:12" x14ac:dyDescent="0.25">
      <c r="A6466" t="s">
        <v>3337</v>
      </c>
      <c r="B6466" t="s">
        <v>3949</v>
      </c>
      <c r="C6466" s="27">
        <v>44937</v>
      </c>
      <c r="D6466" s="27">
        <v>45000</v>
      </c>
      <c r="E6466" t="s">
        <v>3942</v>
      </c>
      <c r="F6466" s="27">
        <v>43312</v>
      </c>
      <c r="G6466">
        <v>25</v>
      </c>
      <c r="H6466" s="27">
        <v>45060</v>
      </c>
      <c r="I6466">
        <v>65</v>
      </c>
      <c r="J6466">
        <f>IFERROR(INDEX(Birlesme[campaign_price], MATCH(Birlesme[[#This Row],[Last_buy_date]], Birlesme[buy_date], 0)), "")</f>
        <v>27</v>
      </c>
      <c r="K6466" t="str">
        <f>IF(Birlesme[[#This Row],[Max_price]]&gt;Birlesme[[#This Row],[Last_campaign_price]],"Endirim olacaq","Endirim yoxdur")</f>
        <v>Endirim olacaq</v>
      </c>
      <c r="L6466" t="str">
        <f>IF(Birlesme[[#This Row],[Endirim]]="Endirim yoxdur", "Yoxdur",INDEX(E:E, MATCH(Birlesme[[#This Row],[Max_price]],G:G,0)))</f>
        <v>HasCreditCard</v>
      </c>
    </row>
    <row r="6467" spans="1:12" x14ac:dyDescent="0.25">
      <c r="A6467" t="s">
        <v>3337</v>
      </c>
      <c r="B6467" t="s">
        <v>3949</v>
      </c>
      <c r="C6467" s="27">
        <v>44937</v>
      </c>
      <c r="D6467" s="27">
        <v>45030</v>
      </c>
      <c r="E6467" t="s">
        <v>3942</v>
      </c>
      <c r="F6467" s="27">
        <v>43312</v>
      </c>
      <c r="G6467">
        <v>25</v>
      </c>
      <c r="H6467" s="27">
        <v>45060</v>
      </c>
      <c r="I6467">
        <v>65</v>
      </c>
      <c r="J6467">
        <f>IFERROR(INDEX(Birlesme[campaign_price], MATCH(Birlesme[[#This Row],[Last_buy_date]], Birlesme[buy_date], 0)), "")</f>
        <v>27</v>
      </c>
      <c r="K6467" t="str">
        <f>IF(Birlesme[[#This Row],[Max_price]]&gt;Birlesme[[#This Row],[Last_campaign_price]],"Endirim olacaq","Endirim yoxdur")</f>
        <v>Endirim olacaq</v>
      </c>
      <c r="L6467" t="str">
        <f>IF(Birlesme[[#This Row],[Endirim]]="Endirim yoxdur", "Yoxdur",INDEX(E:E, MATCH(Birlesme[[#This Row],[Max_price]],G:G,0)))</f>
        <v>HasCreditCard</v>
      </c>
    </row>
    <row r="6468" spans="1:12" x14ac:dyDescent="0.25">
      <c r="A6468" t="s">
        <v>3337</v>
      </c>
      <c r="B6468" t="s">
        <v>3949</v>
      </c>
      <c r="C6468" s="27">
        <v>44937</v>
      </c>
      <c r="D6468" s="27">
        <v>45059</v>
      </c>
      <c r="E6468" t="s">
        <v>3942</v>
      </c>
      <c r="F6468" s="27">
        <v>43312</v>
      </c>
      <c r="G6468">
        <v>25</v>
      </c>
      <c r="H6468" s="27">
        <v>45060</v>
      </c>
      <c r="I6468">
        <v>65</v>
      </c>
      <c r="J6468">
        <f>IFERROR(INDEX(Birlesme[campaign_price], MATCH(Birlesme[[#This Row],[Last_buy_date]], Birlesme[buy_date], 0)), "")</f>
        <v>27</v>
      </c>
      <c r="K6468" t="str">
        <f>IF(Birlesme[[#This Row],[Max_price]]&gt;Birlesme[[#This Row],[Last_campaign_price]],"Endirim olacaq","Endirim yoxdur")</f>
        <v>Endirim olacaq</v>
      </c>
      <c r="L6468" t="str">
        <f>IF(Birlesme[[#This Row],[Endirim]]="Endirim yoxdur", "Yoxdur",INDEX(E:E, MATCH(Birlesme[[#This Row],[Max_price]],G:G,0)))</f>
        <v>HasCreditCard</v>
      </c>
    </row>
    <row r="6469" spans="1:12" x14ac:dyDescent="0.25">
      <c r="A6469" t="s">
        <v>3338</v>
      </c>
      <c r="B6469" t="s">
        <v>3948</v>
      </c>
      <c r="C6469" s="27">
        <v>44614</v>
      </c>
      <c r="D6469" s="27">
        <v>44614</v>
      </c>
      <c r="E6469" t="s">
        <v>3941</v>
      </c>
      <c r="F6469" s="27">
        <v>44532</v>
      </c>
      <c r="G6469">
        <v>65</v>
      </c>
      <c r="H6469" s="27">
        <v>45079</v>
      </c>
      <c r="I6469">
        <v>65</v>
      </c>
      <c r="J6469">
        <f>IFERROR(INDEX(Birlesme[campaign_price], MATCH(Birlesme[[#This Row],[Last_buy_date]], Birlesme[buy_date], 0)), "")</f>
        <v>62</v>
      </c>
      <c r="K6469" t="str">
        <f>IF(Birlesme[[#This Row],[Max_price]]&gt;Birlesme[[#This Row],[Last_campaign_price]],"Endirim olacaq","Endirim yoxdur")</f>
        <v>Endirim olacaq</v>
      </c>
      <c r="L6469" t="str">
        <f>IF(Birlesme[[#This Row],[Endirim]]="Endirim yoxdur", "Yoxdur",INDEX(E:E, MATCH(Birlesme[[#This Row],[Max_price]],G:G,0)))</f>
        <v>HasCreditCard</v>
      </c>
    </row>
    <row r="6470" spans="1:12" x14ac:dyDescent="0.25">
      <c r="A6470" t="s">
        <v>3338</v>
      </c>
      <c r="B6470" t="s">
        <v>3948</v>
      </c>
      <c r="C6470" s="27">
        <v>44614</v>
      </c>
      <c r="D6470" s="27">
        <v>44708</v>
      </c>
      <c r="E6470" t="s">
        <v>3941</v>
      </c>
      <c r="F6470" s="27">
        <v>44532</v>
      </c>
      <c r="G6470">
        <v>65</v>
      </c>
      <c r="H6470" s="27">
        <v>45079</v>
      </c>
      <c r="I6470">
        <v>65</v>
      </c>
      <c r="J6470">
        <f>IFERROR(INDEX(Birlesme[campaign_price], MATCH(Birlesme[[#This Row],[Last_buy_date]], Birlesme[buy_date], 0)), "")</f>
        <v>62</v>
      </c>
      <c r="K6470" t="str">
        <f>IF(Birlesme[[#This Row],[Max_price]]&gt;Birlesme[[#This Row],[Last_campaign_price]],"Endirim olacaq","Endirim yoxdur")</f>
        <v>Endirim olacaq</v>
      </c>
      <c r="L6470" t="str">
        <f>IF(Birlesme[[#This Row],[Endirim]]="Endirim yoxdur", "Yoxdur",INDEX(E:E, MATCH(Birlesme[[#This Row],[Max_price]],G:G,0)))</f>
        <v>HasCreditCard</v>
      </c>
    </row>
    <row r="6471" spans="1:12" x14ac:dyDescent="0.25">
      <c r="A6471" t="s">
        <v>3338</v>
      </c>
      <c r="B6471" t="s">
        <v>3948</v>
      </c>
      <c r="C6471" s="27">
        <v>44614</v>
      </c>
      <c r="D6471" s="27">
        <v>44742</v>
      </c>
      <c r="E6471" t="s">
        <v>3941</v>
      </c>
      <c r="F6471" s="27">
        <v>44532</v>
      </c>
      <c r="G6471">
        <v>65</v>
      </c>
      <c r="H6471" s="27">
        <v>45079</v>
      </c>
      <c r="I6471">
        <v>65</v>
      </c>
      <c r="J6471">
        <f>IFERROR(INDEX(Birlesme[campaign_price], MATCH(Birlesme[[#This Row],[Last_buy_date]], Birlesme[buy_date], 0)), "")</f>
        <v>62</v>
      </c>
      <c r="K6471" t="str">
        <f>IF(Birlesme[[#This Row],[Max_price]]&gt;Birlesme[[#This Row],[Last_campaign_price]],"Endirim olacaq","Endirim yoxdur")</f>
        <v>Endirim olacaq</v>
      </c>
      <c r="L6471" t="str">
        <f>IF(Birlesme[[#This Row],[Endirim]]="Endirim yoxdur", "Yoxdur",INDEX(E:E, MATCH(Birlesme[[#This Row],[Max_price]],G:G,0)))</f>
        <v>HasCreditCard</v>
      </c>
    </row>
    <row r="6472" spans="1:12" x14ac:dyDescent="0.25">
      <c r="A6472" t="s">
        <v>3338</v>
      </c>
      <c r="B6472" t="s">
        <v>3948</v>
      </c>
      <c r="C6472" s="27">
        <v>44614</v>
      </c>
      <c r="D6472" s="27">
        <v>44769</v>
      </c>
      <c r="E6472" t="s">
        <v>3941</v>
      </c>
      <c r="F6472" s="27">
        <v>44532</v>
      </c>
      <c r="G6472">
        <v>65</v>
      </c>
      <c r="H6472" s="27">
        <v>45079</v>
      </c>
      <c r="I6472">
        <v>65</v>
      </c>
      <c r="J6472">
        <f>IFERROR(INDEX(Birlesme[campaign_price], MATCH(Birlesme[[#This Row],[Last_buy_date]], Birlesme[buy_date], 0)), "")</f>
        <v>62</v>
      </c>
      <c r="K6472" t="str">
        <f>IF(Birlesme[[#This Row],[Max_price]]&gt;Birlesme[[#This Row],[Last_campaign_price]],"Endirim olacaq","Endirim yoxdur")</f>
        <v>Endirim olacaq</v>
      </c>
      <c r="L6472" t="str">
        <f>IF(Birlesme[[#This Row],[Endirim]]="Endirim yoxdur", "Yoxdur",INDEX(E:E, MATCH(Birlesme[[#This Row],[Max_price]],G:G,0)))</f>
        <v>HasCreditCard</v>
      </c>
    </row>
    <row r="6473" spans="1:12" x14ac:dyDescent="0.25">
      <c r="A6473" t="s">
        <v>3338</v>
      </c>
      <c r="B6473" t="s">
        <v>3948</v>
      </c>
      <c r="C6473" s="27">
        <v>44614</v>
      </c>
      <c r="D6473" s="27">
        <v>44918</v>
      </c>
      <c r="E6473" t="s">
        <v>3941</v>
      </c>
      <c r="F6473" s="27">
        <v>44532</v>
      </c>
      <c r="G6473">
        <v>65</v>
      </c>
      <c r="H6473" s="27">
        <v>45079</v>
      </c>
      <c r="I6473">
        <v>65</v>
      </c>
      <c r="J6473">
        <f>IFERROR(INDEX(Birlesme[campaign_price], MATCH(Birlesme[[#This Row],[Last_buy_date]], Birlesme[buy_date], 0)), "")</f>
        <v>62</v>
      </c>
      <c r="K6473" t="str">
        <f>IF(Birlesme[[#This Row],[Max_price]]&gt;Birlesme[[#This Row],[Last_campaign_price]],"Endirim olacaq","Endirim yoxdur")</f>
        <v>Endirim olacaq</v>
      </c>
      <c r="L6473" t="str">
        <f>IF(Birlesme[[#This Row],[Endirim]]="Endirim yoxdur", "Yoxdur",INDEX(E:E, MATCH(Birlesme[[#This Row],[Max_price]],G:G,0)))</f>
        <v>HasCreditCard</v>
      </c>
    </row>
    <row r="6474" spans="1:12" x14ac:dyDescent="0.25">
      <c r="A6474" t="s">
        <v>3338</v>
      </c>
      <c r="B6474" t="s">
        <v>3948</v>
      </c>
      <c r="C6474" s="27">
        <v>44614</v>
      </c>
      <c r="D6474" s="27">
        <v>44953</v>
      </c>
      <c r="E6474" t="s">
        <v>3941</v>
      </c>
      <c r="F6474" s="27">
        <v>44532</v>
      </c>
      <c r="G6474">
        <v>65</v>
      </c>
      <c r="H6474" s="27">
        <v>45079</v>
      </c>
      <c r="I6474">
        <v>65</v>
      </c>
      <c r="J6474">
        <f>IFERROR(INDEX(Birlesme[campaign_price], MATCH(Birlesme[[#This Row],[Last_buy_date]], Birlesme[buy_date], 0)), "")</f>
        <v>62</v>
      </c>
      <c r="K6474" t="str">
        <f>IF(Birlesme[[#This Row],[Max_price]]&gt;Birlesme[[#This Row],[Last_campaign_price]],"Endirim olacaq","Endirim yoxdur")</f>
        <v>Endirim olacaq</v>
      </c>
      <c r="L6474" t="str">
        <f>IF(Birlesme[[#This Row],[Endirim]]="Endirim yoxdur", "Yoxdur",INDEX(E:E, MATCH(Birlesme[[#This Row],[Max_price]],G:G,0)))</f>
        <v>HasCreditCard</v>
      </c>
    </row>
    <row r="6475" spans="1:12" x14ac:dyDescent="0.25">
      <c r="A6475" t="s">
        <v>3338</v>
      </c>
      <c r="B6475" t="s">
        <v>3948</v>
      </c>
      <c r="C6475" s="27">
        <v>44614</v>
      </c>
      <c r="D6475" s="27">
        <v>44985</v>
      </c>
      <c r="E6475" t="s">
        <v>3941</v>
      </c>
      <c r="F6475" s="27">
        <v>44532</v>
      </c>
      <c r="G6475">
        <v>65</v>
      </c>
      <c r="H6475" s="27">
        <v>45079</v>
      </c>
      <c r="I6475">
        <v>65</v>
      </c>
      <c r="J6475">
        <f>IFERROR(INDEX(Birlesme[campaign_price], MATCH(Birlesme[[#This Row],[Last_buy_date]], Birlesme[buy_date], 0)), "")</f>
        <v>62</v>
      </c>
      <c r="K6475" t="str">
        <f>IF(Birlesme[[#This Row],[Max_price]]&gt;Birlesme[[#This Row],[Last_campaign_price]],"Endirim olacaq","Endirim yoxdur")</f>
        <v>Endirim olacaq</v>
      </c>
      <c r="L6475" t="str">
        <f>IF(Birlesme[[#This Row],[Endirim]]="Endirim yoxdur", "Yoxdur",INDEX(E:E, MATCH(Birlesme[[#This Row],[Max_price]],G:G,0)))</f>
        <v>HasCreditCard</v>
      </c>
    </row>
    <row r="6476" spans="1:12" x14ac:dyDescent="0.25">
      <c r="A6476" t="s">
        <v>3338</v>
      </c>
      <c r="B6476" t="s">
        <v>3948</v>
      </c>
      <c r="C6476" s="27">
        <v>44614</v>
      </c>
      <c r="D6476" s="27">
        <v>45015</v>
      </c>
      <c r="E6476" t="s">
        <v>3941</v>
      </c>
      <c r="F6476" s="27">
        <v>44532</v>
      </c>
      <c r="G6476">
        <v>65</v>
      </c>
      <c r="H6476" s="27">
        <v>45079</v>
      </c>
      <c r="I6476">
        <v>65</v>
      </c>
      <c r="J6476">
        <f>IFERROR(INDEX(Birlesme[campaign_price], MATCH(Birlesme[[#This Row],[Last_buy_date]], Birlesme[buy_date], 0)), "")</f>
        <v>62</v>
      </c>
      <c r="K6476" t="str">
        <f>IF(Birlesme[[#This Row],[Max_price]]&gt;Birlesme[[#This Row],[Last_campaign_price]],"Endirim olacaq","Endirim yoxdur")</f>
        <v>Endirim olacaq</v>
      </c>
      <c r="L6476" t="str">
        <f>IF(Birlesme[[#This Row],[Endirim]]="Endirim yoxdur", "Yoxdur",INDEX(E:E, MATCH(Birlesme[[#This Row],[Max_price]],G:G,0)))</f>
        <v>HasCreditCard</v>
      </c>
    </row>
    <row r="6477" spans="1:12" x14ac:dyDescent="0.25">
      <c r="A6477" t="s">
        <v>3338</v>
      </c>
      <c r="B6477" t="s">
        <v>3948</v>
      </c>
      <c r="C6477" s="27">
        <v>44614</v>
      </c>
      <c r="D6477" s="27">
        <v>45021</v>
      </c>
      <c r="E6477" t="s">
        <v>3941</v>
      </c>
      <c r="F6477" s="27">
        <v>44532</v>
      </c>
      <c r="G6477">
        <v>65</v>
      </c>
      <c r="H6477" s="27">
        <v>45079</v>
      </c>
      <c r="I6477">
        <v>65</v>
      </c>
      <c r="J6477">
        <f>IFERROR(INDEX(Birlesme[campaign_price], MATCH(Birlesme[[#This Row],[Last_buy_date]], Birlesme[buy_date], 0)), "")</f>
        <v>62</v>
      </c>
      <c r="K6477" t="str">
        <f>IF(Birlesme[[#This Row],[Max_price]]&gt;Birlesme[[#This Row],[Last_campaign_price]],"Endirim olacaq","Endirim yoxdur")</f>
        <v>Endirim olacaq</v>
      </c>
      <c r="L6477" t="str">
        <f>IF(Birlesme[[#This Row],[Endirim]]="Endirim yoxdur", "Yoxdur",INDEX(E:E, MATCH(Birlesme[[#This Row],[Max_price]],G:G,0)))</f>
        <v>HasCreditCard</v>
      </c>
    </row>
    <row r="6478" spans="1:12" x14ac:dyDescent="0.25">
      <c r="A6478" t="s">
        <v>3338</v>
      </c>
      <c r="B6478" t="s">
        <v>3948</v>
      </c>
      <c r="C6478" s="27">
        <v>44614</v>
      </c>
      <c r="D6478" s="27">
        <v>45048</v>
      </c>
      <c r="E6478" t="s">
        <v>3941</v>
      </c>
      <c r="F6478" s="27">
        <v>44532</v>
      </c>
      <c r="G6478">
        <v>65</v>
      </c>
      <c r="H6478" s="27">
        <v>45079</v>
      </c>
      <c r="I6478">
        <v>65</v>
      </c>
      <c r="J6478">
        <f>IFERROR(INDEX(Birlesme[campaign_price], MATCH(Birlesme[[#This Row],[Last_buy_date]], Birlesme[buy_date], 0)), "")</f>
        <v>62</v>
      </c>
      <c r="K6478" t="str">
        <f>IF(Birlesme[[#This Row],[Max_price]]&gt;Birlesme[[#This Row],[Last_campaign_price]],"Endirim olacaq","Endirim yoxdur")</f>
        <v>Endirim olacaq</v>
      </c>
      <c r="L6478" t="str">
        <f>IF(Birlesme[[#This Row],[Endirim]]="Endirim yoxdur", "Yoxdur",INDEX(E:E, MATCH(Birlesme[[#This Row],[Max_price]],G:G,0)))</f>
        <v>HasCreditCard</v>
      </c>
    </row>
    <row r="6479" spans="1:12" x14ac:dyDescent="0.25">
      <c r="A6479" t="s">
        <v>3338</v>
      </c>
      <c r="B6479" t="s">
        <v>3948</v>
      </c>
      <c r="C6479" s="27">
        <v>44614</v>
      </c>
      <c r="D6479" s="27">
        <v>45079</v>
      </c>
      <c r="E6479" t="s">
        <v>3941</v>
      </c>
      <c r="F6479" s="27">
        <v>44532</v>
      </c>
      <c r="G6479">
        <v>65</v>
      </c>
      <c r="H6479" s="27">
        <v>45079</v>
      </c>
      <c r="I6479">
        <v>65</v>
      </c>
      <c r="J6479">
        <f>IFERROR(INDEX(Birlesme[campaign_price], MATCH(Birlesme[[#This Row],[Last_buy_date]], Birlesme[buy_date], 0)), "")</f>
        <v>62</v>
      </c>
      <c r="K6479" t="str">
        <f>IF(Birlesme[[#This Row],[Max_price]]&gt;Birlesme[[#This Row],[Last_campaign_price]],"Endirim olacaq","Endirim yoxdur")</f>
        <v>Endirim olacaq</v>
      </c>
      <c r="L6479" t="str">
        <f>IF(Birlesme[[#This Row],[Endirim]]="Endirim yoxdur", "Yoxdur",INDEX(E:E, MATCH(Birlesme[[#This Row],[Max_price]],G:G,0)))</f>
        <v>HasCreditCard</v>
      </c>
    </row>
    <row r="6480" spans="1:12" x14ac:dyDescent="0.25">
      <c r="A6480" t="s">
        <v>3338</v>
      </c>
      <c r="B6480" t="s">
        <v>3925</v>
      </c>
      <c r="C6480" s="27">
        <v>44942</v>
      </c>
      <c r="D6480" s="27">
        <v>44942</v>
      </c>
      <c r="E6480" t="s">
        <v>3935</v>
      </c>
      <c r="F6480" s="27">
        <v>44156</v>
      </c>
      <c r="G6480">
        <v>13</v>
      </c>
      <c r="H6480" s="27">
        <v>45079</v>
      </c>
      <c r="I6480">
        <v>65</v>
      </c>
      <c r="J6480">
        <f>IFERROR(INDEX(Birlesme[campaign_price], MATCH(Birlesme[[#This Row],[Last_buy_date]], Birlesme[buy_date], 0)), "")</f>
        <v>62</v>
      </c>
      <c r="K6480" t="str">
        <f>IF(Birlesme[[#This Row],[Max_price]]&gt;Birlesme[[#This Row],[Last_campaign_price]],"Endirim olacaq","Endirim yoxdur")</f>
        <v>Endirim olacaq</v>
      </c>
      <c r="L6480" t="str">
        <f>IF(Birlesme[[#This Row],[Endirim]]="Endirim yoxdur", "Yoxdur",INDEX(E:E, MATCH(Birlesme[[#This Row],[Max_price]],G:G,0)))</f>
        <v>HasCreditCard</v>
      </c>
    </row>
    <row r="6481" spans="1:12" x14ac:dyDescent="0.25">
      <c r="A6481" t="s">
        <v>3338</v>
      </c>
      <c r="B6481" t="s">
        <v>3925</v>
      </c>
      <c r="C6481" s="27">
        <v>44942</v>
      </c>
      <c r="D6481" s="27">
        <v>44982</v>
      </c>
      <c r="E6481" t="s">
        <v>3935</v>
      </c>
      <c r="F6481" s="27">
        <v>44156</v>
      </c>
      <c r="G6481">
        <v>13</v>
      </c>
      <c r="H6481" s="27">
        <v>45079</v>
      </c>
      <c r="I6481">
        <v>65</v>
      </c>
      <c r="J6481">
        <f>IFERROR(INDEX(Birlesme[campaign_price], MATCH(Birlesme[[#This Row],[Last_buy_date]], Birlesme[buy_date], 0)), "")</f>
        <v>62</v>
      </c>
      <c r="K6481" t="str">
        <f>IF(Birlesme[[#This Row],[Max_price]]&gt;Birlesme[[#This Row],[Last_campaign_price]],"Endirim olacaq","Endirim yoxdur")</f>
        <v>Endirim olacaq</v>
      </c>
      <c r="L6481" t="str">
        <f>IF(Birlesme[[#This Row],[Endirim]]="Endirim yoxdur", "Yoxdur",INDEX(E:E, MATCH(Birlesme[[#This Row],[Max_price]],G:G,0)))</f>
        <v>HasCreditCard</v>
      </c>
    </row>
    <row r="6482" spans="1:12" x14ac:dyDescent="0.25">
      <c r="A6482" t="s">
        <v>3338</v>
      </c>
      <c r="B6482" t="s">
        <v>3925</v>
      </c>
      <c r="C6482" s="27">
        <v>44942</v>
      </c>
      <c r="D6482" s="27">
        <v>45003</v>
      </c>
      <c r="E6482" t="s">
        <v>3935</v>
      </c>
      <c r="F6482" s="27">
        <v>44156</v>
      </c>
      <c r="G6482">
        <v>13</v>
      </c>
      <c r="H6482" s="27">
        <v>45079</v>
      </c>
      <c r="I6482">
        <v>65</v>
      </c>
      <c r="J6482">
        <f>IFERROR(INDEX(Birlesme[campaign_price], MATCH(Birlesme[[#This Row],[Last_buy_date]], Birlesme[buy_date], 0)), "")</f>
        <v>62</v>
      </c>
      <c r="K6482" t="str">
        <f>IF(Birlesme[[#This Row],[Max_price]]&gt;Birlesme[[#This Row],[Last_campaign_price]],"Endirim olacaq","Endirim yoxdur")</f>
        <v>Endirim olacaq</v>
      </c>
      <c r="L6482" t="str">
        <f>IF(Birlesme[[#This Row],[Endirim]]="Endirim yoxdur", "Yoxdur",INDEX(E:E, MATCH(Birlesme[[#This Row],[Max_price]],G:G,0)))</f>
        <v>HasCreditCard</v>
      </c>
    </row>
    <row r="6483" spans="1:12" x14ac:dyDescent="0.25">
      <c r="A6483" t="s">
        <v>3338</v>
      </c>
      <c r="B6483" t="s">
        <v>3925</v>
      </c>
      <c r="C6483" s="27">
        <v>44942</v>
      </c>
      <c r="D6483" s="27">
        <v>45034</v>
      </c>
      <c r="E6483" t="s">
        <v>3935</v>
      </c>
      <c r="F6483" s="27">
        <v>44156</v>
      </c>
      <c r="G6483">
        <v>13</v>
      </c>
      <c r="H6483" s="27">
        <v>45079</v>
      </c>
      <c r="I6483">
        <v>65</v>
      </c>
      <c r="J6483">
        <f>IFERROR(INDEX(Birlesme[campaign_price], MATCH(Birlesme[[#This Row],[Last_buy_date]], Birlesme[buy_date], 0)), "")</f>
        <v>62</v>
      </c>
      <c r="K6483" t="str">
        <f>IF(Birlesme[[#This Row],[Max_price]]&gt;Birlesme[[#This Row],[Last_campaign_price]],"Endirim olacaq","Endirim yoxdur")</f>
        <v>Endirim olacaq</v>
      </c>
      <c r="L6483" t="str">
        <f>IF(Birlesme[[#This Row],[Endirim]]="Endirim yoxdur", "Yoxdur",INDEX(E:E, MATCH(Birlesme[[#This Row],[Max_price]],G:G,0)))</f>
        <v>HasCreditCard</v>
      </c>
    </row>
    <row r="6484" spans="1:12" x14ac:dyDescent="0.25">
      <c r="A6484" t="s">
        <v>3338</v>
      </c>
      <c r="B6484" t="s">
        <v>3925</v>
      </c>
      <c r="C6484" s="27">
        <v>44942</v>
      </c>
      <c r="D6484" s="27">
        <v>45065</v>
      </c>
      <c r="E6484" t="s">
        <v>3935</v>
      </c>
      <c r="F6484" s="27">
        <v>44156</v>
      </c>
      <c r="G6484">
        <v>13</v>
      </c>
      <c r="H6484" s="27">
        <v>45079</v>
      </c>
      <c r="I6484">
        <v>65</v>
      </c>
      <c r="J6484">
        <f>IFERROR(INDEX(Birlesme[campaign_price], MATCH(Birlesme[[#This Row],[Last_buy_date]], Birlesme[buy_date], 0)), "")</f>
        <v>62</v>
      </c>
      <c r="K6484" t="str">
        <f>IF(Birlesme[[#This Row],[Max_price]]&gt;Birlesme[[#This Row],[Last_campaign_price]],"Endirim olacaq","Endirim yoxdur")</f>
        <v>Endirim olacaq</v>
      </c>
      <c r="L6484" t="str">
        <f>IF(Birlesme[[#This Row],[Endirim]]="Endirim yoxdur", "Yoxdur",INDEX(E:E, MATCH(Birlesme[[#This Row],[Max_price]],G:G,0)))</f>
        <v>HasCreditCard</v>
      </c>
    </row>
    <row r="6485" spans="1:12" x14ac:dyDescent="0.25">
      <c r="A6485" t="s">
        <v>3339</v>
      </c>
      <c r="B6485" t="s">
        <v>3950</v>
      </c>
      <c r="C6485" s="27">
        <v>44786</v>
      </c>
      <c r="D6485" s="27">
        <v>44786</v>
      </c>
      <c r="E6485" t="s">
        <v>3943</v>
      </c>
      <c r="F6485" s="27">
        <v>42229</v>
      </c>
      <c r="G6485">
        <v>28</v>
      </c>
      <c r="H6485" s="27">
        <v>45069</v>
      </c>
      <c r="I6485">
        <v>28</v>
      </c>
      <c r="J6485">
        <f>IFERROR(INDEX(Birlesme[campaign_price], MATCH(Birlesme[[#This Row],[Last_buy_date]], Birlesme[buy_date], 0)), "")</f>
        <v>16</v>
      </c>
      <c r="K6485" t="str">
        <f>IF(Birlesme[[#This Row],[Max_price]]&gt;Birlesme[[#This Row],[Last_campaign_price]],"Endirim olacaq","Endirim yoxdur")</f>
        <v>Endirim olacaq</v>
      </c>
      <c r="L6485" t="str">
        <f>IF(Birlesme[[#This Row],[Endirim]]="Endirim yoxdur", "Yoxdur",INDEX(E:E, MATCH(Birlesme[[#This Row],[Max_price]],G:G,0)))</f>
        <v>NotNewCellphoneUser</v>
      </c>
    </row>
    <row r="6486" spans="1:12" x14ac:dyDescent="0.25">
      <c r="A6486" t="s">
        <v>3339</v>
      </c>
      <c r="B6486" t="s">
        <v>3950</v>
      </c>
      <c r="C6486" s="27">
        <v>44786</v>
      </c>
      <c r="D6486" s="27">
        <v>44818</v>
      </c>
      <c r="E6486" t="s">
        <v>3943</v>
      </c>
      <c r="F6486" s="27">
        <v>42229</v>
      </c>
      <c r="G6486">
        <v>28</v>
      </c>
      <c r="H6486" s="27">
        <v>45069</v>
      </c>
      <c r="I6486">
        <v>28</v>
      </c>
      <c r="J6486">
        <f>IFERROR(INDEX(Birlesme[campaign_price], MATCH(Birlesme[[#This Row],[Last_buy_date]], Birlesme[buy_date], 0)), "")</f>
        <v>16</v>
      </c>
      <c r="K6486" t="str">
        <f>IF(Birlesme[[#This Row],[Max_price]]&gt;Birlesme[[#This Row],[Last_campaign_price]],"Endirim olacaq","Endirim yoxdur")</f>
        <v>Endirim olacaq</v>
      </c>
      <c r="L6486" t="str">
        <f>IF(Birlesme[[#This Row],[Endirim]]="Endirim yoxdur", "Yoxdur",INDEX(E:E, MATCH(Birlesme[[#This Row],[Max_price]],G:G,0)))</f>
        <v>NotNewCellphoneUser</v>
      </c>
    </row>
    <row r="6487" spans="1:12" x14ac:dyDescent="0.25">
      <c r="A6487" t="s">
        <v>3339</v>
      </c>
      <c r="B6487" t="s">
        <v>3950</v>
      </c>
      <c r="C6487" s="27">
        <v>44786</v>
      </c>
      <c r="D6487" s="27">
        <v>44852</v>
      </c>
      <c r="E6487" t="s">
        <v>3943</v>
      </c>
      <c r="F6487" s="27">
        <v>42229</v>
      </c>
      <c r="G6487">
        <v>28</v>
      </c>
      <c r="H6487" s="27">
        <v>45069</v>
      </c>
      <c r="I6487">
        <v>28</v>
      </c>
      <c r="J6487">
        <f>IFERROR(INDEX(Birlesme[campaign_price], MATCH(Birlesme[[#This Row],[Last_buy_date]], Birlesme[buy_date], 0)), "")</f>
        <v>16</v>
      </c>
      <c r="K6487" t="str">
        <f>IF(Birlesme[[#This Row],[Max_price]]&gt;Birlesme[[#This Row],[Last_campaign_price]],"Endirim olacaq","Endirim yoxdur")</f>
        <v>Endirim olacaq</v>
      </c>
      <c r="L6487" t="str">
        <f>IF(Birlesme[[#This Row],[Endirim]]="Endirim yoxdur", "Yoxdur",INDEX(E:E, MATCH(Birlesme[[#This Row],[Max_price]],G:G,0)))</f>
        <v>NotNewCellphoneUser</v>
      </c>
    </row>
    <row r="6488" spans="1:12" x14ac:dyDescent="0.25">
      <c r="A6488" t="s">
        <v>3339</v>
      </c>
      <c r="B6488" t="s">
        <v>3950</v>
      </c>
      <c r="C6488" s="27">
        <v>44786</v>
      </c>
      <c r="D6488" s="27">
        <v>44879</v>
      </c>
      <c r="E6488" t="s">
        <v>3943</v>
      </c>
      <c r="F6488" s="27">
        <v>42229</v>
      </c>
      <c r="G6488">
        <v>28</v>
      </c>
      <c r="H6488" s="27">
        <v>45069</v>
      </c>
      <c r="I6488">
        <v>28</v>
      </c>
      <c r="J6488">
        <f>IFERROR(INDEX(Birlesme[campaign_price], MATCH(Birlesme[[#This Row],[Last_buy_date]], Birlesme[buy_date], 0)), "")</f>
        <v>16</v>
      </c>
      <c r="K6488" t="str">
        <f>IF(Birlesme[[#This Row],[Max_price]]&gt;Birlesme[[#This Row],[Last_campaign_price]],"Endirim olacaq","Endirim yoxdur")</f>
        <v>Endirim olacaq</v>
      </c>
      <c r="L6488" t="str">
        <f>IF(Birlesme[[#This Row],[Endirim]]="Endirim yoxdur", "Yoxdur",INDEX(E:E, MATCH(Birlesme[[#This Row],[Max_price]],G:G,0)))</f>
        <v>NotNewCellphoneUser</v>
      </c>
    </row>
    <row r="6489" spans="1:12" x14ac:dyDescent="0.25">
      <c r="A6489" t="s">
        <v>3339</v>
      </c>
      <c r="B6489" t="s">
        <v>3950</v>
      </c>
      <c r="C6489" s="27">
        <v>44786</v>
      </c>
      <c r="D6489" s="27">
        <v>44909</v>
      </c>
      <c r="E6489" t="s">
        <v>3943</v>
      </c>
      <c r="F6489" s="27">
        <v>42229</v>
      </c>
      <c r="G6489">
        <v>28</v>
      </c>
      <c r="H6489" s="27">
        <v>45069</v>
      </c>
      <c r="I6489">
        <v>28</v>
      </c>
      <c r="J6489">
        <f>IFERROR(INDEX(Birlesme[campaign_price], MATCH(Birlesme[[#This Row],[Last_buy_date]], Birlesme[buy_date], 0)), "")</f>
        <v>16</v>
      </c>
      <c r="K6489" t="str">
        <f>IF(Birlesme[[#This Row],[Max_price]]&gt;Birlesme[[#This Row],[Last_campaign_price]],"Endirim olacaq","Endirim yoxdur")</f>
        <v>Endirim olacaq</v>
      </c>
      <c r="L6489" t="str">
        <f>IF(Birlesme[[#This Row],[Endirim]]="Endirim yoxdur", "Yoxdur",INDEX(E:E, MATCH(Birlesme[[#This Row],[Max_price]],G:G,0)))</f>
        <v>NotNewCellphoneUser</v>
      </c>
    </row>
    <row r="6490" spans="1:12" x14ac:dyDescent="0.25">
      <c r="A6490" t="s">
        <v>3339</v>
      </c>
      <c r="B6490" t="s">
        <v>3950</v>
      </c>
      <c r="C6490" s="27">
        <v>44786</v>
      </c>
      <c r="D6490" s="27">
        <v>44949</v>
      </c>
      <c r="E6490" t="s">
        <v>3943</v>
      </c>
      <c r="F6490" s="27">
        <v>42229</v>
      </c>
      <c r="G6490">
        <v>28</v>
      </c>
      <c r="H6490" s="27">
        <v>45069</v>
      </c>
      <c r="I6490">
        <v>28</v>
      </c>
      <c r="J6490">
        <f>IFERROR(INDEX(Birlesme[campaign_price], MATCH(Birlesme[[#This Row],[Last_buy_date]], Birlesme[buy_date], 0)), "")</f>
        <v>16</v>
      </c>
      <c r="K6490" t="str">
        <f>IF(Birlesme[[#This Row],[Max_price]]&gt;Birlesme[[#This Row],[Last_campaign_price]],"Endirim olacaq","Endirim yoxdur")</f>
        <v>Endirim olacaq</v>
      </c>
      <c r="L6490" t="str">
        <f>IF(Birlesme[[#This Row],[Endirim]]="Endirim yoxdur", "Yoxdur",INDEX(E:E, MATCH(Birlesme[[#This Row],[Max_price]],G:G,0)))</f>
        <v>NotNewCellphoneUser</v>
      </c>
    </row>
    <row r="6491" spans="1:12" x14ac:dyDescent="0.25">
      <c r="A6491" t="s">
        <v>3339</v>
      </c>
      <c r="B6491" t="s">
        <v>3950</v>
      </c>
      <c r="C6491" s="27">
        <v>44786</v>
      </c>
      <c r="D6491" s="27">
        <v>45036</v>
      </c>
      <c r="E6491" t="s">
        <v>3943</v>
      </c>
      <c r="F6491" s="27">
        <v>42229</v>
      </c>
      <c r="G6491">
        <v>28</v>
      </c>
      <c r="H6491" s="27">
        <v>45069</v>
      </c>
      <c r="I6491">
        <v>28</v>
      </c>
      <c r="J6491">
        <f>IFERROR(INDEX(Birlesme[campaign_price], MATCH(Birlesme[[#This Row],[Last_buy_date]], Birlesme[buy_date], 0)), "")</f>
        <v>16</v>
      </c>
      <c r="K6491" t="str">
        <f>IF(Birlesme[[#This Row],[Max_price]]&gt;Birlesme[[#This Row],[Last_campaign_price]],"Endirim olacaq","Endirim yoxdur")</f>
        <v>Endirim olacaq</v>
      </c>
      <c r="L6491" t="str">
        <f>IF(Birlesme[[#This Row],[Endirim]]="Endirim yoxdur", "Yoxdur",INDEX(E:E, MATCH(Birlesme[[#This Row],[Max_price]],G:G,0)))</f>
        <v>NotNewCellphoneUser</v>
      </c>
    </row>
    <row r="6492" spans="1:12" x14ac:dyDescent="0.25">
      <c r="A6492" t="s">
        <v>3339</v>
      </c>
      <c r="B6492" t="s">
        <v>3950</v>
      </c>
      <c r="C6492" s="27">
        <v>44786</v>
      </c>
      <c r="D6492" s="27">
        <v>45069</v>
      </c>
      <c r="E6492" t="s">
        <v>3943</v>
      </c>
      <c r="F6492" s="27">
        <v>42229</v>
      </c>
      <c r="G6492">
        <v>28</v>
      </c>
      <c r="H6492" s="27">
        <v>45069</v>
      </c>
      <c r="I6492">
        <v>28</v>
      </c>
      <c r="J6492">
        <f>IFERROR(INDEX(Birlesme[campaign_price], MATCH(Birlesme[[#This Row],[Last_buy_date]], Birlesme[buy_date], 0)), "")</f>
        <v>16</v>
      </c>
      <c r="K6492" t="str">
        <f>IF(Birlesme[[#This Row],[Max_price]]&gt;Birlesme[[#This Row],[Last_campaign_price]],"Endirim olacaq","Endirim yoxdur")</f>
        <v>Endirim olacaq</v>
      </c>
      <c r="L6492" t="str">
        <f>IF(Birlesme[[#This Row],[Endirim]]="Endirim yoxdur", "Yoxdur",INDEX(E:E, MATCH(Birlesme[[#This Row],[Max_price]],G:G,0)))</f>
        <v>NotNewCellphoneUser</v>
      </c>
    </row>
    <row r="6493" spans="1:12" x14ac:dyDescent="0.25">
      <c r="A6493" t="s">
        <v>3339</v>
      </c>
      <c r="B6493" t="s">
        <v>3926</v>
      </c>
      <c r="C6493" s="27">
        <v>44807</v>
      </c>
      <c r="D6493" s="27">
        <v>44807</v>
      </c>
      <c r="E6493" t="s">
        <v>3936</v>
      </c>
      <c r="F6493" s="27">
        <v>42141</v>
      </c>
      <c r="G6493">
        <v>25</v>
      </c>
      <c r="H6493" s="27">
        <v>45069</v>
      </c>
      <c r="I6493">
        <v>28</v>
      </c>
      <c r="J6493">
        <f>IFERROR(INDEX(Birlesme[campaign_price], MATCH(Birlesme[[#This Row],[Last_buy_date]], Birlesme[buy_date], 0)), "")</f>
        <v>16</v>
      </c>
      <c r="K6493" t="str">
        <f>IF(Birlesme[[#This Row],[Max_price]]&gt;Birlesme[[#This Row],[Last_campaign_price]],"Endirim olacaq","Endirim yoxdur")</f>
        <v>Endirim olacaq</v>
      </c>
      <c r="L6493" t="str">
        <f>IF(Birlesme[[#This Row],[Endirim]]="Endirim yoxdur", "Yoxdur",INDEX(E:E, MATCH(Birlesme[[#This Row],[Max_price]],G:G,0)))</f>
        <v>NotNewCellphoneUser</v>
      </c>
    </row>
    <row r="6494" spans="1:12" x14ac:dyDescent="0.25">
      <c r="A6494" t="s">
        <v>3339</v>
      </c>
      <c r="B6494" t="s">
        <v>3926</v>
      </c>
      <c r="C6494" s="27">
        <v>44807</v>
      </c>
      <c r="D6494" s="27">
        <v>44849</v>
      </c>
      <c r="E6494" t="s">
        <v>3936</v>
      </c>
      <c r="F6494" s="27">
        <v>42141</v>
      </c>
      <c r="G6494">
        <v>25</v>
      </c>
      <c r="H6494" s="27">
        <v>45069</v>
      </c>
      <c r="I6494">
        <v>28</v>
      </c>
      <c r="J6494">
        <f>IFERROR(INDEX(Birlesme[campaign_price], MATCH(Birlesme[[#This Row],[Last_buy_date]], Birlesme[buy_date], 0)), "")</f>
        <v>16</v>
      </c>
      <c r="K6494" t="str">
        <f>IF(Birlesme[[#This Row],[Max_price]]&gt;Birlesme[[#This Row],[Last_campaign_price]],"Endirim olacaq","Endirim yoxdur")</f>
        <v>Endirim olacaq</v>
      </c>
      <c r="L6494" t="str">
        <f>IF(Birlesme[[#This Row],[Endirim]]="Endirim yoxdur", "Yoxdur",INDEX(E:E, MATCH(Birlesme[[#This Row],[Max_price]],G:G,0)))</f>
        <v>NotNewCellphoneUser</v>
      </c>
    </row>
    <row r="6495" spans="1:12" x14ac:dyDescent="0.25">
      <c r="A6495" t="s">
        <v>3339</v>
      </c>
      <c r="B6495" t="s">
        <v>3926</v>
      </c>
      <c r="C6495" s="27">
        <v>44807</v>
      </c>
      <c r="D6495" s="27">
        <v>44873</v>
      </c>
      <c r="E6495" t="s">
        <v>3936</v>
      </c>
      <c r="F6495" s="27">
        <v>42141</v>
      </c>
      <c r="G6495">
        <v>25</v>
      </c>
      <c r="H6495" s="27">
        <v>45069</v>
      </c>
      <c r="I6495">
        <v>28</v>
      </c>
      <c r="J6495">
        <f>IFERROR(INDEX(Birlesme[campaign_price], MATCH(Birlesme[[#This Row],[Last_buy_date]], Birlesme[buy_date], 0)), "")</f>
        <v>16</v>
      </c>
      <c r="K6495" t="str">
        <f>IF(Birlesme[[#This Row],[Max_price]]&gt;Birlesme[[#This Row],[Last_campaign_price]],"Endirim olacaq","Endirim yoxdur")</f>
        <v>Endirim olacaq</v>
      </c>
      <c r="L6495" t="str">
        <f>IF(Birlesme[[#This Row],[Endirim]]="Endirim yoxdur", "Yoxdur",INDEX(E:E, MATCH(Birlesme[[#This Row],[Max_price]],G:G,0)))</f>
        <v>NotNewCellphoneUser</v>
      </c>
    </row>
    <row r="6496" spans="1:12" x14ac:dyDescent="0.25">
      <c r="A6496" t="s">
        <v>3339</v>
      </c>
      <c r="B6496" t="s">
        <v>3926</v>
      </c>
      <c r="C6496" s="27">
        <v>44807</v>
      </c>
      <c r="D6496" s="27">
        <v>44905</v>
      </c>
      <c r="E6496" t="s">
        <v>3936</v>
      </c>
      <c r="F6496" s="27">
        <v>42141</v>
      </c>
      <c r="G6496">
        <v>25</v>
      </c>
      <c r="H6496" s="27">
        <v>45069</v>
      </c>
      <c r="I6496">
        <v>28</v>
      </c>
      <c r="J6496">
        <f>IFERROR(INDEX(Birlesme[campaign_price], MATCH(Birlesme[[#This Row],[Last_buy_date]], Birlesme[buy_date], 0)), "")</f>
        <v>16</v>
      </c>
      <c r="K6496" t="str">
        <f>IF(Birlesme[[#This Row],[Max_price]]&gt;Birlesme[[#This Row],[Last_campaign_price]],"Endirim olacaq","Endirim yoxdur")</f>
        <v>Endirim olacaq</v>
      </c>
      <c r="L6496" t="str">
        <f>IF(Birlesme[[#This Row],[Endirim]]="Endirim yoxdur", "Yoxdur",INDEX(E:E, MATCH(Birlesme[[#This Row],[Max_price]],G:G,0)))</f>
        <v>NotNewCellphoneUser</v>
      </c>
    </row>
    <row r="6497" spans="1:12" x14ac:dyDescent="0.25">
      <c r="A6497" t="s">
        <v>3339</v>
      </c>
      <c r="B6497" t="s">
        <v>3926</v>
      </c>
      <c r="C6497" s="27">
        <v>44807</v>
      </c>
      <c r="D6497" s="27">
        <v>44944</v>
      </c>
      <c r="E6497" t="s">
        <v>3936</v>
      </c>
      <c r="F6497" s="27">
        <v>42141</v>
      </c>
      <c r="G6497">
        <v>25</v>
      </c>
      <c r="H6497" s="27">
        <v>45069</v>
      </c>
      <c r="I6497">
        <v>28</v>
      </c>
      <c r="J6497">
        <f>IFERROR(INDEX(Birlesme[campaign_price], MATCH(Birlesme[[#This Row],[Last_buy_date]], Birlesme[buy_date], 0)), "")</f>
        <v>16</v>
      </c>
      <c r="K6497" t="str">
        <f>IF(Birlesme[[#This Row],[Max_price]]&gt;Birlesme[[#This Row],[Last_campaign_price]],"Endirim olacaq","Endirim yoxdur")</f>
        <v>Endirim olacaq</v>
      </c>
      <c r="L6497" t="str">
        <f>IF(Birlesme[[#This Row],[Endirim]]="Endirim yoxdur", "Yoxdur",INDEX(E:E, MATCH(Birlesme[[#This Row],[Max_price]],G:G,0)))</f>
        <v>NotNewCellphoneUser</v>
      </c>
    </row>
    <row r="6498" spans="1:12" x14ac:dyDescent="0.25">
      <c r="A6498" t="s">
        <v>3339</v>
      </c>
      <c r="B6498" t="s">
        <v>3926</v>
      </c>
      <c r="C6498" s="27">
        <v>44807</v>
      </c>
      <c r="D6498" s="27">
        <v>44964</v>
      </c>
      <c r="E6498" t="s">
        <v>3936</v>
      </c>
      <c r="F6498" s="27">
        <v>42141</v>
      </c>
      <c r="G6498">
        <v>25</v>
      </c>
      <c r="H6498" s="27">
        <v>45069</v>
      </c>
      <c r="I6498">
        <v>28</v>
      </c>
      <c r="J6498">
        <f>IFERROR(INDEX(Birlesme[campaign_price], MATCH(Birlesme[[#This Row],[Last_buy_date]], Birlesme[buy_date], 0)), "")</f>
        <v>16</v>
      </c>
      <c r="K6498" t="str">
        <f>IF(Birlesme[[#This Row],[Max_price]]&gt;Birlesme[[#This Row],[Last_campaign_price]],"Endirim olacaq","Endirim yoxdur")</f>
        <v>Endirim olacaq</v>
      </c>
      <c r="L6498" t="str">
        <f>IF(Birlesme[[#This Row],[Endirim]]="Endirim yoxdur", "Yoxdur",INDEX(E:E, MATCH(Birlesme[[#This Row],[Max_price]],G:G,0)))</f>
        <v>NotNewCellphoneUser</v>
      </c>
    </row>
    <row r="6499" spans="1:12" x14ac:dyDescent="0.25">
      <c r="A6499" t="s">
        <v>3339</v>
      </c>
      <c r="B6499" t="s">
        <v>3926</v>
      </c>
      <c r="C6499" s="27">
        <v>44807</v>
      </c>
      <c r="D6499" s="27">
        <v>44999</v>
      </c>
      <c r="E6499" t="s">
        <v>3936</v>
      </c>
      <c r="F6499" s="27">
        <v>42141</v>
      </c>
      <c r="G6499">
        <v>25</v>
      </c>
      <c r="H6499" s="27">
        <v>45069</v>
      </c>
      <c r="I6499">
        <v>28</v>
      </c>
      <c r="J6499">
        <f>IFERROR(INDEX(Birlesme[campaign_price], MATCH(Birlesme[[#This Row],[Last_buy_date]], Birlesme[buy_date], 0)), "")</f>
        <v>16</v>
      </c>
      <c r="K6499" t="str">
        <f>IF(Birlesme[[#This Row],[Max_price]]&gt;Birlesme[[#This Row],[Last_campaign_price]],"Endirim olacaq","Endirim yoxdur")</f>
        <v>Endirim olacaq</v>
      </c>
      <c r="L6499" t="str">
        <f>IF(Birlesme[[#This Row],[Endirim]]="Endirim yoxdur", "Yoxdur",INDEX(E:E, MATCH(Birlesme[[#This Row],[Max_price]],G:G,0)))</f>
        <v>NotNewCellphoneUser</v>
      </c>
    </row>
    <row r="6500" spans="1:12" x14ac:dyDescent="0.25">
      <c r="A6500" t="s">
        <v>3339</v>
      </c>
      <c r="B6500" t="s">
        <v>3926</v>
      </c>
      <c r="C6500" s="27">
        <v>44807</v>
      </c>
      <c r="D6500" s="27">
        <v>45023</v>
      </c>
      <c r="E6500" t="s">
        <v>3936</v>
      </c>
      <c r="F6500" s="27">
        <v>42141</v>
      </c>
      <c r="G6500">
        <v>25</v>
      </c>
      <c r="H6500" s="27">
        <v>45069</v>
      </c>
      <c r="I6500">
        <v>28</v>
      </c>
      <c r="J6500">
        <f>IFERROR(INDEX(Birlesme[campaign_price], MATCH(Birlesme[[#This Row],[Last_buy_date]], Birlesme[buy_date], 0)), "")</f>
        <v>16</v>
      </c>
      <c r="K6500" t="str">
        <f>IF(Birlesme[[#This Row],[Max_price]]&gt;Birlesme[[#This Row],[Last_campaign_price]],"Endirim olacaq","Endirim yoxdur")</f>
        <v>Endirim olacaq</v>
      </c>
      <c r="L6500" t="str">
        <f>IF(Birlesme[[#This Row],[Endirim]]="Endirim yoxdur", "Yoxdur",INDEX(E:E, MATCH(Birlesme[[#This Row],[Max_price]],G:G,0)))</f>
        <v>NotNewCellphoneUser</v>
      </c>
    </row>
    <row r="6501" spans="1:12" x14ac:dyDescent="0.25">
      <c r="A6501" t="s">
        <v>3339</v>
      </c>
      <c r="B6501" t="s">
        <v>3926</v>
      </c>
      <c r="C6501" s="27">
        <v>44807</v>
      </c>
      <c r="D6501" s="27">
        <v>45051</v>
      </c>
      <c r="E6501" t="s">
        <v>3936</v>
      </c>
      <c r="F6501" s="27">
        <v>42141</v>
      </c>
      <c r="G6501">
        <v>25</v>
      </c>
      <c r="H6501" s="27">
        <v>45069</v>
      </c>
      <c r="I6501">
        <v>28</v>
      </c>
      <c r="J6501">
        <f>IFERROR(INDEX(Birlesme[campaign_price], MATCH(Birlesme[[#This Row],[Last_buy_date]], Birlesme[buy_date], 0)), "")</f>
        <v>16</v>
      </c>
      <c r="K6501" t="str">
        <f>IF(Birlesme[[#This Row],[Max_price]]&gt;Birlesme[[#This Row],[Last_campaign_price]],"Endirim olacaq","Endirim yoxdur")</f>
        <v>Endirim olacaq</v>
      </c>
      <c r="L6501" t="str">
        <f>IF(Birlesme[[#This Row],[Endirim]]="Endirim yoxdur", "Yoxdur",INDEX(E:E, MATCH(Birlesme[[#This Row],[Max_price]],G:G,0)))</f>
        <v>NotNewCellphoneUser</v>
      </c>
    </row>
    <row r="6502" spans="1:12" x14ac:dyDescent="0.25">
      <c r="A6502" t="s">
        <v>3340</v>
      </c>
      <c r="B6502" t="s">
        <v>3920</v>
      </c>
      <c r="C6502" s="27">
        <v>44936</v>
      </c>
      <c r="D6502" s="27">
        <v>44936</v>
      </c>
      <c r="E6502" t="s">
        <v>3930</v>
      </c>
      <c r="F6502" s="27">
        <v>44699</v>
      </c>
      <c r="G6502">
        <v>10</v>
      </c>
      <c r="H6502" s="27">
        <v>45077</v>
      </c>
      <c r="I6502">
        <v>29</v>
      </c>
      <c r="J6502">
        <f>IFERROR(INDEX(Birlesme[campaign_price], MATCH(Birlesme[[#This Row],[Last_buy_date]], Birlesme[buy_date], 0)), "")</f>
        <v>16</v>
      </c>
      <c r="K6502" t="str">
        <f>IF(Birlesme[[#This Row],[Max_price]]&gt;Birlesme[[#This Row],[Last_campaign_price]],"Endirim olacaq","Endirim yoxdur")</f>
        <v>Endirim olacaq</v>
      </c>
      <c r="L6502" t="str">
        <f>IF(Birlesme[[#This Row],[Endirim]]="Endirim yoxdur", "Yoxdur",INDEX(E:E, MATCH(Birlesme[[#This Row],[Max_price]],G:G,0)))</f>
        <v>MaritalStatus</v>
      </c>
    </row>
    <row r="6503" spans="1:12" x14ac:dyDescent="0.25">
      <c r="A6503" t="s">
        <v>3340</v>
      </c>
      <c r="B6503" t="s">
        <v>3920</v>
      </c>
      <c r="C6503" s="27">
        <v>44936</v>
      </c>
      <c r="D6503" s="27">
        <v>44980</v>
      </c>
      <c r="E6503" t="s">
        <v>3930</v>
      </c>
      <c r="F6503" s="27">
        <v>44699</v>
      </c>
      <c r="G6503">
        <v>10</v>
      </c>
      <c r="H6503" s="27">
        <v>45077</v>
      </c>
      <c r="I6503">
        <v>29</v>
      </c>
      <c r="J6503">
        <f>IFERROR(INDEX(Birlesme[campaign_price], MATCH(Birlesme[[#This Row],[Last_buy_date]], Birlesme[buy_date], 0)), "")</f>
        <v>16</v>
      </c>
      <c r="K6503" t="str">
        <f>IF(Birlesme[[#This Row],[Max_price]]&gt;Birlesme[[#This Row],[Last_campaign_price]],"Endirim olacaq","Endirim yoxdur")</f>
        <v>Endirim olacaq</v>
      </c>
      <c r="L6503" t="str">
        <f>IF(Birlesme[[#This Row],[Endirim]]="Endirim yoxdur", "Yoxdur",INDEX(E:E, MATCH(Birlesme[[#This Row],[Max_price]],G:G,0)))</f>
        <v>MaritalStatus</v>
      </c>
    </row>
    <row r="6504" spans="1:12" x14ac:dyDescent="0.25">
      <c r="A6504" t="s">
        <v>3340</v>
      </c>
      <c r="B6504" t="s">
        <v>3920</v>
      </c>
      <c r="C6504" s="27">
        <v>44936</v>
      </c>
      <c r="D6504" s="27">
        <v>45006</v>
      </c>
      <c r="E6504" t="s">
        <v>3930</v>
      </c>
      <c r="F6504" s="27">
        <v>44699</v>
      </c>
      <c r="G6504">
        <v>10</v>
      </c>
      <c r="H6504" s="27">
        <v>45077</v>
      </c>
      <c r="I6504">
        <v>29</v>
      </c>
      <c r="J6504">
        <f>IFERROR(INDEX(Birlesme[campaign_price], MATCH(Birlesme[[#This Row],[Last_buy_date]], Birlesme[buy_date], 0)), "")</f>
        <v>16</v>
      </c>
      <c r="K6504" t="str">
        <f>IF(Birlesme[[#This Row],[Max_price]]&gt;Birlesme[[#This Row],[Last_campaign_price]],"Endirim olacaq","Endirim yoxdur")</f>
        <v>Endirim olacaq</v>
      </c>
      <c r="L6504" t="str">
        <f>IF(Birlesme[[#This Row],[Endirim]]="Endirim yoxdur", "Yoxdur",INDEX(E:E, MATCH(Birlesme[[#This Row],[Max_price]],G:G,0)))</f>
        <v>MaritalStatus</v>
      </c>
    </row>
    <row r="6505" spans="1:12" x14ac:dyDescent="0.25">
      <c r="A6505" t="s">
        <v>3340</v>
      </c>
      <c r="B6505" t="s">
        <v>3920</v>
      </c>
      <c r="C6505" s="27">
        <v>44936</v>
      </c>
      <c r="D6505" s="27">
        <v>45035</v>
      </c>
      <c r="E6505" t="s">
        <v>3930</v>
      </c>
      <c r="F6505" s="27">
        <v>44699</v>
      </c>
      <c r="G6505">
        <v>10</v>
      </c>
      <c r="H6505" s="27">
        <v>45077</v>
      </c>
      <c r="I6505">
        <v>29</v>
      </c>
      <c r="J6505">
        <f>IFERROR(INDEX(Birlesme[campaign_price], MATCH(Birlesme[[#This Row],[Last_buy_date]], Birlesme[buy_date], 0)), "")</f>
        <v>16</v>
      </c>
      <c r="K6505" t="str">
        <f>IF(Birlesme[[#This Row],[Max_price]]&gt;Birlesme[[#This Row],[Last_campaign_price]],"Endirim olacaq","Endirim yoxdur")</f>
        <v>Endirim olacaq</v>
      </c>
      <c r="L6505" t="str">
        <f>IF(Birlesme[[#This Row],[Endirim]]="Endirim yoxdur", "Yoxdur",INDEX(E:E, MATCH(Birlesme[[#This Row],[Max_price]],G:G,0)))</f>
        <v>MaritalStatus</v>
      </c>
    </row>
    <row r="6506" spans="1:12" x14ac:dyDescent="0.25">
      <c r="A6506" t="s">
        <v>3340</v>
      </c>
      <c r="B6506" t="s">
        <v>3920</v>
      </c>
      <c r="C6506" s="27">
        <v>44936</v>
      </c>
      <c r="D6506" s="27">
        <v>45063</v>
      </c>
      <c r="E6506" t="s">
        <v>3930</v>
      </c>
      <c r="F6506" s="27">
        <v>44699</v>
      </c>
      <c r="G6506">
        <v>10</v>
      </c>
      <c r="H6506" s="27">
        <v>45077</v>
      </c>
      <c r="I6506">
        <v>29</v>
      </c>
      <c r="J6506">
        <f>IFERROR(INDEX(Birlesme[campaign_price], MATCH(Birlesme[[#This Row],[Last_buy_date]], Birlesme[buy_date], 0)), "")</f>
        <v>16</v>
      </c>
      <c r="K6506" t="str">
        <f>IF(Birlesme[[#This Row],[Max_price]]&gt;Birlesme[[#This Row],[Last_campaign_price]],"Endirim olacaq","Endirim yoxdur")</f>
        <v>Endirim olacaq</v>
      </c>
      <c r="L6506" t="str">
        <f>IF(Birlesme[[#This Row],[Endirim]]="Endirim yoxdur", "Yoxdur",INDEX(E:E, MATCH(Birlesme[[#This Row],[Max_price]],G:G,0)))</f>
        <v>MaritalStatus</v>
      </c>
    </row>
    <row r="6507" spans="1:12" x14ac:dyDescent="0.25">
      <c r="A6507" t="s">
        <v>3340</v>
      </c>
      <c r="B6507" t="s">
        <v>3953</v>
      </c>
      <c r="C6507" s="27">
        <v>44974</v>
      </c>
      <c r="D6507" s="27">
        <v>44974</v>
      </c>
      <c r="E6507" t="s">
        <v>3946</v>
      </c>
      <c r="F6507" s="27">
        <v>44744</v>
      </c>
      <c r="G6507">
        <v>29</v>
      </c>
      <c r="H6507" s="27">
        <v>45077</v>
      </c>
      <c r="I6507">
        <v>29</v>
      </c>
      <c r="J6507">
        <f>IFERROR(INDEX(Birlesme[campaign_price], MATCH(Birlesme[[#This Row],[Last_buy_date]], Birlesme[buy_date], 0)), "")</f>
        <v>16</v>
      </c>
      <c r="K6507" t="str">
        <f>IF(Birlesme[[#This Row],[Max_price]]&gt;Birlesme[[#This Row],[Last_campaign_price]],"Endirim olacaq","Endirim yoxdur")</f>
        <v>Endirim olacaq</v>
      </c>
      <c r="L6507" t="str">
        <f>IF(Birlesme[[#This Row],[Endirim]]="Endirim yoxdur", "Yoxdur",INDEX(E:E, MATCH(Birlesme[[#This Row],[Max_price]],G:G,0)))</f>
        <v>MaritalStatus</v>
      </c>
    </row>
    <row r="6508" spans="1:12" x14ac:dyDescent="0.25">
      <c r="A6508" t="s">
        <v>3340</v>
      </c>
      <c r="B6508" t="s">
        <v>3953</v>
      </c>
      <c r="C6508" s="27">
        <v>44974</v>
      </c>
      <c r="D6508" s="27">
        <v>45005</v>
      </c>
      <c r="E6508" t="s">
        <v>3946</v>
      </c>
      <c r="F6508" s="27">
        <v>44744</v>
      </c>
      <c r="G6508">
        <v>29</v>
      </c>
      <c r="H6508" s="27">
        <v>45077</v>
      </c>
      <c r="I6508">
        <v>29</v>
      </c>
      <c r="J6508">
        <f>IFERROR(INDEX(Birlesme[campaign_price], MATCH(Birlesme[[#This Row],[Last_buy_date]], Birlesme[buy_date], 0)), "")</f>
        <v>16</v>
      </c>
      <c r="K6508" t="str">
        <f>IF(Birlesme[[#This Row],[Max_price]]&gt;Birlesme[[#This Row],[Last_campaign_price]],"Endirim olacaq","Endirim yoxdur")</f>
        <v>Endirim olacaq</v>
      </c>
      <c r="L6508" t="str">
        <f>IF(Birlesme[[#This Row],[Endirim]]="Endirim yoxdur", "Yoxdur",INDEX(E:E, MATCH(Birlesme[[#This Row],[Max_price]],G:G,0)))</f>
        <v>MaritalStatus</v>
      </c>
    </row>
    <row r="6509" spans="1:12" x14ac:dyDescent="0.25">
      <c r="A6509" t="s">
        <v>3340</v>
      </c>
      <c r="B6509" t="s">
        <v>3953</v>
      </c>
      <c r="C6509" s="27">
        <v>44974</v>
      </c>
      <c r="D6509" s="27">
        <v>45035</v>
      </c>
      <c r="E6509" t="s">
        <v>3946</v>
      </c>
      <c r="F6509" s="27">
        <v>44744</v>
      </c>
      <c r="G6509">
        <v>29</v>
      </c>
      <c r="H6509" s="27">
        <v>45077</v>
      </c>
      <c r="I6509">
        <v>29</v>
      </c>
      <c r="J6509">
        <f>IFERROR(INDEX(Birlesme[campaign_price], MATCH(Birlesme[[#This Row],[Last_buy_date]], Birlesme[buy_date], 0)), "")</f>
        <v>16</v>
      </c>
      <c r="K6509" t="str">
        <f>IF(Birlesme[[#This Row],[Max_price]]&gt;Birlesme[[#This Row],[Last_campaign_price]],"Endirim olacaq","Endirim yoxdur")</f>
        <v>Endirim olacaq</v>
      </c>
      <c r="L6509" t="str">
        <f>IF(Birlesme[[#This Row],[Endirim]]="Endirim yoxdur", "Yoxdur",INDEX(E:E, MATCH(Birlesme[[#This Row],[Max_price]],G:G,0)))</f>
        <v>MaritalStatus</v>
      </c>
    </row>
    <row r="6510" spans="1:12" x14ac:dyDescent="0.25">
      <c r="A6510" t="s">
        <v>3340</v>
      </c>
      <c r="B6510" t="s">
        <v>3953</v>
      </c>
      <c r="C6510" s="27">
        <v>44974</v>
      </c>
      <c r="D6510" s="27">
        <v>45077</v>
      </c>
      <c r="E6510" t="s">
        <v>3946</v>
      </c>
      <c r="F6510" s="27">
        <v>44744</v>
      </c>
      <c r="G6510">
        <v>29</v>
      </c>
      <c r="H6510" s="27">
        <v>45077</v>
      </c>
      <c r="I6510">
        <v>29</v>
      </c>
      <c r="J6510">
        <f>IFERROR(INDEX(Birlesme[campaign_price], MATCH(Birlesme[[#This Row],[Last_buy_date]], Birlesme[buy_date], 0)), "")</f>
        <v>16</v>
      </c>
      <c r="K6510" t="str">
        <f>IF(Birlesme[[#This Row],[Max_price]]&gt;Birlesme[[#This Row],[Last_campaign_price]],"Endirim olacaq","Endirim yoxdur")</f>
        <v>Endirim olacaq</v>
      </c>
      <c r="L6510" t="str">
        <f>IF(Birlesme[[#This Row],[Endirim]]="Endirim yoxdur", "Yoxdur",INDEX(E:E, MATCH(Birlesme[[#This Row],[Max_price]],G:G,0)))</f>
        <v>MaritalStatus</v>
      </c>
    </row>
    <row r="6511" spans="1:12" x14ac:dyDescent="0.25">
      <c r="A6511" t="s">
        <v>3341</v>
      </c>
      <c r="B6511" t="s">
        <v>3950</v>
      </c>
      <c r="C6511" s="27">
        <v>44668</v>
      </c>
      <c r="D6511" s="27">
        <v>44668</v>
      </c>
      <c r="E6511" t="s">
        <v>3943</v>
      </c>
      <c r="F6511" s="27">
        <v>42229</v>
      </c>
      <c r="G6511">
        <v>28</v>
      </c>
      <c r="H6511" s="27">
        <v>45076</v>
      </c>
      <c r="I6511">
        <v>28</v>
      </c>
      <c r="J6511">
        <f>IFERROR(INDEX(Birlesme[campaign_price], MATCH(Birlesme[[#This Row],[Last_buy_date]], Birlesme[buy_date], 0)), "")</f>
        <v>13</v>
      </c>
      <c r="K6511" t="str">
        <f>IF(Birlesme[[#This Row],[Max_price]]&gt;Birlesme[[#This Row],[Last_campaign_price]],"Endirim olacaq","Endirim yoxdur")</f>
        <v>Endirim olacaq</v>
      </c>
      <c r="L6511" t="str">
        <f>IF(Birlesme[[#This Row],[Endirim]]="Endirim yoxdur", "Yoxdur",INDEX(E:E, MATCH(Birlesme[[#This Row],[Max_price]],G:G,0)))</f>
        <v>NotNewCellphoneUser</v>
      </c>
    </row>
    <row r="6512" spans="1:12" x14ac:dyDescent="0.25">
      <c r="A6512" t="s">
        <v>3341</v>
      </c>
      <c r="B6512" t="s">
        <v>3950</v>
      </c>
      <c r="C6512" s="27">
        <v>44668</v>
      </c>
      <c r="D6512" s="27">
        <v>44706</v>
      </c>
      <c r="E6512" t="s">
        <v>3943</v>
      </c>
      <c r="F6512" s="27">
        <v>42229</v>
      </c>
      <c r="G6512">
        <v>28</v>
      </c>
      <c r="H6512" s="27">
        <v>45076</v>
      </c>
      <c r="I6512">
        <v>28</v>
      </c>
      <c r="J6512">
        <f>IFERROR(INDEX(Birlesme[campaign_price], MATCH(Birlesme[[#This Row],[Last_buy_date]], Birlesme[buy_date], 0)), "")</f>
        <v>13</v>
      </c>
      <c r="K6512" t="str">
        <f>IF(Birlesme[[#This Row],[Max_price]]&gt;Birlesme[[#This Row],[Last_campaign_price]],"Endirim olacaq","Endirim yoxdur")</f>
        <v>Endirim olacaq</v>
      </c>
      <c r="L6512" t="str">
        <f>IF(Birlesme[[#This Row],[Endirim]]="Endirim yoxdur", "Yoxdur",INDEX(E:E, MATCH(Birlesme[[#This Row],[Max_price]],G:G,0)))</f>
        <v>NotNewCellphoneUser</v>
      </c>
    </row>
    <row r="6513" spans="1:12" x14ac:dyDescent="0.25">
      <c r="A6513" t="s">
        <v>3341</v>
      </c>
      <c r="B6513" t="s">
        <v>3950</v>
      </c>
      <c r="C6513" s="27">
        <v>44668</v>
      </c>
      <c r="D6513" s="27">
        <v>44833</v>
      </c>
      <c r="E6513" t="s">
        <v>3943</v>
      </c>
      <c r="F6513" s="27">
        <v>42229</v>
      </c>
      <c r="G6513">
        <v>28</v>
      </c>
      <c r="H6513" s="27">
        <v>45076</v>
      </c>
      <c r="I6513">
        <v>28</v>
      </c>
      <c r="J6513">
        <f>IFERROR(INDEX(Birlesme[campaign_price], MATCH(Birlesme[[#This Row],[Last_buy_date]], Birlesme[buy_date], 0)), "")</f>
        <v>13</v>
      </c>
      <c r="K6513" t="str">
        <f>IF(Birlesme[[#This Row],[Max_price]]&gt;Birlesme[[#This Row],[Last_campaign_price]],"Endirim olacaq","Endirim yoxdur")</f>
        <v>Endirim olacaq</v>
      </c>
      <c r="L6513" t="str">
        <f>IF(Birlesme[[#This Row],[Endirim]]="Endirim yoxdur", "Yoxdur",INDEX(E:E, MATCH(Birlesme[[#This Row],[Max_price]],G:G,0)))</f>
        <v>NotNewCellphoneUser</v>
      </c>
    </row>
    <row r="6514" spans="1:12" x14ac:dyDescent="0.25">
      <c r="A6514" t="s">
        <v>3341</v>
      </c>
      <c r="B6514" t="s">
        <v>3950</v>
      </c>
      <c r="C6514" s="27">
        <v>44668</v>
      </c>
      <c r="D6514" s="27">
        <v>44858</v>
      </c>
      <c r="E6514" t="s">
        <v>3943</v>
      </c>
      <c r="F6514" s="27">
        <v>42229</v>
      </c>
      <c r="G6514">
        <v>28</v>
      </c>
      <c r="H6514" s="27">
        <v>45076</v>
      </c>
      <c r="I6514">
        <v>28</v>
      </c>
      <c r="J6514">
        <f>IFERROR(INDEX(Birlesme[campaign_price], MATCH(Birlesme[[#This Row],[Last_buy_date]], Birlesme[buy_date], 0)), "")</f>
        <v>13</v>
      </c>
      <c r="K6514" t="str">
        <f>IF(Birlesme[[#This Row],[Max_price]]&gt;Birlesme[[#This Row],[Last_campaign_price]],"Endirim olacaq","Endirim yoxdur")</f>
        <v>Endirim olacaq</v>
      </c>
      <c r="L6514" t="str">
        <f>IF(Birlesme[[#This Row],[Endirim]]="Endirim yoxdur", "Yoxdur",INDEX(E:E, MATCH(Birlesme[[#This Row],[Max_price]],G:G,0)))</f>
        <v>NotNewCellphoneUser</v>
      </c>
    </row>
    <row r="6515" spans="1:12" x14ac:dyDescent="0.25">
      <c r="A6515" t="s">
        <v>3341</v>
      </c>
      <c r="B6515" t="s">
        <v>3950</v>
      </c>
      <c r="C6515" s="27">
        <v>44668</v>
      </c>
      <c r="D6515" s="27">
        <v>44882</v>
      </c>
      <c r="E6515" t="s">
        <v>3943</v>
      </c>
      <c r="F6515" s="27">
        <v>42229</v>
      </c>
      <c r="G6515">
        <v>28</v>
      </c>
      <c r="H6515" s="27">
        <v>45076</v>
      </c>
      <c r="I6515">
        <v>28</v>
      </c>
      <c r="J6515">
        <f>IFERROR(INDEX(Birlesme[campaign_price], MATCH(Birlesme[[#This Row],[Last_buy_date]], Birlesme[buy_date], 0)), "")</f>
        <v>13</v>
      </c>
      <c r="K6515" t="str">
        <f>IF(Birlesme[[#This Row],[Max_price]]&gt;Birlesme[[#This Row],[Last_campaign_price]],"Endirim olacaq","Endirim yoxdur")</f>
        <v>Endirim olacaq</v>
      </c>
      <c r="L6515" t="str">
        <f>IF(Birlesme[[#This Row],[Endirim]]="Endirim yoxdur", "Yoxdur",INDEX(E:E, MATCH(Birlesme[[#This Row],[Max_price]],G:G,0)))</f>
        <v>NotNewCellphoneUser</v>
      </c>
    </row>
    <row r="6516" spans="1:12" x14ac:dyDescent="0.25">
      <c r="A6516" t="s">
        <v>3341</v>
      </c>
      <c r="B6516" t="s">
        <v>3950</v>
      </c>
      <c r="C6516" s="27">
        <v>44668</v>
      </c>
      <c r="D6516" s="27">
        <v>44923</v>
      </c>
      <c r="E6516" t="s">
        <v>3943</v>
      </c>
      <c r="F6516" s="27">
        <v>42229</v>
      </c>
      <c r="G6516">
        <v>28</v>
      </c>
      <c r="H6516" s="27">
        <v>45076</v>
      </c>
      <c r="I6516">
        <v>28</v>
      </c>
      <c r="J6516">
        <f>IFERROR(INDEX(Birlesme[campaign_price], MATCH(Birlesme[[#This Row],[Last_buy_date]], Birlesme[buy_date], 0)), "")</f>
        <v>13</v>
      </c>
      <c r="K6516" t="str">
        <f>IF(Birlesme[[#This Row],[Max_price]]&gt;Birlesme[[#This Row],[Last_campaign_price]],"Endirim olacaq","Endirim yoxdur")</f>
        <v>Endirim olacaq</v>
      </c>
      <c r="L6516" t="str">
        <f>IF(Birlesme[[#This Row],[Endirim]]="Endirim yoxdur", "Yoxdur",INDEX(E:E, MATCH(Birlesme[[#This Row],[Max_price]],G:G,0)))</f>
        <v>NotNewCellphoneUser</v>
      </c>
    </row>
    <row r="6517" spans="1:12" x14ac:dyDescent="0.25">
      <c r="A6517" t="s">
        <v>3341</v>
      </c>
      <c r="B6517" t="s">
        <v>3950</v>
      </c>
      <c r="C6517" s="27">
        <v>44668</v>
      </c>
      <c r="D6517" s="27">
        <v>45014</v>
      </c>
      <c r="E6517" t="s">
        <v>3943</v>
      </c>
      <c r="F6517" s="27">
        <v>42229</v>
      </c>
      <c r="G6517">
        <v>28</v>
      </c>
      <c r="H6517" s="27">
        <v>45076</v>
      </c>
      <c r="I6517">
        <v>28</v>
      </c>
      <c r="J6517">
        <f>IFERROR(INDEX(Birlesme[campaign_price], MATCH(Birlesme[[#This Row],[Last_buy_date]], Birlesme[buy_date], 0)), "")</f>
        <v>13</v>
      </c>
      <c r="K6517" t="str">
        <f>IF(Birlesme[[#This Row],[Max_price]]&gt;Birlesme[[#This Row],[Last_campaign_price]],"Endirim olacaq","Endirim yoxdur")</f>
        <v>Endirim olacaq</v>
      </c>
      <c r="L6517" t="str">
        <f>IF(Birlesme[[#This Row],[Endirim]]="Endirim yoxdur", "Yoxdur",INDEX(E:E, MATCH(Birlesme[[#This Row],[Max_price]],G:G,0)))</f>
        <v>NotNewCellphoneUser</v>
      </c>
    </row>
    <row r="6518" spans="1:12" x14ac:dyDescent="0.25">
      <c r="A6518" t="s">
        <v>3341</v>
      </c>
      <c r="B6518" t="s">
        <v>3950</v>
      </c>
      <c r="C6518" s="27">
        <v>44668</v>
      </c>
      <c r="D6518" s="27">
        <v>45045</v>
      </c>
      <c r="E6518" t="s">
        <v>3943</v>
      </c>
      <c r="F6518" s="27">
        <v>42229</v>
      </c>
      <c r="G6518">
        <v>28</v>
      </c>
      <c r="H6518" s="27">
        <v>45076</v>
      </c>
      <c r="I6518">
        <v>28</v>
      </c>
      <c r="J6518">
        <f>IFERROR(INDEX(Birlesme[campaign_price], MATCH(Birlesme[[#This Row],[Last_buy_date]], Birlesme[buy_date], 0)), "")</f>
        <v>13</v>
      </c>
      <c r="K6518" t="str">
        <f>IF(Birlesme[[#This Row],[Max_price]]&gt;Birlesme[[#This Row],[Last_campaign_price]],"Endirim olacaq","Endirim yoxdur")</f>
        <v>Endirim olacaq</v>
      </c>
      <c r="L6518" t="str">
        <f>IF(Birlesme[[#This Row],[Endirim]]="Endirim yoxdur", "Yoxdur",INDEX(E:E, MATCH(Birlesme[[#This Row],[Max_price]],G:G,0)))</f>
        <v>NotNewCellphoneUser</v>
      </c>
    </row>
    <row r="6519" spans="1:12" x14ac:dyDescent="0.25">
      <c r="A6519" t="s">
        <v>3341</v>
      </c>
      <c r="B6519" t="s">
        <v>3950</v>
      </c>
      <c r="C6519" s="27">
        <v>44668</v>
      </c>
      <c r="D6519" s="27">
        <v>45076</v>
      </c>
      <c r="E6519" t="s">
        <v>3943</v>
      </c>
      <c r="F6519" s="27">
        <v>42229</v>
      </c>
      <c r="G6519">
        <v>28</v>
      </c>
      <c r="H6519" s="27">
        <v>45076</v>
      </c>
      <c r="I6519">
        <v>28</v>
      </c>
      <c r="J6519">
        <f>IFERROR(INDEX(Birlesme[campaign_price], MATCH(Birlesme[[#This Row],[Last_buy_date]], Birlesme[buy_date], 0)), "")</f>
        <v>13</v>
      </c>
      <c r="K6519" t="str">
        <f>IF(Birlesme[[#This Row],[Max_price]]&gt;Birlesme[[#This Row],[Last_campaign_price]],"Endirim olacaq","Endirim yoxdur")</f>
        <v>Endirim olacaq</v>
      </c>
      <c r="L6519" t="str">
        <f>IF(Birlesme[[#This Row],[Endirim]]="Endirim yoxdur", "Yoxdur",INDEX(E:E, MATCH(Birlesme[[#This Row],[Max_price]],G:G,0)))</f>
        <v>NotNewCellphoneUser</v>
      </c>
    </row>
    <row r="6520" spans="1:12" x14ac:dyDescent="0.25">
      <c r="A6520" t="s">
        <v>3341</v>
      </c>
      <c r="B6520" t="s">
        <v>3921</v>
      </c>
      <c r="C6520" s="27">
        <v>44844</v>
      </c>
      <c r="D6520" s="27">
        <v>44844</v>
      </c>
      <c r="E6520" t="s">
        <v>3931</v>
      </c>
      <c r="F6520" s="27">
        <v>43041</v>
      </c>
      <c r="G6520">
        <v>26</v>
      </c>
      <c r="H6520" s="27">
        <v>45076</v>
      </c>
      <c r="I6520">
        <v>28</v>
      </c>
      <c r="J6520">
        <f>IFERROR(INDEX(Birlesme[campaign_price], MATCH(Birlesme[[#This Row],[Last_buy_date]], Birlesme[buy_date], 0)), "")</f>
        <v>13</v>
      </c>
      <c r="K6520" t="str">
        <f>IF(Birlesme[[#This Row],[Max_price]]&gt;Birlesme[[#This Row],[Last_campaign_price]],"Endirim olacaq","Endirim yoxdur")</f>
        <v>Endirim olacaq</v>
      </c>
      <c r="L6520" t="str">
        <f>IF(Birlesme[[#This Row],[Endirim]]="Endirim yoxdur", "Yoxdur",INDEX(E:E, MATCH(Birlesme[[#This Row],[Max_price]],G:G,0)))</f>
        <v>NotNewCellphoneUser</v>
      </c>
    </row>
    <row r="6521" spans="1:12" x14ac:dyDescent="0.25">
      <c r="A6521" t="s">
        <v>3341</v>
      </c>
      <c r="B6521" t="s">
        <v>3921</v>
      </c>
      <c r="C6521" s="27">
        <v>44844</v>
      </c>
      <c r="D6521" s="27">
        <v>44881</v>
      </c>
      <c r="E6521" t="s">
        <v>3931</v>
      </c>
      <c r="F6521" s="27">
        <v>43041</v>
      </c>
      <c r="G6521">
        <v>26</v>
      </c>
      <c r="H6521" s="27">
        <v>45076</v>
      </c>
      <c r="I6521">
        <v>28</v>
      </c>
      <c r="J6521">
        <f>IFERROR(INDEX(Birlesme[campaign_price], MATCH(Birlesme[[#This Row],[Last_buy_date]], Birlesme[buy_date], 0)), "")</f>
        <v>13</v>
      </c>
      <c r="K6521" t="str">
        <f>IF(Birlesme[[#This Row],[Max_price]]&gt;Birlesme[[#This Row],[Last_campaign_price]],"Endirim olacaq","Endirim yoxdur")</f>
        <v>Endirim olacaq</v>
      </c>
      <c r="L6521" t="str">
        <f>IF(Birlesme[[#This Row],[Endirim]]="Endirim yoxdur", "Yoxdur",INDEX(E:E, MATCH(Birlesme[[#This Row],[Max_price]],G:G,0)))</f>
        <v>NotNewCellphoneUser</v>
      </c>
    </row>
    <row r="6522" spans="1:12" x14ac:dyDescent="0.25">
      <c r="A6522" t="s">
        <v>3341</v>
      </c>
      <c r="B6522" t="s">
        <v>3921</v>
      </c>
      <c r="C6522" s="27">
        <v>44844</v>
      </c>
      <c r="D6522" s="27">
        <v>44912</v>
      </c>
      <c r="E6522" t="s">
        <v>3931</v>
      </c>
      <c r="F6522" s="27">
        <v>43041</v>
      </c>
      <c r="G6522">
        <v>26</v>
      </c>
      <c r="H6522" s="27">
        <v>45076</v>
      </c>
      <c r="I6522">
        <v>28</v>
      </c>
      <c r="J6522">
        <f>IFERROR(INDEX(Birlesme[campaign_price], MATCH(Birlesme[[#This Row],[Last_buy_date]], Birlesme[buy_date], 0)), "")</f>
        <v>13</v>
      </c>
      <c r="K6522" t="str">
        <f>IF(Birlesme[[#This Row],[Max_price]]&gt;Birlesme[[#This Row],[Last_campaign_price]],"Endirim olacaq","Endirim yoxdur")</f>
        <v>Endirim olacaq</v>
      </c>
      <c r="L6522" t="str">
        <f>IF(Birlesme[[#This Row],[Endirim]]="Endirim yoxdur", "Yoxdur",INDEX(E:E, MATCH(Birlesme[[#This Row],[Max_price]],G:G,0)))</f>
        <v>NotNewCellphoneUser</v>
      </c>
    </row>
    <row r="6523" spans="1:12" x14ac:dyDescent="0.25">
      <c r="A6523" t="s">
        <v>3341</v>
      </c>
      <c r="B6523" t="s">
        <v>3921</v>
      </c>
      <c r="C6523" s="27">
        <v>44844</v>
      </c>
      <c r="D6523" s="27">
        <v>44940</v>
      </c>
      <c r="E6523" t="s">
        <v>3931</v>
      </c>
      <c r="F6523" s="27">
        <v>43041</v>
      </c>
      <c r="G6523">
        <v>26</v>
      </c>
      <c r="H6523" s="27">
        <v>45076</v>
      </c>
      <c r="I6523">
        <v>28</v>
      </c>
      <c r="J6523">
        <f>IFERROR(INDEX(Birlesme[campaign_price], MATCH(Birlesme[[#This Row],[Last_buy_date]], Birlesme[buy_date], 0)), "")</f>
        <v>13</v>
      </c>
      <c r="K6523" t="str">
        <f>IF(Birlesme[[#This Row],[Max_price]]&gt;Birlesme[[#This Row],[Last_campaign_price]],"Endirim olacaq","Endirim yoxdur")</f>
        <v>Endirim olacaq</v>
      </c>
      <c r="L6523" t="str">
        <f>IF(Birlesme[[#This Row],[Endirim]]="Endirim yoxdur", "Yoxdur",INDEX(E:E, MATCH(Birlesme[[#This Row],[Max_price]],G:G,0)))</f>
        <v>NotNewCellphoneUser</v>
      </c>
    </row>
    <row r="6524" spans="1:12" x14ac:dyDescent="0.25">
      <c r="A6524" t="s">
        <v>3341</v>
      </c>
      <c r="B6524" t="s">
        <v>3921</v>
      </c>
      <c r="C6524" s="27">
        <v>44844</v>
      </c>
      <c r="D6524" s="27">
        <v>44970</v>
      </c>
      <c r="E6524" t="s">
        <v>3931</v>
      </c>
      <c r="F6524" s="27">
        <v>43041</v>
      </c>
      <c r="G6524">
        <v>26</v>
      </c>
      <c r="H6524" s="27">
        <v>45076</v>
      </c>
      <c r="I6524">
        <v>28</v>
      </c>
      <c r="J6524">
        <f>IFERROR(INDEX(Birlesme[campaign_price], MATCH(Birlesme[[#This Row],[Last_buy_date]], Birlesme[buy_date], 0)), "")</f>
        <v>13</v>
      </c>
      <c r="K6524" t="str">
        <f>IF(Birlesme[[#This Row],[Max_price]]&gt;Birlesme[[#This Row],[Last_campaign_price]],"Endirim olacaq","Endirim yoxdur")</f>
        <v>Endirim olacaq</v>
      </c>
      <c r="L6524" t="str">
        <f>IF(Birlesme[[#This Row],[Endirim]]="Endirim yoxdur", "Yoxdur",INDEX(E:E, MATCH(Birlesme[[#This Row],[Max_price]],G:G,0)))</f>
        <v>NotNewCellphoneUser</v>
      </c>
    </row>
    <row r="6525" spans="1:12" x14ac:dyDescent="0.25">
      <c r="A6525" t="s">
        <v>3341</v>
      </c>
      <c r="B6525" t="s">
        <v>3921</v>
      </c>
      <c r="C6525" s="27">
        <v>44844</v>
      </c>
      <c r="D6525" s="27">
        <v>45004</v>
      </c>
      <c r="E6525" t="s">
        <v>3931</v>
      </c>
      <c r="F6525" s="27">
        <v>43041</v>
      </c>
      <c r="G6525">
        <v>26</v>
      </c>
      <c r="H6525" s="27">
        <v>45076</v>
      </c>
      <c r="I6525">
        <v>28</v>
      </c>
      <c r="J6525">
        <f>IFERROR(INDEX(Birlesme[campaign_price], MATCH(Birlesme[[#This Row],[Last_buy_date]], Birlesme[buy_date], 0)), "")</f>
        <v>13</v>
      </c>
      <c r="K6525" t="str">
        <f>IF(Birlesme[[#This Row],[Max_price]]&gt;Birlesme[[#This Row],[Last_campaign_price]],"Endirim olacaq","Endirim yoxdur")</f>
        <v>Endirim olacaq</v>
      </c>
      <c r="L6525" t="str">
        <f>IF(Birlesme[[#This Row],[Endirim]]="Endirim yoxdur", "Yoxdur",INDEX(E:E, MATCH(Birlesme[[#This Row],[Max_price]],G:G,0)))</f>
        <v>NotNewCellphoneUser</v>
      </c>
    </row>
    <row r="6526" spans="1:12" x14ac:dyDescent="0.25">
      <c r="A6526" t="s">
        <v>3341</v>
      </c>
      <c r="B6526" t="s">
        <v>3921</v>
      </c>
      <c r="C6526" s="27">
        <v>44844</v>
      </c>
      <c r="D6526" s="27">
        <v>45036</v>
      </c>
      <c r="E6526" t="s">
        <v>3931</v>
      </c>
      <c r="F6526" s="27">
        <v>43041</v>
      </c>
      <c r="G6526">
        <v>26</v>
      </c>
      <c r="H6526" s="27">
        <v>45076</v>
      </c>
      <c r="I6526">
        <v>28</v>
      </c>
      <c r="J6526">
        <f>IFERROR(INDEX(Birlesme[campaign_price], MATCH(Birlesme[[#This Row],[Last_buy_date]], Birlesme[buy_date], 0)), "")</f>
        <v>13</v>
      </c>
      <c r="K6526" t="str">
        <f>IF(Birlesme[[#This Row],[Max_price]]&gt;Birlesme[[#This Row],[Last_campaign_price]],"Endirim olacaq","Endirim yoxdur")</f>
        <v>Endirim olacaq</v>
      </c>
      <c r="L6526" t="str">
        <f>IF(Birlesme[[#This Row],[Endirim]]="Endirim yoxdur", "Yoxdur",INDEX(E:E, MATCH(Birlesme[[#This Row],[Max_price]],G:G,0)))</f>
        <v>NotNewCellphoneUser</v>
      </c>
    </row>
    <row r="6527" spans="1:12" x14ac:dyDescent="0.25">
      <c r="A6527" t="s">
        <v>3341</v>
      </c>
      <c r="B6527" t="s">
        <v>3921</v>
      </c>
      <c r="C6527" s="27">
        <v>44844</v>
      </c>
      <c r="D6527" s="27">
        <v>45066</v>
      </c>
      <c r="E6527" t="s">
        <v>3931</v>
      </c>
      <c r="F6527" s="27">
        <v>43041</v>
      </c>
      <c r="G6527">
        <v>26</v>
      </c>
      <c r="H6527" s="27">
        <v>45076</v>
      </c>
      <c r="I6527">
        <v>28</v>
      </c>
      <c r="J6527">
        <f>IFERROR(INDEX(Birlesme[campaign_price], MATCH(Birlesme[[#This Row],[Last_buy_date]], Birlesme[buy_date], 0)), "")</f>
        <v>13</v>
      </c>
      <c r="K6527" t="str">
        <f>IF(Birlesme[[#This Row],[Max_price]]&gt;Birlesme[[#This Row],[Last_campaign_price]],"Endirim olacaq","Endirim yoxdur")</f>
        <v>Endirim olacaq</v>
      </c>
      <c r="L6527" t="str">
        <f>IF(Birlesme[[#This Row],[Endirim]]="Endirim yoxdur", "Yoxdur",INDEX(E:E, MATCH(Birlesme[[#This Row],[Max_price]],G:G,0)))</f>
        <v>NotNewCellphoneUser</v>
      </c>
    </row>
    <row r="6528" spans="1:12" x14ac:dyDescent="0.25">
      <c r="A6528" t="s">
        <v>3342</v>
      </c>
      <c r="B6528" t="s">
        <v>3921</v>
      </c>
      <c r="C6528" s="27">
        <v>45037</v>
      </c>
      <c r="D6528" s="27">
        <v>45037</v>
      </c>
      <c r="E6528" t="s">
        <v>3931</v>
      </c>
      <c r="F6528" s="27">
        <v>43041</v>
      </c>
      <c r="G6528">
        <v>26</v>
      </c>
      <c r="H6528" s="27">
        <v>45082</v>
      </c>
      <c r="I6528">
        <v>26</v>
      </c>
      <c r="J6528">
        <f>IFERROR(INDEX(Birlesme[campaign_price], MATCH(Birlesme[[#This Row],[Last_buy_date]], Birlesme[buy_date], 0)), "")</f>
        <v>29</v>
      </c>
      <c r="K6528" t="str">
        <f>IF(Birlesme[[#This Row],[Max_price]]&gt;Birlesme[[#This Row],[Last_campaign_price]],"Endirim olacaq","Endirim yoxdur")</f>
        <v>Endirim yoxdur</v>
      </c>
      <c r="L6528" t="str">
        <f>IF(Birlesme[[#This Row],[Endirim]]="Endirim yoxdur", "Yoxdur",INDEX(E:E, MATCH(Birlesme[[#This Row],[Max_price]],G:G,0)))</f>
        <v>Yoxdur</v>
      </c>
    </row>
    <row r="6529" spans="1:12" x14ac:dyDescent="0.25">
      <c r="A6529" t="s">
        <v>3342</v>
      </c>
      <c r="B6529" t="s">
        <v>3921</v>
      </c>
      <c r="C6529" s="27">
        <v>45037</v>
      </c>
      <c r="D6529" s="27">
        <v>45077</v>
      </c>
      <c r="E6529" t="s">
        <v>3931</v>
      </c>
      <c r="F6529" s="27">
        <v>43041</v>
      </c>
      <c r="G6529">
        <v>26</v>
      </c>
      <c r="H6529" s="27">
        <v>45082</v>
      </c>
      <c r="I6529">
        <v>26</v>
      </c>
      <c r="J6529">
        <f>IFERROR(INDEX(Birlesme[campaign_price], MATCH(Birlesme[[#This Row],[Last_buy_date]], Birlesme[buy_date], 0)), "")</f>
        <v>29</v>
      </c>
      <c r="K6529" t="str">
        <f>IF(Birlesme[[#This Row],[Max_price]]&gt;Birlesme[[#This Row],[Last_campaign_price]],"Endirim olacaq","Endirim yoxdur")</f>
        <v>Endirim yoxdur</v>
      </c>
      <c r="L6529" t="str">
        <f>IF(Birlesme[[#This Row],[Endirim]]="Endirim yoxdur", "Yoxdur",INDEX(E:E, MATCH(Birlesme[[#This Row],[Max_price]],G:G,0)))</f>
        <v>Yoxdur</v>
      </c>
    </row>
    <row r="6530" spans="1:12" x14ac:dyDescent="0.25">
      <c r="A6530" t="s">
        <v>3342</v>
      </c>
      <c r="B6530" t="s">
        <v>3921</v>
      </c>
      <c r="C6530" s="27">
        <v>45037</v>
      </c>
      <c r="D6530" s="27">
        <v>45082</v>
      </c>
      <c r="E6530" t="s">
        <v>3931</v>
      </c>
      <c r="F6530" s="27">
        <v>43041</v>
      </c>
      <c r="G6530">
        <v>26</v>
      </c>
      <c r="H6530" s="27">
        <v>45082</v>
      </c>
      <c r="I6530">
        <v>26</v>
      </c>
      <c r="J6530">
        <f>IFERROR(INDEX(Birlesme[campaign_price], MATCH(Birlesme[[#This Row],[Last_buy_date]], Birlesme[buy_date], 0)), "")</f>
        <v>29</v>
      </c>
      <c r="K6530" t="str">
        <f>IF(Birlesme[[#This Row],[Max_price]]&gt;Birlesme[[#This Row],[Last_campaign_price]],"Endirim olacaq","Endirim yoxdur")</f>
        <v>Endirim yoxdur</v>
      </c>
      <c r="L6530" t="str">
        <f>IF(Birlesme[[#This Row],[Endirim]]="Endirim yoxdur", "Yoxdur",INDEX(E:E, MATCH(Birlesme[[#This Row],[Max_price]],G:G,0)))</f>
        <v>Yoxdur</v>
      </c>
    </row>
    <row r="6531" spans="1:12" x14ac:dyDescent="0.25">
      <c r="A6531" t="s">
        <v>3343</v>
      </c>
      <c r="B6531" t="s">
        <v>3952</v>
      </c>
      <c r="C6531" s="27">
        <v>44614</v>
      </c>
      <c r="D6531" s="27">
        <v>44614</v>
      </c>
      <c r="E6531" t="s">
        <v>3945</v>
      </c>
      <c r="F6531" s="27">
        <v>43414</v>
      </c>
      <c r="G6531">
        <v>16</v>
      </c>
      <c r="H6531" s="27">
        <v>45082</v>
      </c>
      <c r="I6531">
        <v>16</v>
      </c>
      <c r="J6531">
        <f>IFERROR(INDEX(Birlesme[campaign_price], MATCH(Birlesme[[#This Row],[Last_buy_date]], Birlesme[buy_date], 0)), "")</f>
        <v>29</v>
      </c>
      <c r="K6531" t="str">
        <f>IF(Birlesme[[#This Row],[Max_price]]&gt;Birlesme[[#This Row],[Last_campaign_price]],"Endirim olacaq","Endirim yoxdur")</f>
        <v>Endirim yoxdur</v>
      </c>
      <c r="L6531" t="str">
        <f>IF(Birlesme[[#This Row],[Endirim]]="Endirim yoxdur", "Yoxdur",INDEX(E:E, MATCH(Birlesme[[#This Row],[Max_price]],G:G,0)))</f>
        <v>Yoxdur</v>
      </c>
    </row>
    <row r="6532" spans="1:12" x14ac:dyDescent="0.25">
      <c r="A6532" t="s">
        <v>3343</v>
      </c>
      <c r="B6532" t="s">
        <v>3952</v>
      </c>
      <c r="C6532" s="27">
        <v>44614</v>
      </c>
      <c r="D6532" s="27">
        <v>44649</v>
      </c>
      <c r="E6532" t="s">
        <v>3945</v>
      </c>
      <c r="F6532" s="27">
        <v>43414</v>
      </c>
      <c r="G6532">
        <v>16</v>
      </c>
      <c r="H6532" s="27">
        <v>45082</v>
      </c>
      <c r="I6532">
        <v>16</v>
      </c>
      <c r="J6532">
        <f>IFERROR(INDEX(Birlesme[campaign_price], MATCH(Birlesme[[#This Row],[Last_buy_date]], Birlesme[buy_date], 0)), "")</f>
        <v>29</v>
      </c>
      <c r="K6532" t="str">
        <f>IF(Birlesme[[#This Row],[Max_price]]&gt;Birlesme[[#This Row],[Last_campaign_price]],"Endirim olacaq","Endirim yoxdur")</f>
        <v>Endirim yoxdur</v>
      </c>
      <c r="L6532" t="str">
        <f>IF(Birlesme[[#This Row],[Endirim]]="Endirim yoxdur", "Yoxdur",INDEX(E:E, MATCH(Birlesme[[#This Row],[Max_price]],G:G,0)))</f>
        <v>Yoxdur</v>
      </c>
    </row>
    <row r="6533" spans="1:12" x14ac:dyDescent="0.25">
      <c r="A6533" t="s">
        <v>3343</v>
      </c>
      <c r="B6533" t="s">
        <v>3952</v>
      </c>
      <c r="C6533" s="27">
        <v>44614</v>
      </c>
      <c r="D6533" s="27">
        <v>44654</v>
      </c>
      <c r="E6533" t="s">
        <v>3945</v>
      </c>
      <c r="F6533" s="27">
        <v>43414</v>
      </c>
      <c r="G6533">
        <v>16</v>
      </c>
      <c r="H6533" s="27">
        <v>45082</v>
      </c>
      <c r="I6533">
        <v>16</v>
      </c>
      <c r="J6533">
        <f>IFERROR(INDEX(Birlesme[campaign_price], MATCH(Birlesme[[#This Row],[Last_buy_date]], Birlesme[buy_date], 0)), "")</f>
        <v>29</v>
      </c>
      <c r="K6533" t="str">
        <f>IF(Birlesme[[#This Row],[Max_price]]&gt;Birlesme[[#This Row],[Last_campaign_price]],"Endirim olacaq","Endirim yoxdur")</f>
        <v>Endirim yoxdur</v>
      </c>
      <c r="L6533" t="str">
        <f>IF(Birlesme[[#This Row],[Endirim]]="Endirim yoxdur", "Yoxdur",INDEX(E:E, MATCH(Birlesme[[#This Row],[Max_price]],G:G,0)))</f>
        <v>Yoxdur</v>
      </c>
    </row>
    <row r="6534" spans="1:12" x14ac:dyDescent="0.25">
      <c r="A6534" t="s">
        <v>3343</v>
      </c>
      <c r="B6534" t="s">
        <v>3952</v>
      </c>
      <c r="C6534" s="27">
        <v>44614</v>
      </c>
      <c r="D6534" s="27">
        <v>44712</v>
      </c>
      <c r="E6534" t="s">
        <v>3945</v>
      </c>
      <c r="F6534" s="27">
        <v>43414</v>
      </c>
      <c r="G6534">
        <v>16</v>
      </c>
      <c r="H6534" s="27">
        <v>45082</v>
      </c>
      <c r="I6534">
        <v>16</v>
      </c>
      <c r="J6534">
        <f>IFERROR(INDEX(Birlesme[campaign_price], MATCH(Birlesme[[#This Row],[Last_buy_date]], Birlesme[buy_date], 0)), "")</f>
        <v>29</v>
      </c>
      <c r="K6534" t="str">
        <f>IF(Birlesme[[#This Row],[Max_price]]&gt;Birlesme[[#This Row],[Last_campaign_price]],"Endirim olacaq","Endirim yoxdur")</f>
        <v>Endirim yoxdur</v>
      </c>
      <c r="L6534" t="str">
        <f>IF(Birlesme[[#This Row],[Endirim]]="Endirim yoxdur", "Yoxdur",INDEX(E:E, MATCH(Birlesme[[#This Row],[Max_price]],G:G,0)))</f>
        <v>Yoxdur</v>
      </c>
    </row>
    <row r="6535" spans="1:12" x14ac:dyDescent="0.25">
      <c r="A6535" t="s">
        <v>3343</v>
      </c>
      <c r="B6535" t="s">
        <v>3952</v>
      </c>
      <c r="C6535" s="27">
        <v>44614</v>
      </c>
      <c r="D6535" s="27">
        <v>44737</v>
      </c>
      <c r="E6535" t="s">
        <v>3945</v>
      </c>
      <c r="F6535" s="27">
        <v>43414</v>
      </c>
      <c r="G6535">
        <v>16</v>
      </c>
      <c r="H6535" s="27">
        <v>45082</v>
      </c>
      <c r="I6535">
        <v>16</v>
      </c>
      <c r="J6535">
        <f>IFERROR(INDEX(Birlesme[campaign_price], MATCH(Birlesme[[#This Row],[Last_buy_date]], Birlesme[buy_date], 0)), "")</f>
        <v>29</v>
      </c>
      <c r="K6535" t="str">
        <f>IF(Birlesme[[#This Row],[Max_price]]&gt;Birlesme[[#This Row],[Last_campaign_price]],"Endirim olacaq","Endirim yoxdur")</f>
        <v>Endirim yoxdur</v>
      </c>
      <c r="L6535" t="str">
        <f>IF(Birlesme[[#This Row],[Endirim]]="Endirim yoxdur", "Yoxdur",INDEX(E:E, MATCH(Birlesme[[#This Row],[Max_price]],G:G,0)))</f>
        <v>Yoxdur</v>
      </c>
    </row>
    <row r="6536" spans="1:12" x14ac:dyDescent="0.25">
      <c r="A6536" t="s">
        <v>3343</v>
      </c>
      <c r="B6536" t="s">
        <v>3952</v>
      </c>
      <c r="C6536" s="27">
        <v>44614</v>
      </c>
      <c r="D6536" s="27">
        <v>44767</v>
      </c>
      <c r="E6536" t="s">
        <v>3945</v>
      </c>
      <c r="F6536" s="27">
        <v>43414</v>
      </c>
      <c r="G6536">
        <v>16</v>
      </c>
      <c r="H6536" s="27">
        <v>45082</v>
      </c>
      <c r="I6536">
        <v>16</v>
      </c>
      <c r="J6536">
        <f>IFERROR(INDEX(Birlesme[campaign_price], MATCH(Birlesme[[#This Row],[Last_buy_date]], Birlesme[buy_date], 0)), "")</f>
        <v>29</v>
      </c>
      <c r="K6536" t="str">
        <f>IF(Birlesme[[#This Row],[Max_price]]&gt;Birlesme[[#This Row],[Last_campaign_price]],"Endirim olacaq","Endirim yoxdur")</f>
        <v>Endirim yoxdur</v>
      </c>
      <c r="L6536" t="str">
        <f>IF(Birlesme[[#This Row],[Endirim]]="Endirim yoxdur", "Yoxdur",INDEX(E:E, MATCH(Birlesme[[#This Row],[Max_price]],G:G,0)))</f>
        <v>Yoxdur</v>
      </c>
    </row>
    <row r="6537" spans="1:12" x14ac:dyDescent="0.25">
      <c r="A6537" t="s">
        <v>3343</v>
      </c>
      <c r="B6537" t="s">
        <v>3952</v>
      </c>
      <c r="C6537" s="27">
        <v>44614</v>
      </c>
      <c r="D6537" s="27">
        <v>44774</v>
      </c>
      <c r="E6537" t="s">
        <v>3945</v>
      </c>
      <c r="F6537" s="27">
        <v>43414</v>
      </c>
      <c r="G6537">
        <v>16</v>
      </c>
      <c r="H6537" s="27">
        <v>45082</v>
      </c>
      <c r="I6537">
        <v>16</v>
      </c>
      <c r="J6537">
        <f>IFERROR(INDEX(Birlesme[campaign_price], MATCH(Birlesme[[#This Row],[Last_buy_date]], Birlesme[buy_date], 0)), "")</f>
        <v>29</v>
      </c>
      <c r="K6537" t="str">
        <f>IF(Birlesme[[#This Row],[Max_price]]&gt;Birlesme[[#This Row],[Last_campaign_price]],"Endirim olacaq","Endirim yoxdur")</f>
        <v>Endirim yoxdur</v>
      </c>
      <c r="L6537" t="str">
        <f>IF(Birlesme[[#This Row],[Endirim]]="Endirim yoxdur", "Yoxdur",INDEX(E:E, MATCH(Birlesme[[#This Row],[Max_price]],G:G,0)))</f>
        <v>Yoxdur</v>
      </c>
    </row>
    <row r="6538" spans="1:12" x14ac:dyDescent="0.25">
      <c r="A6538" t="s">
        <v>3343</v>
      </c>
      <c r="B6538" t="s">
        <v>3952</v>
      </c>
      <c r="C6538" s="27">
        <v>44614</v>
      </c>
      <c r="D6538" s="27">
        <v>44830</v>
      </c>
      <c r="E6538" t="s">
        <v>3945</v>
      </c>
      <c r="F6538" s="27">
        <v>43414</v>
      </c>
      <c r="G6538">
        <v>16</v>
      </c>
      <c r="H6538" s="27">
        <v>45082</v>
      </c>
      <c r="I6538">
        <v>16</v>
      </c>
      <c r="J6538">
        <f>IFERROR(INDEX(Birlesme[campaign_price], MATCH(Birlesme[[#This Row],[Last_buy_date]], Birlesme[buy_date], 0)), "")</f>
        <v>29</v>
      </c>
      <c r="K6538" t="str">
        <f>IF(Birlesme[[#This Row],[Max_price]]&gt;Birlesme[[#This Row],[Last_campaign_price]],"Endirim olacaq","Endirim yoxdur")</f>
        <v>Endirim yoxdur</v>
      </c>
      <c r="L6538" t="str">
        <f>IF(Birlesme[[#This Row],[Endirim]]="Endirim yoxdur", "Yoxdur",INDEX(E:E, MATCH(Birlesme[[#This Row],[Max_price]],G:G,0)))</f>
        <v>Yoxdur</v>
      </c>
    </row>
    <row r="6539" spans="1:12" x14ac:dyDescent="0.25">
      <c r="A6539" t="s">
        <v>3343</v>
      </c>
      <c r="B6539" t="s">
        <v>3952</v>
      </c>
      <c r="C6539" s="27">
        <v>44614</v>
      </c>
      <c r="D6539" s="27">
        <v>44836</v>
      </c>
      <c r="E6539" t="s">
        <v>3945</v>
      </c>
      <c r="F6539" s="27">
        <v>43414</v>
      </c>
      <c r="G6539">
        <v>16</v>
      </c>
      <c r="H6539" s="27">
        <v>45082</v>
      </c>
      <c r="I6539">
        <v>16</v>
      </c>
      <c r="J6539">
        <f>IFERROR(INDEX(Birlesme[campaign_price], MATCH(Birlesme[[#This Row],[Last_buy_date]], Birlesme[buy_date], 0)), "")</f>
        <v>29</v>
      </c>
      <c r="K6539" t="str">
        <f>IF(Birlesme[[#This Row],[Max_price]]&gt;Birlesme[[#This Row],[Last_campaign_price]],"Endirim olacaq","Endirim yoxdur")</f>
        <v>Endirim yoxdur</v>
      </c>
      <c r="L6539" t="str">
        <f>IF(Birlesme[[#This Row],[Endirim]]="Endirim yoxdur", "Yoxdur",INDEX(E:E, MATCH(Birlesme[[#This Row],[Max_price]],G:G,0)))</f>
        <v>Yoxdur</v>
      </c>
    </row>
    <row r="6540" spans="1:12" x14ac:dyDescent="0.25">
      <c r="A6540" t="s">
        <v>3343</v>
      </c>
      <c r="B6540" t="s">
        <v>3952</v>
      </c>
      <c r="C6540" s="27">
        <v>44614</v>
      </c>
      <c r="D6540" s="27">
        <v>44867</v>
      </c>
      <c r="E6540" t="s">
        <v>3945</v>
      </c>
      <c r="F6540" s="27">
        <v>43414</v>
      </c>
      <c r="G6540">
        <v>16</v>
      </c>
      <c r="H6540" s="27">
        <v>45082</v>
      </c>
      <c r="I6540">
        <v>16</v>
      </c>
      <c r="J6540">
        <f>IFERROR(INDEX(Birlesme[campaign_price], MATCH(Birlesme[[#This Row],[Last_buy_date]], Birlesme[buy_date], 0)), "")</f>
        <v>29</v>
      </c>
      <c r="K6540" t="str">
        <f>IF(Birlesme[[#This Row],[Max_price]]&gt;Birlesme[[#This Row],[Last_campaign_price]],"Endirim olacaq","Endirim yoxdur")</f>
        <v>Endirim yoxdur</v>
      </c>
      <c r="L6540" t="str">
        <f>IF(Birlesme[[#This Row],[Endirim]]="Endirim yoxdur", "Yoxdur",INDEX(E:E, MATCH(Birlesme[[#This Row],[Max_price]],G:G,0)))</f>
        <v>Yoxdur</v>
      </c>
    </row>
    <row r="6541" spans="1:12" x14ac:dyDescent="0.25">
      <c r="A6541" t="s">
        <v>3343</v>
      </c>
      <c r="B6541" t="s">
        <v>3952</v>
      </c>
      <c r="C6541" s="27">
        <v>44614</v>
      </c>
      <c r="D6541" s="27">
        <v>44897</v>
      </c>
      <c r="E6541" t="s">
        <v>3945</v>
      </c>
      <c r="F6541" s="27">
        <v>43414</v>
      </c>
      <c r="G6541">
        <v>16</v>
      </c>
      <c r="H6541" s="27">
        <v>45082</v>
      </c>
      <c r="I6541">
        <v>16</v>
      </c>
      <c r="J6541">
        <f>IFERROR(INDEX(Birlesme[campaign_price], MATCH(Birlesme[[#This Row],[Last_buy_date]], Birlesme[buy_date], 0)), "")</f>
        <v>29</v>
      </c>
      <c r="K6541" t="str">
        <f>IF(Birlesme[[#This Row],[Max_price]]&gt;Birlesme[[#This Row],[Last_campaign_price]],"Endirim olacaq","Endirim yoxdur")</f>
        <v>Endirim yoxdur</v>
      </c>
      <c r="L6541" t="str">
        <f>IF(Birlesme[[#This Row],[Endirim]]="Endirim yoxdur", "Yoxdur",INDEX(E:E, MATCH(Birlesme[[#This Row],[Max_price]],G:G,0)))</f>
        <v>Yoxdur</v>
      </c>
    </row>
    <row r="6542" spans="1:12" x14ac:dyDescent="0.25">
      <c r="A6542" t="s">
        <v>3343</v>
      </c>
      <c r="B6542" t="s">
        <v>3952</v>
      </c>
      <c r="C6542" s="27">
        <v>44614</v>
      </c>
      <c r="D6542" s="27">
        <v>44949</v>
      </c>
      <c r="E6542" t="s">
        <v>3945</v>
      </c>
      <c r="F6542" s="27">
        <v>43414</v>
      </c>
      <c r="G6542">
        <v>16</v>
      </c>
      <c r="H6542" s="27">
        <v>45082</v>
      </c>
      <c r="I6542">
        <v>16</v>
      </c>
      <c r="J6542">
        <f>IFERROR(INDEX(Birlesme[campaign_price], MATCH(Birlesme[[#This Row],[Last_buy_date]], Birlesme[buy_date], 0)), "")</f>
        <v>29</v>
      </c>
      <c r="K6542" t="str">
        <f>IF(Birlesme[[#This Row],[Max_price]]&gt;Birlesme[[#This Row],[Last_campaign_price]],"Endirim olacaq","Endirim yoxdur")</f>
        <v>Endirim yoxdur</v>
      </c>
      <c r="L6542" t="str">
        <f>IF(Birlesme[[#This Row],[Endirim]]="Endirim yoxdur", "Yoxdur",INDEX(E:E, MATCH(Birlesme[[#This Row],[Max_price]],G:G,0)))</f>
        <v>Yoxdur</v>
      </c>
    </row>
    <row r="6543" spans="1:12" x14ac:dyDescent="0.25">
      <c r="A6543" t="s">
        <v>3343</v>
      </c>
      <c r="B6543" t="s">
        <v>3952</v>
      </c>
      <c r="C6543" s="27">
        <v>44614</v>
      </c>
      <c r="D6543" s="27">
        <v>44979</v>
      </c>
      <c r="E6543" t="s">
        <v>3945</v>
      </c>
      <c r="F6543" s="27">
        <v>43414</v>
      </c>
      <c r="G6543">
        <v>16</v>
      </c>
      <c r="H6543" s="27">
        <v>45082</v>
      </c>
      <c r="I6543">
        <v>16</v>
      </c>
      <c r="J6543">
        <f>IFERROR(INDEX(Birlesme[campaign_price], MATCH(Birlesme[[#This Row],[Last_buy_date]], Birlesme[buy_date], 0)), "")</f>
        <v>29</v>
      </c>
      <c r="K6543" t="str">
        <f>IF(Birlesme[[#This Row],[Max_price]]&gt;Birlesme[[#This Row],[Last_campaign_price]],"Endirim olacaq","Endirim yoxdur")</f>
        <v>Endirim yoxdur</v>
      </c>
      <c r="L6543" t="str">
        <f>IF(Birlesme[[#This Row],[Endirim]]="Endirim yoxdur", "Yoxdur",INDEX(E:E, MATCH(Birlesme[[#This Row],[Max_price]],G:G,0)))</f>
        <v>Yoxdur</v>
      </c>
    </row>
    <row r="6544" spans="1:12" x14ac:dyDescent="0.25">
      <c r="A6544" t="s">
        <v>3343</v>
      </c>
      <c r="B6544" t="s">
        <v>3952</v>
      </c>
      <c r="C6544" s="27">
        <v>44614</v>
      </c>
      <c r="D6544" s="27">
        <v>45040</v>
      </c>
      <c r="E6544" t="s">
        <v>3945</v>
      </c>
      <c r="F6544" s="27">
        <v>43414</v>
      </c>
      <c r="G6544">
        <v>16</v>
      </c>
      <c r="H6544" s="27">
        <v>45082</v>
      </c>
      <c r="I6544">
        <v>16</v>
      </c>
      <c r="J6544">
        <f>IFERROR(INDEX(Birlesme[campaign_price], MATCH(Birlesme[[#This Row],[Last_buy_date]], Birlesme[buy_date], 0)), "")</f>
        <v>29</v>
      </c>
      <c r="K6544" t="str">
        <f>IF(Birlesme[[#This Row],[Max_price]]&gt;Birlesme[[#This Row],[Last_campaign_price]],"Endirim olacaq","Endirim yoxdur")</f>
        <v>Endirim yoxdur</v>
      </c>
      <c r="L6544" t="str">
        <f>IF(Birlesme[[#This Row],[Endirim]]="Endirim yoxdur", "Yoxdur",INDEX(E:E, MATCH(Birlesme[[#This Row],[Max_price]],G:G,0)))</f>
        <v>Yoxdur</v>
      </c>
    </row>
    <row r="6545" spans="1:12" x14ac:dyDescent="0.25">
      <c r="A6545" t="s">
        <v>3343</v>
      </c>
      <c r="B6545" t="s">
        <v>3952</v>
      </c>
      <c r="C6545" s="27">
        <v>44614</v>
      </c>
      <c r="D6545" s="27">
        <v>45073</v>
      </c>
      <c r="E6545" t="s">
        <v>3945</v>
      </c>
      <c r="F6545" s="27">
        <v>43414</v>
      </c>
      <c r="G6545">
        <v>16</v>
      </c>
      <c r="H6545" s="27">
        <v>45082</v>
      </c>
      <c r="I6545">
        <v>16</v>
      </c>
      <c r="J6545">
        <f>IFERROR(INDEX(Birlesme[campaign_price], MATCH(Birlesme[[#This Row],[Last_buy_date]], Birlesme[buy_date], 0)), "")</f>
        <v>29</v>
      </c>
      <c r="K6545" t="str">
        <f>IF(Birlesme[[#This Row],[Max_price]]&gt;Birlesme[[#This Row],[Last_campaign_price]],"Endirim olacaq","Endirim yoxdur")</f>
        <v>Endirim yoxdur</v>
      </c>
      <c r="L6545" t="str">
        <f>IF(Birlesme[[#This Row],[Endirim]]="Endirim yoxdur", "Yoxdur",INDEX(E:E, MATCH(Birlesme[[#This Row],[Max_price]],G:G,0)))</f>
        <v>Yoxdur</v>
      </c>
    </row>
    <row r="6546" spans="1:12" x14ac:dyDescent="0.25">
      <c r="A6546" t="s">
        <v>3343</v>
      </c>
      <c r="B6546" t="s">
        <v>3952</v>
      </c>
      <c r="C6546" s="27">
        <v>44614</v>
      </c>
      <c r="D6546" s="27">
        <v>45082</v>
      </c>
      <c r="E6546" t="s">
        <v>3945</v>
      </c>
      <c r="F6546" s="27">
        <v>43414</v>
      </c>
      <c r="G6546">
        <v>16</v>
      </c>
      <c r="H6546" s="27">
        <v>45082</v>
      </c>
      <c r="I6546">
        <v>16</v>
      </c>
      <c r="J6546">
        <f>IFERROR(INDEX(Birlesme[campaign_price], MATCH(Birlesme[[#This Row],[Last_buy_date]], Birlesme[buy_date], 0)), "")</f>
        <v>29</v>
      </c>
      <c r="K6546" t="str">
        <f>IF(Birlesme[[#This Row],[Max_price]]&gt;Birlesme[[#This Row],[Last_campaign_price]],"Endirim olacaq","Endirim yoxdur")</f>
        <v>Endirim yoxdur</v>
      </c>
      <c r="L6546" t="str">
        <f>IF(Birlesme[[#This Row],[Endirim]]="Endirim yoxdur", "Yoxdur",INDEX(E:E, MATCH(Birlesme[[#This Row],[Max_price]],G:G,0)))</f>
        <v>Yoxdur</v>
      </c>
    </row>
    <row r="6547" spans="1:12" x14ac:dyDescent="0.25">
      <c r="A6547" t="s">
        <v>3344</v>
      </c>
      <c r="B6547" t="s">
        <v>3928</v>
      </c>
      <c r="C6547" s="27">
        <v>44640</v>
      </c>
      <c r="D6547" s="27">
        <v>44640</v>
      </c>
      <c r="E6547" t="s">
        <v>3938</v>
      </c>
      <c r="F6547" s="27">
        <v>43695</v>
      </c>
      <c r="G6547">
        <v>75</v>
      </c>
      <c r="H6547" s="27">
        <v>45077</v>
      </c>
      <c r="I6547">
        <v>75</v>
      </c>
      <c r="J6547">
        <f>IFERROR(INDEX(Birlesme[campaign_price], MATCH(Birlesme[[#This Row],[Last_buy_date]], Birlesme[buy_date], 0)), "")</f>
        <v>16</v>
      </c>
      <c r="K6547" t="str">
        <f>IF(Birlesme[[#This Row],[Max_price]]&gt;Birlesme[[#This Row],[Last_campaign_price]],"Endirim olacaq","Endirim yoxdur")</f>
        <v>Endirim olacaq</v>
      </c>
      <c r="L6547" t="str">
        <f>IF(Birlesme[[#This Row],[Endirim]]="Endirim yoxdur", "Yoxdur",INDEX(E:E, MATCH(Birlesme[[#This Row],[Max_price]],G:G,0)))</f>
        <v>OptOutMailings</v>
      </c>
    </row>
    <row r="6548" spans="1:12" x14ac:dyDescent="0.25">
      <c r="A6548" t="s">
        <v>3344</v>
      </c>
      <c r="B6548" t="s">
        <v>3928</v>
      </c>
      <c r="C6548" s="27">
        <v>44640</v>
      </c>
      <c r="D6548" s="27">
        <v>44679</v>
      </c>
      <c r="E6548" t="s">
        <v>3938</v>
      </c>
      <c r="F6548" s="27">
        <v>43695</v>
      </c>
      <c r="G6548">
        <v>75</v>
      </c>
      <c r="H6548" s="27">
        <v>45077</v>
      </c>
      <c r="I6548">
        <v>75</v>
      </c>
      <c r="J6548">
        <f>IFERROR(INDEX(Birlesme[campaign_price], MATCH(Birlesme[[#This Row],[Last_buy_date]], Birlesme[buy_date], 0)), "")</f>
        <v>16</v>
      </c>
      <c r="K6548" t="str">
        <f>IF(Birlesme[[#This Row],[Max_price]]&gt;Birlesme[[#This Row],[Last_campaign_price]],"Endirim olacaq","Endirim yoxdur")</f>
        <v>Endirim olacaq</v>
      </c>
      <c r="L6548" t="str">
        <f>IF(Birlesme[[#This Row],[Endirim]]="Endirim yoxdur", "Yoxdur",INDEX(E:E, MATCH(Birlesme[[#This Row],[Max_price]],G:G,0)))</f>
        <v>OptOutMailings</v>
      </c>
    </row>
    <row r="6549" spans="1:12" x14ac:dyDescent="0.25">
      <c r="A6549" t="s">
        <v>3344</v>
      </c>
      <c r="B6549" t="s">
        <v>3928</v>
      </c>
      <c r="C6549" s="27">
        <v>44640</v>
      </c>
      <c r="D6549" s="27">
        <v>44705</v>
      </c>
      <c r="E6549" t="s">
        <v>3938</v>
      </c>
      <c r="F6549" s="27">
        <v>43695</v>
      </c>
      <c r="G6549">
        <v>75</v>
      </c>
      <c r="H6549" s="27">
        <v>45077</v>
      </c>
      <c r="I6549">
        <v>75</v>
      </c>
      <c r="J6549">
        <f>IFERROR(INDEX(Birlesme[campaign_price], MATCH(Birlesme[[#This Row],[Last_buy_date]], Birlesme[buy_date], 0)), "")</f>
        <v>16</v>
      </c>
      <c r="K6549" t="str">
        <f>IF(Birlesme[[#This Row],[Max_price]]&gt;Birlesme[[#This Row],[Last_campaign_price]],"Endirim olacaq","Endirim yoxdur")</f>
        <v>Endirim olacaq</v>
      </c>
      <c r="L6549" t="str">
        <f>IF(Birlesme[[#This Row],[Endirim]]="Endirim yoxdur", "Yoxdur",INDEX(E:E, MATCH(Birlesme[[#This Row],[Max_price]],G:G,0)))</f>
        <v>OptOutMailings</v>
      </c>
    </row>
    <row r="6550" spans="1:12" x14ac:dyDescent="0.25">
      <c r="A6550" t="s">
        <v>3344</v>
      </c>
      <c r="B6550" t="s">
        <v>3928</v>
      </c>
      <c r="C6550" s="27">
        <v>44640</v>
      </c>
      <c r="D6550" s="27">
        <v>44715</v>
      </c>
      <c r="E6550" t="s">
        <v>3938</v>
      </c>
      <c r="F6550" s="27">
        <v>43695</v>
      </c>
      <c r="G6550">
        <v>75</v>
      </c>
      <c r="H6550" s="27">
        <v>45077</v>
      </c>
      <c r="I6550">
        <v>75</v>
      </c>
      <c r="J6550">
        <f>IFERROR(INDEX(Birlesme[campaign_price], MATCH(Birlesme[[#This Row],[Last_buy_date]], Birlesme[buy_date], 0)), "")</f>
        <v>16</v>
      </c>
      <c r="K6550" t="str">
        <f>IF(Birlesme[[#This Row],[Max_price]]&gt;Birlesme[[#This Row],[Last_campaign_price]],"Endirim olacaq","Endirim yoxdur")</f>
        <v>Endirim olacaq</v>
      </c>
      <c r="L6550" t="str">
        <f>IF(Birlesme[[#This Row],[Endirim]]="Endirim yoxdur", "Yoxdur",INDEX(E:E, MATCH(Birlesme[[#This Row],[Max_price]],G:G,0)))</f>
        <v>OptOutMailings</v>
      </c>
    </row>
    <row r="6551" spans="1:12" x14ac:dyDescent="0.25">
      <c r="A6551" t="s">
        <v>3344</v>
      </c>
      <c r="B6551" t="s">
        <v>3928</v>
      </c>
      <c r="C6551" s="27">
        <v>44640</v>
      </c>
      <c r="D6551" s="27">
        <v>44743</v>
      </c>
      <c r="E6551" t="s">
        <v>3938</v>
      </c>
      <c r="F6551" s="27">
        <v>43695</v>
      </c>
      <c r="G6551">
        <v>75</v>
      </c>
      <c r="H6551" s="27">
        <v>45077</v>
      </c>
      <c r="I6551">
        <v>75</v>
      </c>
      <c r="J6551">
        <f>IFERROR(INDEX(Birlesme[campaign_price], MATCH(Birlesme[[#This Row],[Last_buy_date]], Birlesme[buy_date], 0)), "")</f>
        <v>16</v>
      </c>
      <c r="K6551" t="str">
        <f>IF(Birlesme[[#This Row],[Max_price]]&gt;Birlesme[[#This Row],[Last_campaign_price]],"Endirim olacaq","Endirim yoxdur")</f>
        <v>Endirim olacaq</v>
      </c>
      <c r="L6551" t="str">
        <f>IF(Birlesme[[#This Row],[Endirim]]="Endirim yoxdur", "Yoxdur",INDEX(E:E, MATCH(Birlesme[[#This Row],[Max_price]],G:G,0)))</f>
        <v>OptOutMailings</v>
      </c>
    </row>
    <row r="6552" spans="1:12" x14ac:dyDescent="0.25">
      <c r="A6552" t="s">
        <v>3344</v>
      </c>
      <c r="B6552" t="s">
        <v>3928</v>
      </c>
      <c r="C6552" s="27">
        <v>44640</v>
      </c>
      <c r="D6552" s="27">
        <v>44793</v>
      </c>
      <c r="E6552" t="s">
        <v>3938</v>
      </c>
      <c r="F6552" s="27">
        <v>43695</v>
      </c>
      <c r="G6552">
        <v>75</v>
      </c>
      <c r="H6552" s="27">
        <v>45077</v>
      </c>
      <c r="I6552">
        <v>75</v>
      </c>
      <c r="J6552">
        <f>IFERROR(INDEX(Birlesme[campaign_price], MATCH(Birlesme[[#This Row],[Last_buy_date]], Birlesme[buy_date], 0)), "")</f>
        <v>16</v>
      </c>
      <c r="K6552" t="str">
        <f>IF(Birlesme[[#This Row],[Max_price]]&gt;Birlesme[[#This Row],[Last_campaign_price]],"Endirim olacaq","Endirim yoxdur")</f>
        <v>Endirim olacaq</v>
      </c>
      <c r="L6552" t="str">
        <f>IF(Birlesme[[#This Row],[Endirim]]="Endirim yoxdur", "Yoxdur",INDEX(E:E, MATCH(Birlesme[[#This Row],[Max_price]],G:G,0)))</f>
        <v>OptOutMailings</v>
      </c>
    </row>
    <row r="6553" spans="1:12" x14ac:dyDescent="0.25">
      <c r="A6553" t="s">
        <v>3344</v>
      </c>
      <c r="B6553" t="s">
        <v>3928</v>
      </c>
      <c r="C6553" s="27">
        <v>44640</v>
      </c>
      <c r="D6553" s="27">
        <v>44832</v>
      </c>
      <c r="E6553" t="s">
        <v>3938</v>
      </c>
      <c r="F6553" s="27">
        <v>43695</v>
      </c>
      <c r="G6553">
        <v>75</v>
      </c>
      <c r="H6553" s="27">
        <v>45077</v>
      </c>
      <c r="I6553">
        <v>75</v>
      </c>
      <c r="J6553">
        <f>IFERROR(INDEX(Birlesme[campaign_price], MATCH(Birlesme[[#This Row],[Last_buy_date]], Birlesme[buy_date], 0)), "")</f>
        <v>16</v>
      </c>
      <c r="K6553" t="str">
        <f>IF(Birlesme[[#This Row],[Max_price]]&gt;Birlesme[[#This Row],[Last_campaign_price]],"Endirim olacaq","Endirim yoxdur")</f>
        <v>Endirim olacaq</v>
      </c>
      <c r="L6553" t="str">
        <f>IF(Birlesme[[#This Row],[Endirim]]="Endirim yoxdur", "Yoxdur",INDEX(E:E, MATCH(Birlesme[[#This Row],[Max_price]],G:G,0)))</f>
        <v>OptOutMailings</v>
      </c>
    </row>
    <row r="6554" spans="1:12" x14ac:dyDescent="0.25">
      <c r="A6554" t="s">
        <v>3344</v>
      </c>
      <c r="B6554" t="s">
        <v>3928</v>
      </c>
      <c r="C6554" s="27">
        <v>44640</v>
      </c>
      <c r="D6554" s="27">
        <v>44859</v>
      </c>
      <c r="E6554" t="s">
        <v>3938</v>
      </c>
      <c r="F6554" s="27">
        <v>43695</v>
      </c>
      <c r="G6554">
        <v>75</v>
      </c>
      <c r="H6554" s="27">
        <v>45077</v>
      </c>
      <c r="I6554">
        <v>75</v>
      </c>
      <c r="J6554">
        <f>IFERROR(INDEX(Birlesme[campaign_price], MATCH(Birlesme[[#This Row],[Last_buy_date]], Birlesme[buy_date], 0)), "")</f>
        <v>16</v>
      </c>
      <c r="K6554" t="str">
        <f>IF(Birlesme[[#This Row],[Max_price]]&gt;Birlesme[[#This Row],[Last_campaign_price]],"Endirim olacaq","Endirim yoxdur")</f>
        <v>Endirim olacaq</v>
      </c>
      <c r="L6554" t="str">
        <f>IF(Birlesme[[#This Row],[Endirim]]="Endirim yoxdur", "Yoxdur",INDEX(E:E, MATCH(Birlesme[[#This Row],[Max_price]],G:G,0)))</f>
        <v>OptOutMailings</v>
      </c>
    </row>
    <row r="6555" spans="1:12" x14ac:dyDescent="0.25">
      <c r="A6555" t="s">
        <v>3344</v>
      </c>
      <c r="B6555" t="s">
        <v>3928</v>
      </c>
      <c r="C6555" s="27">
        <v>44640</v>
      </c>
      <c r="D6555" s="27">
        <v>44926</v>
      </c>
      <c r="E6555" t="s">
        <v>3938</v>
      </c>
      <c r="F6555" s="27">
        <v>43695</v>
      </c>
      <c r="G6555">
        <v>75</v>
      </c>
      <c r="H6555" s="27">
        <v>45077</v>
      </c>
      <c r="I6555">
        <v>75</v>
      </c>
      <c r="J6555">
        <f>IFERROR(INDEX(Birlesme[campaign_price], MATCH(Birlesme[[#This Row],[Last_buy_date]], Birlesme[buy_date], 0)), "")</f>
        <v>16</v>
      </c>
      <c r="K6555" t="str">
        <f>IF(Birlesme[[#This Row],[Max_price]]&gt;Birlesme[[#This Row],[Last_campaign_price]],"Endirim olacaq","Endirim yoxdur")</f>
        <v>Endirim olacaq</v>
      </c>
      <c r="L6555" t="str">
        <f>IF(Birlesme[[#This Row],[Endirim]]="Endirim yoxdur", "Yoxdur",INDEX(E:E, MATCH(Birlesme[[#This Row],[Max_price]],G:G,0)))</f>
        <v>OptOutMailings</v>
      </c>
    </row>
    <row r="6556" spans="1:12" x14ac:dyDescent="0.25">
      <c r="A6556" t="s">
        <v>3344</v>
      </c>
      <c r="B6556" t="s">
        <v>3928</v>
      </c>
      <c r="C6556" s="27">
        <v>44640</v>
      </c>
      <c r="D6556" s="27">
        <v>44954</v>
      </c>
      <c r="E6556" t="s">
        <v>3938</v>
      </c>
      <c r="F6556" s="27">
        <v>43695</v>
      </c>
      <c r="G6556">
        <v>75</v>
      </c>
      <c r="H6556" s="27">
        <v>45077</v>
      </c>
      <c r="I6556">
        <v>75</v>
      </c>
      <c r="J6556">
        <f>IFERROR(INDEX(Birlesme[campaign_price], MATCH(Birlesme[[#This Row],[Last_buy_date]], Birlesme[buy_date], 0)), "")</f>
        <v>16</v>
      </c>
      <c r="K6556" t="str">
        <f>IF(Birlesme[[#This Row],[Max_price]]&gt;Birlesme[[#This Row],[Last_campaign_price]],"Endirim olacaq","Endirim yoxdur")</f>
        <v>Endirim olacaq</v>
      </c>
      <c r="L6556" t="str">
        <f>IF(Birlesme[[#This Row],[Endirim]]="Endirim yoxdur", "Yoxdur",INDEX(E:E, MATCH(Birlesme[[#This Row],[Max_price]],G:G,0)))</f>
        <v>OptOutMailings</v>
      </c>
    </row>
    <row r="6557" spans="1:12" x14ac:dyDescent="0.25">
      <c r="A6557" t="s">
        <v>3344</v>
      </c>
      <c r="B6557" t="s">
        <v>3928</v>
      </c>
      <c r="C6557" s="27">
        <v>44640</v>
      </c>
      <c r="D6557" s="27">
        <v>44979</v>
      </c>
      <c r="E6557" t="s">
        <v>3938</v>
      </c>
      <c r="F6557" s="27">
        <v>43695</v>
      </c>
      <c r="G6557">
        <v>75</v>
      </c>
      <c r="H6557" s="27">
        <v>45077</v>
      </c>
      <c r="I6557">
        <v>75</v>
      </c>
      <c r="J6557">
        <f>IFERROR(INDEX(Birlesme[campaign_price], MATCH(Birlesme[[#This Row],[Last_buy_date]], Birlesme[buy_date], 0)), "")</f>
        <v>16</v>
      </c>
      <c r="K6557" t="str">
        <f>IF(Birlesme[[#This Row],[Max_price]]&gt;Birlesme[[#This Row],[Last_campaign_price]],"Endirim olacaq","Endirim yoxdur")</f>
        <v>Endirim olacaq</v>
      </c>
      <c r="L6557" t="str">
        <f>IF(Birlesme[[#This Row],[Endirim]]="Endirim yoxdur", "Yoxdur",INDEX(E:E, MATCH(Birlesme[[#This Row],[Max_price]],G:G,0)))</f>
        <v>OptOutMailings</v>
      </c>
    </row>
    <row r="6558" spans="1:12" x14ac:dyDescent="0.25">
      <c r="A6558" t="s">
        <v>3344</v>
      </c>
      <c r="B6558" t="s">
        <v>3928</v>
      </c>
      <c r="C6558" s="27">
        <v>44640</v>
      </c>
      <c r="D6558" s="27">
        <v>44990</v>
      </c>
      <c r="E6558" t="s">
        <v>3938</v>
      </c>
      <c r="F6558" s="27">
        <v>43695</v>
      </c>
      <c r="G6558">
        <v>75</v>
      </c>
      <c r="H6558" s="27">
        <v>45077</v>
      </c>
      <c r="I6558">
        <v>75</v>
      </c>
      <c r="J6558">
        <f>IFERROR(INDEX(Birlesme[campaign_price], MATCH(Birlesme[[#This Row],[Last_buy_date]], Birlesme[buy_date], 0)), "")</f>
        <v>16</v>
      </c>
      <c r="K6558" t="str">
        <f>IF(Birlesme[[#This Row],[Max_price]]&gt;Birlesme[[#This Row],[Last_campaign_price]],"Endirim olacaq","Endirim yoxdur")</f>
        <v>Endirim olacaq</v>
      </c>
      <c r="L6558" t="str">
        <f>IF(Birlesme[[#This Row],[Endirim]]="Endirim yoxdur", "Yoxdur",INDEX(E:E, MATCH(Birlesme[[#This Row],[Max_price]],G:G,0)))</f>
        <v>OptOutMailings</v>
      </c>
    </row>
    <row r="6559" spans="1:12" x14ac:dyDescent="0.25">
      <c r="A6559" t="s">
        <v>3344</v>
      </c>
      <c r="B6559" t="s">
        <v>3927</v>
      </c>
      <c r="C6559" s="27">
        <v>44793</v>
      </c>
      <c r="D6559" s="27">
        <v>44793</v>
      </c>
      <c r="E6559" t="s">
        <v>3937</v>
      </c>
      <c r="F6559" s="27">
        <v>44736</v>
      </c>
      <c r="G6559">
        <v>27</v>
      </c>
      <c r="H6559" s="27">
        <v>45077</v>
      </c>
      <c r="I6559">
        <v>75</v>
      </c>
      <c r="J6559">
        <f>IFERROR(INDEX(Birlesme[campaign_price], MATCH(Birlesme[[#This Row],[Last_buy_date]], Birlesme[buy_date], 0)), "")</f>
        <v>16</v>
      </c>
      <c r="K6559" t="str">
        <f>IF(Birlesme[[#This Row],[Max_price]]&gt;Birlesme[[#This Row],[Last_campaign_price]],"Endirim olacaq","Endirim yoxdur")</f>
        <v>Endirim olacaq</v>
      </c>
      <c r="L6559" t="str">
        <f>IF(Birlesme[[#This Row],[Endirim]]="Endirim yoxdur", "Yoxdur",INDEX(E:E, MATCH(Birlesme[[#This Row],[Max_price]],G:G,0)))</f>
        <v>OptOutMailings</v>
      </c>
    </row>
    <row r="6560" spans="1:12" x14ac:dyDescent="0.25">
      <c r="A6560" t="s">
        <v>3344</v>
      </c>
      <c r="B6560" t="s">
        <v>3927</v>
      </c>
      <c r="C6560" s="27">
        <v>44793</v>
      </c>
      <c r="D6560" s="27">
        <v>44826</v>
      </c>
      <c r="E6560" t="s">
        <v>3937</v>
      </c>
      <c r="F6560" s="27">
        <v>44736</v>
      </c>
      <c r="G6560">
        <v>27</v>
      </c>
      <c r="H6560" s="27">
        <v>45077</v>
      </c>
      <c r="I6560">
        <v>75</v>
      </c>
      <c r="J6560">
        <f>IFERROR(INDEX(Birlesme[campaign_price], MATCH(Birlesme[[#This Row],[Last_buy_date]], Birlesme[buy_date], 0)), "")</f>
        <v>16</v>
      </c>
      <c r="K6560" t="str">
        <f>IF(Birlesme[[#This Row],[Max_price]]&gt;Birlesme[[#This Row],[Last_campaign_price]],"Endirim olacaq","Endirim yoxdur")</f>
        <v>Endirim olacaq</v>
      </c>
      <c r="L6560" t="str">
        <f>IF(Birlesme[[#This Row],[Endirim]]="Endirim yoxdur", "Yoxdur",INDEX(E:E, MATCH(Birlesme[[#This Row],[Max_price]],G:G,0)))</f>
        <v>OptOutMailings</v>
      </c>
    </row>
    <row r="6561" spans="1:12" x14ac:dyDescent="0.25">
      <c r="A6561" t="s">
        <v>3344</v>
      </c>
      <c r="B6561" t="s">
        <v>3927</v>
      </c>
      <c r="C6561" s="27">
        <v>44793</v>
      </c>
      <c r="D6561" s="27">
        <v>44857</v>
      </c>
      <c r="E6561" t="s">
        <v>3937</v>
      </c>
      <c r="F6561" s="27">
        <v>44736</v>
      </c>
      <c r="G6561">
        <v>27</v>
      </c>
      <c r="H6561" s="27">
        <v>45077</v>
      </c>
      <c r="I6561">
        <v>75</v>
      </c>
      <c r="J6561">
        <f>IFERROR(INDEX(Birlesme[campaign_price], MATCH(Birlesme[[#This Row],[Last_buy_date]], Birlesme[buy_date], 0)), "")</f>
        <v>16</v>
      </c>
      <c r="K6561" t="str">
        <f>IF(Birlesme[[#This Row],[Max_price]]&gt;Birlesme[[#This Row],[Last_campaign_price]],"Endirim olacaq","Endirim yoxdur")</f>
        <v>Endirim olacaq</v>
      </c>
      <c r="L6561" t="str">
        <f>IF(Birlesme[[#This Row],[Endirim]]="Endirim yoxdur", "Yoxdur",INDEX(E:E, MATCH(Birlesme[[#This Row],[Max_price]],G:G,0)))</f>
        <v>OptOutMailings</v>
      </c>
    </row>
    <row r="6562" spans="1:12" x14ac:dyDescent="0.25">
      <c r="A6562" t="s">
        <v>3344</v>
      </c>
      <c r="B6562" t="s">
        <v>3927</v>
      </c>
      <c r="C6562" s="27">
        <v>44793</v>
      </c>
      <c r="D6562" s="27">
        <v>44899</v>
      </c>
      <c r="E6562" t="s">
        <v>3937</v>
      </c>
      <c r="F6562" s="27">
        <v>44736</v>
      </c>
      <c r="G6562">
        <v>27</v>
      </c>
      <c r="H6562" s="27">
        <v>45077</v>
      </c>
      <c r="I6562">
        <v>75</v>
      </c>
      <c r="J6562">
        <f>IFERROR(INDEX(Birlesme[campaign_price], MATCH(Birlesme[[#This Row],[Last_buy_date]], Birlesme[buy_date], 0)), "")</f>
        <v>16</v>
      </c>
      <c r="K6562" t="str">
        <f>IF(Birlesme[[#This Row],[Max_price]]&gt;Birlesme[[#This Row],[Last_campaign_price]],"Endirim olacaq","Endirim yoxdur")</f>
        <v>Endirim olacaq</v>
      </c>
      <c r="L6562" t="str">
        <f>IF(Birlesme[[#This Row],[Endirim]]="Endirim yoxdur", "Yoxdur",INDEX(E:E, MATCH(Birlesme[[#This Row],[Max_price]],G:G,0)))</f>
        <v>OptOutMailings</v>
      </c>
    </row>
    <row r="6563" spans="1:12" x14ac:dyDescent="0.25">
      <c r="A6563" t="s">
        <v>3344</v>
      </c>
      <c r="B6563" t="s">
        <v>3927</v>
      </c>
      <c r="C6563" s="27">
        <v>44793</v>
      </c>
      <c r="D6563" s="27">
        <v>44957</v>
      </c>
      <c r="E6563" t="s">
        <v>3937</v>
      </c>
      <c r="F6563" s="27">
        <v>44736</v>
      </c>
      <c r="G6563">
        <v>27</v>
      </c>
      <c r="H6563" s="27">
        <v>45077</v>
      </c>
      <c r="I6563">
        <v>75</v>
      </c>
      <c r="J6563">
        <f>IFERROR(INDEX(Birlesme[campaign_price], MATCH(Birlesme[[#This Row],[Last_buy_date]], Birlesme[buy_date], 0)), "")</f>
        <v>16</v>
      </c>
      <c r="K6563" t="str">
        <f>IF(Birlesme[[#This Row],[Max_price]]&gt;Birlesme[[#This Row],[Last_campaign_price]],"Endirim olacaq","Endirim yoxdur")</f>
        <v>Endirim olacaq</v>
      </c>
      <c r="L6563" t="str">
        <f>IF(Birlesme[[#This Row],[Endirim]]="Endirim yoxdur", "Yoxdur",INDEX(E:E, MATCH(Birlesme[[#This Row],[Max_price]],G:G,0)))</f>
        <v>OptOutMailings</v>
      </c>
    </row>
    <row r="6564" spans="1:12" x14ac:dyDescent="0.25">
      <c r="A6564" t="s">
        <v>3344</v>
      </c>
      <c r="B6564" t="s">
        <v>3927</v>
      </c>
      <c r="C6564" s="27">
        <v>44793</v>
      </c>
      <c r="D6564" s="27">
        <v>44978</v>
      </c>
      <c r="E6564" t="s">
        <v>3937</v>
      </c>
      <c r="F6564" s="27">
        <v>44736</v>
      </c>
      <c r="G6564">
        <v>27</v>
      </c>
      <c r="H6564" s="27">
        <v>45077</v>
      </c>
      <c r="I6564">
        <v>75</v>
      </c>
      <c r="J6564">
        <f>IFERROR(INDEX(Birlesme[campaign_price], MATCH(Birlesme[[#This Row],[Last_buy_date]], Birlesme[buy_date], 0)), "")</f>
        <v>16</v>
      </c>
      <c r="K6564" t="str">
        <f>IF(Birlesme[[#This Row],[Max_price]]&gt;Birlesme[[#This Row],[Last_campaign_price]],"Endirim olacaq","Endirim yoxdur")</f>
        <v>Endirim olacaq</v>
      </c>
      <c r="L6564" t="str">
        <f>IF(Birlesme[[#This Row],[Endirim]]="Endirim yoxdur", "Yoxdur",INDEX(E:E, MATCH(Birlesme[[#This Row],[Max_price]],G:G,0)))</f>
        <v>OptOutMailings</v>
      </c>
    </row>
    <row r="6565" spans="1:12" x14ac:dyDescent="0.25">
      <c r="A6565" t="s">
        <v>3344</v>
      </c>
      <c r="B6565" t="s">
        <v>3927</v>
      </c>
      <c r="C6565" s="27">
        <v>44793</v>
      </c>
      <c r="D6565" s="27">
        <v>44986</v>
      </c>
      <c r="E6565" t="s">
        <v>3937</v>
      </c>
      <c r="F6565" s="27">
        <v>44736</v>
      </c>
      <c r="G6565">
        <v>27</v>
      </c>
      <c r="H6565" s="27">
        <v>45077</v>
      </c>
      <c r="I6565">
        <v>75</v>
      </c>
      <c r="J6565">
        <f>IFERROR(INDEX(Birlesme[campaign_price], MATCH(Birlesme[[#This Row],[Last_buy_date]], Birlesme[buy_date], 0)), "")</f>
        <v>16</v>
      </c>
      <c r="K6565" t="str">
        <f>IF(Birlesme[[#This Row],[Max_price]]&gt;Birlesme[[#This Row],[Last_campaign_price]],"Endirim olacaq","Endirim yoxdur")</f>
        <v>Endirim olacaq</v>
      </c>
      <c r="L6565" t="str">
        <f>IF(Birlesme[[#This Row],[Endirim]]="Endirim yoxdur", "Yoxdur",INDEX(E:E, MATCH(Birlesme[[#This Row],[Max_price]],G:G,0)))</f>
        <v>OptOutMailings</v>
      </c>
    </row>
    <row r="6566" spans="1:12" x14ac:dyDescent="0.25">
      <c r="A6566" t="s">
        <v>3344</v>
      </c>
      <c r="B6566" t="s">
        <v>3927</v>
      </c>
      <c r="C6566" s="27">
        <v>44793</v>
      </c>
      <c r="D6566" s="27">
        <v>45037</v>
      </c>
      <c r="E6566" t="s">
        <v>3937</v>
      </c>
      <c r="F6566" s="27">
        <v>44736</v>
      </c>
      <c r="G6566">
        <v>27</v>
      </c>
      <c r="H6566" s="27">
        <v>45077</v>
      </c>
      <c r="I6566">
        <v>75</v>
      </c>
      <c r="J6566">
        <f>IFERROR(INDEX(Birlesme[campaign_price], MATCH(Birlesme[[#This Row],[Last_buy_date]], Birlesme[buy_date], 0)), "")</f>
        <v>16</v>
      </c>
      <c r="K6566" t="str">
        <f>IF(Birlesme[[#This Row],[Max_price]]&gt;Birlesme[[#This Row],[Last_campaign_price]],"Endirim olacaq","Endirim yoxdur")</f>
        <v>Endirim olacaq</v>
      </c>
      <c r="L6566" t="str">
        <f>IF(Birlesme[[#This Row],[Endirim]]="Endirim yoxdur", "Yoxdur",INDEX(E:E, MATCH(Birlesme[[#This Row],[Max_price]],G:G,0)))</f>
        <v>OptOutMailings</v>
      </c>
    </row>
    <row r="6567" spans="1:12" x14ac:dyDescent="0.25">
      <c r="A6567" t="s">
        <v>3344</v>
      </c>
      <c r="B6567" t="s">
        <v>3927</v>
      </c>
      <c r="C6567" s="27">
        <v>44793</v>
      </c>
      <c r="D6567" s="27">
        <v>45077</v>
      </c>
      <c r="E6567" t="s">
        <v>3937</v>
      </c>
      <c r="F6567" s="27">
        <v>44736</v>
      </c>
      <c r="G6567">
        <v>27</v>
      </c>
      <c r="H6567" s="27">
        <v>45077</v>
      </c>
      <c r="I6567">
        <v>75</v>
      </c>
      <c r="J6567">
        <f>IFERROR(INDEX(Birlesme[campaign_price], MATCH(Birlesme[[#This Row],[Last_buy_date]], Birlesme[buy_date], 0)), "")</f>
        <v>16</v>
      </c>
      <c r="K6567" t="str">
        <f>IF(Birlesme[[#This Row],[Max_price]]&gt;Birlesme[[#This Row],[Last_campaign_price]],"Endirim olacaq","Endirim yoxdur")</f>
        <v>Endirim olacaq</v>
      </c>
      <c r="L6567" t="str">
        <f>IF(Birlesme[[#This Row],[Endirim]]="Endirim yoxdur", "Yoxdur",INDEX(E:E, MATCH(Birlesme[[#This Row],[Max_price]],G:G,0)))</f>
        <v>OptOutMailings</v>
      </c>
    </row>
    <row r="6568" spans="1:12" x14ac:dyDescent="0.25">
      <c r="A6568" t="s">
        <v>3345</v>
      </c>
      <c r="B6568" t="s">
        <v>3925</v>
      </c>
      <c r="C6568" s="27">
        <v>44713</v>
      </c>
      <c r="D6568" s="27">
        <v>44713</v>
      </c>
      <c r="E6568" t="s">
        <v>3935</v>
      </c>
      <c r="F6568" s="27">
        <v>44156</v>
      </c>
      <c r="G6568">
        <v>13</v>
      </c>
      <c r="H6568" s="27">
        <v>45083</v>
      </c>
      <c r="I6568">
        <v>62</v>
      </c>
      <c r="J6568">
        <f>IFERROR(INDEX(Birlesme[campaign_price], MATCH(Birlesme[[#This Row],[Last_buy_date]], Birlesme[buy_date], 0)), "")</f>
        <v>62</v>
      </c>
      <c r="K6568" t="str">
        <f>IF(Birlesme[[#This Row],[Max_price]]&gt;Birlesme[[#This Row],[Last_campaign_price]],"Endirim olacaq","Endirim yoxdur")</f>
        <v>Endirim yoxdur</v>
      </c>
      <c r="L6568" t="str">
        <f>IF(Birlesme[[#This Row],[Endirim]]="Endirim yoxdur", "Yoxdur",INDEX(E:E, MATCH(Birlesme[[#This Row],[Max_price]],G:G,0)))</f>
        <v>Yoxdur</v>
      </c>
    </row>
    <row r="6569" spans="1:12" x14ac:dyDescent="0.25">
      <c r="A6569" t="s">
        <v>3345</v>
      </c>
      <c r="B6569" t="s">
        <v>3925</v>
      </c>
      <c r="C6569" s="27">
        <v>44713</v>
      </c>
      <c r="D6569" s="27">
        <v>44756</v>
      </c>
      <c r="E6569" t="s">
        <v>3935</v>
      </c>
      <c r="F6569" s="27">
        <v>44156</v>
      </c>
      <c r="G6569">
        <v>13</v>
      </c>
      <c r="H6569" s="27">
        <v>45083</v>
      </c>
      <c r="I6569">
        <v>62</v>
      </c>
      <c r="J6569">
        <f>IFERROR(INDEX(Birlesme[campaign_price], MATCH(Birlesme[[#This Row],[Last_buy_date]], Birlesme[buy_date], 0)), "")</f>
        <v>62</v>
      </c>
      <c r="K6569" t="str">
        <f>IF(Birlesme[[#This Row],[Max_price]]&gt;Birlesme[[#This Row],[Last_campaign_price]],"Endirim olacaq","Endirim yoxdur")</f>
        <v>Endirim yoxdur</v>
      </c>
      <c r="L6569" t="str">
        <f>IF(Birlesme[[#This Row],[Endirim]]="Endirim yoxdur", "Yoxdur",INDEX(E:E, MATCH(Birlesme[[#This Row],[Max_price]],G:G,0)))</f>
        <v>Yoxdur</v>
      </c>
    </row>
    <row r="6570" spans="1:12" x14ac:dyDescent="0.25">
      <c r="A6570" t="s">
        <v>3345</v>
      </c>
      <c r="B6570" t="s">
        <v>3925</v>
      </c>
      <c r="C6570" s="27">
        <v>44713</v>
      </c>
      <c r="D6570" s="27">
        <v>44788</v>
      </c>
      <c r="E6570" t="s">
        <v>3935</v>
      </c>
      <c r="F6570" s="27">
        <v>44156</v>
      </c>
      <c r="G6570">
        <v>13</v>
      </c>
      <c r="H6570" s="27">
        <v>45083</v>
      </c>
      <c r="I6570">
        <v>62</v>
      </c>
      <c r="J6570">
        <f>IFERROR(INDEX(Birlesme[campaign_price], MATCH(Birlesme[[#This Row],[Last_buy_date]], Birlesme[buy_date], 0)), "")</f>
        <v>62</v>
      </c>
      <c r="K6570" t="str">
        <f>IF(Birlesme[[#This Row],[Max_price]]&gt;Birlesme[[#This Row],[Last_campaign_price]],"Endirim olacaq","Endirim yoxdur")</f>
        <v>Endirim yoxdur</v>
      </c>
      <c r="L6570" t="str">
        <f>IF(Birlesme[[#This Row],[Endirim]]="Endirim yoxdur", "Yoxdur",INDEX(E:E, MATCH(Birlesme[[#This Row],[Max_price]],G:G,0)))</f>
        <v>Yoxdur</v>
      </c>
    </row>
    <row r="6571" spans="1:12" x14ac:dyDescent="0.25">
      <c r="A6571" t="s">
        <v>3345</v>
      </c>
      <c r="B6571" t="s">
        <v>3925</v>
      </c>
      <c r="C6571" s="27">
        <v>44713</v>
      </c>
      <c r="D6571" s="27">
        <v>44816</v>
      </c>
      <c r="E6571" t="s">
        <v>3935</v>
      </c>
      <c r="F6571" s="27">
        <v>44156</v>
      </c>
      <c r="G6571">
        <v>13</v>
      </c>
      <c r="H6571" s="27">
        <v>45083</v>
      </c>
      <c r="I6571">
        <v>62</v>
      </c>
      <c r="J6571">
        <f>IFERROR(INDEX(Birlesme[campaign_price], MATCH(Birlesme[[#This Row],[Last_buy_date]], Birlesme[buy_date], 0)), "")</f>
        <v>62</v>
      </c>
      <c r="K6571" t="str">
        <f>IF(Birlesme[[#This Row],[Max_price]]&gt;Birlesme[[#This Row],[Last_campaign_price]],"Endirim olacaq","Endirim yoxdur")</f>
        <v>Endirim yoxdur</v>
      </c>
      <c r="L6571" t="str">
        <f>IF(Birlesme[[#This Row],[Endirim]]="Endirim yoxdur", "Yoxdur",INDEX(E:E, MATCH(Birlesme[[#This Row],[Max_price]],G:G,0)))</f>
        <v>Yoxdur</v>
      </c>
    </row>
    <row r="6572" spans="1:12" x14ac:dyDescent="0.25">
      <c r="A6572" t="s">
        <v>3345</v>
      </c>
      <c r="B6572" t="s">
        <v>3925</v>
      </c>
      <c r="C6572" s="27">
        <v>44713</v>
      </c>
      <c r="D6572" s="27">
        <v>44850</v>
      </c>
      <c r="E6572" t="s">
        <v>3935</v>
      </c>
      <c r="F6572" s="27">
        <v>44156</v>
      </c>
      <c r="G6572">
        <v>13</v>
      </c>
      <c r="H6572" s="27">
        <v>45083</v>
      </c>
      <c r="I6572">
        <v>62</v>
      </c>
      <c r="J6572">
        <f>IFERROR(INDEX(Birlesme[campaign_price], MATCH(Birlesme[[#This Row],[Last_buy_date]], Birlesme[buy_date], 0)), "")</f>
        <v>62</v>
      </c>
      <c r="K6572" t="str">
        <f>IF(Birlesme[[#This Row],[Max_price]]&gt;Birlesme[[#This Row],[Last_campaign_price]],"Endirim olacaq","Endirim yoxdur")</f>
        <v>Endirim yoxdur</v>
      </c>
      <c r="L6572" t="str">
        <f>IF(Birlesme[[#This Row],[Endirim]]="Endirim yoxdur", "Yoxdur",INDEX(E:E, MATCH(Birlesme[[#This Row],[Max_price]],G:G,0)))</f>
        <v>Yoxdur</v>
      </c>
    </row>
    <row r="6573" spans="1:12" x14ac:dyDescent="0.25">
      <c r="A6573" t="s">
        <v>3345</v>
      </c>
      <c r="B6573" t="s">
        <v>3925</v>
      </c>
      <c r="C6573" s="27">
        <v>44713</v>
      </c>
      <c r="D6573" s="27">
        <v>44881</v>
      </c>
      <c r="E6573" t="s">
        <v>3935</v>
      </c>
      <c r="F6573" s="27">
        <v>44156</v>
      </c>
      <c r="G6573">
        <v>13</v>
      </c>
      <c r="H6573" s="27">
        <v>45083</v>
      </c>
      <c r="I6573">
        <v>62</v>
      </c>
      <c r="J6573">
        <f>IFERROR(INDEX(Birlesme[campaign_price], MATCH(Birlesme[[#This Row],[Last_buy_date]], Birlesme[buy_date], 0)), "")</f>
        <v>62</v>
      </c>
      <c r="K6573" t="str">
        <f>IF(Birlesme[[#This Row],[Max_price]]&gt;Birlesme[[#This Row],[Last_campaign_price]],"Endirim olacaq","Endirim yoxdur")</f>
        <v>Endirim yoxdur</v>
      </c>
      <c r="L6573" t="str">
        <f>IF(Birlesme[[#This Row],[Endirim]]="Endirim yoxdur", "Yoxdur",INDEX(E:E, MATCH(Birlesme[[#This Row],[Max_price]],G:G,0)))</f>
        <v>Yoxdur</v>
      </c>
    </row>
    <row r="6574" spans="1:12" x14ac:dyDescent="0.25">
      <c r="A6574" t="s">
        <v>3345</v>
      </c>
      <c r="B6574" t="s">
        <v>3925</v>
      </c>
      <c r="C6574" s="27">
        <v>44713</v>
      </c>
      <c r="D6574" s="27">
        <v>44908</v>
      </c>
      <c r="E6574" t="s">
        <v>3935</v>
      </c>
      <c r="F6574" s="27">
        <v>44156</v>
      </c>
      <c r="G6574">
        <v>13</v>
      </c>
      <c r="H6574" s="27">
        <v>45083</v>
      </c>
      <c r="I6574">
        <v>62</v>
      </c>
      <c r="J6574">
        <f>IFERROR(INDEX(Birlesme[campaign_price], MATCH(Birlesme[[#This Row],[Last_buy_date]], Birlesme[buy_date], 0)), "")</f>
        <v>62</v>
      </c>
      <c r="K6574" t="str">
        <f>IF(Birlesme[[#This Row],[Max_price]]&gt;Birlesme[[#This Row],[Last_campaign_price]],"Endirim olacaq","Endirim yoxdur")</f>
        <v>Endirim yoxdur</v>
      </c>
      <c r="L6574" t="str">
        <f>IF(Birlesme[[#This Row],[Endirim]]="Endirim yoxdur", "Yoxdur",INDEX(E:E, MATCH(Birlesme[[#This Row],[Max_price]],G:G,0)))</f>
        <v>Yoxdur</v>
      </c>
    </row>
    <row r="6575" spans="1:12" x14ac:dyDescent="0.25">
      <c r="A6575" t="s">
        <v>3345</v>
      </c>
      <c r="B6575" t="s">
        <v>3925</v>
      </c>
      <c r="C6575" s="27">
        <v>44713</v>
      </c>
      <c r="D6575" s="27">
        <v>44930</v>
      </c>
      <c r="E6575" t="s">
        <v>3935</v>
      </c>
      <c r="F6575" s="27">
        <v>44156</v>
      </c>
      <c r="G6575">
        <v>13</v>
      </c>
      <c r="H6575" s="27">
        <v>45083</v>
      </c>
      <c r="I6575">
        <v>62</v>
      </c>
      <c r="J6575">
        <f>IFERROR(INDEX(Birlesme[campaign_price], MATCH(Birlesme[[#This Row],[Last_buy_date]], Birlesme[buy_date], 0)), "")</f>
        <v>62</v>
      </c>
      <c r="K6575" t="str">
        <f>IF(Birlesme[[#This Row],[Max_price]]&gt;Birlesme[[#This Row],[Last_campaign_price]],"Endirim olacaq","Endirim yoxdur")</f>
        <v>Endirim yoxdur</v>
      </c>
      <c r="L6575" t="str">
        <f>IF(Birlesme[[#This Row],[Endirim]]="Endirim yoxdur", "Yoxdur",INDEX(E:E, MATCH(Birlesme[[#This Row],[Max_price]],G:G,0)))</f>
        <v>Yoxdur</v>
      </c>
    </row>
    <row r="6576" spans="1:12" x14ac:dyDescent="0.25">
      <c r="A6576" t="s">
        <v>3345</v>
      </c>
      <c r="B6576" t="s">
        <v>3925</v>
      </c>
      <c r="C6576" s="27">
        <v>44713</v>
      </c>
      <c r="D6576" s="27">
        <v>44962</v>
      </c>
      <c r="E6576" t="s">
        <v>3935</v>
      </c>
      <c r="F6576" s="27">
        <v>44156</v>
      </c>
      <c r="G6576">
        <v>13</v>
      </c>
      <c r="H6576" s="27">
        <v>45083</v>
      </c>
      <c r="I6576">
        <v>62</v>
      </c>
      <c r="J6576">
        <f>IFERROR(INDEX(Birlesme[campaign_price], MATCH(Birlesme[[#This Row],[Last_buy_date]], Birlesme[buy_date], 0)), "")</f>
        <v>62</v>
      </c>
      <c r="K6576" t="str">
        <f>IF(Birlesme[[#This Row],[Max_price]]&gt;Birlesme[[#This Row],[Last_campaign_price]],"Endirim olacaq","Endirim yoxdur")</f>
        <v>Endirim yoxdur</v>
      </c>
      <c r="L6576" t="str">
        <f>IF(Birlesme[[#This Row],[Endirim]]="Endirim yoxdur", "Yoxdur",INDEX(E:E, MATCH(Birlesme[[#This Row],[Max_price]],G:G,0)))</f>
        <v>Yoxdur</v>
      </c>
    </row>
    <row r="6577" spans="1:12" x14ac:dyDescent="0.25">
      <c r="A6577" t="s">
        <v>3345</v>
      </c>
      <c r="B6577" t="s">
        <v>3925</v>
      </c>
      <c r="C6577" s="27">
        <v>44713</v>
      </c>
      <c r="D6577" s="27">
        <v>44995</v>
      </c>
      <c r="E6577" t="s">
        <v>3935</v>
      </c>
      <c r="F6577" s="27">
        <v>44156</v>
      </c>
      <c r="G6577">
        <v>13</v>
      </c>
      <c r="H6577" s="27">
        <v>45083</v>
      </c>
      <c r="I6577">
        <v>62</v>
      </c>
      <c r="J6577">
        <f>IFERROR(INDEX(Birlesme[campaign_price], MATCH(Birlesme[[#This Row],[Last_buy_date]], Birlesme[buy_date], 0)), "")</f>
        <v>62</v>
      </c>
      <c r="K6577" t="str">
        <f>IF(Birlesme[[#This Row],[Max_price]]&gt;Birlesme[[#This Row],[Last_campaign_price]],"Endirim olacaq","Endirim yoxdur")</f>
        <v>Endirim yoxdur</v>
      </c>
      <c r="L6577" t="str">
        <f>IF(Birlesme[[#This Row],[Endirim]]="Endirim yoxdur", "Yoxdur",INDEX(E:E, MATCH(Birlesme[[#This Row],[Max_price]],G:G,0)))</f>
        <v>Yoxdur</v>
      </c>
    </row>
    <row r="6578" spans="1:12" x14ac:dyDescent="0.25">
      <c r="A6578" t="s">
        <v>3345</v>
      </c>
      <c r="B6578" t="s">
        <v>3925</v>
      </c>
      <c r="C6578" s="27">
        <v>44713</v>
      </c>
      <c r="D6578" s="27">
        <v>45027</v>
      </c>
      <c r="E6578" t="s">
        <v>3935</v>
      </c>
      <c r="F6578" s="27">
        <v>44156</v>
      </c>
      <c r="G6578">
        <v>13</v>
      </c>
      <c r="H6578" s="27">
        <v>45083</v>
      </c>
      <c r="I6578">
        <v>62</v>
      </c>
      <c r="J6578">
        <f>IFERROR(INDEX(Birlesme[campaign_price], MATCH(Birlesme[[#This Row],[Last_buy_date]], Birlesme[buy_date], 0)), "")</f>
        <v>62</v>
      </c>
      <c r="K6578" t="str">
        <f>IF(Birlesme[[#This Row],[Max_price]]&gt;Birlesme[[#This Row],[Last_campaign_price]],"Endirim olacaq","Endirim yoxdur")</f>
        <v>Endirim yoxdur</v>
      </c>
      <c r="L6578" t="str">
        <f>IF(Birlesme[[#This Row],[Endirim]]="Endirim yoxdur", "Yoxdur",INDEX(E:E, MATCH(Birlesme[[#This Row],[Max_price]],G:G,0)))</f>
        <v>Yoxdur</v>
      </c>
    </row>
    <row r="6579" spans="1:12" x14ac:dyDescent="0.25">
      <c r="A6579" t="s">
        <v>3345</v>
      </c>
      <c r="B6579" t="s">
        <v>3947</v>
      </c>
      <c r="C6579" s="27">
        <v>44799</v>
      </c>
      <c r="D6579" s="27">
        <v>44799</v>
      </c>
      <c r="E6579" t="s">
        <v>3940</v>
      </c>
      <c r="F6579" s="27">
        <v>42623</v>
      </c>
      <c r="G6579">
        <v>62</v>
      </c>
      <c r="H6579" s="27">
        <v>45083</v>
      </c>
      <c r="I6579">
        <v>62</v>
      </c>
      <c r="J6579">
        <f>IFERROR(INDEX(Birlesme[campaign_price], MATCH(Birlesme[[#This Row],[Last_buy_date]], Birlesme[buy_date], 0)), "")</f>
        <v>62</v>
      </c>
      <c r="K6579" t="str">
        <f>IF(Birlesme[[#This Row],[Max_price]]&gt;Birlesme[[#This Row],[Last_campaign_price]],"Endirim olacaq","Endirim yoxdur")</f>
        <v>Endirim yoxdur</v>
      </c>
      <c r="L6579" t="str">
        <f>IF(Birlesme[[#This Row],[Endirim]]="Endirim yoxdur", "Yoxdur",INDEX(E:E, MATCH(Birlesme[[#This Row],[Max_price]],G:G,0)))</f>
        <v>Yoxdur</v>
      </c>
    </row>
    <row r="6580" spans="1:12" x14ac:dyDescent="0.25">
      <c r="A6580" t="s">
        <v>3345</v>
      </c>
      <c r="B6580" t="s">
        <v>3947</v>
      </c>
      <c r="C6580" s="27">
        <v>44799</v>
      </c>
      <c r="D6580" s="27">
        <v>44893</v>
      </c>
      <c r="E6580" t="s">
        <v>3940</v>
      </c>
      <c r="F6580" s="27">
        <v>42623</v>
      </c>
      <c r="G6580">
        <v>62</v>
      </c>
      <c r="H6580" s="27">
        <v>45083</v>
      </c>
      <c r="I6580">
        <v>62</v>
      </c>
      <c r="J6580">
        <f>IFERROR(INDEX(Birlesme[campaign_price], MATCH(Birlesme[[#This Row],[Last_buy_date]], Birlesme[buy_date], 0)), "")</f>
        <v>62</v>
      </c>
      <c r="K6580" t="str">
        <f>IF(Birlesme[[#This Row],[Max_price]]&gt;Birlesme[[#This Row],[Last_campaign_price]],"Endirim olacaq","Endirim yoxdur")</f>
        <v>Endirim yoxdur</v>
      </c>
      <c r="L6580" t="str">
        <f>IF(Birlesme[[#This Row],[Endirim]]="Endirim yoxdur", "Yoxdur",INDEX(E:E, MATCH(Birlesme[[#This Row],[Max_price]],G:G,0)))</f>
        <v>Yoxdur</v>
      </c>
    </row>
    <row r="6581" spans="1:12" x14ac:dyDescent="0.25">
      <c r="A6581" t="s">
        <v>3345</v>
      </c>
      <c r="B6581" t="s">
        <v>3947</v>
      </c>
      <c r="C6581" s="27">
        <v>44799</v>
      </c>
      <c r="D6581" s="27">
        <v>44899</v>
      </c>
      <c r="E6581" t="s">
        <v>3940</v>
      </c>
      <c r="F6581" s="27">
        <v>42623</v>
      </c>
      <c r="G6581">
        <v>62</v>
      </c>
      <c r="H6581" s="27">
        <v>45083</v>
      </c>
      <c r="I6581">
        <v>62</v>
      </c>
      <c r="J6581">
        <f>IFERROR(INDEX(Birlesme[campaign_price], MATCH(Birlesme[[#This Row],[Last_buy_date]], Birlesme[buy_date], 0)), "")</f>
        <v>62</v>
      </c>
      <c r="K6581" t="str">
        <f>IF(Birlesme[[#This Row],[Max_price]]&gt;Birlesme[[#This Row],[Last_campaign_price]],"Endirim olacaq","Endirim yoxdur")</f>
        <v>Endirim yoxdur</v>
      </c>
      <c r="L6581" t="str">
        <f>IF(Birlesme[[#This Row],[Endirim]]="Endirim yoxdur", "Yoxdur",INDEX(E:E, MATCH(Birlesme[[#This Row],[Max_price]],G:G,0)))</f>
        <v>Yoxdur</v>
      </c>
    </row>
    <row r="6582" spans="1:12" x14ac:dyDescent="0.25">
      <c r="A6582" t="s">
        <v>3345</v>
      </c>
      <c r="B6582" t="s">
        <v>3947</v>
      </c>
      <c r="C6582" s="27">
        <v>44799</v>
      </c>
      <c r="D6582" s="27">
        <v>44957</v>
      </c>
      <c r="E6582" t="s">
        <v>3940</v>
      </c>
      <c r="F6582" s="27">
        <v>42623</v>
      </c>
      <c r="G6582">
        <v>62</v>
      </c>
      <c r="H6582" s="27">
        <v>45083</v>
      </c>
      <c r="I6582">
        <v>62</v>
      </c>
      <c r="J6582">
        <f>IFERROR(INDEX(Birlesme[campaign_price], MATCH(Birlesme[[#This Row],[Last_buy_date]], Birlesme[buy_date], 0)), "")</f>
        <v>62</v>
      </c>
      <c r="K6582" t="str">
        <f>IF(Birlesme[[#This Row],[Max_price]]&gt;Birlesme[[#This Row],[Last_campaign_price]],"Endirim olacaq","Endirim yoxdur")</f>
        <v>Endirim yoxdur</v>
      </c>
      <c r="L6582" t="str">
        <f>IF(Birlesme[[#This Row],[Endirim]]="Endirim yoxdur", "Yoxdur",INDEX(E:E, MATCH(Birlesme[[#This Row],[Max_price]],G:G,0)))</f>
        <v>Yoxdur</v>
      </c>
    </row>
    <row r="6583" spans="1:12" x14ac:dyDescent="0.25">
      <c r="A6583" t="s">
        <v>3345</v>
      </c>
      <c r="B6583" t="s">
        <v>3947</v>
      </c>
      <c r="C6583" s="27">
        <v>44799</v>
      </c>
      <c r="D6583" s="27">
        <v>44959</v>
      </c>
      <c r="E6583" t="s">
        <v>3940</v>
      </c>
      <c r="F6583" s="27">
        <v>42623</v>
      </c>
      <c r="G6583">
        <v>62</v>
      </c>
      <c r="H6583" s="27">
        <v>45083</v>
      </c>
      <c r="I6583">
        <v>62</v>
      </c>
      <c r="J6583">
        <f>IFERROR(INDEX(Birlesme[campaign_price], MATCH(Birlesme[[#This Row],[Last_buy_date]], Birlesme[buy_date], 0)), "")</f>
        <v>62</v>
      </c>
      <c r="K6583" t="str">
        <f>IF(Birlesme[[#This Row],[Max_price]]&gt;Birlesme[[#This Row],[Last_campaign_price]],"Endirim olacaq","Endirim yoxdur")</f>
        <v>Endirim yoxdur</v>
      </c>
      <c r="L6583" t="str">
        <f>IF(Birlesme[[#This Row],[Endirim]]="Endirim yoxdur", "Yoxdur",INDEX(E:E, MATCH(Birlesme[[#This Row],[Max_price]],G:G,0)))</f>
        <v>Yoxdur</v>
      </c>
    </row>
    <row r="6584" spans="1:12" x14ac:dyDescent="0.25">
      <c r="A6584" t="s">
        <v>3345</v>
      </c>
      <c r="B6584" t="s">
        <v>3947</v>
      </c>
      <c r="C6584" s="27">
        <v>44799</v>
      </c>
      <c r="D6584" s="27">
        <v>45013</v>
      </c>
      <c r="E6584" t="s">
        <v>3940</v>
      </c>
      <c r="F6584" s="27">
        <v>42623</v>
      </c>
      <c r="G6584">
        <v>62</v>
      </c>
      <c r="H6584" s="27">
        <v>45083</v>
      </c>
      <c r="I6584">
        <v>62</v>
      </c>
      <c r="J6584">
        <f>IFERROR(INDEX(Birlesme[campaign_price], MATCH(Birlesme[[#This Row],[Last_buy_date]], Birlesme[buy_date], 0)), "")</f>
        <v>62</v>
      </c>
      <c r="K6584" t="str">
        <f>IF(Birlesme[[#This Row],[Max_price]]&gt;Birlesme[[#This Row],[Last_campaign_price]],"Endirim olacaq","Endirim yoxdur")</f>
        <v>Endirim yoxdur</v>
      </c>
      <c r="L6584" t="str">
        <f>IF(Birlesme[[#This Row],[Endirim]]="Endirim yoxdur", "Yoxdur",INDEX(E:E, MATCH(Birlesme[[#This Row],[Max_price]],G:G,0)))</f>
        <v>Yoxdur</v>
      </c>
    </row>
    <row r="6585" spans="1:12" x14ac:dyDescent="0.25">
      <c r="A6585" t="s">
        <v>3345</v>
      </c>
      <c r="B6585" t="s">
        <v>3947</v>
      </c>
      <c r="C6585" s="27">
        <v>44799</v>
      </c>
      <c r="D6585" s="27">
        <v>45026</v>
      </c>
      <c r="E6585" t="s">
        <v>3940</v>
      </c>
      <c r="F6585" s="27">
        <v>42623</v>
      </c>
      <c r="G6585">
        <v>62</v>
      </c>
      <c r="H6585" s="27">
        <v>45083</v>
      </c>
      <c r="I6585">
        <v>62</v>
      </c>
      <c r="J6585">
        <f>IFERROR(INDEX(Birlesme[campaign_price], MATCH(Birlesme[[#This Row],[Last_buy_date]], Birlesme[buy_date], 0)), "")</f>
        <v>62</v>
      </c>
      <c r="K6585" t="str">
        <f>IF(Birlesme[[#This Row],[Max_price]]&gt;Birlesme[[#This Row],[Last_campaign_price]],"Endirim olacaq","Endirim yoxdur")</f>
        <v>Endirim yoxdur</v>
      </c>
      <c r="L6585" t="str">
        <f>IF(Birlesme[[#This Row],[Endirim]]="Endirim yoxdur", "Yoxdur",INDEX(E:E, MATCH(Birlesme[[#This Row],[Max_price]],G:G,0)))</f>
        <v>Yoxdur</v>
      </c>
    </row>
    <row r="6586" spans="1:12" x14ac:dyDescent="0.25">
      <c r="A6586" t="s">
        <v>3345</v>
      </c>
      <c r="B6586" t="s">
        <v>3947</v>
      </c>
      <c r="C6586" s="27">
        <v>44799</v>
      </c>
      <c r="D6586" s="27">
        <v>45052</v>
      </c>
      <c r="E6586" t="s">
        <v>3940</v>
      </c>
      <c r="F6586" s="27">
        <v>42623</v>
      </c>
      <c r="G6586">
        <v>62</v>
      </c>
      <c r="H6586" s="27">
        <v>45083</v>
      </c>
      <c r="I6586">
        <v>62</v>
      </c>
      <c r="J6586">
        <f>IFERROR(INDEX(Birlesme[campaign_price], MATCH(Birlesme[[#This Row],[Last_buy_date]], Birlesme[buy_date], 0)), "")</f>
        <v>62</v>
      </c>
      <c r="K6586" t="str">
        <f>IF(Birlesme[[#This Row],[Max_price]]&gt;Birlesme[[#This Row],[Last_campaign_price]],"Endirim olacaq","Endirim yoxdur")</f>
        <v>Endirim yoxdur</v>
      </c>
      <c r="L6586" t="str">
        <f>IF(Birlesme[[#This Row],[Endirim]]="Endirim yoxdur", "Yoxdur",INDEX(E:E, MATCH(Birlesme[[#This Row],[Max_price]],G:G,0)))</f>
        <v>Yoxdur</v>
      </c>
    </row>
    <row r="6587" spans="1:12" x14ac:dyDescent="0.25">
      <c r="A6587" t="s">
        <v>3345</v>
      </c>
      <c r="B6587" t="s">
        <v>3947</v>
      </c>
      <c r="C6587" s="27">
        <v>44799</v>
      </c>
      <c r="D6587" s="27">
        <v>45083</v>
      </c>
      <c r="E6587" t="s">
        <v>3940</v>
      </c>
      <c r="F6587" s="27">
        <v>42623</v>
      </c>
      <c r="G6587">
        <v>62</v>
      </c>
      <c r="H6587" s="27">
        <v>45083</v>
      </c>
      <c r="I6587">
        <v>62</v>
      </c>
      <c r="J6587">
        <f>IFERROR(INDEX(Birlesme[campaign_price], MATCH(Birlesme[[#This Row],[Last_buy_date]], Birlesme[buy_date], 0)), "")</f>
        <v>62</v>
      </c>
      <c r="K6587" t="str">
        <f>IF(Birlesme[[#This Row],[Max_price]]&gt;Birlesme[[#This Row],[Last_campaign_price]],"Endirim olacaq","Endirim yoxdur")</f>
        <v>Endirim yoxdur</v>
      </c>
      <c r="L6587" t="str">
        <f>IF(Birlesme[[#This Row],[Endirim]]="Endirim yoxdur", "Yoxdur",INDEX(E:E, MATCH(Birlesme[[#This Row],[Max_price]],G:G,0)))</f>
        <v>Yoxdur</v>
      </c>
    </row>
    <row r="6588" spans="1:12" x14ac:dyDescent="0.25">
      <c r="A6588" t="s">
        <v>3346</v>
      </c>
      <c r="B6588" t="s">
        <v>3924</v>
      </c>
      <c r="C6588" s="27">
        <v>44691</v>
      </c>
      <c r="D6588" s="27">
        <v>44691</v>
      </c>
      <c r="E6588" t="s">
        <v>3934</v>
      </c>
      <c r="F6588" s="27">
        <v>42352</v>
      </c>
      <c r="G6588">
        <v>22</v>
      </c>
      <c r="H6588" s="27">
        <v>45087</v>
      </c>
      <c r="I6588">
        <v>27</v>
      </c>
      <c r="J6588">
        <f>IFERROR(INDEX(Birlesme[campaign_price], MATCH(Birlesme[[#This Row],[Last_buy_date]], Birlesme[buy_date], 0)), "")</f>
        <v>29</v>
      </c>
      <c r="K6588" t="str">
        <f>IF(Birlesme[[#This Row],[Max_price]]&gt;Birlesme[[#This Row],[Last_campaign_price]],"Endirim olacaq","Endirim yoxdur")</f>
        <v>Endirim yoxdur</v>
      </c>
      <c r="L6588" t="str">
        <f>IF(Birlesme[[#This Row],[Endirim]]="Endirim yoxdur", "Yoxdur",INDEX(E:E, MATCH(Birlesme[[#This Row],[Max_price]],G:G,0)))</f>
        <v>Yoxdur</v>
      </c>
    </row>
    <row r="6589" spans="1:12" x14ac:dyDescent="0.25">
      <c r="A6589" t="s">
        <v>3346</v>
      </c>
      <c r="B6589" t="s">
        <v>3924</v>
      </c>
      <c r="C6589" s="27">
        <v>44691</v>
      </c>
      <c r="D6589" s="27">
        <v>44734</v>
      </c>
      <c r="E6589" t="s">
        <v>3934</v>
      </c>
      <c r="F6589" s="27">
        <v>42352</v>
      </c>
      <c r="G6589">
        <v>22</v>
      </c>
      <c r="H6589" s="27">
        <v>45087</v>
      </c>
      <c r="I6589">
        <v>27</v>
      </c>
      <c r="J6589">
        <f>IFERROR(INDEX(Birlesme[campaign_price], MATCH(Birlesme[[#This Row],[Last_buy_date]], Birlesme[buy_date], 0)), "")</f>
        <v>29</v>
      </c>
      <c r="K6589" t="str">
        <f>IF(Birlesme[[#This Row],[Max_price]]&gt;Birlesme[[#This Row],[Last_campaign_price]],"Endirim olacaq","Endirim yoxdur")</f>
        <v>Endirim yoxdur</v>
      </c>
      <c r="L6589" t="str">
        <f>IF(Birlesme[[#This Row],[Endirim]]="Endirim yoxdur", "Yoxdur",INDEX(E:E, MATCH(Birlesme[[#This Row],[Max_price]],G:G,0)))</f>
        <v>Yoxdur</v>
      </c>
    </row>
    <row r="6590" spans="1:12" x14ac:dyDescent="0.25">
      <c r="A6590" t="s">
        <v>3346</v>
      </c>
      <c r="B6590" t="s">
        <v>3924</v>
      </c>
      <c r="C6590" s="27">
        <v>44691</v>
      </c>
      <c r="D6590" s="27">
        <v>44765</v>
      </c>
      <c r="E6590" t="s">
        <v>3934</v>
      </c>
      <c r="F6590" s="27">
        <v>42352</v>
      </c>
      <c r="G6590">
        <v>22</v>
      </c>
      <c r="H6590" s="27">
        <v>45087</v>
      </c>
      <c r="I6590">
        <v>27</v>
      </c>
      <c r="J6590">
        <f>IFERROR(INDEX(Birlesme[campaign_price], MATCH(Birlesme[[#This Row],[Last_buy_date]], Birlesme[buy_date], 0)), "")</f>
        <v>29</v>
      </c>
      <c r="K6590" t="str">
        <f>IF(Birlesme[[#This Row],[Max_price]]&gt;Birlesme[[#This Row],[Last_campaign_price]],"Endirim olacaq","Endirim yoxdur")</f>
        <v>Endirim yoxdur</v>
      </c>
      <c r="L6590" t="str">
        <f>IF(Birlesme[[#This Row],[Endirim]]="Endirim yoxdur", "Yoxdur",INDEX(E:E, MATCH(Birlesme[[#This Row],[Max_price]],G:G,0)))</f>
        <v>Yoxdur</v>
      </c>
    </row>
    <row r="6591" spans="1:12" x14ac:dyDescent="0.25">
      <c r="A6591" t="s">
        <v>3346</v>
      </c>
      <c r="B6591" t="s">
        <v>3924</v>
      </c>
      <c r="C6591" s="27">
        <v>44691</v>
      </c>
      <c r="D6591" s="27">
        <v>44784</v>
      </c>
      <c r="E6591" t="s">
        <v>3934</v>
      </c>
      <c r="F6591" s="27">
        <v>42352</v>
      </c>
      <c r="G6591">
        <v>22</v>
      </c>
      <c r="H6591" s="27">
        <v>45087</v>
      </c>
      <c r="I6591">
        <v>27</v>
      </c>
      <c r="J6591">
        <f>IFERROR(INDEX(Birlesme[campaign_price], MATCH(Birlesme[[#This Row],[Last_buy_date]], Birlesme[buy_date], 0)), "")</f>
        <v>29</v>
      </c>
      <c r="K6591" t="str">
        <f>IF(Birlesme[[#This Row],[Max_price]]&gt;Birlesme[[#This Row],[Last_campaign_price]],"Endirim olacaq","Endirim yoxdur")</f>
        <v>Endirim yoxdur</v>
      </c>
      <c r="L6591" t="str">
        <f>IF(Birlesme[[#This Row],[Endirim]]="Endirim yoxdur", "Yoxdur",INDEX(E:E, MATCH(Birlesme[[#This Row],[Max_price]],G:G,0)))</f>
        <v>Yoxdur</v>
      </c>
    </row>
    <row r="6592" spans="1:12" x14ac:dyDescent="0.25">
      <c r="A6592" t="s">
        <v>3346</v>
      </c>
      <c r="B6592" t="s">
        <v>3924</v>
      </c>
      <c r="C6592" s="27">
        <v>44691</v>
      </c>
      <c r="D6592" s="27">
        <v>44817</v>
      </c>
      <c r="E6592" t="s">
        <v>3934</v>
      </c>
      <c r="F6592" s="27">
        <v>42352</v>
      </c>
      <c r="G6592">
        <v>22</v>
      </c>
      <c r="H6592" s="27">
        <v>45087</v>
      </c>
      <c r="I6592">
        <v>27</v>
      </c>
      <c r="J6592">
        <f>IFERROR(INDEX(Birlesme[campaign_price], MATCH(Birlesme[[#This Row],[Last_buy_date]], Birlesme[buy_date], 0)), "")</f>
        <v>29</v>
      </c>
      <c r="K6592" t="str">
        <f>IF(Birlesme[[#This Row],[Max_price]]&gt;Birlesme[[#This Row],[Last_campaign_price]],"Endirim olacaq","Endirim yoxdur")</f>
        <v>Endirim yoxdur</v>
      </c>
      <c r="L6592" t="str">
        <f>IF(Birlesme[[#This Row],[Endirim]]="Endirim yoxdur", "Yoxdur",INDEX(E:E, MATCH(Birlesme[[#This Row],[Max_price]],G:G,0)))</f>
        <v>Yoxdur</v>
      </c>
    </row>
    <row r="6593" spans="1:12" x14ac:dyDescent="0.25">
      <c r="A6593" t="s">
        <v>3346</v>
      </c>
      <c r="B6593" t="s">
        <v>3924</v>
      </c>
      <c r="C6593" s="27">
        <v>44691</v>
      </c>
      <c r="D6593" s="27">
        <v>44855</v>
      </c>
      <c r="E6593" t="s">
        <v>3934</v>
      </c>
      <c r="F6593" s="27">
        <v>42352</v>
      </c>
      <c r="G6593">
        <v>22</v>
      </c>
      <c r="H6593" s="27">
        <v>45087</v>
      </c>
      <c r="I6593">
        <v>27</v>
      </c>
      <c r="J6593">
        <f>IFERROR(INDEX(Birlesme[campaign_price], MATCH(Birlesme[[#This Row],[Last_buy_date]], Birlesme[buy_date], 0)), "")</f>
        <v>29</v>
      </c>
      <c r="K6593" t="str">
        <f>IF(Birlesme[[#This Row],[Max_price]]&gt;Birlesme[[#This Row],[Last_campaign_price]],"Endirim olacaq","Endirim yoxdur")</f>
        <v>Endirim yoxdur</v>
      </c>
      <c r="L6593" t="str">
        <f>IF(Birlesme[[#This Row],[Endirim]]="Endirim yoxdur", "Yoxdur",INDEX(E:E, MATCH(Birlesme[[#This Row],[Max_price]],G:G,0)))</f>
        <v>Yoxdur</v>
      </c>
    </row>
    <row r="6594" spans="1:12" x14ac:dyDescent="0.25">
      <c r="A6594" t="s">
        <v>3346</v>
      </c>
      <c r="B6594" t="s">
        <v>3924</v>
      </c>
      <c r="C6594" s="27">
        <v>44691</v>
      </c>
      <c r="D6594" s="27">
        <v>44907</v>
      </c>
      <c r="E6594" t="s">
        <v>3934</v>
      </c>
      <c r="F6594" s="27">
        <v>42352</v>
      </c>
      <c r="G6594">
        <v>22</v>
      </c>
      <c r="H6594" s="27">
        <v>45087</v>
      </c>
      <c r="I6594">
        <v>27</v>
      </c>
      <c r="J6594">
        <f>IFERROR(INDEX(Birlesme[campaign_price], MATCH(Birlesme[[#This Row],[Last_buy_date]], Birlesme[buy_date], 0)), "")</f>
        <v>29</v>
      </c>
      <c r="K6594" t="str">
        <f>IF(Birlesme[[#This Row],[Max_price]]&gt;Birlesme[[#This Row],[Last_campaign_price]],"Endirim olacaq","Endirim yoxdur")</f>
        <v>Endirim yoxdur</v>
      </c>
      <c r="L6594" t="str">
        <f>IF(Birlesme[[#This Row],[Endirim]]="Endirim yoxdur", "Yoxdur",INDEX(E:E, MATCH(Birlesme[[#This Row],[Max_price]],G:G,0)))</f>
        <v>Yoxdur</v>
      </c>
    </row>
    <row r="6595" spans="1:12" x14ac:dyDescent="0.25">
      <c r="A6595" t="s">
        <v>3346</v>
      </c>
      <c r="B6595" t="s">
        <v>3924</v>
      </c>
      <c r="C6595" s="27">
        <v>44691</v>
      </c>
      <c r="D6595" s="27">
        <v>44951</v>
      </c>
      <c r="E6595" t="s">
        <v>3934</v>
      </c>
      <c r="F6595" s="27">
        <v>42352</v>
      </c>
      <c r="G6595">
        <v>22</v>
      </c>
      <c r="H6595" s="27">
        <v>45087</v>
      </c>
      <c r="I6595">
        <v>27</v>
      </c>
      <c r="J6595">
        <f>IFERROR(INDEX(Birlesme[campaign_price], MATCH(Birlesme[[#This Row],[Last_buy_date]], Birlesme[buy_date], 0)), "")</f>
        <v>29</v>
      </c>
      <c r="K6595" t="str">
        <f>IF(Birlesme[[#This Row],[Max_price]]&gt;Birlesme[[#This Row],[Last_campaign_price]],"Endirim olacaq","Endirim yoxdur")</f>
        <v>Endirim yoxdur</v>
      </c>
      <c r="L6595" t="str">
        <f>IF(Birlesme[[#This Row],[Endirim]]="Endirim yoxdur", "Yoxdur",INDEX(E:E, MATCH(Birlesme[[#This Row],[Max_price]],G:G,0)))</f>
        <v>Yoxdur</v>
      </c>
    </row>
    <row r="6596" spans="1:12" x14ac:dyDescent="0.25">
      <c r="A6596" t="s">
        <v>3346</v>
      </c>
      <c r="B6596" t="s">
        <v>3924</v>
      </c>
      <c r="C6596" s="27">
        <v>44691</v>
      </c>
      <c r="D6596" s="27">
        <v>44970</v>
      </c>
      <c r="E6596" t="s">
        <v>3934</v>
      </c>
      <c r="F6596" s="27">
        <v>42352</v>
      </c>
      <c r="G6596">
        <v>22</v>
      </c>
      <c r="H6596" s="27">
        <v>45087</v>
      </c>
      <c r="I6596">
        <v>27</v>
      </c>
      <c r="J6596">
        <f>IFERROR(INDEX(Birlesme[campaign_price], MATCH(Birlesme[[#This Row],[Last_buy_date]], Birlesme[buy_date], 0)), "")</f>
        <v>29</v>
      </c>
      <c r="K6596" t="str">
        <f>IF(Birlesme[[#This Row],[Max_price]]&gt;Birlesme[[#This Row],[Last_campaign_price]],"Endirim olacaq","Endirim yoxdur")</f>
        <v>Endirim yoxdur</v>
      </c>
      <c r="L6596" t="str">
        <f>IF(Birlesme[[#This Row],[Endirim]]="Endirim yoxdur", "Yoxdur",INDEX(E:E, MATCH(Birlesme[[#This Row],[Max_price]],G:G,0)))</f>
        <v>Yoxdur</v>
      </c>
    </row>
    <row r="6597" spans="1:12" x14ac:dyDescent="0.25">
      <c r="A6597" t="s">
        <v>3346</v>
      </c>
      <c r="B6597" t="s">
        <v>3924</v>
      </c>
      <c r="C6597" s="27">
        <v>44691</v>
      </c>
      <c r="D6597" s="27">
        <v>45002</v>
      </c>
      <c r="E6597" t="s">
        <v>3934</v>
      </c>
      <c r="F6597" s="27">
        <v>42352</v>
      </c>
      <c r="G6597">
        <v>22</v>
      </c>
      <c r="H6597" s="27">
        <v>45087</v>
      </c>
      <c r="I6597">
        <v>27</v>
      </c>
      <c r="J6597">
        <f>IFERROR(INDEX(Birlesme[campaign_price], MATCH(Birlesme[[#This Row],[Last_buy_date]], Birlesme[buy_date], 0)), "")</f>
        <v>29</v>
      </c>
      <c r="K6597" t="str">
        <f>IF(Birlesme[[#This Row],[Max_price]]&gt;Birlesme[[#This Row],[Last_campaign_price]],"Endirim olacaq","Endirim yoxdur")</f>
        <v>Endirim yoxdur</v>
      </c>
      <c r="L6597" t="str">
        <f>IF(Birlesme[[#This Row],[Endirim]]="Endirim yoxdur", "Yoxdur",INDEX(E:E, MATCH(Birlesme[[#This Row],[Max_price]],G:G,0)))</f>
        <v>Yoxdur</v>
      </c>
    </row>
    <row r="6598" spans="1:12" x14ac:dyDescent="0.25">
      <c r="A6598" t="s">
        <v>3346</v>
      </c>
      <c r="B6598" t="s">
        <v>3924</v>
      </c>
      <c r="C6598" s="27">
        <v>44691</v>
      </c>
      <c r="D6598" s="27">
        <v>45026</v>
      </c>
      <c r="E6598" t="s">
        <v>3934</v>
      </c>
      <c r="F6598" s="27">
        <v>42352</v>
      </c>
      <c r="G6598">
        <v>22</v>
      </c>
      <c r="H6598" s="27">
        <v>45087</v>
      </c>
      <c r="I6598">
        <v>27</v>
      </c>
      <c r="J6598">
        <f>IFERROR(INDEX(Birlesme[campaign_price], MATCH(Birlesme[[#This Row],[Last_buy_date]], Birlesme[buy_date], 0)), "")</f>
        <v>29</v>
      </c>
      <c r="K6598" t="str">
        <f>IF(Birlesme[[#This Row],[Max_price]]&gt;Birlesme[[#This Row],[Last_campaign_price]],"Endirim olacaq","Endirim yoxdur")</f>
        <v>Endirim yoxdur</v>
      </c>
      <c r="L6598" t="str">
        <f>IF(Birlesme[[#This Row],[Endirim]]="Endirim yoxdur", "Yoxdur",INDEX(E:E, MATCH(Birlesme[[#This Row],[Max_price]],G:G,0)))</f>
        <v>Yoxdur</v>
      </c>
    </row>
    <row r="6599" spans="1:12" x14ac:dyDescent="0.25">
      <c r="A6599" t="s">
        <v>3346</v>
      </c>
      <c r="B6599" t="s">
        <v>3924</v>
      </c>
      <c r="C6599" s="27">
        <v>44691</v>
      </c>
      <c r="D6599" s="27">
        <v>45069</v>
      </c>
      <c r="E6599" t="s">
        <v>3934</v>
      </c>
      <c r="F6599" s="27">
        <v>42352</v>
      </c>
      <c r="G6599">
        <v>22</v>
      </c>
      <c r="H6599" s="27">
        <v>45087</v>
      </c>
      <c r="I6599">
        <v>27</v>
      </c>
      <c r="J6599">
        <f>IFERROR(INDEX(Birlesme[campaign_price], MATCH(Birlesme[[#This Row],[Last_buy_date]], Birlesme[buy_date], 0)), "")</f>
        <v>29</v>
      </c>
      <c r="K6599" t="str">
        <f>IF(Birlesme[[#This Row],[Max_price]]&gt;Birlesme[[#This Row],[Last_campaign_price]],"Endirim olacaq","Endirim yoxdur")</f>
        <v>Endirim yoxdur</v>
      </c>
      <c r="L6599" t="str">
        <f>IF(Birlesme[[#This Row],[Endirim]]="Endirim yoxdur", "Yoxdur",INDEX(E:E, MATCH(Birlesme[[#This Row],[Max_price]],G:G,0)))</f>
        <v>Yoxdur</v>
      </c>
    </row>
    <row r="6600" spans="1:12" x14ac:dyDescent="0.25">
      <c r="A6600" t="s">
        <v>3346</v>
      </c>
      <c r="B6600" t="s">
        <v>3927</v>
      </c>
      <c r="C6600" s="27">
        <v>44863</v>
      </c>
      <c r="D6600" s="27">
        <v>44863</v>
      </c>
      <c r="E6600" t="s">
        <v>3937</v>
      </c>
      <c r="F6600" s="27">
        <v>44736</v>
      </c>
      <c r="G6600">
        <v>27</v>
      </c>
      <c r="H6600" s="27">
        <v>45087</v>
      </c>
      <c r="I6600">
        <v>27</v>
      </c>
      <c r="J6600">
        <f>IFERROR(INDEX(Birlesme[campaign_price], MATCH(Birlesme[[#This Row],[Last_buy_date]], Birlesme[buy_date], 0)), "")</f>
        <v>29</v>
      </c>
      <c r="K6600" t="str">
        <f>IF(Birlesme[[#This Row],[Max_price]]&gt;Birlesme[[#This Row],[Last_campaign_price]],"Endirim olacaq","Endirim yoxdur")</f>
        <v>Endirim yoxdur</v>
      </c>
      <c r="L6600" t="str">
        <f>IF(Birlesme[[#This Row],[Endirim]]="Endirim yoxdur", "Yoxdur",INDEX(E:E, MATCH(Birlesme[[#This Row],[Max_price]],G:G,0)))</f>
        <v>Yoxdur</v>
      </c>
    </row>
    <row r="6601" spans="1:12" x14ac:dyDescent="0.25">
      <c r="A6601" t="s">
        <v>3346</v>
      </c>
      <c r="B6601" t="s">
        <v>3927</v>
      </c>
      <c r="C6601" s="27">
        <v>44863</v>
      </c>
      <c r="D6601" s="27">
        <v>44898</v>
      </c>
      <c r="E6601" t="s">
        <v>3937</v>
      </c>
      <c r="F6601" s="27">
        <v>44736</v>
      </c>
      <c r="G6601">
        <v>27</v>
      </c>
      <c r="H6601" s="27">
        <v>45087</v>
      </c>
      <c r="I6601">
        <v>27</v>
      </c>
      <c r="J6601">
        <f>IFERROR(INDEX(Birlesme[campaign_price], MATCH(Birlesme[[#This Row],[Last_buy_date]], Birlesme[buy_date], 0)), "")</f>
        <v>29</v>
      </c>
      <c r="K6601" t="str">
        <f>IF(Birlesme[[#This Row],[Max_price]]&gt;Birlesme[[#This Row],[Last_campaign_price]],"Endirim olacaq","Endirim yoxdur")</f>
        <v>Endirim yoxdur</v>
      </c>
      <c r="L6601" t="str">
        <f>IF(Birlesme[[#This Row],[Endirim]]="Endirim yoxdur", "Yoxdur",INDEX(E:E, MATCH(Birlesme[[#This Row],[Max_price]],G:G,0)))</f>
        <v>Yoxdur</v>
      </c>
    </row>
    <row r="6602" spans="1:12" x14ac:dyDescent="0.25">
      <c r="A6602" t="s">
        <v>3346</v>
      </c>
      <c r="B6602" t="s">
        <v>3927</v>
      </c>
      <c r="C6602" s="27">
        <v>44863</v>
      </c>
      <c r="D6602" s="27">
        <v>44930</v>
      </c>
      <c r="E6602" t="s">
        <v>3937</v>
      </c>
      <c r="F6602" s="27">
        <v>44736</v>
      </c>
      <c r="G6602">
        <v>27</v>
      </c>
      <c r="H6602" s="27">
        <v>45087</v>
      </c>
      <c r="I6602">
        <v>27</v>
      </c>
      <c r="J6602">
        <f>IFERROR(INDEX(Birlesme[campaign_price], MATCH(Birlesme[[#This Row],[Last_buy_date]], Birlesme[buy_date], 0)), "")</f>
        <v>29</v>
      </c>
      <c r="K6602" t="str">
        <f>IF(Birlesme[[#This Row],[Max_price]]&gt;Birlesme[[#This Row],[Last_campaign_price]],"Endirim olacaq","Endirim yoxdur")</f>
        <v>Endirim yoxdur</v>
      </c>
      <c r="L6602" t="str">
        <f>IF(Birlesme[[#This Row],[Endirim]]="Endirim yoxdur", "Yoxdur",INDEX(E:E, MATCH(Birlesme[[#This Row],[Max_price]],G:G,0)))</f>
        <v>Yoxdur</v>
      </c>
    </row>
    <row r="6603" spans="1:12" x14ac:dyDescent="0.25">
      <c r="A6603" t="s">
        <v>3346</v>
      </c>
      <c r="B6603" t="s">
        <v>3927</v>
      </c>
      <c r="C6603" s="27">
        <v>44863</v>
      </c>
      <c r="D6603" s="27">
        <v>44961</v>
      </c>
      <c r="E6603" t="s">
        <v>3937</v>
      </c>
      <c r="F6603" s="27">
        <v>44736</v>
      </c>
      <c r="G6603">
        <v>27</v>
      </c>
      <c r="H6603" s="27">
        <v>45087</v>
      </c>
      <c r="I6603">
        <v>27</v>
      </c>
      <c r="J6603">
        <f>IFERROR(INDEX(Birlesme[campaign_price], MATCH(Birlesme[[#This Row],[Last_buy_date]], Birlesme[buy_date], 0)), "")</f>
        <v>29</v>
      </c>
      <c r="K6603" t="str">
        <f>IF(Birlesme[[#This Row],[Max_price]]&gt;Birlesme[[#This Row],[Last_campaign_price]],"Endirim olacaq","Endirim yoxdur")</f>
        <v>Endirim yoxdur</v>
      </c>
      <c r="L6603" t="str">
        <f>IF(Birlesme[[#This Row],[Endirim]]="Endirim yoxdur", "Yoxdur",INDEX(E:E, MATCH(Birlesme[[#This Row],[Max_price]],G:G,0)))</f>
        <v>Yoxdur</v>
      </c>
    </row>
    <row r="6604" spans="1:12" x14ac:dyDescent="0.25">
      <c r="A6604" t="s">
        <v>3346</v>
      </c>
      <c r="B6604" t="s">
        <v>3927</v>
      </c>
      <c r="C6604" s="27">
        <v>44863</v>
      </c>
      <c r="D6604" s="27">
        <v>44989</v>
      </c>
      <c r="E6604" t="s">
        <v>3937</v>
      </c>
      <c r="F6604" s="27">
        <v>44736</v>
      </c>
      <c r="G6604">
        <v>27</v>
      </c>
      <c r="H6604" s="27">
        <v>45087</v>
      </c>
      <c r="I6604">
        <v>27</v>
      </c>
      <c r="J6604">
        <f>IFERROR(INDEX(Birlesme[campaign_price], MATCH(Birlesme[[#This Row],[Last_buy_date]], Birlesme[buy_date], 0)), "")</f>
        <v>29</v>
      </c>
      <c r="K6604" t="str">
        <f>IF(Birlesme[[#This Row],[Max_price]]&gt;Birlesme[[#This Row],[Last_campaign_price]],"Endirim olacaq","Endirim yoxdur")</f>
        <v>Endirim yoxdur</v>
      </c>
      <c r="L6604" t="str">
        <f>IF(Birlesme[[#This Row],[Endirim]]="Endirim yoxdur", "Yoxdur",INDEX(E:E, MATCH(Birlesme[[#This Row],[Max_price]],G:G,0)))</f>
        <v>Yoxdur</v>
      </c>
    </row>
    <row r="6605" spans="1:12" x14ac:dyDescent="0.25">
      <c r="A6605" t="s">
        <v>3346</v>
      </c>
      <c r="B6605" t="s">
        <v>3927</v>
      </c>
      <c r="C6605" s="27">
        <v>44863</v>
      </c>
      <c r="D6605" s="27">
        <v>45029</v>
      </c>
      <c r="E6605" t="s">
        <v>3937</v>
      </c>
      <c r="F6605" s="27">
        <v>44736</v>
      </c>
      <c r="G6605">
        <v>27</v>
      </c>
      <c r="H6605" s="27">
        <v>45087</v>
      </c>
      <c r="I6605">
        <v>27</v>
      </c>
      <c r="J6605">
        <f>IFERROR(INDEX(Birlesme[campaign_price], MATCH(Birlesme[[#This Row],[Last_buy_date]], Birlesme[buy_date], 0)), "")</f>
        <v>29</v>
      </c>
      <c r="K6605" t="str">
        <f>IF(Birlesme[[#This Row],[Max_price]]&gt;Birlesme[[#This Row],[Last_campaign_price]],"Endirim olacaq","Endirim yoxdur")</f>
        <v>Endirim yoxdur</v>
      </c>
      <c r="L6605" t="str">
        <f>IF(Birlesme[[#This Row],[Endirim]]="Endirim yoxdur", "Yoxdur",INDEX(E:E, MATCH(Birlesme[[#This Row],[Max_price]],G:G,0)))</f>
        <v>Yoxdur</v>
      </c>
    </row>
    <row r="6606" spans="1:12" x14ac:dyDescent="0.25">
      <c r="A6606" t="s">
        <v>3346</v>
      </c>
      <c r="B6606" t="s">
        <v>3927</v>
      </c>
      <c r="C6606" s="27">
        <v>44863</v>
      </c>
      <c r="D6606" s="27">
        <v>45054</v>
      </c>
      <c r="E6606" t="s">
        <v>3937</v>
      </c>
      <c r="F6606" s="27">
        <v>44736</v>
      </c>
      <c r="G6606">
        <v>27</v>
      </c>
      <c r="H6606" s="27">
        <v>45087</v>
      </c>
      <c r="I6606">
        <v>27</v>
      </c>
      <c r="J6606">
        <f>IFERROR(INDEX(Birlesme[campaign_price], MATCH(Birlesme[[#This Row],[Last_buy_date]], Birlesme[buy_date], 0)), "")</f>
        <v>29</v>
      </c>
      <c r="K6606" t="str">
        <f>IF(Birlesme[[#This Row],[Max_price]]&gt;Birlesme[[#This Row],[Last_campaign_price]],"Endirim olacaq","Endirim yoxdur")</f>
        <v>Endirim yoxdur</v>
      </c>
      <c r="L6606" t="str">
        <f>IF(Birlesme[[#This Row],[Endirim]]="Endirim yoxdur", "Yoxdur",INDEX(E:E, MATCH(Birlesme[[#This Row],[Max_price]],G:G,0)))</f>
        <v>Yoxdur</v>
      </c>
    </row>
    <row r="6607" spans="1:12" x14ac:dyDescent="0.25">
      <c r="A6607" t="s">
        <v>3346</v>
      </c>
      <c r="B6607" t="s">
        <v>3927</v>
      </c>
      <c r="C6607" s="27">
        <v>44863</v>
      </c>
      <c r="D6607" s="27">
        <v>45087</v>
      </c>
      <c r="E6607" t="s">
        <v>3937</v>
      </c>
      <c r="F6607" s="27">
        <v>44736</v>
      </c>
      <c r="G6607">
        <v>27</v>
      </c>
      <c r="H6607" s="27">
        <v>45087</v>
      </c>
      <c r="I6607">
        <v>27</v>
      </c>
      <c r="J6607">
        <f>IFERROR(INDEX(Birlesme[campaign_price], MATCH(Birlesme[[#This Row],[Last_buy_date]], Birlesme[buy_date], 0)), "")</f>
        <v>29</v>
      </c>
      <c r="K6607" t="str">
        <f>IF(Birlesme[[#This Row],[Max_price]]&gt;Birlesme[[#This Row],[Last_campaign_price]],"Endirim olacaq","Endirim yoxdur")</f>
        <v>Endirim yoxdur</v>
      </c>
      <c r="L6607" t="str">
        <f>IF(Birlesme[[#This Row],[Endirim]]="Endirim yoxdur", "Yoxdur",INDEX(E:E, MATCH(Birlesme[[#This Row],[Max_price]],G:G,0)))</f>
        <v>Yoxdur</v>
      </c>
    </row>
    <row r="6608" spans="1:12" x14ac:dyDescent="0.25">
      <c r="A6608" t="s">
        <v>3347</v>
      </c>
      <c r="B6608" t="s">
        <v>3921</v>
      </c>
      <c r="C6608" s="27">
        <v>44671</v>
      </c>
      <c r="D6608" s="27">
        <v>44671</v>
      </c>
      <c r="E6608" t="s">
        <v>3931</v>
      </c>
      <c r="F6608" s="27">
        <v>43041</v>
      </c>
      <c r="G6608">
        <v>26</v>
      </c>
      <c r="H6608" s="27">
        <v>45066</v>
      </c>
      <c r="I6608">
        <v>26</v>
      </c>
      <c r="J6608">
        <f>IFERROR(INDEX(Birlesme[campaign_price], MATCH(Birlesme[[#This Row],[Last_buy_date]], Birlesme[buy_date], 0)), "")</f>
        <v>29</v>
      </c>
      <c r="K6608" t="str">
        <f>IF(Birlesme[[#This Row],[Max_price]]&gt;Birlesme[[#This Row],[Last_campaign_price]],"Endirim olacaq","Endirim yoxdur")</f>
        <v>Endirim yoxdur</v>
      </c>
      <c r="L6608" t="str">
        <f>IF(Birlesme[[#This Row],[Endirim]]="Endirim yoxdur", "Yoxdur",INDEX(E:E, MATCH(Birlesme[[#This Row],[Max_price]],G:G,0)))</f>
        <v>Yoxdur</v>
      </c>
    </row>
    <row r="6609" spans="1:12" x14ac:dyDescent="0.25">
      <c r="A6609" t="s">
        <v>3347</v>
      </c>
      <c r="B6609" t="s">
        <v>3921</v>
      </c>
      <c r="C6609" s="27">
        <v>44671</v>
      </c>
      <c r="D6609" s="27">
        <v>44703</v>
      </c>
      <c r="E6609" t="s">
        <v>3931</v>
      </c>
      <c r="F6609" s="27">
        <v>43041</v>
      </c>
      <c r="G6609">
        <v>26</v>
      </c>
      <c r="H6609" s="27">
        <v>45066</v>
      </c>
      <c r="I6609">
        <v>26</v>
      </c>
      <c r="J6609">
        <f>IFERROR(INDEX(Birlesme[campaign_price], MATCH(Birlesme[[#This Row],[Last_buy_date]], Birlesme[buy_date], 0)), "")</f>
        <v>29</v>
      </c>
      <c r="K6609" t="str">
        <f>IF(Birlesme[[#This Row],[Max_price]]&gt;Birlesme[[#This Row],[Last_campaign_price]],"Endirim olacaq","Endirim yoxdur")</f>
        <v>Endirim yoxdur</v>
      </c>
      <c r="L6609" t="str">
        <f>IF(Birlesme[[#This Row],[Endirim]]="Endirim yoxdur", "Yoxdur",INDEX(E:E, MATCH(Birlesme[[#This Row],[Max_price]],G:G,0)))</f>
        <v>Yoxdur</v>
      </c>
    </row>
    <row r="6610" spans="1:12" x14ac:dyDescent="0.25">
      <c r="A6610" t="s">
        <v>3347</v>
      </c>
      <c r="B6610" t="s">
        <v>3921</v>
      </c>
      <c r="C6610" s="27">
        <v>44671</v>
      </c>
      <c r="D6610" s="27">
        <v>44742</v>
      </c>
      <c r="E6610" t="s">
        <v>3931</v>
      </c>
      <c r="F6610" s="27">
        <v>43041</v>
      </c>
      <c r="G6610">
        <v>26</v>
      </c>
      <c r="H6610" s="27">
        <v>45066</v>
      </c>
      <c r="I6610">
        <v>26</v>
      </c>
      <c r="J6610">
        <f>IFERROR(INDEX(Birlesme[campaign_price], MATCH(Birlesme[[#This Row],[Last_buy_date]], Birlesme[buy_date], 0)), "")</f>
        <v>29</v>
      </c>
      <c r="K6610" t="str">
        <f>IF(Birlesme[[#This Row],[Max_price]]&gt;Birlesme[[#This Row],[Last_campaign_price]],"Endirim olacaq","Endirim yoxdur")</f>
        <v>Endirim yoxdur</v>
      </c>
      <c r="L6610" t="str">
        <f>IF(Birlesme[[#This Row],[Endirim]]="Endirim yoxdur", "Yoxdur",INDEX(E:E, MATCH(Birlesme[[#This Row],[Max_price]],G:G,0)))</f>
        <v>Yoxdur</v>
      </c>
    </row>
    <row r="6611" spans="1:12" x14ac:dyDescent="0.25">
      <c r="A6611" t="s">
        <v>3347</v>
      </c>
      <c r="B6611" t="s">
        <v>3921</v>
      </c>
      <c r="C6611" s="27">
        <v>44671</v>
      </c>
      <c r="D6611" s="27">
        <v>44768</v>
      </c>
      <c r="E6611" t="s">
        <v>3931</v>
      </c>
      <c r="F6611" s="27">
        <v>43041</v>
      </c>
      <c r="G6611">
        <v>26</v>
      </c>
      <c r="H6611" s="27">
        <v>45066</v>
      </c>
      <c r="I6611">
        <v>26</v>
      </c>
      <c r="J6611">
        <f>IFERROR(INDEX(Birlesme[campaign_price], MATCH(Birlesme[[#This Row],[Last_buy_date]], Birlesme[buy_date], 0)), "")</f>
        <v>29</v>
      </c>
      <c r="K6611" t="str">
        <f>IF(Birlesme[[#This Row],[Max_price]]&gt;Birlesme[[#This Row],[Last_campaign_price]],"Endirim olacaq","Endirim yoxdur")</f>
        <v>Endirim yoxdur</v>
      </c>
      <c r="L6611" t="str">
        <f>IF(Birlesme[[#This Row],[Endirim]]="Endirim yoxdur", "Yoxdur",INDEX(E:E, MATCH(Birlesme[[#This Row],[Max_price]],G:G,0)))</f>
        <v>Yoxdur</v>
      </c>
    </row>
    <row r="6612" spans="1:12" x14ac:dyDescent="0.25">
      <c r="A6612" t="s">
        <v>3347</v>
      </c>
      <c r="B6612" t="s">
        <v>3921</v>
      </c>
      <c r="C6612" s="27">
        <v>44671</v>
      </c>
      <c r="D6612" s="27">
        <v>44833</v>
      </c>
      <c r="E6612" t="s">
        <v>3931</v>
      </c>
      <c r="F6612" s="27">
        <v>43041</v>
      </c>
      <c r="G6612">
        <v>26</v>
      </c>
      <c r="H6612" s="27">
        <v>45066</v>
      </c>
      <c r="I6612">
        <v>26</v>
      </c>
      <c r="J6612">
        <f>IFERROR(INDEX(Birlesme[campaign_price], MATCH(Birlesme[[#This Row],[Last_buy_date]], Birlesme[buy_date], 0)), "")</f>
        <v>29</v>
      </c>
      <c r="K6612" t="str">
        <f>IF(Birlesme[[#This Row],[Max_price]]&gt;Birlesme[[#This Row],[Last_campaign_price]],"Endirim olacaq","Endirim yoxdur")</f>
        <v>Endirim yoxdur</v>
      </c>
      <c r="L6612" t="str">
        <f>IF(Birlesme[[#This Row],[Endirim]]="Endirim yoxdur", "Yoxdur",INDEX(E:E, MATCH(Birlesme[[#This Row],[Max_price]],G:G,0)))</f>
        <v>Yoxdur</v>
      </c>
    </row>
    <row r="6613" spans="1:12" x14ac:dyDescent="0.25">
      <c r="A6613" t="s">
        <v>3347</v>
      </c>
      <c r="B6613" t="s">
        <v>3921</v>
      </c>
      <c r="C6613" s="27">
        <v>44671</v>
      </c>
      <c r="D6613" s="27">
        <v>44858</v>
      </c>
      <c r="E6613" t="s">
        <v>3931</v>
      </c>
      <c r="F6613" s="27">
        <v>43041</v>
      </c>
      <c r="G6613">
        <v>26</v>
      </c>
      <c r="H6613" s="27">
        <v>45066</v>
      </c>
      <c r="I6613">
        <v>26</v>
      </c>
      <c r="J6613">
        <f>IFERROR(INDEX(Birlesme[campaign_price], MATCH(Birlesme[[#This Row],[Last_buy_date]], Birlesme[buy_date], 0)), "")</f>
        <v>29</v>
      </c>
      <c r="K6613" t="str">
        <f>IF(Birlesme[[#This Row],[Max_price]]&gt;Birlesme[[#This Row],[Last_campaign_price]],"Endirim olacaq","Endirim yoxdur")</f>
        <v>Endirim yoxdur</v>
      </c>
      <c r="L6613" t="str">
        <f>IF(Birlesme[[#This Row],[Endirim]]="Endirim yoxdur", "Yoxdur",INDEX(E:E, MATCH(Birlesme[[#This Row],[Max_price]],G:G,0)))</f>
        <v>Yoxdur</v>
      </c>
    </row>
    <row r="6614" spans="1:12" x14ac:dyDescent="0.25">
      <c r="A6614" t="s">
        <v>3347</v>
      </c>
      <c r="B6614" t="s">
        <v>3921</v>
      </c>
      <c r="C6614" s="27">
        <v>44671</v>
      </c>
      <c r="D6614" s="27">
        <v>44893</v>
      </c>
      <c r="E6614" t="s">
        <v>3931</v>
      </c>
      <c r="F6614" s="27">
        <v>43041</v>
      </c>
      <c r="G6614">
        <v>26</v>
      </c>
      <c r="H6614" s="27">
        <v>45066</v>
      </c>
      <c r="I6614">
        <v>26</v>
      </c>
      <c r="J6614">
        <f>IFERROR(INDEX(Birlesme[campaign_price], MATCH(Birlesme[[#This Row],[Last_buy_date]], Birlesme[buy_date], 0)), "")</f>
        <v>29</v>
      </c>
      <c r="K6614" t="str">
        <f>IF(Birlesme[[#This Row],[Max_price]]&gt;Birlesme[[#This Row],[Last_campaign_price]],"Endirim olacaq","Endirim yoxdur")</f>
        <v>Endirim yoxdur</v>
      </c>
      <c r="L6614" t="str">
        <f>IF(Birlesme[[#This Row],[Endirim]]="Endirim yoxdur", "Yoxdur",INDEX(E:E, MATCH(Birlesme[[#This Row],[Max_price]],G:G,0)))</f>
        <v>Yoxdur</v>
      </c>
    </row>
    <row r="6615" spans="1:12" x14ac:dyDescent="0.25">
      <c r="A6615" t="s">
        <v>3347</v>
      </c>
      <c r="B6615" t="s">
        <v>3921</v>
      </c>
      <c r="C6615" s="27">
        <v>44671</v>
      </c>
      <c r="D6615" s="27">
        <v>44925</v>
      </c>
      <c r="E6615" t="s">
        <v>3931</v>
      </c>
      <c r="F6615" s="27">
        <v>43041</v>
      </c>
      <c r="G6615">
        <v>26</v>
      </c>
      <c r="H6615" s="27">
        <v>45066</v>
      </c>
      <c r="I6615">
        <v>26</v>
      </c>
      <c r="J6615">
        <f>IFERROR(INDEX(Birlesme[campaign_price], MATCH(Birlesme[[#This Row],[Last_buy_date]], Birlesme[buy_date], 0)), "")</f>
        <v>29</v>
      </c>
      <c r="K6615" t="str">
        <f>IF(Birlesme[[#This Row],[Max_price]]&gt;Birlesme[[#This Row],[Last_campaign_price]],"Endirim olacaq","Endirim yoxdur")</f>
        <v>Endirim yoxdur</v>
      </c>
      <c r="L6615" t="str">
        <f>IF(Birlesme[[#This Row],[Endirim]]="Endirim yoxdur", "Yoxdur",INDEX(E:E, MATCH(Birlesme[[#This Row],[Max_price]],G:G,0)))</f>
        <v>Yoxdur</v>
      </c>
    </row>
    <row r="6616" spans="1:12" x14ac:dyDescent="0.25">
      <c r="A6616" t="s">
        <v>3347</v>
      </c>
      <c r="B6616" t="s">
        <v>3921</v>
      </c>
      <c r="C6616" s="27">
        <v>44671</v>
      </c>
      <c r="D6616" s="27">
        <v>44951</v>
      </c>
      <c r="E6616" t="s">
        <v>3931</v>
      </c>
      <c r="F6616" s="27">
        <v>43041</v>
      </c>
      <c r="G6616">
        <v>26</v>
      </c>
      <c r="H6616" s="27">
        <v>45066</v>
      </c>
      <c r="I6616">
        <v>26</v>
      </c>
      <c r="J6616">
        <f>IFERROR(INDEX(Birlesme[campaign_price], MATCH(Birlesme[[#This Row],[Last_buy_date]], Birlesme[buy_date], 0)), "")</f>
        <v>29</v>
      </c>
      <c r="K6616" t="str">
        <f>IF(Birlesme[[#This Row],[Max_price]]&gt;Birlesme[[#This Row],[Last_campaign_price]],"Endirim olacaq","Endirim yoxdur")</f>
        <v>Endirim yoxdur</v>
      </c>
      <c r="L6616" t="str">
        <f>IF(Birlesme[[#This Row],[Endirim]]="Endirim yoxdur", "Yoxdur",INDEX(E:E, MATCH(Birlesme[[#This Row],[Max_price]],G:G,0)))</f>
        <v>Yoxdur</v>
      </c>
    </row>
    <row r="6617" spans="1:12" x14ac:dyDescent="0.25">
      <c r="A6617" t="s">
        <v>3347</v>
      </c>
      <c r="B6617" t="s">
        <v>3921</v>
      </c>
      <c r="C6617" s="27">
        <v>44671</v>
      </c>
      <c r="D6617" s="27">
        <v>44984</v>
      </c>
      <c r="E6617" t="s">
        <v>3931</v>
      </c>
      <c r="F6617" s="27">
        <v>43041</v>
      </c>
      <c r="G6617">
        <v>26</v>
      </c>
      <c r="H6617" s="27">
        <v>45066</v>
      </c>
      <c r="I6617">
        <v>26</v>
      </c>
      <c r="J6617">
        <f>IFERROR(INDEX(Birlesme[campaign_price], MATCH(Birlesme[[#This Row],[Last_buy_date]], Birlesme[buy_date], 0)), "")</f>
        <v>29</v>
      </c>
      <c r="K6617" t="str">
        <f>IF(Birlesme[[#This Row],[Max_price]]&gt;Birlesme[[#This Row],[Last_campaign_price]],"Endirim olacaq","Endirim yoxdur")</f>
        <v>Endirim yoxdur</v>
      </c>
      <c r="L6617" t="str">
        <f>IF(Birlesme[[#This Row],[Endirim]]="Endirim yoxdur", "Yoxdur",INDEX(E:E, MATCH(Birlesme[[#This Row],[Max_price]],G:G,0)))</f>
        <v>Yoxdur</v>
      </c>
    </row>
    <row r="6618" spans="1:12" x14ac:dyDescent="0.25">
      <c r="A6618" t="s">
        <v>3347</v>
      </c>
      <c r="B6618" t="s">
        <v>3921</v>
      </c>
      <c r="C6618" s="27">
        <v>44671</v>
      </c>
      <c r="D6618" s="27">
        <v>45011</v>
      </c>
      <c r="E6618" t="s">
        <v>3931</v>
      </c>
      <c r="F6618" s="27">
        <v>43041</v>
      </c>
      <c r="G6618">
        <v>26</v>
      </c>
      <c r="H6618" s="27">
        <v>45066</v>
      </c>
      <c r="I6618">
        <v>26</v>
      </c>
      <c r="J6618">
        <f>IFERROR(INDEX(Birlesme[campaign_price], MATCH(Birlesme[[#This Row],[Last_buy_date]], Birlesme[buy_date], 0)), "")</f>
        <v>29</v>
      </c>
      <c r="K6618" t="str">
        <f>IF(Birlesme[[#This Row],[Max_price]]&gt;Birlesme[[#This Row],[Last_campaign_price]],"Endirim olacaq","Endirim yoxdur")</f>
        <v>Endirim yoxdur</v>
      </c>
      <c r="L6618" t="str">
        <f>IF(Birlesme[[#This Row],[Endirim]]="Endirim yoxdur", "Yoxdur",INDEX(E:E, MATCH(Birlesme[[#This Row],[Max_price]],G:G,0)))</f>
        <v>Yoxdur</v>
      </c>
    </row>
    <row r="6619" spans="1:12" x14ac:dyDescent="0.25">
      <c r="A6619" t="s">
        <v>3347</v>
      </c>
      <c r="B6619" t="s">
        <v>3921</v>
      </c>
      <c r="C6619" s="27">
        <v>44671</v>
      </c>
      <c r="D6619" s="27">
        <v>45044</v>
      </c>
      <c r="E6619" t="s">
        <v>3931</v>
      </c>
      <c r="F6619" s="27">
        <v>43041</v>
      </c>
      <c r="G6619">
        <v>26</v>
      </c>
      <c r="H6619" s="27">
        <v>45066</v>
      </c>
      <c r="I6619">
        <v>26</v>
      </c>
      <c r="J6619">
        <f>IFERROR(INDEX(Birlesme[campaign_price], MATCH(Birlesme[[#This Row],[Last_buy_date]], Birlesme[buy_date], 0)), "")</f>
        <v>29</v>
      </c>
      <c r="K6619" t="str">
        <f>IF(Birlesme[[#This Row],[Max_price]]&gt;Birlesme[[#This Row],[Last_campaign_price]],"Endirim olacaq","Endirim yoxdur")</f>
        <v>Endirim yoxdur</v>
      </c>
      <c r="L6619" t="str">
        <f>IF(Birlesme[[#This Row],[Endirim]]="Endirim yoxdur", "Yoxdur",INDEX(E:E, MATCH(Birlesme[[#This Row],[Max_price]],G:G,0)))</f>
        <v>Yoxdur</v>
      </c>
    </row>
    <row r="6620" spans="1:12" x14ac:dyDescent="0.25">
      <c r="A6620" t="s">
        <v>3347</v>
      </c>
      <c r="B6620" t="s">
        <v>3921</v>
      </c>
      <c r="C6620" s="27">
        <v>44671</v>
      </c>
      <c r="D6620" s="27">
        <v>45066</v>
      </c>
      <c r="E6620" t="s">
        <v>3931</v>
      </c>
      <c r="F6620" s="27">
        <v>43041</v>
      </c>
      <c r="G6620">
        <v>26</v>
      </c>
      <c r="H6620" s="27">
        <v>45066</v>
      </c>
      <c r="I6620">
        <v>26</v>
      </c>
      <c r="J6620">
        <f>IFERROR(INDEX(Birlesme[campaign_price], MATCH(Birlesme[[#This Row],[Last_buy_date]], Birlesme[buy_date], 0)), "")</f>
        <v>29</v>
      </c>
      <c r="K6620" t="str">
        <f>IF(Birlesme[[#This Row],[Max_price]]&gt;Birlesme[[#This Row],[Last_campaign_price]],"Endirim olacaq","Endirim yoxdur")</f>
        <v>Endirim yoxdur</v>
      </c>
      <c r="L6620" t="str">
        <f>IF(Birlesme[[#This Row],[Endirim]]="Endirim yoxdur", "Yoxdur",INDEX(E:E, MATCH(Birlesme[[#This Row],[Max_price]],G:G,0)))</f>
        <v>Yoxdur</v>
      </c>
    </row>
    <row r="6621" spans="1:12" x14ac:dyDescent="0.25">
      <c r="A6621" t="s">
        <v>3347</v>
      </c>
      <c r="B6621" t="s">
        <v>3920</v>
      </c>
      <c r="C6621" s="27">
        <v>44933</v>
      </c>
      <c r="D6621" s="27">
        <v>44933</v>
      </c>
      <c r="E6621" t="s">
        <v>3930</v>
      </c>
      <c r="F6621" s="27">
        <v>44699</v>
      </c>
      <c r="G6621">
        <v>10</v>
      </c>
      <c r="H6621" s="27">
        <v>45066</v>
      </c>
      <c r="I6621">
        <v>26</v>
      </c>
      <c r="J6621">
        <f>IFERROR(INDEX(Birlesme[campaign_price], MATCH(Birlesme[[#This Row],[Last_buy_date]], Birlesme[buy_date], 0)), "")</f>
        <v>29</v>
      </c>
      <c r="K6621" t="str">
        <f>IF(Birlesme[[#This Row],[Max_price]]&gt;Birlesme[[#This Row],[Last_campaign_price]],"Endirim olacaq","Endirim yoxdur")</f>
        <v>Endirim yoxdur</v>
      </c>
      <c r="L6621" t="str">
        <f>IF(Birlesme[[#This Row],[Endirim]]="Endirim yoxdur", "Yoxdur",INDEX(E:E, MATCH(Birlesme[[#This Row],[Max_price]],G:G,0)))</f>
        <v>Yoxdur</v>
      </c>
    </row>
    <row r="6622" spans="1:12" x14ac:dyDescent="0.25">
      <c r="A6622" t="s">
        <v>3347</v>
      </c>
      <c r="B6622" t="s">
        <v>3920</v>
      </c>
      <c r="C6622" s="27">
        <v>44933</v>
      </c>
      <c r="D6622" s="27">
        <v>44973</v>
      </c>
      <c r="E6622" t="s">
        <v>3930</v>
      </c>
      <c r="F6622" s="27">
        <v>44699</v>
      </c>
      <c r="G6622">
        <v>10</v>
      </c>
      <c r="H6622" s="27">
        <v>45066</v>
      </c>
      <c r="I6622">
        <v>26</v>
      </c>
      <c r="J6622">
        <f>IFERROR(INDEX(Birlesme[campaign_price], MATCH(Birlesme[[#This Row],[Last_buy_date]], Birlesme[buy_date], 0)), "")</f>
        <v>29</v>
      </c>
      <c r="K6622" t="str">
        <f>IF(Birlesme[[#This Row],[Max_price]]&gt;Birlesme[[#This Row],[Last_campaign_price]],"Endirim olacaq","Endirim yoxdur")</f>
        <v>Endirim yoxdur</v>
      </c>
      <c r="L6622" t="str">
        <f>IF(Birlesme[[#This Row],[Endirim]]="Endirim yoxdur", "Yoxdur",INDEX(E:E, MATCH(Birlesme[[#This Row],[Max_price]],G:G,0)))</f>
        <v>Yoxdur</v>
      </c>
    </row>
    <row r="6623" spans="1:12" x14ac:dyDescent="0.25">
      <c r="A6623" t="s">
        <v>3347</v>
      </c>
      <c r="B6623" t="s">
        <v>3920</v>
      </c>
      <c r="C6623" s="27">
        <v>44933</v>
      </c>
      <c r="D6623" s="27">
        <v>45004</v>
      </c>
      <c r="E6623" t="s">
        <v>3930</v>
      </c>
      <c r="F6623" s="27">
        <v>44699</v>
      </c>
      <c r="G6623">
        <v>10</v>
      </c>
      <c r="H6623" s="27">
        <v>45066</v>
      </c>
      <c r="I6623">
        <v>26</v>
      </c>
      <c r="J6623">
        <f>IFERROR(INDEX(Birlesme[campaign_price], MATCH(Birlesme[[#This Row],[Last_buy_date]], Birlesme[buy_date], 0)), "")</f>
        <v>29</v>
      </c>
      <c r="K6623" t="str">
        <f>IF(Birlesme[[#This Row],[Max_price]]&gt;Birlesme[[#This Row],[Last_campaign_price]],"Endirim olacaq","Endirim yoxdur")</f>
        <v>Endirim yoxdur</v>
      </c>
      <c r="L6623" t="str">
        <f>IF(Birlesme[[#This Row],[Endirim]]="Endirim yoxdur", "Yoxdur",INDEX(E:E, MATCH(Birlesme[[#This Row],[Max_price]],G:G,0)))</f>
        <v>Yoxdur</v>
      </c>
    </row>
    <row r="6624" spans="1:12" x14ac:dyDescent="0.25">
      <c r="A6624" t="s">
        <v>3347</v>
      </c>
      <c r="B6624" t="s">
        <v>3920</v>
      </c>
      <c r="C6624" s="27">
        <v>44933</v>
      </c>
      <c r="D6624" s="27">
        <v>45028</v>
      </c>
      <c r="E6624" t="s">
        <v>3930</v>
      </c>
      <c r="F6624" s="27">
        <v>44699</v>
      </c>
      <c r="G6624">
        <v>10</v>
      </c>
      <c r="H6624" s="27">
        <v>45066</v>
      </c>
      <c r="I6624">
        <v>26</v>
      </c>
      <c r="J6624">
        <f>IFERROR(INDEX(Birlesme[campaign_price], MATCH(Birlesme[[#This Row],[Last_buy_date]], Birlesme[buy_date], 0)), "")</f>
        <v>29</v>
      </c>
      <c r="K6624" t="str">
        <f>IF(Birlesme[[#This Row],[Max_price]]&gt;Birlesme[[#This Row],[Last_campaign_price]],"Endirim olacaq","Endirim yoxdur")</f>
        <v>Endirim yoxdur</v>
      </c>
      <c r="L6624" t="str">
        <f>IF(Birlesme[[#This Row],[Endirim]]="Endirim yoxdur", "Yoxdur",INDEX(E:E, MATCH(Birlesme[[#This Row],[Max_price]],G:G,0)))</f>
        <v>Yoxdur</v>
      </c>
    </row>
    <row r="6625" spans="1:12" x14ac:dyDescent="0.25">
      <c r="A6625" t="s">
        <v>3347</v>
      </c>
      <c r="B6625" t="s">
        <v>3920</v>
      </c>
      <c r="C6625" s="27">
        <v>44933</v>
      </c>
      <c r="D6625" s="27">
        <v>45059</v>
      </c>
      <c r="E6625" t="s">
        <v>3930</v>
      </c>
      <c r="F6625" s="27">
        <v>44699</v>
      </c>
      <c r="G6625">
        <v>10</v>
      </c>
      <c r="H6625" s="27">
        <v>45066</v>
      </c>
      <c r="I6625">
        <v>26</v>
      </c>
      <c r="J6625">
        <f>IFERROR(INDEX(Birlesme[campaign_price], MATCH(Birlesme[[#This Row],[Last_buy_date]], Birlesme[buy_date], 0)), "")</f>
        <v>29</v>
      </c>
      <c r="K6625" t="str">
        <f>IF(Birlesme[[#This Row],[Max_price]]&gt;Birlesme[[#This Row],[Last_campaign_price]],"Endirim olacaq","Endirim yoxdur")</f>
        <v>Endirim yoxdur</v>
      </c>
      <c r="L6625" t="str">
        <f>IF(Birlesme[[#This Row],[Endirim]]="Endirim yoxdur", "Yoxdur",INDEX(E:E, MATCH(Birlesme[[#This Row],[Max_price]],G:G,0)))</f>
        <v>Yoxdur</v>
      </c>
    </row>
    <row r="6626" spans="1:12" x14ac:dyDescent="0.25">
      <c r="A6626" t="s">
        <v>3348</v>
      </c>
      <c r="B6626" t="s">
        <v>3952</v>
      </c>
      <c r="C6626" s="27">
        <v>44570</v>
      </c>
      <c r="D6626" s="27">
        <v>44570</v>
      </c>
      <c r="E6626" t="s">
        <v>3945</v>
      </c>
      <c r="F6626" s="27">
        <v>43414</v>
      </c>
      <c r="G6626">
        <v>16</v>
      </c>
      <c r="H6626" s="27">
        <v>45068</v>
      </c>
      <c r="I6626">
        <v>16</v>
      </c>
      <c r="J6626">
        <f>IFERROR(INDEX(Birlesme[campaign_price], MATCH(Birlesme[[#This Row],[Last_buy_date]], Birlesme[buy_date], 0)), "")</f>
        <v>27</v>
      </c>
      <c r="K6626" t="str">
        <f>IF(Birlesme[[#This Row],[Max_price]]&gt;Birlesme[[#This Row],[Last_campaign_price]],"Endirim olacaq","Endirim yoxdur")</f>
        <v>Endirim yoxdur</v>
      </c>
      <c r="L6626" t="str">
        <f>IF(Birlesme[[#This Row],[Endirim]]="Endirim yoxdur", "Yoxdur",INDEX(E:E, MATCH(Birlesme[[#This Row],[Max_price]],G:G,0)))</f>
        <v>Yoxdur</v>
      </c>
    </row>
    <row r="6627" spans="1:12" x14ac:dyDescent="0.25">
      <c r="A6627" t="s">
        <v>3348</v>
      </c>
      <c r="B6627" t="s">
        <v>3952</v>
      </c>
      <c r="C6627" s="27">
        <v>44570</v>
      </c>
      <c r="D6627" s="27">
        <v>44607</v>
      </c>
      <c r="E6627" t="s">
        <v>3945</v>
      </c>
      <c r="F6627" s="27">
        <v>43414</v>
      </c>
      <c r="G6627">
        <v>16</v>
      </c>
      <c r="H6627" s="27">
        <v>45068</v>
      </c>
      <c r="I6627">
        <v>16</v>
      </c>
      <c r="J6627">
        <f>IFERROR(INDEX(Birlesme[campaign_price], MATCH(Birlesme[[#This Row],[Last_buy_date]], Birlesme[buy_date], 0)), "")</f>
        <v>27</v>
      </c>
      <c r="K6627" t="str">
        <f>IF(Birlesme[[#This Row],[Max_price]]&gt;Birlesme[[#This Row],[Last_campaign_price]],"Endirim olacaq","Endirim yoxdur")</f>
        <v>Endirim yoxdur</v>
      </c>
      <c r="L6627" t="str">
        <f>IF(Birlesme[[#This Row],[Endirim]]="Endirim yoxdur", "Yoxdur",INDEX(E:E, MATCH(Birlesme[[#This Row],[Max_price]],G:G,0)))</f>
        <v>Yoxdur</v>
      </c>
    </row>
    <row r="6628" spans="1:12" x14ac:dyDescent="0.25">
      <c r="A6628" t="s">
        <v>3348</v>
      </c>
      <c r="B6628" t="s">
        <v>3952</v>
      </c>
      <c r="C6628" s="27">
        <v>44570</v>
      </c>
      <c r="D6628" s="27">
        <v>44672</v>
      </c>
      <c r="E6628" t="s">
        <v>3945</v>
      </c>
      <c r="F6628" s="27">
        <v>43414</v>
      </c>
      <c r="G6628">
        <v>16</v>
      </c>
      <c r="H6628" s="27">
        <v>45068</v>
      </c>
      <c r="I6628">
        <v>16</v>
      </c>
      <c r="J6628">
        <f>IFERROR(INDEX(Birlesme[campaign_price], MATCH(Birlesme[[#This Row],[Last_buy_date]], Birlesme[buy_date], 0)), "")</f>
        <v>27</v>
      </c>
      <c r="K6628" t="str">
        <f>IF(Birlesme[[#This Row],[Max_price]]&gt;Birlesme[[#This Row],[Last_campaign_price]],"Endirim olacaq","Endirim yoxdur")</f>
        <v>Endirim yoxdur</v>
      </c>
      <c r="L6628" t="str">
        <f>IF(Birlesme[[#This Row],[Endirim]]="Endirim yoxdur", "Yoxdur",INDEX(E:E, MATCH(Birlesme[[#This Row],[Max_price]],G:G,0)))</f>
        <v>Yoxdur</v>
      </c>
    </row>
    <row r="6629" spans="1:12" x14ac:dyDescent="0.25">
      <c r="A6629" t="s">
        <v>3348</v>
      </c>
      <c r="B6629" t="s">
        <v>3952</v>
      </c>
      <c r="C6629" s="27">
        <v>44570</v>
      </c>
      <c r="D6629" s="27">
        <v>44696</v>
      </c>
      <c r="E6629" t="s">
        <v>3945</v>
      </c>
      <c r="F6629" s="27">
        <v>43414</v>
      </c>
      <c r="G6629">
        <v>16</v>
      </c>
      <c r="H6629" s="27">
        <v>45068</v>
      </c>
      <c r="I6629">
        <v>16</v>
      </c>
      <c r="J6629">
        <f>IFERROR(INDEX(Birlesme[campaign_price], MATCH(Birlesme[[#This Row],[Last_buy_date]], Birlesme[buy_date], 0)), "")</f>
        <v>27</v>
      </c>
      <c r="K6629" t="str">
        <f>IF(Birlesme[[#This Row],[Max_price]]&gt;Birlesme[[#This Row],[Last_campaign_price]],"Endirim olacaq","Endirim yoxdur")</f>
        <v>Endirim yoxdur</v>
      </c>
      <c r="L6629" t="str">
        <f>IF(Birlesme[[#This Row],[Endirim]]="Endirim yoxdur", "Yoxdur",INDEX(E:E, MATCH(Birlesme[[#This Row],[Max_price]],G:G,0)))</f>
        <v>Yoxdur</v>
      </c>
    </row>
    <row r="6630" spans="1:12" x14ac:dyDescent="0.25">
      <c r="A6630" t="s">
        <v>3348</v>
      </c>
      <c r="B6630" t="s">
        <v>3952</v>
      </c>
      <c r="C6630" s="27">
        <v>44570</v>
      </c>
      <c r="D6630" s="27">
        <v>44766</v>
      </c>
      <c r="E6630" t="s">
        <v>3945</v>
      </c>
      <c r="F6630" s="27">
        <v>43414</v>
      </c>
      <c r="G6630">
        <v>16</v>
      </c>
      <c r="H6630" s="27">
        <v>45068</v>
      </c>
      <c r="I6630">
        <v>16</v>
      </c>
      <c r="J6630">
        <f>IFERROR(INDEX(Birlesme[campaign_price], MATCH(Birlesme[[#This Row],[Last_buy_date]], Birlesme[buy_date], 0)), "")</f>
        <v>27</v>
      </c>
      <c r="K6630" t="str">
        <f>IF(Birlesme[[#This Row],[Max_price]]&gt;Birlesme[[#This Row],[Last_campaign_price]],"Endirim olacaq","Endirim yoxdur")</f>
        <v>Endirim yoxdur</v>
      </c>
      <c r="L6630" t="str">
        <f>IF(Birlesme[[#This Row],[Endirim]]="Endirim yoxdur", "Yoxdur",INDEX(E:E, MATCH(Birlesme[[#This Row],[Max_price]],G:G,0)))</f>
        <v>Yoxdur</v>
      </c>
    </row>
    <row r="6631" spans="1:12" x14ac:dyDescent="0.25">
      <c r="A6631" t="s">
        <v>3348</v>
      </c>
      <c r="B6631" t="s">
        <v>3952</v>
      </c>
      <c r="C6631" s="27">
        <v>44570</v>
      </c>
      <c r="D6631" s="27">
        <v>44795</v>
      </c>
      <c r="E6631" t="s">
        <v>3945</v>
      </c>
      <c r="F6631" s="27">
        <v>43414</v>
      </c>
      <c r="G6631">
        <v>16</v>
      </c>
      <c r="H6631" s="27">
        <v>45068</v>
      </c>
      <c r="I6631">
        <v>16</v>
      </c>
      <c r="J6631">
        <f>IFERROR(INDEX(Birlesme[campaign_price], MATCH(Birlesme[[#This Row],[Last_buy_date]], Birlesme[buy_date], 0)), "")</f>
        <v>27</v>
      </c>
      <c r="K6631" t="str">
        <f>IF(Birlesme[[#This Row],[Max_price]]&gt;Birlesme[[#This Row],[Last_campaign_price]],"Endirim olacaq","Endirim yoxdur")</f>
        <v>Endirim yoxdur</v>
      </c>
      <c r="L6631" t="str">
        <f>IF(Birlesme[[#This Row],[Endirim]]="Endirim yoxdur", "Yoxdur",INDEX(E:E, MATCH(Birlesme[[#This Row],[Max_price]],G:G,0)))</f>
        <v>Yoxdur</v>
      </c>
    </row>
    <row r="6632" spans="1:12" x14ac:dyDescent="0.25">
      <c r="A6632" t="s">
        <v>3348</v>
      </c>
      <c r="B6632" t="s">
        <v>3952</v>
      </c>
      <c r="C6632" s="27">
        <v>44570</v>
      </c>
      <c r="D6632" s="27">
        <v>44826</v>
      </c>
      <c r="E6632" t="s">
        <v>3945</v>
      </c>
      <c r="F6632" s="27">
        <v>43414</v>
      </c>
      <c r="G6632">
        <v>16</v>
      </c>
      <c r="H6632" s="27">
        <v>45068</v>
      </c>
      <c r="I6632">
        <v>16</v>
      </c>
      <c r="J6632">
        <f>IFERROR(INDEX(Birlesme[campaign_price], MATCH(Birlesme[[#This Row],[Last_buy_date]], Birlesme[buy_date], 0)), "")</f>
        <v>27</v>
      </c>
      <c r="K6632" t="str">
        <f>IF(Birlesme[[#This Row],[Max_price]]&gt;Birlesme[[#This Row],[Last_campaign_price]],"Endirim olacaq","Endirim yoxdur")</f>
        <v>Endirim yoxdur</v>
      </c>
      <c r="L6632" t="str">
        <f>IF(Birlesme[[#This Row],[Endirim]]="Endirim yoxdur", "Yoxdur",INDEX(E:E, MATCH(Birlesme[[#This Row],[Max_price]],G:G,0)))</f>
        <v>Yoxdur</v>
      </c>
    </row>
    <row r="6633" spans="1:12" x14ac:dyDescent="0.25">
      <c r="A6633" t="s">
        <v>3348</v>
      </c>
      <c r="B6633" t="s">
        <v>3952</v>
      </c>
      <c r="C6633" s="27">
        <v>44570</v>
      </c>
      <c r="D6633" s="27">
        <v>44852</v>
      </c>
      <c r="E6633" t="s">
        <v>3945</v>
      </c>
      <c r="F6633" s="27">
        <v>43414</v>
      </c>
      <c r="G6633">
        <v>16</v>
      </c>
      <c r="H6633" s="27">
        <v>45068</v>
      </c>
      <c r="I6633">
        <v>16</v>
      </c>
      <c r="J6633">
        <f>IFERROR(INDEX(Birlesme[campaign_price], MATCH(Birlesme[[#This Row],[Last_buy_date]], Birlesme[buy_date], 0)), "")</f>
        <v>27</v>
      </c>
      <c r="K6633" t="str">
        <f>IF(Birlesme[[#This Row],[Max_price]]&gt;Birlesme[[#This Row],[Last_campaign_price]],"Endirim olacaq","Endirim yoxdur")</f>
        <v>Endirim yoxdur</v>
      </c>
      <c r="L6633" t="str">
        <f>IF(Birlesme[[#This Row],[Endirim]]="Endirim yoxdur", "Yoxdur",INDEX(E:E, MATCH(Birlesme[[#This Row],[Max_price]],G:G,0)))</f>
        <v>Yoxdur</v>
      </c>
    </row>
    <row r="6634" spans="1:12" x14ac:dyDescent="0.25">
      <c r="A6634" t="s">
        <v>3348</v>
      </c>
      <c r="B6634" t="s">
        <v>3952</v>
      </c>
      <c r="C6634" s="27">
        <v>44570</v>
      </c>
      <c r="D6634" s="27">
        <v>44884</v>
      </c>
      <c r="E6634" t="s">
        <v>3945</v>
      </c>
      <c r="F6634" s="27">
        <v>43414</v>
      </c>
      <c r="G6634">
        <v>16</v>
      </c>
      <c r="H6634" s="27">
        <v>45068</v>
      </c>
      <c r="I6634">
        <v>16</v>
      </c>
      <c r="J6634">
        <f>IFERROR(INDEX(Birlesme[campaign_price], MATCH(Birlesme[[#This Row],[Last_buy_date]], Birlesme[buy_date], 0)), "")</f>
        <v>27</v>
      </c>
      <c r="K6634" t="str">
        <f>IF(Birlesme[[#This Row],[Max_price]]&gt;Birlesme[[#This Row],[Last_campaign_price]],"Endirim olacaq","Endirim yoxdur")</f>
        <v>Endirim yoxdur</v>
      </c>
      <c r="L6634" t="str">
        <f>IF(Birlesme[[#This Row],[Endirim]]="Endirim yoxdur", "Yoxdur",INDEX(E:E, MATCH(Birlesme[[#This Row],[Max_price]],G:G,0)))</f>
        <v>Yoxdur</v>
      </c>
    </row>
    <row r="6635" spans="1:12" x14ac:dyDescent="0.25">
      <c r="A6635" t="s">
        <v>3348</v>
      </c>
      <c r="B6635" t="s">
        <v>3952</v>
      </c>
      <c r="C6635" s="27">
        <v>44570</v>
      </c>
      <c r="D6635" s="27">
        <v>44909</v>
      </c>
      <c r="E6635" t="s">
        <v>3945</v>
      </c>
      <c r="F6635" s="27">
        <v>43414</v>
      </c>
      <c r="G6635">
        <v>16</v>
      </c>
      <c r="H6635" s="27">
        <v>45068</v>
      </c>
      <c r="I6635">
        <v>16</v>
      </c>
      <c r="J6635">
        <f>IFERROR(INDEX(Birlesme[campaign_price], MATCH(Birlesme[[#This Row],[Last_buy_date]], Birlesme[buy_date], 0)), "")</f>
        <v>27</v>
      </c>
      <c r="K6635" t="str">
        <f>IF(Birlesme[[#This Row],[Max_price]]&gt;Birlesme[[#This Row],[Last_campaign_price]],"Endirim olacaq","Endirim yoxdur")</f>
        <v>Endirim yoxdur</v>
      </c>
      <c r="L6635" t="str">
        <f>IF(Birlesme[[#This Row],[Endirim]]="Endirim yoxdur", "Yoxdur",INDEX(E:E, MATCH(Birlesme[[#This Row],[Max_price]],G:G,0)))</f>
        <v>Yoxdur</v>
      </c>
    </row>
    <row r="6636" spans="1:12" x14ac:dyDescent="0.25">
      <c r="A6636" t="s">
        <v>3348</v>
      </c>
      <c r="B6636" t="s">
        <v>3952</v>
      </c>
      <c r="C6636" s="27">
        <v>44570</v>
      </c>
      <c r="D6636" s="27">
        <v>44970</v>
      </c>
      <c r="E6636" t="s">
        <v>3945</v>
      </c>
      <c r="F6636" s="27">
        <v>43414</v>
      </c>
      <c r="G6636">
        <v>16</v>
      </c>
      <c r="H6636" s="27">
        <v>45068</v>
      </c>
      <c r="I6636">
        <v>16</v>
      </c>
      <c r="J6636">
        <f>IFERROR(INDEX(Birlesme[campaign_price], MATCH(Birlesme[[#This Row],[Last_buy_date]], Birlesme[buy_date], 0)), "")</f>
        <v>27</v>
      </c>
      <c r="K6636" t="str">
        <f>IF(Birlesme[[#This Row],[Max_price]]&gt;Birlesme[[#This Row],[Last_campaign_price]],"Endirim olacaq","Endirim yoxdur")</f>
        <v>Endirim yoxdur</v>
      </c>
      <c r="L6636" t="str">
        <f>IF(Birlesme[[#This Row],[Endirim]]="Endirim yoxdur", "Yoxdur",INDEX(E:E, MATCH(Birlesme[[#This Row],[Max_price]],G:G,0)))</f>
        <v>Yoxdur</v>
      </c>
    </row>
    <row r="6637" spans="1:12" x14ac:dyDescent="0.25">
      <c r="A6637" t="s">
        <v>3348</v>
      </c>
      <c r="B6637" t="s">
        <v>3952</v>
      </c>
      <c r="C6637" s="27">
        <v>44570</v>
      </c>
      <c r="D6637" s="27">
        <v>45034</v>
      </c>
      <c r="E6637" t="s">
        <v>3945</v>
      </c>
      <c r="F6637" s="27">
        <v>43414</v>
      </c>
      <c r="G6637">
        <v>16</v>
      </c>
      <c r="H6637" s="27">
        <v>45068</v>
      </c>
      <c r="I6637">
        <v>16</v>
      </c>
      <c r="J6637">
        <f>IFERROR(INDEX(Birlesme[campaign_price], MATCH(Birlesme[[#This Row],[Last_buy_date]], Birlesme[buy_date], 0)), "")</f>
        <v>27</v>
      </c>
      <c r="K6637" t="str">
        <f>IF(Birlesme[[#This Row],[Max_price]]&gt;Birlesme[[#This Row],[Last_campaign_price]],"Endirim olacaq","Endirim yoxdur")</f>
        <v>Endirim yoxdur</v>
      </c>
      <c r="L6637" t="str">
        <f>IF(Birlesme[[#This Row],[Endirim]]="Endirim yoxdur", "Yoxdur",INDEX(E:E, MATCH(Birlesme[[#This Row],[Max_price]],G:G,0)))</f>
        <v>Yoxdur</v>
      </c>
    </row>
    <row r="6638" spans="1:12" x14ac:dyDescent="0.25">
      <c r="A6638" t="s">
        <v>3348</v>
      </c>
      <c r="B6638" t="s">
        <v>3952</v>
      </c>
      <c r="C6638" s="27">
        <v>44570</v>
      </c>
      <c r="D6638" s="27">
        <v>45068</v>
      </c>
      <c r="E6638" t="s">
        <v>3945</v>
      </c>
      <c r="F6638" s="27">
        <v>43414</v>
      </c>
      <c r="G6638">
        <v>16</v>
      </c>
      <c r="H6638" s="27">
        <v>45068</v>
      </c>
      <c r="I6638">
        <v>16</v>
      </c>
      <c r="J6638">
        <f>IFERROR(INDEX(Birlesme[campaign_price], MATCH(Birlesme[[#This Row],[Last_buy_date]], Birlesme[buy_date], 0)), "")</f>
        <v>27</v>
      </c>
      <c r="K6638" t="str">
        <f>IF(Birlesme[[#This Row],[Max_price]]&gt;Birlesme[[#This Row],[Last_campaign_price]],"Endirim olacaq","Endirim yoxdur")</f>
        <v>Endirim yoxdur</v>
      </c>
      <c r="L6638" t="str">
        <f>IF(Birlesme[[#This Row],[Endirim]]="Endirim yoxdur", "Yoxdur",INDEX(E:E, MATCH(Birlesme[[#This Row],[Max_price]],G:G,0)))</f>
        <v>Yoxdur</v>
      </c>
    </row>
    <row r="6639" spans="1:12" x14ac:dyDescent="0.25">
      <c r="A6639" t="s">
        <v>3348</v>
      </c>
      <c r="B6639" t="s">
        <v>3920</v>
      </c>
      <c r="C6639" s="27">
        <v>44992</v>
      </c>
      <c r="D6639" s="27">
        <v>44992</v>
      </c>
      <c r="E6639" t="s">
        <v>3930</v>
      </c>
      <c r="F6639" s="27">
        <v>44699</v>
      </c>
      <c r="G6639">
        <v>10</v>
      </c>
      <c r="H6639" s="27">
        <v>45068</v>
      </c>
      <c r="I6639">
        <v>16</v>
      </c>
      <c r="J6639">
        <f>IFERROR(INDEX(Birlesme[campaign_price], MATCH(Birlesme[[#This Row],[Last_buy_date]], Birlesme[buy_date], 0)), "")</f>
        <v>27</v>
      </c>
      <c r="K6639" t="str">
        <f>IF(Birlesme[[#This Row],[Max_price]]&gt;Birlesme[[#This Row],[Last_campaign_price]],"Endirim olacaq","Endirim yoxdur")</f>
        <v>Endirim yoxdur</v>
      </c>
      <c r="L6639" t="str">
        <f>IF(Birlesme[[#This Row],[Endirim]]="Endirim yoxdur", "Yoxdur",INDEX(E:E, MATCH(Birlesme[[#This Row],[Max_price]],G:G,0)))</f>
        <v>Yoxdur</v>
      </c>
    </row>
    <row r="6640" spans="1:12" x14ac:dyDescent="0.25">
      <c r="A6640" t="s">
        <v>3348</v>
      </c>
      <c r="B6640" t="s">
        <v>3920</v>
      </c>
      <c r="C6640" s="27">
        <v>44992</v>
      </c>
      <c r="D6640" s="27">
        <v>45025</v>
      </c>
      <c r="E6640" t="s">
        <v>3930</v>
      </c>
      <c r="F6640" s="27">
        <v>44699</v>
      </c>
      <c r="G6640">
        <v>10</v>
      </c>
      <c r="H6640" s="27">
        <v>45068</v>
      </c>
      <c r="I6640">
        <v>16</v>
      </c>
      <c r="J6640">
        <f>IFERROR(INDEX(Birlesme[campaign_price], MATCH(Birlesme[[#This Row],[Last_buy_date]], Birlesme[buy_date], 0)), "")</f>
        <v>27</v>
      </c>
      <c r="K6640" t="str">
        <f>IF(Birlesme[[#This Row],[Max_price]]&gt;Birlesme[[#This Row],[Last_campaign_price]],"Endirim olacaq","Endirim yoxdur")</f>
        <v>Endirim yoxdur</v>
      </c>
      <c r="L6640" t="str">
        <f>IF(Birlesme[[#This Row],[Endirim]]="Endirim yoxdur", "Yoxdur",INDEX(E:E, MATCH(Birlesme[[#This Row],[Max_price]],G:G,0)))</f>
        <v>Yoxdur</v>
      </c>
    </row>
    <row r="6641" spans="1:12" x14ac:dyDescent="0.25">
      <c r="A6641" t="s">
        <v>3348</v>
      </c>
      <c r="B6641" t="s">
        <v>3920</v>
      </c>
      <c r="C6641" s="27">
        <v>44992</v>
      </c>
      <c r="D6641" s="27">
        <v>45059</v>
      </c>
      <c r="E6641" t="s">
        <v>3930</v>
      </c>
      <c r="F6641" s="27">
        <v>44699</v>
      </c>
      <c r="G6641">
        <v>10</v>
      </c>
      <c r="H6641" s="27">
        <v>45068</v>
      </c>
      <c r="I6641">
        <v>16</v>
      </c>
      <c r="J6641">
        <f>IFERROR(INDEX(Birlesme[campaign_price], MATCH(Birlesme[[#This Row],[Last_buy_date]], Birlesme[buy_date], 0)), "")</f>
        <v>27</v>
      </c>
      <c r="K6641" t="str">
        <f>IF(Birlesme[[#This Row],[Max_price]]&gt;Birlesme[[#This Row],[Last_campaign_price]],"Endirim olacaq","Endirim yoxdur")</f>
        <v>Endirim yoxdur</v>
      </c>
      <c r="L6641" t="str">
        <f>IF(Birlesme[[#This Row],[Endirim]]="Endirim yoxdur", "Yoxdur",INDEX(E:E, MATCH(Birlesme[[#This Row],[Max_price]],G:G,0)))</f>
        <v>Yoxdur</v>
      </c>
    </row>
    <row r="6642" spans="1:12" x14ac:dyDescent="0.25">
      <c r="A6642" t="s">
        <v>3349</v>
      </c>
      <c r="B6642" t="s">
        <v>3929</v>
      </c>
      <c r="C6642" s="27">
        <v>44626</v>
      </c>
      <c r="D6642" s="27">
        <v>44626</v>
      </c>
      <c r="E6642" t="s">
        <v>3939</v>
      </c>
      <c r="F6642" s="27">
        <v>42596</v>
      </c>
      <c r="G6642">
        <v>66</v>
      </c>
      <c r="H6642" s="27">
        <v>45088</v>
      </c>
      <c r="I6642">
        <v>66</v>
      </c>
      <c r="J6642">
        <f>IFERROR(INDEX(Birlesme[campaign_price], MATCH(Birlesme[[#This Row],[Last_buy_date]], Birlesme[buy_date], 0)), "")</f>
        <v>65</v>
      </c>
      <c r="K6642" t="str">
        <f>IF(Birlesme[[#This Row],[Max_price]]&gt;Birlesme[[#This Row],[Last_campaign_price]],"Endirim olacaq","Endirim yoxdur")</f>
        <v>Endirim olacaq</v>
      </c>
      <c r="L6642" t="str">
        <f>IF(Birlesme[[#This Row],[Endirim]]="Endirim yoxdur", "Yoxdur",INDEX(E:E, MATCH(Birlesme[[#This Row],[Max_price]],G:G,0)))</f>
        <v>NonUSTravel</v>
      </c>
    </row>
    <row r="6643" spans="1:12" x14ac:dyDescent="0.25">
      <c r="A6643" t="s">
        <v>3349</v>
      </c>
      <c r="B6643" t="s">
        <v>3929</v>
      </c>
      <c r="C6643" s="27">
        <v>44626</v>
      </c>
      <c r="D6643" s="27">
        <v>44668</v>
      </c>
      <c r="E6643" t="s">
        <v>3939</v>
      </c>
      <c r="F6643" s="27">
        <v>42596</v>
      </c>
      <c r="G6643">
        <v>66</v>
      </c>
      <c r="H6643" s="27">
        <v>45088</v>
      </c>
      <c r="I6643">
        <v>66</v>
      </c>
      <c r="J6643">
        <f>IFERROR(INDEX(Birlesme[campaign_price], MATCH(Birlesme[[#This Row],[Last_buy_date]], Birlesme[buy_date], 0)), "")</f>
        <v>65</v>
      </c>
      <c r="K6643" t="str">
        <f>IF(Birlesme[[#This Row],[Max_price]]&gt;Birlesme[[#This Row],[Last_campaign_price]],"Endirim olacaq","Endirim yoxdur")</f>
        <v>Endirim olacaq</v>
      </c>
      <c r="L6643" t="str">
        <f>IF(Birlesme[[#This Row],[Endirim]]="Endirim yoxdur", "Yoxdur",INDEX(E:E, MATCH(Birlesme[[#This Row],[Max_price]],G:G,0)))</f>
        <v>NonUSTravel</v>
      </c>
    </row>
    <row r="6644" spans="1:12" x14ac:dyDescent="0.25">
      <c r="A6644" t="s">
        <v>3349</v>
      </c>
      <c r="B6644" t="s">
        <v>3929</v>
      </c>
      <c r="C6644" s="27">
        <v>44626</v>
      </c>
      <c r="D6644" s="27">
        <v>44699</v>
      </c>
      <c r="E6644" t="s">
        <v>3939</v>
      </c>
      <c r="F6644" s="27">
        <v>42596</v>
      </c>
      <c r="G6644">
        <v>66</v>
      </c>
      <c r="H6644" s="27">
        <v>45088</v>
      </c>
      <c r="I6644">
        <v>66</v>
      </c>
      <c r="J6644">
        <f>IFERROR(INDEX(Birlesme[campaign_price], MATCH(Birlesme[[#This Row],[Last_buy_date]], Birlesme[buy_date], 0)), "")</f>
        <v>65</v>
      </c>
      <c r="K6644" t="str">
        <f>IF(Birlesme[[#This Row],[Max_price]]&gt;Birlesme[[#This Row],[Last_campaign_price]],"Endirim olacaq","Endirim yoxdur")</f>
        <v>Endirim olacaq</v>
      </c>
      <c r="L6644" t="str">
        <f>IF(Birlesme[[#This Row],[Endirim]]="Endirim yoxdur", "Yoxdur",INDEX(E:E, MATCH(Birlesme[[#This Row],[Max_price]],G:G,0)))</f>
        <v>NonUSTravel</v>
      </c>
    </row>
    <row r="6645" spans="1:12" x14ac:dyDescent="0.25">
      <c r="A6645" t="s">
        <v>3349</v>
      </c>
      <c r="B6645" t="s">
        <v>3929</v>
      </c>
      <c r="C6645" s="27">
        <v>44626</v>
      </c>
      <c r="D6645" s="27">
        <v>44727</v>
      </c>
      <c r="E6645" t="s">
        <v>3939</v>
      </c>
      <c r="F6645" s="27">
        <v>42596</v>
      </c>
      <c r="G6645">
        <v>66</v>
      </c>
      <c r="H6645" s="27">
        <v>45088</v>
      </c>
      <c r="I6645">
        <v>66</v>
      </c>
      <c r="J6645">
        <f>IFERROR(INDEX(Birlesme[campaign_price], MATCH(Birlesme[[#This Row],[Last_buy_date]], Birlesme[buy_date], 0)), "")</f>
        <v>65</v>
      </c>
      <c r="K6645" t="str">
        <f>IF(Birlesme[[#This Row],[Max_price]]&gt;Birlesme[[#This Row],[Last_campaign_price]],"Endirim olacaq","Endirim yoxdur")</f>
        <v>Endirim olacaq</v>
      </c>
      <c r="L6645" t="str">
        <f>IF(Birlesme[[#This Row],[Endirim]]="Endirim yoxdur", "Yoxdur",INDEX(E:E, MATCH(Birlesme[[#This Row],[Max_price]],G:G,0)))</f>
        <v>NonUSTravel</v>
      </c>
    </row>
    <row r="6646" spans="1:12" x14ac:dyDescent="0.25">
      <c r="A6646" t="s">
        <v>3349</v>
      </c>
      <c r="B6646" t="s">
        <v>3929</v>
      </c>
      <c r="C6646" s="27">
        <v>44626</v>
      </c>
      <c r="D6646" s="27">
        <v>44763</v>
      </c>
      <c r="E6646" t="s">
        <v>3939</v>
      </c>
      <c r="F6646" s="27">
        <v>42596</v>
      </c>
      <c r="G6646">
        <v>66</v>
      </c>
      <c r="H6646" s="27">
        <v>45088</v>
      </c>
      <c r="I6646">
        <v>66</v>
      </c>
      <c r="J6646">
        <f>IFERROR(INDEX(Birlesme[campaign_price], MATCH(Birlesme[[#This Row],[Last_buy_date]], Birlesme[buy_date], 0)), "")</f>
        <v>65</v>
      </c>
      <c r="K6646" t="str">
        <f>IF(Birlesme[[#This Row],[Max_price]]&gt;Birlesme[[#This Row],[Last_campaign_price]],"Endirim olacaq","Endirim yoxdur")</f>
        <v>Endirim olacaq</v>
      </c>
      <c r="L6646" t="str">
        <f>IF(Birlesme[[#This Row],[Endirim]]="Endirim yoxdur", "Yoxdur",INDEX(E:E, MATCH(Birlesme[[#This Row],[Max_price]],G:G,0)))</f>
        <v>NonUSTravel</v>
      </c>
    </row>
    <row r="6647" spans="1:12" x14ac:dyDescent="0.25">
      <c r="A6647" t="s">
        <v>3349</v>
      </c>
      <c r="B6647" t="s">
        <v>3929</v>
      </c>
      <c r="C6647" s="27">
        <v>44626</v>
      </c>
      <c r="D6647" s="27">
        <v>44841</v>
      </c>
      <c r="E6647" t="s">
        <v>3939</v>
      </c>
      <c r="F6647" s="27">
        <v>42596</v>
      </c>
      <c r="G6647">
        <v>66</v>
      </c>
      <c r="H6647" s="27">
        <v>45088</v>
      </c>
      <c r="I6647">
        <v>66</v>
      </c>
      <c r="J6647">
        <f>IFERROR(INDEX(Birlesme[campaign_price], MATCH(Birlesme[[#This Row],[Last_buy_date]], Birlesme[buy_date], 0)), "")</f>
        <v>65</v>
      </c>
      <c r="K6647" t="str">
        <f>IF(Birlesme[[#This Row],[Max_price]]&gt;Birlesme[[#This Row],[Last_campaign_price]],"Endirim olacaq","Endirim yoxdur")</f>
        <v>Endirim olacaq</v>
      </c>
      <c r="L6647" t="str">
        <f>IF(Birlesme[[#This Row],[Endirim]]="Endirim yoxdur", "Yoxdur",INDEX(E:E, MATCH(Birlesme[[#This Row],[Max_price]],G:G,0)))</f>
        <v>NonUSTravel</v>
      </c>
    </row>
    <row r="6648" spans="1:12" x14ac:dyDescent="0.25">
      <c r="A6648" t="s">
        <v>3349</v>
      </c>
      <c r="B6648" t="s">
        <v>3929</v>
      </c>
      <c r="C6648" s="27">
        <v>44626</v>
      </c>
      <c r="D6648" s="27">
        <v>44883</v>
      </c>
      <c r="E6648" t="s">
        <v>3939</v>
      </c>
      <c r="F6648" s="27">
        <v>42596</v>
      </c>
      <c r="G6648">
        <v>66</v>
      </c>
      <c r="H6648" s="27">
        <v>45088</v>
      </c>
      <c r="I6648">
        <v>66</v>
      </c>
      <c r="J6648">
        <f>IFERROR(INDEX(Birlesme[campaign_price], MATCH(Birlesme[[#This Row],[Last_buy_date]], Birlesme[buy_date], 0)), "")</f>
        <v>65</v>
      </c>
      <c r="K6648" t="str">
        <f>IF(Birlesme[[#This Row],[Max_price]]&gt;Birlesme[[#This Row],[Last_campaign_price]],"Endirim olacaq","Endirim yoxdur")</f>
        <v>Endirim olacaq</v>
      </c>
      <c r="L6648" t="str">
        <f>IF(Birlesme[[#This Row],[Endirim]]="Endirim yoxdur", "Yoxdur",INDEX(E:E, MATCH(Birlesme[[#This Row],[Max_price]],G:G,0)))</f>
        <v>NonUSTravel</v>
      </c>
    </row>
    <row r="6649" spans="1:12" x14ac:dyDescent="0.25">
      <c r="A6649" t="s">
        <v>3349</v>
      </c>
      <c r="B6649" t="s">
        <v>3929</v>
      </c>
      <c r="C6649" s="27">
        <v>44626</v>
      </c>
      <c r="D6649" s="27">
        <v>44907</v>
      </c>
      <c r="E6649" t="s">
        <v>3939</v>
      </c>
      <c r="F6649" s="27">
        <v>42596</v>
      </c>
      <c r="G6649">
        <v>66</v>
      </c>
      <c r="H6649" s="27">
        <v>45088</v>
      </c>
      <c r="I6649">
        <v>66</v>
      </c>
      <c r="J6649">
        <f>IFERROR(INDEX(Birlesme[campaign_price], MATCH(Birlesme[[#This Row],[Last_buy_date]], Birlesme[buy_date], 0)), "")</f>
        <v>65</v>
      </c>
      <c r="K6649" t="str">
        <f>IF(Birlesme[[#This Row],[Max_price]]&gt;Birlesme[[#This Row],[Last_campaign_price]],"Endirim olacaq","Endirim yoxdur")</f>
        <v>Endirim olacaq</v>
      </c>
      <c r="L6649" t="str">
        <f>IF(Birlesme[[#This Row],[Endirim]]="Endirim yoxdur", "Yoxdur",INDEX(E:E, MATCH(Birlesme[[#This Row],[Max_price]],G:G,0)))</f>
        <v>NonUSTravel</v>
      </c>
    </row>
    <row r="6650" spans="1:12" x14ac:dyDescent="0.25">
      <c r="A6650" t="s">
        <v>3349</v>
      </c>
      <c r="B6650" t="s">
        <v>3929</v>
      </c>
      <c r="C6650" s="27">
        <v>44626</v>
      </c>
      <c r="D6650" s="27">
        <v>44992</v>
      </c>
      <c r="E6650" t="s">
        <v>3939</v>
      </c>
      <c r="F6650" s="27">
        <v>42596</v>
      </c>
      <c r="G6650">
        <v>66</v>
      </c>
      <c r="H6650" s="27">
        <v>45088</v>
      </c>
      <c r="I6650">
        <v>66</v>
      </c>
      <c r="J6650">
        <f>IFERROR(INDEX(Birlesme[campaign_price], MATCH(Birlesme[[#This Row],[Last_buy_date]], Birlesme[buy_date], 0)), "")</f>
        <v>65</v>
      </c>
      <c r="K6650" t="str">
        <f>IF(Birlesme[[#This Row],[Max_price]]&gt;Birlesme[[#This Row],[Last_campaign_price]],"Endirim olacaq","Endirim yoxdur")</f>
        <v>Endirim olacaq</v>
      </c>
      <c r="L6650" t="str">
        <f>IF(Birlesme[[#This Row],[Endirim]]="Endirim yoxdur", "Yoxdur",INDEX(E:E, MATCH(Birlesme[[#This Row],[Max_price]],G:G,0)))</f>
        <v>NonUSTravel</v>
      </c>
    </row>
    <row r="6651" spans="1:12" x14ac:dyDescent="0.25">
      <c r="A6651" t="s">
        <v>3349</v>
      </c>
      <c r="B6651" t="s">
        <v>3929</v>
      </c>
      <c r="C6651" s="27">
        <v>44626</v>
      </c>
      <c r="D6651" s="27">
        <v>45031</v>
      </c>
      <c r="E6651" t="s">
        <v>3939</v>
      </c>
      <c r="F6651" s="27">
        <v>42596</v>
      </c>
      <c r="G6651">
        <v>66</v>
      </c>
      <c r="H6651" s="27">
        <v>45088</v>
      </c>
      <c r="I6651">
        <v>66</v>
      </c>
      <c r="J6651">
        <f>IFERROR(INDEX(Birlesme[campaign_price], MATCH(Birlesme[[#This Row],[Last_buy_date]], Birlesme[buy_date], 0)), "")</f>
        <v>65</v>
      </c>
      <c r="K6651" t="str">
        <f>IF(Birlesme[[#This Row],[Max_price]]&gt;Birlesme[[#This Row],[Last_campaign_price]],"Endirim olacaq","Endirim yoxdur")</f>
        <v>Endirim olacaq</v>
      </c>
      <c r="L6651" t="str">
        <f>IF(Birlesme[[#This Row],[Endirim]]="Endirim yoxdur", "Yoxdur",INDEX(E:E, MATCH(Birlesme[[#This Row],[Max_price]],G:G,0)))</f>
        <v>NonUSTravel</v>
      </c>
    </row>
    <row r="6652" spans="1:12" x14ac:dyDescent="0.25">
      <c r="A6652" t="s">
        <v>3349</v>
      </c>
      <c r="B6652" t="s">
        <v>3929</v>
      </c>
      <c r="C6652" s="27">
        <v>44626</v>
      </c>
      <c r="D6652" s="27">
        <v>45066</v>
      </c>
      <c r="E6652" t="s">
        <v>3939</v>
      </c>
      <c r="F6652" s="27">
        <v>42596</v>
      </c>
      <c r="G6652">
        <v>66</v>
      </c>
      <c r="H6652" s="27">
        <v>45088</v>
      </c>
      <c r="I6652">
        <v>66</v>
      </c>
      <c r="J6652">
        <f>IFERROR(INDEX(Birlesme[campaign_price], MATCH(Birlesme[[#This Row],[Last_buy_date]], Birlesme[buy_date], 0)), "")</f>
        <v>65</v>
      </c>
      <c r="K6652" t="str">
        <f>IF(Birlesme[[#This Row],[Max_price]]&gt;Birlesme[[#This Row],[Last_campaign_price]],"Endirim olacaq","Endirim yoxdur")</f>
        <v>Endirim olacaq</v>
      </c>
      <c r="L6652" t="str">
        <f>IF(Birlesme[[#This Row],[Endirim]]="Endirim yoxdur", "Yoxdur",INDEX(E:E, MATCH(Birlesme[[#This Row],[Max_price]],G:G,0)))</f>
        <v>NonUSTravel</v>
      </c>
    </row>
    <row r="6653" spans="1:12" x14ac:dyDescent="0.25">
      <c r="A6653" t="s">
        <v>3349</v>
      </c>
      <c r="B6653" t="s">
        <v>3953</v>
      </c>
      <c r="C6653" s="27">
        <v>44831</v>
      </c>
      <c r="D6653" s="27">
        <v>44831</v>
      </c>
      <c r="E6653" t="s">
        <v>3946</v>
      </c>
      <c r="F6653" s="27">
        <v>44744</v>
      </c>
      <c r="G6653">
        <v>29</v>
      </c>
      <c r="H6653" s="27">
        <v>45088</v>
      </c>
      <c r="I6653">
        <v>66</v>
      </c>
      <c r="J6653">
        <f>IFERROR(INDEX(Birlesme[campaign_price], MATCH(Birlesme[[#This Row],[Last_buy_date]], Birlesme[buy_date], 0)), "")</f>
        <v>65</v>
      </c>
      <c r="K6653" t="str">
        <f>IF(Birlesme[[#This Row],[Max_price]]&gt;Birlesme[[#This Row],[Last_campaign_price]],"Endirim olacaq","Endirim yoxdur")</f>
        <v>Endirim olacaq</v>
      </c>
      <c r="L6653" t="str">
        <f>IF(Birlesme[[#This Row],[Endirim]]="Endirim yoxdur", "Yoxdur",INDEX(E:E, MATCH(Birlesme[[#This Row],[Max_price]],G:G,0)))</f>
        <v>NonUSTravel</v>
      </c>
    </row>
    <row r="6654" spans="1:12" x14ac:dyDescent="0.25">
      <c r="A6654" t="s">
        <v>3349</v>
      </c>
      <c r="B6654" t="s">
        <v>3953</v>
      </c>
      <c r="C6654" s="27">
        <v>44831</v>
      </c>
      <c r="D6654" s="27">
        <v>44870</v>
      </c>
      <c r="E6654" t="s">
        <v>3946</v>
      </c>
      <c r="F6654" s="27">
        <v>44744</v>
      </c>
      <c r="G6654">
        <v>29</v>
      </c>
      <c r="H6654" s="27">
        <v>45088</v>
      </c>
      <c r="I6654">
        <v>66</v>
      </c>
      <c r="J6654">
        <f>IFERROR(INDEX(Birlesme[campaign_price], MATCH(Birlesme[[#This Row],[Last_buy_date]], Birlesme[buy_date], 0)), "")</f>
        <v>65</v>
      </c>
      <c r="K6654" t="str">
        <f>IF(Birlesme[[#This Row],[Max_price]]&gt;Birlesme[[#This Row],[Last_campaign_price]],"Endirim olacaq","Endirim yoxdur")</f>
        <v>Endirim olacaq</v>
      </c>
      <c r="L6654" t="str">
        <f>IF(Birlesme[[#This Row],[Endirim]]="Endirim yoxdur", "Yoxdur",INDEX(E:E, MATCH(Birlesme[[#This Row],[Max_price]],G:G,0)))</f>
        <v>NonUSTravel</v>
      </c>
    </row>
    <row r="6655" spans="1:12" x14ac:dyDescent="0.25">
      <c r="A6655" t="s">
        <v>3349</v>
      </c>
      <c r="B6655" t="s">
        <v>3953</v>
      </c>
      <c r="C6655" s="27">
        <v>44831</v>
      </c>
      <c r="D6655" s="27">
        <v>44923</v>
      </c>
      <c r="E6655" t="s">
        <v>3946</v>
      </c>
      <c r="F6655" s="27">
        <v>44744</v>
      </c>
      <c r="G6655">
        <v>29</v>
      </c>
      <c r="H6655" s="27">
        <v>45088</v>
      </c>
      <c r="I6655">
        <v>66</v>
      </c>
      <c r="J6655">
        <f>IFERROR(INDEX(Birlesme[campaign_price], MATCH(Birlesme[[#This Row],[Last_buy_date]], Birlesme[buy_date], 0)), "")</f>
        <v>65</v>
      </c>
      <c r="K6655" t="str">
        <f>IF(Birlesme[[#This Row],[Max_price]]&gt;Birlesme[[#This Row],[Last_campaign_price]],"Endirim olacaq","Endirim yoxdur")</f>
        <v>Endirim olacaq</v>
      </c>
      <c r="L6655" t="str">
        <f>IF(Birlesme[[#This Row],[Endirim]]="Endirim yoxdur", "Yoxdur",INDEX(E:E, MATCH(Birlesme[[#This Row],[Max_price]],G:G,0)))</f>
        <v>NonUSTravel</v>
      </c>
    </row>
    <row r="6656" spans="1:12" x14ac:dyDescent="0.25">
      <c r="A6656" t="s">
        <v>3349</v>
      </c>
      <c r="B6656" t="s">
        <v>3953</v>
      </c>
      <c r="C6656" s="27">
        <v>44831</v>
      </c>
      <c r="D6656" s="27">
        <v>44955</v>
      </c>
      <c r="E6656" t="s">
        <v>3946</v>
      </c>
      <c r="F6656" s="27">
        <v>44744</v>
      </c>
      <c r="G6656">
        <v>29</v>
      </c>
      <c r="H6656" s="27">
        <v>45088</v>
      </c>
      <c r="I6656">
        <v>66</v>
      </c>
      <c r="J6656">
        <f>IFERROR(INDEX(Birlesme[campaign_price], MATCH(Birlesme[[#This Row],[Last_buy_date]], Birlesme[buy_date], 0)), "")</f>
        <v>65</v>
      </c>
      <c r="K6656" t="str">
        <f>IF(Birlesme[[#This Row],[Max_price]]&gt;Birlesme[[#This Row],[Last_campaign_price]],"Endirim olacaq","Endirim yoxdur")</f>
        <v>Endirim olacaq</v>
      </c>
      <c r="L6656" t="str">
        <f>IF(Birlesme[[#This Row],[Endirim]]="Endirim yoxdur", "Yoxdur",INDEX(E:E, MATCH(Birlesme[[#This Row],[Max_price]],G:G,0)))</f>
        <v>NonUSTravel</v>
      </c>
    </row>
    <row r="6657" spans="1:12" x14ac:dyDescent="0.25">
      <c r="A6657" t="s">
        <v>3349</v>
      </c>
      <c r="B6657" t="s">
        <v>3953</v>
      </c>
      <c r="C6657" s="27">
        <v>44831</v>
      </c>
      <c r="D6657" s="27">
        <v>44959</v>
      </c>
      <c r="E6657" t="s">
        <v>3946</v>
      </c>
      <c r="F6657" s="27">
        <v>44744</v>
      </c>
      <c r="G6657">
        <v>29</v>
      </c>
      <c r="H6657" s="27">
        <v>45088</v>
      </c>
      <c r="I6657">
        <v>66</v>
      </c>
      <c r="J6657">
        <f>IFERROR(INDEX(Birlesme[campaign_price], MATCH(Birlesme[[#This Row],[Last_buy_date]], Birlesme[buy_date], 0)), "")</f>
        <v>65</v>
      </c>
      <c r="K6657" t="str">
        <f>IF(Birlesme[[#This Row],[Max_price]]&gt;Birlesme[[#This Row],[Last_campaign_price]],"Endirim olacaq","Endirim yoxdur")</f>
        <v>Endirim olacaq</v>
      </c>
      <c r="L6657" t="str">
        <f>IF(Birlesme[[#This Row],[Endirim]]="Endirim yoxdur", "Yoxdur",INDEX(E:E, MATCH(Birlesme[[#This Row],[Max_price]],G:G,0)))</f>
        <v>NonUSTravel</v>
      </c>
    </row>
    <row r="6658" spans="1:12" x14ac:dyDescent="0.25">
      <c r="A6658" t="s">
        <v>3349</v>
      </c>
      <c r="B6658" t="s">
        <v>3953</v>
      </c>
      <c r="C6658" s="27">
        <v>44831</v>
      </c>
      <c r="D6658" s="27">
        <v>44997</v>
      </c>
      <c r="E6658" t="s">
        <v>3946</v>
      </c>
      <c r="F6658" s="27">
        <v>44744</v>
      </c>
      <c r="G6658">
        <v>29</v>
      </c>
      <c r="H6658" s="27">
        <v>45088</v>
      </c>
      <c r="I6658">
        <v>66</v>
      </c>
      <c r="J6658">
        <f>IFERROR(INDEX(Birlesme[campaign_price], MATCH(Birlesme[[#This Row],[Last_buy_date]], Birlesme[buy_date], 0)), "")</f>
        <v>65</v>
      </c>
      <c r="K6658" t="str">
        <f>IF(Birlesme[[#This Row],[Max_price]]&gt;Birlesme[[#This Row],[Last_campaign_price]],"Endirim olacaq","Endirim yoxdur")</f>
        <v>Endirim olacaq</v>
      </c>
      <c r="L6658" t="str">
        <f>IF(Birlesme[[#This Row],[Endirim]]="Endirim yoxdur", "Yoxdur",INDEX(E:E, MATCH(Birlesme[[#This Row],[Max_price]],G:G,0)))</f>
        <v>NonUSTravel</v>
      </c>
    </row>
    <row r="6659" spans="1:12" x14ac:dyDescent="0.25">
      <c r="A6659" t="s">
        <v>3349</v>
      </c>
      <c r="B6659" t="s">
        <v>3953</v>
      </c>
      <c r="C6659" s="27">
        <v>44831</v>
      </c>
      <c r="D6659" s="27">
        <v>45019</v>
      </c>
      <c r="E6659" t="s">
        <v>3946</v>
      </c>
      <c r="F6659" s="27">
        <v>44744</v>
      </c>
      <c r="G6659">
        <v>29</v>
      </c>
      <c r="H6659" s="27">
        <v>45088</v>
      </c>
      <c r="I6659">
        <v>66</v>
      </c>
      <c r="J6659">
        <f>IFERROR(INDEX(Birlesme[campaign_price], MATCH(Birlesme[[#This Row],[Last_buy_date]], Birlesme[buy_date], 0)), "")</f>
        <v>65</v>
      </c>
      <c r="K6659" t="str">
        <f>IF(Birlesme[[#This Row],[Max_price]]&gt;Birlesme[[#This Row],[Last_campaign_price]],"Endirim olacaq","Endirim yoxdur")</f>
        <v>Endirim olacaq</v>
      </c>
      <c r="L6659" t="str">
        <f>IF(Birlesme[[#This Row],[Endirim]]="Endirim yoxdur", "Yoxdur",INDEX(E:E, MATCH(Birlesme[[#This Row],[Max_price]],G:G,0)))</f>
        <v>NonUSTravel</v>
      </c>
    </row>
    <row r="6660" spans="1:12" x14ac:dyDescent="0.25">
      <c r="A6660" t="s">
        <v>3349</v>
      </c>
      <c r="B6660" t="s">
        <v>3953</v>
      </c>
      <c r="C6660" s="27">
        <v>44831</v>
      </c>
      <c r="D6660" s="27">
        <v>45047</v>
      </c>
      <c r="E6660" t="s">
        <v>3946</v>
      </c>
      <c r="F6660" s="27">
        <v>44744</v>
      </c>
      <c r="G6660">
        <v>29</v>
      </c>
      <c r="H6660" s="27">
        <v>45088</v>
      </c>
      <c r="I6660">
        <v>66</v>
      </c>
      <c r="J6660">
        <f>IFERROR(INDEX(Birlesme[campaign_price], MATCH(Birlesme[[#This Row],[Last_buy_date]], Birlesme[buy_date], 0)), "")</f>
        <v>65</v>
      </c>
      <c r="K6660" t="str">
        <f>IF(Birlesme[[#This Row],[Max_price]]&gt;Birlesme[[#This Row],[Last_campaign_price]],"Endirim olacaq","Endirim yoxdur")</f>
        <v>Endirim olacaq</v>
      </c>
      <c r="L6660" t="str">
        <f>IF(Birlesme[[#This Row],[Endirim]]="Endirim yoxdur", "Yoxdur",INDEX(E:E, MATCH(Birlesme[[#This Row],[Max_price]],G:G,0)))</f>
        <v>NonUSTravel</v>
      </c>
    </row>
    <row r="6661" spans="1:12" x14ac:dyDescent="0.25">
      <c r="A6661" t="s">
        <v>3349</v>
      </c>
      <c r="B6661" t="s">
        <v>3953</v>
      </c>
      <c r="C6661" s="27">
        <v>44831</v>
      </c>
      <c r="D6661" s="27">
        <v>45088</v>
      </c>
      <c r="E6661" t="s">
        <v>3946</v>
      </c>
      <c r="F6661" s="27">
        <v>44744</v>
      </c>
      <c r="G6661">
        <v>29</v>
      </c>
      <c r="H6661" s="27">
        <v>45088</v>
      </c>
      <c r="I6661">
        <v>66</v>
      </c>
      <c r="J6661">
        <f>IFERROR(INDEX(Birlesme[campaign_price], MATCH(Birlesme[[#This Row],[Last_buy_date]], Birlesme[buy_date], 0)), "")</f>
        <v>65</v>
      </c>
      <c r="K6661" t="str">
        <f>IF(Birlesme[[#This Row],[Max_price]]&gt;Birlesme[[#This Row],[Last_campaign_price]],"Endirim olacaq","Endirim yoxdur")</f>
        <v>Endirim olacaq</v>
      </c>
      <c r="L6661" t="str">
        <f>IF(Birlesme[[#This Row],[Endirim]]="Endirim yoxdur", "Yoxdur",INDEX(E:E, MATCH(Birlesme[[#This Row],[Max_price]],G:G,0)))</f>
        <v>NonUSTravel</v>
      </c>
    </row>
    <row r="6662" spans="1:12" x14ac:dyDescent="0.25">
      <c r="A6662" t="s">
        <v>3350</v>
      </c>
      <c r="B6662" t="s">
        <v>3926</v>
      </c>
      <c r="C6662" s="27">
        <v>45018</v>
      </c>
      <c r="D6662" s="27">
        <v>45018</v>
      </c>
      <c r="E6662" t="s">
        <v>3936</v>
      </c>
      <c r="F6662" s="27">
        <v>42141</v>
      </c>
      <c r="G6662">
        <v>25</v>
      </c>
      <c r="H6662" s="27">
        <v>45057</v>
      </c>
      <c r="I6662">
        <v>25</v>
      </c>
      <c r="J6662">
        <f>IFERROR(INDEX(Birlesme[campaign_price], MATCH(Birlesme[[#This Row],[Last_buy_date]], Birlesme[buy_date], 0)), "")</f>
        <v>28</v>
      </c>
      <c r="K6662" t="str">
        <f>IF(Birlesme[[#This Row],[Max_price]]&gt;Birlesme[[#This Row],[Last_campaign_price]],"Endirim olacaq","Endirim yoxdur")</f>
        <v>Endirim yoxdur</v>
      </c>
      <c r="L6662" t="str">
        <f>IF(Birlesme[[#This Row],[Endirim]]="Endirim yoxdur", "Yoxdur",INDEX(E:E, MATCH(Birlesme[[#This Row],[Max_price]],G:G,0)))</f>
        <v>Yoxdur</v>
      </c>
    </row>
    <row r="6663" spans="1:12" x14ac:dyDescent="0.25">
      <c r="A6663" t="s">
        <v>3350</v>
      </c>
      <c r="B6663" t="s">
        <v>3926</v>
      </c>
      <c r="C6663" s="27">
        <v>45018</v>
      </c>
      <c r="D6663" s="27">
        <v>45057</v>
      </c>
      <c r="E6663" t="s">
        <v>3936</v>
      </c>
      <c r="F6663" s="27">
        <v>42141</v>
      </c>
      <c r="G6663">
        <v>25</v>
      </c>
      <c r="H6663" s="27">
        <v>45057</v>
      </c>
      <c r="I6663">
        <v>25</v>
      </c>
      <c r="J6663">
        <f>IFERROR(INDEX(Birlesme[campaign_price], MATCH(Birlesme[[#This Row],[Last_buy_date]], Birlesme[buy_date], 0)), "")</f>
        <v>28</v>
      </c>
      <c r="K6663" t="str">
        <f>IF(Birlesme[[#This Row],[Max_price]]&gt;Birlesme[[#This Row],[Last_campaign_price]],"Endirim olacaq","Endirim yoxdur")</f>
        <v>Endirim yoxdur</v>
      </c>
      <c r="L6663" t="str">
        <f>IF(Birlesme[[#This Row],[Endirim]]="Endirim yoxdur", "Yoxdur",INDEX(E:E, MATCH(Birlesme[[#This Row],[Max_price]],G:G,0)))</f>
        <v>Yoxdur</v>
      </c>
    </row>
    <row r="6664" spans="1:12" x14ac:dyDescent="0.25">
      <c r="A6664" t="s">
        <v>3351</v>
      </c>
      <c r="B6664" t="s">
        <v>3952</v>
      </c>
      <c r="C6664" s="27">
        <v>44847</v>
      </c>
      <c r="D6664" s="27">
        <v>44847</v>
      </c>
      <c r="E6664" t="s">
        <v>3945</v>
      </c>
      <c r="F6664" s="27">
        <v>43414</v>
      </c>
      <c r="G6664">
        <v>16</v>
      </c>
      <c r="H6664" s="27">
        <v>45065</v>
      </c>
      <c r="I6664">
        <v>62</v>
      </c>
      <c r="J6664">
        <f>IFERROR(INDEX(Birlesme[campaign_price], MATCH(Birlesme[[#This Row],[Last_buy_date]], Birlesme[buy_date], 0)), "")</f>
        <v>65</v>
      </c>
      <c r="K6664" t="str">
        <f>IF(Birlesme[[#This Row],[Max_price]]&gt;Birlesme[[#This Row],[Last_campaign_price]],"Endirim olacaq","Endirim yoxdur")</f>
        <v>Endirim yoxdur</v>
      </c>
      <c r="L6664" t="str">
        <f>IF(Birlesme[[#This Row],[Endirim]]="Endirim yoxdur", "Yoxdur",INDEX(E:E, MATCH(Birlesme[[#This Row],[Max_price]],G:G,0)))</f>
        <v>Yoxdur</v>
      </c>
    </row>
    <row r="6665" spans="1:12" x14ac:dyDescent="0.25">
      <c r="A6665" t="s">
        <v>3351</v>
      </c>
      <c r="B6665" t="s">
        <v>3952</v>
      </c>
      <c r="C6665" s="27">
        <v>44847</v>
      </c>
      <c r="D6665" s="27">
        <v>44885</v>
      </c>
      <c r="E6665" t="s">
        <v>3945</v>
      </c>
      <c r="F6665" s="27">
        <v>43414</v>
      </c>
      <c r="G6665">
        <v>16</v>
      </c>
      <c r="H6665" s="27">
        <v>45065</v>
      </c>
      <c r="I6665">
        <v>62</v>
      </c>
      <c r="J6665">
        <f>IFERROR(INDEX(Birlesme[campaign_price], MATCH(Birlesme[[#This Row],[Last_buy_date]], Birlesme[buy_date], 0)), "")</f>
        <v>65</v>
      </c>
      <c r="K6665" t="str">
        <f>IF(Birlesme[[#This Row],[Max_price]]&gt;Birlesme[[#This Row],[Last_campaign_price]],"Endirim olacaq","Endirim yoxdur")</f>
        <v>Endirim yoxdur</v>
      </c>
      <c r="L6665" t="str">
        <f>IF(Birlesme[[#This Row],[Endirim]]="Endirim yoxdur", "Yoxdur",INDEX(E:E, MATCH(Birlesme[[#This Row],[Max_price]],G:G,0)))</f>
        <v>Yoxdur</v>
      </c>
    </row>
    <row r="6666" spans="1:12" x14ac:dyDescent="0.25">
      <c r="A6666" t="s">
        <v>3351</v>
      </c>
      <c r="B6666" t="s">
        <v>3952</v>
      </c>
      <c r="C6666" s="27">
        <v>44847</v>
      </c>
      <c r="D6666" s="27">
        <v>44920</v>
      </c>
      <c r="E6666" t="s">
        <v>3945</v>
      </c>
      <c r="F6666" s="27">
        <v>43414</v>
      </c>
      <c r="G6666">
        <v>16</v>
      </c>
      <c r="H6666" s="27">
        <v>45065</v>
      </c>
      <c r="I6666">
        <v>62</v>
      </c>
      <c r="J6666">
        <f>IFERROR(INDEX(Birlesme[campaign_price], MATCH(Birlesme[[#This Row],[Last_buy_date]], Birlesme[buy_date], 0)), "")</f>
        <v>65</v>
      </c>
      <c r="K6666" t="str">
        <f>IF(Birlesme[[#This Row],[Max_price]]&gt;Birlesme[[#This Row],[Last_campaign_price]],"Endirim olacaq","Endirim yoxdur")</f>
        <v>Endirim yoxdur</v>
      </c>
      <c r="L6666" t="str">
        <f>IF(Birlesme[[#This Row],[Endirim]]="Endirim yoxdur", "Yoxdur",INDEX(E:E, MATCH(Birlesme[[#This Row],[Max_price]],G:G,0)))</f>
        <v>Yoxdur</v>
      </c>
    </row>
    <row r="6667" spans="1:12" x14ac:dyDescent="0.25">
      <c r="A6667" t="s">
        <v>3351</v>
      </c>
      <c r="B6667" t="s">
        <v>3952</v>
      </c>
      <c r="C6667" s="27">
        <v>44847</v>
      </c>
      <c r="D6667" s="27">
        <v>44950</v>
      </c>
      <c r="E6667" t="s">
        <v>3945</v>
      </c>
      <c r="F6667" s="27">
        <v>43414</v>
      </c>
      <c r="G6667">
        <v>16</v>
      </c>
      <c r="H6667" s="27">
        <v>45065</v>
      </c>
      <c r="I6667">
        <v>62</v>
      </c>
      <c r="J6667">
        <f>IFERROR(INDEX(Birlesme[campaign_price], MATCH(Birlesme[[#This Row],[Last_buy_date]], Birlesme[buy_date], 0)), "")</f>
        <v>65</v>
      </c>
      <c r="K6667" t="str">
        <f>IF(Birlesme[[#This Row],[Max_price]]&gt;Birlesme[[#This Row],[Last_campaign_price]],"Endirim olacaq","Endirim yoxdur")</f>
        <v>Endirim yoxdur</v>
      </c>
      <c r="L6667" t="str">
        <f>IF(Birlesme[[#This Row],[Endirim]]="Endirim yoxdur", "Yoxdur",INDEX(E:E, MATCH(Birlesme[[#This Row],[Max_price]],G:G,0)))</f>
        <v>Yoxdur</v>
      </c>
    </row>
    <row r="6668" spans="1:12" x14ac:dyDescent="0.25">
      <c r="A6668" t="s">
        <v>3351</v>
      </c>
      <c r="B6668" t="s">
        <v>3952</v>
      </c>
      <c r="C6668" s="27">
        <v>44847</v>
      </c>
      <c r="D6668" s="27">
        <v>44985</v>
      </c>
      <c r="E6668" t="s">
        <v>3945</v>
      </c>
      <c r="F6668" s="27">
        <v>43414</v>
      </c>
      <c r="G6668">
        <v>16</v>
      </c>
      <c r="H6668" s="27">
        <v>45065</v>
      </c>
      <c r="I6668">
        <v>62</v>
      </c>
      <c r="J6668">
        <f>IFERROR(INDEX(Birlesme[campaign_price], MATCH(Birlesme[[#This Row],[Last_buy_date]], Birlesme[buy_date], 0)), "")</f>
        <v>65</v>
      </c>
      <c r="K6668" t="str">
        <f>IF(Birlesme[[#This Row],[Max_price]]&gt;Birlesme[[#This Row],[Last_campaign_price]],"Endirim olacaq","Endirim yoxdur")</f>
        <v>Endirim yoxdur</v>
      </c>
      <c r="L6668" t="str">
        <f>IF(Birlesme[[#This Row],[Endirim]]="Endirim yoxdur", "Yoxdur",INDEX(E:E, MATCH(Birlesme[[#This Row],[Max_price]],G:G,0)))</f>
        <v>Yoxdur</v>
      </c>
    </row>
    <row r="6669" spans="1:12" x14ac:dyDescent="0.25">
      <c r="A6669" t="s">
        <v>3351</v>
      </c>
      <c r="B6669" t="s">
        <v>3952</v>
      </c>
      <c r="C6669" s="27">
        <v>44847</v>
      </c>
      <c r="D6669" s="27">
        <v>44998</v>
      </c>
      <c r="E6669" t="s">
        <v>3945</v>
      </c>
      <c r="F6669" s="27">
        <v>43414</v>
      </c>
      <c r="G6669">
        <v>16</v>
      </c>
      <c r="H6669" s="27">
        <v>45065</v>
      </c>
      <c r="I6669">
        <v>62</v>
      </c>
      <c r="J6669">
        <f>IFERROR(INDEX(Birlesme[campaign_price], MATCH(Birlesme[[#This Row],[Last_buy_date]], Birlesme[buy_date], 0)), "")</f>
        <v>65</v>
      </c>
      <c r="K6669" t="str">
        <f>IF(Birlesme[[#This Row],[Max_price]]&gt;Birlesme[[#This Row],[Last_campaign_price]],"Endirim olacaq","Endirim yoxdur")</f>
        <v>Endirim yoxdur</v>
      </c>
      <c r="L6669" t="str">
        <f>IF(Birlesme[[#This Row],[Endirim]]="Endirim yoxdur", "Yoxdur",INDEX(E:E, MATCH(Birlesme[[#This Row],[Max_price]],G:G,0)))</f>
        <v>Yoxdur</v>
      </c>
    </row>
    <row r="6670" spans="1:12" x14ac:dyDescent="0.25">
      <c r="A6670" t="s">
        <v>3351</v>
      </c>
      <c r="B6670" t="s">
        <v>3952</v>
      </c>
      <c r="C6670" s="27">
        <v>44847</v>
      </c>
      <c r="D6670" s="27">
        <v>45044</v>
      </c>
      <c r="E6670" t="s">
        <v>3945</v>
      </c>
      <c r="F6670" s="27">
        <v>43414</v>
      </c>
      <c r="G6670">
        <v>16</v>
      </c>
      <c r="H6670" s="27">
        <v>45065</v>
      </c>
      <c r="I6670">
        <v>62</v>
      </c>
      <c r="J6670">
        <f>IFERROR(INDEX(Birlesme[campaign_price], MATCH(Birlesme[[#This Row],[Last_buy_date]], Birlesme[buy_date], 0)), "")</f>
        <v>65</v>
      </c>
      <c r="K6670" t="str">
        <f>IF(Birlesme[[#This Row],[Max_price]]&gt;Birlesme[[#This Row],[Last_campaign_price]],"Endirim olacaq","Endirim yoxdur")</f>
        <v>Endirim yoxdur</v>
      </c>
      <c r="L6670" t="str">
        <f>IF(Birlesme[[#This Row],[Endirim]]="Endirim yoxdur", "Yoxdur",INDEX(E:E, MATCH(Birlesme[[#This Row],[Max_price]],G:G,0)))</f>
        <v>Yoxdur</v>
      </c>
    </row>
    <row r="6671" spans="1:12" x14ac:dyDescent="0.25">
      <c r="A6671" t="s">
        <v>3351</v>
      </c>
      <c r="B6671" t="s">
        <v>3952</v>
      </c>
      <c r="C6671" s="27">
        <v>44847</v>
      </c>
      <c r="D6671" s="27">
        <v>45060</v>
      </c>
      <c r="E6671" t="s">
        <v>3945</v>
      </c>
      <c r="F6671" s="27">
        <v>43414</v>
      </c>
      <c r="G6671">
        <v>16</v>
      </c>
      <c r="H6671" s="27">
        <v>45065</v>
      </c>
      <c r="I6671">
        <v>62</v>
      </c>
      <c r="J6671">
        <f>IFERROR(INDEX(Birlesme[campaign_price], MATCH(Birlesme[[#This Row],[Last_buy_date]], Birlesme[buy_date], 0)), "")</f>
        <v>65</v>
      </c>
      <c r="K6671" t="str">
        <f>IF(Birlesme[[#This Row],[Max_price]]&gt;Birlesme[[#This Row],[Last_campaign_price]],"Endirim olacaq","Endirim yoxdur")</f>
        <v>Endirim yoxdur</v>
      </c>
      <c r="L6671" t="str">
        <f>IF(Birlesme[[#This Row],[Endirim]]="Endirim yoxdur", "Yoxdur",INDEX(E:E, MATCH(Birlesme[[#This Row],[Max_price]],G:G,0)))</f>
        <v>Yoxdur</v>
      </c>
    </row>
    <row r="6672" spans="1:12" x14ac:dyDescent="0.25">
      <c r="A6672" t="s">
        <v>3351</v>
      </c>
      <c r="B6672" t="s">
        <v>3922</v>
      </c>
      <c r="C6672" s="27">
        <v>44903</v>
      </c>
      <c r="D6672" s="27">
        <v>44903</v>
      </c>
      <c r="E6672" t="s">
        <v>3932</v>
      </c>
      <c r="F6672" s="27">
        <v>43779</v>
      </c>
      <c r="G6672">
        <v>62</v>
      </c>
      <c r="H6672" s="27">
        <v>45065</v>
      </c>
      <c r="I6672">
        <v>62</v>
      </c>
      <c r="J6672">
        <f>IFERROR(INDEX(Birlesme[campaign_price], MATCH(Birlesme[[#This Row],[Last_buy_date]], Birlesme[buy_date], 0)), "")</f>
        <v>65</v>
      </c>
      <c r="K6672" t="str">
        <f>IF(Birlesme[[#This Row],[Max_price]]&gt;Birlesme[[#This Row],[Last_campaign_price]],"Endirim olacaq","Endirim yoxdur")</f>
        <v>Endirim yoxdur</v>
      </c>
      <c r="L6672" t="str">
        <f>IF(Birlesme[[#This Row],[Endirim]]="Endirim yoxdur", "Yoxdur",INDEX(E:E, MATCH(Birlesme[[#This Row],[Max_price]],G:G,0)))</f>
        <v>Yoxdur</v>
      </c>
    </row>
    <row r="6673" spans="1:12" x14ac:dyDescent="0.25">
      <c r="A6673" t="s">
        <v>3351</v>
      </c>
      <c r="B6673" t="s">
        <v>3922</v>
      </c>
      <c r="C6673" s="27">
        <v>44903</v>
      </c>
      <c r="D6673" s="27">
        <v>44940</v>
      </c>
      <c r="E6673" t="s">
        <v>3932</v>
      </c>
      <c r="F6673" s="27">
        <v>43779</v>
      </c>
      <c r="G6673">
        <v>62</v>
      </c>
      <c r="H6673" s="27">
        <v>45065</v>
      </c>
      <c r="I6673">
        <v>62</v>
      </c>
      <c r="J6673">
        <f>IFERROR(INDEX(Birlesme[campaign_price], MATCH(Birlesme[[#This Row],[Last_buy_date]], Birlesme[buy_date], 0)), "")</f>
        <v>65</v>
      </c>
      <c r="K6673" t="str">
        <f>IF(Birlesme[[#This Row],[Max_price]]&gt;Birlesme[[#This Row],[Last_campaign_price]],"Endirim olacaq","Endirim yoxdur")</f>
        <v>Endirim yoxdur</v>
      </c>
      <c r="L6673" t="str">
        <f>IF(Birlesme[[#This Row],[Endirim]]="Endirim yoxdur", "Yoxdur",INDEX(E:E, MATCH(Birlesme[[#This Row],[Max_price]],G:G,0)))</f>
        <v>Yoxdur</v>
      </c>
    </row>
    <row r="6674" spans="1:12" x14ac:dyDescent="0.25">
      <c r="A6674" t="s">
        <v>3351</v>
      </c>
      <c r="B6674" t="s">
        <v>3922</v>
      </c>
      <c r="C6674" s="27">
        <v>44903</v>
      </c>
      <c r="D6674" s="27">
        <v>44978</v>
      </c>
      <c r="E6674" t="s">
        <v>3932</v>
      </c>
      <c r="F6674" s="27">
        <v>43779</v>
      </c>
      <c r="G6674">
        <v>62</v>
      </c>
      <c r="H6674" s="27">
        <v>45065</v>
      </c>
      <c r="I6674">
        <v>62</v>
      </c>
      <c r="J6674">
        <f>IFERROR(INDEX(Birlesme[campaign_price], MATCH(Birlesme[[#This Row],[Last_buy_date]], Birlesme[buy_date], 0)), "")</f>
        <v>65</v>
      </c>
      <c r="K6674" t="str">
        <f>IF(Birlesme[[#This Row],[Max_price]]&gt;Birlesme[[#This Row],[Last_campaign_price]],"Endirim olacaq","Endirim yoxdur")</f>
        <v>Endirim yoxdur</v>
      </c>
      <c r="L6674" t="str">
        <f>IF(Birlesme[[#This Row],[Endirim]]="Endirim yoxdur", "Yoxdur",INDEX(E:E, MATCH(Birlesme[[#This Row],[Max_price]],G:G,0)))</f>
        <v>Yoxdur</v>
      </c>
    </row>
    <row r="6675" spans="1:12" x14ac:dyDescent="0.25">
      <c r="A6675" t="s">
        <v>3351</v>
      </c>
      <c r="B6675" t="s">
        <v>3922</v>
      </c>
      <c r="C6675" s="27">
        <v>44903</v>
      </c>
      <c r="D6675" s="27">
        <v>45002</v>
      </c>
      <c r="E6675" t="s">
        <v>3932</v>
      </c>
      <c r="F6675" s="27">
        <v>43779</v>
      </c>
      <c r="G6675">
        <v>62</v>
      </c>
      <c r="H6675" s="27">
        <v>45065</v>
      </c>
      <c r="I6675">
        <v>62</v>
      </c>
      <c r="J6675">
        <f>IFERROR(INDEX(Birlesme[campaign_price], MATCH(Birlesme[[#This Row],[Last_buy_date]], Birlesme[buy_date], 0)), "")</f>
        <v>65</v>
      </c>
      <c r="K6675" t="str">
        <f>IF(Birlesme[[#This Row],[Max_price]]&gt;Birlesme[[#This Row],[Last_campaign_price]],"Endirim olacaq","Endirim yoxdur")</f>
        <v>Endirim yoxdur</v>
      </c>
      <c r="L6675" t="str">
        <f>IF(Birlesme[[#This Row],[Endirim]]="Endirim yoxdur", "Yoxdur",INDEX(E:E, MATCH(Birlesme[[#This Row],[Max_price]],G:G,0)))</f>
        <v>Yoxdur</v>
      </c>
    </row>
    <row r="6676" spans="1:12" x14ac:dyDescent="0.25">
      <c r="A6676" t="s">
        <v>3351</v>
      </c>
      <c r="B6676" t="s">
        <v>3922</v>
      </c>
      <c r="C6676" s="27">
        <v>44903</v>
      </c>
      <c r="D6676" s="27">
        <v>45036</v>
      </c>
      <c r="E6676" t="s">
        <v>3932</v>
      </c>
      <c r="F6676" s="27">
        <v>43779</v>
      </c>
      <c r="G6676">
        <v>62</v>
      </c>
      <c r="H6676" s="27">
        <v>45065</v>
      </c>
      <c r="I6676">
        <v>62</v>
      </c>
      <c r="J6676">
        <f>IFERROR(INDEX(Birlesme[campaign_price], MATCH(Birlesme[[#This Row],[Last_buy_date]], Birlesme[buy_date], 0)), "")</f>
        <v>65</v>
      </c>
      <c r="K6676" t="str">
        <f>IF(Birlesme[[#This Row],[Max_price]]&gt;Birlesme[[#This Row],[Last_campaign_price]],"Endirim olacaq","Endirim yoxdur")</f>
        <v>Endirim yoxdur</v>
      </c>
      <c r="L6676" t="str">
        <f>IF(Birlesme[[#This Row],[Endirim]]="Endirim yoxdur", "Yoxdur",INDEX(E:E, MATCH(Birlesme[[#This Row],[Max_price]],G:G,0)))</f>
        <v>Yoxdur</v>
      </c>
    </row>
    <row r="6677" spans="1:12" x14ac:dyDescent="0.25">
      <c r="A6677" t="s">
        <v>3351</v>
      </c>
      <c r="B6677" t="s">
        <v>3922</v>
      </c>
      <c r="C6677" s="27">
        <v>44903</v>
      </c>
      <c r="D6677" s="27">
        <v>45065</v>
      </c>
      <c r="E6677" t="s">
        <v>3932</v>
      </c>
      <c r="F6677" s="27">
        <v>43779</v>
      </c>
      <c r="G6677">
        <v>62</v>
      </c>
      <c r="H6677" s="27">
        <v>45065</v>
      </c>
      <c r="I6677">
        <v>62</v>
      </c>
      <c r="J6677">
        <f>IFERROR(INDEX(Birlesme[campaign_price], MATCH(Birlesme[[#This Row],[Last_buy_date]], Birlesme[buy_date], 0)), "")</f>
        <v>65</v>
      </c>
      <c r="K6677" t="str">
        <f>IF(Birlesme[[#This Row],[Max_price]]&gt;Birlesme[[#This Row],[Last_campaign_price]],"Endirim olacaq","Endirim yoxdur")</f>
        <v>Endirim yoxdur</v>
      </c>
      <c r="L6677" t="str">
        <f>IF(Birlesme[[#This Row],[Endirim]]="Endirim yoxdur", "Yoxdur",INDEX(E:E, MATCH(Birlesme[[#This Row],[Max_price]],G:G,0)))</f>
        <v>Yoxdur</v>
      </c>
    </row>
    <row r="6678" spans="1:12" x14ac:dyDescent="0.25">
      <c r="A6678" t="s">
        <v>3352</v>
      </c>
      <c r="B6678" t="s">
        <v>3952</v>
      </c>
      <c r="C6678" s="27">
        <v>44601</v>
      </c>
      <c r="D6678" s="27">
        <v>44601</v>
      </c>
      <c r="E6678" t="s">
        <v>3945</v>
      </c>
      <c r="F6678" s="27">
        <v>43414</v>
      </c>
      <c r="G6678">
        <v>16</v>
      </c>
      <c r="H6678" s="27">
        <v>45080</v>
      </c>
      <c r="I6678">
        <v>16</v>
      </c>
      <c r="J6678">
        <f>IFERROR(INDEX(Birlesme[campaign_price], MATCH(Birlesme[[#This Row],[Last_buy_date]], Birlesme[buy_date], 0)), "")</f>
        <v>62</v>
      </c>
      <c r="K6678" t="str">
        <f>IF(Birlesme[[#This Row],[Max_price]]&gt;Birlesme[[#This Row],[Last_campaign_price]],"Endirim olacaq","Endirim yoxdur")</f>
        <v>Endirim yoxdur</v>
      </c>
      <c r="L6678" t="str">
        <f>IF(Birlesme[[#This Row],[Endirim]]="Endirim yoxdur", "Yoxdur",INDEX(E:E, MATCH(Birlesme[[#This Row],[Max_price]],G:G,0)))</f>
        <v>Yoxdur</v>
      </c>
    </row>
    <row r="6679" spans="1:12" x14ac:dyDescent="0.25">
      <c r="A6679" t="s">
        <v>3352</v>
      </c>
      <c r="B6679" t="s">
        <v>3952</v>
      </c>
      <c r="C6679" s="27">
        <v>44601</v>
      </c>
      <c r="D6679" s="27">
        <v>44637</v>
      </c>
      <c r="E6679" t="s">
        <v>3945</v>
      </c>
      <c r="F6679" s="27">
        <v>43414</v>
      </c>
      <c r="G6679">
        <v>16</v>
      </c>
      <c r="H6679" s="27">
        <v>45080</v>
      </c>
      <c r="I6679">
        <v>16</v>
      </c>
      <c r="J6679">
        <f>IFERROR(INDEX(Birlesme[campaign_price], MATCH(Birlesme[[#This Row],[Last_buy_date]], Birlesme[buy_date], 0)), "")</f>
        <v>62</v>
      </c>
      <c r="K6679" t="str">
        <f>IF(Birlesme[[#This Row],[Max_price]]&gt;Birlesme[[#This Row],[Last_campaign_price]],"Endirim olacaq","Endirim yoxdur")</f>
        <v>Endirim yoxdur</v>
      </c>
      <c r="L6679" t="str">
        <f>IF(Birlesme[[#This Row],[Endirim]]="Endirim yoxdur", "Yoxdur",INDEX(E:E, MATCH(Birlesme[[#This Row],[Max_price]],G:G,0)))</f>
        <v>Yoxdur</v>
      </c>
    </row>
    <row r="6680" spans="1:12" x14ac:dyDescent="0.25">
      <c r="A6680" t="s">
        <v>3352</v>
      </c>
      <c r="B6680" t="s">
        <v>3952</v>
      </c>
      <c r="C6680" s="27">
        <v>44601</v>
      </c>
      <c r="D6680" s="27">
        <v>44662</v>
      </c>
      <c r="E6680" t="s">
        <v>3945</v>
      </c>
      <c r="F6680" s="27">
        <v>43414</v>
      </c>
      <c r="G6680">
        <v>16</v>
      </c>
      <c r="H6680" s="27">
        <v>45080</v>
      </c>
      <c r="I6680">
        <v>16</v>
      </c>
      <c r="J6680">
        <f>IFERROR(INDEX(Birlesme[campaign_price], MATCH(Birlesme[[#This Row],[Last_buy_date]], Birlesme[buy_date], 0)), "")</f>
        <v>62</v>
      </c>
      <c r="K6680" t="str">
        <f>IF(Birlesme[[#This Row],[Max_price]]&gt;Birlesme[[#This Row],[Last_campaign_price]],"Endirim olacaq","Endirim yoxdur")</f>
        <v>Endirim yoxdur</v>
      </c>
      <c r="L6680" t="str">
        <f>IF(Birlesme[[#This Row],[Endirim]]="Endirim yoxdur", "Yoxdur",INDEX(E:E, MATCH(Birlesme[[#This Row],[Max_price]],G:G,0)))</f>
        <v>Yoxdur</v>
      </c>
    </row>
    <row r="6681" spans="1:12" x14ac:dyDescent="0.25">
      <c r="A6681" t="s">
        <v>3352</v>
      </c>
      <c r="B6681" t="s">
        <v>3952</v>
      </c>
      <c r="C6681" s="27">
        <v>44601</v>
      </c>
      <c r="D6681" s="27">
        <v>44699</v>
      </c>
      <c r="E6681" t="s">
        <v>3945</v>
      </c>
      <c r="F6681" s="27">
        <v>43414</v>
      </c>
      <c r="G6681">
        <v>16</v>
      </c>
      <c r="H6681" s="27">
        <v>45080</v>
      </c>
      <c r="I6681">
        <v>16</v>
      </c>
      <c r="J6681">
        <f>IFERROR(INDEX(Birlesme[campaign_price], MATCH(Birlesme[[#This Row],[Last_buy_date]], Birlesme[buy_date], 0)), "")</f>
        <v>62</v>
      </c>
      <c r="K6681" t="str">
        <f>IF(Birlesme[[#This Row],[Max_price]]&gt;Birlesme[[#This Row],[Last_campaign_price]],"Endirim olacaq","Endirim yoxdur")</f>
        <v>Endirim yoxdur</v>
      </c>
      <c r="L6681" t="str">
        <f>IF(Birlesme[[#This Row],[Endirim]]="Endirim yoxdur", "Yoxdur",INDEX(E:E, MATCH(Birlesme[[#This Row],[Max_price]],G:G,0)))</f>
        <v>Yoxdur</v>
      </c>
    </row>
    <row r="6682" spans="1:12" x14ac:dyDescent="0.25">
      <c r="A6682" t="s">
        <v>3352</v>
      </c>
      <c r="B6682" t="s">
        <v>3952</v>
      </c>
      <c r="C6682" s="27">
        <v>44601</v>
      </c>
      <c r="D6682" s="27">
        <v>44759</v>
      </c>
      <c r="E6682" t="s">
        <v>3945</v>
      </c>
      <c r="F6682" s="27">
        <v>43414</v>
      </c>
      <c r="G6682">
        <v>16</v>
      </c>
      <c r="H6682" s="27">
        <v>45080</v>
      </c>
      <c r="I6682">
        <v>16</v>
      </c>
      <c r="J6682">
        <f>IFERROR(INDEX(Birlesme[campaign_price], MATCH(Birlesme[[#This Row],[Last_buy_date]], Birlesme[buy_date], 0)), "")</f>
        <v>62</v>
      </c>
      <c r="K6682" t="str">
        <f>IF(Birlesme[[#This Row],[Max_price]]&gt;Birlesme[[#This Row],[Last_campaign_price]],"Endirim olacaq","Endirim yoxdur")</f>
        <v>Endirim yoxdur</v>
      </c>
      <c r="L6682" t="str">
        <f>IF(Birlesme[[#This Row],[Endirim]]="Endirim yoxdur", "Yoxdur",INDEX(E:E, MATCH(Birlesme[[#This Row],[Max_price]],G:G,0)))</f>
        <v>Yoxdur</v>
      </c>
    </row>
    <row r="6683" spans="1:12" x14ac:dyDescent="0.25">
      <c r="A6683" t="s">
        <v>3352</v>
      </c>
      <c r="B6683" t="s">
        <v>3952</v>
      </c>
      <c r="C6683" s="27">
        <v>44601</v>
      </c>
      <c r="D6683" s="27">
        <v>44792</v>
      </c>
      <c r="E6683" t="s">
        <v>3945</v>
      </c>
      <c r="F6683" s="27">
        <v>43414</v>
      </c>
      <c r="G6683">
        <v>16</v>
      </c>
      <c r="H6683" s="27">
        <v>45080</v>
      </c>
      <c r="I6683">
        <v>16</v>
      </c>
      <c r="J6683">
        <f>IFERROR(INDEX(Birlesme[campaign_price], MATCH(Birlesme[[#This Row],[Last_buy_date]], Birlesme[buy_date], 0)), "")</f>
        <v>62</v>
      </c>
      <c r="K6683" t="str">
        <f>IF(Birlesme[[#This Row],[Max_price]]&gt;Birlesme[[#This Row],[Last_campaign_price]],"Endirim olacaq","Endirim yoxdur")</f>
        <v>Endirim yoxdur</v>
      </c>
      <c r="L6683" t="str">
        <f>IF(Birlesme[[#This Row],[Endirim]]="Endirim yoxdur", "Yoxdur",INDEX(E:E, MATCH(Birlesme[[#This Row],[Max_price]],G:G,0)))</f>
        <v>Yoxdur</v>
      </c>
    </row>
    <row r="6684" spans="1:12" x14ac:dyDescent="0.25">
      <c r="A6684" t="s">
        <v>3352</v>
      </c>
      <c r="B6684" t="s">
        <v>3952</v>
      </c>
      <c r="C6684" s="27">
        <v>44601</v>
      </c>
      <c r="D6684" s="27">
        <v>44849</v>
      </c>
      <c r="E6684" t="s">
        <v>3945</v>
      </c>
      <c r="F6684" s="27">
        <v>43414</v>
      </c>
      <c r="G6684">
        <v>16</v>
      </c>
      <c r="H6684" s="27">
        <v>45080</v>
      </c>
      <c r="I6684">
        <v>16</v>
      </c>
      <c r="J6684">
        <f>IFERROR(INDEX(Birlesme[campaign_price], MATCH(Birlesme[[#This Row],[Last_buy_date]], Birlesme[buy_date], 0)), "")</f>
        <v>62</v>
      </c>
      <c r="K6684" t="str">
        <f>IF(Birlesme[[#This Row],[Max_price]]&gt;Birlesme[[#This Row],[Last_campaign_price]],"Endirim olacaq","Endirim yoxdur")</f>
        <v>Endirim yoxdur</v>
      </c>
      <c r="L6684" t="str">
        <f>IF(Birlesme[[#This Row],[Endirim]]="Endirim yoxdur", "Yoxdur",INDEX(E:E, MATCH(Birlesme[[#This Row],[Max_price]],G:G,0)))</f>
        <v>Yoxdur</v>
      </c>
    </row>
    <row r="6685" spans="1:12" x14ac:dyDescent="0.25">
      <c r="A6685" t="s">
        <v>3352</v>
      </c>
      <c r="B6685" t="s">
        <v>3952</v>
      </c>
      <c r="C6685" s="27">
        <v>44601</v>
      </c>
      <c r="D6685" s="27">
        <v>44884</v>
      </c>
      <c r="E6685" t="s">
        <v>3945</v>
      </c>
      <c r="F6685" s="27">
        <v>43414</v>
      </c>
      <c r="G6685">
        <v>16</v>
      </c>
      <c r="H6685" s="27">
        <v>45080</v>
      </c>
      <c r="I6685">
        <v>16</v>
      </c>
      <c r="J6685">
        <f>IFERROR(INDEX(Birlesme[campaign_price], MATCH(Birlesme[[#This Row],[Last_buy_date]], Birlesme[buy_date], 0)), "")</f>
        <v>62</v>
      </c>
      <c r="K6685" t="str">
        <f>IF(Birlesme[[#This Row],[Max_price]]&gt;Birlesme[[#This Row],[Last_campaign_price]],"Endirim olacaq","Endirim yoxdur")</f>
        <v>Endirim yoxdur</v>
      </c>
      <c r="L6685" t="str">
        <f>IF(Birlesme[[#This Row],[Endirim]]="Endirim yoxdur", "Yoxdur",INDEX(E:E, MATCH(Birlesme[[#This Row],[Max_price]],G:G,0)))</f>
        <v>Yoxdur</v>
      </c>
    </row>
    <row r="6686" spans="1:12" x14ac:dyDescent="0.25">
      <c r="A6686" t="s">
        <v>3352</v>
      </c>
      <c r="B6686" t="s">
        <v>3952</v>
      </c>
      <c r="C6686" s="27">
        <v>44601</v>
      </c>
      <c r="D6686" s="27">
        <v>44948</v>
      </c>
      <c r="E6686" t="s">
        <v>3945</v>
      </c>
      <c r="F6686" s="27">
        <v>43414</v>
      </c>
      <c r="G6686">
        <v>16</v>
      </c>
      <c r="H6686" s="27">
        <v>45080</v>
      </c>
      <c r="I6686">
        <v>16</v>
      </c>
      <c r="J6686">
        <f>IFERROR(INDEX(Birlesme[campaign_price], MATCH(Birlesme[[#This Row],[Last_buy_date]], Birlesme[buy_date], 0)), "")</f>
        <v>62</v>
      </c>
      <c r="K6686" t="str">
        <f>IF(Birlesme[[#This Row],[Max_price]]&gt;Birlesme[[#This Row],[Last_campaign_price]],"Endirim olacaq","Endirim yoxdur")</f>
        <v>Endirim yoxdur</v>
      </c>
      <c r="L6686" t="str">
        <f>IF(Birlesme[[#This Row],[Endirim]]="Endirim yoxdur", "Yoxdur",INDEX(E:E, MATCH(Birlesme[[#This Row],[Max_price]],G:G,0)))</f>
        <v>Yoxdur</v>
      </c>
    </row>
    <row r="6687" spans="1:12" x14ac:dyDescent="0.25">
      <c r="A6687" t="s">
        <v>3352</v>
      </c>
      <c r="B6687" t="s">
        <v>3952</v>
      </c>
      <c r="C6687" s="27">
        <v>44601</v>
      </c>
      <c r="D6687" s="27">
        <v>45000</v>
      </c>
      <c r="E6687" t="s">
        <v>3945</v>
      </c>
      <c r="F6687" s="27">
        <v>43414</v>
      </c>
      <c r="G6687">
        <v>16</v>
      </c>
      <c r="H6687" s="27">
        <v>45080</v>
      </c>
      <c r="I6687">
        <v>16</v>
      </c>
      <c r="J6687">
        <f>IFERROR(INDEX(Birlesme[campaign_price], MATCH(Birlesme[[#This Row],[Last_buy_date]], Birlesme[buy_date], 0)), "")</f>
        <v>62</v>
      </c>
      <c r="K6687" t="str">
        <f>IF(Birlesme[[#This Row],[Max_price]]&gt;Birlesme[[#This Row],[Last_campaign_price]],"Endirim olacaq","Endirim yoxdur")</f>
        <v>Endirim yoxdur</v>
      </c>
      <c r="L6687" t="str">
        <f>IF(Birlesme[[#This Row],[Endirim]]="Endirim yoxdur", "Yoxdur",INDEX(E:E, MATCH(Birlesme[[#This Row],[Max_price]],G:G,0)))</f>
        <v>Yoxdur</v>
      </c>
    </row>
    <row r="6688" spans="1:12" x14ac:dyDescent="0.25">
      <c r="A6688" t="s">
        <v>3352</v>
      </c>
      <c r="B6688" t="s">
        <v>3952</v>
      </c>
      <c r="C6688" s="27">
        <v>44601</v>
      </c>
      <c r="D6688" s="27">
        <v>45065</v>
      </c>
      <c r="E6688" t="s">
        <v>3945</v>
      </c>
      <c r="F6688" s="27">
        <v>43414</v>
      </c>
      <c r="G6688">
        <v>16</v>
      </c>
      <c r="H6688" s="27">
        <v>45080</v>
      </c>
      <c r="I6688">
        <v>16</v>
      </c>
      <c r="J6688">
        <f>IFERROR(INDEX(Birlesme[campaign_price], MATCH(Birlesme[[#This Row],[Last_buy_date]], Birlesme[buy_date], 0)), "")</f>
        <v>62</v>
      </c>
      <c r="K6688" t="str">
        <f>IF(Birlesme[[#This Row],[Max_price]]&gt;Birlesme[[#This Row],[Last_campaign_price]],"Endirim olacaq","Endirim yoxdur")</f>
        <v>Endirim yoxdur</v>
      </c>
      <c r="L6688" t="str">
        <f>IF(Birlesme[[#This Row],[Endirim]]="Endirim yoxdur", "Yoxdur",INDEX(E:E, MATCH(Birlesme[[#This Row],[Max_price]],G:G,0)))</f>
        <v>Yoxdur</v>
      </c>
    </row>
    <row r="6689" spans="1:12" x14ac:dyDescent="0.25">
      <c r="A6689" t="s">
        <v>3352</v>
      </c>
      <c r="B6689" t="s">
        <v>3920</v>
      </c>
      <c r="C6689" s="27">
        <v>44797</v>
      </c>
      <c r="D6689" s="27">
        <v>44797</v>
      </c>
      <c r="E6689" t="s">
        <v>3930</v>
      </c>
      <c r="F6689" s="27">
        <v>44699</v>
      </c>
      <c r="G6689">
        <v>10</v>
      </c>
      <c r="H6689" s="27">
        <v>45080</v>
      </c>
      <c r="I6689">
        <v>16</v>
      </c>
      <c r="J6689">
        <f>IFERROR(INDEX(Birlesme[campaign_price], MATCH(Birlesme[[#This Row],[Last_buy_date]], Birlesme[buy_date], 0)), "")</f>
        <v>62</v>
      </c>
      <c r="K6689" t="str">
        <f>IF(Birlesme[[#This Row],[Max_price]]&gt;Birlesme[[#This Row],[Last_campaign_price]],"Endirim olacaq","Endirim yoxdur")</f>
        <v>Endirim yoxdur</v>
      </c>
      <c r="L6689" t="str">
        <f>IF(Birlesme[[#This Row],[Endirim]]="Endirim yoxdur", "Yoxdur",INDEX(E:E, MATCH(Birlesme[[#This Row],[Max_price]],G:G,0)))</f>
        <v>Yoxdur</v>
      </c>
    </row>
    <row r="6690" spans="1:12" x14ac:dyDescent="0.25">
      <c r="A6690" t="s">
        <v>3352</v>
      </c>
      <c r="B6690" t="s">
        <v>3920</v>
      </c>
      <c r="C6690" s="27">
        <v>44797</v>
      </c>
      <c r="D6690" s="27">
        <v>44835</v>
      </c>
      <c r="E6690" t="s">
        <v>3930</v>
      </c>
      <c r="F6690" s="27">
        <v>44699</v>
      </c>
      <c r="G6690">
        <v>10</v>
      </c>
      <c r="H6690" s="27">
        <v>45080</v>
      </c>
      <c r="I6690">
        <v>16</v>
      </c>
      <c r="J6690">
        <f>IFERROR(INDEX(Birlesme[campaign_price], MATCH(Birlesme[[#This Row],[Last_buy_date]], Birlesme[buy_date], 0)), "")</f>
        <v>62</v>
      </c>
      <c r="K6690" t="str">
        <f>IF(Birlesme[[#This Row],[Max_price]]&gt;Birlesme[[#This Row],[Last_campaign_price]],"Endirim olacaq","Endirim yoxdur")</f>
        <v>Endirim yoxdur</v>
      </c>
      <c r="L6690" t="str">
        <f>IF(Birlesme[[#This Row],[Endirim]]="Endirim yoxdur", "Yoxdur",INDEX(E:E, MATCH(Birlesme[[#This Row],[Max_price]],G:G,0)))</f>
        <v>Yoxdur</v>
      </c>
    </row>
    <row r="6691" spans="1:12" x14ac:dyDescent="0.25">
      <c r="A6691" t="s">
        <v>3352</v>
      </c>
      <c r="B6691" t="s">
        <v>3920</v>
      </c>
      <c r="C6691" s="27">
        <v>44797</v>
      </c>
      <c r="D6691" s="27">
        <v>44902</v>
      </c>
      <c r="E6691" t="s">
        <v>3930</v>
      </c>
      <c r="F6691" s="27">
        <v>44699</v>
      </c>
      <c r="G6691">
        <v>10</v>
      </c>
      <c r="H6691" s="27">
        <v>45080</v>
      </c>
      <c r="I6691">
        <v>16</v>
      </c>
      <c r="J6691">
        <f>IFERROR(INDEX(Birlesme[campaign_price], MATCH(Birlesme[[#This Row],[Last_buy_date]], Birlesme[buy_date], 0)), "")</f>
        <v>62</v>
      </c>
      <c r="K6691" t="str">
        <f>IF(Birlesme[[#This Row],[Max_price]]&gt;Birlesme[[#This Row],[Last_campaign_price]],"Endirim olacaq","Endirim yoxdur")</f>
        <v>Endirim yoxdur</v>
      </c>
      <c r="L6691" t="str">
        <f>IF(Birlesme[[#This Row],[Endirim]]="Endirim yoxdur", "Yoxdur",INDEX(E:E, MATCH(Birlesme[[#This Row],[Max_price]],G:G,0)))</f>
        <v>Yoxdur</v>
      </c>
    </row>
    <row r="6692" spans="1:12" x14ac:dyDescent="0.25">
      <c r="A6692" t="s">
        <v>3352</v>
      </c>
      <c r="B6692" t="s">
        <v>3920</v>
      </c>
      <c r="C6692" s="27">
        <v>44797</v>
      </c>
      <c r="D6692" s="27">
        <v>44931</v>
      </c>
      <c r="E6692" t="s">
        <v>3930</v>
      </c>
      <c r="F6692" s="27">
        <v>44699</v>
      </c>
      <c r="G6692">
        <v>10</v>
      </c>
      <c r="H6692" s="27">
        <v>45080</v>
      </c>
      <c r="I6692">
        <v>16</v>
      </c>
      <c r="J6692">
        <f>IFERROR(INDEX(Birlesme[campaign_price], MATCH(Birlesme[[#This Row],[Last_buy_date]], Birlesme[buy_date], 0)), "")</f>
        <v>62</v>
      </c>
      <c r="K6692" t="str">
        <f>IF(Birlesme[[#This Row],[Max_price]]&gt;Birlesme[[#This Row],[Last_campaign_price]],"Endirim olacaq","Endirim yoxdur")</f>
        <v>Endirim yoxdur</v>
      </c>
      <c r="L6692" t="str">
        <f>IF(Birlesme[[#This Row],[Endirim]]="Endirim yoxdur", "Yoxdur",INDEX(E:E, MATCH(Birlesme[[#This Row],[Max_price]],G:G,0)))</f>
        <v>Yoxdur</v>
      </c>
    </row>
    <row r="6693" spans="1:12" x14ac:dyDescent="0.25">
      <c r="A6693" t="s">
        <v>3352</v>
      </c>
      <c r="B6693" t="s">
        <v>3920</v>
      </c>
      <c r="C6693" s="27">
        <v>44797</v>
      </c>
      <c r="D6693" s="27">
        <v>44963</v>
      </c>
      <c r="E6693" t="s">
        <v>3930</v>
      </c>
      <c r="F6693" s="27">
        <v>44699</v>
      </c>
      <c r="G6693">
        <v>10</v>
      </c>
      <c r="H6693" s="27">
        <v>45080</v>
      </c>
      <c r="I6693">
        <v>16</v>
      </c>
      <c r="J6693">
        <f>IFERROR(INDEX(Birlesme[campaign_price], MATCH(Birlesme[[#This Row],[Last_buy_date]], Birlesme[buy_date], 0)), "")</f>
        <v>62</v>
      </c>
      <c r="K6693" t="str">
        <f>IF(Birlesme[[#This Row],[Max_price]]&gt;Birlesme[[#This Row],[Last_campaign_price]],"Endirim olacaq","Endirim yoxdur")</f>
        <v>Endirim yoxdur</v>
      </c>
      <c r="L6693" t="str">
        <f>IF(Birlesme[[#This Row],[Endirim]]="Endirim yoxdur", "Yoxdur",INDEX(E:E, MATCH(Birlesme[[#This Row],[Max_price]],G:G,0)))</f>
        <v>Yoxdur</v>
      </c>
    </row>
    <row r="6694" spans="1:12" x14ac:dyDescent="0.25">
      <c r="A6694" t="s">
        <v>3352</v>
      </c>
      <c r="B6694" t="s">
        <v>3920</v>
      </c>
      <c r="C6694" s="27">
        <v>44797</v>
      </c>
      <c r="D6694" s="27">
        <v>44987</v>
      </c>
      <c r="E6694" t="s">
        <v>3930</v>
      </c>
      <c r="F6694" s="27">
        <v>44699</v>
      </c>
      <c r="G6694">
        <v>10</v>
      </c>
      <c r="H6694" s="27">
        <v>45080</v>
      </c>
      <c r="I6694">
        <v>16</v>
      </c>
      <c r="J6694">
        <f>IFERROR(INDEX(Birlesme[campaign_price], MATCH(Birlesme[[#This Row],[Last_buy_date]], Birlesme[buy_date], 0)), "")</f>
        <v>62</v>
      </c>
      <c r="K6694" t="str">
        <f>IF(Birlesme[[#This Row],[Max_price]]&gt;Birlesme[[#This Row],[Last_campaign_price]],"Endirim olacaq","Endirim yoxdur")</f>
        <v>Endirim yoxdur</v>
      </c>
      <c r="L6694" t="str">
        <f>IF(Birlesme[[#This Row],[Endirim]]="Endirim yoxdur", "Yoxdur",INDEX(E:E, MATCH(Birlesme[[#This Row],[Max_price]],G:G,0)))</f>
        <v>Yoxdur</v>
      </c>
    </row>
    <row r="6695" spans="1:12" x14ac:dyDescent="0.25">
      <c r="A6695" t="s">
        <v>3352</v>
      </c>
      <c r="B6695" t="s">
        <v>3920</v>
      </c>
      <c r="C6695" s="27">
        <v>44797</v>
      </c>
      <c r="D6695" s="27">
        <v>45044</v>
      </c>
      <c r="E6695" t="s">
        <v>3930</v>
      </c>
      <c r="F6695" s="27">
        <v>44699</v>
      </c>
      <c r="G6695">
        <v>10</v>
      </c>
      <c r="H6695" s="27">
        <v>45080</v>
      </c>
      <c r="I6695">
        <v>16</v>
      </c>
      <c r="J6695">
        <f>IFERROR(INDEX(Birlesme[campaign_price], MATCH(Birlesme[[#This Row],[Last_buy_date]], Birlesme[buy_date], 0)), "")</f>
        <v>62</v>
      </c>
      <c r="K6695" t="str">
        <f>IF(Birlesme[[#This Row],[Max_price]]&gt;Birlesme[[#This Row],[Last_campaign_price]],"Endirim olacaq","Endirim yoxdur")</f>
        <v>Endirim yoxdur</v>
      </c>
      <c r="L6695" t="str">
        <f>IF(Birlesme[[#This Row],[Endirim]]="Endirim yoxdur", "Yoxdur",INDEX(E:E, MATCH(Birlesme[[#This Row],[Max_price]],G:G,0)))</f>
        <v>Yoxdur</v>
      </c>
    </row>
    <row r="6696" spans="1:12" x14ac:dyDescent="0.25">
      <c r="A6696" t="s">
        <v>3352</v>
      </c>
      <c r="B6696" t="s">
        <v>3920</v>
      </c>
      <c r="C6696" s="27">
        <v>44797</v>
      </c>
      <c r="D6696" s="27">
        <v>45049</v>
      </c>
      <c r="E6696" t="s">
        <v>3930</v>
      </c>
      <c r="F6696" s="27">
        <v>44699</v>
      </c>
      <c r="G6696">
        <v>10</v>
      </c>
      <c r="H6696" s="27">
        <v>45080</v>
      </c>
      <c r="I6696">
        <v>16</v>
      </c>
      <c r="J6696">
        <f>IFERROR(INDEX(Birlesme[campaign_price], MATCH(Birlesme[[#This Row],[Last_buy_date]], Birlesme[buy_date], 0)), "")</f>
        <v>62</v>
      </c>
      <c r="K6696" t="str">
        <f>IF(Birlesme[[#This Row],[Max_price]]&gt;Birlesme[[#This Row],[Last_campaign_price]],"Endirim olacaq","Endirim yoxdur")</f>
        <v>Endirim yoxdur</v>
      </c>
      <c r="L6696" t="str">
        <f>IF(Birlesme[[#This Row],[Endirim]]="Endirim yoxdur", "Yoxdur",INDEX(E:E, MATCH(Birlesme[[#This Row],[Max_price]],G:G,0)))</f>
        <v>Yoxdur</v>
      </c>
    </row>
    <row r="6697" spans="1:12" x14ac:dyDescent="0.25">
      <c r="A6697" t="s">
        <v>3352</v>
      </c>
      <c r="B6697" t="s">
        <v>3920</v>
      </c>
      <c r="C6697" s="27">
        <v>44797</v>
      </c>
      <c r="D6697" s="27">
        <v>45080</v>
      </c>
      <c r="E6697" t="s">
        <v>3930</v>
      </c>
      <c r="F6697" s="27">
        <v>44699</v>
      </c>
      <c r="G6697">
        <v>10</v>
      </c>
      <c r="H6697" s="27">
        <v>45080</v>
      </c>
      <c r="I6697">
        <v>16</v>
      </c>
      <c r="J6697">
        <f>IFERROR(INDEX(Birlesme[campaign_price], MATCH(Birlesme[[#This Row],[Last_buy_date]], Birlesme[buy_date], 0)), "")</f>
        <v>62</v>
      </c>
      <c r="K6697" t="str">
        <f>IF(Birlesme[[#This Row],[Max_price]]&gt;Birlesme[[#This Row],[Last_campaign_price]],"Endirim olacaq","Endirim yoxdur")</f>
        <v>Endirim yoxdur</v>
      </c>
      <c r="L6697" t="str">
        <f>IF(Birlesme[[#This Row],[Endirim]]="Endirim yoxdur", "Yoxdur",INDEX(E:E, MATCH(Birlesme[[#This Row],[Max_price]],G:G,0)))</f>
        <v>Yoxdur</v>
      </c>
    </row>
    <row r="6698" spans="1:12" x14ac:dyDescent="0.25">
      <c r="A6698" t="s">
        <v>3353</v>
      </c>
      <c r="B6698" t="s">
        <v>3922</v>
      </c>
      <c r="C6698" s="27">
        <v>44568</v>
      </c>
      <c r="D6698" s="27">
        <v>44568</v>
      </c>
      <c r="E6698" t="s">
        <v>3932</v>
      </c>
      <c r="F6698" s="27">
        <v>43779</v>
      </c>
      <c r="G6698">
        <v>62</v>
      </c>
      <c r="H6698" s="27">
        <v>45079</v>
      </c>
      <c r="I6698">
        <v>62</v>
      </c>
      <c r="J6698">
        <f>IFERROR(INDEX(Birlesme[campaign_price], MATCH(Birlesme[[#This Row],[Last_buy_date]], Birlesme[buy_date], 0)), "")</f>
        <v>62</v>
      </c>
      <c r="K6698" t="str">
        <f>IF(Birlesme[[#This Row],[Max_price]]&gt;Birlesme[[#This Row],[Last_campaign_price]],"Endirim olacaq","Endirim yoxdur")</f>
        <v>Endirim yoxdur</v>
      </c>
      <c r="L6698" t="str">
        <f>IF(Birlesme[[#This Row],[Endirim]]="Endirim yoxdur", "Yoxdur",INDEX(E:E, MATCH(Birlesme[[#This Row],[Max_price]],G:G,0)))</f>
        <v>Yoxdur</v>
      </c>
    </row>
    <row r="6699" spans="1:12" x14ac:dyDescent="0.25">
      <c r="A6699" t="s">
        <v>3353</v>
      </c>
      <c r="B6699" t="s">
        <v>3922</v>
      </c>
      <c r="C6699" s="27">
        <v>44568</v>
      </c>
      <c r="D6699" s="27">
        <v>44639</v>
      </c>
      <c r="E6699" t="s">
        <v>3932</v>
      </c>
      <c r="F6699" s="27">
        <v>43779</v>
      </c>
      <c r="G6699">
        <v>62</v>
      </c>
      <c r="H6699" s="27">
        <v>45079</v>
      </c>
      <c r="I6699">
        <v>62</v>
      </c>
      <c r="J6699">
        <f>IFERROR(INDEX(Birlesme[campaign_price], MATCH(Birlesme[[#This Row],[Last_buy_date]], Birlesme[buy_date], 0)), "")</f>
        <v>62</v>
      </c>
      <c r="K6699" t="str">
        <f>IF(Birlesme[[#This Row],[Max_price]]&gt;Birlesme[[#This Row],[Last_campaign_price]],"Endirim olacaq","Endirim yoxdur")</f>
        <v>Endirim yoxdur</v>
      </c>
      <c r="L6699" t="str">
        <f>IF(Birlesme[[#This Row],[Endirim]]="Endirim yoxdur", "Yoxdur",INDEX(E:E, MATCH(Birlesme[[#This Row],[Max_price]],G:G,0)))</f>
        <v>Yoxdur</v>
      </c>
    </row>
    <row r="6700" spans="1:12" x14ac:dyDescent="0.25">
      <c r="A6700" t="s">
        <v>3353</v>
      </c>
      <c r="B6700" t="s">
        <v>3922</v>
      </c>
      <c r="C6700" s="27">
        <v>44568</v>
      </c>
      <c r="D6700" s="27">
        <v>44666</v>
      </c>
      <c r="E6700" t="s">
        <v>3932</v>
      </c>
      <c r="F6700" s="27">
        <v>43779</v>
      </c>
      <c r="G6700">
        <v>62</v>
      </c>
      <c r="H6700" s="27">
        <v>45079</v>
      </c>
      <c r="I6700">
        <v>62</v>
      </c>
      <c r="J6700">
        <f>IFERROR(INDEX(Birlesme[campaign_price], MATCH(Birlesme[[#This Row],[Last_buy_date]], Birlesme[buy_date], 0)), "")</f>
        <v>62</v>
      </c>
      <c r="K6700" t="str">
        <f>IF(Birlesme[[#This Row],[Max_price]]&gt;Birlesme[[#This Row],[Last_campaign_price]],"Endirim olacaq","Endirim yoxdur")</f>
        <v>Endirim yoxdur</v>
      </c>
      <c r="L6700" t="str">
        <f>IF(Birlesme[[#This Row],[Endirim]]="Endirim yoxdur", "Yoxdur",INDEX(E:E, MATCH(Birlesme[[#This Row],[Max_price]],G:G,0)))</f>
        <v>Yoxdur</v>
      </c>
    </row>
    <row r="6701" spans="1:12" x14ac:dyDescent="0.25">
      <c r="A6701" t="s">
        <v>3353</v>
      </c>
      <c r="B6701" t="s">
        <v>3922</v>
      </c>
      <c r="C6701" s="27">
        <v>44568</v>
      </c>
      <c r="D6701" s="27">
        <v>44694</v>
      </c>
      <c r="E6701" t="s">
        <v>3932</v>
      </c>
      <c r="F6701" s="27">
        <v>43779</v>
      </c>
      <c r="G6701">
        <v>62</v>
      </c>
      <c r="H6701" s="27">
        <v>45079</v>
      </c>
      <c r="I6701">
        <v>62</v>
      </c>
      <c r="J6701">
        <f>IFERROR(INDEX(Birlesme[campaign_price], MATCH(Birlesme[[#This Row],[Last_buy_date]], Birlesme[buy_date], 0)), "")</f>
        <v>62</v>
      </c>
      <c r="K6701" t="str">
        <f>IF(Birlesme[[#This Row],[Max_price]]&gt;Birlesme[[#This Row],[Last_campaign_price]],"Endirim olacaq","Endirim yoxdur")</f>
        <v>Endirim yoxdur</v>
      </c>
      <c r="L6701" t="str">
        <f>IF(Birlesme[[#This Row],[Endirim]]="Endirim yoxdur", "Yoxdur",INDEX(E:E, MATCH(Birlesme[[#This Row],[Max_price]],G:G,0)))</f>
        <v>Yoxdur</v>
      </c>
    </row>
    <row r="6702" spans="1:12" x14ac:dyDescent="0.25">
      <c r="A6702" t="s">
        <v>3353</v>
      </c>
      <c r="B6702" t="s">
        <v>3922</v>
      </c>
      <c r="C6702" s="27">
        <v>44568</v>
      </c>
      <c r="D6702" s="27">
        <v>44728</v>
      </c>
      <c r="E6702" t="s">
        <v>3932</v>
      </c>
      <c r="F6702" s="27">
        <v>43779</v>
      </c>
      <c r="G6702">
        <v>62</v>
      </c>
      <c r="H6702" s="27">
        <v>45079</v>
      </c>
      <c r="I6702">
        <v>62</v>
      </c>
      <c r="J6702">
        <f>IFERROR(INDEX(Birlesme[campaign_price], MATCH(Birlesme[[#This Row],[Last_buy_date]], Birlesme[buy_date], 0)), "")</f>
        <v>62</v>
      </c>
      <c r="K6702" t="str">
        <f>IF(Birlesme[[#This Row],[Max_price]]&gt;Birlesme[[#This Row],[Last_campaign_price]],"Endirim olacaq","Endirim yoxdur")</f>
        <v>Endirim yoxdur</v>
      </c>
      <c r="L6702" t="str">
        <f>IF(Birlesme[[#This Row],[Endirim]]="Endirim yoxdur", "Yoxdur",INDEX(E:E, MATCH(Birlesme[[#This Row],[Max_price]],G:G,0)))</f>
        <v>Yoxdur</v>
      </c>
    </row>
    <row r="6703" spans="1:12" x14ac:dyDescent="0.25">
      <c r="A6703" t="s">
        <v>3353</v>
      </c>
      <c r="B6703" t="s">
        <v>3922</v>
      </c>
      <c r="C6703" s="27">
        <v>44568</v>
      </c>
      <c r="D6703" s="27">
        <v>44811</v>
      </c>
      <c r="E6703" t="s">
        <v>3932</v>
      </c>
      <c r="F6703" s="27">
        <v>43779</v>
      </c>
      <c r="G6703">
        <v>62</v>
      </c>
      <c r="H6703" s="27">
        <v>45079</v>
      </c>
      <c r="I6703">
        <v>62</v>
      </c>
      <c r="J6703">
        <f>IFERROR(INDEX(Birlesme[campaign_price], MATCH(Birlesme[[#This Row],[Last_buy_date]], Birlesme[buy_date], 0)), "")</f>
        <v>62</v>
      </c>
      <c r="K6703" t="str">
        <f>IF(Birlesme[[#This Row],[Max_price]]&gt;Birlesme[[#This Row],[Last_campaign_price]],"Endirim olacaq","Endirim yoxdur")</f>
        <v>Endirim yoxdur</v>
      </c>
      <c r="L6703" t="str">
        <f>IF(Birlesme[[#This Row],[Endirim]]="Endirim yoxdur", "Yoxdur",INDEX(E:E, MATCH(Birlesme[[#This Row],[Max_price]],G:G,0)))</f>
        <v>Yoxdur</v>
      </c>
    </row>
    <row r="6704" spans="1:12" x14ac:dyDescent="0.25">
      <c r="A6704" t="s">
        <v>3353</v>
      </c>
      <c r="B6704" t="s">
        <v>3922</v>
      </c>
      <c r="C6704" s="27">
        <v>44568</v>
      </c>
      <c r="D6704" s="27">
        <v>44875</v>
      </c>
      <c r="E6704" t="s">
        <v>3932</v>
      </c>
      <c r="F6704" s="27">
        <v>43779</v>
      </c>
      <c r="G6704">
        <v>62</v>
      </c>
      <c r="H6704" s="27">
        <v>45079</v>
      </c>
      <c r="I6704">
        <v>62</v>
      </c>
      <c r="J6704">
        <f>IFERROR(INDEX(Birlesme[campaign_price], MATCH(Birlesme[[#This Row],[Last_buy_date]], Birlesme[buy_date], 0)), "")</f>
        <v>62</v>
      </c>
      <c r="K6704" t="str">
        <f>IF(Birlesme[[#This Row],[Max_price]]&gt;Birlesme[[#This Row],[Last_campaign_price]],"Endirim olacaq","Endirim yoxdur")</f>
        <v>Endirim yoxdur</v>
      </c>
      <c r="L6704" t="str">
        <f>IF(Birlesme[[#This Row],[Endirim]]="Endirim yoxdur", "Yoxdur",INDEX(E:E, MATCH(Birlesme[[#This Row],[Max_price]],G:G,0)))</f>
        <v>Yoxdur</v>
      </c>
    </row>
    <row r="6705" spans="1:12" x14ac:dyDescent="0.25">
      <c r="A6705" t="s">
        <v>3353</v>
      </c>
      <c r="B6705" t="s">
        <v>3922</v>
      </c>
      <c r="C6705" s="27">
        <v>44568</v>
      </c>
      <c r="D6705" s="27">
        <v>44947</v>
      </c>
      <c r="E6705" t="s">
        <v>3932</v>
      </c>
      <c r="F6705" s="27">
        <v>43779</v>
      </c>
      <c r="G6705">
        <v>62</v>
      </c>
      <c r="H6705" s="27">
        <v>45079</v>
      </c>
      <c r="I6705">
        <v>62</v>
      </c>
      <c r="J6705">
        <f>IFERROR(INDEX(Birlesme[campaign_price], MATCH(Birlesme[[#This Row],[Last_buy_date]], Birlesme[buy_date], 0)), "")</f>
        <v>62</v>
      </c>
      <c r="K6705" t="str">
        <f>IF(Birlesme[[#This Row],[Max_price]]&gt;Birlesme[[#This Row],[Last_campaign_price]],"Endirim olacaq","Endirim yoxdur")</f>
        <v>Endirim yoxdur</v>
      </c>
      <c r="L6705" t="str">
        <f>IF(Birlesme[[#This Row],[Endirim]]="Endirim yoxdur", "Yoxdur",INDEX(E:E, MATCH(Birlesme[[#This Row],[Max_price]],G:G,0)))</f>
        <v>Yoxdur</v>
      </c>
    </row>
    <row r="6706" spans="1:12" x14ac:dyDescent="0.25">
      <c r="A6706" t="s">
        <v>3353</v>
      </c>
      <c r="B6706" t="s">
        <v>3922</v>
      </c>
      <c r="C6706" s="27">
        <v>44568</v>
      </c>
      <c r="D6706" s="27">
        <v>44969</v>
      </c>
      <c r="E6706" t="s">
        <v>3932</v>
      </c>
      <c r="F6706" s="27">
        <v>43779</v>
      </c>
      <c r="G6706">
        <v>62</v>
      </c>
      <c r="H6706" s="27">
        <v>45079</v>
      </c>
      <c r="I6706">
        <v>62</v>
      </c>
      <c r="J6706">
        <f>IFERROR(INDEX(Birlesme[campaign_price], MATCH(Birlesme[[#This Row],[Last_buy_date]], Birlesme[buy_date], 0)), "")</f>
        <v>62</v>
      </c>
      <c r="K6706" t="str">
        <f>IF(Birlesme[[#This Row],[Max_price]]&gt;Birlesme[[#This Row],[Last_campaign_price]],"Endirim olacaq","Endirim yoxdur")</f>
        <v>Endirim yoxdur</v>
      </c>
      <c r="L6706" t="str">
        <f>IF(Birlesme[[#This Row],[Endirim]]="Endirim yoxdur", "Yoxdur",INDEX(E:E, MATCH(Birlesme[[#This Row],[Max_price]],G:G,0)))</f>
        <v>Yoxdur</v>
      </c>
    </row>
    <row r="6707" spans="1:12" x14ac:dyDescent="0.25">
      <c r="A6707" t="s">
        <v>3353</v>
      </c>
      <c r="B6707" t="s">
        <v>3922</v>
      </c>
      <c r="C6707" s="27">
        <v>44568</v>
      </c>
      <c r="D6707" s="27">
        <v>44997</v>
      </c>
      <c r="E6707" t="s">
        <v>3932</v>
      </c>
      <c r="F6707" s="27">
        <v>43779</v>
      </c>
      <c r="G6707">
        <v>62</v>
      </c>
      <c r="H6707" s="27">
        <v>45079</v>
      </c>
      <c r="I6707">
        <v>62</v>
      </c>
      <c r="J6707">
        <f>IFERROR(INDEX(Birlesme[campaign_price], MATCH(Birlesme[[#This Row],[Last_buy_date]], Birlesme[buy_date], 0)), "")</f>
        <v>62</v>
      </c>
      <c r="K6707" t="str">
        <f>IF(Birlesme[[#This Row],[Max_price]]&gt;Birlesme[[#This Row],[Last_campaign_price]],"Endirim olacaq","Endirim yoxdur")</f>
        <v>Endirim yoxdur</v>
      </c>
      <c r="L6707" t="str">
        <f>IF(Birlesme[[#This Row],[Endirim]]="Endirim yoxdur", "Yoxdur",INDEX(E:E, MATCH(Birlesme[[#This Row],[Max_price]],G:G,0)))</f>
        <v>Yoxdur</v>
      </c>
    </row>
    <row r="6708" spans="1:12" x14ac:dyDescent="0.25">
      <c r="A6708" t="s">
        <v>3353</v>
      </c>
      <c r="B6708" t="s">
        <v>3922</v>
      </c>
      <c r="C6708" s="27">
        <v>44568</v>
      </c>
      <c r="D6708" s="27">
        <v>45036</v>
      </c>
      <c r="E6708" t="s">
        <v>3932</v>
      </c>
      <c r="F6708" s="27">
        <v>43779</v>
      </c>
      <c r="G6708">
        <v>62</v>
      </c>
      <c r="H6708" s="27">
        <v>45079</v>
      </c>
      <c r="I6708">
        <v>62</v>
      </c>
      <c r="J6708">
        <f>IFERROR(INDEX(Birlesme[campaign_price], MATCH(Birlesme[[#This Row],[Last_buy_date]], Birlesme[buy_date], 0)), "")</f>
        <v>62</v>
      </c>
      <c r="K6708" t="str">
        <f>IF(Birlesme[[#This Row],[Max_price]]&gt;Birlesme[[#This Row],[Last_campaign_price]],"Endirim olacaq","Endirim yoxdur")</f>
        <v>Endirim yoxdur</v>
      </c>
      <c r="L6708" t="str">
        <f>IF(Birlesme[[#This Row],[Endirim]]="Endirim yoxdur", "Yoxdur",INDEX(E:E, MATCH(Birlesme[[#This Row],[Max_price]],G:G,0)))</f>
        <v>Yoxdur</v>
      </c>
    </row>
    <row r="6709" spans="1:12" x14ac:dyDescent="0.25">
      <c r="A6709" t="s">
        <v>3353</v>
      </c>
      <c r="B6709" t="s">
        <v>3922</v>
      </c>
      <c r="C6709" s="27">
        <v>44568</v>
      </c>
      <c r="D6709" s="27">
        <v>45059</v>
      </c>
      <c r="E6709" t="s">
        <v>3932</v>
      </c>
      <c r="F6709" s="27">
        <v>43779</v>
      </c>
      <c r="G6709">
        <v>62</v>
      </c>
      <c r="H6709" s="27">
        <v>45079</v>
      </c>
      <c r="I6709">
        <v>62</v>
      </c>
      <c r="J6709">
        <f>IFERROR(INDEX(Birlesme[campaign_price], MATCH(Birlesme[[#This Row],[Last_buy_date]], Birlesme[buy_date], 0)), "")</f>
        <v>62</v>
      </c>
      <c r="K6709" t="str">
        <f>IF(Birlesme[[#This Row],[Max_price]]&gt;Birlesme[[#This Row],[Last_campaign_price]],"Endirim olacaq","Endirim yoxdur")</f>
        <v>Endirim yoxdur</v>
      </c>
      <c r="L6709" t="str">
        <f>IF(Birlesme[[#This Row],[Endirim]]="Endirim yoxdur", "Yoxdur",INDEX(E:E, MATCH(Birlesme[[#This Row],[Max_price]],G:G,0)))</f>
        <v>Yoxdur</v>
      </c>
    </row>
    <row r="6710" spans="1:12" x14ac:dyDescent="0.25">
      <c r="A6710" t="s">
        <v>3353</v>
      </c>
      <c r="B6710" t="s">
        <v>3921</v>
      </c>
      <c r="C6710" s="27">
        <v>44830</v>
      </c>
      <c r="D6710" s="27">
        <v>44830</v>
      </c>
      <c r="E6710" t="s">
        <v>3931</v>
      </c>
      <c r="F6710" s="27">
        <v>43041</v>
      </c>
      <c r="G6710">
        <v>26</v>
      </c>
      <c r="H6710" s="27">
        <v>45079</v>
      </c>
      <c r="I6710">
        <v>62</v>
      </c>
      <c r="J6710">
        <f>IFERROR(INDEX(Birlesme[campaign_price], MATCH(Birlesme[[#This Row],[Last_buy_date]], Birlesme[buy_date], 0)), "")</f>
        <v>62</v>
      </c>
      <c r="K6710" t="str">
        <f>IF(Birlesme[[#This Row],[Max_price]]&gt;Birlesme[[#This Row],[Last_campaign_price]],"Endirim olacaq","Endirim yoxdur")</f>
        <v>Endirim yoxdur</v>
      </c>
      <c r="L6710" t="str">
        <f>IF(Birlesme[[#This Row],[Endirim]]="Endirim yoxdur", "Yoxdur",INDEX(E:E, MATCH(Birlesme[[#This Row],[Max_price]],G:G,0)))</f>
        <v>Yoxdur</v>
      </c>
    </row>
    <row r="6711" spans="1:12" x14ac:dyDescent="0.25">
      <c r="A6711" t="s">
        <v>3353</v>
      </c>
      <c r="B6711" t="s">
        <v>3921</v>
      </c>
      <c r="C6711" s="27">
        <v>44830</v>
      </c>
      <c r="D6711" s="27">
        <v>44864</v>
      </c>
      <c r="E6711" t="s">
        <v>3931</v>
      </c>
      <c r="F6711" s="27">
        <v>43041</v>
      </c>
      <c r="G6711">
        <v>26</v>
      </c>
      <c r="H6711" s="27">
        <v>45079</v>
      </c>
      <c r="I6711">
        <v>62</v>
      </c>
      <c r="J6711">
        <f>IFERROR(INDEX(Birlesme[campaign_price], MATCH(Birlesme[[#This Row],[Last_buy_date]], Birlesme[buy_date], 0)), "")</f>
        <v>62</v>
      </c>
      <c r="K6711" t="str">
        <f>IF(Birlesme[[#This Row],[Max_price]]&gt;Birlesme[[#This Row],[Last_campaign_price]],"Endirim olacaq","Endirim yoxdur")</f>
        <v>Endirim yoxdur</v>
      </c>
      <c r="L6711" t="str">
        <f>IF(Birlesme[[#This Row],[Endirim]]="Endirim yoxdur", "Yoxdur",INDEX(E:E, MATCH(Birlesme[[#This Row],[Max_price]],G:G,0)))</f>
        <v>Yoxdur</v>
      </c>
    </row>
    <row r="6712" spans="1:12" x14ac:dyDescent="0.25">
      <c r="A6712" t="s">
        <v>3353</v>
      </c>
      <c r="B6712" t="s">
        <v>3921</v>
      </c>
      <c r="C6712" s="27">
        <v>44830</v>
      </c>
      <c r="D6712" s="27">
        <v>44891</v>
      </c>
      <c r="E6712" t="s">
        <v>3931</v>
      </c>
      <c r="F6712" s="27">
        <v>43041</v>
      </c>
      <c r="G6712">
        <v>26</v>
      </c>
      <c r="H6712" s="27">
        <v>45079</v>
      </c>
      <c r="I6712">
        <v>62</v>
      </c>
      <c r="J6712">
        <f>IFERROR(INDEX(Birlesme[campaign_price], MATCH(Birlesme[[#This Row],[Last_buy_date]], Birlesme[buy_date], 0)), "")</f>
        <v>62</v>
      </c>
      <c r="K6712" t="str">
        <f>IF(Birlesme[[#This Row],[Max_price]]&gt;Birlesme[[#This Row],[Last_campaign_price]],"Endirim olacaq","Endirim yoxdur")</f>
        <v>Endirim yoxdur</v>
      </c>
      <c r="L6712" t="str">
        <f>IF(Birlesme[[#This Row],[Endirim]]="Endirim yoxdur", "Yoxdur",INDEX(E:E, MATCH(Birlesme[[#This Row],[Max_price]],G:G,0)))</f>
        <v>Yoxdur</v>
      </c>
    </row>
    <row r="6713" spans="1:12" x14ac:dyDescent="0.25">
      <c r="A6713" t="s">
        <v>3353</v>
      </c>
      <c r="B6713" t="s">
        <v>3921</v>
      </c>
      <c r="C6713" s="27">
        <v>44830</v>
      </c>
      <c r="D6713" s="27">
        <v>44906</v>
      </c>
      <c r="E6713" t="s">
        <v>3931</v>
      </c>
      <c r="F6713" s="27">
        <v>43041</v>
      </c>
      <c r="G6713">
        <v>26</v>
      </c>
      <c r="H6713" s="27">
        <v>45079</v>
      </c>
      <c r="I6713">
        <v>62</v>
      </c>
      <c r="J6713">
        <f>IFERROR(INDEX(Birlesme[campaign_price], MATCH(Birlesme[[#This Row],[Last_buy_date]], Birlesme[buy_date], 0)), "")</f>
        <v>62</v>
      </c>
      <c r="K6713" t="str">
        <f>IF(Birlesme[[#This Row],[Max_price]]&gt;Birlesme[[#This Row],[Last_campaign_price]],"Endirim olacaq","Endirim yoxdur")</f>
        <v>Endirim yoxdur</v>
      </c>
      <c r="L6713" t="str">
        <f>IF(Birlesme[[#This Row],[Endirim]]="Endirim yoxdur", "Yoxdur",INDEX(E:E, MATCH(Birlesme[[#This Row],[Max_price]],G:G,0)))</f>
        <v>Yoxdur</v>
      </c>
    </row>
    <row r="6714" spans="1:12" x14ac:dyDescent="0.25">
      <c r="A6714" t="s">
        <v>3353</v>
      </c>
      <c r="B6714" t="s">
        <v>3921</v>
      </c>
      <c r="C6714" s="27">
        <v>44830</v>
      </c>
      <c r="D6714" s="27">
        <v>44934</v>
      </c>
      <c r="E6714" t="s">
        <v>3931</v>
      </c>
      <c r="F6714" s="27">
        <v>43041</v>
      </c>
      <c r="G6714">
        <v>26</v>
      </c>
      <c r="H6714" s="27">
        <v>45079</v>
      </c>
      <c r="I6714">
        <v>62</v>
      </c>
      <c r="J6714">
        <f>IFERROR(INDEX(Birlesme[campaign_price], MATCH(Birlesme[[#This Row],[Last_buy_date]], Birlesme[buy_date], 0)), "")</f>
        <v>62</v>
      </c>
      <c r="K6714" t="str">
        <f>IF(Birlesme[[#This Row],[Max_price]]&gt;Birlesme[[#This Row],[Last_campaign_price]],"Endirim olacaq","Endirim yoxdur")</f>
        <v>Endirim yoxdur</v>
      </c>
      <c r="L6714" t="str">
        <f>IF(Birlesme[[#This Row],[Endirim]]="Endirim yoxdur", "Yoxdur",INDEX(E:E, MATCH(Birlesme[[#This Row],[Max_price]],G:G,0)))</f>
        <v>Yoxdur</v>
      </c>
    </row>
    <row r="6715" spans="1:12" x14ac:dyDescent="0.25">
      <c r="A6715" t="s">
        <v>3353</v>
      </c>
      <c r="B6715" t="s">
        <v>3921</v>
      </c>
      <c r="C6715" s="27">
        <v>44830</v>
      </c>
      <c r="D6715" s="27">
        <v>44961</v>
      </c>
      <c r="E6715" t="s">
        <v>3931</v>
      </c>
      <c r="F6715" s="27">
        <v>43041</v>
      </c>
      <c r="G6715">
        <v>26</v>
      </c>
      <c r="H6715" s="27">
        <v>45079</v>
      </c>
      <c r="I6715">
        <v>62</v>
      </c>
      <c r="J6715">
        <f>IFERROR(INDEX(Birlesme[campaign_price], MATCH(Birlesme[[#This Row],[Last_buy_date]], Birlesme[buy_date], 0)), "")</f>
        <v>62</v>
      </c>
      <c r="K6715" t="str">
        <f>IF(Birlesme[[#This Row],[Max_price]]&gt;Birlesme[[#This Row],[Last_campaign_price]],"Endirim olacaq","Endirim yoxdur")</f>
        <v>Endirim yoxdur</v>
      </c>
      <c r="L6715" t="str">
        <f>IF(Birlesme[[#This Row],[Endirim]]="Endirim yoxdur", "Yoxdur",INDEX(E:E, MATCH(Birlesme[[#This Row],[Max_price]],G:G,0)))</f>
        <v>Yoxdur</v>
      </c>
    </row>
    <row r="6716" spans="1:12" x14ac:dyDescent="0.25">
      <c r="A6716" t="s">
        <v>3353</v>
      </c>
      <c r="B6716" t="s">
        <v>3921</v>
      </c>
      <c r="C6716" s="27">
        <v>44830</v>
      </c>
      <c r="D6716" s="27">
        <v>45025</v>
      </c>
      <c r="E6716" t="s">
        <v>3931</v>
      </c>
      <c r="F6716" s="27">
        <v>43041</v>
      </c>
      <c r="G6716">
        <v>26</v>
      </c>
      <c r="H6716" s="27">
        <v>45079</v>
      </c>
      <c r="I6716">
        <v>62</v>
      </c>
      <c r="J6716">
        <f>IFERROR(INDEX(Birlesme[campaign_price], MATCH(Birlesme[[#This Row],[Last_buy_date]], Birlesme[buy_date], 0)), "")</f>
        <v>62</v>
      </c>
      <c r="K6716" t="str">
        <f>IF(Birlesme[[#This Row],[Max_price]]&gt;Birlesme[[#This Row],[Last_campaign_price]],"Endirim olacaq","Endirim yoxdur")</f>
        <v>Endirim yoxdur</v>
      </c>
      <c r="L6716" t="str">
        <f>IF(Birlesme[[#This Row],[Endirim]]="Endirim yoxdur", "Yoxdur",INDEX(E:E, MATCH(Birlesme[[#This Row],[Max_price]],G:G,0)))</f>
        <v>Yoxdur</v>
      </c>
    </row>
    <row r="6717" spans="1:12" x14ac:dyDescent="0.25">
      <c r="A6717" t="s">
        <v>3353</v>
      </c>
      <c r="B6717" t="s">
        <v>3921</v>
      </c>
      <c r="C6717" s="27">
        <v>44830</v>
      </c>
      <c r="D6717" s="27">
        <v>45050</v>
      </c>
      <c r="E6717" t="s">
        <v>3931</v>
      </c>
      <c r="F6717" s="27">
        <v>43041</v>
      </c>
      <c r="G6717">
        <v>26</v>
      </c>
      <c r="H6717" s="27">
        <v>45079</v>
      </c>
      <c r="I6717">
        <v>62</v>
      </c>
      <c r="J6717">
        <f>IFERROR(INDEX(Birlesme[campaign_price], MATCH(Birlesme[[#This Row],[Last_buy_date]], Birlesme[buy_date], 0)), "")</f>
        <v>62</v>
      </c>
      <c r="K6717" t="str">
        <f>IF(Birlesme[[#This Row],[Max_price]]&gt;Birlesme[[#This Row],[Last_campaign_price]],"Endirim olacaq","Endirim yoxdur")</f>
        <v>Endirim yoxdur</v>
      </c>
      <c r="L6717" t="str">
        <f>IF(Birlesme[[#This Row],[Endirim]]="Endirim yoxdur", "Yoxdur",INDEX(E:E, MATCH(Birlesme[[#This Row],[Max_price]],G:G,0)))</f>
        <v>Yoxdur</v>
      </c>
    </row>
    <row r="6718" spans="1:12" x14ac:dyDescent="0.25">
      <c r="A6718" t="s">
        <v>3353</v>
      </c>
      <c r="B6718" t="s">
        <v>3921</v>
      </c>
      <c r="C6718" s="27">
        <v>44830</v>
      </c>
      <c r="D6718" s="27">
        <v>45079</v>
      </c>
      <c r="E6718" t="s">
        <v>3931</v>
      </c>
      <c r="F6718" s="27">
        <v>43041</v>
      </c>
      <c r="G6718">
        <v>26</v>
      </c>
      <c r="H6718" s="27">
        <v>45079</v>
      </c>
      <c r="I6718">
        <v>62</v>
      </c>
      <c r="J6718">
        <f>IFERROR(INDEX(Birlesme[campaign_price], MATCH(Birlesme[[#This Row],[Last_buy_date]], Birlesme[buy_date], 0)), "")</f>
        <v>62</v>
      </c>
      <c r="K6718" t="str">
        <f>IF(Birlesme[[#This Row],[Max_price]]&gt;Birlesme[[#This Row],[Last_campaign_price]],"Endirim olacaq","Endirim yoxdur")</f>
        <v>Endirim yoxdur</v>
      </c>
      <c r="L6718" t="str">
        <f>IF(Birlesme[[#This Row],[Endirim]]="Endirim yoxdur", "Yoxdur",INDEX(E:E, MATCH(Birlesme[[#This Row],[Max_price]],G:G,0)))</f>
        <v>Yoxdur</v>
      </c>
    </row>
    <row r="6719" spans="1:12" x14ac:dyDescent="0.25">
      <c r="A6719" t="s">
        <v>3354</v>
      </c>
      <c r="B6719" t="s">
        <v>3951</v>
      </c>
      <c r="C6719" s="27">
        <v>44565</v>
      </c>
      <c r="D6719" s="27">
        <v>44565</v>
      </c>
      <c r="E6719" t="s">
        <v>3944</v>
      </c>
      <c r="F6719" s="27">
        <v>43340</v>
      </c>
      <c r="G6719">
        <v>14</v>
      </c>
      <c r="H6719" s="27">
        <v>45046</v>
      </c>
      <c r="I6719">
        <v>25</v>
      </c>
      <c r="J6719">
        <f>IFERROR(INDEX(Birlesme[campaign_price], MATCH(Birlesme[[#This Row],[Last_buy_date]], Birlesme[buy_date], 0)), "")</f>
        <v>62</v>
      </c>
      <c r="K6719" t="str">
        <f>IF(Birlesme[[#This Row],[Max_price]]&gt;Birlesme[[#This Row],[Last_campaign_price]],"Endirim olacaq","Endirim yoxdur")</f>
        <v>Endirim yoxdur</v>
      </c>
      <c r="L6719" t="str">
        <f>IF(Birlesme[[#This Row],[Endirim]]="Endirim yoxdur", "Yoxdur",INDEX(E:E, MATCH(Birlesme[[#This Row],[Max_price]],G:G,0)))</f>
        <v>Yoxdur</v>
      </c>
    </row>
    <row r="6720" spans="1:12" x14ac:dyDescent="0.25">
      <c r="A6720" t="s">
        <v>3354</v>
      </c>
      <c r="B6720" t="s">
        <v>3951</v>
      </c>
      <c r="C6720" s="27">
        <v>44565</v>
      </c>
      <c r="D6720" s="27">
        <v>44624</v>
      </c>
      <c r="E6720" t="s">
        <v>3944</v>
      </c>
      <c r="F6720" s="27">
        <v>43340</v>
      </c>
      <c r="G6720">
        <v>14</v>
      </c>
      <c r="H6720" s="27">
        <v>45046</v>
      </c>
      <c r="I6720">
        <v>25</v>
      </c>
      <c r="J6720">
        <f>IFERROR(INDEX(Birlesme[campaign_price], MATCH(Birlesme[[#This Row],[Last_buy_date]], Birlesme[buy_date], 0)), "")</f>
        <v>62</v>
      </c>
      <c r="K6720" t="str">
        <f>IF(Birlesme[[#This Row],[Max_price]]&gt;Birlesme[[#This Row],[Last_campaign_price]],"Endirim olacaq","Endirim yoxdur")</f>
        <v>Endirim yoxdur</v>
      </c>
      <c r="L6720" t="str">
        <f>IF(Birlesme[[#This Row],[Endirim]]="Endirim yoxdur", "Yoxdur",INDEX(E:E, MATCH(Birlesme[[#This Row],[Max_price]],G:G,0)))</f>
        <v>Yoxdur</v>
      </c>
    </row>
    <row r="6721" spans="1:12" x14ac:dyDescent="0.25">
      <c r="A6721" t="s">
        <v>3354</v>
      </c>
      <c r="B6721" t="s">
        <v>3951</v>
      </c>
      <c r="C6721" s="27">
        <v>44565</v>
      </c>
      <c r="D6721" s="27">
        <v>44668</v>
      </c>
      <c r="E6721" t="s">
        <v>3944</v>
      </c>
      <c r="F6721" s="27">
        <v>43340</v>
      </c>
      <c r="G6721">
        <v>14</v>
      </c>
      <c r="H6721" s="27">
        <v>45046</v>
      </c>
      <c r="I6721">
        <v>25</v>
      </c>
      <c r="J6721">
        <f>IFERROR(INDEX(Birlesme[campaign_price], MATCH(Birlesme[[#This Row],[Last_buy_date]], Birlesme[buy_date], 0)), "")</f>
        <v>62</v>
      </c>
      <c r="K6721" t="str">
        <f>IF(Birlesme[[#This Row],[Max_price]]&gt;Birlesme[[#This Row],[Last_campaign_price]],"Endirim olacaq","Endirim yoxdur")</f>
        <v>Endirim yoxdur</v>
      </c>
      <c r="L6721" t="str">
        <f>IF(Birlesme[[#This Row],[Endirim]]="Endirim yoxdur", "Yoxdur",INDEX(E:E, MATCH(Birlesme[[#This Row],[Max_price]],G:G,0)))</f>
        <v>Yoxdur</v>
      </c>
    </row>
    <row r="6722" spans="1:12" x14ac:dyDescent="0.25">
      <c r="A6722" t="s">
        <v>3354</v>
      </c>
      <c r="B6722" t="s">
        <v>3951</v>
      </c>
      <c r="C6722" s="27">
        <v>44565</v>
      </c>
      <c r="D6722" s="27">
        <v>44688</v>
      </c>
      <c r="E6722" t="s">
        <v>3944</v>
      </c>
      <c r="F6722" s="27">
        <v>43340</v>
      </c>
      <c r="G6722">
        <v>14</v>
      </c>
      <c r="H6722" s="27">
        <v>45046</v>
      </c>
      <c r="I6722">
        <v>25</v>
      </c>
      <c r="J6722">
        <f>IFERROR(INDEX(Birlesme[campaign_price], MATCH(Birlesme[[#This Row],[Last_buy_date]], Birlesme[buy_date], 0)), "")</f>
        <v>62</v>
      </c>
      <c r="K6722" t="str">
        <f>IF(Birlesme[[#This Row],[Max_price]]&gt;Birlesme[[#This Row],[Last_campaign_price]],"Endirim olacaq","Endirim yoxdur")</f>
        <v>Endirim yoxdur</v>
      </c>
      <c r="L6722" t="str">
        <f>IF(Birlesme[[#This Row],[Endirim]]="Endirim yoxdur", "Yoxdur",INDEX(E:E, MATCH(Birlesme[[#This Row],[Max_price]],G:G,0)))</f>
        <v>Yoxdur</v>
      </c>
    </row>
    <row r="6723" spans="1:12" x14ac:dyDescent="0.25">
      <c r="A6723" t="s">
        <v>3354</v>
      </c>
      <c r="B6723" t="s">
        <v>3951</v>
      </c>
      <c r="C6723" s="27">
        <v>44565</v>
      </c>
      <c r="D6723" s="27">
        <v>44728</v>
      </c>
      <c r="E6723" t="s">
        <v>3944</v>
      </c>
      <c r="F6723" s="27">
        <v>43340</v>
      </c>
      <c r="G6723">
        <v>14</v>
      </c>
      <c r="H6723" s="27">
        <v>45046</v>
      </c>
      <c r="I6723">
        <v>25</v>
      </c>
      <c r="J6723">
        <f>IFERROR(INDEX(Birlesme[campaign_price], MATCH(Birlesme[[#This Row],[Last_buy_date]], Birlesme[buy_date], 0)), "")</f>
        <v>62</v>
      </c>
      <c r="K6723" t="str">
        <f>IF(Birlesme[[#This Row],[Max_price]]&gt;Birlesme[[#This Row],[Last_campaign_price]],"Endirim olacaq","Endirim yoxdur")</f>
        <v>Endirim yoxdur</v>
      </c>
      <c r="L6723" t="str">
        <f>IF(Birlesme[[#This Row],[Endirim]]="Endirim yoxdur", "Yoxdur",INDEX(E:E, MATCH(Birlesme[[#This Row],[Max_price]],G:G,0)))</f>
        <v>Yoxdur</v>
      </c>
    </row>
    <row r="6724" spans="1:12" x14ac:dyDescent="0.25">
      <c r="A6724" t="s">
        <v>3354</v>
      </c>
      <c r="B6724" t="s">
        <v>3951</v>
      </c>
      <c r="C6724" s="27">
        <v>44565</v>
      </c>
      <c r="D6724" s="27">
        <v>44757</v>
      </c>
      <c r="E6724" t="s">
        <v>3944</v>
      </c>
      <c r="F6724" s="27">
        <v>43340</v>
      </c>
      <c r="G6724">
        <v>14</v>
      </c>
      <c r="H6724" s="27">
        <v>45046</v>
      </c>
      <c r="I6724">
        <v>25</v>
      </c>
      <c r="J6724">
        <f>IFERROR(INDEX(Birlesme[campaign_price], MATCH(Birlesme[[#This Row],[Last_buy_date]], Birlesme[buy_date], 0)), "")</f>
        <v>62</v>
      </c>
      <c r="K6724" t="str">
        <f>IF(Birlesme[[#This Row],[Max_price]]&gt;Birlesme[[#This Row],[Last_campaign_price]],"Endirim olacaq","Endirim yoxdur")</f>
        <v>Endirim yoxdur</v>
      </c>
      <c r="L6724" t="str">
        <f>IF(Birlesme[[#This Row],[Endirim]]="Endirim yoxdur", "Yoxdur",INDEX(E:E, MATCH(Birlesme[[#This Row],[Max_price]],G:G,0)))</f>
        <v>Yoxdur</v>
      </c>
    </row>
    <row r="6725" spans="1:12" x14ac:dyDescent="0.25">
      <c r="A6725" t="s">
        <v>3354</v>
      </c>
      <c r="B6725" t="s">
        <v>3951</v>
      </c>
      <c r="C6725" s="27">
        <v>44565</v>
      </c>
      <c r="D6725" s="27">
        <v>44791</v>
      </c>
      <c r="E6725" t="s">
        <v>3944</v>
      </c>
      <c r="F6725" s="27">
        <v>43340</v>
      </c>
      <c r="G6725">
        <v>14</v>
      </c>
      <c r="H6725" s="27">
        <v>45046</v>
      </c>
      <c r="I6725">
        <v>25</v>
      </c>
      <c r="J6725">
        <f>IFERROR(INDEX(Birlesme[campaign_price], MATCH(Birlesme[[#This Row],[Last_buy_date]], Birlesme[buy_date], 0)), "")</f>
        <v>62</v>
      </c>
      <c r="K6725" t="str">
        <f>IF(Birlesme[[#This Row],[Max_price]]&gt;Birlesme[[#This Row],[Last_campaign_price]],"Endirim olacaq","Endirim yoxdur")</f>
        <v>Endirim yoxdur</v>
      </c>
      <c r="L6725" t="str">
        <f>IF(Birlesme[[#This Row],[Endirim]]="Endirim yoxdur", "Yoxdur",INDEX(E:E, MATCH(Birlesme[[#This Row],[Max_price]],G:G,0)))</f>
        <v>Yoxdur</v>
      </c>
    </row>
    <row r="6726" spans="1:12" x14ac:dyDescent="0.25">
      <c r="A6726" t="s">
        <v>3354</v>
      </c>
      <c r="B6726" t="s">
        <v>3951</v>
      </c>
      <c r="C6726" s="27">
        <v>44565</v>
      </c>
      <c r="D6726" s="27">
        <v>44822</v>
      </c>
      <c r="E6726" t="s">
        <v>3944</v>
      </c>
      <c r="F6726" s="27">
        <v>43340</v>
      </c>
      <c r="G6726">
        <v>14</v>
      </c>
      <c r="H6726" s="27">
        <v>45046</v>
      </c>
      <c r="I6726">
        <v>25</v>
      </c>
      <c r="J6726">
        <f>IFERROR(INDEX(Birlesme[campaign_price], MATCH(Birlesme[[#This Row],[Last_buy_date]], Birlesme[buy_date], 0)), "")</f>
        <v>62</v>
      </c>
      <c r="K6726" t="str">
        <f>IF(Birlesme[[#This Row],[Max_price]]&gt;Birlesme[[#This Row],[Last_campaign_price]],"Endirim olacaq","Endirim yoxdur")</f>
        <v>Endirim yoxdur</v>
      </c>
      <c r="L6726" t="str">
        <f>IF(Birlesme[[#This Row],[Endirim]]="Endirim yoxdur", "Yoxdur",INDEX(E:E, MATCH(Birlesme[[#This Row],[Max_price]],G:G,0)))</f>
        <v>Yoxdur</v>
      </c>
    </row>
    <row r="6727" spans="1:12" x14ac:dyDescent="0.25">
      <c r="A6727" t="s">
        <v>3354</v>
      </c>
      <c r="B6727" t="s">
        <v>3951</v>
      </c>
      <c r="C6727" s="27">
        <v>44565</v>
      </c>
      <c r="D6727" s="27">
        <v>44839</v>
      </c>
      <c r="E6727" t="s">
        <v>3944</v>
      </c>
      <c r="F6727" s="27">
        <v>43340</v>
      </c>
      <c r="G6727">
        <v>14</v>
      </c>
      <c r="H6727" s="27">
        <v>45046</v>
      </c>
      <c r="I6727">
        <v>25</v>
      </c>
      <c r="J6727">
        <f>IFERROR(INDEX(Birlesme[campaign_price], MATCH(Birlesme[[#This Row],[Last_buy_date]], Birlesme[buy_date], 0)), "")</f>
        <v>62</v>
      </c>
      <c r="K6727" t="str">
        <f>IF(Birlesme[[#This Row],[Max_price]]&gt;Birlesme[[#This Row],[Last_campaign_price]],"Endirim olacaq","Endirim yoxdur")</f>
        <v>Endirim yoxdur</v>
      </c>
      <c r="L6727" t="str">
        <f>IF(Birlesme[[#This Row],[Endirim]]="Endirim yoxdur", "Yoxdur",INDEX(E:E, MATCH(Birlesme[[#This Row],[Max_price]],G:G,0)))</f>
        <v>Yoxdur</v>
      </c>
    </row>
    <row r="6728" spans="1:12" x14ac:dyDescent="0.25">
      <c r="A6728" t="s">
        <v>3354</v>
      </c>
      <c r="B6728" t="s">
        <v>3951</v>
      </c>
      <c r="C6728" s="27">
        <v>44565</v>
      </c>
      <c r="D6728" s="27">
        <v>44878</v>
      </c>
      <c r="E6728" t="s">
        <v>3944</v>
      </c>
      <c r="F6728" s="27">
        <v>43340</v>
      </c>
      <c r="G6728">
        <v>14</v>
      </c>
      <c r="H6728" s="27">
        <v>45046</v>
      </c>
      <c r="I6728">
        <v>25</v>
      </c>
      <c r="J6728">
        <f>IFERROR(INDEX(Birlesme[campaign_price], MATCH(Birlesme[[#This Row],[Last_buy_date]], Birlesme[buy_date], 0)), "")</f>
        <v>62</v>
      </c>
      <c r="K6728" t="str">
        <f>IF(Birlesme[[#This Row],[Max_price]]&gt;Birlesme[[#This Row],[Last_campaign_price]],"Endirim olacaq","Endirim yoxdur")</f>
        <v>Endirim yoxdur</v>
      </c>
      <c r="L6728" t="str">
        <f>IF(Birlesme[[#This Row],[Endirim]]="Endirim yoxdur", "Yoxdur",INDEX(E:E, MATCH(Birlesme[[#This Row],[Max_price]],G:G,0)))</f>
        <v>Yoxdur</v>
      </c>
    </row>
    <row r="6729" spans="1:12" x14ac:dyDescent="0.25">
      <c r="A6729" t="s">
        <v>3354</v>
      </c>
      <c r="B6729" t="s">
        <v>3951</v>
      </c>
      <c r="C6729" s="27">
        <v>44565</v>
      </c>
      <c r="D6729" s="27">
        <v>44907</v>
      </c>
      <c r="E6729" t="s">
        <v>3944</v>
      </c>
      <c r="F6729" s="27">
        <v>43340</v>
      </c>
      <c r="G6729">
        <v>14</v>
      </c>
      <c r="H6729" s="27">
        <v>45046</v>
      </c>
      <c r="I6729">
        <v>25</v>
      </c>
      <c r="J6729">
        <f>IFERROR(INDEX(Birlesme[campaign_price], MATCH(Birlesme[[#This Row],[Last_buy_date]], Birlesme[buy_date], 0)), "")</f>
        <v>62</v>
      </c>
      <c r="K6729" t="str">
        <f>IF(Birlesme[[#This Row],[Max_price]]&gt;Birlesme[[#This Row],[Last_campaign_price]],"Endirim olacaq","Endirim yoxdur")</f>
        <v>Endirim yoxdur</v>
      </c>
      <c r="L6729" t="str">
        <f>IF(Birlesme[[#This Row],[Endirim]]="Endirim yoxdur", "Yoxdur",INDEX(E:E, MATCH(Birlesme[[#This Row],[Max_price]],G:G,0)))</f>
        <v>Yoxdur</v>
      </c>
    </row>
    <row r="6730" spans="1:12" x14ac:dyDescent="0.25">
      <c r="A6730" t="s">
        <v>3354</v>
      </c>
      <c r="B6730" t="s">
        <v>3951</v>
      </c>
      <c r="C6730" s="27">
        <v>44565</v>
      </c>
      <c r="D6730" s="27">
        <v>44998</v>
      </c>
      <c r="E6730" t="s">
        <v>3944</v>
      </c>
      <c r="F6730" s="27">
        <v>43340</v>
      </c>
      <c r="G6730">
        <v>14</v>
      </c>
      <c r="H6730" s="27">
        <v>45046</v>
      </c>
      <c r="I6730">
        <v>25</v>
      </c>
      <c r="J6730">
        <f>IFERROR(INDEX(Birlesme[campaign_price], MATCH(Birlesme[[#This Row],[Last_buy_date]], Birlesme[buy_date], 0)), "")</f>
        <v>62</v>
      </c>
      <c r="K6730" t="str">
        <f>IF(Birlesme[[#This Row],[Max_price]]&gt;Birlesme[[#This Row],[Last_campaign_price]],"Endirim olacaq","Endirim yoxdur")</f>
        <v>Endirim yoxdur</v>
      </c>
      <c r="L6730" t="str">
        <f>IF(Birlesme[[#This Row],[Endirim]]="Endirim yoxdur", "Yoxdur",INDEX(E:E, MATCH(Birlesme[[#This Row],[Max_price]],G:G,0)))</f>
        <v>Yoxdur</v>
      </c>
    </row>
    <row r="6731" spans="1:12" x14ac:dyDescent="0.25">
      <c r="A6731" t="s">
        <v>3354</v>
      </c>
      <c r="B6731" t="s">
        <v>3951</v>
      </c>
      <c r="C6731" s="27">
        <v>44565</v>
      </c>
      <c r="D6731" s="27">
        <v>45020</v>
      </c>
      <c r="E6731" t="s">
        <v>3944</v>
      </c>
      <c r="F6731" s="27">
        <v>43340</v>
      </c>
      <c r="G6731">
        <v>14</v>
      </c>
      <c r="H6731" s="27">
        <v>45046</v>
      </c>
      <c r="I6731">
        <v>25</v>
      </c>
      <c r="J6731">
        <f>IFERROR(INDEX(Birlesme[campaign_price], MATCH(Birlesme[[#This Row],[Last_buy_date]], Birlesme[buy_date], 0)), "")</f>
        <v>62</v>
      </c>
      <c r="K6731" t="str">
        <f>IF(Birlesme[[#This Row],[Max_price]]&gt;Birlesme[[#This Row],[Last_campaign_price]],"Endirim olacaq","Endirim yoxdur")</f>
        <v>Endirim yoxdur</v>
      </c>
      <c r="L6731" t="str">
        <f>IF(Birlesme[[#This Row],[Endirim]]="Endirim yoxdur", "Yoxdur",INDEX(E:E, MATCH(Birlesme[[#This Row],[Max_price]],G:G,0)))</f>
        <v>Yoxdur</v>
      </c>
    </row>
    <row r="6732" spans="1:12" x14ac:dyDescent="0.25">
      <c r="A6732" t="s">
        <v>3354</v>
      </c>
      <c r="B6732" t="s">
        <v>3926</v>
      </c>
      <c r="C6732" s="27">
        <v>44732</v>
      </c>
      <c r="D6732" s="27">
        <v>44732</v>
      </c>
      <c r="E6732" t="s">
        <v>3936</v>
      </c>
      <c r="F6732" s="27">
        <v>42141</v>
      </c>
      <c r="G6732">
        <v>25</v>
      </c>
      <c r="H6732" s="27">
        <v>45046</v>
      </c>
      <c r="I6732">
        <v>25</v>
      </c>
      <c r="J6732">
        <f>IFERROR(INDEX(Birlesme[campaign_price], MATCH(Birlesme[[#This Row],[Last_buy_date]], Birlesme[buy_date], 0)), "")</f>
        <v>62</v>
      </c>
      <c r="K6732" t="str">
        <f>IF(Birlesme[[#This Row],[Max_price]]&gt;Birlesme[[#This Row],[Last_campaign_price]],"Endirim olacaq","Endirim yoxdur")</f>
        <v>Endirim yoxdur</v>
      </c>
      <c r="L6732" t="str">
        <f>IF(Birlesme[[#This Row],[Endirim]]="Endirim yoxdur", "Yoxdur",INDEX(E:E, MATCH(Birlesme[[#This Row],[Max_price]],G:G,0)))</f>
        <v>Yoxdur</v>
      </c>
    </row>
    <row r="6733" spans="1:12" x14ac:dyDescent="0.25">
      <c r="A6733" t="s">
        <v>3354</v>
      </c>
      <c r="B6733" t="s">
        <v>3926</v>
      </c>
      <c r="C6733" s="27">
        <v>44732</v>
      </c>
      <c r="D6733" s="27">
        <v>44772</v>
      </c>
      <c r="E6733" t="s">
        <v>3936</v>
      </c>
      <c r="F6733" s="27">
        <v>42141</v>
      </c>
      <c r="G6733">
        <v>25</v>
      </c>
      <c r="H6733" s="27">
        <v>45046</v>
      </c>
      <c r="I6733">
        <v>25</v>
      </c>
      <c r="J6733">
        <f>IFERROR(INDEX(Birlesme[campaign_price], MATCH(Birlesme[[#This Row],[Last_buy_date]], Birlesme[buy_date], 0)), "")</f>
        <v>62</v>
      </c>
      <c r="K6733" t="str">
        <f>IF(Birlesme[[#This Row],[Max_price]]&gt;Birlesme[[#This Row],[Last_campaign_price]],"Endirim olacaq","Endirim yoxdur")</f>
        <v>Endirim yoxdur</v>
      </c>
      <c r="L6733" t="str">
        <f>IF(Birlesme[[#This Row],[Endirim]]="Endirim yoxdur", "Yoxdur",INDEX(E:E, MATCH(Birlesme[[#This Row],[Max_price]],G:G,0)))</f>
        <v>Yoxdur</v>
      </c>
    </row>
    <row r="6734" spans="1:12" x14ac:dyDescent="0.25">
      <c r="A6734" t="s">
        <v>3354</v>
      </c>
      <c r="B6734" t="s">
        <v>3926</v>
      </c>
      <c r="C6734" s="27">
        <v>44732</v>
      </c>
      <c r="D6734" s="27">
        <v>44807</v>
      </c>
      <c r="E6734" t="s">
        <v>3936</v>
      </c>
      <c r="F6734" s="27">
        <v>42141</v>
      </c>
      <c r="G6734">
        <v>25</v>
      </c>
      <c r="H6734" s="27">
        <v>45046</v>
      </c>
      <c r="I6734">
        <v>25</v>
      </c>
      <c r="J6734">
        <f>IFERROR(INDEX(Birlesme[campaign_price], MATCH(Birlesme[[#This Row],[Last_buy_date]], Birlesme[buy_date], 0)), "")</f>
        <v>62</v>
      </c>
      <c r="K6734" t="str">
        <f>IF(Birlesme[[#This Row],[Max_price]]&gt;Birlesme[[#This Row],[Last_campaign_price]],"Endirim olacaq","Endirim yoxdur")</f>
        <v>Endirim yoxdur</v>
      </c>
      <c r="L6734" t="str">
        <f>IF(Birlesme[[#This Row],[Endirim]]="Endirim yoxdur", "Yoxdur",INDEX(E:E, MATCH(Birlesme[[#This Row],[Max_price]],G:G,0)))</f>
        <v>Yoxdur</v>
      </c>
    </row>
    <row r="6735" spans="1:12" x14ac:dyDescent="0.25">
      <c r="A6735" t="s">
        <v>3354</v>
      </c>
      <c r="B6735" t="s">
        <v>3926</v>
      </c>
      <c r="C6735" s="27">
        <v>44732</v>
      </c>
      <c r="D6735" s="27">
        <v>44858</v>
      </c>
      <c r="E6735" t="s">
        <v>3936</v>
      </c>
      <c r="F6735" s="27">
        <v>42141</v>
      </c>
      <c r="G6735">
        <v>25</v>
      </c>
      <c r="H6735" s="27">
        <v>45046</v>
      </c>
      <c r="I6735">
        <v>25</v>
      </c>
      <c r="J6735">
        <f>IFERROR(INDEX(Birlesme[campaign_price], MATCH(Birlesme[[#This Row],[Last_buy_date]], Birlesme[buy_date], 0)), "")</f>
        <v>62</v>
      </c>
      <c r="K6735" t="str">
        <f>IF(Birlesme[[#This Row],[Max_price]]&gt;Birlesme[[#This Row],[Last_campaign_price]],"Endirim olacaq","Endirim yoxdur")</f>
        <v>Endirim yoxdur</v>
      </c>
      <c r="L6735" t="str">
        <f>IF(Birlesme[[#This Row],[Endirim]]="Endirim yoxdur", "Yoxdur",INDEX(E:E, MATCH(Birlesme[[#This Row],[Max_price]],G:G,0)))</f>
        <v>Yoxdur</v>
      </c>
    </row>
    <row r="6736" spans="1:12" x14ac:dyDescent="0.25">
      <c r="A6736" t="s">
        <v>3354</v>
      </c>
      <c r="B6736" t="s">
        <v>3926</v>
      </c>
      <c r="C6736" s="27">
        <v>44732</v>
      </c>
      <c r="D6736" s="27">
        <v>44895</v>
      </c>
      <c r="E6736" t="s">
        <v>3936</v>
      </c>
      <c r="F6736" s="27">
        <v>42141</v>
      </c>
      <c r="G6736">
        <v>25</v>
      </c>
      <c r="H6736" s="27">
        <v>45046</v>
      </c>
      <c r="I6736">
        <v>25</v>
      </c>
      <c r="J6736">
        <f>IFERROR(INDEX(Birlesme[campaign_price], MATCH(Birlesme[[#This Row],[Last_buy_date]], Birlesme[buy_date], 0)), "")</f>
        <v>62</v>
      </c>
      <c r="K6736" t="str">
        <f>IF(Birlesme[[#This Row],[Max_price]]&gt;Birlesme[[#This Row],[Last_campaign_price]],"Endirim olacaq","Endirim yoxdur")</f>
        <v>Endirim yoxdur</v>
      </c>
      <c r="L6736" t="str">
        <f>IF(Birlesme[[#This Row],[Endirim]]="Endirim yoxdur", "Yoxdur",INDEX(E:E, MATCH(Birlesme[[#This Row],[Max_price]],G:G,0)))</f>
        <v>Yoxdur</v>
      </c>
    </row>
    <row r="6737" spans="1:12" x14ac:dyDescent="0.25">
      <c r="A6737" t="s">
        <v>3354</v>
      </c>
      <c r="B6737" t="s">
        <v>3926</v>
      </c>
      <c r="C6737" s="27">
        <v>44732</v>
      </c>
      <c r="D6737" s="27">
        <v>44924</v>
      </c>
      <c r="E6737" t="s">
        <v>3936</v>
      </c>
      <c r="F6737" s="27">
        <v>42141</v>
      </c>
      <c r="G6737">
        <v>25</v>
      </c>
      <c r="H6737" s="27">
        <v>45046</v>
      </c>
      <c r="I6737">
        <v>25</v>
      </c>
      <c r="J6737">
        <f>IFERROR(INDEX(Birlesme[campaign_price], MATCH(Birlesme[[#This Row],[Last_buy_date]], Birlesme[buy_date], 0)), "")</f>
        <v>62</v>
      </c>
      <c r="K6737" t="str">
        <f>IF(Birlesme[[#This Row],[Max_price]]&gt;Birlesme[[#This Row],[Last_campaign_price]],"Endirim olacaq","Endirim yoxdur")</f>
        <v>Endirim yoxdur</v>
      </c>
      <c r="L6737" t="str">
        <f>IF(Birlesme[[#This Row],[Endirim]]="Endirim yoxdur", "Yoxdur",INDEX(E:E, MATCH(Birlesme[[#This Row],[Max_price]],G:G,0)))</f>
        <v>Yoxdur</v>
      </c>
    </row>
    <row r="6738" spans="1:12" x14ac:dyDescent="0.25">
      <c r="A6738" t="s">
        <v>3354</v>
      </c>
      <c r="B6738" t="s">
        <v>3926</v>
      </c>
      <c r="C6738" s="27">
        <v>44732</v>
      </c>
      <c r="D6738" s="27">
        <v>44953</v>
      </c>
      <c r="E6738" t="s">
        <v>3936</v>
      </c>
      <c r="F6738" s="27">
        <v>42141</v>
      </c>
      <c r="G6738">
        <v>25</v>
      </c>
      <c r="H6738" s="27">
        <v>45046</v>
      </c>
      <c r="I6738">
        <v>25</v>
      </c>
      <c r="J6738">
        <f>IFERROR(INDEX(Birlesme[campaign_price], MATCH(Birlesme[[#This Row],[Last_buy_date]], Birlesme[buy_date], 0)), "")</f>
        <v>62</v>
      </c>
      <c r="K6738" t="str">
        <f>IF(Birlesme[[#This Row],[Max_price]]&gt;Birlesme[[#This Row],[Last_campaign_price]],"Endirim olacaq","Endirim yoxdur")</f>
        <v>Endirim yoxdur</v>
      </c>
      <c r="L6738" t="str">
        <f>IF(Birlesme[[#This Row],[Endirim]]="Endirim yoxdur", "Yoxdur",INDEX(E:E, MATCH(Birlesme[[#This Row],[Max_price]],G:G,0)))</f>
        <v>Yoxdur</v>
      </c>
    </row>
    <row r="6739" spans="1:12" x14ac:dyDescent="0.25">
      <c r="A6739" t="s">
        <v>3354</v>
      </c>
      <c r="B6739" t="s">
        <v>3926</v>
      </c>
      <c r="C6739" s="27">
        <v>44732</v>
      </c>
      <c r="D6739" s="27">
        <v>44991</v>
      </c>
      <c r="E6739" t="s">
        <v>3936</v>
      </c>
      <c r="F6739" s="27">
        <v>42141</v>
      </c>
      <c r="G6739">
        <v>25</v>
      </c>
      <c r="H6739" s="27">
        <v>45046</v>
      </c>
      <c r="I6739">
        <v>25</v>
      </c>
      <c r="J6739">
        <f>IFERROR(INDEX(Birlesme[campaign_price], MATCH(Birlesme[[#This Row],[Last_buy_date]], Birlesme[buy_date], 0)), "")</f>
        <v>62</v>
      </c>
      <c r="K6739" t="str">
        <f>IF(Birlesme[[#This Row],[Max_price]]&gt;Birlesme[[#This Row],[Last_campaign_price]],"Endirim olacaq","Endirim yoxdur")</f>
        <v>Endirim yoxdur</v>
      </c>
      <c r="L6739" t="str">
        <f>IF(Birlesme[[#This Row],[Endirim]]="Endirim yoxdur", "Yoxdur",INDEX(E:E, MATCH(Birlesme[[#This Row],[Max_price]],G:G,0)))</f>
        <v>Yoxdur</v>
      </c>
    </row>
    <row r="6740" spans="1:12" x14ac:dyDescent="0.25">
      <c r="A6740" t="s">
        <v>3354</v>
      </c>
      <c r="B6740" t="s">
        <v>3926</v>
      </c>
      <c r="C6740" s="27">
        <v>44732</v>
      </c>
      <c r="D6740" s="27">
        <v>45046</v>
      </c>
      <c r="E6740" t="s">
        <v>3936</v>
      </c>
      <c r="F6740" s="27">
        <v>42141</v>
      </c>
      <c r="G6740">
        <v>25</v>
      </c>
      <c r="H6740" s="27">
        <v>45046</v>
      </c>
      <c r="I6740">
        <v>25</v>
      </c>
      <c r="J6740">
        <f>IFERROR(INDEX(Birlesme[campaign_price], MATCH(Birlesme[[#This Row],[Last_buy_date]], Birlesme[buy_date], 0)), "")</f>
        <v>62</v>
      </c>
      <c r="K6740" t="str">
        <f>IF(Birlesme[[#This Row],[Max_price]]&gt;Birlesme[[#This Row],[Last_campaign_price]],"Endirim olacaq","Endirim yoxdur")</f>
        <v>Endirim yoxdur</v>
      </c>
      <c r="L6740" t="str">
        <f>IF(Birlesme[[#This Row],[Endirim]]="Endirim yoxdur", "Yoxdur",INDEX(E:E, MATCH(Birlesme[[#This Row],[Max_price]],G:G,0)))</f>
        <v>Yoxdur</v>
      </c>
    </row>
    <row r="6741" spans="1:12" x14ac:dyDescent="0.25">
      <c r="A6741" t="s">
        <v>3355</v>
      </c>
      <c r="B6741" t="s">
        <v>3920</v>
      </c>
      <c r="C6741" s="27">
        <v>44851</v>
      </c>
      <c r="D6741" s="27">
        <v>44851</v>
      </c>
      <c r="E6741" t="s">
        <v>3930</v>
      </c>
      <c r="F6741" s="27">
        <v>44699</v>
      </c>
      <c r="G6741">
        <v>10</v>
      </c>
      <c r="H6741" s="27">
        <v>45078</v>
      </c>
      <c r="I6741">
        <v>16</v>
      </c>
      <c r="J6741">
        <f>IFERROR(INDEX(Birlesme[campaign_price], MATCH(Birlesme[[#This Row],[Last_buy_date]], Birlesme[buy_date], 0)), "")</f>
        <v>13</v>
      </c>
      <c r="K6741" t="str">
        <f>IF(Birlesme[[#This Row],[Max_price]]&gt;Birlesme[[#This Row],[Last_campaign_price]],"Endirim olacaq","Endirim yoxdur")</f>
        <v>Endirim olacaq</v>
      </c>
      <c r="L6741" t="str">
        <f>IF(Birlesme[[#This Row],[Endirim]]="Endirim yoxdur", "Yoxdur",INDEX(E:E, MATCH(Birlesme[[#This Row],[Max_price]],G:G,0)))</f>
        <v>MadeCallToRetentionTeam</v>
      </c>
    </row>
    <row r="6742" spans="1:12" x14ac:dyDescent="0.25">
      <c r="A6742" t="s">
        <v>3355</v>
      </c>
      <c r="B6742" t="s">
        <v>3920</v>
      </c>
      <c r="C6742" s="27">
        <v>44851</v>
      </c>
      <c r="D6742" s="27">
        <v>44882</v>
      </c>
      <c r="E6742" t="s">
        <v>3930</v>
      </c>
      <c r="F6742" s="27">
        <v>44699</v>
      </c>
      <c r="G6742">
        <v>10</v>
      </c>
      <c r="H6742" s="27">
        <v>45078</v>
      </c>
      <c r="I6742">
        <v>16</v>
      </c>
      <c r="J6742">
        <f>IFERROR(INDEX(Birlesme[campaign_price], MATCH(Birlesme[[#This Row],[Last_buy_date]], Birlesme[buy_date], 0)), "")</f>
        <v>13</v>
      </c>
      <c r="K6742" t="str">
        <f>IF(Birlesme[[#This Row],[Max_price]]&gt;Birlesme[[#This Row],[Last_campaign_price]],"Endirim olacaq","Endirim yoxdur")</f>
        <v>Endirim olacaq</v>
      </c>
      <c r="L6742" t="str">
        <f>IF(Birlesme[[#This Row],[Endirim]]="Endirim yoxdur", "Yoxdur",INDEX(E:E, MATCH(Birlesme[[#This Row],[Max_price]],G:G,0)))</f>
        <v>MadeCallToRetentionTeam</v>
      </c>
    </row>
    <row r="6743" spans="1:12" x14ac:dyDescent="0.25">
      <c r="A6743" t="s">
        <v>3355</v>
      </c>
      <c r="B6743" t="s">
        <v>3920</v>
      </c>
      <c r="C6743" s="27">
        <v>44851</v>
      </c>
      <c r="D6743" s="27">
        <v>44926</v>
      </c>
      <c r="E6743" t="s">
        <v>3930</v>
      </c>
      <c r="F6743" s="27">
        <v>44699</v>
      </c>
      <c r="G6743">
        <v>10</v>
      </c>
      <c r="H6743" s="27">
        <v>45078</v>
      </c>
      <c r="I6743">
        <v>16</v>
      </c>
      <c r="J6743">
        <f>IFERROR(INDEX(Birlesme[campaign_price], MATCH(Birlesme[[#This Row],[Last_buy_date]], Birlesme[buy_date], 0)), "")</f>
        <v>13</v>
      </c>
      <c r="K6743" t="str">
        <f>IF(Birlesme[[#This Row],[Max_price]]&gt;Birlesme[[#This Row],[Last_campaign_price]],"Endirim olacaq","Endirim yoxdur")</f>
        <v>Endirim olacaq</v>
      </c>
      <c r="L6743" t="str">
        <f>IF(Birlesme[[#This Row],[Endirim]]="Endirim yoxdur", "Yoxdur",INDEX(E:E, MATCH(Birlesme[[#This Row],[Max_price]],G:G,0)))</f>
        <v>MadeCallToRetentionTeam</v>
      </c>
    </row>
    <row r="6744" spans="1:12" x14ac:dyDescent="0.25">
      <c r="A6744" t="s">
        <v>3355</v>
      </c>
      <c r="B6744" t="s">
        <v>3920</v>
      </c>
      <c r="C6744" s="27">
        <v>44851</v>
      </c>
      <c r="D6744" s="27">
        <v>44957</v>
      </c>
      <c r="E6744" t="s">
        <v>3930</v>
      </c>
      <c r="F6744" s="27">
        <v>44699</v>
      </c>
      <c r="G6744">
        <v>10</v>
      </c>
      <c r="H6744" s="27">
        <v>45078</v>
      </c>
      <c r="I6744">
        <v>16</v>
      </c>
      <c r="J6744">
        <f>IFERROR(INDEX(Birlesme[campaign_price], MATCH(Birlesme[[#This Row],[Last_buy_date]], Birlesme[buy_date], 0)), "")</f>
        <v>13</v>
      </c>
      <c r="K6744" t="str">
        <f>IF(Birlesme[[#This Row],[Max_price]]&gt;Birlesme[[#This Row],[Last_campaign_price]],"Endirim olacaq","Endirim yoxdur")</f>
        <v>Endirim olacaq</v>
      </c>
      <c r="L6744" t="str">
        <f>IF(Birlesme[[#This Row],[Endirim]]="Endirim yoxdur", "Yoxdur",INDEX(E:E, MATCH(Birlesme[[#This Row],[Max_price]],G:G,0)))</f>
        <v>MadeCallToRetentionTeam</v>
      </c>
    </row>
    <row r="6745" spans="1:12" x14ac:dyDescent="0.25">
      <c r="A6745" t="s">
        <v>3355</v>
      </c>
      <c r="B6745" t="s">
        <v>3920</v>
      </c>
      <c r="C6745" s="27">
        <v>44851</v>
      </c>
      <c r="D6745" s="27">
        <v>44977</v>
      </c>
      <c r="E6745" t="s">
        <v>3930</v>
      </c>
      <c r="F6745" s="27">
        <v>44699</v>
      </c>
      <c r="G6745">
        <v>10</v>
      </c>
      <c r="H6745" s="27">
        <v>45078</v>
      </c>
      <c r="I6745">
        <v>16</v>
      </c>
      <c r="J6745">
        <f>IFERROR(INDEX(Birlesme[campaign_price], MATCH(Birlesme[[#This Row],[Last_buy_date]], Birlesme[buy_date], 0)), "")</f>
        <v>13</v>
      </c>
      <c r="K6745" t="str">
        <f>IF(Birlesme[[#This Row],[Max_price]]&gt;Birlesme[[#This Row],[Last_campaign_price]],"Endirim olacaq","Endirim yoxdur")</f>
        <v>Endirim olacaq</v>
      </c>
      <c r="L6745" t="str">
        <f>IF(Birlesme[[#This Row],[Endirim]]="Endirim yoxdur", "Yoxdur",INDEX(E:E, MATCH(Birlesme[[#This Row],[Max_price]],G:G,0)))</f>
        <v>MadeCallToRetentionTeam</v>
      </c>
    </row>
    <row r="6746" spans="1:12" x14ac:dyDescent="0.25">
      <c r="A6746" t="s">
        <v>3355</v>
      </c>
      <c r="B6746" t="s">
        <v>3920</v>
      </c>
      <c r="C6746" s="27">
        <v>44851</v>
      </c>
      <c r="D6746" s="27">
        <v>45012</v>
      </c>
      <c r="E6746" t="s">
        <v>3930</v>
      </c>
      <c r="F6746" s="27">
        <v>44699</v>
      </c>
      <c r="G6746">
        <v>10</v>
      </c>
      <c r="H6746" s="27">
        <v>45078</v>
      </c>
      <c r="I6746">
        <v>16</v>
      </c>
      <c r="J6746">
        <f>IFERROR(INDEX(Birlesme[campaign_price], MATCH(Birlesme[[#This Row],[Last_buy_date]], Birlesme[buy_date], 0)), "")</f>
        <v>13</v>
      </c>
      <c r="K6746" t="str">
        <f>IF(Birlesme[[#This Row],[Max_price]]&gt;Birlesme[[#This Row],[Last_campaign_price]],"Endirim olacaq","Endirim yoxdur")</f>
        <v>Endirim olacaq</v>
      </c>
      <c r="L6746" t="str">
        <f>IF(Birlesme[[#This Row],[Endirim]]="Endirim yoxdur", "Yoxdur",INDEX(E:E, MATCH(Birlesme[[#This Row],[Max_price]],G:G,0)))</f>
        <v>MadeCallToRetentionTeam</v>
      </c>
    </row>
    <row r="6747" spans="1:12" x14ac:dyDescent="0.25">
      <c r="A6747" t="s">
        <v>3355</v>
      </c>
      <c r="B6747" t="s">
        <v>3920</v>
      </c>
      <c r="C6747" s="27">
        <v>44851</v>
      </c>
      <c r="D6747" s="27">
        <v>45044</v>
      </c>
      <c r="E6747" t="s">
        <v>3930</v>
      </c>
      <c r="F6747" s="27">
        <v>44699</v>
      </c>
      <c r="G6747">
        <v>10</v>
      </c>
      <c r="H6747" s="27">
        <v>45078</v>
      </c>
      <c r="I6747">
        <v>16</v>
      </c>
      <c r="J6747">
        <f>IFERROR(INDEX(Birlesme[campaign_price], MATCH(Birlesme[[#This Row],[Last_buy_date]], Birlesme[buy_date], 0)), "")</f>
        <v>13</v>
      </c>
      <c r="K6747" t="str">
        <f>IF(Birlesme[[#This Row],[Max_price]]&gt;Birlesme[[#This Row],[Last_campaign_price]],"Endirim olacaq","Endirim yoxdur")</f>
        <v>Endirim olacaq</v>
      </c>
      <c r="L6747" t="str">
        <f>IF(Birlesme[[#This Row],[Endirim]]="Endirim yoxdur", "Yoxdur",INDEX(E:E, MATCH(Birlesme[[#This Row],[Max_price]],G:G,0)))</f>
        <v>MadeCallToRetentionTeam</v>
      </c>
    </row>
    <row r="6748" spans="1:12" x14ac:dyDescent="0.25">
      <c r="A6748" t="s">
        <v>3355</v>
      </c>
      <c r="B6748" t="s">
        <v>3920</v>
      </c>
      <c r="C6748" s="27">
        <v>44851</v>
      </c>
      <c r="D6748" s="27">
        <v>45066</v>
      </c>
      <c r="E6748" t="s">
        <v>3930</v>
      </c>
      <c r="F6748" s="27">
        <v>44699</v>
      </c>
      <c r="G6748">
        <v>10</v>
      </c>
      <c r="H6748" s="27">
        <v>45078</v>
      </c>
      <c r="I6748">
        <v>16</v>
      </c>
      <c r="J6748">
        <f>IFERROR(INDEX(Birlesme[campaign_price], MATCH(Birlesme[[#This Row],[Last_buy_date]], Birlesme[buy_date], 0)), "")</f>
        <v>13</v>
      </c>
      <c r="K6748" t="str">
        <f>IF(Birlesme[[#This Row],[Max_price]]&gt;Birlesme[[#This Row],[Last_campaign_price]],"Endirim olacaq","Endirim yoxdur")</f>
        <v>Endirim olacaq</v>
      </c>
      <c r="L6748" t="str">
        <f>IF(Birlesme[[#This Row],[Endirim]]="Endirim yoxdur", "Yoxdur",INDEX(E:E, MATCH(Birlesme[[#This Row],[Max_price]],G:G,0)))</f>
        <v>MadeCallToRetentionTeam</v>
      </c>
    </row>
    <row r="6749" spans="1:12" x14ac:dyDescent="0.25">
      <c r="A6749" t="s">
        <v>3355</v>
      </c>
      <c r="B6749" t="s">
        <v>3952</v>
      </c>
      <c r="C6749" s="27">
        <v>44919</v>
      </c>
      <c r="D6749" s="27">
        <v>44919</v>
      </c>
      <c r="E6749" t="s">
        <v>3945</v>
      </c>
      <c r="F6749" s="27">
        <v>43414</v>
      </c>
      <c r="G6749">
        <v>16</v>
      </c>
      <c r="H6749" s="27">
        <v>45078</v>
      </c>
      <c r="I6749">
        <v>16</v>
      </c>
      <c r="J6749">
        <f>IFERROR(INDEX(Birlesme[campaign_price], MATCH(Birlesme[[#This Row],[Last_buy_date]], Birlesme[buy_date], 0)), "")</f>
        <v>13</v>
      </c>
      <c r="K6749" t="str">
        <f>IF(Birlesme[[#This Row],[Max_price]]&gt;Birlesme[[#This Row],[Last_campaign_price]],"Endirim olacaq","Endirim yoxdur")</f>
        <v>Endirim olacaq</v>
      </c>
      <c r="L6749" t="str">
        <f>IF(Birlesme[[#This Row],[Endirim]]="Endirim yoxdur", "Yoxdur",INDEX(E:E, MATCH(Birlesme[[#This Row],[Max_price]],G:G,0)))</f>
        <v>MadeCallToRetentionTeam</v>
      </c>
    </row>
    <row r="6750" spans="1:12" x14ac:dyDescent="0.25">
      <c r="A6750" t="s">
        <v>3355</v>
      </c>
      <c r="B6750" t="s">
        <v>3952</v>
      </c>
      <c r="C6750" s="27">
        <v>44919</v>
      </c>
      <c r="D6750" s="27">
        <v>44953</v>
      </c>
      <c r="E6750" t="s">
        <v>3945</v>
      </c>
      <c r="F6750" s="27">
        <v>43414</v>
      </c>
      <c r="G6750">
        <v>16</v>
      </c>
      <c r="H6750" s="27">
        <v>45078</v>
      </c>
      <c r="I6750">
        <v>16</v>
      </c>
      <c r="J6750">
        <f>IFERROR(INDEX(Birlesme[campaign_price], MATCH(Birlesme[[#This Row],[Last_buy_date]], Birlesme[buy_date], 0)), "")</f>
        <v>13</v>
      </c>
      <c r="K6750" t="str">
        <f>IF(Birlesme[[#This Row],[Max_price]]&gt;Birlesme[[#This Row],[Last_campaign_price]],"Endirim olacaq","Endirim yoxdur")</f>
        <v>Endirim olacaq</v>
      </c>
      <c r="L6750" t="str">
        <f>IF(Birlesme[[#This Row],[Endirim]]="Endirim yoxdur", "Yoxdur",INDEX(E:E, MATCH(Birlesme[[#This Row],[Max_price]],G:G,0)))</f>
        <v>MadeCallToRetentionTeam</v>
      </c>
    </row>
    <row r="6751" spans="1:12" x14ac:dyDescent="0.25">
      <c r="A6751" t="s">
        <v>3355</v>
      </c>
      <c r="B6751" t="s">
        <v>3952</v>
      </c>
      <c r="C6751" s="27">
        <v>44919</v>
      </c>
      <c r="D6751" s="27">
        <v>44960</v>
      </c>
      <c r="E6751" t="s">
        <v>3945</v>
      </c>
      <c r="F6751" s="27">
        <v>43414</v>
      </c>
      <c r="G6751">
        <v>16</v>
      </c>
      <c r="H6751" s="27">
        <v>45078</v>
      </c>
      <c r="I6751">
        <v>16</v>
      </c>
      <c r="J6751">
        <f>IFERROR(INDEX(Birlesme[campaign_price], MATCH(Birlesme[[#This Row],[Last_buy_date]], Birlesme[buy_date], 0)), "")</f>
        <v>13</v>
      </c>
      <c r="K6751" t="str">
        <f>IF(Birlesme[[#This Row],[Max_price]]&gt;Birlesme[[#This Row],[Last_campaign_price]],"Endirim olacaq","Endirim yoxdur")</f>
        <v>Endirim olacaq</v>
      </c>
      <c r="L6751" t="str">
        <f>IF(Birlesme[[#This Row],[Endirim]]="Endirim yoxdur", "Yoxdur",INDEX(E:E, MATCH(Birlesme[[#This Row],[Max_price]],G:G,0)))</f>
        <v>MadeCallToRetentionTeam</v>
      </c>
    </row>
    <row r="6752" spans="1:12" x14ac:dyDescent="0.25">
      <c r="A6752" t="s">
        <v>3355</v>
      </c>
      <c r="B6752" t="s">
        <v>3952</v>
      </c>
      <c r="C6752" s="27">
        <v>44919</v>
      </c>
      <c r="D6752" s="27">
        <v>44988</v>
      </c>
      <c r="E6752" t="s">
        <v>3945</v>
      </c>
      <c r="F6752" s="27">
        <v>43414</v>
      </c>
      <c r="G6752">
        <v>16</v>
      </c>
      <c r="H6752" s="27">
        <v>45078</v>
      </c>
      <c r="I6752">
        <v>16</v>
      </c>
      <c r="J6752">
        <f>IFERROR(INDEX(Birlesme[campaign_price], MATCH(Birlesme[[#This Row],[Last_buy_date]], Birlesme[buy_date], 0)), "")</f>
        <v>13</v>
      </c>
      <c r="K6752" t="str">
        <f>IF(Birlesme[[#This Row],[Max_price]]&gt;Birlesme[[#This Row],[Last_campaign_price]],"Endirim olacaq","Endirim yoxdur")</f>
        <v>Endirim olacaq</v>
      </c>
      <c r="L6752" t="str">
        <f>IF(Birlesme[[#This Row],[Endirim]]="Endirim yoxdur", "Yoxdur",INDEX(E:E, MATCH(Birlesme[[#This Row],[Max_price]],G:G,0)))</f>
        <v>MadeCallToRetentionTeam</v>
      </c>
    </row>
    <row r="6753" spans="1:12" x14ac:dyDescent="0.25">
      <c r="A6753" t="s">
        <v>3355</v>
      </c>
      <c r="B6753" t="s">
        <v>3952</v>
      </c>
      <c r="C6753" s="27">
        <v>44919</v>
      </c>
      <c r="D6753" s="27">
        <v>45040</v>
      </c>
      <c r="E6753" t="s">
        <v>3945</v>
      </c>
      <c r="F6753" s="27">
        <v>43414</v>
      </c>
      <c r="G6753">
        <v>16</v>
      </c>
      <c r="H6753" s="27">
        <v>45078</v>
      </c>
      <c r="I6753">
        <v>16</v>
      </c>
      <c r="J6753">
        <f>IFERROR(INDEX(Birlesme[campaign_price], MATCH(Birlesme[[#This Row],[Last_buy_date]], Birlesme[buy_date], 0)), "")</f>
        <v>13</v>
      </c>
      <c r="K6753" t="str">
        <f>IF(Birlesme[[#This Row],[Max_price]]&gt;Birlesme[[#This Row],[Last_campaign_price]],"Endirim olacaq","Endirim yoxdur")</f>
        <v>Endirim olacaq</v>
      </c>
      <c r="L6753" t="str">
        <f>IF(Birlesme[[#This Row],[Endirim]]="Endirim yoxdur", "Yoxdur",INDEX(E:E, MATCH(Birlesme[[#This Row],[Max_price]],G:G,0)))</f>
        <v>MadeCallToRetentionTeam</v>
      </c>
    </row>
    <row r="6754" spans="1:12" x14ac:dyDescent="0.25">
      <c r="A6754" t="s">
        <v>3355</v>
      </c>
      <c r="B6754" t="s">
        <v>3952</v>
      </c>
      <c r="C6754" s="27">
        <v>44919</v>
      </c>
      <c r="D6754" s="27">
        <v>45053</v>
      </c>
      <c r="E6754" t="s">
        <v>3945</v>
      </c>
      <c r="F6754" s="27">
        <v>43414</v>
      </c>
      <c r="G6754">
        <v>16</v>
      </c>
      <c r="H6754" s="27">
        <v>45078</v>
      </c>
      <c r="I6754">
        <v>16</v>
      </c>
      <c r="J6754">
        <f>IFERROR(INDEX(Birlesme[campaign_price], MATCH(Birlesme[[#This Row],[Last_buy_date]], Birlesme[buy_date], 0)), "")</f>
        <v>13</v>
      </c>
      <c r="K6754" t="str">
        <f>IF(Birlesme[[#This Row],[Max_price]]&gt;Birlesme[[#This Row],[Last_campaign_price]],"Endirim olacaq","Endirim yoxdur")</f>
        <v>Endirim olacaq</v>
      </c>
      <c r="L6754" t="str">
        <f>IF(Birlesme[[#This Row],[Endirim]]="Endirim yoxdur", "Yoxdur",INDEX(E:E, MATCH(Birlesme[[#This Row],[Max_price]],G:G,0)))</f>
        <v>MadeCallToRetentionTeam</v>
      </c>
    </row>
    <row r="6755" spans="1:12" x14ac:dyDescent="0.25">
      <c r="A6755" t="s">
        <v>3355</v>
      </c>
      <c r="B6755" t="s">
        <v>3952</v>
      </c>
      <c r="C6755" s="27">
        <v>44919</v>
      </c>
      <c r="D6755" s="27">
        <v>45078</v>
      </c>
      <c r="E6755" t="s">
        <v>3945</v>
      </c>
      <c r="F6755" s="27">
        <v>43414</v>
      </c>
      <c r="G6755">
        <v>16</v>
      </c>
      <c r="H6755" s="27">
        <v>45078</v>
      </c>
      <c r="I6755">
        <v>16</v>
      </c>
      <c r="J6755">
        <f>IFERROR(INDEX(Birlesme[campaign_price], MATCH(Birlesme[[#This Row],[Last_buy_date]], Birlesme[buy_date], 0)), "")</f>
        <v>13</v>
      </c>
      <c r="K6755" t="str">
        <f>IF(Birlesme[[#This Row],[Max_price]]&gt;Birlesme[[#This Row],[Last_campaign_price]],"Endirim olacaq","Endirim yoxdur")</f>
        <v>Endirim olacaq</v>
      </c>
      <c r="L6755" t="str">
        <f>IF(Birlesme[[#This Row],[Endirim]]="Endirim yoxdur", "Yoxdur",INDEX(E:E, MATCH(Birlesme[[#This Row],[Max_price]],G:G,0)))</f>
        <v>MadeCallToRetentionTeam</v>
      </c>
    </row>
    <row r="6756" spans="1:12" x14ac:dyDescent="0.25">
      <c r="A6756" t="s">
        <v>3356</v>
      </c>
      <c r="B6756" t="s">
        <v>3951</v>
      </c>
      <c r="C6756" s="27">
        <v>44787</v>
      </c>
      <c r="D6756" s="27">
        <v>44787</v>
      </c>
      <c r="E6756" t="s">
        <v>3944</v>
      </c>
      <c r="F6756" s="27">
        <v>43340</v>
      </c>
      <c r="G6756">
        <v>14</v>
      </c>
      <c r="H6756" s="27">
        <v>45083</v>
      </c>
      <c r="I6756">
        <v>26</v>
      </c>
      <c r="J6756">
        <f>IFERROR(INDEX(Birlesme[campaign_price], MATCH(Birlesme[[#This Row],[Last_buy_date]], Birlesme[buy_date], 0)), "")</f>
        <v>62</v>
      </c>
      <c r="K6756" t="str">
        <f>IF(Birlesme[[#This Row],[Max_price]]&gt;Birlesme[[#This Row],[Last_campaign_price]],"Endirim olacaq","Endirim yoxdur")</f>
        <v>Endirim yoxdur</v>
      </c>
      <c r="L6756" t="str">
        <f>IF(Birlesme[[#This Row],[Endirim]]="Endirim yoxdur", "Yoxdur",INDEX(E:E, MATCH(Birlesme[[#This Row],[Max_price]],G:G,0)))</f>
        <v>Yoxdur</v>
      </c>
    </row>
    <row r="6757" spans="1:12" x14ac:dyDescent="0.25">
      <c r="A6757" t="s">
        <v>3356</v>
      </c>
      <c r="B6757" t="s">
        <v>3951</v>
      </c>
      <c r="C6757" s="27">
        <v>44787</v>
      </c>
      <c r="D6757" s="27">
        <v>44824</v>
      </c>
      <c r="E6757" t="s">
        <v>3944</v>
      </c>
      <c r="F6757" s="27">
        <v>43340</v>
      </c>
      <c r="G6757">
        <v>14</v>
      </c>
      <c r="H6757" s="27">
        <v>45083</v>
      </c>
      <c r="I6757">
        <v>26</v>
      </c>
      <c r="J6757">
        <f>IFERROR(INDEX(Birlesme[campaign_price], MATCH(Birlesme[[#This Row],[Last_buy_date]], Birlesme[buy_date], 0)), "")</f>
        <v>62</v>
      </c>
      <c r="K6757" t="str">
        <f>IF(Birlesme[[#This Row],[Max_price]]&gt;Birlesme[[#This Row],[Last_campaign_price]],"Endirim olacaq","Endirim yoxdur")</f>
        <v>Endirim yoxdur</v>
      </c>
      <c r="L6757" t="str">
        <f>IF(Birlesme[[#This Row],[Endirim]]="Endirim yoxdur", "Yoxdur",INDEX(E:E, MATCH(Birlesme[[#This Row],[Max_price]],G:G,0)))</f>
        <v>Yoxdur</v>
      </c>
    </row>
    <row r="6758" spans="1:12" x14ac:dyDescent="0.25">
      <c r="A6758" t="s">
        <v>3356</v>
      </c>
      <c r="B6758" t="s">
        <v>3951</v>
      </c>
      <c r="C6758" s="27">
        <v>44787</v>
      </c>
      <c r="D6758" s="27">
        <v>44894</v>
      </c>
      <c r="E6758" t="s">
        <v>3944</v>
      </c>
      <c r="F6758" s="27">
        <v>43340</v>
      </c>
      <c r="G6758">
        <v>14</v>
      </c>
      <c r="H6758" s="27">
        <v>45083</v>
      </c>
      <c r="I6758">
        <v>26</v>
      </c>
      <c r="J6758">
        <f>IFERROR(INDEX(Birlesme[campaign_price], MATCH(Birlesme[[#This Row],[Last_buy_date]], Birlesme[buy_date], 0)), "")</f>
        <v>62</v>
      </c>
      <c r="K6758" t="str">
        <f>IF(Birlesme[[#This Row],[Max_price]]&gt;Birlesme[[#This Row],[Last_campaign_price]],"Endirim olacaq","Endirim yoxdur")</f>
        <v>Endirim yoxdur</v>
      </c>
      <c r="L6758" t="str">
        <f>IF(Birlesme[[#This Row],[Endirim]]="Endirim yoxdur", "Yoxdur",INDEX(E:E, MATCH(Birlesme[[#This Row],[Max_price]],G:G,0)))</f>
        <v>Yoxdur</v>
      </c>
    </row>
    <row r="6759" spans="1:12" x14ac:dyDescent="0.25">
      <c r="A6759" t="s">
        <v>3356</v>
      </c>
      <c r="B6759" t="s">
        <v>3951</v>
      </c>
      <c r="C6759" s="27">
        <v>44787</v>
      </c>
      <c r="D6759" s="27">
        <v>44920</v>
      </c>
      <c r="E6759" t="s">
        <v>3944</v>
      </c>
      <c r="F6759" s="27">
        <v>43340</v>
      </c>
      <c r="G6759">
        <v>14</v>
      </c>
      <c r="H6759" s="27">
        <v>45083</v>
      </c>
      <c r="I6759">
        <v>26</v>
      </c>
      <c r="J6759">
        <f>IFERROR(INDEX(Birlesme[campaign_price], MATCH(Birlesme[[#This Row],[Last_buy_date]], Birlesme[buy_date], 0)), "")</f>
        <v>62</v>
      </c>
      <c r="K6759" t="str">
        <f>IF(Birlesme[[#This Row],[Max_price]]&gt;Birlesme[[#This Row],[Last_campaign_price]],"Endirim olacaq","Endirim yoxdur")</f>
        <v>Endirim yoxdur</v>
      </c>
      <c r="L6759" t="str">
        <f>IF(Birlesme[[#This Row],[Endirim]]="Endirim yoxdur", "Yoxdur",INDEX(E:E, MATCH(Birlesme[[#This Row],[Max_price]],G:G,0)))</f>
        <v>Yoxdur</v>
      </c>
    </row>
    <row r="6760" spans="1:12" x14ac:dyDescent="0.25">
      <c r="A6760" t="s">
        <v>3356</v>
      </c>
      <c r="B6760" t="s">
        <v>3951</v>
      </c>
      <c r="C6760" s="27">
        <v>44787</v>
      </c>
      <c r="D6760" s="27">
        <v>44941</v>
      </c>
      <c r="E6760" t="s">
        <v>3944</v>
      </c>
      <c r="F6760" s="27">
        <v>43340</v>
      </c>
      <c r="G6760">
        <v>14</v>
      </c>
      <c r="H6760" s="27">
        <v>45083</v>
      </c>
      <c r="I6760">
        <v>26</v>
      </c>
      <c r="J6760">
        <f>IFERROR(INDEX(Birlesme[campaign_price], MATCH(Birlesme[[#This Row],[Last_buy_date]], Birlesme[buy_date], 0)), "")</f>
        <v>62</v>
      </c>
      <c r="K6760" t="str">
        <f>IF(Birlesme[[#This Row],[Max_price]]&gt;Birlesme[[#This Row],[Last_campaign_price]],"Endirim olacaq","Endirim yoxdur")</f>
        <v>Endirim yoxdur</v>
      </c>
      <c r="L6760" t="str">
        <f>IF(Birlesme[[#This Row],[Endirim]]="Endirim yoxdur", "Yoxdur",INDEX(E:E, MATCH(Birlesme[[#This Row],[Max_price]],G:G,0)))</f>
        <v>Yoxdur</v>
      </c>
    </row>
    <row r="6761" spans="1:12" x14ac:dyDescent="0.25">
      <c r="A6761" t="s">
        <v>3356</v>
      </c>
      <c r="B6761" t="s">
        <v>3951</v>
      </c>
      <c r="C6761" s="27">
        <v>44787</v>
      </c>
      <c r="D6761" s="27">
        <v>44972</v>
      </c>
      <c r="E6761" t="s">
        <v>3944</v>
      </c>
      <c r="F6761" s="27">
        <v>43340</v>
      </c>
      <c r="G6761">
        <v>14</v>
      </c>
      <c r="H6761" s="27">
        <v>45083</v>
      </c>
      <c r="I6761">
        <v>26</v>
      </c>
      <c r="J6761">
        <f>IFERROR(INDEX(Birlesme[campaign_price], MATCH(Birlesme[[#This Row],[Last_buy_date]], Birlesme[buy_date], 0)), "")</f>
        <v>62</v>
      </c>
      <c r="K6761" t="str">
        <f>IF(Birlesme[[#This Row],[Max_price]]&gt;Birlesme[[#This Row],[Last_campaign_price]],"Endirim olacaq","Endirim yoxdur")</f>
        <v>Endirim yoxdur</v>
      </c>
      <c r="L6761" t="str">
        <f>IF(Birlesme[[#This Row],[Endirim]]="Endirim yoxdur", "Yoxdur",INDEX(E:E, MATCH(Birlesme[[#This Row],[Max_price]],G:G,0)))</f>
        <v>Yoxdur</v>
      </c>
    </row>
    <row r="6762" spans="1:12" x14ac:dyDescent="0.25">
      <c r="A6762" t="s">
        <v>3356</v>
      </c>
      <c r="B6762" t="s">
        <v>3951</v>
      </c>
      <c r="C6762" s="27">
        <v>44787</v>
      </c>
      <c r="D6762" s="27">
        <v>44986</v>
      </c>
      <c r="E6762" t="s">
        <v>3944</v>
      </c>
      <c r="F6762" s="27">
        <v>43340</v>
      </c>
      <c r="G6762">
        <v>14</v>
      </c>
      <c r="H6762" s="27">
        <v>45083</v>
      </c>
      <c r="I6762">
        <v>26</v>
      </c>
      <c r="J6762">
        <f>IFERROR(INDEX(Birlesme[campaign_price], MATCH(Birlesme[[#This Row],[Last_buy_date]], Birlesme[buy_date], 0)), "")</f>
        <v>62</v>
      </c>
      <c r="K6762" t="str">
        <f>IF(Birlesme[[#This Row],[Max_price]]&gt;Birlesme[[#This Row],[Last_campaign_price]],"Endirim olacaq","Endirim yoxdur")</f>
        <v>Endirim yoxdur</v>
      </c>
      <c r="L6762" t="str">
        <f>IF(Birlesme[[#This Row],[Endirim]]="Endirim yoxdur", "Yoxdur",INDEX(E:E, MATCH(Birlesme[[#This Row],[Max_price]],G:G,0)))</f>
        <v>Yoxdur</v>
      </c>
    </row>
    <row r="6763" spans="1:12" x14ac:dyDescent="0.25">
      <c r="A6763" t="s">
        <v>3356</v>
      </c>
      <c r="B6763" t="s">
        <v>3951</v>
      </c>
      <c r="C6763" s="27">
        <v>44787</v>
      </c>
      <c r="D6763" s="27">
        <v>45038</v>
      </c>
      <c r="E6763" t="s">
        <v>3944</v>
      </c>
      <c r="F6763" s="27">
        <v>43340</v>
      </c>
      <c r="G6763">
        <v>14</v>
      </c>
      <c r="H6763" s="27">
        <v>45083</v>
      </c>
      <c r="I6763">
        <v>26</v>
      </c>
      <c r="J6763">
        <f>IFERROR(INDEX(Birlesme[campaign_price], MATCH(Birlesme[[#This Row],[Last_buy_date]], Birlesme[buy_date], 0)), "")</f>
        <v>62</v>
      </c>
      <c r="K6763" t="str">
        <f>IF(Birlesme[[#This Row],[Max_price]]&gt;Birlesme[[#This Row],[Last_campaign_price]],"Endirim olacaq","Endirim yoxdur")</f>
        <v>Endirim yoxdur</v>
      </c>
      <c r="L6763" t="str">
        <f>IF(Birlesme[[#This Row],[Endirim]]="Endirim yoxdur", "Yoxdur",INDEX(E:E, MATCH(Birlesme[[#This Row],[Max_price]],G:G,0)))</f>
        <v>Yoxdur</v>
      </c>
    </row>
    <row r="6764" spans="1:12" x14ac:dyDescent="0.25">
      <c r="A6764" t="s">
        <v>3356</v>
      </c>
      <c r="B6764" t="s">
        <v>3923</v>
      </c>
      <c r="C6764" s="27">
        <v>44795</v>
      </c>
      <c r="D6764" s="27">
        <v>44795</v>
      </c>
      <c r="E6764" t="s">
        <v>3933</v>
      </c>
      <c r="F6764" s="27">
        <v>43502</v>
      </c>
      <c r="G6764">
        <v>26</v>
      </c>
      <c r="H6764" s="27">
        <v>45083</v>
      </c>
      <c r="I6764">
        <v>26</v>
      </c>
      <c r="J6764">
        <f>IFERROR(INDEX(Birlesme[campaign_price], MATCH(Birlesme[[#This Row],[Last_buy_date]], Birlesme[buy_date], 0)), "")</f>
        <v>62</v>
      </c>
      <c r="K6764" t="str">
        <f>IF(Birlesme[[#This Row],[Max_price]]&gt;Birlesme[[#This Row],[Last_campaign_price]],"Endirim olacaq","Endirim yoxdur")</f>
        <v>Endirim yoxdur</v>
      </c>
      <c r="L6764" t="str">
        <f>IF(Birlesme[[#This Row],[Endirim]]="Endirim yoxdur", "Yoxdur",INDEX(E:E, MATCH(Birlesme[[#This Row],[Max_price]],G:G,0)))</f>
        <v>Yoxdur</v>
      </c>
    </row>
    <row r="6765" spans="1:12" x14ac:dyDescent="0.25">
      <c r="A6765" t="s">
        <v>3356</v>
      </c>
      <c r="B6765" t="s">
        <v>3923</v>
      </c>
      <c r="C6765" s="27">
        <v>44795</v>
      </c>
      <c r="D6765" s="27">
        <v>44832</v>
      </c>
      <c r="E6765" t="s">
        <v>3933</v>
      </c>
      <c r="F6765" s="27">
        <v>43502</v>
      </c>
      <c r="G6765">
        <v>26</v>
      </c>
      <c r="H6765" s="27">
        <v>45083</v>
      </c>
      <c r="I6765">
        <v>26</v>
      </c>
      <c r="J6765">
        <f>IFERROR(INDEX(Birlesme[campaign_price], MATCH(Birlesme[[#This Row],[Last_buy_date]], Birlesme[buy_date], 0)), "")</f>
        <v>62</v>
      </c>
      <c r="K6765" t="str">
        <f>IF(Birlesme[[#This Row],[Max_price]]&gt;Birlesme[[#This Row],[Last_campaign_price]],"Endirim olacaq","Endirim yoxdur")</f>
        <v>Endirim yoxdur</v>
      </c>
      <c r="L6765" t="str">
        <f>IF(Birlesme[[#This Row],[Endirim]]="Endirim yoxdur", "Yoxdur",INDEX(E:E, MATCH(Birlesme[[#This Row],[Max_price]],G:G,0)))</f>
        <v>Yoxdur</v>
      </c>
    </row>
    <row r="6766" spans="1:12" x14ac:dyDescent="0.25">
      <c r="A6766" t="s">
        <v>3356</v>
      </c>
      <c r="B6766" t="s">
        <v>3923</v>
      </c>
      <c r="C6766" s="27">
        <v>44795</v>
      </c>
      <c r="D6766" s="27">
        <v>44860</v>
      </c>
      <c r="E6766" t="s">
        <v>3933</v>
      </c>
      <c r="F6766" s="27">
        <v>43502</v>
      </c>
      <c r="G6766">
        <v>26</v>
      </c>
      <c r="H6766" s="27">
        <v>45083</v>
      </c>
      <c r="I6766">
        <v>26</v>
      </c>
      <c r="J6766">
        <f>IFERROR(INDEX(Birlesme[campaign_price], MATCH(Birlesme[[#This Row],[Last_buy_date]], Birlesme[buy_date], 0)), "")</f>
        <v>62</v>
      </c>
      <c r="K6766" t="str">
        <f>IF(Birlesme[[#This Row],[Max_price]]&gt;Birlesme[[#This Row],[Last_campaign_price]],"Endirim olacaq","Endirim yoxdur")</f>
        <v>Endirim yoxdur</v>
      </c>
      <c r="L6766" t="str">
        <f>IF(Birlesme[[#This Row],[Endirim]]="Endirim yoxdur", "Yoxdur",INDEX(E:E, MATCH(Birlesme[[#This Row],[Max_price]],G:G,0)))</f>
        <v>Yoxdur</v>
      </c>
    </row>
    <row r="6767" spans="1:12" x14ac:dyDescent="0.25">
      <c r="A6767" t="s">
        <v>3356</v>
      </c>
      <c r="B6767" t="s">
        <v>3923</v>
      </c>
      <c r="C6767" s="27">
        <v>44795</v>
      </c>
      <c r="D6767" s="27">
        <v>44891</v>
      </c>
      <c r="E6767" t="s">
        <v>3933</v>
      </c>
      <c r="F6767" s="27">
        <v>43502</v>
      </c>
      <c r="G6767">
        <v>26</v>
      </c>
      <c r="H6767" s="27">
        <v>45083</v>
      </c>
      <c r="I6767">
        <v>26</v>
      </c>
      <c r="J6767">
        <f>IFERROR(INDEX(Birlesme[campaign_price], MATCH(Birlesme[[#This Row],[Last_buy_date]], Birlesme[buy_date], 0)), "")</f>
        <v>62</v>
      </c>
      <c r="K6767" t="str">
        <f>IF(Birlesme[[#This Row],[Max_price]]&gt;Birlesme[[#This Row],[Last_campaign_price]],"Endirim olacaq","Endirim yoxdur")</f>
        <v>Endirim yoxdur</v>
      </c>
      <c r="L6767" t="str">
        <f>IF(Birlesme[[#This Row],[Endirim]]="Endirim yoxdur", "Yoxdur",INDEX(E:E, MATCH(Birlesme[[#This Row],[Max_price]],G:G,0)))</f>
        <v>Yoxdur</v>
      </c>
    </row>
    <row r="6768" spans="1:12" x14ac:dyDescent="0.25">
      <c r="A6768" t="s">
        <v>3356</v>
      </c>
      <c r="B6768" t="s">
        <v>3923</v>
      </c>
      <c r="C6768" s="27">
        <v>44795</v>
      </c>
      <c r="D6768" s="27">
        <v>44897</v>
      </c>
      <c r="E6768" t="s">
        <v>3933</v>
      </c>
      <c r="F6768" s="27">
        <v>43502</v>
      </c>
      <c r="G6768">
        <v>26</v>
      </c>
      <c r="H6768" s="27">
        <v>45083</v>
      </c>
      <c r="I6768">
        <v>26</v>
      </c>
      <c r="J6768">
        <f>IFERROR(INDEX(Birlesme[campaign_price], MATCH(Birlesme[[#This Row],[Last_buy_date]], Birlesme[buy_date], 0)), "")</f>
        <v>62</v>
      </c>
      <c r="K6768" t="str">
        <f>IF(Birlesme[[#This Row],[Max_price]]&gt;Birlesme[[#This Row],[Last_campaign_price]],"Endirim olacaq","Endirim yoxdur")</f>
        <v>Endirim yoxdur</v>
      </c>
      <c r="L6768" t="str">
        <f>IF(Birlesme[[#This Row],[Endirim]]="Endirim yoxdur", "Yoxdur",INDEX(E:E, MATCH(Birlesme[[#This Row],[Max_price]],G:G,0)))</f>
        <v>Yoxdur</v>
      </c>
    </row>
    <row r="6769" spans="1:12" x14ac:dyDescent="0.25">
      <c r="A6769" t="s">
        <v>3356</v>
      </c>
      <c r="B6769" t="s">
        <v>3923</v>
      </c>
      <c r="C6769" s="27">
        <v>44795</v>
      </c>
      <c r="D6769" s="27">
        <v>44927</v>
      </c>
      <c r="E6769" t="s">
        <v>3933</v>
      </c>
      <c r="F6769" s="27">
        <v>43502</v>
      </c>
      <c r="G6769">
        <v>26</v>
      </c>
      <c r="H6769" s="27">
        <v>45083</v>
      </c>
      <c r="I6769">
        <v>26</v>
      </c>
      <c r="J6769">
        <f>IFERROR(INDEX(Birlesme[campaign_price], MATCH(Birlesme[[#This Row],[Last_buy_date]], Birlesme[buy_date], 0)), "")</f>
        <v>62</v>
      </c>
      <c r="K6769" t="str">
        <f>IF(Birlesme[[#This Row],[Max_price]]&gt;Birlesme[[#This Row],[Last_campaign_price]],"Endirim olacaq","Endirim yoxdur")</f>
        <v>Endirim yoxdur</v>
      </c>
      <c r="L6769" t="str">
        <f>IF(Birlesme[[#This Row],[Endirim]]="Endirim yoxdur", "Yoxdur",INDEX(E:E, MATCH(Birlesme[[#This Row],[Max_price]],G:G,0)))</f>
        <v>Yoxdur</v>
      </c>
    </row>
    <row r="6770" spans="1:12" x14ac:dyDescent="0.25">
      <c r="A6770" t="s">
        <v>3356</v>
      </c>
      <c r="B6770" t="s">
        <v>3923</v>
      </c>
      <c r="C6770" s="27">
        <v>44795</v>
      </c>
      <c r="D6770" s="27">
        <v>44961</v>
      </c>
      <c r="E6770" t="s">
        <v>3933</v>
      </c>
      <c r="F6770" s="27">
        <v>43502</v>
      </c>
      <c r="G6770">
        <v>26</v>
      </c>
      <c r="H6770" s="27">
        <v>45083</v>
      </c>
      <c r="I6770">
        <v>26</v>
      </c>
      <c r="J6770">
        <f>IFERROR(INDEX(Birlesme[campaign_price], MATCH(Birlesme[[#This Row],[Last_buy_date]], Birlesme[buy_date], 0)), "")</f>
        <v>62</v>
      </c>
      <c r="K6770" t="str">
        <f>IF(Birlesme[[#This Row],[Max_price]]&gt;Birlesme[[#This Row],[Last_campaign_price]],"Endirim olacaq","Endirim yoxdur")</f>
        <v>Endirim yoxdur</v>
      </c>
      <c r="L6770" t="str">
        <f>IF(Birlesme[[#This Row],[Endirim]]="Endirim yoxdur", "Yoxdur",INDEX(E:E, MATCH(Birlesme[[#This Row],[Max_price]],G:G,0)))</f>
        <v>Yoxdur</v>
      </c>
    </row>
    <row r="6771" spans="1:12" x14ac:dyDescent="0.25">
      <c r="A6771" t="s">
        <v>3356</v>
      </c>
      <c r="B6771" t="s">
        <v>3923</v>
      </c>
      <c r="C6771" s="27">
        <v>44795</v>
      </c>
      <c r="D6771" s="27">
        <v>45019</v>
      </c>
      <c r="E6771" t="s">
        <v>3933</v>
      </c>
      <c r="F6771" s="27">
        <v>43502</v>
      </c>
      <c r="G6771">
        <v>26</v>
      </c>
      <c r="H6771" s="27">
        <v>45083</v>
      </c>
      <c r="I6771">
        <v>26</v>
      </c>
      <c r="J6771">
        <f>IFERROR(INDEX(Birlesme[campaign_price], MATCH(Birlesme[[#This Row],[Last_buy_date]], Birlesme[buy_date], 0)), "")</f>
        <v>62</v>
      </c>
      <c r="K6771" t="str">
        <f>IF(Birlesme[[#This Row],[Max_price]]&gt;Birlesme[[#This Row],[Last_campaign_price]],"Endirim olacaq","Endirim yoxdur")</f>
        <v>Endirim yoxdur</v>
      </c>
      <c r="L6771" t="str">
        <f>IF(Birlesme[[#This Row],[Endirim]]="Endirim yoxdur", "Yoxdur",INDEX(E:E, MATCH(Birlesme[[#This Row],[Max_price]],G:G,0)))</f>
        <v>Yoxdur</v>
      </c>
    </row>
    <row r="6772" spans="1:12" x14ac:dyDescent="0.25">
      <c r="A6772" t="s">
        <v>3356</v>
      </c>
      <c r="B6772" t="s">
        <v>3923</v>
      </c>
      <c r="C6772" s="27">
        <v>44795</v>
      </c>
      <c r="D6772" s="27">
        <v>45072</v>
      </c>
      <c r="E6772" t="s">
        <v>3933</v>
      </c>
      <c r="F6772" s="27">
        <v>43502</v>
      </c>
      <c r="G6772">
        <v>26</v>
      </c>
      <c r="H6772" s="27">
        <v>45083</v>
      </c>
      <c r="I6772">
        <v>26</v>
      </c>
      <c r="J6772">
        <f>IFERROR(INDEX(Birlesme[campaign_price], MATCH(Birlesme[[#This Row],[Last_buy_date]], Birlesme[buy_date], 0)), "")</f>
        <v>62</v>
      </c>
      <c r="K6772" t="str">
        <f>IF(Birlesme[[#This Row],[Max_price]]&gt;Birlesme[[#This Row],[Last_campaign_price]],"Endirim olacaq","Endirim yoxdur")</f>
        <v>Endirim yoxdur</v>
      </c>
      <c r="L6772" t="str">
        <f>IF(Birlesme[[#This Row],[Endirim]]="Endirim yoxdur", "Yoxdur",INDEX(E:E, MATCH(Birlesme[[#This Row],[Max_price]],G:G,0)))</f>
        <v>Yoxdur</v>
      </c>
    </row>
    <row r="6773" spans="1:12" x14ac:dyDescent="0.25">
      <c r="A6773" t="s">
        <v>3356</v>
      </c>
      <c r="B6773" t="s">
        <v>3923</v>
      </c>
      <c r="C6773" s="27">
        <v>44795</v>
      </c>
      <c r="D6773" s="27">
        <v>45083</v>
      </c>
      <c r="E6773" t="s">
        <v>3933</v>
      </c>
      <c r="F6773" s="27">
        <v>43502</v>
      </c>
      <c r="G6773">
        <v>26</v>
      </c>
      <c r="H6773" s="27">
        <v>45083</v>
      </c>
      <c r="I6773">
        <v>26</v>
      </c>
      <c r="J6773">
        <f>IFERROR(INDEX(Birlesme[campaign_price], MATCH(Birlesme[[#This Row],[Last_buy_date]], Birlesme[buy_date], 0)), "")</f>
        <v>62</v>
      </c>
      <c r="K6773" t="str">
        <f>IF(Birlesme[[#This Row],[Max_price]]&gt;Birlesme[[#This Row],[Last_campaign_price]],"Endirim olacaq","Endirim yoxdur")</f>
        <v>Endirim yoxdur</v>
      </c>
      <c r="L6773" t="str">
        <f>IF(Birlesme[[#This Row],[Endirim]]="Endirim yoxdur", "Yoxdur",INDEX(E:E, MATCH(Birlesme[[#This Row],[Max_price]],G:G,0)))</f>
        <v>Yoxdur</v>
      </c>
    </row>
    <row r="6774" spans="1:12" x14ac:dyDescent="0.25">
      <c r="A6774" t="s">
        <v>3357</v>
      </c>
      <c r="B6774" t="s">
        <v>3921</v>
      </c>
      <c r="C6774" s="27">
        <v>44688</v>
      </c>
      <c r="D6774" s="27">
        <v>44688</v>
      </c>
      <c r="E6774" t="s">
        <v>3931</v>
      </c>
      <c r="F6774" s="27">
        <v>43041</v>
      </c>
      <c r="G6774">
        <v>26</v>
      </c>
      <c r="H6774" s="27">
        <v>45073</v>
      </c>
      <c r="I6774">
        <v>27</v>
      </c>
      <c r="J6774">
        <f>IFERROR(INDEX(Birlesme[campaign_price], MATCH(Birlesme[[#This Row],[Last_buy_date]], Birlesme[buy_date], 0)), "")</f>
        <v>25</v>
      </c>
      <c r="K6774" t="str">
        <f>IF(Birlesme[[#This Row],[Max_price]]&gt;Birlesme[[#This Row],[Last_campaign_price]],"Endirim olacaq","Endirim yoxdur")</f>
        <v>Endirim olacaq</v>
      </c>
      <c r="L6774" t="str">
        <f>IF(Birlesme[[#This Row],[Endirim]]="Endirim yoxdur", "Yoxdur",INDEX(E:E, MATCH(Birlesme[[#This Row],[Max_price]],G:G,0)))</f>
        <v>RespondsToMailOffers</v>
      </c>
    </row>
    <row r="6775" spans="1:12" x14ac:dyDescent="0.25">
      <c r="A6775" t="s">
        <v>3357</v>
      </c>
      <c r="B6775" t="s">
        <v>3921</v>
      </c>
      <c r="C6775" s="27">
        <v>44688</v>
      </c>
      <c r="D6775" s="27">
        <v>44721</v>
      </c>
      <c r="E6775" t="s">
        <v>3931</v>
      </c>
      <c r="F6775" s="27">
        <v>43041</v>
      </c>
      <c r="G6775">
        <v>26</v>
      </c>
      <c r="H6775" s="27">
        <v>45073</v>
      </c>
      <c r="I6775">
        <v>27</v>
      </c>
      <c r="J6775">
        <f>IFERROR(INDEX(Birlesme[campaign_price], MATCH(Birlesme[[#This Row],[Last_buy_date]], Birlesme[buy_date], 0)), "")</f>
        <v>25</v>
      </c>
      <c r="K6775" t="str">
        <f>IF(Birlesme[[#This Row],[Max_price]]&gt;Birlesme[[#This Row],[Last_campaign_price]],"Endirim olacaq","Endirim yoxdur")</f>
        <v>Endirim olacaq</v>
      </c>
      <c r="L6775" t="str">
        <f>IF(Birlesme[[#This Row],[Endirim]]="Endirim yoxdur", "Yoxdur",INDEX(E:E, MATCH(Birlesme[[#This Row],[Max_price]],G:G,0)))</f>
        <v>RespondsToMailOffers</v>
      </c>
    </row>
    <row r="6776" spans="1:12" x14ac:dyDescent="0.25">
      <c r="A6776" t="s">
        <v>3357</v>
      </c>
      <c r="B6776" t="s">
        <v>3921</v>
      </c>
      <c r="C6776" s="27">
        <v>44688</v>
      </c>
      <c r="D6776" s="27">
        <v>44756</v>
      </c>
      <c r="E6776" t="s">
        <v>3931</v>
      </c>
      <c r="F6776" s="27">
        <v>43041</v>
      </c>
      <c r="G6776">
        <v>26</v>
      </c>
      <c r="H6776" s="27">
        <v>45073</v>
      </c>
      <c r="I6776">
        <v>27</v>
      </c>
      <c r="J6776">
        <f>IFERROR(INDEX(Birlesme[campaign_price], MATCH(Birlesme[[#This Row],[Last_buy_date]], Birlesme[buy_date], 0)), "")</f>
        <v>25</v>
      </c>
      <c r="K6776" t="str">
        <f>IF(Birlesme[[#This Row],[Max_price]]&gt;Birlesme[[#This Row],[Last_campaign_price]],"Endirim olacaq","Endirim yoxdur")</f>
        <v>Endirim olacaq</v>
      </c>
      <c r="L6776" t="str">
        <f>IF(Birlesme[[#This Row],[Endirim]]="Endirim yoxdur", "Yoxdur",INDEX(E:E, MATCH(Birlesme[[#This Row],[Max_price]],G:G,0)))</f>
        <v>RespondsToMailOffers</v>
      </c>
    </row>
    <row r="6777" spans="1:12" x14ac:dyDescent="0.25">
      <c r="A6777" t="s">
        <v>3357</v>
      </c>
      <c r="B6777" t="s">
        <v>3921</v>
      </c>
      <c r="C6777" s="27">
        <v>44688</v>
      </c>
      <c r="D6777" s="27">
        <v>44795</v>
      </c>
      <c r="E6777" t="s">
        <v>3931</v>
      </c>
      <c r="F6777" s="27">
        <v>43041</v>
      </c>
      <c r="G6777">
        <v>26</v>
      </c>
      <c r="H6777" s="27">
        <v>45073</v>
      </c>
      <c r="I6777">
        <v>27</v>
      </c>
      <c r="J6777">
        <f>IFERROR(INDEX(Birlesme[campaign_price], MATCH(Birlesme[[#This Row],[Last_buy_date]], Birlesme[buy_date], 0)), "")</f>
        <v>25</v>
      </c>
      <c r="K6777" t="str">
        <f>IF(Birlesme[[#This Row],[Max_price]]&gt;Birlesme[[#This Row],[Last_campaign_price]],"Endirim olacaq","Endirim yoxdur")</f>
        <v>Endirim olacaq</v>
      </c>
      <c r="L6777" t="str">
        <f>IF(Birlesme[[#This Row],[Endirim]]="Endirim yoxdur", "Yoxdur",INDEX(E:E, MATCH(Birlesme[[#This Row],[Max_price]],G:G,0)))</f>
        <v>RespondsToMailOffers</v>
      </c>
    </row>
    <row r="6778" spans="1:12" x14ac:dyDescent="0.25">
      <c r="A6778" t="s">
        <v>3357</v>
      </c>
      <c r="B6778" t="s">
        <v>3921</v>
      </c>
      <c r="C6778" s="27">
        <v>44688</v>
      </c>
      <c r="D6778" s="27">
        <v>44825</v>
      </c>
      <c r="E6778" t="s">
        <v>3931</v>
      </c>
      <c r="F6778" s="27">
        <v>43041</v>
      </c>
      <c r="G6778">
        <v>26</v>
      </c>
      <c r="H6778" s="27">
        <v>45073</v>
      </c>
      <c r="I6778">
        <v>27</v>
      </c>
      <c r="J6778">
        <f>IFERROR(INDEX(Birlesme[campaign_price], MATCH(Birlesme[[#This Row],[Last_buy_date]], Birlesme[buy_date], 0)), "")</f>
        <v>25</v>
      </c>
      <c r="K6778" t="str">
        <f>IF(Birlesme[[#This Row],[Max_price]]&gt;Birlesme[[#This Row],[Last_campaign_price]],"Endirim olacaq","Endirim yoxdur")</f>
        <v>Endirim olacaq</v>
      </c>
      <c r="L6778" t="str">
        <f>IF(Birlesme[[#This Row],[Endirim]]="Endirim yoxdur", "Yoxdur",INDEX(E:E, MATCH(Birlesme[[#This Row],[Max_price]],G:G,0)))</f>
        <v>RespondsToMailOffers</v>
      </c>
    </row>
    <row r="6779" spans="1:12" x14ac:dyDescent="0.25">
      <c r="A6779" t="s">
        <v>3357</v>
      </c>
      <c r="B6779" t="s">
        <v>3921</v>
      </c>
      <c r="C6779" s="27">
        <v>44688</v>
      </c>
      <c r="D6779" s="27">
        <v>44845</v>
      </c>
      <c r="E6779" t="s">
        <v>3931</v>
      </c>
      <c r="F6779" s="27">
        <v>43041</v>
      </c>
      <c r="G6779">
        <v>26</v>
      </c>
      <c r="H6779" s="27">
        <v>45073</v>
      </c>
      <c r="I6779">
        <v>27</v>
      </c>
      <c r="J6779">
        <f>IFERROR(INDEX(Birlesme[campaign_price], MATCH(Birlesme[[#This Row],[Last_buy_date]], Birlesme[buy_date], 0)), "")</f>
        <v>25</v>
      </c>
      <c r="K6779" t="str">
        <f>IF(Birlesme[[#This Row],[Max_price]]&gt;Birlesme[[#This Row],[Last_campaign_price]],"Endirim olacaq","Endirim yoxdur")</f>
        <v>Endirim olacaq</v>
      </c>
      <c r="L6779" t="str">
        <f>IF(Birlesme[[#This Row],[Endirim]]="Endirim yoxdur", "Yoxdur",INDEX(E:E, MATCH(Birlesme[[#This Row],[Max_price]],G:G,0)))</f>
        <v>RespondsToMailOffers</v>
      </c>
    </row>
    <row r="6780" spans="1:12" x14ac:dyDescent="0.25">
      <c r="A6780" t="s">
        <v>3357</v>
      </c>
      <c r="B6780" t="s">
        <v>3921</v>
      </c>
      <c r="C6780" s="27">
        <v>44688</v>
      </c>
      <c r="D6780" s="27">
        <v>44877</v>
      </c>
      <c r="E6780" t="s">
        <v>3931</v>
      </c>
      <c r="F6780" s="27">
        <v>43041</v>
      </c>
      <c r="G6780">
        <v>26</v>
      </c>
      <c r="H6780" s="27">
        <v>45073</v>
      </c>
      <c r="I6780">
        <v>27</v>
      </c>
      <c r="J6780">
        <f>IFERROR(INDEX(Birlesme[campaign_price], MATCH(Birlesme[[#This Row],[Last_buy_date]], Birlesme[buy_date], 0)), "")</f>
        <v>25</v>
      </c>
      <c r="K6780" t="str">
        <f>IF(Birlesme[[#This Row],[Max_price]]&gt;Birlesme[[#This Row],[Last_campaign_price]],"Endirim olacaq","Endirim yoxdur")</f>
        <v>Endirim olacaq</v>
      </c>
      <c r="L6780" t="str">
        <f>IF(Birlesme[[#This Row],[Endirim]]="Endirim yoxdur", "Yoxdur",INDEX(E:E, MATCH(Birlesme[[#This Row],[Max_price]],G:G,0)))</f>
        <v>RespondsToMailOffers</v>
      </c>
    </row>
    <row r="6781" spans="1:12" x14ac:dyDescent="0.25">
      <c r="A6781" t="s">
        <v>3357</v>
      </c>
      <c r="B6781" t="s">
        <v>3921</v>
      </c>
      <c r="C6781" s="27">
        <v>44688</v>
      </c>
      <c r="D6781" s="27">
        <v>44903</v>
      </c>
      <c r="E6781" t="s">
        <v>3931</v>
      </c>
      <c r="F6781" s="27">
        <v>43041</v>
      </c>
      <c r="G6781">
        <v>26</v>
      </c>
      <c r="H6781" s="27">
        <v>45073</v>
      </c>
      <c r="I6781">
        <v>27</v>
      </c>
      <c r="J6781">
        <f>IFERROR(INDEX(Birlesme[campaign_price], MATCH(Birlesme[[#This Row],[Last_buy_date]], Birlesme[buy_date], 0)), "")</f>
        <v>25</v>
      </c>
      <c r="K6781" t="str">
        <f>IF(Birlesme[[#This Row],[Max_price]]&gt;Birlesme[[#This Row],[Last_campaign_price]],"Endirim olacaq","Endirim yoxdur")</f>
        <v>Endirim olacaq</v>
      </c>
      <c r="L6781" t="str">
        <f>IF(Birlesme[[#This Row],[Endirim]]="Endirim yoxdur", "Yoxdur",INDEX(E:E, MATCH(Birlesme[[#This Row],[Max_price]],G:G,0)))</f>
        <v>RespondsToMailOffers</v>
      </c>
    </row>
    <row r="6782" spans="1:12" x14ac:dyDescent="0.25">
      <c r="A6782" t="s">
        <v>3357</v>
      </c>
      <c r="B6782" t="s">
        <v>3921</v>
      </c>
      <c r="C6782" s="27">
        <v>44688</v>
      </c>
      <c r="D6782" s="27">
        <v>44941</v>
      </c>
      <c r="E6782" t="s">
        <v>3931</v>
      </c>
      <c r="F6782" s="27">
        <v>43041</v>
      </c>
      <c r="G6782">
        <v>26</v>
      </c>
      <c r="H6782" s="27">
        <v>45073</v>
      </c>
      <c r="I6782">
        <v>27</v>
      </c>
      <c r="J6782">
        <f>IFERROR(INDEX(Birlesme[campaign_price], MATCH(Birlesme[[#This Row],[Last_buy_date]], Birlesme[buy_date], 0)), "")</f>
        <v>25</v>
      </c>
      <c r="K6782" t="str">
        <f>IF(Birlesme[[#This Row],[Max_price]]&gt;Birlesme[[#This Row],[Last_campaign_price]],"Endirim olacaq","Endirim yoxdur")</f>
        <v>Endirim olacaq</v>
      </c>
      <c r="L6782" t="str">
        <f>IF(Birlesme[[#This Row],[Endirim]]="Endirim yoxdur", "Yoxdur",INDEX(E:E, MATCH(Birlesme[[#This Row],[Max_price]],G:G,0)))</f>
        <v>RespondsToMailOffers</v>
      </c>
    </row>
    <row r="6783" spans="1:12" x14ac:dyDescent="0.25">
      <c r="A6783" t="s">
        <v>3357</v>
      </c>
      <c r="B6783" t="s">
        <v>3921</v>
      </c>
      <c r="C6783" s="27">
        <v>44688</v>
      </c>
      <c r="D6783" s="27">
        <v>44970</v>
      </c>
      <c r="E6783" t="s">
        <v>3931</v>
      </c>
      <c r="F6783" s="27">
        <v>43041</v>
      </c>
      <c r="G6783">
        <v>26</v>
      </c>
      <c r="H6783" s="27">
        <v>45073</v>
      </c>
      <c r="I6783">
        <v>27</v>
      </c>
      <c r="J6783">
        <f>IFERROR(INDEX(Birlesme[campaign_price], MATCH(Birlesme[[#This Row],[Last_buy_date]], Birlesme[buy_date], 0)), "")</f>
        <v>25</v>
      </c>
      <c r="K6783" t="str">
        <f>IF(Birlesme[[#This Row],[Max_price]]&gt;Birlesme[[#This Row],[Last_campaign_price]],"Endirim olacaq","Endirim yoxdur")</f>
        <v>Endirim olacaq</v>
      </c>
      <c r="L6783" t="str">
        <f>IF(Birlesme[[#This Row],[Endirim]]="Endirim yoxdur", "Yoxdur",INDEX(E:E, MATCH(Birlesme[[#This Row],[Max_price]],G:G,0)))</f>
        <v>RespondsToMailOffers</v>
      </c>
    </row>
    <row r="6784" spans="1:12" x14ac:dyDescent="0.25">
      <c r="A6784" t="s">
        <v>3357</v>
      </c>
      <c r="B6784" t="s">
        <v>3921</v>
      </c>
      <c r="C6784" s="27">
        <v>44688</v>
      </c>
      <c r="D6784" s="27">
        <v>45006</v>
      </c>
      <c r="E6784" t="s">
        <v>3931</v>
      </c>
      <c r="F6784" s="27">
        <v>43041</v>
      </c>
      <c r="G6784">
        <v>26</v>
      </c>
      <c r="H6784" s="27">
        <v>45073</v>
      </c>
      <c r="I6784">
        <v>27</v>
      </c>
      <c r="J6784">
        <f>IFERROR(INDEX(Birlesme[campaign_price], MATCH(Birlesme[[#This Row],[Last_buy_date]], Birlesme[buy_date], 0)), "")</f>
        <v>25</v>
      </c>
      <c r="K6784" t="str">
        <f>IF(Birlesme[[#This Row],[Max_price]]&gt;Birlesme[[#This Row],[Last_campaign_price]],"Endirim olacaq","Endirim yoxdur")</f>
        <v>Endirim olacaq</v>
      </c>
      <c r="L6784" t="str">
        <f>IF(Birlesme[[#This Row],[Endirim]]="Endirim yoxdur", "Yoxdur",INDEX(E:E, MATCH(Birlesme[[#This Row],[Max_price]],G:G,0)))</f>
        <v>RespondsToMailOffers</v>
      </c>
    </row>
    <row r="6785" spans="1:12" x14ac:dyDescent="0.25">
      <c r="A6785" t="s">
        <v>3357</v>
      </c>
      <c r="B6785" t="s">
        <v>3921</v>
      </c>
      <c r="C6785" s="27">
        <v>44688</v>
      </c>
      <c r="D6785" s="27">
        <v>45037</v>
      </c>
      <c r="E6785" t="s">
        <v>3931</v>
      </c>
      <c r="F6785" s="27">
        <v>43041</v>
      </c>
      <c r="G6785">
        <v>26</v>
      </c>
      <c r="H6785" s="27">
        <v>45073</v>
      </c>
      <c r="I6785">
        <v>27</v>
      </c>
      <c r="J6785">
        <f>IFERROR(INDEX(Birlesme[campaign_price], MATCH(Birlesme[[#This Row],[Last_buy_date]], Birlesme[buy_date], 0)), "")</f>
        <v>25</v>
      </c>
      <c r="K6785" t="str">
        <f>IF(Birlesme[[#This Row],[Max_price]]&gt;Birlesme[[#This Row],[Last_campaign_price]],"Endirim olacaq","Endirim yoxdur")</f>
        <v>Endirim olacaq</v>
      </c>
      <c r="L6785" t="str">
        <f>IF(Birlesme[[#This Row],[Endirim]]="Endirim yoxdur", "Yoxdur",INDEX(E:E, MATCH(Birlesme[[#This Row],[Max_price]],G:G,0)))</f>
        <v>RespondsToMailOffers</v>
      </c>
    </row>
    <row r="6786" spans="1:12" x14ac:dyDescent="0.25">
      <c r="A6786" t="s">
        <v>3357</v>
      </c>
      <c r="B6786" t="s">
        <v>3921</v>
      </c>
      <c r="C6786" s="27">
        <v>44688</v>
      </c>
      <c r="D6786" s="27">
        <v>45056</v>
      </c>
      <c r="E6786" t="s">
        <v>3931</v>
      </c>
      <c r="F6786" s="27">
        <v>43041</v>
      </c>
      <c r="G6786">
        <v>26</v>
      </c>
      <c r="H6786" s="27">
        <v>45073</v>
      </c>
      <c r="I6786">
        <v>27</v>
      </c>
      <c r="J6786">
        <f>IFERROR(INDEX(Birlesme[campaign_price], MATCH(Birlesme[[#This Row],[Last_buy_date]], Birlesme[buy_date], 0)), "")</f>
        <v>25</v>
      </c>
      <c r="K6786" t="str">
        <f>IF(Birlesme[[#This Row],[Max_price]]&gt;Birlesme[[#This Row],[Last_campaign_price]],"Endirim olacaq","Endirim yoxdur")</f>
        <v>Endirim olacaq</v>
      </c>
      <c r="L6786" t="str">
        <f>IF(Birlesme[[#This Row],[Endirim]]="Endirim yoxdur", "Yoxdur",INDEX(E:E, MATCH(Birlesme[[#This Row],[Max_price]],G:G,0)))</f>
        <v>RespondsToMailOffers</v>
      </c>
    </row>
    <row r="6787" spans="1:12" x14ac:dyDescent="0.25">
      <c r="A6787" t="s">
        <v>3357</v>
      </c>
      <c r="B6787" t="s">
        <v>3927</v>
      </c>
      <c r="C6787" s="27">
        <v>45001</v>
      </c>
      <c r="D6787" s="27">
        <v>45001</v>
      </c>
      <c r="E6787" t="s">
        <v>3937</v>
      </c>
      <c r="F6787" s="27">
        <v>44736</v>
      </c>
      <c r="G6787">
        <v>27</v>
      </c>
      <c r="H6787" s="27">
        <v>45073</v>
      </c>
      <c r="I6787">
        <v>27</v>
      </c>
      <c r="J6787">
        <f>IFERROR(INDEX(Birlesme[campaign_price], MATCH(Birlesme[[#This Row],[Last_buy_date]], Birlesme[buy_date], 0)), "")</f>
        <v>25</v>
      </c>
      <c r="K6787" t="str">
        <f>IF(Birlesme[[#This Row],[Max_price]]&gt;Birlesme[[#This Row],[Last_campaign_price]],"Endirim olacaq","Endirim yoxdur")</f>
        <v>Endirim olacaq</v>
      </c>
      <c r="L6787" t="str">
        <f>IF(Birlesme[[#This Row],[Endirim]]="Endirim yoxdur", "Yoxdur",INDEX(E:E, MATCH(Birlesme[[#This Row],[Max_price]],G:G,0)))</f>
        <v>RespondsToMailOffers</v>
      </c>
    </row>
    <row r="6788" spans="1:12" x14ac:dyDescent="0.25">
      <c r="A6788" t="s">
        <v>3357</v>
      </c>
      <c r="B6788" t="s">
        <v>3927</v>
      </c>
      <c r="C6788" s="27">
        <v>45001</v>
      </c>
      <c r="D6788" s="27">
        <v>45039</v>
      </c>
      <c r="E6788" t="s">
        <v>3937</v>
      </c>
      <c r="F6788" s="27">
        <v>44736</v>
      </c>
      <c r="G6788">
        <v>27</v>
      </c>
      <c r="H6788" s="27">
        <v>45073</v>
      </c>
      <c r="I6788">
        <v>27</v>
      </c>
      <c r="J6788">
        <f>IFERROR(INDEX(Birlesme[campaign_price], MATCH(Birlesme[[#This Row],[Last_buy_date]], Birlesme[buy_date], 0)), "")</f>
        <v>25</v>
      </c>
      <c r="K6788" t="str">
        <f>IF(Birlesme[[#This Row],[Max_price]]&gt;Birlesme[[#This Row],[Last_campaign_price]],"Endirim olacaq","Endirim yoxdur")</f>
        <v>Endirim olacaq</v>
      </c>
      <c r="L6788" t="str">
        <f>IF(Birlesme[[#This Row],[Endirim]]="Endirim yoxdur", "Yoxdur",INDEX(E:E, MATCH(Birlesme[[#This Row],[Max_price]],G:G,0)))</f>
        <v>RespondsToMailOffers</v>
      </c>
    </row>
    <row r="6789" spans="1:12" x14ac:dyDescent="0.25">
      <c r="A6789" t="s">
        <v>3357</v>
      </c>
      <c r="B6789" t="s">
        <v>3927</v>
      </c>
      <c r="C6789" s="27">
        <v>45001</v>
      </c>
      <c r="D6789" s="27">
        <v>45073</v>
      </c>
      <c r="E6789" t="s">
        <v>3937</v>
      </c>
      <c r="F6789" s="27">
        <v>44736</v>
      </c>
      <c r="G6789">
        <v>27</v>
      </c>
      <c r="H6789" s="27">
        <v>45073</v>
      </c>
      <c r="I6789">
        <v>27</v>
      </c>
      <c r="J6789">
        <f>IFERROR(INDEX(Birlesme[campaign_price], MATCH(Birlesme[[#This Row],[Last_buy_date]], Birlesme[buy_date], 0)), "")</f>
        <v>25</v>
      </c>
      <c r="K6789" t="str">
        <f>IF(Birlesme[[#This Row],[Max_price]]&gt;Birlesme[[#This Row],[Last_campaign_price]],"Endirim olacaq","Endirim yoxdur")</f>
        <v>Endirim olacaq</v>
      </c>
      <c r="L6789" t="str">
        <f>IF(Birlesme[[#This Row],[Endirim]]="Endirim yoxdur", "Yoxdur",INDEX(E:E, MATCH(Birlesme[[#This Row],[Max_price]],G:G,0)))</f>
        <v>RespondsToMailOffers</v>
      </c>
    </row>
    <row r="6790" spans="1:12" x14ac:dyDescent="0.25">
      <c r="A6790" t="s">
        <v>3358</v>
      </c>
      <c r="B6790" t="s">
        <v>3924</v>
      </c>
      <c r="C6790" s="27">
        <v>44846</v>
      </c>
      <c r="D6790" s="27">
        <v>44846</v>
      </c>
      <c r="E6790" t="s">
        <v>3934</v>
      </c>
      <c r="F6790" s="27">
        <v>42352</v>
      </c>
      <c r="G6790">
        <v>22</v>
      </c>
      <c r="H6790" s="27">
        <v>45059</v>
      </c>
      <c r="I6790">
        <v>27</v>
      </c>
      <c r="J6790">
        <f>IFERROR(INDEX(Birlesme[campaign_price], MATCH(Birlesme[[#This Row],[Last_buy_date]], Birlesme[buy_date], 0)), "")</f>
        <v>62</v>
      </c>
      <c r="K6790" t="str">
        <f>IF(Birlesme[[#This Row],[Max_price]]&gt;Birlesme[[#This Row],[Last_campaign_price]],"Endirim olacaq","Endirim yoxdur")</f>
        <v>Endirim yoxdur</v>
      </c>
      <c r="L6790" t="str">
        <f>IF(Birlesme[[#This Row],[Endirim]]="Endirim yoxdur", "Yoxdur",INDEX(E:E, MATCH(Birlesme[[#This Row],[Max_price]],G:G,0)))</f>
        <v>Yoxdur</v>
      </c>
    </row>
    <row r="6791" spans="1:12" x14ac:dyDescent="0.25">
      <c r="A6791" t="s">
        <v>3358</v>
      </c>
      <c r="B6791" t="s">
        <v>3924</v>
      </c>
      <c r="C6791" s="27">
        <v>44846</v>
      </c>
      <c r="D6791" s="27">
        <v>44889</v>
      </c>
      <c r="E6791" t="s">
        <v>3934</v>
      </c>
      <c r="F6791" s="27">
        <v>42352</v>
      </c>
      <c r="G6791">
        <v>22</v>
      </c>
      <c r="H6791" s="27">
        <v>45059</v>
      </c>
      <c r="I6791">
        <v>27</v>
      </c>
      <c r="J6791">
        <f>IFERROR(INDEX(Birlesme[campaign_price], MATCH(Birlesme[[#This Row],[Last_buy_date]], Birlesme[buy_date], 0)), "")</f>
        <v>62</v>
      </c>
      <c r="K6791" t="str">
        <f>IF(Birlesme[[#This Row],[Max_price]]&gt;Birlesme[[#This Row],[Last_campaign_price]],"Endirim olacaq","Endirim yoxdur")</f>
        <v>Endirim yoxdur</v>
      </c>
      <c r="L6791" t="str">
        <f>IF(Birlesme[[#This Row],[Endirim]]="Endirim yoxdur", "Yoxdur",INDEX(E:E, MATCH(Birlesme[[#This Row],[Max_price]],G:G,0)))</f>
        <v>Yoxdur</v>
      </c>
    </row>
    <row r="6792" spans="1:12" x14ac:dyDescent="0.25">
      <c r="A6792" t="s">
        <v>3358</v>
      </c>
      <c r="B6792" t="s">
        <v>3924</v>
      </c>
      <c r="C6792" s="27">
        <v>44846</v>
      </c>
      <c r="D6792" s="27">
        <v>44918</v>
      </c>
      <c r="E6792" t="s">
        <v>3934</v>
      </c>
      <c r="F6792" s="27">
        <v>42352</v>
      </c>
      <c r="G6792">
        <v>22</v>
      </c>
      <c r="H6792" s="27">
        <v>45059</v>
      </c>
      <c r="I6792">
        <v>27</v>
      </c>
      <c r="J6792">
        <f>IFERROR(INDEX(Birlesme[campaign_price], MATCH(Birlesme[[#This Row],[Last_buy_date]], Birlesme[buy_date], 0)), "")</f>
        <v>62</v>
      </c>
      <c r="K6792" t="str">
        <f>IF(Birlesme[[#This Row],[Max_price]]&gt;Birlesme[[#This Row],[Last_campaign_price]],"Endirim olacaq","Endirim yoxdur")</f>
        <v>Endirim yoxdur</v>
      </c>
      <c r="L6792" t="str">
        <f>IF(Birlesme[[#This Row],[Endirim]]="Endirim yoxdur", "Yoxdur",INDEX(E:E, MATCH(Birlesme[[#This Row],[Max_price]],G:G,0)))</f>
        <v>Yoxdur</v>
      </c>
    </row>
    <row r="6793" spans="1:12" x14ac:dyDescent="0.25">
      <c r="A6793" t="s">
        <v>3358</v>
      </c>
      <c r="B6793" t="s">
        <v>3924</v>
      </c>
      <c r="C6793" s="27">
        <v>44846</v>
      </c>
      <c r="D6793" s="27">
        <v>44940</v>
      </c>
      <c r="E6793" t="s">
        <v>3934</v>
      </c>
      <c r="F6793" s="27">
        <v>42352</v>
      </c>
      <c r="G6793">
        <v>22</v>
      </c>
      <c r="H6793" s="27">
        <v>45059</v>
      </c>
      <c r="I6793">
        <v>27</v>
      </c>
      <c r="J6793">
        <f>IFERROR(INDEX(Birlesme[campaign_price], MATCH(Birlesme[[#This Row],[Last_buy_date]], Birlesme[buy_date], 0)), "")</f>
        <v>62</v>
      </c>
      <c r="K6793" t="str">
        <f>IF(Birlesme[[#This Row],[Max_price]]&gt;Birlesme[[#This Row],[Last_campaign_price]],"Endirim olacaq","Endirim yoxdur")</f>
        <v>Endirim yoxdur</v>
      </c>
      <c r="L6793" t="str">
        <f>IF(Birlesme[[#This Row],[Endirim]]="Endirim yoxdur", "Yoxdur",INDEX(E:E, MATCH(Birlesme[[#This Row],[Max_price]],G:G,0)))</f>
        <v>Yoxdur</v>
      </c>
    </row>
    <row r="6794" spans="1:12" x14ac:dyDescent="0.25">
      <c r="A6794" t="s">
        <v>3358</v>
      </c>
      <c r="B6794" t="s">
        <v>3924</v>
      </c>
      <c r="C6794" s="27">
        <v>44846</v>
      </c>
      <c r="D6794" s="27">
        <v>44971</v>
      </c>
      <c r="E6794" t="s">
        <v>3934</v>
      </c>
      <c r="F6794" s="27">
        <v>42352</v>
      </c>
      <c r="G6794">
        <v>22</v>
      </c>
      <c r="H6794" s="27">
        <v>45059</v>
      </c>
      <c r="I6794">
        <v>27</v>
      </c>
      <c r="J6794">
        <f>IFERROR(INDEX(Birlesme[campaign_price], MATCH(Birlesme[[#This Row],[Last_buy_date]], Birlesme[buy_date], 0)), "")</f>
        <v>62</v>
      </c>
      <c r="K6794" t="str">
        <f>IF(Birlesme[[#This Row],[Max_price]]&gt;Birlesme[[#This Row],[Last_campaign_price]],"Endirim olacaq","Endirim yoxdur")</f>
        <v>Endirim yoxdur</v>
      </c>
      <c r="L6794" t="str">
        <f>IF(Birlesme[[#This Row],[Endirim]]="Endirim yoxdur", "Yoxdur",INDEX(E:E, MATCH(Birlesme[[#This Row],[Max_price]],G:G,0)))</f>
        <v>Yoxdur</v>
      </c>
    </row>
    <row r="6795" spans="1:12" x14ac:dyDescent="0.25">
      <c r="A6795" t="s">
        <v>3358</v>
      </c>
      <c r="B6795" t="s">
        <v>3924</v>
      </c>
      <c r="C6795" s="27">
        <v>44846</v>
      </c>
      <c r="D6795" s="27">
        <v>45011</v>
      </c>
      <c r="E6795" t="s">
        <v>3934</v>
      </c>
      <c r="F6795" s="27">
        <v>42352</v>
      </c>
      <c r="G6795">
        <v>22</v>
      </c>
      <c r="H6795" s="27">
        <v>45059</v>
      </c>
      <c r="I6795">
        <v>27</v>
      </c>
      <c r="J6795">
        <f>IFERROR(INDEX(Birlesme[campaign_price], MATCH(Birlesme[[#This Row],[Last_buy_date]], Birlesme[buy_date], 0)), "")</f>
        <v>62</v>
      </c>
      <c r="K6795" t="str">
        <f>IF(Birlesme[[#This Row],[Max_price]]&gt;Birlesme[[#This Row],[Last_campaign_price]],"Endirim olacaq","Endirim yoxdur")</f>
        <v>Endirim yoxdur</v>
      </c>
      <c r="L6795" t="str">
        <f>IF(Birlesme[[#This Row],[Endirim]]="Endirim yoxdur", "Yoxdur",INDEX(E:E, MATCH(Birlesme[[#This Row],[Max_price]],G:G,0)))</f>
        <v>Yoxdur</v>
      </c>
    </row>
    <row r="6796" spans="1:12" x14ac:dyDescent="0.25">
      <c r="A6796" t="s">
        <v>3358</v>
      </c>
      <c r="B6796" t="s">
        <v>3924</v>
      </c>
      <c r="C6796" s="27">
        <v>44846</v>
      </c>
      <c r="D6796" s="27">
        <v>45031</v>
      </c>
      <c r="E6796" t="s">
        <v>3934</v>
      </c>
      <c r="F6796" s="27">
        <v>42352</v>
      </c>
      <c r="G6796">
        <v>22</v>
      </c>
      <c r="H6796" s="27">
        <v>45059</v>
      </c>
      <c r="I6796">
        <v>27</v>
      </c>
      <c r="J6796">
        <f>IFERROR(INDEX(Birlesme[campaign_price], MATCH(Birlesme[[#This Row],[Last_buy_date]], Birlesme[buy_date], 0)), "")</f>
        <v>62</v>
      </c>
      <c r="K6796" t="str">
        <f>IF(Birlesme[[#This Row],[Max_price]]&gt;Birlesme[[#This Row],[Last_campaign_price]],"Endirim olacaq","Endirim yoxdur")</f>
        <v>Endirim yoxdur</v>
      </c>
      <c r="L6796" t="str">
        <f>IF(Birlesme[[#This Row],[Endirim]]="Endirim yoxdur", "Yoxdur",INDEX(E:E, MATCH(Birlesme[[#This Row],[Max_price]],G:G,0)))</f>
        <v>Yoxdur</v>
      </c>
    </row>
    <row r="6797" spans="1:12" x14ac:dyDescent="0.25">
      <c r="A6797" t="s">
        <v>3358</v>
      </c>
      <c r="B6797" t="s">
        <v>3924</v>
      </c>
      <c r="C6797" s="27">
        <v>44846</v>
      </c>
      <c r="D6797" s="27">
        <v>45059</v>
      </c>
      <c r="E6797" t="s">
        <v>3934</v>
      </c>
      <c r="F6797" s="27">
        <v>42352</v>
      </c>
      <c r="G6797">
        <v>22</v>
      </c>
      <c r="H6797" s="27">
        <v>45059</v>
      </c>
      <c r="I6797">
        <v>27</v>
      </c>
      <c r="J6797">
        <f>IFERROR(INDEX(Birlesme[campaign_price], MATCH(Birlesme[[#This Row],[Last_buy_date]], Birlesme[buy_date], 0)), "")</f>
        <v>62</v>
      </c>
      <c r="K6797" t="str">
        <f>IF(Birlesme[[#This Row],[Max_price]]&gt;Birlesme[[#This Row],[Last_campaign_price]],"Endirim olacaq","Endirim yoxdur")</f>
        <v>Endirim yoxdur</v>
      </c>
      <c r="L6797" t="str">
        <f>IF(Birlesme[[#This Row],[Endirim]]="Endirim yoxdur", "Yoxdur",INDEX(E:E, MATCH(Birlesme[[#This Row],[Max_price]],G:G,0)))</f>
        <v>Yoxdur</v>
      </c>
    </row>
    <row r="6798" spans="1:12" x14ac:dyDescent="0.25">
      <c r="A6798" t="s">
        <v>3358</v>
      </c>
      <c r="B6798" t="s">
        <v>3927</v>
      </c>
      <c r="C6798" s="27">
        <v>44873</v>
      </c>
      <c r="D6798" s="27">
        <v>44873</v>
      </c>
      <c r="E6798" t="s">
        <v>3937</v>
      </c>
      <c r="F6798" s="27">
        <v>44736</v>
      </c>
      <c r="G6798">
        <v>27</v>
      </c>
      <c r="H6798" s="27">
        <v>45059</v>
      </c>
      <c r="I6798">
        <v>27</v>
      </c>
      <c r="J6798">
        <f>IFERROR(INDEX(Birlesme[campaign_price], MATCH(Birlesme[[#This Row],[Last_buy_date]], Birlesme[buy_date], 0)), "")</f>
        <v>62</v>
      </c>
      <c r="K6798" t="str">
        <f>IF(Birlesme[[#This Row],[Max_price]]&gt;Birlesme[[#This Row],[Last_campaign_price]],"Endirim olacaq","Endirim yoxdur")</f>
        <v>Endirim yoxdur</v>
      </c>
      <c r="L6798" t="str">
        <f>IF(Birlesme[[#This Row],[Endirim]]="Endirim yoxdur", "Yoxdur",INDEX(E:E, MATCH(Birlesme[[#This Row],[Max_price]],G:G,0)))</f>
        <v>Yoxdur</v>
      </c>
    </row>
    <row r="6799" spans="1:12" x14ac:dyDescent="0.25">
      <c r="A6799" t="s">
        <v>3358</v>
      </c>
      <c r="B6799" t="s">
        <v>3927</v>
      </c>
      <c r="C6799" s="27">
        <v>44873</v>
      </c>
      <c r="D6799" s="27">
        <v>44917</v>
      </c>
      <c r="E6799" t="s">
        <v>3937</v>
      </c>
      <c r="F6799" s="27">
        <v>44736</v>
      </c>
      <c r="G6799">
        <v>27</v>
      </c>
      <c r="H6799" s="27">
        <v>45059</v>
      </c>
      <c r="I6799">
        <v>27</v>
      </c>
      <c r="J6799">
        <f>IFERROR(INDEX(Birlesme[campaign_price], MATCH(Birlesme[[#This Row],[Last_buy_date]], Birlesme[buy_date], 0)), "")</f>
        <v>62</v>
      </c>
      <c r="K6799" t="str">
        <f>IF(Birlesme[[#This Row],[Max_price]]&gt;Birlesme[[#This Row],[Last_campaign_price]],"Endirim olacaq","Endirim yoxdur")</f>
        <v>Endirim yoxdur</v>
      </c>
      <c r="L6799" t="str">
        <f>IF(Birlesme[[#This Row],[Endirim]]="Endirim yoxdur", "Yoxdur",INDEX(E:E, MATCH(Birlesme[[#This Row],[Max_price]],G:G,0)))</f>
        <v>Yoxdur</v>
      </c>
    </row>
    <row r="6800" spans="1:12" x14ac:dyDescent="0.25">
      <c r="A6800" t="s">
        <v>3358</v>
      </c>
      <c r="B6800" t="s">
        <v>3927</v>
      </c>
      <c r="C6800" s="27">
        <v>44873</v>
      </c>
      <c r="D6800" s="27">
        <v>44942</v>
      </c>
      <c r="E6800" t="s">
        <v>3937</v>
      </c>
      <c r="F6800" s="27">
        <v>44736</v>
      </c>
      <c r="G6800">
        <v>27</v>
      </c>
      <c r="H6800" s="27">
        <v>45059</v>
      </c>
      <c r="I6800">
        <v>27</v>
      </c>
      <c r="J6800">
        <f>IFERROR(INDEX(Birlesme[campaign_price], MATCH(Birlesme[[#This Row],[Last_buy_date]], Birlesme[buy_date], 0)), "")</f>
        <v>62</v>
      </c>
      <c r="K6800" t="str">
        <f>IF(Birlesme[[#This Row],[Max_price]]&gt;Birlesme[[#This Row],[Last_campaign_price]],"Endirim olacaq","Endirim yoxdur")</f>
        <v>Endirim yoxdur</v>
      </c>
      <c r="L6800" t="str">
        <f>IF(Birlesme[[#This Row],[Endirim]]="Endirim yoxdur", "Yoxdur",INDEX(E:E, MATCH(Birlesme[[#This Row],[Max_price]],G:G,0)))</f>
        <v>Yoxdur</v>
      </c>
    </row>
    <row r="6801" spans="1:12" x14ac:dyDescent="0.25">
      <c r="A6801" t="s">
        <v>3358</v>
      </c>
      <c r="B6801" t="s">
        <v>3927</v>
      </c>
      <c r="C6801" s="27">
        <v>44873</v>
      </c>
      <c r="D6801" s="27">
        <v>44972</v>
      </c>
      <c r="E6801" t="s">
        <v>3937</v>
      </c>
      <c r="F6801" s="27">
        <v>44736</v>
      </c>
      <c r="G6801">
        <v>27</v>
      </c>
      <c r="H6801" s="27">
        <v>45059</v>
      </c>
      <c r="I6801">
        <v>27</v>
      </c>
      <c r="J6801">
        <f>IFERROR(INDEX(Birlesme[campaign_price], MATCH(Birlesme[[#This Row],[Last_buy_date]], Birlesme[buy_date], 0)), "")</f>
        <v>62</v>
      </c>
      <c r="K6801" t="str">
        <f>IF(Birlesme[[#This Row],[Max_price]]&gt;Birlesme[[#This Row],[Last_campaign_price]],"Endirim olacaq","Endirim yoxdur")</f>
        <v>Endirim yoxdur</v>
      </c>
      <c r="L6801" t="str">
        <f>IF(Birlesme[[#This Row],[Endirim]]="Endirim yoxdur", "Yoxdur",INDEX(E:E, MATCH(Birlesme[[#This Row],[Max_price]],G:G,0)))</f>
        <v>Yoxdur</v>
      </c>
    </row>
    <row r="6802" spans="1:12" x14ac:dyDescent="0.25">
      <c r="A6802" t="s">
        <v>3358</v>
      </c>
      <c r="B6802" t="s">
        <v>3927</v>
      </c>
      <c r="C6802" s="27">
        <v>44873</v>
      </c>
      <c r="D6802" s="27">
        <v>45003</v>
      </c>
      <c r="E6802" t="s">
        <v>3937</v>
      </c>
      <c r="F6802" s="27">
        <v>44736</v>
      </c>
      <c r="G6802">
        <v>27</v>
      </c>
      <c r="H6802" s="27">
        <v>45059</v>
      </c>
      <c r="I6802">
        <v>27</v>
      </c>
      <c r="J6802">
        <f>IFERROR(INDEX(Birlesme[campaign_price], MATCH(Birlesme[[#This Row],[Last_buy_date]], Birlesme[buy_date], 0)), "")</f>
        <v>62</v>
      </c>
      <c r="K6802" t="str">
        <f>IF(Birlesme[[#This Row],[Max_price]]&gt;Birlesme[[#This Row],[Last_campaign_price]],"Endirim olacaq","Endirim yoxdur")</f>
        <v>Endirim yoxdur</v>
      </c>
      <c r="L6802" t="str">
        <f>IF(Birlesme[[#This Row],[Endirim]]="Endirim yoxdur", "Yoxdur",INDEX(E:E, MATCH(Birlesme[[#This Row],[Max_price]],G:G,0)))</f>
        <v>Yoxdur</v>
      </c>
    </row>
    <row r="6803" spans="1:12" x14ac:dyDescent="0.25">
      <c r="A6803" t="s">
        <v>3358</v>
      </c>
      <c r="B6803" t="s">
        <v>3927</v>
      </c>
      <c r="C6803" s="27">
        <v>44873</v>
      </c>
      <c r="D6803" s="27">
        <v>45034</v>
      </c>
      <c r="E6803" t="s">
        <v>3937</v>
      </c>
      <c r="F6803" s="27">
        <v>44736</v>
      </c>
      <c r="G6803">
        <v>27</v>
      </c>
      <c r="H6803" s="27">
        <v>45059</v>
      </c>
      <c r="I6803">
        <v>27</v>
      </c>
      <c r="J6803">
        <f>IFERROR(INDEX(Birlesme[campaign_price], MATCH(Birlesme[[#This Row],[Last_buy_date]], Birlesme[buy_date], 0)), "")</f>
        <v>62</v>
      </c>
      <c r="K6803" t="str">
        <f>IF(Birlesme[[#This Row],[Max_price]]&gt;Birlesme[[#This Row],[Last_campaign_price]],"Endirim olacaq","Endirim yoxdur")</f>
        <v>Endirim yoxdur</v>
      </c>
      <c r="L6803" t="str">
        <f>IF(Birlesme[[#This Row],[Endirim]]="Endirim yoxdur", "Yoxdur",INDEX(E:E, MATCH(Birlesme[[#This Row],[Max_price]],G:G,0)))</f>
        <v>Yoxdur</v>
      </c>
    </row>
    <row r="6804" spans="1:12" x14ac:dyDescent="0.25">
      <c r="A6804" t="s">
        <v>3358</v>
      </c>
      <c r="B6804" t="s">
        <v>3927</v>
      </c>
      <c r="C6804" s="27">
        <v>44873</v>
      </c>
      <c r="D6804" s="27">
        <v>45058</v>
      </c>
      <c r="E6804" t="s">
        <v>3937</v>
      </c>
      <c r="F6804" s="27">
        <v>44736</v>
      </c>
      <c r="G6804">
        <v>27</v>
      </c>
      <c r="H6804" s="27">
        <v>45059</v>
      </c>
      <c r="I6804">
        <v>27</v>
      </c>
      <c r="J6804">
        <f>IFERROR(INDEX(Birlesme[campaign_price], MATCH(Birlesme[[#This Row],[Last_buy_date]], Birlesme[buy_date], 0)), "")</f>
        <v>62</v>
      </c>
      <c r="K6804" t="str">
        <f>IF(Birlesme[[#This Row],[Max_price]]&gt;Birlesme[[#This Row],[Last_campaign_price]],"Endirim olacaq","Endirim yoxdur")</f>
        <v>Endirim yoxdur</v>
      </c>
      <c r="L6804" t="str">
        <f>IF(Birlesme[[#This Row],[Endirim]]="Endirim yoxdur", "Yoxdur",INDEX(E:E, MATCH(Birlesme[[#This Row],[Max_price]],G:G,0)))</f>
        <v>Yoxdur</v>
      </c>
    </row>
    <row r="6805" spans="1:12" x14ac:dyDescent="0.25">
      <c r="A6805" t="s">
        <v>3359</v>
      </c>
      <c r="B6805" t="s">
        <v>3920</v>
      </c>
      <c r="C6805" s="27">
        <v>44718</v>
      </c>
      <c r="D6805" s="27">
        <v>44718</v>
      </c>
      <c r="E6805" t="s">
        <v>3930</v>
      </c>
      <c r="F6805" s="27">
        <v>44699</v>
      </c>
      <c r="G6805">
        <v>10</v>
      </c>
      <c r="H6805" s="27">
        <v>45085</v>
      </c>
      <c r="I6805">
        <v>62</v>
      </c>
      <c r="J6805">
        <f>IFERROR(INDEX(Birlesme[campaign_price], MATCH(Birlesme[[#This Row],[Last_buy_date]], Birlesme[buy_date], 0)), "")</f>
        <v>22</v>
      </c>
      <c r="K6805" t="str">
        <f>IF(Birlesme[[#This Row],[Max_price]]&gt;Birlesme[[#This Row],[Last_campaign_price]],"Endirim olacaq","Endirim yoxdur")</f>
        <v>Endirim olacaq</v>
      </c>
      <c r="L6805" t="str">
        <f>IF(Birlesme[[#This Row],[Endirim]]="Endirim yoxdur", "Yoxdur",INDEX(E:E, MATCH(Birlesme[[#This Row],[Max_price]],G:G,0)))</f>
        <v>OwnsComputer</v>
      </c>
    </row>
    <row r="6806" spans="1:12" x14ac:dyDescent="0.25">
      <c r="A6806" t="s">
        <v>3359</v>
      </c>
      <c r="B6806" t="s">
        <v>3920</v>
      </c>
      <c r="C6806" s="27">
        <v>44718</v>
      </c>
      <c r="D6806" s="27">
        <v>44762</v>
      </c>
      <c r="E6806" t="s">
        <v>3930</v>
      </c>
      <c r="F6806" s="27">
        <v>44699</v>
      </c>
      <c r="G6806">
        <v>10</v>
      </c>
      <c r="H6806" s="27">
        <v>45085</v>
      </c>
      <c r="I6806">
        <v>62</v>
      </c>
      <c r="J6806">
        <f>IFERROR(INDEX(Birlesme[campaign_price], MATCH(Birlesme[[#This Row],[Last_buy_date]], Birlesme[buy_date], 0)), "")</f>
        <v>22</v>
      </c>
      <c r="K6806" t="str">
        <f>IF(Birlesme[[#This Row],[Max_price]]&gt;Birlesme[[#This Row],[Last_campaign_price]],"Endirim olacaq","Endirim yoxdur")</f>
        <v>Endirim olacaq</v>
      </c>
      <c r="L6806" t="str">
        <f>IF(Birlesme[[#This Row],[Endirim]]="Endirim yoxdur", "Yoxdur",INDEX(E:E, MATCH(Birlesme[[#This Row],[Max_price]],G:G,0)))</f>
        <v>OwnsComputer</v>
      </c>
    </row>
    <row r="6807" spans="1:12" x14ac:dyDescent="0.25">
      <c r="A6807" t="s">
        <v>3359</v>
      </c>
      <c r="B6807" t="s">
        <v>3920</v>
      </c>
      <c r="C6807" s="27">
        <v>44718</v>
      </c>
      <c r="D6807" s="27">
        <v>44846</v>
      </c>
      <c r="E6807" t="s">
        <v>3930</v>
      </c>
      <c r="F6807" s="27">
        <v>44699</v>
      </c>
      <c r="G6807">
        <v>10</v>
      </c>
      <c r="H6807" s="27">
        <v>45085</v>
      </c>
      <c r="I6807">
        <v>62</v>
      </c>
      <c r="J6807">
        <f>IFERROR(INDEX(Birlesme[campaign_price], MATCH(Birlesme[[#This Row],[Last_buy_date]], Birlesme[buy_date], 0)), "")</f>
        <v>22</v>
      </c>
      <c r="K6807" t="str">
        <f>IF(Birlesme[[#This Row],[Max_price]]&gt;Birlesme[[#This Row],[Last_campaign_price]],"Endirim olacaq","Endirim yoxdur")</f>
        <v>Endirim olacaq</v>
      </c>
      <c r="L6807" t="str">
        <f>IF(Birlesme[[#This Row],[Endirim]]="Endirim yoxdur", "Yoxdur",INDEX(E:E, MATCH(Birlesme[[#This Row],[Max_price]],G:G,0)))</f>
        <v>OwnsComputer</v>
      </c>
    </row>
    <row r="6808" spans="1:12" x14ac:dyDescent="0.25">
      <c r="A6808" t="s">
        <v>3359</v>
      </c>
      <c r="B6808" t="s">
        <v>3920</v>
      </c>
      <c r="C6808" s="27">
        <v>44718</v>
      </c>
      <c r="D6808" s="27">
        <v>44902</v>
      </c>
      <c r="E6808" t="s">
        <v>3930</v>
      </c>
      <c r="F6808" s="27">
        <v>44699</v>
      </c>
      <c r="G6808">
        <v>10</v>
      </c>
      <c r="H6808" s="27">
        <v>45085</v>
      </c>
      <c r="I6808">
        <v>62</v>
      </c>
      <c r="J6808">
        <f>IFERROR(INDEX(Birlesme[campaign_price], MATCH(Birlesme[[#This Row],[Last_buy_date]], Birlesme[buy_date], 0)), "")</f>
        <v>22</v>
      </c>
      <c r="K6808" t="str">
        <f>IF(Birlesme[[#This Row],[Max_price]]&gt;Birlesme[[#This Row],[Last_campaign_price]],"Endirim olacaq","Endirim yoxdur")</f>
        <v>Endirim olacaq</v>
      </c>
      <c r="L6808" t="str">
        <f>IF(Birlesme[[#This Row],[Endirim]]="Endirim yoxdur", "Yoxdur",INDEX(E:E, MATCH(Birlesme[[#This Row],[Max_price]],G:G,0)))</f>
        <v>OwnsComputer</v>
      </c>
    </row>
    <row r="6809" spans="1:12" x14ac:dyDescent="0.25">
      <c r="A6809" t="s">
        <v>3359</v>
      </c>
      <c r="B6809" t="s">
        <v>3920</v>
      </c>
      <c r="C6809" s="27">
        <v>44718</v>
      </c>
      <c r="D6809" s="27">
        <v>44941</v>
      </c>
      <c r="E6809" t="s">
        <v>3930</v>
      </c>
      <c r="F6809" s="27">
        <v>44699</v>
      </c>
      <c r="G6809">
        <v>10</v>
      </c>
      <c r="H6809" s="27">
        <v>45085</v>
      </c>
      <c r="I6809">
        <v>62</v>
      </c>
      <c r="J6809">
        <f>IFERROR(INDEX(Birlesme[campaign_price], MATCH(Birlesme[[#This Row],[Last_buy_date]], Birlesme[buy_date], 0)), "")</f>
        <v>22</v>
      </c>
      <c r="K6809" t="str">
        <f>IF(Birlesme[[#This Row],[Max_price]]&gt;Birlesme[[#This Row],[Last_campaign_price]],"Endirim olacaq","Endirim yoxdur")</f>
        <v>Endirim olacaq</v>
      </c>
      <c r="L6809" t="str">
        <f>IF(Birlesme[[#This Row],[Endirim]]="Endirim yoxdur", "Yoxdur",INDEX(E:E, MATCH(Birlesme[[#This Row],[Max_price]],G:G,0)))</f>
        <v>OwnsComputer</v>
      </c>
    </row>
    <row r="6810" spans="1:12" x14ac:dyDescent="0.25">
      <c r="A6810" t="s">
        <v>3359</v>
      </c>
      <c r="B6810" t="s">
        <v>3920</v>
      </c>
      <c r="C6810" s="27">
        <v>44718</v>
      </c>
      <c r="D6810" s="27">
        <v>44966</v>
      </c>
      <c r="E6810" t="s">
        <v>3930</v>
      </c>
      <c r="F6810" s="27">
        <v>44699</v>
      </c>
      <c r="G6810">
        <v>10</v>
      </c>
      <c r="H6810" s="27">
        <v>45085</v>
      </c>
      <c r="I6810">
        <v>62</v>
      </c>
      <c r="J6810">
        <f>IFERROR(INDEX(Birlesme[campaign_price], MATCH(Birlesme[[#This Row],[Last_buy_date]], Birlesme[buy_date], 0)), "")</f>
        <v>22</v>
      </c>
      <c r="K6810" t="str">
        <f>IF(Birlesme[[#This Row],[Max_price]]&gt;Birlesme[[#This Row],[Last_campaign_price]],"Endirim olacaq","Endirim yoxdur")</f>
        <v>Endirim olacaq</v>
      </c>
      <c r="L6810" t="str">
        <f>IF(Birlesme[[#This Row],[Endirim]]="Endirim yoxdur", "Yoxdur",INDEX(E:E, MATCH(Birlesme[[#This Row],[Max_price]],G:G,0)))</f>
        <v>OwnsComputer</v>
      </c>
    </row>
    <row r="6811" spans="1:12" x14ac:dyDescent="0.25">
      <c r="A6811" t="s">
        <v>3359</v>
      </c>
      <c r="B6811" t="s">
        <v>3920</v>
      </c>
      <c r="C6811" s="27">
        <v>44718</v>
      </c>
      <c r="D6811" s="27">
        <v>45002</v>
      </c>
      <c r="E6811" t="s">
        <v>3930</v>
      </c>
      <c r="F6811" s="27">
        <v>44699</v>
      </c>
      <c r="G6811">
        <v>10</v>
      </c>
      <c r="H6811" s="27">
        <v>45085</v>
      </c>
      <c r="I6811">
        <v>62</v>
      </c>
      <c r="J6811">
        <f>IFERROR(INDEX(Birlesme[campaign_price], MATCH(Birlesme[[#This Row],[Last_buy_date]], Birlesme[buy_date], 0)), "")</f>
        <v>22</v>
      </c>
      <c r="K6811" t="str">
        <f>IF(Birlesme[[#This Row],[Max_price]]&gt;Birlesme[[#This Row],[Last_campaign_price]],"Endirim olacaq","Endirim yoxdur")</f>
        <v>Endirim olacaq</v>
      </c>
      <c r="L6811" t="str">
        <f>IF(Birlesme[[#This Row],[Endirim]]="Endirim yoxdur", "Yoxdur",INDEX(E:E, MATCH(Birlesme[[#This Row],[Max_price]],G:G,0)))</f>
        <v>OwnsComputer</v>
      </c>
    </row>
    <row r="6812" spans="1:12" x14ac:dyDescent="0.25">
      <c r="A6812" t="s">
        <v>3359</v>
      </c>
      <c r="B6812" t="s">
        <v>3920</v>
      </c>
      <c r="C6812" s="27">
        <v>44718</v>
      </c>
      <c r="D6812" s="27">
        <v>45035</v>
      </c>
      <c r="E6812" t="s">
        <v>3930</v>
      </c>
      <c r="F6812" s="27">
        <v>44699</v>
      </c>
      <c r="G6812">
        <v>10</v>
      </c>
      <c r="H6812" s="27">
        <v>45085</v>
      </c>
      <c r="I6812">
        <v>62</v>
      </c>
      <c r="J6812">
        <f>IFERROR(INDEX(Birlesme[campaign_price], MATCH(Birlesme[[#This Row],[Last_buy_date]], Birlesme[buy_date], 0)), "")</f>
        <v>22</v>
      </c>
      <c r="K6812" t="str">
        <f>IF(Birlesme[[#This Row],[Max_price]]&gt;Birlesme[[#This Row],[Last_campaign_price]],"Endirim olacaq","Endirim yoxdur")</f>
        <v>Endirim olacaq</v>
      </c>
      <c r="L6812" t="str">
        <f>IF(Birlesme[[#This Row],[Endirim]]="Endirim yoxdur", "Yoxdur",INDEX(E:E, MATCH(Birlesme[[#This Row],[Max_price]],G:G,0)))</f>
        <v>OwnsComputer</v>
      </c>
    </row>
    <row r="6813" spans="1:12" x14ac:dyDescent="0.25">
      <c r="A6813" t="s">
        <v>3359</v>
      </c>
      <c r="B6813" t="s">
        <v>3920</v>
      </c>
      <c r="C6813" s="27">
        <v>44718</v>
      </c>
      <c r="D6813" s="27">
        <v>45055</v>
      </c>
      <c r="E6813" t="s">
        <v>3930</v>
      </c>
      <c r="F6813" s="27">
        <v>44699</v>
      </c>
      <c r="G6813">
        <v>10</v>
      </c>
      <c r="H6813" s="27">
        <v>45085</v>
      </c>
      <c r="I6813">
        <v>62</v>
      </c>
      <c r="J6813">
        <f>IFERROR(INDEX(Birlesme[campaign_price], MATCH(Birlesme[[#This Row],[Last_buy_date]], Birlesme[buy_date], 0)), "")</f>
        <v>22</v>
      </c>
      <c r="K6813" t="str">
        <f>IF(Birlesme[[#This Row],[Max_price]]&gt;Birlesme[[#This Row],[Last_campaign_price]],"Endirim olacaq","Endirim yoxdur")</f>
        <v>Endirim olacaq</v>
      </c>
      <c r="L6813" t="str">
        <f>IF(Birlesme[[#This Row],[Endirim]]="Endirim yoxdur", "Yoxdur",INDEX(E:E, MATCH(Birlesme[[#This Row],[Max_price]],G:G,0)))</f>
        <v>OwnsComputer</v>
      </c>
    </row>
    <row r="6814" spans="1:12" x14ac:dyDescent="0.25">
      <c r="A6814" t="s">
        <v>3359</v>
      </c>
      <c r="B6814" t="s">
        <v>3947</v>
      </c>
      <c r="C6814" s="27">
        <v>44922</v>
      </c>
      <c r="D6814" s="27">
        <v>44922</v>
      </c>
      <c r="E6814" t="s">
        <v>3940</v>
      </c>
      <c r="F6814" s="27">
        <v>42623</v>
      </c>
      <c r="G6814">
        <v>62</v>
      </c>
      <c r="H6814" s="27">
        <v>45085</v>
      </c>
      <c r="I6814">
        <v>62</v>
      </c>
      <c r="J6814">
        <f>IFERROR(INDEX(Birlesme[campaign_price], MATCH(Birlesme[[#This Row],[Last_buy_date]], Birlesme[buy_date], 0)), "")</f>
        <v>22</v>
      </c>
      <c r="K6814" t="str">
        <f>IF(Birlesme[[#This Row],[Max_price]]&gt;Birlesme[[#This Row],[Last_campaign_price]],"Endirim olacaq","Endirim yoxdur")</f>
        <v>Endirim olacaq</v>
      </c>
      <c r="L6814" t="str">
        <f>IF(Birlesme[[#This Row],[Endirim]]="Endirim yoxdur", "Yoxdur",INDEX(E:E, MATCH(Birlesme[[#This Row],[Max_price]],G:G,0)))</f>
        <v>OwnsComputer</v>
      </c>
    </row>
    <row r="6815" spans="1:12" x14ac:dyDescent="0.25">
      <c r="A6815" t="s">
        <v>3359</v>
      </c>
      <c r="B6815" t="s">
        <v>3947</v>
      </c>
      <c r="C6815" s="27">
        <v>44922</v>
      </c>
      <c r="D6815" s="27">
        <v>44955</v>
      </c>
      <c r="E6815" t="s">
        <v>3940</v>
      </c>
      <c r="F6815" s="27">
        <v>42623</v>
      </c>
      <c r="G6815">
        <v>62</v>
      </c>
      <c r="H6815" s="27">
        <v>45085</v>
      </c>
      <c r="I6815">
        <v>62</v>
      </c>
      <c r="J6815">
        <f>IFERROR(INDEX(Birlesme[campaign_price], MATCH(Birlesme[[#This Row],[Last_buy_date]], Birlesme[buy_date], 0)), "")</f>
        <v>22</v>
      </c>
      <c r="K6815" t="str">
        <f>IF(Birlesme[[#This Row],[Max_price]]&gt;Birlesme[[#This Row],[Last_campaign_price]],"Endirim olacaq","Endirim yoxdur")</f>
        <v>Endirim olacaq</v>
      </c>
      <c r="L6815" t="str">
        <f>IF(Birlesme[[#This Row],[Endirim]]="Endirim yoxdur", "Yoxdur",INDEX(E:E, MATCH(Birlesme[[#This Row],[Max_price]],G:G,0)))</f>
        <v>OwnsComputer</v>
      </c>
    </row>
    <row r="6816" spans="1:12" x14ac:dyDescent="0.25">
      <c r="A6816" t="s">
        <v>3359</v>
      </c>
      <c r="B6816" t="s">
        <v>3947</v>
      </c>
      <c r="C6816" s="27">
        <v>44922</v>
      </c>
      <c r="D6816" s="27">
        <v>44964</v>
      </c>
      <c r="E6816" t="s">
        <v>3940</v>
      </c>
      <c r="F6816" s="27">
        <v>42623</v>
      </c>
      <c r="G6816">
        <v>62</v>
      </c>
      <c r="H6816" s="27">
        <v>45085</v>
      </c>
      <c r="I6816">
        <v>62</v>
      </c>
      <c r="J6816">
        <f>IFERROR(INDEX(Birlesme[campaign_price], MATCH(Birlesme[[#This Row],[Last_buy_date]], Birlesme[buy_date], 0)), "")</f>
        <v>22</v>
      </c>
      <c r="K6816" t="str">
        <f>IF(Birlesme[[#This Row],[Max_price]]&gt;Birlesme[[#This Row],[Last_campaign_price]],"Endirim olacaq","Endirim yoxdur")</f>
        <v>Endirim olacaq</v>
      </c>
      <c r="L6816" t="str">
        <f>IF(Birlesme[[#This Row],[Endirim]]="Endirim yoxdur", "Yoxdur",INDEX(E:E, MATCH(Birlesme[[#This Row],[Max_price]],G:G,0)))</f>
        <v>OwnsComputer</v>
      </c>
    </row>
    <row r="6817" spans="1:12" x14ac:dyDescent="0.25">
      <c r="A6817" t="s">
        <v>3359</v>
      </c>
      <c r="B6817" t="s">
        <v>3947</v>
      </c>
      <c r="C6817" s="27">
        <v>44922</v>
      </c>
      <c r="D6817" s="27">
        <v>44999</v>
      </c>
      <c r="E6817" t="s">
        <v>3940</v>
      </c>
      <c r="F6817" s="27">
        <v>42623</v>
      </c>
      <c r="G6817">
        <v>62</v>
      </c>
      <c r="H6817" s="27">
        <v>45085</v>
      </c>
      <c r="I6817">
        <v>62</v>
      </c>
      <c r="J6817">
        <f>IFERROR(INDEX(Birlesme[campaign_price], MATCH(Birlesme[[#This Row],[Last_buy_date]], Birlesme[buy_date], 0)), "")</f>
        <v>22</v>
      </c>
      <c r="K6817" t="str">
        <f>IF(Birlesme[[#This Row],[Max_price]]&gt;Birlesme[[#This Row],[Last_campaign_price]],"Endirim olacaq","Endirim yoxdur")</f>
        <v>Endirim olacaq</v>
      </c>
      <c r="L6817" t="str">
        <f>IF(Birlesme[[#This Row],[Endirim]]="Endirim yoxdur", "Yoxdur",INDEX(E:E, MATCH(Birlesme[[#This Row],[Max_price]],G:G,0)))</f>
        <v>OwnsComputer</v>
      </c>
    </row>
    <row r="6818" spans="1:12" x14ac:dyDescent="0.25">
      <c r="A6818" t="s">
        <v>3359</v>
      </c>
      <c r="B6818" t="s">
        <v>3947</v>
      </c>
      <c r="C6818" s="27">
        <v>44922</v>
      </c>
      <c r="D6818" s="27">
        <v>45046</v>
      </c>
      <c r="E6818" t="s">
        <v>3940</v>
      </c>
      <c r="F6818" s="27">
        <v>42623</v>
      </c>
      <c r="G6818">
        <v>62</v>
      </c>
      <c r="H6818" s="27">
        <v>45085</v>
      </c>
      <c r="I6818">
        <v>62</v>
      </c>
      <c r="J6818">
        <f>IFERROR(INDEX(Birlesme[campaign_price], MATCH(Birlesme[[#This Row],[Last_buy_date]], Birlesme[buy_date], 0)), "")</f>
        <v>22</v>
      </c>
      <c r="K6818" t="str">
        <f>IF(Birlesme[[#This Row],[Max_price]]&gt;Birlesme[[#This Row],[Last_campaign_price]],"Endirim olacaq","Endirim yoxdur")</f>
        <v>Endirim olacaq</v>
      </c>
      <c r="L6818" t="str">
        <f>IF(Birlesme[[#This Row],[Endirim]]="Endirim yoxdur", "Yoxdur",INDEX(E:E, MATCH(Birlesme[[#This Row],[Max_price]],G:G,0)))</f>
        <v>OwnsComputer</v>
      </c>
    </row>
    <row r="6819" spans="1:12" x14ac:dyDescent="0.25">
      <c r="A6819" t="s">
        <v>3359</v>
      </c>
      <c r="B6819" t="s">
        <v>3947</v>
      </c>
      <c r="C6819" s="27">
        <v>44922</v>
      </c>
      <c r="D6819" s="27">
        <v>45074</v>
      </c>
      <c r="E6819" t="s">
        <v>3940</v>
      </c>
      <c r="F6819" s="27">
        <v>42623</v>
      </c>
      <c r="G6819">
        <v>62</v>
      </c>
      <c r="H6819" s="27">
        <v>45085</v>
      </c>
      <c r="I6819">
        <v>62</v>
      </c>
      <c r="J6819">
        <f>IFERROR(INDEX(Birlesme[campaign_price], MATCH(Birlesme[[#This Row],[Last_buy_date]], Birlesme[buy_date], 0)), "")</f>
        <v>22</v>
      </c>
      <c r="K6819" t="str">
        <f>IF(Birlesme[[#This Row],[Max_price]]&gt;Birlesme[[#This Row],[Last_campaign_price]],"Endirim olacaq","Endirim yoxdur")</f>
        <v>Endirim olacaq</v>
      </c>
      <c r="L6819" t="str">
        <f>IF(Birlesme[[#This Row],[Endirim]]="Endirim yoxdur", "Yoxdur",INDEX(E:E, MATCH(Birlesme[[#This Row],[Max_price]],G:G,0)))</f>
        <v>OwnsComputer</v>
      </c>
    </row>
    <row r="6820" spans="1:12" x14ac:dyDescent="0.25">
      <c r="A6820" t="s">
        <v>3359</v>
      </c>
      <c r="B6820" t="s">
        <v>3947</v>
      </c>
      <c r="C6820" s="27">
        <v>44922</v>
      </c>
      <c r="D6820" s="27">
        <v>45085</v>
      </c>
      <c r="E6820" t="s">
        <v>3940</v>
      </c>
      <c r="F6820" s="27">
        <v>42623</v>
      </c>
      <c r="G6820">
        <v>62</v>
      </c>
      <c r="H6820" s="27">
        <v>45085</v>
      </c>
      <c r="I6820">
        <v>62</v>
      </c>
      <c r="J6820">
        <f>IFERROR(INDEX(Birlesme[campaign_price], MATCH(Birlesme[[#This Row],[Last_buy_date]], Birlesme[buy_date], 0)), "")</f>
        <v>22</v>
      </c>
      <c r="K6820" t="str">
        <f>IF(Birlesme[[#This Row],[Max_price]]&gt;Birlesme[[#This Row],[Last_campaign_price]],"Endirim olacaq","Endirim yoxdur")</f>
        <v>Endirim olacaq</v>
      </c>
      <c r="L6820" t="str">
        <f>IF(Birlesme[[#This Row],[Endirim]]="Endirim yoxdur", "Yoxdur",INDEX(E:E, MATCH(Birlesme[[#This Row],[Max_price]],G:G,0)))</f>
        <v>OwnsComputer</v>
      </c>
    </row>
    <row r="6821" spans="1:12" x14ac:dyDescent="0.25">
      <c r="A6821" t="s">
        <v>3360</v>
      </c>
      <c r="B6821" t="s">
        <v>3949</v>
      </c>
      <c r="C6821" s="27">
        <v>44705</v>
      </c>
      <c r="D6821" s="27">
        <v>44705</v>
      </c>
      <c r="E6821" t="s">
        <v>3942</v>
      </c>
      <c r="F6821" s="27">
        <v>43312</v>
      </c>
      <c r="G6821">
        <v>25</v>
      </c>
      <c r="H6821" s="27">
        <v>45086</v>
      </c>
      <c r="I6821">
        <v>29</v>
      </c>
      <c r="J6821">
        <f>IFERROR(INDEX(Birlesme[campaign_price], MATCH(Birlesme[[#This Row],[Last_buy_date]], Birlesme[buy_date], 0)), "")</f>
        <v>28</v>
      </c>
      <c r="K6821" t="str">
        <f>IF(Birlesme[[#This Row],[Max_price]]&gt;Birlesme[[#This Row],[Last_campaign_price]],"Endirim olacaq","Endirim yoxdur")</f>
        <v>Endirim olacaq</v>
      </c>
      <c r="L6821" t="str">
        <f>IF(Birlesme[[#This Row],[Endirim]]="Endirim yoxdur", "Yoxdur",INDEX(E:E, MATCH(Birlesme[[#This Row],[Max_price]],G:G,0)))</f>
        <v>MaritalStatus</v>
      </c>
    </row>
    <row r="6822" spans="1:12" x14ac:dyDescent="0.25">
      <c r="A6822" t="s">
        <v>3360</v>
      </c>
      <c r="B6822" t="s">
        <v>3949</v>
      </c>
      <c r="C6822" s="27">
        <v>44705</v>
      </c>
      <c r="D6822" s="27">
        <v>44748</v>
      </c>
      <c r="E6822" t="s">
        <v>3942</v>
      </c>
      <c r="F6822" s="27">
        <v>43312</v>
      </c>
      <c r="G6822">
        <v>25</v>
      </c>
      <c r="H6822" s="27">
        <v>45086</v>
      </c>
      <c r="I6822">
        <v>29</v>
      </c>
      <c r="J6822">
        <f>IFERROR(INDEX(Birlesme[campaign_price], MATCH(Birlesme[[#This Row],[Last_buy_date]], Birlesme[buy_date], 0)), "")</f>
        <v>28</v>
      </c>
      <c r="K6822" t="str">
        <f>IF(Birlesme[[#This Row],[Max_price]]&gt;Birlesme[[#This Row],[Last_campaign_price]],"Endirim olacaq","Endirim yoxdur")</f>
        <v>Endirim olacaq</v>
      </c>
      <c r="L6822" t="str">
        <f>IF(Birlesme[[#This Row],[Endirim]]="Endirim yoxdur", "Yoxdur",INDEX(E:E, MATCH(Birlesme[[#This Row],[Max_price]],G:G,0)))</f>
        <v>MaritalStatus</v>
      </c>
    </row>
    <row r="6823" spans="1:12" x14ac:dyDescent="0.25">
      <c r="A6823" t="s">
        <v>3360</v>
      </c>
      <c r="B6823" t="s">
        <v>3949</v>
      </c>
      <c r="C6823" s="27">
        <v>44705</v>
      </c>
      <c r="D6823" s="27">
        <v>44779</v>
      </c>
      <c r="E6823" t="s">
        <v>3942</v>
      </c>
      <c r="F6823" s="27">
        <v>43312</v>
      </c>
      <c r="G6823">
        <v>25</v>
      </c>
      <c r="H6823" s="27">
        <v>45086</v>
      </c>
      <c r="I6823">
        <v>29</v>
      </c>
      <c r="J6823">
        <f>IFERROR(INDEX(Birlesme[campaign_price], MATCH(Birlesme[[#This Row],[Last_buy_date]], Birlesme[buy_date], 0)), "")</f>
        <v>28</v>
      </c>
      <c r="K6823" t="str">
        <f>IF(Birlesme[[#This Row],[Max_price]]&gt;Birlesme[[#This Row],[Last_campaign_price]],"Endirim olacaq","Endirim yoxdur")</f>
        <v>Endirim olacaq</v>
      </c>
      <c r="L6823" t="str">
        <f>IF(Birlesme[[#This Row],[Endirim]]="Endirim yoxdur", "Yoxdur",INDEX(E:E, MATCH(Birlesme[[#This Row],[Max_price]],G:G,0)))</f>
        <v>MaritalStatus</v>
      </c>
    </row>
    <row r="6824" spans="1:12" x14ac:dyDescent="0.25">
      <c r="A6824" t="s">
        <v>3360</v>
      </c>
      <c r="B6824" t="s">
        <v>3949</v>
      </c>
      <c r="C6824" s="27">
        <v>44705</v>
      </c>
      <c r="D6824" s="27">
        <v>44838</v>
      </c>
      <c r="E6824" t="s">
        <v>3942</v>
      </c>
      <c r="F6824" s="27">
        <v>43312</v>
      </c>
      <c r="G6824">
        <v>25</v>
      </c>
      <c r="H6824" s="27">
        <v>45086</v>
      </c>
      <c r="I6824">
        <v>29</v>
      </c>
      <c r="J6824">
        <f>IFERROR(INDEX(Birlesme[campaign_price], MATCH(Birlesme[[#This Row],[Last_buy_date]], Birlesme[buy_date], 0)), "")</f>
        <v>28</v>
      </c>
      <c r="K6824" t="str">
        <f>IF(Birlesme[[#This Row],[Max_price]]&gt;Birlesme[[#This Row],[Last_campaign_price]],"Endirim olacaq","Endirim yoxdur")</f>
        <v>Endirim olacaq</v>
      </c>
      <c r="L6824" t="str">
        <f>IF(Birlesme[[#This Row],[Endirim]]="Endirim yoxdur", "Yoxdur",INDEX(E:E, MATCH(Birlesme[[#This Row],[Max_price]],G:G,0)))</f>
        <v>MaritalStatus</v>
      </c>
    </row>
    <row r="6825" spans="1:12" x14ac:dyDescent="0.25">
      <c r="A6825" t="s">
        <v>3360</v>
      </c>
      <c r="B6825" t="s">
        <v>3949</v>
      </c>
      <c r="C6825" s="27">
        <v>44705</v>
      </c>
      <c r="D6825" s="27">
        <v>44873</v>
      </c>
      <c r="E6825" t="s">
        <v>3942</v>
      </c>
      <c r="F6825" s="27">
        <v>43312</v>
      </c>
      <c r="G6825">
        <v>25</v>
      </c>
      <c r="H6825" s="27">
        <v>45086</v>
      </c>
      <c r="I6825">
        <v>29</v>
      </c>
      <c r="J6825">
        <f>IFERROR(INDEX(Birlesme[campaign_price], MATCH(Birlesme[[#This Row],[Last_buy_date]], Birlesme[buy_date], 0)), "")</f>
        <v>28</v>
      </c>
      <c r="K6825" t="str">
        <f>IF(Birlesme[[#This Row],[Max_price]]&gt;Birlesme[[#This Row],[Last_campaign_price]],"Endirim olacaq","Endirim yoxdur")</f>
        <v>Endirim olacaq</v>
      </c>
      <c r="L6825" t="str">
        <f>IF(Birlesme[[#This Row],[Endirim]]="Endirim yoxdur", "Yoxdur",INDEX(E:E, MATCH(Birlesme[[#This Row],[Max_price]],G:G,0)))</f>
        <v>MaritalStatus</v>
      </c>
    </row>
    <row r="6826" spans="1:12" x14ac:dyDescent="0.25">
      <c r="A6826" t="s">
        <v>3360</v>
      </c>
      <c r="B6826" t="s">
        <v>3949</v>
      </c>
      <c r="C6826" s="27">
        <v>44705</v>
      </c>
      <c r="D6826" s="27">
        <v>44901</v>
      </c>
      <c r="E6826" t="s">
        <v>3942</v>
      </c>
      <c r="F6826" s="27">
        <v>43312</v>
      </c>
      <c r="G6826">
        <v>25</v>
      </c>
      <c r="H6826" s="27">
        <v>45086</v>
      </c>
      <c r="I6826">
        <v>29</v>
      </c>
      <c r="J6826">
        <f>IFERROR(INDEX(Birlesme[campaign_price], MATCH(Birlesme[[#This Row],[Last_buy_date]], Birlesme[buy_date], 0)), "")</f>
        <v>28</v>
      </c>
      <c r="K6826" t="str">
        <f>IF(Birlesme[[#This Row],[Max_price]]&gt;Birlesme[[#This Row],[Last_campaign_price]],"Endirim olacaq","Endirim yoxdur")</f>
        <v>Endirim olacaq</v>
      </c>
      <c r="L6826" t="str">
        <f>IF(Birlesme[[#This Row],[Endirim]]="Endirim yoxdur", "Yoxdur",INDEX(E:E, MATCH(Birlesme[[#This Row],[Max_price]],G:G,0)))</f>
        <v>MaritalStatus</v>
      </c>
    </row>
    <row r="6827" spans="1:12" x14ac:dyDescent="0.25">
      <c r="A6827" t="s">
        <v>3360</v>
      </c>
      <c r="B6827" t="s">
        <v>3949</v>
      </c>
      <c r="C6827" s="27">
        <v>44705</v>
      </c>
      <c r="D6827" s="27">
        <v>44953</v>
      </c>
      <c r="E6827" t="s">
        <v>3942</v>
      </c>
      <c r="F6827" s="27">
        <v>43312</v>
      </c>
      <c r="G6827">
        <v>25</v>
      </c>
      <c r="H6827" s="27">
        <v>45086</v>
      </c>
      <c r="I6827">
        <v>29</v>
      </c>
      <c r="J6827">
        <f>IFERROR(INDEX(Birlesme[campaign_price], MATCH(Birlesme[[#This Row],[Last_buy_date]], Birlesme[buy_date], 0)), "")</f>
        <v>28</v>
      </c>
      <c r="K6827" t="str">
        <f>IF(Birlesme[[#This Row],[Max_price]]&gt;Birlesme[[#This Row],[Last_campaign_price]],"Endirim olacaq","Endirim yoxdur")</f>
        <v>Endirim olacaq</v>
      </c>
      <c r="L6827" t="str">
        <f>IF(Birlesme[[#This Row],[Endirim]]="Endirim yoxdur", "Yoxdur",INDEX(E:E, MATCH(Birlesme[[#This Row],[Max_price]],G:G,0)))</f>
        <v>MaritalStatus</v>
      </c>
    </row>
    <row r="6828" spans="1:12" x14ac:dyDescent="0.25">
      <c r="A6828" t="s">
        <v>3360</v>
      </c>
      <c r="B6828" t="s">
        <v>3949</v>
      </c>
      <c r="C6828" s="27">
        <v>44705</v>
      </c>
      <c r="D6828" s="27">
        <v>44985</v>
      </c>
      <c r="E6828" t="s">
        <v>3942</v>
      </c>
      <c r="F6828" s="27">
        <v>43312</v>
      </c>
      <c r="G6828">
        <v>25</v>
      </c>
      <c r="H6828" s="27">
        <v>45086</v>
      </c>
      <c r="I6828">
        <v>29</v>
      </c>
      <c r="J6828">
        <f>IFERROR(INDEX(Birlesme[campaign_price], MATCH(Birlesme[[#This Row],[Last_buy_date]], Birlesme[buy_date], 0)), "")</f>
        <v>28</v>
      </c>
      <c r="K6828" t="str">
        <f>IF(Birlesme[[#This Row],[Max_price]]&gt;Birlesme[[#This Row],[Last_campaign_price]],"Endirim olacaq","Endirim yoxdur")</f>
        <v>Endirim olacaq</v>
      </c>
      <c r="L6828" t="str">
        <f>IF(Birlesme[[#This Row],[Endirim]]="Endirim yoxdur", "Yoxdur",INDEX(E:E, MATCH(Birlesme[[#This Row],[Max_price]],G:G,0)))</f>
        <v>MaritalStatus</v>
      </c>
    </row>
    <row r="6829" spans="1:12" x14ac:dyDescent="0.25">
      <c r="A6829" t="s">
        <v>3360</v>
      </c>
      <c r="B6829" t="s">
        <v>3949</v>
      </c>
      <c r="C6829" s="27">
        <v>44705</v>
      </c>
      <c r="D6829" s="27">
        <v>44992</v>
      </c>
      <c r="E6829" t="s">
        <v>3942</v>
      </c>
      <c r="F6829" s="27">
        <v>43312</v>
      </c>
      <c r="G6829">
        <v>25</v>
      </c>
      <c r="H6829" s="27">
        <v>45086</v>
      </c>
      <c r="I6829">
        <v>29</v>
      </c>
      <c r="J6829">
        <f>IFERROR(INDEX(Birlesme[campaign_price], MATCH(Birlesme[[#This Row],[Last_buy_date]], Birlesme[buy_date], 0)), "")</f>
        <v>28</v>
      </c>
      <c r="K6829" t="str">
        <f>IF(Birlesme[[#This Row],[Max_price]]&gt;Birlesme[[#This Row],[Last_campaign_price]],"Endirim olacaq","Endirim yoxdur")</f>
        <v>Endirim olacaq</v>
      </c>
      <c r="L6829" t="str">
        <f>IF(Birlesme[[#This Row],[Endirim]]="Endirim yoxdur", "Yoxdur",INDEX(E:E, MATCH(Birlesme[[#This Row],[Max_price]],G:G,0)))</f>
        <v>MaritalStatus</v>
      </c>
    </row>
    <row r="6830" spans="1:12" x14ac:dyDescent="0.25">
      <c r="A6830" t="s">
        <v>3360</v>
      </c>
      <c r="B6830" t="s">
        <v>3949</v>
      </c>
      <c r="C6830" s="27">
        <v>44705</v>
      </c>
      <c r="D6830" s="27">
        <v>45042</v>
      </c>
      <c r="E6830" t="s">
        <v>3942</v>
      </c>
      <c r="F6830" s="27">
        <v>43312</v>
      </c>
      <c r="G6830">
        <v>25</v>
      </c>
      <c r="H6830" s="27">
        <v>45086</v>
      </c>
      <c r="I6830">
        <v>29</v>
      </c>
      <c r="J6830">
        <f>IFERROR(INDEX(Birlesme[campaign_price], MATCH(Birlesme[[#This Row],[Last_buy_date]], Birlesme[buy_date], 0)), "")</f>
        <v>28</v>
      </c>
      <c r="K6830" t="str">
        <f>IF(Birlesme[[#This Row],[Max_price]]&gt;Birlesme[[#This Row],[Last_campaign_price]],"Endirim olacaq","Endirim yoxdur")</f>
        <v>Endirim olacaq</v>
      </c>
      <c r="L6830" t="str">
        <f>IF(Birlesme[[#This Row],[Endirim]]="Endirim yoxdur", "Yoxdur",INDEX(E:E, MATCH(Birlesme[[#This Row],[Max_price]],G:G,0)))</f>
        <v>MaritalStatus</v>
      </c>
    </row>
    <row r="6831" spans="1:12" x14ac:dyDescent="0.25">
      <c r="A6831" t="s">
        <v>3360</v>
      </c>
      <c r="B6831" t="s">
        <v>3949</v>
      </c>
      <c r="C6831" s="27">
        <v>44705</v>
      </c>
      <c r="D6831" s="27">
        <v>45047</v>
      </c>
      <c r="E6831" t="s">
        <v>3942</v>
      </c>
      <c r="F6831" s="27">
        <v>43312</v>
      </c>
      <c r="G6831">
        <v>25</v>
      </c>
      <c r="H6831" s="27">
        <v>45086</v>
      </c>
      <c r="I6831">
        <v>29</v>
      </c>
      <c r="J6831">
        <f>IFERROR(INDEX(Birlesme[campaign_price], MATCH(Birlesme[[#This Row],[Last_buy_date]], Birlesme[buy_date], 0)), "")</f>
        <v>28</v>
      </c>
      <c r="K6831" t="str">
        <f>IF(Birlesme[[#This Row],[Max_price]]&gt;Birlesme[[#This Row],[Last_campaign_price]],"Endirim olacaq","Endirim yoxdur")</f>
        <v>Endirim olacaq</v>
      </c>
      <c r="L6831" t="str">
        <f>IF(Birlesme[[#This Row],[Endirim]]="Endirim yoxdur", "Yoxdur",INDEX(E:E, MATCH(Birlesme[[#This Row],[Max_price]],G:G,0)))</f>
        <v>MaritalStatus</v>
      </c>
    </row>
    <row r="6832" spans="1:12" x14ac:dyDescent="0.25">
      <c r="A6832" t="s">
        <v>3360</v>
      </c>
      <c r="B6832" t="s">
        <v>3949</v>
      </c>
      <c r="C6832" s="27">
        <v>44705</v>
      </c>
      <c r="D6832" s="27">
        <v>45080</v>
      </c>
      <c r="E6832" t="s">
        <v>3942</v>
      </c>
      <c r="F6832" s="27">
        <v>43312</v>
      </c>
      <c r="G6832">
        <v>25</v>
      </c>
      <c r="H6832" s="27">
        <v>45086</v>
      </c>
      <c r="I6832">
        <v>29</v>
      </c>
      <c r="J6832">
        <f>IFERROR(INDEX(Birlesme[campaign_price], MATCH(Birlesme[[#This Row],[Last_buy_date]], Birlesme[buy_date], 0)), "")</f>
        <v>28</v>
      </c>
      <c r="K6832" t="str">
        <f>IF(Birlesme[[#This Row],[Max_price]]&gt;Birlesme[[#This Row],[Last_campaign_price]],"Endirim olacaq","Endirim yoxdur")</f>
        <v>Endirim olacaq</v>
      </c>
      <c r="L6832" t="str">
        <f>IF(Birlesme[[#This Row],[Endirim]]="Endirim yoxdur", "Yoxdur",INDEX(E:E, MATCH(Birlesme[[#This Row],[Max_price]],G:G,0)))</f>
        <v>MaritalStatus</v>
      </c>
    </row>
    <row r="6833" spans="1:12" x14ac:dyDescent="0.25">
      <c r="A6833" t="s">
        <v>3360</v>
      </c>
      <c r="B6833" t="s">
        <v>3953</v>
      </c>
      <c r="C6833" s="27">
        <v>45012</v>
      </c>
      <c r="D6833" s="27">
        <v>45012</v>
      </c>
      <c r="E6833" t="s">
        <v>3946</v>
      </c>
      <c r="F6833" s="27">
        <v>44744</v>
      </c>
      <c r="G6833">
        <v>29</v>
      </c>
      <c r="H6833" s="27">
        <v>45086</v>
      </c>
      <c r="I6833">
        <v>29</v>
      </c>
      <c r="J6833">
        <f>IFERROR(INDEX(Birlesme[campaign_price], MATCH(Birlesme[[#This Row],[Last_buy_date]], Birlesme[buy_date], 0)), "")</f>
        <v>28</v>
      </c>
      <c r="K6833" t="str">
        <f>IF(Birlesme[[#This Row],[Max_price]]&gt;Birlesme[[#This Row],[Last_campaign_price]],"Endirim olacaq","Endirim yoxdur")</f>
        <v>Endirim olacaq</v>
      </c>
      <c r="L6833" t="str">
        <f>IF(Birlesme[[#This Row],[Endirim]]="Endirim yoxdur", "Yoxdur",INDEX(E:E, MATCH(Birlesme[[#This Row],[Max_price]],G:G,0)))</f>
        <v>MaritalStatus</v>
      </c>
    </row>
    <row r="6834" spans="1:12" x14ac:dyDescent="0.25">
      <c r="A6834" t="s">
        <v>3360</v>
      </c>
      <c r="B6834" t="s">
        <v>3953</v>
      </c>
      <c r="C6834" s="27">
        <v>45012</v>
      </c>
      <c r="D6834" s="27">
        <v>45043</v>
      </c>
      <c r="E6834" t="s">
        <v>3946</v>
      </c>
      <c r="F6834" s="27">
        <v>44744</v>
      </c>
      <c r="G6834">
        <v>29</v>
      </c>
      <c r="H6834" s="27">
        <v>45086</v>
      </c>
      <c r="I6834">
        <v>29</v>
      </c>
      <c r="J6834">
        <f>IFERROR(INDEX(Birlesme[campaign_price], MATCH(Birlesme[[#This Row],[Last_buy_date]], Birlesme[buy_date], 0)), "")</f>
        <v>28</v>
      </c>
      <c r="K6834" t="str">
        <f>IF(Birlesme[[#This Row],[Max_price]]&gt;Birlesme[[#This Row],[Last_campaign_price]],"Endirim olacaq","Endirim yoxdur")</f>
        <v>Endirim olacaq</v>
      </c>
      <c r="L6834" t="str">
        <f>IF(Birlesme[[#This Row],[Endirim]]="Endirim yoxdur", "Yoxdur",INDEX(E:E, MATCH(Birlesme[[#This Row],[Max_price]],G:G,0)))</f>
        <v>MaritalStatus</v>
      </c>
    </row>
    <row r="6835" spans="1:12" x14ac:dyDescent="0.25">
      <c r="A6835" t="s">
        <v>3360</v>
      </c>
      <c r="B6835" t="s">
        <v>3953</v>
      </c>
      <c r="C6835" s="27">
        <v>45012</v>
      </c>
      <c r="D6835" s="27">
        <v>45052</v>
      </c>
      <c r="E6835" t="s">
        <v>3946</v>
      </c>
      <c r="F6835" s="27">
        <v>44744</v>
      </c>
      <c r="G6835">
        <v>29</v>
      </c>
      <c r="H6835" s="27">
        <v>45086</v>
      </c>
      <c r="I6835">
        <v>29</v>
      </c>
      <c r="J6835">
        <f>IFERROR(INDEX(Birlesme[campaign_price], MATCH(Birlesme[[#This Row],[Last_buy_date]], Birlesme[buy_date], 0)), "")</f>
        <v>28</v>
      </c>
      <c r="K6835" t="str">
        <f>IF(Birlesme[[#This Row],[Max_price]]&gt;Birlesme[[#This Row],[Last_campaign_price]],"Endirim olacaq","Endirim yoxdur")</f>
        <v>Endirim olacaq</v>
      </c>
      <c r="L6835" t="str">
        <f>IF(Birlesme[[#This Row],[Endirim]]="Endirim yoxdur", "Yoxdur",INDEX(E:E, MATCH(Birlesme[[#This Row],[Max_price]],G:G,0)))</f>
        <v>MaritalStatus</v>
      </c>
    </row>
    <row r="6836" spans="1:12" x14ac:dyDescent="0.25">
      <c r="A6836" t="s">
        <v>3360</v>
      </c>
      <c r="B6836" t="s">
        <v>3953</v>
      </c>
      <c r="C6836" s="27">
        <v>45012</v>
      </c>
      <c r="D6836" s="27">
        <v>45086</v>
      </c>
      <c r="E6836" t="s">
        <v>3946</v>
      </c>
      <c r="F6836" s="27">
        <v>44744</v>
      </c>
      <c r="G6836">
        <v>29</v>
      </c>
      <c r="H6836" s="27">
        <v>45086</v>
      </c>
      <c r="I6836">
        <v>29</v>
      </c>
      <c r="J6836">
        <f>IFERROR(INDEX(Birlesme[campaign_price], MATCH(Birlesme[[#This Row],[Last_buy_date]], Birlesme[buy_date], 0)), "")</f>
        <v>28</v>
      </c>
      <c r="K6836" t="str">
        <f>IF(Birlesme[[#This Row],[Max_price]]&gt;Birlesme[[#This Row],[Last_campaign_price]],"Endirim olacaq","Endirim yoxdur")</f>
        <v>Endirim olacaq</v>
      </c>
      <c r="L6836" t="str">
        <f>IF(Birlesme[[#This Row],[Endirim]]="Endirim yoxdur", "Yoxdur",INDEX(E:E, MATCH(Birlesme[[#This Row],[Max_price]],G:G,0)))</f>
        <v>MaritalStatus</v>
      </c>
    </row>
    <row r="6837" spans="1:12" x14ac:dyDescent="0.25">
      <c r="A6837" t="s">
        <v>3361</v>
      </c>
      <c r="B6837" t="s">
        <v>3924</v>
      </c>
      <c r="C6837" s="27">
        <v>44634</v>
      </c>
      <c r="D6837" s="27">
        <v>44634</v>
      </c>
      <c r="E6837" t="s">
        <v>3934</v>
      </c>
      <c r="F6837" s="27">
        <v>42352</v>
      </c>
      <c r="G6837">
        <v>22</v>
      </c>
      <c r="H6837" s="27">
        <v>45079</v>
      </c>
      <c r="I6837">
        <v>65</v>
      </c>
      <c r="J6837">
        <f>IFERROR(INDEX(Birlesme[campaign_price], MATCH(Birlesme[[#This Row],[Last_buy_date]], Birlesme[buy_date], 0)), "")</f>
        <v>62</v>
      </c>
      <c r="K6837" t="str">
        <f>IF(Birlesme[[#This Row],[Max_price]]&gt;Birlesme[[#This Row],[Last_campaign_price]],"Endirim olacaq","Endirim yoxdur")</f>
        <v>Endirim olacaq</v>
      </c>
      <c r="L6837" t="str">
        <f>IF(Birlesme[[#This Row],[Endirim]]="Endirim yoxdur", "Yoxdur",INDEX(E:E, MATCH(Birlesme[[#This Row],[Max_price]],G:G,0)))</f>
        <v>HasCreditCard</v>
      </c>
    </row>
    <row r="6838" spans="1:12" x14ac:dyDescent="0.25">
      <c r="A6838" t="s">
        <v>3361</v>
      </c>
      <c r="B6838" t="s">
        <v>3924</v>
      </c>
      <c r="C6838" s="27">
        <v>44634</v>
      </c>
      <c r="D6838" s="27">
        <v>44699</v>
      </c>
      <c r="E6838" t="s">
        <v>3934</v>
      </c>
      <c r="F6838" s="27">
        <v>42352</v>
      </c>
      <c r="G6838">
        <v>22</v>
      </c>
      <c r="H6838" s="27">
        <v>45079</v>
      </c>
      <c r="I6838">
        <v>65</v>
      </c>
      <c r="J6838">
        <f>IFERROR(INDEX(Birlesme[campaign_price], MATCH(Birlesme[[#This Row],[Last_buy_date]], Birlesme[buy_date], 0)), "")</f>
        <v>62</v>
      </c>
      <c r="K6838" t="str">
        <f>IF(Birlesme[[#This Row],[Max_price]]&gt;Birlesme[[#This Row],[Last_campaign_price]],"Endirim olacaq","Endirim yoxdur")</f>
        <v>Endirim olacaq</v>
      </c>
      <c r="L6838" t="str">
        <f>IF(Birlesme[[#This Row],[Endirim]]="Endirim yoxdur", "Yoxdur",INDEX(E:E, MATCH(Birlesme[[#This Row],[Max_price]],G:G,0)))</f>
        <v>HasCreditCard</v>
      </c>
    </row>
    <row r="6839" spans="1:12" x14ac:dyDescent="0.25">
      <c r="A6839" t="s">
        <v>3361</v>
      </c>
      <c r="B6839" t="s">
        <v>3924</v>
      </c>
      <c r="C6839" s="27">
        <v>44634</v>
      </c>
      <c r="D6839" s="27">
        <v>44736</v>
      </c>
      <c r="E6839" t="s">
        <v>3934</v>
      </c>
      <c r="F6839" s="27">
        <v>42352</v>
      </c>
      <c r="G6839">
        <v>22</v>
      </c>
      <c r="H6839" s="27">
        <v>45079</v>
      </c>
      <c r="I6839">
        <v>65</v>
      </c>
      <c r="J6839">
        <f>IFERROR(INDEX(Birlesme[campaign_price], MATCH(Birlesme[[#This Row],[Last_buy_date]], Birlesme[buy_date], 0)), "")</f>
        <v>62</v>
      </c>
      <c r="K6839" t="str">
        <f>IF(Birlesme[[#This Row],[Max_price]]&gt;Birlesme[[#This Row],[Last_campaign_price]],"Endirim olacaq","Endirim yoxdur")</f>
        <v>Endirim olacaq</v>
      </c>
      <c r="L6839" t="str">
        <f>IF(Birlesme[[#This Row],[Endirim]]="Endirim yoxdur", "Yoxdur",INDEX(E:E, MATCH(Birlesme[[#This Row],[Max_price]],G:G,0)))</f>
        <v>HasCreditCard</v>
      </c>
    </row>
    <row r="6840" spans="1:12" x14ac:dyDescent="0.25">
      <c r="A6840" t="s">
        <v>3361</v>
      </c>
      <c r="B6840" t="s">
        <v>3924</v>
      </c>
      <c r="C6840" s="27">
        <v>44634</v>
      </c>
      <c r="D6840" s="27">
        <v>44771</v>
      </c>
      <c r="E6840" t="s">
        <v>3934</v>
      </c>
      <c r="F6840" s="27">
        <v>42352</v>
      </c>
      <c r="G6840">
        <v>22</v>
      </c>
      <c r="H6840" s="27">
        <v>45079</v>
      </c>
      <c r="I6840">
        <v>65</v>
      </c>
      <c r="J6840">
        <f>IFERROR(INDEX(Birlesme[campaign_price], MATCH(Birlesme[[#This Row],[Last_buy_date]], Birlesme[buy_date], 0)), "")</f>
        <v>62</v>
      </c>
      <c r="K6840" t="str">
        <f>IF(Birlesme[[#This Row],[Max_price]]&gt;Birlesme[[#This Row],[Last_campaign_price]],"Endirim olacaq","Endirim yoxdur")</f>
        <v>Endirim olacaq</v>
      </c>
      <c r="L6840" t="str">
        <f>IF(Birlesme[[#This Row],[Endirim]]="Endirim yoxdur", "Yoxdur",INDEX(E:E, MATCH(Birlesme[[#This Row],[Max_price]],G:G,0)))</f>
        <v>HasCreditCard</v>
      </c>
    </row>
    <row r="6841" spans="1:12" x14ac:dyDescent="0.25">
      <c r="A6841" t="s">
        <v>3361</v>
      </c>
      <c r="B6841" t="s">
        <v>3924</v>
      </c>
      <c r="C6841" s="27">
        <v>44634</v>
      </c>
      <c r="D6841" s="27">
        <v>44791</v>
      </c>
      <c r="E6841" t="s">
        <v>3934</v>
      </c>
      <c r="F6841" s="27">
        <v>42352</v>
      </c>
      <c r="G6841">
        <v>22</v>
      </c>
      <c r="H6841" s="27">
        <v>45079</v>
      </c>
      <c r="I6841">
        <v>65</v>
      </c>
      <c r="J6841">
        <f>IFERROR(INDEX(Birlesme[campaign_price], MATCH(Birlesme[[#This Row],[Last_buy_date]], Birlesme[buy_date], 0)), "")</f>
        <v>62</v>
      </c>
      <c r="K6841" t="str">
        <f>IF(Birlesme[[#This Row],[Max_price]]&gt;Birlesme[[#This Row],[Last_campaign_price]],"Endirim olacaq","Endirim yoxdur")</f>
        <v>Endirim olacaq</v>
      </c>
      <c r="L6841" t="str">
        <f>IF(Birlesme[[#This Row],[Endirim]]="Endirim yoxdur", "Yoxdur",INDEX(E:E, MATCH(Birlesme[[#This Row],[Max_price]],G:G,0)))</f>
        <v>HasCreditCard</v>
      </c>
    </row>
    <row r="6842" spans="1:12" x14ac:dyDescent="0.25">
      <c r="A6842" t="s">
        <v>3361</v>
      </c>
      <c r="B6842" t="s">
        <v>3924</v>
      </c>
      <c r="C6842" s="27">
        <v>44634</v>
      </c>
      <c r="D6842" s="27">
        <v>44827</v>
      </c>
      <c r="E6842" t="s">
        <v>3934</v>
      </c>
      <c r="F6842" s="27">
        <v>42352</v>
      </c>
      <c r="G6842">
        <v>22</v>
      </c>
      <c r="H6842" s="27">
        <v>45079</v>
      </c>
      <c r="I6842">
        <v>65</v>
      </c>
      <c r="J6842">
        <f>IFERROR(INDEX(Birlesme[campaign_price], MATCH(Birlesme[[#This Row],[Last_buy_date]], Birlesme[buy_date], 0)), "")</f>
        <v>62</v>
      </c>
      <c r="K6842" t="str">
        <f>IF(Birlesme[[#This Row],[Max_price]]&gt;Birlesme[[#This Row],[Last_campaign_price]],"Endirim olacaq","Endirim yoxdur")</f>
        <v>Endirim olacaq</v>
      </c>
      <c r="L6842" t="str">
        <f>IF(Birlesme[[#This Row],[Endirim]]="Endirim yoxdur", "Yoxdur",INDEX(E:E, MATCH(Birlesme[[#This Row],[Max_price]],G:G,0)))</f>
        <v>HasCreditCard</v>
      </c>
    </row>
    <row r="6843" spans="1:12" x14ac:dyDescent="0.25">
      <c r="A6843" t="s">
        <v>3361</v>
      </c>
      <c r="B6843" t="s">
        <v>3924</v>
      </c>
      <c r="C6843" s="27">
        <v>44634</v>
      </c>
      <c r="D6843" s="27">
        <v>44848</v>
      </c>
      <c r="E6843" t="s">
        <v>3934</v>
      </c>
      <c r="F6843" s="27">
        <v>42352</v>
      </c>
      <c r="G6843">
        <v>22</v>
      </c>
      <c r="H6843" s="27">
        <v>45079</v>
      </c>
      <c r="I6843">
        <v>65</v>
      </c>
      <c r="J6843">
        <f>IFERROR(INDEX(Birlesme[campaign_price], MATCH(Birlesme[[#This Row],[Last_buy_date]], Birlesme[buy_date], 0)), "")</f>
        <v>62</v>
      </c>
      <c r="K6843" t="str">
        <f>IF(Birlesme[[#This Row],[Max_price]]&gt;Birlesme[[#This Row],[Last_campaign_price]],"Endirim olacaq","Endirim yoxdur")</f>
        <v>Endirim olacaq</v>
      </c>
      <c r="L6843" t="str">
        <f>IF(Birlesme[[#This Row],[Endirim]]="Endirim yoxdur", "Yoxdur",INDEX(E:E, MATCH(Birlesme[[#This Row],[Max_price]],G:G,0)))</f>
        <v>HasCreditCard</v>
      </c>
    </row>
    <row r="6844" spans="1:12" x14ac:dyDescent="0.25">
      <c r="A6844" t="s">
        <v>3361</v>
      </c>
      <c r="B6844" t="s">
        <v>3924</v>
      </c>
      <c r="C6844" s="27">
        <v>44634</v>
      </c>
      <c r="D6844" s="27">
        <v>44916</v>
      </c>
      <c r="E6844" t="s">
        <v>3934</v>
      </c>
      <c r="F6844" s="27">
        <v>42352</v>
      </c>
      <c r="G6844">
        <v>22</v>
      </c>
      <c r="H6844" s="27">
        <v>45079</v>
      </c>
      <c r="I6844">
        <v>65</v>
      </c>
      <c r="J6844">
        <f>IFERROR(INDEX(Birlesme[campaign_price], MATCH(Birlesme[[#This Row],[Last_buy_date]], Birlesme[buy_date], 0)), "")</f>
        <v>62</v>
      </c>
      <c r="K6844" t="str">
        <f>IF(Birlesme[[#This Row],[Max_price]]&gt;Birlesme[[#This Row],[Last_campaign_price]],"Endirim olacaq","Endirim yoxdur")</f>
        <v>Endirim olacaq</v>
      </c>
      <c r="L6844" t="str">
        <f>IF(Birlesme[[#This Row],[Endirim]]="Endirim yoxdur", "Yoxdur",INDEX(E:E, MATCH(Birlesme[[#This Row],[Max_price]],G:G,0)))</f>
        <v>HasCreditCard</v>
      </c>
    </row>
    <row r="6845" spans="1:12" x14ac:dyDescent="0.25">
      <c r="A6845" t="s">
        <v>3361</v>
      </c>
      <c r="B6845" t="s">
        <v>3924</v>
      </c>
      <c r="C6845" s="27">
        <v>44634</v>
      </c>
      <c r="D6845" s="27">
        <v>44946</v>
      </c>
      <c r="E6845" t="s">
        <v>3934</v>
      </c>
      <c r="F6845" s="27">
        <v>42352</v>
      </c>
      <c r="G6845">
        <v>22</v>
      </c>
      <c r="H6845" s="27">
        <v>45079</v>
      </c>
      <c r="I6845">
        <v>65</v>
      </c>
      <c r="J6845">
        <f>IFERROR(INDEX(Birlesme[campaign_price], MATCH(Birlesme[[#This Row],[Last_buy_date]], Birlesme[buy_date], 0)), "")</f>
        <v>62</v>
      </c>
      <c r="K6845" t="str">
        <f>IF(Birlesme[[#This Row],[Max_price]]&gt;Birlesme[[#This Row],[Last_campaign_price]],"Endirim olacaq","Endirim yoxdur")</f>
        <v>Endirim olacaq</v>
      </c>
      <c r="L6845" t="str">
        <f>IF(Birlesme[[#This Row],[Endirim]]="Endirim yoxdur", "Yoxdur",INDEX(E:E, MATCH(Birlesme[[#This Row],[Max_price]],G:G,0)))</f>
        <v>HasCreditCard</v>
      </c>
    </row>
    <row r="6846" spans="1:12" x14ac:dyDescent="0.25">
      <c r="A6846" t="s">
        <v>3361</v>
      </c>
      <c r="B6846" t="s">
        <v>3924</v>
      </c>
      <c r="C6846" s="27">
        <v>44634</v>
      </c>
      <c r="D6846" s="27">
        <v>44981</v>
      </c>
      <c r="E6846" t="s">
        <v>3934</v>
      </c>
      <c r="F6846" s="27">
        <v>42352</v>
      </c>
      <c r="G6846">
        <v>22</v>
      </c>
      <c r="H6846" s="27">
        <v>45079</v>
      </c>
      <c r="I6846">
        <v>65</v>
      </c>
      <c r="J6846">
        <f>IFERROR(INDEX(Birlesme[campaign_price], MATCH(Birlesme[[#This Row],[Last_buy_date]], Birlesme[buy_date], 0)), "")</f>
        <v>62</v>
      </c>
      <c r="K6846" t="str">
        <f>IF(Birlesme[[#This Row],[Max_price]]&gt;Birlesme[[#This Row],[Last_campaign_price]],"Endirim olacaq","Endirim yoxdur")</f>
        <v>Endirim olacaq</v>
      </c>
      <c r="L6846" t="str">
        <f>IF(Birlesme[[#This Row],[Endirim]]="Endirim yoxdur", "Yoxdur",INDEX(E:E, MATCH(Birlesme[[#This Row],[Max_price]],G:G,0)))</f>
        <v>HasCreditCard</v>
      </c>
    </row>
    <row r="6847" spans="1:12" x14ac:dyDescent="0.25">
      <c r="A6847" t="s">
        <v>3361</v>
      </c>
      <c r="B6847" t="s">
        <v>3924</v>
      </c>
      <c r="C6847" s="27">
        <v>44634</v>
      </c>
      <c r="D6847" s="27">
        <v>45004</v>
      </c>
      <c r="E6847" t="s">
        <v>3934</v>
      </c>
      <c r="F6847" s="27">
        <v>42352</v>
      </c>
      <c r="G6847">
        <v>22</v>
      </c>
      <c r="H6847" s="27">
        <v>45079</v>
      </c>
      <c r="I6847">
        <v>65</v>
      </c>
      <c r="J6847">
        <f>IFERROR(INDEX(Birlesme[campaign_price], MATCH(Birlesme[[#This Row],[Last_buy_date]], Birlesme[buy_date], 0)), "")</f>
        <v>62</v>
      </c>
      <c r="K6847" t="str">
        <f>IF(Birlesme[[#This Row],[Max_price]]&gt;Birlesme[[#This Row],[Last_campaign_price]],"Endirim olacaq","Endirim yoxdur")</f>
        <v>Endirim olacaq</v>
      </c>
      <c r="L6847" t="str">
        <f>IF(Birlesme[[#This Row],[Endirim]]="Endirim yoxdur", "Yoxdur",INDEX(E:E, MATCH(Birlesme[[#This Row],[Max_price]],G:G,0)))</f>
        <v>HasCreditCard</v>
      </c>
    </row>
    <row r="6848" spans="1:12" x14ac:dyDescent="0.25">
      <c r="A6848" t="s">
        <v>3361</v>
      </c>
      <c r="B6848" t="s">
        <v>3948</v>
      </c>
      <c r="C6848" s="27">
        <v>44976</v>
      </c>
      <c r="D6848" s="27">
        <v>44976</v>
      </c>
      <c r="E6848" t="s">
        <v>3941</v>
      </c>
      <c r="F6848" s="27">
        <v>44532</v>
      </c>
      <c r="G6848">
        <v>65</v>
      </c>
      <c r="H6848" s="27">
        <v>45079</v>
      </c>
      <c r="I6848">
        <v>65</v>
      </c>
      <c r="J6848">
        <f>IFERROR(INDEX(Birlesme[campaign_price], MATCH(Birlesme[[#This Row],[Last_buy_date]], Birlesme[buy_date], 0)), "")</f>
        <v>62</v>
      </c>
      <c r="K6848" t="str">
        <f>IF(Birlesme[[#This Row],[Max_price]]&gt;Birlesme[[#This Row],[Last_campaign_price]],"Endirim olacaq","Endirim yoxdur")</f>
        <v>Endirim olacaq</v>
      </c>
      <c r="L6848" t="str">
        <f>IF(Birlesme[[#This Row],[Endirim]]="Endirim yoxdur", "Yoxdur",INDEX(E:E, MATCH(Birlesme[[#This Row],[Max_price]],G:G,0)))</f>
        <v>HasCreditCard</v>
      </c>
    </row>
    <row r="6849" spans="1:12" x14ac:dyDescent="0.25">
      <c r="A6849" t="s">
        <v>3361</v>
      </c>
      <c r="B6849" t="s">
        <v>3948</v>
      </c>
      <c r="C6849" s="27">
        <v>44976</v>
      </c>
      <c r="D6849" s="27">
        <v>45012</v>
      </c>
      <c r="E6849" t="s">
        <v>3941</v>
      </c>
      <c r="F6849" s="27">
        <v>44532</v>
      </c>
      <c r="G6849">
        <v>65</v>
      </c>
      <c r="H6849" s="27">
        <v>45079</v>
      </c>
      <c r="I6849">
        <v>65</v>
      </c>
      <c r="J6849">
        <f>IFERROR(INDEX(Birlesme[campaign_price], MATCH(Birlesme[[#This Row],[Last_buy_date]], Birlesme[buy_date], 0)), "")</f>
        <v>62</v>
      </c>
      <c r="K6849" t="str">
        <f>IF(Birlesme[[#This Row],[Max_price]]&gt;Birlesme[[#This Row],[Last_campaign_price]],"Endirim olacaq","Endirim yoxdur")</f>
        <v>Endirim olacaq</v>
      </c>
      <c r="L6849" t="str">
        <f>IF(Birlesme[[#This Row],[Endirim]]="Endirim yoxdur", "Yoxdur",INDEX(E:E, MATCH(Birlesme[[#This Row],[Max_price]],G:G,0)))</f>
        <v>HasCreditCard</v>
      </c>
    </row>
    <row r="6850" spans="1:12" x14ac:dyDescent="0.25">
      <c r="A6850" t="s">
        <v>3361</v>
      </c>
      <c r="B6850" t="s">
        <v>3948</v>
      </c>
      <c r="C6850" s="27">
        <v>44976</v>
      </c>
      <c r="D6850" s="27">
        <v>45039</v>
      </c>
      <c r="E6850" t="s">
        <v>3941</v>
      </c>
      <c r="F6850" s="27">
        <v>44532</v>
      </c>
      <c r="G6850">
        <v>65</v>
      </c>
      <c r="H6850" s="27">
        <v>45079</v>
      </c>
      <c r="I6850">
        <v>65</v>
      </c>
      <c r="J6850">
        <f>IFERROR(INDEX(Birlesme[campaign_price], MATCH(Birlesme[[#This Row],[Last_buy_date]], Birlesme[buy_date], 0)), "")</f>
        <v>62</v>
      </c>
      <c r="K6850" t="str">
        <f>IF(Birlesme[[#This Row],[Max_price]]&gt;Birlesme[[#This Row],[Last_campaign_price]],"Endirim olacaq","Endirim yoxdur")</f>
        <v>Endirim olacaq</v>
      </c>
      <c r="L6850" t="str">
        <f>IF(Birlesme[[#This Row],[Endirim]]="Endirim yoxdur", "Yoxdur",INDEX(E:E, MATCH(Birlesme[[#This Row],[Max_price]],G:G,0)))</f>
        <v>HasCreditCard</v>
      </c>
    </row>
    <row r="6851" spans="1:12" x14ac:dyDescent="0.25">
      <c r="A6851" t="s">
        <v>3361</v>
      </c>
      <c r="B6851" t="s">
        <v>3948</v>
      </c>
      <c r="C6851" s="27">
        <v>44976</v>
      </c>
      <c r="D6851" s="27">
        <v>45077</v>
      </c>
      <c r="E6851" t="s">
        <v>3941</v>
      </c>
      <c r="F6851" s="27">
        <v>44532</v>
      </c>
      <c r="G6851">
        <v>65</v>
      </c>
      <c r="H6851" s="27">
        <v>45079</v>
      </c>
      <c r="I6851">
        <v>65</v>
      </c>
      <c r="J6851">
        <f>IFERROR(INDEX(Birlesme[campaign_price], MATCH(Birlesme[[#This Row],[Last_buy_date]], Birlesme[buy_date], 0)), "")</f>
        <v>62</v>
      </c>
      <c r="K6851" t="str">
        <f>IF(Birlesme[[#This Row],[Max_price]]&gt;Birlesme[[#This Row],[Last_campaign_price]],"Endirim olacaq","Endirim yoxdur")</f>
        <v>Endirim olacaq</v>
      </c>
      <c r="L6851" t="str">
        <f>IF(Birlesme[[#This Row],[Endirim]]="Endirim yoxdur", "Yoxdur",INDEX(E:E, MATCH(Birlesme[[#This Row],[Max_price]],G:G,0)))</f>
        <v>HasCreditCard</v>
      </c>
    </row>
    <row r="6852" spans="1:12" x14ac:dyDescent="0.25">
      <c r="A6852" t="s">
        <v>3361</v>
      </c>
      <c r="B6852" t="s">
        <v>3948</v>
      </c>
      <c r="C6852" s="27">
        <v>44976</v>
      </c>
      <c r="D6852" s="27">
        <v>45079</v>
      </c>
      <c r="E6852" t="s">
        <v>3941</v>
      </c>
      <c r="F6852" s="27">
        <v>44532</v>
      </c>
      <c r="G6852">
        <v>65</v>
      </c>
      <c r="H6852" s="27">
        <v>45079</v>
      </c>
      <c r="I6852">
        <v>65</v>
      </c>
      <c r="J6852">
        <f>IFERROR(INDEX(Birlesme[campaign_price], MATCH(Birlesme[[#This Row],[Last_buy_date]], Birlesme[buy_date], 0)), "")</f>
        <v>62</v>
      </c>
      <c r="K6852" t="str">
        <f>IF(Birlesme[[#This Row],[Max_price]]&gt;Birlesme[[#This Row],[Last_campaign_price]],"Endirim olacaq","Endirim yoxdur")</f>
        <v>Endirim olacaq</v>
      </c>
      <c r="L6852" t="str">
        <f>IF(Birlesme[[#This Row],[Endirim]]="Endirim yoxdur", "Yoxdur",INDEX(E:E, MATCH(Birlesme[[#This Row],[Max_price]],G:G,0)))</f>
        <v>HasCreditCard</v>
      </c>
    </row>
    <row r="6853" spans="1:12" x14ac:dyDescent="0.25">
      <c r="A6853" t="s">
        <v>3362</v>
      </c>
      <c r="B6853" t="s">
        <v>3952</v>
      </c>
      <c r="C6853" s="27">
        <v>44799</v>
      </c>
      <c r="D6853" s="27">
        <v>44799</v>
      </c>
      <c r="E6853" t="s">
        <v>3945</v>
      </c>
      <c r="F6853" s="27">
        <v>43414</v>
      </c>
      <c r="G6853">
        <v>16</v>
      </c>
      <c r="H6853" s="27">
        <v>45083</v>
      </c>
      <c r="I6853">
        <v>16</v>
      </c>
      <c r="J6853">
        <f>IFERROR(INDEX(Birlesme[campaign_price], MATCH(Birlesme[[#This Row],[Last_buy_date]], Birlesme[buy_date], 0)), "")</f>
        <v>62</v>
      </c>
      <c r="K6853" t="str">
        <f>IF(Birlesme[[#This Row],[Max_price]]&gt;Birlesme[[#This Row],[Last_campaign_price]],"Endirim olacaq","Endirim yoxdur")</f>
        <v>Endirim yoxdur</v>
      </c>
      <c r="L6853" t="str">
        <f>IF(Birlesme[[#This Row],[Endirim]]="Endirim yoxdur", "Yoxdur",INDEX(E:E, MATCH(Birlesme[[#This Row],[Max_price]],G:G,0)))</f>
        <v>Yoxdur</v>
      </c>
    </row>
    <row r="6854" spans="1:12" x14ac:dyDescent="0.25">
      <c r="A6854" t="s">
        <v>3362</v>
      </c>
      <c r="B6854" t="s">
        <v>3952</v>
      </c>
      <c r="C6854" s="27">
        <v>44799</v>
      </c>
      <c r="D6854" s="27">
        <v>44875</v>
      </c>
      <c r="E6854" t="s">
        <v>3945</v>
      </c>
      <c r="F6854" s="27">
        <v>43414</v>
      </c>
      <c r="G6854">
        <v>16</v>
      </c>
      <c r="H6854" s="27">
        <v>45083</v>
      </c>
      <c r="I6854">
        <v>16</v>
      </c>
      <c r="J6854">
        <f>IFERROR(INDEX(Birlesme[campaign_price], MATCH(Birlesme[[#This Row],[Last_buy_date]], Birlesme[buy_date], 0)), "")</f>
        <v>62</v>
      </c>
      <c r="K6854" t="str">
        <f>IF(Birlesme[[#This Row],[Max_price]]&gt;Birlesme[[#This Row],[Last_campaign_price]],"Endirim olacaq","Endirim yoxdur")</f>
        <v>Endirim yoxdur</v>
      </c>
      <c r="L6854" t="str">
        <f>IF(Birlesme[[#This Row],[Endirim]]="Endirim yoxdur", "Yoxdur",INDEX(E:E, MATCH(Birlesme[[#This Row],[Max_price]],G:G,0)))</f>
        <v>Yoxdur</v>
      </c>
    </row>
    <row r="6855" spans="1:12" x14ac:dyDescent="0.25">
      <c r="A6855" t="s">
        <v>3362</v>
      </c>
      <c r="B6855" t="s">
        <v>3952</v>
      </c>
      <c r="C6855" s="27">
        <v>44799</v>
      </c>
      <c r="D6855" s="27">
        <v>44904</v>
      </c>
      <c r="E6855" t="s">
        <v>3945</v>
      </c>
      <c r="F6855" s="27">
        <v>43414</v>
      </c>
      <c r="G6855">
        <v>16</v>
      </c>
      <c r="H6855" s="27">
        <v>45083</v>
      </c>
      <c r="I6855">
        <v>16</v>
      </c>
      <c r="J6855">
        <f>IFERROR(INDEX(Birlesme[campaign_price], MATCH(Birlesme[[#This Row],[Last_buy_date]], Birlesme[buy_date], 0)), "")</f>
        <v>62</v>
      </c>
      <c r="K6855" t="str">
        <f>IF(Birlesme[[#This Row],[Max_price]]&gt;Birlesme[[#This Row],[Last_campaign_price]],"Endirim olacaq","Endirim yoxdur")</f>
        <v>Endirim yoxdur</v>
      </c>
      <c r="L6855" t="str">
        <f>IF(Birlesme[[#This Row],[Endirim]]="Endirim yoxdur", "Yoxdur",INDEX(E:E, MATCH(Birlesme[[#This Row],[Max_price]],G:G,0)))</f>
        <v>Yoxdur</v>
      </c>
    </row>
    <row r="6856" spans="1:12" x14ac:dyDescent="0.25">
      <c r="A6856" t="s">
        <v>3362</v>
      </c>
      <c r="B6856" t="s">
        <v>3952</v>
      </c>
      <c r="C6856" s="27">
        <v>44799</v>
      </c>
      <c r="D6856" s="27">
        <v>44929</v>
      </c>
      <c r="E6856" t="s">
        <v>3945</v>
      </c>
      <c r="F6856" s="27">
        <v>43414</v>
      </c>
      <c r="G6856">
        <v>16</v>
      </c>
      <c r="H6856" s="27">
        <v>45083</v>
      </c>
      <c r="I6856">
        <v>16</v>
      </c>
      <c r="J6856">
        <f>IFERROR(INDEX(Birlesme[campaign_price], MATCH(Birlesme[[#This Row],[Last_buy_date]], Birlesme[buy_date], 0)), "")</f>
        <v>62</v>
      </c>
      <c r="K6856" t="str">
        <f>IF(Birlesme[[#This Row],[Max_price]]&gt;Birlesme[[#This Row],[Last_campaign_price]],"Endirim olacaq","Endirim yoxdur")</f>
        <v>Endirim yoxdur</v>
      </c>
      <c r="L6856" t="str">
        <f>IF(Birlesme[[#This Row],[Endirim]]="Endirim yoxdur", "Yoxdur",INDEX(E:E, MATCH(Birlesme[[#This Row],[Max_price]],G:G,0)))</f>
        <v>Yoxdur</v>
      </c>
    </row>
    <row r="6857" spans="1:12" x14ac:dyDescent="0.25">
      <c r="A6857" t="s">
        <v>3362</v>
      </c>
      <c r="B6857" t="s">
        <v>3952</v>
      </c>
      <c r="C6857" s="27">
        <v>44799</v>
      </c>
      <c r="D6857" s="27">
        <v>44965</v>
      </c>
      <c r="E6857" t="s">
        <v>3945</v>
      </c>
      <c r="F6857" s="27">
        <v>43414</v>
      </c>
      <c r="G6857">
        <v>16</v>
      </c>
      <c r="H6857" s="27">
        <v>45083</v>
      </c>
      <c r="I6857">
        <v>16</v>
      </c>
      <c r="J6857">
        <f>IFERROR(INDEX(Birlesme[campaign_price], MATCH(Birlesme[[#This Row],[Last_buy_date]], Birlesme[buy_date], 0)), "")</f>
        <v>62</v>
      </c>
      <c r="K6857" t="str">
        <f>IF(Birlesme[[#This Row],[Max_price]]&gt;Birlesme[[#This Row],[Last_campaign_price]],"Endirim olacaq","Endirim yoxdur")</f>
        <v>Endirim yoxdur</v>
      </c>
      <c r="L6857" t="str">
        <f>IF(Birlesme[[#This Row],[Endirim]]="Endirim yoxdur", "Yoxdur",INDEX(E:E, MATCH(Birlesme[[#This Row],[Max_price]],G:G,0)))</f>
        <v>Yoxdur</v>
      </c>
    </row>
    <row r="6858" spans="1:12" x14ac:dyDescent="0.25">
      <c r="A6858" t="s">
        <v>3362</v>
      </c>
      <c r="B6858" t="s">
        <v>3952</v>
      </c>
      <c r="C6858" s="27">
        <v>44799</v>
      </c>
      <c r="D6858" s="27">
        <v>44990</v>
      </c>
      <c r="E6858" t="s">
        <v>3945</v>
      </c>
      <c r="F6858" s="27">
        <v>43414</v>
      </c>
      <c r="G6858">
        <v>16</v>
      </c>
      <c r="H6858" s="27">
        <v>45083</v>
      </c>
      <c r="I6858">
        <v>16</v>
      </c>
      <c r="J6858">
        <f>IFERROR(INDEX(Birlesme[campaign_price], MATCH(Birlesme[[#This Row],[Last_buy_date]], Birlesme[buy_date], 0)), "")</f>
        <v>62</v>
      </c>
      <c r="K6858" t="str">
        <f>IF(Birlesme[[#This Row],[Max_price]]&gt;Birlesme[[#This Row],[Last_campaign_price]],"Endirim olacaq","Endirim yoxdur")</f>
        <v>Endirim yoxdur</v>
      </c>
      <c r="L6858" t="str">
        <f>IF(Birlesme[[#This Row],[Endirim]]="Endirim yoxdur", "Yoxdur",INDEX(E:E, MATCH(Birlesme[[#This Row],[Max_price]],G:G,0)))</f>
        <v>Yoxdur</v>
      </c>
    </row>
    <row r="6859" spans="1:12" x14ac:dyDescent="0.25">
      <c r="A6859" t="s">
        <v>3362</v>
      </c>
      <c r="B6859" t="s">
        <v>3952</v>
      </c>
      <c r="C6859" s="27">
        <v>44799</v>
      </c>
      <c r="D6859" s="27">
        <v>45025</v>
      </c>
      <c r="E6859" t="s">
        <v>3945</v>
      </c>
      <c r="F6859" s="27">
        <v>43414</v>
      </c>
      <c r="G6859">
        <v>16</v>
      </c>
      <c r="H6859" s="27">
        <v>45083</v>
      </c>
      <c r="I6859">
        <v>16</v>
      </c>
      <c r="J6859">
        <f>IFERROR(INDEX(Birlesme[campaign_price], MATCH(Birlesme[[#This Row],[Last_buy_date]], Birlesme[buy_date], 0)), "")</f>
        <v>62</v>
      </c>
      <c r="K6859" t="str">
        <f>IF(Birlesme[[#This Row],[Max_price]]&gt;Birlesme[[#This Row],[Last_campaign_price]],"Endirim olacaq","Endirim yoxdur")</f>
        <v>Endirim yoxdur</v>
      </c>
      <c r="L6859" t="str">
        <f>IF(Birlesme[[#This Row],[Endirim]]="Endirim yoxdur", "Yoxdur",INDEX(E:E, MATCH(Birlesme[[#This Row],[Max_price]],G:G,0)))</f>
        <v>Yoxdur</v>
      </c>
    </row>
    <row r="6860" spans="1:12" x14ac:dyDescent="0.25">
      <c r="A6860" t="s">
        <v>3362</v>
      </c>
      <c r="B6860" t="s">
        <v>3952</v>
      </c>
      <c r="C6860" s="27">
        <v>44799</v>
      </c>
      <c r="D6860" s="27">
        <v>45075</v>
      </c>
      <c r="E6860" t="s">
        <v>3945</v>
      </c>
      <c r="F6860" s="27">
        <v>43414</v>
      </c>
      <c r="G6860">
        <v>16</v>
      </c>
      <c r="H6860" s="27">
        <v>45083</v>
      </c>
      <c r="I6860">
        <v>16</v>
      </c>
      <c r="J6860">
        <f>IFERROR(INDEX(Birlesme[campaign_price], MATCH(Birlesme[[#This Row],[Last_buy_date]], Birlesme[buy_date], 0)), "")</f>
        <v>62</v>
      </c>
      <c r="K6860" t="str">
        <f>IF(Birlesme[[#This Row],[Max_price]]&gt;Birlesme[[#This Row],[Last_campaign_price]],"Endirim olacaq","Endirim yoxdur")</f>
        <v>Endirim yoxdur</v>
      </c>
      <c r="L6860" t="str">
        <f>IF(Birlesme[[#This Row],[Endirim]]="Endirim yoxdur", "Yoxdur",INDEX(E:E, MATCH(Birlesme[[#This Row],[Max_price]],G:G,0)))</f>
        <v>Yoxdur</v>
      </c>
    </row>
    <row r="6861" spans="1:12" x14ac:dyDescent="0.25">
      <c r="A6861" t="s">
        <v>3362</v>
      </c>
      <c r="B6861" t="s">
        <v>3951</v>
      </c>
      <c r="C6861" s="27">
        <v>44891</v>
      </c>
      <c r="D6861" s="27">
        <v>44891</v>
      </c>
      <c r="E6861" t="s">
        <v>3944</v>
      </c>
      <c r="F6861" s="27">
        <v>43340</v>
      </c>
      <c r="G6861">
        <v>14</v>
      </c>
      <c r="H6861" s="27">
        <v>45083</v>
      </c>
      <c r="I6861">
        <v>16</v>
      </c>
      <c r="J6861">
        <f>IFERROR(INDEX(Birlesme[campaign_price], MATCH(Birlesme[[#This Row],[Last_buy_date]], Birlesme[buy_date], 0)), "")</f>
        <v>62</v>
      </c>
      <c r="K6861" t="str">
        <f>IF(Birlesme[[#This Row],[Max_price]]&gt;Birlesme[[#This Row],[Last_campaign_price]],"Endirim olacaq","Endirim yoxdur")</f>
        <v>Endirim yoxdur</v>
      </c>
      <c r="L6861" t="str">
        <f>IF(Birlesme[[#This Row],[Endirim]]="Endirim yoxdur", "Yoxdur",INDEX(E:E, MATCH(Birlesme[[#This Row],[Max_price]],G:G,0)))</f>
        <v>Yoxdur</v>
      </c>
    </row>
    <row r="6862" spans="1:12" x14ac:dyDescent="0.25">
      <c r="A6862" t="s">
        <v>3362</v>
      </c>
      <c r="B6862" t="s">
        <v>3951</v>
      </c>
      <c r="C6862" s="27">
        <v>44891</v>
      </c>
      <c r="D6862" s="27">
        <v>44957</v>
      </c>
      <c r="E6862" t="s">
        <v>3944</v>
      </c>
      <c r="F6862" s="27">
        <v>43340</v>
      </c>
      <c r="G6862">
        <v>14</v>
      </c>
      <c r="H6862" s="27">
        <v>45083</v>
      </c>
      <c r="I6862">
        <v>16</v>
      </c>
      <c r="J6862">
        <f>IFERROR(INDEX(Birlesme[campaign_price], MATCH(Birlesme[[#This Row],[Last_buy_date]], Birlesme[buy_date], 0)), "")</f>
        <v>62</v>
      </c>
      <c r="K6862" t="str">
        <f>IF(Birlesme[[#This Row],[Max_price]]&gt;Birlesme[[#This Row],[Last_campaign_price]],"Endirim olacaq","Endirim yoxdur")</f>
        <v>Endirim yoxdur</v>
      </c>
      <c r="L6862" t="str">
        <f>IF(Birlesme[[#This Row],[Endirim]]="Endirim yoxdur", "Yoxdur",INDEX(E:E, MATCH(Birlesme[[#This Row],[Max_price]],G:G,0)))</f>
        <v>Yoxdur</v>
      </c>
    </row>
    <row r="6863" spans="1:12" x14ac:dyDescent="0.25">
      <c r="A6863" t="s">
        <v>3362</v>
      </c>
      <c r="B6863" t="s">
        <v>3951</v>
      </c>
      <c r="C6863" s="27">
        <v>44891</v>
      </c>
      <c r="D6863" s="27">
        <v>44963</v>
      </c>
      <c r="E6863" t="s">
        <v>3944</v>
      </c>
      <c r="F6863" s="27">
        <v>43340</v>
      </c>
      <c r="G6863">
        <v>14</v>
      </c>
      <c r="H6863" s="27">
        <v>45083</v>
      </c>
      <c r="I6863">
        <v>16</v>
      </c>
      <c r="J6863">
        <f>IFERROR(INDEX(Birlesme[campaign_price], MATCH(Birlesme[[#This Row],[Last_buy_date]], Birlesme[buy_date], 0)), "")</f>
        <v>62</v>
      </c>
      <c r="K6863" t="str">
        <f>IF(Birlesme[[#This Row],[Max_price]]&gt;Birlesme[[#This Row],[Last_campaign_price]],"Endirim olacaq","Endirim yoxdur")</f>
        <v>Endirim yoxdur</v>
      </c>
      <c r="L6863" t="str">
        <f>IF(Birlesme[[#This Row],[Endirim]]="Endirim yoxdur", "Yoxdur",INDEX(E:E, MATCH(Birlesme[[#This Row],[Max_price]],G:G,0)))</f>
        <v>Yoxdur</v>
      </c>
    </row>
    <row r="6864" spans="1:12" x14ac:dyDescent="0.25">
      <c r="A6864" t="s">
        <v>3362</v>
      </c>
      <c r="B6864" t="s">
        <v>3951</v>
      </c>
      <c r="C6864" s="27">
        <v>44891</v>
      </c>
      <c r="D6864" s="27">
        <v>45014</v>
      </c>
      <c r="E6864" t="s">
        <v>3944</v>
      </c>
      <c r="F6864" s="27">
        <v>43340</v>
      </c>
      <c r="G6864">
        <v>14</v>
      </c>
      <c r="H6864" s="27">
        <v>45083</v>
      </c>
      <c r="I6864">
        <v>16</v>
      </c>
      <c r="J6864">
        <f>IFERROR(INDEX(Birlesme[campaign_price], MATCH(Birlesme[[#This Row],[Last_buy_date]], Birlesme[buy_date], 0)), "")</f>
        <v>62</v>
      </c>
      <c r="K6864" t="str">
        <f>IF(Birlesme[[#This Row],[Max_price]]&gt;Birlesme[[#This Row],[Last_campaign_price]],"Endirim olacaq","Endirim yoxdur")</f>
        <v>Endirim yoxdur</v>
      </c>
      <c r="L6864" t="str">
        <f>IF(Birlesme[[#This Row],[Endirim]]="Endirim yoxdur", "Yoxdur",INDEX(E:E, MATCH(Birlesme[[#This Row],[Max_price]],G:G,0)))</f>
        <v>Yoxdur</v>
      </c>
    </row>
    <row r="6865" spans="1:12" x14ac:dyDescent="0.25">
      <c r="A6865" t="s">
        <v>3362</v>
      </c>
      <c r="B6865" t="s">
        <v>3951</v>
      </c>
      <c r="C6865" s="27">
        <v>44891</v>
      </c>
      <c r="D6865" s="27">
        <v>45043</v>
      </c>
      <c r="E6865" t="s">
        <v>3944</v>
      </c>
      <c r="F6865" s="27">
        <v>43340</v>
      </c>
      <c r="G6865">
        <v>14</v>
      </c>
      <c r="H6865" s="27">
        <v>45083</v>
      </c>
      <c r="I6865">
        <v>16</v>
      </c>
      <c r="J6865">
        <f>IFERROR(INDEX(Birlesme[campaign_price], MATCH(Birlesme[[#This Row],[Last_buy_date]], Birlesme[buy_date], 0)), "")</f>
        <v>62</v>
      </c>
      <c r="K6865" t="str">
        <f>IF(Birlesme[[#This Row],[Max_price]]&gt;Birlesme[[#This Row],[Last_campaign_price]],"Endirim olacaq","Endirim yoxdur")</f>
        <v>Endirim yoxdur</v>
      </c>
      <c r="L6865" t="str">
        <f>IF(Birlesme[[#This Row],[Endirim]]="Endirim yoxdur", "Yoxdur",INDEX(E:E, MATCH(Birlesme[[#This Row],[Max_price]],G:G,0)))</f>
        <v>Yoxdur</v>
      </c>
    </row>
    <row r="6866" spans="1:12" x14ac:dyDescent="0.25">
      <c r="A6866" t="s">
        <v>3362</v>
      </c>
      <c r="B6866" t="s">
        <v>3951</v>
      </c>
      <c r="C6866" s="27">
        <v>44891</v>
      </c>
      <c r="D6866" s="27">
        <v>45072</v>
      </c>
      <c r="E6866" t="s">
        <v>3944</v>
      </c>
      <c r="F6866" s="27">
        <v>43340</v>
      </c>
      <c r="G6866">
        <v>14</v>
      </c>
      <c r="H6866" s="27">
        <v>45083</v>
      </c>
      <c r="I6866">
        <v>16</v>
      </c>
      <c r="J6866">
        <f>IFERROR(INDEX(Birlesme[campaign_price], MATCH(Birlesme[[#This Row],[Last_buy_date]], Birlesme[buy_date], 0)), "")</f>
        <v>62</v>
      </c>
      <c r="K6866" t="str">
        <f>IF(Birlesme[[#This Row],[Max_price]]&gt;Birlesme[[#This Row],[Last_campaign_price]],"Endirim olacaq","Endirim yoxdur")</f>
        <v>Endirim yoxdur</v>
      </c>
      <c r="L6866" t="str">
        <f>IF(Birlesme[[#This Row],[Endirim]]="Endirim yoxdur", "Yoxdur",INDEX(E:E, MATCH(Birlesme[[#This Row],[Max_price]],G:G,0)))</f>
        <v>Yoxdur</v>
      </c>
    </row>
    <row r="6867" spans="1:12" x14ac:dyDescent="0.25">
      <c r="A6867" t="s">
        <v>3362</v>
      </c>
      <c r="B6867" t="s">
        <v>3951</v>
      </c>
      <c r="C6867" s="27">
        <v>44891</v>
      </c>
      <c r="D6867" s="27">
        <v>45083</v>
      </c>
      <c r="E6867" t="s">
        <v>3944</v>
      </c>
      <c r="F6867" s="27">
        <v>43340</v>
      </c>
      <c r="G6867">
        <v>14</v>
      </c>
      <c r="H6867" s="27">
        <v>45083</v>
      </c>
      <c r="I6867">
        <v>16</v>
      </c>
      <c r="J6867">
        <f>IFERROR(INDEX(Birlesme[campaign_price], MATCH(Birlesme[[#This Row],[Last_buy_date]], Birlesme[buy_date], 0)), "")</f>
        <v>62</v>
      </c>
      <c r="K6867" t="str">
        <f>IF(Birlesme[[#This Row],[Max_price]]&gt;Birlesme[[#This Row],[Last_campaign_price]],"Endirim olacaq","Endirim yoxdur")</f>
        <v>Endirim yoxdur</v>
      </c>
      <c r="L6867" t="str">
        <f>IF(Birlesme[[#This Row],[Endirim]]="Endirim yoxdur", "Yoxdur",INDEX(E:E, MATCH(Birlesme[[#This Row],[Max_price]],G:G,0)))</f>
        <v>Yoxdur</v>
      </c>
    </row>
    <row r="6868" spans="1:12" x14ac:dyDescent="0.25">
      <c r="A6868" t="s">
        <v>3363</v>
      </c>
      <c r="B6868" t="s">
        <v>3948</v>
      </c>
      <c r="C6868" s="27">
        <v>44666</v>
      </c>
      <c r="D6868" s="27">
        <v>44666</v>
      </c>
      <c r="E6868" t="s">
        <v>3941</v>
      </c>
      <c r="F6868" s="27">
        <v>44532</v>
      </c>
      <c r="G6868">
        <v>65</v>
      </c>
      <c r="H6868" s="27">
        <v>45037</v>
      </c>
      <c r="I6868">
        <v>65</v>
      </c>
      <c r="J6868">
        <f>IFERROR(INDEX(Birlesme[campaign_price], MATCH(Birlesme[[#This Row],[Last_buy_date]], Birlesme[buy_date], 0)), "")</f>
        <v>75</v>
      </c>
      <c r="K6868" t="str">
        <f>IF(Birlesme[[#This Row],[Max_price]]&gt;Birlesme[[#This Row],[Last_campaign_price]],"Endirim olacaq","Endirim yoxdur")</f>
        <v>Endirim yoxdur</v>
      </c>
      <c r="L6868" t="str">
        <f>IF(Birlesme[[#This Row],[Endirim]]="Endirim yoxdur", "Yoxdur",INDEX(E:E, MATCH(Birlesme[[#This Row],[Max_price]],G:G,0)))</f>
        <v>Yoxdur</v>
      </c>
    </row>
    <row r="6869" spans="1:12" x14ac:dyDescent="0.25">
      <c r="A6869" t="s">
        <v>3363</v>
      </c>
      <c r="B6869" t="s">
        <v>3948</v>
      </c>
      <c r="C6869" s="27">
        <v>44666</v>
      </c>
      <c r="D6869" s="27">
        <v>44762</v>
      </c>
      <c r="E6869" t="s">
        <v>3941</v>
      </c>
      <c r="F6869" s="27">
        <v>44532</v>
      </c>
      <c r="G6869">
        <v>65</v>
      </c>
      <c r="H6869" s="27">
        <v>45037</v>
      </c>
      <c r="I6869">
        <v>65</v>
      </c>
      <c r="J6869">
        <f>IFERROR(INDEX(Birlesme[campaign_price], MATCH(Birlesme[[#This Row],[Last_buy_date]], Birlesme[buy_date], 0)), "")</f>
        <v>75</v>
      </c>
      <c r="K6869" t="str">
        <f>IF(Birlesme[[#This Row],[Max_price]]&gt;Birlesme[[#This Row],[Last_campaign_price]],"Endirim olacaq","Endirim yoxdur")</f>
        <v>Endirim yoxdur</v>
      </c>
      <c r="L6869" t="str">
        <f>IF(Birlesme[[#This Row],[Endirim]]="Endirim yoxdur", "Yoxdur",INDEX(E:E, MATCH(Birlesme[[#This Row],[Max_price]],G:G,0)))</f>
        <v>Yoxdur</v>
      </c>
    </row>
    <row r="6870" spans="1:12" x14ac:dyDescent="0.25">
      <c r="A6870" t="s">
        <v>3363</v>
      </c>
      <c r="B6870" t="s">
        <v>3948</v>
      </c>
      <c r="C6870" s="27">
        <v>44666</v>
      </c>
      <c r="D6870" s="27">
        <v>44858</v>
      </c>
      <c r="E6870" t="s">
        <v>3941</v>
      </c>
      <c r="F6870" s="27">
        <v>44532</v>
      </c>
      <c r="G6870">
        <v>65</v>
      </c>
      <c r="H6870" s="27">
        <v>45037</v>
      </c>
      <c r="I6870">
        <v>65</v>
      </c>
      <c r="J6870">
        <f>IFERROR(INDEX(Birlesme[campaign_price], MATCH(Birlesme[[#This Row],[Last_buy_date]], Birlesme[buy_date], 0)), "")</f>
        <v>75</v>
      </c>
      <c r="K6870" t="str">
        <f>IF(Birlesme[[#This Row],[Max_price]]&gt;Birlesme[[#This Row],[Last_campaign_price]],"Endirim olacaq","Endirim yoxdur")</f>
        <v>Endirim yoxdur</v>
      </c>
      <c r="L6870" t="str">
        <f>IF(Birlesme[[#This Row],[Endirim]]="Endirim yoxdur", "Yoxdur",INDEX(E:E, MATCH(Birlesme[[#This Row],[Max_price]],G:G,0)))</f>
        <v>Yoxdur</v>
      </c>
    </row>
    <row r="6871" spans="1:12" x14ac:dyDescent="0.25">
      <c r="A6871" t="s">
        <v>3363</v>
      </c>
      <c r="B6871" t="s">
        <v>3948</v>
      </c>
      <c r="C6871" s="27">
        <v>44666</v>
      </c>
      <c r="D6871" s="27">
        <v>44894</v>
      </c>
      <c r="E6871" t="s">
        <v>3941</v>
      </c>
      <c r="F6871" s="27">
        <v>44532</v>
      </c>
      <c r="G6871">
        <v>65</v>
      </c>
      <c r="H6871" s="27">
        <v>45037</v>
      </c>
      <c r="I6871">
        <v>65</v>
      </c>
      <c r="J6871">
        <f>IFERROR(INDEX(Birlesme[campaign_price], MATCH(Birlesme[[#This Row],[Last_buy_date]], Birlesme[buy_date], 0)), "")</f>
        <v>75</v>
      </c>
      <c r="K6871" t="str">
        <f>IF(Birlesme[[#This Row],[Max_price]]&gt;Birlesme[[#This Row],[Last_campaign_price]],"Endirim olacaq","Endirim yoxdur")</f>
        <v>Endirim yoxdur</v>
      </c>
      <c r="L6871" t="str">
        <f>IF(Birlesme[[#This Row],[Endirim]]="Endirim yoxdur", "Yoxdur",INDEX(E:E, MATCH(Birlesme[[#This Row],[Max_price]],G:G,0)))</f>
        <v>Yoxdur</v>
      </c>
    </row>
    <row r="6872" spans="1:12" x14ac:dyDescent="0.25">
      <c r="A6872" t="s">
        <v>3363</v>
      </c>
      <c r="B6872" t="s">
        <v>3948</v>
      </c>
      <c r="C6872" s="27">
        <v>44666</v>
      </c>
      <c r="D6872" s="27">
        <v>44919</v>
      </c>
      <c r="E6872" t="s">
        <v>3941</v>
      </c>
      <c r="F6872" s="27">
        <v>44532</v>
      </c>
      <c r="G6872">
        <v>65</v>
      </c>
      <c r="H6872" s="27">
        <v>45037</v>
      </c>
      <c r="I6872">
        <v>65</v>
      </c>
      <c r="J6872">
        <f>IFERROR(INDEX(Birlesme[campaign_price], MATCH(Birlesme[[#This Row],[Last_buy_date]], Birlesme[buy_date], 0)), "")</f>
        <v>75</v>
      </c>
      <c r="K6872" t="str">
        <f>IF(Birlesme[[#This Row],[Max_price]]&gt;Birlesme[[#This Row],[Last_campaign_price]],"Endirim olacaq","Endirim yoxdur")</f>
        <v>Endirim yoxdur</v>
      </c>
      <c r="L6872" t="str">
        <f>IF(Birlesme[[#This Row],[Endirim]]="Endirim yoxdur", "Yoxdur",INDEX(E:E, MATCH(Birlesme[[#This Row],[Max_price]],G:G,0)))</f>
        <v>Yoxdur</v>
      </c>
    </row>
    <row r="6873" spans="1:12" x14ac:dyDescent="0.25">
      <c r="A6873" t="s">
        <v>3363</v>
      </c>
      <c r="B6873" t="s">
        <v>3948</v>
      </c>
      <c r="C6873" s="27">
        <v>44666</v>
      </c>
      <c r="D6873" s="27">
        <v>44941</v>
      </c>
      <c r="E6873" t="s">
        <v>3941</v>
      </c>
      <c r="F6873" s="27">
        <v>44532</v>
      </c>
      <c r="G6873">
        <v>65</v>
      </c>
      <c r="H6873" s="27">
        <v>45037</v>
      </c>
      <c r="I6873">
        <v>65</v>
      </c>
      <c r="J6873">
        <f>IFERROR(INDEX(Birlesme[campaign_price], MATCH(Birlesme[[#This Row],[Last_buy_date]], Birlesme[buy_date], 0)), "")</f>
        <v>75</v>
      </c>
      <c r="K6873" t="str">
        <f>IF(Birlesme[[#This Row],[Max_price]]&gt;Birlesme[[#This Row],[Last_campaign_price]],"Endirim olacaq","Endirim yoxdur")</f>
        <v>Endirim yoxdur</v>
      </c>
      <c r="L6873" t="str">
        <f>IF(Birlesme[[#This Row],[Endirim]]="Endirim yoxdur", "Yoxdur",INDEX(E:E, MATCH(Birlesme[[#This Row],[Max_price]],G:G,0)))</f>
        <v>Yoxdur</v>
      </c>
    </row>
    <row r="6874" spans="1:12" x14ac:dyDescent="0.25">
      <c r="A6874" t="s">
        <v>3363</v>
      </c>
      <c r="B6874" t="s">
        <v>3948</v>
      </c>
      <c r="C6874" s="27">
        <v>44666</v>
      </c>
      <c r="D6874" s="27">
        <v>44981</v>
      </c>
      <c r="E6874" t="s">
        <v>3941</v>
      </c>
      <c r="F6874" s="27">
        <v>44532</v>
      </c>
      <c r="G6874">
        <v>65</v>
      </c>
      <c r="H6874" s="27">
        <v>45037</v>
      </c>
      <c r="I6874">
        <v>65</v>
      </c>
      <c r="J6874">
        <f>IFERROR(INDEX(Birlesme[campaign_price], MATCH(Birlesme[[#This Row],[Last_buy_date]], Birlesme[buy_date], 0)), "")</f>
        <v>75</v>
      </c>
      <c r="K6874" t="str">
        <f>IF(Birlesme[[#This Row],[Max_price]]&gt;Birlesme[[#This Row],[Last_campaign_price]],"Endirim olacaq","Endirim yoxdur")</f>
        <v>Endirim yoxdur</v>
      </c>
      <c r="L6874" t="str">
        <f>IF(Birlesme[[#This Row],[Endirim]]="Endirim yoxdur", "Yoxdur",INDEX(E:E, MATCH(Birlesme[[#This Row],[Max_price]],G:G,0)))</f>
        <v>Yoxdur</v>
      </c>
    </row>
    <row r="6875" spans="1:12" x14ac:dyDescent="0.25">
      <c r="A6875" t="s">
        <v>3363</v>
      </c>
      <c r="B6875" t="s">
        <v>3948</v>
      </c>
      <c r="C6875" s="27">
        <v>44666</v>
      </c>
      <c r="D6875" s="27">
        <v>45008</v>
      </c>
      <c r="E6875" t="s">
        <v>3941</v>
      </c>
      <c r="F6875" s="27">
        <v>44532</v>
      </c>
      <c r="G6875">
        <v>65</v>
      </c>
      <c r="H6875" s="27">
        <v>45037</v>
      </c>
      <c r="I6875">
        <v>65</v>
      </c>
      <c r="J6875">
        <f>IFERROR(INDEX(Birlesme[campaign_price], MATCH(Birlesme[[#This Row],[Last_buy_date]], Birlesme[buy_date], 0)), "")</f>
        <v>75</v>
      </c>
      <c r="K6875" t="str">
        <f>IF(Birlesme[[#This Row],[Max_price]]&gt;Birlesme[[#This Row],[Last_campaign_price]],"Endirim olacaq","Endirim yoxdur")</f>
        <v>Endirim yoxdur</v>
      </c>
      <c r="L6875" t="str">
        <f>IF(Birlesme[[#This Row],[Endirim]]="Endirim yoxdur", "Yoxdur",INDEX(E:E, MATCH(Birlesme[[#This Row],[Max_price]],G:G,0)))</f>
        <v>Yoxdur</v>
      </c>
    </row>
    <row r="6876" spans="1:12" x14ac:dyDescent="0.25">
      <c r="A6876" t="s">
        <v>3363</v>
      </c>
      <c r="B6876" t="s">
        <v>3948</v>
      </c>
      <c r="C6876" s="27">
        <v>44666</v>
      </c>
      <c r="D6876" s="27">
        <v>45033</v>
      </c>
      <c r="E6876" t="s">
        <v>3941</v>
      </c>
      <c r="F6876" s="27">
        <v>44532</v>
      </c>
      <c r="G6876">
        <v>65</v>
      </c>
      <c r="H6876" s="27">
        <v>45037</v>
      </c>
      <c r="I6876">
        <v>65</v>
      </c>
      <c r="J6876">
        <f>IFERROR(INDEX(Birlesme[campaign_price], MATCH(Birlesme[[#This Row],[Last_buy_date]], Birlesme[buy_date], 0)), "")</f>
        <v>75</v>
      </c>
      <c r="K6876" t="str">
        <f>IF(Birlesme[[#This Row],[Max_price]]&gt;Birlesme[[#This Row],[Last_campaign_price]],"Endirim olacaq","Endirim yoxdur")</f>
        <v>Endirim yoxdur</v>
      </c>
      <c r="L6876" t="str">
        <f>IF(Birlesme[[#This Row],[Endirim]]="Endirim yoxdur", "Yoxdur",INDEX(E:E, MATCH(Birlesme[[#This Row],[Max_price]],G:G,0)))</f>
        <v>Yoxdur</v>
      </c>
    </row>
    <row r="6877" spans="1:12" x14ac:dyDescent="0.25">
      <c r="A6877" t="s">
        <v>3363</v>
      </c>
      <c r="B6877" t="s">
        <v>3921</v>
      </c>
      <c r="C6877" s="27">
        <v>44669</v>
      </c>
      <c r="D6877" s="27">
        <v>44669</v>
      </c>
      <c r="E6877" t="s">
        <v>3931</v>
      </c>
      <c r="F6877" s="27">
        <v>43041</v>
      </c>
      <c r="G6877">
        <v>26</v>
      </c>
      <c r="H6877" s="27">
        <v>45037</v>
      </c>
      <c r="I6877">
        <v>65</v>
      </c>
      <c r="J6877">
        <f>IFERROR(INDEX(Birlesme[campaign_price], MATCH(Birlesme[[#This Row],[Last_buy_date]], Birlesme[buy_date], 0)), "")</f>
        <v>75</v>
      </c>
      <c r="K6877" t="str">
        <f>IF(Birlesme[[#This Row],[Max_price]]&gt;Birlesme[[#This Row],[Last_campaign_price]],"Endirim olacaq","Endirim yoxdur")</f>
        <v>Endirim yoxdur</v>
      </c>
      <c r="L6877" t="str">
        <f>IF(Birlesme[[#This Row],[Endirim]]="Endirim yoxdur", "Yoxdur",INDEX(E:E, MATCH(Birlesme[[#This Row],[Max_price]],G:G,0)))</f>
        <v>Yoxdur</v>
      </c>
    </row>
    <row r="6878" spans="1:12" x14ac:dyDescent="0.25">
      <c r="A6878" t="s">
        <v>3363</v>
      </c>
      <c r="B6878" t="s">
        <v>3921</v>
      </c>
      <c r="C6878" s="27">
        <v>44669</v>
      </c>
      <c r="D6878" s="27">
        <v>44735</v>
      </c>
      <c r="E6878" t="s">
        <v>3931</v>
      </c>
      <c r="F6878" s="27">
        <v>43041</v>
      </c>
      <c r="G6878">
        <v>26</v>
      </c>
      <c r="H6878" s="27">
        <v>45037</v>
      </c>
      <c r="I6878">
        <v>65</v>
      </c>
      <c r="J6878">
        <f>IFERROR(INDEX(Birlesme[campaign_price], MATCH(Birlesme[[#This Row],[Last_buy_date]], Birlesme[buy_date], 0)), "")</f>
        <v>75</v>
      </c>
      <c r="K6878" t="str">
        <f>IF(Birlesme[[#This Row],[Max_price]]&gt;Birlesme[[#This Row],[Last_campaign_price]],"Endirim olacaq","Endirim yoxdur")</f>
        <v>Endirim yoxdur</v>
      </c>
      <c r="L6878" t="str">
        <f>IF(Birlesme[[#This Row],[Endirim]]="Endirim yoxdur", "Yoxdur",INDEX(E:E, MATCH(Birlesme[[#This Row],[Max_price]],G:G,0)))</f>
        <v>Yoxdur</v>
      </c>
    </row>
    <row r="6879" spans="1:12" x14ac:dyDescent="0.25">
      <c r="A6879" t="s">
        <v>3363</v>
      </c>
      <c r="B6879" t="s">
        <v>3921</v>
      </c>
      <c r="C6879" s="27">
        <v>44669</v>
      </c>
      <c r="D6879" s="27">
        <v>44797</v>
      </c>
      <c r="E6879" t="s">
        <v>3931</v>
      </c>
      <c r="F6879" s="27">
        <v>43041</v>
      </c>
      <c r="G6879">
        <v>26</v>
      </c>
      <c r="H6879" s="27">
        <v>45037</v>
      </c>
      <c r="I6879">
        <v>65</v>
      </c>
      <c r="J6879">
        <f>IFERROR(INDEX(Birlesme[campaign_price], MATCH(Birlesme[[#This Row],[Last_buy_date]], Birlesme[buy_date], 0)), "")</f>
        <v>75</v>
      </c>
      <c r="K6879" t="str">
        <f>IF(Birlesme[[#This Row],[Max_price]]&gt;Birlesme[[#This Row],[Last_campaign_price]],"Endirim olacaq","Endirim yoxdur")</f>
        <v>Endirim yoxdur</v>
      </c>
      <c r="L6879" t="str">
        <f>IF(Birlesme[[#This Row],[Endirim]]="Endirim yoxdur", "Yoxdur",INDEX(E:E, MATCH(Birlesme[[#This Row],[Max_price]],G:G,0)))</f>
        <v>Yoxdur</v>
      </c>
    </row>
    <row r="6880" spans="1:12" x14ac:dyDescent="0.25">
      <c r="A6880" t="s">
        <v>3363</v>
      </c>
      <c r="B6880" t="s">
        <v>3921</v>
      </c>
      <c r="C6880" s="27">
        <v>44669</v>
      </c>
      <c r="D6880" s="27">
        <v>44832</v>
      </c>
      <c r="E6880" t="s">
        <v>3931</v>
      </c>
      <c r="F6880" s="27">
        <v>43041</v>
      </c>
      <c r="G6880">
        <v>26</v>
      </c>
      <c r="H6880" s="27">
        <v>45037</v>
      </c>
      <c r="I6880">
        <v>65</v>
      </c>
      <c r="J6880">
        <f>IFERROR(INDEX(Birlesme[campaign_price], MATCH(Birlesme[[#This Row],[Last_buy_date]], Birlesme[buy_date], 0)), "")</f>
        <v>75</v>
      </c>
      <c r="K6880" t="str">
        <f>IF(Birlesme[[#This Row],[Max_price]]&gt;Birlesme[[#This Row],[Last_campaign_price]],"Endirim olacaq","Endirim yoxdur")</f>
        <v>Endirim yoxdur</v>
      </c>
      <c r="L6880" t="str">
        <f>IF(Birlesme[[#This Row],[Endirim]]="Endirim yoxdur", "Yoxdur",INDEX(E:E, MATCH(Birlesme[[#This Row],[Max_price]],G:G,0)))</f>
        <v>Yoxdur</v>
      </c>
    </row>
    <row r="6881" spans="1:12" x14ac:dyDescent="0.25">
      <c r="A6881" t="s">
        <v>3363</v>
      </c>
      <c r="B6881" t="s">
        <v>3921</v>
      </c>
      <c r="C6881" s="27">
        <v>44669</v>
      </c>
      <c r="D6881" s="27">
        <v>44893</v>
      </c>
      <c r="E6881" t="s">
        <v>3931</v>
      </c>
      <c r="F6881" s="27">
        <v>43041</v>
      </c>
      <c r="G6881">
        <v>26</v>
      </c>
      <c r="H6881" s="27">
        <v>45037</v>
      </c>
      <c r="I6881">
        <v>65</v>
      </c>
      <c r="J6881">
        <f>IFERROR(INDEX(Birlesme[campaign_price], MATCH(Birlesme[[#This Row],[Last_buy_date]], Birlesme[buy_date], 0)), "")</f>
        <v>75</v>
      </c>
      <c r="K6881" t="str">
        <f>IF(Birlesme[[#This Row],[Max_price]]&gt;Birlesme[[#This Row],[Last_campaign_price]],"Endirim olacaq","Endirim yoxdur")</f>
        <v>Endirim yoxdur</v>
      </c>
      <c r="L6881" t="str">
        <f>IF(Birlesme[[#This Row],[Endirim]]="Endirim yoxdur", "Yoxdur",INDEX(E:E, MATCH(Birlesme[[#This Row],[Max_price]],G:G,0)))</f>
        <v>Yoxdur</v>
      </c>
    </row>
    <row r="6882" spans="1:12" x14ac:dyDescent="0.25">
      <c r="A6882" t="s">
        <v>3363</v>
      </c>
      <c r="B6882" t="s">
        <v>3921</v>
      </c>
      <c r="C6882" s="27">
        <v>44669</v>
      </c>
      <c r="D6882" s="27">
        <v>44917</v>
      </c>
      <c r="E6882" t="s">
        <v>3931</v>
      </c>
      <c r="F6882" s="27">
        <v>43041</v>
      </c>
      <c r="G6882">
        <v>26</v>
      </c>
      <c r="H6882" s="27">
        <v>45037</v>
      </c>
      <c r="I6882">
        <v>65</v>
      </c>
      <c r="J6882">
        <f>IFERROR(INDEX(Birlesme[campaign_price], MATCH(Birlesme[[#This Row],[Last_buy_date]], Birlesme[buy_date], 0)), "")</f>
        <v>75</v>
      </c>
      <c r="K6882" t="str">
        <f>IF(Birlesme[[#This Row],[Max_price]]&gt;Birlesme[[#This Row],[Last_campaign_price]],"Endirim olacaq","Endirim yoxdur")</f>
        <v>Endirim yoxdur</v>
      </c>
      <c r="L6882" t="str">
        <f>IF(Birlesme[[#This Row],[Endirim]]="Endirim yoxdur", "Yoxdur",INDEX(E:E, MATCH(Birlesme[[#This Row],[Max_price]],G:G,0)))</f>
        <v>Yoxdur</v>
      </c>
    </row>
    <row r="6883" spans="1:12" x14ac:dyDescent="0.25">
      <c r="A6883" t="s">
        <v>3363</v>
      </c>
      <c r="B6883" t="s">
        <v>3921</v>
      </c>
      <c r="C6883" s="27">
        <v>44669</v>
      </c>
      <c r="D6883" s="27">
        <v>45037</v>
      </c>
      <c r="E6883" t="s">
        <v>3931</v>
      </c>
      <c r="F6883" s="27">
        <v>43041</v>
      </c>
      <c r="G6883">
        <v>26</v>
      </c>
      <c r="H6883" s="27">
        <v>45037</v>
      </c>
      <c r="I6883">
        <v>65</v>
      </c>
      <c r="J6883">
        <f>IFERROR(INDEX(Birlesme[campaign_price], MATCH(Birlesme[[#This Row],[Last_buy_date]], Birlesme[buy_date], 0)), "")</f>
        <v>75</v>
      </c>
      <c r="K6883" t="str">
        <f>IF(Birlesme[[#This Row],[Max_price]]&gt;Birlesme[[#This Row],[Last_campaign_price]],"Endirim olacaq","Endirim yoxdur")</f>
        <v>Endirim yoxdur</v>
      </c>
      <c r="L6883" t="str">
        <f>IF(Birlesme[[#This Row],[Endirim]]="Endirim yoxdur", "Yoxdur",INDEX(E:E, MATCH(Birlesme[[#This Row],[Max_price]],G:G,0)))</f>
        <v>Yoxdur</v>
      </c>
    </row>
    <row r="6884" spans="1:12" x14ac:dyDescent="0.25">
      <c r="A6884" t="s">
        <v>3364</v>
      </c>
      <c r="B6884" t="s">
        <v>3949</v>
      </c>
      <c r="C6884" s="27">
        <v>44814</v>
      </c>
      <c r="D6884" s="27">
        <v>44814</v>
      </c>
      <c r="E6884" t="s">
        <v>3942</v>
      </c>
      <c r="F6884" s="27">
        <v>43312</v>
      </c>
      <c r="G6884">
        <v>25</v>
      </c>
      <c r="H6884" s="27">
        <v>45078</v>
      </c>
      <c r="I6884">
        <v>25</v>
      </c>
      <c r="J6884">
        <f>IFERROR(INDEX(Birlesme[campaign_price], MATCH(Birlesme[[#This Row],[Last_buy_date]], Birlesme[buy_date], 0)), "")</f>
        <v>13</v>
      </c>
      <c r="K6884" t="str">
        <f>IF(Birlesme[[#This Row],[Max_price]]&gt;Birlesme[[#This Row],[Last_campaign_price]],"Endirim olacaq","Endirim yoxdur")</f>
        <v>Endirim olacaq</v>
      </c>
      <c r="L6884" t="str">
        <f>IF(Birlesme[[#This Row],[Endirim]]="Endirim yoxdur", "Yoxdur",INDEX(E:E, MATCH(Birlesme[[#This Row],[Max_price]],G:G,0)))</f>
        <v>BuysViaMailOrder</v>
      </c>
    </row>
    <row r="6885" spans="1:12" x14ac:dyDescent="0.25">
      <c r="A6885" t="s">
        <v>3364</v>
      </c>
      <c r="B6885" t="s">
        <v>3949</v>
      </c>
      <c r="C6885" s="27">
        <v>44814</v>
      </c>
      <c r="D6885" s="27">
        <v>44846</v>
      </c>
      <c r="E6885" t="s">
        <v>3942</v>
      </c>
      <c r="F6885" s="27">
        <v>43312</v>
      </c>
      <c r="G6885">
        <v>25</v>
      </c>
      <c r="H6885" s="27">
        <v>45078</v>
      </c>
      <c r="I6885">
        <v>25</v>
      </c>
      <c r="J6885">
        <f>IFERROR(INDEX(Birlesme[campaign_price], MATCH(Birlesme[[#This Row],[Last_buy_date]], Birlesme[buy_date], 0)), "")</f>
        <v>13</v>
      </c>
      <c r="K6885" t="str">
        <f>IF(Birlesme[[#This Row],[Max_price]]&gt;Birlesme[[#This Row],[Last_campaign_price]],"Endirim olacaq","Endirim yoxdur")</f>
        <v>Endirim olacaq</v>
      </c>
      <c r="L6885" t="str">
        <f>IF(Birlesme[[#This Row],[Endirim]]="Endirim yoxdur", "Yoxdur",INDEX(E:E, MATCH(Birlesme[[#This Row],[Max_price]],G:G,0)))</f>
        <v>BuysViaMailOrder</v>
      </c>
    </row>
    <row r="6886" spans="1:12" x14ac:dyDescent="0.25">
      <c r="A6886" t="s">
        <v>3364</v>
      </c>
      <c r="B6886" t="s">
        <v>3949</v>
      </c>
      <c r="C6886" s="27">
        <v>44814</v>
      </c>
      <c r="D6886" s="27">
        <v>44887</v>
      </c>
      <c r="E6886" t="s">
        <v>3942</v>
      </c>
      <c r="F6886" s="27">
        <v>43312</v>
      </c>
      <c r="G6886">
        <v>25</v>
      </c>
      <c r="H6886" s="27">
        <v>45078</v>
      </c>
      <c r="I6886">
        <v>25</v>
      </c>
      <c r="J6886">
        <f>IFERROR(INDEX(Birlesme[campaign_price], MATCH(Birlesme[[#This Row],[Last_buy_date]], Birlesme[buy_date], 0)), "")</f>
        <v>13</v>
      </c>
      <c r="K6886" t="str">
        <f>IF(Birlesme[[#This Row],[Max_price]]&gt;Birlesme[[#This Row],[Last_campaign_price]],"Endirim olacaq","Endirim yoxdur")</f>
        <v>Endirim olacaq</v>
      </c>
      <c r="L6886" t="str">
        <f>IF(Birlesme[[#This Row],[Endirim]]="Endirim yoxdur", "Yoxdur",INDEX(E:E, MATCH(Birlesme[[#This Row],[Max_price]],G:G,0)))</f>
        <v>BuysViaMailOrder</v>
      </c>
    </row>
    <row r="6887" spans="1:12" x14ac:dyDescent="0.25">
      <c r="A6887" t="s">
        <v>3364</v>
      </c>
      <c r="B6887" t="s">
        <v>3949</v>
      </c>
      <c r="C6887" s="27">
        <v>44814</v>
      </c>
      <c r="D6887" s="27">
        <v>44914</v>
      </c>
      <c r="E6887" t="s">
        <v>3942</v>
      </c>
      <c r="F6887" s="27">
        <v>43312</v>
      </c>
      <c r="G6887">
        <v>25</v>
      </c>
      <c r="H6887" s="27">
        <v>45078</v>
      </c>
      <c r="I6887">
        <v>25</v>
      </c>
      <c r="J6887">
        <f>IFERROR(INDEX(Birlesme[campaign_price], MATCH(Birlesme[[#This Row],[Last_buy_date]], Birlesme[buy_date], 0)), "")</f>
        <v>13</v>
      </c>
      <c r="K6887" t="str">
        <f>IF(Birlesme[[#This Row],[Max_price]]&gt;Birlesme[[#This Row],[Last_campaign_price]],"Endirim olacaq","Endirim yoxdur")</f>
        <v>Endirim olacaq</v>
      </c>
      <c r="L6887" t="str">
        <f>IF(Birlesme[[#This Row],[Endirim]]="Endirim yoxdur", "Yoxdur",INDEX(E:E, MATCH(Birlesme[[#This Row],[Max_price]],G:G,0)))</f>
        <v>BuysViaMailOrder</v>
      </c>
    </row>
    <row r="6888" spans="1:12" x14ac:dyDescent="0.25">
      <c r="A6888" t="s">
        <v>3364</v>
      </c>
      <c r="B6888" t="s">
        <v>3949</v>
      </c>
      <c r="C6888" s="27">
        <v>44814</v>
      </c>
      <c r="D6888" s="27">
        <v>44945</v>
      </c>
      <c r="E6888" t="s">
        <v>3942</v>
      </c>
      <c r="F6888" s="27">
        <v>43312</v>
      </c>
      <c r="G6888">
        <v>25</v>
      </c>
      <c r="H6888" s="27">
        <v>45078</v>
      </c>
      <c r="I6888">
        <v>25</v>
      </c>
      <c r="J6888">
        <f>IFERROR(INDEX(Birlesme[campaign_price], MATCH(Birlesme[[#This Row],[Last_buy_date]], Birlesme[buy_date], 0)), "")</f>
        <v>13</v>
      </c>
      <c r="K6888" t="str">
        <f>IF(Birlesme[[#This Row],[Max_price]]&gt;Birlesme[[#This Row],[Last_campaign_price]],"Endirim olacaq","Endirim yoxdur")</f>
        <v>Endirim olacaq</v>
      </c>
      <c r="L6888" t="str">
        <f>IF(Birlesme[[#This Row],[Endirim]]="Endirim yoxdur", "Yoxdur",INDEX(E:E, MATCH(Birlesme[[#This Row],[Max_price]],G:G,0)))</f>
        <v>BuysViaMailOrder</v>
      </c>
    </row>
    <row r="6889" spans="1:12" x14ac:dyDescent="0.25">
      <c r="A6889" t="s">
        <v>3364</v>
      </c>
      <c r="B6889" t="s">
        <v>3949</v>
      </c>
      <c r="C6889" s="27">
        <v>44814</v>
      </c>
      <c r="D6889" s="27">
        <v>44974</v>
      </c>
      <c r="E6889" t="s">
        <v>3942</v>
      </c>
      <c r="F6889" s="27">
        <v>43312</v>
      </c>
      <c r="G6889">
        <v>25</v>
      </c>
      <c r="H6889" s="27">
        <v>45078</v>
      </c>
      <c r="I6889">
        <v>25</v>
      </c>
      <c r="J6889">
        <f>IFERROR(INDEX(Birlesme[campaign_price], MATCH(Birlesme[[#This Row],[Last_buy_date]], Birlesme[buy_date], 0)), "")</f>
        <v>13</v>
      </c>
      <c r="K6889" t="str">
        <f>IF(Birlesme[[#This Row],[Max_price]]&gt;Birlesme[[#This Row],[Last_campaign_price]],"Endirim olacaq","Endirim yoxdur")</f>
        <v>Endirim olacaq</v>
      </c>
      <c r="L6889" t="str">
        <f>IF(Birlesme[[#This Row],[Endirim]]="Endirim yoxdur", "Yoxdur",INDEX(E:E, MATCH(Birlesme[[#This Row],[Max_price]],G:G,0)))</f>
        <v>BuysViaMailOrder</v>
      </c>
    </row>
    <row r="6890" spans="1:12" x14ac:dyDescent="0.25">
      <c r="A6890" t="s">
        <v>3364</v>
      </c>
      <c r="B6890" t="s">
        <v>3949</v>
      </c>
      <c r="C6890" s="27">
        <v>44814</v>
      </c>
      <c r="D6890" s="27">
        <v>44997</v>
      </c>
      <c r="E6890" t="s">
        <v>3942</v>
      </c>
      <c r="F6890" s="27">
        <v>43312</v>
      </c>
      <c r="G6890">
        <v>25</v>
      </c>
      <c r="H6890" s="27">
        <v>45078</v>
      </c>
      <c r="I6890">
        <v>25</v>
      </c>
      <c r="J6890">
        <f>IFERROR(INDEX(Birlesme[campaign_price], MATCH(Birlesme[[#This Row],[Last_buy_date]], Birlesme[buy_date], 0)), "")</f>
        <v>13</v>
      </c>
      <c r="K6890" t="str">
        <f>IF(Birlesme[[#This Row],[Max_price]]&gt;Birlesme[[#This Row],[Last_campaign_price]],"Endirim olacaq","Endirim yoxdur")</f>
        <v>Endirim olacaq</v>
      </c>
      <c r="L6890" t="str">
        <f>IF(Birlesme[[#This Row],[Endirim]]="Endirim yoxdur", "Yoxdur",INDEX(E:E, MATCH(Birlesme[[#This Row],[Max_price]],G:G,0)))</f>
        <v>BuysViaMailOrder</v>
      </c>
    </row>
    <row r="6891" spans="1:12" x14ac:dyDescent="0.25">
      <c r="A6891" t="s">
        <v>3364</v>
      </c>
      <c r="B6891" t="s">
        <v>3949</v>
      </c>
      <c r="C6891" s="27">
        <v>44814</v>
      </c>
      <c r="D6891" s="27">
        <v>45037</v>
      </c>
      <c r="E6891" t="s">
        <v>3942</v>
      </c>
      <c r="F6891" s="27">
        <v>43312</v>
      </c>
      <c r="G6891">
        <v>25</v>
      </c>
      <c r="H6891" s="27">
        <v>45078</v>
      </c>
      <c r="I6891">
        <v>25</v>
      </c>
      <c r="J6891">
        <f>IFERROR(INDEX(Birlesme[campaign_price], MATCH(Birlesme[[#This Row],[Last_buy_date]], Birlesme[buy_date], 0)), "")</f>
        <v>13</v>
      </c>
      <c r="K6891" t="str">
        <f>IF(Birlesme[[#This Row],[Max_price]]&gt;Birlesme[[#This Row],[Last_campaign_price]],"Endirim olacaq","Endirim yoxdur")</f>
        <v>Endirim olacaq</v>
      </c>
      <c r="L6891" t="str">
        <f>IF(Birlesme[[#This Row],[Endirim]]="Endirim yoxdur", "Yoxdur",INDEX(E:E, MATCH(Birlesme[[#This Row],[Max_price]],G:G,0)))</f>
        <v>BuysViaMailOrder</v>
      </c>
    </row>
    <row r="6892" spans="1:12" x14ac:dyDescent="0.25">
      <c r="A6892" t="s">
        <v>3364</v>
      </c>
      <c r="B6892" t="s">
        <v>3949</v>
      </c>
      <c r="C6892" s="27">
        <v>44814</v>
      </c>
      <c r="D6892" s="27">
        <v>45065</v>
      </c>
      <c r="E6892" t="s">
        <v>3942</v>
      </c>
      <c r="F6892" s="27">
        <v>43312</v>
      </c>
      <c r="G6892">
        <v>25</v>
      </c>
      <c r="H6892" s="27">
        <v>45078</v>
      </c>
      <c r="I6892">
        <v>25</v>
      </c>
      <c r="J6892">
        <f>IFERROR(INDEX(Birlesme[campaign_price], MATCH(Birlesme[[#This Row],[Last_buy_date]], Birlesme[buy_date], 0)), "")</f>
        <v>13</v>
      </c>
      <c r="K6892" t="str">
        <f>IF(Birlesme[[#This Row],[Max_price]]&gt;Birlesme[[#This Row],[Last_campaign_price]],"Endirim olacaq","Endirim yoxdur")</f>
        <v>Endirim olacaq</v>
      </c>
      <c r="L6892" t="str">
        <f>IF(Birlesme[[#This Row],[Endirim]]="Endirim yoxdur", "Yoxdur",INDEX(E:E, MATCH(Birlesme[[#This Row],[Max_price]],G:G,0)))</f>
        <v>BuysViaMailOrder</v>
      </c>
    </row>
    <row r="6893" spans="1:12" x14ac:dyDescent="0.25">
      <c r="A6893" t="s">
        <v>3364</v>
      </c>
      <c r="B6893" t="s">
        <v>3924</v>
      </c>
      <c r="C6893" s="27">
        <v>44854</v>
      </c>
      <c r="D6893" s="27">
        <v>44854</v>
      </c>
      <c r="E6893" t="s">
        <v>3934</v>
      </c>
      <c r="F6893" s="27">
        <v>42352</v>
      </c>
      <c r="G6893">
        <v>22</v>
      </c>
      <c r="H6893" s="27">
        <v>45078</v>
      </c>
      <c r="I6893">
        <v>25</v>
      </c>
      <c r="J6893">
        <f>IFERROR(INDEX(Birlesme[campaign_price], MATCH(Birlesme[[#This Row],[Last_buy_date]], Birlesme[buy_date], 0)), "")</f>
        <v>13</v>
      </c>
      <c r="K6893" t="str">
        <f>IF(Birlesme[[#This Row],[Max_price]]&gt;Birlesme[[#This Row],[Last_campaign_price]],"Endirim olacaq","Endirim yoxdur")</f>
        <v>Endirim olacaq</v>
      </c>
      <c r="L6893" t="str">
        <f>IF(Birlesme[[#This Row],[Endirim]]="Endirim yoxdur", "Yoxdur",INDEX(E:E, MATCH(Birlesme[[#This Row],[Max_price]],G:G,0)))</f>
        <v>BuysViaMailOrder</v>
      </c>
    </row>
    <row r="6894" spans="1:12" x14ac:dyDescent="0.25">
      <c r="A6894" t="s">
        <v>3364</v>
      </c>
      <c r="B6894" t="s">
        <v>3924</v>
      </c>
      <c r="C6894" s="27">
        <v>44854</v>
      </c>
      <c r="D6894" s="27">
        <v>44888</v>
      </c>
      <c r="E6894" t="s">
        <v>3934</v>
      </c>
      <c r="F6894" s="27">
        <v>42352</v>
      </c>
      <c r="G6894">
        <v>22</v>
      </c>
      <c r="H6894" s="27">
        <v>45078</v>
      </c>
      <c r="I6894">
        <v>25</v>
      </c>
      <c r="J6894">
        <f>IFERROR(INDEX(Birlesme[campaign_price], MATCH(Birlesme[[#This Row],[Last_buy_date]], Birlesme[buy_date], 0)), "")</f>
        <v>13</v>
      </c>
      <c r="K6894" t="str">
        <f>IF(Birlesme[[#This Row],[Max_price]]&gt;Birlesme[[#This Row],[Last_campaign_price]],"Endirim olacaq","Endirim yoxdur")</f>
        <v>Endirim olacaq</v>
      </c>
      <c r="L6894" t="str">
        <f>IF(Birlesme[[#This Row],[Endirim]]="Endirim yoxdur", "Yoxdur",INDEX(E:E, MATCH(Birlesme[[#This Row],[Max_price]],G:G,0)))</f>
        <v>BuysViaMailOrder</v>
      </c>
    </row>
    <row r="6895" spans="1:12" x14ac:dyDescent="0.25">
      <c r="A6895" t="s">
        <v>3364</v>
      </c>
      <c r="B6895" t="s">
        <v>3924</v>
      </c>
      <c r="C6895" s="27">
        <v>44854</v>
      </c>
      <c r="D6895" s="27">
        <v>44924</v>
      </c>
      <c r="E6895" t="s">
        <v>3934</v>
      </c>
      <c r="F6895" s="27">
        <v>42352</v>
      </c>
      <c r="G6895">
        <v>22</v>
      </c>
      <c r="H6895" s="27">
        <v>45078</v>
      </c>
      <c r="I6895">
        <v>25</v>
      </c>
      <c r="J6895">
        <f>IFERROR(INDEX(Birlesme[campaign_price], MATCH(Birlesme[[#This Row],[Last_buy_date]], Birlesme[buy_date], 0)), "")</f>
        <v>13</v>
      </c>
      <c r="K6895" t="str">
        <f>IF(Birlesme[[#This Row],[Max_price]]&gt;Birlesme[[#This Row],[Last_campaign_price]],"Endirim olacaq","Endirim yoxdur")</f>
        <v>Endirim olacaq</v>
      </c>
      <c r="L6895" t="str">
        <f>IF(Birlesme[[#This Row],[Endirim]]="Endirim yoxdur", "Yoxdur",INDEX(E:E, MATCH(Birlesme[[#This Row],[Max_price]],G:G,0)))</f>
        <v>BuysViaMailOrder</v>
      </c>
    </row>
    <row r="6896" spans="1:12" x14ac:dyDescent="0.25">
      <c r="A6896" t="s">
        <v>3364</v>
      </c>
      <c r="B6896" t="s">
        <v>3924</v>
      </c>
      <c r="C6896" s="27">
        <v>44854</v>
      </c>
      <c r="D6896" s="27">
        <v>44957</v>
      </c>
      <c r="E6896" t="s">
        <v>3934</v>
      </c>
      <c r="F6896" s="27">
        <v>42352</v>
      </c>
      <c r="G6896">
        <v>22</v>
      </c>
      <c r="H6896" s="27">
        <v>45078</v>
      </c>
      <c r="I6896">
        <v>25</v>
      </c>
      <c r="J6896">
        <f>IFERROR(INDEX(Birlesme[campaign_price], MATCH(Birlesme[[#This Row],[Last_buy_date]], Birlesme[buy_date], 0)), "")</f>
        <v>13</v>
      </c>
      <c r="K6896" t="str">
        <f>IF(Birlesme[[#This Row],[Max_price]]&gt;Birlesme[[#This Row],[Last_campaign_price]],"Endirim olacaq","Endirim yoxdur")</f>
        <v>Endirim olacaq</v>
      </c>
      <c r="L6896" t="str">
        <f>IF(Birlesme[[#This Row],[Endirim]]="Endirim yoxdur", "Yoxdur",INDEX(E:E, MATCH(Birlesme[[#This Row],[Max_price]],G:G,0)))</f>
        <v>BuysViaMailOrder</v>
      </c>
    </row>
    <row r="6897" spans="1:12" x14ac:dyDescent="0.25">
      <c r="A6897" t="s">
        <v>3364</v>
      </c>
      <c r="B6897" t="s">
        <v>3924</v>
      </c>
      <c r="C6897" s="27">
        <v>44854</v>
      </c>
      <c r="D6897" s="27">
        <v>44980</v>
      </c>
      <c r="E6897" t="s">
        <v>3934</v>
      </c>
      <c r="F6897" s="27">
        <v>42352</v>
      </c>
      <c r="G6897">
        <v>22</v>
      </c>
      <c r="H6897" s="27">
        <v>45078</v>
      </c>
      <c r="I6897">
        <v>25</v>
      </c>
      <c r="J6897">
        <f>IFERROR(INDEX(Birlesme[campaign_price], MATCH(Birlesme[[#This Row],[Last_buy_date]], Birlesme[buy_date], 0)), "")</f>
        <v>13</v>
      </c>
      <c r="K6897" t="str">
        <f>IF(Birlesme[[#This Row],[Max_price]]&gt;Birlesme[[#This Row],[Last_campaign_price]],"Endirim olacaq","Endirim yoxdur")</f>
        <v>Endirim olacaq</v>
      </c>
      <c r="L6897" t="str">
        <f>IF(Birlesme[[#This Row],[Endirim]]="Endirim yoxdur", "Yoxdur",INDEX(E:E, MATCH(Birlesme[[#This Row],[Max_price]],G:G,0)))</f>
        <v>BuysViaMailOrder</v>
      </c>
    </row>
    <row r="6898" spans="1:12" x14ac:dyDescent="0.25">
      <c r="A6898" t="s">
        <v>3364</v>
      </c>
      <c r="B6898" t="s">
        <v>3924</v>
      </c>
      <c r="C6898" s="27">
        <v>44854</v>
      </c>
      <c r="D6898" s="27">
        <v>44992</v>
      </c>
      <c r="E6898" t="s">
        <v>3934</v>
      </c>
      <c r="F6898" s="27">
        <v>42352</v>
      </c>
      <c r="G6898">
        <v>22</v>
      </c>
      <c r="H6898" s="27">
        <v>45078</v>
      </c>
      <c r="I6898">
        <v>25</v>
      </c>
      <c r="J6898">
        <f>IFERROR(INDEX(Birlesme[campaign_price], MATCH(Birlesme[[#This Row],[Last_buy_date]], Birlesme[buy_date], 0)), "")</f>
        <v>13</v>
      </c>
      <c r="K6898" t="str">
        <f>IF(Birlesme[[#This Row],[Max_price]]&gt;Birlesme[[#This Row],[Last_campaign_price]],"Endirim olacaq","Endirim yoxdur")</f>
        <v>Endirim olacaq</v>
      </c>
      <c r="L6898" t="str">
        <f>IF(Birlesme[[#This Row],[Endirim]]="Endirim yoxdur", "Yoxdur",INDEX(E:E, MATCH(Birlesme[[#This Row],[Max_price]],G:G,0)))</f>
        <v>BuysViaMailOrder</v>
      </c>
    </row>
    <row r="6899" spans="1:12" x14ac:dyDescent="0.25">
      <c r="A6899" t="s">
        <v>3364</v>
      </c>
      <c r="B6899" t="s">
        <v>3924</v>
      </c>
      <c r="C6899" s="27">
        <v>44854</v>
      </c>
      <c r="D6899" s="27">
        <v>45020</v>
      </c>
      <c r="E6899" t="s">
        <v>3934</v>
      </c>
      <c r="F6899" s="27">
        <v>42352</v>
      </c>
      <c r="G6899">
        <v>22</v>
      </c>
      <c r="H6899" s="27">
        <v>45078</v>
      </c>
      <c r="I6899">
        <v>25</v>
      </c>
      <c r="J6899">
        <f>IFERROR(INDEX(Birlesme[campaign_price], MATCH(Birlesme[[#This Row],[Last_buy_date]], Birlesme[buy_date], 0)), "")</f>
        <v>13</v>
      </c>
      <c r="K6899" t="str">
        <f>IF(Birlesme[[#This Row],[Max_price]]&gt;Birlesme[[#This Row],[Last_campaign_price]],"Endirim olacaq","Endirim yoxdur")</f>
        <v>Endirim olacaq</v>
      </c>
      <c r="L6899" t="str">
        <f>IF(Birlesme[[#This Row],[Endirim]]="Endirim yoxdur", "Yoxdur",INDEX(E:E, MATCH(Birlesme[[#This Row],[Max_price]],G:G,0)))</f>
        <v>BuysViaMailOrder</v>
      </c>
    </row>
    <row r="6900" spans="1:12" x14ac:dyDescent="0.25">
      <c r="A6900" t="s">
        <v>3364</v>
      </c>
      <c r="B6900" t="s">
        <v>3924</v>
      </c>
      <c r="C6900" s="27">
        <v>44854</v>
      </c>
      <c r="D6900" s="27">
        <v>45071</v>
      </c>
      <c r="E6900" t="s">
        <v>3934</v>
      </c>
      <c r="F6900" s="27">
        <v>42352</v>
      </c>
      <c r="G6900">
        <v>22</v>
      </c>
      <c r="H6900" s="27">
        <v>45078</v>
      </c>
      <c r="I6900">
        <v>25</v>
      </c>
      <c r="J6900">
        <f>IFERROR(INDEX(Birlesme[campaign_price], MATCH(Birlesme[[#This Row],[Last_buy_date]], Birlesme[buy_date], 0)), "")</f>
        <v>13</v>
      </c>
      <c r="K6900" t="str">
        <f>IF(Birlesme[[#This Row],[Max_price]]&gt;Birlesme[[#This Row],[Last_campaign_price]],"Endirim olacaq","Endirim yoxdur")</f>
        <v>Endirim olacaq</v>
      </c>
      <c r="L6900" t="str">
        <f>IF(Birlesme[[#This Row],[Endirim]]="Endirim yoxdur", "Yoxdur",INDEX(E:E, MATCH(Birlesme[[#This Row],[Max_price]],G:G,0)))</f>
        <v>BuysViaMailOrder</v>
      </c>
    </row>
    <row r="6901" spans="1:12" x14ac:dyDescent="0.25">
      <c r="A6901" t="s">
        <v>3364</v>
      </c>
      <c r="B6901" t="s">
        <v>3924</v>
      </c>
      <c r="C6901" s="27">
        <v>44854</v>
      </c>
      <c r="D6901" s="27">
        <v>45078</v>
      </c>
      <c r="E6901" t="s">
        <v>3934</v>
      </c>
      <c r="F6901" s="27">
        <v>42352</v>
      </c>
      <c r="G6901">
        <v>22</v>
      </c>
      <c r="H6901" s="27">
        <v>45078</v>
      </c>
      <c r="I6901">
        <v>25</v>
      </c>
      <c r="J6901">
        <f>IFERROR(INDEX(Birlesme[campaign_price], MATCH(Birlesme[[#This Row],[Last_buy_date]], Birlesme[buy_date], 0)), "")</f>
        <v>13</v>
      </c>
      <c r="K6901" t="str">
        <f>IF(Birlesme[[#This Row],[Max_price]]&gt;Birlesme[[#This Row],[Last_campaign_price]],"Endirim olacaq","Endirim yoxdur")</f>
        <v>Endirim olacaq</v>
      </c>
      <c r="L6901" t="str">
        <f>IF(Birlesme[[#This Row],[Endirim]]="Endirim yoxdur", "Yoxdur",INDEX(E:E, MATCH(Birlesme[[#This Row],[Max_price]],G:G,0)))</f>
        <v>BuysViaMailOrder</v>
      </c>
    </row>
    <row r="6902" spans="1:12" x14ac:dyDescent="0.25">
      <c r="A6902" t="s">
        <v>3365</v>
      </c>
      <c r="B6902" t="s">
        <v>3952</v>
      </c>
      <c r="C6902" s="27">
        <v>44867</v>
      </c>
      <c r="D6902" s="27">
        <v>44867</v>
      </c>
      <c r="E6902" t="s">
        <v>3945</v>
      </c>
      <c r="F6902" s="27">
        <v>43414</v>
      </c>
      <c r="G6902">
        <v>16</v>
      </c>
      <c r="H6902" s="27">
        <v>45057</v>
      </c>
      <c r="I6902">
        <v>27</v>
      </c>
      <c r="J6902">
        <f>IFERROR(INDEX(Birlesme[campaign_price], MATCH(Birlesme[[#This Row],[Last_buy_date]], Birlesme[buy_date], 0)), "")</f>
        <v>28</v>
      </c>
      <c r="K6902" t="str">
        <f>IF(Birlesme[[#This Row],[Max_price]]&gt;Birlesme[[#This Row],[Last_campaign_price]],"Endirim olacaq","Endirim yoxdur")</f>
        <v>Endirim yoxdur</v>
      </c>
      <c r="L6902" t="str">
        <f>IF(Birlesme[[#This Row],[Endirim]]="Endirim yoxdur", "Yoxdur",INDEX(E:E, MATCH(Birlesme[[#This Row],[Max_price]],G:G,0)))</f>
        <v>Yoxdur</v>
      </c>
    </row>
    <row r="6903" spans="1:12" x14ac:dyDescent="0.25">
      <c r="A6903" t="s">
        <v>3365</v>
      </c>
      <c r="B6903" t="s">
        <v>3952</v>
      </c>
      <c r="C6903" s="27">
        <v>44867</v>
      </c>
      <c r="D6903" s="27">
        <v>44903</v>
      </c>
      <c r="E6903" t="s">
        <v>3945</v>
      </c>
      <c r="F6903" s="27">
        <v>43414</v>
      </c>
      <c r="G6903">
        <v>16</v>
      </c>
      <c r="H6903" s="27">
        <v>45057</v>
      </c>
      <c r="I6903">
        <v>27</v>
      </c>
      <c r="J6903">
        <f>IFERROR(INDEX(Birlesme[campaign_price], MATCH(Birlesme[[#This Row],[Last_buy_date]], Birlesme[buy_date], 0)), "")</f>
        <v>28</v>
      </c>
      <c r="K6903" t="str">
        <f>IF(Birlesme[[#This Row],[Max_price]]&gt;Birlesme[[#This Row],[Last_campaign_price]],"Endirim olacaq","Endirim yoxdur")</f>
        <v>Endirim yoxdur</v>
      </c>
      <c r="L6903" t="str">
        <f>IF(Birlesme[[#This Row],[Endirim]]="Endirim yoxdur", "Yoxdur",INDEX(E:E, MATCH(Birlesme[[#This Row],[Max_price]],G:G,0)))</f>
        <v>Yoxdur</v>
      </c>
    </row>
    <row r="6904" spans="1:12" x14ac:dyDescent="0.25">
      <c r="A6904" t="s">
        <v>3365</v>
      </c>
      <c r="B6904" t="s">
        <v>3952</v>
      </c>
      <c r="C6904" s="27">
        <v>44867</v>
      </c>
      <c r="D6904" s="27">
        <v>44936</v>
      </c>
      <c r="E6904" t="s">
        <v>3945</v>
      </c>
      <c r="F6904" s="27">
        <v>43414</v>
      </c>
      <c r="G6904">
        <v>16</v>
      </c>
      <c r="H6904" s="27">
        <v>45057</v>
      </c>
      <c r="I6904">
        <v>27</v>
      </c>
      <c r="J6904">
        <f>IFERROR(INDEX(Birlesme[campaign_price], MATCH(Birlesme[[#This Row],[Last_buy_date]], Birlesme[buy_date], 0)), "")</f>
        <v>28</v>
      </c>
      <c r="K6904" t="str">
        <f>IF(Birlesme[[#This Row],[Max_price]]&gt;Birlesme[[#This Row],[Last_campaign_price]],"Endirim olacaq","Endirim yoxdur")</f>
        <v>Endirim yoxdur</v>
      </c>
      <c r="L6904" t="str">
        <f>IF(Birlesme[[#This Row],[Endirim]]="Endirim yoxdur", "Yoxdur",INDEX(E:E, MATCH(Birlesme[[#This Row],[Max_price]],G:G,0)))</f>
        <v>Yoxdur</v>
      </c>
    </row>
    <row r="6905" spans="1:12" x14ac:dyDescent="0.25">
      <c r="A6905" t="s">
        <v>3365</v>
      </c>
      <c r="B6905" t="s">
        <v>3952</v>
      </c>
      <c r="C6905" s="27">
        <v>44867</v>
      </c>
      <c r="D6905" s="27">
        <v>44964</v>
      </c>
      <c r="E6905" t="s">
        <v>3945</v>
      </c>
      <c r="F6905" s="27">
        <v>43414</v>
      </c>
      <c r="G6905">
        <v>16</v>
      </c>
      <c r="H6905" s="27">
        <v>45057</v>
      </c>
      <c r="I6905">
        <v>27</v>
      </c>
      <c r="J6905">
        <f>IFERROR(INDEX(Birlesme[campaign_price], MATCH(Birlesme[[#This Row],[Last_buy_date]], Birlesme[buy_date], 0)), "")</f>
        <v>28</v>
      </c>
      <c r="K6905" t="str">
        <f>IF(Birlesme[[#This Row],[Max_price]]&gt;Birlesme[[#This Row],[Last_campaign_price]],"Endirim olacaq","Endirim yoxdur")</f>
        <v>Endirim yoxdur</v>
      </c>
      <c r="L6905" t="str">
        <f>IF(Birlesme[[#This Row],[Endirim]]="Endirim yoxdur", "Yoxdur",INDEX(E:E, MATCH(Birlesme[[#This Row],[Max_price]],G:G,0)))</f>
        <v>Yoxdur</v>
      </c>
    </row>
    <row r="6906" spans="1:12" x14ac:dyDescent="0.25">
      <c r="A6906" t="s">
        <v>3365</v>
      </c>
      <c r="B6906" t="s">
        <v>3952</v>
      </c>
      <c r="C6906" s="27">
        <v>44867</v>
      </c>
      <c r="D6906" s="27">
        <v>45002</v>
      </c>
      <c r="E6906" t="s">
        <v>3945</v>
      </c>
      <c r="F6906" s="27">
        <v>43414</v>
      </c>
      <c r="G6906">
        <v>16</v>
      </c>
      <c r="H6906" s="27">
        <v>45057</v>
      </c>
      <c r="I6906">
        <v>27</v>
      </c>
      <c r="J6906">
        <f>IFERROR(INDEX(Birlesme[campaign_price], MATCH(Birlesme[[#This Row],[Last_buy_date]], Birlesme[buy_date], 0)), "")</f>
        <v>28</v>
      </c>
      <c r="K6906" t="str">
        <f>IF(Birlesme[[#This Row],[Max_price]]&gt;Birlesme[[#This Row],[Last_campaign_price]],"Endirim olacaq","Endirim yoxdur")</f>
        <v>Endirim yoxdur</v>
      </c>
      <c r="L6906" t="str">
        <f>IF(Birlesme[[#This Row],[Endirim]]="Endirim yoxdur", "Yoxdur",INDEX(E:E, MATCH(Birlesme[[#This Row],[Max_price]],G:G,0)))</f>
        <v>Yoxdur</v>
      </c>
    </row>
    <row r="6907" spans="1:12" x14ac:dyDescent="0.25">
      <c r="A6907" t="s">
        <v>3365</v>
      </c>
      <c r="B6907" t="s">
        <v>3952</v>
      </c>
      <c r="C6907" s="27">
        <v>44867</v>
      </c>
      <c r="D6907" s="27">
        <v>45018</v>
      </c>
      <c r="E6907" t="s">
        <v>3945</v>
      </c>
      <c r="F6907" s="27">
        <v>43414</v>
      </c>
      <c r="G6907">
        <v>16</v>
      </c>
      <c r="H6907" s="27">
        <v>45057</v>
      </c>
      <c r="I6907">
        <v>27</v>
      </c>
      <c r="J6907">
        <f>IFERROR(INDEX(Birlesme[campaign_price], MATCH(Birlesme[[#This Row],[Last_buy_date]], Birlesme[buy_date], 0)), "")</f>
        <v>28</v>
      </c>
      <c r="K6907" t="str">
        <f>IF(Birlesme[[#This Row],[Max_price]]&gt;Birlesme[[#This Row],[Last_campaign_price]],"Endirim olacaq","Endirim yoxdur")</f>
        <v>Endirim yoxdur</v>
      </c>
      <c r="L6907" t="str">
        <f>IF(Birlesme[[#This Row],[Endirim]]="Endirim yoxdur", "Yoxdur",INDEX(E:E, MATCH(Birlesme[[#This Row],[Max_price]],G:G,0)))</f>
        <v>Yoxdur</v>
      </c>
    </row>
    <row r="6908" spans="1:12" x14ac:dyDescent="0.25">
      <c r="A6908" t="s">
        <v>3365</v>
      </c>
      <c r="B6908" t="s">
        <v>3952</v>
      </c>
      <c r="C6908" s="27">
        <v>44867</v>
      </c>
      <c r="D6908" s="27">
        <v>45050</v>
      </c>
      <c r="E6908" t="s">
        <v>3945</v>
      </c>
      <c r="F6908" s="27">
        <v>43414</v>
      </c>
      <c r="G6908">
        <v>16</v>
      </c>
      <c r="H6908" s="27">
        <v>45057</v>
      </c>
      <c r="I6908">
        <v>27</v>
      </c>
      <c r="J6908">
        <f>IFERROR(INDEX(Birlesme[campaign_price], MATCH(Birlesme[[#This Row],[Last_buy_date]], Birlesme[buy_date], 0)), "")</f>
        <v>28</v>
      </c>
      <c r="K6908" t="str">
        <f>IF(Birlesme[[#This Row],[Max_price]]&gt;Birlesme[[#This Row],[Last_campaign_price]],"Endirim olacaq","Endirim yoxdur")</f>
        <v>Endirim yoxdur</v>
      </c>
      <c r="L6908" t="str">
        <f>IF(Birlesme[[#This Row],[Endirim]]="Endirim yoxdur", "Yoxdur",INDEX(E:E, MATCH(Birlesme[[#This Row],[Max_price]],G:G,0)))</f>
        <v>Yoxdur</v>
      </c>
    </row>
    <row r="6909" spans="1:12" x14ac:dyDescent="0.25">
      <c r="A6909" t="s">
        <v>3365</v>
      </c>
      <c r="B6909" t="s">
        <v>3927</v>
      </c>
      <c r="C6909" s="27">
        <v>44992</v>
      </c>
      <c r="D6909" s="27">
        <v>44992</v>
      </c>
      <c r="E6909" t="s">
        <v>3937</v>
      </c>
      <c r="F6909" s="27">
        <v>44736</v>
      </c>
      <c r="G6909">
        <v>27</v>
      </c>
      <c r="H6909" s="27">
        <v>45057</v>
      </c>
      <c r="I6909">
        <v>27</v>
      </c>
      <c r="J6909">
        <f>IFERROR(INDEX(Birlesme[campaign_price], MATCH(Birlesme[[#This Row],[Last_buy_date]], Birlesme[buy_date], 0)), "")</f>
        <v>28</v>
      </c>
      <c r="K6909" t="str">
        <f>IF(Birlesme[[#This Row],[Max_price]]&gt;Birlesme[[#This Row],[Last_campaign_price]],"Endirim olacaq","Endirim yoxdur")</f>
        <v>Endirim yoxdur</v>
      </c>
      <c r="L6909" t="str">
        <f>IF(Birlesme[[#This Row],[Endirim]]="Endirim yoxdur", "Yoxdur",INDEX(E:E, MATCH(Birlesme[[#This Row],[Max_price]],G:G,0)))</f>
        <v>Yoxdur</v>
      </c>
    </row>
    <row r="6910" spans="1:12" x14ac:dyDescent="0.25">
      <c r="A6910" t="s">
        <v>3365</v>
      </c>
      <c r="B6910" t="s">
        <v>3927</v>
      </c>
      <c r="C6910" s="27">
        <v>44992</v>
      </c>
      <c r="D6910" s="27">
        <v>45035</v>
      </c>
      <c r="E6910" t="s">
        <v>3937</v>
      </c>
      <c r="F6910" s="27">
        <v>44736</v>
      </c>
      <c r="G6910">
        <v>27</v>
      </c>
      <c r="H6910" s="27">
        <v>45057</v>
      </c>
      <c r="I6910">
        <v>27</v>
      </c>
      <c r="J6910">
        <f>IFERROR(INDEX(Birlesme[campaign_price], MATCH(Birlesme[[#This Row],[Last_buy_date]], Birlesme[buy_date], 0)), "")</f>
        <v>28</v>
      </c>
      <c r="K6910" t="str">
        <f>IF(Birlesme[[#This Row],[Max_price]]&gt;Birlesme[[#This Row],[Last_campaign_price]],"Endirim olacaq","Endirim yoxdur")</f>
        <v>Endirim yoxdur</v>
      </c>
      <c r="L6910" t="str">
        <f>IF(Birlesme[[#This Row],[Endirim]]="Endirim yoxdur", "Yoxdur",INDEX(E:E, MATCH(Birlesme[[#This Row],[Max_price]],G:G,0)))</f>
        <v>Yoxdur</v>
      </c>
    </row>
    <row r="6911" spans="1:12" x14ac:dyDescent="0.25">
      <c r="A6911" t="s">
        <v>3365</v>
      </c>
      <c r="B6911" t="s">
        <v>3927</v>
      </c>
      <c r="C6911" s="27">
        <v>44992</v>
      </c>
      <c r="D6911" s="27">
        <v>45057</v>
      </c>
      <c r="E6911" t="s">
        <v>3937</v>
      </c>
      <c r="F6911" s="27">
        <v>44736</v>
      </c>
      <c r="G6911">
        <v>27</v>
      </c>
      <c r="H6911" s="27">
        <v>45057</v>
      </c>
      <c r="I6911">
        <v>27</v>
      </c>
      <c r="J6911">
        <f>IFERROR(INDEX(Birlesme[campaign_price], MATCH(Birlesme[[#This Row],[Last_buy_date]], Birlesme[buy_date], 0)), "")</f>
        <v>28</v>
      </c>
      <c r="K6911" t="str">
        <f>IF(Birlesme[[#This Row],[Max_price]]&gt;Birlesme[[#This Row],[Last_campaign_price]],"Endirim olacaq","Endirim yoxdur")</f>
        <v>Endirim yoxdur</v>
      </c>
      <c r="L6911" t="str">
        <f>IF(Birlesme[[#This Row],[Endirim]]="Endirim yoxdur", "Yoxdur",INDEX(E:E, MATCH(Birlesme[[#This Row],[Max_price]],G:G,0)))</f>
        <v>Yoxdur</v>
      </c>
    </row>
    <row r="6912" spans="1:12" x14ac:dyDescent="0.25">
      <c r="A6912" t="s">
        <v>3366</v>
      </c>
      <c r="B6912" t="s">
        <v>3920</v>
      </c>
      <c r="C6912" s="27">
        <v>44710</v>
      </c>
      <c r="D6912" s="27">
        <v>44710</v>
      </c>
      <c r="E6912" t="s">
        <v>3930</v>
      </c>
      <c r="F6912" s="27">
        <v>44699</v>
      </c>
      <c r="G6912">
        <v>10</v>
      </c>
      <c r="H6912" s="27">
        <v>45085</v>
      </c>
      <c r="I6912">
        <v>75</v>
      </c>
      <c r="J6912">
        <f>IFERROR(INDEX(Birlesme[campaign_price], MATCH(Birlesme[[#This Row],[Last_buy_date]], Birlesme[buy_date], 0)), "")</f>
        <v>22</v>
      </c>
      <c r="K6912" t="str">
        <f>IF(Birlesme[[#This Row],[Max_price]]&gt;Birlesme[[#This Row],[Last_campaign_price]],"Endirim olacaq","Endirim yoxdur")</f>
        <v>Endirim olacaq</v>
      </c>
      <c r="L6912" t="str">
        <f>IF(Birlesme[[#This Row],[Endirim]]="Endirim yoxdur", "Yoxdur",INDEX(E:E, MATCH(Birlesme[[#This Row],[Max_price]],G:G,0)))</f>
        <v>OptOutMailings</v>
      </c>
    </row>
    <row r="6913" spans="1:12" x14ac:dyDescent="0.25">
      <c r="A6913" t="s">
        <v>3366</v>
      </c>
      <c r="B6913" t="s">
        <v>3920</v>
      </c>
      <c r="C6913" s="27">
        <v>44710</v>
      </c>
      <c r="D6913" s="27">
        <v>44746</v>
      </c>
      <c r="E6913" t="s">
        <v>3930</v>
      </c>
      <c r="F6913" s="27">
        <v>44699</v>
      </c>
      <c r="G6913">
        <v>10</v>
      </c>
      <c r="H6913" s="27">
        <v>45085</v>
      </c>
      <c r="I6913">
        <v>75</v>
      </c>
      <c r="J6913">
        <f>IFERROR(INDEX(Birlesme[campaign_price], MATCH(Birlesme[[#This Row],[Last_buy_date]], Birlesme[buy_date], 0)), "")</f>
        <v>22</v>
      </c>
      <c r="K6913" t="str">
        <f>IF(Birlesme[[#This Row],[Max_price]]&gt;Birlesme[[#This Row],[Last_campaign_price]],"Endirim olacaq","Endirim yoxdur")</f>
        <v>Endirim olacaq</v>
      </c>
      <c r="L6913" t="str">
        <f>IF(Birlesme[[#This Row],[Endirim]]="Endirim yoxdur", "Yoxdur",INDEX(E:E, MATCH(Birlesme[[#This Row],[Max_price]],G:G,0)))</f>
        <v>OptOutMailings</v>
      </c>
    </row>
    <row r="6914" spans="1:12" x14ac:dyDescent="0.25">
      <c r="A6914" t="s">
        <v>3366</v>
      </c>
      <c r="B6914" t="s">
        <v>3920</v>
      </c>
      <c r="C6914" s="27">
        <v>44710</v>
      </c>
      <c r="D6914" s="27">
        <v>44847</v>
      </c>
      <c r="E6914" t="s">
        <v>3930</v>
      </c>
      <c r="F6914" s="27">
        <v>44699</v>
      </c>
      <c r="G6914">
        <v>10</v>
      </c>
      <c r="H6914" s="27">
        <v>45085</v>
      </c>
      <c r="I6914">
        <v>75</v>
      </c>
      <c r="J6914">
        <f>IFERROR(INDEX(Birlesme[campaign_price], MATCH(Birlesme[[#This Row],[Last_buy_date]], Birlesme[buy_date], 0)), "")</f>
        <v>22</v>
      </c>
      <c r="K6914" t="str">
        <f>IF(Birlesme[[#This Row],[Max_price]]&gt;Birlesme[[#This Row],[Last_campaign_price]],"Endirim olacaq","Endirim yoxdur")</f>
        <v>Endirim olacaq</v>
      </c>
      <c r="L6914" t="str">
        <f>IF(Birlesme[[#This Row],[Endirim]]="Endirim yoxdur", "Yoxdur",INDEX(E:E, MATCH(Birlesme[[#This Row],[Max_price]],G:G,0)))</f>
        <v>OptOutMailings</v>
      </c>
    </row>
    <row r="6915" spans="1:12" x14ac:dyDescent="0.25">
      <c r="A6915" t="s">
        <v>3366</v>
      </c>
      <c r="B6915" t="s">
        <v>3920</v>
      </c>
      <c r="C6915" s="27">
        <v>44710</v>
      </c>
      <c r="D6915" s="27">
        <v>44894</v>
      </c>
      <c r="E6915" t="s">
        <v>3930</v>
      </c>
      <c r="F6915" s="27">
        <v>44699</v>
      </c>
      <c r="G6915">
        <v>10</v>
      </c>
      <c r="H6915" s="27">
        <v>45085</v>
      </c>
      <c r="I6915">
        <v>75</v>
      </c>
      <c r="J6915">
        <f>IFERROR(INDEX(Birlesme[campaign_price], MATCH(Birlesme[[#This Row],[Last_buy_date]], Birlesme[buy_date], 0)), "")</f>
        <v>22</v>
      </c>
      <c r="K6915" t="str">
        <f>IF(Birlesme[[#This Row],[Max_price]]&gt;Birlesme[[#This Row],[Last_campaign_price]],"Endirim olacaq","Endirim yoxdur")</f>
        <v>Endirim olacaq</v>
      </c>
      <c r="L6915" t="str">
        <f>IF(Birlesme[[#This Row],[Endirim]]="Endirim yoxdur", "Yoxdur",INDEX(E:E, MATCH(Birlesme[[#This Row],[Max_price]],G:G,0)))</f>
        <v>OptOutMailings</v>
      </c>
    </row>
    <row r="6916" spans="1:12" x14ac:dyDescent="0.25">
      <c r="A6916" t="s">
        <v>3366</v>
      </c>
      <c r="B6916" t="s">
        <v>3920</v>
      </c>
      <c r="C6916" s="27">
        <v>44710</v>
      </c>
      <c r="D6916" s="27">
        <v>44957</v>
      </c>
      <c r="E6916" t="s">
        <v>3930</v>
      </c>
      <c r="F6916" s="27">
        <v>44699</v>
      </c>
      <c r="G6916">
        <v>10</v>
      </c>
      <c r="H6916" s="27">
        <v>45085</v>
      </c>
      <c r="I6916">
        <v>75</v>
      </c>
      <c r="J6916">
        <f>IFERROR(INDEX(Birlesme[campaign_price], MATCH(Birlesme[[#This Row],[Last_buy_date]], Birlesme[buy_date], 0)), "")</f>
        <v>22</v>
      </c>
      <c r="K6916" t="str">
        <f>IF(Birlesme[[#This Row],[Max_price]]&gt;Birlesme[[#This Row],[Last_campaign_price]],"Endirim olacaq","Endirim yoxdur")</f>
        <v>Endirim olacaq</v>
      </c>
      <c r="L6916" t="str">
        <f>IF(Birlesme[[#This Row],[Endirim]]="Endirim yoxdur", "Yoxdur",INDEX(E:E, MATCH(Birlesme[[#This Row],[Max_price]],G:G,0)))</f>
        <v>OptOutMailings</v>
      </c>
    </row>
    <row r="6917" spans="1:12" x14ac:dyDescent="0.25">
      <c r="A6917" t="s">
        <v>3366</v>
      </c>
      <c r="B6917" t="s">
        <v>3920</v>
      </c>
      <c r="C6917" s="27">
        <v>44710</v>
      </c>
      <c r="D6917" s="27">
        <v>44961</v>
      </c>
      <c r="E6917" t="s">
        <v>3930</v>
      </c>
      <c r="F6917" s="27">
        <v>44699</v>
      </c>
      <c r="G6917">
        <v>10</v>
      </c>
      <c r="H6917" s="27">
        <v>45085</v>
      </c>
      <c r="I6917">
        <v>75</v>
      </c>
      <c r="J6917">
        <f>IFERROR(INDEX(Birlesme[campaign_price], MATCH(Birlesme[[#This Row],[Last_buy_date]], Birlesme[buy_date], 0)), "")</f>
        <v>22</v>
      </c>
      <c r="K6917" t="str">
        <f>IF(Birlesme[[#This Row],[Max_price]]&gt;Birlesme[[#This Row],[Last_campaign_price]],"Endirim olacaq","Endirim yoxdur")</f>
        <v>Endirim olacaq</v>
      </c>
      <c r="L6917" t="str">
        <f>IF(Birlesme[[#This Row],[Endirim]]="Endirim yoxdur", "Yoxdur",INDEX(E:E, MATCH(Birlesme[[#This Row],[Max_price]],G:G,0)))</f>
        <v>OptOutMailings</v>
      </c>
    </row>
    <row r="6918" spans="1:12" x14ac:dyDescent="0.25">
      <c r="A6918" t="s">
        <v>3366</v>
      </c>
      <c r="B6918" t="s">
        <v>3920</v>
      </c>
      <c r="C6918" s="27">
        <v>44710</v>
      </c>
      <c r="D6918" s="27">
        <v>44994</v>
      </c>
      <c r="E6918" t="s">
        <v>3930</v>
      </c>
      <c r="F6918" s="27">
        <v>44699</v>
      </c>
      <c r="G6918">
        <v>10</v>
      </c>
      <c r="H6918" s="27">
        <v>45085</v>
      </c>
      <c r="I6918">
        <v>75</v>
      </c>
      <c r="J6918">
        <f>IFERROR(INDEX(Birlesme[campaign_price], MATCH(Birlesme[[#This Row],[Last_buy_date]], Birlesme[buy_date], 0)), "")</f>
        <v>22</v>
      </c>
      <c r="K6918" t="str">
        <f>IF(Birlesme[[#This Row],[Max_price]]&gt;Birlesme[[#This Row],[Last_campaign_price]],"Endirim olacaq","Endirim yoxdur")</f>
        <v>Endirim olacaq</v>
      </c>
      <c r="L6918" t="str">
        <f>IF(Birlesme[[#This Row],[Endirim]]="Endirim yoxdur", "Yoxdur",INDEX(E:E, MATCH(Birlesme[[#This Row],[Max_price]],G:G,0)))</f>
        <v>OptOutMailings</v>
      </c>
    </row>
    <row r="6919" spans="1:12" x14ac:dyDescent="0.25">
      <c r="A6919" t="s">
        <v>3366</v>
      </c>
      <c r="B6919" t="s">
        <v>3920</v>
      </c>
      <c r="C6919" s="27">
        <v>44710</v>
      </c>
      <c r="D6919" s="27">
        <v>45076</v>
      </c>
      <c r="E6919" t="s">
        <v>3930</v>
      </c>
      <c r="F6919" s="27">
        <v>44699</v>
      </c>
      <c r="G6919">
        <v>10</v>
      </c>
      <c r="H6919" s="27">
        <v>45085</v>
      </c>
      <c r="I6919">
        <v>75</v>
      </c>
      <c r="J6919">
        <f>IFERROR(INDEX(Birlesme[campaign_price], MATCH(Birlesme[[#This Row],[Last_buy_date]], Birlesme[buy_date], 0)), "")</f>
        <v>22</v>
      </c>
      <c r="K6919" t="str">
        <f>IF(Birlesme[[#This Row],[Max_price]]&gt;Birlesme[[#This Row],[Last_campaign_price]],"Endirim olacaq","Endirim yoxdur")</f>
        <v>Endirim olacaq</v>
      </c>
      <c r="L6919" t="str">
        <f>IF(Birlesme[[#This Row],[Endirim]]="Endirim yoxdur", "Yoxdur",INDEX(E:E, MATCH(Birlesme[[#This Row],[Max_price]],G:G,0)))</f>
        <v>OptOutMailings</v>
      </c>
    </row>
    <row r="6920" spans="1:12" x14ac:dyDescent="0.25">
      <c r="A6920" t="s">
        <v>3366</v>
      </c>
      <c r="B6920" t="s">
        <v>3920</v>
      </c>
      <c r="C6920" s="27">
        <v>44710</v>
      </c>
      <c r="D6920" s="27">
        <v>45085</v>
      </c>
      <c r="E6920" t="s">
        <v>3930</v>
      </c>
      <c r="F6920" s="27">
        <v>44699</v>
      </c>
      <c r="G6920">
        <v>10</v>
      </c>
      <c r="H6920" s="27">
        <v>45085</v>
      </c>
      <c r="I6920">
        <v>75</v>
      </c>
      <c r="J6920">
        <f>IFERROR(INDEX(Birlesme[campaign_price], MATCH(Birlesme[[#This Row],[Last_buy_date]], Birlesme[buy_date], 0)), "")</f>
        <v>22</v>
      </c>
      <c r="K6920" t="str">
        <f>IF(Birlesme[[#This Row],[Max_price]]&gt;Birlesme[[#This Row],[Last_campaign_price]],"Endirim olacaq","Endirim yoxdur")</f>
        <v>Endirim olacaq</v>
      </c>
      <c r="L6920" t="str">
        <f>IF(Birlesme[[#This Row],[Endirim]]="Endirim yoxdur", "Yoxdur",INDEX(E:E, MATCH(Birlesme[[#This Row],[Max_price]],G:G,0)))</f>
        <v>OptOutMailings</v>
      </c>
    </row>
    <row r="6921" spans="1:12" x14ac:dyDescent="0.25">
      <c r="A6921" t="s">
        <v>3366</v>
      </c>
      <c r="B6921" t="s">
        <v>3928</v>
      </c>
      <c r="C6921" s="27">
        <v>44958</v>
      </c>
      <c r="D6921" s="27">
        <v>44958</v>
      </c>
      <c r="E6921" t="s">
        <v>3938</v>
      </c>
      <c r="F6921" s="27">
        <v>43695</v>
      </c>
      <c r="G6921">
        <v>75</v>
      </c>
      <c r="H6921" s="27">
        <v>45085</v>
      </c>
      <c r="I6921">
        <v>75</v>
      </c>
      <c r="J6921">
        <f>IFERROR(INDEX(Birlesme[campaign_price], MATCH(Birlesme[[#This Row],[Last_buy_date]], Birlesme[buy_date], 0)), "")</f>
        <v>22</v>
      </c>
      <c r="K6921" t="str">
        <f>IF(Birlesme[[#This Row],[Max_price]]&gt;Birlesme[[#This Row],[Last_campaign_price]],"Endirim olacaq","Endirim yoxdur")</f>
        <v>Endirim olacaq</v>
      </c>
      <c r="L6921" t="str">
        <f>IF(Birlesme[[#This Row],[Endirim]]="Endirim yoxdur", "Yoxdur",INDEX(E:E, MATCH(Birlesme[[#This Row],[Max_price]],G:G,0)))</f>
        <v>OptOutMailings</v>
      </c>
    </row>
    <row r="6922" spans="1:12" x14ac:dyDescent="0.25">
      <c r="A6922" t="s">
        <v>3366</v>
      </c>
      <c r="B6922" t="s">
        <v>3928</v>
      </c>
      <c r="C6922" s="27">
        <v>44958</v>
      </c>
      <c r="D6922" s="27">
        <v>44988</v>
      </c>
      <c r="E6922" t="s">
        <v>3938</v>
      </c>
      <c r="F6922" s="27">
        <v>43695</v>
      </c>
      <c r="G6922">
        <v>75</v>
      </c>
      <c r="H6922" s="27">
        <v>45085</v>
      </c>
      <c r="I6922">
        <v>75</v>
      </c>
      <c r="J6922">
        <f>IFERROR(INDEX(Birlesme[campaign_price], MATCH(Birlesme[[#This Row],[Last_buy_date]], Birlesme[buy_date], 0)), "")</f>
        <v>22</v>
      </c>
      <c r="K6922" t="str">
        <f>IF(Birlesme[[#This Row],[Max_price]]&gt;Birlesme[[#This Row],[Last_campaign_price]],"Endirim olacaq","Endirim yoxdur")</f>
        <v>Endirim olacaq</v>
      </c>
      <c r="L6922" t="str">
        <f>IF(Birlesme[[#This Row],[Endirim]]="Endirim yoxdur", "Yoxdur",INDEX(E:E, MATCH(Birlesme[[#This Row],[Max_price]],G:G,0)))</f>
        <v>OptOutMailings</v>
      </c>
    </row>
    <row r="6923" spans="1:12" x14ac:dyDescent="0.25">
      <c r="A6923" t="s">
        <v>3366</v>
      </c>
      <c r="B6923" t="s">
        <v>3928</v>
      </c>
      <c r="C6923" s="27">
        <v>44958</v>
      </c>
      <c r="D6923" s="27">
        <v>45019</v>
      </c>
      <c r="E6923" t="s">
        <v>3938</v>
      </c>
      <c r="F6923" s="27">
        <v>43695</v>
      </c>
      <c r="G6923">
        <v>75</v>
      </c>
      <c r="H6923" s="27">
        <v>45085</v>
      </c>
      <c r="I6923">
        <v>75</v>
      </c>
      <c r="J6923">
        <f>IFERROR(INDEX(Birlesme[campaign_price], MATCH(Birlesme[[#This Row],[Last_buy_date]], Birlesme[buy_date], 0)), "")</f>
        <v>22</v>
      </c>
      <c r="K6923" t="str">
        <f>IF(Birlesme[[#This Row],[Max_price]]&gt;Birlesme[[#This Row],[Last_campaign_price]],"Endirim olacaq","Endirim yoxdur")</f>
        <v>Endirim olacaq</v>
      </c>
      <c r="L6923" t="str">
        <f>IF(Birlesme[[#This Row],[Endirim]]="Endirim yoxdur", "Yoxdur",INDEX(E:E, MATCH(Birlesme[[#This Row],[Max_price]],G:G,0)))</f>
        <v>OptOutMailings</v>
      </c>
    </row>
    <row r="6924" spans="1:12" x14ac:dyDescent="0.25">
      <c r="A6924" t="s">
        <v>3366</v>
      </c>
      <c r="B6924" t="s">
        <v>3928</v>
      </c>
      <c r="C6924" s="27">
        <v>44958</v>
      </c>
      <c r="D6924" s="27">
        <v>45055</v>
      </c>
      <c r="E6924" t="s">
        <v>3938</v>
      </c>
      <c r="F6924" s="27">
        <v>43695</v>
      </c>
      <c r="G6924">
        <v>75</v>
      </c>
      <c r="H6924" s="27">
        <v>45085</v>
      </c>
      <c r="I6924">
        <v>75</v>
      </c>
      <c r="J6924">
        <f>IFERROR(INDEX(Birlesme[campaign_price], MATCH(Birlesme[[#This Row],[Last_buy_date]], Birlesme[buy_date], 0)), "")</f>
        <v>22</v>
      </c>
      <c r="K6924" t="str">
        <f>IF(Birlesme[[#This Row],[Max_price]]&gt;Birlesme[[#This Row],[Last_campaign_price]],"Endirim olacaq","Endirim yoxdur")</f>
        <v>Endirim olacaq</v>
      </c>
      <c r="L6924" t="str">
        <f>IF(Birlesme[[#This Row],[Endirim]]="Endirim yoxdur", "Yoxdur",INDEX(E:E, MATCH(Birlesme[[#This Row],[Max_price]],G:G,0)))</f>
        <v>OptOutMailings</v>
      </c>
    </row>
    <row r="6925" spans="1:12" x14ac:dyDescent="0.25">
      <c r="A6925" t="s">
        <v>3367</v>
      </c>
      <c r="B6925" t="s">
        <v>3923</v>
      </c>
      <c r="C6925" s="27">
        <v>44589</v>
      </c>
      <c r="D6925" s="27">
        <v>44589</v>
      </c>
      <c r="E6925" t="s">
        <v>3933</v>
      </c>
      <c r="F6925" s="27">
        <v>43502</v>
      </c>
      <c r="G6925">
        <v>26</v>
      </c>
      <c r="H6925" s="27">
        <v>45086</v>
      </c>
      <c r="I6925">
        <v>26</v>
      </c>
      <c r="J6925">
        <f>IFERROR(INDEX(Birlesme[campaign_price], MATCH(Birlesme[[#This Row],[Last_buy_date]], Birlesme[buy_date], 0)), "")</f>
        <v>28</v>
      </c>
      <c r="K6925" t="str">
        <f>IF(Birlesme[[#This Row],[Max_price]]&gt;Birlesme[[#This Row],[Last_campaign_price]],"Endirim olacaq","Endirim yoxdur")</f>
        <v>Endirim yoxdur</v>
      </c>
      <c r="L6925" t="str">
        <f>IF(Birlesme[[#This Row],[Endirim]]="Endirim yoxdur", "Yoxdur",INDEX(E:E, MATCH(Birlesme[[#This Row],[Max_price]],G:G,0)))</f>
        <v>Yoxdur</v>
      </c>
    </row>
    <row r="6926" spans="1:12" x14ac:dyDescent="0.25">
      <c r="A6926" t="s">
        <v>3367</v>
      </c>
      <c r="B6926" t="s">
        <v>3923</v>
      </c>
      <c r="C6926" s="27">
        <v>44589</v>
      </c>
      <c r="D6926" s="27">
        <v>44624</v>
      </c>
      <c r="E6926" t="s">
        <v>3933</v>
      </c>
      <c r="F6926" s="27">
        <v>43502</v>
      </c>
      <c r="G6926">
        <v>26</v>
      </c>
      <c r="H6926" s="27">
        <v>45086</v>
      </c>
      <c r="I6926">
        <v>26</v>
      </c>
      <c r="J6926">
        <f>IFERROR(INDEX(Birlesme[campaign_price], MATCH(Birlesme[[#This Row],[Last_buy_date]], Birlesme[buy_date], 0)), "")</f>
        <v>28</v>
      </c>
      <c r="K6926" t="str">
        <f>IF(Birlesme[[#This Row],[Max_price]]&gt;Birlesme[[#This Row],[Last_campaign_price]],"Endirim olacaq","Endirim yoxdur")</f>
        <v>Endirim yoxdur</v>
      </c>
      <c r="L6926" t="str">
        <f>IF(Birlesme[[#This Row],[Endirim]]="Endirim yoxdur", "Yoxdur",INDEX(E:E, MATCH(Birlesme[[#This Row],[Max_price]],G:G,0)))</f>
        <v>Yoxdur</v>
      </c>
    </row>
    <row r="6927" spans="1:12" x14ac:dyDescent="0.25">
      <c r="A6927" t="s">
        <v>3367</v>
      </c>
      <c r="B6927" t="s">
        <v>3923</v>
      </c>
      <c r="C6927" s="27">
        <v>44589</v>
      </c>
      <c r="D6927" s="27">
        <v>44682</v>
      </c>
      <c r="E6927" t="s">
        <v>3933</v>
      </c>
      <c r="F6927" s="27">
        <v>43502</v>
      </c>
      <c r="G6927">
        <v>26</v>
      </c>
      <c r="H6927" s="27">
        <v>45086</v>
      </c>
      <c r="I6927">
        <v>26</v>
      </c>
      <c r="J6927">
        <f>IFERROR(INDEX(Birlesme[campaign_price], MATCH(Birlesme[[#This Row],[Last_buy_date]], Birlesme[buy_date], 0)), "")</f>
        <v>28</v>
      </c>
      <c r="K6927" t="str">
        <f>IF(Birlesme[[#This Row],[Max_price]]&gt;Birlesme[[#This Row],[Last_campaign_price]],"Endirim olacaq","Endirim yoxdur")</f>
        <v>Endirim yoxdur</v>
      </c>
      <c r="L6927" t="str">
        <f>IF(Birlesme[[#This Row],[Endirim]]="Endirim yoxdur", "Yoxdur",INDEX(E:E, MATCH(Birlesme[[#This Row],[Max_price]],G:G,0)))</f>
        <v>Yoxdur</v>
      </c>
    </row>
    <row r="6928" spans="1:12" x14ac:dyDescent="0.25">
      <c r="A6928" t="s">
        <v>3367</v>
      </c>
      <c r="B6928" t="s">
        <v>3923</v>
      </c>
      <c r="C6928" s="27">
        <v>44589</v>
      </c>
      <c r="D6928" s="27">
        <v>44714</v>
      </c>
      <c r="E6928" t="s">
        <v>3933</v>
      </c>
      <c r="F6928" s="27">
        <v>43502</v>
      </c>
      <c r="G6928">
        <v>26</v>
      </c>
      <c r="H6928" s="27">
        <v>45086</v>
      </c>
      <c r="I6928">
        <v>26</v>
      </c>
      <c r="J6928">
        <f>IFERROR(INDEX(Birlesme[campaign_price], MATCH(Birlesme[[#This Row],[Last_buy_date]], Birlesme[buy_date], 0)), "")</f>
        <v>28</v>
      </c>
      <c r="K6928" t="str">
        <f>IF(Birlesme[[#This Row],[Max_price]]&gt;Birlesme[[#This Row],[Last_campaign_price]],"Endirim olacaq","Endirim yoxdur")</f>
        <v>Endirim yoxdur</v>
      </c>
      <c r="L6928" t="str">
        <f>IF(Birlesme[[#This Row],[Endirim]]="Endirim yoxdur", "Yoxdur",INDEX(E:E, MATCH(Birlesme[[#This Row],[Max_price]],G:G,0)))</f>
        <v>Yoxdur</v>
      </c>
    </row>
    <row r="6929" spans="1:12" x14ac:dyDescent="0.25">
      <c r="A6929" t="s">
        <v>3367</v>
      </c>
      <c r="B6929" t="s">
        <v>3923</v>
      </c>
      <c r="C6929" s="27">
        <v>44589</v>
      </c>
      <c r="D6929" s="27">
        <v>44770</v>
      </c>
      <c r="E6929" t="s">
        <v>3933</v>
      </c>
      <c r="F6929" s="27">
        <v>43502</v>
      </c>
      <c r="G6929">
        <v>26</v>
      </c>
      <c r="H6929" s="27">
        <v>45086</v>
      </c>
      <c r="I6929">
        <v>26</v>
      </c>
      <c r="J6929">
        <f>IFERROR(INDEX(Birlesme[campaign_price], MATCH(Birlesme[[#This Row],[Last_buy_date]], Birlesme[buy_date], 0)), "")</f>
        <v>28</v>
      </c>
      <c r="K6929" t="str">
        <f>IF(Birlesme[[#This Row],[Max_price]]&gt;Birlesme[[#This Row],[Last_campaign_price]],"Endirim olacaq","Endirim yoxdur")</f>
        <v>Endirim yoxdur</v>
      </c>
      <c r="L6929" t="str">
        <f>IF(Birlesme[[#This Row],[Endirim]]="Endirim yoxdur", "Yoxdur",INDEX(E:E, MATCH(Birlesme[[#This Row],[Max_price]],G:G,0)))</f>
        <v>Yoxdur</v>
      </c>
    </row>
    <row r="6930" spans="1:12" x14ac:dyDescent="0.25">
      <c r="A6930" t="s">
        <v>3367</v>
      </c>
      <c r="B6930" t="s">
        <v>3923</v>
      </c>
      <c r="C6930" s="27">
        <v>44589</v>
      </c>
      <c r="D6930" s="27">
        <v>44804</v>
      </c>
      <c r="E6930" t="s">
        <v>3933</v>
      </c>
      <c r="F6930" s="27">
        <v>43502</v>
      </c>
      <c r="G6930">
        <v>26</v>
      </c>
      <c r="H6930" s="27">
        <v>45086</v>
      </c>
      <c r="I6930">
        <v>26</v>
      </c>
      <c r="J6930">
        <f>IFERROR(INDEX(Birlesme[campaign_price], MATCH(Birlesme[[#This Row],[Last_buy_date]], Birlesme[buy_date], 0)), "")</f>
        <v>28</v>
      </c>
      <c r="K6930" t="str">
        <f>IF(Birlesme[[#This Row],[Max_price]]&gt;Birlesme[[#This Row],[Last_campaign_price]],"Endirim olacaq","Endirim yoxdur")</f>
        <v>Endirim yoxdur</v>
      </c>
      <c r="L6930" t="str">
        <f>IF(Birlesme[[#This Row],[Endirim]]="Endirim yoxdur", "Yoxdur",INDEX(E:E, MATCH(Birlesme[[#This Row],[Max_price]],G:G,0)))</f>
        <v>Yoxdur</v>
      </c>
    </row>
    <row r="6931" spans="1:12" x14ac:dyDescent="0.25">
      <c r="A6931" t="s">
        <v>3367</v>
      </c>
      <c r="B6931" t="s">
        <v>3923</v>
      </c>
      <c r="C6931" s="27">
        <v>44589</v>
      </c>
      <c r="D6931" s="27">
        <v>44809</v>
      </c>
      <c r="E6931" t="s">
        <v>3933</v>
      </c>
      <c r="F6931" s="27">
        <v>43502</v>
      </c>
      <c r="G6931">
        <v>26</v>
      </c>
      <c r="H6931" s="27">
        <v>45086</v>
      </c>
      <c r="I6931">
        <v>26</v>
      </c>
      <c r="J6931">
        <f>IFERROR(INDEX(Birlesme[campaign_price], MATCH(Birlesme[[#This Row],[Last_buy_date]], Birlesme[buy_date], 0)), "")</f>
        <v>28</v>
      </c>
      <c r="K6931" t="str">
        <f>IF(Birlesme[[#This Row],[Max_price]]&gt;Birlesme[[#This Row],[Last_campaign_price]],"Endirim olacaq","Endirim yoxdur")</f>
        <v>Endirim yoxdur</v>
      </c>
      <c r="L6931" t="str">
        <f>IF(Birlesme[[#This Row],[Endirim]]="Endirim yoxdur", "Yoxdur",INDEX(E:E, MATCH(Birlesme[[#This Row],[Max_price]],G:G,0)))</f>
        <v>Yoxdur</v>
      </c>
    </row>
    <row r="6932" spans="1:12" x14ac:dyDescent="0.25">
      <c r="A6932" t="s">
        <v>3367</v>
      </c>
      <c r="B6932" t="s">
        <v>3923</v>
      </c>
      <c r="C6932" s="27">
        <v>44589</v>
      </c>
      <c r="D6932" s="27">
        <v>44867</v>
      </c>
      <c r="E6932" t="s">
        <v>3933</v>
      </c>
      <c r="F6932" s="27">
        <v>43502</v>
      </c>
      <c r="G6932">
        <v>26</v>
      </c>
      <c r="H6932" s="27">
        <v>45086</v>
      </c>
      <c r="I6932">
        <v>26</v>
      </c>
      <c r="J6932">
        <f>IFERROR(INDEX(Birlesme[campaign_price], MATCH(Birlesme[[#This Row],[Last_buy_date]], Birlesme[buy_date], 0)), "")</f>
        <v>28</v>
      </c>
      <c r="K6932" t="str">
        <f>IF(Birlesme[[#This Row],[Max_price]]&gt;Birlesme[[#This Row],[Last_campaign_price]],"Endirim olacaq","Endirim yoxdur")</f>
        <v>Endirim yoxdur</v>
      </c>
      <c r="L6932" t="str">
        <f>IF(Birlesme[[#This Row],[Endirim]]="Endirim yoxdur", "Yoxdur",INDEX(E:E, MATCH(Birlesme[[#This Row],[Max_price]],G:G,0)))</f>
        <v>Yoxdur</v>
      </c>
    </row>
    <row r="6933" spans="1:12" x14ac:dyDescent="0.25">
      <c r="A6933" t="s">
        <v>3367</v>
      </c>
      <c r="B6933" t="s">
        <v>3923</v>
      </c>
      <c r="C6933" s="27">
        <v>44589</v>
      </c>
      <c r="D6933" s="27">
        <v>44908</v>
      </c>
      <c r="E6933" t="s">
        <v>3933</v>
      </c>
      <c r="F6933" s="27">
        <v>43502</v>
      </c>
      <c r="G6933">
        <v>26</v>
      </c>
      <c r="H6933" s="27">
        <v>45086</v>
      </c>
      <c r="I6933">
        <v>26</v>
      </c>
      <c r="J6933">
        <f>IFERROR(INDEX(Birlesme[campaign_price], MATCH(Birlesme[[#This Row],[Last_buy_date]], Birlesme[buy_date], 0)), "")</f>
        <v>28</v>
      </c>
      <c r="K6933" t="str">
        <f>IF(Birlesme[[#This Row],[Max_price]]&gt;Birlesme[[#This Row],[Last_campaign_price]],"Endirim olacaq","Endirim yoxdur")</f>
        <v>Endirim yoxdur</v>
      </c>
      <c r="L6933" t="str">
        <f>IF(Birlesme[[#This Row],[Endirim]]="Endirim yoxdur", "Yoxdur",INDEX(E:E, MATCH(Birlesme[[#This Row],[Max_price]],G:G,0)))</f>
        <v>Yoxdur</v>
      </c>
    </row>
    <row r="6934" spans="1:12" x14ac:dyDescent="0.25">
      <c r="A6934" t="s">
        <v>3367</v>
      </c>
      <c r="B6934" t="s">
        <v>3923</v>
      </c>
      <c r="C6934" s="27">
        <v>44589</v>
      </c>
      <c r="D6934" s="27">
        <v>44956</v>
      </c>
      <c r="E6934" t="s">
        <v>3933</v>
      </c>
      <c r="F6934" s="27">
        <v>43502</v>
      </c>
      <c r="G6934">
        <v>26</v>
      </c>
      <c r="H6934" s="27">
        <v>45086</v>
      </c>
      <c r="I6934">
        <v>26</v>
      </c>
      <c r="J6934">
        <f>IFERROR(INDEX(Birlesme[campaign_price], MATCH(Birlesme[[#This Row],[Last_buy_date]], Birlesme[buy_date], 0)), "")</f>
        <v>28</v>
      </c>
      <c r="K6934" t="str">
        <f>IF(Birlesme[[#This Row],[Max_price]]&gt;Birlesme[[#This Row],[Last_campaign_price]],"Endirim olacaq","Endirim yoxdur")</f>
        <v>Endirim yoxdur</v>
      </c>
      <c r="L6934" t="str">
        <f>IF(Birlesme[[#This Row],[Endirim]]="Endirim yoxdur", "Yoxdur",INDEX(E:E, MATCH(Birlesme[[#This Row],[Max_price]],G:G,0)))</f>
        <v>Yoxdur</v>
      </c>
    </row>
    <row r="6935" spans="1:12" x14ac:dyDescent="0.25">
      <c r="A6935" t="s">
        <v>3367</v>
      </c>
      <c r="B6935" t="s">
        <v>3923</v>
      </c>
      <c r="C6935" s="27">
        <v>44589</v>
      </c>
      <c r="D6935" s="27">
        <v>44966</v>
      </c>
      <c r="E6935" t="s">
        <v>3933</v>
      </c>
      <c r="F6935" s="27">
        <v>43502</v>
      </c>
      <c r="G6935">
        <v>26</v>
      </c>
      <c r="H6935" s="27">
        <v>45086</v>
      </c>
      <c r="I6935">
        <v>26</v>
      </c>
      <c r="J6935">
        <f>IFERROR(INDEX(Birlesme[campaign_price], MATCH(Birlesme[[#This Row],[Last_buy_date]], Birlesme[buy_date], 0)), "")</f>
        <v>28</v>
      </c>
      <c r="K6935" t="str">
        <f>IF(Birlesme[[#This Row],[Max_price]]&gt;Birlesme[[#This Row],[Last_campaign_price]],"Endirim olacaq","Endirim yoxdur")</f>
        <v>Endirim yoxdur</v>
      </c>
      <c r="L6935" t="str">
        <f>IF(Birlesme[[#This Row],[Endirim]]="Endirim yoxdur", "Yoxdur",INDEX(E:E, MATCH(Birlesme[[#This Row],[Max_price]],G:G,0)))</f>
        <v>Yoxdur</v>
      </c>
    </row>
    <row r="6936" spans="1:12" x14ac:dyDescent="0.25">
      <c r="A6936" t="s">
        <v>3367</v>
      </c>
      <c r="B6936" t="s">
        <v>3923</v>
      </c>
      <c r="C6936" s="27">
        <v>44589</v>
      </c>
      <c r="D6936" s="27">
        <v>45054</v>
      </c>
      <c r="E6936" t="s">
        <v>3933</v>
      </c>
      <c r="F6936" s="27">
        <v>43502</v>
      </c>
      <c r="G6936">
        <v>26</v>
      </c>
      <c r="H6936" s="27">
        <v>45086</v>
      </c>
      <c r="I6936">
        <v>26</v>
      </c>
      <c r="J6936">
        <f>IFERROR(INDEX(Birlesme[campaign_price], MATCH(Birlesme[[#This Row],[Last_buy_date]], Birlesme[buy_date], 0)), "")</f>
        <v>28</v>
      </c>
      <c r="K6936" t="str">
        <f>IF(Birlesme[[#This Row],[Max_price]]&gt;Birlesme[[#This Row],[Last_campaign_price]],"Endirim olacaq","Endirim yoxdur")</f>
        <v>Endirim yoxdur</v>
      </c>
      <c r="L6936" t="str">
        <f>IF(Birlesme[[#This Row],[Endirim]]="Endirim yoxdur", "Yoxdur",INDEX(E:E, MATCH(Birlesme[[#This Row],[Max_price]],G:G,0)))</f>
        <v>Yoxdur</v>
      </c>
    </row>
    <row r="6937" spans="1:12" x14ac:dyDescent="0.25">
      <c r="A6937" t="s">
        <v>3367</v>
      </c>
      <c r="B6937" t="s">
        <v>3923</v>
      </c>
      <c r="C6937" s="27">
        <v>44589</v>
      </c>
      <c r="D6937" s="27">
        <v>45086</v>
      </c>
      <c r="E6937" t="s">
        <v>3933</v>
      </c>
      <c r="F6937" s="27">
        <v>43502</v>
      </c>
      <c r="G6937">
        <v>26</v>
      </c>
      <c r="H6937" s="27">
        <v>45086</v>
      </c>
      <c r="I6937">
        <v>26</v>
      </c>
      <c r="J6937">
        <f>IFERROR(INDEX(Birlesme[campaign_price], MATCH(Birlesme[[#This Row],[Last_buy_date]], Birlesme[buy_date], 0)), "")</f>
        <v>28</v>
      </c>
      <c r="K6937" t="str">
        <f>IF(Birlesme[[#This Row],[Max_price]]&gt;Birlesme[[#This Row],[Last_campaign_price]],"Endirim olacaq","Endirim yoxdur")</f>
        <v>Endirim yoxdur</v>
      </c>
      <c r="L6937" t="str">
        <f>IF(Birlesme[[#This Row],[Endirim]]="Endirim yoxdur", "Yoxdur",INDEX(E:E, MATCH(Birlesme[[#This Row],[Max_price]],G:G,0)))</f>
        <v>Yoxdur</v>
      </c>
    </row>
    <row r="6938" spans="1:12" x14ac:dyDescent="0.25">
      <c r="A6938" t="s">
        <v>3367</v>
      </c>
      <c r="B6938" t="s">
        <v>3925</v>
      </c>
      <c r="C6938" s="27">
        <v>44718</v>
      </c>
      <c r="D6938" s="27">
        <v>44718</v>
      </c>
      <c r="E6938" t="s">
        <v>3935</v>
      </c>
      <c r="F6938" s="27">
        <v>44156</v>
      </c>
      <c r="G6938">
        <v>13</v>
      </c>
      <c r="H6938" s="27">
        <v>45086</v>
      </c>
      <c r="I6938">
        <v>26</v>
      </c>
      <c r="J6938">
        <f>IFERROR(INDEX(Birlesme[campaign_price], MATCH(Birlesme[[#This Row],[Last_buy_date]], Birlesme[buy_date], 0)), "")</f>
        <v>28</v>
      </c>
      <c r="K6938" t="str">
        <f>IF(Birlesme[[#This Row],[Max_price]]&gt;Birlesme[[#This Row],[Last_campaign_price]],"Endirim olacaq","Endirim yoxdur")</f>
        <v>Endirim yoxdur</v>
      </c>
      <c r="L6938" t="str">
        <f>IF(Birlesme[[#This Row],[Endirim]]="Endirim yoxdur", "Yoxdur",INDEX(E:E, MATCH(Birlesme[[#This Row],[Max_price]],G:G,0)))</f>
        <v>Yoxdur</v>
      </c>
    </row>
    <row r="6939" spans="1:12" x14ac:dyDescent="0.25">
      <c r="A6939" t="s">
        <v>3367</v>
      </c>
      <c r="B6939" t="s">
        <v>3925</v>
      </c>
      <c r="C6939" s="27">
        <v>44718</v>
      </c>
      <c r="D6939" s="27">
        <v>44749</v>
      </c>
      <c r="E6939" t="s">
        <v>3935</v>
      </c>
      <c r="F6939" s="27">
        <v>44156</v>
      </c>
      <c r="G6939">
        <v>13</v>
      </c>
      <c r="H6939" s="27">
        <v>45086</v>
      </c>
      <c r="I6939">
        <v>26</v>
      </c>
      <c r="J6939">
        <f>IFERROR(INDEX(Birlesme[campaign_price], MATCH(Birlesme[[#This Row],[Last_buy_date]], Birlesme[buy_date], 0)), "")</f>
        <v>28</v>
      </c>
      <c r="K6939" t="str">
        <f>IF(Birlesme[[#This Row],[Max_price]]&gt;Birlesme[[#This Row],[Last_campaign_price]],"Endirim olacaq","Endirim yoxdur")</f>
        <v>Endirim yoxdur</v>
      </c>
      <c r="L6939" t="str">
        <f>IF(Birlesme[[#This Row],[Endirim]]="Endirim yoxdur", "Yoxdur",INDEX(E:E, MATCH(Birlesme[[#This Row],[Max_price]],G:G,0)))</f>
        <v>Yoxdur</v>
      </c>
    </row>
    <row r="6940" spans="1:12" x14ac:dyDescent="0.25">
      <c r="A6940" t="s">
        <v>3367</v>
      </c>
      <c r="B6940" t="s">
        <v>3925</v>
      </c>
      <c r="C6940" s="27">
        <v>44718</v>
      </c>
      <c r="D6940" s="27">
        <v>44791</v>
      </c>
      <c r="E6940" t="s">
        <v>3935</v>
      </c>
      <c r="F6940" s="27">
        <v>44156</v>
      </c>
      <c r="G6940">
        <v>13</v>
      </c>
      <c r="H6940" s="27">
        <v>45086</v>
      </c>
      <c r="I6940">
        <v>26</v>
      </c>
      <c r="J6940">
        <f>IFERROR(INDEX(Birlesme[campaign_price], MATCH(Birlesme[[#This Row],[Last_buy_date]], Birlesme[buy_date], 0)), "")</f>
        <v>28</v>
      </c>
      <c r="K6940" t="str">
        <f>IF(Birlesme[[#This Row],[Max_price]]&gt;Birlesme[[#This Row],[Last_campaign_price]],"Endirim olacaq","Endirim yoxdur")</f>
        <v>Endirim yoxdur</v>
      </c>
      <c r="L6940" t="str">
        <f>IF(Birlesme[[#This Row],[Endirim]]="Endirim yoxdur", "Yoxdur",INDEX(E:E, MATCH(Birlesme[[#This Row],[Max_price]],G:G,0)))</f>
        <v>Yoxdur</v>
      </c>
    </row>
    <row r="6941" spans="1:12" x14ac:dyDescent="0.25">
      <c r="A6941" t="s">
        <v>3367</v>
      </c>
      <c r="B6941" t="s">
        <v>3925</v>
      </c>
      <c r="C6941" s="27">
        <v>44718</v>
      </c>
      <c r="D6941" s="27">
        <v>44815</v>
      </c>
      <c r="E6941" t="s">
        <v>3935</v>
      </c>
      <c r="F6941" s="27">
        <v>44156</v>
      </c>
      <c r="G6941">
        <v>13</v>
      </c>
      <c r="H6941" s="27">
        <v>45086</v>
      </c>
      <c r="I6941">
        <v>26</v>
      </c>
      <c r="J6941">
        <f>IFERROR(INDEX(Birlesme[campaign_price], MATCH(Birlesme[[#This Row],[Last_buy_date]], Birlesme[buy_date], 0)), "")</f>
        <v>28</v>
      </c>
      <c r="K6941" t="str">
        <f>IF(Birlesme[[#This Row],[Max_price]]&gt;Birlesme[[#This Row],[Last_campaign_price]],"Endirim olacaq","Endirim yoxdur")</f>
        <v>Endirim yoxdur</v>
      </c>
      <c r="L6941" t="str">
        <f>IF(Birlesme[[#This Row],[Endirim]]="Endirim yoxdur", "Yoxdur",INDEX(E:E, MATCH(Birlesme[[#This Row],[Max_price]],G:G,0)))</f>
        <v>Yoxdur</v>
      </c>
    </row>
    <row r="6942" spans="1:12" x14ac:dyDescent="0.25">
      <c r="A6942" t="s">
        <v>3367</v>
      </c>
      <c r="B6942" t="s">
        <v>3925</v>
      </c>
      <c r="C6942" s="27">
        <v>44718</v>
      </c>
      <c r="D6942" s="27">
        <v>44847</v>
      </c>
      <c r="E6942" t="s">
        <v>3935</v>
      </c>
      <c r="F6942" s="27">
        <v>44156</v>
      </c>
      <c r="G6942">
        <v>13</v>
      </c>
      <c r="H6942" s="27">
        <v>45086</v>
      </c>
      <c r="I6942">
        <v>26</v>
      </c>
      <c r="J6942">
        <f>IFERROR(INDEX(Birlesme[campaign_price], MATCH(Birlesme[[#This Row],[Last_buy_date]], Birlesme[buy_date], 0)), "")</f>
        <v>28</v>
      </c>
      <c r="K6942" t="str">
        <f>IF(Birlesme[[#This Row],[Max_price]]&gt;Birlesme[[#This Row],[Last_campaign_price]],"Endirim olacaq","Endirim yoxdur")</f>
        <v>Endirim yoxdur</v>
      </c>
      <c r="L6942" t="str">
        <f>IF(Birlesme[[#This Row],[Endirim]]="Endirim yoxdur", "Yoxdur",INDEX(E:E, MATCH(Birlesme[[#This Row],[Max_price]],G:G,0)))</f>
        <v>Yoxdur</v>
      </c>
    </row>
    <row r="6943" spans="1:12" x14ac:dyDescent="0.25">
      <c r="A6943" t="s">
        <v>3367</v>
      </c>
      <c r="B6943" t="s">
        <v>3925</v>
      </c>
      <c r="C6943" s="27">
        <v>44718</v>
      </c>
      <c r="D6943" s="27">
        <v>44876</v>
      </c>
      <c r="E6943" t="s">
        <v>3935</v>
      </c>
      <c r="F6943" s="27">
        <v>44156</v>
      </c>
      <c r="G6943">
        <v>13</v>
      </c>
      <c r="H6943" s="27">
        <v>45086</v>
      </c>
      <c r="I6943">
        <v>26</v>
      </c>
      <c r="J6943">
        <f>IFERROR(INDEX(Birlesme[campaign_price], MATCH(Birlesme[[#This Row],[Last_buy_date]], Birlesme[buy_date], 0)), "")</f>
        <v>28</v>
      </c>
      <c r="K6943" t="str">
        <f>IF(Birlesme[[#This Row],[Max_price]]&gt;Birlesme[[#This Row],[Last_campaign_price]],"Endirim olacaq","Endirim yoxdur")</f>
        <v>Endirim yoxdur</v>
      </c>
      <c r="L6943" t="str">
        <f>IF(Birlesme[[#This Row],[Endirim]]="Endirim yoxdur", "Yoxdur",INDEX(E:E, MATCH(Birlesme[[#This Row],[Max_price]],G:G,0)))</f>
        <v>Yoxdur</v>
      </c>
    </row>
    <row r="6944" spans="1:12" x14ac:dyDescent="0.25">
      <c r="A6944" t="s">
        <v>3367</v>
      </c>
      <c r="B6944" t="s">
        <v>3925</v>
      </c>
      <c r="C6944" s="27">
        <v>44718</v>
      </c>
      <c r="D6944" s="27">
        <v>44908</v>
      </c>
      <c r="E6944" t="s">
        <v>3935</v>
      </c>
      <c r="F6944" s="27">
        <v>44156</v>
      </c>
      <c r="G6944">
        <v>13</v>
      </c>
      <c r="H6944" s="27">
        <v>45086</v>
      </c>
      <c r="I6944">
        <v>26</v>
      </c>
      <c r="J6944">
        <f>IFERROR(INDEX(Birlesme[campaign_price], MATCH(Birlesme[[#This Row],[Last_buy_date]], Birlesme[buy_date], 0)), "")</f>
        <v>28</v>
      </c>
      <c r="K6944" t="str">
        <f>IF(Birlesme[[#This Row],[Max_price]]&gt;Birlesme[[#This Row],[Last_campaign_price]],"Endirim olacaq","Endirim yoxdur")</f>
        <v>Endirim yoxdur</v>
      </c>
      <c r="L6944" t="str">
        <f>IF(Birlesme[[#This Row],[Endirim]]="Endirim yoxdur", "Yoxdur",INDEX(E:E, MATCH(Birlesme[[#This Row],[Max_price]],G:G,0)))</f>
        <v>Yoxdur</v>
      </c>
    </row>
    <row r="6945" spans="1:12" x14ac:dyDescent="0.25">
      <c r="A6945" t="s">
        <v>3367</v>
      </c>
      <c r="B6945" t="s">
        <v>3925</v>
      </c>
      <c r="C6945" s="27">
        <v>44718</v>
      </c>
      <c r="D6945" s="27">
        <v>44934</v>
      </c>
      <c r="E6945" t="s">
        <v>3935</v>
      </c>
      <c r="F6945" s="27">
        <v>44156</v>
      </c>
      <c r="G6945">
        <v>13</v>
      </c>
      <c r="H6945" s="27">
        <v>45086</v>
      </c>
      <c r="I6945">
        <v>26</v>
      </c>
      <c r="J6945">
        <f>IFERROR(INDEX(Birlesme[campaign_price], MATCH(Birlesme[[#This Row],[Last_buy_date]], Birlesme[buy_date], 0)), "")</f>
        <v>28</v>
      </c>
      <c r="K6945" t="str">
        <f>IF(Birlesme[[#This Row],[Max_price]]&gt;Birlesme[[#This Row],[Last_campaign_price]],"Endirim olacaq","Endirim yoxdur")</f>
        <v>Endirim yoxdur</v>
      </c>
      <c r="L6945" t="str">
        <f>IF(Birlesme[[#This Row],[Endirim]]="Endirim yoxdur", "Yoxdur",INDEX(E:E, MATCH(Birlesme[[#This Row],[Max_price]],G:G,0)))</f>
        <v>Yoxdur</v>
      </c>
    </row>
    <row r="6946" spans="1:12" x14ac:dyDescent="0.25">
      <c r="A6946" t="s">
        <v>3367</v>
      </c>
      <c r="B6946" t="s">
        <v>3925</v>
      </c>
      <c r="C6946" s="27">
        <v>44718</v>
      </c>
      <c r="D6946" s="27">
        <v>44968</v>
      </c>
      <c r="E6946" t="s">
        <v>3935</v>
      </c>
      <c r="F6946" s="27">
        <v>44156</v>
      </c>
      <c r="G6946">
        <v>13</v>
      </c>
      <c r="H6946" s="27">
        <v>45086</v>
      </c>
      <c r="I6946">
        <v>26</v>
      </c>
      <c r="J6946">
        <f>IFERROR(INDEX(Birlesme[campaign_price], MATCH(Birlesme[[#This Row],[Last_buy_date]], Birlesme[buy_date], 0)), "")</f>
        <v>28</v>
      </c>
      <c r="K6946" t="str">
        <f>IF(Birlesme[[#This Row],[Max_price]]&gt;Birlesme[[#This Row],[Last_campaign_price]],"Endirim olacaq","Endirim yoxdur")</f>
        <v>Endirim yoxdur</v>
      </c>
      <c r="L6946" t="str">
        <f>IF(Birlesme[[#This Row],[Endirim]]="Endirim yoxdur", "Yoxdur",INDEX(E:E, MATCH(Birlesme[[#This Row],[Max_price]],G:G,0)))</f>
        <v>Yoxdur</v>
      </c>
    </row>
    <row r="6947" spans="1:12" x14ac:dyDescent="0.25">
      <c r="A6947" t="s">
        <v>3367</v>
      </c>
      <c r="B6947" t="s">
        <v>3925</v>
      </c>
      <c r="C6947" s="27">
        <v>44718</v>
      </c>
      <c r="D6947" s="27">
        <v>44992</v>
      </c>
      <c r="E6947" t="s">
        <v>3935</v>
      </c>
      <c r="F6947" s="27">
        <v>44156</v>
      </c>
      <c r="G6947">
        <v>13</v>
      </c>
      <c r="H6947" s="27">
        <v>45086</v>
      </c>
      <c r="I6947">
        <v>26</v>
      </c>
      <c r="J6947">
        <f>IFERROR(INDEX(Birlesme[campaign_price], MATCH(Birlesme[[#This Row],[Last_buy_date]], Birlesme[buy_date], 0)), "")</f>
        <v>28</v>
      </c>
      <c r="K6947" t="str">
        <f>IF(Birlesme[[#This Row],[Max_price]]&gt;Birlesme[[#This Row],[Last_campaign_price]],"Endirim olacaq","Endirim yoxdur")</f>
        <v>Endirim yoxdur</v>
      </c>
      <c r="L6947" t="str">
        <f>IF(Birlesme[[#This Row],[Endirim]]="Endirim yoxdur", "Yoxdur",INDEX(E:E, MATCH(Birlesme[[#This Row],[Max_price]],G:G,0)))</f>
        <v>Yoxdur</v>
      </c>
    </row>
    <row r="6948" spans="1:12" x14ac:dyDescent="0.25">
      <c r="A6948" t="s">
        <v>3367</v>
      </c>
      <c r="B6948" t="s">
        <v>3925</v>
      </c>
      <c r="C6948" s="27">
        <v>44718</v>
      </c>
      <c r="D6948" s="27">
        <v>45053</v>
      </c>
      <c r="E6948" t="s">
        <v>3935</v>
      </c>
      <c r="F6948" s="27">
        <v>44156</v>
      </c>
      <c r="G6948">
        <v>13</v>
      </c>
      <c r="H6948" s="27">
        <v>45086</v>
      </c>
      <c r="I6948">
        <v>26</v>
      </c>
      <c r="J6948">
        <f>IFERROR(INDEX(Birlesme[campaign_price], MATCH(Birlesme[[#This Row],[Last_buy_date]], Birlesme[buy_date], 0)), "")</f>
        <v>28</v>
      </c>
      <c r="K6948" t="str">
        <f>IF(Birlesme[[#This Row],[Max_price]]&gt;Birlesme[[#This Row],[Last_campaign_price]],"Endirim olacaq","Endirim yoxdur")</f>
        <v>Endirim yoxdur</v>
      </c>
      <c r="L6948" t="str">
        <f>IF(Birlesme[[#This Row],[Endirim]]="Endirim yoxdur", "Yoxdur",INDEX(E:E, MATCH(Birlesme[[#This Row],[Max_price]],G:G,0)))</f>
        <v>Yoxdur</v>
      </c>
    </row>
    <row r="6949" spans="1:12" x14ac:dyDescent="0.25">
      <c r="A6949" t="s">
        <v>3368</v>
      </c>
      <c r="B6949" t="s">
        <v>3924</v>
      </c>
      <c r="C6949" s="27">
        <v>44593</v>
      </c>
      <c r="D6949" s="27">
        <v>44593</v>
      </c>
      <c r="E6949" t="s">
        <v>3934</v>
      </c>
      <c r="F6949" s="27">
        <v>42352</v>
      </c>
      <c r="G6949">
        <v>22</v>
      </c>
      <c r="H6949" s="27">
        <v>45067</v>
      </c>
      <c r="I6949">
        <v>27</v>
      </c>
      <c r="J6949">
        <f>IFERROR(INDEX(Birlesme[campaign_price], MATCH(Birlesme[[#This Row],[Last_buy_date]], Birlesme[buy_date], 0)), "")</f>
        <v>13</v>
      </c>
      <c r="K6949" t="str">
        <f>IF(Birlesme[[#This Row],[Max_price]]&gt;Birlesme[[#This Row],[Last_campaign_price]],"Endirim olacaq","Endirim yoxdur")</f>
        <v>Endirim olacaq</v>
      </c>
      <c r="L6949" t="str">
        <f>IF(Birlesme[[#This Row],[Endirim]]="Endirim yoxdur", "Yoxdur",INDEX(E:E, MATCH(Birlesme[[#This Row],[Max_price]],G:G,0)))</f>
        <v>RespondsToMailOffers</v>
      </c>
    </row>
    <row r="6950" spans="1:12" x14ac:dyDescent="0.25">
      <c r="A6950" t="s">
        <v>3368</v>
      </c>
      <c r="B6950" t="s">
        <v>3924</v>
      </c>
      <c r="C6950" s="27">
        <v>44593</v>
      </c>
      <c r="D6950" s="27">
        <v>44652</v>
      </c>
      <c r="E6950" t="s">
        <v>3934</v>
      </c>
      <c r="F6950" s="27">
        <v>42352</v>
      </c>
      <c r="G6950">
        <v>22</v>
      </c>
      <c r="H6950" s="27">
        <v>45067</v>
      </c>
      <c r="I6950">
        <v>27</v>
      </c>
      <c r="J6950">
        <f>IFERROR(INDEX(Birlesme[campaign_price], MATCH(Birlesme[[#This Row],[Last_buy_date]], Birlesme[buy_date], 0)), "")</f>
        <v>13</v>
      </c>
      <c r="K6950" t="str">
        <f>IF(Birlesme[[#This Row],[Max_price]]&gt;Birlesme[[#This Row],[Last_campaign_price]],"Endirim olacaq","Endirim yoxdur")</f>
        <v>Endirim olacaq</v>
      </c>
      <c r="L6950" t="str">
        <f>IF(Birlesme[[#This Row],[Endirim]]="Endirim yoxdur", "Yoxdur",INDEX(E:E, MATCH(Birlesme[[#This Row],[Max_price]],G:G,0)))</f>
        <v>RespondsToMailOffers</v>
      </c>
    </row>
    <row r="6951" spans="1:12" x14ac:dyDescent="0.25">
      <c r="A6951" t="s">
        <v>3368</v>
      </c>
      <c r="B6951" t="s">
        <v>3924</v>
      </c>
      <c r="C6951" s="27">
        <v>44593</v>
      </c>
      <c r="D6951" s="27">
        <v>44695</v>
      </c>
      <c r="E6951" t="s">
        <v>3934</v>
      </c>
      <c r="F6951" s="27">
        <v>42352</v>
      </c>
      <c r="G6951">
        <v>22</v>
      </c>
      <c r="H6951" s="27">
        <v>45067</v>
      </c>
      <c r="I6951">
        <v>27</v>
      </c>
      <c r="J6951">
        <f>IFERROR(INDEX(Birlesme[campaign_price], MATCH(Birlesme[[#This Row],[Last_buy_date]], Birlesme[buy_date], 0)), "")</f>
        <v>13</v>
      </c>
      <c r="K6951" t="str">
        <f>IF(Birlesme[[#This Row],[Max_price]]&gt;Birlesme[[#This Row],[Last_campaign_price]],"Endirim olacaq","Endirim yoxdur")</f>
        <v>Endirim olacaq</v>
      </c>
      <c r="L6951" t="str">
        <f>IF(Birlesme[[#This Row],[Endirim]]="Endirim yoxdur", "Yoxdur",INDEX(E:E, MATCH(Birlesme[[#This Row],[Max_price]],G:G,0)))</f>
        <v>RespondsToMailOffers</v>
      </c>
    </row>
    <row r="6952" spans="1:12" x14ac:dyDescent="0.25">
      <c r="A6952" t="s">
        <v>3368</v>
      </c>
      <c r="B6952" t="s">
        <v>3924</v>
      </c>
      <c r="C6952" s="27">
        <v>44593</v>
      </c>
      <c r="D6952" s="27">
        <v>44718</v>
      </c>
      <c r="E6952" t="s">
        <v>3934</v>
      </c>
      <c r="F6952" s="27">
        <v>42352</v>
      </c>
      <c r="G6952">
        <v>22</v>
      </c>
      <c r="H6952" s="27">
        <v>45067</v>
      </c>
      <c r="I6952">
        <v>27</v>
      </c>
      <c r="J6952">
        <f>IFERROR(INDEX(Birlesme[campaign_price], MATCH(Birlesme[[#This Row],[Last_buy_date]], Birlesme[buy_date], 0)), "")</f>
        <v>13</v>
      </c>
      <c r="K6952" t="str">
        <f>IF(Birlesme[[#This Row],[Max_price]]&gt;Birlesme[[#This Row],[Last_campaign_price]],"Endirim olacaq","Endirim yoxdur")</f>
        <v>Endirim olacaq</v>
      </c>
      <c r="L6952" t="str">
        <f>IF(Birlesme[[#This Row],[Endirim]]="Endirim yoxdur", "Yoxdur",INDEX(E:E, MATCH(Birlesme[[#This Row],[Max_price]],G:G,0)))</f>
        <v>RespondsToMailOffers</v>
      </c>
    </row>
    <row r="6953" spans="1:12" x14ac:dyDescent="0.25">
      <c r="A6953" t="s">
        <v>3368</v>
      </c>
      <c r="B6953" t="s">
        <v>3924</v>
      </c>
      <c r="C6953" s="27">
        <v>44593</v>
      </c>
      <c r="D6953" s="27">
        <v>44756</v>
      </c>
      <c r="E6953" t="s">
        <v>3934</v>
      </c>
      <c r="F6953" s="27">
        <v>42352</v>
      </c>
      <c r="G6953">
        <v>22</v>
      </c>
      <c r="H6953" s="27">
        <v>45067</v>
      </c>
      <c r="I6953">
        <v>27</v>
      </c>
      <c r="J6953">
        <f>IFERROR(INDEX(Birlesme[campaign_price], MATCH(Birlesme[[#This Row],[Last_buy_date]], Birlesme[buy_date], 0)), "")</f>
        <v>13</v>
      </c>
      <c r="K6953" t="str">
        <f>IF(Birlesme[[#This Row],[Max_price]]&gt;Birlesme[[#This Row],[Last_campaign_price]],"Endirim olacaq","Endirim yoxdur")</f>
        <v>Endirim olacaq</v>
      </c>
      <c r="L6953" t="str">
        <f>IF(Birlesme[[#This Row],[Endirim]]="Endirim yoxdur", "Yoxdur",INDEX(E:E, MATCH(Birlesme[[#This Row],[Max_price]],G:G,0)))</f>
        <v>RespondsToMailOffers</v>
      </c>
    </row>
    <row r="6954" spans="1:12" x14ac:dyDescent="0.25">
      <c r="A6954" t="s">
        <v>3368</v>
      </c>
      <c r="B6954" t="s">
        <v>3924</v>
      </c>
      <c r="C6954" s="27">
        <v>44593</v>
      </c>
      <c r="D6954" s="27">
        <v>44816</v>
      </c>
      <c r="E6954" t="s">
        <v>3934</v>
      </c>
      <c r="F6954" s="27">
        <v>42352</v>
      </c>
      <c r="G6954">
        <v>22</v>
      </c>
      <c r="H6954" s="27">
        <v>45067</v>
      </c>
      <c r="I6954">
        <v>27</v>
      </c>
      <c r="J6954">
        <f>IFERROR(INDEX(Birlesme[campaign_price], MATCH(Birlesme[[#This Row],[Last_buy_date]], Birlesme[buy_date], 0)), "")</f>
        <v>13</v>
      </c>
      <c r="K6954" t="str">
        <f>IF(Birlesme[[#This Row],[Max_price]]&gt;Birlesme[[#This Row],[Last_campaign_price]],"Endirim olacaq","Endirim yoxdur")</f>
        <v>Endirim olacaq</v>
      </c>
      <c r="L6954" t="str">
        <f>IF(Birlesme[[#This Row],[Endirim]]="Endirim yoxdur", "Yoxdur",INDEX(E:E, MATCH(Birlesme[[#This Row],[Max_price]],G:G,0)))</f>
        <v>RespondsToMailOffers</v>
      </c>
    </row>
    <row r="6955" spans="1:12" x14ac:dyDescent="0.25">
      <c r="A6955" t="s">
        <v>3368</v>
      </c>
      <c r="B6955" t="s">
        <v>3924</v>
      </c>
      <c r="C6955" s="27">
        <v>44593</v>
      </c>
      <c r="D6955" s="27">
        <v>44867</v>
      </c>
      <c r="E6955" t="s">
        <v>3934</v>
      </c>
      <c r="F6955" s="27">
        <v>42352</v>
      </c>
      <c r="G6955">
        <v>22</v>
      </c>
      <c r="H6955" s="27">
        <v>45067</v>
      </c>
      <c r="I6955">
        <v>27</v>
      </c>
      <c r="J6955">
        <f>IFERROR(INDEX(Birlesme[campaign_price], MATCH(Birlesme[[#This Row],[Last_buy_date]], Birlesme[buy_date], 0)), "")</f>
        <v>13</v>
      </c>
      <c r="K6955" t="str">
        <f>IF(Birlesme[[#This Row],[Max_price]]&gt;Birlesme[[#This Row],[Last_campaign_price]],"Endirim olacaq","Endirim yoxdur")</f>
        <v>Endirim olacaq</v>
      </c>
      <c r="L6955" t="str">
        <f>IF(Birlesme[[#This Row],[Endirim]]="Endirim yoxdur", "Yoxdur",INDEX(E:E, MATCH(Birlesme[[#This Row],[Max_price]],G:G,0)))</f>
        <v>RespondsToMailOffers</v>
      </c>
    </row>
    <row r="6956" spans="1:12" x14ac:dyDescent="0.25">
      <c r="A6956" t="s">
        <v>3368</v>
      </c>
      <c r="B6956" t="s">
        <v>3924</v>
      </c>
      <c r="C6956" s="27">
        <v>44593</v>
      </c>
      <c r="D6956" s="27">
        <v>44930</v>
      </c>
      <c r="E6956" t="s">
        <v>3934</v>
      </c>
      <c r="F6956" s="27">
        <v>42352</v>
      </c>
      <c r="G6956">
        <v>22</v>
      </c>
      <c r="H6956" s="27">
        <v>45067</v>
      </c>
      <c r="I6956">
        <v>27</v>
      </c>
      <c r="J6956">
        <f>IFERROR(INDEX(Birlesme[campaign_price], MATCH(Birlesme[[#This Row],[Last_buy_date]], Birlesme[buy_date], 0)), "")</f>
        <v>13</v>
      </c>
      <c r="K6956" t="str">
        <f>IF(Birlesme[[#This Row],[Max_price]]&gt;Birlesme[[#This Row],[Last_campaign_price]],"Endirim olacaq","Endirim yoxdur")</f>
        <v>Endirim olacaq</v>
      </c>
      <c r="L6956" t="str">
        <f>IF(Birlesme[[#This Row],[Endirim]]="Endirim yoxdur", "Yoxdur",INDEX(E:E, MATCH(Birlesme[[#This Row],[Max_price]],G:G,0)))</f>
        <v>RespondsToMailOffers</v>
      </c>
    </row>
    <row r="6957" spans="1:12" x14ac:dyDescent="0.25">
      <c r="A6957" t="s">
        <v>3368</v>
      </c>
      <c r="B6957" t="s">
        <v>3924</v>
      </c>
      <c r="C6957" s="27">
        <v>44593</v>
      </c>
      <c r="D6957" s="27">
        <v>44966</v>
      </c>
      <c r="E6957" t="s">
        <v>3934</v>
      </c>
      <c r="F6957" s="27">
        <v>42352</v>
      </c>
      <c r="G6957">
        <v>22</v>
      </c>
      <c r="H6957" s="27">
        <v>45067</v>
      </c>
      <c r="I6957">
        <v>27</v>
      </c>
      <c r="J6957">
        <f>IFERROR(INDEX(Birlesme[campaign_price], MATCH(Birlesme[[#This Row],[Last_buy_date]], Birlesme[buy_date], 0)), "")</f>
        <v>13</v>
      </c>
      <c r="K6957" t="str">
        <f>IF(Birlesme[[#This Row],[Max_price]]&gt;Birlesme[[#This Row],[Last_campaign_price]],"Endirim olacaq","Endirim yoxdur")</f>
        <v>Endirim olacaq</v>
      </c>
      <c r="L6957" t="str">
        <f>IF(Birlesme[[#This Row],[Endirim]]="Endirim yoxdur", "Yoxdur",INDEX(E:E, MATCH(Birlesme[[#This Row],[Max_price]],G:G,0)))</f>
        <v>RespondsToMailOffers</v>
      </c>
    </row>
    <row r="6958" spans="1:12" x14ac:dyDescent="0.25">
      <c r="A6958" t="s">
        <v>3368</v>
      </c>
      <c r="B6958" t="s">
        <v>3924</v>
      </c>
      <c r="C6958" s="27">
        <v>44593</v>
      </c>
      <c r="D6958" s="27">
        <v>44988</v>
      </c>
      <c r="E6958" t="s">
        <v>3934</v>
      </c>
      <c r="F6958" s="27">
        <v>42352</v>
      </c>
      <c r="G6958">
        <v>22</v>
      </c>
      <c r="H6958" s="27">
        <v>45067</v>
      </c>
      <c r="I6958">
        <v>27</v>
      </c>
      <c r="J6958">
        <f>IFERROR(INDEX(Birlesme[campaign_price], MATCH(Birlesme[[#This Row],[Last_buy_date]], Birlesme[buy_date], 0)), "")</f>
        <v>13</v>
      </c>
      <c r="K6958" t="str">
        <f>IF(Birlesme[[#This Row],[Max_price]]&gt;Birlesme[[#This Row],[Last_campaign_price]],"Endirim olacaq","Endirim yoxdur")</f>
        <v>Endirim olacaq</v>
      </c>
      <c r="L6958" t="str">
        <f>IF(Birlesme[[#This Row],[Endirim]]="Endirim yoxdur", "Yoxdur",INDEX(E:E, MATCH(Birlesme[[#This Row],[Max_price]],G:G,0)))</f>
        <v>RespondsToMailOffers</v>
      </c>
    </row>
    <row r="6959" spans="1:12" x14ac:dyDescent="0.25">
      <c r="A6959" t="s">
        <v>3368</v>
      </c>
      <c r="B6959" t="s">
        <v>3924</v>
      </c>
      <c r="C6959" s="27">
        <v>44593</v>
      </c>
      <c r="D6959" s="27">
        <v>45019</v>
      </c>
      <c r="E6959" t="s">
        <v>3934</v>
      </c>
      <c r="F6959" s="27">
        <v>42352</v>
      </c>
      <c r="G6959">
        <v>22</v>
      </c>
      <c r="H6959" s="27">
        <v>45067</v>
      </c>
      <c r="I6959">
        <v>27</v>
      </c>
      <c r="J6959">
        <f>IFERROR(INDEX(Birlesme[campaign_price], MATCH(Birlesme[[#This Row],[Last_buy_date]], Birlesme[buy_date], 0)), "")</f>
        <v>13</v>
      </c>
      <c r="K6959" t="str">
        <f>IF(Birlesme[[#This Row],[Max_price]]&gt;Birlesme[[#This Row],[Last_campaign_price]],"Endirim olacaq","Endirim yoxdur")</f>
        <v>Endirim olacaq</v>
      </c>
      <c r="L6959" t="str">
        <f>IF(Birlesme[[#This Row],[Endirim]]="Endirim yoxdur", "Yoxdur",INDEX(E:E, MATCH(Birlesme[[#This Row],[Max_price]],G:G,0)))</f>
        <v>RespondsToMailOffers</v>
      </c>
    </row>
    <row r="6960" spans="1:12" x14ac:dyDescent="0.25">
      <c r="A6960" t="s">
        <v>3368</v>
      </c>
      <c r="B6960" t="s">
        <v>3924</v>
      </c>
      <c r="C6960" s="27">
        <v>44593</v>
      </c>
      <c r="D6960" s="27">
        <v>45057</v>
      </c>
      <c r="E6960" t="s">
        <v>3934</v>
      </c>
      <c r="F6960" s="27">
        <v>42352</v>
      </c>
      <c r="G6960">
        <v>22</v>
      </c>
      <c r="H6960" s="27">
        <v>45067</v>
      </c>
      <c r="I6960">
        <v>27</v>
      </c>
      <c r="J6960">
        <f>IFERROR(INDEX(Birlesme[campaign_price], MATCH(Birlesme[[#This Row],[Last_buy_date]], Birlesme[buy_date], 0)), "")</f>
        <v>13</v>
      </c>
      <c r="K6960" t="str">
        <f>IF(Birlesme[[#This Row],[Max_price]]&gt;Birlesme[[#This Row],[Last_campaign_price]],"Endirim olacaq","Endirim yoxdur")</f>
        <v>Endirim olacaq</v>
      </c>
      <c r="L6960" t="str">
        <f>IF(Birlesme[[#This Row],[Endirim]]="Endirim yoxdur", "Yoxdur",INDEX(E:E, MATCH(Birlesme[[#This Row],[Max_price]],G:G,0)))</f>
        <v>RespondsToMailOffers</v>
      </c>
    </row>
    <row r="6961" spans="1:12" x14ac:dyDescent="0.25">
      <c r="A6961" t="s">
        <v>3368</v>
      </c>
      <c r="B6961" t="s">
        <v>3927</v>
      </c>
      <c r="C6961" s="27">
        <v>44880</v>
      </c>
      <c r="D6961" s="27">
        <v>44880</v>
      </c>
      <c r="E6961" t="s">
        <v>3937</v>
      </c>
      <c r="F6961" s="27">
        <v>44736</v>
      </c>
      <c r="G6961">
        <v>27</v>
      </c>
      <c r="H6961" s="27">
        <v>45067</v>
      </c>
      <c r="I6961">
        <v>27</v>
      </c>
      <c r="J6961">
        <f>IFERROR(INDEX(Birlesme[campaign_price], MATCH(Birlesme[[#This Row],[Last_buy_date]], Birlesme[buy_date], 0)), "")</f>
        <v>13</v>
      </c>
      <c r="K6961" t="str">
        <f>IF(Birlesme[[#This Row],[Max_price]]&gt;Birlesme[[#This Row],[Last_campaign_price]],"Endirim olacaq","Endirim yoxdur")</f>
        <v>Endirim olacaq</v>
      </c>
      <c r="L6961" t="str">
        <f>IF(Birlesme[[#This Row],[Endirim]]="Endirim yoxdur", "Yoxdur",INDEX(E:E, MATCH(Birlesme[[#This Row],[Max_price]],G:G,0)))</f>
        <v>RespondsToMailOffers</v>
      </c>
    </row>
    <row r="6962" spans="1:12" x14ac:dyDescent="0.25">
      <c r="A6962" t="s">
        <v>3368</v>
      </c>
      <c r="B6962" t="s">
        <v>3927</v>
      </c>
      <c r="C6962" s="27">
        <v>44880</v>
      </c>
      <c r="D6962" s="27">
        <v>44918</v>
      </c>
      <c r="E6962" t="s">
        <v>3937</v>
      </c>
      <c r="F6962" s="27">
        <v>44736</v>
      </c>
      <c r="G6962">
        <v>27</v>
      </c>
      <c r="H6962" s="27">
        <v>45067</v>
      </c>
      <c r="I6962">
        <v>27</v>
      </c>
      <c r="J6962">
        <f>IFERROR(INDEX(Birlesme[campaign_price], MATCH(Birlesme[[#This Row],[Last_buy_date]], Birlesme[buy_date], 0)), "")</f>
        <v>13</v>
      </c>
      <c r="K6962" t="str">
        <f>IF(Birlesme[[#This Row],[Max_price]]&gt;Birlesme[[#This Row],[Last_campaign_price]],"Endirim olacaq","Endirim yoxdur")</f>
        <v>Endirim olacaq</v>
      </c>
      <c r="L6962" t="str">
        <f>IF(Birlesme[[#This Row],[Endirim]]="Endirim yoxdur", "Yoxdur",INDEX(E:E, MATCH(Birlesme[[#This Row],[Max_price]],G:G,0)))</f>
        <v>RespondsToMailOffers</v>
      </c>
    </row>
    <row r="6963" spans="1:12" x14ac:dyDescent="0.25">
      <c r="A6963" t="s">
        <v>3368</v>
      </c>
      <c r="B6963" t="s">
        <v>3927</v>
      </c>
      <c r="C6963" s="27">
        <v>44880</v>
      </c>
      <c r="D6963" s="27">
        <v>44956</v>
      </c>
      <c r="E6963" t="s">
        <v>3937</v>
      </c>
      <c r="F6963" s="27">
        <v>44736</v>
      </c>
      <c r="G6963">
        <v>27</v>
      </c>
      <c r="H6963" s="27">
        <v>45067</v>
      </c>
      <c r="I6963">
        <v>27</v>
      </c>
      <c r="J6963">
        <f>IFERROR(INDEX(Birlesme[campaign_price], MATCH(Birlesme[[#This Row],[Last_buy_date]], Birlesme[buy_date], 0)), "")</f>
        <v>13</v>
      </c>
      <c r="K6963" t="str">
        <f>IF(Birlesme[[#This Row],[Max_price]]&gt;Birlesme[[#This Row],[Last_campaign_price]],"Endirim olacaq","Endirim yoxdur")</f>
        <v>Endirim olacaq</v>
      </c>
      <c r="L6963" t="str">
        <f>IF(Birlesme[[#This Row],[Endirim]]="Endirim yoxdur", "Yoxdur",INDEX(E:E, MATCH(Birlesme[[#This Row],[Max_price]],G:G,0)))</f>
        <v>RespondsToMailOffers</v>
      </c>
    </row>
    <row r="6964" spans="1:12" x14ac:dyDescent="0.25">
      <c r="A6964" t="s">
        <v>3368</v>
      </c>
      <c r="B6964" t="s">
        <v>3927</v>
      </c>
      <c r="C6964" s="27">
        <v>44880</v>
      </c>
      <c r="D6964" s="27">
        <v>44985</v>
      </c>
      <c r="E6964" t="s">
        <v>3937</v>
      </c>
      <c r="F6964" s="27">
        <v>44736</v>
      </c>
      <c r="G6964">
        <v>27</v>
      </c>
      <c r="H6964" s="27">
        <v>45067</v>
      </c>
      <c r="I6964">
        <v>27</v>
      </c>
      <c r="J6964">
        <f>IFERROR(INDEX(Birlesme[campaign_price], MATCH(Birlesme[[#This Row],[Last_buy_date]], Birlesme[buy_date], 0)), "")</f>
        <v>13</v>
      </c>
      <c r="K6964" t="str">
        <f>IF(Birlesme[[#This Row],[Max_price]]&gt;Birlesme[[#This Row],[Last_campaign_price]],"Endirim olacaq","Endirim yoxdur")</f>
        <v>Endirim olacaq</v>
      </c>
      <c r="L6964" t="str">
        <f>IF(Birlesme[[#This Row],[Endirim]]="Endirim yoxdur", "Yoxdur",INDEX(E:E, MATCH(Birlesme[[#This Row],[Max_price]],G:G,0)))</f>
        <v>RespondsToMailOffers</v>
      </c>
    </row>
    <row r="6965" spans="1:12" x14ac:dyDescent="0.25">
      <c r="A6965" t="s">
        <v>3368</v>
      </c>
      <c r="B6965" t="s">
        <v>3927</v>
      </c>
      <c r="C6965" s="27">
        <v>44880</v>
      </c>
      <c r="D6965" s="27">
        <v>45008</v>
      </c>
      <c r="E6965" t="s">
        <v>3937</v>
      </c>
      <c r="F6965" s="27">
        <v>44736</v>
      </c>
      <c r="G6965">
        <v>27</v>
      </c>
      <c r="H6965" s="27">
        <v>45067</v>
      </c>
      <c r="I6965">
        <v>27</v>
      </c>
      <c r="J6965">
        <f>IFERROR(INDEX(Birlesme[campaign_price], MATCH(Birlesme[[#This Row],[Last_buy_date]], Birlesme[buy_date], 0)), "")</f>
        <v>13</v>
      </c>
      <c r="K6965" t="str">
        <f>IF(Birlesme[[#This Row],[Max_price]]&gt;Birlesme[[#This Row],[Last_campaign_price]],"Endirim olacaq","Endirim yoxdur")</f>
        <v>Endirim olacaq</v>
      </c>
      <c r="L6965" t="str">
        <f>IF(Birlesme[[#This Row],[Endirim]]="Endirim yoxdur", "Yoxdur",INDEX(E:E, MATCH(Birlesme[[#This Row],[Max_price]],G:G,0)))</f>
        <v>RespondsToMailOffers</v>
      </c>
    </row>
    <row r="6966" spans="1:12" x14ac:dyDescent="0.25">
      <c r="A6966" t="s">
        <v>3368</v>
      </c>
      <c r="B6966" t="s">
        <v>3927</v>
      </c>
      <c r="C6966" s="27">
        <v>44880</v>
      </c>
      <c r="D6966" s="27">
        <v>45035</v>
      </c>
      <c r="E6966" t="s">
        <v>3937</v>
      </c>
      <c r="F6966" s="27">
        <v>44736</v>
      </c>
      <c r="G6966">
        <v>27</v>
      </c>
      <c r="H6966" s="27">
        <v>45067</v>
      </c>
      <c r="I6966">
        <v>27</v>
      </c>
      <c r="J6966">
        <f>IFERROR(INDEX(Birlesme[campaign_price], MATCH(Birlesme[[#This Row],[Last_buy_date]], Birlesme[buy_date], 0)), "")</f>
        <v>13</v>
      </c>
      <c r="K6966" t="str">
        <f>IF(Birlesme[[#This Row],[Max_price]]&gt;Birlesme[[#This Row],[Last_campaign_price]],"Endirim olacaq","Endirim yoxdur")</f>
        <v>Endirim olacaq</v>
      </c>
      <c r="L6966" t="str">
        <f>IF(Birlesme[[#This Row],[Endirim]]="Endirim yoxdur", "Yoxdur",INDEX(E:E, MATCH(Birlesme[[#This Row],[Max_price]],G:G,0)))</f>
        <v>RespondsToMailOffers</v>
      </c>
    </row>
    <row r="6967" spans="1:12" x14ac:dyDescent="0.25">
      <c r="A6967" t="s">
        <v>3368</v>
      </c>
      <c r="B6967" t="s">
        <v>3927</v>
      </c>
      <c r="C6967" s="27">
        <v>44880</v>
      </c>
      <c r="D6967" s="27">
        <v>45067</v>
      </c>
      <c r="E6967" t="s">
        <v>3937</v>
      </c>
      <c r="F6967" s="27">
        <v>44736</v>
      </c>
      <c r="G6967">
        <v>27</v>
      </c>
      <c r="H6967" s="27">
        <v>45067</v>
      </c>
      <c r="I6967">
        <v>27</v>
      </c>
      <c r="J6967">
        <f>IFERROR(INDEX(Birlesme[campaign_price], MATCH(Birlesme[[#This Row],[Last_buy_date]], Birlesme[buy_date], 0)), "")</f>
        <v>13</v>
      </c>
      <c r="K6967" t="str">
        <f>IF(Birlesme[[#This Row],[Max_price]]&gt;Birlesme[[#This Row],[Last_campaign_price]],"Endirim olacaq","Endirim yoxdur")</f>
        <v>Endirim olacaq</v>
      </c>
      <c r="L6967" t="str">
        <f>IF(Birlesme[[#This Row],[Endirim]]="Endirim yoxdur", "Yoxdur",INDEX(E:E, MATCH(Birlesme[[#This Row],[Max_price]],G:G,0)))</f>
        <v>RespondsToMailOffers</v>
      </c>
    </row>
    <row r="6968" spans="1:12" x14ac:dyDescent="0.25">
      <c r="A6968" t="s">
        <v>3369</v>
      </c>
      <c r="B6968" t="s">
        <v>3951</v>
      </c>
      <c r="C6968" s="27">
        <v>44788</v>
      </c>
      <c r="D6968" s="27">
        <v>44788</v>
      </c>
      <c r="E6968" t="s">
        <v>3944</v>
      </c>
      <c r="F6968" s="27">
        <v>43340</v>
      </c>
      <c r="G6968">
        <v>14</v>
      </c>
      <c r="H6968" s="27">
        <v>45074</v>
      </c>
      <c r="I6968">
        <v>62</v>
      </c>
      <c r="J6968">
        <f>IFERROR(INDEX(Birlesme[campaign_price], MATCH(Birlesme[[#This Row],[Last_buy_date]], Birlesme[buy_date], 0)), "")</f>
        <v>62</v>
      </c>
      <c r="K6968" t="str">
        <f>IF(Birlesme[[#This Row],[Max_price]]&gt;Birlesme[[#This Row],[Last_campaign_price]],"Endirim olacaq","Endirim yoxdur")</f>
        <v>Endirim yoxdur</v>
      </c>
      <c r="L6968" t="str">
        <f>IF(Birlesme[[#This Row],[Endirim]]="Endirim yoxdur", "Yoxdur",INDEX(E:E, MATCH(Birlesme[[#This Row],[Max_price]],G:G,0)))</f>
        <v>Yoxdur</v>
      </c>
    </row>
    <row r="6969" spans="1:12" x14ac:dyDescent="0.25">
      <c r="A6969" t="s">
        <v>3369</v>
      </c>
      <c r="B6969" t="s">
        <v>3951</v>
      </c>
      <c r="C6969" s="27">
        <v>44788</v>
      </c>
      <c r="D6969" s="27">
        <v>44824</v>
      </c>
      <c r="E6969" t="s">
        <v>3944</v>
      </c>
      <c r="F6969" s="27">
        <v>43340</v>
      </c>
      <c r="G6969">
        <v>14</v>
      </c>
      <c r="H6969" s="27">
        <v>45074</v>
      </c>
      <c r="I6969">
        <v>62</v>
      </c>
      <c r="J6969">
        <f>IFERROR(INDEX(Birlesme[campaign_price], MATCH(Birlesme[[#This Row],[Last_buy_date]], Birlesme[buy_date], 0)), "")</f>
        <v>62</v>
      </c>
      <c r="K6969" t="str">
        <f>IF(Birlesme[[#This Row],[Max_price]]&gt;Birlesme[[#This Row],[Last_campaign_price]],"Endirim olacaq","Endirim yoxdur")</f>
        <v>Endirim yoxdur</v>
      </c>
      <c r="L6969" t="str">
        <f>IF(Birlesme[[#This Row],[Endirim]]="Endirim yoxdur", "Yoxdur",INDEX(E:E, MATCH(Birlesme[[#This Row],[Max_price]],G:G,0)))</f>
        <v>Yoxdur</v>
      </c>
    </row>
    <row r="6970" spans="1:12" x14ac:dyDescent="0.25">
      <c r="A6970" t="s">
        <v>3369</v>
      </c>
      <c r="B6970" t="s">
        <v>3951</v>
      </c>
      <c r="C6970" s="27">
        <v>44788</v>
      </c>
      <c r="D6970" s="27">
        <v>44864</v>
      </c>
      <c r="E6970" t="s">
        <v>3944</v>
      </c>
      <c r="F6970" s="27">
        <v>43340</v>
      </c>
      <c r="G6970">
        <v>14</v>
      </c>
      <c r="H6970" s="27">
        <v>45074</v>
      </c>
      <c r="I6970">
        <v>62</v>
      </c>
      <c r="J6970">
        <f>IFERROR(INDEX(Birlesme[campaign_price], MATCH(Birlesme[[#This Row],[Last_buy_date]], Birlesme[buy_date], 0)), "")</f>
        <v>62</v>
      </c>
      <c r="K6970" t="str">
        <f>IF(Birlesme[[#This Row],[Max_price]]&gt;Birlesme[[#This Row],[Last_campaign_price]],"Endirim olacaq","Endirim yoxdur")</f>
        <v>Endirim yoxdur</v>
      </c>
      <c r="L6970" t="str">
        <f>IF(Birlesme[[#This Row],[Endirim]]="Endirim yoxdur", "Yoxdur",INDEX(E:E, MATCH(Birlesme[[#This Row],[Max_price]],G:G,0)))</f>
        <v>Yoxdur</v>
      </c>
    </row>
    <row r="6971" spans="1:12" x14ac:dyDescent="0.25">
      <c r="A6971" t="s">
        <v>3369</v>
      </c>
      <c r="B6971" t="s">
        <v>3951</v>
      </c>
      <c r="C6971" s="27">
        <v>44788</v>
      </c>
      <c r="D6971" s="27">
        <v>44888</v>
      </c>
      <c r="E6971" t="s">
        <v>3944</v>
      </c>
      <c r="F6971" s="27">
        <v>43340</v>
      </c>
      <c r="G6971">
        <v>14</v>
      </c>
      <c r="H6971" s="27">
        <v>45074</v>
      </c>
      <c r="I6971">
        <v>62</v>
      </c>
      <c r="J6971">
        <f>IFERROR(INDEX(Birlesme[campaign_price], MATCH(Birlesme[[#This Row],[Last_buy_date]], Birlesme[buy_date], 0)), "")</f>
        <v>62</v>
      </c>
      <c r="K6971" t="str">
        <f>IF(Birlesme[[#This Row],[Max_price]]&gt;Birlesme[[#This Row],[Last_campaign_price]],"Endirim olacaq","Endirim yoxdur")</f>
        <v>Endirim yoxdur</v>
      </c>
      <c r="L6971" t="str">
        <f>IF(Birlesme[[#This Row],[Endirim]]="Endirim yoxdur", "Yoxdur",INDEX(E:E, MATCH(Birlesme[[#This Row],[Max_price]],G:G,0)))</f>
        <v>Yoxdur</v>
      </c>
    </row>
    <row r="6972" spans="1:12" x14ac:dyDescent="0.25">
      <c r="A6972" t="s">
        <v>3369</v>
      </c>
      <c r="B6972" t="s">
        <v>3951</v>
      </c>
      <c r="C6972" s="27">
        <v>44788</v>
      </c>
      <c r="D6972" s="27">
        <v>44915</v>
      </c>
      <c r="E6972" t="s">
        <v>3944</v>
      </c>
      <c r="F6972" s="27">
        <v>43340</v>
      </c>
      <c r="G6972">
        <v>14</v>
      </c>
      <c r="H6972" s="27">
        <v>45074</v>
      </c>
      <c r="I6972">
        <v>62</v>
      </c>
      <c r="J6972">
        <f>IFERROR(INDEX(Birlesme[campaign_price], MATCH(Birlesme[[#This Row],[Last_buy_date]], Birlesme[buy_date], 0)), "")</f>
        <v>62</v>
      </c>
      <c r="K6972" t="str">
        <f>IF(Birlesme[[#This Row],[Max_price]]&gt;Birlesme[[#This Row],[Last_campaign_price]],"Endirim olacaq","Endirim yoxdur")</f>
        <v>Endirim yoxdur</v>
      </c>
      <c r="L6972" t="str">
        <f>IF(Birlesme[[#This Row],[Endirim]]="Endirim yoxdur", "Yoxdur",INDEX(E:E, MATCH(Birlesme[[#This Row],[Max_price]],G:G,0)))</f>
        <v>Yoxdur</v>
      </c>
    </row>
    <row r="6973" spans="1:12" x14ac:dyDescent="0.25">
      <c r="A6973" t="s">
        <v>3369</v>
      </c>
      <c r="B6973" t="s">
        <v>3951</v>
      </c>
      <c r="C6973" s="27">
        <v>44788</v>
      </c>
      <c r="D6973" s="27">
        <v>44944</v>
      </c>
      <c r="E6973" t="s">
        <v>3944</v>
      </c>
      <c r="F6973" s="27">
        <v>43340</v>
      </c>
      <c r="G6973">
        <v>14</v>
      </c>
      <c r="H6973" s="27">
        <v>45074</v>
      </c>
      <c r="I6973">
        <v>62</v>
      </c>
      <c r="J6973">
        <f>IFERROR(INDEX(Birlesme[campaign_price], MATCH(Birlesme[[#This Row],[Last_buy_date]], Birlesme[buy_date], 0)), "")</f>
        <v>62</v>
      </c>
      <c r="K6973" t="str">
        <f>IF(Birlesme[[#This Row],[Max_price]]&gt;Birlesme[[#This Row],[Last_campaign_price]],"Endirim olacaq","Endirim yoxdur")</f>
        <v>Endirim yoxdur</v>
      </c>
      <c r="L6973" t="str">
        <f>IF(Birlesme[[#This Row],[Endirim]]="Endirim yoxdur", "Yoxdur",INDEX(E:E, MATCH(Birlesme[[#This Row],[Max_price]],G:G,0)))</f>
        <v>Yoxdur</v>
      </c>
    </row>
    <row r="6974" spans="1:12" x14ac:dyDescent="0.25">
      <c r="A6974" t="s">
        <v>3369</v>
      </c>
      <c r="B6974" t="s">
        <v>3951</v>
      </c>
      <c r="C6974" s="27">
        <v>44788</v>
      </c>
      <c r="D6974" s="27">
        <v>44979</v>
      </c>
      <c r="E6974" t="s">
        <v>3944</v>
      </c>
      <c r="F6974" s="27">
        <v>43340</v>
      </c>
      <c r="G6974">
        <v>14</v>
      </c>
      <c r="H6974" s="27">
        <v>45074</v>
      </c>
      <c r="I6974">
        <v>62</v>
      </c>
      <c r="J6974">
        <f>IFERROR(INDEX(Birlesme[campaign_price], MATCH(Birlesme[[#This Row],[Last_buy_date]], Birlesme[buy_date], 0)), "")</f>
        <v>62</v>
      </c>
      <c r="K6974" t="str">
        <f>IF(Birlesme[[#This Row],[Max_price]]&gt;Birlesme[[#This Row],[Last_campaign_price]],"Endirim olacaq","Endirim yoxdur")</f>
        <v>Endirim yoxdur</v>
      </c>
      <c r="L6974" t="str">
        <f>IF(Birlesme[[#This Row],[Endirim]]="Endirim yoxdur", "Yoxdur",INDEX(E:E, MATCH(Birlesme[[#This Row],[Max_price]],G:G,0)))</f>
        <v>Yoxdur</v>
      </c>
    </row>
    <row r="6975" spans="1:12" x14ac:dyDescent="0.25">
      <c r="A6975" t="s">
        <v>3369</v>
      </c>
      <c r="B6975" t="s">
        <v>3951</v>
      </c>
      <c r="C6975" s="27">
        <v>44788</v>
      </c>
      <c r="D6975" s="27">
        <v>45009</v>
      </c>
      <c r="E6975" t="s">
        <v>3944</v>
      </c>
      <c r="F6975" s="27">
        <v>43340</v>
      </c>
      <c r="G6975">
        <v>14</v>
      </c>
      <c r="H6975" s="27">
        <v>45074</v>
      </c>
      <c r="I6975">
        <v>62</v>
      </c>
      <c r="J6975">
        <f>IFERROR(INDEX(Birlesme[campaign_price], MATCH(Birlesme[[#This Row],[Last_buy_date]], Birlesme[buy_date], 0)), "")</f>
        <v>62</v>
      </c>
      <c r="K6975" t="str">
        <f>IF(Birlesme[[#This Row],[Max_price]]&gt;Birlesme[[#This Row],[Last_campaign_price]],"Endirim olacaq","Endirim yoxdur")</f>
        <v>Endirim yoxdur</v>
      </c>
      <c r="L6975" t="str">
        <f>IF(Birlesme[[#This Row],[Endirim]]="Endirim yoxdur", "Yoxdur",INDEX(E:E, MATCH(Birlesme[[#This Row],[Max_price]],G:G,0)))</f>
        <v>Yoxdur</v>
      </c>
    </row>
    <row r="6976" spans="1:12" x14ac:dyDescent="0.25">
      <c r="A6976" t="s">
        <v>3369</v>
      </c>
      <c r="B6976" t="s">
        <v>3951</v>
      </c>
      <c r="C6976" s="27">
        <v>44788</v>
      </c>
      <c r="D6976" s="27">
        <v>45037</v>
      </c>
      <c r="E6976" t="s">
        <v>3944</v>
      </c>
      <c r="F6976" s="27">
        <v>43340</v>
      </c>
      <c r="G6976">
        <v>14</v>
      </c>
      <c r="H6976" s="27">
        <v>45074</v>
      </c>
      <c r="I6976">
        <v>62</v>
      </c>
      <c r="J6976">
        <f>IFERROR(INDEX(Birlesme[campaign_price], MATCH(Birlesme[[#This Row],[Last_buy_date]], Birlesme[buy_date], 0)), "")</f>
        <v>62</v>
      </c>
      <c r="K6976" t="str">
        <f>IF(Birlesme[[#This Row],[Max_price]]&gt;Birlesme[[#This Row],[Last_campaign_price]],"Endirim olacaq","Endirim yoxdur")</f>
        <v>Endirim yoxdur</v>
      </c>
      <c r="L6976" t="str">
        <f>IF(Birlesme[[#This Row],[Endirim]]="Endirim yoxdur", "Yoxdur",INDEX(E:E, MATCH(Birlesme[[#This Row],[Max_price]],G:G,0)))</f>
        <v>Yoxdur</v>
      </c>
    </row>
    <row r="6977" spans="1:12" x14ac:dyDescent="0.25">
      <c r="A6977" t="s">
        <v>3369</v>
      </c>
      <c r="B6977" t="s">
        <v>3951</v>
      </c>
      <c r="C6977" s="27">
        <v>44788</v>
      </c>
      <c r="D6977" s="27">
        <v>45074</v>
      </c>
      <c r="E6977" t="s">
        <v>3944</v>
      </c>
      <c r="F6977" s="27">
        <v>43340</v>
      </c>
      <c r="G6977">
        <v>14</v>
      </c>
      <c r="H6977" s="27">
        <v>45074</v>
      </c>
      <c r="I6977">
        <v>62</v>
      </c>
      <c r="J6977">
        <f>IFERROR(INDEX(Birlesme[campaign_price], MATCH(Birlesme[[#This Row],[Last_buy_date]], Birlesme[buy_date], 0)), "")</f>
        <v>62</v>
      </c>
      <c r="K6977" t="str">
        <f>IF(Birlesme[[#This Row],[Max_price]]&gt;Birlesme[[#This Row],[Last_campaign_price]],"Endirim olacaq","Endirim yoxdur")</f>
        <v>Endirim yoxdur</v>
      </c>
      <c r="L6977" t="str">
        <f>IF(Birlesme[[#This Row],[Endirim]]="Endirim yoxdur", "Yoxdur",INDEX(E:E, MATCH(Birlesme[[#This Row],[Max_price]],G:G,0)))</f>
        <v>Yoxdur</v>
      </c>
    </row>
    <row r="6978" spans="1:12" x14ac:dyDescent="0.25">
      <c r="A6978" t="s">
        <v>3369</v>
      </c>
      <c r="B6978" t="s">
        <v>3922</v>
      </c>
      <c r="C6978" s="27">
        <v>44844</v>
      </c>
      <c r="D6978" s="27">
        <v>44844</v>
      </c>
      <c r="E6978" t="s">
        <v>3932</v>
      </c>
      <c r="F6978" s="27">
        <v>43779</v>
      </c>
      <c r="G6978">
        <v>62</v>
      </c>
      <c r="H6978" s="27">
        <v>45074</v>
      </c>
      <c r="I6978">
        <v>62</v>
      </c>
      <c r="J6978">
        <f>IFERROR(INDEX(Birlesme[campaign_price], MATCH(Birlesme[[#This Row],[Last_buy_date]], Birlesme[buy_date], 0)), "")</f>
        <v>62</v>
      </c>
      <c r="K6978" t="str">
        <f>IF(Birlesme[[#This Row],[Max_price]]&gt;Birlesme[[#This Row],[Last_campaign_price]],"Endirim olacaq","Endirim yoxdur")</f>
        <v>Endirim yoxdur</v>
      </c>
      <c r="L6978" t="str">
        <f>IF(Birlesme[[#This Row],[Endirim]]="Endirim yoxdur", "Yoxdur",INDEX(E:E, MATCH(Birlesme[[#This Row],[Max_price]],G:G,0)))</f>
        <v>Yoxdur</v>
      </c>
    </row>
    <row r="6979" spans="1:12" x14ac:dyDescent="0.25">
      <c r="A6979" t="s">
        <v>3369</v>
      </c>
      <c r="B6979" t="s">
        <v>3922</v>
      </c>
      <c r="C6979" s="27">
        <v>44844</v>
      </c>
      <c r="D6979" s="27">
        <v>44888</v>
      </c>
      <c r="E6979" t="s">
        <v>3932</v>
      </c>
      <c r="F6979" s="27">
        <v>43779</v>
      </c>
      <c r="G6979">
        <v>62</v>
      </c>
      <c r="H6979" s="27">
        <v>45074</v>
      </c>
      <c r="I6979">
        <v>62</v>
      </c>
      <c r="J6979">
        <f>IFERROR(INDEX(Birlesme[campaign_price], MATCH(Birlesme[[#This Row],[Last_buy_date]], Birlesme[buy_date], 0)), "")</f>
        <v>62</v>
      </c>
      <c r="K6979" t="str">
        <f>IF(Birlesme[[#This Row],[Max_price]]&gt;Birlesme[[#This Row],[Last_campaign_price]],"Endirim olacaq","Endirim yoxdur")</f>
        <v>Endirim yoxdur</v>
      </c>
      <c r="L6979" t="str">
        <f>IF(Birlesme[[#This Row],[Endirim]]="Endirim yoxdur", "Yoxdur",INDEX(E:E, MATCH(Birlesme[[#This Row],[Max_price]],G:G,0)))</f>
        <v>Yoxdur</v>
      </c>
    </row>
    <row r="6980" spans="1:12" x14ac:dyDescent="0.25">
      <c r="A6980" t="s">
        <v>3369</v>
      </c>
      <c r="B6980" t="s">
        <v>3922</v>
      </c>
      <c r="C6980" s="27">
        <v>44844</v>
      </c>
      <c r="D6980" s="27">
        <v>44913</v>
      </c>
      <c r="E6980" t="s">
        <v>3932</v>
      </c>
      <c r="F6980" s="27">
        <v>43779</v>
      </c>
      <c r="G6980">
        <v>62</v>
      </c>
      <c r="H6980" s="27">
        <v>45074</v>
      </c>
      <c r="I6980">
        <v>62</v>
      </c>
      <c r="J6980">
        <f>IFERROR(INDEX(Birlesme[campaign_price], MATCH(Birlesme[[#This Row],[Last_buy_date]], Birlesme[buy_date], 0)), "")</f>
        <v>62</v>
      </c>
      <c r="K6980" t="str">
        <f>IF(Birlesme[[#This Row],[Max_price]]&gt;Birlesme[[#This Row],[Last_campaign_price]],"Endirim olacaq","Endirim yoxdur")</f>
        <v>Endirim yoxdur</v>
      </c>
      <c r="L6980" t="str">
        <f>IF(Birlesme[[#This Row],[Endirim]]="Endirim yoxdur", "Yoxdur",INDEX(E:E, MATCH(Birlesme[[#This Row],[Max_price]],G:G,0)))</f>
        <v>Yoxdur</v>
      </c>
    </row>
    <row r="6981" spans="1:12" x14ac:dyDescent="0.25">
      <c r="A6981" t="s">
        <v>3369</v>
      </c>
      <c r="B6981" t="s">
        <v>3922</v>
      </c>
      <c r="C6981" s="27">
        <v>44844</v>
      </c>
      <c r="D6981" s="27">
        <v>44941</v>
      </c>
      <c r="E6981" t="s">
        <v>3932</v>
      </c>
      <c r="F6981" s="27">
        <v>43779</v>
      </c>
      <c r="G6981">
        <v>62</v>
      </c>
      <c r="H6981" s="27">
        <v>45074</v>
      </c>
      <c r="I6981">
        <v>62</v>
      </c>
      <c r="J6981">
        <f>IFERROR(INDEX(Birlesme[campaign_price], MATCH(Birlesme[[#This Row],[Last_buy_date]], Birlesme[buy_date], 0)), "")</f>
        <v>62</v>
      </c>
      <c r="K6981" t="str">
        <f>IF(Birlesme[[#This Row],[Max_price]]&gt;Birlesme[[#This Row],[Last_campaign_price]],"Endirim olacaq","Endirim yoxdur")</f>
        <v>Endirim yoxdur</v>
      </c>
      <c r="L6981" t="str">
        <f>IF(Birlesme[[#This Row],[Endirim]]="Endirim yoxdur", "Yoxdur",INDEX(E:E, MATCH(Birlesme[[#This Row],[Max_price]],G:G,0)))</f>
        <v>Yoxdur</v>
      </c>
    </row>
    <row r="6982" spans="1:12" x14ac:dyDescent="0.25">
      <c r="A6982" t="s">
        <v>3369</v>
      </c>
      <c r="B6982" t="s">
        <v>3922</v>
      </c>
      <c r="C6982" s="27">
        <v>44844</v>
      </c>
      <c r="D6982" s="27">
        <v>45010</v>
      </c>
      <c r="E6982" t="s">
        <v>3932</v>
      </c>
      <c r="F6982" s="27">
        <v>43779</v>
      </c>
      <c r="G6982">
        <v>62</v>
      </c>
      <c r="H6982" s="27">
        <v>45074</v>
      </c>
      <c r="I6982">
        <v>62</v>
      </c>
      <c r="J6982">
        <f>IFERROR(INDEX(Birlesme[campaign_price], MATCH(Birlesme[[#This Row],[Last_buy_date]], Birlesme[buy_date], 0)), "")</f>
        <v>62</v>
      </c>
      <c r="K6982" t="str">
        <f>IF(Birlesme[[#This Row],[Max_price]]&gt;Birlesme[[#This Row],[Last_campaign_price]],"Endirim olacaq","Endirim yoxdur")</f>
        <v>Endirim yoxdur</v>
      </c>
      <c r="L6982" t="str">
        <f>IF(Birlesme[[#This Row],[Endirim]]="Endirim yoxdur", "Yoxdur",INDEX(E:E, MATCH(Birlesme[[#This Row],[Max_price]],G:G,0)))</f>
        <v>Yoxdur</v>
      </c>
    </row>
    <row r="6983" spans="1:12" x14ac:dyDescent="0.25">
      <c r="A6983" t="s">
        <v>3369</v>
      </c>
      <c r="B6983" t="s">
        <v>3922</v>
      </c>
      <c r="C6983" s="27">
        <v>44844</v>
      </c>
      <c r="D6983" s="27">
        <v>45041</v>
      </c>
      <c r="E6983" t="s">
        <v>3932</v>
      </c>
      <c r="F6983" s="27">
        <v>43779</v>
      </c>
      <c r="G6983">
        <v>62</v>
      </c>
      <c r="H6983" s="27">
        <v>45074</v>
      </c>
      <c r="I6983">
        <v>62</v>
      </c>
      <c r="J6983">
        <f>IFERROR(INDEX(Birlesme[campaign_price], MATCH(Birlesme[[#This Row],[Last_buy_date]], Birlesme[buy_date], 0)), "")</f>
        <v>62</v>
      </c>
      <c r="K6983" t="str">
        <f>IF(Birlesme[[#This Row],[Max_price]]&gt;Birlesme[[#This Row],[Last_campaign_price]],"Endirim olacaq","Endirim yoxdur")</f>
        <v>Endirim yoxdur</v>
      </c>
      <c r="L6983" t="str">
        <f>IF(Birlesme[[#This Row],[Endirim]]="Endirim yoxdur", "Yoxdur",INDEX(E:E, MATCH(Birlesme[[#This Row],[Max_price]],G:G,0)))</f>
        <v>Yoxdur</v>
      </c>
    </row>
    <row r="6984" spans="1:12" x14ac:dyDescent="0.25">
      <c r="A6984" t="s">
        <v>3369</v>
      </c>
      <c r="B6984" t="s">
        <v>3922</v>
      </c>
      <c r="C6984" s="27">
        <v>44844</v>
      </c>
      <c r="D6984" s="27">
        <v>45066</v>
      </c>
      <c r="E6984" t="s">
        <v>3932</v>
      </c>
      <c r="F6984" s="27">
        <v>43779</v>
      </c>
      <c r="G6984">
        <v>62</v>
      </c>
      <c r="H6984" s="27">
        <v>45074</v>
      </c>
      <c r="I6984">
        <v>62</v>
      </c>
      <c r="J6984">
        <f>IFERROR(INDEX(Birlesme[campaign_price], MATCH(Birlesme[[#This Row],[Last_buy_date]], Birlesme[buy_date], 0)), "")</f>
        <v>62</v>
      </c>
      <c r="K6984" t="str">
        <f>IF(Birlesme[[#This Row],[Max_price]]&gt;Birlesme[[#This Row],[Last_campaign_price]],"Endirim olacaq","Endirim yoxdur")</f>
        <v>Endirim yoxdur</v>
      </c>
      <c r="L6984" t="str">
        <f>IF(Birlesme[[#This Row],[Endirim]]="Endirim yoxdur", "Yoxdur",INDEX(E:E, MATCH(Birlesme[[#This Row],[Max_price]],G:G,0)))</f>
        <v>Yoxdur</v>
      </c>
    </row>
    <row r="6985" spans="1:12" x14ac:dyDescent="0.25">
      <c r="A6985" t="s">
        <v>3370</v>
      </c>
      <c r="B6985" t="s">
        <v>3950</v>
      </c>
      <c r="C6985" s="27">
        <v>44570</v>
      </c>
      <c r="D6985" s="27">
        <v>44570</v>
      </c>
      <c r="E6985" t="s">
        <v>3943</v>
      </c>
      <c r="F6985" s="27">
        <v>42229</v>
      </c>
      <c r="G6985">
        <v>28</v>
      </c>
      <c r="H6985" s="27">
        <v>45065</v>
      </c>
      <c r="I6985">
        <v>28</v>
      </c>
      <c r="J6985">
        <f>IFERROR(INDEX(Birlesme[campaign_price], MATCH(Birlesme[[#This Row],[Last_buy_date]], Birlesme[buy_date], 0)), "")</f>
        <v>65</v>
      </c>
      <c r="K6985" t="str">
        <f>IF(Birlesme[[#This Row],[Max_price]]&gt;Birlesme[[#This Row],[Last_campaign_price]],"Endirim olacaq","Endirim yoxdur")</f>
        <v>Endirim yoxdur</v>
      </c>
      <c r="L6985" t="str">
        <f>IF(Birlesme[[#This Row],[Endirim]]="Endirim yoxdur", "Yoxdur",INDEX(E:E, MATCH(Birlesme[[#This Row],[Max_price]],G:G,0)))</f>
        <v>Yoxdur</v>
      </c>
    </row>
    <row r="6986" spans="1:12" x14ac:dyDescent="0.25">
      <c r="A6986" t="s">
        <v>3370</v>
      </c>
      <c r="B6986" t="s">
        <v>3950</v>
      </c>
      <c r="C6986" s="27">
        <v>44570</v>
      </c>
      <c r="D6986" s="27">
        <v>44608</v>
      </c>
      <c r="E6986" t="s">
        <v>3943</v>
      </c>
      <c r="F6986" s="27">
        <v>42229</v>
      </c>
      <c r="G6986">
        <v>28</v>
      </c>
      <c r="H6986" s="27">
        <v>45065</v>
      </c>
      <c r="I6986">
        <v>28</v>
      </c>
      <c r="J6986">
        <f>IFERROR(INDEX(Birlesme[campaign_price], MATCH(Birlesme[[#This Row],[Last_buy_date]], Birlesme[buy_date], 0)), "")</f>
        <v>65</v>
      </c>
      <c r="K6986" t="str">
        <f>IF(Birlesme[[#This Row],[Max_price]]&gt;Birlesme[[#This Row],[Last_campaign_price]],"Endirim olacaq","Endirim yoxdur")</f>
        <v>Endirim yoxdur</v>
      </c>
      <c r="L6986" t="str">
        <f>IF(Birlesme[[#This Row],[Endirim]]="Endirim yoxdur", "Yoxdur",INDEX(E:E, MATCH(Birlesme[[#This Row],[Max_price]],G:G,0)))</f>
        <v>Yoxdur</v>
      </c>
    </row>
    <row r="6987" spans="1:12" x14ac:dyDescent="0.25">
      <c r="A6987" t="s">
        <v>3370</v>
      </c>
      <c r="B6987" t="s">
        <v>3950</v>
      </c>
      <c r="C6987" s="27">
        <v>44570</v>
      </c>
      <c r="D6987" s="27">
        <v>44672</v>
      </c>
      <c r="E6987" t="s">
        <v>3943</v>
      </c>
      <c r="F6987" s="27">
        <v>42229</v>
      </c>
      <c r="G6987">
        <v>28</v>
      </c>
      <c r="H6987" s="27">
        <v>45065</v>
      </c>
      <c r="I6987">
        <v>28</v>
      </c>
      <c r="J6987">
        <f>IFERROR(INDEX(Birlesme[campaign_price], MATCH(Birlesme[[#This Row],[Last_buy_date]], Birlesme[buy_date], 0)), "")</f>
        <v>65</v>
      </c>
      <c r="K6987" t="str">
        <f>IF(Birlesme[[#This Row],[Max_price]]&gt;Birlesme[[#This Row],[Last_campaign_price]],"Endirim olacaq","Endirim yoxdur")</f>
        <v>Endirim yoxdur</v>
      </c>
      <c r="L6987" t="str">
        <f>IF(Birlesme[[#This Row],[Endirim]]="Endirim yoxdur", "Yoxdur",INDEX(E:E, MATCH(Birlesme[[#This Row],[Max_price]],G:G,0)))</f>
        <v>Yoxdur</v>
      </c>
    </row>
    <row r="6988" spans="1:12" x14ac:dyDescent="0.25">
      <c r="A6988" t="s">
        <v>3370</v>
      </c>
      <c r="B6988" t="s">
        <v>3950</v>
      </c>
      <c r="C6988" s="27">
        <v>44570</v>
      </c>
      <c r="D6988" s="27">
        <v>44702</v>
      </c>
      <c r="E6988" t="s">
        <v>3943</v>
      </c>
      <c r="F6988" s="27">
        <v>42229</v>
      </c>
      <c r="G6988">
        <v>28</v>
      </c>
      <c r="H6988" s="27">
        <v>45065</v>
      </c>
      <c r="I6988">
        <v>28</v>
      </c>
      <c r="J6988">
        <f>IFERROR(INDEX(Birlesme[campaign_price], MATCH(Birlesme[[#This Row],[Last_buy_date]], Birlesme[buy_date], 0)), "")</f>
        <v>65</v>
      </c>
      <c r="K6988" t="str">
        <f>IF(Birlesme[[#This Row],[Max_price]]&gt;Birlesme[[#This Row],[Last_campaign_price]],"Endirim olacaq","Endirim yoxdur")</f>
        <v>Endirim yoxdur</v>
      </c>
      <c r="L6988" t="str">
        <f>IF(Birlesme[[#This Row],[Endirim]]="Endirim yoxdur", "Yoxdur",INDEX(E:E, MATCH(Birlesme[[#This Row],[Max_price]],G:G,0)))</f>
        <v>Yoxdur</v>
      </c>
    </row>
    <row r="6989" spans="1:12" x14ac:dyDescent="0.25">
      <c r="A6989" t="s">
        <v>3370</v>
      </c>
      <c r="B6989" t="s">
        <v>3950</v>
      </c>
      <c r="C6989" s="27">
        <v>44570</v>
      </c>
      <c r="D6989" s="27">
        <v>44731</v>
      </c>
      <c r="E6989" t="s">
        <v>3943</v>
      </c>
      <c r="F6989" s="27">
        <v>42229</v>
      </c>
      <c r="G6989">
        <v>28</v>
      </c>
      <c r="H6989" s="27">
        <v>45065</v>
      </c>
      <c r="I6989">
        <v>28</v>
      </c>
      <c r="J6989">
        <f>IFERROR(INDEX(Birlesme[campaign_price], MATCH(Birlesme[[#This Row],[Last_buy_date]], Birlesme[buy_date], 0)), "")</f>
        <v>65</v>
      </c>
      <c r="K6989" t="str">
        <f>IF(Birlesme[[#This Row],[Max_price]]&gt;Birlesme[[#This Row],[Last_campaign_price]],"Endirim olacaq","Endirim yoxdur")</f>
        <v>Endirim yoxdur</v>
      </c>
      <c r="L6989" t="str">
        <f>IF(Birlesme[[#This Row],[Endirim]]="Endirim yoxdur", "Yoxdur",INDEX(E:E, MATCH(Birlesme[[#This Row],[Max_price]],G:G,0)))</f>
        <v>Yoxdur</v>
      </c>
    </row>
    <row r="6990" spans="1:12" x14ac:dyDescent="0.25">
      <c r="A6990" t="s">
        <v>3370</v>
      </c>
      <c r="B6990" t="s">
        <v>3950</v>
      </c>
      <c r="C6990" s="27">
        <v>44570</v>
      </c>
      <c r="D6990" s="27">
        <v>44763</v>
      </c>
      <c r="E6990" t="s">
        <v>3943</v>
      </c>
      <c r="F6990" s="27">
        <v>42229</v>
      </c>
      <c r="G6990">
        <v>28</v>
      </c>
      <c r="H6990" s="27">
        <v>45065</v>
      </c>
      <c r="I6990">
        <v>28</v>
      </c>
      <c r="J6990">
        <f>IFERROR(INDEX(Birlesme[campaign_price], MATCH(Birlesme[[#This Row],[Last_buy_date]], Birlesme[buy_date], 0)), "")</f>
        <v>65</v>
      </c>
      <c r="K6990" t="str">
        <f>IF(Birlesme[[#This Row],[Max_price]]&gt;Birlesme[[#This Row],[Last_campaign_price]],"Endirim olacaq","Endirim yoxdur")</f>
        <v>Endirim yoxdur</v>
      </c>
      <c r="L6990" t="str">
        <f>IF(Birlesme[[#This Row],[Endirim]]="Endirim yoxdur", "Yoxdur",INDEX(E:E, MATCH(Birlesme[[#This Row],[Max_price]],G:G,0)))</f>
        <v>Yoxdur</v>
      </c>
    </row>
    <row r="6991" spans="1:12" x14ac:dyDescent="0.25">
      <c r="A6991" t="s">
        <v>3370</v>
      </c>
      <c r="B6991" t="s">
        <v>3950</v>
      </c>
      <c r="C6991" s="27">
        <v>44570</v>
      </c>
      <c r="D6991" s="27">
        <v>44783</v>
      </c>
      <c r="E6991" t="s">
        <v>3943</v>
      </c>
      <c r="F6991" s="27">
        <v>42229</v>
      </c>
      <c r="G6991">
        <v>28</v>
      </c>
      <c r="H6991" s="27">
        <v>45065</v>
      </c>
      <c r="I6991">
        <v>28</v>
      </c>
      <c r="J6991">
        <f>IFERROR(INDEX(Birlesme[campaign_price], MATCH(Birlesme[[#This Row],[Last_buy_date]], Birlesme[buy_date], 0)), "")</f>
        <v>65</v>
      </c>
      <c r="K6991" t="str">
        <f>IF(Birlesme[[#This Row],[Max_price]]&gt;Birlesme[[#This Row],[Last_campaign_price]],"Endirim olacaq","Endirim yoxdur")</f>
        <v>Endirim yoxdur</v>
      </c>
      <c r="L6991" t="str">
        <f>IF(Birlesme[[#This Row],[Endirim]]="Endirim yoxdur", "Yoxdur",INDEX(E:E, MATCH(Birlesme[[#This Row],[Max_price]],G:G,0)))</f>
        <v>Yoxdur</v>
      </c>
    </row>
    <row r="6992" spans="1:12" x14ac:dyDescent="0.25">
      <c r="A6992" t="s">
        <v>3370</v>
      </c>
      <c r="B6992" t="s">
        <v>3950</v>
      </c>
      <c r="C6992" s="27">
        <v>44570</v>
      </c>
      <c r="D6992" s="27">
        <v>44821</v>
      </c>
      <c r="E6992" t="s">
        <v>3943</v>
      </c>
      <c r="F6992" s="27">
        <v>42229</v>
      </c>
      <c r="G6992">
        <v>28</v>
      </c>
      <c r="H6992" s="27">
        <v>45065</v>
      </c>
      <c r="I6992">
        <v>28</v>
      </c>
      <c r="J6992">
        <f>IFERROR(INDEX(Birlesme[campaign_price], MATCH(Birlesme[[#This Row],[Last_buy_date]], Birlesme[buy_date], 0)), "")</f>
        <v>65</v>
      </c>
      <c r="K6992" t="str">
        <f>IF(Birlesme[[#This Row],[Max_price]]&gt;Birlesme[[#This Row],[Last_campaign_price]],"Endirim olacaq","Endirim yoxdur")</f>
        <v>Endirim yoxdur</v>
      </c>
      <c r="L6992" t="str">
        <f>IF(Birlesme[[#This Row],[Endirim]]="Endirim yoxdur", "Yoxdur",INDEX(E:E, MATCH(Birlesme[[#This Row],[Max_price]],G:G,0)))</f>
        <v>Yoxdur</v>
      </c>
    </row>
    <row r="6993" spans="1:12" x14ac:dyDescent="0.25">
      <c r="A6993" t="s">
        <v>3370</v>
      </c>
      <c r="B6993" t="s">
        <v>3950</v>
      </c>
      <c r="C6993" s="27">
        <v>44570</v>
      </c>
      <c r="D6993" s="27">
        <v>44843</v>
      </c>
      <c r="E6993" t="s">
        <v>3943</v>
      </c>
      <c r="F6993" s="27">
        <v>42229</v>
      </c>
      <c r="G6993">
        <v>28</v>
      </c>
      <c r="H6993" s="27">
        <v>45065</v>
      </c>
      <c r="I6993">
        <v>28</v>
      </c>
      <c r="J6993">
        <f>IFERROR(INDEX(Birlesme[campaign_price], MATCH(Birlesme[[#This Row],[Last_buy_date]], Birlesme[buy_date], 0)), "")</f>
        <v>65</v>
      </c>
      <c r="K6993" t="str">
        <f>IF(Birlesme[[#This Row],[Max_price]]&gt;Birlesme[[#This Row],[Last_campaign_price]],"Endirim olacaq","Endirim yoxdur")</f>
        <v>Endirim yoxdur</v>
      </c>
      <c r="L6993" t="str">
        <f>IF(Birlesme[[#This Row],[Endirim]]="Endirim yoxdur", "Yoxdur",INDEX(E:E, MATCH(Birlesme[[#This Row],[Max_price]],G:G,0)))</f>
        <v>Yoxdur</v>
      </c>
    </row>
    <row r="6994" spans="1:12" x14ac:dyDescent="0.25">
      <c r="A6994" t="s">
        <v>3370</v>
      </c>
      <c r="B6994" t="s">
        <v>3950</v>
      </c>
      <c r="C6994" s="27">
        <v>44570</v>
      </c>
      <c r="D6994" s="27">
        <v>44885</v>
      </c>
      <c r="E6994" t="s">
        <v>3943</v>
      </c>
      <c r="F6994" s="27">
        <v>42229</v>
      </c>
      <c r="G6994">
        <v>28</v>
      </c>
      <c r="H6994" s="27">
        <v>45065</v>
      </c>
      <c r="I6994">
        <v>28</v>
      </c>
      <c r="J6994">
        <f>IFERROR(INDEX(Birlesme[campaign_price], MATCH(Birlesme[[#This Row],[Last_buy_date]], Birlesme[buy_date], 0)), "")</f>
        <v>65</v>
      </c>
      <c r="K6994" t="str">
        <f>IF(Birlesme[[#This Row],[Max_price]]&gt;Birlesme[[#This Row],[Last_campaign_price]],"Endirim olacaq","Endirim yoxdur")</f>
        <v>Endirim yoxdur</v>
      </c>
      <c r="L6994" t="str">
        <f>IF(Birlesme[[#This Row],[Endirim]]="Endirim yoxdur", "Yoxdur",INDEX(E:E, MATCH(Birlesme[[#This Row],[Max_price]],G:G,0)))</f>
        <v>Yoxdur</v>
      </c>
    </row>
    <row r="6995" spans="1:12" x14ac:dyDescent="0.25">
      <c r="A6995" t="s">
        <v>3370</v>
      </c>
      <c r="B6995" t="s">
        <v>3950</v>
      </c>
      <c r="C6995" s="27">
        <v>44570</v>
      </c>
      <c r="D6995" s="27">
        <v>44914</v>
      </c>
      <c r="E6995" t="s">
        <v>3943</v>
      </c>
      <c r="F6995" s="27">
        <v>42229</v>
      </c>
      <c r="G6995">
        <v>28</v>
      </c>
      <c r="H6995" s="27">
        <v>45065</v>
      </c>
      <c r="I6995">
        <v>28</v>
      </c>
      <c r="J6995">
        <f>IFERROR(INDEX(Birlesme[campaign_price], MATCH(Birlesme[[#This Row],[Last_buy_date]], Birlesme[buy_date], 0)), "")</f>
        <v>65</v>
      </c>
      <c r="K6995" t="str">
        <f>IF(Birlesme[[#This Row],[Max_price]]&gt;Birlesme[[#This Row],[Last_campaign_price]],"Endirim olacaq","Endirim yoxdur")</f>
        <v>Endirim yoxdur</v>
      </c>
      <c r="L6995" t="str">
        <f>IF(Birlesme[[#This Row],[Endirim]]="Endirim yoxdur", "Yoxdur",INDEX(E:E, MATCH(Birlesme[[#This Row],[Max_price]],G:G,0)))</f>
        <v>Yoxdur</v>
      </c>
    </row>
    <row r="6996" spans="1:12" x14ac:dyDescent="0.25">
      <c r="A6996" t="s">
        <v>3370</v>
      </c>
      <c r="B6996" t="s">
        <v>3950</v>
      </c>
      <c r="C6996" s="27">
        <v>44570</v>
      </c>
      <c r="D6996" s="27">
        <v>44950</v>
      </c>
      <c r="E6996" t="s">
        <v>3943</v>
      </c>
      <c r="F6996" s="27">
        <v>42229</v>
      </c>
      <c r="G6996">
        <v>28</v>
      </c>
      <c r="H6996" s="27">
        <v>45065</v>
      </c>
      <c r="I6996">
        <v>28</v>
      </c>
      <c r="J6996">
        <f>IFERROR(INDEX(Birlesme[campaign_price], MATCH(Birlesme[[#This Row],[Last_buy_date]], Birlesme[buy_date], 0)), "")</f>
        <v>65</v>
      </c>
      <c r="K6996" t="str">
        <f>IF(Birlesme[[#This Row],[Max_price]]&gt;Birlesme[[#This Row],[Last_campaign_price]],"Endirim olacaq","Endirim yoxdur")</f>
        <v>Endirim yoxdur</v>
      </c>
      <c r="L6996" t="str">
        <f>IF(Birlesme[[#This Row],[Endirim]]="Endirim yoxdur", "Yoxdur",INDEX(E:E, MATCH(Birlesme[[#This Row],[Max_price]],G:G,0)))</f>
        <v>Yoxdur</v>
      </c>
    </row>
    <row r="6997" spans="1:12" x14ac:dyDescent="0.25">
      <c r="A6997" t="s">
        <v>3370</v>
      </c>
      <c r="B6997" t="s">
        <v>3950</v>
      </c>
      <c r="C6997" s="27">
        <v>44570</v>
      </c>
      <c r="D6997" s="27">
        <v>44969</v>
      </c>
      <c r="E6997" t="s">
        <v>3943</v>
      </c>
      <c r="F6997" s="27">
        <v>42229</v>
      </c>
      <c r="G6997">
        <v>28</v>
      </c>
      <c r="H6997" s="27">
        <v>45065</v>
      </c>
      <c r="I6997">
        <v>28</v>
      </c>
      <c r="J6997">
        <f>IFERROR(INDEX(Birlesme[campaign_price], MATCH(Birlesme[[#This Row],[Last_buy_date]], Birlesme[buy_date], 0)), "")</f>
        <v>65</v>
      </c>
      <c r="K6997" t="str">
        <f>IF(Birlesme[[#This Row],[Max_price]]&gt;Birlesme[[#This Row],[Last_campaign_price]],"Endirim olacaq","Endirim yoxdur")</f>
        <v>Endirim yoxdur</v>
      </c>
      <c r="L6997" t="str">
        <f>IF(Birlesme[[#This Row],[Endirim]]="Endirim yoxdur", "Yoxdur",INDEX(E:E, MATCH(Birlesme[[#This Row],[Max_price]],G:G,0)))</f>
        <v>Yoxdur</v>
      </c>
    </row>
    <row r="6998" spans="1:12" x14ac:dyDescent="0.25">
      <c r="A6998" t="s">
        <v>3370</v>
      </c>
      <c r="B6998" t="s">
        <v>3950</v>
      </c>
      <c r="C6998" s="27">
        <v>44570</v>
      </c>
      <c r="D6998" s="27">
        <v>45034</v>
      </c>
      <c r="E6998" t="s">
        <v>3943</v>
      </c>
      <c r="F6998" s="27">
        <v>42229</v>
      </c>
      <c r="G6998">
        <v>28</v>
      </c>
      <c r="H6998" s="27">
        <v>45065</v>
      </c>
      <c r="I6998">
        <v>28</v>
      </c>
      <c r="J6998">
        <f>IFERROR(INDEX(Birlesme[campaign_price], MATCH(Birlesme[[#This Row],[Last_buy_date]], Birlesme[buy_date], 0)), "")</f>
        <v>65</v>
      </c>
      <c r="K6998" t="str">
        <f>IF(Birlesme[[#This Row],[Max_price]]&gt;Birlesme[[#This Row],[Last_campaign_price]],"Endirim olacaq","Endirim yoxdur")</f>
        <v>Endirim yoxdur</v>
      </c>
      <c r="L6998" t="str">
        <f>IF(Birlesme[[#This Row],[Endirim]]="Endirim yoxdur", "Yoxdur",INDEX(E:E, MATCH(Birlesme[[#This Row],[Max_price]],G:G,0)))</f>
        <v>Yoxdur</v>
      </c>
    </row>
    <row r="6999" spans="1:12" x14ac:dyDescent="0.25">
      <c r="A6999" t="s">
        <v>3370</v>
      </c>
      <c r="B6999" t="s">
        <v>3950</v>
      </c>
      <c r="C6999" s="27">
        <v>44570</v>
      </c>
      <c r="D6999" s="27">
        <v>45065</v>
      </c>
      <c r="E6999" t="s">
        <v>3943</v>
      </c>
      <c r="F6999" s="27">
        <v>42229</v>
      </c>
      <c r="G6999">
        <v>28</v>
      </c>
      <c r="H6999" s="27">
        <v>45065</v>
      </c>
      <c r="I6999">
        <v>28</v>
      </c>
      <c r="J6999">
        <f>IFERROR(INDEX(Birlesme[campaign_price], MATCH(Birlesme[[#This Row],[Last_buy_date]], Birlesme[buy_date], 0)), "")</f>
        <v>65</v>
      </c>
      <c r="K6999" t="str">
        <f>IF(Birlesme[[#This Row],[Max_price]]&gt;Birlesme[[#This Row],[Last_campaign_price]],"Endirim olacaq","Endirim yoxdur")</f>
        <v>Endirim yoxdur</v>
      </c>
      <c r="L6999" t="str">
        <f>IF(Birlesme[[#This Row],[Endirim]]="Endirim yoxdur", "Yoxdur",INDEX(E:E, MATCH(Birlesme[[#This Row],[Max_price]],G:G,0)))</f>
        <v>Yoxdur</v>
      </c>
    </row>
    <row r="7000" spans="1:12" x14ac:dyDescent="0.25">
      <c r="A7000" t="s">
        <v>3370</v>
      </c>
      <c r="B7000" t="s">
        <v>3926</v>
      </c>
      <c r="C7000" s="27">
        <v>44960</v>
      </c>
      <c r="D7000" s="27">
        <v>44960</v>
      </c>
      <c r="E7000" t="s">
        <v>3936</v>
      </c>
      <c r="F7000" s="27">
        <v>42141</v>
      </c>
      <c r="G7000">
        <v>25</v>
      </c>
      <c r="H7000" s="27">
        <v>45065</v>
      </c>
      <c r="I7000">
        <v>28</v>
      </c>
      <c r="J7000">
        <f>IFERROR(INDEX(Birlesme[campaign_price], MATCH(Birlesme[[#This Row],[Last_buy_date]], Birlesme[buy_date], 0)), "")</f>
        <v>65</v>
      </c>
      <c r="K7000" t="str">
        <f>IF(Birlesme[[#This Row],[Max_price]]&gt;Birlesme[[#This Row],[Last_campaign_price]],"Endirim olacaq","Endirim yoxdur")</f>
        <v>Endirim yoxdur</v>
      </c>
      <c r="L7000" t="str">
        <f>IF(Birlesme[[#This Row],[Endirim]]="Endirim yoxdur", "Yoxdur",INDEX(E:E, MATCH(Birlesme[[#This Row],[Max_price]],G:G,0)))</f>
        <v>Yoxdur</v>
      </c>
    </row>
    <row r="7001" spans="1:12" x14ac:dyDescent="0.25">
      <c r="A7001" t="s">
        <v>3370</v>
      </c>
      <c r="B7001" t="s">
        <v>3926</v>
      </c>
      <c r="C7001" s="27">
        <v>44960</v>
      </c>
      <c r="D7001" s="27">
        <v>45003</v>
      </c>
      <c r="E7001" t="s">
        <v>3936</v>
      </c>
      <c r="F7001" s="27">
        <v>42141</v>
      </c>
      <c r="G7001">
        <v>25</v>
      </c>
      <c r="H7001" s="27">
        <v>45065</v>
      </c>
      <c r="I7001">
        <v>28</v>
      </c>
      <c r="J7001">
        <f>IFERROR(INDEX(Birlesme[campaign_price], MATCH(Birlesme[[#This Row],[Last_buy_date]], Birlesme[buy_date], 0)), "")</f>
        <v>65</v>
      </c>
      <c r="K7001" t="str">
        <f>IF(Birlesme[[#This Row],[Max_price]]&gt;Birlesme[[#This Row],[Last_campaign_price]],"Endirim olacaq","Endirim yoxdur")</f>
        <v>Endirim yoxdur</v>
      </c>
      <c r="L7001" t="str">
        <f>IF(Birlesme[[#This Row],[Endirim]]="Endirim yoxdur", "Yoxdur",INDEX(E:E, MATCH(Birlesme[[#This Row],[Max_price]],G:G,0)))</f>
        <v>Yoxdur</v>
      </c>
    </row>
    <row r="7002" spans="1:12" x14ac:dyDescent="0.25">
      <c r="A7002" t="s">
        <v>3370</v>
      </c>
      <c r="B7002" t="s">
        <v>3926</v>
      </c>
      <c r="C7002" s="27">
        <v>44960</v>
      </c>
      <c r="D7002" s="27">
        <v>45031</v>
      </c>
      <c r="E7002" t="s">
        <v>3936</v>
      </c>
      <c r="F7002" s="27">
        <v>42141</v>
      </c>
      <c r="G7002">
        <v>25</v>
      </c>
      <c r="H7002" s="27">
        <v>45065</v>
      </c>
      <c r="I7002">
        <v>28</v>
      </c>
      <c r="J7002">
        <f>IFERROR(INDEX(Birlesme[campaign_price], MATCH(Birlesme[[#This Row],[Last_buy_date]], Birlesme[buy_date], 0)), "")</f>
        <v>65</v>
      </c>
      <c r="K7002" t="str">
        <f>IF(Birlesme[[#This Row],[Max_price]]&gt;Birlesme[[#This Row],[Last_campaign_price]],"Endirim olacaq","Endirim yoxdur")</f>
        <v>Endirim yoxdur</v>
      </c>
      <c r="L7002" t="str">
        <f>IF(Birlesme[[#This Row],[Endirim]]="Endirim yoxdur", "Yoxdur",INDEX(E:E, MATCH(Birlesme[[#This Row],[Max_price]],G:G,0)))</f>
        <v>Yoxdur</v>
      </c>
    </row>
    <row r="7003" spans="1:12" x14ac:dyDescent="0.25">
      <c r="A7003" t="s">
        <v>3370</v>
      </c>
      <c r="B7003" t="s">
        <v>3926</v>
      </c>
      <c r="C7003" s="27">
        <v>44960</v>
      </c>
      <c r="D7003" s="27">
        <v>45052</v>
      </c>
      <c r="E7003" t="s">
        <v>3936</v>
      </c>
      <c r="F7003" s="27">
        <v>42141</v>
      </c>
      <c r="G7003">
        <v>25</v>
      </c>
      <c r="H7003" s="27">
        <v>45065</v>
      </c>
      <c r="I7003">
        <v>28</v>
      </c>
      <c r="J7003">
        <f>IFERROR(INDEX(Birlesme[campaign_price], MATCH(Birlesme[[#This Row],[Last_buy_date]], Birlesme[buy_date], 0)), "")</f>
        <v>65</v>
      </c>
      <c r="K7003" t="str">
        <f>IF(Birlesme[[#This Row],[Max_price]]&gt;Birlesme[[#This Row],[Last_campaign_price]],"Endirim olacaq","Endirim yoxdur")</f>
        <v>Endirim yoxdur</v>
      </c>
      <c r="L7003" t="str">
        <f>IF(Birlesme[[#This Row],[Endirim]]="Endirim yoxdur", "Yoxdur",INDEX(E:E, MATCH(Birlesme[[#This Row],[Max_price]],G:G,0)))</f>
        <v>Yoxdur</v>
      </c>
    </row>
    <row r="7004" spans="1:12" x14ac:dyDescent="0.25">
      <c r="A7004" t="s">
        <v>3371</v>
      </c>
      <c r="B7004" t="s">
        <v>3929</v>
      </c>
      <c r="C7004" s="27">
        <v>44792</v>
      </c>
      <c r="D7004" s="27">
        <v>44792</v>
      </c>
      <c r="E7004" t="s">
        <v>3939</v>
      </c>
      <c r="F7004" s="27">
        <v>42596</v>
      </c>
      <c r="G7004">
        <v>66</v>
      </c>
      <c r="H7004" s="27">
        <v>45079</v>
      </c>
      <c r="I7004">
        <v>66</v>
      </c>
      <c r="J7004">
        <f>IFERROR(INDEX(Birlesme[campaign_price], MATCH(Birlesme[[#This Row],[Last_buy_date]], Birlesme[buy_date], 0)), "")</f>
        <v>62</v>
      </c>
      <c r="K7004" t="str">
        <f>IF(Birlesme[[#This Row],[Max_price]]&gt;Birlesme[[#This Row],[Last_campaign_price]],"Endirim olacaq","Endirim yoxdur")</f>
        <v>Endirim olacaq</v>
      </c>
      <c r="L7004" t="str">
        <f>IF(Birlesme[[#This Row],[Endirim]]="Endirim yoxdur", "Yoxdur",INDEX(E:E, MATCH(Birlesme[[#This Row],[Max_price]],G:G,0)))</f>
        <v>NonUSTravel</v>
      </c>
    </row>
    <row r="7005" spans="1:12" x14ac:dyDescent="0.25">
      <c r="A7005" t="s">
        <v>3371</v>
      </c>
      <c r="B7005" t="s">
        <v>3929</v>
      </c>
      <c r="C7005" s="27">
        <v>44792</v>
      </c>
      <c r="D7005" s="27">
        <v>44830</v>
      </c>
      <c r="E7005" t="s">
        <v>3939</v>
      </c>
      <c r="F7005" s="27">
        <v>42596</v>
      </c>
      <c r="G7005">
        <v>66</v>
      </c>
      <c r="H7005" s="27">
        <v>45079</v>
      </c>
      <c r="I7005">
        <v>66</v>
      </c>
      <c r="J7005">
        <f>IFERROR(INDEX(Birlesme[campaign_price], MATCH(Birlesme[[#This Row],[Last_buy_date]], Birlesme[buy_date], 0)), "")</f>
        <v>62</v>
      </c>
      <c r="K7005" t="str">
        <f>IF(Birlesme[[#This Row],[Max_price]]&gt;Birlesme[[#This Row],[Last_campaign_price]],"Endirim olacaq","Endirim yoxdur")</f>
        <v>Endirim olacaq</v>
      </c>
      <c r="L7005" t="str">
        <f>IF(Birlesme[[#This Row],[Endirim]]="Endirim yoxdur", "Yoxdur",INDEX(E:E, MATCH(Birlesme[[#This Row],[Max_price]],G:G,0)))</f>
        <v>NonUSTravel</v>
      </c>
    </row>
    <row r="7006" spans="1:12" x14ac:dyDescent="0.25">
      <c r="A7006" t="s">
        <v>3371</v>
      </c>
      <c r="B7006" t="s">
        <v>3929</v>
      </c>
      <c r="C7006" s="27">
        <v>44792</v>
      </c>
      <c r="D7006" s="27">
        <v>44860</v>
      </c>
      <c r="E7006" t="s">
        <v>3939</v>
      </c>
      <c r="F7006" s="27">
        <v>42596</v>
      </c>
      <c r="G7006">
        <v>66</v>
      </c>
      <c r="H7006" s="27">
        <v>45079</v>
      </c>
      <c r="I7006">
        <v>66</v>
      </c>
      <c r="J7006">
        <f>IFERROR(INDEX(Birlesme[campaign_price], MATCH(Birlesme[[#This Row],[Last_buy_date]], Birlesme[buy_date], 0)), "")</f>
        <v>62</v>
      </c>
      <c r="K7006" t="str">
        <f>IF(Birlesme[[#This Row],[Max_price]]&gt;Birlesme[[#This Row],[Last_campaign_price]],"Endirim olacaq","Endirim yoxdur")</f>
        <v>Endirim olacaq</v>
      </c>
      <c r="L7006" t="str">
        <f>IF(Birlesme[[#This Row],[Endirim]]="Endirim yoxdur", "Yoxdur",INDEX(E:E, MATCH(Birlesme[[#This Row],[Max_price]],G:G,0)))</f>
        <v>NonUSTravel</v>
      </c>
    </row>
    <row r="7007" spans="1:12" x14ac:dyDescent="0.25">
      <c r="A7007" t="s">
        <v>3371</v>
      </c>
      <c r="B7007" t="s">
        <v>3929</v>
      </c>
      <c r="C7007" s="27">
        <v>44792</v>
      </c>
      <c r="D7007" s="27">
        <v>44894</v>
      </c>
      <c r="E7007" t="s">
        <v>3939</v>
      </c>
      <c r="F7007" s="27">
        <v>42596</v>
      </c>
      <c r="G7007">
        <v>66</v>
      </c>
      <c r="H7007" s="27">
        <v>45079</v>
      </c>
      <c r="I7007">
        <v>66</v>
      </c>
      <c r="J7007">
        <f>IFERROR(INDEX(Birlesme[campaign_price], MATCH(Birlesme[[#This Row],[Last_buy_date]], Birlesme[buy_date], 0)), "")</f>
        <v>62</v>
      </c>
      <c r="K7007" t="str">
        <f>IF(Birlesme[[#This Row],[Max_price]]&gt;Birlesme[[#This Row],[Last_campaign_price]],"Endirim olacaq","Endirim yoxdur")</f>
        <v>Endirim olacaq</v>
      </c>
      <c r="L7007" t="str">
        <f>IF(Birlesme[[#This Row],[Endirim]]="Endirim yoxdur", "Yoxdur",INDEX(E:E, MATCH(Birlesme[[#This Row],[Max_price]],G:G,0)))</f>
        <v>NonUSTravel</v>
      </c>
    </row>
    <row r="7008" spans="1:12" x14ac:dyDescent="0.25">
      <c r="A7008" t="s">
        <v>3371</v>
      </c>
      <c r="B7008" t="s">
        <v>3929</v>
      </c>
      <c r="C7008" s="27">
        <v>44792</v>
      </c>
      <c r="D7008" s="27">
        <v>44922</v>
      </c>
      <c r="E7008" t="s">
        <v>3939</v>
      </c>
      <c r="F7008" s="27">
        <v>42596</v>
      </c>
      <c r="G7008">
        <v>66</v>
      </c>
      <c r="H7008" s="27">
        <v>45079</v>
      </c>
      <c r="I7008">
        <v>66</v>
      </c>
      <c r="J7008">
        <f>IFERROR(INDEX(Birlesme[campaign_price], MATCH(Birlesme[[#This Row],[Last_buy_date]], Birlesme[buy_date], 0)), "")</f>
        <v>62</v>
      </c>
      <c r="K7008" t="str">
        <f>IF(Birlesme[[#This Row],[Max_price]]&gt;Birlesme[[#This Row],[Last_campaign_price]],"Endirim olacaq","Endirim yoxdur")</f>
        <v>Endirim olacaq</v>
      </c>
      <c r="L7008" t="str">
        <f>IF(Birlesme[[#This Row],[Endirim]]="Endirim yoxdur", "Yoxdur",INDEX(E:E, MATCH(Birlesme[[#This Row],[Max_price]],G:G,0)))</f>
        <v>NonUSTravel</v>
      </c>
    </row>
    <row r="7009" spans="1:12" x14ac:dyDescent="0.25">
      <c r="A7009" t="s">
        <v>3371</v>
      </c>
      <c r="B7009" t="s">
        <v>3929</v>
      </c>
      <c r="C7009" s="27">
        <v>44792</v>
      </c>
      <c r="D7009" s="27">
        <v>44947</v>
      </c>
      <c r="E7009" t="s">
        <v>3939</v>
      </c>
      <c r="F7009" s="27">
        <v>42596</v>
      </c>
      <c r="G7009">
        <v>66</v>
      </c>
      <c r="H7009" s="27">
        <v>45079</v>
      </c>
      <c r="I7009">
        <v>66</v>
      </c>
      <c r="J7009">
        <f>IFERROR(INDEX(Birlesme[campaign_price], MATCH(Birlesme[[#This Row],[Last_buy_date]], Birlesme[buy_date], 0)), "")</f>
        <v>62</v>
      </c>
      <c r="K7009" t="str">
        <f>IF(Birlesme[[#This Row],[Max_price]]&gt;Birlesme[[#This Row],[Last_campaign_price]],"Endirim olacaq","Endirim yoxdur")</f>
        <v>Endirim olacaq</v>
      </c>
      <c r="L7009" t="str">
        <f>IF(Birlesme[[#This Row],[Endirim]]="Endirim yoxdur", "Yoxdur",INDEX(E:E, MATCH(Birlesme[[#This Row],[Max_price]],G:G,0)))</f>
        <v>NonUSTravel</v>
      </c>
    </row>
    <row r="7010" spans="1:12" x14ac:dyDescent="0.25">
      <c r="A7010" t="s">
        <v>3371</v>
      </c>
      <c r="B7010" t="s">
        <v>3929</v>
      </c>
      <c r="C7010" s="27">
        <v>44792</v>
      </c>
      <c r="D7010" s="27">
        <v>44984</v>
      </c>
      <c r="E7010" t="s">
        <v>3939</v>
      </c>
      <c r="F7010" s="27">
        <v>42596</v>
      </c>
      <c r="G7010">
        <v>66</v>
      </c>
      <c r="H7010" s="27">
        <v>45079</v>
      </c>
      <c r="I7010">
        <v>66</v>
      </c>
      <c r="J7010">
        <f>IFERROR(INDEX(Birlesme[campaign_price], MATCH(Birlesme[[#This Row],[Last_buy_date]], Birlesme[buy_date], 0)), "")</f>
        <v>62</v>
      </c>
      <c r="K7010" t="str">
        <f>IF(Birlesme[[#This Row],[Max_price]]&gt;Birlesme[[#This Row],[Last_campaign_price]],"Endirim olacaq","Endirim yoxdur")</f>
        <v>Endirim olacaq</v>
      </c>
      <c r="L7010" t="str">
        <f>IF(Birlesme[[#This Row],[Endirim]]="Endirim yoxdur", "Yoxdur",INDEX(E:E, MATCH(Birlesme[[#This Row],[Max_price]],G:G,0)))</f>
        <v>NonUSTravel</v>
      </c>
    </row>
    <row r="7011" spans="1:12" x14ac:dyDescent="0.25">
      <c r="A7011" t="s">
        <v>3371</v>
      </c>
      <c r="B7011" t="s">
        <v>3929</v>
      </c>
      <c r="C7011" s="27">
        <v>44792</v>
      </c>
      <c r="D7011" s="27">
        <v>45008</v>
      </c>
      <c r="E7011" t="s">
        <v>3939</v>
      </c>
      <c r="F7011" s="27">
        <v>42596</v>
      </c>
      <c r="G7011">
        <v>66</v>
      </c>
      <c r="H7011" s="27">
        <v>45079</v>
      </c>
      <c r="I7011">
        <v>66</v>
      </c>
      <c r="J7011">
        <f>IFERROR(INDEX(Birlesme[campaign_price], MATCH(Birlesme[[#This Row],[Last_buy_date]], Birlesme[buy_date], 0)), "")</f>
        <v>62</v>
      </c>
      <c r="K7011" t="str">
        <f>IF(Birlesme[[#This Row],[Max_price]]&gt;Birlesme[[#This Row],[Last_campaign_price]],"Endirim olacaq","Endirim yoxdur")</f>
        <v>Endirim olacaq</v>
      </c>
      <c r="L7011" t="str">
        <f>IF(Birlesme[[#This Row],[Endirim]]="Endirim yoxdur", "Yoxdur",INDEX(E:E, MATCH(Birlesme[[#This Row],[Max_price]],G:G,0)))</f>
        <v>NonUSTravel</v>
      </c>
    </row>
    <row r="7012" spans="1:12" x14ac:dyDescent="0.25">
      <c r="A7012" t="s">
        <v>3371</v>
      </c>
      <c r="B7012" t="s">
        <v>3929</v>
      </c>
      <c r="C7012" s="27">
        <v>44792</v>
      </c>
      <c r="D7012" s="27">
        <v>45044</v>
      </c>
      <c r="E7012" t="s">
        <v>3939</v>
      </c>
      <c r="F7012" s="27">
        <v>42596</v>
      </c>
      <c r="G7012">
        <v>66</v>
      </c>
      <c r="H7012" s="27">
        <v>45079</v>
      </c>
      <c r="I7012">
        <v>66</v>
      </c>
      <c r="J7012">
        <f>IFERROR(INDEX(Birlesme[campaign_price], MATCH(Birlesme[[#This Row],[Last_buy_date]], Birlesme[buy_date], 0)), "")</f>
        <v>62</v>
      </c>
      <c r="K7012" t="str">
        <f>IF(Birlesme[[#This Row],[Max_price]]&gt;Birlesme[[#This Row],[Last_campaign_price]],"Endirim olacaq","Endirim yoxdur")</f>
        <v>Endirim olacaq</v>
      </c>
      <c r="L7012" t="str">
        <f>IF(Birlesme[[#This Row],[Endirim]]="Endirim yoxdur", "Yoxdur",INDEX(E:E, MATCH(Birlesme[[#This Row],[Max_price]],G:G,0)))</f>
        <v>NonUSTravel</v>
      </c>
    </row>
    <row r="7013" spans="1:12" x14ac:dyDescent="0.25">
      <c r="A7013" t="s">
        <v>3371</v>
      </c>
      <c r="B7013" t="s">
        <v>3929</v>
      </c>
      <c r="C7013" s="27">
        <v>44792</v>
      </c>
      <c r="D7013" s="27">
        <v>45076</v>
      </c>
      <c r="E7013" t="s">
        <v>3939</v>
      </c>
      <c r="F7013" s="27">
        <v>42596</v>
      </c>
      <c r="G7013">
        <v>66</v>
      </c>
      <c r="H7013" s="27">
        <v>45079</v>
      </c>
      <c r="I7013">
        <v>66</v>
      </c>
      <c r="J7013">
        <f>IFERROR(INDEX(Birlesme[campaign_price], MATCH(Birlesme[[#This Row],[Last_buy_date]], Birlesme[buy_date], 0)), "")</f>
        <v>62</v>
      </c>
      <c r="K7013" t="str">
        <f>IF(Birlesme[[#This Row],[Max_price]]&gt;Birlesme[[#This Row],[Last_campaign_price]],"Endirim olacaq","Endirim yoxdur")</f>
        <v>Endirim olacaq</v>
      </c>
      <c r="L7013" t="str">
        <f>IF(Birlesme[[#This Row],[Endirim]]="Endirim yoxdur", "Yoxdur",INDEX(E:E, MATCH(Birlesme[[#This Row],[Max_price]],G:G,0)))</f>
        <v>NonUSTravel</v>
      </c>
    </row>
    <row r="7014" spans="1:12" x14ac:dyDescent="0.25">
      <c r="A7014" t="s">
        <v>3371</v>
      </c>
      <c r="B7014" t="s">
        <v>3929</v>
      </c>
      <c r="C7014" s="27">
        <v>44792</v>
      </c>
      <c r="D7014" s="27">
        <v>45079</v>
      </c>
      <c r="E7014" t="s">
        <v>3939</v>
      </c>
      <c r="F7014" s="27">
        <v>42596</v>
      </c>
      <c r="G7014">
        <v>66</v>
      </c>
      <c r="H7014" s="27">
        <v>45079</v>
      </c>
      <c r="I7014">
        <v>66</v>
      </c>
      <c r="J7014">
        <f>IFERROR(INDEX(Birlesme[campaign_price], MATCH(Birlesme[[#This Row],[Last_buy_date]], Birlesme[buy_date], 0)), "")</f>
        <v>62</v>
      </c>
      <c r="K7014" t="str">
        <f>IF(Birlesme[[#This Row],[Max_price]]&gt;Birlesme[[#This Row],[Last_campaign_price]],"Endirim olacaq","Endirim yoxdur")</f>
        <v>Endirim olacaq</v>
      </c>
      <c r="L7014" t="str">
        <f>IF(Birlesme[[#This Row],[Endirim]]="Endirim yoxdur", "Yoxdur",INDEX(E:E, MATCH(Birlesme[[#This Row],[Max_price]],G:G,0)))</f>
        <v>NonUSTravel</v>
      </c>
    </row>
    <row r="7015" spans="1:12" x14ac:dyDescent="0.25">
      <c r="A7015" t="s">
        <v>3371</v>
      </c>
      <c r="B7015" t="s">
        <v>3953</v>
      </c>
      <c r="C7015" s="27">
        <v>44898</v>
      </c>
      <c r="D7015" s="27">
        <v>44898</v>
      </c>
      <c r="E7015" t="s">
        <v>3946</v>
      </c>
      <c r="F7015" s="27">
        <v>44744</v>
      </c>
      <c r="G7015">
        <v>29</v>
      </c>
      <c r="H7015" s="27">
        <v>45079</v>
      </c>
      <c r="I7015">
        <v>66</v>
      </c>
      <c r="J7015">
        <f>IFERROR(INDEX(Birlesme[campaign_price], MATCH(Birlesme[[#This Row],[Last_buy_date]], Birlesme[buy_date], 0)), "")</f>
        <v>62</v>
      </c>
      <c r="K7015" t="str">
        <f>IF(Birlesme[[#This Row],[Max_price]]&gt;Birlesme[[#This Row],[Last_campaign_price]],"Endirim olacaq","Endirim yoxdur")</f>
        <v>Endirim olacaq</v>
      </c>
      <c r="L7015" t="str">
        <f>IF(Birlesme[[#This Row],[Endirim]]="Endirim yoxdur", "Yoxdur",INDEX(E:E, MATCH(Birlesme[[#This Row],[Max_price]],G:G,0)))</f>
        <v>NonUSTravel</v>
      </c>
    </row>
    <row r="7016" spans="1:12" x14ac:dyDescent="0.25">
      <c r="A7016" t="s">
        <v>3371</v>
      </c>
      <c r="B7016" t="s">
        <v>3953</v>
      </c>
      <c r="C7016" s="27">
        <v>44898</v>
      </c>
      <c r="D7016" s="27">
        <v>44936</v>
      </c>
      <c r="E7016" t="s">
        <v>3946</v>
      </c>
      <c r="F7016" s="27">
        <v>44744</v>
      </c>
      <c r="G7016">
        <v>29</v>
      </c>
      <c r="H7016" s="27">
        <v>45079</v>
      </c>
      <c r="I7016">
        <v>66</v>
      </c>
      <c r="J7016">
        <f>IFERROR(INDEX(Birlesme[campaign_price], MATCH(Birlesme[[#This Row],[Last_buy_date]], Birlesme[buy_date], 0)), "")</f>
        <v>62</v>
      </c>
      <c r="K7016" t="str">
        <f>IF(Birlesme[[#This Row],[Max_price]]&gt;Birlesme[[#This Row],[Last_campaign_price]],"Endirim olacaq","Endirim yoxdur")</f>
        <v>Endirim olacaq</v>
      </c>
      <c r="L7016" t="str">
        <f>IF(Birlesme[[#This Row],[Endirim]]="Endirim yoxdur", "Yoxdur",INDEX(E:E, MATCH(Birlesme[[#This Row],[Max_price]],G:G,0)))</f>
        <v>NonUSTravel</v>
      </c>
    </row>
    <row r="7017" spans="1:12" x14ac:dyDescent="0.25">
      <c r="A7017" t="s">
        <v>3371</v>
      </c>
      <c r="B7017" t="s">
        <v>3953</v>
      </c>
      <c r="C7017" s="27">
        <v>44898</v>
      </c>
      <c r="D7017" s="27">
        <v>44967</v>
      </c>
      <c r="E7017" t="s">
        <v>3946</v>
      </c>
      <c r="F7017" s="27">
        <v>44744</v>
      </c>
      <c r="G7017">
        <v>29</v>
      </c>
      <c r="H7017" s="27">
        <v>45079</v>
      </c>
      <c r="I7017">
        <v>66</v>
      </c>
      <c r="J7017">
        <f>IFERROR(INDEX(Birlesme[campaign_price], MATCH(Birlesme[[#This Row],[Last_buy_date]], Birlesme[buy_date], 0)), "")</f>
        <v>62</v>
      </c>
      <c r="K7017" t="str">
        <f>IF(Birlesme[[#This Row],[Max_price]]&gt;Birlesme[[#This Row],[Last_campaign_price]],"Endirim olacaq","Endirim yoxdur")</f>
        <v>Endirim olacaq</v>
      </c>
      <c r="L7017" t="str">
        <f>IF(Birlesme[[#This Row],[Endirim]]="Endirim yoxdur", "Yoxdur",INDEX(E:E, MATCH(Birlesme[[#This Row],[Max_price]],G:G,0)))</f>
        <v>NonUSTravel</v>
      </c>
    </row>
    <row r="7018" spans="1:12" x14ac:dyDescent="0.25">
      <c r="A7018" t="s">
        <v>3371</v>
      </c>
      <c r="B7018" t="s">
        <v>3953</v>
      </c>
      <c r="C7018" s="27">
        <v>44898</v>
      </c>
      <c r="D7018" s="27">
        <v>44998</v>
      </c>
      <c r="E7018" t="s">
        <v>3946</v>
      </c>
      <c r="F7018" s="27">
        <v>44744</v>
      </c>
      <c r="G7018">
        <v>29</v>
      </c>
      <c r="H7018" s="27">
        <v>45079</v>
      </c>
      <c r="I7018">
        <v>66</v>
      </c>
      <c r="J7018">
        <f>IFERROR(INDEX(Birlesme[campaign_price], MATCH(Birlesme[[#This Row],[Last_buy_date]], Birlesme[buy_date], 0)), "")</f>
        <v>62</v>
      </c>
      <c r="K7018" t="str">
        <f>IF(Birlesme[[#This Row],[Max_price]]&gt;Birlesme[[#This Row],[Last_campaign_price]],"Endirim olacaq","Endirim yoxdur")</f>
        <v>Endirim olacaq</v>
      </c>
      <c r="L7018" t="str">
        <f>IF(Birlesme[[#This Row],[Endirim]]="Endirim yoxdur", "Yoxdur",INDEX(E:E, MATCH(Birlesme[[#This Row],[Max_price]],G:G,0)))</f>
        <v>NonUSTravel</v>
      </c>
    </row>
    <row r="7019" spans="1:12" x14ac:dyDescent="0.25">
      <c r="A7019" t="s">
        <v>3371</v>
      </c>
      <c r="B7019" t="s">
        <v>3953</v>
      </c>
      <c r="C7019" s="27">
        <v>44898</v>
      </c>
      <c r="D7019" s="27">
        <v>45030</v>
      </c>
      <c r="E7019" t="s">
        <v>3946</v>
      </c>
      <c r="F7019" s="27">
        <v>44744</v>
      </c>
      <c r="G7019">
        <v>29</v>
      </c>
      <c r="H7019" s="27">
        <v>45079</v>
      </c>
      <c r="I7019">
        <v>66</v>
      </c>
      <c r="J7019">
        <f>IFERROR(INDEX(Birlesme[campaign_price], MATCH(Birlesme[[#This Row],[Last_buy_date]], Birlesme[buy_date], 0)), "")</f>
        <v>62</v>
      </c>
      <c r="K7019" t="str">
        <f>IF(Birlesme[[#This Row],[Max_price]]&gt;Birlesme[[#This Row],[Last_campaign_price]],"Endirim olacaq","Endirim yoxdur")</f>
        <v>Endirim olacaq</v>
      </c>
      <c r="L7019" t="str">
        <f>IF(Birlesme[[#This Row],[Endirim]]="Endirim yoxdur", "Yoxdur",INDEX(E:E, MATCH(Birlesme[[#This Row],[Max_price]],G:G,0)))</f>
        <v>NonUSTravel</v>
      </c>
    </row>
    <row r="7020" spans="1:12" x14ac:dyDescent="0.25">
      <c r="A7020" t="s">
        <v>3371</v>
      </c>
      <c r="B7020" t="s">
        <v>3953</v>
      </c>
      <c r="C7020" s="27">
        <v>44898</v>
      </c>
      <c r="D7020" s="27">
        <v>45063</v>
      </c>
      <c r="E7020" t="s">
        <v>3946</v>
      </c>
      <c r="F7020" s="27">
        <v>44744</v>
      </c>
      <c r="G7020">
        <v>29</v>
      </c>
      <c r="H7020" s="27">
        <v>45079</v>
      </c>
      <c r="I7020">
        <v>66</v>
      </c>
      <c r="J7020">
        <f>IFERROR(INDEX(Birlesme[campaign_price], MATCH(Birlesme[[#This Row],[Last_buy_date]], Birlesme[buy_date], 0)), "")</f>
        <v>62</v>
      </c>
      <c r="K7020" t="str">
        <f>IF(Birlesme[[#This Row],[Max_price]]&gt;Birlesme[[#This Row],[Last_campaign_price]],"Endirim olacaq","Endirim yoxdur")</f>
        <v>Endirim olacaq</v>
      </c>
      <c r="L7020" t="str">
        <f>IF(Birlesme[[#This Row],[Endirim]]="Endirim yoxdur", "Yoxdur",INDEX(E:E, MATCH(Birlesme[[#This Row],[Max_price]],G:G,0)))</f>
        <v>NonUSTravel</v>
      </c>
    </row>
    <row r="7021" spans="1:12" x14ac:dyDescent="0.25">
      <c r="A7021" t="s">
        <v>3372</v>
      </c>
      <c r="B7021" t="s">
        <v>3926</v>
      </c>
      <c r="C7021" s="27">
        <v>44853</v>
      </c>
      <c r="D7021" s="27">
        <v>44853</v>
      </c>
      <c r="E7021" t="s">
        <v>3936</v>
      </c>
      <c r="F7021" s="27">
        <v>42141</v>
      </c>
      <c r="G7021">
        <v>25</v>
      </c>
      <c r="H7021" s="27">
        <v>45080</v>
      </c>
      <c r="I7021">
        <v>62</v>
      </c>
      <c r="J7021">
        <f>IFERROR(INDEX(Birlesme[campaign_price], MATCH(Birlesme[[#This Row],[Last_buy_date]], Birlesme[buy_date], 0)), "")</f>
        <v>62</v>
      </c>
      <c r="K7021" t="str">
        <f>IF(Birlesme[[#This Row],[Max_price]]&gt;Birlesme[[#This Row],[Last_campaign_price]],"Endirim olacaq","Endirim yoxdur")</f>
        <v>Endirim yoxdur</v>
      </c>
      <c r="L7021" t="str">
        <f>IF(Birlesme[[#This Row],[Endirim]]="Endirim yoxdur", "Yoxdur",INDEX(E:E, MATCH(Birlesme[[#This Row],[Max_price]],G:G,0)))</f>
        <v>Yoxdur</v>
      </c>
    </row>
    <row r="7022" spans="1:12" x14ac:dyDescent="0.25">
      <c r="A7022" t="s">
        <v>3372</v>
      </c>
      <c r="B7022" t="s">
        <v>3926</v>
      </c>
      <c r="C7022" s="27">
        <v>44853</v>
      </c>
      <c r="D7022" s="27">
        <v>44899</v>
      </c>
      <c r="E7022" t="s">
        <v>3936</v>
      </c>
      <c r="F7022" s="27">
        <v>42141</v>
      </c>
      <c r="G7022">
        <v>25</v>
      </c>
      <c r="H7022" s="27">
        <v>45080</v>
      </c>
      <c r="I7022">
        <v>62</v>
      </c>
      <c r="J7022">
        <f>IFERROR(INDEX(Birlesme[campaign_price], MATCH(Birlesme[[#This Row],[Last_buy_date]], Birlesme[buy_date], 0)), "")</f>
        <v>62</v>
      </c>
      <c r="K7022" t="str">
        <f>IF(Birlesme[[#This Row],[Max_price]]&gt;Birlesme[[#This Row],[Last_campaign_price]],"Endirim olacaq","Endirim yoxdur")</f>
        <v>Endirim yoxdur</v>
      </c>
      <c r="L7022" t="str">
        <f>IF(Birlesme[[#This Row],[Endirim]]="Endirim yoxdur", "Yoxdur",INDEX(E:E, MATCH(Birlesme[[#This Row],[Max_price]],G:G,0)))</f>
        <v>Yoxdur</v>
      </c>
    </row>
    <row r="7023" spans="1:12" x14ac:dyDescent="0.25">
      <c r="A7023" t="s">
        <v>3372</v>
      </c>
      <c r="B7023" t="s">
        <v>3926</v>
      </c>
      <c r="C7023" s="27">
        <v>44853</v>
      </c>
      <c r="D7023" s="27">
        <v>44929</v>
      </c>
      <c r="E7023" t="s">
        <v>3936</v>
      </c>
      <c r="F7023" s="27">
        <v>42141</v>
      </c>
      <c r="G7023">
        <v>25</v>
      </c>
      <c r="H7023" s="27">
        <v>45080</v>
      </c>
      <c r="I7023">
        <v>62</v>
      </c>
      <c r="J7023">
        <f>IFERROR(INDEX(Birlesme[campaign_price], MATCH(Birlesme[[#This Row],[Last_buy_date]], Birlesme[buy_date], 0)), "")</f>
        <v>62</v>
      </c>
      <c r="K7023" t="str">
        <f>IF(Birlesme[[#This Row],[Max_price]]&gt;Birlesme[[#This Row],[Last_campaign_price]],"Endirim olacaq","Endirim yoxdur")</f>
        <v>Endirim yoxdur</v>
      </c>
      <c r="L7023" t="str">
        <f>IF(Birlesme[[#This Row],[Endirim]]="Endirim yoxdur", "Yoxdur",INDEX(E:E, MATCH(Birlesme[[#This Row],[Max_price]],G:G,0)))</f>
        <v>Yoxdur</v>
      </c>
    </row>
    <row r="7024" spans="1:12" x14ac:dyDescent="0.25">
      <c r="A7024" t="s">
        <v>3372</v>
      </c>
      <c r="B7024" t="s">
        <v>3926</v>
      </c>
      <c r="C7024" s="27">
        <v>44853</v>
      </c>
      <c r="D7024" s="27">
        <v>44960</v>
      </c>
      <c r="E7024" t="s">
        <v>3936</v>
      </c>
      <c r="F7024" s="27">
        <v>42141</v>
      </c>
      <c r="G7024">
        <v>25</v>
      </c>
      <c r="H7024" s="27">
        <v>45080</v>
      </c>
      <c r="I7024">
        <v>62</v>
      </c>
      <c r="J7024">
        <f>IFERROR(INDEX(Birlesme[campaign_price], MATCH(Birlesme[[#This Row],[Last_buy_date]], Birlesme[buy_date], 0)), "")</f>
        <v>62</v>
      </c>
      <c r="K7024" t="str">
        <f>IF(Birlesme[[#This Row],[Max_price]]&gt;Birlesme[[#This Row],[Last_campaign_price]],"Endirim olacaq","Endirim yoxdur")</f>
        <v>Endirim yoxdur</v>
      </c>
      <c r="L7024" t="str">
        <f>IF(Birlesme[[#This Row],[Endirim]]="Endirim yoxdur", "Yoxdur",INDEX(E:E, MATCH(Birlesme[[#This Row],[Max_price]],G:G,0)))</f>
        <v>Yoxdur</v>
      </c>
    </row>
    <row r="7025" spans="1:12" x14ac:dyDescent="0.25">
      <c r="A7025" t="s">
        <v>3372</v>
      </c>
      <c r="B7025" t="s">
        <v>3926</v>
      </c>
      <c r="C7025" s="27">
        <v>44853</v>
      </c>
      <c r="D7025" s="27">
        <v>45013</v>
      </c>
      <c r="E7025" t="s">
        <v>3936</v>
      </c>
      <c r="F7025" s="27">
        <v>42141</v>
      </c>
      <c r="G7025">
        <v>25</v>
      </c>
      <c r="H7025" s="27">
        <v>45080</v>
      </c>
      <c r="I7025">
        <v>62</v>
      </c>
      <c r="J7025">
        <f>IFERROR(INDEX(Birlesme[campaign_price], MATCH(Birlesme[[#This Row],[Last_buy_date]], Birlesme[buy_date], 0)), "")</f>
        <v>62</v>
      </c>
      <c r="K7025" t="str">
        <f>IF(Birlesme[[#This Row],[Max_price]]&gt;Birlesme[[#This Row],[Last_campaign_price]],"Endirim olacaq","Endirim yoxdur")</f>
        <v>Endirim yoxdur</v>
      </c>
      <c r="L7025" t="str">
        <f>IF(Birlesme[[#This Row],[Endirim]]="Endirim yoxdur", "Yoxdur",INDEX(E:E, MATCH(Birlesme[[#This Row],[Max_price]],G:G,0)))</f>
        <v>Yoxdur</v>
      </c>
    </row>
    <row r="7026" spans="1:12" x14ac:dyDescent="0.25">
      <c r="A7026" t="s">
        <v>3372</v>
      </c>
      <c r="B7026" t="s">
        <v>3926</v>
      </c>
      <c r="C7026" s="27">
        <v>44853</v>
      </c>
      <c r="D7026" s="27">
        <v>45074</v>
      </c>
      <c r="E7026" t="s">
        <v>3936</v>
      </c>
      <c r="F7026" s="27">
        <v>42141</v>
      </c>
      <c r="G7026">
        <v>25</v>
      </c>
      <c r="H7026" s="27">
        <v>45080</v>
      </c>
      <c r="I7026">
        <v>62</v>
      </c>
      <c r="J7026">
        <f>IFERROR(INDEX(Birlesme[campaign_price], MATCH(Birlesme[[#This Row],[Last_buy_date]], Birlesme[buy_date], 0)), "")</f>
        <v>62</v>
      </c>
      <c r="K7026" t="str">
        <f>IF(Birlesme[[#This Row],[Max_price]]&gt;Birlesme[[#This Row],[Last_campaign_price]],"Endirim olacaq","Endirim yoxdur")</f>
        <v>Endirim yoxdur</v>
      </c>
      <c r="L7026" t="str">
        <f>IF(Birlesme[[#This Row],[Endirim]]="Endirim yoxdur", "Yoxdur",INDEX(E:E, MATCH(Birlesme[[#This Row],[Max_price]],G:G,0)))</f>
        <v>Yoxdur</v>
      </c>
    </row>
    <row r="7027" spans="1:12" x14ac:dyDescent="0.25">
      <c r="A7027" t="s">
        <v>3372</v>
      </c>
      <c r="B7027" t="s">
        <v>3922</v>
      </c>
      <c r="C7027" s="27">
        <v>45004</v>
      </c>
      <c r="D7027" s="27">
        <v>45004</v>
      </c>
      <c r="E7027" t="s">
        <v>3932</v>
      </c>
      <c r="F7027" s="27">
        <v>43779</v>
      </c>
      <c r="G7027">
        <v>62</v>
      </c>
      <c r="H7027" s="27">
        <v>45080</v>
      </c>
      <c r="I7027">
        <v>62</v>
      </c>
      <c r="J7027">
        <f>IFERROR(INDEX(Birlesme[campaign_price], MATCH(Birlesme[[#This Row],[Last_buy_date]], Birlesme[buy_date], 0)), "")</f>
        <v>62</v>
      </c>
      <c r="K7027" t="str">
        <f>IF(Birlesme[[#This Row],[Max_price]]&gt;Birlesme[[#This Row],[Last_campaign_price]],"Endirim olacaq","Endirim yoxdur")</f>
        <v>Endirim yoxdur</v>
      </c>
      <c r="L7027" t="str">
        <f>IF(Birlesme[[#This Row],[Endirim]]="Endirim yoxdur", "Yoxdur",INDEX(E:E, MATCH(Birlesme[[#This Row],[Max_price]],G:G,0)))</f>
        <v>Yoxdur</v>
      </c>
    </row>
    <row r="7028" spans="1:12" x14ac:dyDescent="0.25">
      <c r="A7028" t="s">
        <v>3372</v>
      </c>
      <c r="B7028" t="s">
        <v>3922</v>
      </c>
      <c r="C7028" s="27">
        <v>45004</v>
      </c>
      <c r="D7028" s="27">
        <v>45040</v>
      </c>
      <c r="E7028" t="s">
        <v>3932</v>
      </c>
      <c r="F7028" s="27">
        <v>43779</v>
      </c>
      <c r="G7028">
        <v>62</v>
      </c>
      <c r="H7028" s="27">
        <v>45080</v>
      </c>
      <c r="I7028">
        <v>62</v>
      </c>
      <c r="J7028">
        <f>IFERROR(INDEX(Birlesme[campaign_price], MATCH(Birlesme[[#This Row],[Last_buy_date]], Birlesme[buy_date], 0)), "")</f>
        <v>62</v>
      </c>
      <c r="K7028" t="str">
        <f>IF(Birlesme[[#This Row],[Max_price]]&gt;Birlesme[[#This Row],[Last_campaign_price]],"Endirim olacaq","Endirim yoxdur")</f>
        <v>Endirim yoxdur</v>
      </c>
      <c r="L7028" t="str">
        <f>IF(Birlesme[[#This Row],[Endirim]]="Endirim yoxdur", "Yoxdur",INDEX(E:E, MATCH(Birlesme[[#This Row],[Max_price]],G:G,0)))</f>
        <v>Yoxdur</v>
      </c>
    </row>
    <row r="7029" spans="1:12" x14ac:dyDescent="0.25">
      <c r="A7029" t="s">
        <v>3372</v>
      </c>
      <c r="B7029" t="s">
        <v>3922</v>
      </c>
      <c r="C7029" s="27">
        <v>45004</v>
      </c>
      <c r="D7029" s="27">
        <v>45066</v>
      </c>
      <c r="E7029" t="s">
        <v>3932</v>
      </c>
      <c r="F7029" s="27">
        <v>43779</v>
      </c>
      <c r="G7029">
        <v>62</v>
      </c>
      <c r="H7029" s="27">
        <v>45080</v>
      </c>
      <c r="I7029">
        <v>62</v>
      </c>
      <c r="J7029">
        <f>IFERROR(INDEX(Birlesme[campaign_price], MATCH(Birlesme[[#This Row],[Last_buy_date]], Birlesme[buy_date], 0)), "")</f>
        <v>62</v>
      </c>
      <c r="K7029" t="str">
        <f>IF(Birlesme[[#This Row],[Max_price]]&gt;Birlesme[[#This Row],[Last_campaign_price]],"Endirim olacaq","Endirim yoxdur")</f>
        <v>Endirim yoxdur</v>
      </c>
      <c r="L7029" t="str">
        <f>IF(Birlesme[[#This Row],[Endirim]]="Endirim yoxdur", "Yoxdur",INDEX(E:E, MATCH(Birlesme[[#This Row],[Max_price]],G:G,0)))</f>
        <v>Yoxdur</v>
      </c>
    </row>
    <row r="7030" spans="1:12" x14ac:dyDescent="0.25">
      <c r="A7030" t="s">
        <v>3372</v>
      </c>
      <c r="B7030" t="s">
        <v>3922</v>
      </c>
      <c r="C7030" s="27">
        <v>45004</v>
      </c>
      <c r="D7030" s="27">
        <v>45080</v>
      </c>
      <c r="E7030" t="s">
        <v>3932</v>
      </c>
      <c r="F7030" s="27">
        <v>43779</v>
      </c>
      <c r="G7030">
        <v>62</v>
      </c>
      <c r="H7030" s="27">
        <v>45080</v>
      </c>
      <c r="I7030">
        <v>62</v>
      </c>
      <c r="J7030">
        <f>IFERROR(INDEX(Birlesme[campaign_price], MATCH(Birlesme[[#This Row],[Last_buy_date]], Birlesme[buy_date], 0)), "")</f>
        <v>62</v>
      </c>
      <c r="K7030" t="str">
        <f>IF(Birlesme[[#This Row],[Max_price]]&gt;Birlesme[[#This Row],[Last_campaign_price]],"Endirim olacaq","Endirim yoxdur")</f>
        <v>Endirim yoxdur</v>
      </c>
      <c r="L7030" t="str">
        <f>IF(Birlesme[[#This Row],[Endirim]]="Endirim yoxdur", "Yoxdur",INDEX(E:E, MATCH(Birlesme[[#This Row],[Max_price]],G:G,0)))</f>
        <v>Yoxdur</v>
      </c>
    </row>
    <row r="7031" spans="1:12" x14ac:dyDescent="0.25">
      <c r="A7031" t="s">
        <v>3373</v>
      </c>
      <c r="B7031" t="s">
        <v>3920</v>
      </c>
      <c r="C7031" s="27">
        <v>44810</v>
      </c>
      <c r="D7031" s="27">
        <v>44810</v>
      </c>
      <c r="E7031" t="s">
        <v>3930</v>
      </c>
      <c r="F7031" s="27">
        <v>44699</v>
      </c>
      <c r="G7031">
        <v>10</v>
      </c>
      <c r="H7031" s="27">
        <v>45071</v>
      </c>
      <c r="I7031">
        <v>62</v>
      </c>
      <c r="J7031">
        <f>IFERROR(INDEX(Birlesme[campaign_price], MATCH(Birlesme[[#This Row],[Last_buy_date]], Birlesme[buy_date], 0)), "")</f>
        <v>62</v>
      </c>
      <c r="K7031" t="str">
        <f>IF(Birlesme[[#This Row],[Max_price]]&gt;Birlesme[[#This Row],[Last_campaign_price]],"Endirim olacaq","Endirim yoxdur")</f>
        <v>Endirim yoxdur</v>
      </c>
      <c r="L7031" t="str">
        <f>IF(Birlesme[[#This Row],[Endirim]]="Endirim yoxdur", "Yoxdur",INDEX(E:E, MATCH(Birlesme[[#This Row],[Max_price]],G:G,0)))</f>
        <v>Yoxdur</v>
      </c>
    </row>
    <row r="7032" spans="1:12" x14ac:dyDescent="0.25">
      <c r="A7032" t="s">
        <v>3373</v>
      </c>
      <c r="B7032" t="s">
        <v>3920</v>
      </c>
      <c r="C7032" s="27">
        <v>44810</v>
      </c>
      <c r="D7032" s="27">
        <v>44845</v>
      </c>
      <c r="E7032" t="s">
        <v>3930</v>
      </c>
      <c r="F7032" s="27">
        <v>44699</v>
      </c>
      <c r="G7032">
        <v>10</v>
      </c>
      <c r="H7032" s="27">
        <v>45071</v>
      </c>
      <c r="I7032">
        <v>62</v>
      </c>
      <c r="J7032">
        <f>IFERROR(INDEX(Birlesme[campaign_price], MATCH(Birlesme[[#This Row],[Last_buy_date]], Birlesme[buy_date], 0)), "")</f>
        <v>62</v>
      </c>
      <c r="K7032" t="str">
        <f>IF(Birlesme[[#This Row],[Max_price]]&gt;Birlesme[[#This Row],[Last_campaign_price]],"Endirim olacaq","Endirim yoxdur")</f>
        <v>Endirim yoxdur</v>
      </c>
      <c r="L7032" t="str">
        <f>IF(Birlesme[[#This Row],[Endirim]]="Endirim yoxdur", "Yoxdur",INDEX(E:E, MATCH(Birlesme[[#This Row],[Max_price]],G:G,0)))</f>
        <v>Yoxdur</v>
      </c>
    </row>
    <row r="7033" spans="1:12" x14ac:dyDescent="0.25">
      <c r="A7033" t="s">
        <v>3373</v>
      </c>
      <c r="B7033" t="s">
        <v>3920</v>
      </c>
      <c r="C7033" s="27">
        <v>44810</v>
      </c>
      <c r="D7033" s="27">
        <v>44875</v>
      </c>
      <c r="E7033" t="s">
        <v>3930</v>
      </c>
      <c r="F7033" s="27">
        <v>44699</v>
      </c>
      <c r="G7033">
        <v>10</v>
      </c>
      <c r="H7033" s="27">
        <v>45071</v>
      </c>
      <c r="I7033">
        <v>62</v>
      </c>
      <c r="J7033">
        <f>IFERROR(INDEX(Birlesme[campaign_price], MATCH(Birlesme[[#This Row],[Last_buy_date]], Birlesme[buy_date], 0)), "")</f>
        <v>62</v>
      </c>
      <c r="K7033" t="str">
        <f>IF(Birlesme[[#This Row],[Max_price]]&gt;Birlesme[[#This Row],[Last_campaign_price]],"Endirim olacaq","Endirim yoxdur")</f>
        <v>Endirim yoxdur</v>
      </c>
      <c r="L7033" t="str">
        <f>IF(Birlesme[[#This Row],[Endirim]]="Endirim yoxdur", "Yoxdur",INDEX(E:E, MATCH(Birlesme[[#This Row],[Max_price]],G:G,0)))</f>
        <v>Yoxdur</v>
      </c>
    </row>
    <row r="7034" spans="1:12" x14ac:dyDescent="0.25">
      <c r="A7034" t="s">
        <v>3373</v>
      </c>
      <c r="B7034" t="s">
        <v>3920</v>
      </c>
      <c r="C7034" s="27">
        <v>44810</v>
      </c>
      <c r="D7034" s="27">
        <v>44911</v>
      </c>
      <c r="E7034" t="s">
        <v>3930</v>
      </c>
      <c r="F7034" s="27">
        <v>44699</v>
      </c>
      <c r="G7034">
        <v>10</v>
      </c>
      <c r="H7034" s="27">
        <v>45071</v>
      </c>
      <c r="I7034">
        <v>62</v>
      </c>
      <c r="J7034">
        <f>IFERROR(INDEX(Birlesme[campaign_price], MATCH(Birlesme[[#This Row],[Last_buy_date]], Birlesme[buy_date], 0)), "")</f>
        <v>62</v>
      </c>
      <c r="K7034" t="str">
        <f>IF(Birlesme[[#This Row],[Max_price]]&gt;Birlesme[[#This Row],[Last_campaign_price]],"Endirim olacaq","Endirim yoxdur")</f>
        <v>Endirim yoxdur</v>
      </c>
      <c r="L7034" t="str">
        <f>IF(Birlesme[[#This Row],[Endirim]]="Endirim yoxdur", "Yoxdur",INDEX(E:E, MATCH(Birlesme[[#This Row],[Max_price]],G:G,0)))</f>
        <v>Yoxdur</v>
      </c>
    </row>
    <row r="7035" spans="1:12" x14ac:dyDescent="0.25">
      <c r="A7035" t="s">
        <v>3373</v>
      </c>
      <c r="B7035" t="s">
        <v>3920</v>
      </c>
      <c r="C7035" s="27">
        <v>44810</v>
      </c>
      <c r="D7035" s="27">
        <v>44933</v>
      </c>
      <c r="E7035" t="s">
        <v>3930</v>
      </c>
      <c r="F7035" s="27">
        <v>44699</v>
      </c>
      <c r="G7035">
        <v>10</v>
      </c>
      <c r="H7035" s="27">
        <v>45071</v>
      </c>
      <c r="I7035">
        <v>62</v>
      </c>
      <c r="J7035">
        <f>IFERROR(INDEX(Birlesme[campaign_price], MATCH(Birlesme[[#This Row],[Last_buy_date]], Birlesme[buy_date], 0)), "")</f>
        <v>62</v>
      </c>
      <c r="K7035" t="str">
        <f>IF(Birlesme[[#This Row],[Max_price]]&gt;Birlesme[[#This Row],[Last_campaign_price]],"Endirim olacaq","Endirim yoxdur")</f>
        <v>Endirim yoxdur</v>
      </c>
      <c r="L7035" t="str">
        <f>IF(Birlesme[[#This Row],[Endirim]]="Endirim yoxdur", "Yoxdur",INDEX(E:E, MATCH(Birlesme[[#This Row],[Max_price]],G:G,0)))</f>
        <v>Yoxdur</v>
      </c>
    </row>
    <row r="7036" spans="1:12" x14ac:dyDescent="0.25">
      <c r="A7036" t="s">
        <v>3373</v>
      </c>
      <c r="B7036" t="s">
        <v>3920</v>
      </c>
      <c r="C7036" s="27">
        <v>44810</v>
      </c>
      <c r="D7036" s="27">
        <v>44970</v>
      </c>
      <c r="E7036" t="s">
        <v>3930</v>
      </c>
      <c r="F7036" s="27">
        <v>44699</v>
      </c>
      <c r="G7036">
        <v>10</v>
      </c>
      <c r="H7036" s="27">
        <v>45071</v>
      </c>
      <c r="I7036">
        <v>62</v>
      </c>
      <c r="J7036">
        <f>IFERROR(INDEX(Birlesme[campaign_price], MATCH(Birlesme[[#This Row],[Last_buy_date]], Birlesme[buy_date], 0)), "")</f>
        <v>62</v>
      </c>
      <c r="K7036" t="str">
        <f>IF(Birlesme[[#This Row],[Max_price]]&gt;Birlesme[[#This Row],[Last_campaign_price]],"Endirim olacaq","Endirim yoxdur")</f>
        <v>Endirim yoxdur</v>
      </c>
      <c r="L7036" t="str">
        <f>IF(Birlesme[[#This Row],[Endirim]]="Endirim yoxdur", "Yoxdur",INDEX(E:E, MATCH(Birlesme[[#This Row],[Max_price]],G:G,0)))</f>
        <v>Yoxdur</v>
      </c>
    </row>
    <row r="7037" spans="1:12" x14ac:dyDescent="0.25">
      <c r="A7037" t="s">
        <v>3373</v>
      </c>
      <c r="B7037" t="s">
        <v>3920</v>
      </c>
      <c r="C7037" s="27">
        <v>44810</v>
      </c>
      <c r="D7037" s="27">
        <v>44992</v>
      </c>
      <c r="E7037" t="s">
        <v>3930</v>
      </c>
      <c r="F7037" s="27">
        <v>44699</v>
      </c>
      <c r="G7037">
        <v>10</v>
      </c>
      <c r="H7037" s="27">
        <v>45071</v>
      </c>
      <c r="I7037">
        <v>62</v>
      </c>
      <c r="J7037">
        <f>IFERROR(INDEX(Birlesme[campaign_price], MATCH(Birlesme[[#This Row],[Last_buy_date]], Birlesme[buy_date], 0)), "")</f>
        <v>62</v>
      </c>
      <c r="K7037" t="str">
        <f>IF(Birlesme[[#This Row],[Max_price]]&gt;Birlesme[[#This Row],[Last_campaign_price]],"Endirim olacaq","Endirim yoxdur")</f>
        <v>Endirim yoxdur</v>
      </c>
      <c r="L7037" t="str">
        <f>IF(Birlesme[[#This Row],[Endirim]]="Endirim yoxdur", "Yoxdur",INDEX(E:E, MATCH(Birlesme[[#This Row],[Max_price]],G:G,0)))</f>
        <v>Yoxdur</v>
      </c>
    </row>
    <row r="7038" spans="1:12" x14ac:dyDescent="0.25">
      <c r="A7038" t="s">
        <v>3373</v>
      </c>
      <c r="B7038" t="s">
        <v>3920</v>
      </c>
      <c r="C7038" s="27">
        <v>44810</v>
      </c>
      <c r="D7038" s="27">
        <v>45022</v>
      </c>
      <c r="E7038" t="s">
        <v>3930</v>
      </c>
      <c r="F7038" s="27">
        <v>44699</v>
      </c>
      <c r="G7038">
        <v>10</v>
      </c>
      <c r="H7038" s="27">
        <v>45071</v>
      </c>
      <c r="I7038">
        <v>62</v>
      </c>
      <c r="J7038">
        <f>IFERROR(INDEX(Birlesme[campaign_price], MATCH(Birlesme[[#This Row],[Last_buy_date]], Birlesme[buy_date], 0)), "")</f>
        <v>62</v>
      </c>
      <c r="K7038" t="str">
        <f>IF(Birlesme[[#This Row],[Max_price]]&gt;Birlesme[[#This Row],[Last_campaign_price]],"Endirim olacaq","Endirim yoxdur")</f>
        <v>Endirim yoxdur</v>
      </c>
      <c r="L7038" t="str">
        <f>IF(Birlesme[[#This Row],[Endirim]]="Endirim yoxdur", "Yoxdur",INDEX(E:E, MATCH(Birlesme[[#This Row],[Max_price]],G:G,0)))</f>
        <v>Yoxdur</v>
      </c>
    </row>
    <row r="7039" spans="1:12" x14ac:dyDescent="0.25">
      <c r="A7039" t="s">
        <v>3373</v>
      </c>
      <c r="B7039" t="s">
        <v>3920</v>
      </c>
      <c r="C7039" s="27">
        <v>44810</v>
      </c>
      <c r="D7039" s="27">
        <v>45057</v>
      </c>
      <c r="E7039" t="s">
        <v>3930</v>
      </c>
      <c r="F7039" s="27">
        <v>44699</v>
      </c>
      <c r="G7039">
        <v>10</v>
      </c>
      <c r="H7039" s="27">
        <v>45071</v>
      </c>
      <c r="I7039">
        <v>62</v>
      </c>
      <c r="J7039">
        <f>IFERROR(INDEX(Birlesme[campaign_price], MATCH(Birlesme[[#This Row],[Last_buy_date]], Birlesme[buy_date], 0)), "")</f>
        <v>62</v>
      </c>
      <c r="K7039" t="str">
        <f>IF(Birlesme[[#This Row],[Max_price]]&gt;Birlesme[[#This Row],[Last_campaign_price]],"Endirim olacaq","Endirim yoxdur")</f>
        <v>Endirim yoxdur</v>
      </c>
      <c r="L7039" t="str">
        <f>IF(Birlesme[[#This Row],[Endirim]]="Endirim yoxdur", "Yoxdur",INDEX(E:E, MATCH(Birlesme[[#This Row],[Max_price]],G:G,0)))</f>
        <v>Yoxdur</v>
      </c>
    </row>
    <row r="7040" spans="1:12" x14ac:dyDescent="0.25">
      <c r="A7040" t="s">
        <v>3373</v>
      </c>
      <c r="B7040" t="s">
        <v>3947</v>
      </c>
      <c r="C7040" s="27">
        <v>44877</v>
      </c>
      <c r="D7040" s="27">
        <v>44877</v>
      </c>
      <c r="E7040" t="s">
        <v>3940</v>
      </c>
      <c r="F7040" s="27">
        <v>42623</v>
      </c>
      <c r="G7040">
        <v>62</v>
      </c>
      <c r="H7040" s="27">
        <v>45071</v>
      </c>
      <c r="I7040">
        <v>62</v>
      </c>
      <c r="J7040">
        <f>IFERROR(INDEX(Birlesme[campaign_price], MATCH(Birlesme[[#This Row],[Last_buy_date]], Birlesme[buy_date], 0)), "")</f>
        <v>62</v>
      </c>
      <c r="K7040" t="str">
        <f>IF(Birlesme[[#This Row],[Max_price]]&gt;Birlesme[[#This Row],[Last_campaign_price]],"Endirim olacaq","Endirim yoxdur")</f>
        <v>Endirim yoxdur</v>
      </c>
      <c r="L7040" t="str">
        <f>IF(Birlesme[[#This Row],[Endirim]]="Endirim yoxdur", "Yoxdur",INDEX(E:E, MATCH(Birlesme[[#This Row],[Max_price]],G:G,0)))</f>
        <v>Yoxdur</v>
      </c>
    </row>
    <row r="7041" spans="1:12" x14ac:dyDescent="0.25">
      <c r="A7041" t="s">
        <v>3373</v>
      </c>
      <c r="B7041" t="s">
        <v>3947</v>
      </c>
      <c r="C7041" s="27">
        <v>44877</v>
      </c>
      <c r="D7041" s="27">
        <v>44910</v>
      </c>
      <c r="E7041" t="s">
        <v>3940</v>
      </c>
      <c r="F7041" s="27">
        <v>42623</v>
      </c>
      <c r="G7041">
        <v>62</v>
      </c>
      <c r="H7041" s="27">
        <v>45071</v>
      </c>
      <c r="I7041">
        <v>62</v>
      </c>
      <c r="J7041">
        <f>IFERROR(INDEX(Birlesme[campaign_price], MATCH(Birlesme[[#This Row],[Last_buy_date]], Birlesme[buy_date], 0)), "")</f>
        <v>62</v>
      </c>
      <c r="K7041" t="str">
        <f>IF(Birlesme[[#This Row],[Max_price]]&gt;Birlesme[[#This Row],[Last_campaign_price]],"Endirim olacaq","Endirim yoxdur")</f>
        <v>Endirim yoxdur</v>
      </c>
      <c r="L7041" t="str">
        <f>IF(Birlesme[[#This Row],[Endirim]]="Endirim yoxdur", "Yoxdur",INDEX(E:E, MATCH(Birlesme[[#This Row],[Max_price]],G:G,0)))</f>
        <v>Yoxdur</v>
      </c>
    </row>
    <row r="7042" spans="1:12" x14ac:dyDescent="0.25">
      <c r="A7042" t="s">
        <v>3373</v>
      </c>
      <c r="B7042" t="s">
        <v>3947</v>
      </c>
      <c r="C7042" s="27">
        <v>44877</v>
      </c>
      <c r="D7042" s="27">
        <v>44952</v>
      </c>
      <c r="E7042" t="s">
        <v>3940</v>
      </c>
      <c r="F7042" s="27">
        <v>42623</v>
      </c>
      <c r="G7042">
        <v>62</v>
      </c>
      <c r="H7042" s="27">
        <v>45071</v>
      </c>
      <c r="I7042">
        <v>62</v>
      </c>
      <c r="J7042">
        <f>IFERROR(INDEX(Birlesme[campaign_price], MATCH(Birlesme[[#This Row],[Last_buy_date]], Birlesme[buy_date], 0)), "")</f>
        <v>62</v>
      </c>
      <c r="K7042" t="str">
        <f>IF(Birlesme[[#This Row],[Max_price]]&gt;Birlesme[[#This Row],[Last_campaign_price]],"Endirim olacaq","Endirim yoxdur")</f>
        <v>Endirim yoxdur</v>
      </c>
      <c r="L7042" t="str">
        <f>IF(Birlesme[[#This Row],[Endirim]]="Endirim yoxdur", "Yoxdur",INDEX(E:E, MATCH(Birlesme[[#This Row],[Max_price]],G:G,0)))</f>
        <v>Yoxdur</v>
      </c>
    </row>
    <row r="7043" spans="1:12" x14ac:dyDescent="0.25">
      <c r="A7043" t="s">
        <v>3373</v>
      </c>
      <c r="B7043" t="s">
        <v>3947</v>
      </c>
      <c r="C7043" s="27">
        <v>44877</v>
      </c>
      <c r="D7043" s="27">
        <v>44982</v>
      </c>
      <c r="E7043" t="s">
        <v>3940</v>
      </c>
      <c r="F7043" s="27">
        <v>42623</v>
      </c>
      <c r="G7043">
        <v>62</v>
      </c>
      <c r="H7043" s="27">
        <v>45071</v>
      </c>
      <c r="I7043">
        <v>62</v>
      </c>
      <c r="J7043">
        <f>IFERROR(INDEX(Birlesme[campaign_price], MATCH(Birlesme[[#This Row],[Last_buy_date]], Birlesme[buy_date], 0)), "")</f>
        <v>62</v>
      </c>
      <c r="K7043" t="str">
        <f>IF(Birlesme[[#This Row],[Max_price]]&gt;Birlesme[[#This Row],[Last_campaign_price]],"Endirim olacaq","Endirim yoxdur")</f>
        <v>Endirim yoxdur</v>
      </c>
      <c r="L7043" t="str">
        <f>IF(Birlesme[[#This Row],[Endirim]]="Endirim yoxdur", "Yoxdur",INDEX(E:E, MATCH(Birlesme[[#This Row],[Max_price]],G:G,0)))</f>
        <v>Yoxdur</v>
      </c>
    </row>
    <row r="7044" spans="1:12" x14ac:dyDescent="0.25">
      <c r="A7044" t="s">
        <v>3373</v>
      </c>
      <c r="B7044" t="s">
        <v>3947</v>
      </c>
      <c r="C7044" s="27">
        <v>44877</v>
      </c>
      <c r="D7044" s="27">
        <v>45009</v>
      </c>
      <c r="E7044" t="s">
        <v>3940</v>
      </c>
      <c r="F7044" s="27">
        <v>42623</v>
      </c>
      <c r="G7044">
        <v>62</v>
      </c>
      <c r="H7044" s="27">
        <v>45071</v>
      </c>
      <c r="I7044">
        <v>62</v>
      </c>
      <c r="J7044">
        <f>IFERROR(INDEX(Birlesme[campaign_price], MATCH(Birlesme[[#This Row],[Last_buy_date]], Birlesme[buy_date], 0)), "")</f>
        <v>62</v>
      </c>
      <c r="K7044" t="str">
        <f>IF(Birlesme[[#This Row],[Max_price]]&gt;Birlesme[[#This Row],[Last_campaign_price]],"Endirim olacaq","Endirim yoxdur")</f>
        <v>Endirim yoxdur</v>
      </c>
      <c r="L7044" t="str">
        <f>IF(Birlesme[[#This Row],[Endirim]]="Endirim yoxdur", "Yoxdur",INDEX(E:E, MATCH(Birlesme[[#This Row],[Max_price]],G:G,0)))</f>
        <v>Yoxdur</v>
      </c>
    </row>
    <row r="7045" spans="1:12" x14ac:dyDescent="0.25">
      <c r="A7045" t="s">
        <v>3373</v>
      </c>
      <c r="B7045" t="s">
        <v>3947</v>
      </c>
      <c r="C7045" s="27">
        <v>44877</v>
      </c>
      <c r="D7045" s="27">
        <v>45038</v>
      </c>
      <c r="E7045" t="s">
        <v>3940</v>
      </c>
      <c r="F7045" s="27">
        <v>42623</v>
      </c>
      <c r="G7045">
        <v>62</v>
      </c>
      <c r="H7045" s="27">
        <v>45071</v>
      </c>
      <c r="I7045">
        <v>62</v>
      </c>
      <c r="J7045">
        <f>IFERROR(INDEX(Birlesme[campaign_price], MATCH(Birlesme[[#This Row],[Last_buy_date]], Birlesme[buy_date], 0)), "")</f>
        <v>62</v>
      </c>
      <c r="K7045" t="str">
        <f>IF(Birlesme[[#This Row],[Max_price]]&gt;Birlesme[[#This Row],[Last_campaign_price]],"Endirim olacaq","Endirim yoxdur")</f>
        <v>Endirim yoxdur</v>
      </c>
      <c r="L7045" t="str">
        <f>IF(Birlesme[[#This Row],[Endirim]]="Endirim yoxdur", "Yoxdur",INDEX(E:E, MATCH(Birlesme[[#This Row],[Max_price]],G:G,0)))</f>
        <v>Yoxdur</v>
      </c>
    </row>
    <row r="7046" spans="1:12" x14ac:dyDescent="0.25">
      <c r="A7046" t="s">
        <v>3373</v>
      </c>
      <c r="B7046" t="s">
        <v>3947</v>
      </c>
      <c r="C7046" s="27">
        <v>44877</v>
      </c>
      <c r="D7046" s="27">
        <v>45071</v>
      </c>
      <c r="E7046" t="s">
        <v>3940</v>
      </c>
      <c r="F7046" s="27">
        <v>42623</v>
      </c>
      <c r="G7046">
        <v>62</v>
      </c>
      <c r="H7046" s="27">
        <v>45071</v>
      </c>
      <c r="I7046">
        <v>62</v>
      </c>
      <c r="J7046">
        <f>IFERROR(INDEX(Birlesme[campaign_price], MATCH(Birlesme[[#This Row],[Last_buy_date]], Birlesme[buy_date], 0)), "")</f>
        <v>62</v>
      </c>
      <c r="K7046" t="str">
        <f>IF(Birlesme[[#This Row],[Max_price]]&gt;Birlesme[[#This Row],[Last_campaign_price]],"Endirim olacaq","Endirim yoxdur")</f>
        <v>Endirim yoxdur</v>
      </c>
      <c r="L7046" t="str">
        <f>IF(Birlesme[[#This Row],[Endirim]]="Endirim yoxdur", "Yoxdur",INDEX(E:E, MATCH(Birlesme[[#This Row],[Max_price]],G:G,0)))</f>
        <v>Yoxdur</v>
      </c>
    </row>
    <row r="7047" spans="1:12" x14ac:dyDescent="0.25">
      <c r="A7047" t="s">
        <v>3374</v>
      </c>
      <c r="B7047" t="s">
        <v>3952</v>
      </c>
      <c r="C7047" s="27">
        <v>44781</v>
      </c>
      <c r="D7047" s="27">
        <v>44781</v>
      </c>
      <c r="E7047" t="s">
        <v>3945</v>
      </c>
      <c r="F7047" s="27">
        <v>43414</v>
      </c>
      <c r="G7047">
        <v>16</v>
      </c>
      <c r="H7047" s="27">
        <v>45062</v>
      </c>
      <c r="I7047">
        <v>29</v>
      </c>
      <c r="J7047">
        <f>IFERROR(INDEX(Birlesme[campaign_price], MATCH(Birlesme[[#This Row],[Last_buy_date]], Birlesme[buy_date], 0)), "")</f>
        <v>13</v>
      </c>
      <c r="K7047" t="str">
        <f>IF(Birlesme[[#This Row],[Max_price]]&gt;Birlesme[[#This Row],[Last_campaign_price]],"Endirim olacaq","Endirim yoxdur")</f>
        <v>Endirim olacaq</v>
      </c>
      <c r="L7047" t="str">
        <f>IF(Birlesme[[#This Row],[Endirim]]="Endirim yoxdur", "Yoxdur",INDEX(E:E, MATCH(Birlesme[[#This Row],[Max_price]],G:G,0)))</f>
        <v>MaritalStatus</v>
      </c>
    </row>
    <row r="7048" spans="1:12" x14ac:dyDescent="0.25">
      <c r="A7048" t="s">
        <v>3374</v>
      </c>
      <c r="B7048" t="s">
        <v>3952</v>
      </c>
      <c r="C7048" s="27">
        <v>44781</v>
      </c>
      <c r="D7048" s="27">
        <v>44823</v>
      </c>
      <c r="E7048" t="s">
        <v>3945</v>
      </c>
      <c r="F7048" s="27">
        <v>43414</v>
      </c>
      <c r="G7048">
        <v>16</v>
      </c>
      <c r="H7048" s="27">
        <v>45062</v>
      </c>
      <c r="I7048">
        <v>29</v>
      </c>
      <c r="J7048">
        <f>IFERROR(INDEX(Birlesme[campaign_price], MATCH(Birlesme[[#This Row],[Last_buy_date]], Birlesme[buy_date], 0)), "")</f>
        <v>13</v>
      </c>
      <c r="K7048" t="str">
        <f>IF(Birlesme[[#This Row],[Max_price]]&gt;Birlesme[[#This Row],[Last_campaign_price]],"Endirim olacaq","Endirim yoxdur")</f>
        <v>Endirim olacaq</v>
      </c>
      <c r="L7048" t="str">
        <f>IF(Birlesme[[#This Row],[Endirim]]="Endirim yoxdur", "Yoxdur",INDEX(E:E, MATCH(Birlesme[[#This Row],[Max_price]],G:G,0)))</f>
        <v>MaritalStatus</v>
      </c>
    </row>
    <row r="7049" spans="1:12" x14ac:dyDescent="0.25">
      <c r="A7049" t="s">
        <v>3374</v>
      </c>
      <c r="B7049" t="s">
        <v>3952</v>
      </c>
      <c r="C7049" s="27">
        <v>44781</v>
      </c>
      <c r="D7049" s="27">
        <v>44853</v>
      </c>
      <c r="E7049" t="s">
        <v>3945</v>
      </c>
      <c r="F7049" s="27">
        <v>43414</v>
      </c>
      <c r="G7049">
        <v>16</v>
      </c>
      <c r="H7049" s="27">
        <v>45062</v>
      </c>
      <c r="I7049">
        <v>29</v>
      </c>
      <c r="J7049">
        <f>IFERROR(INDEX(Birlesme[campaign_price], MATCH(Birlesme[[#This Row],[Last_buy_date]], Birlesme[buy_date], 0)), "")</f>
        <v>13</v>
      </c>
      <c r="K7049" t="str">
        <f>IF(Birlesme[[#This Row],[Max_price]]&gt;Birlesme[[#This Row],[Last_campaign_price]],"Endirim olacaq","Endirim yoxdur")</f>
        <v>Endirim olacaq</v>
      </c>
      <c r="L7049" t="str">
        <f>IF(Birlesme[[#This Row],[Endirim]]="Endirim yoxdur", "Yoxdur",INDEX(E:E, MATCH(Birlesme[[#This Row],[Max_price]],G:G,0)))</f>
        <v>MaritalStatus</v>
      </c>
    </row>
    <row r="7050" spans="1:12" x14ac:dyDescent="0.25">
      <c r="A7050" t="s">
        <v>3374</v>
      </c>
      <c r="B7050" t="s">
        <v>3952</v>
      </c>
      <c r="C7050" s="27">
        <v>44781</v>
      </c>
      <c r="D7050" s="27">
        <v>44879</v>
      </c>
      <c r="E7050" t="s">
        <v>3945</v>
      </c>
      <c r="F7050" s="27">
        <v>43414</v>
      </c>
      <c r="G7050">
        <v>16</v>
      </c>
      <c r="H7050" s="27">
        <v>45062</v>
      </c>
      <c r="I7050">
        <v>29</v>
      </c>
      <c r="J7050">
        <f>IFERROR(INDEX(Birlesme[campaign_price], MATCH(Birlesme[[#This Row],[Last_buy_date]], Birlesme[buy_date], 0)), "")</f>
        <v>13</v>
      </c>
      <c r="K7050" t="str">
        <f>IF(Birlesme[[#This Row],[Max_price]]&gt;Birlesme[[#This Row],[Last_campaign_price]],"Endirim olacaq","Endirim yoxdur")</f>
        <v>Endirim olacaq</v>
      </c>
      <c r="L7050" t="str">
        <f>IF(Birlesme[[#This Row],[Endirim]]="Endirim yoxdur", "Yoxdur",INDEX(E:E, MATCH(Birlesme[[#This Row],[Max_price]],G:G,0)))</f>
        <v>MaritalStatus</v>
      </c>
    </row>
    <row r="7051" spans="1:12" x14ac:dyDescent="0.25">
      <c r="A7051" t="s">
        <v>3374</v>
      </c>
      <c r="B7051" t="s">
        <v>3952</v>
      </c>
      <c r="C7051" s="27">
        <v>44781</v>
      </c>
      <c r="D7051" s="27">
        <v>44938</v>
      </c>
      <c r="E7051" t="s">
        <v>3945</v>
      </c>
      <c r="F7051" s="27">
        <v>43414</v>
      </c>
      <c r="G7051">
        <v>16</v>
      </c>
      <c r="H7051" s="27">
        <v>45062</v>
      </c>
      <c r="I7051">
        <v>29</v>
      </c>
      <c r="J7051">
        <f>IFERROR(INDEX(Birlesme[campaign_price], MATCH(Birlesme[[#This Row],[Last_buy_date]], Birlesme[buy_date], 0)), "")</f>
        <v>13</v>
      </c>
      <c r="K7051" t="str">
        <f>IF(Birlesme[[#This Row],[Max_price]]&gt;Birlesme[[#This Row],[Last_campaign_price]],"Endirim olacaq","Endirim yoxdur")</f>
        <v>Endirim olacaq</v>
      </c>
      <c r="L7051" t="str">
        <f>IF(Birlesme[[#This Row],[Endirim]]="Endirim yoxdur", "Yoxdur",INDEX(E:E, MATCH(Birlesme[[#This Row],[Max_price]],G:G,0)))</f>
        <v>MaritalStatus</v>
      </c>
    </row>
    <row r="7052" spans="1:12" x14ac:dyDescent="0.25">
      <c r="A7052" t="s">
        <v>3374</v>
      </c>
      <c r="B7052" t="s">
        <v>3952</v>
      </c>
      <c r="C7052" s="27">
        <v>44781</v>
      </c>
      <c r="D7052" s="27">
        <v>44968</v>
      </c>
      <c r="E7052" t="s">
        <v>3945</v>
      </c>
      <c r="F7052" s="27">
        <v>43414</v>
      </c>
      <c r="G7052">
        <v>16</v>
      </c>
      <c r="H7052" s="27">
        <v>45062</v>
      </c>
      <c r="I7052">
        <v>29</v>
      </c>
      <c r="J7052">
        <f>IFERROR(INDEX(Birlesme[campaign_price], MATCH(Birlesme[[#This Row],[Last_buy_date]], Birlesme[buy_date], 0)), "")</f>
        <v>13</v>
      </c>
      <c r="K7052" t="str">
        <f>IF(Birlesme[[#This Row],[Max_price]]&gt;Birlesme[[#This Row],[Last_campaign_price]],"Endirim olacaq","Endirim yoxdur")</f>
        <v>Endirim olacaq</v>
      </c>
      <c r="L7052" t="str">
        <f>IF(Birlesme[[#This Row],[Endirim]]="Endirim yoxdur", "Yoxdur",INDEX(E:E, MATCH(Birlesme[[#This Row],[Max_price]],G:G,0)))</f>
        <v>MaritalStatus</v>
      </c>
    </row>
    <row r="7053" spans="1:12" x14ac:dyDescent="0.25">
      <c r="A7053" t="s">
        <v>3374</v>
      </c>
      <c r="B7053" t="s">
        <v>3952</v>
      </c>
      <c r="C7053" s="27">
        <v>44781</v>
      </c>
      <c r="D7053" s="27">
        <v>45001</v>
      </c>
      <c r="E7053" t="s">
        <v>3945</v>
      </c>
      <c r="F7053" s="27">
        <v>43414</v>
      </c>
      <c r="G7053">
        <v>16</v>
      </c>
      <c r="H7053" s="27">
        <v>45062</v>
      </c>
      <c r="I7053">
        <v>29</v>
      </c>
      <c r="J7053">
        <f>IFERROR(INDEX(Birlesme[campaign_price], MATCH(Birlesme[[#This Row],[Last_buy_date]], Birlesme[buy_date], 0)), "")</f>
        <v>13</v>
      </c>
      <c r="K7053" t="str">
        <f>IF(Birlesme[[#This Row],[Max_price]]&gt;Birlesme[[#This Row],[Last_campaign_price]],"Endirim olacaq","Endirim yoxdur")</f>
        <v>Endirim olacaq</v>
      </c>
      <c r="L7053" t="str">
        <f>IF(Birlesme[[#This Row],[Endirim]]="Endirim yoxdur", "Yoxdur",INDEX(E:E, MATCH(Birlesme[[#This Row],[Max_price]],G:G,0)))</f>
        <v>MaritalStatus</v>
      </c>
    </row>
    <row r="7054" spans="1:12" x14ac:dyDescent="0.25">
      <c r="A7054" t="s">
        <v>3374</v>
      </c>
      <c r="B7054" t="s">
        <v>3952</v>
      </c>
      <c r="C7054" s="27">
        <v>44781</v>
      </c>
      <c r="D7054" s="27">
        <v>45025</v>
      </c>
      <c r="E7054" t="s">
        <v>3945</v>
      </c>
      <c r="F7054" s="27">
        <v>43414</v>
      </c>
      <c r="G7054">
        <v>16</v>
      </c>
      <c r="H7054" s="27">
        <v>45062</v>
      </c>
      <c r="I7054">
        <v>29</v>
      </c>
      <c r="J7054">
        <f>IFERROR(INDEX(Birlesme[campaign_price], MATCH(Birlesme[[#This Row],[Last_buy_date]], Birlesme[buy_date], 0)), "")</f>
        <v>13</v>
      </c>
      <c r="K7054" t="str">
        <f>IF(Birlesme[[#This Row],[Max_price]]&gt;Birlesme[[#This Row],[Last_campaign_price]],"Endirim olacaq","Endirim yoxdur")</f>
        <v>Endirim olacaq</v>
      </c>
      <c r="L7054" t="str">
        <f>IF(Birlesme[[#This Row],[Endirim]]="Endirim yoxdur", "Yoxdur",INDEX(E:E, MATCH(Birlesme[[#This Row],[Max_price]],G:G,0)))</f>
        <v>MaritalStatus</v>
      </c>
    </row>
    <row r="7055" spans="1:12" x14ac:dyDescent="0.25">
      <c r="A7055" t="s">
        <v>3374</v>
      </c>
      <c r="B7055" t="s">
        <v>3952</v>
      </c>
      <c r="C7055" s="27">
        <v>44781</v>
      </c>
      <c r="D7055" s="27">
        <v>45056</v>
      </c>
      <c r="E7055" t="s">
        <v>3945</v>
      </c>
      <c r="F7055" s="27">
        <v>43414</v>
      </c>
      <c r="G7055">
        <v>16</v>
      </c>
      <c r="H7055" s="27">
        <v>45062</v>
      </c>
      <c r="I7055">
        <v>29</v>
      </c>
      <c r="J7055">
        <f>IFERROR(INDEX(Birlesme[campaign_price], MATCH(Birlesme[[#This Row],[Last_buy_date]], Birlesme[buy_date], 0)), "")</f>
        <v>13</v>
      </c>
      <c r="K7055" t="str">
        <f>IF(Birlesme[[#This Row],[Max_price]]&gt;Birlesme[[#This Row],[Last_campaign_price]],"Endirim olacaq","Endirim yoxdur")</f>
        <v>Endirim olacaq</v>
      </c>
      <c r="L7055" t="str">
        <f>IF(Birlesme[[#This Row],[Endirim]]="Endirim yoxdur", "Yoxdur",INDEX(E:E, MATCH(Birlesme[[#This Row],[Max_price]],G:G,0)))</f>
        <v>MaritalStatus</v>
      </c>
    </row>
    <row r="7056" spans="1:12" x14ac:dyDescent="0.25">
      <c r="A7056" t="s">
        <v>3374</v>
      </c>
      <c r="B7056" t="s">
        <v>3953</v>
      </c>
      <c r="C7056" s="27">
        <v>44910</v>
      </c>
      <c r="D7056" s="27">
        <v>44910</v>
      </c>
      <c r="E7056" t="s">
        <v>3946</v>
      </c>
      <c r="F7056" s="27">
        <v>44744</v>
      </c>
      <c r="G7056">
        <v>29</v>
      </c>
      <c r="H7056" s="27">
        <v>45062</v>
      </c>
      <c r="I7056">
        <v>29</v>
      </c>
      <c r="J7056">
        <f>IFERROR(INDEX(Birlesme[campaign_price], MATCH(Birlesme[[#This Row],[Last_buy_date]], Birlesme[buy_date], 0)), "")</f>
        <v>13</v>
      </c>
      <c r="K7056" t="str">
        <f>IF(Birlesme[[#This Row],[Max_price]]&gt;Birlesme[[#This Row],[Last_campaign_price]],"Endirim olacaq","Endirim yoxdur")</f>
        <v>Endirim olacaq</v>
      </c>
      <c r="L7056" t="str">
        <f>IF(Birlesme[[#This Row],[Endirim]]="Endirim yoxdur", "Yoxdur",INDEX(E:E, MATCH(Birlesme[[#This Row],[Max_price]],G:G,0)))</f>
        <v>MaritalStatus</v>
      </c>
    </row>
    <row r="7057" spans="1:12" x14ac:dyDescent="0.25">
      <c r="A7057" t="s">
        <v>3374</v>
      </c>
      <c r="B7057" t="s">
        <v>3953</v>
      </c>
      <c r="C7057" s="27">
        <v>44910</v>
      </c>
      <c r="D7057" s="27">
        <v>44944</v>
      </c>
      <c r="E7057" t="s">
        <v>3946</v>
      </c>
      <c r="F7057" s="27">
        <v>44744</v>
      </c>
      <c r="G7057">
        <v>29</v>
      </c>
      <c r="H7057" s="27">
        <v>45062</v>
      </c>
      <c r="I7057">
        <v>29</v>
      </c>
      <c r="J7057">
        <f>IFERROR(INDEX(Birlesme[campaign_price], MATCH(Birlesme[[#This Row],[Last_buy_date]], Birlesme[buy_date], 0)), "")</f>
        <v>13</v>
      </c>
      <c r="K7057" t="str">
        <f>IF(Birlesme[[#This Row],[Max_price]]&gt;Birlesme[[#This Row],[Last_campaign_price]],"Endirim olacaq","Endirim yoxdur")</f>
        <v>Endirim olacaq</v>
      </c>
      <c r="L7057" t="str">
        <f>IF(Birlesme[[#This Row],[Endirim]]="Endirim yoxdur", "Yoxdur",INDEX(E:E, MATCH(Birlesme[[#This Row],[Max_price]],G:G,0)))</f>
        <v>MaritalStatus</v>
      </c>
    </row>
    <row r="7058" spans="1:12" x14ac:dyDescent="0.25">
      <c r="A7058" t="s">
        <v>3374</v>
      </c>
      <c r="B7058" t="s">
        <v>3953</v>
      </c>
      <c r="C7058" s="27">
        <v>44910</v>
      </c>
      <c r="D7058" s="27">
        <v>44972</v>
      </c>
      <c r="E7058" t="s">
        <v>3946</v>
      </c>
      <c r="F7058" s="27">
        <v>44744</v>
      </c>
      <c r="G7058">
        <v>29</v>
      </c>
      <c r="H7058" s="27">
        <v>45062</v>
      </c>
      <c r="I7058">
        <v>29</v>
      </c>
      <c r="J7058">
        <f>IFERROR(INDEX(Birlesme[campaign_price], MATCH(Birlesme[[#This Row],[Last_buy_date]], Birlesme[buy_date], 0)), "")</f>
        <v>13</v>
      </c>
      <c r="K7058" t="str">
        <f>IF(Birlesme[[#This Row],[Max_price]]&gt;Birlesme[[#This Row],[Last_campaign_price]],"Endirim olacaq","Endirim yoxdur")</f>
        <v>Endirim olacaq</v>
      </c>
      <c r="L7058" t="str">
        <f>IF(Birlesme[[#This Row],[Endirim]]="Endirim yoxdur", "Yoxdur",INDEX(E:E, MATCH(Birlesme[[#This Row],[Max_price]],G:G,0)))</f>
        <v>MaritalStatus</v>
      </c>
    </row>
    <row r="7059" spans="1:12" x14ac:dyDescent="0.25">
      <c r="A7059" t="s">
        <v>3374</v>
      </c>
      <c r="B7059" t="s">
        <v>3953</v>
      </c>
      <c r="C7059" s="27">
        <v>44910</v>
      </c>
      <c r="D7059" s="27">
        <v>45002</v>
      </c>
      <c r="E7059" t="s">
        <v>3946</v>
      </c>
      <c r="F7059" s="27">
        <v>44744</v>
      </c>
      <c r="G7059">
        <v>29</v>
      </c>
      <c r="H7059" s="27">
        <v>45062</v>
      </c>
      <c r="I7059">
        <v>29</v>
      </c>
      <c r="J7059">
        <f>IFERROR(INDEX(Birlesme[campaign_price], MATCH(Birlesme[[#This Row],[Last_buy_date]], Birlesme[buy_date], 0)), "")</f>
        <v>13</v>
      </c>
      <c r="K7059" t="str">
        <f>IF(Birlesme[[#This Row],[Max_price]]&gt;Birlesme[[#This Row],[Last_campaign_price]],"Endirim olacaq","Endirim yoxdur")</f>
        <v>Endirim olacaq</v>
      </c>
      <c r="L7059" t="str">
        <f>IF(Birlesme[[#This Row],[Endirim]]="Endirim yoxdur", "Yoxdur",INDEX(E:E, MATCH(Birlesme[[#This Row],[Max_price]],G:G,0)))</f>
        <v>MaritalStatus</v>
      </c>
    </row>
    <row r="7060" spans="1:12" x14ac:dyDescent="0.25">
      <c r="A7060" t="s">
        <v>3374</v>
      </c>
      <c r="B7060" t="s">
        <v>3953</v>
      </c>
      <c r="C7060" s="27">
        <v>44910</v>
      </c>
      <c r="D7060" s="27">
        <v>45044</v>
      </c>
      <c r="E7060" t="s">
        <v>3946</v>
      </c>
      <c r="F7060" s="27">
        <v>44744</v>
      </c>
      <c r="G7060">
        <v>29</v>
      </c>
      <c r="H7060" s="27">
        <v>45062</v>
      </c>
      <c r="I7060">
        <v>29</v>
      </c>
      <c r="J7060">
        <f>IFERROR(INDEX(Birlesme[campaign_price], MATCH(Birlesme[[#This Row],[Last_buy_date]], Birlesme[buy_date], 0)), "")</f>
        <v>13</v>
      </c>
      <c r="K7060" t="str">
        <f>IF(Birlesme[[#This Row],[Max_price]]&gt;Birlesme[[#This Row],[Last_campaign_price]],"Endirim olacaq","Endirim yoxdur")</f>
        <v>Endirim olacaq</v>
      </c>
      <c r="L7060" t="str">
        <f>IF(Birlesme[[#This Row],[Endirim]]="Endirim yoxdur", "Yoxdur",INDEX(E:E, MATCH(Birlesme[[#This Row],[Max_price]],G:G,0)))</f>
        <v>MaritalStatus</v>
      </c>
    </row>
    <row r="7061" spans="1:12" x14ac:dyDescent="0.25">
      <c r="A7061" t="s">
        <v>3374</v>
      </c>
      <c r="B7061" t="s">
        <v>3953</v>
      </c>
      <c r="C7061" s="27">
        <v>44910</v>
      </c>
      <c r="D7061" s="27">
        <v>45062</v>
      </c>
      <c r="E7061" t="s">
        <v>3946</v>
      </c>
      <c r="F7061" s="27">
        <v>44744</v>
      </c>
      <c r="G7061">
        <v>29</v>
      </c>
      <c r="H7061" s="27">
        <v>45062</v>
      </c>
      <c r="I7061">
        <v>29</v>
      </c>
      <c r="J7061">
        <f>IFERROR(INDEX(Birlesme[campaign_price], MATCH(Birlesme[[#This Row],[Last_buy_date]], Birlesme[buy_date], 0)), "")</f>
        <v>13</v>
      </c>
      <c r="K7061" t="str">
        <f>IF(Birlesme[[#This Row],[Max_price]]&gt;Birlesme[[#This Row],[Last_campaign_price]],"Endirim olacaq","Endirim yoxdur")</f>
        <v>Endirim olacaq</v>
      </c>
      <c r="L7061" t="str">
        <f>IF(Birlesme[[#This Row],[Endirim]]="Endirim yoxdur", "Yoxdur",INDEX(E:E, MATCH(Birlesme[[#This Row],[Max_price]],G:G,0)))</f>
        <v>MaritalStatus</v>
      </c>
    </row>
    <row r="7062" spans="1:12" x14ac:dyDescent="0.25">
      <c r="A7062" t="s">
        <v>3375</v>
      </c>
      <c r="B7062" t="s">
        <v>3927</v>
      </c>
      <c r="C7062" s="27">
        <v>44828</v>
      </c>
      <c r="D7062" s="27">
        <v>44828</v>
      </c>
      <c r="E7062" t="s">
        <v>3937</v>
      </c>
      <c r="F7062" s="27">
        <v>44736</v>
      </c>
      <c r="G7062">
        <v>27</v>
      </c>
      <c r="H7062" s="27">
        <v>45079</v>
      </c>
      <c r="I7062">
        <v>27</v>
      </c>
      <c r="J7062">
        <f>IFERROR(INDEX(Birlesme[campaign_price], MATCH(Birlesme[[#This Row],[Last_buy_date]], Birlesme[buy_date], 0)), "")</f>
        <v>62</v>
      </c>
      <c r="K7062" t="str">
        <f>IF(Birlesme[[#This Row],[Max_price]]&gt;Birlesme[[#This Row],[Last_campaign_price]],"Endirim olacaq","Endirim yoxdur")</f>
        <v>Endirim yoxdur</v>
      </c>
      <c r="L7062" t="str">
        <f>IF(Birlesme[[#This Row],[Endirim]]="Endirim yoxdur", "Yoxdur",INDEX(E:E, MATCH(Birlesme[[#This Row],[Max_price]],G:G,0)))</f>
        <v>Yoxdur</v>
      </c>
    </row>
    <row r="7063" spans="1:12" x14ac:dyDescent="0.25">
      <c r="A7063" t="s">
        <v>3375</v>
      </c>
      <c r="B7063" t="s">
        <v>3927</v>
      </c>
      <c r="C7063" s="27">
        <v>44828</v>
      </c>
      <c r="D7063" s="27">
        <v>44864</v>
      </c>
      <c r="E7063" t="s">
        <v>3937</v>
      </c>
      <c r="F7063" s="27">
        <v>44736</v>
      </c>
      <c r="G7063">
        <v>27</v>
      </c>
      <c r="H7063" s="27">
        <v>45079</v>
      </c>
      <c r="I7063">
        <v>27</v>
      </c>
      <c r="J7063">
        <f>IFERROR(INDEX(Birlesme[campaign_price], MATCH(Birlesme[[#This Row],[Last_buy_date]], Birlesme[buy_date], 0)), "")</f>
        <v>62</v>
      </c>
      <c r="K7063" t="str">
        <f>IF(Birlesme[[#This Row],[Max_price]]&gt;Birlesme[[#This Row],[Last_campaign_price]],"Endirim olacaq","Endirim yoxdur")</f>
        <v>Endirim yoxdur</v>
      </c>
      <c r="L7063" t="str">
        <f>IF(Birlesme[[#This Row],[Endirim]]="Endirim yoxdur", "Yoxdur",INDEX(E:E, MATCH(Birlesme[[#This Row],[Max_price]],G:G,0)))</f>
        <v>Yoxdur</v>
      </c>
    </row>
    <row r="7064" spans="1:12" x14ac:dyDescent="0.25">
      <c r="A7064" t="s">
        <v>3375</v>
      </c>
      <c r="B7064" t="s">
        <v>3927</v>
      </c>
      <c r="C7064" s="27">
        <v>44828</v>
      </c>
      <c r="D7064" s="27">
        <v>44872</v>
      </c>
      <c r="E7064" t="s">
        <v>3937</v>
      </c>
      <c r="F7064" s="27">
        <v>44736</v>
      </c>
      <c r="G7064">
        <v>27</v>
      </c>
      <c r="H7064" s="27">
        <v>45079</v>
      </c>
      <c r="I7064">
        <v>27</v>
      </c>
      <c r="J7064">
        <f>IFERROR(INDEX(Birlesme[campaign_price], MATCH(Birlesme[[#This Row],[Last_buy_date]], Birlesme[buy_date], 0)), "")</f>
        <v>62</v>
      </c>
      <c r="K7064" t="str">
        <f>IF(Birlesme[[#This Row],[Max_price]]&gt;Birlesme[[#This Row],[Last_campaign_price]],"Endirim olacaq","Endirim yoxdur")</f>
        <v>Endirim yoxdur</v>
      </c>
      <c r="L7064" t="str">
        <f>IF(Birlesme[[#This Row],[Endirim]]="Endirim yoxdur", "Yoxdur",INDEX(E:E, MATCH(Birlesme[[#This Row],[Max_price]],G:G,0)))</f>
        <v>Yoxdur</v>
      </c>
    </row>
    <row r="7065" spans="1:12" x14ac:dyDescent="0.25">
      <c r="A7065" t="s">
        <v>3375</v>
      </c>
      <c r="B7065" t="s">
        <v>3927</v>
      </c>
      <c r="C7065" s="27">
        <v>44828</v>
      </c>
      <c r="D7065" s="27">
        <v>44954</v>
      </c>
      <c r="E7065" t="s">
        <v>3937</v>
      </c>
      <c r="F7065" s="27">
        <v>44736</v>
      </c>
      <c r="G7065">
        <v>27</v>
      </c>
      <c r="H7065" s="27">
        <v>45079</v>
      </c>
      <c r="I7065">
        <v>27</v>
      </c>
      <c r="J7065">
        <f>IFERROR(INDEX(Birlesme[campaign_price], MATCH(Birlesme[[#This Row],[Last_buy_date]], Birlesme[buy_date], 0)), "")</f>
        <v>62</v>
      </c>
      <c r="K7065" t="str">
        <f>IF(Birlesme[[#This Row],[Max_price]]&gt;Birlesme[[#This Row],[Last_campaign_price]],"Endirim olacaq","Endirim yoxdur")</f>
        <v>Endirim yoxdur</v>
      </c>
      <c r="L7065" t="str">
        <f>IF(Birlesme[[#This Row],[Endirim]]="Endirim yoxdur", "Yoxdur",INDEX(E:E, MATCH(Birlesme[[#This Row],[Max_price]],G:G,0)))</f>
        <v>Yoxdur</v>
      </c>
    </row>
    <row r="7066" spans="1:12" x14ac:dyDescent="0.25">
      <c r="A7066" t="s">
        <v>3375</v>
      </c>
      <c r="B7066" t="s">
        <v>3927</v>
      </c>
      <c r="C7066" s="27">
        <v>44828</v>
      </c>
      <c r="D7066" s="27">
        <v>44961</v>
      </c>
      <c r="E7066" t="s">
        <v>3937</v>
      </c>
      <c r="F7066" s="27">
        <v>44736</v>
      </c>
      <c r="G7066">
        <v>27</v>
      </c>
      <c r="H7066" s="27">
        <v>45079</v>
      </c>
      <c r="I7066">
        <v>27</v>
      </c>
      <c r="J7066">
        <f>IFERROR(INDEX(Birlesme[campaign_price], MATCH(Birlesme[[#This Row],[Last_buy_date]], Birlesme[buy_date], 0)), "")</f>
        <v>62</v>
      </c>
      <c r="K7066" t="str">
        <f>IF(Birlesme[[#This Row],[Max_price]]&gt;Birlesme[[#This Row],[Last_campaign_price]],"Endirim olacaq","Endirim yoxdur")</f>
        <v>Endirim yoxdur</v>
      </c>
      <c r="L7066" t="str">
        <f>IF(Birlesme[[#This Row],[Endirim]]="Endirim yoxdur", "Yoxdur",INDEX(E:E, MATCH(Birlesme[[#This Row],[Max_price]],G:G,0)))</f>
        <v>Yoxdur</v>
      </c>
    </row>
    <row r="7067" spans="1:12" x14ac:dyDescent="0.25">
      <c r="A7067" t="s">
        <v>3375</v>
      </c>
      <c r="B7067" t="s">
        <v>3927</v>
      </c>
      <c r="C7067" s="27">
        <v>44828</v>
      </c>
      <c r="D7067" s="27">
        <v>44991</v>
      </c>
      <c r="E7067" t="s">
        <v>3937</v>
      </c>
      <c r="F7067" s="27">
        <v>44736</v>
      </c>
      <c r="G7067">
        <v>27</v>
      </c>
      <c r="H7067" s="27">
        <v>45079</v>
      </c>
      <c r="I7067">
        <v>27</v>
      </c>
      <c r="J7067">
        <f>IFERROR(INDEX(Birlesme[campaign_price], MATCH(Birlesme[[#This Row],[Last_buy_date]], Birlesme[buy_date], 0)), "")</f>
        <v>62</v>
      </c>
      <c r="K7067" t="str">
        <f>IF(Birlesme[[#This Row],[Max_price]]&gt;Birlesme[[#This Row],[Last_campaign_price]],"Endirim olacaq","Endirim yoxdur")</f>
        <v>Endirim yoxdur</v>
      </c>
      <c r="L7067" t="str">
        <f>IF(Birlesme[[#This Row],[Endirim]]="Endirim yoxdur", "Yoxdur",INDEX(E:E, MATCH(Birlesme[[#This Row],[Max_price]],G:G,0)))</f>
        <v>Yoxdur</v>
      </c>
    </row>
    <row r="7068" spans="1:12" x14ac:dyDescent="0.25">
      <c r="A7068" t="s">
        <v>3375</v>
      </c>
      <c r="B7068" t="s">
        <v>3927</v>
      </c>
      <c r="C7068" s="27">
        <v>44828</v>
      </c>
      <c r="D7068" s="27">
        <v>45042</v>
      </c>
      <c r="E7068" t="s">
        <v>3937</v>
      </c>
      <c r="F7068" s="27">
        <v>44736</v>
      </c>
      <c r="G7068">
        <v>27</v>
      </c>
      <c r="H7068" s="27">
        <v>45079</v>
      </c>
      <c r="I7068">
        <v>27</v>
      </c>
      <c r="J7068">
        <f>IFERROR(INDEX(Birlesme[campaign_price], MATCH(Birlesme[[#This Row],[Last_buy_date]], Birlesme[buy_date], 0)), "")</f>
        <v>62</v>
      </c>
      <c r="K7068" t="str">
        <f>IF(Birlesme[[#This Row],[Max_price]]&gt;Birlesme[[#This Row],[Last_campaign_price]],"Endirim olacaq","Endirim yoxdur")</f>
        <v>Endirim yoxdur</v>
      </c>
      <c r="L7068" t="str">
        <f>IF(Birlesme[[#This Row],[Endirim]]="Endirim yoxdur", "Yoxdur",INDEX(E:E, MATCH(Birlesme[[#This Row],[Max_price]],G:G,0)))</f>
        <v>Yoxdur</v>
      </c>
    </row>
    <row r="7069" spans="1:12" x14ac:dyDescent="0.25">
      <c r="A7069" t="s">
        <v>3375</v>
      </c>
      <c r="B7069" t="s">
        <v>3927</v>
      </c>
      <c r="C7069" s="27">
        <v>44828</v>
      </c>
      <c r="D7069" s="27">
        <v>45049</v>
      </c>
      <c r="E7069" t="s">
        <v>3937</v>
      </c>
      <c r="F7069" s="27">
        <v>44736</v>
      </c>
      <c r="G7069">
        <v>27</v>
      </c>
      <c r="H7069" s="27">
        <v>45079</v>
      </c>
      <c r="I7069">
        <v>27</v>
      </c>
      <c r="J7069">
        <f>IFERROR(INDEX(Birlesme[campaign_price], MATCH(Birlesme[[#This Row],[Last_buy_date]], Birlesme[buy_date], 0)), "")</f>
        <v>62</v>
      </c>
      <c r="K7069" t="str">
        <f>IF(Birlesme[[#This Row],[Max_price]]&gt;Birlesme[[#This Row],[Last_campaign_price]],"Endirim olacaq","Endirim yoxdur")</f>
        <v>Endirim yoxdur</v>
      </c>
      <c r="L7069" t="str">
        <f>IF(Birlesme[[#This Row],[Endirim]]="Endirim yoxdur", "Yoxdur",INDEX(E:E, MATCH(Birlesme[[#This Row],[Max_price]],G:G,0)))</f>
        <v>Yoxdur</v>
      </c>
    </row>
    <row r="7070" spans="1:12" x14ac:dyDescent="0.25">
      <c r="A7070" t="s">
        <v>3375</v>
      </c>
      <c r="B7070" t="s">
        <v>3927</v>
      </c>
      <c r="C7070" s="27">
        <v>44828</v>
      </c>
      <c r="D7070" s="27">
        <v>45079</v>
      </c>
      <c r="E7070" t="s">
        <v>3937</v>
      </c>
      <c r="F7070" s="27">
        <v>44736</v>
      </c>
      <c r="G7070">
        <v>27</v>
      </c>
      <c r="H7070" s="27">
        <v>45079</v>
      </c>
      <c r="I7070">
        <v>27</v>
      </c>
      <c r="J7070">
        <f>IFERROR(INDEX(Birlesme[campaign_price], MATCH(Birlesme[[#This Row],[Last_buy_date]], Birlesme[buy_date], 0)), "")</f>
        <v>62</v>
      </c>
      <c r="K7070" t="str">
        <f>IF(Birlesme[[#This Row],[Max_price]]&gt;Birlesme[[#This Row],[Last_campaign_price]],"Endirim olacaq","Endirim yoxdur")</f>
        <v>Endirim yoxdur</v>
      </c>
      <c r="L7070" t="str">
        <f>IF(Birlesme[[#This Row],[Endirim]]="Endirim yoxdur", "Yoxdur",INDEX(E:E, MATCH(Birlesme[[#This Row],[Max_price]],G:G,0)))</f>
        <v>Yoxdur</v>
      </c>
    </row>
    <row r="7071" spans="1:12" x14ac:dyDescent="0.25">
      <c r="A7071" t="s">
        <v>3376</v>
      </c>
      <c r="B7071" t="s">
        <v>3947</v>
      </c>
      <c r="C7071" s="27">
        <v>44638</v>
      </c>
      <c r="D7071" s="27">
        <v>44638</v>
      </c>
      <c r="E7071" t="s">
        <v>3940</v>
      </c>
      <c r="F7071" s="27">
        <v>42623</v>
      </c>
      <c r="G7071">
        <v>62</v>
      </c>
      <c r="H7071" s="27">
        <v>45081</v>
      </c>
      <c r="I7071">
        <v>75</v>
      </c>
      <c r="J7071">
        <f>IFERROR(INDEX(Birlesme[campaign_price], MATCH(Birlesme[[#This Row],[Last_buy_date]], Birlesme[buy_date], 0)), "")</f>
        <v>14</v>
      </c>
      <c r="K7071" t="str">
        <f>IF(Birlesme[[#This Row],[Max_price]]&gt;Birlesme[[#This Row],[Last_campaign_price]],"Endirim olacaq","Endirim yoxdur")</f>
        <v>Endirim olacaq</v>
      </c>
      <c r="L7071" t="str">
        <f>IF(Birlesme[[#This Row],[Endirim]]="Endirim yoxdur", "Yoxdur",INDEX(E:E, MATCH(Birlesme[[#This Row],[Max_price]],G:G,0)))</f>
        <v>OptOutMailings</v>
      </c>
    </row>
    <row r="7072" spans="1:12" x14ac:dyDescent="0.25">
      <c r="A7072" t="s">
        <v>3376</v>
      </c>
      <c r="B7072" t="s">
        <v>3947</v>
      </c>
      <c r="C7072" s="27">
        <v>44638</v>
      </c>
      <c r="D7072" s="27">
        <v>44678</v>
      </c>
      <c r="E7072" t="s">
        <v>3940</v>
      </c>
      <c r="F7072" s="27">
        <v>42623</v>
      </c>
      <c r="G7072">
        <v>62</v>
      </c>
      <c r="H7072" s="27">
        <v>45081</v>
      </c>
      <c r="I7072">
        <v>75</v>
      </c>
      <c r="J7072">
        <f>IFERROR(INDEX(Birlesme[campaign_price], MATCH(Birlesme[[#This Row],[Last_buy_date]], Birlesme[buy_date], 0)), "")</f>
        <v>14</v>
      </c>
      <c r="K7072" t="str">
        <f>IF(Birlesme[[#This Row],[Max_price]]&gt;Birlesme[[#This Row],[Last_campaign_price]],"Endirim olacaq","Endirim yoxdur")</f>
        <v>Endirim olacaq</v>
      </c>
      <c r="L7072" t="str">
        <f>IF(Birlesme[[#This Row],[Endirim]]="Endirim yoxdur", "Yoxdur",INDEX(E:E, MATCH(Birlesme[[#This Row],[Max_price]],G:G,0)))</f>
        <v>OptOutMailings</v>
      </c>
    </row>
    <row r="7073" spans="1:12" x14ac:dyDescent="0.25">
      <c r="A7073" t="s">
        <v>3376</v>
      </c>
      <c r="B7073" t="s">
        <v>3947</v>
      </c>
      <c r="C7073" s="27">
        <v>44638</v>
      </c>
      <c r="D7073" s="27">
        <v>44732</v>
      </c>
      <c r="E7073" t="s">
        <v>3940</v>
      </c>
      <c r="F7073" s="27">
        <v>42623</v>
      </c>
      <c r="G7073">
        <v>62</v>
      </c>
      <c r="H7073" s="27">
        <v>45081</v>
      </c>
      <c r="I7073">
        <v>75</v>
      </c>
      <c r="J7073">
        <f>IFERROR(INDEX(Birlesme[campaign_price], MATCH(Birlesme[[#This Row],[Last_buy_date]], Birlesme[buy_date], 0)), "")</f>
        <v>14</v>
      </c>
      <c r="K7073" t="str">
        <f>IF(Birlesme[[#This Row],[Max_price]]&gt;Birlesme[[#This Row],[Last_campaign_price]],"Endirim olacaq","Endirim yoxdur")</f>
        <v>Endirim olacaq</v>
      </c>
      <c r="L7073" t="str">
        <f>IF(Birlesme[[#This Row],[Endirim]]="Endirim yoxdur", "Yoxdur",INDEX(E:E, MATCH(Birlesme[[#This Row],[Max_price]],G:G,0)))</f>
        <v>OptOutMailings</v>
      </c>
    </row>
    <row r="7074" spans="1:12" x14ac:dyDescent="0.25">
      <c r="A7074" t="s">
        <v>3376</v>
      </c>
      <c r="B7074" t="s">
        <v>3947</v>
      </c>
      <c r="C7074" s="27">
        <v>44638</v>
      </c>
      <c r="D7074" s="27">
        <v>44744</v>
      </c>
      <c r="E7074" t="s">
        <v>3940</v>
      </c>
      <c r="F7074" s="27">
        <v>42623</v>
      </c>
      <c r="G7074">
        <v>62</v>
      </c>
      <c r="H7074" s="27">
        <v>45081</v>
      </c>
      <c r="I7074">
        <v>75</v>
      </c>
      <c r="J7074">
        <f>IFERROR(INDEX(Birlesme[campaign_price], MATCH(Birlesme[[#This Row],[Last_buy_date]], Birlesme[buy_date], 0)), "")</f>
        <v>14</v>
      </c>
      <c r="K7074" t="str">
        <f>IF(Birlesme[[#This Row],[Max_price]]&gt;Birlesme[[#This Row],[Last_campaign_price]],"Endirim olacaq","Endirim yoxdur")</f>
        <v>Endirim olacaq</v>
      </c>
      <c r="L7074" t="str">
        <f>IF(Birlesme[[#This Row],[Endirim]]="Endirim yoxdur", "Yoxdur",INDEX(E:E, MATCH(Birlesme[[#This Row],[Max_price]],G:G,0)))</f>
        <v>OptOutMailings</v>
      </c>
    </row>
    <row r="7075" spans="1:12" x14ac:dyDescent="0.25">
      <c r="A7075" t="s">
        <v>3376</v>
      </c>
      <c r="B7075" t="s">
        <v>3947</v>
      </c>
      <c r="C7075" s="27">
        <v>44638</v>
      </c>
      <c r="D7075" s="27">
        <v>44833</v>
      </c>
      <c r="E7075" t="s">
        <v>3940</v>
      </c>
      <c r="F7075" s="27">
        <v>42623</v>
      </c>
      <c r="G7075">
        <v>62</v>
      </c>
      <c r="H7075" s="27">
        <v>45081</v>
      </c>
      <c r="I7075">
        <v>75</v>
      </c>
      <c r="J7075">
        <f>IFERROR(INDEX(Birlesme[campaign_price], MATCH(Birlesme[[#This Row],[Last_buy_date]], Birlesme[buy_date], 0)), "")</f>
        <v>14</v>
      </c>
      <c r="K7075" t="str">
        <f>IF(Birlesme[[#This Row],[Max_price]]&gt;Birlesme[[#This Row],[Last_campaign_price]],"Endirim olacaq","Endirim yoxdur")</f>
        <v>Endirim olacaq</v>
      </c>
      <c r="L7075" t="str">
        <f>IF(Birlesme[[#This Row],[Endirim]]="Endirim yoxdur", "Yoxdur",INDEX(E:E, MATCH(Birlesme[[#This Row],[Max_price]],G:G,0)))</f>
        <v>OptOutMailings</v>
      </c>
    </row>
    <row r="7076" spans="1:12" x14ac:dyDescent="0.25">
      <c r="A7076" t="s">
        <v>3376</v>
      </c>
      <c r="B7076" t="s">
        <v>3947</v>
      </c>
      <c r="C7076" s="27">
        <v>44638</v>
      </c>
      <c r="D7076" s="27">
        <v>44855</v>
      </c>
      <c r="E7076" t="s">
        <v>3940</v>
      </c>
      <c r="F7076" s="27">
        <v>42623</v>
      </c>
      <c r="G7076">
        <v>62</v>
      </c>
      <c r="H7076" s="27">
        <v>45081</v>
      </c>
      <c r="I7076">
        <v>75</v>
      </c>
      <c r="J7076">
        <f>IFERROR(INDEX(Birlesme[campaign_price], MATCH(Birlesme[[#This Row],[Last_buy_date]], Birlesme[buy_date], 0)), "")</f>
        <v>14</v>
      </c>
      <c r="K7076" t="str">
        <f>IF(Birlesme[[#This Row],[Max_price]]&gt;Birlesme[[#This Row],[Last_campaign_price]],"Endirim olacaq","Endirim yoxdur")</f>
        <v>Endirim olacaq</v>
      </c>
      <c r="L7076" t="str">
        <f>IF(Birlesme[[#This Row],[Endirim]]="Endirim yoxdur", "Yoxdur",INDEX(E:E, MATCH(Birlesme[[#This Row],[Max_price]],G:G,0)))</f>
        <v>OptOutMailings</v>
      </c>
    </row>
    <row r="7077" spans="1:12" x14ac:dyDescent="0.25">
      <c r="A7077" t="s">
        <v>3376</v>
      </c>
      <c r="B7077" t="s">
        <v>3947</v>
      </c>
      <c r="C7077" s="27">
        <v>44638</v>
      </c>
      <c r="D7077" s="27">
        <v>44893</v>
      </c>
      <c r="E7077" t="s">
        <v>3940</v>
      </c>
      <c r="F7077" s="27">
        <v>42623</v>
      </c>
      <c r="G7077">
        <v>62</v>
      </c>
      <c r="H7077" s="27">
        <v>45081</v>
      </c>
      <c r="I7077">
        <v>75</v>
      </c>
      <c r="J7077">
        <f>IFERROR(INDEX(Birlesme[campaign_price], MATCH(Birlesme[[#This Row],[Last_buy_date]], Birlesme[buy_date], 0)), "")</f>
        <v>14</v>
      </c>
      <c r="K7077" t="str">
        <f>IF(Birlesme[[#This Row],[Max_price]]&gt;Birlesme[[#This Row],[Last_campaign_price]],"Endirim olacaq","Endirim yoxdur")</f>
        <v>Endirim olacaq</v>
      </c>
      <c r="L7077" t="str">
        <f>IF(Birlesme[[#This Row],[Endirim]]="Endirim yoxdur", "Yoxdur",INDEX(E:E, MATCH(Birlesme[[#This Row],[Max_price]],G:G,0)))</f>
        <v>OptOutMailings</v>
      </c>
    </row>
    <row r="7078" spans="1:12" x14ac:dyDescent="0.25">
      <c r="A7078" t="s">
        <v>3376</v>
      </c>
      <c r="B7078" t="s">
        <v>3947</v>
      </c>
      <c r="C7078" s="27">
        <v>44638</v>
      </c>
      <c r="D7078" s="27">
        <v>44921</v>
      </c>
      <c r="E7078" t="s">
        <v>3940</v>
      </c>
      <c r="F7078" s="27">
        <v>42623</v>
      </c>
      <c r="G7078">
        <v>62</v>
      </c>
      <c r="H7078" s="27">
        <v>45081</v>
      </c>
      <c r="I7078">
        <v>75</v>
      </c>
      <c r="J7078">
        <f>IFERROR(INDEX(Birlesme[campaign_price], MATCH(Birlesme[[#This Row],[Last_buy_date]], Birlesme[buy_date], 0)), "")</f>
        <v>14</v>
      </c>
      <c r="K7078" t="str">
        <f>IF(Birlesme[[#This Row],[Max_price]]&gt;Birlesme[[#This Row],[Last_campaign_price]],"Endirim olacaq","Endirim yoxdur")</f>
        <v>Endirim olacaq</v>
      </c>
      <c r="L7078" t="str">
        <f>IF(Birlesme[[#This Row],[Endirim]]="Endirim yoxdur", "Yoxdur",INDEX(E:E, MATCH(Birlesme[[#This Row],[Max_price]],G:G,0)))</f>
        <v>OptOutMailings</v>
      </c>
    </row>
    <row r="7079" spans="1:12" x14ac:dyDescent="0.25">
      <c r="A7079" t="s">
        <v>3376</v>
      </c>
      <c r="B7079" t="s">
        <v>3947</v>
      </c>
      <c r="C7079" s="27">
        <v>44638</v>
      </c>
      <c r="D7079" s="27">
        <v>44949</v>
      </c>
      <c r="E7079" t="s">
        <v>3940</v>
      </c>
      <c r="F7079" s="27">
        <v>42623</v>
      </c>
      <c r="G7079">
        <v>62</v>
      </c>
      <c r="H7079" s="27">
        <v>45081</v>
      </c>
      <c r="I7079">
        <v>75</v>
      </c>
      <c r="J7079">
        <f>IFERROR(INDEX(Birlesme[campaign_price], MATCH(Birlesme[[#This Row],[Last_buy_date]], Birlesme[buy_date], 0)), "")</f>
        <v>14</v>
      </c>
      <c r="K7079" t="str">
        <f>IF(Birlesme[[#This Row],[Max_price]]&gt;Birlesme[[#This Row],[Last_campaign_price]],"Endirim olacaq","Endirim yoxdur")</f>
        <v>Endirim olacaq</v>
      </c>
      <c r="L7079" t="str">
        <f>IF(Birlesme[[#This Row],[Endirim]]="Endirim yoxdur", "Yoxdur",INDEX(E:E, MATCH(Birlesme[[#This Row],[Max_price]],G:G,0)))</f>
        <v>OptOutMailings</v>
      </c>
    </row>
    <row r="7080" spans="1:12" x14ac:dyDescent="0.25">
      <c r="A7080" t="s">
        <v>3376</v>
      </c>
      <c r="B7080" t="s">
        <v>3947</v>
      </c>
      <c r="C7080" s="27">
        <v>44638</v>
      </c>
      <c r="D7080" s="27">
        <v>44985</v>
      </c>
      <c r="E7080" t="s">
        <v>3940</v>
      </c>
      <c r="F7080" s="27">
        <v>42623</v>
      </c>
      <c r="G7080">
        <v>62</v>
      </c>
      <c r="H7080" s="27">
        <v>45081</v>
      </c>
      <c r="I7080">
        <v>75</v>
      </c>
      <c r="J7080">
        <f>IFERROR(INDEX(Birlesme[campaign_price], MATCH(Birlesme[[#This Row],[Last_buy_date]], Birlesme[buy_date], 0)), "")</f>
        <v>14</v>
      </c>
      <c r="K7080" t="str">
        <f>IF(Birlesme[[#This Row],[Max_price]]&gt;Birlesme[[#This Row],[Last_campaign_price]],"Endirim olacaq","Endirim yoxdur")</f>
        <v>Endirim olacaq</v>
      </c>
      <c r="L7080" t="str">
        <f>IF(Birlesme[[#This Row],[Endirim]]="Endirim yoxdur", "Yoxdur",INDEX(E:E, MATCH(Birlesme[[#This Row],[Max_price]],G:G,0)))</f>
        <v>OptOutMailings</v>
      </c>
    </row>
    <row r="7081" spans="1:12" x14ac:dyDescent="0.25">
      <c r="A7081" t="s">
        <v>3376</v>
      </c>
      <c r="B7081" t="s">
        <v>3947</v>
      </c>
      <c r="C7081" s="27">
        <v>44638</v>
      </c>
      <c r="D7081" s="27">
        <v>45016</v>
      </c>
      <c r="E7081" t="s">
        <v>3940</v>
      </c>
      <c r="F7081" s="27">
        <v>42623</v>
      </c>
      <c r="G7081">
        <v>62</v>
      </c>
      <c r="H7081" s="27">
        <v>45081</v>
      </c>
      <c r="I7081">
        <v>75</v>
      </c>
      <c r="J7081">
        <f>IFERROR(INDEX(Birlesme[campaign_price], MATCH(Birlesme[[#This Row],[Last_buy_date]], Birlesme[buy_date], 0)), "")</f>
        <v>14</v>
      </c>
      <c r="K7081" t="str">
        <f>IF(Birlesme[[#This Row],[Max_price]]&gt;Birlesme[[#This Row],[Last_campaign_price]],"Endirim olacaq","Endirim yoxdur")</f>
        <v>Endirim olacaq</v>
      </c>
      <c r="L7081" t="str">
        <f>IF(Birlesme[[#This Row],[Endirim]]="Endirim yoxdur", "Yoxdur",INDEX(E:E, MATCH(Birlesme[[#This Row],[Max_price]],G:G,0)))</f>
        <v>OptOutMailings</v>
      </c>
    </row>
    <row r="7082" spans="1:12" x14ac:dyDescent="0.25">
      <c r="A7082" t="s">
        <v>3376</v>
      </c>
      <c r="B7082" t="s">
        <v>3947</v>
      </c>
      <c r="C7082" s="27">
        <v>44638</v>
      </c>
      <c r="D7082" s="27">
        <v>45017</v>
      </c>
      <c r="E7082" t="s">
        <v>3940</v>
      </c>
      <c r="F7082" s="27">
        <v>42623</v>
      </c>
      <c r="G7082">
        <v>62</v>
      </c>
      <c r="H7082" s="27">
        <v>45081</v>
      </c>
      <c r="I7082">
        <v>75</v>
      </c>
      <c r="J7082">
        <f>IFERROR(INDEX(Birlesme[campaign_price], MATCH(Birlesme[[#This Row],[Last_buy_date]], Birlesme[buy_date], 0)), "")</f>
        <v>14</v>
      </c>
      <c r="K7082" t="str">
        <f>IF(Birlesme[[#This Row],[Max_price]]&gt;Birlesme[[#This Row],[Last_campaign_price]],"Endirim olacaq","Endirim yoxdur")</f>
        <v>Endirim olacaq</v>
      </c>
      <c r="L7082" t="str">
        <f>IF(Birlesme[[#This Row],[Endirim]]="Endirim yoxdur", "Yoxdur",INDEX(E:E, MATCH(Birlesme[[#This Row],[Max_price]],G:G,0)))</f>
        <v>OptOutMailings</v>
      </c>
    </row>
    <row r="7083" spans="1:12" x14ac:dyDescent="0.25">
      <c r="A7083" t="s">
        <v>3376</v>
      </c>
      <c r="B7083" t="s">
        <v>3947</v>
      </c>
      <c r="C7083" s="27">
        <v>44638</v>
      </c>
      <c r="D7083" s="27">
        <v>45070</v>
      </c>
      <c r="E7083" t="s">
        <v>3940</v>
      </c>
      <c r="F7083" s="27">
        <v>42623</v>
      </c>
      <c r="G7083">
        <v>62</v>
      </c>
      <c r="H7083" s="27">
        <v>45081</v>
      </c>
      <c r="I7083">
        <v>75</v>
      </c>
      <c r="J7083">
        <f>IFERROR(INDEX(Birlesme[campaign_price], MATCH(Birlesme[[#This Row],[Last_buy_date]], Birlesme[buy_date], 0)), "")</f>
        <v>14</v>
      </c>
      <c r="K7083" t="str">
        <f>IF(Birlesme[[#This Row],[Max_price]]&gt;Birlesme[[#This Row],[Last_campaign_price]],"Endirim olacaq","Endirim yoxdur")</f>
        <v>Endirim olacaq</v>
      </c>
      <c r="L7083" t="str">
        <f>IF(Birlesme[[#This Row],[Endirim]]="Endirim yoxdur", "Yoxdur",INDEX(E:E, MATCH(Birlesme[[#This Row],[Max_price]],G:G,0)))</f>
        <v>OptOutMailings</v>
      </c>
    </row>
    <row r="7084" spans="1:12" x14ac:dyDescent="0.25">
      <c r="A7084" t="s">
        <v>3376</v>
      </c>
      <c r="B7084" t="s">
        <v>3947</v>
      </c>
      <c r="C7084" s="27">
        <v>44638</v>
      </c>
      <c r="D7084" s="27">
        <v>45079</v>
      </c>
      <c r="E7084" t="s">
        <v>3940</v>
      </c>
      <c r="F7084" s="27">
        <v>42623</v>
      </c>
      <c r="G7084">
        <v>62</v>
      </c>
      <c r="H7084" s="27">
        <v>45081</v>
      </c>
      <c r="I7084">
        <v>75</v>
      </c>
      <c r="J7084">
        <f>IFERROR(INDEX(Birlesme[campaign_price], MATCH(Birlesme[[#This Row],[Last_buy_date]], Birlesme[buy_date], 0)), "")</f>
        <v>14</v>
      </c>
      <c r="K7084" t="str">
        <f>IF(Birlesme[[#This Row],[Max_price]]&gt;Birlesme[[#This Row],[Last_campaign_price]],"Endirim olacaq","Endirim yoxdur")</f>
        <v>Endirim olacaq</v>
      </c>
      <c r="L7084" t="str">
        <f>IF(Birlesme[[#This Row],[Endirim]]="Endirim yoxdur", "Yoxdur",INDEX(E:E, MATCH(Birlesme[[#This Row],[Max_price]],G:G,0)))</f>
        <v>OptOutMailings</v>
      </c>
    </row>
    <row r="7085" spans="1:12" x14ac:dyDescent="0.25">
      <c r="A7085" t="s">
        <v>3376</v>
      </c>
      <c r="B7085" t="s">
        <v>3928</v>
      </c>
      <c r="C7085" s="27">
        <v>44764</v>
      </c>
      <c r="D7085" s="27">
        <v>44764</v>
      </c>
      <c r="E7085" t="s">
        <v>3938</v>
      </c>
      <c r="F7085" s="27">
        <v>43695</v>
      </c>
      <c r="G7085">
        <v>75</v>
      </c>
      <c r="H7085" s="27">
        <v>45081</v>
      </c>
      <c r="I7085">
        <v>75</v>
      </c>
      <c r="J7085">
        <f>IFERROR(INDEX(Birlesme[campaign_price], MATCH(Birlesme[[#This Row],[Last_buy_date]], Birlesme[buy_date], 0)), "")</f>
        <v>14</v>
      </c>
      <c r="K7085" t="str">
        <f>IF(Birlesme[[#This Row],[Max_price]]&gt;Birlesme[[#This Row],[Last_campaign_price]],"Endirim olacaq","Endirim yoxdur")</f>
        <v>Endirim olacaq</v>
      </c>
      <c r="L7085" t="str">
        <f>IF(Birlesme[[#This Row],[Endirim]]="Endirim yoxdur", "Yoxdur",INDEX(E:E, MATCH(Birlesme[[#This Row],[Max_price]],G:G,0)))</f>
        <v>OptOutMailings</v>
      </c>
    </row>
    <row r="7086" spans="1:12" x14ac:dyDescent="0.25">
      <c r="A7086" t="s">
        <v>3376</v>
      </c>
      <c r="B7086" t="s">
        <v>3928</v>
      </c>
      <c r="C7086" s="27">
        <v>44764</v>
      </c>
      <c r="D7086" s="27">
        <v>44863</v>
      </c>
      <c r="E7086" t="s">
        <v>3938</v>
      </c>
      <c r="F7086" s="27">
        <v>43695</v>
      </c>
      <c r="G7086">
        <v>75</v>
      </c>
      <c r="H7086" s="27">
        <v>45081</v>
      </c>
      <c r="I7086">
        <v>75</v>
      </c>
      <c r="J7086">
        <f>IFERROR(INDEX(Birlesme[campaign_price], MATCH(Birlesme[[#This Row],[Last_buy_date]], Birlesme[buy_date], 0)), "")</f>
        <v>14</v>
      </c>
      <c r="K7086" t="str">
        <f>IF(Birlesme[[#This Row],[Max_price]]&gt;Birlesme[[#This Row],[Last_campaign_price]],"Endirim olacaq","Endirim yoxdur")</f>
        <v>Endirim olacaq</v>
      </c>
      <c r="L7086" t="str">
        <f>IF(Birlesme[[#This Row],[Endirim]]="Endirim yoxdur", "Yoxdur",INDEX(E:E, MATCH(Birlesme[[#This Row],[Max_price]],G:G,0)))</f>
        <v>OptOutMailings</v>
      </c>
    </row>
    <row r="7087" spans="1:12" x14ac:dyDescent="0.25">
      <c r="A7087" t="s">
        <v>3376</v>
      </c>
      <c r="B7087" t="s">
        <v>3928</v>
      </c>
      <c r="C7087" s="27">
        <v>44764</v>
      </c>
      <c r="D7087" s="27">
        <v>44866</v>
      </c>
      <c r="E7087" t="s">
        <v>3938</v>
      </c>
      <c r="F7087" s="27">
        <v>43695</v>
      </c>
      <c r="G7087">
        <v>75</v>
      </c>
      <c r="H7087" s="27">
        <v>45081</v>
      </c>
      <c r="I7087">
        <v>75</v>
      </c>
      <c r="J7087">
        <f>IFERROR(INDEX(Birlesme[campaign_price], MATCH(Birlesme[[#This Row],[Last_buy_date]], Birlesme[buy_date], 0)), "")</f>
        <v>14</v>
      </c>
      <c r="K7087" t="str">
        <f>IF(Birlesme[[#This Row],[Max_price]]&gt;Birlesme[[#This Row],[Last_campaign_price]],"Endirim olacaq","Endirim yoxdur")</f>
        <v>Endirim olacaq</v>
      </c>
      <c r="L7087" t="str">
        <f>IF(Birlesme[[#This Row],[Endirim]]="Endirim yoxdur", "Yoxdur",INDEX(E:E, MATCH(Birlesme[[#This Row],[Max_price]],G:G,0)))</f>
        <v>OptOutMailings</v>
      </c>
    </row>
    <row r="7088" spans="1:12" x14ac:dyDescent="0.25">
      <c r="A7088" t="s">
        <v>3376</v>
      </c>
      <c r="B7088" t="s">
        <v>3928</v>
      </c>
      <c r="C7088" s="27">
        <v>44764</v>
      </c>
      <c r="D7088" s="27">
        <v>44902</v>
      </c>
      <c r="E7088" t="s">
        <v>3938</v>
      </c>
      <c r="F7088" s="27">
        <v>43695</v>
      </c>
      <c r="G7088">
        <v>75</v>
      </c>
      <c r="H7088" s="27">
        <v>45081</v>
      </c>
      <c r="I7088">
        <v>75</v>
      </c>
      <c r="J7088">
        <f>IFERROR(INDEX(Birlesme[campaign_price], MATCH(Birlesme[[#This Row],[Last_buy_date]], Birlesme[buy_date], 0)), "")</f>
        <v>14</v>
      </c>
      <c r="K7088" t="str">
        <f>IF(Birlesme[[#This Row],[Max_price]]&gt;Birlesme[[#This Row],[Last_campaign_price]],"Endirim olacaq","Endirim yoxdur")</f>
        <v>Endirim olacaq</v>
      </c>
      <c r="L7088" t="str">
        <f>IF(Birlesme[[#This Row],[Endirim]]="Endirim yoxdur", "Yoxdur",INDEX(E:E, MATCH(Birlesme[[#This Row],[Max_price]],G:G,0)))</f>
        <v>OptOutMailings</v>
      </c>
    </row>
    <row r="7089" spans="1:12" x14ac:dyDescent="0.25">
      <c r="A7089" t="s">
        <v>3376</v>
      </c>
      <c r="B7089" t="s">
        <v>3928</v>
      </c>
      <c r="C7089" s="27">
        <v>44764</v>
      </c>
      <c r="D7089" s="27">
        <v>44929</v>
      </c>
      <c r="E7089" t="s">
        <v>3938</v>
      </c>
      <c r="F7089" s="27">
        <v>43695</v>
      </c>
      <c r="G7089">
        <v>75</v>
      </c>
      <c r="H7089" s="27">
        <v>45081</v>
      </c>
      <c r="I7089">
        <v>75</v>
      </c>
      <c r="J7089">
        <f>IFERROR(INDEX(Birlesme[campaign_price], MATCH(Birlesme[[#This Row],[Last_buy_date]], Birlesme[buy_date], 0)), "")</f>
        <v>14</v>
      </c>
      <c r="K7089" t="str">
        <f>IF(Birlesme[[#This Row],[Max_price]]&gt;Birlesme[[#This Row],[Last_campaign_price]],"Endirim olacaq","Endirim yoxdur")</f>
        <v>Endirim olacaq</v>
      </c>
      <c r="L7089" t="str">
        <f>IF(Birlesme[[#This Row],[Endirim]]="Endirim yoxdur", "Yoxdur",INDEX(E:E, MATCH(Birlesme[[#This Row],[Max_price]],G:G,0)))</f>
        <v>OptOutMailings</v>
      </c>
    </row>
    <row r="7090" spans="1:12" x14ac:dyDescent="0.25">
      <c r="A7090" t="s">
        <v>3376</v>
      </c>
      <c r="B7090" t="s">
        <v>3928</v>
      </c>
      <c r="C7090" s="27">
        <v>44764</v>
      </c>
      <c r="D7090" s="27">
        <v>44981</v>
      </c>
      <c r="E7090" t="s">
        <v>3938</v>
      </c>
      <c r="F7090" s="27">
        <v>43695</v>
      </c>
      <c r="G7090">
        <v>75</v>
      </c>
      <c r="H7090" s="27">
        <v>45081</v>
      </c>
      <c r="I7090">
        <v>75</v>
      </c>
      <c r="J7090">
        <f>IFERROR(INDEX(Birlesme[campaign_price], MATCH(Birlesme[[#This Row],[Last_buy_date]], Birlesme[buy_date], 0)), "")</f>
        <v>14</v>
      </c>
      <c r="K7090" t="str">
        <f>IF(Birlesme[[#This Row],[Max_price]]&gt;Birlesme[[#This Row],[Last_campaign_price]],"Endirim olacaq","Endirim yoxdur")</f>
        <v>Endirim olacaq</v>
      </c>
      <c r="L7090" t="str">
        <f>IF(Birlesme[[#This Row],[Endirim]]="Endirim yoxdur", "Yoxdur",INDEX(E:E, MATCH(Birlesme[[#This Row],[Max_price]],G:G,0)))</f>
        <v>OptOutMailings</v>
      </c>
    </row>
    <row r="7091" spans="1:12" x14ac:dyDescent="0.25">
      <c r="A7091" t="s">
        <v>3376</v>
      </c>
      <c r="B7091" t="s">
        <v>3928</v>
      </c>
      <c r="C7091" s="27">
        <v>44764</v>
      </c>
      <c r="D7091" s="27">
        <v>44992</v>
      </c>
      <c r="E7091" t="s">
        <v>3938</v>
      </c>
      <c r="F7091" s="27">
        <v>43695</v>
      </c>
      <c r="G7091">
        <v>75</v>
      </c>
      <c r="H7091" s="27">
        <v>45081</v>
      </c>
      <c r="I7091">
        <v>75</v>
      </c>
      <c r="J7091">
        <f>IFERROR(INDEX(Birlesme[campaign_price], MATCH(Birlesme[[#This Row],[Last_buy_date]], Birlesme[buy_date], 0)), "")</f>
        <v>14</v>
      </c>
      <c r="K7091" t="str">
        <f>IF(Birlesme[[#This Row],[Max_price]]&gt;Birlesme[[#This Row],[Last_campaign_price]],"Endirim olacaq","Endirim yoxdur")</f>
        <v>Endirim olacaq</v>
      </c>
      <c r="L7091" t="str">
        <f>IF(Birlesme[[#This Row],[Endirim]]="Endirim yoxdur", "Yoxdur",INDEX(E:E, MATCH(Birlesme[[#This Row],[Max_price]],G:G,0)))</f>
        <v>OptOutMailings</v>
      </c>
    </row>
    <row r="7092" spans="1:12" x14ac:dyDescent="0.25">
      <c r="A7092" t="s">
        <v>3376</v>
      </c>
      <c r="B7092" t="s">
        <v>3928</v>
      </c>
      <c r="C7092" s="27">
        <v>44764</v>
      </c>
      <c r="D7092" s="27">
        <v>45020</v>
      </c>
      <c r="E7092" t="s">
        <v>3938</v>
      </c>
      <c r="F7092" s="27">
        <v>43695</v>
      </c>
      <c r="G7092">
        <v>75</v>
      </c>
      <c r="H7092" s="27">
        <v>45081</v>
      </c>
      <c r="I7092">
        <v>75</v>
      </c>
      <c r="J7092">
        <f>IFERROR(INDEX(Birlesme[campaign_price], MATCH(Birlesme[[#This Row],[Last_buy_date]], Birlesme[buy_date], 0)), "")</f>
        <v>14</v>
      </c>
      <c r="K7092" t="str">
        <f>IF(Birlesme[[#This Row],[Max_price]]&gt;Birlesme[[#This Row],[Last_campaign_price]],"Endirim olacaq","Endirim yoxdur")</f>
        <v>Endirim olacaq</v>
      </c>
      <c r="L7092" t="str">
        <f>IF(Birlesme[[#This Row],[Endirim]]="Endirim yoxdur", "Yoxdur",INDEX(E:E, MATCH(Birlesme[[#This Row],[Max_price]],G:G,0)))</f>
        <v>OptOutMailings</v>
      </c>
    </row>
    <row r="7093" spans="1:12" x14ac:dyDescent="0.25">
      <c r="A7093" t="s">
        <v>3376</v>
      </c>
      <c r="B7093" t="s">
        <v>3928</v>
      </c>
      <c r="C7093" s="27">
        <v>44764</v>
      </c>
      <c r="D7093" s="27">
        <v>45047</v>
      </c>
      <c r="E7093" t="s">
        <v>3938</v>
      </c>
      <c r="F7093" s="27">
        <v>43695</v>
      </c>
      <c r="G7093">
        <v>75</v>
      </c>
      <c r="H7093" s="27">
        <v>45081</v>
      </c>
      <c r="I7093">
        <v>75</v>
      </c>
      <c r="J7093">
        <f>IFERROR(INDEX(Birlesme[campaign_price], MATCH(Birlesme[[#This Row],[Last_buy_date]], Birlesme[buy_date], 0)), "")</f>
        <v>14</v>
      </c>
      <c r="K7093" t="str">
        <f>IF(Birlesme[[#This Row],[Max_price]]&gt;Birlesme[[#This Row],[Last_campaign_price]],"Endirim olacaq","Endirim yoxdur")</f>
        <v>Endirim olacaq</v>
      </c>
      <c r="L7093" t="str">
        <f>IF(Birlesme[[#This Row],[Endirim]]="Endirim yoxdur", "Yoxdur",INDEX(E:E, MATCH(Birlesme[[#This Row],[Max_price]],G:G,0)))</f>
        <v>OptOutMailings</v>
      </c>
    </row>
    <row r="7094" spans="1:12" x14ac:dyDescent="0.25">
      <c r="A7094" t="s">
        <v>3376</v>
      </c>
      <c r="B7094" t="s">
        <v>3928</v>
      </c>
      <c r="C7094" s="27">
        <v>44764</v>
      </c>
      <c r="D7094" s="27">
        <v>45081</v>
      </c>
      <c r="E7094" t="s">
        <v>3938</v>
      </c>
      <c r="F7094" s="27">
        <v>43695</v>
      </c>
      <c r="G7094">
        <v>75</v>
      </c>
      <c r="H7094" s="27">
        <v>45081</v>
      </c>
      <c r="I7094">
        <v>75</v>
      </c>
      <c r="J7094">
        <f>IFERROR(INDEX(Birlesme[campaign_price], MATCH(Birlesme[[#This Row],[Last_buy_date]], Birlesme[buy_date], 0)), "")</f>
        <v>14</v>
      </c>
      <c r="K7094" t="str">
        <f>IF(Birlesme[[#This Row],[Max_price]]&gt;Birlesme[[#This Row],[Last_campaign_price]],"Endirim olacaq","Endirim yoxdur")</f>
        <v>Endirim olacaq</v>
      </c>
      <c r="L7094" t="str">
        <f>IF(Birlesme[[#This Row],[Endirim]]="Endirim yoxdur", "Yoxdur",INDEX(E:E, MATCH(Birlesme[[#This Row],[Max_price]],G:G,0)))</f>
        <v>OptOutMailings</v>
      </c>
    </row>
    <row r="7095" spans="1:12" x14ac:dyDescent="0.25">
      <c r="A7095" t="s">
        <v>3377</v>
      </c>
      <c r="B7095" t="s">
        <v>3949</v>
      </c>
      <c r="C7095" s="27">
        <v>44635</v>
      </c>
      <c r="D7095" s="27">
        <v>44635</v>
      </c>
      <c r="E7095" t="s">
        <v>3942</v>
      </c>
      <c r="F7095" s="27">
        <v>43312</v>
      </c>
      <c r="G7095">
        <v>25</v>
      </c>
      <c r="H7095" s="27">
        <v>45078</v>
      </c>
      <c r="I7095">
        <v>27</v>
      </c>
      <c r="J7095">
        <f>IFERROR(INDEX(Birlesme[campaign_price], MATCH(Birlesme[[#This Row],[Last_buy_date]], Birlesme[buy_date], 0)), "")</f>
        <v>13</v>
      </c>
      <c r="K7095" t="str">
        <f>IF(Birlesme[[#This Row],[Max_price]]&gt;Birlesme[[#This Row],[Last_campaign_price]],"Endirim olacaq","Endirim yoxdur")</f>
        <v>Endirim olacaq</v>
      </c>
      <c r="L7095" t="str">
        <f>IF(Birlesme[[#This Row],[Endirim]]="Endirim yoxdur", "Yoxdur",INDEX(E:E, MATCH(Birlesme[[#This Row],[Max_price]],G:G,0)))</f>
        <v>RespondsToMailOffers</v>
      </c>
    </row>
    <row r="7096" spans="1:12" x14ac:dyDescent="0.25">
      <c r="A7096" t="s">
        <v>3377</v>
      </c>
      <c r="B7096" t="s">
        <v>3949</v>
      </c>
      <c r="C7096" s="27">
        <v>44635</v>
      </c>
      <c r="D7096" s="27">
        <v>44706</v>
      </c>
      <c r="E7096" t="s">
        <v>3942</v>
      </c>
      <c r="F7096" s="27">
        <v>43312</v>
      </c>
      <c r="G7096">
        <v>25</v>
      </c>
      <c r="H7096" s="27">
        <v>45078</v>
      </c>
      <c r="I7096">
        <v>27</v>
      </c>
      <c r="J7096">
        <f>IFERROR(INDEX(Birlesme[campaign_price], MATCH(Birlesme[[#This Row],[Last_buy_date]], Birlesme[buy_date], 0)), "")</f>
        <v>13</v>
      </c>
      <c r="K7096" t="str">
        <f>IF(Birlesme[[#This Row],[Max_price]]&gt;Birlesme[[#This Row],[Last_campaign_price]],"Endirim olacaq","Endirim yoxdur")</f>
        <v>Endirim olacaq</v>
      </c>
      <c r="L7096" t="str">
        <f>IF(Birlesme[[#This Row],[Endirim]]="Endirim yoxdur", "Yoxdur",INDEX(E:E, MATCH(Birlesme[[#This Row],[Max_price]],G:G,0)))</f>
        <v>RespondsToMailOffers</v>
      </c>
    </row>
    <row r="7097" spans="1:12" x14ac:dyDescent="0.25">
      <c r="A7097" t="s">
        <v>3377</v>
      </c>
      <c r="B7097" t="s">
        <v>3949</v>
      </c>
      <c r="C7097" s="27">
        <v>44635</v>
      </c>
      <c r="D7097" s="27">
        <v>44735</v>
      </c>
      <c r="E7097" t="s">
        <v>3942</v>
      </c>
      <c r="F7097" s="27">
        <v>43312</v>
      </c>
      <c r="G7097">
        <v>25</v>
      </c>
      <c r="H7097" s="27">
        <v>45078</v>
      </c>
      <c r="I7097">
        <v>27</v>
      </c>
      <c r="J7097">
        <f>IFERROR(INDEX(Birlesme[campaign_price], MATCH(Birlesme[[#This Row],[Last_buy_date]], Birlesme[buy_date], 0)), "")</f>
        <v>13</v>
      </c>
      <c r="K7097" t="str">
        <f>IF(Birlesme[[#This Row],[Max_price]]&gt;Birlesme[[#This Row],[Last_campaign_price]],"Endirim olacaq","Endirim yoxdur")</f>
        <v>Endirim olacaq</v>
      </c>
      <c r="L7097" t="str">
        <f>IF(Birlesme[[#This Row],[Endirim]]="Endirim yoxdur", "Yoxdur",INDEX(E:E, MATCH(Birlesme[[#This Row],[Max_price]],G:G,0)))</f>
        <v>RespondsToMailOffers</v>
      </c>
    </row>
    <row r="7098" spans="1:12" x14ac:dyDescent="0.25">
      <c r="A7098" t="s">
        <v>3377</v>
      </c>
      <c r="B7098" t="s">
        <v>3949</v>
      </c>
      <c r="C7098" s="27">
        <v>44635</v>
      </c>
      <c r="D7098" s="27">
        <v>44760</v>
      </c>
      <c r="E7098" t="s">
        <v>3942</v>
      </c>
      <c r="F7098" s="27">
        <v>43312</v>
      </c>
      <c r="G7098">
        <v>25</v>
      </c>
      <c r="H7098" s="27">
        <v>45078</v>
      </c>
      <c r="I7098">
        <v>27</v>
      </c>
      <c r="J7098">
        <f>IFERROR(INDEX(Birlesme[campaign_price], MATCH(Birlesme[[#This Row],[Last_buy_date]], Birlesme[buy_date], 0)), "")</f>
        <v>13</v>
      </c>
      <c r="K7098" t="str">
        <f>IF(Birlesme[[#This Row],[Max_price]]&gt;Birlesme[[#This Row],[Last_campaign_price]],"Endirim olacaq","Endirim yoxdur")</f>
        <v>Endirim olacaq</v>
      </c>
      <c r="L7098" t="str">
        <f>IF(Birlesme[[#This Row],[Endirim]]="Endirim yoxdur", "Yoxdur",INDEX(E:E, MATCH(Birlesme[[#This Row],[Max_price]],G:G,0)))</f>
        <v>RespondsToMailOffers</v>
      </c>
    </row>
    <row r="7099" spans="1:12" x14ac:dyDescent="0.25">
      <c r="A7099" t="s">
        <v>3377</v>
      </c>
      <c r="B7099" t="s">
        <v>3949</v>
      </c>
      <c r="C7099" s="27">
        <v>44635</v>
      </c>
      <c r="D7099" s="27">
        <v>44798</v>
      </c>
      <c r="E7099" t="s">
        <v>3942</v>
      </c>
      <c r="F7099" s="27">
        <v>43312</v>
      </c>
      <c r="G7099">
        <v>25</v>
      </c>
      <c r="H7099" s="27">
        <v>45078</v>
      </c>
      <c r="I7099">
        <v>27</v>
      </c>
      <c r="J7099">
        <f>IFERROR(INDEX(Birlesme[campaign_price], MATCH(Birlesme[[#This Row],[Last_buy_date]], Birlesme[buy_date], 0)), "")</f>
        <v>13</v>
      </c>
      <c r="K7099" t="str">
        <f>IF(Birlesme[[#This Row],[Max_price]]&gt;Birlesme[[#This Row],[Last_campaign_price]],"Endirim olacaq","Endirim yoxdur")</f>
        <v>Endirim olacaq</v>
      </c>
      <c r="L7099" t="str">
        <f>IF(Birlesme[[#This Row],[Endirim]]="Endirim yoxdur", "Yoxdur",INDEX(E:E, MATCH(Birlesme[[#This Row],[Max_price]],G:G,0)))</f>
        <v>RespondsToMailOffers</v>
      </c>
    </row>
    <row r="7100" spans="1:12" x14ac:dyDescent="0.25">
      <c r="A7100" t="s">
        <v>3377</v>
      </c>
      <c r="B7100" t="s">
        <v>3949</v>
      </c>
      <c r="C7100" s="27">
        <v>44635</v>
      </c>
      <c r="D7100" s="27">
        <v>44827</v>
      </c>
      <c r="E7100" t="s">
        <v>3942</v>
      </c>
      <c r="F7100" s="27">
        <v>43312</v>
      </c>
      <c r="G7100">
        <v>25</v>
      </c>
      <c r="H7100" s="27">
        <v>45078</v>
      </c>
      <c r="I7100">
        <v>27</v>
      </c>
      <c r="J7100">
        <f>IFERROR(INDEX(Birlesme[campaign_price], MATCH(Birlesme[[#This Row],[Last_buy_date]], Birlesme[buy_date], 0)), "")</f>
        <v>13</v>
      </c>
      <c r="K7100" t="str">
        <f>IF(Birlesme[[#This Row],[Max_price]]&gt;Birlesme[[#This Row],[Last_campaign_price]],"Endirim olacaq","Endirim yoxdur")</f>
        <v>Endirim olacaq</v>
      </c>
      <c r="L7100" t="str">
        <f>IF(Birlesme[[#This Row],[Endirim]]="Endirim yoxdur", "Yoxdur",INDEX(E:E, MATCH(Birlesme[[#This Row],[Max_price]],G:G,0)))</f>
        <v>RespondsToMailOffers</v>
      </c>
    </row>
    <row r="7101" spans="1:12" x14ac:dyDescent="0.25">
      <c r="A7101" t="s">
        <v>3377</v>
      </c>
      <c r="B7101" t="s">
        <v>3949</v>
      </c>
      <c r="C7101" s="27">
        <v>44635</v>
      </c>
      <c r="D7101" s="27">
        <v>44852</v>
      </c>
      <c r="E7101" t="s">
        <v>3942</v>
      </c>
      <c r="F7101" s="27">
        <v>43312</v>
      </c>
      <c r="G7101">
        <v>25</v>
      </c>
      <c r="H7101" s="27">
        <v>45078</v>
      </c>
      <c r="I7101">
        <v>27</v>
      </c>
      <c r="J7101">
        <f>IFERROR(INDEX(Birlesme[campaign_price], MATCH(Birlesme[[#This Row],[Last_buy_date]], Birlesme[buy_date], 0)), "")</f>
        <v>13</v>
      </c>
      <c r="K7101" t="str">
        <f>IF(Birlesme[[#This Row],[Max_price]]&gt;Birlesme[[#This Row],[Last_campaign_price]],"Endirim olacaq","Endirim yoxdur")</f>
        <v>Endirim olacaq</v>
      </c>
      <c r="L7101" t="str">
        <f>IF(Birlesme[[#This Row],[Endirim]]="Endirim yoxdur", "Yoxdur",INDEX(E:E, MATCH(Birlesme[[#This Row],[Max_price]],G:G,0)))</f>
        <v>RespondsToMailOffers</v>
      </c>
    </row>
    <row r="7102" spans="1:12" x14ac:dyDescent="0.25">
      <c r="A7102" t="s">
        <v>3377</v>
      </c>
      <c r="B7102" t="s">
        <v>3949</v>
      </c>
      <c r="C7102" s="27">
        <v>44635</v>
      </c>
      <c r="D7102" s="27">
        <v>44892</v>
      </c>
      <c r="E7102" t="s">
        <v>3942</v>
      </c>
      <c r="F7102" s="27">
        <v>43312</v>
      </c>
      <c r="G7102">
        <v>25</v>
      </c>
      <c r="H7102" s="27">
        <v>45078</v>
      </c>
      <c r="I7102">
        <v>27</v>
      </c>
      <c r="J7102">
        <f>IFERROR(INDEX(Birlesme[campaign_price], MATCH(Birlesme[[#This Row],[Last_buy_date]], Birlesme[buy_date], 0)), "")</f>
        <v>13</v>
      </c>
      <c r="K7102" t="str">
        <f>IF(Birlesme[[#This Row],[Max_price]]&gt;Birlesme[[#This Row],[Last_campaign_price]],"Endirim olacaq","Endirim yoxdur")</f>
        <v>Endirim olacaq</v>
      </c>
      <c r="L7102" t="str">
        <f>IF(Birlesme[[#This Row],[Endirim]]="Endirim yoxdur", "Yoxdur",INDEX(E:E, MATCH(Birlesme[[#This Row],[Max_price]],G:G,0)))</f>
        <v>RespondsToMailOffers</v>
      </c>
    </row>
    <row r="7103" spans="1:12" x14ac:dyDescent="0.25">
      <c r="A7103" t="s">
        <v>3377</v>
      </c>
      <c r="B7103" t="s">
        <v>3949</v>
      </c>
      <c r="C7103" s="27">
        <v>44635</v>
      </c>
      <c r="D7103" s="27">
        <v>44919</v>
      </c>
      <c r="E7103" t="s">
        <v>3942</v>
      </c>
      <c r="F7103" s="27">
        <v>43312</v>
      </c>
      <c r="G7103">
        <v>25</v>
      </c>
      <c r="H7103" s="27">
        <v>45078</v>
      </c>
      <c r="I7103">
        <v>27</v>
      </c>
      <c r="J7103">
        <f>IFERROR(INDEX(Birlesme[campaign_price], MATCH(Birlesme[[#This Row],[Last_buy_date]], Birlesme[buy_date], 0)), "")</f>
        <v>13</v>
      </c>
      <c r="K7103" t="str">
        <f>IF(Birlesme[[#This Row],[Max_price]]&gt;Birlesme[[#This Row],[Last_campaign_price]],"Endirim olacaq","Endirim yoxdur")</f>
        <v>Endirim olacaq</v>
      </c>
      <c r="L7103" t="str">
        <f>IF(Birlesme[[#This Row],[Endirim]]="Endirim yoxdur", "Yoxdur",INDEX(E:E, MATCH(Birlesme[[#This Row],[Max_price]],G:G,0)))</f>
        <v>RespondsToMailOffers</v>
      </c>
    </row>
    <row r="7104" spans="1:12" x14ac:dyDescent="0.25">
      <c r="A7104" t="s">
        <v>3377</v>
      </c>
      <c r="B7104" t="s">
        <v>3949</v>
      </c>
      <c r="C7104" s="27">
        <v>44635</v>
      </c>
      <c r="D7104" s="27">
        <v>44953</v>
      </c>
      <c r="E7104" t="s">
        <v>3942</v>
      </c>
      <c r="F7104" s="27">
        <v>43312</v>
      </c>
      <c r="G7104">
        <v>25</v>
      </c>
      <c r="H7104" s="27">
        <v>45078</v>
      </c>
      <c r="I7104">
        <v>27</v>
      </c>
      <c r="J7104">
        <f>IFERROR(INDEX(Birlesme[campaign_price], MATCH(Birlesme[[#This Row],[Last_buy_date]], Birlesme[buy_date], 0)), "")</f>
        <v>13</v>
      </c>
      <c r="K7104" t="str">
        <f>IF(Birlesme[[#This Row],[Max_price]]&gt;Birlesme[[#This Row],[Last_campaign_price]],"Endirim olacaq","Endirim yoxdur")</f>
        <v>Endirim olacaq</v>
      </c>
      <c r="L7104" t="str">
        <f>IF(Birlesme[[#This Row],[Endirim]]="Endirim yoxdur", "Yoxdur",INDEX(E:E, MATCH(Birlesme[[#This Row],[Max_price]],G:G,0)))</f>
        <v>RespondsToMailOffers</v>
      </c>
    </row>
    <row r="7105" spans="1:12" x14ac:dyDescent="0.25">
      <c r="A7105" t="s">
        <v>3377</v>
      </c>
      <c r="B7105" t="s">
        <v>3949</v>
      </c>
      <c r="C7105" s="27">
        <v>44635</v>
      </c>
      <c r="D7105" s="27">
        <v>44983</v>
      </c>
      <c r="E7105" t="s">
        <v>3942</v>
      </c>
      <c r="F7105" s="27">
        <v>43312</v>
      </c>
      <c r="G7105">
        <v>25</v>
      </c>
      <c r="H7105" s="27">
        <v>45078</v>
      </c>
      <c r="I7105">
        <v>27</v>
      </c>
      <c r="J7105">
        <f>IFERROR(INDEX(Birlesme[campaign_price], MATCH(Birlesme[[#This Row],[Last_buy_date]], Birlesme[buy_date], 0)), "")</f>
        <v>13</v>
      </c>
      <c r="K7105" t="str">
        <f>IF(Birlesme[[#This Row],[Max_price]]&gt;Birlesme[[#This Row],[Last_campaign_price]],"Endirim olacaq","Endirim yoxdur")</f>
        <v>Endirim olacaq</v>
      </c>
      <c r="L7105" t="str">
        <f>IF(Birlesme[[#This Row],[Endirim]]="Endirim yoxdur", "Yoxdur",INDEX(E:E, MATCH(Birlesme[[#This Row],[Max_price]],G:G,0)))</f>
        <v>RespondsToMailOffers</v>
      </c>
    </row>
    <row r="7106" spans="1:12" x14ac:dyDescent="0.25">
      <c r="A7106" t="s">
        <v>3377</v>
      </c>
      <c r="B7106" t="s">
        <v>3949</v>
      </c>
      <c r="C7106" s="27">
        <v>44635</v>
      </c>
      <c r="D7106" s="27">
        <v>45005</v>
      </c>
      <c r="E7106" t="s">
        <v>3942</v>
      </c>
      <c r="F7106" s="27">
        <v>43312</v>
      </c>
      <c r="G7106">
        <v>25</v>
      </c>
      <c r="H7106" s="27">
        <v>45078</v>
      </c>
      <c r="I7106">
        <v>27</v>
      </c>
      <c r="J7106">
        <f>IFERROR(INDEX(Birlesme[campaign_price], MATCH(Birlesme[[#This Row],[Last_buy_date]], Birlesme[buy_date], 0)), "")</f>
        <v>13</v>
      </c>
      <c r="K7106" t="str">
        <f>IF(Birlesme[[#This Row],[Max_price]]&gt;Birlesme[[#This Row],[Last_campaign_price]],"Endirim olacaq","Endirim yoxdur")</f>
        <v>Endirim olacaq</v>
      </c>
      <c r="L7106" t="str">
        <f>IF(Birlesme[[#This Row],[Endirim]]="Endirim yoxdur", "Yoxdur",INDEX(E:E, MATCH(Birlesme[[#This Row],[Max_price]],G:G,0)))</f>
        <v>RespondsToMailOffers</v>
      </c>
    </row>
    <row r="7107" spans="1:12" x14ac:dyDescent="0.25">
      <c r="A7107" t="s">
        <v>3377</v>
      </c>
      <c r="B7107" t="s">
        <v>3949</v>
      </c>
      <c r="C7107" s="27">
        <v>44635</v>
      </c>
      <c r="D7107" s="27">
        <v>45034</v>
      </c>
      <c r="E7107" t="s">
        <v>3942</v>
      </c>
      <c r="F7107" s="27">
        <v>43312</v>
      </c>
      <c r="G7107">
        <v>25</v>
      </c>
      <c r="H7107" s="27">
        <v>45078</v>
      </c>
      <c r="I7107">
        <v>27</v>
      </c>
      <c r="J7107">
        <f>IFERROR(INDEX(Birlesme[campaign_price], MATCH(Birlesme[[#This Row],[Last_buy_date]], Birlesme[buy_date], 0)), "")</f>
        <v>13</v>
      </c>
      <c r="K7107" t="str">
        <f>IF(Birlesme[[#This Row],[Max_price]]&gt;Birlesme[[#This Row],[Last_campaign_price]],"Endirim olacaq","Endirim yoxdur")</f>
        <v>Endirim olacaq</v>
      </c>
      <c r="L7107" t="str">
        <f>IF(Birlesme[[#This Row],[Endirim]]="Endirim yoxdur", "Yoxdur",INDEX(E:E, MATCH(Birlesme[[#This Row],[Max_price]],G:G,0)))</f>
        <v>RespondsToMailOffers</v>
      </c>
    </row>
    <row r="7108" spans="1:12" x14ac:dyDescent="0.25">
      <c r="A7108" t="s">
        <v>3377</v>
      </c>
      <c r="B7108" t="s">
        <v>3949</v>
      </c>
      <c r="C7108" s="27">
        <v>44635</v>
      </c>
      <c r="D7108" s="27">
        <v>45071</v>
      </c>
      <c r="E7108" t="s">
        <v>3942</v>
      </c>
      <c r="F7108" s="27">
        <v>43312</v>
      </c>
      <c r="G7108">
        <v>25</v>
      </c>
      <c r="H7108" s="27">
        <v>45078</v>
      </c>
      <c r="I7108">
        <v>27</v>
      </c>
      <c r="J7108">
        <f>IFERROR(INDEX(Birlesme[campaign_price], MATCH(Birlesme[[#This Row],[Last_buy_date]], Birlesme[buy_date], 0)), "")</f>
        <v>13</v>
      </c>
      <c r="K7108" t="str">
        <f>IF(Birlesme[[#This Row],[Max_price]]&gt;Birlesme[[#This Row],[Last_campaign_price]],"Endirim olacaq","Endirim yoxdur")</f>
        <v>Endirim olacaq</v>
      </c>
      <c r="L7108" t="str">
        <f>IF(Birlesme[[#This Row],[Endirim]]="Endirim yoxdur", "Yoxdur",INDEX(E:E, MATCH(Birlesme[[#This Row],[Max_price]],G:G,0)))</f>
        <v>RespondsToMailOffers</v>
      </c>
    </row>
    <row r="7109" spans="1:12" x14ac:dyDescent="0.25">
      <c r="A7109" t="s">
        <v>3377</v>
      </c>
      <c r="B7109" t="s">
        <v>3927</v>
      </c>
      <c r="C7109" s="27">
        <v>45036</v>
      </c>
      <c r="D7109" s="27">
        <v>45036</v>
      </c>
      <c r="E7109" t="s">
        <v>3937</v>
      </c>
      <c r="F7109" s="27">
        <v>44736</v>
      </c>
      <c r="G7109">
        <v>27</v>
      </c>
      <c r="H7109" s="27">
        <v>45078</v>
      </c>
      <c r="I7109">
        <v>27</v>
      </c>
      <c r="J7109">
        <f>IFERROR(INDEX(Birlesme[campaign_price], MATCH(Birlesme[[#This Row],[Last_buy_date]], Birlesme[buy_date], 0)), "")</f>
        <v>13</v>
      </c>
      <c r="K7109" t="str">
        <f>IF(Birlesme[[#This Row],[Max_price]]&gt;Birlesme[[#This Row],[Last_campaign_price]],"Endirim olacaq","Endirim yoxdur")</f>
        <v>Endirim olacaq</v>
      </c>
      <c r="L7109" t="str">
        <f>IF(Birlesme[[#This Row],[Endirim]]="Endirim yoxdur", "Yoxdur",INDEX(E:E, MATCH(Birlesme[[#This Row],[Max_price]],G:G,0)))</f>
        <v>RespondsToMailOffers</v>
      </c>
    </row>
    <row r="7110" spans="1:12" x14ac:dyDescent="0.25">
      <c r="A7110" t="s">
        <v>3377</v>
      </c>
      <c r="B7110" t="s">
        <v>3927</v>
      </c>
      <c r="C7110" s="27">
        <v>45036</v>
      </c>
      <c r="D7110" s="27">
        <v>45066</v>
      </c>
      <c r="E7110" t="s">
        <v>3937</v>
      </c>
      <c r="F7110" s="27">
        <v>44736</v>
      </c>
      <c r="G7110">
        <v>27</v>
      </c>
      <c r="H7110" s="27">
        <v>45078</v>
      </c>
      <c r="I7110">
        <v>27</v>
      </c>
      <c r="J7110">
        <f>IFERROR(INDEX(Birlesme[campaign_price], MATCH(Birlesme[[#This Row],[Last_buy_date]], Birlesme[buy_date], 0)), "")</f>
        <v>13</v>
      </c>
      <c r="K7110" t="str">
        <f>IF(Birlesme[[#This Row],[Max_price]]&gt;Birlesme[[#This Row],[Last_campaign_price]],"Endirim olacaq","Endirim yoxdur")</f>
        <v>Endirim olacaq</v>
      </c>
      <c r="L7110" t="str">
        <f>IF(Birlesme[[#This Row],[Endirim]]="Endirim yoxdur", "Yoxdur",INDEX(E:E, MATCH(Birlesme[[#This Row],[Max_price]],G:G,0)))</f>
        <v>RespondsToMailOffers</v>
      </c>
    </row>
    <row r="7111" spans="1:12" x14ac:dyDescent="0.25">
      <c r="A7111" t="s">
        <v>3377</v>
      </c>
      <c r="B7111" t="s">
        <v>3927</v>
      </c>
      <c r="C7111" s="27">
        <v>45036</v>
      </c>
      <c r="D7111" s="27">
        <v>45078</v>
      </c>
      <c r="E7111" t="s">
        <v>3937</v>
      </c>
      <c r="F7111" s="27">
        <v>44736</v>
      </c>
      <c r="G7111">
        <v>27</v>
      </c>
      <c r="H7111" s="27">
        <v>45078</v>
      </c>
      <c r="I7111">
        <v>27</v>
      </c>
      <c r="J7111">
        <f>IFERROR(INDEX(Birlesme[campaign_price], MATCH(Birlesme[[#This Row],[Last_buy_date]], Birlesme[buy_date], 0)), "")</f>
        <v>13</v>
      </c>
      <c r="K7111" t="str">
        <f>IF(Birlesme[[#This Row],[Max_price]]&gt;Birlesme[[#This Row],[Last_campaign_price]],"Endirim olacaq","Endirim yoxdur")</f>
        <v>Endirim olacaq</v>
      </c>
      <c r="L7111" t="str">
        <f>IF(Birlesme[[#This Row],[Endirim]]="Endirim yoxdur", "Yoxdur",INDEX(E:E, MATCH(Birlesme[[#This Row],[Max_price]],G:G,0)))</f>
        <v>RespondsToMailOffers</v>
      </c>
    </row>
    <row r="7112" spans="1:12" x14ac:dyDescent="0.25">
      <c r="A7112" t="s">
        <v>3378</v>
      </c>
      <c r="B7112" t="s">
        <v>3948</v>
      </c>
      <c r="C7112" s="27">
        <v>44795</v>
      </c>
      <c r="D7112" s="27">
        <v>44795</v>
      </c>
      <c r="E7112" t="s">
        <v>3941</v>
      </c>
      <c r="F7112" s="27">
        <v>44532</v>
      </c>
      <c r="G7112">
        <v>65</v>
      </c>
      <c r="H7112" s="27">
        <v>45082</v>
      </c>
      <c r="I7112">
        <v>65</v>
      </c>
      <c r="J7112">
        <f>IFERROR(INDEX(Birlesme[campaign_price], MATCH(Birlesme[[#This Row],[Last_buy_date]], Birlesme[buy_date], 0)), "")</f>
        <v>29</v>
      </c>
      <c r="K7112" t="str">
        <f>IF(Birlesme[[#This Row],[Max_price]]&gt;Birlesme[[#This Row],[Last_campaign_price]],"Endirim olacaq","Endirim yoxdur")</f>
        <v>Endirim olacaq</v>
      </c>
      <c r="L7112" t="str">
        <f>IF(Birlesme[[#This Row],[Endirim]]="Endirim yoxdur", "Yoxdur",INDEX(E:E, MATCH(Birlesme[[#This Row],[Max_price]],G:G,0)))</f>
        <v>HasCreditCard</v>
      </c>
    </row>
    <row r="7113" spans="1:12" x14ac:dyDescent="0.25">
      <c r="A7113" t="s">
        <v>3378</v>
      </c>
      <c r="B7113" t="s">
        <v>3948</v>
      </c>
      <c r="C7113" s="27">
        <v>44795</v>
      </c>
      <c r="D7113" s="27">
        <v>44829</v>
      </c>
      <c r="E7113" t="s">
        <v>3941</v>
      </c>
      <c r="F7113" s="27">
        <v>44532</v>
      </c>
      <c r="G7113">
        <v>65</v>
      </c>
      <c r="H7113" s="27">
        <v>45082</v>
      </c>
      <c r="I7113">
        <v>65</v>
      </c>
      <c r="J7113">
        <f>IFERROR(INDEX(Birlesme[campaign_price], MATCH(Birlesme[[#This Row],[Last_buy_date]], Birlesme[buy_date], 0)), "")</f>
        <v>29</v>
      </c>
      <c r="K7113" t="str">
        <f>IF(Birlesme[[#This Row],[Max_price]]&gt;Birlesme[[#This Row],[Last_campaign_price]],"Endirim olacaq","Endirim yoxdur")</f>
        <v>Endirim olacaq</v>
      </c>
      <c r="L7113" t="str">
        <f>IF(Birlesme[[#This Row],[Endirim]]="Endirim yoxdur", "Yoxdur",INDEX(E:E, MATCH(Birlesme[[#This Row],[Max_price]],G:G,0)))</f>
        <v>HasCreditCard</v>
      </c>
    </row>
    <row r="7114" spans="1:12" x14ac:dyDescent="0.25">
      <c r="A7114" t="s">
        <v>3378</v>
      </c>
      <c r="B7114" t="s">
        <v>3948</v>
      </c>
      <c r="C7114" s="27">
        <v>44795</v>
      </c>
      <c r="D7114" s="27">
        <v>44864</v>
      </c>
      <c r="E7114" t="s">
        <v>3941</v>
      </c>
      <c r="F7114" s="27">
        <v>44532</v>
      </c>
      <c r="G7114">
        <v>65</v>
      </c>
      <c r="H7114" s="27">
        <v>45082</v>
      </c>
      <c r="I7114">
        <v>65</v>
      </c>
      <c r="J7114">
        <f>IFERROR(INDEX(Birlesme[campaign_price], MATCH(Birlesme[[#This Row],[Last_buy_date]], Birlesme[buy_date], 0)), "")</f>
        <v>29</v>
      </c>
      <c r="K7114" t="str">
        <f>IF(Birlesme[[#This Row],[Max_price]]&gt;Birlesme[[#This Row],[Last_campaign_price]],"Endirim olacaq","Endirim yoxdur")</f>
        <v>Endirim olacaq</v>
      </c>
      <c r="L7114" t="str">
        <f>IF(Birlesme[[#This Row],[Endirim]]="Endirim yoxdur", "Yoxdur",INDEX(E:E, MATCH(Birlesme[[#This Row],[Max_price]],G:G,0)))</f>
        <v>HasCreditCard</v>
      </c>
    </row>
    <row r="7115" spans="1:12" x14ac:dyDescent="0.25">
      <c r="A7115" t="s">
        <v>3378</v>
      </c>
      <c r="B7115" t="s">
        <v>3948</v>
      </c>
      <c r="C7115" s="27">
        <v>44795</v>
      </c>
      <c r="D7115" s="27">
        <v>44893</v>
      </c>
      <c r="E7115" t="s">
        <v>3941</v>
      </c>
      <c r="F7115" s="27">
        <v>44532</v>
      </c>
      <c r="G7115">
        <v>65</v>
      </c>
      <c r="H7115" s="27">
        <v>45082</v>
      </c>
      <c r="I7115">
        <v>65</v>
      </c>
      <c r="J7115">
        <f>IFERROR(INDEX(Birlesme[campaign_price], MATCH(Birlesme[[#This Row],[Last_buy_date]], Birlesme[buy_date], 0)), "")</f>
        <v>29</v>
      </c>
      <c r="K7115" t="str">
        <f>IF(Birlesme[[#This Row],[Max_price]]&gt;Birlesme[[#This Row],[Last_campaign_price]],"Endirim olacaq","Endirim yoxdur")</f>
        <v>Endirim olacaq</v>
      </c>
      <c r="L7115" t="str">
        <f>IF(Birlesme[[#This Row],[Endirim]]="Endirim yoxdur", "Yoxdur",INDEX(E:E, MATCH(Birlesme[[#This Row],[Max_price]],G:G,0)))</f>
        <v>HasCreditCard</v>
      </c>
    </row>
    <row r="7116" spans="1:12" x14ac:dyDescent="0.25">
      <c r="A7116" t="s">
        <v>3378</v>
      </c>
      <c r="B7116" t="s">
        <v>3948</v>
      </c>
      <c r="C7116" s="27">
        <v>44795</v>
      </c>
      <c r="D7116" s="27">
        <v>44917</v>
      </c>
      <c r="E7116" t="s">
        <v>3941</v>
      </c>
      <c r="F7116" s="27">
        <v>44532</v>
      </c>
      <c r="G7116">
        <v>65</v>
      </c>
      <c r="H7116" s="27">
        <v>45082</v>
      </c>
      <c r="I7116">
        <v>65</v>
      </c>
      <c r="J7116">
        <f>IFERROR(INDEX(Birlesme[campaign_price], MATCH(Birlesme[[#This Row],[Last_buy_date]], Birlesme[buy_date], 0)), "")</f>
        <v>29</v>
      </c>
      <c r="K7116" t="str">
        <f>IF(Birlesme[[#This Row],[Max_price]]&gt;Birlesme[[#This Row],[Last_campaign_price]],"Endirim olacaq","Endirim yoxdur")</f>
        <v>Endirim olacaq</v>
      </c>
      <c r="L7116" t="str">
        <f>IF(Birlesme[[#This Row],[Endirim]]="Endirim yoxdur", "Yoxdur",INDEX(E:E, MATCH(Birlesme[[#This Row],[Max_price]],G:G,0)))</f>
        <v>HasCreditCard</v>
      </c>
    </row>
    <row r="7117" spans="1:12" x14ac:dyDescent="0.25">
      <c r="A7117" t="s">
        <v>3378</v>
      </c>
      <c r="B7117" t="s">
        <v>3948</v>
      </c>
      <c r="C7117" s="27">
        <v>44795</v>
      </c>
      <c r="D7117" s="27">
        <v>44931</v>
      </c>
      <c r="E7117" t="s">
        <v>3941</v>
      </c>
      <c r="F7117" s="27">
        <v>44532</v>
      </c>
      <c r="G7117">
        <v>65</v>
      </c>
      <c r="H7117" s="27">
        <v>45082</v>
      </c>
      <c r="I7117">
        <v>65</v>
      </c>
      <c r="J7117">
        <f>IFERROR(INDEX(Birlesme[campaign_price], MATCH(Birlesme[[#This Row],[Last_buy_date]], Birlesme[buy_date], 0)), "")</f>
        <v>29</v>
      </c>
      <c r="K7117" t="str">
        <f>IF(Birlesme[[#This Row],[Max_price]]&gt;Birlesme[[#This Row],[Last_campaign_price]],"Endirim olacaq","Endirim yoxdur")</f>
        <v>Endirim olacaq</v>
      </c>
      <c r="L7117" t="str">
        <f>IF(Birlesme[[#This Row],[Endirim]]="Endirim yoxdur", "Yoxdur",INDEX(E:E, MATCH(Birlesme[[#This Row],[Max_price]],G:G,0)))</f>
        <v>HasCreditCard</v>
      </c>
    </row>
    <row r="7118" spans="1:12" x14ac:dyDescent="0.25">
      <c r="A7118" t="s">
        <v>3378</v>
      </c>
      <c r="B7118" t="s">
        <v>3948</v>
      </c>
      <c r="C7118" s="27">
        <v>44795</v>
      </c>
      <c r="D7118" s="27">
        <v>44959</v>
      </c>
      <c r="E7118" t="s">
        <v>3941</v>
      </c>
      <c r="F7118" s="27">
        <v>44532</v>
      </c>
      <c r="G7118">
        <v>65</v>
      </c>
      <c r="H7118" s="27">
        <v>45082</v>
      </c>
      <c r="I7118">
        <v>65</v>
      </c>
      <c r="J7118">
        <f>IFERROR(INDEX(Birlesme[campaign_price], MATCH(Birlesme[[#This Row],[Last_buy_date]], Birlesme[buy_date], 0)), "")</f>
        <v>29</v>
      </c>
      <c r="K7118" t="str">
        <f>IF(Birlesme[[#This Row],[Max_price]]&gt;Birlesme[[#This Row],[Last_campaign_price]],"Endirim olacaq","Endirim yoxdur")</f>
        <v>Endirim olacaq</v>
      </c>
      <c r="L7118" t="str">
        <f>IF(Birlesme[[#This Row],[Endirim]]="Endirim yoxdur", "Yoxdur",INDEX(E:E, MATCH(Birlesme[[#This Row],[Max_price]],G:G,0)))</f>
        <v>HasCreditCard</v>
      </c>
    </row>
    <row r="7119" spans="1:12" x14ac:dyDescent="0.25">
      <c r="A7119" t="s">
        <v>3378</v>
      </c>
      <c r="B7119" t="s">
        <v>3948</v>
      </c>
      <c r="C7119" s="27">
        <v>44795</v>
      </c>
      <c r="D7119" s="27">
        <v>44992</v>
      </c>
      <c r="E7119" t="s">
        <v>3941</v>
      </c>
      <c r="F7119" s="27">
        <v>44532</v>
      </c>
      <c r="G7119">
        <v>65</v>
      </c>
      <c r="H7119" s="27">
        <v>45082</v>
      </c>
      <c r="I7119">
        <v>65</v>
      </c>
      <c r="J7119">
        <f>IFERROR(INDEX(Birlesme[campaign_price], MATCH(Birlesme[[#This Row],[Last_buy_date]], Birlesme[buy_date], 0)), "")</f>
        <v>29</v>
      </c>
      <c r="K7119" t="str">
        <f>IF(Birlesme[[#This Row],[Max_price]]&gt;Birlesme[[#This Row],[Last_campaign_price]],"Endirim olacaq","Endirim yoxdur")</f>
        <v>Endirim olacaq</v>
      </c>
      <c r="L7119" t="str">
        <f>IF(Birlesme[[#This Row],[Endirim]]="Endirim yoxdur", "Yoxdur",INDEX(E:E, MATCH(Birlesme[[#This Row],[Max_price]],G:G,0)))</f>
        <v>HasCreditCard</v>
      </c>
    </row>
    <row r="7120" spans="1:12" x14ac:dyDescent="0.25">
      <c r="A7120" t="s">
        <v>3378</v>
      </c>
      <c r="B7120" t="s">
        <v>3948</v>
      </c>
      <c r="C7120" s="27">
        <v>44795</v>
      </c>
      <c r="D7120" s="27">
        <v>45038</v>
      </c>
      <c r="E7120" t="s">
        <v>3941</v>
      </c>
      <c r="F7120" s="27">
        <v>44532</v>
      </c>
      <c r="G7120">
        <v>65</v>
      </c>
      <c r="H7120" s="27">
        <v>45082</v>
      </c>
      <c r="I7120">
        <v>65</v>
      </c>
      <c r="J7120">
        <f>IFERROR(INDEX(Birlesme[campaign_price], MATCH(Birlesme[[#This Row],[Last_buy_date]], Birlesme[buy_date], 0)), "")</f>
        <v>29</v>
      </c>
      <c r="K7120" t="str">
        <f>IF(Birlesme[[#This Row],[Max_price]]&gt;Birlesme[[#This Row],[Last_campaign_price]],"Endirim olacaq","Endirim yoxdur")</f>
        <v>Endirim olacaq</v>
      </c>
      <c r="L7120" t="str">
        <f>IF(Birlesme[[#This Row],[Endirim]]="Endirim yoxdur", "Yoxdur",INDEX(E:E, MATCH(Birlesme[[#This Row],[Max_price]],G:G,0)))</f>
        <v>HasCreditCard</v>
      </c>
    </row>
    <row r="7121" spans="1:12" x14ac:dyDescent="0.25">
      <c r="A7121" t="s">
        <v>3378</v>
      </c>
      <c r="B7121" t="s">
        <v>3948</v>
      </c>
      <c r="C7121" s="27">
        <v>44795</v>
      </c>
      <c r="D7121" s="27">
        <v>45072</v>
      </c>
      <c r="E7121" t="s">
        <v>3941</v>
      </c>
      <c r="F7121" s="27">
        <v>44532</v>
      </c>
      <c r="G7121">
        <v>65</v>
      </c>
      <c r="H7121" s="27">
        <v>45082</v>
      </c>
      <c r="I7121">
        <v>65</v>
      </c>
      <c r="J7121">
        <f>IFERROR(INDEX(Birlesme[campaign_price], MATCH(Birlesme[[#This Row],[Last_buy_date]], Birlesme[buy_date], 0)), "")</f>
        <v>29</v>
      </c>
      <c r="K7121" t="str">
        <f>IF(Birlesme[[#This Row],[Max_price]]&gt;Birlesme[[#This Row],[Last_campaign_price]],"Endirim olacaq","Endirim yoxdur")</f>
        <v>Endirim olacaq</v>
      </c>
      <c r="L7121" t="str">
        <f>IF(Birlesme[[#This Row],[Endirim]]="Endirim yoxdur", "Yoxdur",INDEX(E:E, MATCH(Birlesme[[#This Row],[Max_price]],G:G,0)))</f>
        <v>HasCreditCard</v>
      </c>
    </row>
    <row r="7122" spans="1:12" x14ac:dyDescent="0.25">
      <c r="A7122" t="s">
        <v>3378</v>
      </c>
      <c r="B7122" t="s">
        <v>3948</v>
      </c>
      <c r="C7122" s="27">
        <v>44795</v>
      </c>
      <c r="D7122" s="27">
        <v>45082</v>
      </c>
      <c r="E7122" t="s">
        <v>3941</v>
      </c>
      <c r="F7122" s="27">
        <v>44532</v>
      </c>
      <c r="G7122">
        <v>65</v>
      </c>
      <c r="H7122" s="27">
        <v>45082</v>
      </c>
      <c r="I7122">
        <v>65</v>
      </c>
      <c r="J7122">
        <f>IFERROR(INDEX(Birlesme[campaign_price], MATCH(Birlesme[[#This Row],[Last_buy_date]], Birlesme[buy_date], 0)), "")</f>
        <v>29</v>
      </c>
      <c r="K7122" t="str">
        <f>IF(Birlesme[[#This Row],[Max_price]]&gt;Birlesme[[#This Row],[Last_campaign_price]],"Endirim olacaq","Endirim yoxdur")</f>
        <v>Endirim olacaq</v>
      </c>
      <c r="L7122" t="str">
        <f>IF(Birlesme[[#This Row],[Endirim]]="Endirim yoxdur", "Yoxdur",INDEX(E:E, MATCH(Birlesme[[#This Row],[Max_price]],G:G,0)))</f>
        <v>HasCreditCard</v>
      </c>
    </row>
    <row r="7123" spans="1:12" x14ac:dyDescent="0.25">
      <c r="A7123" t="s">
        <v>3378</v>
      </c>
      <c r="B7123" t="s">
        <v>3926</v>
      </c>
      <c r="C7123" s="27">
        <v>44977</v>
      </c>
      <c r="D7123" s="27">
        <v>44977</v>
      </c>
      <c r="E7123" t="s">
        <v>3936</v>
      </c>
      <c r="F7123" s="27">
        <v>42141</v>
      </c>
      <c r="G7123">
        <v>25</v>
      </c>
      <c r="H7123" s="27">
        <v>45082</v>
      </c>
      <c r="I7123">
        <v>65</v>
      </c>
      <c r="J7123">
        <f>IFERROR(INDEX(Birlesme[campaign_price], MATCH(Birlesme[[#This Row],[Last_buy_date]], Birlesme[buy_date], 0)), "")</f>
        <v>29</v>
      </c>
      <c r="K7123" t="str">
        <f>IF(Birlesme[[#This Row],[Max_price]]&gt;Birlesme[[#This Row],[Last_campaign_price]],"Endirim olacaq","Endirim yoxdur")</f>
        <v>Endirim olacaq</v>
      </c>
      <c r="L7123" t="str">
        <f>IF(Birlesme[[#This Row],[Endirim]]="Endirim yoxdur", "Yoxdur",INDEX(E:E, MATCH(Birlesme[[#This Row],[Max_price]],G:G,0)))</f>
        <v>HasCreditCard</v>
      </c>
    </row>
    <row r="7124" spans="1:12" x14ac:dyDescent="0.25">
      <c r="A7124" t="s">
        <v>3378</v>
      </c>
      <c r="B7124" t="s">
        <v>3926</v>
      </c>
      <c r="C7124" s="27">
        <v>44977</v>
      </c>
      <c r="D7124" s="27">
        <v>45015</v>
      </c>
      <c r="E7124" t="s">
        <v>3936</v>
      </c>
      <c r="F7124" s="27">
        <v>42141</v>
      </c>
      <c r="G7124">
        <v>25</v>
      </c>
      <c r="H7124" s="27">
        <v>45082</v>
      </c>
      <c r="I7124">
        <v>65</v>
      </c>
      <c r="J7124">
        <f>IFERROR(INDEX(Birlesme[campaign_price], MATCH(Birlesme[[#This Row],[Last_buy_date]], Birlesme[buy_date], 0)), "")</f>
        <v>29</v>
      </c>
      <c r="K7124" t="str">
        <f>IF(Birlesme[[#This Row],[Max_price]]&gt;Birlesme[[#This Row],[Last_campaign_price]],"Endirim olacaq","Endirim yoxdur")</f>
        <v>Endirim olacaq</v>
      </c>
      <c r="L7124" t="str">
        <f>IF(Birlesme[[#This Row],[Endirim]]="Endirim yoxdur", "Yoxdur",INDEX(E:E, MATCH(Birlesme[[#This Row],[Max_price]],G:G,0)))</f>
        <v>HasCreditCard</v>
      </c>
    </row>
    <row r="7125" spans="1:12" x14ac:dyDescent="0.25">
      <c r="A7125" t="s">
        <v>3378</v>
      </c>
      <c r="B7125" t="s">
        <v>3926</v>
      </c>
      <c r="C7125" s="27">
        <v>44977</v>
      </c>
      <c r="D7125" s="27">
        <v>45018</v>
      </c>
      <c r="E7125" t="s">
        <v>3936</v>
      </c>
      <c r="F7125" s="27">
        <v>42141</v>
      </c>
      <c r="G7125">
        <v>25</v>
      </c>
      <c r="H7125" s="27">
        <v>45082</v>
      </c>
      <c r="I7125">
        <v>65</v>
      </c>
      <c r="J7125">
        <f>IFERROR(INDEX(Birlesme[campaign_price], MATCH(Birlesme[[#This Row],[Last_buy_date]], Birlesme[buy_date], 0)), "")</f>
        <v>29</v>
      </c>
      <c r="K7125" t="str">
        <f>IF(Birlesme[[#This Row],[Max_price]]&gt;Birlesme[[#This Row],[Last_campaign_price]],"Endirim olacaq","Endirim yoxdur")</f>
        <v>Endirim olacaq</v>
      </c>
      <c r="L7125" t="str">
        <f>IF(Birlesme[[#This Row],[Endirim]]="Endirim yoxdur", "Yoxdur",INDEX(E:E, MATCH(Birlesme[[#This Row],[Max_price]],G:G,0)))</f>
        <v>HasCreditCard</v>
      </c>
    </row>
    <row r="7126" spans="1:12" x14ac:dyDescent="0.25">
      <c r="A7126" t="s">
        <v>3378</v>
      </c>
      <c r="B7126" t="s">
        <v>3926</v>
      </c>
      <c r="C7126" s="27">
        <v>44977</v>
      </c>
      <c r="D7126" s="27">
        <v>45047</v>
      </c>
      <c r="E7126" t="s">
        <v>3936</v>
      </c>
      <c r="F7126" s="27">
        <v>42141</v>
      </c>
      <c r="G7126">
        <v>25</v>
      </c>
      <c r="H7126" s="27">
        <v>45082</v>
      </c>
      <c r="I7126">
        <v>65</v>
      </c>
      <c r="J7126">
        <f>IFERROR(INDEX(Birlesme[campaign_price], MATCH(Birlesme[[#This Row],[Last_buy_date]], Birlesme[buy_date], 0)), "")</f>
        <v>29</v>
      </c>
      <c r="K7126" t="str">
        <f>IF(Birlesme[[#This Row],[Max_price]]&gt;Birlesme[[#This Row],[Last_campaign_price]],"Endirim olacaq","Endirim yoxdur")</f>
        <v>Endirim olacaq</v>
      </c>
      <c r="L7126" t="str">
        <f>IF(Birlesme[[#This Row],[Endirim]]="Endirim yoxdur", "Yoxdur",INDEX(E:E, MATCH(Birlesme[[#This Row],[Max_price]],G:G,0)))</f>
        <v>HasCreditCard</v>
      </c>
    </row>
    <row r="7127" spans="1:12" x14ac:dyDescent="0.25">
      <c r="A7127" t="s">
        <v>3378</v>
      </c>
      <c r="B7127" t="s">
        <v>3926</v>
      </c>
      <c r="C7127" s="27">
        <v>44977</v>
      </c>
      <c r="D7127" s="27">
        <v>45080</v>
      </c>
      <c r="E7127" t="s">
        <v>3936</v>
      </c>
      <c r="F7127" s="27">
        <v>42141</v>
      </c>
      <c r="G7127">
        <v>25</v>
      </c>
      <c r="H7127" s="27">
        <v>45082</v>
      </c>
      <c r="I7127">
        <v>65</v>
      </c>
      <c r="J7127">
        <f>IFERROR(INDEX(Birlesme[campaign_price], MATCH(Birlesme[[#This Row],[Last_buy_date]], Birlesme[buy_date], 0)), "")</f>
        <v>29</v>
      </c>
      <c r="K7127" t="str">
        <f>IF(Birlesme[[#This Row],[Max_price]]&gt;Birlesme[[#This Row],[Last_campaign_price]],"Endirim olacaq","Endirim yoxdur")</f>
        <v>Endirim olacaq</v>
      </c>
      <c r="L7127" t="str">
        <f>IF(Birlesme[[#This Row],[Endirim]]="Endirim yoxdur", "Yoxdur",INDEX(E:E, MATCH(Birlesme[[#This Row],[Max_price]],G:G,0)))</f>
        <v>HasCreditCard</v>
      </c>
    </row>
    <row r="7128" spans="1:12" x14ac:dyDescent="0.25">
      <c r="A7128" t="s">
        <v>3379</v>
      </c>
      <c r="B7128" t="s">
        <v>3924</v>
      </c>
      <c r="C7128" s="27">
        <v>44852</v>
      </c>
      <c r="D7128" s="27">
        <v>44852</v>
      </c>
      <c r="E7128" t="s">
        <v>3934</v>
      </c>
      <c r="F7128" s="27">
        <v>42352</v>
      </c>
      <c r="G7128">
        <v>22</v>
      </c>
      <c r="H7128" s="27">
        <v>45080</v>
      </c>
      <c r="I7128">
        <v>66</v>
      </c>
      <c r="J7128">
        <f>IFERROR(INDEX(Birlesme[campaign_price], MATCH(Birlesme[[#This Row],[Last_buy_date]], Birlesme[buy_date], 0)), "")</f>
        <v>62</v>
      </c>
      <c r="K7128" t="str">
        <f>IF(Birlesme[[#This Row],[Max_price]]&gt;Birlesme[[#This Row],[Last_campaign_price]],"Endirim olacaq","Endirim yoxdur")</f>
        <v>Endirim olacaq</v>
      </c>
      <c r="L7128" t="str">
        <f>IF(Birlesme[[#This Row],[Endirim]]="Endirim yoxdur", "Yoxdur",INDEX(E:E, MATCH(Birlesme[[#This Row],[Max_price]],G:G,0)))</f>
        <v>NonUSTravel</v>
      </c>
    </row>
    <row r="7129" spans="1:12" x14ac:dyDescent="0.25">
      <c r="A7129" t="s">
        <v>3379</v>
      </c>
      <c r="B7129" t="s">
        <v>3924</v>
      </c>
      <c r="C7129" s="27">
        <v>44852</v>
      </c>
      <c r="D7129" s="27">
        <v>44895</v>
      </c>
      <c r="E7129" t="s">
        <v>3934</v>
      </c>
      <c r="F7129" s="27">
        <v>42352</v>
      </c>
      <c r="G7129">
        <v>22</v>
      </c>
      <c r="H7129" s="27">
        <v>45080</v>
      </c>
      <c r="I7129">
        <v>66</v>
      </c>
      <c r="J7129">
        <f>IFERROR(INDEX(Birlesme[campaign_price], MATCH(Birlesme[[#This Row],[Last_buy_date]], Birlesme[buy_date], 0)), "")</f>
        <v>62</v>
      </c>
      <c r="K7129" t="str">
        <f>IF(Birlesme[[#This Row],[Max_price]]&gt;Birlesme[[#This Row],[Last_campaign_price]],"Endirim olacaq","Endirim yoxdur")</f>
        <v>Endirim olacaq</v>
      </c>
      <c r="L7129" t="str">
        <f>IF(Birlesme[[#This Row],[Endirim]]="Endirim yoxdur", "Yoxdur",INDEX(E:E, MATCH(Birlesme[[#This Row],[Max_price]],G:G,0)))</f>
        <v>NonUSTravel</v>
      </c>
    </row>
    <row r="7130" spans="1:12" x14ac:dyDescent="0.25">
      <c r="A7130" t="s">
        <v>3379</v>
      </c>
      <c r="B7130" t="s">
        <v>3924</v>
      </c>
      <c r="C7130" s="27">
        <v>44852</v>
      </c>
      <c r="D7130" s="27">
        <v>44917</v>
      </c>
      <c r="E7130" t="s">
        <v>3934</v>
      </c>
      <c r="F7130" s="27">
        <v>42352</v>
      </c>
      <c r="G7130">
        <v>22</v>
      </c>
      <c r="H7130" s="27">
        <v>45080</v>
      </c>
      <c r="I7130">
        <v>66</v>
      </c>
      <c r="J7130">
        <f>IFERROR(INDEX(Birlesme[campaign_price], MATCH(Birlesme[[#This Row],[Last_buy_date]], Birlesme[buy_date], 0)), "")</f>
        <v>62</v>
      </c>
      <c r="K7130" t="str">
        <f>IF(Birlesme[[#This Row],[Max_price]]&gt;Birlesme[[#This Row],[Last_campaign_price]],"Endirim olacaq","Endirim yoxdur")</f>
        <v>Endirim olacaq</v>
      </c>
      <c r="L7130" t="str">
        <f>IF(Birlesme[[#This Row],[Endirim]]="Endirim yoxdur", "Yoxdur",INDEX(E:E, MATCH(Birlesme[[#This Row],[Max_price]],G:G,0)))</f>
        <v>NonUSTravel</v>
      </c>
    </row>
    <row r="7131" spans="1:12" x14ac:dyDescent="0.25">
      <c r="A7131" t="s">
        <v>3379</v>
      </c>
      <c r="B7131" t="s">
        <v>3924</v>
      </c>
      <c r="C7131" s="27">
        <v>44852</v>
      </c>
      <c r="D7131" s="27">
        <v>44981</v>
      </c>
      <c r="E7131" t="s">
        <v>3934</v>
      </c>
      <c r="F7131" s="27">
        <v>42352</v>
      </c>
      <c r="G7131">
        <v>22</v>
      </c>
      <c r="H7131" s="27">
        <v>45080</v>
      </c>
      <c r="I7131">
        <v>66</v>
      </c>
      <c r="J7131">
        <f>IFERROR(INDEX(Birlesme[campaign_price], MATCH(Birlesme[[#This Row],[Last_buy_date]], Birlesme[buy_date], 0)), "")</f>
        <v>62</v>
      </c>
      <c r="K7131" t="str">
        <f>IF(Birlesme[[#This Row],[Max_price]]&gt;Birlesme[[#This Row],[Last_campaign_price]],"Endirim olacaq","Endirim yoxdur")</f>
        <v>Endirim olacaq</v>
      </c>
      <c r="L7131" t="str">
        <f>IF(Birlesme[[#This Row],[Endirim]]="Endirim yoxdur", "Yoxdur",INDEX(E:E, MATCH(Birlesme[[#This Row],[Max_price]],G:G,0)))</f>
        <v>NonUSTravel</v>
      </c>
    </row>
    <row r="7132" spans="1:12" x14ac:dyDescent="0.25">
      <c r="A7132" t="s">
        <v>3379</v>
      </c>
      <c r="B7132" t="s">
        <v>3924</v>
      </c>
      <c r="C7132" s="27">
        <v>44852</v>
      </c>
      <c r="D7132" s="27">
        <v>45004</v>
      </c>
      <c r="E7132" t="s">
        <v>3934</v>
      </c>
      <c r="F7132" s="27">
        <v>42352</v>
      </c>
      <c r="G7132">
        <v>22</v>
      </c>
      <c r="H7132" s="27">
        <v>45080</v>
      </c>
      <c r="I7132">
        <v>66</v>
      </c>
      <c r="J7132">
        <f>IFERROR(INDEX(Birlesme[campaign_price], MATCH(Birlesme[[#This Row],[Last_buy_date]], Birlesme[buy_date], 0)), "")</f>
        <v>62</v>
      </c>
      <c r="K7132" t="str">
        <f>IF(Birlesme[[#This Row],[Max_price]]&gt;Birlesme[[#This Row],[Last_campaign_price]],"Endirim olacaq","Endirim yoxdur")</f>
        <v>Endirim olacaq</v>
      </c>
      <c r="L7132" t="str">
        <f>IF(Birlesme[[#This Row],[Endirim]]="Endirim yoxdur", "Yoxdur",INDEX(E:E, MATCH(Birlesme[[#This Row],[Max_price]],G:G,0)))</f>
        <v>NonUSTravel</v>
      </c>
    </row>
    <row r="7133" spans="1:12" x14ac:dyDescent="0.25">
      <c r="A7133" t="s">
        <v>3379</v>
      </c>
      <c r="B7133" t="s">
        <v>3924</v>
      </c>
      <c r="C7133" s="27">
        <v>44852</v>
      </c>
      <c r="D7133" s="27">
        <v>45017</v>
      </c>
      <c r="E7133" t="s">
        <v>3934</v>
      </c>
      <c r="F7133" s="27">
        <v>42352</v>
      </c>
      <c r="G7133">
        <v>22</v>
      </c>
      <c r="H7133" s="27">
        <v>45080</v>
      </c>
      <c r="I7133">
        <v>66</v>
      </c>
      <c r="J7133">
        <f>IFERROR(INDEX(Birlesme[campaign_price], MATCH(Birlesme[[#This Row],[Last_buy_date]], Birlesme[buy_date], 0)), "")</f>
        <v>62</v>
      </c>
      <c r="K7133" t="str">
        <f>IF(Birlesme[[#This Row],[Max_price]]&gt;Birlesme[[#This Row],[Last_campaign_price]],"Endirim olacaq","Endirim yoxdur")</f>
        <v>Endirim olacaq</v>
      </c>
      <c r="L7133" t="str">
        <f>IF(Birlesme[[#This Row],[Endirim]]="Endirim yoxdur", "Yoxdur",INDEX(E:E, MATCH(Birlesme[[#This Row],[Max_price]],G:G,0)))</f>
        <v>NonUSTravel</v>
      </c>
    </row>
    <row r="7134" spans="1:12" x14ac:dyDescent="0.25">
      <c r="A7134" t="s">
        <v>3379</v>
      </c>
      <c r="B7134" t="s">
        <v>3924</v>
      </c>
      <c r="C7134" s="27">
        <v>44852</v>
      </c>
      <c r="D7134" s="27">
        <v>45065</v>
      </c>
      <c r="E7134" t="s">
        <v>3934</v>
      </c>
      <c r="F7134" s="27">
        <v>42352</v>
      </c>
      <c r="G7134">
        <v>22</v>
      </c>
      <c r="H7134" s="27">
        <v>45080</v>
      </c>
      <c r="I7134">
        <v>66</v>
      </c>
      <c r="J7134">
        <f>IFERROR(INDEX(Birlesme[campaign_price], MATCH(Birlesme[[#This Row],[Last_buy_date]], Birlesme[buy_date], 0)), "")</f>
        <v>62</v>
      </c>
      <c r="K7134" t="str">
        <f>IF(Birlesme[[#This Row],[Max_price]]&gt;Birlesme[[#This Row],[Last_campaign_price]],"Endirim olacaq","Endirim yoxdur")</f>
        <v>Endirim olacaq</v>
      </c>
      <c r="L7134" t="str">
        <f>IF(Birlesme[[#This Row],[Endirim]]="Endirim yoxdur", "Yoxdur",INDEX(E:E, MATCH(Birlesme[[#This Row],[Max_price]],G:G,0)))</f>
        <v>NonUSTravel</v>
      </c>
    </row>
    <row r="7135" spans="1:12" x14ac:dyDescent="0.25">
      <c r="A7135" t="s">
        <v>3379</v>
      </c>
      <c r="B7135" t="s">
        <v>3929</v>
      </c>
      <c r="C7135" s="27">
        <v>44857</v>
      </c>
      <c r="D7135" s="27">
        <v>44857</v>
      </c>
      <c r="E7135" t="s">
        <v>3939</v>
      </c>
      <c r="F7135" s="27">
        <v>42596</v>
      </c>
      <c r="G7135">
        <v>66</v>
      </c>
      <c r="H7135" s="27">
        <v>45080</v>
      </c>
      <c r="I7135">
        <v>66</v>
      </c>
      <c r="J7135">
        <f>IFERROR(INDEX(Birlesme[campaign_price], MATCH(Birlesme[[#This Row],[Last_buy_date]], Birlesme[buy_date], 0)), "")</f>
        <v>62</v>
      </c>
      <c r="K7135" t="str">
        <f>IF(Birlesme[[#This Row],[Max_price]]&gt;Birlesme[[#This Row],[Last_campaign_price]],"Endirim olacaq","Endirim yoxdur")</f>
        <v>Endirim olacaq</v>
      </c>
      <c r="L7135" t="str">
        <f>IF(Birlesme[[#This Row],[Endirim]]="Endirim yoxdur", "Yoxdur",INDEX(E:E, MATCH(Birlesme[[#This Row],[Max_price]],G:G,0)))</f>
        <v>NonUSTravel</v>
      </c>
    </row>
    <row r="7136" spans="1:12" x14ac:dyDescent="0.25">
      <c r="A7136" t="s">
        <v>3379</v>
      </c>
      <c r="B7136" t="s">
        <v>3929</v>
      </c>
      <c r="C7136" s="27">
        <v>44857</v>
      </c>
      <c r="D7136" s="27">
        <v>44894</v>
      </c>
      <c r="E7136" t="s">
        <v>3939</v>
      </c>
      <c r="F7136" s="27">
        <v>42596</v>
      </c>
      <c r="G7136">
        <v>66</v>
      </c>
      <c r="H7136" s="27">
        <v>45080</v>
      </c>
      <c r="I7136">
        <v>66</v>
      </c>
      <c r="J7136">
        <f>IFERROR(INDEX(Birlesme[campaign_price], MATCH(Birlesme[[#This Row],[Last_buy_date]], Birlesme[buy_date], 0)), "")</f>
        <v>62</v>
      </c>
      <c r="K7136" t="str">
        <f>IF(Birlesme[[#This Row],[Max_price]]&gt;Birlesme[[#This Row],[Last_campaign_price]],"Endirim olacaq","Endirim yoxdur")</f>
        <v>Endirim olacaq</v>
      </c>
      <c r="L7136" t="str">
        <f>IF(Birlesme[[#This Row],[Endirim]]="Endirim yoxdur", "Yoxdur",INDEX(E:E, MATCH(Birlesme[[#This Row],[Max_price]],G:G,0)))</f>
        <v>NonUSTravel</v>
      </c>
    </row>
    <row r="7137" spans="1:12" x14ac:dyDescent="0.25">
      <c r="A7137" t="s">
        <v>3379</v>
      </c>
      <c r="B7137" t="s">
        <v>3929</v>
      </c>
      <c r="C7137" s="27">
        <v>44857</v>
      </c>
      <c r="D7137" s="27">
        <v>44926</v>
      </c>
      <c r="E7137" t="s">
        <v>3939</v>
      </c>
      <c r="F7137" s="27">
        <v>42596</v>
      </c>
      <c r="G7137">
        <v>66</v>
      </c>
      <c r="H7137" s="27">
        <v>45080</v>
      </c>
      <c r="I7137">
        <v>66</v>
      </c>
      <c r="J7137">
        <f>IFERROR(INDEX(Birlesme[campaign_price], MATCH(Birlesme[[#This Row],[Last_buy_date]], Birlesme[buy_date], 0)), "")</f>
        <v>62</v>
      </c>
      <c r="K7137" t="str">
        <f>IF(Birlesme[[#This Row],[Max_price]]&gt;Birlesme[[#This Row],[Last_campaign_price]],"Endirim olacaq","Endirim yoxdur")</f>
        <v>Endirim olacaq</v>
      </c>
      <c r="L7137" t="str">
        <f>IF(Birlesme[[#This Row],[Endirim]]="Endirim yoxdur", "Yoxdur",INDEX(E:E, MATCH(Birlesme[[#This Row],[Max_price]],G:G,0)))</f>
        <v>NonUSTravel</v>
      </c>
    </row>
    <row r="7138" spans="1:12" x14ac:dyDescent="0.25">
      <c r="A7138" t="s">
        <v>3379</v>
      </c>
      <c r="B7138" t="s">
        <v>3929</v>
      </c>
      <c r="C7138" s="27">
        <v>44857</v>
      </c>
      <c r="D7138" s="27">
        <v>44932</v>
      </c>
      <c r="E7138" t="s">
        <v>3939</v>
      </c>
      <c r="F7138" s="27">
        <v>42596</v>
      </c>
      <c r="G7138">
        <v>66</v>
      </c>
      <c r="H7138" s="27">
        <v>45080</v>
      </c>
      <c r="I7138">
        <v>66</v>
      </c>
      <c r="J7138">
        <f>IFERROR(INDEX(Birlesme[campaign_price], MATCH(Birlesme[[#This Row],[Last_buy_date]], Birlesme[buy_date], 0)), "")</f>
        <v>62</v>
      </c>
      <c r="K7138" t="str">
        <f>IF(Birlesme[[#This Row],[Max_price]]&gt;Birlesme[[#This Row],[Last_campaign_price]],"Endirim olacaq","Endirim yoxdur")</f>
        <v>Endirim olacaq</v>
      </c>
      <c r="L7138" t="str">
        <f>IF(Birlesme[[#This Row],[Endirim]]="Endirim yoxdur", "Yoxdur",INDEX(E:E, MATCH(Birlesme[[#This Row],[Max_price]],G:G,0)))</f>
        <v>NonUSTravel</v>
      </c>
    </row>
    <row r="7139" spans="1:12" x14ac:dyDescent="0.25">
      <c r="A7139" t="s">
        <v>3379</v>
      </c>
      <c r="B7139" t="s">
        <v>3929</v>
      </c>
      <c r="C7139" s="27">
        <v>44857</v>
      </c>
      <c r="D7139" s="27">
        <v>44958</v>
      </c>
      <c r="E7139" t="s">
        <v>3939</v>
      </c>
      <c r="F7139" s="27">
        <v>42596</v>
      </c>
      <c r="G7139">
        <v>66</v>
      </c>
      <c r="H7139" s="27">
        <v>45080</v>
      </c>
      <c r="I7139">
        <v>66</v>
      </c>
      <c r="J7139">
        <f>IFERROR(INDEX(Birlesme[campaign_price], MATCH(Birlesme[[#This Row],[Last_buy_date]], Birlesme[buy_date], 0)), "")</f>
        <v>62</v>
      </c>
      <c r="K7139" t="str">
        <f>IF(Birlesme[[#This Row],[Max_price]]&gt;Birlesme[[#This Row],[Last_campaign_price]],"Endirim olacaq","Endirim yoxdur")</f>
        <v>Endirim olacaq</v>
      </c>
      <c r="L7139" t="str">
        <f>IF(Birlesme[[#This Row],[Endirim]]="Endirim yoxdur", "Yoxdur",INDEX(E:E, MATCH(Birlesme[[#This Row],[Max_price]],G:G,0)))</f>
        <v>NonUSTravel</v>
      </c>
    </row>
    <row r="7140" spans="1:12" x14ac:dyDescent="0.25">
      <c r="A7140" t="s">
        <v>3379</v>
      </c>
      <c r="B7140" t="s">
        <v>3929</v>
      </c>
      <c r="C7140" s="27">
        <v>44857</v>
      </c>
      <c r="D7140" s="27">
        <v>44994</v>
      </c>
      <c r="E7140" t="s">
        <v>3939</v>
      </c>
      <c r="F7140" s="27">
        <v>42596</v>
      </c>
      <c r="G7140">
        <v>66</v>
      </c>
      <c r="H7140" s="27">
        <v>45080</v>
      </c>
      <c r="I7140">
        <v>66</v>
      </c>
      <c r="J7140">
        <f>IFERROR(INDEX(Birlesme[campaign_price], MATCH(Birlesme[[#This Row],[Last_buy_date]], Birlesme[buy_date], 0)), "")</f>
        <v>62</v>
      </c>
      <c r="K7140" t="str">
        <f>IF(Birlesme[[#This Row],[Max_price]]&gt;Birlesme[[#This Row],[Last_campaign_price]],"Endirim olacaq","Endirim yoxdur")</f>
        <v>Endirim olacaq</v>
      </c>
      <c r="L7140" t="str">
        <f>IF(Birlesme[[#This Row],[Endirim]]="Endirim yoxdur", "Yoxdur",INDEX(E:E, MATCH(Birlesme[[#This Row],[Max_price]],G:G,0)))</f>
        <v>NonUSTravel</v>
      </c>
    </row>
    <row r="7141" spans="1:12" x14ac:dyDescent="0.25">
      <c r="A7141" t="s">
        <v>3379</v>
      </c>
      <c r="B7141" t="s">
        <v>3929</v>
      </c>
      <c r="C7141" s="27">
        <v>44857</v>
      </c>
      <c r="D7141" s="27">
        <v>45021</v>
      </c>
      <c r="E7141" t="s">
        <v>3939</v>
      </c>
      <c r="F7141" s="27">
        <v>42596</v>
      </c>
      <c r="G7141">
        <v>66</v>
      </c>
      <c r="H7141" s="27">
        <v>45080</v>
      </c>
      <c r="I7141">
        <v>66</v>
      </c>
      <c r="J7141">
        <f>IFERROR(INDEX(Birlesme[campaign_price], MATCH(Birlesme[[#This Row],[Last_buy_date]], Birlesme[buy_date], 0)), "")</f>
        <v>62</v>
      </c>
      <c r="K7141" t="str">
        <f>IF(Birlesme[[#This Row],[Max_price]]&gt;Birlesme[[#This Row],[Last_campaign_price]],"Endirim olacaq","Endirim yoxdur")</f>
        <v>Endirim olacaq</v>
      </c>
      <c r="L7141" t="str">
        <f>IF(Birlesme[[#This Row],[Endirim]]="Endirim yoxdur", "Yoxdur",INDEX(E:E, MATCH(Birlesme[[#This Row],[Max_price]],G:G,0)))</f>
        <v>NonUSTravel</v>
      </c>
    </row>
    <row r="7142" spans="1:12" x14ac:dyDescent="0.25">
      <c r="A7142" t="s">
        <v>3379</v>
      </c>
      <c r="B7142" t="s">
        <v>3929</v>
      </c>
      <c r="C7142" s="27">
        <v>44857</v>
      </c>
      <c r="D7142" s="27">
        <v>45077</v>
      </c>
      <c r="E7142" t="s">
        <v>3939</v>
      </c>
      <c r="F7142" s="27">
        <v>42596</v>
      </c>
      <c r="G7142">
        <v>66</v>
      </c>
      <c r="H7142" s="27">
        <v>45080</v>
      </c>
      <c r="I7142">
        <v>66</v>
      </c>
      <c r="J7142">
        <f>IFERROR(INDEX(Birlesme[campaign_price], MATCH(Birlesme[[#This Row],[Last_buy_date]], Birlesme[buy_date], 0)), "")</f>
        <v>62</v>
      </c>
      <c r="K7142" t="str">
        <f>IF(Birlesme[[#This Row],[Max_price]]&gt;Birlesme[[#This Row],[Last_campaign_price]],"Endirim olacaq","Endirim yoxdur")</f>
        <v>Endirim olacaq</v>
      </c>
      <c r="L7142" t="str">
        <f>IF(Birlesme[[#This Row],[Endirim]]="Endirim yoxdur", "Yoxdur",INDEX(E:E, MATCH(Birlesme[[#This Row],[Max_price]],G:G,0)))</f>
        <v>NonUSTravel</v>
      </c>
    </row>
    <row r="7143" spans="1:12" x14ac:dyDescent="0.25">
      <c r="A7143" t="s">
        <v>3379</v>
      </c>
      <c r="B7143" t="s">
        <v>3929</v>
      </c>
      <c r="C7143" s="27">
        <v>44857</v>
      </c>
      <c r="D7143" s="27">
        <v>45080</v>
      </c>
      <c r="E7143" t="s">
        <v>3939</v>
      </c>
      <c r="F7143" s="27">
        <v>42596</v>
      </c>
      <c r="G7143">
        <v>66</v>
      </c>
      <c r="H7143" s="27">
        <v>45080</v>
      </c>
      <c r="I7143">
        <v>66</v>
      </c>
      <c r="J7143">
        <f>IFERROR(INDEX(Birlesme[campaign_price], MATCH(Birlesme[[#This Row],[Last_buy_date]], Birlesme[buy_date], 0)), "")</f>
        <v>62</v>
      </c>
      <c r="K7143" t="str">
        <f>IF(Birlesme[[#This Row],[Max_price]]&gt;Birlesme[[#This Row],[Last_campaign_price]],"Endirim olacaq","Endirim yoxdur")</f>
        <v>Endirim olacaq</v>
      </c>
      <c r="L7143" t="str">
        <f>IF(Birlesme[[#This Row],[Endirim]]="Endirim yoxdur", "Yoxdur",INDEX(E:E, MATCH(Birlesme[[#This Row],[Max_price]],G:G,0)))</f>
        <v>NonUSTravel</v>
      </c>
    </row>
    <row r="7144" spans="1:12" x14ac:dyDescent="0.25">
      <c r="A7144" t="s">
        <v>3380</v>
      </c>
      <c r="B7144" t="s">
        <v>3925</v>
      </c>
      <c r="C7144" s="27">
        <v>44787</v>
      </c>
      <c r="D7144" s="27">
        <v>44787</v>
      </c>
      <c r="E7144" t="s">
        <v>3935</v>
      </c>
      <c r="F7144" s="27">
        <v>44156</v>
      </c>
      <c r="G7144">
        <v>13</v>
      </c>
      <c r="H7144" s="27">
        <v>45085</v>
      </c>
      <c r="I7144">
        <v>25</v>
      </c>
      <c r="J7144">
        <f>IFERROR(INDEX(Birlesme[campaign_price], MATCH(Birlesme[[#This Row],[Last_buy_date]], Birlesme[buy_date], 0)), "")</f>
        <v>22</v>
      </c>
      <c r="K7144" t="str">
        <f>IF(Birlesme[[#This Row],[Max_price]]&gt;Birlesme[[#This Row],[Last_campaign_price]],"Endirim olacaq","Endirim yoxdur")</f>
        <v>Endirim olacaq</v>
      </c>
      <c r="L7144" t="str">
        <f>IF(Birlesme[[#This Row],[Endirim]]="Endirim yoxdur", "Yoxdur",INDEX(E:E, MATCH(Birlesme[[#This Row],[Max_price]],G:G,0)))</f>
        <v>BuysViaMailOrder</v>
      </c>
    </row>
    <row r="7145" spans="1:12" x14ac:dyDescent="0.25">
      <c r="A7145" t="s">
        <v>3380</v>
      </c>
      <c r="B7145" t="s">
        <v>3925</v>
      </c>
      <c r="C7145" s="27">
        <v>44787</v>
      </c>
      <c r="D7145" s="27">
        <v>44819</v>
      </c>
      <c r="E7145" t="s">
        <v>3935</v>
      </c>
      <c r="F7145" s="27">
        <v>44156</v>
      </c>
      <c r="G7145">
        <v>13</v>
      </c>
      <c r="H7145" s="27">
        <v>45085</v>
      </c>
      <c r="I7145">
        <v>25</v>
      </c>
      <c r="J7145">
        <f>IFERROR(INDEX(Birlesme[campaign_price], MATCH(Birlesme[[#This Row],[Last_buy_date]], Birlesme[buy_date], 0)), "")</f>
        <v>22</v>
      </c>
      <c r="K7145" t="str">
        <f>IF(Birlesme[[#This Row],[Max_price]]&gt;Birlesme[[#This Row],[Last_campaign_price]],"Endirim olacaq","Endirim yoxdur")</f>
        <v>Endirim olacaq</v>
      </c>
      <c r="L7145" t="str">
        <f>IF(Birlesme[[#This Row],[Endirim]]="Endirim yoxdur", "Yoxdur",INDEX(E:E, MATCH(Birlesme[[#This Row],[Max_price]],G:G,0)))</f>
        <v>BuysViaMailOrder</v>
      </c>
    </row>
    <row r="7146" spans="1:12" x14ac:dyDescent="0.25">
      <c r="A7146" t="s">
        <v>3380</v>
      </c>
      <c r="B7146" t="s">
        <v>3925</v>
      </c>
      <c r="C7146" s="27">
        <v>44787</v>
      </c>
      <c r="D7146" s="27">
        <v>44861</v>
      </c>
      <c r="E7146" t="s">
        <v>3935</v>
      </c>
      <c r="F7146" s="27">
        <v>44156</v>
      </c>
      <c r="G7146">
        <v>13</v>
      </c>
      <c r="H7146" s="27">
        <v>45085</v>
      </c>
      <c r="I7146">
        <v>25</v>
      </c>
      <c r="J7146">
        <f>IFERROR(INDEX(Birlesme[campaign_price], MATCH(Birlesme[[#This Row],[Last_buy_date]], Birlesme[buy_date], 0)), "")</f>
        <v>22</v>
      </c>
      <c r="K7146" t="str">
        <f>IF(Birlesme[[#This Row],[Max_price]]&gt;Birlesme[[#This Row],[Last_campaign_price]],"Endirim olacaq","Endirim yoxdur")</f>
        <v>Endirim olacaq</v>
      </c>
      <c r="L7146" t="str">
        <f>IF(Birlesme[[#This Row],[Endirim]]="Endirim yoxdur", "Yoxdur",INDEX(E:E, MATCH(Birlesme[[#This Row],[Max_price]],G:G,0)))</f>
        <v>BuysViaMailOrder</v>
      </c>
    </row>
    <row r="7147" spans="1:12" x14ac:dyDescent="0.25">
      <c r="A7147" t="s">
        <v>3380</v>
      </c>
      <c r="B7147" t="s">
        <v>3925</v>
      </c>
      <c r="C7147" s="27">
        <v>44787</v>
      </c>
      <c r="D7147" s="27">
        <v>44881</v>
      </c>
      <c r="E7147" t="s">
        <v>3935</v>
      </c>
      <c r="F7147" s="27">
        <v>44156</v>
      </c>
      <c r="G7147">
        <v>13</v>
      </c>
      <c r="H7147" s="27">
        <v>45085</v>
      </c>
      <c r="I7147">
        <v>25</v>
      </c>
      <c r="J7147">
        <f>IFERROR(INDEX(Birlesme[campaign_price], MATCH(Birlesme[[#This Row],[Last_buy_date]], Birlesme[buy_date], 0)), "")</f>
        <v>22</v>
      </c>
      <c r="K7147" t="str">
        <f>IF(Birlesme[[#This Row],[Max_price]]&gt;Birlesme[[#This Row],[Last_campaign_price]],"Endirim olacaq","Endirim yoxdur")</f>
        <v>Endirim olacaq</v>
      </c>
      <c r="L7147" t="str">
        <f>IF(Birlesme[[#This Row],[Endirim]]="Endirim yoxdur", "Yoxdur",INDEX(E:E, MATCH(Birlesme[[#This Row],[Max_price]],G:G,0)))</f>
        <v>BuysViaMailOrder</v>
      </c>
    </row>
    <row r="7148" spans="1:12" x14ac:dyDescent="0.25">
      <c r="A7148" t="s">
        <v>3380</v>
      </c>
      <c r="B7148" t="s">
        <v>3925</v>
      </c>
      <c r="C7148" s="27">
        <v>44787</v>
      </c>
      <c r="D7148" s="27">
        <v>44918</v>
      </c>
      <c r="E7148" t="s">
        <v>3935</v>
      </c>
      <c r="F7148" s="27">
        <v>44156</v>
      </c>
      <c r="G7148">
        <v>13</v>
      </c>
      <c r="H7148" s="27">
        <v>45085</v>
      </c>
      <c r="I7148">
        <v>25</v>
      </c>
      <c r="J7148">
        <f>IFERROR(INDEX(Birlesme[campaign_price], MATCH(Birlesme[[#This Row],[Last_buy_date]], Birlesme[buy_date], 0)), "")</f>
        <v>22</v>
      </c>
      <c r="K7148" t="str">
        <f>IF(Birlesme[[#This Row],[Max_price]]&gt;Birlesme[[#This Row],[Last_campaign_price]],"Endirim olacaq","Endirim yoxdur")</f>
        <v>Endirim olacaq</v>
      </c>
      <c r="L7148" t="str">
        <f>IF(Birlesme[[#This Row],[Endirim]]="Endirim yoxdur", "Yoxdur",INDEX(E:E, MATCH(Birlesme[[#This Row],[Max_price]],G:G,0)))</f>
        <v>BuysViaMailOrder</v>
      </c>
    </row>
    <row r="7149" spans="1:12" x14ac:dyDescent="0.25">
      <c r="A7149" t="s">
        <v>3380</v>
      </c>
      <c r="B7149" t="s">
        <v>3925</v>
      </c>
      <c r="C7149" s="27">
        <v>44787</v>
      </c>
      <c r="D7149" s="27">
        <v>44945</v>
      </c>
      <c r="E7149" t="s">
        <v>3935</v>
      </c>
      <c r="F7149" s="27">
        <v>44156</v>
      </c>
      <c r="G7149">
        <v>13</v>
      </c>
      <c r="H7149" s="27">
        <v>45085</v>
      </c>
      <c r="I7149">
        <v>25</v>
      </c>
      <c r="J7149">
        <f>IFERROR(INDEX(Birlesme[campaign_price], MATCH(Birlesme[[#This Row],[Last_buy_date]], Birlesme[buy_date], 0)), "")</f>
        <v>22</v>
      </c>
      <c r="K7149" t="str">
        <f>IF(Birlesme[[#This Row],[Max_price]]&gt;Birlesme[[#This Row],[Last_campaign_price]],"Endirim olacaq","Endirim yoxdur")</f>
        <v>Endirim olacaq</v>
      </c>
      <c r="L7149" t="str">
        <f>IF(Birlesme[[#This Row],[Endirim]]="Endirim yoxdur", "Yoxdur",INDEX(E:E, MATCH(Birlesme[[#This Row],[Max_price]],G:G,0)))</f>
        <v>BuysViaMailOrder</v>
      </c>
    </row>
    <row r="7150" spans="1:12" x14ac:dyDescent="0.25">
      <c r="A7150" t="s">
        <v>3380</v>
      </c>
      <c r="B7150" t="s">
        <v>3925</v>
      </c>
      <c r="C7150" s="27">
        <v>44787</v>
      </c>
      <c r="D7150" s="27">
        <v>44983</v>
      </c>
      <c r="E7150" t="s">
        <v>3935</v>
      </c>
      <c r="F7150" s="27">
        <v>44156</v>
      </c>
      <c r="G7150">
        <v>13</v>
      </c>
      <c r="H7150" s="27">
        <v>45085</v>
      </c>
      <c r="I7150">
        <v>25</v>
      </c>
      <c r="J7150">
        <f>IFERROR(INDEX(Birlesme[campaign_price], MATCH(Birlesme[[#This Row],[Last_buy_date]], Birlesme[buy_date], 0)), "")</f>
        <v>22</v>
      </c>
      <c r="K7150" t="str">
        <f>IF(Birlesme[[#This Row],[Max_price]]&gt;Birlesme[[#This Row],[Last_campaign_price]],"Endirim olacaq","Endirim yoxdur")</f>
        <v>Endirim olacaq</v>
      </c>
      <c r="L7150" t="str">
        <f>IF(Birlesme[[#This Row],[Endirim]]="Endirim yoxdur", "Yoxdur",INDEX(E:E, MATCH(Birlesme[[#This Row],[Max_price]],G:G,0)))</f>
        <v>BuysViaMailOrder</v>
      </c>
    </row>
    <row r="7151" spans="1:12" x14ac:dyDescent="0.25">
      <c r="A7151" t="s">
        <v>3380</v>
      </c>
      <c r="B7151" t="s">
        <v>3925</v>
      </c>
      <c r="C7151" s="27">
        <v>44787</v>
      </c>
      <c r="D7151" s="27">
        <v>45004</v>
      </c>
      <c r="E7151" t="s">
        <v>3935</v>
      </c>
      <c r="F7151" s="27">
        <v>44156</v>
      </c>
      <c r="G7151">
        <v>13</v>
      </c>
      <c r="H7151" s="27">
        <v>45085</v>
      </c>
      <c r="I7151">
        <v>25</v>
      </c>
      <c r="J7151">
        <f>IFERROR(INDEX(Birlesme[campaign_price], MATCH(Birlesme[[#This Row],[Last_buy_date]], Birlesme[buy_date], 0)), "")</f>
        <v>22</v>
      </c>
      <c r="K7151" t="str">
        <f>IF(Birlesme[[#This Row],[Max_price]]&gt;Birlesme[[#This Row],[Last_campaign_price]],"Endirim olacaq","Endirim yoxdur")</f>
        <v>Endirim olacaq</v>
      </c>
      <c r="L7151" t="str">
        <f>IF(Birlesme[[#This Row],[Endirim]]="Endirim yoxdur", "Yoxdur",INDEX(E:E, MATCH(Birlesme[[#This Row],[Max_price]],G:G,0)))</f>
        <v>BuysViaMailOrder</v>
      </c>
    </row>
    <row r="7152" spans="1:12" x14ac:dyDescent="0.25">
      <c r="A7152" t="s">
        <v>3380</v>
      </c>
      <c r="B7152" t="s">
        <v>3925</v>
      </c>
      <c r="C7152" s="27">
        <v>44787</v>
      </c>
      <c r="D7152" s="27">
        <v>45040</v>
      </c>
      <c r="E7152" t="s">
        <v>3935</v>
      </c>
      <c r="F7152" s="27">
        <v>44156</v>
      </c>
      <c r="G7152">
        <v>13</v>
      </c>
      <c r="H7152" s="27">
        <v>45085</v>
      </c>
      <c r="I7152">
        <v>25</v>
      </c>
      <c r="J7152">
        <f>IFERROR(INDEX(Birlesme[campaign_price], MATCH(Birlesme[[#This Row],[Last_buy_date]], Birlesme[buy_date], 0)), "")</f>
        <v>22</v>
      </c>
      <c r="K7152" t="str">
        <f>IF(Birlesme[[#This Row],[Max_price]]&gt;Birlesme[[#This Row],[Last_campaign_price]],"Endirim olacaq","Endirim yoxdur")</f>
        <v>Endirim olacaq</v>
      </c>
      <c r="L7152" t="str">
        <f>IF(Birlesme[[#This Row],[Endirim]]="Endirim yoxdur", "Yoxdur",INDEX(E:E, MATCH(Birlesme[[#This Row],[Max_price]],G:G,0)))</f>
        <v>BuysViaMailOrder</v>
      </c>
    </row>
    <row r="7153" spans="1:12" x14ac:dyDescent="0.25">
      <c r="A7153" t="s">
        <v>3380</v>
      </c>
      <c r="B7153" t="s">
        <v>3925</v>
      </c>
      <c r="C7153" s="27">
        <v>44787</v>
      </c>
      <c r="D7153" s="27">
        <v>45060</v>
      </c>
      <c r="E7153" t="s">
        <v>3935</v>
      </c>
      <c r="F7153" s="27">
        <v>44156</v>
      </c>
      <c r="G7153">
        <v>13</v>
      </c>
      <c r="H7153" s="27">
        <v>45085</v>
      </c>
      <c r="I7153">
        <v>25</v>
      </c>
      <c r="J7153">
        <f>IFERROR(INDEX(Birlesme[campaign_price], MATCH(Birlesme[[#This Row],[Last_buy_date]], Birlesme[buy_date], 0)), "")</f>
        <v>22</v>
      </c>
      <c r="K7153" t="str">
        <f>IF(Birlesme[[#This Row],[Max_price]]&gt;Birlesme[[#This Row],[Last_campaign_price]],"Endirim olacaq","Endirim yoxdur")</f>
        <v>Endirim olacaq</v>
      </c>
      <c r="L7153" t="str">
        <f>IF(Birlesme[[#This Row],[Endirim]]="Endirim yoxdur", "Yoxdur",INDEX(E:E, MATCH(Birlesme[[#This Row],[Max_price]],G:G,0)))</f>
        <v>BuysViaMailOrder</v>
      </c>
    </row>
    <row r="7154" spans="1:12" x14ac:dyDescent="0.25">
      <c r="A7154" t="s">
        <v>3380</v>
      </c>
      <c r="B7154" t="s">
        <v>3926</v>
      </c>
      <c r="C7154" s="27">
        <v>44799</v>
      </c>
      <c r="D7154" s="27">
        <v>44799</v>
      </c>
      <c r="E7154" t="s">
        <v>3936</v>
      </c>
      <c r="F7154" s="27">
        <v>42141</v>
      </c>
      <c r="G7154">
        <v>25</v>
      </c>
      <c r="H7154" s="27">
        <v>45085</v>
      </c>
      <c r="I7154">
        <v>25</v>
      </c>
      <c r="J7154">
        <f>IFERROR(INDEX(Birlesme[campaign_price], MATCH(Birlesme[[#This Row],[Last_buy_date]], Birlesme[buy_date], 0)), "")</f>
        <v>22</v>
      </c>
      <c r="K7154" t="str">
        <f>IF(Birlesme[[#This Row],[Max_price]]&gt;Birlesme[[#This Row],[Last_campaign_price]],"Endirim olacaq","Endirim yoxdur")</f>
        <v>Endirim olacaq</v>
      </c>
      <c r="L7154" t="str">
        <f>IF(Birlesme[[#This Row],[Endirim]]="Endirim yoxdur", "Yoxdur",INDEX(E:E, MATCH(Birlesme[[#This Row],[Max_price]],G:G,0)))</f>
        <v>BuysViaMailOrder</v>
      </c>
    </row>
    <row r="7155" spans="1:12" x14ac:dyDescent="0.25">
      <c r="A7155" t="s">
        <v>3380</v>
      </c>
      <c r="B7155" t="s">
        <v>3926</v>
      </c>
      <c r="C7155" s="27">
        <v>44799</v>
      </c>
      <c r="D7155" s="27">
        <v>44865</v>
      </c>
      <c r="E7155" t="s">
        <v>3936</v>
      </c>
      <c r="F7155" s="27">
        <v>42141</v>
      </c>
      <c r="G7155">
        <v>25</v>
      </c>
      <c r="H7155" s="27">
        <v>45085</v>
      </c>
      <c r="I7155">
        <v>25</v>
      </c>
      <c r="J7155">
        <f>IFERROR(INDEX(Birlesme[campaign_price], MATCH(Birlesme[[#This Row],[Last_buy_date]], Birlesme[buy_date], 0)), "")</f>
        <v>22</v>
      </c>
      <c r="K7155" t="str">
        <f>IF(Birlesme[[#This Row],[Max_price]]&gt;Birlesme[[#This Row],[Last_campaign_price]],"Endirim olacaq","Endirim yoxdur")</f>
        <v>Endirim olacaq</v>
      </c>
      <c r="L7155" t="str">
        <f>IF(Birlesme[[#This Row],[Endirim]]="Endirim yoxdur", "Yoxdur",INDEX(E:E, MATCH(Birlesme[[#This Row],[Max_price]],G:G,0)))</f>
        <v>BuysViaMailOrder</v>
      </c>
    </row>
    <row r="7156" spans="1:12" x14ac:dyDescent="0.25">
      <c r="A7156" t="s">
        <v>3380</v>
      </c>
      <c r="B7156" t="s">
        <v>3926</v>
      </c>
      <c r="C7156" s="27">
        <v>44799</v>
      </c>
      <c r="D7156" s="27">
        <v>44875</v>
      </c>
      <c r="E7156" t="s">
        <v>3936</v>
      </c>
      <c r="F7156" s="27">
        <v>42141</v>
      </c>
      <c r="G7156">
        <v>25</v>
      </c>
      <c r="H7156" s="27">
        <v>45085</v>
      </c>
      <c r="I7156">
        <v>25</v>
      </c>
      <c r="J7156">
        <f>IFERROR(INDEX(Birlesme[campaign_price], MATCH(Birlesme[[#This Row],[Last_buy_date]], Birlesme[buy_date], 0)), "")</f>
        <v>22</v>
      </c>
      <c r="K7156" t="str">
        <f>IF(Birlesme[[#This Row],[Max_price]]&gt;Birlesme[[#This Row],[Last_campaign_price]],"Endirim olacaq","Endirim yoxdur")</f>
        <v>Endirim olacaq</v>
      </c>
      <c r="L7156" t="str">
        <f>IF(Birlesme[[#This Row],[Endirim]]="Endirim yoxdur", "Yoxdur",INDEX(E:E, MATCH(Birlesme[[#This Row],[Max_price]],G:G,0)))</f>
        <v>BuysViaMailOrder</v>
      </c>
    </row>
    <row r="7157" spans="1:12" x14ac:dyDescent="0.25">
      <c r="A7157" t="s">
        <v>3380</v>
      </c>
      <c r="B7157" t="s">
        <v>3926</v>
      </c>
      <c r="C7157" s="27">
        <v>44799</v>
      </c>
      <c r="D7157" s="27">
        <v>44899</v>
      </c>
      <c r="E7157" t="s">
        <v>3936</v>
      </c>
      <c r="F7157" s="27">
        <v>42141</v>
      </c>
      <c r="G7157">
        <v>25</v>
      </c>
      <c r="H7157" s="27">
        <v>45085</v>
      </c>
      <c r="I7157">
        <v>25</v>
      </c>
      <c r="J7157">
        <f>IFERROR(INDEX(Birlesme[campaign_price], MATCH(Birlesme[[#This Row],[Last_buy_date]], Birlesme[buy_date], 0)), "")</f>
        <v>22</v>
      </c>
      <c r="K7157" t="str">
        <f>IF(Birlesme[[#This Row],[Max_price]]&gt;Birlesme[[#This Row],[Last_campaign_price]],"Endirim olacaq","Endirim yoxdur")</f>
        <v>Endirim olacaq</v>
      </c>
      <c r="L7157" t="str">
        <f>IF(Birlesme[[#This Row],[Endirim]]="Endirim yoxdur", "Yoxdur",INDEX(E:E, MATCH(Birlesme[[#This Row],[Max_price]],G:G,0)))</f>
        <v>BuysViaMailOrder</v>
      </c>
    </row>
    <row r="7158" spans="1:12" x14ac:dyDescent="0.25">
      <c r="A7158" t="s">
        <v>3380</v>
      </c>
      <c r="B7158" t="s">
        <v>3926</v>
      </c>
      <c r="C7158" s="27">
        <v>44799</v>
      </c>
      <c r="D7158" s="27">
        <v>44932</v>
      </c>
      <c r="E7158" t="s">
        <v>3936</v>
      </c>
      <c r="F7158" s="27">
        <v>42141</v>
      </c>
      <c r="G7158">
        <v>25</v>
      </c>
      <c r="H7158" s="27">
        <v>45085</v>
      </c>
      <c r="I7158">
        <v>25</v>
      </c>
      <c r="J7158">
        <f>IFERROR(INDEX(Birlesme[campaign_price], MATCH(Birlesme[[#This Row],[Last_buy_date]], Birlesme[buy_date], 0)), "")</f>
        <v>22</v>
      </c>
      <c r="K7158" t="str">
        <f>IF(Birlesme[[#This Row],[Max_price]]&gt;Birlesme[[#This Row],[Last_campaign_price]],"Endirim olacaq","Endirim yoxdur")</f>
        <v>Endirim olacaq</v>
      </c>
      <c r="L7158" t="str">
        <f>IF(Birlesme[[#This Row],[Endirim]]="Endirim yoxdur", "Yoxdur",INDEX(E:E, MATCH(Birlesme[[#This Row],[Max_price]],G:G,0)))</f>
        <v>BuysViaMailOrder</v>
      </c>
    </row>
    <row r="7159" spans="1:12" x14ac:dyDescent="0.25">
      <c r="A7159" t="s">
        <v>3380</v>
      </c>
      <c r="B7159" t="s">
        <v>3926</v>
      </c>
      <c r="C7159" s="27">
        <v>44799</v>
      </c>
      <c r="D7159" s="27">
        <v>44984</v>
      </c>
      <c r="E7159" t="s">
        <v>3936</v>
      </c>
      <c r="F7159" s="27">
        <v>42141</v>
      </c>
      <c r="G7159">
        <v>25</v>
      </c>
      <c r="H7159" s="27">
        <v>45085</v>
      </c>
      <c r="I7159">
        <v>25</v>
      </c>
      <c r="J7159">
        <f>IFERROR(INDEX(Birlesme[campaign_price], MATCH(Birlesme[[#This Row],[Last_buy_date]], Birlesme[buy_date], 0)), "")</f>
        <v>22</v>
      </c>
      <c r="K7159" t="str">
        <f>IF(Birlesme[[#This Row],[Max_price]]&gt;Birlesme[[#This Row],[Last_campaign_price]],"Endirim olacaq","Endirim yoxdur")</f>
        <v>Endirim olacaq</v>
      </c>
      <c r="L7159" t="str">
        <f>IF(Birlesme[[#This Row],[Endirim]]="Endirim yoxdur", "Yoxdur",INDEX(E:E, MATCH(Birlesme[[#This Row],[Max_price]],G:G,0)))</f>
        <v>BuysViaMailOrder</v>
      </c>
    </row>
    <row r="7160" spans="1:12" x14ac:dyDescent="0.25">
      <c r="A7160" t="s">
        <v>3380</v>
      </c>
      <c r="B7160" t="s">
        <v>3926</v>
      </c>
      <c r="C7160" s="27">
        <v>44799</v>
      </c>
      <c r="D7160" s="27">
        <v>44988</v>
      </c>
      <c r="E7160" t="s">
        <v>3936</v>
      </c>
      <c r="F7160" s="27">
        <v>42141</v>
      </c>
      <c r="G7160">
        <v>25</v>
      </c>
      <c r="H7160" s="27">
        <v>45085</v>
      </c>
      <c r="I7160">
        <v>25</v>
      </c>
      <c r="J7160">
        <f>IFERROR(INDEX(Birlesme[campaign_price], MATCH(Birlesme[[#This Row],[Last_buy_date]], Birlesme[buy_date], 0)), "")</f>
        <v>22</v>
      </c>
      <c r="K7160" t="str">
        <f>IF(Birlesme[[#This Row],[Max_price]]&gt;Birlesme[[#This Row],[Last_campaign_price]],"Endirim olacaq","Endirim yoxdur")</f>
        <v>Endirim olacaq</v>
      </c>
      <c r="L7160" t="str">
        <f>IF(Birlesme[[#This Row],[Endirim]]="Endirim yoxdur", "Yoxdur",INDEX(E:E, MATCH(Birlesme[[#This Row],[Max_price]],G:G,0)))</f>
        <v>BuysViaMailOrder</v>
      </c>
    </row>
    <row r="7161" spans="1:12" x14ac:dyDescent="0.25">
      <c r="A7161" t="s">
        <v>3380</v>
      </c>
      <c r="B7161" t="s">
        <v>3926</v>
      </c>
      <c r="C7161" s="27">
        <v>44799</v>
      </c>
      <c r="D7161" s="27">
        <v>45023</v>
      </c>
      <c r="E7161" t="s">
        <v>3936</v>
      </c>
      <c r="F7161" s="27">
        <v>42141</v>
      </c>
      <c r="G7161">
        <v>25</v>
      </c>
      <c r="H7161" s="27">
        <v>45085</v>
      </c>
      <c r="I7161">
        <v>25</v>
      </c>
      <c r="J7161">
        <f>IFERROR(INDEX(Birlesme[campaign_price], MATCH(Birlesme[[#This Row],[Last_buy_date]], Birlesme[buy_date], 0)), "")</f>
        <v>22</v>
      </c>
      <c r="K7161" t="str">
        <f>IF(Birlesme[[#This Row],[Max_price]]&gt;Birlesme[[#This Row],[Last_campaign_price]],"Endirim olacaq","Endirim yoxdur")</f>
        <v>Endirim olacaq</v>
      </c>
      <c r="L7161" t="str">
        <f>IF(Birlesme[[#This Row],[Endirim]]="Endirim yoxdur", "Yoxdur",INDEX(E:E, MATCH(Birlesme[[#This Row],[Max_price]],G:G,0)))</f>
        <v>BuysViaMailOrder</v>
      </c>
    </row>
    <row r="7162" spans="1:12" x14ac:dyDescent="0.25">
      <c r="A7162" t="s">
        <v>3380</v>
      </c>
      <c r="B7162" t="s">
        <v>3926</v>
      </c>
      <c r="C7162" s="27">
        <v>44799</v>
      </c>
      <c r="D7162" s="27">
        <v>45055</v>
      </c>
      <c r="E7162" t="s">
        <v>3936</v>
      </c>
      <c r="F7162" s="27">
        <v>42141</v>
      </c>
      <c r="G7162">
        <v>25</v>
      </c>
      <c r="H7162" s="27">
        <v>45085</v>
      </c>
      <c r="I7162">
        <v>25</v>
      </c>
      <c r="J7162">
        <f>IFERROR(INDEX(Birlesme[campaign_price], MATCH(Birlesme[[#This Row],[Last_buy_date]], Birlesme[buy_date], 0)), "")</f>
        <v>22</v>
      </c>
      <c r="K7162" t="str">
        <f>IF(Birlesme[[#This Row],[Max_price]]&gt;Birlesme[[#This Row],[Last_campaign_price]],"Endirim olacaq","Endirim yoxdur")</f>
        <v>Endirim olacaq</v>
      </c>
      <c r="L7162" t="str">
        <f>IF(Birlesme[[#This Row],[Endirim]]="Endirim yoxdur", "Yoxdur",INDEX(E:E, MATCH(Birlesme[[#This Row],[Max_price]],G:G,0)))</f>
        <v>BuysViaMailOrder</v>
      </c>
    </row>
    <row r="7163" spans="1:12" x14ac:dyDescent="0.25">
      <c r="A7163" t="s">
        <v>3380</v>
      </c>
      <c r="B7163" t="s">
        <v>3926</v>
      </c>
      <c r="C7163" s="27">
        <v>44799</v>
      </c>
      <c r="D7163" s="27">
        <v>45085</v>
      </c>
      <c r="E7163" t="s">
        <v>3936</v>
      </c>
      <c r="F7163" s="27">
        <v>42141</v>
      </c>
      <c r="G7163">
        <v>25</v>
      </c>
      <c r="H7163" s="27">
        <v>45085</v>
      </c>
      <c r="I7163">
        <v>25</v>
      </c>
      <c r="J7163">
        <f>IFERROR(INDEX(Birlesme[campaign_price], MATCH(Birlesme[[#This Row],[Last_buy_date]], Birlesme[buy_date], 0)), "")</f>
        <v>22</v>
      </c>
      <c r="K7163" t="str">
        <f>IF(Birlesme[[#This Row],[Max_price]]&gt;Birlesme[[#This Row],[Last_campaign_price]],"Endirim olacaq","Endirim yoxdur")</f>
        <v>Endirim olacaq</v>
      </c>
      <c r="L7163" t="str">
        <f>IF(Birlesme[[#This Row],[Endirim]]="Endirim yoxdur", "Yoxdur",INDEX(E:E, MATCH(Birlesme[[#This Row],[Max_price]],G:G,0)))</f>
        <v>BuysViaMailOrder</v>
      </c>
    </row>
    <row r="7164" spans="1:12" x14ac:dyDescent="0.25">
      <c r="A7164" t="s">
        <v>3381</v>
      </c>
      <c r="B7164" t="s">
        <v>3950</v>
      </c>
      <c r="C7164" s="27">
        <v>44783</v>
      </c>
      <c r="D7164" s="27">
        <v>44783</v>
      </c>
      <c r="E7164" t="s">
        <v>3943</v>
      </c>
      <c r="F7164" s="27">
        <v>42229</v>
      </c>
      <c r="G7164">
        <v>28</v>
      </c>
      <c r="H7164" s="27">
        <v>45065</v>
      </c>
      <c r="I7164">
        <v>28</v>
      </c>
      <c r="J7164">
        <f>IFERROR(INDEX(Birlesme[campaign_price], MATCH(Birlesme[[#This Row],[Last_buy_date]], Birlesme[buy_date], 0)), "")</f>
        <v>65</v>
      </c>
      <c r="K7164" t="str">
        <f>IF(Birlesme[[#This Row],[Max_price]]&gt;Birlesme[[#This Row],[Last_campaign_price]],"Endirim olacaq","Endirim yoxdur")</f>
        <v>Endirim yoxdur</v>
      </c>
      <c r="L7164" t="str">
        <f>IF(Birlesme[[#This Row],[Endirim]]="Endirim yoxdur", "Yoxdur",INDEX(E:E, MATCH(Birlesme[[#This Row],[Max_price]],G:G,0)))</f>
        <v>Yoxdur</v>
      </c>
    </row>
    <row r="7165" spans="1:12" x14ac:dyDescent="0.25">
      <c r="A7165" t="s">
        <v>3381</v>
      </c>
      <c r="B7165" t="s">
        <v>3950</v>
      </c>
      <c r="C7165" s="27">
        <v>44783</v>
      </c>
      <c r="D7165" s="27">
        <v>44826</v>
      </c>
      <c r="E7165" t="s">
        <v>3943</v>
      </c>
      <c r="F7165" s="27">
        <v>42229</v>
      </c>
      <c r="G7165">
        <v>28</v>
      </c>
      <c r="H7165" s="27">
        <v>45065</v>
      </c>
      <c r="I7165">
        <v>28</v>
      </c>
      <c r="J7165">
        <f>IFERROR(INDEX(Birlesme[campaign_price], MATCH(Birlesme[[#This Row],[Last_buy_date]], Birlesme[buy_date], 0)), "")</f>
        <v>65</v>
      </c>
      <c r="K7165" t="str">
        <f>IF(Birlesme[[#This Row],[Max_price]]&gt;Birlesme[[#This Row],[Last_campaign_price]],"Endirim olacaq","Endirim yoxdur")</f>
        <v>Endirim yoxdur</v>
      </c>
      <c r="L7165" t="str">
        <f>IF(Birlesme[[#This Row],[Endirim]]="Endirim yoxdur", "Yoxdur",INDEX(E:E, MATCH(Birlesme[[#This Row],[Max_price]],G:G,0)))</f>
        <v>Yoxdur</v>
      </c>
    </row>
    <row r="7166" spans="1:12" x14ac:dyDescent="0.25">
      <c r="A7166" t="s">
        <v>3381</v>
      </c>
      <c r="B7166" t="s">
        <v>3950</v>
      </c>
      <c r="C7166" s="27">
        <v>44783</v>
      </c>
      <c r="D7166" s="27">
        <v>44848</v>
      </c>
      <c r="E7166" t="s">
        <v>3943</v>
      </c>
      <c r="F7166" s="27">
        <v>42229</v>
      </c>
      <c r="G7166">
        <v>28</v>
      </c>
      <c r="H7166" s="27">
        <v>45065</v>
      </c>
      <c r="I7166">
        <v>28</v>
      </c>
      <c r="J7166">
        <f>IFERROR(INDEX(Birlesme[campaign_price], MATCH(Birlesme[[#This Row],[Last_buy_date]], Birlesme[buy_date], 0)), "")</f>
        <v>65</v>
      </c>
      <c r="K7166" t="str">
        <f>IF(Birlesme[[#This Row],[Max_price]]&gt;Birlesme[[#This Row],[Last_campaign_price]],"Endirim olacaq","Endirim yoxdur")</f>
        <v>Endirim yoxdur</v>
      </c>
      <c r="L7166" t="str">
        <f>IF(Birlesme[[#This Row],[Endirim]]="Endirim yoxdur", "Yoxdur",INDEX(E:E, MATCH(Birlesme[[#This Row],[Max_price]],G:G,0)))</f>
        <v>Yoxdur</v>
      </c>
    </row>
    <row r="7167" spans="1:12" x14ac:dyDescent="0.25">
      <c r="A7167" t="s">
        <v>3381</v>
      </c>
      <c r="B7167" t="s">
        <v>3950</v>
      </c>
      <c r="C7167" s="27">
        <v>44783</v>
      </c>
      <c r="D7167" s="27">
        <v>44877</v>
      </c>
      <c r="E7167" t="s">
        <v>3943</v>
      </c>
      <c r="F7167" s="27">
        <v>42229</v>
      </c>
      <c r="G7167">
        <v>28</v>
      </c>
      <c r="H7167" s="27">
        <v>45065</v>
      </c>
      <c r="I7167">
        <v>28</v>
      </c>
      <c r="J7167">
        <f>IFERROR(INDEX(Birlesme[campaign_price], MATCH(Birlesme[[#This Row],[Last_buy_date]], Birlesme[buy_date], 0)), "")</f>
        <v>65</v>
      </c>
      <c r="K7167" t="str">
        <f>IF(Birlesme[[#This Row],[Max_price]]&gt;Birlesme[[#This Row],[Last_campaign_price]],"Endirim olacaq","Endirim yoxdur")</f>
        <v>Endirim yoxdur</v>
      </c>
      <c r="L7167" t="str">
        <f>IF(Birlesme[[#This Row],[Endirim]]="Endirim yoxdur", "Yoxdur",INDEX(E:E, MATCH(Birlesme[[#This Row],[Max_price]],G:G,0)))</f>
        <v>Yoxdur</v>
      </c>
    </row>
    <row r="7168" spans="1:12" x14ac:dyDescent="0.25">
      <c r="A7168" t="s">
        <v>3381</v>
      </c>
      <c r="B7168" t="s">
        <v>3950</v>
      </c>
      <c r="C7168" s="27">
        <v>44783</v>
      </c>
      <c r="D7168" s="27">
        <v>44907</v>
      </c>
      <c r="E7168" t="s">
        <v>3943</v>
      </c>
      <c r="F7168" s="27">
        <v>42229</v>
      </c>
      <c r="G7168">
        <v>28</v>
      </c>
      <c r="H7168" s="27">
        <v>45065</v>
      </c>
      <c r="I7168">
        <v>28</v>
      </c>
      <c r="J7168">
        <f>IFERROR(INDEX(Birlesme[campaign_price], MATCH(Birlesme[[#This Row],[Last_buy_date]], Birlesme[buy_date], 0)), "")</f>
        <v>65</v>
      </c>
      <c r="K7168" t="str">
        <f>IF(Birlesme[[#This Row],[Max_price]]&gt;Birlesme[[#This Row],[Last_campaign_price]],"Endirim olacaq","Endirim yoxdur")</f>
        <v>Endirim yoxdur</v>
      </c>
      <c r="L7168" t="str">
        <f>IF(Birlesme[[#This Row],[Endirim]]="Endirim yoxdur", "Yoxdur",INDEX(E:E, MATCH(Birlesme[[#This Row],[Max_price]],G:G,0)))</f>
        <v>Yoxdur</v>
      </c>
    </row>
    <row r="7169" spans="1:12" x14ac:dyDescent="0.25">
      <c r="A7169" t="s">
        <v>3381</v>
      </c>
      <c r="B7169" t="s">
        <v>3950</v>
      </c>
      <c r="C7169" s="27">
        <v>44783</v>
      </c>
      <c r="D7169" s="27">
        <v>44937</v>
      </c>
      <c r="E7169" t="s">
        <v>3943</v>
      </c>
      <c r="F7169" s="27">
        <v>42229</v>
      </c>
      <c r="G7169">
        <v>28</v>
      </c>
      <c r="H7169" s="27">
        <v>45065</v>
      </c>
      <c r="I7169">
        <v>28</v>
      </c>
      <c r="J7169">
        <f>IFERROR(INDEX(Birlesme[campaign_price], MATCH(Birlesme[[#This Row],[Last_buy_date]], Birlesme[buy_date], 0)), "")</f>
        <v>65</v>
      </c>
      <c r="K7169" t="str">
        <f>IF(Birlesme[[#This Row],[Max_price]]&gt;Birlesme[[#This Row],[Last_campaign_price]],"Endirim olacaq","Endirim yoxdur")</f>
        <v>Endirim yoxdur</v>
      </c>
      <c r="L7169" t="str">
        <f>IF(Birlesme[[#This Row],[Endirim]]="Endirim yoxdur", "Yoxdur",INDEX(E:E, MATCH(Birlesme[[#This Row],[Max_price]],G:G,0)))</f>
        <v>Yoxdur</v>
      </c>
    </row>
    <row r="7170" spans="1:12" x14ac:dyDescent="0.25">
      <c r="A7170" t="s">
        <v>3381</v>
      </c>
      <c r="B7170" t="s">
        <v>3950</v>
      </c>
      <c r="C7170" s="27">
        <v>44783</v>
      </c>
      <c r="D7170" s="27">
        <v>44974</v>
      </c>
      <c r="E7170" t="s">
        <v>3943</v>
      </c>
      <c r="F7170" s="27">
        <v>42229</v>
      </c>
      <c r="G7170">
        <v>28</v>
      </c>
      <c r="H7170" s="27">
        <v>45065</v>
      </c>
      <c r="I7170">
        <v>28</v>
      </c>
      <c r="J7170">
        <f>IFERROR(INDEX(Birlesme[campaign_price], MATCH(Birlesme[[#This Row],[Last_buy_date]], Birlesme[buy_date], 0)), "")</f>
        <v>65</v>
      </c>
      <c r="K7170" t="str">
        <f>IF(Birlesme[[#This Row],[Max_price]]&gt;Birlesme[[#This Row],[Last_campaign_price]],"Endirim olacaq","Endirim yoxdur")</f>
        <v>Endirim yoxdur</v>
      </c>
      <c r="L7170" t="str">
        <f>IF(Birlesme[[#This Row],[Endirim]]="Endirim yoxdur", "Yoxdur",INDEX(E:E, MATCH(Birlesme[[#This Row],[Max_price]],G:G,0)))</f>
        <v>Yoxdur</v>
      </c>
    </row>
    <row r="7171" spans="1:12" x14ac:dyDescent="0.25">
      <c r="A7171" t="s">
        <v>3381</v>
      </c>
      <c r="B7171" t="s">
        <v>3950</v>
      </c>
      <c r="C7171" s="27">
        <v>44783</v>
      </c>
      <c r="D7171" s="27">
        <v>45008</v>
      </c>
      <c r="E7171" t="s">
        <v>3943</v>
      </c>
      <c r="F7171" s="27">
        <v>42229</v>
      </c>
      <c r="G7171">
        <v>28</v>
      </c>
      <c r="H7171" s="27">
        <v>45065</v>
      </c>
      <c r="I7171">
        <v>28</v>
      </c>
      <c r="J7171">
        <f>IFERROR(INDEX(Birlesme[campaign_price], MATCH(Birlesme[[#This Row],[Last_buy_date]], Birlesme[buy_date], 0)), "")</f>
        <v>65</v>
      </c>
      <c r="K7171" t="str">
        <f>IF(Birlesme[[#This Row],[Max_price]]&gt;Birlesme[[#This Row],[Last_campaign_price]],"Endirim olacaq","Endirim yoxdur")</f>
        <v>Endirim yoxdur</v>
      </c>
      <c r="L7171" t="str">
        <f>IF(Birlesme[[#This Row],[Endirim]]="Endirim yoxdur", "Yoxdur",INDEX(E:E, MATCH(Birlesme[[#This Row],[Max_price]],G:G,0)))</f>
        <v>Yoxdur</v>
      </c>
    </row>
    <row r="7172" spans="1:12" x14ac:dyDescent="0.25">
      <c r="A7172" t="s">
        <v>3381</v>
      </c>
      <c r="B7172" t="s">
        <v>3950</v>
      </c>
      <c r="C7172" s="27">
        <v>44783</v>
      </c>
      <c r="D7172" s="27">
        <v>45065</v>
      </c>
      <c r="E7172" t="s">
        <v>3943</v>
      </c>
      <c r="F7172" s="27">
        <v>42229</v>
      </c>
      <c r="G7172">
        <v>28</v>
      </c>
      <c r="H7172" s="27">
        <v>45065</v>
      </c>
      <c r="I7172">
        <v>28</v>
      </c>
      <c r="J7172">
        <f>IFERROR(INDEX(Birlesme[campaign_price], MATCH(Birlesme[[#This Row],[Last_buy_date]], Birlesme[buy_date], 0)), "")</f>
        <v>65</v>
      </c>
      <c r="K7172" t="str">
        <f>IF(Birlesme[[#This Row],[Max_price]]&gt;Birlesme[[#This Row],[Last_campaign_price]],"Endirim olacaq","Endirim yoxdur")</f>
        <v>Endirim yoxdur</v>
      </c>
      <c r="L7172" t="str">
        <f>IF(Birlesme[[#This Row],[Endirim]]="Endirim yoxdur", "Yoxdur",INDEX(E:E, MATCH(Birlesme[[#This Row],[Max_price]],G:G,0)))</f>
        <v>Yoxdur</v>
      </c>
    </row>
    <row r="7173" spans="1:12" x14ac:dyDescent="0.25">
      <c r="A7173" t="s">
        <v>3381</v>
      </c>
      <c r="B7173" t="s">
        <v>3924</v>
      </c>
      <c r="C7173" s="27">
        <v>44835</v>
      </c>
      <c r="D7173" s="27">
        <v>44835</v>
      </c>
      <c r="E7173" t="s">
        <v>3934</v>
      </c>
      <c r="F7173" s="27">
        <v>42352</v>
      </c>
      <c r="G7173">
        <v>22</v>
      </c>
      <c r="H7173" s="27">
        <v>45065</v>
      </c>
      <c r="I7173">
        <v>28</v>
      </c>
      <c r="J7173">
        <f>IFERROR(INDEX(Birlesme[campaign_price], MATCH(Birlesme[[#This Row],[Last_buy_date]], Birlesme[buy_date], 0)), "")</f>
        <v>65</v>
      </c>
      <c r="K7173" t="str">
        <f>IF(Birlesme[[#This Row],[Max_price]]&gt;Birlesme[[#This Row],[Last_campaign_price]],"Endirim olacaq","Endirim yoxdur")</f>
        <v>Endirim yoxdur</v>
      </c>
      <c r="L7173" t="str">
        <f>IF(Birlesme[[#This Row],[Endirim]]="Endirim yoxdur", "Yoxdur",INDEX(E:E, MATCH(Birlesme[[#This Row],[Max_price]],G:G,0)))</f>
        <v>Yoxdur</v>
      </c>
    </row>
    <row r="7174" spans="1:12" x14ac:dyDescent="0.25">
      <c r="A7174" t="s">
        <v>3381</v>
      </c>
      <c r="B7174" t="s">
        <v>3924</v>
      </c>
      <c r="C7174" s="27">
        <v>44835</v>
      </c>
      <c r="D7174" s="27">
        <v>44871</v>
      </c>
      <c r="E7174" t="s">
        <v>3934</v>
      </c>
      <c r="F7174" s="27">
        <v>42352</v>
      </c>
      <c r="G7174">
        <v>22</v>
      </c>
      <c r="H7174" s="27">
        <v>45065</v>
      </c>
      <c r="I7174">
        <v>28</v>
      </c>
      <c r="J7174">
        <f>IFERROR(INDEX(Birlesme[campaign_price], MATCH(Birlesme[[#This Row],[Last_buy_date]], Birlesme[buy_date], 0)), "")</f>
        <v>65</v>
      </c>
      <c r="K7174" t="str">
        <f>IF(Birlesme[[#This Row],[Max_price]]&gt;Birlesme[[#This Row],[Last_campaign_price]],"Endirim olacaq","Endirim yoxdur")</f>
        <v>Endirim yoxdur</v>
      </c>
      <c r="L7174" t="str">
        <f>IF(Birlesme[[#This Row],[Endirim]]="Endirim yoxdur", "Yoxdur",INDEX(E:E, MATCH(Birlesme[[#This Row],[Max_price]],G:G,0)))</f>
        <v>Yoxdur</v>
      </c>
    </row>
    <row r="7175" spans="1:12" x14ac:dyDescent="0.25">
      <c r="A7175" t="s">
        <v>3381</v>
      </c>
      <c r="B7175" t="s">
        <v>3924</v>
      </c>
      <c r="C7175" s="27">
        <v>44835</v>
      </c>
      <c r="D7175" s="27">
        <v>44906</v>
      </c>
      <c r="E7175" t="s">
        <v>3934</v>
      </c>
      <c r="F7175" s="27">
        <v>42352</v>
      </c>
      <c r="G7175">
        <v>22</v>
      </c>
      <c r="H7175" s="27">
        <v>45065</v>
      </c>
      <c r="I7175">
        <v>28</v>
      </c>
      <c r="J7175">
        <f>IFERROR(INDEX(Birlesme[campaign_price], MATCH(Birlesme[[#This Row],[Last_buy_date]], Birlesme[buy_date], 0)), "")</f>
        <v>65</v>
      </c>
      <c r="K7175" t="str">
        <f>IF(Birlesme[[#This Row],[Max_price]]&gt;Birlesme[[#This Row],[Last_campaign_price]],"Endirim olacaq","Endirim yoxdur")</f>
        <v>Endirim yoxdur</v>
      </c>
      <c r="L7175" t="str">
        <f>IF(Birlesme[[#This Row],[Endirim]]="Endirim yoxdur", "Yoxdur",INDEX(E:E, MATCH(Birlesme[[#This Row],[Max_price]],G:G,0)))</f>
        <v>Yoxdur</v>
      </c>
    </row>
    <row r="7176" spans="1:12" x14ac:dyDescent="0.25">
      <c r="A7176" t="s">
        <v>3381</v>
      </c>
      <c r="B7176" t="s">
        <v>3924</v>
      </c>
      <c r="C7176" s="27">
        <v>44835</v>
      </c>
      <c r="D7176" s="27">
        <v>44942</v>
      </c>
      <c r="E7176" t="s">
        <v>3934</v>
      </c>
      <c r="F7176" s="27">
        <v>42352</v>
      </c>
      <c r="G7176">
        <v>22</v>
      </c>
      <c r="H7176" s="27">
        <v>45065</v>
      </c>
      <c r="I7176">
        <v>28</v>
      </c>
      <c r="J7176">
        <f>IFERROR(INDEX(Birlesme[campaign_price], MATCH(Birlesme[[#This Row],[Last_buy_date]], Birlesme[buy_date], 0)), "")</f>
        <v>65</v>
      </c>
      <c r="K7176" t="str">
        <f>IF(Birlesme[[#This Row],[Max_price]]&gt;Birlesme[[#This Row],[Last_campaign_price]],"Endirim olacaq","Endirim yoxdur")</f>
        <v>Endirim yoxdur</v>
      </c>
      <c r="L7176" t="str">
        <f>IF(Birlesme[[#This Row],[Endirim]]="Endirim yoxdur", "Yoxdur",INDEX(E:E, MATCH(Birlesme[[#This Row],[Max_price]],G:G,0)))</f>
        <v>Yoxdur</v>
      </c>
    </row>
    <row r="7177" spans="1:12" x14ac:dyDescent="0.25">
      <c r="A7177" t="s">
        <v>3381</v>
      </c>
      <c r="B7177" t="s">
        <v>3924</v>
      </c>
      <c r="C7177" s="27">
        <v>44835</v>
      </c>
      <c r="D7177" s="27">
        <v>44959</v>
      </c>
      <c r="E7177" t="s">
        <v>3934</v>
      </c>
      <c r="F7177" s="27">
        <v>42352</v>
      </c>
      <c r="G7177">
        <v>22</v>
      </c>
      <c r="H7177" s="27">
        <v>45065</v>
      </c>
      <c r="I7177">
        <v>28</v>
      </c>
      <c r="J7177">
        <f>IFERROR(INDEX(Birlesme[campaign_price], MATCH(Birlesme[[#This Row],[Last_buy_date]], Birlesme[buy_date], 0)), "")</f>
        <v>65</v>
      </c>
      <c r="K7177" t="str">
        <f>IF(Birlesme[[#This Row],[Max_price]]&gt;Birlesme[[#This Row],[Last_campaign_price]],"Endirim olacaq","Endirim yoxdur")</f>
        <v>Endirim yoxdur</v>
      </c>
      <c r="L7177" t="str">
        <f>IF(Birlesme[[#This Row],[Endirim]]="Endirim yoxdur", "Yoxdur",INDEX(E:E, MATCH(Birlesme[[#This Row],[Max_price]],G:G,0)))</f>
        <v>Yoxdur</v>
      </c>
    </row>
    <row r="7178" spans="1:12" x14ac:dyDescent="0.25">
      <c r="A7178" t="s">
        <v>3381</v>
      </c>
      <c r="B7178" t="s">
        <v>3924</v>
      </c>
      <c r="C7178" s="27">
        <v>44835</v>
      </c>
      <c r="D7178" s="27">
        <v>44993</v>
      </c>
      <c r="E7178" t="s">
        <v>3934</v>
      </c>
      <c r="F7178" s="27">
        <v>42352</v>
      </c>
      <c r="G7178">
        <v>22</v>
      </c>
      <c r="H7178" s="27">
        <v>45065</v>
      </c>
      <c r="I7178">
        <v>28</v>
      </c>
      <c r="J7178">
        <f>IFERROR(INDEX(Birlesme[campaign_price], MATCH(Birlesme[[#This Row],[Last_buy_date]], Birlesme[buy_date], 0)), "")</f>
        <v>65</v>
      </c>
      <c r="K7178" t="str">
        <f>IF(Birlesme[[#This Row],[Max_price]]&gt;Birlesme[[#This Row],[Last_campaign_price]],"Endirim olacaq","Endirim yoxdur")</f>
        <v>Endirim yoxdur</v>
      </c>
      <c r="L7178" t="str">
        <f>IF(Birlesme[[#This Row],[Endirim]]="Endirim yoxdur", "Yoxdur",INDEX(E:E, MATCH(Birlesme[[#This Row],[Max_price]],G:G,0)))</f>
        <v>Yoxdur</v>
      </c>
    </row>
    <row r="7179" spans="1:12" x14ac:dyDescent="0.25">
      <c r="A7179" t="s">
        <v>3381</v>
      </c>
      <c r="B7179" t="s">
        <v>3924</v>
      </c>
      <c r="C7179" s="27">
        <v>44835</v>
      </c>
      <c r="D7179" s="27">
        <v>45030</v>
      </c>
      <c r="E7179" t="s">
        <v>3934</v>
      </c>
      <c r="F7179" s="27">
        <v>42352</v>
      </c>
      <c r="G7179">
        <v>22</v>
      </c>
      <c r="H7179" s="27">
        <v>45065</v>
      </c>
      <c r="I7179">
        <v>28</v>
      </c>
      <c r="J7179">
        <f>IFERROR(INDEX(Birlesme[campaign_price], MATCH(Birlesme[[#This Row],[Last_buy_date]], Birlesme[buy_date], 0)), "")</f>
        <v>65</v>
      </c>
      <c r="K7179" t="str">
        <f>IF(Birlesme[[#This Row],[Max_price]]&gt;Birlesme[[#This Row],[Last_campaign_price]],"Endirim olacaq","Endirim yoxdur")</f>
        <v>Endirim yoxdur</v>
      </c>
      <c r="L7179" t="str">
        <f>IF(Birlesme[[#This Row],[Endirim]]="Endirim yoxdur", "Yoxdur",INDEX(E:E, MATCH(Birlesme[[#This Row],[Max_price]],G:G,0)))</f>
        <v>Yoxdur</v>
      </c>
    </row>
    <row r="7180" spans="1:12" x14ac:dyDescent="0.25">
      <c r="A7180" t="s">
        <v>3381</v>
      </c>
      <c r="B7180" t="s">
        <v>3924</v>
      </c>
      <c r="C7180" s="27">
        <v>44835</v>
      </c>
      <c r="D7180" s="27">
        <v>45052</v>
      </c>
      <c r="E7180" t="s">
        <v>3934</v>
      </c>
      <c r="F7180" s="27">
        <v>42352</v>
      </c>
      <c r="G7180">
        <v>22</v>
      </c>
      <c r="H7180" s="27">
        <v>45065</v>
      </c>
      <c r="I7180">
        <v>28</v>
      </c>
      <c r="J7180">
        <f>IFERROR(INDEX(Birlesme[campaign_price], MATCH(Birlesme[[#This Row],[Last_buy_date]], Birlesme[buy_date], 0)), "")</f>
        <v>65</v>
      </c>
      <c r="K7180" t="str">
        <f>IF(Birlesme[[#This Row],[Max_price]]&gt;Birlesme[[#This Row],[Last_campaign_price]],"Endirim olacaq","Endirim yoxdur")</f>
        <v>Endirim yoxdur</v>
      </c>
      <c r="L7180" t="str">
        <f>IF(Birlesme[[#This Row],[Endirim]]="Endirim yoxdur", "Yoxdur",INDEX(E:E, MATCH(Birlesme[[#This Row],[Max_price]],G:G,0)))</f>
        <v>Yoxdur</v>
      </c>
    </row>
    <row r="7181" spans="1:12" x14ac:dyDescent="0.25">
      <c r="A7181" t="s">
        <v>3382</v>
      </c>
      <c r="B7181" t="s">
        <v>3922</v>
      </c>
      <c r="C7181" s="27">
        <v>44721</v>
      </c>
      <c r="D7181" s="27">
        <v>44721</v>
      </c>
      <c r="E7181" t="s">
        <v>3932</v>
      </c>
      <c r="F7181" s="27">
        <v>43779</v>
      </c>
      <c r="G7181">
        <v>62</v>
      </c>
      <c r="H7181" s="27">
        <v>45080</v>
      </c>
      <c r="I7181">
        <v>62</v>
      </c>
      <c r="J7181">
        <f>IFERROR(INDEX(Birlesme[campaign_price], MATCH(Birlesme[[#This Row],[Last_buy_date]], Birlesme[buy_date], 0)), "")</f>
        <v>62</v>
      </c>
      <c r="K7181" t="str">
        <f>IF(Birlesme[[#This Row],[Max_price]]&gt;Birlesme[[#This Row],[Last_campaign_price]],"Endirim olacaq","Endirim yoxdur")</f>
        <v>Endirim yoxdur</v>
      </c>
      <c r="L7181" t="str">
        <f>IF(Birlesme[[#This Row],[Endirim]]="Endirim yoxdur", "Yoxdur",INDEX(E:E, MATCH(Birlesme[[#This Row],[Max_price]],G:G,0)))</f>
        <v>Yoxdur</v>
      </c>
    </row>
    <row r="7182" spans="1:12" x14ac:dyDescent="0.25">
      <c r="A7182" t="s">
        <v>3382</v>
      </c>
      <c r="B7182" t="s">
        <v>3922</v>
      </c>
      <c r="C7182" s="27">
        <v>44721</v>
      </c>
      <c r="D7182" s="27">
        <v>44757</v>
      </c>
      <c r="E7182" t="s">
        <v>3932</v>
      </c>
      <c r="F7182" s="27">
        <v>43779</v>
      </c>
      <c r="G7182">
        <v>62</v>
      </c>
      <c r="H7182" s="27">
        <v>45080</v>
      </c>
      <c r="I7182">
        <v>62</v>
      </c>
      <c r="J7182">
        <f>IFERROR(INDEX(Birlesme[campaign_price], MATCH(Birlesme[[#This Row],[Last_buy_date]], Birlesme[buy_date], 0)), "")</f>
        <v>62</v>
      </c>
      <c r="K7182" t="str">
        <f>IF(Birlesme[[#This Row],[Max_price]]&gt;Birlesme[[#This Row],[Last_campaign_price]],"Endirim olacaq","Endirim yoxdur")</f>
        <v>Endirim yoxdur</v>
      </c>
      <c r="L7182" t="str">
        <f>IF(Birlesme[[#This Row],[Endirim]]="Endirim yoxdur", "Yoxdur",INDEX(E:E, MATCH(Birlesme[[#This Row],[Max_price]],G:G,0)))</f>
        <v>Yoxdur</v>
      </c>
    </row>
    <row r="7183" spans="1:12" x14ac:dyDescent="0.25">
      <c r="A7183" t="s">
        <v>3382</v>
      </c>
      <c r="B7183" t="s">
        <v>3922</v>
      </c>
      <c r="C7183" s="27">
        <v>44721</v>
      </c>
      <c r="D7183" s="27">
        <v>44852</v>
      </c>
      <c r="E7183" t="s">
        <v>3932</v>
      </c>
      <c r="F7183" s="27">
        <v>43779</v>
      </c>
      <c r="G7183">
        <v>62</v>
      </c>
      <c r="H7183" s="27">
        <v>45080</v>
      </c>
      <c r="I7183">
        <v>62</v>
      </c>
      <c r="J7183">
        <f>IFERROR(INDEX(Birlesme[campaign_price], MATCH(Birlesme[[#This Row],[Last_buy_date]], Birlesme[buy_date], 0)), "")</f>
        <v>62</v>
      </c>
      <c r="K7183" t="str">
        <f>IF(Birlesme[[#This Row],[Max_price]]&gt;Birlesme[[#This Row],[Last_campaign_price]],"Endirim olacaq","Endirim yoxdur")</f>
        <v>Endirim yoxdur</v>
      </c>
      <c r="L7183" t="str">
        <f>IF(Birlesme[[#This Row],[Endirim]]="Endirim yoxdur", "Yoxdur",INDEX(E:E, MATCH(Birlesme[[#This Row],[Max_price]],G:G,0)))</f>
        <v>Yoxdur</v>
      </c>
    </row>
    <row r="7184" spans="1:12" x14ac:dyDescent="0.25">
      <c r="A7184" t="s">
        <v>3382</v>
      </c>
      <c r="B7184" t="s">
        <v>3922</v>
      </c>
      <c r="C7184" s="27">
        <v>44721</v>
      </c>
      <c r="D7184" s="27">
        <v>44889</v>
      </c>
      <c r="E7184" t="s">
        <v>3932</v>
      </c>
      <c r="F7184" s="27">
        <v>43779</v>
      </c>
      <c r="G7184">
        <v>62</v>
      </c>
      <c r="H7184" s="27">
        <v>45080</v>
      </c>
      <c r="I7184">
        <v>62</v>
      </c>
      <c r="J7184">
        <f>IFERROR(INDEX(Birlesme[campaign_price], MATCH(Birlesme[[#This Row],[Last_buy_date]], Birlesme[buy_date], 0)), "")</f>
        <v>62</v>
      </c>
      <c r="K7184" t="str">
        <f>IF(Birlesme[[#This Row],[Max_price]]&gt;Birlesme[[#This Row],[Last_campaign_price]],"Endirim olacaq","Endirim yoxdur")</f>
        <v>Endirim yoxdur</v>
      </c>
      <c r="L7184" t="str">
        <f>IF(Birlesme[[#This Row],[Endirim]]="Endirim yoxdur", "Yoxdur",INDEX(E:E, MATCH(Birlesme[[#This Row],[Max_price]],G:G,0)))</f>
        <v>Yoxdur</v>
      </c>
    </row>
    <row r="7185" spans="1:12" x14ac:dyDescent="0.25">
      <c r="A7185" t="s">
        <v>3382</v>
      </c>
      <c r="B7185" t="s">
        <v>3922</v>
      </c>
      <c r="C7185" s="27">
        <v>44721</v>
      </c>
      <c r="D7185" s="27">
        <v>44914</v>
      </c>
      <c r="E7185" t="s">
        <v>3932</v>
      </c>
      <c r="F7185" s="27">
        <v>43779</v>
      </c>
      <c r="G7185">
        <v>62</v>
      </c>
      <c r="H7185" s="27">
        <v>45080</v>
      </c>
      <c r="I7185">
        <v>62</v>
      </c>
      <c r="J7185">
        <f>IFERROR(INDEX(Birlesme[campaign_price], MATCH(Birlesme[[#This Row],[Last_buy_date]], Birlesme[buy_date], 0)), "")</f>
        <v>62</v>
      </c>
      <c r="K7185" t="str">
        <f>IF(Birlesme[[#This Row],[Max_price]]&gt;Birlesme[[#This Row],[Last_campaign_price]],"Endirim olacaq","Endirim yoxdur")</f>
        <v>Endirim yoxdur</v>
      </c>
      <c r="L7185" t="str">
        <f>IF(Birlesme[[#This Row],[Endirim]]="Endirim yoxdur", "Yoxdur",INDEX(E:E, MATCH(Birlesme[[#This Row],[Max_price]],G:G,0)))</f>
        <v>Yoxdur</v>
      </c>
    </row>
    <row r="7186" spans="1:12" x14ac:dyDescent="0.25">
      <c r="A7186" t="s">
        <v>3382</v>
      </c>
      <c r="B7186" t="s">
        <v>3922</v>
      </c>
      <c r="C7186" s="27">
        <v>44721</v>
      </c>
      <c r="D7186" s="27">
        <v>44937</v>
      </c>
      <c r="E7186" t="s">
        <v>3932</v>
      </c>
      <c r="F7186" s="27">
        <v>43779</v>
      </c>
      <c r="G7186">
        <v>62</v>
      </c>
      <c r="H7186" s="27">
        <v>45080</v>
      </c>
      <c r="I7186">
        <v>62</v>
      </c>
      <c r="J7186">
        <f>IFERROR(INDEX(Birlesme[campaign_price], MATCH(Birlesme[[#This Row],[Last_buy_date]], Birlesme[buy_date], 0)), "")</f>
        <v>62</v>
      </c>
      <c r="K7186" t="str">
        <f>IF(Birlesme[[#This Row],[Max_price]]&gt;Birlesme[[#This Row],[Last_campaign_price]],"Endirim olacaq","Endirim yoxdur")</f>
        <v>Endirim yoxdur</v>
      </c>
      <c r="L7186" t="str">
        <f>IF(Birlesme[[#This Row],[Endirim]]="Endirim yoxdur", "Yoxdur",INDEX(E:E, MATCH(Birlesme[[#This Row],[Max_price]],G:G,0)))</f>
        <v>Yoxdur</v>
      </c>
    </row>
    <row r="7187" spans="1:12" x14ac:dyDescent="0.25">
      <c r="A7187" t="s">
        <v>3382</v>
      </c>
      <c r="B7187" t="s">
        <v>3922</v>
      </c>
      <c r="C7187" s="27">
        <v>44721</v>
      </c>
      <c r="D7187" s="27">
        <v>44970</v>
      </c>
      <c r="E7187" t="s">
        <v>3932</v>
      </c>
      <c r="F7187" s="27">
        <v>43779</v>
      </c>
      <c r="G7187">
        <v>62</v>
      </c>
      <c r="H7187" s="27">
        <v>45080</v>
      </c>
      <c r="I7187">
        <v>62</v>
      </c>
      <c r="J7187">
        <f>IFERROR(INDEX(Birlesme[campaign_price], MATCH(Birlesme[[#This Row],[Last_buy_date]], Birlesme[buy_date], 0)), "")</f>
        <v>62</v>
      </c>
      <c r="K7187" t="str">
        <f>IF(Birlesme[[#This Row],[Max_price]]&gt;Birlesme[[#This Row],[Last_campaign_price]],"Endirim olacaq","Endirim yoxdur")</f>
        <v>Endirim yoxdur</v>
      </c>
      <c r="L7187" t="str">
        <f>IF(Birlesme[[#This Row],[Endirim]]="Endirim yoxdur", "Yoxdur",INDEX(E:E, MATCH(Birlesme[[#This Row],[Max_price]],G:G,0)))</f>
        <v>Yoxdur</v>
      </c>
    </row>
    <row r="7188" spans="1:12" x14ac:dyDescent="0.25">
      <c r="A7188" t="s">
        <v>3382</v>
      </c>
      <c r="B7188" t="s">
        <v>3922</v>
      </c>
      <c r="C7188" s="27">
        <v>44721</v>
      </c>
      <c r="D7188" s="27">
        <v>44994</v>
      </c>
      <c r="E7188" t="s">
        <v>3932</v>
      </c>
      <c r="F7188" s="27">
        <v>43779</v>
      </c>
      <c r="G7188">
        <v>62</v>
      </c>
      <c r="H7188" s="27">
        <v>45080</v>
      </c>
      <c r="I7188">
        <v>62</v>
      </c>
      <c r="J7188">
        <f>IFERROR(INDEX(Birlesme[campaign_price], MATCH(Birlesme[[#This Row],[Last_buy_date]], Birlesme[buy_date], 0)), "")</f>
        <v>62</v>
      </c>
      <c r="K7188" t="str">
        <f>IF(Birlesme[[#This Row],[Max_price]]&gt;Birlesme[[#This Row],[Last_campaign_price]],"Endirim olacaq","Endirim yoxdur")</f>
        <v>Endirim yoxdur</v>
      </c>
      <c r="L7188" t="str">
        <f>IF(Birlesme[[#This Row],[Endirim]]="Endirim yoxdur", "Yoxdur",INDEX(E:E, MATCH(Birlesme[[#This Row],[Max_price]],G:G,0)))</f>
        <v>Yoxdur</v>
      </c>
    </row>
    <row r="7189" spans="1:12" x14ac:dyDescent="0.25">
      <c r="A7189" t="s">
        <v>3382</v>
      </c>
      <c r="B7189" t="s">
        <v>3922</v>
      </c>
      <c r="C7189" s="27">
        <v>44721</v>
      </c>
      <c r="D7189" s="27">
        <v>45067</v>
      </c>
      <c r="E7189" t="s">
        <v>3932</v>
      </c>
      <c r="F7189" s="27">
        <v>43779</v>
      </c>
      <c r="G7189">
        <v>62</v>
      </c>
      <c r="H7189" s="27">
        <v>45080</v>
      </c>
      <c r="I7189">
        <v>62</v>
      </c>
      <c r="J7189">
        <f>IFERROR(INDEX(Birlesme[campaign_price], MATCH(Birlesme[[#This Row],[Last_buy_date]], Birlesme[buy_date], 0)), "")</f>
        <v>62</v>
      </c>
      <c r="K7189" t="str">
        <f>IF(Birlesme[[#This Row],[Max_price]]&gt;Birlesme[[#This Row],[Last_campaign_price]],"Endirim olacaq","Endirim yoxdur")</f>
        <v>Endirim yoxdur</v>
      </c>
      <c r="L7189" t="str">
        <f>IF(Birlesme[[#This Row],[Endirim]]="Endirim yoxdur", "Yoxdur",INDEX(E:E, MATCH(Birlesme[[#This Row],[Max_price]],G:G,0)))</f>
        <v>Yoxdur</v>
      </c>
    </row>
    <row r="7190" spans="1:12" x14ac:dyDescent="0.25">
      <c r="A7190" t="s">
        <v>3382</v>
      </c>
      <c r="B7190" t="s">
        <v>3927</v>
      </c>
      <c r="C7190" s="27">
        <v>44953</v>
      </c>
      <c r="D7190" s="27">
        <v>44953</v>
      </c>
      <c r="E7190" t="s">
        <v>3937</v>
      </c>
      <c r="F7190" s="27">
        <v>44736</v>
      </c>
      <c r="G7190">
        <v>27</v>
      </c>
      <c r="H7190" s="27">
        <v>45080</v>
      </c>
      <c r="I7190">
        <v>62</v>
      </c>
      <c r="J7190">
        <f>IFERROR(INDEX(Birlesme[campaign_price], MATCH(Birlesme[[#This Row],[Last_buy_date]], Birlesme[buy_date], 0)), "")</f>
        <v>62</v>
      </c>
      <c r="K7190" t="str">
        <f>IF(Birlesme[[#This Row],[Max_price]]&gt;Birlesme[[#This Row],[Last_campaign_price]],"Endirim olacaq","Endirim yoxdur")</f>
        <v>Endirim yoxdur</v>
      </c>
      <c r="L7190" t="str">
        <f>IF(Birlesme[[#This Row],[Endirim]]="Endirim yoxdur", "Yoxdur",INDEX(E:E, MATCH(Birlesme[[#This Row],[Max_price]],G:G,0)))</f>
        <v>Yoxdur</v>
      </c>
    </row>
    <row r="7191" spans="1:12" x14ac:dyDescent="0.25">
      <c r="A7191" t="s">
        <v>3382</v>
      </c>
      <c r="B7191" t="s">
        <v>3927</v>
      </c>
      <c r="C7191" s="27">
        <v>44953</v>
      </c>
      <c r="D7191" s="27">
        <v>44985</v>
      </c>
      <c r="E7191" t="s">
        <v>3937</v>
      </c>
      <c r="F7191" s="27">
        <v>44736</v>
      </c>
      <c r="G7191">
        <v>27</v>
      </c>
      <c r="H7191" s="27">
        <v>45080</v>
      </c>
      <c r="I7191">
        <v>62</v>
      </c>
      <c r="J7191">
        <f>IFERROR(INDEX(Birlesme[campaign_price], MATCH(Birlesme[[#This Row],[Last_buy_date]], Birlesme[buy_date], 0)), "")</f>
        <v>62</v>
      </c>
      <c r="K7191" t="str">
        <f>IF(Birlesme[[#This Row],[Max_price]]&gt;Birlesme[[#This Row],[Last_campaign_price]],"Endirim olacaq","Endirim yoxdur")</f>
        <v>Endirim yoxdur</v>
      </c>
      <c r="L7191" t="str">
        <f>IF(Birlesme[[#This Row],[Endirim]]="Endirim yoxdur", "Yoxdur",INDEX(E:E, MATCH(Birlesme[[#This Row],[Max_price]],G:G,0)))</f>
        <v>Yoxdur</v>
      </c>
    </row>
    <row r="7192" spans="1:12" x14ac:dyDescent="0.25">
      <c r="A7192" t="s">
        <v>3382</v>
      </c>
      <c r="B7192" t="s">
        <v>3927</v>
      </c>
      <c r="C7192" s="27">
        <v>44953</v>
      </c>
      <c r="D7192" s="27">
        <v>44995</v>
      </c>
      <c r="E7192" t="s">
        <v>3937</v>
      </c>
      <c r="F7192" s="27">
        <v>44736</v>
      </c>
      <c r="G7192">
        <v>27</v>
      </c>
      <c r="H7192" s="27">
        <v>45080</v>
      </c>
      <c r="I7192">
        <v>62</v>
      </c>
      <c r="J7192">
        <f>IFERROR(INDEX(Birlesme[campaign_price], MATCH(Birlesme[[#This Row],[Last_buy_date]], Birlesme[buy_date], 0)), "")</f>
        <v>62</v>
      </c>
      <c r="K7192" t="str">
        <f>IF(Birlesme[[#This Row],[Max_price]]&gt;Birlesme[[#This Row],[Last_campaign_price]],"Endirim olacaq","Endirim yoxdur")</f>
        <v>Endirim yoxdur</v>
      </c>
      <c r="L7192" t="str">
        <f>IF(Birlesme[[#This Row],[Endirim]]="Endirim yoxdur", "Yoxdur",INDEX(E:E, MATCH(Birlesme[[#This Row],[Max_price]],G:G,0)))</f>
        <v>Yoxdur</v>
      </c>
    </row>
    <row r="7193" spans="1:12" x14ac:dyDescent="0.25">
      <c r="A7193" t="s">
        <v>3382</v>
      </c>
      <c r="B7193" t="s">
        <v>3927</v>
      </c>
      <c r="C7193" s="27">
        <v>44953</v>
      </c>
      <c r="D7193" s="27">
        <v>45019</v>
      </c>
      <c r="E7193" t="s">
        <v>3937</v>
      </c>
      <c r="F7193" s="27">
        <v>44736</v>
      </c>
      <c r="G7193">
        <v>27</v>
      </c>
      <c r="H7193" s="27">
        <v>45080</v>
      </c>
      <c r="I7193">
        <v>62</v>
      </c>
      <c r="J7193">
        <f>IFERROR(INDEX(Birlesme[campaign_price], MATCH(Birlesme[[#This Row],[Last_buy_date]], Birlesme[buy_date], 0)), "")</f>
        <v>62</v>
      </c>
      <c r="K7193" t="str">
        <f>IF(Birlesme[[#This Row],[Max_price]]&gt;Birlesme[[#This Row],[Last_campaign_price]],"Endirim olacaq","Endirim yoxdur")</f>
        <v>Endirim yoxdur</v>
      </c>
      <c r="L7193" t="str">
        <f>IF(Birlesme[[#This Row],[Endirim]]="Endirim yoxdur", "Yoxdur",INDEX(E:E, MATCH(Birlesme[[#This Row],[Max_price]],G:G,0)))</f>
        <v>Yoxdur</v>
      </c>
    </row>
    <row r="7194" spans="1:12" x14ac:dyDescent="0.25">
      <c r="A7194" t="s">
        <v>3382</v>
      </c>
      <c r="B7194" t="s">
        <v>3927</v>
      </c>
      <c r="C7194" s="27">
        <v>44953</v>
      </c>
      <c r="D7194" s="27">
        <v>45053</v>
      </c>
      <c r="E7194" t="s">
        <v>3937</v>
      </c>
      <c r="F7194" s="27">
        <v>44736</v>
      </c>
      <c r="G7194">
        <v>27</v>
      </c>
      <c r="H7194" s="27">
        <v>45080</v>
      </c>
      <c r="I7194">
        <v>62</v>
      </c>
      <c r="J7194">
        <f>IFERROR(INDEX(Birlesme[campaign_price], MATCH(Birlesme[[#This Row],[Last_buy_date]], Birlesme[buy_date], 0)), "")</f>
        <v>62</v>
      </c>
      <c r="K7194" t="str">
        <f>IF(Birlesme[[#This Row],[Max_price]]&gt;Birlesme[[#This Row],[Last_campaign_price]],"Endirim olacaq","Endirim yoxdur")</f>
        <v>Endirim yoxdur</v>
      </c>
      <c r="L7194" t="str">
        <f>IF(Birlesme[[#This Row],[Endirim]]="Endirim yoxdur", "Yoxdur",INDEX(E:E, MATCH(Birlesme[[#This Row],[Max_price]],G:G,0)))</f>
        <v>Yoxdur</v>
      </c>
    </row>
    <row r="7195" spans="1:12" x14ac:dyDescent="0.25">
      <c r="A7195" t="s">
        <v>3382</v>
      </c>
      <c r="B7195" t="s">
        <v>3927</v>
      </c>
      <c r="C7195" s="27">
        <v>44953</v>
      </c>
      <c r="D7195" s="27">
        <v>45080</v>
      </c>
      <c r="E7195" t="s">
        <v>3937</v>
      </c>
      <c r="F7195" s="27">
        <v>44736</v>
      </c>
      <c r="G7195">
        <v>27</v>
      </c>
      <c r="H7195" s="27">
        <v>45080</v>
      </c>
      <c r="I7195">
        <v>62</v>
      </c>
      <c r="J7195">
        <f>IFERROR(INDEX(Birlesme[campaign_price], MATCH(Birlesme[[#This Row],[Last_buy_date]], Birlesme[buy_date], 0)), "")</f>
        <v>62</v>
      </c>
      <c r="K7195" t="str">
        <f>IF(Birlesme[[#This Row],[Max_price]]&gt;Birlesme[[#This Row],[Last_campaign_price]],"Endirim olacaq","Endirim yoxdur")</f>
        <v>Endirim yoxdur</v>
      </c>
      <c r="L7195" t="str">
        <f>IF(Birlesme[[#This Row],[Endirim]]="Endirim yoxdur", "Yoxdur",INDEX(E:E, MATCH(Birlesme[[#This Row],[Max_price]],G:G,0)))</f>
        <v>Yoxdur</v>
      </c>
    </row>
    <row r="7196" spans="1:12" x14ac:dyDescent="0.25">
      <c r="A7196" t="s">
        <v>3383</v>
      </c>
      <c r="B7196" t="s">
        <v>3949</v>
      </c>
      <c r="C7196" s="27">
        <v>44921</v>
      </c>
      <c r="D7196" s="27">
        <v>44921</v>
      </c>
      <c r="E7196" t="s">
        <v>3942</v>
      </c>
      <c r="F7196" s="27">
        <v>43312</v>
      </c>
      <c r="G7196">
        <v>25</v>
      </c>
      <c r="H7196" s="27">
        <v>45079</v>
      </c>
      <c r="I7196">
        <v>25</v>
      </c>
      <c r="J7196">
        <f>IFERROR(INDEX(Birlesme[campaign_price], MATCH(Birlesme[[#This Row],[Last_buy_date]], Birlesme[buy_date], 0)), "")</f>
        <v>62</v>
      </c>
      <c r="K7196" t="str">
        <f>IF(Birlesme[[#This Row],[Max_price]]&gt;Birlesme[[#This Row],[Last_campaign_price]],"Endirim olacaq","Endirim yoxdur")</f>
        <v>Endirim yoxdur</v>
      </c>
      <c r="L7196" t="str">
        <f>IF(Birlesme[[#This Row],[Endirim]]="Endirim yoxdur", "Yoxdur",INDEX(E:E, MATCH(Birlesme[[#This Row],[Max_price]],G:G,0)))</f>
        <v>Yoxdur</v>
      </c>
    </row>
    <row r="7197" spans="1:12" x14ac:dyDescent="0.25">
      <c r="A7197" t="s">
        <v>3383</v>
      </c>
      <c r="B7197" t="s">
        <v>3949</v>
      </c>
      <c r="C7197" s="27">
        <v>44921</v>
      </c>
      <c r="D7197" s="27">
        <v>44952</v>
      </c>
      <c r="E7197" t="s">
        <v>3942</v>
      </c>
      <c r="F7197" s="27">
        <v>43312</v>
      </c>
      <c r="G7197">
        <v>25</v>
      </c>
      <c r="H7197" s="27">
        <v>45079</v>
      </c>
      <c r="I7197">
        <v>25</v>
      </c>
      <c r="J7197">
        <f>IFERROR(INDEX(Birlesme[campaign_price], MATCH(Birlesme[[#This Row],[Last_buy_date]], Birlesme[buy_date], 0)), "")</f>
        <v>62</v>
      </c>
      <c r="K7197" t="str">
        <f>IF(Birlesme[[#This Row],[Max_price]]&gt;Birlesme[[#This Row],[Last_campaign_price]],"Endirim olacaq","Endirim yoxdur")</f>
        <v>Endirim yoxdur</v>
      </c>
      <c r="L7197" t="str">
        <f>IF(Birlesme[[#This Row],[Endirim]]="Endirim yoxdur", "Yoxdur",INDEX(E:E, MATCH(Birlesme[[#This Row],[Max_price]],G:G,0)))</f>
        <v>Yoxdur</v>
      </c>
    </row>
    <row r="7198" spans="1:12" x14ac:dyDescent="0.25">
      <c r="A7198" t="s">
        <v>3383</v>
      </c>
      <c r="B7198" t="s">
        <v>3949</v>
      </c>
      <c r="C7198" s="27">
        <v>44921</v>
      </c>
      <c r="D7198" s="27">
        <v>44959</v>
      </c>
      <c r="E7198" t="s">
        <v>3942</v>
      </c>
      <c r="F7198" s="27">
        <v>43312</v>
      </c>
      <c r="G7198">
        <v>25</v>
      </c>
      <c r="H7198" s="27">
        <v>45079</v>
      </c>
      <c r="I7198">
        <v>25</v>
      </c>
      <c r="J7198">
        <f>IFERROR(INDEX(Birlesme[campaign_price], MATCH(Birlesme[[#This Row],[Last_buy_date]], Birlesme[buy_date], 0)), "")</f>
        <v>62</v>
      </c>
      <c r="K7198" t="str">
        <f>IF(Birlesme[[#This Row],[Max_price]]&gt;Birlesme[[#This Row],[Last_campaign_price]],"Endirim olacaq","Endirim yoxdur")</f>
        <v>Endirim yoxdur</v>
      </c>
      <c r="L7198" t="str">
        <f>IF(Birlesme[[#This Row],[Endirim]]="Endirim yoxdur", "Yoxdur",INDEX(E:E, MATCH(Birlesme[[#This Row],[Max_price]],G:G,0)))</f>
        <v>Yoxdur</v>
      </c>
    </row>
    <row r="7199" spans="1:12" x14ac:dyDescent="0.25">
      <c r="A7199" t="s">
        <v>3383</v>
      </c>
      <c r="B7199" t="s">
        <v>3949</v>
      </c>
      <c r="C7199" s="27">
        <v>44921</v>
      </c>
      <c r="D7199" s="27">
        <v>44995</v>
      </c>
      <c r="E7199" t="s">
        <v>3942</v>
      </c>
      <c r="F7199" s="27">
        <v>43312</v>
      </c>
      <c r="G7199">
        <v>25</v>
      </c>
      <c r="H7199" s="27">
        <v>45079</v>
      </c>
      <c r="I7199">
        <v>25</v>
      </c>
      <c r="J7199">
        <f>IFERROR(INDEX(Birlesme[campaign_price], MATCH(Birlesme[[#This Row],[Last_buy_date]], Birlesme[buy_date], 0)), "")</f>
        <v>62</v>
      </c>
      <c r="K7199" t="str">
        <f>IF(Birlesme[[#This Row],[Max_price]]&gt;Birlesme[[#This Row],[Last_campaign_price]],"Endirim olacaq","Endirim yoxdur")</f>
        <v>Endirim yoxdur</v>
      </c>
      <c r="L7199" t="str">
        <f>IF(Birlesme[[#This Row],[Endirim]]="Endirim yoxdur", "Yoxdur",INDEX(E:E, MATCH(Birlesme[[#This Row],[Max_price]],G:G,0)))</f>
        <v>Yoxdur</v>
      </c>
    </row>
    <row r="7200" spans="1:12" x14ac:dyDescent="0.25">
      <c r="A7200" t="s">
        <v>3383</v>
      </c>
      <c r="B7200" t="s">
        <v>3949</v>
      </c>
      <c r="C7200" s="27">
        <v>44921</v>
      </c>
      <c r="D7200" s="27">
        <v>45045</v>
      </c>
      <c r="E7200" t="s">
        <v>3942</v>
      </c>
      <c r="F7200" s="27">
        <v>43312</v>
      </c>
      <c r="G7200">
        <v>25</v>
      </c>
      <c r="H7200" s="27">
        <v>45079</v>
      </c>
      <c r="I7200">
        <v>25</v>
      </c>
      <c r="J7200">
        <f>IFERROR(INDEX(Birlesme[campaign_price], MATCH(Birlesme[[#This Row],[Last_buy_date]], Birlesme[buy_date], 0)), "")</f>
        <v>62</v>
      </c>
      <c r="K7200" t="str">
        <f>IF(Birlesme[[#This Row],[Max_price]]&gt;Birlesme[[#This Row],[Last_campaign_price]],"Endirim olacaq","Endirim yoxdur")</f>
        <v>Endirim yoxdur</v>
      </c>
      <c r="L7200" t="str">
        <f>IF(Birlesme[[#This Row],[Endirim]]="Endirim yoxdur", "Yoxdur",INDEX(E:E, MATCH(Birlesme[[#This Row],[Max_price]],G:G,0)))</f>
        <v>Yoxdur</v>
      </c>
    </row>
    <row r="7201" spans="1:12" x14ac:dyDescent="0.25">
      <c r="A7201" t="s">
        <v>3383</v>
      </c>
      <c r="B7201" t="s">
        <v>3949</v>
      </c>
      <c r="C7201" s="27">
        <v>44921</v>
      </c>
      <c r="D7201" s="27">
        <v>45053</v>
      </c>
      <c r="E7201" t="s">
        <v>3942</v>
      </c>
      <c r="F7201" s="27">
        <v>43312</v>
      </c>
      <c r="G7201">
        <v>25</v>
      </c>
      <c r="H7201" s="27">
        <v>45079</v>
      </c>
      <c r="I7201">
        <v>25</v>
      </c>
      <c r="J7201">
        <f>IFERROR(INDEX(Birlesme[campaign_price], MATCH(Birlesme[[#This Row],[Last_buy_date]], Birlesme[buy_date], 0)), "")</f>
        <v>62</v>
      </c>
      <c r="K7201" t="str">
        <f>IF(Birlesme[[#This Row],[Max_price]]&gt;Birlesme[[#This Row],[Last_campaign_price]],"Endirim olacaq","Endirim yoxdur")</f>
        <v>Endirim yoxdur</v>
      </c>
      <c r="L7201" t="str">
        <f>IF(Birlesme[[#This Row],[Endirim]]="Endirim yoxdur", "Yoxdur",INDEX(E:E, MATCH(Birlesme[[#This Row],[Max_price]],G:G,0)))</f>
        <v>Yoxdur</v>
      </c>
    </row>
    <row r="7202" spans="1:12" x14ac:dyDescent="0.25">
      <c r="A7202" t="s">
        <v>3383</v>
      </c>
      <c r="B7202" t="s">
        <v>3949</v>
      </c>
      <c r="C7202" s="27">
        <v>44921</v>
      </c>
      <c r="D7202" s="27">
        <v>45079</v>
      </c>
      <c r="E7202" t="s">
        <v>3942</v>
      </c>
      <c r="F7202" s="27">
        <v>43312</v>
      </c>
      <c r="G7202">
        <v>25</v>
      </c>
      <c r="H7202" s="27">
        <v>45079</v>
      </c>
      <c r="I7202">
        <v>25</v>
      </c>
      <c r="J7202">
        <f>IFERROR(INDEX(Birlesme[campaign_price], MATCH(Birlesme[[#This Row],[Last_buy_date]], Birlesme[buy_date], 0)), "")</f>
        <v>62</v>
      </c>
      <c r="K7202" t="str">
        <f>IF(Birlesme[[#This Row],[Max_price]]&gt;Birlesme[[#This Row],[Last_campaign_price]],"Endirim olacaq","Endirim yoxdur")</f>
        <v>Endirim yoxdur</v>
      </c>
      <c r="L7202" t="str">
        <f>IF(Birlesme[[#This Row],[Endirim]]="Endirim yoxdur", "Yoxdur",INDEX(E:E, MATCH(Birlesme[[#This Row],[Max_price]],G:G,0)))</f>
        <v>Yoxdur</v>
      </c>
    </row>
    <row r="7203" spans="1:12" x14ac:dyDescent="0.25">
      <c r="A7203" t="s">
        <v>3384</v>
      </c>
      <c r="B7203" t="s">
        <v>3947</v>
      </c>
      <c r="C7203" s="27">
        <v>44880</v>
      </c>
      <c r="D7203" s="27">
        <v>44880</v>
      </c>
      <c r="E7203" t="s">
        <v>3940</v>
      </c>
      <c r="F7203" s="27">
        <v>42623</v>
      </c>
      <c r="G7203">
        <v>62</v>
      </c>
      <c r="H7203" s="27">
        <v>45061</v>
      </c>
      <c r="I7203">
        <v>62</v>
      </c>
      <c r="J7203">
        <f>IFERROR(INDEX(Birlesme[campaign_price], MATCH(Birlesme[[#This Row],[Last_buy_date]], Birlesme[buy_date], 0)), "")</f>
        <v>27</v>
      </c>
      <c r="K7203" t="str">
        <f>IF(Birlesme[[#This Row],[Max_price]]&gt;Birlesme[[#This Row],[Last_campaign_price]],"Endirim olacaq","Endirim yoxdur")</f>
        <v>Endirim olacaq</v>
      </c>
      <c r="L7203" t="str">
        <f>IF(Birlesme[[#This Row],[Endirim]]="Endirim yoxdur", "Yoxdur",INDEX(E:E, MATCH(Birlesme[[#This Row],[Max_price]],G:G,0)))</f>
        <v>OwnsComputer</v>
      </c>
    </row>
    <row r="7204" spans="1:12" x14ac:dyDescent="0.25">
      <c r="A7204" t="s">
        <v>3384</v>
      </c>
      <c r="B7204" t="s">
        <v>3947</v>
      </c>
      <c r="C7204" s="27">
        <v>44880</v>
      </c>
      <c r="D7204" s="27">
        <v>44918</v>
      </c>
      <c r="E7204" t="s">
        <v>3940</v>
      </c>
      <c r="F7204" s="27">
        <v>42623</v>
      </c>
      <c r="G7204">
        <v>62</v>
      </c>
      <c r="H7204" s="27">
        <v>45061</v>
      </c>
      <c r="I7204">
        <v>62</v>
      </c>
      <c r="J7204">
        <f>IFERROR(INDEX(Birlesme[campaign_price], MATCH(Birlesme[[#This Row],[Last_buy_date]], Birlesme[buy_date], 0)), "")</f>
        <v>27</v>
      </c>
      <c r="K7204" t="str">
        <f>IF(Birlesme[[#This Row],[Max_price]]&gt;Birlesme[[#This Row],[Last_campaign_price]],"Endirim olacaq","Endirim yoxdur")</f>
        <v>Endirim olacaq</v>
      </c>
      <c r="L7204" t="str">
        <f>IF(Birlesme[[#This Row],[Endirim]]="Endirim yoxdur", "Yoxdur",INDEX(E:E, MATCH(Birlesme[[#This Row],[Max_price]],G:G,0)))</f>
        <v>OwnsComputer</v>
      </c>
    </row>
    <row r="7205" spans="1:12" x14ac:dyDescent="0.25">
      <c r="A7205" t="s">
        <v>3384</v>
      </c>
      <c r="B7205" t="s">
        <v>3947</v>
      </c>
      <c r="C7205" s="27">
        <v>44880</v>
      </c>
      <c r="D7205" s="27">
        <v>44942</v>
      </c>
      <c r="E7205" t="s">
        <v>3940</v>
      </c>
      <c r="F7205" s="27">
        <v>42623</v>
      </c>
      <c r="G7205">
        <v>62</v>
      </c>
      <c r="H7205" s="27">
        <v>45061</v>
      </c>
      <c r="I7205">
        <v>62</v>
      </c>
      <c r="J7205">
        <f>IFERROR(INDEX(Birlesme[campaign_price], MATCH(Birlesme[[#This Row],[Last_buy_date]], Birlesme[buy_date], 0)), "")</f>
        <v>27</v>
      </c>
      <c r="K7205" t="str">
        <f>IF(Birlesme[[#This Row],[Max_price]]&gt;Birlesme[[#This Row],[Last_campaign_price]],"Endirim olacaq","Endirim yoxdur")</f>
        <v>Endirim olacaq</v>
      </c>
      <c r="L7205" t="str">
        <f>IF(Birlesme[[#This Row],[Endirim]]="Endirim yoxdur", "Yoxdur",INDEX(E:E, MATCH(Birlesme[[#This Row],[Max_price]],G:G,0)))</f>
        <v>OwnsComputer</v>
      </c>
    </row>
    <row r="7206" spans="1:12" x14ac:dyDescent="0.25">
      <c r="A7206" t="s">
        <v>3384</v>
      </c>
      <c r="B7206" t="s">
        <v>3947</v>
      </c>
      <c r="C7206" s="27">
        <v>44880</v>
      </c>
      <c r="D7206" s="27">
        <v>44974</v>
      </c>
      <c r="E7206" t="s">
        <v>3940</v>
      </c>
      <c r="F7206" s="27">
        <v>42623</v>
      </c>
      <c r="G7206">
        <v>62</v>
      </c>
      <c r="H7206" s="27">
        <v>45061</v>
      </c>
      <c r="I7206">
        <v>62</v>
      </c>
      <c r="J7206">
        <f>IFERROR(INDEX(Birlesme[campaign_price], MATCH(Birlesme[[#This Row],[Last_buy_date]], Birlesme[buy_date], 0)), "")</f>
        <v>27</v>
      </c>
      <c r="K7206" t="str">
        <f>IF(Birlesme[[#This Row],[Max_price]]&gt;Birlesme[[#This Row],[Last_campaign_price]],"Endirim olacaq","Endirim yoxdur")</f>
        <v>Endirim olacaq</v>
      </c>
      <c r="L7206" t="str">
        <f>IF(Birlesme[[#This Row],[Endirim]]="Endirim yoxdur", "Yoxdur",INDEX(E:E, MATCH(Birlesme[[#This Row],[Max_price]],G:G,0)))</f>
        <v>OwnsComputer</v>
      </c>
    </row>
    <row r="7207" spans="1:12" x14ac:dyDescent="0.25">
      <c r="A7207" t="s">
        <v>3384</v>
      </c>
      <c r="B7207" t="s">
        <v>3947</v>
      </c>
      <c r="C7207" s="27">
        <v>44880</v>
      </c>
      <c r="D7207" s="27">
        <v>45013</v>
      </c>
      <c r="E7207" t="s">
        <v>3940</v>
      </c>
      <c r="F7207" s="27">
        <v>42623</v>
      </c>
      <c r="G7207">
        <v>62</v>
      </c>
      <c r="H7207" s="27">
        <v>45061</v>
      </c>
      <c r="I7207">
        <v>62</v>
      </c>
      <c r="J7207">
        <f>IFERROR(INDEX(Birlesme[campaign_price], MATCH(Birlesme[[#This Row],[Last_buy_date]], Birlesme[buy_date], 0)), "")</f>
        <v>27</v>
      </c>
      <c r="K7207" t="str">
        <f>IF(Birlesme[[#This Row],[Max_price]]&gt;Birlesme[[#This Row],[Last_campaign_price]],"Endirim olacaq","Endirim yoxdur")</f>
        <v>Endirim olacaq</v>
      </c>
      <c r="L7207" t="str">
        <f>IF(Birlesme[[#This Row],[Endirim]]="Endirim yoxdur", "Yoxdur",INDEX(E:E, MATCH(Birlesme[[#This Row],[Max_price]],G:G,0)))</f>
        <v>OwnsComputer</v>
      </c>
    </row>
    <row r="7208" spans="1:12" x14ac:dyDescent="0.25">
      <c r="A7208" t="s">
        <v>3384</v>
      </c>
      <c r="B7208" t="s">
        <v>3947</v>
      </c>
      <c r="C7208" s="27">
        <v>44880</v>
      </c>
      <c r="D7208" s="27">
        <v>45061</v>
      </c>
      <c r="E7208" t="s">
        <v>3940</v>
      </c>
      <c r="F7208" s="27">
        <v>42623</v>
      </c>
      <c r="G7208">
        <v>62</v>
      </c>
      <c r="H7208" s="27">
        <v>45061</v>
      </c>
      <c r="I7208">
        <v>62</v>
      </c>
      <c r="J7208">
        <f>IFERROR(INDEX(Birlesme[campaign_price], MATCH(Birlesme[[#This Row],[Last_buy_date]], Birlesme[buy_date], 0)), "")</f>
        <v>27</v>
      </c>
      <c r="K7208" t="str">
        <f>IF(Birlesme[[#This Row],[Max_price]]&gt;Birlesme[[#This Row],[Last_campaign_price]],"Endirim olacaq","Endirim yoxdur")</f>
        <v>Endirim olacaq</v>
      </c>
      <c r="L7208" t="str">
        <f>IF(Birlesme[[#This Row],[Endirim]]="Endirim yoxdur", "Yoxdur",INDEX(E:E, MATCH(Birlesme[[#This Row],[Max_price]],G:G,0)))</f>
        <v>OwnsComputer</v>
      </c>
    </row>
    <row r="7209" spans="1:12" x14ac:dyDescent="0.25">
      <c r="A7209" t="s">
        <v>3385</v>
      </c>
      <c r="B7209" t="s">
        <v>3925</v>
      </c>
      <c r="C7209" s="27">
        <v>44962</v>
      </c>
      <c r="D7209" s="27">
        <v>44962</v>
      </c>
      <c r="E7209" t="s">
        <v>3935</v>
      </c>
      <c r="F7209" s="27">
        <v>44156</v>
      </c>
      <c r="G7209">
        <v>13</v>
      </c>
      <c r="H7209" s="27">
        <v>45063</v>
      </c>
      <c r="I7209">
        <v>22</v>
      </c>
      <c r="J7209">
        <f>IFERROR(INDEX(Birlesme[campaign_price], MATCH(Birlesme[[#This Row],[Last_buy_date]], Birlesme[buy_date], 0)), "")</f>
        <v>26</v>
      </c>
      <c r="K7209" t="str">
        <f>IF(Birlesme[[#This Row],[Max_price]]&gt;Birlesme[[#This Row],[Last_campaign_price]],"Endirim olacaq","Endirim yoxdur")</f>
        <v>Endirim yoxdur</v>
      </c>
      <c r="L7209" t="str">
        <f>IF(Birlesme[[#This Row],[Endirim]]="Endirim yoxdur", "Yoxdur",INDEX(E:E, MATCH(Birlesme[[#This Row],[Max_price]],G:G,0)))</f>
        <v>Yoxdur</v>
      </c>
    </row>
    <row r="7210" spans="1:12" x14ac:dyDescent="0.25">
      <c r="A7210" t="s">
        <v>3385</v>
      </c>
      <c r="B7210" t="s">
        <v>3925</v>
      </c>
      <c r="C7210" s="27">
        <v>44962</v>
      </c>
      <c r="D7210" s="27">
        <v>45001</v>
      </c>
      <c r="E7210" t="s">
        <v>3935</v>
      </c>
      <c r="F7210" s="27">
        <v>44156</v>
      </c>
      <c r="G7210">
        <v>13</v>
      </c>
      <c r="H7210" s="27">
        <v>45063</v>
      </c>
      <c r="I7210">
        <v>22</v>
      </c>
      <c r="J7210">
        <f>IFERROR(INDEX(Birlesme[campaign_price], MATCH(Birlesme[[#This Row],[Last_buy_date]], Birlesme[buy_date], 0)), "")</f>
        <v>26</v>
      </c>
      <c r="K7210" t="str">
        <f>IF(Birlesme[[#This Row],[Max_price]]&gt;Birlesme[[#This Row],[Last_campaign_price]],"Endirim olacaq","Endirim yoxdur")</f>
        <v>Endirim yoxdur</v>
      </c>
      <c r="L7210" t="str">
        <f>IF(Birlesme[[#This Row],[Endirim]]="Endirim yoxdur", "Yoxdur",INDEX(E:E, MATCH(Birlesme[[#This Row],[Max_price]],G:G,0)))</f>
        <v>Yoxdur</v>
      </c>
    </row>
    <row r="7211" spans="1:12" x14ac:dyDescent="0.25">
      <c r="A7211" t="s">
        <v>3385</v>
      </c>
      <c r="B7211" t="s">
        <v>3925</v>
      </c>
      <c r="C7211" s="27">
        <v>44962</v>
      </c>
      <c r="D7211" s="27">
        <v>45031</v>
      </c>
      <c r="E7211" t="s">
        <v>3935</v>
      </c>
      <c r="F7211" s="27">
        <v>44156</v>
      </c>
      <c r="G7211">
        <v>13</v>
      </c>
      <c r="H7211" s="27">
        <v>45063</v>
      </c>
      <c r="I7211">
        <v>22</v>
      </c>
      <c r="J7211">
        <f>IFERROR(INDEX(Birlesme[campaign_price], MATCH(Birlesme[[#This Row],[Last_buy_date]], Birlesme[buy_date], 0)), "")</f>
        <v>26</v>
      </c>
      <c r="K7211" t="str">
        <f>IF(Birlesme[[#This Row],[Max_price]]&gt;Birlesme[[#This Row],[Last_campaign_price]],"Endirim olacaq","Endirim yoxdur")</f>
        <v>Endirim yoxdur</v>
      </c>
      <c r="L7211" t="str">
        <f>IF(Birlesme[[#This Row],[Endirim]]="Endirim yoxdur", "Yoxdur",INDEX(E:E, MATCH(Birlesme[[#This Row],[Max_price]],G:G,0)))</f>
        <v>Yoxdur</v>
      </c>
    </row>
    <row r="7212" spans="1:12" x14ac:dyDescent="0.25">
      <c r="A7212" t="s">
        <v>3385</v>
      </c>
      <c r="B7212" t="s">
        <v>3925</v>
      </c>
      <c r="C7212" s="27">
        <v>44962</v>
      </c>
      <c r="D7212" s="27">
        <v>45063</v>
      </c>
      <c r="E7212" t="s">
        <v>3935</v>
      </c>
      <c r="F7212" s="27">
        <v>44156</v>
      </c>
      <c r="G7212">
        <v>13</v>
      </c>
      <c r="H7212" s="27">
        <v>45063</v>
      </c>
      <c r="I7212">
        <v>22</v>
      </c>
      <c r="J7212">
        <f>IFERROR(INDEX(Birlesme[campaign_price], MATCH(Birlesme[[#This Row],[Last_buy_date]], Birlesme[buy_date], 0)), "")</f>
        <v>26</v>
      </c>
      <c r="K7212" t="str">
        <f>IF(Birlesme[[#This Row],[Max_price]]&gt;Birlesme[[#This Row],[Last_campaign_price]],"Endirim olacaq","Endirim yoxdur")</f>
        <v>Endirim yoxdur</v>
      </c>
      <c r="L7212" t="str">
        <f>IF(Birlesme[[#This Row],[Endirim]]="Endirim yoxdur", "Yoxdur",INDEX(E:E, MATCH(Birlesme[[#This Row],[Max_price]],G:G,0)))</f>
        <v>Yoxdur</v>
      </c>
    </row>
    <row r="7213" spans="1:12" x14ac:dyDescent="0.25">
      <c r="A7213" t="s">
        <v>3385</v>
      </c>
      <c r="B7213" t="s">
        <v>3924</v>
      </c>
      <c r="C7213" s="27">
        <v>45016</v>
      </c>
      <c r="D7213" s="27">
        <v>45016</v>
      </c>
      <c r="E7213" t="s">
        <v>3934</v>
      </c>
      <c r="F7213" s="27">
        <v>42352</v>
      </c>
      <c r="G7213">
        <v>22</v>
      </c>
      <c r="H7213" s="27">
        <v>45063</v>
      </c>
      <c r="I7213">
        <v>22</v>
      </c>
      <c r="J7213">
        <f>IFERROR(INDEX(Birlesme[campaign_price], MATCH(Birlesme[[#This Row],[Last_buy_date]], Birlesme[buy_date], 0)), "")</f>
        <v>26</v>
      </c>
      <c r="K7213" t="str">
        <f>IF(Birlesme[[#This Row],[Max_price]]&gt;Birlesme[[#This Row],[Last_campaign_price]],"Endirim olacaq","Endirim yoxdur")</f>
        <v>Endirim yoxdur</v>
      </c>
      <c r="L7213" t="str">
        <f>IF(Birlesme[[#This Row],[Endirim]]="Endirim yoxdur", "Yoxdur",INDEX(E:E, MATCH(Birlesme[[#This Row],[Max_price]],G:G,0)))</f>
        <v>Yoxdur</v>
      </c>
    </row>
    <row r="7214" spans="1:12" x14ac:dyDescent="0.25">
      <c r="A7214" t="s">
        <v>3385</v>
      </c>
      <c r="B7214" t="s">
        <v>3924</v>
      </c>
      <c r="C7214" s="27">
        <v>45016</v>
      </c>
      <c r="D7214" s="27">
        <v>45046</v>
      </c>
      <c r="E7214" t="s">
        <v>3934</v>
      </c>
      <c r="F7214" s="27">
        <v>42352</v>
      </c>
      <c r="G7214">
        <v>22</v>
      </c>
      <c r="H7214" s="27">
        <v>45063</v>
      </c>
      <c r="I7214">
        <v>22</v>
      </c>
      <c r="J7214">
        <f>IFERROR(INDEX(Birlesme[campaign_price], MATCH(Birlesme[[#This Row],[Last_buy_date]], Birlesme[buy_date], 0)), "")</f>
        <v>26</v>
      </c>
      <c r="K7214" t="str">
        <f>IF(Birlesme[[#This Row],[Max_price]]&gt;Birlesme[[#This Row],[Last_campaign_price]],"Endirim olacaq","Endirim yoxdur")</f>
        <v>Endirim yoxdur</v>
      </c>
      <c r="L7214" t="str">
        <f>IF(Birlesme[[#This Row],[Endirim]]="Endirim yoxdur", "Yoxdur",INDEX(E:E, MATCH(Birlesme[[#This Row],[Max_price]],G:G,0)))</f>
        <v>Yoxdur</v>
      </c>
    </row>
    <row r="7215" spans="1:12" x14ac:dyDescent="0.25">
      <c r="A7215" t="s">
        <v>3385</v>
      </c>
      <c r="B7215" t="s">
        <v>3924</v>
      </c>
      <c r="C7215" s="27">
        <v>45016</v>
      </c>
      <c r="D7215" s="27">
        <v>45051</v>
      </c>
      <c r="E7215" t="s">
        <v>3934</v>
      </c>
      <c r="F7215" s="27">
        <v>42352</v>
      </c>
      <c r="G7215">
        <v>22</v>
      </c>
      <c r="H7215" s="27">
        <v>45063</v>
      </c>
      <c r="I7215">
        <v>22</v>
      </c>
      <c r="J7215">
        <f>IFERROR(INDEX(Birlesme[campaign_price], MATCH(Birlesme[[#This Row],[Last_buy_date]], Birlesme[buy_date], 0)), "")</f>
        <v>26</v>
      </c>
      <c r="K7215" t="str">
        <f>IF(Birlesme[[#This Row],[Max_price]]&gt;Birlesme[[#This Row],[Last_campaign_price]],"Endirim olacaq","Endirim yoxdur")</f>
        <v>Endirim yoxdur</v>
      </c>
      <c r="L7215" t="str">
        <f>IF(Birlesme[[#This Row],[Endirim]]="Endirim yoxdur", "Yoxdur",INDEX(E:E, MATCH(Birlesme[[#This Row],[Max_price]],G:G,0)))</f>
        <v>Yoxdur</v>
      </c>
    </row>
    <row r="7216" spans="1:12" x14ac:dyDescent="0.25">
      <c r="A7216" t="s">
        <v>3386</v>
      </c>
      <c r="B7216" t="s">
        <v>3922</v>
      </c>
      <c r="C7216" s="27">
        <v>44715</v>
      </c>
      <c r="D7216" s="27">
        <v>44715</v>
      </c>
      <c r="E7216" t="s">
        <v>3932</v>
      </c>
      <c r="F7216" s="27">
        <v>43779</v>
      </c>
      <c r="G7216">
        <v>62</v>
      </c>
      <c r="H7216" s="27">
        <v>45057</v>
      </c>
      <c r="I7216">
        <v>62</v>
      </c>
      <c r="J7216">
        <f>IFERROR(INDEX(Birlesme[campaign_price], MATCH(Birlesme[[#This Row],[Last_buy_date]], Birlesme[buy_date], 0)), "")</f>
        <v>28</v>
      </c>
      <c r="K7216" t="str">
        <f>IF(Birlesme[[#This Row],[Max_price]]&gt;Birlesme[[#This Row],[Last_campaign_price]],"Endirim olacaq","Endirim yoxdur")</f>
        <v>Endirim olacaq</v>
      </c>
      <c r="L7216" t="str">
        <f>IF(Birlesme[[#This Row],[Endirim]]="Endirim yoxdur", "Yoxdur",INDEX(E:E, MATCH(Birlesme[[#This Row],[Max_price]],G:G,0)))</f>
        <v>OwnsComputer</v>
      </c>
    </row>
    <row r="7217" spans="1:12" x14ac:dyDescent="0.25">
      <c r="A7217" t="s">
        <v>3386</v>
      </c>
      <c r="B7217" t="s">
        <v>3922</v>
      </c>
      <c r="C7217" s="27">
        <v>44715</v>
      </c>
      <c r="D7217" s="27">
        <v>44755</v>
      </c>
      <c r="E7217" t="s">
        <v>3932</v>
      </c>
      <c r="F7217" s="27">
        <v>43779</v>
      </c>
      <c r="G7217">
        <v>62</v>
      </c>
      <c r="H7217" s="27">
        <v>45057</v>
      </c>
      <c r="I7217">
        <v>62</v>
      </c>
      <c r="J7217">
        <f>IFERROR(INDEX(Birlesme[campaign_price], MATCH(Birlesme[[#This Row],[Last_buy_date]], Birlesme[buy_date], 0)), "")</f>
        <v>28</v>
      </c>
      <c r="K7217" t="str">
        <f>IF(Birlesme[[#This Row],[Max_price]]&gt;Birlesme[[#This Row],[Last_campaign_price]],"Endirim olacaq","Endirim yoxdur")</f>
        <v>Endirim olacaq</v>
      </c>
      <c r="L7217" t="str">
        <f>IF(Birlesme[[#This Row],[Endirim]]="Endirim yoxdur", "Yoxdur",INDEX(E:E, MATCH(Birlesme[[#This Row],[Max_price]],G:G,0)))</f>
        <v>OwnsComputer</v>
      </c>
    </row>
    <row r="7218" spans="1:12" x14ac:dyDescent="0.25">
      <c r="A7218" t="s">
        <v>3386</v>
      </c>
      <c r="B7218" t="s">
        <v>3922</v>
      </c>
      <c r="C7218" s="27">
        <v>44715</v>
      </c>
      <c r="D7218" s="27">
        <v>44837</v>
      </c>
      <c r="E7218" t="s">
        <v>3932</v>
      </c>
      <c r="F7218" s="27">
        <v>43779</v>
      </c>
      <c r="G7218">
        <v>62</v>
      </c>
      <c r="H7218" s="27">
        <v>45057</v>
      </c>
      <c r="I7218">
        <v>62</v>
      </c>
      <c r="J7218">
        <f>IFERROR(INDEX(Birlesme[campaign_price], MATCH(Birlesme[[#This Row],[Last_buy_date]], Birlesme[buy_date], 0)), "")</f>
        <v>28</v>
      </c>
      <c r="K7218" t="str">
        <f>IF(Birlesme[[#This Row],[Max_price]]&gt;Birlesme[[#This Row],[Last_campaign_price]],"Endirim olacaq","Endirim yoxdur")</f>
        <v>Endirim olacaq</v>
      </c>
      <c r="L7218" t="str">
        <f>IF(Birlesme[[#This Row],[Endirim]]="Endirim yoxdur", "Yoxdur",INDEX(E:E, MATCH(Birlesme[[#This Row],[Max_price]],G:G,0)))</f>
        <v>OwnsComputer</v>
      </c>
    </row>
    <row r="7219" spans="1:12" x14ac:dyDescent="0.25">
      <c r="A7219" t="s">
        <v>3386</v>
      </c>
      <c r="B7219" t="s">
        <v>3922</v>
      </c>
      <c r="C7219" s="27">
        <v>44715</v>
      </c>
      <c r="D7219" s="27">
        <v>44932</v>
      </c>
      <c r="E7219" t="s">
        <v>3932</v>
      </c>
      <c r="F7219" s="27">
        <v>43779</v>
      </c>
      <c r="G7219">
        <v>62</v>
      </c>
      <c r="H7219" s="27">
        <v>45057</v>
      </c>
      <c r="I7219">
        <v>62</v>
      </c>
      <c r="J7219">
        <f>IFERROR(INDEX(Birlesme[campaign_price], MATCH(Birlesme[[#This Row],[Last_buy_date]], Birlesme[buy_date], 0)), "")</f>
        <v>28</v>
      </c>
      <c r="K7219" t="str">
        <f>IF(Birlesme[[#This Row],[Max_price]]&gt;Birlesme[[#This Row],[Last_campaign_price]],"Endirim olacaq","Endirim yoxdur")</f>
        <v>Endirim olacaq</v>
      </c>
      <c r="L7219" t="str">
        <f>IF(Birlesme[[#This Row],[Endirim]]="Endirim yoxdur", "Yoxdur",INDEX(E:E, MATCH(Birlesme[[#This Row],[Max_price]],G:G,0)))</f>
        <v>OwnsComputer</v>
      </c>
    </row>
    <row r="7220" spans="1:12" x14ac:dyDescent="0.25">
      <c r="A7220" t="s">
        <v>3386</v>
      </c>
      <c r="B7220" t="s">
        <v>3922</v>
      </c>
      <c r="C7220" s="27">
        <v>44715</v>
      </c>
      <c r="D7220" s="27">
        <v>45001</v>
      </c>
      <c r="E7220" t="s">
        <v>3932</v>
      </c>
      <c r="F7220" s="27">
        <v>43779</v>
      </c>
      <c r="G7220">
        <v>62</v>
      </c>
      <c r="H7220" s="27">
        <v>45057</v>
      </c>
      <c r="I7220">
        <v>62</v>
      </c>
      <c r="J7220">
        <f>IFERROR(INDEX(Birlesme[campaign_price], MATCH(Birlesme[[#This Row],[Last_buy_date]], Birlesme[buy_date], 0)), "")</f>
        <v>28</v>
      </c>
      <c r="K7220" t="str">
        <f>IF(Birlesme[[#This Row],[Max_price]]&gt;Birlesme[[#This Row],[Last_campaign_price]],"Endirim olacaq","Endirim yoxdur")</f>
        <v>Endirim olacaq</v>
      </c>
      <c r="L7220" t="str">
        <f>IF(Birlesme[[#This Row],[Endirim]]="Endirim yoxdur", "Yoxdur",INDEX(E:E, MATCH(Birlesme[[#This Row],[Max_price]],G:G,0)))</f>
        <v>OwnsComputer</v>
      </c>
    </row>
    <row r="7221" spans="1:12" x14ac:dyDescent="0.25">
      <c r="A7221" t="s">
        <v>3386</v>
      </c>
      <c r="B7221" t="s">
        <v>3922</v>
      </c>
      <c r="C7221" s="27">
        <v>44715</v>
      </c>
      <c r="D7221" s="27">
        <v>45049</v>
      </c>
      <c r="E7221" t="s">
        <v>3932</v>
      </c>
      <c r="F7221" s="27">
        <v>43779</v>
      </c>
      <c r="G7221">
        <v>62</v>
      </c>
      <c r="H7221" s="27">
        <v>45057</v>
      </c>
      <c r="I7221">
        <v>62</v>
      </c>
      <c r="J7221">
        <f>IFERROR(INDEX(Birlesme[campaign_price], MATCH(Birlesme[[#This Row],[Last_buy_date]], Birlesme[buy_date], 0)), "")</f>
        <v>28</v>
      </c>
      <c r="K7221" t="str">
        <f>IF(Birlesme[[#This Row],[Max_price]]&gt;Birlesme[[#This Row],[Last_campaign_price]],"Endirim olacaq","Endirim yoxdur")</f>
        <v>Endirim olacaq</v>
      </c>
      <c r="L7221" t="str">
        <f>IF(Birlesme[[#This Row],[Endirim]]="Endirim yoxdur", "Yoxdur",INDEX(E:E, MATCH(Birlesme[[#This Row],[Max_price]],G:G,0)))</f>
        <v>OwnsComputer</v>
      </c>
    </row>
    <row r="7222" spans="1:12" x14ac:dyDescent="0.25">
      <c r="A7222" t="s">
        <v>3386</v>
      </c>
      <c r="B7222" t="s">
        <v>3925</v>
      </c>
      <c r="C7222" s="27">
        <v>45017</v>
      </c>
      <c r="D7222" s="27">
        <v>45017</v>
      </c>
      <c r="E7222" t="s">
        <v>3935</v>
      </c>
      <c r="F7222" s="27">
        <v>44156</v>
      </c>
      <c r="G7222">
        <v>13</v>
      </c>
      <c r="H7222" s="27">
        <v>45057</v>
      </c>
      <c r="I7222">
        <v>62</v>
      </c>
      <c r="J7222">
        <f>IFERROR(INDEX(Birlesme[campaign_price], MATCH(Birlesme[[#This Row],[Last_buy_date]], Birlesme[buy_date], 0)), "")</f>
        <v>28</v>
      </c>
      <c r="K7222" t="str">
        <f>IF(Birlesme[[#This Row],[Max_price]]&gt;Birlesme[[#This Row],[Last_campaign_price]],"Endirim olacaq","Endirim yoxdur")</f>
        <v>Endirim olacaq</v>
      </c>
      <c r="L7222" t="str">
        <f>IF(Birlesme[[#This Row],[Endirim]]="Endirim yoxdur", "Yoxdur",INDEX(E:E, MATCH(Birlesme[[#This Row],[Max_price]],G:G,0)))</f>
        <v>OwnsComputer</v>
      </c>
    </row>
    <row r="7223" spans="1:12" x14ac:dyDescent="0.25">
      <c r="A7223" t="s">
        <v>3386</v>
      </c>
      <c r="B7223" t="s">
        <v>3925</v>
      </c>
      <c r="C7223" s="27">
        <v>45017</v>
      </c>
      <c r="D7223" s="27">
        <v>45057</v>
      </c>
      <c r="E7223" t="s">
        <v>3935</v>
      </c>
      <c r="F7223" s="27">
        <v>44156</v>
      </c>
      <c r="G7223">
        <v>13</v>
      </c>
      <c r="H7223" s="27">
        <v>45057</v>
      </c>
      <c r="I7223">
        <v>62</v>
      </c>
      <c r="J7223">
        <f>IFERROR(INDEX(Birlesme[campaign_price], MATCH(Birlesme[[#This Row],[Last_buy_date]], Birlesme[buy_date], 0)), "")</f>
        <v>28</v>
      </c>
      <c r="K7223" t="str">
        <f>IF(Birlesme[[#This Row],[Max_price]]&gt;Birlesme[[#This Row],[Last_campaign_price]],"Endirim olacaq","Endirim yoxdur")</f>
        <v>Endirim olacaq</v>
      </c>
      <c r="L7223" t="str">
        <f>IF(Birlesme[[#This Row],[Endirim]]="Endirim yoxdur", "Yoxdur",INDEX(E:E, MATCH(Birlesme[[#This Row],[Max_price]],G:G,0)))</f>
        <v>OwnsComputer</v>
      </c>
    </row>
    <row r="7224" spans="1:12" x14ac:dyDescent="0.25">
      <c r="A7224" t="s">
        <v>3387</v>
      </c>
      <c r="B7224" t="s">
        <v>3924</v>
      </c>
      <c r="C7224" s="27">
        <v>44655</v>
      </c>
      <c r="D7224" s="27">
        <v>44655</v>
      </c>
      <c r="E7224" t="s">
        <v>3934</v>
      </c>
      <c r="F7224" s="27">
        <v>42352</v>
      </c>
      <c r="G7224">
        <v>22</v>
      </c>
      <c r="H7224" s="27">
        <v>45083</v>
      </c>
      <c r="I7224">
        <v>62</v>
      </c>
      <c r="J7224">
        <f>IFERROR(INDEX(Birlesme[campaign_price], MATCH(Birlesme[[#This Row],[Last_buy_date]], Birlesme[buy_date], 0)), "")</f>
        <v>62</v>
      </c>
      <c r="K7224" t="str">
        <f>IF(Birlesme[[#This Row],[Max_price]]&gt;Birlesme[[#This Row],[Last_campaign_price]],"Endirim olacaq","Endirim yoxdur")</f>
        <v>Endirim yoxdur</v>
      </c>
      <c r="L7224" t="str">
        <f>IF(Birlesme[[#This Row],[Endirim]]="Endirim yoxdur", "Yoxdur",INDEX(E:E, MATCH(Birlesme[[#This Row],[Max_price]],G:G,0)))</f>
        <v>Yoxdur</v>
      </c>
    </row>
    <row r="7225" spans="1:12" x14ac:dyDescent="0.25">
      <c r="A7225" t="s">
        <v>3387</v>
      </c>
      <c r="B7225" t="s">
        <v>3924</v>
      </c>
      <c r="C7225" s="27">
        <v>44655</v>
      </c>
      <c r="D7225" s="27">
        <v>44697</v>
      </c>
      <c r="E7225" t="s">
        <v>3934</v>
      </c>
      <c r="F7225" s="27">
        <v>42352</v>
      </c>
      <c r="G7225">
        <v>22</v>
      </c>
      <c r="H7225" s="27">
        <v>45083</v>
      </c>
      <c r="I7225">
        <v>62</v>
      </c>
      <c r="J7225">
        <f>IFERROR(INDEX(Birlesme[campaign_price], MATCH(Birlesme[[#This Row],[Last_buy_date]], Birlesme[buy_date], 0)), "")</f>
        <v>62</v>
      </c>
      <c r="K7225" t="str">
        <f>IF(Birlesme[[#This Row],[Max_price]]&gt;Birlesme[[#This Row],[Last_campaign_price]],"Endirim olacaq","Endirim yoxdur")</f>
        <v>Endirim yoxdur</v>
      </c>
      <c r="L7225" t="str">
        <f>IF(Birlesme[[#This Row],[Endirim]]="Endirim yoxdur", "Yoxdur",INDEX(E:E, MATCH(Birlesme[[#This Row],[Max_price]],G:G,0)))</f>
        <v>Yoxdur</v>
      </c>
    </row>
    <row r="7226" spans="1:12" x14ac:dyDescent="0.25">
      <c r="A7226" t="s">
        <v>3387</v>
      </c>
      <c r="B7226" t="s">
        <v>3924</v>
      </c>
      <c r="C7226" s="27">
        <v>44655</v>
      </c>
      <c r="D7226" s="27">
        <v>44752</v>
      </c>
      <c r="E7226" t="s">
        <v>3934</v>
      </c>
      <c r="F7226" s="27">
        <v>42352</v>
      </c>
      <c r="G7226">
        <v>22</v>
      </c>
      <c r="H7226" s="27">
        <v>45083</v>
      </c>
      <c r="I7226">
        <v>62</v>
      </c>
      <c r="J7226">
        <f>IFERROR(INDEX(Birlesme[campaign_price], MATCH(Birlesme[[#This Row],[Last_buy_date]], Birlesme[buy_date], 0)), "")</f>
        <v>62</v>
      </c>
      <c r="K7226" t="str">
        <f>IF(Birlesme[[#This Row],[Max_price]]&gt;Birlesme[[#This Row],[Last_campaign_price]],"Endirim olacaq","Endirim yoxdur")</f>
        <v>Endirim yoxdur</v>
      </c>
      <c r="L7226" t="str">
        <f>IF(Birlesme[[#This Row],[Endirim]]="Endirim yoxdur", "Yoxdur",INDEX(E:E, MATCH(Birlesme[[#This Row],[Max_price]],G:G,0)))</f>
        <v>Yoxdur</v>
      </c>
    </row>
    <row r="7227" spans="1:12" x14ac:dyDescent="0.25">
      <c r="A7227" t="s">
        <v>3387</v>
      </c>
      <c r="B7227" t="s">
        <v>3924</v>
      </c>
      <c r="C7227" s="27">
        <v>44655</v>
      </c>
      <c r="D7227" s="27">
        <v>44791</v>
      </c>
      <c r="E7227" t="s">
        <v>3934</v>
      </c>
      <c r="F7227" s="27">
        <v>42352</v>
      </c>
      <c r="G7227">
        <v>22</v>
      </c>
      <c r="H7227" s="27">
        <v>45083</v>
      </c>
      <c r="I7227">
        <v>62</v>
      </c>
      <c r="J7227">
        <f>IFERROR(INDEX(Birlesme[campaign_price], MATCH(Birlesme[[#This Row],[Last_buy_date]], Birlesme[buy_date], 0)), "")</f>
        <v>62</v>
      </c>
      <c r="K7227" t="str">
        <f>IF(Birlesme[[#This Row],[Max_price]]&gt;Birlesme[[#This Row],[Last_campaign_price]],"Endirim olacaq","Endirim yoxdur")</f>
        <v>Endirim yoxdur</v>
      </c>
      <c r="L7227" t="str">
        <f>IF(Birlesme[[#This Row],[Endirim]]="Endirim yoxdur", "Yoxdur",INDEX(E:E, MATCH(Birlesme[[#This Row],[Max_price]],G:G,0)))</f>
        <v>Yoxdur</v>
      </c>
    </row>
    <row r="7228" spans="1:12" x14ac:dyDescent="0.25">
      <c r="A7228" t="s">
        <v>3387</v>
      </c>
      <c r="B7228" t="s">
        <v>3924</v>
      </c>
      <c r="C7228" s="27">
        <v>44655</v>
      </c>
      <c r="D7228" s="27">
        <v>44819</v>
      </c>
      <c r="E7228" t="s">
        <v>3934</v>
      </c>
      <c r="F7228" s="27">
        <v>42352</v>
      </c>
      <c r="G7228">
        <v>22</v>
      </c>
      <c r="H7228" s="27">
        <v>45083</v>
      </c>
      <c r="I7228">
        <v>62</v>
      </c>
      <c r="J7228">
        <f>IFERROR(INDEX(Birlesme[campaign_price], MATCH(Birlesme[[#This Row],[Last_buy_date]], Birlesme[buy_date], 0)), "")</f>
        <v>62</v>
      </c>
      <c r="K7228" t="str">
        <f>IF(Birlesme[[#This Row],[Max_price]]&gt;Birlesme[[#This Row],[Last_campaign_price]],"Endirim olacaq","Endirim yoxdur")</f>
        <v>Endirim yoxdur</v>
      </c>
      <c r="L7228" t="str">
        <f>IF(Birlesme[[#This Row],[Endirim]]="Endirim yoxdur", "Yoxdur",INDEX(E:E, MATCH(Birlesme[[#This Row],[Max_price]],G:G,0)))</f>
        <v>Yoxdur</v>
      </c>
    </row>
    <row r="7229" spans="1:12" x14ac:dyDescent="0.25">
      <c r="A7229" t="s">
        <v>3387</v>
      </c>
      <c r="B7229" t="s">
        <v>3924</v>
      </c>
      <c r="C7229" s="27">
        <v>44655</v>
      </c>
      <c r="D7229" s="27">
        <v>44846</v>
      </c>
      <c r="E7229" t="s">
        <v>3934</v>
      </c>
      <c r="F7229" s="27">
        <v>42352</v>
      </c>
      <c r="G7229">
        <v>22</v>
      </c>
      <c r="H7229" s="27">
        <v>45083</v>
      </c>
      <c r="I7229">
        <v>62</v>
      </c>
      <c r="J7229">
        <f>IFERROR(INDEX(Birlesme[campaign_price], MATCH(Birlesme[[#This Row],[Last_buy_date]], Birlesme[buy_date], 0)), "")</f>
        <v>62</v>
      </c>
      <c r="K7229" t="str">
        <f>IF(Birlesme[[#This Row],[Max_price]]&gt;Birlesme[[#This Row],[Last_campaign_price]],"Endirim olacaq","Endirim yoxdur")</f>
        <v>Endirim yoxdur</v>
      </c>
      <c r="L7229" t="str">
        <f>IF(Birlesme[[#This Row],[Endirim]]="Endirim yoxdur", "Yoxdur",INDEX(E:E, MATCH(Birlesme[[#This Row],[Max_price]],G:G,0)))</f>
        <v>Yoxdur</v>
      </c>
    </row>
    <row r="7230" spans="1:12" x14ac:dyDescent="0.25">
      <c r="A7230" t="s">
        <v>3387</v>
      </c>
      <c r="B7230" t="s">
        <v>3924</v>
      </c>
      <c r="C7230" s="27">
        <v>44655</v>
      </c>
      <c r="D7230" s="27">
        <v>44878</v>
      </c>
      <c r="E7230" t="s">
        <v>3934</v>
      </c>
      <c r="F7230" s="27">
        <v>42352</v>
      </c>
      <c r="G7230">
        <v>22</v>
      </c>
      <c r="H7230" s="27">
        <v>45083</v>
      </c>
      <c r="I7230">
        <v>62</v>
      </c>
      <c r="J7230">
        <f>IFERROR(INDEX(Birlesme[campaign_price], MATCH(Birlesme[[#This Row],[Last_buy_date]], Birlesme[buy_date], 0)), "")</f>
        <v>62</v>
      </c>
      <c r="K7230" t="str">
        <f>IF(Birlesme[[#This Row],[Max_price]]&gt;Birlesme[[#This Row],[Last_campaign_price]],"Endirim olacaq","Endirim yoxdur")</f>
        <v>Endirim yoxdur</v>
      </c>
      <c r="L7230" t="str">
        <f>IF(Birlesme[[#This Row],[Endirim]]="Endirim yoxdur", "Yoxdur",INDEX(E:E, MATCH(Birlesme[[#This Row],[Max_price]],G:G,0)))</f>
        <v>Yoxdur</v>
      </c>
    </row>
    <row r="7231" spans="1:12" x14ac:dyDescent="0.25">
      <c r="A7231" t="s">
        <v>3387</v>
      </c>
      <c r="B7231" t="s">
        <v>3924</v>
      </c>
      <c r="C7231" s="27">
        <v>44655</v>
      </c>
      <c r="D7231" s="27">
        <v>44909</v>
      </c>
      <c r="E7231" t="s">
        <v>3934</v>
      </c>
      <c r="F7231" s="27">
        <v>42352</v>
      </c>
      <c r="G7231">
        <v>22</v>
      </c>
      <c r="H7231" s="27">
        <v>45083</v>
      </c>
      <c r="I7231">
        <v>62</v>
      </c>
      <c r="J7231">
        <f>IFERROR(INDEX(Birlesme[campaign_price], MATCH(Birlesme[[#This Row],[Last_buy_date]], Birlesme[buy_date], 0)), "")</f>
        <v>62</v>
      </c>
      <c r="K7231" t="str">
        <f>IF(Birlesme[[#This Row],[Max_price]]&gt;Birlesme[[#This Row],[Last_campaign_price]],"Endirim olacaq","Endirim yoxdur")</f>
        <v>Endirim yoxdur</v>
      </c>
      <c r="L7231" t="str">
        <f>IF(Birlesme[[#This Row],[Endirim]]="Endirim yoxdur", "Yoxdur",INDEX(E:E, MATCH(Birlesme[[#This Row],[Max_price]],G:G,0)))</f>
        <v>Yoxdur</v>
      </c>
    </row>
    <row r="7232" spans="1:12" x14ac:dyDescent="0.25">
      <c r="A7232" t="s">
        <v>3387</v>
      </c>
      <c r="B7232" t="s">
        <v>3924</v>
      </c>
      <c r="C7232" s="27">
        <v>44655</v>
      </c>
      <c r="D7232" s="27">
        <v>44935</v>
      </c>
      <c r="E7232" t="s">
        <v>3934</v>
      </c>
      <c r="F7232" s="27">
        <v>42352</v>
      </c>
      <c r="G7232">
        <v>22</v>
      </c>
      <c r="H7232" s="27">
        <v>45083</v>
      </c>
      <c r="I7232">
        <v>62</v>
      </c>
      <c r="J7232">
        <f>IFERROR(INDEX(Birlesme[campaign_price], MATCH(Birlesme[[#This Row],[Last_buy_date]], Birlesme[buy_date], 0)), "")</f>
        <v>62</v>
      </c>
      <c r="K7232" t="str">
        <f>IF(Birlesme[[#This Row],[Max_price]]&gt;Birlesme[[#This Row],[Last_campaign_price]],"Endirim olacaq","Endirim yoxdur")</f>
        <v>Endirim yoxdur</v>
      </c>
      <c r="L7232" t="str">
        <f>IF(Birlesme[[#This Row],[Endirim]]="Endirim yoxdur", "Yoxdur",INDEX(E:E, MATCH(Birlesme[[#This Row],[Max_price]],G:G,0)))</f>
        <v>Yoxdur</v>
      </c>
    </row>
    <row r="7233" spans="1:12" x14ac:dyDescent="0.25">
      <c r="A7233" t="s">
        <v>3387</v>
      </c>
      <c r="B7233" t="s">
        <v>3924</v>
      </c>
      <c r="C7233" s="27">
        <v>44655</v>
      </c>
      <c r="D7233" s="27">
        <v>44961</v>
      </c>
      <c r="E7233" t="s">
        <v>3934</v>
      </c>
      <c r="F7233" s="27">
        <v>42352</v>
      </c>
      <c r="G7233">
        <v>22</v>
      </c>
      <c r="H7233" s="27">
        <v>45083</v>
      </c>
      <c r="I7233">
        <v>62</v>
      </c>
      <c r="J7233">
        <f>IFERROR(INDEX(Birlesme[campaign_price], MATCH(Birlesme[[#This Row],[Last_buy_date]], Birlesme[buy_date], 0)), "")</f>
        <v>62</v>
      </c>
      <c r="K7233" t="str">
        <f>IF(Birlesme[[#This Row],[Max_price]]&gt;Birlesme[[#This Row],[Last_campaign_price]],"Endirim olacaq","Endirim yoxdur")</f>
        <v>Endirim yoxdur</v>
      </c>
      <c r="L7233" t="str">
        <f>IF(Birlesme[[#This Row],[Endirim]]="Endirim yoxdur", "Yoxdur",INDEX(E:E, MATCH(Birlesme[[#This Row],[Max_price]],G:G,0)))</f>
        <v>Yoxdur</v>
      </c>
    </row>
    <row r="7234" spans="1:12" x14ac:dyDescent="0.25">
      <c r="A7234" t="s">
        <v>3387</v>
      </c>
      <c r="B7234" t="s">
        <v>3924</v>
      </c>
      <c r="C7234" s="27">
        <v>44655</v>
      </c>
      <c r="D7234" s="27">
        <v>45024</v>
      </c>
      <c r="E7234" t="s">
        <v>3934</v>
      </c>
      <c r="F7234" s="27">
        <v>42352</v>
      </c>
      <c r="G7234">
        <v>22</v>
      </c>
      <c r="H7234" s="27">
        <v>45083</v>
      </c>
      <c r="I7234">
        <v>62</v>
      </c>
      <c r="J7234">
        <f>IFERROR(INDEX(Birlesme[campaign_price], MATCH(Birlesme[[#This Row],[Last_buy_date]], Birlesme[buy_date], 0)), "")</f>
        <v>62</v>
      </c>
      <c r="K7234" t="str">
        <f>IF(Birlesme[[#This Row],[Max_price]]&gt;Birlesme[[#This Row],[Last_campaign_price]],"Endirim olacaq","Endirim yoxdur")</f>
        <v>Endirim yoxdur</v>
      </c>
      <c r="L7234" t="str">
        <f>IF(Birlesme[[#This Row],[Endirim]]="Endirim yoxdur", "Yoxdur",INDEX(E:E, MATCH(Birlesme[[#This Row],[Max_price]],G:G,0)))</f>
        <v>Yoxdur</v>
      </c>
    </row>
    <row r="7235" spans="1:12" x14ac:dyDescent="0.25">
      <c r="A7235" t="s">
        <v>3387</v>
      </c>
      <c r="B7235" t="s">
        <v>3924</v>
      </c>
      <c r="C7235" s="27">
        <v>44655</v>
      </c>
      <c r="D7235" s="27">
        <v>45050</v>
      </c>
      <c r="E7235" t="s">
        <v>3934</v>
      </c>
      <c r="F7235" s="27">
        <v>42352</v>
      </c>
      <c r="G7235">
        <v>22</v>
      </c>
      <c r="H7235" s="27">
        <v>45083</v>
      </c>
      <c r="I7235">
        <v>62</v>
      </c>
      <c r="J7235">
        <f>IFERROR(INDEX(Birlesme[campaign_price], MATCH(Birlesme[[#This Row],[Last_buy_date]], Birlesme[buy_date], 0)), "")</f>
        <v>62</v>
      </c>
      <c r="K7235" t="str">
        <f>IF(Birlesme[[#This Row],[Max_price]]&gt;Birlesme[[#This Row],[Last_campaign_price]],"Endirim olacaq","Endirim yoxdur")</f>
        <v>Endirim yoxdur</v>
      </c>
      <c r="L7235" t="str">
        <f>IF(Birlesme[[#This Row],[Endirim]]="Endirim yoxdur", "Yoxdur",INDEX(E:E, MATCH(Birlesme[[#This Row],[Max_price]],G:G,0)))</f>
        <v>Yoxdur</v>
      </c>
    </row>
    <row r="7236" spans="1:12" x14ac:dyDescent="0.25">
      <c r="A7236" t="s">
        <v>3387</v>
      </c>
      <c r="B7236" t="s">
        <v>3947</v>
      </c>
      <c r="C7236" s="27">
        <v>44766</v>
      </c>
      <c r="D7236" s="27">
        <v>44766</v>
      </c>
      <c r="E7236" t="s">
        <v>3940</v>
      </c>
      <c r="F7236" s="27">
        <v>42623</v>
      </c>
      <c r="G7236">
        <v>62</v>
      </c>
      <c r="H7236" s="27">
        <v>45083</v>
      </c>
      <c r="I7236">
        <v>62</v>
      </c>
      <c r="J7236">
        <f>IFERROR(INDEX(Birlesme[campaign_price], MATCH(Birlesme[[#This Row],[Last_buy_date]], Birlesme[buy_date], 0)), "")</f>
        <v>62</v>
      </c>
      <c r="K7236" t="str">
        <f>IF(Birlesme[[#This Row],[Max_price]]&gt;Birlesme[[#This Row],[Last_campaign_price]],"Endirim olacaq","Endirim yoxdur")</f>
        <v>Endirim yoxdur</v>
      </c>
      <c r="L7236" t="str">
        <f>IF(Birlesme[[#This Row],[Endirim]]="Endirim yoxdur", "Yoxdur",INDEX(E:E, MATCH(Birlesme[[#This Row],[Max_price]],G:G,0)))</f>
        <v>Yoxdur</v>
      </c>
    </row>
    <row r="7237" spans="1:12" x14ac:dyDescent="0.25">
      <c r="A7237" t="s">
        <v>3387</v>
      </c>
      <c r="B7237" t="s">
        <v>3947</v>
      </c>
      <c r="C7237" s="27">
        <v>44766</v>
      </c>
      <c r="D7237" s="27">
        <v>44804</v>
      </c>
      <c r="E7237" t="s">
        <v>3940</v>
      </c>
      <c r="F7237" s="27">
        <v>42623</v>
      </c>
      <c r="G7237">
        <v>62</v>
      </c>
      <c r="H7237" s="27">
        <v>45083</v>
      </c>
      <c r="I7237">
        <v>62</v>
      </c>
      <c r="J7237">
        <f>IFERROR(INDEX(Birlesme[campaign_price], MATCH(Birlesme[[#This Row],[Last_buy_date]], Birlesme[buy_date], 0)), "")</f>
        <v>62</v>
      </c>
      <c r="K7237" t="str">
        <f>IF(Birlesme[[#This Row],[Max_price]]&gt;Birlesme[[#This Row],[Last_campaign_price]],"Endirim olacaq","Endirim yoxdur")</f>
        <v>Endirim yoxdur</v>
      </c>
      <c r="L7237" t="str">
        <f>IF(Birlesme[[#This Row],[Endirim]]="Endirim yoxdur", "Yoxdur",INDEX(E:E, MATCH(Birlesme[[#This Row],[Max_price]],G:G,0)))</f>
        <v>Yoxdur</v>
      </c>
    </row>
    <row r="7238" spans="1:12" x14ac:dyDescent="0.25">
      <c r="A7238" t="s">
        <v>3387</v>
      </c>
      <c r="B7238" t="s">
        <v>3947</v>
      </c>
      <c r="C7238" s="27">
        <v>44766</v>
      </c>
      <c r="D7238" s="27">
        <v>44859</v>
      </c>
      <c r="E7238" t="s">
        <v>3940</v>
      </c>
      <c r="F7238" s="27">
        <v>42623</v>
      </c>
      <c r="G7238">
        <v>62</v>
      </c>
      <c r="H7238" s="27">
        <v>45083</v>
      </c>
      <c r="I7238">
        <v>62</v>
      </c>
      <c r="J7238">
        <f>IFERROR(INDEX(Birlesme[campaign_price], MATCH(Birlesme[[#This Row],[Last_buy_date]], Birlesme[buy_date], 0)), "")</f>
        <v>62</v>
      </c>
      <c r="K7238" t="str">
        <f>IF(Birlesme[[#This Row],[Max_price]]&gt;Birlesme[[#This Row],[Last_campaign_price]],"Endirim olacaq","Endirim yoxdur")</f>
        <v>Endirim yoxdur</v>
      </c>
      <c r="L7238" t="str">
        <f>IF(Birlesme[[#This Row],[Endirim]]="Endirim yoxdur", "Yoxdur",INDEX(E:E, MATCH(Birlesme[[#This Row],[Max_price]],G:G,0)))</f>
        <v>Yoxdur</v>
      </c>
    </row>
    <row r="7239" spans="1:12" x14ac:dyDescent="0.25">
      <c r="A7239" t="s">
        <v>3387</v>
      </c>
      <c r="B7239" t="s">
        <v>3947</v>
      </c>
      <c r="C7239" s="27">
        <v>44766</v>
      </c>
      <c r="D7239" s="27">
        <v>44926</v>
      </c>
      <c r="E7239" t="s">
        <v>3940</v>
      </c>
      <c r="F7239" s="27">
        <v>42623</v>
      </c>
      <c r="G7239">
        <v>62</v>
      </c>
      <c r="H7239" s="27">
        <v>45083</v>
      </c>
      <c r="I7239">
        <v>62</v>
      </c>
      <c r="J7239">
        <f>IFERROR(INDEX(Birlesme[campaign_price], MATCH(Birlesme[[#This Row],[Last_buy_date]], Birlesme[buy_date], 0)), "")</f>
        <v>62</v>
      </c>
      <c r="K7239" t="str">
        <f>IF(Birlesme[[#This Row],[Max_price]]&gt;Birlesme[[#This Row],[Last_campaign_price]],"Endirim olacaq","Endirim yoxdur")</f>
        <v>Endirim yoxdur</v>
      </c>
      <c r="L7239" t="str">
        <f>IF(Birlesme[[#This Row],[Endirim]]="Endirim yoxdur", "Yoxdur",INDEX(E:E, MATCH(Birlesme[[#This Row],[Max_price]],G:G,0)))</f>
        <v>Yoxdur</v>
      </c>
    </row>
    <row r="7240" spans="1:12" x14ac:dyDescent="0.25">
      <c r="A7240" t="s">
        <v>3387</v>
      </c>
      <c r="B7240" t="s">
        <v>3947</v>
      </c>
      <c r="C7240" s="27">
        <v>44766</v>
      </c>
      <c r="D7240" s="27">
        <v>44982</v>
      </c>
      <c r="E7240" t="s">
        <v>3940</v>
      </c>
      <c r="F7240" s="27">
        <v>42623</v>
      </c>
      <c r="G7240">
        <v>62</v>
      </c>
      <c r="H7240" s="27">
        <v>45083</v>
      </c>
      <c r="I7240">
        <v>62</v>
      </c>
      <c r="J7240">
        <f>IFERROR(INDEX(Birlesme[campaign_price], MATCH(Birlesme[[#This Row],[Last_buy_date]], Birlesme[buy_date], 0)), "")</f>
        <v>62</v>
      </c>
      <c r="K7240" t="str">
        <f>IF(Birlesme[[#This Row],[Max_price]]&gt;Birlesme[[#This Row],[Last_campaign_price]],"Endirim olacaq","Endirim yoxdur")</f>
        <v>Endirim yoxdur</v>
      </c>
      <c r="L7240" t="str">
        <f>IF(Birlesme[[#This Row],[Endirim]]="Endirim yoxdur", "Yoxdur",INDEX(E:E, MATCH(Birlesme[[#This Row],[Max_price]],G:G,0)))</f>
        <v>Yoxdur</v>
      </c>
    </row>
    <row r="7241" spans="1:12" x14ac:dyDescent="0.25">
      <c r="A7241" t="s">
        <v>3387</v>
      </c>
      <c r="B7241" t="s">
        <v>3947</v>
      </c>
      <c r="C7241" s="27">
        <v>44766</v>
      </c>
      <c r="D7241" s="27">
        <v>45015</v>
      </c>
      <c r="E7241" t="s">
        <v>3940</v>
      </c>
      <c r="F7241" s="27">
        <v>42623</v>
      </c>
      <c r="G7241">
        <v>62</v>
      </c>
      <c r="H7241" s="27">
        <v>45083</v>
      </c>
      <c r="I7241">
        <v>62</v>
      </c>
      <c r="J7241">
        <f>IFERROR(INDEX(Birlesme[campaign_price], MATCH(Birlesme[[#This Row],[Last_buy_date]], Birlesme[buy_date], 0)), "")</f>
        <v>62</v>
      </c>
      <c r="K7241" t="str">
        <f>IF(Birlesme[[#This Row],[Max_price]]&gt;Birlesme[[#This Row],[Last_campaign_price]],"Endirim olacaq","Endirim yoxdur")</f>
        <v>Endirim yoxdur</v>
      </c>
      <c r="L7241" t="str">
        <f>IF(Birlesme[[#This Row],[Endirim]]="Endirim yoxdur", "Yoxdur",INDEX(E:E, MATCH(Birlesme[[#This Row],[Max_price]],G:G,0)))</f>
        <v>Yoxdur</v>
      </c>
    </row>
    <row r="7242" spans="1:12" x14ac:dyDescent="0.25">
      <c r="A7242" t="s">
        <v>3387</v>
      </c>
      <c r="B7242" t="s">
        <v>3947</v>
      </c>
      <c r="C7242" s="27">
        <v>44766</v>
      </c>
      <c r="D7242" s="27">
        <v>45044</v>
      </c>
      <c r="E7242" t="s">
        <v>3940</v>
      </c>
      <c r="F7242" s="27">
        <v>42623</v>
      </c>
      <c r="G7242">
        <v>62</v>
      </c>
      <c r="H7242" s="27">
        <v>45083</v>
      </c>
      <c r="I7242">
        <v>62</v>
      </c>
      <c r="J7242">
        <f>IFERROR(INDEX(Birlesme[campaign_price], MATCH(Birlesme[[#This Row],[Last_buy_date]], Birlesme[buy_date], 0)), "")</f>
        <v>62</v>
      </c>
      <c r="K7242" t="str">
        <f>IF(Birlesme[[#This Row],[Max_price]]&gt;Birlesme[[#This Row],[Last_campaign_price]],"Endirim olacaq","Endirim yoxdur")</f>
        <v>Endirim yoxdur</v>
      </c>
      <c r="L7242" t="str">
        <f>IF(Birlesme[[#This Row],[Endirim]]="Endirim yoxdur", "Yoxdur",INDEX(E:E, MATCH(Birlesme[[#This Row],[Max_price]],G:G,0)))</f>
        <v>Yoxdur</v>
      </c>
    </row>
    <row r="7243" spans="1:12" x14ac:dyDescent="0.25">
      <c r="A7243" t="s">
        <v>3387</v>
      </c>
      <c r="B7243" t="s">
        <v>3947</v>
      </c>
      <c r="C7243" s="27">
        <v>44766</v>
      </c>
      <c r="D7243" s="27">
        <v>45077</v>
      </c>
      <c r="E7243" t="s">
        <v>3940</v>
      </c>
      <c r="F7243" s="27">
        <v>42623</v>
      </c>
      <c r="G7243">
        <v>62</v>
      </c>
      <c r="H7243" s="27">
        <v>45083</v>
      </c>
      <c r="I7243">
        <v>62</v>
      </c>
      <c r="J7243">
        <f>IFERROR(INDEX(Birlesme[campaign_price], MATCH(Birlesme[[#This Row],[Last_buy_date]], Birlesme[buy_date], 0)), "")</f>
        <v>62</v>
      </c>
      <c r="K7243" t="str">
        <f>IF(Birlesme[[#This Row],[Max_price]]&gt;Birlesme[[#This Row],[Last_campaign_price]],"Endirim olacaq","Endirim yoxdur")</f>
        <v>Endirim yoxdur</v>
      </c>
      <c r="L7243" t="str">
        <f>IF(Birlesme[[#This Row],[Endirim]]="Endirim yoxdur", "Yoxdur",INDEX(E:E, MATCH(Birlesme[[#This Row],[Max_price]],G:G,0)))</f>
        <v>Yoxdur</v>
      </c>
    </row>
    <row r="7244" spans="1:12" x14ac:dyDescent="0.25">
      <c r="A7244" t="s">
        <v>3387</v>
      </c>
      <c r="B7244" t="s">
        <v>3947</v>
      </c>
      <c r="C7244" s="27">
        <v>44766</v>
      </c>
      <c r="D7244" s="27">
        <v>45083</v>
      </c>
      <c r="E7244" t="s">
        <v>3940</v>
      </c>
      <c r="F7244" s="27">
        <v>42623</v>
      </c>
      <c r="G7244">
        <v>62</v>
      </c>
      <c r="H7244" s="27">
        <v>45083</v>
      </c>
      <c r="I7244">
        <v>62</v>
      </c>
      <c r="J7244">
        <f>IFERROR(INDEX(Birlesme[campaign_price], MATCH(Birlesme[[#This Row],[Last_buy_date]], Birlesme[buy_date], 0)), "")</f>
        <v>62</v>
      </c>
      <c r="K7244" t="str">
        <f>IF(Birlesme[[#This Row],[Max_price]]&gt;Birlesme[[#This Row],[Last_campaign_price]],"Endirim olacaq","Endirim yoxdur")</f>
        <v>Endirim yoxdur</v>
      </c>
      <c r="L7244" t="str">
        <f>IF(Birlesme[[#This Row],[Endirim]]="Endirim yoxdur", "Yoxdur",INDEX(E:E, MATCH(Birlesme[[#This Row],[Max_price]],G:G,0)))</f>
        <v>Yoxdur</v>
      </c>
    </row>
    <row r="7245" spans="1:12" x14ac:dyDescent="0.25">
      <c r="A7245" t="s">
        <v>3388</v>
      </c>
      <c r="B7245" t="s">
        <v>3952</v>
      </c>
      <c r="C7245" s="27">
        <v>44715</v>
      </c>
      <c r="D7245" s="27">
        <v>44715</v>
      </c>
      <c r="E7245" t="s">
        <v>3945</v>
      </c>
      <c r="F7245" s="27">
        <v>43414</v>
      </c>
      <c r="G7245">
        <v>16</v>
      </c>
      <c r="H7245" s="27">
        <v>45078</v>
      </c>
      <c r="I7245">
        <v>25</v>
      </c>
      <c r="J7245">
        <f>IFERROR(INDEX(Birlesme[campaign_price], MATCH(Birlesme[[#This Row],[Last_buy_date]], Birlesme[buy_date], 0)), "")</f>
        <v>13</v>
      </c>
      <c r="K7245" t="str">
        <f>IF(Birlesme[[#This Row],[Max_price]]&gt;Birlesme[[#This Row],[Last_campaign_price]],"Endirim olacaq","Endirim yoxdur")</f>
        <v>Endirim olacaq</v>
      </c>
      <c r="L7245" t="str">
        <f>IF(Birlesme[[#This Row],[Endirim]]="Endirim yoxdur", "Yoxdur",INDEX(E:E, MATCH(Birlesme[[#This Row],[Max_price]],G:G,0)))</f>
        <v>BuysViaMailOrder</v>
      </c>
    </row>
    <row r="7246" spans="1:12" x14ac:dyDescent="0.25">
      <c r="A7246" t="s">
        <v>3388</v>
      </c>
      <c r="B7246" t="s">
        <v>3952</v>
      </c>
      <c r="C7246" s="27">
        <v>44715</v>
      </c>
      <c r="D7246" s="27">
        <v>44747</v>
      </c>
      <c r="E7246" t="s">
        <v>3945</v>
      </c>
      <c r="F7246" s="27">
        <v>43414</v>
      </c>
      <c r="G7246">
        <v>16</v>
      </c>
      <c r="H7246" s="27">
        <v>45078</v>
      </c>
      <c r="I7246">
        <v>25</v>
      </c>
      <c r="J7246">
        <f>IFERROR(INDEX(Birlesme[campaign_price], MATCH(Birlesme[[#This Row],[Last_buy_date]], Birlesme[buy_date], 0)), "")</f>
        <v>13</v>
      </c>
      <c r="K7246" t="str">
        <f>IF(Birlesme[[#This Row],[Max_price]]&gt;Birlesme[[#This Row],[Last_campaign_price]],"Endirim olacaq","Endirim yoxdur")</f>
        <v>Endirim olacaq</v>
      </c>
      <c r="L7246" t="str">
        <f>IF(Birlesme[[#This Row],[Endirim]]="Endirim yoxdur", "Yoxdur",INDEX(E:E, MATCH(Birlesme[[#This Row],[Max_price]],G:G,0)))</f>
        <v>BuysViaMailOrder</v>
      </c>
    </row>
    <row r="7247" spans="1:12" x14ac:dyDescent="0.25">
      <c r="A7247" t="s">
        <v>3388</v>
      </c>
      <c r="B7247" t="s">
        <v>3952</v>
      </c>
      <c r="C7247" s="27">
        <v>44715</v>
      </c>
      <c r="D7247" s="27">
        <v>44791</v>
      </c>
      <c r="E7247" t="s">
        <v>3945</v>
      </c>
      <c r="F7247" s="27">
        <v>43414</v>
      </c>
      <c r="G7247">
        <v>16</v>
      </c>
      <c r="H7247" s="27">
        <v>45078</v>
      </c>
      <c r="I7247">
        <v>25</v>
      </c>
      <c r="J7247">
        <f>IFERROR(INDEX(Birlesme[campaign_price], MATCH(Birlesme[[#This Row],[Last_buy_date]], Birlesme[buy_date], 0)), "")</f>
        <v>13</v>
      </c>
      <c r="K7247" t="str">
        <f>IF(Birlesme[[#This Row],[Max_price]]&gt;Birlesme[[#This Row],[Last_campaign_price]],"Endirim olacaq","Endirim yoxdur")</f>
        <v>Endirim olacaq</v>
      </c>
      <c r="L7247" t="str">
        <f>IF(Birlesme[[#This Row],[Endirim]]="Endirim yoxdur", "Yoxdur",INDEX(E:E, MATCH(Birlesme[[#This Row],[Max_price]],G:G,0)))</f>
        <v>BuysViaMailOrder</v>
      </c>
    </row>
    <row r="7248" spans="1:12" x14ac:dyDescent="0.25">
      <c r="A7248" t="s">
        <v>3388</v>
      </c>
      <c r="B7248" t="s">
        <v>3952</v>
      </c>
      <c r="C7248" s="27">
        <v>44715</v>
      </c>
      <c r="D7248" s="27">
        <v>44852</v>
      </c>
      <c r="E7248" t="s">
        <v>3945</v>
      </c>
      <c r="F7248" s="27">
        <v>43414</v>
      </c>
      <c r="G7248">
        <v>16</v>
      </c>
      <c r="H7248" s="27">
        <v>45078</v>
      </c>
      <c r="I7248">
        <v>25</v>
      </c>
      <c r="J7248">
        <f>IFERROR(INDEX(Birlesme[campaign_price], MATCH(Birlesme[[#This Row],[Last_buy_date]], Birlesme[buy_date], 0)), "")</f>
        <v>13</v>
      </c>
      <c r="K7248" t="str">
        <f>IF(Birlesme[[#This Row],[Max_price]]&gt;Birlesme[[#This Row],[Last_campaign_price]],"Endirim olacaq","Endirim yoxdur")</f>
        <v>Endirim olacaq</v>
      </c>
      <c r="L7248" t="str">
        <f>IF(Birlesme[[#This Row],[Endirim]]="Endirim yoxdur", "Yoxdur",INDEX(E:E, MATCH(Birlesme[[#This Row],[Max_price]],G:G,0)))</f>
        <v>BuysViaMailOrder</v>
      </c>
    </row>
    <row r="7249" spans="1:12" x14ac:dyDescent="0.25">
      <c r="A7249" t="s">
        <v>3388</v>
      </c>
      <c r="B7249" t="s">
        <v>3952</v>
      </c>
      <c r="C7249" s="27">
        <v>44715</v>
      </c>
      <c r="D7249" s="27">
        <v>44880</v>
      </c>
      <c r="E7249" t="s">
        <v>3945</v>
      </c>
      <c r="F7249" s="27">
        <v>43414</v>
      </c>
      <c r="G7249">
        <v>16</v>
      </c>
      <c r="H7249" s="27">
        <v>45078</v>
      </c>
      <c r="I7249">
        <v>25</v>
      </c>
      <c r="J7249">
        <f>IFERROR(INDEX(Birlesme[campaign_price], MATCH(Birlesme[[#This Row],[Last_buy_date]], Birlesme[buy_date], 0)), "")</f>
        <v>13</v>
      </c>
      <c r="K7249" t="str">
        <f>IF(Birlesme[[#This Row],[Max_price]]&gt;Birlesme[[#This Row],[Last_campaign_price]],"Endirim olacaq","Endirim yoxdur")</f>
        <v>Endirim olacaq</v>
      </c>
      <c r="L7249" t="str">
        <f>IF(Birlesme[[#This Row],[Endirim]]="Endirim yoxdur", "Yoxdur",INDEX(E:E, MATCH(Birlesme[[#This Row],[Max_price]],G:G,0)))</f>
        <v>BuysViaMailOrder</v>
      </c>
    </row>
    <row r="7250" spans="1:12" x14ac:dyDescent="0.25">
      <c r="A7250" t="s">
        <v>3388</v>
      </c>
      <c r="B7250" t="s">
        <v>3952</v>
      </c>
      <c r="C7250" s="27">
        <v>44715</v>
      </c>
      <c r="D7250" s="27">
        <v>44911</v>
      </c>
      <c r="E7250" t="s">
        <v>3945</v>
      </c>
      <c r="F7250" s="27">
        <v>43414</v>
      </c>
      <c r="G7250">
        <v>16</v>
      </c>
      <c r="H7250" s="27">
        <v>45078</v>
      </c>
      <c r="I7250">
        <v>25</v>
      </c>
      <c r="J7250">
        <f>IFERROR(INDEX(Birlesme[campaign_price], MATCH(Birlesme[[#This Row],[Last_buy_date]], Birlesme[buy_date], 0)), "")</f>
        <v>13</v>
      </c>
      <c r="K7250" t="str">
        <f>IF(Birlesme[[#This Row],[Max_price]]&gt;Birlesme[[#This Row],[Last_campaign_price]],"Endirim olacaq","Endirim yoxdur")</f>
        <v>Endirim olacaq</v>
      </c>
      <c r="L7250" t="str">
        <f>IF(Birlesme[[#This Row],[Endirim]]="Endirim yoxdur", "Yoxdur",INDEX(E:E, MATCH(Birlesme[[#This Row],[Max_price]],G:G,0)))</f>
        <v>BuysViaMailOrder</v>
      </c>
    </row>
    <row r="7251" spans="1:12" x14ac:dyDescent="0.25">
      <c r="A7251" t="s">
        <v>3388</v>
      </c>
      <c r="B7251" t="s">
        <v>3952</v>
      </c>
      <c r="C7251" s="27">
        <v>44715</v>
      </c>
      <c r="D7251" s="27">
        <v>44941</v>
      </c>
      <c r="E7251" t="s">
        <v>3945</v>
      </c>
      <c r="F7251" s="27">
        <v>43414</v>
      </c>
      <c r="G7251">
        <v>16</v>
      </c>
      <c r="H7251" s="27">
        <v>45078</v>
      </c>
      <c r="I7251">
        <v>25</v>
      </c>
      <c r="J7251">
        <f>IFERROR(INDEX(Birlesme[campaign_price], MATCH(Birlesme[[#This Row],[Last_buy_date]], Birlesme[buy_date], 0)), "")</f>
        <v>13</v>
      </c>
      <c r="K7251" t="str">
        <f>IF(Birlesme[[#This Row],[Max_price]]&gt;Birlesme[[#This Row],[Last_campaign_price]],"Endirim olacaq","Endirim yoxdur")</f>
        <v>Endirim olacaq</v>
      </c>
      <c r="L7251" t="str">
        <f>IF(Birlesme[[#This Row],[Endirim]]="Endirim yoxdur", "Yoxdur",INDEX(E:E, MATCH(Birlesme[[#This Row],[Max_price]],G:G,0)))</f>
        <v>BuysViaMailOrder</v>
      </c>
    </row>
    <row r="7252" spans="1:12" x14ac:dyDescent="0.25">
      <c r="A7252" t="s">
        <v>3388</v>
      </c>
      <c r="B7252" t="s">
        <v>3952</v>
      </c>
      <c r="C7252" s="27">
        <v>44715</v>
      </c>
      <c r="D7252" s="27">
        <v>44961</v>
      </c>
      <c r="E7252" t="s">
        <v>3945</v>
      </c>
      <c r="F7252" s="27">
        <v>43414</v>
      </c>
      <c r="G7252">
        <v>16</v>
      </c>
      <c r="H7252" s="27">
        <v>45078</v>
      </c>
      <c r="I7252">
        <v>25</v>
      </c>
      <c r="J7252">
        <f>IFERROR(INDEX(Birlesme[campaign_price], MATCH(Birlesme[[#This Row],[Last_buy_date]], Birlesme[buy_date], 0)), "")</f>
        <v>13</v>
      </c>
      <c r="K7252" t="str">
        <f>IF(Birlesme[[#This Row],[Max_price]]&gt;Birlesme[[#This Row],[Last_campaign_price]],"Endirim olacaq","Endirim yoxdur")</f>
        <v>Endirim olacaq</v>
      </c>
      <c r="L7252" t="str">
        <f>IF(Birlesme[[#This Row],[Endirim]]="Endirim yoxdur", "Yoxdur",INDEX(E:E, MATCH(Birlesme[[#This Row],[Max_price]],G:G,0)))</f>
        <v>BuysViaMailOrder</v>
      </c>
    </row>
    <row r="7253" spans="1:12" x14ac:dyDescent="0.25">
      <c r="A7253" t="s">
        <v>3388</v>
      </c>
      <c r="B7253" t="s">
        <v>3952</v>
      </c>
      <c r="C7253" s="27">
        <v>44715</v>
      </c>
      <c r="D7253" s="27">
        <v>45001</v>
      </c>
      <c r="E7253" t="s">
        <v>3945</v>
      </c>
      <c r="F7253" s="27">
        <v>43414</v>
      </c>
      <c r="G7253">
        <v>16</v>
      </c>
      <c r="H7253" s="27">
        <v>45078</v>
      </c>
      <c r="I7253">
        <v>25</v>
      </c>
      <c r="J7253">
        <f>IFERROR(INDEX(Birlesme[campaign_price], MATCH(Birlesme[[#This Row],[Last_buy_date]], Birlesme[buy_date], 0)), "")</f>
        <v>13</v>
      </c>
      <c r="K7253" t="str">
        <f>IF(Birlesme[[#This Row],[Max_price]]&gt;Birlesme[[#This Row],[Last_campaign_price]],"Endirim olacaq","Endirim yoxdur")</f>
        <v>Endirim olacaq</v>
      </c>
      <c r="L7253" t="str">
        <f>IF(Birlesme[[#This Row],[Endirim]]="Endirim yoxdur", "Yoxdur",INDEX(E:E, MATCH(Birlesme[[#This Row],[Max_price]],G:G,0)))</f>
        <v>BuysViaMailOrder</v>
      </c>
    </row>
    <row r="7254" spans="1:12" x14ac:dyDescent="0.25">
      <c r="A7254" t="s">
        <v>3388</v>
      </c>
      <c r="B7254" t="s">
        <v>3952</v>
      </c>
      <c r="C7254" s="27">
        <v>44715</v>
      </c>
      <c r="D7254" s="27">
        <v>45029</v>
      </c>
      <c r="E7254" t="s">
        <v>3945</v>
      </c>
      <c r="F7254" s="27">
        <v>43414</v>
      </c>
      <c r="G7254">
        <v>16</v>
      </c>
      <c r="H7254" s="27">
        <v>45078</v>
      </c>
      <c r="I7254">
        <v>25</v>
      </c>
      <c r="J7254">
        <f>IFERROR(INDEX(Birlesme[campaign_price], MATCH(Birlesme[[#This Row],[Last_buy_date]], Birlesme[buy_date], 0)), "")</f>
        <v>13</v>
      </c>
      <c r="K7254" t="str">
        <f>IF(Birlesme[[#This Row],[Max_price]]&gt;Birlesme[[#This Row],[Last_campaign_price]],"Endirim olacaq","Endirim yoxdur")</f>
        <v>Endirim olacaq</v>
      </c>
      <c r="L7254" t="str">
        <f>IF(Birlesme[[#This Row],[Endirim]]="Endirim yoxdur", "Yoxdur",INDEX(E:E, MATCH(Birlesme[[#This Row],[Max_price]],G:G,0)))</f>
        <v>BuysViaMailOrder</v>
      </c>
    </row>
    <row r="7255" spans="1:12" x14ac:dyDescent="0.25">
      <c r="A7255" t="s">
        <v>3388</v>
      </c>
      <c r="B7255" t="s">
        <v>3952</v>
      </c>
      <c r="C7255" s="27">
        <v>44715</v>
      </c>
      <c r="D7255" s="27">
        <v>45052</v>
      </c>
      <c r="E7255" t="s">
        <v>3945</v>
      </c>
      <c r="F7255" s="27">
        <v>43414</v>
      </c>
      <c r="G7255">
        <v>16</v>
      </c>
      <c r="H7255" s="27">
        <v>45078</v>
      </c>
      <c r="I7255">
        <v>25</v>
      </c>
      <c r="J7255">
        <f>IFERROR(INDEX(Birlesme[campaign_price], MATCH(Birlesme[[#This Row],[Last_buy_date]], Birlesme[buy_date], 0)), "")</f>
        <v>13</v>
      </c>
      <c r="K7255" t="str">
        <f>IF(Birlesme[[#This Row],[Max_price]]&gt;Birlesme[[#This Row],[Last_campaign_price]],"Endirim olacaq","Endirim yoxdur")</f>
        <v>Endirim olacaq</v>
      </c>
      <c r="L7255" t="str">
        <f>IF(Birlesme[[#This Row],[Endirim]]="Endirim yoxdur", "Yoxdur",INDEX(E:E, MATCH(Birlesme[[#This Row],[Max_price]],G:G,0)))</f>
        <v>BuysViaMailOrder</v>
      </c>
    </row>
    <row r="7256" spans="1:12" x14ac:dyDescent="0.25">
      <c r="A7256" t="s">
        <v>3388</v>
      </c>
      <c r="B7256" t="s">
        <v>3926</v>
      </c>
      <c r="C7256" s="27">
        <v>45035</v>
      </c>
      <c r="D7256" s="27">
        <v>45035</v>
      </c>
      <c r="E7256" t="s">
        <v>3936</v>
      </c>
      <c r="F7256" s="27">
        <v>42141</v>
      </c>
      <c r="G7256">
        <v>25</v>
      </c>
      <c r="H7256" s="27">
        <v>45078</v>
      </c>
      <c r="I7256">
        <v>25</v>
      </c>
      <c r="J7256">
        <f>IFERROR(INDEX(Birlesme[campaign_price], MATCH(Birlesme[[#This Row],[Last_buy_date]], Birlesme[buy_date], 0)), "")</f>
        <v>13</v>
      </c>
      <c r="K7256" t="str">
        <f>IF(Birlesme[[#This Row],[Max_price]]&gt;Birlesme[[#This Row],[Last_campaign_price]],"Endirim olacaq","Endirim yoxdur")</f>
        <v>Endirim olacaq</v>
      </c>
      <c r="L7256" t="str">
        <f>IF(Birlesme[[#This Row],[Endirim]]="Endirim yoxdur", "Yoxdur",INDEX(E:E, MATCH(Birlesme[[#This Row],[Max_price]],G:G,0)))</f>
        <v>BuysViaMailOrder</v>
      </c>
    </row>
    <row r="7257" spans="1:12" x14ac:dyDescent="0.25">
      <c r="A7257" t="s">
        <v>3388</v>
      </c>
      <c r="B7257" t="s">
        <v>3926</v>
      </c>
      <c r="C7257" s="27">
        <v>45035</v>
      </c>
      <c r="D7257" s="27">
        <v>45074</v>
      </c>
      <c r="E7257" t="s">
        <v>3936</v>
      </c>
      <c r="F7257" s="27">
        <v>42141</v>
      </c>
      <c r="G7257">
        <v>25</v>
      </c>
      <c r="H7257" s="27">
        <v>45078</v>
      </c>
      <c r="I7257">
        <v>25</v>
      </c>
      <c r="J7257">
        <f>IFERROR(INDEX(Birlesme[campaign_price], MATCH(Birlesme[[#This Row],[Last_buy_date]], Birlesme[buy_date], 0)), "")</f>
        <v>13</v>
      </c>
      <c r="K7257" t="str">
        <f>IF(Birlesme[[#This Row],[Max_price]]&gt;Birlesme[[#This Row],[Last_campaign_price]],"Endirim olacaq","Endirim yoxdur")</f>
        <v>Endirim olacaq</v>
      </c>
      <c r="L7257" t="str">
        <f>IF(Birlesme[[#This Row],[Endirim]]="Endirim yoxdur", "Yoxdur",INDEX(E:E, MATCH(Birlesme[[#This Row],[Max_price]],G:G,0)))</f>
        <v>BuysViaMailOrder</v>
      </c>
    </row>
    <row r="7258" spans="1:12" x14ac:dyDescent="0.25">
      <c r="A7258" t="s">
        <v>3388</v>
      </c>
      <c r="B7258" t="s">
        <v>3926</v>
      </c>
      <c r="C7258" s="27">
        <v>45035</v>
      </c>
      <c r="D7258" s="27">
        <v>45078</v>
      </c>
      <c r="E7258" t="s">
        <v>3936</v>
      </c>
      <c r="F7258" s="27">
        <v>42141</v>
      </c>
      <c r="G7258">
        <v>25</v>
      </c>
      <c r="H7258" s="27">
        <v>45078</v>
      </c>
      <c r="I7258">
        <v>25</v>
      </c>
      <c r="J7258">
        <f>IFERROR(INDEX(Birlesme[campaign_price], MATCH(Birlesme[[#This Row],[Last_buy_date]], Birlesme[buy_date], 0)), "")</f>
        <v>13</v>
      </c>
      <c r="K7258" t="str">
        <f>IF(Birlesme[[#This Row],[Max_price]]&gt;Birlesme[[#This Row],[Last_campaign_price]],"Endirim olacaq","Endirim yoxdur")</f>
        <v>Endirim olacaq</v>
      </c>
      <c r="L7258" t="str">
        <f>IF(Birlesme[[#This Row],[Endirim]]="Endirim yoxdur", "Yoxdur",INDEX(E:E, MATCH(Birlesme[[#This Row],[Max_price]],G:G,0)))</f>
        <v>BuysViaMailOrder</v>
      </c>
    </row>
    <row r="7259" spans="1:12" x14ac:dyDescent="0.25">
      <c r="A7259" t="s">
        <v>3389</v>
      </c>
      <c r="B7259" t="s">
        <v>3950</v>
      </c>
      <c r="C7259" s="27">
        <v>44978</v>
      </c>
      <c r="D7259" s="27">
        <v>44978</v>
      </c>
      <c r="E7259" t="s">
        <v>3943</v>
      </c>
      <c r="F7259" s="27">
        <v>42229</v>
      </c>
      <c r="G7259">
        <v>28</v>
      </c>
      <c r="H7259" s="27">
        <v>45085</v>
      </c>
      <c r="I7259">
        <v>28</v>
      </c>
      <c r="J7259">
        <f>IFERROR(INDEX(Birlesme[campaign_price], MATCH(Birlesme[[#This Row],[Last_buy_date]], Birlesme[buy_date], 0)), "")</f>
        <v>22</v>
      </c>
      <c r="K7259" t="str">
        <f>IF(Birlesme[[#This Row],[Max_price]]&gt;Birlesme[[#This Row],[Last_campaign_price]],"Endirim olacaq","Endirim yoxdur")</f>
        <v>Endirim olacaq</v>
      </c>
      <c r="L7259" t="str">
        <f>IF(Birlesme[[#This Row],[Endirim]]="Endirim yoxdur", "Yoxdur",INDEX(E:E, MATCH(Birlesme[[#This Row],[Max_price]],G:G,0)))</f>
        <v>NotNewCellphoneUser</v>
      </c>
    </row>
    <row r="7260" spans="1:12" x14ac:dyDescent="0.25">
      <c r="A7260" t="s">
        <v>3389</v>
      </c>
      <c r="B7260" t="s">
        <v>3950</v>
      </c>
      <c r="C7260" s="27">
        <v>44978</v>
      </c>
      <c r="D7260" s="27">
        <v>45014</v>
      </c>
      <c r="E7260" t="s">
        <v>3943</v>
      </c>
      <c r="F7260" s="27">
        <v>42229</v>
      </c>
      <c r="G7260">
        <v>28</v>
      </c>
      <c r="H7260" s="27">
        <v>45085</v>
      </c>
      <c r="I7260">
        <v>28</v>
      </c>
      <c r="J7260">
        <f>IFERROR(INDEX(Birlesme[campaign_price], MATCH(Birlesme[[#This Row],[Last_buy_date]], Birlesme[buy_date], 0)), "")</f>
        <v>22</v>
      </c>
      <c r="K7260" t="str">
        <f>IF(Birlesme[[#This Row],[Max_price]]&gt;Birlesme[[#This Row],[Last_campaign_price]],"Endirim olacaq","Endirim yoxdur")</f>
        <v>Endirim olacaq</v>
      </c>
      <c r="L7260" t="str">
        <f>IF(Birlesme[[#This Row],[Endirim]]="Endirim yoxdur", "Yoxdur",INDEX(E:E, MATCH(Birlesme[[#This Row],[Max_price]],G:G,0)))</f>
        <v>NotNewCellphoneUser</v>
      </c>
    </row>
    <row r="7261" spans="1:12" x14ac:dyDescent="0.25">
      <c r="A7261" t="s">
        <v>3389</v>
      </c>
      <c r="B7261" t="s">
        <v>3950</v>
      </c>
      <c r="C7261" s="27">
        <v>44978</v>
      </c>
      <c r="D7261" s="27">
        <v>45045</v>
      </c>
      <c r="E7261" t="s">
        <v>3943</v>
      </c>
      <c r="F7261" s="27">
        <v>42229</v>
      </c>
      <c r="G7261">
        <v>28</v>
      </c>
      <c r="H7261" s="27">
        <v>45085</v>
      </c>
      <c r="I7261">
        <v>28</v>
      </c>
      <c r="J7261">
        <f>IFERROR(INDEX(Birlesme[campaign_price], MATCH(Birlesme[[#This Row],[Last_buy_date]], Birlesme[buy_date], 0)), "")</f>
        <v>22</v>
      </c>
      <c r="K7261" t="str">
        <f>IF(Birlesme[[#This Row],[Max_price]]&gt;Birlesme[[#This Row],[Last_campaign_price]],"Endirim olacaq","Endirim yoxdur")</f>
        <v>Endirim olacaq</v>
      </c>
      <c r="L7261" t="str">
        <f>IF(Birlesme[[#This Row],[Endirim]]="Endirim yoxdur", "Yoxdur",INDEX(E:E, MATCH(Birlesme[[#This Row],[Max_price]],G:G,0)))</f>
        <v>NotNewCellphoneUser</v>
      </c>
    </row>
    <row r="7262" spans="1:12" x14ac:dyDescent="0.25">
      <c r="A7262" t="s">
        <v>3389</v>
      </c>
      <c r="B7262" t="s">
        <v>3950</v>
      </c>
      <c r="C7262" s="27">
        <v>44978</v>
      </c>
      <c r="D7262" s="27">
        <v>45050</v>
      </c>
      <c r="E7262" t="s">
        <v>3943</v>
      </c>
      <c r="F7262" s="27">
        <v>42229</v>
      </c>
      <c r="G7262">
        <v>28</v>
      </c>
      <c r="H7262" s="27">
        <v>45085</v>
      </c>
      <c r="I7262">
        <v>28</v>
      </c>
      <c r="J7262">
        <f>IFERROR(INDEX(Birlesme[campaign_price], MATCH(Birlesme[[#This Row],[Last_buy_date]], Birlesme[buy_date], 0)), "")</f>
        <v>22</v>
      </c>
      <c r="K7262" t="str">
        <f>IF(Birlesme[[#This Row],[Max_price]]&gt;Birlesme[[#This Row],[Last_campaign_price]],"Endirim olacaq","Endirim yoxdur")</f>
        <v>Endirim olacaq</v>
      </c>
      <c r="L7262" t="str">
        <f>IF(Birlesme[[#This Row],[Endirim]]="Endirim yoxdur", "Yoxdur",INDEX(E:E, MATCH(Birlesme[[#This Row],[Max_price]],G:G,0)))</f>
        <v>NotNewCellphoneUser</v>
      </c>
    </row>
    <row r="7263" spans="1:12" x14ac:dyDescent="0.25">
      <c r="A7263" t="s">
        <v>3389</v>
      </c>
      <c r="B7263" t="s">
        <v>3926</v>
      </c>
      <c r="C7263" s="27">
        <v>44984</v>
      </c>
      <c r="D7263" s="27">
        <v>44984</v>
      </c>
      <c r="E7263" t="s">
        <v>3936</v>
      </c>
      <c r="F7263" s="27">
        <v>42141</v>
      </c>
      <c r="G7263">
        <v>25</v>
      </c>
      <c r="H7263" s="27">
        <v>45085</v>
      </c>
      <c r="I7263">
        <v>28</v>
      </c>
      <c r="J7263">
        <f>IFERROR(INDEX(Birlesme[campaign_price], MATCH(Birlesme[[#This Row],[Last_buy_date]], Birlesme[buy_date], 0)), "")</f>
        <v>22</v>
      </c>
      <c r="K7263" t="str">
        <f>IF(Birlesme[[#This Row],[Max_price]]&gt;Birlesme[[#This Row],[Last_campaign_price]],"Endirim olacaq","Endirim yoxdur")</f>
        <v>Endirim olacaq</v>
      </c>
      <c r="L7263" t="str">
        <f>IF(Birlesme[[#This Row],[Endirim]]="Endirim yoxdur", "Yoxdur",INDEX(E:E, MATCH(Birlesme[[#This Row],[Max_price]],G:G,0)))</f>
        <v>NotNewCellphoneUser</v>
      </c>
    </row>
    <row r="7264" spans="1:12" x14ac:dyDescent="0.25">
      <c r="A7264" t="s">
        <v>3389</v>
      </c>
      <c r="B7264" t="s">
        <v>3926</v>
      </c>
      <c r="C7264" s="27">
        <v>44984</v>
      </c>
      <c r="D7264" s="27">
        <v>45016</v>
      </c>
      <c r="E7264" t="s">
        <v>3936</v>
      </c>
      <c r="F7264" s="27">
        <v>42141</v>
      </c>
      <c r="G7264">
        <v>25</v>
      </c>
      <c r="H7264" s="27">
        <v>45085</v>
      </c>
      <c r="I7264">
        <v>28</v>
      </c>
      <c r="J7264">
        <f>IFERROR(INDEX(Birlesme[campaign_price], MATCH(Birlesme[[#This Row],[Last_buy_date]], Birlesme[buy_date], 0)), "")</f>
        <v>22</v>
      </c>
      <c r="K7264" t="str">
        <f>IF(Birlesme[[#This Row],[Max_price]]&gt;Birlesme[[#This Row],[Last_campaign_price]],"Endirim olacaq","Endirim yoxdur")</f>
        <v>Endirim olacaq</v>
      </c>
      <c r="L7264" t="str">
        <f>IF(Birlesme[[#This Row],[Endirim]]="Endirim yoxdur", "Yoxdur",INDEX(E:E, MATCH(Birlesme[[#This Row],[Max_price]],G:G,0)))</f>
        <v>NotNewCellphoneUser</v>
      </c>
    </row>
    <row r="7265" spans="1:12" x14ac:dyDescent="0.25">
      <c r="A7265" t="s">
        <v>3389</v>
      </c>
      <c r="B7265" t="s">
        <v>3926</v>
      </c>
      <c r="C7265" s="27">
        <v>44984</v>
      </c>
      <c r="D7265" s="27">
        <v>45027</v>
      </c>
      <c r="E7265" t="s">
        <v>3936</v>
      </c>
      <c r="F7265" s="27">
        <v>42141</v>
      </c>
      <c r="G7265">
        <v>25</v>
      </c>
      <c r="H7265" s="27">
        <v>45085</v>
      </c>
      <c r="I7265">
        <v>28</v>
      </c>
      <c r="J7265">
        <f>IFERROR(INDEX(Birlesme[campaign_price], MATCH(Birlesme[[#This Row],[Last_buy_date]], Birlesme[buy_date], 0)), "")</f>
        <v>22</v>
      </c>
      <c r="K7265" t="str">
        <f>IF(Birlesme[[#This Row],[Max_price]]&gt;Birlesme[[#This Row],[Last_campaign_price]],"Endirim olacaq","Endirim yoxdur")</f>
        <v>Endirim olacaq</v>
      </c>
      <c r="L7265" t="str">
        <f>IF(Birlesme[[#This Row],[Endirim]]="Endirim yoxdur", "Yoxdur",INDEX(E:E, MATCH(Birlesme[[#This Row],[Max_price]],G:G,0)))</f>
        <v>NotNewCellphoneUser</v>
      </c>
    </row>
    <row r="7266" spans="1:12" x14ac:dyDescent="0.25">
      <c r="A7266" t="s">
        <v>3389</v>
      </c>
      <c r="B7266" t="s">
        <v>3926</v>
      </c>
      <c r="C7266" s="27">
        <v>44984</v>
      </c>
      <c r="D7266" s="27">
        <v>45076</v>
      </c>
      <c r="E7266" t="s">
        <v>3936</v>
      </c>
      <c r="F7266" s="27">
        <v>42141</v>
      </c>
      <c r="G7266">
        <v>25</v>
      </c>
      <c r="H7266" s="27">
        <v>45085</v>
      </c>
      <c r="I7266">
        <v>28</v>
      </c>
      <c r="J7266">
        <f>IFERROR(INDEX(Birlesme[campaign_price], MATCH(Birlesme[[#This Row],[Last_buy_date]], Birlesme[buy_date], 0)), "")</f>
        <v>22</v>
      </c>
      <c r="K7266" t="str">
        <f>IF(Birlesme[[#This Row],[Max_price]]&gt;Birlesme[[#This Row],[Last_campaign_price]],"Endirim olacaq","Endirim yoxdur")</f>
        <v>Endirim olacaq</v>
      </c>
      <c r="L7266" t="str">
        <f>IF(Birlesme[[#This Row],[Endirim]]="Endirim yoxdur", "Yoxdur",INDEX(E:E, MATCH(Birlesme[[#This Row],[Max_price]],G:G,0)))</f>
        <v>NotNewCellphoneUser</v>
      </c>
    </row>
    <row r="7267" spans="1:12" x14ac:dyDescent="0.25">
      <c r="A7267" t="s">
        <v>3389</v>
      </c>
      <c r="B7267" t="s">
        <v>3926</v>
      </c>
      <c r="C7267" s="27">
        <v>44984</v>
      </c>
      <c r="D7267" s="27">
        <v>45085</v>
      </c>
      <c r="E7267" t="s">
        <v>3936</v>
      </c>
      <c r="F7267" s="27">
        <v>42141</v>
      </c>
      <c r="G7267">
        <v>25</v>
      </c>
      <c r="H7267" s="27">
        <v>45085</v>
      </c>
      <c r="I7267">
        <v>28</v>
      </c>
      <c r="J7267">
        <f>IFERROR(INDEX(Birlesme[campaign_price], MATCH(Birlesme[[#This Row],[Last_buy_date]], Birlesme[buy_date], 0)), "")</f>
        <v>22</v>
      </c>
      <c r="K7267" t="str">
        <f>IF(Birlesme[[#This Row],[Max_price]]&gt;Birlesme[[#This Row],[Last_campaign_price]],"Endirim olacaq","Endirim yoxdur")</f>
        <v>Endirim olacaq</v>
      </c>
      <c r="L7267" t="str">
        <f>IF(Birlesme[[#This Row],[Endirim]]="Endirim yoxdur", "Yoxdur",INDEX(E:E, MATCH(Birlesme[[#This Row],[Max_price]],G:G,0)))</f>
        <v>NotNewCellphoneUser</v>
      </c>
    </row>
    <row r="7268" spans="1:12" x14ac:dyDescent="0.25">
      <c r="A7268" t="s">
        <v>3390</v>
      </c>
      <c r="B7268" t="s">
        <v>3951</v>
      </c>
      <c r="C7268" s="27">
        <v>44823</v>
      </c>
      <c r="D7268" s="27">
        <v>44823</v>
      </c>
      <c r="E7268" t="s">
        <v>3944</v>
      </c>
      <c r="F7268" s="27">
        <v>43340</v>
      </c>
      <c r="G7268">
        <v>14</v>
      </c>
      <c r="H7268" s="27">
        <v>45079</v>
      </c>
      <c r="I7268">
        <v>14</v>
      </c>
      <c r="J7268">
        <f>IFERROR(INDEX(Birlesme[campaign_price], MATCH(Birlesme[[#This Row],[Last_buy_date]], Birlesme[buy_date], 0)), "")</f>
        <v>62</v>
      </c>
      <c r="K7268" t="str">
        <f>IF(Birlesme[[#This Row],[Max_price]]&gt;Birlesme[[#This Row],[Last_campaign_price]],"Endirim olacaq","Endirim yoxdur")</f>
        <v>Endirim yoxdur</v>
      </c>
      <c r="L7268" t="str">
        <f>IF(Birlesme[[#This Row],[Endirim]]="Endirim yoxdur", "Yoxdur",INDEX(E:E, MATCH(Birlesme[[#This Row],[Max_price]],G:G,0)))</f>
        <v>Yoxdur</v>
      </c>
    </row>
    <row r="7269" spans="1:12" x14ac:dyDescent="0.25">
      <c r="A7269" t="s">
        <v>3390</v>
      </c>
      <c r="B7269" t="s">
        <v>3951</v>
      </c>
      <c r="C7269" s="27">
        <v>44823</v>
      </c>
      <c r="D7269" s="27">
        <v>44854</v>
      </c>
      <c r="E7269" t="s">
        <v>3944</v>
      </c>
      <c r="F7269" s="27">
        <v>43340</v>
      </c>
      <c r="G7269">
        <v>14</v>
      </c>
      <c r="H7269" s="27">
        <v>45079</v>
      </c>
      <c r="I7269">
        <v>14</v>
      </c>
      <c r="J7269">
        <f>IFERROR(INDEX(Birlesme[campaign_price], MATCH(Birlesme[[#This Row],[Last_buy_date]], Birlesme[buy_date], 0)), "")</f>
        <v>62</v>
      </c>
      <c r="K7269" t="str">
        <f>IF(Birlesme[[#This Row],[Max_price]]&gt;Birlesme[[#This Row],[Last_campaign_price]],"Endirim olacaq","Endirim yoxdur")</f>
        <v>Endirim yoxdur</v>
      </c>
      <c r="L7269" t="str">
        <f>IF(Birlesme[[#This Row],[Endirim]]="Endirim yoxdur", "Yoxdur",INDEX(E:E, MATCH(Birlesme[[#This Row],[Max_price]],G:G,0)))</f>
        <v>Yoxdur</v>
      </c>
    </row>
    <row r="7270" spans="1:12" x14ac:dyDescent="0.25">
      <c r="A7270" t="s">
        <v>3390</v>
      </c>
      <c r="B7270" t="s">
        <v>3951</v>
      </c>
      <c r="C7270" s="27">
        <v>44823</v>
      </c>
      <c r="D7270" s="27">
        <v>44885</v>
      </c>
      <c r="E7270" t="s">
        <v>3944</v>
      </c>
      <c r="F7270" s="27">
        <v>43340</v>
      </c>
      <c r="G7270">
        <v>14</v>
      </c>
      <c r="H7270" s="27">
        <v>45079</v>
      </c>
      <c r="I7270">
        <v>14</v>
      </c>
      <c r="J7270">
        <f>IFERROR(INDEX(Birlesme[campaign_price], MATCH(Birlesme[[#This Row],[Last_buy_date]], Birlesme[buy_date], 0)), "")</f>
        <v>62</v>
      </c>
      <c r="K7270" t="str">
        <f>IF(Birlesme[[#This Row],[Max_price]]&gt;Birlesme[[#This Row],[Last_campaign_price]],"Endirim olacaq","Endirim yoxdur")</f>
        <v>Endirim yoxdur</v>
      </c>
      <c r="L7270" t="str">
        <f>IF(Birlesme[[#This Row],[Endirim]]="Endirim yoxdur", "Yoxdur",INDEX(E:E, MATCH(Birlesme[[#This Row],[Max_price]],G:G,0)))</f>
        <v>Yoxdur</v>
      </c>
    </row>
    <row r="7271" spans="1:12" x14ac:dyDescent="0.25">
      <c r="A7271" t="s">
        <v>3390</v>
      </c>
      <c r="B7271" t="s">
        <v>3951</v>
      </c>
      <c r="C7271" s="27">
        <v>44823</v>
      </c>
      <c r="D7271" s="27">
        <v>44899</v>
      </c>
      <c r="E7271" t="s">
        <v>3944</v>
      </c>
      <c r="F7271" s="27">
        <v>43340</v>
      </c>
      <c r="G7271">
        <v>14</v>
      </c>
      <c r="H7271" s="27">
        <v>45079</v>
      </c>
      <c r="I7271">
        <v>14</v>
      </c>
      <c r="J7271">
        <f>IFERROR(INDEX(Birlesme[campaign_price], MATCH(Birlesme[[#This Row],[Last_buy_date]], Birlesme[buy_date], 0)), "")</f>
        <v>62</v>
      </c>
      <c r="K7271" t="str">
        <f>IF(Birlesme[[#This Row],[Max_price]]&gt;Birlesme[[#This Row],[Last_campaign_price]],"Endirim olacaq","Endirim yoxdur")</f>
        <v>Endirim yoxdur</v>
      </c>
      <c r="L7271" t="str">
        <f>IF(Birlesme[[#This Row],[Endirim]]="Endirim yoxdur", "Yoxdur",INDEX(E:E, MATCH(Birlesme[[#This Row],[Max_price]],G:G,0)))</f>
        <v>Yoxdur</v>
      </c>
    </row>
    <row r="7272" spans="1:12" x14ac:dyDescent="0.25">
      <c r="A7272" t="s">
        <v>3390</v>
      </c>
      <c r="B7272" t="s">
        <v>3951</v>
      </c>
      <c r="C7272" s="27">
        <v>44823</v>
      </c>
      <c r="D7272" s="27">
        <v>44954</v>
      </c>
      <c r="E7272" t="s">
        <v>3944</v>
      </c>
      <c r="F7272" s="27">
        <v>43340</v>
      </c>
      <c r="G7272">
        <v>14</v>
      </c>
      <c r="H7272" s="27">
        <v>45079</v>
      </c>
      <c r="I7272">
        <v>14</v>
      </c>
      <c r="J7272">
        <f>IFERROR(INDEX(Birlesme[campaign_price], MATCH(Birlesme[[#This Row],[Last_buy_date]], Birlesme[buy_date], 0)), "")</f>
        <v>62</v>
      </c>
      <c r="K7272" t="str">
        <f>IF(Birlesme[[#This Row],[Max_price]]&gt;Birlesme[[#This Row],[Last_campaign_price]],"Endirim olacaq","Endirim yoxdur")</f>
        <v>Endirim yoxdur</v>
      </c>
      <c r="L7272" t="str">
        <f>IF(Birlesme[[#This Row],[Endirim]]="Endirim yoxdur", "Yoxdur",INDEX(E:E, MATCH(Birlesme[[#This Row],[Max_price]],G:G,0)))</f>
        <v>Yoxdur</v>
      </c>
    </row>
    <row r="7273" spans="1:12" x14ac:dyDescent="0.25">
      <c r="A7273" t="s">
        <v>3390</v>
      </c>
      <c r="B7273" t="s">
        <v>3951</v>
      </c>
      <c r="C7273" s="27">
        <v>44823</v>
      </c>
      <c r="D7273" s="27">
        <v>44959</v>
      </c>
      <c r="E7273" t="s">
        <v>3944</v>
      </c>
      <c r="F7273" s="27">
        <v>43340</v>
      </c>
      <c r="G7273">
        <v>14</v>
      </c>
      <c r="H7273" s="27">
        <v>45079</v>
      </c>
      <c r="I7273">
        <v>14</v>
      </c>
      <c r="J7273">
        <f>IFERROR(INDEX(Birlesme[campaign_price], MATCH(Birlesme[[#This Row],[Last_buy_date]], Birlesme[buy_date], 0)), "")</f>
        <v>62</v>
      </c>
      <c r="K7273" t="str">
        <f>IF(Birlesme[[#This Row],[Max_price]]&gt;Birlesme[[#This Row],[Last_campaign_price]],"Endirim olacaq","Endirim yoxdur")</f>
        <v>Endirim yoxdur</v>
      </c>
      <c r="L7273" t="str">
        <f>IF(Birlesme[[#This Row],[Endirim]]="Endirim yoxdur", "Yoxdur",INDEX(E:E, MATCH(Birlesme[[#This Row],[Max_price]],G:G,0)))</f>
        <v>Yoxdur</v>
      </c>
    </row>
    <row r="7274" spans="1:12" x14ac:dyDescent="0.25">
      <c r="A7274" t="s">
        <v>3390</v>
      </c>
      <c r="B7274" t="s">
        <v>3951</v>
      </c>
      <c r="C7274" s="27">
        <v>44823</v>
      </c>
      <c r="D7274" s="27">
        <v>45008</v>
      </c>
      <c r="E7274" t="s">
        <v>3944</v>
      </c>
      <c r="F7274" s="27">
        <v>43340</v>
      </c>
      <c r="G7274">
        <v>14</v>
      </c>
      <c r="H7274" s="27">
        <v>45079</v>
      </c>
      <c r="I7274">
        <v>14</v>
      </c>
      <c r="J7274">
        <f>IFERROR(INDEX(Birlesme[campaign_price], MATCH(Birlesme[[#This Row],[Last_buy_date]], Birlesme[buy_date], 0)), "")</f>
        <v>62</v>
      </c>
      <c r="K7274" t="str">
        <f>IF(Birlesme[[#This Row],[Max_price]]&gt;Birlesme[[#This Row],[Last_campaign_price]],"Endirim olacaq","Endirim yoxdur")</f>
        <v>Endirim yoxdur</v>
      </c>
      <c r="L7274" t="str">
        <f>IF(Birlesme[[#This Row],[Endirim]]="Endirim yoxdur", "Yoxdur",INDEX(E:E, MATCH(Birlesme[[#This Row],[Max_price]],G:G,0)))</f>
        <v>Yoxdur</v>
      </c>
    </row>
    <row r="7275" spans="1:12" x14ac:dyDescent="0.25">
      <c r="A7275" t="s">
        <v>3390</v>
      </c>
      <c r="B7275" t="s">
        <v>3951</v>
      </c>
      <c r="C7275" s="27">
        <v>44823</v>
      </c>
      <c r="D7275" s="27">
        <v>45045</v>
      </c>
      <c r="E7275" t="s">
        <v>3944</v>
      </c>
      <c r="F7275" s="27">
        <v>43340</v>
      </c>
      <c r="G7275">
        <v>14</v>
      </c>
      <c r="H7275" s="27">
        <v>45079</v>
      </c>
      <c r="I7275">
        <v>14</v>
      </c>
      <c r="J7275">
        <f>IFERROR(INDEX(Birlesme[campaign_price], MATCH(Birlesme[[#This Row],[Last_buy_date]], Birlesme[buy_date], 0)), "")</f>
        <v>62</v>
      </c>
      <c r="K7275" t="str">
        <f>IF(Birlesme[[#This Row],[Max_price]]&gt;Birlesme[[#This Row],[Last_campaign_price]],"Endirim olacaq","Endirim yoxdur")</f>
        <v>Endirim yoxdur</v>
      </c>
      <c r="L7275" t="str">
        <f>IF(Birlesme[[#This Row],[Endirim]]="Endirim yoxdur", "Yoxdur",INDEX(E:E, MATCH(Birlesme[[#This Row],[Max_price]],G:G,0)))</f>
        <v>Yoxdur</v>
      </c>
    </row>
    <row r="7276" spans="1:12" x14ac:dyDescent="0.25">
      <c r="A7276" t="s">
        <v>3390</v>
      </c>
      <c r="B7276" t="s">
        <v>3951</v>
      </c>
      <c r="C7276" s="27">
        <v>44823</v>
      </c>
      <c r="D7276" s="27">
        <v>45066</v>
      </c>
      <c r="E7276" t="s">
        <v>3944</v>
      </c>
      <c r="F7276" s="27">
        <v>43340</v>
      </c>
      <c r="G7276">
        <v>14</v>
      </c>
      <c r="H7276" s="27">
        <v>45079</v>
      </c>
      <c r="I7276">
        <v>14</v>
      </c>
      <c r="J7276">
        <f>IFERROR(INDEX(Birlesme[campaign_price], MATCH(Birlesme[[#This Row],[Last_buy_date]], Birlesme[buy_date], 0)), "")</f>
        <v>62</v>
      </c>
      <c r="K7276" t="str">
        <f>IF(Birlesme[[#This Row],[Max_price]]&gt;Birlesme[[#This Row],[Last_campaign_price]],"Endirim olacaq","Endirim yoxdur")</f>
        <v>Endirim yoxdur</v>
      </c>
      <c r="L7276" t="str">
        <f>IF(Birlesme[[#This Row],[Endirim]]="Endirim yoxdur", "Yoxdur",INDEX(E:E, MATCH(Birlesme[[#This Row],[Max_price]],G:G,0)))</f>
        <v>Yoxdur</v>
      </c>
    </row>
    <row r="7277" spans="1:12" x14ac:dyDescent="0.25">
      <c r="A7277" t="s">
        <v>3390</v>
      </c>
      <c r="B7277" t="s">
        <v>3951</v>
      </c>
      <c r="C7277" s="27">
        <v>44823</v>
      </c>
      <c r="D7277" s="27">
        <v>45079</v>
      </c>
      <c r="E7277" t="s">
        <v>3944</v>
      </c>
      <c r="F7277" s="27">
        <v>43340</v>
      </c>
      <c r="G7277">
        <v>14</v>
      </c>
      <c r="H7277" s="27">
        <v>45079</v>
      </c>
      <c r="I7277">
        <v>14</v>
      </c>
      <c r="J7277">
        <f>IFERROR(INDEX(Birlesme[campaign_price], MATCH(Birlesme[[#This Row],[Last_buy_date]], Birlesme[buy_date], 0)), "")</f>
        <v>62</v>
      </c>
      <c r="K7277" t="str">
        <f>IF(Birlesme[[#This Row],[Max_price]]&gt;Birlesme[[#This Row],[Last_campaign_price]],"Endirim olacaq","Endirim yoxdur")</f>
        <v>Endirim yoxdur</v>
      </c>
      <c r="L7277" t="str">
        <f>IF(Birlesme[[#This Row],[Endirim]]="Endirim yoxdur", "Yoxdur",INDEX(E:E, MATCH(Birlesme[[#This Row],[Max_price]],G:G,0)))</f>
        <v>Yoxdur</v>
      </c>
    </row>
    <row r="7278" spans="1:12" x14ac:dyDescent="0.25">
      <c r="A7278" t="s">
        <v>3391</v>
      </c>
      <c r="B7278" t="s">
        <v>3923</v>
      </c>
      <c r="C7278" s="27">
        <v>44776</v>
      </c>
      <c r="D7278" s="27">
        <v>44776</v>
      </c>
      <c r="E7278" t="s">
        <v>3933</v>
      </c>
      <c r="F7278" s="27">
        <v>43502</v>
      </c>
      <c r="G7278">
        <v>26</v>
      </c>
      <c r="H7278" s="27">
        <v>45082</v>
      </c>
      <c r="I7278">
        <v>26</v>
      </c>
      <c r="J7278">
        <f>IFERROR(INDEX(Birlesme[campaign_price], MATCH(Birlesme[[#This Row],[Last_buy_date]], Birlesme[buy_date], 0)), "")</f>
        <v>29</v>
      </c>
      <c r="K7278" t="str">
        <f>IF(Birlesme[[#This Row],[Max_price]]&gt;Birlesme[[#This Row],[Last_campaign_price]],"Endirim olacaq","Endirim yoxdur")</f>
        <v>Endirim yoxdur</v>
      </c>
      <c r="L7278" t="str">
        <f>IF(Birlesme[[#This Row],[Endirim]]="Endirim yoxdur", "Yoxdur",INDEX(E:E, MATCH(Birlesme[[#This Row],[Max_price]],G:G,0)))</f>
        <v>Yoxdur</v>
      </c>
    </row>
    <row r="7279" spans="1:12" x14ac:dyDescent="0.25">
      <c r="A7279" t="s">
        <v>3391</v>
      </c>
      <c r="B7279" t="s">
        <v>3923</v>
      </c>
      <c r="C7279" s="27">
        <v>44776</v>
      </c>
      <c r="D7279" s="27">
        <v>44814</v>
      </c>
      <c r="E7279" t="s">
        <v>3933</v>
      </c>
      <c r="F7279" s="27">
        <v>43502</v>
      </c>
      <c r="G7279">
        <v>26</v>
      </c>
      <c r="H7279" s="27">
        <v>45082</v>
      </c>
      <c r="I7279">
        <v>26</v>
      </c>
      <c r="J7279">
        <f>IFERROR(INDEX(Birlesme[campaign_price], MATCH(Birlesme[[#This Row],[Last_buy_date]], Birlesme[buy_date], 0)), "")</f>
        <v>29</v>
      </c>
      <c r="K7279" t="str">
        <f>IF(Birlesme[[#This Row],[Max_price]]&gt;Birlesme[[#This Row],[Last_campaign_price]],"Endirim olacaq","Endirim yoxdur")</f>
        <v>Endirim yoxdur</v>
      </c>
      <c r="L7279" t="str">
        <f>IF(Birlesme[[#This Row],[Endirim]]="Endirim yoxdur", "Yoxdur",INDEX(E:E, MATCH(Birlesme[[#This Row],[Max_price]],G:G,0)))</f>
        <v>Yoxdur</v>
      </c>
    </row>
    <row r="7280" spans="1:12" x14ac:dyDescent="0.25">
      <c r="A7280" t="s">
        <v>3391</v>
      </c>
      <c r="B7280" t="s">
        <v>3923</v>
      </c>
      <c r="C7280" s="27">
        <v>44776</v>
      </c>
      <c r="D7280" s="27">
        <v>44838</v>
      </c>
      <c r="E7280" t="s">
        <v>3933</v>
      </c>
      <c r="F7280" s="27">
        <v>43502</v>
      </c>
      <c r="G7280">
        <v>26</v>
      </c>
      <c r="H7280" s="27">
        <v>45082</v>
      </c>
      <c r="I7280">
        <v>26</v>
      </c>
      <c r="J7280">
        <f>IFERROR(INDEX(Birlesme[campaign_price], MATCH(Birlesme[[#This Row],[Last_buy_date]], Birlesme[buy_date], 0)), "")</f>
        <v>29</v>
      </c>
      <c r="K7280" t="str">
        <f>IF(Birlesme[[#This Row],[Max_price]]&gt;Birlesme[[#This Row],[Last_campaign_price]],"Endirim olacaq","Endirim yoxdur")</f>
        <v>Endirim yoxdur</v>
      </c>
      <c r="L7280" t="str">
        <f>IF(Birlesme[[#This Row],[Endirim]]="Endirim yoxdur", "Yoxdur",INDEX(E:E, MATCH(Birlesme[[#This Row],[Max_price]],G:G,0)))</f>
        <v>Yoxdur</v>
      </c>
    </row>
    <row r="7281" spans="1:12" x14ac:dyDescent="0.25">
      <c r="A7281" t="s">
        <v>3391</v>
      </c>
      <c r="B7281" t="s">
        <v>3923</v>
      </c>
      <c r="C7281" s="27">
        <v>44776</v>
      </c>
      <c r="D7281" s="27">
        <v>44869</v>
      </c>
      <c r="E7281" t="s">
        <v>3933</v>
      </c>
      <c r="F7281" s="27">
        <v>43502</v>
      </c>
      <c r="G7281">
        <v>26</v>
      </c>
      <c r="H7281" s="27">
        <v>45082</v>
      </c>
      <c r="I7281">
        <v>26</v>
      </c>
      <c r="J7281">
        <f>IFERROR(INDEX(Birlesme[campaign_price], MATCH(Birlesme[[#This Row],[Last_buy_date]], Birlesme[buy_date], 0)), "")</f>
        <v>29</v>
      </c>
      <c r="K7281" t="str">
        <f>IF(Birlesme[[#This Row],[Max_price]]&gt;Birlesme[[#This Row],[Last_campaign_price]],"Endirim olacaq","Endirim yoxdur")</f>
        <v>Endirim yoxdur</v>
      </c>
      <c r="L7281" t="str">
        <f>IF(Birlesme[[#This Row],[Endirim]]="Endirim yoxdur", "Yoxdur",INDEX(E:E, MATCH(Birlesme[[#This Row],[Max_price]],G:G,0)))</f>
        <v>Yoxdur</v>
      </c>
    </row>
    <row r="7282" spans="1:12" x14ac:dyDescent="0.25">
      <c r="A7282" t="s">
        <v>3391</v>
      </c>
      <c r="B7282" t="s">
        <v>3923</v>
      </c>
      <c r="C7282" s="27">
        <v>44776</v>
      </c>
      <c r="D7282" s="27">
        <v>44908</v>
      </c>
      <c r="E7282" t="s">
        <v>3933</v>
      </c>
      <c r="F7282" s="27">
        <v>43502</v>
      </c>
      <c r="G7282">
        <v>26</v>
      </c>
      <c r="H7282" s="27">
        <v>45082</v>
      </c>
      <c r="I7282">
        <v>26</v>
      </c>
      <c r="J7282">
        <f>IFERROR(INDEX(Birlesme[campaign_price], MATCH(Birlesme[[#This Row],[Last_buy_date]], Birlesme[buy_date], 0)), "")</f>
        <v>29</v>
      </c>
      <c r="K7282" t="str">
        <f>IF(Birlesme[[#This Row],[Max_price]]&gt;Birlesme[[#This Row],[Last_campaign_price]],"Endirim olacaq","Endirim yoxdur")</f>
        <v>Endirim yoxdur</v>
      </c>
      <c r="L7282" t="str">
        <f>IF(Birlesme[[#This Row],[Endirim]]="Endirim yoxdur", "Yoxdur",INDEX(E:E, MATCH(Birlesme[[#This Row],[Max_price]],G:G,0)))</f>
        <v>Yoxdur</v>
      </c>
    </row>
    <row r="7283" spans="1:12" x14ac:dyDescent="0.25">
      <c r="A7283" t="s">
        <v>3391</v>
      </c>
      <c r="B7283" t="s">
        <v>3923</v>
      </c>
      <c r="C7283" s="27">
        <v>44776</v>
      </c>
      <c r="D7283" s="27">
        <v>44931</v>
      </c>
      <c r="E7283" t="s">
        <v>3933</v>
      </c>
      <c r="F7283" s="27">
        <v>43502</v>
      </c>
      <c r="G7283">
        <v>26</v>
      </c>
      <c r="H7283" s="27">
        <v>45082</v>
      </c>
      <c r="I7283">
        <v>26</v>
      </c>
      <c r="J7283">
        <f>IFERROR(INDEX(Birlesme[campaign_price], MATCH(Birlesme[[#This Row],[Last_buy_date]], Birlesme[buy_date], 0)), "")</f>
        <v>29</v>
      </c>
      <c r="K7283" t="str">
        <f>IF(Birlesme[[#This Row],[Max_price]]&gt;Birlesme[[#This Row],[Last_campaign_price]],"Endirim olacaq","Endirim yoxdur")</f>
        <v>Endirim yoxdur</v>
      </c>
      <c r="L7283" t="str">
        <f>IF(Birlesme[[#This Row],[Endirim]]="Endirim yoxdur", "Yoxdur",INDEX(E:E, MATCH(Birlesme[[#This Row],[Max_price]],G:G,0)))</f>
        <v>Yoxdur</v>
      </c>
    </row>
    <row r="7284" spans="1:12" x14ac:dyDescent="0.25">
      <c r="A7284" t="s">
        <v>3391</v>
      </c>
      <c r="B7284" t="s">
        <v>3923</v>
      </c>
      <c r="C7284" s="27">
        <v>44776</v>
      </c>
      <c r="D7284" s="27">
        <v>44975</v>
      </c>
      <c r="E7284" t="s">
        <v>3933</v>
      </c>
      <c r="F7284" s="27">
        <v>43502</v>
      </c>
      <c r="G7284">
        <v>26</v>
      </c>
      <c r="H7284" s="27">
        <v>45082</v>
      </c>
      <c r="I7284">
        <v>26</v>
      </c>
      <c r="J7284">
        <f>IFERROR(INDEX(Birlesme[campaign_price], MATCH(Birlesme[[#This Row],[Last_buy_date]], Birlesme[buy_date], 0)), "")</f>
        <v>29</v>
      </c>
      <c r="K7284" t="str">
        <f>IF(Birlesme[[#This Row],[Max_price]]&gt;Birlesme[[#This Row],[Last_campaign_price]],"Endirim olacaq","Endirim yoxdur")</f>
        <v>Endirim yoxdur</v>
      </c>
      <c r="L7284" t="str">
        <f>IF(Birlesme[[#This Row],[Endirim]]="Endirim yoxdur", "Yoxdur",INDEX(E:E, MATCH(Birlesme[[#This Row],[Max_price]],G:G,0)))</f>
        <v>Yoxdur</v>
      </c>
    </row>
    <row r="7285" spans="1:12" x14ac:dyDescent="0.25">
      <c r="A7285" t="s">
        <v>3391</v>
      </c>
      <c r="B7285" t="s">
        <v>3923</v>
      </c>
      <c r="C7285" s="27">
        <v>44776</v>
      </c>
      <c r="D7285" s="27">
        <v>44997</v>
      </c>
      <c r="E7285" t="s">
        <v>3933</v>
      </c>
      <c r="F7285" s="27">
        <v>43502</v>
      </c>
      <c r="G7285">
        <v>26</v>
      </c>
      <c r="H7285" s="27">
        <v>45082</v>
      </c>
      <c r="I7285">
        <v>26</v>
      </c>
      <c r="J7285">
        <f>IFERROR(INDEX(Birlesme[campaign_price], MATCH(Birlesme[[#This Row],[Last_buy_date]], Birlesme[buy_date], 0)), "")</f>
        <v>29</v>
      </c>
      <c r="K7285" t="str">
        <f>IF(Birlesme[[#This Row],[Max_price]]&gt;Birlesme[[#This Row],[Last_campaign_price]],"Endirim olacaq","Endirim yoxdur")</f>
        <v>Endirim yoxdur</v>
      </c>
      <c r="L7285" t="str">
        <f>IF(Birlesme[[#This Row],[Endirim]]="Endirim yoxdur", "Yoxdur",INDEX(E:E, MATCH(Birlesme[[#This Row],[Max_price]],G:G,0)))</f>
        <v>Yoxdur</v>
      </c>
    </row>
    <row r="7286" spans="1:12" x14ac:dyDescent="0.25">
      <c r="A7286" t="s">
        <v>3391</v>
      </c>
      <c r="B7286" t="s">
        <v>3923</v>
      </c>
      <c r="C7286" s="27">
        <v>44776</v>
      </c>
      <c r="D7286" s="27">
        <v>45031</v>
      </c>
      <c r="E7286" t="s">
        <v>3933</v>
      </c>
      <c r="F7286" s="27">
        <v>43502</v>
      </c>
      <c r="G7286">
        <v>26</v>
      </c>
      <c r="H7286" s="27">
        <v>45082</v>
      </c>
      <c r="I7286">
        <v>26</v>
      </c>
      <c r="J7286">
        <f>IFERROR(INDEX(Birlesme[campaign_price], MATCH(Birlesme[[#This Row],[Last_buy_date]], Birlesme[buy_date], 0)), "")</f>
        <v>29</v>
      </c>
      <c r="K7286" t="str">
        <f>IF(Birlesme[[#This Row],[Max_price]]&gt;Birlesme[[#This Row],[Last_campaign_price]],"Endirim olacaq","Endirim yoxdur")</f>
        <v>Endirim yoxdur</v>
      </c>
      <c r="L7286" t="str">
        <f>IF(Birlesme[[#This Row],[Endirim]]="Endirim yoxdur", "Yoxdur",INDEX(E:E, MATCH(Birlesme[[#This Row],[Max_price]],G:G,0)))</f>
        <v>Yoxdur</v>
      </c>
    </row>
    <row r="7287" spans="1:12" x14ac:dyDescent="0.25">
      <c r="A7287" t="s">
        <v>3391</v>
      </c>
      <c r="B7287" t="s">
        <v>3923</v>
      </c>
      <c r="C7287" s="27">
        <v>44776</v>
      </c>
      <c r="D7287" s="27">
        <v>45056</v>
      </c>
      <c r="E7287" t="s">
        <v>3933</v>
      </c>
      <c r="F7287" s="27">
        <v>43502</v>
      </c>
      <c r="G7287">
        <v>26</v>
      </c>
      <c r="H7287" s="27">
        <v>45082</v>
      </c>
      <c r="I7287">
        <v>26</v>
      </c>
      <c r="J7287">
        <f>IFERROR(INDEX(Birlesme[campaign_price], MATCH(Birlesme[[#This Row],[Last_buy_date]], Birlesme[buy_date], 0)), "")</f>
        <v>29</v>
      </c>
      <c r="K7287" t="str">
        <f>IF(Birlesme[[#This Row],[Max_price]]&gt;Birlesme[[#This Row],[Last_campaign_price]],"Endirim olacaq","Endirim yoxdur")</f>
        <v>Endirim yoxdur</v>
      </c>
      <c r="L7287" t="str">
        <f>IF(Birlesme[[#This Row],[Endirim]]="Endirim yoxdur", "Yoxdur",INDEX(E:E, MATCH(Birlesme[[#This Row],[Max_price]],G:G,0)))</f>
        <v>Yoxdur</v>
      </c>
    </row>
    <row r="7288" spans="1:12" x14ac:dyDescent="0.25">
      <c r="A7288" t="s">
        <v>3391</v>
      </c>
      <c r="B7288" t="s">
        <v>3920</v>
      </c>
      <c r="C7288" s="27">
        <v>45037</v>
      </c>
      <c r="D7288" s="27">
        <v>45037</v>
      </c>
      <c r="E7288" t="s">
        <v>3930</v>
      </c>
      <c r="F7288" s="27">
        <v>44699</v>
      </c>
      <c r="G7288">
        <v>10</v>
      </c>
      <c r="H7288" s="27">
        <v>45082</v>
      </c>
      <c r="I7288">
        <v>26</v>
      </c>
      <c r="J7288">
        <f>IFERROR(INDEX(Birlesme[campaign_price], MATCH(Birlesme[[#This Row],[Last_buy_date]], Birlesme[buy_date], 0)), "")</f>
        <v>29</v>
      </c>
      <c r="K7288" t="str">
        <f>IF(Birlesme[[#This Row],[Max_price]]&gt;Birlesme[[#This Row],[Last_campaign_price]],"Endirim olacaq","Endirim yoxdur")</f>
        <v>Endirim yoxdur</v>
      </c>
      <c r="L7288" t="str">
        <f>IF(Birlesme[[#This Row],[Endirim]]="Endirim yoxdur", "Yoxdur",INDEX(E:E, MATCH(Birlesme[[#This Row],[Max_price]],G:G,0)))</f>
        <v>Yoxdur</v>
      </c>
    </row>
    <row r="7289" spans="1:12" x14ac:dyDescent="0.25">
      <c r="A7289" t="s">
        <v>3391</v>
      </c>
      <c r="B7289" t="s">
        <v>3920</v>
      </c>
      <c r="C7289" s="27">
        <v>45037</v>
      </c>
      <c r="D7289" s="27">
        <v>45074</v>
      </c>
      <c r="E7289" t="s">
        <v>3930</v>
      </c>
      <c r="F7289" s="27">
        <v>44699</v>
      </c>
      <c r="G7289">
        <v>10</v>
      </c>
      <c r="H7289" s="27">
        <v>45082</v>
      </c>
      <c r="I7289">
        <v>26</v>
      </c>
      <c r="J7289">
        <f>IFERROR(INDEX(Birlesme[campaign_price], MATCH(Birlesme[[#This Row],[Last_buy_date]], Birlesme[buy_date], 0)), "")</f>
        <v>29</v>
      </c>
      <c r="K7289" t="str">
        <f>IF(Birlesme[[#This Row],[Max_price]]&gt;Birlesme[[#This Row],[Last_campaign_price]],"Endirim olacaq","Endirim yoxdur")</f>
        <v>Endirim yoxdur</v>
      </c>
      <c r="L7289" t="str">
        <f>IF(Birlesme[[#This Row],[Endirim]]="Endirim yoxdur", "Yoxdur",INDEX(E:E, MATCH(Birlesme[[#This Row],[Max_price]],G:G,0)))</f>
        <v>Yoxdur</v>
      </c>
    </row>
    <row r="7290" spans="1:12" x14ac:dyDescent="0.25">
      <c r="A7290" t="s">
        <v>3391</v>
      </c>
      <c r="B7290" t="s">
        <v>3920</v>
      </c>
      <c r="C7290" s="27">
        <v>45037</v>
      </c>
      <c r="D7290" s="27">
        <v>45082</v>
      </c>
      <c r="E7290" t="s">
        <v>3930</v>
      </c>
      <c r="F7290" s="27">
        <v>44699</v>
      </c>
      <c r="G7290">
        <v>10</v>
      </c>
      <c r="H7290" s="27">
        <v>45082</v>
      </c>
      <c r="I7290">
        <v>26</v>
      </c>
      <c r="J7290">
        <f>IFERROR(INDEX(Birlesme[campaign_price], MATCH(Birlesme[[#This Row],[Last_buy_date]], Birlesme[buy_date], 0)), "")</f>
        <v>29</v>
      </c>
      <c r="K7290" t="str">
        <f>IF(Birlesme[[#This Row],[Max_price]]&gt;Birlesme[[#This Row],[Last_campaign_price]],"Endirim olacaq","Endirim yoxdur")</f>
        <v>Endirim yoxdur</v>
      </c>
      <c r="L7290" t="str">
        <f>IF(Birlesme[[#This Row],[Endirim]]="Endirim yoxdur", "Yoxdur",INDEX(E:E, MATCH(Birlesme[[#This Row],[Max_price]],G:G,0)))</f>
        <v>Yoxdur</v>
      </c>
    </row>
    <row r="7291" spans="1:12" x14ac:dyDescent="0.25">
      <c r="A7291" t="s">
        <v>3392</v>
      </c>
      <c r="B7291" t="s">
        <v>3924</v>
      </c>
      <c r="C7291" s="27">
        <v>44905</v>
      </c>
      <c r="D7291" s="27">
        <v>44905</v>
      </c>
      <c r="E7291" t="s">
        <v>3934</v>
      </c>
      <c r="F7291" s="27">
        <v>42352</v>
      </c>
      <c r="G7291">
        <v>22</v>
      </c>
      <c r="H7291" s="27">
        <v>45080</v>
      </c>
      <c r="I7291">
        <v>22</v>
      </c>
      <c r="J7291">
        <f>IFERROR(INDEX(Birlesme[campaign_price], MATCH(Birlesme[[#This Row],[Last_buy_date]], Birlesme[buy_date], 0)), "")</f>
        <v>62</v>
      </c>
      <c r="K7291" t="str">
        <f>IF(Birlesme[[#This Row],[Max_price]]&gt;Birlesme[[#This Row],[Last_campaign_price]],"Endirim olacaq","Endirim yoxdur")</f>
        <v>Endirim yoxdur</v>
      </c>
      <c r="L7291" t="str">
        <f>IF(Birlesme[[#This Row],[Endirim]]="Endirim yoxdur", "Yoxdur",INDEX(E:E, MATCH(Birlesme[[#This Row],[Max_price]],G:G,0)))</f>
        <v>Yoxdur</v>
      </c>
    </row>
    <row r="7292" spans="1:12" x14ac:dyDescent="0.25">
      <c r="A7292" t="s">
        <v>3392</v>
      </c>
      <c r="B7292" t="s">
        <v>3924</v>
      </c>
      <c r="C7292" s="27">
        <v>44905</v>
      </c>
      <c r="D7292" s="27">
        <v>44951</v>
      </c>
      <c r="E7292" t="s">
        <v>3934</v>
      </c>
      <c r="F7292" s="27">
        <v>42352</v>
      </c>
      <c r="G7292">
        <v>22</v>
      </c>
      <c r="H7292" s="27">
        <v>45080</v>
      </c>
      <c r="I7292">
        <v>22</v>
      </c>
      <c r="J7292">
        <f>IFERROR(INDEX(Birlesme[campaign_price], MATCH(Birlesme[[#This Row],[Last_buy_date]], Birlesme[buy_date], 0)), "")</f>
        <v>62</v>
      </c>
      <c r="K7292" t="str">
        <f>IF(Birlesme[[#This Row],[Max_price]]&gt;Birlesme[[#This Row],[Last_campaign_price]],"Endirim olacaq","Endirim yoxdur")</f>
        <v>Endirim yoxdur</v>
      </c>
      <c r="L7292" t="str">
        <f>IF(Birlesme[[#This Row],[Endirim]]="Endirim yoxdur", "Yoxdur",INDEX(E:E, MATCH(Birlesme[[#This Row],[Max_price]],G:G,0)))</f>
        <v>Yoxdur</v>
      </c>
    </row>
    <row r="7293" spans="1:12" x14ac:dyDescent="0.25">
      <c r="A7293" t="s">
        <v>3392</v>
      </c>
      <c r="B7293" t="s">
        <v>3924</v>
      </c>
      <c r="C7293" s="27">
        <v>44905</v>
      </c>
      <c r="D7293" s="27">
        <v>44968</v>
      </c>
      <c r="E7293" t="s">
        <v>3934</v>
      </c>
      <c r="F7293" s="27">
        <v>42352</v>
      </c>
      <c r="G7293">
        <v>22</v>
      </c>
      <c r="H7293" s="27">
        <v>45080</v>
      </c>
      <c r="I7293">
        <v>22</v>
      </c>
      <c r="J7293">
        <f>IFERROR(INDEX(Birlesme[campaign_price], MATCH(Birlesme[[#This Row],[Last_buy_date]], Birlesme[buy_date], 0)), "")</f>
        <v>62</v>
      </c>
      <c r="K7293" t="str">
        <f>IF(Birlesme[[#This Row],[Max_price]]&gt;Birlesme[[#This Row],[Last_campaign_price]],"Endirim olacaq","Endirim yoxdur")</f>
        <v>Endirim yoxdur</v>
      </c>
      <c r="L7293" t="str">
        <f>IF(Birlesme[[#This Row],[Endirim]]="Endirim yoxdur", "Yoxdur",INDEX(E:E, MATCH(Birlesme[[#This Row],[Max_price]],G:G,0)))</f>
        <v>Yoxdur</v>
      </c>
    </row>
    <row r="7294" spans="1:12" x14ac:dyDescent="0.25">
      <c r="A7294" t="s">
        <v>3392</v>
      </c>
      <c r="B7294" t="s">
        <v>3924</v>
      </c>
      <c r="C7294" s="27">
        <v>44905</v>
      </c>
      <c r="D7294" s="27">
        <v>45004</v>
      </c>
      <c r="E7294" t="s">
        <v>3934</v>
      </c>
      <c r="F7294" s="27">
        <v>42352</v>
      </c>
      <c r="G7294">
        <v>22</v>
      </c>
      <c r="H7294" s="27">
        <v>45080</v>
      </c>
      <c r="I7294">
        <v>22</v>
      </c>
      <c r="J7294">
        <f>IFERROR(INDEX(Birlesme[campaign_price], MATCH(Birlesme[[#This Row],[Last_buy_date]], Birlesme[buy_date], 0)), "")</f>
        <v>62</v>
      </c>
      <c r="K7294" t="str">
        <f>IF(Birlesme[[#This Row],[Max_price]]&gt;Birlesme[[#This Row],[Last_campaign_price]],"Endirim olacaq","Endirim yoxdur")</f>
        <v>Endirim yoxdur</v>
      </c>
      <c r="L7294" t="str">
        <f>IF(Birlesme[[#This Row],[Endirim]]="Endirim yoxdur", "Yoxdur",INDEX(E:E, MATCH(Birlesme[[#This Row],[Max_price]],G:G,0)))</f>
        <v>Yoxdur</v>
      </c>
    </row>
    <row r="7295" spans="1:12" x14ac:dyDescent="0.25">
      <c r="A7295" t="s">
        <v>3392</v>
      </c>
      <c r="B7295" t="s">
        <v>3924</v>
      </c>
      <c r="C7295" s="27">
        <v>44905</v>
      </c>
      <c r="D7295" s="27">
        <v>45038</v>
      </c>
      <c r="E7295" t="s">
        <v>3934</v>
      </c>
      <c r="F7295" s="27">
        <v>42352</v>
      </c>
      <c r="G7295">
        <v>22</v>
      </c>
      <c r="H7295" s="27">
        <v>45080</v>
      </c>
      <c r="I7295">
        <v>22</v>
      </c>
      <c r="J7295">
        <f>IFERROR(INDEX(Birlesme[campaign_price], MATCH(Birlesme[[#This Row],[Last_buy_date]], Birlesme[buy_date], 0)), "")</f>
        <v>62</v>
      </c>
      <c r="K7295" t="str">
        <f>IF(Birlesme[[#This Row],[Max_price]]&gt;Birlesme[[#This Row],[Last_campaign_price]],"Endirim olacaq","Endirim yoxdur")</f>
        <v>Endirim yoxdur</v>
      </c>
      <c r="L7295" t="str">
        <f>IF(Birlesme[[#This Row],[Endirim]]="Endirim yoxdur", "Yoxdur",INDEX(E:E, MATCH(Birlesme[[#This Row],[Max_price]],G:G,0)))</f>
        <v>Yoxdur</v>
      </c>
    </row>
    <row r="7296" spans="1:12" x14ac:dyDescent="0.25">
      <c r="A7296" t="s">
        <v>3392</v>
      </c>
      <c r="B7296" t="s">
        <v>3924</v>
      </c>
      <c r="C7296" s="27">
        <v>44905</v>
      </c>
      <c r="D7296" s="27">
        <v>45062</v>
      </c>
      <c r="E7296" t="s">
        <v>3934</v>
      </c>
      <c r="F7296" s="27">
        <v>42352</v>
      </c>
      <c r="G7296">
        <v>22</v>
      </c>
      <c r="H7296" s="27">
        <v>45080</v>
      </c>
      <c r="I7296">
        <v>22</v>
      </c>
      <c r="J7296">
        <f>IFERROR(INDEX(Birlesme[campaign_price], MATCH(Birlesme[[#This Row],[Last_buy_date]], Birlesme[buy_date], 0)), "")</f>
        <v>62</v>
      </c>
      <c r="K7296" t="str">
        <f>IF(Birlesme[[#This Row],[Max_price]]&gt;Birlesme[[#This Row],[Last_campaign_price]],"Endirim olacaq","Endirim yoxdur")</f>
        <v>Endirim yoxdur</v>
      </c>
      <c r="L7296" t="str">
        <f>IF(Birlesme[[#This Row],[Endirim]]="Endirim yoxdur", "Yoxdur",INDEX(E:E, MATCH(Birlesme[[#This Row],[Max_price]],G:G,0)))</f>
        <v>Yoxdur</v>
      </c>
    </row>
    <row r="7297" spans="1:12" x14ac:dyDescent="0.25">
      <c r="A7297" t="s">
        <v>3392</v>
      </c>
      <c r="B7297" t="s">
        <v>3951</v>
      </c>
      <c r="C7297" s="27">
        <v>44918</v>
      </c>
      <c r="D7297" s="27">
        <v>44918</v>
      </c>
      <c r="E7297" t="s">
        <v>3944</v>
      </c>
      <c r="F7297" s="27">
        <v>43340</v>
      </c>
      <c r="G7297">
        <v>14</v>
      </c>
      <c r="H7297" s="27">
        <v>45080</v>
      </c>
      <c r="I7297">
        <v>22</v>
      </c>
      <c r="J7297">
        <f>IFERROR(INDEX(Birlesme[campaign_price], MATCH(Birlesme[[#This Row],[Last_buy_date]], Birlesme[buy_date], 0)), "")</f>
        <v>62</v>
      </c>
      <c r="K7297" t="str">
        <f>IF(Birlesme[[#This Row],[Max_price]]&gt;Birlesme[[#This Row],[Last_campaign_price]],"Endirim olacaq","Endirim yoxdur")</f>
        <v>Endirim yoxdur</v>
      </c>
      <c r="L7297" t="str">
        <f>IF(Birlesme[[#This Row],[Endirim]]="Endirim yoxdur", "Yoxdur",INDEX(E:E, MATCH(Birlesme[[#This Row],[Max_price]],G:G,0)))</f>
        <v>Yoxdur</v>
      </c>
    </row>
    <row r="7298" spans="1:12" x14ac:dyDescent="0.25">
      <c r="A7298" t="s">
        <v>3392</v>
      </c>
      <c r="B7298" t="s">
        <v>3951</v>
      </c>
      <c r="C7298" s="27">
        <v>44918</v>
      </c>
      <c r="D7298" s="27">
        <v>44949</v>
      </c>
      <c r="E7298" t="s">
        <v>3944</v>
      </c>
      <c r="F7298" s="27">
        <v>43340</v>
      </c>
      <c r="G7298">
        <v>14</v>
      </c>
      <c r="H7298" s="27">
        <v>45080</v>
      </c>
      <c r="I7298">
        <v>22</v>
      </c>
      <c r="J7298">
        <f>IFERROR(INDEX(Birlesme[campaign_price], MATCH(Birlesme[[#This Row],[Last_buy_date]], Birlesme[buy_date], 0)), "")</f>
        <v>62</v>
      </c>
      <c r="K7298" t="str">
        <f>IF(Birlesme[[#This Row],[Max_price]]&gt;Birlesme[[#This Row],[Last_campaign_price]],"Endirim olacaq","Endirim yoxdur")</f>
        <v>Endirim yoxdur</v>
      </c>
      <c r="L7298" t="str">
        <f>IF(Birlesme[[#This Row],[Endirim]]="Endirim yoxdur", "Yoxdur",INDEX(E:E, MATCH(Birlesme[[#This Row],[Max_price]],G:G,0)))</f>
        <v>Yoxdur</v>
      </c>
    </row>
    <row r="7299" spans="1:12" x14ac:dyDescent="0.25">
      <c r="A7299" t="s">
        <v>3392</v>
      </c>
      <c r="B7299" t="s">
        <v>3951</v>
      </c>
      <c r="C7299" s="27">
        <v>44918</v>
      </c>
      <c r="D7299" s="27">
        <v>44982</v>
      </c>
      <c r="E7299" t="s">
        <v>3944</v>
      </c>
      <c r="F7299" s="27">
        <v>43340</v>
      </c>
      <c r="G7299">
        <v>14</v>
      </c>
      <c r="H7299" s="27">
        <v>45080</v>
      </c>
      <c r="I7299">
        <v>22</v>
      </c>
      <c r="J7299">
        <f>IFERROR(INDEX(Birlesme[campaign_price], MATCH(Birlesme[[#This Row],[Last_buy_date]], Birlesme[buy_date], 0)), "")</f>
        <v>62</v>
      </c>
      <c r="K7299" t="str">
        <f>IF(Birlesme[[#This Row],[Max_price]]&gt;Birlesme[[#This Row],[Last_campaign_price]],"Endirim olacaq","Endirim yoxdur")</f>
        <v>Endirim yoxdur</v>
      </c>
      <c r="L7299" t="str">
        <f>IF(Birlesme[[#This Row],[Endirim]]="Endirim yoxdur", "Yoxdur",INDEX(E:E, MATCH(Birlesme[[#This Row],[Max_price]],G:G,0)))</f>
        <v>Yoxdur</v>
      </c>
    </row>
    <row r="7300" spans="1:12" x14ac:dyDescent="0.25">
      <c r="A7300" t="s">
        <v>3392</v>
      </c>
      <c r="B7300" t="s">
        <v>3951</v>
      </c>
      <c r="C7300" s="27">
        <v>44918</v>
      </c>
      <c r="D7300" s="27">
        <v>44986</v>
      </c>
      <c r="E7300" t="s">
        <v>3944</v>
      </c>
      <c r="F7300" s="27">
        <v>43340</v>
      </c>
      <c r="G7300">
        <v>14</v>
      </c>
      <c r="H7300" s="27">
        <v>45080</v>
      </c>
      <c r="I7300">
        <v>22</v>
      </c>
      <c r="J7300">
        <f>IFERROR(INDEX(Birlesme[campaign_price], MATCH(Birlesme[[#This Row],[Last_buy_date]], Birlesme[buy_date], 0)), "")</f>
        <v>62</v>
      </c>
      <c r="K7300" t="str">
        <f>IF(Birlesme[[#This Row],[Max_price]]&gt;Birlesme[[#This Row],[Last_campaign_price]],"Endirim olacaq","Endirim yoxdur")</f>
        <v>Endirim yoxdur</v>
      </c>
      <c r="L7300" t="str">
        <f>IF(Birlesme[[#This Row],[Endirim]]="Endirim yoxdur", "Yoxdur",INDEX(E:E, MATCH(Birlesme[[#This Row],[Max_price]],G:G,0)))</f>
        <v>Yoxdur</v>
      </c>
    </row>
    <row r="7301" spans="1:12" x14ac:dyDescent="0.25">
      <c r="A7301" t="s">
        <v>3392</v>
      </c>
      <c r="B7301" t="s">
        <v>3951</v>
      </c>
      <c r="C7301" s="27">
        <v>44918</v>
      </c>
      <c r="D7301" s="27">
        <v>45040</v>
      </c>
      <c r="E7301" t="s">
        <v>3944</v>
      </c>
      <c r="F7301" s="27">
        <v>43340</v>
      </c>
      <c r="G7301">
        <v>14</v>
      </c>
      <c r="H7301" s="27">
        <v>45080</v>
      </c>
      <c r="I7301">
        <v>22</v>
      </c>
      <c r="J7301">
        <f>IFERROR(INDEX(Birlesme[campaign_price], MATCH(Birlesme[[#This Row],[Last_buy_date]], Birlesme[buy_date], 0)), "")</f>
        <v>62</v>
      </c>
      <c r="K7301" t="str">
        <f>IF(Birlesme[[#This Row],[Max_price]]&gt;Birlesme[[#This Row],[Last_campaign_price]],"Endirim olacaq","Endirim yoxdur")</f>
        <v>Endirim yoxdur</v>
      </c>
      <c r="L7301" t="str">
        <f>IF(Birlesme[[#This Row],[Endirim]]="Endirim yoxdur", "Yoxdur",INDEX(E:E, MATCH(Birlesme[[#This Row],[Max_price]],G:G,0)))</f>
        <v>Yoxdur</v>
      </c>
    </row>
    <row r="7302" spans="1:12" x14ac:dyDescent="0.25">
      <c r="A7302" t="s">
        <v>3392</v>
      </c>
      <c r="B7302" t="s">
        <v>3951</v>
      </c>
      <c r="C7302" s="27">
        <v>44918</v>
      </c>
      <c r="D7302" s="27">
        <v>45047</v>
      </c>
      <c r="E7302" t="s">
        <v>3944</v>
      </c>
      <c r="F7302" s="27">
        <v>43340</v>
      </c>
      <c r="G7302">
        <v>14</v>
      </c>
      <c r="H7302" s="27">
        <v>45080</v>
      </c>
      <c r="I7302">
        <v>22</v>
      </c>
      <c r="J7302">
        <f>IFERROR(INDEX(Birlesme[campaign_price], MATCH(Birlesme[[#This Row],[Last_buy_date]], Birlesme[buy_date], 0)), "")</f>
        <v>62</v>
      </c>
      <c r="K7302" t="str">
        <f>IF(Birlesme[[#This Row],[Max_price]]&gt;Birlesme[[#This Row],[Last_campaign_price]],"Endirim olacaq","Endirim yoxdur")</f>
        <v>Endirim yoxdur</v>
      </c>
      <c r="L7302" t="str">
        <f>IF(Birlesme[[#This Row],[Endirim]]="Endirim yoxdur", "Yoxdur",INDEX(E:E, MATCH(Birlesme[[#This Row],[Max_price]],G:G,0)))</f>
        <v>Yoxdur</v>
      </c>
    </row>
    <row r="7303" spans="1:12" x14ac:dyDescent="0.25">
      <c r="A7303" t="s">
        <v>3392</v>
      </c>
      <c r="B7303" t="s">
        <v>3951</v>
      </c>
      <c r="C7303" s="27">
        <v>44918</v>
      </c>
      <c r="D7303" s="27">
        <v>45080</v>
      </c>
      <c r="E7303" t="s">
        <v>3944</v>
      </c>
      <c r="F7303" s="27">
        <v>43340</v>
      </c>
      <c r="G7303">
        <v>14</v>
      </c>
      <c r="H7303" s="27">
        <v>45080</v>
      </c>
      <c r="I7303">
        <v>22</v>
      </c>
      <c r="J7303">
        <f>IFERROR(INDEX(Birlesme[campaign_price], MATCH(Birlesme[[#This Row],[Last_buy_date]], Birlesme[buy_date], 0)), "")</f>
        <v>62</v>
      </c>
      <c r="K7303" t="str">
        <f>IF(Birlesme[[#This Row],[Max_price]]&gt;Birlesme[[#This Row],[Last_campaign_price]],"Endirim olacaq","Endirim yoxdur")</f>
        <v>Endirim yoxdur</v>
      </c>
      <c r="L7303" t="str">
        <f>IF(Birlesme[[#This Row],[Endirim]]="Endirim yoxdur", "Yoxdur",INDEX(E:E, MATCH(Birlesme[[#This Row],[Max_price]],G:G,0)))</f>
        <v>Yoxdur</v>
      </c>
    </row>
    <row r="7304" spans="1:12" x14ac:dyDescent="0.25">
      <c r="A7304" t="s">
        <v>3393</v>
      </c>
      <c r="B7304" t="s">
        <v>3929</v>
      </c>
      <c r="C7304" s="27">
        <v>44806</v>
      </c>
      <c r="D7304" s="27">
        <v>44806</v>
      </c>
      <c r="E7304" t="s">
        <v>3939</v>
      </c>
      <c r="F7304" s="27">
        <v>42596</v>
      </c>
      <c r="G7304">
        <v>66</v>
      </c>
      <c r="H7304" s="27">
        <v>45084</v>
      </c>
      <c r="I7304">
        <v>66</v>
      </c>
      <c r="J7304">
        <f>IFERROR(INDEX(Birlesme[campaign_price], MATCH(Birlesme[[#This Row],[Last_buy_date]], Birlesme[buy_date], 0)), "")</f>
        <v>29</v>
      </c>
      <c r="K7304" t="str">
        <f>IF(Birlesme[[#This Row],[Max_price]]&gt;Birlesme[[#This Row],[Last_campaign_price]],"Endirim olacaq","Endirim yoxdur")</f>
        <v>Endirim olacaq</v>
      </c>
      <c r="L7304" t="str">
        <f>IF(Birlesme[[#This Row],[Endirim]]="Endirim yoxdur", "Yoxdur",INDEX(E:E, MATCH(Birlesme[[#This Row],[Max_price]],G:G,0)))</f>
        <v>NonUSTravel</v>
      </c>
    </row>
    <row r="7305" spans="1:12" x14ac:dyDescent="0.25">
      <c r="A7305" t="s">
        <v>3393</v>
      </c>
      <c r="B7305" t="s">
        <v>3929</v>
      </c>
      <c r="C7305" s="27">
        <v>44806</v>
      </c>
      <c r="D7305" s="27">
        <v>44839</v>
      </c>
      <c r="E7305" t="s">
        <v>3939</v>
      </c>
      <c r="F7305" s="27">
        <v>42596</v>
      </c>
      <c r="G7305">
        <v>66</v>
      </c>
      <c r="H7305" s="27">
        <v>45084</v>
      </c>
      <c r="I7305">
        <v>66</v>
      </c>
      <c r="J7305">
        <f>IFERROR(INDEX(Birlesme[campaign_price], MATCH(Birlesme[[#This Row],[Last_buy_date]], Birlesme[buy_date], 0)), "")</f>
        <v>29</v>
      </c>
      <c r="K7305" t="str">
        <f>IF(Birlesme[[#This Row],[Max_price]]&gt;Birlesme[[#This Row],[Last_campaign_price]],"Endirim olacaq","Endirim yoxdur")</f>
        <v>Endirim olacaq</v>
      </c>
      <c r="L7305" t="str">
        <f>IF(Birlesme[[#This Row],[Endirim]]="Endirim yoxdur", "Yoxdur",INDEX(E:E, MATCH(Birlesme[[#This Row],[Max_price]],G:G,0)))</f>
        <v>NonUSTravel</v>
      </c>
    </row>
    <row r="7306" spans="1:12" x14ac:dyDescent="0.25">
      <c r="A7306" t="s">
        <v>3393</v>
      </c>
      <c r="B7306" t="s">
        <v>3929</v>
      </c>
      <c r="C7306" s="27">
        <v>44806</v>
      </c>
      <c r="D7306" s="27">
        <v>44868</v>
      </c>
      <c r="E7306" t="s">
        <v>3939</v>
      </c>
      <c r="F7306" s="27">
        <v>42596</v>
      </c>
      <c r="G7306">
        <v>66</v>
      </c>
      <c r="H7306" s="27">
        <v>45084</v>
      </c>
      <c r="I7306">
        <v>66</v>
      </c>
      <c r="J7306">
        <f>IFERROR(INDEX(Birlesme[campaign_price], MATCH(Birlesme[[#This Row],[Last_buy_date]], Birlesme[buy_date], 0)), "")</f>
        <v>29</v>
      </c>
      <c r="K7306" t="str">
        <f>IF(Birlesme[[#This Row],[Max_price]]&gt;Birlesme[[#This Row],[Last_campaign_price]],"Endirim olacaq","Endirim yoxdur")</f>
        <v>Endirim olacaq</v>
      </c>
      <c r="L7306" t="str">
        <f>IF(Birlesme[[#This Row],[Endirim]]="Endirim yoxdur", "Yoxdur",INDEX(E:E, MATCH(Birlesme[[#This Row],[Max_price]],G:G,0)))</f>
        <v>NonUSTravel</v>
      </c>
    </row>
    <row r="7307" spans="1:12" x14ac:dyDescent="0.25">
      <c r="A7307" t="s">
        <v>3393</v>
      </c>
      <c r="B7307" t="s">
        <v>3929</v>
      </c>
      <c r="C7307" s="27">
        <v>44806</v>
      </c>
      <c r="D7307" s="27">
        <v>44904</v>
      </c>
      <c r="E7307" t="s">
        <v>3939</v>
      </c>
      <c r="F7307" s="27">
        <v>42596</v>
      </c>
      <c r="G7307">
        <v>66</v>
      </c>
      <c r="H7307" s="27">
        <v>45084</v>
      </c>
      <c r="I7307">
        <v>66</v>
      </c>
      <c r="J7307">
        <f>IFERROR(INDEX(Birlesme[campaign_price], MATCH(Birlesme[[#This Row],[Last_buy_date]], Birlesme[buy_date], 0)), "")</f>
        <v>29</v>
      </c>
      <c r="K7307" t="str">
        <f>IF(Birlesme[[#This Row],[Max_price]]&gt;Birlesme[[#This Row],[Last_campaign_price]],"Endirim olacaq","Endirim yoxdur")</f>
        <v>Endirim olacaq</v>
      </c>
      <c r="L7307" t="str">
        <f>IF(Birlesme[[#This Row],[Endirim]]="Endirim yoxdur", "Yoxdur",INDEX(E:E, MATCH(Birlesme[[#This Row],[Max_price]],G:G,0)))</f>
        <v>NonUSTravel</v>
      </c>
    </row>
    <row r="7308" spans="1:12" x14ac:dyDescent="0.25">
      <c r="A7308" t="s">
        <v>3393</v>
      </c>
      <c r="B7308" t="s">
        <v>3929</v>
      </c>
      <c r="C7308" s="27">
        <v>44806</v>
      </c>
      <c r="D7308" s="27">
        <v>44928</v>
      </c>
      <c r="E7308" t="s">
        <v>3939</v>
      </c>
      <c r="F7308" s="27">
        <v>42596</v>
      </c>
      <c r="G7308">
        <v>66</v>
      </c>
      <c r="H7308" s="27">
        <v>45084</v>
      </c>
      <c r="I7308">
        <v>66</v>
      </c>
      <c r="J7308">
        <f>IFERROR(INDEX(Birlesme[campaign_price], MATCH(Birlesme[[#This Row],[Last_buy_date]], Birlesme[buy_date], 0)), "")</f>
        <v>29</v>
      </c>
      <c r="K7308" t="str">
        <f>IF(Birlesme[[#This Row],[Max_price]]&gt;Birlesme[[#This Row],[Last_campaign_price]],"Endirim olacaq","Endirim yoxdur")</f>
        <v>Endirim olacaq</v>
      </c>
      <c r="L7308" t="str">
        <f>IF(Birlesme[[#This Row],[Endirim]]="Endirim yoxdur", "Yoxdur",INDEX(E:E, MATCH(Birlesme[[#This Row],[Max_price]],G:G,0)))</f>
        <v>NonUSTravel</v>
      </c>
    </row>
    <row r="7309" spans="1:12" x14ac:dyDescent="0.25">
      <c r="A7309" t="s">
        <v>3393</v>
      </c>
      <c r="B7309" t="s">
        <v>3929</v>
      </c>
      <c r="C7309" s="27">
        <v>44806</v>
      </c>
      <c r="D7309" s="27">
        <v>44997</v>
      </c>
      <c r="E7309" t="s">
        <v>3939</v>
      </c>
      <c r="F7309" s="27">
        <v>42596</v>
      </c>
      <c r="G7309">
        <v>66</v>
      </c>
      <c r="H7309" s="27">
        <v>45084</v>
      </c>
      <c r="I7309">
        <v>66</v>
      </c>
      <c r="J7309">
        <f>IFERROR(INDEX(Birlesme[campaign_price], MATCH(Birlesme[[#This Row],[Last_buy_date]], Birlesme[buy_date], 0)), "")</f>
        <v>29</v>
      </c>
      <c r="K7309" t="str">
        <f>IF(Birlesme[[#This Row],[Max_price]]&gt;Birlesme[[#This Row],[Last_campaign_price]],"Endirim olacaq","Endirim yoxdur")</f>
        <v>Endirim olacaq</v>
      </c>
      <c r="L7309" t="str">
        <f>IF(Birlesme[[#This Row],[Endirim]]="Endirim yoxdur", "Yoxdur",INDEX(E:E, MATCH(Birlesme[[#This Row],[Max_price]],G:G,0)))</f>
        <v>NonUSTravel</v>
      </c>
    </row>
    <row r="7310" spans="1:12" x14ac:dyDescent="0.25">
      <c r="A7310" t="s">
        <v>3393</v>
      </c>
      <c r="B7310" t="s">
        <v>3929</v>
      </c>
      <c r="C7310" s="27">
        <v>44806</v>
      </c>
      <c r="D7310" s="27">
        <v>45021</v>
      </c>
      <c r="E7310" t="s">
        <v>3939</v>
      </c>
      <c r="F7310" s="27">
        <v>42596</v>
      </c>
      <c r="G7310">
        <v>66</v>
      </c>
      <c r="H7310" s="27">
        <v>45084</v>
      </c>
      <c r="I7310">
        <v>66</v>
      </c>
      <c r="J7310">
        <f>IFERROR(INDEX(Birlesme[campaign_price], MATCH(Birlesme[[#This Row],[Last_buy_date]], Birlesme[buy_date], 0)), "")</f>
        <v>29</v>
      </c>
      <c r="K7310" t="str">
        <f>IF(Birlesme[[#This Row],[Max_price]]&gt;Birlesme[[#This Row],[Last_campaign_price]],"Endirim olacaq","Endirim yoxdur")</f>
        <v>Endirim olacaq</v>
      </c>
      <c r="L7310" t="str">
        <f>IF(Birlesme[[#This Row],[Endirim]]="Endirim yoxdur", "Yoxdur",INDEX(E:E, MATCH(Birlesme[[#This Row],[Max_price]],G:G,0)))</f>
        <v>NonUSTravel</v>
      </c>
    </row>
    <row r="7311" spans="1:12" x14ac:dyDescent="0.25">
      <c r="A7311" t="s">
        <v>3393</v>
      </c>
      <c r="B7311" t="s">
        <v>3948</v>
      </c>
      <c r="C7311" s="27">
        <v>44831</v>
      </c>
      <c r="D7311" s="27">
        <v>44831</v>
      </c>
      <c r="E7311" t="s">
        <v>3941</v>
      </c>
      <c r="F7311" s="27">
        <v>44532</v>
      </c>
      <c r="G7311">
        <v>65</v>
      </c>
      <c r="H7311" s="27">
        <v>45084</v>
      </c>
      <c r="I7311">
        <v>66</v>
      </c>
      <c r="J7311">
        <f>IFERROR(INDEX(Birlesme[campaign_price], MATCH(Birlesme[[#This Row],[Last_buy_date]], Birlesme[buy_date], 0)), "")</f>
        <v>29</v>
      </c>
      <c r="K7311" t="str">
        <f>IF(Birlesme[[#This Row],[Max_price]]&gt;Birlesme[[#This Row],[Last_campaign_price]],"Endirim olacaq","Endirim yoxdur")</f>
        <v>Endirim olacaq</v>
      </c>
      <c r="L7311" t="str">
        <f>IF(Birlesme[[#This Row],[Endirim]]="Endirim yoxdur", "Yoxdur",INDEX(E:E, MATCH(Birlesme[[#This Row],[Max_price]],G:G,0)))</f>
        <v>NonUSTravel</v>
      </c>
    </row>
    <row r="7312" spans="1:12" x14ac:dyDescent="0.25">
      <c r="A7312" t="s">
        <v>3393</v>
      </c>
      <c r="B7312" t="s">
        <v>3948</v>
      </c>
      <c r="C7312" s="27">
        <v>44831</v>
      </c>
      <c r="D7312" s="27">
        <v>44906</v>
      </c>
      <c r="E7312" t="s">
        <v>3941</v>
      </c>
      <c r="F7312" s="27">
        <v>44532</v>
      </c>
      <c r="G7312">
        <v>65</v>
      </c>
      <c r="H7312" s="27">
        <v>45084</v>
      </c>
      <c r="I7312">
        <v>66</v>
      </c>
      <c r="J7312">
        <f>IFERROR(INDEX(Birlesme[campaign_price], MATCH(Birlesme[[#This Row],[Last_buy_date]], Birlesme[buy_date], 0)), "")</f>
        <v>29</v>
      </c>
      <c r="K7312" t="str">
        <f>IF(Birlesme[[#This Row],[Max_price]]&gt;Birlesme[[#This Row],[Last_campaign_price]],"Endirim olacaq","Endirim yoxdur")</f>
        <v>Endirim olacaq</v>
      </c>
      <c r="L7312" t="str">
        <f>IF(Birlesme[[#This Row],[Endirim]]="Endirim yoxdur", "Yoxdur",INDEX(E:E, MATCH(Birlesme[[#This Row],[Max_price]],G:G,0)))</f>
        <v>NonUSTravel</v>
      </c>
    </row>
    <row r="7313" spans="1:12" x14ac:dyDescent="0.25">
      <c r="A7313" t="s">
        <v>3393</v>
      </c>
      <c r="B7313" t="s">
        <v>3948</v>
      </c>
      <c r="C7313" s="27">
        <v>44831</v>
      </c>
      <c r="D7313" s="27">
        <v>44929</v>
      </c>
      <c r="E7313" t="s">
        <v>3941</v>
      </c>
      <c r="F7313" s="27">
        <v>44532</v>
      </c>
      <c r="G7313">
        <v>65</v>
      </c>
      <c r="H7313" s="27">
        <v>45084</v>
      </c>
      <c r="I7313">
        <v>66</v>
      </c>
      <c r="J7313">
        <f>IFERROR(INDEX(Birlesme[campaign_price], MATCH(Birlesme[[#This Row],[Last_buy_date]], Birlesme[buy_date], 0)), "")</f>
        <v>29</v>
      </c>
      <c r="K7313" t="str">
        <f>IF(Birlesme[[#This Row],[Max_price]]&gt;Birlesme[[#This Row],[Last_campaign_price]],"Endirim olacaq","Endirim yoxdur")</f>
        <v>Endirim olacaq</v>
      </c>
      <c r="L7313" t="str">
        <f>IF(Birlesme[[#This Row],[Endirim]]="Endirim yoxdur", "Yoxdur",INDEX(E:E, MATCH(Birlesme[[#This Row],[Max_price]],G:G,0)))</f>
        <v>NonUSTravel</v>
      </c>
    </row>
    <row r="7314" spans="1:12" x14ac:dyDescent="0.25">
      <c r="A7314" t="s">
        <v>3393</v>
      </c>
      <c r="B7314" t="s">
        <v>3948</v>
      </c>
      <c r="C7314" s="27">
        <v>44831</v>
      </c>
      <c r="D7314" s="27">
        <v>44959</v>
      </c>
      <c r="E7314" t="s">
        <v>3941</v>
      </c>
      <c r="F7314" s="27">
        <v>44532</v>
      </c>
      <c r="G7314">
        <v>65</v>
      </c>
      <c r="H7314" s="27">
        <v>45084</v>
      </c>
      <c r="I7314">
        <v>66</v>
      </c>
      <c r="J7314">
        <f>IFERROR(INDEX(Birlesme[campaign_price], MATCH(Birlesme[[#This Row],[Last_buy_date]], Birlesme[buy_date], 0)), "")</f>
        <v>29</v>
      </c>
      <c r="K7314" t="str">
        <f>IF(Birlesme[[#This Row],[Max_price]]&gt;Birlesme[[#This Row],[Last_campaign_price]],"Endirim olacaq","Endirim yoxdur")</f>
        <v>Endirim olacaq</v>
      </c>
      <c r="L7314" t="str">
        <f>IF(Birlesme[[#This Row],[Endirim]]="Endirim yoxdur", "Yoxdur",INDEX(E:E, MATCH(Birlesme[[#This Row],[Max_price]],G:G,0)))</f>
        <v>NonUSTravel</v>
      </c>
    </row>
    <row r="7315" spans="1:12" x14ac:dyDescent="0.25">
      <c r="A7315" t="s">
        <v>3393</v>
      </c>
      <c r="B7315" t="s">
        <v>3948</v>
      </c>
      <c r="C7315" s="27">
        <v>44831</v>
      </c>
      <c r="D7315" s="27">
        <v>45014</v>
      </c>
      <c r="E7315" t="s">
        <v>3941</v>
      </c>
      <c r="F7315" s="27">
        <v>44532</v>
      </c>
      <c r="G7315">
        <v>65</v>
      </c>
      <c r="H7315" s="27">
        <v>45084</v>
      </c>
      <c r="I7315">
        <v>66</v>
      </c>
      <c r="J7315">
        <f>IFERROR(INDEX(Birlesme[campaign_price], MATCH(Birlesme[[#This Row],[Last_buy_date]], Birlesme[buy_date], 0)), "")</f>
        <v>29</v>
      </c>
      <c r="K7315" t="str">
        <f>IF(Birlesme[[#This Row],[Max_price]]&gt;Birlesme[[#This Row],[Last_campaign_price]],"Endirim olacaq","Endirim yoxdur")</f>
        <v>Endirim olacaq</v>
      </c>
      <c r="L7315" t="str">
        <f>IF(Birlesme[[#This Row],[Endirim]]="Endirim yoxdur", "Yoxdur",INDEX(E:E, MATCH(Birlesme[[#This Row],[Max_price]],G:G,0)))</f>
        <v>NonUSTravel</v>
      </c>
    </row>
    <row r="7316" spans="1:12" x14ac:dyDescent="0.25">
      <c r="A7316" t="s">
        <v>3393</v>
      </c>
      <c r="B7316" t="s">
        <v>3948</v>
      </c>
      <c r="C7316" s="27">
        <v>44831</v>
      </c>
      <c r="D7316" s="27">
        <v>45026</v>
      </c>
      <c r="E7316" t="s">
        <v>3941</v>
      </c>
      <c r="F7316" s="27">
        <v>44532</v>
      </c>
      <c r="G7316">
        <v>65</v>
      </c>
      <c r="H7316" s="27">
        <v>45084</v>
      </c>
      <c r="I7316">
        <v>66</v>
      </c>
      <c r="J7316">
        <f>IFERROR(INDEX(Birlesme[campaign_price], MATCH(Birlesme[[#This Row],[Last_buy_date]], Birlesme[buy_date], 0)), "")</f>
        <v>29</v>
      </c>
      <c r="K7316" t="str">
        <f>IF(Birlesme[[#This Row],[Max_price]]&gt;Birlesme[[#This Row],[Last_campaign_price]],"Endirim olacaq","Endirim yoxdur")</f>
        <v>Endirim olacaq</v>
      </c>
      <c r="L7316" t="str">
        <f>IF(Birlesme[[#This Row],[Endirim]]="Endirim yoxdur", "Yoxdur",INDEX(E:E, MATCH(Birlesme[[#This Row],[Max_price]],G:G,0)))</f>
        <v>NonUSTravel</v>
      </c>
    </row>
    <row r="7317" spans="1:12" x14ac:dyDescent="0.25">
      <c r="A7317" t="s">
        <v>3393</v>
      </c>
      <c r="B7317" t="s">
        <v>3948</v>
      </c>
      <c r="C7317" s="27">
        <v>44831</v>
      </c>
      <c r="D7317" s="27">
        <v>45049</v>
      </c>
      <c r="E7317" t="s">
        <v>3941</v>
      </c>
      <c r="F7317" s="27">
        <v>44532</v>
      </c>
      <c r="G7317">
        <v>65</v>
      </c>
      <c r="H7317" s="27">
        <v>45084</v>
      </c>
      <c r="I7317">
        <v>66</v>
      </c>
      <c r="J7317">
        <f>IFERROR(INDEX(Birlesme[campaign_price], MATCH(Birlesme[[#This Row],[Last_buy_date]], Birlesme[buy_date], 0)), "")</f>
        <v>29</v>
      </c>
      <c r="K7317" t="str">
        <f>IF(Birlesme[[#This Row],[Max_price]]&gt;Birlesme[[#This Row],[Last_campaign_price]],"Endirim olacaq","Endirim yoxdur")</f>
        <v>Endirim olacaq</v>
      </c>
      <c r="L7317" t="str">
        <f>IF(Birlesme[[#This Row],[Endirim]]="Endirim yoxdur", "Yoxdur",INDEX(E:E, MATCH(Birlesme[[#This Row],[Max_price]],G:G,0)))</f>
        <v>NonUSTravel</v>
      </c>
    </row>
    <row r="7318" spans="1:12" x14ac:dyDescent="0.25">
      <c r="A7318" t="s">
        <v>3393</v>
      </c>
      <c r="B7318" t="s">
        <v>3948</v>
      </c>
      <c r="C7318" s="27">
        <v>44831</v>
      </c>
      <c r="D7318" s="27">
        <v>45084</v>
      </c>
      <c r="E7318" t="s">
        <v>3941</v>
      </c>
      <c r="F7318" s="27">
        <v>44532</v>
      </c>
      <c r="G7318">
        <v>65</v>
      </c>
      <c r="H7318" s="27">
        <v>45084</v>
      </c>
      <c r="I7318">
        <v>66</v>
      </c>
      <c r="J7318">
        <f>IFERROR(INDEX(Birlesme[campaign_price], MATCH(Birlesme[[#This Row],[Last_buy_date]], Birlesme[buy_date], 0)), "")</f>
        <v>29</v>
      </c>
      <c r="K7318" t="str">
        <f>IF(Birlesme[[#This Row],[Max_price]]&gt;Birlesme[[#This Row],[Last_campaign_price]],"Endirim olacaq","Endirim yoxdur")</f>
        <v>Endirim olacaq</v>
      </c>
      <c r="L7318" t="str">
        <f>IF(Birlesme[[#This Row],[Endirim]]="Endirim yoxdur", "Yoxdur",INDEX(E:E, MATCH(Birlesme[[#This Row],[Max_price]],G:G,0)))</f>
        <v>NonUSTravel</v>
      </c>
    </row>
    <row r="7319" spans="1:12" x14ac:dyDescent="0.25">
      <c r="A7319" t="s">
        <v>3394</v>
      </c>
      <c r="B7319" t="s">
        <v>3928</v>
      </c>
      <c r="C7319" s="27">
        <v>44720</v>
      </c>
      <c r="D7319" s="27">
        <v>44720</v>
      </c>
      <c r="E7319" t="s">
        <v>3938</v>
      </c>
      <c r="F7319" s="27">
        <v>43695</v>
      </c>
      <c r="G7319">
        <v>75</v>
      </c>
      <c r="H7319" s="27">
        <v>45054</v>
      </c>
      <c r="I7319">
        <v>75</v>
      </c>
      <c r="J7319">
        <f>IFERROR(INDEX(Birlesme[campaign_price], MATCH(Birlesme[[#This Row],[Last_buy_date]], Birlesme[buy_date], 0)), "")</f>
        <v>22</v>
      </c>
      <c r="K7319" t="str">
        <f>IF(Birlesme[[#This Row],[Max_price]]&gt;Birlesme[[#This Row],[Last_campaign_price]],"Endirim olacaq","Endirim yoxdur")</f>
        <v>Endirim olacaq</v>
      </c>
      <c r="L7319" t="str">
        <f>IF(Birlesme[[#This Row],[Endirim]]="Endirim yoxdur", "Yoxdur",INDEX(E:E, MATCH(Birlesme[[#This Row],[Max_price]],G:G,0)))</f>
        <v>OptOutMailings</v>
      </c>
    </row>
    <row r="7320" spans="1:12" x14ac:dyDescent="0.25">
      <c r="A7320" t="s">
        <v>3394</v>
      </c>
      <c r="B7320" t="s">
        <v>3928</v>
      </c>
      <c r="C7320" s="27">
        <v>44720</v>
      </c>
      <c r="D7320" s="27">
        <v>44758</v>
      </c>
      <c r="E7320" t="s">
        <v>3938</v>
      </c>
      <c r="F7320" s="27">
        <v>43695</v>
      </c>
      <c r="G7320">
        <v>75</v>
      </c>
      <c r="H7320" s="27">
        <v>45054</v>
      </c>
      <c r="I7320">
        <v>75</v>
      </c>
      <c r="J7320">
        <f>IFERROR(INDEX(Birlesme[campaign_price], MATCH(Birlesme[[#This Row],[Last_buy_date]], Birlesme[buy_date], 0)), "")</f>
        <v>22</v>
      </c>
      <c r="K7320" t="str">
        <f>IF(Birlesme[[#This Row],[Max_price]]&gt;Birlesme[[#This Row],[Last_campaign_price]],"Endirim olacaq","Endirim yoxdur")</f>
        <v>Endirim olacaq</v>
      </c>
      <c r="L7320" t="str">
        <f>IF(Birlesme[[#This Row],[Endirim]]="Endirim yoxdur", "Yoxdur",INDEX(E:E, MATCH(Birlesme[[#This Row],[Max_price]],G:G,0)))</f>
        <v>OptOutMailings</v>
      </c>
    </row>
    <row r="7321" spans="1:12" x14ac:dyDescent="0.25">
      <c r="A7321" t="s">
        <v>3394</v>
      </c>
      <c r="B7321" t="s">
        <v>3928</v>
      </c>
      <c r="C7321" s="27">
        <v>44720</v>
      </c>
      <c r="D7321" s="27">
        <v>44794</v>
      </c>
      <c r="E7321" t="s">
        <v>3938</v>
      </c>
      <c r="F7321" s="27">
        <v>43695</v>
      </c>
      <c r="G7321">
        <v>75</v>
      </c>
      <c r="H7321" s="27">
        <v>45054</v>
      </c>
      <c r="I7321">
        <v>75</v>
      </c>
      <c r="J7321">
        <f>IFERROR(INDEX(Birlesme[campaign_price], MATCH(Birlesme[[#This Row],[Last_buy_date]], Birlesme[buy_date], 0)), "")</f>
        <v>22</v>
      </c>
      <c r="K7321" t="str">
        <f>IF(Birlesme[[#This Row],[Max_price]]&gt;Birlesme[[#This Row],[Last_campaign_price]],"Endirim olacaq","Endirim yoxdur")</f>
        <v>Endirim olacaq</v>
      </c>
      <c r="L7321" t="str">
        <f>IF(Birlesme[[#This Row],[Endirim]]="Endirim yoxdur", "Yoxdur",INDEX(E:E, MATCH(Birlesme[[#This Row],[Max_price]],G:G,0)))</f>
        <v>OptOutMailings</v>
      </c>
    </row>
    <row r="7322" spans="1:12" x14ac:dyDescent="0.25">
      <c r="A7322" t="s">
        <v>3394</v>
      </c>
      <c r="B7322" t="s">
        <v>3928</v>
      </c>
      <c r="C7322" s="27">
        <v>44720</v>
      </c>
      <c r="D7322" s="27">
        <v>44812</v>
      </c>
      <c r="E7322" t="s">
        <v>3938</v>
      </c>
      <c r="F7322" s="27">
        <v>43695</v>
      </c>
      <c r="G7322">
        <v>75</v>
      </c>
      <c r="H7322" s="27">
        <v>45054</v>
      </c>
      <c r="I7322">
        <v>75</v>
      </c>
      <c r="J7322">
        <f>IFERROR(INDEX(Birlesme[campaign_price], MATCH(Birlesme[[#This Row],[Last_buy_date]], Birlesme[buy_date], 0)), "")</f>
        <v>22</v>
      </c>
      <c r="K7322" t="str">
        <f>IF(Birlesme[[#This Row],[Max_price]]&gt;Birlesme[[#This Row],[Last_campaign_price]],"Endirim olacaq","Endirim yoxdur")</f>
        <v>Endirim olacaq</v>
      </c>
      <c r="L7322" t="str">
        <f>IF(Birlesme[[#This Row],[Endirim]]="Endirim yoxdur", "Yoxdur",INDEX(E:E, MATCH(Birlesme[[#This Row],[Max_price]],G:G,0)))</f>
        <v>OptOutMailings</v>
      </c>
    </row>
    <row r="7323" spans="1:12" x14ac:dyDescent="0.25">
      <c r="A7323" t="s">
        <v>3394</v>
      </c>
      <c r="B7323" t="s">
        <v>3928</v>
      </c>
      <c r="C7323" s="27">
        <v>44720</v>
      </c>
      <c r="D7323" s="27">
        <v>44857</v>
      </c>
      <c r="E7323" t="s">
        <v>3938</v>
      </c>
      <c r="F7323" s="27">
        <v>43695</v>
      </c>
      <c r="G7323">
        <v>75</v>
      </c>
      <c r="H7323" s="27">
        <v>45054</v>
      </c>
      <c r="I7323">
        <v>75</v>
      </c>
      <c r="J7323">
        <f>IFERROR(INDEX(Birlesme[campaign_price], MATCH(Birlesme[[#This Row],[Last_buy_date]], Birlesme[buy_date], 0)), "")</f>
        <v>22</v>
      </c>
      <c r="K7323" t="str">
        <f>IF(Birlesme[[#This Row],[Max_price]]&gt;Birlesme[[#This Row],[Last_campaign_price]],"Endirim olacaq","Endirim yoxdur")</f>
        <v>Endirim olacaq</v>
      </c>
      <c r="L7323" t="str">
        <f>IF(Birlesme[[#This Row],[Endirim]]="Endirim yoxdur", "Yoxdur",INDEX(E:E, MATCH(Birlesme[[#This Row],[Max_price]],G:G,0)))</f>
        <v>OptOutMailings</v>
      </c>
    </row>
    <row r="7324" spans="1:12" x14ac:dyDescent="0.25">
      <c r="A7324" t="s">
        <v>3394</v>
      </c>
      <c r="B7324" t="s">
        <v>3928</v>
      </c>
      <c r="C7324" s="27">
        <v>44720</v>
      </c>
      <c r="D7324" s="27">
        <v>44876</v>
      </c>
      <c r="E7324" t="s">
        <v>3938</v>
      </c>
      <c r="F7324" s="27">
        <v>43695</v>
      </c>
      <c r="G7324">
        <v>75</v>
      </c>
      <c r="H7324" s="27">
        <v>45054</v>
      </c>
      <c r="I7324">
        <v>75</v>
      </c>
      <c r="J7324">
        <f>IFERROR(INDEX(Birlesme[campaign_price], MATCH(Birlesme[[#This Row],[Last_buy_date]], Birlesme[buy_date], 0)), "")</f>
        <v>22</v>
      </c>
      <c r="K7324" t="str">
        <f>IF(Birlesme[[#This Row],[Max_price]]&gt;Birlesme[[#This Row],[Last_campaign_price]],"Endirim olacaq","Endirim yoxdur")</f>
        <v>Endirim olacaq</v>
      </c>
      <c r="L7324" t="str">
        <f>IF(Birlesme[[#This Row],[Endirim]]="Endirim yoxdur", "Yoxdur",INDEX(E:E, MATCH(Birlesme[[#This Row],[Max_price]],G:G,0)))</f>
        <v>OptOutMailings</v>
      </c>
    </row>
    <row r="7325" spans="1:12" x14ac:dyDescent="0.25">
      <c r="A7325" t="s">
        <v>3394</v>
      </c>
      <c r="B7325" t="s">
        <v>3928</v>
      </c>
      <c r="C7325" s="27">
        <v>44720</v>
      </c>
      <c r="D7325" s="27">
        <v>44907</v>
      </c>
      <c r="E7325" t="s">
        <v>3938</v>
      </c>
      <c r="F7325" s="27">
        <v>43695</v>
      </c>
      <c r="G7325">
        <v>75</v>
      </c>
      <c r="H7325" s="27">
        <v>45054</v>
      </c>
      <c r="I7325">
        <v>75</v>
      </c>
      <c r="J7325">
        <f>IFERROR(INDEX(Birlesme[campaign_price], MATCH(Birlesme[[#This Row],[Last_buy_date]], Birlesme[buy_date], 0)), "")</f>
        <v>22</v>
      </c>
      <c r="K7325" t="str">
        <f>IF(Birlesme[[#This Row],[Max_price]]&gt;Birlesme[[#This Row],[Last_campaign_price]],"Endirim olacaq","Endirim yoxdur")</f>
        <v>Endirim olacaq</v>
      </c>
      <c r="L7325" t="str">
        <f>IF(Birlesme[[#This Row],[Endirim]]="Endirim yoxdur", "Yoxdur",INDEX(E:E, MATCH(Birlesme[[#This Row],[Max_price]],G:G,0)))</f>
        <v>OptOutMailings</v>
      </c>
    </row>
    <row r="7326" spans="1:12" x14ac:dyDescent="0.25">
      <c r="A7326" t="s">
        <v>3394</v>
      </c>
      <c r="B7326" t="s">
        <v>3928</v>
      </c>
      <c r="C7326" s="27">
        <v>44720</v>
      </c>
      <c r="D7326" s="27">
        <v>44939</v>
      </c>
      <c r="E7326" t="s">
        <v>3938</v>
      </c>
      <c r="F7326" s="27">
        <v>43695</v>
      </c>
      <c r="G7326">
        <v>75</v>
      </c>
      <c r="H7326" s="27">
        <v>45054</v>
      </c>
      <c r="I7326">
        <v>75</v>
      </c>
      <c r="J7326">
        <f>IFERROR(INDEX(Birlesme[campaign_price], MATCH(Birlesme[[#This Row],[Last_buy_date]], Birlesme[buy_date], 0)), "")</f>
        <v>22</v>
      </c>
      <c r="K7326" t="str">
        <f>IF(Birlesme[[#This Row],[Max_price]]&gt;Birlesme[[#This Row],[Last_campaign_price]],"Endirim olacaq","Endirim yoxdur")</f>
        <v>Endirim olacaq</v>
      </c>
      <c r="L7326" t="str">
        <f>IF(Birlesme[[#This Row],[Endirim]]="Endirim yoxdur", "Yoxdur",INDEX(E:E, MATCH(Birlesme[[#This Row],[Max_price]],G:G,0)))</f>
        <v>OptOutMailings</v>
      </c>
    </row>
    <row r="7327" spans="1:12" x14ac:dyDescent="0.25">
      <c r="A7327" t="s">
        <v>3394</v>
      </c>
      <c r="B7327" t="s">
        <v>3928</v>
      </c>
      <c r="C7327" s="27">
        <v>44720</v>
      </c>
      <c r="D7327" s="27">
        <v>44967</v>
      </c>
      <c r="E7327" t="s">
        <v>3938</v>
      </c>
      <c r="F7327" s="27">
        <v>43695</v>
      </c>
      <c r="G7327">
        <v>75</v>
      </c>
      <c r="H7327" s="27">
        <v>45054</v>
      </c>
      <c r="I7327">
        <v>75</v>
      </c>
      <c r="J7327">
        <f>IFERROR(INDEX(Birlesme[campaign_price], MATCH(Birlesme[[#This Row],[Last_buy_date]], Birlesme[buy_date], 0)), "")</f>
        <v>22</v>
      </c>
      <c r="K7327" t="str">
        <f>IF(Birlesme[[#This Row],[Max_price]]&gt;Birlesme[[#This Row],[Last_campaign_price]],"Endirim olacaq","Endirim yoxdur")</f>
        <v>Endirim olacaq</v>
      </c>
      <c r="L7327" t="str">
        <f>IF(Birlesme[[#This Row],[Endirim]]="Endirim yoxdur", "Yoxdur",INDEX(E:E, MATCH(Birlesme[[#This Row],[Max_price]],G:G,0)))</f>
        <v>OptOutMailings</v>
      </c>
    </row>
    <row r="7328" spans="1:12" x14ac:dyDescent="0.25">
      <c r="A7328" t="s">
        <v>3394</v>
      </c>
      <c r="B7328" t="s">
        <v>3928</v>
      </c>
      <c r="C7328" s="27">
        <v>44720</v>
      </c>
      <c r="D7328" s="27">
        <v>45004</v>
      </c>
      <c r="E7328" t="s">
        <v>3938</v>
      </c>
      <c r="F7328" s="27">
        <v>43695</v>
      </c>
      <c r="G7328">
        <v>75</v>
      </c>
      <c r="H7328" s="27">
        <v>45054</v>
      </c>
      <c r="I7328">
        <v>75</v>
      </c>
      <c r="J7328">
        <f>IFERROR(INDEX(Birlesme[campaign_price], MATCH(Birlesme[[#This Row],[Last_buy_date]], Birlesme[buy_date], 0)), "")</f>
        <v>22</v>
      </c>
      <c r="K7328" t="str">
        <f>IF(Birlesme[[#This Row],[Max_price]]&gt;Birlesme[[#This Row],[Last_campaign_price]],"Endirim olacaq","Endirim yoxdur")</f>
        <v>Endirim olacaq</v>
      </c>
      <c r="L7328" t="str">
        <f>IF(Birlesme[[#This Row],[Endirim]]="Endirim yoxdur", "Yoxdur",INDEX(E:E, MATCH(Birlesme[[#This Row],[Max_price]],G:G,0)))</f>
        <v>OptOutMailings</v>
      </c>
    </row>
    <row r="7329" spans="1:12" x14ac:dyDescent="0.25">
      <c r="A7329" t="s">
        <v>3394</v>
      </c>
      <c r="B7329" t="s">
        <v>3928</v>
      </c>
      <c r="C7329" s="27">
        <v>44720</v>
      </c>
      <c r="D7329" s="27">
        <v>45030</v>
      </c>
      <c r="E7329" t="s">
        <v>3938</v>
      </c>
      <c r="F7329" s="27">
        <v>43695</v>
      </c>
      <c r="G7329">
        <v>75</v>
      </c>
      <c r="H7329" s="27">
        <v>45054</v>
      </c>
      <c r="I7329">
        <v>75</v>
      </c>
      <c r="J7329">
        <f>IFERROR(INDEX(Birlesme[campaign_price], MATCH(Birlesme[[#This Row],[Last_buy_date]], Birlesme[buy_date], 0)), "")</f>
        <v>22</v>
      </c>
      <c r="K7329" t="str">
        <f>IF(Birlesme[[#This Row],[Max_price]]&gt;Birlesme[[#This Row],[Last_campaign_price]],"Endirim olacaq","Endirim yoxdur")</f>
        <v>Endirim olacaq</v>
      </c>
      <c r="L7329" t="str">
        <f>IF(Birlesme[[#This Row],[Endirim]]="Endirim yoxdur", "Yoxdur",INDEX(E:E, MATCH(Birlesme[[#This Row],[Max_price]],G:G,0)))</f>
        <v>OptOutMailings</v>
      </c>
    </row>
    <row r="7330" spans="1:12" x14ac:dyDescent="0.25">
      <c r="A7330" t="s">
        <v>3394</v>
      </c>
      <c r="B7330" t="s">
        <v>3928</v>
      </c>
      <c r="C7330" s="27">
        <v>44720</v>
      </c>
      <c r="D7330" s="27">
        <v>45054</v>
      </c>
      <c r="E7330" t="s">
        <v>3938</v>
      </c>
      <c r="F7330" s="27">
        <v>43695</v>
      </c>
      <c r="G7330">
        <v>75</v>
      </c>
      <c r="H7330" s="27">
        <v>45054</v>
      </c>
      <c r="I7330">
        <v>75</v>
      </c>
      <c r="J7330">
        <f>IFERROR(INDEX(Birlesme[campaign_price], MATCH(Birlesme[[#This Row],[Last_buy_date]], Birlesme[buy_date], 0)), "")</f>
        <v>22</v>
      </c>
      <c r="K7330" t="str">
        <f>IF(Birlesme[[#This Row],[Max_price]]&gt;Birlesme[[#This Row],[Last_campaign_price]],"Endirim olacaq","Endirim yoxdur")</f>
        <v>Endirim olacaq</v>
      </c>
      <c r="L7330" t="str">
        <f>IF(Birlesme[[#This Row],[Endirim]]="Endirim yoxdur", "Yoxdur",INDEX(E:E, MATCH(Birlesme[[#This Row],[Max_price]],G:G,0)))</f>
        <v>OptOutMailings</v>
      </c>
    </row>
    <row r="7331" spans="1:12" x14ac:dyDescent="0.25">
      <c r="A7331" t="s">
        <v>3394</v>
      </c>
      <c r="B7331" t="s">
        <v>3922</v>
      </c>
      <c r="C7331" s="27">
        <v>45017</v>
      </c>
      <c r="D7331" s="27">
        <v>45017</v>
      </c>
      <c r="E7331" t="s">
        <v>3932</v>
      </c>
      <c r="F7331" s="27">
        <v>43779</v>
      </c>
      <c r="G7331">
        <v>62</v>
      </c>
      <c r="H7331" s="27">
        <v>45054</v>
      </c>
      <c r="I7331">
        <v>75</v>
      </c>
      <c r="J7331">
        <f>IFERROR(INDEX(Birlesme[campaign_price], MATCH(Birlesme[[#This Row],[Last_buy_date]], Birlesme[buy_date], 0)), "")</f>
        <v>22</v>
      </c>
      <c r="K7331" t="str">
        <f>IF(Birlesme[[#This Row],[Max_price]]&gt;Birlesme[[#This Row],[Last_campaign_price]],"Endirim olacaq","Endirim yoxdur")</f>
        <v>Endirim olacaq</v>
      </c>
      <c r="L7331" t="str">
        <f>IF(Birlesme[[#This Row],[Endirim]]="Endirim yoxdur", "Yoxdur",INDEX(E:E, MATCH(Birlesme[[#This Row],[Max_price]],G:G,0)))</f>
        <v>OptOutMailings</v>
      </c>
    </row>
    <row r="7332" spans="1:12" x14ac:dyDescent="0.25">
      <c r="A7332" t="s">
        <v>3394</v>
      </c>
      <c r="B7332" t="s">
        <v>3922</v>
      </c>
      <c r="C7332" s="27">
        <v>45017</v>
      </c>
      <c r="D7332" s="27">
        <v>45051</v>
      </c>
      <c r="E7332" t="s">
        <v>3932</v>
      </c>
      <c r="F7332" s="27">
        <v>43779</v>
      </c>
      <c r="G7332">
        <v>62</v>
      </c>
      <c r="H7332" s="27">
        <v>45054</v>
      </c>
      <c r="I7332">
        <v>75</v>
      </c>
      <c r="J7332">
        <f>IFERROR(INDEX(Birlesme[campaign_price], MATCH(Birlesme[[#This Row],[Last_buy_date]], Birlesme[buy_date], 0)), "")</f>
        <v>22</v>
      </c>
      <c r="K7332" t="str">
        <f>IF(Birlesme[[#This Row],[Max_price]]&gt;Birlesme[[#This Row],[Last_campaign_price]],"Endirim olacaq","Endirim yoxdur")</f>
        <v>Endirim olacaq</v>
      </c>
      <c r="L7332" t="str">
        <f>IF(Birlesme[[#This Row],[Endirim]]="Endirim yoxdur", "Yoxdur",INDEX(E:E, MATCH(Birlesme[[#This Row],[Max_price]],G:G,0)))</f>
        <v>OptOutMailings</v>
      </c>
    </row>
    <row r="7333" spans="1:12" x14ac:dyDescent="0.25">
      <c r="A7333" t="s">
        <v>3395</v>
      </c>
      <c r="B7333" t="s">
        <v>3924</v>
      </c>
      <c r="C7333" s="27">
        <v>44796</v>
      </c>
      <c r="D7333" s="27">
        <v>44796</v>
      </c>
      <c r="E7333" t="s">
        <v>3934</v>
      </c>
      <c r="F7333" s="27">
        <v>42352</v>
      </c>
      <c r="G7333">
        <v>22</v>
      </c>
      <c r="H7333" s="27">
        <v>45080</v>
      </c>
      <c r="I7333">
        <v>62</v>
      </c>
      <c r="J7333">
        <f>IFERROR(INDEX(Birlesme[campaign_price], MATCH(Birlesme[[#This Row],[Last_buy_date]], Birlesme[buy_date], 0)), "")</f>
        <v>62</v>
      </c>
      <c r="K7333" t="str">
        <f>IF(Birlesme[[#This Row],[Max_price]]&gt;Birlesme[[#This Row],[Last_campaign_price]],"Endirim olacaq","Endirim yoxdur")</f>
        <v>Endirim yoxdur</v>
      </c>
      <c r="L7333" t="str">
        <f>IF(Birlesme[[#This Row],[Endirim]]="Endirim yoxdur", "Yoxdur",INDEX(E:E, MATCH(Birlesme[[#This Row],[Max_price]],G:G,0)))</f>
        <v>Yoxdur</v>
      </c>
    </row>
    <row r="7334" spans="1:12" x14ac:dyDescent="0.25">
      <c r="A7334" t="s">
        <v>3395</v>
      </c>
      <c r="B7334" t="s">
        <v>3924</v>
      </c>
      <c r="C7334" s="27">
        <v>44796</v>
      </c>
      <c r="D7334" s="27">
        <v>44862</v>
      </c>
      <c r="E7334" t="s">
        <v>3934</v>
      </c>
      <c r="F7334" s="27">
        <v>42352</v>
      </c>
      <c r="G7334">
        <v>22</v>
      </c>
      <c r="H7334" s="27">
        <v>45080</v>
      </c>
      <c r="I7334">
        <v>62</v>
      </c>
      <c r="J7334">
        <f>IFERROR(INDEX(Birlesme[campaign_price], MATCH(Birlesme[[#This Row],[Last_buy_date]], Birlesme[buy_date], 0)), "")</f>
        <v>62</v>
      </c>
      <c r="K7334" t="str">
        <f>IF(Birlesme[[#This Row],[Max_price]]&gt;Birlesme[[#This Row],[Last_campaign_price]],"Endirim olacaq","Endirim yoxdur")</f>
        <v>Endirim yoxdur</v>
      </c>
      <c r="L7334" t="str">
        <f>IF(Birlesme[[#This Row],[Endirim]]="Endirim yoxdur", "Yoxdur",INDEX(E:E, MATCH(Birlesme[[#This Row],[Max_price]],G:G,0)))</f>
        <v>Yoxdur</v>
      </c>
    </row>
    <row r="7335" spans="1:12" x14ac:dyDescent="0.25">
      <c r="A7335" t="s">
        <v>3395</v>
      </c>
      <c r="B7335" t="s">
        <v>3924</v>
      </c>
      <c r="C7335" s="27">
        <v>44796</v>
      </c>
      <c r="D7335" s="27">
        <v>44889</v>
      </c>
      <c r="E7335" t="s">
        <v>3934</v>
      </c>
      <c r="F7335" s="27">
        <v>42352</v>
      </c>
      <c r="G7335">
        <v>22</v>
      </c>
      <c r="H7335" s="27">
        <v>45080</v>
      </c>
      <c r="I7335">
        <v>62</v>
      </c>
      <c r="J7335">
        <f>IFERROR(INDEX(Birlesme[campaign_price], MATCH(Birlesme[[#This Row],[Last_buy_date]], Birlesme[buy_date], 0)), "")</f>
        <v>62</v>
      </c>
      <c r="K7335" t="str">
        <f>IF(Birlesme[[#This Row],[Max_price]]&gt;Birlesme[[#This Row],[Last_campaign_price]],"Endirim olacaq","Endirim yoxdur")</f>
        <v>Endirim yoxdur</v>
      </c>
      <c r="L7335" t="str">
        <f>IF(Birlesme[[#This Row],[Endirim]]="Endirim yoxdur", "Yoxdur",INDEX(E:E, MATCH(Birlesme[[#This Row],[Max_price]],G:G,0)))</f>
        <v>Yoxdur</v>
      </c>
    </row>
    <row r="7336" spans="1:12" x14ac:dyDescent="0.25">
      <c r="A7336" t="s">
        <v>3395</v>
      </c>
      <c r="B7336" t="s">
        <v>3924</v>
      </c>
      <c r="C7336" s="27">
        <v>44796</v>
      </c>
      <c r="D7336" s="27">
        <v>44898</v>
      </c>
      <c r="E7336" t="s">
        <v>3934</v>
      </c>
      <c r="F7336" s="27">
        <v>42352</v>
      </c>
      <c r="G7336">
        <v>22</v>
      </c>
      <c r="H7336" s="27">
        <v>45080</v>
      </c>
      <c r="I7336">
        <v>62</v>
      </c>
      <c r="J7336">
        <f>IFERROR(INDEX(Birlesme[campaign_price], MATCH(Birlesme[[#This Row],[Last_buy_date]], Birlesme[buy_date], 0)), "")</f>
        <v>62</v>
      </c>
      <c r="K7336" t="str">
        <f>IF(Birlesme[[#This Row],[Max_price]]&gt;Birlesme[[#This Row],[Last_campaign_price]],"Endirim olacaq","Endirim yoxdur")</f>
        <v>Endirim yoxdur</v>
      </c>
      <c r="L7336" t="str">
        <f>IF(Birlesme[[#This Row],[Endirim]]="Endirim yoxdur", "Yoxdur",INDEX(E:E, MATCH(Birlesme[[#This Row],[Max_price]],G:G,0)))</f>
        <v>Yoxdur</v>
      </c>
    </row>
    <row r="7337" spans="1:12" x14ac:dyDescent="0.25">
      <c r="A7337" t="s">
        <v>3395</v>
      </c>
      <c r="B7337" t="s">
        <v>3924</v>
      </c>
      <c r="C7337" s="27">
        <v>44796</v>
      </c>
      <c r="D7337" s="27">
        <v>44928</v>
      </c>
      <c r="E7337" t="s">
        <v>3934</v>
      </c>
      <c r="F7337" s="27">
        <v>42352</v>
      </c>
      <c r="G7337">
        <v>22</v>
      </c>
      <c r="H7337" s="27">
        <v>45080</v>
      </c>
      <c r="I7337">
        <v>62</v>
      </c>
      <c r="J7337">
        <f>IFERROR(INDEX(Birlesme[campaign_price], MATCH(Birlesme[[#This Row],[Last_buy_date]], Birlesme[buy_date], 0)), "")</f>
        <v>62</v>
      </c>
      <c r="K7337" t="str">
        <f>IF(Birlesme[[#This Row],[Max_price]]&gt;Birlesme[[#This Row],[Last_campaign_price]],"Endirim olacaq","Endirim yoxdur")</f>
        <v>Endirim yoxdur</v>
      </c>
      <c r="L7337" t="str">
        <f>IF(Birlesme[[#This Row],[Endirim]]="Endirim yoxdur", "Yoxdur",INDEX(E:E, MATCH(Birlesme[[#This Row],[Max_price]],G:G,0)))</f>
        <v>Yoxdur</v>
      </c>
    </row>
    <row r="7338" spans="1:12" x14ac:dyDescent="0.25">
      <c r="A7338" t="s">
        <v>3395</v>
      </c>
      <c r="B7338" t="s">
        <v>3924</v>
      </c>
      <c r="C7338" s="27">
        <v>44796</v>
      </c>
      <c r="D7338" s="27">
        <v>44962</v>
      </c>
      <c r="E7338" t="s">
        <v>3934</v>
      </c>
      <c r="F7338" s="27">
        <v>42352</v>
      </c>
      <c r="G7338">
        <v>22</v>
      </c>
      <c r="H7338" s="27">
        <v>45080</v>
      </c>
      <c r="I7338">
        <v>62</v>
      </c>
      <c r="J7338">
        <f>IFERROR(INDEX(Birlesme[campaign_price], MATCH(Birlesme[[#This Row],[Last_buy_date]], Birlesme[buy_date], 0)), "")</f>
        <v>62</v>
      </c>
      <c r="K7338" t="str">
        <f>IF(Birlesme[[#This Row],[Max_price]]&gt;Birlesme[[#This Row],[Last_campaign_price]],"Endirim olacaq","Endirim yoxdur")</f>
        <v>Endirim yoxdur</v>
      </c>
      <c r="L7338" t="str">
        <f>IF(Birlesme[[#This Row],[Endirim]]="Endirim yoxdur", "Yoxdur",INDEX(E:E, MATCH(Birlesme[[#This Row],[Max_price]],G:G,0)))</f>
        <v>Yoxdur</v>
      </c>
    </row>
    <row r="7339" spans="1:12" x14ac:dyDescent="0.25">
      <c r="A7339" t="s">
        <v>3395</v>
      </c>
      <c r="B7339" t="s">
        <v>3924</v>
      </c>
      <c r="C7339" s="27">
        <v>44796</v>
      </c>
      <c r="D7339" s="27">
        <v>44987</v>
      </c>
      <c r="E7339" t="s">
        <v>3934</v>
      </c>
      <c r="F7339" s="27">
        <v>42352</v>
      </c>
      <c r="G7339">
        <v>22</v>
      </c>
      <c r="H7339" s="27">
        <v>45080</v>
      </c>
      <c r="I7339">
        <v>62</v>
      </c>
      <c r="J7339">
        <f>IFERROR(INDEX(Birlesme[campaign_price], MATCH(Birlesme[[#This Row],[Last_buy_date]], Birlesme[buy_date], 0)), "")</f>
        <v>62</v>
      </c>
      <c r="K7339" t="str">
        <f>IF(Birlesme[[#This Row],[Max_price]]&gt;Birlesme[[#This Row],[Last_campaign_price]],"Endirim olacaq","Endirim yoxdur")</f>
        <v>Endirim yoxdur</v>
      </c>
      <c r="L7339" t="str">
        <f>IF(Birlesme[[#This Row],[Endirim]]="Endirim yoxdur", "Yoxdur",INDEX(E:E, MATCH(Birlesme[[#This Row],[Max_price]],G:G,0)))</f>
        <v>Yoxdur</v>
      </c>
    </row>
    <row r="7340" spans="1:12" x14ac:dyDescent="0.25">
      <c r="A7340" t="s">
        <v>3395</v>
      </c>
      <c r="B7340" t="s">
        <v>3924</v>
      </c>
      <c r="C7340" s="27">
        <v>44796</v>
      </c>
      <c r="D7340" s="27">
        <v>45039</v>
      </c>
      <c r="E7340" t="s">
        <v>3934</v>
      </c>
      <c r="F7340" s="27">
        <v>42352</v>
      </c>
      <c r="G7340">
        <v>22</v>
      </c>
      <c r="H7340" s="27">
        <v>45080</v>
      </c>
      <c r="I7340">
        <v>62</v>
      </c>
      <c r="J7340">
        <f>IFERROR(INDEX(Birlesme[campaign_price], MATCH(Birlesme[[#This Row],[Last_buy_date]], Birlesme[buy_date], 0)), "")</f>
        <v>62</v>
      </c>
      <c r="K7340" t="str">
        <f>IF(Birlesme[[#This Row],[Max_price]]&gt;Birlesme[[#This Row],[Last_campaign_price]],"Endirim olacaq","Endirim yoxdur")</f>
        <v>Endirim yoxdur</v>
      </c>
      <c r="L7340" t="str">
        <f>IF(Birlesme[[#This Row],[Endirim]]="Endirim yoxdur", "Yoxdur",INDEX(E:E, MATCH(Birlesme[[#This Row],[Max_price]],G:G,0)))</f>
        <v>Yoxdur</v>
      </c>
    </row>
    <row r="7341" spans="1:12" x14ac:dyDescent="0.25">
      <c r="A7341" t="s">
        <v>3395</v>
      </c>
      <c r="B7341" t="s">
        <v>3924</v>
      </c>
      <c r="C7341" s="27">
        <v>44796</v>
      </c>
      <c r="D7341" s="27">
        <v>45070</v>
      </c>
      <c r="E7341" t="s">
        <v>3934</v>
      </c>
      <c r="F7341" s="27">
        <v>42352</v>
      </c>
      <c r="G7341">
        <v>22</v>
      </c>
      <c r="H7341" s="27">
        <v>45080</v>
      </c>
      <c r="I7341">
        <v>62</v>
      </c>
      <c r="J7341">
        <f>IFERROR(INDEX(Birlesme[campaign_price], MATCH(Birlesme[[#This Row],[Last_buy_date]], Birlesme[buy_date], 0)), "")</f>
        <v>62</v>
      </c>
      <c r="K7341" t="str">
        <f>IF(Birlesme[[#This Row],[Max_price]]&gt;Birlesme[[#This Row],[Last_campaign_price]],"Endirim olacaq","Endirim yoxdur")</f>
        <v>Endirim yoxdur</v>
      </c>
      <c r="L7341" t="str">
        <f>IF(Birlesme[[#This Row],[Endirim]]="Endirim yoxdur", "Yoxdur",INDEX(E:E, MATCH(Birlesme[[#This Row],[Max_price]],G:G,0)))</f>
        <v>Yoxdur</v>
      </c>
    </row>
    <row r="7342" spans="1:12" x14ac:dyDescent="0.25">
      <c r="A7342" t="s">
        <v>3395</v>
      </c>
      <c r="B7342" t="s">
        <v>3924</v>
      </c>
      <c r="C7342" s="27">
        <v>44796</v>
      </c>
      <c r="D7342" s="27">
        <v>45080</v>
      </c>
      <c r="E7342" t="s">
        <v>3934</v>
      </c>
      <c r="F7342" s="27">
        <v>42352</v>
      </c>
      <c r="G7342">
        <v>22</v>
      </c>
      <c r="H7342" s="27">
        <v>45080</v>
      </c>
      <c r="I7342">
        <v>62</v>
      </c>
      <c r="J7342">
        <f>IFERROR(INDEX(Birlesme[campaign_price], MATCH(Birlesme[[#This Row],[Last_buy_date]], Birlesme[buy_date], 0)), "")</f>
        <v>62</v>
      </c>
      <c r="K7342" t="str">
        <f>IF(Birlesme[[#This Row],[Max_price]]&gt;Birlesme[[#This Row],[Last_campaign_price]],"Endirim olacaq","Endirim yoxdur")</f>
        <v>Endirim yoxdur</v>
      </c>
      <c r="L7342" t="str">
        <f>IF(Birlesme[[#This Row],[Endirim]]="Endirim yoxdur", "Yoxdur",INDEX(E:E, MATCH(Birlesme[[#This Row],[Max_price]],G:G,0)))</f>
        <v>Yoxdur</v>
      </c>
    </row>
    <row r="7343" spans="1:12" x14ac:dyDescent="0.25">
      <c r="A7343" t="s">
        <v>3395</v>
      </c>
      <c r="B7343" t="s">
        <v>3947</v>
      </c>
      <c r="C7343" s="27">
        <v>44813</v>
      </c>
      <c r="D7343" s="27">
        <v>44813</v>
      </c>
      <c r="E7343" t="s">
        <v>3940</v>
      </c>
      <c r="F7343" s="27">
        <v>42623</v>
      </c>
      <c r="G7343">
        <v>62</v>
      </c>
      <c r="H7343" s="27">
        <v>45080</v>
      </c>
      <c r="I7343">
        <v>62</v>
      </c>
      <c r="J7343">
        <f>IFERROR(INDEX(Birlesme[campaign_price], MATCH(Birlesme[[#This Row],[Last_buy_date]], Birlesme[buy_date], 0)), "")</f>
        <v>62</v>
      </c>
      <c r="K7343" t="str">
        <f>IF(Birlesme[[#This Row],[Max_price]]&gt;Birlesme[[#This Row],[Last_campaign_price]],"Endirim olacaq","Endirim yoxdur")</f>
        <v>Endirim yoxdur</v>
      </c>
      <c r="L7343" t="str">
        <f>IF(Birlesme[[#This Row],[Endirim]]="Endirim yoxdur", "Yoxdur",INDEX(E:E, MATCH(Birlesme[[#This Row],[Max_price]],G:G,0)))</f>
        <v>Yoxdur</v>
      </c>
    </row>
    <row r="7344" spans="1:12" x14ac:dyDescent="0.25">
      <c r="A7344" t="s">
        <v>3395</v>
      </c>
      <c r="B7344" t="s">
        <v>3947</v>
      </c>
      <c r="C7344" s="27">
        <v>44813</v>
      </c>
      <c r="D7344" s="27">
        <v>44844</v>
      </c>
      <c r="E7344" t="s">
        <v>3940</v>
      </c>
      <c r="F7344" s="27">
        <v>42623</v>
      </c>
      <c r="G7344">
        <v>62</v>
      </c>
      <c r="H7344" s="27">
        <v>45080</v>
      </c>
      <c r="I7344">
        <v>62</v>
      </c>
      <c r="J7344">
        <f>IFERROR(INDEX(Birlesme[campaign_price], MATCH(Birlesme[[#This Row],[Last_buy_date]], Birlesme[buy_date], 0)), "")</f>
        <v>62</v>
      </c>
      <c r="K7344" t="str">
        <f>IF(Birlesme[[#This Row],[Max_price]]&gt;Birlesme[[#This Row],[Last_campaign_price]],"Endirim olacaq","Endirim yoxdur")</f>
        <v>Endirim yoxdur</v>
      </c>
      <c r="L7344" t="str">
        <f>IF(Birlesme[[#This Row],[Endirim]]="Endirim yoxdur", "Yoxdur",INDEX(E:E, MATCH(Birlesme[[#This Row],[Max_price]],G:G,0)))</f>
        <v>Yoxdur</v>
      </c>
    </row>
    <row r="7345" spans="1:12" x14ac:dyDescent="0.25">
      <c r="A7345" t="s">
        <v>3395</v>
      </c>
      <c r="B7345" t="s">
        <v>3947</v>
      </c>
      <c r="C7345" s="27">
        <v>44813</v>
      </c>
      <c r="D7345" s="27">
        <v>44886</v>
      </c>
      <c r="E7345" t="s">
        <v>3940</v>
      </c>
      <c r="F7345" s="27">
        <v>42623</v>
      </c>
      <c r="G7345">
        <v>62</v>
      </c>
      <c r="H7345" s="27">
        <v>45080</v>
      </c>
      <c r="I7345">
        <v>62</v>
      </c>
      <c r="J7345">
        <f>IFERROR(INDEX(Birlesme[campaign_price], MATCH(Birlesme[[#This Row],[Last_buy_date]], Birlesme[buy_date], 0)), "")</f>
        <v>62</v>
      </c>
      <c r="K7345" t="str">
        <f>IF(Birlesme[[#This Row],[Max_price]]&gt;Birlesme[[#This Row],[Last_campaign_price]],"Endirim olacaq","Endirim yoxdur")</f>
        <v>Endirim yoxdur</v>
      </c>
      <c r="L7345" t="str">
        <f>IF(Birlesme[[#This Row],[Endirim]]="Endirim yoxdur", "Yoxdur",INDEX(E:E, MATCH(Birlesme[[#This Row],[Max_price]],G:G,0)))</f>
        <v>Yoxdur</v>
      </c>
    </row>
    <row r="7346" spans="1:12" x14ac:dyDescent="0.25">
      <c r="A7346" t="s">
        <v>3395</v>
      </c>
      <c r="B7346" t="s">
        <v>3947</v>
      </c>
      <c r="C7346" s="27">
        <v>44813</v>
      </c>
      <c r="D7346" s="27">
        <v>44911</v>
      </c>
      <c r="E7346" t="s">
        <v>3940</v>
      </c>
      <c r="F7346" s="27">
        <v>42623</v>
      </c>
      <c r="G7346">
        <v>62</v>
      </c>
      <c r="H7346" s="27">
        <v>45080</v>
      </c>
      <c r="I7346">
        <v>62</v>
      </c>
      <c r="J7346">
        <f>IFERROR(INDEX(Birlesme[campaign_price], MATCH(Birlesme[[#This Row],[Last_buy_date]], Birlesme[buy_date], 0)), "")</f>
        <v>62</v>
      </c>
      <c r="K7346" t="str">
        <f>IF(Birlesme[[#This Row],[Max_price]]&gt;Birlesme[[#This Row],[Last_campaign_price]],"Endirim olacaq","Endirim yoxdur")</f>
        <v>Endirim yoxdur</v>
      </c>
      <c r="L7346" t="str">
        <f>IF(Birlesme[[#This Row],[Endirim]]="Endirim yoxdur", "Yoxdur",INDEX(E:E, MATCH(Birlesme[[#This Row],[Max_price]],G:G,0)))</f>
        <v>Yoxdur</v>
      </c>
    </row>
    <row r="7347" spans="1:12" x14ac:dyDescent="0.25">
      <c r="A7347" t="s">
        <v>3395</v>
      </c>
      <c r="B7347" t="s">
        <v>3947</v>
      </c>
      <c r="C7347" s="27">
        <v>44813</v>
      </c>
      <c r="D7347" s="27">
        <v>44940</v>
      </c>
      <c r="E7347" t="s">
        <v>3940</v>
      </c>
      <c r="F7347" s="27">
        <v>42623</v>
      </c>
      <c r="G7347">
        <v>62</v>
      </c>
      <c r="H7347" s="27">
        <v>45080</v>
      </c>
      <c r="I7347">
        <v>62</v>
      </c>
      <c r="J7347">
        <f>IFERROR(INDEX(Birlesme[campaign_price], MATCH(Birlesme[[#This Row],[Last_buy_date]], Birlesme[buy_date], 0)), "")</f>
        <v>62</v>
      </c>
      <c r="K7347" t="str">
        <f>IF(Birlesme[[#This Row],[Max_price]]&gt;Birlesme[[#This Row],[Last_campaign_price]],"Endirim olacaq","Endirim yoxdur")</f>
        <v>Endirim yoxdur</v>
      </c>
      <c r="L7347" t="str">
        <f>IF(Birlesme[[#This Row],[Endirim]]="Endirim yoxdur", "Yoxdur",INDEX(E:E, MATCH(Birlesme[[#This Row],[Max_price]],G:G,0)))</f>
        <v>Yoxdur</v>
      </c>
    </row>
    <row r="7348" spans="1:12" x14ac:dyDescent="0.25">
      <c r="A7348" t="s">
        <v>3395</v>
      </c>
      <c r="B7348" t="s">
        <v>3947</v>
      </c>
      <c r="C7348" s="27">
        <v>44813</v>
      </c>
      <c r="D7348" s="27">
        <v>44968</v>
      </c>
      <c r="E7348" t="s">
        <v>3940</v>
      </c>
      <c r="F7348" s="27">
        <v>42623</v>
      </c>
      <c r="G7348">
        <v>62</v>
      </c>
      <c r="H7348" s="27">
        <v>45080</v>
      </c>
      <c r="I7348">
        <v>62</v>
      </c>
      <c r="J7348">
        <f>IFERROR(INDEX(Birlesme[campaign_price], MATCH(Birlesme[[#This Row],[Last_buy_date]], Birlesme[buy_date], 0)), "")</f>
        <v>62</v>
      </c>
      <c r="K7348" t="str">
        <f>IF(Birlesme[[#This Row],[Max_price]]&gt;Birlesme[[#This Row],[Last_campaign_price]],"Endirim olacaq","Endirim yoxdur")</f>
        <v>Endirim yoxdur</v>
      </c>
      <c r="L7348" t="str">
        <f>IF(Birlesme[[#This Row],[Endirim]]="Endirim yoxdur", "Yoxdur",INDEX(E:E, MATCH(Birlesme[[#This Row],[Max_price]],G:G,0)))</f>
        <v>Yoxdur</v>
      </c>
    </row>
    <row r="7349" spans="1:12" x14ac:dyDescent="0.25">
      <c r="A7349" t="s">
        <v>3395</v>
      </c>
      <c r="B7349" t="s">
        <v>3947</v>
      </c>
      <c r="C7349" s="27">
        <v>44813</v>
      </c>
      <c r="D7349" s="27">
        <v>45007</v>
      </c>
      <c r="E7349" t="s">
        <v>3940</v>
      </c>
      <c r="F7349" s="27">
        <v>42623</v>
      </c>
      <c r="G7349">
        <v>62</v>
      </c>
      <c r="H7349" s="27">
        <v>45080</v>
      </c>
      <c r="I7349">
        <v>62</v>
      </c>
      <c r="J7349">
        <f>IFERROR(INDEX(Birlesme[campaign_price], MATCH(Birlesme[[#This Row],[Last_buy_date]], Birlesme[buy_date], 0)), "")</f>
        <v>62</v>
      </c>
      <c r="K7349" t="str">
        <f>IF(Birlesme[[#This Row],[Max_price]]&gt;Birlesme[[#This Row],[Last_campaign_price]],"Endirim olacaq","Endirim yoxdur")</f>
        <v>Endirim yoxdur</v>
      </c>
      <c r="L7349" t="str">
        <f>IF(Birlesme[[#This Row],[Endirim]]="Endirim yoxdur", "Yoxdur",INDEX(E:E, MATCH(Birlesme[[#This Row],[Max_price]],G:G,0)))</f>
        <v>Yoxdur</v>
      </c>
    </row>
    <row r="7350" spans="1:12" x14ac:dyDescent="0.25">
      <c r="A7350" t="s">
        <v>3395</v>
      </c>
      <c r="B7350" t="s">
        <v>3947</v>
      </c>
      <c r="C7350" s="27">
        <v>44813</v>
      </c>
      <c r="D7350" s="27">
        <v>45031</v>
      </c>
      <c r="E7350" t="s">
        <v>3940</v>
      </c>
      <c r="F7350" s="27">
        <v>42623</v>
      </c>
      <c r="G7350">
        <v>62</v>
      </c>
      <c r="H7350" s="27">
        <v>45080</v>
      </c>
      <c r="I7350">
        <v>62</v>
      </c>
      <c r="J7350">
        <f>IFERROR(INDEX(Birlesme[campaign_price], MATCH(Birlesme[[#This Row],[Last_buy_date]], Birlesme[buy_date], 0)), "")</f>
        <v>62</v>
      </c>
      <c r="K7350" t="str">
        <f>IF(Birlesme[[#This Row],[Max_price]]&gt;Birlesme[[#This Row],[Last_campaign_price]],"Endirim olacaq","Endirim yoxdur")</f>
        <v>Endirim yoxdur</v>
      </c>
      <c r="L7350" t="str">
        <f>IF(Birlesme[[#This Row],[Endirim]]="Endirim yoxdur", "Yoxdur",INDEX(E:E, MATCH(Birlesme[[#This Row],[Max_price]],G:G,0)))</f>
        <v>Yoxdur</v>
      </c>
    </row>
    <row r="7351" spans="1:12" x14ac:dyDescent="0.25">
      <c r="A7351" t="s">
        <v>3395</v>
      </c>
      <c r="B7351" t="s">
        <v>3947</v>
      </c>
      <c r="C7351" s="27">
        <v>44813</v>
      </c>
      <c r="D7351" s="27">
        <v>45063</v>
      </c>
      <c r="E7351" t="s">
        <v>3940</v>
      </c>
      <c r="F7351" s="27">
        <v>42623</v>
      </c>
      <c r="G7351">
        <v>62</v>
      </c>
      <c r="H7351" s="27">
        <v>45080</v>
      </c>
      <c r="I7351">
        <v>62</v>
      </c>
      <c r="J7351">
        <f>IFERROR(INDEX(Birlesme[campaign_price], MATCH(Birlesme[[#This Row],[Last_buy_date]], Birlesme[buy_date], 0)), "")</f>
        <v>62</v>
      </c>
      <c r="K7351" t="str">
        <f>IF(Birlesme[[#This Row],[Max_price]]&gt;Birlesme[[#This Row],[Last_campaign_price]],"Endirim olacaq","Endirim yoxdur")</f>
        <v>Endirim yoxdur</v>
      </c>
      <c r="L7351" t="str">
        <f>IF(Birlesme[[#This Row],[Endirim]]="Endirim yoxdur", "Yoxdur",INDEX(E:E, MATCH(Birlesme[[#This Row],[Max_price]],G:G,0)))</f>
        <v>Yoxdur</v>
      </c>
    </row>
    <row r="7352" spans="1:12" x14ac:dyDescent="0.25">
      <c r="A7352" t="s">
        <v>3396</v>
      </c>
      <c r="B7352" t="s">
        <v>3947</v>
      </c>
      <c r="C7352" s="27">
        <v>44783</v>
      </c>
      <c r="D7352" s="27">
        <v>44783</v>
      </c>
      <c r="E7352" t="s">
        <v>3940</v>
      </c>
      <c r="F7352" s="27">
        <v>42623</v>
      </c>
      <c r="G7352">
        <v>62</v>
      </c>
      <c r="H7352" s="27">
        <v>45073</v>
      </c>
      <c r="I7352">
        <v>62</v>
      </c>
      <c r="J7352">
        <f>IFERROR(INDEX(Birlesme[campaign_price], MATCH(Birlesme[[#This Row],[Last_buy_date]], Birlesme[buy_date], 0)), "")</f>
        <v>25</v>
      </c>
      <c r="K7352" t="str">
        <f>IF(Birlesme[[#This Row],[Max_price]]&gt;Birlesme[[#This Row],[Last_campaign_price]],"Endirim olacaq","Endirim yoxdur")</f>
        <v>Endirim olacaq</v>
      </c>
      <c r="L7352" t="str">
        <f>IF(Birlesme[[#This Row],[Endirim]]="Endirim yoxdur", "Yoxdur",INDEX(E:E, MATCH(Birlesme[[#This Row],[Max_price]],G:G,0)))</f>
        <v>OwnsComputer</v>
      </c>
    </row>
    <row r="7353" spans="1:12" x14ac:dyDescent="0.25">
      <c r="A7353" t="s">
        <v>3396</v>
      </c>
      <c r="B7353" t="s">
        <v>3947</v>
      </c>
      <c r="C7353" s="27">
        <v>44783</v>
      </c>
      <c r="D7353" s="27">
        <v>44818</v>
      </c>
      <c r="E7353" t="s">
        <v>3940</v>
      </c>
      <c r="F7353" s="27">
        <v>42623</v>
      </c>
      <c r="G7353">
        <v>62</v>
      </c>
      <c r="H7353" s="27">
        <v>45073</v>
      </c>
      <c r="I7353">
        <v>62</v>
      </c>
      <c r="J7353">
        <f>IFERROR(INDEX(Birlesme[campaign_price], MATCH(Birlesme[[#This Row],[Last_buy_date]], Birlesme[buy_date], 0)), "")</f>
        <v>25</v>
      </c>
      <c r="K7353" t="str">
        <f>IF(Birlesme[[#This Row],[Max_price]]&gt;Birlesme[[#This Row],[Last_campaign_price]],"Endirim olacaq","Endirim yoxdur")</f>
        <v>Endirim olacaq</v>
      </c>
      <c r="L7353" t="str">
        <f>IF(Birlesme[[#This Row],[Endirim]]="Endirim yoxdur", "Yoxdur",INDEX(E:E, MATCH(Birlesme[[#This Row],[Max_price]],G:G,0)))</f>
        <v>OwnsComputer</v>
      </c>
    </row>
    <row r="7354" spans="1:12" x14ac:dyDescent="0.25">
      <c r="A7354" t="s">
        <v>3396</v>
      </c>
      <c r="B7354" t="s">
        <v>3947</v>
      </c>
      <c r="C7354" s="27">
        <v>44783</v>
      </c>
      <c r="D7354" s="27">
        <v>44859</v>
      </c>
      <c r="E7354" t="s">
        <v>3940</v>
      </c>
      <c r="F7354" s="27">
        <v>42623</v>
      </c>
      <c r="G7354">
        <v>62</v>
      </c>
      <c r="H7354" s="27">
        <v>45073</v>
      </c>
      <c r="I7354">
        <v>62</v>
      </c>
      <c r="J7354">
        <f>IFERROR(INDEX(Birlesme[campaign_price], MATCH(Birlesme[[#This Row],[Last_buy_date]], Birlesme[buy_date], 0)), "")</f>
        <v>25</v>
      </c>
      <c r="K7354" t="str">
        <f>IF(Birlesme[[#This Row],[Max_price]]&gt;Birlesme[[#This Row],[Last_campaign_price]],"Endirim olacaq","Endirim yoxdur")</f>
        <v>Endirim olacaq</v>
      </c>
      <c r="L7354" t="str">
        <f>IF(Birlesme[[#This Row],[Endirim]]="Endirim yoxdur", "Yoxdur",INDEX(E:E, MATCH(Birlesme[[#This Row],[Max_price]],G:G,0)))</f>
        <v>OwnsComputer</v>
      </c>
    </row>
    <row r="7355" spans="1:12" x14ac:dyDescent="0.25">
      <c r="A7355" t="s">
        <v>3396</v>
      </c>
      <c r="B7355" t="s">
        <v>3947</v>
      </c>
      <c r="C7355" s="27">
        <v>44783</v>
      </c>
      <c r="D7355" s="27">
        <v>44889</v>
      </c>
      <c r="E7355" t="s">
        <v>3940</v>
      </c>
      <c r="F7355" s="27">
        <v>42623</v>
      </c>
      <c r="G7355">
        <v>62</v>
      </c>
      <c r="H7355" s="27">
        <v>45073</v>
      </c>
      <c r="I7355">
        <v>62</v>
      </c>
      <c r="J7355">
        <f>IFERROR(INDEX(Birlesme[campaign_price], MATCH(Birlesme[[#This Row],[Last_buy_date]], Birlesme[buy_date], 0)), "")</f>
        <v>25</v>
      </c>
      <c r="K7355" t="str">
        <f>IF(Birlesme[[#This Row],[Max_price]]&gt;Birlesme[[#This Row],[Last_campaign_price]],"Endirim olacaq","Endirim yoxdur")</f>
        <v>Endirim olacaq</v>
      </c>
      <c r="L7355" t="str">
        <f>IF(Birlesme[[#This Row],[Endirim]]="Endirim yoxdur", "Yoxdur",INDEX(E:E, MATCH(Birlesme[[#This Row],[Max_price]],G:G,0)))</f>
        <v>OwnsComputer</v>
      </c>
    </row>
    <row r="7356" spans="1:12" x14ac:dyDescent="0.25">
      <c r="A7356" t="s">
        <v>3396</v>
      </c>
      <c r="B7356" t="s">
        <v>3947</v>
      </c>
      <c r="C7356" s="27">
        <v>44783</v>
      </c>
      <c r="D7356" s="27">
        <v>44948</v>
      </c>
      <c r="E7356" t="s">
        <v>3940</v>
      </c>
      <c r="F7356" s="27">
        <v>42623</v>
      </c>
      <c r="G7356">
        <v>62</v>
      </c>
      <c r="H7356" s="27">
        <v>45073</v>
      </c>
      <c r="I7356">
        <v>62</v>
      </c>
      <c r="J7356">
        <f>IFERROR(INDEX(Birlesme[campaign_price], MATCH(Birlesme[[#This Row],[Last_buy_date]], Birlesme[buy_date], 0)), "")</f>
        <v>25</v>
      </c>
      <c r="K7356" t="str">
        <f>IF(Birlesme[[#This Row],[Max_price]]&gt;Birlesme[[#This Row],[Last_campaign_price]],"Endirim olacaq","Endirim yoxdur")</f>
        <v>Endirim olacaq</v>
      </c>
      <c r="L7356" t="str">
        <f>IF(Birlesme[[#This Row],[Endirim]]="Endirim yoxdur", "Yoxdur",INDEX(E:E, MATCH(Birlesme[[#This Row],[Max_price]],G:G,0)))</f>
        <v>OwnsComputer</v>
      </c>
    </row>
    <row r="7357" spans="1:12" x14ac:dyDescent="0.25">
      <c r="A7357" t="s">
        <v>3396</v>
      </c>
      <c r="B7357" t="s">
        <v>3947</v>
      </c>
      <c r="C7357" s="27">
        <v>44783</v>
      </c>
      <c r="D7357" s="27">
        <v>45000</v>
      </c>
      <c r="E7357" t="s">
        <v>3940</v>
      </c>
      <c r="F7357" s="27">
        <v>42623</v>
      </c>
      <c r="G7357">
        <v>62</v>
      </c>
      <c r="H7357" s="27">
        <v>45073</v>
      </c>
      <c r="I7357">
        <v>62</v>
      </c>
      <c r="J7357">
        <f>IFERROR(INDEX(Birlesme[campaign_price], MATCH(Birlesme[[#This Row],[Last_buy_date]], Birlesme[buy_date], 0)), "")</f>
        <v>25</v>
      </c>
      <c r="K7357" t="str">
        <f>IF(Birlesme[[#This Row],[Max_price]]&gt;Birlesme[[#This Row],[Last_campaign_price]],"Endirim olacaq","Endirim yoxdur")</f>
        <v>Endirim olacaq</v>
      </c>
      <c r="L7357" t="str">
        <f>IF(Birlesme[[#This Row],[Endirim]]="Endirim yoxdur", "Yoxdur",INDEX(E:E, MATCH(Birlesme[[#This Row],[Max_price]],G:G,0)))</f>
        <v>OwnsComputer</v>
      </c>
    </row>
    <row r="7358" spans="1:12" x14ac:dyDescent="0.25">
      <c r="A7358" t="s">
        <v>3396</v>
      </c>
      <c r="B7358" t="s">
        <v>3947</v>
      </c>
      <c r="C7358" s="27">
        <v>44783</v>
      </c>
      <c r="D7358" s="27">
        <v>45030</v>
      </c>
      <c r="E7358" t="s">
        <v>3940</v>
      </c>
      <c r="F7358" s="27">
        <v>42623</v>
      </c>
      <c r="G7358">
        <v>62</v>
      </c>
      <c r="H7358" s="27">
        <v>45073</v>
      </c>
      <c r="I7358">
        <v>62</v>
      </c>
      <c r="J7358">
        <f>IFERROR(INDEX(Birlesme[campaign_price], MATCH(Birlesme[[#This Row],[Last_buy_date]], Birlesme[buy_date], 0)), "")</f>
        <v>25</v>
      </c>
      <c r="K7358" t="str">
        <f>IF(Birlesme[[#This Row],[Max_price]]&gt;Birlesme[[#This Row],[Last_campaign_price]],"Endirim olacaq","Endirim yoxdur")</f>
        <v>Endirim olacaq</v>
      </c>
      <c r="L7358" t="str">
        <f>IF(Birlesme[[#This Row],[Endirim]]="Endirim yoxdur", "Yoxdur",INDEX(E:E, MATCH(Birlesme[[#This Row],[Max_price]],G:G,0)))</f>
        <v>OwnsComputer</v>
      </c>
    </row>
    <row r="7359" spans="1:12" x14ac:dyDescent="0.25">
      <c r="A7359" t="s">
        <v>3396</v>
      </c>
      <c r="B7359" t="s">
        <v>3947</v>
      </c>
      <c r="C7359" s="27">
        <v>44783</v>
      </c>
      <c r="D7359" s="27">
        <v>45063</v>
      </c>
      <c r="E7359" t="s">
        <v>3940</v>
      </c>
      <c r="F7359" s="27">
        <v>42623</v>
      </c>
      <c r="G7359">
        <v>62</v>
      </c>
      <c r="H7359" s="27">
        <v>45073</v>
      </c>
      <c r="I7359">
        <v>62</v>
      </c>
      <c r="J7359">
        <f>IFERROR(INDEX(Birlesme[campaign_price], MATCH(Birlesme[[#This Row],[Last_buy_date]], Birlesme[buy_date], 0)), "")</f>
        <v>25</v>
      </c>
      <c r="K7359" t="str">
        <f>IF(Birlesme[[#This Row],[Max_price]]&gt;Birlesme[[#This Row],[Last_campaign_price]],"Endirim olacaq","Endirim yoxdur")</f>
        <v>Endirim olacaq</v>
      </c>
      <c r="L7359" t="str">
        <f>IF(Birlesme[[#This Row],[Endirim]]="Endirim yoxdur", "Yoxdur",INDEX(E:E, MATCH(Birlesme[[#This Row],[Max_price]],G:G,0)))</f>
        <v>OwnsComputer</v>
      </c>
    </row>
    <row r="7360" spans="1:12" x14ac:dyDescent="0.25">
      <c r="A7360" t="s">
        <v>3396</v>
      </c>
      <c r="B7360" t="s">
        <v>3950</v>
      </c>
      <c r="C7360" s="27">
        <v>44848</v>
      </c>
      <c r="D7360" s="27">
        <v>44848</v>
      </c>
      <c r="E7360" t="s">
        <v>3943</v>
      </c>
      <c r="F7360" s="27">
        <v>42229</v>
      </c>
      <c r="G7360">
        <v>28</v>
      </c>
      <c r="H7360" s="27">
        <v>45073</v>
      </c>
      <c r="I7360">
        <v>62</v>
      </c>
      <c r="J7360">
        <f>IFERROR(INDEX(Birlesme[campaign_price], MATCH(Birlesme[[#This Row],[Last_buy_date]], Birlesme[buy_date], 0)), "")</f>
        <v>25</v>
      </c>
      <c r="K7360" t="str">
        <f>IF(Birlesme[[#This Row],[Max_price]]&gt;Birlesme[[#This Row],[Last_campaign_price]],"Endirim olacaq","Endirim yoxdur")</f>
        <v>Endirim olacaq</v>
      </c>
      <c r="L7360" t="str">
        <f>IF(Birlesme[[#This Row],[Endirim]]="Endirim yoxdur", "Yoxdur",INDEX(E:E, MATCH(Birlesme[[#This Row],[Max_price]],G:G,0)))</f>
        <v>OwnsComputer</v>
      </c>
    </row>
    <row r="7361" spans="1:12" x14ac:dyDescent="0.25">
      <c r="A7361" t="s">
        <v>3396</v>
      </c>
      <c r="B7361" t="s">
        <v>3950</v>
      </c>
      <c r="C7361" s="27">
        <v>44848</v>
      </c>
      <c r="D7361" s="27">
        <v>44879</v>
      </c>
      <c r="E7361" t="s">
        <v>3943</v>
      </c>
      <c r="F7361" s="27">
        <v>42229</v>
      </c>
      <c r="G7361">
        <v>28</v>
      </c>
      <c r="H7361" s="27">
        <v>45073</v>
      </c>
      <c r="I7361">
        <v>62</v>
      </c>
      <c r="J7361">
        <f>IFERROR(INDEX(Birlesme[campaign_price], MATCH(Birlesme[[#This Row],[Last_buy_date]], Birlesme[buy_date], 0)), "")</f>
        <v>25</v>
      </c>
      <c r="K7361" t="str">
        <f>IF(Birlesme[[#This Row],[Max_price]]&gt;Birlesme[[#This Row],[Last_campaign_price]],"Endirim olacaq","Endirim yoxdur")</f>
        <v>Endirim olacaq</v>
      </c>
      <c r="L7361" t="str">
        <f>IF(Birlesme[[#This Row],[Endirim]]="Endirim yoxdur", "Yoxdur",INDEX(E:E, MATCH(Birlesme[[#This Row],[Max_price]],G:G,0)))</f>
        <v>OwnsComputer</v>
      </c>
    </row>
    <row r="7362" spans="1:12" x14ac:dyDescent="0.25">
      <c r="A7362" t="s">
        <v>3396</v>
      </c>
      <c r="B7362" t="s">
        <v>3950</v>
      </c>
      <c r="C7362" s="27">
        <v>44848</v>
      </c>
      <c r="D7362" s="27">
        <v>44912</v>
      </c>
      <c r="E7362" t="s">
        <v>3943</v>
      </c>
      <c r="F7362" s="27">
        <v>42229</v>
      </c>
      <c r="G7362">
        <v>28</v>
      </c>
      <c r="H7362" s="27">
        <v>45073</v>
      </c>
      <c r="I7362">
        <v>62</v>
      </c>
      <c r="J7362">
        <f>IFERROR(INDEX(Birlesme[campaign_price], MATCH(Birlesme[[#This Row],[Last_buy_date]], Birlesme[buy_date], 0)), "")</f>
        <v>25</v>
      </c>
      <c r="K7362" t="str">
        <f>IF(Birlesme[[#This Row],[Max_price]]&gt;Birlesme[[#This Row],[Last_campaign_price]],"Endirim olacaq","Endirim yoxdur")</f>
        <v>Endirim olacaq</v>
      </c>
      <c r="L7362" t="str">
        <f>IF(Birlesme[[#This Row],[Endirim]]="Endirim yoxdur", "Yoxdur",INDEX(E:E, MATCH(Birlesme[[#This Row],[Max_price]],G:G,0)))</f>
        <v>OwnsComputer</v>
      </c>
    </row>
    <row r="7363" spans="1:12" x14ac:dyDescent="0.25">
      <c r="A7363" t="s">
        <v>3396</v>
      </c>
      <c r="B7363" t="s">
        <v>3950</v>
      </c>
      <c r="C7363" s="27">
        <v>44848</v>
      </c>
      <c r="D7363" s="27">
        <v>44943</v>
      </c>
      <c r="E7363" t="s">
        <v>3943</v>
      </c>
      <c r="F7363" s="27">
        <v>42229</v>
      </c>
      <c r="G7363">
        <v>28</v>
      </c>
      <c r="H7363" s="27">
        <v>45073</v>
      </c>
      <c r="I7363">
        <v>62</v>
      </c>
      <c r="J7363">
        <f>IFERROR(INDEX(Birlesme[campaign_price], MATCH(Birlesme[[#This Row],[Last_buy_date]], Birlesme[buy_date], 0)), "")</f>
        <v>25</v>
      </c>
      <c r="K7363" t="str">
        <f>IF(Birlesme[[#This Row],[Max_price]]&gt;Birlesme[[#This Row],[Last_campaign_price]],"Endirim olacaq","Endirim yoxdur")</f>
        <v>Endirim olacaq</v>
      </c>
      <c r="L7363" t="str">
        <f>IF(Birlesme[[#This Row],[Endirim]]="Endirim yoxdur", "Yoxdur",INDEX(E:E, MATCH(Birlesme[[#This Row],[Max_price]],G:G,0)))</f>
        <v>OwnsComputer</v>
      </c>
    </row>
    <row r="7364" spans="1:12" x14ac:dyDescent="0.25">
      <c r="A7364" t="s">
        <v>3396</v>
      </c>
      <c r="B7364" t="s">
        <v>3950</v>
      </c>
      <c r="C7364" s="27">
        <v>44848</v>
      </c>
      <c r="D7364" s="27">
        <v>44979</v>
      </c>
      <c r="E7364" t="s">
        <v>3943</v>
      </c>
      <c r="F7364" s="27">
        <v>42229</v>
      </c>
      <c r="G7364">
        <v>28</v>
      </c>
      <c r="H7364" s="27">
        <v>45073</v>
      </c>
      <c r="I7364">
        <v>62</v>
      </c>
      <c r="J7364">
        <f>IFERROR(INDEX(Birlesme[campaign_price], MATCH(Birlesme[[#This Row],[Last_buy_date]], Birlesme[buy_date], 0)), "")</f>
        <v>25</v>
      </c>
      <c r="K7364" t="str">
        <f>IF(Birlesme[[#This Row],[Max_price]]&gt;Birlesme[[#This Row],[Last_campaign_price]],"Endirim olacaq","Endirim yoxdur")</f>
        <v>Endirim olacaq</v>
      </c>
      <c r="L7364" t="str">
        <f>IF(Birlesme[[#This Row],[Endirim]]="Endirim yoxdur", "Yoxdur",INDEX(E:E, MATCH(Birlesme[[#This Row],[Max_price]],G:G,0)))</f>
        <v>OwnsComputer</v>
      </c>
    </row>
    <row r="7365" spans="1:12" x14ac:dyDescent="0.25">
      <c r="A7365" t="s">
        <v>3396</v>
      </c>
      <c r="B7365" t="s">
        <v>3950</v>
      </c>
      <c r="C7365" s="27">
        <v>44848</v>
      </c>
      <c r="D7365" s="27">
        <v>45002</v>
      </c>
      <c r="E7365" t="s">
        <v>3943</v>
      </c>
      <c r="F7365" s="27">
        <v>42229</v>
      </c>
      <c r="G7365">
        <v>28</v>
      </c>
      <c r="H7365" s="27">
        <v>45073</v>
      </c>
      <c r="I7365">
        <v>62</v>
      </c>
      <c r="J7365">
        <f>IFERROR(INDEX(Birlesme[campaign_price], MATCH(Birlesme[[#This Row],[Last_buy_date]], Birlesme[buy_date], 0)), "")</f>
        <v>25</v>
      </c>
      <c r="K7365" t="str">
        <f>IF(Birlesme[[#This Row],[Max_price]]&gt;Birlesme[[#This Row],[Last_campaign_price]],"Endirim olacaq","Endirim yoxdur")</f>
        <v>Endirim olacaq</v>
      </c>
      <c r="L7365" t="str">
        <f>IF(Birlesme[[#This Row],[Endirim]]="Endirim yoxdur", "Yoxdur",INDEX(E:E, MATCH(Birlesme[[#This Row],[Max_price]],G:G,0)))</f>
        <v>OwnsComputer</v>
      </c>
    </row>
    <row r="7366" spans="1:12" x14ac:dyDescent="0.25">
      <c r="A7366" t="s">
        <v>3396</v>
      </c>
      <c r="B7366" t="s">
        <v>3950</v>
      </c>
      <c r="C7366" s="27">
        <v>44848</v>
      </c>
      <c r="D7366" s="27">
        <v>45041</v>
      </c>
      <c r="E7366" t="s">
        <v>3943</v>
      </c>
      <c r="F7366" s="27">
        <v>42229</v>
      </c>
      <c r="G7366">
        <v>28</v>
      </c>
      <c r="H7366" s="27">
        <v>45073</v>
      </c>
      <c r="I7366">
        <v>62</v>
      </c>
      <c r="J7366">
        <f>IFERROR(INDEX(Birlesme[campaign_price], MATCH(Birlesme[[#This Row],[Last_buy_date]], Birlesme[buy_date], 0)), "")</f>
        <v>25</v>
      </c>
      <c r="K7366" t="str">
        <f>IF(Birlesme[[#This Row],[Max_price]]&gt;Birlesme[[#This Row],[Last_campaign_price]],"Endirim olacaq","Endirim yoxdur")</f>
        <v>Endirim olacaq</v>
      </c>
      <c r="L7366" t="str">
        <f>IF(Birlesme[[#This Row],[Endirim]]="Endirim yoxdur", "Yoxdur",INDEX(E:E, MATCH(Birlesme[[#This Row],[Max_price]],G:G,0)))</f>
        <v>OwnsComputer</v>
      </c>
    </row>
    <row r="7367" spans="1:12" x14ac:dyDescent="0.25">
      <c r="A7367" t="s">
        <v>3396</v>
      </c>
      <c r="B7367" t="s">
        <v>3950</v>
      </c>
      <c r="C7367" s="27">
        <v>44848</v>
      </c>
      <c r="D7367" s="27">
        <v>45073</v>
      </c>
      <c r="E7367" t="s">
        <v>3943</v>
      </c>
      <c r="F7367" s="27">
        <v>42229</v>
      </c>
      <c r="G7367">
        <v>28</v>
      </c>
      <c r="H7367" s="27">
        <v>45073</v>
      </c>
      <c r="I7367">
        <v>62</v>
      </c>
      <c r="J7367">
        <f>IFERROR(INDEX(Birlesme[campaign_price], MATCH(Birlesme[[#This Row],[Last_buy_date]], Birlesme[buy_date], 0)), "")</f>
        <v>25</v>
      </c>
      <c r="K7367" t="str">
        <f>IF(Birlesme[[#This Row],[Max_price]]&gt;Birlesme[[#This Row],[Last_campaign_price]],"Endirim olacaq","Endirim yoxdur")</f>
        <v>Endirim olacaq</v>
      </c>
      <c r="L7367" t="str">
        <f>IF(Birlesme[[#This Row],[Endirim]]="Endirim yoxdur", "Yoxdur",INDEX(E:E, MATCH(Birlesme[[#This Row],[Max_price]],G:G,0)))</f>
        <v>OwnsComputer</v>
      </c>
    </row>
    <row r="7368" spans="1:12" x14ac:dyDescent="0.25">
      <c r="A7368" t="s">
        <v>3397</v>
      </c>
      <c r="B7368" t="s">
        <v>3927</v>
      </c>
      <c r="C7368" s="27">
        <v>44895</v>
      </c>
      <c r="D7368" s="27">
        <v>44895</v>
      </c>
      <c r="E7368" t="s">
        <v>3937</v>
      </c>
      <c r="F7368" s="27">
        <v>44736</v>
      </c>
      <c r="G7368">
        <v>27</v>
      </c>
      <c r="H7368" s="27">
        <v>45060</v>
      </c>
      <c r="I7368">
        <v>27</v>
      </c>
      <c r="J7368">
        <f>IFERROR(INDEX(Birlesme[campaign_price], MATCH(Birlesme[[#This Row],[Last_buy_date]], Birlesme[buy_date], 0)), "")</f>
        <v>27</v>
      </c>
      <c r="K7368" t="str">
        <f>IF(Birlesme[[#This Row],[Max_price]]&gt;Birlesme[[#This Row],[Last_campaign_price]],"Endirim olacaq","Endirim yoxdur")</f>
        <v>Endirim yoxdur</v>
      </c>
      <c r="L7368" t="str">
        <f>IF(Birlesme[[#This Row],[Endirim]]="Endirim yoxdur", "Yoxdur",INDEX(E:E, MATCH(Birlesme[[#This Row],[Max_price]],G:G,0)))</f>
        <v>Yoxdur</v>
      </c>
    </row>
    <row r="7369" spans="1:12" x14ac:dyDescent="0.25">
      <c r="A7369" t="s">
        <v>3397</v>
      </c>
      <c r="B7369" t="s">
        <v>3927</v>
      </c>
      <c r="C7369" s="27">
        <v>44895</v>
      </c>
      <c r="D7369" s="27">
        <v>44925</v>
      </c>
      <c r="E7369" t="s">
        <v>3937</v>
      </c>
      <c r="F7369" s="27">
        <v>44736</v>
      </c>
      <c r="G7369">
        <v>27</v>
      </c>
      <c r="H7369" s="27">
        <v>45060</v>
      </c>
      <c r="I7369">
        <v>27</v>
      </c>
      <c r="J7369">
        <f>IFERROR(INDEX(Birlesme[campaign_price], MATCH(Birlesme[[#This Row],[Last_buy_date]], Birlesme[buy_date], 0)), "")</f>
        <v>27</v>
      </c>
      <c r="K7369" t="str">
        <f>IF(Birlesme[[#This Row],[Max_price]]&gt;Birlesme[[#This Row],[Last_campaign_price]],"Endirim olacaq","Endirim yoxdur")</f>
        <v>Endirim yoxdur</v>
      </c>
      <c r="L7369" t="str">
        <f>IF(Birlesme[[#This Row],[Endirim]]="Endirim yoxdur", "Yoxdur",INDEX(E:E, MATCH(Birlesme[[#This Row],[Max_price]],G:G,0)))</f>
        <v>Yoxdur</v>
      </c>
    </row>
    <row r="7370" spans="1:12" x14ac:dyDescent="0.25">
      <c r="A7370" t="s">
        <v>3397</v>
      </c>
      <c r="B7370" t="s">
        <v>3927</v>
      </c>
      <c r="C7370" s="27">
        <v>44895</v>
      </c>
      <c r="D7370" s="27">
        <v>44937</v>
      </c>
      <c r="E7370" t="s">
        <v>3937</v>
      </c>
      <c r="F7370" s="27">
        <v>44736</v>
      </c>
      <c r="G7370">
        <v>27</v>
      </c>
      <c r="H7370" s="27">
        <v>45060</v>
      </c>
      <c r="I7370">
        <v>27</v>
      </c>
      <c r="J7370">
        <f>IFERROR(INDEX(Birlesme[campaign_price], MATCH(Birlesme[[#This Row],[Last_buy_date]], Birlesme[buy_date], 0)), "")</f>
        <v>27</v>
      </c>
      <c r="K7370" t="str">
        <f>IF(Birlesme[[#This Row],[Max_price]]&gt;Birlesme[[#This Row],[Last_campaign_price]],"Endirim olacaq","Endirim yoxdur")</f>
        <v>Endirim yoxdur</v>
      </c>
      <c r="L7370" t="str">
        <f>IF(Birlesme[[#This Row],[Endirim]]="Endirim yoxdur", "Yoxdur",INDEX(E:E, MATCH(Birlesme[[#This Row],[Max_price]],G:G,0)))</f>
        <v>Yoxdur</v>
      </c>
    </row>
    <row r="7371" spans="1:12" x14ac:dyDescent="0.25">
      <c r="A7371" t="s">
        <v>3397</v>
      </c>
      <c r="B7371" t="s">
        <v>3927</v>
      </c>
      <c r="C7371" s="27">
        <v>44895</v>
      </c>
      <c r="D7371" s="27">
        <v>44971</v>
      </c>
      <c r="E7371" t="s">
        <v>3937</v>
      </c>
      <c r="F7371" s="27">
        <v>44736</v>
      </c>
      <c r="G7371">
        <v>27</v>
      </c>
      <c r="H7371" s="27">
        <v>45060</v>
      </c>
      <c r="I7371">
        <v>27</v>
      </c>
      <c r="J7371">
        <f>IFERROR(INDEX(Birlesme[campaign_price], MATCH(Birlesme[[#This Row],[Last_buy_date]], Birlesme[buy_date], 0)), "")</f>
        <v>27</v>
      </c>
      <c r="K7371" t="str">
        <f>IF(Birlesme[[#This Row],[Max_price]]&gt;Birlesme[[#This Row],[Last_campaign_price]],"Endirim olacaq","Endirim yoxdur")</f>
        <v>Endirim yoxdur</v>
      </c>
      <c r="L7371" t="str">
        <f>IF(Birlesme[[#This Row],[Endirim]]="Endirim yoxdur", "Yoxdur",INDEX(E:E, MATCH(Birlesme[[#This Row],[Max_price]],G:G,0)))</f>
        <v>Yoxdur</v>
      </c>
    </row>
    <row r="7372" spans="1:12" x14ac:dyDescent="0.25">
      <c r="A7372" t="s">
        <v>3397</v>
      </c>
      <c r="B7372" t="s">
        <v>3927</v>
      </c>
      <c r="C7372" s="27">
        <v>44895</v>
      </c>
      <c r="D7372" s="27">
        <v>44991</v>
      </c>
      <c r="E7372" t="s">
        <v>3937</v>
      </c>
      <c r="F7372" s="27">
        <v>44736</v>
      </c>
      <c r="G7372">
        <v>27</v>
      </c>
      <c r="H7372" s="27">
        <v>45060</v>
      </c>
      <c r="I7372">
        <v>27</v>
      </c>
      <c r="J7372">
        <f>IFERROR(INDEX(Birlesme[campaign_price], MATCH(Birlesme[[#This Row],[Last_buy_date]], Birlesme[buy_date], 0)), "")</f>
        <v>27</v>
      </c>
      <c r="K7372" t="str">
        <f>IF(Birlesme[[#This Row],[Max_price]]&gt;Birlesme[[#This Row],[Last_campaign_price]],"Endirim olacaq","Endirim yoxdur")</f>
        <v>Endirim yoxdur</v>
      </c>
      <c r="L7372" t="str">
        <f>IF(Birlesme[[#This Row],[Endirim]]="Endirim yoxdur", "Yoxdur",INDEX(E:E, MATCH(Birlesme[[#This Row],[Max_price]],G:G,0)))</f>
        <v>Yoxdur</v>
      </c>
    </row>
    <row r="7373" spans="1:12" x14ac:dyDescent="0.25">
      <c r="A7373" t="s">
        <v>3397</v>
      </c>
      <c r="B7373" t="s">
        <v>3927</v>
      </c>
      <c r="C7373" s="27">
        <v>44895</v>
      </c>
      <c r="D7373" s="27">
        <v>45017</v>
      </c>
      <c r="E7373" t="s">
        <v>3937</v>
      </c>
      <c r="F7373" s="27">
        <v>44736</v>
      </c>
      <c r="G7373">
        <v>27</v>
      </c>
      <c r="H7373" s="27">
        <v>45060</v>
      </c>
      <c r="I7373">
        <v>27</v>
      </c>
      <c r="J7373">
        <f>IFERROR(INDEX(Birlesme[campaign_price], MATCH(Birlesme[[#This Row],[Last_buy_date]], Birlesme[buy_date], 0)), "")</f>
        <v>27</v>
      </c>
      <c r="K7373" t="str">
        <f>IF(Birlesme[[#This Row],[Max_price]]&gt;Birlesme[[#This Row],[Last_campaign_price]],"Endirim olacaq","Endirim yoxdur")</f>
        <v>Endirim yoxdur</v>
      </c>
      <c r="L7373" t="str">
        <f>IF(Birlesme[[#This Row],[Endirim]]="Endirim yoxdur", "Yoxdur",INDEX(E:E, MATCH(Birlesme[[#This Row],[Max_price]],G:G,0)))</f>
        <v>Yoxdur</v>
      </c>
    </row>
    <row r="7374" spans="1:12" x14ac:dyDescent="0.25">
      <c r="A7374" t="s">
        <v>3397</v>
      </c>
      <c r="B7374" t="s">
        <v>3927</v>
      </c>
      <c r="C7374" s="27">
        <v>44895</v>
      </c>
      <c r="D7374" s="27">
        <v>45049</v>
      </c>
      <c r="E7374" t="s">
        <v>3937</v>
      </c>
      <c r="F7374" s="27">
        <v>44736</v>
      </c>
      <c r="G7374">
        <v>27</v>
      </c>
      <c r="H7374" s="27">
        <v>45060</v>
      </c>
      <c r="I7374">
        <v>27</v>
      </c>
      <c r="J7374">
        <f>IFERROR(INDEX(Birlesme[campaign_price], MATCH(Birlesme[[#This Row],[Last_buy_date]], Birlesme[buy_date], 0)), "")</f>
        <v>27</v>
      </c>
      <c r="K7374" t="str">
        <f>IF(Birlesme[[#This Row],[Max_price]]&gt;Birlesme[[#This Row],[Last_campaign_price]],"Endirim olacaq","Endirim yoxdur")</f>
        <v>Endirim yoxdur</v>
      </c>
      <c r="L7374" t="str">
        <f>IF(Birlesme[[#This Row],[Endirim]]="Endirim yoxdur", "Yoxdur",INDEX(E:E, MATCH(Birlesme[[#This Row],[Max_price]],G:G,0)))</f>
        <v>Yoxdur</v>
      </c>
    </row>
    <row r="7375" spans="1:12" x14ac:dyDescent="0.25">
      <c r="A7375" t="s">
        <v>3397</v>
      </c>
      <c r="B7375" t="s">
        <v>3949</v>
      </c>
      <c r="C7375" s="27">
        <v>44902</v>
      </c>
      <c r="D7375" s="27">
        <v>44902</v>
      </c>
      <c r="E7375" t="s">
        <v>3942</v>
      </c>
      <c r="F7375" s="27">
        <v>43312</v>
      </c>
      <c r="G7375">
        <v>25</v>
      </c>
      <c r="H7375" s="27">
        <v>45060</v>
      </c>
      <c r="I7375">
        <v>27</v>
      </c>
      <c r="J7375">
        <f>IFERROR(INDEX(Birlesme[campaign_price], MATCH(Birlesme[[#This Row],[Last_buy_date]], Birlesme[buy_date], 0)), "")</f>
        <v>27</v>
      </c>
      <c r="K7375" t="str">
        <f>IF(Birlesme[[#This Row],[Max_price]]&gt;Birlesme[[#This Row],[Last_campaign_price]],"Endirim olacaq","Endirim yoxdur")</f>
        <v>Endirim yoxdur</v>
      </c>
      <c r="L7375" t="str">
        <f>IF(Birlesme[[#This Row],[Endirim]]="Endirim yoxdur", "Yoxdur",INDEX(E:E, MATCH(Birlesme[[#This Row],[Max_price]],G:G,0)))</f>
        <v>Yoxdur</v>
      </c>
    </row>
    <row r="7376" spans="1:12" x14ac:dyDescent="0.25">
      <c r="A7376" t="s">
        <v>3397</v>
      </c>
      <c r="B7376" t="s">
        <v>3949</v>
      </c>
      <c r="C7376" s="27">
        <v>44902</v>
      </c>
      <c r="D7376" s="27">
        <v>44941</v>
      </c>
      <c r="E7376" t="s">
        <v>3942</v>
      </c>
      <c r="F7376" s="27">
        <v>43312</v>
      </c>
      <c r="G7376">
        <v>25</v>
      </c>
      <c r="H7376" s="27">
        <v>45060</v>
      </c>
      <c r="I7376">
        <v>27</v>
      </c>
      <c r="J7376">
        <f>IFERROR(INDEX(Birlesme[campaign_price], MATCH(Birlesme[[#This Row],[Last_buy_date]], Birlesme[buy_date], 0)), "")</f>
        <v>27</v>
      </c>
      <c r="K7376" t="str">
        <f>IF(Birlesme[[#This Row],[Max_price]]&gt;Birlesme[[#This Row],[Last_campaign_price]],"Endirim olacaq","Endirim yoxdur")</f>
        <v>Endirim yoxdur</v>
      </c>
      <c r="L7376" t="str">
        <f>IF(Birlesme[[#This Row],[Endirim]]="Endirim yoxdur", "Yoxdur",INDEX(E:E, MATCH(Birlesme[[#This Row],[Max_price]],G:G,0)))</f>
        <v>Yoxdur</v>
      </c>
    </row>
    <row r="7377" spans="1:12" x14ac:dyDescent="0.25">
      <c r="A7377" t="s">
        <v>3397</v>
      </c>
      <c r="B7377" t="s">
        <v>3949</v>
      </c>
      <c r="C7377" s="27">
        <v>44902</v>
      </c>
      <c r="D7377" s="27">
        <v>44964</v>
      </c>
      <c r="E7377" t="s">
        <v>3942</v>
      </c>
      <c r="F7377" s="27">
        <v>43312</v>
      </c>
      <c r="G7377">
        <v>25</v>
      </c>
      <c r="H7377" s="27">
        <v>45060</v>
      </c>
      <c r="I7377">
        <v>27</v>
      </c>
      <c r="J7377">
        <f>IFERROR(INDEX(Birlesme[campaign_price], MATCH(Birlesme[[#This Row],[Last_buy_date]], Birlesme[buy_date], 0)), "")</f>
        <v>27</v>
      </c>
      <c r="K7377" t="str">
        <f>IF(Birlesme[[#This Row],[Max_price]]&gt;Birlesme[[#This Row],[Last_campaign_price]],"Endirim olacaq","Endirim yoxdur")</f>
        <v>Endirim yoxdur</v>
      </c>
      <c r="L7377" t="str">
        <f>IF(Birlesme[[#This Row],[Endirim]]="Endirim yoxdur", "Yoxdur",INDEX(E:E, MATCH(Birlesme[[#This Row],[Max_price]],G:G,0)))</f>
        <v>Yoxdur</v>
      </c>
    </row>
    <row r="7378" spans="1:12" x14ac:dyDescent="0.25">
      <c r="A7378" t="s">
        <v>3397</v>
      </c>
      <c r="B7378" t="s">
        <v>3949</v>
      </c>
      <c r="C7378" s="27">
        <v>44902</v>
      </c>
      <c r="D7378" s="27">
        <v>45024</v>
      </c>
      <c r="E7378" t="s">
        <v>3942</v>
      </c>
      <c r="F7378" s="27">
        <v>43312</v>
      </c>
      <c r="G7378">
        <v>25</v>
      </c>
      <c r="H7378" s="27">
        <v>45060</v>
      </c>
      <c r="I7378">
        <v>27</v>
      </c>
      <c r="J7378">
        <f>IFERROR(INDEX(Birlesme[campaign_price], MATCH(Birlesme[[#This Row],[Last_buy_date]], Birlesme[buy_date], 0)), "")</f>
        <v>27</v>
      </c>
      <c r="K7378" t="str">
        <f>IF(Birlesme[[#This Row],[Max_price]]&gt;Birlesme[[#This Row],[Last_campaign_price]],"Endirim olacaq","Endirim yoxdur")</f>
        <v>Endirim yoxdur</v>
      </c>
      <c r="L7378" t="str">
        <f>IF(Birlesme[[#This Row],[Endirim]]="Endirim yoxdur", "Yoxdur",INDEX(E:E, MATCH(Birlesme[[#This Row],[Max_price]],G:G,0)))</f>
        <v>Yoxdur</v>
      </c>
    </row>
    <row r="7379" spans="1:12" x14ac:dyDescent="0.25">
      <c r="A7379" t="s">
        <v>3397</v>
      </c>
      <c r="B7379" t="s">
        <v>3949</v>
      </c>
      <c r="C7379" s="27">
        <v>44902</v>
      </c>
      <c r="D7379" s="27">
        <v>45060</v>
      </c>
      <c r="E7379" t="s">
        <v>3942</v>
      </c>
      <c r="F7379" s="27">
        <v>43312</v>
      </c>
      <c r="G7379">
        <v>25</v>
      </c>
      <c r="H7379" s="27">
        <v>45060</v>
      </c>
      <c r="I7379">
        <v>27</v>
      </c>
      <c r="J7379">
        <f>IFERROR(INDEX(Birlesme[campaign_price], MATCH(Birlesme[[#This Row],[Last_buy_date]], Birlesme[buy_date], 0)), "")</f>
        <v>27</v>
      </c>
      <c r="K7379" t="str">
        <f>IF(Birlesme[[#This Row],[Max_price]]&gt;Birlesme[[#This Row],[Last_campaign_price]],"Endirim olacaq","Endirim yoxdur")</f>
        <v>Endirim yoxdur</v>
      </c>
      <c r="L7379" t="str">
        <f>IF(Birlesme[[#This Row],[Endirim]]="Endirim yoxdur", "Yoxdur",INDEX(E:E, MATCH(Birlesme[[#This Row],[Max_price]],G:G,0)))</f>
        <v>Yoxdur</v>
      </c>
    </row>
    <row r="7380" spans="1:12" x14ac:dyDescent="0.25">
      <c r="A7380" t="s">
        <v>3398</v>
      </c>
      <c r="B7380" t="s">
        <v>3922</v>
      </c>
      <c r="C7380" s="27">
        <v>44922</v>
      </c>
      <c r="D7380" s="27">
        <v>44922</v>
      </c>
      <c r="E7380" t="s">
        <v>3932</v>
      </c>
      <c r="F7380" s="27">
        <v>43779</v>
      </c>
      <c r="G7380">
        <v>62</v>
      </c>
      <c r="H7380" s="27">
        <v>45081</v>
      </c>
      <c r="I7380">
        <v>62</v>
      </c>
      <c r="J7380">
        <f>IFERROR(INDEX(Birlesme[campaign_price], MATCH(Birlesme[[#This Row],[Last_buy_date]], Birlesme[buy_date], 0)), "")</f>
        <v>14</v>
      </c>
      <c r="K7380" t="str">
        <f>IF(Birlesme[[#This Row],[Max_price]]&gt;Birlesme[[#This Row],[Last_campaign_price]],"Endirim olacaq","Endirim yoxdur")</f>
        <v>Endirim olacaq</v>
      </c>
      <c r="L7380" t="str">
        <f>IF(Birlesme[[#This Row],[Endirim]]="Endirim yoxdur", "Yoxdur",INDEX(E:E, MATCH(Birlesme[[#This Row],[Max_price]],G:G,0)))</f>
        <v>OwnsComputer</v>
      </c>
    </row>
    <row r="7381" spans="1:12" x14ac:dyDescent="0.25">
      <c r="A7381" t="s">
        <v>3398</v>
      </c>
      <c r="B7381" t="s">
        <v>3922</v>
      </c>
      <c r="C7381" s="27">
        <v>44922</v>
      </c>
      <c r="D7381" s="27">
        <v>44963</v>
      </c>
      <c r="E7381" t="s">
        <v>3932</v>
      </c>
      <c r="F7381" s="27">
        <v>43779</v>
      </c>
      <c r="G7381">
        <v>62</v>
      </c>
      <c r="H7381" s="27">
        <v>45081</v>
      </c>
      <c r="I7381">
        <v>62</v>
      </c>
      <c r="J7381">
        <f>IFERROR(INDEX(Birlesme[campaign_price], MATCH(Birlesme[[#This Row],[Last_buy_date]], Birlesme[buy_date], 0)), "")</f>
        <v>14</v>
      </c>
      <c r="K7381" t="str">
        <f>IF(Birlesme[[#This Row],[Max_price]]&gt;Birlesme[[#This Row],[Last_campaign_price]],"Endirim olacaq","Endirim yoxdur")</f>
        <v>Endirim olacaq</v>
      </c>
      <c r="L7381" t="str">
        <f>IF(Birlesme[[#This Row],[Endirim]]="Endirim yoxdur", "Yoxdur",INDEX(E:E, MATCH(Birlesme[[#This Row],[Max_price]],G:G,0)))</f>
        <v>OwnsComputer</v>
      </c>
    </row>
    <row r="7382" spans="1:12" x14ac:dyDescent="0.25">
      <c r="A7382" t="s">
        <v>3398</v>
      </c>
      <c r="B7382" t="s">
        <v>3922</v>
      </c>
      <c r="C7382" s="27">
        <v>44922</v>
      </c>
      <c r="D7382" s="27">
        <v>44990</v>
      </c>
      <c r="E7382" t="s">
        <v>3932</v>
      </c>
      <c r="F7382" s="27">
        <v>43779</v>
      </c>
      <c r="G7382">
        <v>62</v>
      </c>
      <c r="H7382" s="27">
        <v>45081</v>
      </c>
      <c r="I7382">
        <v>62</v>
      </c>
      <c r="J7382">
        <f>IFERROR(INDEX(Birlesme[campaign_price], MATCH(Birlesme[[#This Row],[Last_buy_date]], Birlesme[buy_date], 0)), "")</f>
        <v>14</v>
      </c>
      <c r="K7382" t="str">
        <f>IF(Birlesme[[#This Row],[Max_price]]&gt;Birlesme[[#This Row],[Last_campaign_price]],"Endirim olacaq","Endirim yoxdur")</f>
        <v>Endirim olacaq</v>
      </c>
      <c r="L7382" t="str">
        <f>IF(Birlesme[[#This Row],[Endirim]]="Endirim yoxdur", "Yoxdur",INDEX(E:E, MATCH(Birlesme[[#This Row],[Max_price]],G:G,0)))</f>
        <v>OwnsComputer</v>
      </c>
    </row>
    <row r="7383" spans="1:12" x14ac:dyDescent="0.25">
      <c r="A7383" t="s">
        <v>3398</v>
      </c>
      <c r="B7383" t="s">
        <v>3922</v>
      </c>
      <c r="C7383" s="27">
        <v>44922</v>
      </c>
      <c r="D7383" s="27">
        <v>45022</v>
      </c>
      <c r="E7383" t="s">
        <v>3932</v>
      </c>
      <c r="F7383" s="27">
        <v>43779</v>
      </c>
      <c r="G7383">
        <v>62</v>
      </c>
      <c r="H7383" s="27">
        <v>45081</v>
      </c>
      <c r="I7383">
        <v>62</v>
      </c>
      <c r="J7383">
        <f>IFERROR(INDEX(Birlesme[campaign_price], MATCH(Birlesme[[#This Row],[Last_buy_date]], Birlesme[buy_date], 0)), "")</f>
        <v>14</v>
      </c>
      <c r="K7383" t="str">
        <f>IF(Birlesme[[#This Row],[Max_price]]&gt;Birlesme[[#This Row],[Last_campaign_price]],"Endirim olacaq","Endirim yoxdur")</f>
        <v>Endirim olacaq</v>
      </c>
      <c r="L7383" t="str">
        <f>IF(Birlesme[[#This Row],[Endirim]]="Endirim yoxdur", "Yoxdur",INDEX(E:E, MATCH(Birlesme[[#This Row],[Max_price]],G:G,0)))</f>
        <v>OwnsComputer</v>
      </c>
    </row>
    <row r="7384" spans="1:12" x14ac:dyDescent="0.25">
      <c r="A7384" t="s">
        <v>3398</v>
      </c>
      <c r="B7384" t="s">
        <v>3922</v>
      </c>
      <c r="C7384" s="27">
        <v>44922</v>
      </c>
      <c r="D7384" s="27">
        <v>45056</v>
      </c>
      <c r="E7384" t="s">
        <v>3932</v>
      </c>
      <c r="F7384" s="27">
        <v>43779</v>
      </c>
      <c r="G7384">
        <v>62</v>
      </c>
      <c r="H7384" s="27">
        <v>45081</v>
      </c>
      <c r="I7384">
        <v>62</v>
      </c>
      <c r="J7384">
        <f>IFERROR(INDEX(Birlesme[campaign_price], MATCH(Birlesme[[#This Row],[Last_buy_date]], Birlesme[buy_date], 0)), "")</f>
        <v>14</v>
      </c>
      <c r="K7384" t="str">
        <f>IF(Birlesme[[#This Row],[Max_price]]&gt;Birlesme[[#This Row],[Last_campaign_price]],"Endirim olacaq","Endirim yoxdur")</f>
        <v>Endirim olacaq</v>
      </c>
      <c r="L7384" t="str">
        <f>IF(Birlesme[[#This Row],[Endirim]]="Endirim yoxdur", "Yoxdur",INDEX(E:E, MATCH(Birlesme[[#This Row],[Max_price]],G:G,0)))</f>
        <v>OwnsComputer</v>
      </c>
    </row>
    <row r="7385" spans="1:12" x14ac:dyDescent="0.25">
      <c r="A7385" t="s">
        <v>3398</v>
      </c>
      <c r="B7385" t="s">
        <v>3922</v>
      </c>
      <c r="C7385" s="27">
        <v>44922</v>
      </c>
      <c r="D7385" s="27">
        <v>45079</v>
      </c>
      <c r="E7385" t="s">
        <v>3932</v>
      </c>
      <c r="F7385" s="27">
        <v>43779</v>
      </c>
      <c r="G7385">
        <v>62</v>
      </c>
      <c r="H7385" s="27">
        <v>45081</v>
      </c>
      <c r="I7385">
        <v>62</v>
      </c>
      <c r="J7385">
        <f>IFERROR(INDEX(Birlesme[campaign_price], MATCH(Birlesme[[#This Row],[Last_buy_date]], Birlesme[buy_date], 0)), "")</f>
        <v>14</v>
      </c>
      <c r="K7385" t="str">
        <f>IF(Birlesme[[#This Row],[Max_price]]&gt;Birlesme[[#This Row],[Last_campaign_price]],"Endirim olacaq","Endirim yoxdur")</f>
        <v>Endirim olacaq</v>
      </c>
      <c r="L7385" t="str">
        <f>IF(Birlesme[[#This Row],[Endirim]]="Endirim yoxdur", "Yoxdur",INDEX(E:E, MATCH(Birlesme[[#This Row],[Max_price]],G:G,0)))</f>
        <v>OwnsComputer</v>
      </c>
    </row>
    <row r="7386" spans="1:12" x14ac:dyDescent="0.25">
      <c r="A7386" t="s">
        <v>3398</v>
      </c>
      <c r="B7386" t="s">
        <v>3950</v>
      </c>
      <c r="C7386" s="27">
        <v>45005</v>
      </c>
      <c r="D7386" s="27">
        <v>45005</v>
      </c>
      <c r="E7386" t="s">
        <v>3943</v>
      </c>
      <c r="F7386" s="27">
        <v>42229</v>
      </c>
      <c r="G7386">
        <v>28</v>
      </c>
      <c r="H7386" s="27">
        <v>45081</v>
      </c>
      <c r="I7386">
        <v>62</v>
      </c>
      <c r="J7386">
        <f>IFERROR(INDEX(Birlesme[campaign_price], MATCH(Birlesme[[#This Row],[Last_buy_date]], Birlesme[buy_date], 0)), "")</f>
        <v>14</v>
      </c>
      <c r="K7386" t="str">
        <f>IF(Birlesme[[#This Row],[Max_price]]&gt;Birlesme[[#This Row],[Last_campaign_price]],"Endirim olacaq","Endirim yoxdur")</f>
        <v>Endirim olacaq</v>
      </c>
      <c r="L7386" t="str">
        <f>IF(Birlesme[[#This Row],[Endirim]]="Endirim yoxdur", "Yoxdur",INDEX(E:E, MATCH(Birlesme[[#This Row],[Max_price]],G:G,0)))</f>
        <v>OwnsComputer</v>
      </c>
    </row>
    <row r="7387" spans="1:12" x14ac:dyDescent="0.25">
      <c r="A7387" t="s">
        <v>3398</v>
      </c>
      <c r="B7387" t="s">
        <v>3950</v>
      </c>
      <c r="C7387" s="27">
        <v>45005</v>
      </c>
      <c r="D7387" s="27">
        <v>45046</v>
      </c>
      <c r="E7387" t="s">
        <v>3943</v>
      </c>
      <c r="F7387" s="27">
        <v>42229</v>
      </c>
      <c r="G7387">
        <v>28</v>
      </c>
      <c r="H7387" s="27">
        <v>45081</v>
      </c>
      <c r="I7387">
        <v>62</v>
      </c>
      <c r="J7387">
        <f>IFERROR(INDEX(Birlesme[campaign_price], MATCH(Birlesme[[#This Row],[Last_buy_date]], Birlesme[buy_date], 0)), "")</f>
        <v>14</v>
      </c>
      <c r="K7387" t="str">
        <f>IF(Birlesme[[#This Row],[Max_price]]&gt;Birlesme[[#This Row],[Last_campaign_price]],"Endirim olacaq","Endirim yoxdur")</f>
        <v>Endirim olacaq</v>
      </c>
      <c r="L7387" t="str">
        <f>IF(Birlesme[[#This Row],[Endirim]]="Endirim yoxdur", "Yoxdur",INDEX(E:E, MATCH(Birlesme[[#This Row],[Max_price]],G:G,0)))</f>
        <v>OwnsComputer</v>
      </c>
    </row>
    <row r="7388" spans="1:12" x14ac:dyDescent="0.25">
      <c r="A7388" t="s">
        <v>3398</v>
      </c>
      <c r="B7388" t="s">
        <v>3950</v>
      </c>
      <c r="C7388" s="27">
        <v>45005</v>
      </c>
      <c r="D7388" s="27">
        <v>45051</v>
      </c>
      <c r="E7388" t="s">
        <v>3943</v>
      </c>
      <c r="F7388" s="27">
        <v>42229</v>
      </c>
      <c r="G7388">
        <v>28</v>
      </c>
      <c r="H7388" s="27">
        <v>45081</v>
      </c>
      <c r="I7388">
        <v>62</v>
      </c>
      <c r="J7388">
        <f>IFERROR(INDEX(Birlesme[campaign_price], MATCH(Birlesme[[#This Row],[Last_buy_date]], Birlesme[buy_date], 0)), "")</f>
        <v>14</v>
      </c>
      <c r="K7388" t="str">
        <f>IF(Birlesme[[#This Row],[Max_price]]&gt;Birlesme[[#This Row],[Last_campaign_price]],"Endirim olacaq","Endirim yoxdur")</f>
        <v>Endirim olacaq</v>
      </c>
      <c r="L7388" t="str">
        <f>IF(Birlesme[[#This Row],[Endirim]]="Endirim yoxdur", "Yoxdur",INDEX(E:E, MATCH(Birlesme[[#This Row],[Max_price]],G:G,0)))</f>
        <v>OwnsComputer</v>
      </c>
    </row>
    <row r="7389" spans="1:12" x14ac:dyDescent="0.25">
      <c r="A7389" t="s">
        <v>3398</v>
      </c>
      <c r="B7389" t="s">
        <v>3950</v>
      </c>
      <c r="C7389" s="27">
        <v>45005</v>
      </c>
      <c r="D7389" s="27">
        <v>45081</v>
      </c>
      <c r="E7389" t="s">
        <v>3943</v>
      </c>
      <c r="F7389" s="27">
        <v>42229</v>
      </c>
      <c r="G7389">
        <v>28</v>
      </c>
      <c r="H7389" s="27">
        <v>45081</v>
      </c>
      <c r="I7389">
        <v>62</v>
      </c>
      <c r="J7389">
        <f>IFERROR(INDEX(Birlesme[campaign_price], MATCH(Birlesme[[#This Row],[Last_buy_date]], Birlesme[buy_date], 0)), "")</f>
        <v>14</v>
      </c>
      <c r="K7389" t="str">
        <f>IF(Birlesme[[#This Row],[Max_price]]&gt;Birlesme[[#This Row],[Last_campaign_price]],"Endirim olacaq","Endirim yoxdur")</f>
        <v>Endirim olacaq</v>
      </c>
      <c r="L7389" t="str">
        <f>IF(Birlesme[[#This Row],[Endirim]]="Endirim yoxdur", "Yoxdur",INDEX(E:E, MATCH(Birlesme[[#This Row],[Max_price]],G:G,0)))</f>
        <v>OwnsComputer</v>
      </c>
    </row>
    <row r="7390" spans="1:12" x14ac:dyDescent="0.25">
      <c r="A7390" t="s">
        <v>3399</v>
      </c>
      <c r="B7390" t="s">
        <v>3920</v>
      </c>
      <c r="C7390" s="27">
        <v>44807</v>
      </c>
      <c r="D7390" s="27">
        <v>44807</v>
      </c>
      <c r="E7390" t="s">
        <v>3930</v>
      </c>
      <c r="F7390" s="27">
        <v>44699</v>
      </c>
      <c r="G7390">
        <v>10</v>
      </c>
      <c r="H7390" s="27">
        <v>45060</v>
      </c>
      <c r="I7390">
        <v>75</v>
      </c>
      <c r="J7390">
        <f>IFERROR(INDEX(Birlesme[campaign_price], MATCH(Birlesme[[#This Row],[Last_buy_date]], Birlesme[buy_date], 0)), "")</f>
        <v>27</v>
      </c>
      <c r="K7390" t="str">
        <f>IF(Birlesme[[#This Row],[Max_price]]&gt;Birlesme[[#This Row],[Last_campaign_price]],"Endirim olacaq","Endirim yoxdur")</f>
        <v>Endirim olacaq</v>
      </c>
      <c r="L7390" t="str">
        <f>IF(Birlesme[[#This Row],[Endirim]]="Endirim yoxdur", "Yoxdur",INDEX(E:E, MATCH(Birlesme[[#This Row],[Max_price]],G:G,0)))</f>
        <v>OptOutMailings</v>
      </c>
    </row>
    <row r="7391" spans="1:12" x14ac:dyDescent="0.25">
      <c r="A7391" t="s">
        <v>3399</v>
      </c>
      <c r="B7391" t="s">
        <v>3920</v>
      </c>
      <c r="C7391" s="27">
        <v>44807</v>
      </c>
      <c r="D7391" s="27">
        <v>44846</v>
      </c>
      <c r="E7391" t="s">
        <v>3930</v>
      </c>
      <c r="F7391" s="27">
        <v>44699</v>
      </c>
      <c r="G7391">
        <v>10</v>
      </c>
      <c r="H7391" s="27">
        <v>45060</v>
      </c>
      <c r="I7391">
        <v>75</v>
      </c>
      <c r="J7391">
        <f>IFERROR(INDEX(Birlesme[campaign_price], MATCH(Birlesme[[#This Row],[Last_buy_date]], Birlesme[buy_date], 0)), "")</f>
        <v>27</v>
      </c>
      <c r="K7391" t="str">
        <f>IF(Birlesme[[#This Row],[Max_price]]&gt;Birlesme[[#This Row],[Last_campaign_price]],"Endirim olacaq","Endirim yoxdur")</f>
        <v>Endirim olacaq</v>
      </c>
      <c r="L7391" t="str">
        <f>IF(Birlesme[[#This Row],[Endirim]]="Endirim yoxdur", "Yoxdur",INDEX(E:E, MATCH(Birlesme[[#This Row],[Max_price]],G:G,0)))</f>
        <v>OptOutMailings</v>
      </c>
    </row>
    <row r="7392" spans="1:12" x14ac:dyDescent="0.25">
      <c r="A7392" t="s">
        <v>3399</v>
      </c>
      <c r="B7392" t="s">
        <v>3920</v>
      </c>
      <c r="C7392" s="27">
        <v>44807</v>
      </c>
      <c r="D7392" s="27">
        <v>44878</v>
      </c>
      <c r="E7392" t="s">
        <v>3930</v>
      </c>
      <c r="F7392" s="27">
        <v>44699</v>
      </c>
      <c r="G7392">
        <v>10</v>
      </c>
      <c r="H7392" s="27">
        <v>45060</v>
      </c>
      <c r="I7392">
        <v>75</v>
      </c>
      <c r="J7392">
        <f>IFERROR(INDEX(Birlesme[campaign_price], MATCH(Birlesme[[#This Row],[Last_buy_date]], Birlesme[buy_date], 0)), "")</f>
        <v>27</v>
      </c>
      <c r="K7392" t="str">
        <f>IF(Birlesme[[#This Row],[Max_price]]&gt;Birlesme[[#This Row],[Last_campaign_price]],"Endirim olacaq","Endirim yoxdur")</f>
        <v>Endirim olacaq</v>
      </c>
      <c r="L7392" t="str">
        <f>IF(Birlesme[[#This Row],[Endirim]]="Endirim yoxdur", "Yoxdur",INDEX(E:E, MATCH(Birlesme[[#This Row],[Max_price]],G:G,0)))</f>
        <v>OptOutMailings</v>
      </c>
    </row>
    <row r="7393" spans="1:12" x14ac:dyDescent="0.25">
      <c r="A7393" t="s">
        <v>3399</v>
      </c>
      <c r="B7393" t="s">
        <v>3920</v>
      </c>
      <c r="C7393" s="27">
        <v>44807</v>
      </c>
      <c r="D7393" s="27">
        <v>44905</v>
      </c>
      <c r="E7393" t="s">
        <v>3930</v>
      </c>
      <c r="F7393" s="27">
        <v>44699</v>
      </c>
      <c r="G7393">
        <v>10</v>
      </c>
      <c r="H7393" s="27">
        <v>45060</v>
      </c>
      <c r="I7393">
        <v>75</v>
      </c>
      <c r="J7393">
        <f>IFERROR(INDEX(Birlesme[campaign_price], MATCH(Birlesme[[#This Row],[Last_buy_date]], Birlesme[buy_date], 0)), "")</f>
        <v>27</v>
      </c>
      <c r="K7393" t="str">
        <f>IF(Birlesme[[#This Row],[Max_price]]&gt;Birlesme[[#This Row],[Last_campaign_price]],"Endirim olacaq","Endirim yoxdur")</f>
        <v>Endirim olacaq</v>
      </c>
      <c r="L7393" t="str">
        <f>IF(Birlesme[[#This Row],[Endirim]]="Endirim yoxdur", "Yoxdur",INDEX(E:E, MATCH(Birlesme[[#This Row],[Max_price]],G:G,0)))</f>
        <v>OptOutMailings</v>
      </c>
    </row>
    <row r="7394" spans="1:12" x14ac:dyDescent="0.25">
      <c r="A7394" t="s">
        <v>3399</v>
      </c>
      <c r="B7394" t="s">
        <v>3920</v>
      </c>
      <c r="C7394" s="27">
        <v>44807</v>
      </c>
      <c r="D7394" s="27">
        <v>44944</v>
      </c>
      <c r="E7394" t="s">
        <v>3930</v>
      </c>
      <c r="F7394" s="27">
        <v>44699</v>
      </c>
      <c r="G7394">
        <v>10</v>
      </c>
      <c r="H7394" s="27">
        <v>45060</v>
      </c>
      <c r="I7394">
        <v>75</v>
      </c>
      <c r="J7394">
        <f>IFERROR(INDEX(Birlesme[campaign_price], MATCH(Birlesme[[#This Row],[Last_buy_date]], Birlesme[buy_date], 0)), "")</f>
        <v>27</v>
      </c>
      <c r="K7394" t="str">
        <f>IF(Birlesme[[#This Row],[Max_price]]&gt;Birlesme[[#This Row],[Last_campaign_price]],"Endirim olacaq","Endirim yoxdur")</f>
        <v>Endirim olacaq</v>
      </c>
      <c r="L7394" t="str">
        <f>IF(Birlesme[[#This Row],[Endirim]]="Endirim yoxdur", "Yoxdur",INDEX(E:E, MATCH(Birlesme[[#This Row],[Max_price]],G:G,0)))</f>
        <v>OptOutMailings</v>
      </c>
    </row>
    <row r="7395" spans="1:12" x14ac:dyDescent="0.25">
      <c r="A7395" t="s">
        <v>3399</v>
      </c>
      <c r="B7395" t="s">
        <v>3920</v>
      </c>
      <c r="C7395" s="27">
        <v>44807</v>
      </c>
      <c r="D7395" s="27">
        <v>44970</v>
      </c>
      <c r="E7395" t="s">
        <v>3930</v>
      </c>
      <c r="F7395" s="27">
        <v>44699</v>
      </c>
      <c r="G7395">
        <v>10</v>
      </c>
      <c r="H7395" s="27">
        <v>45060</v>
      </c>
      <c r="I7395">
        <v>75</v>
      </c>
      <c r="J7395">
        <f>IFERROR(INDEX(Birlesme[campaign_price], MATCH(Birlesme[[#This Row],[Last_buy_date]], Birlesme[buy_date], 0)), "")</f>
        <v>27</v>
      </c>
      <c r="K7395" t="str">
        <f>IF(Birlesme[[#This Row],[Max_price]]&gt;Birlesme[[#This Row],[Last_campaign_price]],"Endirim olacaq","Endirim yoxdur")</f>
        <v>Endirim olacaq</v>
      </c>
      <c r="L7395" t="str">
        <f>IF(Birlesme[[#This Row],[Endirim]]="Endirim yoxdur", "Yoxdur",INDEX(E:E, MATCH(Birlesme[[#This Row],[Max_price]],G:G,0)))</f>
        <v>OptOutMailings</v>
      </c>
    </row>
    <row r="7396" spans="1:12" x14ac:dyDescent="0.25">
      <c r="A7396" t="s">
        <v>3399</v>
      </c>
      <c r="B7396" t="s">
        <v>3920</v>
      </c>
      <c r="C7396" s="27">
        <v>44807</v>
      </c>
      <c r="D7396" s="27">
        <v>45000</v>
      </c>
      <c r="E7396" t="s">
        <v>3930</v>
      </c>
      <c r="F7396" s="27">
        <v>44699</v>
      </c>
      <c r="G7396">
        <v>10</v>
      </c>
      <c r="H7396" s="27">
        <v>45060</v>
      </c>
      <c r="I7396">
        <v>75</v>
      </c>
      <c r="J7396">
        <f>IFERROR(INDEX(Birlesme[campaign_price], MATCH(Birlesme[[#This Row],[Last_buy_date]], Birlesme[buy_date], 0)), "")</f>
        <v>27</v>
      </c>
      <c r="K7396" t="str">
        <f>IF(Birlesme[[#This Row],[Max_price]]&gt;Birlesme[[#This Row],[Last_campaign_price]],"Endirim olacaq","Endirim yoxdur")</f>
        <v>Endirim olacaq</v>
      </c>
      <c r="L7396" t="str">
        <f>IF(Birlesme[[#This Row],[Endirim]]="Endirim yoxdur", "Yoxdur",INDEX(E:E, MATCH(Birlesme[[#This Row],[Max_price]],G:G,0)))</f>
        <v>OptOutMailings</v>
      </c>
    </row>
    <row r="7397" spans="1:12" x14ac:dyDescent="0.25">
      <c r="A7397" t="s">
        <v>3399</v>
      </c>
      <c r="B7397" t="s">
        <v>3920</v>
      </c>
      <c r="C7397" s="27">
        <v>44807</v>
      </c>
      <c r="D7397" s="27">
        <v>45019</v>
      </c>
      <c r="E7397" t="s">
        <v>3930</v>
      </c>
      <c r="F7397" s="27">
        <v>44699</v>
      </c>
      <c r="G7397">
        <v>10</v>
      </c>
      <c r="H7397" s="27">
        <v>45060</v>
      </c>
      <c r="I7397">
        <v>75</v>
      </c>
      <c r="J7397">
        <f>IFERROR(INDEX(Birlesme[campaign_price], MATCH(Birlesme[[#This Row],[Last_buy_date]], Birlesme[buy_date], 0)), "")</f>
        <v>27</v>
      </c>
      <c r="K7397" t="str">
        <f>IF(Birlesme[[#This Row],[Max_price]]&gt;Birlesme[[#This Row],[Last_campaign_price]],"Endirim olacaq","Endirim yoxdur")</f>
        <v>Endirim olacaq</v>
      </c>
      <c r="L7397" t="str">
        <f>IF(Birlesme[[#This Row],[Endirim]]="Endirim yoxdur", "Yoxdur",INDEX(E:E, MATCH(Birlesme[[#This Row],[Max_price]],G:G,0)))</f>
        <v>OptOutMailings</v>
      </c>
    </row>
    <row r="7398" spans="1:12" x14ac:dyDescent="0.25">
      <c r="A7398" t="s">
        <v>3399</v>
      </c>
      <c r="B7398" t="s">
        <v>3920</v>
      </c>
      <c r="C7398" s="27">
        <v>44807</v>
      </c>
      <c r="D7398" s="27">
        <v>45060</v>
      </c>
      <c r="E7398" t="s">
        <v>3930</v>
      </c>
      <c r="F7398" s="27">
        <v>44699</v>
      </c>
      <c r="G7398">
        <v>10</v>
      </c>
      <c r="H7398" s="27">
        <v>45060</v>
      </c>
      <c r="I7398">
        <v>75</v>
      </c>
      <c r="J7398">
        <f>IFERROR(INDEX(Birlesme[campaign_price], MATCH(Birlesme[[#This Row],[Last_buy_date]], Birlesme[buy_date], 0)), "")</f>
        <v>27</v>
      </c>
      <c r="K7398" t="str">
        <f>IF(Birlesme[[#This Row],[Max_price]]&gt;Birlesme[[#This Row],[Last_campaign_price]],"Endirim olacaq","Endirim yoxdur")</f>
        <v>Endirim olacaq</v>
      </c>
      <c r="L7398" t="str">
        <f>IF(Birlesme[[#This Row],[Endirim]]="Endirim yoxdur", "Yoxdur",INDEX(E:E, MATCH(Birlesme[[#This Row],[Max_price]],G:G,0)))</f>
        <v>OptOutMailings</v>
      </c>
    </row>
    <row r="7399" spans="1:12" x14ac:dyDescent="0.25">
      <c r="A7399" t="s">
        <v>3399</v>
      </c>
      <c r="B7399" t="s">
        <v>3928</v>
      </c>
      <c r="C7399" s="27">
        <v>44988</v>
      </c>
      <c r="D7399" s="27">
        <v>44988</v>
      </c>
      <c r="E7399" t="s">
        <v>3938</v>
      </c>
      <c r="F7399" s="27">
        <v>43695</v>
      </c>
      <c r="G7399">
        <v>75</v>
      </c>
      <c r="H7399" s="27">
        <v>45060</v>
      </c>
      <c r="I7399">
        <v>75</v>
      </c>
      <c r="J7399">
        <f>IFERROR(INDEX(Birlesme[campaign_price], MATCH(Birlesme[[#This Row],[Last_buy_date]], Birlesme[buy_date], 0)), "")</f>
        <v>27</v>
      </c>
      <c r="K7399" t="str">
        <f>IF(Birlesme[[#This Row],[Max_price]]&gt;Birlesme[[#This Row],[Last_campaign_price]],"Endirim olacaq","Endirim yoxdur")</f>
        <v>Endirim olacaq</v>
      </c>
      <c r="L7399" t="str">
        <f>IF(Birlesme[[#This Row],[Endirim]]="Endirim yoxdur", "Yoxdur",INDEX(E:E, MATCH(Birlesme[[#This Row],[Max_price]],G:G,0)))</f>
        <v>OptOutMailings</v>
      </c>
    </row>
    <row r="7400" spans="1:12" x14ac:dyDescent="0.25">
      <c r="A7400" t="s">
        <v>3399</v>
      </c>
      <c r="B7400" t="s">
        <v>3928</v>
      </c>
      <c r="C7400" s="27">
        <v>44988</v>
      </c>
      <c r="D7400" s="27">
        <v>45019</v>
      </c>
      <c r="E7400" t="s">
        <v>3938</v>
      </c>
      <c r="F7400" s="27">
        <v>43695</v>
      </c>
      <c r="G7400">
        <v>75</v>
      </c>
      <c r="H7400" s="27">
        <v>45060</v>
      </c>
      <c r="I7400">
        <v>75</v>
      </c>
      <c r="J7400">
        <f>IFERROR(INDEX(Birlesme[campaign_price], MATCH(Birlesme[[#This Row],[Last_buy_date]], Birlesme[buy_date], 0)), "")</f>
        <v>27</v>
      </c>
      <c r="K7400" t="str">
        <f>IF(Birlesme[[#This Row],[Max_price]]&gt;Birlesme[[#This Row],[Last_campaign_price]],"Endirim olacaq","Endirim yoxdur")</f>
        <v>Endirim olacaq</v>
      </c>
      <c r="L7400" t="str">
        <f>IF(Birlesme[[#This Row],[Endirim]]="Endirim yoxdur", "Yoxdur",INDEX(E:E, MATCH(Birlesme[[#This Row],[Max_price]],G:G,0)))</f>
        <v>OptOutMailings</v>
      </c>
    </row>
    <row r="7401" spans="1:12" x14ac:dyDescent="0.25">
      <c r="A7401" t="s">
        <v>3399</v>
      </c>
      <c r="B7401" t="s">
        <v>3928</v>
      </c>
      <c r="C7401" s="27">
        <v>44988</v>
      </c>
      <c r="D7401" s="27">
        <v>45060</v>
      </c>
      <c r="E7401" t="s">
        <v>3938</v>
      </c>
      <c r="F7401" s="27">
        <v>43695</v>
      </c>
      <c r="G7401">
        <v>75</v>
      </c>
      <c r="H7401" s="27">
        <v>45060</v>
      </c>
      <c r="I7401">
        <v>75</v>
      </c>
      <c r="J7401">
        <f>IFERROR(INDEX(Birlesme[campaign_price], MATCH(Birlesme[[#This Row],[Last_buy_date]], Birlesme[buy_date], 0)), "")</f>
        <v>27</v>
      </c>
      <c r="K7401" t="str">
        <f>IF(Birlesme[[#This Row],[Max_price]]&gt;Birlesme[[#This Row],[Last_campaign_price]],"Endirim olacaq","Endirim yoxdur")</f>
        <v>Endirim olacaq</v>
      </c>
      <c r="L7401" t="str">
        <f>IF(Birlesme[[#This Row],[Endirim]]="Endirim yoxdur", "Yoxdur",INDEX(E:E, MATCH(Birlesme[[#This Row],[Max_price]],G:G,0)))</f>
        <v>OptOutMailings</v>
      </c>
    </row>
    <row r="7402" spans="1:12" x14ac:dyDescent="0.25">
      <c r="A7402" t="s">
        <v>3400</v>
      </c>
      <c r="B7402" t="s">
        <v>3921</v>
      </c>
      <c r="C7402" s="27">
        <v>45023</v>
      </c>
      <c r="D7402" s="27">
        <v>45023</v>
      </c>
      <c r="E7402" t="s">
        <v>3931</v>
      </c>
      <c r="F7402" s="27">
        <v>43041</v>
      </c>
      <c r="G7402">
        <v>26</v>
      </c>
      <c r="H7402" s="27">
        <v>45060</v>
      </c>
      <c r="I7402">
        <v>26</v>
      </c>
      <c r="J7402">
        <f>IFERROR(INDEX(Birlesme[campaign_price], MATCH(Birlesme[[#This Row],[Last_buy_date]], Birlesme[buy_date], 0)), "")</f>
        <v>27</v>
      </c>
      <c r="K7402" t="str">
        <f>IF(Birlesme[[#This Row],[Max_price]]&gt;Birlesme[[#This Row],[Last_campaign_price]],"Endirim olacaq","Endirim yoxdur")</f>
        <v>Endirim yoxdur</v>
      </c>
      <c r="L7402" t="str">
        <f>IF(Birlesme[[#This Row],[Endirim]]="Endirim yoxdur", "Yoxdur",INDEX(E:E, MATCH(Birlesme[[#This Row],[Max_price]],G:G,0)))</f>
        <v>Yoxdur</v>
      </c>
    </row>
    <row r="7403" spans="1:12" x14ac:dyDescent="0.25">
      <c r="A7403" t="s">
        <v>3400</v>
      </c>
      <c r="B7403" t="s">
        <v>3921</v>
      </c>
      <c r="C7403" s="27">
        <v>45023</v>
      </c>
      <c r="D7403" s="27">
        <v>45060</v>
      </c>
      <c r="E7403" t="s">
        <v>3931</v>
      </c>
      <c r="F7403" s="27">
        <v>43041</v>
      </c>
      <c r="G7403">
        <v>26</v>
      </c>
      <c r="H7403" s="27">
        <v>45060</v>
      </c>
      <c r="I7403">
        <v>26</v>
      </c>
      <c r="J7403">
        <f>IFERROR(INDEX(Birlesme[campaign_price], MATCH(Birlesme[[#This Row],[Last_buy_date]], Birlesme[buy_date], 0)), "")</f>
        <v>27</v>
      </c>
      <c r="K7403" t="str">
        <f>IF(Birlesme[[#This Row],[Max_price]]&gt;Birlesme[[#This Row],[Last_campaign_price]],"Endirim olacaq","Endirim yoxdur")</f>
        <v>Endirim yoxdur</v>
      </c>
      <c r="L7403" t="str">
        <f>IF(Birlesme[[#This Row],[Endirim]]="Endirim yoxdur", "Yoxdur",INDEX(E:E, MATCH(Birlesme[[#This Row],[Max_price]],G:G,0)))</f>
        <v>Yoxdur</v>
      </c>
    </row>
    <row r="7404" spans="1:12" x14ac:dyDescent="0.25">
      <c r="A7404" t="s">
        <v>3401</v>
      </c>
      <c r="B7404" t="s">
        <v>3947</v>
      </c>
      <c r="C7404" s="27">
        <v>44828</v>
      </c>
      <c r="D7404" s="27">
        <v>44828</v>
      </c>
      <c r="E7404" t="s">
        <v>3940</v>
      </c>
      <c r="F7404" s="27">
        <v>42623</v>
      </c>
      <c r="G7404">
        <v>62</v>
      </c>
      <c r="H7404" s="27">
        <v>45083</v>
      </c>
      <c r="I7404">
        <v>62</v>
      </c>
      <c r="J7404">
        <f>IFERROR(INDEX(Birlesme[campaign_price], MATCH(Birlesme[[#This Row],[Last_buy_date]], Birlesme[buy_date], 0)), "")</f>
        <v>62</v>
      </c>
      <c r="K7404" t="str">
        <f>IF(Birlesme[[#This Row],[Max_price]]&gt;Birlesme[[#This Row],[Last_campaign_price]],"Endirim olacaq","Endirim yoxdur")</f>
        <v>Endirim yoxdur</v>
      </c>
      <c r="L7404" t="str">
        <f>IF(Birlesme[[#This Row],[Endirim]]="Endirim yoxdur", "Yoxdur",INDEX(E:E, MATCH(Birlesme[[#This Row],[Max_price]],G:G,0)))</f>
        <v>Yoxdur</v>
      </c>
    </row>
    <row r="7405" spans="1:12" x14ac:dyDescent="0.25">
      <c r="A7405" t="s">
        <v>3401</v>
      </c>
      <c r="B7405" t="s">
        <v>3947</v>
      </c>
      <c r="C7405" s="27">
        <v>44828</v>
      </c>
      <c r="D7405" s="27">
        <v>44862</v>
      </c>
      <c r="E7405" t="s">
        <v>3940</v>
      </c>
      <c r="F7405" s="27">
        <v>42623</v>
      </c>
      <c r="G7405">
        <v>62</v>
      </c>
      <c r="H7405" s="27">
        <v>45083</v>
      </c>
      <c r="I7405">
        <v>62</v>
      </c>
      <c r="J7405">
        <f>IFERROR(INDEX(Birlesme[campaign_price], MATCH(Birlesme[[#This Row],[Last_buy_date]], Birlesme[buy_date], 0)), "")</f>
        <v>62</v>
      </c>
      <c r="K7405" t="str">
        <f>IF(Birlesme[[#This Row],[Max_price]]&gt;Birlesme[[#This Row],[Last_campaign_price]],"Endirim olacaq","Endirim yoxdur")</f>
        <v>Endirim yoxdur</v>
      </c>
      <c r="L7405" t="str">
        <f>IF(Birlesme[[#This Row],[Endirim]]="Endirim yoxdur", "Yoxdur",INDEX(E:E, MATCH(Birlesme[[#This Row],[Max_price]],G:G,0)))</f>
        <v>Yoxdur</v>
      </c>
    </row>
    <row r="7406" spans="1:12" x14ac:dyDescent="0.25">
      <c r="A7406" t="s">
        <v>3401</v>
      </c>
      <c r="B7406" t="s">
        <v>3947</v>
      </c>
      <c r="C7406" s="27">
        <v>44828</v>
      </c>
      <c r="D7406" s="27">
        <v>44873</v>
      </c>
      <c r="E7406" t="s">
        <v>3940</v>
      </c>
      <c r="F7406" s="27">
        <v>42623</v>
      </c>
      <c r="G7406">
        <v>62</v>
      </c>
      <c r="H7406" s="27">
        <v>45083</v>
      </c>
      <c r="I7406">
        <v>62</v>
      </c>
      <c r="J7406">
        <f>IFERROR(INDEX(Birlesme[campaign_price], MATCH(Birlesme[[#This Row],[Last_buy_date]], Birlesme[buy_date], 0)), "")</f>
        <v>62</v>
      </c>
      <c r="K7406" t="str">
        <f>IF(Birlesme[[#This Row],[Max_price]]&gt;Birlesme[[#This Row],[Last_campaign_price]],"Endirim olacaq","Endirim yoxdur")</f>
        <v>Endirim yoxdur</v>
      </c>
      <c r="L7406" t="str">
        <f>IF(Birlesme[[#This Row],[Endirim]]="Endirim yoxdur", "Yoxdur",INDEX(E:E, MATCH(Birlesme[[#This Row],[Max_price]],G:G,0)))</f>
        <v>Yoxdur</v>
      </c>
    </row>
    <row r="7407" spans="1:12" x14ac:dyDescent="0.25">
      <c r="A7407" t="s">
        <v>3401</v>
      </c>
      <c r="B7407" t="s">
        <v>3947</v>
      </c>
      <c r="C7407" s="27">
        <v>44828</v>
      </c>
      <c r="D7407" s="27">
        <v>44927</v>
      </c>
      <c r="E7407" t="s">
        <v>3940</v>
      </c>
      <c r="F7407" s="27">
        <v>42623</v>
      </c>
      <c r="G7407">
        <v>62</v>
      </c>
      <c r="H7407" s="27">
        <v>45083</v>
      </c>
      <c r="I7407">
        <v>62</v>
      </c>
      <c r="J7407">
        <f>IFERROR(INDEX(Birlesme[campaign_price], MATCH(Birlesme[[#This Row],[Last_buy_date]], Birlesme[buy_date], 0)), "")</f>
        <v>62</v>
      </c>
      <c r="K7407" t="str">
        <f>IF(Birlesme[[#This Row],[Max_price]]&gt;Birlesme[[#This Row],[Last_campaign_price]],"Endirim olacaq","Endirim yoxdur")</f>
        <v>Endirim yoxdur</v>
      </c>
      <c r="L7407" t="str">
        <f>IF(Birlesme[[#This Row],[Endirim]]="Endirim yoxdur", "Yoxdur",INDEX(E:E, MATCH(Birlesme[[#This Row],[Max_price]],G:G,0)))</f>
        <v>Yoxdur</v>
      </c>
    </row>
    <row r="7408" spans="1:12" x14ac:dyDescent="0.25">
      <c r="A7408" t="s">
        <v>3401</v>
      </c>
      <c r="B7408" t="s">
        <v>3947</v>
      </c>
      <c r="C7408" s="27">
        <v>44828</v>
      </c>
      <c r="D7408" s="27">
        <v>44986</v>
      </c>
      <c r="E7408" t="s">
        <v>3940</v>
      </c>
      <c r="F7408" s="27">
        <v>42623</v>
      </c>
      <c r="G7408">
        <v>62</v>
      </c>
      <c r="H7408" s="27">
        <v>45083</v>
      </c>
      <c r="I7408">
        <v>62</v>
      </c>
      <c r="J7408">
        <f>IFERROR(INDEX(Birlesme[campaign_price], MATCH(Birlesme[[#This Row],[Last_buy_date]], Birlesme[buy_date], 0)), "")</f>
        <v>62</v>
      </c>
      <c r="K7408" t="str">
        <f>IF(Birlesme[[#This Row],[Max_price]]&gt;Birlesme[[#This Row],[Last_campaign_price]],"Endirim olacaq","Endirim yoxdur")</f>
        <v>Endirim yoxdur</v>
      </c>
      <c r="L7408" t="str">
        <f>IF(Birlesme[[#This Row],[Endirim]]="Endirim yoxdur", "Yoxdur",INDEX(E:E, MATCH(Birlesme[[#This Row],[Max_price]],G:G,0)))</f>
        <v>Yoxdur</v>
      </c>
    </row>
    <row r="7409" spans="1:12" x14ac:dyDescent="0.25">
      <c r="A7409" t="s">
        <v>3401</v>
      </c>
      <c r="B7409" t="s">
        <v>3947</v>
      </c>
      <c r="C7409" s="27">
        <v>44828</v>
      </c>
      <c r="D7409" s="27">
        <v>45046</v>
      </c>
      <c r="E7409" t="s">
        <v>3940</v>
      </c>
      <c r="F7409" s="27">
        <v>42623</v>
      </c>
      <c r="G7409">
        <v>62</v>
      </c>
      <c r="H7409" s="27">
        <v>45083</v>
      </c>
      <c r="I7409">
        <v>62</v>
      </c>
      <c r="J7409">
        <f>IFERROR(INDEX(Birlesme[campaign_price], MATCH(Birlesme[[#This Row],[Last_buy_date]], Birlesme[buy_date], 0)), "")</f>
        <v>62</v>
      </c>
      <c r="K7409" t="str">
        <f>IF(Birlesme[[#This Row],[Max_price]]&gt;Birlesme[[#This Row],[Last_campaign_price]],"Endirim olacaq","Endirim yoxdur")</f>
        <v>Endirim yoxdur</v>
      </c>
      <c r="L7409" t="str">
        <f>IF(Birlesme[[#This Row],[Endirim]]="Endirim yoxdur", "Yoxdur",INDEX(E:E, MATCH(Birlesme[[#This Row],[Max_price]],G:G,0)))</f>
        <v>Yoxdur</v>
      </c>
    </row>
    <row r="7410" spans="1:12" x14ac:dyDescent="0.25">
      <c r="A7410" t="s">
        <v>3401</v>
      </c>
      <c r="B7410" t="s">
        <v>3947</v>
      </c>
      <c r="C7410" s="27">
        <v>44828</v>
      </c>
      <c r="D7410" s="27">
        <v>45055</v>
      </c>
      <c r="E7410" t="s">
        <v>3940</v>
      </c>
      <c r="F7410" s="27">
        <v>42623</v>
      </c>
      <c r="G7410">
        <v>62</v>
      </c>
      <c r="H7410" s="27">
        <v>45083</v>
      </c>
      <c r="I7410">
        <v>62</v>
      </c>
      <c r="J7410">
        <f>IFERROR(INDEX(Birlesme[campaign_price], MATCH(Birlesme[[#This Row],[Last_buy_date]], Birlesme[buy_date], 0)), "")</f>
        <v>62</v>
      </c>
      <c r="K7410" t="str">
        <f>IF(Birlesme[[#This Row],[Max_price]]&gt;Birlesme[[#This Row],[Last_campaign_price]],"Endirim olacaq","Endirim yoxdur")</f>
        <v>Endirim yoxdur</v>
      </c>
      <c r="L7410" t="str">
        <f>IF(Birlesme[[#This Row],[Endirim]]="Endirim yoxdur", "Yoxdur",INDEX(E:E, MATCH(Birlesme[[#This Row],[Max_price]],G:G,0)))</f>
        <v>Yoxdur</v>
      </c>
    </row>
    <row r="7411" spans="1:12" x14ac:dyDescent="0.25">
      <c r="A7411" t="s">
        <v>3401</v>
      </c>
      <c r="B7411" t="s">
        <v>3947</v>
      </c>
      <c r="C7411" s="27">
        <v>44828</v>
      </c>
      <c r="D7411" s="27">
        <v>45083</v>
      </c>
      <c r="E7411" t="s">
        <v>3940</v>
      </c>
      <c r="F7411" s="27">
        <v>42623</v>
      </c>
      <c r="G7411">
        <v>62</v>
      </c>
      <c r="H7411" s="27">
        <v>45083</v>
      </c>
      <c r="I7411">
        <v>62</v>
      </c>
      <c r="J7411">
        <f>IFERROR(INDEX(Birlesme[campaign_price], MATCH(Birlesme[[#This Row],[Last_buy_date]], Birlesme[buy_date], 0)), "")</f>
        <v>62</v>
      </c>
      <c r="K7411" t="str">
        <f>IF(Birlesme[[#This Row],[Max_price]]&gt;Birlesme[[#This Row],[Last_campaign_price]],"Endirim olacaq","Endirim yoxdur")</f>
        <v>Endirim yoxdur</v>
      </c>
      <c r="L7411" t="str">
        <f>IF(Birlesme[[#This Row],[Endirim]]="Endirim yoxdur", "Yoxdur",INDEX(E:E, MATCH(Birlesme[[#This Row],[Max_price]],G:G,0)))</f>
        <v>Yoxdur</v>
      </c>
    </row>
    <row r="7412" spans="1:12" x14ac:dyDescent="0.25">
      <c r="A7412" t="s">
        <v>3402</v>
      </c>
      <c r="B7412" t="s">
        <v>3923</v>
      </c>
      <c r="C7412" s="27">
        <v>44996</v>
      </c>
      <c r="D7412" s="27">
        <v>44996</v>
      </c>
      <c r="E7412" t="s">
        <v>3933</v>
      </c>
      <c r="F7412" s="27">
        <v>43502</v>
      </c>
      <c r="G7412">
        <v>26</v>
      </c>
      <c r="H7412" s="27">
        <v>45069</v>
      </c>
      <c r="I7412">
        <v>26</v>
      </c>
      <c r="J7412">
        <f>IFERROR(INDEX(Birlesme[campaign_price], MATCH(Birlesme[[#This Row],[Last_buy_date]], Birlesme[buy_date], 0)), "")</f>
        <v>16</v>
      </c>
      <c r="K7412" t="str">
        <f>IF(Birlesme[[#This Row],[Max_price]]&gt;Birlesme[[#This Row],[Last_campaign_price]],"Endirim olacaq","Endirim yoxdur")</f>
        <v>Endirim olacaq</v>
      </c>
      <c r="L7412" t="str">
        <f>IF(Birlesme[[#This Row],[Endirim]]="Endirim yoxdur", "Yoxdur",INDEX(E:E, MATCH(Birlesme[[#This Row],[Max_price]],G:G,0)))</f>
        <v>HandsetRefurbished</v>
      </c>
    </row>
    <row r="7413" spans="1:12" x14ac:dyDescent="0.25">
      <c r="A7413" t="s">
        <v>3402</v>
      </c>
      <c r="B7413" t="s">
        <v>3923</v>
      </c>
      <c r="C7413" s="27">
        <v>44996</v>
      </c>
      <c r="D7413" s="27">
        <v>45037</v>
      </c>
      <c r="E7413" t="s">
        <v>3933</v>
      </c>
      <c r="F7413" s="27">
        <v>43502</v>
      </c>
      <c r="G7413">
        <v>26</v>
      </c>
      <c r="H7413" s="27">
        <v>45069</v>
      </c>
      <c r="I7413">
        <v>26</v>
      </c>
      <c r="J7413">
        <f>IFERROR(INDEX(Birlesme[campaign_price], MATCH(Birlesme[[#This Row],[Last_buy_date]], Birlesme[buy_date], 0)), "")</f>
        <v>16</v>
      </c>
      <c r="K7413" t="str">
        <f>IF(Birlesme[[#This Row],[Max_price]]&gt;Birlesme[[#This Row],[Last_campaign_price]],"Endirim olacaq","Endirim yoxdur")</f>
        <v>Endirim olacaq</v>
      </c>
      <c r="L7413" t="str">
        <f>IF(Birlesme[[#This Row],[Endirim]]="Endirim yoxdur", "Yoxdur",INDEX(E:E, MATCH(Birlesme[[#This Row],[Max_price]],G:G,0)))</f>
        <v>HandsetRefurbished</v>
      </c>
    </row>
    <row r="7414" spans="1:12" x14ac:dyDescent="0.25">
      <c r="A7414" t="s">
        <v>3402</v>
      </c>
      <c r="B7414" t="s">
        <v>3923</v>
      </c>
      <c r="C7414" s="27">
        <v>44996</v>
      </c>
      <c r="D7414" s="27">
        <v>45069</v>
      </c>
      <c r="E7414" t="s">
        <v>3933</v>
      </c>
      <c r="F7414" s="27">
        <v>43502</v>
      </c>
      <c r="G7414">
        <v>26</v>
      </c>
      <c r="H7414" s="27">
        <v>45069</v>
      </c>
      <c r="I7414">
        <v>26</v>
      </c>
      <c r="J7414">
        <f>IFERROR(INDEX(Birlesme[campaign_price], MATCH(Birlesme[[#This Row],[Last_buy_date]], Birlesme[buy_date], 0)), "")</f>
        <v>16</v>
      </c>
      <c r="K7414" t="str">
        <f>IF(Birlesme[[#This Row],[Max_price]]&gt;Birlesme[[#This Row],[Last_campaign_price]],"Endirim olacaq","Endirim yoxdur")</f>
        <v>Endirim olacaq</v>
      </c>
      <c r="L7414" t="str">
        <f>IF(Birlesme[[#This Row],[Endirim]]="Endirim yoxdur", "Yoxdur",INDEX(E:E, MATCH(Birlesme[[#This Row],[Max_price]],G:G,0)))</f>
        <v>HandsetRefurbished</v>
      </c>
    </row>
    <row r="7415" spans="1:12" x14ac:dyDescent="0.25">
      <c r="A7415" t="s">
        <v>3403</v>
      </c>
      <c r="B7415" t="s">
        <v>3949</v>
      </c>
      <c r="C7415" s="27">
        <v>44664</v>
      </c>
      <c r="D7415" s="27">
        <v>44664</v>
      </c>
      <c r="E7415" t="s">
        <v>3942</v>
      </c>
      <c r="F7415" s="27">
        <v>43312</v>
      </c>
      <c r="G7415">
        <v>25</v>
      </c>
      <c r="H7415" s="27">
        <v>45073</v>
      </c>
      <c r="I7415">
        <v>25</v>
      </c>
      <c r="J7415">
        <f>IFERROR(INDEX(Birlesme[campaign_price], MATCH(Birlesme[[#This Row],[Last_buy_date]], Birlesme[buy_date], 0)), "")</f>
        <v>25</v>
      </c>
      <c r="K7415" t="str">
        <f>IF(Birlesme[[#This Row],[Max_price]]&gt;Birlesme[[#This Row],[Last_campaign_price]],"Endirim olacaq","Endirim yoxdur")</f>
        <v>Endirim yoxdur</v>
      </c>
      <c r="L7415" t="str">
        <f>IF(Birlesme[[#This Row],[Endirim]]="Endirim yoxdur", "Yoxdur",INDEX(E:E, MATCH(Birlesme[[#This Row],[Max_price]],G:G,0)))</f>
        <v>Yoxdur</v>
      </c>
    </row>
    <row r="7416" spans="1:12" x14ac:dyDescent="0.25">
      <c r="A7416" t="s">
        <v>3403</v>
      </c>
      <c r="B7416" t="s">
        <v>3949</v>
      </c>
      <c r="C7416" s="27">
        <v>44664</v>
      </c>
      <c r="D7416" s="27">
        <v>44700</v>
      </c>
      <c r="E7416" t="s">
        <v>3942</v>
      </c>
      <c r="F7416" s="27">
        <v>43312</v>
      </c>
      <c r="G7416">
        <v>25</v>
      </c>
      <c r="H7416" s="27">
        <v>45073</v>
      </c>
      <c r="I7416">
        <v>25</v>
      </c>
      <c r="J7416">
        <f>IFERROR(INDEX(Birlesme[campaign_price], MATCH(Birlesme[[#This Row],[Last_buy_date]], Birlesme[buy_date], 0)), "")</f>
        <v>25</v>
      </c>
      <c r="K7416" t="str">
        <f>IF(Birlesme[[#This Row],[Max_price]]&gt;Birlesme[[#This Row],[Last_campaign_price]],"Endirim olacaq","Endirim yoxdur")</f>
        <v>Endirim yoxdur</v>
      </c>
      <c r="L7416" t="str">
        <f>IF(Birlesme[[#This Row],[Endirim]]="Endirim yoxdur", "Yoxdur",INDEX(E:E, MATCH(Birlesme[[#This Row],[Max_price]],G:G,0)))</f>
        <v>Yoxdur</v>
      </c>
    </row>
    <row r="7417" spans="1:12" x14ac:dyDescent="0.25">
      <c r="A7417" t="s">
        <v>3403</v>
      </c>
      <c r="B7417" t="s">
        <v>3949</v>
      </c>
      <c r="C7417" s="27">
        <v>44664</v>
      </c>
      <c r="D7417" s="27">
        <v>44736</v>
      </c>
      <c r="E7417" t="s">
        <v>3942</v>
      </c>
      <c r="F7417" s="27">
        <v>43312</v>
      </c>
      <c r="G7417">
        <v>25</v>
      </c>
      <c r="H7417" s="27">
        <v>45073</v>
      </c>
      <c r="I7417">
        <v>25</v>
      </c>
      <c r="J7417">
        <f>IFERROR(INDEX(Birlesme[campaign_price], MATCH(Birlesme[[#This Row],[Last_buy_date]], Birlesme[buy_date], 0)), "")</f>
        <v>25</v>
      </c>
      <c r="K7417" t="str">
        <f>IF(Birlesme[[#This Row],[Max_price]]&gt;Birlesme[[#This Row],[Last_campaign_price]],"Endirim olacaq","Endirim yoxdur")</f>
        <v>Endirim yoxdur</v>
      </c>
      <c r="L7417" t="str">
        <f>IF(Birlesme[[#This Row],[Endirim]]="Endirim yoxdur", "Yoxdur",INDEX(E:E, MATCH(Birlesme[[#This Row],[Max_price]],G:G,0)))</f>
        <v>Yoxdur</v>
      </c>
    </row>
    <row r="7418" spans="1:12" x14ac:dyDescent="0.25">
      <c r="A7418" t="s">
        <v>3403</v>
      </c>
      <c r="B7418" t="s">
        <v>3949</v>
      </c>
      <c r="C7418" s="27">
        <v>44664</v>
      </c>
      <c r="D7418" s="27">
        <v>44793</v>
      </c>
      <c r="E7418" t="s">
        <v>3942</v>
      </c>
      <c r="F7418" s="27">
        <v>43312</v>
      </c>
      <c r="G7418">
        <v>25</v>
      </c>
      <c r="H7418" s="27">
        <v>45073</v>
      </c>
      <c r="I7418">
        <v>25</v>
      </c>
      <c r="J7418">
        <f>IFERROR(INDEX(Birlesme[campaign_price], MATCH(Birlesme[[#This Row],[Last_buy_date]], Birlesme[buy_date], 0)), "")</f>
        <v>25</v>
      </c>
      <c r="K7418" t="str">
        <f>IF(Birlesme[[#This Row],[Max_price]]&gt;Birlesme[[#This Row],[Last_campaign_price]],"Endirim olacaq","Endirim yoxdur")</f>
        <v>Endirim yoxdur</v>
      </c>
      <c r="L7418" t="str">
        <f>IF(Birlesme[[#This Row],[Endirim]]="Endirim yoxdur", "Yoxdur",INDEX(E:E, MATCH(Birlesme[[#This Row],[Max_price]],G:G,0)))</f>
        <v>Yoxdur</v>
      </c>
    </row>
    <row r="7419" spans="1:12" x14ac:dyDescent="0.25">
      <c r="A7419" t="s">
        <v>3403</v>
      </c>
      <c r="B7419" t="s">
        <v>3949</v>
      </c>
      <c r="C7419" s="27">
        <v>44664</v>
      </c>
      <c r="D7419" s="27">
        <v>44861</v>
      </c>
      <c r="E7419" t="s">
        <v>3942</v>
      </c>
      <c r="F7419" s="27">
        <v>43312</v>
      </c>
      <c r="G7419">
        <v>25</v>
      </c>
      <c r="H7419" s="27">
        <v>45073</v>
      </c>
      <c r="I7419">
        <v>25</v>
      </c>
      <c r="J7419">
        <f>IFERROR(INDEX(Birlesme[campaign_price], MATCH(Birlesme[[#This Row],[Last_buy_date]], Birlesme[buy_date], 0)), "")</f>
        <v>25</v>
      </c>
      <c r="K7419" t="str">
        <f>IF(Birlesme[[#This Row],[Max_price]]&gt;Birlesme[[#This Row],[Last_campaign_price]],"Endirim olacaq","Endirim yoxdur")</f>
        <v>Endirim yoxdur</v>
      </c>
      <c r="L7419" t="str">
        <f>IF(Birlesme[[#This Row],[Endirim]]="Endirim yoxdur", "Yoxdur",INDEX(E:E, MATCH(Birlesme[[#This Row],[Max_price]],G:G,0)))</f>
        <v>Yoxdur</v>
      </c>
    </row>
    <row r="7420" spans="1:12" x14ac:dyDescent="0.25">
      <c r="A7420" t="s">
        <v>3403</v>
      </c>
      <c r="B7420" t="s">
        <v>3949</v>
      </c>
      <c r="C7420" s="27">
        <v>44664</v>
      </c>
      <c r="D7420" s="27">
        <v>44880</v>
      </c>
      <c r="E7420" t="s">
        <v>3942</v>
      </c>
      <c r="F7420" s="27">
        <v>43312</v>
      </c>
      <c r="G7420">
        <v>25</v>
      </c>
      <c r="H7420" s="27">
        <v>45073</v>
      </c>
      <c r="I7420">
        <v>25</v>
      </c>
      <c r="J7420">
        <f>IFERROR(INDEX(Birlesme[campaign_price], MATCH(Birlesme[[#This Row],[Last_buy_date]], Birlesme[buy_date], 0)), "")</f>
        <v>25</v>
      </c>
      <c r="K7420" t="str">
        <f>IF(Birlesme[[#This Row],[Max_price]]&gt;Birlesme[[#This Row],[Last_campaign_price]],"Endirim olacaq","Endirim yoxdur")</f>
        <v>Endirim yoxdur</v>
      </c>
      <c r="L7420" t="str">
        <f>IF(Birlesme[[#This Row],[Endirim]]="Endirim yoxdur", "Yoxdur",INDEX(E:E, MATCH(Birlesme[[#This Row],[Max_price]],G:G,0)))</f>
        <v>Yoxdur</v>
      </c>
    </row>
    <row r="7421" spans="1:12" x14ac:dyDescent="0.25">
      <c r="A7421" t="s">
        <v>3403</v>
      </c>
      <c r="B7421" t="s">
        <v>3949</v>
      </c>
      <c r="C7421" s="27">
        <v>44664</v>
      </c>
      <c r="D7421" s="27">
        <v>44980</v>
      </c>
      <c r="E7421" t="s">
        <v>3942</v>
      </c>
      <c r="F7421" s="27">
        <v>43312</v>
      </c>
      <c r="G7421">
        <v>25</v>
      </c>
      <c r="H7421" s="27">
        <v>45073</v>
      </c>
      <c r="I7421">
        <v>25</v>
      </c>
      <c r="J7421">
        <f>IFERROR(INDEX(Birlesme[campaign_price], MATCH(Birlesme[[#This Row],[Last_buy_date]], Birlesme[buy_date], 0)), "")</f>
        <v>25</v>
      </c>
      <c r="K7421" t="str">
        <f>IF(Birlesme[[#This Row],[Max_price]]&gt;Birlesme[[#This Row],[Last_campaign_price]],"Endirim olacaq","Endirim yoxdur")</f>
        <v>Endirim yoxdur</v>
      </c>
      <c r="L7421" t="str">
        <f>IF(Birlesme[[#This Row],[Endirim]]="Endirim yoxdur", "Yoxdur",INDEX(E:E, MATCH(Birlesme[[#This Row],[Max_price]],G:G,0)))</f>
        <v>Yoxdur</v>
      </c>
    </row>
    <row r="7422" spans="1:12" x14ac:dyDescent="0.25">
      <c r="A7422" t="s">
        <v>3403</v>
      </c>
      <c r="B7422" t="s">
        <v>3949</v>
      </c>
      <c r="C7422" s="27">
        <v>44664</v>
      </c>
      <c r="D7422" s="27">
        <v>44998</v>
      </c>
      <c r="E7422" t="s">
        <v>3942</v>
      </c>
      <c r="F7422" s="27">
        <v>43312</v>
      </c>
      <c r="G7422">
        <v>25</v>
      </c>
      <c r="H7422" s="27">
        <v>45073</v>
      </c>
      <c r="I7422">
        <v>25</v>
      </c>
      <c r="J7422">
        <f>IFERROR(INDEX(Birlesme[campaign_price], MATCH(Birlesme[[#This Row],[Last_buy_date]], Birlesme[buy_date], 0)), "")</f>
        <v>25</v>
      </c>
      <c r="K7422" t="str">
        <f>IF(Birlesme[[#This Row],[Max_price]]&gt;Birlesme[[#This Row],[Last_campaign_price]],"Endirim olacaq","Endirim yoxdur")</f>
        <v>Endirim yoxdur</v>
      </c>
      <c r="L7422" t="str">
        <f>IF(Birlesme[[#This Row],[Endirim]]="Endirim yoxdur", "Yoxdur",INDEX(E:E, MATCH(Birlesme[[#This Row],[Max_price]],G:G,0)))</f>
        <v>Yoxdur</v>
      </c>
    </row>
    <row r="7423" spans="1:12" x14ac:dyDescent="0.25">
      <c r="A7423" t="s">
        <v>3403</v>
      </c>
      <c r="B7423" t="s">
        <v>3949</v>
      </c>
      <c r="C7423" s="27">
        <v>44664</v>
      </c>
      <c r="D7423" s="27">
        <v>45073</v>
      </c>
      <c r="E7423" t="s">
        <v>3942</v>
      </c>
      <c r="F7423" s="27">
        <v>43312</v>
      </c>
      <c r="G7423">
        <v>25</v>
      </c>
      <c r="H7423" s="27">
        <v>45073</v>
      </c>
      <c r="I7423">
        <v>25</v>
      </c>
      <c r="J7423">
        <f>IFERROR(INDEX(Birlesme[campaign_price], MATCH(Birlesme[[#This Row],[Last_buy_date]], Birlesme[buy_date], 0)), "")</f>
        <v>25</v>
      </c>
      <c r="K7423" t="str">
        <f>IF(Birlesme[[#This Row],[Max_price]]&gt;Birlesme[[#This Row],[Last_campaign_price]],"Endirim olacaq","Endirim yoxdur")</f>
        <v>Endirim yoxdur</v>
      </c>
      <c r="L7423" t="str">
        <f>IF(Birlesme[[#This Row],[Endirim]]="Endirim yoxdur", "Yoxdur",INDEX(E:E, MATCH(Birlesme[[#This Row],[Max_price]],G:G,0)))</f>
        <v>Yoxdur</v>
      </c>
    </row>
    <row r="7424" spans="1:12" x14ac:dyDescent="0.25">
      <c r="A7424" t="s">
        <v>3404</v>
      </c>
      <c r="B7424" t="s">
        <v>3947</v>
      </c>
      <c r="C7424" s="27">
        <v>44634</v>
      </c>
      <c r="D7424" s="27">
        <v>44634</v>
      </c>
      <c r="E7424" t="s">
        <v>3940</v>
      </c>
      <c r="F7424" s="27">
        <v>42623</v>
      </c>
      <c r="G7424">
        <v>62</v>
      </c>
      <c r="H7424" s="27">
        <v>45070</v>
      </c>
      <c r="I7424">
        <v>62</v>
      </c>
      <c r="J7424">
        <f>IFERROR(INDEX(Birlesme[campaign_price], MATCH(Birlesme[[#This Row],[Last_buy_date]], Birlesme[buy_date], 0)), "")</f>
        <v>29</v>
      </c>
      <c r="K7424" t="str">
        <f>IF(Birlesme[[#This Row],[Max_price]]&gt;Birlesme[[#This Row],[Last_campaign_price]],"Endirim olacaq","Endirim yoxdur")</f>
        <v>Endirim olacaq</v>
      </c>
      <c r="L7424" t="str">
        <f>IF(Birlesme[[#This Row],[Endirim]]="Endirim yoxdur", "Yoxdur",INDEX(E:E, MATCH(Birlesme[[#This Row],[Max_price]],G:G,0)))</f>
        <v>OwnsComputer</v>
      </c>
    </row>
    <row r="7425" spans="1:12" x14ac:dyDescent="0.25">
      <c r="A7425" t="s">
        <v>3404</v>
      </c>
      <c r="B7425" t="s">
        <v>3947</v>
      </c>
      <c r="C7425" s="27">
        <v>44634</v>
      </c>
      <c r="D7425" s="27">
        <v>44666</v>
      </c>
      <c r="E7425" t="s">
        <v>3940</v>
      </c>
      <c r="F7425" s="27">
        <v>42623</v>
      </c>
      <c r="G7425">
        <v>62</v>
      </c>
      <c r="H7425" s="27">
        <v>45070</v>
      </c>
      <c r="I7425">
        <v>62</v>
      </c>
      <c r="J7425">
        <f>IFERROR(INDEX(Birlesme[campaign_price], MATCH(Birlesme[[#This Row],[Last_buy_date]], Birlesme[buy_date], 0)), "")</f>
        <v>29</v>
      </c>
      <c r="K7425" t="str">
        <f>IF(Birlesme[[#This Row],[Max_price]]&gt;Birlesme[[#This Row],[Last_campaign_price]],"Endirim olacaq","Endirim yoxdur")</f>
        <v>Endirim olacaq</v>
      </c>
      <c r="L7425" t="str">
        <f>IF(Birlesme[[#This Row],[Endirim]]="Endirim yoxdur", "Yoxdur",INDEX(E:E, MATCH(Birlesme[[#This Row],[Max_price]],G:G,0)))</f>
        <v>OwnsComputer</v>
      </c>
    </row>
    <row r="7426" spans="1:12" x14ac:dyDescent="0.25">
      <c r="A7426" t="s">
        <v>3404</v>
      </c>
      <c r="B7426" t="s">
        <v>3947</v>
      </c>
      <c r="C7426" s="27">
        <v>44634</v>
      </c>
      <c r="D7426" s="27">
        <v>44741</v>
      </c>
      <c r="E7426" t="s">
        <v>3940</v>
      </c>
      <c r="F7426" s="27">
        <v>42623</v>
      </c>
      <c r="G7426">
        <v>62</v>
      </c>
      <c r="H7426" s="27">
        <v>45070</v>
      </c>
      <c r="I7426">
        <v>62</v>
      </c>
      <c r="J7426">
        <f>IFERROR(INDEX(Birlesme[campaign_price], MATCH(Birlesme[[#This Row],[Last_buy_date]], Birlesme[buy_date], 0)), "")</f>
        <v>29</v>
      </c>
      <c r="K7426" t="str">
        <f>IF(Birlesme[[#This Row],[Max_price]]&gt;Birlesme[[#This Row],[Last_campaign_price]],"Endirim olacaq","Endirim yoxdur")</f>
        <v>Endirim olacaq</v>
      </c>
      <c r="L7426" t="str">
        <f>IF(Birlesme[[#This Row],[Endirim]]="Endirim yoxdur", "Yoxdur",INDEX(E:E, MATCH(Birlesme[[#This Row],[Max_price]],G:G,0)))</f>
        <v>OwnsComputer</v>
      </c>
    </row>
    <row r="7427" spans="1:12" x14ac:dyDescent="0.25">
      <c r="A7427" t="s">
        <v>3404</v>
      </c>
      <c r="B7427" t="s">
        <v>3947</v>
      </c>
      <c r="C7427" s="27">
        <v>44634</v>
      </c>
      <c r="D7427" s="27">
        <v>44769</v>
      </c>
      <c r="E7427" t="s">
        <v>3940</v>
      </c>
      <c r="F7427" s="27">
        <v>42623</v>
      </c>
      <c r="G7427">
        <v>62</v>
      </c>
      <c r="H7427" s="27">
        <v>45070</v>
      </c>
      <c r="I7427">
        <v>62</v>
      </c>
      <c r="J7427">
        <f>IFERROR(INDEX(Birlesme[campaign_price], MATCH(Birlesme[[#This Row],[Last_buy_date]], Birlesme[buy_date], 0)), "")</f>
        <v>29</v>
      </c>
      <c r="K7427" t="str">
        <f>IF(Birlesme[[#This Row],[Max_price]]&gt;Birlesme[[#This Row],[Last_campaign_price]],"Endirim olacaq","Endirim yoxdur")</f>
        <v>Endirim olacaq</v>
      </c>
      <c r="L7427" t="str">
        <f>IF(Birlesme[[#This Row],[Endirim]]="Endirim yoxdur", "Yoxdur",INDEX(E:E, MATCH(Birlesme[[#This Row],[Max_price]],G:G,0)))</f>
        <v>OwnsComputer</v>
      </c>
    </row>
    <row r="7428" spans="1:12" x14ac:dyDescent="0.25">
      <c r="A7428" t="s">
        <v>3404</v>
      </c>
      <c r="B7428" t="s">
        <v>3947</v>
      </c>
      <c r="C7428" s="27">
        <v>44634</v>
      </c>
      <c r="D7428" s="27">
        <v>44789</v>
      </c>
      <c r="E7428" t="s">
        <v>3940</v>
      </c>
      <c r="F7428" s="27">
        <v>42623</v>
      </c>
      <c r="G7428">
        <v>62</v>
      </c>
      <c r="H7428" s="27">
        <v>45070</v>
      </c>
      <c r="I7428">
        <v>62</v>
      </c>
      <c r="J7428">
        <f>IFERROR(INDEX(Birlesme[campaign_price], MATCH(Birlesme[[#This Row],[Last_buy_date]], Birlesme[buy_date], 0)), "")</f>
        <v>29</v>
      </c>
      <c r="K7428" t="str">
        <f>IF(Birlesme[[#This Row],[Max_price]]&gt;Birlesme[[#This Row],[Last_campaign_price]],"Endirim olacaq","Endirim yoxdur")</f>
        <v>Endirim olacaq</v>
      </c>
      <c r="L7428" t="str">
        <f>IF(Birlesme[[#This Row],[Endirim]]="Endirim yoxdur", "Yoxdur",INDEX(E:E, MATCH(Birlesme[[#This Row],[Max_price]],G:G,0)))</f>
        <v>OwnsComputer</v>
      </c>
    </row>
    <row r="7429" spans="1:12" x14ac:dyDescent="0.25">
      <c r="A7429" t="s">
        <v>3404</v>
      </c>
      <c r="B7429" t="s">
        <v>3947</v>
      </c>
      <c r="C7429" s="27">
        <v>44634</v>
      </c>
      <c r="D7429" s="27">
        <v>44821</v>
      </c>
      <c r="E7429" t="s">
        <v>3940</v>
      </c>
      <c r="F7429" s="27">
        <v>42623</v>
      </c>
      <c r="G7429">
        <v>62</v>
      </c>
      <c r="H7429" s="27">
        <v>45070</v>
      </c>
      <c r="I7429">
        <v>62</v>
      </c>
      <c r="J7429">
        <f>IFERROR(INDEX(Birlesme[campaign_price], MATCH(Birlesme[[#This Row],[Last_buy_date]], Birlesme[buy_date], 0)), "")</f>
        <v>29</v>
      </c>
      <c r="K7429" t="str">
        <f>IF(Birlesme[[#This Row],[Max_price]]&gt;Birlesme[[#This Row],[Last_campaign_price]],"Endirim olacaq","Endirim yoxdur")</f>
        <v>Endirim olacaq</v>
      </c>
      <c r="L7429" t="str">
        <f>IF(Birlesme[[#This Row],[Endirim]]="Endirim yoxdur", "Yoxdur",INDEX(E:E, MATCH(Birlesme[[#This Row],[Max_price]],G:G,0)))</f>
        <v>OwnsComputer</v>
      </c>
    </row>
    <row r="7430" spans="1:12" x14ac:dyDescent="0.25">
      <c r="A7430" t="s">
        <v>3404</v>
      </c>
      <c r="B7430" t="s">
        <v>3947</v>
      </c>
      <c r="C7430" s="27">
        <v>44634</v>
      </c>
      <c r="D7430" s="27">
        <v>44851</v>
      </c>
      <c r="E7430" t="s">
        <v>3940</v>
      </c>
      <c r="F7430" s="27">
        <v>42623</v>
      </c>
      <c r="G7430">
        <v>62</v>
      </c>
      <c r="H7430" s="27">
        <v>45070</v>
      </c>
      <c r="I7430">
        <v>62</v>
      </c>
      <c r="J7430">
        <f>IFERROR(INDEX(Birlesme[campaign_price], MATCH(Birlesme[[#This Row],[Last_buy_date]], Birlesme[buy_date], 0)), "")</f>
        <v>29</v>
      </c>
      <c r="K7430" t="str">
        <f>IF(Birlesme[[#This Row],[Max_price]]&gt;Birlesme[[#This Row],[Last_campaign_price]],"Endirim olacaq","Endirim yoxdur")</f>
        <v>Endirim olacaq</v>
      </c>
      <c r="L7430" t="str">
        <f>IF(Birlesme[[#This Row],[Endirim]]="Endirim yoxdur", "Yoxdur",INDEX(E:E, MATCH(Birlesme[[#This Row],[Max_price]],G:G,0)))</f>
        <v>OwnsComputer</v>
      </c>
    </row>
    <row r="7431" spans="1:12" x14ac:dyDescent="0.25">
      <c r="A7431" t="s">
        <v>3404</v>
      </c>
      <c r="B7431" t="s">
        <v>3947</v>
      </c>
      <c r="C7431" s="27">
        <v>44634</v>
      </c>
      <c r="D7431" s="27">
        <v>44887</v>
      </c>
      <c r="E7431" t="s">
        <v>3940</v>
      </c>
      <c r="F7431" s="27">
        <v>42623</v>
      </c>
      <c r="G7431">
        <v>62</v>
      </c>
      <c r="H7431" s="27">
        <v>45070</v>
      </c>
      <c r="I7431">
        <v>62</v>
      </c>
      <c r="J7431">
        <f>IFERROR(INDEX(Birlesme[campaign_price], MATCH(Birlesme[[#This Row],[Last_buy_date]], Birlesme[buy_date], 0)), "")</f>
        <v>29</v>
      </c>
      <c r="K7431" t="str">
        <f>IF(Birlesme[[#This Row],[Max_price]]&gt;Birlesme[[#This Row],[Last_campaign_price]],"Endirim olacaq","Endirim yoxdur")</f>
        <v>Endirim olacaq</v>
      </c>
      <c r="L7431" t="str">
        <f>IF(Birlesme[[#This Row],[Endirim]]="Endirim yoxdur", "Yoxdur",INDEX(E:E, MATCH(Birlesme[[#This Row],[Max_price]],G:G,0)))</f>
        <v>OwnsComputer</v>
      </c>
    </row>
    <row r="7432" spans="1:12" x14ac:dyDescent="0.25">
      <c r="A7432" t="s">
        <v>3404</v>
      </c>
      <c r="B7432" t="s">
        <v>3947</v>
      </c>
      <c r="C7432" s="27">
        <v>44634</v>
      </c>
      <c r="D7432" s="27">
        <v>44924</v>
      </c>
      <c r="E7432" t="s">
        <v>3940</v>
      </c>
      <c r="F7432" s="27">
        <v>42623</v>
      </c>
      <c r="G7432">
        <v>62</v>
      </c>
      <c r="H7432" s="27">
        <v>45070</v>
      </c>
      <c r="I7432">
        <v>62</v>
      </c>
      <c r="J7432">
        <f>IFERROR(INDEX(Birlesme[campaign_price], MATCH(Birlesme[[#This Row],[Last_buy_date]], Birlesme[buy_date], 0)), "")</f>
        <v>29</v>
      </c>
      <c r="K7432" t="str">
        <f>IF(Birlesme[[#This Row],[Max_price]]&gt;Birlesme[[#This Row],[Last_campaign_price]],"Endirim olacaq","Endirim yoxdur")</f>
        <v>Endirim olacaq</v>
      </c>
      <c r="L7432" t="str">
        <f>IF(Birlesme[[#This Row],[Endirim]]="Endirim yoxdur", "Yoxdur",INDEX(E:E, MATCH(Birlesme[[#This Row],[Max_price]],G:G,0)))</f>
        <v>OwnsComputer</v>
      </c>
    </row>
    <row r="7433" spans="1:12" x14ac:dyDescent="0.25">
      <c r="A7433" t="s">
        <v>3404</v>
      </c>
      <c r="B7433" t="s">
        <v>3947</v>
      </c>
      <c r="C7433" s="27">
        <v>44634</v>
      </c>
      <c r="D7433" s="27">
        <v>44951</v>
      </c>
      <c r="E7433" t="s">
        <v>3940</v>
      </c>
      <c r="F7433" s="27">
        <v>42623</v>
      </c>
      <c r="G7433">
        <v>62</v>
      </c>
      <c r="H7433" s="27">
        <v>45070</v>
      </c>
      <c r="I7433">
        <v>62</v>
      </c>
      <c r="J7433">
        <f>IFERROR(INDEX(Birlesme[campaign_price], MATCH(Birlesme[[#This Row],[Last_buy_date]], Birlesme[buy_date], 0)), "")</f>
        <v>29</v>
      </c>
      <c r="K7433" t="str">
        <f>IF(Birlesme[[#This Row],[Max_price]]&gt;Birlesme[[#This Row],[Last_campaign_price]],"Endirim olacaq","Endirim yoxdur")</f>
        <v>Endirim olacaq</v>
      </c>
      <c r="L7433" t="str">
        <f>IF(Birlesme[[#This Row],[Endirim]]="Endirim yoxdur", "Yoxdur",INDEX(E:E, MATCH(Birlesme[[#This Row],[Max_price]],G:G,0)))</f>
        <v>OwnsComputer</v>
      </c>
    </row>
    <row r="7434" spans="1:12" x14ac:dyDescent="0.25">
      <c r="A7434" t="s">
        <v>3404</v>
      </c>
      <c r="B7434" t="s">
        <v>3947</v>
      </c>
      <c r="C7434" s="27">
        <v>44634</v>
      </c>
      <c r="D7434" s="27">
        <v>45008</v>
      </c>
      <c r="E7434" t="s">
        <v>3940</v>
      </c>
      <c r="F7434" s="27">
        <v>42623</v>
      </c>
      <c r="G7434">
        <v>62</v>
      </c>
      <c r="H7434" s="27">
        <v>45070</v>
      </c>
      <c r="I7434">
        <v>62</v>
      </c>
      <c r="J7434">
        <f>IFERROR(INDEX(Birlesme[campaign_price], MATCH(Birlesme[[#This Row],[Last_buy_date]], Birlesme[buy_date], 0)), "")</f>
        <v>29</v>
      </c>
      <c r="K7434" t="str">
        <f>IF(Birlesme[[#This Row],[Max_price]]&gt;Birlesme[[#This Row],[Last_campaign_price]],"Endirim olacaq","Endirim yoxdur")</f>
        <v>Endirim olacaq</v>
      </c>
      <c r="L7434" t="str">
        <f>IF(Birlesme[[#This Row],[Endirim]]="Endirim yoxdur", "Yoxdur",INDEX(E:E, MATCH(Birlesme[[#This Row],[Max_price]],G:G,0)))</f>
        <v>OwnsComputer</v>
      </c>
    </row>
    <row r="7435" spans="1:12" x14ac:dyDescent="0.25">
      <c r="A7435" t="s">
        <v>3404</v>
      </c>
      <c r="B7435" t="s">
        <v>3947</v>
      </c>
      <c r="C7435" s="27">
        <v>44634</v>
      </c>
      <c r="D7435" s="27">
        <v>45042</v>
      </c>
      <c r="E7435" t="s">
        <v>3940</v>
      </c>
      <c r="F7435" s="27">
        <v>42623</v>
      </c>
      <c r="G7435">
        <v>62</v>
      </c>
      <c r="H7435" s="27">
        <v>45070</v>
      </c>
      <c r="I7435">
        <v>62</v>
      </c>
      <c r="J7435">
        <f>IFERROR(INDEX(Birlesme[campaign_price], MATCH(Birlesme[[#This Row],[Last_buy_date]], Birlesme[buy_date], 0)), "")</f>
        <v>29</v>
      </c>
      <c r="K7435" t="str">
        <f>IF(Birlesme[[#This Row],[Max_price]]&gt;Birlesme[[#This Row],[Last_campaign_price]],"Endirim olacaq","Endirim yoxdur")</f>
        <v>Endirim olacaq</v>
      </c>
      <c r="L7435" t="str">
        <f>IF(Birlesme[[#This Row],[Endirim]]="Endirim yoxdur", "Yoxdur",INDEX(E:E, MATCH(Birlesme[[#This Row],[Max_price]],G:G,0)))</f>
        <v>OwnsComputer</v>
      </c>
    </row>
    <row r="7436" spans="1:12" x14ac:dyDescent="0.25">
      <c r="A7436" t="s">
        <v>3404</v>
      </c>
      <c r="B7436" t="s">
        <v>3947</v>
      </c>
      <c r="C7436" s="27">
        <v>44634</v>
      </c>
      <c r="D7436" s="27">
        <v>45070</v>
      </c>
      <c r="E7436" t="s">
        <v>3940</v>
      </c>
      <c r="F7436" s="27">
        <v>42623</v>
      </c>
      <c r="G7436">
        <v>62</v>
      </c>
      <c r="H7436" s="27">
        <v>45070</v>
      </c>
      <c r="I7436">
        <v>62</v>
      </c>
      <c r="J7436">
        <f>IFERROR(INDEX(Birlesme[campaign_price], MATCH(Birlesme[[#This Row],[Last_buy_date]], Birlesme[buy_date], 0)), "")</f>
        <v>29</v>
      </c>
      <c r="K7436" t="str">
        <f>IF(Birlesme[[#This Row],[Max_price]]&gt;Birlesme[[#This Row],[Last_campaign_price]],"Endirim olacaq","Endirim yoxdur")</f>
        <v>Endirim olacaq</v>
      </c>
      <c r="L7436" t="str">
        <f>IF(Birlesme[[#This Row],[Endirim]]="Endirim yoxdur", "Yoxdur",INDEX(E:E, MATCH(Birlesme[[#This Row],[Max_price]],G:G,0)))</f>
        <v>OwnsComputer</v>
      </c>
    </row>
    <row r="7437" spans="1:12" x14ac:dyDescent="0.25">
      <c r="A7437" t="s">
        <v>3404</v>
      </c>
      <c r="B7437" t="s">
        <v>3950</v>
      </c>
      <c r="C7437" s="27">
        <v>44929</v>
      </c>
      <c r="D7437" s="27">
        <v>44929</v>
      </c>
      <c r="E7437" t="s">
        <v>3943</v>
      </c>
      <c r="F7437" s="27">
        <v>42229</v>
      </c>
      <c r="G7437">
        <v>28</v>
      </c>
      <c r="H7437" s="27">
        <v>45070</v>
      </c>
      <c r="I7437">
        <v>62</v>
      </c>
      <c r="J7437">
        <f>IFERROR(INDEX(Birlesme[campaign_price], MATCH(Birlesme[[#This Row],[Last_buy_date]], Birlesme[buy_date], 0)), "")</f>
        <v>29</v>
      </c>
      <c r="K7437" t="str">
        <f>IF(Birlesme[[#This Row],[Max_price]]&gt;Birlesme[[#This Row],[Last_campaign_price]],"Endirim olacaq","Endirim yoxdur")</f>
        <v>Endirim olacaq</v>
      </c>
      <c r="L7437" t="str">
        <f>IF(Birlesme[[#This Row],[Endirim]]="Endirim yoxdur", "Yoxdur",INDEX(E:E, MATCH(Birlesme[[#This Row],[Max_price]],G:G,0)))</f>
        <v>OwnsComputer</v>
      </c>
    </row>
    <row r="7438" spans="1:12" x14ac:dyDescent="0.25">
      <c r="A7438" t="s">
        <v>3404</v>
      </c>
      <c r="B7438" t="s">
        <v>3950</v>
      </c>
      <c r="C7438" s="27">
        <v>44929</v>
      </c>
      <c r="D7438" s="27">
        <v>44967</v>
      </c>
      <c r="E7438" t="s">
        <v>3943</v>
      </c>
      <c r="F7438" s="27">
        <v>42229</v>
      </c>
      <c r="G7438">
        <v>28</v>
      </c>
      <c r="H7438" s="27">
        <v>45070</v>
      </c>
      <c r="I7438">
        <v>62</v>
      </c>
      <c r="J7438">
        <f>IFERROR(INDEX(Birlesme[campaign_price], MATCH(Birlesme[[#This Row],[Last_buy_date]], Birlesme[buy_date], 0)), "")</f>
        <v>29</v>
      </c>
      <c r="K7438" t="str">
        <f>IF(Birlesme[[#This Row],[Max_price]]&gt;Birlesme[[#This Row],[Last_campaign_price]],"Endirim olacaq","Endirim yoxdur")</f>
        <v>Endirim olacaq</v>
      </c>
      <c r="L7438" t="str">
        <f>IF(Birlesme[[#This Row],[Endirim]]="Endirim yoxdur", "Yoxdur",INDEX(E:E, MATCH(Birlesme[[#This Row],[Max_price]],G:G,0)))</f>
        <v>OwnsComputer</v>
      </c>
    </row>
    <row r="7439" spans="1:12" x14ac:dyDescent="0.25">
      <c r="A7439" t="s">
        <v>3404</v>
      </c>
      <c r="B7439" t="s">
        <v>3950</v>
      </c>
      <c r="C7439" s="27">
        <v>44929</v>
      </c>
      <c r="D7439" s="27">
        <v>45001</v>
      </c>
      <c r="E7439" t="s">
        <v>3943</v>
      </c>
      <c r="F7439" s="27">
        <v>42229</v>
      </c>
      <c r="G7439">
        <v>28</v>
      </c>
      <c r="H7439" s="27">
        <v>45070</v>
      </c>
      <c r="I7439">
        <v>62</v>
      </c>
      <c r="J7439">
        <f>IFERROR(INDEX(Birlesme[campaign_price], MATCH(Birlesme[[#This Row],[Last_buy_date]], Birlesme[buy_date], 0)), "")</f>
        <v>29</v>
      </c>
      <c r="K7439" t="str">
        <f>IF(Birlesme[[#This Row],[Max_price]]&gt;Birlesme[[#This Row],[Last_campaign_price]],"Endirim olacaq","Endirim yoxdur")</f>
        <v>Endirim olacaq</v>
      </c>
      <c r="L7439" t="str">
        <f>IF(Birlesme[[#This Row],[Endirim]]="Endirim yoxdur", "Yoxdur",INDEX(E:E, MATCH(Birlesme[[#This Row],[Max_price]],G:G,0)))</f>
        <v>OwnsComputer</v>
      </c>
    </row>
    <row r="7440" spans="1:12" x14ac:dyDescent="0.25">
      <c r="A7440" t="s">
        <v>3404</v>
      </c>
      <c r="B7440" t="s">
        <v>3950</v>
      </c>
      <c r="C7440" s="27">
        <v>44929</v>
      </c>
      <c r="D7440" s="27">
        <v>45032</v>
      </c>
      <c r="E7440" t="s">
        <v>3943</v>
      </c>
      <c r="F7440" s="27">
        <v>42229</v>
      </c>
      <c r="G7440">
        <v>28</v>
      </c>
      <c r="H7440" s="27">
        <v>45070</v>
      </c>
      <c r="I7440">
        <v>62</v>
      </c>
      <c r="J7440">
        <f>IFERROR(INDEX(Birlesme[campaign_price], MATCH(Birlesme[[#This Row],[Last_buy_date]], Birlesme[buy_date], 0)), "")</f>
        <v>29</v>
      </c>
      <c r="K7440" t="str">
        <f>IF(Birlesme[[#This Row],[Max_price]]&gt;Birlesme[[#This Row],[Last_campaign_price]],"Endirim olacaq","Endirim yoxdur")</f>
        <v>Endirim olacaq</v>
      </c>
      <c r="L7440" t="str">
        <f>IF(Birlesme[[#This Row],[Endirim]]="Endirim yoxdur", "Yoxdur",INDEX(E:E, MATCH(Birlesme[[#This Row],[Max_price]],G:G,0)))</f>
        <v>OwnsComputer</v>
      </c>
    </row>
    <row r="7441" spans="1:12" x14ac:dyDescent="0.25">
      <c r="A7441" t="s">
        <v>3404</v>
      </c>
      <c r="B7441" t="s">
        <v>3950</v>
      </c>
      <c r="C7441" s="27">
        <v>44929</v>
      </c>
      <c r="D7441" s="27">
        <v>45052</v>
      </c>
      <c r="E7441" t="s">
        <v>3943</v>
      </c>
      <c r="F7441" s="27">
        <v>42229</v>
      </c>
      <c r="G7441">
        <v>28</v>
      </c>
      <c r="H7441" s="27">
        <v>45070</v>
      </c>
      <c r="I7441">
        <v>62</v>
      </c>
      <c r="J7441">
        <f>IFERROR(INDEX(Birlesme[campaign_price], MATCH(Birlesme[[#This Row],[Last_buy_date]], Birlesme[buy_date], 0)), "")</f>
        <v>29</v>
      </c>
      <c r="K7441" t="str">
        <f>IF(Birlesme[[#This Row],[Max_price]]&gt;Birlesme[[#This Row],[Last_campaign_price]],"Endirim olacaq","Endirim yoxdur")</f>
        <v>Endirim olacaq</v>
      </c>
      <c r="L7441" t="str">
        <f>IF(Birlesme[[#This Row],[Endirim]]="Endirim yoxdur", "Yoxdur",INDEX(E:E, MATCH(Birlesme[[#This Row],[Max_price]],G:G,0)))</f>
        <v>OwnsComputer</v>
      </c>
    </row>
    <row r="7442" spans="1:12" x14ac:dyDescent="0.25">
      <c r="A7442" t="s">
        <v>3405</v>
      </c>
      <c r="B7442" t="s">
        <v>3929</v>
      </c>
      <c r="C7442" s="27">
        <v>44814</v>
      </c>
      <c r="D7442" s="27">
        <v>44814</v>
      </c>
      <c r="E7442" t="s">
        <v>3939</v>
      </c>
      <c r="F7442" s="27">
        <v>42596</v>
      </c>
      <c r="G7442">
        <v>66</v>
      </c>
      <c r="H7442" s="27">
        <v>45061</v>
      </c>
      <c r="I7442">
        <v>75</v>
      </c>
      <c r="J7442">
        <f>IFERROR(INDEX(Birlesme[campaign_price], MATCH(Birlesme[[#This Row],[Last_buy_date]], Birlesme[buy_date], 0)), "")</f>
        <v>27</v>
      </c>
      <c r="K7442" t="str">
        <f>IF(Birlesme[[#This Row],[Max_price]]&gt;Birlesme[[#This Row],[Last_campaign_price]],"Endirim olacaq","Endirim yoxdur")</f>
        <v>Endirim olacaq</v>
      </c>
      <c r="L7442" t="str">
        <f>IF(Birlesme[[#This Row],[Endirim]]="Endirim yoxdur", "Yoxdur",INDEX(E:E, MATCH(Birlesme[[#This Row],[Max_price]],G:G,0)))</f>
        <v>OptOutMailings</v>
      </c>
    </row>
    <row r="7443" spans="1:12" x14ac:dyDescent="0.25">
      <c r="A7443" t="s">
        <v>3405</v>
      </c>
      <c r="B7443" t="s">
        <v>3929</v>
      </c>
      <c r="C7443" s="27">
        <v>44814</v>
      </c>
      <c r="D7443" s="27">
        <v>44880</v>
      </c>
      <c r="E7443" t="s">
        <v>3939</v>
      </c>
      <c r="F7443" s="27">
        <v>42596</v>
      </c>
      <c r="G7443">
        <v>66</v>
      </c>
      <c r="H7443" s="27">
        <v>45061</v>
      </c>
      <c r="I7443">
        <v>75</v>
      </c>
      <c r="J7443">
        <f>IFERROR(INDEX(Birlesme[campaign_price], MATCH(Birlesme[[#This Row],[Last_buy_date]], Birlesme[buy_date], 0)), "")</f>
        <v>27</v>
      </c>
      <c r="K7443" t="str">
        <f>IF(Birlesme[[#This Row],[Max_price]]&gt;Birlesme[[#This Row],[Last_campaign_price]],"Endirim olacaq","Endirim yoxdur")</f>
        <v>Endirim olacaq</v>
      </c>
      <c r="L7443" t="str">
        <f>IF(Birlesme[[#This Row],[Endirim]]="Endirim yoxdur", "Yoxdur",INDEX(E:E, MATCH(Birlesme[[#This Row],[Max_price]],G:G,0)))</f>
        <v>OptOutMailings</v>
      </c>
    </row>
    <row r="7444" spans="1:12" x14ac:dyDescent="0.25">
      <c r="A7444" t="s">
        <v>3405</v>
      </c>
      <c r="B7444" t="s">
        <v>3929</v>
      </c>
      <c r="C7444" s="27">
        <v>44814</v>
      </c>
      <c r="D7444" s="27">
        <v>44914</v>
      </c>
      <c r="E7444" t="s">
        <v>3939</v>
      </c>
      <c r="F7444" s="27">
        <v>42596</v>
      </c>
      <c r="G7444">
        <v>66</v>
      </c>
      <c r="H7444" s="27">
        <v>45061</v>
      </c>
      <c r="I7444">
        <v>75</v>
      </c>
      <c r="J7444">
        <f>IFERROR(INDEX(Birlesme[campaign_price], MATCH(Birlesme[[#This Row],[Last_buy_date]], Birlesme[buy_date], 0)), "")</f>
        <v>27</v>
      </c>
      <c r="K7444" t="str">
        <f>IF(Birlesme[[#This Row],[Max_price]]&gt;Birlesme[[#This Row],[Last_campaign_price]],"Endirim olacaq","Endirim yoxdur")</f>
        <v>Endirim olacaq</v>
      </c>
      <c r="L7444" t="str">
        <f>IF(Birlesme[[#This Row],[Endirim]]="Endirim yoxdur", "Yoxdur",INDEX(E:E, MATCH(Birlesme[[#This Row],[Max_price]],G:G,0)))</f>
        <v>OptOutMailings</v>
      </c>
    </row>
    <row r="7445" spans="1:12" x14ac:dyDescent="0.25">
      <c r="A7445" t="s">
        <v>3405</v>
      </c>
      <c r="B7445" t="s">
        <v>3929</v>
      </c>
      <c r="C7445" s="27">
        <v>44814</v>
      </c>
      <c r="D7445" s="27">
        <v>44936</v>
      </c>
      <c r="E7445" t="s">
        <v>3939</v>
      </c>
      <c r="F7445" s="27">
        <v>42596</v>
      </c>
      <c r="G7445">
        <v>66</v>
      </c>
      <c r="H7445" s="27">
        <v>45061</v>
      </c>
      <c r="I7445">
        <v>75</v>
      </c>
      <c r="J7445">
        <f>IFERROR(INDEX(Birlesme[campaign_price], MATCH(Birlesme[[#This Row],[Last_buy_date]], Birlesme[buy_date], 0)), "")</f>
        <v>27</v>
      </c>
      <c r="K7445" t="str">
        <f>IF(Birlesme[[#This Row],[Max_price]]&gt;Birlesme[[#This Row],[Last_campaign_price]],"Endirim olacaq","Endirim yoxdur")</f>
        <v>Endirim olacaq</v>
      </c>
      <c r="L7445" t="str">
        <f>IF(Birlesme[[#This Row],[Endirim]]="Endirim yoxdur", "Yoxdur",INDEX(E:E, MATCH(Birlesme[[#This Row],[Max_price]],G:G,0)))</f>
        <v>OptOutMailings</v>
      </c>
    </row>
    <row r="7446" spans="1:12" x14ac:dyDescent="0.25">
      <c r="A7446" t="s">
        <v>3405</v>
      </c>
      <c r="B7446" t="s">
        <v>3929</v>
      </c>
      <c r="C7446" s="27">
        <v>44814</v>
      </c>
      <c r="D7446" s="27">
        <v>44978</v>
      </c>
      <c r="E7446" t="s">
        <v>3939</v>
      </c>
      <c r="F7446" s="27">
        <v>42596</v>
      </c>
      <c r="G7446">
        <v>66</v>
      </c>
      <c r="H7446" s="27">
        <v>45061</v>
      </c>
      <c r="I7446">
        <v>75</v>
      </c>
      <c r="J7446">
        <f>IFERROR(INDEX(Birlesme[campaign_price], MATCH(Birlesme[[#This Row],[Last_buy_date]], Birlesme[buy_date], 0)), "")</f>
        <v>27</v>
      </c>
      <c r="K7446" t="str">
        <f>IF(Birlesme[[#This Row],[Max_price]]&gt;Birlesme[[#This Row],[Last_campaign_price]],"Endirim olacaq","Endirim yoxdur")</f>
        <v>Endirim olacaq</v>
      </c>
      <c r="L7446" t="str">
        <f>IF(Birlesme[[#This Row],[Endirim]]="Endirim yoxdur", "Yoxdur",INDEX(E:E, MATCH(Birlesme[[#This Row],[Max_price]],G:G,0)))</f>
        <v>OptOutMailings</v>
      </c>
    </row>
    <row r="7447" spans="1:12" x14ac:dyDescent="0.25">
      <c r="A7447" t="s">
        <v>3405</v>
      </c>
      <c r="B7447" t="s">
        <v>3929</v>
      </c>
      <c r="C7447" s="27">
        <v>44814</v>
      </c>
      <c r="D7447" s="27">
        <v>45032</v>
      </c>
      <c r="E7447" t="s">
        <v>3939</v>
      </c>
      <c r="F7447" s="27">
        <v>42596</v>
      </c>
      <c r="G7447">
        <v>66</v>
      </c>
      <c r="H7447" s="27">
        <v>45061</v>
      </c>
      <c r="I7447">
        <v>75</v>
      </c>
      <c r="J7447">
        <f>IFERROR(INDEX(Birlesme[campaign_price], MATCH(Birlesme[[#This Row],[Last_buy_date]], Birlesme[buy_date], 0)), "")</f>
        <v>27</v>
      </c>
      <c r="K7447" t="str">
        <f>IF(Birlesme[[#This Row],[Max_price]]&gt;Birlesme[[#This Row],[Last_campaign_price]],"Endirim olacaq","Endirim yoxdur")</f>
        <v>Endirim olacaq</v>
      </c>
      <c r="L7447" t="str">
        <f>IF(Birlesme[[#This Row],[Endirim]]="Endirim yoxdur", "Yoxdur",INDEX(E:E, MATCH(Birlesme[[#This Row],[Max_price]],G:G,0)))</f>
        <v>OptOutMailings</v>
      </c>
    </row>
    <row r="7448" spans="1:12" x14ac:dyDescent="0.25">
      <c r="A7448" t="s">
        <v>3405</v>
      </c>
      <c r="B7448" t="s">
        <v>3929</v>
      </c>
      <c r="C7448" s="27">
        <v>44814</v>
      </c>
      <c r="D7448" s="27">
        <v>45057</v>
      </c>
      <c r="E7448" t="s">
        <v>3939</v>
      </c>
      <c r="F7448" s="27">
        <v>42596</v>
      </c>
      <c r="G7448">
        <v>66</v>
      </c>
      <c r="H7448" s="27">
        <v>45061</v>
      </c>
      <c r="I7448">
        <v>75</v>
      </c>
      <c r="J7448">
        <f>IFERROR(INDEX(Birlesme[campaign_price], MATCH(Birlesme[[#This Row],[Last_buy_date]], Birlesme[buy_date], 0)), "")</f>
        <v>27</v>
      </c>
      <c r="K7448" t="str">
        <f>IF(Birlesme[[#This Row],[Max_price]]&gt;Birlesme[[#This Row],[Last_campaign_price]],"Endirim olacaq","Endirim yoxdur")</f>
        <v>Endirim olacaq</v>
      </c>
      <c r="L7448" t="str">
        <f>IF(Birlesme[[#This Row],[Endirim]]="Endirim yoxdur", "Yoxdur",INDEX(E:E, MATCH(Birlesme[[#This Row],[Max_price]],G:G,0)))</f>
        <v>OptOutMailings</v>
      </c>
    </row>
    <row r="7449" spans="1:12" x14ac:dyDescent="0.25">
      <c r="A7449" t="s">
        <v>3405</v>
      </c>
      <c r="B7449" t="s">
        <v>3928</v>
      </c>
      <c r="C7449" s="27">
        <v>44880</v>
      </c>
      <c r="D7449" s="27">
        <v>44880</v>
      </c>
      <c r="E7449" t="s">
        <v>3938</v>
      </c>
      <c r="F7449" s="27">
        <v>43695</v>
      </c>
      <c r="G7449">
        <v>75</v>
      </c>
      <c r="H7449" s="27">
        <v>45061</v>
      </c>
      <c r="I7449">
        <v>75</v>
      </c>
      <c r="J7449">
        <f>IFERROR(INDEX(Birlesme[campaign_price], MATCH(Birlesme[[#This Row],[Last_buy_date]], Birlesme[buy_date], 0)), "")</f>
        <v>27</v>
      </c>
      <c r="K7449" t="str">
        <f>IF(Birlesme[[#This Row],[Max_price]]&gt;Birlesme[[#This Row],[Last_campaign_price]],"Endirim olacaq","Endirim yoxdur")</f>
        <v>Endirim olacaq</v>
      </c>
      <c r="L7449" t="str">
        <f>IF(Birlesme[[#This Row],[Endirim]]="Endirim yoxdur", "Yoxdur",INDEX(E:E, MATCH(Birlesme[[#This Row],[Max_price]],G:G,0)))</f>
        <v>OptOutMailings</v>
      </c>
    </row>
    <row r="7450" spans="1:12" x14ac:dyDescent="0.25">
      <c r="A7450" t="s">
        <v>3405</v>
      </c>
      <c r="B7450" t="s">
        <v>3928</v>
      </c>
      <c r="C7450" s="27">
        <v>44880</v>
      </c>
      <c r="D7450" s="27">
        <v>44914</v>
      </c>
      <c r="E7450" t="s">
        <v>3938</v>
      </c>
      <c r="F7450" s="27">
        <v>43695</v>
      </c>
      <c r="G7450">
        <v>75</v>
      </c>
      <c r="H7450" s="27">
        <v>45061</v>
      </c>
      <c r="I7450">
        <v>75</v>
      </c>
      <c r="J7450">
        <f>IFERROR(INDEX(Birlesme[campaign_price], MATCH(Birlesme[[#This Row],[Last_buy_date]], Birlesme[buy_date], 0)), "")</f>
        <v>27</v>
      </c>
      <c r="K7450" t="str">
        <f>IF(Birlesme[[#This Row],[Max_price]]&gt;Birlesme[[#This Row],[Last_campaign_price]],"Endirim olacaq","Endirim yoxdur")</f>
        <v>Endirim olacaq</v>
      </c>
      <c r="L7450" t="str">
        <f>IF(Birlesme[[#This Row],[Endirim]]="Endirim yoxdur", "Yoxdur",INDEX(E:E, MATCH(Birlesme[[#This Row],[Max_price]],G:G,0)))</f>
        <v>OptOutMailings</v>
      </c>
    </row>
    <row r="7451" spans="1:12" x14ac:dyDescent="0.25">
      <c r="A7451" t="s">
        <v>3405</v>
      </c>
      <c r="B7451" t="s">
        <v>3928</v>
      </c>
      <c r="C7451" s="27">
        <v>44880</v>
      </c>
      <c r="D7451" s="27">
        <v>44949</v>
      </c>
      <c r="E7451" t="s">
        <v>3938</v>
      </c>
      <c r="F7451" s="27">
        <v>43695</v>
      </c>
      <c r="G7451">
        <v>75</v>
      </c>
      <c r="H7451" s="27">
        <v>45061</v>
      </c>
      <c r="I7451">
        <v>75</v>
      </c>
      <c r="J7451">
        <f>IFERROR(INDEX(Birlesme[campaign_price], MATCH(Birlesme[[#This Row],[Last_buy_date]], Birlesme[buy_date], 0)), "")</f>
        <v>27</v>
      </c>
      <c r="K7451" t="str">
        <f>IF(Birlesme[[#This Row],[Max_price]]&gt;Birlesme[[#This Row],[Last_campaign_price]],"Endirim olacaq","Endirim yoxdur")</f>
        <v>Endirim olacaq</v>
      </c>
      <c r="L7451" t="str">
        <f>IF(Birlesme[[#This Row],[Endirim]]="Endirim yoxdur", "Yoxdur",INDEX(E:E, MATCH(Birlesme[[#This Row],[Max_price]],G:G,0)))</f>
        <v>OptOutMailings</v>
      </c>
    </row>
    <row r="7452" spans="1:12" x14ac:dyDescent="0.25">
      <c r="A7452" t="s">
        <v>3405</v>
      </c>
      <c r="B7452" t="s">
        <v>3928</v>
      </c>
      <c r="C7452" s="27">
        <v>44880</v>
      </c>
      <c r="D7452" s="27">
        <v>44972</v>
      </c>
      <c r="E7452" t="s">
        <v>3938</v>
      </c>
      <c r="F7452" s="27">
        <v>43695</v>
      </c>
      <c r="G7452">
        <v>75</v>
      </c>
      <c r="H7452" s="27">
        <v>45061</v>
      </c>
      <c r="I7452">
        <v>75</v>
      </c>
      <c r="J7452">
        <f>IFERROR(INDEX(Birlesme[campaign_price], MATCH(Birlesme[[#This Row],[Last_buy_date]], Birlesme[buy_date], 0)), "")</f>
        <v>27</v>
      </c>
      <c r="K7452" t="str">
        <f>IF(Birlesme[[#This Row],[Max_price]]&gt;Birlesme[[#This Row],[Last_campaign_price]],"Endirim olacaq","Endirim yoxdur")</f>
        <v>Endirim olacaq</v>
      </c>
      <c r="L7452" t="str">
        <f>IF(Birlesme[[#This Row],[Endirim]]="Endirim yoxdur", "Yoxdur",INDEX(E:E, MATCH(Birlesme[[#This Row],[Max_price]],G:G,0)))</f>
        <v>OptOutMailings</v>
      </c>
    </row>
    <row r="7453" spans="1:12" x14ac:dyDescent="0.25">
      <c r="A7453" t="s">
        <v>3405</v>
      </c>
      <c r="B7453" t="s">
        <v>3928</v>
      </c>
      <c r="C7453" s="27">
        <v>44880</v>
      </c>
      <c r="D7453" s="27">
        <v>45009</v>
      </c>
      <c r="E7453" t="s">
        <v>3938</v>
      </c>
      <c r="F7453" s="27">
        <v>43695</v>
      </c>
      <c r="G7453">
        <v>75</v>
      </c>
      <c r="H7453" s="27">
        <v>45061</v>
      </c>
      <c r="I7453">
        <v>75</v>
      </c>
      <c r="J7453">
        <f>IFERROR(INDEX(Birlesme[campaign_price], MATCH(Birlesme[[#This Row],[Last_buy_date]], Birlesme[buy_date], 0)), "")</f>
        <v>27</v>
      </c>
      <c r="K7453" t="str">
        <f>IF(Birlesme[[#This Row],[Max_price]]&gt;Birlesme[[#This Row],[Last_campaign_price]],"Endirim olacaq","Endirim yoxdur")</f>
        <v>Endirim olacaq</v>
      </c>
      <c r="L7453" t="str">
        <f>IF(Birlesme[[#This Row],[Endirim]]="Endirim yoxdur", "Yoxdur",INDEX(E:E, MATCH(Birlesme[[#This Row],[Max_price]],G:G,0)))</f>
        <v>OptOutMailings</v>
      </c>
    </row>
    <row r="7454" spans="1:12" x14ac:dyDescent="0.25">
      <c r="A7454" t="s">
        <v>3405</v>
      </c>
      <c r="B7454" t="s">
        <v>3928</v>
      </c>
      <c r="C7454" s="27">
        <v>44880</v>
      </c>
      <c r="D7454" s="27">
        <v>45040</v>
      </c>
      <c r="E7454" t="s">
        <v>3938</v>
      </c>
      <c r="F7454" s="27">
        <v>43695</v>
      </c>
      <c r="G7454">
        <v>75</v>
      </c>
      <c r="H7454" s="27">
        <v>45061</v>
      </c>
      <c r="I7454">
        <v>75</v>
      </c>
      <c r="J7454">
        <f>IFERROR(INDEX(Birlesme[campaign_price], MATCH(Birlesme[[#This Row],[Last_buy_date]], Birlesme[buy_date], 0)), "")</f>
        <v>27</v>
      </c>
      <c r="K7454" t="str">
        <f>IF(Birlesme[[#This Row],[Max_price]]&gt;Birlesme[[#This Row],[Last_campaign_price]],"Endirim olacaq","Endirim yoxdur")</f>
        <v>Endirim olacaq</v>
      </c>
      <c r="L7454" t="str">
        <f>IF(Birlesme[[#This Row],[Endirim]]="Endirim yoxdur", "Yoxdur",INDEX(E:E, MATCH(Birlesme[[#This Row],[Max_price]],G:G,0)))</f>
        <v>OptOutMailings</v>
      </c>
    </row>
    <row r="7455" spans="1:12" x14ac:dyDescent="0.25">
      <c r="A7455" t="s">
        <v>3405</v>
      </c>
      <c r="B7455" t="s">
        <v>3928</v>
      </c>
      <c r="C7455" s="27">
        <v>44880</v>
      </c>
      <c r="D7455" s="27">
        <v>45061</v>
      </c>
      <c r="E7455" t="s">
        <v>3938</v>
      </c>
      <c r="F7455" s="27">
        <v>43695</v>
      </c>
      <c r="G7455">
        <v>75</v>
      </c>
      <c r="H7455" s="27">
        <v>45061</v>
      </c>
      <c r="I7455">
        <v>75</v>
      </c>
      <c r="J7455">
        <f>IFERROR(INDEX(Birlesme[campaign_price], MATCH(Birlesme[[#This Row],[Last_buy_date]], Birlesme[buy_date], 0)), "")</f>
        <v>27</v>
      </c>
      <c r="K7455" t="str">
        <f>IF(Birlesme[[#This Row],[Max_price]]&gt;Birlesme[[#This Row],[Last_campaign_price]],"Endirim olacaq","Endirim yoxdur")</f>
        <v>Endirim olacaq</v>
      </c>
      <c r="L7455" t="str">
        <f>IF(Birlesme[[#This Row],[Endirim]]="Endirim yoxdur", "Yoxdur",INDEX(E:E, MATCH(Birlesme[[#This Row],[Max_price]],G:G,0)))</f>
        <v>OptOutMailings</v>
      </c>
    </row>
    <row r="7456" spans="1:12" x14ac:dyDescent="0.25">
      <c r="A7456" t="s">
        <v>3406</v>
      </c>
      <c r="B7456" t="s">
        <v>3952</v>
      </c>
      <c r="C7456" s="27">
        <v>44859</v>
      </c>
      <c r="D7456" s="27">
        <v>44859</v>
      </c>
      <c r="E7456" t="s">
        <v>3945</v>
      </c>
      <c r="F7456" s="27">
        <v>43414</v>
      </c>
      <c r="G7456">
        <v>16</v>
      </c>
      <c r="H7456" s="27">
        <v>45084</v>
      </c>
      <c r="I7456">
        <v>62</v>
      </c>
      <c r="J7456">
        <f>IFERROR(INDEX(Birlesme[campaign_price], MATCH(Birlesme[[#This Row],[Last_buy_date]], Birlesme[buy_date], 0)), "")</f>
        <v>29</v>
      </c>
      <c r="K7456" t="str">
        <f>IF(Birlesme[[#This Row],[Max_price]]&gt;Birlesme[[#This Row],[Last_campaign_price]],"Endirim olacaq","Endirim yoxdur")</f>
        <v>Endirim olacaq</v>
      </c>
      <c r="L7456" t="str">
        <f>IF(Birlesme[[#This Row],[Endirim]]="Endirim yoxdur", "Yoxdur",INDEX(E:E, MATCH(Birlesme[[#This Row],[Max_price]],G:G,0)))</f>
        <v>OwnsComputer</v>
      </c>
    </row>
    <row r="7457" spans="1:12" x14ac:dyDescent="0.25">
      <c r="A7457" t="s">
        <v>3406</v>
      </c>
      <c r="B7457" t="s">
        <v>3952</v>
      </c>
      <c r="C7457" s="27">
        <v>44859</v>
      </c>
      <c r="D7457" s="27">
        <v>44895</v>
      </c>
      <c r="E7457" t="s">
        <v>3945</v>
      </c>
      <c r="F7457" s="27">
        <v>43414</v>
      </c>
      <c r="G7457">
        <v>16</v>
      </c>
      <c r="H7457" s="27">
        <v>45084</v>
      </c>
      <c r="I7457">
        <v>62</v>
      </c>
      <c r="J7457">
        <f>IFERROR(INDEX(Birlesme[campaign_price], MATCH(Birlesme[[#This Row],[Last_buy_date]], Birlesme[buy_date], 0)), "")</f>
        <v>29</v>
      </c>
      <c r="K7457" t="str">
        <f>IF(Birlesme[[#This Row],[Max_price]]&gt;Birlesme[[#This Row],[Last_campaign_price]],"Endirim olacaq","Endirim yoxdur")</f>
        <v>Endirim olacaq</v>
      </c>
      <c r="L7457" t="str">
        <f>IF(Birlesme[[#This Row],[Endirim]]="Endirim yoxdur", "Yoxdur",INDEX(E:E, MATCH(Birlesme[[#This Row],[Max_price]],G:G,0)))</f>
        <v>OwnsComputer</v>
      </c>
    </row>
    <row r="7458" spans="1:12" x14ac:dyDescent="0.25">
      <c r="A7458" t="s">
        <v>3406</v>
      </c>
      <c r="B7458" t="s">
        <v>3952</v>
      </c>
      <c r="C7458" s="27">
        <v>44859</v>
      </c>
      <c r="D7458" s="27">
        <v>44924</v>
      </c>
      <c r="E7458" t="s">
        <v>3945</v>
      </c>
      <c r="F7458" s="27">
        <v>43414</v>
      </c>
      <c r="G7458">
        <v>16</v>
      </c>
      <c r="H7458" s="27">
        <v>45084</v>
      </c>
      <c r="I7458">
        <v>62</v>
      </c>
      <c r="J7458">
        <f>IFERROR(INDEX(Birlesme[campaign_price], MATCH(Birlesme[[#This Row],[Last_buy_date]], Birlesme[buy_date], 0)), "")</f>
        <v>29</v>
      </c>
      <c r="K7458" t="str">
        <f>IF(Birlesme[[#This Row],[Max_price]]&gt;Birlesme[[#This Row],[Last_campaign_price]],"Endirim olacaq","Endirim yoxdur")</f>
        <v>Endirim olacaq</v>
      </c>
      <c r="L7458" t="str">
        <f>IF(Birlesme[[#This Row],[Endirim]]="Endirim yoxdur", "Yoxdur",INDEX(E:E, MATCH(Birlesme[[#This Row],[Max_price]],G:G,0)))</f>
        <v>OwnsComputer</v>
      </c>
    </row>
    <row r="7459" spans="1:12" x14ac:dyDescent="0.25">
      <c r="A7459" t="s">
        <v>3406</v>
      </c>
      <c r="B7459" t="s">
        <v>3952</v>
      </c>
      <c r="C7459" s="27">
        <v>44859</v>
      </c>
      <c r="D7459" s="27">
        <v>44951</v>
      </c>
      <c r="E7459" t="s">
        <v>3945</v>
      </c>
      <c r="F7459" s="27">
        <v>43414</v>
      </c>
      <c r="G7459">
        <v>16</v>
      </c>
      <c r="H7459" s="27">
        <v>45084</v>
      </c>
      <c r="I7459">
        <v>62</v>
      </c>
      <c r="J7459">
        <f>IFERROR(INDEX(Birlesme[campaign_price], MATCH(Birlesme[[#This Row],[Last_buy_date]], Birlesme[buy_date], 0)), "")</f>
        <v>29</v>
      </c>
      <c r="K7459" t="str">
        <f>IF(Birlesme[[#This Row],[Max_price]]&gt;Birlesme[[#This Row],[Last_campaign_price]],"Endirim olacaq","Endirim yoxdur")</f>
        <v>Endirim olacaq</v>
      </c>
      <c r="L7459" t="str">
        <f>IF(Birlesme[[#This Row],[Endirim]]="Endirim yoxdur", "Yoxdur",INDEX(E:E, MATCH(Birlesme[[#This Row],[Max_price]],G:G,0)))</f>
        <v>OwnsComputer</v>
      </c>
    </row>
    <row r="7460" spans="1:12" x14ac:dyDescent="0.25">
      <c r="A7460" t="s">
        <v>3406</v>
      </c>
      <c r="B7460" t="s">
        <v>3952</v>
      </c>
      <c r="C7460" s="27">
        <v>44859</v>
      </c>
      <c r="D7460" s="27">
        <v>44982</v>
      </c>
      <c r="E7460" t="s">
        <v>3945</v>
      </c>
      <c r="F7460" s="27">
        <v>43414</v>
      </c>
      <c r="G7460">
        <v>16</v>
      </c>
      <c r="H7460" s="27">
        <v>45084</v>
      </c>
      <c r="I7460">
        <v>62</v>
      </c>
      <c r="J7460">
        <f>IFERROR(INDEX(Birlesme[campaign_price], MATCH(Birlesme[[#This Row],[Last_buy_date]], Birlesme[buy_date], 0)), "")</f>
        <v>29</v>
      </c>
      <c r="K7460" t="str">
        <f>IF(Birlesme[[#This Row],[Max_price]]&gt;Birlesme[[#This Row],[Last_campaign_price]],"Endirim olacaq","Endirim yoxdur")</f>
        <v>Endirim olacaq</v>
      </c>
      <c r="L7460" t="str">
        <f>IF(Birlesme[[#This Row],[Endirim]]="Endirim yoxdur", "Yoxdur",INDEX(E:E, MATCH(Birlesme[[#This Row],[Max_price]],G:G,0)))</f>
        <v>OwnsComputer</v>
      </c>
    </row>
    <row r="7461" spans="1:12" x14ac:dyDescent="0.25">
      <c r="A7461" t="s">
        <v>3406</v>
      </c>
      <c r="B7461" t="s">
        <v>3952</v>
      </c>
      <c r="C7461" s="27">
        <v>44859</v>
      </c>
      <c r="D7461" s="27">
        <v>44997</v>
      </c>
      <c r="E7461" t="s">
        <v>3945</v>
      </c>
      <c r="F7461" s="27">
        <v>43414</v>
      </c>
      <c r="G7461">
        <v>16</v>
      </c>
      <c r="H7461" s="27">
        <v>45084</v>
      </c>
      <c r="I7461">
        <v>62</v>
      </c>
      <c r="J7461">
        <f>IFERROR(INDEX(Birlesme[campaign_price], MATCH(Birlesme[[#This Row],[Last_buy_date]], Birlesme[buy_date], 0)), "")</f>
        <v>29</v>
      </c>
      <c r="K7461" t="str">
        <f>IF(Birlesme[[#This Row],[Max_price]]&gt;Birlesme[[#This Row],[Last_campaign_price]],"Endirim olacaq","Endirim yoxdur")</f>
        <v>Endirim olacaq</v>
      </c>
      <c r="L7461" t="str">
        <f>IF(Birlesme[[#This Row],[Endirim]]="Endirim yoxdur", "Yoxdur",INDEX(E:E, MATCH(Birlesme[[#This Row],[Max_price]],G:G,0)))</f>
        <v>OwnsComputer</v>
      </c>
    </row>
    <row r="7462" spans="1:12" x14ac:dyDescent="0.25">
      <c r="A7462" t="s">
        <v>3406</v>
      </c>
      <c r="B7462" t="s">
        <v>3952</v>
      </c>
      <c r="C7462" s="27">
        <v>44859</v>
      </c>
      <c r="D7462" s="27">
        <v>45045</v>
      </c>
      <c r="E7462" t="s">
        <v>3945</v>
      </c>
      <c r="F7462" s="27">
        <v>43414</v>
      </c>
      <c r="G7462">
        <v>16</v>
      </c>
      <c r="H7462" s="27">
        <v>45084</v>
      </c>
      <c r="I7462">
        <v>62</v>
      </c>
      <c r="J7462">
        <f>IFERROR(INDEX(Birlesme[campaign_price], MATCH(Birlesme[[#This Row],[Last_buy_date]], Birlesme[buy_date], 0)), "")</f>
        <v>29</v>
      </c>
      <c r="K7462" t="str">
        <f>IF(Birlesme[[#This Row],[Max_price]]&gt;Birlesme[[#This Row],[Last_campaign_price]],"Endirim olacaq","Endirim yoxdur")</f>
        <v>Endirim olacaq</v>
      </c>
      <c r="L7462" t="str">
        <f>IF(Birlesme[[#This Row],[Endirim]]="Endirim yoxdur", "Yoxdur",INDEX(E:E, MATCH(Birlesme[[#This Row],[Max_price]],G:G,0)))</f>
        <v>OwnsComputer</v>
      </c>
    </row>
    <row r="7463" spans="1:12" x14ac:dyDescent="0.25">
      <c r="A7463" t="s">
        <v>3406</v>
      </c>
      <c r="B7463" t="s">
        <v>3952</v>
      </c>
      <c r="C7463" s="27">
        <v>44859</v>
      </c>
      <c r="D7463" s="27">
        <v>45047</v>
      </c>
      <c r="E7463" t="s">
        <v>3945</v>
      </c>
      <c r="F7463" s="27">
        <v>43414</v>
      </c>
      <c r="G7463">
        <v>16</v>
      </c>
      <c r="H7463" s="27">
        <v>45084</v>
      </c>
      <c r="I7463">
        <v>62</v>
      </c>
      <c r="J7463">
        <f>IFERROR(INDEX(Birlesme[campaign_price], MATCH(Birlesme[[#This Row],[Last_buy_date]], Birlesme[buy_date], 0)), "")</f>
        <v>29</v>
      </c>
      <c r="K7463" t="str">
        <f>IF(Birlesme[[#This Row],[Max_price]]&gt;Birlesme[[#This Row],[Last_campaign_price]],"Endirim olacaq","Endirim yoxdur")</f>
        <v>Endirim olacaq</v>
      </c>
      <c r="L7463" t="str">
        <f>IF(Birlesme[[#This Row],[Endirim]]="Endirim yoxdur", "Yoxdur",INDEX(E:E, MATCH(Birlesme[[#This Row],[Max_price]],G:G,0)))</f>
        <v>OwnsComputer</v>
      </c>
    </row>
    <row r="7464" spans="1:12" x14ac:dyDescent="0.25">
      <c r="A7464" t="s">
        <v>3406</v>
      </c>
      <c r="B7464" t="s">
        <v>3952</v>
      </c>
      <c r="C7464" s="27">
        <v>44859</v>
      </c>
      <c r="D7464" s="27">
        <v>45084</v>
      </c>
      <c r="E7464" t="s">
        <v>3945</v>
      </c>
      <c r="F7464" s="27">
        <v>43414</v>
      </c>
      <c r="G7464">
        <v>16</v>
      </c>
      <c r="H7464" s="27">
        <v>45084</v>
      </c>
      <c r="I7464">
        <v>62</v>
      </c>
      <c r="J7464">
        <f>IFERROR(INDEX(Birlesme[campaign_price], MATCH(Birlesme[[#This Row],[Last_buy_date]], Birlesme[buy_date], 0)), "")</f>
        <v>29</v>
      </c>
      <c r="K7464" t="str">
        <f>IF(Birlesme[[#This Row],[Max_price]]&gt;Birlesme[[#This Row],[Last_campaign_price]],"Endirim olacaq","Endirim yoxdur")</f>
        <v>Endirim olacaq</v>
      </c>
      <c r="L7464" t="str">
        <f>IF(Birlesme[[#This Row],[Endirim]]="Endirim yoxdur", "Yoxdur",INDEX(E:E, MATCH(Birlesme[[#This Row],[Max_price]],G:G,0)))</f>
        <v>OwnsComputer</v>
      </c>
    </row>
    <row r="7465" spans="1:12" x14ac:dyDescent="0.25">
      <c r="A7465" t="s">
        <v>3406</v>
      </c>
      <c r="B7465" t="s">
        <v>3947</v>
      </c>
      <c r="C7465" s="27">
        <v>45034</v>
      </c>
      <c r="D7465" s="27">
        <v>45034</v>
      </c>
      <c r="E7465" t="s">
        <v>3940</v>
      </c>
      <c r="F7465" s="27">
        <v>42623</v>
      </c>
      <c r="G7465">
        <v>62</v>
      </c>
      <c r="H7465" s="27">
        <v>45084</v>
      </c>
      <c r="I7465">
        <v>62</v>
      </c>
      <c r="J7465">
        <f>IFERROR(INDEX(Birlesme[campaign_price], MATCH(Birlesme[[#This Row],[Last_buy_date]], Birlesme[buy_date], 0)), "")</f>
        <v>29</v>
      </c>
      <c r="K7465" t="str">
        <f>IF(Birlesme[[#This Row],[Max_price]]&gt;Birlesme[[#This Row],[Last_campaign_price]],"Endirim olacaq","Endirim yoxdur")</f>
        <v>Endirim olacaq</v>
      </c>
      <c r="L7465" t="str">
        <f>IF(Birlesme[[#This Row],[Endirim]]="Endirim yoxdur", "Yoxdur",INDEX(E:E, MATCH(Birlesme[[#This Row],[Max_price]],G:G,0)))</f>
        <v>OwnsComputer</v>
      </c>
    </row>
    <row r="7466" spans="1:12" x14ac:dyDescent="0.25">
      <c r="A7466" t="s">
        <v>3406</v>
      </c>
      <c r="B7466" t="s">
        <v>3947</v>
      </c>
      <c r="C7466" s="27">
        <v>45034</v>
      </c>
      <c r="D7466" s="27">
        <v>45068</v>
      </c>
      <c r="E7466" t="s">
        <v>3940</v>
      </c>
      <c r="F7466" s="27">
        <v>42623</v>
      </c>
      <c r="G7466">
        <v>62</v>
      </c>
      <c r="H7466" s="27">
        <v>45084</v>
      </c>
      <c r="I7466">
        <v>62</v>
      </c>
      <c r="J7466">
        <f>IFERROR(INDEX(Birlesme[campaign_price], MATCH(Birlesme[[#This Row],[Last_buy_date]], Birlesme[buy_date], 0)), "")</f>
        <v>29</v>
      </c>
      <c r="K7466" t="str">
        <f>IF(Birlesme[[#This Row],[Max_price]]&gt;Birlesme[[#This Row],[Last_campaign_price]],"Endirim olacaq","Endirim yoxdur")</f>
        <v>Endirim olacaq</v>
      </c>
      <c r="L7466" t="str">
        <f>IF(Birlesme[[#This Row],[Endirim]]="Endirim yoxdur", "Yoxdur",INDEX(E:E, MATCH(Birlesme[[#This Row],[Max_price]],G:G,0)))</f>
        <v>OwnsComputer</v>
      </c>
    </row>
    <row r="7467" spans="1:12" x14ac:dyDescent="0.25">
      <c r="A7467" t="s">
        <v>3406</v>
      </c>
      <c r="B7467" t="s">
        <v>3947</v>
      </c>
      <c r="C7467" s="27">
        <v>45034</v>
      </c>
      <c r="D7467" s="27">
        <v>45079</v>
      </c>
      <c r="E7467" t="s">
        <v>3940</v>
      </c>
      <c r="F7467" s="27">
        <v>42623</v>
      </c>
      <c r="G7467">
        <v>62</v>
      </c>
      <c r="H7467" s="27">
        <v>45084</v>
      </c>
      <c r="I7467">
        <v>62</v>
      </c>
      <c r="J7467">
        <f>IFERROR(INDEX(Birlesme[campaign_price], MATCH(Birlesme[[#This Row],[Last_buy_date]], Birlesme[buy_date], 0)), "")</f>
        <v>29</v>
      </c>
      <c r="K7467" t="str">
        <f>IF(Birlesme[[#This Row],[Max_price]]&gt;Birlesme[[#This Row],[Last_campaign_price]],"Endirim olacaq","Endirim yoxdur")</f>
        <v>Endirim olacaq</v>
      </c>
      <c r="L7467" t="str">
        <f>IF(Birlesme[[#This Row],[Endirim]]="Endirim yoxdur", "Yoxdur",INDEX(E:E, MATCH(Birlesme[[#This Row],[Max_price]],G:G,0)))</f>
        <v>OwnsComputer</v>
      </c>
    </row>
    <row r="7468" spans="1:12" x14ac:dyDescent="0.25">
      <c r="A7468" t="s">
        <v>3407</v>
      </c>
      <c r="B7468" t="s">
        <v>3929</v>
      </c>
      <c r="C7468" s="27">
        <v>44901</v>
      </c>
      <c r="D7468" s="27">
        <v>44901</v>
      </c>
      <c r="E7468" t="s">
        <v>3939</v>
      </c>
      <c r="F7468" s="27">
        <v>42596</v>
      </c>
      <c r="G7468">
        <v>66</v>
      </c>
      <c r="H7468" s="27">
        <v>45067</v>
      </c>
      <c r="I7468">
        <v>66</v>
      </c>
      <c r="J7468">
        <f>IFERROR(INDEX(Birlesme[campaign_price], MATCH(Birlesme[[#This Row],[Last_buy_date]], Birlesme[buy_date], 0)), "")</f>
        <v>13</v>
      </c>
      <c r="K7468" t="str">
        <f>IF(Birlesme[[#This Row],[Max_price]]&gt;Birlesme[[#This Row],[Last_campaign_price]],"Endirim olacaq","Endirim yoxdur")</f>
        <v>Endirim olacaq</v>
      </c>
      <c r="L7468" t="str">
        <f>IF(Birlesme[[#This Row],[Endirim]]="Endirim yoxdur", "Yoxdur",INDEX(E:E, MATCH(Birlesme[[#This Row],[Max_price]],G:G,0)))</f>
        <v>NonUSTravel</v>
      </c>
    </row>
    <row r="7469" spans="1:12" x14ac:dyDescent="0.25">
      <c r="A7469" t="s">
        <v>3407</v>
      </c>
      <c r="B7469" t="s">
        <v>3929</v>
      </c>
      <c r="C7469" s="27">
        <v>44901</v>
      </c>
      <c r="D7469" s="27">
        <v>44935</v>
      </c>
      <c r="E7469" t="s">
        <v>3939</v>
      </c>
      <c r="F7469" s="27">
        <v>42596</v>
      </c>
      <c r="G7469">
        <v>66</v>
      </c>
      <c r="H7469" s="27">
        <v>45067</v>
      </c>
      <c r="I7469">
        <v>66</v>
      </c>
      <c r="J7469">
        <f>IFERROR(INDEX(Birlesme[campaign_price], MATCH(Birlesme[[#This Row],[Last_buy_date]], Birlesme[buy_date], 0)), "")</f>
        <v>13</v>
      </c>
      <c r="K7469" t="str">
        <f>IF(Birlesme[[#This Row],[Max_price]]&gt;Birlesme[[#This Row],[Last_campaign_price]],"Endirim olacaq","Endirim yoxdur")</f>
        <v>Endirim olacaq</v>
      </c>
      <c r="L7469" t="str">
        <f>IF(Birlesme[[#This Row],[Endirim]]="Endirim yoxdur", "Yoxdur",INDEX(E:E, MATCH(Birlesme[[#This Row],[Max_price]],G:G,0)))</f>
        <v>NonUSTravel</v>
      </c>
    </row>
    <row r="7470" spans="1:12" x14ac:dyDescent="0.25">
      <c r="A7470" t="s">
        <v>3407</v>
      </c>
      <c r="B7470" t="s">
        <v>3929</v>
      </c>
      <c r="C7470" s="27">
        <v>44901</v>
      </c>
      <c r="D7470" s="27">
        <v>44972</v>
      </c>
      <c r="E7470" t="s">
        <v>3939</v>
      </c>
      <c r="F7470" s="27">
        <v>42596</v>
      </c>
      <c r="G7470">
        <v>66</v>
      </c>
      <c r="H7470" s="27">
        <v>45067</v>
      </c>
      <c r="I7470">
        <v>66</v>
      </c>
      <c r="J7470">
        <f>IFERROR(INDEX(Birlesme[campaign_price], MATCH(Birlesme[[#This Row],[Last_buy_date]], Birlesme[buy_date], 0)), "")</f>
        <v>13</v>
      </c>
      <c r="K7470" t="str">
        <f>IF(Birlesme[[#This Row],[Max_price]]&gt;Birlesme[[#This Row],[Last_campaign_price]],"Endirim olacaq","Endirim yoxdur")</f>
        <v>Endirim olacaq</v>
      </c>
      <c r="L7470" t="str">
        <f>IF(Birlesme[[#This Row],[Endirim]]="Endirim yoxdur", "Yoxdur",INDEX(E:E, MATCH(Birlesme[[#This Row],[Max_price]],G:G,0)))</f>
        <v>NonUSTravel</v>
      </c>
    </row>
    <row r="7471" spans="1:12" x14ac:dyDescent="0.25">
      <c r="A7471" t="s">
        <v>3407</v>
      </c>
      <c r="B7471" t="s">
        <v>3929</v>
      </c>
      <c r="C7471" s="27">
        <v>44901</v>
      </c>
      <c r="D7471" s="27">
        <v>44991</v>
      </c>
      <c r="E7471" t="s">
        <v>3939</v>
      </c>
      <c r="F7471" s="27">
        <v>42596</v>
      </c>
      <c r="G7471">
        <v>66</v>
      </c>
      <c r="H7471" s="27">
        <v>45067</v>
      </c>
      <c r="I7471">
        <v>66</v>
      </c>
      <c r="J7471">
        <f>IFERROR(INDEX(Birlesme[campaign_price], MATCH(Birlesme[[#This Row],[Last_buy_date]], Birlesme[buy_date], 0)), "")</f>
        <v>13</v>
      </c>
      <c r="K7471" t="str">
        <f>IF(Birlesme[[#This Row],[Max_price]]&gt;Birlesme[[#This Row],[Last_campaign_price]],"Endirim olacaq","Endirim yoxdur")</f>
        <v>Endirim olacaq</v>
      </c>
      <c r="L7471" t="str">
        <f>IF(Birlesme[[#This Row],[Endirim]]="Endirim yoxdur", "Yoxdur",INDEX(E:E, MATCH(Birlesme[[#This Row],[Max_price]],G:G,0)))</f>
        <v>NonUSTravel</v>
      </c>
    </row>
    <row r="7472" spans="1:12" x14ac:dyDescent="0.25">
      <c r="A7472" t="s">
        <v>3407</v>
      </c>
      <c r="B7472" t="s">
        <v>3929</v>
      </c>
      <c r="C7472" s="27">
        <v>44901</v>
      </c>
      <c r="D7472" s="27">
        <v>45022</v>
      </c>
      <c r="E7472" t="s">
        <v>3939</v>
      </c>
      <c r="F7472" s="27">
        <v>42596</v>
      </c>
      <c r="G7472">
        <v>66</v>
      </c>
      <c r="H7472" s="27">
        <v>45067</v>
      </c>
      <c r="I7472">
        <v>66</v>
      </c>
      <c r="J7472">
        <f>IFERROR(INDEX(Birlesme[campaign_price], MATCH(Birlesme[[#This Row],[Last_buy_date]], Birlesme[buy_date], 0)), "")</f>
        <v>13</v>
      </c>
      <c r="K7472" t="str">
        <f>IF(Birlesme[[#This Row],[Max_price]]&gt;Birlesme[[#This Row],[Last_campaign_price]],"Endirim olacaq","Endirim yoxdur")</f>
        <v>Endirim olacaq</v>
      </c>
      <c r="L7472" t="str">
        <f>IF(Birlesme[[#This Row],[Endirim]]="Endirim yoxdur", "Yoxdur",INDEX(E:E, MATCH(Birlesme[[#This Row],[Max_price]],G:G,0)))</f>
        <v>NonUSTravel</v>
      </c>
    </row>
    <row r="7473" spans="1:12" x14ac:dyDescent="0.25">
      <c r="A7473" t="s">
        <v>3407</v>
      </c>
      <c r="B7473" t="s">
        <v>3929</v>
      </c>
      <c r="C7473" s="27">
        <v>44901</v>
      </c>
      <c r="D7473" s="27">
        <v>45063</v>
      </c>
      <c r="E7473" t="s">
        <v>3939</v>
      </c>
      <c r="F7473" s="27">
        <v>42596</v>
      </c>
      <c r="G7473">
        <v>66</v>
      </c>
      <c r="H7473" s="27">
        <v>45067</v>
      </c>
      <c r="I7473">
        <v>66</v>
      </c>
      <c r="J7473">
        <f>IFERROR(INDEX(Birlesme[campaign_price], MATCH(Birlesme[[#This Row],[Last_buy_date]], Birlesme[buy_date], 0)), "")</f>
        <v>13</v>
      </c>
      <c r="K7473" t="str">
        <f>IF(Birlesme[[#This Row],[Max_price]]&gt;Birlesme[[#This Row],[Last_campaign_price]],"Endirim olacaq","Endirim yoxdur")</f>
        <v>Endirim olacaq</v>
      </c>
      <c r="L7473" t="str">
        <f>IF(Birlesme[[#This Row],[Endirim]]="Endirim yoxdur", "Yoxdur",INDEX(E:E, MATCH(Birlesme[[#This Row],[Max_price]],G:G,0)))</f>
        <v>NonUSTravel</v>
      </c>
    </row>
    <row r="7474" spans="1:12" x14ac:dyDescent="0.25">
      <c r="A7474" t="s">
        <v>3407</v>
      </c>
      <c r="B7474" t="s">
        <v>3920</v>
      </c>
      <c r="C7474" s="27">
        <v>44974</v>
      </c>
      <c r="D7474" s="27">
        <v>44974</v>
      </c>
      <c r="E7474" t="s">
        <v>3930</v>
      </c>
      <c r="F7474" s="27">
        <v>44699</v>
      </c>
      <c r="G7474">
        <v>10</v>
      </c>
      <c r="H7474" s="27">
        <v>45067</v>
      </c>
      <c r="I7474">
        <v>66</v>
      </c>
      <c r="J7474">
        <f>IFERROR(INDEX(Birlesme[campaign_price], MATCH(Birlesme[[#This Row],[Last_buy_date]], Birlesme[buy_date], 0)), "")</f>
        <v>13</v>
      </c>
      <c r="K7474" t="str">
        <f>IF(Birlesme[[#This Row],[Max_price]]&gt;Birlesme[[#This Row],[Last_campaign_price]],"Endirim olacaq","Endirim yoxdur")</f>
        <v>Endirim olacaq</v>
      </c>
      <c r="L7474" t="str">
        <f>IF(Birlesme[[#This Row],[Endirim]]="Endirim yoxdur", "Yoxdur",INDEX(E:E, MATCH(Birlesme[[#This Row],[Max_price]],G:G,0)))</f>
        <v>NonUSTravel</v>
      </c>
    </row>
    <row r="7475" spans="1:12" x14ac:dyDescent="0.25">
      <c r="A7475" t="s">
        <v>3407</v>
      </c>
      <c r="B7475" t="s">
        <v>3920</v>
      </c>
      <c r="C7475" s="27">
        <v>44974</v>
      </c>
      <c r="D7475" s="27">
        <v>45006</v>
      </c>
      <c r="E7475" t="s">
        <v>3930</v>
      </c>
      <c r="F7475" s="27">
        <v>44699</v>
      </c>
      <c r="G7475">
        <v>10</v>
      </c>
      <c r="H7475" s="27">
        <v>45067</v>
      </c>
      <c r="I7475">
        <v>66</v>
      </c>
      <c r="J7475">
        <f>IFERROR(INDEX(Birlesme[campaign_price], MATCH(Birlesme[[#This Row],[Last_buy_date]], Birlesme[buy_date], 0)), "")</f>
        <v>13</v>
      </c>
      <c r="K7475" t="str">
        <f>IF(Birlesme[[#This Row],[Max_price]]&gt;Birlesme[[#This Row],[Last_campaign_price]],"Endirim olacaq","Endirim yoxdur")</f>
        <v>Endirim olacaq</v>
      </c>
      <c r="L7475" t="str">
        <f>IF(Birlesme[[#This Row],[Endirim]]="Endirim yoxdur", "Yoxdur",INDEX(E:E, MATCH(Birlesme[[#This Row],[Max_price]],G:G,0)))</f>
        <v>NonUSTravel</v>
      </c>
    </row>
    <row r="7476" spans="1:12" x14ac:dyDescent="0.25">
      <c r="A7476" t="s">
        <v>3407</v>
      </c>
      <c r="B7476" t="s">
        <v>3920</v>
      </c>
      <c r="C7476" s="27">
        <v>44974</v>
      </c>
      <c r="D7476" s="27">
        <v>45017</v>
      </c>
      <c r="E7476" t="s">
        <v>3930</v>
      </c>
      <c r="F7476" s="27">
        <v>44699</v>
      </c>
      <c r="G7476">
        <v>10</v>
      </c>
      <c r="H7476" s="27">
        <v>45067</v>
      </c>
      <c r="I7476">
        <v>66</v>
      </c>
      <c r="J7476">
        <f>IFERROR(INDEX(Birlesme[campaign_price], MATCH(Birlesme[[#This Row],[Last_buy_date]], Birlesme[buy_date], 0)), "")</f>
        <v>13</v>
      </c>
      <c r="K7476" t="str">
        <f>IF(Birlesme[[#This Row],[Max_price]]&gt;Birlesme[[#This Row],[Last_campaign_price]],"Endirim olacaq","Endirim yoxdur")</f>
        <v>Endirim olacaq</v>
      </c>
      <c r="L7476" t="str">
        <f>IF(Birlesme[[#This Row],[Endirim]]="Endirim yoxdur", "Yoxdur",INDEX(E:E, MATCH(Birlesme[[#This Row],[Max_price]],G:G,0)))</f>
        <v>NonUSTravel</v>
      </c>
    </row>
    <row r="7477" spans="1:12" x14ac:dyDescent="0.25">
      <c r="A7477" t="s">
        <v>3407</v>
      </c>
      <c r="B7477" t="s">
        <v>3920</v>
      </c>
      <c r="C7477" s="27">
        <v>44974</v>
      </c>
      <c r="D7477" s="27">
        <v>45067</v>
      </c>
      <c r="E7477" t="s">
        <v>3930</v>
      </c>
      <c r="F7477" s="27">
        <v>44699</v>
      </c>
      <c r="G7477">
        <v>10</v>
      </c>
      <c r="H7477" s="27">
        <v>45067</v>
      </c>
      <c r="I7477">
        <v>66</v>
      </c>
      <c r="J7477">
        <f>IFERROR(INDEX(Birlesme[campaign_price], MATCH(Birlesme[[#This Row],[Last_buy_date]], Birlesme[buy_date], 0)), "")</f>
        <v>13</v>
      </c>
      <c r="K7477" t="str">
        <f>IF(Birlesme[[#This Row],[Max_price]]&gt;Birlesme[[#This Row],[Last_campaign_price]],"Endirim olacaq","Endirim yoxdur")</f>
        <v>Endirim olacaq</v>
      </c>
      <c r="L7477" t="str">
        <f>IF(Birlesme[[#This Row],[Endirim]]="Endirim yoxdur", "Yoxdur",INDEX(E:E, MATCH(Birlesme[[#This Row],[Max_price]],G:G,0)))</f>
        <v>NonUSTravel</v>
      </c>
    </row>
    <row r="7478" spans="1:12" x14ac:dyDescent="0.25">
      <c r="A7478" t="s">
        <v>3408</v>
      </c>
      <c r="B7478" t="s">
        <v>3950</v>
      </c>
      <c r="C7478" s="27">
        <v>44621</v>
      </c>
      <c r="D7478" s="27">
        <v>44621</v>
      </c>
      <c r="E7478" t="s">
        <v>3943</v>
      </c>
      <c r="F7478" s="27">
        <v>42229</v>
      </c>
      <c r="G7478">
        <v>28</v>
      </c>
      <c r="H7478" s="27">
        <v>45067</v>
      </c>
      <c r="I7478">
        <v>62</v>
      </c>
      <c r="J7478">
        <f>IFERROR(INDEX(Birlesme[campaign_price], MATCH(Birlesme[[#This Row],[Last_buy_date]], Birlesme[buy_date], 0)), "")</f>
        <v>13</v>
      </c>
      <c r="K7478" t="str">
        <f>IF(Birlesme[[#This Row],[Max_price]]&gt;Birlesme[[#This Row],[Last_campaign_price]],"Endirim olacaq","Endirim yoxdur")</f>
        <v>Endirim olacaq</v>
      </c>
      <c r="L7478" t="str">
        <f>IF(Birlesme[[#This Row],[Endirim]]="Endirim yoxdur", "Yoxdur",INDEX(E:E, MATCH(Birlesme[[#This Row],[Max_price]],G:G,0)))</f>
        <v>OwnsComputer</v>
      </c>
    </row>
    <row r="7479" spans="1:12" x14ac:dyDescent="0.25">
      <c r="A7479" t="s">
        <v>3408</v>
      </c>
      <c r="B7479" t="s">
        <v>3950</v>
      </c>
      <c r="C7479" s="27">
        <v>44621</v>
      </c>
      <c r="D7479" s="27">
        <v>44657</v>
      </c>
      <c r="E7479" t="s">
        <v>3943</v>
      </c>
      <c r="F7479" s="27">
        <v>42229</v>
      </c>
      <c r="G7479">
        <v>28</v>
      </c>
      <c r="H7479" s="27">
        <v>45067</v>
      </c>
      <c r="I7479">
        <v>62</v>
      </c>
      <c r="J7479">
        <f>IFERROR(INDEX(Birlesme[campaign_price], MATCH(Birlesme[[#This Row],[Last_buy_date]], Birlesme[buy_date], 0)), "")</f>
        <v>13</v>
      </c>
      <c r="K7479" t="str">
        <f>IF(Birlesme[[#This Row],[Max_price]]&gt;Birlesme[[#This Row],[Last_campaign_price]],"Endirim olacaq","Endirim yoxdur")</f>
        <v>Endirim olacaq</v>
      </c>
      <c r="L7479" t="str">
        <f>IF(Birlesme[[#This Row],[Endirim]]="Endirim yoxdur", "Yoxdur",INDEX(E:E, MATCH(Birlesme[[#This Row],[Max_price]],G:G,0)))</f>
        <v>OwnsComputer</v>
      </c>
    </row>
    <row r="7480" spans="1:12" x14ac:dyDescent="0.25">
      <c r="A7480" t="s">
        <v>3408</v>
      </c>
      <c r="B7480" t="s">
        <v>3950</v>
      </c>
      <c r="C7480" s="27">
        <v>44621</v>
      </c>
      <c r="D7480" s="27">
        <v>44695</v>
      </c>
      <c r="E7480" t="s">
        <v>3943</v>
      </c>
      <c r="F7480" s="27">
        <v>42229</v>
      </c>
      <c r="G7480">
        <v>28</v>
      </c>
      <c r="H7480" s="27">
        <v>45067</v>
      </c>
      <c r="I7480">
        <v>62</v>
      </c>
      <c r="J7480">
        <f>IFERROR(INDEX(Birlesme[campaign_price], MATCH(Birlesme[[#This Row],[Last_buy_date]], Birlesme[buy_date], 0)), "")</f>
        <v>13</v>
      </c>
      <c r="K7480" t="str">
        <f>IF(Birlesme[[#This Row],[Max_price]]&gt;Birlesme[[#This Row],[Last_campaign_price]],"Endirim olacaq","Endirim yoxdur")</f>
        <v>Endirim olacaq</v>
      </c>
      <c r="L7480" t="str">
        <f>IF(Birlesme[[#This Row],[Endirim]]="Endirim yoxdur", "Yoxdur",INDEX(E:E, MATCH(Birlesme[[#This Row],[Max_price]],G:G,0)))</f>
        <v>OwnsComputer</v>
      </c>
    </row>
    <row r="7481" spans="1:12" x14ac:dyDescent="0.25">
      <c r="A7481" t="s">
        <v>3408</v>
      </c>
      <c r="B7481" t="s">
        <v>3950</v>
      </c>
      <c r="C7481" s="27">
        <v>44621</v>
      </c>
      <c r="D7481" s="27">
        <v>44713</v>
      </c>
      <c r="E7481" t="s">
        <v>3943</v>
      </c>
      <c r="F7481" s="27">
        <v>42229</v>
      </c>
      <c r="G7481">
        <v>28</v>
      </c>
      <c r="H7481" s="27">
        <v>45067</v>
      </c>
      <c r="I7481">
        <v>62</v>
      </c>
      <c r="J7481">
        <f>IFERROR(INDEX(Birlesme[campaign_price], MATCH(Birlesme[[#This Row],[Last_buy_date]], Birlesme[buy_date], 0)), "")</f>
        <v>13</v>
      </c>
      <c r="K7481" t="str">
        <f>IF(Birlesme[[#This Row],[Max_price]]&gt;Birlesme[[#This Row],[Last_campaign_price]],"Endirim olacaq","Endirim yoxdur")</f>
        <v>Endirim olacaq</v>
      </c>
      <c r="L7481" t="str">
        <f>IF(Birlesme[[#This Row],[Endirim]]="Endirim yoxdur", "Yoxdur",INDEX(E:E, MATCH(Birlesme[[#This Row],[Max_price]],G:G,0)))</f>
        <v>OwnsComputer</v>
      </c>
    </row>
    <row r="7482" spans="1:12" x14ac:dyDescent="0.25">
      <c r="A7482" t="s">
        <v>3408</v>
      </c>
      <c r="B7482" t="s">
        <v>3950</v>
      </c>
      <c r="C7482" s="27">
        <v>44621</v>
      </c>
      <c r="D7482" s="27">
        <v>44813</v>
      </c>
      <c r="E7482" t="s">
        <v>3943</v>
      </c>
      <c r="F7482" s="27">
        <v>42229</v>
      </c>
      <c r="G7482">
        <v>28</v>
      </c>
      <c r="H7482" s="27">
        <v>45067</v>
      </c>
      <c r="I7482">
        <v>62</v>
      </c>
      <c r="J7482">
        <f>IFERROR(INDEX(Birlesme[campaign_price], MATCH(Birlesme[[#This Row],[Last_buy_date]], Birlesme[buy_date], 0)), "")</f>
        <v>13</v>
      </c>
      <c r="K7482" t="str">
        <f>IF(Birlesme[[#This Row],[Max_price]]&gt;Birlesme[[#This Row],[Last_campaign_price]],"Endirim olacaq","Endirim yoxdur")</f>
        <v>Endirim olacaq</v>
      </c>
      <c r="L7482" t="str">
        <f>IF(Birlesme[[#This Row],[Endirim]]="Endirim yoxdur", "Yoxdur",INDEX(E:E, MATCH(Birlesme[[#This Row],[Max_price]],G:G,0)))</f>
        <v>OwnsComputer</v>
      </c>
    </row>
    <row r="7483" spans="1:12" x14ac:dyDescent="0.25">
      <c r="A7483" t="s">
        <v>3408</v>
      </c>
      <c r="B7483" t="s">
        <v>3950</v>
      </c>
      <c r="C7483" s="27">
        <v>44621</v>
      </c>
      <c r="D7483" s="27">
        <v>44843</v>
      </c>
      <c r="E7483" t="s">
        <v>3943</v>
      </c>
      <c r="F7483" s="27">
        <v>42229</v>
      </c>
      <c r="G7483">
        <v>28</v>
      </c>
      <c r="H7483" s="27">
        <v>45067</v>
      </c>
      <c r="I7483">
        <v>62</v>
      </c>
      <c r="J7483">
        <f>IFERROR(INDEX(Birlesme[campaign_price], MATCH(Birlesme[[#This Row],[Last_buy_date]], Birlesme[buy_date], 0)), "")</f>
        <v>13</v>
      </c>
      <c r="K7483" t="str">
        <f>IF(Birlesme[[#This Row],[Max_price]]&gt;Birlesme[[#This Row],[Last_campaign_price]],"Endirim olacaq","Endirim yoxdur")</f>
        <v>Endirim olacaq</v>
      </c>
      <c r="L7483" t="str">
        <f>IF(Birlesme[[#This Row],[Endirim]]="Endirim yoxdur", "Yoxdur",INDEX(E:E, MATCH(Birlesme[[#This Row],[Max_price]],G:G,0)))</f>
        <v>OwnsComputer</v>
      </c>
    </row>
    <row r="7484" spans="1:12" x14ac:dyDescent="0.25">
      <c r="A7484" t="s">
        <v>3408</v>
      </c>
      <c r="B7484" t="s">
        <v>3950</v>
      </c>
      <c r="C7484" s="27">
        <v>44621</v>
      </c>
      <c r="D7484" s="27">
        <v>44962</v>
      </c>
      <c r="E7484" t="s">
        <v>3943</v>
      </c>
      <c r="F7484" s="27">
        <v>42229</v>
      </c>
      <c r="G7484">
        <v>28</v>
      </c>
      <c r="H7484" s="27">
        <v>45067</v>
      </c>
      <c r="I7484">
        <v>62</v>
      </c>
      <c r="J7484">
        <f>IFERROR(INDEX(Birlesme[campaign_price], MATCH(Birlesme[[#This Row],[Last_buy_date]], Birlesme[buy_date], 0)), "")</f>
        <v>13</v>
      </c>
      <c r="K7484" t="str">
        <f>IF(Birlesme[[#This Row],[Max_price]]&gt;Birlesme[[#This Row],[Last_campaign_price]],"Endirim olacaq","Endirim yoxdur")</f>
        <v>Endirim olacaq</v>
      </c>
      <c r="L7484" t="str">
        <f>IF(Birlesme[[#This Row],[Endirim]]="Endirim yoxdur", "Yoxdur",INDEX(E:E, MATCH(Birlesme[[#This Row],[Max_price]],G:G,0)))</f>
        <v>OwnsComputer</v>
      </c>
    </row>
    <row r="7485" spans="1:12" x14ac:dyDescent="0.25">
      <c r="A7485" t="s">
        <v>3408</v>
      </c>
      <c r="B7485" t="s">
        <v>3950</v>
      </c>
      <c r="C7485" s="27">
        <v>44621</v>
      </c>
      <c r="D7485" s="27">
        <v>44994</v>
      </c>
      <c r="E7485" t="s">
        <v>3943</v>
      </c>
      <c r="F7485" s="27">
        <v>42229</v>
      </c>
      <c r="G7485">
        <v>28</v>
      </c>
      <c r="H7485" s="27">
        <v>45067</v>
      </c>
      <c r="I7485">
        <v>62</v>
      </c>
      <c r="J7485">
        <f>IFERROR(INDEX(Birlesme[campaign_price], MATCH(Birlesme[[#This Row],[Last_buy_date]], Birlesme[buy_date], 0)), "")</f>
        <v>13</v>
      </c>
      <c r="K7485" t="str">
        <f>IF(Birlesme[[#This Row],[Max_price]]&gt;Birlesme[[#This Row],[Last_campaign_price]],"Endirim olacaq","Endirim yoxdur")</f>
        <v>Endirim olacaq</v>
      </c>
      <c r="L7485" t="str">
        <f>IF(Birlesme[[#This Row],[Endirim]]="Endirim yoxdur", "Yoxdur",INDEX(E:E, MATCH(Birlesme[[#This Row],[Max_price]],G:G,0)))</f>
        <v>OwnsComputer</v>
      </c>
    </row>
    <row r="7486" spans="1:12" x14ac:dyDescent="0.25">
      <c r="A7486" t="s">
        <v>3408</v>
      </c>
      <c r="B7486" t="s">
        <v>3950</v>
      </c>
      <c r="C7486" s="27">
        <v>44621</v>
      </c>
      <c r="D7486" s="27">
        <v>45028</v>
      </c>
      <c r="E7486" t="s">
        <v>3943</v>
      </c>
      <c r="F7486" s="27">
        <v>42229</v>
      </c>
      <c r="G7486">
        <v>28</v>
      </c>
      <c r="H7486" s="27">
        <v>45067</v>
      </c>
      <c r="I7486">
        <v>62</v>
      </c>
      <c r="J7486">
        <f>IFERROR(INDEX(Birlesme[campaign_price], MATCH(Birlesme[[#This Row],[Last_buy_date]], Birlesme[buy_date], 0)), "")</f>
        <v>13</v>
      </c>
      <c r="K7486" t="str">
        <f>IF(Birlesme[[#This Row],[Max_price]]&gt;Birlesme[[#This Row],[Last_campaign_price]],"Endirim olacaq","Endirim yoxdur")</f>
        <v>Endirim olacaq</v>
      </c>
      <c r="L7486" t="str">
        <f>IF(Birlesme[[#This Row],[Endirim]]="Endirim yoxdur", "Yoxdur",INDEX(E:E, MATCH(Birlesme[[#This Row],[Max_price]],G:G,0)))</f>
        <v>OwnsComputer</v>
      </c>
    </row>
    <row r="7487" spans="1:12" x14ac:dyDescent="0.25">
      <c r="A7487" t="s">
        <v>3408</v>
      </c>
      <c r="B7487" t="s">
        <v>3922</v>
      </c>
      <c r="C7487" s="27">
        <v>44696</v>
      </c>
      <c r="D7487" s="27">
        <v>44696</v>
      </c>
      <c r="E7487" t="s">
        <v>3932</v>
      </c>
      <c r="F7487" s="27">
        <v>43779</v>
      </c>
      <c r="G7487">
        <v>62</v>
      </c>
      <c r="H7487" s="27">
        <v>45067</v>
      </c>
      <c r="I7487">
        <v>62</v>
      </c>
      <c r="J7487">
        <f>IFERROR(INDEX(Birlesme[campaign_price], MATCH(Birlesme[[#This Row],[Last_buy_date]], Birlesme[buy_date], 0)), "")</f>
        <v>13</v>
      </c>
      <c r="K7487" t="str">
        <f>IF(Birlesme[[#This Row],[Max_price]]&gt;Birlesme[[#This Row],[Last_campaign_price]],"Endirim olacaq","Endirim yoxdur")</f>
        <v>Endirim olacaq</v>
      </c>
      <c r="L7487" t="str">
        <f>IF(Birlesme[[#This Row],[Endirim]]="Endirim yoxdur", "Yoxdur",INDEX(E:E, MATCH(Birlesme[[#This Row],[Max_price]],G:G,0)))</f>
        <v>OwnsComputer</v>
      </c>
    </row>
    <row r="7488" spans="1:12" x14ac:dyDescent="0.25">
      <c r="A7488" t="s">
        <v>3408</v>
      </c>
      <c r="B7488" t="s">
        <v>3922</v>
      </c>
      <c r="C7488" s="27">
        <v>44696</v>
      </c>
      <c r="D7488" s="27">
        <v>44735</v>
      </c>
      <c r="E7488" t="s">
        <v>3932</v>
      </c>
      <c r="F7488" s="27">
        <v>43779</v>
      </c>
      <c r="G7488">
        <v>62</v>
      </c>
      <c r="H7488" s="27">
        <v>45067</v>
      </c>
      <c r="I7488">
        <v>62</v>
      </c>
      <c r="J7488">
        <f>IFERROR(INDEX(Birlesme[campaign_price], MATCH(Birlesme[[#This Row],[Last_buy_date]], Birlesme[buy_date], 0)), "")</f>
        <v>13</v>
      </c>
      <c r="K7488" t="str">
        <f>IF(Birlesme[[#This Row],[Max_price]]&gt;Birlesme[[#This Row],[Last_campaign_price]],"Endirim olacaq","Endirim yoxdur")</f>
        <v>Endirim olacaq</v>
      </c>
      <c r="L7488" t="str">
        <f>IF(Birlesme[[#This Row],[Endirim]]="Endirim yoxdur", "Yoxdur",INDEX(E:E, MATCH(Birlesme[[#This Row],[Max_price]],G:G,0)))</f>
        <v>OwnsComputer</v>
      </c>
    </row>
    <row r="7489" spans="1:12" x14ac:dyDescent="0.25">
      <c r="A7489" t="s">
        <v>3408</v>
      </c>
      <c r="B7489" t="s">
        <v>3922</v>
      </c>
      <c r="C7489" s="27">
        <v>44696</v>
      </c>
      <c r="D7489" s="27">
        <v>44767</v>
      </c>
      <c r="E7489" t="s">
        <v>3932</v>
      </c>
      <c r="F7489" s="27">
        <v>43779</v>
      </c>
      <c r="G7489">
        <v>62</v>
      </c>
      <c r="H7489" s="27">
        <v>45067</v>
      </c>
      <c r="I7489">
        <v>62</v>
      </c>
      <c r="J7489">
        <f>IFERROR(INDEX(Birlesme[campaign_price], MATCH(Birlesme[[#This Row],[Last_buy_date]], Birlesme[buy_date], 0)), "")</f>
        <v>13</v>
      </c>
      <c r="K7489" t="str">
        <f>IF(Birlesme[[#This Row],[Max_price]]&gt;Birlesme[[#This Row],[Last_campaign_price]],"Endirim olacaq","Endirim yoxdur")</f>
        <v>Endirim olacaq</v>
      </c>
      <c r="L7489" t="str">
        <f>IF(Birlesme[[#This Row],[Endirim]]="Endirim yoxdur", "Yoxdur",INDEX(E:E, MATCH(Birlesme[[#This Row],[Max_price]],G:G,0)))</f>
        <v>OwnsComputer</v>
      </c>
    </row>
    <row r="7490" spans="1:12" x14ac:dyDescent="0.25">
      <c r="A7490" t="s">
        <v>3408</v>
      </c>
      <c r="B7490" t="s">
        <v>3922</v>
      </c>
      <c r="C7490" s="27">
        <v>44696</v>
      </c>
      <c r="D7490" s="27">
        <v>44803</v>
      </c>
      <c r="E7490" t="s">
        <v>3932</v>
      </c>
      <c r="F7490" s="27">
        <v>43779</v>
      </c>
      <c r="G7490">
        <v>62</v>
      </c>
      <c r="H7490" s="27">
        <v>45067</v>
      </c>
      <c r="I7490">
        <v>62</v>
      </c>
      <c r="J7490">
        <f>IFERROR(INDEX(Birlesme[campaign_price], MATCH(Birlesme[[#This Row],[Last_buy_date]], Birlesme[buy_date], 0)), "")</f>
        <v>13</v>
      </c>
      <c r="K7490" t="str">
        <f>IF(Birlesme[[#This Row],[Max_price]]&gt;Birlesme[[#This Row],[Last_campaign_price]],"Endirim olacaq","Endirim yoxdur")</f>
        <v>Endirim olacaq</v>
      </c>
      <c r="L7490" t="str">
        <f>IF(Birlesme[[#This Row],[Endirim]]="Endirim yoxdur", "Yoxdur",INDEX(E:E, MATCH(Birlesme[[#This Row],[Max_price]],G:G,0)))</f>
        <v>OwnsComputer</v>
      </c>
    </row>
    <row r="7491" spans="1:12" x14ac:dyDescent="0.25">
      <c r="A7491" t="s">
        <v>3408</v>
      </c>
      <c r="B7491" t="s">
        <v>3922</v>
      </c>
      <c r="C7491" s="27">
        <v>44696</v>
      </c>
      <c r="D7491" s="27">
        <v>44822</v>
      </c>
      <c r="E7491" t="s">
        <v>3932</v>
      </c>
      <c r="F7491" s="27">
        <v>43779</v>
      </c>
      <c r="G7491">
        <v>62</v>
      </c>
      <c r="H7491" s="27">
        <v>45067</v>
      </c>
      <c r="I7491">
        <v>62</v>
      </c>
      <c r="J7491">
        <f>IFERROR(INDEX(Birlesme[campaign_price], MATCH(Birlesme[[#This Row],[Last_buy_date]], Birlesme[buy_date], 0)), "")</f>
        <v>13</v>
      </c>
      <c r="K7491" t="str">
        <f>IF(Birlesme[[#This Row],[Max_price]]&gt;Birlesme[[#This Row],[Last_campaign_price]],"Endirim olacaq","Endirim yoxdur")</f>
        <v>Endirim olacaq</v>
      </c>
      <c r="L7491" t="str">
        <f>IF(Birlesme[[#This Row],[Endirim]]="Endirim yoxdur", "Yoxdur",INDEX(E:E, MATCH(Birlesme[[#This Row],[Max_price]],G:G,0)))</f>
        <v>OwnsComputer</v>
      </c>
    </row>
    <row r="7492" spans="1:12" x14ac:dyDescent="0.25">
      <c r="A7492" t="s">
        <v>3408</v>
      </c>
      <c r="B7492" t="s">
        <v>3922</v>
      </c>
      <c r="C7492" s="27">
        <v>44696</v>
      </c>
      <c r="D7492" s="27">
        <v>44860</v>
      </c>
      <c r="E7492" t="s">
        <v>3932</v>
      </c>
      <c r="F7492" s="27">
        <v>43779</v>
      </c>
      <c r="G7492">
        <v>62</v>
      </c>
      <c r="H7492" s="27">
        <v>45067</v>
      </c>
      <c r="I7492">
        <v>62</v>
      </c>
      <c r="J7492">
        <f>IFERROR(INDEX(Birlesme[campaign_price], MATCH(Birlesme[[#This Row],[Last_buy_date]], Birlesme[buy_date], 0)), "")</f>
        <v>13</v>
      </c>
      <c r="K7492" t="str">
        <f>IF(Birlesme[[#This Row],[Max_price]]&gt;Birlesme[[#This Row],[Last_campaign_price]],"Endirim olacaq","Endirim yoxdur")</f>
        <v>Endirim olacaq</v>
      </c>
      <c r="L7492" t="str">
        <f>IF(Birlesme[[#This Row],[Endirim]]="Endirim yoxdur", "Yoxdur",INDEX(E:E, MATCH(Birlesme[[#This Row],[Max_price]],G:G,0)))</f>
        <v>OwnsComputer</v>
      </c>
    </row>
    <row r="7493" spans="1:12" x14ac:dyDescent="0.25">
      <c r="A7493" t="s">
        <v>3408</v>
      </c>
      <c r="B7493" t="s">
        <v>3922</v>
      </c>
      <c r="C7493" s="27">
        <v>44696</v>
      </c>
      <c r="D7493" s="27">
        <v>44885</v>
      </c>
      <c r="E7493" t="s">
        <v>3932</v>
      </c>
      <c r="F7493" s="27">
        <v>43779</v>
      </c>
      <c r="G7493">
        <v>62</v>
      </c>
      <c r="H7493" s="27">
        <v>45067</v>
      </c>
      <c r="I7493">
        <v>62</v>
      </c>
      <c r="J7493">
        <f>IFERROR(INDEX(Birlesme[campaign_price], MATCH(Birlesme[[#This Row],[Last_buy_date]], Birlesme[buy_date], 0)), "")</f>
        <v>13</v>
      </c>
      <c r="K7493" t="str">
        <f>IF(Birlesme[[#This Row],[Max_price]]&gt;Birlesme[[#This Row],[Last_campaign_price]],"Endirim olacaq","Endirim yoxdur")</f>
        <v>Endirim olacaq</v>
      </c>
      <c r="L7493" t="str">
        <f>IF(Birlesme[[#This Row],[Endirim]]="Endirim yoxdur", "Yoxdur",INDEX(E:E, MATCH(Birlesme[[#This Row],[Max_price]],G:G,0)))</f>
        <v>OwnsComputer</v>
      </c>
    </row>
    <row r="7494" spans="1:12" x14ac:dyDescent="0.25">
      <c r="A7494" t="s">
        <v>3408</v>
      </c>
      <c r="B7494" t="s">
        <v>3922</v>
      </c>
      <c r="C7494" s="27">
        <v>44696</v>
      </c>
      <c r="D7494" s="27">
        <v>44917</v>
      </c>
      <c r="E7494" t="s">
        <v>3932</v>
      </c>
      <c r="F7494" s="27">
        <v>43779</v>
      </c>
      <c r="G7494">
        <v>62</v>
      </c>
      <c r="H7494" s="27">
        <v>45067</v>
      </c>
      <c r="I7494">
        <v>62</v>
      </c>
      <c r="J7494">
        <f>IFERROR(INDEX(Birlesme[campaign_price], MATCH(Birlesme[[#This Row],[Last_buy_date]], Birlesme[buy_date], 0)), "")</f>
        <v>13</v>
      </c>
      <c r="K7494" t="str">
        <f>IF(Birlesme[[#This Row],[Max_price]]&gt;Birlesme[[#This Row],[Last_campaign_price]],"Endirim olacaq","Endirim yoxdur")</f>
        <v>Endirim olacaq</v>
      </c>
      <c r="L7494" t="str">
        <f>IF(Birlesme[[#This Row],[Endirim]]="Endirim yoxdur", "Yoxdur",INDEX(E:E, MATCH(Birlesme[[#This Row],[Max_price]],G:G,0)))</f>
        <v>OwnsComputer</v>
      </c>
    </row>
    <row r="7495" spans="1:12" x14ac:dyDescent="0.25">
      <c r="A7495" t="s">
        <v>3408</v>
      </c>
      <c r="B7495" t="s">
        <v>3922</v>
      </c>
      <c r="C7495" s="27">
        <v>44696</v>
      </c>
      <c r="D7495" s="27">
        <v>44942</v>
      </c>
      <c r="E7495" t="s">
        <v>3932</v>
      </c>
      <c r="F7495" s="27">
        <v>43779</v>
      </c>
      <c r="G7495">
        <v>62</v>
      </c>
      <c r="H7495" s="27">
        <v>45067</v>
      </c>
      <c r="I7495">
        <v>62</v>
      </c>
      <c r="J7495">
        <f>IFERROR(INDEX(Birlesme[campaign_price], MATCH(Birlesme[[#This Row],[Last_buy_date]], Birlesme[buy_date], 0)), "")</f>
        <v>13</v>
      </c>
      <c r="K7495" t="str">
        <f>IF(Birlesme[[#This Row],[Max_price]]&gt;Birlesme[[#This Row],[Last_campaign_price]],"Endirim olacaq","Endirim yoxdur")</f>
        <v>Endirim olacaq</v>
      </c>
      <c r="L7495" t="str">
        <f>IF(Birlesme[[#This Row],[Endirim]]="Endirim yoxdur", "Yoxdur",INDEX(E:E, MATCH(Birlesme[[#This Row],[Max_price]],G:G,0)))</f>
        <v>OwnsComputer</v>
      </c>
    </row>
    <row r="7496" spans="1:12" x14ac:dyDescent="0.25">
      <c r="A7496" t="s">
        <v>3408</v>
      </c>
      <c r="B7496" t="s">
        <v>3922</v>
      </c>
      <c r="C7496" s="27">
        <v>44696</v>
      </c>
      <c r="D7496" s="27">
        <v>44984</v>
      </c>
      <c r="E7496" t="s">
        <v>3932</v>
      </c>
      <c r="F7496" s="27">
        <v>43779</v>
      </c>
      <c r="G7496">
        <v>62</v>
      </c>
      <c r="H7496" s="27">
        <v>45067</v>
      </c>
      <c r="I7496">
        <v>62</v>
      </c>
      <c r="J7496">
        <f>IFERROR(INDEX(Birlesme[campaign_price], MATCH(Birlesme[[#This Row],[Last_buy_date]], Birlesme[buy_date], 0)), "")</f>
        <v>13</v>
      </c>
      <c r="K7496" t="str">
        <f>IF(Birlesme[[#This Row],[Max_price]]&gt;Birlesme[[#This Row],[Last_campaign_price]],"Endirim olacaq","Endirim yoxdur")</f>
        <v>Endirim olacaq</v>
      </c>
      <c r="L7496" t="str">
        <f>IF(Birlesme[[#This Row],[Endirim]]="Endirim yoxdur", "Yoxdur",INDEX(E:E, MATCH(Birlesme[[#This Row],[Max_price]],G:G,0)))</f>
        <v>OwnsComputer</v>
      </c>
    </row>
    <row r="7497" spans="1:12" x14ac:dyDescent="0.25">
      <c r="A7497" t="s">
        <v>3408</v>
      </c>
      <c r="B7497" t="s">
        <v>3922</v>
      </c>
      <c r="C7497" s="27">
        <v>44696</v>
      </c>
      <c r="D7497" s="27">
        <v>45004</v>
      </c>
      <c r="E7497" t="s">
        <v>3932</v>
      </c>
      <c r="F7497" s="27">
        <v>43779</v>
      </c>
      <c r="G7497">
        <v>62</v>
      </c>
      <c r="H7497" s="27">
        <v>45067</v>
      </c>
      <c r="I7497">
        <v>62</v>
      </c>
      <c r="J7497">
        <f>IFERROR(INDEX(Birlesme[campaign_price], MATCH(Birlesme[[#This Row],[Last_buy_date]], Birlesme[buy_date], 0)), "")</f>
        <v>13</v>
      </c>
      <c r="K7497" t="str">
        <f>IF(Birlesme[[#This Row],[Max_price]]&gt;Birlesme[[#This Row],[Last_campaign_price]],"Endirim olacaq","Endirim yoxdur")</f>
        <v>Endirim olacaq</v>
      </c>
      <c r="L7497" t="str">
        <f>IF(Birlesme[[#This Row],[Endirim]]="Endirim yoxdur", "Yoxdur",INDEX(E:E, MATCH(Birlesme[[#This Row],[Max_price]],G:G,0)))</f>
        <v>OwnsComputer</v>
      </c>
    </row>
    <row r="7498" spans="1:12" x14ac:dyDescent="0.25">
      <c r="A7498" t="s">
        <v>3408</v>
      </c>
      <c r="B7498" t="s">
        <v>3922</v>
      </c>
      <c r="C7498" s="27">
        <v>44696</v>
      </c>
      <c r="D7498" s="27">
        <v>45031</v>
      </c>
      <c r="E7498" t="s">
        <v>3932</v>
      </c>
      <c r="F7498" s="27">
        <v>43779</v>
      </c>
      <c r="G7498">
        <v>62</v>
      </c>
      <c r="H7498" s="27">
        <v>45067</v>
      </c>
      <c r="I7498">
        <v>62</v>
      </c>
      <c r="J7498">
        <f>IFERROR(INDEX(Birlesme[campaign_price], MATCH(Birlesme[[#This Row],[Last_buy_date]], Birlesme[buy_date], 0)), "")</f>
        <v>13</v>
      </c>
      <c r="K7498" t="str">
        <f>IF(Birlesme[[#This Row],[Max_price]]&gt;Birlesme[[#This Row],[Last_campaign_price]],"Endirim olacaq","Endirim yoxdur")</f>
        <v>Endirim olacaq</v>
      </c>
      <c r="L7498" t="str">
        <f>IF(Birlesme[[#This Row],[Endirim]]="Endirim yoxdur", "Yoxdur",INDEX(E:E, MATCH(Birlesme[[#This Row],[Max_price]],G:G,0)))</f>
        <v>OwnsComputer</v>
      </c>
    </row>
    <row r="7499" spans="1:12" x14ac:dyDescent="0.25">
      <c r="A7499" t="s">
        <v>3408</v>
      </c>
      <c r="B7499" t="s">
        <v>3922</v>
      </c>
      <c r="C7499" s="27">
        <v>44696</v>
      </c>
      <c r="D7499" s="27">
        <v>45067</v>
      </c>
      <c r="E7499" t="s">
        <v>3932</v>
      </c>
      <c r="F7499" s="27">
        <v>43779</v>
      </c>
      <c r="G7499">
        <v>62</v>
      </c>
      <c r="H7499" s="27">
        <v>45067</v>
      </c>
      <c r="I7499">
        <v>62</v>
      </c>
      <c r="J7499">
        <f>IFERROR(INDEX(Birlesme[campaign_price], MATCH(Birlesme[[#This Row],[Last_buy_date]], Birlesme[buy_date], 0)), "")</f>
        <v>13</v>
      </c>
      <c r="K7499" t="str">
        <f>IF(Birlesme[[#This Row],[Max_price]]&gt;Birlesme[[#This Row],[Last_campaign_price]],"Endirim olacaq","Endirim yoxdur")</f>
        <v>Endirim olacaq</v>
      </c>
      <c r="L7499" t="str">
        <f>IF(Birlesme[[#This Row],[Endirim]]="Endirim yoxdur", "Yoxdur",INDEX(E:E, MATCH(Birlesme[[#This Row],[Max_price]],G:G,0)))</f>
        <v>OwnsComputer</v>
      </c>
    </row>
    <row r="7500" spans="1:12" x14ac:dyDescent="0.25">
      <c r="A7500" t="s">
        <v>3409</v>
      </c>
      <c r="B7500" t="s">
        <v>3950</v>
      </c>
      <c r="C7500" s="27">
        <v>44712</v>
      </c>
      <c r="D7500" s="27">
        <v>44712</v>
      </c>
      <c r="E7500" t="s">
        <v>3943</v>
      </c>
      <c r="F7500" s="27">
        <v>42229</v>
      </c>
      <c r="G7500">
        <v>28</v>
      </c>
      <c r="H7500" s="27">
        <v>45052</v>
      </c>
      <c r="I7500">
        <v>62</v>
      </c>
      <c r="J7500">
        <f>IFERROR(INDEX(Birlesme[campaign_price], MATCH(Birlesme[[#This Row],[Last_buy_date]], Birlesme[buy_date], 0)), "")</f>
        <v>25</v>
      </c>
      <c r="K7500" t="str">
        <f>IF(Birlesme[[#This Row],[Max_price]]&gt;Birlesme[[#This Row],[Last_campaign_price]],"Endirim olacaq","Endirim yoxdur")</f>
        <v>Endirim olacaq</v>
      </c>
      <c r="L7500" t="str">
        <f>IF(Birlesme[[#This Row],[Endirim]]="Endirim yoxdur", "Yoxdur",INDEX(E:E, MATCH(Birlesme[[#This Row],[Max_price]],G:G,0)))</f>
        <v>OwnsComputer</v>
      </c>
    </row>
    <row r="7501" spans="1:12" x14ac:dyDescent="0.25">
      <c r="A7501" t="s">
        <v>3409</v>
      </c>
      <c r="B7501" t="s">
        <v>3950</v>
      </c>
      <c r="C7501" s="27">
        <v>44712</v>
      </c>
      <c r="D7501" s="27">
        <v>44773</v>
      </c>
      <c r="E7501" t="s">
        <v>3943</v>
      </c>
      <c r="F7501" s="27">
        <v>42229</v>
      </c>
      <c r="G7501">
        <v>28</v>
      </c>
      <c r="H7501" s="27">
        <v>45052</v>
      </c>
      <c r="I7501">
        <v>62</v>
      </c>
      <c r="J7501">
        <f>IFERROR(INDEX(Birlesme[campaign_price], MATCH(Birlesme[[#This Row],[Last_buy_date]], Birlesme[buy_date], 0)), "")</f>
        <v>25</v>
      </c>
      <c r="K7501" t="str">
        <f>IF(Birlesme[[#This Row],[Max_price]]&gt;Birlesme[[#This Row],[Last_campaign_price]],"Endirim olacaq","Endirim yoxdur")</f>
        <v>Endirim olacaq</v>
      </c>
      <c r="L7501" t="str">
        <f>IF(Birlesme[[#This Row],[Endirim]]="Endirim yoxdur", "Yoxdur",INDEX(E:E, MATCH(Birlesme[[#This Row],[Max_price]],G:G,0)))</f>
        <v>OwnsComputer</v>
      </c>
    </row>
    <row r="7502" spans="1:12" x14ac:dyDescent="0.25">
      <c r="A7502" t="s">
        <v>3409</v>
      </c>
      <c r="B7502" t="s">
        <v>3950</v>
      </c>
      <c r="C7502" s="27">
        <v>44712</v>
      </c>
      <c r="D7502" s="27">
        <v>44776</v>
      </c>
      <c r="E7502" t="s">
        <v>3943</v>
      </c>
      <c r="F7502" s="27">
        <v>42229</v>
      </c>
      <c r="G7502">
        <v>28</v>
      </c>
      <c r="H7502" s="27">
        <v>45052</v>
      </c>
      <c r="I7502">
        <v>62</v>
      </c>
      <c r="J7502">
        <f>IFERROR(INDEX(Birlesme[campaign_price], MATCH(Birlesme[[#This Row],[Last_buy_date]], Birlesme[buy_date], 0)), "")</f>
        <v>25</v>
      </c>
      <c r="K7502" t="str">
        <f>IF(Birlesme[[#This Row],[Max_price]]&gt;Birlesme[[#This Row],[Last_campaign_price]],"Endirim olacaq","Endirim yoxdur")</f>
        <v>Endirim olacaq</v>
      </c>
      <c r="L7502" t="str">
        <f>IF(Birlesme[[#This Row],[Endirim]]="Endirim yoxdur", "Yoxdur",INDEX(E:E, MATCH(Birlesme[[#This Row],[Max_price]],G:G,0)))</f>
        <v>OwnsComputer</v>
      </c>
    </row>
    <row r="7503" spans="1:12" x14ac:dyDescent="0.25">
      <c r="A7503" t="s">
        <v>3409</v>
      </c>
      <c r="B7503" t="s">
        <v>3950</v>
      </c>
      <c r="C7503" s="27">
        <v>44712</v>
      </c>
      <c r="D7503" s="27">
        <v>44817</v>
      </c>
      <c r="E7503" t="s">
        <v>3943</v>
      </c>
      <c r="F7503" s="27">
        <v>42229</v>
      </c>
      <c r="G7503">
        <v>28</v>
      </c>
      <c r="H7503" s="27">
        <v>45052</v>
      </c>
      <c r="I7503">
        <v>62</v>
      </c>
      <c r="J7503">
        <f>IFERROR(INDEX(Birlesme[campaign_price], MATCH(Birlesme[[#This Row],[Last_buy_date]], Birlesme[buy_date], 0)), "")</f>
        <v>25</v>
      </c>
      <c r="K7503" t="str">
        <f>IF(Birlesme[[#This Row],[Max_price]]&gt;Birlesme[[#This Row],[Last_campaign_price]],"Endirim olacaq","Endirim yoxdur")</f>
        <v>Endirim olacaq</v>
      </c>
      <c r="L7503" t="str">
        <f>IF(Birlesme[[#This Row],[Endirim]]="Endirim yoxdur", "Yoxdur",INDEX(E:E, MATCH(Birlesme[[#This Row],[Max_price]],G:G,0)))</f>
        <v>OwnsComputer</v>
      </c>
    </row>
    <row r="7504" spans="1:12" x14ac:dyDescent="0.25">
      <c r="A7504" t="s">
        <v>3409</v>
      </c>
      <c r="B7504" t="s">
        <v>3950</v>
      </c>
      <c r="C7504" s="27">
        <v>44712</v>
      </c>
      <c r="D7504" s="27">
        <v>44843</v>
      </c>
      <c r="E7504" t="s">
        <v>3943</v>
      </c>
      <c r="F7504" s="27">
        <v>42229</v>
      </c>
      <c r="G7504">
        <v>28</v>
      </c>
      <c r="H7504" s="27">
        <v>45052</v>
      </c>
      <c r="I7504">
        <v>62</v>
      </c>
      <c r="J7504">
        <f>IFERROR(INDEX(Birlesme[campaign_price], MATCH(Birlesme[[#This Row],[Last_buy_date]], Birlesme[buy_date], 0)), "")</f>
        <v>25</v>
      </c>
      <c r="K7504" t="str">
        <f>IF(Birlesme[[#This Row],[Max_price]]&gt;Birlesme[[#This Row],[Last_campaign_price]],"Endirim olacaq","Endirim yoxdur")</f>
        <v>Endirim olacaq</v>
      </c>
      <c r="L7504" t="str">
        <f>IF(Birlesme[[#This Row],[Endirim]]="Endirim yoxdur", "Yoxdur",INDEX(E:E, MATCH(Birlesme[[#This Row],[Max_price]],G:G,0)))</f>
        <v>OwnsComputer</v>
      </c>
    </row>
    <row r="7505" spans="1:12" x14ac:dyDescent="0.25">
      <c r="A7505" t="s">
        <v>3409</v>
      </c>
      <c r="B7505" t="s">
        <v>3950</v>
      </c>
      <c r="C7505" s="27">
        <v>44712</v>
      </c>
      <c r="D7505" s="27">
        <v>44902</v>
      </c>
      <c r="E7505" t="s">
        <v>3943</v>
      </c>
      <c r="F7505" s="27">
        <v>42229</v>
      </c>
      <c r="G7505">
        <v>28</v>
      </c>
      <c r="H7505" s="27">
        <v>45052</v>
      </c>
      <c r="I7505">
        <v>62</v>
      </c>
      <c r="J7505">
        <f>IFERROR(INDEX(Birlesme[campaign_price], MATCH(Birlesme[[#This Row],[Last_buy_date]], Birlesme[buy_date], 0)), "")</f>
        <v>25</v>
      </c>
      <c r="K7505" t="str">
        <f>IF(Birlesme[[#This Row],[Max_price]]&gt;Birlesme[[#This Row],[Last_campaign_price]],"Endirim olacaq","Endirim yoxdur")</f>
        <v>Endirim olacaq</v>
      </c>
      <c r="L7505" t="str">
        <f>IF(Birlesme[[#This Row],[Endirim]]="Endirim yoxdur", "Yoxdur",INDEX(E:E, MATCH(Birlesme[[#This Row],[Max_price]],G:G,0)))</f>
        <v>OwnsComputer</v>
      </c>
    </row>
    <row r="7506" spans="1:12" x14ac:dyDescent="0.25">
      <c r="A7506" t="s">
        <v>3409</v>
      </c>
      <c r="B7506" t="s">
        <v>3950</v>
      </c>
      <c r="C7506" s="27">
        <v>44712</v>
      </c>
      <c r="D7506" s="27">
        <v>44957</v>
      </c>
      <c r="E7506" t="s">
        <v>3943</v>
      </c>
      <c r="F7506" s="27">
        <v>42229</v>
      </c>
      <c r="G7506">
        <v>28</v>
      </c>
      <c r="H7506" s="27">
        <v>45052</v>
      </c>
      <c r="I7506">
        <v>62</v>
      </c>
      <c r="J7506">
        <f>IFERROR(INDEX(Birlesme[campaign_price], MATCH(Birlesme[[#This Row],[Last_buy_date]], Birlesme[buy_date], 0)), "")</f>
        <v>25</v>
      </c>
      <c r="K7506" t="str">
        <f>IF(Birlesme[[#This Row],[Max_price]]&gt;Birlesme[[#This Row],[Last_campaign_price]],"Endirim olacaq","Endirim yoxdur")</f>
        <v>Endirim olacaq</v>
      </c>
      <c r="L7506" t="str">
        <f>IF(Birlesme[[#This Row],[Endirim]]="Endirim yoxdur", "Yoxdur",INDEX(E:E, MATCH(Birlesme[[#This Row],[Max_price]],G:G,0)))</f>
        <v>OwnsComputer</v>
      </c>
    </row>
    <row r="7507" spans="1:12" x14ac:dyDescent="0.25">
      <c r="A7507" t="s">
        <v>3409</v>
      </c>
      <c r="B7507" t="s">
        <v>3950</v>
      </c>
      <c r="C7507" s="27">
        <v>44712</v>
      </c>
      <c r="D7507" s="27">
        <v>44960</v>
      </c>
      <c r="E7507" t="s">
        <v>3943</v>
      </c>
      <c r="F7507" s="27">
        <v>42229</v>
      </c>
      <c r="G7507">
        <v>28</v>
      </c>
      <c r="H7507" s="27">
        <v>45052</v>
      </c>
      <c r="I7507">
        <v>62</v>
      </c>
      <c r="J7507">
        <f>IFERROR(INDEX(Birlesme[campaign_price], MATCH(Birlesme[[#This Row],[Last_buy_date]], Birlesme[buy_date], 0)), "")</f>
        <v>25</v>
      </c>
      <c r="K7507" t="str">
        <f>IF(Birlesme[[#This Row],[Max_price]]&gt;Birlesme[[#This Row],[Last_campaign_price]],"Endirim olacaq","Endirim yoxdur")</f>
        <v>Endirim olacaq</v>
      </c>
      <c r="L7507" t="str">
        <f>IF(Birlesme[[#This Row],[Endirim]]="Endirim yoxdur", "Yoxdur",INDEX(E:E, MATCH(Birlesme[[#This Row],[Max_price]],G:G,0)))</f>
        <v>OwnsComputer</v>
      </c>
    </row>
    <row r="7508" spans="1:12" x14ac:dyDescent="0.25">
      <c r="A7508" t="s">
        <v>3409</v>
      </c>
      <c r="B7508" t="s">
        <v>3950</v>
      </c>
      <c r="C7508" s="27">
        <v>44712</v>
      </c>
      <c r="D7508" s="27">
        <v>44990</v>
      </c>
      <c r="E7508" t="s">
        <v>3943</v>
      </c>
      <c r="F7508" s="27">
        <v>42229</v>
      </c>
      <c r="G7508">
        <v>28</v>
      </c>
      <c r="H7508" s="27">
        <v>45052</v>
      </c>
      <c r="I7508">
        <v>62</v>
      </c>
      <c r="J7508">
        <f>IFERROR(INDEX(Birlesme[campaign_price], MATCH(Birlesme[[#This Row],[Last_buy_date]], Birlesme[buy_date], 0)), "")</f>
        <v>25</v>
      </c>
      <c r="K7508" t="str">
        <f>IF(Birlesme[[#This Row],[Max_price]]&gt;Birlesme[[#This Row],[Last_campaign_price]],"Endirim olacaq","Endirim yoxdur")</f>
        <v>Endirim olacaq</v>
      </c>
      <c r="L7508" t="str">
        <f>IF(Birlesme[[#This Row],[Endirim]]="Endirim yoxdur", "Yoxdur",INDEX(E:E, MATCH(Birlesme[[#This Row],[Max_price]],G:G,0)))</f>
        <v>OwnsComputer</v>
      </c>
    </row>
    <row r="7509" spans="1:12" x14ac:dyDescent="0.25">
      <c r="A7509" t="s">
        <v>3409</v>
      </c>
      <c r="B7509" t="s">
        <v>3950</v>
      </c>
      <c r="C7509" s="27">
        <v>44712</v>
      </c>
      <c r="D7509" s="27">
        <v>45025</v>
      </c>
      <c r="E7509" t="s">
        <v>3943</v>
      </c>
      <c r="F7509" s="27">
        <v>42229</v>
      </c>
      <c r="G7509">
        <v>28</v>
      </c>
      <c r="H7509" s="27">
        <v>45052</v>
      </c>
      <c r="I7509">
        <v>62</v>
      </c>
      <c r="J7509">
        <f>IFERROR(INDEX(Birlesme[campaign_price], MATCH(Birlesme[[#This Row],[Last_buy_date]], Birlesme[buy_date], 0)), "")</f>
        <v>25</v>
      </c>
      <c r="K7509" t="str">
        <f>IF(Birlesme[[#This Row],[Max_price]]&gt;Birlesme[[#This Row],[Last_campaign_price]],"Endirim olacaq","Endirim yoxdur")</f>
        <v>Endirim olacaq</v>
      </c>
      <c r="L7509" t="str">
        <f>IF(Birlesme[[#This Row],[Endirim]]="Endirim yoxdur", "Yoxdur",INDEX(E:E, MATCH(Birlesme[[#This Row],[Max_price]],G:G,0)))</f>
        <v>OwnsComputer</v>
      </c>
    </row>
    <row r="7510" spans="1:12" x14ac:dyDescent="0.25">
      <c r="A7510" t="s">
        <v>3409</v>
      </c>
      <c r="B7510" t="s">
        <v>3950</v>
      </c>
      <c r="C7510" s="27">
        <v>44712</v>
      </c>
      <c r="D7510" s="27">
        <v>45048</v>
      </c>
      <c r="E7510" t="s">
        <v>3943</v>
      </c>
      <c r="F7510" s="27">
        <v>42229</v>
      </c>
      <c r="G7510">
        <v>28</v>
      </c>
      <c r="H7510" s="27">
        <v>45052</v>
      </c>
      <c r="I7510">
        <v>62</v>
      </c>
      <c r="J7510">
        <f>IFERROR(INDEX(Birlesme[campaign_price], MATCH(Birlesme[[#This Row],[Last_buy_date]], Birlesme[buy_date], 0)), "")</f>
        <v>25</v>
      </c>
      <c r="K7510" t="str">
        <f>IF(Birlesme[[#This Row],[Max_price]]&gt;Birlesme[[#This Row],[Last_campaign_price]],"Endirim olacaq","Endirim yoxdur")</f>
        <v>Endirim olacaq</v>
      </c>
      <c r="L7510" t="str">
        <f>IF(Birlesme[[#This Row],[Endirim]]="Endirim yoxdur", "Yoxdur",INDEX(E:E, MATCH(Birlesme[[#This Row],[Max_price]],G:G,0)))</f>
        <v>OwnsComputer</v>
      </c>
    </row>
    <row r="7511" spans="1:12" x14ac:dyDescent="0.25">
      <c r="A7511" t="s">
        <v>3409</v>
      </c>
      <c r="B7511" t="s">
        <v>3947</v>
      </c>
      <c r="C7511" s="27">
        <v>44857</v>
      </c>
      <c r="D7511" s="27">
        <v>44857</v>
      </c>
      <c r="E7511" t="s">
        <v>3940</v>
      </c>
      <c r="F7511" s="27">
        <v>42623</v>
      </c>
      <c r="G7511">
        <v>62</v>
      </c>
      <c r="H7511" s="27">
        <v>45052</v>
      </c>
      <c r="I7511">
        <v>62</v>
      </c>
      <c r="J7511">
        <f>IFERROR(INDEX(Birlesme[campaign_price], MATCH(Birlesme[[#This Row],[Last_buy_date]], Birlesme[buy_date], 0)), "")</f>
        <v>25</v>
      </c>
      <c r="K7511" t="str">
        <f>IF(Birlesme[[#This Row],[Max_price]]&gt;Birlesme[[#This Row],[Last_campaign_price]],"Endirim olacaq","Endirim yoxdur")</f>
        <v>Endirim olacaq</v>
      </c>
      <c r="L7511" t="str">
        <f>IF(Birlesme[[#This Row],[Endirim]]="Endirim yoxdur", "Yoxdur",INDEX(E:E, MATCH(Birlesme[[#This Row],[Max_price]],G:G,0)))</f>
        <v>OwnsComputer</v>
      </c>
    </row>
    <row r="7512" spans="1:12" x14ac:dyDescent="0.25">
      <c r="A7512" t="s">
        <v>3409</v>
      </c>
      <c r="B7512" t="s">
        <v>3947</v>
      </c>
      <c r="C7512" s="27">
        <v>44857</v>
      </c>
      <c r="D7512" s="27">
        <v>44893</v>
      </c>
      <c r="E7512" t="s">
        <v>3940</v>
      </c>
      <c r="F7512" s="27">
        <v>42623</v>
      </c>
      <c r="G7512">
        <v>62</v>
      </c>
      <c r="H7512" s="27">
        <v>45052</v>
      </c>
      <c r="I7512">
        <v>62</v>
      </c>
      <c r="J7512">
        <f>IFERROR(INDEX(Birlesme[campaign_price], MATCH(Birlesme[[#This Row],[Last_buy_date]], Birlesme[buy_date], 0)), "")</f>
        <v>25</v>
      </c>
      <c r="K7512" t="str">
        <f>IF(Birlesme[[#This Row],[Max_price]]&gt;Birlesme[[#This Row],[Last_campaign_price]],"Endirim olacaq","Endirim yoxdur")</f>
        <v>Endirim olacaq</v>
      </c>
      <c r="L7512" t="str">
        <f>IF(Birlesme[[#This Row],[Endirim]]="Endirim yoxdur", "Yoxdur",INDEX(E:E, MATCH(Birlesme[[#This Row],[Max_price]],G:G,0)))</f>
        <v>OwnsComputer</v>
      </c>
    </row>
    <row r="7513" spans="1:12" x14ac:dyDescent="0.25">
      <c r="A7513" t="s">
        <v>3409</v>
      </c>
      <c r="B7513" t="s">
        <v>3947</v>
      </c>
      <c r="C7513" s="27">
        <v>44857</v>
      </c>
      <c r="D7513" s="27">
        <v>44899</v>
      </c>
      <c r="E7513" t="s">
        <v>3940</v>
      </c>
      <c r="F7513" s="27">
        <v>42623</v>
      </c>
      <c r="G7513">
        <v>62</v>
      </c>
      <c r="H7513" s="27">
        <v>45052</v>
      </c>
      <c r="I7513">
        <v>62</v>
      </c>
      <c r="J7513">
        <f>IFERROR(INDEX(Birlesme[campaign_price], MATCH(Birlesme[[#This Row],[Last_buy_date]], Birlesme[buy_date], 0)), "")</f>
        <v>25</v>
      </c>
      <c r="K7513" t="str">
        <f>IF(Birlesme[[#This Row],[Max_price]]&gt;Birlesme[[#This Row],[Last_campaign_price]],"Endirim olacaq","Endirim yoxdur")</f>
        <v>Endirim olacaq</v>
      </c>
      <c r="L7513" t="str">
        <f>IF(Birlesme[[#This Row],[Endirim]]="Endirim yoxdur", "Yoxdur",INDEX(E:E, MATCH(Birlesme[[#This Row],[Max_price]],G:G,0)))</f>
        <v>OwnsComputer</v>
      </c>
    </row>
    <row r="7514" spans="1:12" x14ac:dyDescent="0.25">
      <c r="A7514" t="s">
        <v>3409</v>
      </c>
      <c r="B7514" t="s">
        <v>3947</v>
      </c>
      <c r="C7514" s="27">
        <v>44857</v>
      </c>
      <c r="D7514" s="27">
        <v>44933</v>
      </c>
      <c r="E7514" t="s">
        <v>3940</v>
      </c>
      <c r="F7514" s="27">
        <v>42623</v>
      </c>
      <c r="G7514">
        <v>62</v>
      </c>
      <c r="H7514" s="27">
        <v>45052</v>
      </c>
      <c r="I7514">
        <v>62</v>
      </c>
      <c r="J7514">
        <f>IFERROR(INDEX(Birlesme[campaign_price], MATCH(Birlesme[[#This Row],[Last_buy_date]], Birlesme[buy_date], 0)), "")</f>
        <v>25</v>
      </c>
      <c r="K7514" t="str">
        <f>IF(Birlesme[[#This Row],[Max_price]]&gt;Birlesme[[#This Row],[Last_campaign_price]],"Endirim olacaq","Endirim yoxdur")</f>
        <v>Endirim olacaq</v>
      </c>
      <c r="L7514" t="str">
        <f>IF(Birlesme[[#This Row],[Endirim]]="Endirim yoxdur", "Yoxdur",INDEX(E:E, MATCH(Birlesme[[#This Row],[Max_price]],G:G,0)))</f>
        <v>OwnsComputer</v>
      </c>
    </row>
    <row r="7515" spans="1:12" x14ac:dyDescent="0.25">
      <c r="A7515" t="s">
        <v>3409</v>
      </c>
      <c r="B7515" t="s">
        <v>3947</v>
      </c>
      <c r="C7515" s="27">
        <v>44857</v>
      </c>
      <c r="D7515" s="27">
        <v>44959</v>
      </c>
      <c r="E7515" t="s">
        <v>3940</v>
      </c>
      <c r="F7515" s="27">
        <v>42623</v>
      </c>
      <c r="G7515">
        <v>62</v>
      </c>
      <c r="H7515" s="27">
        <v>45052</v>
      </c>
      <c r="I7515">
        <v>62</v>
      </c>
      <c r="J7515">
        <f>IFERROR(INDEX(Birlesme[campaign_price], MATCH(Birlesme[[#This Row],[Last_buy_date]], Birlesme[buy_date], 0)), "")</f>
        <v>25</v>
      </c>
      <c r="K7515" t="str">
        <f>IF(Birlesme[[#This Row],[Max_price]]&gt;Birlesme[[#This Row],[Last_campaign_price]],"Endirim olacaq","Endirim yoxdur")</f>
        <v>Endirim olacaq</v>
      </c>
      <c r="L7515" t="str">
        <f>IF(Birlesme[[#This Row],[Endirim]]="Endirim yoxdur", "Yoxdur",INDEX(E:E, MATCH(Birlesme[[#This Row],[Max_price]],G:G,0)))</f>
        <v>OwnsComputer</v>
      </c>
    </row>
    <row r="7516" spans="1:12" x14ac:dyDescent="0.25">
      <c r="A7516" t="s">
        <v>3409</v>
      </c>
      <c r="B7516" t="s">
        <v>3947</v>
      </c>
      <c r="C7516" s="27">
        <v>44857</v>
      </c>
      <c r="D7516" s="27">
        <v>45011</v>
      </c>
      <c r="E7516" t="s">
        <v>3940</v>
      </c>
      <c r="F7516" s="27">
        <v>42623</v>
      </c>
      <c r="G7516">
        <v>62</v>
      </c>
      <c r="H7516" s="27">
        <v>45052</v>
      </c>
      <c r="I7516">
        <v>62</v>
      </c>
      <c r="J7516">
        <f>IFERROR(INDEX(Birlesme[campaign_price], MATCH(Birlesme[[#This Row],[Last_buy_date]], Birlesme[buy_date], 0)), "")</f>
        <v>25</v>
      </c>
      <c r="K7516" t="str">
        <f>IF(Birlesme[[#This Row],[Max_price]]&gt;Birlesme[[#This Row],[Last_campaign_price]],"Endirim olacaq","Endirim yoxdur")</f>
        <v>Endirim olacaq</v>
      </c>
      <c r="L7516" t="str">
        <f>IF(Birlesme[[#This Row],[Endirim]]="Endirim yoxdur", "Yoxdur",INDEX(E:E, MATCH(Birlesme[[#This Row],[Max_price]],G:G,0)))</f>
        <v>OwnsComputer</v>
      </c>
    </row>
    <row r="7517" spans="1:12" x14ac:dyDescent="0.25">
      <c r="A7517" t="s">
        <v>3409</v>
      </c>
      <c r="B7517" t="s">
        <v>3947</v>
      </c>
      <c r="C7517" s="27">
        <v>44857</v>
      </c>
      <c r="D7517" s="27">
        <v>45041</v>
      </c>
      <c r="E7517" t="s">
        <v>3940</v>
      </c>
      <c r="F7517" s="27">
        <v>42623</v>
      </c>
      <c r="G7517">
        <v>62</v>
      </c>
      <c r="H7517" s="27">
        <v>45052</v>
      </c>
      <c r="I7517">
        <v>62</v>
      </c>
      <c r="J7517">
        <f>IFERROR(INDEX(Birlesme[campaign_price], MATCH(Birlesme[[#This Row],[Last_buy_date]], Birlesme[buy_date], 0)), "")</f>
        <v>25</v>
      </c>
      <c r="K7517" t="str">
        <f>IF(Birlesme[[#This Row],[Max_price]]&gt;Birlesme[[#This Row],[Last_campaign_price]],"Endirim olacaq","Endirim yoxdur")</f>
        <v>Endirim olacaq</v>
      </c>
      <c r="L7517" t="str">
        <f>IF(Birlesme[[#This Row],[Endirim]]="Endirim yoxdur", "Yoxdur",INDEX(E:E, MATCH(Birlesme[[#This Row],[Max_price]],G:G,0)))</f>
        <v>OwnsComputer</v>
      </c>
    </row>
    <row r="7518" spans="1:12" x14ac:dyDescent="0.25">
      <c r="A7518" t="s">
        <v>3409</v>
      </c>
      <c r="B7518" t="s">
        <v>3947</v>
      </c>
      <c r="C7518" s="27">
        <v>44857</v>
      </c>
      <c r="D7518" s="27">
        <v>45052</v>
      </c>
      <c r="E7518" t="s">
        <v>3940</v>
      </c>
      <c r="F7518" s="27">
        <v>42623</v>
      </c>
      <c r="G7518">
        <v>62</v>
      </c>
      <c r="H7518" s="27">
        <v>45052</v>
      </c>
      <c r="I7518">
        <v>62</v>
      </c>
      <c r="J7518">
        <f>IFERROR(INDEX(Birlesme[campaign_price], MATCH(Birlesme[[#This Row],[Last_buy_date]], Birlesme[buy_date], 0)), "")</f>
        <v>25</v>
      </c>
      <c r="K7518" t="str">
        <f>IF(Birlesme[[#This Row],[Max_price]]&gt;Birlesme[[#This Row],[Last_campaign_price]],"Endirim olacaq","Endirim yoxdur")</f>
        <v>Endirim olacaq</v>
      </c>
      <c r="L7518" t="str">
        <f>IF(Birlesme[[#This Row],[Endirim]]="Endirim yoxdur", "Yoxdur",INDEX(E:E, MATCH(Birlesme[[#This Row],[Max_price]],G:G,0)))</f>
        <v>OwnsComputer</v>
      </c>
    </row>
    <row r="7519" spans="1:12" x14ac:dyDescent="0.25">
      <c r="A7519" t="s">
        <v>3410</v>
      </c>
      <c r="B7519" t="s">
        <v>3947</v>
      </c>
      <c r="C7519" s="27">
        <v>44783</v>
      </c>
      <c r="D7519" s="27">
        <v>44783</v>
      </c>
      <c r="E7519" t="s">
        <v>3940</v>
      </c>
      <c r="F7519" s="27">
        <v>42623</v>
      </c>
      <c r="G7519">
        <v>62</v>
      </c>
      <c r="H7519" s="27">
        <v>45083</v>
      </c>
      <c r="I7519">
        <v>62</v>
      </c>
      <c r="J7519">
        <f>IFERROR(INDEX(Birlesme[campaign_price], MATCH(Birlesme[[#This Row],[Last_buy_date]], Birlesme[buy_date], 0)), "")</f>
        <v>62</v>
      </c>
      <c r="K7519" t="str">
        <f>IF(Birlesme[[#This Row],[Max_price]]&gt;Birlesme[[#This Row],[Last_campaign_price]],"Endirim olacaq","Endirim yoxdur")</f>
        <v>Endirim yoxdur</v>
      </c>
      <c r="L7519" t="str">
        <f>IF(Birlesme[[#This Row],[Endirim]]="Endirim yoxdur", "Yoxdur",INDEX(E:E, MATCH(Birlesme[[#This Row],[Max_price]],G:G,0)))</f>
        <v>Yoxdur</v>
      </c>
    </row>
    <row r="7520" spans="1:12" x14ac:dyDescent="0.25">
      <c r="A7520" t="s">
        <v>3410</v>
      </c>
      <c r="B7520" t="s">
        <v>3947</v>
      </c>
      <c r="C7520" s="27">
        <v>44783</v>
      </c>
      <c r="D7520" s="27">
        <v>44828</v>
      </c>
      <c r="E7520" t="s">
        <v>3940</v>
      </c>
      <c r="F7520" s="27">
        <v>42623</v>
      </c>
      <c r="G7520">
        <v>62</v>
      </c>
      <c r="H7520" s="27">
        <v>45083</v>
      </c>
      <c r="I7520">
        <v>62</v>
      </c>
      <c r="J7520">
        <f>IFERROR(INDEX(Birlesme[campaign_price], MATCH(Birlesme[[#This Row],[Last_buy_date]], Birlesme[buy_date], 0)), "")</f>
        <v>62</v>
      </c>
      <c r="K7520" t="str">
        <f>IF(Birlesme[[#This Row],[Max_price]]&gt;Birlesme[[#This Row],[Last_campaign_price]],"Endirim olacaq","Endirim yoxdur")</f>
        <v>Endirim yoxdur</v>
      </c>
      <c r="L7520" t="str">
        <f>IF(Birlesme[[#This Row],[Endirim]]="Endirim yoxdur", "Yoxdur",INDEX(E:E, MATCH(Birlesme[[#This Row],[Max_price]],G:G,0)))</f>
        <v>Yoxdur</v>
      </c>
    </row>
    <row r="7521" spans="1:12" x14ac:dyDescent="0.25">
      <c r="A7521" t="s">
        <v>3410</v>
      </c>
      <c r="B7521" t="s">
        <v>3947</v>
      </c>
      <c r="C7521" s="27">
        <v>44783</v>
      </c>
      <c r="D7521" s="27">
        <v>44844</v>
      </c>
      <c r="E7521" t="s">
        <v>3940</v>
      </c>
      <c r="F7521" s="27">
        <v>42623</v>
      </c>
      <c r="G7521">
        <v>62</v>
      </c>
      <c r="H7521" s="27">
        <v>45083</v>
      </c>
      <c r="I7521">
        <v>62</v>
      </c>
      <c r="J7521">
        <f>IFERROR(INDEX(Birlesme[campaign_price], MATCH(Birlesme[[#This Row],[Last_buy_date]], Birlesme[buy_date], 0)), "")</f>
        <v>62</v>
      </c>
      <c r="K7521" t="str">
        <f>IF(Birlesme[[#This Row],[Max_price]]&gt;Birlesme[[#This Row],[Last_campaign_price]],"Endirim olacaq","Endirim yoxdur")</f>
        <v>Endirim yoxdur</v>
      </c>
      <c r="L7521" t="str">
        <f>IF(Birlesme[[#This Row],[Endirim]]="Endirim yoxdur", "Yoxdur",INDEX(E:E, MATCH(Birlesme[[#This Row],[Max_price]],G:G,0)))</f>
        <v>Yoxdur</v>
      </c>
    </row>
    <row r="7522" spans="1:12" x14ac:dyDescent="0.25">
      <c r="A7522" t="s">
        <v>3410</v>
      </c>
      <c r="B7522" t="s">
        <v>3947</v>
      </c>
      <c r="C7522" s="27">
        <v>44783</v>
      </c>
      <c r="D7522" s="27">
        <v>44885</v>
      </c>
      <c r="E7522" t="s">
        <v>3940</v>
      </c>
      <c r="F7522" s="27">
        <v>42623</v>
      </c>
      <c r="G7522">
        <v>62</v>
      </c>
      <c r="H7522" s="27">
        <v>45083</v>
      </c>
      <c r="I7522">
        <v>62</v>
      </c>
      <c r="J7522">
        <f>IFERROR(INDEX(Birlesme[campaign_price], MATCH(Birlesme[[#This Row],[Last_buy_date]], Birlesme[buy_date], 0)), "")</f>
        <v>62</v>
      </c>
      <c r="K7522" t="str">
        <f>IF(Birlesme[[#This Row],[Max_price]]&gt;Birlesme[[#This Row],[Last_campaign_price]],"Endirim olacaq","Endirim yoxdur")</f>
        <v>Endirim yoxdur</v>
      </c>
      <c r="L7522" t="str">
        <f>IF(Birlesme[[#This Row],[Endirim]]="Endirim yoxdur", "Yoxdur",INDEX(E:E, MATCH(Birlesme[[#This Row],[Max_price]],G:G,0)))</f>
        <v>Yoxdur</v>
      </c>
    </row>
    <row r="7523" spans="1:12" x14ac:dyDescent="0.25">
      <c r="A7523" t="s">
        <v>3410</v>
      </c>
      <c r="B7523" t="s">
        <v>3947</v>
      </c>
      <c r="C7523" s="27">
        <v>44783</v>
      </c>
      <c r="D7523" s="27">
        <v>44915</v>
      </c>
      <c r="E7523" t="s">
        <v>3940</v>
      </c>
      <c r="F7523" s="27">
        <v>42623</v>
      </c>
      <c r="G7523">
        <v>62</v>
      </c>
      <c r="H7523" s="27">
        <v>45083</v>
      </c>
      <c r="I7523">
        <v>62</v>
      </c>
      <c r="J7523">
        <f>IFERROR(INDEX(Birlesme[campaign_price], MATCH(Birlesme[[#This Row],[Last_buy_date]], Birlesme[buy_date], 0)), "")</f>
        <v>62</v>
      </c>
      <c r="K7523" t="str">
        <f>IF(Birlesme[[#This Row],[Max_price]]&gt;Birlesme[[#This Row],[Last_campaign_price]],"Endirim olacaq","Endirim yoxdur")</f>
        <v>Endirim yoxdur</v>
      </c>
      <c r="L7523" t="str">
        <f>IF(Birlesme[[#This Row],[Endirim]]="Endirim yoxdur", "Yoxdur",INDEX(E:E, MATCH(Birlesme[[#This Row],[Max_price]],G:G,0)))</f>
        <v>Yoxdur</v>
      </c>
    </row>
    <row r="7524" spans="1:12" x14ac:dyDescent="0.25">
      <c r="A7524" t="s">
        <v>3410</v>
      </c>
      <c r="B7524" t="s">
        <v>3947</v>
      </c>
      <c r="C7524" s="27">
        <v>44783</v>
      </c>
      <c r="D7524" s="27">
        <v>44939</v>
      </c>
      <c r="E7524" t="s">
        <v>3940</v>
      </c>
      <c r="F7524" s="27">
        <v>42623</v>
      </c>
      <c r="G7524">
        <v>62</v>
      </c>
      <c r="H7524" s="27">
        <v>45083</v>
      </c>
      <c r="I7524">
        <v>62</v>
      </c>
      <c r="J7524">
        <f>IFERROR(INDEX(Birlesme[campaign_price], MATCH(Birlesme[[#This Row],[Last_buy_date]], Birlesme[buy_date], 0)), "")</f>
        <v>62</v>
      </c>
      <c r="K7524" t="str">
        <f>IF(Birlesme[[#This Row],[Max_price]]&gt;Birlesme[[#This Row],[Last_campaign_price]],"Endirim olacaq","Endirim yoxdur")</f>
        <v>Endirim yoxdur</v>
      </c>
      <c r="L7524" t="str">
        <f>IF(Birlesme[[#This Row],[Endirim]]="Endirim yoxdur", "Yoxdur",INDEX(E:E, MATCH(Birlesme[[#This Row],[Max_price]],G:G,0)))</f>
        <v>Yoxdur</v>
      </c>
    </row>
    <row r="7525" spans="1:12" x14ac:dyDescent="0.25">
      <c r="A7525" t="s">
        <v>3410</v>
      </c>
      <c r="B7525" t="s">
        <v>3947</v>
      </c>
      <c r="C7525" s="27">
        <v>44783</v>
      </c>
      <c r="D7525" s="27">
        <v>44971</v>
      </c>
      <c r="E7525" t="s">
        <v>3940</v>
      </c>
      <c r="F7525" s="27">
        <v>42623</v>
      </c>
      <c r="G7525">
        <v>62</v>
      </c>
      <c r="H7525" s="27">
        <v>45083</v>
      </c>
      <c r="I7525">
        <v>62</v>
      </c>
      <c r="J7525">
        <f>IFERROR(INDEX(Birlesme[campaign_price], MATCH(Birlesme[[#This Row],[Last_buy_date]], Birlesme[buy_date], 0)), "")</f>
        <v>62</v>
      </c>
      <c r="K7525" t="str">
        <f>IF(Birlesme[[#This Row],[Max_price]]&gt;Birlesme[[#This Row],[Last_campaign_price]],"Endirim olacaq","Endirim yoxdur")</f>
        <v>Endirim yoxdur</v>
      </c>
      <c r="L7525" t="str">
        <f>IF(Birlesme[[#This Row],[Endirim]]="Endirim yoxdur", "Yoxdur",INDEX(E:E, MATCH(Birlesme[[#This Row],[Max_price]],G:G,0)))</f>
        <v>Yoxdur</v>
      </c>
    </row>
    <row r="7526" spans="1:12" x14ac:dyDescent="0.25">
      <c r="A7526" t="s">
        <v>3410</v>
      </c>
      <c r="B7526" t="s">
        <v>3947</v>
      </c>
      <c r="C7526" s="27">
        <v>44783</v>
      </c>
      <c r="D7526" s="27">
        <v>45030</v>
      </c>
      <c r="E7526" t="s">
        <v>3940</v>
      </c>
      <c r="F7526" s="27">
        <v>42623</v>
      </c>
      <c r="G7526">
        <v>62</v>
      </c>
      <c r="H7526" s="27">
        <v>45083</v>
      </c>
      <c r="I7526">
        <v>62</v>
      </c>
      <c r="J7526">
        <f>IFERROR(INDEX(Birlesme[campaign_price], MATCH(Birlesme[[#This Row],[Last_buy_date]], Birlesme[buy_date], 0)), "")</f>
        <v>62</v>
      </c>
      <c r="K7526" t="str">
        <f>IF(Birlesme[[#This Row],[Max_price]]&gt;Birlesme[[#This Row],[Last_campaign_price]],"Endirim olacaq","Endirim yoxdur")</f>
        <v>Endirim yoxdur</v>
      </c>
      <c r="L7526" t="str">
        <f>IF(Birlesme[[#This Row],[Endirim]]="Endirim yoxdur", "Yoxdur",INDEX(E:E, MATCH(Birlesme[[#This Row],[Max_price]],G:G,0)))</f>
        <v>Yoxdur</v>
      </c>
    </row>
    <row r="7527" spans="1:12" x14ac:dyDescent="0.25">
      <c r="A7527" t="s">
        <v>3410</v>
      </c>
      <c r="B7527" t="s">
        <v>3947</v>
      </c>
      <c r="C7527" s="27">
        <v>44783</v>
      </c>
      <c r="D7527" s="27">
        <v>45057</v>
      </c>
      <c r="E7527" t="s">
        <v>3940</v>
      </c>
      <c r="F7527" s="27">
        <v>42623</v>
      </c>
      <c r="G7527">
        <v>62</v>
      </c>
      <c r="H7527" s="27">
        <v>45083</v>
      </c>
      <c r="I7527">
        <v>62</v>
      </c>
      <c r="J7527">
        <f>IFERROR(INDEX(Birlesme[campaign_price], MATCH(Birlesme[[#This Row],[Last_buy_date]], Birlesme[buy_date], 0)), "")</f>
        <v>62</v>
      </c>
      <c r="K7527" t="str">
        <f>IF(Birlesme[[#This Row],[Max_price]]&gt;Birlesme[[#This Row],[Last_campaign_price]],"Endirim olacaq","Endirim yoxdur")</f>
        <v>Endirim yoxdur</v>
      </c>
      <c r="L7527" t="str">
        <f>IF(Birlesme[[#This Row],[Endirim]]="Endirim yoxdur", "Yoxdur",INDEX(E:E, MATCH(Birlesme[[#This Row],[Max_price]],G:G,0)))</f>
        <v>Yoxdur</v>
      </c>
    </row>
    <row r="7528" spans="1:12" x14ac:dyDescent="0.25">
      <c r="A7528" t="s">
        <v>3410</v>
      </c>
      <c r="B7528" t="s">
        <v>3951</v>
      </c>
      <c r="C7528" s="27">
        <v>44799</v>
      </c>
      <c r="D7528" s="27">
        <v>44799</v>
      </c>
      <c r="E7528" t="s">
        <v>3944</v>
      </c>
      <c r="F7528" s="27">
        <v>43340</v>
      </c>
      <c r="G7528">
        <v>14</v>
      </c>
      <c r="H7528" s="27">
        <v>45083</v>
      </c>
      <c r="I7528">
        <v>62</v>
      </c>
      <c r="J7528">
        <f>IFERROR(INDEX(Birlesme[campaign_price], MATCH(Birlesme[[#This Row],[Last_buy_date]], Birlesme[buy_date], 0)), "")</f>
        <v>62</v>
      </c>
      <c r="K7528" t="str">
        <f>IF(Birlesme[[#This Row],[Max_price]]&gt;Birlesme[[#This Row],[Last_campaign_price]],"Endirim olacaq","Endirim yoxdur")</f>
        <v>Endirim yoxdur</v>
      </c>
      <c r="L7528" t="str">
        <f>IF(Birlesme[[#This Row],[Endirim]]="Endirim yoxdur", "Yoxdur",INDEX(E:E, MATCH(Birlesme[[#This Row],[Max_price]],G:G,0)))</f>
        <v>Yoxdur</v>
      </c>
    </row>
    <row r="7529" spans="1:12" x14ac:dyDescent="0.25">
      <c r="A7529" t="s">
        <v>3410</v>
      </c>
      <c r="B7529" t="s">
        <v>3951</v>
      </c>
      <c r="C7529" s="27">
        <v>44799</v>
      </c>
      <c r="D7529" s="27">
        <v>44843</v>
      </c>
      <c r="E7529" t="s">
        <v>3944</v>
      </c>
      <c r="F7529" s="27">
        <v>43340</v>
      </c>
      <c r="G7529">
        <v>14</v>
      </c>
      <c r="H7529" s="27">
        <v>45083</v>
      </c>
      <c r="I7529">
        <v>62</v>
      </c>
      <c r="J7529">
        <f>IFERROR(INDEX(Birlesme[campaign_price], MATCH(Birlesme[[#This Row],[Last_buy_date]], Birlesme[buy_date], 0)), "")</f>
        <v>62</v>
      </c>
      <c r="K7529" t="str">
        <f>IF(Birlesme[[#This Row],[Max_price]]&gt;Birlesme[[#This Row],[Last_campaign_price]],"Endirim olacaq","Endirim yoxdur")</f>
        <v>Endirim yoxdur</v>
      </c>
      <c r="L7529" t="str">
        <f>IF(Birlesme[[#This Row],[Endirim]]="Endirim yoxdur", "Yoxdur",INDEX(E:E, MATCH(Birlesme[[#This Row],[Max_price]],G:G,0)))</f>
        <v>Yoxdur</v>
      </c>
    </row>
    <row r="7530" spans="1:12" x14ac:dyDescent="0.25">
      <c r="A7530" t="s">
        <v>3410</v>
      </c>
      <c r="B7530" t="s">
        <v>3951</v>
      </c>
      <c r="C7530" s="27">
        <v>44799</v>
      </c>
      <c r="D7530" s="27">
        <v>44875</v>
      </c>
      <c r="E7530" t="s">
        <v>3944</v>
      </c>
      <c r="F7530" s="27">
        <v>43340</v>
      </c>
      <c r="G7530">
        <v>14</v>
      </c>
      <c r="H7530" s="27">
        <v>45083</v>
      </c>
      <c r="I7530">
        <v>62</v>
      </c>
      <c r="J7530">
        <f>IFERROR(INDEX(Birlesme[campaign_price], MATCH(Birlesme[[#This Row],[Last_buy_date]], Birlesme[buy_date], 0)), "")</f>
        <v>62</v>
      </c>
      <c r="K7530" t="str">
        <f>IF(Birlesme[[#This Row],[Max_price]]&gt;Birlesme[[#This Row],[Last_campaign_price]],"Endirim olacaq","Endirim yoxdur")</f>
        <v>Endirim yoxdur</v>
      </c>
      <c r="L7530" t="str">
        <f>IF(Birlesme[[#This Row],[Endirim]]="Endirim yoxdur", "Yoxdur",INDEX(E:E, MATCH(Birlesme[[#This Row],[Max_price]],G:G,0)))</f>
        <v>Yoxdur</v>
      </c>
    </row>
    <row r="7531" spans="1:12" x14ac:dyDescent="0.25">
      <c r="A7531" t="s">
        <v>3410</v>
      </c>
      <c r="B7531" t="s">
        <v>3951</v>
      </c>
      <c r="C7531" s="27">
        <v>44799</v>
      </c>
      <c r="D7531" s="27">
        <v>44905</v>
      </c>
      <c r="E7531" t="s">
        <v>3944</v>
      </c>
      <c r="F7531" s="27">
        <v>43340</v>
      </c>
      <c r="G7531">
        <v>14</v>
      </c>
      <c r="H7531" s="27">
        <v>45083</v>
      </c>
      <c r="I7531">
        <v>62</v>
      </c>
      <c r="J7531">
        <f>IFERROR(INDEX(Birlesme[campaign_price], MATCH(Birlesme[[#This Row],[Last_buy_date]], Birlesme[buy_date], 0)), "")</f>
        <v>62</v>
      </c>
      <c r="K7531" t="str">
        <f>IF(Birlesme[[#This Row],[Max_price]]&gt;Birlesme[[#This Row],[Last_campaign_price]],"Endirim olacaq","Endirim yoxdur")</f>
        <v>Endirim yoxdur</v>
      </c>
      <c r="L7531" t="str">
        <f>IF(Birlesme[[#This Row],[Endirim]]="Endirim yoxdur", "Yoxdur",INDEX(E:E, MATCH(Birlesme[[#This Row],[Max_price]],G:G,0)))</f>
        <v>Yoxdur</v>
      </c>
    </row>
    <row r="7532" spans="1:12" x14ac:dyDescent="0.25">
      <c r="A7532" t="s">
        <v>3410</v>
      </c>
      <c r="B7532" t="s">
        <v>3951</v>
      </c>
      <c r="C7532" s="27">
        <v>44799</v>
      </c>
      <c r="D7532" s="27">
        <v>44936</v>
      </c>
      <c r="E7532" t="s">
        <v>3944</v>
      </c>
      <c r="F7532" s="27">
        <v>43340</v>
      </c>
      <c r="G7532">
        <v>14</v>
      </c>
      <c r="H7532" s="27">
        <v>45083</v>
      </c>
      <c r="I7532">
        <v>62</v>
      </c>
      <c r="J7532">
        <f>IFERROR(INDEX(Birlesme[campaign_price], MATCH(Birlesme[[#This Row],[Last_buy_date]], Birlesme[buy_date], 0)), "")</f>
        <v>62</v>
      </c>
      <c r="K7532" t="str">
        <f>IF(Birlesme[[#This Row],[Max_price]]&gt;Birlesme[[#This Row],[Last_campaign_price]],"Endirim olacaq","Endirim yoxdur")</f>
        <v>Endirim yoxdur</v>
      </c>
      <c r="L7532" t="str">
        <f>IF(Birlesme[[#This Row],[Endirim]]="Endirim yoxdur", "Yoxdur",INDEX(E:E, MATCH(Birlesme[[#This Row],[Max_price]],G:G,0)))</f>
        <v>Yoxdur</v>
      </c>
    </row>
    <row r="7533" spans="1:12" x14ac:dyDescent="0.25">
      <c r="A7533" t="s">
        <v>3410</v>
      </c>
      <c r="B7533" t="s">
        <v>3951</v>
      </c>
      <c r="C7533" s="27">
        <v>44799</v>
      </c>
      <c r="D7533" s="27">
        <v>44984</v>
      </c>
      <c r="E7533" t="s">
        <v>3944</v>
      </c>
      <c r="F7533" s="27">
        <v>43340</v>
      </c>
      <c r="G7533">
        <v>14</v>
      </c>
      <c r="H7533" s="27">
        <v>45083</v>
      </c>
      <c r="I7533">
        <v>62</v>
      </c>
      <c r="J7533">
        <f>IFERROR(INDEX(Birlesme[campaign_price], MATCH(Birlesme[[#This Row],[Last_buy_date]], Birlesme[buy_date], 0)), "")</f>
        <v>62</v>
      </c>
      <c r="K7533" t="str">
        <f>IF(Birlesme[[#This Row],[Max_price]]&gt;Birlesme[[#This Row],[Last_campaign_price]],"Endirim olacaq","Endirim yoxdur")</f>
        <v>Endirim yoxdur</v>
      </c>
      <c r="L7533" t="str">
        <f>IF(Birlesme[[#This Row],[Endirim]]="Endirim yoxdur", "Yoxdur",INDEX(E:E, MATCH(Birlesme[[#This Row],[Max_price]],G:G,0)))</f>
        <v>Yoxdur</v>
      </c>
    </row>
    <row r="7534" spans="1:12" x14ac:dyDescent="0.25">
      <c r="A7534" t="s">
        <v>3410</v>
      </c>
      <c r="B7534" t="s">
        <v>3951</v>
      </c>
      <c r="C7534" s="27">
        <v>44799</v>
      </c>
      <c r="D7534" s="27">
        <v>44989</v>
      </c>
      <c r="E7534" t="s">
        <v>3944</v>
      </c>
      <c r="F7534" s="27">
        <v>43340</v>
      </c>
      <c r="G7534">
        <v>14</v>
      </c>
      <c r="H7534" s="27">
        <v>45083</v>
      </c>
      <c r="I7534">
        <v>62</v>
      </c>
      <c r="J7534">
        <f>IFERROR(INDEX(Birlesme[campaign_price], MATCH(Birlesme[[#This Row],[Last_buy_date]], Birlesme[buy_date], 0)), "")</f>
        <v>62</v>
      </c>
      <c r="K7534" t="str">
        <f>IF(Birlesme[[#This Row],[Max_price]]&gt;Birlesme[[#This Row],[Last_campaign_price]],"Endirim olacaq","Endirim yoxdur")</f>
        <v>Endirim yoxdur</v>
      </c>
      <c r="L7534" t="str">
        <f>IF(Birlesme[[#This Row],[Endirim]]="Endirim yoxdur", "Yoxdur",INDEX(E:E, MATCH(Birlesme[[#This Row],[Max_price]],G:G,0)))</f>
        <v>Yoxdur</v>
      </c>
    </row>
    <row r="7535" spans="1:12" x14ac:dyDescent="0.25">
      <c r="A7535" t="s">
        <v>3410</v>
      </c>
      <c r="B7535" t="s">
        <v>3951</v>
      </c>
      <c r="C7535" s="27">
        <v>44799</v>
      </c>
      <c r="D7535" s="27">
        <v>45026</v>
      </c>
      <c r="E7535" t="s">
        <v>3944</v>
      </c>
      <c r="F7535" s="27">
        <v>43340</v>
      </c>
      <c r="G7535">
        <v>14</v>
      </c>
      <c r="H7535" s="27">
        <v>45083</v>
      </c>
      <c r="I7535">
        <v>62</v>
      </c>
      <c r="J7535">
        <f>IFERROR(INDEX(Birlesme[campaign_price], MATCH(Birlesme[[#This Row],[Last_buy_date]], Birlesme[buy_date], 0)), "")</f>
        <v>62</v>
      </c>
      <c r="K7535" t="str">
        <f>IF(Birlesme[[#This Row],[Max_price]]&gt;Birlesme[[#This Row],[Last_campaign_price]],"Endirim olacaq","Endirim yoxdur")</f>
        <v>Endirim yoxdur</v>
      </c>
      <c r="L7535" t="str">
        <f>IF(Birlesme[[#This Row],[Endirim]]="Endirim yoxdur", "Yoxdur",INDEX(E:E, MATCH(Birlesme[[#This Row],[Max_price]],G:G,0)))</f>
        <v>Yoxdur</v>
      </c>
    </row>
    <row r="7536" spans="1:12" x14ac:dyDescent="0.25">
      <c r="A7536" t="s">
        <v>3410</v>
      </c>
      <c r="B7536" t="s">
        <v>3951</v>
      </c>
      <c r="C7536" s="27">
        <v>44799</v>
      </c>
      <c r="D7536" s="27">
        <v>45054</v>
      </c>
      <c r="E7536" t="s">
        <v>3944</v>
      </c>
      <c r="F7536" s="27">
        <v>43340</v>
      </c>
      <c r="G7536">
        <v>14</v>
      </c>
      <c r="H7536" s="27">
        <v>45083</v>
      </c>
      <c r="I7536">
        <v>62</v>
      </c>
      <c r="J7536">
        <f>IFERROR(INDEX(Birlesme[campaign_price], MATCH(Birlesme[[#This Row],[Last_buy_date]], Birlesme[buy_date], 0)), "")</f>
        <v>62</v>
      </c>
      <c r="K7536" t="str">
        <f>IF(Birlesme[[#This Row],[Max_price]]&gt;Birlesme[[#This Row],[Last_campaign_price]],"Endirim olacaq","Endirim yoxdur")</f>
        <v>Endirim yoxdur</v>
      </c>
      <c r="L7536" t="str">
        <f>IF(Birlesme[[#This Row],[Endirim]]="Endirim yoxdur", "Yoxdur",INDEX(E:E, MATCH(Birlesme[[#This Row],[Max_price]],G:G,0)))</f>
        <v>Yoxdur</v>
      </c>
    </row>
    <row r="7537" spans="1:12" x14ac:dyDescent="0.25">
      <c r="A7537" t="s">
        <v>3410</v>
      </c>
      <c r="B7537" t="s">
        <v>3951</v>
      </c>
      <c r="C7537" s="27">
        <v>44799</v>
      </c>
      <c r="D7537" s="27">
        <v>45083</v>
      </c>
      <c r="E7537" t="s">
        <v>3944</v>
      </c>
      <c r="F7537" s="27">
        <v>43340</v>
      </c>
      <c r="G7537">
        <v>14</v>
      </c>
      <c r="H7537" s="27">
        <v>45083</v>
      </c>
      <c r="I7537">
        <v>62</v>
      </c>
      <c r="J7537">
        <f>IFERROR(INDEX(Birlesme[campaign_price], MATCH(Birlesme[[#This Row],[Last_buy_date]], Birlesme[buy_date], 0)), "")</f>
        <v>62</v>
      </c>
      <c r="K7537" t="str">
        <f>IF(Birlesme[[#This Row],[Max_price]]&gt;Birlesme[[#This Row],[Last_campaign_price]],"Endirim olacaq","Endirim yoxdur")</f>
        <v>Endirim yoxdur</v>
      </c>
      <c r="L7537" t="str">
        <f>IF(Birlesme[[#This Row],[Endirim]]="Endirim yoxdur", "Yoxdur",INDEX(E:E, MATCH(Birlesme[[#This Row],[Max_price]],G:G,0)))</f>
        <v>Yoxdur</v>
      </c>
    </row>
    <row r="7538" spans="1:12" x14ac:dyDescent="0.25">
      <c r="A7538" t="s">
        <v>3411</v>
      </c>
      <c r="B7538" t="s">
        <v>3920</v>
      </c>
      <c r="C7538" s="27">
        <v>44872</v>
      </c>
      <c r="D7538" s="27">
        <v>44872</v>
      </c>
      <c r="E7538" t="s">
        <v>3930</v>
      </c>
      <c r="F7538" s="27">
        <v>44699</v>
      </c>
      <c r="G7538">
        <v>10</v>
      </c>
      <c r="H7538" s="27">
        <v>45083</v>
      </c>
      <c r="I7538">
        <v>65</v>
      </c>
      <c r="J7538">
        <f>IFERROR(INDEX(Birlesme[campaign_price], MATCH(Birlesme[[#This Row],[Last_buy_date]], Birlesme[buy_date], 0)), "")</f>
        <v>62</v>
      </c>
      <c r="K7538" t="str">
        <f>IF(Birlesme[[#This Row],[Max_price]]&gt;Birlesme[[#This Row],[Last_campaign_price]],"Endirim olacaq","Endirim yoxdur")</f>
        <v>Endirim olacaq</v>
      </c>
      <c r="L7538" t="str">
        <f>IF(Birlesme[[#This Row],[Endirim]]="Endirim yoxdur", "Yoxdur",INDEX(E:E, MATCH(Birlesme[[#This Row],[Max_price]],G:G,0)))</f>
        <v>HasCreditCard</v>
      </c>
    </row>
    <row r="7539" spans="1:12" x14ac:dyDescent="0.25">
      <c r="A7539" t="s">
        <v>3411</v>
      </c>
      <c r="B7539" t="s">
        <v>3920</v>
      </c>
      <c r="C7539" s="27">
        <v>44872</v>
      </c>
      <c r="D7539" s="27">
        <v>44907</v>
      </c>
      <c r="E7539" t="s">
        <v>3930</v>
      </c>
      <c r="F7539" s="27">
        <v>44699</v>
      </c>
      <c r="G7539">
        <v>10</v>
      </c>
      <c r="H7539" s="27">
        <v>45083</v>
      </c>
      <c r="I7539">
        <v>65</v>
      </c>
      <c r="J7539">
        <f>IFERROR(INDEX(Birlesme[campaign_price], MATCH(Birlesme[[#This Row],[Last_buy_date]], Birlesme[buy_date], 0)), "")</f>
        <v>62</v>
      </c>
      <c r="K7539" t="str">
        <f>IF(Birlesme[[#This Row],[Max_price]]&gt;Birlesme[[#This Row],[Last_campaign_price]],"Endirim olacaq","Endirim yoxdur")</f>
        <v>Endirim olacaq</v>
      </c>
      <c r="L7539" t="str">
        <f>IF(Birlesme[[#This Row],[Endirim]]="Endirim yoxdur", "Yoxdur",INDEX(E:E, MATCH(Birlesme[[#This Row],[Max_price]],G:G,0)))</f>
        <v>HasCreditCard</v>
      </c>
    </row>
    <row r="7540" spans="1:12" x14ac:dyDescent="0.25">
      <c r="A7540" t="s">
        <v>3411</v>
      </c>
      <c r="B7540" t="s">
        <v>3920</v>
      </c>
      <c r="C7540" s="27">
        <v>44872</v>
      </c>
      <c r="D7540" s="27">
        <v>44936</v>
      </c>
      <c r="E7540" t="s">
        <v>3930</v>
      </c>
      <c r="F7540" s="27">
        <v>44699</v>
      </c>
      <c r="G7540">
        <v>10</v>
      </c>
      <c r="H7540" s="27">
        <v>45083</v>
      </c>
      <c r="I7540">
        <v>65</v>
      </c>
      <c r="J7540">
        <f>IFERROR(INDEX(Birlesme[campaign_price], MATCH(Birlesme[[#This Row],[Last_buy_date]], Birlesme[buy_date], 0)), "")</f>
        <v>62</v>
      </c>
      <c r="K7540" t="str">
        <f>IF(Birlesme[[#This Row],[Max_price]]&gt;Birlesme[[#This Row],[Last_campaign_price]],"Endirim olacaq","Endirim yoxdur")</f>
        <v>Endirim olacaq</v>
      </c>
      <c r="L7540" t="str">
        <f>IF(Birlesme[[#This Row],[Endirim]]="Endirim yoxdur", "Yoxdur",INDEX(E:E, MATCH(Birlesme[[#This Row],[Max_price]],G:G,0)))</f>
        <v>HasCreditCard</v>
      </c>
    </row>
    <row r="7541" spans="1:12" x14ac:dyDescent="0.25">
      <c r="A7541" t="s">
        <v>3411</v>
      </c>
      <c r="B7541" t="s">
        <v>3920</v>
      </c>
      <c r="C7541" s="27">
        <v>44872</v>
      </c>
      <c r="D7541" s="27">
        <v>44967</v>
      </c>
      <c r="E7541" t="s">
        <v>3930</v>
      </c>
      <c r="F7541" s="27">
        <v>44699</v>
      </c>
      <c r="G7541">
        <v>10</v>
      </c>
      <c r="H7541" s="27">
        <v>45083</v>
      </c>
      <c r="I7541">
        <v>65</v>
      </c>
      <c r="J7541">
        <f>IFERROR(INDEX(Birlesme[campaign_price], MATCH(Birlesme[[#This Row],[Last_buy_date]], Birlesme[buy_date], 0)), "")</f>
        <v>62</v>
      </c>
      <c r="K7541" t="str">
        <f>IF(Birlesme[[#This Row],[Max_price]]&gt;Birlesme[[#This Row],[Last_campaign_price]],"Endirim olacaq","Endirim yoxdur")</f>
        <v>Endirim olacaq</v>
      </c>
      <c r="L7541" t="str">
        <f>IF(Birlesme[[#This Row],[Endirim]]="Endirim yoxdur", "Yoxdur",INDEX(E:E, MATCH(Birlesme[[#This Row],[Max_price]],G:G,0)))</f>
        <v>HasCreditCard</v>
      </c>
    </row>
    <row r="7542" spans="1:12" x14ac:dyDescent="0.25">
      <c r="A7542" t="s">
        <v>3411</v>
      </c>
      <c r="B7542" t="s">
        <v>3920</v>
      </c>
      <c r="C7542" s="27">
        <v>44872</v>
      </c>
      <c r="D7542" s="27">
        <v>44997</v>
      </c>
      <c r="E7542" t="s">
        <v>3930</v>
      </c>
      <c r="F7542" s="27">
        <v>44699</v>
      </c>
      <c r="G7542">
        <v>10</v>
      </c>
      <c r="H7542" s="27">
        <v>45083</v>
      </c>
      <c r="I7542">
        <v>65</v>
      </c>
      <c r="J7542">
        <f>IFERROR(INDEX(Birlesme[campaign_price], MATCH(Birlesme[[#This Row],[Last_buy_date]], Birlesme[buy_date], 0)), "")</f>
        <v>62</v>
      </c>
      <c r="K7542" t="str">
        <f>IF(Birlesme[[#This Row],[Max_price]]&gt;Birlesme[[#This Row],[Last_campaign_price]],"Endirim olacaq","Endirim yoxdur")</f>
        <v>Endirim olacaq</v>
      </c>
      <c r="L7542" t="str">
        <f>IF(Birlesme[[#This Row],[Endirim]]="Endirim yoxdur", "Yoxdur",INDEX(E:E, MATCH(Birlesme[[#This Row],[Max_price]],G:G,0)))</f>
        <v>HasCreditCard</v>
      </c>
    </row>
    <row r="7543" spans="1:12" x14ac:dyDescent="0.25">
      <c r="A7543" t="s">
        <v>3411</v>
      </c>
      <c r="B7543" t="s">
        <v>3920</v>
      </c>
      <c r="C7543" s="27">
        <v>44872</v>
      </c>
      <c r="D7543" s="27">
        <v>45028</v>
      </c>
      <c r="E7543" t="s">
        <v>3930</v>
      </c>
      <c r="F7543" s="27">
        <v>44699</v>
      </c>
      <c r="G7543">
        <v>10</v>
      </c>
      <c r="H7543" s="27">
        <v>45083</v>
      </c>
      <c r="I7543">
        <v>65</v>
      </c>
      <c r="J7543">
        <f>IFERROR(INDEX(Birlesme[campaign_price], MATCH(Birlesme[[#This Row],[Last_buy_date]], Birlesme[buy_date], 0)), "")</f>
        <v>62</v>
      </c>
      <c r="K7543" t="str">
        <f>IF(Birlesme[[#This Row],[Max_price]]&gt;Birlesme[[#This Row],[Last_campaign_price]],"Endirim olacaq","Endirim yoxdur")</f>
        <v>Endirim olacaq</v>
      </c>
      <c r="L7543" t="str">
        <f>IF(Birlesme[[#This Row],[Endirim]]="Endirim yoxdur", "Yoxdur",INDEX(E:E, MATCH(Birlesme[[#This Row],[Max_price]],G:G,0)))</f>
        <v>HasCreditCard</v>
      </c>
    </row>
    <row r="7544" spans="1:12" x14ac:dyDescent="0.25">
      <c r="A7544" t="s">
        <v>3411</v>
      </c>
      <c r="B7544" t="s">
        <v>3920</v>
      </c>
      <c r="C7544" s="27">
        <v>44872</v>
      </c>
      <c r="D7544" s="27">
        <v>45068</v>
      </c>
      <c r="E7544" t="s">
        <v>3930</v>
      </c>
      <c r="F7544" s="27">
        <v>44699</v>
      </c>
      <c r="G7544">
        <v>10</v>
      </c>
      <c r="H7544" s="27">
        <v>45083</v>
      </c>
      <c r="I7544">
        <v>65</v>
      </c>
      <c r="J7544">
        <f>IFERROR(INDEX(Birlesme[campaign_price], MATCH(Birlesme[[#This Row],[Last_buy_date]], Birlesme[buy_date], 0)), "")</f>
        <v>62</v>
      </c>
      <c r="K7544" t="str">
        <f>IF(Birlesme[[#This Row],[Max_price]]&gt;Birlesme[[#This Row],[Last_campaign_price]],"Endirim olacaq","Endirim yoxdur")</f>
        <v>Endirim olacaq</v>
      </c>
      <c r="L7544" t="str">
        <f>IF(Birlesme[[#This Row],[Endirim]]="Endirim yoxdur", "Yoxdur",INDEX(E:E, MATCH(Birlesme[[#This Row],[Max_price]],G:G,0)))</f>
        <v>HasCreditCard</v>
      </c>
    </row>
    <row r="7545" spans="1:12" x14ac:dyDescent="0.25">
      <c r="A7545" t="s">
        <v>3411</v>
      </c>
      <c r="B7545" t="s">
        <v>3948</v>
      </c>
      <c r="C7545" s="27">
        <v>44922</v>
      </c>
      <c r="D7545" s="27">
        <v>44922</v>
      </c>
      <c r="E7545" t="s">
        <v>3941</v>
      </c>
      <c r="F7545" s="27">
        <v>44532</v>
      </c>
      <c r="G7545">
        <v>65</v>
      </c>
      <c r="H7545" s="27">
        <v>45083</v>
      </c>
      <c r="I7545">
        <v>65</v>
      </c>
      <c r="J7545">
        <f>IFERROR(INDEX(Birlesme[campaign_price], MATCH(Birlesme[[#This Row],[Last_buy_date]], Birlesme[buy_date], 0)), "")</f>
        <v>62</v>
      </c>
      <c r="K7545" t="str">
        <f>IF(Birlesme[[#This Row],[Max_price]]&gt;Birlesme[[#This Row],[Last_campaign_price]],"Endirim olacaq","Endirim yoxdur")</f>
        <v>Endirim olacaq</v>
      </c>
      <c r="L7545" t="str">
        <f>IF(Birlesme[[#This Row],[Endirim]]="Endirim yoxdur", "Yoxdur",INDEX(E:E, MATCH(Birlesme[[#This Row],[Max_price]],G:G,0)))</f>
        <v>HasCreditCard</v>
      </c>
    </row>
    <row r="7546" spans="1:12" x14ac:dyDescent="0.25">
      <c r="A7546" t="s">
        <v>3411</v>
      </c>
      <c r="B7546" t="s">
        <v>3948</v>
      </c>
      <c r="C7546" s="27">
        <v>44922</v>
      </c>
      <c r="D7546" s="27">
        <v>44955</v>
      </c>
      <c r="E7546" t="s">
        <v>3941</v>
      </c>
      <c r="F7546" s="27">
        <v>44532</v>
      </c>
      <c r="G7546">
        <v>65</v>
      </c>
      <c r="H7546" s="27">
        <v>45083</v>
      </c>
      <c r="I7546">
        <v>65</v>
      </c>
      <c r="J7546">
        <f>IFERROR(INDEX(Birlesme[campaign_price], MATCH(Birlesme[[#This Row],[Last_buy_date]], Birlesme[buy_date], 0)), "")</f>
        <v>62</v>
      </c>
      <c r="K7546" t="str">
        <f>IF(Birlesme[[#This Row],[Max_price]]&gt;Birlesme[[#This Row],[Last_campaign_price]],"Endirim olacaq","Endirim yoxdur")</f>
        <v>Endirim olacaq</v>
      </c>
      <c r="L7546" t="str">
        <f>IF(Birlesme[[#This Row],[Endirim]]="Endirim yoxdur", "Yoxdur",INDEX(E:E, MATCH(Birlesme[[#This Row],[Max_price]],G:G,0)))</f>
        <v>HasCreditCard</v>
      </c>
    </row>
    <row r="7547" spans="1:12" x14ac:dyDescent="0.25">
      <c r="A7547" t="s">
        <v>3411</v>
      </c>
      <c r="B7547" t="s">
        <v>3948</v>
      </c>
      <c r="C7547" s="27">
        <v>44922</v>
      </c>
      <c r="D7547" s="27">
        <v>44993</v>
      </c>
      <c r="E7547" t="s">
        <v>3941</v>
      </c>
      <c r="F7547" s="27">
        <v>44532</v>
      </c>
      <c r="G7547">
        <v>65</v>
      </c>
      <c r="H7547" s="27">
        <v>45083</v>
      </c>
      <c r="I7547">
        <v>65</v>
      </c>
      <c r="J7547">
        <f>IFERROR(INDEX(Birlesme[campaign_price], MATCH(Birlesme[[#This Row],[Last_buy_date]], Birlesme[buy_date], 0)), "")</f>
        <v>62</v>
      </c>
      <c r="K7547" t="str">
        <f>IF(Birlesme[[#This Row],[Max_price]]&gt;Birlesme[[#This Row],[Last_campaign_price]],"Endirim olacaq","Endirim yoxdur")</f>
        <v>Endirim olacaq</v>
      </c>
      <c r="L7547" t="str">
        <f>IF(Birlesme[[#This Row],[Endirim]]="Endirim yoxdur", "Yoxdur",INDEX(E:E, MATCH(Birlesme[[#This Row],[Max_price]],G:G,0)))</f>
        <v>HasCreditCard</v>
      </c>
    </row>
    <row r="7548" spans="1:12" x14ac:dyDescent="0.25">
      <c r="A7548" t="s">
        <v>3411</v>
      </c>
      <c r="B7548" t="s">
        <v>3948</v>
      </c>
      <c r="C7548" s="27">
        <v>44922</v>
      </c>
      <c r="D7548" s="27">
        <v>45020</v>
      </c>
      <c r="E7548" t="s">
        <v>3941</v>
      </c>
      <c r="F7548" s="27">
        <v>44532</v>
      </c>
      <c r="G7548">
        <v>65</v>
      </c>
      <c r="H7548" s="27">
        <v>45083</v>
      </c>
      <c r="I7548">
        <v>65</v>
      </c>
      <c r="J7548">
        <f>IFERROR(INDEX(Birlesme[campaign_price], MATCH(Birlesme[[#This Row],[Last_buy_date]], Birlesme[buy_date], 0)), "")</f>
        <v>62</v>
      </c>
      <c r="K7548" t="str">
        <f>IF(Birlesme[[#This Row],[Max_price]]&gt;Birlesme[[#This Row],[Last_campaign_price]],"Endirim olacaq","Endirim yoxdur")</f>
        <v>Endirim olacaq</v>
      </c>
      <c r="L7548" t="str">
        <f>IF(Birlesme[[#This Row],[Endirim]]="Endirim yoxdur", "Yoxdur",INDEX(E:E, MATCH(Birlesme[[#This Row],[Max_price]],G:G,0)))</f>
        <v>HasCreditCard</v>
      </c>
    </row>
    <row r="7549" spans="1:12" x14ac:dyDescent="0.25">
      <c r="A7549" t="s">
        <v>3411</v>
      </c>
      <c r="B7549" t="s">
        <v>3948</v>
      </c>
      <c r="C7549" s="27">
        <v>44922</v>
      </c>
      <c r="D7549" s="27">
        <v>45050</v>
      </c>
      <c r="E7549" t="s">
        <v>3941</v>
      </c>
      <c r="F7549" s="27">
        <v>44532</v>
      </c>
      <c r="G7549">
        <v>65</v>
      </c>
      <c r="H7549" s="27">
        <v>45083</v>
      </c>
      <c r="I7549">
        <v>65</v>
      </c>
      <c r="J7549">
        <f>IFERROR(INDEX(Birlesme[campaign_price], MATCH(Birlesme[[#This Row],[Last_buy_date]], Birlesme[buy_date], 0)), "")</f>
        <v>62</v>
      </c>
      <c r="K7549" t="str">
        <f>IF(Birlesme[[#This Row],[Max_price]]&gt;Birlesme[[#This Row],[Last_campaign_price]],"Endirim olacaq","Endirim yoxdur")</f>
        <v>Endirim olacaq</v>
      </c>
      <c r="L7549" t="str">
        <f>IF(Birlesme[[#This Row],[Endirim]]="Endirim yoxdur", "Yoxdur",INDEX(E:E, MATCH(Birlesme[[#This Row],[Max_price]],G:G,0)))</f>
        <v>HasCreditCard</v>
      </c>
    </row>
    <row r="7550" spans="1:12" x14ac:dyDescent="0.25">
      <c r="A7550" t="s">
        <v>3411</v>
      </c>
      <c r="B7550" t="s">
        <v>3948</v>
      </c>
      <c r="C7550" s="27">
        <v>44922</v>
      </c>
      <c r="D7550" s="27">
        <v>45083</v>
      </c>
      <c r="E7550" t="s">
        <v>3941</v>
      </c>
      <c r="F7550" s="27">
        <v>44532</v>
      </c>
      <c r="G7550">
        <v>65</v>
      </c>
      <c r="H7550" s="27">
        <v>45083</v>
      </c>
      <c r="I7550">
        <v>65</v>
      </c>
      <c r="J7550">
        <f>IFERROR(INDEX(Birlesme[campaign_price], MATCH(Birlesme[[#This Row],[Last_buy_date]], Birlesme[buy_date], 0)), "")</f>
        <v>62</v>
      </c>
      <c r="K7550" t="str">
        <f>IF(Birlesme[[#This Row],[Max_price]]&gt;Birlesme[[#This Row],[Last_campaign_price]],"Endirim olacaq","Endirim yoxdur")</f>
        <v>Endirim olacaq</v>
      </c>
      <c r="L7550" t="str">
        <f>IF(Birlesme[[#This Row],[Endirim]]="Endirim yoxdur", "Yoxdur",INDEX(E:E, MATCH(Birlesme[[#This Row],[Max_price]],G:G,0)))</f>
        <v>HasCreditCard</v>
      </c>
    </row>
    <row r="7551" spans="1:12" x14ac:dyDescent="0.25">
      <c r="A7551" t="s">
        <v>3412</v>
      </c>
      <c r="B7551" t="s">
        <v>3949</v>
      </c>
      <c r="C7551" s="27">
        <v>44613</v>
      </c>
      <c r="D7551" s="27">
        <v>44613</v>
      </c>
      <c r="E7551" t="s">
        <v>3942</v>
      </c>
      <c r="F7551" s="27">
        <v>43312</v>
      </c>
      <c r="G7551">
        <v>25</v>
      </c>
      <c r="H7551" s="27">
        <v>45080</v>
      </c>
      <c r="I7551">
        <v>75</v>
      </c>
      <c r="J7551">
        <f>IFERROR(INDEX(Birlesme[campaign_price], MATCH(Birlesme[[#This Row],[Last_buy_date]], Birlesme[buy_date], 0)), "")</f>
        <v>62</v>
      </c>
      <c r="K7551" t="str">
        <f>IF(Birlesme[[#This Row],[Max_price]]&gt;Birlesme[[#This Row],[Last_campaign_price]],"Endirim olacaq","Endirim yoxdur")</f>
        <v>Endirim olacaq</v>
      </c>
      <c r="L7551" t="str">
        <f>IF(Birlesme[[#This Row],[Endirim]]="Endirim yoxdur", "Yoxdur",INDEX(E:E, MATCH(Birlesme[[#This Row],[Max_price]],G:G,0)))</f>
        <v>OptOutMailings</v>
      </c>
    </row>
    <row r="7552" spans="1:12" x14ac:dyDescent="0.25">
      <c r="A7552" t="s">
        <v>3412</v>
      </c>
      <c r="B7552" t="s">
        <v>3949</v>
      </c>
      <c r="C7552" s="27">
        <v>44613</v>
      </c>
      <c r="D7552" s="27">
        <v>44679</v>
      </c>
      <c r="E7552" t="s">
        <v>3942</v>
      </c>
      <c r="F7552" s="27">
        <v>43312</v>
      </c>
      <c r="G7552">
        <v>25</v>
      </c>
      <c r="H7552" s="27">
        <v>45080</v>
      </c>
      <c r="I7552">
        <v>75</v>
      </c>
      <c r="J7552">
        <f>IFERROR(INDEX(Birlesme[campaign_price], MATCH(Birlesme[[#This Row],[Last_buy_date]], Birlesme[buy_date], 0)), "")</f>
        <v>62</v>
      </c>
      <c r="K7552" t="str">
        <f>IF(Birlesme[[#This Row],[Max_price]]&gt;Birlesme[[#This Row],[Last_campaign_price]],"Endirim olacaq","Endirim yoxdur")</f>
        <v>Endirim olacaq</v>
      </c>
      <c r="L7552" t="str">
        <f>IF(Birlesme[[#This Row],[Endirim]]="Endirim yoxdur", "Yoxdur",INDEX(E:E, MATCH(Birlesme[[#This Row],[Max_price]],G:G,0)))</f>
        <v>OptOutMailings</v>
      </c>
    </row>
    <row r="7553" spans="1:12" x14ac:dyDescent="0.25">
      <c r="A7553" t="s">
        <v>3412</v>
      </c>
      <c r="B7553" t="s">
        <v>3949</v>
      </c>
      <c r="C7553" s="27">
        <v>44613</v>
      </c>
      <c r="D7553" s="27">
        <v>44686</v>
      </c>
      <c r="E7553" t="s">
        <v>3942</v>
      </c>
      <c r="F7553" s="27">
        <v>43312</v>
      </c>
      <c r="G7553">
        <v>25</v>
      </c>
      <c r="H7553" s="27">
        <v>45080</v>
      </c>
      <c r="I7553">
        <v>75</v>
      </c>
      <c r="J7553">
        <f>IFERROR(INDEX(Birlesme[campaign_price], MATCH(Birlesme[[#This Row],[Last_buy_date]], Birlesme[buy_date], 0)), "")</f>
        <v>62</v>
      </c>
      <c r="K7553" t="str">
        <f>IF(Birlesme[[#This Row],[Max_price]]&gt;Birlesme[[#This Row],[Last_campaign_price]],"Endirim olacaq","Endirim yoxdur")</f>
        <v>Endirim olacaq</v>
      </c>
      <c r="L7553" t="str">
        <f>IF(Birlesme[[#This Row],[Endirim]]="Endirim yoxdur", "Yoxdur",INDEX(E:E, MATCH(Birlesme[[#This Row],[Max_price]],G:G,0)))</f>
        <v>OptOutMailings</v>
      </c>
    </row>
    <row r="7554" spans="1:12" x14ac:dyDescent="0.25">
      <c r="A7554" t="s">
        <v>3412</v>
      </c>
      <c r="B7554" t="s">
        <v>3949</v>
      </c>
      <c r="C7554" s="27">
        <v>44613</v>
      </c>
      <c r="D7554" s="27">
        <v>44739</v>
      </c>
      <c r="E7554" t="s">
        <v>3942</v>
      </c>
      <c r="F7554" s="27">
        <v>43312</v>
      </c>
      <c r="G7554">
        <v>25</v>
      </c>
      <c r="H7554" s="27">
        <v>45080</v>
      </c>
      <c r="I7554">
        <v>75</v>
      </c>
      <c r="J7554">
        <f>IFERROR(INDEX(Birlesme[campaign_price], MATCH(Birlesme[[#This Row],[Last_buy_date]], Birlesme[buy_date], 0)), "")</f>
        <v>62</v>
      </c>
      <c r="K7554" t="str">
        <f>IF(Birlesme[[#This Row],[Max_price]]&gt;Birlesme[[#This Row],[Last_campaign_price]],"Endirim olacaq","Endirim yoxdur")</f>
        <v>Endirim olacaq</v>
      </c>
      <c r="L7554" t="str">
        <f>IF(Birlesme[[#This Row],[Endirim]]="Endirim yoxdur", "Yoxdur",INDEX(E:E, MATCH(Birlesme[[#This Row],[Max_price]],G:G,0)))</f>
        <v>OptOutMailings</v>
      </c>
    </row>
    <row r="7555" spans="1:12" x14ac:dyDescent="0.25">
      <c r="A7555" t="s">
        <v>3412</v>
      </c>
      <c r="B7555" t="s">
        <v>3949</v>
      </c>
      <c r="C7555" s="27">
        <v>44613</v>
      </c>
      <c r="D7555" s="27">
        <v>44746</v>
      </c>
      <c r="E7555" t="s">
        <v>3942</v>
      </c>
      <c r="F7555" s="27">
        <v>43312</v>
      </c>
      <c r="G7555">
        <v>25</v>
      </c>
      <c r="H7555" s="27">
        <v>45080</v>
      </c>
      <c r="I7555">
        <v>75</v>
      </c>
      <c r="J7555">
        <f>IFERROR(INDEX(Birlesme[campaign_price], MATCH(Birlesme[[#This Row],[Last_buy_date]], Birlesme[buy_date], 0)), "")</f>
        <v>62</v>
      </c>
      <c r="K7555" t="str">
        <f>IF(Birlesme[[#This Row],[Max_price]]&gt;Birlesme[[#This Row],[Last_campaign_price]],"Endirim olacaq","Endirim yoxdur")</f>
        <v>Endirim olacaq</v>
      </c>
      <c r="L7555" t="str">
        <f>IF(Birlesme[[#This Row],[Endirim]]="Endirim yoxdur", "Yoxdur",INDEX(E:E, MATCH(Birlesme[[#This Row],[Max_price]],G:G,0)))</f>
        <v>OptOutMailings</v>
      </c>
    </row>
    <row r="7556" spans="1:12" x14ac:dyDescent="0.25">
      <c r="A7556" t="s">
        <v>3412</v>
      </c>
      <c r="B7556" t="s">
        <v>3949</v>
      </c>
      <c r="C7556" s="27">
        <v>44613</v>
      </c>
      <c r="D7556" s="27">
        <v>44775</v>
      </c>
      <c r="E7556" t="s">
        <v>3942</v>
      </c>
      <c r="F7556" s="27">
        <v>43312</v>
      </c>
      <c r="G7556">
        <v>25</v>
      </c>
      <c r="H7556" s="27">
        <v>45080</v>
      </c>
      <c r="I7556">
        <v>75</v>
      </c>
      <c r="J7556">
        <f>IFERROR(INDEX(Birlesme[campaign_price], MATCH(Birlesme[[#This Row],[Last_buy_date]], Birlesme[buy_date], 0)), "")</f>
        <v>62</v>
      </c>
      <c r="K7556" t="str">
        <f>IF(Birlesme[[#This Row],[Max_price]]&gt;Birlesme[[#This Row],[Last_campaign_price]],"Endirim olacaq","Endirim yoxdur")</f>
        <v>Endirim olacaq</v>
      </c>
      <c r="L7556" t="str">
        <f>IF(Birlesme[[#This Row],[Endirim]]="Endirim yoxdur", "Yoxdur",INDEX(E:E, MATCH(Birlesme[[#This Row],[Max_price]],G:G,0)))</f>
        <v>OptOutMailings</v>
      </c>
    </row>
    <row r="7557" spans="1:12" x14ac:dyDescent="0.25">
      <c r="A7557" t="s">
        <v>3412</v>
      </c>
      <c r="B7557" t="s">
        <v>3949</v>
      </c>
      <c r="C7557" s="27">
        <v>44613</v>
      </c>
      <c r="D7557" s="27">
        <v>44828</v>
      </c>
      <c r="E7557" t="s">
        <v>3942</v>
      </c>
      <c r="F7557" s="27">
        <v>43312</v>
      </c>
      <c r="G7557">
        <v>25</v>
      </c>
      <c r="H7557" s="27">
        <v>45080</v>
      </c>
      <c r="I7557">
        <v>75</v>
      </c>
      <c r="J7557">
        <f>IFERROR(INDEX(Birlesme[campaign_price], MATCH(Birlesme[[#This Row],[Last_buy_date]], Birlesme[buy_date], 0)), "")</f>
        <v>62</v>
      </c>
      <c r="K7557" t="str">
        <f>IF(Birlesme[[#This Row],[Max_price]]&gt;Birlesme[[#This Row],[Last_campaign_price]],"Endirim olacaq","Endirim yoxdur")</f>
        <v>Endirim olacaq</v>
      </c>
      <c r="L7557" t="str">
        <f>IF(Birlesme[[#This Row],[Endirim]]="Endirim yoxdur", "Yoxdur",INDEX(E:E, MATCH(Birlesme[[#This Row],[Max_price]],G:G,0)))</f>
        <v>OptOutMailings</v>
      </c>
    </row>
    <row r="7558" spans="1:12" x14ac:dyDescent="0.25">
      <c r="A7558" t="s">
        <v>3412</v>
      </c>
      <c r="B7558" t="s">
        <v>3949</v>
      </c>
      <c r="C7558" s="27">
        <v>44613</v>
      </c>
      <c r="D7558" s="27">
        <v>44839</v>
      </c>
      <c r="E7558" t="s">
        <v>3942</v>
      </c>
      <c r="F7558" s="27">
        <v>43312</v>
      </c>
      <c r="G7558">
        <v>25</v>
      </c>
      <c r="H7558" s="27">
        <v>45080</v>
      </c>
      <c r="I7558">
        <v>75</v>
      </c>
      <c r="J7558">
        <f>IFERROR(INDEX(Birlesme[campaign_price], MATCH(Birlesme[[#This Row],[Last_buy_date]], Birlesme[buy_date], 0)), "")</f>
        <v>62</v>
      </c>
      <c r="K7558" t="str">
        <f>IF(Birlesme[[#This Row],[Max_price]]&gt;Birlesme[[#This Row],[Last_campaign_price]],"Endirim olacaq","Endirim yoxdur")</f>
        <v>Endirim olacaq</v>
      </c>
      <c r="L7558" t="str">
        <f>IF(Birlesme[[#This Row],[Endirim]]="Endirim yoxdur", "Yoxdur",INDEX(E:E, MATCH(Birlesme[[#This Row],[Max_price]],G:G,0)))</f>
        <v>OptOutMailings</v>
      </c>
    </row>
    <row r="7559" spans="1:12" x14ac:dyDescent="0.25">
      <c r="A7559" t="s">
        <v>3412</v>
      </c>
      <c r="B7559" t="s">
        <v>3949</v>
      </c>
      <c r="C7559" s="27">
        <v>44613</v>
      </c>
      <c r="D7559" s="27">
        <v>44925</v>
      </c>
      <c r="E7559" t="s">
        <v>3942</v>
      </c>
      <c r="F7559" s="27">
        <v>43312</v>
      </c>
      <c r="G7559">
        <v>25</v>
      </c>
      <c r="H7559" s="27">
        <v>45080</v>
      </c>
      <c r="I7559">
        <v>75</v>
      </c>
      <c r="J7559">
        <f>IFERROR(INDEX(Birlesme[campaign_price], MATCH(Birlesme[[#This Row],[Last_buy_date]], Birlesme[buy_date], 0)), "")</f>
        <v>62</v>
      </c>
      <c r="K7559" t="str">
        <f>IF(Birlesme[[#This Row],[Max_price]]&gt;Birlesme[[#This Row],[Last_campaign_price]],"Endirim olacaq","Endirim yoxdur")</f>
        <v>Endirim olacaq</v>
      </c>
      <c r="L7559" t="str">
        <f>IF(Birlesme[[#This Row],[Endirim]]="Endirim yoxdur", "Yoxdur",INDEX(E:E, MATCH(Birlesme[[#This Row],[Max_price]],G:G,0)))</f>
        <v>OptOutMailings</v>
      </c>
    </row>
    <row r="7560" spans="1:12" x14ac:dyDescent="0.25">
      <c r="A7560" t="s">
        <v>3412</v>
      </c>
      <c r="B7560" t="s">
        <v>3949</v>
      </c>
      <c r="C7560" s="27">
        <v>44613</v>
      </c>
      <c r="D7560" s="27">
        <v>44949</v>
      </c>
      <c r="E7560" t="s">
        <v>3942</v>
      </c>
      <c r="F7560" s="27">
        <v>43312</v>
      </c>
      <c r="G7560">
        <v>25</v>
      </c>
      <c r="H7560" s="27">
        <v>45080</v>
      </c>
      <c r="I7560">
        <v>75</v>
      </c>
      <c r="J7560">
        <f>IFERROR(INDEX(Birlesme[campaign_price], MATCH(Birlesme[[#This Row],[Last_buy_date]], Birlesme[buy_date], 0)), "")</f>
        <v>62</v>
      </c>
      <c r="K7560" t="str">
        <f>IF(Birlesme[[#This Row],[Max_price]]&gt;Birlesme[[#This Row],[Last_campaign_price]],"Endirim olacaq","Endirim yoxdur")</f>
        <v>Endirim olacaq</v>
      </c>
      <c r="L7560" t="str">
        <f>IF(Birlesme[[#This Row],[Endirim]]="Endirim yoxdur", "Yoxdur",INDEX(E:E, MATCH(Birlesme[[#This Row],[Max_price]],G:G,0)))</f>
        <v>OptOutMailings</v>
      </c>
    </row>
    <row r="7561" spans="1:12" x14ac:dyDescent="0.25">
      <c r="A7561" t="s">
        <v>3412</v>
      </c>
      <c r="B7561" t="s">
        <v>3949</v>
      </c>
      <c r="C7561" s="27">
        <v>44613</v>
      </c>
      <c r="D7561" s="27">
        <v>44981</v>
      </c>
      <c r="E7561" t="s">
        <v>3942</v>
      </c>
      <c r="F7561" s="27">
        <v>43312</v>
      </c>
      <c r="G7561">
        <v>25</v>
      </c>
      <c r="H7561" s="27">
        <v>45080</v>
      </c>
      <c r="I7561">
        <v>75</v>
      </c>
      <c r="J7561">
        <f>IFERROR(INDEX(Birlesme[campaign_price], MATCH(Birlesme[[#This Row],[Last_buy_date]], Birlesme[buy_date], 0)), "")</f>
        <v>62</v>
      </c>
      <c r="K7561" t="str">
        <f>IF(Birlesme[[#This Row],[Max_price]]&gt;Birlesme[[#This Row],[Last_campaign_price]],"Endirim olacaq","Endirim yoxdur")</f>
        <v>Endirim olacaq</v>
      </c>
      <c r="L7561" t="str">
        <f>IF(Birlesme[[#This Row],[Endirim]]="Endirim yoxdur", "Yoxdur",INDEX(E:E, MATCH(Birlesme[[#This Row],[Max_price]],G:G,0)))</f>
        <v>OptOutMailings</v>
      </c>
    </row>
    <row r="7562" spans="1:12" x14ac:dyDescent="0.25">
      <c r="A7562" t="s">
        <v>3412</v>
      </c>
      <c r="B7562" t="s">
        <v>3949</v>
      </c>
      <c r="C7562" s="27">
        <v>44613</v>
      </c>
      <c r="D7562" s="27">
        <v>45014</v>
      </c>
      <c r="E7562" t="s">
        <v>3942</v>
      </c>
      <c r="F7562" s="27">
        <v>43312</v>
      </c>
      <c r="G7562">
        <v>25</v>
      </c>
      <c r="H7562" s="27">
        <v>45080</v>
      </c>
      <c r="I7562">
        <v>75</v>
      </c>
      <c r="J7562">
        <f>IFERROR(INDEX(Birlesme[campaign_price], MATCH(Birlesme[[#This Row],[Last_buy_date]], Birlesme[buy_date], 0)), "")</f>
        <v>62</v>
      </c>
      <c r="K7562" t="str">
        <f>IF(Birlesme[[#This Row],[Max_price]]&gt;Birlesme[[#This Row],[Last_campaign_price]],"Endirim olacaq","Endirim yoxdur")</f>
        <v>Endirim olacaq</v>
      </c>
      <c r="L7562" t="str">
        <f>IF(Birlesme[[#This Row],[Endirim]]="Endirim yoxdur", "Yoxdur",INDEX(E:E, MATCH(Birlesme[[#This Row],[Max_price]],G:G,0)))</f>
        <v>OptOutMailings</v>
      </c>
    </row>
    <row r="7563" spans="1:12" x14ac:dyDescent="0.25">
      <c r="A7563" t="s">
        <v>3412</v>
      </c>
      <c r="B7563" t="s">
        <v>3949</v>
      </c>
      <c r="C7563" s="27">
        <v>44613</v>
      </c>
      <c r="D7563" s="27">
        <v>45017</v>
      </c>
      <c r="E7563" t="s">
        <v>3942</v>
      </c>
      <c r="F7563" s="27">
        <v>43312</v>
      </c>
      <c r="G7563">
        <v>25</v>
      </c>
      <c r="H7563" s="27">
        <v>45080</v>
      </c>
      <c r="I7563">
        <v>75</v>
      </c>
      <c r="J7563">
        <f>IFERROR(INDEX(Birlesme[campaign_price], MATCH(Birlesme[[#This Row],[Last_buy_date]], Birlesme[buy_date], 0)), "")</f>
        <v>62</v>
      </c>
      <c r="K7563" t="str">
        <f>IF(Birlesme[[#This Row],[Max_price]]&gt;Birlesme[[#This Row],[Last_campaign_price]],"Endirim olacaq","Endirim yoxdur")</f>
        <v>Endirim olacaq</v>
      </c>
      <c r="L7563" t="str">
        <f>IF(Birlesme[[#This Row],[Endirim]]="Endirim yoxdur", "Yoxdur",INDEX(E:E, MATCH(Birlesme[[#This Row],[Max_price]],G:G,0)))</f>
        <v>OptOutMailings</v>
      </c>
    </row>
    <row r="7564" spans="1:12" x14ac:dyDescent="0.25">
      <c r="A7564" t="s">
        <v>3412</v>
      </c>
      <c r="B7564" t="s">
        <v>3949</v>
      </c>
      <c r="C7564" s="27">
        <v>44613</v>
      </c>
      <c r="D7564" s="27">
        <v>45067</v>
      </c>
      <c r="E7564" t="s">
        <v>3942</v>
      </c>
      <c r="F7564" s="27">
        <v>43312</v>
      </c>
      <c r="G7564">
        <v>25</v>
      </c>
      <c r="H7564" s="27">
        <v>45080</v>
      </c>
      <c r="I7564">
        <v>75</v>
      </c>
      <c r="J7564">
        <f>IFERROR(INDEX(Birlesme[campaign_price], MATCH(Birlesme[[#This Row],[Last_buy_date]], Birlesme[buy_date], 0)), "")</f>
        <v>62</v>
      </c>
      <c r="K7564" t="str">
        <f>IF(Birlesme[[#This Row],[Max_price]]&gt;Birlesme[[#This Row],[Last_campaign_price]],"Endirim olacaq","Endirim yoxdur")</f>
        <v>Endirim olacaq</v>
      </c>
      <c r="L7564" t="str">
        <f>IF(Birlesme[[#This Row],[Endirim]]="Endirim yoxdur", "Yoxdur",INDEX(E:E, MATCH(Birlesme[[#This Row],[Max_price]],G:G,0)))</f>
        <v>OptOutMailings</v>
      </c>
    </row>
    <row r="7565" spans="1:12" x14ac:dyDescent="0.25">
      <c r="A7565" t="s">
        <v>3412</v>
      </c>
      <c r="B7565" t="s">
        <v>3949</v>
      </c>
      <c r="C7565" s="27">
        <v>44613</v>
      </c>
      <c r="D7565" s="27">
        <v>45080</v>
      </c>
      <c r="E7565" t="s">
        <v>3942</v>
      </c>
      <c r="F7565" s="27">
        <v>43312</v>
      </c>
      <c r="G7565">
        <v>25</v>
      </c>
      <c r="H7565" s="27">
        <v>45080</v>
      </c>
      <c r="I7565">
        <v>75</v>
      </c>
      <c r="J7565">
        <f>IFERROR(INDEX(Birlesme[campaign_price], MATCH(Birlesme[[#This Row],[Last_buy_date]], Birlesme[buy_date], 0)), "")</f>
        <v>62</v>
      </c>
      <c r="K7565" t="str">
        <f>IF(Birlesme[[#This Row],[Max_price]]&gt;Birlesme[[#This Row],[Last_campaign_price]],"Endirim olacaq","Endirim yoxdur")</f>
        <v>Endirim olacaq</v>
      </c>
      <c r="L7565" t="str">
        <f>IF(Birlesme[[#This Row],[Endirim]]="Endirim yoxdur", "Yoxdur",INDEX(E:E, MATCH(Birlesme[[#This Row],[Max_price]],G:G,0)))</f>
        <v>OptOutMailings</v>
      </c>
    </row>
    <row r="7566" spans="1:12" x14ac:dyDescent="0.25">
      <c r="A7566" t="s">
        <v>3412</v>
      </c>
      <c r="B7566" t="s">
        <v>3928</v>
      </c>
      <c r="C7566" s="27">
        <v>44665</v>
      </c>
      <c r="D7566" s="27">
        <v>44665</v>
      </c>
      <c r="E7566" t="s">
        <v>3938</v>
      </c>
      <c r="F7566" s="27">
        <v>43695</v>
      </c>
      <c r="G7566">
        <v>75</v>
      </c>
      <c r="H7566" s="27">
        <v>45080</v>
      </c>
      <c r="I7566">
        <v>75</v>
      </c>
      <c r="J7566">
        <f>IFERROR(INDEX(Birlesme[campaign_price], MATCH(Birlesme[[#This Row],[Last_buy_date]], Birlesme[buy_date], 0)), "")</f>
        <v>62</v>
      </c>
      <c r="K7566" t="str">
        <f>IF(Birlesme[[#This Row],[Max_price]]&gt;Birlesme[[#This Row],[Last_campaign_price]],"Endirim olacaq","Endirim yoxdur")</f>
        <v>Endirim olacaq</v>
      </c>
      <c r="L7566" t="str">
        <f>IF(Birlesme[[#This Row],[Endirim]]="Endirim yoxdur", "Yoxdur",INDEX(E:E, MATCH(Birlesme[[#This Row],[Max_price]],G:G,0)))</f>
        <v>OptOutMailings</v>
      </c>
    </row>
    <row r="7567" spans="1:12" x14ac:dyDescent="0.25">
      <c r="A7567" t="s">
        <v>3412</v>
      </c>
      <c r="B7567" t="s">
        <v>3928</v>
      </c>
      <c r="C7567" s="27">
        <v>44665</v>
      </c>
      <c r="D7567" s="27">
        <v>44738</v>
      </c>
      <c r="E7567" t="s">
        <v>3938</v>
      </c>
      <c r="F7567" s="27">
        <v>43695</v>
      </c>
      <c r="G7567">
        <v>75</v>
      </c>
      <c r="H7567" s="27">
        <v>45080</v>
      </c>
      <c r="I7567">
        <v>75</v>
      </c>
      <c r="J7567">
        <f>IFERROR(INDEX(Birlesme[campaign_price], MATCH(Birlesme[[#This Row],[Last_buy_date]], Birlesme[buy_date], 0)), "")</f>
        <v>62</v>
      </c>
      <c r="K7567" t="str">
        <f>IF(Birlesme[[#This Row],[Max_price]]&gt;Birlesme[[#This Row],[Last_campaign_price]],"Endirim olacaq","Endirim yoxdur")</f>
        <v>Endirim olacaq</v>
      </c>
      <c r="L7567" t="str">
        <f>IF(Birlesme[[#This Row],[Endirim]]="Endirim yoxdur", "Yoxdur",INDEX(E:E, MATCH(Birlesme[[#This Row],[Max_price]],G:G,0)))</f>
        <v>OptOutMailings</v>
      </c>
    </row>
    <row r="7568" spans="1:12" x14ac:dyDescent="0.25">
      <c r="A7568" t="s">
        <v>3412</v>
      </c>
      <c r="B7568" t="s">
        <v>3928</v>
      </c>
      <c r="C7568" s="27">
        <v>44665</v>
      </c>
      <c r="D7568" s="27">
        <v>44759</v>
      </c>
      <c r="E7568" t="s">
        <v>3938</v>
      </c>
      <c r="F7568" s="27">
        <v>43695</v>
      </c>
      <c r="G7568">
        <v>75</v>
      </c>
      <c r="H7568" s="27">
        <v>45080</v>
      </c>
      <c r="I7568">
        <v>75</v>
      </c>
      <c r="J7568">
        <f>IFERROR(INDEX(Birlesme[campaign_price], MATCH(Birlesme[[#This Row],[Last_buy_date]], Birlesme[buy_date], 0)), "")</f>
        <v>62</v>
      </c>
      <c r="K7568" t="str">
        <f>IF(Birlesme[[#This Row],[Max_price]]&gt;Birlesme[[#This Row],[Last_campaign_price]],"Endirim olacaq","Endirim yoxdur")</f>
        <v>Endirim olacaq</v>
      </c>
      <c r="L7568" t="str">
        <f>IF(Birlesme[[#This Row],[Endirim]]="Endirim yoxdur", "Yoxdur",INDEX(E:E, MATCH(Birlesme[[#This Row],[Max_price]],G:G,0)))</f>
        <v>OptOutMailings</v>
      </c>
    </row>
    <row r="7569" spans="1:12" x14ac:dyDescent="0.25">
      <c r="A7569" t="s">
        <v>3412</v>
      </c>
      <c r="B7569" t="s">
        <v>3928</v>
      </c>
      <c r="C7569" s="27">
        <v>44665</v>
      </c>
      <c r="D7569" s="27">
        <v>44795</v>
      </c>
      <c r="E7569" t="s">
        <v>3938</v>
      </c>
      <c r="F7569" s="27">
        <v>43695</v>
      </c>
      <c r="G7569">
        <v>75</v>
      </c>
      <c r="H7569" s="27">
        <v>45080</v>
      </c>
      <c r="I7569">
        <v>75</v>
      </c>
      <c r="J7569">
        <f>IFERROR(INDEX(Birlesme[campaign_price], MATCH(Birlesme[[#This Row],[Last_buy_date]], Birlesme[buy_date], 0)), "")</f>
        <v>62</v>
      </c>
      <c r="K7569" t="str">
        <f>IF(Birlesme[[#This Row],[Max_price]]&gt;Birlesme[[#This Row],[Last_campaign_price]],"Endirim olacaq","Endirim yoxdur")</f>
        <v>Endirim olacaq</v>
      </c>
      <c r="L7569" t="str">
        <f>IF(Birlesme[[#This Row],[Endirim]]="Endirim yoxdur", "Yoxdur",INDEX(E:E, MATCH(Birlesme[[#This Row],[Max_price]],G:G,0)))</f>
        <v>OptOutMailings</v>
      </c>
    </row>
    <row r="7570" spans="1:12" x14ac:dyDescent="0.25">
      <c r="A7570" t="s">
        <v>3412</v>
      </c>
      <c r="B7570" t="s">
        <v>3928</v>
      </c>
      <c r="C7570" s="27">
        <v>44665</v>
      </c>
      <c r="D7570" s="27">
        <v>44863</v>
      </c>
      <c r="E7570" t="s">
        <v>3938</v>
      </c>
      <c r="F7570" s="27">
        <v>43695</v>
      </c>
      <c r="G7570">
        <v>75</v>
      </c>
      <c r="H7570" s="27">
        <v>45080</v>
      </c>
      <c r="I7570">
        <v>75</v>
      </c>
      <c r="J7570">
        <f>IFERROR(INDEX(Birlesme[campaign_price], MATCH(Birlesme[[#This Row],[Last_buy_date]], Birlesme[buy_date], 0)), "")</f>
        <v>62</v>
      </c>
      <c r="K7570" t="str">
        <f>IF(Birlesme[[#This Row],[Max_price]]&gt;Birlesme[[#This Row],[Last_campaign_price]],"Endirim olacaq","Endirim yoxdur")</f>
        <v>Endirim olacaq</v>
      </c>
      <c r="L7570" t="str">
        <f>IF(Birlesme[[#This Row],[Endirim]]="Endirim yoxdur", "Yoxdur",INDEX(E:E, MATCH(Birlesme[[#This Row],[Max_price]],G:G,0)))</f>
        <v>OptOutMailings</v>
      </c>
    </row>
    <row r="7571" spans="1:12" x14ac:dyDescent="0.25">
      <c r="A7571" t="s">
        <v>3412</v>
      </c>
      <c r="B7571" t="s">
        <v>3928</v>
      </c>
      <c r="C7571" s="27">
        <v>44665</v>
      </c>
      <c r="D7571" s="27">
        <v>44985</v>
      </c>
      <c r="E7571" t="s">
        <v>3938</v>
      </c>
      <c r="F7571" s="27">
        <v>43695</v>
      </c>
      <c r="G7571">
        <v>75</v>
      </c>
      <c r="H7571" s="27">
        <v>45080</v>
      </c>
      <c r="I7571">
        <v>75</v>
      </c>
      <c r="J7571">
        <f>IFERROR(INDEX(Birlesme[campaign_price], MATCH(Birlesme[[#This Row],[Last_buy_date]], Birlesme[buy_date], 0)), "")</f>
        <v>62</v>
      </c>
      <c r="K7571" t="str">
        <f>IF(Birlesme[[#This Row],[Max_price]]&gt;Birlesme[[#This Row],[Last_campaign_price]],"Endirim olacaq","Endirim yoxdur")</f>
        <v>Endirim olacaq</v>
      </c>
      <c r="L7571" t="str">
        <f>IF(Birlesme[[#This Row],[Endirim]]="Endirim yoxdur", "Yoxdur",INDEX(E:E, MATCH(Birlesme[[#This Row],[Max_price]],G:G,0)))</f>
        <v>OptOutMailings</v>
      </c>
    </row>
    <row r="7572" spans="1:12" x14ac:dyDescent="0.25">
      <c r="A7572" t="s">
        <v>3412</v>
      </c>
      <c r="B7572" t="s">
        <v>3928</v>
      </c>
      <c r="C7572" s="27">
        <v>44665</v>
      </c>
      <c r="D7572" s="27">
        <v>45045</v>
      </c>
      <c r="E7572" t="s">
        <v>3938</v>
      </c>
      <c r="F7572" s="27">
        <v>43695</v>
      </c>
      <c r="G7572">
        <v>75</v>
      </c>
      <c r="H7572" s="27">
        <v>45080</v>
      </c>
      <c r="I7572">
        <v>75</v>
      </c>
      <c r="J7572">
        <f>IFERROR(INDEX(Birlesme[campaign_price], MATCH(Birlesme[[#This Row],[Last_buy_date]], Birlesme[buy_date], 0)), "")</f>
        <v>62</v>
      </c>
      <c r="K7572" t="str">
        <f>IF(Birlesme[[#This Row],[Max_price]]&gt;Birlesme[[#This Row],[Last_campaign_price]],"Endirim olacaq","Endirim yoxdur")</f>
        <v>Endirim olacaq</v>
      </c>
      <c r="L7572" t="str">
        <f>IF(Birlesme[[#This Row],[Endirim]]="Endirim yoxdur", "Yoxdur",INDEX(E:E, MATCH(Birlesme[[#This Row],[Max_price]],G:G,0)))</f>
        <v>OptOutMailings</v>
      </c>
    </row>
    <row r="7573" spans="1:12" x14ac:dyDescent="0.25">
      <c r="A7573" t="s">
        <v>3412</v>
      </c>
      <c r="B7573" t="s">
        <v>3928</v>
      </c>
      <c r="C7573" s="27">
        <v>44665</v>
      </c>
      <c r="D7573" s="27">
        <v>45072</v>
      </c>
      <c r="E7573" t="s">
        <v>3938</v>
      </c>
      <c r="F7573" s="27">
        <v>43695</v>
      </c>
      <c r="G7573">
        <v>75</v>
      </c>
      <c r="H7573" s="27">
        <v>45080</v>
      </c>
      <c r="I7573">
        <v>75</v>
      </c>
      <c r="J7573">
        <f>IFERROR(INDEX(Birlesme[campaign_price], MATCH(Birlesme[[#This Row],[Last_buy_date]], Birlesme[buy_date], 0)), "")</f>
        <v>62</v>
      </c>
      <c r="K7573" t="str">
        <f>IF(Birlesme[[#This Row],[Max_price]]&gt;Birlesme[[#This Row],[Last_campaign_price]],"Endirim olacaq","Endirim yoxdur")</f>
        <v>Endirim olacaq</v>
      </c>
      <c r="L7573" t="str">
        <f>IF(Birlesme[[#This Row],[Endirim]]="Endirim yoxdur", "Yoxdur",INDEX(E:E, MATCH(Birlesme[[#This Row],[Max_price]],G:G,0)))</f>
        <v>OptOutMailings</v>
      </c>
    </row>
    <row r="7574" spans="1:12" x14ac:dyDescent="0.25">
      <c r="A7574" t="s">
        <v>3413</v>
      </c>
      <c r="B7574" t="s">
        <v>3928</v>
      </c>
      <c r="C7574" s="27">
        <v>44742</v>
      </c>
      <c r="D7574" s="27">
        <v>44742</v>
      </c>
      <c r="E7574" t="s">
        <v>3938</v>
      </c>
      <c r="F7574" s="27">
        <v>43695</v>
      </c>
      <c r="G7574">
        <v>75</v>
      </c>
      <c r="H7574" s="27">
        <v>45080</v>
      </c>
      <c r="I7574">
        <v>75</v>
      </c>
      <c r="J7574">
        <f>IFERROR(INDEX(Birlesme[campaign_price], MATCH(Birlesme[[#This Row],[Last_buy_date]], Birlesme[buy_date], 0)), "")</f>
        <v>62</v>
      </c>
      <c r="K7574" t="str">
        <f>IF(Birlesme[[#This Row],[Max_price]]&gt;Birlesme[[#This Row],[Last_campaign_price]],"Endirim olacaq","Endirim yoxdur")</f>
        <v>Endirim olacaq</v>
      </c>
      <c r="L7574" t="str">
        <f>IF(Birlesme[[#This Row],[Endirim]]="Endirim yoxdur", "Yoxdur",INDEX(E:E, MATCH(Birlesme[[#This Row],[Max_price]],G:G,0)))</f>
        <v>OptOutMailings</v>
      </c>
    </row>
    <row r="7575" spans="1:12" x14ac:dyDescent="0.25">
      <c r="A7575" t="s">
        <v>3413</v>
      </c>
      <c r="B7575" t="s">
        <v>3928</v>
      </c>
      <c r="C7575" s="27">
        <v>44742</v>
      </c>
      <c r="D7575" s="27">
        <v>44783</v>
      </c>
      <c r="E7575" t="s">
        <v>3938</v>
      </c>
      <c r="F7575" s="27">
        <v>43695</v>
      </c>
      <c r="G7575">
        <v>75</v>
      </c>
      <c r="H7575" s="27">
        <v>45080</v>
      </c>
      <c r="I7575">
        <v>75</v>
      </c>
      <c r="J7575">
        <f>IFERROR(INDEX(Birlesme[campaign_price], MATCH(Birlesme[[#This Row],[Last_buy_date]], Birlesme[buy_date], 0)), "")</f>
        <v>62</v>
      </c>
      <c r="K7575" t="str">
        <f>IF(Birlesme[[#This Row],[Max_price]]&gt;Birlesme[[#This Row],[Last_campaign_price]],"Endirim olacaq","Endirim yoxdur")</f>
        <v>Endirim olacaq</v>
      </c>
      <c r="L7575" t="str">
        <f>IF(Birlesme[[#This Row],[Endirim]]="Endirim yoxdur", "Yoxdur",INDEX(E:E, MATCH(Birlesme[[#This Row],[Max_price]],G:G,0)))</f>
        <v>OptOutMailings</v>
      </c>
    </row>
    <row r="7576" spans="1:12" x14ac:dyDescent="0.25">
      <c r="A7576" t="s">
        <v>3413</v>
      </c>
      <c r="B7576" t="s">
        <v>3928</v>
      </c>
      <c r="C7576" s="27">
        <v>44742</v>
      </c>
      <c r="D7576" s="27">
        <v>44806</v>
      </c>
      <c r="E7576" t="s">
        <v>3938</v>
      </c>
      <c r="F7576" s="27">
        <v>43695</v>
      </c>
      <c r="G7576">
        <v>75</v>
      </c>
      <c r="H7576" s="27">
        <v>45080</v>
      </c>
      <c r="I7576">
        <v>75</v>
      </c>
      <c r="J7576">
        <f>IFERROR(INDEX(Birlesme[campaign_price], MATCH(Birlesme[[#This Row],[Last_buy_date]], Birlesme[buy_date], 0)), "")</f>
        <v>62</v>
      </c>
      <c r="K7576" t="str">
        <f>IF(Birlesme[[#This Row],[Max_price]]&gt;Birlesme[[#This Row],[Last_campaign_price]],"Endirim olacaq","Endirim yoxdur")</f>
        <v>Endirim olacaq</v>
      </c>
      <c r="L7576" t="str">
        <f>IF(Birlesme[[#This Row],[Endirim]]="Endirim yoxdur", "Yoxdur",INDEX(E:E, MATCH(Birlesme[[#This Row],[Max_price]],G:G,0)))</f>
        <v>OptOutMailings</v>
      </c>
    </row>
    <row r="7577" spans="1:12" x14ac:dyDescent="0.25">
      <c r="A7577" t="s">
        <v>3413</v>
      </c>
      <c r="B7577" t="s">
        <v>3928</v>
      </c>
      <c r="C7577" s="27">
        <v>44742</v>
      </c>
      <c r="D7577" s="27">
        <v>44847</v>
      </c>
      <c r="E7577" t="s">
        <v>3938</v>
      </c>
      <c r="F7577" s="27">
        <v>43695</v>
      </c>
      <c r="G7577">
        <v>75</v>
      </c>
      <c r="H7577" s="27">
        <v>45080</v>
      </c>
      <c r="I7577">
        <v>75</v>
      </c>
      <c r="J7577">
        <f>IFERROR(INDEX(Birlesme[campaign_price], MATCH(Birlesme[[#This Row],[Last_buy_date]], Birlesme[buy_date], 0)), "")</f>
        <v>62</v>
      </c>
      <c r="K7577" t="str">
        <f>IF(Birlesme[[#This Row],[Max_price]]&gt;Birlesme[[#This Row],[Last_campaign_price]],"Endirim olacaq","Endirim yoxdur")</f>
        <v>Endirim olacaq</v>
      </c>
      <c r="L7577" t="str">
        <f>IF(Birlesme[[#This Row],[Endirim]]="Endirim yoxdur", "Yoxdur",INDEX(E:E, MATCH(Birlesme[[#This Row],[Max_price]],G:G,0)))</f>
        <v>OptOutMailings</v>
      </c>
    </row>
    <row r="7578" spans="1:12" x14ac:dyDescent="0.25">
      <c r="A7578" t="s">
        <v>3413</v>
      </c>
      <c r="B7578" t="s">
        <v>3928</v>
      </c>
      <c r="C7578" s="27">
        <v>44742</v>
      </c>
      <c r="D7578" s="27">
        <v>44876</v>
      </c>
      <c r="E7578" t="s">
        <v>3938</v>
      </c>
      <c r="F7578" s="27">
        <v>43695</v>
      </c>
      <c r="G7578">
        <v>75</v>
      </c>
      <c r="H7578" s="27">
        <v>45080</v>
      </c>
      <c r="I7578">
        <v>75</v>
      </c>
      <c r="J7578">
        <f>IFERROR(INDEX(Birlesme[campaign_price], MATCH(Birlesme[[#This Row],[Last_buy_date]], Birlesme[buy_date], 0)), "")</f>
        <v>62</v>
      </c>
      <c r="K7578" t="str">
        <f>IF(Birlesme[[#This Row],[Max_price]]&gt;Birlesme[[#This Row],[Last_campaign_price]],"Endirim olacaq","Endirim yoxdur")</f>
        <v>Endirim olacaq</v>
      </c>
      <c r="L7578" t="str">
        <f>IF(Birlesme[[#This Row],[Endirim]]="Endirim yoxdur", "Yoxdur",INDEX(E:E, MATCH(Birlesme[[#This Row],[Max_price]],G:G,0)))</f>
        <v>OptOutMailings</v>
      </c>
    </row>
    <row r="7579" spans="1:12" x14ac:dyDescent="0.25">
      <c r="A7579" t="s">
        <v>3413</v>
      </c>
      <c r="B7579" t="s">
        <v>3928</v>
      </c>
      <c r="C7579" s="27">
        <v>44742</v>
      </c>
      <c r="D7579" s="27">
        <v>44903</v>
      </c>
      <c r="E7579" t="s">
        <v>3938</v>
      </c>
      <c r="F7579" s="27">
        <v>43695</v>
      </c>
      <c r="G7579">
        <v>75</v>
      </c>
      <c r="H7579" s="27">
        <v>45080</v>
      </c>
      <c r="I7579">
        <v>75</v>
      </c>
      <c r="J7579">
        <f>IFERROR(INDEX(Birlesme[campaign_price], MATCH(Birlesme[[#This Row],[Last_buy_date]], Birlesme[buy_date], 0)), "")</f>
        <v>62</v>
      </c>
      <c r="K7579" t="str">
        <f>IF(Birlesme[[#This Row],[Max_price]]&gt;Birlesme[[#This Row],[Last_campaign_price]],"Endirim olacaq","Endirim yoxdur")</f>
        <v>Endirim olacaq</v>
      </c>
      <c r="L7579" t="str">
        <f>IF(Birlesme[[#This Row],[Endirim]]="Endirim yoxdur", "Yoxdur",INDEX(E:E, MATCH(Birlesme[[#This Row],[Max_price]],G:G,0)))</f>
        <v>OptOutMailings</v>
      </c>
    </row>
    <row r="7580" spans="1:12" x14ac:dyDescent="0.25">
      <c r="A7580" t="s">
        <v>3413</v>
      </c>
      <c r="B7580" t="s">
        <v>3928</v>
      </c>
      <c r="C7580" s="27">
        <v>44742</v>
      </c>
      <c r="D7580" s="27">
        <v>44965</v>
      </c>
      <c r="E7580" t="s">
        <v>3938</v>
      </c>
      <c r="F7580" s="27">
        <v>43695</v>
      </c>
      <c r="G7580">
        <v>75</v>
      </c>
      <c r="H7580" s="27">
        <v>45080</v>
      </c>
      <c r="I7580">
        <v>75</v>
      </c>
      <c r="J7580">
        <f>IFERROR(INDEX(Birlesme[campaign_price], MATCH(Birlesme[[#This Row],[Last_buy_date]], Birlesme[buy_date], 0)), "")</f>
        <v>62</v>
      </c>
      <c r="K7580" t="str">
        <f>IF(Birlesme[[#This Row],[Max_price]]&gt;Birlesme[[#This Row],[Last_campaign_price]],"Endirim olacaq","Endirim yoxdur")</f>
        <v>Endirim olacaq</v>
      </c>
      <c r="L7580" t="str">
        <f>IF(Birlesme[[#This Row],[Endirim]]="Endirim yoxdur", "Yoxdur",INDEX(E:E, MATCH(Birlesme[[#This Row],[Max_price]],G:G,0)))</f>
        <v>OptOutMailings</v>
      </c>
    </row>
    <row r="7581" spans="1:12" x14ac:dyDescent="0.25">
      <c r="A7581" t="s">
        <v>3413</v>
      </c>
      <c r="B7581" t="s">
        <v>3928</v>
      </c>
      <c r="C7581" s="27">
        <v>44742</v>
      </c>
      <c r="D7581" s="27">
        <v>44994</v>
      </c>
      <c r="E7581" t="s">
        <v>3938</v>
      </c>
      <c r="F7581" s="27">
        <v>43695</v>
      </c>
      <c r="G7581">
        <v>75</v>
      </c>
      <c r="H7581" s="27">
        <v>45080</v>
      </c>
      <c r="I7581">
        <v>75</v>
      </c>
      <c r="J7581">
        <f>IFERROR(INDEX(Birlesme[campaign_price], MATCH(Birlesme[[#This Row],[Last_buy_date]], Birlesme[buy_date], 0)), "")</f>
        <v>62</v>
      </c>
      <c r="K7581" t="str">
        <f>IF(Birlesme[[#This Row],[Max_price]]&gt;Birlesme[[#This Row],[Last_campaign_price]],"Endirim olacaq","Endirim yoxdur")</f>
        <v>Endirim olacaq</v>
      </c>
      <c r="L7581" t="str">
        <f>IF(Birlesme[[#This Row],[Endirim]]="Endirim yoxdur", "Yoxdur",INDEX(E:E, MATCH(Birlesme[[#This Row],[Max_price]],G:G,0)))</f>
        <v>OptOutMailings</v>
      </c>
    </row>
    <row r="7582" spans="1:12" x14ac:dyDescent="0.25">
      <c r="A7582" t="s">
        <v>3413</v>
      </c>
      <c r="B7582" t="s">
        <v>3928</v>
      </c>
      <c r="C7582" s="27">
        <v>44742</v>
      </c>
      <c r="D7582" s="27">
        <v>45047</v>
      </c>
      <c r="E7582" t="s">
        <v>3938</v>
      </c>
      <c r="F7582" s="27">
        <v>43695</v>
      </c>
      <c r="G7582">
        <v>75</v>
      </c>
      <c r="H7582" s="27">
        <v>45080</v>
      </c>
      <c r="I7582">
        <v>75</v>
      </c>
      <c r="J7582">
        <f>IFERROR(INDEX(Birlesme[campaign_price], MATCH(Birlesme[[#This Row],[Last_buy_date]], Birlesme[buy_date], 0)), "")</f>
        <v>62</v>
      </c>
      <c r="K7582" t="str">
        <f>IF(Birlesme[[#This Row],[Max_price]]&gt;Birlesme[[#This Row],[Last_campaign_price]],"Endirim olacaq","Endirim yoxdur")</f>
        <v>Endirim olacaq</v>
      </c>
      <c r="L7582" t="str">
        <f>IF(Birlesme[[#This Row],[Endirim]]="Endirim yoxdur", "Yoxdur",INDEX(E:E, MATCH(Birlesme[[#This Row],[Max_price]],G:G,0)))</f>
        <v>OptOutMailings</v>
      </c>
    </row>
    <row r="7583" spans="1:12" x14ac:dyDescent="0.25">
      <c r="A7583" t="s">
        <v>3413</v>
      </c>
      <c r="B7583" t="s">
        <v>3927</v>
      </c>
      <c r="C7583" s="27">
        <v>45036</v>
      </c>
      <c r="D7583" s="27">
        <v>45036</v>
      </c>
      <c r="E7583" t="s">
        <v>3937</v>
      </c>
      <c r="F7583" s="27">
        <v>44736</v>
      </c>
      <c r="G7583">
        <v>27</v>
      </c>
      <c r="H7583" s="27">
        <v>45080</v>
      </c>
      <c r="I7583">
        <v>75</v>
      </c>
      <c r="J7583">
        <f>IFERROR(INDEX(Birlesme[campaign_price], MATCH(Birlesme[[#This Row],[Last_buy_date]], Birlesme[buy_date], 0)), "")</f>
        <v>62</v>
      </c>
      <c r="K7583" t="str">
        <f>IF(Birlesme[[#This Row],[Max_price]]&gt;Birlesme[[#This Row],[Last_campaign_price]],"Endirim olacaq","Endirim yoxdur")</f>
        <v>Endirim olacaq</v>
      </c>
      <c r="L7583" t="str">
        <f>IF(Birlesme[[#This Row],[Endirim]]="Endirim yoxdur", "Yoxdur",INDEX(E:E, MATCH(Birlesme[[#This Row],[Max_price]],G:G,0)))</f>
        <v>OptOutMailings</v>
      </c>
    </row>
    <row r="7584" spans="1:12" x14ac:dyDescent="0.25">
      <c r="A7584" t="s">
        <v>3413</v>
      </c>
      <c r="B7584" t="s">
        <v>3927</v>
      </c>
      <c r="C7584" s="27">
        <v>45036</v>
      </c>
      <c r="D7584" s="27">
        <v>45067</v>
      </c>
      <c r="E7584" t="s">
        <v>3937</v>
      </c>
      <c r="F7584" s="27">
        <v>44736</v>
      </c>
      <c r="G7584">
        <v>27</v>
      </c>
      <c r="H7584" s="27">
        <v>45080</v>
      </c>
      <c r="I7584">
        <v>75</v>
      </c>
      <c r="J7584">
        <f>IFERROR(INDEX(Birlesme[campaign_price], MATCH(Birlesme[[#This Row],[Last_buy_date]], Birlesme[buy_date], 0)), "")</f>
        <v>62</v>
      </c>
      <c r="K7584" t="str">
        <f>IF(Birlesme[[#This Row],[Max_price]]&gt;Birlesme[[#This Row],[Last_campaign_price]],"Endirim olacaq","Endirim yoxdur")</f>
        <v>Endirim olacaq</v>
      </c>
      <c r="L7584" t="str">
        <f>IF(Birlesme[[#This Row],[Endirim]]="Endirim yoxdur", "Yoxdur",INDEX(E:E, MATCH(Birlesme[[#This Row],[Max_price]],G:G,0)))</f>
        <v>OptOutMailings</v>
      </c>
    </row>
    <row r="7585" spans="1:12" x14ac:dyDescent="0.25">
      <c r="A7585" t="s">
        <v>3413</v>
      </c>
      <c r="B7585" t="s">
        <v>3927</v>
      </c>
      <c r="C7585" s="27">
        <v>45036</v>
      </c>
      <c r="D7585" s="27">
        <v>45080</v>
      </c>
      <c r="E7585" t="s">
        <v>3937</v>
      </c>
      <c r="F7585" s="27">
        <v>44736</v>
      </c>
      <c r="G7585">
        <v>27</v>
      </c>
      <c r="H7585" s="27">
        <v>45080</v>
      </c>
      <c r="I7585">
        <v>75</v>
      </c>
      <c r="J7585">
        <f>IFERROR(INDEX(Birlesme[campaign_price], MATCH(Birlesme[[#This Row],[Last_buy_date]], Birlesme[buy_date], 0)), "")</f>
        <v>62</v>
      </c>
      <c r="K7585" t="str">
        <f>IF(Birlesme[[#This Row],[Max_price]]&gt;Birlesme[[#This Row],[Last_campaign_price]],"Endirim olacaq","Endirim yoxdur")</f>
        <v>Endirim olacaq</v>
      </c>
      <c r="L7585" t="str">
        <f>IF(Birlesme[[#This Row],[Endirim]]="Endirim yoxdur", "Yoxdur",INDEX(E:E, MATCH(Birlesme[[#This Row],[Max_price]],G:G,0)))</f>
        <v>OptOutMailings</v>
      </c>
    </row>
    <row r="7586" spans="1:12" x14ac:dyDescent="0.25">
      <c r="A7586" t="s">
        <v>3414</v>
      </c>
      <c r="B7586" t="s">
        <v>3928</v>
      </c>
      <c r="C7586" s="27">
        <v>44649</v>
      </c>
      <c r="D7586" s="27">
        <v>44649</v>
      </c>
      <c r="E7586" t="s">
        <v>3938</v>
      </c>
      <c r="F7586" s="27">
        <v>43695</v>
      </c>
      <c r="G7586">
        <v>75</v>
      </c>
      <c r="H7586" s="27">
        <v>45084</v>
      </c>
      <c r="I7586">
        <v>75</v>
      </c>
      <c r="J7586">
        <f>IFERROR(INDEX(Birlesme[campaign_price], MATCH(Birlesme[[#This Row],[Last_buy_date]], Birlesme[buy_date], 0)), "")</f>
        <v>29</v>
      </c>
      <c r="K7586" t="str">
        <f>IF(Birlesme[[#This Row],[Max_price]]&gt;Birlesme[[#This Row],[Last_campaign_price]],"Endirim olacaq","Endirim yoxdur")</f>
        <v>Endirim olacaq</v>
      </c>
      <c r="L7586" t="str">
        <f>IF(Birlesme[[#This Row],[Endirim]]="Endirim yoxdur", "Yoxdur",INDEX(E:E, MATCH(Birlesme[[#This Row],[Max_price]],G:G,0)))</f>
        <v>OptOutMailings</v>
      </c>
    </row>
    <row r="7587" spans="1:12" x14ac:dyDescent="0.25">
      <c r="A7587" t="s">
        <v>3414</v>
      </c>
      <c r="B7587" t="s">
        <v>3928</v>
      </c>
      <c r="C7587" s="27">
        <v>44649</v>
      </c>
      <c r="D7587" s="27">
        <v>44681</v>
      </c>
      <c r="E7587" t="s">
        <v>3938</v>
      </c>
      <c r="F7587" s="27">
        <v>43695</v>
      </c>
      <c r="G7587">
        <v>75</v>
      </c>
      <c r="H7587" s="27">
        <v>45084</v>
      </c>
      <c r="I7587">
        <v>75</v>
      </c>
      <c r="J7587">
        <f>IFERROR(INDEX(Birlesme[campaign_price], MATCH(Birlesme[[#This Row],[Last_buy_date]], Birlesme[buy_date], 0)), "")</f>
        <v>29</v>
      </c>
      <c r="K7587" t="str">
        <f>IF(Birlesme[[#This Row],[Max_price]]&gt;Birlesme[[#This Row],[Last_campaign_price]],"Endirim olacaq","Endirim yoxdur")</f>
        <v>Endirim olacaq</v>
      </c>
      <c r="L7587" t="str">
        <f>IF(Birlesme[[#This Row],[Endirim]]="Endirim yoxdur", "Yoxdur",INDEX(E:E, MATCH(Birlesme[[#This Row],[Max_price]],G:G,0)))</f>
        <v>OptOutMailings</v>
      </c>
    </row>
    <row r="7588" spans="1:12" x14ac:dyDescent="0.25">
      <c r="A7588" t="s">
        <v>3414</v>
      </c>
      <c r="B7588" t="s">
        <v>3928</v>
      </c>
      <c r="C7588" s="27">
        <v>44649</v>
      </c>
      <c r="D7588" s="27">
        <v>44692</v>
      </c>
      <c r="E7588" t="s">
        <v>3938</v>
      </c>
      <c r="F7588" s="27">
        <v>43695</v>
      </c>
      <c r="G7588">
        <v>75</v>
      </c>
      <c r="H7588" s="27">
        <v>45084</v>
      </c>
      <c r="I7588">
        <v>75</v>
      </c>
      <c r="J7588">
        <f>IFERROR(INDEX(Birlesme[campaign_price], MATCH(Birlesme[[#This Row],[Last_buy_date]], Birlesme[buy_date], 0)), "")</f>
        <v>29</v>
      </c>
      <c r="K7588" t="str">
        <f>IF(Birlesme[[#This Row],[Max_price]]&gt;Birlesme[[#This Row],[Last_campaign_price]],"Endirim olacaq","Endirim yoxdur")</f>
        <v>Endirim olacaq</v>
      </c>
      <c r="L7588" t="str">
        <f>IF(Birlesme[[#This Row],[Endirim]]="Endirim yoxdur", "Yoxdur",INDEX(E:E, MATCH(Birlesme[[#This Row],[Max_price]],G:G,0)))</f>
        <v>OptOutMailings</v>
      </c>
    </row>
    <row r="7589" spans="1:12" x14ac:dyDescent="0.25">
      <c r="A7589" t="s">
        <v>3414</v>
      </c>
      <c r="B7589" t="s">
        <v>3928</v>
      </c>
      <c r="C7589" s="27">
        <v>44649</v>
      </c>
      <c r="D7589" s="27">
        <v>44716</v>
      </c>
      <c r="E7589" t="s">
        <v>3938</v>
      </c>
      <c r="F7589" s="27">
        <v>43695</v>
      </c>
      <c r="G7589">
        <v>75</v>
      </c>
      <c r="H7589" s="27">
        <v>45084</v>
      </c>
      <c r="I7589">
        <v>75</v>
      </c>
      <c r="J7589">
        <f>IFERROR(INDEX(Birlesme[campaign_price], MATCH(Birlesme[[#This Row],[Last_buy_date]], Birlesme[buy_date], 0)), "")</f>
        <v>29</v>
      </c>
      <c r="K7589" t="str">
        <f>IF(Birlesme[[#This Row],[Max_price]]&gt;Birlesme[[#This Row],[Last_campaign_price]],"Endirim olacaq","Endirim yoxdur")</f>
        <v>Endirim olacaq</v>
      </c>
      <c r="L7589" t="str">
        <f>IF(Birlesme[[#This Row],[Endirim]]="Endirim yoxdur", "Yoxdur",INDEX(E:E, MATCH(Birlesme[[#This Row],[Max_price]],G:G,0)))</f>
        <v>OptOutMailings</v>
      </c>
    </row>
    <row r="7590" spans="1:12" x14ac:dyDescent="0.25">
      <c r="A7590" t="s">
        <v>3414</v>
      </c>
      <c r="B7590" t="s">
        <v>3928</v>
      </c>
      <c r="C7590" s="27">
        <v>44649</v>
      </c>
      <c r="D7590" s="27">
        <v>44746</v>
      </c>
      <c r="E7590" t="s">
        <v>3938</v>
      </c>
      <c r="F7590" s="27">
        <v>43695</v>
      </c>
      <c r="G7590">
        <v>75</v>
      </c>
      <c r="H7590" s="27">
        <v>45084</v>
      </c>
      <c r="I7590">
        <v>75</v>
      </c>
      <c r="J7590">
        <f>IFERROR(INDEX(Birlesme[campaign_price], MATCH(Birlesme[[#This Row],[Last_buy_date]], Birlesme[buy_date], 0)), "")</f>
        <v>29</v>
      </c>
      <c r="K7590" t="str">
        <f>IF(Birlesme[[#This Row],[Max_price]]&gt;Birlesme[[#This Row],[Last_campaign_price]],"Endirim olacaq","Endirim yoxdur")</f>
        <v>Endirim olacaq</v>
      </c>
      <c r="L7590" t="str">
        <f>IF(Birlesme[[#This Row],[Endirim]]="Endirim yoxdur", "Yoxdur",INDEX(E:E, MATCH(Birlesme[[#This Row],[Max_price]],G:G,0)))</f>
        <v>OptOutMailings</v>
      </c>
    </row>
    <row r="7591" spans="1:12" x14ac:dyDescent="0.25">
      <c r="A7591" t="s">
        <v>3414</v>
      </c>
      <c r="B7591" t="s">
        <v>3928</v>
      </c>
      <c r="C7591" s="27">
        <v>44649</v>
      </c>
      <c r="D7591" s="27">
        <v>44775</v>
      </c>
      <c r="E7591" t="s">
        <v>3938</v>
      </c>
      <c r="F7591" s="27">
        <v>43695</v>
      </c>
      <c r="G7591">
        <v>75</v>
      </c>
      <c r="H7591" s="27">
        <v>45084</v>
      </c>
      <c r="I7591">
        <v>75</v>
      </c>
      <c r="J7591">
        <f>IFERROR(INDEX(Birlesme[campaign_price], MATCH(Birlesme[[#This Row],[Last_buy_date]], Birlesme[buy_date], 0)), "")</f>
        <v>29</v>
      </c>
      <c r="K7591" t="str">
        <f>IF(Birlesme[[#This Row],[Max_price]]&gt;Birlesme[[#This Row],[Last_campaign_price]],"Endirim olacaq","Endirim yoxdur")</f>
        <v>Endirim olacaq</v>
      </c>
      <c r="L7591" t="str">
        <f>IF(Birlesme[[#This Row],[Endirim]]="Endirim yoxdur", "Yoxdur",INDEX(E:E, MATCH(Birlesme[[#This Row],[Max_price]],G:G,0)))</f>
        <v>OptOutMailings</v>
      </c>
    </row>
    <row r="7592" spans="1:12" x14ac:dyDescent="0.25">
      <c r="A7592" t="s">
        <v>3414</v>
      </c>
      <c r="B7592" t="s">
        <v>3928</v>
      </c>
      <c r="C7592" s="27">
        <v>44649</v>
      </c>
      <c r="D7592" s="27">
        <v>44838</v>
      </c>
      <c r="E7592" t="s">
        <v>3938</v>
      </c>
      <c r="F7592" s="27">
        <v>43695</v>
      </c>
      <c r="G7592">
        <v>75</v>
      </c>
      <c r="H7592" s="27">
        <v>45084</v>
      </c>
      <c r="I7592">
        <v>75</v>
      </c>
      <c r="J7592">
        <f>IFERROR(INDEX(Birlesme[campaign_price], MATCH(Birlesme[[#This Row],[Last_buy_date]], Birlesme[buy_date], 0)), "")</f>
        <v>29</v>
      </c>
      <c r="K7592" t="str">
        <f>IF(Birlesme[[#This Row],[Max_price]]&gt;Birlesme[[#This Row],[Last_campaign_price]],"Endirim olacaq","Endirim yoxdur")</f>
        <v>Endirim olacaq</v>
      </c>
      <c r="L7592" t="str">
        <f>IF(Birlesme[[#This Row],[Endirim]]="Endirim yoxdur", "Yoxdur",INDEX(E:E, MATCH(Birlesme[[#This Row],[Max_price]],G:G,0)))</f>
        <v>OptOutMailings</v>
      </c>
    </row>
    <row r="7593" spans="1:12" x14ac:dyDescent="0.25">
      <c r="A7593" t="s">
        <v>3414</v>
      </c>
      <c r="B7593" t="s">
        <v>3928</v>
      </c>
      <c r="C7593" s="27">
        <v>44649</v>
      </c>
      <c r="D7593" s="27">
        <v>44874</v>
      </c>
      <c r="E7593" t="s">
        <v>3938</v>
      </c>
      <c r="F7593" s="27">
        <v>43695</v>
      </c>
      <c r="G7593">
        <v>75</v>
      </c>
      <c r="H7593" s="27">
        <v>45084</v>
      </c>
      <c r="I7593">
        <v>75</v>
      </c>
      <c r="J7593">
        <f>IFERROR(INDEX(Birlesme[campaign_price], MATCH(Birlesme[[#This Row],[Last_buy_date]], Birlesme[buy_date], 0)), "")</f>
        <v>29</v>
      </c>
      <c r="K7593" t="str">
        <f>IF(Birlesme[[#This Row],[Max_price]]&gt;Birlesme[[#This Row],[Last_campaign_price]],"Endirim olacaq","Endirim yoxdur")</f>
        <v>Endirim olacaq</v>
      </c>
      <c r="L7593" t="str">
        <f>IF(Birlesme[[#This Row],[Endirim]]="Endirim yoxdur", "Yoxdur",INDEX(E:E, MATCH(Birlesme[[#This Row],[Max_price]],G:G,0)))</f>
        <v>OptOutMailings</v>
      </c>
    </row>
    <row r="7594" spans="1:12" x14ac:dyDescent="0.25">
      <c r="A7594" t="s">
        <v>3414</v>
      </c>
      <c r="B7594" t="s">
        <v>3928</v>
      </c>
      <c r="C7594" s="27">
        <v>44649</v>
      </c>
      <c r="D7594" s="27">
        <v>44936</v>
      </c>
      <c r="E7594" t="s">
        <v>3938</v>
      </c>
      <c r="F7594" s="27">
        <v>43695</v>
      </c>
      <c r="G7594">
        <v>75</v>
      </c>
      <c r="H7594" s="27">
        <v>45084</v>
      </c>
      <c r="I7594">
        <v>75</v>
      </c>
      <c r="J7594">
        <f>IFERROR(INDEX(Birlesme[campaign_price], MATCH(Birlesme[[#This Row],[Last_buy_date]], Birlesme[buy_date], 0)), "")</f>
        <v>29</v>
      </c>
      <c r="K7594" t="str">
        <f>IF(Birlesme[[#This Row],[Max_price]]&gt;Birlesme[[#This Row],[Last_campaign_price]],"Endirim olacaq","Endirim yoxdur")</f>
        <v>Endirim olacaq</v>
      </c>
      <c r="L7594" t="str">
        <f>IF(Birlesme[[#This Row],[Endirim]]="Endirim yoxdur", "Yoxdur",INDEX(E:E, MATCH(Birlesme[[#This Row],[Max_price]],G:G,0)))</f>
        <v>OptOutMailings</v>
      </c>
    </row>
    <row r="7595" spans="1:12" x14ac:dyDescent="0.25">
      <c r="A7595" t="s">
        <v>3414</v>
      </c>
      <c r="B7595" t="s">
        <v>3928</v>
      </c>
      <c r="C7595" s="27">
        <v>44649</v>
      </c>
      <c r="D7595" s="27">
        <v>44969</v>
      </c>
      <c r="E7595" t="s">
        <v>3938</v>
      </c>
      <c r="F7595" s="27">
        <v>43695</v>
      </c>
      <c r="G7595">
        <v>75</v>
      </c>
      <c r="H7595" s="27">
        <v>45084</v>
      </c>
      <c r="I7595">
        <v>75</v>
      </c>
      <c r="J7595">
        <f>IFERROR(INDEX(Birlesme[campaign_price], MATCH(Birlesme[[#This Row],[Last_buy_date]], Birlesme[buy_date], 0)), "")</f>
        <v>29</v>
      </c>
      <c r="K7595" t="str">
        <f>IF(Birlesme[[#This Row],[Max_price]]&gt;Birlesme[[#This Row],[Last_campaign_price]],"Endirim olacaq","Endirim yoxdur")</f>
        <v>Endirim olacaq</v>
      </c>
      <c r="L7595" t="str">
        <f>IF(Birlesme[[#This Row],[Endirim]]="Endirim yoxdur", "Yoxdur",INDEX(E:E, MATCH(Birlesme[[#This Row],[Max_price]],G:G,0)))</f>
        <v>OptOutMailings</v>
      </c>
    </row>
    <row r="7596" spans="1:12" x14ac:dyDescent="0.25">
      <c r="A7596" t="s">
        <v>3414</v>
      </c>
      <c r="B7596" t="s">
        <v>3928</v>
      </c>
      <c r="C7596" s="27">
        <v>44649</v>
      </c>
      <c r="D7596" s="27">
        <v>44988</v>
      </c>
      <c r="E7596" t="s">
        <v>3938</v>
      </c>
      <c r="F7596" s="27">
        <v>43695</v>
      </c>
      <c r="G7596">
        <v>75</v>
      </c>
      <c r="H7596" s="27">
        <v>45084</v>
      </c>
      <c r="I7596">
        <v>75</v>
      </c>
      <c r="J7596">
        <f>IFERROR(INDEX(Birlesme[campaign_price], MATCH(Birlesme[[#This Row],[Last_buy_date]], Birlesme[buy_date], 0)), "")</f>
        <v>29</v>
      </c>
      <c r="K7596" t="str">
        <f>IF(Birlesme[[#This Row],[Max_price]]&gt;Birlesme[[#This Row],[Last_campaign_price]],"Endirim olacaq","Endirim yoxdur")</f>
        <v>Endirim olacaq</v>
      </c>
      <c r="L7596" t="str">
        <f>IF(Birlesme[[#This Row],[Endirim]]="Endirim yoxdur", "Yoxdur",INDEX(E:E, MATCH(Birlesme[[#This Row],[Max_price]],G:G,0)))</f>
        <v>OptOutMailings</v>
      </c>
    </row>
    <row r="7597" spans="1:12" x14ac:dyDescent="0.25">
      <c r="A7597" t="s">
        <v>3414</v>
      </c>
      <c r="B7597" t="s">
        <v>3928</v>
      </c>
      <c r="C7597" s="27">
        <v>44649</v>
      </c>
      <c r="D7597" s="27">
        <v>45028</v>
      </c>
      <c r="E7597" t="s">
        <v>3938</v>
      </c>
      <c r="F7597" s="27">
        <v>43695</v>
      </c>
      <c r="G7597">
        <v>75</v>
      </c>
      <c r="H7597" s="27">
        <v>45084</v>
      </c>
      <c r="I7597">
        <v>75</v>
      </c>
      <c r="J7597">
        <f>IFERROR(INDEX(Birlesme[campaign_price], MATCH(Birlesme[[#This Row],[Last_buy_date]], Birlesme[buy_date], 0)), "")</f>
        <v>29</v>
      </c>
      <c r="K7597" t="str">
        <f>IF(Birlesme[[#This Row],[Max_price]]&gt;Birlesme[[#This Row],[Last_campaign_price]],"Endirim olacaq","Endirim yoxdur")</f>
        <v>Endirim olacaq</v>
      </c>
      <c r="L7597" t="str">
        <f>IF(Birlesme[[#This Row],[Endirim]]="Endirim yoxdur", "Yoxdur",INDEX(E:E, MATCH(Birlesme[[#This Row],[Max_price]],G:G,0)))</f>
        <v>OptOutMailings</v>
      </c>
    </row>
    <row r="7598" spans="1:12" x14ac:dyDescent="0.25">
      <c r="A7598" t="s">
        <v>3414</v>
      </c>
      <c r="B7598" t="s">
        <v>3928</v>
      </c>
      <c r="C7598" s="27">
        <v>44649</v>
      </c>
      <c r="D7598" s="27">
        <v>45057</v>
      </c>
      <c r="E7598" t="s">
        <v>3938</v>
      </c>
      <c r="F7598" s="27">
        <v>43695</v>
      </c>
      <c r="G7598">
        <v>75</v>
      </c>
      <c r="H7598" s="27">
        <v>45084</v>
      </c>
      <c r="I7598">
        <v>75</v>
      </c>
      <c r="J7598">
        <f>IFERROR(INDEX(Birlesme[campaign_price], MATCH(Birlesme[[#This Row],[Last_buy_date]], Birlesme[buy_date], 0)), "")</f>
        <v>29</v>
      </c>
      <c r="K7598" t="str">
        <f>IF(Birlesme[[#This Row],[Max_price]]&gt;Birlesme[[#This Row],[Last_campaign_price]],"Endirim olacaq","Endirim yoxdur")</f>
        <v>Endirim olacaq</v>
      </c>
      <c r="L7598" t="str">
        <f>IF(Birlesme[[#This Row],[Endirim]]="Endirim yoxdur", "Yoxdur",INDEX(E:E, MATCH(Birlesme[[#This Row],[Max_price]],G:G,0)))</f>
        <v>OptOutMailings</v>
      </c>
    </row>
    <row r="7599" spans="1:12" x14ac:dyDescent="0.25">
      <c r="A7599" t="s">
        <v>3414</v>
      </c>
      <c r="B7599" t="s">
        <v>3928</v>
      </c>
      <c r="C7599" s="27">
        <v>44649</v>
      </c>
      <c r="D7599" s="27">
        <v>45084</v>
      </c>
      <c r="E7599" t="s">
        <v>3938</v>
      </c>
      <c r="F7599" s="27">
        <v>43695</v>
      </c>
      <c r="G7599">
        <v>75</v>
      </c>
      <c r="H7599" s="27">
        <v>45084</v>
      </c>
      <c r="I7599">
        <v>75</v>
      </c>
      <c r="J7599">
        <f>IFERROR(INDEX(Birlesme[campaign_price], MATCH(Birlesme[[#This Row],[Last_buy_date]], Birlesme[buy_date], 0)), "")</f>
        <v>29</v>
      </c>
      <c r="K7599" t="str">
        <f>IF(Birlesme[[#This Row],[Max_price]]&gt;Birlesme[[#This Row],[Last_campaign_price]],"Endirim olacaq","Endirim yoxdur")</f>
        <v>Endirim olacaq</v>
      </c>
      <c r="L7599" t="str">
        <f>IF(Birlesme[[#This Row],[Endirim]]="Endirim yoxdur", "Yoxdur",INDEX(E:E, MATCH(Birlesme[[#This Row],[Max_price]],G:G,0)))</f>
        <v>OptOutMailings</v>
      </c>
    </row>
    <row r="7600" spans="1:12" x14ac:dyDescent="0.25">
      <c r="A7600" t="s">
        <v>3414</v>
      </c>
      <c r="B7600" t="s">
        <v>3926</v>
      </c>
      <c r="C7600" s="27">
        <v>44996</v>
      </c>
      <c r="D7600" s="27">
        <v>44996</v>
      </c>
      <c r="E7600" t="s">
        <v>3936</v>
      </c>
      <c r="F7600" s="27">
        <v>42141</v>
      </c>
      <c r="G7600">
        <v>25</v>
      </c>
      <c r="H7600" s="27">
        <v>45084</v>
      </c>
      <c r="I7600">
        <v>75</v>
      </c>
      <c r="J7600">
        <f>IFERROR(INDEX(Birlesme[campaign_price], MATCH(Birlesme[[#This Row],[Last_buy_date]], Birlesme[buy_date], 0)), "")</f>
        <v>29</v>
      </c>
      <c r="K7600" t="str">
        <f>IF(Birlesme[[#This Row],[Max_price]]&gt;Birlesme[[#This Row],[Last_campaign_price]],"Endirim olacaq","Endirim yoxdur")</f>
        <v>Endirim olacaq</v>
      </c>
      <c r="L7600" t="str">
        <f>IF(Birlesme[[#This Row],[Endirim]]="Endirim yoxdur", "Yoxdur",INDEX(E:E, MATCH(Birlesme[[#This Row],[Max_price]],G:G,0)))</f>
        <v>OptOutMailings</v>
      </c>
    </row>
    <row r="7601" spans="1:12" x14ac:dyDescent="0.25">
      <c r="A7601" t="s">
        <v>3414</v>
      </c>
      <c r="B7601" t="s">
        <v>3926</v>
      </c>
      <c r="C7601" s="27">
        <v>44996</v>
      </c>
      <c r="D7601" s="27">
        <v>45029</v>
      </c>
      <c r="E7601" t="s">
        <v>3936</v>
      </c>
      <c r="F7601" s="27">
        <v>42141</v>
      </c>
      <c r="G7601">
        <v>25</v>
      </c>
      <c r="H7601" s="27">
        <v>45084</v>
      </c>
      <c r="I7601">
        <v>75</v>
      </c>
      <c r="J7601">
        <f>IFERROR(INDEX(Birlesme[campaign_price], MATCH(Birlesme[[#This Row],[Last_buy_date]], Birlesme[buy_date], 0)), "")</f>
        <v>29</v>
      </c>
      <c r="K7601" t="str">
        <f>IF(Birlesme[[#This Row],[Max_price]]&gt;Birlesme[[#This Row],[Last_campaign_price]],"Endirim olacaq","Endirim yoxdur")</f>
        <v>Endirim olacaq</v>
      </c>
      <c r="L7601" t="str">
        <f>IF(Birlesme[[#This Row],[Endirim]]="Endirim yoxdur", "Yoxdur",INDEX(E:E, MATCH(Birlesme[[#This Row],[Max_price]],G:G,0)))</f>
        <v>OptOutMailings</v>
      </c>
    </row>
    <row r="7602" spans="1:12" x14ac:dyDescent="0.25">
      <c r="A7602" t="s">
        <v>3414</v>
      </c>
      <c r="B7602" t="s">
        <v>3926</v>
      </c>
      <c r="C7602" s="27">
        <v>44996</v>
      </c>
      <c r="D7602" s="27">
        <v>45066</v>
      </c>
      <c r="E7602" t="s">
        <v>3936</v>
      </c>
      <c r="F7602" s="27">
        <v>42141</v>
      </c>
      <c r="G7602">
        <v>25</v>
      </c>
      <c r="H7602" s="27">
        <v>45084</v>
      </c>
      <c r="I7602">
        <v>75</v>
      </c>
      <c r="J7602">
        <f>IFERROR(INDEX(Birlesme[campaign_price], MATCH(Birlesme[[#This Row],[Last_buy_date]], Birlesme[buy_date], 0)), "")</f>
        <v>29</v>
      </c>
      <c r="K7602" t="str">
        <f>IF(Birlesme[[#This Row],[Max_price]]&gt;Birlesme[[#This Row],[Last_campaign_price]],"Endirim olacaq","Endirim yoxdur")</f>
        <v>Endirim olacaq</v>
      </c>
      <c r="L7602" t="str">
        <f>IF(Birlesme[[#This Row],[Endirim]]="Endirim yoxdur", "Yoxdur",INDEX(E:E, MATCH(Birlesme[[#This Row],[Max_price]],G:G,0)))</f>
        <v>OptOutMailings</v>
      </c>
    </row>
    <row r="7603" spans="1:12" x14ac:dyDescent="0.25">
      <c r="A7603" t="s">
        <v>3415</v>
      </c>
      <c r="B7603" t="s">
        <v>3929</v>
      </c>
      <c r="C7603" s="27">
        <v>44858</v>
      </c>
      <c r="D7603" s="27">
        <v>44858</v>
      </c>
      <c r="E7603" t="s">
        <v>3939</v>
      </c>
      <c r="F7603" s="27">
        <v>42596</v>
      </c>
      <c r="G7603">
        <v>66</v>
      </c>
      <c r="H7603" s="27">
        <v>45083</v>
      </c>
      <c r="I7603">
        <v>66</v>
      </c>
      <c r="J7603">
        <f>IFERROR(INDEX(Birlesme[campaign_price], MATCH(Birlesme[[#This Row],[Last_buy_date]], Birlesme[buy_date], 0)), "")</f>
        <v>62</v>
      </c>
      <c r="K7603" t="str">
        <f>IF(Birlesme[[#This Row],[Max_price]]&gt;Birlesme[[#This Row],[Last_campaign_price]],"Endirim olacaq","Endirim yoxdur")</f>
        <v>Endirim olacaq</v>
      </c>
      <c r="L7603" t="str">
        <f>IF(Birlesme[[#This Row],[Endirim]]="Endirim yoxdur", "Yoxdur",INDEX(E:E, MATCH(Birlesme[[#This Row],[Max_price]],G:G,0)))</f>
        <v>NonUSTravel</v>
      </c>
    </row>
    <row r="7604" spans="1:12" x14ac:dyDescent="0.25">
      <c r="A7604" t="s">
        <v>3415</v>
      </c>
      <c r="B7604" t="s">
        <v>3929</v>
      </c>
      <c r="C7604" s="27">
        <v>44858</v>
      </c>
      <c r="D7604" s="27">
        <v>44893</v>
      </c>
      <c r="E7604" t="s">
        <v>3939</v>
      </c>
      <c r="F7604" s="27">
        <v>42596</v>
      </c>
      <c r="G7604">
        <v>66</v>
      </c>
      <c r="H7604" s="27">
        <v>45083</v>
      </c>
      <c r="I7604">
        <v>66</v>
      </c>
      <c r="J7604">
        <f>IFERROR(INDEX(Birlesme[campaign_price], MATCH(Birlesme[[#This Row],[Last_buy_date]], Birlesme[buy_date], 0)), "")</f>
        <v>62</v>
      </c>
      <c r="K7604" t="str">
        <f>IF(Birlesme[[#This Row],[Max_price]]&gt;Birlesme[[#This Row],[Last_campaign_price]],"Endirim olacaq","Endirim yoxdur")</f>
        <v>Endirim olacaq</v>
      </c>
      <c r="L7604" t="str">
        <f>IF(Birlesme[[#This Row],[Endirim]]="Endirim yoxdur", "Yoxdur",INDEX(E:E, MATCH(Birlesme[[#This Row],[Max_price]],G:G,0)))</f>
        <v>NonUSTravel</v>
      </c>
    </row>
    <row r="7605" spans="1:12" x14ac:dyDescent="0.25">
      <c r="A7605" t="s">
        <v>3415</v>
      </c>
      <c r="B7605" t="s">
        <v>3929</v>
      </c>
      <c r="C7605" s="27">
        <v>44858</v>
      </c>
      <c r="D7605" s="27">
        <v>44896</v>
      </c>
      <c r="E7605" t="s">
        <v>3939</v>
      </c>
      <c r="F7605" s="27">
        <v>42596</v>
      </c>
      <c r="G7605">
        <v>66</v>
      </c>
      <c r="H7605" s="27">
        <v>45083</v>
      </c>
      <c r="I7605">
        <v>66</v>
      </c>
      <c r="J7605">
        <f>IFERROR(INDEX(Birlesme[campaign_price], MATCH(Birlesme[[#This Row],[Last_buy_date]], Birlesme[buy_date], 0)), "")</f>
        <v>62</v>
      </c>
      <c r="K7605" t="str">
        <f>IF(Birlesme[[#This Row],[Max_price]]&gt;Birlesme[[#This Row],[Last_campaign_price]],"Endirim olacaq","Endirim yoxdur")</f>
        <v>Endirim olacaq</v>
      </c>
      <c r="L7605" t="str">
        <f>IF(Birlesme[[#This Row],[Endirim]]="Endirim yoxdur", "Yoxdur",INDEX(E:E, MATCH(Birlesme[[#This Row],[Max_price]],G:G,0)))</f>
        <v>NonUSTravel</v>
      </c>
    </row>
    <row r="7606" spans="1:12" x14ac:dyDescent="0.25">
      <c r="A7606" t="s">
        <v>3415</v>
      </c>
      <c r="B7606" t="s">
        <v>3929</v>
      </c>
      <c r="C7606" s="27">
        <v>44858</v>
      </c>
      <c r="D7606" s="27">
        <v>44954</v>
      </c>
      <c r="E7606" t="s">
        <v>3939</v>
      </c>
      <c r="F7606" s="27">
        <v>42596</v>
      </c>
      <c r="G7606">
        <v>66</v>
      </c>
      <c r="H7606" s="27">
        <v>45083</v>
      </c>
      <c r="I7606">
        <v>66</v>
      </c>
      <c r="J7606">
        <f>IFERROR(INDEX(Birlesme[campaign_price], MATCH(Birlesme[[#This Row],[Last_buy_date]], Birlesme[buy_date], 0)), "")</f>
        <v>62</v>
      </c>
      <c r="K7606" t="str">
        <f>IF(Birlesme[[#This Row],[Max_price]]&gt;Birlesme[[#This Row],[Last_campaign_price]],"Endirim olacaq","Endirim yoxdur")</f>
        <v>Endirim olacaq</v>
      </c>
      <c r="L7606" t="str">
        <f>IF(Birlesme[[#This Row],[Endirim]]="Endirim yoxdur", "Yoxdur",INDEX(E:E, MATCH(Birlesme[[#This Row],[Max_price]],G:G,0)))</f>
        <v>NonUSTravel</v>
      </c>
    </row>
    <row r="7607" spans="1:12" x14ac:dyDescent="0.25">
      <c r="A7607" t="s">
        <v>3415</v>
      </c>
      <c r="B7607" t="s">
        <v>3929</v>
      </c>
      <c r="C7607" s="27">
        <v>44858</v>
      </c>
      <c r="D7607" s="27">
        <v>44962</v>
      </c>
      <c r="E7607" t="s">
        <v>3939</v>
      </c>
      <c r="F7607" s="27">
        <v>42596</v>
      </c>
      <c r="G7607">
        <v>66</v>
      </c>
      <c r="H7607" s="27">
        <v>45083</v>
      </c>
      <c r="I7607">
        <v>66</v>
      </c>
      <c r="J7607">
        <f>IFERROR(INDEX(Birlesme[campaign_price], MATCH(Birlesme[[#This Row],[Last_buy_date]], Birlesme[buy_date], 0)), "")</f>
        <v>62</v>
      </c>
      <c r="K7607" t="str">
        <f>IF(Birlesme[[#This Row],[Max_price]]&gt;Birlesme[[#This Row],[Last_campaign_price]],"Endirim olacaq","Endirim yoxdur")</f>
        <v>Endirim olacaq</v>
      </c>
      <c r="L7607" t="str">
        <f>IF(Birlesme[[#This Row],[Endirim]]="Endirim yoxdur", "Yoxdur",INDEX(E:E, MATCH(Birlesme[[#This Row],[Max_price]],G:G,0)))</f>
        <v>NonUSTravel</v>
      </c>
    </row>
    <row r="7608" spans="1:12" x14ac:dyDescent="0.25">
      <c r="A7608" t="s">
        <v>3415</v>
      </c>
      <c r="B7608" t="s">
        <v>3929</v>
      </c>
      <c r="C7608" s="27">
        <v>44858</v>
      </c>
      <c r="D7608" s="27">
        <v>45015</v>
      </c>
      <c r="E7608" t="s">
        <v>3939</v>
      </c>
      <c r="F7608" s="27">
        <v>42596</v>
      </c>
      <c r="G7608">
        <v>66</v>
      </c>
      <c r="H7608" s="27">
        <v>45083</v>
      </c>
      <c r="I7608">
        <v>66</v>
      </c>
      <c r="J7608">
        <f>IFERROR(INDEX(Birlesme[campaign_price], MATCH(Birlesme[[#This Row],[Last_buy_date]], Birlesme[buy_date], 0)), "")</f>
        <v>62</v>
      </c>
      <c r="K7608" t="str">
        <f>IF(Birlesme[[#This Row],[Max_price]]&gt;Birlesme[[#This Row],[Last_campaign_price]],"Endirim olacaq","Endirim yoxdur")</f>
        <v>Endirim olacaq</v>
      </c>
      <c r="L7608" t="str">
        <f>IF(Birlesme[[#This Row],[Endirim]]="Endirim yoxdur", "Yoxdur",INDEX(E:E, MATCH(Birlesme[[#This Row],[Max_price]],G:G,0)))</f>
        <v>NonUSTravel</v>
      </c>
    </row>
    <row r="7609" spans="1:12" x14ac:dyDescent="0.25">
      <c r="A7609" t="s">
        <v>3415</v>
      </c>
      <c r="B7609" t="s">
        <v>3929</v>
      </c>
      <c r="C7609" s="27">
        <v>44858</v>
      </c>
      <c r="D7609" s="27">
        <v>45017</v>
      </c>
      <c r="E7609" t="s">
        <v>3939</v>
      </c>
      <c r="F7609" s="27">
        <v>42596</v>
      </c>
      <c r="G7609">
        <v>66</v>
      </c>
      <c r="H7609" s="27">
        <v>45083</v>
      </c>
      <c r="I7609">
        <v>66</v>
      </c>
      <c r="J7609">
        <f>IFERROR(INDEX(Birlesme[campaign_price], MATCH(Birlesme[[#This Row],[Last_buy_date]], Birlesme[buy_date], 0)), "")</f>
        <v>62</v>
      </c>
      <c r="K7609" t="str">
        <f>IF(Birlesme[[#This Row],[Max_price]]&gt;Birlesme[[#This Row],[Last_campaign_price]],"Endirim olacaq","Endirim yoxdur")</f>
        <v>Endirim olacaq</v>
      </c>
      <c r="L7609" t="str">
        <f>IF(Birlesme[[#This Row],[Endirim]]="Endirim yoxdur", "Yoxdur",INDEX(E:E, MATCH(Birlesme[[#This Row],[Max_price]],G:G,0)))</f>
        <v>NonUSTravel</v>
      </c>
    </row>
    <row r="7610" spans="1:12" x14ac:dyDescent="0.25">
      <c r="A7610" t="s">
        <v>3415</v>
      </c>
      <c r="B7610" t="s">
        <v>3929</v>
      </c>
      <c r="C7610" s="27">
        <v>44858</v>
      </c>
      <c r="D7610" s="27">
        <v>45055</v>
      </c>
      <c r="E7610" t="s">
        <v>3939</v>
      </c>
      <c r="F7610" s="27">
        <v>42596</v>
      </c>
      <c r="G7610">
        <v>66</v>
      </c>
      <c r="H7610" s="27">
        <v>45083</v>
      </c>
      <c r="I7610">
        <v>66</v>
      </c>
      <c r="J7610">
        <f>IFERROR(INDEX(Birlesme[campaign_price], MATCH(Birlesme[[#This Row],[Last_buy_date]], Birlesme[buy_date], 0)), "")</f>
        <v>62</v>
      </c>
      <c r="K7610" t="str">
        <f>IF(Birlesme[[#This Row],[Max_price]]&gt;Birlesme[[#This Row],[Last_campaign_price]],"Endirim olacaq","Endirim yoxdur")</f>
        <v>Endirim olacaq</v>
      </c>
      <c r="L7610" t="str">
        <f>IF(Birlesme[[#This Row],[Endirim]]="Endirim yoxdur", "Yoxdur",INDEX(E:E, MATCH(Birlesme[[#This Row],[Max_price]],G:G,0)))</f>
        <v>NonUSTravel</v>
      </c>
    </row>
    <row r="7611" spans="1:12" x14ac:dyDescent="0.25">
      <c r="A7611" t="s">
        <v>3415</v>
      </c>
      <c r="B7611" t="s">
        <v>3929</v>
      </c>
      <c r="C7611" s="27">
        <v>44858</v>
      </c>
      <c r="D7611" s="27">
        <v>45083</v>
      </c>
      <c r="E7611" t="s">
        <v>3939</v>
      </c>
      <c r="F7611" s="27">
        <v>42596</v>
      </c>
      <c r="G7611">
        <v>66</v>
      </c>
      <c r="H7611" s="27">
        <v>45083</v>
      </c>
      <c r="I7611">
        <v>66</v>
      </c>
      <c r="J7611">
        <f>IFERROR(INDEX(Birlesme[campaign_price], MATCH(Birlesme[[#This Row],[Last_buy_date]], Birlesme[buy_date], 0)), "")</f>
        <v>62</v>
      </c>
      <c r="K7611" t="str">
        <f>IF(Birlesme[[#This Row],[Max_price]]&gt;Birlesme[[#This Row],[Last_campaign_price]],"Endirim olacaq","Endirim yoxdur")</f>
        <v>Endirim olacaq</v>
      </c>
      <c r="L7611" t="str">
        <f>IF(Birlesme[[#This Row],[Endirim]]="Endirim yoxdur", "Yoxdur",INDEX(E:E, MATCH(Birlesme[[#This Row],[Max_price]],G:G,0)))</f>
        <v>NonUSTravel</v>
      </c>
    </row>
    <row r="7612" spans="1:12" x14ac:dyDescent="0.25">
      <c r="A7612" t="s">
        <v>3415</v>
      </c>
      <c r="B7612" t="s">
        <v>3922</v>
      </c>
      <c r="C7612" s="27">
        <v>45040</v>
      </c>
      <c r="D7612" s="27">
        <v>45040</v>
      </c>
      <c r="E7612" t="s">
        <v>3932</v>
      </c>
      <c r="F7612" s="27">
        <v>43779</v>
      </c>
      <c r="G7612">
        <v>62</v>
      </c>
      <c r="H7612" s="27">
        <v>45083</v>
      </c>
      <c r="I7612">
        <v>66</v>
      </c>
      <c r="J7612">
        <f>IFERROR(INDEX(Birlesme[campaign_price], MATCH(Birlesme[[#This Row],[Last_buy_date]], Birlesme[buy_date], 0)), "")</f>
        <v>62</v>
      </c>
      <c r="K7612" t="str">
        <f>IF(Birlesme[[#This Row],[Max_price]]&gt;Birlesme[[#This Row],[Last_campaign_price]],"Endirim olacaq","Endirim yoxdur")</f>
        <v>Endirim olacaq</v>
      </c>
      <c r="L7612" t="str">
        <f>IF(Birlesme[[#This Row],[Endirim]]="Endirim yoxdur", "Yoxdur",INDEX(E:E, MATCH(Birlesme[[#This Row],[Max_price]],G:G,0)))</f>
        <v>NonUSTravel</v>
      </c>
    </row>
    <row r="7613" spans="1:12" x14ac:dyDescent="0.25">
      <c r="A7613" t="s">
        <v>3415</v>
      </c>
      <c r="B7613" t="s">
        <v>3922</v>
      </c>
      <c r="C7613" s="27">
        <v>45040</v>
      </c>
      <c r="D7613" s="27">
        <v>45071</v>
      </c>
      <c r="E7613" t="s">
        <v>3932</v>
      </c>
      <c r="F7613" s="27">
        <v>43779</v>
      </c>
      <c r="G7613">
        <v>62</v>
      </c>
      <c r="H7613" s="27">
        <v>45083</v>
      </c>
      <c r="I7613">
        <v>66</v>
      </c>
      <c r="J7613">
        <f>IFERROR(INDEX(Birlesme[campaign_price], MATCH(Birlesme[[#This Row],[Last_buy_date]], Birlesme[buy_date], 0)), "")</f>
        <v>62</v>
      </c>
      <c r="K7613" t="str">
        <f>IF(Birlesme[[#This Row],[Max_price]]&gt;Birlesme[[#This Row],[Last_campaign_price]],"Endirim olacaq","Endirim yoxdur")</f>
        <v>Endirim olacaq</v>
      </c>
      <c r="L7613" t="str">
        <f>IF(Birlesme[[#This Row],[Endirim]]="Endirim yoxdur", "Yoxdur",INDEX(E:E, MATCH(Birlesme[[#This Row],[Max_price]],G:G,0)))</f>
        <v>NonUSTravel</v>
      </c>
    </row>
    <row r="7614" spans="1:12" x14ac:dyDescent="0.25">
      <c r="A7614" t="s">
        <v>3415</v>
      </c>
      <c r="B7614" t="s">
        <v>3922</v>
      </c>
      <c r="C7614" s="27">
        <v>45040</v>
      </c>
      <c r="D7614" s="27">
        <v>45078</v>
      </c>
      <c r="E7614" t="s">
        <v>3932</v>
      </c>
      <c r="F7614" s="27">
        <v>43779</v>
      </c>
      <c r="G7614">
        <v>62</v>
      </c>
      <c r="H7614" s="27">
        <v>45083</v>
      </c>
      <c r="I7614">
        <v>66</v>
      </c>
      <c r="J7614">
        <f>IFERROR(INDEX(Birlesme[campaign_price], MATCH(Birlesme[[#This Row],[Last_buy_date]], Birlesme[buy_date], 0)), "")</f>
        <v>62</v>
      </c>
      <c r="K7614" t="str">
        <f>IF(Birlesme[[#This Row],[Max_price]]&gt;Birlesme[[#This Row],[Last_campaign_price]],"Endirim olacaq","Endirim yoxdur")</f>
        <v>Endirim olacaq</v>
      </c>
      <c r="L7614" t="str">
        <f>IF(Birlesme[[#This Row],[Endirim]]="Endirim yoxdur", "Yoxdur",INDEX(E:E, MATCH(Birlesme[[#This Row],[Max_price]],G:G,0)))</f>
        <v>NonUSTravel</v>
      </c>
    </row>
    <row r="7615" spans="1:12" x14ac:dyDescent="0.25">
      <c r="A7615" t="s">
        <v>3416</v>
      </c>
      <c r="B7615" t="s">
        <v>3949</v>
      </c>
      <c r="C7615" s="27">
        <v>44649</v>
      </c>
      <c r="D7615" s="27">
        <v>44649</v>
      </c>
      <c r="E7615" t="s">
        <v>3942</v>
      </c>
      <c r="F7615" s="27">
        <v>43312</v>
      </c>
      <c r="G7615">
        <v>25</v>
      </c>
      <c r="H7615" s="27">
        <v>45082</v>
      </c>
      <c r="I7615">
        <v>26</v>
      </c>
      <c r="J7615">
        <f>IFERROR(INDEX(Birlesme[campaign_price], MATCH(Birlesme[[#This Row],[Last_buy_date]], Birlesme[buy_date], 0)), "")</f>
        <v>29</v>
      </c>
      <c r="K7615" t="str">
        <f>IF(Birlesme[[#This Row],[Max_price]]&gt;Birlesme[[#This Row],[Last_campaign_price]],"Endirim olacaq","Endirim yoxdur")</f>
        <v>Endirim yoxdur</v>
      </c>
      <c r="L7615" t="str">
        <f>IF(Birlesme[[#This Row],[Endirim]]="Endirim yoxdur", "Yoxdur",INDEX(E:E, MATCH(Birlesme[[#This Row],[Max_price]],G:G,0)))</f>
        <v>Yoxdur</v>
      </c>
    </row>
    <row r="7616" spans="1:12" x14ac:dyDescent="0.25">
      <c r="A7616" t="s">
        <v>3416</v>
      </c>
      <c r="B7616" t="s">
        <v>3949</v>
      </c>
      <c r="C7616" s="27">
        <v>44649</v>
      </c>
      <c r="D7616" s="27">
        <v>44685</v>
      </c>
      <c r="E7616" t="s">
        <v>3942</v>
      </c>
      <c r="F7616" s="27">
        <v>43312</v>
      </c>
      <c r="G7616">
        <v>25</v>
      </c>
      <c r="H7616" s="27">
        <v>45082</v>
      </c>
      <c r="I7616">
        <v>26</v>
      </c>
      <c r="J7616">
        <f>IFERROR(INDEX(Birlesme[campaign_price], MATCH(Birlesme[[#This Row],[Last_buy_date]], Birlesme[buy_date], 0)), "")</f>
        <v>29</v>
      </c>
      <c r="K7616" t="str">
        <f>IF(Birlesme[[#This Row],[Max_price]]&gt;Birlesme[[#This Row],[Last_campaign_price]],"Endirim olacaq","Endirim yoxdur")</f>
        <v>Endirim yoxdur</v>
      </c>
      <c r="L7616" t="str">
        <f>IF(Birlesme[[#This Row],[Endirim]]="Endirim yoxdur", "Yoxdur",INDEX(E:E, MATCH(Birlesme[[#This Row],[Max_price]],G:G,0)))</f>
        <v>Yoxdur</v>
      </c>
    </row>
    <row r="7617" spans="1:12" x14ac:dyDescent="0.25">
      <c r="A7617" t="s">
        <v>3416</v>
      </c>
      <c r="B7617" t="s">
        <v>3949</v>
      </c>
      <c r="C7617" s="27">
        <v>44649</v>
      </c>
      <c r="D7617" s="27">
        <v>44725</v>
      </c>
      <c r="E7617" t="s">
        <v>3942</v>
      </c>
      <c r="F7617" s="27">
        <v>43312</v>
      </c>
      <c r="G7617">
        <v>25</v>
      </c>
      <c r="H7617" s="27">
        <v>45082</v>
      </c>
      <c r="I7617">
        <v>26</v>
      </c>
      <c r="J7617">
        <f>IFERROR(INDEX(Birlesme[campaign_price], MATCH(Birlesme[[#This Row],[Last_buy_date]], Birlesme[buy_date], 0)), "")</f>
        <v>29</v>
      </c>
      <c r="K7617" t="str">
        <f>IF(Birlesme[[#This Row],[Max_price]]&gt;Birlesme[[#This Row],[Last_campaign_price]],"Endirim olacaq","Endirim yoxdur")</f>
        <v>Endirim yoxdur</v>
      </c>
      <c r="L7617" t="str">
        <f>IF(Birlesme[[#This Row],[Endirim]]="Endirim yoxdur", "Yoxdur",INDEX(E:E, MATCH(Birlesme[[#This Row],[Max_price]],G:G,0)))</f>
        <v>Yoxdur</v>
      </c>
    </row>
    <row r="7618" spans="1:12" x14ac:dyDescent="0.25">
      <c r="A7618" t="s">
        <v>3416</v>
      </c>
      <c r="B7618" t="s">
        <v>3949</v>
      </c>
      <c r="C7618" s="27">
        <v>44649</v>
      </c>
      <c r="D7618" s="27">
        <v>44775</v>
      </c>
      <c r="E7618" t="s">
        <v>3942</v>
      </c>
      <c r="F7618" s="27">
        <v>43312</v>
      </c>
      <c r="G7618">
        <v>25</v>
      </c>
      <c r="H7618" s="27">
        <v>45082</v>
      </c>
      <c r="I7618">
        <v>26</v>
      </c>
      <c r="J7618">
        <f>IFERROR(INDEX(Birlesme[campaign_price], MATCH(Birlesme[[#This Row],[Last_buy_date]], Birlesme[buy_date], 0)), "")</f>
        <v>29</v>
      </c>
      <c r="K7618" t="str">
        <f>IF(Birlesme[[#This Row],[Max_price]]&gt;Birlesme[[#This Row],[Last_campaign_price]],"Endirim olacaq","Endirim yoxdur")</f>
        <v>Endirim yoxdur</v>
      </c>
      <c r="L7618" t="str">
        <f>IF(Birlesme[[#This Row],[Endirim]]="Endirim yoxdur", "Yoxdur",INDEX(E:E, MATCH(Birlesme[[#This Row],[Max_price]],G:G,0)))</f>
        <v>Yoxdur</v>
      </c>
    </row>
    <row r="7619" spans="1:12" x14ac:dyDescent="0.25">
      <c r="A7619" t="s">
        <v>3416</v>
      </c>
      <c r="B7619" t="s">
        <v>3949</v>
      </c>
      <c r="C7619" s="27">
        <v>44649</v>
      </c>
      <c r="D7619" s="27">
        <v>44805</v>
      </c>
      <c r="E7619" t="s">
        <v>3942</v>
      </c>
      <c r="F7619" s="27">
        <v>43312</v>
      </c>
      <c r="G7619">
        <v>25</v>
      </c>
      <c r="H7619" s="27">
        <v>45082</v>
      </c>
      <c r="I7619">
        <v>26</v>
      </c>
      <c r="J7619">
        <f>IFERROR(INDEX(Birlesme[campaign_price], MATCH(Birlesme[[#This Row],[Last_buy_date]], Birlesme[buy_date], 0)), "")</f>
        <v>29</v>
      </c>
      <c r="K7619" t="str">
        <f>IF(Birlesme[[#This Row],[Max_price]]&gt;Birlesme[[#This Row],[Last_campaign_price]],"Endirim olacaq","Endirim yoxdur")</f>
        <v>Endirim yoxdur</v>
      </c>
      <c r="L7619" t="str">
        <f>IF(Birlesme[[#This Row],[Endirim]]="Endirim yoxdur", "Yoxdur",INDEX(E:E, MATCH(Birlesme[[#This Row],[Max_price]],G:G,0)))</f>
        <v>Yoxdur</v>
      </c>
    </row>
    <row r="7620" spans="1:12" x14ac:dyDescent="0.25">
      <c r="A7620" t="s">
        <v>3416</v>
      </c>
      <c r="B7620" t="s">
        <v>3949</v>
      </c>
      <c r="C7620" s="27">
        <v>44649</v>
      </c>
      <c r="D7620" s="27">
        <v>44836</v>
      </c>
      <c r="E7620" t="s">
        <v>3942</v>
      </c>
      <c r="F7620" s="27">
        <v>43312</v>
      </c>
      <c r="G7620">
        <v>25</v>
      </c>
      <c r="H7620" s="27">
        <v>45082</v>
      </c>
      <c r="I7620">
        <v>26</v>
      </c>
      <c r="J7620">
        <f>IFERROR(INDEX(Birlesme[campaign_price], MATCH(Birlesme[[#This Row],[Last_buy_date]], Birlesme[buy_date], 0)), "")</f>
        <v>29</v>
      </c>
      <c r="K7620" t="str">
        <f>IF(Birlesme[[#This Row],[Max_price]]&gt;Birlesme[[#This Row],[Last_campaign_price]],"Endirim olacaq","Endirim yoxdur")</f>
        <v>Endirim yoxdur</v>
      </c>
      <c r="L7620" t="str">
        <f>IF(Birlesme[[#This Row],[Endirim]]="Endirim yoxdur", "Yoxdur",INDEX(E:E, MATCH(Birlesme[[#This Row],[Max_price]],G:G,0)))</f>
        <v>Yoxdur</v>
      </c>
    </row>
    <row r="7621" spans="1:12" x14ac:dyDescent="0.25">
      <c r="A7621" t="s">
        <v>3416</v>
      </c>
      <c r="B7621" t="s">
        <v>3949</v>
      </c>
      <c r="C7621" s="27">
        <v>44649</v>
      </c>
      <c r="D7621" s="27">
        <v>44878</v>
      </c>
      <c r="E7621" t="s">
        <v>3942</v>
      </c>
      <c r="F7621" s="27">
        <v>43312</v>
      </c>
      <c r="G7621">
        <v>25</v>
      </c>
      <c r="H7621" s="27">
        <v>45082</v>
      </c>
      <c r="I7621">
        <v>26</v>
      </c>
      <c r="J7621">
        <f>IFERROR(INDEX(Birlesme[campaign_price], MATCH(Birlesme[[#This Row],[Last_buy_date]], Birlesme[buy_date], 0)), "")</f>
        <v>29</v>
      </c>
      <c r="K7621" t="str">
        <f>IF(Birlesme[[#This Row],[Max_price]]&gt;Birlesme[[#This Row],[Last_campaign_price]],"Endirim olacaq","Endirim yoxdur")</f>
        <v>Endirim yoxdur</v>
      </c>
      <c r="L7621" t="str">
        <f>IF(Birlesme[[#This Row],[Endirim]]="Endirim yoxdur", "Yoxdur",INDEX(E:E, MATCH(Birlesme[[#This Row],[Max_price]],G:G,0)))</f>
        <v>Yoxdur</v>
      </c>
    </row>
    <row r="7622" spans="1:12" x14ac:dyDescent="0.25">
      <c r="A7622" t="s">
        <v>3416</v>
      </c>
      <c r="B7622" t="s">
        <v>3949</v>
      </c>
      <c r="C7622" s="27">
        <v>44649</v>
      </c>
      <c r="D7622" s="27">
        <v>44907</v>
      </c>
      <c r="E7622" t="s">
        <v>3942</v>
      </c>
      <c r="F7622" s="27">
        <v>43312</v>
      </c>
      <c r="G7622">
        <v>25</v>
      </c>
      <c r="H7622" s="27">
        <v>45082</v>
      </c>
      <c r="I7622">
        <v>26</v>
      </c>
      <c r="J7622">
        <f>IFERROR(INDEX(Birlesme[campaign_price], MATCH(Birlesme[[#This Row],[Last_buy_date]], Birlesme[buy_date], 0)), "")</f>
        <v>29</v>
      </c>
      <c r="K7622" t="str">
        <f>IF(Birlesme[[#This Row],[Max_price]]&gt;Birlesme[[#This Row],[Last_campaign_price]],"Endirim olacaq","Endirim yoxdur")</f>
        <v>Endirim yoxdur</v>
      </c>
      <c r="L7622" t="str">
        <f>IF(Birlesme[[#This Row],[Endirim]]="Endirim yoxdur", "Yoxdur",INDEX(E:E, MATCH(Birlesme[[#This Row],[Max_price]],G:G,0)))</f>
        <v>Yoxdur</v>
      </c>
    </row>
    <row r="7623" spans="1:12" x14ac:dyDescent="0.25">
      <c r="A7623" t="s">
        <v>3416</v>
      </c>
      <c r="B7623" t="s">
        <v>3949</v>
      </c>
      <c r="C7623" s="27">
        <v>44649</v>
      </c>
      <c r="D7623" s="27">
        <v>44928</v>
      </c>
      <c r="E7623" t="s">
        <v>3942</v>
      </c>
      <c r="F7623" s="27">
        <v>43312</v>
      </c>
      <c r="G7623">
        <v>25</v>
      </c>
      <c r="H7623" s="27">
        <v>45082</v>
      </c>
      <c r="I7623">
        <v>26</v>
      </c>
      <c r="J7623">
        <f>IFERROR(INDEX(Birlesme[campaign_price], MATCH(Birlesme[[#This Row],[Last_buy_date]], Birlesme[buy_date], 0)), "")</f>
        <v>29</v>
      </c>
      <c r="K7623" t="str">
        <f>IF(Birlesme[[#This Row],[Max_price]]&gt;Birlesme[[#This Row],[Last_campaign_price]],"Endirim olacaq","Endirim yoxdur")</f>
        <v>Endirim yoxdur</v>
      </c>
      <c r="L7623" t="str">
        <f>IF(Birlesme[[#This Row],[Endirim]]="Endirim yoxdur", "Yoxdur",INDEX(E:E, MATCH(Birlesme[[#This Row],[Max_price]],G:G,0)))</f>
        <v>Yoxdur</v>
      </c>
    </row>
    <row r="7624" spans="1:12" x14ac:dyDescent="0.25">
      <c r="A7624" t="s">
        <v>3416</v>
      </c>
      <c r="B7624" t="s">
        <v>3949</v>
      </c>
      <c r="C7624" s="27">
        <v>44649</v>
      </c>
      <c r="D7624" s="27">
        <v>44959</v>
      </c>
      <c r="E7624" t="s">
        <v>3942</v>
      </c>
      <c r="F7624" s="27">
        <v>43312</v>
      </c>
      <c r="G7624">
        <v>25</v>
      </c>
      <c r="H7624" s="27">
        <v>45082</v>
      </c>
      <c r="I7624">
        <v>26</v>
      </c>
      <c r="J7624">
        <f>IFERROR(INDEX(Birlesme[campaign_price], MATCH(Birlesme[[#This Row],[Last_buy_date]], Birlesme[buy_date], 0)), "")</f>
        <v>29</v>
      </c>
      <c r="K7624" t="str">
        <f>IF(Birlesme[[#This Row],[Max_price]]&gt;Birlesme[[#This Row],[Last_campaign_price]],"Endirim olacaq","Endirim yoxdur")</f>
        <v>Endirim yoxdur</v>
      </c>
      <c r="L7624" t="str">
        <f>IF(Birlesme[[#This Row],[Endirim]]="Endirim yoxdur", "Yoxdur",INDEX(E:E, MATCH(Birlesme[[#This Row],[Max_price]],G:G,0)))</f>
        <v>Yoxdur</v>
      </c>
    </row>
    <row r="7625" spans="1:12" x14ac:dyDescent="0.25">
      <c r="A7625" t="s">
        <v>3416</v>
      </c>
      <c r="B7625" t="s">
        <v>3949</v>
      </c>
      <c r="C7625" s="27">
        <v>44649</v>
      </c>
      <c r="D7625" s="27">
        <v>45014</v>
      </c>
      <c r="E7625" t="s">
        <v>3942</v>
      </c>
      <c r="F7625" s="27">
        <v>43312</v>
      </c>
      <c r="G7625">
        <v>25</v>
      </c>
      <c r="H7625" s="27">
        <v>45082</v>
      </c>
      <c r="I7625">
        <v>26</v>
      </c>
      <c r="J7625">
        <f>IFERROR(INDEX(Birlesme[campaign_price], MATCH(Birlesme[[#This Row],[Last_buy_date]], Birlesme[buy_date], 0)), "")</f>
        <v>29</v>
      </c>
      <c r="K7625" t="str">
        <f>IF(Birlesme[[#This Row],[Max_price]]&gt;Birlesme[[#This Row],[Last_campaign_price]],"Endirim olacaq","Endirim yoxdur")</f>
        <v>Endirim yoxdur</v>
      </c>
      <c r="L7625" t="str">
        <f>IF(Birlesme[[#This Row],[Endirim]]="Endirim yoxdur", "Yoxdur",INDEX(E:E, MATCH(Birlesme[[#This Row],[Max_price]],G:G,0)))</f>
        <v>Yoxdur</v>
      </c>
    </row>
    <row r="7626" spans="1:12" x14ac:dyDescent="0.25">
      <c r="A7626" t="s">
        <v>3416</v>
      </c>
      <c r="B7626" t="s">
        <v>3949</v>
      </c>
      <c r="C7626" s="27">
        <v>44649</v>
      </c>
      <c r="D7626" s="27">
        <v>45076</v>
      </c>
      <c r="E7626" t="s">
        <v>3942</v>
      </c>
      <c r="F7626" s="27">
        <v>43312</v>
      </c>
      <c r="G7626">
        <v>25</v>
      </c>
      <c r="H7626" s="27">
        <v>45082</v>
      </c>
      <c r="I7626">
        <v>26</v>
      </c>
      <c r="J7626">
        <f>IFERROR(INDEX(Birlesme[campaign_price], MATCH(Birlesme[[#This Row],[Last_buy_date]], Birlesme[buy_date], 0)), "")</f>
        <v>29</v>
      </c>
      <c r="K7626" t="str">
        <f>IF(Birlesme[[#This Row],[Max_price]]&gt;Birlesme[[#This Row],[Last_campaign_price]],"Endirim olacaq","Endirim yoxdur")</f>
        <v>Endirim yoxdur</v>
      </c>
      <c r="L7626" t="str">
        <f>IF(Birlesme[[#This Row],[Endirim]]="Endirim yoxdur", "Yoxdur",INDEX(E:E, MATCH(Birlesme[[#This Row],[Max_price]],G:G,0)))</f>
        <v>Yoxdur</v>
      </c>
    </row>
    <row r="7627" spans="1:12" x14ac:dyDescent="0.25">
      <c r="A7627" t="s">
        <v>3416</v>
      </c>
      <c r="B7627" t="s">
        <v>3949</v>
      </c>
      <c r="C7627" s="27">
        <v>44649</v>
      </c>
      <c r="D7627" s="27">
        <v>45080</v>
      </c>
      <c r="E7627" t="s">
        <v>3942</v>
      </c>
      <c r="F7627" s="27">
        <v>43312</v>
      </c>
      <c r="G7627">
        <v>25</v>
      </c>
      <c r="H7627" s="27">
        <v>45082</v>
      </c>
      <c r="I7627">
        <v>26</v>
      </c>
      <c r="J7627">
        <f>IFERROR(INDEX(Birlesme[campaign_price], MATCH(Birlesme[[#This Row],[Last_buy_date]], Birlesme[buy_date], 0)), "")</f>
        <v>29</v>
      </c>
      <c r="K7627" t="str">
        <f>IF(Birlesme[[#This Row],[Max_price]]&gt;Birlesme[[#This Row],[Last_campaign_price]],"Endirim olacaq","Endirim yoxdur")</f>
        <v>Endirim yoxdur</v>
      </c>
      <c r="L7627" t="str">
        <f>IF(Birlesme[[#This Row],[Endirim]]="Endirim yoxdur", "Yoxdur",INDEX(E:E, MATCH(Birlesme[[#This Row],[Max_price]],G:G,0)))</f>
        <v>Yoxdur</v>
      </c>
    </row>
    <row r="7628" spans="1:12" x14ac:dyDescent="0.25">
      <c r="A7628" t="s">
        <v>3416</v>
      </c>
      <c r="B7628" t="s">
        <v>3923</v>
      </c>
      <c r="C7628" s="27">
        <v>45037</v>
      </c>
      <c r="D7628" s="27">
        <v>45037</v>
      </c>
      <c r="E7628" t="s">
        <v>3933</v>
      </c>
      <c r="F7628" s="27">
        <v>43502</v>
      </c>
      <c r="G7628">
        <v>26</v>
      </c>
      <c r="H7628" s="27">
        <v>45082</v>
      </c>
      <c r="I7628">
        <v>26</v>
      </c>
      <c r="J7628">
        <f>IFERROR(INDEX(Birlesme[campaign_price], MATCH(Birlesme[[#This Row],[Last_buy_date]], Birlesme[buy_date], 0)), "")</f>
        <v>29</v>
      </c>
      <c r="K7628" t="str">
        <f>IF(Birlesme[[#This Row],[Max_price]]&gt;Birlesme[[#This Row],[Last_campaign_price]],"Endirim olacaq","Endirim yoxdur")</f>
        <v>Endirim yoxdur</v>
      </c>
      <c r="L7628" t="str">
        <f>IF(Birlesme[[#This Row],[Endirim]]="Endirim yoxdur", "Yoxdur",INDEX(E:E, MATCH(Birlesme[[#This Row],[Max_price]],G:G,0)))</f>
        <v>Yoxdur</v>
      </c>
    </row>
    <row r="7629" spans="1:12" x14ac:dyDescent="0.25">
      <c r="A7629" t="s">
        <v>3416</v>
      </c>
      <c r="B7629" t="s">
        <v>3923</v>
      </c>
      <c r="C7629" s="27">
        <v>45037</v>
      </c>
      <c r="D7629" s="27">
        <v>45069</v>
      </c>
      <c r="E7629" t="s">
        <v>3933</v>
      </c>
      <c r="F7629" s="27">
        <v>43502</v>
      </c>
      <c r="G7629">
        <v>26</v>
      </c>
      <c r="H7629" s="27">
        <v>45082</v>
      </c>
      <c r="I7629">
        <v>26</v>
      </c>
      <c r="J7629">
        <f>IFERROR(INDEX(Birlesme[campaign_price], MATCH(Birlesme[[#This Row],[Last_buy_date]], Birlesme[buy_date], 0)), "")</f>
        <v>29</v>
      </c>
      <c r="K7629" t="str">
        <f>IF(Birlesme[[#This Row],[Max_price]]&gt;Birlesme[[#This Row],[Last_campaign_price]],"Endirim olacaq","Endirim yoxdur")</f>
        <v>Endirim yoxdur</v>
      </c>
      <c r="L7629" t="str">
        <f>IF(Birlesme[[#This Row],[Endirim]]="Endirim yoxdur", "Yoxdur",INDEX(E:E, MATCH(Birlesme[[#This Row],[Max_price]],G:G,0)))</f>
        <v>Yoxdur</v>
      </c>
    </row>
    <row r="7630" spans="1:12" x14ac:dyDescent="0.25">
      <c r="A7630" t="s">
        <v>3416</v>
      </c>
      <c r="B7630" t="s">
        <v>3923</v>
      </c>
      <c r="C7630" s="27">
        <v>45037</v>
      </c>
      <c r="D7630" s="27">
        <v>45082</v>
      </c>
      <c r="E7630" t="s">
        <v>3933</v>
      </c>
      <c r="F7630" s="27">
        <v>43502</v>
      </c>
      <c r="G7630">
        <v>26</v>
      </c>
      <c r="H7630" s="27">
        <v>45082</v>
      </c>
      <c r="I7630">
        <v>26</v>
      </c>
      <c r="J7630">
        <f>IFERROR(INDEX(Birlesme[campaign_price], MATCH(Birlesme[[#This Row],[Last_buy_date]], Birlesme[buy_date], 0)), "")</f>
        <v>29</v>
      </c>
      <c r="K7630" t="str">
        <f>IF(Birlesme[[#This Row],[Max_price]]&gt;Birlesme[[#This Row],[Last_campaign_price]],"Endirim olacaq","Endirim yoxdur")</f>
        <v>Endirim yoxdur</v>
      </c>
      <c r="L7630" t="str">
        <f>IF(Birlesme[[#This Row],[Endirim]]="Endirim yoxdur", "Yoxdur",INDEX(E:E, MATCH(Birlesme[[#This Row],[Max_price]],G:G,0)))</f>
        <v>Yoxdur</v>
      </c>
    </row>
    <row r="7631" spans="1:12" x14ac:dyDescent="0.25">
      <c r="A7631" t="s">
        <v>3417</v>
      </c>
      <c r="B7631" t="s">
        <v>3947</v>
      </c>
      <c r="C7631" s="27">
        <v>44726</v>
      </c>
      <c r="D7631" s="27">
        <v>44726</v>
      </c>
      <c r="E7631" t="s">
        <v>3940</v>
      </c>
      <c r="F7631" s="27">
        <v>42623</v>
      </c>
      <c r="G7631">
        <v>62</v>
      </c>
      <c r="H7631" s="27">
        <v>45078</v>
      </c>
      <c r="I7631">
        <v>62</v>
      </c>
      <c r="J7631">
        <f>IFERROR(INDEX(Birlesme[campaign_price], MATCH(Birlesme[[#This Row],[Last_buy_date]], Birlesme[buy_date], 0)), "")</f>
        <v>13</v>
      </c>
      <c r="K7631" t="str">
        <f>IF(Birlesme[[#This Row],[Max_price]]&gt;Birlesme[[#This Row],[Last_campaign_price]],"Endirim olacaq","Endirim yoxdur")</f>
        <v>Endirim olacaq</v>
      </c>
      <c r="L7631" t="str">
        <f>IF(Birlesme[[#This Row],[Endirim]]="Endirim yoxdur", "Yoxdur",INDEX(E:E, MATCH(Birlesme[[#This Row],[Max_price]],G:G,0)))</f>
        <v>OwnsComputer</v>
      </c>
    </row>
    <row r="7632" spans="1:12" x14ac:dyDescent="0.25">
      <c r="A7632" t="s">
        <v>3417</v>
      </c>
      <c r="B7632" t="s">
        <v>3947</v>
      </c>
      <c r="C7632" s="27">
        <v>44726</v>
      </c>
      <c r="D7632" s="27">
        <v>44788</v>
      </c>
      <c r="E7632" t="s">
        <v>3940</v>
      </c>
      <c r="F7632" s="27">
        <v>42623</v>
      </c>
      <c r="G7632">
        <v>62</v>
      </c>
      <c r="H7632" s="27">
        <v>45078</v>
      </c>
      <c r="I7632">
        <v>62</v>
      </c>
      <c r="J7632">
        <f>IFERROR(INDEX(Birlesme[campaign_price], MATCH(Birlesme[[#This Row],[Last_buy_date]], Birlesme[buy_date], 0)), "")</f>
        <v>13</v>
      </c>
      <c r="K7632" t="str">
        <f>IF(Birlesme[[#This Row],[Max_price]]&gt;Birlesme[[#This Row],[Last_campaign_price]],"Endirim olacaq","Endirim yoxdur")</f>
        <v>Endirim olacaq</v>
      </c>
      <c r="L7632" t="str">
        <f>IF(Birlesme[[#This Row],[Endirim]]="Endirim yoxdur", "Yoxdur",INDEX(E:E, MATCH(Birlesme[[#This Row],[Max_price]],G:G,0)))</f>
        <v>OwnsComputer</v>
      </c>
    </row>
    <row r="7633" spans="1:12" x14ac:dyDescent="0.25">
      <c r="A7633" t="s">
        <v>3417</v>
      </c>
      <c r="B7633" t="s">
        <v>3947</v>
      </c>
      <c r="C7633" s="27">
        <v>44726</v>
      </c>
      <c r="D7633" s="27">
        <v>44818</v>
      </c>
      <c r="E7633" t="s">
        <v>3940</v>
      </c>
      <c r="F7633" s="27">
        <v>42623</v>
      </c>
      <c r="G7633">
        <v>62</v>
      </c>
      <c r="H7633" s="27">
        <v>45078</v>
      </c>
      <c r="I7633">
        <v>62</v>
      </c>
      <c r="J7633">
        <f>IFERROR(INDEX(Birlesme[campaign_price], MATCH(Birlesme[[#This Row],[Last_buy_date]], Birlesme[buy_date], 0)), "")</f>
        <v>13</v>
      </c>
      <c r="K7633" t="str">
        <f>IF(Birlesme[[#This Row],[Max_price]]&gt;Birlesme[[#This Row],[Last_campaign_price]],"Endirim olacaq","Endirim yoxdur")</f>
        <v>Endirim olacaq</v>
      </c>
      <c r="L7633" t="str">
        <f>IF(Birlesme[[#This Row],[Endirim]]="Endirim yoxdur", "Yoxdur",INDEX(E:E, MATCH(Birlesme[[#This Row],[Max_price]],G:G,0)))</f>
        <v>OwnsComputer</v>
      </c>
    </row>
    <row r="7634" spans="1:12" x14ac:dyDescent="0.25">
      <c r="A7634" t="s">
        <v>3417</v>
      </c>
      <c r="B7634" t="s">
        <v>3947</v>
      </c>
      <c r="C7634" s="27">
        <v>44726</v>
      </c>
      <c r="D7634" s="27">
        <v>44857</v>
      </c>
      <c r="E7634" t="s">
        <v>3940</v>
      </c>
      <c r="F7634" s="27">
        <v>42623</v>
      </c>
      <c r="G7634">
        <v>62</v>
      </c>
      <c r="H7634" s="27">
        <v>45078</v>
      </c>
      <c r="I7634">
        <v>62</v>
      </c>
      <c r="J7634">
        <f>IFERROR(INDEX(Birlesme[campaign_price], MATCH(Birlesme[[#This Row],[Last_buy_date]], Birlesme[buy_date], 0)), "")</f>
        <v>13</v>
      </c>
      <c r="K7634" t="str">
        <f>IF(Birlesme[[#This Row],[Max_price]]&gt;Birlesme[[#This Row],[Last_campaign_price]],"Endirim olacaq","Endirim yoxdur")</f>
        <v>Endirim olacaq</v>
      </c>
      <c r="L7634" t="str">
        <f>IF(Birlesme[[#This Row],[Endirim]]="Endirim yoxdur", "Yoxdur",INDEX(E:E, MATCH(Birlesme[[#This Row],[Max_price]],G:G,0)))</f>
        <v>OwnsComputer</v>
      </c>
    </row>
    <row r="7635" spans="1:12" x14ac:dyDescent="0.25">
      <c r="A7635" t="s">
        <v>3417</v>
      </c>
      <c r="B7635" t="s">
        <v>3947</v>
      </c>
      <c r="C7635" s="27">
        <v>44726</v>
      </c>
      <c r="D7635" s="27">
        <v>44889</v>
      </c>
      <c r="E7635" t="s">
        <v>3940</v>
      </c>
      <c r="F7635" s="27">
        <v>42623</v>
      </c>
      <c r="G7635">
        <v>62</v>
      </c>
      <c r="H7635" s="27">
        <v>45078</v>
      </c>
      <c r="I7635">
        <v>62</v>
      </c>
      <c r="J7635">
        <f>IFERROR(INDEX(Birlesme[campaign_price], MATCH(Birlesme[[#This Row],[Last_buy_date]], Birlesme[buy_date], 0)), "")</f>
        <v>13</v>
      </c>
      <c r="K7635" t="str">
        <f>IF(Birlesme[[#This Row],[Max_price]]&gt;Birlesme[[#This Row],[Last_campaign_price]],"Endirim olacaq","Endirim yoxdur")</f>
        <v>Endirim olacaq</v>
      </c>
      <c r="L7635" t="str">
        <f>IF(Birlesme[[#This Row],[Endirim]]="Endirim yoxdur", "Yoxdur",INDEX(E:E, MATCH(Birlesme[[#This Row],[Max_price]],G:G,0)))</f>
        <v>OwnsComputer</v>
      </c>
    </row>
    <row r="7636" spans="1:12" x14ac:dyDescent="0.25">
      <c r="A7636" t="s">
        <v>3417</v>
      </c>
      <c r="B7636" t="s">
        <v>3947</v>
      </c>
      <c r="C7636" s="27">
        <v>44726</v>
      </c>
      <c r="D7636" s="27">
        <v>44910</v>
      </c>
      <c r="E7636" t="s">
        <v>3940</v>
      </c>
      <c r="F7636" s="27">
        <v>42623</v>
      </c>
      <c r="G7636">
        <v>62</v>
      </c>
      <c r="H7636" s="27">
        <v>45078</v>
      </c>
      <c r="I7636">
        <v>62</v>
      </c>
      <c r="J7636">
        <f>IFERROR(INDEX(Birlesme[campaign_price], MATCH(Birlesme[[#This Row],[Last_buy_date]], Birlesme[buy_date], 0)), "")</f>
        <v>13</v>
      </c>
      <c r="K7636" t="str">
        <f>IF(Birlesme[[#This Row],[Max_price]]&gt;Birlesme[[#This Row],[Last_campaign_price]],"Endirim olacaq","Endirim yoxdur")</f>
        <v>Endirim olacaq</v>
      </c>
      <c r="L7636" t="str">
        <f>IF(Birlesme[[#This Row],[Endirim]]="Endirim yoxdur", "Yoxdur",INDEX(E:E, MATCH(Birlesme[[#This Row],[Max_price]],G:G,0)))</f>
        <v>OwnsComputer</v>
      </c>
    </row>
    <row r="7637" spans="1:12" x14ac:dyDescent="0.25">
      <c r="A7637" t="s">
        <v>3417</v>
      </c>
      <c r="B7637" t="s">
        <v>3947</v>
      </c>
      <c r="C7637" s="27">
        <v>44726</v>
      </c>
      <c r="D7637" s="27">
        <v>44944</v>
      </c>
      <c r="E7637" t="s">
        <v>3940</v>
      </c>
      <c r="F7637" s="27">
        <v>42623</v>
      </c>
      <c r="G7637">
        <v>62</v>
      </c>
      <c r="H7637" s="27">
        <v>45078</v>
      </c>
      <c r="I7637">
        <v>62</v>
      </c>
      <c r="J7637">
        <f>IFERROR(INDEX(Birlesme[campaign_price], MATCH(Birlesme[[#This Row],[Last_buy_date]], Birlesme[buy_date], 0)), "")</f>
        <v>13</v>
      </c>
      <c r="K7637" t="str">
        <f>IF(Birlesme[[#This Row],[Max_price]]&gt;Birlesme[[#This Row],[Last_campaign_price]],"Endirim olacaq","Endirim yoxdur")</f>
        <v>Endirim olacaq</v>
      </c>
      <c r="L7637" t="str">
        <f>IF(Birlesme[[#This Row],[Endirim]]="Endirim yoxdur", "Yoxdur",INDEX(E:E, MATCH(Birlesme[[#This Row],[Max_price]],G:G,0)))</f>
        <v>OwnsComputer</v>
      </c>
    </row>
    <row r="7638" spans="1:12" x14ac:dyDescent="0.25">
      <c r="A7638" t="s">
        <v>3417</v>
      </c>
      <c r="B7638" t="s">
        <v>3947</v>
      </c>
      <c r="C7638" s="27">
        <v>44726</v>
      </c>
      <c r="D7638" s="27">
        <v>44975</v>
      </c>
      <c r="E7638" t="s">
        <v>3940</v>
      </c>
      <c r="F7638" s="27">
        <v>42623</v>
      </c>
      <c r="G7638">
        <v>62</v>
      </c>
      <c r="H7638" s="27">
        <v>45078</v>
      </c>
      <c r="I7638">
        <v>62</v>
      </c>
      <c r="J7638">
        <f>IFERROR(INDEX(Birlesme[campaign_price], MATCH(Birlesme[[#This Row],[Last_buy_date]], Birlesme[buy_date], 0)), "")</f>
        <v>13</v>
      </c>
      <c r="K7638" t="str">
        <f>IF(Birlesme[[#This Row],[Max_price]]&gt;Birlesme[[#This Row],[Last_campaign_price]],"Endirim olacaq","Endirim yoxdur")</f>
        <v>Endirim olacaq</v>
      </c>
      <c r="L7638" t="str">
        <f>IF(Birlesme[[#This Row],[Endirim]]="Endirim yoxdur", "Yoxdur",INDEX(E:E, MATCH(Birlesme[[#This Row],[Max_price]],G:G,0)))</f>
        <v>OwnsComputer</v>
      </c>
    </row>
    <row r="7639" spans="1:12" x14ac:dyDescent="0.25">
      <c r="A7639" t="s">
        <v>3417</v>
      </c>
      <c r="B7639" t="s">
        <v>3947</v>
      </c>
      <c r="C7639" s="27">
        <v>44726</v>
      </c>
      <c r="D7639" s="27">
        <v>45010</v>
      </c>
      <c r="E7639" t="s">
        <v>3940</v>
      </c>
      <c r="F7639" s="27">
        <v>42623</v>
      </c>
      <c r="G7639">
        <v>62</v>
      </c>
      <c r="H7639" s="27">
        <v>45078</v>
      </c>
      <c r="I7639">
        <v>62</v>
      </c>
      <c r="J7639">
        <f>IFERROR(INDEX(Birlesme[campaign_price], MATCH(Birlesme[[#This Row],[Last_buy_date]], Birlesme[buy_date], 0)), "")</f>
        <v>13</v>
      </c>
      <c r="K7639" t="str">
        <f>IF(Birlesme[[#This Row],[Max_price]]&gt;Birlesme[[#This Row],[Last_campaign_price]],"Endirim olacaq","Endirim yoxdur")</f>
        <v>Endirim olacaq</v>
      </c>
      <c r="L7639" t="str">
        <f>IF(Birlesme[[#This Row],[Endirim]]="Endirim yoxdur", "Yoxdur",INDEX(E:E, MATCH(Birlesme[[#This Row],[Max_price]],G:G,0)))</f>
        <v>OwnsComputer</v>
      </c>
    </row>
    <row r="7640" spans="1:12" x14ac:dyDescent="0.25">
      <c r="A7640" t="s">
        <v>3417</v>
      </c>
      <c r="B7640" t="s">
        <v>3947</v>
      </c>
      <c r="C7640" s="27">
        <v>44726</v>
      </c>
      <c r="D7640" s="27">
        <v>45038</v>
      </c>
      <c r="E7640" t="s">
        <v>3940</v>
      </c>
      <c r="F7640" s="27">
        <v>42623</v>
      </c>
      <c r="G7640">
        <v>62</v>
      </c>
      <c r="H7640" s="27">
        <v>45078</v>
      </c>
      <c r="I7640">
        <v>62</v>
      </c>
      <c r="J7640">
        <f>IFERROR(INDEX(Birlesme[campaign_price], MATCH(Birlesme[[#This Row],[Last_buy_date]], Birlesme[buy_date], 0)), "")</f>
        <v>13</v>
      </c>
      <c r="K7640" t="str">
        <f>IF(Birlesme[[#This Row],[Max_price]]&gt;Birlesme[[#This Row],[Last_campaign_price]],"Endirim olacaq","Endirim yoxdur")</f>
        <v>Endirim olacaq</v>
      </c>
      <c r="L7640" t="str">
        <f>IF(Birlesme[[#This Row],[Endirim]]="Endirim yoxdur", "Yoxdur",INDEX(E:E, MATCH(Birlesme[[#This Row],[Max_price]],G:G,0)))</f>
        <v>OwnsComputer</v>
      </c>
    </row>
    <row r="7641" spans="1:12" x14ac:dyDescent="0.25">
      <c r="A7641" t="s">
        <v>3417</v>
      </c>
      <c r="B7641" t="s">
        <v>3947</v>
      </c>
      <c r="C7641" s="27">
        <v>44726</v>
      </c>
      <c r="D7641" s="27">
        <v>45062</v>
      </c>
      <c r="E7641" t="s">
        <v>3940</v>
      </c>
      <c r="F7641" s="27">
        <v>42623</v>
      </c>
      <c r="G7641">
        <v>62</v>
      </c>
      <c r="H7641" s="27">
        <v>45078</v>
      </c>
      <c r="I7641">
        <v>62</v>
      </c>
      <c r="J7641">
        <f>IFERROR(INDEX(Birlesme[campaign_price], MATCH(Birlesme[[#This Row],[Last_buy_date]], Birlesme[buy_date], 0)), "")</f>
        <v>13</v>
      </c>
      <c r="K7641" t="str">
        <f>IF(Birlesme[[#This Row],[Max_price]]&gt;Birlesme[[#This Row],[Last_campaign_price]],"Endirim olacaq","Endirim yoxdur")</f>
        <v>Endirim olacaq</v>
      </c>
      <c r="L7641" t="str">
        <f>IF(Birlesme[[#This Row],[Endirim]]="Endirim yoxdur", "Yoxdur",INDEX(E:E, MATCH(Birlesme[[#This Row],[Max_price]],G:G,0)))</f>
        <v>OwnsComputer</v>
      </c>
    </row>
    <row r="7642" spans="1:12" x14ac:dyDescent="0.25">
      <c r="A7642" t="s">
        <v>3417</v>
      </c>
      <c r="B7642" t="s">
        <v>3920</v>
      </c>
      <c r="C7642" s="27">
        <v>44913</v>
      </c>
      <c r="D7642" s="27">
        <v>44913</v>
      </c>
      <c r="E7642" t="s">
        <v>3930</v>
      </c>
      <c r="F7642" s="27">
        <v>44699</v>
      </c>
      <c r="G7642">
        <v>10</v>
      </c>
      <c r="H7642" s="27">
        <v>45078</v>
      </c>
      <c r="I7642">
        <v>62</v>
      </c>
      <c r="J7642">
        <f>IFERROR(INDEX(Birlesme[campaign_price], MATCH(Birlesme[[#This Row],[Last_buy_date]], Birlesme[buy_date], 0)), "")</f>
        <v>13</v>
      </c>
      <c r="K7642" t="str">
        <f>IF(Birlesme[[#This Row],[Max_price]]&gt;Birlesme[[#This Row],[Last_campaign_price]],"Endirim olacaq","Endirim yoxdur")</f>
        <v>Endirim olacaq</v>
      </c>
      <c r="L7642" t="str">
        <f>IF(Birlesme[[#This Row],[Endirim]]="Endirim yoxdur", "Yoxdur",INDEX(E:E, MATCH(Birlesme[[#This Row],[Max_price]],G:G,0)))</f>
        <v>OwnsComputer</v>
      </c>
    </row>
    <row r="7643" spans="1:12" x14ac:dyDescent="0.25">
      <c r="A7643" t="s">
        <v>3417</v>
      </c>
      <c r="B7643" t="s">
        <v>3920</v>
      </c>
      <c r="C7643" s="27">
        <v>44913</v>
      </c>
      <c r="D7643" s="27">
        <v>44954</v>
      </c>
      <c r="E7643" t="s">
        <v>3930</v>
      </c>
      <c r="F7643" s="27">
        <v>44699</v>
      </c>
      <c r="G7643">
        <v>10</v>
      </c>
      <c r="H7643" s="27">
        <v>45078</v>
      </c>
      <c r="I7643">
        <v>62</v>
      </c>
      <c r="J7643">
        <f>IFERROR(INDEX(Birlesme[campaign_price], MATCH(Birlesme[[#This Row],[Last_buy_date]], Birlesme[buy_date], 0)), "")</f>
        <v>13</v>
      </c>
      <c r="K7643" t="str">
        <f>IF(Birlesme[[#This Row],[Max_price]]&gt;Birlesme[[#This Row],[Last_campaign_price]],"Endirim olacaq","Endirim yoxdur")</f>
        <v>Endirim olacaq</v>
      </c>
      <c r="L7643" t="str">
        <f>IF(Birlesme[[#This Row],[Endirim]]="Endirim yoxdur", "Yoxdur",INDEX(E:E, MATCH(Birlesme[[#This Row],[Max_price]],G:G,0)))</f>
        <v>OwnsComputer</v>
      </c>
    </row>
    <row r="7644" spans="1:12" x14ac:dyDescent="0.25">
      <c r="A7644" t="s">
        <v>3417</v>
      </c>
      <c r="B7644" t="s">
        <v>3920</v>
      </c>
      <c r="C7644" s="27">
        <v>44913</v>
      </c>
      <c r="D7644" s="27">
        <v>44976</v>
      </c>
      <c r="E7644" t="s">
        <v>3930</v>
      </c>
      <c r="F7644" s="27">
        <v>44699</v>
      </c>
      <c r="G7644">
        <v>10</v>
      </c>
      <c r="H7644" s="27">
        <v>45078</v>
      </c>
      <c r="I7644">
        <v>62</v>
      </c>
      <c r="J7644">
        <f>IFERROR(INDEX(Birlesme[campaign_price], MATCH(Birlesme[[#This Row],[Last_buy_date]], Birlesme[buy_date], 0)), "")</f>
        <v>13</v>
      </c>
      <c r="K7644" t="str">
        <f>IF(Birlesme[[#This Row],[Max_price]]&gt;Birlesme[[#This Row],[Last_campaign_price]],"Endirim olacaq","Endirim yoxdur")</f>
        <v>Endirim olacaq</v>
      </c>
      <c r="L7644" t="str">
        <f>IF(Birlesme[[#This Row],[Endirim]]="Endirim yoxdur", "Yoxdur",INDEX(E:E, MATCH(Birlesme[[#This Row],[Max_price]],G:G,0)))</f>
        <v>OwnsComputer</v>
      </c>
    </row>
    <row r="7645" spans="1:12" x14ac:dyDescent="0.25">
      <c r="A7645" t="s">
        <v>3417</v>
      </c>
      <c r="B7645" t="s">
        <v>3920</v>
      </c>
      <c r="C7645" s="27">
        <v>44913</v>
      </c>
      <c r="D7645" s="27">
        <v>44990</v>
      </c>
      <c r="E7645" t="s">
        <v>3930</v>
      </c>
      <c r="F7645" s="27">
        <v>44699</v>
      </c>
      <c r="G7645">
        <v>10</v>
      </c>
      <c r="H7645" s="27">
        <v>45078</v>
      </c>
      <c r="I7645">
        <v>62</v>
      </c>
      <c r="J7645">
        <f>IFERROR(INDEX(Birlesme[campaign_price], MATCH(Birlesme[[#This Row],[Last_buy_date]], Birlesme[buy_date], 0)), "")</f>
        <v>13</v>
      </c>
      <c r="K7645" t="str">
        <f>IF(Birlesme[[#This Row],[Max_price]]&gt;Birlesme[[#This Row],[Last_campaign_price]],"Endirim olacaq","Endirim yoxdur")</f>
        <v>Endirim olacaq</v>
      </c>
      <c r="L7645" t="str">
        <f>IF(Birlesme[[#This Row],[Endirim]]="Endirim yoxdur", "Yoxdur",INDEX(E:E, MATCH(Birlesme[[#This Row],[Max_price]],G:G,0)))</f>
        <v>OwnsComputer</v>
      </c>
    </row>
    <row r="7646" spans="1:12" x14ac:dyDescent="0.25">
      <c r="A7646" t="s">
        <v>3417</v>
      </c>
      <c r="B7646" t="s">
        <v>3920</v>
      </c>
      <c r="C7646" s="27">
        <v>44913</v>
      </c>
      <c r="D7646" s="27">
        <v>45036</v>
      </c>
      <c r="E7646" t="s">
        <v>3930</v>
      </c>
      <c r="F7646" s="27">
        <v>44699</v>
      </c>
      <c r="G7646">
        <v>10</v>
      </c>
      <c r="H7646" s="27">
        <v>45078</v>
      </c>
      <c r="I7646">
        <v>62</v>
      </c>
      <c r="J7646">
        <f>IFERROR(INDEX(Birlesme[campaign_price], MATCH(Birlesme[[#This Row],[Last_buy_date]], Birlesme[buy_date], 0)), "")</f>
        <v>13</v>
      </c>
      <c r="K7646" t="str">
        <f>IF(Birlesme[[#This Row],[Max_price]]&gt;Birlesme[[#This Row],[Last_campaign_price]],"Endirim olacaq","Endirim yoxdur")</f>
        <v>Endirim olacaq</v>
      </c>
      <c r="L7646" t="str">
        <f>IF(Birlesme[[#This Row],[Endirim]]="Endirim yoxdur", "Yoxdur",INDEX(E:E, MATCH(Birlesme[[#This Row],[Max_price]],G:G,0)))</f>
        <v>OwnsComputer</v>
      </c>
    </row>
    <row r="7647" spans="1:12" x14ac:dyDescent="0.25">
      <c r="A7647" t="s">
        <v>3417</v>
      </c>
      <c r="B7647" t="s">
        <v>3920</v>
      </c>
      <c r="C7647" s="27">
        <v>44913</v>
      </c>
      <c r="D7647" s="27">
        <v>45076</v>
      </c>
      <c r="E7647" t="s">
        <v>3930</v>
      </c>
      <c r="F7647" s="27">
        <v>44699</v>
      </c>
      <c r="G7647">
        <v>10</v>
      </c>
      <c r="H7647" s="27">
        <v>45078</v>
      </c>
      <c r="I7647">
        <v>62</v>
      </c>
      <c r="J7647">
        <f>IFERROR(INDEX(Birlesme[campaign_price], MATCH(Birlesme[[#This Row],[Last_buy_date]], Birlesme[buy_date], 0)), "")</f>
        <v>13</v>
      </c>
      <c r="K7647" t="str">
        <f>IF(Birlesme[[#This Row],[Max_price]]&gt;Birlesme[[#This Row],[Last_campaign_price]],"Endirim olacaq","Endirim yoxdur")</f>
        <v>Endirim olacaq</v>
      </c>
      <c r="L7647" t="str">
        <f>IF(Birlesme[[#This Row],[Endirim]]="Endirim yoxdur", "Yoxdur",INDEX(E:E, MATCH(Birlesme[[#This Row],[Max_price]],G:G,0)))</f>
        <v>OwnsComputer</v>
      </c>
    </row>
    <row r="7648" spans="1:12" x14ac:dyDescent="0.25">
      <c r="A7648" t="s">
        <v>3417</v>
      </c>
      <c r="B7648" t="s">
        <v>3920</v>
      </c>
      <c r="C7648" s="27">
        <v>44913</v>
      </c>
      <c r="D7648" s="27">
        <v>45078</v>
      </c>
      <c r="E7648" t="s">
        <v>3930</v>
      </c>
      <c r="F7648" s="27">
        <v>44699</v>
      </c>
      <c r="G7648">
        <v>10</v>
      </c>
      <c r="H7648" s="27">
        <v>45078</v>
      </c>
      <c r="I7648">
        <v>62</v>
      </c>
      <c r="J7648">
        <f>IFERROR(INDEX(Birlesme[campaign_price], MATCH(Birlesme[[#This Row],[Last_buy_date]], Birlesme[buy_date], 0)), "")</f>
        <v>13</v>
      </c>
      <c r="K7648" t="str">
        <f>IF(Birlesme[[#This Row],[Max_price]]&gt;Birlesme[[#This Row],[Last_campaign_price]],"Endirim olacaq","Endirim yoxdur")</f>
        <v>Endirim olacaq</v>
      </c>
      <c r="L7648" t="str">
        <f>IF(Birlesme[[#This Row],[Endirim]]="Endirim yoxdur", "Yoxdur",INDEX(E:E, MATCH(Birlesme[[#This Row],[Max_price]],G:G,0)))</f>
        <v>OwnsComputer</v>
      </c>
    </row>
    <row r="7649" spans="1:12" x14ac:dyDescent="0.25">
      <c r="A7649" t="s">
        <v>3418</v>
      </c>
      <c r="B7649" t="s">
        <v>3923</v>
      </c>
      <c r="C7649" s="27">
        <v>44731</v>
      </c>
      <c r="D7649" s="27">
        <v>44731</v>
      </c>
      <c r="E7649" t="s">
        <v>3933</v>
      </c>
      <c r="F7649" s="27">
        <v>43502</v>
      </c>
      <c r="G7649">
        <v>26</v>
      </c>
      <c r="H7649" s="27">
        <v>45078</v>
      </c>
      <c r="I7649">
        <v>26</v>
      </c>
      <c r="J7649">
        <f>IFERROR(INDEX(Birlesme[campaign_price], MATCH(Birlesme[[#This Row],[Last_buy_date]], Birlesme[buy_date], 0)), "")</f>
        <v>13</v>
      </c>
      <c r="K7649" t="str">
        <f>IF(Birlesme[[#This Row],[Max_price]]&gt;Birlesme[[#This Row],[Last_campaign_price]],"Endirim olacaq","Endirim yoxdur")</f>
        <v>Endirim olacaq</v>
      </c>
      <c r="L7649" t="str">
        <f>IF(Birlesme[[#This Row],[Endirim]]="Endirim yoxdur", "Yoxdur",INDEX(E:E, MATCH(Birlesme[[#This Row],[Max_price]],G:G,0)))</f>
        <v>HandsetRefurbished</v>
      </c>
    </row>
    <row r="7650" spans="1:12" x14ac:dyDescent="0.25">
      <c r="A7650" t="s">
        <v>3418</v>
      </c>
      <c r="B7650" t="s">
        <v>3923</v>
      </c>
      <c r="C7650" s="27">
        <v>44731</v>
      </c>
      <c r="D7650" s="27">
        <v>44771</v>
      </c>
      <c r="E7650" t="s">
        <v>3933</v>
      </c>
      <c r="F7650" s="27">
        <v>43502</v>
      </c>
      <c r="G7650">
        <v>26</v>
      </c>
      <c r="H7650" s="27">
        <v>45078</v>
      </c>
      <c r="I7650">
        <v>26</v>
      </c>
      <c r="J7650">
        <f>IFERROR(INDEX(Birlesme[campaign_price], MATCH(Birlesme[[#This Row],[Last_buy_date]], Birlesme[buy_date], 0)), "")</f>
        <v>13</v>
      </c>
      <c r="K7650" t="str">
        <f>IF(Birlesme[[#This Row],[Max_price]]&gt;Birlesme[[#This Row],[Last_campaign_price]],"Endirim olacaq","Endirim yoxdur")</f>
        <v>Endirim olacaq</v>
      </c>
      <c r="L7650" t="str">
        <f>IF(Birlesme[[#This Row],[Endirim]]="Endirim yoxdur", "Yoxdur",INDEX(E:E, MATCH(Birlesme[[#This Row],[Max_price]],G:G,0)))</f>
        <v>HandsetRefurbished</v>
      </c>
    </row>
    <row r="7651" spans="1:12" x14ac:dyDescent="0.25">
      <c r="A7651" t="s">
        <v>3418</v>
      </c>
      <c r="B7651" t="s">
        <v>3923</v>
      </c>
      <c r="C7651" s="27">
        <v>44731</v>
      </c>
      <c r="D7651" s="27">
        <v>44802</v>
      </c>
      <c r="E7651" t="s">
        <v>3933</v>
      </c>
      <c r="F7651" s="27">
        <v>43502</v>
      </c>
      <c r="G7651">
        <v>26</v>
      </c>
      <c r="H7651" s="27">
        <v>45078</v>
      </c>
      <c r="I7651">
        <v>26</v>
      </c>
      <c r="J7651">
        <f>IFERROR(INDEX(Birlesme[campaign_price], MATCH(Birlesme[[#This Row],[Last_buy_date]], Birlesme[buy_date], 0)), "")</f>
        <v>13</v>
      </c>
      <c r="K7651" t="str">
        <f>IF(Birlesme[[#This Row],[Max_price]]&gt;Birlesme[[#This Row],[Last_campaign_price]],"Endirim olacaq","Endirim yoxdur")</f>
        <v>Endirim olacaq</v>
      </c>
      <c r="L7651" t="str">
        <f>IF(Birlesme[[#This Row],[Endirim]]="Endirim yoxdur", "Yoxdur",INDEX(E:E, MATCH(Birlesme[[#This Row],[Max_price]],G:G,0)))</f>
        <v>HandsetRefurbished</v>
      </c>
    </row>
    <row r="7652" spans="1:12" x14ac:dyDescent="0.25">
      <c r="A7652" t="s">
        <v>3418</v>
      </c>
      <c r="B7652" t="s">
        <v>3923</v>
      </c>
      <c r="C7652" s="27">
        <v>44731</v>
      </c>
      <c r="D7652" s="27">
        <v>44829</v>
      </c>
      <c r="E7652" t="s">
        <v>3933</v>
      </c>
      <c r="F7652" s="27">
        <v>43502</v>
      </c>
      <c r="G7652">
        <v>26</v>
      </c>
      <c r="H7652" s="27">
        <v>45078</v>
      </c>
      <c r="I7652">
        <v>26</v>
      </c>
      <c r="J7652">
        <f>IFERROR(INDEX(Birlesme[campaign_price], MATCH(Birlesme[[#This Row],[Last_buy_date]], Birlesme[buy_date], 0)), "")</f>
        <v>13</v>
      </c>
      <c r="K7652" t="str">
        <f>IF(Birlesme[[#This Row],[Max_price]]&gt;Birlesme[[#This Row],[Last_campaign_price]],"Endirim olacaq","Endirim yoxdur")</f>
        <v>Endirim olacaq</v>
      </c>
      <c r="L7652" t="str">
        <f>IF(Birlesme[[#This Row],[Endirim]]="Endirim yoxdur", "Yoxdur",INDEX(E:E, MATCH(Birlesme[[#This Row],[Max_price]],G:G,0)))</f>
        <v>HandsetRefurbished</v>
      </c>
    </row>
    <row r="7653" spans="1:12" x14ac:dyDescent="0.25">
      <c r="A7653" t="s">
        <v>3418</v>
      </c>
      <c r="B7653" t="s">
        <v>3923</v>
      </c>
      <c r="C7653" s="27">
        <v>44731</v>
      </c>
      <c r="D7653" s="27">
        <v>44862</v>
      </c>
      <c r="E7653" t="s">
        <v>3933</v>
      </c>
      <c r="F7653" s="27">
        <v>43502</v>
      </c>
      <c r="G7653">
        <v>26</v>
      </c>
      <c r="H7653" s="27">
        <v>45078</v>
      </c>
      <c r="I7653">
        <v>26</v>
      </c>
      <c r="J7653">
        <f>IFERROR(INDEX(Birlesme[campaign_price], MATCH(Birlesme[[#This Row],[Last_buy_date]], Birlesme[buy_date], 0)), "")</f>
        <v>13</v>
      </c>
      <c r="K7653" t="str">
        <f>IF(Birlesme[[#This Row],[Max_price]]&gt;Birlesme[[#This Row],[Last_campaign_price]],"Endirim olacaq","Endirim yoxdur")</f>
        <v>Endirim olacaq</v>
      </c>
      <c r="L7653" t="str">
        <f>IF(Birlesme[[#This Row],[Endirim]]="Endirim yoxdur", "Yoxdur",INDEX(E:E, MATCH(Birlesme[[#This Row],[Max_price]],G:G,0)))</f>
        <v>HandsetRefurbished</v>
      </c>
    </row>
    <row r="7654" spans="1:12" x14ac:dyDescent="0.25">
      <c r="A7654" t="s">
        <v>3418</v>
      </c>
      <c r="B7654" t="s">
        <v>3923</v>
      </c>
      <c r="C7654" s="27">
        <v>44731</v>
      </c>
      <c r="D7654" s="27">
        <v>44868</v>
      </c>
      <c r="E7654" t="s">
        <v>3933</v>
      </c>
      <c r="F7654" s="27">
        <v>43502</v>
      </c>
      <c r="G7654">
        <v>26</v>
      </c>
      <c r="H7654" s="27">
        <v>45078</v>
      </c>
      <c r="I7654">
        <v>26</v>
      </c>
      <c r="J7654">
        <f>IFERROR(INDEX(Birlesme[campaign_price], MATCH(Birlesme[[#This Row],[Last_buy_date]], Birlesme[buy_date], 0)), "")</f>
        <v>13</v>
      </c>
      <c r="K7654" t="str">
        <f>IF(Birlesme[[#This Row],[Max_price]]&gt;Birlesme[[#This Row],[Last_campaign_price]],"Endirim olacaq","Endirim yoxdur")</f>
        <v>Endirim olacaq</v>
      </c>
      <c r="L7654" t="str">
        <f>IF(Birlesme[[#This Row],[Endirim]]="Endirim yoxdur", "Yoxdur",INDEX(E:E, MATCH(Birlesme[[#This Row],[Max_price]],G:G,0)))</f>
        <v>HandsetRefurbished</v>
      </c>
    </row>
    <row r="7655" spans="1:12" x14ac:dyDescent="0.25">
      <c r="A7655" t="s">
        <v>3418</v>
      </c>
      <c r="B7655" t="s">
        <v>3923</v>
      </c>
      <c r="C7655" s="27">
        <v>44731</v>
      </c>
      <c r="D7655" s="27">
        <v>44924</v>
      </c>
      <c r="E7655" t="s">
        <v>3933</v>
      </c>
      <c r="F7655" s="27">
        <v>43502</v>
      </c>
      <c r="G7655">
        <v>26</v>
      </c>
      <c r="H7655" s="27">
        <v>45078</v>
      </c>
      <c r="I7655">
        <v>26</v>
      </c>
      <c r="J7655">
        <f>IFERROR(INDEX(Birlesme[campaign_price], MATCH(Birlesme[[#This Row],[Last_buy_date]], Birlesme[buy_date], 0)), "")</f>
        <v>13</v>
      </c>
      <c r="K7655" t="str">
        <f>IF(Birlesme[[#This Row],[Max_price]]&gt;Birlesme[[#This Row],[Last_campaign_price]],"Endirim olacaq","Endirim yoxdur")</f>
        <v>Endirim olacaq</v>
      </c>
      <c r="L7655" t="str">
        <f>IF(Birlesme[[#This Row],[Endirim]]="Endirim yoxdur", "Yoxdur",INDEX(E:E, MATCH(Birlesme[[#This Row],[Max_price]],G:G,0)))</f>
        <v>HandsetRefurbished</v>
      </c>
    </row>
    <row r="7656" spans="1:12" x14ac:dyDescent="0.25">
      <c r="A7656" t="s">
        <v>3418</v>
      </c>
      <c r="B7656" t="s">
        <v>3923</v>
      </c>
      <c r="C7656" s="27">
        <v>44731</v>
      </c>
      <c r="D7656" s="27">
        <v>44929</v>
      </c>
      <c r="E7656" t="s">
        <v>3933</v>
      </c>
      <c r="F7656" s="27">
        <v>43502</v>
      </c>
      <c r="G7656">
        <v>26</v>
      </c>
      <c r="H7656" s="27">
        <v>45078</v>
      </c>
      <c r="I7656">
        <v>26</v>
      </c>
      <c r="J7656">
        <f>IFERROR(INDEX(Birlesme[campaign_price], MATCH(Birlesme[[#This Row],[Last_buy_date]], Birlesme[buy_date], 0)), "")</f>
        <v>13</v>
      </c>
      <c r="K7656" t="str">
        <f>IF(Birlesme[[#This Row],[Max_price]]&gt;Birlesme[[#This Row],[Last_campaign_price]],"Endirim olacaq","Endirim yoxdur")</f>
        <v>Endirim olacaq</v>
      </c>
      <c r="L7656" t="str">
        <f>IF(Birlesme[[#This Row],[Endirim]]="Endirim yoxdur", "Yoxdur",INDEX(E:E, MATCH(Birlesme[[#This Row],[Max_price]],G:G,0)))</f>
        <v>HandsetRefurbished</v>
      </c>
    </row>
    <row r="7657" spans="1:12" x14ac:dyDescent="0.25">
      <c r="A7657" t="s">
        <v>3418</v>
      </c>
      <c r="B7657" t="s">
        <v>3923</v>
      </c>
      <c r="C7657" s="27">
        <v>44731</v>
      </c>
      <c r="D7657" s="27">
        <v>44981</v>
      </c>
      <c r="E7657" t="s">
        <v>3933</v>
      </c>
      <c r="F7657" s="27">
        <v>43502</v>
      </c>
      <c r="G7657">
        <v>26</v>
      </c>
      <c r="H7657" s="27">
        <v>45078</v>
      </c>
      <c r="I7657">
        <v>26</v>
      </c>
      <c r="J7657">
        <f>IFERROR(INDEX(Birlesme[campaign_price], MATCH(Birlesme[[#This Row],[Last_buy_date]], Birlesme[buy_date], 0)), "")</f>
        <v>13</v>
      </c>
      <c r="K7657" t="str">
        <f>IF(Birlesme[[#This Row],[Max_price]]&gt;Birlesme[[#This Row],[Last_campaign_price]],"Endirim olacaq","Endirim yoxdur")</f>
        <v>Endirim olacaq</v>
      </c>
      <c r="L7657" t="str">
        <f>IF(Birlesme[[#This Row],[Endirim]]="Endirim yoxdur", "Yoxdur",INDEX(E:E, MATCH(Birlesme[[#This Row],[Max_price]],G:G,0)))</f>
        <v>HandsetRefurbished</v>
      </c>
    </row>
    <row r="7658" spans="1:12" x14ac:dyDescent="0.25">
      <c r="A7658" t="s">
        <v>3418</v>
      </c>
      <c r="B7658" t="s">
        <v>3923</v>
      </c>
      <c r="C7658" s="27">
        <v>44731</v>
      </c>
      <c r="D7658" s="27">
        <v>45007</v>
      </c>
      <c r="E7658" t="s">
        <v>3933</v>
      </c>
      <c r="F7658" s="27">
        <v>43502</v>
      </c>
      <c r="G7658">
        <v>26</v>
      </c>
      <c r="H7658" s="27">
        <v>45078</v>
      </c>
      <c r="I7658">
        <v>26</v>
      </c>
      <c r="J7658">
        <f>IFERROR(INDEX(Birlesme[campaign_price], MATCH(Birlesme[[#This Row],[Last_buy_date]], Birlesme[buy_date], 0)), "")</f>
        <v>13</v>
      </c>
      <c r="K7658" t="str">
        <f>IF(Birlesme[[#This Row],[Max_price]]&gt;Birlesme[[#This Row],[Last_campaign_price]],"Endirim olacaq","Endirim yoxdur")</f>
        <v>Endirim olacaq</v>
      </c>
      <c r="L7658" t="str">
        <f>IF(Birlesme[[#This Row],[Endirim]]="Endirim yoxdur", "Yoxdur",INDEX(E:E, MATCH(Birlesme[[#This Row],[Max_price]],G:G,0)))</f>
        <v>HandsetRefurbished</v>
      </c>
    </row>
    <row r="7659" spans="1:12" x14ac:dyDescent="0.25">
      <c r="A7659" t="s">
        <v>3418</v>
      </c>
      <c r="B7659" t="s">
        <v>3923</v>
      </c>
      <c r="C7659" s="27">
        <v>44731</v>
      </c>
      <c r="D7659" s="27">
        <v>45045</v>
      </c>
      <c r="E7659" t="s">
        <v>3933</v>
      </c>
      <c r="F7659" s="27">
        <v>43502</v>
      </c>
      <c r="G7659">
        <v>26</v>
      </c>
      <c r="H7659" s="27">
        <v>45078</v>
      </c>
      <c r="I7659">
        <v>26</v>
      </c>
      <c r="J7659">
        <f>IFERROR(INDEX(Birlesme[campaign_price], MATCH(Birlesme[[#This Row],[Last_buy_date]], Birlesme[buy_date], 0)), "")</f>
        <v>13</v>
      </c>
      <c r="K7659" t="str">
        <f>IF(Birlesme[[#This Row],[Max_price]]&gt;Birlesme[[#This Row],[Last_campaign_price]],"Endirim olacaq","Endirim yoxdur")</f>
        <v>Endirim olacaq</v>
      </c>
      <c r="L7659" t="str">
        <f>IF(Birlesme[[#This Row],[Endirim]]="Endirim yoxdur", "Yoxdur",INDEX(E:E, MATCH(Birlesme[[#This Row],[Max_price]],G:G,0)))</f>
        <v>HandsetRefurbished</v>
      </c>
    </row>
    <row r="7660" spans="1:12" x14ac:dyDescent="0.25">
      <c r="A7660" t="s">
        <v>3418</v>
      </c>
      <c r="B7660" t="s">
        <v>3923</v>
      </c>
      <c r="C7660" s="27">
        <v>44731</v>
      </c>
      <c r="D7660" s="27">
        <v>45074</v>
      </c>
      <c r="E7660" t="s">
        <v>3933</v>
      </c>
      <c r="F7660" s="27">
        <v>43502</v>
      </c>
      <c r="G7660">
        <v>26</v>
      </c>
      <c r="H7660" s="27">
        <v>45078</v>
      </c>
      <c r="I7660">
        <v>26</v>
      </c>
      <c r="J7660">
        <f>IFERROR(INDEX(Birlesme[campaign_price], MATCH(Birlesme[[#This Row],[Last_buy_date]], Birlesme[buy_date], 0)), "")</f>
        <v>13</v>
      </c>
      <c r="K7660" t="str">
        <f>IF(Birlesme[[#This Row],[Max_price]]&gt;Birlesme[[#This Row],[Last_campaign_price]],"Endirim olacaq","Endirim yoxdur")</f>
        <v>Endirim olacaq</v>
      </c>
      <c r="L7660" t="str">
        <f>IF(Birlesme[[#This Row],[Endirim]]="Endirim yoxdur", "Yoxdur",INDEX(E:E, MATCH(Birlesme[[#This Row],[Max_price]],G:G,0)))</f>
        <v>HandsetRefurbished</v>
      </c>
    </row>
    <row r="7661" spans="1:12" x14ac:dyDescent="0.25">
      <c r="A7661" t="s">
        <v>3418</v>
      </c>
      <c r="B7661" t="s">
        <v>3923</v>
      </c>
      <c r="C7661" s="27">
        <v>44731</v>
      </c>
      <c r="D7661" s="27">
        <v>45078</v>
      </c>
      <c r="E7661" t="s">
        <v>3933</v>
      </c>
      <c r="F7661" s="27">
        <v>43502</v>
      </c>
      <c r="G7661">
        <v>26</v>
      </c>
      <c r="H7661" s="27">
        <v>45078</v>
      </c>
      <c r="I7661">
        <v>26</v>
      </c>
      <c r="J7661">
        <f>IFERROR(INDEX(Birlesme[campaign_price], MATCH(Birlesme[[#This Row],[Last_buy_date]], Birlesme[buy_date], 0)), "")</f>
        <v>13</v>
      </c>
      <c r="K7661" t="str">
        <f>IF(Birlesme[[#This Row],[Max_price]]&gt;Birlesme[[#This Row],[Last_campaign_price]],"Endirim olacaq","Endirim yoxdur")</f>
        <v>Endirim olacaq</v>
      </c>
      <c r="L7661" t="str">
        <f>IF(Birlesme[[#This Row],[Endirim]]="Endirim yoxdur", "Yoxdur",INDEX(E:E, MATCH(Birlesme[[#This Row],[Max_price]],G:G,0)))</f>
        <v>HandsetRefurbished</v>
      </c>
    </row>
    <row r="7662" spans="1:12" x14ac:dyDescent="0.25">
      <c r="A7662" t="s">
        <v>3418</v>
      </c>
      <c r="B7662" t="s">
        <v>3951</v>
      </c>
      <c r="C7662" s="27">
        <v>44781</v>
      </c>
      <c r="D7662" s="27">
        <v>44781</v>
      </c>
      <c r="E7662" t="s">
        <v>3944</v>
      </c>
      <c r="F7662" s="27">
        <v>43340</v>
      </c>
      <c r="G7662">
        <v>14</v>
      </c>
      <c r="H7662" s="27">
        <v>45078</v>
      </c>
      <c r="I7662">
        <v>26</v>
      </c>
      <c r="J7662">
        <f>IFERROR(INDEX(Birlesme[campaign_price], MATCH(Birlesme[[#This Row],[Last_buy_date]], Birlesme[buy_date], 0)), "")</f>
        <v>13</v>
      </c>
      <c r="K7662" t="str">
        <f>IF(Birlesme[[#This Row],[Max_price]]&gt;Birlesme[[#This Row],[Last_campaign_price]],"Endirim olacaq","Endirim yoxdur")</f>
        <v>Endirim olacaq</v>
      </c>
      <c r="L7662" t="str">
        <f>IF(Birlesme[[#This Row],[Endirim]]="Endirim yoxdur", "Yoxdur",INDEX(E:E, MATCH(Birlesme[[#This Row],[Max_price]],G:G,0)))</f>
        <v>HandsetRefurbished</v>
      </c>
    </row>
    <row r="7663" spans="1:12" x14ac:dyDescent="0.25">
      <c r="A7663" t="s">
        <v>3418</v>
      </c>
      <c r="B7663" t="s">
        <v>3951</v>
      </c>
      <c r="C7663" s="27">
        <v>44781</v>
      </c>
      <c r="D7663" s="27">
        <v>44822</v>
      </c>
      <c r="E7663" t="s">
        <v>3944</v>
      </c>
      <c r="F7663" s="27">
        <v>43340</v>
      </c>
      <c r="G7663">
        <v>14</v>
      </c>
      <c r="H7663" s="27">
        <v>45078</v>
      </c>
      <c r="I7663">
        <v>26</v>
      </c>
      <c r="J7663">
        <f>IFERROR(INDEX(Birlesme[campaign_price], MATCH(Birlesme[[#This Row],[Last_buy_date]], Birlesme[buy_date], 0)), "")</f>
        <v>13</v>
      </c>
      <c r="K7663" t="str">
        <f>IF(Birlesme[[#This Row],[Max_price]]&gt;Birlesme[[#This Row],[Last_campaign_price]],"Endirim olacaq","Endirim yoxdur")</f>
        <v>Endirim olacaq</v>
      </c>
      <c r="L7663" t="str">
        <f>IF(Birlesme[[#This Row],[Endirim]]="Endirim yoxdur", "Yoxdur",INDEX(E:E, MATCH(Birlesme[[#This Row],[Max_price]],G:G,0)))</f>
        <v>HandsetRefurbished</v>
      </c>
    </row>
    <row r="7664" spans="1:12" x14ac:dyDescent="0.25">
      <c r="A7664" t="s">
        <v>3418</v>
      </c>
      <c r="B7664" t="s">
        <v>3951</v>
      </c>
      <c r="C7664" s="27">
        <v>44781</v>
      </c>
      <c r="D7664" s="27">
        <v>44854</v>
      </c>
      <c r="E7664" t="s">
        <v>3944</v>
      </c>
      <c r="F7664" s="27">
        <v>43340</v>
      </c>
      <c r="G7664">
        <v>14</v>
      </c>
      <c r="H7664" s="27">
        <v>45078</v>
      </c>
      <c r="I7664">
        <v>26</v>
      </c>
      <c r="J7664">
        <f>IFERROR(INDEX(Birlesme[campaign_price], MATCH(Birlesme[[#This Row],[Last_buy_date]], Birlesme[buy_date], 0)), "")</f>
        <v>13</v>
      </c>
      <c r="K7664" t="str">
        <f>IF(Birlesme[[#This Row],[Max_price]]&gt;Birlesme[[#This Row],[Last_campaign_price]],"Endirim olacaq","Endirim yoxdur")</f>
        <v>Endirim olacaq</v>
      </c>
      <c r="L7664" t="str">
        <f>IF(Birlesme[[#This Row],[Endirim]]="Endirim yoxdur", "Yoxdur",INDEX(E:E, MATCH(Birlesme[[#This Row],[Max_price]],G:G,0)))</f>
        <v>HandsetRefurbished</v>
      </c>
    </row>
    <row r="7665" spans="1:12" x14ac:dyDescent="0.25">
      <c r="A7665" t="s">
        <v>3418</v>
      </c>
      <c r="B7665" t="s">
        <v>3951</v>
      </c>
      <c r="C7665" s="27">
        <v>44781</v>
      </c>
      <c r="D7665" s="27">
        <v>44885</v>
      </c>
      <c r="E7665" t="s">
        <v>3944</v>
      </c>
      <c r="F7665" s="27">
        <v>43340</v>
      </c>
      <c r="G7665">
        <v>14</v>
      </c>
      <c r="H7665" s="27">
        <v>45078</v>
      </c>
      <c r="I7665">
        <v>26</v>
      </c>
      <c r="J7665">
        <f>IFERROR(INDEX(Birlesme[campaign_price], MATCH(Birlesme[[#This Row],[Last_buy_date]], Birlesme[buy_date], 0)), "")</f>
        <v>13</v>
      </c>
      <c r="K7665" t="str">
        <f>IF(Birlesme[[#This Row],[Max_price]]&gt;Birlesme[[#This Row],[Last_campaign_price]],"Endirim olacaq","Endirim yoxdur")</f>
        <v>Endirim olacaq</v>
      </c>
      <c r="L7665" t="str">
        <f>IF(Birlesme[[#This Row],[Endirim]]="Endirim yoxdur", "Yoxdur",INDEX(E:E, MATCH(Birlesme[[#This Row],[Max_price]],G:G,0)))</f>
        <v>HandsetRefurbished</v>
      </c>
    </row>
    <row r="7666" spans="1:12" x14ac:dyDescent="0.25">
      <c r="A7666" t="s">
        <v>3418</v>
      </c>
      <c r="B7666" t="s">
        <v>3951</v>
      </c>
      <c r="C7666" s="27">
        <v>44781</v>
      </c>
      <c r="D7666" s="27">
        <v>44913</v>
      </c>
      <c r="E7666" t="s">
        <v>3944</v>
      </c>
      <c r="F7666" s="27">
        <v>43340</v>
      </c>
      <c r="G7666">
        <v>14</v>
      </c>
      <c r="H7666" s="27">
        <v>45078</v>
      </c>
      <c r="I7666">
        <v>26</v>
      </c>
      <c r="J7666">
        <f>IFERROR(INDEX(Birlesme[campaign_price], MATCH(Birlesme[[#This Row],[Last_buy_date]], Birlesme[buy_date], 0)), "")</f>
        <v>13</v>
      </c>
      <c r="K7666" t="str">
        <f>IF(Birlesme[[#This Row],[Max_price]]&gt;Birlesme[[#This Row],[Last_campaign_price]],"Endirim olacaq","Endirim yoxdur")</f>
        <v>Endirim olacaq</v>
      </c>
      <c r="L7666" t="str">
        <f>IF(Birlesme[[#This Row],[Endirim]]="Endirim yoxdur", "Yoxdur",INDEX(E:E, MATCH(Birlesme[[#This Row],[Max_price]],G:G,0)))</f>
        <v>HandsetRefurbished</v>
      </c>
    </row>
    <row r="7667" spans="1:12" x14ac:dyDescent="0.25">
      <c r="A7667" t="s">
        <v>3418</v>
      </c>
      <c r="B7667" t="s">
        <v>3951</v>
      </c>
      <c r="C7667" s="27">
        <v>44781</v>
      </c>
      <c r="D7667" s="27">
        <v>44937</v>
      </c>
      <c r="E7667" t="s">
        <v>3944</v>
      </c>
      <c r="F7667" s="27">
        <v>43340</v>
      </c>
      <c r="G7667">
        <v>14</v>
      </c>
      <c r="H7667" s="27">
        <v>45078</v>
      </c>
      <c r="I7667">
        <v>26</v>
      </c>
      <c r="J7667">
        <f>IFERROR(INDEX(Birlesme[campaign_price], MATCH(Birlesme[[#This Row],[Last_buy_date]], Birlesme[buy_date], 0)), "")</f>
        <v>13</v>
      </c>
      <c r="K7667" t="str">
        <f>IF(Birlesme[[#This Row],[Max_price]]&gt;Birlesme[[#This Row],[Last_campaign_price]],"Endirim olacaq","Endirim yoxdur")</f>
        <v>Endirim olacaq</v>
      </c>
      <c r="L7667" t="str">
        <f>IF(Birlesme[[#This Row],[Endirim]]="Endirim yoxdur", "Yoxdur",INDEX(E:E, MATCH(Birlesme[[#This Row],[Max_price]],G:G,0)))</f>
        <v>HandsetRefurbished</v>
      </c>
    </row>
    <row r="7668" spans="1:12" x14ac:dyDescent="0.25">
      <c r="A7668" t="s">
        <v>3418</v>
      </c>
      <c r="B7668" t="s">
        <v>3951</v>
      </c>
      <c r="C7668" s="27">
        <v>44781</v>
      </c>
      <c r="D7668" s="27">
        <v>44967</v>
      </c>
      <c r="E7668" t="s">
        <v>3944</v>
      </c>
      <c r="F7668" s="27">
        <v>43340</v>
      </c>
      <c r="G7668">
        <v>14</v>
      </c>
      <c r="H7668" s="27">
        <v>45078</v>
      </c>
      <c r="I7668">
        <v>26</v>
      </c>
      <c r="J7668">
        <f>IFERROR(INDEX(Birlesme[campaign_price], MATCH(Birlesme[[#This Row],[Last_buy_date]], Birlesme[buy_date], 0)), "")</f>
        <v>13</v>
      </c>
      <c r="K7668" t="str">
        <f>IF(Birlesme[[#This Row],[Max_price]]&gt;Birlesme[[#This Row],[Last_campaign_price]],"Endirim olacaq","Endirim yoxdur")</f>
        <v>Endirim olacaq</v>
      </c>
      <c r="L7668" t="str">
        <f>IF(Birlesme[[#This Row],[Endirim]]="Endirim yoxdur", "Yoxdur",INDEX(E:E, MATCH(Birlesme[[#This Row],[Max_price]],G:G,0)))</f>
        <v>HandsetRefurbished</v>
      </c>
    </row>
    <row r="7669" spans="1:12" x14ac:dyDescent="0.25">
      <c r="A7669" t="s">
        <v>3418</v>
      </c>
      <c r="B7669" t="s">
        <v>3951</v>
      </c>
      <c r="C7669" s="27">
        <v>44781</v>
      </c>
      <c r="D7669" s="27">
        <v>44993</v>
      </c>
      <c r="E7669" t="s">
        <v>3944</v>
      </c>
      <c r="F7669" s="27">
        <v>43340</v>
      </c>
      <c r="G7669">
        <v>14</v>
      </c>
      <c r="H7669" s="27">
        <v>45078</v>
      </c>
      <c r="I7669">
        <v>26</v>
      </c>
      <c r="J7669">
        <f>IFERROR(INDEX(Birlesme[campaign_price], MATCH(Birlesme[[#This Row],[Last_buy_date]], Birlesme[buy_date], 0)), "")</f>
        <v>13</v>
      </c>
      <c r="K7669" t="str">
        <f>IF(Birlesme[[#This Row],[Max_price]]&gt;Birlesme[[#This Row],[Last_campaign_price]],"Endirim olacaq","Endirim yoxdur")</f>
        <v>Endirim olacaq</v>
      </c>
      <c r="L7669" t="str">
        <f>IF(Birlesme[[#This Row],[Endirim]]="Endirim yoxdur", "Yoxdur",INDEX(E:E, MATCH(Birlesme[[#This Row],[Max_price]],G:G,0)))</f>
        <v>HandsetRefurbished</v>
      </c>
    </row>
    <row r="7670" spans="1:12" x14ac:dyDescent="0.25">
      <c r="A7670" t="s">
        <v>3418</v>
      </c>
      <c r="B7670" t="s">
        <v>3951</v>
      </c>
      <c r="C7670" s="27">
        <v>44781</v>
      </c>
      <c r="D7670" s="27">
        <v>45034</v>
      </c>
      <c r="E7670" t="s">
        <v>3944</v>
      </c>
      <c r="F7670" s="27">
        <v>43340</v>
      </c>
      <c r="G7670">
        <v>14</v>
      </c>
      <c r="H7670" s="27">
        <v>45078</v>
      </c>
      <c r="I7670">
        <v>26</v>
      </c>
      <c r="J7670">
        <f>IFERROR(INDEX(Birlesme[campaign_price], MATCH(Birlesme[[#This Row],[Last_buy_date]], Birlesme[buy_date], 0)), "")</f>
        <v>13</v>
      </c>
      <c r="K7670" t="str">
        <f>IF(Birlesme[[#This Row],[Max_price]]&gt;Birlesme[[#This Row],[Last_campaign_price]],"Endirim olacaq","Endirim yoxdur")</f>
        <v>Endirim olacaq</v>
      </c>
      <c r="L7670" t="str">
        <f>IF(Birlesme[[#This Row],[Endirim]]="Endirim yoxdur", "Yoxdur",INDEX(E:E, MATCH(Birlesme[[#This Row],[Max_price]],G:G,0)))</f>
        <v>HandsetRefurbished</v>
      </c>
    </row>
    <row r="7671" spans="1:12" x14ac:dyDescent="0.25">
      <c r="A7671" t="s">
        <v>3418</v>
      </c>
      <c r="B7671" t="s">
        <v>3951</v>
      </c>
      <c r="C7671" s="27">
        <v>44781</v>
      </c>
      <c r="D7671" s="27">
        <v>45067</v>
      </c>
      <c r="E7671" t="s">
        <v>3944</v>
      </c>
      <c r="F7671" s="27">
        <v>43340</v>
      </c>
      <c r="G7671">
        <v>14</v>
      </c>
      <c r="H7671" s="27">
        <v>45078</v>
      </c>
      <c r="I7671">
        <v>26</v>
      </c>
      <c r="J7671">
        <f>IFERROR(INDEX(Birlesme[campaign_price], MATCH(Birlesme[[#This Row],[Last_buy_date]], Birlesme[buy_date], 0)), "")</f>
        <v>13</v>
      </c>
      <c r="K7671" t="str">
        <f>IF(Birlesme[[#This Row],[Max_price]]&gt;Birlesme[[#This Row],[Last_campaign_price]],"Endirim olacaq","Endirim yoxdur")</f>
        <v>Endirim olacaq</v>
      </c>
      <c r="L7671" t="str">
        <f>IF(Birlesme[[#This Row],[Endirim]]="Endirim yoxdur", "Yoxdur",INDEX(E:E, MATCH(Birlesme[[#This Row],[Max_price]],G:G,0)))</f>
        <v>HandsetRefurbished</v>
      </c>
    </row>
    <row r="7672" spans="1:12" x14ac:dyDescent="0.25">
      <c r="A7672" t="s">
        <v>3419</v>
      </c>
      <c r="B7672" t="s">
        <v>3952</v>
      </c>
      <c r="C7672" s="27">
        <v>44665</v>
      </c>
      <c r="D7672" s="27">
        <v>44665</v>
      </c>
      <c r="E7672" t="s">
        <v>3945</v>
      </c>
      <c r="F7672" s="27">
        <v>43414</v>
      </c>
      <c r="G7672">
        <v>16</v>
      </c>
      <c r="H7672" s="27">
        <v>45076</v>
      </c>
      <c r="I7672">
        <v>16</v>
      </c>
      <c r="J7672">
        <f>IFERROR(INDEX(Birlesme[campaign_price], MATCH(Birlesme[[#This Row],[Last_buy_date]], Birlesme[buy_date], 0)), "")</f>
        <v>13</v>
      </c>
      <c r="K7672" t="str">
        <f>IF(Birlesme[[#This Row],[Max_price]]&gt;Birlesme[[#This Row],[Last_campaign_price]],"Endirim olacaq","Endirim yoxdur")</f>
        <v>Endirim olacaq</v>
      </c>
      <c r="L7672" t="str">
        <f>IF(Birlesme[[#This Row],[Endirim]]="Endirim yoxdur", "Yoxdur",INDEX(E:E, MATCH(Birlesme[[#This Row],[Max_price]],G:G,0)))</f>
        <v>MadeCallToRetentionTeam</v>
      </c>
    </row>
    <row r="7673" spans="1:12" x14ac:dyDescent="0.25">
      <c r="A7673" t="s">
        <v>3419</v>
      </c>
      <c r="B7673" t="s">
        <v>3952</v>
      </c>
      <c r="C7673" s="27">
        <v>44665</v>
      </c>
      <c r="D7673" s="27">
        <v>44709</v>
      </c>
      <c r="E7673" t="s">
        <v>3945</v>
      </c>
      <c r="F7673" s="27">
        <v>43414</v>
      </c>
      <c r="G7673">
        <v>16</v>
      </c>
      <c r="H7673" s="27">
        <v>45076</v>
      </c>
      <c r="I7673">
        <v>16</v>
      </c>
      <c r="J7673">
        <f>IFERROR(INDEX(Birlesme[campaign_price], MATCH(Birlesme[[#This Row],[Last_buy_date]], Birlesme[buy_date], 0)), "")</f>
        <v>13</v>
      </c>
      <c r="K7673" t="str">
        <f>IF(Birlesme[[#This Row],[Max_price]]&gt;Birlesme[[#This Row],[Last_campaign_price]],"Endirim olacaq","Endirim yoxdur")</f>
        <v>Endirim olacaq</v>
      </c>
      <c r="L7673" t="str">
        <f>IF(Birlesme[[#This Row],[Endirim]]="Endirim yoxdur", "Yoxdur",INDEX(E:E, MATCH(Birlesme[[#This Row],[Max_price]],G:G,0)))</f>
        <v>MadeCallToRetentionTeam</v>
      </c>
    </row>
    <row r="7674" spans="1:12" x14ac:dyDescent="0.25">
      <c r="A7674" t="s">
        <v>3419</v>
      </c>
      <c r="B7674" t="s">
        <v>3952</v>
      </c>
      <c r="C7674" s="27">
        <v>44665</v>
      </c>
      <c r="D7674" s="27">
        <v>44729</v>
      </c>
      <c r="E7674" t="s">
        <v>3945</v>
      </c>
      <c r="F7674" s="27">
        <v>43414</v>
      </c>
      <c r="G7674">
        <v>16</v>
      </c>
      <c r="H7674" s="27">
        <v>45076</v>
      </c>
      <c r="I7674">
        <v>16</v>
      </c>
      <c r="J7674">
        <f>IFERROR(INDEX(Birlesme[campaign_price], MATCH(Birlesme[[#This Row],[Last_buy_date]], Birlesme[buy_date], 0)), "")</f>
        <v>13</v>
      </c>
      <c r="K7674" t="str">
        <f>IF(Birlesme[[#This Row],[Max_price]]&gt;Birlesme[[#This Row],[Last_campaign_price]],"Endirim olacaq","Endirim yoxdur")</f>
        <v>Endirim olacaq</v>
      </c>
      <c r="L7674" t="str">
        <f>IF(Birlesme[[#This Row],[Endirim]]="Endirim yoxdur", "Yoxdur",INDEX(E:E, MATCH(Birlesme[[#This Row],[Max_price]],G:G,0)))</f>
        <v>MadeCallToRetentionTeam</v>
      </c>
    </row>
    <row r="7675" spans="1:12" x14ac:dyDescent="0.25">
      <c r="A7675" t="s">
        <v>3419</v>
      </c>
      <c r="B7675" t="s">
        <v>3952</v>
      </c>
      <c r="C7675" s="27">
        <v>44665</v>
      </c>
      <c r="D7675" s="27">
        <v>44762</v>
      </c>
      <c r="E7675" t="s">
        <v>3945</v>
      </c>
      <c r="F7675" s="27">
        <v>43414</v>
      </c>
      <c r="G7675">
        <v>16</v>
      </c>
      <c r="H7675" s="27">
        <v>45076</v>
      </c>
      <c r="I7675">
        <v>16</v>
      </c>
      <c r="J7675">
        <f>IFERROR(INDEX(Birlesme[campaign_price], MATCH(Birlesme[[#This Row],[Last_buy_date]], Birlesme[buy_date], 0)), "")</f>
        <v>13</v>
      </c>
      <c r="K7675" t="str">
        <f>IF(Birlesme[[#This Row],[Max_price]]&gt;Birlesme[[#This Row],[Last_campaign_price]],"Endirim olacaq","Endirim yoxdur")</f>
        <v>Endirim olacaq</v>
      </c>
      <c r="L7675" t="str">
        <f>IF(Birlesme[[#This Row],[Endirim]]="Endirim yoxdur", "Yoxdur",INDEX(E:E, MATCH(Birlesme[[#This Row],[Max_price]],G:G,0)))</f>
        <v>MadeCallToRetentionTeam</v>
      </c>
    </row>
    <row r="7676" spans="1:12" x14ac:dyDescent="0.25">
      <c r="A7676" t="s">
        <v>3419</v>
      </c>
      <c r="B7676" t="s">
        <v>3952</v>
      </c>
      <c r="C7676" s="27">
        <v>44665</v>
      </c>
      <c r="D7676" s="27">
        <v>44801</v>
      </c>
      <c r="E7676" t="s">
        <v>3945</v>
      </c>
      <c r="F7676" s="27">
        <v>43414</v>
      </c>
      <c r="G7676">
        <v>16</v>
      </c>
      <c r="H7676" s="27">
        <v>45076</v>
      </c>
      <c r="I7676">
        <v>16</v>
      </c>
      <c r="J7676">
        <f>IFERROR(INDEX(Birlesme[campaign_price], MATCH(Birlesme[[#This Row],[Last_buy_date]], Birlesme[buy_date], 0)), "")</f>
        <v>13</v>
      </c>
      <c r="K7676" t="str">
        <f>IF(Birlesme[[#This Row],[Max_price]]&gt;Birlesme[[#This Row],[Last_campaign_price]],"Endirim olacaq","Endirim yoxdur")</f>
        <v>Endirim olacaq</v>
      </c>
      <c r="L7676" t="str">
        <f>IF(Birlesme[[#This Row],[Endirim]]="Endirim yoxdur", "Yoxdur",INDEX(E:E, MATCH(Birlesme[[#This Row],[Max_price]],G:G,0)))</f>
        <v>MadeCallToRetentionTeam</v>
      </c>
    </row>
    <row r="7677" spans="1:12" x14ac:dyDescent="0.25">
      <c r="A7677" t="s">
        <v>3419</v>
      </c>
      <c r="B7677" t="s">
        <v>3952</v>
      </c>
      <c r="C7677" s="27">
        <v>44665</v>
      </c>
      <c r="D7677" s="27">
        <v>44833</v>
      </c>
      <c r="E7677" t="s">
        <v>3945</v>
      </c>
      <c r="F7677" s="27">
        <v>43414</v>
      </c>
      <c r="G7677">
        <v>16</v>
      </c>
      <c r="H7677" s="27">
        <v>45076</v>
      </c>
      <c r="I7677">
        <v>16</v>
      </c>
      <c r="J7677">
        <f>IFERROR(INDEX(Birlesme[campaign_price], MATCH(Birlesme[[#This Row],[Last_buy_date]], Birlesme[buy_date], 0)), "")</f>
        <v>13</v>
      </c>
      <c r="K7677" t="str">
        <f>IF(Birlesme[[#This Row],[Max_price]]&gt;Birlesme[[#This Row],[Last_campaign_price]],"Endirim olacaq","Endirim yoxdur")</f>
        <v>Endirim olacaq</v>
      </c>
      <c r="L7677" t="str">
        <f>IF(Birlesme[[#This Row],[Endirim]]="Endirim yoxdur", "Yoxdur",INDEX(E:E, MATCH(Birlesme[[#This Row],[Max_price]],G:G,0)))</f>
        <v>MadeCallToRetentionTeam</v>
      </c>
    </row>
    <row r="7678" spans="1:12" x14ac:dyDescent="0.25">
      <c r="A7678" t="s">
        <v>3419</v>
      </c>
      <c r="B7678" t="s">
        <v>3952</v>
      </c>
      <c r="C7678" s="27">
        <v>44665</v>
      </c>
      <c r="D7678" s="27">
        <v>44881</v>
      </c>
      <c r="E7678" t="s">
        <v>3945</v>
      </c>
      <c r="F7678" s="27">
        <v>43414</v>
      </c>
      <c r="G7678">
        <v>16</v>
      </c>
      <c r="H7678" s="27">
        <v>45076</v>
      </c>
      <c r="I7678">
        <v>16</v>
      </c>
      <c r="J7678">
        <f>IFERROR(INDEX(Birlesme[campaign_price], MATCH(Birlesme[[#This Row],[Last_buy_date]], Birlesme[buy_date], 0)), "")</f>
        <v>13</v>
      </c>
      <c r="K7678" t="str">
        <f>IF(Birlesme[[#This Row],[Max_price]]&gt;Birlesme[[#This Row],[Last_campaign_price]],"Endirim olacaq","Endirim yoxdur")</f>
        <v>Endirim olacaq</v>
      </c>
      <c r="L7678" t="str">
        <f>IF(Birlesme[[#This Row],[Endirim]]="Endirim yoxdur", "Yoxdur",INDEX(E:E, MATCH(Birlesme[[#This Row],[Max_price]],G:G,0)))</f>
        <v>MadeCallToRetentionTeam</v>
      </c>
    </row>
    <row r="7679" spans="1:12" x14ac:dyDescent="0.25">
      <c r="A7679" t="s">
        <v>3419</v>
      </c>
      <c r="B7679" t="s">
        <v>3952</v>
      </c>
      <c r="C7679" s="27">
        <v>44665</v>
      </c>
      <c r="D7679" s="27">
        <v>44915</v>
      </c>
      <c r="E7679" t="s">
        <v>3945</v>
      </c>
      <c r="F7679" s="27">
        <v>43414</v>
      </c>
      <c r="G7679">
        <v>16</v>
      </c>
      <c r="H7679" s="27">
        <v>45076</v>
      </c>
      <c r="I7679">
        <v>16</v>
      </c>
      <c r="J7679">
        <f>IFERROR(INDEX(Birlesme[campaign_price], MATCH(Birlesme[[#This Row],[Last_buy_date]], Birlesme[buy_date], 0)), "")</f>
        <v>13</v>
      </c>
      <c r="K7679" t="str">
        <f>IF(Birlesme[[#This Row],[Max_price]]&gt;Birlesme[[#This Row],[Last_campaign_price]],"Endirim olacaq","Endirim yoxdur")</f>
        <v>Endirim olacaq</v>
      </c>
      <c r="L7679" t="str">
        <f>IF(Birlesme[[#This Row],[Endirim]]="Endirim yoxdur", "Yoxdur",INDEX(E:E, MATCH(Birlesme[[#This Row],[Max_price]],G:G,0)))</f>
        <v>MadeCallToRetentionTeam</v>
      </c>
    </row>
    <row r="7680" spans="1:12" x14ac:dyDescent="0.25">
      <c r="A7680" t="s">
        <v>3419</v>
      </c>
      <c r="B7680" t="s">
        <v>3952</v>
      </c>
      <c r="C7680" s="27">
        <v>44665</v>
      </c>
      <c r="D7680" s="27">
        <v>44942</v>
      </c>
      <c r="E7680" t="s">
        <v>3945</v>
      </c>
      <c r="F7680" s="27">
        <v>43414</v>
      </c>
      <c r="G7680">
        <v>16</v>
      </c>
      <c r="H7680" s="27">
        <v>45076</v>
      </c>
      <c r="I7680">
        <v>16</v>
      </c>
      <c r="J7680">
        <f>IFERROR(INDEX(Birlesme[campaign_price], MATCH(Birlesme[[#This Row],[Last_buy_date]], Birlesme[buy_date], 0)), "")</f>
        <v>13</v>
      </c>
      <c r="K7680" t="str">
        <f>IF(Birlesme[[#This Row],[Max_price]]&gt;Birlesme[[#This Row],[Last_campaign_price]],"Endirim olacaq","Endirim yoxdur")</f>
        <v>Endirim olacaq</v>
      </c>
      <c r="L7680" t="str">
        <f>IF(Birlesme[[#This Row],[Endirim]]="Endirim yoxdur", "Yoxdur",INDEX(E:E, MATCH(Birlesme[[#This Row],[Max_price]],G:G,0)))</f>
        <v>MadeCallToRetentionTeam</v>
      </c>
    </row>
    <row r="7681" spans="1:12" x14ac:dyDescent="0.25">
      <c r="A7681" t="s">
        <v>3419</v>
      </c>
      <c r="B7681" t="s">
        <v>3952</v>
      </c>
      <c r="C7681" s="27">
        <v>44665</v>
      </c>
      <c r="D7681" s="27">
        <v>44976</v>
      </c>
      <c r="E7681" t="s">
        <v>3945</v>
      </c>
      <c r="F7681" s="27">
        <v>43414</v>
      </c>
      <c r="G7681">
        <v>16</v>
      </c>
      <c r="H7681" s="27">
        <v>45076</v>
      </c>
      <c r="I7681">
        <v>16</v>
      </c>
      <c r="J7681">
        <f>IFERROR(INDEX(Birlesme[campaign_price], MATCH(Birlesme[[#This Row],[Last_buy_date]], Birlesme[buy_date], 0)), "")</f>
        <v>13</v>
      </c>
      <c r="K7681" t="str">
        <f>IF(Birlesme[[#This Row],[Max_price]]&gt;Birlesme[[#This Row],[Last_campaign_price]],"Endirim olacaq","Endirim yoxdur")</f>
        <v>Endirim olacaq</v>
      </c>
      <c r="L7681" t="str">
        <f>IF(Birlesme[[#This Row],[Endirim]]="Endirim yoxdur", "Yoxdur",INDEX(E:E, MATCH(Birlesme[[#This Row],[Max_price]],G:G,0)))</f>
        <v>MadeCallToRetentionTeam</v>
      </c>
    </row>
    <row r="7682" spans="1:12" x14ac:dyDescent="0.25">
      <c r="A7682" t="s">
        <v>3419</v>
      </c>
      <c r="B7682" t="s">
        <v>3952</v>
      </c>
      <c r="C7682" s="27">
        <v>44665</v>
      </c>
      <c r="D7682" s="27">
        <v>44986</v>
      </c>
      <c r="E7682" t="s">
        <v>3945</v>
      </c>
      <c r="F7682" s="27">
        <v>43414</v>
      </c>
      <c r="G7682">
        <v>16</v>
      </c>
      <c r="H7682" s="27">
        <v>45076</v>
      </c>
      <c r="I7682">
        <v>16</v>
      </c>
      <c r="J7682">
        <f>IFERROR(INDEX(Birlesme[campaign_price], MATCH(Birlesme[[#This Row],[Last_buy_date]], Birlesme[buy_date], 0)), "")</f>
        <v>13</v>
      </c>
      <c r="K7682" t="str">
        <f>IF(Birlesme[[#This Row],[Max_price]]&gt;Birlesme[[#This Row],[Last_campaign_price]],"Endirim olacaq","Endirim yoxdur")</f>
        <v>Endirim olacaq</v>
      </c>
      <c r="L7682" t="str">
        <f>IF(Birlesme[[#This Row],[Endirim]]="Endirim yoxdur", "Yoxdur",INDEX(E:E, MATCH(Birlesme[[#This Row],[Max_price]],G:G,0)))</f>
        <v>MadeCallToRetentionTeam</v>
      </c>
    </row>
    <row r="7683" spans="1:12" x14ac:dyDescent="0.25">
      <c r="A7683" t="s">
        <v>3419</v>
      </c>
      <c r="B7683" t="s">
        <v>3952</v>
      </c>
      <c r="C7683" s="27">
        <v>44665</v>
      </c>
      <c r="D7683" s="27">
        <v>45034</v>
      </c>
      <c r="E7683" t="s">
        <v>3945</v>
      </c>
      <c r="F7683" s="27">
        <v>43414</v>
      </c>
      <c r="G7683">
        <v>16</v>
      </c>
      <c r="H7683" s="27">
        <v>45076</v>
      </c>
      <c r="I7683">
        <v>16</v>
      </c>
      <c r="J7683">
        <f>IFERROR(INDEX(Birlesme[campaign_price], MATCH(Birlesme[[#This Row],[Last_buy_date]], Birlesme[buy_date], 0)), "")</f>
        <v>13</v>
      </c>
      <c r="K7683" t="str">
        <f>IF(Birlesme[[#This Row],[Max_price]]&gt;Birlesme[[#This Row],[Last_campaign_price]],"Endirim olacaq","Endirim yoxdur")</f>
        <v>Endirim olacaq</v>
      </c>
      <c r="L7683" t="str">
        <f>IF(Birlesme[[#This Row],[Endirim]]="Endirim yoxdur", "Yoxdur",INDEX(E:E, MATCH(Birlesme[[#This Row],[Max_price]],G:G,0)))</f>
        <v>MadeCallToRetentionTeam</v>
      </c>
    </row>
    <row r="7684" spans="1:12" x14ac:dyDescent="0.25">
      <c r="A7684" t="s">
        <v>3419</v>
      </c>
      <c r="B7684" t="s">
        <v>3952</v>
      </c>
      <c r="C7684" s="27">
        <v>44665</v>
      </c>
      <c r="D7684" s="27">
        <v>45065</v>
      </c>
      <c r="E7684" t="s">
        <v>3945</v>
      </c>
      <c r="F7684" s="27">
        <v>43414</v>
      </c>
      <c r="G7684">
        <v>16</v>
      </c>
      <c r="H7684" s="27">
        <v>45076</v>
      </c>
      <c r="I7684">
        <v>16</v>
      </c>
      <c r="J7684">
        <f>IFERROR(INDEX(Birlesme[campaign_price], MATCH(Birlesme[[#This Row],[Last_buy_date]], Birlesme[buy_date], 0)), "")</f>
        <v>13</v>
      </c>
      <c r="K7684" t="str">
        <f>IF(Birlesme[[#This Row],[Max_price]]&gt;Birlesme[[#This Row],[Last_campaign_price]],"Endirim olacaq","Endirim yoxdur")</f>
        <v>Endirim olacaq</v>
      </c>
      <c r="L7684" t="str">
        <f>IF(Birlesme[[#This Row],[Endirim]]="Endirim yoxdur", "Yoxdur",INDEX(E:E, MATCH(Birlesme[[#This Row],[Max_price]],G:G,0)))</f>
        <v>MadeCallToRetentionTeam</v>
      </c>
    </row>
    <row r="7685" spans="1:12" x14ac:dyDescent="0.25">
      <c r="A7685" t="s">
        <v>3419</v>
      </c>
      <c r="B7685" t="s">
        <v>3925</v>
      </c>
      <c r="C7685" s="27">
        <v>44731</v>
      </c>
      <c r="D7685" s="27">
        <v>44731</v>
      </c>
      <c r="E7685" t="s">
        <v>3935</v>
      </c>
      <c r="F7685" s="27">
        <v>44156</v>
      </c>
      <c r="G7685">
        <v>13</v>
      </c>
      <c r="H7685" s="27">
        <v>45076</v>
      </c>
      <c r="I7685">
        <v>16</v>
      </c>
      <c r="J7685">
        <f>IFERROR(INDEX(Birlesme[campaign_price], MATCH(Birlesme[[#This Row],[Last_buy_date]], Birlesme[buy_date], 0)), "")</f>
        <v>13</v>
      </c>
      <c r="K7685" t="str">
        <f>IF(Birlesme[[#This Row],[Max_price]]&gt;Birlesme[[#This Row],[Last_campaign_price]],"Endirim olacaq","Endirim yoxdur")</f>
        <v>Endirim olacaq</v>
      </c>
      <c r="L7685" t="str">
        <f>IF(Birlesme[[#This Row],[Endirim]]="Endirim yoxdur", "Yoxdur",INDEX(E:E, MATCH(Birlesme[[#This Row],[Max_price]],G:G,0)))</f>
        <v>MadeCallToRetentionTeam</v>
      </c>
    </row>
    <row r="7686" spans="1:12" x14ac:dyDescent="0.25">
      <c r="A7686" t="s">
        <v>3419</v>
      </c>
      <c r="B7686" t="s">
        <v>3925</v>
      </c>
      <c r="C7686" s="27">
        <v>44731</v>
      </c>
      <c r="D7686" s="27">
        <v>44765</v>
      </c>
      <c r="E7686" t="s">
        <v>3935</v>
      </c>
      <c r="F7686" s="27">
        <v>44156</v>
      </c>
      <c r="G7686">
        <v>13</v>
      </c>
      <c r="H7686" s="27">
        <v>45076</v>
      </c>
      <c r="I7686">
        <v>16</v>
      </c>
      <c r="J7686">
        <f>IFERROR(INDEX(Birlesme[campaign_price], MATCH(Birlesme[[#This Row],[Last_buy_date]], Birlesme[buy_date], 0)), "")</f>
        <v>13</v>
      </c>
      <c r="K7686" t="str">
        <f>IF(Birlesme[[#This Row],[Max_price]]&gt;Birlesme[[#This Row],[Last_campaign_price]],"Endirim olacaq","Endirim yoxdur")</f>
        <v>Endirim olacaq</v>
      </c>
      <c r="L7686" t="str">
        <f>IF(Birlesme[[#This Row],[Endirim]]="Endirim yoxdur", "Yoxdur",INDEX(E:E, MATCH(Birlesme[[#This Row],[Max_price]],G:G,0)))</f>
        <v>MadeCallToRetentionTeam</v>
      </c>
    </row>
    <row r="7687" spans="1:12" x14ac:dyDescent="0.25">
      <c r="A7687" t="s">
        <v>3419</v>
      </c>
      <c r="B7687" t="s">
        <v>3925</v>
      </c>
      <c r="C7687" s="27">
        <v>44731</v>
      </c>
      <c r="D7687" s="27">
        <v>44796</v>
      </c>
      <c r="E7687" t="s">
        <v>3935</v>
      </c>
      <c r="F7687" s="27">
        <v>44156</v>
      </c>
      <c r="G7687">
        <v>13</v>
      </c>
      <c r="H7687" s="27">
        <v>45076</v>
      </c>
      <c r="I7687">
        <v>16</v>
      </c>
      <c r="J7687">
        <f>IFERROR(INDEX(Birlesme[campaign_price], MATCH(Birlesme[[#This Row],[Last_buy_date]], Birlesme[buy_date], 0)), "")</f>
        <v>13</v>
      </c>
      <c r="K7687" t="str">
        <f>IF(Birlesme[[#This Row],[Max_price]]&gt;Birlesme[[#This Row],[Last_campaign_price]],"Endirim olacaq","Endirim yoxdur")</f>
        <v>Endirim olacaq</v>
      </c>
      <c r="L7687" t="str">
        <f>IF(Birlesme[[#This Row],[Endirim]]="Endirim yoxdur", "Yoxdur",INDEX(E:E, MATCH(Birlesme[[#This Row],[Max_price]],G:G,0)))</f>
        <v>MadeCallToRetentionTeam</v>
      </c>
    </row>
    <row r="7688" spans="1:12" x14ac:dyDescent="0.25">
      <c r="A7688" t="s">
        <v>3419</v>
      </c>
      <c r="B7688" t="s">
        <v>3925</v>
      </c>
      <c r="C7688" s="27">
        <v>44731</v>
      </c>
      <c r="D7688" s="27">
        <v>44831</v>
      </c>
      <c r="E7688" t="s">
        <v>3935</v>
      </c>
      <c r="F7688" s="27">
        <v>44156</v>
      </c>
      <c r="G7688">
        <v>13</v>
      </c>
      <c r="H7688" s="27">
        <v>45076</v>
      </c>
      <c r="I7688">
        <v>16</v>
      </c>
      <c r="J7688">
        <f>IFERROR(INDEX(Birlesme[campaign_price], MATCH(Birlesme[[#This Row],[Last_buy_date]], Birlesme[buy_date], 0)), "")</f>
        <v>13</v>
      </c>
      <c r="K7688" t="str">
        <f>IF(Birlesme[[#This Row],[Max_price]]&gt;Birlesme[[#This Row],[Last_campaign_price]],"Endirim olacaq","Endirim yoxdur")</f>
        <v>Endirim olacaq</v>
      </c>
      <c r="L7688" t="str">
        <f>IF(Birlesme[[#This Row],[Endirim]]="Endirim yoxdur", "Yoxdur",INDEX(E:E, MATCH(Birlesme[[#This Row],[Max_price]],G:G,0)))</f>
        <v>MadeCallToRetentionTeam</v>
      </c>
    </row>
    <row r="7689" spans="1:12" x14ac:dyDescent="0.25">
      <c r="A7689" t="s">
        <v>3419</v>
      </c>
      <c r="B7689" t="s">
        <v>3925</v>
      </c>
      <c r="C7689" s="27">
        <v>44731</v>
      </c>
      <c r="D7689" s="27">
        <v>44853</v>
      </c>
      <c r="E7689" t="s">
        <v>3935</v>
      </c>
      <c r="F7689" s="27">
        <v>44156</v>
      </c>
      <c r="G7689">
        <v>13</v>
      </c>
      <c r="H7689" s="27">
        <v>45076</v>
      </c>
      <c r="I7689">
        <v>16</v>
      </c>
      <c r="J7689">
        <f>IFERROR(INDEX(Birlesme[campaign_price], MATCH(Birlesme[[#This Row],[Last_buy_date]], Birlesme[buy_date], 0)), "")</f>
        <v>13</v>
      </c>
      <c r="K7689" t="str">
        <f>IF(Birlesme[[#This Row],[Max_price]]&gt;Birlesme[[#This Row],[Last_campaign_price]],"Endirim olacaq","Endirim yoxdur")</f>
        <v>Endirim olacaq</v>
      </c>
      <c r="L7689" t="str">
        <f>IF(Birlesme[[#This Row],[Endirim]]="Endirim yoxdur", "Yoxdur",INDEX(E:E, MATCH(Birlesme[[#This Row],[Max_price]],G:G,0)))</f>
        <v>MadeCallToRetentionTeam</v>
      </c>
    </row>
    <row r="7690" spans="1:12" x14ac:dyDescent="0.25">
      <c r="A7690" t="s">
        <v>3419</v>
      </c>
      <c r="B7690" t="s">
        <v>3925</v>
      </c>
      <c r="C7690" s="27">
        <v>44731</v>
      </c>
      <c r="D7690" s="27">
        <v>44950</v>
      </c>
      <c r="E7690" t="s">
        <v>3935</v>
      </c>
      <c r="F7690" s="27">
        <v>44156</v>
      </c>
      <c r="G7690">
        <v>13</v>
      </c>
      <c r="H7690" s="27">
        <v>45076</v>
      </c>
      <c r="I7690">
        <v>16</v>
      </c>
      <c r="J7690">
        <f>IFERROR(INDEX(Birlesme[campaign_price], MATCH(Birlesme[[#This Row],[Last_buy_date]], Birlesme[buy_date], 0)), "")</f>
        <v>13</v>
      </c>
      <c r="K7690" t="str">
        <f>IF(Birlesme[[#This Row],[Max_price]]&gt;Birlesme[[#This Row],[Last_campaign_price]],"Endirim olacaq","Endirim yoxdur")</f>
        <v>Endirim olacaq</v>
      </c>
      <c r="L7690" t="str">
        <f>IF(Birlesme[[#This Row],[Endirim]]="Endirim yoxdur", "Yoxdur",INDEX(E:E, MATCH(Birlesme[[#This Row],[Max_price]],G:G,0)))</f>
        <v>MadeCallToRetentionTeam</v>
      </c>
    </row>
    <row r="7691" spans="1:12" x14ac:dyDescent="0.25">
      <c r="A7691" t="s">
        <v>3419</v>
      </c>
      <c r="B7691" t="s">
        <v>3925</v>
      </c>
      <c r="C7691" s="27">
        <v>44731</v>
      </c>
      <c r="D7691" s="27">
        <v>44989</v>
      </c>
      <c r="E7691" t="s">
        <v>3935</v>
      </c>
      <c r="F7691" s="27">
        <v>44156</v>
      </c>
      <c r="G7691">
        <v>13</v>
      </c>
      <c r="H7691" s="27">
        <v>45076</v>
      </c>
      <c r="I7691">
        <v>16</v>
      </c>
      <c r="J7691">
        <f>IFERROR(INDEX(Birlesme[campaign_price], MATCH(Birlesme[[#This Row],[Last_buy_date]], Birlesme[buy_date], 0)), "")</f>
        <v>13</v>
      </c>
      <c r="K7691" t="str">
        <f>IF(Birlesme[[#This Row],[Max_price]]&gt;Birlesme[[#This Row],[Last_campaign_price]],"Endirim olacaq","Endirim yoxdur")</f>
        <v>Endirim olacaq</v>
      </c>
      <c r="L7691" t="str">
        <f>IF(Birlesme[[#This Row],[Endirim]]="Endirim yoxdur", "Yoxdur",INDEX(E:E, MATCH(Birlesme[[#This Row],[Max_price]],G:G,0)))</f>
        <v>MadeCallToRetentionTeam</v>
      </c>
    </row>
    <row r="7692" spans="1:12" x14ac:dyDescent="0.25">
      <c r="A7692" t="s">
        <v>3419</v>
      </c>
      <c r="B7692" t="s">
        <v>3925</v>
      </c>
      <c r="C7692" s="27">
        <v>44731</v>
      </c>
      <c r="D7692" s="27">
        <v>45045</v>
      </c>
      <c r="E7692" t="s">
        <v>3935</v>
      </c>
      <c r="F7692" s="27">
        <v>44156</v>
      </c>
      <c r="G7692">
        <v>13</v>
      </c>
      <c r="H7692" s="27">
        <v>45076</v>
      </c>
      <c r="I7692">
        <v>16</v>
      </c>
      <c r="J7692">
        <f>IFERROR(INDEX(Birlesme[campaign_price], MATCH(Birlesme[[#This Row],[Last_buy_date]], Birlesme[buy_date], 0)), "")</f>
        <v>13</v>
      </c>
      <c r="K7692" t="str">
        <f>IF(Birlesme[[#This Row],[Max_price]]&gt;Birlesme[[#This Row],[Last_campaign_price]],"Endirim olacaq","Endirim yoxdur")</f>
        <v>Endirim olacaq</v>
      </c>
      <c r="L7692" t="str">
        <f>IF(Birlesme[[#This Row],[Endirim]]="Endirim yoxdur", "Yoxdur",INDEX(E:E, MATCH(Birlesme[[#This Row],[Max_price]],G:G,0)))</f>
        <v>MadeCallToRetentionTeam</v>
      </c>
    </row>
    <row r="7693" spans="1:12" x14ac:dyDescent="0.25">
      <c r="A7693" t="s">
        <v>3419</v>
      </c>
      <c r="B7693" t="s">
        <v>3925</v>
      </c>
      <c r="C7693" s="27">
        <v>44731</v>
      </c>
      <c r="D7693" s="27">
        <v>45076</v>
      </c>
      <c r="E7693" t="s">
        <v>3935</v>
      </c>
      <c r="F7693" s="27">
        <v>44156</v>
      </c>
      <c r="G7693">
        <v>13</v>
      </c>
      <c r="H7693" s="27">
        <v>45076</v>
      </c>
      <c r="I7693">
        <v>16</v>
      </c>
      <c r="J7693">
        <f>IFERROR(INDEX(Birlesme[campaign_price], MATCH(Birlesme[[#This Row],[Last_buy_date]], Birlesme[buy_date], 0)), "")</f>
        <v>13</v>
      </c>
      <c r="K7693" t="str">
        <f>IF(Birlesme[[#This Row],[Max_price]]&gt;Birlesme[[#This Row],[Last_campaign_price]],"Endirim olacaq","Endirim yoxdur")</f>
        <v>Endirim olacaq</v>
      </c>
      <c r="L7693" t="str">
        <f>IF(Birlesme[[#This Row],[Endirim]]="Endirim yoxdur", "Yoxdur",INDEX(E:E, MATCH(Birlesme[[#This Row],[Max_price]],G:G,0)))</f>
        <v>MadeCallToRetentionTeam</v>
      </c>
    </row>
    <row r="7694" spans="1:12" x14ac:dyDescent="0.25">
      <c r="A7694" t="s">
        <v>3420</v>
      </c>
      <c r="B7694" t="s">
        <v>3952</v>
      </c>
      <c r="C7694" s="27">
        <v>44824</v>
      </c>
      <c r="D7694" s="27">
        <v>44824</v>
      </c>
      <c r="E7694" t="s">
        <v>3945</v>
      </c>
      <c r="F7694" s="27">
        <v>43414</v>
      </c>
      <c r="G7694">
        <v>16</v>
      </c>
      <c r="H7694" s="27">
        <v>45076</v>
      </c>
      <c r="I7694">
        <v>25</v>
      </c>
      <c r="J7694">
        <f>IFERROR(INDEX(Birlesme[campaign_price], MATCH(Birlesme[[#This Row],[Last_buy_date]], Birlesme[buy_date], 0)), "")</f>
        <v>13</v>
      </c>
      <c r="K7694" t="str">
        <f>IF(Birlesme[[#This Row],[Max_price]]&gt;Birlesme[[#This Row],[Last_campaign_price]],"Endirim olacaq","Endirim yoxdur")</f>
        <v>Endirim olacaq</v>
      </c>
      <c r="L7694" t="str">
        <f>IF(Birlesme[[#This Row],[Endirim]]="Endirim yoxdur", "Yoxdur",INDEX(E:E, MATCH(Birlesme[[#This Row],[Max_price]],G:G,0)))</f>
        <v>BuysViaMailOrder</v>
      </c>
    </row>
    <row r="7695" spans="1:12" x14ac:dyDescent="0.25">
      <c r="A7695" t="s">
        <v>3420</v>
      </c>
      <c r="B7695" t="s">
        <v>3952</v>
      </c>
      <c r="C7695" s="27">
        <v>44824</v>
      </c>
      <c r="D7695" s="27">
        <v>44864</v>
      </c>
      <c r="E7695" t="s">
        <v>3945</v>
      </c>
      <c r="F7695" s="27">
        <v>43414</v>
      </c>
      <c r="G7695">
        <v>16</v>
      </c>
      <c r="H7695" s="27">
        <v>45076</v>
      </c>
      <c r="I7695">
        <v>25</v>
      </c>
      <c r="J7695">
        <f>IFERROR(INDEX(Birlesme[campaign_price], MATCH(Birlesme[[#This Row],[Last_buy_date]], Birlesme[buy_date], 0)), "")</f>
        <v>13</v>
      </c>
      <c r="K7695" t="str">
        <f>IF(Birlesme[[#This Row],[Max_price]]&gt;Birlesme[[#This Row],[Last_campaign_price]],"Endirim olacaq","Endirim yoxdur")</f>
        <v>Endirim olacaq</v>
      </c>
      <c r="L7695" t="str">
        <f>IF(Birlesme[[#This Row],[Endirim]]="Endirim yoxdur", "Yoxdur",INDEX(E:E, MATCH(Birlesme[[#This Row],[Max_price]],G:G,0)))</f>
        <v>BuysViaMailOrder</v>
      </c>
    </row>
    <row r="7696" spans="1:12" x14ac:dyDescent="0.25">
      <c r="A7696" t="s">
        <v>3420</v>
      </c>
      <c r="B7696" t="s">
        <v>3952</v>
      </c>
      <c r="C7696" s="27">
        <v>44824</v>
      </c>
      <c r="D7696" s="27">
        <v>44887</v>
      </c>
      <c r="E7696" t="s">
        <v>3945</v>
      </c>
      <c r="F7696" s="27">
        <v>43414</v>
      </c>
      <c r="G7696">
        <v>16</v>
      </c>
      <c r="H7696" s="27">
        <v>45076</v>
      </c>
      <c r="I7696">
        <v>25</v>
      </c>
      <c r="J7696">
        <f>IFERROR(INDEX(Birlesme[campaign_price], MATCH(Birlesme[[#This Row],[Last_buy_date]], Birlesme[buy_date], 0)), "")</f>
        <v>13</v>
      </c>
      <c r="K7696" t="str">
        <f>IF(Birlesme[[#This Row],[Max_price]]&gt;Birlesme[[#This Row],[Last_campaign_price]],"Endirim olacaq","Endirim yoxdur")</f>
        <v>Endirim olacaq</v>
      </c>
      <c r="L7696" t="str">
        <f>IF(Birlesme[[#This Row],[Endirim]]="Endirim yoxdur", "Yoxdur",INDEX(E:E, MATCH(Birlesme[[#This Row],[Max_price]],G:G,0)))</f>
        <v>BuysViaMailOrder</v>
      </c>
    </row>
    <row r="7697" spans="1:12" x14ac:dyDescent="0.25">
      <c r="A7697" t="s">
        <v>3420</v>
      </c>
      <c r="B7697" t="s">
        <v>3952</v>
      </c>
      <c r="C7697" s="27">
        <v>44824</v>
      </c>
      <c r="D7697" s="27">
        <v>44922</v>
      </c>
      <c r="E7697" t="s">
        <v>3945</v>
      </c>
      <c r="F7697" s="27">
        <v>43414</v>
      </c>
      <c r="G7697">
        <v>16</v>
      </c>
      <c r="H7697" s="27">
        <v>45076</v>
      </c>
      <c r="I7697">
        <v>25</v>
      </c>
      <c r="J7697">
        <f>IFERROR(INDEX(Birlesme[campaign_price], MATCH(Birlesme[[#This Row],[Last_buy_date]], Birlesme[buy_date], 0)), "")</f>
        <v>13</v>
      </c>
      <c r="K7697" t="str">
        <f>IF(Birlesme[[#This Row],[Max_price]]&gt;Birlesme[[#This Row],[Last_campaign_price]],"Endirim olacaq","Endirim yoxdur")</f>
        <v>Endirim olacaq</v>
      </c>
      <c r="L7697" t="str">
        <f>IF(Birlesme[[#This Row],[Endirim]]="Endirim yoxdur", "Yoxdur",INDEX(E:E, MATCH(Birlesme[[#This Row],[Max_price]],G:G,0)))</f>
        <v>BuysViaMailOrder</v>
      </c>
    </row>
    <row r="7698" spans="1:12" x14ac:dyDescent="0.25">
      <c r="A7698" t="s">
        <v>3420</v>
      </c>
      <c r="B7698" t="s">
        <v>3952</v>
      </c>
      <c r="C7698" s="27">
        <v>44824</v>
      </c>
      <c r="D7698" s="27">
        <v>44950</v>
      </c>
      <c r="E7698" t="s">
        <v>3945</v>
      </c>
      <c r="F7698" s="27">
        <v>43414</v>
      </c>
      <c r="G7698">
        <v>16</v>
      </c>
      <c r="H7698" s="27">
        <v>45076</v>
      </c>
      <c r="I7698">
        <v>25</v>
      </c>
      <c r="J7698">
        <f>IFERROR(INDEX(Birlesme[campaign_price], MATCH(Birlesme[[#This Row],[Last_buy_date]], Birlesme[buy_date], 0)), "")</f>
        <v>13</v>
      </c>
      <c r="K7698" t="str">
        <f>IF(Birlesme[[#This Row],[Max_price]]&gt;Birlesme[[#This Row],[Last_campaign_price]],"Endirim olacaq","Endirim yoxdur")</f>
        <v>Endirim olacaq</v>
      </c>
      <c r="L7698" t="str">
        <f>IF(Birlesme[[#This Row],[Endirim]]="Endirim yoxdur", "Yoxdur",INDEX(E:E, MATCH(Birlesme[[#This Row],[Max_price]],G:G,0)))</f>
        <v>BuysViaMailOrder</v>
      </c>
    </row>
    <row r="7699" spans="1:12" x14ac:dyDescent="0.25">
      <c r="A7699" t="s">
        <v>3420</v>
      </c>
      <c r="B7699" t="s">
        <v>3952</v>
      </c>
      <c r="C7699" s="27">
        <v>44824</v>
      </c>
      <c r="D7699" s="27">
        <v>44984</v>
      </c>
      <c r="E7699" t="s">
        <v>3945</v>
      </c>
      <c r="F7699" s="27">
        <v>43414</v>
      </c>
      <c r="G7699">
        <v>16</v>
      </c>
      <c r="H7699" s="27">
        <v>45076</v>
      </c>
      <c r="I7699">
        <v>25</v>
      </c>
      <c r="J7699">
        <f>IFERROR(INDEX(Birlesme[campaign_price], MATCH(Birlesme[[#This Row],[Last_buy_date]], Birlesme[buy_date], 0)), "")</f>
        <v>13</v>
      </c>
      <c r="K7699" t="str">
        <f>IF(Birlesme[[#This Row],[Max_price]]&gt;Birlesme[[#This Row],[Last_campaign_price]],"Endirim olacaq","Endirim yoxdur")</f>
        <v>Endirim olacaq</v>
      </c>
      <c r="L7699" t="str">
        <f>IF(Birlesme[[#This Row],[Endirim]]="Endirim yoxdur", "Yoxdur",INDEX(E:E, MATCH(Birlesme[[#This Row],[Max_price]],G:G,0)))</f>
        <v>BuysViaMailOrder</v>
      </c>
    </row>
    <row r="7700" spans="1:12" x14ac:dyDescent="0.25">
      <c r="A7700" t="s">
        <v>3420</v>
      </c>
      <c r="B7700" t="s">
        <v>3952</v>
      </c>
      <c r="C7700" s="27">
        <v>44824</v>
      </c>
      <c r="D7700" s="27">
        <v>44992</v>
      </c>
      <c r="E7700" t="s">
        <v>3945</v>
      </c>
      <c r="F7700" s="27">
        <v>43414</v>
      </c>
      <c r="G7700">
        <v>16</v>
      </c>
      <c r="H7700" s="27">
        <v>45076</v>
      </c>
      <c r="I7700">
        <v>25</v>
      </c>
      <c r="J7700">
        <f>IFERROR(INDEX(Birlesme[campaign_price], MATCH(Birlesme[[#This Row],[Last_buy_date]], Birlesme[buy_date], 0)), "")</f>
        <v>13</v>
      </c>
      <c r="K7700" t="str">
        <f>IF(Birlesme[[#This Row],[Max_price]]&gt;Birlesme[[#This Row],[Last_campaign_price]],"Endirim olacaq","Endirim yoxdur")</f>
        <v>Endirim olacaq</v>
      </c>
      <c r="L7700" t="str">
        <f>IF(Birlesme[[#This Row],[Endirim]]="Endirim yoxdur", "Yoxdur",INDEX(E:E, MATCH(Birlesme[[#This Row],[Max_price]],G:G,0)))</f>
        <v>BuysViaMailOrder</v>
      </c>
    </row>
    <row r="7701" spans="1:12" x14ac:dyDescent="0.25">
      <c r="A7701" t="s">
        <v>3420</v>
      </c>
      <c r="B7701" t="s">
        <v>3952</v>
      </c>
      <c r="C7701" s="27">
        <v>44824</v>
      </c>
      <c r="D7701" s="27">
        <v>45018</v>
      </c>
      <c r="E7701" t="s">
        <v>3945</v>
      </c>
      <c r="F7701" s="27">
        <v>43414</v>
      </c>
      <c r="G7701">
        <v>16</v>
      </c>
      <c r="H7701" s="27">
        <v>45076</v>
      </c>
      <c r="I7701">
        <v>25</v>
      </c>
      <c r="J7701">
        <f>IFERROR(INDEX(Birlesme[campaign_price], MATCH(Birlesme[[#This Row],[Last_buy_date]], Birlesme[buy_date], 0)), "")</f>
        <v>13</v>
      </c>
      <c r="K7701" t="str">
        <f>IF(Birlesme[[#This Row],[Max_price]]&gt;Birlesme[[#This Row],[Last_campaign_price]],"Endirim olacaq","Endirim yoxdur")</f>
        <v>Endirim olacaq</v>
      </c>
      <c r="L7701" t="str">
        <f>IF(Birlesme[[#This Row],[Endirim]]="Endirim yoxdur", "Yoxdur",INDEX(E:E, MATCH(Birlesme[[#This Row],[Max_price]],G:G,0)))</f>
        <v>BuysViaMailOrder</v>
      </c>
    </row>
    <row r="7702" spans="1:12" x14ac:dyDescent="0.25">
      <c r="A7702" t="s">
        <v>3420</v>
      </c>
      <c r="B7702" t="s">
        <v>3952</v>
      </c>
      <c r="C7702" s="27">
        <v>44824</v>
      </c>
      <c r="D7702" s="27">
        <v>45076</v>
      </c>
      <c r="E7702" t="s">
        <v>3945</v>
      </c>
      <c r="F7702" s="27">
        <v>43414</v>
      </c>
      <c r="G7702">
        <v>16</v>
      </c>
      <c r="H7702" s="27">
        <v>45076</v>
      </c>
      <c r="I7702">
        <v>25</v>
      </c>
      <c r="J7702">
        <f>IFERROR(INDEX(Birlesme[campaign_price], MATCH(Birlesme[[#This Row],[Last_buy_date]], Birlesme[buy_date], 0)), "")</f>
        <v>13</v>
      </c>
      <c r="K7702" t="str">
        <f>IF(Birlesme[[#This Row],[Max_price]]&gt;Birlesme[[#This Row],[Last_campaign_price]],"Endirim olacaq","Endirim yoxdur")</f>
        <v>Endirim olacaq</v>
      </c>
      <c r="L7702" t="str">
        <f>IF(Birlesme[[#This Row],[Endirim]]="Endirim yoxdur", "Yoxdur",INDEX(E:E, MATCH(Birlesme[[#This Row],[Max_price]],G:G,0)))</f>
        <v>BuysViaMailOrder</v>
      </c>
    </row>
    <row r="7703" spans="1:12" x14ac:dyDescent="0.25">
      <c r="A7703" t="s">
        <v>3420</v>
      </c>
      <c r="B7703" t="s">
        <v>3949</v>
      </c>
      <c r="C7703" s="27">
        <v>44916</v>
      </c>
      <c r="D7703" s="27">
        <v>44916</v>
      </c>
      <c r="E7703" t="s">
        <v>3942</v>
      </c>
      <c r="F7703" s="27">
        <v>43312</v>
      </c>
      <c r="G7703">
        <v>25</v>
      </c>
      <c r="H7703" s="27">
        <v>45076</v>
      </c>
      <c r="I7703">
        <v>25</v>
      </c>
      <c r="J7703">
        <f>IFERROR(INDEX(Birlesme[campaign_price], MATCH(Birlesme[[#This Row],[Last_buy_date]], Birlesme[buy_date], 0)), "")</f>
        <v>13</v>
      </c>
      <c r="K7703" t="str">
        <f>IF(Birlesme[[#This Row],[Max_price]]&gt;Birlesme[[#This Row],[Last_campaign_price]],"Endirim olacaq","Endirim yoxdur")</f>
        <v>Endirim olacaq</v>
      </c>
      <c r="L7703" t="str">
        <f>IF(Birlesme[[#This Row],[Endirim]]="Endirim yoxdur", "Yoxdur",INDEX(E:E, MATCH(Birlesme[[#This Row],[Max_price]],G:G,0)))</f>
        <v>BuysViaMailOrder</v>
      </c>
    </row>
    <row r="7704" spans="1:12" x14ac:dyDescent="0.25">
      <c r="A7704" t="s">
        <v>3420</v>
      </c>
      <c r="B7704" t="s">
        <v>3949</v>
      </c>
      <c r="C7704" s="27">
        <v>44916</v>
      </c>
      <c r="D7704" s="27">
        <v>44950</v>
      </c>
      <c r="E7704" t="s">
        <v>3942</v>
      </c>
      <c r="F7704" s="27">
        <v>43312</v>
      </c>
      <c r="G7704">
        <v>25</v>
      </c>
      <c r="H7704" s="27">
        <v>45076</v>
      </c>
      <c r="I7704">
        <v>25</v>
      </c>
      <c r="J7704">
        <f>IFERROR(INDEX(Birlesme[campaign_price], MATCH(Birlesme[[#This Row],[Last_buy_date]], Birlesme[buy_date], 0)), "")</f>
        <v>13</v>
      </c>
      <c r="K7704" t="str">
        <f>IF(Birlesme[[#This Row],[Max_price]]&gt;Birlesme[[#This Row],[Last_campaign_price]],"Endirim olacaq","Endirim yoxdur")</f>
        <v>Endirim olacaq</v>
      </c>
      <c r="L7704" t="str">
        <f>IF(Birlesme[[#This Row],[Endirim]]="Endirim yoxdur", "Yoxdur",INDEX(E:E, MATCH(Birlesme[[#This Row],[Max_price]],G:G,0)))</f>
        <v>BuysViaMailOrder</v>
      </c>
    </row>
    <row r="7705" spans="1:12" x14ac:dyDescent="0.25">
      <c r="A7705" t="s">
        <v>3420</v>
      </c>
      <c r="B7705" t="s">
        <v>3949</v>
      </c>
      <c r="C7705" s="27">
        <v>44916</v>
      </c>
      <c r="D7705" s="27">
        <v>44985</v>
      </c>
      <c r="E7705" t="s">
        <v>3942</v>
      </c>
      <c r="F7705" s="27">
        <v>43312</v>
      </c>
      <c r="G7705">
        <v>25</v>
      </c>
      <c r="H7705" s="27">
        <v>45076</v>
      </c>
      <c r="I7705">
        <v>25</v>
      </c>
      <c r="J7705">
        <f>IFERROR(INDEX(Birlesme[campaign_price], MATCH(Birlesme[[#This Row],[Last_buy_date]], Birlesme[buy_date], 0)), "")</f>
        <v>13</v>
      </c>
      <c r="K7705" t="str">
        <f>IF(Birlesme[[#This Row],[Max_price]]&gt;Birlesme[[#This Row],[Last_campaign_price]],"Endirim olacaq","Endirim yoxdur")</f>
        <v>Endirim olacaq</v>
      </c>
      <c r="L7705" t="str">
        <f>IF(Birlesme[[#This Row],[Endirim]]="Endirim yoxdur", "Yoxdur",INDEX(E:E, MATCH(Birlesme[[#This Row],[Max_price]],G:G,0)))</f>
        <v>BuysViaMailOrder</v>
      </c>
    </row>
    <row r="7706" spans="1:12" x14ac:dyDescent="0.25">
      <c r="A7706" t="s">
        <v>3420</v>
      </c>
      <c r="B7706" t="s">
        <v>3949</v>
      </c>
      <c r="C7706" s="27">
        <v>44916</v>
      </c>
      <c r="D7706" s="27">
        <v>45016</v>
      </c>
      <c r="E7706" t="s">
        <v>3942</v>
      </c>
      <c r="F7706" s="27">
        <v>43312</v>
      </c>
      <c r="G7706">
        <v>25</v>
      </c>
      <c r="H7706" s="27">
        <v>45076</v>
      </c>
      <c r="I7706">
        <v>25</v>
      </c>
      <c r="J7706">
        <f>IFERROR(INDEX(Birlesme[campaign_price], MATCH(Birlesme[[#This Row],[Last_buy_date]], Birlesme[buy_date], 0)), "")</f>
        <v>13</v>
      </c>
      <c r="K7706" t="str">
        <f>IF(Birlesme[[#This Row],[Max_price]]&gt;Birlesme[[#This Row],[Last_campaign_price]],"Endirim olacaq","Endirim yoxdur")</f>
        <v>Endirim olacaq</v>
      </c>
      <c r="L7706" t="str">
        <f>IF(Birlesme[[#This Row],[Endirim]]="Endirim yoxdur", "Yoxdur",INDEX(E:E, MATCH(Birlesme[[#This Row],[Max_price]],G:G,0)))</f>
        <v>BuysViaMailOrder</v>
      </c>
    </row>
    <row r="7707" spans="1:12" x14ac:dyDescent="0.25">
      <c r="A7707" t="s">
        <v>3420</v>
      </c>
      <c r="B7707" t="s">
        <v>3949</v>
      </c>
      <c r="C7707" s="27">
        <v>44916</v>
      </c>
      <c r="D7707" s="27">
        <v>45039</v>
      </c>
      <c r="E7707" t="s">
        <v>3942</v>
      </c>
      <c r="F7707" s="27">
        <v>43312</v>
      </c>
      <c r="G7707">
        <v>25</v>
      </c>
      <c r="H7707" s="27">
        <v>45076</v>
      </c>
      <c r="I7707">
        <v>25</v>
      </c>
      <c r="J7707">
        <f>IFERROR(INDEX(Birlesme[campaign_price], MATCH(Birlesme[[#This Row],[Last_buy_date]], Birlesme[buy_date], 0)), "")</f>
        <v>13</v>
      </c>
      <c r="K7707" t="str">
        <f>IF(Birlesme[[#This Row],[Max_price]]&gt;Birlesme[[#This Row],[Last_campaign_price]],"Endirim olacaq","Endirim yoxdur")</f>
        <v>Endirim olacaq</v>
      </c>
      <c r="L7707" t="str">
        <f>IF(Birlesme[[#This Row],[Endirim]]="Endirim yoxdur", "Yoxdur",INDEX(E:E, MATCH(Birlesme[[#This Row],[Max_price]],G:G,0)))</f>
        <v>BuysViaMailOrder</v>
      </c>
    </row>
    <row r="7708" spans="1:12" x14ac:dyDescent="0.25">
      <c r="A7708" t="s">
        <v>3420</v>
      </c>
      <c r="B7708" t="s">
        <v>3949</v>
      </c>
      <c r="C7708" s="27">
        <v>44916</v>
      </c>
      <c r="D7708" s="27">
        <v>45068</v>
      </c>
      <c r="E7708" t="s">
        <v>3942</v>
      </c>
      <c r="F7708" s="27">
        <v>43312</v>
      </c>
      <c r="G7708">
        <v>25</v>
      </c>
      <c r="H7708" s="27">
        <v>45076</v>
      </c>
      <c r="I7708">
        <v>25</v>
      </c>
      <c r="J7708">
        <f>IFERROR(INDEX(Birlesme[campaign_price], MATCH(Birlesme[[#This Row],[Last_buy_date]], Birlesme[buy_date], 0)), "")</f>
        <v>13</v>
      </c>
      <c r="K7708" t="str">
        <f>IF(Birlesme[[#This Row],[Max_price]]&gt;Birlesme[[#This Row],[Last_campaign_price]],"Endirim olacaq","Endirim yoxdur")</f>
        <v>Endirim olacaq</v>
      </c>
      <c r="L7708" t="str">
        <f>IF(Birlesme[[#This Row],[Endirim]]="Endirim yoxdur", "Yoxdur",INDEX(E:E, MATCH(Birlesme[[#This Row],[Max_price]],G:G,0)))</f>
        <v>BuysViaMailOrder</v>
      </c>
    </row>
    <row r="7709" spans="1:12" x14ac:dyDescent="0.25">
      <c r="A7709" t="s">
        <v>3421</v>
      </c>
      <c r="B7709" t="s">
        <v>3929</v>
      </c>
      <c r="C7709" s="27">
        <v>44688</v>
      </c>
      <c r="D7709" s="27">
        <v>44688</v>
      </c>
      <c r="E7709" t="s">
        <v>3939</v>
      </c>
      <c r="F7709" s="27">
        <v>42596</v>
      </c>
      <c r="G7709">
        <v>66</v>
      </c>
      <c r="H7709" s="27">
        <v>45063</v>
      </c>
      <c r="I7709">
        <v>66</v>
      </c>
      <c r="J7709">
        <f>IFERROR(INDEX(Birlesme[campaign_price], MATCH(Birlesme[[#This Row],[Last_buy_date]], Birlesme[buy_date], 0)), "")</f>
        <v>26</v>
      </c>
      <c r="K7709" t="str">
        <f>IF(Birlesme[[#This Row],[Max_price]]&gt;Birlesme[[#This Row],[Last_campaign_price]],"Endirim olacaq","Endirim yoxdur")</f>
        <v>Endirim olacaq</v>
      </c>
      <c r="L7709" t="str">
        <f>IF(Birlesme[[#This Row],[Endirim]]="Endirim yoxdur", "Yoxdur",INDEX(E:E, MATCH(Birlesme[[#This Row],[Max_price]],G:G,0)))</f>
        <v>NonUSTravel</v>
      </c>
    </row>
    <row r="7710" spans="1:12" x14ac:dyDescent="0.25">
      <c r="A7710" t="s">
        <v>3421</v>
      </c>
      <c r="B7710" t="s">
        <v>3929</v>
      </c>
      <c r="C7710" s="27">
        <v>44688</v>
      </c>
      <c r="D7710" s="27">
        <v>44720</v>
      </c>
      <c r="E7710" t="s">
        <v>3939</v>
      </c>
      <c r="F7710" s="27">
        <v>42596</v>
      </c>
      <c r="G7710">
        <v>66</v>
      </c>
      <c r="H7710" s="27">
        <v>45063</v>
      </c>
      <c r="I7710">
        <v>66</v>
      </c>
      <c r="J7710">
        <f>IFERROR(INDEX(Birlesme[campaign_price], MATCH(Birlesme[[#This Row],[Last_buy_date]], Birlesme[buy_date], 0)), "")</f>
        <v>26</v>
      </c>
      <c r="K7710" t="str">
        <f>IF(Birlesme[[#This Row],[Max_price]]&gt;Birlesme[[#This Row],[Last_campaign_price]],"Endirim olacaq","Endirim yoxdur")</f>
        <v>Endirim olacaq</v>
      </c>
      <c r="L7710" t="str">
        <f>IF(Birlesme[[#This Row],[Endirim]]="Endirim yoxdur", "Yoxdur",INDEX(E:E, MATCH(Birlesme[[#This Row],[Max_price]],G:G,0)))</f>
        <v>NonUSTravel</v>
      </c>
    </row>
    <row r="7711" spans="1:12" x14ac:dyDescent="0.25">
      <c r="A7711" t="s">
        <v>3421</v>
      </c>
      <c r="B7711" t="s">
        <v>3929</v>
      </c>
      <c r="C7711" s="27">
        <v>44688</v>
      </c>
      <c r="D7711" s="27">
        <v>44757</v>
      </c>
      <c r="E7711" t="s">
        <v>3939</v>
      </c>
      <c r="F7711" s="27">
        <v>42596</v>
      </c>
      <c r="G7711">
        <v>66</v>
      </c>
      <c r="H7711" s="27">
        <v>45063</v>
      </c>
      <c r="I7711">
        <v>66</v>
      </c>
      <c r="J7711">
        <f>IFERROR(INDEX(Birlesme[campaign_price], MATCH(Birlesme[[#This Row],[Last_buy_date]], Birlesme[buy_date], 0)), "")</f>
        <v>26</v>
      </c>
      <c r="K7711" t="str">
        <f>IF(Birlesme[[#This Row],[Max_price]]&gt;Birlesme[[#This Row],[Last_campaign_price]],"Endirim olacaq","Endirim yoxdur")</f>
        <v>Endirim olacaq</v>
      </c>
      <c r="L7711" t="str">
        <f>IF(Birlesme[[#This Row],[Endirim]]="Endirim yoxdur", "Yoxdur",INDEX(E:E, MATCH(Birlesme[[#This Row],[Max_price]],G:G,0)))</f>
        <v>NonUSTravel</v>
      </c>
    </row>
    <row r="7712" spans="1:12" x14ac:dyDescent="0.25">
      <c r="A7712" t="s">
        <v>3421</v>
      </c>
      <c r="B7712" t="s">
        <v>3929</v>
      </c>
      <c r="C7712" s="27">
        <v>44688</v>
      </c>
      <c r="D7712" s="27">
        <v>44791</v>
      </c>
      <c r="E7712" t="s">
        <v>3939</v>
      </c>
      <c r="F7712" s="27">
        <v>42596</v>
      </c>
      <c r="G7712">
        <v>66</v>
      </c>
      <c r="H7712" s="27">
        <v>45063</v>
      </c>
      <c r="I7712">
        <v>66</v>
      </c>
      <c r="J7712">
        <f>IFERROR(INDEX(Birlesme[campaign_price], MATCH(Birlesme[[#This Row],[Last_buy_date]], Birlesme[buy_date], 0)), "")</f>
        <v>26</v>
      </c>
      <c r="K7712" t="str">
        <f>IF(Birlesme[[#This Row],[Max_price]]&gt;Birlesme[[#This Row],[Last_campaign_price]],"Endirim olacaq","Endirim yoxdur")</f>
        <v>Endirim olacaq</v>
      </c>
      <c r="L7712" t="str">
        <f>IF(Birlesme[[#This Row],[Endirim]]="Endirim yoxdur", "Yoxdur",INDEX(E:E, MATCH(Birlesme[[#This Row],[Max_price]],G:G,0)))</f>
        <v>NonUSTravel</v>
      </c>
    </row>
    <row r="7713" spans="1:12" x14ac:dyDescent="0.25">
      <c r="A7713" t="s">
        <v>3421</v>
      </c>
      <c r="B7713" t="s">
        <v>3929</v>
      </c>
      <c r="C7713" s="27">
        <v>44688</v>
      </c>
      <c r="D7713" s="27">
        <v>44825</v>
      </c>
      <c r="E7713" t="s">
        <v>3939</v>
      </c>
      <c r="F7713" s="27">
        <v>42596</v>
      </c>
      <c r="G7713">
        <v>66</v>
      </c>
      <c r="H7713" s="27">
        <v>45063</v>
      </c>
      <c r="I7713">
        <v>66</v>
      </c>
      <c r="J7713">
        <f>IFERROR(INDEX(Birlesme[campaign_price], MATCH(Birlesme[[#This Row],[Last_buy_date]], Birlesme[buy_date], 0)), "")</f>
        <v>26</v>
      </c>
      <c r="K7713" t="str">
        <f>IF(Birlesme[[#This Row],[Max_price]]&gt;Birlesme[[#This Row],[Last_campaign_price]],"Endirim olacaq","Endirim yoxdur")</f>
        <v>Endirim olacaq</v>
      </c>
      <c r="L7713" t="str">
        <f>IF(Birlesme[[#This Row],[Endirim]]="Endirim yoxdur", "Yoxdur",INDEX(E:E, MATCH(Birlesme[[#This Row],[Max_price]],G:G,0)))</f>
        <v>NonUSTravel</v>
      </c>
    </row>
    <row r="7714" spans="1:12" x14ac:dyDescent="0.25">
      <c r="A7714" t="s">
        <v>3421</v>
      </c>
      <c r="B7714" t="s">
        <v>3929</v>
      </c>
      <c r="C7714" s="27">
        <v>44688</v>
      </c>
      <c r="D7714" s="27">
        <v>44852</v>
      </c>
      <c r="E7714" t="s">
        <v>3939</v>
      </c>
      <c r="F7714" s="27">
        <v>42596</v>
      </c>
      <c r="G7714">
        <v>66</v>
      </c>
      <c r="H7714" s="27">
        <v>45063</v>
      </c>
      <c r="I7714">
        <v>66</v>
      </c>
      <c r="J7714">
        <f>IFERROR(INDEX(Birlesme[campaign_price], MATCH(Birlesme[[#This Row],[Last_buy_date]], Birlesme[buy_date], 0)), "")</f>
        <v>26</v>
      </c>
      <c r="K7714" t="str">
        <f>IF(Birlesme[[#This Row],[Max_price]]&gt;Birlesme[[#This Row],[Last_campaign_price]],"Endirim olacaq","Endirim yoxdur")</f>
        <v>Endirim olacaq</v>
      </c>
      <c r="L7714" t="str">
        <f>IF(Birlesme[[#This Row],[Endirim]]="Endirim yoxdur", "Yoxdur",INDEX(E:E, MATCH(Birlesme[[#This Row],[Max_price]],G:G,0)))</f>
        <v>NonUSTravel</v>
      </c>
    </row>
    <row r="7715" spans="1:12" x14ac:dyDescent="0.25">
      <c r="A7715" t="s">
        <v>3421</v>
      </c>
      <c r="B7715" t="s">
        <v>3929</v>
      </c>
      <c r="C7715" s="27">
        <v>44688</v>
      </c>
      <c r="D7715" s="27">
        <v>44875</v>
      </c>
      <c r="E7715" t="s">
        <v>3939</v>
      </c>
      <c r="F7715" s="27">
        <v>42596</v>
      </c>
      <c r="G7715">
        <v>66</v>
      </c>
      <c r="H7715" s="27">
        <v>45063</v>
      </c>
      <c r="I7715">
        <v>66</v>
      </c>
      <c r="J7715">
        <f>IFERROR(INDEX(Birlesme[campaign_price], MATCH(Birlesme[[#This Row],[Last_buy_date]], Birlesme[buy_date], 0)), "")</f>
        <v>26</v>
      </c>
      <c r="K7715" t="str">
        <f>IF(Birlesme[[#This Row],[Max_price]]&gt;Birlesme[[#This Row],[Last_campaign_price]],"Endirim olacaq","Endirim yoxdur")</f>
        <v>Endirim olacaq</v>
      </c>
      <c r="L7715" t="str">
        <f>IF(Birlesme[[#This Row],[Endirim]]="Endirim yoxdur", "Yoxdur",INDEX(E:E, MATCH(Birlesme[[#This Row],[Max_price]],G:G,0)))</f>
        <v>NonUSTravel</v>
      </c>
    </row>
    <row r="7716" spans="1:12" x14ac:dyDescent="0.25">
      <c r="A7716" t="s">
        <v>3421</v>
      </c>
      <c r="B7716" t="s">
        <v>3929</v>
      </c>
      <c r="C7716" s="27">
        <v>44688</v>
      </c>
      <c r="D7716" s="27">
        <v>44905</v>
      </c>
      <c r="E7716" t="s">
        <v>3939</v>
      </c>
      <c r="F7716" s="27">
        <v>42596</v>
      </c>
      <c r="G7716">
        <v>66</v>
      </c>
      <c r="H7716" s="27">
        <v>45063</v>
      </c>
      <c r="I7716">
        <v>66</v>
      </c>
      <c r="J7716">
        <f>IFERROR(INDEX(Birlesme[campaign_price], MATCH(Birlesme[[#This Row],[Last_buy_date]], Birlesme[buy_date], 0)), "")</f>
        <v>26</v>
      </c>
      <c r="K7716" t="str">
        <f>IF(Birlesme[[#This Row],[Max_price]]&gt;Birlesme[[#This Row],[Last_campaign_price]],"Endirim olacaq","Endirim yoxdur")</f>
        <v>Endirim olacaq</v>
      </c>
      <c r="L7716" t="str">
        <f>IF(Birlesme[[#This Row],[Endirim]]="Endirim yoxdur", "Yoxdur",INDEX(E:E, MATCH(Birlesme[[#This Row],[Max_price]],G:G,0)))</f>
        <v>NonUSTravel</v>
      </c>
    </row>
    <row r="7717" spans="1:12" x14ac:dyDescent="0.25">
      <c r="A7717" t="s">
        <v>3421</v>
      </c>
      <c r="B7717" t="s">
        <v>3929</v>
      </c>
      <c r="C7717" s="27">
        <v>44688</v>
      </c>
      <c r="D7717" s="27">
        <v>44941</v>
      </c>
      <c r="E7717" t="s">
        <v>3939</v>
      </c>
      <c r="F7717" s="27">
        <v>42596</v>
      </c>
      <c r="G7717">
        <v>66</v>
      </c>
      <c r="H7717" s="27">
        <v>45063</v>
      </c>
      <c r="I7717">
        <v>66</v>
      </c>
      <c r="J7717">
        <f>IFERROR(INDEX(Birlesme[campaign_price], MATCH(Birlesme[[#This Row],[Last_buy_date]], Birlesme[buy_date], 0)), "")</f>
        <v>26</v>
      </c>
      <c r="K7717" t="str">
        <f>IF(Birlesme[[#This Row],[Max_price]]&gt;Birlesme[[#This Row],[Last_campaign_price]],"Endirim olacaq","Endirim yoxdur")</f>
        <v>Endirim olacaq</v>
      </c>
      <c r="L7717" t="str">
        <f>IF(Birlesme[[#This Row],[Endirim]]="Endirim yoxdur", "Yoxdur",INDEX(E:E, MATCH(Birlesme[[#This Row],[Max_price]],G:G,0)))</f>
        <v>NonUSTravel</v>
      </c>
    </row>
    <row r="7718" spans="1:12" x14ac:dyDescent="0.25">
      <c r="A7718" t="s">
        <v>3421</v>
      </c>
      <c r="B7718" t="s">
        <v>3929</v>
      </c>
      <c r="C7718" s="27">
        <v>44688</v>
      </c>
      <c r="D7718" s="27">
        <v>44977</v>
      </c>
      <c r="E7718" t="s">
        <v>3939</v>
      </c>
      <c r="F7718" s="27">
        <v>42596</v>
      </c>
      <c r="G7718">
        <v>66</v>
      </c>
      <c r="H7718" s="27">
        <v>45063</v>
      </c>
      <c r="I7718">
        <v>66</v>
      </c>
      <c r="J7718">
        <f>IFERROR(INDEX(Birlesme[campaign_price], MATCH(Birlesme[[#This Row],[Last_buy_date]], Birlesme[buy_date], 0)), "")</f>
        <v>26</v>
      </c>
      <c r="K7718" t="str">
        <f>IF(Birlesme[[#This Row],[Max_price]]&gt;Birlesme[[#This Row],[Last_campaign_price]],"Endirim olacaq","Endirim yoxdur")</f>
        <v>Endirim olacaq</v>
      </c>
      <c r="L7718" t="str">
        <f>IF(Birlesme[[#This Row],[Endirim]]="Endirim yoxdur", "Yoxdur",INDEX(E:E, MATCH(Birlesme[[#This Row],[Max_price]],G:G,0)))</f>
        <v>NonUSTravel</v>
      </c>
    </row>
    <row r="7719" spans="1:12" x14ac:dyDescent="0.25">
      <c r="A7719" t="s">
        <v>3421</v>
      </c>
      <c r="B7719" t="s">
        <v>3929</v>
      </c>
      <c r="C7719" s="27">
        <v>44688</v>
      </c>
      <c r="D7719" s="27">
        <v>45001</v>
      </c>
      <c r="E7719" t="s">
        <v>3939</v>
      </c>
      <c r="F7719" s="27">
        <v>42596</v>
      </c>
      <c r="G7719">
        <v>66</v>
      </c>
      <c r="H7719" s="27">
        <v>45063</v>
      </c>
      <c r="I7719">
        <v>66</v>
      </c>
      <c r="J7719">
        <f>IFERROR(INDEX(Birlesme[campaign_price], MATCH(Birlesme[[#This Row],[Last_buy_date]], Birlesme[buy_date], 0)), "")</f>
        <v>26</v>
      </c>
      <c r="K7719" t="str">
        <f>IF(Birlesme[[#This Row],[Max_price]]&gt;Birlesme[[#This Row],[Last_campaign_price]],"Endirim olacaq","Endirim yoxdur")</f>
        <v>Endirim olacaq</v>
      </c>
      <c r="L7719" t="str">
        <f>IF(Birlesme[[#This Row],[Endirim]]="Endirim yoxdur", "Yoxdur",INDEX(E:E, MATCH(Birlesme[[#This Row],[Max_price]],G:G,0)))</f>
        <v>NonUSTravel</v>
      </c>
    </row>
    <row r="7720" spans="1:12" x14ac:dyDescent="0.25">
      <c r="A7720" t="s">
        <v>3421</v>
      </c>
      <c r="B7720" t="s">
        <v>3929</v>
      </c>
      <c r="C7720" s="27">
        <v>44688</v>
      </c>
      <c r="D7720" s="27">
        <v>45025</v>
      </c>
      <c r="E7720" t="s">
        <v>3939</v>
      </c>
      <c r="F7720" s="27">
        <v>42596</v>
      </c>
      <c r="G7720">
        <v>66</v>
      </c>
      <c r="H7720" s="27">
        <v>45063</v>
      </c>
      <c r="I7720">
        <v>66</v>
      </c>
      <c r="J7720">
        <f>IFERROR(INDEX(Birlesme[campaign_price], MATCH(Birlesme[[#This Row],[Last_buy_date]], Birlesme[buy_date], 0)), "")</f>
        <v>26</v>
      </c>
      <c r="K7720" t="str">
        <f>IF(Birlesme[[#This Row],[Max_price]]&gt;Birlesme[[#This Row],[Last_campaign_price]],"Endirim olacaq","Endirim yoxdur")</f>
        <v>Endirim olacaq</v>
      </c>
      <c r="L7720" t="str">
        <f>IF(Birlesme[[#This Row],[Endirim]]="Endirim yoxdur", "Yoxdur",INDEX(E:E, MATCH(Birlesme[[#This Row],[Max_price]],G:G,0)))</f>
        <v>NonUSTravel</v>
      </c>
    </row>
    <row r="7721" spans="1:12" x14ac:dyDescent="0.25">
      <c r="A7721" t="s">
        <v>3421</v>
      </c>
      <c r="B7721" t="s">
        <v>3929</v>
      </c>
      <c r="C7721" s="27">
        <v>44688</v>
      </c>
      <c r="D7721" s="27">
        <v>45063</v>
      </c>
      <c r="E7721" t="s">
        <v>3939</v>
      </c>
      <c r="F7721" s="27">
        <v>42596</v>
      </c>
      <c r="G7721">
        <v>66</v>
      </c>
      <c r="H7721" s="27">
        <v>45063</v>
      </c>
      <c r="I7721">
        <v>66</v>
      </c>
      <c r="J7721">
        <f>IFERROR(INDEX(Birlesme[campaign_price], MATCH(Birlesme[[#This Row],[Last_buy_date]], Birlesme[buy_date], 0)), "")</f>
        <v>26</v>
      </c>
      <c r="K7721" t="str">
        <f>IF(Birlesme[[#This Row],[Max_price]]&gt;Birlesme[[#This Row],[Last_campaign_price]],"Endirim olacaq","Endirim yoxdur")</f>
        <v>Endirim olacaq</v>
      </c>
      <c r="L7721" t="str">
        <f>IF(Birlesme[[#This Row],[Endirim]]="Endirim yoxdur", "Yoxdur",INDEX(E:E, MATCH(Birlesme[[#This Row],[Max_price]],G:G,0)))</f>
        <v>NonUSTravel</v>
      </c>
    </row>
    <row r="7722" spans="1:12" x14ac:dyDescent="0.25">
      <c r="A7722" t="s">
        <v>3421</v>
      </c>
      <c r="B7722" t="s">
        <v>3923</v>
      </c>
      <c r="C7722" s="27">
        <v>44753</v>
      </c>
      <c r="D7722" s="27">
        <v>44753</v>
      </c>
      <c r="E7722" t="s">
        <v>3933</v>
      </c>
      <c r="F7722" s="27">
        <v>43502</v>
      </c>
      <c r="G7722">
        <v>26</v>
      </c>
      <c r="H7722" s="27">
        <v>45063</v>
      </c>
      <c r="I7722">
        <v>66</v>
      </c>
      <c r="J7722">
        <f>IFERROR(INDEX(Birlesme[campaign_price], MATCH(Birlesme[[#This Row],[Last_buy_date]], Birlesme[buy_date], 0)), "")</f>
        <v>26</v>
      </c>
      <c r="K7722" t="str">
        <f>IF(Birlesme[[#This Row],[Max_price]]&gt;Birlesme[[#This Row],[Last_campaign_price]],"Endirim olacaq","Endirim yoxdur")</f>
        <v>Endirim olacaq</v>
      </c>
      <c r="L7722" t="str">
        <f>IF(Birlesme[[#This Row],[Endirim]]="Endirim yoxdur", "Yoxdur",INDEX(E:E, MATCH(Birlesme[[#This Row],[Max_price]],G:G,0)))</f>
        <v>NonUSTravel</v>
      </c>
    </row>
    <row r="7723" spans="1:12" x14ac:dyDescent="0.25">
      <c r="A7723" t="s">
        <v>3421</v>
      </c>
      <c r="B7723" t="s">
        <v>3923</v>
      </c>
      <c r="C7723" s="27">
        <v>44753</v>
      </c>
      <c r="D7723" s="27">
        <v>44798</v>
      </c>
      <c r="E7723" t="s">
        <v>3933</v>
      </c>
      <c r="F7723" s="27">
        <v>43502</v>
      </c>
      <c r="G7723">
        <v>26</v>
      </c>
      <c r="H7723" s="27">
        <v>45063</v>
      </c>
      <c r="I7723">
        <v>66</v>
      </c>
      <c r="J7723">
        <f>IFERROR(INDEX(Birlesme[campaign_price], MATCH(Birlesme[[#This Row],[Last_buy_date]], Birlesme[buy_date], 0)), "")</f>
        <v>26</v>
      </c>
      <c r="K7723" t="str">
        <f>IF(Birlesme[[#This Row],[Max_price]]&gt;Birlesme[[#This Row],[Last_campaign_price]],"Endirim olacaq","Endirim yoxdur")</f>
        <v>Endirim olacaq</v>
      </c>
      <c r="L7723" t="str">
        <f>IF(Birlesme[[#This Row],[Endirim]]="Endirim yoxdur", "Yoxdur",INDEX(E:E, MATCH(Birlesme[[#This Row],[Max_price]],G:G,0)))</f>
        <v>NonUSTravel</v>
      </c>
    </row>
    <row r="7724" spans="1:12" x14ac:dyDescent="0.25">
      <c r="A7724" t="s">
        <v>3421</v>
      </c>
      <c r="B7724" t="s">
        <v>3923</v>
      </c>
      <c r="C7724" s="27">
        <v>44753</v>
      </c>
      <c r="D7724" s="27">
        <v>44820</v>
      </c>
      <c r="E7724" t="s">
        <v>3933</v>
      </c>
      <c r="F7724" s="27">
        <v>43502</v>
      </c>
      <c r="G7724">
        <v>26</v>
      </c>
      <c r="H7724" s="27">
        <v>45063</v>
      </c>
      <c r="I7724">
        <v>66</v>
      </c>
      <c r="J7724">
        <f>IFERROR(INDEX(Birlesme[campaign_price], MATCH(Birlesme[[#This Row],[Last_buy_date]], Birlesme[buy_date], 0)), "")</f>
        <v>26</v>
      </c>
      <c r="K7724" t="str">
        <f>IF(Birlesme[[#This Row],[Max_price]]&gt;Birlesme[[#This Row],[Last_campaign_price]],"Endirim olacaq","Endirim yoxdur")</f>
        <v>Endirim olacaq</v>
      </c>
      <c r="L7724" t="str">
        <f>IF(Birlesme[[#This Row],[Endirim]]="Endirim yoxdur", "Yoxdur",INDEX(E:E, MATCH(Birlesme[[#This Row],[Max_price]],G:G,0)))</f>
        <v>NonUSTravel</v>
      </c>
    </row>
    <row r="7725" spans="1:12" x14ac:dyDescent="0.25">
      <c r="A7725" t="s">
        <v>3421</v>
      </c>
      <c r="B7725" t="s">
        <v>3923</v>
      </c>
      <c r="C7725" s="27">
        <v>44753</v>
      </c>
      <c r="D7725" s="27">
        <v>44859</v>
      </c>
      <c r="E7725" t="s">
        <v>3933</v>
      </c>
      <c r="F7725" s="27">
        <v>43502</v>
      </c>
      <c r="G7725">
        <v>26</v>
      </c>
      <c r="H7725" s="27">
        <v>45063</v>
      </c>
      <c r="I7725">
        <v>66</v>
      </c>
      <c r="J7725">
        <f>IFERROR(INDEX(Birlesme[campaign_price], MATCH(Birlesme[[#This Row],[Last_buy_date]], Birlesme[buy_date], 0)), "")</f>
        <v>26</v>
      </c>
      <c r="K7725" t="str">
        <f>IF(Birlesme[[#This Row],[Max_price]]&gt;Birlesme[[#This Row],[Last_campaign_price]],"Endirim olacaq","Endirim yoxdur")</f>
        <v>Endirim olacaq</v>
      </c>
      <c r="L7725" t="str">
        <f>IF(Birlesme[[#This Row],[Endirim]]="Endirim yoxdur", "Yoxdur",INDEX(E:E, MATCH(Birlesme[[#This Row],[Max_price]],G:G,0)))</f>
        <v>NonUSTravel</v>
      </c>
    </row>
    <row r="7726" spans="1:12" x14ac:dyDescent="0.25">
      <c r="A7726" t="s">
        <v>3421</v>
      </c>
      <c r="B7726" t="s">
        <v>3923</v>
      </c>
      <c r="C7726" s="27">
        <v>44753</v>
      </c>
      <c r="D7726" s="27">
        <v>44884</v>
      </c>
      <c r="E7726" t="s">
        <v>3933</v>
      </c>
      <c r="F7726" s="27">
        <v>43502</v>
      </c>
      <c r="G7726">
        <v>26</v>
      </c>
      <c r="H7726" s="27">
        <v>45063</v>
      </c>
      <c r="I7726">
        <v>66</v>
      </c>
      <c r="J7726">
        <f>IFERROR(INDEX(Birlesme[campaign_price], MATCH(Birlesme[[#This Row],[Last_buy_date]], Birlesme[buy_date], 0)), "")</f>
        <v>26</v>
      </c>
      <c r="K7726" t="str">
        <f>IF(Birlesme[[#This Row],[Max_price]]&gt;Birlesme[[#This Row],[Last_campaign_price]],"Endirim olacaq","Endirim yoxdur")</f>
        <v>Endirim olacaq</v>
      </c>
      <c r="L7726" t="str">
        <f>IF(Birlesme[[#This Row],[Endirim]]="Endirim yoxdur", "Yoxdur",INDEX(E:E, MATCH(Birlesme[[#This Row],[Max_price]],G:G,0)))</f>
        <v>NonUSTravel</v>
      </c>
    </row>
    <row r="7727" spans="1:12" x14ac:dyDescent="0.25">
      <c r="A7727" t="s">
        <v>3421</v>
      </c>
      <c r="B7727" t="s">
        <v>3923</v>
      </c>
      <c r="C7727" s="27">
        <v>44753</v>
      </c>
      <c r="D7727" s="27">
        <v>44906</v>
      </c>
      <c r="E7727" t="s">
        <v>3933</v>
      </c>
      <c r="F7727" s="27">
        <v>43502</v>
      </c>
      <c r="G7727">
        <v>26</v>
      </c>
      <c r="H7727" s="27">
        <v>45063</v>
      </c>
      <c r="I7727">
        <v>66</v>
      </c>
      <c r="J7727">
        <f>IFERROR(INDEX(Birlesme[campaign_price], MATCH(Birlesme[[#This Row],[Last_buy_date]], Birlesme[buy_date], 0)), "")</f>
        <v>26</v>
      </c>
      <c r="K7727" t="str">
        <f>IF(Birlesme[[#This Row],[Max_price]]&gt;Birlesme[[#This Row],[Last_campaign_price]],"Endirim olacaq","Endirim yoxdur")</f>
        <v>Endirim olacaq</v>
      </c>
      <c r="L7727" t="str">
        <f>IF(Birlesme[[#This Row],[Endirim]]="Endirim yoxdur", "Yoxdur",INDEX(E:E, MATCH(Birlesme[[#This Row],[Max_price]],G:G,0)))</f>
        <v>NonUSTravel</v>
      </c>
    </row>
    <row r="7728" spans="1:12" x14ac:dyDescent="0.25">
      <c r="A7728" t="s">
        <v>3421</v>
      </c>
      <c r="B7728" t="s">
        <v>3923</v>
      </c>
      <c r="C7728" s="27">
        <v>44753</v>
      </c>
      <c r="D7728" s="27">
        <v>44947</v>
      </c>
      <c r="E7728" t="s">
        <v>3933</v>
      </c>
      <c r="F7728" s="27">
        <v>43502</v>
      </c>
      <c r="G7728">
        <v>26</v>
      </c>
      <c r="H7728" s="27">
        <v>45063</v>
      </c>
      <c r="I7728">
        <v>66</v>
      </c>
      <c r="J7728">
        <f>IFERROR(INDEX(Birlesme[campaign_price], MATCH(Birlesme[[#This Row],[Last_buy_date]], Birlesme[buy_date], 0)), "")</f>
        <v>26</v>
      </c>
      <c r="K7728" t="str">
        <f>IF(Birlesme[[#This Row],[Max_price]]&gt;Birlesme[[#This Row],[Last_campaign_price]],"Endirim olacaq","Endirim yoxdur")</f>
        <v>Endirim olacaq</v>
      </c>
      <c r="L7728" t="str">
        <f>IF(Birlesme[[#This Row],[Endirim]]="Endirim yoxdur", "Yoxdur",INDEX(E:E, MATCH(Birlesme[[#This Row],[Max_price]],G:G,0)))</f>
        <v>NonUSTravel</v>
      </c>
    </row>
    <row r="7729" spans="1:12" x14ac:dyDescent="0.25">
      <c r="A7729" t="s">
        <v>3421</v>
      </c>
      <c r="B7729" t="s">
        <v>3923</v>
      </c>
      <c r="C7729" s="27">
        <v>44753</v>
      </c>
      <c r="D7729" s="27">
        <v>44973</v>
      </c>
      <c r="E7729" t="s">
        <v>3933</v>
      </c>
      <c r="F7729" s="27">
        <v>43502</v>
      </c>
      <c r="G7729">
        <v>26</v>
      </c>
      <c r="H7729" s="27">
        <v>45063</v>
      </c>
      <c r="I7729">
        <v>66</v>
      </c>
      <c r="J7729">
        <f>IFERROR(INDEX(Birlesme[campaign_price], MATCH(Birlesme[[#This Row],[Last_buy_date]], Birlesme[buy_date], 0)), "")</f>
        <v>26</v>
      </c>
      <c r="K7729" t="str">
        <f>IF(Birlesme[[#This Row],[Max_price]]&gt;Birlesme[[#This Row],[Last_campaign_price]],"Endirim olacaq","Endirim yoxdur")</f>
        <v>Endirim olacaq</v>
      </c>
      <c r="L7729" t="str">
        <f>IF(Birlesme[[#This Row],[Endirim]]="Endirim yoxdur", "Yoxdur",INDEX(E:E, MATCH(Birlesme[[#This Row],[Max_price]],G:G,0)))</f>
        <v>NonUSTravel</v>
      </c>
    </row>
    <row r="7730" spans="1:12" x14ac:dyDescent="0.25">
      <c r="A7730" t="s">
        <v>3421</v>
      </c>
      <c r="B7730" t="s">
        <v>3923</v>
      </c>
      <c r="C7730" s="27">
        <v>44753</v>
      </c>
      <c r="D7730" s="27">
        <v>45007</v>
      </c>
      <c r="E7730" t="s">
        <v>3933</v>
      </c>
      <c r="F7730" s="27">
        <v>43502</v>
      </c>
      <c r="G7730">
        <v>26</v>
      </c>
      <c r="H7730" s="27">
        <v>45063</v>
      </c>
      <c r="I7730">
        <v>66</v>
      </c>
      <c r="J7730">
        <f>IFERROR(INDEX(Birlesme[campaign_price], MATCH(Birlesme[[#This Row],[Last_buy_date]], Birlesme[buy_date], 0)), "")</f>
        <v>26</v>
      </c>
      <c r="K7730" t="str">
        <f>IF(Birlesme[[#This Row],[Max_price]]&gt;Birlesme[[#This Row],[Last_campaign_price]],"Endirim olacaq","Endirim yoxdur")</f>
        <v>Endirim olacaq</v>
      </c>
      <c r="L7730" t="str">
        <f>IF(Birlesme[[#This Row],[Endirim]]="Endirim yoxdur", "Yoxdur",INDEX(E:E, MATCH(Birlesme[[#This Row],[Max_price]],G:G,0)))</f>
        <v>NonUSTravel</v>
      </c>
    </row>
    <row r="7731" spans="1:12" x14ac:dyDescent="0.25">
      <c r="A7731" t="s">
        <v>3421</v>
      </c>
      <c r="B7731" t="s">
        <v>3923</v>
      </c>
      <c r="C7731" s="27">
        <v>44753</v>
      </c>
      <c r="D7731" s="27">
        <v>45031</v>
      </c>
      <c r="E7731" t="s">
        <v>3933</v>
      </c>
      <c r="F7731" s="27">
        <v>43502</v>
      </c>
      <c r="G7731">
        <v>26</v>
      </c>
      <c r="H7731" s="27">
        <v>45063</v>
      </c>
      <c r="I7731">
        <v>66</v>
      </c>
      <c r="J7731">
        <f>IFERROR(INDEX(Birlesme[campaign_price], MATCH(Birlesme[[#This Row],[Last_buy_date]], Birlesme[buy_date], 0)), "")</f>
        <v>26</v>
      </c>
      <c r="K7731" t="str">
        <f>IF(Birlesme[[#This Row],[Max_price]]&gt;Birlesme[[#This Row],[Last_campaign_price]],"Endirim olacaq","Endirim yoxdur")</f>
        <v>Endirim olacaq</v>
      </c>
      <c r="L7731" t="str">
        <f>IF(Birlesme[[#This Row],[Endirim]]="Endirim yoxdur", "Yoxdur",INDEX(E:E, MATCH(Birlesme[[#This Row],[Max_price]],G:G,0)))</f>
        <v>NonUSTravel</v>
      </c>
    </row>
    <row r="7732" spans="1:12" x14ac:dyDescent="0.25">
      <c r="A7732" t="s">
        <v>3421</v>
      </c>
      <c r="B7732" t="s">
        <v>3923</v>
      </c>
      <c r="C7732" s="27">
        <v>44753</v>
      </c>
      <c r="D7732" s="27">
        <v>45058</v>
      </c>
      <c r="E7732" t="s">
        <v>3933</v>
      </c>
      <c r="F7732" s="27">
        <v>43502</v>
      </c>
      <c r="G7732">
        <v>26</v>
      </c>
      <c r="H7732" s="27">
        <v>45063</v>
      </c>
      <c r="I7732">
        <v>66</v>
      </c>
      <c r="J7732">
        <f>IFERROR(INDEX(Birlesme[campaign_price], MATCH(Birlesme[[#This Row],[Last_buy_date]], Birlesme[buy_date], 0)), "")</f>
        <v>26</v>
      </c>
      <c r="K7732" t="str">
        <f>IF(Birlesme[[#This Row],[Max_price]]&gt;Birlesme[[#This Row],[Last_campaign_price]],"Endirim olacaq","Endirim yoxdur")</f>
        <v>Endirim olacaq</v>
      </c>
      <c r="L7732" t="str">
        <f>IF(Birlesme[[#This Row],[Endirim]]="Endirim yoxdur", "Yoxdur",INDEX(E:E, MATCH(Birlesme[[#This Row],[Max_price]],G:G,0)))</f>
        <v>NonUSTravel</v>
      </c>
    </row>
    <row r="7733" spans="1:12" x14ac:dyDescent="0.25">
      <c r="A7733" t="s">
        <v>3422</v>
      </c>
      <c r="B7733" t="s">
        <v>3949</v>
      </c>
      <c r="C7733" s="27">
        <v>44628</v>
      </c>
      <c r="D7733" s="27">
        <v>44628</v>
      </c>
      <c r="E7733" t="s">
        <v>3942</v>
      </c>
      <c r="F7733" s="27">
        <v>43312</v>
      </c>
      <c r="G7733">
        <v>25</v>
      </c>
      <c r="H7733" s="27">
        <v>45047</v>
      </c>
      <c r="I7733">
        <v>65</v>
      </c>
      <c r="J7733">
        <f>IFERROR(INDEX(Birlesme[campaign_price], MATCH(Birlesme[[#This Row],[Last_buy_date]], Birlesme[buy_date], 0)), "")</f>
        <v>25</v>
      </c>
      <c r="K7733" t="str">
        <f>IF(Birlesme[[#This Row],[Max_price]]&gt;Birlesme[[#This Row],[Last_campaign_price]],"Endirim olacaq","Endirim yoxdur")</f>
        <v>Endirim olacaq</v>
      </c>
      <c r="L7733" t="str">
        <f>IF(Birlesme[[#This Row],[Endirim]]="Endirim yoxdur", "Yoxdur",INDEX(E:E, MATCH(Birlesme[[#This Row],[Max_price]],G:G,0)))</f>
        <v>HasCreditCard</v>
      </c>
    </row>
    <row r="7734" spans="1:12" x14ac:dyDescent="0.25">
      <c r="A7734" t="s">
        <v>3422</v>
      </c>
      <c r="B7734" t="s">
        <v>3949</v>
      </c>
      <c r="C7734" s="27">
        <v>44628</v>
      </c>
      <c r="D7734" s="27">
        <v>44697</v>
      </c>
      <c r="E7734" t="s">
        <v>3942</v>
      </c>
      <c r="F7734" s="27">
        <v>43312</v>
      </c>
      <c r="G7734">
        <v>25</v>
      </c>
      <c r="H7734" s="27">
        <v>45047</v>
      </c>
      <c r="I7734">
        <v>65</v>
      </c>
      <c r="J7734">
        <f>IFERROR(INDEX(Birlesme[campaign_price], MATCH(Birlesme[[#This Row],[Last_buy_date]], Birlesme[buy_date], 0)), "")</f>
        <v>25</v>
      </c>
      <c r="K7734" t="str">
        <f>IF(Birlesme[[#This Row],[Max_price]]&gt;Birlesme[[#This Row],[Last_campaign_price]],"Endirim olacaq","Endirim yoxdur")</f>
        <v>Endirim olacaq</v>
      </c>
      <c r="L7734" t="str">
        <f>IF(Birlesme[[#This Row],[Endirim]]="Endirim yoxdur", "Yoxdur",INDEX(E:E, MATCH(Birlesme[[#This Row],[Max_price]],G:G,0)))</f>
        <v>HasCreditCard</v>
      </c>
    </row>
    <row r="7735" spans="1:12" x14ac:dyDescent="0.25">
      <c r="A7735" t="s">
        <v>3422</v>
      </c>
      <c r="B7735" t="s">
        <v>3949</v>
      </c>
      <c r="C7735" s="27">
        <v>44628</v>
      </c>
      <c r="D7735" s="27">
        <v>44730</v>
      </c>
      <c r="E7735" t="s">
        <v>3942</v>
      </c>
      <c r="F7735" s="27">
        <v>43312</v>
      </c>
      <c r="G7735">
        <v>25</v>
      </c>
      <c r="H7735" s="27">
        <v>45047</v>
      </c>
      <c r="I7735">
        <v>65</v>
      </c>
      <c r="J7735">
        <f>IFERROR(INDEX(Birlesme[campaign_price], MATCH(Birlesme[[#This Row],[Last_buy_date]], Birlesme[buy_date], 0)), "")</f>
        <v>25</v>
      </c>
      <c r="K7735" t="str">
        <f>IF(Birlesme[[#This Row],[Max_price]]&gt;Birlesme[[#This Row],[Last_campaign_price]],"Endirim olacaq","Endirim yoxdur")</f>
        <v>Endirim olacaq</v>
      </c>
      <c r="L7735" t="str">
        <f>IF(Birlesme[[#This Row],[Endirim]]="Endirim yoxdur", "Yoxdur",INDEX(E:E, MATCH(Birlesme[[#This Row],[Max_price]],G:G,0)))</f>
        <v>HasCreditCard</v>
      </c>
    </row>
    <row r="7736" spans="1:12" x14ac:dyDescent="0.25">
      <c r="A7736" t="s">
        <v>3422</v>
      </c>
      <c r="B7736" t="s">
        <v>3949</v>
      </c>
      <c r="C7736" s="27">
        <v>44628</v>
      </c>
      <c r="D7736" s="27">
        <v>44751</v>
      </c>
      <c r="E7736" t="s">
        <v>3942</v>
      </c>
      <c r="F7736" s="27">
        <v>43312</v>
      </c>
      <c r="G7736">
        <v>25</v>
      </c>
      <c r="H7736" s="27">
        <v>45047</v>
      </c>
      <c r="I7736">
        <v>65</v>
      </c>
      <c r="J7736">
        <f>IFERROR(INDEX(Birlesme[campaign_price], MATCH(Birlesme[[#This Row],[Last_buy_date]], Birlesme[buy_date], 0)), "")</f>
        <v>25</v>
      </c>
      <c r="K7736" t="str">
        <f>IF(Birlesme[[#This Row],[Max_price]]&gt;Birlesme[[#This Row],[Last_campaign_price]],"Endirim olacaq","Endirim yoxdur")</f>
        <v>Endirim olacaq</v>
      </c>
      <c r="L7736" t="str">
        <f>IF(Birlesme[[#This Row],[Endirim]]="Endirim yoxdur", "Yoxdur",INDEX(E:E, MATCH(Birlesme[[#This Row],[Max_price]],G:G,0)))</f>
        <v>HasCreditCard</v>
      </c>
    </row>
    <row r="7737" spans="1:12" x14ac:dyDescent="0.25">
      <c r="A7737" t="s">
        <v>3422</v>
      </c>
      <c r="B7737" t="s">
        <v>3949</v>
      </c>
      <c r="C7737" s="27">
        <v>44628</v>
      </c>
      <c r="D7737" s="27">
        <v>44846</v>
      </c>
      <c r="E7737" t="s">
        <v>3942</v>
      </c>
      <c r="F7737" s="27">
        <v>43312</v>
      </c>
      <c r="G7737">
        <v>25</v>
      </c>
      <c r="H7737" s="27">
        <v>45047</v>
      </c>
      <c r="I7737">
        <v>65</v>
      </c>
      <c r="J7737">
        <f>IFERROR(INDEX(Birlesme[campaign_price], MATCH(Birlesme[[#This Row],[Last_buy_date]], Birlesme[buy_date], 0)), "")</f>
        <v>25</v>
      </c>
      <c r="K7737" t="str">
        <f>IF(Birlesme[[#This Row],[Max_price]]&gt;Birlesme[[#This Row],[Last_campaign_price]],"Endirim olacaq","Endirim yoxdur")</f>
        <v>Endirim olacaq</v>
      </c>
      <c r="L7737" t="str">
        <f>IF(Birlesme[[#This Row],[Endirim]]="Endirim yoxdur", "Yoxdur",INDEX(E:E, MATCH(Birlesme[[#This Row],[Max_price]],G:G,0)))</f>
        <v>HasCreditCard</v>
      </c>
    </row>
    <row r="7738" spans="1:12" x14ac:dyDescent="0.25">
      <c r="A7738" t="s">
        <v>3422</v>
      </c>
      <c r="B7738" t="s">
        <v>3949</v>
      </c>
      <c r="C7738" s="27">
        <v>44628</v>
      </c>
      <c r="D7738" s="27">
        <v>44882</v>
      </c>
      <c r="E7738" t="s">
        <v>3942</v>
      </c>
      <c r="F7738" s="27">
        <v>43312</v>
      </c>
      <c r="G7738">
        <v>25</v>
      </c>
      <c r="H7738" s="27">
        <v>45047</v>
      </c>
      <c r="I7738">
        <v>65</v>
      </c>
      <c r="J7738">
        <f>IFERROR(INDEX(Birlesme[campaign_price], MATCH(Birlesme[[#This Row],[Last_buy_date]], Birlesme[buy_date], 0)), "")</f>
        <v>25</v>
      </c>
      <c r="K7738" t="str">
        <f>IF(Birlesme[[#This Row],[Max_price]]&gt;Birlesme[[#This Row],[Last_campaign_price]],"Endirim olacaq","Endirim yoxdur")</f>
        <v>Endirim olacaq</v>
      </c>
      <c r="L7738" t="str">
        <f>IF(Birlesme[[#This Row],[Endirim]]="Endirim yoxdur", "Yoxdur",INDEX(E:E, MATCH(Birlesme[[#This Row],[Max_price]],G:G,0)))</f>
        <v>HasCreditCard</v>
      </c>
    </row>
    <row r="7739" spans="1:12" x14ac:dyDescent="0.25">
      <c r="A7739" t="s">
        <v>3422</v>
      </c>
      <c r="B7739" t="s">
        <v>3949</v>
      </c>
      <c r="C7739" s="27">
        <v>44628</v>
      </c>
      <c r="D7739" s="27">
        <v>44910</v>
      </c>
      <c r="E7739" t="s">
        <v>3942</v>
      </c>
      <c r="F7739" s="27">
        <v>43312</v>
      </c>
      <c r="G7739">
        <v>25</v>
      </c>
      <c r="H7739" s="27">
        <v>45047</v>
      </c>
      <c r="I7739">
        <v>65</v>
      </c>
      <c r="J7739">
        <f>IFERROR(INDEX(Birlesme[campaign_price], MATCH(Birlesme[[#This Row],[Last_buy_date]], Birlesme[buy_date], 0)), "")</f>
        <v>25</v>
      </c>
      <c r="K7739" t="str">
        <f>IF(Birlesme[[#This Row],[Max_price]]&gt;Birlesme[[#This Row],[Last_campaign_price]],"Endirim olacaq","Endirim yoxdur")</f>
        <v>Endirim olacaq</v>
      </c>
      <c r="L7739" t="str">
        <f>IF(Birlesme[[#This Row],[Endirim]]="Endirim yoxdur", "Yoxdur",INDEX(E:E, MATCH(Birlesme[[#This Row],[Max_price]],G:G,0)))</f>
        <v>HasCreditCard</v>
      </c>
    </row>
    <row r="7740" spans="1:12" x14ac:dyDescent="0.25">
      <c r="A7740" t="s">
        <v>3422</v>
      </c>
      <c r="B7740" t="s">
        <v>3949</v>
      </c>
      <c r="C7740" s="27">
        <v>44628</v>
      </c>
      <c r="D7740" s="27">
        <v>44944</v>
      </c>
      <c r="E7740" t="s">
        <v>3942</v>
      </c>
      <c r="F7740" s="27">
        <v>43312</v>
      </c>
      <c r="G7740">
        <v>25</v>
      </c>
      <c r="H7740" s="27">
        <v>45047</v>
      </c>
      <c r="I7740">
        <v>65</v>
      </c>
      <c r="J7740">
        <f>IFERROR(INDEX(Birlesme[campaign_price], MATCH(Birlesme[[#This Row],[Last_buy_date]], Birlesme[buy_date], 0)), "")</f>
        <v>25</v>
      </c>
      <c r="K7740" t="str">
        <f>IF(Birlesme[[#This Row],[Max_price]]&gt;Birlesme[[#This Row],[Last_campaign_price]],"Endirim olacaq","Endirim yoxdur")</f>
        <v>Endirim olacaq</v>
      </c>
      <c r="L7740" t="str">
        <f>IF(Birlesme[[#This Row],[Endirim]]="Endirim yoxdur", "Yoxdur",INDEX(E:E, MATCH(Birlesme[[#This Row],[Max_price]],G:G,0)))</f>
        <v>HasCreditCard</v>
      </c>
    </row>
    <row r="7741" spans="1:12" x14ac:dyDescent="0.25">
      <c r="A7741" t="s">
        <v>3422</v>
      </c>
      <c r="B7741" t="s">
        <v>3949</v>
      </c>
      <c r="C7741" s="27">
        <v>44628</v>
      </c>
      <c r="D7741" s="27">
        <v>44979</v>
      </c>
      <c r="E7741" t="s">
        <v>3942</v>
      </c>
      <c r="F7741" s="27">
        <v>43312</v>
      </c>
      <c r="G7741">
        <v>25</v>
      </c>
      <c r="H7741" s="27">
        <v>45047</v>
      </c>
      <c r="I7741">
        <v>65</v>
      </c>
      <c r="J7741">
        <f>IFERROR(INDEX(Birlesme[campaign_price], MATCH(Birlesme[[#This Row],[Last_buy_date]], Birlesme[buy_date], 0)), "")</f>
        <v>25</v>
      </c>
      <c r="K7741" t="str">
        <f>IF(Birlesme[[#This Row],[Max_price]]&gt;Birlesme[[#This Row],[Last_campaign_price]],"Endirim olacaq","Endirim yoxdur")</f>
        <v>Endirim olacaq</v>
      </c>
      <c r="L7741" t="str">
        <f>IF(Birlesme[[#This Row],[Endirim]]="Endirim yoxdur", "Yoxdur",INDEX(E:E, MATCH(Birlesme[[#This Row],[Max_price]],G:G,0)))</f>
        <v>HasCreditCard</v>
      </c>
    </row>
    <row r="7742" spans="1:12" x14ac:dyDescent="0.25">
      <c r="A7742" t="s">
        <v>3422</v>
      </c>
      <c r="B7742" t="s">
        <v>3949</v>
      </c>
      <c r="C7742" s="27">
        <v>44628</v>
      </c>
      <c r="D7742" s="27">
        <v>44996</v>
      </c>
      <c r="E7742" t="s">
        <v>3942</v>
      </c>
      <c r="F7742" s="27">
        <v>43312</v>
      </c>
      <c r="G7742">
        <v>25</v>
      </c>
      <c r="H7742" s="27">
        <v>45047</v>
      </c>
      <c r="I7742">
        <v>65</v>
      </c>
      <c r="J7742">
        <f>IFERROR(INDEX(Birlesme[campaign_price], MATCH(Birlesme[[#This Row],[Last_buy_date]], Birlesme[buy_date], 0)), "")</f>
        <v>25</v>
      </c>
      <c r="K7742" t="str">
        <f>IF(Birlesme[[#This Row],[Max_price]]&gt;Birlesme[[#This Row],[Last_campaign_price]],"Endirim olacaq","Endirim yoxdur")</f>
        <v>Endirim olacaq</v>
      </c>
      <c r="L7742" t="str">
        <f>IF(Birlesme[[#This Row],[Endirim]]="Endirim yoxdur", "Yoxdur",INDEX(E:E, MATCH(Birlesme[[#This Row],[Max_price]],G:G,0)))</f>
        <v>HasCreditCard</v>
      </c>
    </row>
    <row r="7743" spans="1:12" x14ac:dyDescent="0.25">
      <c r="A7743" t="s">
        <v>3422</v>
      </c>
      <c r="B7743" t="s">
        <v>3949</v>
      </c>
      <c r="C7743" s="27">
        <v>44628</v>
      </c>
      <c r="D7743" s="27">
        <v>45031</v>
      </c>
      <c r="E7743" t="s">
        <v>3942</v>
      </c>
      <c r="F7743" s="27">
        <v>43312</v>
      </c>
      <c r="G7743">
        <v>25</v>
      </c>
      <c r="H7743" s="27">
        <v>45047</v>
      </c>
      <c r="I7743">
        <v>65</v>
      </c>
      <c r="J7743">
        <f>IFERROR(INDEX(Birlesme[campaign_price], MATCH(Birlesme[[#This Row],[Last_buy_date]], Birlesme[buy_date], 0)), "")</f>
        <v>25</v>
      </c>
      <c r="K7743" t="str">
        <f>IF(Birlesme[[#This Row],[Max_price]]&gt;Birlesme[[#This Row],[Last_campaign_price]],"Endirim olacaq","Endirim yoxdur")</f>
        <v>Endirim olacaq</v>
      </c>
      <c r="L7743" t="str">
        <f>IF(Birlesme[[#This Row],[Endirim]]="Endirim yoxdur", "Yoxdur",INDEX(E:E, MATCH(Birlesme[[#This Row],[Max_price]],G:G,0)))</f>
        <v>HasCreditCard</v>
      </c>
    </row>
    <row r="7744" spans="1:12" x14ac:dyDescent="0.25">
      <c r="A7744" t="s">
        <v>3422</v>
      </c>
      <c r="B7744" t="s">
        <v>3948</v>
      </c>
      <c r="C7744" s="27">
        <v>44956</v>
      </c>
      <c r="D7744" s="27">
        <v>44956</v>
      </c>
      <c r="E7744" t="s">
        <v>3941</v>
      </c>
      <c r="F7744" s="27">
        <v>44532</v>
      </c>
      <c r="G7744">
        <v>65</v>
      </c>
      <c r="H7744" s="27">
        <v>45047</v>
      </c>
      <c r="I7744">
        <v>65</v>
      </c>
      <c r="J7744">
        <f>IFERROR(INDEX(Birlesme[campaign_price], MATCH(Birlesme[[#This Row],[Last_buy_date]], Birlesme[buy_date], 0)), "")</f>
        <v>25</v>
      </c>
      <c r="K7744" t="str">
        <f>IF(Birlesme[[#This Row],[Max_price]]&gt;Birlesme[[#This Row],[Last_campaign_price]],"Endirim olacaq","Endirim yoxdur")</f>
        <v>Endirim olacaq</v>
      </c>
      <c r="L7744" t="str">
        <f>IF(Birlesme[[#This Row],[Endirim]]="Endirim yoxdur", "Yoxdur",INDEX(E:E, MATCH(Birlesme[[#This Row],[Max_price]],G:G,0)))</f>
        <v>HasCreditCard</v>
      </c>
    </row>
    <row r="7745" spans="1:12" x14ac:dyDescent="0.25">
      <c r="A7745" t="s">
        <v>3422</v>
      </c>
      <c r="B7745" t="s">
        <v>3948</v>
      </c>
      <c r="C7745" s="27">
        <v>44956</v>
      </c>
      <c r="D7745" s="27">
        <v>45016</v>
      </c>
      <c r="E7745" t="s">
        <v>3941</v>
      </c>
      <c r="F7745" s="27">
        <v>44532</v>
      </c>
      <c r="G7745">
        <v>65</v>
      </c>
      <c r="H7745" s="27">
        <v>45047</v>
      </c>
      <c r="I7745">
        <v>65</v>
      </c>
      <c r="J7745">
        <f>IFERROR(INDEX(Birlesme[campaign_price], MATCH(Birlesme[[#This Row],[Last_buy_date]], Birlesme[buy_date], 0)), "")</f>
        <v>25</v>
      </c>
      <c r="K7745" t="str">
        <f>IF(Birlesme[[#This Row],[Max_price]]&gt;Birlesme[[#This Row],[Last_campaign_price]],"Endirim olacaq","Endirim yoxdur")</f>
        <v>Endirim olacaq</v>
      </c>
      <c r="L7745" t="str">
        <f>IF(Birlesme[[#This Row],[Endirim]]="Endirim yoxdur", "Yoxdur",INDEX(E:E, MATCH(Birlesme[[#This Row],[Max_price]],G:G,0)))</f>
        <v>HasCreditCard</v>
      </c>
    </row>
    <row r="7746" spans="1:12" x14ac:dyDescent="0.25">
      <c r="A7746" t="s">
        <v>3422</v>
      </c>
      <c r="B7746" t="s">
        <v>3948</v>
      </c>
      <c r="C7746" s="27">
        <v>44956</v>
      </c>
      <c r="D7746" s="27">
        <v>45021</v>
      </c>
      <c r="E7746" t="s">
        <v>3941</v>
      </c>
      <c r="F7746" s="27">
        <v>44532</v>
      </c>
      <c r="G7746">
        <v>65</v>
      </c>
      <c r="H7746" s="27">
        <v>45047</v>
      </c>
      <c r="I7746">
        <v>65</v>
      </c>
      <c r="J7746">
        <f>IFERROR(INDEX(Birlesme[campaign_price], MATCH(Birlesme[[#This Row],[Last_buy_date]], Birlesme[buy_date], 0)), "")</f>
        <v>25</v>
      </c>
      <c r="K7746" t="str">
        <f>IF(Birlesme[[#This Row],[Max_price]]&gt;Birlesme[[#This Row],[Last_campaign_price]],"Endirim olacaq","Endirim yoxdur")</f>
        <v>Endirim olacaq</v>
      </c>
      <c r="L7746" t="str">
        <f>IF(Birlesme[[#This Row],[Endirim]]="Endirim yoxdur", "Yoxdur",INDEX(E:E, MATCH(Birlesme[[#This Row],[Max_price]],G:G,0)))</f>
        <v>HasCreditCard</v>
      </c>
    </row>
    <row r="7747" spans="1:12" x14ac:dyDescent="0.25">
      <c r="A7747" t="s">
        <v>3422</v>
      </c>
      <c r="B7747" t="s">
        <v>3948</v>
      </c>
      <c r="C7747" s="27">
        <v>44956</v>
      </c>
      <c r="D7747" s="27">
        <v>45047</v>
      </c>
      <c r="E7747" t="s">
        <v>3941</v>
      </c>
      <c r="F7747" s="27">
        <v>44532</v>
      </c>
      <c r="G7747">
        <v>65</v>
      </c>
      <c r="H7747" s="27">
        <v>45047</v>
      </c>
      <c r="I7747">
        <v>65</v>
      </c>
      <c r="J7747">
        <f>IFERROR(INDEX(Birlesme[campaign_price], MATCH(Birlesme[[#This Row],[Last_buy_date]], Birlesme[buy_date], 0)), "")</f>
        <v>25</v>
      </c>
      <c r="K7747" t="str">
        <f>IF(Birlesme[[#This Row],[Max_price]]&gt;Birlesme[[#This Row],[Last_campaign_price]],"Endirim olacaq","Endirim yoxdur")</f>
        <v>Endirim olacaq</v>
      </c>
      <c r="L7747" t="str">
        <f>IF(Birlesme[[#This Row],[Endirim]]="Endirim yoxdur", "Yoxdur",INDEX(E:E, MATCH(Birlesme[[#This Row],[Max_price]],G:G,0)))</f>
        <v>HasCreditCard</v>
      </c>
    </row>
    <row r="7748" spans="1:12" x14ac:dyDescent="0.25">
      <c r="A7748" t="s">
        <v>3423</v>
      </c>
      <c r="B7748" t="s">
        <v>3948</v>
      </c>
      <c r="C7748" s="27">
        <v>44602</v>
      </c>
      <c r="D7748" s="27">
        <v>44602</v>
      </c>
      <c r="E7748" t="s">
        <v>3941</v>
      </c>
      <c r="F7748" s="27">
        <v>44532</v>
      </c>
      <c r="G7748">
        <v>65</v>
      </c>
      <c r="H7748" s="27">
        <v>45084</v>
      </c>
      <c r="I7748">
        <v>75</v>
      </c>
      <c r="J7748">
        <f>IFERROR(INDEX(Birlesme[campaign_price], MATCH(Birlesme[[#This Row],[Last_buy_date]], Birlesme[buy_date], 0)), "")</f>
        <v>29</v>
      </c>
      <c r="K7748" t="str">
        <f>IF(Birlesme[[#This Row],[Max_price]]&gt;Birlesme[[#This Row],[Last_campaign_price]],"Endirim olacaq","Endirim yoxdur")</f>
        <v>Endirim olacaq</v>
      </c>
      <c r="L7748" t="str">
        <f>IF(Birlesme[[#This Row],[Endirim]]="Endirim yoxdur", "Yoxdur",INDEX(E:E, MATCH(Birlesme[[#This Row],[Max_price]],G:G,0)))</f>
        <v>OptOutMailings</v>
      </c>
    </row>
    <row r="7749" spans="1:12" x14ac:dyDescent="0.25">
      <c r="A7749" t="s">
        <v>3423</v>
      </c>
      <c r="B7749" t="s">
        <v>3948</v>
      </c>
      <c r="C7749" s="27">
        <v>44602</v>
      </c>
      <c r="D7749" s="27">
        <v>44630</v>
      </c>
      <c r="E7749" t="s">
        <v>3941</v>
      </c>
      <c r="F7749" s="27">
        <v>44532</v>
      </c>
      <c r="G7749">
        <v>65</v>
      </c>
      <c r="H7749" s="27">
        <v>45084</v>
      </c>
      <c r="I7749">
        <v>75</v>
      </c>
      <c r="J7749">
        <f>IFERROR(INDEX(Birlesme[campaign_price], MATCH(Birlesme[[#This Row],[Last_buy_date]], Birlesme[buy_date], 0)), "")</f>
        <v>29</v>
      </c>
      <c r="K7749" t="str">
        <f>IF(Birlesme[[#This Row],[Max_price]]&gt;Birlesme[[#This Row],[Last_campaign_price]],"Endirim olacaq","Endirim yoxdur")</f>
        <v>Endirim olacaq</v>
      </c>
      <c r="L7749" t="str">
        <f>IF(Birlesme[[#This Row],[Endirim]]="Endirim yoxdur", "Yoxdur",INDEX(E:E, MATCH(Birlesme[[#This Row],[Max_price]],G:G,0)))</f>
        <v>OptOutMailings</v>
      </c>
    </row>
    <row r="7750" spans="1:12" x14ac:dyDescent="0.25">
      <c r="A7750" t="s">
        <v>3423</v>
      </c>
      <c r="B7750" t="s">
        <v>3948</v>
      </c>
      <c r="C7750" s="27">
        <v>44602</v>
      </c>
      <c r="D7750" s="27">
        <v>44695</v>
      </c>
      <c r="E7750" t="s">
        <v>3941</v>
      </c>
      <c r="F7750" s="27">
        <v>44532</v>
      </c>
      <c r="G7750">
        <v>65</v>
      </c>
      <c r="H7750" s="27">
        <v>45084</v>
      </c>
      <c r="I7750">
        <v>75</v>
      </c>
      <c r="J7750">
        <f>IFERROR(INDEX(Birlesme[campaign_price], MATCH(Birlesme[[#This Row],[Last_buy_date]], Birlesme[buy_date], 0)), "")</f>
        <v>29</v>
      </c>
      <c r="K7750" t="str">
        <f>IF(Birlesme[[#This Row],[Max_price]]&gt;Birlesme[[#This Row],[Last_campaign_price]],"Endirim olacaq","Endirim yoxdur")</f>
        <v>Endirim olacaq</v>
      </c>
      <c r="L7750" t="str">
        <f>IF(Birlesme[[#This Row],[Endirim]]="Endirim yoxdur", "Yoxdur",INDEX(E:E, MATCH(Birlesme[[#This Row],[Max_price]],G:G,0)))</f>
        <v>OptOutMailings</v>
      </c>
    </row>
    <row r="7751" spans="1:12" x14ac:dyDescent="0.25">
      <c r="A7751" t="s">
        <v>3423</v>
      </c>
      <c r="B7751" t="s">
        <v>3948</v>
      </c>
      <c r="C7751" s="27">
        <v>44602</v>
      </c>
      <c r="D7751" s="27">
        <v>44725</v>
      </c>
      <c r="E7751" t="s">
        <v>3941</v>
      </c>
      <c r="F7751" s="27">
        <v>44532</v>
      </c>
      <c r="G7751">
        <v>65</v>
      </c>
      <c r="H7751" s="27">
        <v>45084</v>
      </c>
      <c r="I7751">
        <v>75</v>
      </c>
      <c r="J7751">
        <f>IFERROR(INDEX(Birlesme[campaign_price], MATCH(Birlesme[[#This Row],[Last_buy_date]], Birlesme[buy_date], 0)), "")</f>
        <v>29</v>
      </c>
      <c r="K7751" t="str">
        <f>IF(Birlesme[[#This Row],[Max_price]]&gt;Birlesme[[#This Row],[Last_campaign_price]],"Endirim olacaq","Endirim yoxdur")</f>
        <v>Endirim olacaq</v>
      </c>
      <c r="L7751" t="str">
        <f>IF(Birlesme[[#This Row],[Endirim]]="Endirim yoxdur", "Yoxdur",INDEX(E:E, MATCH(Birlesme[[#This Row],[Max_price]],G:G,0)))</f>
        <v>OptOutMailings</v>
      </c>
    </row>
    <row r="7752" spans="1:12" x14ac:dyDescent="0.25">
      <c r="A7752" t="s">
        <v>3423</v>
      </c>
      <c r="B7752" t="s">
        <v>3948</v>
      </c>
      <c r="C7752" s="27">
        <v>44602</v>
      </c>
      <c r="D7752" s="27">
        <v>44821</v>
      </c>
      <c r="E7752" t="s">
        <v>3941</v>
      </c>
      <c r="F7752" s="27">
        <v>44532</v>
      </c>
      <c r="G7752">
        <v>65</v>
      </c>
      <c r="H7752" s="27">
        <v>45084</v>
      </c>
      <c r="I7752">
        <v>75</v>
      </c>
      <c r="J7752">
        <f>IFERROR(INDEX(Birlesme[campaign_price], MATCH(Birlesme[[#This Row],[Last_buy_date]], Birlesme[buy_date], 0)), "")</f>
        <v>29</v>
      </c>
      <c r="K7752" t="str">
        <f>IF(Birlesme[[#This Row],[Max_price]]&gt;Birlesme[[#This Row],[Last_campaign_price]],"Endirim olacaq","Endirim yoxdur")</f>
        <v>Endirim olacaq</v>
      </c>
      <c r="L7752" t="str">
        <f>IF(Birlesme[[#This Row],[Endirim]]="Endirim yoxdur", "Yoxdur",INDEX(E:E, MATCH(Birlesme[[#This Row],[Max_price]],G:G,0)))</f>
        <v>OptOutMailings</v>
      </c>
    </row>
    <row r="7753" spans="1:12" x14ac:dyDescent="0.25">
      <c r="A7753" t="s">
        <v>3423</v>
      </c>
      <c r="B7753" t="s">
        <v>3948</v>
      </c>
      <c r="C7753" s="27">
        <v>44602</v>
      </c>
      <c r="D7753" s="27">
        <v>44883</v>
      </c>
      <c r="E7753" t="s">
        <v>3941</v>
      </c>
      <c r="F7753" s="27">
        <v>44532</v>
      </c>
      <c r="G7753">
        <v>65</v>
      </c>
      <c r="H7753" s="27">
        <v>45084</v>
      </c>
      <c r="I7753">
        <v>75</v>
      </c>
      <c r="J7753">
        <f>IFERROR(INDEX(Birlesme[campaign_price], MATCH(Birlesme[[#This Row],[Last_buy_date]], Birlesme[buy_date], 0)), "")</f>
        <v>29</v>
      </c>
      <c r="K7753" t="str">
        <f>IF(Birlesme[[#This Row],[Max_price]]&gt;Birlesme[[#This Row],[Last_campaign_price]],"Endirim olacaq","Endirim yoxdur")</f>
        <v>Endirim olacaq</v>
      </c>
      <c r="L7753" t="str">
        <f>IF(Birlesme[[#This Row],[Endirim]]="Endirim yoxdur", "Yoxdur",INDEX(E:E, MATCH(Birlesme[[#This Row],[Max_price]],G:G,0)))</f>
        <v>OptOutMailings</v>
      </c>
    </row>
    <row r="7754" spans="1:12" x14ac:dyDescent="0.25">
      <c r="A7754" t="s">
        <v>3423</v>
      </c>
      <c r="B7754" t="s">
        <v>3948</v>
      </c>
      <c r="C7754" s="27">
        <v>44602</v>
      </c>
      <c r="D7754" s="27">
        <v>44916</v>
      </c>
      <c r="E7754" t="s">
        <v>3941</v>
      </c>
      <c r="F7754" s="27">
        <v>44532</v>
      </c>
      <c r="G7754">
        <v>65</v>
      </c>
      <c r="H7754" s="27">
        <v>45084</v>
      </c>
      <c r="I7754">
        <v>75</v>
      </c>
      <c r="J7754">
        <f>IFERROR(INDEX(Birlesme[campaign_price], MATCH(Birlesme[[#This Row],[Last_buy_date]], Birlesme[buy_date], 0)), "")</f>
        <v>29</v>
      </c>
      <c r="K7754" t="str">
        <f>IF(Birlesme[[#This Row],[Max_price]]&gt;Birlesme[[#This Row],[Last_campaign_price]],"Endirim olacaq","Endirim yoxdur")</f>
        <v>Endirim olacaq</v>
      </c>
      <c r="L7754" t="str">
        <f>IF(Birlesme[[#This Row],[Endirim]]="Endirim yoxdur", "Yoxdur",INDEX(E:E, MATCH(Birlesme[[#This Row],[Max_price]],G:G,0)))</f>
        <v>OptOutMailings</v>
      </c>
    </row>
    <row r="7755" spans="1:12" x14ac:dyDescent="0.25">
      <c r="A7755" t="s">
        <v>3423</v>
      </c>
      <c r="B7755" t="s">
        <v>3948</v>
      </c>
      <c r="C7755" s="27">
        <v>44602</v>
      </c>
      <c r="D7755" s="27">
        <v>44948</v>
      </c>
      <c r="E7755" t="s">
        <v>3941</v>
      </c>
      <c r="F7755" s="27">
        <v>44532</v>
      </c>
      <c r="G7755">
        <v>65</v>
      </c>
      <c r="H7755" s="27">
        <v>45084</v>
      </c>
      <c r="I7755">
        <v>75</v>
      </c>
      <c r="J7755">
        <f>IFERROR(INDEX(Birlesme[campaign_price], MATCH(Birlesme[[#This Row],[Last_buy_date]], Birlesme[buy_date], 0)), "")</f>
        <v>29</v>
      </c>
      <c r="K7755" t="str">
        <f>IF(Birlesme[[#This Row],[Max_price]]&gt;Birlesme[[#This Row],[Last_campaign_price]],"Endirim olacaq","Endirim yoxdur")</f>
        <v>Endirim olacaq</v>
      </c>
      <c r="L7755" t="str">
        <f>IF(Birlesme[[#This Row],[Endirim]]="Endirim yoxdur", "Yoxdur",INDEX(E:E, MATCH(Birlesme[[#This Row],[Max_price]],G:G,0)))</f>
        <v>OptOutMailings</v>
      </c>
    </row>
    <row r="7756" spans="1:12" x14ac:dyDescent="0.25">
      <c r="A7756" t="s">
        <v>3423</v>
      </c>
      <c r="B7756" t="s">
        <v>3948</v>
      </c>
      <c r="C7756" s="27">
        <v>44602</v>
      </c>
      <c r="D7756" s="27">
        <v>44971</v>
      </c>
      <c r="E7756" t="s">
        <v>3941</v>
      </c>
      <c r="F7756" s="27">
        <v>44532</v>
      </c>
      <c r="G7756">
        <v>65</v>
      </c>
      <c r="H7756" s="27">
        <v>45084</v>
      </c>
      <c r="I7756">
        <v>75</v>
      </c>
      <c r="J7756">
        <f>IFERROR(INDEX(Birlesme[campaign_price], MATCH(Birlesme[[#This Row],[Last_buy_date]], Birlesme[buy_date], 0)), "")</f>
        <v>29</v>
      </c>
      <c r="K7756" t="str">
        <f>IF(Birlesme[[#This Row],[Max_price]]&gt;Birlesme[[#This Row],[Last_campaign_price]],"Endirim olacaq","Endirim yoxdur")</f>
        <v>Endirim olacaq</v>
      </c>
      <c r="L7756" t="str">
        <f>IF(Birlesme[[#This Row],[Endirim]]="Endirim yoxdur", "Yoxdur",INDEX(E:E, MATCH(Birlesme[[#This Row],[Max_price]],G:G,0)))</f>
        <v>OptOutMailings</v>
      </c>
    </row>
    <row r="7757" spans="1:12" x14ac:dyDescent="0.25">
      <c r="A7757" t="s">
        <v>3423</v>
      </c>
      <c r="B7757" t="s">
        <v>3948</v>
      </c>
      <c r="C7757" s="27">
        <v>44602</v>
      </c>
      <c r="D7757" s="27">
        <v>45057</v>
      </c>
      <c r="E7757" t="s">
        <v>3941</v>
      </c>
      <c r="F7757" s="27">
        <v>44532</v>
      </c>
      <c r="G7757">
        <v>65</v>
      </c>
      <c r="H7757" s="27">
        <v>45084</v>
      </c>
      <c r="I7757">
        <v>75</v>
      </c>
      <c r="J7757">
        <f>IFERROR(INDEX(Birlesme[campaign_price], MATCH(Birlesme[[#This Row],[Last_buy_date]], Birlesme[buy_date], 0)), "")</f>
        <v>29</v>
      </c>
      <c r="K7757" t="str">
        <f>IF(Birlesme[[#This Row],[Max_price]]&gt;Birlesme[[#This Row],[Last_campaign_price]],"Endirim olacaq","Endirim yoxdur")</f>
        <v>Endirim olacaq</v>
      </c>
      <c r="L7757" t="str">
        <f>IF(Birlesme[[#This Row],[Endirim]]="Endirim yoxdur", "Yoxdur",INDEX(E:E, MATCH(Birlesme[[#This Row],[Max_price]],G:G,0)))</f>
        <v>OptOutMailings</v>
      </c>
    </row>
    <row r="7758" spans="1:12" x14ac:dyDescent="0.25">
      <c r="A7758" t="s">
        <v>3423</v>
      </c>
      <c r="B7758" t="s">
        <v>3928</v>
      </c>
      <c r="C7758" s="27">
        <v>44857</v>
      </c>
      <c r="D7758" s="27">
        <v>44857</v>
      </c>
      <c r="E7758" t="s">
        <v>3938</v>
      </c>
      <c r="F7758" s="27">
        <v>43695</v>
      </c>
      <c r="G7758">
        <v>75</v>
      </c>
      <c r="H7758" s="27">
        <v>45084</v>
      </c>
      <c r="I7758">
        <v>75</v>
      </c>
      <c r="J7758">
        <f>IFERROR(INDEX(Birlesme[campaign_price], MATCH(Birlesme[[#This Row],[Last_buy_date]], Birlesme[buy_date], 0)), "")</f>
        <v>29</v>
      </c>
      <c r="K7758" t="str">
        <f>IF(Birlesme[[#This Row],[Max_price]]&gt;Birlesme[[#This Row],[Last_campaign_price]],"Endirim olacaq","Endirim yoxdur")</f>
        <v>Endirim olacaq</v>
      </c>
      <c r="L7758" t="str">
        <f>IF(Birlesme[[#This Row],[Endirim]]="Endirim yoxdur", "Yoxdur",INDEX(E:E, MATCH(Birlesme[[#This Row],[Max_price]],G:G,0)))</f>
        <v>OptOutMailings</v>
      </c>
    </row>
    <row r="7759" spans="1:12" x14ac:dyDescent="0.25">
      <c r="A7759" t="s">
        <v>3423</v>
      </c>
      <c r="B7759" t="s">
        <v>3928</v>
      </c>
      <c r="C7759" s="27">
        <v>44857</v>
      </c>
      <c r="D7759" s="27">
        <v>44895</v>
      </c>
      <c r="E7759" t="s">
        <v>3938</v>
      </c>
      <c r="F7759" s="27">
        <v>43695</v>
      </c>
      <c r="G7759">
        <v>75</v>
      </c>
      <c r="H7759" s="27">
        <v>45084</v>
      </c>
      <c r="I7759">
        <v>75</v>
      </c>
      <c r="J7759">
        <f>IFERROR(INDEX(Birlesme[campaign_price], MATCH(Birlesme[[#This Row],[Last_buy_date]], Birlesme[buy_date], 0)), "")</f>
        <v>29</v>
      </c>
      <c r="K7759" t="str">
        <f>IF(Birlesme[[#This Row],[Max_price]]&gt;Birlesme[[#This Row],[Last_campaign_price]],"Endirim olacaq","Endirim yoxdur")</f>
        <v>Endirim olacaq</v>
      </c>
      <c r="L7759" t="str">
        <f>IF(Birlesme[[#This Row],[Endirim]]="Endirim yoxdur", "Yoxdur",INDEX(E:E, MATCH(Birlesme[[#This Row],[Max_price]],G:G,0)))</f>
        <v>OptOutMailings</v>
      </c>
    </row>
    <row r="7760" spans="1:12" x14ac:dyDescent="0.25">
      <c r="A7760" t="s">
        <v>3423</v>
      </c>
      <c r="B7760" t="s">
        <v>3928</v>
      </c>
      <c r="C7760" s="27">
        <v>44857</v>
      </c>
      <c r="D7760" s="27">
        <v>44921</v>
      </c>
      <c r="E7760" t="s">
        <v>3938</v>
      </c>
      <c r="F7760" s="27">
        <v>43695</v>
      </c>
      <c r="G7760">
        <v>75</v>
      </c>
      <c r="H7760" s="27">
        <v>45084</v>
      </c>
      <c r="I7760">
        <v>75</v>
      </c>
      <c r="J7760">
        <f>IFERROR(INDEX(Birlesme[campaign_price], MATCH(Birlesme[[#This Row],[Last_buy_date]], Birlesme[buy_date], 0)), "")</f>
        <v>29</v>
      </c>
      <c r="K7760" t="str">
        <f>IF(Birlesme[[#This Row],[Max_price]]&gt;Birlesme[[#This Row],[Last_campaign_price]],"Endirim olacaq","Endirim yoxdur")</f>
        <v>Endirim olacaq</v>
      </c>
      <c r="L7760" t="str">
        <f>IF(Birlesme[[#This Row],[Endirim]]="Endirim yoxdur", "Yoxdur",INDEX(E:E, MATCH(Birlesme[[#This Row],[Max_price]],G:G,0)))</f>
        <v>OptOutMailings</v>
      </c>
    </row>
    <row r="7761" spans="1:12" x14ac:dyDescent="0.25">
      <c r="A7761" t="s">
        <v>3423</v>
      </c>
      <c r="B7761" t="s">
        <v>3928</v>
      </c>
      <c r="C7761" s="27">
        <v>44857</v>
      </c>
      <c r="D7761" s="27">
        <v>44957</v>
      </c>
      <c r="E7761" t="s">
        <v>3938</v>
      </c>
      <c r="F7761" s="27">
        <v>43695</v>
      </c>
      <c r="G7761">
        <v>75</v>
      </c>
      <c r="H7761" s="27">
        <v>45084</v>
      </c>
      <c r="I7761">
        <v>75</v>
      </c>
      <c r="J7761">
        <f>IFERROR(INDEX(Birlesme[campaign_price], MATCH(Birlesme[[#This Row],[Last_buy_date]], Birlesme[buy_date], 0)), "")</f>
        <v>29</v>
      </c>
      <c r="K7761" t="str">
        <f>IF(Birlesme[[#This Row],[Max_price]]&gt;Birlesme[[#This Row],[Last_campaign_price]],"Endirim olacaq","Endirim yoxdur")</f>
        <v>Endirim olacaq</v>
      </c>
      <c r="L7761" t="str">
        <f>IF(Birlesme[[#This Row],[Endirim]]="Endirim yoxdur", "Yoxdur",INDEX(E:E, MATCH(Birlesme[[#This Row],[Max_price]],G:G,0)))</f>
        <v>OptOutMailings</v>
      </c>
    </row>
    <row r="7762" spans="1:12" x14ac:dyDescent="0.25">
      <c r="A7762" t="s">
        <v>3423</v>
      </c>
      <c r="B7762" t="s">
        <v>3928</v>
      </c>
      <c r="C7762" s="27">
        <v>44857</v>
      </c>
      <c r="D7762" s="27">
        <v>44980</v>
      </c>
      <c r="E7762" t="s">
        <v>3938</v>
      </c>
      <c r="F7762" s="27">
        <v>43695</v>
      </c>
      <c r="G7762">
        <v>75</v>
      </c>
      <c r="H7762" s="27">
        <v>45084</v>
      </c>
      <c r="I7762">
        <v>75</v>
      </c>
      <c r="J7762">
        <f>IFERROR(INDEX(Birlesme[campaign_price], MATCH(Birlesme[[#This Row],[Last_buy_date]], Birlesme[buy_date], 0)), "")</f>
        <v>29</v>
      </c>
      <c r="K7762" t="str">
        <f>IF(Birlesme[[#This Row],[Max_price]]&gt;Birlesme[[#This Row],[Last_campaign_price]],"Endirim olacaq","Endirim yoxdur")</f>
        <v>Endirim olacaq</v>
      </c>
      <c r="L7762" t="str">
        <f>IF(Birlesme[[#This Row],[Endirim]]="Endirim yoxdur", "Yoxdur",INDEX(E:E, MATCH(Birlesme[[#This Row],[Max_price]],G:G,0)))</f>
        <v>OptOutMailings</v>
      </c>
    </row>
    <row r="7763" spans="1:12" x14ac:dyDescent="0.25">
      <c r="A7763" t="s">
        <v>3423</v>
      </c>
      <c r="B7763" t="s">
        <v>3928</v>
      </c>
      <c r="C7763" s="27">
        <v>44857</v>
      </c>
      <c r="D7763" s="27">
        <v>45015</v>
      </c>
      <c r="E7763" t="s">
        <v>3938</v>
      </c>
      <c r="F7763" s="27">
        <v>43695</v>
      </c>
      <c r="G7763">
        <v>75</v>
      </c>
      <c r="H7763" s="27">
        <v>45084</v>
      </c>
      <c r="I7763">
        <v>75</v>
      </c>
      <c r="J7763">
        <f>IFERROR(INDEX(Birlesme[campaign_price], MATCH(Birlesme[[#This Row],[Last_buy_date]], Birlesme[buy_date], 0)), "")</f>
        <v>29</v>
      </c>
      <c r="K7763" t="str">
        <f>IF(Birlesme[[#This Row],[Max_price]]&gt;Birlesme[[#This Row],[Last_campaign_price]],"Endirim olacaq","Endirim yoxdur")</f>
        <v>Endirim olacaq</v>
      </c>
      <c r="L7763" t="str">
        <f>IF(Birlesme[[#This Row],[Endirim]]="Endirim yoxdur", "Yoxdur",INDEX(E:E, MATCH(Birlesme[[#This Row],[Max_price]],G:G,0)))</f>
        <v>OptOutMailings</v>
      </c>
    </row>
    <row r="7764" spans="1:12" x14ac:dyDescent="0.25">
      <c r="A7764" t="s">
        <v>3423</v>
      </c>
      <c r="B7764" t="s">
        <v>3928</v>
      </c>
      <c r="C7764" s="27">
        <v>44857</v>
      </c>
      <c r="D7764" s="27">
        <v>45040</v>
      </c>
      <c r="E7764" t="s">
        <v>3938</v>
      </c>
      <c r="F7764" s="27">
        <v>43695</v>
      </c>
      <c r="G7764">
        <v>75</v>
      </c>
      <c r="H7764" s="27">
        <v>45084</v>
      </c>
      <c r="I7764">
        <v>75</v>
      </c>
      <c r="J7764">
        <f>IFERROR(INDEX(Birlesme[campaign_price], MATCH(Birlesme[[#This Row],[Last_buy_date]], Birlesme[buy_date], 0)), "")</f>
        <v>29</v>
      </c>
      <c r="K7764" t="str">
        <f>IF(Birlesme[[#This Row],[Max_price]]&gt;Birlesme[[#This Row],[Last_campaign_price]],"Endirim olacaq","Endirim yoxdur")</f>
        <v>Endirim olacaq</v>
      </c>
      <c r="L7764" t="str">
        <f>IF(Birlesme[[#This Row],[Endirim]]="Endirim yoxdur", "Yoxdur",INDEX(E:E, MATCH(Birlesme[[#This Row],[Max_price]],G:G,0)))</f>
        <v>OptOutMailings</v>
      </c>
    </row>
    <row r="7765" spans="1:12" x14ac:dyDescent="0.25">
      <c r="A7765" t="s">
        <v>3423</v>
      </c>
      <c r="B7765" t="s">
        <v>3928</v>
      </c>
      <c r="C7765" s="27">
        <v>44857</v>
      </c>
      <c r="D7765" s="27">
        <v>45084</v>
      </c>
      <c r="E7765" t="s">
        <v>3938</v>
      </c>
      <c r="F7765" s="27">
        <v>43695</v>
      </c>
      <c r="G7765">
        <v>75</v>
      </c>
      <c r="H7765" s="27">
        <v>45084</v>
      </c>
      <c r="I7765">
        <v>75</v>
      </c>
      <c r="J7765">
        <f>IFERROR(INDEX(Birlesme[campaign_price], MATCH(Birlesme[[#This Row],[Last_buy_date]], Birlesme[buy_date], 0)), "")</f>
        <v>29</v>
      </c>
      <c r="K7765" t="str">
        <f>IF(Birlesme[[#This Row],[Max_price]]&gt;Birlesme[[#This Row],[Last_campaign_price]],"Endirim olacaq","Endirim yoxdur")</f>
        <v>Endirim olacaq</v>
      </c>
      <c r="L7765" t="str">
        <f>IF(Birlesme[[#This Row],[Endirim]]="Endirim yoxdur", "Yoxdur",INDEX(E:E, MATCH(Birlesme[[#This Row],[Max_price]],G:G,0)))</f>
        <v>OptOutMailings</v>
      </c>
    </row>
    <row r="7766" spans="1:12" x14ac:dyDescent="0.25">
      <c r="A7766" t="s">
        <v>3424</v>
      </c>
      <c r="B7766" t="s">
        <v>3921</v>
      </c>
      <c r="C7766" s="27">
        <v>44577</v>
      </c>
      <c r="D7766" s="27">
        <v>44577</v>
      </c>
      <c r="E7766" t="s">
        <v>3931</v>
      </c>
      <c r="F7766" s="27">
        <v>43041</v>
      </c>
      <c r="G7766">
        <v>26</v>
      </c>
      <c r="H7766" s="27">
        <v>45033</v>
      </c>
      <c r="I7766">
        <v>26</v>
      </c>
      <c r="J7766">
        <f>IFERROR(INDEX(Birlesme[campaign_price], MATCH(Birlesme[[#This Row],[Last_buy_date]], Birlesme[buy_date], 0)), "")</f>
        <v>16</v>
      </c>
      <c r="K7766" t="str">
        <f>IF(Birlesme[[#This Row],[Max_price]]&gt;Birlesme[[#This Row],[Last_campaign_price]],"Endirim olacaq","Endirim yoxdur")</f>
        <v>Endirim olacaq</v>
      </c>
      <c r="L7766" t="str">
        <f>IF(Birlesme[[#This Row],[Endirim]]="Endirim yoxdur", "Yoxdur",INDEX(E:E, MATCH(Birlesme[[#This Row],[Max_price]],G:G,0)))</f>
        <v>HandsetRefurbished</v>
      </c>
    </row>
    <row r="7767" spans="1:12" x14ac:dyDescent="0.25">
      <c r="A7767" t="s">
        <v>3424</v>
      </c>
      <c r="B7767" t="s">
        <v>3921</v>
      </c>
      <c r="C7767" s="27">
        <v>44577</v>
      </c>
      <c r="D7767" s="27">
        <v>44621</v>
      </c>
      <c r="E7767" t="s">
        <v>3931</v>
      </c>
      <c r="F7767" s="27">
        <v>43041</v>
      </c>
      <c r="G7767">
        <v>26</v>
      </c>
      <c r="H7767" s="27">
        <v>45033</v>
      </c>
      <c r="I7767">
        <v>26</v>
      </c>
      <c r="J7767">
        <f>IFERROR(INDEX(Birlesme[campaign_price], MATCH(Birlesme[[#This Row],[Last_buy_date]], Birlesme[buy_date], 0)), "")</f>
        <v>16</v>
      </c>
      <c r="K7767" t="str">
        <f>IF(Birlesme[[#This Row],[Max_price]]&gt;Birlesme[[#This Row],[Last_campaign_price]],"Endirim olacaq","Endirim yoxdur")</f>
        <v>Endirim olacaq</v>
      </c>
      <c r="L7767" t="str">
        <f>IF(Birlesme[[#This Row],[Endirim]]="Endirim yoxdur", "Yoxdur",INDEX(E:E, MATCH(Birlesme[[#This Row],[Max_price]],G:G,0)))</f>
        <v>HandsetRefurbished</v>
      </c>
    </row>
    <row r="7768" spans="1:12" x14ac:dyDescent="0.25">
      <c r="A7768" t="s">
        <v>3424</v>
      </c>
      <c r="B7768" t="s">
        <v>3921</v>
      </c>
      <c r="C7768" s="27">
        <v>44577</v>
      </c>
      <c r="D7768" s="27">
        <v>44672</v>
      </c>
      <c r="E7768" t="s">
        <v>3931</v>
      </c>
      <c r="F7768" s="27">
        <v>43041</v>
      </c>
      <c r="G7768">
        <v>26</v>
      </c>
      <c r="H7768" s="27">
        <v>45033</v>
      </c>
      <c r="I7768">
        <v>26</v>
      </c>
      <c r="J7768">
        <f>IFERROR(INDEX(Birlesme[campaign_price], MATCH(Birlesme[[#This Row],[Last_buy_date]], Birlesme[buy_date], 0)), "")</f>
        <v>16</v>
      </c>
      <c r="K7768" t="str">
        <f>IF(Birlesme[[#This Row],[Max_price]]&gt;Birlesme[[#This Row],[Last_campaign_price]],"Endirim olacaq","Endirim yoxdur")</f>
        <v>Endirim olacaq</v>
      </c>
      <c r="L7768" t="str">
        <f>IF(Birlesme[[#This Row],[Endirim]]="Endirim yoxdur", "Yoxdur",INDEX(E:E, MATCH(Birlesme[[#This Row],[Max_price]],G:G,0)))</f>
        <v>HandsetRefurbished</v>
      </c>
    </row>
    <row r="7769" spans="1:12" x14ac:dyDescent="0.25">
      <c r="A7769" t="s">
        <v>3424</v>
      </c>
      <c r="B7769" t="s">
        <v>3921</v>
      </c>
      <c r="C7769" s="27">
        <v>44577</v>
      </c>
      <c r="D7769" s="27">
        <v>44731</v>
      </c>
      <c r="E7769" t="s">
        <v>3931</v>
      </c>
      <c r="F7769" s="27">
        <v>43041</v>
      </c>
      <c r="G7769">
        <v>26</v>
      </c>
      <c r="H7769" s="27">
        <v>45033</v>
      </c>
      <c r="I7769">
        <v>26</v>
      </c>
      <c r="J7769">
        <f>IFERROR(INDEX(Birlesme[campaign_price], MATCH(Birlesme[[#This Row],[Last_buy_date]], Birlesme[buy_date], 0)), "")</f>
        <v>16</v>
      </c>
      <c r="K7769" t="str">
        <f>IF(Birlesme[[#This Row],[Max_price]]&gt;Birlesme[[#This Row],[Last_campaign_price]],"Endirim olacaq","Endirim yoxdur")</f>
        <v>Endirim olacaq</v>
      </c>
      <c r="L7769" t="str">
        <f>IF(Birlesme[[#This Row],[Endirim]]="Endirim yoxdur", "Yoxdur",INDEX(E:E, MATCH(Birlesme[[#This Row],[Max_price]],G:G,0)))</f>
        <v>HandsetRefurbished</v>
      </c>
    </row>
    <row r="7770" spans="1:12" x14ac:dyDescent="0.25">
      <c r="A7770" t="s">
        <v>3424</v>
      </c>
      <c r="B7770" t="s">
        <v>3921</v>
      </c>
      <c r="C7770" s="27">
        <v>44577</v>
      </c>
      <c r="D7770" s="27">
        <v>44804</v>
      </c>
      <c r="E7770" t="s">
        <v>3931</v>
      </c>
      <c r="F7770" s="27">
        <v>43041</v>
      </c>
      <c r="G7770">
        <v>26</v>
      </c>
      <c r="H7770" s="27">
        <v>45033</v>
      </c>
      <c r="I7770">
        <v>26</v>
      </c>
      <c r="J7770">
        <f>IFERROR(INDEX(Birlesme[campaign_price], MATCH(Birlesme[[#This Row],[Last_buy_date]], Birlesme[buy_date], 0)), "")</f>
        <v>16</v>
      </c>
      <c r="K7770" t="str">
        <f>IF(Birlesme[[#This Row],[Max_price]]&gt;Birlesme[[#This Row],[Last_campaign_price]],"Endirim olacaq","Endirim yoxdur")</f>
        <v>Endirim olacaq</v>
      </c>
      <c r="L7770" t="str">
        <f>IF(Birlesme[[#This Row],[Endirim]]="Endirim yoxdur", "Yoxdur",INDEX(E:E, MATCH(Birlesme[[#This Row],[Max_price]],G:G,0)))</f>
        <v>HandsetRefurbished</v>
      </c>
    </row>
    <row r="7771" spans="1:12" x14ac:dyDescent="0.25">
      <c r="A7771" t="s">
        <v>3424</v>
      </c>
      <c r="B7771" t="s">
        <v>3921</v>
      </c>
      <c r="C7771" s="27">
        <v>44577</v>
      </c>
      <c r="D7771" s="27">
        <v>44852</v>
      </c>
      <c r="E7771" t="s">
        <v>3931</v>
      </c>
      <c r="F7771" s="27">
        <v>43041</v>
      </c>
      <c r="G7771">
        <v>26</v>
      </c>
      <c r="H7771" s="27">
        <v>45033</v>
      </c>
      <c r="I7771">
        <v>26</v>
      </c>
      <c r="J7771">
        <f>IFERROR(INDEX(Birlesme[campaign_price], MATCH(Birlesme[[#This Row],[Last_buy_date]], Birlesme[buy_date], 0)), "")</f>
        <v>16</v>
      </c>
      <c r="K7771" t="str">
        <f>IF(Birlesme[[#This Row],[Max_price]]&gt;Birlesme[[#This Row],[Last_campaign_price]],"Endirim olacaq","Endirim yoxdur")</f>
        <v>Endirim olacaq</v>
      </c>
      <c r="L7771" t="str">
        <f>IF(Birlesme[[#This Row],[Endirim]]="Endirim yoxdur", "Yoxdur",INDEX(E:E, MATCH(Birlesme[[#This Row],[Max_price]],G:G,0)))</f>
        <v>HandsetRefurbished</v>
      </c>
    </row>
    <row r="7772" spans="1:12" x14ac:dyDescent="0.25">
      <c r="A7772" t="s">
        <v>3424</v>
      </c>
      <c r="B7772" t="s">
        <v>3921</v>
      </c>
      <c r="C7772" s="27">
        <v>44577</v>
      </c>
      <c r="D7772" s="27">
        <v>44926</v>
      </c>
      <c r="E7772" t="s">
        <v>3931</v>
      </c>
      <c r="F7772" s="27">
        <v>43041</v>
      </c>
      <c r="G7772">
        <v>26</v>
      </c>
      <c r="H7772" s="27">
        <v>45033</v>
      </c>
      <c r="I7772">
        <v>26</v>
      </c>
      <c r="J7772">
        <f>IFERROR(INDEX(Birlesme[campaign_price], MATCH(Birlesme[[#This Row],[Last_buy_date]], Birlesme[buy_date], 0)), "")</f>
        <v>16</v>
      </c>
      <c r="K7772" t="str">
        <f>IF(Birlesme[[#This Row],[Max_price]]&gt;Birlesme[[#This Row],[Last_campaign_price]],"Endirim olacaq","Endirim yoxdur")</f>
        <v>Endirim olacaq</v>
      </c>
      <c r="L7772" t="str">
        <f>IF(Birlesme[[#This Row],[Endirim]]="Endirim yoxdur", "Yoxdur",INDEX(E:E, MATCH(Birlesme[[#This Row],[Max_price]],G:G,0)))</f>
        <v>HandsetRefurbished</v>
      </c>
    </row>
    <row r="7773" spans="1:12" x14ac:dyDescent="0.25">
      <c r="A7773" t="s">
        <v>3424</v>
      </c>
      <c r="B7773" t="s">
        <v>3921</v>
      </c>
      <c r="C7773" s="27">
        <v>44577</v>
      </c>
      <c r="D7773" s="27">
        <v>45002</v>
      </c>
      <c r="E7773" t="s">
        <v>3931</v>
      </c>
      <c r="F7773" s="27">
        <v>43041</v>
      </c>
      <c r="G7773">
        <v>26</v>
      </c>
      <c r="H7773" s="27">
        <v>45033</v>
      </c>
      <c r="I7773">
        <v>26</v>
      </c>
      <c r="J7773">
        <f>IFERROR(INDEX(Birlesme[campaign_price], MATCH(Birlesme[[#This Row],[Last_buy_date]], Birlesme[buy_date], 0)), "")</f>
        <v>16</v>
      </c>
      <c r="K7773" t="str">
        <f>IF(Birlesme[[#This Row],[Max_price]]&gt;Birlesme[[#This Row],[Last_campaign_price]],"Endirim olacaq","Endirim yoxdur")</f>
        <v>Endirim olacaq</v>
      </c>
      <c r="L7773" t="str">
        <f>IF(Birlesme[[#This Row],[Endirim]]="Endirim yoxdur", "Yoxdur",INDEX(E:E, MATCH(Birlesme[[#This Row],[Max_price]],G:G,0)))</f>
        <v>HandsetRefurbished</v>
      </c>
    </row>
    <row r="7774" spans="1:12" x14ac:dyDescent="0.25">
      <c r="A7774" t="s">
        <v>3424</v>
      </c>
      <c r="B7774" t="s">
        <v>3921</v>
      </c>
      <c r="C7774" s="27">
        <v>44577</v>
      </c>
      <c r="D7774" s="27">
        <v>45033</v>
      </c>
      <c r="E7774" t="s">
        <v>3931</v>
      </c>
      <c r="F7774" s="27">
        <v>43041</v>
      </c>
      <c r="G7774">
        <v>26</v>
      </c>
      <c r="H7774" s="27">
        <v>45033</v>
      </c>
      <c r="I7774">
        <v>26</v>
      </c>
      <c r="J7774">
        <f>IFERROR(INDEX(Birlesme[campaign_price], MATCH(Birlesme[[#This Row],[Last_buy_date]], Birlesme[buy_date], 0)), "")</f>
        <v>16</v>
      </c>
      <c r="K7774" t="str">
        <f>IF(Birlesme[[#This Row],[Max_price]]&gt;Birlesme[[#This Row],[Last_campaign_price]],"Endirim olacaq","Endirim yoxdur")</f>
        <v>Endirim olacaq</v>
      </c>
      <c r="L7774" t="str">
        <f>IF(Birlesme[[#This Row],[Endirim]]="Endirim yoxdur", "Yoxdur",INDEX(E:E, MATCH(Birlesme[[#This Row],[Max_price]],G:G,0)))</f>
        <v>HandsetRefurbished</v>
      </c>
    </row>
    <row r="7775" spans="1:12" x14ac:dyDescent="0.25">
      <c r="A7775" t="s">
        <v>3425</v>
      </c>
      <c r="B7775" t="s">
        <v>3949</v>
      </c>
      <c r="C7775" s="27">
        <v>44625</v>
      </c>
      <c r="D7775" s="27">
        <v>44625</v>
      </c>
      <c r="E7775" t="s">
        <v>3942</v>
      </c>
      <c r="F7775" s="27">
        <v>43312</v>
      </c>
      <c r="G7775">
        <v>25</v>
      </c>
      <c r="H7775" s="27">
        <v>45066</v>
      </c>
      <c r="I7775">
        <v>25</v>
      </c>
      <c r="J7775">
        <f>IFERROR(INDEX(Birlesme[campaign_price], MATCH(Birlesme[[#This Row],[Last_buy_date]], Birlesme[buy_date], 0)), "")</f>
        <v>29</v>
      </c>
      <c r="K7775" t="str">
        <f>IF(Birlesme[[#This Row],[Max_price]]&gt;Birlesme[[#This Row],[Last_campaign_price]],"Endirim olacaq","Endirim yoxdur")</f>
        <v>Endirim yoxdur</v>
      </c>
      <c r="L7775" t="str">
        <f>IF(Birlesme[[#This Row],[Endirim]]="Endirim yoxdur", "Yoxdur",INDEX(E:E, MATCH(Birlesme[[#This Row],[Max_price]],G:G,0)))</f>
        <v>Yoxdur</v>
      </c>
    </row>
    <row r="7776" spans="1:12" x14ac:dyDescent="0.25">
      <c r="A7776" t="s">
        <v>3425</v>
      </c>
      <c r="B7776" t="s">
        <v>3949</v>
      </c>
      <c r="C7776" s="27">
        <v>44625</v>
      </c>
      <c r="D7776" s="27">
        <v>44658</v>
      </c>
      <c r="E7776" t="s">
        <v>3942</v>
      </c>
      <c r="F7776" s="27">
        <v>43312</v>
      </c>
      <c r="G7776">
        <v>25</v>
      </c>
      <c r="H7776" s="27">
        <v>45066</v>
      </c>
      <c r="I7776">
        <v>25</v>
      </c>
      <c r="J7776">
        <f>IFERROR(INDEX(Birlesme[campaign_price], MATCH(Birlesme[[#This Row],[Last_buy_date]], Birlesme[buy_date], 0)), "")</f>
        <v>29</v>
      </c>
      <c r="K7776" t="str">
        <f>IF(Birlesme[[#This Row],[Max_price]]&gt;Birlesme[[#This Row],[Last_campaign_price]],"Endirim olacaq","Endirim yoxdur")</f>
        <v>Endirim yoxdur</v>
      </c>
      <c r="L7776" t="str">
        <f>IF(Birlesme[[#This Row],[Endirim]]="Endirim yoxdur", "Yoxdur",INDEX(E:E, MATCH(Birlesme[[#This Row],[Max_price]],G:G,0)))</f>
        <v>Yoxdur</v>
      </c>
    </row>
    <row r="7777" spans="1:12" x14ac:dyDescent="0.25">
      <c r="A7777" t="s">
        <v>3425</v>
      </c>
      <c r="B7777" t="s">
        <v>3949</v>
      </c>
      <c r="C7777" s="27">
        <v>44625</v>
      </c>
      <c r="D7777" s="27">
        <v>44686</v>
      </c>
      <c r="E7777" t="s">
        <v>3942</v>
      </c>
      <c r="F7777" s="27">
        <v>43312</v>
      </c>
      <c r="G7777">
        <v>25</v>
      </c>
      <c r="H7777" s="27">
        <v>45066</v>
      </c>
      <c r="I7777">
        <v>25</v>
      </c>
      <c r="J7777">
        <f>IFERROR(INDEX(Birlesme[campaign_price], MATCH(Birlesme[[#This Row],[Last_buy_date]], Birlesme[buy_date], 0)), "")</f>
        <v>29</v>
      </c>
      <c r="K7777" t="str">
        <f>IF(Birlesme[[#This Row],[Max_price]]&gt;Birlesme[[#This Row],[Last_campaign_price]],"Endirim olacaq","Endirim yoxdur")</f>
        <v>Endirim yoxdur</v>
      </c>
      <c r="L7777" t="str">
        <f>IF(Birlesme[[#This Row],[Endirim]]="Endirim yoxdur", "Yoxdur",INDEX(E:E, MATCH(Birlesme[[#This Row],[Max_price]],G:G,0)))</f>
        <v>Yoxdur</v>
      </c>
    </row>
    <row r="7778" spans="1:12" x14ac:dyDescent="0.25">
      <c r="A7778" t="s">
        <v>3425</v>
      </c>
      <c r="B7778" t="s">
        <v>3949</v>
      </c>
      <c r="C7778" s="27">
        <v>44625</v>
      </c>
      <c r="D7778" s="27">
        <v>44751</v>
      </c>
      <c r="E7778" t="s">
        <v>3942</v>
      </c>
      <c r="F7778" s="27">
        <v>43312</v>
      </c>
      <c r="G7778">
        <v>25</v>
      </c>
      <c r="H7778" s="27">
        <v>45066</v>
      </c>
      <c r="I7778">
        <v>25</v>
      </c>
      <c r="J7778">
        <f>IFERROR(INDEX(Birlesme[campaign_price], MATCH(Birlesme[[#This Row],[Last_buy_date]], Birlesme[buy_date], 0)), "")</f>
        <v>29</v>
      </c>
      <c r="K7778" t="str">
        <f>IF(Birlesme[[#This Row],[Max_price]]&gt;Birlesme[[#This Row],[Last_campaign_price]],"Endirim olacaq","Endirim yoxdur")</f>
        <v>Endirim yoxdur</v>
      </c>
      <c r="L7778" t="str">
        <f>IF(Birlesme[[#This Row],[Endirim]]="Endirim yoxdur", "Yoxdur",INDEX(E:E, MATCH(Birlesme[[#This Row],[Max_price]],G:G,0)))</f>
        <v>Yoxdur</v>
      </c>
    </row>
    <row r="7779" spans="1:12" x14ac:dyDescent="0.25">
      <c r="A7779" t="s">
        <v>3425</v>
      </c>
      <c r="B7779" t="s">
        <v>3949</v>
      </c>
      <c r="C7779" s="27">
        <v>44625</v>
      </c>
      <c r="D7779" s="27">
        <v>44791</v>
      </c>
      <c r="E7779" t="s">
        <v>3942</v>
      </c>
      <c r="F7779" s="27">
        <v>43312</v>
      </c>
      <c r="G7779">
        <v>25</v>
      </c>
      <c r="H7779" s="27">
        <v>45066</v>
      </c>
      <c r="I7779">
        <v>25</v>
      </c>
      <c r="J7779">
        <f>IFERROR(INDEX(Birlesme[campaign_price], MATCH(Birlesme[[#This Row],[Last_buy_date]], Birlesme[buy_date], 0)), "")</f>
        <v>29</v>
      </c>
      <c r="K7779" t="str">
        <f>IF(Birlesme[[#This Row],[Max_price]]&gt;Birlesme[[#This Row],[Last_campaign_price]],"Endirim olacaq","Endirim yoxdur")</f>
        <v>Endirim yoxdur</v>
      </c>
      <c r="L7779" t="str">
        <f>IF(Birlesme[[#This Row],[Endirim]]="Endirim yoxdur", "Yoxdur",INDEX(E:E, MATCH(Birlesme[[#This Row],[Max_price]],G:G,0)))</f>
        <v>Yoxdur</v>
      </c>
    </row>
    <row r="7780" spans="1:12" x14ac:dyDescent="0.25">
      <c r="A7780" t="s">
        <v>3425</v>
      </c>
      <c r="B7780" t="s">
        <v>3949</v>
      </c>
      <c r="C7780" s="27">
        <v>44625</v>
      </c>
      <c r="D7780" s="27">
        <v>44848</v>
      </c>
      <c r="E7780" t="s">
        <v>3942</v>
      </c>
      <c r="F7780" s="27">
        <v>43312</v>
      </c>
      <c r="G7780">
        <v>25</v>
      </c>
      <c r="H7780" s="27">
        <v>45066</v>
      </c>
      <c r="I7780">
        <v>25</v>
      </c>
      <c r="J7780">
        <f>IFERROR(INDEX(Birlesme[campaign_price], MATCH(Birlesme[[#This Row],[Last_buy_date]], Birlesme[buy_date], 0)), "")</f>
        <v>29</v>
      </c>
      <c r="K7780" t="str">
        <f>IF(Birlesme[[#This Row],[Max_price]]&gt;Birlesme[[#This Row],[Last_campaign_price]],"Endirim olacaq","Endirim yoxdur")</f>
        <v>Endirim yoxdur</v>
      </c>
      <c r="L7780" t="str">
        <f>IF(Birlesme[[#This Row],[Endirim]]="Endirim yoxdur", "Yoxdur",INDEX(E:E, MATCH(Birlesme[[#This Row],[Max_price]],G:G,0)))</f>
        <v>Yoxdur</v>
      </c>
    </row>
    <row r="7781" spans="1:12" x14ac:dyDescent="0.25">
      <c r="A7781" t="s">
        <v>3425</v>
      </c>
      <c r="B7781" t="s">
        <v>3949</v>
      </c>
      <c r="C7781" s="27">
        <v>44625</v>
      </c>
      <c r="D7781" s="27">
        <v>44875</v>
      </c>
      <c r="E7781" t="s">
        <v>3942</v>
      </c>
      <c r="F7781" s="27">
        <v>43312</v>
      </c>
      <c r="G7781">
        <v>25</v>
      </c>
      <c r="H7781" s="27">
        <v>45066</v>
      </c>
      <c r="I7781">
        <v>25</v>
      </c>
      <c r="J7781">
        <f>IFERROR(INDEX(Birlesme[campaign_price], MATCH(Birlesme[[#This Row],[Last_buy_date]], Birlesme[buy_date], 0)), "")</f>
        <v>29</v>
      </c>
      <c r="K7781" t="str">
        <f>IF(Birlesme[[#This Row],[Max_price]]&gt;Birlesme[[#This Row],[Last_campaign_price]],"Endirim olacaq","Endirim yoxdur")</f>
        <v>Endirim yoxdur</v>
      </c>
      <c r="L7781" t="str">
        <f>IF(Birlesme[[#This Row],[Endirim]]="Endirim yoxdur", "Yoxdur",INDEX(E:E, MATCH(Birlesme[[#This Row],[Max_price]],G:G,0)))</f>
        <v>Yoxdur</v>
      </c>
    </row>
    <row r="7782" spans="1:12" x14ac:dyDescent="0.25">
      <c r="A7782" t="s">
        <v>3425</v>
      </c>
      <c r="B7782" t="s">
        <v>3949</v>
      </c>
      <c r="C7782" s="27">
        <v>44625</v>
      </c>
      <c r="D7782" s="27">
        <v>44908</v>
      </c>
      <c r="E7782" t="s">
        <v>3942</v>
      </c>
      <c r="F7782" s="27">
        <v>43312</v>
      </c>
      <c r="G7782">
        <v>25</v>
      </c>
      <c r="H7782" s="27">
        <v>45066</v>
      </c>
      <c r="I7782">
        <v>25</v>
      </c>
      <c r="J7782">
        <f>IFERROR(INDEX(Birlesme[campaign_price], MATCH(Birlesme[[#This Row],[Last_buy_date]], Birlesme[buy_date], 0)), "")</f>
        <v>29</v>
      </c>
      <c r="K7782" t="str">
        <f>IF(Birlesme[[#This Row],[Max_price]]&gt;Birlesme[[#This Row],[Last_campaign_price]],"Endirim olacaq","Endirim yoxdur")</f>
        <v>Endirim yoxdur</v>
      </c>
      <c r="L7782" t="str">
        <f>IF(Birlesme[[#This Row],[Endirim]]="Endirim yoxdur", "Yoxdur",INDEX(E:E, MATCH(Birlesme[[#This Row],[Max_price]],G:G,0)))</f>
        <v>Yoxdur</v>
      </c>
    </row>
    <row r="7783" spans="1:12" x14ac:dyDescent="0.25">
      <c r="A7783" t="s">
        <v>3425</v>
      </c>
      <c r="B7783" t="s">
        <v>3949</v>
      </c>
      <c r="C7783" s="27">
        <v>44625</v>
      </c>
      <c r="D7783" s="27">
        <v>44944</v>
      </c>
      <c r="E7783" t="s">
        <v>3942</v>
      </c>
      <c r="F7783" s="27">
        <v>43312</v>
      </c>
      <c r="G7783">
        <v>25</v>
      </c>
      <c r="H7783" s="27">
        <v>45066</v>
      </c>
      <c r="I7783">
        <v>25</v>
      </c>
      <c r="J7783">
        <f>IFERROR(INDEX(Birlesme[campaign_price], MATCH(Birlesme[[#This Row],[Last_buy_date]], Birlesme[buy_date], 0)), "")</f>
        <v>29</v>
      </c>
      <c r="K7783" t="str">
        <f>IF(Birlesme[[#This Row],[Max_price]]&gt;Birlesme[[#This Row],[Last_campaign_price]],"Endirim olacaq","Endirim yoxdur")</f>
        <v>Endirim yoxdur</v>
      </c>
      <c r="L7783" t="str">
        <f>IF(Birlesme[[#This Row],[Endirim]]="Endirim yoxdur", "Yoxdur",INDEX(E:E, MATCH(Birlesme[[#This Row],[Max_price]],G:G,0)))</f>
        <v>Yoxdur</v>
      </c>
    </row>
    <row r="7784" spans="1:12" x14ac:dyDescent="0.25">
      <c r="A7784" t="s">
        <v>3425</v>
      </c>
      <c r="B7784" t="s">
        <v>3949</v>
      </c>
      <c r="C7784" s="27">
        <v>44625</v>
      </c>
      <c r="D7784" s="27">
        <v>44974</v>
      </c>
      <c r="E7784" t="s">
        <v>3942</v>
      </c>
      <c r="F7784" s="27">
        <v>43312</v>
      </c>
      <c r="G7784">
        <v>25</v>
      </c>
      <c r="H7784" s="27">
        <v>45066</v>
      </c>
      <c r="I7784">
        <v>25</v>
      </c>
      <c r="J7784">
        <f>IFERROR(INDEX(Birlesme[campaign_price], MATCH(Birlesme[[#This Row],[Last_buy_date]], Birlesme[buy_date], 0)), "")</f>
        <v>29</v>
      </c>
      <c r="K7784" t="str">
        <f>IF(Birlesme[[#This Row],[Max_price]]&gt;Birlesme[[#This Row],[Last_campaign_price]],"Endirim olacaq","Endirim yoxdur")</f>
        <v>Endirim yoxdur</v>
      </c>
      <c r="L7784" t="str">
        <f>IF(Birlesme[[#This Row],[Endirim]]="Endirim yoxdur", "Yoxdur",INDEX(E:E, MATCH(Birlesme[[#This Row],[Max_price]],G:G,0)))</f>
        <v>Yoxdur</v>
      </c>
    </row>
    <row r="7785" spans="1:12" x14ac:dyDescent="0.25">
      <c r="A7785" t="s">
        <v>3425</v>
      </c>
      <c r="B7785" t="s">
        <v>3949</v>
      </c>
      <c r="C7785" s="27">
        <v>44625</v>
      </c>
      <c r="D7785" s="27">
        <v>45036</v>
      </c>
      <c r="E7785" t="s">
        <v>3942</v>
      </c>
      <c r="F7785" s="27">
        <v>43312</v>
      </c>
      <c r="G7785">
        <v>25</v>
      </c>
      <c r="H7785" s="27">
        <v>45066</v>
      </c>
      <c r="I7785">
        <v>25</v>
      </c>
      <c r="J7785">
        <f>IFERROR(INDEX(Birlesme[campaign_price], MATCH(Birlesme[[#This Row],[Last_buy_date]], Birlesme[buy_date], 0)), "")</f>
        <v>29</v>
      </c>
      <c r="K7785" t="str">
        <f>IF(Birlesme[[#This Row],[Max_price]]&gt;Birlesme[[#This Row],[Last_campaign_price]],"Endirim olacaq","Endirim yoxdur")</f>
        <v>Endirim yoxdur</v>
      </c>
      <c r="L7785" t="str">
        <f>IF(Birlesme[[#This Row],[Endirim]]="Endirim yoxdur", "Yoxdur",INDEX(E:E, MATCH(Birlesme[[#This Row],[Max_price]],G:G,0)))</f>
        <v>Yoxdur</v>
      </c>
    </row>
    <row r="7786" spans="1:12" x14ac:dyDescent="0.25">
      <c r="A7786" t="s">
        <v>3425</v>
      </c>
      <c r="B7786" t="s">
        <v>3949</v>
      </c>
      <c r="C7786" s="27">
        <v>44625</v>
      </c>
      <c r="D7786" s="27">
        <v>45066</v>
      </c>
      <c r="E7786" t="s">
        <v>3942</v>
      </c>
      <c r="F7786" s="27">
        <v>43312</v>
      </c>
      <c r="G7786">
        <v>25</v>
      </c>
      <c r="H7786" s="27">
        <v>45066</v>
      </c>
      <c r="I7786">
        <v>25</v>
      </c>
      <c r="J7786">
        <f>IFERROR(INDEX(Birlesme[campaign_price], MATCH(Birlesme[[#This Row],[Last_buy_date]], Birlesme[buy_date], 0)), "")</f>
        <v>29</v>
      </c>
      <c r="K7786" t="str">
        <f>IF(Birlesme[[#This Row],[Max_price]]&gt;Birlesme[[#This Row],[Last_campaign_price]],"Endirim olacaq","Endirim yoxdur")</f>
        <v>Endirim yoxdur</v>
      </c>
      <c r="L7786" t="str">
        <f>IF(Birlesme[[#This Row],[Endirim]]="Endirim yoxdur", "Yoxdur",INDEX(E:E, MATCH(Birlesme[[#This Row],[Max_price]],G:G,0)))</f>
        <v>Yoxdur</v>
      </c>
    </row>
    <row r="7787" spans="1:12" x14ac:dyDescent="0.25">
      <c r="A7787" t="s">
        <v>3425</v>
      </c>
      <c r="B7787" t="s">
        <v>3920</v>
      </c>
      <c r="C7787" s="27">
        <v>44745</v>
      </c>
      <c r="D7787" s="27">
        <v>44745</v>
      </c>
      <c r="E7787" t="s">
        <v>3930</v>
      </c>
      <c r="F7787" s="27">
        <v>44699</v>
      </c>
      <c r="G7787">
        <v>10</v>
      </c>
      <c r="H7787" s="27">
        <v>45066</v>
      </c>
      <c r="I7787">
        <v>25</v>
      </c>
      <c r="J7787">
        <f>IFERROR(INDEX(Birlesme[campaign_price], MATCH(Birlesme[[#This Row],[Last_buy_date]], Birlesme[buy_date], 0)), "")</f>
        <v>29</v>
      </c>
      <c r="K7787" t="str">
        <f>IF(Birlesme[[#This Row],[Max_price]]&gt;Birlesme[[#This Row],[Last_campaign_price]],"Endirim olacaq","Endirim yoxdur")</f>
        <v>Endirim yoxdur</v>
      </c>
      <c r="L7787" t="str">
        <f>IF(Birlesme[[#This Row],[Endirim]]="Endirim yoxdur", "Yoxdur",INDEX(E:E, MATCH(Birlesme[[#This Row],[Max_price]],G:G,0)))</f>
        <v>Yoxdur</v>
      </c>
    </row>
    <row r="7788" spans="1:12" x14ac:dyDescent="0.25">
      <c r="A7788" t="s">
        <v>3425</v>
      </c>
      <c r="B7788" t="s">
        <v>3920</v>
      </c>
      <c r="C7788" s="27">
        <v>44745</v>
      </c>
      <c r="D7788" s="27">
        <v>44786</v>
      </c>
      <c r="E7788" t="s">
        <v>3930</v>
      </c>
      <c r="F7788" s="27">
        <v>44699</v>
      </c>
      <c r="G7788">
        <v>10</v>
      </c>
      <c r="H7788" s="27">
        <v>45066</v>
      </c>
      <c r="I7788">
        <v>25</v>
      </c>
      <c r="J7788">
        <f>IFERROR(INDEX(Birlesme[campaign_price], MATCH(Birlesme[[#This Row],[Last_buy_date]], Birlesme[buy_date], 0)), "")</f>
        <v>29</v>
      </c>
      <c r="K7788" t="str">
        <f>IF(Birlesme[[#This Row],[Max_price]]&gt;Birlesme[[#This Row],[Last_campaign_price]],"Endirim olacaq","Endirim yoxdur")</f>
        <v>Endirim yoxdur</v>
      </c>
      <c r="L7788" t="str">
        <f>IF(Birlesme[[#This Row],[Endirim]]="Endirim yoxdur", "Yoxdur",INDEX(E:E, MATCH(Birlesme[[#This Row],[Max_price]],G:G,0)))</f>
        <v>Yoxdur</v>
      </c>
    </row>
    <row r="7789" spans="1:12" x14ac:dyDescent="0.25">
      <c r="A7789" t="s">
        <v>3425</v>
      </c>
      <c r="B7789" t="s">
        <v>3920</v>
      </c>
      <c r="C7789" s="27">
        <v>44745</v>
      </c>
      <c r="D7789" s="27">
        <v>44813</v>
      </c>
      <c r="E7789" t="s">
        <v>3930</v>
      </c>
      <c r="F7789" s="27">
        <v>44699</v>
      </c>
      <c r="G7789">
        <v>10</v>
      </c>
      <c r="H7789" s="27">
        <v>45066</v>
      </c>
      <c r="I7789">
        <v>25</v>
      </c>
      <c r="J7789">
        <f>IFERROR(INDEX(Birlesme[campaign_price], MATCH(Birlesme[[#This Row],[Last_buy_date]], Birlesme[buy_date], 0)), "")</f>
        <v>29</v>
      </c>
      <c r="K7789" t="str">
        <f>IF(Birlesme[[#This Row],[Max_price]]&gt;Birlesme[[#This Row],[Last_campaign_price]],"Endirim olacaq","Endirim yoxdur")</f>
        <v>Endirim yoxdur</v>
      </c>
      <c r="L7789" t="str">
        <f>IF(Birlesme[[#This Row],[Endirim]]="Endirim yoxdur", "Yoxdur",INDEX(E:E, MATCH(Birlesme[[#This Row],[Max_price]],G:G,0)))</f>
        <v>Yoxdur</v>
      </c>
    </row>
    <row r="7790" spans="1:12" x14ac:dyDescent="0.25">
      <c r="A7790" t="s">
        <v>3425</v>
      </c>
      <c r="B7790" t="s">
        <v>3920</v>
      </c>
      <c r="C7790" s="27">
        <v>44745</v>
      </c>
      <c r="D7790" s="27">
        <v>44873</v>
      </c>
      <c r="E7790" t="s">
        <v>3930</v>
      </c>
      <c r="F7790" s="27">
        <v>44699</v>
      </c>
      <c r="G7790">
        <v>10</v>
      </c>
      <c r="H7790" s="27">
        <v>45066</v>
      </c>
      <c r="I7790">
        <v>25</v>
      </c>
      <c r="J7790">
        <f>IFERROR(INDEX(Birlesme[campaign_price], MATCH(Birlesme[[#This Row],[Last_buy_date]], Birlesme[buy_date], 0)), "")</f>
        <v>29</v>
      </c>
      <c r="K7790" t="str">
        <f>IF(Birlesme[[#This Row],[Max_price]]&gt;Birlesme[[#This Row],[Last_campaign_price]],"Endirim olacaq","Endirim yoxdur")</f>
        <v>Endirim yoxdur</v>
      </c>
      <c r="L7790" t="str">
        <f>IF(Birlesme[[#This Row],[Endirim]]="Endirim yoxdur", "Yoxdur",INDEX(E:E, MATCH(Birlesme[[#This Row],[Max_price]],G:G,0)))</f>
        <v>Yoxdur</v>
      </c>
    </row>
    <row r="7791" spans="1:12" x14ac:dyDescent="0.25">
      <c r="A7791" t="s">
        <v>3425</v>
      </c>
      <c r="B7791" t="s">
        <v>3920</v>
      </c>
      <c r="C7791" s="27">
        <v>44745</v>
      </c>
      <c r="D7791" s="27">
        <v>44901</v>
      </c>
      <c r="E7791" t="s">
        <v>3930</v>
      </c>
      <c r="F7791" s="27">
        <v>44699</v>
      </c>
      <c r="G7791">
        <v>10</v>
      </c>
      <c r="H7791" s="27">
        <v>45066</v>
      </c>
      <c r="I7791">
        <v>25</v>
      </c>
      <c r="J7791">
        <f>IFERROR(INDEX(Birlesme[campaign_price], MATCH(Birlesme[[#This Row],[Last_buy_date]], Birlesme[buy_date], 0)), "")</f>
        <v>29</v>
      </c>
      <c r="K7791" t="str">
        <f>IF(Birlesme[[#This Row],[Max_price]]&gt;Birlesme[[#This Row],[Last_campaign_price]],"Endirim olacaq","Endirim yoxdur")</f>
        <v>Endirim yoxdur</v>
      </c>
      <c r="L7791" t="str">
        <f>IF(Birlesme[[#This Row],[Endirim]]="Endirim yoxdur", "Yoxdur",INDEX(E:E, MATCH(Birlesme[[#This Row],[Max_price]],G:G,0)))</f>
        <v>Yoxdur</v>
      </c>
    </row>
    <row r="7792" spans="1:12" x14ac:dyDescent="0.25">
      <c r="A7792" t="s">
        <v>3425</v>
      </c>
      <c r="B7792" t="s">
        <v>3920</v>
      </c>
      <c r="C7792" s="27">
        <v>44745</v>
      </c>
      <c r="D7792" s="27">
        <v>44936</v>
      </c>
      <c r="E7792" t="s">
        <v>3930</v>
      </c>
      <c r="F7792" s="27">
        <v>44699</v>
      </c>
      <c r="G7792">
        <v>10</v>
      </c>
      <c r="H7792" s="27">
        <v>45066</v>
      </c>
      <c r="I7792">
        <v>25</v>
      </c>
      <c r="J7792">
        <f>IFERROR(INDEX(Birlesme[campaign_price], MATCH(Birlesme[[#This Row],[Last_buy_date]], Birlesme[buy_date], 0)), "")</f>
        <v>29</v>
      </c>
      <c r="K7792" t="str">
        <f>IF(Birlesme[[#This Row],[Max_price]]&gt;Birlesme[[#This Row],[Last_campaign_price]],"Endirim olacaq","Endirim yoxdur")</f>
        <v>Endirim yoxdur</v>
      </c>
      <c r="L7792" t="str">
        <f>IF(Birlesme[[#This Row],[Endirim]]="Endirim yoxdur", "Yoxdur",INDEX(E:E, MATCH(Birlesme[[#This Row],[Max_price]],G:G,0)))</f>
        <v>Yoxdur</v>
      </c>
    </row>
    <row r="7793" spans="1:12" x14ac:dyDescent="0.25">
      <c r="A7793" t="s">
        <v>3425</v>
      </c>
      <c r="B7793" t="s">
        <v>3920</v>
      </c>
      <c r="C7793" s="27">
        <v>44745</v>
      </c>
      <c r="D7793" s="27">
        <v>44967</v>
      </c>
      <c r="E7793" t="s">
        <v>3930</v>
      </c>
      <c r="F7793" s="27">
        <v>44699</v>
      </c>
      <c r="G7793">
        <v>10</v>
      </c>
      <c r="H7793" s="27">
        <v>45066</v>
      </c>
      <c r="I7793">
        <v>25</v>
      </c>
      <c r="J7793">
        <f>IFERROR(INDEX(Birlesme[campaign_price], MATCH(Birlesme[[#This Row],[Last_buy_date]], Birlesme[buy_date], 0)), "")</f>
        <v>29</v>
      </c>
      <c r="K7793" t="str">
        <f>IF(Birlesme[[#This Row],[Max_price]]&gt;Birlesme[[#This Row],[Last_campaign_price]],"Endirim olacaq","Endirim yoxdur")</f>
        <v>Endirim yoxdur</v>
      </c>
      <c r="L7793" t="str">
        <f>IF(Birlesme[[#This Row],[Endirim]]="Endirim yoxdur", "Yoxdur",INDEX(E:E, MATCH(Birlesme[[#This Row],[Max_price]],G:G,0)))</f>
        <v>Yoxdur</v>
      </c>
    </row>
    <row r="7794" spans="1:12" x14ac:dyDescent="0.25">
      <c r="A7794" t="s">
        <v>3425</v>
      </c>
      <c r="B7794" t="s">
        <v>3920</v>
      </c>
      <c r="C7794" s="27">
        <v>44745</v>
      </c>
      <c r="D7794" s="27">
        <v>44988</v>
      </c>
      <c r="E7794" t="s">
        <v>3930</v>
      </c>
      <c r="F7794" s="27">
        <v>44699</v>
      </c>
      <c r="G7794">
        <v>10</v>
      </c>
      <c r="H7794" s="27">
        <v>45066</v>
      </c>
      <c r="I7794">
        <v>25</v>
      </c>
      <c r="J7794">
        <f>IFERROR(INDEX(Birlesme[campaign_price], MATCH(Birlesme[[#This Row],[Last_buy_date]], Birlesme[buy_date], 0)), "")</f>
        <v>29</v>
      </c>
      <c r="K7794" t="str">
        <f>IF(Birlesme[[#This Row],[Max_price]]&gt;Birlesme[[#This Row],[Last_campaign_price]],"Endirim olacaq","Endirim yoxdur")</f>
        <v>Endirim yoxdur</v>
      </c>
      <c r="L7794" t="str">
        <f>IF(Birlesme[[#This Row],[Endirim]]="Endirim yoxdur", "Yoxdur",INDEX(E:E, MATCH(Birlesme[[#This Row],[Max_price]],G:G,0)))</f>
        <v>Yoxdur</v>
      </c>
    </row>
    <row r="7795" spans="1:12" x14ac:dyDescent="0.25">
      <c r="A7795" t="s">
        <v>3425</v>
      </c>
      <c r="B7795" t="s">
        <v>3920</v>
      </c>
      <c r="C7795" s="27">
        <v>44745</v>
      </c>
      <c r="D7795" s="27">
        <v>45020</v>
      </c>
      <c r="E7795" t="s">
        <v>3930</v>
      </c>
      <c r="F7795" s="27">
        <v>44699</v>
      </c>
      <c r="G7795">
        <v>10</v>
      </c>
      <c r="H7795" s="27">
        <v>45066</v>
      </c>
      <c r="I7795">
        <v>25</v>
      </c>
      <c r="J7795">
        <f>IFERROR(INDEX(Birlesme[campaign_price], MATCH(Birlesme[[#This Row],[Last_buy_date]], Birlesme[buy_date], 0)), "")</f>
        <v>29</v>
      </c>
      <c r="K7795" t="str">
        <f>IF(Birlesme[[#This Row],[Max_price]]&gt;Birlesme[[#This Row],[Last_campaign_price]],"Endirim olacaq","Endirim yoxdur")</f>
        <v>Endirim yoxdur</v>
      </c>
      <c r="L7795" t="str">
        <f>IF(Birlesme[[#This Row],[Endirim]]="Endirim yoxdur", "Yoxdur",INDEX(E:E, MATCH(Birlesme[[#This Row],[Max_price]],G:G,0)))</f>
        <v>Yoxdur</v>
      </c>
    </row>
    <row r="7796" spans="1:12" x14ac:dyDescent="0.25">
      <c r="A7796" t="s">
        <v>3426</v>
      </c>
      <c r="B7796" t="s">
        <v>3922</v>
      </c>
      <c r="C7796" s="27">
        <v>44840</v>
      </c>
      <c r="D7796" s="27">
        <v>44840</v>
      </c>
      <c r="E7796" t="s">
        <v>3932</v>
      </c>
      <c r="F7796" s="27">
        <v>43779</v>
      </c>
      <c r="G7796">
        <v>62</v>
      </c>
      <c r="H7796" s="27">
        <v>45066</v>
      </c>
      <c r="I7796">
        <v>62</v>
      </c>
      <c r="J7796">
        <f>IFERROR(INDEX(Birlesme[campaign_price], MATCH(Birlesme[[#This Row],[Last_buy_date]], Birlesme[buy_date], 0)), "")</f>
        <v>29</v>
      </c>
      <c r="K7796" t="str">
        <f>IF(Birlesme[[#This Row],[Max_price]]&gt;Birlesme[[#This Row],[Last_campaign_price]],"Endirim olacaq","Endirim yoxdur")</f>
        <v>Endirim olacaq</v>
      </c>
      <c r="L7796" t="str">
        <f>IF(Birlesme[[#This Row],[Endirim]]="Endirim yoxdur", "Yoxdur",INDEX(E:E, MATCH(Birlesme[[#This Row],[Max_price]],G:G,0)))</f>
        <v>OwnsComputer</v>
      </c>
    </row>
    <row r="7797" spans="1:12" x14ac:dyDescent="0.25">
      <c r="A7797" t="s">
        <v>3426</v>
      </c>
      <c r="B7797" t="s">
        <v>3922</v>
      </c>
      <c r="C7797" s="27">
        <v>44840</v>
      </c>
      <c r="D7797" s="27">
        <v>44886</v>
      </c>
      <c r="E7797" t="s">
        <v>3932</v>
      </c>
      <c r="F7797" s="27">
        <v>43779</v>
      </c>
      <c r="G7797">
        <v>62</v>
      </c>
      <c r="H7797" s="27">
        <v>45066</v>
      </c>
      <c r="I7797">
        <v>62</v>
      </c>
      <c r="J7797">
        <f>IFERROR(INDEX(Birlesme[campaign_price], MATCH(Birlesme[[#This Row],[Last_buy_date]], Birlesme[buy_date], 0)), "")</f>
        <v>29</v>
      </c>
      <c r="K7797" t="str">
        <f>IF(Birlesme[[#This Row],[Max_price]]&gt;Birlesme[[#This Row],[Last_campaign_price]],"Endirim olacaq","Endirim yoxdur")</f>
        <v>Endirim olacaq</v>
      </c>
      <c r="L7797" t="str">
        <f>IF(Birlesme[[#This Row],[Endirim]]="Endirim yoxdur", "Yoxdur",INDEX(E:E, MATCH(Birlesme[[#This Row],[Max_price]],G:G,0)))</f>
        <v>OwnsComputer</v>
      </c>
    </row>
    <row r="7798" spans="1:12" x14ac:dyDescent="0.25">
      <c r="A7798" t="s">
        <v>3426</v>
      </c>
      <c r="B7798" t="s">
        <v>3922</v>
      </c>
      <c r="C7798" s="27">
        <v>44840</v>
      </c>
      <c r="D7798" s="27">
        <v>44909</v>
      </c>
      <c r="E7798" t="s">
        <v>3932</v>
      </c>
      <c r="F7798" s="27">
        <v>43779</v>
      </c>
      <c r="G7798">
        <v>62</v>
      </c>
      <c r="H7798" s="27">
        <v>45066</v>
      </c>
      <c r="I7798">
        <v>62</v>
      </c>
      <c r="J7798">
        <f>IFERROR(INDEX(Birlesme[campaign_price], MATCH(Birlesme[[#This Row],[Last_buy_date]], Birlesme[buy_date], 0)), "")</f>
        <v>29</v>
      </c>
      <c r="K7798" t="str">
        <f>IF(Birlesme[[#This Row],[Max_price]]&gt;Birlesme[[#This Row],[Last_campaign_price]],"Endirim olacaq","Endirim yoxdur")</f>
        <v>Endirim olacaq</v>
      </c>
      <c r="L7798" t="str">
        <f>IF(Birlesme[[#This Row],[Endirim]]="Endirim yoxdur", "Yoxdur",INDEX(E:E, MATCH(Birlesme[[#This Row],[Max_price]],G:G,0)))</f>
        <v>OwnsComputer</v>
      </c>
    </row>
    <row r="7799" spans="1:12" x14ac:dyDescent="0.25">
      <c r="A7799" t="s">
        <v>3426</v>
      </c>
      <c r="B7799" t="s">
        <v>3922</v>
      </c>
      <c r="C7799" s="27">
        <v>44840</v>
      </c>
      <c r="D7799" s="27">
        <v>44938</v>
      </c>
      <c r="E7799" t="s">
        <v>3932</v>
      </c>
      <c r="F7799" s="27">
        <v>43779</v>
      </c>
      <c r="G7799">
        <v>62</v>
      </c>
      <c r="H7799" s="27">
        <v>45066</v>
      </c>
      <c r="I7799">
        <v>62</v>
      </c>
      <c r="J7799">
        <f>IFERROR(INDEX(Birlesme[campaign_price], MATCH(Birlesme[[#This Row],[Last_buy_date]], Birlesme[buy_date], 0)), "")</f>
        <v>29</v>
      </c>
      <c r="K7799" t="str">
        <f>IF(Birlesme[[#This Row],[Max_price]]&gt;Birlesme[[#This Row],[Last_campaign_price]],"Endirim olacaq","Endirim yoxdur")</f>
        <v>Endirim olacaq</v>
      </c>
      <c r="L7799" t="str">
        <f>IF(Birlesme[[#This Row],[Endirim]]="Endirim yoxdur", "Yoxdur",INDEX(E:E, MATCH(Birlesme[[#This Row],[Max_price]],G:G,0)))</f>
        <v>OwnsComputer</v>
      </c>
    </row>
    <row r="7800" spans="1:12" x14ac:dyDescent="0.25">
      <c r="A7800" t="s">
        <v>3426</v>
      </c>
      <c r="B7800" t="s">
        <v>3922</v>
      </c>
      <c r="C7800" s="27">
        <v>44840</v>
      </c>
      <c r="D7800" s="27">
        <v>44973</v>
      </c>
      <c r="E7800" t="s">
        <v>3932</v>
      </c>
      <c r="F7800" s="27">
        <v>43779</v>
      </c>
      <c r="G7800">
        <v>62</v>
      </c>
      <c r="H7800" s="27">
        <v>45066</v>
      </c>
      <c r="I7800">
        <v>62</v>
      </c>
      <c r="J7800">
        <f>IFERROR(INDEX(Birlesme[campaign_price], MATCH(Birlesme[[#This Row],[Last_buy_date]], Birlesme[buy_date], 0)), "")</f>
        <v>29</v>
      </c>
      <c r="K7800" t="str">
        <f>IF(Birlesme[[#This Row],[Max_price]]&gt;Birlesme[[#This Row],[Last_campaign_price]],"Endirim olacaq","Endirim yoxdur")</f>
        <v>Endirim olacaq</v>
      </c>
      <c r="L7800" t="str">
        <f>IF(Birlesme[[#This Row],[Endirim]]="Endirim yoxdur", "Yoxdur",INDEX(E:E, MATCH(Birlesme[[#This Row],[Max_price]],G:G,0)))</f>
        <v>OwnsComputer</v>
      </c>
    </row>
    <row r="7801" spans="1:12" x14ac:dyDescent="0.25">
      <c r="A7801" t="s">
        <v>3426</v>
      </c>
      <c r="B7801" t="s">
        <v>3922</v>
      </c>
      <c r="C7801" s="27">
        <v>44840</v>
      </c>
      <c r="D7801" s="27">
        <v>44999</v>
      </c>
      <c r="E7801" t="s">
        <v>3932</v>
      </c>
      <c r="F7801" s="27">
        <v>43779</v>
      </c>
      <c r="G7801">
        <v>62</v>
      </c>
      <c r="H7801" s="27">
        <v>45066</v>
      </c>
      <c r="I7801">
        <v>62</v>
      </c>
      <c r="J7801">
        <f>IFERROR(INDEX(Birlesme[campaign_price], MATCH(Birlesme[[#This Row],[Last_buy_date]], Birlesme[buy_date], 0)), "")</f>
        <v>29</v>
      </c>
      <c r="K7801" t="str">
        <f>IF(Birlesme[[#This Row],[Max_price]]&gt;Birlesme[[#This Row],[Last_campaign_price]],"Endirim olacaq","Endirim yoxdur")</f>
        <v>Endirim olacaq</v>
      </c>
      <c r="L7801" t="str">
        <f>IF(Birlesme[[#This Row],[Endirim]]="Endirim yoxdur", "Yoxdur",INDEX(E:E, MATCH(Birlesme[[#This Row],[Max_price]],G:G,0)))</f>
        <v>OwnsComputer</v>
      </c>
    </row>
    <row r="7802" spans="1:12" x14ac:dyDescent="0.25">
      <c r="A7802" t="s">
        <v>3426</v>
      </c>
      <c r="B7802" t="s">
        <v>3922</v>
      </c>
      <c r="C7802" s="27">
        <v>44840</v>
      </c>
      <c r="D7802" s="27">
        <v>45066</v>
      </c>
      <c r="E7802" t="s">
        <v>3932</v>
      </c>
      <c r="F7802" s="27">
        <v>43779</v>
      </c>
      <c r="G7802">
        <v>62</v>
      </c>
      <c r="H7802" s="27">
        <v>45066</v>
      </c>
      <c r="I7802">
        <v>62</v>
      </c>
      <c r="J7802">
        <f>IFERROR(INDEX(Birlesme[campaign_price], MATCH(Birlesme[[#This Row],[Last_buy_date]], Birlesme[buy_date], 0)), "")</f>
        <v>29</v>
      </c>
      <c r="K7802" t="str">
        <f>IF(Birlesme[[#This Row],[Max_price]]&gt;Birlesme[[#This Row],[Last_campaign_price]],"Endirim olacaq","Endirim yoxdur")</f>
        <v>Endirim olacaq</v>
      </c>
      <c r="L7802" t="str">
        <f>IF(Birlesme[[#This Row],[Endirim]]="Endirim yoxdur", "Yoxdur",INDEX(E:E, MATCH(Birlesme[[#This Row],[Max_price]],G:G,0)))</f>
        <v>OwnsComputer</v>
      </c>
    </row>
    <row r="7803" spans="1:12" x14ac:dyDescent="0.25">
      <c r="A7803" t="s">
        <v>3426</v>
      </c>
      <c r="B7803" t="s">
        <v>3926</v>
      </c>
      <c r="C7803" s="27">
        <v>44883</v>
      </c>
      <c r="D7803" s="27">
        <v>44883</v>
      </c>
      <c r="E7803" t="s">
        <v>3936</v>
      </c>
      <c r="F7803" s="27">
        <v>42141</v>
      </c>
      <c r="G7803">
        <v>25</v>
      </c>
      <c r="H7803" s="27">
        <v>45066</v>
      </c>
      <c r="I7803">
        <v>62</v>
      </c>
      <c r="J7803">
        <f>IFERROR(INDEX(Birlesme[campaign_price], MATCH(Birlesme[[#This Row],[Last_buy_date]], Birlesme[buy_date], 0)), "")</f>
        <v>29</v>
      </c>
      <c r="K7803" t="str">
        <f>IF(Birlesme[[#This Row],[Max_price]]&gt;Birlesme[[#This Row],[Last_campaign_price]],"Endirim olacaq","Endirim yoxdur")</f>
        <v>Endirim olacaq</v>
      </c>
      <c r="L7803" t="str">
        <f>IF(Birlesme[[#This Row],[Endirim]]="Endirim yoxdur", "Yoxdur",INDEX(E:E, MATCH(Birlesme[[#This Row],[Max_price]],G:G,0)))</f>
        <v>OwnsComputer</v>
      </c>
    </row>
    <row r="7804" spans="1:12" x14ac:dyDescent="0.25">
      <c r="A7804" t="s">
        <v>3426</v>
      </c>
      <c r="B7804" t="s">
        <v>3926</v>
      </c>
      <c r="C7804" s="27">
        <v>44883</v>
      </c>
      <c r="D7804" s="27">
        <v>44914</v>
      </c>
      <c r="E7804" t="s">
        <v>3936</v>
      </c>
      <c r="F7804" s="27">
        <v>42141</v>
      </c>
      <c r="G7804">
        <v>25</v>
      </c>
      <c r="H7804" s="27">
        <v>45066</v>
      </c>
      <c r="I7804">
        <v>62</v>
      </c>
      <c r="J7804">
        <f>IFERROR(INDEX(Birlesme[campaign_price], MATCH(Birlesme[[#This Row],[Last_buy_date]], Birlesme[buy_date], 0)), "")</f>
        <v>29</v>
      </c>
      <c r="K7804" t="str">
        <f>IF(Birlesme[[#This Row],[Max_price]]&gt;Birlesme[[#This Row],[Last_campaign_price]],"Endirim olacaq","Endirim yoxdur")</f>
        <v>Endirim olacaq</v>
      </c>
      <c r="L7804" t="str">
        <f>IF(Birlesme[[#This Row],[Endirim]]="Endirim yoxdur", "Yoxdur",INDEX(E:E, MATCH(Birlesme[[#This Row],[Max_price]],G:G,0)))</f>
        <v>OwnsComputer</v>
      </c>
    </row>
    <row r="7805" spans="1:12" x14ac:dyDescent="0.25">
      <c r="A7805" t="s">
        <v>3426</v>
      </c>
      <c r="B7805" t="s">
        <v>3926</v>
      </c>
      <c r="C7805" s="27">
        <v>44883</v>
      </c>
      <c r="D7805" s="27">
        <v>44956</v>
      </c>
      <c r="E7805" t="s">
        <v>3936</v>
      </c>
      <c r="F7805" s="27">
        <v>42141</v>
      </c>
      <c r="G7805">
        <v>25</v>
      </c>
      <c r="H7805" s="27">
        <v>45066</v>
      </c>
      <c r="I7805">
        <v>62</v>
      </c>
      <c r="J7805">
        <f>IFERROR(INDEX(Birlesme[campaign_price], MATCH(Birlesme[[#This Row],[Last_buy_date]], Birlesme[buy_date], 0)), "")</f>
        <v>29</v>
      </c>
      <c r="K7805" t="str">
        <f>IF(Birlesme[[#This Row],[Max_price]]&gt;Birlesme[[#This Row],[Last_campaign_price]],"Endirim olacaq","Endirim yoxdur")</f>
        <v>Endirim olacaq</v>
      </c>
      <c r="L7805" t="str">
        <f>IF(Birlesme[[#This Row],[Endirim]]="Endirim yoxdur", "Yoxdur",INDEX(E:E, MATCH(Birlesme[[#This Row],[Max_price]],G:G,0)))</f>
        <v>OwnsComputer</v>
      </c>
    </row>
    <row r="7806" spans="1:12" x14ac:dyDescent="0.25">
      <c r="A7806" t="s">
        <v>3426</v>
      </c>
      <c r="B7806" t="s">
        <v>3926</v>
      </c>
      <c r="C7806" s="27">
        <v>44883</v>
      </c>
      <c r="D7806" s="27">
        <v>44977</v>
      </c>
      <c r="E7806" t="s">
        <v>3936</v>
      </c>
      <c r="F7806" s="27">
        <v>42141</v>
      </c>
      <c r="G7806">
        <v>25</v>
      </c>
      <c r="H7806" s="27">
        <v>45066</v>
      </c>
      <c r="I7806">
        <v>62</v>
      </c>
      <c r="J7806">
        <f>IFERROR(INDEX(Birlesme[campaign_price], MATCH(Birlesme[[#This Row],[Last_buy_date]], Birlesme[buy_date], 0)), "")</f>
        <v>29</v>
      </c>
      <c r="K7806" t="str">
        <f>IF(Birlesme[[#This Row],[Max_price]]&gt;Birlesme[[#This Row],[Last_campaign_price]],"Endirim olacaq","Endirim yoxdur")</f>
        <v>Endirim olacaq</v>
      </c>
      <c r="L7806" t="str">
        <f>IF(Birlesme[[#This Row],[Endirim]]="Endirim yoxdur", "Yoxdur",INDEX(E:E, MATCH(Birlesme[[#This Row],[Max_price]],G:G,0)))</f>
        <v>OwnsComputer</v>
      </c>
    </row>
    <row r="7807" spans="1:12" x14ac:dyDescent="0.25">
      <c r="A7807" t="s">
        <v>3426</v>
      </c>
      <c r="B7807" t="s">
        <v>3926</v>
      </c>
      <c r="C7807" s="27">
        <v>44883</v>
      </c>
      <c r="D7807" s="27">
        <v>45015</v>
      </c>
      <c r="E7807" t="s">
        <v>3936</v>
      </c>
      <c r="F7807" s="27">
        <v>42141</v>
      </c>
      <c r="G7807">
        <v>25</v>
      </c>
      <c r="H7807" s="27">
        <v>45066</v>
      </c>
      <c r="I7807">
        <v>62</v>
      </c>
      <c r="J7807">
        <f>IFERROR(INDEX(Birlesme[campaign_price], MATCH(Birlesme[[#This Row],[Last_buy_date]], Birlesme[buy_date], 0)), "")</f>
        <v>29</v>
      </c>
      <c r="K7807" t="str">
        <f>IF(Birlesme[[#This Row],[Max_price]]&gt;Birlesme[[#This Row],[Last_campaign_price]],"Endirim olacaq","Endirim yoxdur")</f>
        <v>Endirim olacaq</v>
      </c>
      <c r="L7807" t="str">
        <f>IF(Birlesme[[#This Row],[Endirim]]="Endirim yoxdur", "Yoxdur",INDEX(E:E, MATCH(Birlesme[[#This Row],[Max_price]],G:G,0)))</f>
        <v>OwnsComputer</v>
      </c>
    </row>
    <row r="7808" spans="1:12" x14ac:dyDescent="0.25">
      <c r="A7808" t="s">
        <v>3426</v>
      </c>
      <c r="B7808" t="s">
        <v>3926</v>
      </c>
      <c r="C7808" s="27">
        <v>44883</v>
      </c>
      <c r="D7808" s="27">
        <v>45041</v>
      </c>
      <c r="E7808" t="s">
        <v>3936</v>
      </c>
      <c r="F7808" s="27">
        <v>42141</v>
      </c>
      <c r="G7808">
        <v>25</v>
      </c>
      <c r="H7808" s="27">
        <v>45066</v>
      </c>
      <c r="I7808">
        <v>62</v>
      </c>
      <c r="J7808">
        <f>IFERROR(INDEX(Birlesme[campaign_price], MATCH(Birlesme[[#This Row],[Last_buy_date]], Birlesme[buy_date], 0)), "")</f>
        <v>29</v>
      </c>
      <c r="K7808" t="str">
        <f>IF(Birlesme[[#This Row],[Max_price]]&gt;Birlesme[[#This Row],[Last_campaign_price]],"Endirim olacaq","Endirim yoxdur")</f>
        <v>Endirim olacaq</v>
      </c>
      <c r="L7808" t="str">
        <f>IF(Birlesme[[#This Row],[Endirim]]="Endirim yoxdur", "Yoxdur",INDEX(E:E, MATCH(Birlesme[[#This Row],[Max_price]],G:G,0)))</f>
        <v>OwnsComputer</v>
      </c>
    </row>
    <row r="7809" spans="1:12" x14ac:dyDescent="0.25">
      <c r="A7809" t="s">
        <v>3426</v>
      </c>
      <c r="B7809" t="s">
        <v>3926</v>
      </c>
      <c r="C7809" s="27">
        <v>44883</v>
      </c>
      <c r="D7809" s="27">
        <v>45065</v>
      </c>
      <c r="E7809" t="s">
        <v>3936</v>
      </c>
      <c r="F7809" s="27">
        <v>42141</v>
      </c>
      <c r="G7809">
        <v>25</v>
      </c>
      <c r="H7809" s="27">
        <v>45066</v>
      </c>
      <c r="I7809">
        <v>62</v>
      </c>
      <c r="J7809">
        <f>IFERROR(INDEX(Birlesme[campaign_price], MATCH(Birlesme[[#This Row],[Last_buy_date]], Birlesme[buy_date], 0)), "")</f>
        <v>29</v>
      </c>
      <c r="K7809" t="str">
        <f>IF(Birlesme[[#This Row],[Max_price]]&gt;Birlesme[[#This Row],[Last_campaign_price]],"Endirim olacaq","Endirim yoxdur")</f>
        <v>Endirim olacaq</v>
      </c>
      <c r="L7809" t="str">
        <f>IF(Birlesme[[#This Row],[Endirim]]="Endirim yoxdur", "Yoxdur",INDEX(E:E, MATCH(Birlesme[[#This Row],[Max_price]],G:G,0)))</f>
        <v>OwnsComputer</v>
      </c>
    </row>
    <row r="7810" spans="1:12" x14ac:dyDescent="0.25">
      <c r="A7810" t="s">
        <v>3427</v>
      </c>
      <c r="B7810" t="s">
        <v>3927</v>
      </c>
      <c r="C7810" s="27">
        <v>45021</v>
      </c>
      <c r="D7810" s="27">
        <v>45021</v>
      </c>
      <c r="E7810" t="s">
        <v>3937</v>
      </c>
      <c r="F7810" s="27">
        <v>44736</v>
      </c>
      <c r="G7810">
        <v>27</v>
      </c>
      <c r="H7810" s="27">
        <v>45052</v>
      </c>
      <c r="I7810">
        <v>27</v>
      </c>
      <c r="J7810">
        <f>IFERROR(INDEX(Birlesme[campaign_price], MATCH(Birlesme[[#This Row],[Last_buy_date]], Birlesme[buy_date], 0)), "")</f>
        <v>25</v>
      </c>
      <c r="K7810" t="str">
        <f>IF(Birlesme[[#This Row],[Max_price]]&gt;Birlesme[[#This Row],[Last_campaign_price]],"Endirim olacaq","Endirim yoxdur")</f>
        <v>Endirim olacaq</v>
      </c>
      <c r="L7810" t="str">
        <f>IF(Birlesme[[#This Row],[Endirim]]="Endirim yoxdur", "Yoxdur",INDEX(E:E, MATCH(Birlesme[[#This Row],[Max_price]],G:G,0)))</f>
        <v>RespondsToMailOffers</v>
      </c>
    </row>
    <row r="7811" spans="1:12" x14ac:dyDescent="0.25">
      <c r="A7811" t="s">
        <v>3427</v>
      </c>
      <c r="B7811" t="s">
        <v>3927</v>
      </c>
      <c r="C7811" s="27">
        <v>45021</v>
      </c>
      <c r="D7811" s="27">
        <v>45052</v>
      </c>
      <c r="E7811" t="s">
        <v>3937</v>
      </c>
      <c r="F7811" s="27">
        <v>44736</v>
      </c>
      <c r="G7811">
        <v>27</v>
      </c>
      <c r="H7811" s="27">
        <v>45052</v>
      </c>
      <c r="I7811">
        <v>27</v>
      </c>
      <c r="J7811">
        <f>IFERROR(INDEX(Birlesme[campaign_price], MATCH(Birlesme[[#This Row],[Last_buy_date]], Birlesme[buy_date], 0)), "")</f>
        <v>25</v>
      </c>
      <c r="K7811" t="str">
        <f>IF(Birlesme[[#This Row],[Max_price]]&gt;Birlesme[[#This Row],[Last_campaign_price]],"Endirim olacaq","Endirim yoxdur")</f>
        <v>Endirim olacaq</v>
      </c>
      <c r="L7811" t="str">
        <f>IF(Birlesme[[#This Row],[Endirim]]="Endirim yoxdur", "Yoxdur",INDEX(E:E, MATCH(Birlesme[[#This Row],[Max_price]],G:G,0)))</f>
        <v>RespondsToMailOffers</v>
      </c>
    </row>
    <row r="7812" spans="1:12" x14ac:dyDescent="0.25">
      <c r="A7812" t="s">
        <v>3428</v>
      </c>
      <c r="B7812" t="s">
        <v>3949</v>
      </c>
      <c r="C7812" s="27">
        <v>44775</v>
      </c>
      <c r="D7812" s="27">
        <v>44775</v>
      </c>
      <c r="E7812" t="s">
        <v>3942</v>
      </c>
      <c r="F7812" s="27">
        <v>43312</v>
      </c>
      <c r="G7812">
        <v>25</v>
      </c>
      <c r="H7812" s="27">
        <v>45074</v>
      </c>
      <c r="I7812">
        <v>25</v>
      </c>
      <c r="J7812">
        <f>IFERROR(INDEX(Birlesme[campaign_price], MATCH(Birlesme[[#This Row],[Last_buy_date]], Birlesme[buy_date], 0)), "")</f>
        <v>62</v>
      </c>
      <c r="K7812" t="str">
        <f>IF(Birlesme[[#This Row],[Max_price]]&gt;Birlesme[[#This Row],[Last_campaign_price]],"Endirim olacaq","Endirim yoxdur")</f>
        <v>Endirim yoxdur</v>
      </c>
      <c r="L7812" t="str">
        <f>IF(Birlesme[[#This Row],[Endirim]]="Endirim yoxdur", "Yoxdur",INDEX(E:E, MATCH(Birlesme[[#This Row],[Max_price]],G:G,0)))</f>
        <v>Yoxdur</v>
      </c>
    </row>
    <row r="7813" spans="1:12" x14ac:dyDescent="0.25">
      <c r="A7813" t="s">
        <v>3428</v>
      </c>
      <c r="B7813" t="s">
        <v>3949</v>
      </c>
      <c r="C7813" s="27">
        <v>44775</v>
      </c>
      <c r="D7813" s="27">
        <v>44808</v>
      </c>
      <c r="E7813" t="s">
        <v>3942</v>
      </c>
      <c r="F7813" s="27">
        <v>43312</v>
      </c>
      <c r="G7813">
        <v>25</v>
      </c>
      <c r="H7813" s="27">
        <v>45074</v>
      </c>
      <c r="I7813">
        <v>25</v>
      </c>
      <c r="J7813">
        <f>IFERROR(INDEX(Birlesme[campaign_price], MATCH(Birlesme[[#This Row],[Last_buy_date]], Birlesme[buy_date], 0)), "")</f>
        <v>62</v>
      </c>
      <c r="K7813" t="str">
        <f>IF(Birlesme[[#This Row],[Max_price]]&gt;Birlesme[[#This Row],[Last_campaign_price]],"Endirim olacaq","Endirim yoxdur")</f>
        <v>Endirim yoxdur</v>
      </c>
      <c r="L7813" t="str">
        <f>IF(Birlesme[[#This Row],[Endirim]]="Endirim yoxdur", "Yoxdur",INDEX(E:E, MATCH(Birlesme[[#This Row],[Max_price]],G:G,0)))</f>
        <v>Yoxdur</v>
      </c>
    </row>
    <row r="7814" spans="1:12" x14ac:dyDescent="0.25">
      <c r="A7814" t="s">
        <v>3428</v>
      </c>
      <c r="B7814" t="s">
        <v>3949</v>
      </c>
      <c r="C7814" s="27">
        <v>44775</v>
      </c>
      <c r="D7814" s="27">
        <v>44846</v>
      </c>
      <c r="E7814" t="s">
        <v>3942</v>
      </c>
      <c r="F7814" s="27">
        <v>43312</v>
      </c>
      <c r="G7814">
        <v>25</v>
      </c>
      <c r="H7814" s="27">
        <v>45074</v>
      </c>
      <c r="I7814">
        <v>25</v>
      </c>
      <c r="J7814">
        <f>IFERROR(INDEX(Birlesme[campaign_price], MATCH(Birlesme[[#This Row],[Last_buy_date]], Birlesme[buy_date], 0)), "")</f>
        <v>62</v>
      </c>
      <c r="K7814" t="str">
        <f>IF(Birlesme[[#This Row],[Max_price]]&gt;Birlesme[[#This Row],[Last_campaign_price]],"Endirim olacaq","Endirim yoxdur")</f>
        <v>Endirim yoxdur</v>
      </c>
      <c r="L7814" t="str">
        <f>IF(Birlesme[[#This Row],[Endirim]]="Endirim yoxdur", "Yoxdur",INDEX(E:E, MATCH(Birlesme[[#This Row],[Max_price]],G:G,0)))</f>
        <v>Yoxdur</v>
      </c>
    </row>
    <row r="7815" spans="1:12" x14ac:dyDescent="0.25">
      <c r="A7815" t="s">
        <v>3428</v>
      </c>
      <c r="B7815" t="s">
        <v>3949</v>
      </c>
      <c r="C7815" s="27">
        <v>44775</v>
      </c>
      <c r="D7815" s="27">
        <v>44875</v>
      </c>
      <c r="E7815" t="s">
        <v>3942</v>
      </c>
      <c r="F7815" s="27">
        <v>43312</v>
      </c>
      <c r="G7815">
        <v>25</v>
      </c>
      <c r="H7815" s="27">
        <v>45074</v>
      </c>
      <c r="I7815">
        <v>25</v>
      </c>
      <c r="J7815">
        <f>IFERROR(INDEX(Birlesme[campaign_price], MATCH(Birlesme[[#This Row],[Last_buy_date]], Birlesme[buy_date], 0)), "")</f>
        <v>62</v>
      </c>
      <c r="K7815" t="str">
        <f>IF(Birlesme[[#This Row],[Max_price]]&gt;Birlesme[[#This Row],[Last_campaign_price]],"Endirim olacaq","Endirim yoxdur")</f>
        <v>Endirim yoxdur</v>
      </c>
      <c r="L7815" t="str">
        <f>IF(Birlesme[[#This Row],[Endirim]]="Endirim yoxdur", "Yoxdur",INDEX(E:E, MATCH(Birlesme[[#This Row],[Max_price]],G:G,0)))</f>
        <v>Yoxdur</v>
      </c>
    </row>
    <row r="7816" spans="1:12" x14ac:dyDescent="0.25">
      <c r="A7816" t="s">
        <v>3428</v>
      </c>
      <c r="B7816" t="s">
        <v>3949</v>
      </c>
      <c r="C7816" s="27">
        <v>44775</v>
      </c>
      <c r="D7816" s="27">
        <v>44901</v>
      </c>
      <c r="E7816" t="s">
        <v>3942</v>
      </c>
      <c r="F7816" s="27">
        <v>43312</v>
      </c>
      <c r="G7816">
        <v>25</v>
      </c>
      <c r="H7816" s="27">
        <v>45074</v>
      </c>
      <c r="I7816">
        <v>25</v>
      </c>
      <c r="J7816">
        <f>IFERROR(INDEX(Birlesme[campaign_price], MATCH(Birlesme[[#This Row],[Last_buy_date]], Birlesme[buy_date], 0)), "")</f>
        <v>62</v>
      </c>
      <c r="K7816" t="str">
        <f>IF(Birlesme[[#This Row],[Max_price]]&gt;Birlesme[[#This Row],[Last_campaign_price]],"Endirim olacaq","Endirim yoxdur")</f>
        <v>Endirim yoxdur</v>
      </c>
      <c r="L7816" t="str">
        <f>IF(Birlesme[[#This Row],[Endirim]]="Endirim yoxdur", "Yoxdur",INDEX(E:E, MATCH(Birlesme[[#This Row],[Max_price]],G:G,0)))</f>
        <v>Yoxdur</v>
      </c>
    </row>
    <row r="7817" spans="1:12" x14ac:dyDescent="0.25">
      <c r="A7817" t="s">
        <v>3428</v>
      </c>
      <c r="B7817" t="s">
        <v>3949</v>
      </c>
      <c r="C7817" s="27">
        <v>44775</v>
      </c>
      <c r="D7817" s="27">
        <v>44941</v>
      </c>
      <c r="E7817" t="s">
        <v>3942</v>
      </c>
      <c r="F7817" s="27">
        <v>43312</v>
      </c>
      <c r="G7817">
        <v>25</v>
      </c>
      <c r="H7817" s="27">
        <v>45074</v>
      </c>
      <c r="I7817">
        <v>25</v>
      </c>
      <c r="J7817">
        <f>IFERROR(INDEX(Birlesme[campaign_price], MATCH(Birlesme[[#This Row],[Last_buy_date]], Birlesme[buy_date], 0)), "")</f>
        <v>62</v>
      </c>
      <c r="K7817" t="str">
        <f>IF(Birlesme[[#This Row],[Max_price]]&gt;Birlesme[[#This Row],[Last_campaign_price]],"Endirim olacaq","Endirim yoxdur")</f>
        <v>Endirim yoxdur</v>
      </c>
      <c r="L7817" t="str">
        <f>IF(Birlesme[[#This Row],[Endirim]]="Endirim yoxdur", "Yoxdur",INDEX(E:E, MATCH(Birlesme[[#This Row],[Max_price]],G:G,0)))</f>
        <v>Yoxdur</v>
      </c>
    </row>
    <row r="7818" spans="1:12" x14ac:dyDescent="0.25">
      <c r="A7818" t="s">
        <v>3428</v>
      </c>
      <c r="B7818" t="s">
        <v>3949</v>
      </c>
      <c r="C7818" s="27">
        <v>44775</v>
      </c>
      <c r="D7818" s="27">
        <v>44964</v>
      </c>
      <c r="E7818" t="s">
        <v>3942</v>
      </c>
      <c r="F7818" s="27">
        <v>43312</v>
      </c>
      <c r="G7818">
        <v>25</v>
      </c>
      <c r="H7818" s="27">
        <v>45074</v>
      </c>
      <c r="I7818">
        <v>25</v>
      </c>
      <c r="J7818">
        <f>IFERROR(INDEX(Birlesme[campaign_price], MATCH(Birlesme[[#This Row],[Last_buy_date]], Birlesme[buy_date], 0)), "")</f>
        <v>62</v>
      </c>
      <c r="K7818" t="str">
        <f>IF(Birlesme[[#This Row],[Max_price]]&gt;Birlesme[[#This Row],[Last_campaign_price]],"Endirim olacaq","Endirim yoxdur")</f>
        <v>Endirim yoxdur</v>
      </c>
      <c r="L7818" t="str">
        <f>IF(Birlesme[[#This Row],[Endirim]]="Endirim yoxdur", "Yoxdur",INDEX(E:E, MATCH(Birlesme[[#This Row],[Max_price]],G:G,0)))</f>
        <v>Yoxdur</v>
      </c>
    </row>
    <row r="7819" spans="1:12" x14ac:dyDescent="0.25">
      <c r="A7819" t="s">
        <v>3428</v>
      </c>
      <c r="B7819" t="s">
        <v>3949</v>
      </c>
      <c r="C7819" s="27">
        <v>44775</v>
      </c>
      <c r="D7819" s="27">
        <v>44998</v>
      </c>
      <c r="E7819" t="s">
        <v>3942</v>
      </c>
      <c r="F7819" s="27">
        <v>43312</v>
      </c>
      <c r="G7819">
        <v>25</v>
      </c>
      <c r="H7819" s="27">
        <v>45074</v>
      </c>
      <c r="I7819">
        <v>25</v>
      </c>
      <c r="J7819">
        <f>IFERROR(INDEX(Birlesme[campaign_price], MATCH(Birlesme[[#This Row],[Last_buy_date]], Birlesme[buy_date], 0)), "")</f>
        <v>62</v>
      </c>
      <c r="K7819" t="str">
        <f>IF(Birlesme[[#This Row],[Max_price]]&gt;Birlesme[[#This Row],[Last_campaign_price]],"Endirim olacaq","Endirim yoxdur")</f>
        <v>Endirim yoxdur</v>
      </c>
      <c r="L7819" t="str">
        <f>IF(Birlesme[[#This Row],[Endirim]]="Endirim yoxdur", "Yoxdur",INDEX(E:E, MATCH(Birlesme[[#This Row],[Max_price]],G:G,0)))</f>
        <v>Yoxdur</v>
      </c>
    </row>
    <row r="7820" spans="1:12" x14ac:dyDescent="0.25">
      <c r="A7820" t="s">
        <v>3428</v>
      </c>
      <c r="B7820" t="s">
        <v>3949</v>
      </c>
      <c r="C7820" s="27">
        <v>44775</v>
      </c>
      <c r="D7820" s="27">
        <v>45018</v>
      </c>
      <c r="E7820" t="s">
        <v>3942</v>
      </c>
      <c r="F7820" s="27">
        <v>43312</v>
      </c>
      <c r="G7820">
        <v>25</v>
      </c>
      <c r="H7820" s="27">
        <v>45074</v>
      </c>
      <c r="I7820">
        <v>25</v>
      </c>
      <c r="J7820">
        <f>IFERROR(INDEX(Birlesme[campaign_price], MATCH(Birlesme[[#This Row],[Last_buy_date]], Birlesme[buy_date], 0)), "")</f>
        <v>62</v>
      </c>
      <c r="K7820" t="str">
        <f>IF(Birlesme[[#This Row],[Max_price]]&gt;Birlesme[[#This Row],[Last_campaign_price]],"Endirim olacaq","Endirim yoxdur")</f>
        <v>Endirim yoxdur</v>
      </c>
      <c r="L7820" t="str">
        <f>IF(Birlesme[[#This Row],[Endirim]]="Endirim yoxdur", "Yoxdur",INDEX(E:E, MATCH(Birlesme[[#This Row],[Max_price]],G:G,0)))</f>
        <v>Yoxdur</v>
      </c>
    </row>
    <row r="7821" spans="1:12" x14ac:dyDescent="0.25">
      <c r="A7821" t="s">
        <v>3428</v>
      </c>
      <c r="B7821" t="s">
        <v>3952</v>
      </c>
      <c r="C7821" s="27">
        <v>44821</v>
      </c>
      <c r="D7821" s="27">
        <v>44821</v>
      </c>
      <c r="E7821" t="s">
        <v>3945</v>
      </c>
      <c r="F7821" s="27">
        <v>43414</v>
      </c>
      <c r="G7821">
        <v>16</v>
      </c>
      <c r="H7821" s="27">
        <v>45074</v>
      </c>
      <c r="I7821">
        <v>25</v>
      </c>
      <c r="J7821">
        <f>IFERROR(INDEX(Birlesme[campaign_price], MATCH(Birlesme[[#This Row],[Last_buy_date]], Birlesme[buy_date], 0)), "")</f>
        <v>62</v>
      </c>
      <c r="K7821" t="str">
        <f>IF(Birlesme[[#This Row],[Max_price]]&gt;Birlesme[[#This Row],[Last_campaign_price]],"Endirim olacaq","Endirim yoxdur")</f>
        <v>Endirim yoxdur</v>
      </c>
      <c r="L7821" t="str">
        <f>IF(Birlesme[[#This Row],[Endirim]]="Endirim yoxdur", "Yoxdur",INDEX(E:E, MATCH(Birlesme[[#This Row],[Max_price]],G:G,0)))</f>
        <v>Yoxdur</v>
      </c>
    </row>
    <row r="7822" spans="1:12" x14ac:dyDescent="0.25">
      <c r="A7822" t="s">
        <v>3428</v>
      </c>
      <c r="B7822" t="s">
        <v>3952</v>
      </c>
      <c r="C7822" s="27">
        <v>44821</v>
      </c>
      <c r="D7822" s="27">
        <v>44852</v>
      </c>
      <c r="E7822" t="s">
        <v>3945</v>
      </c>
      <c r="F7822" s="27">
        <v>43414</v>
      </c>
      <c r="G7822">
        <v>16</v>
      </c>
      <c r="H7822" s="27">
        <v>45074</v>
      </c>
      <c r="I7822">
        <v>25</v>
      </c>
      <c r="J7822">
        <f>IFERROR(INDEX(Birlesme[campaign_price], MATCH(Birlesme[[#This Row],[Last_buy_date]], Birlesme[buy_date], 0)), "")</f>
        <v>62</v>
      </c>
      <c r="K7822" t="str">
        <f>IF(Birlesme[[#This Row],[Max_price]]&gt;Birlesme[[#This Row],[Last_campaign_price]],"Endirim olacaq","Endirim yoxdur")</f>
        <v>Endirim yoxdur</v>
      </c>
      <c r="L7822" t="str">
        <f>IF(Birlesme[[#This Row],[Endirim]]="Endirim yoxdur", "Yoxdur",INDEX(E:E, MATCH(Birlesme[[#This Row],[Max_price]],G:G,0)))</f>
        <v>Yoxdur</v>
      </c>
    </row>
    <row r="7823" spans="1:12" x14ac:dyDescent="0.25">
      <c r="A7823" t="s">
        <v>3428</v>
      </c>
      <c r="B7823" t="s">
        <v>3952</v>
      </c>
      <c r="C7823" s="27">
        <v>44821</v>
      </c>
      <c r="D7823" s="27">
        <v>44892</v>
      </c>
      <c r="E7823" t="s">
        <v>3945</v>
      </c>
      <c r="F7823" s="27">
        <v>43414</v>
      </c>
      <c r="G7823">
        <v>16</v>
      </c>
      <c r="H7823" s="27">
        <v>45074</v>
      </c>
      <c r="I7823">
        <v>25</v>
      </c>
      <c r="J7823">
        <f>IFERROR(INDEX(Birlesme[campaign_price], MATCH(Birlesme[[#This Row],[Last_buy_date]], Birlesme[buy_date], 0)), "")</f>
        <v>62</v>
      </c>
      <c r="K7823" t="str">
        <f>IF(Birlesme[[#This Row],[Max_price]]&gt;Birlesme[[#This Row],[Last_campaign_price]],"Endirim olacaq","Endirim yoxdur")</f>
        <v>Endirim yoxdur</v>
      </c>
      <c r="L7823" t="str">
        <f>IF(Birlesme[[#This Row],[Endirim]]="Endirim yoxdur", "Yoxdur",INDEX(E:E, MATCH(Birlesme[[#This Row],[Max_price]],G:G,0)))</f>
        <v>Yoxdur</v>
      </c>
    </row>
    <row r="7824" spans="1:12" x14ac:dyDescent="0.25">
      <c r="A7824" t="s">
        <v>3428</v>
      </c>
      <c r="B7824" t="s">
        <v>3952</v>
      </c>
      <c r="C7824" s="27">
        <v>44821</v>
      </c>
      <c r="D7824" s="27">
        <v>44921</v>
      </c>
      <c r="E7824" t="s">
        <v>3945</v>
      </c>
      <c r="F7824" s="27">
        <v>43414</v>
      </c>
      <c r="G7824">
        <v>16</v>
      </c>
      <c r="H7824" s="27">
        <v>45074</v>
      </c>
      <c r="I7824">
        <v>25</v>
      </c>
      <c r="J7824">
        <f>IFERROR(INDEX(Birlesme[campaign_price], MATCH(Birlesme[[#This Row],[Last_buy_date]], Birlesme[buy_date], 0)), "")</f>
        <v>62</v>
      </c>
      <c r="K7824" t="str">
        <f>IF(Birlesme[[#This Row],[Max_price]]&gt;Birlesme[[#This Row],[Last_campaign_price]],"Endirim olacaq","Endirim yoxdur")</f>
        <v>Endirim yoxdur</v>
      </c>
      <c r="L7824" t="str">
        <f>IF(Birlesme[[#This Row],[Endirim]]="Endirim yoxdur", "Yoxdur",INDEX(E:E, MATCH(Birlesme[[#This Row],[Max_price]],G:G,0)))</f>
        <v>Yoxdur</v>
      </c>
    </row>
    <row r="7825" spans="1:12" x14ac:dyDescent="0.25">
      <c r="A7825" t="s">
        <v>3428</v>
      </c>
      <c r="B7825" t="s">
        <v>3952</v>
      </c>
      <c r="C7825" s="27">
        <v>44821</v>
      </c>
      <c r="D7825" s="27">
        <v>44945</v>
      </c>
      <c r="E7825" t="s">
        <v>3945</v>
      </c>
      <c r="F7825" s="27">
        <v>43414</v>
      </c>
      <c r="G7825">
        <v>16</v>
      </c>
      <c r="H7825" s="27">
        <v>45074</v>
      </c>
      <c r="I7825">
        <v>25</v>
      </c>
      <c r="J7825">
        <f>IFERROR(INDEX(Birlesme[campaign_price], MATCH(Birlesme[[#This Row],[Last_buy_date]], Birlesme[buy_date], 0)), "")</f>
        <v>62</v>
      </c>
      <c r="K7825" t="str">
        <f>IF(Birlesme[[#This Row],[Max_price]]&gt;Birlesme[[#This Row],[Last_campaign_price]],"Endirim olacaq","Endirim yoxdur")</f>
        <v>Endirim yoxdur</v>
      </c>
      <c r="L7825" t="str">
        <f>IF(Birlesme[[#This Row],[Endirim]]="Endirim yoxdur", "Yoxdur",INDEX(E:E, MATCH(Birlesme[[#This Row],[Max_price]],G:G,0)))</f>
        <v>Yoxdur</v>
      </c>
    </row>
    <row r="7826" spans="1:12" x14ac:dyDescent="0.25">
      <c r="A7826" t="s">
        <v>3428</v>
      </c>
      <c r="B7826" t="s">
        <v>3952</v>
      </c>
      <c r="C7826" s="27">
        <v>44821</v>
      </c>
      <c r="D7826" s="27">
        <v>44983</v>
      </c>
      <c r="E7826" t="s">
        <v>3945</v>
      </c>
      <c r="F7826" s="27">
        <v>43414</v>
      </c>
      <c r="G7826">
        <v>16</v>
      </c>
      <c r="H7826" s="27">
        <v>45074</v>
      </c>
      <c r="I7826">
        <v>25</v>
      </c>
      <c r="J7826">
        <f>IFERROR(INDEX(Birlesme[campaign_price], MATCH(Birlesme[[#This Row],[Last_buy_date]], Birlesme[buy_date], 0)), "")</f>
        <v>62</v>
      </c>
      <c r="K7826" t="str">
        <f>IF(Birlesme[[#This Row],[Max_price]]&gt;Birlesme[[#This Row],[Last_campaign_price]],"Endirim olacaq","Endirim yoxdur")</f>
        <v>Endirim yoxdur</v>
      </c>
      <c r="L7826" t="str">
        <f>IF(Birlesme[[#This Row],[Endirim]]="Endirim yoxdur", "Yoxdur",INDEX(E:E, MATCH(Birlesme[[#This Row],[Max_price]],G:G,0)))</f>
        <v>Yoxdur</v>
      </c>
    </row>
    <row r="7827" spans="1:12" x14ac:dyDescent="0.25">
      <c r="A7827" t="s">
        <v>3428</v>
      </c>
      <c r="B7827" t="s">
        <v>3952</v>
      </c>
      <c r="C7827" s="27">
        <v>44821</v>
      </c>
      <c r="D7827" s="27">
        <v>45006</v>
      </c>
      <c r="E7827" t="s">
        <v>3945</v>
      </c>
      <c r="F7827" s="27">
        <v>43414</v>
      </c>
      <c r="G7827">
        <v>16</v>
      </c>
      <c r="H7827" s="27">
        <v>45074</v>
      </c>
      <c r="I7827">
        <v>25</v>
      </c>
      <c r="J7827">
        <f>IFERROR(INDEX(Birlesme[campaign_price], MATCH(Birlesme[[#This Row],[Last_buy_date]], Birlesme[buy_date], 0)), "")</f>
        <v>62</v>
      </c>
      <c r="K7827" t="str">
        <f>IF(Birlesme[[#This Row],[Max_price]]&gt;Birlesme[[#This Row],[Last_campaign_price]],"Endirim olacaq","Endirim yoxdur")</f>
        <v>Endirim yoxdur</v>
      </c>
      <c r="L7827" t="str">
        <f>IF(Birlesme[[#This Row],[Endirim]]="Endirim yoxdur", "Yoxdur",INDEX(E:E, MATCH(Birlesme[[#This Row],[Max_price]],G:G,0)))</f>
        <v>Yoxdur</v>
      </c>
    </row>
    <row r="7828" spans="1:12" x14ac:dyDescent="0.25">
      <c r="A7828" t="s">
        <v>3428</v>
      </c>
      <c r="B7828" t="s">
        <v>3952</v>
      </c>
      <c r="C7828" s="27">
        <v>44821</v>
      </c>
      <c r="D7828" s="27">
        <v>45046</v>
      </c>
      <c r="E7828" t="s">
        <v>3945</v>
      </c>
      <c r="F7828" s="27">
        <v>43414</v>
      </c>
      <c r="G7828">
        <v>16</v>
      </c>
      <c r="H7828" s="27">
        <v>45074</v>
      </c>
      <c r="I7828">
        <v>25</v>
      </c>
      <c r="J7828">
        <f>IFERROR(INDEX(Birlesme[campaign_price], MATCH(Birlesme[[#This Row],[Last_buy_date]], Birlesme[buy_date], 0)), "")</f>
        <v>62</v>
      </c>
      <c r="K7828" t="str">
        <f>IF(Birlesme[[#This Row],[Max_price]]&gt;Birlesme[[#This Row],[Last_campaign_price]],"Endirim olacaq","Endirim yoxdur")</f>
        <v>Endirim yoxdur</v>
      </c>
      <c r="L7828" t="str">
        <f>IF(Birlesme[[#This Row],[Endirim]]="Endirim yoxdur", "Yoxdur",INDEX(E:E, MATCH(Birlesme[[#This Row],[Max_price]],G:G,0)))</f>
        <v>Yoxdur</v>
      </c>
    </row>
    <row r="7829" spans="1:12" x14ac:dyDescent="0.25">
      <c r="A7829" t="s">
        <v>3428</v>
      </c>
      <c r="B7829" t="s">
        <v>3952</v>
      </c>
      <c r="C7829" s="27">
        <v>44821</v>
      </c>
      <c r="D7829" s="27">
        <v>45074</v>
      </c>
      <c r="E7829" t="s">
        <v>3945</v>
      </c>
      <c r="F7829" s="27">
        <v>43414</v>
      </c>
      <c r="G7829">
        <v>16</v>
      </c>
      <c r="H7829" s="27">
        <v>45074</v>
      </c>
      <c r="I7829">
        <v>25</v>
      </c>
      <c r="J7829">
        <f>IFERROR(INDEX(Birlesme[campaign_price], MATCH(Birlesme[[#This Row],[Last_buy_date]], Birlesme[buy_date], 0)), "")</f>
        <v>62</v>
      </c>
      <c r="K7829" t="str">
        <f>IF(Birlesme[[#This Row],[Max_price]]&gt;Birlesme[[#This Row],[Last_campaign_price]],"Endirim olacaq","Endirim yoxdur")</f>
        <v>Endirim yoxdur</v>
      </c>
      <c r="L7829" t="str">
        <f>IF(Birlesme[[#This Row],[Endirim]]="Endirim yoxdur", "Yoxdur",INDEX(E:E, MATCH(Birlesme[[#This Row],[Max_price]],G:G,0)))</f>
        <v>Yoxdur</v>
      </c>
    </row>
    <row r="7830" spans="1:12" x14ac:dyDescent="0.25">
      <c r="A7830" t="s">
        <v>3429</v>
      </c>
      <c r="B7830" t="s">
        <v>3926</v>
      </c>
      <c r="C7830" s="27">
        <v>44881</v>
      </c>
      <c r="D7830" s="27">
        <v>44881</v>
      </c>
      <c r="E7830" t="s">
        <v>3936</v>
      </c>
      <c r="F7830" s="27">
        <v>42141</v>
      </c>
      <c r="G7830">
        <v>25</v>
      </c>
      <c r="H7830" s="27">
        <v>45087</v>
      </c>
      <c r="I7830">
        <v>25</v>
      </c>
      <c r="J7830">
        <f>IFERROR(INDEX(Birlesme[campaign_price], MATCH(Birlesme[[#This Row],[Last_buy_date]], Birlesme[buy_date], 0)), "")</f>
        <v>29</v>
      </c>
      <c r="K7830" t="str">
        <f>IF(Birlesme[[#This Row],[Max_price]]&gt;Birlesme[[#This Row],[Last_campaign_price]],"Endirim olacaq","Endirim yoxdur")</f>
        <v>Endirim yoxdur</v>
      </c>
      <c r="L7830" t="str">
        <f>IF(Birlesme[[#This Row],[Endirim]]="Endirim yoxdur", "Yoxdur",INDEX(E:E, MATCH(Birlesme[[#This Row],[Max_price]],G:G,0)))</f>
        <v>Yoxdur</v>
      </c>
    </row>
    <row r="7831" spans="1:12" x14ac:dyDescent="0.25">
      <c r="A7831" t="s">
        <v>3429</v>
      </c>
      <c r="B7831" t="s">
        <v>3926</v>
      </c>
      <c r="C7831" s="27">
        <v>44881</v>
      </c>
      <c r="D7831" s="27">
        <v>44912</v>
      </c>
      <c r="E7831" t="s">
        <v>3936</v>
      </c>
      <c r="F7831" s="27">
        <v>42141</v>
      </c>
      <c r="G7831">
        <v>25</v>
      </c>
      <c r="H7831" s="27">
        <v>45087</v>
      </c>
      <c r="I7831">
        <v>25</v>
      </c>
      <c r="J7831">
        <f>IFERROR(INDEX(Birlesme[campaign_price], MATCH(Birlesme[[#This Row],[Last_buy_date]], Birlesme[buy_date], 0)), "")</f>
        <v>29</v>
      </c>
      <c r="K7831" t="str">
        <f>IF(Birlesme[[#This Row],[Max_price]]&gt;Birlesme[[#This Row],[Last_campaign_price]],"Endirim olacaq","Endirim yoxdur")</f>
        <v>Endirim yoxdur</v>
      </c>
      <c r="L7831" t="str">
        <f>IF(Birlesme[[#This Row],[Endirim]]="Endirim yoxdur", "Yoxdur",INDEX(E:E, MATCH(Birlesme[[#This Row],[Max_price]],G:G,0)))</f>
        <v>Yoxdur</v>
      </c>
    </row>
    <row r="7832" spans="1:12" x14ac:dyDescent="0.25">
      <c r="A7832" t="s">
        <v>3429</v>
      </c>
      <c r="B7832" t="s">
        <v>3926</v>
      </c>
      <c r="C7832" s="27">
        <v>44881</v>
      </c>
      <c r="D7832" s="27">
        <v>44956</v>
      </c>
      <c r="E7832" t="s">
        <v>3936</v>
      </c>
      <c r="F7832" s="27">
        <v>42141</v>
      </c>
      <c r="G7832">
        <v>25</v>
      </c>
      <c r="H7832" s="27">
        <v>45087</v>
      </c>
      <c r="I7832">
        <v>25</v>
      </c>
      <c r="J7832">
        <f>IFERROR(INDEX(Birlesme[campaign_price], MATCH(Birlesme[[#This Row],[Last_buy_date]], Birlesme[buy_date], 0)), "")</f>
        <v>29</v>
      </c>
      <c r="K7832" t="str">
        <f>IF(Birlesme[[#This Row],[Max_price]]&gt;Birlesme[[#This Row],[Last_campaign_price]],"Endirim olacaq","Endirim yoxdur")</f>
        <v>Endirim yoxdur</v>
      </c>
      <c r="L7832" t="str">
        <f>IF(Birlesme[[#This Row],[Endirim]]="Endirim yoxdur", "Yoxdur",INDEX(E:E, MATCH(Birlesme[[#This Row],[Max_price]],G:G,0)))</f>
        <v>Yoxdur</v>
      </c>
    </row>
    <row r="7833" spans="1:12" x14ac:dyDescent="0.25">
      <c r="A7833" t="s">
        <v>3429</v>
      </c>
      <c r="B7833" t="s">
        <v>3926</v>
      </c>
      <c r="C7833" s="27">
        <v>44881</v>
      </c>
      <c r="D7833" s="27">
        <v>44985</v>
      </c>
      <c r="E7833" t="s">
        <v>3936</v>
      </c>
      <c r="F7833" s="27">
        <v>42141</v>
      </c>
      <c r="G7833">
        <v>25</v>
      </c>
      <c r="H7833" s="27">
        <v>45087</v>
      </c>
      <c r="I7833">
        <v>25</v>
      </c>
      <c r="J7833">
        <f>IFERROR(INDEX(Birlesme[campaign_price], MATCH(Birlesme[[#This Row],[Last_buy_date]], Birlesme[buy_date], 0)), "")</f>
        <v>29</v>
      </c>
      <c r="K7833" t="str">
        <f>IF(Birlesme[[#This Row],[Max_price]]&gt;Birlesme[[#This Row],[Last_campaign_price]],"Endirim olacaq","Endirim yoxdur")</f>
        <v>Endirim yoxdur</v>
      </c>
      <c r="L7833" t="str">
        <f>IF(Birlesme[[#This Row],[Endirim]]="Endirim yoxdur", "Yoxdur",INDEX(E:E, MATCH(Birlesme[[#This Row],[Max_price]],G:G,0)))</f>
        <v>Yoxdur</v>
      </c>
    </row>
    <row r="7834" spans="1:12" x14ac:dyDescent="0.25">
      <c r="A7834" t="s">
        <v>3429</v>
      </c>
      <c r="B7834" t="s">
        <v>3926</v>
      </c>
      <c r="C7834" s="27">
        <v>44881</v>
      </c>
      <c r="D7834" s="27">
        <v>45004</v>
      </c>
      <c r="E7834" t="s">
        <v>3936</v>
      </c>
      <c r="F7834" s="27">
        <v>42141</v>
      </c>
      <c r="G7834">
        <v>25</v>
      </c>
      <c r="H7834" s="27">
        <v>45087</v>
      </c>
      <c r="I7834">
        <v>25</v>
      </c>
      <c r="J7834">
        <f>IFERROR(INDEX(Birlesme[campaign_price], MATCH(Birlesme[[#This Row],[Last_buy_date]], Birlesme[buy_date], 0)), "")</f>
        <v>29</v>
      </c>
      <c r="K7834" t="str">
        <f>IF(Birlesme[[#This Row],[Max_price]]&gt;Birlesme[[#This Row],[Last_campaign_price]],"Endirim olacaq","Endirim yoxdur")</f>
        <v>Endirim yoxdur</v>
      </c>
      <c r="L7834" t="str">
        <f>IF(Birlesme[[#This Row],[Endirim]]="Endirim yoxdur", "Yoxdur",INDEX(E:E, MATCH(Birlesme[[#This Row],[Max_price]],G:G,0)))</f>
        <v>Yoxdur</v>
      </c>
    </row>
    <row r="7835" spans="1:12" x14ac:dyDescent="0.25">
      <c r="A7835" t="s">
        <v>3429</v>
      </c>
      <c r="B7835" t="s">
        <v>3926</v>
      </c>
      <c r="C7835" s="27">
        <v>44881</v>
      </c>
      <c r="D7835" s="27">
        <v>45038</v>
      </c>
      <c r="E7835" t="s">
        <v>3936</v>
      </c>
      <c r="F7835" s="27">
        <v>42141</v>
      </c>
      <c r="G7835">
        <v>25</v>
      </c>
      <c r="H7835" s="27">
        <v>45087</v>
      </c>
      <c r="I7835">
        <v>25</v>
      </c>
      <c r="J7835">
        <f>IFERROR(INDEX(Birlesme[campaign_price], MATCH(Birlesme[[#This Row],[Last_buy_date]], Birlesme[buy_date], 0)), "")</f>
        <v>29</v>
      </c>
      <c r="K7835" t="str">
        <f>IF(Birlesme[[#This Row],[Max_price]]&gt;Birlesme[[#This Row],[Last_campaign_price]],"Endirim olacaq","Endirim yoxdur")</f>
        <v>Endirim yoxdur</v>
      </c>
      <c r="L7835" t="str">
        <f>IF(Birlesme[[#This Row],[Endirim]]="Endirim yoxdur", "Yoxdur",INDEX(E:E, MATCH(Birlesme[[#This Row],[Max_price]],G:G,0)))</f>
        <v>Yoxdur</v>
      </c>
    </row>
    <row r="7836" spans="1:12" x14ac:dyDescent="0.25">
      <c r="A7836" t="s">
        <v>3429</v>
      </c>
      <c r="B7836" t="s">
        <v>3926</v>
      </c>
      <c r="C7836" s="27">
        <v>44881</v>
      </c>
      <c r="D7836" s="27">
        <v>45070</v>
      </c>
      <c r="E7836" t="s">
        <v>3936</v>
      </c>
      <c r="F7836" s="27">
        <v>42141</v>
      </c>
      <c r="G7836">
        <v>25</v>
      </c>
      <c r="H7836" s="27">
        <v>45087</v>
      </c>
      <c r="I7836">
        <v>25</v>
      </c>
      <c r="J7836">
        <f>IFERROR(INDEX(Birlesme[campaign_price], MATCH(Birlesme[[#This Row],[Last_buy_date]], Birlesme[buy_date], 0)), "")</f>
        <v>29</v>
      </c>
      <c r="K7836" t="str">
        <f>IF(Birlesme[[#This Row],[Max_price]]&gt;Birlesme[[#This Row],[Last_campaign_price]],"Endirim olacaq","Endirim yoxdur")</f>
        <v>Endirim yoxdur</v>
      </c>
      <c r="L7836" t="str">
        <f>IF(Birlesme[[#This Row],[Endirim]]="Endirim yoxdur", "Yoxdur",INDEX(E:E, MATCH(Birlesme[[#This Row],[Max_price]],G:G,0)))</f>
        <v>Yoxdur</v>
      </c>
    </row>
    <row r="7837" spans="1:12" x14ac:dyDescent="0.25">
      <c r="A7837" t="s">
        <v>3429</v>
      </c>
      <c r="B7837" t="s">
        <v>3952</v>
      </c>
      <c r="C7837" s="27">
        <v>44894</v>
      </c>
      <c r="D7837" s="27">
        <v>44894</v>
      </c>
      <c r="E7837" t="s">
        <v>3945</v>
      </c>
      <c r="F7837" s="27">
        <v>43414</v>
      </c>
      <c r="G7837">
        <v>16</v>
      </c>
      <c r="H7837" s="27">
        <v>45087</v>
      </c>
      <c r="I7837">
        <v>25</v>
      </c>
      <c r="J7837">
        <f>IFERROR(INDEX(Birlesme[campaign_price], MATCH(Birlesme[[#This Row],[Last_buy_date]], Birlesme[buy_date], 0)), "")</f>
        <v>29</v>
      </c>
      <c r="K7837" t="str">
        <f>IF(Birlesme[[#This Row],[Max_price]]&gt;Birlesme[[#This Row],[Last_campaign_price]],"Endirim olacaq","Endirim yoxdur")</f>
        <v>Endirim yoxdur</v>
      </c>
      <c r="L7837" t="str">
        <f>IF(Birlesme[[#This Row],[Endirim]]="Endirim yoxdur", "Yoxdur",INDEX(E:E, MATCH(Birlesme[[#This Row],[Max_price]],G:G,0)))</f>
        <v>Yoxdur</v>
      </c>
    </row>
    <row r="7838" spans="1:12" x14ac:dyDescent="0.25">
      <c r="A7838" t="s">
        <v>3429</v>
      </c>
      <c r="B7838" t="s">
        <v>3952</v>
      </c>
      <c r="C7838" s="27">
        <v>44894</v>
      </c>
      <c r="D7838" s="27">
        <v>44933</v>
      </c>
      <c r="E7838" t="s">
        <v>3945</v>
      </c>
      <c r="F7838" s="27">
        <v>43414</v>
      </c>
      <c r="G7838">
        <v>16</v>
      </c>
      <c r="H7838" s="27">
        <v>45087</v>
      </c>
      <c r="I7838">
        <v>25</v>
      </c>
      <c r="J7838">
        <f>IFERROR(INDEX(Birlesme[campaign_price], MATCH(Birlesme[[#This Row],[Last_buy_date]], Birlesme[buy_date], 0)), "")</f>
        <v>29</v>
      </c>
      <c r="K7838" t="str">
        <f>IF(Birlesme[[#This Row],[Max_price]]&gt;Birlesme[[#This Row],[Last_campaign_price]],"Endirim olacaq","Endirim yoxdur")</f>
        <v>Endirim yoxdur</v>
      </c>
      <c r="L7838" t="str">
        <f>IF(Birlesme[[#This Row],[Endirim]]="Endirim yoxdur", "Yoxdur",INDEX(E:E, MATCH(Birlesme[[#This Row],[Max_price]],G:G,0)))</f>
        <v>Yoxdur</v>
      </c>
    </row>
    <row r="7839" spans="1:12" x14ac:dyDescent="0.25">
      <c r="A7839" t="s">
        <v>3429</v>
      </c>
      <c r="B7839" t="s">
        <v>3952</v>
      </c>
      <c r="C7839" s="27">
        <v>44894</v>
      </c>
      <c r="D7839" s="27">
        <v>44970</v>
      </c>
      <c r="E7839" t="s">
        <v>3945</v>
      </c>
      <c r="F7839" s="27">
        <v>43414</v>
      </c>
      <c r="G7839">
        <v>16</v>
      </c>
      <c r="H7839" s="27">
        <v>45087</v>
      </c>
      <c r="I7839">
        <v>25</v>
      </c>
      <c r="J7839">
        <f>IFERROR(INDEX(Birlesme[campaign_price], MATCH(Birlesme[[#This Row],[Last_buy_date]], Birlesme[buy_date], 0)), "")</f>
        <v>29</v>
      </c>
      <c r="K7839" t="str">
        <f>IF(Birlesme[[#This Row],[Max_price]]&gt;Birlesme[[#This Row],[Last_campaign_price]],"Endirim olacaq","Endirim yoxdur")</f>
        <v>Endirim yoxdur</v>
      </c>
      <c r="L7839" t="str">
        <f>IF(Birlesme[[#This Row],[Endirim]]="Endirim yoxdur", "Yoxdur",INDEX(E:E, MATCH(Birlesme[[#This Row],[Max_price]],G:G,0)))</f>
        <v>Yoxdur</v>
      </c>
    </row>
    <row r="7840" spans="1:12" x14ac:dyDescent="0.25">
      <c r="A7840" t="s">
        <v>3429</v>
      </c>
      <c r="B7840" t="s">
        <v>3952</v>
      </c>
      <c r="C7840" s="27">
        <v>44894</v>
      </c>
      <c r="D7840" s="27">
        <v>44996</v>
      </c>
      <c r="E7840" t="s">
        <v>3945</v>
      </c>
      <c r="F7840" s="27">
        <v>43414</v>
      </c>
      <c r="G7840">
        <v>16</v>
      </c>
      <c r="H7840" s="27">
        <v>45087</v>
      </c>
      <c r="I7840">
        <v>25</v>
      </c>
      <c r="J7840">
        <f>IFERROR(INDEX(Birlesme[campaign_price], MATCH(Birlesme[[#This Row],[Last_buy_date]], Birlesme[buy_date], 0)), "")</f>
        <v>29</v>
      </c>
      <c r="K7840" t="str">
        <f>IF(Birlesme[[#This Row],[Max_price]]&gt;Birlesme[[#This Row],[Last_campaign_price]],"Endirim olacaq","Endirim yoxdur")</f>
        <v>Endirim yoxdur</v>
      </c>
      <c r="L7840" t="str">
        <f>IF(Birlesme[[#This Row],[Endirim]]="Endirim yoxdur", "Yoxdur",INDEX(E:E, MATCH(Birlesme[[#This Row],[Max_price]],G:G,0)))</f>
        <v>Yoxdur</v>
      </c>
    </row>
    <row r="7841" spans="1:12" x14ac:dyDescent="0.25">
      <c r="A7841" t="s">
        <v>3429</v>
      </c>
      <c r="B7841" t="s">
        <v>3952</v>
      </c>
      <c r="C7841" s="27">
        <v>44894</v>
      </c>
      <c r="D7841" s="27">
        <v>45020</v>
      </c>
      <c r="E7841" t="s">
        <v>3945</v>
      </c>
      <c r="F7841" s="27">
        <v>43414</v>
      </c>
      <c r="G7841">
        <v>16</v>
      </c>
      <c r="H7841" s="27">
        <v>45087</v>
      </c>
      <c r="I7841">
        <v>25</v>
      </c>
      <c r="J7841">
        <f>IFERROR(INDEX(Birlesme[campaign_price], MATCH(Birlesme[[#This Row],[Last_buy_date]], Birlesme[buy_date], 0)), "")</f>
        <v>29</v>
      </c>
      <c r="K7841" t="str">
        <f>IF(Birlesme[[#This Row],[Max_price]]&gt;Birlesme[[#This Row],[Last_campaign_price]],"Endirim olacaq","Endirim yoxdur")</f>
        <v>Endirim yoxdur</v>
      </c>
      <c r="L7841" t="str">
        <f>IF(Birlesme[[#This Row],[Endirim]]="Endirim yoxdur", "Yoxdur",INDEX(E:E, MATCH(Birlesme[[#This Row],[Max_price]],G:G,0)))</f>
        <v>Yoxdur</v>
      </c>
    </row>
    <row r="7842" spans="1:12" x14ac:dyDescent="0.25">
      <c r="A7842" t="s">
        <v>3429</v>
      </c>
      <c r="B7842" t="s">
        <v>3952</v>
      </c>
      <c r="C7842" s="27">
        <v>44894</v>
      </c>
      <c r="D7842" s="27">
        <v>45087</v>
      </c>
      <c r="E7842" t="s">
        <v>3945</v>
      </c>
      <c r="F7842" s="27">
        <v>43414</v>
      </c>
      <c r="G7842">
        <v>16</v>
      </c>
      <c r="H7842" s="27">
        <v>45087</v>
      </c>
      <c r="I7842">
        <v>25</v>
      </c>
      <c r="J7842">
        <f>IFERROR(INDEX(Birlesme[campaign_price], MATCH(Birlesme[[#This Row],[Last_buy_date]], Birlesme[buy_date], 0)), "")</f>
        <v>29</v>
      </c>
      <c r="K7842" t="str">
        <f>IF(Birlesme[[#This Row],[Max_price]]&gt;Birlesme[[#This Row],[Last_campaign_price]],"Endirim olacaq","Endirim yoxdur")</f>
        <v>Endirim yoxdur</v>
      </c>
      <c r="L7842" t="str">
        <f>IF(Birlesme[[#This Row],[Endirim]]="Endirim yoxdur", "Yoxdur",INDEX(E:E, MATCH(Birlesme[[#This Row],[Max_price]],G:G,0)))</f>
        <v>Yoxdur</v>
      </c>
    </row>
    <row r="7843" spans="1:12" x14ac:dyDescent="0.25">
      <c r="A7843" t="s">
        <v>3430</v>
      </c>
      <c r="B7843" t="s">
        <v>3925</v>
      </c>
      <c r="C7843" s="27">
        <v>44716</v>
      </c>
      <c r="D7843" s="27">
        <v>44716</v>
      </c>
      <c r="E7843" t="s">
        <v>3935</v>
      </c>
      <c r="F7843" s="27">
        <v>44156</v>
      </c>
      <c r="G7843">
        <v>13</v>
      </c>
      <c r="H7843" s="27">
        <v>45070</v>
      </c>
      <c r="I7843">
        <v>26</v>
      </c>
      <c r="J7843">
        <f>IFERROR(INDEX(Birlesme[campaign_price], MATCH(Birlesme[[#This Row],[Last_buy_date]], Birlesme[buy_date], 0)), "")</f>
        <v>29</v>
      </c>
      <c r="K7843" t="str">
        <f>IF(Birlesme[[#This Row],[Max_price]]&gt;Birlesme[[#This Row],[Last_campaign_price]],"Endirim olacaq","Endirim yoxdur")</f>
        <v>Endirim yoxdur</v>
      </c>
      <c r="L7843" t="str">
        <f>IF(Birlesme[[#This Row],[Endirim]]="Endirim yoxdur", "Yoxdur",INDEX(E:E, MATCH(Birlesme[[#This Row],[Max_price]],G:G,0)))</f>
        <v>Yoxdur</v>
      </c>
    </row>
    <row r="7844" spans="1:12" x14ac:dyDescent="0.25">
      <c r="A7844" t="s">
        <v>3430</v>
      </c>
      <c r="B7844" t="s">
        <v>3925</v>
      </c>
      <c r="C7844" s="27">
        <v>44716</v>
      </c>
      <c r="D7844" s="27">
        <v>44752</v>
      </c>
      <c r="E7844" t="s">
        <v>3935</v>
      </c>
      <c r="F7844" s="27">
        <v>44156</v>
      </c>
      <c r="G7844">
        <v>13</v>
      </c>
      <c r="H7844" s="27">
        <v>45070</v>
      </c>
      <c r="I7844">
        <v>26</v>
      </c>
      <c r="J7844">
        <f>IFERROR(INDEX(Birlesme[campaign_price], MATCH(Birlesme[[#This Row],[Last_buy_date]], Birlesme[buy_date], 0)), "")</f>
        <v>29</v>
      </c>
      <c r="K7844" t="str">
        <f>IF(Birlesme[[#This Row],[Max_price]]&gt;Birlesme[[#This Row],[Last_campaign_price]],"Endirim olacaq","Endirim yoxdur")</f>
        <v>Endirim yoxdur</v>
      </c>
      <c r="L7844" t="str">
        <f>IF(Birlesme[[#This Row],[Endirim]]="Endirim yoxdur", "Yoxdur",INDEX(E:E, MATCH(Birlesme[[#This Row],[Max_price]],G:G,0)))</f>
        <v>Yoxdur</v>
      </c>
    </row>
    <row r="7845" spans="1:12" x14ac:dyDescent="0.25">
      <c r="A7845" t="s">
        <v>3430</v>
      </c>
      <c r="B7845" t="s">
        <v>3925</v>
      </c>
      <c r="C7845" s="27">
        <v>44716</v>
      </c>
      <c r="D7845" s="27">
        <v>44816</v>
      </c>
      <c r="E7845" t="s">
        <v>3935</v>
      </c>
      <c r="F7845" s="27">
        <v>44156</v>
      </c>
      <c r="G7845">
        <v>13</v>
      </c>
      <c r="H7845" s="27">
        <v>45070</v>
      </c>
      <c r="I7845">
        <v>26</v>
      </c>
      <c r="J7845">
        <f>IFERROR(INDEX(Birlesme[campaign_price], MATCH(Birlesme[[#This Row],[Last_buy_date]], Birlesme[buy_date], 0)), "")</f>
        <v>29</v>
      </c>
      <c r="K7845" t="str">
        <f>IF(Birlesme[[#This Row],[Max_price]]&gt;Birlesme[[#This Row],[Last_campaign_price]],"Endirim olacaq","Endirim yoxdur")</f>
        <v>Endirim yoxdur</v>
      </c>
      <c r="L7845" t="str">
        <f>IF(Birlesme[[#This Row],[Endirim]]="Endirim yoxdur", "Yoxdur",INDEX(E:E, MATCH(Birlesme[[#This Row],[Max_price]],G:G,0)))</f>
        <v>Yoxdur</v>
      </c>
    </row>
    <row r="7846" spans="1:12" x14ac:dyDescent="0.25">
      <c r="A7846" t="s">
        <v>3430</v>
      </c>
      <c r="B7846" t="s">
        <v>3925</v>
      </c>
      <c r="C7846" s="27">
        <v>44716</v>
      </c>
      <c r="D7846" s="27">
        <v>44848</v>
      </c>
      <c r="E7846" t="s">
        <v>3935</v>
      </c>
      <c r="F7846" s="27">
        <v>44156</v>
      </c>
      <c r="G7846">
        <v>13</v>
      </c>
      <c r="H7846" s="27">
        <v>45070</v>
      </c>
      <c r="I7846">
        <v>26</v>
      </c>
      <c r="J7846">
        <f>IFERROR(INDEX(Birlesme[campaign_price], MATCH(Birlesme[[#This Row],[Last_buy_date]], Birlesme[buy_date], 0)), "")</f>
        <v>29</v>
      </c>
      <c r="K7846" t="str">
        <f>IF(Birlesme[[#This Row],[Max_price]]&gt;Birlesme[[#This Row],[Last_campaign_price]],"Endirim olacaq","Endirim yoxdur")</f>
        <v>Endirim yoxdur</v>
      </c>
      <c r="L7846" t="str">
        <f>IF(Birlesme[[#This Row],[Endirim]]="Endirim yoxdur", "Yoxdur",INDEX(E:E, MATCH(Birlesme[[#This Row],[Max_price]],G:G,0)))</f>
        <v>Yoxdur</v>
      </c>
    </row>
    <row r="7847" spans="1:12" x14ac:dyDescent="0.25">
      <c r="A7847" t="s">
        <v>3430</v>
      </c>
      <c r="B7847" t="s">
        <v>3925</v>
      </c>
      <c r="C7847" s="27">
        <v>44716</v>
      </c>
      <c r="D7847" s="27">
        <v>44877</v>
      </c>
      <c r="E7847" t="s">
        <v>3935</v>
      </c>
      <c r="F7847" s="27">
        <v>44156</v>
      </c>
      <c r="G7847">
        <v>13</v>
      </c>
      <c r="H7847" s="27">
        <v>45070</v>
      </c>
      <c r="I7847">
        <v>26</v>
      </c>
      <c r="J7847">
        <f>IFERROR(INDEX(Birlesme[campaign_price], MATCH(Birlesme[[#This Row],[Last_buy_date]], Birlesme[buy_date], 0)), "")</f>
        <v>29</v>
      </c>
      <c r="K7847" t="str">
        <f>IF(Birlesme[[#This Row],[Max_price]]&gt;Birlesme[[#This Row],[Last_campaign_price]],"Endirim olacaq","Endirim yoxdur")</f>
        <v>Endirim yoxdur</v>
      </c>
      <c r="L7847" t="str">
        <f>IF(Birlesme[[#This Row],[Endirim]]="Endirim yoxdur", "Yoxdur",INDEX(E:E, MATCH(Birlesme[[#This Row],[Max_price]],G:G,0)))</f>
        <v>Yoxdur</v>
      </c>
    </row>
    <row r="7848" spans="1:12" x14ac:dyDescent="0.25">
      <c r="A7848" t="s">
        <v>3430</v>
      </c>
      <c r="B7848" t="s">
        <v>3925</v>
      </c>
      <c r="C7848" s="27">
        <v>44716</v>
      </c>
      <c r="D7848" s="27">
        <v>44911</v>
      </c>
      <c r="E7848" t="s">
        <v>3935</v>
      </c>
      <c r="F7848" s="27">
        <v>44156</v>
      </c>
      <c r="G7848">
        <v>13</v>
      </c>
      <c r="H7848" s="27">
        <v>45070</v>
      </c>
      <c r="I7848">
        <v>26</v>
      </c>
      <c r="J7848">
        <f>IFERROR(INDEX(Birlesme[campaign_price], MATCH(Birlesme[[#This Row],[Last_buy_date]], Birlesme[buy_date], 0)), "")</f>
        <v>29</v>
      </c>
      <c r="K7848" t="str">
        <f>IF(Birlesme[[#This Row],[Max_price]]&gt;Birlesme[[#This Row],[Last_campaign_price]],"Endirim olacaq","Endirim yoxdur")</f>
        <v>Endirim yoxdur</v>
      </c>
      <c r="L7848" t="str">
        <f>IF(Birlesme[[#This Row],[Endirim]]="Endirim yoxdur", "Yoxdur",INDEX(E:E, MATCH(Birlesme[[#This Row],[Max_price]],G:G,0)))</f>
        <v>Yoxdur</v>
      </c>
    </row>
    <row r="7849" spans="1:12" x14ac:dyDescent="0.25">
      <c r="A7849" t="s">
        <v>3430</v>
      </c>
      <c r="B7849" t="s">
        <v>3925</v>
      </c>
      <c r="C7849" s="27">
        <v>44716</v>
      </c>
      <c r="D7849" s="27">
        <v>44930</v>
      </c>
      <c r="E7849" t="s">
        <v>3935</v>
      </c>
      <c r="F7849" s="27">
        <v>44156</v>
      </c>
      <c r="G7849">
        <v>13</v>
      </c>
      <c r="H7849" s="27">
        <v>45070</v>
      </c>
      <c r="I7849">
        <v>26</v>
      </c>
      <c r="J7849">
        <f>IFERROR(INDEX(Birlesme[campaign_price], MATCH(Birlesme[[#This Row],[Last_buy_date]], Birlesme[buy_date], 0)), "")</f>
        <v>29</v>
      </c>
      <c r="K7849" t="str">
        <f>IF(Birlesme[[#This Row],[Max_price]]&gt;Birlesme[[#This Row],[Last_campaign_price]],"Endirim olacaq","Endirim yoxdur")</f>
        <v>Endirim yoxdur</v>
      </c>
      <c r="L7849" t="str">
        <f>IF(Birlesme[[#This Row],[Endirim]]="Endirim yoxdur", "Yoxdur",INDEX(E:E, MATCH(Birlesme[[#This Row],[Max_price]],G:G,0)))</f>
        <v>Yoxdur</v>
      </c>
    </row>
    <row r="7850" spans="1:12" x14ac:dyDescent="0.25">
      <c r="A7850" t="s">
        <v>3430</v>
      </c>
      <c r="B7850" t="s">
        <v>3925</v>
      </c>
      <c r="C7850" s="27">
        <v>44716</v>
      </c>
      <c r="D7850" s="27">
        <v>44964</v>
      </c>
      <c r="E7850" t="s">
        <v>3935</v>
      </c>
      <c r="F7850" s="27">
        <v>44156</v>
      </c>
      <c r="G7850">
        <v>13</v>
      </c>
      <c r="H7850" s="27">
        <v>45070</v>
      </c>
      <c r="I7850">
        <v>26</v>
      </c>
      <c r="J7850">
        <f>IFERROR(INDEX(Birlesme[campaign_price], MATCH(Birlesme[[#This Row],[Last_buy_date]], Birlesme[buy_date], 0)), "")</f>
        <v>29</v>
      </c>
      <c r="K7850" t="str">
        <f>IF(Birlesme[[#This Row],[Max_price]]&gt;Birlesme[[#This Row],[Last_campaign_price]],"Endirim olacaq","Endirim yoxdur")</f>
        <v>Endirim yoxdur</v>
      </c>
      <c r="L7850" t="str">
        <f>IF(Birlesme[[#This Row],[Endirim]]="Endirim yoxdur", "Yoxdur",INDEX(E:E, MATCH(Birlesme[[#This Row],[Max_price]],G:G,0)))</f>
        <v>Yoxdur</v>
      </c>
    </row>
    <row r="7851" spans="1:12" x14ac:dyDescent="0.25">
      <c r="A7851" t="s">
        <v>3430</v>
      </c>
      <c r="B7851" t="s">
        <v>3925</v>
      </c>
      <c r="C7851" s="27">
        <v>44716</v>
      </c>
      <c r="D7851" s="27">
        <v>45027</v>
      </c>
      <c r="E7851" t="s">
        <v>3935</v>
      </c>
      <c r="F7851" s="27">
        <v>44156</v>
      </c>
      <c r="G7851">
        <v>13</v>
      </c>
      <c r="H7851" s="27">
        <v>45070</v>
      </c>
      <c r="I7851">
        <v>26</v>
      </c>
      <c r="J7851">
        <f>IFERROR(INDEX(Birlesme[campaign_price], MATCH(Birlesme[[#This Row],[Last_buy_date]], Birlesme[buy_date], 0)), "")</f>
        <v>29</v>
      </c>
      <c r="K7851" t="str">
        <f>IF(Birlesme[[#This Row],[Max_price]]&gt;Birlesme[[#This Row],[Last_campaign_price]],"Endirim olacaq","Endirim yoxdur")</f>
        <v>Endirim yoxdur</v>
      </c>
      <c r="L7851" t="str">
        <f>IF(Birlesme[[#This Row],[Endirim]]="Endirim yoxdur", "Yoxdur",INDEX(E:E, MATCH(Birlesme[[#This Row],[Max_price]],G:G,0)))</f>
        <v>Yoxdur</v>
      </c>
    </row>
    <row r="7852" spans="1:12" x14ac:dyDescent="0.25">
      <c r="A7852" t="s">
        <v>3430</v>
      </c>
      <c r="B7852" t="s">
        <v>3921</v>
      </c>
      <c r="C7852" s="27">
        <v>44944</v>
      </c>
      <c r="D7852" s="27">
        <v>44944</v>
      </c>
      <c r="E7852" t="s">
        <v>3931</v>
      </c>
      <c r="F7852" s="27">
        <v>43041</v>
      </c>
      <c r="G7852">
        <v>26</v>
      </c>
      <c r="H7852" s="27">
        <v>45070</v>
      </c>
      <c r="I7852">
        <v>26</v>
      </c>
      <c r="J7852">
        <f>IFERROR(INDEX(Birlesme[campaign_price], MATCH(Birlesme[[#This Row],[Last_buy_date]], Birlesme[buy_date], 0)), "")</f>
        <v>29</v>
      </c>
      <c r="K7852" t="str">
        <f>IF(Birlesme[[#This Row],[Max_price]]&gt;Birlesme[[#This Row],[Last_campaign_price]],"Endirim olacaq","Endirim yoxdur")</f>
        <v>Endirim yoxdur</v>
      </c>
      <c r="L7852" t="str">
        <f>IF(Birlesme[[#This Row],[Endirim]]="Endirim yoxdur", "Yoxdur",INDEX(E:E, MATCH(Birlesme[[#This Row],[Max_price]],G:G,0)))</f>
        <v>Yoxdur</v>
      </c>
    </row>
    <row r="7853" spans="1:12" x14ac:dyDescent="0.25">
      <c r="A7853" t="s">
        <v>3430</v>
      </c>
      <c r="B7853" t="s">
        <v>3921</v>
      </c>
      <c r="C7853" s="27">
        <v>44944</v>
      </c>
      <c r="D7853" s="27">
        <v>44983</v>
      </c>
      <c r="E7853" t="s">
        <v>3931</v>
      </c>
      <c r="F7853" s="27">
        <v>43041</v>
      </c>
      <c r="G7853">
        <v>26</v>
      </c>
      <c r="H7853" s="27">
        <v>45070</v>
      </c>
      <c r="I7853">
        <v>26</v>
      </c>
      <c r="J7853">
        <f>IFERROR(INDEX(Birlesme[campaign_price], MATCH(Birlesme[[#This Row],[Last_buy_date]], Birlesme[buy_date], 0)), "")</f>
        <v>29</v>
      </c>
      <c r="K7853" t="str">
        <f>IF(Birlesme[[#This Row],[Max_price]]&gt;Birlesme[[#This Row],[Last_campaign_price]],"Endirim olacaq","Endirim yoxdur")</f>
        <v>Endirim yoxdur</v>
      </c>
      <c r="L7853" t="str">
        <f>IF(Birlesme[[#This Row],[Endirim]]="Endirim yoxdur", "Yoxdur",INDEX(E:E, MATCH(Birlesme[[#This Row],[Max_price]],G:G,0)))</f>
        <v>Yoxdur</v>
      </c>
    </row>
    <row r="7854" spans="1:12" x14ac:dyDescent="0.25">
      <c r="A7854" t="s">
        <v>3430</v>
      </c>
      <c r="B7854" t="s">
        <v>3921</v>
      </c>
      <c r="C7854" s="27">
        <v>44944</v>
      </c>
      <c r="D7854" s="27">
        <v>45009</v>
      </c>
      <c r="E7854" t="s">
        <v>3931</v>
      </c>
      <c r="F7854" s="27">
        <v>43041</v>
      </c>
      <c r="G7854">
        <v>26</v>
      </c>
      <c r="H7854" s="27">
        <v>45070</v>
      </c>
      <c r="I7854">
        <v>26</v>
      </c>
      <c r="J7854">
        <f>IFERROR(INDEX(Birlesme[campaign_price], MATCH(Birlesme[[#This Row],[Last_buy_date]], Birlesme[buy_date], 0)), "")</f>
        <v>29</v>
      </c>
      <c r="K7854" t="str">
        <f>IF(Birlesme[[#This Row],[Max_price]]&gt;Birlesme[[#This Row],[Last_campaign_price]],"Endirim olacaq","Endirim yoxdur")</f>
        <v>Endirim yoxdur</v>
      </c>
      <c r="L7854" t="str">
        <f>IF(Birlesme[[#This Row],[Endirim]]="Endirim yoxdur", "Yoxdur",INDEX(E:E, MATCH(Birlesme[[#This Row],[Max_price]],G:G,0)))</f>
        <v>Yoxdur</v>
      </c>
    </row>
    <row r="7855" spans="1:12" x14ac:dyDescent="0.25">
      <c r="A7855" t="s">
        <v>3430</v>
      </c>
      <c r="B7855" t="s">
        <v>3921</v>
      </c>
      <c r="C7855" s="27">
        <v>44944</v>
      </c>
      <c r="D7855" s="27">
        <v>45042</v>
      </c>
      <c r="E7855" t="s">
        <v>3931</v>
      </c>
      <c r="F7855" s="27">
        <v>43041</v>
      </c>
      <c r="G7855">
        <v>26</v>
      </c>
      <c r="H7855" s="27">
        <v>45070</v>
      </c>
      <c r="I7855">
        <v>26</v>
      </c>
      <c r="J7855">
        <f>IFERROR(INDEX(Birlesme[campaign_price], MATCH(Birlesme[[#This Row],[Last_buy_date]], Birlesme[buy_date], 0)), "")</f>
        <v>29</v>
      </c>
      <c r="K7855" t="str">
        <f>IF(Birlesme[[#This Row],[Max_price]]&gt;Birlesme[[#This Row],[Last_campaign_price]],"Endirim olacaq","Endirim yoxdur")</f>
        <v>Endirim yoxdur</v>
      </c>
      <c r="L7855" t="str">
        <f>IF(Birlesme[[#This Row],[Endirim]]="Endirim yoxdur", "Yoxdur",INDEX(E:E, MATCH(Birlesme[[#This Row],[Max_price]],G:G,0)))</f>
        <v>Yoxdur</v>
      </c>
    </row>
    <row r="7856" spans="1:12" x14ac:dyDescent="0.25">
      <c r="A7856" t="s">
        <v>3430</v>
      </c>
      <c r="B7856" t="s">
        <v>3921</v>
      </c>
      <c r="C7856" s="27">
        <v>44944</v>
      </c>
      <c r="D7856" s="27">
        <v>45070</v>
      </c>
      <c r="E7856" t="s">
        <v>3931</v>
      </c>
      <c r="F7856" s="27">
        <v>43041</v>
      </c>
      <c r="G7856">
        <v>26</v>
      </c>
      <c r="H7856" s="27">
        <v>45070</v>
      </c>
      <c r="I7856">
        <v>26</v>
      </c>
      <c r="J7856">
        <f>IFERROR(INDEX(Birlesme[campaign_price], MATCH(Birlesme[[#This Row],[Last_buy_date]], Birlesme[buy_date], 0)), "")</f>
        <v>29</v>
      </c>
      <c r="K7856" t="str">
        <f>IF(Birlesme[[#This Row],[Max_price]]&gt;Birlesme[[#This Row],[Last_campaign_price]],"Endirim olacaq","Endirim yoxdur")</f>
        <v>Endirim yoxdur</v>
      </c>
      <c r="L7856" t="str">
        <f>IF(Birlesme[[#This Row],[Endirim]]="Endirim yoxdur", "Yoxdur",INDEX(E:E, MATCH(Birlesme[[#This Row],[Max_price]],G:G,0)))</f>
        <v>Yoxdur</v>
      </c>
    </row>
    <row r="7857" spans="1:12" x14ac:dyDescent="0.25">
      <c r="A7857" t="s">
        <v>3431</v>
      </c>
      <c r="B7857" t="s">
        <v>3929</v>
      </c>
      <c r="C7857" s="27">
        <v>45018</v>
      </c>
      <c r="D7857" s="27">
        <v>45018</v>
      </c>
      <c r="E7857" t="s">
        <v>3939</v>
      </c>
      <c r="F7857" s="27">
        <v>42596</v>
      </c>
      <c r="G7857">
        <v>66</v>
      </c>
      <c r="H7857" s="27">
        <v>45080</v>
      </c>
      <c r="I7857">
        <v>66</v>
      </c>
      <c r="J7857">
        <f>IFERROR(INDEX(Birlesme[campaign_price], MATCH(Birlesme[[#This Row],[Last_buy_date]], Birlesme[buy_date], 0)), "")</f>
        <v>62</v>
      </c>
      <c r="K7857" t="str">
        <f>IF(Birlesme[[#This Row],[Max_price]]&gt;Birlesme[[#This Row],[Last_campaign_price]],"Endirim olacaq","Endirim yoxdur")</f>
        <v>Endirim olacaq</v>
      </c>
      <c r="L7857" t="str">
        <f>IF(Birlesme[[#This Row],[Endirim]]="Endirim yoxdur", "Yoxdur",INDEX(E:E, MATCH(Birlesme[[#This Row],[Max_price]],G:G,0)))</f>
        <v>NonUSTravel</v>
      </c>
    </row>
    <row r="7858" spans="1:12" x14ac:dyDescent="0.25">
      <c r="A7858" t="s">
        <v>3431</v>
      </c>
      <c r="B7858" t="s">
        <v>3929</v>
      </c>
      <c r="C7858" s="27">
        <v>45018</v>
      </c>
      <c r="D7858" s="27">
        <v>45063</v>
      </c>
      <c r="E7858" t="s">
        <v>3939</v>
      </c>
      <c r="F7858" s="27">
        <v>42596</v>
      </c>
      <c r="G7858">
        <v>66</v>
      </c>
      <c r="H7858" s="27">
        <v>45080</v>
      </c>
      <c r="I7858">
        <v>66</v>
      </c>
      <c r="J7858">
        <f>IFERROR(INDEX(Birlesme[campaign_price], MATCH(Birlesme[[#This Row],[Last_buy_date]], Birlesme[buy_date], 0)), "")</f>
        <v>62</v>
      </c>
      <c r="K7858" t="str">
        <f>IF(Birlesme[[#This Row],[Max_price]]&gt;Birlesme[[#This Row],[Last_campaign_price]],"Endirim olacaq","Endirim yoxdur")</f>
        <v>Endirim olacaq</v>
      </c>
      <c r="L7858" t="str">
        <f>IF(Birlesme[[#This Row],[Endirim]]="Endirim yoxdur", "Yoxdur",INDEX(E:E, MATCH(Birlesme[[#This Row],[Max_price]],G:G,0)))</f>
        <v>NonUSTravel</v>
      </c>
    </row>
    <row r="7859" spans="1:12" x14ac:dyDescent="0.25">
      <c r="A7859" t="s">
        <v>3431</v>
      </c>
      <c r="B7859" t="s">
        <v>3953</v>
      </c>
      <c r="C7859" s="27">
        <v>45035</v>
      </c>
      <c r="D7859" s="27">
        <v>45035</v>
      </c>
      <c r="E7859" t="s">
        <v>3946</v>
      </c>
      <c r="F7859" s="27">
        <v>44744</v>
      </c>
      <c r="G7859">
        <v>29</v>
      </c>
      <c r="H7859" s="27">
        <v>45080</v>
      </c>
      <c r="I7859">
        <v>66</v>
      </c>
      <c r="J7859">
        <f>IFERROR(INDEX(Birlesme[campaign_price], MATCH(Birlesme[[#This Row],[Last_buy_date]], Birlesme[buy_date], 0)), "")</f>
        <v>62</v>
      </c>
      <c r="K7859" t="str">
        <f>IF(Birlesme[[#This Row],[Max_price]]&gt;Birlesme[[#This Row],[Last_campaign_price]],"Endirim olacaq","Endirim yoxdur")</f>
        <v>Endirim olacaq</v>
      </c>
      <c r="L7859" t="str">
        <f>IF(Birlesme[[#This Row],[Endirim]]="Endirim yoxdur", "Yoxdur",INDEX(E:E, MATCH(Birlesme[[#This Row],[Max_price]],G:G,0)))</f>
        <v>NonUSTravel</v>
      </c>
    </row>
    <row r="7860" spans="1:12" x14ac:dyDescent="0.25">
      <c r="A7860" t="s">
        <v>3431</v>
      </c>
      <c r="B7860" t="s">
        <v>3953</v>
      </c>
      <c r="C7860" s="27">
        <v>45035</v>
      </c>
      <c r="D7860" s="27">
        <v>45074</v>
      </c>
      <c r="E7860" t="s">
        <v>3946</v>
      </c>
      <c r="F7860" s="27">
        <v>44744</v>
      </c>
      <c r="G7860">
        <v>29</v>
      </c>
      <c r="H7860" s="27">
        <v>45080</v>
      </c>
      <c r="I7860">
        <v>66</v>
      </c>
      <c r="J7860">
        <f>IFERROR(INDEX(Birlesme[campaign_price], MATCH(Birlesme[[#This Row],[Last_buy_date]], Birlesme[buy_date], 0)), "")</f>
        <v>62</v>
      </c>
      <c r="K7860" t="str">
        <f>IF(Birlesme[[#This Row],[Max_price]]&gt;Birlesme[[#This Row],[Last_campaign_price]],"Endirim olacaq","Endirim yoxdur")</f>
        <v>Endirim olacaq</v>
      </c>
      <c r="L7860" t="str">
        <f>IF(Birlesme[[#This Row],[Endirim]]="Endirim yoxdur", "Yoxdur",INDEX(E:E, MATCH(Birlesme[[#This Row],[Max_price]],G:G,0)))</f>
        <v>NonUSTravel</v>
      </c>
    </row>
    <row r="7861" spans="1:12" x14ac:dyDescent="0.25">
      <c r="A7861" t="s">
        <v>3431</v>
      </c>
      <c r="B7861" t="s">
        <v>3953</v>
      </c>
      <c r="C7861" s="27">
        <v>45035</v>
      </c>
      <c r="D7861" s="27">
        <v>45080</v>
      </c>
      <c r="E7861" t="s">
        <v>3946</v>
      </c>
      <c r="F7861" s="27">
        <v>44744</v>
      </c>
      <c r="G7861">
        <v>29</v>
      </c>
      <c r="H7861" s="27">
        <v>45080</v>
      </c>
      <c r="I7861">
        <v>66</v>
      </c>
      <c r="J7861">
        <f>IFERROR(INDEX(Birlesme[campaign_price], MATCH(Birlesme[[#This Row],[Last_buy_date]], Birlesme[buy_date], 0)), "")</f>
        <v>62</v>
      </c>
      <c r="K7861" t="str">
        <f>IF(Birlesme[[#This Row],[Max_price]]&gt;Birlesme[[#This Row],[Last_campaign_price]],"Endirim olacaq","Endirim yoxdur")</f>
        <v>Endirim olacaq</v>
      </c>
      <c r="L7861" t="str">
        <f>IF(Birlesme[[#This Row],[Endirim]]="Endirim yoxdur", "Yoxdur",INDEX(E:E, MATCH(Birlesme[[#This Row],[Max_price]],G:G,0)))</f>
        <v>NonUSTravel</v>
      </c>
    </row>
    <row r="7862" spans="1:12" x14ac:dyDescent="0.25">
      <c r="A7862" t="s">
        <v>3432</v>
      </c>
      <c r="B7862" t="s">
        <v>3925</v>
      </c>
      <c r="C7862" s="27">
        <v>44586</v>
      </c>
      <c r="D7862" s="27">
        <v>44586</v>
      </c>
      <c r="E7862" t="s">
        <v>3935</v>
      </c>
      <c r="F7862" s="27">
        <v>44156</v>
      </c>
      <c r="G7862">
        <v>13</v>
      </c>
      <c r="H7862" s="27">
        <v>45084</v>
      </c>
      <c r="I7862">
        <v>22</v>
      </c>
      <c r="J7862">
        <f>IFERROR(INDEX(Birlesme[campaign_price], MATCH(Birlesme[[#This Row],[Last_buy_date]], Birlesme[buy_date], 0)), "")</f>
        <v>29</v>
      </c>
      <c r="K7862" t="str">
        <f>IF(Birlesme[[#This Row],[Max_price]]&gt;Birlesme[[#This Row],[Last_campaign_price]],"Endirim olacaq","Endirim yoxdur")</f>
        <v>Endirim yoxdur</v>
      </c>
      <c r="L7862" t="str">
        <f>IF(Birlesme[[#This Row],[Endirim]]="Endirim yoxdur", "Yoxdur",INDEX(E:E, MATCH(Birlesme[[#This Row],[Max_price]],G:G,0)))</f>
        <v>Yoxdur</v>
      </c>
    </row>
    <row r="7863" spans="1:12" x14ac:dyDescent="0.25">
      <c r="A7863" t="s">
        <v>3432</v>
      </c>
      <c r="B7863" t="s">
        <v>3925</v>
      </c>
      <c r="C7863" s="27">
        <v>44586</v>
      </c>
      <c r="D7863" s="27">
        <v>44618</v>
      </c>
      <c r="E7863" t="s">
        <v>3935</v>
      </c>
      <c r="F7863" s="27">
        <v>44156</v>
      </c>
      <c r="G7863">
        <v>13</v>
      </c>
      <c r="H7863" s="27">
        <v>45084</v>
      </c>
      <c r="I7863">
        <v>22</v>
      </c>
      <c r="J7863">
        <f>IFERROR(INDEX(Birlesme[campaign_price], MATCH(Birlesme[[#This Row],[Last_buy_date]], Birlesme[buy_date], 0)), "")</f>
        <v>29</v>
      </c>
      <c r="K7863" t="str">
        <f>IF(Birlesme[[#This Row],[Max_price]]&gt;Birlesme[[#This Row],[Last_campaign_price]],"Endirim olacaq","Endirim yoxdur")</f>
        <v>Endirim yoxdur</v>
      </c>
      <c r="L7863" t="str">
        <f>IF(Birlesme[[#This Row],[Endirim]]="Endirim yoxdur", "Yoxdur",INDEX(E:E, MATCH(Birlesme[[#This Row],[Max_price]],G:G,0)))</f>
        <v>Yoxdur</v>
      </c>
    </row>
    <row r="7864" spans="1:12" x14ac:dyDescent="0.25">
      <c r="A7864" t="s">
        <v>3432</v>
      </c>
      <c r="B7864" t="s">
        <v>3925</v>
      </c>
      <c r="C7864" s="27">
        <v>44586</v>
      </c>
      <c r="D7864" s="27">
        <v>44648</v>
      </c>
      <c r="E7864" t="s">
        <v>3935</v>
      </c>
      <c r="F7864" s="27">
        <v>44156</v>
      </c>
      <c r="G7864">
        <v>13</v>
      </c>
      <c r="H7864" s="27">
        <v>45084</v>
      </c>
      <c r="I7864">
        <v>22</v>
      </c>
      <c r="J7864">
        <f>IFERROR(INDEX(Birlesme[campaign_price], MATCH(Birlesme[[#This Row],[Last_buy_date]], Birlesme[buy_date], 0)), "")</f>
        <v>29</v>
      </c>
      <c r="K7864" t="str">
        <f>IF(Birlesme[[#This Row],[Max_price]]&gt;Birlesme[[#This Row],[Last_campaign_price]],"Endirim olacaq","Endirim yoxdur")</f>
        <v>Endirim yoxdur</v>
      </c>
      <c r="L7864" t="str">
        <f>IF(Birlesme[[#This Row],[Endirim]]="Endirim yoxdur", "Yoxdur",INDEX(E:E, MATCH(Birlesme[[#This Row],[Max_price]],G:G,0)))</f>
        <v>Yoxdur</v>
      </c>
    </row>
    <row r="7865" spans="1:12" x14ac:dyDescent="0.25">
      <c r="A7865" t="s">
        <v>3432</v>
      </c>
      <c r="B7865" t="s">
        <v>3925</v>
      </c>
      <c r="C7865" s="27">
        <v>44586</v>
      </c>
      <c r="D7865" s="27">
        <v>44682</v>
      </c>
      <c r="E7865" t="s">
        <v>3935</v>
      </c>
      <c r="F7865" s="27">
        <v>44156</v>
      </c>
      <c r="G7865">
        <v>13</v>
      </c>
      <c r="H7865" s="27">
        <v>45084</v>
      </c>
      <c r="I7865">
        <v>22</v>
      </c>
      <c r="J7865">
        <f>IFERROR(INDEX(Birlesme[campaign_price], MATCH(Birlesme[[#This Row],[Last_buy_date]], Birlesme[buy_date], 0)), "")</f>
        <v>29</v>
      </c>
      <c r="K7865" t="str">
        <f>IF(Birlesme[[#This Row],[Max_price]]&gt;Birlesme[[#This Row],[Last_campaign_price]],"Endirim olacaq","Endirim yoxdur")</f>
        <v>Endirim yoxdur</v>
      </c>
      <c r="L7865" t="str">
        <f>IF(Birlesme[[#This Row],[Endirim]]="Endirim yoxdur", "Yoxdur",INDEX(E:E, MATCH(Birlesme[[#This Row],[Max_price]],G:G,0)))</f>
        <v>Yoxdur</v>
      </c>
    </row>
    <row r="7866" spans="1:12" x14ac:dyDescent="0.25">
      <c r="A7866" t="s">
        <v>3432</v>
      </c>
      <c r="B7866" t="s">
        <v>3925</v>
      </c>
      <c r="C7866" s="27">
        <v>44586</v>
      </c>
      <c r="D7866" s="27">
        <v>44745</v>
      </c>
      <c r="E7866" t="s">
        <v>3935</v>
      </c>
      <c r="F7866" s="27">
        <v>44156</v>
      </c>
      <c r="G7866">
        <v>13</v>
      </c>
      <c r="H7866" s="27">
        <v>45084</v>
      </c>
      <c r="I7866">
        <v>22</v>
      </c>
      <c r="J7866">
        <f>IFERROR(INDEX(Birlesme[campaign_price], MATCH(Birlesme[[#This Row],[Last_buy_date]], Birlesme[buy_date], 0)), "")</f>
        <v>29</v>
      </c>
      <c r="K7866" t="str">
        <f>IF(Birlesme[[#This Row],[Max_price]]&gt;Birlesme[[#This Row],[Last_campaign_price]],"Endirim olacaq","Endirim yoxdur")</f>
        <v>Endirim yoxdur</v>
      </c>
      <c r="L7866" t="str">
        <f>IF(Birlesme[[#This Row],[Endirim]]="Endirim yoxdur", "Yoxdur",INDEX(E:E, MATCH(Birlesme[[#This Row],[Max_price]],G:G,0)))</f>
        <v>Yoxdur</v>
      </c>
    </row>
    <row r="7867" spans="1:12" x14ac:dyDescent="0.25">
      <c r="A7867" t="s">
        <v>3432</v>
      </c>
      <c r="B7867" t="s">
        <v>3925</v>
      </c>
      <c r="C7867" s="27">
        <v>44586</v>
      </c>
      <c r="D7867" s="27">
        <v>44782</v>
      </c>
      <c r="E7867" t="s">
        <v>3935</v>
      </c>
      <c r="F7867" s="27">
        <v>44156</v>
      </c>
      <c r="G7867">
        <v>13</v>
      </c>
      <c r="H7867" s="27">
        <v>45084</v>
      </c>
      <c r="I7867">
        <v>22</v>
      </c>
      <c r="J7867">
        <f>IFERROR(INDEX(Birlesme[campaign_price], MATCH(Birlesme[[#This Row],[Last_buy_date]], Birlesme[buy_date], 0)), "")</f>
        <v>29</v>
      </c>
      <c r="K7867" t="str">
        <f>IF(Birlesme[[#This Row],[Max_price]]&gt;Birlesme[[#This Row],[Last_campaign_price]],"Endirim olacaq","Endirim yoxdur")</f>
        <v>Endirim yoxdur</v>
      </c>
      <c r="L7867" t="str">
        <f>IF(Birlesme[[#This Row],[Endirim]]="Endirim yoxdur", "Yoxdur",INDEX(E:E, MATCH(Birlesme[[#This Row],[Max_price]],G:G,0)))</f>
        <v>Yoxdur</v>
      </c>
    </row>
    <row r="7868" spans="1:12" x14ac:dyDescent="0.25">
      <c r="A7868" t="s">
        <v>3432</v>
      </c>
      <c r="B7868" t="s">
        <v>3925</v>
      </c>
      <c r="C7868" s="27">
        <v>44586</v>
      </c>
      <c r="D7868" s="27">
        <v>44835</v>
      </c>
      <c r="E7868" t="s">
        <v>3935</v>
      </c>
      <c r="F7868" s="27">
        <v>44156</v>
      </c>
      <c r="G7868">
        <v>13</v>
      </c>
      <c r="H7868" s="27">
        <v>45084</v>
      </c>
      <c r="I7868">
        <v>22</v>
      </c>
      <c r="J7868">
        <f>IFERROR(INDEX(Birlesme[campaign_price], MATCH(Birlesme[[#This Row],[Last_buy_date]], Birlesme[buy_date], 0)), "")</f>
        <v>29</v>
      </c>
      <c r="K7868" t="str">
        <f>IF(Birlesme[[#This Row],[Max_price]]&gt;Birlesme[[#This Row],[Last_campaign_price]],"Endirim olacaq","Endirim yoxdur")</f>
        <v>Endirim yoxdur</v>
      </c>
      <c r="L7868" t="str">
        <f>IF(Birlesme[[#This Row],[Endirim]]="Endirim yoxdur", "Yoxdur",INDEX(E:E, MATCH(Birlesme[[#This Row],[Max_price]],G:G,0)))</f>
        <v>Yoxdur</v>
      </c>
    </row>
    <row r="7869" spans="1:12" x14ac:dyDescent="0.25">
      <c r="A7869" t="s">
        <v>3432</v>
      </c>
      <c r="B7869" t="s">
        <v>3925</v>
      </c>
      <c r="C7869" s="27">
        <v>44586</v>
      </c>
      <c r="D7869" s="27">
        <v>44892</v>
      </c>
      <c r="E7869" t="s">
        <v>3935</v>
      </c>
      <c r="F7869" s="27">
        <v>44156</v>
      </c>
      <c r="G7869">
        <v>13</v>
      </c>
      <c r="H7869" s="27">
        <v>45084</v>
      </c>
      <c r="I7869">
        <v>22</v>
      </c>
      <c r="J7869">
        <f>IFERROR(INDEX(Birlesme[campaign_price], MATCH(Birlesme[[#This Row],[Last_buy_date]], Birlesme[buy_date], 0)), "")</f>
        <v>29</v>
      </c>
      <c r="K7869" t="str">
        <f>IF(Birlesme[[#This Row],[Max_price]]&gt;Birlesme[[#This Row],[Last_campaign_price]],"Endirim olacaq","Endirim yoxdur")</f>
        <v>Endirim yoxdur</v>
      </c>
      <c r="L7869" t="str">
        <f>IF(Birlesme[[#This Row],[Endirim]]="Endirim yoxdur", "Yoxdur",INDEX(E:E, MATCH(Birlesme[[#This Row],[Max_price]],G:G,0)))</f>
        <v>Yoxdur</v>
      </c>
    </row>
    <row r="7870" spans="1:12" x14ac:dyDescent="0.25">
      <c r="A7870" t="s">
        <v>3432</v>
      </c>
      <c r="B7870" t="s">
        <v>3925</v>
      </c>
      <c r="C7870" s="27">
        <v>44586</v>
      </c>
      <c r="D7870" s="27">
        <v>44920</v>
      </c>
      <c r="E7870" t="s">
        <v>3935</v>
      </c>
      <c r="F7870" s="27">
        <v>44156</v>
      </c>
      <c r="G7870">
        <v>13</v>
      </c>
      <c r="H7870" s="27">
        <v>45084</v>
      </c>
      <c r="I7870">
        <v>22</v>
      </c>
      <c r="J7870">
        <f>IFERROR(INDEX(Birlesme[campaign_price], MATCH(Birlesme[[#This Row],[Last_buy_date]], Birlesme[buy_date], 0)), "")</f>
        <v>29</v>
      </c>
      <c r="K7870" t="str">
        <f>IF(Birlesme[[#This Row],[Max_price]]&gt;Birlesme[[#This Row],[Last_campaign_price]],"Endirim olacaq","Endirim yoxdur")</f>
        <v>Endirim yoxdur</v>
      </c>
      <c r="L7870" t="str">
        <f>IF(Birlesme[[#This Row],[Endirim]]="Endirim yoxdur", "Yoxdur",INDEX(E:E, MATCH(Birlesme[[#This Row],[Max_price]],G:G,0)))</f>
        <v>Yoxdur</v>
      </c>
    </row>
    <row r="7871" spans="1:12" x14ac:dyDescent="0.25">
      <c r="A7871" t="s">
        <v>3432</v>
      </c>
      <c r="B7871" t="s">
        <v>3925</v>
      </c>
      <c r="C7871" s="27">
        <v>44586</v>
      </c>
      <c r="D7871" s="27">
        <v>44929</v>
      </c>
      <c r="E7871" t="s">
        <v>3935</v>
      </c>
      <c r="F7871" s="27">
        <v>44156</v>
      </c>
      <c r="G7871">
        <v>13</v>
      </c>
      <c r="H7871" s="27">
        <v>45084</v>
      </c>
      <c r="I7871">
        <v>22</v>
      </c>
      <c r="J7871">
        <f>IFERROR(INDEX(Birlesme[campaign_price], MATCH(Birlesme[[#This Row],[Last_buy_date]], Birlesme[buy_date], 0)), "")</f>
        <v>29</v>
      </c>
      <c r="K7871" t="str">
        <f>IF(Birlesme[[#This Row],[Max_price]]&gt;Birlesme[[#This Row],[Last_campaign_price]],"Endirim olacaq","Endirim yoxdur")</f>
        <v>Endirim yoxdur</v>
      </c>
      <c r="L7871" t="str">
        <f>IF(Birlesme[[#This Row],[Endirim]]="Endirim yoxdur", "Yoxdur",INDEX(E:E, MATCH(Birlesme[[#This Row],[Max_price]],G:G,0)))</f>
        <v>Yoxdur</v>
      </c>
    </row>
    <row r="7872" spans="1:12" x14ac:dyDescent="0.25">
      <c r="A7872" t="s">
        <v>3432</v>
      </c>
      <c r="B7872" t="s">
        <v>3925</v>
      </c>
      <c r="C7872" s="27">
        <v>44586</v>
      </c>
      <c r="D7872" s="27">
        <v>44982</v>
      </c>
      <c r="E7872" t="s">
        <v>3935</v>
      </c>
      <c r="F7872" s="27">
        <v>44156</v>
      </c>
      <c r="G7872">
        <v>13</v>
      </c>
      <c r="H7872" s="27">
        <v>45084</v>
      </c>
      <c r="I7872">
        <v>22</v>
      </c>
      <c r="J7872">
        <f>IFERROR(INDEX(Birlesme[campaign_price], MATCH(Birlesme[[#This Row],[Last_buy_date]], Birlesme[buy_date], 0)), "")</f>
        <v>29</v>
      </c>
      <c r="K7872" t="str">
        <f>IF(Birlesme[[#This Row],[Max_price]]&gt;Birlesme[[#This Row],[Last_campaign_price]],"Endirim olacaq","Endirim yoxdur")</f>
        <v>Endirim yoxdur</v>
      </c>
      <c r="L7872" t="str">
        <f>IF(Birlesme[[#This Row],[Endirim]]="Endirim yoxdur", "Yoxdur",INDEX(E:E, MATCH(Birlesme[[#This Row],[Max_price]],G:G,0)))</f>
        <v>Yoxdur</v>
      </c>
    </row>
    <row r="7873" spans="1:12" x14ac:dyDescent="0.25">
      <c r="A7873" t="s">
        <v>3432</v>
      </c>
      <c r="B7873" t="s">
        <v>3925</v>
      </c>
      <c r="C7873" s="27">
        <v>44586</v>
      </c>
      <c r="D7873" s="27">
        <v>44997</v>
      </c>
      <c r="E7873" t="s">
        <v>3935</v>
      </c>
      <c r="F7873" s="27">
        <v>44156</v>
      </c>
      <c r="G7873">
        <v>13</v>
      </c>
      <c r="H7873" s="27">
        <v>45084</v>
      </c>
      <c r="I7873">
        <v>22</v>
      </c>
      <c r="J7873">
        <f>IFERROR(INDEX(Birlesme[campaign_price], MATCH(Birlesme[[#This Row],[Last_buy_date]], Birlesme[buy_date], 0)), "")</f>
        <v>29</v>
      </c>
      <c r="K7873" t="str">
        <f>IF(Birlesme[[#This Row],[Max_price]]&gt;Birlesme[[#This Row],[Last_campaign_price]],"Endirim olacaq","Endirim yoxdur")</f>
        <v>Endirim yoxdur</v>
      </c>
      <c r="L7873" t="str">
        <f>IF(Birlesme[[#This Row],[Endirim]]="Endirim yoxdur", "Yoxdur",INDEX(E:E, MATCH(Birlesme[[#This Row],[Max_price]],G:G,0)))</f>
        <v>Yoxdur</v>
      </c>
    </row>
    <row r="7874" spans="1:12" x14ac:dyDescent="0.25">
      <c r="A7874" t="s">
        <v>3432</v>
      </c>
      <c r="B7874" t="s">
        <v>3925</v>
      </c>
      <c r="C7874" s="27">
        <v>44586</v>
      </c>
      <c r="D7874" s="27">
        <v>45045</v>
      </c>
      <c r="E7874" t="s">
        <v>3935</v>
      </c>
      <c r="F7874" s="27">
        <v>44156</v>
      </c>
      <c r="G7874">
        <v>13</v>
      </c>
      <c r="H7874" s="27">
        <v>45084</v>
      </c>
      <c r="I7874">
        <v>22</v>
      </c>
      <c r="J7874">
        <f>IFERROR(INDEX(Birlesme[campaign_price], MATCH(Birlesme[[#This Row],[Last_buy_date]], Birlesme[buy_date], 0)), "")</f>
        <v>29</v>
      </c>
      <c r="K7874" t="str">
        <f>IF(Birlesme[[#This Row],[Max_price]]&gt;Birlesme[[#This Row],[Last_campaign_price]],"Endirim olacaq","Endirim yoxdur")</f>
        <v>Endirim yoxdur</v>
      </c>
      <c r="L7874" t="str">
        <f>IF(Birlesme[[#This Row],[Endirim]]="Endirim yoxdur", "Yoxdur",INDEX(E:E, MATCH(Birlesme[[#This Row],[Max_price]],G:G,0)))</f>
        <v>Yoxdur</v>
      </c>
    </row>
    <row r="7875" spans="1:12" x14ac:dyDescent="0.25">
      <c r="A7875" t="s">
        <v>3432</v>
      </c>
      <c r="B7875" t="s">
        <v>3925</v>
      </c>
      <c r="C7875" s="27">
        <v>44586</v>
      </c>
      <c r="D7875" s="27">
        <v>45071</v>
      </c>
      <c r="E7875" t="s">
        <v>3935</v>
      </c>
      <c r="F7875" s="27">
        <v>44156</v>
      </c>
      <c r="G7875">
        <v>13</v>
      </c>
      <c r="H7875" s="27">
        <v>45084</v>
      </c>
      <c r="I7875">
        <v>22</v>
      </c>
      <c r="J7875">
        <f>IFERROR(INDEX(Birlesme[campaign_price], MATCH(Birlesme[[#This Row],[Last_buy_date]], Birlesme[buy_date], 0)), "")</f>
        <v>29</v>
      </c>
      <c r="K7875" t="str">
        <f>IF(Birlesme[[#This Row],[Max_price]]&gt;Birlesme[[#This Row],[Last_campaign_price]],"Endirim olacaq","Endirim yoxdur")</f>
        <v>Endirim yoxdur</v>
      </c>
      <c r="L7875" t="str">
        <f>IF(Birlesme[[#This Row],[Endirim]]="Endirim yoxdur", "Yoxdur",INDEX(E:E, MATCH(Birlesme[[#This Row],[Max_price]],G:G,0)))</f>
        <v>Yoxdur</v>
      </c>
    </row>
    <row r="7876" spans="1:12" x14ac:dyDescent="0.25">
      <c r="A7876" t="s">
        <v>3432</v>
      </c>
      <c r="B7876" t="s">
        <v>3925</v>
      </c>
      <c r="C7876" s="27">
        <v>44586</v>
      </c>
      <c r="D7876" s="27">
        <v>45084</v>
      </c>
      <c r="E7876" t="s">
        <v>3935</v>
      </c>
      <c r="F7876" s="27">
        <v>44156</v>
      </c>
      <c r="G7876">
        <v>13</v>
      </c>
      <c r="H7876" s="27">
        <v>45084</v>
      </c>
      <c r="I7876">
        <v>22</v>
      </c>
      <c r="J7876">
        <f>IFERROR(INDEX(Birlesme[campaign_price], MATCH(Birlesme[[#This Row],[Last_buy_date]], Birlesme[buy_date], 0)), "")</f>
        <v>29</v>
      </c>
      <c r="K7876" t="str">
        <f>IF(Birlesme[[#This Row],[Max_price]]&gt;Birlesme[[#This Row],[Last_campaign_price]],"Endirim olacaq","Endirim yoxdur")</f>
        <v>Endirim yoxdur</v>
      </c>
      <c r="L7876" t="str">
        <f>IF(Birlesme[[#This Row],[Endirim]]="Endirim yoxdur", "Yoxdur",INDEX(E:E, MATCH(Birlesme[[#This Row],[Max_price]],G:G,0)))</f>
        <v>Yoxdur</v>
      </c>
    </row>
    <row r="7877" spans="1:12" x14ac:dyDescent="0.25">
      <c r="A7877" t="s">
        <v>3432</v>
      </c>
      <c r="B7877" t="s">
        <v>3924</v>
      </c>
      <c r="C7877" s="27">
        <v>45033</v>
      </c>
      <c r="D7877" s="27">
        <v>45033</v>
      </c>
      <c r="E7877" t="s">
        <v>3934</v>
      </c>
      <c r="F7877" s="27">
        <v>42352</v>
      </c>
      <c r="G7877">
        <v>22</v>
      </c>
      <c r="H7877" s="27">
        <v>45084</v>
      </c>
      <c r="I7877">
        <v>22</v>
      </c>
      <c r="J7877">
        <f>IFERROR(INDEX(Birlesme[campaign_price], MATCH(Birlesme[[#This Row],[Last_buy_date]], Birlesme[buy_date], 0)), "")</f>
        <v>29</v>
      </c>
      <c r="K7877" t="str">
        <f>IF(Birlesme[[#This Row],[Max_price]]&gt;Birlesme[[#This Row],[Last_campaign_price]],"Endirim olacaq","Endirim yoxdur")</f>
        <v>Endirim yoxdur</v>
      </c>
      <c r="L7877" t="str">
        <f>IF(Birlesme[[#This Row],[Endirim]]="Endirim yoxdur", "Yoxdur",INDEX(E:E, MATCH(Birlesme[[#This Row],[Max_price]],G:G,0)))</f>
        <v>Yoxdur</v>
      </c>
    </row>
    <row r="7878" spans="1:12" x14ac:dyDescent="0.25">
      <c r="A7878" t="s">
        <v>3432</v>
      </c>
      <c r="B7878" t="s">
        <v>3924</v>
      </c>
      <c r="C7878" s="27">
        <v>45033</v>
      </c>
      <c r="D7878" s="27">
        <v>45066</v>
      </c>
      <c r="E7878" t="s">
        <v>3934</v>
      </c>
      <c r="F7878" s="27">
        <v>42352</v>
      </c>
      <c r="G7878">
        <v>22</v>
      </c>
      <c r="H7878" s="27">
        <v>45084</v>
      </c>
      <c r="I7878">
        <v>22</v>
      </c>
      <c r="J7878">
        <f>IFERROR(INDEX(Birlesme[campaign_price], MATCH(Birlesme[[#This Row],[Last_buy_date]], Birlesme[buy_date], 0)), "")</f>
        <v>29</v>
      </c>
      <c r="K7878" t="str">
        <f>IF(Birlesme[[#This Row],[Max_price]]&gt;Birlesme[[#This Row],[Last_campaign_price]],"Endirim olacaq","Endirim yoxdur")</f>
        <v>Endirim yoxdur</v>
      </c>
      <c r="L7878" t="str">
        <f>IF(Birlesme[[#This Row],[Endirim]]="Endirim yoxdur", "Yoxdur",INDEX(E:E, MATCH(Birlesme[[#This Row],[Max_price]],G:G,0)))</f>
        <v>Yoxdur</v>
      </c>
    </row>
    <row r="7879" spans="1:12" x14ac:dyDescent="0.25">
      <c r="A7879" t="s">
        <v>3433</v>
      </c>
      <c r="B7879" t="s">
        <v>3928</v>
      </c>
      <c r="C7879" s="27">
        <v>44692</v>
      </c>
      <c r="D7879" s="27">
        <v>44692</v>
      </c>
      <c r="E7879" t="s">
        <v>3938</v>
      </c>
      <c r="F7879" s="27">
        <v>43695</v>
      </c>
      <c r="G7879">
        <v>75</v>
      </c>
      <c r="H7879" s="27">
        <v>45071</v>
      </c>
      <c r="I7879">
        <v>75</v>
      </c>
      <c r="J7879">
        <f>IFERROR(INDEX(Birlesme[campaign_price], MATCH(Birlesme[[#This Row],[Last_buy_date]], Birlesme[buy_date], 0)), "")</f>
        <v>62</v>
      </c>
      <c r="K7879" t="str">
        <f>IF(Birlesme[[#This Row],[Max_price]]&gt;Birlesme[[#This Row],[Last_campaign_price]],"Endirim olacaq","Endirim yoxdur")</f>
        <v>Endirim olacaq</v>
      </c>
      <c r="L7879" t="str">
        <f>IF(Birlesme[[#This Row],[Endirim]]="Endirim yoxdur", "Yoxdur",INDEX(E:E, MATCH(Birlesme[[#This Row],[Max_price]],G:G,0)))</f>
        <v>OptOutMailings</v>
      </c>
    </row>
    <row r="7880" spans="1:12" x14ac:dyDescent="0.25">
      <c r="A7880" t="s">
        <v>3433</v>
      </c>
      <c r="B7880" t="s">
        <v>3928</v>
      </c>
      <c r="C7880" s="27">
        <v>44692</v>
      </c>
      <c r="D7880" s="27">
        <v>44732</v>
      </c>
      <c r="E7880" t="s">
        <v>3938</v>
      </c>
      <c r="F7880" s="27">
        <v>43695</v>
      </c>
      <c r="G7880">
        <v>75</v>
      </c>
      <c r="H7880" s="27">
        <v>45071</v>
      </c>
      <c r="I7880">
        <v>75</v>
      </c>
      <c r="J7880">
        <f>IFERROR(INDEX(Birlesme[campaign_price], MATCH(Birlesme[[#This Row],[Last_buy_date]], Birlesme[buy_date], 0)), "")</f>
        <v>62</v>
      </c>
      <c r="K7880" t="str">
        <f>IF(Birlesme[[#This Row],[Max_price]]&gt;Birlesme[[#This Row],[Last_campaign_price]],"Endirim olacaq","Endirim yoxdur")</f>
        <v>Endirim olacaq</v>
      </c>
      <c r="L7880" t="str">
        <f>IF(Birlesme[[#This Row],[Endirim]]="Endirim yoxdur", "Yoxdur",INDEX(E:E, MATCH(Birlesme[[#This Row],[Max_price]],G:G,0)))</f>
        <v>OptOutMailings</v>
      </c>
    </row>
    <row r="7881" spans="1:12" x14ac:dyDescent="0.25">
      <c r="A7881" t="s">
        <v>3433</v>
      </c>
      <c r="B7881" t="s">
        <v>3928</v>
      </c>
      <c r="C7881" s="27">
        <v>44692</v>
      </c>
      <c r="D7881" s="27">
        <v>44766</v>
      </c>
      <c r="E7881" t="s">
        <v>3938</v>
      </c>
      <c r="F7881" s="27">
        <v>43695</v>
      </c>
      <c r="G7881">
        <v>75</v>
      </c>
      <c r="H7881" s="27">
        <v>45071</v>
      </c>
      <c r="I7881">
        <v>75</v>
      </c>
      <c r="J7881">
        <f>IFERROR(INDEX(Birlesme[campaign_price], MATCH(Birlesme[[#This Row],[Last_buy_date]], Birlesme[buy_date], 0)), "")</f>
        <v>62</v>
      </c>
      <c r="K7881" t="str">
        <f>IF(Birlesme[[#This Row],[Max_price]]&gt;Birlesme[[#This Row],[Last_campaign_price]],"Endirim olacaq","Endirim yoxdur")</f>
        <v>Endirim olacaq</v>
      </c>
      <c r="L7881" t="str">
        <f>IF(Birlesme[[#This Row],[Endirim]]="Endirim yoxdur", "Yoxdur",INDEX(E:E, MATCH(Birlesme[[#This Row],[Max_price]],G:G,0)))</f>
        <v>OptOutMailings</v>
      </c>
    </row>
    <row r="7882" spans="1:12" x14ac:dyDescent="0.25">
      <c r="A7882" t="s">
        <v>3433</v>
      </c>
      <c r="B7882" t="s">
        <v>3928</v>
      </c>
      <c r="C7882" s="27">
        <v>44692</v>
      </c>
      <c r="D7882" s="27">
        <v>44786</v>
      </c>
      <c r="E7882" t="s">
        <v>3938</v>
      </c>
      <c r="F7882" s="27">
        <v>43695</v>
      </c>
      <c r="G7882">
        <v>75</v>
      </c>
      <c r="H7882" s="27">
        <v>45071</v>
      </c>
      <c r="I7882">
        <v>75</v>
      </c>
      <c r="J7882">
        <f>IFERROR(INDEX(Birlesme[campaign_price], MATCH(Birlesme[[#This Row],[Last_buy_date]], Birlesme[buy_date], 0)), "")</f>
        <v>62</v>
      </c>
      <c r="K7882" t="str">
        <f>IF(Birlesme[[#This Row],[Max_price]]&gt;Birlesme[[#This Row],[Last_campaign_price]],"Endirim olacaq","Endirim yoxdur")</f>
        <v>Endirim olacaq</v>
      </c>
      <c r="L7882" t="str">
        <f>IF(Birlesme[[#This Row],[Endirim]]="Endirim yoxdur", "Yoxdur",INDEX(E:E, MATCH(Birlesme[[#This Row],[Max_price]],G:G,0)))</f>
        <v>OptOutMailings</v>
      </c>
    </row>
    <row r="7883" spans="1:12" x14ac:dyDescent="0.25">
      <c r="A7883" t="s">
        <v>3433</v>
      </c>
      <c r="B7883" t="s">
        <v>3928</v>
      </c>
      <c r="C7883" s="27">
        <v>44692</v>
      </c>
      <c r="D7883" s="27">
        <v>44824</v>
      </c>
      <c r="E7883" t="s">
        <v>3938</v>
      </c>
      <c r="F7883" s="27">
        <v>43695</v>
      </c>
      <c r="G7883">
        <v>75</v>
      </c>
      <c r="H7883" s="27">
        <v>45071</v>
      </c>
      <c r="I7883">
        <v>75</v>
      </c>
      <c r="J7883">
        <f>IFERROR(INDEX(Birlesme[campaign_price], MATCH(Birlesme[[#This Row],[Last_buy_date]], Birlesme[buy_date], 0)), "")</f>
        <v>62</v>
      </c>
      <c r="K7883" t="str">
        <f>IF(Birlesme[[#This Row],[Max_price]]&gt;Birlesme[[#This Row],[Last_campaign_price]],"Endirim olacaq","Endirim yoxdur")</f>
        <v>Endirim olacaq</v>
      </c>
      <c r="L7883" t="str">
        <f>IF(Birlesme[[#This Row],[Endirim]]="Endirim yoxdur", "Yoxdur",INDEX(E:E, MATCH(Birlesme[[#This Row],[Max_price]],G:G,0)))</f>
        <v>OptOutMailings</v>
      </c>
    </row>
    <row r="7884" spans="1:12" x14ac:dyDescent="0.25">
      <c r="A7884" t="s">
        <v>3433</v>
      </c>
      <c r="B7884" t="s">
        <v>3928</v>
      </c>
      <c r="C7884" s="27">
        <v>44692</v>
      </c>
      <c r="D7884" s="27">
        <v>44856</v>
      </c>
      <c r="E7884" t="s">
        <v>3938</v>
      </c>
      <c r="F7884" s="27">
        <v>43695</v>
      </c>
      <c r="G7884">
        <v>75</v>
      </c>
      <c r="H7884" s="27">
        <v>45071</v>
      </c>
      <c r="I7884">
        <v>75</v>
      </c>
      <c r="J7884">
        <f>IFERROR(INDEX(Birlesme[campaign_price], MATCH(Birlesme[[#This Row],[Last_buy_date]], Birlesme[buy_date], 0)), "")</f>
        <v>62</v>
      </c>
      <c r="K7884" t="str">
        <f>IF(Birlesme[[#This Row],[Max_price]]&gt;Birlesme[[#This Row],[Last_campaign_price]],"Endirim olacaq","Endirim yoxdur")</f>
        <v>Endirim olacaq</v>
      </c>
      <c r="L7884" t="str">
        <f>IF(Birlesme[[#This Row],[Endirim]]="Endirim yoxdur", "Yoxdur",INDEX(E:E, MATCH(Birlesme[[#This Row],[Max_price]],G:G,0)))</f>
        <v>OptOutMailings</v>
      </c>
    </row>
    <row r="7885" spans="1:12" x14ac:dyDescent="0.25">
      <c r="A7885" t="s">
        <v>3433</v>
      </c>
      <c r="B7885" t="s">
        <v>3928</v>
      </c>
      <c r="C7885" s="27">
        <v>44692</v>
      </c>
      <c r="D7885" s="27">
        <v>44891</v>
      </c>
      <c r="E7885" t="s">
        <v>3938</v>
      </c>
      <c r="F7885" s="27">
        <v>43695</v>
      </c>
      <c r="G7885">
        <v>75</v>
      </c>
      <c r="H7885" s="27">
        <v>45071</v>
      </c>
      <c r="I7885">
        <v>75</v>
      </c>
      <c r="J7885">
        <f>IFERROR(INDEX(Birlesme[campaign_price], MATCH(Birlesme[[#This Row],[Last_buy_date]], Birlesme[buy_date], 0)), "")</f>
        <v>62</v>
      </c>
      <c r="K7885" t="str">
        <f>IF(Birlesme[[#This Row],[Max_price]]&gt;Birlesme[[#This Row],[Last_campaign_price]],"Endirim olacaq","Endirim yoxdur")</f>
        <v>Endirim olacaq</v>
      </c>
      <c r="L7885" t="str">
        <f>IF(Birlesme[[#This Row],[Endirim]]="Endirim yoxdur", "Yoxdur",INDEX(E:E, MATCH(Birlesme[[#This Row],[Max_price]],G:G,0)))</f>
        <v>OptOutMailings</v>
      </c>
    </row>
    <row r="7886" spans="1:12" x14ac:dyDescent="0.25">
      <c r="A7886" t="s">
        <v>3433</v>
      </c>
      <c r="B7886" t="s">
        <v>3928</v>
      </c>
      <c r="C7886" s="27">
        <v>44692</v>
      </c>
      <c r="D7886" s="27">
        <v>44919</v>
      </c>
      <c r="E7886" t="s">
        <v>3938</v>
      </c>
      <c r="F7886" s="27">
        <v>43695</v>
      </c>
      <c r="G7886">
        <v>75</v>
      </c>
      <c r="H7886" s="27">
        <v>45071</v>
      </c>
      <c r="I7886">
        <v>75</v>
      </c>
      <c r="J7886">
        <f>IFERROR(INDEX(Birlesme[campaign_price], MATCH(Birlesme[[#This Row],[Last_buy_date]], Birlesme[buy_date], 0)), "")</f>
        <v>62</v>
      </c>
      <c r="K7886" t="str">
        <f>IF(Birlesme[[#This Row],[Max_price]]&gt;Birlesme[[#This Row],[Last_campaign_price]],"Endirim olacaq","Endirim yoxdur")</f>
        <v>Endirim olacaq</v>
      </c>
      <c r="L7886" t="str">
        <f>IF(Birlesme[[#This Row],[Endirim]]="Endirim yoxdur", "Yoxdur",INDEX(E:E, MATCH(Birlesme[[#This Row],[Max_price]],G:G,0)))</f>
        <v>OptOutMailings</v>
      </c>
    </row>
    <row r="7887" spans="1:12" x14ac:dyDescent="0.25">
      <c r="A7887" t="s">
        <v>3433</v>
      </c>
      <c r="B7887" t="s">
        <v>3928</v>
      </c>
      <c r="C7887" s="27">
        <v>44692</v>
      </c>
      <c r="D7887" s="27">
        <v>44971</v>
      </c>
      <c r="E7887" t="s">
        <v>3938</v>
      </c>
      <c r="F7887" s="27">
        <v>43695</v>
      </c>
      <c r="G7887">
        <v>75</v>
      </c>
      <c r="H7887" s="27">
        <v>45071</v>
      </c>
      <c r="I7887">
        <v>75</v>
      </c>
      <c r="J7887">
        <f>IFERROR(INDEX(Birlesme[campaign_price], MATCH(Birlesme[[#This Row],[Last_buy_date]], Birlesme[buy_date], 0)), "")</f>
        <v>62</v>
      </c>
      <c r="K7887" t="str">
        <f>IF(Birlesme[[#This Row],[Max_price]]&gt;Birlesme[[#This Row],[Last_campaign_price]],"Endirim olacaq","Endirim yoxdur")</f>
        <v>Endirim olacaq</v>
      </c>
      <c r="L7887" t="str">
        <f>IF(Birlesme[[#This Row],[Endirim]]="Endirim yoxdur", "Yoxdur",INDEX(E:E, MATCH(Birlesme[[#This Row],[Max_price]],G:G,0)))</f>
        <v>OptOutMailings</v>
      </c>
    </row>
    <row r="7888" spans="1:12" x14ac:dyDescent="0.25">
      <c r="A7888" t="s">
        <v>3433</v>
      </c>
      <c r="B7888" t="s">
        <v>3928</v>
      </c>
      <c r="C7888" s="27">
        <v>44692</v>
      </c>
      <c r="D7888" s="27">
        <v>44996</v>
      </c>
      <c r="E7888" t="s">
        <v>3938</v>
      </c>
      <c r="F7888" s="27">
        <v>43695</v>
      </c>
      <c r="G7888">
        <v>75</v>
      </c>
      <c r="H7888" s="27">
        <v>45071</v>
      </c>
      <c r="I7888">
        <v>75</v>
      </c>
      <c r="J7888">
        <f>IFERROR(INDEX(Birlesme[campaign_price], MATCH(Birlesme[[#This Row],[Last_buy_date]], Birlesme[buy_date], 0)), "")</f>
        <v>62</v>
      </c>
      <c r="K7888" t="str">
        <f>IF(Birlesme[[#This Row],[Max_price]]&gt;Birlesme[[#This Row],[Last_campaign_price]],"Endirim olacaq","Endirim yoxdur")</f>
        <v>Endirim olacaq</v>
      </c>
      <c r="L7888" t="str">
        <f>IF(Birlesme[[#This Row],[Endirim]]="Endirim yoxdur", "Yoxdur",INDEX(E:E, MATCH(Birlesme[[#This Row],[Max_price]],G:G,0)))</f>
        <v>OptOutMailings</v>
      </c>
    </row>
    <row r="7889" spans="1:12" x14ac:dyDescent="0.25">
      <c r="A7889" t="s">
        <v>3433</v>
      </c>
      <c r="B7889" t="s">
        <v>3928</v>
      </c>
      <c r="C7889" s="27">
        <v>44692</v>
      </c>
      <c r="D7889" s="27">
        <v>45038</v>
      </c>
      <c r="E7889" t="s">
        <v>3938</v>
      </c>
      <c r="F7889" s="27">
        <v>43695</v>
      </c>
      <c r="G7889">
        <v>75</v>
      </c>
      <c r="H7889" s="27">
        <v>45071</v>
      </c>
      <c r="I7889">
        <v>75</v>
      </c>
      <c r="J7889">
        <f>IFERROR(INDEX(Birlesme[campaign_price], MATCH(Birlesme[[#This Row],[Last_buy_date]], Birlesme[buy_date], 0)), "")</f>
        <v>62</v>
      </c>
      <c r="K7889" t="str">
        <f>IF(Birlesme[[#This Row],[Max_price]]&gt;Birlesme[[#This Row],[Last_campaign_price]],"Endirim olacaq","Endirim yoxdur")</f>
        <v>Endirim olacaq</v>
      </c>
      <c r="L7889" t="str">
        <f>IF(Birlesme[[#This Row],[Endirim]]="Endirim yoxdur", "Yoxdur",INDEX(E:E, MATCH(Birlesme[[#This Row],[Max_price]],G:G,0)))</f>
        <v>OptOutMailings</v>
      </c>
    </row>
    <row r="7890" spans="1:12" x14ac:dyDescent="0.25">
      <c r="A7890" t="s">
        <v>3433</v>
      </c>
      <c r="B7890" t="s">
        <v>3928</v>
      </c>
      <c r="C7890" s="27">
        <v>44692</v>
      </c>
      <c r="D7890" s="27">
        <v>45071</v>
      </c>
      <c r="E7890" t="s">
        <v>3938</v>
      </c>
      <c r="F7890" s="27">
        <v>43695</v>
      </c>
      <c r="G7890">
        <v>75</v>
      </c>
      <c r="H7890" s="27">
        <v>45071</v>
      </c>
      <c r="I7890">
        <v>75</v>
      </c>
      <c r="J7890">
        <f>IFERROR(INDEX(Birlesme[campaign_price], MATCH(Birlesme[[#This Row],[Last_buy_date]], Birlesme[buy_date], 0)), "")</f>
        <v>62</v>
      </c>
      <c r="K7890" t="str">
        <f>IF(Birlesme[[#This Row],[Max_price]]&gt;Birlesme[[#This Row],[Last_campaign_price]],"Endirim olacaq","Endirim yoxdur")</f>
        <v>Endirim olacaq</v>
      </c>
      <c r="L7890" t="str">
        <f>IF(Birlesme[[#This Row],[Endirim]]="Endirim yoxdur", "Yoxdur",INDEX(E:E, MATCH(Birlesme[[#This Row],[Max_price]],G:G,0)))</f>
        <v>OptOutMailings</v>
      </c>
    </row>
    <row r="7891" spans="1:12" x14ac:dyDescent="0.25">
      <c r="A7891" t="s">
        <v>3433</v>
      </c>
      <c r="B7891" t="s">
        <v>3922</v>
      </c>
      <c r="C7891" s="27">
        <v>44925</v>
      </c>
      <c r="D7891" s="27">
        <v>44925</v>
      </c>
      <c r="E7891" t="s">
        <v>3932</v>
      </c>
      <c r="F7891" s="27">
        <v>43779</v>
      </c>
      <c r="G7891">
        <v>62</v>
      </c>
      <c r="H7891" s="27">
        <v>45071</v>
      </c>
      <c r="I7891">
        <v>75</v>
      </c>
      <c r="J7891">
        <f>IFERROR(INDEX(Birlesme[campaign_price], MATCH(Birlesme[[#This Row],[Last_buy_date]], Birlesme[buy_date], 0)), "")</f>
        <v>62</v>
      </c>
      <c r="K7891" t="str">
        <f>IF(Birlesme[[#This Row],[Max_price]]&gt;Birlesme[[#This Row],[Last_campaign_price]],"Endirim olacaq","Endirim yoxdur")</f>
        <v>Endirim olacaq</v>
      </c>
      <c r="L7891" t="str">
        <f>IF(Birlesme[[#This Row],[Endirim]]="Endirim yoxdur", "Yoxdur",INDEX(E:E, MATCH(Birlesme[[#This Row],[Max_price]],G:G,0)))</f>
        <v>OptOutMailings</v>
      </c>
    </row>
    <row r="7892" spans="1:12" x14ac:dyDescent="0.25">
      <c r="A7892" t="s">
        <v>3433</v>
      </c>
      <c r="B7892" t="s">
        <v>3922</v>
      </c>
      <c r="C7892" s="27">
        <v>44925</v>
      </c>
      <c r="D7892" s="27">
        <v>44965</v>
      </c>
      <c r="E7892" t="s">
        <v>3932</v>
      </c>
      <c r="F7892" s="27">
        <v>43779</v>
      </c>
      <c r="G7892">
        <v>62</v>
      </c>
      <c r="H7892" s="27">
        <v>45071</v>
      </c>
      <c r="I7892">
        <v>75</v>
      </c>
      <c r="J7892">
        <f>IFERROR(INDEX(Birlesme[campaign_price], MATCH(Birlesme[[#This Row],[Last_buy_date]], Birlesme[buy_date], 0)), "")</f>
        <v>62</v>
      </c>
      <c r="K7892" t="str">
        <f>IF(Birlesme[[#This Row],[Max_price]]&gt;Birlesme[[#This Row],[Last_campaign_price]],"Endirim olacaq","Endirim yoxdur")</f>
        <v>Endirim olacaq</v>
      </c>
      <c r="L7892" t="str">
        <f>IF(Birlesme[[#This Row],[Endirim]]="Endirim yoxdur", "Yoxdur",INDEX(E:E, MATCH(Birlesme[[#This Row],[Max_price]],G:G,0)))</f>
        <v>OptOutMailings</v>
      </c>
    </row>
    <row r="7893" spans="1:12" x14ac:dyDescent="0.25">
      <c r="A7893" t="s">
        <v>3433</v>
      </c>
      <c r="B7893" t="s">
        <v>3922</v>
      </c>
      <c r="C7893" s="27">
        <v>44925</v>
      </c>
      <c r="D7893" s="27">
        <v>44993</v>
      </c>
      <c r="E7893" t="s">
        <v>3932</v>
      </c>
      <c r="F7893" s="27">
        <v>43779</v>
      </c>
      <c r="G7893">
        <v>62</v>
      </c>
      <c r="H7893" s="27">
        <v>45071</v>
      </c>
      <c r="I7893">
        <v>75</v>
      </c>
      <c r="J7893">
        <f>IFERROR(INDEX(Birlesme[campaign_price], MATCH(Birlesme[[#This Row],[Last_buy_date]], Birlesme[buy_date], 0)), "")</f>
        <v>62</v>
      </c>
      <c r="K7893" t="str">
        <f>IF(Birlesme[[#This Row],[Max_price]]&gt;Birlesme[[#This Row],[Last_campaign_price]],"Endirim olacaq","Endirim yoxdur")</f>
        <v>Endirim olacaq</v>
      </c>
      <c r="L7893" t="str">
        <f>IF(Birlesme[[#This Row],[Endirim]]="Endirim yoxdur", "Yoxdur",INDEX(E:E, MATCH(Birlesme[[#This Row],[Max_price]],G:G,0)))</f>
        <v>OptOutMailings</v>
      </c>
    </row>
    <row r="7894" spans="1:12" x14ac:dyDescent="0.25">
      <c r="A7894" t="s">
        <v>3433</v>
      </c>
      <c r="B7894" t="s">
        <v>3922</v>
      </c>
      <c r="C7894" s="27">
        <v>44925</v>
      </c>
      <c r="D7894" s="27">
        <v>45025</v>
      </c>
      <c r="E7894" t="s">
        <v>3932</v>
      </c>
      <c r="F7894" s="27">
        <v>43779</v>
      </c>
      <c r="G7894">
        <v>62</v>
      </c>
      <c r="H7894" s="27">
        <v>45071</v>
      </c>
      <c r="I7894">
        <v>75</v>
      </c>
      <c r="J7894">
        <f>IFERROR(INDEX(Birlesme[campaign_price], MATCH(Birlesme[[#This Row],[Last_buy_date]], Birlesme[buy_date], 0)), "")</f>
        <v>62</v>
      </c>
      <c r="K7894" t="str">
        <f>IF(Birlesme[[#This Row],[Max_price]]&gt;Birlesme[[#This Row],[Last_campaign_price]],"Endirim olacaq","Endirim yoxdur")</f>
        <v>Endirim olacaq</v>
      </c>
      <c r="L7894" t="str">
        <f>IF(Birlesme[[#This Row],[Endirim]]="Endirim yoxdur", "Yoxdur",INDEX(E:E, MATCH(Birlesme[[#This Row],[Max_price]],G:G,0)))</f>
        <v>OptOutMailings</v>
      </c>
    </row>
    <row r="7895" spans="1:12" x14ac:dyDescent="0.25">
      <c r="A7895" t="s">
        <v>3433</v>
      </c>
      <c r="B7895" t="s">
        <v>3922</v>
      </c>
      <c r="C7895" s="27">
        <v>44925</v>
      </c>
      <c r="D7895" s="27">
        <v>45051</v>
      </c>
      <c r="E7895" t="s">
        <v>3932</v>
      </c>
      <c r="F7895" s="27">
        <v>43779</v>
      </c>
      <c r="G7895">
        <v>62</v>
      </c>
      <c r="H7895" s="27">
        <v>45071</v>
      </c>
      <c r="I7895">
        <v>75</v>
      </c>
      <c r="J7895">
        <f>IFERROR(INDEX(Birlesme[campaign_price], MATCH(Birlesme[[#This Row],[Last_buy_date]], Birlesme[buy_date], 0)), "")</f>
        <v>62</v>
      </c>
      <c r="K7895" t="str">
        <f>IF(Birlesme[[#This Row],[Max_price]]&gt;Birlesme[[#This Row],[Last_campaign_price]],"Endirim olacaq","Endirim yoxdur")</f>
        <v>Endirim olacaq</v>
      </c>
      <c r="L7895" t="str">
        <f>IF(Birlesme[[#This Row],[Endirim]]="Endirim yoxdur", "Yoxdur",INDEX(E:E, MATCH(Birlesme[[#This Row],[Max_price]],G:G,0)))</f>
        <v>OptOutMailings</v>
      </c>
    </row>
    <row r="7896" spans="1:12" x14ac:dyDescent="0.25">
      <c r="A7896" t="s">
        <v>3434</v>
      </c>
      <c r="B7896" t="s">
        <v>3929</v>
      </c>
      <c r="C7896" s="27">
        <v>44686</v>
      </c>
      <c r="D7896" s="27">
        <v>44686</v>
      </c>
      <c r="E7896" t="s">
        <v>3939</v>
      </c>
      <c r="F7896" s="27">
        <v>42596</v>
      </c>
      <c r="G7896">
        <v>66</v>
      </c>
      <c r="H7896" s="27">
        <v>45060</v>
      </c>
      <c r="I7896">
        <v>66</v>
      </c>
      <c r="J7896">
        <f>IFERROR(INDEX(Birlesme[campaign_price], MATCH(Birlesme[[#This Row],[Last_buy_date]], Birlesme[buy_date], 0)), "")</f>
        <v>27</v>
      </c>
      <c r="K7896" t="str">
        <f>IF(Birlesme[[#This Row],[Max_price]]&gt;Birlesme[[#This Row],[Last_campaign_price]],"Endirim olacaq","Endirim yoxdur")</f>
        <v>Endirim olacaq</v>
      </c>
      <c r="L7896" t="str">
        <f>IF(Birlesme[[#This Row],[Endirim]]="Endirim yoxdur", "Yoxdur",INDEX(E:E, MATCH(Birlesme[[#This Row],[Max_price]],G:G,0)))</f>
        <v>NonUSTravel</v>
      </c>
    </row>
    <row r="7897" spans="1:12" x14ac:dyDescent="0.25">
      <c r="A7897" t="s">
        <v>3434</v>
      </c>
      <c r="B7897" t="s">
        <v>3929</v>
      </c>
      <c r="C7897" s="27">
        <v>44686</v>
      </c>
      <c r="D7897" s="27">
        <v>44727</v>
      </c>
      <c r="E7897" t="s">
        <v>3939</v>
      </c>
      <c r="F7897" s="27">
        <v>42596</v>
      </c>
      <c r="G7897">
        <v>66</v>
      </c>
      <c r="H7897" s="27">
        <v>45060</v>
      </c>
      <c r="I7897">
        <v>66</v>
      </c>
      <c r="J7897">
        <f>IFERROR(INDEX(Birlesme[campaign_price], MATCH(Birlesme[[#This Row],[Last_buy_date]], Birlesme[buy_date], 0)), "")</f>
        <v>27</v>
      </c>
      <c r="K7897" t="str">
        <f>IF(Birlesme[[#This Row],[Max_price]]&gt;Birlesme[[#This Row],[Last_campaign_price]],"Endirim olacaq","Endirim yoxdur")</f>
        <v>Endirim olacaq</v>
      </c>
      <c r="L7897" t="str">
        <f>IF(Birlesme[[#This Row],[Endirim]]="Endirim yoxdur", "Yoxdur",INDEX(E:E, MATCH(Birlesme[[#This Row],[Max_price]],G:G,0)))</f>
        <v>NonUSTravel</v>
      </c>
    </row>
    <row r="7898" spans="1:12" x14ac:dyDescent="0.25">
      <c r="A7898" t="s">
        <v>3434</v>
      </c>
      <c r="B7898" t="s">
        <v>3929</v>
      </c>
      <c r="C7898" s="27">
        <v>44686</v>
      </c>
      <c r="D7898" s="27">
        <v>44760</v>
      </c>
      <c r="E7898" t="s">
        <v>3939</v>
      </c>
      <c r="F7898" s="27">
        <v>42596</v>
      </c>
      <c r="G7898">
        <v>66</v>
      </c>
      <c r="H7898" s="27">
        <v>45060</v>
      </c>
      <c r="I7898">
        <v>66</v>
      </c>
      <c r="J7898">
        <f>IFERROR(INDEX(Birlesme[campaign_price], MATCH(Birlesme[[#This Row],[Last_buy_date]], Birlesme[buy_date], 0)), "")</f>
        <v>27</v>
      </c>
      <c r="K7898" t="str">
        <f>IF(Birlesme[[#This Row],[Max_price]]&gt;Birlesme[[#This Row],[Last_campaign_price]],"Endirim olacaq","Endirim yoxdur")</f>
        <v>Endirim olacaq</v>
      </c>
      <c r="L7898" t="str">
        <f>IF(Birlesme[[#This Row],[Endirim]]="Endirim yoxdur", "Yoxdur",INDEX(E:E, MATCH(Birlesme[[#This Row],[Max_price]],G:G,0)))</f>
        <v>NonUSTravel</v>
      </c>
    </row>
    <row r="7899" spans="1:12" x14ac:dyDescent="0.25">
      <c r="A7899" t="s">
        <v>3434</v>
      </c>
      <c r="B7899" t="s">
        <v>3929</v>
      </c>
      <c r="C7899" s="27">
        <v>44686</v>
      </c>
      <c r="D7899" s="27">
        <v>44780</v>
      </c>
      <c r="E7899" t="s">
        <v>3939</v>
      </c>
      <c r="F7899" s="27">
        <v>42596</v>
      </c>
      <c r="G7899">
        <v>66</v>
      </c>
      <c r="H7899" s="27">
        <v>45060</v>
      </c>
      <c r="I7899">
        <v>66</v>
      </c>
      <c r="J7899">
        <f>IFERROR(INDEX(Birlesme[campaign_price], MATCH(Birlesme[[#This Row],[Last_buy_date]], Birlesme[buy_date], 0)), "")</f>
        <v>27</v>
      </c>
      <c r="K7899" t="str">
        <f>IF(Birlesme[[#This Row],[Max_price]]&gt;Birlesme[[#This Row],[Last_campaign_price]],"Endirim olacaq","Endirim yoxdur")</f>
        <v>Endirim olacaq</v>
      </c>
      <c r="L7899" t="str">
        <f>IF(Birlesme[[#This Row],[Endirim]]="Endirim yoxdur", "Yoxdur",INDEX(E:E, MATCH(Birlesme[[#This Row],[Max_price]],G:G,0)))</f>
        <v>NonUSTravel</v>
      </c>
    </row>
    <row r="7900" spans="1:12" x14ac:dyDescent="0.25">
      <c r="A7900" t="s">
        <v>3434</v>
      </c>
      <c r="B7900" t="s">
        <v>3929</v>
      </c>
      <c r="C7900" s="27">
        <v>44686</v>
      </c>
      <c r="D7900" s="27">
        <v>44822</v>
      </c>
      <c r="E7900" t="s">
        <v>3939</v>
      </c>
      <c r="F7900" s="27">
        <v>42596</v>
      </c>
      <c r="G7900">
        <v>66</v>
      </c>
      <c r="H7900" s="27">
        <v>45060</v>
      </c>
      <c r="I7900">
        <v>66</v>
      </c>
      <c r="J7900">
        <f>IFERROR(INDEX(Birlesme[campaign_price], MATCH(Birlesme[[#This Row],[Last_buy_date]], Birlesme[buy_date], 0)), "")</f>
        <v>27</v>
      </c>
      <c r="K7900" t="str">
        <f>IF(Birlesme[[#This Row],[Max_price]]&gt;Birlesme[[#This Row],[Last_campaign_price]],"Endirim olacaq","Endirim yoxdur")</f>
        <v>Endirim olacaq</v>
      </c>
      <c r="L7900" t="str">
        <f>IF(Birlesme[[#This Row],[Endirim]]="Endirim yoxdur", "Yoxdur",INDEX(E:E, MATCH(Birlesme[[#This Row],[Max_price]],G:G,0)))</f>
        <v>NonUSTravel</v>
      </c>
    </row>
    <row r="7901" spans="1:12" x14ac:dyDescent="0.25">
      <c r="A7901" t="s">
        <v>3434</v>
      </c>
      <c r="B7901" t="s">
        <v>3929</v>
      </c>
      <c r="C7901" s="27">
        <v>44686</v>
      </c>
      <c r="D7901" s="27">
        <v>44840</v>
      </c>
      <c r="E7901" t="s">
        <v>3939</v>
      </c>
      <c r="F7901" s="27">
        <v>42596</v>
      </c>
      <c r="G7901">
        <v>66</v>
      </c>
      <c r="H7901" s="27">
        <v>45060</v>
      </c>
      <c r="I7901">
        <v>66</v>
      </c>
      <c r="J7901">
        <f>IFERROR(INDEX(Birlesme[campaign_price], MATCH(Birlesme[[#This Row],[Last_buy_date]], Birlesme[buy_date], 0)), "")</f>
        <v>27</v>
      </c>
      <c r="K7901" t="str">
        <f>IF(Birlesme[[#This Row],[Max_price]]&gt;Birlesme[[#This Row],[Last_campaign_price]],"Endirim olacaq","Endirim yoxdur")</f>
        <v>Endirim olacaq</v>
      </c>
      <c r="L7901" t="str">
        <f>IF(Birlesme[[#This Row],[Endirim]]="Endirim yoxdur", "Yoxdur",INDEX(E:E, MATCH(Birlesme[[#This Row],[Max_price]],G:G,0)))</f>
        <v>NonUSTravel</v>
      </c>
    </row>
    <row r="7902" spans="1:12" x14ac:dyDescent="0.25">
      <c r="A7902" t="s">
        <v>3434</v>
      </c>
      <c r="B7902" t="s">
        <v>3929</v>
      </c>
      <c r="C7902" s="27">
        <v>44686</v>
      </c>
      <c r="D7902" s="27">
        <v>44878</v>
      </c>
      <c r="E7902" t="s">
        <v>3939</v>
      </c>
      <c r="F7902" s="27">
        <v>42596</v>
      </c>
      <c r="G7902">
        <v>66</v>
      </c>
      <c r="H7902" s="27">
        <v>45060</v>
      </c>
      <c r="I7902">
        <v>66</v>
      </c>
      <c r="J7902">
        <f>IFERROR(INDEX(Birlesme[campaign_price], MATCH(Birlesme[[#This Row],[Last_buy_date]], Birlesme[buy_date], 0)), "")</f>
        <v>27</v>
      </c>
      <c r="K7902" t="str">
        <f>IF(Birlesme[[#This Row],[Max_price]]&gt;Birlesme[[#This Row],[Last_campaign_price]],"Endirim olacaq","Endirim yoxdur")</f>
        <v>Endirim olacaq</v>
      </c>
      <c r="L7902" t="str">
        <f>IF(Birlesme[[#This Row],[Endirim]]="Endirim yoxdur", "Yoxdur",INDEX(E:E, MATCH(Birlesme[[#This Row],[Max_price]],G:G,0)))</f>
        <v>NonUSTravel</v>
      </c>
    </row>
    <row r="7903" spans="1:12" x14ac:dyDescent="0.25">
      <c r="A7903" t="s">
        <v>3434</v>
      </c>
      <c r="B7903" t="s">
        <v>3929</v>
      </c>
      <c r="C7903" s="27">
        <v>44686</v>
      </c>
      <c r="D7903" s="27">
        <v>44910</v>
      </c>
      <c r="E7903" t="s">
        <v>3939</v>
      </c>
      <c r="F7903" s="27">
        <v>42596</v>
      </c>
      <c r="G7903">
        <v>66</v>
      </c>
      <c r="H7903" s="27">
        <v>45060</v>
      </c>
      <c r="I7903">
        <v>66</v>
      </c>
      <c r="J7903">
        <f>IFERROR(INDEX(Birlesme[campaign_price], MATCH(Birlesme[[#This Row],[Last_buy_date]], Birlesme[buy_date], 0)), "")</f>
        <v>27</v>
      </c>
      <c r="K7903" t="str">
        <f>IF(Birlesme[[#This Row],[Max_price]]&gt;Birlesme[[#This Row],[Last_campaign_price]],"Endirim olacaq","Endirim yoxdur")</f>
        <v>Endirim olacaq</v>
      </c>
      <c r="L7903" t="str">
        <f>IF(Birlesme[[#This Row],[Endirim]]="Endirim yoxdur", "Yoxdur",INDEX(E:E, MATCH(Birlesme[[#This Row],[Max_price]],G:G,0)))</f>
        <v>NonUSTravel</v>
      </c>
    </row>
    <row r="7904" spans="1:12" x14ac:dyDescent="0.25">
      <c r="A7904" t="s">
        <v>3434</v>
      </c>
      <c r="B7904" t="s">
        <v>3929</v>
      </c>
      <c r="C7904" s="27">
        <v>44686</v>
      </c>
      <c r="D7904" s="27">
        <v>44941</v>
      </c>
      <c r="E7904" t="s">
        <v>3939</v>
      </c>
      <c r="F7904" s="27">
        <v>42596</v>
      </c>
      <c r="G7904">
        <v>66</v>
      </c>
      <c r="H7904" s="27">
        <v>45060</v>
      </c>
      <c r="I7904">
        <v>66</v>
      </c>
      <c r="J7904">
        <f>IFERROR(INDEX(Birlesme[campaign_price], MATCH(Birlesme[[#This Row],[Last_buy_date]], Birlesme[buy_date], 0)), "")</f>
        <v>27</v>
      </c>
      <c r="K7904" t="str">
        <f>IF(Birlesme[[#This Row],[Max_price]]&gt;Birlesme[[#This Row],[Last_campaign_price]],"Endirim olacaq","Endirim yoxdur")</f>
        <v>Endirim olacaq</v>
      </c>
      <c r="L7904" t="str">
        <f>IF(Birlesme[[#This Row],[Endirim]]="Endirim yoxdur", "Yoxdur",INDEX(E:E, MATCH(Birlesme[[#This Row],[Max_price]],G:G,0)))</f>
        <v>NonUSTravel</v>
      </c>
    </row>
    <row r="7905" spans="1:12" x14ac:dyDescent="0.25">
      <c r="A7905" t="s">
        <v>3434</v>
      </c>
      <c r="B7905" t="s">
        <v>3929</v>
      </c>
      <c r="C7905" s="27">
        <v>44686</v>
      </c>
      <c r="D7905" s="27">
        <v>44964</v>
      </c>
      <c r="E7905" t="s">
        <v>3939</v>
      </c>
      <c r="F7905" s="27">
        <v>42596</v>
      </c>
      <c r="G7905">
        <v>66</v>
      </c>
      <c r="H7905" s="27">
        <v>45060</v>
      </c>
      <c r="I7905">
        <v>66</v>
      </c>
      <c r="J7905">
        <f>IFERROR(INDEX(Birlesme[campaign_price], MATCH(Birlesme[[#This Row],[Last_buy_date]], Birlesme[buy_date], 0)), "")</f>
        <v>27</v>
      </c>
      <c r="K7905" t="str">
        <f>IF(Birlesme[[#This Row],[Max_price]]&gt;Birlesme[[#This Row],[Last_campaign_price]],"Endirim olacaq","Endirim yoxdur")</f>
        <v>Endirim olacaq</v>
      </c>
      <c r="L7905" t="str">
        <f>IF(Birlesme[[#This Row],[Endirim]]="Endirim yoxdur", "Yoxdur",INDEX(E:E, MATCH(Birlesme[[#This Row],[Max_price]],G:G,0)))</f>
        <v>NonUSTravel</v>
      </c>
    </row>
    <row r="7906" spans="1:12" x14ac:dyDescent="0.25">
      <c r="A7906" t="s">
        <v>3434</v>
      </c>
      <c r="B7906" t="s">
        <v>3929</v>
      </c>
      <c r="C7906" s="27">
        <v>44686</v>
      </c>
      <c r="D7906" s="27">
        <v>44992</v>
      </c>
      <c r="E7906" t="s">
        <v>3939</v>
      </c>
      <c r="F7906" s="27">
        <v>42596</v>
      </c>
      <c r="G7906">
        <v>66</v>
      </c>
      <c r="H7906" s="27">
        <v>45060</v>
      </c>
      <c r="I7906">
        <v>66</v>
      </c>
      <c r="J7906">
        <f>IFERROR(INDEX(Birlesme[campaign_price], MATCH(Birlesme[[#This Row],[Last_buy_date]], Birlesme[buy_date], 0)), "")</f>
        <v>27</v>
      </c>
      <c r="K7906" t="str">
        <f>IF(Birlesme[[#This Row],[Max_price]]&gt;Birlesme[[#This Row],[Last_campaign_price]],"Endirim olacaq","Endirim yoxdur")</f>
        <v>Endirim olacaq</v>
      </c>
      <c r="L7906" t="str">
        <f>IF(Birlesme[[#This Row],[Endirim]]="Endirim yoxdur", "Yoxdur",INDEX(E:E, MATCH(Birlesme[[#This Row],[Max_price]],G:G,0)))</f>
        <v>NonUSTravel</v>
      </c>
    </row>
    <row r="7907" spans="1:12" x14ac:dyDescent="0.25">
      <c r="A7907" t="s">
        <v>3434</v>
      </c>
      <c r="B7907" t="s">
        <v>3929</v>
      </c>
      <c r="C7907" s="27">
        <v>44686</v>
      </c>
      <c r="D7907" s="27">
        <v>45035</v>
      </c>
      <c r="E7907" t="s">
        <v>3939</v>
      </c>
      <c r="F7907" s="27">
        <v>42596</v>
      </c>
      <c r="G7907">
        <v>66</v>
      </c>
      <c r="H7907" s="27">
        <v>45060</v>
      </c>
      <c r="I7907">
        <v>66</v>
      </c>
      <c r="J7907">
        <f>IFERROR(INDEX(Birlesme[campaign_price], MATCH(Birlesme[[#This Row],[Last_buy_date]], Birlesme[buy_date], 0)), "")</f>
        <v>27</v>
      </c>
      <c r="K7907" t="str">
        <f>IF(Birlesme[[#This Row],[Max_price]]&gt;Birlesme[[#This Row],[Last_campaign_price]],"Endirim olacaq","Endirim yoxdur")</f>
        <v>Endirim olacaq</v>
      </c>
      <c r="L7907" t="str">
        <f>IF(Birlesme[[#This Row],[Endirim]]="Endirim yoxdur", "Yoxdur",INDEX(E:E, MATCH(Birlesme[[#This Row],[Max_price]],G:G,0)))</f>
        <v>NonUSTravel</v>
      </c>
    </row>
    <row r="7908" spans="1:12" x14ac:dyDescent="0.25">
      <c r="A7908" t="s">
        <v>3434</v>
      </c>
      <c r="B7908" t="s">
        <v>3929</v>
      </c>
      <c r="C7908" s="27">
        <v>44686</v>
      </c>
      <c r="D7908" s="27">
        <v>45060</v>
      </c>
      <c r="E7908" t="s">
        <v>3939</v>
      </c>
      <c r="F7908" s="27">
        <v>42596</v>
      </c>
      <c r="G7908">
        <v>66</v>
      </c>
      <c r="H7908" s="27">
        <v>45060</v>
      </c>
      <c r="I7908">
        <v>66</v>
      </c>
      <c r="J7908">
        <f>IFERROR(INDEX(Birlesme[campaign_price], MATCH(Birlesme[[#This Row],[Last_buy_date]], Birlesme[buy_date], 0)), "")</f>
        <v>27</v>
      </c>
      <c r="K7908" t="str">
        <f>IF(Birlesme[[#This Row],[Max_price]]&gt;Birlesme[[#This Row],[Last_campaign_price]],"Endirim olacaq","Endirim yoxdur")</f>
        <v>Endirim olacaq</v>
      </c>
      <c r="L7908" t="str">
        <f>IF(Birlesme[[#This Row],[Endirim]]="Endirim yoxdur", "Yoxdur",INDEX(E:E, MATCH(Birlesme[[#This Row],[Max_price]],G:G,0)))</f>
        <v>NonUSTravel</v>
      </c>
    </row>
    <row r="7909" spans="1:12" x14ac:dyDescent="0.25">
      <c r="A7909" t="s">
        <v>3434</v>
      </c>
      <c r="B7909" t="s">
        <v>3947</v>
      </c>
      <c r="C7909" s="27">
        <v>44772</v>
      </c>
      <c r="D7909" s="27">
        <v>44772</v>
      </c>
      <c r="E7909" t="s">
        <v>3940</v>
      </c>
      <c r="F7909" s="27">
        <v>42623</v>
      </c>
      <c r="G7909">
        <v>62</v>
      </c>
      <c r="H7909" s="27">
        <v>45060</v>
      </c>
      <c r="I7909">
        <v>66</v>
      </c>
      <c r="J7909">
        <f>IFERROR(INDEX(Birlesme[campaign_price], MATCH(Birlesme[[#This Row],[Last_buy_date]], Birlesme[buy_date], 0)), "")</f>
        <v>27</v>
      </c>
      <c r="K7909" t="str">
        <f>IF(Birlesme[[#This Row],[Max_price]]&gt;Birlesme[[#This Row],[Last_campaign_price]],"Endirim olacaq","Endirim yoxdur")</f>
        <v>Endirim olacaq</v>
      </c>
      <c r="L7909" t="str">
        <f>IF(Birlesme[[#This Row],[Endirim]]="Endirim yoxdur", "Yoxdur",INDEX(E:E, MATCH(Birlesme[[#This Row],[Max_price]],G:G,0)))</f>
        <v>NonUSTravel</v>
      </c>
    </row>
    <row r="7910" spans="1:12" x14ac:dyDescent="0.25">
      <c r="A7910" t="s">
        <v>3434</v>
      </c>
      <c r="B7910" t="s">
        <v>3947</v>
      </c>
      <c r="C7910" s="27">
        <v>44772</v>
      </c>
      <c r="D7910" s="27">
        <v>44805</v>
      </c>
      <c r="E7910" t="s">
        <v>3940</v>
      </c>
      <c r="F7910" s="27">
        <v>42623</v>
      </c>
      <c r="G7910">
        <v>62</v>
      </c>
      <c r="H7910" s="27">
        <v>45060</v>
      </c>
      <c r="I7910">
        <v>66</v>
      </c>
      <c r="J7910">
        <f>IFERROR(INDEX(Birlesme[campaign_price], MATCH(Birlesme[[#This Row],[Last_buy_date]], Birlesme[buy_date], 0)), "")</f>
        <v>27</v>
      </c>
      <c r="K7910" t="str">
        <f>IF(Birlesme[[#This Row],[Max_price]]&gt;Birlesme[[#This Row],[Last_campaign_price]],"Endirim olacaq","Endirim yoxdur")</f>
        <v>Endirim olacaq</v>
      </c>
      <c r="L7910" t="str">
        <f>IF(Birlesme[[#This Row],[Endirim]]="Endirim yoxdur", "Yoxdur",INDEX(E:E, MATCH(Birlesme[[#This Row],[Max_price]],G:G,0)))</f>
        <v>NonUSTravel</v>
      </c>
    </row>
    <row r="7911" spans="1:12" x14ac:dyDescent="0.25">
      <c r="A7911" t="s">
        <v>3434</v>
      </c>
      <c r="B7911" t="s">
        <v>3947</v>
      </c>
      <c r="C7911" s="27">
        <v>44772</v>
      </c>
      <c r="D7911" s="27">
        <v>44847</v>
      </c>
      <c r="E7911" t="s">
        <v>3940</v>
      </c>
      <c r="F7911" s="27">
        <v>42623</v>
      </c>
      <c r="G7911">
        <v>62</v>
      </c>
      <c r="H7911" s="27">
        <v>45060</v>
      </c>
      <c r="I7911">
        <v>66</v>
      </c>
      <c r="J7911">
        <f>IFERROR(INDEX(Birlesme[campaign_price], MATCH(Birlesme[[#This Row],[Last_buy_date]], Birlesme[buy_date], 0)), "")</f>
        <v>27</v>
      </c>
      <c r="K7911" t="str">
        <f>IF(Birlesme[[#This Row],[Max_price]]&gt;Birlesme[[#This Row],[Last_campaign_price]],"Endirim olacaq","Endirim yoxdur")</f>
        <v>Endirim olacaq</v>
      </c>
      <c r="L7911" t="str">
        <f>IF(Birlesme[[#This Row],[Endirim]]="Endirim yoxdur", "Yoxdur",INDEX(E:E, MATCH(Birlesme[[#This Row],[Max_price]],G:G,0)))</f>
        <v>NonUSTravel</v>
      </c>
    </row>
    <row r="7912" spans="1:12" x14ac:dyDescent="0.25">
      <c r="A7912" t="s">
        <v>3434</v>
      </c>
      <c r="B7912" t="s">
        <v>3947</v>
      </c>
      <c r="C7912" s="27">
        <v>44772</v>
      </c>
      <c r="D7912" s="27">
        <v>44872</v>
      </c>
      <c r="E7912" t="s">
        <v>3940</v>
      </c>
      <c r="F7912" s="27">
        <v>42623</v>
      </c>
      <c r="G7912">
        <v>62</v>
      </c>
      <c r="H7912" s="27">
        <v>45060</v>
      </c>
      <c r="I7912">
        <v>66</v>
      </c>
      <c r="J7912">
        <f>IFERROR(INDEX(Birlesme[campaign_price], MATCH(Birlesme[[#This Row],[Last_buy_date]], Birlesme[buy_date], 0)), "")</f>
        <v>27</v>
      </c>
      <c r="K7912" t="str">
        <f>IF(Birlesme[[#This Row],[Max_price]]&gt;Birlesme[[#This Row],[Last_campaign_price]],"Endirim olacaq","Endirim yoxdur")</f>
        <v>Endirim olacaq</v>
      </c>
      <c r="L7912" t="str">
        <f>IF(Birlesme[[#This Row],[Endirim]]="Endirim yoxdur", "Yoxdur",INDEX(E:E, MATCH(Birlesme[[#This Row],[Max_price]],G:G,0)))</f>
        <v>NonUSTravel</v>
      </c>
    </row>
    <row r="7913" spans="1:12" x14ac:dyDescent="0.25">
      <c r="A7913" t="s">
        <v>3434</v>
      </c>
      <c r="B7913" t="s">
        <v>3947</v>
      </c>
      <c r="C7913" s="27">
        <v>44772</v>
      </c>
      <c r="D7913" s="27">
        <v>44904</v>
      </c>
      <c r="E7913" t="s">
        <v>3940</v>
      </c>
      <c r="F7913" s="27">
        <v>42623</v>
      </c>
      <c r="G7913">
        <v>62</v>
      </c>
      <c r="H7913" s="27">
        <v>45060</v>
      </c>
      <c r="I7913">
        <v>66</v>
      </c>
      <c r="J7913">
        <f>IFERROR(INDEX(Birlesme[campaign_price], MATCH(Birlesme[[#This Row],[Last_buy_date]], Birlesme[buy_date], 0)), "")</f>
        <v>27</v>
      </c>
      <c r="K7913" t="str">
        <f>IF(Birlesme[[#This Row],[Max_price]]&gt;Birlesme[[#This Row],[Last_campaign_price]],"Endirim olacaq","Endirim yoxdur")</f>
        <v>Endirim olacaq</v>
      </c>
      <c r="L7913" t="str">
        <f>IF(Birlesme[[#This Row],[Endirim]]="Endirim yoxdur", "Yoxdur",INDEX(E:E, MATCH(Birlesme[[#This Row],[Max_price]],G:G,0)))</f>
        <v>NonUSTravel</v>
      </c>
    </row>
    <row r="7914" spans="1:12" x14ac:dyDescent="0.25">
      <c r="A7914" t="s">
        <v>3434</v>
      </c>
      <c r="B7914" t="s">
        <v>3947</v>
      </c>
      <c r="C7914" s="27">
        <v>44772</v>
      </c>
      <c r="D7914" s="27">
        <v>44934</v>
      </c>
      <c r="E7914" t="s">
        <v>3940</v>
      </c>
      <c r="F7914" s="27">
        <v>42623</v>
      </c>
      <c r="G7914">
        <v>62</v>
      </c>
      <c r="H7914" s="27">
        <v>45060</v>
      </c>
      <c r="I7914">
        <v>66</v>
      </c>
      <c r="J7914">
        <f>IFERROR(INDEX(Birlesme[campaign_price], MATCH(Birlesme[[#This Row],[Last_buy_date]], Birlesme[buy_date], 0)), "")</f>
        <v>27</v>
      </c>
      <c r="K7914" t="str">
        <f>IF(Birlesme[[#This Row],[Max_price]]&gt;Birlesme[[#This Row],[Last_campaign_price]],"Endirim olacaq","Endirim yoxdur")</f>
        <v>Endirim olacaq</v>
      </c>
      <c r="L7914" t="str">
        <f>IF(Birlesme[[#This Row],[Endirim]]="Endirim yoxdur", "Yoxdur",INDEX(E:E, MATCH(Birlesme[[#This Row],[Max_price]],G:G,0)))</f>
        <v>NonUSTravel</v>
      </c>
    </row>
    <row r="7915" spans="1:12" x14ac:dyDescent="0.25">
      <c r="A7915" t="s">
        <v>3434</v>
      </c>
      <c r="B7915" t="s">
        <v>3947</v>
      </c>
      <c r="C7915" s="27">
        <v>44772</v>
      </c>
      <c r="D7915" s="27">
        <v>44958</v>
      </c>
      <c r="E7915" t="s">
        <v>3940</v>
      </c>
      <c r="F7915" s="27">
        <v>42623</v>
      </c>
      <c r="G7915">
        <v>62</v>
      </c>
      <c r="H7915" s="27">
        <v>45060</v>
      </c>
      <c r="I7915">
        <v>66</v>
      </c>
      <c r="J7915">
        <f>IFERROR(INDEX(Birlesme[campaign_price], MATCH(Birlesme[[#This Row],[Last_buy_date]], Birlesme[buy_date], 0)), "")</f>
        <v>27</v>
      </c>
      <c r="K7915" t="str">
        <f>IF(Birlesme[[#This Row],[Max_price]]&gt;Birlesme[[#This Row],[Last_campaign_price]],"Endirim olacaq","Endirim yoxdur")</f>
        <v>Endirim olacaq</v>
      </c>
      <c r="L7915" t="str">
        <f>IF(Birlesme[[#This Row],[Endirim]]="Endirim yoxdur", "Yoxdur",INDEX(E:E, MATCH(Birlesme[[#This Row],[Max_price]],G:G,0)))</f>
        <v>NonUSTravel</v>
      </c>
    </row>
    <row r="7916" spans="1:12" x14ac:dyDescent="0.25">
      <c r="A7916" t="s">
        <v>3434</v>
      </c>
      <c r="B7916" t="s">
        <v>3947</v>
      </c>
      <c r="C7916" s="27">
        <v>44772</v>
      </c>
      <c r="D7916" s="27">
        <v>44992</v>
      </c>
      <c r="E7916" t="s">
        <v>3940</v>
      </c>
      <c r="F7916" s="27">
        <v>42623</v>
      </c>
      <c r="G7916">
        <v>62</v>
      </c>
      <c r="H7916" s="27">
        <v>45060</v>
      </c>
      <c r="I7916">
        <v>66</v>
      </c>
      <c r="J7916">
        <f>IFERROR(INDEX(Birlesme[campaign_price], MATCH(Birlesme[[#This Row],[Last_buy_date]], Birlesme[buy_date], 0)), "")</f>
        <v>27</v>
      </c>
      <c r="K7916" t="str">
        <f>IF(Birlesme[[#This Row],[Max_price]]&gt;Birlesme[[#This Row],[Last_campaign_price]],"Endirim olacaq","Endirim yoxdur")</f>
        <v>Endirim olacaq</v>
      </c>
      <c r="L7916" t="str">
        <f>IF(Birlesme[[#This Row],[Endirim]]="Endirim yoxdur", "Yoxdur",INDEX(E:E, MATCH(Birlesme[[#This Row],[Max_price]],G:G,0)))</f>
        <v>NonUSTravel</v>
      </c>
    </row>
    <row r="7917" spans="1:12" x14ac:dyDescent="0.25">
      <c r="A7917" t="s">
        <v>3434</v>
      </c>
      <c r="B7917" t="s">
        <v>3947</v>
      </c>
      <c r="C7917" s="27">
        <v>44772</v>
      </c>
      <c r="D7917" s="27">
        <v>45017</v>
      </c>
      <c r="E7917" t="s">
        <v>3940</v>
      </c>
      <c r="F7917" s="27">
        <v>42623</v>
      </c>
      <c r="G7917">
        <v>62</v>
      </c>
      <c r="H7917" s="27">
        <v>45060</v>
      </c>
      <c r="I7917">
        <v>66</v>
      </c>
      <c r="J7917">
        <f>IFERROR(INDEX(Birlesme[campaign_price], MATCH(Birlesme[[#This Row],[Last_buy_date]], Birlesme[buy_date], 0)), "")</f>
        <v>27</v>
      </c>
      <c r="K7917" t="str">
        <f>IF(Birlesme[[#This Row],[Max_price]]&gt;Birlesme[[#This Row],[Last_campaign_price]],"Endirim olacaq","Endirim yoxdur")</f>
        <v>Endirim olacaq</v>
      </c>
      <c r="L7917" t="str">
        <f>IF(Birlesme[[#This Row],[Endirim]]="Endirim yoxdur", "Yoxdur",INDEX(E:E, MATCH(Birlesme[[#This Row],[Max_price]],G:G,0)))</f>
        <v>NonUSTravel</v>
      </c>
    </row>
    <row r="7918" spans="1:12" x14ac:dyDescent="0.25">
      <c r="A7918" t="s">
        <v>3434</v>
      </c>
      <c r="B7918" t="s">
        <v>3947</v>
      </c>
      <c r="C7918" s="27">
        <v>44772</v>
      </c>
      <c r="D7918" s="27">
        <v>45054</v>
      </c>
      <c r="E7918" t="s">
        <v>3940</v>
      </c>
      <c r="F7918" s="27">
        <v>42623</v>
      </c>
      <c r="G7918">
        <v>62</v>
      </c>
      <c r="H7918" s="27">
        <v>45060</v>
      </c>
      <c r="I7918">
        <v>66</v>
      </c>
      <c r="J7918">
        <f>IFERROR(INDEX(Birlesme[campaign_price], MATCH(Birlesme[[#This Row],[Last_buy_date]], Birlesme[buy_date], 0)), "")</f>
        <v>27</v>
      </c>
      <c r="K7918" t="str">
        <f>IF(Birlesme[[#This Row],[Max_price]]&gt;Birlesme[[#This Row],[Last_campaign_price]],"Endirim olacaq","Endirim yoxdur")</f>
        <v>Endirim olacaq</v>
      </c>
      <c r="L7918" t="str">
        <f>IF(Birlesme[[#This Row],[Endirim]]="Endirim yoxdur", "Yoxdur",INDEX(E:E, MATCH(Birlesme[[#This Row],[Max_price]],G:G,0)))</f>
        <v>NonUSTravel</v>
      </c>
    </row>
    <row r="7919" spans="1:12" x14ac:dyDescent="0.25">
      <c r="A7919" t="s">
        <v>3435</v>
      </c>
      <c r="B7919" t="s">
        <v>3951</v>
      </c>
      <c r="C7919" s="27">
        <v>44583</v>
      </c>
      <c r="D7919" s="27">
        <v>44583</v>
      </c>
      <c r="E7919" t="s">
        <v>3944</v>
      </c>
      <c r="F7919" s="27">
        <v>43340</v>
      </c>
      <c r="G7919">
        <v>14</v>
      </c>
      <c r="H7919" s="27">
        <v>45047</v>
      </c>
      <c r="I7919">
        <v>62</v>
      </c>
      <c r="J7919">
        <f>IFERROR(INDEX(Birlesme[campaign_price], MATCH(Birlesme[[#This Row],[Last_buy_date]], Birlesme[buy_date], 0)), "")</f>
        <v>25</v>
      </c>
      <c r="K7919" t="str">
        <f>IF(Birlesme[[#This Row],[Max_price]]&gt;Birlesme[[#This Row],[Last_campaign_price]],"Endirim olacaq","Endirim yoxdur")</f>
        <v>Endirim olacaq</v>
      </c>
      <c r="L7919" t="str">
        <f>IF(Birlesme[[#This Row],[Endirim]]="Endirim yoxdur", "Yoxdur",INDEX(E:E, MATCH(Birlesme[[#This Row],[Max_price]],G:G,0)))</f>
        <v>OwnsComputer</v>
      </c>
    </row>
    <row r="7920" spans="1:12" x14ac:dyDescent="0.25">
      <c r="A7920" t="s">
        <v>3435</v>
      </c>
      <c r="B7920" t="s">
        <v>3951</v>
      </c>
      <c r="C7920" s="27">
        <v>44583</v>
      </c>
      <c r="D7920" s="27">
        <v>44651</v>
      </c>
      <c r="E7920" t="s">
        <v>3944</v>
      </c>
      <c r="F7920" s="27">
        <v>43340</v>
      </c>
      <c r="G7920">
        <v>14</v>
      </c>
      <c r="H7920" s="27">
        <v>45047</v>
      </c>
      <c r="I7920">
        <v>62</v>
      </c>
      <c r="J7920">
        <f>IFERROR(INDEX(Birlesme[campaign_price], MATCH(Birlesme[[#This Row],[Last_buy_date]], Birlesme[buy_date], 0)), "")</f>
        <v>25</v>
      </c>
      <c r="K7920" t="str">
        <f>IF(Birlesme[[#This Row],[Max_price]]&gt;Birlesme[[#This Row],[Last_campaign_price]],"Endirim olacaq","Endirim yoxdur")</f>
        <v>Endirim olacaq</v>
      </c>
      <c r="L7920" t="str">
        <f>IF(Birlesme[[#This Row],[Endirim]]="Endirim yoxdur", "Yoxdur",INDEX(E:E, MATCH(Birlesme[[#This Row],[Max_price]],G:G,0)))</f>
        <v>OwnsComputer</v>
      </c>
    </row>
    <row r="7921" spans="1:12" x14ac:dyDescent="0.25">
      <c r="A7921" t="s">
        <v>3435</v>
      </c>
      <c r="B7921" t="s">
        <v>3951</v>
      </c>
      <c r="C7921" s="27">
        <v>44583</v>
      </c>
      <c r="D7921" s="27">
        <v>44653</v>
      </c>
      <c r="E7921" t="s">
        <v>3944</v>
      </c>
      <c r="F7921" s="27">
        <v>43340</v>
      </c>
      <c r="G7921">
        <v>14</v>
      </c>
      <c r="H7921" s="27">
        <v>45047</v>
      </c>
      <c r="I7921">
        <v>62</v>
      </c>
      <c r="J7921">
        <f>IFERROR(INDEX(Birlesme[campaign_price], MATCH(Birlesme[[#This Row],[Last_buy_date]], Birlesme[buy_date], 0)), "")</f>
        <v>25</v>
      </c>
      <c r="K7921" t="str">
        <f>IF(Birlesme[[#This Row],[Max_price]]&gt;Birlesme[[#This Row],[Last_campaign_price]],"Endirim olacaq","Endirim yoxdur")</f>
        <v>Endirim olacaq</v>
      </c>
      <c r="L7921" t="str">
        <f>IF(Birlesme[[#This Row],[Endirim]]="Endirim yoxdur", "Yoxdur",INDEX(E:E, MATCH(Birlesme[[#This Row],[Max_price]],G:G,0)))</f>
        <v>OwnsComputer</v>
      </c>
    </row>
    <row r="7922" spans="1:12" x14ac:dyDescent="0.25">
      <c r="A7922" t="s">
        <v>3435</v>
      </c>
      <c r="B7922" t="s">
        <v>3951</v>
      </c>
      <c r="C7922" s="27">
        <v>44583</v>
      </c>
      <c r="D7922" s="27">
        <v>44711</v>
      </c>
      <c r="E7922" t="s">
        <v>3944</v>
      </c>
      <c r="F7922" s="27">
        <v>43340</v>
      </c>
      <c r="G7922">
        <v>14</v>
      </c>
      <c r="H7922" s="27">
        <v>45047</v>
      </c>
      <c r="I7922">
        <v>62</v>
      </c>
      <c r="J7922">
        <f>IFERROR(INDEX(Birlesme[campaign_price], MATCH(Birlesme[[#This Row],[Last_buy_date]], Birlesme[buy_date], 0)), "")</f>
        <v>25</v>
      </c>
      <c r="K7922" t="str">
        <f>IF(Birlesme[[#This Row],[Max_price]]&gt;Birlesme[[#This Row],[Last_campaign_price]],"Endirim olacaq","Endirim yoxdur")</f>
        <v>Endirim olacaq</v>
      </c>
      <c r="L7922" t="str">
        <f>IF(Birlesme[[#This Row],[Endirim]]="Endirim yoxdur", "Yoxdur",INDEX(E:E, MATCH(Birlesme[[#This Row],[Max_price]],G:G,0)))</f>
        <v>OwnsComputer</v>
      </c>
    </row>
    <row r="7923" spans="1:12" x14ac:dyDescent="0.25">
      <c r="A7923" t="s">
        <v>3435</v>
      </c>
      <c r="B7923" t="s">
        <v>3951</v>
      </c>
      <c r="C7923" s="27">
        <v>44583</v>
      </c>
      <c r="D7923" s="27">
        <v>44716</v>
      </c>
      <c r="E7923" t="s">
        <v>3944</v>
      </c>
      <c r="F7923" s="27">
        <v>43340</v>
      </c>
      <c r="G7923">
        <v>14</v>
      </c>
      <c r="H7923" s="27">
        <v>45047</v>
      </c>
      <c r="I7923">
        <v>62</v>
      </c>
      <c r="J7923">
        <f>IFERROR(INDEX(Birlesme[campaign_price], MATCH(Birlesme[[#This Row],[Last_buy_date]], Birlesme[buy_date], 0)), "")</f>
        <v>25</v>
      </c>
      <c r="K7923" t="str">
        <f>IF(Birlesme[[#This Row],[Max_price]]&gt;Birlesme[[#This Row],[Last_campaign_price]],"Endirim olacaq","Endirim yoxdur")</f>
        <v>Endirim olacaq</v>
      </c>
      <c r="L7923" t="str">
        <f>IF(Birlesme[[#This Row],[Endirim]]="Endirim yoxdur", "Yoxdur",INDEX(E:E, MATCH(Birlesme[[#This Row],[Max_price]],G:G,0)))</f>
        <v>OwnsComputer</v>
      </c>
    </row>
    <row r="7924" spans="1:12" x14ac:dyDescent="0.25">
      <c r="A7924" t="s">
        <v>3435</v>
      </c>
      <c r="B7924" t="s">
        <v>3951</v>
      </c>
      <c r="C7924" s="27">
        <v>44583</v>
      </c>
      <c r="D7924" s="27">
        <v>44764</v>
      </c>
      <c r="E7924" t="s">
        <v>3944</v>
      </c>
      <c r="F7924" s="27">
        <v>43340</v>
      </c>
      <c r="G7924">
        <v>14</v>
      </c>
      <c r="H7924" s="27">
        <v>45047</v>
      </c>
      <c r="I7924">
        <v>62</v>
      </c>
      <c r="J7924">
        <f>IFERROR(INDEX(Birlesme[campaign_price], MATCH(Birlesme[[#This Row],[Last_buy_date]], Birlesme[buy_date], 0)), "")</f>
        <v>25</v>
      </c>
      <c r="K7924" t="str">
        <f>IF(Birlesme[[#This Row],[Max_price]]&gt;Birlesme[[#This Row],[Last_campaign_price]],"Endirim olacaq","Endirim yoxdur")</f>
        <v>Endirim olacaq</v>
      </c>
      <c r="L7924" t="str">
        <f>IF(Birlesme[[#This Row],[Endirim]]="Endirim yoxdur", "Yoxdur",INDEX(E:E, MATCH(Birlesme[[#This Row],[Max_price]],G:G,0)))</f>
        <v>OwnsComputer</v>
      </c>
    </row>
    <row r="7925" spans="1:12" x14ac:dyDescent="0.25">
      <c r="A7925" t="s">
        <v>3435</v>
      </c>
      <c r="B7925" t="s">
        <v>3951</v>
      </c>
      <c r="C7925" s="27">
        <v>44583</v>
      </c>
      <c r="D7925" s="27">
        <v>44775</v>
      </c>
      <c r="E7925" t="s">
        <v>3944</v>
      </c>
      <c r="F7925" s="27">
        <v>43340</v>
      </c>
      <c r="G7925">
        <v>14</v>
      </c>
      <c r="H7925" s="27">
        <v>45047</v>
      </c>
      <c r="I7925">
        <v>62</v>
      </c>
      <c r="J7925">
        <f>IFERROR(INDEX(Birlesme[campaign_price], MATCH(Birlesme[[#This Row],[Last_buy_date]], Birlesme[buy_date], 0)), "")</f>
        <v>25</v>
      </c>
      <c r="K7925" t="str">
        <f>IF(Birlesme[[#This Row],[Max_price]]&gt;Birlesme[[#This Row],[Last_campaign_price]],"Endirim olacaq","Endirim yoxdur")</f>
        <v>Endirim olacaq</v>
      </c>
      <c r="L7925" t="str">
        <f>IF(Birlesme[[#This Row],[Endirim]]="Endirim yoxdur", "Yoxdur",INDEX(E:E, MATCH(Birlesme[[#This Row],[Max_price]],G:G,0)))</f>
        <v>OwnsComputer</v>
      </c>
    </row>
    <row r="7926" spans="1:12" x14ac:dyDescent="0.25">
      <c r="A7926" t="s">
        <v>3435</v>
      </c>
      <c r="B7926" t="s">
        <v>3951</v>
      </c>
      <c r="C7926" s="27">
        <v>44583</v>
      </c>
      <c r="D7926" s="27">
        <v>44856</v>
      </c>
      <c r="E7926" t="s">
        <v>3944</v>
      </c>
      <c r="F7926" s="27">
        <v>43340</v>
      </c>
      <c r="G7926">
        <v>14</v>
      </c>
      <c r="H7926" s="27">
        <v>45047</v>
      </c>
      <c r="I7926">
        <v>62</v>
      </c>
      <c r="J7926">
        <f>IFERROR(INDEX(Birlesme[campaign_price], MATCH(Birlesme[[#This Row],[Last_buy_date]], Birlesme[buy_date], 0)), "")</f>
        <v>25</v>
      </c>
      <c r="K7926" t="str">
        <f>IF(Birlesme[[#This Row],[Max_price]]&gt;Birlesme[[#This Row],[Last_campaign_price]],"Endirim olacaq","Endirim yoxdur")</f>
        <v>Endirim olacaq</v>
      </c>
      <c r="L7926" t="str">
        <f>IF(Birlesme[[#This Row],[Endirim]]="Endirim yoxdur", "Yoxdur",INDEX(E:E, MATCH(Birlesme[[#This Row],[Max_price]],G:G,0)))</f>
        <v>OwnsComputer</v>
      </c>
    </row>
    <row r="7927" spans="1:12" x14ac:dyDescent="0.25">
      <c r="A7927" t="s">
        <v>3435</v>
      </c>
      <c r="B7927" t="s">
        <v>3951</v>
      </c>
      <c r="C7927" s="27">
        <v>44583</v>
      </c>
      <c r="D7927" s="27">
        <v>44895</v>
      </c>
      <c r="E7927" t="s">
        <v>3944</v>
      </c>
      <c r="F7927" s="27">
        <v>43340</v>
      </c>
      <c r="G7927">
        <v>14</v>
      </c>
      <c r="H7927" s="27">
        <v>45047</v>
      </c>
      <c r="I7927">
        <v>62</v>
      </c>
      <c r="J7927">
        <f>IFERROR(INDEX(Birlesme[campaign_price], MATCH(Birlesme[[#This Row],[Last_buy_date]], Birlesme[buy_date], 0)), "")</f>
        <v>25</v>
      </c>
      <c r="K7927" t="str">
        <f>IF(Birlesme[[#This Row],[Max_price]]&gt;Birlesme[[#This Row],[Last_campaign_price]],"Endirim olacaq","Endirim yoxdur")</f>
        <v>Endirim olacaq</v>
      </c>
      <c r="L7927" t="str">
        <f>IF(Birlesme[[#This Row],[Endirim]]="Endirim yoxdur", "Yoxdur",INDEX(E:E, MATCH(Birlesme[[#This Row],[Max_price]],G:G,0)))</f>
        <v>OwnsComputer</v>
      </c>
    </row>
    <row r="7928" spans="1:12" x14ac:dyDescent="0.25">
      <c r="A7928" t="s">
        <v>3435</v>
      </c>
      <c r="B7928" t="s">
        <v>3951</v>
      </c>
      <c r="C7928" s="27">
        <v>44583</v>
      </c>
      <c r="D7928" s="27">
        <v>44950</v>
      </c>
      <c r="E7928" t="s">
        <v>3944</v>
      </c>
      <c r="F7928" s="27">
        <v>43340</v>
      </c>
      <c r="G7928">
        <v>14</v>
      </c>
      <c r="H7928" s="27">
        <v>45047</v>
      </c>
      <c r="I7928">
        <v>62</v>
      </c>
      <c r="J7928">
        <f>IFERROR(INDEX(Birlesme[campaign_price], MATCH(Birlesme[[#This Row],[Last_buy_date]], Birlesme[buy_date], 0)), "")</f>
        <v>25</v>
      </c>
      <c r="K7928" t="str">
        <f>IF(Birlesme[[#This Row],[Max_price]]&gt;Birlesme[[#This Row],[Last_campaign_price]],"Endirim olacaq","Endirim yoxdur")</f>
        <v>Endirim olacaq</v>
      </c>
      <c r="L7928" t="str">
        <f>IF(Birlesme[[#This Row],[Endirim]]="Endirim yoxdur", "Yoxdur",INDEX(E:E, MATCH(Birlesme[[#This Row],[Max_price]],G:G,0)))</f>
        <v>OwnsComputer</v>
      </c>
    </row>
    <row r="7929" spans="1:12" x14ac:dyDescent="0.25">
      <c r="A7929" t="s">
        <v>3435</v>
      </c>
      <c r="B7929" t="s">
        <v>3951</v>
      </c>
      <c r="C7929" s="27">
        <v>44583</v>
      </c>
      <c r="D7929" s="27">
        <v>45013</v>
      </c>
      <c r="E7929" t="s">
        <v>3944</v>
      </c>
      <c r="F7929" s="27">
        <v>43340</v>
      </c>
      <c r="G7929">
        <v>14</v>
      </c>
      <c r="H7929" s="27">
        <v>45047</v>
      </c>
      <c r="I7929">
        <v>62</v>
      </c>
      <c r="J7929">
        <f>IFERROR(INDEX(Birlesme[campaign_price], MATCH(Birlesme[[#This Row],[Last_buy_date]], Birlesme[buy_date], 0)), "")</f>
        <v>25</v>
      </c>
      <c r="K7929" t="str">
        <f>IF(Birlesme[[#This Row],[Max_price]]&gt;Birlesme[[#This Row],[Last_campaign_price]],"Endirim olacaq","Endirim yoxdur")</f>
        <v>Endirim olacaq</v>
      </c>
      <c r="L7929" t="str">
        <f>IF(Birlesme[[#This Row],[Endirim]]="Endirim yoxdur", "Yoxdur",INDEX(E:E, MATCH(Birlesme[[#This Row],[Max_price]],G:G,0)))</f>
        <v>OwnsComputer</v>
      </c>
    </row>
    <row r="7930" spans="1:12" x14ac:dyDescent="0.25">
      <c r="A7930" t="s">
        <v>3435</v>
      </c>
      <c r="B7930" t="s">
        <v>3922</v>
      </c>
      <c r="C7930" s="27">
        <v>44738</v>
      </c>
      <c r="D7930" s="27">
        <v>44738</v>
      </c>
      <c r="E7930" t="s">
        <v>3932</v>
      </c>
      <c r="F7930" s="27">
        <v>43779</v>
      </c>
      <c r="G7930">
        <v>62</v>
      </c>
      <c r="H7930" s="27">
        <v>45047</v>
      </c>
      <c r="I7930">
        <v>62</v>
      </c>
      <c r="J7930">
        <f>IFERROR(INDEX(Birlesme[campaign_price], MATCH(Birlesme[[#This Row],[Last_buy_date]], Birlesme[buy_date], 0)), "")</f>
        <v>25</v>
      </c>
      <c r="K7930" t="str">
        <f>IF(Birlesme[[#This Row],[Max_price]]&gt;Birlesme[[#This Row],[Last_campaign_price]],"Endirim olacaq","Endirim yoxdur")</f>
        <v>Endirim olacaq</v>
      </c>
      <c r="L7930" t="str">
        <f>IF(Birlesme[[#This Row],[Endirim]]="Endirim yoxdur", "Yoxdur",INDEX(E:E, MATCH(Birlesme[[#This Row],[Max_price]],G:G,0)))</f>
        <v>OwnsComputer</v>
      </c>
    </row>
    <row r="7931" spans="1:12" x14ac:dyDescent="0.25">
      <c r="A7931" t="s">
        <v>3435</v>
      </c>
      <c r="B7931" t="s">
        <v>3922</v>
      </c>
      <c r="C7931" s="27">
        <v>44738</v>
      </c>
      <c r="D7931" s="27">
        <v>44769</v>
      </c>
      <c r="E7931" t="s">
        <v>3932</v>
      </c>
      <c r="F7931" s="27">
        <v>43779</v>
      </c>
      <c r="G7931">
        <v>62</v>
      </c>
      <c r="H7931" s="27">
        <v>45047</v>
      </c>
      <c r="I7931">
        <v>62</v>
      </c>
      <c r="J7931">
        <f>IFERROR(INDEX(Birlesme[campaign_price], MATCH(Birlesme[[#This Row],[Last_buy_date]], Birlesme[buy_date], 0)), "")</f>
        <v>25</v>
      </c>
      <c r="K7931" t="str">
        <f>IF(Birlesme[[#This Row],[Max_price]]&gt;Birlesme[[#This Row],[Last_campaign_price]],"Endirim olacaq","Endirim yoxdur")</f>
        <v>Endirim olacaq</v>
      </c>
      <c r="L7931" t="str">
        <f>IF(Birlesme[[#This Row],[Endirim]]="Endirim yoxdur", "Yoxdur",INDEX(E:E, MATCH(Birlesme[[#This Row],[Max_price]],G:G,0)))</f>
        <v>OwnsComputer</v>
      </c>
    </row>
    <row r="7932" spans="1:12" x14ac:dyDescent="0.25">
      <c r="A7932" t="s">
        <v>3435</v>
      </c>
      <c r="B7932" t="s">
        <v>3922</v>
      </c>
      <c r="C7932" s="27">
        <v>44738</v>
      </c>
      <c r="D7932" s="27">
        <v>44783</v>
      </c>
      <c r="E7932" t="s">
        <v>3932</v>
      </c>
      <c r="F7932" s="27">
        <v>43779</v>
      </c>
      <c r="G7932">
        <v>62</v>
      </c>
      <c r="H7932" s="27">
        <v>45047</v>
      </c>
      <c r="I7932">
        <v>62</v>
      </c>
      <c r="J7932">
        <f>IFERROR(INDEX(Birlesme[campaign_price], MATCH(Birlesme[[#This Row],[Last_buy_date]], Birlesme[buy_date], 0)), "")</f>
        <v>25</v>
      </c>
      <c r="K7932" t="str">
        <f>IF(Birlesme[[#This Row],[Max_price]]&gt;Birlesme[[#This Row],[Last_campaign_price]],"Endirim olacaq","Endirim yoxdur")</f>
        <v>Endirim olacaq</v>
      </c>
      <c r="L7932" t="str">
        <f>IF(Birlesme[[#This Row],[Endirim]]="Endirim yoxdur", "Yoxdur",INDEX(E:E, MATCH(Birlesme[[#This Row],[Max_price]],G:G,0)))</f>
        <v>OwnsComputer</v>
      </c>
    </row>
    <row r="7933" spans="1:12" x14ac:dyDescent="0.25">
      <c r="A7933" t="s">
        <v>3435</v>
      </c>
      <c r="B7933" t="s">
        <v>3922</v>
      </c>
      <c r="C7933" s="27">
        <v>44738</v>
      </c>
      <c r="D7933" s="27">
        <v>44809</v>
      </c>
      <c r="E7933" t="s">
        <v>3932</v>
      </c>
      <c r="F7933" s="27">
        <v>43779</v>
      </c>
      <c r="G7933">
        <v>62</v>
      </c>
      <c r="H7933" s="27">
        <v>45047</v>
      </c>
      <c r="I7933">
        <v>62</v>
      </c>
      <c r="J7933">
        <f>IFERROR(INDEX(Birlesme[campaign_price], MATCH(Birlesme[[#This Row],[Last_buy_date]], Birlesme[buy_date], 0)), "")</f>
        <v>25</v>
      </c>
      <c r="K7933" t="str">
        <f>IF(Birlesme[[#This Row],[Max_price]]&gt;Birlesme[[#This Row],[Last_campaign_price]],"Endirim olacaq","Endirim yoxdur")</f>
        <v>Endirim olacaq</v>
      </c>
      <c r="L7933" t="str">
        <f>IF(Birlesme[[#This Row],[Endirim]]="Endirim yoxdur", "Yoxdur",INDEX(E:E, MATCH(Birlesme[[#This Row],[Max_price]],G:G,0)))</f>
        <v>OwnsComputer</v>
      </c>
    </row>
    <row r="7934" spans="1:12" x14ac:dyDescent="0.25">
      <c r="A7934" t="s">
        <v>3435</v>
      </c>
      <c r="B7934" t="s">
        <v>3922</v>
      </c>
      <c r="C7934" s="27">
        <v>44738</v>
      </c>
      <c r="D7934" s="27">
        <v>44860</v>
      </c>
      <c r="E7934" t="s">
        <v>3932</v>
      </c>
      <c r="F7934" s="27">
        <v>43779</v>
      </c>
      <c r="G7934">
        <v>62</v>
      </c>
      <c r="H7934" s="27">
        <v>45047</v>
      </c>
      <c r="I7934">
        <v>62</v>
      </c>
      <c r="J7934">
        <f>IFERROR(INDEX(Birlesme[campaign_price], MATCH(Birlesme[[#This Row],[Last_buy_date]], Birlesme[buy_date], 0)), "")</f>
        <v>25</v>
      </c>
      <c r="K7934" t="str">
        <f>IF(Birlesme[[#This Row],[Max_price]]&gt;Birlesme[[#This Row],[Last_campaign_price]],"Endirim olacaq","Endirim yoxdur")</f>
        <v>Endirim olacaq</v>
      </c>
      <c r="L7934" t="str">
        <f>IF(Birlesme[[#This Row],[Endirim]]="Endirim yoxdur", "Yoxdur",INDEX(E:E, MATCH(Birlesme[[#This Row],[Max_price]],G:G,0)))</f>
        <v>OwnsComputer</v>
      </c>
    </row>
    <row r="7935" spans="1:12" x14ac:dyDescent="0.25">
      <c r="A7935" t="s">
        <v>3435</v>
      </c>
      <c r="B7935" t="s">
        <v>3922</v>
      </c>
      <c r="C7935" s="27">
        <v>44738</v>
      </c>
      <c r="D7935" s="27">
        <v>44866</v>
      </c>
      <c r="E7935" t="s">
        <v>3932</v>
      </c>
      <c r="F7935" s="27">
        <v>43779</v>
      </c>
      <c r="G7935">
        <v>62</v>
      </c>
      <c r="H7935" s="27">
        <v>45047</v>
      </c>
      <c r="I7935">
        <v>62</v>
      </c>
      <c r="J7935">
        <f>IFERROR(INDEX(Birlesme[campaign_price], MATCH(Birlesme[[#This Row],[Last_buy_date]], Birlesme[buy_date], 0)), "")</f>
        <v>25</v>
      </c>
      <c r="K7935" t="str">
        <f>IF(Birlesme[[#This Row],[Max_price]]&gt;Birlesme[[#This Row],[Last_campaign_price]],"Endirim olacaq","Endirim yoxdur")</f>
        <v>Endirim olacaq</v>
      </c>
      <c r="L7935" t="str">
        <f>IF(Birlesme[[#This Row],[Endirim]]="Endirim yoxdur", "Yoxdur",INDEX(E:E, MATCH(Birlesme[[#This Row],[Max_price]],G:G,0)))</f>
        <v>OwnsComputer</v>
      </c>
    </row>
    <row r="7936" spans="1:12" x14ac:dyDescent="0.25">
      <c r="A7936" t="s">
        <v>3435</v>
      </c>
      <c r="B7936" t="s">
        <v>3922</v>
      </c>
      <c r="C7936" s="27">
        <v>44738</v>
      </c>
      <c r="D7936" s="27">
        <v>44897</v>
      </c>
      <c r="E7936" t="s">
        <v>3932</v>
      </c>
      <c r="F7936" s="27">
        <v>43779</v>
      </c>
      <c r="G7936">
        <v>62</v>
      </c>
      <c r="H7936" s="27">
        <v>45047</v>
      </c>
      <c r="I7936">
        <v>62</v>
      </c>
      <c r="J7936">
        <f>IFERROR(INDEX(Birlesme[campaign_price], MATCH(Birlesme[[#This Row],[Last_buy_date]], Birlesme[buy_date], 0)), "")</f>
        <v>25</v>
      </c>
      <c r="K7936" t="str">
        <f>IF(Birlesme[[#This Row],[Max_price]]&gt;Birlesme[[#This Row],[Last_campaign_price]],"Endirim olacaq","Endirim yoxdur")</f>
        <v>Endirim olacaq</v>
      </c>
      <c r="L7936" t="str">
        <f>IF(Birlesme[[#This Row],[Endirim]]="Endirim yoxdur", "Yoxdur",INDEX(E:E, MATCH(Birlesme[[#This Row],[Max_price]],G:G,0)))</f>
        <v>OwnsComputer</v>
      </c>
    </row>
    <row r="7937" spans="1:12" x14ac:dyDescent="0.25">
      <c r="A7937" t="s">
        <v>3435</v>
      </c>
      <c r="B7937" t="s">
        <v>3922</v>
      </c>
      <c r="C7937" s="27">
        <v>44738</v>
      </c>
      <c r="D7937" s="27">
        <v>44928</v>
      </c>
      <c r="E7937" t="s">
        <v>3932</v>
      </c>
      <c r="F7937" s="27">
        <v>43779</v>
      </c>
      <c r="G7937">
        <v>62</v>
      </c>
      <c r="H7937" s="27">
        <v>45047</v>
      </c>
      <c r="I7937">
        <v>62</v>
      </c>
      <c r="J7937">
        <f>IFERROR(INDEX(Birlesme[campaign_price], MATCH(Birlesme[[#This Row],[Last_buy_date]], Birlesme[buy_date], 0)), "")</f>
        <v>25</v>
      </c>
      <c r="K7937" t="str">
        <f>IF(Birlesme[[#This Row],[Max_price]]&gt;Birlesme[[#This Row],[Last_campaign_price]],"Endirim olacaq","Endirim yoxdur")</f>
        <v>Endirim olacaq</v>
      </c>
      <c r="L7937" t="str">
        <f>IF(Birlesme[[#This Row],[Endirim]]="Endirim yoxdur", "Yoxdur",INDEX(E:E, MATCH(Birlesme[[#This Row],[Max_price]],G:G,0)))</f>
        <v>OwnsComputer</v>
      </c>
    </row>
    <row r="7938" spans="1:12" x14ac:dyDescent="0.25">
      <c r="A7938" t="s">
        <v>3435</v>
      </c>
      <c r="B7938" t="s">
        <v>3922</v>
      </c>
      <c r="C7938" s="27">
        <v>44738</v>
      </c>
      <c r="D7938" s="27">
        <v>44963</v>
      </c>
      <c r="E7938" t="s">
        <v>3932</v>
      </c>
      <c r="F7938" s="27">
        <v>43779</v>
      </c>
      <c r="G7938">
        <v>62</v>
      </c>
      <c r="H7938" s="27">
        <v>45047</v>
      </c>
      <c r="I7938">
        <v>62</v>
      </c>
      <c r="J7938">
        <f>IFERROR(INDEX(Birlesme[campaign_price], MATCH(Birlesme[[#This Row],[Last_buy_date]], Birlesme[buy_date], 0)), "")</f>
        <v>25</v>
      </c>
      <c r="K7938" t="str">
        <f>IF(Birlesme[[#This Row],[Max_price]]&gt;Birlesme[[#This Row],[Last_campaign_price]],"Endirim olacaq","Endirim yoxdur")</f>
        <v>Endirim olacaq</v>
      </c>
      <c r="L7938" t="str">
        <f>IF(Birlesme[[#This Row],[Endirim]]="Endirim yoxdur", "Yoxdur",INDEX(E:E, MATCH(Birlesme[[#This Row],[Max_price]],G:G,0)))</f>
        <v>OwnsComputer</v>
      </c>
    </row>
    <row r="7939" spans="1:12" x14ac:dyDescent="0.25">
      <c r="A7939" t="s">
        <v>3435</v>
      </c>
      <c r="B7939" t="s">
        <v>3922</v>
      </c>
      <c r="C7939" s="27">
        <v>44738</v>
      </c>
      <c r="D7939" s="27">
        <v>44996</v>
      </c>
      <c r="E7939" t="s">
        <v>3932</v>
      </c>
      <c r="F7939" s="27">
        <v>43779</v>
      </c>
      <c r="G7939">
        <v>62</v>
      </c>
      <c r="H7939" s="27">
        <v>45047</v>
      </c>
      <c r="I7939">
        <v>62</v>
      </c>
      <c r="J7939">
        <f>IFERROR(INDEX(Birlesme[campaign_price], MATCH(Birlesme[[#This Row],[Last_buy_date]], Birlesme[buy_date], 0)), "")</f>
        <v>25</v>
      </c>
      <c r="K7939" t="str">
        <f>IF(Birlesme[[#This Row],[Max_price]]&gt;Birlesme[[#This Row],[Last_campaign_price]],"Endirim olacaq","Endirim yoxdur")</f>
        <v>Endirim olacaq</v>
      </c>
      <c r="L7939" t="str">
        <f>IF(Birlesme[[#This Row],[Endirim]]="Endirim yoxdur", "Yoxdur",INDEX(E:E, MATCH(Birlesme[[#This Row],[Max_price]],G:G,0)))</f>
        <v>OwnsComputer</v>
      </c>
    </row>
    <row r="7940" spans="1:12" x14ac:dyDescent="0.25">
      <c r="A7940" t="s">
        <v>3435</v>
      </c>
      <c r="B7940" t="s">
        <v>3922</v>
      </c>
      <c r="C7940" s="27">
        <v>44738</v>
      </c>
      <c r="D7940" s="27">
        <v>45018</v>
      </c>
      <c r="E7940" t="s">
        <v>3932</v>
      </c>
      <c r="F7940" s="27">
        <v>43779</v>
      </c>
      <c r="G7940">
        <v>62</v>
      </c>
      <c r="H7940" s="27">
        <v>45047</v>
      </c>
      <c r="I7940">
        <v>62</v>
      </c>
      <c r="J7940">
        <f>IFERROR(INDEX(Birlesme[campaign_price], MATCH(Birlesme[[#This Row],[Last_buy_date]], Birlesme[buy_date], 0)), "")</f>
        <v>25</v>
      </c>
      <c r="K7940" t="str">
        <f>IF(Birlesme[[#This Row],[Max_price]]&gt;Birlesme[[#This Row],[Last_campaign_price]],"Endirim olacaq","Endirim yoxdur")</f>
        <v>Endirim olacaq</v>
      </c>
      <c r="L7940" t="str">
        <f>IF(Birlesme[[#This Row],[Endirim]]="Endirim yoxdur", "Yoxdur",INDEX(E:E, MATCH(Birlesme[[#This Row],[Max_price]],G:G,0)))</f>
        <v>OwnsComputer</v>
      </c>
    </row>
    <row r="7941" spans="1:12" x14ac:dyDescent="0.25">
      <c r="A7941" t="s">
        <v>3435</v>
      </c>
      <c r="B7941" t="s">
        <v>3922</v>
      </c>
      <c r="C7941" s="27">
        <v>44738</v>
      </c>
      <c r="D7941" s="27">
        <v>45047</v>
      </c>
      <c r="E7941" t="s">
        <v>3932</v>
      </c>
      <c r="F7941" s="27">
        <v>43779</v>
      </c>
      <c r="G7941">
        <v>62</v>
      </c>
      <c r="H7941" s="27">
        <v>45047</v>
      </c>
      <c r="I7941">
        <v>62</v>
      </c>
      <c r="J7941">
        <f>IFERROR(INDEX(Birlesme[campaign_price], MATCH(Birlesme[[#This Row],[Last_buy_date]], Birlesme[buy_date], 0)), "")</f>
        <v>25</v>
      </c>
      <c r="K7941" t="str">
        <f>IF(Birlesme[[#This Row],[Max_price]]&gt;Birlesme[[#This Row],[Last_campaign_price]],"Endirim olacaq","Endirim yoxdur")</f>
        <v>Endirim olacaq</v>
      </c>
      <c r="L7941" t="str">
        <f>IF(Birlesme[[#This Row],[Endirim]]="Endirim yoxdur", "Yoxdur",INDEX(E:E, MATCH(Birlesme[[#This Row],[Max_price]],G:G,0)))</f>
        <v>OwnsComputer</v>
      </c>
    </row>
    <row r="7942" spans="1:12" x14ac:dyDescent="0.25">
      <c r="A7942" t="s">
        <v>3436</v>
      </c>
      <c r="B7942" t="s">
        <v>3949</v>
      </c>
      <c r="C7942" s="27">
        <v>44659</v>
      </c>
      <c r="D7942" s="27">
        <v>44659</v>
      </c>
      <c r="E7942" t="s">
        <v>3942</v>
      </c>
      <c r="F7942" s="27">
        <v>43312</v>
      </c>
      <c r="G7942">
        <v>25</v>
      </c>
      <c r="H7942" s="27">
        <v>45068</v>
      </c>
      <c r="I7942">
        <v>25</v>
      </c>
      <c r="J7942">
        <f>IFERROR(INDEX(Birlesme[campaign_price], MATCH(Birlesme[[#This Row],[Last_buy_date]], Birlesme[buy_date], 0)), "")</f>
        <v>27</v>
      </c>
      <c r="K7942" t="str">
        <f>IF(Birlesme[[#This Row],[Max_price]]&gt;Birlesme[[#This Row],[Last_campaign_price]],"Endirim olacaq","Endirim yoxdur")</f>
        <v>Endirim yoxdur</v>
      </c>
      <c r="L7942" t="str">
        <f>IF(Birlesme[[#This Row],[Endirim]]="Endirim yoxdur", "Yoxdur",INDEX(E:E, MATCH(Birlesme[[#This Row],[Max_price]],G:G,0)))</f>
        <v>Yoxdur</v>
      </c>
    </row>
    <row r="7943" spans="1:12" x14ac:dyDescent="0.25">
      <c r="A7943" t="s">
        <v>3436</v>
      </c>
      <c r="B7943" t="s">
        <v>3949</v>
      </c>
      <c r="C7943" s="27">
        <v>44659</v>
      </c>
      <c r="D7943" s="27">
        <v>44690</v>
      </c>
      <c r="E7943" t="s">
        <v>3942</v>
      </c>
      <c r="F7943" s="27">
        <v>43312</v>
      </c>
      <c r="G7943">
        <v>25</v>
      </c>
      <c r="H7943" s="27">
        <v>45068</v>
      </c>
      <c r="I7943">
        <v>25</v>
      </c>
      <c r="J7943">
        <f>IFERROR(INDEX(Birlesme[campaign_price], MATCH(Birlesme[[#This Row],[Last_buy_date]], Birlesme[buy_date], 0)), "")</f>
        <v>27</v>
      </c>
      <c r="K7943" t="str">
        <f>IF(Birlesme[[#This Row],[Max_price]]&gt;Birlesme[[#This Row],[Last_campaign_price]],"Endirim olacaq","Endirim yoxdur")</f>
        <v>Endirim yoxdur</v>
      </c>
      <c r="L7943" t="str">
        <f>IF(Birlesme[[#This Row],[Endirim]]="Endirim yoxdur", "Yoxdur",INDEX(E:E, MATCH(Birlesme[[#This Row],[Max_price]],G:G,0)))</f>
        <v>Yoxdur</v>
      </c>
    </row>
    <row r="7944" spans="1:12" x14ac:dyDescent="0.25">
      <c r="A7944" t="s">
        <v>3436</v>
      </c>
      <c r="B7944" t="s">
        <v>3949</v>
      </c>
      <c r="C7944" s="27">
        <v>44659</v>
      </c>
      <c r="D7944" s="27">
        <v>44721</v>
      </c>
      <c r="E7944" t="s">
        <v>3942</v>
      </c>
      <c r="F7944" s="27">
        <v>43312</v>
      </c>
      <c r="G7944">
        <v>25</v>
      </c>
      <c r="H7944" s="27">
        <v>45068</v>
      </c>
      <c r="I7944">
        <v>25</v>
      </c>
      <c r="J7944">
        <f>IFERROR(INDEX(Birlesme[campaign_price], MATCH(Birlesme[[#This Row],[Last_buy_date]], Birlesme[buy_date], 0)), "")</f>
        <v>27</v>
      </c>
      <c r="K7944" t="str">
        <f>IF(Birlesme[[#This Row],[Max_price]]&gt;Birlesme[[#This Row],[Last_campaign_price]],"Endirim olacaq","Endirim yoxdur")</f>
        <v>Endirim yoxdur</v>
      </c>
      <c r="L7944" t="str">
        <f>IF(Birlesme[[#This Row],[Endirim]]="Endirim yoxdur", "Yoxdur",INDEX(E:E, MATCH(Birlesme[[#This Row],[Max_price]],G:G,0)))</f>
        <v>Yoxdur</v>
      </c>
    </row>
    <row r="7945" spans="1:12" x14ac:dyDescent="0.25">
      <c r="A7945" t="s">
        <v>3436</v>
      </c>
      <c r="B7945" t="s">
        <v>3949</v>
      </c>
      <c r="C7945" s="27">
        <v>44659</v>
      </c>
      <c r="D7945" s="27">
        <v>44762</v>
      </c>
      <c r="E7945" t="s">
        <v>3942</v>
      </c>
      <c r="F7945" s="27">
        <v>43312</v>
      </c>
      <c r="G7945">
        <v>25</v>
      </c>
      <c r="H7945" s="27">
        <v>45068</v>
      </c>
      <c r="I7945">
        <v>25</v>
      </c>
      <c r="J7945">
        <f>IFERROR(INDEX(Birlesme[campaign_price], MATCH(Birlesme[[#This Row],[Last_buy_date]], Birlesme[buy_date], 0)), "")</f>
        <v>27</v>
      </c>
      <c r="K7945" t="str">
        <f>IF(Birlesme[[#This Row],[Max_price]]&gt;Birlesme[[#This Row],[Last_campaign_price]],"Endirim olacaq","Endirim yoxdur")</f>
        <v>Endirim yoxdur</v>
      </c>
      <c r="L7945" t="str">
        <f>IF(Birlesme[[#This Row],[Endirim]]="Endirim yoxdur", "Yoxdur",INDEX(E:E, MATCH(Birlesme[[#This Row],[Max_price]],G:G,0)))</f>
        <v>Yoxdur</v>
      </c>
    </row>
    <row r="7946" spans="1:12" x14ac:dyDescent="0.25">
      <c r="A7946" t="s">
        <v>3436</v>
      </c>
      <c r="B7946" t="s">
        <v>3949</v>
      </c>
      <c r="C7946" s="27">
        <v>44659</v>
      </c>
      <c r="D7946" s="27">
        <v>44794</v>
      </c>
      <c r="E7946" t="s">
        <v>3942</v>
      </c>
      <c r="F7946" s="27">
        <v>43312</v>
      </c>
      <c r="G7946">
        <v>25</v>
      </c>
      <c r="H7946" s="27">
        <v>45068</v>
      </c>
      <c r="I7946">
        <v>25</v>
      </c>
      <c r="J7946">
        <f>IFERROR(INDEX(Birlesme[campaign_price], MATCH(Birlesme[[#This Row],[Last_buy_date]], Birlesme[buy_date], 0)), "")</f>
        <v>27</v>
      </c>
      <c r="K7946" t="str">
        <f>IF(Birlesme[[#This Row],[Max_price]]&gt;Birlesme[[#This Row],[Last_campaign_price]],"Endirim olacaq","Endirim yoxdur")</f>
        <v>Endirim yoxdur</v>
      </c>
      <c r="L7946" t="str">
        <f>IF(Birlesme[[#This Row],[Endirim]]="Endirim yoxdur", "Yoxdur",INDEX(E:E, MATCH(Birlesme[[#This Row],[Max_price]],G:G,0)))</f>
        <v>Yoxdur</v>
      </c>
    </row>
    <row r="7947" spans="1:12" x14ac:dyDescent="0.25">
      <c r="A7947" t="s">
        <v>3436</v>
      </c>
      <c r="B7947" t="s">
        <v>3949</v>
      </c>
      <c r="C7947" s="27">
        <v>44659</v>
      </c>
      <c r="D7947" s="27">
        <v>44824</v>
      </c>
      <c r="E7947" t="s">
        <v>3942</v>
      </c>
      <c r="F7947" s="27">
        <v>43312</v>
      </c>
      <c r="G7947">
        <v>25</v>
      </c>
      <c r="H7947" s="27">
        <v>45068</v>
      </c>
      <c r="I7947">
        <v>25</v>
      </c>
      <c r="J7947">
        <f>IFERROR(INDEX(Birlesme[campaign_price], MATCH(Birlesme[[#This Row],[Last_buy_date]], Birlesme[buy_date], 0)), "")</f>
        <v>27</v>
      </c>
      <c r="K7947" t="str">
        <f>IF(Birlesme[[#This Row],[Max_price]]&gt;Birlesme[[#This Row],[Last_campaign_price]],"Endirim olacaq","Endirim yoxdur")</f>
        <v>Endirim yoxdur</v>
      </c>
      <c r="L7947" t="str">
        <f>IF(Birlesme[[#This Row],[Endirim]]="Endirim yoxdur", "Yoxdur",INDEX(E:E, MATCH(Birlesme[[#This Row],[Max_price]],G:G,0)))</f>
        <v>Yoxdur</v>
      </c>
    </row>
    <row r="7948" spans="1:12" x14ac:dyDescent="0.25">
      <c r="A7948" t="s">
        <v>3436</v>
      </c>
      <c r="B7948" t="s">
        <v>3949</v>
      </c>
      <c r="C7948" s="27">
        <v>44659</v>
      </c>
      <c r="D7948" s="27">
        <v>44848</v>
      </c>
      <c r="E7948" t="s">
        <v>3942</v>
      </c>
      <c r="F7948" s="27">
        <v>43312</v>
      </c>
      <c r="G7948">
        <v>25</v>
      </c>
      <c r="H7948" s="27">
        <v>45068</v>
      </c>
      <c r="I7948">
        <v>25</v>
      </c>
      <c r="J7948">
        <f>IFERROR(INDEX(Birlesme[campaign_price], MATCH(Birlesme[[#This Row],[Last_buy_date]], Birlesme[buy_date], 0)), "")</f>
        <v>27</v>
      </c>
      <c r="K7948" t="str">
        <f>IF(Birlesme[[#This Row],[Max_price]]&gt;Birlesme[[#This Row],[Last_campaign_price]],"Endirim olacaq","Endirim yoxdur")</f>
        <v>Endirim yoxdur</v>
      </c>
      <c r="L7948" t="str">
        <f>IF(Birlesme[[#This Row],[Endirim]]="Endirim yoxdur", "Yoxdur",INDEX(E:E, MATCH(Birlesme[[#This Row],[Max_price]],G:G,0)))</f>
        <v>Yoxdur</v>
      </c>
    </row>
    <row r="7949" spans="1:12" x14ac:dyDescent="0.25">
      <c r="A7949" t="s">
        <v>3436</v>
      </c>
      <c r="B7949" t="s">
        <v>3949</v>
      </c>
      <c r="C7949" s="27">
        <v>44659</v>
      </c>
      <c r="D7949" s="27">
        <v>44874</v>
      </c>
      <c r="E7949" t="s">
        <v>3942</v>
      </c>
      <c r="F7949" s="27">
        <v>43312</v>
      </c>
      <c r="G7949">
        <v>25</v>
      </c>
      <c r="H7949" s="27">
        <v>45068</v>
      </c>
      <c r="I7949">
        <v>25</v>
      </c>
      <c r="J7949">
        <f>IFERROR(INDEX(Birlesme[campaign_price], MATCH(Birlesme[[#This Row],[Last_buy_date]], Birlesme[buy_date], 0)), "")</f>
        <v>27</v>
      </c>
      <c r="K7949" t="str">
        <f>IF(Birlesme[[#This Row],[Max_price]]&gt;Birlesme[[#This Row],[Last_campaign_price]],"Endirim olacaq","Endirim yoxdur")</f>
        <v>Endirim yoxdur</v>
      </c>
      <c r="L7949" t="str">
        <f>IF(Birlesme[[#This Row],[Endirim]]="Endirim yoxdur", "Yoxdur",INDEX(E:E, MATCH(Birlesme[[#This Row],[Max_price]],G:G,0)))</f>
        <v>Yoxdur</v>
      </c>
    </row>
    <row r="7950" spans="1:12" x14ac:dyDescent="0.25">
      <c r="A7950" t="s">
        <v>3436</v>
      </c>
      <c r="B7950" t="s">
        <v>3949</v>
      </c>
      <c r="C7950" s="27">
        <v>44659</v>
      </c>
      <c r="D7950" s="27">
        <v>44911</v>
      </c>
      <c r="E7950" t="s">
        <v>3942</v>
      </c>
      <c r="F7950" s="27">
        <v>43312</v>
      </c>
      <c r="G7950">
        <v>25</v>
      </c>
      <c r="H7950" s="27">
        <v>45068</v>
      </c>
      <c r="I7950">
        <v>25</v>
      </c>
      <c r="J7950">
        <f>IFERROR(INDEX(Birlesme[campaign_price], MATCH(Birlesme[[#This Row],[Last_buy_date]], Birlesme[buy_date], 0)), "")</f>
        <v>27</v>
      </c>
      <c r="K7950" t="str">
        <f>IF(Birlesme[[#This Row],[Max_price]]&gt;Birlesme[[#This Row],[Last_campaign_price]],"Endirim olacaq","Endirim yoxdur")</f>
        <v>Endirim yoxdur</v>
      </c>
      <c r="L7950" t="str">
        <f>IF(Birlesme[[#This Row],[Endirim]]="Endirim yoxdur", "Yoxdur",INDEX(E:E, MATCH(Birlesme[[#This Row],[Max_price]],G:G,0)))</f>
        <v>Yoxdur</v>
      </c>
    </row>
    <row r="7951" spans="1:12" x14ac:dyDescent="0.25">
      <c r="A7951" t="s">
        <v>3436</v>
      </c>
      <c r="B7951" t="s">
        <v>3949</v>
      </c>
      <c r="C7951" s="27">
        <v>44659</v>
      </c>
      <c r="D7951" s="27">
        <v>44943</v>
      </c>
      <c r="E7951" t="s">
        <v>3942</v>
      </c>
      <c r="F7951" s="27">
        <v>43312</v>
      </c>
      <c r="G7951">
        <v>25</v>
      </c>
      <c r="H7951" s="27">
        <v>45068</v>
      </c>
      <c r="I7951">
        <v>25</v>
      </c>
      <c r="J7951">
        <f>IFERROR(INDEX(Birlesme[campaign_price], MATCH(Birlesme[[#This Row],[Last_buy_date]], Birlesme[buy_date], 0)), "")</f>
        <v>27</v>
      </c>
      <c r="K7951" t="str">
        <f>IF(Birlesme[[#This Row],[Max_price]]&gt;Birlesme[[#This Row],[Last_campaign_price]],"Endirim olacaq","Endirim yoxdur")</f>
        <v>Endirim yoxdur</v>
      </c>
      <c r="L7951" t="str">
        <f>IF(Birlesme[[#This Row],[Endirim]]="Endirim yoxdur", "Yoxdur",INDEX(E:E, MATCH(Birlesme[[#This Row],[Max_price]],G:G,0)))</f>
        <v>Yoxdur</v>
      </c>
    </row>
    <row r="7952" spans="1:12" x14ac:dyDescent="0.25">
      <c r="A7952" t="s">
        <v>3436</v>
      </c>
      <c r="B7952" t="s">
        <v>3949</v>
      </c>
      <c r="C7952" s="27">
        <v>44659</v>
      </c>
      <c r="D7952" s="27">
        <v>44969</v>
      </c>
      <c r="E7952" t="s">
        <v>3942</v>
      </c>
      <c r="F7952" s="27">
        <v>43312</v>
      </c>
      <c r="G7952">
        <v>25</v>
      </c>
      <c r="H7952" s="27">
        <v>45068</v>
      </c>
      <c r="I7952">
        <v>25</v>
      </c>
      <c r="J7952">
        <f>IFERROR(INDEX(Birlesme[campaign_price], MATCH(Birlesme[[#This Row],[Last_buy_date]], Birlesme[buy_date], 0)), "")</f>
        <v>27</v>
      </c>
      <c r="K7952" t="str">
        <f>IF(Birlesme[[#This Row],[Max_price]]&gt;Birlesme[[#This Row],[Last_campaign_price]],"Endirim olacaq","Endirim yoxdur")</f>
        <v>Endirim yoxdur</v>
      </c>
      <c r="L7952" t="str">
        <f>IF(Birlesme[[#This Row],[Endirim]]="Endirim yoxdur", "Yoxdur",INDEX(E:E, MATCH(Birlesme[[#This Row],[Max_price]],G:G,0)))</f>
        <v>Yoxdur</v>
      </c>
    </row>
    <row r="7953" spans="1:12" x14ac:dyDescent="0.25">
      <c r="A7953" t="s">
        <v>3436</v>
      </c>
      <c r="B7953" t="s">
        <v>3949</v>
      </c>
      <c r="C7953" s="27">
        <v>44659</v>
      </c>
      <c r="D7953" s="27">
        <v>45006</v>
      </c>
      <c r="E7953" t="s">
        <v>3942</v>
      </c>
      <c r="F7953" s="27">
        <v>43312</v>
      </c>
      <c r="G7953">
        <v>25</v>
      </c>
      <c r="H7953" s="27">
        <v>45068</v>
      </c>
      <c r="I7953">
        <v>25</v>
      </c>
      <c r="J7953">
        <f>IFERROR(INDEX(Birlesme[campaign_price], MATCH(Birlesme[[#This Row],[Last_buy_date]], Birlesme[buy_date], 0)), "")</f>
        <v>27</v>
      </c>
      <c r="K7953" t="str">
        <f>IF(Birlesme[[#This Row],[Max_price]]&gt;Birlesme[[#This Row],[Last_campaign_price]],"Endirim olacaq","Endirim yoxdur")</f>
        <v>Endirim yoxdur</v>
      </c>
      <c r="L7953" t="str">
        <f>IF(Birlesme[[#This Row],[Endirim]]="Endirim yoxdur", "Yoxdur",INDEX(E:E, MATCH(Birlesme[[#This Row],[Max_price]],G:G,0)))</f>
        <v>Yoxdur</v>
      </c>
    </row>
    <row r="7954" spans="1:12" x14ac:dyDescent="0.25">
      <c r="A7954" t="s">
        <v>3436</v>
      </c>
      <c r="B7954" t="s">
        <v>3949</v>
      </c>
      <c r="C7954" s="27">
        <v>44659</v>
      </c>
      <c r="D7954" s="27">
        <v>45028</v>
      </c>
      <c r="E7954" t="s">
        <v>3942</v>
      </c>
      <c r="F7954" s="27">
        <v>43312</v>
      </c>
      <c r="G7954">
        <v>25</v>
      </c>
      <c r="H7954" s="27">
        <v>45068</v>
      </c>
      <c r="I7954">
        <v>25</v>
      </c>
      <c r="J7954">
        <f>IFERROR(INDEX(Birlesme[campaign_price], MATCH(Birlesme[[#This Row],[Last_buy_date]], Birlesme[buy_date], 0)), "")</f>
        <v>27</v>
      </c>
      <c r="K7954" t="str">
        <f>IF(Birlesme[[#This Row],[Max_price]]&gt;Birlesme[[#This Row],[Last_campaign_price]],"Endirim olacaq","Endirim yoxdur")</f>
        <v>Endirim yoxdur</v>
      </c>
      <c r="L7954" t="str">
        <f>IF(Birlesme[[#This Row],[Endirim]]="Endirim yoxdur", "Yoxdur",INDEX(E:E, MATCH(Birlesme[[#This Row],[Max_price]],G:G,0)))</f>
        <v>Yoxdur</v>
      </c>
    </row>
    <row r="7955" spans="1:12" x14ac:dyDescent="0.25">
      <c r="A7955" t="s">
        <v>3436</v>
      </c>
      <c r="B7955" t="s">
        <v>3949</v>
      </c>
      <c r="C7955" s="27">
        <v>44659</v>
      </c>
      <c r="D7955" s="27">
        <v>45068</v>
      </c>
      <c r="E7955" t="s">
        <v>3942</v>
      </c>
      <c r="F7955" s="27">
        <v>43312</v>
      </c>
      <c r="G7955">
        <v>25</v>
      </c>
      <c r="H7955" s="27">
        <v>45068</v>
      </c>
      <c r="I7955">
        <v>25</v>
      </c>
      <c r="J7955">
        <f>IFERROR(INDEX(Birlesme[campaign_price], MATCH(Birlesme[[#This Row],[Last_buy_date]], Birlesme[buy_date], 0)), "")</f>
        <v>27</v>
      </c>
      <c r="K7955" t="str">
        <f>IF(Birlesme[[#This Row],[Max_price]]&gt;Birlesme[[#This Row],[Last_campaign_price]],"Endirim olacaq","Endirim yoxdur")</f>
        <v>Endirim yoxdur</v>
      </c>
      <c r="L7955" t="str">
        <f>IF(Birlesme[[#This Row],[Endirim]]="Endirim yoxdur", "Yoxdur",INDEX(E:E, MATCH(Birlesme[[#This Row],[Max_price]],G:G,0)))</f>
        <v>Yoxdur</v>
      </c>
    </row>
    <row r="7956" spans="1:12" x14ac:dyDescent="0.25">
      <c r="A7956" t="s">
        <v>3436</v>
      </c>
      <c r="B7956" t="s">
        <v>3952</v>
      </c>
      <c r="C7956" s="27">
        <v>45019</v>
      </c>
      <c r="D7956" s="27">
        <v>45019</v>
      </c>
      <c r="E7956" t="s">
        <v>3945</v>
      </c>
      <c r="F7956" s="27">
        <v>43414</v>
      </c>
      <c r="G7956">
        <v>16</v>
      </c>
      <c r="H7956" s="27">
        <v>45068</v>
      </c>
      <c r="I7956">
        <v>25</v>
      </c>
      <c r="J7956">
        <f>IFERROR(INDEX(Birlesme[campaign_price], MATCH(Birlesme[[#This Row],[Last_buy_date]], Birlesme[buy_date], 0)), "")</f>
        <v>27</v>
      </c>
      <c r="K7956" t="str">
        <f>IF(Birlesme[[#This Row],[Max_price]]&gt;Birlesme[[#This Row],[Last_campaign_price]],"Endirim olacaq","Endirim yoxdur")</f>
        <v>Endirim yoxdur</v>
      </c>
      <c r="L7956" t="str">
        <f>IF(Birlesme[[#This Row],[Endirim]]="Endirim yoxdur", "Yoxdur",INDEX(E:E, MATCH(Birlesme[[#This Row],[Max_price]],G:G,0)))</f>
        <v>Yoxdur</v>
      </c>
    </row>
    <row r="7957" spans="1:12" x14ac:dyDescent="0.25">
      <c r="A7957" t="s">
        <v>3436</v>
      </c>
      <c r="B7957" t="s">
        <v>3952</v>
      </c>
      <c r="C7957" s="27">
        <v>45019</v>
      </c>
      <c r="D7957" s="27">
        <v>45061</v>
      </c>
      <c r="E7957" t="s">
        <v>3945</v>
      </c>
      <c r="F7957" s="27">
        <v>43414</v>
      </c>
      <c r="G7957">
        <v>16</v>
      </c>
      <c r="H7957" s="27">
        <v>45068</v>
      </c>
      <c r="I7957">
        <v>25</v>
      </c>
      <c r="J7957">
        <f>IFERROR(INDEX(Birlesme[campaign_price], MATCH(Birlesme[[#This Row],[Last_buy_date]], Birlesme[buy_date], 0)), "")</f>
        <v>27</v>
      </c>
      <c r="K7957" t="str">
        <f>IF(Birlesme[[#This Row],[Max_price]]&gt;Birlesme[[#This Row],[Last_campaign_price]],"Endirim olacaq","Endirim yoxdur")</f>
        <v>Endirim yoxdur</v>
      </c>
      <c r="L7957" t="str">
        <f>IF(Birlesme[[#This Row],[Endirim]]="Endirim yoxdur", "Yoxdur",INDEX(E:E, MATCH(Birlesme[[#This Row],[Max_price]],G:G,0)))</f>
        <v>Yoxdur</v>
      </c>
    </row>
    <row r="7958" spans="1:12" x14ac:dyDescent="0.25">
      <c r="A7958" t="s">
        <v>3437</v>
      </c>
      <c r="B7958" t="s">
        <v>3928</v>
      </c>
      <c r="C7958" s="27">
        <v>44671</v>
      </c>
      <c r="D7958" s="27">
        <v>44671</v>
      </c>
      <c r="E7958" t="s">
        <v>3938</v>
      </c>
      <c r="F7958" s="27">
        <v>43695</v>
      </c>
      <c r="G7958">
        <v>75</v>
      </c>
      <c r="H7958" s="27">
        <v>45069</v>
      </c>
      <c r="I7958">
        <v>75</v>
      </c>
      <c r="J7958">
        <f>IFERROR(INDEX(Birlesme[campaign_price], MATCH(Birlesme[[#This Row],[Last_buy_date]], Birlesme[buy_date], 0)), "")</f>
        <v>16</v>
      </c>
      <c r="K7958" t="str">
        <f>IF(Birlesme[[#This Row],[Max_price]]&gt;Birlesme[[#This Row],[Last_campaign_price]],"Endirim olacaq","Endirim yoxdur")</f>
        <v>Endirim olacaq</v>
      </c>
      <c r="L7958" t="str">
        <f>IF(Birlesme[[#This Row],[Endirim]]="Endirim yoxdur", "Yoxdur",INDEX(E:E, MATCH(Birlesme[[#This Row],[Max_price]],G:G,0)))</f>
        <v>OptOutMailings</v>
      </c>
    </row>
    <row r="7959" spans="1:12" x14ac:dyDescent="0.25">
      <c r="A7959" t="s">
        <v>3437</v>
      </c>
      <c r="B7959" t="s">
        <v>3928</v>
      </c>
      <c r="C7959" s="27">
        <v>44671</v>
      </c>
      <c r="D7959" s="27">
        <v>44745</v>
      </c>
      <c r="E7959" t="s">
        <v>3938</v>
      </c>
      <c r="F7959" s="27">
        <v>43695</v>
      </c>
      <c r="G7959">
        <v>75</v>
      </c>
      <c r="H7959" s="27">
        <v>45069</v>
      </c>
      <c r="I7959">
        <v>75</v>
      </c>
      <c r="J7959">
        <f>IFERROR(INDEX(Birlesme[campaign_price], MATCH(Birlesme[[#This Row],[Last_buy_date]], Birlesme[buy_date], 0)), "")</f>
        <v>16</v>
      </c>
      <c r="K7959" t="str">
        <f>IF(Birlesme[[#This Row],[Max_price]]&gt;Birlesme[[#This Row],[Last_campaign_price]],"Endirim olacaq","Endirim yoxdur")</f>
        <v>Endirim olacaq</v>
      </c>
      <c r="L7959" t="str">
        <f>IF(Birlesme[[#This Row],[Endirim]]="Endirim yoxdur", "Yoxdur",INDEX(E:E, MATCH(Birlesme[[#This Row],[Max_price]],G:G,0)))</f>
        <v>OptOutMailings</v>
      </c>
    </row>
    <row r="7960" spans="1:12" x14ac:dyDescent="0.25">
      <c r="A7960" t="s">
        <v>3437</v>
      </c>
      <c r="B7960" t="s">
        <v>3928</v>
      </c>
      <c r="C7960" s="27">
        <v>44671</v>
      </c>
      <c r="D7960" s="27">
        <v>44801</v>
      </c>
      <c r="E7960" t="s">
        <v>3938</v>
      </c>
      <c r="F7960" s="27">
        <v>43695</v>
      </c>
      <c r="G7960">
        <v>75</v>
      </c>
      <c r="H7960" s="27">
        <v>45069</v>
      </c>
      <c r="I7960">
        <v>75</v>
      </c>
      <c r="J7960">
        <f>IFERROR(INDEX(Birlesme[campaign_price], MATCH(Birlesme[[#This Row],[Last_buy_date]], Birlesme[buy_date], 0)), "")</f>
        <v>16</v>
      </c>
      <c r="K7960" t="str">
        <f>IF(Birlesme[[#This Row],[Max_price]]&gt;Birlesme[[#This Row],[Last_campaign_price]],"Endirim olacaq","Endirim yoxdur")</f>
        <v>Endirim olacaq</v>
      </c>
      <c r="L7960" t="str">
        <f>IF(Birlesme[[#This Row],[Endirim]]="Endirim yoxdur", "Yoxdur",INDEX(E:E, MATCH(Birlesme[[#This Row],[Max_price]],G:G,0)))</f>
        <v>OptOutMailings</v>
      </c>
    </row>
    <row r="7961" spans="1:12" x14ac:dyDescent="0.25">
      <c r="A7961" t="s">
        <v>3437</v>
      </c>
      <c r="B7961" t="s">
        <v>3928</v>
      </c>
      <c r="C7961" s="27">
        <v>44671</v>
      </c>
      <c r="D7961" s="27">
        <v>44824</v>
      </c>
      <c r="E7961" t="s">
        <v>3938</v>
      </c>
      <c r="F7961" s="27">
        <v>43695</v>
      </c>
      <c r="G7961">
        <v>75</v>
      </c>
      <c r="H7961" s="27">
        <v>45069</v>
      </c>
      <c r="I7961">
        <v>75</v>
      </c>
      <c r="J7961">
        <f>IFERROR(INDEX(Birlesme[campaign_price], MATCH(Birlesme[[#This Row],[Last_buy_date]], Birlesme[buy_date], 0)), "")</f>
        <v>16</v>
      </c>
      <c r="K7961" t="str">
        <f>IF(Birlesme[[#This Row],[Max_price]]&gt;Birlesme[[#This Row],[Last_campaign_price]],"Endirim olacaq","Endirim yoxdur")</f>
        <v>Endirim olacaq</v>
      </c>
      <c r="L7961" t="str">
        <f>IF(Birlesme[[#This Row],[Endirim]]="Endirim yoxdur", "Yoxdur",INDEX(E:E, MATCH(Birlesme[[#This Row],[Max_price]],G:G,0)))</f>
        <v>OptOutMailings</v>
      </c>
    </row>
    <row r="7962" spans="1:12" x14ac:dyDescent="0.25">
      <c r="A7962" t="s">
        <v>3437</v>
      </c>
      <c r="B7962" t="s">
        <v>3928</v>
      </c>
      <c r="C7962" s="27">
        <v>44671</v>
      </c>
      <c r="D7962" s="27">
        <v>44838</v>
      </c>
      <c r="E7962" t="s">
        <v>3938</v>
      </c>
      <c r="F7962" s="27">
        <v>43695</v>
      </c>
      <c r="G7962">
        <v>75</v>
      </c>
      <c r="H7962" s="27">
        <v>45069</v>
      </c>
      <c r="I7962">
        <v>75</v>
      </c>
      <c r="J7962">
        <f>IFERROR(INDEX(Birlesme[campaign_price], MATCH(Birlesme[[#This Row],[Last_buy_date]], Birlesme[buy_date], 0)), "")</f>
        <v>16</v>
      </c>
      <c r="K7962" t="str">
        <f>IF(Birlesme[[#This Row],[Max_price]]&gt;Birlesme[[#This Row],[Last_campaign_price]],"Endirim olacaq","Endirim yoxdur")</f>
        <v>Endirim olacaq</v>
      </c>
      <c r="L7962" t="str">
        <f>IF(Birlesme[[#This Row],[Endirim]]="Endirim yoxdur", "Yoxdur",INDEX(E:E, MATCH(Birlesme[[#This Row],[Max_price]],G:G,0)))</f>
        <v>OptOutMailings</v>
      </c>
    </row>
    <row r="7963" spans="1:12" x14ac:dyDescent="0.25">
      <c r="A7963" t="s">
        <v>3437</v>
      </c>
      <c r="B7963" t="s">
        <v>3928</v>
      </c>
      <c r="C7963" s="27">
        <v>44671</v>
      </c>
      <c r="D7963" s="27">
        <v>44893</v>
      </c>
      <c r="E7963" t="s">
        <v>3938</v>
      </c>
      <c r="F7963" s="27">
        <v>43695</v>
      </c>
      <c r="G7963">
        <v>75</v>
      </c>
      <c r="H7963" s="27">
        <v>45069</v>
      </c>
      <c r="I7963">
        <v>75</v>
      </c>
      <c r="J7963">
        <f>IFERROR(INDEX(Birlesme[campaign_price], MATCH(Birlesme[[#This Row],[Last_buy_date]], Birlesme[buy_date], 0)), "")</f>
        <v>16</v>
      </c>
      <c r="K7963" t="str">
        <f>IF(Birlesme[[#This Row],[Max_price]]&gt;Birlesme[[#This Row],[Last_campaign_price]],"Endirim olacaq","Endirim yoxdur")</f>
        <v>Endirim olacaq</v>
      </c>
      <c r="L7963" t="str">
        <f>IF(Birlesme[[#This Row],[Endirim]]="Endirim yoxdur", "Yoxdur",INDEX(E:E, MATCH(Birlesme[[#This Row],[Max_price]],G:G,0)))</f>
        <v>OptOutMailings</v>
      </c>
    </row>
    <row r="7964" spans="1:12" x14ac:dyDescent="0.25">
      <c r="A7964" t="s">
        <v>3437</v>
      </c>
      <c r="B7964" t="s">
        <v>3928</v>
      </c>
      <c r="C7964" s="27">
        <v>44671</v>
      </c>
      <c r="D7964" s="27">
        <v>44925</v>
      </c>
      <c r="E7964" t="s">
        <v>3938</v>
      </c>
      <c r="F7964" s="27">
        <v>43695</v>
      </c>
      <c r="G7964">
        <v>75</v>
      </c>
      <c r="H7964" s="27">
        <v>45069</v>
      </c>
      <c r="I7964">
        <v>75</v>
      </c>
      <c r="J7964">
        <f>IFERROR(INDEX(Birlesme[campaign_price], MATCH(Birlesme[[#This Row],[Last_buy_date]], Birlesme[buy_date], 0)), "")</f>
        <v>16</v>
      </c>
      <c r="K7964" t="str">
        <f>IF(Birlesme[[#This Row],[Max_price]]&gt;Birlesme[[#This Row],[Last_campaign_price]],"Endirim olacaq","Endirim yoxdur")</f>
        <v>Endirim olacaq</v>
      </c>
      <c r="L7964" t="str">
        <f>IF(Birlesme[[#This Row],[Endirim]]="Endirim yoxdur", "Yoxdur",INDEX(E:E, MATCH(Birlesme[[#This Row],[Max_price]],G:G,0)))</f>
        <v>OptOutMailings</v>
      </c>
    </row>
    <row r="7965" spans="1:12" x14ac:dyDescent="0.25">
      <c r="A7965" t="s">
        <v>3437</v>
      </c>
      <c r="B7965" t="s">
        <v>3928</v>
      </c>
      <c r="C7965" s="27">
        <v>44671</v>
      </c>
      <c r="D7965" s="27">
        <v>44927</v>
      </c>
      <c r="E7965" t="s">
        <v>3938</v>
      </c>
      <c r="F7965" s="27">
        <v>43695</v>
      </c>
      <c r="G7965">
        <v>75</v>
      </c>
      <c r="H7965" s="27">
        <v>45069</v>
      </c>
      <c r="I7965">
        <v>75</v>
      </c>
      <c r="J7965">
        <f>IFERROR(INDEX(Birlesme[campaign_price], MATCH(Birlesme[[#This Row],[Last_buy_date]], Birlesme[buy_date], 0)), "")</f>
        <v>16</v>
      </c>
      <c r="K7965" t="str">
        <f>IF(Birlesme[[#This Row],[Max_price]]&gt;Birlesme[[#This Row],[Last_campaign_price]],"Endirim olacaq","Endirim yoxdur")</f>
        <v>Endirim olacaq</v>
      </c>
      <c r="L7965" t="str">
        <f>IF(Birlesme[[#This Row],[Endirim]]="Endirim yoxdur", "Yoxdur",INDEX(E:E, MATCH(Birlesme[[#This Row],[Max_price]],G:G,0)))</f>
        <v>OptOutMailings</v>
      </c>
    </row>
    <row r="7966" spans="1:12" x14ac:dyDescent="0.25">
      <c r="A7966" t="s">
        <v>3437</v>
      </c>
      <c r="B7966" t="s">
        <v>3928</v>
      </c>
      <c r="C7966" s="27">
        <v>44671</v>
      </c>
      <c r="D7966" s="27">
        <v>44977</v>
      </c>
      <c r="E7966" t="s">
        <v>3938</v>
      </c>
      <c r="F7966" s="27">
        <v>43695</v>
      </c>
      <c r="G7966">
        <v>75</v>
      </c>
      <c r="H7966" s="27">
        <v>45069</v>
      </c>
      <c r="I7966">
        <v>75</v>
      </c>
      <c r="J7966">
        <f>IFERROR(INDEX(Birlesme[campaign_price], MATCH(Birlesme[[#This Row],[Last_buy_date]], Birlesme[buy_date], 0)), "")</f>
        <v>16</v>
      </c>
      <c r="K7966" t="str">
        <f>IF(Birlesme[[#This Row],[Max_price]]&gt;Birlesme[[#This Row],[Last_campaign_price]],"Endirim olacaq","Endirim yoxdur")</f>
        <v>Endirim olacaq</v>
      </c>
      <c r="L7966" t="str">
        <f>IF(Birlesme[[#This Row],[Endirim]]="Endirim yoxdur", "Yoxdur",INDEX(E:E, MATCH(Birlesme[[#This Row],[Max_price]],G:G,0)))</f>
        <v>OptOutMailings</v>
      </c>
    </row>
    <row r="7967" spans="1:12" x14ac:dyDescent="0.25">
      <c r="A7967" t="s">
        <v>3437</v>
      </c>
      <c r="B7967" t="s">
        <v>3928</v>
      </c>
      <c r="C7967" s="27">
        <v>44671</v>
      </c>
      <c r="D7967" s="27">
        <v>45009</v>
      </c>
      <c r="E7967" t="s">
        <v>3938</v>
      </c>
      <c r="F7967" s="27">
        <v>43695</v>
      </c>
      <c r="G7967">
        <v>75</v>
      </c>
      <c r="H7967" s="27">
        <v>45069</v>
      </c>
      <c r="I7967">
        <v>75</v>
      </c>
      <c r="J7967">
        <f>IFERROR(INDEX(Birlesme[campaign_price], MATCH(Birlesme[[#This Row],[Last_buy_date]], Birlesme[buy_date], 0)), "")</f>
        <v>16</v>
      </c>
      <c r="K7967" t="str">
        <f>IF(Birlesme[[#This Row],[Max_price]]&gt;Birlesme[[#This Row],[Last_campaign_price]],"Endirim olacaq","Endirim yoxdur")</f>
        <v>Endirim olacaq</v>
      </c>
      <c r="L7967" t="str">
        <f>IF(Birlesme[[#This Row],[Endirim]]="Endirim yoxdur", "Yoxdur",INDEX(E:E, MATCH(Birlesme[[#This Row],[Max_price]],G:G,0)))</f>
        <v>OptOutMailings</v>
      </c>
    </row>
    <row r="7968" spans="1:12" x14ac:dyDescent="0.25">
      <c r="A7968" t="s">
        <v>3437</v>
      </c>
      <c r="B7968" t="s">
        <v>3928</v>
      </c>
      <c r="C7968" s="27">
        <v>44671</v>
      </c>
      <c r="D7968" s="27">
        <v>45020</v>
      </c>
      <c r="E7968" t="s">
        <v>3938</v>
      </c>
      <c r="F7968" s="27">
        <v>43695</v>
      </c>
      <c r="G7968">
        <v>75</v>
      </c>
      <c r="H7968" s="27">
        <v>45069</v>
      </c>
      <c r="I7968">
        <v>75</v>
      </c>
      <c r="J7968">
        <f>IFERROR(INDEX(Birlesme[campaign_price], MATCH(Birlesme[[#This Row],[Last_buy_date]], Birlesme[buy_date], 0)), "")</f>
        <v>16</v>
      </c>
      <c r="K7968" t="str">
        <f>IF(Birlesme[[#This Row],[Max_price]]&gt;Birlesme[[#This Row],[Last_campaign_price]],"Endirim olacaq","Endirim yoxdur")</f>
        <v>Endirim olacaq</v>
      </c>
      <c r="L7968" t="str">
        <f>IF(Birlesme[[#This Row],[Endirim]]="Endirim yoxdur", "Yoxdur",INDEX(E:E, MATCH(Birlesme[[#This Row],[Max_price]],G:G,0)))</f>
        <v>OptOutMailings</v>
      </c>
    </row>
    <row r="7969" spans="1:12" x14ac:dyDescent="0.25">
      <c r="A7969" t="s">
        <v>3437</v>
      </c>
      <c r="B7969" t="s">
        <v>3928</v>
      </c>
      <c r="C7969" s="27">
        <v>44671</v>
      </c>
      <c r="D7969" s="27">
        <v>45069</v>
      </c>
      <c r="E7969" t="s">
        <v>3938</v>
      </c>
      <c r="F7969" s="27">
        <v>43695</v>
      </c>
      <c r="G7969">
        <v>75</v>
      </c>
      <c r="H7969" s="27">
        <v>45069</v>
      </c>
      <c r="I7969">
        <v>75</v>
      </c>
      <c r="J7969">
        <f>IFERROR(INDEX(Birlesme[campaign_price], MATCH(Birlesme[[#This Row],[Last_buy_date]], Birlesme[buy_date], 0)), "")</f>
        <v>16</v>
      </c>
      <c r="K7969" t="str">
        <f>IF(Birlesme[[#This Row],[Max_price]]&gt;Birlesme[[#This Row],[Last_campaign_price]],"Endirim olacaq","Endirim yoxdur")</f>
        <v>Endirim olacaq</v>
      </c>
      <c r="L7969" t="str">
        <f>IF(Birlesme[[#This Row],[Endirim]]="Endirim yoxdur", "Yoxdur",INDEX(E:E, MATCH(Birlesme[[#This Row],[Max_price]],G:G,0)))</f>
        <v>OptOutMailings</v>
      </c>
    </row>
    <row r="7970" spans="1:12" x14ac:dyDescent="0.25">
      <c r="A7970" t="s">
        <v>3437</v>
      </c>
      <c r="B7970" t="s">
        <v>3948</v>
      </c>
      <c r="C7970" s="27">
        <v>44712</v>
      </c>
      <c r="D7970" s="27">
        <v>44712</v>
      </c>
      <c r="E7970" t="s">
        <v>3941</v>
      </c>
      <c r="F7970" s="27">
        <v>44532</v>
      </c>
      <c r="G7970">
        <v>65</v>
      </c>
      <c r="H7970" s="27">
        <v>45069</v>
      </c>
      <c r="I7970">
        <v>75</v>
      </c>
      <c r="J7970">
        <f>IFERROR(INDEX(Birlesme[campaign_price], MATCH(Birlesme[[#This Row],[Last_buy_date]], Birlesme[buy_date], 0)), "")</f>
        <v>16</v>
      </c>
      <c r="K7970" t="str">
        <f>IF(Birlesme[[#This Row],[Max_price]]&gt;Birlesme[[#This Row],[Last_campaign_price]],"Endirim olacaq","Endirim yoxdur")</f>
        <v>Endirim olacaq</v>
      </c>
      <c r="L7970" t="str">
        <f>IF(Birlesme[[#This Row],[Endirim]]="Endirim yoxdur", "Yoxdur",INDEX(E:E, MATCH(Birlesme[[#This Row],[Max_price]],G:G,0)))</f>
        <v>OptOutMailings</v>
      </c>
    </row>
    <row r="7971" spans="1:12" x14ac:dyDescent="0.25">
      <c r="A7971" t="s">
        <v>3437</v>
      </c>
      <c r="B7971" t="s">
        <v>3948</v>
      </c>
      <c r="C7971" s="27">
        <v>44712</v>
      </c>
      <c r="D7971" s="27">
        <v>44752</v>
      </c>
      <c r="E7971" t="s">
        <v>3941</v>
      </c>
      <c r="F7971" s="27">
        <v>44532</v>
      </c>
      <c r="G7971">
        <v>65</v>
      </c>
      <c r="H7971" s="27">
        <v>45069</v>
      </c>
      <c r="I7971">
        <v>75</v>
      </c>
      <c r="J7971">
        <f>IFERROR(INDEX(Birlesme[campaign_price], MATCH(Birlesme[[#This Row],[Last_buy_date]], Birlesme[buy_date], 0)), "")</f>
        <v>16</v>
      </c>
      <c r="K7971" t="str">
        <f>IF(Birlesme[[#This Row],[Max_price]]&gt;Birlesme[[#This Row],[Last_campaign_price]],"Endirim olacaq","Endirim yoxdur")</f>
        <v>Endirim olacaq</v>
      </c>
      <c r="L7971" t="str">
        <f>IF(Birlesme[[#This Row],[Endirim]]="Endirim yoxdur", "Yoxdur",INDEX(E:E, MATCH(Birlesme[[#This Row],[Max_price]],G:G,0)))</f>
        <v>OptOutMailings</v>
      </c>
    </row>
    <row r="7972" spans="1:12" x14ac:dyDescent="0.25">
      <c r="A7972" t="s">
        <v>3437</v>
      </c>
      <c r="B7972" t="s">
        <v>3948</v>
      </c>
      <c r="C7972" s="27">
        <v>44712</v>
      </c>
      <c r="D7972" s="27">
        <v>44777</v>
      </c>
      <c r="E7972" t="s">
        <v>3941</v>
      </c>
      <c r="F7972" s="27">
        <v>44532</v>
      </c>
      <c r="G7972">
        <v>65</v>
      </c>
      <c r="H7972" s="27">
        <v>45069</v>
      </c>
      <c r="I7972">
        <v>75</v>
      </c>
      <c r="J7972">
        <f>IFERROR(INDEX(Birlesme[campaign_price], MATCH(Birlesme[[#This Row],[Last_buy_date]], Birlesme[buy_date], 0)), "")</f>
        <v>16</v>
      </c>
      <c r="K7972" t="str">
        <f>IF(Birlesme[[#This Row],[Max_price]]&gt;Birlesme[[#This Row],[Last_campaign_price]],"Endirim olacaq","Endirim yoxdur")</f>
        <v>Endirim olacaq</v>
      </c>
      <c r="L7972" t="str">
        <f>IF(Birlesme[[#This Row],[Endirim]]="Endirim yoxdur", "Yoxdur",INDEX(E:E, MATCH(Birlesme[[#This Row],[Max_price]],G:G,0)))</f>
        <v>OptOutMailings</v>
      </c>
    </row>
    <row r="7973" spans="1:12" x14ac:dyDescent="0.25">
      <c r="A7973" t="s">
        <v>3437</v>
      </c>
      <c r="B7973" t="s">
        <v>3948</v>
      </c>
      <c r="C7973" s="27">
        <v>44712</v>
      </c>
      <c r="D7973" s="27">
        <v>44818</v>
      </c>
      <c r="E7973" t="s">
        <v>3941</v>
      </c>
      <c r="F7973" s="27">
        <v>44532</v>
      </c>
      <c r="G7973">
        <v>65</v>
      </c>
      <c r="H7973" s="27">
        <v>45069</v>
      </c>
      <c r="I7973">
        <v>75</v>
      </c>
      <c r="J7973">
        <f>IFERROR(INDEX(Birlesme[campaign_price], MATCH(Birlesme[[#This Row],[Last_buy_date]], Birlesme[buy_date], 0)), "")</f>
        <v>16</v>
      </c>
      <c r="K7973" t="str">
        <f>IF(Birlesme[[#This Row],[Max_price]]&gt;Birlesme[[#This Row],[Last_campaign_price]],"Endirim olacaq","Endirim yoxdur")</f>
        <v>Endirim olacaq</v>
      </c>
      <c r="L7973" t="str">
        <f>IF(Birlesme[[#This Row],[Endirim]]="Endirim yoxdur", "Yoxdur",INDEX(E:E, MATCH(Birlesme[[#This Row],[Max_price]],G:G,0)))</f>
        <v>OptOutMailings</v>
      </c>
    </row>
    <row r="7974" spans="1:12" x14ac:dyDescent="0.25">
      <c r="A7974" t="s">
        <v>3437</v>
      </c>
      <c r="B7974" t="s">
        <v>3948</v>
      </c>
      <c r="C7974" s="27">
        <v>44712</v>
      </c>
      <c r="D7974" s="27">
        <v>44866</v>
      </c>
      <c r="E7974" t="s">
        <v>3941</v>
      </c>
      <c r="F7974" s="27">
        <v>44532</v>
      </c>
      <c r="G7974">
        <v>65</v>
      </c>
      <c r="H7974" s="27">
        <v>45069</v>
      </c>
      <c r="I7974">
        <v>75</v>
      </c>
      <c r="J7974">
        <f>IFERROR(INDEX(Birlesme[campaign_price], MATCH(Birlesme[[#This Row],[Last_buy_date]], Birlesme[buy_date], 0)), "")</f>
        <v>16</v>
      </c>
      <c r="K7974" t="str">
        <f>IF(Birlesme[[#This Row],[Max_price]]&gt;Birlesme[[#This Row],[Last_campaign_price]],"Endirim olacaq","Endirim yoxdur")</f>
        <v>Endirim olacaq</v>
      </c>
      <c r="L7974" t="str">
        <f>IF(Birlesme[[#This Row],[Endirim]]="Endirim yoxdur", "Yoxdur",INDEX(E:E, MATCH(Birlesme[[#This Row],[Max_price]],G:G,0)))</f>
        <v>OptOutMailings</v>
      </c>
    </row>
    <row r="7975" spans="1:12" x14ac:dyDescent="0.25">
      <c r="A7975" t="s">
        <v>3437</v>
      </c>
      <c r="B7975" t="s">
        <v>3948</v>
      </c>
      <c r="C7975" s="27">
        <v>44712</v>
      </c>
      <c r="D7975" s="27">
        <v>44910</v>
      </c>
      <c r="E7975" t="s">
        <v>3941</v>
      </c>
      <c r="F7975" s="27">
        <v>44532</v>
      </c>
      <c r="G7975">
        <v>65</v>
      </c>
      <c r="H7975" s="27">
        <v>45069</v>
      </c>
      <c r="I7975">
        <v>75</v>
      </c>
      <c r="J7975">
        <f>IFERROR(INDEX(Birlesme[campaign_price], MATCH(Birlesme[[#This Row],[Last_buy_date]], Birlesme[buy_date], 0)), "")</f>
        <v>16</v>
      </c>
      <c r="K7975" t="str">
        <f>IF(Birlesme[[#This Row],[Max_price]]&gt;Birlesme[[#This Row],[Last_campaign_price]],"Endirim olacaq","Endirim yoxdur")</f>
        <v>Endirim olacaq</v>
      </c>
      <c r="L7975" t="str">
        <f>IF(Birlesme[[#This Row],[Endirim]]="Endirim yoxdur", "Yoxdur",INDEX(E:E, MATCH(Birlesme[[#This Row],[Max_price]],G:G,0)))</f>
        <v>OptOutMailings</v>
      </c>
    </row>
    <row r="7976" spans="1:12" x14ac:dyDescent="0.25">
      <c r="A7976" t="s">
        <v>3437</v>
      </c>
      <c r="B7976" t="s">
        <v>3948</v>
      </c>
      <c r="C7976" s="27">
        <v>44712</v>
      </c>
      <c r="D7976" s="27">
        <v>44931</v>
      </c>
      <c r="E7976" t="s">
        <v>3941</v>
      </c>
      <c r="F7976" s="27">
        <v>44532</v>
      </c>
      <c r="G7976">
        <v>65</v>
      </c>
      <c r="H7976" s="27">
        <v>45069</v>
      </c>
      <c r="I7976">
        <v>75</v>
      </c>
      <c r="J7976">
        <f>IFERROR(INDEX(Birlesme[campaign_price], MATCH(Birlesme[[#This Row],[Last_buy_date]], Birlesme[buy_date], 0)), "")</f>
        <v>16</v>
      </c>
      <c r="K7976" t="str">
        <f>IF(Birlesme[[#This Row],[Max_price]]&gt;Birlesme[[#This Row],[Last_campaign_price]],"Endirim olacaq","Endirim yoxdur")</f>
        <v>Endirim olacaq</v>
      </c>
      <c r="L7976" t="str">
        <f>IF(Birlesme[[#This Row],[Endirim]]="Endirim yoxdur", "Yoxdur",INDEX(E:E, MATCH(Birlesme[[#This Row],[Max_price]],G:G,0)))</f>
        <v>OptOutMailings</v>
      </c>
    </row>
    <row r="7977" spans="1:12" x14ac:dyDescent="0.25">
      <c r="A7977" t="s">
        <v>3437</v>
      </c>
      <c r="B7977" t="s">
        <v>3948</v>
      </c>
      <c r="C7977" s="27">
        <v>44712</v>
      </c>
      <c r="D7977" s="27">
        <v>44967</v>
      </c>
      <c r="E7977" t="s">
        <v>3941</v>
      </c>
      <c r="F7977" s="27">
        <v>44532</v>
      </c>
      <c r="G7977">
        <v>65</v>
      </c>
      <c r="H7977" s="27">
        <v>45069</v>
      </c>
      <c r="I7977">
        <v>75</v>
      </c>
      <c r="J7977">
        <f>IFERROR(INDEX(Birlesme[campaign_price], MATCH(Birlesme[[#This Row],[Last_buy_date]], Birlesme[buy_date], 0)), "")</f>
        <v>16</v>
      </c>
      <c r="K7977" t="str">
        <f>IF(Birlesme[[#This Row],[Max_price]]&gt;Birlesme[[#This Row],[Last_campaign_price]],"Endirim olacaq","Endirim yoxdur")</f>
        <v>Endirim olacaq</v>
      </c>
      <c r="L7977" t="str">
        <f>IF(Birlesme[[#This Row],[Endirim]]="Endirim yoxdur", "Yoxdur",INDEX(E:E, MATCH(Birlesme[[#This Row],[Max_price]],G:G,0)))</f>
        <v>OptOutMailings</v>
      </c>
    </row>
    <row r="7978" spans="1:12" x14ac:dyDescent="0.25">
      <c r="A7978" t="s">
        <v>3437</v>
      </c>
      <c r="B7978" t="s">
        <v>3948</v>
      </c>
      <c r="C7978" s="27">
        <v>44712</v>
      </c>
      <c r="D7978" s="27">
        <v>45031</v>
      </c>
      <c r="E7978" t="s">
        <v>3941</v>
      </c>
      <c r="F7978" s="27">
        <v>44532</v>
      </c>
      <c r="G7978">
        <v>65</v>
      </c>
      <c r="H7978" s="27">
        <v>45069</v>
      </c>
      <c r="I7978">
        <v>75</v>
      </c>
      <c r="J7978">
        <f>IFERROR(INDEX(Birlesme[campaign_price], MATCH(Birlesme[[#This Row],[Last_buy_date]], Birlesme[buy_date], 0)), "")</f>
        <v>16</v>
      </c>
      <c r="K7978" t="str">
        <f>IF(Birlesme[[#This Row],[Max_price]]&gt;Birlesme[[#This Row],[Last_campaign_price]],"Endirim olacaq","Endirim yoxdur")</f>
        <v>Endirim olacaq</v>
      </c>
      <c r="L7978" t="str">
        <f>IF(Birlesme[[#This Row],[Endirim]]="Endirim yoxdur", "Yoxdur",INDEX(E:E, MATCH(Birlesme[[#This Row],[Max_price]],G:G,0)))</f>
        <v>OptOutMailings</v>
      </c>
    </row>
    <row r="7979" spans="1:12" x14ac:dyDescent="0.25">
      <c r="A7979" t="s">
        <v>3437</v>
      </c>
      <c r="B7979" t="s">
        <v>3948</v>
      </c>
      <c r="C7979" s="27">
        <v>44712</v>
      </c>
      <c r="D7979" s="27">
        <v>45054</v>
      </c>
      <c r="E7979" t="s">
        <v>3941</v>
      </c>
      <c r="F7979" s="27">
        <v>44532</v>
      </c>
      <c r="G7979">
        <v>65</v>
      </c>
      <c r="H7979" s="27">
        <v>45069</v>
      </c>
      <c r="I7979">
        <v>75</v>
      </c>
      <c r="J7979">
        <f>IFERROR(INDEX(Birlesme[campaign_price], MATCH(Birlesme[[#This Row],[Last_buy_date]], Birlesme[buy_date], 0)), "")</f>
        <v>16</v>
      </c>
      <c r="K7979" t="str">
        <f>IF(Birlesme[[#This Row],[Max_price]]&gt;Birlesme[[#This Row],[Last_campaign_price]],"Endirim olacaq","Endirim yoxdur")</f>
        <v>Endirim olacaq</v>
      </c>
      <c r="L7979" t="str">
        <f>IF(Birlesme[[#This Row],[Endirim]]="Endirim yoxdur", "Yoxdur",INDEX(E:E, MATCH(Birlesme[[#This Row],[Max_price]],G:G,0)))</f>
        <v>OptOutMailings</v>
      </c>
    </row>
    <row r="7980" spans="1:12" x14ac:dyDescent="0.25">
      <c r="A7980" t="s">
        <v>3438</v>
      </c>
      <c r="B7980" t="s">
        <v>3953</v>
      </c>
      <c r="C7980" s="27">
        <v>44921</v>
      </c>
      <c r="D7980" s="27">
        <v>44921</v>
      </c>
      <c r="E7980" t="s">
        <v>3946</v>
      </c>
      <c r="F7980" s="27">
        <v>44744</v>
      </c>
      <c r="G7980">
        <v>29</v>
      </c>
      <c r="H7980" s="27">
        <v>45087</v>
      </c>
      <c r="I7980">
        <v>29</v>
      </c>
      <c r="J7980">
        <f>IFERROR(INDEX(Birlesme[campaign_price], MATCH(Birlesme[[#This Row],[Last_buy_date]], Birlesme[buy_date], 0)), "")</f>
        <v>29</v>
      </c>
      <c r="K7980" t="str">
        <f>IF(Birlesme[[#This Row],[Max_price]]&gt;Birlesme[[#This Row],[Last_campaign_price]],"Endirim olacaq","Endirim yoxdur")</f>
        <v>Endirim yoxdur</v>
      </c>
      <c r="L7980" t="str">
        <f>IF(Birlesme[[#This Row],[Endirim]]="Endirim yoxdur", "Yoxdur",INDEX(E:E, MATCH(Birlesme[[#This Row],[Max_price]],G:G,0)))</f>
        <v>Yoxdur</v>
      </c>
    </row>
    <row r="7981" spans="1:12" x14ac:dyDescent="0.25">
      <c r="A7981" t="s">
        <v>3438</v>
      </c>
      <c r="B7981" t="s">
        <v>3953</v>
      </c>
      <c r="C7981" s="27">
        <v>44921</v>
      </c>
      <c r="D7981" s="27">
        <v>44953</v>
      </c>
      <c r="E7981" t="s">
        <v>3946</v>
      </c>
      <c r="F7981" s="27">
        <v>44744</v>
      </c>
      <c r="G7981">
        <v>29</v>
      </c>
      <c r="H7981" s="27">
        <v>45087</v>
      </c>
      <c r="I7981">
        <v>29</v>
      </c>
      <c r="J7981">
        <f>IFERROR(INDEX(Birlesme[campaign_price], MATCH(Birlesme[[#This Row],[Last_buy_date]], Birlesme[buy_date], 0)), "")</f>
        <v>29</v>
      </c>
      <c r="K7981" t="str">
        <f>IF(Birlesme[[#This Row],[Max_price]]&gt;Birlesme[[#This Row],[Last_campaign_price]],"Endirim olacaq","Endirim yoxdur")</f>
        <v>Endirim yoxdur</v>
      </c>
      <c r="L7981" t="str">
        <f>IF(Birlesme[[#This Row],[Endirim]]="Endirim yoxdur", "Yoxdur",INDEX(E:E, MATCH(Birlesme[[#This Row],[Max_price]],G:G,0)))</f>
        <v>Yoxdur</v>
      </c>
    </row>
    <row r="7982" spans="1:12" x14ac:dyDescent="0.25">
      <c r="A7982" t="s">
        <v>3438</v>
      </c>
      <c r="B7982" t="s">
        <v>3953</v>
      </c>
      <c r="C7982" s="27">
        <v>44921</v>
      </c>
      <c r="D7982" s="27">
        <v>44960</v>
      </c>
      <c r="E7982" t="s">
        <v>3946</v>
      </c>
      <c r="F7982" s="27">
        <v>44744</v>
      </c>
      <c r="G7982">
        <v>29</v>
      </c>
      <c r="H7982" s="27">
        <v>45087</v>
      </c>
      <c r="I7982">
        <v>29</v>
      </c>
      <c r="J7982">
        <f>IFERROR(INDEX(Birlesme[campaign_price], MATCH(Birlesme[[#This Row],[Last_buy_date]], Birlesme[buy_date], 0)), "")</f>
        <v>29</v>
      </c>
      <c r="K7982" t="str">
        <f>IF(Birlesme[[#This Row],[Max_price]]&gt;Birlesme[[#This Row],[Last_campaign_price]],"Endirim olacaq","Endirim yoxdur")</f>
        <v>Endirim yoxdur</v>
      </c>
      <c r="L7982" t="str">
        <f>IF(Birlesme[[#This Row],[Endirim]]="Endirim yoxdur", "Yoxdur",INDEX(E:E, MATCH(Birlesme[[#This Row],[Max_price]],G:G,0)))</f>
        <v>Yoxdur</v>
      </c>
    </row>
    <row r="7983" spans="1:12" x14ac:dyDescent="0.25">
      <c r="A7983" t="s">
        <v>3438</v>
      </c>
      <c r="B7983" t="s">
        <v>3953</v>
      </c>
      <c r="C7983" s="27">
        <v>44921</v>
      </c>
      <c r="D7983" s="27">
        <v>44986</v>
      </c>
      <c r="E7983" t="s">
        <v>3946</v>
      </c>
      <c r="F7983" s="27">
        <v>44744</v>
      </c>
      <c r="G7983">
        <v>29</v>
      </c>
      <c r="H7983" s="27">
        <v>45087</v>
      </c>
      <c r="I7983">
        <v>29</v>
      </c>
      <c r="J7983">
        <f>IFERROR(INDEX(Birlesme[campaign_price], MATCH(Birlesme[[#This Row],[Last_buy_date]], Birlesme[buy_date], 0)), "")</f>
        <v>29</v>
      </c>
      <c r="K7983" t="str">
        <f>IF(Birlesme[[#This Row],[Max_price]]&gt;Birlesme[[#This Row],[Last_campaign_price]],"Endirim olacaq","Endirim yoxdur")</f>
        <v>Endirim yoxdur</v>
      </c>
      <c r="L7983" t="str">
        <f>IF(Birlesme[[#This Row],[Endirim]]="Endirim yoxdur", "Yoxdur",INDEX(E:E, MATCH(Birlesme[[#This Row],[Max_price]],G:G,0)))</f>
        <v>Yoxdur</v>
      </c>
    </row>
    <row r="7984" spans="1:12" x14ac:dyDescent="0.25">
      <c r="A7984" t="s">
        <v>3438</v>
      </c>
      <c r="B7984" t="s">
        <v>3953</v>
      </c>
      <c r="C7984" s="27">
        <v>44921</v>
      </c>
      <c r="D7984" s="27">
        <v>45046</v>
      </c>
      <c r="E7984" t="s">
        <v>3946</v>
      </c>
      <c r="F7984" s="27">
        <v>44744</v>
      </c>
      <c r="G7984">
        <v>29</v>
      </c>
      <c r="H7984" s="27">
        <v>45087</v>
      </c>
      <c r="I7984">
        <v>29</v>
      </c>
      <c r="J7984">
        <f>IFERROR(INDEX(Birlesme[campaign_price], MATCH(Birlesme[[#This Row],[Last_buy_date]], Birlesme[buy_date], 0)), "")</f>
        <v>29</v>
      </c>
      <c r="K7984" t="str">
        <f>IF(Birlesme[[#This Row],[Max_price]]&gt;Birlesme[[#This Row],[Last_campaign_price]],"Endirim olacaq","Endirim yoxdur")</f>
        <v>Endirim yoxdur</v>
      </c>
      <c r="L7984" t="str">
        <f>IF(Birlesme[[#This Row],[Endirim]]="Endirim yoxdur", "Yoxdur",INDEX(E:E, MATCH(Birlesme[[#This Row],[Max_price]],G:G,0)))</f>
        <v>Yoxdur</v>
      </c>
    </row>
    <row r="7985" spans="1:12" x14ac:dyDescent="0.25">
      <c r="A7985" t="s">
        <v>3438</v>
      </c>
      <c r="B7985" t="s">
        <v>3953</v>
      </c>
      <c r="C7985" s="27">
        <v>44921</v>
      </c>
      <c r="D7985" s="27">
        <v>45076</v>
      </c>
      <c r="E7985" t="s">
        <v>3946</v>
      </c>
      <c r="F7985" s="27">
        <v>44744</v>
      </c>
      <c r="G7985">
        <v>29</v>
      </c>
      <c r="H7985" s="27">
        <v>45087</v>
      </c>
      <c r="I7985">
        <v>29</v>
      </c>
      <c r="J7985">
        <f>IFERROR(INDEX(Birlesme[campaign_price], MATCH(Birlesme[[#This Row],[Last_buy_date]], Birlesme[buy_date], 0)), "")</f>
        <v>29</v>
      </c>
      <c r="K7985" t="str">
        <f>IF(Birlesme[[#This Row],[Max_price]]&gt;Birlesme[[#This Row],[Last_campaign_price]],"Endirim olacaq","Endirim yoxdur")</f>
        <v>Endirim yoxdur</v>
      </c>
      <c r="L7985" t="str">
        <f>IF(Birlesme[[#This Row],[Endirim]]="Endirim yoxdur", "Yoxdur",INDEX(E:E, MATCH(Birlesme[[#This Row],[Max_price]],G:G,0)))</f>
        <v>Yoxdur</v>
      </c>
    </row>
    <row r="7986" spans="1:12" x14ac:dyDescent="0.25">
      <c r="A7986" t="s">
        <v>3438</v>
      </c>
      <c r="B7986" t="s">
        <v>3953</v>
      </c>
      <c r="C7986" s="27">
        <v>44921</v>
      </c>
      <c r="D7986" s="27">
        <v>45087</v>
      </c>
      <c r="E7986" t="s">
        <v>3946</v>
      </c>
      <c r="F7986" s="27">
        <v>44744</v>
      </c>
      <c r="G7986">
        <v>29</v>
      </c>
      <c r="H7986" s="27">
        <v>45087</v>
      </c>
      <c r="I7986">
        <v>29</v>
      </c>
      <c r="J7986">
        <f>IFERROR(INDEX(Birlesme[campaign_price], MATCH(Birlesme[[#This Row],[Last_buy_date]], Birlesme[buy_date], 0)), "")</f>
        <v>29</v>
      </c>
      <c r="K7986" t="str">
        <f>IF(Birlesme[[#This Row],[Max_price]]&gt;Birlesme[[#This Row],[Last_campaign_price]],"Endirim olacaq","Endirim yoxdur")</f>
        <v>Endirim yoxdur</v>
      </c>
      <c r="L7986" t="str">
        <f>IF(Birlesme[[#This Row],[Endirim]]="Endirim yoxdur", "Yoxdur",INDEX(E:E, MATCH(Birlesme[[#This Row],[Max_price]],G:G,0)))</f>
        <v>Yoxdur</v>
      </c>
    </row>
    <row r="7987" spans="1:12" x14ac:dyDescent="0.25">
      <c r="A7987" t="s">
        <v>3438</v>
      </c>
      <c r="B7987" t="s">
        <v>3927</v>
      </c>
      <c r="C7987" s="27">
        <v>44992</v>
      </c>
      <c r="D7987" s="27">
        <v>44992</v>
      </c>
      <c r="E7987" t="s">
        <v>3937</v>
      </c>
      <c r="F7987" s="27">
        <v>44736</v>
      </c>
      <c r="G7987">
        <v>27</v>
      </c>
      <c r="H7987" s="27">
        <v>45087</v>
      </c>
      <c r="I7987">
        <v>29</v>
      </c>
      <c r="J7987">
        <f>IFERROR(INDEX(Birlesme[campaign_price], MATCH(Birlesme[[#This Row],[Last_buy_date]], Birlesme[buy_date], 0)), "")</f>
        <v>29</v>
      </c>
      <c r="K7987" t="str">
        <f>IF(Birlesme[[#This Row],[Max_price]]&gt;Birlesme[[#This Row],[Last_campaign_price]],"Endirim olacaq","Endirim yoxdur")</f>
        <v>Endirim yoxdur</v>
      </c>
      <c r="L7987" t="str">
        <f>IF(Birlesme[[#This Row],[Endirim]]="Endirim yoxdur", "Yoxdur",INDEX(E:E, MATCH(Birlesme[[#This Row],[Max_price]],G:G,0)))</f>
        <v>Yoxdur</v>
      </c>
    </row>
    <row r="7988" spans="1:12" x14ac:dyDescent="0.25">
      <c r="A7988" t="s">
        <v>3438</v>
      </c>
      <c r="B7988" t="s">
        <v>3927</v>
      </c>
      <c r="C7988" s="27">
        <v>44992</v>
      </c>
      <c r="D7988" s="27">
        <v>45031</v>
      </c>
      <c r="E7988" t="s">
        <v>3937</v>
      </c>
      <c r="F7988" s="27">
        <v>44736</v>
      </c>
      <c r="G7988">
        <v>27</v>
      </c>
      <c r="H7988" s="27">
        <v>45087</v>
      </c>
      <c r="I7988">
        <v>29</v>
      </c>
      <c r="J7988">
        <f>IFERROR(INDEX(Birlesme[campaign_price], MATCH(Birlesme[[#This Row],[Last_buy_date]], Birlesme[buy_date], 0)), "")</f>
        <v>29</v>
      </c>
      <c r="K7988" t="str">
        <f>IF(Birlesme[[#This Row],[Max_price]]&gt;Birlesme[[#This Row],[Last_campaign_price]],"Endirim olacaq","Endirim yoxdur")</f>
        <v>Endirim yoxdur</v>
      </c>
      <c r="L7988" t="str">
        <f>IF(Birlesme[[#This Row],[Endirim]]="Endirim yoxdur", "Yoxdur",INDEX(E:E, MATCH(Birlesme[[#This Row],[Max_price]],G:G,0)))</f>
        <v>Yoxdur</v>
      </c>
    </row>
    <row r="7989" spans="1:12" x14ac:dyDescent="0.25">
      <c r="A7989" t="s">
        <v>3438</v>
      </c>
      <c r="B7989" t="s">
        <v>3927</v>
      </c>
      <c r="C7989" s="27">
        <v>44992</v>
      </c>
      <c r="D7989" s="27">
        <v>45056</v>
      </c>
      <c r="E7989" t="s">
        <v>3937</v>
      </c>
      <c r="F7989" s="27">
        <v>44736</v>
      </c>
      <c r="G7989">
        <v>27</v>
      </c>
      <c r="H7989" s="27">
        <v>45087</v>
      </c>
      <c r="I7989">
        <v>29</v>
      </c>
      <c r="J7989">
        <f>IFERROR(INDEX(Birlesme[campaign_price], MATCH(Birlesme[[#This Row],[Last_buy_date]], Birlesme[buy_date], 0)), "")</f>
        <v>29</v>
      </c>
      <c r="K7989" t="str">
        <f>IF(Birlesme[[#This Row],[Max_price]]&gt;Birlesme[[#This Row],[Last_campaign_price]],"Endirim olacaq","Endirim yoxdur")</f>
        <v>Endirim yoxdur</v>
      </c>
      <c r="L7989" t="str">
        <f>IF(Birlesme[[#This Row],[Endirim]]="Endirim yoxdur", "Yoxdur",INDEX(E:E, MATCH(Birlesme[[#This Row],[Max_price]],G:G,0)))</f>
        <v>Yoxdur</v>
      </c>
    </row>
    <row r="7990" spans="1:12" x14ac:dyDescent="0.25">
      <c r="A7990" t="s">
        <v>3439</v>
      </c>
      <c r="B7990" t="s">
        <v>3925</v>
      </c>
      <c r="C7990" s="27">
        <v>44568</v>
      </c>
      <c r="D7990" s="27">
        <v>44568</v>
      </c>
      <c r="E7990" t="s">
        <v>3935</v>
      </c>
      <c r="F7990" s="27">
        <v>44156</v>
      </c>
      <c r="G7990">
        <v>13</v>
      </c>
      <c r="H7990" s="27">
        <v>45058</v>
      </c>
      <c r="I7990">
        <v>13</v>
      </c>
      <c r="J7990">
        <f>IFERROR(INDEX(Birlesme[campaign_price], MATCH(Birlesme[[#This Row],[Last_buy_date]], Birlesme[buy_date], 0)), "")</f>
        <v>16</v>
      </c>
      <c r="K7990" t="str">
        <f>IF(Birlesme[[#This Row],[Max_price]]&gt;Birlesme[[#This Row],[Last_campaign_price]],"Endirim olacaq","Endirim yoxdur")</f>
        <v>Endirim yoxdur</v>
      </c>
      <c r="L7990" t="str">
        <f>IF(Birlesme[[#This Row],[Endirim]]="Endirim yoxdur", "Yoxdur",INDEX(E:E, MATCH(Birlesme[[#This Row],[Max_price]],G:G,0)))</f>
        <v>Yoxdur</v>
      </c>
    </row>
    <row r="7991" spans="1:12" x14ac:dyDescent="0.25">
      <c r="A7991" t="s">
        <v>3439</v>
      </c>
      <c r="B7991" t="s">
        <v>3925</v>
      </c>
      <c r="C7991" s="27">
        <v>44568</v>
      </c>
      <c r="D7991" s="27">
        <v>44612</v>
      </c>
      <c r="E7991" t="s">
        <v>3935</v>
      </c>
      <c r="F7991" s="27">
        <v>44156</v>
      </c>
      <c r="G7991">
        <v>13</v>
      </c>
      <c r="H7991" s="27">
        <v>45058</v>
      </c>
      <c r="I7991">
        <v>13</v>
      </c>
      <c r="J7991">
        <f>IFERROR(INDEX(Birlesme[campaign_price], MATCH(Birlesme[[#This Row],[Last_buy_date]], Birlesme[buy_date], 0)), "")</f>
        <v>16</v>
      </c>
      <c r="K7991" t="str">
        <f>IF(Birlesme[[#This Row],[Max_price]]&gt;Birlesme[[#This Row],[Last_campaign_price]],"Endirim olacaq","Endirim yoxdur")</f>
        <v>Endirim yoxdur</v>
      </c>
      <c r="L7991" t="str">
        <f>IF(Birlesme[[#This Row],[Endirim]]="Endirim yoxdur", "Yoxdur",INDEX(E:E, MATCH(Birlesme[[#This Row],[Max_price]],G:G,0)))</f>
        <v>Yoxdur</v>
      </c>
    </row>
    <row r="7992" spans="1:12" x14ac:dyDescent="0.25">
      <c r="A7992" t="s">
        <v>3439</v>
      </c>
      <c r="B7992" t="s">
        <v>3925</v>
      </c>
      <c r="C7992" s="27">
        <v>44568</v>
      </c>
      <c r="D7992" s="27">
        <v>44703</v>
      </c>
      <c r="E7992" t="s">
        <v>3935</v>
      </c>
      <c r="F7992" s="27">
        <v>44156</v>
      </c>
      <c r="G7992">
        <v>13</v>
      </c>
      <c r="H7992" s="27">
        <v>45058</v>
      </c>
      <c r="I7992">
        <v>13</v>
      </c>
      <c r="J7992">
        <f>IFERROR(INDEX(Birlesme[campaign_price], MATCH(Birlesme[[#This Row],[Last_buy_date]], Birlesme[buy_date], 0)), "")</f>
        <v>16</v>
      </c>
      <c r="K7992" t="str">
        <f>IF(Birlesme[[#This Row],[Max_price]]&gt;Birlesme[[#This Row],[Last_campaign_price]],"Endirim olacaq","Endirim yoxdur")</f>
        <v>Endirim yoxdur</v>
      </c>
      <c r="L7992" t="str">
        <f>IF(Birlesme[[#This Row],[Endirim]]="Endirim yoxdur", "Yoxdur",INDEX(E:E, MATCH(Birlesme[[#This Row],[Max_price]],G:G,0)))</f>
        <v>Yoxdur</v>
      </c>
    </row>
    <row r="7993" spans="1:12" x14ac:dyDescent="0.25">
      <c r="A7993" t="s">
        <v>3439</v>
      </c>
      <c r="B7993" t="s">
        <v>3925</v>
      </c>
      <c r="C7993" s="27">
        <v>44568</v>
      </c>
      <c r="D7993" s="27">
        <v>44788</v>
      </c>
      <c r="E7993" t="s">
        <v>3935</v>
      </c>
      <c r="F7993" s="27">
        <v>44156</v>
      </c>
      <c r="G7993">
        <v>13</v>
      </c>
      <c r="H7993" s="27">
        <v>45058</v>
      </c>
      <c r="I7993">
        <v>13</v>
      </c>
      <c r="J7993">
        <f>IFERROR(INDEX(Birlesme[campaign_price], MATCH(Birlesme[[#This Row],[Last_buy_date]], Birlesme[buy_date], 0)), "")</f>
        <v>16</v>
      </c>
      <c r="K7993" t="str">
        <f>IF(Birlesme[[#This Row],[Max_price]]&gt;Birlesme[[#This Row],[Last_campaign_price]],"Endirim olacaq","Endirim yoxdur")</f>
        <v>Endirim yoxdur</v>
      </c>
      <c r="L7993" t="str">
        <f>IF(Birlesme[[#This Row],[Endirim]]="Endirim yoxdur", "Yoxdur",INDEX(E:E, MATCH(Birlesme[[#This Row],[Max_price]],G:G,0)))</f>
        <v>Yoxdur</v>
      </c>
    </row>
    <row r="7994" spans="1:12" x14ac:dyDescent="0.25">
      <c r="A7994" t="s">
        <v>3439</v>
      </c>
      <c r="B7994" t="s">
        <v>3925</v>
      </c>
      <c r="C7994" s="27">
        <v>44568</v>
      </c>
      <c r="D7994" s="27">
        <v>44881</v>
      </c>
      <c r="E7994" t="s">
        <v>3935</v>
      </c>
      <c r="F7994" s="27">
        <v>44156</v>
      </c>
      <c r="G7994">
        <v>13</v>
      </c>
      <c r="H7994" s="27">
        <v>45058</v>
      </c>
      <c r="I7994">
        <v>13</v>
      </c>
      <c r="J7994">
        <f>IFERROR(INDEX(Birlesme[campaign_price], MATCH(Birlesme[[#This Row],[Last_buy_date]], Birlesme[buy_date], 0)), "")</f>
        <v>16</v>
      </c>
      <c r="K7994" t="str">
        <f>IF(Birlesme[[#This Row],[Max_price]]&gt;Birlesme[[#This Row],[Last_campaign_price]],"Endirim olacaq","Endirim yoxdur")</f>
        <v>Endirim yoxdur</v>
      </c>
      <c r="L7994" t="str">
        <f>IF(Birlesme[[#This Row],[Endirim]]="Endirim yoxdur", "Yoxdur",INDEX(E:E, MATCH(Birlesme[[#This Row],[Max_price]],G:G,0)))</f>
        <v>Yoxdur</v>
      </c>
    </row>
    <row r="7995" spans="1:12" x14ac:dyDescent="0.25">
      <c r="A7995" t="s">
        <v>3439</v>
      </c>
      <c r="B7995" t="s">
        <v>3925</v>
      </c>
      <c r="C7995" s="27">
        <v>44568</v>
      </c>
      <c r="D7995" s="27">
        <v>44916</v>
      </c>
      <c r="E7995" t="s">
        <v>3935</v>
      </c>
      <c r="F7995" s="27">
        <v>44156</v>
      </c>
      <c r="G7995">
        <v>13</v>
      </c>
      <c r="H7995" s="27">
        <v>45058</v>
      </c>
      <c r="I7995">
        <v>13</v>
      </c>
      <c r="J7995">
        <f>IFERROR(INDEX(Birlesme[campaign_price], MATCH(Birlesme[[#This Row],[Last_buy_date]], Birlesme[buy_date], 0)), "")</f>
        <v>16</v>
      </c>
      <c r="K7995" t="str">
        <f>IF(Birlesme[[#This Row],[Max_price]]&gt;Birlesme[[#This Row],[Last_campaign_price]],"Endirim olacaq","Endirim yoxdur")</f>
        <v>Endirim yoxdur</v>
      </c>
      <c r="L7995" t="str">
        <f>IF(Birlesme[[#This Row],[Endirim]]="Endirim yoxdur", "Yoxdur",INDEX(E:E, MATCH(Birlesme[[#This Row],[Max_price]],G:G,0)))</f>
        <v>Yoxdur</v>
      </c>
    </row>
    <row r="7996" spans="1:12" x14ac:dyDescent="0.25">
      <c r="A7996" t="s">
        <v>3439</v>
      </c>
      <c r="B7996" t="s">
        <v>3925</v>
      </c>
      <c r="C7996" s="27">
        <v>44568</v>
      </c>
      <c r="D7996" s="27">
        <v>44943</v>
      </c>
      <c r="E7996" t="s">
        <v>3935</v>
      </c>
      <c r="F7996" s="27">
        <v>44156</v>
      </c>
      <c r="G7996">
        <v>13</v>
      </c>
      <c r="H7996" s="27">
        <v>45058</v>
      </c>
      <c r="I7996">
        <v>13</v>
      </c>
      <c r="J7996">
        <f>IFERROR(INDEX(Birlesme[campaign_price], MATCH(Birlesme[[#This Row],[Last_buy_date]], Birlesme[buy_date], 0)), "")</f>
        <v>16</v>
      </c>
      <c r="K7996" t="str">
        <f>IF(Birlesme[[#This Row],[Max_price]]&gt;Birlesme[[#This Row],[Last_campaign_price]],"Endirim olacaq","Endirim yoxdur")</f>
        <v>Endirim yoxdur</v>
      </c>
      <c r="L7996" t="str">
        <f>IF(Birlesme[[#This Row],[Endirim]]="Endirim yoxdur", "Yoxdur",INDEX(E:E, MATCH(Birlesme[[#This Row],[Max_price]],G:G,0)))</f>
        <v>Yoxdur</v>
      </c>
    </row>
    <row r="7997" spans="1:12" x14ac:dyDescent="0.25">
      <c r="A7997" t="s">
        <v>3439</v>
      </c>
      <c r="B7997" t="s">
        <v>3925</v>
      </c>
      <c r="C7997" s="27">
        <v>44568</v>
      </c>
      <c r="D7997" s="27">
        <v>44969</v>
      </c>
      <c r="E7997" t="s">
        <v>3935</v>
      </c>
      <c r="F7997" s="27">
        <v>44156</v>
      </c>
      <c r="G7997">
        <v>13</v>
      </c>
      <c r="H7997" s="27">
        <v>45058</v>
      </c>
      <c r="I7997">
        <v>13</v>
      </c>
      <c r="J7997">
        <f>IFERROR(INDEX(Birlesme[campaign_price], MATCH(Birlesme[[#This Row],[Last_buy_date]], Birlesme[buy_date], 0)), "")</f>
        <v>16</v>
      </c>
      <c r="K7997" t="str">
        <f>IF(Birlesme[[#This Row],[Max_price]]&gt;Birlesme[[#This Row],[Last_campaign_price]],"Endirim olacaq","Endirim yoxdur")</f>
        <v>Endirim yoxdur</v>
      </c>
      <c r="L7997" t="str">
        <f>IF(Birlesme[[#This Row],[Endirim]]="Endirim yoxdur", "Yoxdur",INDEX(E:E, MATCH(Birlesme[[#This Row],[Max_price]],G:G,0)))</f>
        <v>Yoxdur</v>
      </c>
    </row>
    <row r="7998" spans="1:12" x14ac:dyDescent="0.25">
      <c r="A7998" t="s">
        <v>3439</v>
      </c>
      <c r="B7998" t="s">
        <v>3925</v>
      </c>
      <c r="C7998" s="27">
        <v>44568</v>
      </c>
      <c r="D7998" s="27">
        <v>45004</v>
      </c>
      <c r="E7998" t="s">
        <v>3935</v>
      </c>
      <c r="F7998" s="27">
        <v>44156</v>
      </c>
      <c r="G7998">
        <v>13</v>
      </c>
      <c r="H7998" s="27">
        <v>45058</v>
      </c>
      <c r="I7998">
        <v>13</v>
      </c>
      <c r="J7998">
        <f>IFERROR(INDEX(Birlesme[campaign_price], MATCH(Birlesme[[#This Row],[Last_buy_date]], Birlesme[buy_date], 0)), "")</f>
        <v>16</v>
      </c>
      <c r="K7998" t="str">
        <f>IF(Birlesme[[#This Row],[Max_price]]&gt;Birlesme[[#This Row],[Last_campaign_price]],"Endirim olacaq","Endirim yoxdur")</f>
        <v>Endirim yoxdur</v>
      </c>
      <c r="L7998" t="str">
        <f>IF(Birlesme[[#This Row],[Endirim]]="Endirim yoxdur", "Yoxdur",INDEX(E:E, MATCH(Birlesme[[#This Row],[Max_price]],G:G,0)))</f>
        <v>Yoxdur</v>
      </c>
    </row>
    <row r="7999" spans="1:12" x14ac:dyDescent="0.25">
      <c r="A7999" t="s">
        <v>3439</v>
      </c>
      <c r="B7999" t="s">
        <v>3925</v>
      </c>
      <c r="C7999" s="27">
        <v>44568</v>
      </c>
      <c r="D7999" s="27">
        <v>45028</v>
      </c>
      <c r="E7999" t="s">
        <v>3935</v>
      </c>
      <c r="F7999" s="27">
        <v>44156</v>
      </c>
      <c r="G7999">
        <v>13</v>
      </c>
      <c r="H7999" s="27">
        <v>45058</v>
      </c>
      <c r="I7999">
        <v>13</v>
      </c>
      <c r="J7999">
        <f>IFERROR(INDEX(Birlesme[campaign_price], MATCH(Birlesme[[#This Row],[Last_buy_date]], Birlesme[buy_date], 0)), "")</f>
        <v>16</v>
      </c>
      <c r="K7999" t="str">
        <f>IF(Birlesme[[#This Row],[Max_price]]&gt;Birlesme[[#This Row],[Last_campaign_price]],"Endirim olacaq","Endirim yoxdur")</f>
        <v>Endirim yoxdur</v>
      </c>
      <c r="L7999" t="str">
        <f>IF(Birlesme[[#This Row],[Endirim]]="Endirim yoxdur", "Yoxdur",INDEX(E:E, MATCH(Birlesme[[#This Row],[Max_price]],G:G,0)))</f>
        <v>Yoxdur</v>
      </c>
    </row>
    <row r="8000" spans="1:12" x14ac:dyDescent="0.25">
      <c r="A8000" t="s">
        <v>3439</v>
      </c>
      <c r="B8000" t="s">
        <v>3925</v>
      </c>
      <c r="C8000" s="27">
        <v>44568</v>
      </c>
      <c r="D8000" s="27">
        <v>45058</v>
      </c>
      <c r="E8000" t="s">
        <v>3935</v>
      </c>
      <c r="F8000" s="27">
        <v>44156</v>
      </c>
      <c r="G8000">
        <v>13</v>
      </c>
      <c r="H8000" s="27">
        <v>45058</v>
      </c>
      <c r="I8000">
        <v>13</v>
      </c>
      <c r="J8000">
        <f>IFERROR(INDEX(Birlesme[campaign_price], MATCH(Birlesme[[#This Row],[Last_buy_date]], Birlesme[buy_date], 0)), "")</f>
        <v>16</v>
      </c>
      <c r="K8000" t="str">
        <f>IF(Birlesme[[#This Row],[Max_price]]&gt;Birlesme[[#This Row],[Last_campaign_price]],"Endirim olacaq","Endirim yoxdur")</f>
        <v>Endirim yoxdur</v>
      </c>
      <c r="L8000" t="str">
        <f>IF(Birlesme[[#This Row],[Endirim]]="Endirim yoxdur", "Yoxdur",INDEX(E:E, MATCH(Birlesme[[#This Row],[Max_price]],G:G,0)))</f>
        <v>Yoxdur</v>
      </c>
    </row>
    <row r="8001" spans="1:12" x14ac:dyDescent="0.25">
      <c r="A8001" t="s">
        <v>3440</v>
      </c>
      <c r="B8001" t="s">
        <v>3948</v>
      </c>
      <c r="C8001" s="27">
        <v>44892</v>
      </c>
      <c r="D8001" s="27">
        <v>44892</v>
      </c>
      <c r="E8001" t="s">
        <v>3941</v>
      </c>
      <c r="F8001" s="27">
        <v>44532</v>
      </c>
      <c r="G8001">
        <v>65</v>
      </c>
      <c r="H8001" s="27">
        <v>45084</v>
      </c>
      <c r="I8001">
        <v>65</v>
      </c>
      <c r="J8001">
        <f>IFERROR(INDEX(Birlesme[campaign_price], MATCH(Birlesme[[#This Row],[Last_buy_date]], Birlesme[buy_date], 0)), "")</f>
        <v>29</v>
      </c>
      <c r="K8001" t="str">
        <f>IF(Birlesme[[#This Row],[Max_price]]&gt;Birlesme[[#This Row],[Last_campaign_price]],"Endirim olacaq","Endirim yoxdur")</f>
        <v>Endirim olacaq</v>
      </c>
      <c r="L8001" t="str">
        <f>IF(Birlesme[[#This Row],[Endirim]]="Endirim yoxdur", "Yoxdur",INDEX(E:E, MATCH(Birlesme[[#This Row],[Max_price]],G:G,0)))</f>
        <v>HasCreditCard</v>
      </c>
    </row>
    <row r="8002" spans="1:12" x14ac:dyDescent="0.25">
      <c r="A8002" t="s">
        <v>3440</v>
      </c>
      <c r="B8002" t="s">
        <v>3948</v>
      </c>
      <c r="C8002" s="27">
        <v>44892</v>
      </c>
      <c r="D8002" s="27">
        <v>44926</v>
      </c>
      <c r="E8002" t="s">
        <v>3941</v>
      </c>
      <c r="F8002" s="27">
        <v>44532</v>
      </c>
      <c r="G8002">
        <v>65</v>
      </c>
      <c r="H8002" s="27">
        <v>45084</v>
      </c>
      <c r="I8002">
        <v>65</v>
      </c>
      <c r="J8002">
        <f>IFERROR(INDEX(Birlesme[campaign_price], MATCH(Birlesme[[#This Row],[Last_buy_date]], Birlesme[buy_date], 0)), "")</f>
        <v>29</v>
      </c>
      <c r="K8002" t="str">
        <f>IF(Birlesme[[#This Row],[Max_price]]&gt;Birlesme[[#This Row],[Last_campaign_price]],"Endirim olacaq","Endirim yoxdur")</f>
        <v>Endirim olacaq</v>
      </c>
      <c r="L8002" t="str">
        <f>IF(Birlesme[[#This Row],[Endirim]]="Endirim yoxdur", "Yoxdur",INDEX(E:E, MATCH(Birlesme[[#This Row],[Max_price]],G:G,0)))</f>
        <v>HasCreditCard</v>
      </c>
    </row>
    <row r="8003" spans="1:12" x14ac:dyDescent="0.25">
      <c r="A8003" t="s">
        <v>3440</v>
      </c>
      <c r="B8003" t="s">
        <v>3948</v>
      </c>
      <c r="C8003" s="27">
        <v>44892</v>
      </c>
      <c r="D8003" s="27">
        <v>44954</v>
      </c>
      <c r="E8003" t="s">
        <v>3941</v>
      </c>
      <c r="F8003" s="27">
        <v>44532</v>
      </c>
      <c r="G8003">
        <v>65</v>
      </c>
      <c r="H8003" s="27">
        <v>45084</v>
      </c>
      <c r="I8003">
        <v>65</v>
      </c>
      <c r="J8003">
        <f>IFERROR(INDEX(Birlesme[campaign_price], MATCH(Birlesme[[#This Row],[Last_buy_date]], Birlesme[buy_date], 0)), "")</f>
        <v>29</v>
      </c>
      <c r="K8003" t="str">
        <f>IF(Birlesme[[#This Row],[Max_price]]&gt;Birlesme[[#This Row],[Last_campaign_price]],"Endirim olacaq","Endirim yoxdur")</f>
        <v>Endirim olacaq</v>
      </c>
      <c r="L8003" t="str">
        <f>IF(Birlesme[[#This Row],[Endirim]]="Endirim yoxdur", "Yoxdur",INDEX(E:E, MATCH(Birlesme[[#This Row],[Max_price]],G:G,0)))</f>
        <v>HasCreditCard</v>
      </c>
    </row>
    <row r="8004" spans="1:12" x14ac:dyDescent="0.25">
      <c r="A8004" t="s">
        <v>3440</v>
      </c>
      <c r="B8004" t="s">
        <v>3948</v>
      </c>
      <c r="C8004" s="27">
        <v>44892</v>
      </c>
      <c r="D8004" s="27">
        <v>44962</v>
      </c>
      <c r="E8004" t="s">
        <v>3941</v>
      </c>
      <c r="F8004" s="27">
        <v>44532</v>
      </c>
      <c r="G8004">
        <v>65</v>
      </c>
      <c r="H8004" s="27">
        <v>45084</v>
      </c>
      <c r="I8004">
        <v>65</v>
      </c>
      <c r="J8004">
        <f>IFERROR(INDEX(Birlesme[campaign_price], MATCH(Birlesme[[#This Row],[Last_buy_date]], Birlesme[buy_date], 0)), "")</f>
        <v>29</v>
      </c>
      <c r="K8004" t="str">
        <f>IF(Birlesme[[#This Row],[Max_price]]&gt;Birlesme[[#This Row],[Last_campaign_price]],"Endirim olacaq","Endirim yoxdur")</f>
        <v>Endirim olacaq</v>
      </c>
      <c r="L8004" t="str">
        <f>IF(Birlesme[[#This Row],[Endirim]]="Endirim yoxdur", "Yoxdur",INDEX(E:E, MATCH(Birlesme[[#This Row],[Max_price]],G:G,0)))</f>
        <v>HasCreditCard</v>
      </c>
    </row>
    <row r="8005" spans="1:12" x14ac:dyDescent="0.25">
      <c r="A8005" t="s">
        <v>3440</v>
      </c>
      <c r="B8005" t="s">
        <v>3948</v>
      </c>
      <c r="C8005" s="27">
        <v>44892</v>
      </c>
      <c r="D8005" s="27">
        <v>45045</v>
      </c>
      <c r="E8005" t="s">
        <v>3941</v>
      </c>
      <c r="F8005" s="27">
        <v>44532</v>
      </c>
      <c r="G8005">
        <v>65</v>
      </c>
      <c r="H8005" s="27">
        <v>45084</v>
      </c>
      <c r="I8005">
        <v>65</v>
      </c>
      <c r="J8005">
        <f>IFERROR(INDEX(Birlesme[campaign_price], MATCH(Birlesme[[#This Row],[Last_buy_date]], Birlesme[buy_date], 0)), "")</f>
        <v>29</v>
      </c>
      <c r="K8005" t="str">
        <f>IF(Birlesme[[#This Row],[Max_price]]&gt;Birlesme[[#This Row],[Last_campaign_price]],"Endirim olacaq","Endirim yoxdur")</f>
        <v>Endirim olacaq</v>
      </c>
      <c r="L8005" t="str">
        <f>IF(Birlesme[[#This Row],[Endirim]]="Endirim yoxdur", "Yoxdur",INDEX(E:E, MATCH(Birlesme[[#This Row],[Max_price]],G:G,0)))</f>
        <v>HasCreditCard</v>
      </c>
    </row>
    <row r="8006" spans="1:12" x14ac:dyDescent="0.25">
      <c r="A8006" t="s">
        <v>3440</v>
      </c>
      <c r="B8006" t="s">
        <v>3948</v>
      </c>
      <c r="C8006" s="27">
        <v>44892</v>
      </c>
      <c r="D8006" s="27">
        <v>45055</v>
      </c>
      <c r="E8006" t="s">
        <v>3941</v>
      </c>
      <c r="F8006" s="27">
        <v>44532</v>
      </c>
      <c r="G8006">
        <v>65</v>
      </c>
      <c r="H8006" s="27">
        <v>45084</v>
      </c>
      <c r="I8006">
        <v>65</v>
      </c>
      <c r="J8006">
        <f>IFERROR(INDEX(Birlesme[campaign_price], MATCH(Birlesme[[#This Row],[Last_buy_date]], Birlesme[buy_date], 0)), "")</f>
        <v>29</v>
      </c>
      <c r="K8006" t="str">
        <f>IF(Birlesme[[#This Row],[Max_price]]&gt;Birlesme[[#This Row],[Last_campaign_price]],"Endirim olacaq","Endirim yoxdur")</f>
        <v>Endirim olacaq</v>
      </c>
      <c r="L8006" t="str">
        <f>IF(Birlesme[[#This Row],[Endirim]]="Endirim yoxdur", "Yoxdur",INDEX(E:E, MATCH(Birlesme[[#This Row],[Max_price]],G:G,0)))</f>
        <v>HasCreditCard</v>
      </c>
    </row>
    <row r="8007" spans="1:12" x14ac:dyDescent="0.25">
      <c r="A8007" t="s">
        <v>3440</v>
      </c>
      <c r="B8007" t="s">
        <v>3948</v>
      </c>
      <c r="C8007" s="27">
        <v>44892</v>
      </c>
      <c r="D8007" s="27">
        <v>45084</v>
      </c>
      <c r="E8007" t="s">
        <v>3941</v>
      </c>
      <c r="F8007" s="27">
        <v>44532</v>
      </c>
      <c r="G8007">
        <v>65</v>
      </c>
      <c r="H8007" s="27">
        <v>45084</v>
      </c>
      <c r="I8007">
        <v>65</v>
      </c>
      <c r="J8007">
        <f>IFERROR(INDEX(Birlesme[campaign_price], MATCH(Birlesme[[#This Row],[Last_buy_date]], Birlesme[buy_date], 0)), "")</f>
        <v>29</v>
      </c>
      <c r="K8007" t="str">
        <f>IF(Birlesme[[#This Row],[Max_price]]&gt;Birlesme[[#This Row],[Last_campaign_price]],"Endirim olacaq","Endirim yoxdur")</f>
        <v>Endirim olacaq</v>
      </c>
      <c r="L8007" t="str">
        <f>IF(Birlesme[[#This Row],[Endirim]]="Endirim yoxdur", "Yoxdur",INDEX(E:E, MATCH(Birlesme[[#This Row],[Max_price]],G:G,0)))</f>
        <v>HasCreditCard</v>
      </c>
    </row>
    <row r="8008" spans="1:12" x14ac:dyDescent="0.25">
      <c r="A8008" t="s">
        <v>3440</v>
      </c>
      <c r="B8008" t="s">
        <v>3923</v>
      </c>
      <c r="C8008" s="27">
        <v>44978</v>
      </c>
      <c r="D8008" s="27">
        <v>44978</v>
      </c>
      <c r="E8008" t="s">
        <v>3933</v>
      </c>
      <c r="F8008" s="27">
        <v>43502</v>
      </c>
      <c r="G8008">
        <v>26</v>
      </c>
      <c r="H8008" s="27">
        <v>45084</v>
      </c>
      <c r="I8008">
        <v>65</v>
      </c>
      <c r="J8008">
        <f>IFERROR(INDEX(Birlesme[campaign_price], MATCH(Birlesme[[#This Row],[Last_buy_date]], Birlesme[buy_date], 0)), "")</f>
        <v>29</v>
      </c>
      <c r="K8008" t="str">
        <f>IF(Birlesme[[#This Row],[Max_price]]&gt;Birlesme[[#This Row],[Last_campaign_price]],"Endirim olacaq","Endirim yoxdur")</f>
        <v>Endirim olacaq</v>
      </c>
      <c r="L8008" t="str">
        <f>IF(Birlesme[[#This Row],[Endirim]]="Endirim yoxdur", "Yoxdur",INDEX(E:E, MATCH(Birlesme[[#This Row],[Max_price]],G:G,0)))</f>
        <v>HasCreditCard</v>
      </c>
    </row>
    <row r="8009" spans="1:12" x14ac:dyDescent="0.25">
      <c r="A8009" t="s">
        <v>3440</v>
      </c>
      <c r="B8009" t="s">
        <v>3923</v>
      </c>
      <c r="C8009" s="27">
        <v>44978</v>
      </c>
      <c r="D8009" s="27">
        <v>45012</v>
      </c>
      <c r="E8009" t="s">
        <v>3933</v>
      </c>
      <c r="F8009" s="27">
        <v>43502</v>
      </c>
      <c r="G8009">
        <v>26</v>
      </c>
      <c r="H8009" s="27">
        <v>45084</v>
      </c>
      <c r="I8009">
        <v>65</v>
      </c>
      <c r="J8009">
        <f>IFERROR(INDEX(Birlesme[campaign_price], MATCH(Birlesme[[#This Row],[Last_buy_date]], Birlesme[buy_date], 0)), "")</f>
        <v>29</v>
      </c>
      <c r="K8009" t="str">
        <f>IF(Birlesme[[#This Row],[Max_price]]&gt;Birlesme[[#This Row],[Last_campaign_price]],"Endirim olacaq","Endirim yoxdur")</f>
        <v>Endirim olacaq</v>
      </c>
      <c r="L8009" t="str">
        <f>IF(Birlesme[[#This Row],[Endirim]]="Endirim yoxdur", "Yoxdur",INDEX(E:E, MATCH(Birlesme[[#This Row],[Max_price]],G:G,0)))</f>
        <v>HasCreditCard</v>
      </c>
    </row>
    <row r="8010" spans="1:12" x14ac:dyDescent="0.25">
      <c r="A8010" t="s">
        <v>3440</v>
      </c>
      <c r="B8010" t="s">
        <v>3923</v>
      </c>
      <c r="C8010" s="27">
        <v>44978</v>
      </c>
      <c r="D8010" s="27">
        <v>45043</v>
      </c>
      <c r="E8010" t="s">
        <v>3933</v>
      </c>
      <c r="F8010" s="27">
        <v>43502</v>
      </c>
      <c r="G8010">
        <v>26</v>
      </c>
      <c r="H8010" s="27">
        <v>45084</v>
      </c>
      <c r="I8010">
        <v>65</v>
      </c>
      <c r="J8010">
        <f>IFERROR(INDEX(Birlesme[campaign_price], MATCH(Birlesme[[#This Row],[Last_buy_date]], Birlesme[buy_date], 0)), "")</f>
        <v>29</v>
      </c>
      <c r="K8010" t="str">
        <f>IF(Birlesme[[#This Row],[Max_price]]&gt;Birlesme[[#This Row],[Last_campaign_price]],"Endirim olacaq","Endirim yoxdur")</f>
        <v>Endirim olacaq</v>
      </c>
      <c r="L8010" t="str">
        <f>IF(Birlesme[[#This Row],[Endirim]]="Endirim yoxdur", "Yoxdur",INDEX(E:E, MATCH(Birlesme[[#This Row],[Max_price]],G:G,0)))</f>
        <v>HasCreditCard</v>
      </c>
    </row>
    <row r="8011" spans="1:12" x14ac:dyDescent="0.25">
      <c r="A8011" t="s">
        <v>3440</v>
      </c>
      <c r="B8011" t="s">
        <v>3923</v>
      </c>
      <c r="C8011" s="27">
        <v>44978</v>
      </c>
      <c r="D8011" s="27">
        <v>45072</v>
      </c>
      <c r="E8011" t="s">
        <v>3933</v>
      </c>
      <c r="F8011" s="27">
        <v>43502</v>
      </c>
      <c r="G8011">
        <v>26</v>
      </c>
      <c r="H8011" s="27">
        <v>45084</v>
      </c>
      <c r="I8011">
        <v>65</v>
      </c>
      <c r="J8011">
        <f>IFERROR(INDEX(Birlesme[campaign_price], MATCH(Birlesme[[#This Row],[Last_buy_date]], Birlesme[buy_date], 0)), "")</f>
        <v>29</v>
      </c>
      <c r="K8011" t="str">
        <f>IF(Birlesme[[#This Row],[Max_price]]&gt;Birlesme[[#This Row],[Last_campaign_price]],"Endirim olacaq","Endirim yoxdur")</f>
        <v>Endirim olacaq</v>
      </c>
      <c r="L8011" t="str">
        <f>IF(Birlesme[[#This Row],[Endirim]]="Endirim yoxdur", "Yoxdur",INDEX(E:E, MATCH(Birlesme[[#This Row],[Max_price]],G:G,0)))</f>
        <v>HasCreditCard</v>
      </c>
    </row>
    <row r="8012" spans="1:12" x14ac:dyDescent="0.25">
      <c r="A8012" t="s">
        <v>3440</v>
      </c>
      <c r="B8012" t="s">
        <v>3923</v>
      </c>
      <c r="C8012" s="27">
        <v>44978</v>
      </c>
      <c r="D8012" s="27">
        <v>45079</v>
      </c>
      <c r="E8012" t="s">
        <v>3933</v>
      </c>
      <c r="F8012" s="27">
        <v>43502</v>
      </c>
      <c r="G8012">
        <v>26</v>
      </c>
      <c r="H8012" s="27">
        <v>45084</v>
      </c>
      <c r="I8012">
        <v>65</v>
      </c>
      <c r="J8012">
        <f>IFERROR(INDEX(Birlesme[campaign_price], MATCH(Birlesme[[#This Row],[Last_buy_date]], Birlesme[buy_date], 0)), "")</f>
        <v>29</v>
      </c>
      <c r="K8012" t="str">
        <f>IF(Birlesme[[#This Row],[Max_price]]&gt;Birlesme[[#This Row],[Last_campaign_price]],"Endirim olacaq","Endirim yoxdur")</f>
        <v>Endirim olacaq</v>
      </c>
      <c r="L8012" t="str">
        <f>IF(Birlesme[[#This Row],[Endirim]]="Endirim yoxdur", "Yoxdur",INDEX(E:E, MATCH(Birlesme[[#This Row],[Max_price]],G:G,0)))</f>
        <v>HasCreditCard</v>
      </c>
    </row>
    <row r="8013" spans="1:12" x14ac:dyDescent="0.25">
      <c r="A8013" t="s">
        <v>3441</v>
      </c>
      <c r="B8013" t="s">
        <v>3925</v>
      </c>
      <c r="C8013" s="27">
        <v>44863</v>
      </c>
      <c r="D8013" s="27">
        <v>44863</v>
      </c>
      <c r="E8013" t="s">
        <v>3935</v>
      </c>
      <c r="F8013" s="27">
        <v>44156</v>
      </c>
      <c r="G8013">
        <v>13</v>
      </c>
      <c r="H8013" s="27">
        <v>45078</v>
      </c>
      <c r="I8013">
        <v>28</v>
      </c>
      <c r="J8013">
        <f>IFERROR(INDEX(Birlesme[campaign_price], MATCH(Birlesme[[#This Row],[Last_buy_date]], Birlesme[buy_date], 0)), "")</f>
        <v>13</v>
      </c>
      <c r="K8013" t="str">
        <f>IF(Birlesme[[#This Row],[Max_price]]&gt;Birlesme[[#This Row],[Last_campaign_price]],"Endirim olacaq","Endirim yoxdur")</f>
        <v>Endirim olacaq</v>
      </c>
      <c r="L8013" t="str">
        <f>IF(Birlesme[[#This Row],[Endirim]]="Endirim yoxdur", "Yoxdur",INDEX(E:E, MATCH(Birlesme[[#This Row],[Max_price]],G:G,0)))</f>
        <v>NotNewCellphoneUser</v>
      </c>
    </row>
    <row r="8014" spans="1:12" x14ac:dyDescent="0.25">
      <c r="A8014" t="s">
        <v>3441</v>
      </c>
      <c r="B8014" t="s">
        <v>3925</v>
      </c>
      <c r="C8014" s="27">
        <v>44863</v>
      </c>
      <c r="D8014" s="27">
        <v>44900</v>
      </c>
      <c r="E8014" t="s">
        <v>3935</v>
      </c>
      <c r="F8014" s="27">
        <v>44156</v>
      </c>
      <c r="G8014">
        <v>13</v>
      </c>
      <c r="H8014" s="27">
        <v>45078</v>
      </c>
      <c r="I8014">
        <v>28</v>
      </c>
      <c r="J8014">
        <f>IFERROR(INDEX(Birlesme[campaign_price], MATCH(Birlesme[[#This Row],[Last_buy_date]], Birlesme[buy_date], 0)), "")</f>
        <v>13</v>
      </c>
      <c r="K8014" t="str">
        <f>IF(Birlesme[[#This Row],[Max_price]]&gt;Birlesme[[#This Row],[Last_campaign_price]],"Endirim olacaq","Endirim yoxdur")</f>
        <v>Endirim olacaq</v>
      </c>
      <c r="L8014" t="str">
        <f>IF(Birlesme[[#This Row],[Endirim]]="Endirim yoxdur", "Yoxdur",INDEX(E:E, MATCH(Birlesme[[#This Row],[Max_price]],G:G,0)))</f>
        <v>NotNewCellphoneUser</v>
      </c>
    </row>
    <row r="8015" spans="1:12" x14ac:dyDescent="0.25">
      <c r="A8015" t="s">
        <v>3441</v>
      </c>
      <c r="B8015" t="s">
        <v>3925</v>
      </c>
      <c r="C8015" s="27">
        <v>44863</v>
      </c>
      <c r="D8015" s="27">
        <v>44934</v>
      </c>
      <c r="E8015" t="s">
        <v>3935</v>
      </c>
      <c r="F8015" s="27">
        <v>44156</v>
      </c>
      <c r="G8015">
        <v>13</v>
      </c>
      <c r="H8015" s="27">
        <v>45078</v>
      </c>
      <c r="I8015">
        <v>28</v>
      </c>
      <c r="J8015">
        <f>IFERROR(INDEX(Birlesme[campaign_price], MATCH(Birlesme[[#This Row],[Last_buy_date]], Birlesme[buy_date], 0)), "")</f>
        <v>13</v>
      </c>
      <c r="K8015" t="str">
        <f>IF(Birlesme[[#This Row],[Max_price]]&gt;Birlesme[[#This Row],[Last_campaign_price]],"Endirim olacaq","Endirim yoxdur")</f>
        <v>Endirim olacaq</v>
      </c>
      <c r="L8015" t="str">
        <f>IF(Birlesme[[#This Row],[Endirim]]="Endirim yoxdur", "Yoxdur",INDEX(E:E, MATCH(Birlesme[[#This Row],[Max_price]],G:G,0)))</f>
        <v>NotNewCellphoneUser</v>
      </c>
    </row>
    <row r="8016" spans="1:12" x14ac:dyDescent="0.25">
      <c r="A8016" t="s">
        <v>3441</v>
      </c>
      <c r="B8016" t="s">
        <v>3925</v>
      </c>
      <c r="C8016" s="27">
        <v>44863</v>
      </c>
      <c r="D8016" s="27">
        <v>44963</v>
      </c>
      <c r="E8016" t="s">
        <v>3935</v>
      </c>
      <c r="F8016" s="27">
        <v>44156</v>
      </c>
      <c r="G8016">
        <v>13</v>
      </c>
      <c r="H8016" s="27">
        <v>45078</v>
      </c>
      <c r="I8016">
        <v>28</v>
      </c>
      <c r="J8016">
        <f>IFERROR(INDEX(Birlesme[campaign_price], MATCH(Birlesme[[#This Row],[Last_buy_date]], Birlesme[buy_date], 0)), "")</f>
        <v>13</v>
      </c>
      <c r="K8016" t="str">
        <f>IF(Birlesme[[#This Row],[Max_price]]&gt;Birlesme[[#This Row],[Last_campaign_price]],"Endirim olacaq","Endirim yoxdur")</f>
        <v>Endirim olacaq</v>
      </c>
      <c r="L8016" t="str">
        <f>IF(Birlesme[[#This Row],[Endirim]]="Endirim yoxdur", "Yoxdur",INDEX(E:E, MATCH(Birlesme[[#This Row],[Max_price]],G:G,0)))</f>
        <v>NotNewCellphoneUser</v>
      </c>
    </row>
    <row r="8017" spans="1:12" x14ac:dyDescent="0.25">
      <c r="A8017" t="s">
        <v>3441</v>
      </c>
      <c r="B8017" t="s">
        <v>3925</v>
      </c>
      <c r="C8017" s="27">
        <v>44863</v>
      </c>
      <c r="D8017" s="27">
        <v>44992</v>
      </c>
      <c r="E8017" t="s">
        <v>3935</v>
      </c>
      <c r="F8017" s="27">
        <v>44156</v>
      </c>
      <c r="G8017">
        <v>13</v>
      </c>
      <c r="H8017" s="27">
        <v>45078</v>
      </c>
      <c r="I8017">
        <v>28</v>
      </c>
      <c r="J8017">
        <f>IFERROR(INDEX(Birlesme[campaign_price], MATCH(Birlesme[[#This Row],[Last_buy_date]], Birlesme[buy_date], 0)), "")</f>
        <v>13</v>
      </c>
      <c r="K8017" t="str">
        <f>IF(Birlesme[[#This Row],[Max_price]]&gt;Birlesme[[#This Row],[Last_campaign_price]],"Endirim olacaq","Endirim yoxdur")</f>
        <v>Endirim olacaq</v>
      </c>
      <c r="L8017" t="str">
        <f>IF(Birlesme[[#This Row],[Endirim]]="Endirim yoxdur", "Yoxdur",INDEX(E:E, MATCH(Birlesme[[#This Row],[Max_price]],G:G,0)))</f>
        <v>NotNewCellphoneUser</v>
      </c>
    </row>
    <row r="8018" spans="1:12" x14ac:dyDescent="0.25">
      <c r="A8018" t="s">
        <v>3441</v>
      </c>
      <c r="B8018" t="s">
        <v>3925</v>
      </c>
      <c r="C8018" s="27">
        <v>44863</v>
      </c>
      <c r="D8018" s="27">
        <v>45018</v>
      </c>
      <c r="E8018" t="s">
        <v>3935</v>
      </c>
      <c r="F8018" s="27">
        <v>44156</v>
      </c>
      <c r="G8018">
        <v>13</v>
      </c>
      <c r="H8018" s="27">
        <v>45078</v>
      </c>
      <c r="I8018">
        <v>28</v>
      </c>
      <c r="J8018">
        <f>IFERROR(INDEX(Birlesme[campaign_price], MATCH(Birlesme[[#This Row],[Last_buy_date]], Birlesme[buy_date], 0)), "")</f>
        <v>13</v>
      </c>
      <c r="K8018" t="str">
        <f>IF(Birlesme[[#This Row],[Max_price]]&gt;Birlesme[[#This Row],[Last_campaign_price]],"Endirim olacaq","Endirim yoxdur")</f>
        <v>Endirim olacaq</v>
      </c>
      <c r="L8018" t="str">
        <f>IF(Birlesme[[#This Row],[Endirim]]="Endirim yoxdur", "Yoxdur",INDEX(E:E, MATCH(Birlesme[[#This Row],[Max_price]],G:G,0)))</f>
        <v>NotNewCellphoneUser</v>
      </c>
    </row>
    <row r="8019" spans="1:12" x14ac:dyDescent="0.25">
      <c r="A8019" t="s">
        <v>3441</v>
      </c>
      <c r="B8019" t="s">
        <v>3925</v>
      </c>
      <c r="C8019" s="27">
        <v>44863</v>
      </c>
      <c r="D8019" s="27">
        <v>45048</v>
      </c>
      <c r="E8019" t="s">
        <v>3935</v>
      </c>
      <c r="F8019" s="27">
        <v>44156</v>
      </c>
      <c r="G8019">
        <v>13</v>
      </c>
      <c r="H8019" s="27">
        <v>45078</v>
      </c>
      <c r="I8019">
        <v>28</v>
      </c>
      <c r="J8019">
        <f>IFERROR(INDEX(Birlesme[campaign_price], MATCH(Birlesme[[#This Row],[Last_buy_date]], Birlesme[buy_date], 0)), "")</f>
        <v>13</v>
      </c>
      <c r="K8019" t="str">
        <f>IF(Birlesme[[#This Row],[Max_price]]&gt;Birlesme[[#This Row],[Last_campaign_price]],"Endirim olacaq","Endirim yoxdur")</f>
        <v>Endirim olacaq</v>
      </c>
      <c r="L8019" t="str">
        <f>IF(Birlesme[[#This Row],[Endirim]]="Endirim yoxdur", "Yoxdur",INDEX(E:E, MATCH(Birlesme[[#This Row],[Max_price]],G:G,0)))</f>
        <v>NotNewCellphoneUser</v>
      </c>
    </row>
    <row r="8020" spans="1:12" x14ac:dyDescent="0.25">
      <c r="A8020" t="s">
        <v>3441</v>
      </c>
      <c r="B8020" t="s">
        <v>3925</v>
      </c>
      <c r="C8020" s="27">
        <v>44863</v>
      </c>
      <c r="D8020" s="27">
        <v>45078</v>
      </c>
      <c r="E8020" t="s">
        <v>3935</v>
      </c>
      <c r="F8020" s="27">
        <v>44156</v>
      </c>
      <c r="G8020">
        <v>13</v>
      </c>
      <c r="H8020" s="27">
        <v>45078</v>
      </c>
      <c r="I8020">
        <v>28</v>
      </c>
      <c r="J8020">
        <f>IFERROR(INDEX(Birlesme[campaign_price], MATCH(Birlesme[[#This Row],[Last_buy_date]], Birlesme[buy_date], 0)), "")</f>
        <v>13</v>
      </c>
      <c r="K8020" t="str">
        <f>IF(Birlesme[[#This Row],[Max_price]]&gt;Birlesme[[#This Row],[Last_campaign_price]],"Endirim olacaq","Endirim yoxdur")</f>
        <v>Endirim olacaq</v>
      </c>
      <c r="L8020" t="str">
        <f>IF(Birlesme[[#This Row],[Endirim]]="Endirim yoxdur", "Yoxdur",INDEX(E:E, MATCH(Birlesme[[#This Row],[Max_price]],G:G,0)))</f>
        <v>NotNewCellphoneUser</v>
      </c>
    </row>
    <row r="8021" spans="1:12" x14ac:dyDescent="0.25">
      <c r="A8021" t="s">
        <v>3441</v>
      </c>
      <c r="B8021" t="s">
        <v>3950</v>
      </c>
      <c r="C8021" s="27">
        <v>44871</v>
      </c>
      <c r="D8021" s="27">
        <v>44871</v>
      </c>
      <c r="E8021" t="s">
        <v>3943</v>
      </c>
      <c r="F8021" s="27">
        <v>42229</v>
      </c>
      <c r="G8021">
        <v>28</v>
      </c>
      <c r="H8021" s="27">
        <v>45078</v>
      </c>
      <c r="I8021">
        <v>28</v>
      </c>
      <c r="J8021">
        <f>IFERROR(INDEX(Birlesme[campaign_price], MATCH(Birlesme[[#This Row],[Last_buy_date]], Birlesme[buy_date], 0)), "")</f>
        <v>13</v>
      </c>
      <c r="K8021" t="str">
        <f>IF(Birlesme[[#This Row],[Max_price]]&gt;Birlesme[[#This Row],[Last_campaign_price]],"Endirim olacaq","Endirim yoxdur")</f>
        <v>Endirim olacaq</v>
      </c>
      <c r="L8021" t="str">
        <f>IF(Birlesme[[#This Row],[Endirim]]="Endirim yoxdur", "Yoxdur",INDEX(E:E, MATCH(Birlesme[[#This Row],[Max_price]],G:G,0)))</f>
        <v>NotNewCellphoneUser</v>
      </c>
    </row>
    <row r="8022" spans="1:12" x14ac:dyDescent="0.25">
      <c r="A8022" t="s">
        <v>3441</v>
      </c>
      <c r="B8022" t="s">
        <v>3950</v>
      </c>
      <c r="C8022" s="27">
        <v>44871</v>
      </c>
      <c r="D8022" s="27">
        <v>44915</v>
      </c>
      <c r="E8022" t="s">
        <v>3943</v>
      </c>
      <c r="F8022" s="27">
        <v>42229</v>
      </c>
      <c r="G8022">
        <v>28</v>
      </c>
      <c r="H8022" s="27">
        <v>45078</v>
      </c>
      <c r="I8022">
        <v>28</v>
      </c>
      <c r="J8022">
        <f>IFERROR(INDEX(Birlesme[campaign_price], MATCH(Birlesme[[#This Row],[Last_buy_date]], Birlesme[buy_date], 0)), "")</f>
        <v>13</v>
      </c>
      <c r="K8022" t="str">
        <f>IF(Birlesme[[#This Row],[Max_price]]&gt;Birlesme[[#This Row],[Last_campaign_price]],"Endirim olacaq","Endirim yoxdur")</f>
        <v>Endirim olacaq</v>
      </c>
      <c r="L8022" t="str">
        <f>IF(Birlesme[[#This Row],[Endirim]]="Endirim yoxdur", "Yoxdur",INDEX(E:E, MATCH(Birlesme[[#This Row],[Max_price]],G:G,0)))</f>
        <v>NotNewCellphoneUser</v>
      </c>
    </row>
    <row r="8023" spans="1:12" x14ac:dyDescent="0.25">
      <c r="A8023" t="s">
        <v>3441</v>
      </c>
      <c r="B8023" t="s">
        <v>3950</v>
      </c>
      <c r="C8023" s="27">
        <v>44871</v>
      </c>
      <c r="D8023" s="27">
        <v>44933</v>
      </c>
      <c r="E8023" t="s">
        <v>3943</v>
      </c>
      <c r="F8023" s="27">
        <v>42229</v>
      </c>
      <c r="G8023">
        <v>28</v>
      </c>
      <c r="H8023" s="27">
        <v>45078</v>
      </c>
      <c r="I8023">
        <v>28</v>
      </c>
      <c r="J8023">
        <f>IFERROR(INDEX(Birlesme[campaign_price], MATCH(Birlesme[[#This Row],[Last_buy_date]], Birlesme[buy_date], 0)), "")</f>
        <v>13</v>
      </c>
      <c r="K8023" t="str">
        <f>IF(Birlesme[[#This Row],[Max_price]]&gt;Birlesme[[#This Row],[Last_campaign_price]],"Endirim olacaq","Endirim yoxdur")</f>
        <v>Endirim olacaq</v>
      </c>
      <c r="L8023" t="str">
        <f>IF(Birlesme[[#This Row],[Endirim]]="Endirim yoxdur", "Yoxdur",INDEX(E:E, MATCH(Birlesme[[#This Row],[Max_price]],G:G,0)))</f>
        <v>NotNewCellphoneUser</v>
      </c>
    </row>
    <row r="8024" spans="1:12" x14ac:dyDescent="0.25">
      <c r="A8024" t="s">
        <v>3441</v>
      </c>
      <c r="B8024" t="s">
        <v>3950</v>
      </c>
      <c r="C8024" s="27">
        <v>44871</v>
      </c>
      <c r="D8024" s="27">
        <v>44977</v>
      </c>
      <c r="E8024" t="s">
        <v>3943</v>
      </c>
      <c r="F8024" s="27">
        <v>42229</v>
      </c>
      <c r="G8024">
        <v>28</v>
      </c>
      <c r="H8024" s="27">
        <v>45078</v>
      </c>
      <c r="I8024">
        <v>28</v>
      </c>
      <c r="J8024">
        <f>IFERROR(INDEX(Birlesme[campaign_price], MATCH(Birlesme[[#This Row],[Last_buy_date]], Birlesme[buy_date], 0)), "")</f>
        <v>13</v>
      </c>
      <c r="K8024" t="str">
        <f>IF(Birlesme[[#This Row],[Max_price]]&gt;Birlesme[[#This Row],[Last_campaign_price]],"Endirim olacaq","Endirim yoxdur")</f>
        <v>Endirim olacaq</v>
      </c>
      <c r="L8024" t="str">
        <f>IF(Birlesme[[#This Row],[Endirim]]="Endirim yoxdur", "Yoxdur",INDEX(E:E, MATCH(Birlesme[[#This Row],[Max_price]],G:G,0)))</f>
        <v>NotNewCellphoneUser</v>
      </c>
    </row>
    <row r="8025" spans="1:12" x14ac:dyDescent="0.25">
      <c r="A8025" t="s">
        <v>3441</v>
      </c>
      <c r="B8025" t="s">
        <v>3950</v>
      </c>
      <c r="C8025" s="27">
        <v>44871</v>
      </c>
      <c r="D8025" s="27">
        <v>45004</v>
      </c>
      <c r="E8025" t="s">
        <v>3943</v>
      </c>
      <c r="F8025" s="27">
        <v>42229</v>
      </c>
      <c r="G8025">
        <v>28</v>
      </c>
      <c r="H8025" s="27">
        <v>45078</v>
      </c>
      <c r="I8025">
        <v>28</v>
      </c>
      <c r="J8025">
        <f>IFERROR(INDEX(Birlesme[campaign_price], MATCH(Birlesme[[#This Row],[Last_buy_date]], Birlesme[buy_date], 0)), "")</f>
        <v>13</v>
      </c>
      <c r="K8025" t="str">
        <f>IF(Birlesme[[#This Row],[Max_price]]&gt;Birlesme[[#This Row],[Last_campaign_price]],"Endirim olacaq","Endirim yoxdur")</f>
        <v>Endirim olacaq</v>
      </c>
      <c r="L8025" t="str">
        <f>IF(Birlesme[[#This Row],[Endirim]]="Endirim yoxdur", "Yoxdur",INDEX(E:E, MATCH(Birlesme[[#This Row],[Max_price]],G:G,0)))</f>
        <v>NotNewCellphoneUser</v>
      </c>
    </row>
    <row r="8026" spans="1:12" x14ac:dyDescent="0.25">
      <c r="A8026" t="s">
        <v>3441</v>
      </c>
      <c r="B8026" t="s">
        <v>3950</v>
      </c>
      <c r="C8026" s="27">
        <v>44871</v>
      </c>
      <c r="D8026" s="27">
        <v>45026</v>
      </c>
      <c r="E8026" t="s">
        <v>3943</v>
      </c>
      <c r="F8026" s="27">
        <v>42229</v>
      </c>
      <c r="G8026">
        <v>28</v>
      </c>
      <c r="H8026" s="27">
        <v>45078</v>
      </c>
      <c r="I8026">
        <v>28</v>
      </c>
      <c r="J8026">
        <f>IFERROR(INDEX(Birlesme[campaign_price], MATCH(Birlesme[[#This Row],[Last_buy_date]], Birlesme[buy_date], 0)), "")</f>
        <v>13</v>
      </c>
      <c r="K8026" t="str">
        <f>IF(Birlesme[[#This Row],[Max_price]]&gt;Birlesme[[#This Row],[Last_campaign_price]],"Endirim olacaq","Endirim yoxdur")</f>
        <v>Endirim olacaq</v>
      </c>
      <c r="L8026" t="str">
        <f>IF(Birlesme[[#This Row],[Endirim]]="Endirim yoxdur", "Yoxdur",INDEX(E:E, MATCH(Birlesme[[#This Row],[Max_price]],G:G,0)))</f>
        <v>NotNewCellphoneUser</v>
      </c>
    </row>
    <row r="8027" spans="1:12" x14ac:dyDescent="0.25">
      <c r="A8027" t="s">
        <v>3441</v>
      </c>
      <c r="B8027" t="s">
        <v>3950</v>
      </c>
      <c r="C8027" s="27">
        <v>44871</v>
      </c>
      <c r="D8027" s="27">
        <v>45062</v>
      </c>
      <c r="E8027" t="s">
        <v>3943</v>
      </c>
      <c r="F8027" s="27">
        <v>42229</v>
      </c>
      <c r="G8027">
        <v>28</v>
      </c>
      <c r="H8027" s="27">
        <v>45078</v>
      </c>
      <c r="I8027">
        <v>28</v>
      </c>
      <c r="J8027">
        <f>IFERROR(INDEX(Birlesme[campaign_price], MATCH(Birlesme[[#This Row],[Last_buy_date]], Birlesme[buy_date], 0)), "")</f>
        <v>13</v>
      </c>
      <c r="K8027" t="str">
        <f>IF(Birlesme[[#This Row],[Max_price]]&gt;Birlesme[[#This Row],[Last_campaign_price]],"Endirim olacaq","Endirim yoxdur")</f>
        <v>Endirim olacaq</v>
      </c>
      <c r="L8027" t="str">
        <f>IF(Birlesme[[#This Row],[Endirim]]="Endirim yoxdur", "Yoxdur",INDEX(E:E, MATCH(Birlesme[[#This Row],[Max_price]],G:G,0)))</f>
        <v>NotNewCellphoneUser</v>
      </c>
    </row>
    <row r="8028" spans="1:12" x14ac:dyDescent="0.25">
      <c r="A8028" t="s">
        <v>3442</v>
      </c>
      <c r="B8028" t="s">
        <v>3951</v>
      </c>
      <c r="C8028" s="27">
        <v>44670</v>
      </c>
      <c r="D8028" s="27">
        <v>44670</v>
      </c>
      <c r="E8028" t="s">
        <v>3944</v>
      </c>
      <c r="F8028" s="27">
        <v>43340</v>
      </c>
      <c r="G8028">
        <v>14</v>
      </c>
      <c r="H8028" s="27">
        <v>45065</v>
      </c>
      <c r="I8028">
        <v>14</v>
      </c>
      <c r="J8028">
        <f>IFERROR(INDEX(Birlesme[campaign_price], MATCH(Birlesme[[#This Row],[Last_buy_date]], Birlesme[buy_date], 0)), "")</f>
        <v>65</v>
      </c>
      <c r="K8028" t="str">
        <f>IF(Birlesme[[#This Row],[Max_price]]&gt;Birlesme[[#This Row],[Last_campaign_price]],"Endirim olacaq","Endirim yoxdur")</f>
        <v>Endirim yoxdur</v>
      </c>
      <c r="L8028" t="str">
        <f>IF(Birlesme[[#This Row],[Endirim]]="Endirim yoxdur", "Yoxdur",INDEX(E:E, MATCH(Birlesme[[#This Row],[Max_price]],G:G,0)))</f>
        <v>Yoxdur</v>
      </c>
    </row>
    <row r="8029" spans="1:12" x14ac:dyDescent="0.25">
      <c r="A8029" t="s">
        <v>3442</v>
      </c>
      <c r="B8029" t="s">
        <v>3951</v>
      </c>
      <c r="C8029" s="27">
        <v>44670</v>
      </c>
      <c r="D8029" s="27">
        <v>44772</v>
      </c>
      <c r="E8029" t="s">
        <v>3944</v>
      </c>
      <c r="F8029" s="27">
        <v>43340</v>
      </c>
      <c r="G8029">
        <v>14</v>
      </c>
      <c r="H8029" s="27">
        <v>45065</v>
      </c>
      <c r="I8029">
        <v>14</v>
      </c>
      <c r="J8029">
        <f>IFERROR(INDEX(Birlesme[campaign_price], MATCH(Birlesme[[#This Row],[Last_buy_date]], Birlesme[buy_date], 0)), "")</f>
        <v>65</v>
      </c>
      <c r="K8029" t="str">
        <f>IF(Birlesme[[#This Row],[Max_price]]&gt;Birlesme[[#This Row],[Last_campaign_price]],"Endirim olacaq","Endirim yoxdur")</f>
        <v>Endirim yoxdur</v>
      </c>
      <c r="L8029" t="str">
        <f>IF(Birlesme[[#This Row],[Endirim]]="Endirim yoxdur", "Yoxdur",INDEX(E:E, MATCH(Birlesme[[#This Row],[Max_price]],G:G,0)))</f>
        <v>Yoxdur</v>
      </c>
    </row>
    <row r="8030" spans="1:12" x14ac:dyDescent="0.25">
      <c r="A8030" t="s">
        <v>3442</v>
      </c>
      <c r="B8030" t="s">
        <v>3951</v>
      </c>
      <c r="C8030" s="27">
        <v>44670</v>
      </c>
      <c r="D8030" s="27">
        <v>44800</v>
      </c>
      <c r="E8030" t="s">
        <v>3944</v>
      </c>
      <c r="F8030" s="27">
        <v>43340</v>
      </c>
      <c r="G8030">
        <v>14</v>
      </c>
      <c r="H8030" s="27">
        <v>45065</v>
      </c>
      <c r="I8030">
        <v>14</v>
      </c>
      <c r="J8030">
        <f>IFERROR(INDEX(Birlesme[campaign_price], MATCH(Birlesme[[#This Row],[Last_buy_date]], Birlesme[buy_date], 0)), "")</f>
        <v>65</v>
      </c>
      <c r="K8030" t="str">
        <f>IF(Birlesme[[#This Row],[Max_price]]&gt;Birlesme[[#This Row],[Last_campaign_price]],"Endirim olacaq","Endirim yoxdur")</f>
        <v>Endirim yoxdur</v>
      </c>
      <c r="L8030" t="str">
        <f>IF(Birlesme[[#This Row],[Endirim]]="Endirim yoxdur", "Yoxdur",INDEX(E:E, MATCH(Birlesme[[#This Row],[Max_price]],G:G,0)))</f>
        <v>Yoxdur</v>
      </c>
    </row>
    <row r="8031" spans="1:12" x14ac:dyDescent="0.25">
      <c r="A8031" t="s">
        <v>3442</v>
      </c>
      <c r="B8031" t="s">
        <v>3951</v>
      </c>
      <c r="C8031" s="27">
        <v>44670</v>
      </c>
      <c r="D8031" s="27">
        <v>44807</v>
      </c>
      <c r="E8031" t="s">
        <v>3944</v>
      </c>
      <c r="F8031" s="27">
        <v>43340</v>
      </c>
      <c r="G8031">
        <v>14</v>
      </c>
      <c r="H8031" s="27">
        <v>45065</v>
      </c>
      <c r="I8031">
        <v>14</v>
      </c>
      <c r="J8031">
        <f>IFERROR(INDEX(Birlesme[campaign_price], MATCH(Birlesme[[#This Row],[Last_buy_date]], Birlesme[buy_date], 0)), "")</f>
        <v>65</v>
      </c>
      <c r="K8031" t="str">
        <f>IF(Birlesme[[#This Row],[Max_price]]&gt;Birlesme[[#This Row],[Last_campaign_price]],"Endirim olacaq","Endirim yoxdur")</f>
        <v>Endirim yoxdur</v>
      </c>
      <c r="L8031" t="str">
        <f>IF(Birlesme[[#This Row],[Endirim]]="Endirim yoxdur", "Yoxdur",INDEX(E:E, MATCH(Birlesme[[#This Row],[Max_price]],G:G,0)))</f>
        <v>Yoxdur</v>
      </c>
    </row>
    <row r="8032" spans="1:12" x14ac:dyDescent="0.25">
      <c r="A8032" t="s">
        <v>3442</v>
      </c>
      <c r="B8032" t="s">
        <v>3951</v>
      </c>
      <c r="C8032" s="27">
        <v>44670</v>
      </c>
      <c r="D8032" s="27">
        <v>44865</v>
      </c>
      <c r="E8032" t="s">
        <v>3944</v>
      </c>
      <c r="F8032" s="27">
        <v>43340</v>
      </c>
      <c r="G8032">
        <v>14</v>
      </c>
      <c r="H8032" s="27">
        <v>45065</v>
      </c>
      <c r="I8032">
        <v>14</v>
      </c>
      <c r="J8032">
        <f>IFERROR(INDEX(Birlesme[campaign_price], MATCH(Birlesme[[#This Row],[Last_buy_date]], Birlesme[buy_date], 0)), "")</f>
        <v>65</v>
      </c>
      <c r="K8032" t="str">
        <f>IF(Birlesme[[#This Row],[Max_price]]&gt;Birlesme[[#This Row],[Last_campaign_price]],"Endirim olacaq","Endirim yoxdur")</f>
        <v>Endirim yoxdur</v>
      </c>
      <c r="L8032" t="str">
        <f>IF(Birlesme[[#This Row],[Endirim]]="Endirim yoxdur", "Yoxdur",INDEX(E:E, MATCH(Birlesme[[#This Row],[Max_price]],G:G,0)))</f>
        <v>Yoxdur</v>
      </c>
    </row>
    <row r="8033" spans="1:12" x14ac:dyDescent="0.25">
      <c r="A8033" t="s">
        <v>3442</v>
      </c>
      <c r="B8033" t="s">
        <v>3951</v>
      </c>
      <c r="C8033" s="27">
        <v>44670</v>
      </c>
      <c r="D8033" s="27">
        <v>44928</v>
      </c>
      <c r="E8033" t="s">
        <v>3944</v>
      </c>
      <c r="F8033" s="27">
        <v>43340</v>
      </c>
      <c r="G8033">
        <v>14</v>
      </c>
      <c r="H8033" s="27">
        <v>45065</v>
      </c>
      <c r="I8033">
        <v>14</v>
      </c>
      <c r="J8033">
        <f>IFERROR(INDEX(Birlesme[campaign_price], MATCH(Birlesme[[#This Row],[Last_buy_date]], Birlesme[buy_date], 0)), "")</f>
        <v>65</v>
      </c>
      <c r="K8033" t="str">
        <f>IF(Birlesme[[#This Row],[Max_price]]&gt;Birlesme[[#This Row],[Last_campaign_price]],"Endirim olacaq","Endirim yoxdur")</f>
        <v>Endirim yoxdur</v>
      </c>
      <c r="L8033" t="str">
        <f>IF(Birlesme[[#This Row],[Endirim]]="Endirim yoxdur", "Yoxdur",INDEX(E:E, MATCH(Birlesme[[#This Row],[Max_price]],G:G,0)))</f>
        <v>Yoxdur</v>
      </c>
    </row>
    <row r="8034" spans="1:12" x14ac:dyDescent="0.25">
      <c r="A8034" t="s">
        <v>3442</v>
      </c>
      <c r="B8034" t="s">
        <v>3951</v>
      </c>
      <c r="C8034" s="27">
        <v>44670</v>
      </c>
      <c r="D8034" s="27">
        <v>44978</v>
      </c>
      <c r="E8034" t="s">
        <v>3944</v>
      </c>
      <c r="F8034" s="27">
        <v>43340</v>
      </c>
      <c r="G8034">
        <v>14</v>
      </c>
      <c r="H8034" s="27">
        <v>45065</v>
      </c>
      <c r="I8034">
        <v>14</v>
      </c>
      <c r="J8034">
        <f>IFERROR(INDEX(Birlesme[campaign_price], MATCH(Birlesme[[#This Row],[Last_buy_date]], Birlesme[buy_date], 0)), "")</f>
        <v>65</v>
      </c>
      <c r="K8034" t="str">
        <f>IF(Birlesme[[#This Row],[Max_price]]&gt;Birlesme[[#This Row],[Last_campaign_price]],"Endirim olacaq","Endirim yoxdur")</f>
        <v>Endirim yoxdur</v>
      </c>
      <c r="L8034" t="str">
        <f>IF(Birlesme[[#This Row],[Endirim]]="Endirim yoxdur", "Yoxdur",INDEX(E:E, MATCH(Birlesme[[#This Row],[Max_price]],G:G,0)))</f>
        <v>Yoxdur</v>
      </c>
    </row>
    <row r="8035" spans="1:12" x14ac:dyDescent="0.25">
      <c r="A8035" t="s">
        <v>3442</v>
      </c>
      <c r="B8035" t="s">
        <v>3951</v>
      </c>
      <c r="C8035" s="27">
        <v>44670</v>
      </c>
      <c r="D8035" s="27">
        <v>44987</v>
      </c>
      <c r="E8035" t="s">
        <v>3944</v>
      </c>
      <c r="F8035" s="27">
        <v>43340</v>
      </c>
      <c r="G8035">
        <v>14</v>
      </c>
      <c r="H8035" s="27">
        <v>45065</v>
      </c>
      <c r="I8035">
        <v>14</v>
      </c>
      <c r="J8035">
        <f>IFERROR(INDEX(Birlesme[campaign_price], MATCH(Birlesme[[#This Row],[Last_buy_date]], Birlesme[buy_date], 0)), "")</f>
        <v>65</v>
      </c>
      <c r="K8035" t="str">
        <f>IF(Birlesme[[#This Row],[Max_price]]&gt;Birlesme[[#This Row],[Last_campaign_price]],"Endirim olacaq","Endirim yoxdur")</f>
        <v>Endirim yoxdur</v>
      </c>
      <c r="L8035" t="str">
        <f>IF(Birlesme[[#This Row],[Endirim]]="Endirim yoxdur", "Yoxdur",INDEX(E:E, MATCH(Birlesme[[#This Row],[Max_price]],G:G,0)))</f>
        <v>Yoxdur</v>
      </c>
    </row>
    <row r="8036" spans="1:12" x14ac:dyDescent="0.25">
      <c r="A8036" t="s">
        <v>3442</v>
      </c>
      <c r="B8036" t="s">
        <v>3951</v>
      </c>
      <c r="C8036" s="27">
        <v>44670</v>
      </c>
      <c r="D8036" s="27">
        <v>45017</v>
      </c>
      <c r="E8036" t="s">
        <v>3944</v>
      </c>
      <c r="F8036" s="27">
        <v>43340</v>
      </c>
      <c r="G8036">
        <v>14</v>
      </c>
      <c r="H8036" s="27">
        <v>45065</v>
      </c>
      <c r="I8036">
        <v>14</v>
      </c>
      <c r="J8036">
        <f>IFERROR(INDEX(Birlesme[campaign_price], MATCH(Birlesme[[#This Row],[Last_buy_date]], Birlesme[buy_date], 0)), "")</f>
        <v>65</v>
      </c>
      <c r="K8036" t="str">
        <f>IF(Birlesme[[#This Row],[Max_price]]&gt;Birlesme[[#This Row],[Last_campaign_price]],"Endirim olacaq","Endirim yoxdur")</f>
        <v>Endirim yoxdur</v>
      </c>
      <c r="L8036" t="str">
        <f>IF(Birlesme[[#This Row],[Endirim]]="Endirim yoxdur", "Yoxdur",INDEX(E:E, MATCH(Birlesme[[#This Row],[Max_price]],G:G,0)))</f>
        <v>Yoxdur</v>
      </c>
    </row>
    <row r="8037" spans="1:12" x14ac:dyDescent="0.25">
      <c r="A8037" t="s">
        <v>3442</v>
      </c>
      <c r="B8037" t="s">
        <v>3951</v>
      </c>
      <c r="C8037" s="27">
        <v>44670</v>
      </c>
      <c r="D8037" s="27">
        <v>45065</v>
      </c>
      <c r="E8037" t="s">
        <v>3944</v>
      </c>
      <c r="F8037" s="27">
        <v>43340</v>
      </c>
      <c r="G8037">
        <v>14</v>
      </c>
      <c r="H8037" s="27">
        <v>45065</v>
      </c>
      <c r="I8037">
        <v>14</v>
      </c>
      <c r="J8037">
        <f>IFERROR(INDEX(Birlesme[campaign_price], MATCH(Birlesme[[#This Row],[Last_buy_date]], Birlesme[buy_date], 0)), "")</f>
        <v>65</v>
      </c>
      <c r="K8037" t="str">
        <f>IF(Birlesme[[#This Row],[Max_price]]&gt;Birlesme[[#This Row],[Last_campaign_price]],"Endirim olacaq","Endirim yoxdur")</f>
        <v>Endirim yoxdur</v>
      </c>
      <c r="L8037" t="str">
        <f>IF(Birlesme[[#This Row],[Endirim]]="Endirim yoxdur", "Yoxdur",INDEX(E:E, MATCH(Birlesme[[#This Row],[Max_price]],G:G,0)))</f>
        <v>Yoxdur</v>
      </c>
    </row>
    <row r="8038" spans="1:12" x14ac:dyDescent="0.25">
      <c r="A8038" t="s">
        <v>3442</v>
      </c>
      <c r="B8038" t="s">
        <v>3920</v>
      </c>
      <c r="C8038" s="27">
        <v>44750</v>
      </c>
      <c r="D8038" s="27">
        <v>44750</v>
      </c>
      <c r="E8038" t="s">
        <v>3930</v>
      </c>
      <c r="F8038" s="27">
        <v>44699</v>
      </c>
      <c r="G8038">
        <v>10</v>
      </c>
      <c r="H8038" s="27">
        <v>45065</v>
      </c>
      <c r="I8038">
        <v>14</v>
      </c>
      <c r="J8038">
        <f>IFERROR(INDEX(Birlesme[campaign_price], MATCH(Birlesme[[#This Row],[Last_buy_date]], Birlesme[buy_date], 0)), "")</f>
        <v>65</v>
      </c>
      <c r="K8038" t="str">
        <f>IF(Birlesme[[#This Row],[Max_price]]&gt;Birlesme[[#This Row],[Last_campaign_price]],"Endirim olacaq","Endirim yoxdur")</f>
        <v>Endirim yoxdur</v>
      </c>
      <c r="L8038" t="str">
        <f>IF(Birlesme[[#This Row],[Endirim]]="Endirim yoxdur", "Yoxdur",INDEX(E:E, MATCH(Birlesme[[#This Row],[Max_price]],G:G,0)))</f>
        <v>Yoxdur</v>
      </c>
    </row>
    <row r="8039" spans="1:12" x14ac:dyDescent="0.25">
      <c r="A8039" t="s">
        <v>3442</v>
      </c>
      <c r="B8039" t="s">
        <v>3920</v>
      </c>
      <c r="C8039" s="27">
        <v>44750</v>
      </c>
      <c r="D8039" s="27">
        <v>44791</v>
      </c>
      <c r="E8039" t="s">
        <v>3930</v>
      </c>
      <c r="F8039" s="27">
        <v>44699</v>
      </c>
      <c r="G8039">
        <v>10</v>
      </c>
      <c r="H8039" s="27">
        <v>45065</v>
      </c>
      <c r="I8039">
        <v>14</v>
      </c>
      <c r="J8039">
        <f>IFERROR(INDEX(Birlesme[campaign_price], MATCH(Birlesme[[#This Row],[Last_buy_date]], Birlesme[buy_date], 0)), "")</f>
        <v>65</v>
      </c>
      <c r="K8039" t="str">
        <f>IF(Birlesme[[#This Row],[Max_price]]&gt;Birlesme[[#This Row],[Last_campaign_price]],"Endirim olacaq","Endirim yoxdur")</f>
        <v>Endirim yoxdur</v>
      </c>
      <c r="L8039" t="str">
        <f>IF(Birlesme[[#This Row],[Endirim]]="Endirim yoxdur", "Yoxdur",INDEX(E:E, MATCH(Birlesme[[#This Row],[Max_price]],G:G,0)))</f>
        <v>Yoxdur</v>
      </c>
    </row>
    <row r="8040" spans="1:12" x14ac:dyDescent="0.25">
      <c r="A8040" t="s">
        <v>3442</v>
      </c>
      <c r="B8040" t="s">
        <v>3920</v>
      </c>
      <c r="C8040" s="27">
        <v>44750</v>
      </c>
      <c r="D8040" s="27">
        <v>44820</v>
      </c>
      <c r="E8040" t="s">
        <v>3930</v>
      </c>
      <c r="F8040" s="27">
        <v>44699</v>
      </c>
      <c r="G8040">
        <v>10</v>
      </c>
      <c r="H8040" s="27">
        <v>45065</v>
      </c>
      <c r="I8040">
        <v>14</v>
      </c>
      <c r="J8040">
        <f>IFERROR(INDEX(Birlesme[campaign_price], MATCH(Birlesme[[#This Row],[Last_buy_date]], Birlesme[buy_date], 0)), "")</f>
        <v>65</v>
      </c>
      <c r="K8040" t="str">
        <f>IF(Birlesme[[#This Row],[Max_price]]&gt;Birlesme[[#This Row],[Last_campaign_price]],"Endirim olacaq","Endirim yoxdur")</f>
        <v>Endirim yoxdur</v>
      </c>
      <c r="L8040" t="str">
        <f>IF(Birlesme[[#This Row],[Endirim]]="Endirim yoxdur", "Yoxdur",INDEX(E:E, MATCH(Birlesme[[#This Row],[Max_price]],G:G,0)))</f>
        <v>Yoxdur</v>
      </c>
    </row>
    <row r="8041" spans="1:12" x14ac:dyDescent="0.25">
      <c r="A8041" t="s">
        <v>3442</v>
      </c>
      <c r="B8041" t="s">
        <v>3920</v>
      </c>
      <c r="C8041" s="27">
        <v>44750</v>
      </c>
      <c r="D8041" s="27">
        <v>44843</v>
      </c>
      <c r="E8041" t="s">
        <v>3930</v>
      </c>
      <c r="F8041" s="27">
        <v>44699</v>
      </c>
      <c r="G8041">
        <v>10</v>
      </c>
      <c r="H8041" s="27">
        <v>45065</v>
      </c>
      <c r="I8041">
        <v>14</v>
      </c>
      <c r="J8041">
        <f>IFERROR(INDEX(Birlesme[campaign_price], MATCH(Birlesme[[#This Row],[Last_buy_date]], Birlesme[buy_date], 0)), "")</f>
        <v>65</v>
      </c>
      <c r="K8041" t="str">
        <f>IF(Birlesme[[#This Row],[Max_price]]&gt;Birlesme[[#This Row],[Last_campaign_price]],"Endirim olacaq","Endirim yoxdur")</f>
        <v>Endirim yoxdur</v>
      </c>
      <c r="L8041" t="str">
        <f>IF(Birlesme[[#This Row],[Endirim]]="Endirim yoxdur", "Yoxdur",INDEX(E:E, MATCH(Birlesme[[#This Row],[Max_price]],G:G,0)))</f>
        <v>Yoxdur</v>
      </c>
    </row>
    <row r="8042" spans="1:12" x14ac:dyDescent="0.25">
      <c r="A8042" t="s">
        <v>3442</v>
      </c>
      <c r="B8042" t="s">
        <v>3920</v>
      </c>
      <c r="C8042" s="27">
        <v>44750</v>
      </c>
      <c r="D8042" s="27">
        <v>44878</v>
      </c>
      <c r="E8042" t="s">
        <v>3930</v>
      </c>
      <c r="F8042" s="27">
        <v>44699</v>
      </c>
      <c r="G8042">
        <v>10</v>
      </c>
      <c r="H8042" s="27">
        <v>45065</v>
      </c>
      <c r="I8042">
        <v>14</v>
      </c>
      <c r="J8042">
        <f>IFERROR(INDEX(Birlesme[campaign_price], MATCH(Birlesme[[#This Row],[Last_buy_date]], Birlesme[buy_date], 0)), "")</f>
        <v>65</v>
      </c>
      <c r="K8042" t="str">
        <f>IF(Birlesme[[#This Row],[Max_price]]&gt;Birlesme[[#This Row],[Last_campaign_price]],"Endirim olacaq","Endirim yoxdur")</f>
        <v>Endirim yoxdur</v>
      </c>
      <c r="L8042" t="str">
        <f>IF(Birlesme[[#This Row],[Endirim]]="Endirim yoxdur", "Yoxdur",INDEX(E:E, MATCH(Birlesme[[#This Row],[Max_price]],G:G,0)))</f>
        <v>Yoxdur</v>
      </c>
    </row>
    <row r="8043" spans="1:12" x14ac:dyDescent="0.25">
      <c r="A8043" t="s">
        <v>3442</v>
      </c>
      <c r="B8043" t="s">
        <v>3920</v>
      </c>
      <c r="C8043" s="27">
        <v>44750</v>
      </c>
      <c r="D8043" s="27">
        <v>44913</v>
      </c>
      <c r="E8043" t="s">
        <v>3930</v>
      </c>
      <c r="F8043" s="27">
        <v>44699</v>
      </c>
      <c r="G8043">
        <v>10</v>
      </c>
      <c r="H8043" s="27">
        <v>45065</v>
      </c>
      <c r="I8043">
        <v>14</v>
      </c>
      <c r="J8043">
        <f>IFERROR(INDEX(Birlesme[campaign_price], MATCH(Birlesme[[#This Row],[Last_buy_date]], Birlesme[buy_date], 0)), "")</f>
        <v>65</v>
      </c>
      <c r="K8043" t="str">
        <f>IF(Birlesme[[#This Row],[Max_price]]&gt;Birlesme[[#This Row],[Last_campaign_price]],"Endirim olacaq","Endirim yoxdur")</f>
        <v>Endirim yoxdur</v>
      </c>
      <c r="L8043" t="str">
        <f>IF(Birlesme[[#This Row],[Endirim]]="Endirim yoxdur", "Yoxdur",INDEX(E:E, MATCH(Birlesme[[#This Row],[Max_price]],G:G,0)))</f>
        <v>Yoxdur</v>
      </c>
    </row>
    <row r="8044" spans="1:12" x14ac:dyDescent="0.25">
      <c r="A8044" t="s">
        <v>3442</v>
      </c>
      <c r="B8044" t="s">
        <v>3920</v>
      </c>
      <c r="C8044" s="27">
        <v>44750</v>
      </c>
      <c r="D8044" s="27">
        <v>44939</v>
      </c>
      <c r="E8044" t="s">
        <v>3930</v>
      </c>
      <c r="F8044" s="27">
        <v>44699</v>
      </c>
      <c r="G8044">
        <v>10</v>
      </c>
      <c r="H8044" s="27">
        <v>45065</v>
      </c>
      <c r="I8044">
        <v>14</v>
      </c>
      <c r="J8044">
        <f>IFERROR(INDEX(Birlesme[campaign_price], MATCH(Birlesme[[#This Row],[Last_buy_date]], Birlesme[buy_date], 0)), "")</f>
        <v>65</v>
      </c>
      <c r="K8044" t="str">
        <f>IF(Birlesme[[#This Row],[Max_price]]&gt;Birlesme[[#This Row],[Last_campaign_price]],"Endirim olacaq","Endirim yoxdur")</f>
        <v>Endirim yoxdur</v>
      </c>
      <c r="L8044" t="str">
        <f>IF(Birlesme[[#This Row],[Endirim]]="Endirim yoxdur", "Yoxdur",INDEX(E:E, MATCH(Birlesme[[#This Row],[Max_price]],G:G,0)))</f>
        <v>Yoxdur</v>
      </c>
    </row>
    <row r="8045" spans="1:12" x14ac:dyDescent="0.25">
      <c r="A8045" t="s">
        <v>3442</v>
      </c>
      <c r="B8045" t="s">
        <v>3920</v>
      </c>
      <c r="C8045" s="27">
        <v>44750</v>
      </c>
      <c r="D8045" s="27">
        <v>44967</v>
      </c>
      <c r="E8045" t="s">
        <v>3930</v>
      </c>
      <c r="F8045" s="27">
        <v>44699</v>
      </c>
      <c r="G8045">
        <v>10</v>
      </c>
      <c r="H8045" s="27">
        <v>45065</v>
      </c>
      <c r="I8045">
        <v>14</v>
      </c>
      <c r="J8045">
        <f>IFERROR(INDEX(Birlesme[campaign_price], MATCH(Birlesme[[#This Row],[Last_buy_date]], Birlesme[buy_date], 0)), "")</f>
        <v>65</v>
      </c>
      <c r="K8045" t="str">
        <f>IF(Birlesme[[#This Row],[Max_price]]&gt;Birlesme[[#This Row],[Last_campaign_price]],"Endirim olacaq","Endirim yoxdur")</f>
        <v>Endirim yoxdur</v>
      </c>
      <c r="L8045" t="str">
        <f>IF(Birlesme[[#This Row],[Endirim]]="Endirim yoxdur", "Yoxdur",INDEX(E:E, MATCH(Birlesme[[#This Row],[Max_price]],G:G,0)))</f>
        <v>Yoxdur</v>
      </c>
    </row>
    <row r="8046" spans="1:12" x14ac:dyDescent="0.25">
      <c r="A8046" t="s">
        <v>3442</v>
      </c>
      <c r="B8046" t="s">
        <v>3920</v>
      </c>
      <c r="C8046" s="27">
        <v>44750</v>
      </c>
      <c r="D8046" s="27">
        <v>45038</v>
      </c>
      <c r="E8046" t="s">
        <v>3930</v>
      </c>
      <c r="F8046" s="27">
        <v>44699</v>
      </c>
      <c r="G8046">
        <v>10</v>
      </c>
      <c r="H8046" s="27">
        <v>45065</v>
      </c>
      <c r="I8046">
        <v>14</v>
      </c>
      <c r="J8046">
        <f>IFERROR(INDEX(Birlesme[campaign_price], MATCH(Birlesme[[#This Row],[Last_buy_date]], Birlesme[buy_date], 0)), "")</f>
        <v>65</v>
      </c>
      <c r="K8046" t="str">
        <f>IF(Birlesme[[#This Row],[Max_price]]&gt;Birlesme[[#This Row],[Last_campaign_price]],"Endirim olacaq","Endirim yoxdur")</f>
        <v>Endirim yoxdur</v>
      </c>
      <c r="L8046" t="str">
        <f>IF(Birlesme[[#This Row],[Endirim]]="Endirim yoxdur", "Yoxdur",INDEX(E:E, MATCH(Birlesme[[#This Row],[Max_price]],G:G,0)))</f>
        <v>Yoxdur</v>
      </c>
    </row>
    <row r="8047" spans="1:12" x14ac:dyDescent="0.25">
      <c r="A8047" t="s">
        <v>3442</v>
      </c>
      <c r="B8047" t="s">
        <v>3920</v>
      </c>
      <c r="C8047" s="27">
        <v>44750</v>
      </c>
      <c r="D8047" s="27">
        <v>45055</v>
      </c>
      <c r="E8047" t="s">
        <v>3930</v>
      </c>
      <c r="F8047" s="27">
        <v>44699</v>
      </c>
      <c r="G8047">
        <v>10</v>
      </c>
      <c r="H8047" s="27">
        <v>45065</v>
      </c>
      <c r="I8047">
        <v>14</v>
      </c>
      <c r="J8047">
        <f>IFERROR(INDEX(Birlesme[campaign_price], MATCH(Birlesme[[#This Row],[Last_buy_date]], Birlesme[buy_date], 0)), "")</f>
        <v>65</v>
      </c>
      <c r="K8047" t="str">
        <f>IF(Birlesme[[#This Row],[Max_price]]&gt;Birlesme[[#This Row],[Last_campaign_price]],"Endirim olacaq","Endirim yoxdur")</f>
        <v>Endirim yoxdur</v>
      </c>
      <c r="L8047" t="str">
        <f>IF(Birlesme[[#This Row],[Endirim]]="Endirim yoxdur", "Yoxdur",INDEX(E:E, MATCH(Birlesme[[#This Row],[Max_price]],G:G,0)))</f>
        <v>Yoxdur</v>
      </c>
    </row>
    <row r="8048" spans="1:12" x14ac:dyDescent="0.25">
      <c r="A8048" t="s">
        <v>3443</v>
      </c>
      <c r="B8048" t="s">
        <v>3947</v>
      </c>
      <c r="C8048" s="27">
        <v>44706</v>
      </c>
      <c r="D8048" s="27">
        <v>44706</v>
      </c>
      <c r="E8048" t="s">
        <v>3940</v>
      </c>
      <c r="F8048" s="27">
        <v>42623</v>
      </c>
      <c r="G8048">
        <v>62</v>
      </c>
      <c r="H8048" s="27">
        <v>45080</v>
      </c>
      <c r="I8048">
        <v>62</v>
      </c>
      <c r="J8048">
        <f>IFERROR(INDEX(Birlesme[campaign_price], MATCH(Birlesme[[#This Row],[Last_buy_date]], Birlesme[buy_date], 0)), "")</f>
        <v>62</v>
      </c>
      <c r="K8048" t="str">
        <f>IF(Birlesme[[#This Row],[Max_price]]&gt;Birlesme[[#This Row],[Last_campaign_price]],"Endirim olacaq","Endirim yoxdur")</f>
        <v>Endirim yoxdur</v>
      </c>
      <c r="L8048" t="str">
        <f>IF(Birlesme[[#This Row],[Endirim]]="Endirim yoxdur", "Yoxdur",INDEX(E:E, MATCH(Birlesme[[#This Row],[Max_price]],G:G,0)))</f>
        <v>Yoxdur</v>
      </c>
    </row>
    <row r="8049" spans="1:12" x14ac:dyDescent="0.25">
      <c r="A8049" t="s">
        <v>3443</v>
      </c>
      <c r="B8049" t="s">
        <v>3947</v>
      </c>
      <c r="C8049" s="27">
        <v>44706</v>
      </c>
      <c r="D8049" s="27">
        <v>44768</v>
      </c>
      <c r="E8049" t="s">
        <v>3940</v>
      </c>
      <c r="F8049" s="27">
        <v>42623</v>
      </c>
      <c r="G8049">
        <v>62</v>
      </c>
      <c r="H8049" s="27">
        <v>45080</v>
      </c>
      <c r="I8049">
        <v>62</v>
      </c>
      <c r="J8049">
        <f>IFERROR(INDEX(Birlesme[campaign_price], MATCH(Birlesme[[#This Row],[Last_buy_date]], Birlesme[buy_date], 0)), "")</f>
        <v>62</v>
      </c>
      <c r="K8049" t="str">
        <f>IF(Birlesme[[#This Row],[Max_price]]&gt;Birlesme[[#This Row],[Last_campaign_price]],"Endirim olacaq","Endirim yoxdur")</f>
        <v>Endirim yoxdur</v>
      </c>
      <c r="L8049" t="str">
        <f>IF(Birlesme[[#This Row],[Endirim]]="Endirim yoxdur", "Yoxdur",INDEX(E:E, MATCH(Birlesme[[#This Row],[Max_price]],G:G,0)))</f>
        <v>Yoxdur</v>
      </c>
    </row>
    <row r="8050" spans="1:12" x14ac:dyDescent="0.25">
      <c r="A8050" t="s">
        <v>3443</v>
      </c>
      <c r="B8050" t="s">
        <v>3947</v>
      </c>
      <c r="C8050" s="27">
        <v>44706</v>
      </c>
      <c r="D8050" s="27">
        <v>44834</v>
      </c>
      <c r="E8050" t="s">
        <v>3940</v>
      </c>
      <c r="F8050" s="27">
        <v>42623</v>
      </c>
      <c r="G8050">
        <v>62</v>
      </c>
      <c r="H8050" s="27">
        <v>45080</v>
      </c>
      <c r="I8050">
        <v>62</v>
      </c>
      <c r="J8050">
        <f>IFERROR(INDEX(Birlesme[campaign_price], MATCH(Birlesme[[#This Row],[Last_buy_date]], Birlesme[buy_date], 0)), "")</f>
        <v>62</v>
      </c>
      <c r="K8050" t="str">
        <f>IF(Birlesme[[#This Row],[Max_price]]&gt;Birlesme[[#This Row],[Last_campaign_price]],"Endirim olacaq","Endirim yoxdur")</f>
        <v>Endirim yoxdur</v>
      </c>
      <c r="L8050" t="str">
        <f>IF(Birlesme[[#This Row],[Endirim]]="Endirim yoxdur", "Yoxdur",INDEX(E:E, MATCH(Birlesme[[#This Row],[Max_price]],G:G,0)))</f>
        <v>Yoxdur</v>
      </c>
    </row>
    <row r="8051" spans="1:12" x14ac:dyDescent="0.25">
      <c r="A8051" t="s">
        <v>3443</v>
      </c>
      <c r="B8051" t="s">
        <v>3947</v>
      </c>
      <c r="C8051" s="27">
        <v>44706</v>
      </c>
      <c r="D8051" s="27">
        <v>44838</v>
      </c>
      <c r="E8051" t="s">
        <v>3940</v>
      </c>
      <c r="F8051" s="27">
        <v>42623</v>
      </c>
      <c r="G8051">
        <v>62</v>
      </c>
      <c r="H8051" s="27">
        <v>45080</v>
      </c>
      <c r="I8051">
        <v>62</v>
      </c>
      <c r="J8051">
        <f>IFERROR(INDEX(Birlesme[campaign_price], MATCH(Birlesme[[#This Row],[Last_buy_date]], Birlesme[buy_date], 0)), "")</f>
        <v>62</v>
      </c>
      <c r="K8051" t="str">
        <f>IF(Birlesme[[#This Row],[Max_price]]&gt;Birlesme[[#This Row],[Last_campaign_price]],"Endirim olacaq","Endirim yoxdur")</f>
        <v>Endirim yoxdur</v>
      </c>
      <c r="L8051" t="str">
        <f>IF(Birlesme[[#This Row],[Endirim]]="Endirim yoxdur", "Yoxdur",INDEX(E:E, MATCH(Birlesme[[#This Row],[Max_price]],G:G,0)))</f>
        <v>Yoxdur</v>
      </c>
    </row>
    <row r="8052" spans="1:12" x14ac:dyDescent="0.25">
      <c r="A8052" t="s">
        <v>3443</v>
      </c>
      <c r="B8052" t="s">
        <v>3947</v>
      </c>
      <c r="C8052" s="27">
        <v>44706</v>
      </c>
      <c r="D8052" s="27">
        <v>44892</v>
      </c>
      <c r="E8052" t="s">
        <v>3940</v>
      </c>
      <c r="F8052" s="27">
        <v>42623</v>
      </c>
      <c r="G8052">
        <v>62</v>
      </c>
      <c r="H8052" s="27">
        <v>45080</v>
      </c>
      <c r="I8052">
        <v>62</v>
      </c>
      <c r="J8052">
        <f>IFERROR(INDEX(Birlesme[campaign_price], MATCH(Birlesme[[#This Row],[Last_buy_date]], Birlesme[buy_date], 0)), "")</f>
        <v>62</v>
      </c>
      <c r="K8052" t="str">
        <f>IF(Birlesme[[#This Row],[Max_price]]&gt;Birlesme[[#This Row],[Last_campaign_price]],"Endirim olacaq","Endirim yoxdur")</f>
        <v>Endirim yoxdur</v>
      </c>
      <c r="L8052" t="str">
        <f>IF(Birlesme[[#This Row],[Endirim]]="Endirim yoxdur", "Yoxdur",INDEX(E:E, MATCH(Birlesme[[#This Row],[Max_price]],G:G,0)))</f>
        <v>Yoxdur</v>
      </c>
    </row>
    <row r="8053" spans="1:12" x14ac:dyDescent="0.25">
      <c r="A8053" t="s">
        <v>3443</v>
      </c>
      <c r="B8053" t="s">
        <v>3947</v>
      </c>
      <c r="C8053" s="27">
        <v>44706</v>
      </c>
      <c r="D8053" s="27">
        <v>44954</v>
      </c>
      <c r="E8053" t="s">
        <v>3940</v>
      </c>
      <c r="F8053" s="27">
        <v>42623</v>
      </c>
      <c r="G8053">
        <v>62</v>
      </c>
      <c r="H8053" s="27">
        <v>45080</v>
      </c>
      <c r="I8053">
        <v>62</v>
      </c>
      <c r="J8053">
        <f>IFERROR(INDEX(Birlesme[campaign_price], MATCH(Birlesme[[#This Row],[Last_buy_date]], Birlesme[buy_date], 0)), "")</f>
        <v>62</v>
      </c>
      <c r="K8053" t="str">
        <f>IF(Birlesme[[#This Row],[Max_price]]&gt;Birlesme[[#This Row],[Last_campaign_price]],"Endirim olacaq","Endirim yoxdur")</f>
        <v>Endirim yoxdur</v>
      </c>
      <c r="L8053" t="str">
        <f>IF(Birlesme[[#This Row],[Endirim]]="Endirim yoxdur", "Yoxdur",INDEX(E:E, MATCH(Birlesme[[#This Row],[Max_price]],G:G,0)))</f>
        <v>Yoxdur</v>
      </c>
    </row>
    <row r="8054" spans="1:12" x14ac:dyDescent="0.25">
      <c r="A8054" t="s">
        <v>3443</v>
      </c>
      <c r="B8054" t="s">
        <v>3947</v>
      </c>
      <c r="C8054" s="27">
        <v>44706</v>
      </c>
      <c r="D8054" s="27">
        <v>44962</v>
      </c>
      <c r="E8054" t="s">
        <v>3940</v>
      </c>
      <c r="F8054" s="27">
        <v>42623</v>
      </c>
      <c r="G8054">
        <v>62</v>
      </c>
      <c r="H8054" s="27">
        <v>45080</v>
      </c>
      <c r="I8054">
        <v>62</v>
      </c>
      <c r="J8054">
        <f>IFERROR(INDEX(Birlesme[campaign_price], MATCH(Birlesme[[#This Row],[Last_buy_date]], Birlesme[buy_date], 0)), "")</f>
        <v>62</v>
      </c>
      <c r="K8054" t="str">
        <f>IF(Birlesme[[#This Row],[Max_price]]&gt;Birlesme[[#This Row],[Last_campaign_price]],"Endirim olacaq","Endirim yoxdur")</f>
        <v>Endirim yoxdur</v>
      </c>
      <c r="L8054" t="str">
        <f>IF(Birlesme[[#This Row],[Endirim]]="Endirim yoxdur", "Yoxdur",INDEX(E:E, MATCH(Birlesme[[#This Row],[Max_price]],G:G,0)))</f>
        <v>Yoxdur</v>
      </c>
    </row>
    <row r="8055" spans="1:12" x14ac:dyDescent="0.25">
      <c r="A8055" t="s">
        <v>3443</v>
      </c>
      <c r="B8055" t="s">
        <v>3947</v>
      </c>
      <c r="C8055" s="27">
        <v>44706</v>
      </c>
      <c r="D8055" s="27">
        <v>44989</v>
      </c>
      <c r="E8055" t="s">
        <v>3940</v>
      </c>
      <c r="F8055" s="27">
        <v>42623</v>
      </c>
      <c r="G8055">
        <v>62</v>
      </c>
      <c r="H8055" s="27">
        <v>45080</v>
      </c>
      <c r="I8055">
        <v>62</v>
      </c>
      <c r="J8055">
        <f>IFERROR(INDEX(Birlesme[campaign_price], MATCH(Birlesme[[#This Row],[Last_buy_date]], Birlesme[buy_date], 0)), "")</f>
        <v>62</v>
      </c>
      <c r="K8055" t="str">
        <f>IF(Birlesme[[#This Row],[Max_price]]&gt;Birlesme[[#This Row],[Last_campaign_price]],"Endirim olacaq","Endirim yoxdur")</f>
        <v>Endirim yoxdur</v>
      </c>
      <c r="L8055" t="str">
        <f>IF(Birlesme[[#This Row],[Endirim]]="Endirim yoxdur", "Yoxdur",INDEX(E:E, MATCH(Birlesme[[#This Row],[Max_price]],G:G,0)))</f>
        <v>Yoxdur</v>
      </c>
    </row>
    <row r="8056" spans="1:12" x14ac:dyDescent="0.25">
      <c r="A8056" t="s">
        <v>3443</v>
      </c>
      <c r="B8056" t="s">
        <v>3947</v>
      </c>
      <c r="C8056" s="27">
        <v>44706</v>
      </c>
      <c r="D8056" s="27">
        <v>45050</v>
      </c>
      <c r="E8056" t="s">
        <v>3940</v>
      </c>
      <c r="F8056" s="27">
        <v>42623</v>
      </c>
      <c r="G8056">
        <v>62</v>
      </c>
      <c r="H8056" s="27">
        <v>45080</v>
      </c>
      <c r="I8056">
        <v>62</v>
      </c>
      <c r="J8056">
        <f>IFERROR(INDEX(Birlesme[campaign_price], MATCH(Birlesme[[#This Row],[Last_buy_date]], Birlesme[buy_date], 0)), "")</f>
        <v>62</v>
      </c>
      <c r="K8056" t="str">
        <f>IF(Birlesme[[#This Row],[Max_price]]&gt;Birlesme[[#This Row],[Last_campaign_price]],"Endirim olacaq","Endirim yoxdur")</f>
        <v>Endirim yoxdur</v>
      </c>
      <c r="L8056" t="str">
        <f>IF(Birlesme[[#This Row],[Endirim]]="Endirim yoxdur", "Yoxdur",INDEX(E:E, MATCH(Birlesme[[#This Row],[Max_price]],G:G,0)))</f>
        <v>Yoxdur</v>
      </c>
    </row>
    <row r="8057" spans="1:12" x14ac:dyDescent="0.25">
      <c r="A8057" t="s">
        <v>3443</v>
      </c>
      <c r="B8057" t="s">
        <v>3950</v>
      </c>
      <c r="C8057" s="27">
        <v>44980</v>
      </c>
      <c r="D8057" s="27">
        <v>44980</v>
      </c>
      <c r="E8057" t="s">
        <v>3943</v>
      </c>
      <c r="F8057" s="27">
        <v>42229</v>
      </c>
      <c r="G8057">
        <v>28</v>
      </c>
      <c r="H8057" s="27">
        <v>45080</v>
      </c>
      <c r="I8057">
        <v>62</v>
      </c>
      <c r="J8057">
        <f>IFERROR(INDEX(Birlesme[campaign_price], MATCH(Birlesme[[#This Row],[Last_buy_date]], Birlesme[buy_date], 0)), "")</f>
        <v>62</v>
      </c>
      <c r="K8057" t="str">
        <f>IF(Birlesme[[#This Row],[Max_price]]&gt;Birlesme[[#This Row],[Last_campaign_price]],"Endirim olacaq","Endirim yoxdur")</f>
        <v>Endirim yoxdur</v>
      </c>
      <c r="L8057" t="str">
        <f>IF(Birlesme[[#This Row],[Endirim]]="Endirim yoxdur", "Yoxdur",INDEX(E:E, MATCH(Birlesme[[#This Row],[Max_price]],G:G,0)))</f>
        <v>Yoxdur</v>
      </c>
    </row>
    <row r="8058" spans="1:12" x14ac:dyDescent="0.25">
      <c r="A8058" t="s">
        <v>3443</v>
      </c>
      <c r="B8058" t="s">
        <v>3950</v>
      </c>
      <c r="C8058" s="27">
        <v>44980</v>
      </c>
      <c r="D8058" s="27">
        <v>45013</v>
      </c>
      <c r="E8058" t="s">
        <v>3943</v>
      </c>
      <c r="F8058" s="27">
        <v>42229</v>
      </c>
      <c r="G8058">
        <v>28</v>
      </c>
      <c r="H8058" s="27">
        <v>45080</v>
      </c>
      <c r="I8058">
        <v>62</v>
      </c>
      <c r="J8058">
        <f>IFERROR(INDEX(Birlesme[campaign_price], MATCH(Birlesme[[#This Row],[Last_buy_date]], Birlesme[buy_date], 0)), "")</f>
        <v>62</v>
      </c>
      <c r="K8058" t="str">
        <f>IF(Birlesme[[#This Row],[Max_price]]&gt;Birlesme[[#This Row],[Last_campaign_price]],"Endirim olacaq","Endirim yoxdur")</f>
        <v>Endirim yoxdur</v>
      </c>
      <c r="L8058" t="str">
        <f>IF(Birlesme[[#This Row],[Endirim]]="Endirim yoxdur", "Yoxdur",INDEX(E:E, MATCH(Birlesme[[#This Row],[Max_price]],G:G,0)))</f>
        <v>Yoxdur</v>
      </c>
    </row>
    <row r="8059" spans="1:12" x14ac:dyDescent="0.25">
      <c r="A8059" t="s">
        <v>3443</v>
      </c>
      <c r="B8059" t="s">
        <v>3950</v>
      </c>
      <c r="C8059" s="27">
        <v>44980</v>
      </c>
      <c r="D8059" s="27">
        <v>45022</v>
      </c>
      <c r="E8059" t="s">
        <v>3943</v>
      </c>
      <c r="F8059" s="27">
        <v>42229</v>
      </c>
      <c r="G8059">
        <v>28</v>
      </c>
      <c r="H8059" s="27">
        <v>45080</v>
      </c>
      <c r="I8059">
        <v>62</v>
      </c>
      <c r="J8059">
        <f>IFERROR(INDEX(Birlesme[campaign_price], MATCH(Birlesme[[#This Row],[Last_buy_date]], Birlesme[buy_date], 0)), "")</f>
        <v>62</v>
      </c>
      <c r="K8059" t="str">
        <f>IF(Birlesme[[#This Row],[Max_price]]&gt;Birlesme[[#This Row],[Last_campaign_price]],"Endirim olacaq","Endirim yoxdur")</f>
        <v>Endirim yoxdur</v>
      </c>
      <c r="L8059" t="str">
        <f>IF(Birlesme[[#This Row],[Endirim]]="Endirim yoxdur", "Yoxdur",INDEX(E:E, MATCH(Birlesme[[#This Row],[Max_price]],G:G,0)))</f>
        <v>Yoxdur</v>
      </c>
    </row>
    <row r="8060" spans="1:12" x14ac:dyDescent="0.25">
      <c r="A8060" t="s">
        <v>3443</v>
      </c>
      <c r="B8060" t="s">
        <v>3950</v>
      </c>
      <c r="C8060" s="27">
        <v>44980</v>
      </c>
      <c r="D8060" s="27">
        <v>45052</v>
      </c>
      <c r="E8060" t="s">
        <v>3943</v>
      </c>
      <c r="F8060" s="27">
        <v>42229</v>
      </c>
      <c r="G8060">
        <v>28</v>
      </c>
      <c r="H8060" s="27">
        <v>45080</v>
      </c>
      <c r="I8060">
        <v>62</v>
      </c>
      <c r="J8060">
        <f>IFERROR(INDEX(Birlesme[campaign_price], MATCH(Birlesme[[#This Row],[Last_buy_date]], Birlesme[buy_date], 0)), "")</f>
        <v>62</v>
      </c>
      <c r="K8060" t="str">
        <f>IF(Birlesme[[#This Row],[Max_price]]&gt;Birlesme[[#This Row],[Last_campaign_price]],"Endirim olacaq","Endirim yoxdur")</f>
        <v>Endirim yoxdur</v>
      </c>
      <c r="L8060" t="str">
        <f>IF(Birlesme[[#This Row],[Endirim]]="Endirim yoxdur", "Yoxdur",INDEX(E:E, MATCH(Birlesme[[#This Row],[Max_price]],G:G,0)))</f>
        <v>Yoxdur</v>
      </c>
    </row>
    <row r="8061" spans="1:12" x14ac:dyDescent="0.25">
      <c r="A8061" t="s">
        <v>3443</v>
      </c>
      <c r="B8061" t="s">
        <v>3950</v>
      </c>
      <c r="C8061" s="27">
        <v>44980</v>
      </c>
      <c r="D8061" s="27">
        <v>45080</v>
      </c>
      <c r="E8061" t="s">
        <v>3943</v>
      </c>
      <c r="F8061" s="27">
        <v>42229</v>
      </c>
      <c r="G8061">
        <v>28</v>
      </c>
      <c r="H8061" s="27">
        <v>45080</v>
      </c>
      <c r="I8061">
        <v>62</v>
      </c>
      <c r="J8061">
        <f>IFERROR(INDEX(Birlesme[campaign_price], MATCH(Birlesme[[#This Row],[Last_buy_date]], Birlesme[buy_date], 0)), "")</f>
        <v>62</v>
      </c>
      <c r="K8061" t="str">
        <f>IF(Birlesme[[#This Row],[Max_price]]&gt;Birlesme[[#This Row],[Last_campaign_price]],"Endirim olacaq","Endirim yoxdur")</f>
        <v>Endirim yoxdur</v>
      </c>
      <c r="L8061" t="str">
        <f>IF(Birlesme[[#This Row],[Endirim]]="Endirim yoxdur", "Yoxdur",INDEX(E:E, MATCH(Birlesme[[#This Row],[Max_price]],G:G,0)))</f>
        <v>Yoxdur</v>
      </c>
    </row>
    <row r="8062" spans="1:12" x14ac:dyDescent="0.25">
      <c r="A8062" t="s">
        <v>3444</v>
      </c>
      <c r="B8062" t="s">
        <v>3923</v>
      </c>
      <c r="C8062" s="27">
        <v>44901</v>
      </c>
      <c r="D8062" s="27">
        <v>44901</v>
      </c>
      <c r="E8062" t="s">
        <v>3933</v>
      </c>
      <c r="F8062" s="27">
        <v>43502</v>
      </c>
      <c r="G8062">
        <v>26</v>
      </c>
      <c r="H8062" s="27">
        <v>45068</v>
      </c>
      <c r="I8062">
        <v>26</v>
      </c>
      <c r="J8062">
        <f>IFERROR(INDEX(Birlesme[campaign_price], MATCH(Birlesme[[#This Row],[Last_buy_date]], Birlesme[buy_date], 0)), "")</f>
        <v>27</v>
      </c>
      <c r="K8062" t="str">
        <f>IF(Birlesme[[#This Row],[Max_price]]&gt;Birlesme[[#This Row],[Last_campaign_price]],"Endirim olacaq","Endirim yoxdur")</f>
        <v>Endirim yoxdur</v>
      </c>
      <c r="L8062" t="str">
        <f>IF(Birlesme[[#This Row],[Endirim]]="Endirim yoxdur", "Yoxdur",INDEX(E:E, MATCH(Birlesme[[#This Row],[Max_price]],G:G,0)))</f>
        <v>Yoxdur</v>
      </c>
    </row>
    <row r="8063" spans="1:12" x14ac:dyDescent="0.25">
      <c r="A8063" t="s">
        <v>3444</v>
      </c>
      <c r="B8063" t="s">
        <v>3923</v>
      </c>
      <c r="C8063" s="27">
        <v>44901</v>
      </c>
      <c r="D8063" s="27">
        <v>44942</v>
      </c>
      <c r="E8063" t="s">
        <v>3933</v>
      </c>
      <c r="F8063" s="27">
        <v>43502</v>
      </c>
      <c r="G8063">
        <v>26</v>
      </c>
      <c r="H8063" s="27">
        <v>45068</v>
      </c>
      <c r="I8063">
        <v>26</v>
      </c>
      <c r="J8063">
        <f>IFERROR(INDEX(Birlesme[campaign_price], MATCH(Birlesme[[#This Row],[Last_buy_date]], Birlesme[buy_date], 0)), "")</f>
        <v>27</v>
      </c>
      <c r="K8063" t="str">
        <f>IF(Birlesme[[#This Row],[Max_price]]&gt;Birlesme[[#This Row],[Last_campaign_price]],"Endirim olacaq","Endirim yoxdur")</f>
        <v>Endirim yoxdur</v>
      </c>
      <c r="L8063" t="str">
        <f>IF(Birlesme[[#This Row],[Endirim]]="Endirim yoxdur", "Yoxdur",INDEX(E:E, MATCH(Birlesme[[#This Row],[Max_price]],G:G,0)))</f>
        <v>Yoxdur</v>
      </c>
    </row>
    <row r="8064" spans="1:12" x14ac:dyDescent="0.25">
      <c r="A8064" t="s">
        <v>3444</v>
      </c>
      <c r="B8064" t="s">
        <v>3923</v>
      </c>
      <c r="C8064" s="27">
        <v>44901</v>
      </c>
      <c r="D8064" s="27">
        <v>44973</v>
      </c>
      <c r="E8064" t="s">
        <v>3933</v>
      </c>
      <c r="F8064" s="27">
        <v>43502</v>
      </c>
      <c r="G8064">
        <v>26</v>
      </c>
      <c r="H8064" s="27">
        <v>45068</v>
      </c>
      <c r="I8064">
        <v>26</v>
      </c>
      <c r="J8064">
        <f>IFERROR(INDEX(Birlesme[campaign_price], MATCH(Birlesme[[#This Row],[Last_buy_date]], Birlesme[buy_date], 0)), "")</f>
        <v>27</v>
      </c>
      <c r="K8064" t="str">
        <f>IF(Birlesme[[#This Row],[Max_price]]&gt;Birlesme[[#This Row],[Last_campaign_price]],"Endirim olacaq","Endirim yoxdur")</f>
        <v>Endirim yoxdur</v>
      </c>
      <c r="L8064" t="str">
        <f>IF(Birlesme[[#This Row],[Endirim]]="Endirim yoxdur", "Yoxdur",INDEX(E:E, MATCH(Birlesme[[#This Row],[Max_price]],G:G,0)))</f>
        <v>Yoxdur</v>
      </c>
    </row>
    <row r="8065" spans="1:12" x14ac:dyDescent="0.25">
      <c r="A8065" t="s">
        <v>3444</v>
      </c>
      <c r="B8065" t="s">
        <v>3923</v>
      </c>
      <c r="C8065" s="27">
        <v>44901</v>
      </c>
      <c r="D8065" s="27">
        <v>45006</v>
      </c>
      <c r="E8065" t="s">
        <v>3933</v>
      </c>
      <c r="F8065" s="27">
        <v>43502</v>
      </c>
      <c r="G8065">
        <v>26</v>
      </c>
      <c r="H8065" s="27">
        <v>45068</v>
      </c>
      <c r="I8065">
        <v>26</v>
      </c>
      <c r="J8065">
        <f>IFERROR(INDEX(Birlesme[campaign_price], MATCH(Birlesme[[#This Row],[Last_buy_date]], Birlesme[buy_date], 0)), "")</f>
        <v>27</v>
      </c>
      <c r="K8065" t="str">
        <f>IF(Birlesme[[#This Row],[Max_price]]&gt;Birlesme[[#This Row],[Last_campaign_price]],"Endirim olacaq","Endirim yoxdur")</f>
        <v>Endirim yoxdur</v>
      </c>
      <c r="L8065" t="str">
        <f>IF(Birlesme[[#This Row],[Endirim]]="Endirim yoxdur", "Yoxdur",INDEX(E:E, MATCH(Birlesme[[#This Row],[Max_price]],G:G,0)))</f>
        <v>Yoxdur</v>
      </c>
    </row>
    <row r="8066" spans="1:12" x14ac:dyDescent="0.25">
      <c r="A8066" t="s">
        <v>3444</v>
      </c>
      <c r="B8066" t="s">
        <v>3923</v>
      </c>
      <c r="C8066" s="27">
        <v>44901</v>
      </c>
      <c r="D8066" s="27">
        <v>45030</v>
      </c>
      <c r="E8066" t="s">
        <v>3933</v>
      </c>
      <c r="F8066" s="27">
        <v>43502</v>
      </c>
      <c r="G8066">
        <v>26</v>
      </c>
      <c r="H8066" s="27">
        <v>45068</v>
      </c>
      <c r="I8066">
        <v>26</v>
      </c>
      <c r="J8066">
        <f>IFERROR(INDEX(Birlesme[campaign_price], MATCH(Birlesme[[#This Row],[Last_buy_date]], Birlesme[buy_date], 0)), "")</f>
        <v>27</v>
      </c>
      <c r="K8066" t="str">
        <f>IF(Birlesme[[#This Row],[Max_price]]&gt;Birlesme[[#This Row],[Last_campaign_price]],"Endirim olacaq","Endirim yoxdur")</f>
        <v>Endirim yoxdur</v>
      </c>
      <c r="L8066" t="str">
        <f>IF(Birlesme[[#This Row],[Endirim]]="Endirim yoxdur", "Yoxdur",INDEX(E:E, MATCH(Birlesme[[#This Row],[Max_price]],G:G,0)))</f>
        <v>Yoxdur</v>
      </c>
    </row>
    <row r="8067" spans="1:12" x14ac:dyDescent="0.25">
      <c r="A8067" t="s">
        <v>3444</v>
      </c>
      <c r="B8067" t="s">
        <v>3923</v>
      </c>
      <c r="C8067" s="27">
        <v>44901</v>
      </c>
      <c r="D8067" s="27">
        <v>45055</v>
      </c>
      <c r="E8067" t="s">
        <v>3933</v>
      </c>
      <c r="F8067" s="27">
        <v>43502</v>
      </c>
      <c r="G8067">
        <v>26</v>
      </c>
      <c r="H8067" s="27">
        <v>45068</v>
      </c>
      <c r="I8067">
        <v>26</v>
      </c>
      <c r="J8067">
        <f>IFERROR(INDEX(Birlesme[campaign_price], MATCH(Birlesme[[#This Row],[Last_buy_date]], Birlesme[buy_date], 0)), "")</f>
        <v>27</v>
      </c>
      <c r="K8067" t="str">
        <f>IF(Birlesme[[#This Row],[Max_price]]&gt;Birlesme[[#This Row],[Last_campaign_price]],"Endirim olacaq","Endirim yoxdur")</f>
        <v>Endirim yoxdur</v>
      </c>
      <c r="L8067" t="str">
        <f>IF(Birlesme[[#This Row],[Endirim]]="Endirim yoxdur", "Yoxdur",INDEX(E:E, MATCH(Birlesme[[#This Row],[Max_price]],G:G,0)))</f>
        <v>Yoxdur</v>
      </c>
    </row>
    <row r="8068" spans="1:12" x14ac:dyDescent="0.25">
      <c r="A8068" t="s">
        <v>3444</v>
      </c>
      <c r="B8068" t="s">
        <v>3951</v>
      </c>
      <c r="C8068" s="27">
        <v>45033</v>
      </c>
      <c r="D8068" s="27">
        <v>45033</v>
      </c>
      <c r="E8068" t="s">
        <v>3944</v>
      </c>
      <c r="F8068" s="27">
        <v>43340</v>
      </c>
      <c r="G8068">
        <v>14</v>
      </c>
      <c r="H8068" s="27">
        <v>45068</v>
      </c>
      <c r="I8068">
        <v>26</v>
      </c>
      <c r="J8068">
        <f>IFERROR(INDEX(Birlesme[campaign_price], MATCH(Birlesme[[#This Row],[Last_buy_date]], Birlesme[buy_date], 0)), "")</f>
        <v>27</v>
      </c>
      <c r="K8068" t="str">
        <f>IF(Birlesme[[#This Row],[Max_price]]&gt;Birlesme[[#This Row],[Last_campaign_price]],"Endirim olacaq","Endirim yoxdur")</f>
        <v>Endirim yoxdur</v>
      </c>
      <c r="L8068" t="str">
        <f>IF(Birlesme[[#This Row],[Endirim]]="Endirim yoxdur", "Yoxdur",INDEX(E:E, MATCH(Birlesme[[#This Row],[Max_price]],G:G,0)))</f>
        <v>Yoxdur</v>
      </c>
    </row>
    <row r="8069" spans="1:12" x14ac:dyDescent="0.25">
      <c r="A8069" t="s">
        <v>3444</v>
      </c>
      <c r="B8069" t="s">
        <v>3951</v>
      </c>
      <c r="C8069" s="27">
        <v>45033</v>
      </c>
      <c r="D8069" s="27">
        <v>45068</v>
      </c>
      <c r="E8069" t="s">
        <v>3944</v>
      </c>
      <c r="F8069" s="27">
        <v>43340</v>
      </c>
      <c r="G8069">
        <v>14</v>
      </c>
      <c r="H8069" s="27">
        <v>45068</v>
      </c>
      <c r="I8069">
        <v>26</v>
      </c>
      <c r="J8069">
        <f>IFERROR(INDEX(Birlesme[campaign_price], MATCH(Birlesme[[#This Row],[Last_buy_date]], Birlesme[buy_date], 0)), "")</f>
        <v>27</v>
      </c>
      <c r="K8069" t="str">
        <f>IF(Birlesme[[#This Row],[Max_price]]&gt;Birlesme[[#This Row],[Last_campaign_price]],"Endirim olacaq","Endirim yoxdur")</f>
        <v>Endirim yoxdur</v>
      </c>
      <c r="L8069" t="str">
        <f>IF(Birlesme[[#This Row],[Endirim]]="Endirim yoxdur", "Yoxdur",INDEX(E:E, MATCH(Birlesme[[#This Row],[Max_price]],G:G,0)))</f>
        <v>Yoxdur</v>
      </c>
    </row>
    <row r="8070" spans="1:12" x14ac:dyDescent="0.25">
      <c r="A8070" t="s">
        <v>3445</v>
      </c>
      <c r="B8070" t="s">
        <v>3951</v>
      </c>
      <c r="C8070" s="27">
        <v>44738</v>
      </c>
      <c r="D8070" s="27">
        <v>44738</v>
      </c>
      <c r="E8070" t="s">
        <v>3944</v>
      </c>
      <c r="F8070" s="27">
        <v>43340</v>
      </c>
      <c r="G8070">
        <v>14</v>
      </c>
      <c r="H8070" s="27">
        <v>45087</v>
      </c>
      <c r="I8070">
        <v>75</v>
      </c>
      <c r="J8070">
        <f>IFERROR(INDEX(Birlesme[campaign_price], MATCH(Birlesme[[#This Row],[Last_buy_date]], Birlesme[buy_date], 0)), "")</f>
        <v>29</v>
      </c>
      <c r="K8070" t="str">
        <f>IF(Birlesme[[#This Row],[Max_price]]&gt;Birlesme[[#This Row],[Last_campaign_price]],"Endirim olacaq","Endirim yoxdur")</f>
        <v>Endirim olacaq</v>
      </c>
      <c r="L8070" t="str">
        <f>IF(Birlesme[[#This Row],[Endirim]]="Endirim yoxdur", "Yoxdur",INDEX(E:E, MATCH(Birlesme[[#This Row],[Max_price]],G:G,0)))</f>
        <v>OptOutMailings</v>
      </c>
    </row>
    <row r="8071" spans="1:12" x14ac:dyDescent="0.25">
      <c r="A8071" t="s">
        <v>3445</v>
      </c>
      <c r="B8071" t="s">
        <v>3951</v>
      </c>
      <c r="C8071" s="27">
        <v>44738</v>
      </c>
      <c r="D8071" s="27">
        <v>44773</v>
      </c>
      <c r="E8071" t="s">
        <v>3944</v>
      </c>
      <c r="F8071" s="27">
        <v>43340</v>
      </c>
      <c r="G8071">
        <v>14</v>
      </c>
      <c r="H8071" s="27">
        <v>45087</v>
      </c>
      <c r="I8071">
        <v>75</v>
      </c>
      <c r="J8071">
        <f>IFERROR(INDEX(Birlesme[campaign_price], MATCH(Birlesme[[#This Row],[Last_buy_date]], Birlesme[buy_date], 0)), "")</f>
        <v>29</v>
      </c>
      <c r="K8071" t="str">
        <f>IF(Birlesme[[#This Row],[Max_price]]&gt;Birlesme[[#This Row],[Last_campaign_price]],"Endirim olacaq","Endirim yoxdur")</f>
        <v>Endirim olacaq</v>
      </c>
      <c r="L8071" t="str">
        <f>IF(Birlesme[[#This Row],[Endirim]]="Endirim yoxdur", "Yoxdur",INDEX(E:E, MATCH(Birlesme[[#This Row],[Max_price]],G:G,0)))</f>
        <v>OptOutMailings</v>
      </c>
    </row>
    <row r="8072" spans="1:12" x14ac:dyDescent="0.25">
      <c r="A8072" t="s">
        <v>3445</v>
      </c>
      <c r="B8072" t="s">
        <v>3951</v>
      </c>
      <c r="C8072" s="27">
        <v>44738</v>
      </c>
      <c r="D8072" s="27">
        <v>44779</v>
      </c>
      <c r="E8072" t="s">
        <v>3944</v>
      </c>
      <c r="F8072" s="27">
        <v>43340</v>
      </c>
      <c r="G8072">
        <v>14</v>
      </c>
      <c r="H8072" s="27">
        <v>45087</v>
      </c>
      <c r="I8072">
        <v>75</v>
      </c>
      <c r="J8072">
        <f>IFERROR(INDEX(Birlesme[campaign_price], MATCH(Birlesme[[#This Row],[Last_buy_date]], Birlesme[buy_date], 0)), "")</f>
        <v>29</v>
      </c>
      <c r="K8072" t="str">
        <f>IF(Birlesme[[#This Row],[Max_price]]&gt;Birlesme[[#This Row],[Last_campaign_price]],"Endirim olacaq","Endirim yoxdur")</f>
        <v>Endirim olacaq</v>
      </c>
      <c r="L8072" t="str">
        <f>IF(Birlesme[[#This Row],[Endirim]]="Endirim yoxdur", "Yoxdur",INDEX(E:E, MATCH(Birlesme[[#This Row],[Max_price]],G:G,0)))</f>
        <v>OptOutMailings</v>
      </c>
    </row>
    <row r="8073" spans="1:12" x14ac:dyDescent="0.25">
      <c r="A8073" t="s">
        <v>3445</v>
      </c>
      <c r="B8073" t="s">
        <v>3951</v>
      </c>
      <c r="C8073" s="27">
        <v>44738</v>
      </c>
      <c r="D8073" s="27">
        <v>44830</v>
      </c>
      <c r="E8073" t="s">
        <v>3944</v>
      </c>
      <c r="F8073" s="27">
        <v>43340</v>
      </c>
      <c r="G8073">
        <v>14</v>
      </c>
      <c r="H8073" s="27">
        <v>45087</v>
      </c>
      <c r="I8073">
        <v>75</v>
      </c>
      <c r="J8073">
        <f>IFERROR(INDEX(Birlesme[campaign_price], MATCH(Birlesme[[#This Row],[Last_buy_date]], Birlesme[buy_date], 0)), "")</f>
        <v>29</v>
      </c>
      <c r="K8073" t="str">
        <f>IF(Birlesme[[#This Row],[Max_price]]&gt;Birlesme[[#This Row],[Last_campaign_price]],"Endirim olacaq","Endirim yoxdur")</f>
        <v>Endirim olacaq</v>
      </c>
      <c r="L8073" t="str">
        <f>IF(Birlesme[[#This Row],[Endirim]]="Endirim yoxdur", "Yoxdur",INDEX(E:E, MATCH(Birlesme[[#This Row],[Max_price]],G:G,0)))</f>
        <v>OptOutMailings</v>
      </c>
    </row>
    <row r="8074" spans="1:12" x14ac:dyDescent="0.25">
      <c r="A8074" t="s">
        <v>3445</v>
      </c>
      <c r="B8074" t="s">
        <v>3951</v>
      </c>
      <c r="C8074" s="27">
        <v>44738</v>
      </c>
      <c r="D8074" s="27">
        <v>44860</v>
      </c>
      <c r="E8074" t="s">
        <v>3944</v>
      </c>
      <c r="F8074" s="27">
        <v>43340</v>
      </c>
      <c r="G8074">
        <v>14</v>
      </c>
      <c r="H8074" s="27">
        <v>45087</v>
      </c>
      <c r="I8074">
        <v>75</v>
      </c>
      <c r="J8074">
        <f>IFERROR(INDEX(Birlesme[campaign_price], MATCH(Birlesme[[#This Row],[Last_buy_date]], Birlesme[buy_date], 0)), "")</f>
        <v>29</v>
      </c>
      <c r="K8074" t="str">
        <f>IF(Birlesme[[#This Row],[Max_price]]&gt;Birlesme[[#This Row],[Last_campaign_price]],"Endirim olacaq","Endirim yoxdur")</f>
        <v>Endirim olacaq</v>
      </c>
      <c r="L8074" t="str">
        <f>IF(Birlesme[[#This Row],[Endirim]]="Endirim yoxdur", "Yoxdur",INDEX(E:E, MATCH(Birlesme[[#This Row],[Max_price]],G:G,0)))</f>
        <v>OptOutMailings</v>
      </c>
    </row>
    <row r="8075" spans="1:12" x14ac:dyDescent="0.25">
      <c r="A8075" t="s">
        <v>3445</v>
      </c>
      <c r="B8075" t="s">
        <v>3951</v>
      </c>
      <c r="C8075" s="27">
        <v>44738</v>
      </c>
      <c r="D8075" s="27">
        <v>44868</v>
      </c>
      <c r="E8075" t="s">
        <v>3944</v>
      </c>
      <c r="F8075" s="27">
        <v>43340</v>
      </c>
      <c r="G8075">
        <v>14</v>
      </c>
      <c r="H8075" s="27">
        <v>45087</v>
      </c>
      <c r="I8075">
        <v>75</v>
      </c>
      <c r="J8075">
        <f>IFERROR(INDEX(Birlesme[campaign_price], MATCH(Birlesme[[#This Row],[Last_buy_date]], Birlesme[buy_date], 0)), "")</f>
        <v>29</v>
      </c>
      <c r="K8075" t="str">
        <f>IF(Birlesme[[#This Row],[Max_price]]&gt;Birlesme[[#This Row],[Last_campaign_price]],"Endirim olacaq","Endirim yoxdur")</f>
        <v>Endirim olacaq</v>
      </c>
      <c r="L8075" t="str">
        <f>IF(Birlesme[[#This Row],[Endirim]]="Endirim yoxdur", "Yoxdur",INDEX(E:E, MATCH(Birlesme[[#This Row],[Max_price]],G:G,0)))</f>
        <v>OptOutMailings</v>
      </c>
    </row>
    <row r="8076" spans="1:12" x14ac:dyDescent="0.25">
      <c r="A8076" t="s">
        <v>3445</v>
      </c>
      <c r="B8076" t="s">
        <v>3951</v>
      </c>
      <c r="C8076" s="27">
        <v>44738</v>
      </c>
      <c r="D8076" s="27">
        <v>44923</v>
      </c>
      <c r="E8076" t="s">
        <v>3944</v>
      </c>
      <c r="F8076" s="27">
        <v>43340</v>
      </c>
      <c r="G8076">
        <v>14</v>
      </c>
      <c r="H8076" s="27">
        <v>45087</v>
      </c>
      <c r="I8076">
        <v>75</v>
      </c>
      <c r="J8076">
        <f>IFERROR(INDEX(Birlesme[campaign_price], MATCH(Birlesme[[#This Row],[Last_buy_date]], Birlesme[buy_date], 0)), "")</f>
        <v>29</v>
      </c>
      <c r="K8076" t="str">
        <f>IF(Birlesme[[#This Row],[Max_price]]&gt;Birlesme[[#This Row],[Last_campaign_price]],"Endirim olacaq","Endirim yoxdur")</f>
        <v>Endirim olacaq</v>
      </c>
      <c r="L8076" t="str">
        <f>IF(Birlesme[[#This Row],[Endirim]]="Endirim yoxdur", "Yoxdur",INDEX(E:E, MATCH(Birlesme[[#This Row],[Max_price]],G:G,0)))</f>
        <v>OptOutMailings</v>
      </c>
    </row>
    <row r="8077" spans="1:12" x14ac:dyDescent="0.25">
      <c r="A8077" t="s">
        <v>3445</v>
      </c>
      <c r="B8077" t="s">
        <v>3951</v>
      </c>
      <c r="C8077" s="27">
        <v>44738</v>
      </c>
      <c r="D8077" s="27">
        <v>44928</v>
      </c>
      <c r="E8077" t="s">
        <v>3944</v>
      </c>
      <c r="F8077" s="27">
        <v>43340</v>
      </c>
      <c r="G8077">
        <v>14</v>
      </c>
      <c r="H8077" s="27">
        <v>45087</v>
      </c>
      <c r="I8077">
        <v>75</v>
      </c>
      <c r="J8077">
        <f>IFERROR(INDEX(Birlesme[campaign_price], MATCH(Birlesme[[#This Row],[Last_buy_date]], Birlesme[buy_date], 0)), "")</f>
        <v>29</v>
      </c>
      <c r="K8077" t="str">
        <f>IF(Birlesme[[#This Row],[Max_price]]&gt;Birlesme[[#This Row],[Last_campaign_price]],"Endirim olacaq","Endirim yoxdur")</f>
        <v>Endirim olacaq</v>
      </c>
      <c r="L8077" t="str">
        <f>IF(Birlesme[[#This Row],[Endirim]]="Endirim yoxdur", "Yoxdur",INDEX(E:E, MATCH(Birlesme[[#This Row],[Max_price]],G:G,0)))</f>
        <v>OptOutMailings</v>
      </c>
    </row>
    <row r="8078" spans="1:12" x14ac:dyDescent="0.25">
      <c r="A8078" t="s">
        <v>3445</v>
      </c>
      <c r="B8078" t="s">
        <v>3951</v>
      </c>
      <c r="C8078" s="27">
        <v>44738</v>
      </c>
      <c r="D8078" s="27">
        <v>44983</v>
      </c>
      <c r="E8078" t="s">
        <v>3944</v>
      </c>
      <c r="F8078" s="27">
        <v>43340</v>
      </c>
      <c r="G8078">
        <v>14</v>
      </c>
      <c r="H8078" s="27">
        <v>45087</v>
      </c>
      <c r="I8078">
        <v>75</v>
      </c>
      <c r="J8078">
        <f>IFERROR(INDEX(Birlesme[campaign_price], MATCH(Birlesme[[#This Row],[Last_buy_date]], Birlesme[buy_date], 0)), "")</f>
        <v>29</v>
      </c>
      <c r="K8078" t="str">
        <f>IF(Birlesme[[#This Row],[Max_price]]&gt;Birlesme[[#This Row],[Last_campaign_price]],"Endirim olacaq","Endirim yoxdur")</f>
        <v>Endirim olacaq</v>
      </c>
      <c r="L8078" t="str">
        <f>IF(Birlesme[[#This Row],[Endirim]]="Endirim yoxdur", "Yoxdur",INDEX(E:E, MATCH(Birlesme[[#This Row],[Max_price]],G:G,0)))</f>
        <v>OptOutMailings</v>
      </c>
    </row>
    <row r="8079" spans="1:12" x14ac:dyDescent="0.25">
      <c r="A8079" t="s">
        <v>3445</v>
      </c>
      <c r="B8079" t="s">
        <v>3951</v>
      </c>
      <c r="C8079" s="27">
        <v>44738</v>
      </c>
      <c r="D8079" s="27">
        <v>44993</v>
      </c>
      <c r="E8079" t="s">
        <v>3944</v>
      </c>
      <c r="F8079" s="27">
        <v>43340</v>
      </c>
      <c r="G8079">
        <v>14</v>
      </c>
      <c r="H8079" s="27">
        <v>45087</v>
      </c>
      <c r="I8079">
        <v>75</v>
      </c>
      <c r="J8079">
        <f>IFERROR(INDEX(Birlesme[campaign_price], MATCH(Birlesme[[#This Row],[Last_buy_date]], Birlesme[buy_date], 0)), "")</f>
        <v>29</v>
      </c>
      <c r="K8079" t="str">
        <f>IF(Birlesme[[#This Row],[Max_price]]&gt;Birlesme[[#This Row],[Last_campaign_price]],"Endirim olacaq","Endirim yoxdur")</f>
        <v>Endirim olacaq</v>
      </c>
      <c r="L8079" t="str">
        <f>IF(Birlesme[[#This Row],[Endirim]]="Endirim yoxdur", "Yoxdur",INDEX(E:E, MATCH(Birlesme[[#This Row],[Max_price]],G:G,0)))</f>
        <v>OptOutMailings</v>
      </c>
    </row>
    <row r="8080" spans="1:12" x14ac:dyDescent="0.25">
      <c r="A8080" t="s">
        <v>3445</v>
      </c>
      <c r="B8080" t="s">
        <v>3951</v>
      </c>
      <c r="C8080" s="27">
        <v>44738</v>
      </c>
      <c r="D8080" s="27">
        <v>45026</v>
      </c>
      <c r="E8080" t="s">
        <v>3944</v>
      </c>
      <c r="F8080" s="27">
        <v>43340</v>
      </c>
      <c r="G8080">
        <v>14</v>
      </c>
      <c r="H8080" s="27">
        <v>45087</v>
      </c>
      <c r="I8080">
        <v>75</v>
      </c>
      <c r="J8080">
        <f>IFERROR(INDEX(Birlesme[campaign_price], MATCH(Birlesme[[#This Row],[Last_buy_date]], Birlesme[buy_date], 0)), "")</f>
        <v>29</v>
      </c>
      <c r="K8080" t="str">
        <f>IF(Birlesme[[#This Row],[Max_price]]&gt;Birlesme[[#This Row],[Last_campaign_price]],"Endirim olacaq","Endirim yoxdur")</f>
        <v>Endirim olacaq</v>
      </c>
      <c r="L8080" t="str">
        <f>IF(Birlesme[[#This Row],[Endirim]]="Endirim yoxdur", "Yoxdur",INDEX(E:E, MATCH(Birlesme[[#This Row],[Max_price]],G:G,0)))</f>
        <v>OptOutMailings</v>
      </c>
    </row>
    <row r="8081" spans="1:12" x14ac:dyDescent="0.25">
      <c r="A8081" t="s">
        <v>3445</v>
      </c>
      <c r="B8081" t="s">
        <v>3951</v>
      </c>
      <c r="C8081" s="27">
        <v>44738</v>
      </c>
      <c r="D8081" s="27">
        <v>45074</v>
      </c>
      <c r="E8081" t="s">
        <v>3944</v>
      </c>
      <c r="F8081" s="27">
        <v>43340</v>
      </c>
      <c r="G8081">
        <v>14</v>
      </c>
      <c r="H8081" s="27">
        <v>45087</v>
      </c>
      <c r="I8081">
        <v>75</v>
      </c>
      <c r="J8081">
        <f>IFERROR(INDEX(Birlesme[campaign_price], MATCH(Birlesme[[#This Row],[Last_buy_date]], Birlesme[buy_date], 0)), "")</f>
        <v>29</v>
      </c>
      <c r="K8081" t="str">
        <f>IF(Birlesme[[#This Row],[Max_price]]&gt;Birlesme[[#This Row],[Last_campaign_price]],"Endirim olacaq","Endirim yoxdur")</f>
        <v>Endirim olacaq</v>
      </c>
      <c r="L8081" t="str">
        <f>IF(Birlesme[[#This Row],[Endirim]]="Endirim yoxdur", "Yoxdur",INDEX(E:E, MATCH(Birlesme[[#This Row],[Max_price]],G:G,0)))</f>
        <v>OptOutMailings</v>
      </c>
    </row>
    <row r="8082" spans="1:12" x14ac:dyDescent="0.25">
      <c r="A8082" t="s">
        <v>3445</v>
      </c>
      <c r="B8082" t="s">
        <v>3951</v>
      </c>
      <c r="C8082" s="27">
        <v>44738</v>
      </c>
      <c r="D8082" s="27">
        <v>45087</v>
      </c>
      <c r="E8082" t="s">
        <v>3944</v>
      </c>
      <c r="F8082" s="27">
        <v>43340</v>
      </c>
      <c r="G8082">
        <v>14</v>
      </c>
      <c r="H8082" s="27">
        <v>45087</v>
      </c>
      <c r="I8082">
        <v>75</v>
      </c>
      <c r="J8082">
        <f>IFERROR(INDEX(Birlesme[campaign_price], MATCH(Birlesme[[#This Row],[Last_buy_date]], Birlesme[buy_date], 0)), "")</f>
        <v>29</v>
      </c>
      <c r="K8082" t="str">
        <f>IF(Birlesme[[#This Row],[Max_price]]&gt;Birlesme[[#This Row],[Last_campaign_price]],"Endirim olacaq","Endirim yoxdur")</f>
        <v>Endirim olacaq</v>
      </c>
      <c r="L8082" t="str">
        <f>IF(Birlesme[[#This Row],[Endirim]]="Endirim yoxdur", "Yoxdur",INDEX(E:E, MATCH(Birlesme[[#This Row],[Max_price]],G:G,0)))</f>
        <v>OptOutMailings</v>
      </c>
    </row>
    <row r="8083" spans="1:12" x14ac:dyDescent="0.25">
      <c r="A8083" t="s">
        <v>3445</v>
      </c>
      <c r="B8083" t="s">
        <v>3928</v>
      </c>
      <c r="C8083" s="27">
        <v>44900</v>
      </c>
      <c r="D8083" s="27">
        <v>44900</v>
      </c>
      <c r="E8083" t="s">
        <v>3938</v>
      </c>
      <c r="F8083" s="27">
        <v>43695</v>
      </c>
      <c r="G8083">
        <v>75</v>
      </c>
      <c r="H8083" s="27">
        <v>45087</v>
      </c>
      <c r="I8083">
        <v>75</v>
      </c>
      <c r="J8083">
        <f>IFERROR(INDEX(Birlesme[campaign_price], MATCH(Birlesme[[#This Row],[Last_buy_date]], Birlesme[buy_date], 0)), "")</f>
        <v>29</v>
      </c>
      <c r="K8083" t="str">
        <f>IF(Birlesme[[#This Row],[Max_price]]&gt;Birlesme[[#This Row],[Last_campaign_price]],"Endirim olacaq","Endirim yoxdur")</f>
        <v>Endirim olacaq</v>
      </c>
      <c r="L8083" t="str">
        <f>IF(Birlesme[[#This Row],[Endirim]]="Endirim yoxdur", "Yoxdur",INDEX(E:E, MATCH(Birlesme[[#This Row],[Max_price]],G:G,0)))</f>
        <v>OptOutMailings</v>
      </c>
    </row>
    <row r="8084" spans="1:12" x14ac:dyDescent="0.25">
      <c r="A8084" t="s">
        <v>3445</v>
      </c>
      <c r="B8084" t="s">
        <v>3928</v>
      </c>
      <c r="C8084" s="27">
        <v>44900</v>
      </c>
      <c r="D8084" s="27">
        <v>44944</v>
      </c>
      <c r="E8084" t="s">
        <v>3938</v>
      </c>
      <c r="F8084" s="27">
        <v>43695</v>
      </c>
      <c r="G8084">
        <v>75</v>
      </c>
      <c r="H8084" s="27">
        <v>45087</v>
      </c>
      <c r="I8084">
        <v>75</v>
      </c>
      <c r="J8084">
        <f>IFERROR(INDEX(Birlesme[campaign_price], MATCH(Birlesme[[#This Row],[Last_buy_date]], Birlesme[buy_date], 0)), "")</f>
        <v>29</v>
      </c>
      <c r="K8084" t="str">
        <f>IF(Birlesme[[#This Row],[Max_price]]&gt;Birlesme[[#This Row],[Last_campaign_price]],"Endirim olacaq","Endirim yoxdur")</f>
        <v>Endirim olacaq</v>
      </c>
      <c r="L8084" t="str">
        <f>IF(Birlesme[[#This Row],[Endirim]]="Endirim yoxdur", "Yoxdur",INDEX(E:E, MATCH(Birlesme[[#This Row],[Max_price]],G:G,0)))</f>
        <v>OptOutMailings</v>
      </c>
    </row>
    <row r="8085" spans="1:12" x14ac:dyDescent="0.25">
      <c r="A8085" t="s">
        <v>3445</v>
      </c>
      <c r="B8085" t="s">
        <v>3928</v>
      </c>
      <c r="C8085" s="27">
        <v>44900</v>
      </c>
      <c r="D8085" s="27">
        <v>44968</v>
      </c>
      <c r="E8085" t="s">
        <v>3938</v>
      </c>
      <c r="F8085" s="27">
        <v>43695</v>
      </c>
      <c r="G8085">
        <v>75</v>
      </c>
      <c r="H8085" s="27">
        <v>45087</v>
      </c>
      <c r="I8085">
        <v>75</v>
      </c>
      <c r="J8085">
        <f>IFERROR(INDEX(Birlesme[campaign_price], MATCH(Birlesme[[#This Row],[Last_buy_date]], Birlesme[buy_date], 0)), "")</f>
        <v>29</v>
      </c>
      <c r="K8085" t="str">
        <f>IF(Birlesme[[#This Row],[Max_price]]&gt;Birlesme[[#This Row],[Last_campaign_price]],"Endirim olacaq","Endirim yoxdur")</f>
        <v>Endirim olacaq</v>
      </c>
      <c r="L8085" t="str">
        <f>IF(Birlesme[[#This Row],[Endirim]]="Endirim yoxdur", "Yoxdur",INDEX(E:E, MATCH(Birlesme[[#This Row],[Max_price]],G:G,0)))</f>
        <v>OptOutMailings</v>
      </c>
    </row>
    <row r="8086" spans="1:12" x14ac:dyDescent="0.25">
      <c r="A8086" t="s">
        <v>3445</v>
      </c>
      <c r="B8086" t="s">
        <v>3928</v>
      </c>
      <c r="C8086" s="27">
        <v>44900</v>
      </c>
      <c r="D8086" s="27">
        <v>45005</v>
      </c>
      <c r="E8086" t="s">
        <v>3938</v>
      </c>
      <c r="F8086" s="27">
        <v>43695</v>
      </c>
      <c r="G8086">
        <v>75</v>
      </c>
      <c r="H8086" s="27">
        <v>45087</v>
      </c>
      <c r="I8086">
        <v>75</v>
      </c>
      <c r="J8086">
        <f>IFERROR(INDEX(Birlesme[campaign_price], MATCH(Birlesme[[#This Row],[Last_buy_date]], Birlesme[buy_date], 0)), "")</f>
        <v>29</v>
      </c>
      <c r="K8086" t="str">
        <f>IF(Birlesme[[#This Row],[Max_price]]&gt;Birlesme[[#This Row],[Last_campaign_price]],"Endirim olacaq","Endirim yoxdur")</f>
        <v>Endirim olacaq</v>
      </c>
      <c r="L8086" t="str">
        <f>IF(Birlesme[[#This Row],[Endirim]]="Endirim yoxdur", "Yoxdur",INDEX(E:E, MATCH(Birlesme[[#This Row],[Max_price]],G:G,0)))</f>
        <v>OptOutMailings</v>
      </c>
    </row>
    <row r="8087" spans="1:12" x14ac:dyDescent="0.25">
      <c r="A8087" t="s">
        <v>3445</v>
      </c>
      <c r="B8087" t="s">
        <v>3928</v>
      </c>
      <c r="C8087" s="27">
        <v>44900</v>
      </c>
      <c r="D8087" s="27">
        <v>45023</v>
      </c>
      <c r="E8087" t="s">
        <v>3938</v>
      </c>
      <c r="F8087" s="27">
        <v>43695</v>
      </c>
      <c r="G8087">
        <v>75</v>
      </c>
      <c r="H8087" s="27">
        <v>45087</v>
      </c>
      <c r="I8087">
        <v>75</v>
      </c>
      <c r="J8087">
        <f>IFERROR(INDEX(Birlesme[campaign_price], MATCH(Birlesme[[#This Row],[Last_buy_date]], Birlesme[buy_date], 0)), "")</f>
        <v>29</v>
      </c>
      <c r="K8087" t="str">
        <f>IF(Birlesme[[#This Row],[Max_price]]&gt;Birlesme[[#This Row],[Last_campaign_price]],"Endirim olacaq","Endirim yoxdur")</f>
        <v>Endirim olacaq</v>
      </c>
      <c r="L8087" t="str">
        <f>IF(Birlesme[[#This Row],[Endirim]]="Endirim yoxdur", "Yoxdur",INDEX(E:E, MATCH(Birlesme[[#This Row],[Max_price]],G:G,0)))</f>
        <v>OptOutMailings</v>
      </c>
    </row>
    <row r="8088" spans="1:12" x14ac:dyDescent="0.25">
      <c r="A8088" t="s">
        <v>3445</v>
      </c>
      <c r="B8088" t="s">
        <v>3928</v>
      </c>
      <c r="C8088" s="27">
        <v>44900</v>
      </c>
      <c r="D8088" s="27">
        <v>45060</v>
      </c>
      <c r="E8088" t="s">
        <v>3938</v>
      </c>
      <c r="F8088" s="27">
        <v>43695</v>
      </c>
      <c r="G8088">
        <v>75</v>
      </c>
      <c r="H8088" s="27">
        <v>45087</v>
      </c>
      <c r="I8088">
        <v>75</v>
      </c>
      <c r="J8088">
        <f>IFERROR(INDEX(Birlesme[campaign_price], MATCH(Birlesme[[#This Row],[Last_buy_date]], Birlesme[buy_date], 0)), "")</f>
        <v>29</v>
      </c>
      <c r="K8088" t="str">
        <f>IF(Birlesme[[#This Row],[Max_price]]&gt;Birlesme[[#This Row],[Last_campaign_price]],"Endirim olacaq","Endirim yoxdur")</f>
        <v>Endirim olacaq</v>
      </c>
      <c r="L8088" t="str">
        <f>IF(Birlesme[[#This Row],[Endirim]]="Endirim yoxdur", "Yoxdur",INDEX(E:E, MATCH(Birlesme[[#This Row],[Max_price]],G:G,0)))</f>
        <v>OptOutMailings</v>
      </c>
    </row>
    <row r="8089" spans="1:12" x14ac:dyDescent="0.25">
      <c r="A8089" t="s">
        <v>3446</v>
      </c>
      <c r="B8089" t="s">
        <v>3922</v>
      </c>
      <c r="C8089" s="27">
        <v>44805</v>
      </c>
      <c r="D8089" s="27">
        <v>44805</v>
      </c>
      <c r="E8089" t="s">
        <v>3932</v>
      </c>
      <c r="F8089" s="27">
        <v>43779</v>
      </c>
      <c r="G8089">
        <v>62</v>
      </c>
      <c r="H8089" s="27">
        <v>45047</v>
      </c>
      <c r="I8089">
        <v>62</v>
      </c>
      <c r="J8089">
        <f>IFERROR(INDEX(Birlesme[campaign_price], MATCH(Birlesme[[#This Row],[Last_buy_date]], Birlesme[buy_date], 0)), "")</f>
        <v>25</v>
      </c>
      <c r="K8089" t="str">
        <f>IF(Birlesme[[#This Row],[Max_price]]&gt;Birlesme[[#This Row],[Last_campaign_price]],"Endirim olacaq","Endirim yoxdur")</f>
        <v>Endirim olacaq</v>
      </c>
      <c r="L8089" t="str">
        <f>IF(Birlesme[[#This Row],[Endirim]]="Endirim yoxdur", "Yoxdur",INDEX(E:E, MATCH(Birlesme[[#This Row],[Max_price]],G:G,0)))</f>
        <v>OwnsComputer</v>
      </c>
    </row>
    <row r="8090" spans="1:12" x14ac:dyDescent="0.25">
      <c r="A8090" t="s">
        <v>3446</v>
      </c>
      <c r="B8090" t="s">
        <v>3922</v>
      </c>
      <c r="C8090" s="27">
        <v>44805</v>
      </c>
      <c r="D8090" s="27">
        <v>44845</v>
      </c>
      <c r="E8090" t="s">
        <v>3932</v>
      </c>
      <c r="F8090" s="27">
        <v>43779</v>
      </c>
      <c r="G8090">
        <v>62</v>
      </c>
      <c r="H8090" s="27">
        <v>45047</v>
      </c>
      <c r="I8090">
        <v>62</v>
      </c>
      <c r="J8090">
        <f>IFERROR(INDEX(Birlesme[campaign_price], MATCH(Birlesme[[#This Row],[Last_buy_date]], Birlesme[buy_date], 0)), "")</f>
        <v>25</v>
      </c>
      <c r="K8090" t="str">
        <f>IF(Birlesme[[#This Row],[Max_price]]&gt;Birlesme[[#This Row],[Last_campaign_price]],"Endirim olacaq","Endirim yoxdur")</f>
        <v>Endirim olacaq</v>
      </c>
      <c r="L8090" t="str">
        <f>IF(Birlesme[[#This Row],[Endirim]]="Endirim yoxdur", "Yoxdur",INDEX(E:E, MATCH(Birlesme[[#This Row],[Max_price]],G:G,0)))</f>
        <v>OwnsComputer</v>
      </c>
    </row>
    <row r="8091" spans="1:12" x14ac:dyDescent="0.25">
      <c r="A8091" t="s">
        <v>3446</v>
      </c>
      <c r="B8091" t="s">
        <v>3922</v>
      </c>
      <c r="C8091" s="27">
        <v>44805</v>
      </c>
      <c r="D8091" s="27">
        <v>44874</v>
      </c>
      <c r="E8091" t="s">
        <v>3932</v>
      </c>
      <c r="F8091" s="27">
        <v>43779</v>
      </c>
      <c r="G8091">
        <v>62</v>
      </c>
      <c r="H8091" s="27">
        <v>45047</v>
      </c>
      <c r="I8091">
        <v>62</v>
      </c>
      <c r="J8091">
        <f>IFERROR(INDEX(Birlesme[campaign_price], MATCH(Birlesme[[#This Row],[Last_buy_date]], Birlesme[buy_date], 0)), "")</f>
        <v>25</v>
      </c>
      <c r="K8091" t="str">
        <f>IF(Birlesme[[#This Row],[Max_price]]&gt;Birlesme[[#This Row],[Last_campaign_price]],"Endirim olacaq","Endirim yoxdur")</f>
        <v>Endirim olacaq</v>
      </c>
      <c r="L8091" t="str">
        <f>IF(Birlesme[[#This Row],[Endirim]]="Endirim yoxdur", "Yoxdur",INDEX(E:E, MATCH(Birlesme[[#This Row],[Max_price]],G:G,0)))</f>
        <v>OwnsComputer</v>
      </c>
    </row>
    <row r="8092" spans="1:12" x14ac:dyDescent="0.25">
      <c r="A8092" t="s">
        <v>3446</v>
      </c>
      <c r="B8092" t="s">
        <v>3922</v>
      </c>
      <c r="C8092" s="27">
        <v>44805</v>
      </c>
      <c r="D8092" s="27">
        <v>44898</v>
      </c>
      <c r="E8092" t="s">
        <v>3932</v>
      </c>
      <c r="F8092" s="27">
        <v>43779</v>
      </c>
      <c r="G8092">
        <v>62</v>
      </c>
      <c r="H8092" s="27">
        <v>45047</v>
      </c>
      <c r="I8092">
        <v>62</v>
      </c>
      <c r="J8092">
        <f>IFERROR(INDEX(Birlesme[campaign_price], MATCH(Birlesme[[#This Row],[Last_buy_date]], Birlesme[buy_date], 0)), "")</f>
        <v>25</v>
      </c>
      <c r="K8092" t="str">
        <f>IF(Birlesme[[#This Row],[Max_price]]&gt;Birlesme[[#This Row],[Last_campaign_price]],"Endirim olacaq","Endirim yoxdur")</f>
        <v>Endirim olacaq</v>
      </c>
      <c r="L8092" t="str">
        <f>IF(Birlesme[[#This Row],[Endirim]]="Endirim yoxdur", "Yoxdur",INDEX(E:E, MATCH(Birlesme[[#This Row],[Max_price]],G:G,0)))</f>
        <v>OwnsComputer</v>
      </c>
    </row>
    <row r="8093" spans="1:12" x14ac:dyDescent="0.25">
      <c r="A8093" t="s">
        <v>3446</v>
      </c>
      <c r="B8093" t="s">
        <v>3922</v>
      </c>
      <c r="C8093" s="27">
        <v>44805</v>
      </c>
      <c r="D8093" s="27">
        <v>44941</v>
      </c>
      <c r="E8093" t="s">
        <v>3932</v>
      </c>
      <c r="F8093" s="27">
        <v>43779</v>
      </c>
      <c r="G8093">
        <v>62</v>
      </c>
      <c r="H8093" s="27">
        <v>45047</v>
      </c>
      <c r="I8093">
        <v>62</v>
      </c>
      <c r="J8093">
        <f>IFERROR(INDEX(Birlesme[campaign_price], MATCH(Birlesme[[#This Row],[Last_buy_date]], Birlesme[buy_date], 0)), "")</f>
        <v>25</v>
      </c>
      <c r="K8093" t="str">
        <f>IF(Birlesme[[#This Row],[Max_price]]&gt;Birlesme[[#This Row],[Last_campaign_price]],"Endirim olacaq","Endirim yoxdur")</f>
        <v>Endirim olacaq</v>
      </c>
      <c r="L8093" t="str">
        <f>IF(Birlesme[[#This Row],[Endirim]]="Endirim yoxdur", "Yoxdur",INDEX(E:E, MATCH(Birlesme[[#This Row],[Max_price]],G:G,0)))</f>
        <v>OwnsComputer</v>
      </c>
    </row>
    <row r="8094" spans="1:12" x14ac:dyDescent="0.25">
      <c r="A8094" t="s">
        <v>3446</v>
      </c>
      <c r="B8094" t="s">
        <v>3922</v>
      </c>
      <c r="C8094" s="27">
        <v>44805</v>
      </c>
      <c r="D8094" s="27">
        <v>44967</v>
      </c>
      <c r="E8094" t="s">
        <v>3932</v>
      </c>
      <c r="F8094" s="27">
        <v>43779</v>
      </c>
      <c r="G8094">
        <v>62</v>
      </c>
      <c r="H8094" s="27">
        <v>45047</v>
      </c>
      <c r="I8094">
        <v>62</v>
      </c>
      <c r="J8094">
        <f>IFERROR(INDEX(Birlesme[campaign_price], MATCH(Birlesme[[#This Row],[Last_buy_date]], Birlesme[buy_date], 0)), "")</f>
        <v>25</v>
      </c>
      <c r="K8094" t="str">
        <f>IF(Birlesme[[#This Row],[Max_price]]&gt;Birlesme[[#This Row],[Last_campaign_price]],"Endirim olacaq","Endirim yoxdur")</f>
        <v>Endirim olacaq</v>
      </c>
      <c r="L8094" t="str">
        <f>IF(Birlesme[[#This Row],[Endirim]]="Endirim yoxdur", "Yoxdur",INDEX(E:E, MATCH(Birlesme[[#This Row],[Max_price]],G:G,0)))</f>
        <v>OwnsComputer</v>
      </c>
    </row>
    <row r="8095" spans="1:12" x14ac:dyDescent="0.25">
      <c r="A8095" t="s">
        <v>3446</v>
      </c>
      <c r="B8095" t="s">
        <v>3922</v>
      </c>
      <c r="C8095" s="27">
        <v>44805</v>
      </c>
      <c r="D8095" s="27">
        <v>45000</v>
      </c>
      <c r="E8095" t="s">
        <v>3932</v>
      </c>
      <c r="F8095" s="27">
        <v>43779</v>
      </c>
      <c r="G8095">
        <v>62</v>
      </c>
      <c r="H8095" s="27">
        <v>45047</v>
      </c>
      <c r="I8095">
        <v>62</v>
      </c>
      <c r="J8095">
        <f>IFERROR(INDEX(Birlesme[campaign_price], MATCH(Birlesme[[#This Row],[Last_buy_date]], Birlesme[buy_date], 0)), "")</f>
        <v>25</v>
      </c>
      <c r="K8095" t="str">
        <f>IF(Birlesme[[#This Row],[Max_price]]&gt;Birlesme[[#This Row],[Last_campaign_price]],"Endirim olacaq","Endirim yoxdur")</f>
        <v>Endirim olacaq</v>
      </c>
      <c r="L8095" t="str">
        <f>IF(Birlesme[[#This Row],[Endirim]]="Endirim yoxdur", "Yoxdur",INDEX(E:E, MATCH(Birlesme[[#This Row],[Max_price]],G:G,0)))</f>
        <v>OwnsComputer</v>
      </c>
    </row>
    <row r="8096" spans="1:12" x14ac:dyDescent="0.25">
      <c r="A8096" t="s">
        <v>3446</v>
      </c>
      <c r="B8096" t="s">
        <v>3922</v>
      </c>
      <c r="C8096" s="27">
        <v>44805</v>
      </c>
      <c r="D8096" s="27">
        <v>45028</v>
      </c>
      <c r="E8096" t="s">
        <v>3932</v>
      </c>
      <c r="F8096" s="27">
        <v>43779</v>
      </c>
      <c r="G8096">
        <v>62</v>
      </c>
      <c r="H8096" s="27">
        <v>45047</v>
      </c>
      <c r="I8096">
        <v>62</v>
      </c>
      <c r="J8096">
        <f>IFERROR(INDEX(Birlesme[campaign_price], MATCH(Birlesme[[#This Row],[Last_buy_date]], Birlesme[buy_date], 0)), "")</f>
        <v>25</v>
      </c>
      <c r="K8096" t="str">
        <f>IF(Birlesme[[#This Row],[Max_price]]&gt;Birlesme[[#This Row],[Last_campaign_price]],"Endirim olacaq","Endirim yoxdur")</f>
        <v>Endirim olacaq</v>
      </c>
      <c r="L8096" t="str">
        <f>IF(Birlesme[[#This Row],[Endirim]]="Endirim yoxdur", "Yoxdur",INDEX(E:E, MATCH(Birlesme[[#This Row],[Max_price]],G:G,0)))</f>
        <v>OwnsComputer</v>
      </c>
    </row>
    <row r="8097" spans="1:12" x14ac:dyDescent="0.25">
      <c r="A8097" t="s">
        <v>3446</v>
      </c>
      <c r="B8097" t="s">
        <v>3922</v>
      </c>
      <c r="C8097" s="27">
        <v>44805</v>
      </c>
      <c r="D8097" s="27">
        <v>45047</v>
      </c>
      <c r="E8097" t="s">
        <v>3932</v>
      </c>
      <c r="F8097" s="27">
        <v>43779</v>
      </c>
      <c r="G8097">
        <v>62</v>
      </c>
      <c r="H8097" s="27">
        <v>45047</v>
      </c>
      <c r="I8097">
        <v>62</v>
      </c>
      <c r="J8097">
        <f>IFERROR(INDEX(Birlesme[campaign_price], MATCH(Birlesme[[#This Row],[Last_buy_date]], Birlesme[buy_date], 0)), "")</f>
        <v>25</v>
      </c>
      <c r="K8097" t="str">
        <f>IF(Birlesme[[#This Row],[Max_price]]&gt;Birlesme[[#This Row],[Last_campaign_price]],"Endirim olacaq","Endirim yoxdur")</f>
        <v>Endirim olacaq</v>
      </c>
      <c r="L8097" t="str">
        <f>IF(Birlesme[[#This Row],[Endirim]]="Endirim yoxdur", "Yoxdur",INDEX(E:E, MATCH(Birlesme[[#This Row],[Max_price]],G:G,0)))</f>
        <v>OwnsComputer</v>
      </c>
    </row>
    <row r="8098" spans="1:12" x14ac:dyDescent="0.25">
      <c r="A8098" t="s">
        <v>3447</v>
      </c>
      <c r="B8098" t="s">
        <v>3929</v>
      </c>
      <c r="C8098" s="27">
        <v>44674</v>
      </c>
      <c r="D8098" s="27">
        <v>44674</v>
      </c>
      <c r="E8098" t="s">
        <v>3939</v>
      </c>
      <c r="F8098" s="27">
        <v>42596</v>
      </c>
      <c r="G8098">
        <v>66</v>
      </c>
      <c r="H8098" s="27">
        <v>45060</v>
      </c>
      <c r="I8098">
        <v>66</v>
      </c>
      <c r="J8098">
        <f>IFERROR(INDEX(Birlesme[campaign_price], MATCH(Birlesme[[#This Row],[Last_buy_date]], Birlesme[buy_date], 0)), "")</f>
        <v>27</v>
      </c>
      <c r="K8098" t="str">
        <f>IF(Birlesme[[#This Row],[Max_price]]&gt;Birlesme[[#This Row],[Last_campaign_price]],"Endirim olacaq","Endirim yoxdur")</f>
        <v>Endirim olacaq</v>
      </c>
      <c r="L8098" t="str">
        <f>IF(Birlesme[[#This Row],[Endirim]]="Endirim yoxdur", "Yoxdur",INDEX(E:E, MATCH(Birlesme[[#This Row],[Max_price]],G:G,0)))</f>
        <v>NonUSTravel</v>
      </c>
    </row>
    <row r="8099" spans="1:12" x14ac:dyDescent="0.25">
      <c r="A8099" t="s">
        <v>3447</v>
      </c>
      <c r="B8099" t="s">
        <v>3929</v>
      </c>
      <c r="C8099" s="27">
        <v>44674</v>
      </c>
      <c r="D8099" s="27">
        <v>44707</v>
      </c>
      <c r="E8099" t="s">
        <v>3939</v>
      </c>
      <c r="F8099" s="27">
        <v>42596</v>
      </c>
      <c r="G8099">
        <v>66</v>
      </c>
      <c r="H8099" s="27">
        <v>45060</v>
      </c>
      <c r="I8099">
        <v>66</v>
      </c>
      <c r="J8099">
        <f>IFERROR(INDEX(Birlesme[campaign_price], MATCH(Birlesme[[#This Row],[Last_buy_date]], Birlesme[buy_date], 0)), "")</f>
        <v>27</v>
      </c>
      <c r="K8099" t="str">
        <f>IF(Birlesme[[#This Row],[Max_price]]&gt;Birlesme[[#This Row],[Last_campaign_price]],"Endirim olacaq","Endirim yoxdur")</f>
        <v>Endirim olacaq</v>
      </c>
      <c r="L8099" t="str">
        <f>IF(Birlesme[[#This Row],[Endirim]]="Endirim yoxdur", "Yoxdur",INDEX(E:E, MATCH(Birlesme[[#This Row],[Max_price]],G:G,0)))</f>
        <v>NonUSTravel</v>
      </c>
    </row>
    <row r="8100" spans="1:12" x14ac:dyDescent="0.25">
      <c r="A8100" t="s">
        <v>3447</v>
      </c>
      <c r="B8100" t="s">
        <v>3929</v>
      </c>
      <c r="C8100" s="27">
        <v>44674</v>
      </c>
      <c r="D8100" s="27">
        <v>44735</v>
      </c>
      <c r="E8100" t="s">
        <v>3939</v>
      </c>
      <c r="F8100" s="27">
        <v>42596</v>
      </c>
      <c r="G8100">
        <v>66</v>
      </c>
      <c r="H8100" s="27">
        <v>45060</v>
      </c>
      <c r="I8100">
        <v>66</v>
      </c>
      <c r="J8100">
        <f>IFERROR(INDEX(Birlesme[campaign_price], MATCH(Birlesme[[#This Row],[Last_buy_date]], Birlesme[buy_date], 0)), "")</f>
        <v>27</v>
      </c>
      <c r="K8100" t="str">
        <f>IF(Birlesme[[#This Row],[Max_price]]&gt;Birlesme[[#This Row],[Last_campaign_price]],"Endirim olacaq","Endirim yoxdur")</f>
        <v>Endirim olacaq</v>
      </c>
      <c r="L8100" t="str">
        <f>IF(Birlesme[[#This Row],[Endirim]]="Endirim yoxdur", "Yoxdur",INDEX(E:E, MATCH(Birlesme[[#This Row],[Max_price]],G:G,0)))</f>
        <v>NonUSTravel</v>
      </c>
    </row>
    <row r="8101" spans="1:12" x14ac:dyDescent="0.25">
      <c r="A8101" t="s">
        <v>3447</v>
      </c>
      <c r="B8101" t="s">
        <v>3929</v>
      </c>
      <c r="C8101" s="27">
        <v>44674</v>
      </c>
      <c r="D8101" s="27">
        <v>44747</v>
      </c>
      <c r="E8101" t="s">
        <v>3939</v>
      </c>
      <c r="F8101" s="27">
        <v>42596</v>
      </c>
      <c r="G8101">
        <v>66</v>
      </c>
      <c r="H8101" s="27">
        <v>45060</v>
      </c>
      <c r="I8101">
        <v>66</v>
      </c>
      <c r="J8101">
        <f>IFERROR(INDEX(Birlesme[campaign_price], MATCH(Birlesme[[#This Row],[Last_buy_date]], Birlesme[buy_date], 0)), "")</f>
        <v>27</v>
      </c>
      <c r="K8101" t="str">
        <f>IF(Birlesme[[#This Row],[Max_price]]&gt;Birlesme[[#This Row],[Last_campaign_price]],"Endirim olacaq","Endirim yoxdur")</f>
        <v>Endirim olacaq</v>
      </c>
      <c r="L8101" t="str">
        <f>IF(Birlesme[[#This Row],[Endirim]]="Endirim yoxdur", "Yoxdur",INDEX(E:E, MATCH(Birlesme[[#This Row],[Max_price]],G:G,0)))</f>
        <v>NonUSTravel</v>
      </c>
    </row>
    <row r="8102" spans="1:12" x14ac:dyDescent="0.25">
      <c r="A8102" t="s">
        <v>3447</v>
      </c>
      <c r="B8102" t="s">
        <v>3929</v>
      </c>
      <c r="C8102" s="27">
        <v>44674</v>
      </c>
      <c r="D8102" s="27">
        <v>44834</v>
      </c>
      <c r="E8102" t="s">
        <v>3939</v>
      </c>
      <c r="F8102" s="27">
        <v>42596</v>
      </c>
      <c r="G8102">
        <v>66</v>
      </c>
      <c r="H8102" s="27">
        <v>45060</v>
      </c>
      <c r="I8102">
        <v>66</v>
      </c>
      <c r="J8102">
        <f>IFERROR(INDEX(Birlesme[campaign_price], MATCH(Birlesme[[#This Row],[Last_buy_date]], Birlesme[buy_date], 0)), "")</f>
        <v>27</v>
      </c>
      <c r="K8102" t="str">
        <f>IF(Birlesme[[#This Row],[Max_price]]&gt;Birlesme[[#This Row],[Last_campaign_price]],"Endirim olacaq","Endirim yoxdur")</f>
        <v>Endirim olacaq</v>
      </c>
      <c r="L8102" t="str">
        <f>IF(Birlesme[[#This Row],[Endirim]]="Endirim yoxdur", "Yoxdur",INDEX(E:E, MATCH(Birlesme[[#This Row],[Max_price]],G:G,0)))</f>
        <v>NonUSTravel</v>
      </c>
    </row>
    <row r="8103" spans="1:12" x14ac:dyDescent="0.25">
      <c r="A8103" t="s">
        <v>3447</v>
      </c>
      <c r="B8103" t="s">
        <v>3929</v>
      </c>
      <c r="C8103" s="27">
        <v>44674</v>
      </c>
      <c r="D8103" s="27">
        <v>44841</v>
      </c>
      <c r="E8103" t="s">
        <v>3939</v>
      </c>
      <c r="F8103" s="27">
        <v>42596</v>
      </c>
      <c r="G8103">
        <v>66</v>
      </c>
      <c r="H8103" s="27">
        <v>45060</v>
      </c>
      <c r="I8103">
        <v>66</v>
      </c>
      <c r="J8103">
        <f>IFERROR(INDEX(Birlesme[campaign_price], MATCH(Birlesme[[#This Row],[Last_buy_date]], Birlesme[buy_date], 0)), "")</f>
        <v>27</v>
      </c>
      <c r="K8103" t="str">
        <f>IF(Birlesme[[#This Row],[Max_price]]&gt;Birlesme[[#This Row],[Last_campaign_price]],"Endirim olacaq","Endirim yoxdur")</f>
        <v>Endirim olacaq</v>
      </c>
      <c r="L8103" t="str">
        <f>IF(Birlesme[[#This Row],[Endirim]]="Endirim yoxdur", "Yoxdur",INDEX(E:E, MATCH(Birlesme[[#This Row],[Max_price]],G:G,0)))</f>
        <v>NonUSTravel</v>
      </c>
    </row>
    <row r="8104" spans="1:12" x14ac:dyDescent="0.25">
      <c r="A8104" t="s">
        <v>3447</v>
      </c>
      <c r="B8104" t="s">
        <v>3929</v>
      </c>
      <c r="C8104" s="27">
        <v>44674</v>
      </c>
      <c r="D8104" s="27">
        <v>44868</v>
      </c>
      <c r="E8104" t="s">
        <v>3939</v>
      </c>
      <c r="F8104" s="27">
        <v>42596</v>
      </c>
      <c r="G8104">
        <v>66</v>
      </c>
      <c r="H8104" s="27">
        <v>45060</v>
      </c>
      <c r="I8104">
        <v>66</v>
      </c>
      <c r="J8104">
        <f>IFERROR(INDEX(Birlesme[campaign_price], MATCH(Birlesme[[#This Row],[Last_buy_date]], Birlesme[buy_date], 0)), "")</f>
        <v>27</v>
      </c>
      <c r="K8104" t="str">
        <f>IF(Birlesme[[#This Row],[Max_price]]&gt;Birlesme[[#This Row],[Last_campaign_price]],"Endirim olacaq","Endirim yoxdur")</f>
        <v>Endirim olacaq</v>
      </c>
      <c r="L8104" t="str">
        <f>IF(Birlesme[[#This Row],[Endirim]]="Endirim yoxdur", "Yoxdur",INDEX(E:E, MATCH(Birlesme[[#This Row],[Max_price]],G:G,0)))</f>
        <v>NonUSTravel</v>
      </c>
    </row>
    <row r="8105" spans="1:12" x14ac:dyDescent="0.25">
      <c r="A8105" t="s">
        <v>3447</v>
      </c>
      <c r="B8105" t="s">
        <v>3929</v>
      </c>
      <c r="C8105" s="27">
        <v>44674</v>
      </c>
      <c r="D8105" s="27">
        <v>44924</v>
      </c>
      <c r="E8105" t="s">
        <v>3939</v>
      </c>
      <c r="F8105" s="27">
        <v>42596</v>
      </c>
      <c r="G8105">
        <v>66</v>
      </c>
      <c r="H8105" s="27">
        <v>45060</v>
      </c>
      <c r="I8105">
        <v>66</v>
      </c>
      <c r="J8105">
        <f>IFERROR(INDEX(Birlesme[campaign_price], MATCH(Birlesme[[#This Row],[Last_buy_date]], Birlesme[buy_date], 0)), "")</f>
        <v>27</v>
      </c>
      <c r="K8105" t="str">
        <f>IF(Birlesme[[#This Row],[Max_price]]&gt;Birlesme[[#This Row],[Last_campaign_price]],"Endirim olacaq","Endirim yoxdur")</f>
        <v>Endirim olacaq</v>
      </c>
      <c r="L8105" t="str">
        <f>IF(Birlesme[[#This Row],[Endirim]]="Endirim yoxdur", "Yoxdur",INDEX(E:E, MATCH(Birlesme[[#This Row],[Max_price]],G:G,0)))</f>
        <v>NonUSTravel</v>
      </c>
    </row>
    <row r="8106" spans="1:12" x14ac:dyDescent="0.25">
      <c r="A8106" t="s">
        <v>3447</v>
      </c>
      <c r="B8106" t="s">
        <v>3929</v>
      </c>
      <c r="C8106" s="27">
        <v>44674</v>
      </c>
      <c r="D8106" s="27">
        <v>44983</v>
      </c>
      <c r="E8106" t="s">
        <v>3939</v>
      </c>
      <c r="F8106" s="27">
        <v>42596</v>
      </c>
      <c r="G8106">
        <v>66</v>
      </c>
      <c r="H8106" s="27">
        <v>45060</v>
      </c>
      <c r="I8106">
        <v>66</v>
      </c>
      <c r="J8106">
        <f>IFERROR(INDEX(Birlesme[campaign_price], MATCH(Birlesme[[#This Row],[Last_buy_date]], Birlesme[buy_date], 0)), "")</f>
        <v>27</v>
      </c>
      <c r="K8106" t="str">
        <f>IF(Birlesme[[#This Row],[Max_price]]&gt;Birlesme[[#This Row],[Last_campaign_price]],"Endirim olacaq","Endirim yoxdur")</f>
        <v>Endirim olacaq</v>
      </c>
      <c r="L8106" t="str">
        <f>IF(Birlesme[[#This Row],[Endirim]]="Endirim yoxdur", "Yoxdur",INDEX(E:E, MATCH(Birlesme[[#This Row],[Max_price]],G:G,0)))</f>
        <v>NonUSTravel</v>
      </c>
    </row>
    <row r="8107" spans="1:12" x14ac:dyDescent="0.25">
      <c r="A8107" t="s">
        <v>3447</v>
      </c>
      <c r="B8107" t="s">
        <v>3929</v>
      </c>
      <c r="C8107" s="27">
        <v>44674</v>
      </c>
      <c r="D8107" s="27">
        <v>45021</v>
      </c>
      <c r="E8107" t="s">
        <v>3939</v>
      </c>
      <c r="F8107" s="27">
        <v>42596</v>
      </c>
      <c r="G8107">
        <v>66</v>
      </c>
      <c r="H8107" s="27">
        <v>45060</v>
      </c>
      <c r="I8107">
        <v>66</v>
      </c>
      <c r="J8107">
        <f>IFERROR(INDEX(Birlesme[campaign_price], MATCH(Birlesme[[#This Row],[Last_buy_date]], Birlesme[buy_date], 0)), "")</f>
        <v>27</v>
      </c>
      <c r="K8107" t="str">
        <f>IF(Birlesme[[#This Row],[Max_price]]&gt;Birlesme[[#This Row],[Last_campaign_price]],"Endirim olacaq","Endirim yoxdur")</f>
        <v>Endirim olacaq</v>
      </c>
      <c r="L8107" t="str">
        <f>IF(Birlesme[[#This Row],[Endirim]]="Endirim yoxdur", "Yoxdur",INDEX(E:E, MATCH(Birlesme[[#This Row],[Max_price]],G:G,0)))</f>
        <v>NonUSTravel</v>
      </c>
    </row>
    <row r="8108" spans="1:12" x14ac:dyDescent="0.25">
      <c r="A8108" t="s">
        <v>3447</v>
      </c>
      <c r="B8108" t="s">
        <v>3929</v>
      </c>
      <c r="C8108" s="27">
        <v>44674</v>
      </c>
      <c r="D8108" s="27">
        <v>45050</v>
      </c>
      <c r="E8108" t="s">
        <v>3939</v>
      </c>
      <c r="F8108" s="27">
        <v>42596</v>
      </c>
      <c r="G8108">
        <v>66</v>
      </c>
      <c r="H8108" s="27">
        <v>45060</v>
      </c>
      <c r="I8108">
        <v>66</v>
      </c>
      <c r="J8108">
        <f>IFERROR(INDEX(Birlesme[campaign_price], MATCH(Birlesme[[#This Row],[Last_buy_date]], Birlesme[buy_date], 0)), "")</f>
        <v>27</v>
      </c>
      <c r="K8108" t="str">
        <f>IF(Birlesme[[#This Row],[Max_price]]&gt;Birlesme[[#This Row],[Last_campaign_price]],"Endirim olacaq","Endirim yoxdur")</f>
        <v>Endirim olacaq</v>
      </c>
      <c r="L8108" t="str">
        <f>IF(Birlesme[[#This Row],[Endirim]]="Endirim yoxdur", "Yoxdur",INDEX(E:E, MATCH(Birlesme[[#This Row],[Max_price]],G:G,0)))</f>
        <v>NonUSTravel</v>
      </c>
    </row>
    <row r="8109" spans="1:12" x14ac:dyDescent="0.25">
      <c r="A8109" t="s">
        <v>3447</v>
      </c>
      <c r="B8109" t="s">
        <v>3950</v>
      </c>
      <c r="C8109" s="27">
        <v>44869</v>
      </c>
      <c r="D8109" s="27">
        <v>44869</v>
      </c>
      <c r="E8109" t="s">
        <v>3943</v>
      </c>
      <c r="F8109" s="27">
        <v>42229</v>
      </c>
      <c r="G8109">
        <v>28</v>
      </c>
      <c r="H8109" s="27">
        <v>45060</v>
      </c>
      <c r="I8109">
        <v>66</v>
      </c>
      <c r="J8109">
        <f>IFERROR(INDEX(Birlesme[campaign_price], MATCH(Birlesme[[#This Row],[Last_buy_date]], Birlesme[buy_date], 0)), "")</f>
        <v>27</v>
      </c>
      <c r="K8109" t="str">
        <f>IF(Birlesme[[#This Row],[Max_price]]&gt;Birlesme[[#This Row],[Last_campaign_price]],"Endirim olacaq","Endirim yoxdur")</f>
        <v>Endirim olacaq</v>
      </c>
      <c r="L8109" t="str">
        <f>IF(Birlesme[[#This Row],[Endirim]]="Endirim yoxdur", "Yoxdur",INDEX(E:E, MATCH(Birlesme[[#This Row],[Max_price]],G:G,0)))</f>
        <v>NonUSTravel</v>
      </c>
    </row>
    <row r="8110" spans="1:12" x14ac:dyDescent="0.25">
      <c r="A8110" t="s">
        <v>3447</v>
      </c>
      <c r="B8110" t="s">
        <v>3950</v>
      </c>
      <c r="C8110" s="27">
        <v>44869</v>
      </c>
      <c r="D8110" s="27">
        <v>44905</v>
      </c>
      <c r="E8110" t="s">
        <v>3943</v>
      </c>
      <c r="F8110" s="27">
        <v>42229</v>
      </c>
      <c r="G8110">
        <v>28</v>
      </c>
      <c r="H8110" s="27">
        <v>45060</v>
      </c>
      <c r="I8110">
        <v>66</v>
      </c>
      <c r="J8110">
        <f>IFERROR(INDEX(Birlesme[campaign_price], MATCH(Birlesme[[#This Row],[Last_buy_date]], Birlesme[buy_date], 0)), "")</f>
        <v>27</v>
      </c>
      <c r="K8110" t="str">
        <f>IF(Birlesme[[#This Row],[Max_price]]&gt;Birlesme[[#This Row],[Last_campaign_price]],"Endirim olacaq","Endirim yoxdur")</f>
        <v>Endirim olacaq</v>
      </c>
      <c r="L8110" t="str">
        <f>IF(Birlesme[[#This Row],[Endirim]]="Endirim yoxdur", "Yoxdur",INDEX(E:E, MATCH(Birlesme[[#This Row],[Max_price]],G:G,0)))</f>
        <v>NonUSTravel</v>
      </c>
    </row>
    <row r="8111" spans="1:12" x14ac:dyDescent="0.25">
      <c r="A8111" t="s">
        <v>3447</v>
      </c>
      <c r="B8111" t="s">
        <v>3950</v>
      </c>
      <c r="C8111" s="27">
        <v>44869</v>
      </c>
      <c r="D8111" s="27">
        <v>44934</v>
      </c>
      <c r="E8111" t="s">
        <v>3943</v>
      </c>
      <c r="F8111" s="27">
        <v>42229</v>
      </c>
      <c r="G8111">
        <v>28</v>
      </c>
      <c r="H8111" s="27">
        <v>45060</v>
      </c>
      <c r="I8111">
        <v>66</v>
      </c>
      <c r="J8111">
        <f>IFERROR(INDEX(Birlesme[campaign_price], MATCH(Birlesme[[#This Row],[Last_buy_date]], Birlesme[buy_date], 0)), "")</f>
        <v>27</v>
      </c>
      <c r="K8111" t="str">
        <f>IF(Birlesme[[#This Row],[Max_price]]&gt;Birlesme[[#This Row],[Last_campaign_price]],"Endirim olacaq","Endirim yoxdur")</f>
        <v>Endirim olacaq</v>
      </c>
      <c r="L8111" t="str">
        <f>IF(Birlesme[[#This Row],[Endirim]]="Endirim yoxdur", "Yoxdur",INDEX(E:E, MATCH(Birlesme[[#This Row],[Max_price]],G:G,0)))</f>
        <v>NonUSTravel</v>
      </c>
    </row>
    <row r="8112" spans="1:12" x14ac:dyDescent="0.25">
      <c r="A8112" t="s">
        <v>3447</v>
      </c>
      <c r="B8112" t="s">
        <v>3950</v>
      </c>
      <c r="C8112" s="27">
        <v>44869</v>
      </c>
      <c r="D8112" s="27">
        <v>44972</v>
      </c>
      <c r="E8112" t="s">
        <v>3943</v>
      </c>
      <c r="F8112" s="27">
        <v>42229</v>
      </c>
      <c r="G8112">
        <v>28</v>
      </c>
      <c r="H8112" s="27">
        <v>45060</v>
      </c>
      <c r="I8112">
        <v>66</v>
      </c>
      <c r="J8112">
        <f>IFERROR(INDEX(Birlesme[campaign_price], MATCH(Birlesme[[#This Row],[Last_buy_date]], Birlesme[buy_date], 0)), "")</f>
        <v>27</v>
      </c>
      <c r="K8112" t="str">
        <f>IF(Birlesme[[#This Row],[Max_price]]&gt;Birlesme[[#This Row],[Last_campaign_price]],"Endirim olacaq","Endirim yoxdur")</f>
        <v>Endirim olacaq</v>
      </c>
      <c r="L8112" t="str">
        <f>IF(Birlesme[[#This Row],[Endirim]]="Endirim yoxdur", "Yoxdur",INDEX(E:E, MATCH(Birlesme[[#This Row],[Max_price]],G:G,0)))</f>
        <v>NonUSTravel</v>
      </c>
    </row>
    <row r="8113" spans="1:12" x14ac:dyDescent="0.25">
      <c r="A8113" t="s">
        <v>3447</v>
      </c>
      <c r="B8113" t="s">
        <v>3950</v>
      </c>
      <c r="C8113" s="27">
        <v>44869</v>
      </c>
      <c r="D8113" s="27">
        <v>44990</v>
      </c>
      <c r="E8113" t="s">
        <v>3943</v>
      </c>
      <c r="F8113" s="27">
        <v>42229</v>
      </c>
      <c r="G8113">
        <v>28</v>
      </c>
      <c r="H8113" s="27">
        <v>45060</v>
      </c>
      <c r="I8113">
        <v>66</v>
      </c>
      <c r="J8113">
        <f>IFERROR(INDEX(Birlesme[campaign_price], MATCH(Birlesme[[#This Row],[Last_buy_date]], Birlesme[buy_date], 0)), "")</f>
        <v>27</v>
      </c>
      <c r="K8113" t="str">
        <f>IF(Birlesme[[#This Row],[Max_price]]&gt;Birlesme[[#This Row],[Last_campaign_price]],"Endirim olacaq","Endirim yoxdur")</f>
        <v>Endirim olacaq</v>
      </c>
      <c r="L8113" t="str">
        <f>IF(Birlesme[[#This Row],[Endirim]]="Endirim yoxdur", "Yoxdur",INDEX(E:E, MATCH(Birlesme[[#This Row],[Max_price]],G:G,0)))</f>
        <v>NonUSTravel</v>
      </c>
    </row>
    <row r="8114" spans="1:12" x14ac:dyDescent="0.25">
      <c r="A8114" t="s">
        <v>3447</v>
      </c>
      <c r="B8114" t="s">
        <v>3950</v>
      </c>
      <c r="C8114" s="27">
        <v>44869</v>
      </c>
      <c r="D8114" s="27">
        <v>45027</v>
      </c>
      <c r="E8114" t="s">
        <v>3943</v>
      </c>
      <c r="F8114" s="27">
        <v>42229</v>
      </c>
      <c r="G8114">
        <v>28</v>
      </c>
      <c r="H8114" s="27">
        <v>45060</v>
      </c>
      <c r="I8114">
        <v>66</v>
      </c>
      <c r="J8114">
        <f>IFERROR(INDEX(Birlesme[campaign_price], MATCH(Birlesme[[#This Row],[Last_buy_date]], Birlesme[buy_date], 0)), "")</f>
        <v>27</v>
      </c>
      <c r="K8114" t="str">
        <f>IF(Birlesme[[#This Row],[Max_price]]&gt;Birlesme[[#This Row],[Last_campaign_price]],"Endirim olacaq","Endirim yoxdur")</f>
        <v>Endirim olacaq</v>
      </c>
      <c r="L8114" t="str">
        <f>IF(Birlesme[[#This Row],[Endirim]]="Endirim yoxdur", "Yoxdur",INDEX(E:E, MATCH(Birlesme[[#This Row],[Max_price]],G:G,0)))</f>
        <v>NonUSTravel</v>
      </c>
    </row>
    <row r="8115" spans="1:12" x14ac:dyDescent="0.25">
      <c r="A8115" t="s">
        <v>3447</v>
      </c>
      <c r="B8115" t="s">
        <v>3950</v>
      </c>
      <c r="C8115" s="27">
        <v>44869</v>
      </c>
      <c r="D8115" s="27">
        <v>45060</v>
      </c>
      <c r="E8115" t="s">
        <v>3943</v>
      </c>
      <c r="F8115" s="27">
        <v>42229</v>
      </c>
      <c r="G8115">
        <v>28</v>
      </c>
      <c r="H8115" s="27">
        <v>45060</v>
      </c>
      <c r="I8115">
        <v>66</v>
      </c>
      <c r="J8115">
        <f>IFERROR(INDEX(Birlesme[campaign_price], MATCH(Birlesme[[#This Row],[Last_buy_date]], Birlesme[buy_date], 0)), "")</f>
        <v>27</v>
      </c>
      <c r="K8115" t="str">
        <f>IF(Birlesme[[#This Row],[Max_price]]&gt;Birlesme[[#This Row],[Last_campaign_price]],"Endirim olacaq","Endirim yoxdur")</f>
        <v>Endirim olacaq</v>
      </c>
      <c r="L8115" t="str">
        <f>IF(Birlesme[[#This Row],[Endirim]]="Endirim yoxdur", "Yoxdur",INDEX(E:E, MATCH(Birlesme[[#This Row],[Max_price]],G:G,0)))</f>
        <v>NonUSTravel</v>
      </c>
    </row>
    <row r="8116" spans="1:12" x14ac:dyDescent="0.25">
      <c r="A8116" t="s">
        <v>3448</v>
      </c>
      <c r="B8116" t="s">
        <v>3925</v>
      </c>
      <c r="C8116" s="27">
        <v>44884</v>
      </c>
      <c r="D8116" s="27">
        <v>44884</v>
      </c>
      <c r="E8116" t="s">
        <v>3935</v>
      </c>
      <c r="F8116" s="27">
        <v>44156</v>
      </c>
      <c r="G8116">
        <v>13</v>
      </c>
      <c r="H8116" s="27">
        <v>45085</v>
      </c>
      <c r="I8116">
        <v>14</v>
      </c>
      <c r="J8116">
        <f>IFERROR(INDEX(Birlesme[campaign_price], MATCH(Birlesme[[#This Row],[Last_buy_date]], Birlesme[buy_date], 0)), "")</f>
        <v>22</v>
      </c>
      <c r="K8116" t="str">
        <f>IF(Birlesme[[#This Row],[Max_price]]&gt;Birlesme[[#This Row],[Last_campaign_price]],"Endirim olacaq","Endirim yoxdur")</f>
        <v>Endirim yoxdur</v>
      </c>
      <c r="L8116" t="str">
        <f>IF(Birlesme[[#This Row],[Endirim]]="Endirim yoxdur", "Yoxdur",INDEX(E:E, MATCH(Birlesme[[#This Row],[Max_price]],G:G,0)))</f>
        <v>Yoxdur</v>
      </c>
    </row>
    <row r="8117" spans="1:12" x14ac:dyDescent="0.25">
      <c r="A8117" t="s">
        <v>3448</v>
      </c>
      <c r="B8117" t="s">
        <v>3925</v>
      </c>
      <c r="C8117" s="27">
        <v>44884</v>
      </c>
      <c r="D8117" s="27">
        <v>44923</v>
      </c>
      <c r="E8117" t="s">
        <v>3935</v>
      </c>
      <c r="F8117" s="27">
        <v>44156</v>
      </c>
      <c r="G8117">
        <v>13</v>
      </c>
      <c r="H8117" s="27">
        <v>45085</v>
      </c>
      <c r="I8117">
        <v>14</v>
      </c>
      <c r="J8117">
        <f>IFERROR(INDEX(Birlesme[campaign_price], MATCH(Birlesme[[#This Row],[Last_buy_date]], Birlesme[buy_date], 0)), "")</f>
        <v>22</v>
      </c>
      <c r="K8117" t="str">
        <f>IF(Birlesme[[#This Row],[Max_price]]&gt;Birlesme[[#This Row],[Last_campaign_price]],"Endirim olacaq","Endirim yoxdur")</f>
        <v>Endirim yoxdur</v>
      </c>
      <c r="L8117" t="str">
        <f>IF(Birlesme[[#This Row],[Endirim]]="Endirim yoxdur", "Yoxdur",INDEX(E:E, MATCH(Birlesme[[#This Row],[Max_price]],G:G,0)))</f>
        <v>Yoxdur</v>
      </c>
    </row>
    <row r="8118" spans="1:12" x14ac:dyDescent="0.25">
      <c r="A8118" t="s">
        <v>3448</v>
      </c>
      <c r="B8118" t="s">
        <v>3925</v>
      </c>
      <c r="C8118" s="27">
        <v>44884</v>
      </c>
      <c r="D8118" s="27">
        <v>44951</v>
      </c>
      <c r="E8118" t="s">
        <v>3935</v>
      </c>
      <c r="F8118" s="27">
        <v>44156</v>
      </c>
      <c r="G8118">
        <v>13</v>
      </c>
      <c r="H8118" s="27">
        <v>45085</v>
      </c>
      <c r="I8118">
        <v>14</v>
      </c>
      <c r="J8118">
        <f>IFERROR(INDEX(Birlesme[campaign_price], MATCH(Birlesme[[#This Row],[Last_buy_date]], Birlesme[buy_date], 0)), "")</f>
        <v>22</v>
      </c>
      <c r="K8118" t="str">
        <f>IF(Birlesme[[#This Row],[Max_price]]&gt;Birlesme[[#This Row],[Last_campaign_price]],"Endirim olacaq","Endirim yoxdur")</f>
        <v>Endirim yoxdur</v>
      </c>
      <c r="L8118" t="str">
        <f>IF(Birlesme[[#This Row],[Endirim]]="Endirim yoxdur", "Yoxdur",INDEX(E:E, MATCH(Birlesme[[#This Row],[Max_price]],G:G,0)))</f>
        <v>Yoxdur</v>
      </c>
    </row>
    <row r="8119" spans="1:12" x14ac:dyDescent="0.25">
      <c r="A8119" t="s">
        <v>3448</v>
      </c>
      <c r="B8119" t="s">
        <v>3925</v>
      </c>
      <c r="C8119" s="27">
        <v>44884</v>
      </c>
      <c r="D8119" s="27">
        <v>44984</v>
      </c>
      <c r="E8119" t="s">
        <v>3935</v>
      </c>
      <c r="F8119" s="27">
        <v>44156</v>
      </c>
      <c r="G8119">
        <v>13</v>
      </c>
      <c r="H8119" s="27">
        <v>45085</v>
      </c>
      <c r="I8119">
        <v>14</v>
      </c>
      <c r="J8119">
        <f>IFERROR(INDEX(Birlesme[campaign_price], MATCH(Birlesme[[#This Row],[Last_buy_date]], Birlesme[buy_date], 0)), "")</f>
        <v>22</v>
      </c>
      <c r="K8119" t="str">
        <f>IF(Birlesme[[#This Row],[Max_price]]&gt;Birlesme[[#This Row],[Last_campaign_price]],"Endirim olacaq","Endirim yoxdur")</f>
        <v>Endirim yoxdur</v>
      </c>
      <c r="L8119" t="str">
        <f>IF(Birlesme[[#This Row],[Endirim]]="Endirim yoxdur", "Yoxdur",INDEX(E:E, MATCH(Birlesme[[#This Row],[Max_price]],G:G,0)))</f>
        <v>Yoxdur</v>
      </c>
    </row>
    <row r="8120" spans="1:12" x14ac:dyDescent="0.25">
      <c r="A8120" t="s">
        <v>3448</v>
      </c>
      <c r="B8120" t="s">
        <v>3925</v>
      </c>
      <c r="C8120" s="27">
        <v>44884</v>
      </c>
      <c r="D8120" s="27">
        <v>45016</v>
      </c>
      <c r="E8120" t="s">
        <v>3935</v>
      </c>
      <c r="F8120" s="27">
        <v>44156</v>
      </c>
      <c r="G8120">
        <v>13</v>
      </c>
      <c r="H8120" s="27">
        <v>45085</v>
      </c>
      <c r="I8120">
        <v>14</v>
      </c>
      <c r="J8120">
        <f>IFERROR(INDEX(Birlesme[campaign_price], MATCH(Birlesme[[#This Row],[Last_buy_date]], Birlesme[buy_date], 0)), "")</f>
        <v>22</v>
      </c>
      <c r="K8120" t="str">
        <f>IF(Birlesme[[#This Row],[Max_price]]&gt;Birlesme[[#This Row],[Last_campaign_price]],"Endirim olacaq","Endirim yoxdur")</f>
        <v>Endirim yoxdur</v>
      </c>
      <c r="L8120" t="str">
        <f>IF(Birlesme[[#This Row],[Endirim]]="Endirim yoxdur", "Yoxdur",INDEX(E:E, MATCH(Birlesme[[#This Row],[Max_price]],G:G,0)))</f>
        <v>Yoxdur</v>
      </c>
    </row>
    <row r="8121" spans="1:12" x14ac:dyDescent="0.25">
      <c r="A8121" t="s">
        <v>3448</v>
      </c>
      <c r="B8121" t="s">
        <v>3925</v>
      </c>
      <c r="C8121" s="27">
        <v>44884</v>
      </c>
      <c r="D8121" s="27">
        <v>45018</v>
      </c>
      <c r="E8121" t="s">
        <v>3935</v>
      </c>
      <c r="F8121" s="27">
        <v>44156</v>
      </c>
      <c r="G8121">
        <v>13</v>
      </c>
      <c r="H8121" s="27">
        <v>45085</v>
      </c>
      <c r="I8121">
        <v>14</v>
      </c>
      <c r="J8121">
        <f>IFERROR(INDEX(Birlesme[campaign_price], MATCH(Birlesme[[#This Row],[Last_buy_date]], Birlesme[buy_date], 0)), "")</f>
        <v>22</v>
      </c>
      <c r="K8121" t="str">
        <f>IF(Birlesme[[#This Row],[Max_price]]&gt;Birlesme[[#This Row],[Last_campaign_price]],"Endirim olacaq","Endirim yoxdur")</f>
        <v>Endirim yoxdur</v>
      </c>
      <c r="L8121" t="str">
        <f>IF(Birlesme[[#This Row],[Endirim]]="Endirim yoxdur", "Yoxdur",INDEX(E:E, MATCH(Birlesme[[#This Row],[Max_price]],G:G,0)))</f>
        <v>Yoxdur</v>
      </c>
    </row>
    <row r="8122" spans="1:12" x14ac:dyDescent="0.25">
      <c r="A8122" t="s">
        <v>3448</v>
      </c>
      <c r="B8122" t="s">
        <v>3925</v>
      </c>
      <c r="C8122" s="27">
        <v>44884</v>
      </c>
      <c r="D8122" s="27">
        <v>45050</v>
      </c>
      <c r="E8122" t="s">
        <v>3935</v>
      </c>
      <c r="F8122" s="27">
        <v>44156</v>
      </c>
      <c r="G8122">
        <v>13</v>
      </c>
      <c r="H8122" s="27">
        <v>45085</v>
      </c>
      <c r="I8122">
        <v>14</v>
      </c>
      <c r="J8122">
        <f>IFERROR(INDEX(Birlesme[campaign_price], MATCH(Birlesme[[#This Row],[Last_buy_date]], Birlesme[buy_date], 0)), "")</f>
        <v>22</v>
      </c>
      <c r="K8122" t="str">
        <f>IF(Birlesme[[#This Row],[Max_price]]&gt;Birlesme[[#This Row],[Last_campaign_price]],"Endirim olacaq","Endirim yoxdur")</f>
        <v>Endirim yoxdur</v>
      </c>
      <c r="L8122" t="str">
        <f>IF(Birlesme[[#This Row],[Endirim]]="Endirim yoxdur", "Yoxdur",INDEX(E:E, MATCH(Birlesme[[#This Row],[Max_price]],G:G,0)))</f>
        <v>Yoxdur</v>
      </c>
    </row>
    <row r="8123" spans="1:12" x14ac:dyDescent="0.25">
      <c r="A8123" t="s">
        <v>3448</v>
      </c>
      <c r="B8123" t="s">
        <v>3925</v>
      </c>
      <c r="C8123" s="27">
        <v>44884</v>
      </c>
      <c r="D8123" s="27">
        <v>45080</v>
      </c>
      <c r="E8123" t="s">
        <v>3935</v>
      </c>
      <c r="F8123" s="27">
        <v>44156</v>
      </c>
      <c r="G8123">
        <v>13</v>
      </c>
      <c r="H8123" s="27">
        <v>45085</v>
      </c>
      <c r="I8123">
        <v>14</v>
      </c>
      <c r="J8123">
        <f>IFERROR(INDEX(Birlesme[campaign_price], MATCH(Birlesme[[#This Row],[Last_buy_date]], Birlesme[buy_date], 0)), "")</f>
        <v>22</v>
      </c>
      <c r="K8123" t="str">
        <f>IF(Birlesme[[#This Row],[Max_price]]&gt;Birlesme[[#This Row],[Last_campaign_price]],"Endirim olacaq","Endirim yoxdur")</f>
        <v>Endirim yoxdur</v>
      </c>
      <c r="L8123" t="str">
        <f>IF(Birlesme[[#This Row],[Endirim]]="Endirim yoxdur", "Yoxdur",INDEX(E:E, MATCH(Birlesme[[#This Row],[Max_price]],G:G,0)))</f>
        <v>Yoxdur</v>
      </c>
    </row>
    <row r="8124" spans="1:12" x14ac:dyDescent="0.25">
      <c r="A8124" t="s">
        <v>3448</v>
      </c>
      <c r="B8124" t="s">
        <v>3951</v>
      </c>
      <c r="C8124" s="27">
        <v>44982</v>
      </c>
      <c r="D8124" s="27">
        <v>44982</v>
      </c>
      <c r="E8124" t="s">
        <v>3944</v>
      </c>
      <c r="F8124" s="27">
        <v>43340</v>
      </c>
      <c r="G8124">
        <v>14</v>
      </c>
      <c r="H8124" s="27">
        <v>45085</v>
      </c>
      <c r="I8124">
        <v>14</v>
      </c>
      <c r="J8124">
        <f>IFERROR(INDEX(Birlesme[campaign_price], MATCH(Birlesme[[#This Row],[Last_buy_date]], Birlesme[buy_date], 0)), "")</f>
        <v>22</v>
      </c>
      <c r="K8124" t="str">
        <f>IF(Birlesme[[#This Row],[Max_price]]&gt;Birlesme[[#This Row],[Last_campaign_price]],"Endirim olacaq","Endirim yoxdur")</f>
        <v>Endirim yoxdur</v>
      </c>
      <c r="L8124" t="str">
        <f>IF(Birlesme[[#This Row],[Endirim]]="Endirim yoxdur", "Yoxdur",INDEX(E:E, MATCH(Birlesme[[#This Row],[Max_price]],G:G,0)))</f>
        <v>Yoxdur</v>
      </c>
    </row>
    <row r="8125" spans="1:12" x14ac:dyDescent="0.25">
      <c r="A8125" t="s">
        <v>3448</v>
      </c>
      <c r="B8125" t="s">
        <v>3951</v>
      </c>
      <c r="C8125" s="27">
        <v>44982</v>
      </c>
      <c r="D8125" s="27">
        <v>45015</v>
      </c>
      <c r="E8125" t="s">
        <v>3944</v>
      </c>
      <c r="F8125" s="27">
        <v>43340</v>
      </c>
      <c r="G8125">
        <v>14</v>
      </c>
      <c r="H8125" s="27">
        <v>45085</v>
      </c>
      <c r="I8125">
        <v>14</v>
      </c>
      <c r="J8125">
        <f>IFERROR(INDEX(Birlesme[campaign_price], MATCH(Birlesme[[#This Row],[Last_buy_date]], Birlesme[buy_date], 0)), "")</f>
        <v>22</v>
      </c>
      <c r="K8125" t="str">
        <f>IF(Birlesme[[#This Row],[Max_price]]&gt;Birlesme[[#This Row],[Last_campaign_price]],"Endirim olacaq","Endirim yoxdur")</f>
        <v>Endirim yoxdur</v>
      </c>
      <c r="L8125" t="str">
        <f>IF(Birlesme[[#This Row],[Endirim]]="Endirim yoxdur", "Yoxdur",INDEX(E:E, MATCH(Birlesme[[#This Row],[Max_price]],G:G,0)))</f>
        <v>Yoxdur</v>
      </c>
    </row>
    <row r="8126" spans="1:12" x14ac:dyDescent="0.25">
      <c r="A8126" t="s">
        <v>3448</v>
      </c>
      <c r="B8126" t="s">
        <v>3951</v>
      </c>
      <c r="C8126" s="27">
        <v>44982</v>
      </c>
      <c r="D8126" s="27">
        <v>45043</v>
      </c>
      <c r="E8126" t="s">
        <v>3944</v>
      </c>
      <c r="F8126" s="27">
        <v>43340</v>
      </c>
      <c r="G8126">
        <v>14</v>
      </c>
      <c r="H8126" s="27">
        <v>45085</v>
      </c>
      <c r="I8126">
        <v>14</v>
      </c>
      <c r="J8126">
        <f>IFERROR(INDEX(Birlesme[campaign_price], MATCH(Birlesme[[#This Row],[Last_buy_date]], Birlesme[buy_date], 0)), "")</f>
        <v>22</v>
      </c>
      <c r="K8126" t="str">
        <f>IF(Birlesme[[#This Row],[Max_price]]&gt;Birlesme[[#This Row],[Last_campaign_price]],"Endirim olacaq","Endirim yoxdur")</f>
        <v>Endirim yoxdur</v>
      </c>
      <c r="L8126" t="str">
        <f>IF(Birlesme[[#This Row],[Endirim]]="Endirim yoxdur", "Yoxdur",INDEX(E:E, MATCH(Birlesme[[#This Row],[Max_price]],G:G,0)))</f>
        <v>Yoxdur</v>
      </c>
    </row>
    <row r="8127" spans="1:12" x14ac:dyDescent="0.25">
      <c r="A8127" t="s">
        <v>3448</v>
      </c>
      <c r="B8127" t="s">
        <v>3951</v>
      </c>
      <c r="C8127" s="27">
        <v>44982</v>
      </c>
      <c r="D8127" s="27">
        <v>45077</v>
      </c>
      <c r="E8127" t="s">
        <v>3944</v>
      </c>
      <c r="F8127" s="27">
        <v>43340</v>
      </c>
      <c r="G8127">
        <v>14</v>
      </c>
      <c r="H8127" s="27">
        <v>45085</v>
      </c>
      <c r="I8127">
        <v>14</v>
      </c>
      <c r="J8127">
        <f>IFERROR(INDEX(Birlesme[campaign_price], MATCH(Birlesme[[#This Row],[Last_buy_date]], Birlesme[buy_date], 0)), "")</f>
        <v>22</v>
      </c>
      <c r="K8127" t="str">
        <f>IF(Birlesme[[#This Row],[Max_price]]&gt;Birlesme[[#This Row],[Last_campaign_price]],"Endirim olacaq","Endirim yoxdur")</f>
        <v>Endirim yoxdur</v>
      </c>
      <c r="L8127" t="str">
        <f>IF(Birlesme[[#This Row],[Endirim]]="Endirim yoxdur", "Yoxdur",INDEX(E:E, MATCH(Birlesme[[#This Row],[Max_price]],G:G,0)))</f>
        <v>Yoxdur</v>
      </c>
    </row>
    <row r="8128" spans="1:12" x14ac:dyDescent="0.25">
      <c r="A8128" t="s">
        <v>3448</v>
      </c>
      <c r="B8128" t="s">
        <v>3951</v>
      </c>
      <c r="C8128" s="27">
        <v>44982</v>
      </c>
      <c r="D8128" s="27">
        <v>45085</v>
      </c>
      <c r="E8128" t="s">
        <v>3944</v>
      </c>
      <c r="F8128" s="27">
        <v>43340</v>
      </c>
      <c r="G8128">
        <v>14</v>
      </c>
      <c r="H8128" s="27">
        <v>45085</v>
      </c>
      <c r="I8128">
        <v>14</v>
      </c>
      <c r="J8128">
        <f>IFERROR(INDEX(Birlesme[campaign_price], MATCH(Birlesme[[#This Row],[Last_buy_date]], Birlesme[buy_date], 0)), "")</f>
        <v>22</v>
      </c>
      <c r="K8128" t="str">
        <f>IF(Birlesme[[#This Row],[Max_price]]&gt;Birlesme[[#This Row],[Last_campaign_price]],"Endirim olacaq","Endirim yoxdur")</f>
        <v>Endirim yoxdur</v>
      </c>
      <c r="L8128" t="str">
        <f>IF(Birlesme[[#This Row],[Endirim]]="Endirim yoxdur", "Yoxdur",INDEX(E:E, MATCH(Birlesme[[#This Row],[Max_price]],G:G,0)))</f>
        <v>Yoxdur</v>
      </c>
    </row>
    <row r="8129" spans="1:12" x14ac:dyDescent="0.25">
      <c r="A8129" t="s">
        <v>3449</v>
      </c>
      <c r="B8129" t="s">
        <v>3921</v>
      </c>
      <c r="C8129" s="27">
        <v>44622</v>
      </c>
      <c r="D8129" s="27">
        <v>44622</v>
      </c>
      <c r="E8129" t="s">
        <v>3931</v>
      </c>
      <c r="F8129" s="27">
        <v>43041</v>
      </c>
      <c r="G8129">
        <v>26</v>
      </c>
      <c r="H8129" s="27">
        <v>45050</v>
      </c>
      <c r="I8129">
        <v>26</v>
      </c>
      <c r="J8129">
        <f>IFERROR(INDEX(Birlesme[campaign_price], MATCH(Birlesme[[#This Row],[Last_buy_date]], Birlesme[buy_date], 0)), "")</f>
        <v>16</v>
      </c>
      <c r="K8129" t="str">
        <f>IF(Birlesme[[#This Row],[Max_price]]&gt;Birlesme[[#This Row],[Last_campaign_price]],"Endirim olacaq","Endirim yoxdur")</f>
        <v>Endirim olacaq</v>
      </c>
      <c r="L8129" t="str">
        <f>IF(Birlesme[[#This Row],[Endirim]]="Endirim yoxdur", "Yoxdur",INDEX(E:E, MATCH(Birlesme[[#This Row],[Max_price]],G:G,0)))</f>
        <v>HandsetRefurbished</v>
      </c>
    </row>
    <row r="8130" spans="1:12" x14ac:dyDescent="0.25">
      <c r="A8130" t="s">
        <v>3449</v>
      </c>
      <c r="B8130" t="s">
        <v>3921</v>
      </c>
      <c r="C8130" s="27">
        <v>44622</v>
      </c>
      <c r="D8130" s="27">
        <v>44696</v>
      </c>
      <c r="E8130" t="s">
        <v>3931</v>
      </c>
      <c r="F8130" s="27">
        <v>43041</v>
      </c>
      <c r="G8130">
        <v>26</v>
      </c>
      <c r="H8130" s="27">
        <v>45050</v>
      </c>
      <c r="I8130">
        <v>26</v>
      </c>
      <c r="J8130">
        <f>IFERROR(INDEX(Birlesme[campaign_price], MATCH(Birlesme[[#This Row],[Last_buy_date]], Birlesme[buy_date], 0)), "")</f>
        <v>16</v>
      </c>
      <c r="K8130" t="str">
        <f>IF(Birlesme[[#This Row],[Max_price]]&gt;Birlesme[[#This Row],[Last_campaign_price]],"Endirim olacaq","Endirim yoxdur")</f>
        <v>Endirim olacaq</v>
      </c>
      <c r="L8130" t="str">
        <f>IF(Birlesme[[#This Row],[Endirim]]="Endirim yoxdur", "Yoxdur",INDEX(E:E, MATCH(Birlesme[[#This Row],[Max_price]],G:G,0)))</f>
        <v>HandsetRefurbished</v>
      </c>
    </row>
    <row r="8131" spans="1:12" x14ac:dyDescent="0.25">
      <c r="A8131" t="s">
        <v>3449</v>
      </c>
      <c r="B8131" t="s">
        <v>3921</v>
      </c>
      <c r="C8131" s="27">
        <v>44622</v>
      </c>
      <c r="D8131" s="27">
        <v>44748</v>
      </c>
      <c r="E8131" t="s">
        <v>3931</v>
      </c>
      <c r="F8131" s="27">
        <v>43041</v>
      </c>
      <c r="G8131">
        <v>26</v>
      </c>
      <c r="H8131" s="27">
        <v>45050</v>
      </c>
      <c r="I8131">
        <v>26</v>
      </c>
      <c r="J8131">
        <f>IFERROR(INDEX(Birlesme[campaign_price], MATCH(Birlesme[[#This Row],[Last_buy_date]], Birlesme[buy_date], 0)), "")</f>
        <v>16</v>
      </c>
      <c r="K8131" t="str">
        <f>IF(Birlesme[[#This Row],[Max_price]]&gt;Birlesme[[#This Row],[Last_campaign_price]],"Endirim olacaq","Endirim yoxdur")</f>
        <v>Endirim olacaq</v>
      </c>
      <c r="L8131" t="str">
        <f>IF(Birlesme[[#This Row],[Endirim]]="Endirim yoxdur", "Yoxdur",INDEX(E:E, MATCH(Birlesme[[#This Row],[Max_price]],G:G,0)))</f>
        <v>HandsetRefurbished</v>
      </c>
    </row>
    <row r="8132" spans="1:12" x14ac:dyDescent="0.25">
      <c r="A8132" t="s">
        <v>3449</v>
      </c>
      <c r="B8132" t="s">
        <v>3921</v>
      </c>
      <c r="C8132" s="27">
        <v>44622</v>
      </c>
      <c r="D8132" s="27">
        <v>44790</v>
      </c>
      <c r="E8132" t="s">
        <v>3931</v>
      </c>
      <c r="F8132" s="27">
        <v>43041</v>
      </c>
      <c r="G8132">
        <v>26</v>
      </c>
      <c r="H8132" s="27">
        <v>45050</v>
      </c>
      <c r="I8132">
        <v>26</v>
      </c>
      <c r="J8132">
        <f>IFERROR(INDEX(Birlesme[campaign_price], MATCH(Birlesme[[#This Row],[Last_buy_date]], Birlesme[buy_date], 0)), "")</f>
        <v>16</v>
      </c>
      <c r="K8132" t="str">
        <f>IF(Birlesme[[#This Row],[Max_price]]&gt;Birlesme[[#This Row],[Last_campaign_price]],"Endirim olacaq","Endirim yoxdur")</f>
        <v>Endirim olacaq</v>
      </c>
      <c r="L8132" t="str">
        <f>IF(Birlesme[[#This Row],[Endirim]]="Endirim yoxdur", "Yoxdur",INDEX(E:E, MATCH(Birlesme[[#This Row],[Max_price]],G:G,0)))</f>
        <v>HandsetRefurbished</v>
      </c>
    </row>
    <row r="8133" spans="1:12" x14ac:dyDescent="0.25">
      <c r="A8133" t="s">
        <v>3449</v>
      </c>
      <c r="B8133" t="s">
        <v>3921</v>
      </c>
      <c r="C8133" s="27">
        <v>44622</v>
      </c>
      <c r="D8133" s="27">
        <v>44814</v>
      </c>
      <c r="E8133" t="s">
        <v>3931</v>
      </c>
      <c r="F8133" s="27">
        <v>43041</v>
      </c>
      <c r="G8133">
        <v>26</v>
      </c>
      <c r="H8133" s="27">
        <v>45050</v>
      </c>
      <c r="I8133">
        <v>26</v>
      </c>
      <c r="J8133">
        <f>IFERROR(INDEX(Birlesme[campaign_price], MATCH(Birlesme[[#This Row],[Last_buy_date]], Birlesme[buy_date], 0)), "")</f>
        <v>16</v>
      </c>
      <c r="K8133" t="str">
        <f>IF(Birlesme[[#This Row],[Max_price]]&gt;Birlesme[[#This Row],[Last_campaign_price]],"Endirim olacaq","Endirim yoxdur")</f>
        <v>Endirim olacaq</v>
      </c>
      <c r="L8133" t="str">
        <f>IF(Birlesme[[#This Row],[Endirim]]="Endirim yoxdur", "Yoxdur",INDEX(E:E, MATCH(Birlesme[[#This Row],[Max_price]],G:G,0)))</f>
        <v>HandsetRefurbished</v>
      </c>
    </row>
    <row r="8134" spans="1:12" x14ac:dyDescent="0.25">
      <c r="A8134" t="s">
        <v>3449</v>
      </c>
      <c r="B8134" t="s">
        <v>3921</v>
      </c>
      <c r="C8134" s="27">
        <v>44622</v>
      </c>
      <c r="D8134" s="27">
        <v>44848</v>
      </c>
      <c r="E8134" t="s">
        <v>3931</v>
      </c>
      <c r="F8134" s="27">
        <v>43041</v>
      </c>
      <c r="G8134">
        <v>26</v>
      </c>
      <c r="H8134" s="27">
        <v>45050</v>
      </c>
      <c r="I8134">
        <v>26</v>
      </c>
      <c r="J8134">
        <f>IFERROR(INDEX(Birlesme[campaign_price], MATCH(Birlesme[[#This Row],[Last_buy_date]], Birlesme[buy_date], 0)), "")</f>
        <v>16</v>
      </c>
      <c r="K8134" t="str">
        <f>IF(Birlesme[[#This Row],[Max_price]]&gt;Birlesme[[#This Row],[Last_campaign_price]],"Endirim olacaq","Endirim yoxdur")</f>
        <v>Endirim olacaq</v>
      </c>
      <c r="L8134" t="str">
        <f>IF(Birlesme[[#This Row],[Endirim]]="Endirim yoxdur", "Yoxdur",INDEX(E:E, MATCH(Birlesme[[#This Row],[Max_price]],G:G,0)))</f>
        <v>HandsetRefurbished</v>
      </c>
    </row>
    <row r="8135" spans="1:12" x14ac:dyDescent="0.25">
      <c r="A8135" t="s">
        <v>3449</v>
      </c>
      <c r="B8135" t="s">
        <v>3921</v>
      </c>
      <c r="C8135" s="27">
        <v>44622</v>
      </c>
      <c r="D8135" s="27">
        <v>44870</v>
      </c>
      <c r="E8135" t="s">
        <v>3931</v>
      </c>
      <c r="F8135" s="27">
        <v>43041</v>
      </c>
      <c r="G8135">
        <v>26</v>
      </c>
      <c r="H8135" s="27">
        <v>45050</v>
      </c>
      <c r="I8135">
        <v>26</v>
      </c>
      <c r="J8135">
        <f>IFERROR(INDEX(Birlesme[campaign_price], MATCH(Birlesme[[#This Row],[Last_buy_date]], Birlesme[buy_date], 0)), "")</f>
        <v>16</v>
      </c>
      <c r="K8135" t="str">
        <f>IF(Birlesme[[#This Row],[Max_price]]&gt;Birlesme[[#This Row],[Last_campaign_price]],"Endirim olacaq","Endirim yoxdur")</f>
        <v>Endirim olacaq</v>
      </c>
      <c r="L8135" t="str">
        <f>IF(Birlesme[[#This Row],[Endirim]]="Endirim yoxdur", "Yoxdur",INDEX(E:E, MATCH(Birlesme[[#This Row],[Max_price]],G:G,0)))</f>
        <v>HandsetRefurbished</v>
      </c>
    </row>
    <row r="8136" spans="1:12" x14ac:dyDescent="0.25">
      <c r="A8136" t="s">
        <v>3449</v>
      </c>
      <c r="B8136" t="s">
        <v>3921</v>
      </c>
      <c r="C8136" s="27">
        <v>44622</v>
      </c>
      <c r="D8136" s="27">
        <v>44932</v>
      </c>
      <c r="E8136" t="s">
        <v>3931</v>
      </c>
      <c r="F8136" s="27">
        <v>43041</v>
      </c>
      <c r="G8136">
        <v>26</v>
      </c>
      <c r="H8136" s="27">
        <v>45050</v>
      </c>
      <c r="I8136">
        <v>26</v>
      </c>
      <c r="J8136">
        <f>IFERROR(INDEX(Birlesme[campaign_price], MATCH(Birlesme[[#This Row],[Last_buy_date]], Birlesme[buy_date], 0)), "")</f>
        <v>16</v>
      </c>
      <c r="K8136" t="str">
        <f>IF(Birlesme[[#This Row],[Max_price]]&gt;Birlesme[[#This Row],[Last_campaign_price]],"Endirim olacaq","Endirim yoxdur")</f>
        <v>Endirim olacaq</v>
      </c>
      <c r="L8136" t="str">
        <f>IF(Birlesme[[#This Row],[Endirim]]="Endirim yoxdur", "Yoxdur",INDEX(E:E, MATCH(Birlesme[[#This Row],[Max_price]],G:G,0)))</f>
        <v>HandsetRefurbished</v>
      </c>
    </row>
    <row r="8137" spans="1:12" x14ac:dyDescent="0.25">
      <c r="A8137" t="s">
        <v>3449</v>
      </c>
      <c r="B8137" t="s">
        <v>3921</v>
      </c>
      <c r="C8137" s="27">
        <v>44622</v>
      </c>
      <c r="D8137" s="27">
        <v>44969</v>
      </c>
      <c r="E8137" t="s">
        <v>3931</v>
      </c>
      <c r="F8137" s="27">
        <v>43041</v>
      </c>
      <c r="G8137">
        <v>26</v>
      </c>
      <c r="H8137" s="27">
        <v>45050</v>
      </c>
      <c r="I8137">
        <v>26</v>
      </c>
      <c r="J8137">
        <f>IFERROR(INDEX(Birlesme[campaign_price], MATCH(Birlesme[[#This Row],[Last_buy_date]], Birlesme[buy_date], 0)), "")</f>
        <v>16</v>
      </c>
      <c r="K8137" t="str">
        <f>IF(Birlesme[[#This Row],[Max_price]]&gt;Birlesme[[#This Row],[Last_campaign_price]],"Endirim olacaq","Endirim yoxdur")</f>
        <v>Endirim olacaq</v>
      </c>
      <c r="L8137" t="str">
        <f>IF(Birlesme[[#This Row],[Endirim]]="Endirim yoxdur", "Yoxdur",INDEX(E:E, MATCH(Birlesme[[#This Row],[Max_price]],G:G,0)))</f>
        <v>HandsetRefurbished</v>
      </c>
    </row>
    <row r="8138" spans="1:12" x14ac:dyDescent="0.25">
      <c r="A8138" t="s">
        <v>3449</v>
      </c>
      <c r="B8138" t="s">
        <v>3921</v>
      </c>
      <c r="C8138" s="27">
        <v>44622</v>
      </c>
      <c r="D8138" s="27">
        <v>44991</v>
      </c>
      <c r="E8138" t="s">
        <v>3931</v>
      </c>
      <c r="F8138" s="27">
        <v>43041</v>
      </c>
      <c r="G8138">
        <v>26</v>
      </c>
      <c r="H8138" s="27">
        <v>45050</v>
      </c>
      <c r="I8138">
        <v>26</v>
      </c>
      <c r="J8138">
        <f>IFERROR(INDEX(Birlesme[campaign_price], MATCH(Birlesme[[#This Row],[Last_buy_date]], Birlesme[buy_date], 0)), "")</f>
        <v>16</v>
      </c>
      <c r="K8138" t="str">
        <f>IF(Birlesme[[#This Row],[Max_price]]&gt;Birlesme[[#This Row],[Last_campaign_price]],"Endirim olacaq","Endirim yoxdur")</f>
        <v>Endirim olacaq</v>
      </c>
      <c r="L8138" t="str">
        <f>IF(Birlesme[[#This Row],[Endirim]]="Endirim yoxdur", "Yoxdur",INDEX(E:E, MATCH(Birlesme[[#This Row],[Max_price]],G:G,0)))</f>
        <v>HandsetRefurbished</v>
      </c>
    </row>
    <row r="8139" spans="1:12" x14ac:dyDescent="0.25">
      <c r="A8139" t="s">
        <v>3449</v>
      </c>
      <c r="B8139" t="s">
        <v>3921</v>
      </c>
      <c r="C8139" s="27">
        <v>44622</v>
      </c>
      <c r="D8139" s="27">
        <v>45029</v>
      </c>
      <c r="E8139" t="s">
        <v>3931</v>
      </c>
      <c r="F8139" s="27">
        <v>43041</v>
      </c>
      <c r="G8139">
        <v>26</v>
      </c>
      <c r="H8139" s="27">
        <v>45050</v>
      </c>
      <c r="I8139">
        <v>26</v>
      </c>
      <c r="J8139">
        <f>IFERROR(INDEX(Birlesme[campaign_price], MATCH(Birlesme[[#This Row],[Last_buy_date]], Birlesme[buy_date], 0)), "")</f>
        <v>16</v>
      </c>
      <c r="K8139" t="str">
        <f>IF(Birlesme[[#This Row],[Max_price]]&gt;Birlesme[[#This Row],[Last_campaign_price]],"Endirim olacaq","Endirim yoxdur")</f>
        <v>Endirim olacaq</v>
      </c>
      <c r="L8139" t="str">
        <f>IF(Birlesme[[#This Row],[Endirim]]="Endirim yoxdur", "Yoxdur",INDEX(E:E, MATCH(Birlesme[[#This Row],[Max_price]],G:G,0)))</f>
        <v>HandsetRefurbished</v>
      </c>
    </row>
    <row r="8140" spans="1:12" x14ac:dyDescent="0.25">
      <c r="A8140" t="s">
        <v>3449</v>
      </c>
      <c r="B8140" t="s">
        <v>3921</v>
      </c>
      <c r="C8140" s="27">
        <v>44622</v>
      </c>
      <c r="D8140" s="27">
        <v>45050</v>
      </c>
      <c r="E8140" t="s">
        <v>3931</v>
      </c>
      <c r="F8140" s="27">
        <v>43041</v>
      </c>
      <c r="G8140">
        <v>26</v>
      </c>
      <c r="H8140" s="27">
        <v>45050</v>
      </c>
      <c r="I8140">
        <v>26</v>
      </c>
      <c r="J8140">
        <f>IFERROR(INDEX(Birlesme[campaign_price], MATCH(Birlesme[[#This Row],[Last_buy_date]], Birlesme[buy_date], 0)), "")</f>
        <v>16</v>
      </c>
      <c r="K8140" t="str">
        <f>IF(Birlesme[[#This Row],[Max_price]]&gt;Birlesme[[#This Row],[Last_campaign_price]],"Endirim olacaq","Endirim yoxdur")</f>
        <v>Endirim olacaq</v>
      </c>
      <c r="L8140" t="str">
        <f>IF(Birlesme[[#This Row],[Endirim]]="Endirim yoxdur", "Yoxdur",INDEX(E:E, MATCH(Birlesme[[#This Row],[Max_price]],G:G,0)))</f>
        <v>HandsetRefurbished</v>
      </c>
    </row>
    <row r="8141" spans="1:12" x14ac:dyDescent="0.25">
      <c r="A8141" t="s">
        <v>3450</v>
      </c>
      <c r="B8141" t="s">
        <v>3952</v>
      </c>
      <c r="C8141" s="27">
        <v>44701</v>
      </c>
      <c r="D8141" s="27">
        <v>44701</v>
      </c>
      <c r="E8141" t="s">
        <v>3945</v>
      </c>
      <c r="F8141" s="27">
        <v>43414</v>
      </c>
      <c r="G8141">
        <v>16</v>
      </c>
      <c r="H8141" s="27">
        <v>45079</v>
      </c>
      <c r="I8141">
        <v>29</v>
      </c>
      <c r="J8141">
        <f>IFERROR(INDEX(Birlesme[campaign_price], MATCH(Birlesme[[#This Row],[Last_buy_date]], Birlesme[buy_date], 0)), "")</f>
        <v>62</v>
      </c>
      <c r="K8141" t="str">
        <f>IF(Birlesme[[#This Row],[Max_price]]&gt;Birlesme[[#This Row],[Last_campaign_price]],"Endirim olacaq","Endirim yoxdur")</f>
        <v>Endirim yoxdur</v>
      </c>
      <c r="L8141" t="str">
        <f>IF(Birlesme[[#This Row],[Endirim]]="Endirim yoxdur", "Yoxdur",INDEX(E:E, MATCH(Birlesme[[#This Row],[Max_price]],G:G,0)))</f>
        <v>Yoxdur</v>
      </c>
    </row>
    <row r="8142" spans="1:12" x14ac:dyDescent="0.25">
      <c r="A8142" t="s">
        <v>3450</v>
      </c>
      <c r="B8142" t="s">
        <v>3952</v>
      </c>
      <c r="C8142" s="27">
        <v>44701</v>
      </c>
      <c r="D8142" s="27">
        <v>44736</v>
      </c>
      <c r="E8142" t="s">
        <v>3945</v>
      </c>
      <c r="F8142" s="27">
        <v>43414</v>
      </c>
      <c r="G8142">
        <v>16</v>
      </c>
      <c r="H8142" s="27">
        <v>45079</v>
      </c>
      <c r="I8142">
        <v>29</v>
      </c>
      <c r="J8142">
        <f>IFERROR(INDEX(Birlesme[campaign_price], MATCH(Birlesme[[#This Row],[Last_buy_date]], Birlesme[buy_date], 0)), "")</f>
        <v>62</v>
      </c>
      <c r="K8142" t="str">
        <f>IF(Birlesme[[#This Row],[Max_price]]&gt;Birlesme[[#This Row],[Last_campaign_price]],"Endirim olacaq","Endirim yoxdur")</f>
        <v>Endirim yoxdur</v>
      </c>
      <c r="L8142" t="str">
        <f>IF(Birlesme[[#This Row],[Endirim]]="Endirim yoxdur", "Yoxdur",INDEX(E:E, MATCH(Birlesme[[#This Row],[Max_price]],G:G,0)))</f>
        <v>Yoxdur</v>
      </c>
    </row>
    <row r="8143" spans="1:12" x14ac:dyDescent="0.25">
      <c r="A8143" t="s">
        <v>3450</v>
      </c>
      <c r="B8143" t="s">
        <v>3952</v>
      </c>
      <c r="C8143" s="27">
        <v>44701</v>
      </c>
      <c r="D8143" s="27">
        <v>44770</v>
      </c>
      <c r="E8143" t="s">
        <v>3945</v>
      </c>
      <c r="F8143" s="27">
        <v>43414</v>
      </c>
      <c r="G8143">
        <v>16</v>
      </c>
      <c r="H8143" s="27">
        <v>45079</v>
      </c>
      <c r="I8143">
        <v>29</v>
      </c>
      <c r="J8143">
        <f>IFERROR(INDEX(Birlesme[campaign_price], MATCH(Birlesme[[#This Row],[Last_buy_date]], Birlesme[buy_date], 0)), "")</f>
        <v>62</v>
      </c>
      <c r="K8143" t="str">
        <f>IF(Birlesme[[#This Row],[Max_price]]&gt;Birlesme[[#This Row],[Last_campaign_price]],"Endirim olacaq","Endirim yoxdur")</f>
        <v>Endirim yoxdur</v>
      </c>
      <c r="L8143" t="str">
        <f>IF(Birlesme[[#This Row],[Endirim]]="Endirim yoxdur", "Yoxdur",INDEX(E:E, MATCH(Birlesme[[#This Row],[Max_price]],G:G,0)))</f>
        <v>Yoxdur</v>
      </c>
    </row>
    <row r="8144" spans="1:12" x14ac:dyDescent="0.25">
      <c r="A8144" t="s">
        <v>3450</v>
      </c>
      <c r="B8144" t="s">
        <v>3952</v>
      </c>
      <c r="C8144" s="27">
        <v>44701</v>
      </c>
      <c r="D8144" s="27">
        <v>44796</v>
      </c>
      <c r="E8144" t="s">
        <v>3945</v>
      </c>
      <c r="F8144" s="27">
        <v>43414</v>
      </c>
      <c r="G8144">
        <v>16</v>
      </c>
      <c r="H8144" s="27">
        <v>45079</v>
      </c>
      <c r="I8144">
        <v>29</v>
      </c>
      <c r="J8144">
        <f>IFERROR(INDEX(Birlesme[campaign_price], MATCH(Birlesme[[#This Row],[Last_buy_date]], Birlesme[buy_date], 0)), "")</f>
        <v>62</v>
      </c>
      <c r="K8144" t="str">
        <f>IF(Birlesme[[#This Row],[Max_price]]&gt;Birlesme[[#This Row],[Last_campaign_price]],"Endirim olacaq","Endirim yoxdur")</f>
        <v>Endirim yoxdur</v>
      </c>
      <c r="L8144" t="str">
        <f>IF(Birlesme[[#This Row],[Endirim]]="Endirim yoxdur", "Yoxdur",INDEX(E:E, MATCH(Birlesme[[#This Row],[Max_price]],G:G,0)))</f>
        <v>Yoxdur</v>
      </c>
    </row>
    <row r="8145" spans="1:12" x14ac:dyDescent="0.25">
      <c r="A8145" t="s">
        <v>3450</v>
      </c>
      <c r="B8145" t="s">
        <v>3952</v>
      </c>
      <c r="C8145" s="27">
        <v>44701</v>
      </c>
      <c r="D8145" s="27">
        <v>44859</v>
      </c>
      <c r="E8145" t="s">
        <v>3945</v>
      </c>
      <c r="F8145" s="27">
        <v>43414</v>
      </c>
      <c r="G8145">
        <v>16</v>
      </c>
      <c r="H8145" s="27">
        <v>45079</v>
      </c>
      <c r="I8145">
        <v>29</v>
      </c>
      <c r="J8145">
        <f>IFERROR(INDEX(Birlesme[campaign_price], MATCH(Birlesme[[#This Row],[Last_buy_date]], Birlesme[buy_date], 0)), "")</f>
        <v>62</v>
      </c>
      <c r="K8145" t="str">
        <f>IF(Birlesme[[#This Row],[Max_price]]&gt;Birlesme[[#This Row],[Last_campaign_price]],"Endirim olacaq","Endirim yoxdur")</f>
        <v>Endirim yoxdur</v>
      </c>
      <c r="L8145" t="str">
        <f>IF(Birlesme[[#This Row],[Endirim]]="Endirim yoxdur", "Yoxdur",INDEX(E:E, MATCH(Birlesme[[#This Row],[Max_price]],G:G,0)))</f>
        <v>Yoxdur</v>
      </c>
    </row>
    <row r="8146" spans="1:12" x14ac:dyDescent="0.25">
      <c r="A8146" t="s">
        <v>3450</v>
      </c>
      <c r="B8146" t="s">
        <v>3952</v>
      </c>
      <c r="C8146" s="27">
        <v>44701</v>
      </c>
      <c r="D8146" s="27">
        <v>44893</v>
      </c>
      <c r="E8146" t="s">
        <v>3945</v>
      </c>
      <c r="F8146" s="27">
        <v>43414</v>
      </c>
      <c r="G8146">
        <v>16</v>
      </c>
      <c r="H8146" s="27">
        <v>45079</v>
      </c>
      <c r="I8146">
        <v>29</v>
      </c>
      <c r="J8146">
        <f>IFERROR(INDEX(Birlesme[campaign_price], MATCH(Birlesme[[#This Row],[Last_buy_date]], Birlesme[buy_date], 0)), "")</f>
        <v>62</v>
      </c>
      <c r="K8146" t="str">
        <f>IF(Birlesme[[#This Row],[Max_price]]&gt;Birlesme[[#This Row],[Last_campaign_price]],"Endirim olacaq","Endirim yoxdur")</f>
        <v>Endirim yoxdur</v>
      </c>
      <c r="L8146" t="str">
        <f>IF(Birlesme[[#This Row],[Endirim]]="Endirim yoxdur", "Yoxdur",INDEX(E:E, MATCH(Birlesme[[#This Row],[Max_price]],G:G,0)))</f>
        <v>Yoxdur</v>
      </c>
    </row>
    <row r="8147" spans="1:12" x14ac:dyDescent="0.25">
      <c r="A8147" t="s">
        <v>3450</v>
      </c>
      <c r="B8147" t="s">
        <v>3952</v>
      </c>
      <c r="C8147" s="27">
        <v>44701</v>
      </c>
      <c r="D8147" s="27">
        <v>44900</v>
      </c>
      <c r="E8147" t="s">
        <v>3945</v>
      </c>
      <c r="F8147" s="27">
        <v>43414</v>
      </c>
      <c r="G8147">
        <v>16</v>
      </c>
      <c r="H8147" s="27">
        <v>45079</v>
      </c>
      <c r="I8147">
        <v>29</v>
      </c>
      <c r="J8147">
        <f>IFERROR(INDEX(Birlesme[campaign_price], MATCH(Birlesme[[#This Row],[Last_buy_date]], Birlesme[buy_date], 0)), "")</f>
        <v>62</v>
      </c>
      <c r="K8147" t="str">
        <f>IF(Birlesme[[#This Row],[Max_price]]&gt;Birlesme[[#This Row],[Last_campaign_price]],"Endirim olacaq","Endirim yoxdur")</f>
        <v>Endirim yoxdur</v>
      </c>
      <c r="L8147" t="str">
        <f>IF(Birlesme[[#This Row],[Endirim]]="Endirim yoxdur", "Yoxdur",INDEX(E:E, MATCH(Birlesme[[#This Row],[Max_price]],G:G,0)))</f>
        <v>Yoxdur</v>
      </c>
    </row>
    <row r="8148" spans="1:12" x14ac:dyDescent="0.25">
      <c r="A8148" t="s">
        <v>3450</v>
      </c>
      <c r="B8148" t="s">
        <v>3952</v>
      </c>
      <c r="C8148" s="27">
        <v>44701</v>
      </c>
      <c r="D8148" s="27">
        <v>44946</v>
      </c>
      <c r="E8148" t="s">
        <v>3945</v>
      </c>
      <c r="F8148" s="27">
        <v>43414</v>
      </c>
      <c r="G8148">
        <v>16</v>
      </c>
      <c r="H8148" s="27">
        <v>45079</v>
      </c>
      <c r="I8148">
        <v>29</v>
      </c>
      <c r="J8148">
        <f>IFERROR(INDEX(Birlesme[campaign_price], MATCH(Birlesme[[#This Row],[Last_buy_date]], Birlesme[buy_date], 0)), "")</f>
        <v>62</v>
      </c>
      <c r="K8148" t="str">
        <f>IF(Birlesme[[#This Row],[Max_price]]&gt;Birlesme[[#This Row],[Last_campaign_price]],"Endirim olacaq","Endirim yoxdur")</f>
        <v>Endirim yoxdur</v>
      </c>
      <c r="L8148" t="str">
        <f>IF(Birlesme[[#This Row],[Endirim]]="Endirim yoxdur", "Yoxdur",INDEX(E:E, MATCH(Birlesme[[#This Row],[Max_price]],G:G,0)))</f>
        <v>Yoxdur</v>
      </c>
    </row>
    <row r="8149" spans="1:12" x14ac:dyDescent="0.25">
      <c r="A8149" t="s">
        <v>3450</v>
      </c>
      <c r="B8149" t="s">
        <v>3952</v>
      </c>
      <c r="C8149" s="27">
        <v>44701</v>
      </c>
      <c r="D8149" s="27">
        <v>44960</v>
      </c>
      <c r="E8149" t="s">
        <v>3945</v>
      </c>
      <c r="F8149" s="27">
        <v>43414</v>
      </c>
      <c r="G8149">
        <v>16</v>
      </c>
      <c r="H8149" s="27">
        <v>45079</v>
      </c>
      <c r="I8149">
        <v>29</v>
      </c>
      <c r="J8149">
        <f>IFERROR(INDEX(Birlesme[campaign_price], MATCH(Birlesme[[#This Row],[Last_buy_date]], Birlesme[buy_date], 0)), "")</f>
        <v>62</v>
      </c>
      <c r="K8149" t="str">
        <f>IF(Birlesme[[#This Row],[Max_price]]&gt;Birlesme[[#This Row],[Last_campaign_price]],"Endirim olacaq","Endirim yoxdur")</f>
        <v>Endirim yoxdur</v>
      </c>
      <c r="L8149" t="str">
        <f>IF(Birlesme[[#This Row],[Endirim]]="Endirim yoxdur", "Yoxdur",INDEX(E:E, MATCH(Birlesme[[#This Row],[Max_price]],G:G,0)))</f>
        <v>Yoxdur</v>
      </c>
    </row>
    <row r="8150" spans="1:12" x14ac:dyDescent="0.25">
      <c r="A8150" t="s">
        <v>3450</v>
      </c>
      <c r="B8150" t="s">
        <v>3952</v>
      </c>
      <c r="C8150" s="27">
        <v>44701</v>
      </c>
      <c r="D8150" s="27">
        <v>45016</v>
      </c>
      <c r="E8150" t="s">
        <v>3945</v>
      </c>
      <c r="F8150" s="27">
        <v>43414</v>
      </c>
      <c r="G8150">
        <v>16</v>
      </c>
      <c r="H8150" s="27">
        <v>45079</v>
      </c>
      <c r="I8150">
        <v>29</v>
      </c>
      <c r="J8150">
        <f>IFERROR(INDEX(Birlesme[campaign_price], MATCH(Birlesme[[#This Row],[Last_buy_date]], Birlesme[buy_date], 0)), "")</f>
        <v>62</v>
      </c>
      <c r="K8150" t="str">
        <f>IF(Birlesme[[#This Row],[Max_price]]&gt;Birlesme[[#This Row],[Last_campaign_price]],"Endirim olacaq","Endirim yoxdur")</f>
        <v>Endirim yoxdur</v>
      </c>
      <c r="L8150" t="str">
        <f>IF(Birlesme[[#This Row],[Endirim]]="Endirim yoxdur", "Yoxdur",INDEX(E:E, MATCH(Birlesme[[#This Row],[Max_price]],G:G,0)))</f>
        <v>Yoxdur</v>
      </c>
    </row>
    <row r="8151" spans="1:12" x14ac:dyDescent="0.25">
      <c r="A8151" t="s">
        <v>3450</v>
      </c>
      <c r="B8151" t="s">
        <v>3952</v>
      </c>
      <c r="C8151" s="27">
        <v>44701</v>
      </c>
      <c r="D8151" s="27">
        <v>45037</v>
      </c>
      <c r="E8151" t="s">
        <v>3945</v>
      </c>
      <c r="F8151" s="27">
        <v>43414</v>
      </c>
      <c r="G8151">
        <v>16</v>
      </c>
      <c r="H8151" s="27">
        <v>45079</v>
      </c>
      <c r="I8151">
        <v>29</v>
      </c>
      <c r="J8151">
        <f>IFERROR(INDEX(Birlesme[campaign_price], MATCH(Birlesme[[#This Row],[Last_buy_date]], Birlesme[buy_date], 0)), "")</f>
        <v>62</v>
      </c>
      <c r="K8151" t="str">
        <f>IF(Birlesme[[#This Row],[Max_price]]&gt;Birlesme[[#This Row],[Last_campaign_price]],"Endirim olacaq","Endirim yoxdur")</f>
        <v>Endirim yoxdur</v>
      </c>
      <c r="L8151" t="str">
        <f>IF(Birlesme[[#This Row],[Endirim]]="Endirim yoxdur", "Yoxdur",INDEX(E:E, MATCH(Birlesme[[#This Row],[Max_price]],G:G,0)))</f>
        <v>Yoxdur</v>
      </c>
    </row>
    <row r="8152" spans="1:12" x14ac:dyDescent="0.25">
      <c r="A8152" t="s">
        <v>3450</v>
      </c>
      <c r="B8152" t="s">
        <v>3952</v>
      </c>
      <c r="C8152" s="27">
        <v>44701</v>
      </c>
      <c r="D8152" s="27">
        <v>45069</v>
      </c>
      <c r="E8152" t="s">
        <v>3945</v>
      </c>
      <c r="F8152" s="27">
        <v>43414</v>
      </c>
      <c r="G8152">
        <v>16</v>
      </c>
      <c r="H8152" s="27">
        <v>45079</v>
      </c>
      <c r="I8152">
        <v>29</v>
      </c>
      <c r="J8152">
        <f>IFERROR(INDEX(Birlesme[campaign_price], MATCH(Birlesme[[#This Row],[Last_buy_date]], Birlesme[buy_date], 0)), "")</f>
        <v>62</v>
      </c>
      <c r="K8152" t="str">
        <f>IF(Birlesme[[#This Row],[Max_price]]&gt;Birlesme[[#This Row],[Last_campaign_price]],"Endirim olacaq","Endirim yoxdur")</f>
        <v>Endirim yoxdur</v>
      </c>
      <c r="L8152" t="str">
        <f>IF(Birlesme[[#This Row],[Endirim]]="Endirim yoxdur", "Yoxdur",INDEX(E:E, MATCH(Birlesme[[#This Row],[Max_price]],G:G,0)))</f>
        <v>Yoxdur</v>
      </c>
    </row>
    <row r="8153" spans="1:12" x14ac:dyDescent="0.25">
      <c r="A8153" t="s">
        <v>3450</v>
      </c>
      <c r="B8153" t="s">
        <v>3952</v>
      </c>
      <c r="C8153" s="27">
        <v>44701</v>
      </c>
      <c r="D8153" s="27">
        <v>45079</v>
      </c>
      <c r="E8153" t="s">
        <v>3945</v>
      </c>
      <c r="F8153" s="27">
        <v>43414</v>
      </c>
      <c r="G8153">
        <v>16</v>
      </c>
      <c r="H8153" s="27">
        <v>45079</v>
      </c>
      <c r="I8153">
        <v>29</v>
      </c>
      <c r="J8153">
        <f>IFERROR(INDEX(Birlesme[campaign_price], MATCH(Birlesme[[#This Row],[Last_buy_date]], Birlesme[buy_date], 0)), "")</f>
        <v>62</v>
      </c>
      <c r="K8153" t="str">
        <f>IF(Birlesme[[#This Row],[Max_price]]&gt;Birlesme[[#This Row],[Last_campaign_price]],"Endirim olacaq","Endirim yoxdur")</f>
        <v>Endirim yoxdur</v>
      </c>
      <c r="L8153" t="str">
        <f>IF(Birlesme[[#This Row],[Endirim]]="Endirim yoxdur", "Yoxdur",INDEX(E:E, MATCH(Birlesme[[#This Row],[Max_price]],G:G,0)))</f>
        <v>Yoxdur</v>
      </c>
    </row>
    <row r="8154" spans="1:12" x14ac:dyDescent="0.25">
      <c r="A8154" t="s">
        <v>3450</v>
      </c>
      <c r="B8154" t="s">
        <v>3953</v>
      </c>
      <c r="C8154" s="27">
        <v>44992</v>
      </c>
      <c r="D8154" s="27">
        <v>44992</v>
      </c>
      <c r="E8154" t="s">
        <v>3946</v>
      </c>
      <c r="F8154" s="27">
        <v>44744</v>
      </c>
      <c r="G8154">
        <v>29</v>
      </c>
      <c r="H8154" s="27">
        <v>45079</v>
      </c>
      <c r="I8154">
        <v>29</v>
      </c>
      <c r="J8154">
        <f>IFERROR(INDEX(Birlesme[campaign_price], MATCH(Birlesme[[#This Row],[Last_buy_date]], Birlesme[buy_date], 0)), "")</f>
        <v>62</v>
      </c>
      <c r="K8154" t="str">
        <f>IF(Birlesme[[#This Row],[Max_price]]&gt;Birlesme[[#This Row],[Last_campaign_price]],"Endirim olacaq","Endirim yoxdur")</f>
        <v>Endirim yoxdur</v>
      </c>
      <c r="L8154" t="str">
        <f>IF(Birlesme[[#This Row],[Endirim]]="Endirim yoxdur", "Yoxdur",INDEX(E:E, MATCH(Birlesme[[#This Row],[Max_price]],G:G,0)))</f>
        <v>Yoxdur</v>
      </c>
    </row>
    <row r="8155" spans="1:12" x14ac:dyDescent="0.25">
      <c r="A8155" t="s">
        <v>3450</v>
      </c>
      <c r="B8155" t="s">
        <v>3953</v>
      </c>
      <c r="C8155" s="27">
        <v>44992</v>
      </c>
      <c r="D8155" s="27">
        <v>45034</v>
      </c>
      <c r="E8155" t="s">
        <v>3946</v>
      </c>
      <c r="F8155" s="27">
        <v>44744</v>
      </c>
      <c r="G8155">
        <v>29</v>
      </c>
      <c r="H8155" s="27">
        <v>45079</v>
      </c>
      <c r="I8155">
        <v>29</v>
      </c>
      <c r="J8155">
        <f>IFERROR(INDEX(Birlesme[campaign_price], MATCH(Birlesme[[#This Row],[Last_buy_date]], Birlesme[buy_date], 0)), "")</f>
        <v>62</v>
      </c>
      <c r="K8155" t="str">
        <f>IF(Birlesme[[#This Row],[Max_price]]&gt;Birlesme[[#This Row],[Last_campaign_price]],"Endirim olacaq","Endirim yoxdur")</f>
        <v>Endirim yoxdur</v>
      </c>
      <c r="L8155" t="str">
        <f>IF(Birlesme[[#This Row],[Endirim]]="Endirim yoxdur", "Yoxdur",INDEX(E:E, MATCH(Birlesme[[#This Row],[Max_price]],G:G,0)))</f>
        <v>Yoxdur</v>
      </c>
    </row>
    <row r="8156" spans="1:12" x14ac:dyDescent="0.25">
      <c r="A8156" t="s">
        <v>3450</v>
      </c>
      <c r="B8156" t="s">
        <v>3953</v>
      </c>
      <c r="C8156" s="27">
        <v>44992</v>
      </c>
      <c r="D8156" s="27">
        <v>45062</v>
      </c>
      <c r="E8156" t="s">
        <v>3946</v>
      </c>
      <c r="F8156" s="27">
        <v>44744</v>
      </c>
      <c r="G8156">
        <v>29</v>
      </c>
      <c r="H8156" s="27">
        <v>45079</v>
      </c>
      <c r="I8156">
        <v>29</v>
      </c>
      <c r="J8156">
        <f>IFERROR(INDEX(Birlesme[campaign_price], MATCH(Birlesme[[#This Row],[Last_buy_date]], Birlesme[buy_date], 0)), "")</f>
        <v>62</v>
      </c>
      <c r="K8156" t="str">
        <f>IF(Birlesme[[#This Row],[Max_price]]&gt;Birlesme[[#This Row],[Last_campaign_price]],"Endirim olacaq","Endirim yoxdur")</f>
        <v>Endirim yoxdur</v>
      </c>
      <c r="L8156" t="str">
        <f>IF(Birlesme[[#This Row],[Endirim]]="Endirim yoxdur", "Yoxdur",INDEX(E:E, MATCH(Birlesme[[#This Row],[Max_price]],G:G,0)))</f>
        <v>Yoxdur</v>
      </c>
    </row>
    <row r="8157" spans="1:12" x14ac:dyDescent="0.25">
      <c r="A8157" t="s">
        <v>3451</v>
      </c>
      <c r="B8157" t="s">
        <v>3927</v>
      </c>
      <c r="C8157" s="27">
        <v>44801</v>
      </c>
      <c r="D8157" s="27">
        <v>44801</v>
      </c>
      <c r="E8157" t="s">
        <v>3937</v>
      </c>
      <c r="F8157" s="27">
        <v>44736</v>
      </c>
      <c r="G8157">
        <v>27</v>
      </c>
      <c r="H8157" s="27">
        <v>45078</v>
      </c>
      <c r="I8157">
        <v>27</v>
      </c>
      <c r="J8157">
        <f>IFERROR(INDEX(Birlesme[campaign_price], MATCH(Birlesme[[#This Row],[Last_buy_date]], Birlesme[buy_date], 0)), "")</f>
        <v>13</v>
      </c>
      <c r="K8157" t="str">
        <f>IF(Birlesme[[#This Row],[Max_price]]&gt;Birlesme[[#This Row],[Last_campaign_price]],"Endirim olacaq","Endirim yoxdur")</f>
        <v>Endirim olacaq</v>
      </c>
      <c r="L8157" t="str">
        <f>IF(Birlesme[[#This Row],[Endirim]]="Endirim yoxdur", "Yoxdur",INDEX(E:E, MATCH(Birlesme[[#This Row],[Max_price]],G:G,0)))</f>
        <v>RespondsToMailOffers</v>
      </c>
    </row>
    <row r="8158" spans="1:12" x14ac:dyDescent="0.25">
      <c r="A8158" t="s">
        <v>3451</v>
      </c>
      <c r="B8158" t="s">
        <v>3927</v>
      </c>
      <c r="C8158" s="27">
        <v>44801</v>
      </c>
      <c r="D8158" s="27">
        <v>44833</v>
      </c>
      <c r="E8158" t="s">
        <v>3937</v>
      </c>
      <c r="F8158" s="27">
        <v>44736</v>
      </c>
      <c r="G8158">
        <v>27</v>
      </c>
      <c r="H8158" s="27">
        <v>45078</v>
      </c>
      <c r="I8158">
        <v>27</v>
      </c>
      <c r="J8158">
        <f>IFERROR(INDEX(Birlesme[campaign_price], MATCH(Birlesme[[#This Row],[Last_buy_date]], Birlesme[buy_date], 0)), "")</f>
        <v>13</v>
      </c>
      <c r="K8158" t="str">
        <f>IF(Birlesme[[#This Row],[Max_price]]&gt;Birlesme[[#This Row],[Last_campaign_price]],"Endirim olacaq","Endirim yoxdur")</f>
        <v>Endirim olacaq</v>
      </c>
      <c r="L8158" t="str">
        <f>IF(Birlesme[[#This Row],[Endirim]]="Endirim yoxdur", "Yoxdur",INDEX(E:E, MATCH(Birlesme[[#This Row],[Max_price]],G:G,0)))</f>
        <v>RespondsToMailOffers</v>
      </c>
    </row>
    <row r="8159" spans="1:12" x14ac:dyDescent="0.25">
      <c r="A8159" t="s">
        <v>3451</v>
      </c>
      <c r="B8159" t="s">
        <v>3927</v>
      </c>
      <c r="C8159" s="27">
        <v>44801</v>
      </c>
      <c r="D8159" s="27">
        <v>44842</v>
      </c>
      <c r="E8159" t="s">
        <v>3937</v>
      </c>
      <c r="F8159" s="27">
        <v>44736</v>
      </c>
      <c r="G8159">
        <v>27</v>
      </c>
      <c r="H8159" s="27">
        <v>45078</v>
      </c>
      <c r="I8159">
        <v>27</v>
      </c>
      <c r="J8159">
        <f>IFERROR(INDEX(Birlesme[campaign_price], MATCH(Birlesme[[#This Row],[Last_buy_date]], Birlesme[buy_date], 0)), "")</f>
        <v>13</v>
      </c>
      <c r="K8159" t="str">
        <f>IF(Birlesme[[#This Row],[Max_price]]&gt;Birlesme[[#This Row],[Last_campaign_price]],"Endirim olacaq","Endirim yoxdur")</f>
        <v>Endirim olacaq</v>
      </c>
      <c r="L8159" t="str">
        <f>IF(Birlesme[[#This Row],[Endirim]]="Endirim yoxdur", "Yoxdur",INDEX(E:E, MATCH(Birlesme[[#This Row],[Max_price]],G:G,0)))</f>
        <v>RespondsToMailOffers</v>
      </c>
    </row>
    <row r="8160" spans="1:12" x14ac:dyDescent="0.25">
      <c r="A8160" t="s">
        <v>3451</v>
      </c>
      <c r="B8160" t="s">
        <v>3927</v>
      </c>
      <c r="C8160" s="27">
        <v>44801</v>
      </c>
      <c r="D8160" s="27">
        <v>44872</v>
      </c>
      <c r="E8160" t="s">
        <v>3937</v>
      </c>
      <c r="F8160" s="27">
        <v>44736</v>
      </c>
      <c r="G8160">
        <v>27</v>
      </c>
      <c r="H8160" s="27">
        <v>45078</v>
      </c>
      <c r="I8160">
        <v>27</v>
      </c>
      <c r="J8160">
        <f>IFERROR(INDEX(Birlesme[campaign_price], MATCH(Birlesme[[#This Row],[Last_buy_date]], Birlesme[buy_date], 0)), "")</f>
        <v>13</v>
      </c>
      <c r="K8160" t="str">
        <f>IF(Birlesme[[#This Row],[Max_price]]&gt;Birlesme[[#This Row],[Last_campaign_price]],"Endirim olacaq","Endirim yoxdur")</f>
        <v>Endirim olacaq</v>
      </c>
      <c r="L8160" t="str">
        <f>IF(Birlesme[[#This Row],[Endirim]]="Endirim yoxdur", "Yoxdur",INDEX(E:E, MATCH(Birlesme[[#This Row],[Max_price]],G:G,0)))</f>
        <v>RespondsToMailOffers</v>
      </c>
    </row>
    <row r="8161" spans="1:12" x14ac:dyDescent="0.25">
      <c r="A8161" t="s">
        <v>3451</v>
      </c>
      <c r="B8161" t="s">
        <v>3927</v>
      </c>
      <c r="C8161" s="27">
        <v>44801</v>
      </c>
      <c r="D8161" s="27">
        <v>44926</v>
      </c>
      <c r="E8161" t="s">
        <v>3937</v>
      </c>
      <c r="F8161" s="27">
        <v>44736</v>
      </c>
      <c r="G8161">
        <v>27</v>
      </c>
      <c r="H8161" s="27">
        <v>45078</v>
      </c>
      <c r="I8161">
        <v>27</v>
      </c>
      <c r="J8161">
        <f>IFERROR(INDEX(Birlesme[campaign_price], MATCH(Birlesme[[#This Row],[Last_buy_date]], Birlesme[buy_date], 0)), "")</f>
        <v>13</v>
      </c>
      <c r="K8161" t="str">
        <f>IF(Birlesme[[#This Row],[Max_price]]&gt;Birlesme[[#This Row],[Last_campaign_price]],"Endirim olacaq","Endirim yoxdur")</f>
        <v>Endirim olacaq</v>
      </c>
      <c r="L8161" t="str">
        <f>IF(Birlesme[[#This Row],[Endirim]]="Endirim yoxdur", "Yoxdur",INDEX(E:E, MATCH(Birlesme[[#This Row],[Max_price]],G:G,0)))</f>
        <v>RespondsToMailOffers</v>
      </c>
    </row>
    <row r="8162" spans="1:12" x14ac:dyDescent="0.25">
      <c r="A8162" t="s">
        <v>3451</v>
      </c>
      <c r="B8162" t="s">
        <v>3927</v>
      </c>
      <c r="C8162" s="27">
        <v>44801</v>
      </c>
      <c r="D8162" s="27">
        <v>44927</v>
      </c>
      <c r="E8162" t="s">
        <v>3937</v>
      </c>
      <c r="F8162" s="27">
        <v>44736</v>
      </c>
      <c r="G8162">
        <v>27</v>
      </c>
      <c r="H8162" s="27">
        <v>45078</v>
      </c>
      <c r="I8162">
        <v>27</v>
      </c>
      <c r="J8162">
        <f>IFERROR(INDEX(Birlesme[campaign_price], MATCH(Birlesme[[#This Row],[Last_buy_date]], Birlesme[buy_date], 0)), "")</f>
        <v>13</v>
      </c>
      <c r="K8162" t="str">
        <f>IF(Birlesme[[#This Row],[Max_price]]&gt;Birlesme[[#This Row],[Last_campaign_price]],"Endirim olacaq","Endirim yoxdur")</f>
        <v>Endirim olacaq</v>
      </c>
      <c r="L8162" t="str">
        <f>IF(Birlesme[[#This Row],[Endirim]]="Endirim yoxdur", "Yoxdur",INDEX(E:E, MATCH(Birlesme[[#This Row],[Max_price]],G:G,0)))</f>
        <v>RespondsToMailOffers</v>
      </c>
    </row>
    <row r="8163" spans="1:12" x14ac:dyDescent="0.25">
      <c r="A8163" t="s">
        <v>3451</v>
      </c>
      <c r="B8163" t="s">
        <v>3927</v>
      </c>
      <c r="C8163" s="27">
        <v>44801</v>
      </c>
      <c r="D8163" s="27">
        <v>44964</v>
      </c>
      <c r="E8163" t="s">
        <v>3937</v>
      </c>
      <c r="F8163" s="27">
        <v>44736</v>
      </c>
      <c r="G8163">
        <v>27</v>
      </c>
      <c r="H8163" s="27">
        <v>45078</v>
      </c>
      <c r="I8163">
        <v>27</v>
      </c>
      <c r="J8163">
        <f>IFERROR(INDEX(Birlesme[campaign_price], MATCH(Birlesme[[#This Row],[Last_buy_date]], Birlesme[buy_date], 0)), "")</f>
        <v>13</v>
      </c>
      <c r="K8163" t="str">
        <f>IF(Birlesme[[#This Row],[Max_price]]&gt;Birlesme[[#This Row],[Last_campaign_price]],"Endirim olacaq","Endirim yoxdur")</f>
        <v>Endirim olacaq</v>
      </c>
      <c r="L8163" t="str">
        <f>IF(Birlesme[[#This Row],[Endirim]]="Endirim yoxdur", "Yoxdur",INDEX(E:E, MATCH(Birlesme[[#This Row],[Max_price]],G:G,0)))</f>
        <v>RespondsToMailOffers</v>
      </c>
    </row>
    <row r="8164" spans="1:12" x14ac:dyDescent="0.25">
      <c r="A8164" t="s">
        <v>3451</v>
      </c>
      <c r="B8164" t="s">
        <v>3927</v>
      </c>
      <c r="C8164" s="27">
        <v>44801</v>
      </c>
      <c r="D8164" s="27">
        <v>44993</v>
      </c>
      <c r="E8164" t="s">
        <v>3937</v>
      </c>
      <c r="F8164" s="27">
        <v>44736</v>
      </c>
      <c r="G8164">
        <v>27</v>
      </c>
      <c r="H8164" s="27">
        <v>45078</v>
      </c>
      <c r="I8164">
        <v>27</v>
      </c>
      <c r="J8164">
        <f>IFERROR(INDEX(Birlesme[campaign_price], MATCH(Birlesme[[#This Row],[Last_buy_date]], Birlesme[buy_date], 0)), "")</f>
        <v>13</v>
      </c>
      <c r="K8164" t="str">
        <f>IF(Birlesme[[#This Row],[Max_price]]&gt;Birlesme[[#This Row],[Last_campaign_price]],"Endirim olacaq","Endirim yoxdur")</f>
        <v>Endirim olacaq</v>
      </c>
      <c r="L8164" t="str">
        <f>IF(Birlesme[[#This Row],[Endirim]]="Endirim yoxdur", "Yoxdur",INDEX(E:E, MATCH(Birlesme[[#This Row],[Max_price]],G:G,0)))</f>
        <v>RespondsToMailOffers</v>
      </c>
    </row>
    <row r="8165" spans="1:12" x14ac:dyDescent="0.25">
      <c r="A8165" t="s">
        <v>3451</v>
      </c>
      <c r="B8165" t="s">
        <v>3927</v>
      </c>
      <c r="C8165" s="27">
        <v>44801</v>
      </c>
      <c r="D8165" s="27">
        <v>45020</v>
      </c>
      <c r="E8165" t="s">
        <v>3937</v>
      </c>
      <c r="F8165" s="27">
        <v>44736</v>
      </c>
      <c r="G8165">
        <v>27</v>
      </c>
      <c r="H8165" s="27">
        <v>45078</v>
      </c>
      <c r="I8165">
        <v>27</v>
      </c>
      <c r="J8165">
        <f>IFERROR(INDEX(Birlesme[campaign_price], MATCH(Birlesme[[#This Row],[Last_buy_date]], Birlesme[buy_date], 0)), "")</f>
        <v>13</v>
      </c>
      <c r="K8165" t="str">
        <f>IF(Birlesme[[#This Row],[Max_price]]&gt;Birlesme[[#This Row],[Last_campaign_price]],"Endirim olacaq","Endirim yoxdur")</f>
        <v>Endirim olacaq</v>
      </c>
      <c r="L8165" t="str">
        <f>IF(Birlesme[[#This Row],[Endirim]]="Endirim yoxdur", "Yoxdur",INDEX(E:E, MATCH(Birlesme[[#This Row],[Max_price]],G:G,0)))</f>
        <v>RespondsToMailOffers</v>
      </c>
    </row>
    <row r="8166" spans="1:12" x14ac:dyDescent="0.25">
      <c r="A8166" t="s">
        <v>3451</v>
      </c>
      <c r="B8166" t="s">
        <v>3927</v>
      </c>
      <c r="C8166" s="27">
        <v>44801</v>
      </c>
      <c r="D8166" s="27">
        <v>45075</v>
      </c>
      <c r="E8166" t="s">
        <v>3937</v>
      </c>
      <c r="F8166" s="27">
        <v>44736</v>
      </c>
      <c r="G8166">
        <v>27</v>
      </c>
      <c r="H8166" s="27">
        <v>45078</v>
      </c>
      <c r="I8166">
        <v>27</v>
      </c>
      <c r="J8166">
        <f>IFERROR(INDEX(Birlesme[campaign_price], MATCH(Birlesme[[#This Row],[Last_buy_date]], Birlesme[buy_date], 0)), "")</f>
        <v>13</v>
      </c>
      <c r="K8166" t="str">
        <f>IF(Birlesme[[#This Row],[Max_price]]&gt;Birlesme[[#This Row],[Last_campaign_price]],"Endirim olacaq","Endirim yoxdur")</f>
        <v>Endirim olacaq</v>
      </c>
      <c r="L8166" t="str">
        <f>IF(Birlesme[[#This Row],[Endirim]]="Endirim yoxdur", "Yoxdur",INDEX(E:E, MATCH(Birlesme[[#This Row],[Max_price]],G:G,0)))</f>
        <v>RespondsToMailOffers</v>
      </c>
    </row>
    <row r="8167" spans="1:12" x14ac:dyDescent="0.25">
      <c r="A8167" t="s">
        <v>3451</v>
      </c>
      <c r="B8167" t="s">
        <v>3927</v>
      </c>
      <c r="C8167" s="27">
        <v>44801</v>
      </c>
      <c r="D8167" s="27">
        <v>45078</v>
      </c>
      <c r="E8167" t="s">
        <v>3937</v>
      </c>
      <c r="F8167" s="27">
        <v>44736</v>
      </c>
      <c r="G8167">
        <v>27</v>
      </c>
      <c r="H8167" s="27">
        <v>45078</v>
      </c>
      <c r="I8167">
        <v>27</v>
      </c>
      <c r="J8167">
        <f>IFERROR(INDEX(Birlesme[campaign_price], MATCH(Birlesme[[#This Row],[Last_buy_date]], Birlesme[buy_date], 0)), "")</f>
        <v>13</v>
      </c>
      <c r="K8167" t="str">
        <f>IF(Birlesme[[#This Row],[Max_price]]&gt;Birlesme[[#This Row],[Last_campaign_price]],"Endirim olacaq","Endirim yoxdur")</f>
        <v>Endirim olacaq</v>
      </c>
      <c r="L8167" t="str">
        <f>IF(Birlesme[[#This Row],[Endirim]]="Endirim yoxdur", "Yoxdur",INDEX(E:E, MATCH(Birlesme[[#This Row],[Max_price]],G:G,0)))</f>
        <v>RespondsToMailOffers</v>
      </c>
    </row>
    <row r="8168" spans="1:12" x14ac:dyDescent="0.25">
      <c r="A8168" t="s">
        <v>3451</v>
      </c>
      <c r="B8168" t="s">
        <v>3951</v>
      </c>
      <c r="C8168" s="27">
        <v>44907</v>
      </c>
      <c r="D8168" s="27">
        <v>44907</v>
      </c>
      <c r="E8168" t="s">
        <v>3944</v>
      </c>
      <c r="F8168" s="27">
        <v>43340</v>
      </c>
      <c r="G8168">
        <v>14</v>
      </c>
      <c r="H8168" s="27">
        <v>45078</v>
      </c>
      <c r="I8168">
        <v>27</v>
      </c>
      <c r="J8168">
        <f>IFERROR(INDEX(Birlesme[campaign_price], MATCH(Birlesme[[#This Row],[Last_buy_date]], Birlesme[buy_date], 0)), "")</f>
        <v>13</v>
      </c>
      <c r="K8168" t="str">
        <f>IF(Birlesme[[#This Row],[Max_price]]&gt;Birlesme[[#This Row],[Last_campaign_price]],"Endirim olacaq","Endirim yoxdur")</f>
        <v>Endirim olacaq</v>
      </c>
      <c r="L8168" t="str">
        <f>IF(Birlesme[[#This Row],[Endirim]]="Endirim yoxdur", "Yoxdur",INDEX(E:E, MATCH(Birlesme[[#This Row],[Max_price]],G:G,0)))</f>
        <v>RespondsToMailOffers</v>
      </c>
    </row>
    <row r="8169" spans="1:12" x14ac:dyDescent="0.25">
      <c r="A8169" t="s">
        <v>3451</v>
      </c>
      <c r="B8169" t="s">
        <v>3951</v>
      </c>
      <c r="C8169" s="27">
        <v>44907</v>
      </c>
      <c r="D8169" s="27">
        <v>44947</v>
      </c>
      <c r="E8169" t="s">
        <v>3944</v>
      </c>
      <c r="F8169" s="27">
        <v>43340</v>
      </c>
      <c r="G8169">
        <v>14</v>
      </c>
      <c r="H8169" s="27">
        <v>45078</v>
      </c>
      <c r="I8169">
        <v>27</v>
      </c>
      <c r="J8169">
        <f>IFERROR(INDEX(Birlesme[campaign_price], MATCH(Birlesme[[#This Row],[Last_buy_date]], Birlesme[buy_date], 0)), "")</f>
        <v>13</v>
      </c>
      <c r="K8169" t="str">
        <f>IF(Birlesme[[#This Row],[Max_price]]&gt;Birlesme[[#This Row],[Last_campaign_price]],"Endirim olacaq","Endirim yoxdur")</f>
        <v>Endirim olacaq</v>
      </c>
      <c r="L8169" t="str">
        <f>IF(Birlesme[[#This Row],[Endirim]]="Endirim yoxdur", "Yoxdur",INDEX(E:E, MATCH(Birlesme[[#This Row],[Max_price]],G:G,0)))</f>
        <v>RespondsToMailOffers</v>
      </c>
    </row>
    <row r="8170" spans="1:12" x14ac:dyDescent="0.25">
      <c r="A8170" t="s">
        <v>3451</v>
      </c>
      <c r="B8170" t="s">
        <v>3951</v>
      </c>
      <c r="C8170" s="27">
        <v>44907</v>
      </c>
      <c r="D8170" s="27">
        <v>44973</v>
      </c>
      <c r="E8170" t="s">
        <v>3944</v>
      </c>
      <c r="F8170" s="27">
        <v>43340</v>
      </c>
      <c r="G8170">
        <v>14</v>
      </c>
      <c r="H8170" s="27">
        <v>45078</v>
      </c>
      <c r="I8170">
        <v>27</v>
      </c>
      <c r="J8170">
        <f>IFERROR(INDEX(Birlesme[campaign_price], MATCH(Birlesme[[#This Row],[Last_buy_date]], Birlesme[buy_date], 0)), "")</f>
        <v>13</v>
      </c>
      <c r="K8170" t="str">
        <f>IF(Birlesme[[#This Row],[Max_price]]&gt;Birlesme[[#This Row],[Last_campaign_price]],"Endirim olacaq","Endirim yoxdur")</f>
        <v>Endirim olacaq</v>
      </c>
      <c r="L8170" t="str">
        <f>IF(Birlesme[[#This Row],[Endirim]]="Endirim yoxdur", "Yoxdur",INDEX(E:E, MATCH(Birlesme[[#This Row],[Max_price]],G:G,0)))</f>
        <v>RespondsToMailOffers</v>
      </c>
    </row>
    <row r="8171" spans="1:12" x14ac:dyDescent="0.25">
      <c r="A8171" t="s">
        <v>3451</v>
      </c>
      <c r="B8171" t="s">
        <v>3951</v>
      </c>
      <c r="C8171" s="27">
        <v>44907</v>
      </c>
      <c r="D8171" s="27">
        <v>44997</v>
      </c>
      <c r="E8171" t="s">
        <v>3944</v>
      </c>
      <c r="F8171" s="27">
        <v>43340</v>
      </c>
      <c r="G8171">
        <v>14</v>
      </c>
      <c r="H8171" s="27">
        <v>45078</v>
      </c>
      <c r="I8171">
        <v>27</v>
      </c>
      <c r="J8171">
        <f>IFERROR(INDEX(Birlesme[campaign_price], MATCH(Birlesme[[#This Row],[Last_buy_date]], Birlesme[buy_date], 0)), "")</f>
        <v>13</v>
      </c>
      <c r="K8171" t="str">
        <f>IF(Birlesme[[#This Row],[Max_price]]&gt;Birlesme[[#This Row],[Last_campaign_price]],"Endirim olacaq","Endirim yoxdur")</f>
        <v>Endirim olacaq</v>
      </c>
      <c r="L8171" t="str">
        <f>IF(Birlesme[[#This Row],[Endirim]]="Endirim yoxdur", "Yoxdur",INDEX(E:E, MATCH(Birlesme[[#This Row],[Max_price]],G:G,0)))</f>
        <v>RespondsToMailOffers</v>
      </c>
    </row>
    <row r="8172" spans="1:12" x14ac:dyDescent="0.25">
      <c r="A8172" t="s">
        <v>3451</v>
      </c>
      <c r="B8172" t="s">
        <v>3951</v>
      </c>
      <c r="C8172" s="27">
        <v>44907</v>
      </c>
      <c r="D8172" s="27">
        <v>45043</v>
      </c>
      <c r="E8172" t="s">
        <v>3944</v>
      </c>
      <c r="F8172" s="27">
        <v>43340</v>
      </c>
      <c r="G8172">
        <v>14</v>
      </c>
      <c r="H8172" s="27">
        <v>45078</v>
      </c>
      <c r="I8172">
        <v>27</v>
      </c>
      <c r="J8172">
        <f>IFERROR(INDEX(Birlesme[campaign_price], MATCH(Birlesme[[#This Row],[Last_buy_date]], Birlesme[buy_date], 0)), "")</f>
        <v>13</v>
      </c>
      <c r="K8172" t="str">
        <f>IF(Birlesme[[#This Row],[Max_price]]&gt;Birlesme[[#This Row],[Last_campaign_price]],"Endirim olacaq","Endirim yoxdur")</f>
        <v>Endirim olacaq</v>
      </c>
      <c r="L8172" t="str">
        <f>IF(Birlesme[[#This Row],[Endirim]]="Endirim yoxdur", "Yoxdur",INDEX(E:E, MATCH(Birlesme[[#This Row],[Max_price]],G:G,0)))</f>
        <v>RespondsToMailOffers</v>
      </c>
    </row>
    <row r="8173" spans="1:12" x14ac:dyDescent="0.25">
      <c r="A8173" t="s">
        <v>3451</v>
      </c>
      <c r="B8173" t="s">
        <v>3951</v>
      </c>
      <c r="C8173" s="27">
        <v>44907</v>
      </c>
      <c r="D8173" s="27">
        <v>45067</v>
      </c>
      <c r="E8173" t="s">
        <v>3944</v>
      </c>
      <c r="F8173" s="27">
        <v>43340</v>
      </c>
      <c r="G8173">
        <v>14</v>
      </c>
      <c r="H8173" s="27">
        <v>45078</v>
      </c>
      <c r="I8173">
        <v>27</v>
      </c>
      <c r="J8173">
        <f>IFERROR(INDEX(Birlesme[campaign_price], MATCH(Birlesme[[#This Row],[Last_buy_date]], Birlesme[buy_date], 0)), "")</f>
        <v>13</v>
      </c>
      <c r="K8173" t="str">
        <f>IF(Birlesme[[#This Row],[Max_price]]&gt;Birlesme[[#This Row],[Last_campaign_price]],"Endirim olacaq","Endirim yoxdur")</f>
        <v>Endirim olacaq</v>
      </c>
      <c r="L8173" t="str">
        <f>IF(Birlesme[[#This Row],[Endirim]]="Endirim yoxdur", "Yoxdur",INDEX(E:E, MATCH(Birlesme[[#This Row],[Max_price]],G:G,0)))</f>
        <v>RespondsToMailOffers</v>
      </c>
    </row>
    <row r="8174" spans="1:12" x14ac:dyDescent="0.25">
      <c r="A8174" t="s">
        <v>3452</v>
      </c>
      <c r="B8174" t="s">
        <v>3950</v>
      </c>
      <c r="C8174" s="27">
        <v>44586</v>
      </c>
      <c r="D8174" s="27">
        <v>44586</v>
      </c>
      <c r="E8174" t="s">
        <v>3943</v>
      </c>
      <c r="F8174" s="27">
        <v>42229</v>
      </c>
      <c r="G8174">
        <v>28</v>
      </c>
      <c r="H8174" s="27">
        <v>45085</v>
      </c>
      <c r="I8174">
        <v>28</v>
      </c>
      <c r="J8174">
        <f>IFERROR(INDEX(Birlesme[campaign_price], MATCH(Birlesme[[#This Row],[Last_buy_date]], Birlesme[buy_date], 0)), "")</f>
        <v>22</v>
      </c>
      <c r="K8174" t="str">
        <f>IF(Birlesme[[#This Row],[Max_price]]&gt;Birlesme[[#This Row],[Last_campaign_price]],"Endirim olacaq","Endirim yoxdur")</f>
        <v>Endirim olacaq</v>
      </c>
      <c r="L8174" t="str">
        <f>IF(Birlesme[[#This Row],[Endirim]]="Endirim yoxdur", "Yoxdur",INDEX(E:E, MATCH(Birlesme[[#This Row],[Max_price]],G:G,0)))</f>
        <v>NotNewCellphoneUser</v>
      </c>
    </row>
    <row r="8175" spans="1:12" x14ac:dyDescent="0.25">
      <c r="A8175" t="s">
        <v>3452</v>
      </c>
      <c r="B8175" t="s">
        <v>3950</v>
      </c>
      <c r="C8175" s="27">
        <v>44586</v>
      </c>
      <c r="D8175" s="27">
        <v>44648</v>
      </c>
      <c r="E8175" t="s">
        <v>3943</v>
      </c>
      <c r="F8175" s="27">
        <v>42229</v>
      </c>
      <c r="G8175">
        <v>28</v>
      </c>
      <c r="H8175" s="27">
        <v>45085</v>
      </c>
      <c r="I8175">
        <v>28</v>
      </c>
      <c r="J8175">
        <f>IFERROR(INDEX(Birlesme[campaign_price], MATCH(Birlesme[[#This Row],[Last_buy_date]], Birlesme[buy_date], 0)), "")</f>
        <v>22</v>
      </c>
      <c r="K8175" t="str">
        <f>IF(Birlesme[[#This Row],[Max_price]]&gt;Birlesme[[#This Row],[Last_campaign_price]],"Endirim olacaq","Endirim yoxdur")</f>
        <v>Endirim olacaq</v>
      </c>
      <c r="L8175" t="str">
        <f>IF(Birlesme[[#This Row],[Endirim]]="Endirim yoxdur", "Yoxdur",INDEX(E:E, MATCH(Birlesme[[#This Row],[Max_price]],G:G,0)))</f>
        <v>NotNewCellphoneUser</v>
      </c>
    </row>
    <row r="8176" spans="1:12" x14ac:dyDescent="0.25">
      <c r="A8176" t="s">
        <v>3452</v>
      </c>
      <c r="B8176" t="s">
        <v>3950</v>
      </c>
      <c r="C8176" s="27">
        <v>44586</v>
      </c>
      <c r="D8176" s="27">
        <v>44653</v>
      </c>
      <c r="E8176" t="s">
        <v>3943</v>
      </c>
      <c r="F8176" s="27">
        <v>42229</v>
      </c>
      <c r="G8176">
        <v>28</v>
      </c>
      <c r="H8176" s="27">
        <v>45085</v>
      </c>
      <c r="I8176">
        <v>28</v>
      </c>
      <c r="J8176">
        <f>IFERROR(INDEX(Birlesme[campaign_price], MATCH(Birlesme[[#This Row],[Last_buy_date]], Birlesme[buy_date], 0)), "")</f>
        <v>22</v>
      </c>
      <c r="K8176" t="str">
        <f>IF(Birlesme[[#This Row],[Max_price]]&gt;Birlesme[[#This Row],[Last_campaign_price]],"Endirim olacaq","Endirim yoxdur")</f>
        <v>Endirim olacaq</v>
      </c>
      <c r="L8176" t="str">
        <f>IF(Birlesme[[#This Row],[Endirim]]="Endirim yoxdur", "Yoxdur",INDEX(E:E, MATCH(Birlesme[[#This Row],[Max_price]],G:G,0)))</f>
        <v>NotNewCellphoneUser</v>
      </c>
    </row>
    <row r="8177" spans="1:12" x14ac:dyDescent="0.25">
      <c r="A8177" t="s">
        <v>3452</v>
      </c>
      <c r="B8177" t="s">
        <v>3950</v>
      </c>
      <c r="C8177" s="27">
        <v>44586</v>
      </c>
      <c r="D8177" s="27">
        <v>44691</v>
      </c>
      <c r="E8177" t="s">
        <v>3943</v>
      </c>
      <c r="F8177" s="27">
        <v>42229</v>
      </c>
      <c r="G8177">
        <v>28</v>
      </c>
      <c r="H8177" s="27">
        <v>45085</v>
      </c>
      <c r="I8177">
        <v>28</v>
      </c>
      <c r="J8177">
        <f>IFERROR(INDEX(Birlesme[campaign_price], MATCH(Birlesme[[#This Row],[Last_buy_date]], Birlesme[buy_date], 0)), "")</f>
        <v>22</v>
      </c>
      <c r="K8177" t="str">
        <f>IF(Birlesme[[#This Row],[Max_price]]&gt;Birlesme[[#This Row],[Last_campaign_price]],"Endirim olacaq","Endirim yoxdur")</f>
        <v>Endirim olacaq</v>
      </c>
      <c r="L8177" t="str">
        <f>IF(Birlesme[[#This Row],[Endirim]]="Endirim yoxdur", "Yoxdur",INDEX(E:E, MATCH(Birlesme[[#This Row],[Max_price]],G:G,0)))</f>
        <v>NotNewCellphoneUser</v>
      </c>
    </row>
    <row r="8178" spans="1:12" x14ac:dyDescent="0.25">
      <c r="A8178" t="s">
        <v>3452</v>
      </c>
      <c r="B8178" t="s">
        <v>3950</v>
      </c>
      <c r="C8178" s="27">
        <v>44586</v>
      </c>
      <c r="D8178" s="27">
        <v>44742</v>
      </c>
      <c r="E8178" t="s">
        <v>3943</v>
      </c>
      <c r="F8178" s="27">
        <v>42229</v>
      </c>
      <c r="G8178">
        <v>28</v>
      </c>
      <c r="H8178" s="27">
        <v>45085</v>
      </c>
      <c r="I8178">
        <v>28</v>
      </c>
      <c r="J8178">
        <f>IFERROR(INDEX(Birlesme[campaign_price], MATCH(Birlesme[[#This Row],[Last_buy_date]], Birlesme[buy_date], 0)), "")</f>
        <v>22</v>
      </c>
      <c r="K8178" t="str">
        <f>IF(Birlesme[[#This Row],[Max_price]]&gt;Birlesme[[#This Row],[Last_campaign_price]],"Endirim olacaq","Endirim yoxdur")</f>
        <v>Endirim olacaq</v>
      </c>
      <c r="L8178" t="str">
        <f>IF(Birlesme[[#This Row],[Endirim]]="Endirim yoxdur", "Yoxdur",INDEX(E:E, MATCH(Birlesme[[#This Row],[Max_price]],G:G,0)))</f>
        <v>NotNewCellphoneUser</v>
      </c>
    </row>
    <row r="8179" spans="1:12" x14ac:dyDescent="0.25">
      <c r="A8179" t="s">
        <v>3452</v>
      </c>
      <c r="B8179" t="s">
        <v>3950</v>
      </c>
      <c r="C8179" s="27">
        <v>44586</v>
      </c>
      <c r="D8179" s="27">
        <v>44744</v>
      </c>
      <c r="E8179" t="s">
        <v>3943</v>
      </c>
      <c r="F8179" s="27">
        <v>42229</v>
      </c>
      <c r="G8179">
        <v>28</v>
      </c>
      <c r="H8179" s="27">
        <v>45085</v>
      </c>
      <c r="I8179">
        <v>28</v>
      </c>
      <c r="J8179">
        <f>IFERROR(INDEX(Birlesme[campaign_price], MATCH(Birlesme[[#This Row],[Last_buy_date]], Birlesme[buy_date], 0)), "")</f>
        <v>22</v>
      </c>
      <c r="K8179" t="str">
        <f>IF(Birlesme[[#This Row],[Max_price]]&gt;Birlesme[[#This Row],[Last_campaign_price]],"Endirim olacaq","Endirim yoxdur")</f>
        <v>Endirim olacaq</v>
      </c>
      <c r="L8179" t="str">
        <f>IF(Birlesme[[#This Row],[Endirim]]="Endirim yoxdur", "Yoxdur",INDEX(E:E, MATCH(Birlesme[[#This Row],[Max_price]],G:G,0)))</f>
        <v>NotNewCellphoneUser</v>
      </c>
    </row>
    <row r="8180" spans="1:12" x14ac:dyDescent="0.25">
      <c r="A8180" t="s">
        <v>3452</v>
      </c>
      <c r="B8180" t="s">
        <v>3950</v>
      </c>
      <c r="C8180" s="27">
        <v>44586</v>
      </c>
      <c r="D8180" s="27">
        <v>44864</v>
      </c>
      <c r="E8180" t="s">
        <v>3943</v>
      </c>
      <c r="F8180" s="27">
        <v>42229</v>
      </c>
      <c r="G8180">
        <v>28</v>
      </c>
      <c r="H8180" s="27">
        <v>45085</v>
      </c>
      <c r="I8180">
        <v>28</v>
      </c>
      <c r="J8180">
        <f>IFERROR(INDEX(Birlesme[campaign_price], MATCH(Birlesme[[#This Row],[Last_buy_date]], Birlesme[buy_date], 0)), "")</f>
        <v>22</v>
      </c>
      <c r="K8180" t="str">
        <f>IF(Birlesme[[#This Row],[Max_price]]&gt;Birlesme[[#This Row],[Last_campaign_price]],"Endirim olacaq","Endirim yoxdur")</f>
        <v>Endirim olacaq</v>
      </c>
      <c r="L8180" t="str">
        <f>IF(Birlesme[[#This Row],[Endirim]]="Endirim yoxdur", "Yoxdur",INDEX(E:E, MATCH(Birlesme[[#This Row],[Max_price]],G:G,0)))</f>
        <v>NotNewCellphoneUser</v>
      </c>
    </row>
    <row r="8181" spans="1:12" x14ac:dyDescent="0.25">
      <c r="A8181" t="s">
        <v>3452</v>
      </c>
      <c r="B8181" t="s">
        <v>3950</v>
      </c>
      <c r="C8181" s="27">
        <v>44586</v>
      </c>
      <c r="D8181" s="27">
        <v>44872</v>
      </c>
      <c r="E8181" t="s">
        <v>3943</v>
      </c>
      <c r="F8181" s="27">
        <v>42229</v>
      </c>
      <c r="G8181">
        <v>28</v>
      </c>
      <c r="H8181" s="27">
        <v>45085</v>
      </c>
      <c r="I8181">
        <v>28</v>
      </c>
      <c r="J8181">
        <f>IFERROR(INDEX(Birlesme[campaign_price], MATCH(Birlesme[[#This Row],[Last_buy_date]], Birlesme[buy_date], 0)), "")</f>
        <v>22</v>
      </c>
      <c r="K8181" t="str">
        <f>IF(Birlesme[[#This Row],[Max_price]]&gt;Birlesme[[#This Row],[Last_campaign_price]],"Endirim olacaq","Endirim yoxdur")</f>
        <v>Endirim olacaq</v>
      </c>
      <c r="L8181" t="str">
        <f>IF(Birlesme[[#This Row],[Endirim]]="Endirim yoxdur", "Yoxdur",INDEX(E:E, MATCH(Birlesme[[#This Row],[Max_price]],G:G,0)))</f>
        <v>NotNewCellphoneUser</v>
      </c>
    </row>
    <row r="8182" spans="1:12" x14ac:dyDescent="0.25">
      <c r="A8182" t="s">
        <v>3452</v>
      </c>
      <c r="B8182" t="s">
        <v>3950</v>
      </c>
      <c r="C8182" s="27">
        <v>44586</v>
      </c>
      <c r="D8182" s="27">
        <v>44898</v>
      </c>
      <c r="E8182" t="s">
        <v>3943</v>
      </c>
      <c r="F8182" s="27">
        <v>42229</v>
      </c>
      <c r="G8182">
        <v>28</v>
      </c>
      <c r="H8182" s="27">
        <v>45085</v>
      </c>
      <c r="I8182">
        <v>28</v>
      </c>
      <c r="J8182">
        <f>IFERROR(INDEX(Birlesme[campaign_price], MATCH(Birlesme[[#This Row],[Last_buy_date]], Birlesme[buy_date], 0)), "")</f>
        <v>22</v>
      </c>
      <c r="K8182" t="str">
        <f>IF(Birlesme[[#This Row],[Max_price]]&gt;Birlesme[[#This Row],[Last_campaign_price]],"Endirim olacaq","Endirim yoxdur")</f>
        <v>Endirim olacaq</v>
      </c>
      <c r="L8182" t="str">
        <f>IF(Birlesme[[#This Row],[Endirim]]="Endirim yoxdur", "Yoxdur",INDEX(E:E, MATCH(Birlesme[[#This Row],[Max_price]],G:G,0)))</f>
        <v>NotNewCellphoneUser</v>
      </c>
    </row>
    <row r="8183" spans="1:12" x14ac:dyDescent="0.25">
      <c r="A8183" t="s">
        <v>3452</v>
      </c>
      <c r="B8183" t="s">
        <v>3950</v>
      </c>
      <c r="C8183" s="27">
        <v>44586</v>
      </c>
      <c r="D8183" s="27">
        <v>44955</v>
      </c>
      <c r="E8183" t="s">
        <v>3943</v>
      </c>
      <c r="F8183" s="27">
        <v>42229</v>
      </c>
      <c r="G8183">
        <v>28</v>
      </c>
      <c r="H8183" s="27">
        <v>45085</v>
      </c>
      <c r="I8183">
        <v>28</v>
      </c>
      <c r="J8183">
        <f>IFERROR(INDEX(Birlesme[campaign_price], MATCH(Birlesme[[#This Row],[Last_buy_date]], Birlesme[buy_date], 0)), "")</f>
        <v>22</v>
      </c>
      <c r="K8183" t="str">
        <f>IF(Birlesme[[#This Row],[Max_price]]&gt;Birlesme[[#This Row],[Last_campaign_price]],"Endirim olacaq","Endirim yoxdur")</f>
        <v>Endirim olacaq</v>
      </c>
      <c r="L8183" t="str">
        <f>IF(Birlesme[[#This Row],[Endirim]]="Endirim yoxdur", "Yoxdur",INDEX(E:E, MATCH(Birlesme[[#This Row],[Max_price]],G:G,0)))</f>
        <v>NotNewCellphoneUser</v>
      </c>
    </row>
    <row r="8184" spans="1:12" x14ac:dyDescent="0.25">
      <c r="A8184" t="s">
        <v>3452</v>
      </c>
      <c r="B8184" t="s">
        <v>3950</v>
      </c>
      <c r="C8184" s="27">
        <v>44586</v>
      </c>
      <c r="D8184" s="27">
        <v>45016</v>
      </c>
      <c r="E8184" t="s">
        <v>3943</v>
      </c>
      <c r="F8184" s="27">
        <v>42229</v>
      </c>
      <c r="G8184">
        <v>28</v>
      </c>
      <c r="H8184" s="27">
        <v>45085</v>
      </c>
      <c r="I8184">
        <v>28</v>
      </c>
      <c r="J8184">
        <f>IFERROR(INDEX(Birlesme[campaign_price], MATCH(Birlesme[[#This Row],[Last_buy_date]], Birlesme[buy_date], 0)), "")</f>
        <v>22</v>
      </c>
      <c r="K8184" t="str">
        <f>IF(Birlesme[[#This Row],[Max_price]]&gt;Birlesme[[#This Row],[Last_campaign_price]],"Endirim olacaq","Endirim yoxdur")</f>
        <v>Endirim olacaq</v>
      </c>
      <c r="L8184" t="str">
        <f>IF(Birlesme[[#This Row],[Endirim]]="Endirim yoxdur", "Yoxdur",INDEX(E:E, MATCH(Birlesme[[#This Row],[Max_price]],G:G,0)))</f>
        <v>NotNewCellphoneUser</v>
      </c>
    </row>
    <row r="8185" spans="1:12" x14ac:dyDescent="0.25">
      <c r="A8185" t="s">
        <v>3452</v>
      </c>
      <c r="B8185" t="s">
        <v>3950</v>
      </c>
      <c r="C8185" s="27">
        <v>44586</v>
      </c>
      <c r="D8185" s="27">
        <v>45071</v>
      </c>
      <c r="E8185" t="s">
        <v>3943</v>
      </c>
      <c r="F8185" s="27">
        <v>42229</v>
      </c>
      <c r="G8185">
        <v>28</v>
      </c>
      <c r="H8185" s="27">
        <v>45085</v>
      </c>
      <c r="I8185">
        <v>28</v>
      </c>
      <c r="J8185">
        <f>IFERROR(INDEX(Birlesme[campaign_price], MATCH(Birlesme[[#This Row],[Last_buy_date]], Birlesme[buy_date], 0)), "")</f>
        <v>22</v>
      </c>
      <c r="K8185" t="str">
        <f>IF(Birlesme[[#This Row],[Max_price]]&gt;Birlesme[[#This Row],[Last_campaign_price]],"Endirim olacaq","Endirim yoxdur")</f>
        <v>Endirim olacaq</v>
      </c>
      <c r="L8185" t="str">
        <f>IF(Birlesme[[#This Row],[Endirim]]="Endirim yoxdur", "Yoxdur",INDEX(E:E, MATCH(Birlesme[[#This Row],[Max_price]],G:G,0)))</f>
        <v>NotNewCellphoneUser</v>
      </c>
    </row>
    <row r="8186" spans="1:12" x14ac:dyDescent="0.25">
      <c r="A8186" t="s">
        <v>3452</v>
      </c>
      <c r="B8186" t="s">
        <v>3950</v>
      </c>
      <c r="C8186" s="27">
        <v>44586</v>
      </c>
      <c r="D8186" s="27">
        <v>45085</v>
      </c>
      <c r="E8186" t="s">
        <v>3943</v>
      </c>
      <c r="F8186" s="27">
        <v>42229</v>
      </c>
      <c r="G8186">
        <v>28</v>
      </c>
      <c r="H8186" s="27">
        <v>45085</v>
      </c>
      <c r="I8186">
        <v>28</v>
      </c>
      <c r="J8186">
        <f>IFERROR(INDEX(Birlesme[campaign_price], MATCH(Birlesme[[#This Row],[Last_buy_date]], Birlesme[buy_date], 0)), "")</f>
        <v>22</v>
      </c>
      <c r="K8186" t="str">
        <f>IF(Birlesme[[#This Row],[Max_price]]&gt;Birlesme[[#This Row],[Last_campaign_price]],"Endirim olacaq","Endirim yoxdur")</f>
        <v>Endirim olacaq</v>
      </c>
      <c r="L8186" t="str">
        <f>IF(Birlesme[[#This Row],[Endirim]]="Endirim yoxdur", "Yoxdur",INDEX(E:E, MATCH(Birlesme[[#This Row],[Max_price]],G:G,0)))</f>
        <v>NotNewCellphoneUser</v>
      </c>
    </row>
    <row r="8187" spans="1:12" x14ac:dyDescent="0.25">
      <c r="A8187" t="s">
        <v>3452</v>
      </c>
      <c r="B8187" t="s">
        <v>3924</v>
      </c>
      <c r="C8187" s="27">
        <v>44851</v>
      </c>
      <c r="D8187" s="27">
        <v>44851</v>
      </c>
      <c r="E8187" t="s">
        <v>3934</v>
      </c>
      <c r="F8187" s="27">
        <v>42352</v>
      </c>
      <c r="G8187">
        <v>22</v>
      </c>
      <c r="H8187" s="27">
        <v>45085</v>
      </c>
      <c r="I8187">
        <v>28</v>
      </c>
      <c r="J8187">
        <f>IFERROR(INDEX(Birlesme[campaign_price], MATCH(Birlesme[[#This Row],[Last_buy_date]], Birlesme[buy_date], 0)), "")</f>
        <v>22</v>
      </c>
      <c r="K8187" t="str">
        <f>IF(Birlesme[[#This Row],[Max_price]]&gt;Birlesme[[#This Row],[Last_campaign_price]],"Endirim olacaq","Endirim yoxdur")</f>
        <v>Endirim olacaq</v>
      </c>
      <c r="L8187" t="str">
        <f>IF(Birlesme[[#This Row],[Endirim]]="Endirim yoxdur", "Yoxdur",INDEX(E:E, MATCH(Birlesme[[#This Row],[Max_price]],G:G,0)))</f>
        <v>NotNewCellphoneUser</v>
      </c>
    </row>
    <row r="8188" spans="1:12" x14ac:dyDescent="0.25">
      <c r="A8188" t="s">
        <v>3452</v>
      </c>
      <c r="B8188" t="s">
        <v>3924</v>
      </c>
      <c r="C8188" s="27">
        <v>44851</v>
      </c>
      <c r="D8188" s="27">
        <v>44895</v>
      </c>
      <c r="E8188" t="s">
        <v>3934</v>
      </c>
      <c r="F8188" s="27">
        <v>42352</v>
      </c>
      <c r="G8188">
        <v>22</v>
      </c>
      <c r="H8188" s="27">
        <v>45085</v>
      </c>
      <c r="I8188">
        <v>28</v>
      </c>
      <c r="J8188">
        <f>IFERROR(INDEX(Birlesme[campaign_price], MATCH(Birlesme[[#This Row],[Last_buy_date]], Birlesme[buy_date], 0)), "")</f>
        <v>22</v>
      </c>
      <c r="K8188" t="str">
        <f>IF(Birlesme[[#This Row],[Max_price]]&gt;Birlesme[[#This Row],[Last_campaign_price]],"Endirim olacaq","Endirim yoxdur")</f>
        <v>Endirim olacaq</v>
      </c>
      <c r="L8188" t="str">
        <f>IF(Birlesme[[#This Row],[Endirim]]="Endirim yoxdur", "Yoxdur",INDEX(E:E, MATCH(Birlesme[[#This Row],[Max_price]],G:G,0)))</f>
        <v>NotNewCellphoneUser</v>
      </c>
    </row>
    <row r="8189" spans="1:12" x14ac:dyDescent="0.25">
      <c r="A8189" t="s">
        <v>3452</v>
      </c>
      <c r="B8189" t="s">
        <v>3924</v>
      </c>
      <c r="C8189" s="27">
        <v>44851</v>
      </c>
      <c r="D8189" s="27">
        <v>44920</v>
      </c>
      <c r="E8189" t="s">
        <v>3934</v>
      </c>
      <c r="F8189" s="27">
        <v>42352</v>
      </c>
      <c r="G8189">
        <v>22</v>
      </c>
      <c r="H8189" s="27">
        <v>45085</v>
      </c>
      <c r="I8189">
        <v>28</v>
      </c>
      <c r="J8189">
        <f>IFERROR(INDEX(Birlesme[campaign_price], MATCH(Birlesme[[#This Row],[Last_buy_date]], Birlesme[buy_date], 0)), "")</f>
        <v>22</v>
      </c>
      <c r="K8189" t="str">
        <f>IF(Birlesme[[#This Row],[Max_price]]&gt;Birlesme[[#This Row],[Last_campaign_price]],"Endirim olacaq","Endirim yoxdur")</f>
        <v>Endirim olacaq</v>
      </c>
      <c r="L8189" t="str">
        <f>IF(Birlesme[[#This Row],[Endirim]]="Endirim yoxdur", "Yoxdur",INDEX(E:E, MATCH(Birlesme[[#This Row],[Max_price]],G:G,0)))</f>
        <v>NotNewCellphoneUser</v>
      </c>
    </row>
    <row r="8190" spans="1:12" x14ac:dyDescent="0.25">
      <c r="A8190" t="s">
        <v>3452</v>
      </c>
      <c r="B8190" t="s">
        <v>3924</v>
      </c>
      <c r="C8190" s="27">
        <v>44851</v>
      </c>
      <c r="D8190" s="27">
        <v>44957</v>
      </c>
      <c r="E8190" t="s">
        <v>3934</v>
      </c>
      <c r="F8190" s="27">
        <v>42352</v>
      </c>
      <c r="G8190">
        <v>22</v>
      </c>
      <c r="H8190" s="27">
        <v>45085</v>
      </c>
      <c r="I8190">
        <v>28</v>
      </c>
      <c r="J8190">
        <f>IFERROR(INDEX(Birlesme[campaign_price], MATCH(Birlesme[[#This Row],[Last_buy_date]], Birlesme[buy_date], 0)), "")</f>
        <v>22</v>
      </c>
      <c r="K8190" t="str">
        <f>IF(Birlesme[[#This Row],[Max_price]]&gt;Birlesme[[#This Row],[Last_campaign_price]],"Endirim olacaq","Endirim yoxdur")</f>
        <v>Endirim olacaq</v>
      </c>
      <c r="L8190" t="str">
        <f>IF(Birlesme[[#This Row],[Endirim]]="Endirim yoxdur", "Yoxdur",INDEX(E:E, MATCH(Birlesme[[#This Row],[Max_price]],G:G,0)))</f>
        <v>NotNewCellphoneUser</v>
      </c>
    </row>
    <row r="8191" spans="1:12" x14ac:dyDescent="0.25">
      <c r="A8191" t="s">
        <v>3452</v>
      </c>
      <c r="B8191" t="s">
        <v>3924</v>
      </c>
      <c r="C8191" s="27">
        <v>44851</v>
      </c>
      <c r="D8191" s="27">
        <v>44982</v>
      </c>
      <c r="E8191" t="s">
        <v>3934</v>
      </c>
      <c r="F8191" s="27">
        <v>42352</v>
      </c>
      <c r="G8191">
        <v>22</v>
      </c>
      <c r="H8191" s="27">
        <v>45085</v>
      </c>
      <c r="I8191">
        <v>28</v>
      </c>
      <c r="J8191">
        <f>IFERROR(INDEX(Birlesme[campaign_price], MATCH(Birlesme[[#This Row],[Last_buy_date]], Birlesme[buy_date], 0)), "")</f>
        <v>22</v>
      </c>
      <c r="K8191" t="str">
        <f>IF(Birlesme[[#This Row],[Max_price]]&gt;Birlesme[[#This Row],[Last_campaign_price]],"Endirim olacaq","Endirim yoxdur")</f>
        <v>Endirim olacaq</v>
      </c>
      <c r="L8191" t="str">
        <f>IF(Birlesme[[#This Row],[Endirim]]="Endirim yoxdur", "Yoxdur",INDEX(E:E, MATCH(Birlesme[[#This Row],[Max_price]],G:G,0)))</f>
        <v>NotNewCellphoneUser</v>
      </c>
    </row>
    <row r="8192" spans="1:12" x14ac:dyDescent="0.25">
      <c r="A8192" t="s">
        <v>3452</v>
      </c>
      <c r="B8192" t="s">
        <v>3924</v>
      </c>
      <c r="C8192" s="27">
        <v>44851</v>
      </c>
      <c r="D8192" s="27">
        <v>45011</v>
      </c>
      <c r="E8192" t="s">
        <v>3934</v>
      </c>
      <c r="F8192" s="27">
        <v>42352</v>
      </c>
      <c r="G8192">
        <v>22</v>
      </c>
      <c r="H8192" s="27">
        <v>45085</v>
      </c>
      <c r="I8192">
        <v>28</v>
      </c>
      <c r="J8192">
        <f>IFERROR(INDEX(Birlesme[campaign_price], MATCH(Birlesme[[#This Row],[Last_buy_date]], Birlesme[buy_date], 0)), "")</f>
        <v>22</v>
      </c>
      <c r="K8192" t="str">
        <f>IF(Birlesme[[#This Row],[Max_price]]&gt;Birlesme[[#This Row],[Last_campaign_price]],"Endirim olacaq","Endirim yoxdur")</f>
        <v>Endirim olacaq</v>
      </c>
      <c r="L8192" t="str">
        <f>IF(Birlesme[[#This Row],[Endirim]]="Endirim yoxdur", "Yoxdur",INDEX(E:E, MATCH(Birlesme[[#This Row],[Max_price]],G:G,0)))</f>
        <v>NotNewCellphoneUser</v>
      </c>
    </row>
    <row r="8193" spans="1:12" x14ac:dyDescent="0.25">
      <c r="A8193" t="s">
        <v>3452</v>
      </c>
      <c r="B8193" t="s">
        <v>3924</v>
      </c>
      <c r="C8193" s="27">
        <v>44851</v>
      </c>
      <c r="D8193" s="27">
        <v>45048</v>
      </c>
      <c r="E8193" t="s">
        <v>3934</v>
      </c>
      <c r="F8193" s="27">
        <v>42352</v>
      </c>
      <c r="G8193">
        <v>22</v>
      </c>
      <c r="H8193" s="27">
        <v>45085</v>
      </c>
      <c r="I8193">
        <v>28</v>
      </c>
      <c r="J8193">
        <f>IFERROR(INDEX(Birlesme[campaign_price], MATCH(Birlesme[[#This Row],[Last_buy_date]], Birlesme[buy_date], 0)), "")</f>
        <v>22</v>
      </c>
      <c r="K8193" t="str">
        <f>IF(Birlesme[[#This Row],[Max_price]]&gt;Birlesme[[#This Row],[Last_campaign_price]],"Endirim olacaq","Endirim yoxdur")</f>
        <v>Endirim olacaq</v>
      </c>
      <c r="L8193" t="str">
        <f>IF(Birlesme[[#This Row],[Endirim]]="Endirim yoxdur", "Yoxdur",INDEX(E:E, MATCH(Birlesme[[#This Row],[Max_price]],G:G,0)))</f>
        <v>NotNewCellphoneUser</v>
      </c>
    </row>
    <row r="8194" spans="1:12" x14ac:dyDescent="0.25">
      <c r="A8194" t="s">
        <v>3453</v>
      </c>
      <c r="B8194" t="s">
        <v>3952</v>
      </c>
      <c r="C8194" s="27">
        <v>44939</v>
      </c>
      <c r="D8194" s="27">
        <v>44939</v>
      </c>
      <c r="E8194" t="s">
        <v>3945</v>
      </c>
      <c r="F8194" s="27">
        <v>43414</v>
      </c>
      <c r="G8194">
        <v>16</v>
      </c>
      <c r="H8194" s="27">
        <v>45059</v>
      </c>
      <c r="I8194">
        <v>16</v>
      </c>
      <c r="J8194">
        <f>IFERROR(INDEX(Birlesme[campaign_price], MATCH(Birlesme[[#This Row],[Last_buy_date]], Birlesme[buy_date], 0)), "")</f>
        <v>62</v>
      </c>
      <c r="K8194" t="str">
        <f>IF(Birlesme[[#This Row],[Max_price]]&gt;Birlesme[[#This Row],[Last_campaign_price]],"Endirim olacaq","Endirim yoxdur")</f>
        <v>Endirim yoxdur</v>
      </c>
      <c r="L8194" t="str">
        <f>IF(Birlesme[[#This Row],[Endirim]]="Endirim yoxdur", "Yoxdur",INDEX(E:E, MATCH(Birlesme[[#This Row],[Max_price]],G:G,0)))</f>
        <v>Yoxdur</v>
      </c>
    </row>
    <row r="8195" spans="1:12" x14ac:dyDescent="0.25">
      <c r="A8195" t="s">
        <v>3453</v>
      </c>
      <c r="B8195" t="s">
        <v>3952</v>
      </c>
      <c r="C8195" s="27">
        <v>44939</v>
      </c>
      <c r="D8195" s="27">
        <v>44985</v>
      </c>
      <c r="E8195" t="s">
        <v>3945</v>
      </c>
      <c r="F8195" s="27">
        <v>43414</v>
      </c>
      <c r="G8195">
        <v>16</v>
      </c>
      <c r="H8195" s="27">
        <v>45059</v>
      </c>
      <c r="I8195">
        <v>16</v>
      </c>
      <c r="J8195">
        <f>IFERROR(INDEX(Birlesme[campaign_price], MATCH(Birlesme[[#This Row],[Last_buy_date]], Birlesme[buy_date], 0)), "")</f>
        <v>62</v>
      </c>
      <c r="K8195" t="str">
        <f>IF(Birlesme[[#This Row],[Max_price]]&gt;Birlesme[[#This Row],[Last_campaign_price]],"Endirim olacaq","Endirim yoxdur")</f>
        <v>Endirim yoxdur</v>
      </c>
      <c r="L8195" t="str">
        <f>IF(Birlesme[[#This Row],[Endirim]]="Endirim yoxdur", "Yoxdur",INDEX(E:E, MATCH(Birlesme[[#This Row],[Max_price]],G:G,0)))</f>
        <v>Yoxdur</v>
      </c>
    </row>
    <row r="8196" spans="1:12" x14ac:dyDescent="0.25">
      <c r="A8196" t="s">
        <v>3453</v>
      </c>
      <c r="B8196" t="s">
        <v>3952</v>
      </c>
      <c r="C8196" s="27">
        <v>44939</v>
      </c>
      <c r="D8196" s="27">
        <v>45003</v>
      </c>
      <c r="E8196" t="s">
        <v>3945</v>
      </c>
      <c r="F8196" s="27">
        <v>43414</v>
      </c>
      <c r="G8196">
        <v>16</v>
      </c>
      <c r="H8196" s="27">
        <v>45059</v>
      </c>
      <c r="I8196">
        <v>16</v>
      </c>
      <c r="J8196">
        <f>IFERROR(INDEX(Birlesme[campaign_price], MATCH(Birlesme[[#This Row],[Last_buy_date]], Birlesme[buy_date], 0)), "")</f>
        <v>62</v>
      </c>
      <c r="K8196" t="str">
        <f>IF(Birlesme[[#This Row],[Max_price]]&gt;Birlesme[[#This Row],[Last_campaign_price]],"Endirim olacaq","Endirim yoxdur")</f>
        <v>Endirim yoxdur</v>
      </c>
      <c r="L8196" t="str">
        <f>IF(Birlesme[[#This Row],[Endirim]]="Endirim yoxdur", "Yoxdur",INDEX(E:E, MATCH(Birlesme[[#This Row],[Max_price]],G:G,0)))</f>
        <v>Yoxdur</v>
      </c>
    </row>
    <row r="8197" spans="1:12" x14ac:dyDescent="0.25">
      <c r="A8197" t="s">
        <v>3453</v>
      </c>
      <c r="B8197" t="s">
        <v>3952</v>
      </c>
      <c r="C8197" s="27">
        <v>44939</v>
      </c>
      <c r="D8197" s="27">
        <v>45034</v>
      </c>
      <c r="E8197" t="s">
        <v>3945</v>
      </c>
      <c r="F8197" s="27">
        <v>43414</v>
      </c>
      <c r="G8197">
        <v>16</v>
      </c>
      <c r="H8197" s="27">
        <v>45059</v>
      </c>
      <c r="I8197">
        <v>16</v>
      </c>
      <c r="J8197">
        <f>IFERROR(INDEX(Birlesme[campaign_price], MATCH(Birlesme[[#This Row],[Last_buy_date]], Birlesme[buy_date], 0)), "")</f>
        <v>62</v>
      </c>
      <c r="K8197" t="str">
        <f>IF(Birlesme[[#This Row],[Max_price]]&gt;Birlesme[[#This Row],[Last_campaign_price]],"Endirim olacaq","Endirim yoxdur")</f>
        <v>Endirim yoxdur</v>
      </c>
      <c r="L8197" t="str">
        <f>IF(Birlesme[[#This Row],[Endirim]]="Endirim yoxdur", "Yoxdur",INDEX(E:E, MATCH(Birlesme[[#This Row],[Max_price]],G:G,0)))</f>
        <v>Yoxdur</v>
      </c>
    </row>
    <row r="8198" spans="1:12" x14ac:dyDescent="0.25">
      <c r="A8198" t="s">
        <v>3453</v>
      </c>
      <c r="B8198" t="s">
        <v>3952</v>
      </c>
      <c r="C8198" s="27">
        <v>44939</v>
      </c>
      <c r="D8198" s="27">
        <v>45059</v>
      </c>
      <c r="E8198" t="s">
        <v>3945</v>
      </c>
      <c r="F8198" s="27">
        <v>43414</v>
      </c>
      <c r="G8198">
        <v>16</v>
      </c>
      <c r="H8198" s="27">
        <v>45059</v>
      </c>
      <c r="I8198">
        <v>16</v>
      </c>
      <c r="J8198">
        <f>IFERROR(INDEX(Birlesme[campaign_price], MATCH(Birlesme[[#This Row],[Last_buy_date]], Birlesme[buy_date], 0)), "")</f>
        <v>62</v>
      </c>
      <c r="K8198" t="str">
        <f>IF(Birlesme[[#This Row],[Max_price]]&gt;Birlesme[[#This Row],[Last_campaign_price]],"Endirim olacaq","Endirim yoxdur")</f>
        <v>Endirim yoxdur</v>
      </c>
      <c r="L8198" t="str">
        <f>IF(Birlesme[[#This Row],[Endirim]]="Endirim yoxdur", "Yoxdur",INDEX(E:E, MATCH(Birlesme[[#This Row],[Max_price]],G:G,0)))</f>
        <v>Yoxdur</v>
      </c>
    </row>
    <row r="8199" spans="1:12" x14ac:dyDescent="0.25">
      <c r="A8199" t="s">
        <v>3454</v>
      </c>
      <c r="B8199" t="s">
        <v>3926</v>
      </c>
      <c r="C8199" s="27">
        <v>44664</v>
      </c>
      <c r="D8199" s="27">
        <v>44664</v>
      </c>
      <c r="E8199" t="s">
        <v>3936</v>
      </c>
      <c r="F8199" s="27">
        <v>42141</v>
      </c>
      <c r="G8199">
        <v>25</v>
      </c>
      <c r="H8199" s="27">
        <v>45060</v>
      </c>
      <c r="I8199">
        <v>62</v>
      </c>
      <c r="J8199">
        <f>IFERROR(INDEX(Birlesme[campaign_price], MATCH(Birlesme[[#This Row],[Last_buy_date]], Birlesme[buy_date], 0)), "")</f>
        <v>27</v>
      </c>
      <c r="K8199" t="str">
        <f>IF(Birlesme[[#This Row],[Max_price]]&gt;Birlesme[[#This Row],[Last_campaign_price]],"Endirim olacaq","Endirim yoxdur")</f>
        <v>Endirim olacaq</v>
      </c>
      <c r="L8199" t="str">
        <f>IF(Birlesme[[#This Row],[Endirim]]="Endirim yoxdur", "Yoxdur",INDEX(E:E, MATCH(Birlesme[[#This Row],[Max_price]],G:G,0)))</f>
        <v>OwnsComputer</v>
      </c>
    </row>
    <row r="8200" spans="1:12" x14ac:dyDescent="0.25">
      <c r="A8200" t="s">
        <v>3454</v>
      </c>
      <c r="B8200" t="s">
        <v>3926</v>
      </c>
      <c r="C8200" s="27">
        <v>44664</v>
      </c>
      <c r="D8200" s="27">
        <v>44707</v>
      </c>
      <c r="E8200" t="s">
        <v>3936</v>
      </c>
      <c r="F8200" s="27">
        <v>42141</v>
      </c>
      <c r="G8200">
        <v>25</v>
      </c>
      <c r="H8200" s="27">
        <v>45060</v>
      </c>
      <c r="I8200">
        <v>62</v>
      </c>
      <c r="J8200">
        <f>IFERROR(INDEX(Birlesme[campaign_price], MATCH(Birlesme[[#This Row],[Last_buy_date]], Birlesme[buy_date], 0)), "")</f>
        <v>27</v>
      </c>
      <c r="K8200" t="str">
        <f>IF(Birlesme[[#This Row],[Max_price]]&gt;Birlesme[[#This Row],[Last_campaign_price]],"Endirim olacaq","Endirim yoxdur")</f>
        <v>Endirim olacaq</v>
      </c>
      <c r="L8200" t="str">
        <f>IF(Birlesme[[#This Row],[Endirim]]="Endirim yoxdur", "Yoxdur",INDEX(E:E, MATCH(Birlesme[[#This Row],[Max_price]],G:G,0)))</f>
        <v>OwnsComputer</v>
      </c>
    </row>
    <row r="8201" spans="1:12" x14ac:dyDescent="0.25">
      <c r="A8201" t="s">
        <v>3454</v>
      </c>
      <c r="B8201" t="s">
        <v>3926</v>
      </c>
      <c r="C8201" s="27">
        <v>44664</v>
      </c>
      <c r="D8201" s="27">
        <v>44737</v>
      </c>
      <c r="E8201" t="s">
        <v>3936</v>
      </c>
      <c r="F8201" s="27">
        <v>42141</v>
      </c>
      <c r="G8201">
        <v>25</v>
      </c>
      <c r="H8201" s="27">
        <v>45060</v>
      </c>
      <c r="I8201">
        <v>62</v>
      </c>
      <c r="J8201">
        <f>IFERROR(INDEX(Birlesme[campaign_price], MATCH(Birlesme[[#This Row],[Last_buy_date]], Birlesme[buy_date], 0)), "")</f>
        <v>27</v>
      </c>
      <c r="K8201" t="str">
        <f>IF(Birlesme[[#This Row],[Max_price]]&gt;Birlesme[[#This Row],[Last_campaign_price]],"Endirim olacaq","Endirim yoxdur")</f>
        <v>Endirim olacaq</v>
      </c>
      <c r="L8201" t="str">
        <f>IF(Birlesme[[#This Row],[Endirim]]="Endirim yoxdur", "Yoxdur",INDEX(E:E, MATCH(Birlesme[[#This Row],[Max_price]],G:G,0)))</f>
        <v>OwnsComputer</v>
      </c>
    </row>
    <row r="8202" spans="1:12" x14ac:dyDescent="0.25">
      <c r="A8202" t="s">
        <v>3454</v>
      </c>
      <c r="B8202" t="s">
        <v>3926</v>
      </c>
      <c r="C8202" s="27">
        <v>44664</v>
      </c>
      <c r="D8202" s="27">
        <v>44764</v>
      </c>
      <c r="E8202" t="s">
        <v>3936</v>
      </c>
      <c r="F8202" s="27">
        <v>42141</v>
      </c>
      <c r="G8202">
        <v>25</v>
      </c>
      <c r="H8202" s="27">
        <v>45060</v>
      </c>
      <c r="I8202">
        <v>62</v>
      </c>
      <c r="J8202">
        <f>IFERROR(INDEX(Birlesme[campaign_price], MATCH(Birlesme[[#This Row],[Last_buy_date]], Birlesme[buy_date], 0)), "")</f>
        <v>27</v>
      </c>
      <c r="K8202" t="str">
        <f>IF(Birlesme[[#This Row],[Max_price]]&gt;Birlesme[[#This Row],[Last_campaign_price]],"Endirim olacaq","Endirim yoxdur")</f>
        <v>Endirim olacaq</v>
      </c>
      <c r="L8202" t="str">
        <f>IF(Birlesme[[#This Row],[Endirim]]="Endirim yoxdur", "Yoxdur",INDEX(E:E, MATCH(Birlesme[[#This Row],[Max_price]],G:G,0)))</f>
        <v>OwnsComputer</v>
      </c>
    </row>
    <row r="8203" spans="1:12" x14ac:dyDescent="0.25">
      <c r="A8203" t="s">
        <v>3454</v>
      </c>
      <c r="B8203" t="s">
        <v>3926</v>
      </c>
      <c r="C8203" s="27">
        <v>44664</v>
      </c>
      <c r="D8203" s="27">
        <v>44801</v>
      </c>
      <c r="E8203" t="s">
        <v>3936</v>
      </c>
      <c r="F8203" s="27">
        <v>42141</v>
      </c>
      <c r="G8203">
        <v>25</v>
      </c>
      <c r="H8203" s="27">
        <v>45060</v>
      </c>
      <c r="I8203">
        <v>62</v>
      </c>
      <c r="J8203">
        <f>IFERROR(INDEX(Birlesme[campaign_price], MATCH(Birlesme[[#This Row],[Last_buy_date]], Birlesme[buy_date], 0)), "")</f>
        <v>27</v>
      </c>
      <c r="K8203" t="str">
        <f>IF(Birlesme[[#This Row],[Max_price]]&gt;Birlesme[[#This Row],[Last_campaign_price]],"Endirim olacaq","Endirim yoxdur")</f>
        <v>Endirim olacaq</v>
      </c>
      <c r="L8203" t="str">
        <f>IF(Birlesme[[#This Row],[Endirim]]="Endirim yoxdur", "Yoxdur",INDEX(E:E, MATCH(Birlesme[[#This Row],[Max_price]],G:G,0)))</f>
        <v>OwnsComputer</v>
      </c>
    </row>
    <row r="8204" spans="1:12" x14ac:dyDescent="0.25">
      <c r="A8204" t="s">
        <v>3454</v>
      </c>
      <c r="B8204" t="s">
        <v>3926</v>
      </c>
      <c r="C8204" s="27">
        <v>44664</v>
      </c>
      <c r="D8204" s="27">
        <v>44820</v>
      </c>
      <c r="E8204" t="s">
        <v>3936</v>
      </c>
      <c r="F8204" s="27">
        <v>42141</v>
      </c>
      <c r="G8204">
        <v>25</v>
      </c>
      <c r="H8204" s="27">
        <v>45060</v>
      </c>
      <c r="I8204">
        <v>62</v>
      </c>
      <c r="J8204">
        <f>IFERROR(INDEX(Birlesme[campaign_price], MATCH(Birlesme[[#This Row],[Last_buy_date]], Birlesme[buy_date], 0)), "")</f>
        <v>27</v>
      </c>
      <c r="K8204" t="str">
        <f>IF(Birlesme[[#This Row],[Max_price]]&gt;Birlesme[[#This Row],[Last_campaign_price]],"Endirim olacaq","Endirim yoxdur")</f>
        <v>Endirim olacaq</v>
      </c>
      <c r="L8204" t="str">
        <f>IF(Birlesme[[#This Row],[Endirim]]="Endirim yoxdur", "Yoxdur",INDEX(E:E, MATCH(Birlesme[[#This Row],[Max_price]],G:G,0)))</f>
        <v>OwnsComputer</v>
      </c>
    </row>
    <row r="8205" spans="1:12" x14ac:dyDescent="0.25">
      <c r="A8205" t="s">
        <v>3454</v>
      </c>
      <c r="B8205" t="s">
        <v>3926</v>
      </c>
      <c r="C8205" s="27">
        <v>44664</v>
      </c>
      <c r="D8205" s="27">
        <v>44855</v>
      </c>
      <c r="E8205" t="s">
        <v>3936</v>
      </c>
      <c r="F8205" s="27">
        <v>42141</v>
      </c>
      <c r="G8205">
        <v>25</v>
      </c>
      <c r="H8205" s="27">
        <v>45060</v>
      </c>
      <c r="I8205">
        <v>62</v>
      </c>
      <c r="J8205">
        <f>IFERROR(INDEX(Birlesme[campaign_price], MATCH(Birlesme[[#This Row],[Last_buy_date]], Birlesme[buy_date], 0)), "")</f>
        <v>27</v>
      </c>
      <c r="K8205" t="str">
        <f>IF(Birlesme[[#This Row],[Max_price]]&gt;Birlesme[[#This Row],[Last_campaign_price]],"Endirim olacaq","Endirim yoxdur")</f>
        <v>Endirim olacaq</v>
      </c>
      <c r="L8205" t="str">
        <f>IF(Birlesme[[#This Row],[Endirim]]="Endirim yoxdur", "Yoxdur",INDEX(E:E, MATCH(Birlesme[[#This Row],[Max_price]],G:G,0)))</f>
        <v>OwnsComputer</v>
      </c>
    </row>
    <row r="8206" spans="1:12" x14ac:dyDescent="0.25">
      <c r="A8206" t="s">
        <v>3454</v>
      </c>
      <c r="B8206" t="s">
        <v>3926</v>
      </c>
      <c r="C8206" s="27">
        <v>44664</v>
      </c>
      <c r="D8206" s="27">
        <v>44891</v>
      </c>
      <c r="E8206" t="s">
        <v>3936</v>
      </c>
      <c r="F8206" s="27">
        <v>42141</v>
      </c>
      <c r="G8206">
        <v>25</v>
      </c>
      <c r="H8206" s="27">
        <v>45060</v>
      </c>
      <c r="I8206">
        <v>62</v>
      </c>
      <c r="J8206">
        <f>IFERROR(INDEX(Birlesme[campaign_price], MATCH(Birlesme[[#This Row],[Last_buy_date]], Birlesme[buy_date], 0)), "")</f>
        <v>27</v>
      </c>
      <c r="K8206" t="str">
        <f>IF(Birlesme[[#This Row],[Max_price]]&gt;Birlesme[[#This Row],[Last_campaign_price]],"Endirim olacaq","Endirim yoxdur")</f>
        <v>Endirim olacaq</v>
      </c>
      <c r="L8206" t="str">
        <f>IF(Birlesme[[#This Row],[Endirim]]="Endirim yoxdur", "Yoxdur",INDEX(E:E, MATCH(Birlesme[[#This Row],[Max_price]],G:G,0)))</f>
        <v>OwnsComputer</v>
      </c>
    </row>
    <row r="8207" spans="1:12" x14ac:dyDescent="0.25">
      <c r="A8207" t="s">
        <v>3454</v>
      </c>
      <c r="B8207" t="s">
        <v>3926</v>
      </c>
      <c r="C8207" s="27">
        <v>44664</v>
      </c>
      <c r="D8207" s="27">
        <v>44912</v>
      </c>
      <c r="E8207" t="s">
        <v>3936</v>
      </c>
      <c r="F8207" s="27">
        <v>42141</v>
      </c>
      <c r="G8207">
        <v>25</v>
      </c>
      <c r="H8207" s="27">
        <v>45060</v>
      </c>
      <c r="I8207">
        <v>62</v>
      </c>
      <c r="J8207">
        <f>IFERROR(INDEX(Birlesme[campaign_price], MATCH(Birlesme[[#This Row],[Last_buy_date]], Birlesme[buy_date], 0)), "")</f>
        <v>27</v>
      </c>
      <c r="K8207" t="str">
        <f>IF(Birlesme[[#This Row],[Max_price]]&gt;Birlesme[[#This Row],[Last_campaign_price]],"Endirim olacaq","Endirim yoxdur")</f>
        <v>Endirim olacaq</v>
      </c>
      <c r="L8207" t="str">
        <f>IF(Birlesme[[#This Row],[Endirim]]="Endirim yoxdur", "Yoxdur",INDEX(E:E, MATCH(Birlesme[[#This Row],[Max_price]],G:G,0)))</f>
        <v>OwnsComputer</v>
      </c>
    </row>
    <row r="8208" spans="1:12" x14ac:dyDescent="0.25">
      <c r="A8208" t="s">
        <v>3454</v>
      </c>
      <c r="B8208" t="s">
        <v>3926</v>
      </c>
      <c r="C8208" s="27">
        <v>44664</v>
      </c>
      <c r="D8208" s="27">
        <v>44942</v>
      </c>
      <c r="E8208" t="s">
        <v>3936</v>
      </c>
      <c r="F8208" s="27">
        <v>42141</v>
      </c>
      <c r="G8208">
        <v>25</v>
      </c>
      <c r="H8208" s="27">
        <v>45060</v>
      </c>
      <c r="I8208">
        <v>62</v>
      </c>
      <c r="J8208">
        <f>IFERROR(INDEX(Birlesme[campaign_price], MATCH(Birlesme[[#This Row],[Last_buy_date]], Birlesme[buy_date], 0)), "")</f>
        <v>27</v>
      </c>
      <c r="K8208" t="str">
        <f>IF(Birlesme[[#This Row],[Max_price]]&gt;Birlesme[[#This Row],[Last_campaign_price]],"Endirim olacaq","Endirim yoxdur")</f>
        <v>Endirim olacaq</v>
      </c>
      <c r="L8208" t="str">
        <f>IF(Birlesme[[#This Row],[Endirim]]="Endirim yoxdur", "Yoxdur",INDEX(E:E, MATCH(Birlesme[[#This Row],[Max_price]],G:G,0)))</f>
        <v>OwnsComputer</v>
      </c>
    </row>
    <row r="8209" spans="1:12" x14ac:dyDescent="0.25">
      <c r="A8209" t="s">
        <v>3454</v>
      </c>
      <c r="B8209" t="s">
        <v>3926</v>
      </c>
      <c r="C8209" s="27">
        <v>44664</v>
      </c>
      <c r="D8209" s="27">
        <v>44971</v>
      </c>
      <c r="E8209" t="s">
        <v>3936</v>
      </c>
      <c r="F8209" s="27">
        <v>42141</v>
      </c>
      <c r="G8209">
        <v>25</v>
      </c>
      <c r="H8209" s="27">
        <v>45060</v>
      </c>
      <c r="I8209">
        <v>62</v>
      </c>
      <c r="J8209">
        <f>IFERROR(INDEX(Birlesme[campaign_price], MATCH(Birlesme[[#This Row],[Last_buy_date]], Birlesme[buy_date], 0)), "")</f>
        <v>27</v>
      </c>
      <c r="K8209" t="str">
        <f>IF(Birlesme[[#This Row],[Max_price]]&gt;Birlesme[[#This Row],[Last_campaign_price]],"Endirim olacaq","Endirim yoxdur")</f>
        <v>Endirim olacaq</v>
      </c>
      <c r="L8209" t="str">
        <f>IF(Birlesme[[#This Row],[Endirim]]="Endirim yoxdur", "Yoxdur",INDEX(E:E, MATCH(Birlesme[[#This Row],[Max_price]],G:G,0)))</f>
        <v>OwnsComputer</v>
      </c>
    </row>
    <row r="8210" spans="1:12" x14ac:dyDescent="0.25">
      <c r="A8210" t="s">
        <v>3454</v>
      </c>
      <c r="B8210" t="s">
        <v>3926</v>
      </c>
      <c r="C8210" s="27">
        <v>44664</v>
      </c>
      <c r="D8210" s="27">
        <v>45007</v>
      </c>
      <c r="E8210" t="s">
        <v>3936</v>
      </c>
      <c r="F8210" s="27">
        <v>42141</v>
      </c>
      <c r="G8210">
        <v>25</v>
      </c>
      <c r="H8210" s="27">
        <v>45060</v>
      </c>
      <c r="I8210">
        <v>62</v>
      </c>
      <c r="J8210">
        <f>IFERROR(INDEX(Birlesme[campaign_price], MATCH(Birlesme[[#This Row],[Last_buy_date]], Birlesme[buy_date], 0)), "")</f>
        <v>27</v>
      </c>
      <c r="K8210" t="str">
        <f>IF(Birlesme[[#This Row],[Max_price]]&gt;Birlesme[[#This Row],[Last_campaign_price]],"Endirim olacaq","Endirim yoxdur")</f>
        <v>Endirim olacaq</v>
      </c>
      <c r="L8210" t="str">
        <f>IF(Birlesme[[#This Row],[Endirim]]="Endirim yoxdur", "Yoxdur",INDEX(E:E, MATCH(Birlesme[[#This Row],[Max_price]],G:G,0)))</f>
        <v>OwnsComputer</v>
      </c>
    </row>
    <row r="8211" spans="1:12" x14ac:dyDescent="0.25">
      <c r="A8211" t="s">
        <v>3454</v>
      </c>
      <c r="B8211" t="s">
        <v>3926</v>
      </c>
      <c r="C8211" s="27">
        <v>44664</v>
      </c>
      <c r="D8211" s="27">
        <v>45041</v>
      </c>
      <c r="E8211" t="s">
        <v>3936</v>
      </c>
      <c r="F8211" s="27">
        <v>42141</v>
      </c>
      <c r="G8211">
        <v>25</v>
      </c>
      <c r="H8211" s="27">
        <v>45060</v>
      </c>
      <c r="I8211">
        <v>62</v>
      </c>
      <c r="J8211">
        <f>IFERROR(INDEX(Birlesme[campaign_price], MATCH(Birlesme[[#This Row],[Last_buy_date]], Birlesme[buy_date], 0)), "")</f>
        <v>27</v>
      </c>
      <c r="K8211" t="str">
        <f>IF(Birlesme[[#This Row],[Max_price]]&gt;Birlesme[[#This Row],[Last_campaign_price]],"Endirim olacaq","Endirim yoxdur")</f>
        <v>Endirim olacaq</v>
      </c>
      <c r="L8211" t="str">
        <f>IF(Birlesme[[#This Row],[Endirim]]="Endirim yoxdur", "Yoxdur",INDEX(E:E, MATCH(Birlesme[[#This Row],[Max_price]],G:G,0)))</f>
        <v>OwnsComputer</v>
      </c>
    </row>
    <row r="8212" spans="1:12" x14ac:dyDescent="0.25">
      <c r="A8212" t="s">
        <v>3454</v>
      </c>
      <c r="B8212" t="s">
        <v>3926</v>
      </c>
      <c r="C8212" s="27">
        <v>44664</v>
      </c>
      <c r="D8212" s="27">
        <v>45060</v>
      </c>
      <c r="E8212" t="s">
        <v>3936</v>
      </c>
      <c r="F8212" s="27">
        <v>42141</v>
      </c>
      <c r="G8212">
        <v>25</v>
      </c>
      <c r="H8212" s="27">
        <v>45060</v>
      </c>
      <c r="I8212">
        <v>62</v>
      </c>
      <c r="J8212">
        <f>IFERROR(INDEX(Birlesme[campaign_price], MATCH(Birlesme[[#This Row],[Last_buy_date]], Birlesme[buy_date], 0)), "")</f>
        <v>27</v>
      </c>
      <c r="K8212" t="str">
        <f>IF(Birlesme[[#This Row],[Max_price]]&gt;Birlesme[[#This Row],[Last_campaign_price]],"Endirim olacaq","Endirim yoxdur")</f>
        <v>Endirim olacaq</v>
      </c>
      <c r="L8212" t="str">
        <f>IF(Birlesme[[#This Row],[Endirim]]="Endirim yoxdur", "Yoxdur",INDEX(E:E, MATCH(Birlesme[[#This Row],[Max_price]],G:G,0)))</f>
        <v>OwnsComputer</v>
      </c>
    </row>
    <row r="8213" spans="1:12" x14ac:dyDescent="0.25">
      <c r="A8213" t="s">
        <v>3454</v>
      </c>
      <c r="B8213" t="s">
        <v>3947</v>
      </c>
      <c r="C8213" s="27">
        <v>44715</v>
      </c>
      <c r="D8213" s="27">
        <v>44715</v>
      </c>
      <c r="E8213" t="s">
        <v>3940</v>
      </c>
      <c r="F8213" s="27">
        <v>42623</v>
      </c>
      <c r="G8213">
        <v>62</v>
      </c>
      <c r="H8213" s="27">
        <v>45060</v>
      </c>
      <c r="I8213">
        <v>62</v>
      </c>
      <c r="J8213">
        <f>IFERROR(INDEX(Birlesme[campaign_price], MATCH(Birlesme[[#This Row],[Last_buy_date]], Birlesme[buy_date], 0)), "")</f>
        <v>27</v>
      </c>
      <c r="K8213" t="str">
        <f>IF(Birlesme[[#This Row],[Max_price]]&gt;Birlesme[[#This Row],[Last_campaign_price]],"Endirim olacaq","Endirim yoxdur")</f>
        <v>Endirim olacaq</v>
      </c>
      <c r="L8213" t="str">
        <f>IF(Birlesme[[#This Row],[Endirim]]="Endirim yoxdur", "Yoxdur",INDEX(E:E, MATCH(Birlesme[[#This Row],[Max_price]],G:G,0)))</f>
        <v>OwnsComputer</v>
      </c>
    </row>
    <row r="8214" spans="1:12" x14ac:dyDescent="0.25">
      <c r="A8214" t="s">
        <v>3454</v>
      </c>
      <c r="B8214" t="s">
        <v>3947</v>
      </c>
      <c r="C8214" s="27">
        <v>44715</v>
      </c>
      <c r="D8214" s="27">
        <v>44752</v>
      </c>
      <c r="E8214" t="s">
        <v>3940</v>
      </c>
      <c r="F8214" s="27">
        <v>42623</v>
      </c>
      <c r="G8214">
        <v>62</v>
      </c>
      <c r="H8214" s="27">
        <v>45060</v>
      </c>
      <c r="I8214">
        <v>62</v>
      </c>
      <c r="J8214">
        <f>IFERROR(INDEX(Birlesme[campaign_price], MATCH(Birlesme[[#This Row],[Last_buy_date]], Birlesme[buy_date], 0)), "")</f>
        <v>27</v>
      </c>
      <c r="K8214" t="str">
        <f>IF(Birlesme[[#This Row],[Max_price]]&gt;Birlesme[[#This Row],[Last_campaign_price]],"Endirim olacaq","Endirim yoxdur")</f>
        <v>Endirim olacaq</v>
      </c>
      <c r="L8214" t="str">
        <f>IF(Birlesme[[#This Row],[Endirim]]="Endirim yoxdur", "Yoxdur",INDEX(E:E, MATCH(Birlesme[[#This Row],[Max_price]],G:G,0)))</f>
        <v>OwnsComputer</v>
      </c>
    </row>
    <row r="8215" spans="1:12" x14ac:dyDescent="0.25">
      <c r="A8215" t="s">
        <v>3454</v>
      </c>
      <c r="B8215" t="s">
        <v>3947</v>
      </c>
      <c r="C8215" s="27">
        <v>44715</v>
      </c>
      <c r="D8215" s="27">
        <v>44790</v>
      </c>
      <c r="E8215" t="s">
        <v>3940</v>
      </c>
      <c r="F8215" s="27">
        <v>42623</v>
      </c>
      <c r="G8215">
        <v>62</v>
      </c>
      <c r="H8215" s="27">
        <v>45060</v>
      </c>
      <c r="I8215">
        <v>62</v>
      </c>
      <c r="J8215">
        <f>IFERROR(INDEX(Birlesme[campaign_price], MATCH(Birlesme[[#This Row],[Last_buy_date]], Birlesme[buy_date], 0)), "")</f>
        <v>27</v>
      </c>
      <c r="K8215" t="str">
        <f>IF(Birlesme[[#This Row],[Max_price]]&gt;Birlesme[[#This Row],[Last_campaign_price]],"Endirim olacaq","Endirim yoxdur")</f>
        <v>Endirim olacaq</v>
      </c>
      <c r="L8215" t="str">
        <f>IF(Birlesme[[#This Row],[Endirim]]="Endirim yoxdur", "Yoxdur",INDEX(E:E, MATCH(Birlesme[[#This Row],[Max_price]],G:G,0)))</f>
        <v>OwnsComputer</v>
      </c>
    </row>
    <row r="8216" spans="1:12" x14ac:dyDescent="0.25">
      <c r="A8216" t="s">
        <v>3454</v>
      </c>
      <c r="B8216" t="s">
        <v>3947</v>
      </c>
      <c r="C8216" s="27">
        <v>44715</v>
      </c>
      <c r="D8216" s="27">
        <v>44822</v>
      </c>
      <c r="E8216" t="s">
        <v>3940</v>
      </c>
      <c r="F8216" s="27">
        <v>42623</v>
      </c>
      <c r="G8216">
        <v>62</v>
      </c>
      <c r="H8216" s="27">
        <v>45060</v>
      </c>
      <c r="I8216">
        <v>62</v>
      </c>
      <c r="J8216">
        <f>IFERROR(INDEX(Birlesme[campaign_price], MATCH(Birlesme[[#This Row],[Last_buy_date]], Birlesme[buy_date], 0)), "")</f>
        <v>27</v>
      </c>
      <c r="K8216" t="str">
        <f>IF(Birlesme[[#This Row],[Max_price]]&gt;Birlesme[[#This Row],[Last_campaign_price]],"Endirim olacaq","Endirim yoxdur")</f>
        <v>Endirim olacaq</v>
      </c>
      <c r="L8216" t="str">
        <f>IF(Birlesme[[#This Row],[Endirim]]="Endirim yoxdur", "Yoxdur",INDEX(E:E, MATCH(Birlesme[[#This Row],[Max_price]],G:G,0)))</f>
        <v>OwnsComputer</v>
      </c>
    </row>
    <row r="8217" spans="1:12" x14ac:dyDescent="0.25">
      <c r="A8217" t="s">
        <v>3454</v>
      </c>
      <c r="B8217" t="s">
        <v>3947</v>
      </c>
      <c r="C8217" s="27">
        <v>44715</v>
      </c>
      <c r="D8217" s="27">
        <v>44838</v>
      </c>
      <c r="E8217" t="s">
        <v>3940</v>
      </c>
      <c r="F8217" s="27">
        <v>42623</v>
      </c>
      <c r="G8217">
        <v>62</v>
      </c>
      <c r="H8217" s="27">
        <v>45060</v>
      </c>
      <c r="I8217">
        <v>62</v>
      </c>
      <c r="J8217">
        <f>IFERROR(INDEX(Birlesme[campaign_price], MATCH(Birlesme[[#This Row],[Last_buy_date]], Birlesme[buy_date], 0)), "")</f>
        <v>27</v>
      </c>
      <c r="K8217" t="str">
        <f>IF(Birlesme[[#This Row],[Max_price]]&gt;Birlesme[[#This Row],[Last_campaign_price]],"Endirim olacaq","Endirim yoxdur")</f>
        <v>Endirim olacaq</v>
      </c>
      <c r="L8217" t="str">
        <f>IF(Birlesme[[#This Row],[Endirim]]="Endirim yoxdur", "Yoxdur",INDEX(E:E, MATCH(Birlesme[[#This Row],[Max_price]],G:G,0)))</f>
        <v>OwnsComputer</v>
      </c>
    </row>
    <row r="8218" spans="1:12" x14ac:dyDescent="0.25">
      <c r="A8218" t="s">
        <v>3454</v>
      </c>
      <c r="B8218" t="s">
        <v>3947</v>
      </c>
      <c r="C8218" s="27">
        <v>44715</v>
      </c>
      <c r="D8218" s="27">
        <v>44869</v>
      </c>
      <c r="E8218" t="s">
        <v>3940</v>
      </c>
      <c r="F8218" s="27">
        <v>42623</v>
      </c>
      <c r="G8218">
        <v>62</v>
      </c>
      <c r="H8218" s="27">
        <v>45060</v>
      </c>
      <c r="I8218">
        <v>62</v>
      </c>
      <c r="J8218">
        <f>IFERROR(INDEX(Birlesme[campaign_price], MATCH(Birlesme[[#This Row],[Last_buy_date]], Birlesme[buy_date], 0)), "")</f>
        <v>27</v>
      </c>
      <c r="K8218" t="str">
        <f>IF(Birlesme[[#This Row],[Max_price]]&gt;Birlesme[[#This Row],[Last_campaign_price]],"Endirim olacaq","Endirim yoxdur")</f>
        <v>Endirim olacaq</v>
      </c>
      <c r="L8218" t="str">
        <f>IF(Birlesme[[#This Row],[Endirim]]="Endirim yoxdur", "Yoxdur",INDEX(E:E, MATCH(Birlesme[[#This Row],[Max_price]],G:G,0)))</f>
        <v>OwnsComputer</v>
      </c>
    </row>
    <row r="8219" spans="1:12" x14ac:dyDescent="0.25">
      <c r="A8219" t="s">
        <v>3454</v>
      </c>
      <c r="B8219" t="s">
        <v>3947</v>
      </c>
      <c r="C8219" s="27">
        <v>44715</v>
      </c>
      <c r="D8219" s="27">
        <v>44903</v>
      </c>
      <c r="E8219" t="s">
        <v>3940</v>
      </c>
      <c r="F8219" s="27">
        <v>42623</v>
      </c>
      <c r="G8219">
        <v>62</v>
      </c>
      <c r="H8219" s="27">
        <v>45060</v>
      </c>
      <c r="I8219">
        <v>62</v>
      </c>
      <c r="J8219">
        <f>IFERROR(INDEX(Birlesme[campaign_price], MATCH(Birlesme[[#This Row],[Last_buy_date]], Birlesme[buy_date], 0)), "")</f>
        <v>27</v>
      </c>
      <c r="K8219" t="str">
        <f>IF(Birlesme[[#This Row],[Max_price]]&gt;Birlesme[[#This Row],[Last_campaign_price]],"Endirim olacaq","Endirim yoxdur")</f>
        <v>Endirim olacaq</v>
      </c>
      <c r="L8219" t="str">
        <f>IF(Birlesme[[#This Row],[Endirim]]="Endirim yoxdur", "Yoxdur",INDEX(E:E, MATCH(Birlesme[[#This Row],[Max_price]],G:G,0)))</f>
        <v>OwnsComputer</v>
      </c>
    </row>
    <row r="8220" spans="1:12" x14ac:dyDescent="0.25">
      <c r="A8220" t="s">
        <v>3454</v>
      </c>
      <c r="B8220" t="s">
        <v>3947</v>
      </c>
      <c r="C8220" s="27">
        <v>44715</v>
      </c>
      <c r="D8220" s="27">
        <v>44937</v>
      </c>
      <c r="E8220" t="s">
        <v>3940</v>
      </c>
      <c r="F8220" s="27">
        <v>42623</v>
      </c>
      <c r="G8220">
        <v>62</v>
      </c>
      <c r="H8220" s="27">
        <v>45060</v>
      </c>
      <c r="I8220">
        <v>62</v>
      </c>
      <c r="J8220">
        <f>IFERROR(INDEX(Birlesme[campaign_price], MATCH(Birlesme[[#This Row],[Last_buy_date]], Birlesme[buy_date], 0)), "")</f>
        <v>27</v>
      </c>
      <c r="K8220" t="str">
        <f>IF(Birlesme[[#This Row],[Max_price]]&gt;Birlesme[[#This Row],[Last_campaign_price]],"Endirim olacaq","Endirim yoxdur")</f>
        <v>Endirim olacaq</v>
      </c>
      <c r="L8220" t="str">
        <f>IF(Birlesme[[#This Row],[Endirim]]="Endirim yoxdur", "Yoxdur",INDEX(E:E, MATCH(Birlesme[[#This Row],[Max_price]],G:G,0)))</f>
        <v>OwnsComputer</v>
      </c>
    </row>
    <row r="8221" spans="1:12" x14ac:dyDescent="0.25">
      <c r="A8221" t="s">
        <v>3454</v>
      </c>
      <c r="B8221" t="s">
        <v>3947</v>
      </c>
      <c r="C8221" s="27">
        <v>44715</v>
      </c>
      <c r="D8221" s="27">
        <v>44969</v>
      </c>
      <c r="E8221" t="s">
        <v>3940</v>
      </c>
      <c r="F8221" s="27">
        <v>42623</v>
      </c>
      <c r="G8221">
        <v>62</v>
      </c>
      <c r="H8221" s="27">
        <v>45060</v>
      </c>
      <c r="I8221">
        <v>62</v>
      </c>
      <c r="J8221">
        <f>IFERROR(INDEX(Birlesme[campaign_price], MATCH(Birlesme[[#This Row],[Last_buy_date]], Birlesme[buy_date], 0)), "")</f>
        <v>27</v>
      </c>
      <c r="K8221" t="str">
        <f>IF(Birlesme[[#This Row],[Max_price]]&gt;Birlesme[[#This Row],[Last_campaign_price]],"Endirim olacaq","Endirim yoxdur")</f>
        <v>Endirim olacaq</v>
      </c>
      <c r="L8221" t="str">
        <f>IF(Birlesme[[#This Row],[Endirim]]="Endirim yoxdur", "Yoxdur",INDEX(E:E, MATCH(Birlesme[[#This Row],[Max_price]],G:G,0)))</f>
        <v>OwnsComputer</v>
      </c>
    </row>
    <row r="8222" spans="1:12" x14ac:dyDescent="0.25">
      <c r="A8222" t="s">
        <v>3454</v>
      </c>
      <c r="B8222" t="s">
        <v>3947</v>
      </c>
      <c r="C8222" s="27">
        <v>44715</v>
      </c>
      <c r="D8222" s="27">
        <v>44995</v>
      </c>
      <c r="E8222" t="s">
        <v>3940</v>
      </c>
      <c r="F8222" s="27">
        <v>42623</v>
      </c>
      <c r="G8222">
        <v>62</v>
      </c>
      <c r="H8222" s="27">
        <v>45060</v>
      </c>
      <c r="I8222">
        <v>62</v>
      </c>
      <c r="J8222">
        <f>IFERROR(INDEX(Birlesme[campaign_price], MATCH(Birlesme[[#This Row],[Last_buy_date]], Birlesme[buy_date], 0)), "")</f>
        <v>27</v>
      </c>
      <c r="K8222" t="str">
        <f>IF(Birlesme[[#This Row],[Max_price]]&gt;Birlesme[[#This Row],[Last_campaign_price]],"Endirim olacaq","Endirim yoxdur")</f>
        <v>Endirim olacaq</v>
      </c>
      <c r="L8222" t="str">
        <f>IF(Birlesme[[#This Row],[Endirim]]="Endirim yoxdur", "Yoxdur",INDEX(E:E, MATCH(Birlesme[[#This Row],[Max_price]],G:G,0)))</f>
        <v>OwnsComputer</v>
      </c>
    </row>
    <row r="8223" spans="1:12" x14ac:dyDescent="0.25">
      <c r="A8223" t="s">
        <v>3454</v>
      </c>
      <c r="B8223" t="s">
        <v>3947</v>
      </c>
      <c r="C8223" s="27">
        <v>44715</v>
      </c>
      <c r="D8223" s="27">
        <v>45033</v>
      </c>
      <c r="E8223" t="s">
        <v>3940</v>
      </c>
      <c r="F8223" s="27">
        <v>42623</v>
      </c>
      <c r="G8223">
        <v>62</v>
      </c>
      <c r="H8223" s="27">
        <v>45060</v>
      </c>
      <c r="I8223">
        <v>62</v>
      </c>
      <c r="J8223">
        <f>IFERROR(INDEX(Birlesme[campaign_price], MATCH(Birlesme[[#This Row],[Last_buy_date]], Birlesme[buy_date], 0)), "")</f>
        <v>27</v>
      </c>
      <c r="K8223" t="str">
        <f>IF(Birlesme[[#This Row],[Max_price]]&gt;Birlesme[[#This Row],[Last_campaign_price]],"Endirim olacaq","Endirim yoxdur")</f>
        <v>Endirim olacaq</v>
      </c>
      <c r="L8223" t="str">
        <f>IF(Birlesme[[#This Row],[Endirim]]="Endirim yoxdur", "Yoxdur",INDEX(E:E, MATCH(Birlesme[[#This Row],[Max_price]],G:G,0)))</f>
        <v>OwnsComputer</v>
      </c>
    </row>
    <row r="8224" spans="1:12" x14ac:dyDescent="0.25">
      <c r="A8224" t="s">
        <v>3454</v>
      </c>
      <c r="B8224" t="s">
        <v>3947</v>
      </c>
      <c r="C8224" s="27">
        <v>44715</v>
      </c>
      <c r="D8224" s="27">
        <v>45052</v>
      </c>
      <c r="E8224" t="s">
        <v>3940</v>
      </c>
      <c r="F8224" s="27">
        <v>42623</v>
      </c>
      <c r="G8224">
        <v>62</v>
      </c>
      <c r="H8224" s="27">
        <v>45060</v>
      </c>
      <c r="I8224">
        <v>62</v>
      </c>
      <c r="J8224">
        <f>IFERROR(INDEX(Birlesme[campaign_price], MATCH(Birlesme[[#This Row],[Last_buy_date]], Birlesme[buy_date], 0)), "")</f>
        <v>27</v>
      </c>
      <c r="K8224" t="str">
        <f>IF(Birlesme[[#This Row],[Max_price]]&gt;Birlesme[[#This Row],[Last_campaign_price]],"Endirim olacaq","Endirim yoxdur")</f>
        <v>Endirim olacaq</v>
      </c>
      <c r="L8224" t="str">
        <f>IF(Birlesme[[#This Row],[Endirim]]="Endirim yoxdur", "Yoxdur",INDEX(E:E, MATCH(Birlesme[[#This Row],[Max_price]],G:G,0)))</f>
        <v>OwnsComputer</v>
      </c>
    </row>
    <row r="8225" spans="1:12" x14ac:dyDescent="0.25">
      <c r="A8225" t="s">
        <v>3455</v>
      </c>
      <c r="B8225" t="s">
        <v>3928</v>
      </c>
      <c r="C8225" s="27">
        <v>44680</v>
      </c>
      <c r="D8225" s="27">
        <v>44680</v>
      </c>
      <c r="E8225" t="s">
        <v>3938</v>
      </c>
      <c r="F8225" s="27">
        <v>43695</v>
      </c>
      <c r="G8225">
        <v>75</v>
      </c>
      <c r="H8225" s="27">
        <v>45060</v>
      </c>
      <c r="I8225">
        <v>75</v>
      </c>
      <c r="J8225">
        <f>IFERROR(INDEX(Birlesme[campaign_price], MATCH(Birlesme[[#This Row],[Last_buy_date]], Birlesme[buy_date], 0)), "")</f>
        <v>27</v>
      </c>
      <c r="K8225" t="str">
        <f>IF(Birlesme[[#This Row],[Max_price]]&gt;Birlesme[[#This Row],[Last_campaign_price]],"Endirim olacaq","Endirim yoxdur")</f>
        <v>Endirim olacaq</v>
      </c>
      <c r="L8225" t="str">
        <f>IF(Birlesme[[#This Row],[Endirim]]="Endirim yoxdur", "Yoxdur",INDEX(E:E, MATCH(Birlesme[[#This Row],[Max_price]],G:G,0)))</f>
        <v>OptOutMailings</v>
      </c>
    </row>
    <row r="8226" spans="1:12" x14ac:dyDescent="0.25">
      <c r="A8226" t="s">
        <v>3455</v>
      </c>
      <c r="B8226" t="s">
        <v>3928</v>
      </c>
      <c r="C8226" s="27">
        <v>44680</v>
      </c>
      <c r="D8226" s="27">
        <v>44716</v>
      </c>
      <c r="E8226" t="s">
        <v>3938</v>
      </c>
      <c r="F8226" s="27">
        <v>43695</v>
      </c>
      <c r="G8226">
        <v>75</v>
      </c>
      <c r="H8226" s="27">
        <v>45060</v>
      </c>
      <c r="I8226">
        <v>75</v>
      </c>
      <c r="J8226">
        <f>IFERROR(INDEX(Birlesme[campaign_price], MATCH(Birlesme[[#This Row],[Last_buy_date]], Birlesme[buy_date], 0)), "")</f>
        <v>27</v>
      </c>
      <c r="K8226" t="str">
        <f>IF(Birlesme[[#This Row],[Max_price]]&gt;Birlesme[[#This Row],[Last_campaign_price]],"Endirim olacaq","Endirim yoxdur")</f>
        <v>Endirim olacaq</v>
      </c>
      <c r="L8226" t="str">
        <f>IF(Birlesme[[#This Row],[Endirim]]="Endirim yoxdur", "Yoxdur",INDEX(E:E, MATCH(Birlesme[[#This Row],[Max_price]],G:G,0)))</f>
        <v>OptOutMailings</v>
      </c>
    </row>
    <row r="8227" spans="1:12" x14ac:dyDescent="0.25">
      <c r="A8227" t="s">
        <v>3455</v>
      </c>
      <c r="B8227" t="s">
        <v>3928</v>
      </c>
      <c r="C8227" s="27">
        <v>44680</v>
      </c>
      <c r="D8227" s="27">
        <v>44743</v>
      </c>
      <c r="E8227" t="s">
        <v>3938</v>
      </c>
      <c r="F8227" s="27">
        <v>43695</v>
      </c>
      <c r="G8227">
        <v>75</v>
      </c>
      <c r="H8227" s="27">
        <v>45060</v>
      </c>
      <c r="I8227">
        <v>75</v>
      </c>
      <c r="J8227">
        <f>IFERROR(INDEX(Birlesme[campaign_price], MATCH(Birlesme[[#This Row],[Last_buy_date]], Birlesme[buy_date], 0)), "")</f>
        <v>27</v>
      </c>
      <c r="K8227" t="str">
        <f>IF(Birlesme[[#This Row],[Max_price]]&gt;Birlesme[[#This Row],[Last_campaign_price]],"Endirim olacaq","Endirim yoxdur")</f>
        <v>Endirim olacaq</v>
      </c>
      <c r="L8227" t="str">
        <f>IF(Birlesme[[#This Row],[Endirim]]="Endirim yoxdur", "Yoxdur",INDEX(E:E, MATCH(Birlesme[[#This Row],[Max_price]],G:G,0)))</f>
        <v>OptOutMailings</v>
      </c>
    </row>
    <row r="8228" spans="1:12" x14ac:dyDescent="0.25">
      <c r="A8228" t="s">
        <v>3455</v>
      </c>
      <c r="B8228" t="s">
        <v>3928</v>
      </c>
      <c r="C8228" s="27">
        <v>44680</v>
      </c>
      <c r="D8228" s="27">
        <v>44780</v>
      </c>
      <c r="E8228" t="s">
        <v>3938</v>
      </c>
      <c r="F8228" s="27">
        <v>43695</v>
      </c>
      <c r="G8228">
        <v>75</v>
      </c>
      <c r="H8228" s="27">
        <v>45060</v>
      </c>
      <c r="I8228">
        <v>75</v>
      </c>
      <c r="J8228">
        <f>IFERROR(INDEX(Birlesme[campaign_price], MATCH(Birlesme[[#This Row],[Last_buy_date]], Birlesme[buy_date], 0)), "")</f>
        <v>27</v>
      </c>
      <c r="K8228" t="str">
        <f>IF(Birlesme[[#This Row],[Max_price]]&gt;Birlesme[[#This Row],[Last_campaign_price]],"Endirim olacaq","Endirim yoxdur")</f>
        <v>Endirim olacaq</v>
      </c>
      <c r="L8228" t="str">
        <f>IF(Birlesme[[#This Row],[Endirim]]="Endirim yoxdur", "Yoxdur",INDEX(E:E, MATCH(Birlesme[[#This Row],[Max_price]],G:G,0)))</f>
        <v>OptOutMailings</v>
      </c>
    </row>
    <row r="8229" spans="1:12" x14ac:dyDescent="0.25">
      <c r="A8229" t="s">
        <v>3455</v>
      </c>
      <c r="B8229" t="s">
        <v>3928</v>
      </c>
      <c r="C8229" s="27">
        <v>44680</v>
      </c>
      <c r="D8229" s="27">
        <v>44813</v>
      </c>
      <c r="E8229" t="s">
        <v>3938</v>
      </c>
      <c r="F8229" s="27">
        <v>43695</v>
      </c>
      <c r="G8229">
        <v>75</v>
      </c>
      <c r="H8229" s="27">
        <v>45060</v>
      </c>
      <c r="I8229">
        <v>75</v>
      </c>
      <c r="J8229">
        <f>IFERROR(INDEX(Birlesme[campaign_price], MATCH(Birlesme[[#This Row],[Last_buy_date]], Birlesme[buy_date], 0)), "")</f>
        <v>27</v>
      </c>
      <c r="K8229" t="str">
        <f>IF(Birlesme[[#This Row],[Max_price]]&gt;Birlesme[[#This Row],[Last_campaign_price]],"Endirim olacaq","Endirim yoxdur")</f>
        <v>Endirim olacaq</v>
      </c>
      <c r="L8229" t="str">
        <f>IF(Birlesme[[#This Row],[Endirim]]="Endirim yoxdur", "Yoxdur",INDEX(E:E, MATCH(Birlesme[[#This Row],[Max_price]],G:G,0)))</f>
        <v>OptOutMailings</v>
      </c>
    </row>
    <row r="8230" spans="1:12" x14ac:dyDescent="0.25">
      <c r="A8230" t="s">
        <v>3455</v>
      </c>
      <c r="B8230" t="s">
        <v>3928</v>
      </c>
      <c r="C8230" s="27">
        <v>44680</v>
      </c>
      <c r="D8230" s="27">
        <v>44836</v>
      </c>
      <c r="E8230" t="s">
        <v>3938</v>
      </c>
      <c r="F8230" s="27">
        <v>43695</v>
      </c>
      <c r="G8230">
        <v>75</v>
      </c>
      <c r="H8230" s="27">
        <v>45060</v>
      </c>
      <c r="I8230">
        <v>75</v>
      </c>
      <c r="J8230">
        <f>IFERROR(INDEX(Birlesme[campaign_price], MATCH(Birlesme[[#This Row],[Last_buy_date]], Birlesme[buy_date], 0)), "")</f>
        <v>27</v>
      </c>
      <c r="K8230" t="str">
        <f>IF(Birlesme[[#This Row],[Max_price]]&gt;Birlesme[[#This Row],[Last_campaign_price]],"Endirim olacaq","Endirim yoxdur")</f>
        <v>Endirim olacaq</v>
      </c>
      <c r="L8230" t="str">
        <f>IF(Birlesme[[#This Row],[Endirim]]="Endirim yoxdur", "Yoxdur",INDEX(E:E, MATCH(Birlesme[[#This Row],[Max_price]],G:G,0)))</f>
        <v>OptOutMailings</v>
      </c>
    </row>
    <row r="8231" spans="1:12" x14ac:dyDescent="0.25">
      <c r="A8231" t="s">
        <v>3455</v>
      </c>
      <c r="B8231" t="s">
        <v>3928</v>
      </c>
      <c r="C8231" s="27">
        <v>44680</v>
      </c>
      <c r="D8231" s="27">
        <v>44903</v>
      </c>
      <c r="E8231" t="s">
        <v>3938</v>
      </c>
      <c r="F8231" s="27">
        <v>43695</v>
      </c>
      <c r="G8231">
        <v>75</v>
      </c>
      <c r="H8231" s="27">
        <v>45060</v>
      </c>
      <c r="I8231">
        <v>75</v>
      </c>
      <c r="J8231">
        <f>IFERROR(INDEX(Birlesme[campaign_price], MATCH(Birlesme[[#This Row],[Last_buy_date]], Birlesme[buy_date], 0)), "")</f>
        <v>27</v>
      </c>
      <c r="K8231" t="str">
        <f>IF(Birlesme[[#This Row],[Max_price]]&gt;Birlesme[[#This Row],[Last_campaign_price]],"Endirim olacaq","Endirim yoxdur")</f>
        <v>Endirim olacaq</v>
      </c>
      <c r="L8231" t="str">
        <f>IF(Birlesme[[#This Row],[Endirim]]="Endirim yoxdur", "Yoxdur",INDEX(E:E, MATCH(Birlesme[[#This Row],[Max_price]],G:G,0)))</f>
        <v>OptOutMailings</v>
      </c>
    </row>
    <row r="8232" spans="1:12" x14ac:dyDescent="0.25">
      <c r="A8232" t="s">
        <v>3455</v>
      </c>
      <c r="B8232" t="s">
        <v>3928</v>
      </c>
      <c r="C8232" s="27">
        <v>44680</v>
      </c>
      <c r="D8232" s="27">
        <v>44932</v>
      </c>
      <c r="E8232" t="s">
        <v>3938</v>
      </c>
      <c r="F8232" s="27">
        <v>43695</v>
      </c>
      <c r="G8232">
        <v>75</v>
      </c>
      <c r="H8232" s="27">
        <v>45060</v>
      </c>
      <c r="I8232">
        <v>75</v>
      </c>
      <c r="J8232">
        <f>IFERROR(INDEX(Birlesme[campaign_price], MATCH(Birlesme[[#This Row],[Last_buy_date]], Birlesme[buy_date], 0)), "")</f>
        <v>27</v>
      </c>
      <c r="K8232" t="str">
        <f>IF(Birlesme[[#This Row],[Max_price]]&gt;Birlesme[[#This Row],[Last_campaign_price]],"Endirim olacaq","Endirim yoxdur")</f>
        <v>Endirim olacaq</v>
      </c>
      <c r="L8232" t="str">
        <f>IF(Birlesme[[#This Row],[Endirim]]="Endirim yoxdur", "Yoxdur",INDEX(E:E, MATCH(Birlesme[[#This Row],[Max_price]],G:G,0)))</f>
        <v>OptOutMailings</v>
      </c>
    </row>
    <row r="8233" spans="1:12" x14ac:dyDescent="0.25">
      <c r="A8233" t="s">
        <v>3455</v>
      </c>
      <c r="B8233" t="s">
        <v>3928</v>
      </c>
      <c r="C8233" s="27">
        <v>44680</v>
      </c>
      <c r="D8233" s="27">
        <v>44958</v>
      </c>
      <c r="E8233" t="s">
        <v>3938</v>
      </c>
      <c r="F8233" s="27">
        <v>43695</v>
      </c>
      <c r="G8233">
        <v>75</v>
      </c>
      <c r="H8233" s="27">
        <v>45060</v>
      </c>
      <c r="I8233">
        <v>75</v>
      </c>
      <c r="J8233">
        <f>IFERROR(INDEX(Birlesme[campaign_price], MATCH(Birlesme[[#This Row],[Last_buy_date]], Birlesme[buy_date], 0)), "")</f>
        <v>27</v>
      </c>
      <c r="K8233" t="str">
        <f>IF(Birlesme[[#This Row],[Max_price]]&gt;Birlesme[[#This Row],[Last_campaign_price]],"Endirim olacaq","Endirim yoxdur")</f>
        <v>Endirim olacaq</v>
      </c>
      <c r="L8233" t="str">
        <f>IF(Birlesme[[#This Row],[Endirim]]="Endirim yoxdur", "Yoxdur",INDEX(E:E, MATCH(Birlesme[[#This Row],[Max_price]],G:G,0)))</f>
        <v>OptOutMailings</v>
      </c>
    </row>
    <row r="8234" spans="1:12" x14ac:dyDescent="0.25">
      <c r="A8234" t="s">
        <v>3455</v>
      </c>
      <c r="B8234" t="s">
        <v>3928</v>
      </c>
      <c r="C8234" s="27">
        <v>44680</v>
      </c>
      <c r="D8234" s="27">
        <v>45026</v>
      </c>
      <c r="E8234" t="s">
        <v>3938</v>
      </c>
      <c r="F8234" s="27">
        <v>43695</v>
      </c>
      <c r="G8234">
        <v>75</v>
      </c>
      <c r="H8234" s="27">
        <v>45060</v>
      </c>
      <c r="I8234">
        <v>75</v>
      </c>
      <c r="J8234">
        <f>IFERROR(INDEX(Birlesme[campaign_price], MATCH(Birlesme[[#This Row],[Last_buy_date]], Birlesme[buy_date], 0)), "")</f>
        <v>27</v>
      </c>
      <c r="K8234" t="str">
        <f>IF(Birlesme[[#This Row],[Max_price]]&gt;Birlesme[[#This Row],[Last_campaign_price]],"Endirim olacaq","Endirim yoxdur")</f>
        <v>Endirim olacaq</v>
      </c>
      <c r="L8234" t="str">
        <f>IF(Birlesme[[#This Row],[Endirim]]="Endirim yoxdur", "Yoxdur",INDEX(E:E, MATCH(Birlesme[[#This Row],[Max_price]],G:G,0)))</f>
        <v>OptOutMailings</v>
      </c>
    </row>
    <row r="8235" spans="1:12" x14ac:dyDescent="0.25">
      <c r="A8235" t="s">
        <v>3455</v>
      </c>
      <c r="B8235" t="s">
        <v>3928</v>
      </c>
      <c r="C8235" s="27">
        <v>44680</v>
      </c>
      <c r="D8235" s="27">
        <v>45060</v>
      </c>
      <c r="E8235" t="s">
        <v>3938</v>
      </c>
      <c r="F8235" s="27">
        <v>43695</v>
      </c>
      <c r="G8235">
        <v>75</v>
      </c>
      <c r="H8235" s="27">
        <v>45060</v>
      </c>
      <c r="I8235">
        <v>75</v>
      </c>
      <c r="J8235">
        <f>IFERROR(INDEX(Birlesme[campaign_price], MATCH(Birlesme[[#This Row],[Last_buy_date]], Birlesme[buy_date], 0)), "")</f>
        <v>27</v>
      </c>
      <c r="K8235" t="str">
        <f>IF(Birlesme[[#This Row],[Max_price]]&gt;Birlesme[[#This Row],[Last_campaign_price]],"Endirim olacaq","Endirim yoxdur")</f>
        <v>Endirim olacaq</v>
      </c>
      <c r="L8235" t="str">
        <f>IF(Birlesme[[#This Row],[Endirim]]="Endirim yoxdur", "Yoxdur",INDEX(E:E, MATCH(Birlesme[[#This Row],[Max_price]],G:G,0)))</f>
        <v>OptOutMailings</v>
      </c>
    </row>
    <row r="8236" spans="1:12" x14ac:dyDescent="0.25">
      <c r="A8236" t="s">
        <v>3455</v>
      </c>
      <c r="B8236" t="s">
        <v>3925</v>
      </c>
      <c r="C8236" s="27">
        <v>44883</v>
      </c>
      <c r="D8236" s="27">
        <v>44883</v>
      </c>
      <c r="E8236" t="s">
        <v>3935</v>
      </c>
      <c r="F8236" s="27">
        <v>44156</v>
      </c>
      <c r="G8236">
        <v>13</v>
      </c>
      <c r="H8236" s="27">
        <v>45060</v>
      </c>
      <c r="I8236">
        <v>75</v>
      </c>
      <c r="J8236">
        <f>IFERROR(INDEX(Birlesme[campaign_price], MATCH(Birlesme[[#This Row],[Last_buy_date]], Birlesme[buy_date], 0)), "")</f>
        <v>27</v>
      </c>
      <c r="K8236" t="str">
        <f>IF(Birlesme[[#This Row],[Max_price]]&gt;Birlesme[[#This Row],[Last_campaign_price]],"Endirim olacaq","Endirim yoxdur")</f>
        <v>Endirim olacaq</v>
      </c>
      <c r="L8236" t="str">
        <f>IF(Birlesme[[#This Row],[Endirim]]="Endirim yoxdur", "Yoxdur",INDEX(E:E, MATCH(Birlesme[[#This Row],[Max_price]],G:G,0)))</f>
        <v>OptOutMailings</v>
      </c>
    </row>
    <row r="8237" spans="1:12" x14ac:dyDescent="0.25">
      <c r="A8237" t="s">
        <v>3455</v>
      </c>
      <c r="B8237" t="s">
        <v>3925</v>
      </c>
      <c r="C8237" s="27">
        <v>44883</v>
      </c>
      <c r="D8237" s="27">
        <v>44917</v>
      </c>
      <c r="E8237" t="s">
        <v>3935</v>
      </c>
      <c r="F8237" s="27">
        <v>44156</v>
      </c>
      <c r="G8237">
        <v>13</v>
      </c>
      <c r="H8237" s="27">
        <v>45060</v>
      </c>
      <c r="I8237">
        <v>75</v>
      </c>
      <c r="J8237">
        <f>IFERROR(INDEX(Birlesme[campaign_price], MATCH(Birlesme[[#This Row],[Last_buy_date]], Birlesme[buy_date], 0)), "")</f>
        <v>27</v>
      </c>
      <c r="K8237" t="str">
        <f>IF(Birlesme[[#This Row],[Max_price]]&gt;Birlesme[[#This Row],[Last_campaign_price]],"Endirim olacaq","Endirim yoxdur")</f>
        <v>Endirim olacaq</v>
      </c>
      <c r="L8237" t="str">
        <f>IF(Birlesme[[#This Row],[Endirim]]="Endirim yoxdur", "Yoxdur",INDEX(E:E, MATCH(Birlesme[[#This Row],[Max_price]],G:G,0)))</f>
        <v>OptOutMailings</v>
      </c>
    </row>
    <row r="8238" spans="1:12" x14ac:dyDescent="0.25">
      <c r="A8238" t="s">
        <v>3455</v>
      </c>
      <c r="B8238" t="s">
        <v>3925</v>
      </c>
      <c r="C8238" s="27">
        <v>44883</v>
      </c>
      <c r="D8238" s="27">
        <v>44928</v>
      </c>
      <c r="E8238" t="s">
        <v>3935</v>
      </c>
      <c r="F8238" s="27">
        <v>44156</v>
      </c>
      <c r="G8238">
        <v>13</v>
      </c>
      <c r="H8238" s="27">
        <v>45060</v>
      </c>
      <c r="I8238">
        <v>75</v>
      </c>
      <c r="J8238">
        <f>IFERROR(INDEX(Birlesme[campaign_price], MATCH(Birlesme[[#This Row],[Last_buy_date]], Birlesme[buy_date], 0)), "")</f>
        <v>27</v>
      </c>
      <c r="K8238" t="str">
        <f>IF(Birlesme[[#This Row],[Max_price]]&gt;Birlesme[[#This Row],[Last_campaign_price]],"Endirim olacaq","Endirim yoxdur")</f>
        <v>Endirim olacaq</v>
      </c>
      <c r="L8238" t="str">
        <f>IF(Birlesme[[#This Row],[Endirim]]="Endirim yoxdur", "Yoxdur",INDEX(E:E, MATCH(Birlesme[[#This Row],[Max_price]],G:G,0)))</f>
        <v>OptOutMailings</v>
      </c>
    </row>
    <row r="8239" spans="1:12" x14ac:dyDescent="0.25">
      <c r="A8239" t="s">
        <v>3455</v>
      </c>
      <c r="B8239" t="s">
        <v>3925</v>
      </c>
      <c r="C8239" s="27">
        <v>44883</v>
      </c>
      <c r="D8239" s="27">
        <v>44980</v>
      </c>
      <c r="E8239" t="s">
        <v>3935</v>
      </c>
      <c r="F8239" s="27">
        <v>44156</v>
      </c>
      <c r="G8239">
        <v>13</v>
      </c>
      <c r="H8239" s="27">
        <v>45060</v>
      </c>
      <c r="I8239">
        <v>75</v>
      </c>
      <c r="J8239">
        <f>IFERROR(INDEX(Birlesme[campaign_price], MATCH(Birlesme[[#This Row],[Last_buy_date]], Birlesme[buy_date], 0)), "")</f>
        <v>27</v>
      </c>
      <c r="K8239" t="str">
        <f>IF(Birlesme[[#This Row],[Max_price]]&gt;Birlesme[[#This Row],[Last_campaign_price]],"Endirim olacaq","Endirim yoxdur")</f>
        <v>Endirim olacaq</v>
      </c>
      <c r="L8239" t="str">
        <f>IF(Birlesme[[#This Row],[Endirim]]="Endirim yoxdur", "Yoxdur",INDEX(E:E, MATCH(Birlesme[[#This Row],[Max_price]],G:G,0)))</f>
        <v>OptOutMailings</v>
      </c>
    </row>
    <row r="8240" spans="1:12" x14ac:dyDescent="0.25">
      <c r="A8240" t="s">
        <v>3455</v>
      </c>
      <c r="B8240" t="s">
        <v>3925</v>
      </c>
      <c r="C8240" s="27">
        <v>44883</v>
      </c>
      <c r="D8240" s="27">
        <v>44988</v>
      </c>
      <c r="E8240" t="s">
        <v>3935</v>
      </c>
      <c r="F8240" s="27">
        <v>44156</v>
      </c>
      <c r="G8240">
        <v>13</v>
      </c>
      <c r="H8240" s="27">
        <v>45060</v>
      </c>
      <c r="I8240">
        <v>75</v>
      </c>
      <c r="J8240">
        <f>IFERROR(INDEX(Birlesme[campaign_price], MATCH(Birlesme[[#This Row],[Last_buy_date]], Birlesme[buy_date], 0)), "")</f>
        <v>27</v>
      </c>
      <c r="K8240" t="str">
        <f>IF(Birlesme[[#This Row],[Max_price]]&gt;Birlesme[[#This Row],[Last_campaign_price]],"Endirim olacaq","Endirim yoxdur")</f>
        <v>Endirim olacaq</v>
      </c>
      <c r="L8240" t="str">
        <f>IF(Birlesme[[#This Row],[Endirim]]="Endirim yoxdur", "Yoxdur",INDEX(E:E, MATCH(Birlesme[[#This Row],[Max_price]],G:G,0)))</f>
        <v>OptOutMailings</v>
      </c>
    </row>
    <row r="8241" spans="1:12" x14ac:dyDescent="0.25">
      <c r="A8241" t="s">
        <v>3455</v>
      </c>
      <c r="B8241" t="s">
        <v>3925</v>
      </c>
      <c r="C8241" s="27">
        <v>44883</v>
      </c>
      <c r="D8241" s="27">
        <v>45043</v>
      </c>
      <c r="E8241" t="s">
        <v>3935</v>
      </c>
      <c r="F8241" s="27">
        <v>44156</v>
      </c>
      <c r="G8241">
        <v>13</v>
      </c>
      <c r="H8241" s="27">
        <v>45060</v>
      </c>
      <c r="I8241">
        <v>75</v>
      </c>
      <c r="J8241">
        <f>IFERROR(INDEX(Birlesme[campaign_price], MATCH(Birlesme[[#This Row],[Last_buy_date]], Birlesme[buy_date], 0)), "")</f>
        <v>27</v>
      </c>
      <c r="K8241" t="str">
        <f>IF(Birlesme[[#This Row],[Max_price]]&gt;Birlesme[[#This Row],[Last_campaign_price]],"Endirim olacaq","Endirim yoxdur")</f>
        <v>Endirim olacaq</v>
      </c>
      <c r="L8241" t="str">
        <f>IF(Birlesme[[#This Row],[Endirim]]="Endirim yoxdur", "Yoxdur",INDEX(E:E, MATCH(Birlesme[[#This Row],[Max_price]],G:G,0)))</f>
        <v>OptOutMailings</v>
      </c>
    </row>
    <row r="8242" spans="1:12" x14ac:dyDescent="0.25">
      <c r="A8242" t="s">
        <v>3456</v>
      </c>
      <c r="B8242" t="s">
        <v>3926</v>
      </c>
      <c r="C8242" s="27">
        <v>44581</v>
      </c>
      <c r="D8242" s="27">
        <v>44581</v>
      </c>
      <c r="E8242" t="s">
        <v>3936</v>
      </c>
      <c r="F8242" s="27">
        <v>42141</v>
      </c>
      <c r="G8242">
        <v>25</v>
      </c>
      <c r="H8242" s="27">
        <v>45087</v>
      </c>
      <c r="I8242">
        <v>62</v>
      </c>
      <c r="J8242">
        <f>IFERROR(INDEX(Birlesme[campaign_price], MATCH(Birlesme[[#This Row],[Last_buy_date]], Birlesme[buy_date], 0)), "")</f>
        <v>29</v>
      </c>
      <c r="K8242" t="str">
        <f>IF(Birlesme[[#This Row],[Max_price]]&gt;Birlesme[[#This Row],[Last_campaign_price]],"Endirim olacaq","Endirim yoxdur")</f>
        <v>Endirim olacaq</v>
      </c>
      <c r="L8242" t="str">
        <f>IF(Birlesme[[#This Row],[Endirim]]="Endirim yoxdur", "Yoxdur",INDEX(E:E, MATCH(Birlesme[[#This Row],[Max_price]],G:G,0)))</f>
        <v>OwnsComputer</v>
      </c>
    </row>
    <row r="8243" spans="1:12" x14ac:dyDescent="0.25">
      <c r="A8243" t="s">
        <v>3456</v>
      </c>
      <c r="B8243" t="s">
        <v>3926</v>
      </c>
      <c r="C8243" s="27">
        <v>44581</v>
      </c>
      <c r="D8243" s="27">
        <v>44620</v>
      </c>
      <c r="E8243" t="s">
        <v>3936</v>
      </c>
      <c r="F8243" s="27">
        <v>42141</v>
      </c>
      <c r="G8243">
        <v>25</v>
      </c>
      <c r="H8243" s="27">
        <v>45087</v>
      </c>
      <c r="I8243">
        <v>62</v>
      </c>
      <c r="J8243">
        <f>IFERROR(INDEX(Birlesme[campaign_price], MATCH(Birlesme[[#This Row],[Last_buy_date]], Birlesme[buy_date], 0)), "")</f>
        <v>29</v>
      </c>
      <c r="K8243" t="str">
        <f>IF(Birlesme[[#This Row],[Max_price]]&gt;Birlesme[[#This Row],[Last_campaign_price]],"Endirim olacaq","Endirim yoxdur")</f>
        <v>Endirim olacaq</v>
      </c>
      <c r="L8243" t="str">
        <f>IF(Birlesme[[#This Row],[Endirim]]="Endirim yoxdur", "Yoxdur",INDEX(E:E, MATCH(Birlesme[[#This Row],[Max_price]],G:G,0)))</f>
        <v>OwnsComputer</v>
      </c>
    </row>
    <row r="8244" spans="1:12" x14ac:dyDescent="0.25">
      <c r="A8244" t="s">
        <v>3456</v>
      </c>
      <c r="B8244" t="s">
        <v>3926</v>
      </c>
      <c r="C8244" s="27">
        <v>44581</v>
      </c>
      <c r="D8244" s="27">
        <v>44674</v>
      </c>
      <c r="E8244" t="s">
        <v>3936</v>
      </c>
      <c r="F8244" s="27">
        <v>42141</v>
      </c>
      <c r="G8244">
        <v>25</v>
      </c>
      <c r="H8244" s="27">
        <v>45087</v>
      </c>
      <c r="I8244">
        <v>62</v>
      </c>
      <c r="J8244">
        <f>IFERROR(INDEX(Birlesme[campaign_price], MATCH(Birlesme[[#This Row],[Last_buy_date]], Birlesme[buy_date], 0)), "")</f>
        <v>29</v>
      </c>
      <c r="K8244" t="str">
        <f>IF(Birlesme[[#This Row],[Max_price]]&gt;Birlesme[[#This Row],[Last_campaign_price]],"Endirim olacaq","Endirim yoxdur")</f>
        <v>Endirim olacaq</v>
      </c>
      <c r="L8244" t="str">
        <f>IF(Birlesme[[#This Row],[Endirim]]="Endirim yoxdur", "Yoxdur",INDEX(E:E, MATCH(Birlesme[[#This Row],[Max_price]],G:G,0)))</f>
        <v>OwnsComputer</v>
      </c>
    </row>
    <row r="8245" spans="1:12" x14ac:dyDescent="0.25">
      <c r="A8245" t="s">
        <v>3456</v>
      </c>
      <c r="B8245" t="s">
        <v>3926</v>
      </c>
      <c r="C8245" s="27">
        <v>44581</v>
      </c>
      <c r="D8245" s="27">
        <v>44685</v>
      </c>
      <c r="E8245" t="s">
        <v>3936</v>
      </c>
      <c r="F8245" s="27">
        <v>42141</v>
      </c>
      <c r="G8245">
        <v>25</v>
      </c>
      <c r="H8245" s="27">
        <v>45087</v>
      </c>
      <c r="I8245">
        <v>62</v>
      </c>
      <c r="J8245">
        <f>IFERROR(INDEX(Birlesme[campaign_price], MATCH(Birlesme[[#This Row],[Last_buy_date]], Birlesme[buy_date], 0)), "")</f>
        <v>29</v>
      </c>
      <c r="K8245" t="str">
        <f>IF(Birlesme[[#This Row],[Max_price]]&gt;Birlesme[[#This Row],[Last_campaign_price]],"Endirim olacaq","Endirim yoxdur")</f>
        <v>Endirim olacaq</v>
      </c>
      <c r="L8245" t="str">
        <f>IF(Birlesme[[#This Row],[Endirim]]="Endirim yoxdur", "Yoxdur",INDEX(E:E, MATCH(Birlesme[[#This Row],[Max_price]],G:G,0)))</f>
        <v>OwnsComputer</v>
      </c>
    </row>
    <row r="8246" spans="1:12" x14ac:dyDescent="0.25">
      <c r="A8246" t="s">
        <v>3456</v>
      </c>
      <c r="B8246" t="s">
        <v>3926</v>
      </c>
      <c r="C8246" s="27">
        <v>44581</v>
      </c>
      <c r="D8246" s="27">
        <v>44736</v>
      </c>
      <c r="E8246" t="s">
        <v>3936</v>
      </c>
      <c r="F8246" s="27">
        <v>42141</v>
      </c>
      <c r="G8246">
        <v>25</v>
      </c>
      <c r="H8246" s="27">
        <v>45087</v>
      </c>
      <c r="I8246">
        <v>62</v>
      </c>
      <c r="J8246">
        <f>IFERROR(INDEX(Birlesme[campaign_price], MATCH(Birlesme[[#This Row],[Last_buy_date]], Birlesme[buy_date], 0)), "")</f>
        <v>29</v>
      </c>
      <c r="K8246" t="str">
        <f>IF(Birlesme[[#This Row],[Max_price]]&gt;Birlesme[[#This Row],[Last_campaign_price]],"Endirim olacaq","Endirim yoxdur")</f>
        <v>Endirim olacaq</v>
      </c>
      <c r="L8246" t="str">
        <f>IF(Birlesme[[#This Row],[Endirim]]="Endirim yoxdur", "Yoxdur",INDEX(E:E, MATCH(Birlesme[[#This Row],[Max_price]],G:G,0)))</f>
        <v>OwnsComputer</v>
      </c>
    </row>
    <row r="8247" spans="1:12" x14ac:dyDescent="0.25">
      <c r="A8247" t="s">
        <v>3456</v>
      </c>
      <c r="B8247" t="s">
        <v>3926</v>
      </c>
      <c r="C8247" s="27">
        <v>44581</v>
      </c>
      <c r="D8247" s="27">
        <v>44833</v>
      </c>
      <c r="E8247" t="s">
        <v>3936</v>
      </c>
      <c r="F8247" s="27">
        <v>42141</v>
      </c>
      <c r="G8247">
        <v>25</v>
      </c>
      <c r="H8247" s="27">
        <v>45087</v>
      </c>
      <c r="I8247">
        <v>62</v>
      </c>
      <c r="J8247">
        <f>IFERROR(INDEX(Birlesme[campaign_price], MATCH(Birlesme[[#This Row],[Last_buy_date]], Birlesme[buy_date], 0)), "")</f>
        <v>29</v>
      </c>
      <c r="K8247" t="str">
        <f>IF(Birlesme[[#This Row],[Max_price]]&gt;Birlesme[[#This Row],[Last_campaign_price]],"Endirim olacaq","Endirim yoxdur")</f>
        <v>Endirim olacaq</v>
      </c>
      <c r="L8247" t="str">
        <f>IF(Birlesme[[#This Row],[Endirim]]="Endirim yoxdur", "Yoxdur",INDEX(E:E, MATCH(Birlesme[[#This Row],[Max_price]],G:G,0)))</f>
        <v>OwnsComputer</v>
      </c>
    </row>
    <row r="8248" spans="1:12" x14ac:dyDescent="0.25">
      <c r="A8248" t="s">
        <v>3456</v>
      </c>
      <c r="B8248" t="s">
        <v>3926</v>
      </c>
      <c r="C8248" s="27">
        <v>44581</v>
      </c>
      <c r="D8248" s="27">
        <v>44858</v>
      </c>
      <c r="E8248" t="s">
        <v>3936</v>
      </c>
      <c r="F8248" s="27">
        <v>42141</v>
      </c>
      <c r="G8248">
        <v>25</v>
      </c>
      <c r="H8248" s="27">
        <v>45087</v>
      </c>
      <c r="I8248">
        <v>62</v>
      </c>
      <c r="J8248">
        <f>IFERROR(INDEX(Birlesme[campaign_price], MATCH(Birlesme[[#This Row],[Last_buy_date]], Birlesme[buy_date], 0)), "")</f>
        <v>29</v>
      </c>
      <c r="K8248" t="str">
        <f>IF(Birlesme[[#This Row],[Max_price]]&gt;Birlesme[[#This Row],[Last_campaign_price]],"Endirim olacaq","Endirim yoxdur")</f>
        <v>Endirim olacaq</v>
      </c>
      <c r="L8248" t="str">
        <f>IF(Birlesme[[#This Row],[Endirim]]="Endirim yoxdur", "Yoxdur",INDEX(E:E, MATCH(Birlesme[[#This Row],[Max_price]],G:G,0)))</f>
        <v>OwnsComputer</v>
      </c>
    </row>
    <row r="8249" spans="1:12" x14ac:dyDescent="0.25">
      <c r="A8249" t="s">
        <v>3456</v>
      </c>
      <c r="B8249" t="s">
        <v>3926</v>
      </c>
      <c r="C8249" s="27">
        <v>44581</v>
      </c>
      <c r="D8249" s="27">
        <v>44956</v>
      </c>
      <c r="E8249" t="s">
        <v>3936</v>
      </c>
      <c r="F8249" s="27">
        <v>42141</v>
      </c>
      <c r="G8249">
        <v>25</v>
      </c>
      <c r="H8249" s="27">
        <v>45087</v>
      </c>
      <c r="I8249">
        <v>62</v>
      </c>
      <c r="J8249">
        <f>IFERROR(INDEX(Birlesme[campaign_price], MATCH(Birlesme[[#This Row],[Last_buy_date]], Birlesme[buy_date], 0)), "")</f>
        <v>29</v>
      </c>
      <c r="K8249" t="str">
        <f>IF(Birlesme[[#This Row],[Max_price]]&gt;Birlesme[[#This Row],[Last_campaign_price]],"Endirim olacaq","Endirim yoxdur")</f>
        <v>Endirim olacaq</v>
      </c>
      <c r="L8249" t="str">
        <f>IF(Birlesme[[#This Row],[Endirim]]="Endirim yoxdur", "Yoxdur",INDEX(E:E, MATCH(Birlesme[[#This Row],[Max_price]],G:G,0)))</f>
        <v>OwnsComputer</v>
      </c>
    </row>
    <row r="8250" spans="1:12" x14ac:dyDescent="0.25">
      <c r="A8250" t="s">
        <v>3456</v>
      </c>
      <c r="B8250" t="s">
        <v>3926</v>
      </c>
      <c r="C8250" s="27">
        <v>44581</v>
      </c>
      <c r="D8250" s="27">
        <v>45008</v>
      </c>
      <c r="E8250" t="s">
        <v>3936</v>
      </c>
      <c r="F8250" s="27">
        <v>42141</v>
      </c>
      <c r="G8250">
        <v>25</v>
      </c>
      <c r="H8250" s="27">
        <v>45087</v>
      </c>
      <c r="I8250">
        <v>62</v>
      </c>
      <c r="J8250">
        <f>IFERROR(INDEX(Birlesme[campaign_price], MATCH(Birlesme[[#This Row],[Last_buy_date]], Birlesme[buy_date], 0)), "")</f>
        <v>29</v>
      </c>
      <c r="K8250" t="str">
        <f>IF(Birlesme[[#This Row],[Max_price]]&gt;Birlesme[[#This Row],[Last_campaign_price]],"Endirim olacaq","Endirim yoxdur")</f>
        <v>Endirim olacaq</v>
      </c>
      <c r="L8250" t="str">
        <f>IF(Birlesme[[#This Row],[Endirim]]="Endirim yoxdur", "Yoxdur",INDEX(E:E, MATCH(Birlesme[[#This Row],[Max_price]],G:G,0)))</f>
        <v>OwnsComputer</v>
      </c>
    </row>
    <row r="8251" spans="1:12" x14ac:dyDescent="0.25">
      <c r="A8251" t="s">
        <v>3456</v>
      </c>
      <c r="B8251" t="s">
        <v>3922</v>
      </c>
      <c r="C8251" s="27">
        <v>44771</v>
      </c>
      <c r="D8251" s="27">
        <v>44771</v>
      </c>
      <c r="E8251" t="s">
        <v>3932</v>
      </c>
      <c r="F8251" s="27">
        <v>43779</v>
      </c>
      <c r="G8251">
        <v>62</v>
      </c>
      <c r="H8251" s="27">
        <v>45087</v>
      </c>
      <c r="I8251">
        <v>62</v>
      </c>
      <c r="J8251">
        <f>IFERROR(INDEX(Birlesme[campaign_price], MATCH(Birlesme[[#This Row],[Last_buy_date]], Birlesme[buy_date], 0)), "")</f>
        <v>29</v>
      </c>
      <c r="K8251" t="str">
        <f>IF(Birlesme[[#This Row],[Max_price]]&gt;Birlesme[[#This Row],[Last_campaign_price]],"Endirim olacaq","Endirim yoxdur")</f>
        <v>Endirim olacaq</v>
      </c>
      <c r="L8251" t="str">
        <f>IF(Birlesme[[#This Row],[Endirim]]="Endirim yoxdur", "Yoxdur",INDEX(E:E, MATCH(Birlesme[[#This Row],[Max_price]],G:G,0)))</f>
        <v>OwnsComputer</v>
      </c>
    </row>
    <row r="8252" spans="1:12" x14ac:dyDescent="0.25">
      <c r="A8252" t="s">
        <v>3456</v>
      </c>
      <c r="B8252" t="s">
        <v>3922</v>
      </c>
      <c r="C8252" s="27">
        <v>44771</v>
      </c>
      <c r="D8252" s="27">
        <v>44808</v>
      </c>
      <c r="E8252" t="s">
        <v>3932</v>
      </c>
      <c r="F8252" s="27">
        <v>43779</v>
      </c>
      <c r="G8252">
        <v>62</v>
      </c>
      <c r="H8252" s="27">
        <v>45087</v>
      </c>
      <c r="I8252">
        <v>62</v>
      </c>
      <c r="J8252">
        <f>IFERROR(INDEX(Birlesme[campaign_price], MATCH(Birlesme[[#This Row],[Last_buy_date]], Birlesme[buy_date], 0)), "")</f>
        <v>29</v>
      </c>
      <c r="K8252" t="str">
        <f>IF(Birlesme[[#This Row],[Max_price]]&gt;Birlesme[[#This Row],[Last_campaign_price]],"Endirim olacaq","Endirim yoxdur")</f>
        <v>Endirim olacaq</v>
      </c>
      <c r="L8252" t="str">
        <f>IF(Birlesme[[#This Row],[Endirim]]="Endirim yoxdur", "Yoxdur",INDEX(E:E, MATCH(Birlesme[[#This Row],[Max_price]],G:G,0)))</f>
        <v>OwnsComputer</v>
      </c>
    </row>
    <row r="8253" spans="1:12" x14ac:dyDescent="0.25">
      <c r="A8253" t="s">
        <v>3456</v>
      </c>
      <c r="B8253" t="s">
        <v>3922</v>
      </c>
      <c r="C8253" s="27">
        <v>44771</v>
      </c>
      <c r="D8253" s="27">
        <v>44844</v>
      </c>
      <c r="E8253" t="s">
        <v>3932</v>
      </c>
      <c r="F8253" s="27">
        <v>43779</v>
      </c>
      <c r="G8253">
        <v>62</v>
      </c>
      <c r="H8253" s="27">
        <v>45087</v>
      </c>
      <c r="I8253">
        <v>62</v>
      </c>
      <c r="J8253">
        <f>IFERROR(INDEX(Birlesme[campaign_price], MATCH(Birlesme[[#This Row],[Last_buy_date]], Birlesme[buy_date], 0)), "")</f>
        <v>29</v>
      </c>
      <c r="K8253" t="str">
        <f>IF(Birlesme[[#This Row],[Max_price]]&gt;Birlesme[[#This Row],[Last_campaign_price]],"Endirim olacaq","Endirim yoxdur")</f>
        <v>Endirim olacaq</v>
      </c>
      <c r="L8253" t="str">
        <f>IF(Birlesme[[#This Row],[Endirim]]="Endirim yoxdur", "Yoxdur",INDEX(E:E, MATCH(Birlesme[[#This Row],[Max_price]],G:G,0)))</f>
        <v>OwnsComputer</v>
      </c>
    </row>
    <row r="8254" spans="1:12" x14ac:dyDescent="0.25">
      <c r="A8254" t="s">
        <v>3456</v>
      </c>
      <c r="B8254" t="s">
        <v>3922</v>
      </c>
      <c r="C8254" s="27">
        <v>44771</v>
      </c>
      <c r="D8254" s="27">
        <v>44868</v>
      </c>
      <c r="E8254" t="s">
        <v>3932</v>
      </c>
      <c r="F8254" s="27">
        <v>43779</v>
      </c>
      <c r="G8254">
        <v>62</v>
      </c>
      <c r="H8254" s="27">
        <v>45087</v>
      </c>
      <c r="I8254">
        <v>62</v>
      </c>
      <c r="J8254">
        <f>IFERROR(INDEX(Birlesme[campaign_price], MATCH(Birlesme[[#This Row],[Last_buy_date]], Birlesme[buy_date], 0)), "")</f>
        <v>29</v>
      </c>
      <c r="K8254" t="str">
        <f>IF(Birlesme[[#This Row],[Max_price]]&gt;Birlesme[[#This Row],[Last_campaign_price]],"Endirim olacaq","Endirim yoxdur")</f>
        <v>Endirim olacaq</v>
      </c>
      <c r="L8254" t="str">
        <f>IF(Birlesme[[#This Row],[Endirim]]="Endirim yoxdur", "Yoxdur",INDEX(E:E, MATCH(Birlesme[[#This Row],[Max_price]],G:G,0)))</f>
        <v>OwnsComputer</v>
      </c>
    </row>
    <row r="8255" spans="1:12" x14ac:dyDescent="0.25">
      <c r="A8255" t="s">
        <v>3456</v>
      </c>
      <c r="B8255" t="s">
        <v>3922</v>
      </c>
      <c r="C8255" s="27">
        <v>44771</v>
      </c>
      <c r="D8255" s="27">
        <v>44904</v>
      </c>
      <c r="E8255" t="s">
        <v>3932</v>
      </c>
      <c r="F8255" s="27">
        <v>43779</v>
      </c>
      <c r="G8255">
        <v>62</v>
      </c>
      <c r="H8255" s="27">
        <v>45087</v>
      </c>
      <c r="I8255">
        <v>62</v>
      </c>
      <c r="J8255">
        <f>IFERROR(INDEX(Birlesme[campaign_price], MATCH(Birlesme[[#This Row],[Last_buy_date]], Birlesme[buy_date], 0)), "")</f>
        <v>29</v>
      </c>
      <c r="K8255" t="str">
        <f>IF(Birlesme[[#This Row],[Max_price]]&gt;Birlesme[[#This Row],[Last_campaign_price]],"Endirim olacaq","Endirim yoxdur")</f>
        <v>Endirim olacaq</v>
      </c>
      <c r="L8255" t="str">
        <f>IF(Birlesme[[#This Row],[Endirim]]="Endirim yoxdur", "Yoxdur",INDEX(E:E, MATCH(Birlesme[[#This Row],[Max_price]],G:G,0)))</f>
        <v>OwnsComputer</v>
      </c>
    </row>
    <row r="8256" spans="1:12" x14ac:dyDescent="0.25">
      <c r="A8256" t="s">
        <v>3456</v>
      </c>
      <c r="B8256" t="s">
        <v>3922</v>
      </c>
      <c r="C8256" s="27">
        <v>44771</v>
      </c>
      <c r="D8256" s="27">
        <v>44927</v>
      </c>
      <c r="E8256" t="s">
        <v>3932</v>
      </c>
      <c r="F8256" s="27">
        <v>43779</v>
      </c>
      <c r="G8256">
        <v>62</v>
      </c>
      <c r="H8256" s="27">
        <v>45087</v>
      </c>
      <c r="I8256">
        <v>62</v>
      </c>
      <c r="J8256">
        <f>IFERROR(INDEX(Birlesme[campaign_price], MATCH(Birlesme[[#This Row],[Last_buy_date]], Birlesme[buy_date], 0)), "")</f>
        <v>29</v>
      </c>
      <c r="K8256" t="str">
        <f>IF(Birlesme[[#This Row],[Max_price]]&gt;Birlesme[[#This Row],[Last_campaign_price]],"Endirim olacaq","Endirim yoxdur")</f>
        <v>Endirim olacaq</v>
      </c>
      <c r="L8256" t="str">
        <f>IF(Birlesme[[#This Row],[Endirim]]="Endirim yoxdur", "Yoxdur",INDEX(E:E, MATCH(Birlesme[[#This Row],[Max_price]],G:G,0)))</f>
        <v>OwnsComputer</v>
      </c>
    </row>
    <row r="8257" spans="1:12" x14ac:dyDescent="0.25">
      <c r="A8257" t="s">
        <v>3456</v>
      </c>
      <c r="B8257" t="s">
        <v>3922</v>
      </c>
      <c r="C8257" s="27">
        <v>44771</v>
      </c>
      <c r="D8257" s="27">
        <v>44959</v>
      </c>
      <c r="E8257" t="s">
        <v>3932</v>
      </c>
      <c r="F8257" s="27">
        <v>43779</v>
      </c>
      <c r="G8257">
        <v>62</v>
      </c>
      <c r="H8257" s="27">
        <v>45087</v>
      </c>
      <c r="I8257">
        <v>62</v>
      </c>
      <c r="J8257">
        <f>IFERROR(INDEX(Birlesme[campaign_price], MATCH(Birlesme[[#This Row],[Last_buy_date]], Birlesme[buy_date], 0)), "")</f>
        <v>29</v>
      </c>
      <c r="K8257" t="str">
        <f>IF(Birlesme[[#This Row],[Max_price]]&gt;Birlesme[[#This Row],[Last_campaign_price]],"Endirim olacaq","Endirim yoxdur")</f>
        <v>Endirim olacaq</v>
      </c>
      <c r="L8257" t="str">
        <f>IF(Birlesme[[#This Row],[Endirim]]="Endirim yoxdur", "Yoxdur",INDEX(E:E, MATCH(Birlesme[[#This Row],[Max_price]],G:G,0)))</f>
        <v>OwnsComputer</v>
      </c>
    </row>
    <row r="8258" spans="1:12" x14ac:dyDescent="0.25">
      <c r="A8258" t="s">
        <v>3456</v>
      </c>
      <c r="B8258" t="s">
        <v>3922</v>
      </c>
      <c r="C8258" s="27">
        <v>44771</v>
      </c>
      <c r="D8258" s="27">
        <v>45016</v>
      </c>
      <c r="E8258" t="s">
        <v>3932</v>
      </c>
      <c r="F8258" s="27">
        <v>43779</v>
      </c>
      <c r="G8258">
        <v>62</v>
      </c>
      <c r="H8258" s="27">
        <v>45087</v>
      </c>
      <c r="I8258">
        <v>62</v>
      </c>
      <c r="J8258">
        <f>IFERROR(INDEX(Birlesme[campaign_price], MATCH(Birlesme[[#This Row],[Last_buy_date]], Birlesme[buy_date], 0)), "")</f>
        <v>29</v>
      </c>
      <c r="K8258" t="str">
        <f>IF(Birlesme[[#This Row],[Max_price]]&gt;Birlesme[[#This Row],[Last_campaign_price]],"Endirim olacaq","Endirim yoxdur")</f>
        <v>Endirim olacaq</v>
      </c>
      <c r="L8258" t="str">
        <f>IF(Birlesme[[#This Row],[Endirim]]="Endirim yoxdur", "Yoxdur",INDEX(E:E, MATCH(Birlesme[[#This Row],[Max_price]],G:G,0)))</f>
        <v>OwnsComputer</v>
      </c>
    </row>
    <row r="8259" spans="1:12" x14ac:dyDescent="0.25">
      <c r="A8259" t="s">
        <v>3456</v>
      </c>
      <c r="B8259" t="s">
        <v>3922</v>
      </c>
      <c r="C8259" s="27">
        <v>44771</v>
      </c>
      <c r="D8259" s="27">
        <v>45055</v>
      </c>
      <c r="E8259" t="s">
        <v>3932</v>
      </c>
      <c r="F8259" s="27">
        <v>43779</v>
      </c>
      <c r="G8259">
        <v>62</v>
      </c>
      <c r="H8259" s="27">
        <v>45087</v>
      </c>
      <c r="I8259">
        <v>62</v>
      </c>
      <c r="J8259">
        <f>IFERROR(INDEX(Birlesme[campaign_price], MATCH(Birlesme[[#This Row],[Last_buy_date]], Birlesme[buy_date], 0)), "")</f>
        <v>29</v>
      </c>
      <c r="K8259" t="str">
        <f>IF(Birlesme[[#This Row],[Max_price]]&gt;Birlesme[[#This Row],[Last_campaign_price]],"Endirim olacaq","Endirim yoxdur")</f>
        <v>Endirim olacaq</v>
      </c>
      <c r="L8259" t="str">
        <f>IF(Birlesme[[#This Row],[Endirim]]="Endirim yoxdur", "Yoxdur",INDEX(E:E, MATCH(Birlesme[[#This Row],[Max_price]],G:G,0)))</f>
        <v>OwnsComputer</v>
      </c>
    </row>
    <row r="8260" spans="1:12" x14ac:dyDescent="0.25">
      <c r="A8260" t="s">
        <v>3456</v>
      </c>
      <c r="B8260" t="s">
        <v>3922</v>
      </c>
      <c r="C8260" s="27">
        <v>44771</v>
      </c>
      <c r="D8260" s="27">
        <v>45087</v>
      </c>
      <c r="E8260" t="s">
        <v>3932</v>
      </c>
      <c r="F8260" s="27">
        <v>43779</v>
      </c>
      <c r="G8260">
        <v>62</v>
      </c>
      <c r="H8260" s="27">
        <v>45087</v>
      </c>
      <c r="I8260">
        <v>62</v>
      </c>
      <c r="J8260">
        <f>IFERROR(INDEX(Birlesme[campaign_price], MATCH(Birlesme[[#This Row],[Last_buy_date]], Birlesme[buy_date], 0)), "")</f>
        <v>29</v>
      </c>
      <c r="K8260" t="str">
        <f>IF(Birlesme[[#This Row],[Max_price]]&gt;Birlesme[[#This Row],[Last_campaign_price]],"Endirim olacaq","Endirim yoxdur")</f>
        <v>Endirim olacaq</v>
      </c>
      <c r="L8260" t="str">
        <f>IF(Birlesme[[#This Row],[Endirim]]="Endirim yoxdur", "Yoxdur",INDEX(E:E, MATCH(Birlesme[[#This Row],[Max_price]],G:G,0)))</f>
        <v>OwnsComputer</v>
      </c>
    </row>
    <row r="8261" spans="1:12" x14ac:dyDescent="0.25">
      <c r="A8261" t="s">
        <v>3457</v>
      </c>
      <c r="B8261" t="s">
        <v>3953</v>
      </c>
      <c r="C8261" s="27">
        <v>44920</v>
      </c>
      <c r="D8261" s="27">
        <v>44920</v>
      </c>
      <c r="E8261" t="s">
        <v>3946</v>
      </c>
      <c r="F8261" s="27">
        <v>44744</v>
      </c>
      <c r="G8261">
        <v>29</v>
      </c>
      <c r="H8261" s="27">
        <v>45082</v>
      </c>
      <c r="I8261">
        <v>29</v>
      </c>
      <c r="J8261">
        <f>IFERROR(INDEX(Birlesme[campaign_price], MATCH(Birlesme[[#This Row],[Last_buy_date]], Birlesme[buy_date], 0)), "")</f>
        <v>29</v>
      </c>
      <c r="K8261" t="str">
        <f>IF(Birlesme[[#This Row],[Max_price]]&gt;Birlesme[[#This Row],[Last_campaign_price]],"Endirim olacaq","Endirim yoxdur")</f>
        <v>Endirim yoxdur</v>
      </c>
      <c r="L8261" t="str">
        <f>IF(Birlesme[[#This Row],[Endirim]]="Endirim yoxdur", "Yoxdur",INDEX(E:E, MATCH(Birlesme[[#This Row],[Max_price]],G:G,0)))</f>
        <v>Yoxdur</v>
      </c>
    </row>
    <row r="8262" spans="1:12" x14ac:dyDescent="0.25">
      <c r="A8262" t="s">
        <v>3457</v>
      </c>
      <c r="B8262" t="s">
        <v>3953</v>
      </c>
      <c r="C8262" s="27">
        <v>44920</v>
      </c>
      <c r="D8262" s="27">
        <v>44957</v>
      </c>
      <c r="E8262" t="s">
        <v>3946</v>
      </c>
      <c r="F8262" s="27">
        <v>44744</v>
      </c>
      <c r="G8262">
        <v>29</v>
      </c>
      <c r="H8262" s="27">
        <v>45082</v>
      </c>
      <c r="I8262">
        <v>29</v>
      </c>
      <c r="J8262">
        <f>IFERROR(INDEX(Birlesme[campaign_price], MATCH(Birlesme[[#This Row],[Last_buy_date]], Birlesme[buy_date], 0)), "")</f>
        <v>29</v>
      </c>
      <c r="K8262" t="str">
        <f>IF(Birlesme[[#This Row],[Max_price]]&gt;Birlesme[[#This Row],[Last_campaign_price]],"Endirim olacaq","Endirim yoxdur")</f>
        <v>Endirim yoxdur</v>
      </c>
      <c r="L8262" t="str">
        <f>IF(Birlesme[[#This Row],[Endirim]]="Endirim yoxdur", "Yoxdur",INDEX(E:E, MATCH(Birlesme[[#This Row],[Max_price]],G:G,0)))</f>
        <v>Yoxdur</v>
      </c>
    </row>
    <row r="8263" spans="1:12" x14ac:dyDescent="0.25">
      <c r="A8263" t="s">
        <v>3457</v>
      </c>
      <c r="B8263" t="s">
        <v>3953</v>
      </c>
      <c r="C8263" s="27">
        <v>44920</v>
      </c>
      <c r="D8263" s="27">
        <v>44966</v>
      </c>
      <c r="E8263" t="s">
        <v>3946</v>
      </c>
      <c r="F8263" s="27">
        <v>44744</v>
      </c>
      <c r="G8263">
        <v>29</v>
      </c>
      <c r="H8263" s="27">
        <v>45082</v>
      </c>
      <c r="I8263">
        <v>29</v>
      </c>
      <c r="J8263">
        <f>IFERROR(INDEX(Birlesme[campaign_price], MATCH(Birlesme[[#This Row],[Last_buy_date]], Birlesme[buy_date], 0)), "")</f>
        <v>29</v>
      </c>
      <c r="K8263" t="str">
        <f>IF(Birlesme[[#This Row],[Max_price]]&gt;Birlesme[[#This Row],[Last_campaign_price]],"Endirim olacaq","Endirim yoxdur")</f>
        <v>Endirim yoxdur</v>
      </c>
      <c r="L8263" t="str">
        <f>IF(Birlesme[[#This Row],[Endirim]]="Endirim yoxdur", "Yoxdur",INDEX(E:E, MATCH(Birlesme[[#This Row],[Max_price]],G:G,0)))</f>
        <v>Yoxdur</v>
      </c>
    </row>
    <row r="8264" spans="1:12" x14ac:dyDescent="0.25">
      <c r="A8264" t="s">
        <v>3457</v>
      </c>
      <c r="B8264" t="s">
        <v>3953</v>
      </c>
      <c r="C8264" s="27">
        <v>44920</v>
      </c>
      <c r="D8264" s="27">
        <v>44990</v>
      </c>
      <c r="E8264" t="s">
        <v>3946</v>
      </c>
      <c r="F8264" s="27">
        <v>44744</v>
      </c>
      <c r="G8264">
        <v>29</v>
      </c>
      <c r="H8264" s="27">
        <v>45082</v>
      </c>
      <c r="I8264">
        <v>29</v>
      </c>
      <c r="J8264">
        <f>IFERROR(INDEX(Birlesme[campaign_price], MATCH(Birlesme[[#This Row],[Last_buy_date]], Birlesme[buy_date], 0)), "")</f>
        <v>29</v>
      </c>
      <c r="K8264" t="str">
        <f>IF(Birlesme[[#This Row],[Max_price]]&gt;Birlesme[[#This Row],[Last_campaign_price]],"Endirim olacaq","Endirim yoxdur")</f>
        <v>Endirim yoxdur</v>
      </c>
      <c r="L8264" t="str">
        <f>IF(Birlesme[[#This Row],[Endirim]]="Endirim yoxdur", "Yoxdur",INDEX(E:E, MATCH(Birlesme[[#This Row],[Max_price]],G:G,0)))</f>
        <v>Yoxdur</v>
      </c>
    </row>
    <row r="8265" spans="1:12" x14ac:dyDescent="0.25">
      <c r="A8265" t="s">
        <v>3457</v>
      </c>
      <c r="B8265" t="s">
        <v>3953</v>
      </c>
      <c r="C8265" s="27">
        <v>44920</v>
      </c>
      <c r="D8265" s="27">
        <v>45024</v>
      </c>
      <c r="E8265" t="s">
        <v>3946</v>
      </c>
      <c r="F8265" s="27">
        <v>44744</v>
      </c>
      <c r="G8265">
        <v>29</v>
      </c>
      <c r="H8265" s="27">
        <v>45082</v>
      </c>
      <c r="I8265">
        <v>29</v>
      </c>
      <c r="J8265">
        <f>IFERROR(INDEX(Birlesme[campaign_price], MATCH(Birlesme[[#This Row],[Last_buy_date]], Birlesme[buy_date], 0)), "")</f>
        <v>29</v>
      </c>
      <c r="K8265" t="str">
        <f>IF(Birlesme[[#This Row],[Max_price]]&gt;Birlesme[[#This Row],[Last_campaign_price]],"Endirim olacaq","Endirim yoxdur")</f>
        <v>Endirim yoxdur</v>
      </c>
      <c r="L8265" t="str">
        <f>IF(Birlesme[[#This Row],[Endirim]]="Endirim yoxdur", "Yoxdur",INDEX(E:E, MATCH(Birlesme[[#This Row],[Max_price]],G:G,0)))</f>
        <v>Yoxdur</v>
      </c>
    </row>
    <row r="8266" spans="1:12" x14ac:dyDescent="0.25">
      <c r="A8266" t="s">
        <v>3457</v>
      </c>
      <c r="B8266" t="s">
        <v>3953</v>
      </c>
      <c r="C8266" s="27">
        <v>44920</v>
      </c>
      <c r="D8266" s="27">
        <v>45073</v>
      </c>
      <c r="E8266" t="s">
        <v>3946</v>
      </c>
      <c r="F8266" s="27">
        <v>44744</v>
      </c>
      <c r="G8266">
        <v>29</v>
      </c>
      <c r="H8266" s="27">
        <v>45082</v>
      </c>
      <c r="I8266">
        <v>29</v>
      </c>
      <c r="J8266">
        <f>IFERROR(INDEX(Birlesme[campaign_price], MATCH(Birlesme[[#This Row],[Last_buy_date]], Birlesme[buy_date], 0)), "")</f>
        <v>29</v>
      </c>
      <c r="K8266" t="str">
        <f>IF(Birlesme[[#This Row],[Max_price]]&gt;Birlesme[[#This Row],[Last_campaign_price]],"Endirim olacaq","Endirim yoxdur")</f>
        <v>Endirim yoxdur</v>
      </c>
      <c r="L8266" t="str">
        <f>IF(Birlesme[[#This Row],[Endirim]]="Endirim yoxdur", "Yoxdur",INDEX(E:E, MATCH(Birlesme[[#This Row],[Max_price]],G:G,0)))</f>
        <v>Yoxdur</v>
      </c>
    </row>
    <row r="8267" spans="1:12" x14ac:dyDescent="0.25">
      <c r="A8267" t="s">
        <v>3457</v>
      </c>
      <c r="B8267" t="s">
        <v>3953</v>
      </c>
      <c r="C8267" s="27">
        <v>44920</v>
      </c>
      <c r="D8267" s="27">
        <v>45082</v>
      </c>
      <c r="E8267" t="s">
        <v>3946</v>
      </c>
      <c r="F8267" s="27">
        <v>44744</v>
      </c>
      <c r="G8267">
        <v>29</v>
      </c>
      <c r="H8267" s="27">
        <v>45082</v>
      </c>
      <c r="I8267">
        <v>29</v>
      </c>
      <c r="J8267">
        <f>IFERROR(INDEX(Birlesme[campaign_price], MATCH(Birlesme[[#This Row],[Last_buy_date]], Birlesme[buy_date], 0)), "")</f>
        <v>29</v>
      </c>
      <c r="K8267" t="str">
        <f>IF(Birlesme[[#This Row],[Max_price]]&gt;Birlesme[[#This Row],[Last_campaign_price]],"Endirim olacaq","Endirim yoxdur")</f>
        <v>Endirim yoxdur</v>
      </c>
      <c r="L8267" t="str">
        <f>IF(Birlesme[[#This Row],[Endirim]]="Endirim yoxdur", "Yoxdur",INDEX(E:E, MATCH(Birlesme[[#This Row],[Max_price]],G:G,0)))</f>
        <v>Yoxdur</v>
      </c>
    </row>
    <row r="8268" spans="1:12" x14ac:dyDescent="0.25">
      <c r="A8268" t="s">
        <v>3458</v>
      </c>
      <c r="B8268" t="s">
        <v>3921</v>
      </c>
      <c r="C8268" s="27">
        <v>44593</v>
      </c>
      <c r="D8268" s="27">
        <v>44593</v>
      </c>
      <c r="E8268" t="s">
        <v>3931</v>
      </c>
      <c r="F8268" s="27">
        <v>43041</v>
      </c>
      <c r="G8268">
        <v>26</v>
      </c>
      <c r="H8268" s="27">
        <v>45056</v>
      </c>
      <c r="I8268">
        <v>26</v>
      </c>
      <c r="J8268">
        <f>IFERROR(INDEX(Birlesme[campaign_price], MATCH(Birlesme[[#This Row],[Last_buy_date]], Birlesme[buy_date], 0)), "")</f>
        <v>26</v>
      </c>
      <c r="K8268" t="str">
        <f>IF(Birlesme[[#This Row],[Max_price]]&gt;Birlesme[[#This Row],[Last_campaign_price]],"Endirim olacaq","Endirim yoxdur")</f>
        <v>Endirim yoxdur</v>
      </c>
      <c r="L8268" t="str">
        <f>IF(Birlesme[[#This Row],[Endirim]]="Endirim yoxdur", "Yoxdur",INDEX(E:E, MATCH(Birlesme[[#This Row],[Max_price]],G:G,0)))</f>
        <v>Yoxdur</v>
      </c>
    </row>
    <row r="8269" spans="1:12" x14ac:dyDescent="0.25">
      <c r="A8269" t="s">
        <v>3458</v>
      </c>
      <c r="B8269" t="s">
        <v>3921</v>
      </c>
      <c r="C8269" s="27">
        <v>44593</v>
      </c>
      <c r="D8269" s="27">
        <v>44628</v>
      </c>
      <c r="E8269" t="s">
        <v>3931</v>
      </c>
      <c r="F8269" s="27">
        <v>43041</v>
      </c>
      <c r="G8269">
        <v>26</v>
      </c>
      <c r="H8269" s="27">
        <v>45056</v>
      </c>
      <c r="I8269">
        <v>26</v>
      </c>
      <c r="J8269">
        <f>IFERROR(INDEX(Birlesme[campaign_price], MATCH(Birlesme[[#This Row],[Last_buy_date]], Birlesme[buy_date], 0)), "")</f>
        <v>26</v>
      </c>
      <c r="K8269" t="str">
        <f>IF(Birlesme[[#This Row],[Max_price]]&gt;Birlesme[[#This Row],[Last_campaign_price]],"Endirim olacaq","Endirim yoxdur")</f>
        <v>Endirim yoxdur</v>
      </c>
      <c r="L8269" t="str">
        <f>IF(Birlesme[[#This Row],[Endirim]]="Endirim yoxdur", "Yoxdur",INDEX(E:E, MATCH(Birlesme[[#This Row],[Max_price]],G:G,0)))</f>
        <v>Yoxdur</v>
      </c>
    </row>
    <row r="8270" spans="1:12" x14ac:dyDescent="0.25">
      <c r="A8270" t="s">
        <v>3458</v>
      </c>
      <c r="B8270" t="s">
        <v>3921</v>
      </c>
      <c r="C8270" s="27">
        <v>44593</v>
      </c>
      <c r="D8270" s="27">
        <v>44666</v>
      </c>
      <c r="E8270" t="s">
        <v>3931</v>
      </c>
      <c r="F8270" s="27">
        <v>43041</v>
      </c>
      <c r="G8270">
        <v>26</v>
      </c>
      <c r="H8270" s="27">
        <v>45056</v>
      </c>
      <c r="I8270">
        <v>26</v>
      </c>
      <c r="J8270">
        <f>IFERROR(INDEX(Birlesme[campaign_price], MATCH(Birlesme[[#This Row],[Last_buy_date]], Birlesme[buy_date], 0)), "")</f>
        <v>26</v>
      </c>
      <c r="K8270" t="str">
        <f>IF(Birlesme[[#This Row],[Max_price]]&gt;Birlesme[[#This Row],[Last_campaign_price]],"Endirim olacaq","Endirim yoxdur")</f>
        <v>Endirim yoxdur</v>
      </c>
      <c r="L8270" t="str">
        <f>IF(Birlesme[[#This Row],[Endirim]]="Endirim yoxdur", "Yoxdur",INDEX(E:E, MATCH(Birlesme[[#This Row],[Max_price]],G:G,0)))</f>
        <v>Yoxdur</v>
      </c>
    </row>
    <row r="8271" spans="1:12" x14ac:dyDescent="0.25">
      <c r="A8271" t="s">
        <v>3458</v>
      </c>
      <c r="B8271" t="s">
        <v>3921</v>
      </c>
      <c r="C8271" s="27">
        <v>44593</v>
      </c>
      <c r="D8271" s="27">
        <v>44725</v>
      </c>
      <c r="E8271" t="s">
        <v>3931</v>
      </c>
      <c r="F8271" s="27">
        <v>43041</v>
      </c>
      <c r="G8271">
        <v>26</v>
      </c>
      <c r="H8271" s="27">
        <v>45056</v>
      </c>
      <c r="I8271">
        <v>26</v>
      </c>
      <c r="J8271">
        <f>IFERROR(INDEX(Birlesme[campaign_price], MATCH(Birlesme[[#This Row],[Last_buy_date]], Birlesme[buy_date], 0)), "")</f>
        <v>26</v>
      </c>
      <c r="K8271" t="str">
        <f>IF(Birlesme[[#This Row],[Max_price]]&gt;Birlesme[[#This Row],[Last_campaign_price]],"Endirim olacaq","Endirim yoxdur")</f>
        <v>Endirim yoxdur</v>
      </c>
      <c r="L8271" t="str">
        <f>IF(Birlesme[[#This Row],[Endirim]]="Endirim yoxdur", "Yoxdur",INDEX(E:E, MATCH(Birlesme[[#This Row],[Max_price]],G:G,0)))</f>
        <v>Yoxdur</v>
      </c>
    </row>
    <row r="8272" spans="1:12" x14ac:dyDescent="0.25">
      <c r="A8272" t="s">
        <v>3458</v>
      </c>
      <c r="B8272" t="s">
        <v>3921</v>
      </c>
      <c r="C8272" s="27">
        <v>44593</v>
      </c>
      <c r="D8272" s="27">
        <v>44744</v>
      </c>
      <c r="E8272" t="s">
        <v>3931</v>
      </c>
      <c r="F8272" s="27">
        <v>43041</v>
      </c>
      <c r="G8272">
        <v>26</v>
      </c>
      <c r="H8272" s="27">
        <v>45056</v>
      </c>
      <c r="I8272">
        <v>26</v>
      </c>
      <c r="J8272">
        <f>IFERROR(INDEX(Birlesme[campaign_price], MATCH(Birlesme[[#This Row],[Last_buy_date]], Birlesme[buy_date], 0)), "")</f>
        <v>26</v>
      </c>
      <c r="K8272" t="str">
        <f>IF(Birlesme[[#This Row],[Max_price]]&gt;Birlesme[[#This Row],[Last_campaign_price]],"Endirim olacaq","Endirim yoxdur")</f>
        <v>Endirim yoxdur</v>
      </c>
      <c r="L8272" t="str">
        <f>IF(Birlesme[[#This Row],[Endirim]]="Endirim yoxdur", "Yoxdur",INDEX(E:E, MATCH(Birlesme[[#This Row],[Max_price]],G:G,0)))</f>
        <v>Yoxdur</v>
      </c>
    </row>
    <row r="8273" spans="1:12" x14ac:dyDescent="0.25">
      <c r="A8273" t="s">
        <v>3458</v>
      </c>
      <c r="B8273" t="s">
        <v>3921</v>
      </c>
      <c r="C8273" s="27">
        <v>44593</v>
      </c>
      <c r="D8273" s="27">
        <v>44781</v>
      </c>
      <c r="E8273" t="s">
        <v>3931</v>
      </c>
      <c r="F8273" s="27">
        <v>43041</v>
      </c>
      <c r="G8273">
        <v>26</v>
      </c>
      <c r="H8273" s="27">
        <v>45056</v>
      </c>
      <c r="I8273">
        <v>26</v>
      </c>
      <c r="J8273">
        <f>IFERROR(INDEX(Birlesme[campaign_price], MATCH(Birlesme[[#This Row],[Last_buy_date]], Birlesme[buy_date], 0)), "")</f>
        <v>26</v>
      </c>
      <c r="K8273" t="str">
        <f>IF(Birlesme[[#This Row],[Max_price]]&gt;Birlesme[[#This Row],[Last_campaign_price]],"Endirim olacaq","Endirim yoxdur")</f>
        <v>Endirim yoxdur</v>
      </c>
      <c r="L8273" t="str">
        <f>IF(Birlesme[[#This Row],[Endirim]]="Endirim yoxdur", "Yoxdur",INDEX(E:E, MATCH(Birlesme[[#This Row],[Max_price]],G:G,0)))</f>
        <v>Yoxdur</v>
      </c>
    </row>
    <row r="8274" spans="1:12" x14ac:dyDescent="0.25">
      <c r="A8274" t="s">
        <v>3458</v>
      </c>
      <c r="B8274" t="s">
        <v>3921</v>
      </c>
      <c r="C8274" s="27">
        <v>44593</v>
      </c>
      <c r="D8274" s="27">
        <v>44848</v>
      </c>
      <c r="E8274" t="s">
        <v>3931</v>
      </c>
      <c r="F8274" s="27">
        <v>43041</v>
      </c>
      <c r="G8274">
        <v>26</v>
      </c>
      <c r="H8274" s="27">
        <v>45056</v>
      </c>
      <c r="I8274">
        <v>26</v>
      </c>
      <c r="J8274">
        <f>IFERROR(INDEX(Birlesme[campaign_price], MATCH(Birlesme[[#This Row],[Last_buy_date]], Birlesme[buy_date], 0)), "")</f>
        <v>26</v>
      </c>
      <c r="K8274" t="str">
        <f>IF(Birlesme[[#This Row],[Max_price]]&gt;Birlesme[[#This Row],[Last_campaign_price]],"Endirim olacaq","Endirim yoxdur")</f>
        <v>Endirim yoxdur</v>
      </c>
      <c r="L8274" t="str">
        <f>IF(Birlesme[[#This Row],[Endirim]]="Endirim yoxdur", "Yoxdur",INDEX(E:E, MATCH(Birlesme[[#This Row],[Max_price]],G:G,0)))</f>
        <v>Yoxdur</v>
      </c>
    </row>
    <row r="8275" spans="1:12" x14ac:dyDescent="0.25">
      <c r="A8275" t="s">
        <v>3458</v>
      </c>
      <c r="B8275" t="s">
        <v>3921</v>
      </c>
      <c r="C8275" s="27">
        <v>44593</v>
      </c>
      <c r="D8275" s="27">
        <v>44868</v>
      </c>
      <c r="E8275" t="s">
        <v>3931</v>
      </c>
      <c r="F8275" s="27">
        <v>43041</v>
      </c>
      <c r="G8275">
        <v>26</v>
      </c>
      <c r="H8275" s="27">
        <v>45056</v>
      </c>
      <c r="I8275">
        <v>26</v>
      </c>
      <c r="J8275">
        <f>IFERROR(INDEX(Birlesme[campaign_price], MATCH(Birlesme[[#This Row],[Last_buy_date]], Birlesme[buy_date], 0)), "")</f>
        <v>26</v>
      </c>
      <c r="K8275" t="str">
        <f>IF(Birlesme[[#This Row],[Max_price]]&gt;Birlesme[[#This Row],[Last_campaign_price]],"Endirim olacaq","Endirim yoxdur")</f>
        <v>Endirim yoxdur</v>
      </c>
      <c r="L8275" t="str">
        <f>IF(Birlesme[[#This Row],[Endirim]]="Endirim yoxdur", "Yoxdur",INDEX(E:E, MATCH(Birlesme[[#This Row],[Max_price]],G:G,0)))</f>
        <v>Yoxdur</v>
      </c>
    </row>
    <row r="8276" spans="1:12" x14ac:dyDescent="0.25">
      <c r="A8276" t="s">
        <v>3458</v>
      </c>
      <c r="B8276" t="s">
        <v>3921</v>
      </c>
      <c r="C8276" s="27">
        <v>44593</v>
      </c>
      <c r="D8276" s="27">
        <v>44907</v>
      </c>
      <c r="E8276" t="s">
        <v>3931</v>
      </c>
      <c r="F8276" s="27">
        <v>43041</v>
      </c>
      <c r="G8276">
        <v>26</v>
      </c>
      <c r="H8276" s="27">
        <v>45056</v>
      </c>
      <c r="I8276">
        <v>26</v>
      </c>
      <c r="J8276">
        <f>IFERROR(INDEX(Birlesme[campaign_price], MATCH(Birlesme[[#This Row],[Last_buy_date]], Birlesme[buy_date], 0)), "")</f>
        <v>26</v>
      </c>
      <c r="K8276" t="str">
        <f>IF(Birlesme[[#This Row],[Max_price]]&gt;Birlesme[[#This Row],[Last_campaign_price]],"Endirim olacaq","Endirim yoxdur")</f>
        <v>Endirim yoxdur</v>
      </c>
      <c r="L8276" t="str">
        <f>IF(Birlesme[[#This Row],[Endirim]]="Endirim yoxdur", "Yoxdur",INDEX(E:E, MATCH(Birlesme[[#This Row],[Max_price]],G:G,0)))</f>
        <v>Yoxdur</v>
      </c>
    </row>
    <row r="8277" spans="1:12" x14ac:dyDescent="0.25">
      <c r="A8277" t="s">
        <v>3458</v>
      </c>
      <c r="B8277" t="s">
        <v>3921</v>
      </c>
      <c r="C8277" s="27">
        <v>44593</v>
      </c>
      <c r="D8277" s="27">
        <v>44942</v>
      </c>
      <c r="E8277" t="s">
        <v>3931</v>
      </c>
      <c r="F8277" s="27">
        <v>43041</v>
      </c>
      <c r="G8277">
        <v>26</v>
      </c>
      <c r="H8277" s="27">
        <v>45056</v>
      </c>
      <c r="I8277">
        <v>26</v>
      </c>
      <c r="J8277">
        <f>IFERROR(INDEX(Birlesme[campaign_price], MATCH(Birlesme[[#This Row],[Last_buy_date]], Birlesme[buy_date], 0)), "")</f>
        <v>26</v>
      </c>
      <c r="K8277" t="str">
        <f>IF(Birlesme[[#This Row],[Max_price]]&gt;Birlesme[[#This Row],[Last_campaign_price]],"Endirim olacaq","Endirim yoxdur")</f>
        <v>Endirim yoxdur</v>
      </c>
      <c r="L8277" t="str">
        <f>IF(Birlesme[[#This Row],[Endirim]]="Endirim yoxdur", "Yoxdur",INDEX(E:E, MATCH(Birlesme[[#This Row],[Max_price]],G:G,0)))</f>
        <v>Yoxdur</v>
      </c>
    </row>
    <row r="8278" spans="1:12" x14ac:dyDescent="0.25">
      <c r="A8278" t="s">
        <v>3458</v>
      </c>
      <c r="B8278" t="s">
        <v>3921</v>
      </c>
      <c r="C8278" s="27">
        <v>44593</v>
      </c>
      <c r="D8278" s="27">
        <v>45000</v>
      </c>
      <c r="E8278" t="s">
        <v>3931</v>
      </c>
      <c r="F8278" s="27">
        <v>43041</v>
      </c>
      <c r="G8278">
        <v>26</v>
      </c>
      <c r="H8278" s="27">
        <v>45056</v>
      </c>
      <c r="I8278">
        <v>26</v>
      </c>
      <c r="J8278">
        <f>IFERROR(INDEX(Birlesme[campaign_price], MATCH(Birlesme[[#This Row],[Last_buy_date]], Birlesme[buy_date], 0)), "")</f>
        <v>26</v>
      </c>
      <c r="K8278" t="str">
        <f>IF(Birlesme[[#This Row],[Max_price]]&gt;Birlesme[[#This Row],[Last_campaign_price]],"Endirim olacaq","Endirim yoxdur")</f>
        <v>Endirim yoxdur</v>
      </c>
      <c r="L8278" t="str">
        <f>IF(Birlesme[[#This Row],[Endirim]]="Endirim yoxdur", "Yoxdur",INDEX(E:E, MATCH(Birlesme[[#This Row],[Max_price]],G:G,0)))</f>
        <v>Yoxdur</v>
      </c>
    </row>
    <row r="8279" spans="1:12" x14ac:dyDescent="0.25">
      <c r="A8279" t="s">
        <v>3458</v>
      </c>
      <c r="B8279" t="s">
        <v>3921</v>
      </c>
      <c r="C8279" s="27">
        <v>44593</v>
      </c>
      <c r="D8279" s="27">
        <v>45022</v>
      </c>
      <c r="E8279" t="s">
        <v>3931</v>
      </c>
      <c r="F8279" s="27">
        <v>43041</v>
      </c>
      <c r="G8279">
        <v>26</v>
      </c>
      <c r="H8279" s="27">
        <v>45056</v>
      </c>
      <c r="I8279">
        <v>26</v>
      </c>
      <c r="J8279">
        <f>IFERROR(INDEX(Birlesme[campaign_price], MATCH(Birlesme[[#This Row],[Last_buy_date]], Birlesme[buy_date], 0)), "")</f>
        <v>26</v>
      </c>
      <c r="K8279" t="str">
        <f>IF(Birlesme[[#This Row],[Max_price]]&gt;Birlesme[[#This Row],[Last_campaign_price]],"Endirim olacaq","Endirim yoxdur")</f>
        <v>Endirim yoxdur</v>
      </c>
      <c r="L8279" t="str">
        <f>IF(Birlesme[[#This Row],[Endirim]]="Endirim yoxdur", "Yoxdur",INDEX(E:E, MATCH(Birlesme[[#This Row],[Max_price]],G:G,0)))</f>
        <v>Yoxdur</v>
      </c>
    </row>
    <row r="8280" spans="1:12" x14ac:dyDescent="0.25">
      <c r="A8280" t="s">
        <v>3458</v>
      </c>
      <c r="B8280" t="s">
        <v>3921</v>
      </c>
      <c r="C8280" s="27">
        <v>44593</v>
      </c>
      <c r="D8280" s="27">
        <v>45051</v>
      </c>
      <c r="E8280" t="s">
        <v>3931</v>
      </c>
      <c r="F8280" s="27">
        <v>43041</v>
      </c>
      <c r="G8280">
        <v>26</v>
      </c>
      <c r="H8280" s="27">
        <v>45056</v>
      </c>
      <c r="I8280">
        <v>26</v>
      </c>
      <c r="J8280">
        <f>IFERROR(INDEX(Birlesme[campaign_price], MATCH(Birlesme[[#This Row],[Last_buy_date]], Birlesme[buy_date], 0)), "")</f>
        <v>26</v>
      </c>
      <c r="K8280" t="str">
        <f>IF(Birlesme[[#This Row],[Max_price]]&gt;Birlesme[[#This Row],[Last_campaign_price]],"Endirim olacaq","Endirim yoxdur")</f>
        <v>Endirim yoxdur</v>
      </c>
      <c r="L8280" t="str">
        <f>IF(Birlesme[[#This Row],[Endirim]]="Endirim yoxdur", "Yoxdur",INDEX(E:E, MATCH(Birlesme[[#This Row],[Max_price]],G:G,0)))</f>
        <v>Yoxdur</v>
      </c>
    </row>
    <row r="8281" spans="1:12" x14ac:dyDescent="0.25">
      <c r="A8281" t="s">
        <v>3458</v>
      </c>
      <c r="B8281" t="s">
        <v>3923</v>
      </c>
      <c r="C8281" s="27">
        <v>44661</v>
      </c>
      <c r="D8281" s="27">
        <v>44661</v>
      </c>
      <c r="E8281" t="s">
        <v>3933</v>
      </c>
      <c r="F8281" s="27">
        <v>43502</v>
      </c>
      <c r="G8281">
        <v>26</v>
      </c>
      <c r="H8281" s="27">
        <v>45056</v>
      </c>
      <c r="I8281">
        <v>26</v>
      </c>
      <c r="J8281">
        <f>IFERROR(INDEX(Birlesme[campaign_price], MATCH(Birlesme[[#This Row],[Last_buy_date]], Birlesme[buy_date], 0)), "")</f>
        <v>26</v>
      </c>
      <c r="K8281" t="str">
        <f>IF(Birlesme[[#This Row],[Max_price]]&gt;Birlesme[[#This Row],[Last_campaign_price]],"Endirim olacaq","Endirim yoxdur")</f>
        <v>Endirim yoxdur</v>
      </c>
      <c r="L8281" t="str">
        <f>IF(Birlesme[[#This Row],[Endirim]]="Endirim yoxdur", "Yoxdur",INDEX(E:E, MATCH(Birlesme[[#This Row],[Max_price]],G:G,0)))</f>
        <v>Yoxdur</v>
      </c>
    </row>
    <row r="8282" spans="1:12" x14ac:dyDescent="0.25">
      <c r="A8282" t="s">
        <v>3458</v>
      </c>
      <c r="B8282" t="s">
        <v>3923</v>
      </c>
      <c r="C8282" s="27">
        <v>44661</v>
      </c>
      <c r="D8282" s="27">
        <v>44694</v>
      </c>
      <c r="E8282" t="s">
        <v>3933</v>
      </c>
      <c r="F8282" s="27">
        <v>43502</v>
      </c>
      <c r="G8282">
        <v>26</v>
      </c>
      <c r="H8282" s="27">
        <v>45056</v>
      </c>
      <c r="I8282">
        <v>26</v>
      </c>
      <c r="J8282">
        <f>IFERROR(INDEX(Birlesme[campaign_price], MATCH(Birlesme[[#This Row],[Last_buy_date]], Birlesme[buy_date], 0)), "")</f>
        <v>26</v>
      </c>
      <c r="K8282" t="str">
        <f>IF(Birlesme[[#This Row],[Max_price]]&gt;Birlesme[[#This Row],[Last_campaign_price]],"Endirim olacaq","Endirim yoxdur")</f>
        <v>Endirim yoxdur</v>
      </c>
      <c r="L8282" t="str">
        <f>IF(Birlesme[[#This Row],[Endirim]]="Endirim yoxdur", "Yoxdur",INDEX(E:E, MATCH(Birlesme[[#This Row],[Max_price]],G:G,0)))</f>
        <v>Yoxdur</v>
      </c>
    </row>
    <row r="8283" spans="1:12" x14ac:dyDescent="0.25">
      <c r="A8283" t="s">
        <v>3458</v>
      </c>
      <c r="B8283" t="s">
        <v>3923</v>
      </c>
      <c r="C8283" s="27">
        <v>44661</v>
      </c>
      <c r="D8283" s="27">
        <v>44733</v>
      </c>
      <c r="E8283" t="s">
        <v>3933</v>
      </c>
      <c r="F8283" s="27">
        <v>43502</v>
      </c>
      <c r="G8283">
        <v>26</v>
      </c>
      <c r="H8283" s="27">
        <v>45056</v>
      </c>
      <c r="I8283">
        <v>26</v>
      </c>
      <c r="J8283">
        <f>IFERROR(INDEX(Birlesme[campaign_price], MATCH(Birlesme[[#This Row],[Last_buy_date]], Birlesme[buy_date], 0)), "")</f>
        <v>26</v>
      </c>
      <c r="K8283" t="str">
        <f>IF(Birlesme[[#This Row],[Max_price]]&gt;Birlesme[[#This Row],[Last_campaign_price]],"Endirim olacaq","Endirim yoxdur")</f>
        <v>Endirim yoxdur</v>
      </c>
      <c r="L8283" t="str">
        <f>IF(Birlesme[[#This Row],[Endirim]]="Endirim yoxdur", "Yoxdur",INDEX(E:E, MATCH(Birlesme[[#This Row],[Max_price]],G:G,0)))</f>
        <v>Yoxdur</v>
      </c>
    </row>
    <row r="8284" spans="1:12" x14ac:dyDescent="0.25">
      <c r="A8284" t="s">
        <v>3458</v>
      </c>
      <c r="B8284" t="s">
        <v>3923</v>
      </c>
      <c r="C8284" s="27">
        <v>44661</v>
      </c>
      <c r="D8284" s="27">
        <v>44753</v>
      </c>
      <c r="E8284" t="s">
        <v>3933</v>
      </c>
      <c r="F8284" s="27">
        <v>43502</v>
      </c>
      <c r="G8284">
        <v>26</v>
      </c>
      <c r="H8284" s="27">
        <v>45056</v>
      </c>
      <c r="I8284">
        <v>26</v>
      </c>
      <c r="J8284">
        <f>IFERROR(INDEX(Birlesme[campaign_price], MATCH(Birlesme[[#This Row],[Last_buy_date]], Birlesme[buy_date], 0)), "")</f>
        <v>26</v>
      </c>
      <c r="K8284" t="str">
        <f>IF(Birlesme[[#This Row],[Max_price]]&gt;Birlesme[[#This Row],[Last_campaign_price]],"Endirim olacaq","Endirim yoxdur")</f>
        <v>Endirim yoxdur</v>
      </c>
      <c r="L8284" t="str">
        <f>IF(Birlesme[[#This Row],[Endirim]]="Endirim yoxdur", "Yoxdur",INDEX(E:E, MATCH(Birlesme[[#This Row],[Max_price]],G:G,0)))</f>
        <v>Yoxdur</v>
      </c>
    </row>
    <row r="8285" spans="1:12" x14ac:dyDescent="0.25">
      <c r="A8285" t="s">
        <v>3458</v>
      </c>
      <c r="B8285" t="s">
        <v>3923</v>
      </c>
      <c r="C8285" s="27">
        <v>44661</v>
      </c>
      <c r="D8285" s="27">
        <v>44798</v>
      </c>
      <c r="E8285" t="s">
        <v>3933</v>
      </c>
      <c r="F8285" s="27">
        <v>43502</v>
      </c>
      <c r="G8285">
        <v>26</v>
      </c>
      <c r="H8285" s="27">
        <v>45056</v>
      </c>
      <c r="I8285">
        <v>26</v>
      </c>
      <c r="J8285">
        <f>IFERROR(INDEX(Birlesme[campaign_price], MATCH(Birlesme[[#This Row],[Last_buy_date]], Birlesme[buy_date], 0)), "")</f>
        <v>26</v>
      </c>
      <c r="K8285" t="str">
        <f>IF(Birlesme[[#This Row],[Max_price]]&gt;Birlesme[[#This Row],[Last_campaign_price]],"Endirim olacaq","Endirim yoxdur")</f>
        <v>Endirim yoxdur</v>
      </c>
      <c r="L8285" t="str">
        <f>IF(Birlesme[[#This Row],[Endirim]]="Endirim yoxdur", "Yoxdur",INDEX(E:E, MATCH(Birlesme[[#This Row],[Max_price]],G:G,0)))</f>
        <v>Yoxdur</v>
      </c>
    </row>
    <row r="8286" spans="1:12" x14ac:dyDescent="0.25">
      <c r="A8286" t="s">
        <v>3458</v>
      </c>
      <c r="B8286" t="s">
        <v>3923</v>
      </c>
      <c r="C8286" s="27">
        <v>44661</v>
      </c>
      <c r="D8286" s="27">
        <v>44828</v>
      </c>
      <c r="E8286" t="s">
        <v>3933</v>
      </c>
      <c r="F8286" s="27">
        <v>43502</v>
      </c>
      <c r="G8286">
        <v>26</v>
      </c>
      <c r="H8286" s="27">
        <v>45056</v>
      </c>
      <c r="I8286">
        <v>26</v>
      </c>
      <c r="J8286">
        <f>IFERROR(INDEX(Birlesme[campaign_price], MATCH(Birlesme[[#This Row],[Last_buy_date]], Birlesme[buy_date], 0)), "")</f>
        <v>26</v>
      </c>
      <c r="K8286" t="str">
        <f>IF(Birlesme[[#This Row],[Max_price]]&gt;Birlesme[[#This Row],[Last_campaign_price]],"Endirim olacaq","Endirim yoxdur")</f>
        <v>Endirim yoxdur</v>
      </c>
      <c r="L8286" t="str">
        <f>IF(Birlesme[[#This Row],[Endirim]]="Endirim yoxdur", "Yoxdur",INDEX(E:E, MATCH(Birlesme[[#This Row],[Max_price]],G:G,0)))</f>
        <v>Yoxdur</v>
      </c>
    </row>
    <row r="8287" spans="1:12" x14ac:dyDescent="0.25">
      <c r="A8287" t="s">
        <v>3458</v>
      </c>
      <c r="B8287" t="s">
        <v>3923</v>
      </c>
      <c r="C8287" s="27">
        <v>44661</v>
      </c>
      <c r="D8287" s="27">
        <v>44851</v>
      </c>
      <c r="E8287" t="s">
        <v>3933</v>
      </c>
      <c r="F8287" s="27">
        <v>43502</v>
      </c>
      <c r="G8287">
        <v>26</v>
      </c>
      <c r="H8287" s="27">
        <v>45056</v>
      </c>
      <c r="I8287">
        <v>26</v>
      </c>
      <c r="J8287">
        <f>IFERROR(INDEX(Birlesme[campaign_price], MATCH(Birlesme[[#This Row],[Last_buy_date]], Birlesme[buy_date], 0)), "")</f>
        <v>26</v>
      </c>
      <c r="K8287" t="str">
        <f>IF(Birlesme[[#This Row],[Max_price]]&gt;Birlesme[[#This Row],[Last_campaign_price]],"Endirim olacaq","Endirim yoxdur")</f>
        <v>Endirim yoxdur</v>
      </c>
      <c r="L8287" t="str">
        <f>IF(Birlesme[[#This Row],[Endirim]]="Endirim yoxdur", "Yoxdur",INDEX(E:E, MATCH(Birlesme[[#This Row],[Max_price]],G:G,0)))</f>
        <v>Yoxdur</v>
      </c>
    </row>
    <row r="8288" spans="1:12" x14ac:dyDescent="0.25">
      <c r="A8288" t="s">
        <v>3458</v>
      </c>
      <c r="B8288" t="s">
        <v>3923</v>
      </c>
      <c r="C8288" s="27">
        <v>44661</v>
      </c>
      <c r="D8288" s="27">
        <v>44885</v>
      </c>
      <c r="E8288" t="s">
        <v>3933</v>
      </c>
      <c r="F8288" s="27">
        <v>43502</v>
      </c>
      <c r="G8288">
        <v>26</v>
      </c>
      <c r="H8288" s="27">
        <v>45056</v>
      </c>
      <c r="I8288">
        <v>26</v>
      </c>
      <c r="J8288">
        <f>IFERROR(INDEX(Birlesme[campaign_price], MATCH(Birlesme[[#This Row],[Last_buy_date]], Birlesme[buy_date], 0)), "")</f>
        <v>26</v>
      </c>
      <c r="K8288" t="str">
        <f>IF(Birlesme[[#This Row],[Max_price]]&gt;Birlesme[[#This Row],[Last_campaign_price]],"Endirim olacaq","Endirim yoxdur")</f>
        <v>Endirim yoxdur</v>
      </c>
      <c r="L8288" t="str">
        <f>IF(Birlesme[[#This Row],[Endirim]]="Endirim yoxdur", "Yoxdur",INDEX(E:E, MATCH(Birlesme[[#This Row],[Max_price]],G:G,0)))</f>
        <v>Yoxdur</v>
      </c>
    </row>
    <row r="8289" spans="1:12" x14ac:dyDescent="0.25">
      <c r="A8289" t="s">
        <v>3458</v>
      </c>
      <c r="B8289" t="s">
        <v>3923</v>
      </c>
      <c r="C8289" s="27">
        <v>44661</v>
      </c>
      <c r="D8289" s="27">
        <v>44920</v>
      </c>
      <c r="E8289" t="s">
        <v>3933</v>
      </c>
      <c r="F8289" s="27">
        <v>43502</v>
      </c>
      <c r="G8289">
        <v>26</v>
      </c>
      <c r="H8289" s="27">
        <v>45056</v>
      </c>
      <c r="I8289">
        <v>26</v>
      </c>
      <c r="J8289">
        <f>IFERROR(INDEX(Birlesme[campaign_price], MATCH(Birlesme[[#This Row],[Last_buy_date]], Birlesme[buy_date], 0)), "")</f>
        <v>26</v>
      </c>
      <c r="K8289" t="str">
        <f>IF(Birlesme[[#This Row],[Max_price]]&gt;Birlesme[[#This Row],[Last_campaign_price]],"Endirim olacaq","Endirim yoxdur")</f>
        <v>Endirim yoxdur</v>
      </c>
      <c r="L8289" t="str">
        <f>IF(Birlesme[[#This Row],[Endirim]]="Endirim yoxdur", "Yoxdur",INDEX(E:E, MATCH(Birlesme[[#This Row],[Max_price]],G:G,0)))</f>
        <v>Yoxdur</v>
      </c>
    </row>
    <row r="8290" spans="1:12" x14ac:dyDescent="0.25">
      <c r="A8290" t="s">
        <v>3458</v>
      </c>
      <c r="B8290" t="s">
        <v>3923</v>
      </c>
      <c r="C8290" s="27">
        <v>44661</v>
      </c>
      <c r="D8290" s="27">
        <v>44977</v>
      </c>
      <c r="E8290" t="s">
        <v>3933</v>
      </c>
      <c r="F8290" s="27">
        <v>43502</v>
      </c>
      <c r="G8290">
        <v>26</v>
      </c>
      <c r="H8290" s="27">
        <v>45056</v>
      </c>
      <c r="I8290">
        <v>26</v>
      </c>
      <c r="J8290">
        <f>IFERROR(INDEX(Birlesme[campaign_price], MATCH(Birlesme[[#This Row],[Last_buy_date]], Birlesme[buy_date], 0)), "")</f>
        <v>26</v>
      </c>
      <c r="K8290" t="str">
        <f>IF(Birlesme[[#This Row],[Max_price]]&gt;Birlesme[[#This Row],[Last_campaign_price]],"Endirim olacaq","Endirim yoxdur")</f>
        <v>Endirim yoxdur</v>
      </c>
      <c r="L8290" t="str">
        <f>IF(Birlesme[[#This Row],[Endirim]]="Endirim yoxdur", "Yoxdur",INDEX(E:E, MATCH(Birlesme[[#This Row],[Max_price]],G:G,0)))</f>
        <v>Yoxdur</v>
      </c>
    </row>
    <row r="8291" spans="1:12" x14ac:dyDescent="0.25">
      <c r="A8291" t="s">
        <v>3458</v>
      </c>
      <c r="B8291" t="s">
        <v>3923</v>
      </c>
      <c r="C8291" s="27">
        <v>44661</v>
      </c>
      <c r="D8291" s="27">
        <v>44998</v>
      </c>
      <c r="E8291" t="s">
        <v>3933</v>
      </c>
      <c r="F8291" s="27">
        <v>43502</v>
      </c>
      <c r="G8291">
        <v>26</v>
      </c>
      <c r="H8291" s="27">
        <v>45056</v>
      </c>
      <c r="I8291">
        <v>26</v>
      </c>
      <c r="J8291">
        <f>IFERROR(INDEX(Birlesme[campaign_price], MATCH(Birlesme[[#This Row],[Last_buy_date]], Birlesme[buy_date], 0)), "")</f>
        <v>26</v>
      </c>
      <c r="K8291" t="str">
        <f>IF(Birlesme[[#This Row],[Max_price]]&gt;Birlesme[[#This Row],[Last_campaign_price]],"Endirim olacaq","Endirim yoxdur")</f>
        <v>Endirim yoxdur</v>
      </c>
      <c r="L8291" t="str">
        <f>IF(Birlesme[[#This Row],[Endirim]]="Endirim yoxdur", "Yoxdur",INDEX(E:E, MATCH(Birlesme[[#This Row],[Max_price]],G:G,0)))</f>
        <v>Yoxdur</v>
      </c>
    </row>
    <row r="8292" spans="1:12" x14ac:dyDescent="0.25">
      <c r="A8292" t="s">
        <v>3458</v>
      </c>
      <c r="B8292" t="s">
        <v>3923</v>
      </c>
      <c r="C8292" s="27">
        <v>44661</v>
      </c>
      <c r="D8292" s="27">
        <v>45037</v>
      </c>
      <c r="E8292" t="s">
        <v>3933</v>
      </c>
      <c r="F8292" s="27">
        <v>43502</v>
      </c>
      <c r="G8292">
        <v>26</v>
      </c>
      <c r="H8292" s="27">
        <v>45056</v>
      </c>
      <c r="I8292">
        <v>26</v>
      </c>
      <c r="J8292">
        <f>IFERROR(INDEX(Birlesme[campaign_price], MATCH(Birlesme[[#This Row],[Last_buy_date]], Birlesme[buy_date], 0)), "")</f>
        <v>26</v>
      </c>
      <c r="K8292" t="str">
        <f>IF(Birlesme[[#This Row],[Max_price]]&gt;Birlesme[[#This Row],[Last_campaign_price]],"Endirim olacaq","Endirim yoxdur")</f>
        <v>Endirim yoxdur</v>
      </c>
      <c r="L8292" t="str">
        <f>IF(Birlesme[[#This Row],[Endirim]]="Endirim yoxdur", "Yoxdur",INDEX(E:E, MATCH(Birlesme[[#This Row],[Max_price]],G:G,0)))</f>
        <v>Yoxdur</v>
      </c>
    </row>
    <row r="8293" spans="1:12" x14ac:dyDescent="0.25">
      <c r="A8293" t="s">
        <v>3458</v>
      </c>
      <c r="B8293" t="s">
        <v>3923</v>
      </c>
      <c r="C8293" s="27">
        <v>44661</v>
      </c>
      <c r="D8293" s="27">
        <v>45056</v>
      </c>
      <c r="E8293" t="s">
        <v>3933</v>
      </c>
      <c r="F8293" s="27">
        <v>43502</v>
      </c>
      <c r="G8293">
        <v>26</v>
      </c>
      <c r="H8293" s="27">
        <v>45056</v>
      </c>
      <c r="I8293">
        <v>26</v>
      </c>
      <c r="J8293">
        <f>IFERROR(INDEX(Birlesme[campaign_price], MATCH(Birlesme[[#This Row],[Last_buy_date]], Birlesme[buy_date], 0)), "")</f>
        <v>26</v>
      </c>
      <c r="K8293" t="str">
        <f>IF(Birlesme[[#This Row],[Max_price]]&gt;Birlesme[[#This Row],[Last_campaign_price]],"Endirim olacaq","Endirim yoxdur")</f>
        <v>Endirim yoxdur</v>
      </c>
      <c r="L8293" t="str">
        <f>IF(Birlesme[[#This Row],[Endirim]]="Endirim yoxdur", "Yoxdur",INDEX(E:E, MATCH(Birlesme[[#This Row],[Max_price]],G:G,0)))</f>
        <v>Yoxdur</v>
      </c>
    </row>
    <row r="8294" spans="1:12" x14ac:dyDescent="0.25">
      <c r="A8294" t="s">
        <v>3459</v>
      </c>
      <c r="B8294" t="s">
        <v>3923</v>
      </c>
      <c r="C8294" s="27">
        <v>44875</v>
      </c>
      <c r="D8294" s="27">
        <v>44875</v>
      </c>
      <c r="E8294" t="s">
        <v>3933</v>
      </c>
      <c r="F8294" s="27">
        <v>43502</v>
      </c>
      <c r="G8294">
        <v>26</v>
      </c>
      <c r="H8294" s="27">
        <v>45058</v>
      </c>
      <c r="I8294">
        <v>26</v>
      </c>
      <c r="J8294">
        <f>IFERROR(INDEX(Birlesme[campaign_price], MATCH(Birlesme[[#This Row],[Last_buy_date]], Birlesme[buy_date], 0)), "")</f>
        <v>16</v>
      </c>
      <c r="K8294" t="str">
        <f>IF(Birlesme[[#This Row],[Max_price]]&gt;Birlesme[[#This Row],[Last_campaign_price]],"Endirim olacaq","Endirim yoxdur")</f>
        <v>Endirim olacaq</v>
      </c>
      <c r="L8294" t="str">
        <f>IF(Birlesme[[#This Row],[Endirim]]="Endirim yoxdur", "Yoxdur",INDEX(E:E, MATCH(Birlesme[[#This Row],[Max_price]],G:G,0)))</f>
        <v>HandsetRefurbished</v>
      </c>
    </row>
    <row r="8295" spans="1:12" x14ac:dyDescent="0.25">
      <c r="A8295" t="s">
        <v>3459</v>
      </c>
      <c r="B8295" t="s">
        <v>3923</v>
      </c>
      <c r="C8295" s="27">
        <v>44875</v>
      </c>
      <c r="D8295" s="27">
        <v>44915</v>
      </c>
      <c r="E8295" t="s">
        <v>3933</v>
      </c>
      <c r="F8295" s="27">
        <v>43502</v>
      </c>
      <c r="G8295">
        <v>26</v>
      </c>
      <c r="H8295" s="27">
        <v>45058</v>
      </c>
      <c r="I8295">
        <v>26</v>
      </c>
      <c r="J8295">
        <f>IFERROR(INDEX(Birlesme[campaign_price], MATCH(Birlesme[[#This Row],[Last_buy_date]], Birlesme[buy_date], 0)), "")</f>
        <v>16</v>
      </c>
      <c r="K8295" t="str">
        <f>IF(Birlesme[[#This Row],[Max_price]]&gt;Birlesme[[#This Row],[Last_campaign_price]],"Endirim olacaq","Endirim yoxdur")</f>
        <v>Endirim olacaq</v>
      </c>
      <c r="L8295" t="str">
        <f>IF(Birlesme[[#This Row],[Endirim]]="Endirim yoxdur", "Yoxdur",INDEX(E:E, MATCH(Birlesme[[#This Row],[Max_price]],G:G,0)))</f>
        <v>HandsetRefurbished</v>
      </c>
    </row>
    <row r="8296" spans="1:12" x14ac:dyDescent="0.25">
      <c r="A8296" t="s">
        <v>3459</v>
      </c>
      <c r="B8296" t="s">
        <v>3923</v>
      </c>
      <c r="C8296" s="27">
        <v>44875</v>
      </c>
      <c r="D8296" s="27">
        <v>44938</v>
      </c>
      <c r="E8296" t="s">
        <v>3933</v>
      </c>
      <c r="F8296" s="27">
        <v>43502</v>
      </c>
      <c r="G8296">
        <v>26</v>
      </c>
      <c r="H8296" s="27">
        <v>45058</v>
      </c>
      <c r="I8296">
        <v>26</v>
      </c>
      <c r="J8296">
        <f>IFERROR(INDEX(Birlesme[campaign_price], MATCH(Birlesme[[#This Row],[Last_buy_date]], Birlesme[buy_date], 0)), "")</f>
        <v>16</v>
      </c>
      <c r="K8296" t="str">
        <f>IF(Birlesme[[#This Row],[Max_price]]&gt;Birlesme[[#This Row],[Last_campaign_price]],"Endirim olacaq","Endirim yoxdur")</f>
        <v>Endirim olacaq</v>
      </c>
      <c r="L8296" t="str">
        <f>IF(Birlesme[[#This Row],[Endirim]]="Endirim yoxdur", "Yoxdur",INDEX(E:E, MATCH(Birlesme[[#This Row],[Max_price]],G:G,0)))</f>
        <v>HandsetRefurbished</v>
      </c>
    </row>
    <row r="8297" spans="1:12" x14ac:dyDescent="0.25">
      <c r="A8297" t="s">
        <v>3459</v>
      </c>
      <c r="B8297" t="s">
        <v>3923</v>
      </c>
      <c r="C8297" s="27">
        <v>44875</v>
      </c>
      <c r="D8297" s="27">
        <v>44977</v>
      </c>
      <c r="E8297" t="s">
        <v>3933</v>
      </c>
      <c r="F8297" s="27">
        <v>43502</v>
      </c>
      <c r="G8297">
        <v>26</v>
      </c>
      <c r="H8297" s="27">
        <v>45058</v>
      </c>
      <c r="I8297">
        <v>26</v>
      </c>
      <c r="J8297">
        <f>IFERROR(INDEX(Birlesme[campaign_price], MATCH(Birlesme[[#This Row],[Last_buy_date]], Birlesme[buy_date], 0)), "")</f>
        <v>16</v>
      </c>
      <c r="K8297" t="str">
        <f>IF(Birlesme[[#This Row],[Max_price]]&gt;Birlesme[[#This Row],[Last_campaign_price]],"Endirim olacaq","Endirim yoxdur")</f>
        <v>Endirim olacaq</v>
      </c>
      <c r="L8297" t="str">
        <f>IF(Birlesme[[#This Row],[Endirim]]="Endirim yoxdur", "Yoxdur",INDEX(E:E, MATCH(Birlesme[[#This Row],[Max_price]],G:G,0)))</f>
        <v>HandsetRefurbished</v>
      </c>
    </row>
    <row r="8298" spans="1:12" x14ac:dyDescent="0.25">
      <c r="A8298" t="s">
        <v>3459</v>
      </c>
      <c r="B8298" t="s">
        <v>3923</v>
      </c>
      <c r="C8298" s="27">
        <v>44875</v>
      </c>
      <c r="D8298" s="27">
        <v>45003</v>
      </c>
      <c r="E8298" t="s">
        <v>3933</v>
      </c>
      <c r="F8298" s="27">
        <v>43502</v>
      </c>
      <c r="G8298">
        <v>26</v>
      </c>
      <c r="H8298" s="27">
        <v>45058</v>
      </c>
      <c r="I8298">
        <v>26</v>
      </c>
      <c r="J8298">
        <f>IFERROR(INDEX(Birlesme[campaign_price], MATCH(Birlesme[[#This Row],[Last_buy_date]], Birlesme[buy_date], 0)), "")</f>
        <v>16</v>
      </c>
      <c r="K8298" t="str">
        <f>IF(Birlesme[[#This Row],[Max_price]]&gt;Birlesme[[#This Row],[Last_campaign_price]],"Endirim olacaq","Endirim yoxdur")</f>
        <v>Endirim olacaq</v>
      </c>
      <c r="L8298" t="str">
        <f>IF(Birlesme[[#This Row],[Endirim]]="Endirim yoxdur", "Yoxdur",INDEX(E:E, MATCH(Birlesme[[#This Row],[Max_price]],G:G,0)))</f>
        <v>HandsetRefurbished</v>
      </c>
    </row>
    <row r="8299" spans="1:12" x14ac:dyDescent="0.25">
      <c r="A8299" t="s">
        <v>3459</v>
      </c>
      <c r="B8299" t="s">
        <v>3923</v>
      </c>
      <c r="C8299" s="27">
        <v>44875</v>
      </c>
      <c r="D8299" s="27">
        <v>45037</v>
      </c>
      <c r="E8299" t="s">
        <v>3933</v>
      </c>
      <c r="F8299" s="27">
        <v>43502</v>
      </c>
      <c r="G8299">
        <v>26</v>
      </c>
      <c r="H8299" s="27">
        <v>45058</v>
      </c>
      <c r="I8299">
        <v>26</v>
      </c>
      <c r="J8299">
        <f>IFERROR(INDEX(Birlesme[campaign_price], MATCH(Birlesme[[#This Row],[Last_buy_date]], Birlesme[buy_date], 0)), "")</f>
        <v>16</v>
      </c>
      <c r="K8299" t="str">
        <f>IF(Birlesme[[#This Row],[Max_price]]&gt;Birlesme[[#This Row],[Last_campaign_price]],"Endirim olacaq","Endirim yoxdur")</f>
        <v>Endirim olacaq</v>
      </c>
      <c r="L8299" t="str">
        <f>IF(Birlesme[[#This Row],[Endirim]]="Endirim yoxdur", "Yoxdur",INDEX(E:E, MATCH(Birlesme[[#This Row],[Max_price]],G:G,0)))</f>
        <v>HandsetRefurbished</v>
      </c>
    </row>
    <row r="8300" spans="1:12" x14ac:dyDescent="0.25">
      <c r="A8300" t="s">
        <v>3459</v>
      </c>
      <c r="B8300" t="s">
        <v>3923</v>
      </c>
      <c r="C8300" s="27">
        <v>44875</v>
      </c>
      <c r="D8300" s="27">
        <v>45058</v>
      </c>
      <c r="E8300" t="s">
        <v>3933</v>
      </c>
      <c r="F8300" s="27">
        <v>43502</v>
      </c>
      <c r="G8300">
        <v>26</v>
      </c>
      <c r="H8300" s="27">
        <v>45058</v>
      </c>
      <c r="I8300">
        <v>26</v>
      </c>
      <c r="J8300">
        <f>IFERROR(INDEX(Birlesme[campaign_price], MATCH(Birlesme[[#This Row],[Last_buy_date]], Birlesme[buy_date], 0)), "")</f>
        <v>16</v>
      </c>
      <c r="K8300" t="str">
        <f>IF(Birlesme[[#This Row],[Max_price]]&gt;Birlesme[[#This Row],[Last_campaign_price]],"Endirim olacaq","Endirim yoxdur")</f>
        <v>Endirim olacaq</v>
      </c>
      <c r="L8300" t="str">
        <f>IF(Birlesme[[#This Row],[Endirim]]="Endirim yoxdur", "Yoxdur",INDEX(E:E, MATCH(Birlesme[[#This Row],[Max_price]],G:G,0)))</f>
        <v>HandsetRefurbished</v>
      </c>
    </row>
    <row r="8301" spans="1:12" x14ac:dyDescent="0.25">
      <c r="A8301" t="s">
        <v>3460</v>
      </c>
      <c r="B8301" t="s">
        <v>3924</v>
      </c>
      <c r="C8301" s="27">
        <v>44689</v>
      </c>
      <c r="D8301" s="27">
        <v>44689</v>
      </c>
      <c r="E8301" t="s">
        <v>3934</v>
      </c>
      <c r="F8301" s="27">
        <v>42352</v>
      </c>
      <c r="G8301">
        <v>22</v>
      </c>
      <c r="H8301" s="27">
        <v>45069</v>
      </c>
      <c r="I8301">
        <v>26</v>
      </c>
      <c r="J8301">
        <f>IFERROR(INDEX(Birlesme[campaign_price], MATCH(Birlesme[[#This Row],[Last_buy_date]], Birlesme[buy_date], 0)), "")</f>
        <v>16</v>
      </c>
      <c r="K8301" t="str">
        <f>IF(Birlesme[[#This Row],[Max_price]]&gt;Birlesme[[#This Row],[Last_campaign_price]],"Endirim olacaq","Endirim yoxdur")</f>
        <v>Endirim olacaq</v>
      </c>
      <c r="L8301" t="str">
        <f>IF(Birlesme[[#This Row],[Endirim]]="Endirim yoxdur", "Yoxdur",INDEX(E:E, MATCH(Birlesme[[#This Row],[Max_price]],G:G,0)))</f>
        <v>HandsetRefurbished</v>
      </c>
    </row>
    <row r="8302" spans="1:12" x14ac:dyDescent="0.25">
      <c r="A8302" t="s">
        <v>3460</v>
      </c>
      <c r="B8302" t="s">
        <v>3924</v>
      </c>
      <c r="C8302" s="27">
        <v>44689</v>
      </c>
      <c r="D8302" s="27">
        <v>44729</v>
      </c>
      <c r="E8302" t="s">
        <v>3934</v>
      </c>
      <c r="F8302" s="27">
        <v>42352</v>
      </c>
      <c r="G8302">
        <v>22</v>
      </c>
      <c r="H8302" s="27">
        <v>45069</v>
      </c>
      <c r="I8302">
        <v>26</v>
      </c>
      <c r="J8302">
        <f>IFERROR(INDEX(Birlesme[campaign_price], MATCH(Birlesme[[#This Row],[Last_buy_date]], Birlesme[buy_date], 0)), "")</f>
        <v>16</v>
      </c>
      <c r="K8302" t="str">
        <f>IF(Birlesme[[#This Row],[Max_price]]&gt;Birlesme[[#This Row],[Last_campaign_price]],"Endirim olacaq","Endirim yoxdur")</f>
        <v>Endirim olacaq</v>
      </c>
      <c r="L8302" t="str">
        <f>IF(Birlesme[[#This Row],[Endirim]]="Endirim yoxdur", "Yoxdur",INDEX(E:E, MATCH(Birlesme[[#This Row],[Max_price]],G:G,0)))</f>
        <v>HandsetRefurbished</v>
      </c>
    </row>
    <row r="8303" spans="1:12" x14ac:dyDescent="0.25">
      <c r="A8303" t="s">
        <v>3460</v>
      </c>
      <c r="B8303" t="s">
        <v>3924</v>
      </c>
      <c r="C8303" s="27">
        <v>44689</v>
      </c>
      <c r="D8303" s="27">
        <v>44760</v>
      </c>
      <c r="E8303" t="s">
        <v>3934</v>
      </c>
      <c r="F8303" s="27">
        <v>42352</v>
      </c>
      <c r="G8303">
        <v>22</v>
      </c>
      <c r="H8303" s="27">
        <v>45069</v>
      </c>
      <c r="I8303">
        <v>26</v>
      </c>
      <c r="J8303">
        <f>IFERROR(INDEX(Birlesme[campaign_price], MATCH(Birlesme[[#This Row],[Last_buy_date]], Birlesme[buy_date], 0)), "")</f>
        <v>16</v>
      </c>
      <c r="K8303" t="str">
        <f>IF(Birlesme[[#This Row],[Max_price]]&gt;Birlesme[[#This Row],[Last_campaign_price]],"Endirim olacaq","Endirim yoxdur")</f>
        <v>Endirim olacaq</v>
      </c>
      <c r="L8303" t="str">
        <f>IF(Birlesme[[#This Row],[Endirim]]="Endirim yoxdur", "Yoxdur",INDEX(E:E, MATCH(Birlesme[[#This Row],[Max_price]],G:G,0)))</f>
        <v>HandsetRefurbished</v>
      </c>
    </row>
    <row r="8304" spans="1:12" x14ac:dyDescent="0.25">
      <c r="A8304" t="s">
        <v>3460</v>
      </c>
      <c r="B8304" t="s">
        <v>3924</v>
      </c>
      <c r="C8304" s="27">
        <v>44689</v>
      </c>
      <c r="D8304" s="27">
        <v>44782</v>
      </c>
      <c r="E8304" t="s">
        <v>3934</v>
      </c>
      <c r="F8304" s="27">
        <v>42352</v>
      </c>
      <c r="G8304">
        <v>22</v>
      </c>
      <c r="H8304" s="27">
        <v>45069</v>
      </c>
      <c r="I8304">
        <v>26</v>
      </c>
      <c r="J8304">
        <f>IFERROR(INDEX(Birlesme[campaign_price], MATCH(Birlesme[[#This Row],[Last_buy_date]], Birlesme[buy_date], 0)), "")</f>
        <v>16</v>
      </c>
      <c r="K8304" t="str">
        <f>IF(Birlesme[[#This Row],[Max_price]]&gt;Birlesme[[#This Row],[Last_campaign_price]],"Endirim olacaq","Endirim yoxdur")</f>
        <v>Endirim olacaq</v>
      </c>
      <c r="L8304" t="str">
        <f>IF(Birlesme[[#This Row],[Endirim]]="Endirim yoxdur", "Yoxdur",INDEX(E:E, MATCH(Birlesme[[#This Row],[Max_price]],G:G,0)))</f>
        <v>HandsetRefurbished</v>
      </c>
    </row>
    <row r="8305" spans="1:12" x14ac:dyDescent="0.25">
      <c r="A8305" t="s">
        <v>3460</v>
      </c>
      <c r="B8305" t="s">
        <v>3924</v>
      </c>
      <c r="C8305" s="27">
        <v>44689</v>
      </c>
      <c r="D8305" s="27">
        <v>44817</v>
      </c>
      <c r="E8305" t="s">
        <v>3934</v>
      </c>
      <c r="F8305" s="27">
        <v>42352</v>
      </c>
      <c r="G8305">
        <v>22</v>
      </c>
      <c r="H8305" s="27">
        <v>45069</v>
      </c>
      <c r="I8305">
        <v>26</v>
      </c>
      <c r="J8305">
        <f>IFERROR(INDEX(Birlesme[campaign_price], MATCH(Birlesme[[#This Row],[Last_buy_date]], Birlesme[buy_date], 0)), "")</f>
        <v>16</v>
      </c>
      <c r="K8305" t="str">
        <f>IF(Birlesme[[#This Row],[Max_price]]&gt;Birlesme[[#This Row],[Last_campaign_price]],"Endirim olacaq","Endirim yoxdur")</f>
        <v>Endirim olacaq</v>
      </c>
      <c r="L8305" t="str">
        <f>IF(Birlesme[[#This Row],[Endirim]]="Endirim yoxdur", "Yoxdur",INDEX(E:E, MATCH(Birlesme[[#This Row],[Max_price]],G:G,0)))</f>
        <v>HandsetRefurbished</v>
      </c>
    </row>
    <row r="8306" spans="1:12" x14ac:dyDescent="0.25">
      <c r="A8306" t="s">
        <v>3460</v>
      </c>
      <c r="B8306" t="s">
        <v>3924</v>
      </c>
      <c r="C8306" s="27">
        <v>44689</v>
      </c>
      <c r="D8306" s="27">
        <v>44844</v>
      </c>
      <c r="E8306" t="s">
        <v>3934</v>
      </c>
      <c r="F8306" s="27">
        <v>42352</v>
      </c>
      <c r="G8306">
        <v>22</v>
      </c>
      <c r="H8306" s="27">
        <v>45069</v>
      </c>
      <c r="I8306">
        <v>26</v>
      </c>
      <c r="J8306">
        <f>IFERROR(INDEX(Birlesme[campaign_price], MATCH(Birlesme[[#This Row],[Last_buy_date]], Birlesme[buy_date], 0)), "")</f>
        <v>16</v>
      </c>
      <c r="K8306" t="str">
        <f>IF(Birlesme[[#This Row],[Max_price]]&gt;Birlesme[[#This Row],[Last_campaign_price]],"Endirim olacaq","Endirim yoxdur")</f>
        <v>Endirim olacaq</v>
      </c>
      <c r="L8306" t="str">
        <f>IF(Birlesme[[#This Row],[Endirim]]="Endirim yoxdur", "Yoxdur",INDEX(E:E, MATCH(Birlesme[[#This Row],[Max_price]],G:G,0)))</f>
        <v>HandsetRefurbished</v>
      </c>
    </row>
    <row r="8307" spans="1:12" x14ac:dyDescent="0.25">
      <c r="A8307" t="s">
        <v>3460</v>
      </c>
      <c r="B8307" t="s">
        <v>3924</v>
      </c>
      <c r="C8307" s="27">
        <v>44689</v>
      </c>
      <c r="D8307" s="27">
        <v>45028</v>
      </c>
      <c r="E8307" t="s">
        <v>3934</v>
      </c>
      <c r="F8307" s="27">
        <v>42352</v>
      </c>
      <c r="G8307">
        <v>22</v>
      </c>
      <c r="H8307" s="27">
        <v>45069</v>
      </c>
      <c r="I8307">
        <v>26</v>
      </c>
      <c r="J8307">
        <f>IFERROR(INDEX(Birlesme[campaign_price], MATCH(Birlesme[[#This Row],[Last_buy_date]], Birlesme[buy_date], 0)), "")</f>
        <v>16</v>
      </c>
      <c r="K8307" t="str">
        <f>IF(Birlesme[[#This Row],[Max_price]]&gt;Birlesme[[#This Row],[Last_campaign_price]],"Endirim olacaq","Endirim yoxdur")</f>
        <v>Endirim olacaq</v>
      </c>
      <c r="L8307" t="str">
        <f>IF(Birlesme[[#This Row],[Endirim]]="Endirim yoxdur", "Yoxdur",INDEX(E:E, MATCH(Birlesme[[#This Row],[Max_price]],G:G,0)))</f>
        <v>HandsetRefurbished</v>
      </c>
    </row>
    <row r="8308" spans="1:12" x14ac:dyDescent="0.25">
      <c r="A8308" t="s">
        <v>3460</v>
      </c>
      <c r="B8308" t="s">
        <v>3924</v>
      </c>
      <c r="C8308" s="27">
        <v>44689</v>
      </c>
      <c r="D8308" s="27">
        <v>45069</v>
      </c>
      <c r="E8308" t="s">
        <v>3934</v>
      </c>
      <c r="F8308" s="27">
        <v>42352</v>
      </c>
      <c r="G8308">
        <v>22</v>
      </c>
      <c r="H8308" s="27">
        <v>45069</v>
      </c>
      <c r="I8308">
        <v>26</v>
      </c>
      <c r="J8308">
        <f>IFERROR(INDEX(Birlesme[campaign_price], MATCH(Birlesme[[#This Row],[Last_buy_date]], Birlesme[buy_date], 0)), "")</f>
        <v>16</v>
      </c>
      <c r="K8308" t="str">
        <f>IF(Birlesme[[#This Row],[Max_price]]&gt;Birlesme[[#This Row],[Last_campaign_price]],"Endirim olacaq","Endirim yoxdur")</f>
        <v>Endirim olacaq</v>
      </c>
      <c r="L8308" t="str">
        <f>IF(Birlesme[[#This Row],[Endirim]]="Endirim yoxdur", "Yoxdur",INDEX(E:E, MATCH(Birlesme[[#This Row],[Max_price]],G:G,0)))</f>
        <v>HandsetRefurbished</v>
      </c>
    </row>
    <row r="8309" spans="1:12" x14ac:dyDescent="0.25">
      <c r="A8309" t="s">
        <v>3460</v>
      </c>
      <c r="B8309" t="s">
        <v>3921</v>
      </c>
      <c r="C8309" s="27">
        <v>45015</v>
      </c>
      <c r="D8309" s="27">
        <v>45015</v>
      </c>
      <c r="E8309" t="s">
        <v>3931</v>
      </c>
      <c r="F8309" s="27">
        <v>43041</v>
      </c>
      <c r="G8309">
        <v>26</v>
      </c>
      <c r="H8309" s="27">
        <v>45069</v>
      </c>
      <c r="I8309">
        <v>26</v>
      </c>
      <c r="J8309">
        <f>IFERROR(INDEX(Birlesme[campaign_price], MATCH(Birlesme[[#This Row],[Last_buy_date]], Birlesme[buy_date], 0)), "")</f>
        <v>16</v>
      </c>
      <c r="K8309" t="str">
        <f>IF(Birlesme[[#This Row],[Max_price]]&gt;Birlesme[[#This Row],[Last_campaign_price]],"Endirim olacaq","Endirim yoxdur")</f>
        <v>Endirim olacaq</v>
      </c>
      <c r="L8309" t="str">
        <f>IF(Birlesme[[#This Row],[Endirim]]="Endirim yoxdur", "Yoxdur",INDEX(E:E, MATCH(Birlesme[[#This Row],[Max_price]],G:G,0)))</f>
        <v>HandsetRefurbished</v>
      </c>
    </row>
    <row r="8310" spans="1:12" x14ac:dyDescent="0.25">
      <c r="A8310" t="s">
        <v>3460</v>
      </c>
      <c r="B8310" t="s">
        <v>3921</v>
      </c>
      <c r="C8310" s="27">
        <v>45015</v>
      </c>
      <c r="D8310" s="27">
        <v>45046</v>
      </c>
      <c r="E8310" t="s">
        <v>3931</v>
      </c>
      <c r="F8310" s="27">
        <v>43041</v>
      </c>
      <c r="G8310">
        <v>26</v>
      </c>
      <c r="H8310" s="27">
        <v>45069</v>
      </c>
      <c r="I8310">
        <v>26</v>
      </c>
      <c r="J8310">
        <f>IFERROR(INDEX(Birlesme[campaign_price], MATCH(Birlesme[[#This Row],[Last_buy_date]], Birlesme[buy_date], 0)), "")</f>
        <v>16</v>
      </c>
      <c r="K8310" t="str">
        <f>IF(Birlesme[[#This Row],[Max_price]]&gt;Birlesme[[#This Row],[Last_campaign_price]],"Endirim olacaq","Endirim yoxdur")</f>
        <v>Endirim olacaq</v>
      </c>
      <c r="L8310" t="str">
        <f>IF(Birlesme[[#This Row],[Endirim]]="Endirim yoxdur", "Yoxdur",INDEX(E:E, MATCH(Birlesme[[#This Row],[Max_price]],G:G,0)))</f>
        <v>HandsetRefurbished</v>
      </c>
    </row>
    <row r="8311" spans="1:12" x14ac:dyDescent="0.25">
      <c r="A8311" t="s">
        <v>3460</v>
      </c>
      <c r="B8311" t="s">
        <v>3921</v>
      </c>
      <c r="C8311" s="27">
        <v>45015</v>
      </c>
      <c r="D8311" s="27">
        <v>45055</v>
      </c>
      <c r="E8311" t="s">
        <v>3931</v>
      </c>
      <c r="F8311" s="27">
        <v>43041</v>
      </c>
      <c r="G8311">
        <v>26</v>
      </c>
      <c r="H8311" s="27">
        <v>45069</v>
      </c>
      <c r="I8311">
        <v>26</v>
      </c>
      <c r="J8311">
        <f>IFERROR(INDEX(Birlesme[campaign_price], MATCH(Birlesme[[#This Row],[Last_buy_date]], Birlesme[buy_date], 0)), "")</f>
        <v>16</v>
      </c>
      <c r="K8311" t="str">
        <f>IF(Birlesme[[#This Row],[Max_price]]&gt;Birlesme[[#This Row],[Last_campaign_price]],"Endirim olacaq","Endirim yoxdur")</f>
        <v>Endirim olacaq</v>
      </c>
      <c r="L8311" t="str">
        <f>IF(Birlesme[[#This Row],[Endirim]]="Endirim yoxdur", "Yoxdur",INDEX(E:E, MATCH(Birlesme[[#This Row],[Max_price]],G:G,0)))</f>
        <v>HandsetRefurbished</v>
      </c>
    </row>
    <row r="8312" spans="1:12" x14ac:dyDescent="0.25">
      <c r="A8312" t="s">
        <v>3461</v>
      </c>
      <c r="B8312" t="s">
        <v>3927</v>
      </c>
      <c r="C8312" s="27">
        <v>44954</v>
      </c>
      <c r="D8312" s="27">
        <v>44954</v>
      </c>
      <c r="E8312" t="s">
        <v>3937</v>
      </c>
      <c r="F8312" s="27">
        <v>44736</v>
      </c>
      <c r="G8312">
        <v>27</v>
      </c>
      <c r="H8312" s="27">
        <v>45078</v>
      </c>
      <c r="I8312">
        <v>27</v>
      </c>
      <c r="J8312">
        <f>IFERROR(INDEX(Birlesme[campaign_price], MATCH(Birlesme[[#This Row],[Last_buy_date]], Birlesme[buy_date], 0)), "")</f>
        <v>13</v>
      </c>
      <c r="K8312" t="str">
        <f>IF(Birlesme[[#This Row],[Max_price]]&gt;Birlesme[[#This Row],[Last_campaign_price]],"Endirim olacaq","Endirim yoxdur")</f>
        <v>Endirim olacaq</v>
      </c>
      <c r="L8312" t="str">
        <f>IF(Birlesme[[#This Row],[Endirim]]="Endirim yoxdur", "Yoxdur",INDEX(E:E, MATCH(Birlesme[[#This Row],[Max_price]],G:G,0)))</f>
        <v>RespondsToMailOffers</v>
      </c>
    </row>
    <row r="8313" spans="1:12" x14ac:dyDescent="0.25">
      <c r="A8313" t="s">
        <v>3461</v>
      </c>
      <c r="B8313" t="s">
        <v>3927</v>
      </c>
      <c r="C8313" s="27">
        <v>44954</v>
      </c>
      <c r="D8313" s="27">
        <v>44997</v>
      </c>
      <c r="E8313" t="s">
        <v>3937</v>
      </c>
      <c r="F8313" s="27">
        <v>44736</v>
      </c>
      <c r="G8313">
        <v>27</v>
      </c>
      <c r="H8313" s="27">
        <v>45078</v>
      </c>
      <c r="I8313">
        <v>27</v>
      </c>
      <c r="J8313">
        <f>IFERROR(INDEX(Birlesme[campaign_price], MATCH(Birlesme[[#This Row],[Last_buy_date]], Birlesme[buy_date], 0)), "")</f>
        <v>13</v>
      </c>
      <c r="K8313" t="str">
        <f>IF(Birlesme[[#This Row],[Max_price]]&gt;Birlesme[[#This Row],[Last_campaign_price]],"Endirim olacaq","Endirim yoxdur")</f>
        <v>Endirim olacaq</v>
      </c>
      <c r="L8313" t="str">
        <f>IF(Birlesme[[#This Row],[Endirim]]="Endirim yoxdur", "Yoxdur",INDEX(E:E, MATCH(Birlesme[[#This Row],[Max_price]],G:G,0)))</f>
        <v>RespondsToMailOffers</v>
      </c>
    </row>
    <row r="8314" spans="1:12" x14ac:dyDescent="0.25">
      <c r="A8314" t="s">
        <v>3461</v>
      </c>
      <c r="B8314" t="s">
        <v>3927</v>
      </c>
      <c r="C8314" s="27">
        <v>44954</v>
      </c>
      <c r="D8314" s="27">
        <v>45022</v>
      </c>
      <c r="E8314" t="s">
        <v>3937</v>
      </c>
      <c r="F8314" s="27">
        <v>44736</v>
      </c>
      <c r="G8314">
        <v>27</v>
      </c>
      <c r="H8314" s="27">
        <v>45078</v>
      </c>
      <c r="I8314">
        <v>27</v>
      </c>
      <c r="J8314">
        <f>IFERROR(INDEX(Birlesme[campaign_price], MATCH(Birlesme[[#This Row],[Last_buy_date]], Birlesme[buy_date], 0)), "")</f>
        <v>13</v>
      </c>
      <c r="K8314" t="str">
        <f>IF(Birlesme[[#This Row],[Max_price]]&gt;Birlesme[[#This Row],[Last_campaign_price]],"Endirim olacaq","Endirim yoxdur")</f>
        <v>Endirim olacaq</v>
      </c>
      <c r="L8314" t="str">
        <f>IF(Birlesme[[#This Row],[Endirim]]="Endirim yoxdur", "Yoxdur",INDEX(E:E, MATCH(Birlesme[[#This Row],[Max_price]],G:G,0)))</f>
        <v>RespondsToMailOffers</v>
      </c>
    </row>
    <row r="8315" spans="1:12" x14ac:dyDescent="0.25">
      <c r="A8315" t="s">
        <v>3461</v>
      </c>
      <c r="B8315" t="s">
        <v>3927</v>
      </c>
      <c r="C8315" s="27">
        <v>44954</v>
      </c>
      <c r="D8315" s="27">
        <v>45053</v>
      </c>
      <c r="E8315" t="s">
        <v>3937</v>
      </c>
      <c r="F8315" s="27">
        <v>44736</v>
      </c>
      <c r="G8315">
        <v>27</v>
      </c>
      <c r="H8315" s="27">
        <v>45078</v>
      </c>
      <c r="I8315">
        <v>27</v>
      </c>
      <c r="J8315">
        <f>IFERROR(INDEX(Birlesme[campaign_price], MATCH(Birlesme[[#This Row],[Last_buy_date]], Birlesme[buy_date], 0)), "")</f>
        <v>13</v>
      </c>
      <c r="K8315" t="str">
        <f>IF(Birlesme[[#This Row],[Max_price]]&gt;Birlesme[[#This Row],[Last_campaign_price]],"Endirim olacaq","Endirim yoxdur")</f>
        <v>Endirim olacaq</v>
      </c>
      <c r="L8315" t="str">
        <f>IF(Birlesme[[#This Row],[Endirim]]="Endirim yoxdur", "Yoxdur",INDEX(E:E, MATCH(Birlesme[[#This Row],[Max_price]],G:G,0)))</f>
        <v>RespondsToMailOffers</v>
      </c>
    </row>
    <row r="8316" spans="1:12" x14ac:dyDescent="0.25">
      <c r="A8316" t="s">
        <v>3461</v>
      </c>
      <c r="B8316" t="s">
        <v>3927</v>
      </c>
      <c r="C8316" s="27">
        <v>44954</v>
      </c>
      <c r="D8316" s="27">
        <v>45078</v>
      </c>
      <c r="E8316" t="s">
        <v>3937</v>
      </c>
      <c r="F8316" s="27">
        <v>44736</v>
      </c>
      <c r="G8316">
        <v>27</v>
      </c>
      <c r="H8316" s="27">
        <v>45078</v>
      </c>
      <c r="I8316">
        <v>27</v>
      </c>
      <c r="J8316">
        <f>IFERROR(INDEX(Birlesme[campaign_price], MATCH(Birlesme[[#This Row],[Last_buy_date]], Birlesme[buy_date], 0)), "")</f>
        <v>13</v>
      </c>
      <c r="K8316" t="str">
        <f>IF(Birlesme[[#This Row],[Max_price]]&gt;Birlesme[[#This Row],[Last_campaign_price]],"Endirim olacaq","Endirim yoxdur")</f>
        <v>Endirim olacaq</v>
      </c>
      <c r="L8316" t="str">
        <f>IF(Birlesme[[#This Row],[Endirim]]="Endirim yoxdur", "Yoxdur",INDEX(E:E, MATCH(Birlesme[[#This Row],[Max_price]],G:G,0)))</f>
        <v>RespondsToMailOffers</v>
      </c>
    </row>
    <row r="8317" spans="1:12" x14ac:dyDescent="0.25">
      <c r="A8317" t="s">
        <v>3462</v>
      </c>
      <c r="B8317" t="s">
        <v>3950</v>
      </c>
      <c r="C8317" s="27">
        <v>44660</v>
      </c>
      <c r="D8317" s="27">
        <v>44660</v>
      </c>
      <c r="E8317" t="s">
        <v>3943</v>
      </c>
      <c r="F8317" s="27">
        <v>42229</v>
      </c>
      <c r="G8317">
        <v>28</v>
      </c>
      <c r="H8317" s="27">
        <v>45062</v>
      </c>
      <c r="I8317">
        <v>28</v>
      </c>
      <c r="J8317">
        <f>IFERROR(INDEX(Birlesme[campaign_price], MATCH(Birlesme[[#This Row],[Last_buy_date]], Birlesme[buy_date], 0)), "")</f>
        <v>13</v>
      </c>
      <c r="K8317" t="str">
        <f>IF(Birlesme[[#This Row],[Max_price]]&gt;Birlesme[[#This Row],[Last_campaign_price]],"Endirim olacaq","Endirim yoxdur")</f>
        <v>Endirim olacaq</v>
      </c>
      <c r="L8317" t="str">
        <f>IF(Birlesme[[#This Row],[Endirim]]="Endirim yoxdur", "Yoxdur",INDEX(E:E, MATCH(Birlesme[[#This Row],[Max_price]],G:G,0)))</f>
        <v>NotNewCellphoneUser</v>
      </c>
    </row>
    <row r="8318" spans="1:12" x14ac:dyDescent="0.25">
      <c r="A8318" t="s">
        <v>3462</v>
      </c>
      <c r="B8318" t="s">
        <v>3950</v>
      </c>
      <c r="C8318" s="27">
        <v>44660</v>
      </c>
      <c r="D8318" s="27">
        <v>44690</v>
      </c>
      <c r="E8318" t="s">
        <v>3943</v>
      </c>
      <c r="F8318" s="27">
        <v>42229</v>
      </c>
      <c r="G8318">
        <v>28</v>
      </c>
      <c r="H8318" s="27">
        <v>45062</v>
      </c>
      <c r="I8318">
        <v>28</v>
      </c>
      <c r="J8318">
        <f>IFERROR(INDEX(Birlesme[campaign_price], MATCH(Birlesme[[#This Row],[Last_buy_date]], Birlesme[buy_date], 0)), "")</f>
        <v>13</v>
      </c>
      <c r="K8318" t="str">
        <f>IF(Birlesme[[#This Row],[Max_price]]&gt;Birlesme[[#This Row],[Last_campaign_price]],"Endirim olacaq","Endirim yoxdur")</f>
        <v>Endirim olacaq</v>
      </c>
      <c r="L8318" t="str">
        <f>IF(Birlesme[[#This Row],[Endirim]]="Endirim yoxdur", "Yoxdur",INDEX(E:E, MATCH(Birlesme[[#This Row],[Max_price]],G:G,0)))</f>
        <v>NotNewCellphoneUser</v>
      </c>
    </row>
    <row r="8319" spans="1:12" x14ac:dyDescent="0.25">
      <c r="A8319" t="s">
        <v>3462</v>
      </c>
      <c r="B8319" t="s">
        <v>3950</v>
      </c>
      <c r="C8319" s="27">
        <v>44660</v>
      </c>
      <c r="D8319" s="27">
        <v>44757</v>
      </c>
      <c r="E8319" t="s">
        <v>3943</v>
      </c>
      <c r="F8319" s="27">
        <v>42229</v>
      </c>
      <c r="G8319">
        <v>28</v>
      </c>
      <c r="H8319" s="27">
        <v>45062</v>
      </c>
      <c r="I8319">
        <v>28</v>
      </c>
      <c r="J8319">
        <f>IFERROR(INDEX(Birlesme[campaign_price], MATCH(Birlesme[[#This Row],[Last_buy_date]], Birlesme[buy_date], 0)), "")</f>
        <v>13</v>
      </c>
      <c r="K8319" t="str">
        <f>IF(Birlesme[[#This Row],[Max_price]]&gt;Birlesme[[#This Row],[Last_campaign_price]],"Endirim olacaq","Endirim yoxdur")</f>
        <v>Endirim olacaq</v>
      </c>
      <c r="L8319" t="str">
        <f>IF(Birlesme[[#This Row],[Endirim]]="Endirim yoxdur", "Yoxdur",INDEX(E:E, MATCH(Birlesme[[#This Row],[Max_price]],G:G,0)))</f>
        <v>NotNewCellphoneUser</v>
      </c>
    </row>
    <row r="8320" spans="1:12" x14ac:dyDescent="0.25">
      <c r="A8320" t="s">
        <v>3462</v>
      </c>
      <c r="B8320" t="s">
        <v>3950</v>
      </c>
      <c r="C8320" s="27">
        <v>44660</v>
      </c>
      <c r="D8320" s="27">
        <v>44791</v>
      </c>
      <c r="E8320" t="s">
        <v>3943</v>
      </c>
      <c r="F8320" s="27">
        <v>42229</v>
      </c>
      <c r="G8320">
        <v>28</v>
      </c>
      <c r="H8320" s="27">
        <v>45062</v>
      </c>
      <c r="I8320">
        <v>28</v>
      </c>
      <c r="J8320">
        <f>IFERROR(INDEX(Birlesme[campaign_price], MATCH(Birlesme[[#This Row],[Last_buy_date]], Birlesme[buy_date], 0)), "")</f>
        <v>13</v>
      </c>
      <c r="K8320" t="str">
        <f>IF(Birlesme[[#This Row],[Max_price]]&gt;Birlesme[[#This Row],[Last_campaign_price]],"Endirim olacaq","Endirim yoxdur")</f>
        <v>Endirim olacaq</v>
      </c>
      <c r="L8320" t="str">
        <f>IF(Birlesme[[#This Row],[Endirim]]="Endirim yoxdur", "Yoxdur",INDEX(E:E, MATCH(Birlesme[[#This Row],[Max_price]],G:G,0)))</f>
        <v>NotNewCellphoneUser</v>
      </c>
    </row>
    <row r="8321" spans="1:12" x14ac:dyDescent="0.25">
      <c r="A8321" t="s">
        <v>3462</v>
      </c>
      <c r="B8321" t="s">
        <v>3950</v>
      </c>
      <c r="C8321" s="27">
        <v>44660</v>
      </c>
      <c r="D8321" s="27">
        <v>44823</v>
      </c>
      <c r="E8321" t="s">
        <v>3943</v>
      </c>
      <c r="F8321" s="27">
        <v>42229</v>
      </c>
      <c r="G8321">
        <v>28</v>
      </c>
      <c r="H8321" s="27">
        <v>45062</v>
      </c>
      <c r="I8321">
        <v>28</v>
      </c>
      <c r="J8321">
        <f>IFERROR(INDEX(Birlesme[campaign_price], MATCH(Birlesme[[#This Row],[Last_buy_date]], Birlesme[buy_date], 0)), "")</f>
        <v>13</v>
      </c>
      <c r="K8321" t="str">
        <f>IF(Birlesme[[#This Row],[Max_price]]&gt;Birlesme[[#This Row],[Last_campaign_price]],"Endirim olacaq","Endirim yoxdur")</f>
        <v>Endirim olacaq</v>
      </c>
      <c r="L8321" t="str">
        <f>IF(Birlesme[[#This Row],[Endirim]]="Endirim yoxdur", "Yoxdur",INDEX(E:E, MATCH(Birlesme[[#This Row],[Max_price]],G:G,0)))</f>
        <v>NotNewCellphoneUser</v>
      </c>
    </row>
    <row r="8322" spans="1:12" x14ac:dyDescent="0.25">
      <c r="A8322" t="s">
        <v>3462</v>
      </c>
      <c r="B8322" t="s">
        <v>3950</v>
      </c>
      <c r="C8322" s="27">
        <v>44660</v>
      </c>
      <c r="D8322" s="27">
        <v>44845</v>
      </c>
      <c r="E8322" t="s">
        <v>3943</v>
      </c>
      <c r="F8322" s="27">
        <v>42229</v>
      </c>
      <c r="G8322">
        <v>28</v>
      </c>
      <c r="H8322" s="27">
        <v>45062</v>
      </c>
      <c r="I8322">
        <v>28</v>
      </c>
      <c r="J8322">
        <f>IFERROR(INDEX(Birlesme[campaign_price], MATCH(Birlesme[[#This Row],[Last_buy_date]], Birlesme[buy_date], 0)), "")</f>
        <v>13</v>
      </c>
      <c r="K8322" t="str">
        <f>IF(Birlesme[[#This Row],[Max_price]]&gt;Birlesme[[#This Row],[Last_campaign_price]],"Endirim olacaq","Endirim yoxdur")</f>
        <v>Endirim olacaq</v>
      </c>
      <c r="L8322" t="str">
        <f>IF(Birlesme[[#This Row],[Endirim]]="Endirim yoxdur", "Yoxdur",INDEX(E:E, MATCH(Birlesme[[#This Row],[Max_price]],G:G,0)))</f>
        <v>NotNewCellphoneUser</v>
      </c>
    </row>
    <row r="8323" spans="1:12" x14ac:dyDescent="0.25">
      <c r="A8323" t="s">
        <v>3462</v>
      </c>
      <c r="B8323" t="s">
        <v>3950</v>
      </c>
      <c r="C8323" s="27">
        <v>44660</v>
      </c>
      <c r="D8323" s="27">
        <v>44874</v>
      </c>
      <c r="E8323" t="s">
        <v>3943</v>
      </c>
      <c r="F8323" s="27">
        <v>42229</v>
      </c>
      <c r="G8323">
        <v>28</v>
      </c>
      <c r="H8323" s="27">
        <v>45062</v>
      </c>
      <c r="I8323">
        <v>28</v>
      </c>
      <c r="J8323">
        <f>IFERROR(INDEX(Birlesme[campaign_price], MATCH(Birlesme[[#This Row],[Last_buy_date]], Birlesme[buy_date], 0)), "")</f>
        <v>13</v>
      </c>
      <c r="K8323" t="str">
        <f>IF(Birlesme[[#This Row],[Max_price]]&gt;Birlesme[[#This Row],[Last_campaign_price]],"Endirim olacaq","Endirim yoxdur")</f>
        <v>Endirim olacaq</v>
      </c>
      <c r="L8323" t="str">
        <f>IF(Birlesme[[#This Row],[Endirim]]="Endirim yoxdur", "Yoxdur",INDEX(E:E, MATCH(Birlesme[[#This Row],[Max_price]],G:G,0)))</f>
        <v>NotNewCellphoneUser</v>
      </c>
    </row>
    <row r="8324" spans="1:12" x14ac:dyDescent="0.25">
      <c r="A8324" t="s">
        <v>3462</v>
      </c>
      <c r="B8324" t="s">
        <v>3950</v>
      </c>
      <c r="C8324" s="27">
        <v>44660</v>
      </c>
      <c r="D8324" s="27">
        <v>44905</v>
      </c>
      <c r="E8324" t="s">
        <v>3943</v>
      </c>
      <c r="F8324" s="27">
        <v>42229</v>
      </c>
      <c r="G8324">
        <v>28</v>
      </c>
      <c r="H8324" s="27">
        <v>45062</v>
      </c>
      <c r="I8324">
        <v>28</v>
      </c>
      <c r="J8324">
        <f>IFERROR(INDEX(Birlesme[campaign_price], MATCH(Birlesme[[#This Row],[Last_buy_date]], Birlesme[buy_date], 0)), "")</f>
        <v>13</v>
      </c>
      <c r="K8324" t="str">
        <f>IF(Birlesme[[#This Row],[Max_price]]&gt;Birlesme[[#This Row],[Last_campaign_price]],"Endirim olacaq","Endirim yoxdur")</f>
        <v>Endirim olacaq</v>
      </c>
      <c r="L8324" t="str">
        <f>IF(Birlesme[[#This Row],[Endirim]]="Endirim yoxdur", "Yoxdur",INDEX(E:E, MATCH(Birlesme[[#This Row],[Max_price]],G:G,0)))</f>
        <v>NotNewCellphoneUser</v>
      </c>
    </row>
    <row r="8325" spans="1:12" x14ac:dyDescent="0.25">
      <c r="A8325" t="s">
        <v>3462</v>
      </c>
      <c r="B8325" t="s">
        <v>3950</v>
      </c>
      <c r="C8325" s="27">
        <v>44660</v>
      </c>
      <c r="D8325" s="27">
        <v>44936</v>
      </c>
      <c r="E8325" t="s">
        <v>3943</v>
      </c>
      <c r="F8325" s="27">
        <v>42229</v>
      </c>
      <c r="G8325">
        <v>28</v>
      </c>
      <c r="H8325" s="27">
        <v>45062</v>
      </c>
      <c r="I8325">
        <v>28</v>
      </c>
      <c r="J8325">
        <f>IFERROR(INDEX(Birlesme[campaign_price], MATCH(Birlesme[[#This Row],[Last_buy_date]], Birlesme[buy_date], 0)), "")</f>
        <v>13</v>
      </c>
      <c r="K8325" t="str">
        <f>IF(Birlesme[[#This Row],[Max_price]]&gt;Birlesme[[#This Row],[Last_campaign_price]],"Endirim olacaq","Endirim yoxdur")</f>
        <v>Endirim olacaq</v>
      </c>
      <c r="L8325" t="str">
        <f>IF(Birlesme[[#This Row],[Endirim]]="Endirim yoxdur", "Yoxdur",INDEX(E:E, MATCH(Birlesme[[#This Row],[Max_price]],G:G,0)))</f>
        <v>NotNewCellphoneUser</v>
      </c>
    </row>
    <row r="8326" spans="1:12" x14ac:dyDescent="0.25">
      <c r="A8326" t="s">
        <v>3462</v>
      </c>
      <c r="B8326" t="s">
        <v>3950</v>
      </c>
      <c r="C8326" s="27">
        <v>44660</v>
      </c>
      <c r="D8326" s="27">
        <v>44969</v>
      </c>
      <c r="E8326" t="s">
        <v>3943</v>
      </c>
      <c r="F8326" s="27">
        <v>42229</v>
      </c>
      <c r="G8326">
        <v>28</v>
      </c>
      <c r="H8326" s="27">
        <v>45062</v>
      </c>
      <c r="I8326">
        <v>28</v>
      </c>
      <c r="J8326">
        <f>IFERROR(INDEX(Birlesme[campaign_price], MATCH(Birlesme[[#This Row],[Last_buy_date]], Birlesme[buy_date], 0)), "")</f>
        <v>13</v>
      </c>
      <c r="K8326" t="str">
        <f>IF(Birlesme[[#This Row],[Max_price]]&gt;Birlesme[[#This Row],[Last_campaign_price]],"Endirim olacaq","Endirim yoxdur")</f>
        <v>Endirim olacaq</v>
      </c>
      <c r="L8326" t="str">
        <f>IF(Birlesme[[#This Row],[Endirim]]="Endirim yoxdur", "Yoxdur",INDEX(E:E, MATCH(Birlesme[[#This Row],[Max_price]],G:G,0)))</f>
        <v>NotNewCellphoneUser</v>
      </c>
    </row>
    <row r="8327" spans="1:12" x14ac:dyDescent="0.25">
      <c r="A8327" t="s">
        <v>3462</v>
      </c>
      <c r="B8327" t="s">
        <v>3950</v>
      </c>
      <c r="C8327" s="27">
        <v>44660</v>
      </c>
      <c r="D8327" s="27">
        <v>44994</v>
      </c>
      <c r="E8327" t="s">
        <v>3943</v>
      </c>
      <c r="F8327" s="27">
        <v>42229</v>
      </c>
      <c r="G8327">
        <v>28</v>
      </c>
      <c r="H8327" s="27">
        <v>45062</v>
      </c>
      <c r="I8327">
        <v>28</v>
      </c>
      <c r="J8327">
        <f>IFERROR(INDEX(Birlesme[campaign_price], MATCH(Birlesme[[#This Row],[Last_buy_date]], Birlesme[buy_date], 0)), "")</f>
        <v>13</v>
      </c>
      <c r="K8327" t="str">
        <f>IF(Birlesme[[#This Row],[Max_price]]&gt;Birlesme[[#This Row],[Last_campaign_price]],"Endirim olacaq","Endirim yoxdur")</f>
        <v>Endirim olacaq</v>
      </c>
      <c r="L8327" t="str">
        <f>IF(Birlesme[[#This Row],[Endirim]]="Endirim yoxdur", "Yoxdur",INDEX(E:E, MATCH(Birlesme[[#This Row],[Max_price]],G:G,0)))</f>
        <v>NotNewCellphoneUser</v>
      </c>
    </row>
    <row r="8328" spans="1:12" x14ac:dyDescent="0.25">
      <c r="A8328" t="s">
        <v>3462</v>
      </c>
      <c r="B8328" t="s">
        <v>3950</v>
      </c>
      <c r="C8328" s="27">
        <v>44660</v>
      </c>
      <c r="D8328" s="27">
        <v>45028</v>
      </c>
      <c r="E8328" t="s">
        <v>3943</v>
      </c>
      <c r="F8328" s="27">
        <v>42229</v>
      </c>
      <c r="G8328">
        <v>28</v>
      </c>
      <c r="H8328" s="27">
        <v>45062</v>
      </c>
      <c r="I8328">
        <v>28</v>
      </c>
      <c r="J8328">
        <f>IFERROR(INDEX(Birlesme[campaign_price], MATCH(Birlesme[[#This Row],[Last_buy_date]], Birlesme[buy_date], 0)), "")</f>
        <v>13</v>
      </c>
      <c r="K8328" t="str">
        <f>IF(Birlesme[[#This Row],[Max_price]]&gt;Birlesme[[#This Row],[Last_campaign_price]],"Endirim olacaq","Endirim yoxdur")</f>
        <v>Endirim olacaq</v>
      </c>
      <c r="L8328" t="str">
        <f>IF(Birlesme[[#This Row],[Endirim]]="Endirim yoxdur", "Yoxdur",INDEX(E:E, MATCH(Birlesme[[#This Row],[Max_price]],G:G,0)))</f>
        <v>NotNewCellphoneUser</v>
      </c>
    </row>
    <row r="8329" spans="1:12" x14ac:dyDescent="0.25">
      <c r="A8329" t="s">
        <v>3462</v>
      </c>
      <c r="B8329" t="s">
        <v>3950</v>
      </c>
      <c r="C8329" s="27">
        <v>44660</v>
      </c>
      <c r="D8329" s="27">
        <v>45062</v>
      </c>
      <c r="E8329" t="s">
        <v>3943</v>
      </c>
      <c r="F8329" s="27">
        <v>42229</v>
      </c>
      <c r="G8329">
        <v>28</v>
      </c>
      <c r="H8329" s="27">
        <v>45062</v>
      </c>
      <c r="I8329">
        <v>28</v>
      </c>
      <c r="J8329">
        <f>IFERROR(INDEX(Birlesme[campaign_price], MATCH(Birlesme[[#This Row],[Last_buy_date]], Birlesme[buy_date], 0)), "")</f>
        <v>13</v>
      </c>
      <c r="K8329" t="str">
        <f>IF(Birlesme[[#This Row],[Max_price]]&gt;Birlesme[[#This Row],[Last_campaign_price]],"Endirim olacaq","Endirim yoxdur")</f>
        <v>Endirim olacaq</v>
      </c>
      <c r="L8329" t="str">
        <f>IF(Birlesme[[#This Row],[Endirim]]="Endirim yoxdur", "Yoxdur",INDEX(E:E, MATCH(Birlesme[[#This Row],[Max_price]],G:G,0)))</f>
        <v>NotNewCellphoneUser</v>
      </c>
    </row>
    <row r="8330" spans="1:12" x14ac:dyDescent="0.25">
      <c r="A8330" t="s">
        <v>3462</v>
      </c>
      <c r="B8330" t="s">
        <v>3920</v>
      </c>
      <c r="C8330" s="27">
        <v>44743</v>
      </c>
      <c r="D8330" s="27">
        <v>44743</v>
      </c>
      <c r="E8330" t="s">
        <v>3930</v>
      </c>
      <c r="F8330" s="27">
        <v>44699</v>
      </c>
      <c r="G8330">
        <v>10</v>
      </c>
      <c r="H8330" s="27">
        <v>45062</v>
      </c>
      <c r="I8330">
        <v>28</v>
      </c>
      <c r="J8330">
        <f>IFERROR(INDEX(Birlesme[campaign_price], MATCH(Birlesme[[#This Row],[Last_buy_date]], Birlesme[buy_date], 0)), "")</f>
        <v>13</v>
      </c>
      <c r="K8330" t="str">
        <f>IF(Birlesme[[#This Row],[Max_price]]&gt;Birlesme[[#This Row],[Last_campaign_price]],"Endirim olacaq","Endirim yoxdur")</f>
        <v>Endirim olacaq</v>
      </c>
      <c r="L8330" t="str">
        <f>IF(Birlesme[[#This Row],[Endirim]]="Endirim yoxdur", "Yoxdur",INDEX(E:E, MATCH(Birlesme[[#This Row],[Max_price]],G:G,0)))</f>
        <v>NotNewCellphoneUser</v>
      </c>
    </row>
    <row r="8331" spans="1:12" x14ac:dyDescent="0.25">
      <c r="A8331" t="s">
        <v>3462</v>
      </c>
      <c r="B8331" t="s">
        <v>3920</v>
      </c>
      <c r="C8331" s="27">
        <v>44743</v>
      </c>
      <c r="D8331" s="27">
        <v>44785</v>
      </c>
      <c r="E8331" t="s">
        <v>3930</v>
      </c>
      <c r="F8331" s="27">
        <v>44699</v>
      </c>
      <c r="G8331">
        <v>10</v>
      </c>
      <c r="H8331" s="27">
        <v>45062</v>
      </c>
      <c r="I8331">
        <v>28</v>
      </c>
      <c r="J8331">
        <f>IFERROR(INDEX(Birlesme[campaign_price], MATCH(Birlesme[[#This Row],[Last_buy_date]], Birlesme[buy_date], 0)), "")</f>
        <v>13</v>
      </c>
      <c r="K8331" t="str">
        <f>IF(Birlesme[[#This Row],[Max_price]]&gt;Birlesme[[#This Row],[Last_campaign_price]],"Endirim olacaq","Endirim yoxdur")</f>
        <v>Endirim olacaq</v>
      </c>
      <c r="L8331" t="str">
        <f>IF(Birlesme[[#This Row],[Endirim]]="Endirim yoxdur", "Yoxdur",INDEX(E:E, MATCH(Birlesme[[#This Row],[Max_price]],G:G,0)))</f>
        <v>NotNewCellphoneUser</v>
      </c>
    </row>
    <row r="8332" spans="1:12" x14ac:dyDescent="0.25">
      <c r="A8332" t="s">
        <v>3462</v>
      </c>
      <c r="B8332" t="s">
        <v>3920</v>
      </c>
      <c r="C8332" s="27">
        <v>44743</v>
      </c>
      <c r="D8332" s="27">
        <v>44848</v>
      </c>
      <c r="E8332" t="s">
        <v>3930</v>
      </c>
      <c r="F8332" s="27">
        <v>44699</v>
      </c>
      <c r="G8332">
        <v>10</v>
      </c>
      <c r="H8332" s="27">
        <v>45062</v>
      </c>
      <c r="I8332">
        <v>28</v>
      </c>
      <c r="J8332">
        <f>IFERROR(INDEX(Birlesme[campaign_price], MATCH(Birlesme[[#This Row],[Last_buy_date]], Birlesme[buy_date], 0)), "")</f>
        <v>13</v>
      </c>
      <c r="K8332" t="str">
        <f>IF(Birlesme[[#This Row],[Max_price]]&gt;Birlesme[[#This Row],[Last_campaign_price]],"Endirim olacaq","Endirim yoxdur")</f>
        <v>Endirim olacaq</v>
      </c>
      <c r="L8332" t="str">
        <f>IF(Birlesme[[#This Row],[Endirim]]="Endirim yoxdur", "Yoxdur",INDEX(E:E, MATCH(Birlesme[[#This Row],[Max_price]],G:G,0)))</f>
        <v>NotNewCellphoneUser</v>
      </c>
    </row>
    <row r="8333" spans="1:12" x14ac:dyDescent="0.25">
      <c r="A8333" t="s">
        <v>3462</v>
      </c>
      <c r="B8333" t="s">
        <v>3920</v>
      </c>
      <c r="C8333" s="27">
        <v>44743</v>
      </c>
      <c r="D8333" s="27">
        <v>44874</v>
      </c>
      <c r="E8333" t="s">
        <v>3930</v>
      </c>
      <c r="F8333" s="27">
        <v>44699</v>
      </c>
      <c r="G8333">
        <v>10</v>
      </c>
      <c r="H8333" s="27">
        <v>45062</v>
      </c>
      <c r="I8333">
        <v>28</v>
      </c>
      <c r="J8333">
        <f>IFERROR(INDEX(Birlesme[campaign_price], MATCH(Birlesme[[#This Row],[Last_buy_date]], Birlesme[buy_date], 0)), "")</f>
        <v>13</v>
      </c>
      <c r="K8333" t="str">
        <f>IF(Birlesme[[#This Row],[Max_price]]&gt;Birlesme[[#This Row],[Last_campaign_price]],"Endirim olacaq","Endirim yoxdur")</f>
        <v>Endirim olacaq</v>
      </c>
      <c r="L8333" t="str">
        <f>IF(Birlesme[[#This Row],[Endirim]]="Endirim yoxdur", "Yoxdur",INDEX(E:E, MATCH(Birlesme[[#This Row],[Max_price]],G:G,0)))</f>
        <v>NotNewCellphoneUser</v>
      </c>
    </row>
    <row r="8334" spans="1:12" x14ac:dyDescent="0.25">
      <c r="A8334" t="s">
        <v>3462</v>
      </c>
      <c r="B8334" t="s">
        <v>3920</v>
      </c>
      <c r="C8334" s="27">
        <v>44743</v>
      </c>
      <c r="D8334" s="27">
        <v>44900</v>
      </c>
      <c r="E8334" t="s">
        <v>3930</v>
      </c>
      <c r="F8334" s="27">
        <v>44699</v>
      </c>
      <c r="G8334">
        <v>10</v>
      </c>
      <c r="H8334" s="27">
        <v>45062</v>
      </c>
      <c r="I8334">
        <v>28</v>
      </c>
      <c r="J8334">
        <f>IFERROR(INDEX(Birlesme[campaign_price], MATCH(Birlesme[[#This Row],[Last_buy_date]], Birlesme[buy_date], 0)), "")</f>
        <v>13</v>
      </c>
      <c r="K8334" t="str">
        <f>IF(Birlesme[[#This Row],[Max_price]]&gt;Birlesme[[#This Row],[Last_campaign_price]],"Endirim olacaq","Endirim yoxdur")</f>
        <v>Endirim olacaq</v>
      </c>
      <c r="L8334" t="str">
        <f>IF(Birlesme[[#This Row],[Endirim]]="Endirim yoxdur", "Yoxdur",INDEX(E:E, MATCH(Birlesme[[#This Row],[Max_price]],G:G,0)))</f>
        <v>NotNewCellphoneUser</v>
      </c>
    </row>
    <row r="8335" spans="1:12" x14ac:dyDescent="0.25">
      <c r="A8335" t="s">
        <v>3462</v>
      </c>
      <c r="B8335" t="s">
        <v>3920</v>
      </c>
      <c r="C8335" s="27">
        <v>44743</v>
      </c>
      <c r="D8335" s="27">
        <v>44932</v>
      </c>
      <c r="E8335" t="s">
        <v>3930</v>
      </c>
      <c r="F8335" s="27">
        <v>44699</v>
      </c>
      <c r="G8335">
        <v>10</v>
      </c>
      <c r="H8335" s="27">
        <v>45062</v>
      </c>
      <c r="I8335">
        <v>28</v>
      </c>
      <c r="J8335">
        <f>IFERROR(INDEX(Birlesme[campaign_price], MATCH(Birlesme[[#This Row],[Last_buy_date]], Birlesme[buy_date], 0)), "")</f>
        <v>13</v>
      </c>
      <c r="K8335" t="str">
        <f>IF(Birlesme[[#This Row],[Max_price]]&gt;Birlesme[[#This Row],[Last_campaign_price]],"Endirim olacaq","Endirim yoxdur")</f>
        <v>Endirim olacaq</v>
      </c>
      <c r="L8335" t="str">
        <f>IF(Birlesme[[#This Row],[Endirim]]="Endirim yoxdur", "Yoxdur",INDEX(E:E, MATCH(Birlesme[[#This Row],[Max_price]],G:G,0)))</f>
        <v>NotNewCellphoneUser</v>
      </c>
    </row>
    <row r="8336" spans="1:12" x14ac:dyDescent="0.25">
      <c r="A8336" t="s">
        <v>3462</v>
      </c>
      <c r="B8336" t="s">
        <v>3920</v>
      </c>
      <c r="C8336" s="27">
        <v>44743</v>
      </c>
      <c r="D8336" s="27">
        <v>44997</v>
      </c>
      <c r="E8336" t="s">
        <v>3930</v>
      </c>
      <c r="F8336" s="27">
        <v>44699</v>
      </c>
      <c r="G8336">
        <v>10</v>
      </c>
      <c r="H8336" s="27">
        <v>45062</v>
      </c>
      <c r="I8336">
        <v>28</v>
      </c>
      <c r="J8336">
        <f>IFERROR(INDEX(Birlesme[campaign_price], MATCH(Birlesme[[#This Row],[Last_buy_date]], Birlesme[buy_date], 0)), "")</f>
        <v>13</v>
      </c>
      <c r="K8336" t="str">
        <f>IF(Birlesme[[#This Row],[Max_price]]&gt;Birlesme[[#This Row],[Last_campaign_price]],"Endirim olacaq","Endirim yoxdur")</f>
        <v>Endirim olacaq</v>
      </c>
      <c r="L8336" t="str">
        <f>IF(Birlesme[[#This Row],[Endirim]]="Endirim yoxdur", "Yoxdur",INDEX(E:E, MATCH(Birlesme[[#This Row],[Max_price]],G:G,0)))</f>
        <v>NotNewCellphoneUser</v>
      </c>
    </row>
    <row r="8337" spans="1:12" x14ac:dyDescent="0.25">
      <c r="A8337" t="s">
        <v>3462</v>
      </c>
      <c r="B8337" t="s">
        <v>3920</v>
      </c>
      <c r="C8337" s="27">
        <v>44743</v>
      </c>
      <c r="D8337" s="27">
        <v>45052</v>
      </c>
      <c r="E8337" t="s">
        <v>3930</v>
      </c>
      <c r="F8337" s="27">
        <v>44699</v>
      </c>
      <c r="G8337">
        <v>10</v>
      </c>
      <c r="H8337" s="27">
        <v>45062</v>
      </c>
      <c r="I8337">
        <v>28</v>
      </c>
      <c r="J8337">
        <f>IFERROR(INDEX(Birlesme[campaign_price], MATCH(Birlesme[[#This Row],[Last_buy_date]], Birlesme[buy_date], 0)), "")</f>
        <v>13</v>
      </c>
      <c r="K8337" t="str">
        <f>IF(Birlesme[[#This Row],[Max_price]]&gt;Birlesme[[#This Row],[Last_campaign_price]],"Endirim olacaq","Endirim yoxdur")</f>
        <v>Endirim olacaq</v>
      </c>
      <c r="L8337" t="str">
        <f>IF(Birlesme[[#This Row],[Endirim]]="Endirim yoxdur", "Yoxdur",INDEX(E:E, MATCH(Birlesme[[#This Row],[Max_price]],G:G,0)))</f>
        <v>NotNewCellphoneUser</v>
      </c>
    </row>
    <row r="8338" spans="1:12" x14ac:dyDescent="0.25">
      <c r="A8338" t="s">
        <v>3463</v>
      </c>
      <c r="B8338" t="s">
        <v>3950</v>
      </c>
      <c r="C8338" s="27">
        <v>44562</v>
      </c>
      <c r="D8338" s="27">
        <v>44562</v>
      </c>
      <c r="E8338" t="s">
        <v>3943</v>
      </c>
      <c r="F8338" s="27">
        <v>42229</v>
      </c>
      <c r="G8338">
        <v>28</v>
      </c>
      <c r="H8338" s="27">
        <v>45052</v>
      </c>
      <c r="I8338">
        <v>28</v>
      </c>
      <c r="J8338">
        <f>IFERROR(INDEX(Birlesme[campaign_price], MATCH(Birlesme[[#This Row],[Last_buy_date]], Birlesme[buy_date], 0)), "")</f>
        <v>25</v>
      </c>
      <c r="K8338" t="str">
        <f>IF(Birlesme[[#This Row],[Max_price]]&gt;Birlesme[[#This Row],[Last_campaign_price]],"Endirim olacaq","Endirim yoxdur")</f>
        <v>Endirim olacaq</v>
      </c>
      <c r="L8338" t="str">
        <f>IF(Birlesme[[#This Row],[Endirim]]="Endirim yoxdur", "Yoxdur",INDEX(E:E, MATCH(Birlesme[[#This Row],[Max_price]],G:G,0)))</f>
        <v>NotNewCellphoneUser</v>
      </c>
    </row>
    <row r="8339" spans="1:12" x14ac:dyDescent="0.25">
      <c r="A8339" t="s">
        <v>3463</v>
      </c>
      <c r="B8339" t="s">
        <v>3950</v>
      </c>
      <c r="C8339" s="27">
        <v>44562</v>
      </c>
      <c r="D8339" s="27">
        <v>44629</v>
      </c>
      <c r="E8339" t="s">
        <v>3943</v>
      </c>
      <c r="F8339" s="27">
        <v>42229</v>
      </c>
      <c r="G8339">
        <v>28</v>
      </c>
      <c r="H8339" s="27">
        <v>45052</v>
      </c>
      <c r="I8339">
        <v>28</v>
      </c>
      <c r="J8339">
        <f>IFERROR(INDEX(Birlesme[campaign_price], MATCH(Birlesme[[#This Row],[Last_buy_date]], Birlesme[buy_date], 0)), "")</f>
        <v>25</v>
      </c>
      <c r="K8339" t="str">
        <f>IF(Birlesme[[#This Row],[Max_price]]&gt;Birlesme[[#This Row],[Last_campaign_price]],"Endirim olacaq","Endirim yoxdur")</f>
        <v>Endirim olacaq</v>
      </c>
      <c r="L8339" t="str">
        <f>IF(Birlesme[[#This Row],[Endirim]]="Endirim yoxdur", "Yoxdur",INDEX(E:E, MATCH(Birlesme[[#This Row],[Max_price]],G:G,0)))</f>
        <v>NotNewCellphoneUser</v>
      </c>
    </row>
    <row r="8340" spans="1:12" x14ac:dyDescent="0.25">
      <c r="A8340" t="s">
        <v>3463</v>
      </c>
      <c r="B8340" t="s">
        <v>3950</v>
      </c>
      <c r="C8340" s="27">
        <v>44562</v>
      </c>
      <c r="D8340" s="27">
        <v>44663</v>
      </c>
      <c r="E8340" t="s">
        <v>3943</v>
      </c>
      <c r="F8340" s="27">
        <v>42229</v>
      </c>
      <c r="G8340">
        <v>28</v>
      </c>
      <c r="H8340" s="27">
        <v>45052</v>
      </c>
      <c r="I8340">
        <v>28</v>
      </c>
      <c r="J8340">
        <f>IFERROR(INDEX(Birlesme[campaign_price], MATCH(Birlesme[[#This Row],[Last_buy_date]], Birlesme[buy_date], 0)), "")</f>
        <v>25</v>
      </c>
      <c r="K8340" t="str">
        <f>IF(Birlesme[[#This Row],[Max_price]]&gt;Birlesme[[#This Row],[Last_campaign_price]],"Endirim olacaq","Endirim yoxdur")</f>
        <v>Endirim olacaq</v>
      </c>
      <c r="L8340" t="str">
        <f>IF(Birlesme[[#This Row],[Endirim]]="Endirim yoxdur", "Yoxdur",INDEX(E:E, MATCH(Birlesme[[#This Row],[Max_price]],G:G,0)))</f>
        <v>NotNewCellphoneUser</v>
      </c>
    </row>
    <row r="8341" spans="1:12" x14ac:dyDescent="0.25">
      <c r="A8341" t="s">
        <v>3463</v>
      </c>
      <c r="B8341" t="s">
        <v>3950</v>
      </c>
      <c r="C8341" s="27">
        <v>44562</v>
      </c>
      <c r="D8341" s="27">
        <v>44715</v>
      </c>
      <c r="E8341" t="s">
        <v>3943</v>
      </c>
      <c r="F8341" s="27">
        <v>42229</v>
      </c>
      <c r="G8341">
        <v>28</v>
      </c>
      <c r="H8341" s="27">
        <v>45052</v>
      </c>
      <c r="I8341">
        <v>28</v>
      </c>
      <c r="J8341">
        <f>IFERROR(INDEX(Birlesme[campaign_price], MATCH(Birlesme[[#This Row],[Last_buy_date]], Birlesme[buy_date], 0)), "")</f>
        <v>25</v>
      </c>
      <c r="K8341" t="str">
        <f>IF(Birlesme[[#This Row],[Max_price]]&gt;Birlesme[[#This Row],[Last_campaign_price]],"Endirim olacaq","Endirim yoxdur")</f>
        <v>Endirim olacaq</v>
      </c>
      <c r="L8341" t="str">
        <f>IF(Birlesme[[#This Row],[Endirim]]="Endirim yoxdur", "Yoxdur",INDEX(E:E, MATCH(Birlesme[[#This Row],[Max_price]],G:G,0)))</f>
        <v>NotNewCellphoneUser</v>
      </c>
    </row>
    <row r="8342" spans="1:12" x14ac:dyDescent="0.25">
      <c r="A8342" t="s">
        <v>3463</v>
      </c>
      <c r="B8342" t="s">
        <v>3950</v>
      </c>
      <c r="C8342" s="27">
        <v>44562</v>
      </c>
      <c r="D8342" s="27">
        <v>44757</v>
      </c>
      <c r="E8342" t="s">
        <v>3943</v>
      </c>
      <c r="F8342" s="27">
        <v>42229</v>
      </c>
      <c r="G8342">
        <v>28</v>
      </c>
      <c r="H8342" s="27">
        <v>45052</v>
      </c>
      <c r="I8342">
        <v>28</v>
      </c>
      <c r="J8342">
        <f>IFERROR(INDEX(Birlesme[campaign_price], MATCH(Birlesme[[#This Row],[Last_buy_date]], Birlesme[buy_date], 0)), "")</f>
        <v>25</v>
      </c>
      <c r="K8342" t="str">
        <f>IF(Birlesme[[#This Row],[Max_price]]&gt;Birlesme[[#This Row],[Last_campaign_price]],"Endirim olacaq","Endirim yoxdur")</f>
        <v>Endirim olacaq</v>
      </c>
      <c r="L8342" t="str">
        <f>IF(Birlesme[[#This Row],[Endirim]]="Endirim yoxdur", "Yoxdur",INDEX(E:E, MATCH(Birlesme[[#This Row],[Max_price]],G:G,0)))</f>
        <v>NotNewCellphoneUser</v>
      </c>
    </row>
    <row r="8343" spans="1:12" x14ac:dyDescent="0.25">
      <c r="A8343" t="s">
        <v>3463</v>
      </c>
      <c r="B8343" t="s">
        <v>3950</v>
      </c>
      <c r="C8343" s="27">
        <v>44562</v>
      </c>
      <c r="D8343" s="27">
        <v>44819</v>
      </c>
      <c r="E8343" t="s">
        <v>3943</v>
      </c>
      <c r="F8343" s="27">
        <v>42229</v>
      </c>
      <c r="G8343">
        <v>28</v>
      </c>
      <c r="H8343" s="27">
        <v>45052</v>
      </c>
      <c r="I8343">
        <v>28</v>
      </c>
      <c r="J8343">
        <f>IFERROR(INDEX(Birlesme[campaign_price], MATCH(Birlesme[[#This Row],[Last_buy_date]], Birlesme[buy_date], 0)), "")</f>
        <v>25</v>
      </c>
      <c r="K8343" t="str">
        <f>IF(Birlesme[[#This Row],[Max_price]]&gt;Birlesme[[#This Row],[Last_campaign_price]],"Endirim olacaq","Endirim yoxdur")</f>
        <v>Endirim olacaq</v>
      </c>
      <c r="L8343" t="str">
        <f>IF(Birlesme[[#This Row],[Endirim]]="Endirim yoxdur", "Yoxdur",INDEX(E:E, MATCH(Birlesme[[#This Row],[Max_price]],G:G,0)))</f>
        <v>NotNewCellphoneUser</v>
      </c>
    </row>
    <row r="8344" spans="1:12" x14ac:dyDescent="0.25">
      <c r="A8344" t="s">
        <v>3463</v>
      </c>
      <c r="B8344" t="s">
        <v>3950</v>
      </c>
      <c r="C8344" s="27">
        <v>44562</v>
      </c>
      <c r="D8344" s="27">
        <v>44867</v>
      </c>
      <c r="E8344" t="s">
        <v>3943</v>
      </c>
      <c r="F8344" s="27">
        <v>42229</v>
      </c>
      <c r="G8344">
        <v>28</v>
      </c>
      <c r="H8344" s="27">
        <v>45052</v>
      </c>
      <c r="I8344">
        <v>28</v>
      </c>
      <c r="J8344">
        <f>IFERROR(INDEX(Birlesme[campaign_price], MATCH(Birlesme[[#This Row],[Last_buy_date]], Birlesme[buy_date], 0)), "")</f>
        <v>25</v>
      </c>
      <c r="K8344" t="str">
        <f>IF(Birlesme[[#This Row],[Max_price]]&gt;Birlesme[[#This Row],[Last_campaign_price]],"Endirim olacaq","Endirim yoxdur")</f>
        <v>Endirim olacaq</v>
      </c>
      <c r="L8344" t="str">
        <f>IF(Birlesme[[#This Row],[Endirim]]="Endirim yoxdur", "Yoxdur",INDEX(E:E, MATCH(Birlesme[[#This Row],[Max_price]],G:G,0)))</f>
        <v>NotNewCellphoneUser</v>
      </c>
    </row>
    <row r="8345" spans="1:12" x14ac:dyDescent="0.25">
      <c r="A8345" t="s">
        <v>3463</v>
      </c>
      <c r="B8345" t="s">
        <v>3950</v>
      </c>
      <c r="C8345" s="27">
        <v>44562</v>
      </c>
      <c r="D8345" s="27">
        <v>44907</v>
      </c>
      <c r="E8345" t="s">
        <v>3943</v>
      </c>
      <c r="F8345" s="27">
        <v>42229</v>
      </c>
      <c r="G8345">
        <v>28</v>
      </c>
      <c r="H8345" s="27">
        <v>45052</v>
      </c>
      <c r="I8345">
        <v>28</v>
      </c>
      <c r="J8345">
        <f>IFERROR(INDEX(Birlesme[campaign_price], MATCH(Birlesme[[#This Row],[Last_buy_date]], Birlesme[buy_date], 0)), "")</f>
        <v>25</v>
      </c>
      <c r="K8345" t="str">
        <f>IF(Birlesme[[#This Row],[Max_price]]&gt;Birlesme[[#This Row],[Last_campaign_price]],"Endirim olacaq","Endirim yoxdur")</f>
        <v>Endirim olacaq</v>
      </c>
      <c r="L8345" t="str">
        <f>IF(Birlesme[[#This Row],[Endirim]]="Endirim yoxdur", "Yoxdur",INDEX(E:E, MATCH(Birlesme[[#This Row],[Max_price]],G:G,0)))</f>
        <v>NotNewCellphoneUser</v>
      </c>
    </row>
    <row r="8346" spans="1:12" x14ac:dyDescent="0.25">
      <c r="A8346" t="s">
        <v>3463</v>
      </c>
      <c r="B8346" t="s">
        <v>3950</v>
      </c>
      <c r="C8346" s="27">
        <v>44562</v>
      </c>
      <c r="D8346" s="27">
        <v>44934</v>
      </c>
      <c r="E8346" t="s">
        <v>3943</v>
      </c>
      <c r="F8346" s="27">
        <v>42229</v>
      </c>
      <c r="G8346">
        <v>28</v>
      </c>
      <c r="H8346" s="27">
        <v>45052</v>
      </c>
      <c r="I8346">
        <v>28</v>
      </c>
      <c r="J8346">
        <f>IFERROR(INDEX(Birlesme[campaign_price], MATCH(Birlesme[[#This Row],[Last_buy_date]], Birlesme[buy_date], 0)), "")</f>
        <v>25</v>
      </c>
      <c r="K8346" t="str">
        <f>IF(Birlesme[[#This Row],[Max_price]]&gt;Birlesme[[#This Row],[Last_campaign_price]],"Endirim olacaq","Endirim yoxdur")</f>
        <v>Endirim olacaq</v>
      </c>
      <c r="L8346" t="str">
        <f>IF(Birlesme[[#This Row],[Endirim]]="Endirim yoxdur", "Yoxdur",INDEX(E:E, MATCH(Birlesme[[#This Row],[Max_price]],G:G,0)))</f>
        <v>NotNewCellphoneUser</v>
      </c>
    </row>
    <row r="8347" spans="1:12" x14ac:dyDescent="0.25">
      <c r="A8347" t="s">
        <v>3463</v>
      </c>
      <c r="B8347" t="s">
        <v>3950</v>
      </c>
      <c r="C8347" s="27">
        <v>44562</v>
      </c>
      <c r="D8347" s="27">
        <v>44990</v>
      </c>
      <c r="E8347" t="s">
        <v>3943</v>
      </c>
      <c r="F8347" s="27">
        <v>42229</v>
      </c>
      <c r="G8347">
        <v>28</v>
      </c>
      <c r="H8347" s="27">
        <v>45052</v>
      </c>
      <c r="I8347">
        <v>28</v>
      </c>
      <c r="J8347">
        <f>IFERROR(INDEX(Birlesme[campaign_price], MATCH(Birlesme[[#This Row],[Last_buy_date]], Birlesme[buy_date], 0)), "")</f>
        <v>25</v>
      </c>
      <c r="K8347" t="str">
        <f>IF(Birlesme[[#This Row],[Max_price]]&gt;Birlesme[[#This Row],[Last_campaign_price]],"Endirim olacaq","Endirim yoxdur")</f>
        <v>Endirim olacaq</v>
      </c>
      <c r="L8347" t="str">
        <f>IF(Birlesme[[#This Row],[Endirim]]="Endirim yoxdur", "Yoxdur",INDEX(E:E, MATCH(Birlesme[[#This Row],[Max_price]],G:G,0)))</f>
        <v>NotNewCellphoneUser</v>
      </c>
    </row>
    <row r="8348" spans="1:12" x14ac:dyDescent="0.25">
      <c r="A8348" t="s">
        <v>3463</v>
      </c>
      <c r="B8348" t="s">
        <v>3921</v>
      </c>
      <c r="C8348" s="27">
        <v>44932</v>
      </c>
      <c r="D8348" s="27">
        <v>44932</v>
      </c>
      <c r="E8348" t="s">
        <v>3931</v>
      </c>
      <c r="F8348" s="27">
        <v>43041</v>
      </c>
      <c r="G8348">
        <v>26</v>
      </c>
      <c r="H8348" s="27">
        <v>45052</v>
      </c>
      <c r="I8348">
        <v>28</v>
      </c>
      <c r="J8348">
        <f>IFERROR(INDEX(Birlesme[campaign_price], MATCH(Birlesme[[#This Row],[Last_buy_date]], Birlesme[buy_date], 0)), "")</f>
        <v>25</v>
      </c>
      <c r="K8348" t="str">
        <f>IF(Birlesme[[#This Row],[Max_price]]&gt;Birlesme[[#This Row],[Last_campaign_price]],"Endirim olacaq","Endirim yoxdur")</f>
        <v>Endirim olacaq</v>
      </c>
      <c r="L8348" t="str">
        <f>IF(Birlesme[[#This Row],[Endirim]]="Endirim yoxdur", "Yoxdur",INDEX(E:E, MATCH(Birlesme[[#This Row],[Max_price]],G:G,0)))</f>
        <v>NotNewCellphoneUser</v>
      </c>
    </row>
    <row r="8349" spans="1:12" x14ac:dyDescent="0.25">
      <c r="A8349" t="s">
        <v>3463</v>
      </c>
      <c r="B8349" t="s">
        <v>3921</v>
      </c>
      <c r="C8349" s="27">
        <v>44932</v>
      </c>
      <c r="D8349" s="27">
        <v>44969</v>
      </c>
      <c r="E8349" t="s">
        <v>3931</v>
      </c>
      <c r="F8349" s="27">
        <v>43041</v>
      </c>
      <c r="G8349">
        <v>26</v>
      </c>
      <c r="H8349" s="27">
        <v>45052</v>
      </c>
      <c r="I8349">
        <v>28</v>
      </c>
      <c r="J8349">
        <f>IFERROR(INDEX(Birlesme[campaign_price], MATCH(Birlesme[[#This Row],[Last_buy_date]], Birlesme[buy_date], 0)), "")</f>
        <v>25</v>
      </c>
      <c r="K8349" t="str">
        <f>IF(Birlesme[[#This Row],[Max_price]]&gt;Birlesme[[#This Row],[Last_campaign_price]],"Endirim olacaq","Endirim yoxdur")</f>
        <v>Endirim olacaq</v>
      </c>
      <c r="L8349" t="str">
        <f>IF(Birlesme[[#This Row],[Endirim]]="Endirim yoxdur", "Yoxdur",INDEX(E:E, MATCH(Birlesme[[#This Row],[Max_price]],G:G,0)))</f>
        <v>NotNewCellphoneUser</v>
      </c>
    </row>
    <row r="8350" spans="1:12" x14ac:dyDescent="0.25">
      <c r="A8350" t="s">
        <v>3463</v>
      </c>
      <c r="B8350" t="s">
        <v>3921</v>
      </c>
      <c r="C8350" s="27">
        <v>44932</v>
      </c>
      <c r="D8350" s="27">
        <v>45006</v>
      </c>
      <c r="E8350" t="s">
        <v>3931</v>
      </c>
      <c r="F8350" s="27">
        <v>43041</v>
      </c>
      <c r="G8350">
        <v>26</v>
      </c>
      <c r="H8350" s="27">
        <v>45052</v>
      </c>
      <c r="I8350">
        <v>28</v>
      </c>
      <c r="J8350">
        <f>IFERROR(INDEX(Birlesme[campaign_price], MATCH(Birlesme[[#This Row],[Last_buy_date]], Birlesme[buy_date], 0)), "")</f>
        <v>25</v>
      </c>
      <c r="K8350" t="str">
        <f>IF(Birlesme[[#This Row],[Max_price]]&gt;Birlesme[[#This Row],[Last_campaign_price]],"Endirim olacaq","Endirim yoxdur")</f>
        <v>Endirim olacaq</v>
      </c>
      <c r="L8350" t="str">
        <f>IF(Birlesme[[#This Row],[Endirim]]="Endirim yoxdur", "Yoxdur",INDEX(E:E, MATCH(Birlesme[[#This Row],[Max_price]],G:G,0)))</f>
        <v>NotNewCellphoneUser</v>
      </c>
    </row>
    <row r="8351" spans="1:12" x14ac:dyDescent="0.25">
      <c r="A8351" t="s">
        <v>3463</v>
      </c>
      <c r="B8351" t="s">
        <v>3921</v>
      </c>
      <c r="C8351" s="27">
        <v>44932</v>
      </c>
      <c r="D8351" s="27">
        <v>45030</v>
      </c>
      <c r="E8351" t="s">
        <v>3931</v>
      </c>
      <c r="F8351" s="27">
        <v>43041</v>
      </c>
      <c r="G8351">
        <v>26</v>
      </c>
      <c r="H8351" s="27">
        <v>45052</v>
      </c>
      <c r="I8351">
        <v>28</v>
      </c>
      <c r="J8351">
        <f>IFERROR(INDEX(Birlesme[campaign_price], MATCH(Birlesme[[#This Row],[Last_buy_date]], Birlesme[buy_date], 0)), "")</f>
        <v>25</v>
      </c>
      <c r="K8351" t="str">
        <f>IF(Birlesme[[#This Row],[Max_price]]&gt;Birlesme[[#This Row],[Last_campaign_price]],"Endirim olacaq","Endirim yoxdur")</f>
        <v>Endirim olacaq</v>
      </c>
      <c r="L8351" t="str">
        <f>IF(Birlesme[[#This Row],[Endirim]]="Endirim yoxdur", "Yoxdur",INDEX(E:E, MATCH(Birlesme[[#This Row],[Max_price]],G:G,0)))</f>
        <v>NotNewCellphoneUser</v>
      </c>
    </row>
    <row r="8352" spans="1:12" x14ac:dyDescent="0.25">
      <c r="A8352" t="s">
        <v>3463</v>
      </c>
      <c r="B8352" t="s">
        <v>3921</v>
      </c>
      <c r="C8352" s="27">
        <v>44932</v>
      </c>
      <c r="D8352" s="27">
        <v>45052</v>
      </c>
      <c r="E8352" t="s">
        <v>3931</v>
      </c>
      <c r="F8352" s="27">
        <v>43041</v>
      </c>
      <c r="G8352">
        <v>26</v>
      </c>
      <c r="H8352" s="27">
        <v>45052</v>
      </c>
      <c r="I8352">
        <v>28</v>
      </c>
      <c r="J8352">
        <f>IFERROR(INDEX(Birlesme[campaign_price], MATCH(Birlesme[[#This Row],[Last_buy_date]], Birlesme[buy_date], 0)), "")</f>
        <v>25</v>
      </c>
      <c r="K8352" t="str">
        <f>IF(Birlesme[[#This Row],[Max_price]]&gt;Birlesme[[#This Row],[Last_campaign_price]],"Endirim olacaq","Endirim yoxdur")</f>
        <v>Endirim olacaq</v>
      </c>
      <c r="L8352" t="str">
        <f>IF(Birlesme[[#This Row],[Endirim]]="Endirim yoxdur", "Yoxdur",INDEX(E:E, MATCH(Birlesme[[#This Row],[Max_price]],G:G,0)))</f>
        <v>NotNewCellphoneUser</v>
      </c>
    </row>
    <row r="8353" spans="1:12" x14ac:dyDescent="0.25">
      <c r="A8353" t="s">
        <v>3464</v>
      </c>
      <c r="B8353" t="s">
        <v>3950</v>
      </c>
      <c r="C8353" s="27">
        <v>44616</v>
      </c>
      <c r="D8353" s="27">
        <v>44616</v>
      </c>
      <c r="E8353" t="s">
        <v>3943</v>
      </c>
      <c r="F8353" s="27">
        <v>42229</v>
      </c>
      <c r="G8353">
        <v>28</v>
      </c>
      <c r="H8353" s="27">
        <v>45075</v>
      </c>
      <c r="I8353">
        <v>62</v>
      </c>
      <c r="J8353">
        <f>IFERROR(INDEX(Birlesme[campaign_price], MATCH(Birlesme[[#This Row],[Last_buy_date]], Birlesme[buy_date], 0)), "")</f>
        <v>29</v>
      </c>
      <c r="K8353" t="str">
        <f>IF(Birlesme[[#This Row],[Max_price]]&gt;Birlesme[[#This Row],[Last_campaign_price]],"Endirim olacaq","Endirim yoxdur")</f>
        <v>Endirim olacaq</v>
      </c>
      <c r="L8353" t="str">
        <f>IF(Birlesme[[#This Row],[Endirim]]="Endirim yoxdur", "Yoxdur",INDEX(E:E, MATCH(Birlesme[[#This Row],[Max_price]],G:G,0)))</f>
        <v>OwnsComputer</v>
      </c>
    </row>
    <row r="8354" spans="1:12" x14ac:dyDescent="0.25">
      <c r="A8354" t="s">
        <v>3464</v>
      </c>
      <c r="B8354" t="s">
        <v>3950</v>
      </c>
      <c r="C8354" s="27">
        <v>44616</v>
      </c>
      <c r="D8354" s="27">
        <v>44651</v>
      </c>
      <c r="E8354" t="s">
        <v>3943</v>
      </c>
      <c r="F8354" s="27">
        <v>42229</v>
      </c>
      <c r="G8354">
        <v>28</v>
      </c>
      <c r="H8354" s="27">
        <v>45075</v>
      </c>
      <c r="I8354">
        <v>62</v>
      </c>
      <c r="J8354">
        <f>IFERROR(INDEX(Birlesme[campaign_price], MATCH(Birlesme[[#This Row],[Last_buy_date]], Birlesme[buy_date], 0)), "")</f>
        <v>29</v>
      </c>
      <c r="K8354" t="str">
        <f>IF(Birlesme[[#This Row],[Max_price]]&gt;Birlesme[[#This Row],[Last_campaign_price]],"Endirim olacaq","Endirim yoxdur")</f>
        <v>Endirim olacaq</v>
      </c>
      <c r="L8354" t="str">
        <f>IF(Birlesme[[#This Row],[Endirim]]="Endirim yoxdur", "Yoxdur",INDEX(E:E, MATCH(Birlesme[[#This Row],[Max_price]],G:G,0)))</f>
        <v>OwnsComputer</v>
      </c>
    </row>
    <row r="8355" spans="1:12" x14ac:dyDescent="0.25">
      <c r="A8355" t="s">
        <v>3464</v>
      </c>
      <c r="B8355" t="s">
        <v>3950</v>
      </c>
      <c r="C8355" s="27">
        <v>44616</v>
      </c>
      <c r="D8355" s="27">
        <v>44676</v>
      </c>
      <c r="E8355" t="s">
        <v>3943</v>
      </c>
      <c r="F8355" s="27">
        <v>42229</v>
      </c>
      <c r="G8355">
        <v>28</v>
      </c>
      <c r="H8355" s="27">
        <v>45075</v>
      </c>
      <c r="I8355">
        <v>62</v>
      </c>
      <c r="J8355">
        <f>IFERROR(INDEX(Birlesme[campaign_price], MATCH(Birlesme[[#This Row],[Last_buy_date]], Birlesme[buy_date], 0)), "")</f>
        <v>29</v>
      </c>
      <c r="K8355" t="str">
        <f>IF(Birlesme[[#This Row],[Max_price]]&gt;Birlesme[[#This Row],[Last_campaign_price]],"Endirim olacaq","Endirim yoxdur")</f>
        <v>Endirim olacaq</v>
      </c>
      <c r="L8355" t="str">
        <f>IF(Birlesme[[#This Row],[Endirim]]="Endirim yoxdur", "Yoxdur",INDEX(E:E, MATCH(Birlesme[[#This Row],[Max_price]],G:G,0)))</f>
        <v>OwnsComputer</v>
      </c>
    </row>
    <row r="8356" spans="1:12" x14ac:dyDescent="0.25">
      <c r="A8356" t="s">
        <v>3464</v>
      </c>
      <c r="B8356" t="s">
        <v>3950</v>
      </c>
      <c r="C8356" s="27">
        <v>44616</v>
      </c>
      <c r="D8356" s="27">
        <v>44706</v>
      </c>
      <c r="E8356" t="s">
        <v>3943</v>
      </c>
      <c r="F8356" s="27">
        <v>42229</v>
      </c>
      <c r="G8356">
        <v>28</v>
      </c>
      <c r="H8356" s="27">
        <v>45075</v>
      </c>
      <c r="I8356">
        <v>62</v>
      </c>
      <c r="J8356">
        <f>IFERROR(INDEX(Birlesme[campaign_price], MATCH(Birlesme[[#This Row],[Last_buy_date]], Birlesme[buy_date], 0)), "")</f>
        <v>29</v>
      </c>
      <c r="K8356" t="str">
        <f>IF(Birlesme[[#This Row],[Max_price]]&gt;Birlesme[[#This Row],[Last_campaign_price]],"Endirim olacaq","Endirim yoxdur")</f>
        <v>Endirim olacaq</v>
      </c>
      <c r="L8356" t="str">
        <f>IF(Birlesme[[#This Row],[Endirim]]="Endirim yoxdur", "Yoxdur",INDEX(E:E, MATCH(Birlesme[[#This Row],[Max_price]],G:G,0)))</f>
        <v>OwnsComputer</v>
      </c>
    </row>
    <row r="8357" spans="1:12" x14ac:dyDescent="0.25">
      <c r="A8357" t="s">
        <v>3464</v>
      </c>
      <c r="B8357" t="s">
        <v>3950</v>
      </c>
      <c r="C8357" s="27">
        <v>44616</v>
      </c>
      <c r="D8357" s="27">
        <v>44715</v>
      </c>
      <c r="E8357" t="s">
        <v>3943</v>
      </c>
      <c r="F8357" s="27">
        <v>42229</v>
      </c>
      <c r="G8357">
        <v>28</v>
      </c>
      <c r="H8357" s="27">
        <v>45075</v>
      </c>
      <c r="I8357">
        <v>62</v>
      </c>
      <c r="J8357">
        <f>IFERROR(INDEX(Birlesme[campaign_price], MATCH(Birlesme[[#This Row],[Last_buy_date]], Birlesme[buy_date], 0)), "")</f>
        <v>29</v>
      </c>
      <c r="K8357" t="str">
        <f>IF(Birlesme[[#This Row],[Max_price]]&gt;Birlesme[[#This Row],[Last_campaign_price]],"Endirim olacaq","Endirim yoxdur")</f>
        <v>Endirim olacaq</v>
      </c>
      <c r="L8357" t="str">
        <f>IF(Birlesme[[#This Row],[Endirim]]="Endirim yoxdur", "Yoxdur",INDEX(E:E, MATCH(Birlesme[[#This Row],[Max_price]],G:G,0)))</f>
        <v>OwnsComputer</v>
      </c>
    </row>
    <row r="8358" spans="1:12" x14ac:dyDescent="0.25">
      <c r="A8358" t="s">
        <v>3464</v>
      </c>
      <c r="B8358" t="s">
        <v>3950</v>
      </c>
      <c r="C8358" s="27">
        <v>44616</v>
      </c>
      <c r="D8358" s="27">
        <v>44745</v>
      </c>
      <c r="E8358" t="s">
        <v>3943</v>
      </c>
      <c r="F8358" s="27">
        <v>42229</v>
      </c>
      <c r="G8358">
        <v>28</v>
      </c>
      <c r="H8358" s="27">
        <v>45075</v>
      </c>
      <c r="I8358">
        <v>62</v>
      </c>
      <c r="J8358">
        <f>IFERROR(INDEX(Birlesme[campaign_price], MATCH(Birlesme[[#This Row],[Last_buy_date]], Birlesme[buy_date], 0)), "")</f>
        <v>29</v>
      </c>
      <c r="K8358" t="str">
        <f>IF(Birlesme[[#This Row],[Max_price]]&gt;Birlesme[[#This Row],[Last_campaign_price]],"Endirim olacaq","Endirim yoxdur")</f>
        <v>Endirim olacaq</v>
      </c>
      <c r="L8358" t="str">
        <f>IF(Birlesme[[#This Row],[Endirim]]="Endirim yoxdur", "Yoxdur",INDEX(E:E, MATCH(Birlesme[[#This Row],[Max_price]],G:G,0)))</f>
        <v>OwnsComputer</v>
      </c>
    </row>
    <row r="8359" spans="1:12" x14ac:dyDescent="0.25">
      <c r="A8359" t="s">
        <v>3464</v>
      </c>
      <c r="B8359" t="s">
        <v>3950</v>
      </c>
      <c r="C8359" s="27">
        <v>44616</v>
      </c>
      <c r="D8359" s="27">
        <v>44802</v>
      </c>
      <c r="E8359" t="s">
        <v>3943</v>
      </c>
      <c r="F8359" s="27">
        <v>42229</v>
      </c>
      <c r="G8359">
        <v>28</v>
      </c>
      <c r="H8359" s="27">
        <v>45075</v>
      </c>
      <c r="I8359">
        <v>62</v>
      </c>
      <c r="J8359">
        <f>IFERROR(INDEX(Birlesme[campaign_price], MATCH(Birlesme[[#This Row],[Last_buy_date]], Birlesme[buy_date], 0)), "")</f>
        <v>29</v>
      </c>
      <c r="K8359" t="str">
        <f>IF(Birlesme[[#This Row],[Max_price]]&gt;Birlesme[[#This Row],[Last_campaign_price]],"Endirim olacaq","Endirim yoxdur")</f>
        <v>Endirim olacaq</v>
      </c>
      <c r="L8359" t="str">
        <f>IF(Birlesme[[#This Row],[Endirim]]="Endirim yoxdur", "Yoxdur",INDEX(E:E, MATCH(Birlesme[[#This Row],[Max_price]],G:G,0)))</f>
        <v>OwnsComputer</v>
      </c>
    </row>
    <row r="8360" spans="1:12" x14ac:dyDescent="0.25">
      <c r="A8360" t="s">
        <v>3464</v>
      </c>
      <c r="B8360" t="s">
        <v>3950</v>
      </c>
      <c r="C8360" s="27">
        <v>44616</v>
      </c>
      <c r="D8360" s="27">
        <v>44805</v>
      </c>
      <c r="E8360" t="s">
        <v>3943</v>
      </c>
      <c r="F8360" s="27">
        <v>42229</v>
      </c>
      <c r="G8360">
        <v>28</v>
      </c>
      <c r="H8360" s="27">
        <v>45075</v>
      </c>
      <c r="I8360">
        <v>62</v>
      </c>
      <c r="J8360">
        <f>IFERROR(INDEX(Birlesme[campaign_price], MATCH(Birlesme[[#This Row],[Last_buy_date]], Birlesme[buy_date], 0)), "")</f>
        <v>29</v>
      </c>
      <c r="K8360" t="str">
        <f>IF(Birlesme[[#This Row],[Max_price]]&gt;Birlesme[[#This Row],[Last_campaign_price]],"Endirim olacaq","Endirim yoxdur")</f>
        <v>Endirim olacaq</v>
      </c>
      <c r="L8360" t="str">
        <f>IF(Birlesme[[#This Row],[Endirim]]="Endirim yoxdur", "Yoxdur",INDEX(E:E, MATCH(Birlesme[[#This Row],[Max_price]],G:G,0)))</f>
        <v>OwnsComputer</v>
      </c>
    </row>
    <row r="8361" spans="1:12" x14ac:dyDescent="0.25">
      <c r="A8361" t="s">
        <v>3464</v>
      </c>
      <c r="B8361" t="s">
        <v>3950</v>
      </c>
      <c r="C8361" s="27">
        <v>44616</v>
      </c>
      <c r="D8361" s="27">
        <v>44840</v>
      </c>
      <c r="E8361" t="s">
        <v>3943</v>
      </c>
      <c r="F8361" s="27">
        <v>42229</v>
      </c>
      <c r="G8361">
        <v>28</v>
      </c>
      <c r="H8361" s="27">
        <v>45075</v>
      </c>
      <c r="I8361">
        <v>62</v>
      </c>
      <c r="J8361">
        <f>IFERROR(INDEX(Birlesme[campaign_price], MATCH(Birlesme[[#This Row],[Last_buy_date]], Birlesme[buy_date], 0)), "")</f>
        <v>29</v>
      </c>
      <c r="K8361" t="str">
        <f>IF(Birlesme[[#This Row],[Max_price]]&gt;Birlesme[[#This Row],[Last_campaign_price]],"Endirim olacaq","Endirim yoxdur")</f>
        <v>Endirim olacaq</v>
      </c>
      <c r="L8361" t="str">
        <f>IF(Birlesme[[#This Row],[Endirim]]="Endirim yoxdur", "Yoxdur",INDEX(E:E, MATCH(Birlesme[[#This Row],[Max_price]],G:G,0)))</f>
        <v>OwnsComputer</v>
      </c>
    </row>
    <row r="8362" spans="1:12" x14ac:dyDescent="0.25">
      <c r="A8362" t="s">
        <v>3464</v>
      </c>
      <c r="B8362" t="s">
        <v>3950</v>
      </c>
      <c r="C8362" s="27">
        <v>44616</v>
      </c>
      <c r="D8362" s="27">
        <v>44891</v>
      </c>
      <c r="E8362" t="s">
        <v>3943</v>
      </c>
      <c r="F8362" s="27">
        <v>42229</v>
      </c>
      <c r="G8362">
        <v>28</v>
      </c>
      <c r="H8362" s="27">
        <v>45075</v>
      </c>
      <c r="I8362">
        <v>62</v>
      </c>
      <c r="J8362">
        <f>IFERROR(INDEX(Birlesme[campaign_price], MATCH(Birlesme[[#This Row],[Last_buy_date]], Birlesme[buy_date], 0)), "")</f>
        <v>29</v>
      </c>
      <c r="K8362" t="str">
        <f>IF(Birlesme[[#This Row],[Max_price]]&gt;Birlesme[[#This Row],[Last_campaign_price]],"Endirim olacaq","Endirim yoxdur")</f>
        <v>Endirim olacaq</v>
      </c>
      <c r="L8362" t="str">
        <f>IF(Birlesme[[#This Row],[Endirim]]="Endirim yoxdur", "Yoxdur",INDEX(E:E, MATCH(Birlesme[[#This Row],[Max_price]],G:G,0)))</f>
        <v>OwnsComputer</v>
      </c>
    </row>
    <row r="8363" spans="1:12" x14ac:dyDescent="0.25">
      <c r="A8363" t="s">
        <v>3464</v>
      </c>
      <c r="B8363" t="s">
        <v>3950</v>
      </c>
      <c r="C8363" s="27">
        <v>44616</v>
      </c>
      <c r="D8363" s="27">
        <v>44954</v>
      </c>
      <c r="E8363" t="s">
        <v>3943</v>
      </c>
      <c r="F8363" s="27">
        <v>42229</v>
      </c>
      <c r="G8363">
        <v>28</v>
      </c>
      <c r="H8363" s="27">
        <v>45075</v>
      </c>
      <c r="I8363">
        <v>62</v>
      </c>
      <c r="J8363">
        <f>IFERROR(INDEX(Birlesme[campaign_price], MATCH(Birlesme[[#This Row],[Last_buy_date]], Birlesme[buy_date], 0)), "")</f>
        <v>29</v>
      </c>
      <c r="K8363" t="str">
        <f>IF(Birlesme[[#This Row],[Max_price]]&gt;Birlesme[[#This Row],[Last_campaign_price]],"Endirim olacaq","Endirim yoxdur")</f>
        <v>Endirim olacaq</v>
      </c>
      <c r="L8363" t="str">
        <f>IF(Birlesme[[#This Row],[Endirim]]="Endirim yoxdur", "Yoxdur",INDEX(E:E, MATCH(Birlesme[[#This Row],[Max_price]],G:G,0)))</f>
        <v>OwnsComputer</v>
      </c>
    </row>
    <row r="8364" spans="1:12" x14ac:dyDescent="0.25">
      <c r="A8364" t="s">
        <v>3464</v>
      </c>
      <c r="B8364" t="s">
        <v>3950</v>
      </c>
      <c r="C8364" s="27">
        <v>44616</v>
      </c>
      <c r="D8364" s="27">
        <v>44962</v>
      </c>
      <c r="E8364" t="s">
        <v>3943</v>
      </c>
      <c r="F8364" s="27">
        <v>42229</v>
      </c>
      <c r="G8364">
        <v>28</v>
      </c>
      <c r="H8364" s="27">
        <v>45075</v>
      </c>
      <c r="I8364">
        <v>62</v>
      </c>
      <c r="J8364">
        <f>IFERROR(INDEX(Birlesme[campaign_price], MATCH(Birlesme[[#This Row],[Last_buy_date]], Birlesme[buy_date], 0)), "")</f>
        <v>29</v>
      </c>
      <c r="K8364" t="str">
        <f>IF(Birlesme[[#This Row],[Max_price]]&gt;Birlesme[[#This Row],[Last_campaign_price]],"Endirim olacaq","Endirim yoxdur")</f>
        <v>Endirim olacaq</v>
      </c>
      <c r="L8364" t="str">
        <f>IF(Birlesme[[#This Row],[Endirim]]="Endirim yoxdur", "Yoxdur",INDEX(E:E, MATCH(Birlesme[[#This Row],[Max_price]],G:G,0)))</f>
        <v>OwnsComputer</v>
      </c>
    </row>
    <row r="8365" spans="1:12" x14ac:dyDescent="0.25">
      <c r="A8365" t="s">
        <v>3464</v>
      </c>
      <c r="B8365" t="s">
        <v>3950</v>
      </c>
      <c r="C8365" s="27">
        <v>44616</v>
      </c>
      <c r="D8365" s="27">
        <v>45075</v>
      </c>
      <c r="E8365" t="s">
        <v>3943</v>
      </c>
      <c r="F8365" s="27">
        <v>42229</v>
      </c>
      <c r="G8365">
        <v>28</v>
      </c>
      <c r="H8365" s="27">
        <v>45075</v>
      </c>
      <c r="I8365">
        <v>62</v>
      </c>
      <c r="J8365">
        <f>IFERROR(INDEX(Birlesme[campaign_price], MATCH(Birlesme[[#This Row],[Last_buy_date]], Birlesme[buy_date], 0)), "")</f>
        <v>29</v>
      </c>
      <c r="K8365" t="str">
        <f>IF(Birlesme[[#This Row],[Max_price]]&gt;Birlesme[[#This Row],[Last_campaign_price]],"Endirim olacaq","Endirim yoxdur")</f>
        <v>Endirim olacaq</v>
      </c>
      <c r="L8365" t="str">
        <f>IF(Birlesme[[#This Row],[Endirim]]="Endirim yoxdur", "Yoxdur",INDEX(E:E, MATCH(Birlesme[[#This Row],[Max_price]],G:G,0)))</f>
        <v>OwnsComputer</v>
      </c>
    </row>
    <row r="8366" spans="1:12" x14ac:dyDescent="0.25">
      <c r="A8366" t="s">
        <v>3464</v>
      </c>
      <c r="B8366" t="s">
        <v>3922</v>
      </c>
      <c r="C8366" s="27">
        <v>45016</v>
      </c>
      <c r="D8366" s="27">
        <v>45016</v>
      </c>
      <c r="E8366" t="s">
        <v>3932</v>
      </c>
      <c r="F8366" s="27">
        <v>43779</v>
      </c>
      <c r="G8366">
        <v>62</v>
      </c>
      <c r="H8366" s="27">
        <v>45075</v>
      </c>
      <c r="I8366">
        <v>62</v>
      </c>
      <c r="J8366">
        <f>IFERROR(INDEX(Birlesme[campaign_price], MATCH(Birlesme[[#This Row],[Last_buy_date]], Birlesme[buy_date], 0)), "")</f>
        <v>29</v>
      </c>
      <c r="K8366" t="str">
        <f>IF(Birlesme[[#This Row],[Max_price]]&gt;Birlesme[[#This Row],[Last_campaign_price]],"Endirim olacaq","Endirim yoxdur")</f>
        <v>Endirim olacaq</v>
      </c>
      <c r="L8366" t="str">
        <f>IF(Birlesme[[#This Row],[Endirim]]="Endirim yoxdur", "Yoxdur",INDEX(E:E, MATCH(Birlesme[[#This Row],[Max_price]],G:G,0)))</f>
        <v>OwnsComputer</v>
      </c>
    </row>
    <row r="8367" spans="1:12" x14ac:dyDescent="0.25">
      <c r="A8367" t="s">
        <v>3464</v>
      </c>
      <c r="B8367" t="s">
        <v>3922</v>
      </c>
      <c r="C8367" s="27">
        <v>45016</v>
      </c>
      <c r="D8367" s="27">
        <v>45046</v>
      </c>
      <c r="E8367" t="s">
        <v>3932</v>
      </c>
      <c r="F8367" s="27">
        <v>43779</v>
      </c>
      <c r="G8367">
        <v>62</v>
      </c>
      <c r="H8367" s="27">
        <v>45075</v>
      </c>
      <c r="I8367">
        <v>62</v>
      </c>
      <c r="J8367">
        <f>IFERROR(INDEX(Birlesme[campaign_price], MATCH(Birlesme[[#This Row],[Last_buy_date]], Birlesme[buy_date], 0)), "")</f>
        <v>29</v>
      </c>
      <c r="K8367" t="str">
        <f>IF(Birlesme[[#This Row],[Max_price]]&gt;Birlesme[[#This Row],[Last_campaign_price]],"Endirim olacaq","Endirim yoxdur")</f>
        <v>Endirim olacaq</v>
      </c>
      <c r="L8367" t="str">
        <f>IF(Birlesme[[#This Row],[Endirim]]="Endirim yoxdur", "Yoxdur",INDEX(E:E, MATCH(Birlesme[[#This Row],[Max_price]],G:G,0)))</f>
        <v>OwnsComputer</v>
      </c>
    </row>
    <row r="8368" spans="1:12" x14ac:dyDescent="0.25">
      <c r="A8368" t="s">
        <v>3464</v>
      </c>
      <c r="B8368" t="s">
        <v>3922</v>
      </c>
      <c r="C8368" s="27">
        <v>45016</v>
      </c>
      <c r="D8368" s="27">
        <v>45057</v>
      </c>
      <c r="E8368" t="s">
        <v>3932</v>
      </c>
      <c r="F8368" s="27">
        <v>43779</v>
      </c>
      <c r="G8368">
        <v>62</v>
      </c>
      <c r="H8368" s="27">
        <v>45075</v>
      </c>
      <c r="I8368">
        <v>62</v>
      </c>
      <c r="J8368">
        <f>IFERROR(INDEX(Birlesme[campaign_price], MATCH(Birlesme[[#This Row],[Last_buy_date]], Birlesme[buy_date], 0)), "")</f>
        <v>29</v>
      </c>
      <c r="K8368" t="str">
        <f>IF(Birlesme[[#This Row],[Max_price]]&gt;Birlesme[[#This Row],[Last_campaign_price]],"Endirim olacaq","Endirim yoxdur")</f>
        <v>Endirim olacaq</v>
      </c>
      <c r="L8368" t="str">
        <f>IF(Birlesme[[#This Row],[Endirim]]="Endirim yoxdur", "Yoxdur",INDEX(E:E, MATCH(Birlesme[[#This Row],[Max_price]],G:G,0)))</f>
        <v>OwnsComputer</v>
      </c>
    </row>
    <row r="8369" spans="1:12" x14ac:dyDescent="0.25">
      <c r="A8369" t="s">
        <v>3465</v>
      </c>
      <c r="B8369" t="s">
        <v>3924</v>
      </c>
      <c r="C8369" s="27">
        <v>44565</v>
      </c>
      <c r="D8369" s="27">
        <v>44565</v>
      </c>
      <c r="E8369" t="s">
        <v>3934</v>
      </c>
      <c r="F8369" s="27">
        <v>42352</v>
      </c>
      <c r="G8369">
        <v>22</v>
      </c>
      <c r="H8369" s="27">
        <v>45059</v>
      </c>
      <c r="I8369">
        <v>25</v>
      </c>
      <c r="J8369">
        <f>IFERROR(INDEX(Birlesme[campaign_price], MATCH(Birlesme[[#This Row],[Last_buy_date]], Birlesme[buy_date], 0)), "")</f>
        <v>62</v>
      </c>
      <c r="K8369" t="str">
        <f>IF(Birlesme[[#This Row],[Max_price]]&gt;Birlesme[[#This Row],[Last_campaign_price]],"Endirim olacaq","Endirim yoxdur")</f>
        <v>Endirim yoxdur</v>
      </c>
      <c r="L8369" t="str">
        <f>IF(Birlesme[[#This Row],[Endirim]]="Endirim yoxdur", "Yoxdur",INDEX(E:E, MATCH(Birlesme[[#This Row],[Max_price]],G:G,0)))</f>
        <v>Yoxdur</v>
      </c>
    </row>
    <row r="8370" spans="1:12" x14ac:dyDescent="0.25">
      <c r="A8370" t="s">
        <v>3465</v>
      </c>
      <c r="B8370" t="s">
        <v>3924</v>
      </c>
      <c r="C8370" s="27">
        <v>44565</v>
      </c>
      <c r="D8370" s="27">
        <v>44599</v>
      </c>
      <c r="E8370" t="s">
        <v>3934</v>
      </c>
      <c r="F8370" s="27">
        <v>42352</v>
      </c>
      <c r="G8370">
        <v>22</v>
      </c>
      <c r="H8370" s="27">
        <v>45059</v>
      </c>
      <c r="I8370">
        <v>25</v>
      </c>
      <c r="J8370">
        <f>IFERROR(INDEX(Birlesme[campaign_price], MATCH(Birlesme[[#This Row],[Last_buy_date]], Birlesme[buy_date], 0)), "")</f>
        <v>62</v>
      </c>
      <c r="K8370" t="str">
        <f>IF(Birlesme[[#This Row],[Max_price]]&gt;Birlesme[[#This Row],[Last_campaign_price]],"Endirim olacaq","Endirim yoxdur")</f>
        <v>Endirim yoxdur</v>
      </c>
      <c r="L8370" t="str">
        <f>IF(Birlesme[[#This Row],[Endirim]]="Endirim yoxdur", "Yoxdur",INDEX(E:E, MATCH(Birlesme[[#This Row],[Max_price]],G:G,0)))</f>
        <v>Yoxdur</v>
      </c>
    </row>
    <row r="8371" spans="1:12" x14ac:dyDescent="0.25">
      <c r="A8371" t="s">
        <v>3465</v>
      </c>
      <c r="B8371" t="s">
        <v>3924</v>
      </c>
      <c r="C8371" s="27">
        <v>44565</v>
      </c>
      <c r="D8371" s="27">
        <v>44627</v>
      </c>
      <c r="E8371" t="s">
        <v>3934</v>
      </c>
      <c r="F8371" s="27">
        <v>42352</v>
      </c>
      <c r="G8371">
        <v>22</v>
      </c>
      <c r="H8371" s="27">
        <v>45059</v>
      </c>
      <c r="I8371">
        <v>25</v>
      </c>
      <c r="J8371">
        <f>IFERROR(INDEX(Birlesme[campaign_price], MATCH(Birlesme[[#This Row],[Last_buy_date]], Birlesme[buy_date], 0)), "")</f>
        <v>62</v>
      </c>
      <c r="K8371" t="str">
        <f>IF(Birlesme[[#This Row],[Max_price]]&gt;Birlesme[[#This Row],[Last_campaign_price]],"Endirim olacaq","Endirim yoxdur")</f>
        <v>Endirim yoxdur</v>
      </c>
      <c r="L8371" t="str">
        <f>IF(Birlesme[[#This Row],[Endirim]]="Endirim yoxdur", "Yoxdur",INDEX(E:E, MATCH(Birlesme[[#This Row],[Max_price]],G:G,0)))</f>
        <v>Yoxdur</v>
      </c>
    </row>
    <row r="8372" spans="1:12" x14ac:dyDescent="0.25">
      <c r="A8372" t="s">
        <v>3465</v>
      </c>
      <c r="B8372" t="s">
        <v>3924</v>
      </c>
      <c r="C8372" s="27">
        <v>44565</v>
      </c>
      <c r="D8372" s="27">
        <v>44720</v>
      </c>
      <c r="E8372" t="s">
        <v>3934</v>
      </c>
      <c r="F8372" s="27">
        <v>42352</v>
      </c>
      <c r="G8372">
        <v>22</v>
      </c>
      <c r="H8372" s="27">
        <v>45059</v>
      </c>
      <c r="I8372">
        <v>25</v>
      </c>
      <c r="J8372">
        <f>IFERROR(INDEX(Birlesme[campaign_price], MATCH(Birlesme[[#This Row],[Last_buy_date]], Birlesme[buy_date], 0)), "")</f>
        <v>62</v>
      </c>
      <c r="K8372" t="str">
        <f>IF(Birlesme[[#This Row],[Max_price]]&gt;Birlesme[[#This Row],[Last_campaign_price]],"Endirim olacaq","Endirim yoxdur")</f>
        <v>Endirim yoxdur</v>
      </c>
      <c r="L8372" t="str">
        <f>IF(Birlesme[[#This Row],[Endirim]]="Endirim yoxdur", "Yoxdur",INDEX(E:E, MATCH(Birlesme[[#This Row],[Max_price]],G:G,0)))</f>
        <v>Yoxdur</v>
      </c>
    </row>
    <row r="8373" spans="1:12" x14ac:dyDescent="0.25">
      <c r="A8373" t="s">
        <v>3465</v>
      </c>
      <c r="B8373" t="s">
        <v>3924</v>
      </c>
      <c r="C8373" s="27">
        <v>44565</v>
      </c>
      <c r="D8373" s="27">
        <v>44759</v>
      </c>
      <c r="E8373" t="s">
        <v>3934</v>
      </c>
      <c r="F8373" s="27">
        <v>42352</v>
      </c>
      <c r="G8373">
        <v>22</v>
      </c>
      <c r="H8373" s="27">
        <v>45059</v>
      </c>
      <c r="I8373">
        <v>25</v>
      </c>
      <c r="J8373">
        <f>IFERROR(INDEX(Birlesme[campaign_price], MATCH(Birlesme[[#This Row],[Last_buy_date]], Birlesme[buy_date], 0)), "")</f>
        <v>62</v>
      </c>
      <c r="K8373" t="str">
        <f>IF(Birlesme[[#This Row],[Max_price]]&gt;Birlesme[[#This Row],[Last_campaign_price]],"Endirim olacaq","Endirim yoxdur")</f>
        <v>Endirim yoxdur</v>
      </c>
      <c r="L8373" t="str">
        <f>IF(Birlesme[[#This Row],[Endirim]]="Endirim yoxdur", "Yoxdur",INDEX(E:E, MATCH(Birlesme[[#This Row],[Max_price]],G:G,0)))</f>
        <v>Yoxdur</v>
      </c>
    </row>
    <row r="8374" spans="1:12" x14ac:dyDescent="0.25">
      <c r="A8374" t="s">
        <v>3465</v>
      </c>
      <c r="B8374" t="s">
        <v>3924</v>
      </c>
      <c r="C8374" s="27">
        <v>44565</v>
      </c>
      <c r="D8374" s="27">
        <v>44878</v>
      </c>
      <c r="E8374" t="s">
        <v>3934</v>
      </c>
      <c r="F8374" s="27">
        <v>42352</v>
      </c>
      <c r="G8374">
        <v>22</v>
      </c>
      <c r="H8374" s="27">
        <v>45059</v>
      </c>
      <c r="I8374">
        <v>25</v>
      </c>
      <c r="J8374">
        <f>IFERROR(INDEX(Birlesme[campaign_price], MATCH(Birlesme[[#This Row],[Last_buy_date]], Birlesme[buy_date], 0)), "")</f>
        <v>62</v>
      </c>
      <c r="K8374" t="str">
        <f>IF(Birlesme[[#This Row],[Max_price]]&gt;Birlesme[[#This Row],[Last_campaign_price]],"Endirim olacaq","Endirim yoxdur")</f>
        <v>Endirim yoxdur</v>
      </c>
      <c r="L8374" t="str">
        <f>IF(Birlesme[[#This Row],[Endirim]]="Endirim yoxdur", "Yoxdur",INDEX(E:E, MATCH(Birlesme[[#This Row],[Max_price]],G:G,0)))</f>
        <v>Yoxdur</v>
      </c>
    </row>
    <row r="8375" spans="1:12" x14ac:dyDescent="0.25">
      <c r="A8375" t="s">
        <v>3465</v>
      </c>
      <c r="B8375" t="s">
        <v>3924</v>
      </c>
      <c r="C8375" s="27">
        <v>44565</v>
      </c>
      <c r="D8375" s="27">
        <v>44899</v>
      </c>
      <c r="E8375" t="s">
        <v>3934</v>
      </c>
      <c r="F8375" s="27">
        <v>42352</v>
      </c>
      <c r="G8375">
        <v>22</v>
      </c>
      <c r="H8375" s="27">
        <v>45059</v>
      </c>
      <c r="I8375">
        <v>25</v>
      </c>
      <c r="J8375">
        <f>IFERROR(INDEX(Birlesme[campaign_price], MATCH(Birlesme[[#This Row],[Last_buy_date]], Birlesme[buy_date], 0)), "")</f>
        <v>62</v>
      </c>
      <c r="K8375" t="str">
        <f>IF(Birlesme[[#This Row],[Max_price]]&gt;Birlesme[[#This Row],[Last_campaign_price]],"Endirim olacaq","Endirim yoxdur")</f>
        <v>Endirim yoxdur</v>
      </c>
      <c r="L8375" t="str">
        <f>IF(Birlesme[[#This Row],[Endirim]]="Endirim yoxdur", "Yoxdur",INDEX(E:E, MATCH(Birlesme[[#This Row],[Max_price]],G:G,0)))</f>
        <v>Yoxdur</v>
      </c>
    </row>
    <row r="8376" spans="1:12" x14ac:dyDescent="0.25">
      <c r="A8376" t="s">
        <v>3465</v>
      </c>
      <c r="B8376" t="s">
        <v>3924</v>
      </c>
      <c r="C8376" s="27">
        <v>44565</v>
      </c>
      <c r="D8376" s="27">
        <v>44943</v>
      </c>
      <c r="E8376" t="s">
        <v>3934</v>
      </c>
      <c r="F8376" s="27">
        <v>42352</v>
      </c>
      <c r="G8376">
        <v>22</v>
      </c>
      <c r="H8376" s="27">
        <v>45059</v>
      </c>
      <c r="I8376">
        <v>25</v>
      </c>
      <c r="J8376">
        <f>IFERROR(INDEX(Birlesme[campaign_price], MATCH(Birlesme[[#This Row],[Last_buy_date]], Birlesme[buy_date], 0)), "")</f>
        <v>62</v>
      </c>
      <c r="K8376" t="str">
        <f>IF(Birlesme[[#This Row],[Max_price]]&gt;Birlesme[[#This Row],[Last_campaign_price]],"Endirim olacaq","Endirim yoxdur")</f>
        <v>Endirim yoxdur</v>
      </c>
      <c r="L8376" t="str">
        <f>IF(Birlesme[[#This Row],[Endirim]]="Endirim yoxdur", "Yoxdur",INDEX(E:E, MATCH(Birlesme[[#This Row],[Max_price]],G:G,0)))</f>
        <v>Yoxdur</v>
      </c>
    </row>
    <row r="8377" spans="1:12" x14ac:dyDescent="0.25">
      <c r="A8377" t="s">
        <v>3465</v>
      </c>
      <c r="B8377" t="s">
        <v>3924</v>
      </c>
      <c r="C8377" s="27">
        <v>44565</v>
      </c>
      <c r="D8377" s="27">
        <v>44968</v>
      </c>
      <c r="E8377" t="s">
        <v>3934</v>
      </c>
      <c r="F8377" s="27">
        <v>42352</v>
      </c>
      <c r="G8377">
        <v>22</v>
      </c>
      <c r="H8377" s="27">
        <v>45059</v>
      </c>
      <c r="I8377">
        <v>25</v>
      </c>
      <c r="J8377">
        <f>IFERROR(INDEX(Birlesme[campaign_price], MATCH(Birlesme[[#This Row],[Last_buy_date]], Birlesme[buy_date], 0)), "")</f>
        <v>62</v>
      </c>
      <c r="K8377" t="str">
        <f>IF(Birlesme[[#This Row],[Max_price]]&gt;Birlesme[[#This Row],[Last_campaign_price]],"Endirim olacaq","Endirim yoxdur")</f>
        <v>Endirim yoxdur</v>
      </c>
      <c r="L8377" t="str">
        <f>IF(Birlesme[[#This Row],[Endirim]]="Endirim yoxdur", "Yoxdur",INDEX(E:E, MATCH(Birlesme[[#This Row],[Max_price]],G:G,0)))</f>
        <v>Yoxdur</v>
      </c>
    </row>
    <row r="8378" spans="1:12" x14ac:dyDescent="0.25">
      <c r="A8378" t="s">
        <v>3465</v>
      </c>
      <c r="B8378" t="s">
        <v>3924</v>
      </c>
      <c r="C8378" s="27">
        <v>44565</v>
      </c>
      <c r="D8378" s="27">
        <v>44994</v>
      </c>
      <c r="E8378" t="s">
        <v>3934</v>
      </c>
      <c r="F8378" s="27">
        <v>42352</v>
      </c>
      <c r="G8378">
        <v>22</v>
      </c>
      <c r="H8378" s="27">
        <v>45059</v>
      </c>
      <c r="I8378">
        <v>25</v>
      </c>
      <c r="J8378">
        <f>IFERROR(INDEX(Birlesme[campaign_price], MATCH(Birlesme[[#This Row],[Last_buy_date]], Birlesme[buy_date], 0)), "")</f>
        <v>62</v>
      </c>
      <c r="K8378" t="str">
        <f>IF(Birlesme[[#This Row],[Max_price]]&gt;Birlesme[[#This Row],[Last_campaign_price]],"Endirim olacaq","Endirim yoxdur")</f>
        <v>Endirim yoxdur</v>
      </c>
      <c r="L8378" t="str">
        <f>IF(Birlesme[[#This Row],[Endirim]]="Endirim yoxdur", "Yoxdur",INDEX(E:E, MATCH(Birlesme[[#This Row],[Max_price]],G:G,0)))</f>
        <v>Yoxdur</v>
      </c>
    </row>
    <row r="8379" spans="1:12" x14ac:dyDescent="0.25">
      <c r="A8379" t="s">
        <v>3465</v>
      </c>
      <c r="B8379" t="s">
        <v>3926</v>
      </c>
      <c r="C8379" s="27">
        <v>44898</v>
      </c>
      <c r="D8379" s="27">
        <v>44898</v>
      </c>
      <c r="E8379" t="s">
        <v>3936</v>
      </c>
      <c r="F8379" s="27">
        <v>42141</v>
      </c>
      <c r="G8379">
        <v>25</v>
      </c>
      <c r="H8379" s="27">
        <v>45059</v>
      </c>
      <c r="I8379">
        <v>25</v>
      </c>
      <c r="J8379">
        <f>IFERROR(INDEX(Birlesme[campaign_price], MATCH(Birlesme[[#This Row],[Last_buy_date]], Birlesme[buy_date], 0)), "")</f>
        <v>62</v>
      </c>
      <c r="K8379" t="str">
        <f>IF(Birlesme[[#This Row],[Max_price]]&gt;Birlesme[[#This Row],[Last_campaign_price]],"Endirim olacaq","Endirim yoxdur")</f>
        <v>Endirim yoxdur</v>
      </c>
      <c r="L8379" t="str">
        <f>IF(Birlesme[[#This Row],[Endirim]]="Endirim yoxdur", "Yoxdur",INDEX(E:E, MATCH(Birlesme[[#This Row],[Max_price]],G:G,0)))</f>
        <v>Yoxdur</v>
      </c>
    </row>
    <row r="8380" spans="1:12" x14ac:dyDescent="0.25">
      <c r="A8380" t="s">
        <v>3465</v>
      </c>
      <c r="B8380" t="s">
        <v>3926</v>
      </c>
      <c r="C8380" s="27">
        <v>44898</v>
      </c>
      <c r="D8380" s="27">
        <v>44941</v>
      </c>
      <c r="E8380" t="s">
        <v>3936</v>
      </c>
      <c r="F8380" s="27">
        <v>42141</v>
      </c>
      <c r="G8380">
        <v>25</v>
      </c>
      <c r="H8380" s="27">
        <v>45059</v>
      </c>
      <c r="I8380">
        <v>25</v>
      </c>
      <c r="J8380">
        <f>IFERROR(INDEX(Birlesme[campaign_price], MATCH(Birlesme[[#This Row],[Last_buy_date]], Birlesme[buy_date], 0)), "")</f>
        <v>62</v>
      </c>
      <c r="K8380" t="str">
        <f>IF(Birlesme[[#This Row],[Max_price]]&gt;Birlesme[[#This Row],[Last_campaign_price]],"Endirim olacaq","Endirim yoxdur")</f>
        <v>Endirim yoxdur</v>
      </c>
      <c r="L8380" t="str">
        <f>IF(Birlesme[[#This Row],[Endirim]]="Endirim yoxdur", "Yoxdur",INDEX(E:E, MATCH(Birlesme[[#This Row],[Max_price]],G:G,0)))</f>
        <v>Yoxdur</v>
      </c>
    </row>
    <row r="8381" spans="1:12" x14ac:dyDescent="0.25">
      <c r="A8381" t="s">
        <v>3465</v>
      </c>
      <c r="B8381" t="s">
        <v>3926</v>
      </c>
      <c r="C8381" s="27">
        <v>44898</v>
      </c>
      <c r="D8381" s="27">
        <v>44961</v>
      </c>
      <c r="E8381" t="s">
        <v>3936</v>
      </c>
      <c r="F8381" s="27">
        <v>42141</v>
      </c>
      <c r="G8381">
        <v>25</v>
      </c>
      <c r="H8381" s="27">
        <v>45059</v>
      </c>
      <c r="I8381">
        <v>25</v>
      </c>
      <c r="J8381">
        <f>IFERROR(INDEX(Birlesme[campaign_price], MATCH(Birlesme[[#This Row],[Last_buy_date]], Birlesme[buy_date], 0)), "")</f>
        <v>62</v>
      </c>
      <c r="K8381" t="str">
        <f>IF(Birlesme[[#This Row],[Max_price]]&gt;Birlesme[[#This Row],[Last_campaign_price]],"Endirim olacaq","Endirim yoxdur")</f>
        <v>Endirim yoxdur</v>
      </c>
      <c r="L8381" t="str">
        <f>IF(Birlesme[[#This Row],[Endirim]]="Endirim yoxdur", "Yoxdur",INDEX(E:E, MATCH(Birlesme[[#This Row],[Max_price]],G:G,0)))</f>
        <v>Yoxdur</v>
      </c>
    </row>
    <row r="8382" spans="1:12" x14ac:dyDescent="0.25">
      <c r="A8382" t="s">
        <v>3465</v>
      </c>
      <c r="B8382" t="s">
        <v>3926</v>
      </c>
      <c r="C8382" s="27">
        <v>44898</v>
      </c>
      <c r="D8382" s="27">
        <v>44991</v>
      </c>
      <c r="E8382" t="s">
        <v>3936</v>
      </c>
      <c r="F8382" s="27">
        <v>42141</v>
      </c>
      <c r="G8382">
        <v>25</v>
      </c>
      <c r="H8382" s="27">
        <v>45059</v>
      </c>
      <c r="I8382">
        <v>25</v>
      </c>
      <c r="J8382">
        <f>IFERROR(INDEX(Birlesme[campaign_price], MATCH(Birlesme[[#This Row],[Last_buy_date]], Birlesme[buy_date], 0)), "")</f>
        <v>62</v>
      </c>
      <c r="K8382" t="str">
        <f>IF(Birlesme[[#This Row],[Max_price]]&gt;Birlesme[[#This Row],[Last_campaign_price]],"Endirim olacaq","Endirim yoxdur")</f>
        <v>Endirim yoxdur</v>
      </c>
      <c r="L8382" t="str">
        <f>IF(Birlesme[[#This Row],[Endirim]]="Endirim yoxdur", "Yoxdur",INDEX(E:E, MATCH(Birlesme[[#This Row],[Max_price]],G:G,0)))</f>
        <v>Yoxdur</v>
      </c>
    </row>
    <row r="8383" spans="1:12" x14ac:dyDescent="0.25">
      <c r="A8383" t="s">
        <v>3465</v>
      </c>
      <c r="B8383" t="s">
        <v>3926</v>
      </c>
      <c r="C8383" s="27">
        <v>44898</v>
      </c>
      <c r="D8383" s="27">
        <v>45026</v>
      </c>
      <c r="E8383" t="s">
        <v>3936</v>
      </c>
      <c r="F8383" s="27">
        <v>42141</v>
      </c>
      <c r="G8383">
        <v>25</v>
      </c>
      <c r="H8383" s="27">
        <v>45059</v>
      </c>
      <c r="I8383">
        <v>25</v>
      </c>
      <c r="J8383">
        <f>IFERROR(INDEX(Birlesme[campaign_price], MATCH(Birlesme[[#This Row],[Last_buy_date]], Birlesme[buy_date], 0)), "")</f>
        <v>62</v>
      </c>
      <c r="K8383" t="str">
        <f>IF(Birlesme[[#This Row],[Max_price]]&gt;Birlesme[[#This Row],[Last_campaign_price]],"Endirim olacaq","Endirim yoxdur")</f>
        <v>Endirim yoxdur</v>
      </c>
      <c r="L8383" t="str">
        <f>IF(Birlesme[[#This Row],[Endirim]]="Endirim yoxdur", "Yoxdur",INDEX(E:E, MATCH(Birlesme[[#This Row],[Max_price]],G:G,0)))</f>
        <v>Yoxdur</v>
      </c>
    </row>
    <row r="8384" spans="1:12" x14ac:dyDescent="0.25">
      <c r="A8384" t="s">
        <v>3465</v>
      </c>
      <c r="B8384" t="s">
        <v>3926</v>
      </c>
      <c r="C8384" s="27">
        <v>44898</v>
      </c>
      <c r="D8384" s="27">
        <v>45059</v>
      </c>
      <c r="E8384" t="s">
        <v>3936</v>
      </c>
      <c r="F8384" s="27">
        <v>42141</v>
      </c>
      <c r="G8384">
        <v>25</v>
      </c>
      <c r="H8384" s="27">
        <v>45059</v>
      </c>
      <c r="I8384">
        <v>25</v>
      </c>
      <c r="J8384">
        <f>IFERROR(INDEX(Birlesme[campaign_price], MATCH(Birlesme[[#This Row],[Last_buy_date]], Birlesme[buy_date], 0)), "")</f>
        <v>62</v>
      </c>
      <c r="K8384" t="str">
        <f>IF(Birlesme[[#This Row],[Max_price]]&gt;Birlesme[[#This Row],[Last_campaign_price]],"Endirim olacaq","Endirim yoxdur")</f>
        <v>Endirim yoxdur</v>
      </c>
      <c r="L8384" t="str">
        <f>IF(Birlesme[[#This Row],[Endirim]]="Endirim yoxdur", "Yoxdur",INDEX(E:E, MATCH(Birlesme[[#This Row],[Max_price]],G:G,0)))</f>
        <v>Yoxdur</v>
      </c>
    </row>
    <row r="8385" spans="1:12" x14ac:dyDescent="0.25">
      <c r="A8385" t="s">
        <v>3466</v>
      </c>
      <c r="B8385" t="s">
        <v>3922</v>
      </c>
      <c r="C8385" s="27">
        <v>44792</v>
      </c>
      <c r="D8385" s="27">
        <v>44792</v>
      </c>
      <c r="E8385" t="s">
        <v>3932</v>
      </c>
      <c r="F8385" s="27">
        <v>43779</v>
      </c>
      <c r="G8385">
        <v>62</v>
      </c>
      <c r="H8385" s="27">
        <v>45065</v>
      </c>
      <c r="I8385">
        <v>62</v>
      </c>
      <c r="J8385">
        <f>IFERROR(INDEX(Birlesme[campaign_price], MATCH(Birlesme[[#This Row],[Last_buy_date]], Birlesme[buy_date], 0)), "")</f>
        <v>65</v>
      </c>
      <c r="K8385" t="str">
        <f>IF(Birlesme[[#This Row],[Max_price]]&gt;Birlesme[[#This Row],[Last_campaign_price]],"Endirim olacaq","Endirim yoxdur")</f>
        <v>Endirim yoxdur</v>
      </c>
      <c r="L8385" t="str">
        <f>IF(Birlesme[[#This Row],[Endirim]]="Endirim yoxdur", "Yoxdur",INDEX(E:E, MATCH(Birlesme[[#This Row],[Max_price]],G:G,0)))</f>
        <v>Yoxdur</v>
      </c>
    </row>
    <row r="8386" spans="1:12" x14ac:dyDescent="0.25">
      <c r="A8386" t="s">
        <v>3466</v>
      </c>
      <c r="B8386" t="s">
        <v>3922</v>
      </c>
      <c r="C8386" s="27">
        <v>44792</v>
      </c>
      <c r="D8386" s="27">
        <v>44868</v>
      </c>
      <c r="E8386" t="s">
        <v>3932</v>
      </c>
      <c r="F8386" s="27">
        <v>43779</v>
      </c>
      <c r="G8386">
        <v>62</v>
      </c>
      <c r="H8386" s="27">
        <v>45065</v>
      </c>
      <c r="I8386">
        <v>62</v>
      </c>
      <c r="J8386">
        <f>IFERROR(INDEX(Birlesme[campaign_price], MATCH(Birlesme[[#This Row],[Last_buy_date]], Birlesme[buy_date], 0)), "")</f>
        <v>65</v>
      </c>
      <c r="K8386" t="str">
        <f>IF(Birlesme[[#This Row],[Max_price]]&gt;Birlesme[[#This Row],[Last_campaign_price]],"Endirim olacaq","Endirim yoxdur")</f>
        <v>Endirim yoxdur</v>
      </c>
      <c r="L8386" t="str">
        <f>IF(Birlesme[[#This Row],[Endirim]]="Endirim yoxdur", "Yoxdur",INDEX(E:E, MATCH(Birlesme[[#This Row],[Max_price]],G:G,0)))</f>
        <v>Yoxdur</v>
      </c>
    </row>
    <row r="8387" spans="1:12" x14ac:dyDescent="0.25">
      <c r="A8387" t="s">
        <v>3466</v>
      </c>
      <c r="B8387" t="s">
        <v>3922</v>
      </c>
      <c r="C8387" s="27">
        <v>44792</v>
      </c>
      <c r="D8387" s="27">
        <v>44898</v>
      </c>
      <c r="E8387" t="s">
        <v>3932</v>
      </c>
      <c r="F8387" s="27">
        <v>43779</v>
      </c>
      <c r="G8387">
        <v>62</v>
      </c>
      <c r="H8387" s="27">
        <v>45065</v>
      </c>
      <c r="I8387">
        <v>62</v>
      </c>
      <c r="J8387">
        <f>IFERROR(INDEX(Birlesme[campaign_price], MATCH(Birlesme[[#This Row],[Last_buy_date]], Birlesme[buy_date], 0)), "")</f>
        <v>65</v>
      </c>
      <c r="K8387" t="str">
        <f>IF(Birlesme[[#This Row],[Max_price]]&gt;Birlesme[[#This Row],[Last_campaign_price]],"Endirim olacaq","Endirim yoxdur")</f>
        <v>Endirim yoxdur</v>
      </c>
      <c r="L8387" t="str">
        <f>IF(Birlesme[[#This Row],[Endirim]]="Endirim yoxdur", "Yoxdur",INDEX(E:E, MATCH(Birlesme[[#This Row],[Max_price]],G:G,0)))</f>
        <v>Yoxdur</v>
      </c>
    </row>
    <row r="8388" spans="1:12" x14ac:dyDescent="0.25">
      <c r="A8388" t="s">
        <v>3466</v>
      </c>
      <c r="B8388" t="s">
        <v>3922</v>
      </c>
      <c r="C8388" s="27">
        <v>44792</v>
      </c>
      <c r="D8388" s="27">
        <v>44928</v>
      </c>
      <c r="E8388" t="s">
        <v>3932</v>
      </c>
      <c r="F8388" s="27">
        <v>43779</v>
      </c>
      <c r="G8388">
        <v>62</v>
      </c>
      <c r="H8388" s="27">
        <v>45065</v>
      </c>
      <c r="I8388">
        <v>62</v>
      </c>
      <c r="J8388">
        <f>IFERROR(INDEX(Birlesme[campaign_price], MATCH(Birlesme[[#This Row],[Last_buy_date]], Birlesme[buy_date], 0)), "")</f>
        <v>65</v>
      </c>
      <c r="K8388" t="str">
        <f>IF(Birlesme[[#This Row],[Max_price]]&gt;Birlesme[[#This Row],[Last_campaign_price]],"Endirim olacaq","Endirim yoxdur")</f>
        <v>Endirim yoxdur</v>
      </c>
      <c r="L8388" t="str">
        <f>IF(Birlesme[[#This Row],[Endirim]]="Endirim yoxdur", "Yoxdur",INDEX(E:E, MATCH(Birlesme[[#This Row],[Max_price]],G:G,0)))</f>
        <v>Yoxdur</v>
      </c>
    </row>
    <row r="8389" spans="1:12" x14ac:dyDescent="0.25">
      <c r="A8389" t="s">
        <v>3466</v>
      </c>
      <c r="B8389" t="s">
        <v>3922</v>
      </c>
      <c r="C8389" s="27">
        <v>44792</v>
      </c>
      <c r="D8389" s="27">
        <v>45012</v>
      </c>
      <c r="E8389" t="s">
        <v>3932</v>
      </c>
      <c r="F8389" s="27">
        <v>43779</v>
      </c>
      <c r="G8389">
        <v>62</v>
      </c>
      <c r="H8389" s="27">
        <v>45065</v>
      </c>
      <c r="I8389">
        <v>62</v>
      </c>
      <c r="J8389">
        <f>IFERROR(INDEX(Birlesme[campaign_price], MATCH(Birlesme[[#This Row],[Last_buy_date]], Birlesme[buy_date], 0)), "")</f>
        <v>65</v>
      </c>
      <c r="K8389" t="str">
        <f>IF(Birlesme[[#This Row],[Max_price]]&gt;Birlesme[[#This Row],[Last_campaign_price]],"Endirim olacaq","Endirim yoxdur")</f>
        <v>Endirim yoxdur</v>
      </c>
      <c r="L8389" t="str">
        <f>IF(Birlesme[[#This Row],[Endirim]]="Endirim yoxdur", "Yoxdur",INDEX(E:E, MATCH(Birlesme[[#This Row],[Max_price]],G:G,0)))</f>
        <v>Yoxdur</v>
      </c>
    </row>
    <row r="8390" spans="1:12" x14ac:dyDescent="0.25">
      <c r="A8390" t="s">
        <v>3466</v>
      </c>
      <c r="B8390" t="s">
        <v>3922</v>
      </c>
      <c r="C8390" s="27">
        <v>44792</v>
      </c>
      <c r="D8390" s="27">
        <v>45036</v>
      </c>
      <c r="E8390" t="s">
        <v>3932</v>
      </c>
      <c r="F8390" s="27">
        <v>43779</v>
      </c>
      <c r="G8390">
        <v>62</v>
      </c>
      <c r="H8390" s="27">
        <v>45065</v>
      </c>
      <c r="I8390">
        <v>62</v>
      </c>
      <c r="J8390">
        <f>IFERROR(INDEX(Birlesme[campaign_price], MATCH(Birlesme[[#This Row],[Last_buy_date]], Birlesme[buy_date], 0)), "")</f>
        <v>65</v>
      </c>
      <c r="K8390" t="str">
        <f>IF(Birlesme[[#This Row],[Max_price]]&gt;Birlesme[[#This Row],[Last_campaign_price]],"Endirim olacaq","Endirim yoxdur")</f>
        <v>Endirim yoxdur</v>
      </c>
      <c r="L8390" t="str">
        <f>IF(Birlesme[[#This Row],[Endirim]]="Endirim yoxdur", "Yoxdur",INDEX(E:E, MATCH(Birlesme[[#This Row],[Max_price]],G:G,0)))</f>
        <v>Yoxdur</v>
      </c>
    </row>
    <row r="8391" spans="1:12" x14ac:dyDescent="0.25">
      <c r="A8391" t="s">
        <v>3466</v>
      </c>
      <c r="B8391" t="s">
        <v>3950</v>
      </c>
      <c r="C8391" s="27">
        <v>44935</v>
      </c>
      <c r="D8391" s="27">
        <v>44935</v>
      </c>
      <c r="E8391" t="s">
        <v>3943</v>
      </c>
      <c r="F8391" s="27">
        <v>42229</v>
      </c>
      <c r="G8391">
        <v>28</v>
      </c>
      <c r="H8391" s="27">
        <v>45065</v>
      </c>
      <c r="I8391">
        <v>62</v>
      </c>
      <c r="J8391">
        <f>IFERROR(INDEX(Birlesme[campaign_price], MATCH(Birlesme[[#This Row],[Last_buy_date]], Birlesme[buy_date], 0)), "")</f>
        <v>65</v>
      </c>
      <c r="K8391" t="str">
        <f>IF(Birlesme[[#This Row],[Max_price]]&gt;Birlesme[[#This Row],[Last_campaign_price]],"Endirim olacaq","Endirim yoxdur")</f>
        <v>Endirim yoxdur</v>
      </c>
      <c r="L8391" t="str">
        <f>IF(Birlesme[[#This Row],[Endirim]]="Endirim yoxdur", "Yoxdur",INDEX(E:E, MATCH(Birlesme[[#This Row],[Max_price]],G:G,0)))</f>
        <v>Yoxdur</v>
      </c>
    </row>
    <row r="8392" spans="1:12" x14ac:dyDescent="0.25">
      <c r="A8392" t="s">
        <v>3466</v>
      </c>
      <c r="B8392" t="s">
        <v>3950</v>
      </c>
      <c r="C8392" s="27">
        <v>44935</v>
      </c>
      <c r="D8392" s="27">
        <v>44972</v>
      </c>
      <c r="E8392" t="s">
        <v>3943</v>
      </c>
      <c r="F8392" s="27">
        <v>42229</v>
      </c>
      <c r="G8392">
        <v>28</v>
      </c>
      <c r="H8392" s="27">
        <v>45065</v>
      </c>
      <c r="I8392">
        <v>62</v>
      </c>
      <c r="J8392">
        <f>IFERROR(INDEX(Birlesme[campaign_price], MATCH(Birlesme[[#This Row],[Last_buy_date]], Birlesme[buy_date], 0)), "")</f>
        <v>65</v>
      </c>
      <c r="K8392" t="str">
        <f>IF(Birlesme[[#This Row],[Max_price]]&gt;Birlesme[[#This Row],[Last_campaign_price]],"Endirim olacaq","Endirim yoxdur")</f>
        <v>Endirim yoxdur</v>
      </c>
      <c r="L8392" t="str">
        <f>IF(Birlesme[[#This Row],[Endirim]]="Endirim yoxdur", "Yoxdur",INDEX(E:E, MATCH(Birlesme[[#This Row],[Max_price]],G:G,0)))</f>
        <v>Yoxdur</v>
      </c>
    </row>
    <row r="8393" spans="1:12" x14ac:dyDescent="0.25">
      <c r="A8393" t="s">
        <v>3466</v>
      </c>
      <c r="B8393" t="s">
        <v>3950</v>
      </c>
      <c r="C8393" s="27">
        <v>44935</v>
      </c>
      <c r="D8393" s="27">
        <v>45004</v>
      </c>
      <c r="E8393" t="s">
        <v>3943</v>
      </c>
      <c r="F8393" s="27">
        <v>42229</v>
      </c>
      <c r="G8393">
        <v>28</v>
      </c>
      <c r="H8393" s="27">
        <v>45065</v>
      </c>
      <c r="I8393">
        <v>62</v>
      </c>
      <c r="J8393">
        <f>IFERROR(INDEX(Birlesme[campaign_price], MATCH(Birlesme[[#This Row],[Last_buy_date]], Birlesme[buy_date], 0)), "")</f>
        <v>65</v>
      </c>
      <c r="K8393" t="str">
        <f>IF(Birlesme[[#This Row],[Max_price]]&gt;Birlesme[[#This Row],[Last_campaign_price]],"Endirim olacaq","Endirim yoxdur")</f>
        <v>Endirim yoxdur</v>
      </c>
      <c r="L8393" t="str">
        <f>IF(Birlesme[[#This Row],[Endirim]]="Endirim yoxdur", "Yoxdur",INDEX(E:E, MATCH(Birlesme[[#This Row],[Max_price]],G:G,0)))</f>
        <v>Yoxdur</v>
      </c>
    </row>
    <row r="8394" spans="1:12" x14ac:dyDescent="0.25">
      <c r="A8394" t="s">
        <v>3466</v>
      </c>
      <c r="B8394" t="s">
        <v>3950</v>
      </c>
      <c r="C8394" s="27">
        <v>44935</v>
      </c>
      <c r="D8394" s="27">
        <v>45034</v>
      </c>
      <c r="E8394" t="s">
        <v>3943</v>
      </c>
      <c r="F8394" s="27">
        <v>42229</v>
      </c>
      <c r="G8394">
        <v>28</v>
      </c>
      <c r="H8394" s="27">
        <v>45065</v>
      </c>
      <c r="I8394">
        <v>62</v>
      </c>
      <c r="J8394">
        <f>IFERROR(INDEX(Birlesme[campaign_price], MATCH(Birlesme[[#This Row],[Last_buy_date]], Birlesme[buy_date], 0)), "")</f>
        <v>65</v>
      </c>
      <c r="K8394" t="str">
        <f>IF(Birlesme[[#This Row],[Max_price]]&gt;Birlesme[[#This Row],[Last_campaign_price]],"Endirim olacaq","Endirim yoxdur")</f>
        <v>Endirim yoxdur</v>
      </c>
      <c r="L8394" t="str">
        <f>IF(Birlesme[[#This Row],[Endirim]]="Endirim yoxdur", "Yoxdur",INDEX(E:E, MATCH(Birlesme[[#This Row],[Max_price]],G:G,0)))</f>
        <v>Yoxdur</v>
      </c>
    </row>
    <row r="8395" spans="1:12" x14ac:dyDescent="0.25">
      <c r="A8395" t="s">
        <v>3466</v>
      </c>
      <c r="B8395" t="s">
        <v>3950</v>
      </c>
      <c r="C8395" s="27">
        <v>44935</v>
      </c>
      <c r="D8395" s="27">
        <v>45065</v>
      </c>
      <c r="E8395" t="s">
        <v>3943</v>
      </c>
      <c r="F8395" s="27">
        <v>42229</v>
      </c>
      <c r="G8395">
        <v>28</v>
      </c>
      <c r="H8395" s="27">
        <v>45065</v>
      </c>
      <c r="I8395">
        <v>62</v>
      </c>
      <c r="J8395">
        <f>IFERROR(INDEX(Birlesme[campaign_price], MATCH(Birlesme[[#This Row],[Last_buy_date]], Birlesme[buy_date], 0)), "")</f>
        <v>65</v>
      </c>
      <c r="K8395" t="str">
        <f>IF(Birlesme[[#This Row],[Max_price]]&gt;Birlesme[[#This Row],[Last_campaign_price]],"Endirim olacaq","Endirim yoxdur")</f>
        <v>Endirim yoxdur</v>
      </c>
      <c r="L8395" t="str">
        <f>IF(Birlesme[[#This Row],[Endirim]]="Endirim yoxdur", "Yoxdur",INDEX(E:E, MATCH(Birlesme[[#This Row],[Max_price]],G:G,0)))</f>
        <v>Yoxdur</v>
      </c>
    </row>
    <row r="8396" spans="1:12" x14ac:dyDescent="0.25">
      <c r="A8396" t="s">
        <v>3467</v>
      </c>
      <c r="B8396" t="s">
        <v>3922</v>
      </c>
      <c r="C8396" s="27">
        <v>44649</v>
      </c>
      <c r="D8396" s="27">
        <v>44649</v>
      </c>
      <c r="E8396" t="s">
        <v>3932</v>
      </c>
      <c r="F8396" s="27">
        <v>43779</v>
      </c>
      <c r="G8396">
        <v>62</v>
      </c>
      <c r="H8396" s="27">
        <v>45080</v>
      </c>
      <c r="I8396">
        <v>62</v>
      </c>
      <c r="J8396">
        <f>IFERROR(INDEX(Birlesme[campaign_price], MATCH(Birlesme[[#This Row],[Last_buy_date]], Birlesme[buy_date], 0)), "")</f>
        <v>62</v>
      </c>
      <c r="K8396" t="str">
        <f>IF(Birlesme[[#This Row],[Max_price]]&gt;Birlesme[[#This Row],[Last_campaign_price]],"Endirim olacaq","Endirim yoxdur")</f>
        <v>Endirim yoxdur</v>
      </c>
      <c r="L8396" t="str">
        <f>IF(Birlesme[[#This Row],[Endirim]]="Endirim yoxdur", "Yoxdur",INDEX(E:E, MATCH(Birlesme[[#This Row],[Max_price]],G:G,0)))</f>
        <v>Yoxdur</v>
      </c>
    </row>
    <row r="8397" spans="1:12" x14ac:dyDescent="0.25">
      <c r="A8397" t="s">
        <v>3467</v>
      </c>
      <c r="B8397" t="s">
        <v>3922</v>
      </c>
      <c r="C8397" s="27">
        <v>44649</v>
      </c>
      <c r="D8397" s="27">
        <v>44684</v>
      </c>
      <c r="E8397" t="s">
        <v>3932</v>
      </c>
      <c r="F8397" s="27">
        <v>43779</v>
      </c>
      <c r="G8397">
        <v>62</v>
      </c>
      <c r="H8397" s="27">
        <v>45080</v>
      </c>
      <c r="I8397">
        <v>62</v>
      </c>
      <c r="J8397">
        <f>IFERROR(INDEX(Birlesme[campaign_price], MATCH(Birlesme[[#This Row],[Last_buy_date]], Birlesme[buy_date], 0)), "")</f>
        <v>62</v>
      </c>
      <c r="K8397" t="str">
        <f>IF(Birlesme[[#This Row],[Max_price]]&gt;Birlesme[[#This Row],[Last_campaign_price]],"Endirim olacaq","Endirim yoxdur")</f>
        <v>Endirim yoxdur</v>
      </c>
      <c r="L8397" t="str">
        <f>IF(Birlesme[[#This Row],[Endirim]]="Endirim yoxdur", "Yoxdur",INDEX(E:E, MATCH(Birlesme[[#This Row],[Max_price]],G:G,0)))</f>
        <v>Yoxdur</v>
      </c>
    </row>
    <row r="8398" spans="1:12" x14ac:dyDescent="0.25">
      <c r="A8398" t="s">
        <v>3467</v>
      </c>
      <c r="B8398" t="s">
        <v>3922</v>
      </c>
      <c r="C8398" s="27">
        <v>44649</v>
      </c>
      <c r="D8398" s="27">
        <v>44724</v>
      </c>
      <c r="E8398" t="s">
        <v>3932</v>
      </c>
      <c r="F8398" s="27">
        <v>43779</v>
      </c>
      <c r="G8398">
        <v>62</v>
      </c>
      <c r="H8398" s="27">
        <v>45080</v>
      </c>
      <c r="I8398">
        <v>62</v>
      </c>
      <c r="J8398">
        <f>IFERROR(INDEX(Birlesme[campaign_price], MATCH(Birlesme[[#This Row],[Last_buy_date]], Birlesme[buy_date], 0)), "")</f>
        <v>62</v>
      </c>
      <c r="K8398" t="str">
        <f>IF(Birlesme[[#This Row],[Max_price]]&gt;Birlesme[[#This Row],[Last_campaign_price]],"Endirim olacaq","Endirim yoxdur")</f>
        <v>Endirim yoxdur</v>
      </c>
      <c r="L8398" t="str">
        <f>IF(Birlesme[[#This Row],[Endirim]]="Endirim yoxdur", "Yoxdur",INDEX(E:E, MATCH(Birlesme[[#This Row],[Max_price]],G:G,0)))</f>
        <v>Yoxdur</v>
      </c>
    </row>
    <row r="8399" spans="1:12" x14ac:dyDescent="0.25">
      <c r="A8399" t="s">
        <v>3467</v>
      </c>
      <c r="B8399" t="s">
        <v>3922</v>
      </c>
      <c r="C8399" s="27">
        <v>44649</v>
      </c>
      <c r="D8399" s="27">
        <v>44749</v>
      </c>
      <c r="E8399" t="s">
        <v>3932</v>
      </c>
      <c r="F8399" s="27">
        <v>43779</v>
      </c>
      <c r="G8399">
        <v>62</v>
      </c>
      <c r="H8399" s="27">
        <v>45080</v>
      </c>
      <c r="I8399">
        <v>62</v>
      </c>
      <c r="J8399">
        <f>IFERROR(INDEX(Birlesme[campaign_price], MATCH(Birlesme[[#This Row],[Last_buy_date]], Birlesme[buy_date], 0)), "")</f>
        <v>62</v>
      </c>
      <c r="K8399" t="str">
        <f>IF(Birlesme[[#This Row],[Max_price]]&gt;Birlesme[[#This Row],[Last_campaign_price]],"Endirim olacaq","Endirim yoxdur")</f>
        <v>Endirim yoxdur</v>
      </c>
      <c r="L8399" t="str">
        <f>IF(Birlesme[[#This Row],[Endirim]]="Endirim yoxdur", "Yoxdur",INDEX(E:E, MATCH(Birlesme[[#This Row],[Max_price]],G:G,0)))</f>
        <v>Yoxdur</v>
      </c>
    </row>
    <row r="8400" spans="1:12" x14ac:dyDescent="0.25">
      <c r="A8400" t="s">
        <v>3467</v>
      </c>
      <c r="B8400" t="s">
        <v>3922</v>
      </c>
      <c r="C8400" s="27">
        <v>44649</v>
      </c>
      <c r="D8400" s="27">
        <v>44777</v>
      </c>
      <c r="E8400" t="s">
        <v>3932</v>
      </c>
      <c r="F8400" s="27">
        <v>43779</v>
      </c>
      <c r="G8400">
        <v>62</v>
      </c>
      <c r="H8400" s="27">
        <v>45080</v>
      </c>
      <c r="I8400">
        <v>62</v>
      </c>
      <c r="J8400">
        <f>IFERROR(INDEX(Birlesme[campaign_price], MATCH(Birlesme[[#This Row],[Last_buy_date]], Birlesme[buy_date], 0)), "")</f>
        <v>62</v>
      </c>
      <c r="K8400" t="str">
        <f>IF(Birlesme[[#This Row],[Max_price]]&gt;Birlesme[[#This Row],[Last_campaign_price]],"Endirim olacaq","Endirim yoxdur")</f>
        <v>Endirim yoxdur</v>
      </c>
      <c r="L8400" t="str">
        <f>IF(Birlesme[[#This Row],[Endirim]]="Endirim yoxdur", "Yoxdur",INDEX(E:E, MATCH(Birlesme[[#This Row],[Max_price]],G:G,0)))</f>
        <v>Yoxdur</v>
      </c>
    </row>
    <row r="8401" spans="1:12" x14ac:dyDescent="0.25">
      <c r="A8401" t="s">
        <v>3467</v>
      </c>
      <c r="B8401" t="s">
        <v>3922</v>
      </c>
      <c r="C8401" s="27">
        <v>44649</v>
      </c>
      <c r="D8401" s="27">
        <v>44812</v>
      </c>
      <c r="E8401" t="s">
        <v>3932</v>
      </c>
      <c r="F8401" s="27">
        <v>43779</v>
      </c>
      <c r="G8401">
        <v>62</v>
      </c>
      <c r="H8401" s="27">
        <v>45080</v>
      </c>
      <c r="I8401">
        <v>62</v>
      </c>
      <c r="J8401">
        <f>IFERROR(INDEX(Birlesme[campaign_price], MATCH(Birlesme[[#This Row],[Last_buy_date]], Birlesme[buy_date], 0)), "")</f>
        <v>62</v>
      </c>
      <c r="K8401" t="str">
        <f>IF(Birlesme[[#This Row],[Max_price]]&gt;Birlesme[[#This Row],[Last_campaign_price]],"Endirim olacaq","Endirim yoxdur")</f>
        <v>Endirim yoxdur</v>
      </c>
      <c r="L8401" t="str">
        <f>IF(Birlesme[[#This Row],[Endirim]]="Endirim yoxdur", "Yoxdur",INDEX(E:E, MATCH(Birlesme[[#This Row],[Max_price]],G:G,0)))</f>
        <v>Yoxdur</v>
      </c>
    </row>
    <row r="8402" spans="1:12" x14ac:dyDescent="0.25">
      <c r="A8402" t="s">
        <v>3467</v>
      </c>
      <c r="B8402" t="s">
        <v>3922</v>
      </c>
      <c r="C8402" s="27">
        <v>44649</v>
      </c>
      <c r="D8402" s="27">
        <v>44865</v>
      </c>
      <c r="E8402" t="s">
        <v>3932</v>
      </c>
      <c r="F8402" s="27">
        <v>43779</v>
      </c>
      <c r="G8402">
        <v>62</v>
      </c>
      <c r="H8402" s="27">
        <v>45080</v>
      </c>
      <c r="I8402">
        <v>62</v>
      </c>
      <c r="J8402">
        <f>IFERROR(INDEX(Birlesme[campaign_price], MATCH(Birlesme[[#This Row],[Last_buy_date]], Birlesme[buy_date], 0)), "")</f>
        <v>62</v>
      </c>
      <c r="K8402" t="str">
        <f>IF(Birlesme[[#This Row],[Max_price]]&gt;Birlesme[[#This Row],[Last_campaign_price]],"Endirim olacaq","Endirim yoxdur")</f>
        <v>Endirim yoxdur</v>
      </c>
      <c r="L8402" t="str">
        <f>IF(Birlesme[[#This Row],[Endirim]]="Endirim yoxdur", "Yoxdur",INDEX(E:E, MATCH(Birlesme[[#This Row],[Max_price]],G:G,0)))</f>
        <v>Yoxdur</v>
      </c>
    </row>
    <row r="8403" spans="1:12" x14ac:dyDescent="0.25">
      <c r="A8403" t="s">
        <v>3467</v>
      </c>
      <c r="B8403" t="s">
        <v>3922</v>
      </c>
      <c r="C8403" s="27">
        <v>44649</v>
      </c>
      <c r="D8403" s="27">
        <v>44878</v>
      </c>
      <c r="E8403" t="s">
        <v>3932</v>
      </c>
      <c r="F8403" s="27">
        <v>43779</v>
      </c>
      <c r="G8403">
        <v>62</v>
      </c>
      <c r="H8403" s="27">
        <v>45080</v>
      </c>
      <c r="I8403">
        <v>62</v>
      </c>
      <c r="J8403">
        <f>IFERROR(INDEX(Birlesme[campaign_price], MATCH(Birlesme[[#This Row],[Last_buy_date]], Birlesme[buy_date], 0)), "")</f>
        <v>62</v>
      </c>
      <c r="K8403" t="str">
        <f>IF(Birlesme[[#This Row],[Max_price]]&gt;Birlesme[[#This Row],[Last_campaign_price]],"Endirim olacaq","Endirim yoxdur")</f>
        <v>Endirim yoxdur</v>
      </c>
      <c r="L8403" t="str">
        <f>IF(Birlesme[[#This Row],[Endirim]]="Endirim yoxdur", "Yoxdur",INDEX(E:E, MATCH(Birlesme[[#This Row],[Max_price]],G:G,0)))</f>
        <v>Yoxdur</v>
      </c>
    </row>
    <row r="8404" spans="1:12" x14ac:dyDescent="0.25">
      <c r="A8404" t="s">
        <v>3467</v>
      </c>
      <c r="B8404" t="s">
        <v>3922</v>
      </c>
      <c r="C8404" s="27">
        <v>44649</v>
      </c>
      <c r="D8404" s="27">
        <v>44926</v>
      </c>
      <c r="E8404" t="s">
        <v>3932</v>
      </c>
      <c r="F8404" s="27">
        <v>43779</v>
      </c>
      <c r="G8404">
        <v>62</v>
      </c>
      <c r="H8404" s="27">
        <v>45080</v>
      </c>
      <c r="I8404">
        <v>62</v>
      </c>
      <c r="J8404">
        <f>IFERROR(INDEX(Birlesme[campaign_price], MATCH(Birlesme[[#This Row],[Last_buy_date]], Birlesme[buy_date], 0)), "")</f>
        <v>62</v>
      </c>
      <c r="K8404" t="str">
        <f>IF(Birlesme[[#This Row],[Max_price]]&gt;Birlesme[[#This Row],[Last_campaign_price]],"Endirim olacaq","Endirim yoxdur")</f>
        <v>Endirim yoxdur</v>
      </c>
      <c r="L8404" t="str">
        <f>IF(Birlesme[[#This Row],[Endirim]]="Endirim yoxdur", "Yoxdur",INDEX(E:E, MATCH(Birlesme[[#This Row],[Max_price]],G:G,0)))</f>
        <v>Yoxdur</v>
      </c>
    </row>
    <row r="8405" spans="1:12" x14ac:dyDescent="0.25">
      <c r="A8405" t="s">
        <v>3467</v>
      </c>
      <c r="B8405" t="s">
        <v>3922</v>
      </c>
      <c r="C8405" s="27">
        <v>44649</v>
      </c>
      <c r="D8405" s="27">
        <v>44956</v>
      </c>
      <c r="E8405" t="s">
        <v>3932</v>
      </c>
      <c r="F8405" s="27">
        <v>43779</v>
      </c>
      <c r="G8405">
        <v>62</v>
      </c>
      <c r="H8405" s="27">
        <v>45080</v>
      </c>
      <c r="I8405">
        <v>62</v>
      </c>
      <c r="J8405">
        <f>IFERROR(INDEX(Birlesme[campaign_price], MATCH(Birlesme[[#This Row],[Last_buy_date]], Birlesme[buy_date], 0)), "")</f>
        <v>62</v>
      </c>
      <c r="K8405" t="str">
        <f>IF(Birlesme[[#This Row],[Max_price]]&gt;Birlesme[[#This Row],[Last_campaign_price]],"Endirim olacaq","Endirim yoxdur")</f>
        <v>Endirim yoxdur</v>
      </c>
      <c r="L8405" t="str">
        <f>IF(Birlesme[[#This Row],[Endirim]]="Endirim yoxdur", "Yoxdur",INDEX(E:E, MATCH(Birlesme[[#This Row],[Max_price]],G:G,0)))</f>
        <v>Yoxdur</v>
      </c>
    </row>
    <row r="8406" spans="1:12" x14ac:dyDescent="0.25">
      <c r="A8406" t="s">
        <v>3467</v>
      </c>
      <c r="B8406" t="s">
        <v>3922</v>
      </c>
      <c r="C8406" s="27">
        <v>44649</v>
      </c>
      <c r="D8406" s="27">
        <v>44967</v>
      </c>
      <c r="E8406" t="s">
        <v>3932</v>
      </c>
      <c r="F8406" s="27">
        <v>43779</v>
      </c>
      <c r="G8406">
        <v>62</v>
      </c>
      <c r="H8406" s="27">
        <v>45080</v>
      </c>
      <c r="I8406">
        <v>62</v>
      </c>
      <c r="J8406">
        <f>IFERROR(INDEX(Birlesme[campaign_price], MATCH(Birlesme[[#This Row],[Last_buy_date]], Birlesme[buy_date], 0)), "")</f>
        <v>62</v>
      </c>
      <c r="K8406" t="str">
        <f>IF(Birlesme[[#This Row],[Max_price]]&gt;Birlesme[[#This Row],[Last_campaign_price]],"Endirim olacaq","Endirim yoxdur")</f>
        <v>Endirim yoxdur</v>
      </c>
      <c r="L8406" t="str">
        <f>IF(Birlesme[[#This Row],[Endirim]]="Endirim yoxdur", "Yoxdur",INDEX(E:E, MATCH(Birlesme[[#This Row],[Max_price]],G:G,0)))</f>
        <v>Yoxdur</v>
      </c>
    </row>
    <row r="8407" spans="1:12" x14ac:dyDescent="0.25">
      <c r="A8407" t="s">
        <v>3467</v>
      </c>
      <c r="B8407" t="s">
        <v>3922</v>
      </c>
      <c r="C8407" s="27">
        <v>44649</v>
      </c>
      <c r="D8407" s="27">
        <v>44999</v>
      </c>
      <c r="E8407" t="s">
        <v>3932</v>
      </c>
      <c r="F8407" s="27">
        <v>43779</v>
      </c>
      <c r="G8407">
        <v>62</v>
      </c>
      <c r="H8407" s="27">
        <v>45080</v>
      </c>
      <c r="I8407">
        <v>62</v>
      </c>
      <c r="J8407">
        <f>IFERROR(INDEX(Birlesme[campaign_price], MATCH(Birlesme[[#This Row],[Last_buy_date]], Birlesme[buy_date], 0)), "")</f>
        <v>62</v>
      </c>
      <c r="K8407" t="str">
        <f>IF(Birlesme[[#This Row],[Max_price]]&gt;Birlesme[[#This Row],[Last_campaign_price]],"Endirim olacaq","Endirim yoxdur")</f>
        <v>Endirim yoxdur</v>
      </c>
      <c r="L8407" t="str">
        <f>IF(Birlesme[[#This Row],[Endirim]]="Endirim yoxdur", "Yoxdur",INDEX(E:E, MATCH(Birlesme[[#This Row],[Max_price]],G:G,0)))</f>
        <v>Yoxdur</v>
      </c>
    </row>
    <row r="8408" spans="1:12" x14ac:dyDescent="0.25">
      <c r="A8408" t="s">
        <v>3467</v>
      </c>
      <c r="B8408" t="s">
        <v>3922</v>
      </c>
      <c r="C8408" s="27">
        <v>44649</v>
      </c>
      <c r="D8408" s="27">
        <v>45045</v>
      </c>
      <c r="E8408" t="s">
        <v>3932</v>
      </c>
      <c r="F8408" s="27">
        <v>43779</v>
      </c>
      <c r="G8408">
        <v>62</v>
      </c>
      <c r="H8408" s="27">
        <v>45080</v>
      </c>
      <c r="I8408">
        <v>62</v>
      </c>
      <c r="J8408">
        <f>IFERROR(INDEX(Birlesme[campaign_price], MATCH(Birlesme[[#This Row],[Last_buy_date]], Birlesme[buy_date], 0)), "")</f>
        <v>62</v>
      </c>
      <c r="K8408" t="str">
        <f>IF(Birlesme[[#This Row],[Max_price]]&gt;Birlesme[[#This Row],[Last_campaign_price]],"Endirim olacaq","Endirim yoxdur")</f>
        <v>Endirim yoxdur</v>
      </c>
      <c r="L8408" t="str">
        <f>IF(Birlesme[[#This Row],[Endirim]]="Endirim yoxdur", "Yoxdur",INDEX(E:E, MATCH(Birlesme[[#This Row],[Max_price]],G:G,0)))</f>
        <v>Yoxdur</v>
      </c>
    </row>
    <row r="8409" spans="1:12" x14ac:dyDescent="0.25">
      <c r="A8409" t="s">
        <v>3467</v>
      </c>
      <c r="B8409" t="s">
        <v>3924</v>
      </c>
      <c r="C8409" s="27">
        <v>44948</v>
      </c>
      <c r="D8409" s="27">
        <v>44948</v>
      </c>
      <c r="E8409" t="s">
        <v>3934</v>
      </c>
      <c r="F8409" s="27">
        <v>42352</v>
      </c>
      <c r="G8409">
        <v>22</v>
      </c>
      <c r="H8409" s="27">
        <v>45080</v>
      </c>
      <c r="I8409">
        <v>62</v>
      </c>
      <c r="J8409">
        <f>IFERROR(INDEX(Birlesme[campaign_price], MATCH(Birlesme[[#This Row],[Last_buy_date]], Birlesme[buy_date], 0)), "")</f>
        <v>62</v>
      </c>
      <c r="K8409" t="str">
        <f>IF(Birlesme[[#This Row],[Max_price]]&gt;Birlesme[[#This Row],[Last_campaign_price]],"Endirim olacaq","Endirim yoxdur")</f>
        <v>Endirim yoxdur</v>
      </c>
      <c r="L8409" t="str">
        <f>IF(Birlesme[[#This Row],[Endirim]]="Endirim yoxdur", "Yoxdur",INDEX(E:E, MATCH(Birlesme[[#This Row],[Max_price]],G:G,0)))</f>
        <v>Yoxdur</v>
      </c>
    </row>
    <row r="8410" spans="1:12" x14ac:dyDescent="0.25">
      <c r="A8410" t="s">
        <v>3467</v>
      </c>
      <c r="B8410" t="s">
        <v>3924</v>
      </c>
      <c r="C8410" s="27">
        <v>44948</v>
      </c>
      <c r="D8410" s="27">
        <v>44986</v>
      </c>
      <c r="E8410" t="s">
        <v>3934</v>
      </c>
      <c r="F8410" s="27">
        <v>42352</v>
      </c>
      <c r="G8410">
        <v>22</v>
      </c>
      <c r="H8410" s="27">
        <v>45080</v>
      </c>
      <c r="I8410">
        <v>62</v>
      </c>
      <c r="J8410">
        <f>IFERROR(INDEX(Birlesme[campaign_price], MATCH(Birlesme[[#This Row],[Last_buy_date]], Birlesme[buy_date], 0)), "")</f>
        <v>62</v>
      </c>
      <c r="K8410" t="str">
        <f>IF(Birlesme[[#This Row],[Max_price]]&gt;Birlesme[[#This Row],[Last_campaign_price]],"Endirim olacaq","Endirim yoxdur")</f>
        <v>Endirim yoxdur</v>
      </c>
      <c r="L8410" t="str">
        <f>IF(Birlesme[[#This Row],[Endirim]]="Endirim yoxdur", "Yoxdur",INDEX(E:E, MATCH(Birlesme[[#This Row],[Max_price]],G:G,0)))</f>
        <v>Yoxdur</v>
      </c>
    </row>
    <row r="8411" spans="1:12" x14ac:dyDescent="0.25">
      <c r="A8411" t="s">
        <v>3467</v>
      </c>
      <c r="B8411" t="s">
        <v>3924</v>
      </c>
      <c r="C8411" s="27">
        <v>44948</v>
      </c>
      <c r="D8411" s="27">
        <v>45042</v>
      </c>
      <c r="E8411" t="s">
        <v>3934</v>
      </c>
      <c r="F8411" s="27">
        <v>42352</v>
      </c>
      <c r="G8411">
        <v>22</v>
      </c>
      <c r="H8411" s="27">
        <v>45080</v>
      </c>
      <c r="I8411">
        <v>62</v>
      </c>
      <c r="J8411">
        <f>IFERROR(INDEX(Birlesme[campaign_price], MATCH(Birlesme[[#This Row],[Last_buy_date]], Birlesme[buy_date], 0)), "")</f>
        <v>62</v>
      </c>
      <c r="K8411" t="str">
        <f>IF(Birlesme[[#This Row],[Max_price]]&gt;Birlesme[[#This Row],[Last_campaign_price]],"Endirim olacaq","Endirim yoxdur")</f>
        <v>Endirim yoxdur</v>
      </c>
      <c r="L8411" t="str">
        <f>IF(Birlesme[[#This Row],[Endirim]]="Endirim yoxdur", "Yoxdur",INDEX(E:E, MATCH(Birlesme[[#This Row],[Max_price]],G:G,0)))</f>
        <v>Yoxdur</v>
      </c>
    </row>
    <row r="8412" spans="1:12" x14ac:dyDescent="0.25">
      <c r="A8412" t="s">
        <v>3467</v>
      </c>
      <c r="B8412" t="s">
        <v>3924</v>
      </c>
      <c r="C8412" s="27">
        <v>44948</v>
      </c>
      <c r="D8412" s="27">
        <v>45068</v>
      </c>
      <c r="E8412" t="s">
        <v>3934</v>
      </c>
      <c r="F8412" s="27">
        <v>42352</v>
      </c>
      <c r="G8412">
        <v>22</v>
      </c>
      <c r="H8412" s="27">
        <v>45080</v>
      </c>
      <c r="I8412">
        <v>62</v>
      </c>
      <c r="J8412">
        <f>IFERROR(INDEX(Birlesme[campaign_price], MATCH(Birlesme[[#This Row],[Last_buy_date]], Birlesme[buy_date], 0)), "")</f>
        <v>62</v>
      </c>
      <c r="K8412" t="str">
        <f>IF(Birlesme[[#This Row],[Max_price]]&gt;Birlesme[[#This Row],[Last_campaign_price]],"Endirim olacaq","Endirim yoxdur")</f>
        <v>Endirim yoxdur</v>
      </c>
      <c r="L8412" t="str">
        <f>IF(Birlesme[[#This Row],[Endirim]]="Endirim yoxdur", "Yoxdur",INDEX(E:E, MATCH(Birlesme[[#This Row],[Max_price]],G:G,0)))</f>
        <v>Yoxdur</v>
      </c>
    </row>
    <row r="8413" spans="1:12" x14ac:dyDescent="0.25">
      <c r="A8413" t="s">
        <v>3467</v>
      </c>
      <c r="B8413" t="s">
        <v>3924</v>
      </c>
      <c r="C8413" s="27">
        <v>44948</v>
      </c>
      <c r="D8413" s="27">
        <v>45080</v>
      </c>
      <c r="E8413" t="s">
        <v>3934</v>
      </c>
      <c r="F8413" s="27">
        <v>42352</v>
      </c>
      <c r="G8413">
        <v>22</v>
      </c>
      <c r="H8413" s="27">
        <v>45080</v>
      </c>
      <c r="I8413">
        <v>62</v>
      </c>
      <c r="J8413">
        <f>IFERROR(INDEX(Birlesme[campaign_price], MATCH(Birlesme[[#This Row],[Last_buy_date]], Birlesme[buy_date], 0)), "")</f>
        <v>62</v>
      </c>
      <c r="K8413" t="str">
        <f>IF(Birlesme[[#This Row],[Max_price]]&gt;Birlesme[[#This Row],[Last_campaign_price]],"Endirim olacaq","Endirim yoxdur")</f>
        <v>Endirim yoxdur</v>
      </c>
      <c r="L8413" t="str">
        <f>IF(Birlesme[[#This Row],[Endirim]]="Endirim yoxdur", "Yoxdur",INDEX(E:E, MATCH(Birlesme[[#This Row],[Max_price]],G:G,0)))</f>
        <v>Yoxdur</v>
      </c>
    </row>
    <row r="8414" spans="1:12" x14ac:dyDescent="0.25">
      <c r="A8414" t="s">
        <v>3468</v>
      </c>
      <c r="B8414" t="s">
        <v>3949</v>
      </c>
      <c r="C8414" s="27">
        <v>44827</v>
      </c>
      <c r="D8414" s="27">
        <v>44827</v>
      </c>
      <c r="E8414" t="s">
        <v>3942</v>
      </c>
      <c r="F8414" s="27">
        <v>43312</v>
      </c>
      <c r="G8414">
        <v>25</v>
      </c>
      <c r="H8414" s="27">
        <v>45069</v>
      </c>
      <c r="I8414">
        <v>66</v>
      </c>
      <c r="J8414">
        <f>IFERROR(INDEX(Birlesme[campaign_price], MATCH(Birlesme[[#This Row],[Last_buy_date]], Birlesme[buy_date], 0)), "")</f>
        <v>16</v>
      </c>
      <c r="K8414" t="str">
        <f>IF(Birlesme[[#This Row],[Max_price]]&gt;Birlesme[[#This Row],[Last_campaign_price]],"Endirim olacaq","Endirim yoxdur")</f>
        <v>Endirim olacaq</v>
      </c>
      <c r="L8414" t="str">
        <f>IF(Birlesme[[#This Row],[Endirim]]="Endirim yoxdur", "Yoxdur",INDEX(E:E, MATCH(Birlesme[[#This Row],[Max_price]],G:G,0)))</f>
        <v>NonUSTravel</v>
      </c>
    </row>
    <row r="8415" spans="1:12" x14ac:dyDescent="0.25">
      <c r="A8415" t="s">
        <v>3468</v>
      </c>
      <c r="B8415" t="s">
        <v>3949</v>
      </c>
      <c r="C8415" s="27">
        <v>44827</v>
      </c>
      <c r="D8415" s="27">
        <v>44869</v>
      </c>
      <c r="E8415" t="s">
        <v>3942</v>
      </c>
      <c r="F8415" s="27">
        <v>43312</v>
      </c>
      <c r="G8415">
        <v>25</v>
      </c>
      <c r="H8415" s="27">
        <v>45069</v>
      </c>
      <c r="I8415">
        <v>66</v>
      </c>
      <c r="J8415">
        <f>IFERROR(INDEX(Birlesme[campaign_price], MATCH(Birlesme[[#This Row],[Last_buy_date]], Birlesme[buy_date], 0)), "")</f>
        <v>16</v>
      </c>
      <c r="K8415" t="str">
        <f>IF(Birlesme[[#This Row],[Max_price]]&gt;Birlesme[[#This Row],[Last_campaign_price]],"Endirim olacaq","Endirim yoxdur")</f>
        <v>Endirim olacaq</v>
      </c>
      <c r="L8415" t="str">
        <f>IF(Birlesme[[#This Row],[Endirim]]="Endirim yoxdur", "Yoxdur",INDEX(E:E, MATCH(Birlesme[[#This Row],[Max_price]],G:G,0)))</f>
        <v>NonUSTravel</v>
      </c>
    </row>
    <row r="8416" spans="1:12" x14ac:dyDescent="0.25">
      <c r="A8416" t="s">
        <v>3468</v>
      </c>
      <c r="B8416" t="s">
        <v>3949</v>
      </c>
      <c r="C8416" s="27">
        <v>44827</v>
      </c>
      <c r="D8416" s="27">
        <v>44897</v>
      </c>
      <c r="E8416" t="s">
        <v>3942</v>
      </c>
      <c r="F8416" s="27">
        <v>43312</v>
      </c>
      <c r="G8416">
        <v>25</v>
      </c>
      <c r="H8416" s="27">
        <v>45069</v>
      </c>
      <c r="I8416">
        <v>66</v>
      </c>
      <c r="J8416">
        <f>IFERROR(INDEX(Birlesme[campaign_price], MATCH(Birlesme[[#This Row],[Last_buy_date]], Birlesme[buy_date], 0)), "")</f>
        <v>16</v>
      </c>
      <c r="K8416" t="str">
        <f>IF(Birlesme[[#This Row],[Max_price]]&gt;Birlesme[[#This Row],[Last_campaign_price]],"Endirim olacaq","Endirim yoxdur")</f>
        <v>Endirim olacaq</v>
      </c>
      <c r="L8416" t="str">
        <f>IF(Birlesme[[#This Row],[Endirim]]="Endirim yoxdur", "Yoxdur",INDEX(E:E, MATCH(Birlesme[[#This Row],[Max_price]],G:G,0)))</f>
        <v>NonUSTravel</v>
      </c>
    </row>
    <row r="8417" spans="1:12" x14ac:dyDescent="0.25">
      <c r="A8417" t="s">
        <v>3468</v>
      </c>
      <c r="B8417" t="s">
        <v>3949</v>
      </c>
      <c r="C8417" s="27">
        <v>44827</v>
      </c>
      <c r="D8417" s="27">
        <v>44930</v>
      </c>
      <c r="E8417" t="s">
        <v>3942</v>
      </c>
      <c r="F8417" s="27">
        <v>43312</v>
      </c>
      <c r="G8417">
        <v>25</v>
      </c>
      <c r="H8417" s="27">
        <v>45069</v>
      </c>
      <c r="I8417">
        <v>66</v>
      </c>
      <c r="J8417">
        <f>IFERROR(INDEX(Birlesme[campaign_price], MATCH(Birlesme[[#This Row],[Last_buy_date]], Birlesme[buy_date], 0)), "")</f>
        <v>16</v>
      </c>
      <c r="K8417" t="str">
        <f>IF(Birlesme[[#This Row],[Max_price]]&gt;Birlesme[[#This Row],[Last_campaign_price]],"Endirim olacaq","Endirim yoxdur")</f>
        <v>Endirim olacaq</v>
      </c>
      <c r="L8417" t="str">
        <f>IF(Birlesme[[#This Row],[Endirim]]="Endirim yoxdur", "Yoxdur",INDEX(E:E, MATCH(Birlesme[[#This Row],[Max_price]],G:G,0)))</f>
        <v>NonUSTravel</v>
      </c>
    </row>
    <row r="8418" spans="1:12" x14ac:dyDescent="0.25">
      <c r="A8418" t="s">
        <v>3468</v>
      </c>
      <c r="B8418" t="s">
        <v>3949</v>
      </c>
      <c r="C8418" s="27">
        <v>44827</v>
      </c>
      <c r="D8418" s="27">
        <v>45012</v>
      </c>
      <c r="E8418" t="s">
        <v>3942</v>
      </c>
      <c r="F8418" s="27">
        <v>43312</v>
      </c>
      <c r="G8418">
        <v>25</v>
      </c>
      <c r="H8418" s="27">
        <v>45069</v>
      </c>
      <c r="I8418">
        <v>66</v>
      </c>
      <c r="J8418">
        <f>IFERROR(INDEX(Birlesme[campaign_price], MATCH(Birlesme[[#This Row],[Last_buy_date]], Birlesme[buy_date], 0)), "")</f>
        <v>16</v>
      </c>
      <c r="K8418" t="str">
        <f>IF(Birlesme[[#This Row],[Max_price]]&gt;Birlesme[[#This Row],[Last_campaign_price]],"Endirim olacaq","Endirim yoxdur")</f>
        <v>Endirim olacaq</v>
      </c>
      <c r="L8418" t="str">
        <f>IF(Birlesme[[#This Row],[Endirim]]="Endirim yoxdur", "Yoxdur",INDEX(E:E, MATCH(Birlesme[[#This Row],[Max_price]],G:G,0)))</f>
        <v>NonUSTravel</v>
      </c>
    </row>
    <row r="8419" spans="1:12" x14ac:dyDescent="0.25">
      <c r="A8419" t="s">
        <v>3468</v>
      </c>
      <c r="B8419" t="s">
        <v>3949</v>
      </c>
      <c r="C8419" s="27">
        <v>44827</v>
      </c>
      <c r="D8419" s="27">
        <v>45019</v>
      </c>
      <c r="E8419" t="s">
        <v>3942</v>
      </c>
      <c r="F8419" s="27">
        <v>43312</v>
      </c>
      <c r="G8419">
        <v>25</v>
      </c>
      <c r="H8419" s="27">
        <v>45069</v>
      </c>
      <c r="I8419">
        <v>66</v>
      </c>
      <c r="J8419">
        <f>IFERROR(INDEX(Birlesme[campaign_price], MATCH(Birlesme[[#This Row],[Last_buy_date]], Birlesme[buy_date], 0)), "")</f>
        <v>16</v>
      </c>
      <c r="K8419" t="str">
        <f>IF(Birlesme[[#This Row],[Max_price]]&gt;Birlesme[[#This Row],[Last_campaign_price]],"Endirim olacaq","Endirim yoxdur")</f>
        <v>Endirim olacaq</v>
      </c>
      <c r="L8419" t="str">
        <f>IF(Birlesme[[#This Row],[Endirim]]="Endirim yoxdur", "Yoxdur",INDEX(E:E, MATCH(Birlesme[[#This Row],[Max_price]],G:G,0)))</f>
        <v>NonUSTravel</v>
      </c>
    </row>
    <row r="8420" spans="1:12" x14ac:dyDescent="0.25">
      <c r="A8420" t="s">
        <v>3468</v>
      </c>
      <c r="B8420" t="s">
        <v>3949</v>
      </c>
      <c r="C8420" s="27">
        <v>44827</v>
      </c>
      <c r="D8420" s="27">
        <v>45069</v>
      </c>
      <c r="E8420" t="s">
        <v>3942</v>
      </c>
      <c r="F8420" s="27">
        <v>43312</v>
      </c>
      <c r="G8420">
        <v>25</v>
      </c>
      <c r="H8420" s="27">
        <v>45069</v>
      </c>
      <c r="I8420">
        <v>66</v>
      </c>
      <c r="J8420">
        <f>IFERROR(INDEX(Birlesme[campaign_price], MATCH(Birlesme[[#This Row],[Last_buy_date]], Birlesme[buy_date], 0)), "")</f>
        <v>16</v>
      </c>
      <c r="K8420" t="str">
        <f>IF(Birlesme[[#This Row],[Max_price]]&gt;Birlesme[[#This Row],[Last_campaign_price]],"Endirim olacaq","Endirim yoxdur")</f>
        <v>Endirim olacaq</v>
      </c>
      <c r="L8420" t="str">
        <f>IF(Birlesme[[#This Row],[Endirim]]="Endirim yoxdur", "Yoxdur",INDEX(E:E, MATCH(Birlesme[[#This Row],[Max_price]],G:G,0)))</f>
        <v>NonUSTravel</v>
      </c>
    </row>
    <row r="8421" spans="1:12" x14ac:dyDescent="0.25">
      <c r="A8421" t="s">
        <v>3468</v>
      </c>
      <c r="B8421" t="s">
        <v>3929</v>
      </c>
      <c r="C8421" s="27">
        <v>44846</v>
      </c>
      <c r="D8421" s="27">
        <v>44846</v>
      </c>
      <c r="E8421" t="s">
        <v>3939</v>
      </c>
      <c r="F8421" s="27">
        <v>42596</v>
      </c>
      <c r="G8421">
        <v>66</v>
      </c>
      <c r="H8421" s="27">
        <v>45069</v>
      </c>
      <c r="I8421">
        <v>66</v>
      </c>
      <c r="J8421">
        <f>IFERROR(INDEX(Birlesme[campaign_price], MATCH(Birlesme[[#This Row],[Last_buy_date]], Birlesme[buy_date], 0)), "")</f>
        <v>16</v>
      </c>
      <c r="K8421" t="str">
        <f>IF(Birlesme[[#This Row],[Max_price]]&gt;Birlesme[[#This Row],[Last_campaign_price]],"Endirim olacaq","Endirim yoxdur")</f>
        <v>Endirim olacaq</v>
      </c>
      <c r="L8421" t="str">
        <f>IF(Birlesme[[#This Row],[Endirim]]="Endirim yoxdur", "Yoxdur",INDEX(E:E, MATCH(Birlesme[[#This Row],[Max_price]],G:G,0)))</f>
        <v>NonUSTravel</v>
      </c>
    </row>
    <row r="8422" spans="1:12" x14ac:dyDescent="0.25">
      <c r="A8422" t="s">
        <v>3468</v>
      </c>
      <c r="B8422" t="s">
        <v>3929</v>
      </c>
      <c r="C8422" s="27">
        <v>44846</v>
      </c>
      <c r="D8422" s="27">
        <v>44881</v>
      </c>
      <c r="E8422" t="s">
        <v>3939</v>
      </c>
      <c r="F8422" s="27">
        <v>42596</v>
      </c>
      <c r="G8422">
        <v>66</v>
      </c>
      <c r="H8422" s="27">
        <v>45069</v>
      </c>
      <c r="I8422">
        <v>66</v>
      </c>
      <c r="J8422">
        <f>IFERROR(INDEX(Birlesme[campaign_price], MATCH(Birlesme[[#This Row],[Last_buy_date]], Birlesme[buy_date], 0)), "")</f>
        <v>16</v>
      </c>
      <c r="K8422" t="str">
        <f>IF(Birlesme[[#This Row],[Max_price]]&gt;Birlesme[[#This Row],[Last_campaign_price]],"Endirim olacaq","Endirim yoxdur")</f>
        <v>Endirim olacaq</v>
      </c>
      <c r="L8422" t="str">
        <f>IF(Birlesme[[#This Row],[Endirim]]="Endirim yoxdur", "Yoxdur",INDEX(E:E, MATCH(Birlesme[[#This Row],[Max_price]],G:G,0)))</f>
        <v>NonUSTravel</v>
      </c>
    </row>
    <row r="8423" spans="1:12" x14ac:dyDescent="0.25">
      <c r="A8423" t="s">
        <v>3468</v>
      </c>
      <c r="B8423" t="s">
        <v>3929</v>
      </c>
      <c r="C8423" s="27">
        <v>44846</v>
      </c>
      <c r="D8423" s="27">
        <v>44912</v>
      </c>
      <c r="E8423" t="s">
        <v>3939</v>
      </c>
      <c r="F8423" s="27">
        <v>42596</v>
      </c>
      <c r="G8423">
        <v>66</v>
      </c>
      <c r="H8423" s="27">
        <v>45069</v>
      </c>
      <c r="I8423">
        <v>66</v>
      </c>
      <c r="J8423">
        <f>IFERROR(INDEX(Birlesme[campaign_price], MATCH(Birlesme[[#This Row],[Last_buy_date]], Birlesme[buy_date], 0)), "")</f>
        <v>16</v>
      </c>
      <c r="K8423" t="str">
        <f>IF(Birlesme[[#This Row],[Max_price]]&gt;Birlesme[[#This Row],[Last_campaign_price]],"Endirim olacaq","Endirim yoxdur")</f>
        <v>Endirim olacaq</v>
      </c>
      <c r="L8423" t="str">
        <f>IF(Birlesme[[#This Row],[Endirim]]="Endirim yoxdur", "Yoxdur",INDEX(E:E, MATCH(Birlesme[[#This Row],[Max_price]],G:G,0)))</f>
        <v>NonUSTravel</v>
      </c>
    </row>
    <row r="8424" spans="1:12" x14ac:dyDescent="0.25">
      <c r="A8424" t="s">
        <v>3468</v>
      </c>
      <c r="B8424" t="s">
        <v>3929</v>
      </c>
      <c r="C8424" s="27">
        <v>44846</v>
      </c>
      <c r="D8424" s="27">
        <v>44950</v>
      </c>
      <c r="E8424" t="s">
        <v>3939</v>
      </c>
      <c r="F8424" s="27">
        <v>42596</v>
      </c>
      <c r="G8424">
        <v>66</v>
      </c>
      <c r="H8424" s="27">
        <v>45069</v>
      </c>
      <c r="I8424">
        <v>66</v>
      </c>
      <c r="J8424">
        <f>IFERROR(INDEX(Birlesme[campaign_price], MATCH(Birlesme[[#This Row],[Last_buy_date]], Birlesme[buy_date], 0)), "")</f>
        <v>16</v>
      </c>
      <c r="K8424" t="str">
        <f>IF(Birlesme[[#This Row],[Max_price]]&gt;Birlesme[[#This Row],[Last_campaign_price]],"Endirim olacaq","Endirim yoxdur")</f>
        <v>Endirim olacaq</v>
      </c>
      <c r="L8424" t="str">
        <f>IF(Birlesme[[#This Row],[Endirim]]="Endirim yoxdur", "Yoxdur",INDEX(E:E, MATCH(Birlesme[[#This Row],[Max_price]],G:G,0)))</f>
        <v>NonUSTravel</v>
      </c>
    </row>
    <row r="8425" spans="1:12" x14ac:dyDescent="0.25">
      <c r="A8425" t="s">
        <v>3468</v>
      </c>
      <c r="B8425" t="s">
        <v>3929</v>
      </c>
      <c r="C8425" s="27">
        <v>44846</v>
      </c>
      <c r="D8425" s="27">
        <v>44982</v>
      </c>
      <c r="E8425" t="s">
        <v>3939</v>
      </c>
      <c r="F8425" s="27">
        <v>42596</v>
      </c>
      <c r="G8425">
        <v>66</v>
      </c>
      <c r="H8425" s="27">
        <v>45069</v>
      </c>
      <c r="I8425">
        <v>66</v>
      </c>
      <c r="J8425">
        <f>IFERROR(INDEX(Birlesme[campaign_price], MATCH(Birlesme[[#This Row],[Last_buy_date]], Birlesme[buy_date], 0)), "")</f>
        <v>16</v>
      </c>
      <c r="K8425" t="str">
        <f>IF(Birlesme[[#This Row],[Max_price]]&gt;Birlesme[[#This Row],[Last_campaign_price]],"Endirim olacaq","Endirim yoxdur")</f>
        <v>Endirim olacaq</v>
      </c>
      <c r="L8425" t="str">
        <f>IF(Birlesme[[#This Row],[Endirim]]="Endirim yoxdur", "Yoxdur",INDEX(E:E, MATCH(Birlesme[[#This Row],[Max_price]],G:G,0)))</f>
        <v>NonUSTravel</v>
      </c>
    </row>
    <row r="8426" spans="1:12" x14ac:dyDescent="0.25">
      <c r="A8426" t="s">
        <v>3468</v>
      </c>
      <c r="B8426" t="s">
        <v>3929</v>
      </c>
      <c r="C8426" s="27">
        <v>44846</v>
      </c>
      <c r="D8426" s="27">
        <v>45008</v>
      </c>
      <c r="E8426" t="s">
        <v>3939</v>
      </c>
      <c r="F8426" s="27">
        <v>42596</v>
      </c>
      <c r="G8426">
        <v>66</v>
      </c>
      <c r="H8426" s="27">
        <v>45069</v>
      </c>
      <c r="I8426">
        <v>66</v>
      </c>
      <c r="J8426">
        <f>IFERROR(INDEX(Birlesme[campaign_price], MATCH(Birlesme[[#This Row],[Last_buy_date]], Birlesme[buy_date], 0)), "")</f>
        <v>16</v>
      </c>
      <c r="K8426" t="str">
        <f>IF(Birlesme[[#This Row],[Max_price]]&gt;Birlesme[[#This Row],[Last_campaign_price]],"Endirim olacaq","Endirim yoxdur")</f>
        <v>Endirim olacaq</v>
      </c>
      <c r="L8426" t="str">
        <f>IF(Birlesme[[#This Row],[Endirim]]="Endirim yoxdur", "Yoxdur",INDEX(E:E, MATCH(Birlesme[[#This Row],[Max_price]],G:G,0)))</f>
        <v>NonUSTravel</v>
      </c>
    </row>
    <row r="8427" spans="1:12" x14ac:dyDescent="0.25">
      <c r="A8427" t="s">
        <v>3468</v>
      </c>
      <c r="B8427" t="s">
        <v>3929</v>
      </c>
      <c r="C8427" s="27">
        <v>44846</v>
      </c>
      <c r="D8427" s="27">
        <v>45038</v>
      </c>
      <c r="E8427" t="s">
        <v>3939</v>
      </c>
      <c r="F8427" s="27">
        <v>42596</v>
      </c>
      <c r="G8427">
        <v>66</v>
      </c>
      <c r="H8427" s="27">
        <v>45069</v>
      </c>
      <c r="I8427">
        <v>66</v>
      </c>
      <c r="J8427">
        <f>IFERROR(INDEX(Birlesme[campaign_price], MATCH(Birlesme[[#This Row],[Last_buy_date]], Birlesme[buy_date], 0)), "")</f>
        <v>16</v>
      </c>
      <c r="K8427" t="str">
        <f>IF(Birlesme[[#This Row],[Max_price]]&gt;Birlesme[[#This Row],[Last_campaign_price]],"Endirim olacaq","Endirim yoxdur")</f>
        <v>Endirim olacaq</v>
      </c>
      <c r="L8427" t="str">
        <f>IF(Birlesme[[#This Row],[Endirim]]="Endirim yoxdur", "Yoxdur",INDEX(E:E, MATCH(Birlesme[[#This Row],[Max_price]],G:G,0)))</f>
        <v>NonUSTravel</v>
      </c>
    </row>
    <row r="8428" spans="1:12" x14ac:dyDescent="0.25">
      <c r="A8428" t="s">
        <v>3468</v>
      </c>
      <c r="B8428" t="s">
        <v>3929</v>
      </c>
      <c r="C8428" s="27">
        <v>44846</v>
      </c>
      <c r="D8428" s="27">
        <v>45064</v>
      </c>
      <c r="E8428" t="s">
        <v>3939</v>
      </c>
      <c r="F8428" s="27">
        <v>42596</v>
      </c>
      <c r="G8428">
        <v>66</v>
      </c>
      <c r="H8428" s="27">
        <v>45069</v>
      </c>
      <c r="I8428">
        <v>66</v>
      </c>
      <c r="J8428">
        <f>IFERROR(INDEX(Birlesme[campaign_price], MATCH(Birlesme[[#This Row],[Last_buy_date]], Birlesme[buy_date], 0)), "")</f>
        <v>16</v>
      </c>
      <c r="K8428" t="str">
        <f>IF(Birlesme[[#This Row],[Max_price]]&gt;Birlesme[[#This Row],[Last_campaign_price]],"Endirim olacaq","Endirim yoxdur")</f>
        <v>Endirim olacaq</v>
      </c>
      <c r="L8428" t="str">
        <f>IF(Birlesme[[#This Row],[Endirim]]="Endirim yoxdur", "Yoxdur",INDEX(E:E, MATCH(Birlesme[[#This Row],[Max_price]],G:G,0)))</f>
        <v>NonUSTravel</v>
      </c>
    </row>
    <row r="8429" spans="1:12" x14ac:dyDescent="0.25">
      <c r="A8429" t="s">
        <v>3469</v>
      </c>
      <c r="B8429" t="s">
        <v>3951</v>
      </c>
      <c r="C8429" s="27">
        <v>44706</v>
      </c>
      <c r="D8429" s="27">
        <v>44706</v>
      </c>
      <c r="E8429" t="s">
        <v>3944</v>
      </c>
      <c r="F8429" s="27">
        <v>43340</v>
      </c>
      <c r="G8429">
        <v>14</v>
      </c>
      <c r="H8429" s="27">
        <v>45079</v>
      </c>
      <c r="I8429">
        <v>26</v>
      </c>
      <c r="J8429">
        <f>IFERROR(INDEX(Birlesme[campaign_price], MATCH(Birlesme[[#This Row],[Last_buy_date]], Birlesme[buy_date], 0)), "")</f>
        <v>62</v>
      </c>
      <c r="K8429" t="str">
        <f>IF(Birlesme[[#This Row],[Max_price]]&gt;Birlesme[[#This Row],[Last_campaign_price]],"Endirim olacaq","Endirim yoxdur")</f>
        <v>Endirim yoxdur</v>
      </c>
      <c r="L8429" t="str">
        <f>IF(Birlesme[[#This Row],[Endirim]]="Endirim yoxdur", "Yoxdur",INDEX(E:E, MATCH(Birlesme[[#This Row],[Max_price]],G:G,0)))</f>
        <v>Yoxdur</v>
      </c>
    </row>
    <row r="8430" spans="1:12" x14ac:dyDescent="0.25">
      <c r="A8430" t="s">
        <v>3469</v>
      </c>
      <c r="B8430" t="s">
        <v>3951</v>
      </c>
      <c r="C8430" s="27">
        <v>44706</v>
      </c>
      <c r="D8430" s="27">
        <v>44752</v>
      </c>
      <c r="E8430" t="s">
        <v>3944</v>
      </c>
      <c r="F8430" s="27">
        <v>43340</v>
      </c>
      <c r="G8430">
        <v>14</v>
      </c>
      <c r="H8430" s="27">
        <v>45079</v>
      </c>
      <c r="I8430">
        <v>26</v>
      </c>
      <c r="J8430">
        <f>IFERROR(INDEX(Birlesme[campaign_price], MATCH(Birlesme[[#This Row],[Last_buy_date]], Birlesme[buy_date], 0)), "")</f>
        <v>62</v>
      </c>
      <c r="K8430" t="str">
        <f>IF(Birlesme[[#This Row],[Max_price]]&gt;Birlesme[[#This Row],[Last_campaign_price]],"Endirim olacaq","Endirim yoxdur")</f>
        <v>Endirim yoxdur</v>
      </c>
      <c r="L8430" t="str">
        <f>IF(Birlesme[[#This Row],[Endirim]]="Endirim yoxdur", "Yoxdur",INDEX(E:E, MATCH(Birlesme[[#This Row],[Max_price]],G:G,0)))</f>
        <v>Yoxdur</v>
      </c>
    </row>
    <row r="8431" spans="1:12" x14ac:dyDescent="0.25">
      <c r="A8431" t="s">
        <v>3469</v>
      </c>
      <c r="B8431" t="s">
        <v>3951</v>
      </c>
      <c r="C8431" s="27">
        <v>44706</v>
      </c>
      <c r="D8431" s="27">
        <v>44803</v>
      </c>
      <c r="E8431" t="s">
        <v>3944</v>
      </c>
      <c r="F8431" s="27">
        <v>43340</v>
      </c>
      <c r="G8431">
        <v>14</v>
      </c>
      <c r="H8431" s="27">
        <v>45079</v>
      </c>
      <c r="I8431">
        <v>26</v>
      </c>
      <c r="J8431">
        <f>IFERROR(INDEX(Birlesme[campaign_price], MATCH(Birlesme[[#This Row],[Last_buy_date]], Birlesme[buy_date], 0)), "")</f>
        <v>62</v>
      </c>
      <c r="K8431" t="str">
        <f>IF(Birlesme[[#This Row],[Max_price]]&gt;Birlesme[[#This Row],[Last_campaign_price]],"Endirim olacaq","Endirim yoxdur")</f>
        <v>Endirim yoxdur</v>
      </c>
      <c r="L8431" t="str">
        <f>IF(Birlesme[[#This Row],[Endirim]]="Endirim yoxdur", "Yoxdur",INDEX(E:E, MATCH(Birlesme[[#This Row],[Max_price]],G:G,0)))</f>
        <v>Yoxdur</v>
      </c>
    </row>
    <row r="8432" spans="1:12" x14ac:dyDescent="0.25">
      <c r="A8432" t="s">
        <v>3469</v>
      </c>
      <c r="B8432" t="s">
        <v>3951</v>
      </c>
      <c r="C8432" s="27">
        <v>44706</v>
      </c>
      <c r="D8432" s="27">
        <v>44860</v>
      </c>
      <c r="E8432" t="s">
        <v>3944</v>
      </c>
      <c r="F8432" s="27">
        <v>43340</v>
      </c>
      <c r="G8432">
        <v>14</v>
      </c>
      <c r="H8432" s="27">
        <v>45079</v>
      </c>
      <c r="I8432">
        <v>26</v>
      </c>
      <c r="J8432">
        <f>IFERROR(INDEX(Birlesme[campaign_price], MATCH(Birlesme[[#This Row],[Last_buy_date]], Birlesme[buy_date], 0)), "")</f>
        <v>62</v>
      </c>
      <c r="K8432" t="str">
        <f>IF(Birlesme[[#This Row],[Max_price]]&gt;Birlesme[[#This Row],[Last_campaign_price]],"Endirim olacaq","Endirim yoxdur")</f>
        <v>Endirim yoxdur</v>
      </c>
      <c r="L8432" t="str">
        <f>IF(Birlesme[[#This Row],[Endirim]]="Endirim yoxdur", "Yoxdur",INDEX(E:E, MATCH(Birlesme[[#This Row],[Max_price]],G:G,0)))</f>
        <v>Yoxdur</v>
      </c>
    </row>
    <row r="8433" spans="1:12" x14ac:dyDescent="0.25">
      <c r="A8433" t="s">
        <v>3469</v>
      </c>
      <c r="B8433" t="s">
        <v>3951</v>
      </c>
      <c r="C8433" s="27">
        <v>44706</v>
      </c>
      <c r="D8433" s="27">
        <v>44892</v>
      </c>
      <c r="E8433" t="s">
        <v>3944</v>
      </c>
      <c r="F8433" s="27">
        <v>43340</v>
      </c>
      <c r="G8433">
        <v>14</v>
      </c>
      <c r="H8433" s="27">
        <v>45079</v>
      </c>
      <c r="I8433">
        <v>26</v>
      </c>
      <c r="J8433">
        <f>IFERROR(INDEX(Birlesme[campaign_price], MATCH(Birlesme[[#This Row],[Last_buy_date]], Birlesme[buy_date], 0)), "")</f>
        <v>62</v>
      </c>
      <c r="K8433" t="str">
        <f>IF(Birlesme[[#This Row],[Max_price]]&gt;Birlesme[[#This Row],[Last_campaign_price]],"Endirim olacaq","Endirim yoxdur")</f>
        <v>Endirim yoxdur</v>
      </c>
      <c r="L8433" t="str">
        <f>IF(Birlesme[[#This Row],[Endirim]]="Endirim yoxdur", "Yoxdur",INDEX(E:E, MATCH(Birlesme[[#This Row],[Max_price]],G:G,0)))</f>
        <v>Yoxdur</v>
      </c>
    </row>
    <row r="8434" spans="1:12" x14ac:dyDescent="0.25">
      <c r="A8434" t="s">
        <v>3469</v>
      </c>
      <c r="B8434" t="s">
        <v>3951</v>
      </c>
      <c r="C8434" s="27">
        <v>44706</v>
      </c>
      <c r="D8434" s="27">
        <v>44920</v>
      </c>
      <c r="E8434" t="s">
        <v>3944</v>
      </c>
      <c r="F8434" s="27">
        <v>43340</v>
      </c>
      <c r="G8434">
        <v>14</v>
      </c>
      <c r="H8434" s="27">
        <v>45079</v>
      </c>
      <c r="I8434">
        <v>26</v>
      </c>
      <c r="J8434">
        <f>IFERROR(INDEX(Birlesme[campaign_price], MATCH(Birlesme[[#This Row],[Last_buy_date]], Birlesme[buy_date], 0)), "")</f>
        <v>62</v>
      </c>
      <c r="K8434" t="str">
        <f>IF(Birlesme[[#This Row],[Max_price]]&gt;Birlesme[[#This Row],[Last_campaign_price]],"Endirim olacaq","Endirim yoxdur")</f>
        <v>Endirim yoxdur</v>
      </c>
      <c r="L8434" t="str">
        <f>IF(Birlesme[[#This Row],[Endirim]]="Endirim yoxdur", "Yoxdur",INDEX(E:E, MATCH(Birlesme[[#This Row],[Max_price]],G:G,0)))</f>
        <v>Yoxdur</v>
      </c>
    </row>
    <row r="8435" spans="1:12" x14ac:dyDescent="0.25">
      <c r="A8435" t="s">
        <v>3469</v>
      </c>
      <c r="B8435" t="s">
        <v>3951</v>
      </c>
      <c r="C8435" s="27">
        <v>44706</v>
      </c>
      <c r="D8435" s="27">
        <v>44954</v>
      </c>
      <c r="E8435" t="s">
        <v>3944</v>
      </c>
      <c r="F8435" s="27">
        <v>43340</v>
      </c>
      <c r="G8435">
        <v>14</v>
      </c>
      <c r="H8435" s="27">
        <v>45079</v>
      </c>
      <c r="I8435">
        <v>26</v>
      </c>
      <c r="J8435">
        <f>IFERROR(INDEX(Birlesme[campaign_price], MATCH(Birlesme[[#This Row],[Last_buy_date]], Birlesme[buy_date], 0)), "")</f>
        <v>62</v>
      </c>
      <c r="K8435" t="str">
        <f>IF(Birlesme[[#This Row],[Max_price]]&gt;Birlesme[[#This Row],[Last_campaign_price]],"Endirim olacaq","Endirim yoxdur")</f>
        <v>Endirim yoxdur</v>
      </c>
      <c r="L8435" t="str">
        <f>IF(Birlesme[[#This Row],[Endirim]]="Endirim yoxdur", "Yoxdur",INDEX(E:E, MATCH(Birlesme[[#This Row],[Max_price]],G:G,0)))</f>
        <v>Yoxdur</v>
      </c>
    </row>
    <row r="8436" spans="1:12" x14ac:dyDescent="0.25">
      <c r="A8436" t="s">
        <v>3469</v>
      </c>
      <c r="B8436" t="s">
        <v>3951</v>
      </c>
      <c r="C8436" s="27">
        <v>44706</v>
      </c>
      <c r="D8436" s="27">
        <v>44992</v>
      </c>
      <c r="E8436" t="s">
        <v>3944</v>
      </c>
      <c r="F8436" s="27">
        <v>43340</v>
      </c>
      <c r="G8436">
        <v>14</v>
      </c>
      <c r="H8436" s="27">
        <v>45079</v>
      </c>
      <c r="I8436">
        <v>26</v>
      </c>
      <c r="J8436">
        <f>IFERROR(INDEX(Birlesme[campaign_price], MATCH(Birlesme[[#This Row],[Last_buy_date]], Birlesme[buy_date], 0)), "")</f>
        <v>62</v>
      </c>
      <c r="K8436" t="str">
        <f>IF(Birlesme[[#This Row],[Max_price]]&gt;Birlesme[[#This Row],[Last_campaign_price]],"Endirim olacaq","Endirim yoxdur")</f>
        <v>Endirim yoxdur</v>
      </c>
      <c r="L8436" t="str">
        <f>IF(Birlesme[[#This Row],[Endirim]]="Endirim yoxdur", "Yoxdur",INDEX(E:E, MATCH(Birlesme[[#This Row],[Max_price]],G:G,0)))</f>
        <v>Yoxdur</v>
      </c>
    </row>
    <row r="8437" spans="1:12" x14ac:dyDescent="0.25">
      <c r="A8437" t="s">
        <v>3469</v>
      </c>
      <c r="B8437" t="s">
        <v>3951</v>
      </c>
      <c r="C8437" s="27">
        <v>44706</v>
      </c>
      <c r="D8437" s="27">
        <v>45045</v>
      </c>
      <c r="E8437" t="s">
        <v>3944</v>
      </c>
      <c r="F8437" s="27">
        <v>43340</v>
      </c>
      <c r="G8437">
        <v>14</v>
      </c>
      <c r="H8437" s="27">
        <v>45079</v>
      </c>
      <c r="I8437">
        <v>26</v>
      </c>
      <c r="J8437">
        <f>IFERROR(INDEX(Birlesme[campaign_price], MATCH(Birlesme[[#This Row],[Last_buy_date]], Birlesme[buy_date], 0)), "")</f>
        <v>62</v>
      </c>
      <c r="K8437" t="str">
        <f>IF(Birlesme[[#This Row],[Max_price]]&gt;Birlesme[[#This Row],[Last_campaign_price]],"Endirim olacaq","Endirim yoxdur")</f>
        <v>Endirim yoxdur</v>
      </c>
      <c r="L8437" t="str">
        <f>IF(Birlesme[[#This Row],[Endirim]]="Endirim yoxdur", "Yoxdur",INDEX(E:E, MATCH(Birlesme[[#This Row],[Max_price]],G:G,0)))</f>
        <v>Yoxdur</v>
      </c>
    </row>
    <row r="8438" spans="1:12" x14ac:dyDescent="0.25">
      <c r="A8438" t="s">
        <v>3469</v>
      </c>
      <c r="B8438" t="s">
        <v>3951</v>
      </c>
      <c r="C8438" s="27">
        <v>44706</v>
      </c>
      <c r="D8438" s="27">
        <v>45051</v>
      </c>
      <c r="E8438" t="s">
        <v>3944</v>
      </c>
      <c r="F8438" s="27">
        <v>43340</v>
      </c>
      <c r="G8438">
        <v>14</v>
      </c>
      <c r="H8438" s="27">
        <v>45079</v>
      </c>
      <c r="I8438">
        <v>26</v>
      </c>
      <c r="J8438">
        <f>IFERROR(INDEX(Birlesme[campaign_price], MATCH(Birlesme[[#This Row],[Last_buy_date]], Birlesme[buy_date], 0)), "")</f>
        <v>62</v>
      </c>
      <c r="K8438" t="str">
        <f>IF(Birlesme[[#This Row],[Max_price]]&gt;Birlesme[[#This Row],[Last_campaign_price]],"Endirim olacaq","Endirim yoxdur")</f>
        <v>Endirim yoxdur</v>
      </c>
      <c r="L8438" t="str">
        <f>IF(Birlesme[[#This Row],[Endirim]]="Endirim yoxdur", "Yoxdur",INDEX(E:E, MATCH(Birlesme[[#This Row],[Max_price]],G:G,0)))</f>
        <v>Yoxdur</v>
      </c>
    </row>
    <row r="8439" spans="1:12" x14ac:dyDescent="0.25">
      <c r="A8439" t="s">
        <v>3469</v>
      </c>
      <c r="B8439" t="s">
        <v>3951</v>
      </c>
      <c r="C8439" s="27">
        <v>44706</v>
      </c>
      <c r="D8439" s="27">
        <v>45079</v>
      </c>
      <c r="E8439" t="s">
        <v>3944</v>
      </c>
      <c r="F8439" s="27">
        <v>43340</v>
      </c>
      <c r="G8439">
        <v>14</v>
      </c>
      <c r="H8439" s="27">
        <v>45079</v>
      </c>
      <c r="I8439">
        <v>26</v>
      </c>
      <c r="J8439">
        <f>IFERROR(INDEX(Birlesme[campaign_price], MATCH(Birlesme[[#This Row],[Last_buy_date]], Birlesme[buy_date], 0)), "")</f>
        <v>62</v>
      </c>
      <c r="K8439" t="str">
        <f>IF(Birlesme[[#This Row],[Max_price]]&gt;Birlesme[[#This Row],[Last_campaign_price]],"Endirim olacaq","Endirim yoxdur")</f>
        <v>Endirim yoxdur</v>
      </c>
      <c r="L8439" t="str">
        <f>IF(Birlesme[[#This Row],[Endirim]]="Endirim yoxdur", "Yoxdur",INDEX(E:E, MATCH(Birlesme[[#This Row],[Max_price]],G:G,0)))</f>
        <v>Yoxdur</v>
      </c>
    </row>
    <row r="8440" spans="1:12" x14ac:dyDescent="0.25">
      <c r="A8440" t="s">
        <v>3469</v>
      </c>
      <c r="B8440" t="s">
        <v>3921</v>
      </c>
      <c r="C8440" s="27">
        <v>44717</v>
      </c>
      <c r="D8440" s="27">
        <v>44717</v>
      </c>
      <c r="E8440" t="s">
        <v>3931</v>
      </c>
      <c r="F8440" s="27">
        <v>43041</v>
      </c>
      <c r="G8440">
        <v>26</v>
      </c>
      <c r="H8440" s="27">
        <v>45079</v>
      </c>
      <c r="I8440">
        <v>26</v>
      </c>
      <c r="J8440">
        <f>IFERROR(INDEX(Birlesme[campaign_price], MATCH(Birlesme[[#This Row],[Last_buy_date]], Birlesme[buy_date], 0)), "")</f>
        <v>62</v>
      </c>
      <c r="K8440" t="str">
        <f>IF(Birlesme[[#This Row],[Max_price]]&gt;Birlesme[[#This Row],[Last_campaign_price]],"Endirim olacaq","Endirim yoxdur")</f>
        <v>Endirim yoxdur</v>
      </c>
      <c r="L8440" t="str">
        <f>IF(Birlesme[[#This Row],[Endirim]]="Endirim yoxdur", "Yoxdur",INDEX(E:E, MATCH(Birlesme[[#This Row],[Max_price]],G:G,0)))</f>
        <v>Yoxdur</v>
      </c>
    </row>
    <row r="8441" spans="1:12" x14ac:dyDescent="0.25">
      <c r="A8441" t="s">
        <v>3469</v>
      </c>
      <c r="B8441" t="s">
        <v>3921</v>
      </c>
      <c r="C8441" s="27">
        <v>44717</v>
      </c>
      <c r="D8441" s="27">
        <v>44749</v>
      </c>
      <c r="E8441" t="s">
        <v>3931</v>
      </c>
      <c r="F8441" s="27">
        <v>43041</v>
      </c>
      <c r="G8441">
        <v>26</v>
      </c>
      <c r="H8441" s="27">
        <v>45079</v>
      </c>
      <c r="I8441">
        <v>26</v>
      </c>
      <c r="J8441">
        <f>IFERROR(INDEX(Birlesme[campaign_price], MATCH(Birlesme[[#This Row],[Last_buy_date]], Birlesme[buy_date], 0)), "")</f>
        <v>62</v>
      </c>
      <c r="K8441" t="str">
        <f>IF(Birlesme[[#This Row],[Max_price]]&gt;Birlesme[[#This Row],[Last_campaign_price]],"Endirim olacaq","Endirim yoxdur")</f>
        <v>Endirim yoxdur</v>
      </c>
      <c r="L8441" t="str">
        <f>IF(Birlesme[[#This Row],[Endirim]]="Endirim yoxdur", "Yoxdur",INDEX(E:E, MATCH(Birlesme[[#This Row],[Max_price]],G:G,0)))</f>
        <v>Yoxdur</v>
      </c>
    </row>
    <row r="8442" spans="1:12" x14ac:dyDescent="0.25">
      <c r="A8442" t="s">
        <v>3469</v>
      </c>
      <c r="B8442" t="s">
        <v>3921</v>
      </c>
      <c r="C8442" s="27">
        <v>44717</v>
      </c>
      <c r="D8442" s="27">
        <v>44782</v>
      </c>
      <c r="E8442" t="s">
        <v>3931</v>
      </c>
      <c r="F8442" s="27">
        <v>43041</v>
      </c>
      <c r="G8442">
        <v>26</v>
      </c>
      <c r="H8442" s="27">
        <v>45079</v>
      </c>
      <c r="I8442">
        <v>26</v>
      </c>
      <c r="J8442">
        <f>IFERROR(INDEX(Birlesme[campaign_price], MATCH(Birlesme[[#This Row],[Last_buy_date]], Birlesme[buy_date], 0)), "")</f>
        <v>62</v>
      </c>
      <c r="K8442" t="str">
        <f>IF(Birlesme[[#This Row],[Max_price]]&gt;Birlesme[[#This Row],[Last_campaign_price]],"Endirim olacaq","Endirim yoxdur")</f>
        <v>Endirim yoxdur</v>
      </c>
      <c r="L8442" t="str">
        <f>IF(Birlesme[[#This Row],[Endirim]]="Endirim yoxdur", "Yoxdur",INDEX(E:E, MATCH(Birlesme[[#This Row],[Max_price]],G:G,0)))</f>
        <v>Yoxdur</v>
      </c>
    </row>
    <row r="8443" spans="1:12" x14ac:dyDescent="0.25">
      <c r="A8443" t="s">
        <v>3469</v>
      </c>
      <c r="B8443" t="s">
        <v>3921</v>
      </c>
      <c r="C8443" s="27">
        <v>44717</v>
      </c>
      <c r="D8443" s="27">
        <v>44810</v>
      </c>
      <c r="E8443" t="s">
        <v>3931</v>
      </c>
      <c r="F8443" s="27">
        <v>43041</v>
      </c>
      <c r="G8443">
        <v>26</v>
      </c>
      <c r="H8443" s="27">
        <v>45079</v>
      </c>
      <c r="I8443">
        <v>26</v>
      </c>
      <c r="J8443">
        <f>IFERROR(INDEX(Birlesme[campaign_price], MATCH(Birlesme[[#This Row],[Last_buy_date]], Birlesme[buy_date], 0)), "")</f>
        <v>62</v>
      </c>
      <c r="K8443" t="str">
        <f>IF(Birlesme[[#This Row],[Max_price]]&gt;Birlesme[[#This Row],[Last_campaign_price]],"Endirim olacaq","Endirim yoxdur")</f>
        <v>Endirim yoxdur</v>
      </c>
      <c r="L8443" t="str">
        <f>IF(Birlesme[[#This Row],[Endirim]]="Endirim yoxdur", "Yoxdur",INDEX(E:E, MATCH(Birlesme[[#This Row],[Max_price]],G:G,0)))</f>
        <v>Yoxdur</v>
      </c>
    </row>
    <row r="8444" spans="1:12" x14ac:dyDescent="0.25">
      <c r="A8444" t="s">
        <v>3469</v>
      </c>
      <c r="B8444" t="s">
        <v>3921</v>
      </c>
      <c r="C8444" s="27">
        <v>44717</v>
      </c>
      <c r="D8444" s="27">
        <v>44839</v>
      </c>
      <c r="E8444" t="s">
        <v>3931</v>
      </c>
      <c r="F8444" s="27">
        <v>43041</v>
      </c>
      <c r="G8444">
        <v>26</v>
      </c>
      <c r="H8444" s="27">
        <v>45079</v>
      </c>
      <c r="I8444">
        <v>26</v>
      </c>
      <c r="J8444">
        <f>IFERROR(INDEX(Birlesme[campaign_price], MATCH(Birlesme[[#This Row],[Last_buy_date]], Birlesme[buy_date], 0)), "")</f>
        <v>62</v>
      </c>
      <c r="K8444" t="str">
        <f>IF(Birlesme[[#This Row],[Max_price]]&gt;Birlesme[[#This Row],[Last_campaign_price]],"Endirim olacaq","Endirim yoxdur")</f>
        <v>Endirim yoxdur</v>
      </c>
      <c r="L8444" t="str">
        <f>IF(Birlesme[[#This Row],[Endirim]]="Endirim yoxdur", "Yoxdur",INDEX(E:E, MATCH(Birlesme[[#This Row],[Max_price]],G:G,0)))</f>
        <v>Yoxdur</v>
      </c>
    </row>
    <row r="8445" spans="1:12" x14ac:dyDescent="0.25">
      <c r="A8445" t="s">
        <v>3469</v>
      </c>
      <c r="B8445" t="s">
        <v>3921</v>
      </c>
      <c r="C8445" s="27">
        <v>44717</v>
      </c>
      <c r="D8445" s="27">
        <v>44880</v>
      </c>
      <c r="E8445" t="s">
        <v>3931</v>
      </c>
      <c r="F8445" s="27">
        <v>43041</v>
      </c>
      <c r="G8445">
        <v>26</v>
      </c>
      <c r="H8445" s="27">
        <v>45079</v>
      </c>
      <c r="I8445">
        <v>26</v>
      </c>
      <c r="J8445">
        <f>IFERROR(INDEX(Birlesme[campaign_price], MATCH(Birlesme[[#This Row],[Last_buy_date]], Birlesme[buy_date], 0)), "")</f>
        <v>62</v>
      </c>
      <c r="K8445" t="str">
        <f>IF(Birlesme[[#This Row],[Max_price]]&gt;Birlesme[[#This Row],[Last_campaign_price]],"Endirim olacaq","Endirim yoxdur")</f>
        <v>Endirim yoxdur</v>
      </c>
      <c r="L8445" t="str">
        <f>IF(Birlesme[[#This Row],[Endirim]]="Endirim yoxdur", "Yoxdur",INDEX(E:E, MATCH(Birlesme[[#This Row],[Max_price]],G:G,0)))</f>
        <v>Yoxdur</v>
      </c>
    </row>
    <row r="8446" spans="1:12" x14ac:dyDescent="0.25">
      <c r="A8446" t="s">
        <v>3469</v>
      </c>
      <c r="B8446" t="s">
        <v>3921</v>
      </c>
      <c r="C8446" s="27">
        <v>44717</v>
      </c>
      <c r="D8446" s="27">
        <v>44946</v>
      </c>
      <c r="E8446" t="s">
        <v>3931</v>
      </c>
      <c r="F8446" s="27">
        <v>43041</v>
      </c>
      <c r="G8446">
        <v>26</v>
      </c>
      <c r="H8446" s="27">
        <v>45079</v>
      </c>
      <c r="I8446">
        <v>26</v>
      </c>
      <c r="J8446">
        <f>IFERROR(INDEX(Birlesme[campaign_price], MATCH(Birlesme[[#This Row],[Last_buy_date]], Birlesme[buy_date], 0)), "")</f>
        <v>62</v>
      </c>
      <c r="K8446" t="str">
        <f>IF(Birlesme[[#This Row],[Max_price]]&gt;Birlesme[[#This Row],[Last_campaign_price]],"Endirim olacaq","Endirim yoxdur")</f>
        <v>Endirim yoxdur</v>
      </c>
      <c r="L8446" t="str">
        <f>IF(Birlesme[[#This Row],[Endirim]]="Endirim yoxdur", "Yoxdur",INDEX(E:E, MATCH(Birlesme[[#This Row],[Max_price]],G:G,0)))</f>
        <v>Yoxdur</v>
      </c>
    </row>
    <row r="8447" spans="1:12" x14ac:dyDescent="0.25">
      <c r="A8447" t="s">
        <v>3469</v>
      </c>
      <c r="B8447" t="s">
        <v>3921</v>
      </c>
      <c r="C8447" s="27">
        <v>44717</v>
      </c>
      <c r="D8447" s="27">
        <v>44965</v>
      </c>
      <c r="E8447" t="s">
        <v>3931</v>
      </c>
      <c r="F8447" s="27">
        <v>43041</v>
      </c>
      <c r="G8447">
        <v>26</v>
      </c>
      <c r="H8447" s="27">
        <v>45079</v>
      </c>
      <c r="I8447">
        <v>26</v>
      </c>
      <c r="J8447">
        <f>IFERROR(INDEX(Birlesme[campaign_price], MATCH(Birlesme[[#This Row],[Last_buy_date]], Birlesme[buy_date], 0)), "")</f>
        <v>62</v>
      </c>
      <c r="K8447" t="str">
        <f>IF(Birlesme[[#This Row],[Max_price]]&gt;Birlesme[[#This Row],[Last_campaign_price]],"Endirim olacaq","Endirim yoxdur")</f>
        <v>Endirim yoxdur</v>
      </c>
      <c r="L8447" t="str">
        <f>IF(Birlesme[[#This Row],[Endirim]]="Endirim yoxdur", "Yoxdur",INDEX(E:E, MATCH(Birlesme[[#This Row],[Max_price]],G:G,0)))</f>
        <v>Yoxdur</v>
      </c>
    </row>
    <row r="8448" spans="1:12" x14ac:dyDescent="0.25">
      <c r="A8448" t="s">
        <v>3469</v>
      </c>
      <c r="B8448" t="s">
        <v>3921</v>
      </c>
      <c r="C8448" s="27">
        <v>44717</v>
      </c>
      <c r="D8448" s="27">
        <v>44992</v>
      </c>
      <c r="E8448" t="s">
        <v>3931</v>
      </c>
      <c r="F8448" s="27">
        <v>43041</v>
      </c>
      <c r="G8448">
        <v>26</v>
      </c>
      <c r="H8448" s="27">
        <v>45079</v>
      </c>
      <c r="I8448">
        <v>26</v>
      </c>
      <c r="J8448">
        <f>IFERROR(INDEX(Birlesme[campaign_price], MATCH(Birlesme[[#This Row],[Last_buy_date]], Birlesme[buy_date], 0)), "")</f>
        <v>62</v>
      </c>
      <c r="K8448" t="str">
        <f>IF(Birlesme[[#This Row],[Max_price]]&gt;Birlesme[[#This Row],[Last_campaign_price]],"Endirim olacaq","Endirim yoxdur")</f>
        <v>Endirim yoxdur</v>
      </c>
      <c r="L8448" t="str">
        <f>IF(Birlesme[[#This Row],[Endirim]]="Endirim yoxdur", "Yoxdur",INDEX(E:E, MATCH(Birlesme[[#This Row],[Max_price]],G:G,0)))</f>
        <v>Yoxdur</v>
      </c>
    </row>
    <row r="8449" spans="1:12" x14ac:dyDescent="0.25">
      <c r="A8449" t="s">
        <v>3469</v>
      </c>
      <c r="B8449" t="s">
        <v>3921</v>
      </c>
      <c r="C8449" s="27">
        <v>44717</v>
      </c>
      <c r="D8449" s="27">
        <v>45056</v>
      </c>
      <c r="E8449" t="s">
        <v>3931</v>
      </c>
      <c r="F8449" s="27">
        <v>43041</v>
      </c>
      <c r="G8449">
        <v>26</v>
      </c>
      <c r="H8449" s="27">
        <v>45079</v>
      </c>
      <c r="I8449">
        <v>26</v>
      </c>
      <c r="J8449">
        <f>IFERROR(INDEX(Birlesme[campaign_price], MATCH(Birlesme[[#This Row],[Last_buy_date]], Birlesme[buy_date], 0)), "")</f>
        <v>62</v>
      </c>
      <c r="K8449" t="str">
        <f>IF(Birlesme[[#This Row],[Max_price]]&gt;Birlesme[[#This Row],[Last_campaign_price]],"Endirim olacaq","Endirim yoxdur")</f>
        <v>Endirim yoxdur</v>
      </c>
      <c r="L8449" t="str">
        <f>IF(Birlesme[[#This Row],[Endirim]]="Endirim yoxdur", "Yoxdur",INDEX(E:E, MATCH(Birlesme[[#This Row],[Max_price]],G:G,0)))</f>
        <v>Yoxdur</v>
      </c>
    </row>
    <row r="8450" spans="1:12" x14ac:dyDescent="0.25">
      <c r="A8450" t="s">
        <v>3470</v>
      </c>
      <c r="B8450" t="s">
        <v>3951</v>
      </c>
      <c r="C8450" s="27">
        <v>44644</v>
      </c>
      <c r="D8450" s="27">
        <v>44644</v>
      </c>
      <c r="E8450" t="s">
        <v>3944</v>
      </c>
      <c r="F8450" s="27">
        <v>43340</v>
      </c>
      <c r="G8450">
        <v>14</v>
      </c>
      <c r="H8450" s="27">
        <v>45084</v>
      </c>
      <c r="I8450">
        <v>66</v>
      </c>
      <c r="J8450">
        <f>IFERROR(INDEX(Birlesme[campaign_price], MATCH(Birlesme[[#This Row],[Last_buy_date]], Birlesme[buy_date], 0)), "")</f>
        <v>29</v>
      </c>
      <c r="K8450" t="str">
        <f>IF(Birlesme[[#This Row],[Max_price]]&gt;Birlesme[[#This Row],[Last_campaign_price]],"Endirim olacaq","Endirim yoxdur")</f>
        <v>Endirim olacaq</v>
      </c>
      <c r="L8450" t="str">
        <f>IF(Birlesme[[#This Row],[Endirim]]="Endirim yoxdur", "Yoxdur",INDEX(E:E, MATCH(Birlesme[[#This Row],[Max_price]],G:G,0)))</f>
        <v>NonUSTravel</v>
      </c>
    </row>
    <row r="8451" spans="1:12" x14ac:dyDescent="0.25">
      <c r="A8451" t="s">
        <v>3470</v>
      </c>
      <c r="B8451" t="s">
        <v>3951</v>
      </c>
      <c r="C8451" s="27">
        <v>44644</v>
      </c>
      <c r="D8451" s="27">
        <v>44676</v>
      </c>
      <c r="E8451" t="s">
        <v>3944</v>
      </c>
      <c r="F8451" s="27">
        <v>43340</v>
      </c>
      <c r="G8451">
        <v>14</v>
      </c>
      <c r="H8451" s="27">
        <v>45084</v>
      </c>
      <c r="I8451">
        <v>66</v>
      </c>
      <c r="J8451">
        <f>IFERROR(INDEX(Birlesme[campaign_price], MATCH(Birlesme[[#This Row],[Last_buy_date]], Birlesme[buy_date], 0)), "")</f>
        <v>29</v>
      </c>
      <c r="K8451" t="str">
        <f>IF(Birlesme[[#This Row],[Max_price]]&gt;Birlesme[[#This Row],[Last_campaign_price]],"Endirim olacaq","Endirim yoxdur")</f>
        <v>Endirim olacaq</v>
      </c>
      <c r="L8451" t="str">
        <f>IF(Birlesme[[#This Row],[Endirim]]="Endirim yoxdur", "Yoxdur",INDEX(E:E, MATCH(Birlesme[[#This Row],[Max_price]],G:G,0)))</f>
        <v>NonUSTravel</v>
      </c>
    </row>
    <row r="8452" spans="1:12" x14ac:dyDescent="0.25">
      <c r="A8452" t="s">
        <v>3470</v>
      </c>
      <c r="B8452" t="s">
        <v>3951</v>
      </c>
      <c r="C8452" s="27">
        <v>44644</v>
      </c>
      <c r="D8452" s="27">
        <v>44682</v>
      </c>
      <c r="E8452" t="s">
        <v>3944</v>
      </c>
      <c r="F8452" s="27">
        <v>43340</v>
      </c>
      <c r="G8452">
        <v>14</v>
      </c>
      <c r="H8452" s="27">
        <v>45084</v>
      </c>
      <c r="I8452">
        <v>66</v>
      </c>
      <c r="J8452">
        <f>IFERROR(INDEX(Birlesme[campaign_price], MATCH(Birlesme[[#This Row],[Last_buy_date]], Birlesme[buy_date], 0)), "")</f>
        <v>29</v>
      </c>
      <c r="K8452" t="str">
        <f>IF(Birlesme[[#This Row],[Max_price]]&gt;Birlesme[[#This Row],[Last_campaign_price]],"Endirim olacaq","Endirim yoxdur")</f>
        <v>Endirim olacaq</v>
      </c>
      <c r="L8452" t="str">
        <f>IF(Birlesme[[#This Row],[Endirim]]="Endirim yoxdur", "Yoxdur",INDEX(E:E, MATCH(Birlesme[[#This Row],[Max_price]],G:G,0)))</f>
        <v>NonUSTravel</v>
      </c>
    </row>
    <row r="8453" spans="1:12" x14ac:dyDescent="0.25">
      <c r="A8453" t="s">
        <v>3470</v>
      </c>
      <c r="B8453" t="s">
        <v>3951</v>
      </c>
      <c r="C8453" s="27">
        <v>44644</v>
      </c>
      <c r="D8453" s="27">
        <v>44737</v>
      </c>
      <c r="E8453" t="s">
        <v>3944</v>
      </c>
      <c r="F8453" s="27">
        <v>43340</v>
      </c>
      <c r="G8453">
        <v>14</v>
      </c>
      <c r="H8453" s="27">
        <v>45084</v>
      </c>
      <c r="I8453">
        <v>66</v>
      </c>
      <c r="J8453">
        <f>IFERROR(INDEX(Birlesme[campaign_price], MATCH(Birlesme[[#This Row],[Last_buy_date]], Birlesme[buy_date], 0)), "")</f>
        <v>29</v>
      </c>
      <c r="K8453" t="str">
        <f>IF(Birlesme[[#This Row],[Max_price]]&gt;Birlesme[[#This Row],[Last_campaign_price]],"Endirim olacaq","Endirim yoxdur")</f>
        <v>Endirim olacaq</v>
      </c>
      <c r="L8453" t="str">
        <f>IF(Birlesme[[#This Row],[Endirim]]="Endirim yoxdur", "Yoxdur",INDEX(E:E, MATCH(Birlesme[[#This Row],[Max_price]],G:G,0)))</f>
        <v>NonUSTravel</v>
      </c>
    </row>
    <row r="8454" spans="1:12" x14ac:dyDescent="0.25">
      <c r="A8454" t="s">
        <v>3470</v>
      </c>
      <c r="B8454" t="s">
        <v>3951</v>
      </c>
      <c r="C8454" s="27">
        <v>44644</v>
      </c>
      <c r="D8454" s="27">
        <v>44748</v>
      </c>
      <c r="E8454" t="s">
        <v>3944</v>
      </c>
      <c r="F8454" s="27">
        <v>43340</v>
      </c>
      <c r="G8454">
        <v>14</v>
      </c>
      <c r="H8454" s="27">
        <v>45084</v>
      </c>
      <c r="I8454">
        <v>66</v>
      </c>
      <c r="J8454">
        <f>IFERROR(INDEX(Birlesme[campaign_price], MATCH(Birlesme[[#This Row],[Last_buy_date]], Birlesme[buy_date], 0)), "")</f>
        <v>29</v>
      </c>
      <c r="K8454" t="str">
        <f>IF(Birlesme[[#This Row],[Max_price]]&gt;Birlesme[[#This Row],[Last_campaign_price]],"Endirim olacaq","Endirim yoxdur")</f>
        <v>Endirim olacaq</v>
      </c>
      <c r="L8454" t="str">
        <f>IF(Birlesme[[#This Row],[Endirim]]="Endirim yoxdur", "Yoxdur",INDEX(E:E, MATCH(Birlesme[[#This Row],[Max_price]],G:G,0)))</f>
        <v>NonUSTravel</v>
      </c>
    </row>
    <row r="8455" spans="1:12" x14ac:dyDescent="0.25">
      <c r="A8455" t="s">
        <v>3470</v>
      </c>
      <c r="B8455" t="s">
        <v>3951</v>
      </c>
      <c r="C8455" s="27">
        <v>44644</v>
      </c>
      <c r="D8455" s="27">
        <v>44807</v>
      </c>
      <c r="E8455" t="s">
        <v>3944</v>
      </c>
      <c r="F8455" s="27">
        <v>43340</v>
      </c>
      <c r="G8455">
        <v>14</v>
      </c>
      <c r="H8455" s="27">
        <v>45084</v>
      </c>
      <c r="I8455">
        <v>66</v>
      </c>
      <c r="J8455">
        <f>IFERROR(INDEX(Birlesme[campaign_price], MATCH(Birlesme[[#This Row],[Last_buy_date]], Birlesme[buy_date], 0)), "")</f>
        <v>29</v>
      </c>
      <c r="K8455" t="str">
        <f>IF(Birlesme[[#This Row],[Max_price]]&gt;Birlesme[[#This Row],[Last_campaign_price]],"Endirim olacaq","Endirim yoxdur")</f>
        <v>Endirim olacaq</v>
      </c>
      <c r="L8455" t="str">
        <f>IF(Birlesme[[#This Row],[Endirim]]="Endirim yoxdur", "Yoxdur",INDEX(E:E, MATCH(Birlesme[[#This Row],[Max_price]],G:G,0)))</f>
        <v>NonUSTravel</v>
      </c>
    </row>
    <row r="8456" spans="1:12" x14ac:dyDescent="0.25">
      <c r="A8456" t="s">
        <v>3470</v>
      </c>
      <c r="B8456" t="s">
        <v>3951</v>
      </c>
      <c r="C8456" s="27">
        <v>44644</v>
      </c>
      <c r="D8456" s="27">
        <v>44862</v>
      </c>
      <c r="E8456" t="s">
        <v>3944</v>
      </c>
      <c r="F8456" s="27">
        <v>43340</v>
      </c>
      <c r="G8456">
        <v>14</v>
      </c>
      <c r="H8456" s="27">
        <v>45084</v>
      </c>
      <c r="I8456">
        <v>66</v>
      </c>
      <c r="J8456">
        <f>IFERROR(INDEX(Birlesme[campaign_price], MATCH(Birlesme[[#This Row],[Last_buy_date]], Birlesme[buy_date], 0)), "")</f>
        <v>29</v>
      </c>
      <c r="K8456" t="str">
        <f>IF(Birlesme[[#This Row],[Max_price]]&gt;Birlesme[[#This Row],[Last_campaign_price]],"Endirim olacaq","Endirim yoxdur")</f>
        <v>Endirim olacaq</v>
      </c>
      <c r="L8456" t="str">
        <f>IF(Birlesme[[#This Row],[Endirim]]="Endirim yoxdur", "Yoxdur",INDEX(E:E, MATCH(Birlesme[[#This Row],[Max_price]],G:G,0)))</f>
        <v>NonUSTravel</v>
      </c>
    </row>
    <row r="8457" spans="1:12" x14ac:dyDescent="0.25">
      <c r="A8457" t="s">
        <v>3470</v>
      </c>
      <c r="B8457" t="s">
        <v>3951</v>
      </c>
      <c r="C8457" s="27">
        <v>44644</v>
      </c>
      <c r="D8457" s="27">
        <v>44894</v>
      </c>
      <c r="E8457" t="s">
        <v>3944</v>
      </c>
      <c r="F8457" s="27">
        <v>43340</v>
      </c>
      <c r="G8457">
        <v>14</v>
      </c>
      <c r="H8457" s="27">
        <v>45084</v>
      </c>
      <c r="I8457">
        <v>66</v>
      </c>
      <c r="J8457">
        <f>IFERROR(INDEX(Birlesme[campaign_price], MATCH(Birlesme[[#This Row],[Last_buy_date]], Birlesme[buy_date], 0)), "")</f>
        <v>29</v>
      </c>
      <c r="K8457" t="str">
        <f>IF(Birlesme[[#This Row],[Max_price]]&gt;Birlesme[[#This Row],[Last_campaign_price]],"Endirim olacaq","Endirim yoxdur")</f>
        <v>Endirim olacaq</v>
      </c>
      <c r="L8457" t="str">
        <f>IF(Birlesme[[#This Row],[Endirim]]="Endirim yoxdur", "Yoxdur",INDEX(E:E, MATCH(Birlesme[[#This Row],[Max_price]],G:G,0)))</f>
        <v>NonUSTravel</v>
      </c>
    </row>
    <row r="8458" spans="1:12" x14ac:dyDescent="0.25">
      <c r="A8458" t="s">
        <v>3470</v>
      </c>
      <c r="B8458" t="s">
        <v>3951</v>
      </c>
      <c r="C8458" s="27">
        <v>44644</v>
      </c>
      <c r="D8458" s="27">
        <v>44898</v>
      </c>
      <c r="E8458" t="s">
        <v>3944</v>
      </c>
      <c r="F8458" s="27">
        <v>43340</v>
      </c>
      <c r="G8458">
        <v>14</v>
      </c>
      <c r="H8458" s="27">
        <v>45084</v>
      </c>
      <c r="I8458">
        <v>66</v>
      </c>
      <c r="J8458">
        <f>IFERROR(INDEX(Birlesme[campaign_price], MATCH(Birlesme[[#This Row],[Last_buy_date]], Birlesme[buy_date], 0)), "")</f>
        <v>29</v>
      </c>
      <c r="K8458" t="str">
        <f>IF(Birlesme[[#This Row],[Max_price]]&gt;Birlesme[[#This Row],[Last_campaign_price]],"Endirim olacaq","Endirim yoxdur")</f>
        <v>Endirim olacaq</v>
      </c>
      <c r="L8458" t="str">
        <f>IF(Birlesme[[#This Row],[Endirim]]="Endirim yoxdur", "Yoxdur",INDEX(E:E, MATCH(Birlesme[[#This Row],[Max_price]],G:G,0)))</f>
        <v>NonUSTravel</v>
      </c>
    </row>
    <row r="8459" spans="1:12" x14ac:dyDescent="0.25">
      <c r="A8459" t="s">
        <v>3470</v>
      </c>
      <c r="B8459" t="s">
        <v>3951</v>
      </c>
      <c r="C8459" s="27">
        <v>44644</v>
      </c>
      <c r="D8459" s="27">
        <v>44933</v>
      </c>
      <c r="E8459" t="s">
        <v>3944</v>
      </c>
      <c r="F8459" s="27">
        <v>43340</v>
      </c>
      <c r="G8459">
        <v>14</v>
      </c>
      <c r="H8459" s="27">
        <v>45084</v>
      </c>
      <c r="I8459">
        <v>66</v>
      </c>
      <c r="J8459">
        <f>IFERROR(INDEX(Birlesme[campaign_price], MATCH(Birlesme[[#This Row],[Last_buy_date]], Birlesme[buy_date], 0)), "")</f>
        <v>29</v>
      </c>
      <c r="K8459" t="str">
        <f>IF(Birlesme[[#This Row],[Max_price]]&gt;Birlesme[[#This Row],[Last_campaign_price]],"Endirim olacaq","Endirim yoxdur")</f>
        <v>Endirim olacaq</v>
      </c>
      <c r="L8459" t="str">
        <f>IF(Birlesme[[#This Row],[Endirim]]="Endirim yoxdur", "Yoxdur",INDEX(E:E, MATCH(Birlesme[[#This Row],[Max_price]],G:G,0)))</f>
        <v>NonUSTravel</v>
      </c>
    </row>
    <row r="8460" spans="1:12" x14ac:dyDescent="0.25">
      <c r="A8460" t="s">
        <v>3470</v>
      </c>
      <c r="B8460" t="s">
        <v>3951</v>
      </c>
      <c r="C8460" s="27">
        <v>44644</v>
      </c>
      <c r="D8460" s="27">
        <v>44958</v>
      </c>
      <c r="E8460" t="s">
        <v>3944</v>
      </c>
      <c r="F8460" s="27">
        <v>43340</v>
      </c>
      <c r="G8460">
        <v>14</v>
      </c>
      <c r="H8460" s="27">
        <v>45084</v>
      </c>
      <c r="I8460">
        <v>66</v>
      </c>
      <c r="J8460">
        <f>IFERROR(INDEX(Birlesme[campaign_price], MATCH(Birlesme[[#This Row],[Last_buy_date]], Birlesme[buy_date], 0)), "")</f>
        <v>29</v>
      </c>
      <c r="K8460" t="str">
        <f>IF(Birlesme[[#This Row],[Max_price]]&gt;Birlesme[[#This Row],[Last_campaign_price]],"Endirim olacaq","Endirim yoxdur")</f>
        <v>Endirim olacaq</v>
      </c>
      <c r="L8460" t="str">
        <f>IF(Birlesme[[#This Row],[Endirim]]="Endirim yoxdur", "Yoxdur",INDEX(E:E, MATCH(Birlesme[[#This Row],[Max_price]],G:G,0)))</f>
        <v>NonUSTravel</v>
      </c>
    </row>
    <row r="8461" spans="1:12" x14ac:dyDescent="0.25">
      <c r="A8461" t="s">
        <v>3470</v>
      </c>
      <c r="B8461" t="s">
        <v>3951</v>
      </c>
      <c r="C8461" s="27">
        <v>44644</v>
      </c>
      <c r="D8461" s="27">
        <v>44987</v>
      </c>
      <c r="E8461" t="s">
        <v>3944</v>
      </c>
      <c r="F8461" s="27">
        <v>43340</v>
      </c>
      <c r="G8461">
        <v>14</v>
      </c>
      <c r="H8461" s="27">
        <v>45084</v>
      </c>
      <c r="I8461">
        <v>66</v>
      </c>
      <c r="J8461">
        <f>IFERROR(INDEX(Birlesme[campaign_price], MATCH(Birlesme[[#This Row],[Last_buy_date]], Birlesme[buy_date], 0)), "")</f>
        <v>29</v>
      </c>
      <c r="K8461" t="str">
        <f>IF(Birlesme[[#This Row],[Max_price]]&gt;Birlesme[[#This Row],[Last_campaign_price]],"Endirim olacaq","Endirim yoxdur")</f>
        <v>Endirim olacaq</v>
      </c>
      <c r="L8461" t="str">
        <f>IF(Birlesme[[#This Row],[Endirim]]="Endirim yoxdur", "Yoxdur",INDEX(E:E, MATCH(Birlesme[[#This Row],[Max_price]],G:G,0)))</f>
        <v>NonUSTravel</v>
      </c>
    </row>
    <row r="8462" spans="1:12" x14ac:dyDescent="0.25">
      <c r="A8462" t="s">
        <v>3470</v>
      </c>
      <c r="B8462" t="s">
        <v>3951</v>
      </c>
      <c r="C8462" s="27">
        <v>44644</v>
      </c>
      <c r="D8462" s="27">
        <v>45021</v>
      </c>
      <c r="E8462" t="s">
        <v>3944</v>
      </c>
      <c r="F8462" s="27">
        <v>43340</v>
      </c>
      <c r="G8462">
        <v>14</v>
      </c>
      <c r="H8462" s="27">
        <v>45084</v>
      </c>
      <c r="I8462">
        <v>66</v>
      </c>
      <c r="J8462">
        <f>IFERROR(INDEX(Birlesme[campaign_price], MATCH(Birlesme[[#This Row],[Last_buy_date]], Birlesme[buy_date], 0)), "")</f>
        <v>29</v>
      </c>
      <c r="K8462" t="str">
        <f>IF(Birlesme[[#This Row],[Max_price]]&gt;Birlesme[[#This Row],[Last_campaign_price]],"Endirim olacaq","Endirim yoxdur")</f>
        <v>Endirim olacaq</v>
      </c>
      <c r="L8462" t="str">
        <f>IF(Birlesme[[#This Row],[Endirim]]="Endirim yoxdur", "Yoxdur",INDEX(E:E, MATCH(Birlesme[[#This Row],[Max_price]],G:G,0)))</f>
        <v>NonUSTravel</v>
      </c>
    </row>
    <row r="8463" spans="1:12" x14ac:dyDescent="0.25">
      <c r="A8463" t="s">
        <v>3470</v>
      </c>
      <c r="B8463" t="s">
        <v>3951</v>
      </c>
      <c r="C8463" s="27">
        <v>44644</v>
      </c>
      <c r="D8463" s="27">
        <v>45073</v>
      </c>
      <c r="E8463" t="s">
        <v>3944</v>
      </c>
      <c r="F8463" s="27">
        <v>43340</v>
      </c>
      <c r="G8463">
        <v>14</v>
      </c>
      <c r="H8463" s="27">
        <v>45084</v>
      </c>
      <c r="I8463">
        <v>66</v>
      </c>
      <c r="J8463">
        <f>IFERROR(INDEX(Birlesme[campaign_price], MATCH(Birlesme[[#This Row],[Last_buy_date]], Birlesme[buy_date], 0)), "")</f>
        <v>29</v>
      </c>
      <c r="K8463" t="str">
        <f>IF(Birlesme[[#This Row],[Max_price]]&gt;Birlesme[[#This Row],[Last_campaign_price]],"Endirim olacaq","Endirim yoxdur")</f>
        <v>Endirim olacaq</v>
      </c>
      <c r="L8463" t="str">
        <f>IF(Birlesme[[#This Row],[Endirim]]="Endirim yoxdur", "Yoxdur",INDEX(E:E, MATCH(Birlesme[[#This Row],[Max_price]],G:G,0)))</f>
        <v>NonUSTravel</v>
      </c>
    </row>
    <row r="8464" spans="1:12" x14ac:dyDescent="0.25">
      <c r="A8464" t="s">
        <v>3470</v>
      </c>
      <c r="B8464" t="s">
        <v>3951</v>
      </c>
      <c r="C8464" s="27">
        <v>44644</v>
      </c>
      <c r="D8464" s="27">
        <v>45084</v>
      </c>
      <c r="E8464" t="s">
        <v>3944</v>
      </c>
      <c r="F8464" s="27">
        <v>43340</v>
      </c>
      <c r="G8464">
        <v>14</v>
      </c>
      <c r="H8464" s="27">
        <v>45084</v>
      </c>
      <c r="I8464">
        <v>66</v>
      </c>
      <c r="J8464">
        <f>IFERROR(INDEX(Birlesme[campaign_price], MATCH(Birlesme[[#This Row],[Last_buy_date]], Birlesme[buy_date], 0)), "")</f>
        <v>29</v>
      </c>
      <c r="K8464" t="str">
        <f>IF(Birlesme[[#This Row],[Max_price]]&gt;Birlesme[[#This Row],[Last_campaign_price]],"Endirim olacaq","Endirim yoxdur")</f>
        <v>Endirim olacaq</v>
      </c>
      <c r="L8464" t="str">
        <f>IF(Birlesme[[#This Row],[Endirim]]="Endirim yoxdur", "Yoxdur",INDEX(E:E, MATCH(Birlesme[[#This Row],[Max_price]],G:G,0)))</f>
        <v>NonUSTravel</v>
      </c>
    </row>
    <row r="8465" spans="1:12" x14ac:dyDescent="0.25">
      <c r="A8465" t="s">
        <v>3470</v>
      </c>
      <c r="B8465" t="s">
        <v>3929</v>
      </c>
      <c r="C8465" s="27">
        <v>44913</v>
      </c>
      <c r="D8465" s="27">
        <v>44913</v>
      </c>
      <c r="E8465" t="s">
        <v>3939</v>
      </c>
      <c r="F8465" s="27">
        <v>42596</v>
      </c>
      <c r="G8465">
        <v>66</v>
      </c>
      <c r="H8465" s="27">
        <v>45084</v>
      </c>
      <c r="I8465">
        <v>66</v>
      </c>
      <c r="J8465">
        <f>IFERROR(INDEX(Birlesme[campaign_price], MATCH(Birlesme[[#This Row],[Last_buy_date]], Birlesme[buy_date], 0)), "")</f>
        <v>29</v>
      </c>
      <c r="K8465" t="str">
        <f>IF(Birlesme[[#This Row],[Max_price]]&gt;Birlesme[[#This Row],[Last_campaign_price]],"Endirim olacaq","Endirim yoxdur")</f>
        <v>Endirim olacaq</v>
      </c>
      <c r="L8465" t="str">
        <f>IF(Birlesme[[#This Row],[Endirim]]="Endirim yoxdur", "Yoxdur",INDEX(E:E, MATCH(Birlesme[[#This Row],[Max_price]],G:G,0)))</f>
        <v>NonUSTravel</v>
      </c>
    </row>
    <row r="8466" spans="1:12" x14ac:dyDescent="0.25">
      <c r="A8466" t="s">
        <v>3470</v>
      </c>
      <c r="B8466" t="s">
        <v>3929</v>
      </c>
      <c r="C8466" s="27">
        <v>44913</v>
      </c>
      <c r="D8466" s="27">
        <v>44948</v>
      </c>
      <c r="E8466" t="s">
        <v>3939</v>
      </c>
      <c r="F8466" s="27">
        <v>42596</v>
      </c>
      <c r="G8466">
        <v>66</v>
      </c>
      <c r="H8466" s="27">
        <v>45084</v>
      </c>
      <c r="I8466">
        <v>66</v>
      </c>
      <c r="J8466">
        <f>IFERROR(INDEX(Birlesme[campaign_price], MATCH(Birlesme[[#This Row],[Last_buy_date]], Birlesme[buy_date], 0)), "")</f>
        <v>29</v>
      </c>
      <c r="K8466" t="str">
        <f>IF(Birlesme[[#This Row],[Max_price]]&gt;Birlesme[[#This Row],[Last_campaign_price]],"Endirim olacaq","Endirim yoxdur")</f>
        <v>Endirim olacaq</v>
      </c>
      <c r="L8466" t="str">
        <f>IF(Birlesme[[#This Row],[Endirim]]="Endirim yoxdur", "Yoxdur",INDEX(E:E, MATCH(Birlesme[[#This Row],[Max_price]],G:G,0)))</f>
        <v>NonUSTravel</v>
      </c>
    </row>
    <row r="8467" spans="1:12" x14ac:dyDescent="0.25">
      <c r="A8467" t="s">
        <v>3470</v>
      </c>
      <c r="B8467" t="s">
        <v>3929</v>
      </c>
      <c r="C8467" s="27">
        <v>44913</v>
      </c>
      <c r="D8467" s="27">
        <v>44984</v>
      </c>
      <c r="E8467" t="s">
        <v>3939</v>
      </c>
      <c r="F8467" s="27">
        <v>42596</v>
      </c>
      <c r="G8467">
        <v>66</v>
      </c>
      <c r="H8467" s="27">
        <v>45084</v>
      </c>
      <c r="I8467">
        <v>66</v>
      </c>
      <c r="J8467">
        <f>IFERROR(INDEX(Birlesme[campaign_price], MATCH(Birlesme[[#This Row],[Last_buy_date]], Birlesme[buy_date], 0)), "")</f>
        <v>29</v>
      </c>
      <c r="K8467" t="str">
        <f>IF(Birlesme[[#This Row],[Max_price]]&gt;Birlesme[[#This Row],[Last_campaign_price]],"Endirim olacaq","Endirim yoxdur")</f>
        <v>Endirim olacaq</v>
      </c>
      <c r="L8467" t="str">
        <f>IF(Birlesme[[#This Row],[Endirim]]="Endirim yoxdur", "Yoxdur",INDEX(E:E, MATCH(Birlesme[[#This Row],[Max_price]],G:G,0)))</f>
        <v>NonUSTravel</v>
      </c>
    </row>
    <row r="8468" spans="1:12" x14ac:dyDescent="0.25">
      <c r="A8468" t="s">
        <v>3470</v>
      </c>
      <c r="B8468" t="s">
        <v>3929</v>
      </c>
      <c r="C8468" s="27">
        <v>44913</v>
      </c>
      <c r="D8468" s="27">
        <v>45009</v>
      </c>
      <c r="E8468" t="s">
        <v>3939</v>
      </c>
      <c r="F8468" s="27">
        <v>42596</v>
      </c>
      <c r="G8468">
        <v>66</v>
      </c>
      <c r="H8468" s="27">
        <v>45084</v>
      </c>
      <c r="I8468">
        <v>66</v>
      </c>
      <c r="J8468">
        <f>IFERROR(INDEX(Birlesme[campaign_price], MATCH(Birlesme[[#This Row],[Last_buy_date]], Birlesme[buy_date], 0)), "")</f>
        <v>29</v>
      </c>
      <c r="K8468" t="str">
        <f>IF(Birlesme[[#This Row],[Max_price]]&gt;Birlesme[[#This Row],[Last_campaign_price]],"Endirim olacaq","Endirim yoxdur")</f>
        <v>Endirim olacaq</v>
      </c>
      <c r="L8468" t="str">
        <f>IF(Birlesme[[#This Row],[Endirim]]="Endirim yoxdur", "Yoxdur",INDEX(E:E, MATCH(Birlesme[[#This Row],[Max_price]],G:G,0)))</f>
        <v>NonUSTravel</v>
      </c>
    </row>
    <row r="8469" spans="1:12" x14ac:dyDescent="0.25">
      <c r="A8469" t="s">
        <v>3470</v>
      </c>
      <c r="B8469" t="s">
        <v>3929</v>
      </c>
      <c r="C8469" s="27">
        <v>44913</v>
      </c>
      <c r="D8469" s="27">
        <v>45038</v>
      </c>
      <c r="E8469" t="s">
        <v>3939</v>
      </c>
      <c r="F8469" s="27">
        <v>42596</v>
      </c>
      <c r="G8469">
        <v>66</v>
      </c>
      <c r="H8469" s="27">
        <v>45084</v>
      </c>
      <c r="I8469">
        <v>66</v>
      </c>
      <c r="J8469">
        <f>IFERROR(INDEX(Birlesme[campaign_price], MATCH(Birlesme[[#This Row],[Last_buy_date]], Birlesme[buy_date], 0)), "")</f>
        <v>29</v>
      </c>
      <c r="K8469" t="str">
        <f>IF(Birlesme[[#This Row],[Max_price]]&gt;Birlesme[[#This Row],[Last_campaign_price]],"Endirim olacaq","Endirim yoxdur")</f>
        <v>Endirim olacaq</v>
      </c>
      <c r="L8469" t="str">
        <f>IF(Birlesme[[#This Row],[Endirim]]="Endirim yoxdur", "Yoxdur",INDEX(E:E, MATCH(Birlesme[[#This Row],[Max_price]],G:G,0)))</f>
        <v>NonUSTravel</v>
      </c>
    </row>
    <row r="8470" spans="1:12" x14ac:dyDescent="0.25">
      <c r="A8470" t="s">
        <v>3470</v>
      </c>
      <c r="B8470" t="s">
        <v>3929</v>
      </c>
      <c r="C8470" s="27">
        <v>44913</v>
      </c>
      <c r="D8470" s="27">
        <v>45064</v>
      </c>
      <c r="E8470" t="s">
        <v>3939</v>
      </c>
      <c r="F8470" s="27">
        <v>42596</v>
      </c>
      <c r="G8470">
        <v>66</v>
      </c>
      <c r="H8470" s="27">
        <v>45084</v>
      </c>
      <c r="I8470">
        <v>66</v>
      </c>
      <c r="J8470">
        <f>IFERROR(INDEX(Birlesme[campaign_price], MATCH(Birlesme[[#This Row],[Last_buy_date]], Birlesme[buy_date], 0)), "")</f>
        <v>29</v>
      </c>
      <c r="K8470" t="str">
        <f>IF(Birlesme[[#This Row],[Max_price]]&gt;Birlesme[[#This Row],[Last_campaign_price]],"Endirim olacaq","Endirim yoxdur")</f>
        <v>Endirim olacaq</v>
      </c>
      <c r="L8470" t="str">
        <f>IF(Birlesme[[#This Row],[Endirim]]="Endirim yoxdur", "Yoxdur",INDEX(E:E, MATCH(Birlesme[[#This Row],[Max_price]],G:G,0)))</f>
        <v>NonUSTravel</v>
      </c>
    </row>
    <row r="8471" spans="1:12" x14ac:dyDescent="0.25">
      <c r="A8471" t="s">
        <v>3471</v>
      </c>
      <c r="B8471" t="s">
        <v>3926</v>
      </c>
      <c r="C8471" s="27">
        <v>44676</v>
      </c>
      <c r="D8471" s="27">
        <v>44676</v>
      </c>
      <c r="E8471" t="s">
        <v>3936</v>
      </c>
      <c r="F8471" s="27">
        <v>42141</v>
      </c>
      <c r="G8471">
        <v>25</v>
      </c>
      <c r="H8471" s="27">
        <v>45074</v>
      </c>
      <c r="I8471">
        <v>25</v>
      </c>
      <c r="J8471">
        <f>IFERROR(INDEX(Birlesme[campaign_price], MATCH(Birlesme[[#This Row],[Last_buy_date]], Birlesme[buy_date], 0)), "")</f>
        <v>62</v>
      </c>
      <c r="K8471" t="str">
        <f>IF(Birlesme[[#This Row],[Max_price]]&gt;Birlesme[[#This Row],[Last_campaign_price]],"Endirim olacaq","Endirim yoxdur")</f>
        <v>Endirim yoxdur</v>
      </c>
      <c r="L8471" t="str">
        <f>IF(Birlesme[[#This Row],[Endirim]]="Endirim yoxdur", "Yoxdur",INDEX(E:E, MATCH(Birlesme[[#This Row],[Max_price]],G:G,0)))</f>
        <v>Yoxdur</v>
      </c>
    </row>
    <row r="8472" spans="1:12" x14ac:dyDescent="0.25">
      <c r="A8472" t="s">
        <v>3471</v>
      </c>
      <c r="B8472" t="s">
        <v>3926</v>
      </c>
      <c r="C8472" s="27">
        <v>44676</v>
      </c>
      <c r="D8472" s="27">
        <v>44711</v>
      </c>
      <c r="E8472" t="s">
        <v>3936</v>
      </c>
      <c r="F8472" s="27">
        <v>42141</v>
      </c>
      <c r="G8472">
        <v>25</v>
      </c>
      <c r="H8472" s="27">
        <v>45074</v>
      </c>
      <c r="I8472">
        <v>25</v>
      </c>
      <c r="J8472">
        <f>IFERROR(INDEX(Birlesme[campaign_price], MATCH(Birlesme[[#This Row],[Last_buy_date]], Birlesme[buy_date], 0)), "")</f>
        <v>62</v>
      </c>
      <c r="K8472" t="str">
        <f>IF(Birlesme[[#This Row],[Max_price]]&gt;Birlesme[[#This Row],[Last_campaign_price]],"Endirim olacaq","Endirim yoxdur")</f>
        <v>Endirim yoxdur</v>
      </c>
      <c r="L8472" t="str">
        <f>IF(Birlesme[[#This Row],[Endirim]]="Endirim yoxdur", "Yoxdur",INDEX(E:E, MATCH(Birlesme[[#This Row],[Max_price]],G:G,0)))</f>
        <v>Yoxdur</v>
      </c>
    </row>
    <row r="8473" spans="1:12" x14ac:dyDescent="0.25">
      <c r="A8473" t="s">
        <v>3471</v>
      </c>
      <c r="B8473" t="s">
        <v>3926</v>
      </c>
      <c r="C8473" s="27">
        <v>44676</v>
      </c>
      <c r="D8473" s="27">
        <v>44715</v>
      </c>
      <c r="E8473" t="s">
        <v>3936</v>
      </c>
      <c r="F8473" s="27">
        <v>42141</v>
      </c>
      <c r="G8473">
        <v>25</v>
      </c>
      <c r="H8473" s="27">
        <v>45074</v>
      </c>
      <c r="I8473">
        <v>25</v>
      </c>
      <c r="J8473">
        <f>IFERROR(INDEX(Birlesme[campaign_price], MATCH(Birlesme[[#This Row],[Last_buy_date]], Birlesme[buy_date], 0)), "")</f>
        <v>62</v>
      </c>
      <c r="K8473" t="str">
        <f>IF(Birlesme[[#This Row],[Max_price]]&gt;Birlesme[[#This Row],[Last_campaign_price]],"Endirim olacaq","Endirim yoxdur")</f>
        <v>Endirim yoxdur</v>
      </c>
      <c r="L8473" t="str">
        <f>IF(Birlesme[[#This Row],[Endirim]]="Endirim yoxdur", "Yoxdur",INDEX(E:E, MATCH(Birlesme[[#This Row],[Max_price]],G:G,0)))</f>
        <v>Yoxdur</v>
      </c>
    </row>
    <row r="8474" spans="1:12" x14ac:dyDescent="0.25">
      <c r="A8474" t="s">
        <v>3471</v>
      </c>
      <c r="B8474" t="s">
        <v>3926</v>
      </c>
      <c r="C8474" s="27">
        <v>44676</v>
      </c>
      <c r="D8474" s="27">
        <v>44768</v>
      </c>
      <c r="E8474" t="s">
        <v>3936</v>
      </c>
      <c r="F8474" s="27">
        <v>42141</v>
      </c>
      <c r="G8474">
        <v>25</v>
      </c>
      <c r="H8474" s="27">
        <v>45074</v>
      </c>
      <c r="I8474">
        <v>25</v>
      </c>
      <c r="J8474">
        <f>IFERROR(INDEX(Birlesme[campaign_price], MATCH(Birlesme[[#This Row],[Last_buy_date]], Birlesme[buy_date], 0)), "")</f>
        <v>62</v>
      </c>
      <c r="K8474" t="str">
        <f>IF(Birlesme[[#This Row],[Max_price]]&gt;Birlesme[[#This Row],[Last_campaign_price]],"Endirim olacaq","Endirim yoxdur")</f>
        <v>Endirim yoxdur</v>
      </c>
      <c r="L8474" t="str">
        <f>IF(Birlesme[[#This Row],[Endirim]]="Endirim yoxdur", "Yoxdur",INDEX(E:E, MATCH(Birlesme[[#This Row],[Max_price]],G:G,0)))</f>
        <v>Yoxdur</v>
      </c>
    </row>
    <row r="8475" spans="1:12" x14ac:dyDescent="0.25">
      <c r="A8475" t="s">
        <v>3471</v>
      </c>
      <c r="B8475" t="s">
        <v>3926</v>
      </c>
      <c r="C8475" s="27">
        <v>44676</v>
      </c>
      <c r="D8475" s="27">
        <v>44809</v>
      </c>
      <c r="E8475" t="s">
        <v>3936</v>
      </c>
      <c r="F8475" s="27">
        <v>42141</v>
      </c>
      <c r="G8475">
        <v>25</v>
      </c>
      <c r="H8475" s="27">
        <v>45074</v>
      </c>
      <c r="I8475">
        <v>25</v>
      </c>
      <c r="J8475">
        <f>IFERROR(INDEX(Birlesme[campaign_price], MATCH(Birlesme[[#This Row],[Last_buy_date]], Birlesme[buy_date], 0)), "")</f>
        <v>62</v>
      </c>
      <c r="K8475" t="str">
        <f>IF(Birlesme[[#This Row],[Max_price]]&gt;Birlesme[[#This Row],[Last_campaign_price]],"Endirim olacaq","Endirim yoxdur")</f>
        <v>Endirim yoxdur</v>
      </c>
      <c r="L8475" t="str">
        <f>IF(Birlesme[[#This Row],[Endirim]]="Endirim yoxdur", "Yoxdur",INDEX(E:E, MATCH(Birlesme[[#This Row],[Max_price]],G:G,0)))</f>
        <v>Yoxdur</v>
      </c>
    </row>
    <row r="8476" spans="1:12" x14ac:dyDescent="0.25">
      <c r="A8476" t="s">
        <v>3471</v>
      </c>
      <c r="B8476" t="s">
        <v>3926</v>
      </c>
      <c r="C8476" s="27">
        <v>44676</v>
      </c>
      <c r="D8476" s="27">
        <v>44898</v>
      </c>
      <c r="E8476" t="s">
        <v>3936</v>
      </c>
      <c r="F8476" s="27">
        <v>42141</v>
      </c>
      <c r="G8476">
        <v>25</v>
      </c>
      <c r="H8476" s="27">
        <v>45074</v>
      </c>
      <c r="I8476">
        <v>25</v>
      </c>
      <c r="J8476">
        <f>IFERROR(INDEX(Birlesme[campaign_price], MATCH(Birlesme[[#This Row],[Last_buy_date]], Birlesme[buy_date], 0)), "")</f>
        <v>62</v>
      </c>
      <c r="K8476" t="str">
        <f>IF(Birlesme[[#This Row],[Max_price]]&gt;Birlesme[[#This Row],[Last_campaign_price]],"Endirim olacaq","Endirim yoxdur")</f>
        <v>Endirim yoxdur</v>
      </c>
      <c r="L8476" t="str">
        <f>IF(Birlesme[[#This Row],[Endirim]]="Endirim yoxdur", "Yoxdur",INDEX(E:E, MATCH(Birlesme[[#This Row],[Max_price]],G:G,0)))</f>
        <v>Yoxdur</v>
      </c>
    </row>
    <row r="8477" spans="1:12" x14ac:dyDescent="0.25">
      <c r="A8477" t="s">
        <v>3471</v>
      </c>
      <c r="B8477" t="s">
        <v>3926</v>
      </c>
      <c r="C8477" s="27">
        <v>44676</v>
      </c>
      <c r="D8477" s="27">
        <v>44931</v>
      </c>
      <c r="E8477" t="s">
        <v>3936</v>
      </c>
      <c r="F8477" s="27">
        <v>42141</v>
      </c>
      <c r="G8477">
        <v>25</v>
      </c>
      <c r="H8477" s="27">
        <v>45074</v>
      </c>
      <c r="I8477">
        <v>25</v>
      </c>
      <c r="J8477">
        <f>IFERROR(INDEX(Birlesme[campaign_price], MATCH(Birlesme[[#This Row],[Last_buy_date]], Birlesme[buy_date], 0)), "")</f>
        <v>62</v>
      </c>
      <c r="K8477" t="str">
        <f>IF(Birlesme[[#This Row],[Max_price]]&gt;Birlesme[[#This Row],[Last_campaign_price]],"Endirim olacaq","Endirim yoxdur")</f>
        <v>Endirim yoxdur</v>
      </c>
      <c r="L8477" t="str">
        <f>IF(Birlesme[[#This Row],[Endirim]]="Endirim yoxdur", "Yoxdur",INDEX(E:E, MATCH(Birlesme[[#This Row],[Max_price]],G:G,0)))</f>
        <v>Yoxdur</v>
      </c>
    </row>
    <row r="8478" spans="1:12" x14ac:dyDescent="0.25">
      <c r="A8478" t="s">
        <v>3471</v>
      </c>
      <c r="B8478" t="s">
        <v>3926</v>
      </c>
      <c r="C8478" s="27">
        <v>44676</v>
      </c>
      <c r="D8478" s="27">
        <v>44964</v>
      </c>
      <c r="E8478" t="s">
        <v>3936</v>
      </c>
      <c r="F8478" s="27">
        <v>42141</v>
      </c>
      <c r="G8478">
        <v>25</v>
      </c>
      <c r="H8478" s="27">
        <v>45074</v>
      </c>
      <c r="I8478">
        <v>25</v>
      </c>
      <c r="J8478">
        <f>IFERROR(INDEX(Birlesme[campaign_price], MATCH(Birlesme[[#This Row],[Last_buy_date]], Birlesme[buy_date], 0)), "")</f>
        <v>62</v>
      </c>
      <c r="K8478" t="str">
        <f>IF(Birlesme[[#This Row],[Max_price]]&gt;Birlesme[[#This Row],[Last_campaign_price]],"Endirim olacaq","Endirim yoxdur")</f>
        <v>Endirim yoxdur</v>
      </c>
      <c r="L8478" t="str">
        <f>IF(Birlesme[[#This Row],[Endirim]]="Endirim yoxdur", "Yoxdur",INDEX(E:E, MATCH(Birlesme[[#This Row],[Max_price]],G:G,0)))</f>
        <v>Yoxdur</v>
      </c>
    </row>
    <row r="8479" spans="1:12" x14ac:dyDescent="0.25">
      <c r="A8479" t="s">
        <v>3471</v>
      </c>
      <c r="B8479" t="s">
        <v>3926</v>
      </c>
      <c r="C8479" s="27">
        <v>44676</v>
      </c>
      <c r="D8479" s="27">
        <v>45014</v>
      </c>
      <c r="E8479" t="s">
        <v>3936</v>
      </c>
      <c r="F8479" s="27">
        <v>42141</v>
      </c>
      <c r="G8479">
        <v>25</v>
      </c>
      <c r="H8479" s="27">
        <v>45074</v>
      </c>
      <c r="I8479">
        <v>25</v>
      </c>
      <c r="J8479">
        <f>IFERROR(INDEX(Birlesme[campaign_price], MATCH(Birlesme[[#This Row],[Last_buy_date]], Birlesme[buy_date], 0)), "")</f>
        <v>62</v>
      </c>
      <c r="K8479" t="str">
        <f>IF(Birlesme[[#This Row],[Max_price]]&gt;Birlesme[[#This Row],[Last_campaign_price]],"Endirim olacaq","Endirim yoxdur")</f>
        <v>Endirim yoxdur</v>
      </c>
      <c r="L8479" t="str">
        <f>IF(Birlesme[[#This Row],[Endirim]]="Endirim yoxdur", "Yoxdur",INDEX(E:E, MATCH(Birlesme[[#This Row],[Max_price]],G:G,0)))</f>
        <v>Yoxdur</v>
      </c>
    </row>
    <row r="8480" spans="1:12" x14ac:dyDescent="0.25">
      <c r="A8480" t="s">
        <v>3471</v>
      </c>
      <c r="B8480" t="s">
        <v>3926</v>
      </c>
      <c r="C8480" s="27">
        <v>44676</v>
      </c>
      <c r="D8480" s="27">
        <v>45023</v>
      </c>
      <c r="E8480" t="s">
        <v>3936</v>
      </c>
      <c r="F8480" s="27">
        <v>42141</v>
      </c>
      <c r="G8480">
        <v>25</v>
      </c>
      <c r="H8480" s="27">
        <v>45074</v>
      </c>
      <c r="I8480">
        <v>25</v>
      </c>
      <c r="J8480">
        <f>IFERROR(INDEX(Birlesme[campaign_price], MATCH(Birlesme[[#This Row],[Last_buy_date]], Birlesme[buy_date], 0)), "")</f>
        <v>62</v>
      </c>
      <c r="K8480" t="str">
        <f>IF(Birlesme[[#This Row],[Max_price]]&gt;Birlesme[[#This Row],[Last_campaign_price]],"Endirim olacaq","Endirim yoxdur")</f>
        <v>Endirim yoxdur</v>
      </c>
      <c r="L8480" t="str">
        <f>IF(Birlesme[[#This Row],[Endirim]]="Endirim yoxdur", "Yoxdur",INDEX(E:E, MATCH(Birlesme[[#This Row],[Max_price]],G:G,0)))</f>
        <v>Yoxdur</v>
      </c>
    </row>
    <row r="8481" spans="1:12" x14ac:dyDescent="0.25">
      <c r="A8481" t="s">
        <v>3471</v>
      </c>
      <c r="B8481" t="s">
        <v>3926</v>
      </c>
      <c r="C8481" s="27">
        <v>44676</v>
      </c>
      <c r="D8481" s="27">
        <v>45074</v>
      </c>
      <c r="E8481" t="s">
        <v>3936</v>
      </c>
      <c r="F8481" s="27">
        <v>42141</v>
      </c>
      <c r="G8481">
        <v>25</v>
      </c>
      <c r="H8481" s="27">
        <v>45074</v>
      </c>
      <c r="I8481">
        <v>25</v>
      </c>
      <c r="J8481">
        <f>IFERROR(INDEX(Birlesme[campaign_price], MATCH(Birlesme[[#This Row],[Last_buy_date]], Birlesme[buy_date], 0)), "")</f>
        <v>62</v>
      </c>
      <c r="K8481" t="str">
        <f>IF(Birlesme[[#This Row],[Max_price]]&gt;Birlesme[[#This Row],[Last_campaign_price]],"Endirim olacaq","Endirim yoxdur")</f>
        <v>Endirim yoxdur</v>
      </c>
      <c r="L8481" t="str">
        <f>IF(Birlesme[[#This Row],[Endirim]]="Endirim yoxdur", "Yoxdur",INDEX(E:E, MATCH(Birlesme[[#This Row],[Max_price]],G:G,0)))</f>
        <v>Yoxdur</v>
      </c>
    </row>
    <row r="8482" spans="1:12" x14ac:dyDescent="0.25">
      <c r="A8482" t="s">
        <v>3471</v>
      </c>
      <c r="B8482" t="s">
        <v>3952</v>
      </c>
      <c r="C8482" s="27">
        <v>45022</v>
      </c>
      <c r="D8482" s="27">
        <v>45022</v>
      </c>
      <c r="E8482" t="s">
        <v>3945</v>
      </c>
      <c r="F8482" s="27">
        <v>43414</v>
      </c>
      <c r="G8482">
        <v>16</v>
      </c>
      <c r="H8482" s="27">
        <v>45074</v>
      </c>
      <c r="I8482">
        <v>25</v>
      </c>
      <c r="J8482">
        <f>IFERROR(INDEX(Birlesme[campaign_price], MATCH(Birlesme[[#This Row],[Last_buy_date]], Birlesme[buy_date], 0)), "")</f>
        <v>62</v>
      </c>
      <c r="K8482" t="str">
        <f>IF(Birlesme[[#This Row],[Max_price]]&gt;Birlesme[[#This Row],[Last_campaign_price]],"Endirim olacaq","Endirim yoxdur")</f>
        <v>Endirim yoxdur</v>
      </c>
      <c r="L8482" t="str">
        <f>IF(Birlesme[[#This Row],[Endirim]]="Endirim yoxdur", "Yoxdur",INDEX(E:E, MATCH(Birlesme[[#This Row],[Max_price]],G:G,0)))</f>
        <v>Yoxdur</v>
      </c>
    </row>
    <row r="8483" spans="1:12" x14ac:dyDescent="0.25">
      <c r="A8483" t="s">
        <v>3471</v>
      </c>
      <c r="B8483" t="s">
        <v>3952</v>
      </c>
      <c r="C8483" s="27">
        <v>45022</v>
      </c>
      <c r="D8483" s="27">
        <v>45056</v>
      </c>
      <c r="E8483" t="s">
        <v>3945</v>
      </c>
      <c r="F8483" s="27">
        <v>43414</v>
      </c>
      <c r="G8483">
        <v>16</v>
      </c>
      <c r="H8483" s="27">
        <v>45074</v>
      </c>
      <c r="I8483">
        <v>25</v>
      </c>
      <c r="J8483">
        <f>IFERROR(INDEX(Birlesme[campaign_price], MATCH(Birlesme[[#This Row],[Last_buy_date]], Birlesme[buy_date], 0)), "")</f>
        <v>62</v>
      </c>
      <c r="K8483" t="str">
        <f>IF(Birlesme[[#This Row],[Max_price]]&gt;Birlesme[[#This Row],[Last_campaign_price]],"Endirim olacaq","Endirim yoxdur")</f>
        <v>Endirim yoxdur</v>
      </c>
      <c r="L8483" t="str">
        <f>IF(Birlesme[[#This Row],[Endirim]]="Endirim yoxdur", "Yoxdur",INDEX(E:E, MATCH(Birlesme[[#This Row],[Max_price]],G:G,0)))</f>
        <v>Yoxdur</v>
      </c>
    </row>
    <row r="8484" spans="1:12" x14ac:dyDescent="0.25">
      <c r="A8484" t="s">
        <v>3472</v>
      </c>
      <c r="B8484" t="s">
        <v>3921</v>
      </c>
      <c r="C8484" s="27">
        <v>44674</v>
      </c>
      <c r="D8484" s="27">
        <v>44674</v>
      </c>
      <c r="E8484" t="s">
        <v>3931</v>
      </c>
      <c r="F8484" s="27">
        <v>43041</v>
      </c>
      <c r="G8484">
        <v>26</v>
      </c>
      <c r="H8484" s="27">
        <v>45079</v>
      </c>
      <c r="I8484">
        <v>26</v>
      </c>
      <c r="J8484">
        <f>IFERROR(INDEX(Birlesme[campaign_price], MATCH(Birlesme[[#This Row],[Last_buy_date]], Birlesme[buy_date], 0)), "")</f>
        <v>62</v>
      </c>
      <c r="K8484" t="str">
        <f>IF(Birlesme[[#This Row],[Max_price]]&gt;Birlesme[[#This Row],[Last_campaign_price]],"Endirim olacaq","Endirim yoxdur")</f>
        <v>Endirim yoxdur</v>
      </c>
      <c r="L8484" t="str">
        <f>IF(Birlesme[[#This Row],[Endirim]]="Endirim yoxdur", "Yoxdur",INDEX(E:E, MATCH(Birlesme[[#This Row],[Max_price]],G:G,0)))</f>
        <v>Yoxdur</v>
      </c>
    </row>
    <row r="8485" spans="1:12" x14ac:dyDescent="0.25">
      <c r="A8485" t="s">
        <v>3472</v>
      </c>
      <c r="B8485" t="s">
        <v>3921</v>
      </c>
      <c r="C8485" s="27">
        <v>44674</v>
      </c>
      <c r="D8485" s="27">
        <v>44709</v>
      </c>
      <c r="E8485" t="s">
        <v>3931</v>
      </c>
      <c r="F8485" s="27">
        <v>43041</v>
      </c>
      <c r="G8485">
        <v>26</v>
      </c>
      <c r="H8485" s="27">
        <v>45079</v>
      </c>
      <c r="I8485">
        <v>26</v>
      </c>
      <c r="J8485">
        <f>IFERROR(INDEX(Birlesme[campaign_price], MATCH(Birlesme[[#This Row],[Last_buy_date]], Birlesme[buy_date], 0)), "")</f>
        <v>62</v>
      </c>
      <c r="K8485" t="str">
        <f>IF(Birlesme[[#This Row],[Max_price]]&gt;Birlesme[[#This Row],[Last_campaign_price]],"Endirim olacaq","Endirim yoxdur")</f>
        <v>Endirim yoxdur</v>
      </c>
      <c r="L8485" t="str">
        <f>IF(Birlesme[[#This Row],[Endirim]]="Endirim yoxdur", "Yoxdur",INDEX(E:E, MATCH(Birlesme[[#This Row],[Max_price]],G:G,0)))</f>
        <v>Yoxdur</v>
      </c>
    </row>
    <row r="8486" spans="1:12" x14ac:dyDescent="0.25">
      <c r="A8486" t="s">
        <v>3472</v>
      </c>
      <c r="B8486" t="s">
        <v>3921</v>
      </c>
      <c r="C8486" s="27">
        <v>44674</v>
      </c>
      <c r="D8486" s="27">
        <v>44717</v>
      </c>
      <c r="E8486" t="s">
        <v>3931</v>
      </c>
      <c r="F8486" s="27">
        <v>43041</v>
      </c>
      <c r="G8486">
        <v>26</v>
      </c>
      <c r="H8486" s="27">
        <v>45079</v>
      </c>
      <c r="I8486">
        <v>26</v>
      </c>
      <c r="J8486">
        <f>IFERROR(INDEX(Birlesme[campaign_price], MATCH(Birlesme[[#This Row],[Last_buy_date]], Birlesme[buy_date], 0)), "")</f>
        <v>62</v>
      </c>
      <c r="K8486" t="str">
        <f>IF(Birlesme[[#This Row],[Max_price]]&gt;Birlesme[[#This Row],[Last_campaign_price]],"Endirim olacaq","Endirim yoxdur")</f>
        <v>Endirim yoxdur</v>
      </c>
      <c r="L8486" t="str">
        <f>IF(Birlesme[[#This Row],[Endirim]]="Endirim yoxdur", "Yoxdur",INDEX(E:E, MATCH(Birlesme[[#This Row],[Max_price]],G:G,0)))</f>
        <v>Yoxdur</v>
      </c>
    </row>
    <row r="8487" spans="1:12" x14ac:dyDescent="0.25">
      <c r="A8487" t="s">
        <v>3472</v>
      </c>
      <c r="B8487" t="s">
        <v>3921</v>
      </c>
      <c r="C8487" s="27">
        <v>44674</v>
      </c>
      <c r="D8487" s="27">
        <v>44744</v>
      </c>
      <c r="E8487" t="s">
        <v>3931</v>
      </c>
      <c r="F8487" s="27">
        <v>43041</v>
      </c>
      <c r="G8487">
        <v>26</v>
      </c>
      <c r="H8487" s="27">
        <v>45079</v>
      </c>
      <c r="I8487">
        <v>26</v>
      </c>
      <c r="J8487">
        <f>IFERROR(INDEX(Birlesme[campaign_price], MATCH(Birlesme[[#This Row],[Last_buy_date]], Birlesme[buy_date], 0)), "")</f>
        <v>62</v>
      </c>
      <c r="K8487" t="str">
        <f>IF(Birlesme[[#This Row],[Max_price]]&gt;Birlesme[[#This Row],[Last_campaign_price]],"Endirim olacaq","Endirim yoxdur")</f>
        <v>Endirim yoxdur</v>
      </c>
      <c r="L8487" t="str">
        <f>IF(Birlesme[[#This Row],[Endirim]]="Endirim yoxdur", "Yoxdur",INDEX(E:E, MATCH(Birlesme[[#This Row],[Max_price]],G:G,0)))</f>
        <v>Yoxdur</v>
      </c>
    </row>
    <row r="8488" spans="1:12" x14ac:dyDescent="0.25">
      <c r="A8488" t="s">
        <v>3472</v>
      </c>
      <c r="B8488" t="s">
        <v>3921</v>
      </c>
      <c r="C8488" s="27">
        <v>44674</v>
      </c>
      <c r="D8488" s="27">
        <v>44803</v>
      </c>
      <c r="E8488" t="s">
        <v>3931</v>
      </c>
      <c r="F8488" s="27">
        <v>43041</v>
      </c>
      <c r="G8488">
        <v>26</v>
      </c>
      <c r="H8488" s="27">
        <v>45079</v>
      </c>
      <c r="I8488">
        <v>26</v>
      </c>
      <c r="J8488">
        <f>IFERROR(INDEX(Birlesme[campaign_price], MATCH(Birlesme[[#This Row],[Last_buy_date]], Birlesme[buy_date], 0)), "")</f>
        <v>62</v>
      </c>
      <c r="K8488" t="str">
        <f>IF(Birlesme[[#This Row],[Max_price]]&gt;Birlesme[[#This Row],[Last_campaign_price]],"Endirim olacaq","Endirim yoxdur")</f>
        <v>Endirim yoxdur</v>
      </c>
      <c r="L8488" t="str">
        <f>IF(Birlesme[[#This Row],[Endirim]]="Endirim yoxdur", "Yoxdur",INDEX(E:E, MATCH(Birlesme[[#This Row],[Max_price]],G:G,0)))</f>
        <v>Yoxdur</v>
      </c>
    </row>
    <row r="8489" spans="1:12" x14ac:dyDescent="0.25">
      <c r="A8489" t="s">
        <v>3472</v>
      </c>
      <c r="B8489" t="s">
        <v>3921</v>
      </c>
      <c r="C8489" s="27">
        <v>44674</v>
      </c>
      <c r="D8489" s="27">
        <v>44808</v>
      </c>
      <c r="E8489" t="s">
        <v>3931</v>
      </c>
      <c r="F8489" s="27">
        <v>43041</v>
      </c>
      <c r="G8489">
        <v>26</v>
      </c>
      <c r="H8489" s="27">
        <v>45079</v>
      </c>
      <c r="I8489">
        <v>26</v>
      </c>
      <c r="J8489">
        <f>IFERROR(INDEX(Birlesme[campaign_price], MATCH(Birlesme[[#This Row],[Last_buy_date]], Birlesme[buy_date], 0)), "")</f>
        <v>62</v>
      </c>
      <c r="K8489" t="str">
        <f>IF(Birlesme[[#This Row],[Max_price]]&gt;Birlesme[[#This Row],[Last_campaign_price]],"Endirim olacaq","Endirim yoxdur")</f>
        <v>Endirim yoxdur</v>
      </c>
      <c r="L8489" t="str">
        <f>IF(Birlesme[[#This Row],[Endirim]]="Endirim yoxdur", "Yoxdur",INDEX(E:E, MATCH(Birlesme[[#This Row],[Max_price]],G:G,0)))</f>
        <v>Yoxdur</v>
      </c>
    </row>
    <row r="8490" spans="1:12" x14ac:dyDescent="0.25">
      <c r="A8490" t="s">
        <v>3472</v>
      </c>
      <c r="B8490" t="s">
        <v>3921</v>
      </c>
      <c r="C8490" s="27">
        <v>44674</v>
      </c>
      <c r="D8490" s="27">
        <v>44837</v>
      </c>
      <c r="E8490" t="s">
        <v>3931</v>
      </c>
      <c r="F8490" s="27">
        <v>43041</v>
      </c>
      <c r="G8490">
        <v>26</v>
      </c>
      <c r="H8490" s="27">
        <v>45079</v>
      </c>
      <c r="I8490">
        <v>26</v>
      </c>
      <c r="J8490">
        <f>IFERROR(INDEX(Birlesme[campaign_price], MATCH(Birlesme[[#This Row],[Last_buy_date]], Birlesme[buy_date], 0)), "")</f>
        <v>62</v>
      </c>
      <c r="K8490" t="str">
        <f>IF(Birlesme[[#This Row],[Max_price]]&gt;Birlesme[[#This Row],[Last_campaign_price]],"Endirim olacaq","Endirim yoxdur")</f>
        <v>Endirim yoxdur</v>
      </c>
      <c r="L8490" t="str">
        <f>IF(Birlesme[[#This Row],[Endirim]]="Endirim yoxdur", "Yoxdur",INDEX(E:E, MATCH(Birlesme[[#This Row],[Max_price]],G:G,0)))</f>
        <v>Yoxdur</v>
      </c>
    </row>
    <row r="8491" spans="1:12" x14ac:dyDescent="0.25">
      <c r="A8491" t="s">
        <v>3472</v>
      </c>
      <c r="B8491" t="s">
        <v>3921</v>
      </c>
      <c r="C8491" s="27">
        <v>44674</v>
      </c>
      <c r="D8491" s="27">
        <v>44866</v>
      </c>
      <c r="E8491" t="s">
        <v>3931</v>
      </c>
      <c r="F8491" s="27">
        <v>43041</v>
      </c>
      <c r="G8491">
        <v>26</v>
      </c>
      <c r="H8491" s="27">
        <v>45079</v>
      </c>
      <c r="I8491">
        <v>26</v>
      </c>
      <c r="J8491">
        <f>IFERROR(INDEX(Birlesme[campaign_price], MATCH(Birlesme[[#This Row],[Last_buy_date]], Birlesme[buy_date], 0)), "")</f>
        <v>62</v>
      </c>
      <c r="K8491" t="str">
        <f>IF(Birlesme[[#This Row],[Max_price]]&gt;Birlesme[[#This Row],[Last_campaign_price]],"Endirim olacaq","Endirim yoxdur")</f>
        <v>Endirim yoxdur</v>
      </c>
      <c r="L8491" t="str">
        <f>IF(Birlesme[[#This Row],[Endirim]]="Endirim yoxdur", "Yoxdur",INDEX(E:E, MATCH(Birlesme[[#This Row],[Max_price]],G:G,0)))</f>
        <v>Yoxdur</v>
      </c>
    </row>
    <row r="8492" spans="1:12" x14ac:dyDescent="0.25">
      <c r="A8492" t="s">
        <v>3472</v>
      </c>
      <c r="B8492" t="s">
        <v>3921</v>
      </c>
      <c r="C8492" s="27">
        <v>44674</v>
      </c>
      <c r="D8492" s="27">
        <v>44902</v>
      </c>
      <c r="E8492" t="s">
        <v>3931</v>
      </c>
      <c r="F8492" s="27">
        <v>43041</v>
      </c>
      <c r="G8492">
        <v>26</v>
      </c>
      <c r="H8492" s="27">
        <v>45079</v>
      </c>
      <c r="I8492">
        <v>26</v>
      </c>
      <c r="J8492">
        <f>IFERROR(INDEX(Birlesme[campaign_price], MATCH(Birlesme[[#This Row],[Last_buy_date]], Birlesme[buy_date], 0)), "")</f>
        <v>62</v>
      </c>
      <c r="K8492" t="str">
        <f>IF(Birlesme[[#This Row],[Max_price]]&gt;Birlesme[[#This Row],[Last_campaign_price]],"Endirim olacaq","Endirim yoxdur")</f>
        <v>Endirim yoxdur</v>
      </c>
      <c r="L8492" t="str">
        <f>IF(Birlesme[[#This Row],[Endirim]]="Endirim yoxdur", "Yoxdur",INDEX(E:E, MATCH(Birlesme[[#This Row],[Max_price]],G:G,0)))</f>
        <v>Yoxdur</v>
      </c>
    </row>
    <row r="8493" spans="1:12" x14ac:dyDescent="0.25">
      <c r="A8493" t="s">
        <v>3472</v>
      </c>
      <c r="B8493" t="s">
        <v>3921</v>
      </c>
      <c r="C8493" s="27">
        <v>44674</v>
      </c>
      <c r="D8493" s="27">
        <v>44953</v>
      </c>
      <c r="E8493" t="s">
        <v>3931</v>
      </c>
      <c r="F8493" s="27">
        <v>43041</v>
      </c>
      <c r="G8493">
        <v>26</v>
      </c>
      <c r="H8493" s="27">
        <v>45079</v>
      </c>
      <c r="I8493">
        <v>26</v>
      </c>
      <c r="J8493">
        <f>IFERROR(INDEX(Birlesme[campaign_price], MATCH(Birlesme[[#This Row],[Last_buy_date]], Birlesme[buy_date], 0)), "")</f>
        <v>62</v>
      </c>
      <c r="K8493" t="str">
        <f>IF(Birlesme[[#This Row],[Max_price]]&gt;Birlesme[[#This Row],[Last_campaign_price]],"Endirim olacaq","Endirim yoxdur")</f>
        <v>Endirim yoxdur</v>
      </c>
      <c r="L8493" t="str">
        <f>IF(Birlesme[[#This Row],[Endirim]]="Endirim yoxdur", "Yoxdur",INDEX(E:E, MATCH(Birlesme[[#This Row],[Max_price]],G:G,0)))</f>
        <v>Yoxdur</v>
      </c>
    </row>
    <row r="8494" spans="1:12" x14ac:dyDescent="0.25">
      <c r="A8494" t="s">
        <v>3472</v>
      </c>
      <c r="B8494" t="s">
        <v>3921</v>
      </c>
      <c r="C8494" s="27">
        <v>44674</v>
      </c>
      <c r="D8494" s="27">
        <v>44962</v>
      </c>
      <c r="E8494" t="s">
        <v>3931</v>
      </c>
      <c r="F8494" s="27">
        <v>43041</v>
      </c>
      <c r="G8494">
        <v>26</v>
      </c>
      <c r="H8494" s="27">
        <v>45079</v>
      </c>
      <c r="I8494">
        <v>26</v>
      </c>
      <c r="J8494">
        <f>IFERROR(INDEX(Birlesme[campaign_price], MATCH(Birlesme[[#This Row],[Last_buy_date]], Birlesme[buy_date], 0)), "")</f>
        <v>62</v>
      </c>
      <c r="K8494" t="str">
        <f>IF(Birlesme[[#This Row],[Max_price]]&gt;Birlesme[[#This Row],[Last_campaign_price]],"Endirim olacaq","Endirim yoxdur")</f>
        <v>Endirim yoxdur</v>
      </c>
      <c r="L8494" t="str">
        <f>IF(Birlesme[[#This Row],[Endirim]]="Endirim yoxdur", "Yoxdur",INDEX(E:E, MATCH(Birlesme[[#This Row],[Max_price]],G:G,0)))</f>
        <v>Yoxdur</v>
      </c>
    </row>
    <row r="8495" spans="1:12" x14ac:dyDescent="0.25">
      <c r="A8495" t="s">
        <v>3472</v>
      </c>
      <c r="B8495" t="s">
        <v>3921</v>
      </c>
      <c r="C8495" s="27">
        <v>44674</v>
      </c>
      <c r="D8495" s="27">
        <v>44993</v>
      </c>
      <c r="E8495" t="s">
        <v>3931</v>
      </c>
      <c r="F8495" s="27">
        <v>43041</v>
      </c>
      <c r="G8495">
        <v>26</v>
      </c>
      <c r="H8495" s="27">
        <v>45079</v>
      </c>
      <c r="I8495">
        <v>26</v>
      </c>
      <c r="J8495">
        <f>IFERROR(INDEX(Birlesme[campaign_price], MATCH(Birlesme[[#This Row],[Last_buy_date]], Birlesme[buy_date], 0)), "")</f>
        <v>62</v>
      </c>
      <c r="K8495" t="str">
        <f>IF(Birlesme[[#This Row],[Max_price]]&gt;Birlesme[[#This Row],[Last_campaign_price]],"Endirim olacaq","Endirim yoxdur")</f>
        <v>Endirim yoxdur</v>
      </c>
      <c r="L8495" t="str">
        <f>IF(Birlesme[[#This Row],[Endirim]]="Endirim yoxdur", "Yoxdur",INDEX(E:E, MATCH(Birlesme[[#This Row],[Max_price]],G:G,0)))</f>
        <v>Yoxdur</v>
      </c>
    </row>
    <row r="8496" spans="1:12" x14ac:dyDescent="0.25">
      <c r="A8496" t="s">
        <v>3472</v>
      </c>
      <c r="B8496" t="s">
        <v>3921</v>
      </c>
      <c r="C8496" s="27">
        <v>44674</v>
      </c>
      <c r="D8496" s="27">
        <v>45020</v>
      </c>
      <c r="E8496" t="s">
        <v>3931</v>
      </c>
      <c r="F8496" s="27">
        <v>43041</v>
      </c>
      <c r="G8496">
        <v>26</v>
      </c>
      <c r="H8496" s="27">
        <v>45079</v>
      </c>
      <c r="I8496">
        <v>26</v>
      </c>
      <c r="J8496">
        <f>IFERROR(INDEX(Birlesme[campaign_price], MATCH(Birlesme[[#This Row],[Last_buy_date]], Birlesme[buy_date], 0)), "")</f>
        <v>62</v>
      </c>
      <c r="K8496" t="str">
        <f>IF(Birlesme[[#This Row],[Max_price]]&gt;Birlesme[[#This Row],[Last_campaign_price]],"Endirim olacaq","Endirim yoxdur")</f>
        <v>Endirim yoxdur</v>
      </c>
      <c r="L8496" t="str">
        <f>IF(Birlesme[[#This Row],[Endirim]]="Endirim yoxdur", "Yoxdur",INDEX(E:E, MATCH(Birlesme[[#This Row],[Max_price]],G:G,0)))</f>
        <v>Yoxdur</v>
      </c>
    </row>
    <row r="8497" spans="1:12" x14ac:dyDescent="0.25">
      <c r="A8497" t="s">
        <v>3472</v>
      </c>
      <c r="B8497" t="s">
        <v>3921</v>
      </c>
      <c r="C8497" s="27">
        <v>44674</v>
      </c>
      <c r="D8497" s="27">
        <v>45054</v>
      </c>
      <c r="E8497" t="s">
        <v>3931</v>
      </c>
      <c r="F8497" s="27">
        <v>43041</v>
      </c>
      <c r="G8497">
        <v>26</v>
      </c>
      <c r="H8497" s="27">
        <v>45079</v>
      </c>
      <c r="I8497">
        <v>26</v>
      </c>
      <c r="J8497">
        <f>IFERROR(INDEX(Birlesme[campaign_price], MATCH(Birlesme[[#This Row],[Last_buy_date]], Birlesme[buy_date], 0)), "")</f>
        <v>62</v>
      </c>
      <c r="K8497" t="str">
        <f>IF(Birlesme[[#This Row],[Max_price]]&gt;Birlesme[[#This Row],[Last_campaign_price]],"Endirim olacaq","Endirim yoxdur")</f>
        <v>Endirim yoxdur</v>
      </c>
      <c r="L8497" t="str">
        <f>IF(Birlesme[[#This Row],[Endirim]]="Endirim yoxdur", "Yoxdur",INDEX(E:E, MATCH(Birlesme[[#This Row],[Max_price]],G:G,0)))</f>
        <v>Yoxdur</v>
      </c>
    </row>
    <row r="8498" spans="1:12" x14ac:dyDescent="0.25">
      <c r="A8498" t="s">
        <v>3472</v>
      </c>
      <c r="B8498" t="s">
        <v>3921</v>
      </c>
      <c r="C8498" s="27">
        <v>44674</v>
      </c>
      <c r="D8498" s="27">
        <v>45079</v>
      </c>
      <c r="E8498" t="s">
        <v>3931</v>
      </c>
      <c r="F8498" s="27">
        <v>43041</v>
      </c>
      <c r="G8498">
        <v>26</v>
      </c>
      <c r="H8498" s="27">
        <v>45079</v>
      </c>
      <c r="I8498">
        <v>26</v>
      </c>
      <c r="J8498">
        <f>IFERROR(INDEX(Birlesme[campaign_price], MATCH(Birlesme[[#This Row],[Last_buy_date]], Birlesme[buy_date], 0)), "")</f>
        <v>62</v>
      </c>
      <c r="K8498" t="str">
        <f>IF(Birlesme[[#This Row],[Max_price]]&gt;Birlesme[[#This Row],[Last_campaign_price]],"Endirim olacaq","Endirim yoxdur")</f>
        <v>Endirim yoxdur</v>
      </c>
      <c r="L8498" t="str">
        <f>IF(Birlesme[[#This Row],[Endirim]]="Endirim yoxdur", "Yoxdur",INDEX(E:E, MATCH(Birlesme[[#This Row],[Max_price]],G:G,0)))</f>
        <v>Yoxdur</v>
      </c>
    </row>
    <row r="8499" spans="1:12" x14ac:dyDescent="0.25">
      <c r="A8499" t="s">
        <v>3473</v>
      </c>
      <c r="B8499" t="s">
        <v>3949</v>
      </c>
      <c r="C8499" s="27">
        <v>44699</v>
      </c>
      <c r="D8499" s="27">
        <v>44699</v>
      </c>
      <c r="E8499" t="s">
        <v>3942</v>
      </c>
      <c r="F8499" s="27">
        <v>43312</v>
      </c>
      <c r="G8499">
        <v>25</v>
      </c>
      <c r="H8499" s="27">
        <v>45080</v>
      </c>
      <c r="I8499">
        <v>25</v>
      </c>
      <c r="J8499">
        <f>IFERROR(INDEX(Birlesme[campaign_price], MATCH(Birlesme[[#This Row],[Last_buy_date]], Birlesme[buy_date], 0)), "")</f>
        <v>62</v>
      </c>
      <c r="K8499" t="str">
        <f>IF(Birlesme[[#This Row],[Max_price]]&gt;Birlesme[[#This Row],[Last_campaign_price]],"Endirim olacaq","Endirim yoxdur")</f>
        <v>Endirim yoxdur</v>
      </c>
      <c r="L8499" t="str">
        <f>IF(Birlesme[[#This Row],[Endirim]]="Endirim yoxdur", "Yoxdur",INDEX(E:E, MATCH(Birlesme[[#This Row],[Max_price]],G:G,0)))</f>
        <v>Yoxdur</v>
      </c>
    </row>
    <row r="8500" spans="1:12" x14ac:dyDescent="0.25">
      <c r="A8500" t="s">
        <v>3473</v>
      </c>
      <c r="B8500" t="s">
        <v>3949</v>
      </c>
      <c r="C8500" s="27">
        <v>44699</v>
      </c>
      <c r="D8500" s="27">
        <v>44741</v>
      </c>
      <c r="E8500" t="s">
        <v>3942</v>
      </c>
      <c r="F8500" s="27">
        <v>43312</v>
      </c>
      <c r="G8500">
        <v>25</v>
      </c>
      <c r="H8500" s="27">
        <v>45080</v>
      </c>
      <c r="I8500">
        <v>25</v>
      </c>
      <c r="J8500">
        <f>IFERROR(INDEX(Birlesme[campaign_price], MATCH(Birlesme[[#This Row],[Last_buy_date]], Birlesme[buy_date], 0)), "")</f>
        <v>62</v>
      </c>
      <c r="K8500" t="str">
        <f>IF(Birlesme[[#This Row],[Max_price]]&gt;Birlesme[[#This Row],[Last_campaign_price]],"Endirim olacaq","Endirim yoxdur")</f>
        <v>Endirim yoxdur</v>
      </c>
      <c r="L8500" t="str">
        <f>IF(Birlesme[[#This Row],[Endirim]]="Endirim yoxdur", "Yoxdur",INDEX(E:E, MATCH(Birlesme[[#This Row],[Max_price]],G:G,0)))</f>
        <v>Yoxdur</v>
      </c>
    </row>
    <row r="8501" spans="1:12" x14ac:dyDescent="0.25">
      <c r="A8501" t="s">
        <v>3473</v>
      </c>
      <c r="B8501" t="s">
        <v>3949</v>
      </c>
      <c r="C8501" s="27">
        <v>44699</v>
      </c>
      <c r="D8501" s="27">
        <v>44764</v>
      </c>
      <c r="E8501" t="s">
        <v>3942</v>
      </c>
      <c r="F8501" s="27">
        <v>43312</v>
      </c>
      <c r="G8501">
        <v>25</v>
      </c>
      <c r="H8501" s="27">
        <v>45080</v>
      </c>
      <c r="I8501">
        <v>25</v>
      </c>
      <c r="J8501">
        <f>IFERROR(INDEX(Birlesme[campaign_price], MATCH(Birlesme[[#This Row],[Last_buy_date]], Birlesme[buy_date], 0)), "")</f>
        <v>62</v>
      </c>
      <c r="K8501" t="str">
        <f>IF(Birlesme[[#This Row],[Max_price]]&gt;Birlesme[[#This Row],[Last_campaign_price]],"Endirim olacaq","Endirim yoxdur")</f>
        <v>Endirim yoxdur</v>
      </c>
      <c r="L8501" t="str">
        <f>IF(Birlesme[[#This Row],[Endirim]]="Endirim yoxdur", "Yoxdur",INDEX(E:E, MATCH(Birlesme[[#This Row],[Max_price]],G:G,0)))</f>
        <v>Yoxdur</v>
      </c>
    </row>
    <row r="8502" spans="1:12" x14ac:dyDescent="0.25">
      <c r="A8502" t="s">
        <v>3473</v>
      </c>
      <c r="B8502" t="s">
        <v>3949</v>
      </c>
      <c r="C8502" s="27">
        <v>44699</v>
      </c>
      <c r="D8502" s="27">
        <v>44795</v>
      </c>
      <c r="E8502" t="s">
        <v>3942</v>
      </c>
      <c r="F8502" s="27">
        <v>43312</v>
      </c>
      <c r="G8502">
        <v>25</v>
      </c>
      <c r="H8502" s="27">
        <v>45080</v>
      </c>
      <c r="I8502">
        <v>25</v>
      </c>
      <c r="J8502">
        <f>IFERROR(INDEX(Birlesme[campaign_price], MATCH(Birlesme[[#This Row],[Last_buy_date]], Birlesme[buy_date], 0)), "")</f>
        <v>62</v>
      </c>
      <c r="K8502" t="str">
        <f>IF(Birlesme[[#This Row],[Max_price]]&gt;Birlesme[[#This Row],[Last_campaign_price]],"Endirim olacaq","Endirim yoxdur")</f>
        <v>Endirim yoxdur</v>
      </c>
      <c r="L8502" t="str">
        <f>IF(Birlesme[[#This Row],[Endirim]]="Endirim yoxdur", "Yoxdur",INDEX(E:E, MATCH(Birlesme[[#This Row],[Max_price]],G:G,0)))</f>
        <v>Yoxdur</v>
      </c>
    </row>
    <row r="8503" spans="1:12" x14ac:dyDescent="0.25">
      <c r="A8503" t="s">
        <v>3473</v>
      </c>
      <c r="B8503" t="s">
        <v>3949</v>
      </c>
      <c r="C8503" s="27">
        <v>44699</v>
      </c>
      <c r="D8503" s="27">
        <v>44837</v>
      </c>
      <c r="E8503" t="s">
        <v>3942</v>
      </c>
      <c r="F8503" s="27">
        <v>43312</v>
      </c>
      <c r="G8503">
        <v>25</v>
      </c>
      <c r="H8503" s="27">
        <v>45080</v>
      </c>
      <c r="I8503">
        <v>25</v>
      </c>
      <c r="J8503">
        <f>IFERROR(INDEX(Birlesme[campaign_price], MATCH(Birlesme[[#This Row],[Last_buy_date]], Birlesme[buy_date], 0)), "")</f>
        <v>62</v>
      </c>
      <c r="K8503" t="str">
        <f>IF(Birlesme[[#This Row],[Max_price]]&gt;Birlesme[[#This Row],[Last_campaign_price]],"Endirim olacaq","Endirim yoxdur")</f>
        <v>Endirim yoxdur</v>
      </c>
      <c r="L8503" t="str">
        <f>IF(Birlesme[[#This Row],[Endirim]]="Endirim yoxdur", "Yoxdur",INDEX(E:E, MATCH(Birlesme[[#This Row],[Max_price]],G:G,0)))</f>
        <v>Yoxdur</v>
      </c>
    </row>
    <row r="8504" spans="1:12" x14ac:dyDescent="0.25">
      <c r="A8504" t="s">
        <v>3473</v>
      </c>
      <c r="B8504" t="s">
        <v>3949</v>
      </c>
      <c r="C8504" s="27">
        <v>44699</v>
      </c>
      <c r="D8504" s="27">
        <v>44894</v>
      </c>
      <c r="E8504" t="s">
        <v>3942</v>
      </c>
      <c r="F8504" s="27">
        <v>43312</v>
      </c>
      <c r="G8504">
        <v>25</v>
      </c>
      <c r="H8504" s="27">
        <v>45080</v>
      </c>
      <c r="I8504">
        <v>25</v>
      </c>
      <c r="J8504">
        <f>IFERROR(INDEX(Birlesme[campaign_price], MATCH(Birlesme[[#This Row],[Last_buy_date]], Birlesme[buy_date], 0)), "")</f>
        <v>62</v>
      </c>
      <c r="K8504" t="str">
        <f>IF(Birlesme[[#This Row],[Max_price]]&gt;Birlesme[[#This Row],[Last_campaign_price]],"Endirim olacaq","Endirim yoxdur")</f>
        <v>Endirim yoxdur</v>
      </c>
      <c r="L8504" t="str">
        <f>IF(Birlesme[[#This Row],[Endirim]]="Endirim yoxdur", "Yoxdur",INDEX(E:E, MATCH(Birlesme[[#This Row],[Max_price]],G:G,0)))</f>
        <v>Yoxdur</v>
      </c>
    </row>
    <row r="8505" spans="1:12" x14ac:dyDescent="0.25">
      <c r="A8505" t="s">
        <v>3473</v>
      </c>
      <c r="B8505" t="s">
        <v>3949</v>
      </c>
      <c r="C8505" s="27">
        <v>44699</v>
      </c>
      <c r="D8505" s="27">
        <v>44923</v>
      </c>
      <c r="E8505" t="s">
        <v>3942</v>
      </c>
      <c r="F8505" s="27">
        <v>43312</v>
      </c>
      <c r="G8505">
        <v>25</v>
      </c>
      <c r="H8505" s="27">
        <v>45080</v>
      </c>
      <c r="I8505">
        <v>25</v>
      </c>
      <c r="J8505">
        <f>IFERROR(INDEX(Birlesme[campaign_price], MATCH(Birlesme[[#This Row],[Last_buy_date]], Birlesme[buy_date], 0)), "")</f>
        <v>62</v>
      </c>
      <c r="K8505" t="str">
        <f>IF(Birlesme[[#This Row],[Max_price]]&gt;Birlesme[[#This Row],[Last_campaign_price]],"Endirim olacaq","Endirim yoxdur")</f>
        <v>Endirim yoxdur</v>
      </c>
      <c r="L8505" t="str">
        <f>IF(Birlesme[[#This Row],[Endirim]]="Endirim yoxdur", "Yoxdur",INDEX(E:E, MATCH(Birlesme[[#This Row],[Max_price]],G:G,0)))</f>
        <v>Yoxdur</v>
      </c>
    </row>
    <row r="8506" spans="1:12" x14ac:dyDescent="0.25">
      <c r="A8506" t="s">
        <v>3473</v>
      </c>
      <c r="B8506" t="s">
        <v>3949</v>
      </c>
      <c r="C8506" s="27">
        <v>44699</v>
      </c>
      <c r="D8506" s="27">
        <v>44944</v>
      </c>
      <c r="E8506" t="s">
        <v>3942</v>
      </c>
      <c r="F8506" s="27">
        <v>43312</v>
      </c>
      <c r="G8506">
        <v>25</v>
      </c>
      <c r="H8506" s="27">
        <v>45080</v>
      </c>
      <c r="I8506">
        <v>25</v>
      </c>
      <c r="J8506">
        <f>IFERROR(INDEX(Birlesme[campaign_price], MATCH(Birlesme[[#This Row],[Last_buy_date]], Birlesme[buy_date], 0)), "")</f>
        <v>62</v>
      </c>
      <c r="K8506" t="str">
        <f>IF(Birlesme[[#This Row],[Max_price]]&gt;Birlesme[[#This Row],[Last_campaign_price]],"Endirim olacaq","Endirim yoxdur")</f>
        <v>Endirim yoxdur</v>
      </c>
      <c r="L8506" t="str">
        <f>IF(Birlesme[[#This Row],[Endirim]]="Endirim yoxdur", "Yoxdur",INDEX(E:E, MATCH(Birlesme[[#This Row],[Max_price]],G:G,0)))</f>
        <v>Yoxdur</v>
      </c>
    </row>
    <row r="8507" spans="1:12" x14ac:dyDescent="0.25">
      <c r="A8507" t="s">
        <v>3473</v>
      </c>
      <c r="B8507" t="s">
        <v>3949</v>
      </c>
      <c r="C8507" s="27">
        <v>44699</v>
      </c>
      <c r="D8507" s="27">
        <v>44982</v>
      </c>
      <c r="E8507" t="s">
        <v>3942</v>
      </c>
      <c r="F8507" s="27">
        <v>43312</v>
      </c>
      <c r="G8507">
        <v>25</v>
      </c>
      <c r="H8507" s="27">
        <v>45080</v>
      </c>
      <c r="I8507">
        <v>25</v>
      </c>
      <c r="J8507">
        <f>IFERROR(INDEX(Birlesme[campaign_price], MATCH(Birlesme[[#This Row],[Last_buy_date]], Birlesme[buy_date], 0)), "")</f>
        <v>62</v>
      </c>
      <c r="K8507" t="str">
        <f>IF(Birlesme[[#This Row],[Max_price]]&gt;Birlesme[[#This Row],[Last_campaign_price]],"Endirim olacaq","Endirim yoxdur")</f>
        <v>Endirim yoxdur</v>
      </c>
      <c r="L8507" t="str">
        <f>IF(Birlesme[[#This Row],[Endirim]]="Endirim yoxdur", "Yoxdur",INDEX(E:E, MATCH(Birlesme[[#This Row],[Max_price]],G:G,0)))</f>
        <v>Yoxdur</v>
      </c>
    </row>
    <row r="8508" spans="1:12" x14ac:dyDescent="0.25">
      <c r="A8508" t="s">
        <v>3473</v>
      </c>
      <c r="B8508" t="s">
        <v>3949</v>
      </c>
      <c r="C8508" s="27">
        <v>44699</v>
      </c>
      <c r="D8508" s="27">
        <v>44990</v>
      </c>
      <c r="E8508" t="s">
        <v>3942</v>
      </c>
      <c r="F8508" s="27">
        <v>43312</v>
      </c>
      <c r="G8508">
        <v>25</v>
      </c>
      <c r="H8508" s="27">
        <v>45080</v>
      </c>
      <c r="I8508">
        <v>25</v>
      </c>
      <c r="J8508">
        <f>IFERROR(INDEX(Birlesme[campaign_price], MATCH(Birlesme[[#This Row],[Last_buy_date]], Birlesme[buy_date], 0)), "")</f>
        <v>62</v>
      </c>
      <c r="K8508" t="str">
        <f>IF(Birlesme[[#This Row],[Max_price]]&gt;Birlesme[[#This Row],[Last_campaign_price]],"Endirim olacaq","Endirim yoxdur")</f>
        <v>Endirim yoxdur</v>
      </c>
      <c r="L8508" t="str">
        <f>IF(Birlesme[[#This Row],[Endirim]]="Endirim yoxdur", "Yoxdur",INDEX(E:E, MATCH(Birlesme[[#This Row],[Max_price]],G:G,0)))</f>
        <v>Yoxdur</v>
      </c>
    </row>
    <row r="8509" spans="1:12" x14ac:dyDescent="0.25">
      <c r="A8509" t="s">
        <v>3473</v>
      </c>
      <c r="B8509" t="s">
        <v>3949</v>
      </c>
      <c r="C8509" s="27">
        <v>44699</v>
      </c>
      <c r="D8509" s="27">
        <v>45037</v>
      </c>
      <c r="E8509" t="s">
        <v>3942</v>
      </c>
      <c r="F8509" s="27">
        <v>43312</v>
      </c>
      <c r="G8509">
        <v>25</v>
      </c>
      <c r="H8509" s="27">
        <v>45080</v>
      </c>
      <c r="I8509">
        <v>25</v>
      </c>
      <c r="J8509">
        <f>IFERROR(INDEX(Birlesme[campaign_price], MATCH(Birlesme[[#This Row],[Last_buy_date]], Birlesme[buy_date], 0)), "")</f>
        <v>62</v>
      </c>
      <c r="K8509" t="str">
        <f>IF(Birlesme[[#This Row],[Max_price]]&gt;Birlesme[[#This Row],[Last_campaign_price]],"Endirim olacaq","Endirim yoxdur")</f>
        <v>Endirim yoxdur</v>
      </c>
      <c r="L8509" t="str">
        <f>IF(Birlesme[[#This Row],[Endirim]]="Endirim yoxdur", "Yoxdur",INDEX(E:E, MATCH(Birlesme[[#This Row],[Max_price]],G:G,0)))</f>
        <v>Yoxdur</v>
      </c>
    </row>
    <row r="8510" spans="1:12" x14ac:dyDescent="0.25">
      <c r="A8510" t="s">
        <v>3473</v>
      </c>
      <c r="B8510" t="s">
        <v>3949</v>
      </c>
      <c r="C8510" s="27">
        <v>44699</v>
      </c>
      <c r="D8510" s="27">
        <v>45049</v>
      </c>
      <c r="E8510" t="s">
        <v>3942</v>
      </c>
      <c r="F8510" s="27">
        <v>43312</v>
      </c>
      <c r="G8510">
        <v>25</v>
      </c>
      <c r="H8510" s="27">
        <v>45080</v>
      </c>
      <c r="I8510">
        <v>25</v>
      </c>
      <c r="J8510">
        <f>IFERROR(INDEX(Birlesme[campaign_price], MATCH(Birlesme[[#This Row],[Last_buy_date]], Birlesme[buy_date], 0)), "")</f>
        <v>62</v>
      </c>
      <c r="K8510" t="str">
        <f>IF(Birlesme[[#This Row],[Max_price]]&gt;Birlesme[[#This Row],[Last_campaign_price]],"Endirim olacaq","Endirim yoxdur")</f>
        <v>Endirim yoxdur</v>
      </c>
      <c r="L8510" t="str">
        <f>IF(Birlesme[[#This Row],[Endirim]]="Endirim yoxdur", "Yoxdur",INDEX(E:E, MATCH(Birlesme[[#This Row],[Max_price]],G:G,0)))</f>
        <v>Yoxdur</v>
      </c>
    </row>
    <row r="8511" spans="1:12" x14ac:dyDescent="0.25">
      <c r="A8511" t="s">
        <v>3473</v>
      </c>
      <c r="B8511" t="s">
        <v>3925</v>
      </c>
      <c r="C8511" s="27">
        <v>44762</v>
      </c>
      <c r="D8511" s="27">
        <v>44762</v>
      </c>
      <c r="E8511" t="s">
        <v>3935</v>
      </c>
      <c r="F8511" s="27">
        <v>44156</v>
      </c>
      <c r="G8511">
        <v>13</v>
      </c>
      <c r="H8511" s="27">
        <v>45080</v>
      </c>
      <c r="I8511">
        <v>25</v>
      </c>
      <c r="J8511">
        <f>IFERROR(INDEX(Birlesme[campaign_price], MATCH(Birlesme[[#This Row],[Last_buy_date]], Birlesme[buy_date], 0)), "")</f>
        <v>62</v>
      </c>
      <c r="K8511" t="str">
        <f>IF(Birlesme[[#This Row],[Max_price]]&gt;Birlesme[[#This Row],[Last_campaign_price]],"Endirim olacaq","Endirim yoxdur")</f>
        <v>Endirim yoxdur</v>
      </c>
      <c r="L8511" t="str">
        <f>IF(Birlesme[[#This Row],[Endirim]]="Endirim yoxdur", "Yoxdur",INDEX(E:E, MATCH(Birlesme[[#This Row],[Max_price]],G:G,0)))</f>
        <v>Yoxdur</v>
      </c>
    </row>
    <row r="8512" spans="1:12" x14ac:dyDescent="0.25">
      <c r="A8512" t="s">
        <v>3473</v>
      </c>
      <c r="B8512" t="s">
        <v>3925</v>
      </c>
      <c r="C8512" s="27">
        <v>44762</v>
      </c>
      <c r="D8512" s="27">
        <v>44799</v>
      </c>
      <c r="E8512" t="s">
        <v>3935</v>
      </c>
      <c r="F8512" s="27">
        <v>44156</v>
      </c>
      <c r="G8512">
        <v>13</v>
      </c>
      <c r="H8512" s="27">
        <v>45080</v>
      </c>
      <c r="I8512">
        <v>25</v>
      </c>
      <c r="J8512">
        <f>IFERROR(INDEX(Birlesme[campaign_price], MATCH(Birlesme[[#This Row],[Last_buy_date]], Birlesme[buy_date], 0)), "")</f>
        <v>62</v>
      </c>
      <c r="K8512" t="str">
        <f>IF(Birlesme[[#This Row],[Max_price]]&gt;Birlesme[[#This Row],[Last_campaign_price]],"Endirim olacaq","Endirim yoxdur")</f>
        <v>Endirim yoxdur</v>
      </c>
      <c r="L8512" t="str">
        <f>IF(Birlesme[[#This Row],[Endirim]]="Endirim yoxdur", "Yoxdur",INDEX(E:E, MATCH(Birlesme[[#This Row],[Max_price]],G:G,0)))</f>
        <v>Yoxdur</v>
      </c>
    </row>
    <row r="8513" spans="1:12" x14ac:dyDescent="0.25">
      <c r="A8513" t="s">
        <v>3473</v>
      </c>
      <c r="B8513" t="s">
        <v>3925</v>
      </c>
      <c r="C8513" s="27">
        <v>44762</v>
      </c>
      <c r="D8513" s="27">
        <v>44825</v>
      </c>
      <c r="E8513" t="s">
        <v>3935</v>
      </c>
      <c r="F8513" s="27">
        <v>44156</v>
      </c>
      <c r="G8513">
        <v>13</v>
      </c>
      <c r="H8513" s="27">
        <v>45080</v>
      </c>
      <c r="I8513">
        <v>25</v>
      </c>
      <c r="J8513">
        <f>IFERROR(INDEX(Birlesme[campaign_price], MATCH(Birlesme[[#This Row],[Last_buy_date]], Birlesme[buy_date], 0)), "")</f>
        <v>62</v>
      </c>
      <c r="K8513" t="str">
        <f>IF(Birlesme[[#This Row],[Max_price]]&gt;Birlesme[[#This Row],[Last_campaign_price]],"Endirim olacaq","Endirim yoxdur")</f>
        <v>Endirim yoxdur</v>
      </c>
      <c r="L8513" t="str">
        <f>IF(Birlesme[[#This Row],[Endirim]]="Endirim yoxdur", "Yoxdur",INDEX(E:E, MATCH(Birlesme[[#This Row],[Max_price]],G:G,0)))</f>
        <v>Yoxdur</v>
      </c>
    </row>
    <row r="8514" spans="1:12" x14ac:dyDescent="0.25">
      <c r="A8514" t="s">
        <v>3473</v>
      </c>
      <c r="B8514" t="s">
        <v>3925</v>
      </c>
      <c r="C8514" s="27">
        <v>44762</v>
      </c>
      <c r="D8514" s="27">
        <v>44864</v>
      </c>
      <c r="E8514" t="s">
        <v>3935</v>
      </c>
      <c r="F8514" s="27">
        <v>44156</v>
      </c>
      <c r="G8514">
        <v>13</v>
      </c>
      <c r="H8514" s="27">
        <v>45080</v>
      </c>
      <c r="I8514">
        <v>25</v>
      </c>
      <c r="J8514">
        <f>IFERROR(INDEX(Birlesme[campaign_price], MATCH(Birlesme[[#This Row],[Last_buy_date]], Birlesme[buy_date], 0)), "")</f>
        <v>62</v>
      </c>
      <c r="K8514" t="str">
        <f>IF(Birlesme[[#This Row],[Max_price]]&gt;Birlesme[[#This Row],[Last_campaign_price]],"Endirim olacaq","Endirim yoxdur")</f>
        <v>Endirim yoxdur</v>
      </c>
      <c r="L8514" t="str">
        <f>IF(Birlesme[[#This Row],[Endirim]]="Endirim yoxdur", "Yoxdur",INDEX(E:E, MATCH(Birlesme[[#This Row],[Max_price]],G:G,0)))</f>
        <v>Yoxdur</v>
      </c>
    </row>
    <row r="8515" spans="1:12" x14ac:dyDescent="0.25">
      <c r="A8515" t="s">
        <v>3473</v>
      </c>
      <c r="B8515" t="s">
        <v>3925</v>
      </c>
      <c r="C8515" s="27">
        <v>44762</v>
      </c>
      <c r="D8515" s="27">
        <v>44885</v>
      </c>
      <c r="E8515" t="s">
        <v>3935</v>
      </c>
      <c r="F8515" s="27">
        <v>44156</v>
      </c>
      <c r="G8515">
        <v>13</v>
      </c>
      <c r="H8515" s="27">
        <v>45080</v>
      </c>
      <c r="I8515">
        <v>25</v>
      </c>
      <c r="J8515">
        <f>IFERROR(INDEX(Birlesme[campaign_price], MATCH(Birlesme[[#This Row],[Last_buy_date]], Birlesme[buy_date], 0)), "")</f>
        <v>62</v>
      </c>
      <c r="K8515" t="str">
        <f>IF(Birlesme[[#This Row],[Max_price]]&gt;Birlesme[[#This Row],[Last_campaign_price]],"Endirim olacaq","Endirim yoxdur")</f>
        <v>Endirim yoxdur</v>
      </c>
      <c r="L8515" t="str">
        <f>IF(Birlesme[[#This Row],[Endirim]]="Endirim yoxdur", "Yoxdur",INDEX(E:E, MATCH(Birlesme[[#This Row],[Max_price]],G:G,0)))</f>
        <v>Yoxdur</v>
      </c>
    </row>
    <row r="8516" spans="1:12" x14ac:dyDescent="0.25">
      <c r="A8516" t="s">
        <v>3473</v>
      </c>
      <c r="B8516" t="s">
        <v>3925</v>
      </c>
      <c r="C8516" s="27">
        <v>44762</v>
      </c>
      <c r="D8516" s="27">
        <v>44917</v>
      </c>
      <c r="E8516" t="s">
        <v>3935</v>
      </c>
      <c r="F8516" s="27">
        <v>44156</v>
      </c>
      <c r="G8516">
        <v>13</v>
      </c>
      <c r="H8516" s="27">
        <v>45080</v>
      </c>
      <c r="I8516">
        <v>25</v>
      </c>
      <c r="J8516">
        <f>IFERROR(INDEX(Birlesme[campaign_price], MATCH(Birlesme[[#This Row],[Last_buy_date]], Birlesme[buy_date], 0)), "")</f>
        <v>62</v>
      </c>
      <c r="K8516" t="str">
        <f>IF(Birlesme[[#This Row],[Max_price]]&gt;Birlesme[[#This Row],[Last_campaign_price]],"Endirim olacaq","Endirim yoxdur")</f>
        <v>Endirim yoxdur</v>
      </c>
      <c r="L8516" t="str">
        <f>IF(Birlesme[[#This Row],[Endirim]]="Endirim yoxdur", "Yoxdur",INDEX(E:E, MATCH(Birlesme[[#This Row],[Max_price]],G:G,0)))</f>
        <v>Yoxdur</v>
      </c>
    </row>
    <row r="8517" spans="1:12" x14ac:dyDescent="0.25">
      <c r="A8517" t="s">
        <v>3473</v>
      </c>
      <c r="B8517" t="s">
        <v>3925</v>
      </c>
      <c r="C8517" s="27">
        <v>44762</v>
      </c>
      <c r="D8517" s="27">
        <v>44991</v>
      </c>
      <c r="E8517" t="s">
        <v>3935</v>
      </c>
      <c r="F8517" s="27">
        <v>44156</v>
      </c>
      <c r="G8517">
        <v>13</v>
      </c>
      <c r="H8517" s="27">
        <v>45080</v>
      </c>
      <c r="I8517">
        <v>25</v>
      </c>
      <c r="J8517">
        <f>IFERROR(INDEX(Birlesme[campaign_price], MATCH(Birlesme[[#This Row],[Last_buy_date]], Birlesme[buy_date], 0)), "")</f>
        <v>62</v>
      </c>
      <c r="K8517" t="str">
        <f>IF(Birlesme[[#This Row],[Max_price]]&gt;Birlesme[[#This Row],[Last_campaign_price]],"Endirim olacaq","Endirim yoxdur")</f>
        <v>Endirim yoxdur</v>
      </c>
      <c r="L8517" t="str">
        <f>IF(Birlesme[[#This Row],[Endirim]]="Endirim yoxdur", "Yoxdur",INDEX(E:E, MATCH(Birlesme[[#This Row],[Max_price]],G:G,0)))</f>
        <v>Yoxdur</v>
      </c>
    </row>
    <row r="8518" spans="1:12" x14ac:dyDescent="0.25">
      <c r="A8518" t="s">
        <v>3473</v>
      </c>
      <c r="B8518" t="s">
        <v>3925</v>
      </c>
      <c r="C8518" s="27">
        <v>44762</v>
      </c>
      <c r="D8518" s="27">
        <v>45018</v>
      </c>
      <c r="E8518" t="s">
        <v>3935</v>
      </c>
      <c r="F8518" s="27">
        <v>44156</v>
      </c>
      <c r="G8518">
        <v>13</v>
      </c>
      <c r="H8518" s="27">
        <v>45080</v>
      </c>
      <c r="I8518">
        <v>25</v>
      </c>
      <c r="J8518">
        <f>IFERROR(INDEX(Birlesme[campaign_price], MATCH(Birlesme[[#This Row],[Last_buy_date]], Birlesme[buy_date], 0)), "")</f>
        <v>62</v>
      </c>
      <c r="K8518" t="str">
        <f>IF(Birlesme[[#This Row],[Max_price]]&gt;Birlesme[[#This Row],[Last_campaign_price]],"Endirim olacaq","Endirim yoxdur")</f>
        <v>Endirim yoxdur</v>
      </c>
      <c r="L8518" t="str">
        <f>IF(Birlesme[[#This Row],[Endirim]]="Endirim yoxdur", "Yoxdur",INDEX(E:E, MATCH(Birlesme[[#This Row],[Max_price]],G:G,0)))</f>
        <v>Yoxdur</v>
      </c>
    </row>
    <row r="8519" spans="1:12" x14ac:dyDescent="0.25">
      <c r="A8519" t="s">
        <v>3473</v>
      </c>
      <c r="B8519" t="s">
        <v>3925</v>
      </c>
      <c r="C8519" s="27">
        <v>44762</v>
      </c>
      <c r="D8519" s="27">
        <v>45050</v>
      </c>
      <c r="E8519" t="s">
        <v>3935</v>
      </c>
      <c r="F8519" s="27">
        <v>44156</v>
      </c>
      <c r="G8519">
        <v>13</v>
      </c>
      <c r="H8519" s="27">
        <v>45080</v>
      </c>
      <c r="I8519">
        <v>25</v>
      </c>
      <c r="J8519">
        <f>IFERROR(INDEX(Birlesme[campaign_price], MATCH(Birlesme[[#This Row],[Last_buy_date]], Birlesme[buy_date], 0)), "")</f>
        <v>62</v>
      </c>
      <c r="K8519" t="str">
        <f>IF(Birlesme[[#This Row],[Max_price]]&gt;Birlesme[[#This Row],[Last_campaign_price]],"Endirim olacaq","Endirim yoxdur")</f>
        <v>Endirim yoxdur</v>
      </c>
      <c r="L8519" t="str">
        <f>IF(Birlesme[[#This Row],[Endirim]]="Endirim yoxdur", "Yoxdur",INDEX(E:E, MATCH(Birlesme[[#This Row],[Max_price]],G:G,0)))</f>
        <v>Yoxdur</v>
      </c>
    </row>
    <row r="8520" spans="1:12" x14ac:dyDescent="0.25">
      <c r="A8520" t="s">
        <v>3473</v>
      </c>
      <c r="B8520" t="s">
        <v>3925</v>
      </c>
      <c r="C8520" s="27">
        <v>44762</v>
      </c>
      <c r="D8520" s="27">
        <v>45080</v>
      </c>
      <c r="E8520" t="s">
        <v>3935</v>
      </c>
      <c r="F8520" s="27">
        <v>44156</v>
      </c>
      <c r="G8520">
        <v>13</v>
      </c>
      <c r="H8520" s="27">
        <v>45080</v>
      </c>
      <c r="I8520">
        <v>25</v>
      </c>
      <c r="J8520">
        <f>IFERROR(INDEX(Birlesme[campaign_price], MATCH(Birlesme[[#This Row],[Last_buy_date]], Birlesme[buy_date], 0)), "")</f>
        <v>62</v>
      </c>
      <c r="K8520" t="str">
        <f>IF(Birlesme[[#This Row],[Max_price]]&gt;Birlesme[[#This Row],[Last_campaign_price]],"Endirim olacaq","Endirim yoxdur")</f>
        <v>Endirim yoxdur</v>
      </c>
      <c r="L8520" t="str">
        <f>IF(Birlesme[[#This Row],[Endirim]]="Endirim yoxdur", "Yoxdur",INDEX(E:E, MATCH(Birlesme[[#This Row],[Max_price]],G:G,0)))</f>
        <v>Yoxdur</v>
      </c>
    </row>
    <row r="8521" spans="1:12" x14ac:dyDescent="0.25">
      <c r="A8521" t="s">
        <v>3474</v>
      </c>
      <c r="B8521" t="s">
        <v>3952</v>
      </c>
      <c r="C8521" s="27">
        <v>44744</v>
      </c>
      <c r="D8521" s="27">
        <v>44744</v>
      </c>
      <c r="E8521" t="s">
        <v>3945</v>
      </c>
      <c r="F8521" s="27">
        <v>43414</v>
      </c>
      <c r="G8521">
        <v>16</v>
      </c>
      <c r="H8521" s="27">
        <v>45067</v>
      </c>
      <c r="I8521">
        <v>22</v>
      </c>
      <c r="J8521">
        <f>IFERROR(INDEX(Birlesme[campaign_price], MATCH(Birlesme[[#This Row],[Last_buy_date]], Birlesme[buy_date], 0)), "")</f>
        <v>13</v>
      </c>
      <c r="K8521" t="str">
        <f>IF(Birlesme[[#This Row],[Max_price]]&gt;Birlesme[[#This Row],[Last_campaign_price]],"Endirim olacaq","Endirim yoxdur")</f>
        <v>Endirim olacaq</v>
      </c>
      <c r="L8521" t="str">
        <f>IF(Birlesme[[#This Row],[Endirim]]="Endirim yoxdur", "Yoxdur",INDEX(E:E, MATCH(Birlesme[[#This Row],[Max_price]],G:G,0)))</f>
        <v>RVOwner</v>
      </c>
    </row>
    <row r="8522" spans="1:12" x14ac:dyDescent="0.25">
      <c r="A8522" t="s">
        <v>3474</v>
      </c>
      <c r="B8522" t="s">
        <v>3952</v>
      </c>
      <c r="C8522" s="27">
        <v>44744</v>
      </c>
      <c r="D8522" s="27">
        <v>44790</v>
      </c>
      <c r="E8522" t="s">
        <v>3945</v>
      </c>
      <c r="F8522" s="27">
        <v>43414</v>
      </c>
      <c r="G8522">
        <v>16</v>
      </c>
      <c r="H8522" s="27">
        <v>45067</v>
      </c>
      <c r="I8522">
        <v>22</v>
      </c>
      <c r="J8522">
        <f>IFERROR(INDEX(Birlesme[campaign_price], MATCH(Birlesme[[#This Row],[Last_buy_date]], Birlesme[buy_date], 0)), "")</f>
        <v>13</v>
      </c>
      <c r="K8522" t="str">
        <f>IF(Birlesme[[#This Row],[Max_price]]&gt;Birlesme[[#This Row],[Last_campaign_price]],"Endirim olacaq","Endirim yoxdur")</f>
        <v>Endirim olacaq</v>
      </c>
      <c r="L8522" t="str">
        <f>IF(Birlesme[[#This Row],[Endirim]]="Endirim yoxdur", "Yoxdur",INDEX(E:E, MATCH(Birlesme[[#This Row],[Max_price]],G:G,0)))</f>
        <v>RVOwner</v>
      </c>
    </row>
    <row r="8523" spans="1:12" x14ac:dyDescent="0.25">
      <c r="A8523" t="s">
        <v>3474</v>
      </c>
      <c r="B8523" t="s">
        <v>3952</v>
      </c>
      <c r="C8523" s="27">
        <v>44744</v>
      </c>
      <c r="D8523" s="27">
        <v>44943</v>
      </c>
      <c r="E8523" t="s">
        <v>3945</v>
      </c>
      <c r="F8523" s="27">
        <v>43414</v>
      </c>
      <c r="G8523">
        <v>16</v>
      </c>
      <c r="H8523" s="27">
        <v>45067</v>
      </c>
      <c r="I8523">
        <v>22</v>
      </c>
      <c r="J8523">
        <f>IFERROR(INDEX(Birlesme[campaign_price], MATCH(Birlesme[[#This Row],[Last_buy_date]], Birlesme[buy_date], 0)), "")</f>
        <v>13</v>
      </c>
      <c r="K8523" t="str">
        <f>IF(Birlesme[[#This Row],[Max_price]]&gt;Birlesme[[#This Row],[Last_campaign_price]],"Endirim olacaq","Endirim yoxdur")</f>
        <v>Endirim olacaq</v>
      </c>
      <c r="L8523" t="str">
        <f>IF(Birlesme[[#This Row],[Endirim]]="Endirim yoxdur", "Yoxdur",INDEX(E:E, MATCH(Birlesme[[#This Row],[Max_price]],G:G,0)))</f>
        <v>RVOwner</v>
      </c>
    </row>
    <row r="8524" spans="1:12" x14ac:dyDescent="0.25">
      <c r="A8524" t="s">
        <v>3474</v>
      </c>
      <c r="B8524" t="s">
        <v>3952</v>
      </c>
      <c r="C8524" s="27">
        <v>44744</v>
      </c>
      <c r="D8524" s="27">
        <v>44970</v>
      </c>
      <c r="E8524" t="s">
        <v>3945</v>
      </c>
      <c r="F8524" s="27">
        <v>43414</v>
      </c>
      <c r="G8524">
        <v>16</v>
      </c>
      <c r="H8524" s="27">
        <v>45067</v>
      </c>
      <c r="I8524">
        <v>22</v>
      </c>
      <c r="J8524">
        <f>IFERROR(INDEX(Birlesme[campaign_price], MATCH(Birlesme[[#This Row],[Last_buy_date]], Birlesme[buy_date], 0)), "")</f>
        <v>13</v>
      </c>
      <c r="K8524" t="str">
        <f>IF(Birlesme[[#This Row],[Max_price]]&gt;Birlesme[[#This Row],[Last_campaign_price]],"Endirim olacaq","Endirim yoxdur")</f>
        <v>Endirim olacaq</v>
      </c>
      <c r="L8524" t="str">
        <f>IF(Birlesme[[#This Row],[Endirim]]="Endirim yoxdur", "Yoxdur",INDEX(E:E, MATCH(Birlesme[[#This Row],[Max_price]],G:G,0)))</f>
        <v>RVOwner</v>
      </c>
    </row>
    <row r="8525" spans="1:12" x14ac:dyDescent="0.25">
      <c r="A8525" t="s">
        <v>3474</v>
      </c>
      <c r="B8525" t="s">
        <v>3952</v>
      </c>
      <c r="C8525" s="27">
        <v>44744</v>
      </c>
      <c r="D8525" s="27">
        <v>44995</v>
      </c>
      <c r="E8525" t="s">
        <v>3945</v>
      </c>
      <c r="F8525" s="27">
        <v>43414</v>
      </c>
      <c r="G8525">
        <v>16</v>
      </c>
      <c r="H8525" s="27">
        <v>45067</v>
      </c>
      <c r="I8525">
        <v>22</v>
      </c>
      <c r="J8525">
        <f>IFERROR(INDEX(Birlesme[campaign_price], MATCH(Birlesme[[#This Row],[Last_buy_date]], Birlesme[buy_date], 0)), "")</f>
        <v>13</v>
      </c>
      <c r="K8525" t="str">
        <f>IF(Birlesme[[#This Row],[Max_price]]&gt;Birlesme[[#This Row],[Last_campaign_price]],"Endirim olacaq","Endirim yoxdur")</f>
        <v>Endirim olacaq</v>
      </c>
      <c r="L8525" t="str">
        <f>IF(Birlesme[[#This Row],[Endirim]]="Endirim yoxdur", "Yoxdur",INDEX(E:E, MATCH(Birlesme[[#This Row],[Max_price]],G:G,0)))</f>
        <v>RVOwner</v>
      </c>
    </row>
    <row r="8526" spans="1:12" x14ac:dyDescent="0.25">
      <c r="A8526" t="s">
        <v>3474</v>
      </c>
      <c r="B8526" t="s">
        <v>3952</v>
      </c>
      <c r="C8526" s="27">
        <v>44744</v>
      </c>
      <c r="D8526" s="27">
        <v>45022</v>
      </c>
      <c r="E8526" t="s">
        <v>3945</v>
      </c>
      <c r="F8526" s="27">
        <v>43414</v>
      </c>
      <c r="G8526">
        <v>16</v>
      </c>
      <c r="H8526" s="27">
        <v>45067</v>
      </c>
      <c r="I8526">
        <v>22</v>
      </c>
      <c r="J8526">
        <f>IFERROR(INDEX(Birlesme[campaign_price], MATCH(Birlesme[[#This Row],[Last_buy_date]], Birlesme[buy_date], 0)), "")</f>
        <v>13</v>
      </c>
      <c r="K8526" t="str">
        <f>IF(Birlesme[[#This Row],[Max_price]]&gt;Birlesme[[#This Row],[Last_campaign_price]],"Endirim olacaq","Endirim yoxdur")</f>
        <v>Endirim olacaq</v>
      </c>
      <c r="L8526" t="str">
        <f>IF(Birlesme[[#This Row],[Endirim]]="Endirim yoxdur", "Yoxdur",INDEX(E:E, MATCH(Birlesme[[#This Row],[Max_price]],G:G,0)))</f>
        <v>RVOwner</v>
      </c>
    </row>
    <row r="8527" spans="1:12" x14ac:dyDescent="0.25">
      <c r="A8527" t="s">
        <v>3474</v>
      </c>
      <c r="B8527" t="s">
        <v>3952</v>
      </c>
      <c r="C8527" s="27">
        <v>44744</v>
      </c>
      <c r="D8527" s="27">
        <v>45058</v>
      </c>
      <c r="E8527" t="s">
        <v>3945</v>
      </c>
      <c r="F8527" s="27">
        <v>43414</v>
      </c>
      <c r="G8527">
        <v>16</v>
      </c>
      <c r="H8527" s="27">
        <v>45067</v>
      </c>
      <c r="I8527">
        <v>22</v>
      </c>
      <c r="J8527">
        <f>IFERROR(INDEX(Birlesme[campaign_price], MATCH(Birlesme[[#This Row],[Last_buy_date]], Birlesme[buy_date], 0)), "")</f>
        <v>13</v>
      </c>
      <c r="K8527" t="str">
        <f>IF(Birlesme[[#This Row],[Max_price]]&gt;Birlesme[[#This Row],[Last_campaign_price]],"Endirim olacaq","Endirim yoxdur")</f>
        <v>Endirim olacaq</v>
      </c>
      <c r="L8527" t="str">
        <f>IF(Birlesme[[#This Row],[Endirim]]="Endirim yoxdur", "Yoxdur",INDEX(E:E, MATCH(Birlesme[[#This Row],[Max_price]],G:G,0)))</f>
        <v>RVOwner</v>
      </c>
    </row>
    <row r="8528" spans="1:12" x14ac:dyDescent="0.25">
      <c r="A8528" t="s">
        <v>3474</v>
      </c>
      <c r="B8528" t="s">
        <v>3924</v>
      </c>
      <c r="C8528" s="27">
        <v>44941</v>
      </c>
      <c r="D8528" s="27">
        <v>44941</v>
      </c>
      <c r="E8528" t="s">
        <v>3934</v>
      </c>
      <c r="F8528" s="27">
        <v>42352</v>
      </c>
      <c r="G8528">
        <v>22</v>
      </c>
      <c r="H8528" s="27">
        <v>45067</v>
      </c>
      <c r="I8528">
        <v>22</v>
      </c>
      <c r="J8528">
        <f>IFERROR(INDEX(Birlesme[campaign_price], MATCH(Birlesme[[#This Row],[Last_buy_date]], Birlesme[buy_date], 0)), "")</f>
        <v>13</v>
      </c>
      <c r="K8528" t="str">
        <f>IF(Birlesme[[#This Row],[Max_price]]&gt;Birlesme[[#This Row],[Last_campaign_price]],"Endirim olacaq","Endirim yoxdur")</f>
        <v>Endirim olacaq</v>
      </c>
      <c r="L8528" t="str">
        <f>IF(Birlesme[[#This Row],[Endirim]]="Endirim yoxdur", "Yoxdur",INDEX(E:E, MATCH(Birlesme[[#This Row],[Max_price]],G:G,0)))</f>
        <v>RVOwner</v>
      </c>
    </row>
    <row r="8529" spans="1:12" x14ac:dyDescent="0.25">
      <c r="A8529" t="s">
        <v>3474</v>
      </c>
      <c r="B8529" t="s">
        <v>3924</v>
      </c>
      <c r="C8529" s="27">
        <v>44941</v>
      </c>
      <c r="D8529" s="27">
        <v>44980</v>
      </c>
      <c r="E8529" t="s">
        <v>3934</v>
      </c>
      <c r="F8529" s="27">
        <v>42352</v>
      </c>
      <c r="G8529">
        <v>22</v>
      </c>
      <c r="H8529" s="27">
        <v>45067</v>
      </c>
      <c r="I8529">
        <v>22</v>
      </c>
      <c r="J8529">
        <f>IFERROR(INDEX(Birlesme[campaign_price], MATCH(Birlesme[[#This Row],[Last_buy_date]], Birlesme[buy_date], 0)), "")</f>
        <v>13</v>
      </c>
      <c r="K8529" t="str">
        <f>IF(Birlesme[[#This Row],[Max_price]]&gt;Birlesme[[#This Row],[Last_campaign_price]],"Endirim olacaq","Endirim yoxdur")</f>
        <v>Endirim olacaq</v>
      </c>
      <c r="L8529" t="str">
        <f>IF(Birlesme[[#This Row],[Endirim]]="Endirim yoxdur", "Yoxdur",INDEX(E:E, MATCH(Birlesme[[#This Row],[Max_price]],G:G,0)))</f>
        <v>RVOwner</v>
      </c>
    </row>
    <row r="8530" spans="1:12" x14ac:dyDescent="0.25">
      <c r="A8530" t="s">
        <v>3474</v>
      </c>
      <c r="B8530" t="s">
        <v>3924</v>
      </c>
      <c r="C8530" s="27">
        <v>44941</v>
      </c>
      <c r="D8530" s="27">
        <v>44987</v>
      </c>
      <c r="E8530" t="s">
        <v>3934</v>
      </c>
      <c r="F8530" s="27">
        <v>42352</v>
      </c>
      <c r="G8530">
        <v>22</v>
      </c>
      <c r="H8530" s="27">
        <v>45067</v>
      </c>
      <c r="I8530">
        <v>22</v>
      </c>
      <c r="J8530">
        <f>IFERROR(INDEX(Birlesme[campaign_price], MATCH(Birlesme[[#This Row],[Last_buy_date]], Birlesme[buy_date], 0)), "")</f>
        <v>13</v>
      </c>
      <c r="K8530" t="str">
        <f>IF(Birlesme[[#This Row],[Max_price]]&gt;Birlesme[[#This Row],[Last_campaign_price]],"Endirim olacaq","Endirim yoxdur")</f>
        <v>Endirim olacaq</v>
      </c>
      <c r="L8530" t="str">
        <f>IF(Birlesme[[#This Row],[Endirim]]="Endirim yoxdur", "Yoxdur",INDEX(E:E, MATCH(Birlesme[[#This Row],[Max_price]],G:G,0)))</f>
        <v>RVOwner</v>
      </c>
    </row>
    <row r="8531" spans="1:12" x14ac:dyDescent="0.25">
      <c r="A8531" t="s">
        <v>3474</v>
      </c>
      <c r="B8531" t="s">
        <v>3924</v>
      </c>
      <c r="C8531" s="27">
        <v>44941</v>
      </c>
      <c r="D8531" s="27">
        <v>45037</v>
      </c>
      <c r="E8531" t="s">
        <v>3934</v>
      </c>
      <c r="F8531" s="27">
        <v>42352</v>
      </c>
      <c r="G8531">
        <v>22</v>
      </c>
      <c r="H8531" s="27">
        <v>45067</v>
      </c>
      <c r="I8531">
        <v>22</v>
      </c>
      <c r="J8531">
        <f>IFERROR(INDEX(Birlesme[campaign_price], MATCH(Birlesme[[#This Row],[Last_buy_date]], Birlesme[buy_date], 0)), "")</f>
        <v>13</v>
      </c>
      <c r="K8531" t="str">
        <f>IF(Birlesme[[#This Row],[Max_price]]&gt;Birlesme[[#This Row],[Last_campaign_price]],"Endirim olacaq","Endirim yoxdur")</f>
        <v>Endirim olacaq</v>
      </c>
      <c r="L8531" t="str">
        <f>IF(Birlesme[[#This Row],[Endirim]]="Endirim yoxdur", "Yoxdur",INDEX(E:E, MATCH(Birlesme[[#This Row],[Max_price]],G:G,0)))</f>
        <v>RVOwner</v>
      </c>
    </row>
    <row r="8532" spans="1:12" x14ac:dyDescent="0.25">
      <c r="A8532" t="s">
        <v>3474</v>
      </c>
      <c r="B8532" t="s">
        <v>3924</v>
      </c>
      <c r="C8532" s="27">
        <v>44941</v>
      </c>
      <c r="D8532" s="27">
        <v>45067</v>
      </c>
      <c r="E8532" t="s">
        <v>3934</v>
      </c>
      <c r="F8532" s="27">
        <v>42352</v>
      </c>
      <c r="G8532">
        <v>22</v>
      </c>
      <c r="H8532" s="27">
        <v>45067</v>
      </c>
      <c r="I8532">
        <v>22</v>
      </c>
      <c r="J8532">
        <f>IFERROR(INDEX(Birlesme[campaign_price], MATCH(Birlesme[[#This Row],[Last_buy_date]], Birlesme[buy_date], 0)), "")</f>
        <v>13</v>
      </c>
      <c r="K8532" t="str">
        <f>IF(Birlesme[[#This Row],[Max_price]]&gt;Birlesme[[#This Row],[Last_campaign_price]],"Endirim olacaq","Endirim yoxdur")</f>
        <v>Endirim olacaq</v>
      </c>
      <c r="L8532" t="str">
        <f>IF(Birlesme[[#This Row],[Endirim]]="Endirim yoxdur", "Yoxdur",INDEX(E:E, MATCH(Birlesme[[#This Row],[Max_price]],G:G,0)))</f>
        <v>RVOwner</v>
      </c>
    </row>
    <row r="8533" spans="1:12" x14ac:dyDescent="0.25">
      <c r="A8533" t="s">
        <v>3475</v>
      </c>
      <c r="B8533" t="s">
        <v>3925</v>
      </c>
      <c r="C8533" s="27">
        <v>44771</v>
      </c>
      <c r="D8533" s="27">
        <v>44771</v>
      </c>
      <c r="E8533" t="s">
        <v>3935</v>
      </c>
      <c r="F8533" s="27">
        <v>44156</v>
      </c>
      <c r="G8533">
        <v>13</v>
      </c>
      <c r="H8533" s="27">
        <v>45087</v>
      </c>
      <c r="I8533">
        <v>62</v>
      </c>
      <c r="J8533">
        <f>IFERROR(INDEX(Birlesme[campaign_price], MATCH(Birlesme[[#This Row],[Last_buy_date]], Birlesme[buy_date], 0)), "")</f>
        <v>29</v>
      </c>
      <c r="K8533" t="str">
        <f>IF(Birlesme[[#This Row],[Max_price]]&gt;Birlesme[[#This Row],[Last_campaign_price]],"Endirim olacaq","Endirim yoxdur")</f>
        <v>Endirim olacaq</v>
      </c>
      <c r="L8533" t="str">
        <f>IF(Birlesme[[#This Row],[Endirim]]="Endirim yoxdur", "Yoxdur",INDEX(E:E, MATCH(Birlesme[[#This Row],[Max_price]],G:G,0)))</f>
        <v>OwnsComputer</v>
      </c>
    </row>
    <row r="8534" spans="1:12" x14ac:dyDescent="0.25">
      <c r="A8534" t="s">
        <v>3475</v>
      </c>
      <c r="B8534" t="s">
        <v>3925</v>
      </c>
      <c r="C8534" s="27">
        <v>44771</v>
      </c>
      <c r="D8534" s="27">
        <v>44815</v>
      </c>
      <c r="E8534" t="s">
        <v>3935</v>
      </c>
      <c r="F8534" s="27">
        <v>44156</v>
      </c>
      <c r="G8534">
        <v>13</v>
      </c>
      <c r="H8534" s="27">
        <v>45087</v>
      </c>
      <c r="I8534">
        <v>62</v>
      </c>
      <c r="J8534">
        <f>IFERROR(INDEX(Birlesme[campaign_price], MATCH(Birlesme[[#This Row],[Last_buy_date]], Birlesme[buy_date], 0)), "")</f>
        <v>29</v>
      </c>
      <c r="K8534" t="str">
        <f>IF(Birlesme[[#This Row],[Max_price]]&gt;Birlesme[[#This Row],[Last_campaign_price]],"Endirim olacaq","Endirim yoxdur")</f>
        <v>Endirim olacaq</v>
      </c>
      <c r="L8534" t="str">
        <f>IF(Birlesme[[#This Row],[Endirim]]="Endirim yoxdur", "Yoxdur",INDEX(E:E, MATCH(Birlesme[[#This Row],[Max_price]],G:G,0)))</f>
        <v>OwnsComputer</v>
      </c>
    </row>
    <row r="8535" spans="1:12" x14ac:dyDescent="0.25">
      <c r="A8535" t="s">
        <v>3475</v>
      </c>
      <c r="B8535" t="s">
        <v>3925</v>
      </c>
      <c r="C8535" s="27">
        <v>44771</v>
      </c>
      <c r="D8535" s="27">
        <v>44874</v>
      </c>
      <c r="E8535" t="s">
        <v>3935</v>
      </c>
      <c r="F8535" s="27">
        <v>44156</v>
      </c>
      <c r="G8535">
        <v>13</v>
      </c>
      <c r="H8535" s="27">
        <v>45087</v>
      </c>
      <c r="I8535">
        <v>62</v>
      </c>
      <c r="J8535">
        <f>IFERROR(INDEX(Birlesme[campaign_price], MATCH(Birlesme[[#This Row],[Last_buy_date]], Birlesme[buy_date], 0)), "")</f>
        <v>29</v>
      </c>
      <c r="K8535" t="str">
        <f>IF(Birlesme[[#This Row],[Max_price]]&gt;Birlesme[[#This Row],[Last_campaign_price]],"Endirim olacaq","Endirim yoxdur")</f>
        <v>Endirim olacaq</v>
      </c>
      <c r="L8535" t="str">
        <f>IF(Birlesme[[#This Row],[Endirim]]="Endirim yoxdur", "Yoxdur",INDEX(E:E, MATCH(Birlesme[[#This Row],[Max_price]],G:G,0)))</f>
        <v>OwnsComputer</v>
      </c>
    </row>
    <row r="8536" spans="1:12" x14ac:dyDescent="0.25">
      <c r="A8536" t="s">
        <v>3475</v>
      </c>
      <c r="B8536" t="s">
        <v>3925</v>
      </c>
      <c r="C8536" s="27">
        <v>44771</v>
      </c>
      <c r="D8536" s="27">
        <v>44897</v>
      </c>
      <c r="E8536" t="s">
        <v>3935</v>
      </c>
      <c r="F8536" s="27">
        <v>44156</v>
      </c>
      <c r="G8536">
        <v>13</v>
      </c>
      <c r="H8536" s="27">
        <v>45087</v>
      </c>
      <c r="I8536">
        <v>62</v>
      </c>
      <c r="J8536">
        <f>IFERROR(INDEX(Birlesme[campaign_price], MATCH(Birlesme[[#This Row],[Last_buy_date]], Birlesme[buy_date], 0)), "")</f>
        <v>29</v>
      </c>
      <c r="K8536" t="str">
        <f>IF(Birlesme[[#This Row],[Max_price]]&gt;Birlesme[[#This Row],[Last_campaign_price]],"Endirim olacaq","Endirim yoxdur")</f>
        <v>Endirim olacaq</v>
      </c>
      <c r="L8536" t="str">
        <f>IF(Birlesme[[#This Row],[Endirim]]="Endirim yoxdur", "Yoxdur",INDEX(E:E, MATCH(Birlesme[[#This Row],[Max_price]],G:G,0)))</f>
        <v>OwnsComputer</v>
      </c>
    </row>
    <row r="8537" spans="1:12" x14ac:dyDescent="0.25">
      <c r="A8537" t="s">
        <v>3475</v>
      </c>
      <c r="B8537" t="s">
        <v>3925</v>
      </c>
      <c r="C8537" s="27">
        <v>44771</v>
      </c>
      <c r="D8537" s="27">
        <v>44933</v>
      </c>
      <c r="E8537" t="s">
        <v>3935</v>
      </c>
      <c r="F8537" s="27">
        <v>44156</v>
      </c>
      <c r="G8537">
        <v>13</v>
      </c>
      <c r="H8537" s="27">
        <v>45087</v>
      </c>
      <c r="I8537">
        <v>62</v>
      </c>
      <c r="J8537">
        <f>IFERROR(INDEX(Birlesme[campaign_price], MATCH(Birlesme[[#This Row],[Last_buy_date]], Birlesme[buy_date], 0)), "")</f>
        <v>29</v>
      </c>
      <c r="K8537" t="str">
        <f>IF(Birlesme[[#This Row],[Max_price]]&gt;Birlesme[[#This Row],[Last_campaign_price]],"Endirim olacaq","Endirim yoxdur")</f>
        <v>Endirim olacaq</v>
      </c>
      <c r="L8537" t="str">
        <f>IF(Birlesme[[#This Row],[Endirim]]="Endirim yoxdur", "Yoxdur",INDEX(E:E, MATCH(Birlesme[[#This Row],[Max_price]],G:G,0)))</f>
        <v>OwnsComputer</v>
      </c>
    </row>
    <row r="8538" spans="1:12" x14ac:dyDescent="0.25">
      <c r="A8538" t="s">
        <v>3475</v>
      </c>
      <c r="B8538" t="s">
        <v>3925</v>
      </c>
      <c r="C8538" s="27">
        <v>44771</v>
      </c>
      <c r="D8538" s="27">
        <v>44967</v>
      </c>
      <c r="E8538" t="s">
        <v>3935</v>
      </c>
      <c r="F8538" s="27">
        <v>44156</v>
      </c>
      <c r="G8538">
        <v>13</v>
      </c>
      <c r="H8538" s="27">
        <v>45087</v>
      </c>
      <c r="I8538">
        <v>62</v>
      </c>
      <c r="J8538">
        <f>IFERROR(INDEX(Birlesme[campaign_price], MATCH(Birlesme[[#This Row],[Last_buy_date]], Birlesme[buy_date], 0)), "")</f>
        <v>29</v>
      </c>
      <c r="K8538" t="str">
        <f>IF(Birlesme[[#This Row],[Max_price]]&gt;Birlesme[[#This Row],[Last_campaign_price]],"Endirim olacaq","Endirim yoxdur")</f>
        <v>Endirim olacaq</v>
      </c>
      <c r="L8538" t="str">
        <f>IF(Birlesme[[#This Row],[Endirim]]="Endirim yoxdur", "Yoxdur",INDEX(E:E, MATCH(Birlesme[[#This Row],[Max_price]],G:G,0)))</f>
        <v>OwnsComputer</v>
      </c>
    </row>
    <row r="8539" spans="1:12" x14ac:dyDescent="0.25">
      <c r="A8539" t="s">
        <v>3475</v>
      </c>
      <c r="B8539" t="s">
        <v>3925</v>
      </c>
      <c r="C8539" s="27">
        <v>44771</v>
      </c>
      <c r="D8539" s="27">
        <v>44991</v>
      </c>
      <c r="E8539" t="s">
        <v>3935</v>
      </c>
      <c r="F8539" s="27">
        <v>44156</v>
      </c>
      <c r="G8539">
        <v>13</v>
      </c>
      <c r="H8539" s="27">
        <v>45087</v>
      </c>
      <c r="I8539">
        <v>62</v>
      </c>
      <c r="J8539">
        <f>IFERROR(INDEX(Birlesme[campaign_price], MATCH(Birlesme[[#This Row],[Last_buy_date]], Birlesme[buy_date], 0)), "")</f>
        <v>29</v>
      </c>
      <c r="K8539" t="str">
        <f>IF(Birlesme[[#This Row],[Max_price]]&gt;Birlesme[[#This Row],[Last_campaign_price]],"Endirim olacaq","Endirim yoxdur")</f>
        <v>Endirim olacaq</v>
      </c>
      <c r="L8539" t="str">
        <f>IF(Birlesme[[#This Row],[Endirim]]="Endirim yoxdur", "Yoxdur",INDEX(E:E, MATCH(Birlesme[[#This Row],[Max_price]],G:G,0)))</f>
        <v>OwnsComputer</v>
      </c>
    </row>
    <row r="8540" spans="1:12" x14ac:dyDescent="0.25">
      <c r="A8540" t="s">
        <v>3475</v>
      </c>
      <c r="B8540" t="s">
        <v>3925</v>
      </c>
      <c r="C8540" s="27">
        <v>44771</v>
      </c>
      <c r="D8540" s="27">
        <v>45018</v>
      </c>
      <c r="E8540" t="s">
        <v>3935</v>
      </c>
      <c r="F8540" s="27">
        <v>44156</v>
      </c>
      <c r="G8540">
        <v>13</v>
      </c>
      <c r="H8540" s="27">
        <v>45087</v>
      </c>
      <c r="I8540">
        <v>62</v>
      </c>
      <c r="J8540">
        <f>IFERROR(INDEX(Birlesme[campaign_price], MATCH(Birlesme[[#This Row],[Last_buy_date]], Birlesme[buy_date], 0)), "")</f>
        <v>29</v>
      </c>
      <c r="K8540" t="str">
        <f>IF(Birlesme[[#This Row],[Max_price]]&gt;Birlesme[[#This Row],[Last_campaign_price]],"Endirim olacaq","Endirim yoxdur")</f>
        <v>Endirim olacaq</v>
      </c>
      <c r="L8540" t="str">
        <f>IF(Birlesme[[#This Row],[Endirim]]="Endirim yoxdur", "Yoxdur",INDEX(E:E, MATCH(Birlesme[[#This Row],[Max_price]],G:G,0)))</f>
        <v>OwnsComputer</v>
      </c>
    </row>
    <row r="8541" spans="1:12" x14ac:dyDescent="0.25">
      <c r="A8541" t="s">
        <v>3475</v>
      </c>
      <c r="B8541" t="s">
        <v>3925</v>
      </c>
      <c r="C8541" s="27">
        <v>44771</v>
      </c>
      <c r="D8541" s="27">
        <v>45087</v>
      </c>
      <c r="E8541" t="s">
        <v>3935</v>
      </c>
      <c r="F8541" s="27">
        <v>44156</v>
      </c>
      <c r="G8541">
        <v>13</v>
      </c>
      <c r="H8541" s="27">
        <v>45087</v>
      </c>
      <c r="I8541">
        <v>62</v>
      </c>
      <c r="J8541">
        <f>IFERROR(INDEX(Birlesme[campaign_price], MATCH(Birlesme[[#This Row],[Last_buy_date]], Birlesme[buy_date], 0)), "")</f>
        <v>29</v>
      </c>
      <c r="K8541" t="str">
        <f>IF(Birlesme[[#This Row],[Max_price]]&gt;Birlesme[[#This Row],[Last_campaign_price]],"Endirim olacaq","Endirim yoxdur")</f>
        <v>Endirim olacaq</v>
      </c>
      <c r="L8541" t="str">
        <f>IF(Birlesme[[#This Row],[Endirim]]="Endirim yoxdur", "Yoxdur",INDEX(E:E, MATCH(Birlesme[[#This Row],[Max_price]],G:G,0)))</f>
        <v>OwnsComputer</v>
      </c>
    </row>
    <row r="8542" spans="1:12" x14ac:dyDescent="0.25">
      <c r="A8542" t="s">
        <v>3475</v>
      </c>
      <c r="B8542" t="s">
        <v>3922</v>
      </c>
      <c r="C8542" s="27">
        <v>44866</v>
      </c>
      <c r="D8542" s="27">
        <v>44866</v>
      </c>
      <c r="E8542" t="s">
        <v>3932</v>
      </c>
      <c r="F8542" s="27">
        <v>43779</v>
      </c>
      <c r="G8542">
        <v>62</v>
      </c>
      <c r="H8542" s="27">
        <v>45087</v>
      </c>
      <c r="I8542">
        <v>62</v>
      </c>
      <c r="J8542">
        <f>IFERROR(INDEX(Birlesme[campaign_price], MATCH(Birlesme[[#This Row],[Last_buy_date]], Birlesme[buy_date], 0)), "")</f>
        <v>29</v>
      </c>
      <c r="K8542" t="str">
        <f>IF(Birlesme[[#This Row],[Max_price]]&gt;Birlesme[[#This Row],[Last_campaign_price]],"Endirim olacaq","Endirim yoxdur")</f>
        <v>Endirim olacaq</v>
      </c>
      <c r="L8542" t="str">
        <f>IF(Birlesme[[#This Row],[Endirim]]="Endirim yoxdur", "Yoxdur",INDEX(E:E, MATCH(Birlesme[[#This Row],[Max_price]],G:G,0)))</f>
        <v>OwnsComputer</v>
      </c>
    </row>
    <row r="8543" spans="1:12" x14ac:dyDescent="0.25">
      <c r="A8543" t="s">
        <v>3475</v>
      </c>
      <c r="B8543" t="s">
        <v>3922</v>
      </c>
      <c r="C8543" s="27">
        <v>44866</v>
      </c>
      <c r="D8543" s="27">
        <v>44896</v>
      </c>
      <c r="E8543" t="s">
        <v>3932</v>
      </c>
      <c r="F8543" s="27">
        <v>43779</v>
      </c>
      <c r="G8543">
        <v>62</v>
      </c>
      <c r="H8543" s="27">
        <v>45087</v>
      </c>
      <c r="I8543">
        <v>62</v>
      </c>
      <c r="J8543">
        <f>IFERROR(INDEX(Birlesme[campaign_price], MATCH(Birlesme[[#This Row],[Last_buy_date]], Birlesme[buy_date], 0)), "")</f>
        <v>29</v>
      </c>
      <c r="K8543" t="str">
        <f>IF(Birlesme[[#This Row],[Max_price]]&gt;Birlesme[[#This Row],[Last_campaign_price]],"Endirim olacaq","Endirim yoxdur")</f>
        <v>Endirim olacaq</v>
      </c>
      <c r="L8543" t="str">
        <f>IF(Birlesme[[#This Row],[Endirim]]="Endirim yoxdur", "Yoxdur",INDEX(E:E, MATCH(Birlesme[[#This Row],[Max_price]],G:G,0)))</f>
        <v>OwnsComputer</v>
      </c>
    </row>
    <row r="8544" spans="1:12" x14ac:dyDescent="0.25">
      <c r="A8544" t="s">
        <v>3475</v>
      </c>
      <c r="B8544" t="s">
        <v>3922</v>
      </c>
      <c r="C8544" s="27">
        <v>44866</v>
      </c>
      <c r="D8544" s="27">
        <v>44929</v>
      </c>
      <c r="E8544" t="s">
        <v>3932</v>
      </c>
      <c r="F8544" s="27">
        <v>43779</v>
      </c>
      <c r="G8544">
        <v>62</v>
      </c>
      <c r="H8544" s="27">
        <v>45087</v>
      </c>
      <c r="I8544">
        <v>62</v>
      </c>
      <c r="J8544">
        <f>IFERROR(INDEX(Birlesme[campaign_price], MATCH(Birlesme[[#This Row],[Last_buy_date]], Birlesme[buy_date], 0)), "")</f>
        <v>29</v>
      </c>
      <c r="K8544" t="str">
        <f>IF(Birlesme[[#This Row],[Max_price]]&gt;Birlesme[[#This Row],[Last_campaign_price]],"Endirim olacaq","Endirim yoxdur")</f>
        <v>Endirim olacaq</v>
      </c>
      <c r="L8544" t="str">
        <f>IF(Birlesme[[#This Row],[Endirim]]="Endirim yoxdur", "Yoxdur",INDEX(E:E, MATCH(Birlesme[[#This Row],[Max_price]],G:G,0)))</f>
        <v>OwnsComputer</v>
      </c>
    </row>
    <row r="8545" spans="1:12" x14ac:dyDescent="0.25">
      <c r="A8545" t="s">
        <v>3475</v>
      </c>
      <c r="B8545" t="s">
        <v>3922</v>
      </c>
      <c r="C8545" s="27">
        <v>44866</v>
      </c>
      <c r="D8545" s="27">
        <v>44971</v>
      </c>
      <c r="E8545" t="s">
        <v>3932</v>
      </c>
      <c r="F8545" s="27">
        <v>43779</v>
      </c>
      <c r="G8545">
        <v>62</v>
      </c>
      <c r="H8545" s="27">
        <v>45087</v>
      </c>
      <c r="I8545">
        <v>62</v>
      </c>
      <c r="J8545">
        <f>IFERROR(INDEX(Birlesme[campaign_price], MATCH(Birlesme[[#This Row],[Last_buy_date]], Birlesme[buy_date], 0)), "")</f>
        <v>29</v>
      </c>
      <c r="K8545" t="str">
        <f>IF(Birlesme[[#This Row],[Max_price]]&gt;Birlesme[[#This Row],[Last_campaign_price]],"Endirim olacaq","Endirim yoxdur")</f>
        <v>Endirim olacaq</v>
      </c>
      <c r="L8545" t="str">
        <f>IF(Birlesme[[#This Row],[Endirim]]="Endirim yoxdur", "Yoxdur",INDEX(E:E, MATCH(Birlesme[[#This Row],[Max_price]],G:G,0)))</f>
        <v>OwnsComputer</v>
      </c>
    </row>
    <row r="8546" spans="1:12" x14ac:dyDescent="0.25">
      <c r="A8546" t="s">
        <v>3475</v>
      </c>
      <c r="B8546" t="s">
        <v>3922</v>
      </c>
      <c r="C8546" s="27">
        <v>44866</v>
      </c>
      <c r="D8546" s="27">
        <v>44991</v>
      </c>
      <c r="E8546" t="s">
        <v>3932</v>
      </c>
      <c r="F8546" s="27">
        <v>43779</v>
      </c>
      <c r="G8546">
        <v>62</v>
      </c>
      <c r="H8546" s="27">
        <v>45087</v>
      </c>
      <c r="I8546">
        <v>62</v>
      </c>
      <c r="J8546">
        <f>IFERROR(INDEX(Birlesme[campaign_price], MATCH(Birlesme[[#This Row],[Last_buy_date]], Birlesme[buy_date], 0)), "")</f>
        <v>29</v>
      </c>
      <c r="K8546" t="str">
        <f>IF(Birlesme[[#This Row],[Max_price]]&gt;Birlesme[[#This Row],[Last_campaign_price]],"Endirim olacaq","Endirim yoxdur")</f>
        <v>Endirim olacaq</v>
      </c>
      <c r="L8546" t="str">
        <f>IF(Birlesme[[#This Row],[Endirim]]="Endirim yoxdur", "Yoxdur",INDEX(E:E, MATCH(Birlesme[[#This Row],[Max_price]],G:G,0)))</f>
        <v>OwnsComputer</v>
      </c>
    </row>
    <row r="8547" spans="1:12" x14ac:dyDescent="0.25">
      <c r="A8547" t="s">
        <v>3475</v>
      </c>
      <c r="B8547" t="s">
        <v>3922</v>
      </c>
      <c r="C8547" s="27">
        <v>44866</v>
      </c>
      <c r="D8547" s="27">
        <v>45017</v>
      </c>
      <c r="E8547" t="s">
        <v>3932</v>
      </c>
      <c r="F8547" s="27">
        <v>43779</v>
      </c>
      <c r="G8547">
        <v>62</v>
      </c>
      <c r="H8547" s="27">
        <v>45087</v>
      </c>
      <c r="I8547">
        <v>62</v>
      </c>
      <c r="J8547">
        <f>IFERROR(INDEX(Birlesme[campaign_price], MATCH(Birlesme[[#This Row],[Last_buy_date]], Birlesme[buy_date], 0)), "")</f>
        <v>29</v>
      </c>
      <c r="K8547" t="str">
        <f>IF(Birlesme[[#This Row],[Max_price]]&gt;Birlesme[[#This Row],[Last_campaign_price]],"Endirim olacaq","Endirim yoxdur")</f>
        <v>Endirim olacaq</v>
      </c>
      <c r="L8547" t="str">
        <f>IF(Birlesme[[#This Row],[Endirim]]="Endirim yoxdur", "Yoxdur",INDEX(E:E, MATCH(Birlesme[[#This Row],[Max_price]],G:G,0)))</f>
        <v>OwnsComputer</v>
      </c>
    </row>
    <row r="8548" spans="1:12" x14ac:dyDescent="0.25">
      <c r="A8548" t="s">
        <v>3475</v>
      </c>
      <c r="B8548" t="s">
        <v>3922</v>
      </c>
      <c r="C8548" s="27">
        <v>44866</v>
      </c>
      <c r="D8548" s="27">
        <v>45051</v>
      </c>
      <c r="E8548" t="s">
        <v>3932</v>
      </c>
      <c r="F8548" s="27">
        <v>43779</v>
      </c>
      <c r="G8548">
        <v>62</v>
      </c>
      <c r="H8548" s="27">
        <v>45087</v>
      </c>
      <c r="I8548">
        <v>62</v>
      </c>
      <c r="J8548">
        <f>IFERROR(INDEX(Birlesme[campaign_price], MATCH(Birlesme[[#This Row],[Last_buy_date]], Birlesme[buy_date], 0)), "")</f>
        <v>29</v>
      </c>
      <c r="K8548" t="str">
        <f>IF(Birlesme[[#This Row],[Max_price]]&gt;Birlesme[[#This Row],[Last_campaign_price]],"Endirim olacaq","Endirim yoxdur")</f>
        <v>Endirim olacaq</v>
      </c>
      <c r="L8548" t="str">
        <f>IF(Birlesme[[#This Row],[Endirim]]="Endirim yoxdur", "Yoxdur",INDEX(E:E, MATCH(Birlesme[[#This Row],[Max_price]],G:G,0)))</f>
        <v>OwnsComputer</v>
      </c>
    </row>
    <row r="8549" spans="1:12" x14ac:dyDescent="0.25">
      <c r="A8549" t="s">
        <v>3476</v>
      </c>
      <c r="B8549" t="s">
        <v>3925</v>
      </c>
      <c r="C8549" s="27">
        <v>44701</v>
      </c>
      <c r="D8549" s="27">
        <v>44701</v>
      </c>
      <c r="E8549" t="s">
        <v>3935</v>
      </c>
      <c r="F8549" s="27">
        <v>44156</v>
      </c>
      <c r="G8549">
        <v>13</v>
      </c>
      <c r="H8549" s="27">
        <v>45070</v>
      </c>
      <c r="I8549">
        <v>13</v>
      </c>
      <c r="J8549">
        <f>IFERROR(INDEX(Birlesme[campaign_price], MATCH(Birlesme[[#This Row],[Last_buy_date]], Birlesme[buy_date], 0)), "")</f>
        <v>29</v>
      </c>
      <c r="K8549" t="str">
        <f>IF(Birlesme[[#This Row],[Max_price]]&gt;Birlesme[[#This Row],[Last_campaign_price]],"Endirim olacaq","Endirim yoxdur")</f>
        <v>Endirim yoxdur</v>
      </c>
      <c r="L8549" t="str">
        <f>IF(Birlesme[[#This Row],[Endirim]]="Endirim yoxdur", "Yoxdur",INDEX(E:E, MATCH(Birlesme[[#This Row],[Max_price]],G:G,0)))</f>
        <v>Yoxdur</v>
      </c>
    </row>
    <row r="8550" spans="1:12" x14ac:dyDescent="0.25">
      <c r="A8550" t="s">
        <v>3476</v>
      </c>
      <c r="B8550" t="s">
        <v>3925</v>
      </c>
      <c r="C8550" s="27">
        <v>44701</v>
      </c>
      <c r="D8550" s="27">
        <v>44766</v>
      </c>
      <c r="E8550" t="s">
        <v>3935</v>
      </c>
      <c r="F8550" s="27">
        <v>44156</v>
      </c>
      <c r="G8550">
        <v>13</v>
      </c>
      <c r="H8550" s="27">
        <v>45070</v>
      </c>
      <c r="I8550">
        <v>13</v>
      </c>
      <c r="J8550">
        <f>IFERROR(INDEX(Birlesme[campaign_price], MATCH(Birlesme[[#This Row],[Last_buy_date]], Birlesme[buy_date], 0)), "")</f>
        <v>29</v>
      </c>
      <c r="K8550" t="str">
        <f>IF(Birlesme[[#This Row],[Max_price]]&gt;Birlesme[[#This Row],[Last_campaign_price]],"Endirim olacaq","Endirim yoxdur")</f>
        <v>Endirim yoxdur</v>
      </c>
      <c r="L8550" t="str">
        <f>IF(Birlesme[[#This Row],[Endirim]]="Endirim yoxdur", "Yoxdur",INDEX(E:E, MATCH(Birlesme[[#This Row],[Max_price]],G:G,0)))</f>
        <v>Yoxdur</v>
      </c>
    </row>
    <row r="8551" spans="1:12" x14ac:dyDescent="0.25">
      <c r="A8551" t="s">
        <v>3476</v>
      </c>
      <c r="B8551" t="s">
        <v>3925</v>
      </c>
      <c r="C8551" s="27">
        <v>44701</v>
      </c>
      <c r="D8551" s="27">
        <v>44797</v>
      </c>
      <c r="E8551" t="s">
        <v>3935</v>
      </c>
      <c r="F8551" s="27">
        <v>44156</v>
      </c>
      <c r="G8551">
        <v>13</v>
      </c>
      <c r="H8551" s="27">
        <v>45070</v>
      </c>
      <c r="I8551">
        <v>13</v>
      </c>
      <c r="J8551">
        <f>IFERROR(INDEX(Birlesme[campaign_price], MATCH(Birlesme[[#This Row],[Last_buy_date]], Birlesme[buy_date], 0)), "")</f>
        <v>29</v>
      </c>
      <c r="K8551" t="str">
        <f>IF(Birlesme[[#This Row],[Max_price]]&gt;Birlesme[[#This Row],[Last_campaign_price]],"Endirim olacaq","Endirim yoxdur")</f>
        <v>Endirim yoxdur</v>
      </c>
      <c r="L8551" t="str">
        <f>IF(Birlesme[[#This Row],[Endirim]]="Endirim yoxdur", "Yoxdur",INDEX(E:E, MATCH(Birlesme[[#This Row],[Max_price]],G:G,0)))</f>
        <v>Yoxdur</v>
      </c>
    </row>
    <row r="8552" spans="1:12" x14ac:dyDescent="0.25">
      <c r="A8552" t="s">
        <v>3476</v>
      </c>
      <c r="B8552" t="s">
        <v>3925</v>
      </c>
      <c r="C8552" s="27">
        <v>44701</v>
      </c>
      <c r="D8552" s="27">
        <v>44829</v>
      </c>
      <c r="E8552" t="s">
        <v>3935</v>
      </c>
      <c r="F8552" s="27">
        <v>44156</v>
      </c>
      <c r="G8552">
        <v>13</v>
      </c>
      <c r="H8552" s="27">
        <v>45070</v>
      </c>
      <c r="I8552">
        <v>13</v>
      </c>
      <c r="J8552">
        <f>IFERROR(INDEX(Birlesme[campaign_price], MATCH(Birlesme[[#This Row],[Last_buy_date]], Birlesme[buy_date], 0)), "")</f>
        <v>29</v>
      </c>
      <c r="K8552" t="str">
        <f>IF(Birlesme[[#This Row],[Max_price]]&gt;Birlesme[[#This Row],[Last_campaign_price]],"Endirim olacaq","Endirim yoxdur")</f>
        <v>Endirim yoxdur</v>
      </c>
      <c r="L8552" t="str">
        <f>IF(Birlesme[[#This Row],[Endirim]]="Endirim yoxdur", "Yoxdur",INDEX(E:E, MATCH(Birlesme[[#This Row],[Max_price]],G:G,0)))</f>
        <v>Yoxdur</v>
      </c>
    </row>
    <row r="8553" spans="1:12" x14ac:dyDescent="0.25">
      <c r="A8553" t="s">
        <v>3476</v>
      </c>
      <c r="B8553" t="s">
        <v>3925</v>
      </c>
      <c r="C8553" s="27">
        <v>44701</v>
      </c>
      <c r="D8553" s="27">
        <v>44856</v>
      </c>
      <c r="E8553" t="s">
        <v>3935</v>
      </c>
      <c r="F8553" s="27">
        <v>44156</v>
      </c>
      <c r="G8553">
        <v>13</v>
      </c>
      <c r="H8553" s="27">
        <v>45070</v>
      </c>
      <c r="I8553">
        <v>13</v>
      </c>
      <c r="J8553">
        <f>IFERROR(INDEX(Birlesme[campaign_price], MATCH(Birlesme[[#This Row],[Last_buy_date]], Birlesme[buy_date], 0)), "")</f>
        <v>29</v>
      </c>
      <c r="K8553" t="str">
        <f>IF(Birlesme[[#This Row],[Max_price]]&gt;Birlesme[[#This Row],[Last_campaign_price]],"Endirim olacaq","Endirim yoxdur")</f>
        <v>Endirim yoxdur</v>
      </c>
      <c r="L8553" t="str">
        <f>IF(Birlesme[[#This Row],[Endirim]]="Endirim yoxdur", "Yoxdur",INDEX(E:E, MATCH(Birlesme[[#This Row],[Max_price]],G:G,0)))</f>
        <v>Yoxdur</v>
      </c>
    </row>
    <row r="8554" spans="1:12" x14ac:dyDescent="0.25">
      <c r="A8554" t="s">
        <v>3476</v>
      </c>
      <c r="B8554" t="s">
        <v>3925</v>
      </c>
      <c r="C8554" s="27">
        <v>44701</v>
      </c>
      <c r="D8554" s="27">
        <v>44869</v>
      </c>
      <c r="E8554" t="s">
        <v>3935</v>
      </c>
      <c r="F8554" s="27">
        <v>44156</v>
      </c>
      <c r="G8554">
        <v>13</v>
      </c>
      <c r="H8554" s="27">
        <v>45070</v>
      </c>
      <c r="I8554">
        <v>13</v>
      </c>
      <c r="J8554">
        <f>IFERROR(INDEX(Birlesme[campaign_price], MATCH(Birlesme[[#This Row],[Last_buy_date]], Birlesme[buy_date], 0)), "")</f>
        <v>29</v>
      </c>
      <c r="K8554" t="str">
        <f>IF(Birlesme[[#This Row],[Max_price]]&gt;Birlesme[[#This Row],[Last_campaign_price]],"Endirim olacaq","Endirim yoxdur")</f>
        <v>Endirim yoxdur</v>
      </c>
      <c r="L8554" t="str">
        <f>IF(Birlesme[[#This Row],[Endirim]]="Endirim yoxdur", "Yoxdur",INDEX(E:E, MATCH(Birlesme[[#This Row],[Max_price]],G:G,0)))</f>
        <v>Yoxdur</v>
      </c>
    </row>
    <row r="8555" spans="1:12" x14ac:dyDescent="0.25">
      <c r="A8555" t="s">
        <v>3476</v>
      </c>
      <c r="B8555" t="s">
        <v>3925</v>
      </c>
      <c r="C8555" s="27">
        <v>44701</v>
      </c>
      <c r="D8555" s="27">
        <v>44917</v>
      </c>
      <c r="E8555" t="s">
        <v>3935</v>
      </c>
      <c r="F8555" s="27">
        <v>44156</v>
      </c>
      <c r="G8555">
        <v>13</v>
      </c>
      <c r="H8555" s="27">
        <v>45070</v>
      </c>
      <c r="I8555">
        <v>13</v>
      </c>
      <c r="J8555">
        <f>IFERROR(INDEX(Birlesme[campaign_price], MATCH(Birlesme[[#This Row],[Last_buy_date]], Birlesme[buy_date], 0)), "")</f>
        <v>29</v>
      </c>
      <c r="K8555" t="str">
        <f>IF(Birlesme[[#This Row],[Max_price]]&gt;Birlesme[[#This Row],[Last_campaign_price]],"Endirim olacaq","Endirim yoxdur")</f>
        <v>Endirim yoxdur</v>
      </c>
      <c r="L8555" t="str">
        <f>IF(Birlesme[[#This Row],[Endirim]]="Endirim yoxdur", "Yoxdur",INDEX(E:E, MATCH(Birlesme[[#This Row],[Max_price]],G:G,0)))</f>
        <v>Yoxdur</v>
      </c>
    </row>
    <row r="8556" spans="1:12" x14ac:dyDescent="0.25">
      <c r="A8556" t="s">
        <v>3476</v>
      </c>
      <c r="B8556" t="s">
        <v>3925</v>
      </c>
      <c r="C8556" s="27">
        <v>44701</v>
      </c>
      <c r="D8556" s="27">
        <v>44928</v>
      </c>
      <c r="E8556" t="s">
        <v>3935</v>
      </c>
      <c r="F8556" s="27">
        <v>44156</v>
      </c>
      <c r="G8556">
        <v>13</v>
      </c>
      <c r="H8556" s="27">
        <v>45070</v>
      </c>
      <c r="I8556">
        <v>13</v>
      </c>
      <c r="J8556">
        <f>IFERROR(INDEX(Birlesme[campaign_price], MATCH(Birlesme[[#This Row],[Last_buy_date]], Birlesme[buy_date], 0)), "")</f>
        <v>29</v>
      </c>
      <c r="K8556" t="str">
        <f>IF(Birlesme[[#This Row],[Max_price]]&gt;Birlesme[[#This Row],[Last_campaign_price]],"Endirim olacaq","Endirim yoxdur")</f>
        <v>Endirim yoxdur</v>
      </c>
      <c r="L8556" t="str">
        <f>IF(Birlesme[[#This Row],[Endirim]]="Endirim yoxdur", "Yoxdur",INDEX(E:E, MATCH(Birlesme[[#This Row],[Max_price]],G:G,0)))</f>
        <v>Yoxdur</v>
      </c>
    </row>
    <row r="8557" spans="1:12" x14ac:dyDescent="0.25">
      <c r="A8557" t="s">
        <v>3476</v>
      </c>
      <c r="B8557" t="s">
        <v>3925</v>
      </c>
      <c r="C8557" s="27">
        <v>44701</v>
      </c>
      <c r="D8557" s="27">
        <v>45009</v>
      </c>
      <c r="E8557" t="s">
        <v>3935</v>
      </c>
      <c r="F8557" s="27">
        <v>44156</v>
      </c>
      <c r="G8557">
        <v>13</v>
      </c>
      <c r="H8557" s="27">
        <v>45070</v>
      </c>
      <c r="I8557">
        <v>13</v>
      </c>
      <c r="J8557">
        <f>IFERROR(INDEX(Birlesme[campaign_price], MATCH(Birlesme[[#This Row],[Last_buy_date]], Birlesme[buy_date], 0)), "")</f>
        <v>29</v>
      </c>
      <c r="K8557" t="str">
        <f>IF(Birlesme[[#This Row],[Max_price]]&gt;Birlesme[[#This Row],[Last_campaign_price]],"Endirim olacaq","Endirim yoxdur")</f>
        <v>Endirim yoxdur</v>
      </c>
      <c r="L8557" t="str">
        <f>IF(Birlesme[[#This Row],[Endirim]]="Endirim yoxdur", "Yoxdur",INDEX(E:E, MATCH(Birlesme[[#This Row],[Max_price]],G:G,0)))</f>
        <v>Yoxdur</v>
      </c>
    </row>
    <row r="8558" spans="1:12" x14ac:dyDescent="0.25">
      <c r="A8558" t="s">
        <v>3476</v>
      </c>
      <c r="B8558" t="s">
        <v>3925</v>
      </c>
      <c r="C8558" s="27">
        <v>44701</v>
      </c>
      <c r="D8558" s="27">
        <v>45070</v>
      </c>
      <c r="E8558" t="s">
        <v>3935</v>
      </c>
      <c r="F8558" s="27">
        <v>44156</v>
      </c>
      <c r="G8558">
        <v>13</v>
      </c>
      <c r="H8558" s="27">
        <v>45070</v>
      </c>
      <c r="I8558">
        <v>13</v>
      </c>
      <c r="J8558">
        <f>IFERROR(INDEX(Birlesme[campaign_price], MATCH(Birlesme[[#This Row],[Last_buy_date]], Birlesme[buy_date], 0)), "")</f>
        <v>29</v>
      </c>
      <c r="K8558" t="str">
        <f>IF(Birlesme[[#This Row],[Max_price]]&gt;Birlesme[[#This Row],[Last_campaign_price]],"Endirim olacaq","Endirim yoxdur")</f>
        <v>Endirim yoxdur</v>
      </c>
      <c r="L8558" t="str">
        <f>IF(Birlesme[[#This Row],[Endirim]]="Endirim yoxdur", "Yoxdur",INDEX(E:E, MATCH(Birlesme[[#This Row],[Max_price]],G:G,0)))</f>
        <v>Yoxdur</v>
      </c>
    </row>
    <row r="8559" spans="1:12" x14ac:dyDescent="0.25">
      <c r="A8559" t="s">
        <v>3476</v>
      </c>
      <c r="B8559" t="s">
        <v>3920</v>
      </c>
      <c r="C8559" s="27">
        <v>44970</v>
      </c>
      <c r="D8559" s="27">
        <v>44970</v>
      </c>
      <c r="E8559" t="s">
        <v>3930</v>
      </c>
      <c r="F8559" s="27">
        <v>44699</v>
      </c>
      <c r="G8559">
        <v>10</v>
      </c>
      <c r="H8559" s="27">
        <v>45070</v>
      </c>
      <c r="I8559">
        <v>13</v>
      </c>
      <c r="J8559">
        <f>IFERROR(INDEX(Birlesme[campaign_price], MATCH(Birlesme[[#This Row],[Last_buy_date]], Birlesme[buy_date], 0)), "")</f>
        <v>29</v>
      </c>
      <c r="K8559" t="str">
        <f>IF(Birlesme[[#This Row],[Max_price]]&gt;Birlesme[[#This Row],[Last_campaign_price]],"Endirim olacaq","Endirim yoxdur")</f>
        <v>Endirim yoxdur</v>
      </c>
      <c r="L8559" t="str">
        <f>IF(Birlesme[[#This Row],[Endirim]]="Endirim yoxdur", "Yoxdur",INDEX(E:E, MATCH(Birlesme[[#This Row],[Max_price]],G:G,0)))</f>
        <v>Yoxdur</v>
      </c>
    </row>
    <row r="8560" spans="1:12" x14ac:dyDescent="0.25">
      <c r="A8560" t="s">
        <v>3476</v>
      </c>
      <c r="B8560" t="s">
        <v>3920</v>
      </c>
      <c r="C8560" s="27">
        <v>44970</v>
      </c>
      <c r="D8560" s="27">
        <v>45007</v>
      </c>
      <c r="E8560" t="s">
        <v>3930</v>
      </c>
      <c r="F8560" s="27">
        <v>44699</v>
      </c>
      <c r="G8560">
        <v>10</v>
      </c>
      <c r="H8560" s="27">
        <v>45070</v>
      </c>
      <c r="I8560">
        <v>13</v>
      </c>
      <c r="J8560">
        <f>IFERROR(INDEX(Birlesme[campaign_price], MATCH(Birlesme[[#This Row],[Last_buy_date]], Birlesme[buy_date], 0)), "")</f>
        <v>29</v>
      </c>
      <c r="K8560" t="str">
        <f>IF(Birlesme[[#This Row],[Max_price]]&gt;Birlesme[[#This Row],[Last_campaign_price]],"Endirim olacaq","Endirim yoxdur")</f>
        <v>Endirim yoxdur</v>
      </c>
      <c r="L8560" t="str">
        <f>IF(Birlesme[[#This Row],[Endirim]]="Endirim yoxdur", "Yoxdur",INDEX(E:E, MATCH(Birlesme[[#This Row],[Max_price]],G:G,0)))</f>
        <v>Yoxdur</v>
      </c>
    </row>
    <row r="8561" spans="1:12" x14ac:dyDescent="0.25">
      <c r="A8561" t="s">
        <v>3476</v>
      </c>
      <c r="B8561" t="s">
        <v>3920</v>
      </c>
      <c r="C8561" s="27">
        <v>44970</v>
      </c>
      <c r="D8561" s="27">
        <v>45042</v>
      </c>
      <c r="E8561" t="s">
        <v>3930</v>
      </c>
      <c r="F8561" s="27">
        <v>44699</v>
      </c>
      <c r="G8561">
        <v>10</v>
      </c>
      <c r="H8561" s="27">
        <v>45070</v>
      </c>
      <c r="I8561">
        <v>13</v>
      </c>
      <c r="J8561">
        <f>IFERROR(INDEX(Birlesme[campaign_price], MATCH(Birlesme[[#This Row],[Last_buy_date]], Birlesme[buy_date], 0)), "")</f>
        <v>29</v>
      </c>
      <c r="K8561" t="str">
        <f>IF(Birlesme[[#This Row],[Max_price]]&gt;Birlesme[[#This Row],[Last_campaign_price]],"Endirim olacaq","Endirim yoxdur")</f>
        <v>Endirim yoxdur</v>
      </c>
      <c r="L8561" t="str">
        <f>IF(Birlesme[[#This Row],[Endirim]]="Endirim yoxdur", "Yoxdur",INDEX(E:E, MATCH(Birlesme[[#This Row],[Max_price]],G:G,0)))</f>
        <v>Yoxdur</v>
      </c>
    </row>
    <row r="8562" spans="1:12" x14ac:dyDescent="0.25">
      <c r="A8562" t="s">
        <v>3476</v>
      </c>
      <c r="B8562" t="s">
        <v>3920</v>
      </c>
      <c r="C8562" s="27">
        <v>44970</v>
      </c>
      <c r="D8562" s="27">
        <v>45061</v>
      </c>
      <c r="E8562" t="s">
        <v>3930</v>
      </c>
      <c r="F8562" s="27">
        <v>44699</v>
      </c>
      <c r="G8562">
        <v>10</v>
      </c>
      <c r="H8562" s="27">
        <v>45070</v>
      </c>
      <c r="I8562">
        <v>13</v>
      </c>
      <c r="J8562">
        <f>IFERROR(INDEX(Birlesme[campaign_price], MATCH(Birlesme[[#This Row],[Last_buy_date]], Birlesme[buy_date], 0)), "")</f>
        <v>29</v>
      </c>
      <c r="K8562" t="str">
        <f>IF(Birlesme[[#This Row],[Max_price]]&gt;Birlesme[[#This Row],[Last_campaign_price]],"Endirim olacaq","Endirim yoxdur")</f>
        <v>Endirim yoxdur</v>
      </c>
      <c r="L8562" t="str">
        <f>IF(Birlesme[[#This Row],[Endirim]]="Endirim yoxdur", "Yoxdur",INDEX(E:E, MATCH(Birlesme[[#This Row],[Max_price]],G:G,0)))</f>
        <v>Yoxdur</v>
      </c>
    </row>
    <row r="8563" spans="1:12" x14ac:dyDescent="0.25">
      <c r="A8563" t="s">
        <v>3477</v>
      </c>
      <c r="B8563" t="s">
        <v>3947</v>
      </c>
      <c r="C8563" s="27">
        <v>44674</v>
      </c>
      <c r="D8563" s="27">
        <v>44674</v>
      </c>
      <c r="E8563" t="s">
        <v>3940</v>
      </c>
      <c r="F8563" s="27">
        <v>42623</v>
      </c>
      <c r="G8563">
        <v>62</v>
      </c>
      <c r="H8563" s="27">
        <v>45075</v>
      </c>
      <c r="I8563">
        <v>62</v>
      </c>
      <c r="J8563">
        <f>IFERROR(INDEX(Birlesme[campaign_price], MATCH(Birlesme[[#This Row],[Last_buy_date]], Birlesme[buy_date], 0)), "")</f>
        <v>29</v>
      </c>
      <c r="K8563" t="str">
        <f>IF(Birlesme[[#This Row],[Max_price]]&gt;Birlesme[[#This Row],[Last_campaign_price]],"Endirim olacaq","Endirim yoxdur")</f>
        <v>Endirim olacaq</v>
      </c>
      <c r="L8563" t="str">
        <f>IF(Birlesme[[#This Row],[Endirim]]="Endirim yoxdur", "Yoxdur",INDEX(E:E, MATCH(Birlesme[[#This Row],[Max_price]],G:G,0)))</f>
        <v>OwnsComputer</v>
      </c>
    </row>
    <row r="8564" spans="1:12" x14ac:dyDescent="0.25">
      <c r="A8564" t="s">
        <v>3477</v>
      </c>
      <c r="B8564" t="s">
        <v>3947</v>
      </c>
      <c r="C8564" s="27">
        <v>44674</v>
      </c>
      <c r="D8564" s="27">
        <v>44712</v>
      </c>
      <c r="E8564" t="s">
        <v>3940</v>
      </c>
      <c r="F8564" s="27">
        <v>42623</v>
      </c>
      <c r="G8564">
        <v>62</v>
      </c>
      <c r="H8564" s="27">
        <v>45075</v>
      </c>
      <c r="I8564">
        <v>62</v>
      </c>
      <c r="J8564">
        <f>IFERROR(INDEX(Birlesme[campaign_price], MATCH(Birlesme[[#This Row],[Last_buy_date]], Birlesme[buy_date], 0)), "")</f>
        <v>29</v>
      </c>
      <c r="K8564" t="str">
        <f>IF(Birlesme[[#This Row],[Max_price]]&gt;Birlesme[[#This Row],[Last_campaign_price]],"Endirim olacaq","Endirim yoxdur")</f>
        <v>Endirim olacaq</v>
      </c>
      <c r="L8564" t="str">
        <f>IF(Birlesme[[#This Row],[Endirim]]="Endirim yoxdur", "Yoxdur",INDEX(E:E, MATCH(Birlesme[[#This Row],[Max_price]],G:G,0)))</f>
        <v>OwnsComputer</v>
      </c>
    </row>
    <row r="8565" spans="1:12" x14ac:dyDescent="0.25">
      <c r="A8565" t="s">
        <v>3477</v>
      </c>
      <c r="B8565" t="s">
        <v>3947</v>
      </c>
      <c r="C8565" s="27">
        <v>44674</v>
      </c>
      <c r="D8565" s="27">
        <v>44717</v>
      </c>
      <c r="E8565" t="s">
        <v>3940</v>
      </c>
      <c r="F8565" s="27">
        <v>42623</v>
      </c>
      <c r="G8565">
        <v>62</v>
      </c>
      <c r="H8565" s="27">
        <v>45075</v>
      </c>
      <c r="I8565">
        <v>62</v>
      </c>
      <c r="J8565">
        <f>IFERROR(INDEX(Birlesme[campaign_price], MATCH(Birlesme[[#This Row],[Last_buy_date]], Birlesme[buy_date], 0)), "")</f>
        <v>29</v>
      </c>
      <c r="K8565" t="str">
        <f>IF(Birlesme[[#This Row],[Max_price]]&gt;Birlesme[[#This Row],[Last_campaign_price]],"Endirim olacaq","Endirim yoxdur")</f>
        <v>Endirim olacaq</v>
      </c>
      <c r="L8565" t="str">
        <f>IF(Birlesme[[#This Row],[Endirim]]="Endirim yoxdur", "Yoxdur",INDEX(E:E, MATCH(Birlesme[[#This Row],[Max_price]],G:G,0)))</f>
        <v>OwnsComputer</v>
      </c>
    </row>
    <row r="8566" spans="1:12" x14ac:dyDescent="0.25">
      <c r="A8566" t="s">
        <v>3477</v>
      </c>
      <c r="B8566" t="s">
        <v>3947</v>
      </c>
      <c r="C8566" s="27">
        <v>44674</v>
      </c>
      <c r="D8566" s="27">
        <v>44796</v>
      </c>
      <c r="E8566" t="s">
        <v>3940</v>
      </c>
      <c r="F8566" s="27">
        <v>42623</v>
      </c>
      <c r="G8566">
        <v>62</v>
      </c>
      <c r="H8566" s="27">
        <v>45075</v>
      </c>
      <c r="I8566">
        <v>62</v>
      </c>
      <c r="J8566">
        <f>IFERROR(INDEX(Birlesme[campaign_price], MATCH(Birlesme[[#This Row],[Last_buy_date]], Birlesme[buy_date], 0)), "")</f>
        <v>29</v>
      </c>
      <c r="K8566" t="str">
        <f>IF(Birlesme[[#This Row],[Max_price]]&gt;Birlesme[[#This Row],[Last_campaign_price]],"Endirim olacaq","Endirim yoxdur")</f>
        <v>Endirim olacaq</v>
      </c>
      <c r="L8566" t="str">
        <f>IF(Birlesme[[#This Row],[Endirim]]="Endirim yoxdur", "Yoxdur",INDEX(E:E, MATCH(Birlesme[[#This Row],[Max_price]],G:G,0)))</f>
        <v>OwnsComputer</v>
      </c>
    </row>
    <row r="8567" spans="1:12" x14ac:dyDescent="0.25">
      <c r="A8567" t="s">
        <v>3477</v>
      </c>
      <c r="B8567" t="s">
        <v>3947</v>
      </c>
      <c r="C8567" s="27">
        <v>44674</v>
      </c>
      <c r="D8567" s="27">
        <v>44833</v>
      </c>
      <c r="E8567" t="s">
        <v>3940</v>
      </c>
      <c r="F8567" s="27">
        <v>42623</v>
      </c>
      <c r="G8567">
        <v>62</v>
      </c>
      <c r="H8567" s="27">
        <v>45075</v>
      </c>
      <c r="I8567">
        <v>62</v>
      </c>
      <c r="J8567">
        <f>IFERROR(INDEX(Birlesme[campaign_price], MATCH(Birlesme[[#This Row],[Last_buy_date]], Birlesme[buy_date], 0)), "")</f>
        <v>29</v>
      </c>
      <c r="K8567" t="str">
        <f>IF(Birlesme[[#This Row],[Max_price]]&gt;Birlesme[[#This Row],[Last_campaign_price]],"Endirim olacaq","Endirim yoxdur")</f>
        <v>Endirim olacaq</v>
      </c>
      <c r="L8567" t="str">
        <f>IF(Birlesme[[#This Row],[Endirim]]="Endirim yoxdur", "Yoxdur",INDEX(E:E, MATCH(Birlesme[[#This Row],[Max_price]],G:G,0)))</f>
        <v>OwnsComputer</v>
      </c>
    </row>
    <row r="8568" spans="1:12" x14ac:dyDescent="0.25">
      <c r="A8568" t="s">
        <v>3477</v>
      </c>
      <c r="B8568" t="s">
        <v>3947</v>
      </c>
      <c r="C8568" s="27">
        <v>44674</v>
      </c>
      <c r="D8568" s="27">
        <v>44839</v>
      </c>
      <c r="E8568" t="s">
        <v>3940</v>
      </c>
      <c r="F8568" s="27">
        <v>42623</v>
      </c>
      <c r="G8568">
        <v>62</v>
      </c>
      <c r="H8568" s="27">
        <v>45075</v>
      </c>
      <c r="I8568">
        <v>62</v>
      </c>
      <c r="J8568">
        <f>IFERROR(INDEX(Birlesme[campaign_price], MATCH(Birlesme[[#This Row],[Last_buy_date]], Birlesme[buy_date], 0)), "")</f>
        <v>29</v>
      </c>
      <c r="K8568" t="str">
        <f>IF(Birlesme[[#This Row],[Max_price]]&gt;Birlesme[[#This Row],[Last_campaign_price]],"Endirim olacaq","Endirim yoxdur")</f>
        <v>Endirim olacaq</v>
      </c>
      <c r="L8568" t="str">
        <f>IF(Birlesme[[#This Row],[Endirim]]="Endirim yoxdur", "Yoxdur",INDEX(E:E, MATCH(Birlesme[[#This Row],[Max_price]],G:G,0)))</f>
        <v>OwnsComputer</v>
      </c>
    </row>
    <row r="8569" spans="1:12" x14ac:dyDescent="0.25">
      <c r="A8569" t="s">
        <v>3477</v>
      </c>
      <c r="B8569" t="s">
        <v>3947</v>
      </c>
      <c r="C8569" s="27">
        <v>44674</v>
      </c>
      <c r="D8569" s="27">
        <v>44962</v>
      </c>
      <c r="E8569" t="s">
        <v>3940</v>
      </c>
      <c r="F8569" s="27">
        <v>42623</v>
      </c>
      <c r="G8569">
        <v>62</v>
      </c>
      <c r="H8569" s="27">
        <v>45075</v>
      </c>
      <c r="I8569">
        <v>62</v>
      </c>
      <c r="J8569">
        <f>IFERROR(INDEX(Birlesme[campaign_price], MATCH(Birlesme[[#This Row],[Last_buy_date]], Birlesme[buy_date], 0)), "")</f>
        <v>29</v>
      </c>
      <c r="K8569" t="str">
        <f>IF(Birlesme[[#This Row],[Max_price]]&gt;Birlesme[[#This Row],[Last_campaign_price]],"Endirim olacaq","Endirim yoxdur")</f>
        <v>Endirim olacaq</v>
      </c>
      <c r="L8569" t="str">
        <f>IF(Birlesme[[#This Row],[Endirim]]="Endirim yoxdur", "Yoxdur",INDEX(E:E, MATCH(Birlesme[[#This Row],[Max_price]],G:G,0)))</f>
        <v>OwnsComputer</v>
      </c>
    </row>
    <row r="8570" spans="1:12" x14ac:dyDescent="0.25">
      <c r="A8570" t="s">
        <v>3477</v>
      </c>
      <c r="B8570" t="s">
        <v>3947</v>
      </c>
      <c r="C8570" s="27">
        <v>44674</v>
      </c>
      <c r="D8570" s="27">
        <v>45012</v>
      </c>
      <c r="E8570" t="s">
        <v>3940</v>
      </c>
      <c r="F8570" s="27">
        <v>42623</v>
      </c>
      <c r="G8570">
        <v>62</v>
      </c>
      <c r="H8570" s="27">
        <v>45075</v>
      </c>
      <c r="I8570">
        <v>62</v>
      </c>
      <c r="J8570">
        <f>IFERROR(INDEX(Birlesme[campaign_price], MATCH(Birlesme[[#This Row],[Last_buy_date]], Birlesme[buy_date], 0)), "")</f>
        <v>29</v>
      </c>
      <c r="K8570" t="str">
        <f>IF(Birlesme[[#This Row],[Max_price]]&gt;Birlesme[[#This Row],[Last_campaign_price]],"Endirim olacaq","Endirim yoxdur")</f>
        <v>Endirim olacaq</v>
      </c>
      <c r="L8570" t="str">
        <f>IF(Birlesme[[#This Row],[Endirim]]="Endirim yoxdur", "Yoxdur",INDEX(E:E, MATCH(Birlesme[[#This Row],[Max_price]],G:G,0)))</f>
        <v>OwnsComputer</v>
      </c>
    </row>
    <row r="8571" spans="1:12" x14ac:dyDescent="0.25">
      <c r="A8571" t="s">
        <v>3477</v>
      </c>
      <c r="B8571" t="s">
        <v>3947</v>
      </c>
      <c r="C8571" s="27">
        <v>44674</v>
      </c>
      <c r="D8571" s="27">
        <v>45075</v>
      </c>
      <c r="E8571" t="s">
        <v>3940</v>
      </c>
      <c r="F8571" s="27">
        <v>42623</v>
      </c>
      <c r="G8571">
        <v>62</v>
      </c>
      <c r="H8571" s="27">
        <v>45075</v>
      </c>
      <c r="I8571">
        <v>62</v>
      </c>
      <c r="J8571">
        <f>IFERROR(INDEX(Birlesme[campaign_price], MATCH(Birlesme[[#This Row],[Last_buy_date]], Birlesme[buy_date], 0)), "")</f>
        <v>29</v>
      </c>
      <c r="K8571" t="str">
        <f>IF(Birlesme[[#This Row],[Max_price]]&gt;Birlesme[[#This Row],[Last_campaign_price]],"Endirim olacaq","Endirim yoxdur")</f>
        <v>Endirim olacaq</v>
      </c>
      <c r="L8571" t="str">
        <f>IF(Birlesme[[#This Row],[Endirim]]="Endirim yoxdur", "Yoxdur",INDEX(E:E, MATCH(Birlesme[[#This Row],[Max_price]],G:G,0)))</f>
        <v>OwnsComputer</v>
      </c>
    </row>
    <row r="8572" spans="1:12" x14ac:dyDescent="0.25">
      <c r="A8572" t="s">
        <v>3477</v>
      </c>
      <c r="B8572" t="s">
        <v>3951</v>
      </c>
      <c r="C8572" s="27">
        <v>44900</v>
      </c>
      <c r="D8572" s="27">
        <v>44900</v>
      </c>
      <c r="E8572" t="s">
        <v>3944</v>
      </c>
      <c r="F8572" s="27">
        <v>43340</v>
      </c>
      <c r="G8572">
        <v>14</v>
      </c>
      <c r="H8572" s="27">
        <v>45075</v>
      </c>
      <c r="I8572">
        <v>62</v>
      </c>
      <c r="J8572">
        <f>IFERROR(INDEX(Birlesme[campaign_price], MATCH(Birlesme[[#This Row],[Last_buy_date]], Birlesme[buy_date], 0)), "")</f>
        <v>29</v>
      </c>
      <c r="K8572" t="str">
        <f>IF(Birlesme[[#This Row],[Max_price]]&gt;Birlesme[[#This Row],[Last_campaign_price]],"Endirim olacaq","Endirim yoxdur")</f>
        <v>Endirim olacaq</v>
      </c>
      <c r="L8572" t="str">
        <f>IF(Birlesme[[#This Row],[Endirim]]="Endirim yoxdur", "Yoxdur",INDEX(E:E, MATCH(Birlesme[[#This Row],[Max_price]],G:G,0)))</f>
        <v>OwnsComputer</v>
      </c>
    </row>
    <row r="8573" spans="1:12" x14ac:dyDescent="0.25">
      <c r="A8573" t="s">
        <v>3477</v>
      </c>
      <c r="B8573" t="s">
        <v>3951</v>
      </c>
      <c r="C8573" s="27">
        <v>44900</v>
      </c>
      <c r="D8573" s="27">
        <v>44942</v>
      </c>
      <c r="E8573" t="s">
        <v>3944</v>
      </c>
      <c r="F8573" s="27">
        <v>43340</v>
      </c>
      <c r="G8573">
        <v>14</v>
      </c>
      <c r="H8573" s="27">
        <v>45075</v>
      </c>
      <c r="I8573">
        <v>62</v>
      </c>
      <c r="J8573">
        <f>IFERROR(INDEX(Birlesme[campaign_price], MATCH(Birlesme[[#This Row],[Last_buy_date]], Birlesme[buy_date], 0)), "")</f>
        <v>29</v>
      </c>
      <c r="K8573" t="str">
        <f>IF(Birlesme[[#This Row],[Max_price]]&gt;Birlesme[[#This Row],[Last_campaign_price]],"Endirim olacaq","Endirim yoxdur")</f>
        <v>Endirim olacaq</v>
      </c>
      <c r="L8573" t="str">
        <f>IF(Birlesme[[#This Row],[Endirim]]="Endirim yoxdur", "Yoxdur",INDEX(E:E, MATCH(Birlesme[[#This Row],[Max_price]],G:G,0)))</f>
        <v>OwnsComputer</v>
      </c>
    </row>
    <row r="8574" spans="1:12" x14ac:dyDescent="0.25">
      <c r="A8574" t="s">
        <v>3477</v>
      </c>
      <c r="B8574" t="s">
        <v>3951</v>
      </c>
      <c r="C8574" s="27">
        <v>44900</v>
      </c>
      <c r="D8574" s="27">
        <v>44971</v>
      </c>
      <c r="E8574" t="s">
        <v>3944</v>
      </c>
      <c r="F8574" s="27">
        <v>43340</v>
      </c>
      <c r="G8574">
        <v>14</v>
      </c>
      <c r="H8574" s="27">
        <v>45075</v>
      </c>
      <c r="I8574">
        <v>62</v>
      </c>
      <c r="J8574">
        <f>IFERROR(INDEX(Birlesme[campaign_price], MATCH(Birlesme[[#This Row],[Last_buy_date]], Birlesme[buy_date], 0)), "")</f>
        <v>29</v>
      </c>
      <c r="K8574" t="str">
        <f>IF(Birlesme[[#This Row],[Max_price]]&gt;Birlesme[[#This Row],[Last_campaign_price]],"Endirim olacaq","Endirim yoxdur")</f>
        <v>Endirim olacaq</v>
      </c>
      <c r="L8574" t="str">
        <f>IF(Birlesme[[#This Row],[Endirim]]="Endirim yoxdur", "Yoxdur",INDEX(E:E, MATCH(Birlesme[[#This Row],[Max_price]],G:G,0)))</f>
        <v>OwnsComputer</v>
      </c>
    </row>
    <row r="8575" spans="1:12" x14ac:dyDescent="0.25">
      <c r="A8575" t="s">
        <v>3477</v>
      </c>
      <c r="B8575" t="s">
        <v>3951</v>
      </c>
      <c r="C8575" s="27">
        <v>44900</v>
      </c>
      <c r="D8575" s="27">
        <v>44999</v>
      </c>
      <c r="E8575" t="s">
        <v>3944</v>
      </c>
      <c r="F8575" s="27">
        <v>43340</v>
      </c>
      <c r="G8575">
        <v>14</v>
      </c>
      <c r="H8575" s="27">
        <v>45075</v>
      </c>
      <c r="I8575">
        <v>62</v>
      </c>
      <c r="J8575">
        <f>IFERROR(INDEX(Birlesme[campaign_price], MATCH(Birlesme[[#This Row],[Last_buy_date]], Birlesme[buy_date], 0)), "")</f>
        <v>29</v>
      </c>
      <c r="K8575" t="str">
        <f>IF(Birlesme[[#This Row],[Max_price]]&gt;Birlesme[[#This Row],[Last_campaign_price]],"Endirim olacaq","Endirim yoxdur")</f>
        <v>Endirim olacaq</v>
      </c>
      <c r="L8575" t="str">
        <f>IF(Birlesme[[#This Row],[Endirim]]="Endirim yoxdur", "Yoxdur",INDEX(E:E, MATCH(Birlesme[[#This Row],[Max_price]],G:G,0)))</f>
        <v>OwnsComputer</v>
      </c>
    </row>
    <row r="8576" spans="1:12" x14ac:dyDescent="0.25">
      <c r="A8576" t="s">
        <v>3477</v>
      </c>
      <c r="B8576" t="s">
        <v>3951</v>
      </c>
      <c r="C8576" s="27">
        <v>44900</v>
      </c>
      <c r="D8576" s="27">
        <v>45029</v>
      </c>
      <c r="E8576" t="s">
        <v>3944</v>
      </c>
      <c r="F8576" s="27">
        <v>43340</v>
      </c>
      <c r="G8576">
        <v>14</v>
      </c>
      <c r="H8576" s="27">
        <v>45075</v>
      </c>
      <c r="I8576">
        <v>62</v>
      </c>
      <c r="J8576">
        <f>IFERROR(INDEX(Birlesme[campaign_price], MATCH(Birlesme[[#This Row],[Last_buy_date]], Birlesme[buy_date], 0)), "")</f>
        <v>29</v>
      </c>
      <c r="K8576" t="str">
        <f>IF(Birlesme[[#This Row],[Max_price]]&gt;Birlesme[[#This Row],[Last_campaign_price]],"Endirim olacaq","Endirim yoxdur")</f>
        <v>Endirim olacaq</v>
      </c>
      <c r="L8576" t="str">
        <f>IF(Birlesme[[#This Row],[Endirim]]="Endirim yoxdur", "Yoxdur",INDEX(E:E, MATCH(Birlesme[[#This Row],[Max_price]],G:G,0)))</f>
        <v>OwnsComputer</v>
      </c>
    </row>
    <row r="8577" spans="1:12" x14ac:dyDescent="0.25">
      <c r="A8577" t="s">
        <v>3477</v>
      </c>
      <c r="B8577" t="s">
        <v>3951</v>
      </c>
      <c r="C8577" s="27">
        <v>44900</v>
      </c>
      <c r="D8577" s="27">
        <v>45056</v>
      </c>
      <c r="E8577" t="s">
        <v>3944</v>
      </c>
      <c r="F8577" s="27">
        <v>43340</v>
      </c>
      <c r="G8577">
        <v>14</v>
      </c>
      <c r="H8577" s="27">
        <v>45075</v>
      </c>
      <c r="I8577">
        <v>62</v>
      </c>
      <c r="J8577">
        <f>IFERROR(INDEX(Birlesme[campaign_price], MATCH(Birlesme[[#This Row],[Last_buy_date]], Birlesme[buy_date], 0)), "")</f>
        <v>29</v>
      </c>
      <c r="K8577" t="str">
        <f>IF(Birlesme[[#This Row],[Max_price]]&gt;Birlesme[[#This Row],[Last_campaign_price]],"Endirim olacaq","Endirim yoxdur")</f>
        <v>Endirim olacaq</v>
      </c>
      <c r="L8577" t="str">
        <f>IF(Birlesme[[#This Row],[Endirim]]="Endirim yoxdur", "Yoxdur",INDEX(E:E, MATCH(Birlesme[[#This Row],[Max_price]],G:G,0)))</f>
        <v>OwnsComputer</v>
      </c>
    </row>
    <row r="8578" spans="1:12" x14ac:dyDescent="0.25">
      <c r="A8578" t="s">
        <v>3478</v>
      </c>
      <c r="B8578" t="s">
        <v>3951</v>
      </c>
      <c r="C8578" s="27">
        <v>44570</v>
      </c>
      <c r="D8578" s="27">
        <v>44570</v>
      </c>
      <c r="E8578" t="s">
        <v>3944</v>
      </c>
      <c r="F8578" s="27">
        <v>43340</v>
      </c>
      <c r="G8578">
        <v>14</v>
      </c>
      <c r="H8578" s="27">
        <v>45083</v>
      </c>
      <c r="I8578">
        <v>25</v>
      </c>
      <c r="J8578">
        <f>IFERROR(INDEX(Birlesme[campaign_price], MATCH(Birlesme[[#This Row],[Last_buy_date]], Birlesme[buy_date], 0)), "")</f>
        <v>62</v>
      </c>
      <c r="K8578" t="str">
        <f>IF(Birlesme[[#This Row],[Max_price]]&gt;Birlesme[[#This Row],[Last_campaign_price]],"Endirim olacaq","Endirim yoxdur")</f>
        <v>Endirim yoxdur</v>
      </c>
      <c r="L8578" t="str">
        <f>IF(Birlesme[[#This Row],[Endirim]]="Endirim yoxdur", "Yoxdur",INDEX(E:E, MATCH(Birlesme[[#This Row],[Max_price]],G:G,0)))</f>
        <v>Yoxdur</v>
      </c>
    </row>
    <row r="8579" spans="1:12" x14ac:dyDescent="0.25">
      <c r="A8579" t="s">
        <v>3478</v>
      </c>
      <c r="B8579" t="s">
        <v>3951</v>
      </c>
      <c r="C8579" s="27">
        <v>44570</v>
      </c>
      <c r="D8579" s="27">
        <v>44608</v>
      </c>
      <c r="E8579" t="s">
        <v>3944</v>
      </c>
      <c r="F8579" s="27">
        <v>43340</v>
      </c>
      <c r="G8579">
        <v>14</v>
      </c>
      <c r="H8579" s="27">
        <v>45083</v>
      </c>
      <c r="I8579">
        <v>25</v>
      </c>
      <c r="J8579">
        <f>IFERROR(INDEX(Birlesme[campaign_price], MATCH(Birlesme[[#This Row],[Last_buy_date]], Birlesme[buy_date], 0)), "")</f>
        <v>62</v>
      </c>
      <c r="K8579" t="str">
        <f>IF(Birlesme[[#This Row],[Max_price]]&gt;Birlesme[[#This Row],[Last_campaign_price]],"Endirim olacaq","Endirim yoxdur")</f>
        <v>Endirim yoxdur</v>
      </c>
      <c r="L8579" t="str">
        <f>IF(Birlesme[[#This Row],[Endirim]]="Endirim yoxdur", "Yoxdur",INDEX(E:E, MATCH(Birlesme[[#This Row],[Max_price]],G:G,0)))</f>
        <v>Yoxdur</v>
      </c>
    </row>
    <row r="8580" spans="1:12" x14ac:dyDescent="0.25">
      <c r="A8580" t="s">
        <v>3478</v>
      </c>
      <c r="B8580" t="s">
        <v>3951</v>
      </c>
      <c r="C8580" s="27">
        <v>44570</v>
      </c>
      <c r="D8580" s="27">
        <v>44632</v>
      </c>
      <c r="E8580" t="s">
        <v>3944</v>
      </c>
      <c r="F8580" s="27">
        <v>43340</v>
      </c>
      <c r="G8580">
        <v>14</v>
      </c>
      <c r="H8580" s="27">
        <v>45083</v>
      </c>
      <c r="I8580">
        <v>25</v>
      </c>
      <c r="J8580">
        <f>IFERROR(INDEX(Birlesme[campaign_price], MATCH(Birlesme[[#This Row],[Last_buy_date]], Birlesme[buy_date], 0)), "")</f>
        <v>62</v>
      </c>
      <c r="K8580" t="str">
        <f>IF(Birlesme[[#This Row],[Max_price]]&gt;Birlesme[[#This Row],[Last_campaign_price]],"Endirim olacaq","Endirim yoxdur")</f>
        <v>Endirim yoxdur</v>
      </c>
      <c r="L8580" t="str">
        <f>IF(Birlesme[[#This Row],[Endirim]]="Endirim yoxdur", "Yoxdur",INDEX(E:E, MATCH(Birlesme[[#This Row],[Max_price]],G:G,0)))</f>
        <v>Yoxdur</v>
      </c>
    </row>
    <row r="8581" spans="1:12" x14ac:dyDescent="0.25">
      <c r="A8581" t="s">
        <v>3478</v>
      </c>
      <c r="B8581" t="s">
        <v>3951</v>
      </c>
      <c r="C8581" s="27">
        <v>44570</v>
      </c>
      <c r="D8581" s="27">
        <v>44762</v>
      </c>
      <c r="E8581" t="s">
        <v>3944</v>
      </c>
      <c r="F8581" s="27">
        <v>43340</v>
      </c>
      <c r="G8581">
        <v>14</v>
      </c>
      <c r="H8581" s="27">
        <v>45083</v>
      </c>
      <c r="I8581">
        <v>25</v>
      </c>
      <c r="J8581">
        <f>IFERROR(INDEX(Birlesme[campaign_price], MATCH(Birlesme[[#This Row],[Last_buy_date]], Birlesme[buy_date], 0)), "")</f>
        <v>62</v>
      </c>
      <c r="K8581" t="str">
        <f>IF(Birlesme[[#This Row],[Max_price]]&gt;Birlesme[[#This Row],[Last_campaign_price]],"Endirim olacaq","Endirim yoxdur")</f>
        <v>Endirim yoxdur</v>
      </c>
      <c r="L8581" t="str">
        <f>IF(Birlesme[[#This Row],[Endirim]]="Endirim yoxdur", "Yoxdur",INDEX(E:E, MATCH(Birlesme[[#This Row],[Max_price]],G:G,0)))</f>
        <v>Yoxdur</v>
      </c>
    </row>
    <row r="8582" spans="1:12" x14ac:dyDescent="0.25">
      <c r="A8582" t="s">
        <v>3478</v>
      </c>
      <c r="B8582" t="s">
        <v>3951</v>
      </c>
      <c r="C8582" s="27">
        <v>44570</v>
      </c>
      <c r="D8582" s="27">
        <v>44823</v>
      </c>
      <c r="E8582" t="s">
        <v>3944</v>
      </c>
      <c r="F8582" s="27">
        <v>43340</v>
      </c>
      <c r="G8582">
        <v>14</v>
      </c>
      <c r="H8582" s="27">
        <v>45083</v>
      </c>
      <c r="I8582">
        <v>25</v>
      </c>
      <c r="J8582">
        <f>IFERROR(INDEX(Birlesme[campaign_price], MATCH(Birlesme[[#This Row],[Last_buy_date]], Birlesme[buy_date], 0)), "")</f>
        <v>62</v>
      </c>
      <c r="K8582" t="str">
        <f>IF(Birlesme[[#This Row],[Max_price]]&gt;Birlesme[[#This Row],[Last_campaign_price]],"Endirim olacaq","Endirim yoxdur")</f>
        <v>Endirim yoxdur</v>
      </c>
      <c r="L8582" t="str">
        <f>IF(Birlesme[[#This Row],[Endirim]]="Endirim yoxdur", "Yoxdur",INDEX(E:E, MATCH(Birlesme[[#This Row],[Max_price]],G:G,0)))</f>
        <v>Yoxdur</v>
      </c>
    </row>
    <row r="8583" spans="1:12" x14ac:dyDescent="0.25">
      <c r="A8583" t="s">
        <v>3478</v>
      </c>
      <c r="B8583" t="s">
        <v>3951</v>
      </c>
      <c r="C8583" s="27">
        <v>44570</v>
      </c>
      <c r="D8583" s="27">
        <v>44854</v>
      </c>
      <c r="E8583" t="s">
        <v>3944</v>
      </c>
      <c r="F8583" s="27">
        <v>43340</v>
      </c>
      <c r="G8583">
        <v>14</v>
      </c>
      <c r="H8583" s="27">
        <v>45083</v>
      </c>
      <c r="I8583">
        <v>25</v>
      </c>
      <c r="J8583">
        <f>IFERROR(INDEX(Birlesme[campaign_price], MATCH(Birlesme[[#This Row],[Last_buy_date]], Birlesme[buy_date], 0)), "")</f>
        <v>62</v>
      </c>
      <c r="K8583" t="str">
        <f>IF(Birlesme[[#This Row],[Max_price]]&gt;Birlesme[[#This Row],[Last_campaign_price]],"Endirim olacaq","Endirim yoxdur")</f>
        <v>Endirim yoxdur</v>
      </c>
      <c r="L8583" t="str">
        <f>IF(Birlesme[[#This Row],[Endirim]]="Endirim yoxdur", "Yoxdur",INDEX(E:E, MATCH(Birlesme[[#This Row],[Max_price]],G:G,0)))</f>
        <v>Yoxdur</v>
      </c>
    </row>
    <row r="8584" spans="1:12" x14ac:dyDescent="0.25">
      <c r="A8584" t="s">
        <v>3478</v>
      </c>
      <c r="B8584" t="s">
        <v>3951</v>
      </c>
      <c r="C8584" s="27">
        <v>44570</v>
      </c>
      <c r="D8584" s="27">
        <v>44879</v>
      </c>
      <c r="E8584" t="s">
        <v>3944</v>
      </c>
      <c r="F8584" s="27">
        <v>43340</v>
      </c>
      <c r="G8584">
        <v>14</v>
      </c>
      <c r="H8584" s="27">
        <v>45083</v>
      </c>
      <c r="I8584">
        <v>25</v>
      </c>
      <c r="J8584">
        <f>IFERROR(INDEX(Birlesme[campaign_price], MATCH(Birlesme[[#This Row],[Last_buy_date]], Birlesme[buy_date], 0)), "")</f>
        <v>62</v>
      </c>
      <c r="K8584" t="str">
        <f>IF(Birlesme[[#This Row],[Max_price]]&gt;Birlesme[[#This Row],[Last_campaign_price]],"Endirim olacaq","Endirim yoxdur")</f>
        <v>Endirim yoxdur</v>
      </c>
      <c r="L8584" t="str">
        <f>IF(Birlesme[[#This Row],[Endirim]]="Endirim yoxdur", "Yoxdur",INDEX(E:E, MATCH(Birlesme[[#This Row],[Max_price]],G:G,0)))</f>
        <v>Yoxdur</v>
      </c>
    </row>
    <row r="8585" spans="1:12" x14ac:dyDescent="0.25">
      <c r="A8585" t="s">
        <v>3478</v>
      </c>
      <c r="B8585" t="s">
        <v>3951</v>
      </c>
      <c r="C8585" s="27">
        <v>44570</v>
      </c>
      <c r="D8585" s="27">
        <v>44904</v>
      </c>
      <c r="E8585" t="s">
        <v>3944</v>
      </c>
      <c r="F8585" s="27">
        <v>43340</v>
      </c>
      <c r="G8585">
        <v>14</v>
      </c>
      <c r="H8585" s="27">
        <v>45083</v>
      </c>
      <c r="I8585">
        <v>25</v>
      </c>
      <c r="J8585">
        <f>IFERROR(INDEX(Birlesme[campaign_price], MATCH(Birlesme[[#This Row],[Last_buy_date]], Birlesme[buy_date], 0)), "")</f>
        <v>62</v>
      </c>
      <c r="K8585" t="str">
        <f>IF(Birlesme[[#This Row],[Max_price]]&gt;Birlesme[[#This Row],[Last_campaign_price]],"Endirim olacaq","Endirim yoxdur")</f>
        <v>Endirim yoxdur</v>
      </c>
      <c r="L8585" t="str">
        <f>IF(Birlesme[[#This Row],[Endirim]]="Endirim yoxdur", "Yoxdur",INDEX(E:E, MATCH(Birlesme[[#This Row],[Max_price]],G:G,0)))</f>
        <v>Yoxdur</v>
      </c>
    </row>
    <row r="8586" spans="1:12" x14ac:dyDescent="0.25">
      <c r="A8586" t="s">
        <v>3478</v>
      </c>
      <c r="B8586" t="s">
        <v>3951</v>
      </c>
      <c r="C8586" s="27">
        <v>44570</v>
      </c>
      <c r="D8586" s="27">
        <v>45004</v>
      </c>
      <c r="E8586" t="s">
        <v>3944</v>
      </c>
      <c r="F8586" s="27">
        <v>43340</v>
      </c>
      <c r="G8586">
        <v>14</v>
      </c>
      <c r="H8586" s="27">
        <v>45083</v>
      </c>
      <c r="I8586">
        <v>25</v>
      </c>
      <c r="J8586">
        <f>IFERROR(INDEX(Birlesme[campaign_price], MATCH(Birlesme[[#This Row],[Last_buy_date]], Birlesme[buy_date], 0)), "")</f>
        <v>62</v>
      </c>
      <c r="K8586" t="str">
        <f>IF(Birlesme[[#This Row],[Max_price]]&gt;Birlesme[[#This Row],[Last_campaign_price]],"Endirim olacaq","Endirim yoxdur")</f>
        <v>Endirim yoxdur</v>
      </c>
      <c r="L8586" t="str">
        <f>IF(Birlesme[[#This Row],[Endirim]]="Endirim yoxdur", "Yoxdur",INDEX(E:E, MATCH(Birlesme[[#This Row],[Max_price]],G:G,0)))</f>
        <v>Yoxdur</v>
      </c>
    </row>
    <row r="8587" spans="1:12" x14ac:dyDescent="0.25">
      <c r="A8587" t="s">
        <v>3478</v>
      </c>
      <c r="B8587" t="s">
        <v>3951</v>
      </c>
      <c r="C8587" s="27">
        <v>44570</v>
      </c>
      <c r="D8587" s="27">
        <v>45062</v>
      </c>
      <c r="E8587" t="s">
        <v>3944</v>
      </c>
      <c r="F8587" s="27">
        <v>43340</v>
      </c>
      <c r="G8587">
        <v>14</v>
      </c>
      <c r="H8587" s="27">
        <v>45083</v>
      </c>
      <c r="I8587">
        <v>25</v>
      </c>
      <c r="J8587">
        <f>IFERROR(INDEX(Birlesme[campaign_price], MATCH(Birlesme[[#This Row],[Last_buy_date]], Birlesme[buy_date], 0)), "")</f>
        <v>62</v>
      </c>
      <c r="K8587" t="str">
        <f>IF(Birlesme[[#This Row],[Max_price]]&gt;Birlesme[[#This Row],[Last_campaign_price]],"Endirim olacaq","Endirim yoxdur")</f>
        <v>Endirim yoxdur</v>
      </c>
      <c r="L8587" t="str">
        <f>IF(Birlesme[[#This Row],[Endirim]]="Endirim yoxdur", "Yoxdur",INDEX(E:E, MATCH(Birlesme[[#This Row],[Max_price]],G:G,0)))</f>
        <v>Yoxdur</v>
      </c>
    </row>
    <row r="8588" spans="1:12" x14ac:dyDescent="0.25">
      <c r="A8588" t="s">
        <v>3478</v>
      </c>
      <c r="B8588" t="s">
        <v>3949</v>
      </c>
      <c r="C8588" s="27">
        <v>44678</v>
      </c>
      <c r="D8588" s="27">
        <v>44678</v>
      </c>
      <c r="E8588" t="s">
        <v>3942</v>
      </c>
      <c r="F8588" s="27">
        <v>43312</v>
      </c>
      <c r="G8588">
        <v>25</v>
      </c>
      <c r="H8588" s="27">
        <v>45083</v>
      </c>
      <c r="I8588">
        <v>25</v>
      </c>
      <c r="J8588">
        <f>IFERROR(INDEX(Birlesme[campaign_price], MATCH(Birlesme[[#This Row],[Last_buy_date]], Birlesme[buy_date], 0)), "")</f>
        <v>62</v>
      </c>
      <c r="K8588" t="str">
        <f>IF(Birlesme[[#This Row],[Max_price]]&gt;Birlesme[[#This Row],[Last_campaign_price]],"Endirim olacaq","Endirim yoxdur")</f>
        <v>Endirim yoxdur</v>
      </c>
      <c r="L8588" t="str">
        <f>IF(Birlesme[[#This Row],[Endirim]]="Endirim yoxdur", "Yoxdur",INDEX(E:E, MATCH(Birlesme[[#This Row],[Max_price]],G:G,0)))</f>
        <v>Yoxdur</v>
      </c>
    </row>
    <row r="8589" spans="1:12" x14ac:dyDescent="0.25">
      <c r="A8589" t="s">
        <v>3478</v>
      </c>
      <c r="B8589" t="s">
        <v>3949</v>
      </c>
      <c r="C8589" s="27">
        <v>44678</v>
      </c>
      <c r="D8589" s="27">
        <v>44723</v>
      </c>
      <c r="E8589" t="s">
        <v>3942</v>
      </c>
      <c r="F8589" s="27">
        <v>43312</v>
      </c>
      <c r="G8589">
        <v>25</v>
      </c>
      <c r="H8589" s="27">
        <v>45083</v>
      </c>
      <c r="I8589">
        <v>25</v>
      </c>
      <c r="J8589">
        <f>IFERROR(INDEX(Birlesme[campaign_price], MATCH(Birlesme[[#This Row],[Last_buy_date]], Birlesme[buy_date], 0)), "")</f>
        <v>62</v>
      </c>
      <c r="K8589" t="str">
        <f>IF(Birlesme[[#This Row],[Max_price]]&gt;Birlesme[[#This Row],[Last_campaign_price]],"Endirim olacaq","Endirim yoxdur")</f>
        <v>Endirim yoxdur</v>
      </c>
      <c r="L8589" t="str">
        <f>IF(Birlesme[[#This Row],[Endirim]]="Endirim yoxdur", "Yoxdur",INDEX(E:E, MATCH(Birlesme[[#This Row],[Max_price]],G:G,0)))</f>
        <v>Yoxdur</v>
      </c>
    </row>
    <row r="8590" spans="1:12" x14ac:dyDescent="0.25">
      <c r="A8590" t="s">
        <v>3478</v>
      </c>
      <c r="B8590" t="s">
        <v>3949</v>
      </c>
      <c r="C8590" s="27">
        <v>44678</v>
      </c>
      <c r="D8590" s="27">
        <v>44835</v>
      </c>
      <c r="E8590" t="s">
        <v>3942</v>
      </c>
      <c r="F8590" s="27">
        <v>43312</v>
      </c>
      <c r="G8590">
        <v>25</v>
      </c>
      <c r="H8590" s="27">
        <v>45083</v>
      </c>
      <c r="I8590">
        <v>25</v>
      </c>
      <c r="J8590">
        <f>IFERROR(INDEX(Birlesme[campaign_price], MATCH(Birlesme[[#This Row],[Last_buy_date]], Birlesme[buy_date], 0)), "")</f>
        <v>62</v>
      </c>
      <c r="K8590" t="str">
        <f>IF(Birlesme[[#This Row],[Max_price]]&gt;Birlesme[[#This Row],[Last_campaign_price]],"Endirim olacaq","Endirim yoxdur")</f>
        <v>Endirim yoxdur</v>
      </c>
      <c r="L8590" t="str">
        <f>IF(Birlesme[[#This Row],[Endirim]]="Endirim yoxdur", "Yoxdur",INDEX(E:E, MATCH(Birlesme[[#This Row],[Max_price]],G:G,0)))</f>
        <v>Yoxdur</v>
      </c>
    </row>
    <row r="8591" spans="1:12" x14ac:dyDescent="0.25">
      <c r="A8591" t="s">
        <v>3478</v>
      </c>
      <c r="B8591" t="s">
        <v>3949</v>
      </c>
      <c r="C8591" s="27">
        <v>44678</v>
      </c>
      <c r="D8591" s="27">
        <v>44926</v>
      </c>
      <c r="E8591" t="s">
        <v>3942</v>
      </c>
      <c r="F8591" s="27">
        <v>43312</v>
      </c>
      <c r="G8591">
        <v>25</v>
      </c>
      <c r="H8591" s="27">
        <v>45083</v>
      </c>
      <c r="I8591">
        <v>25</v>
      </c>
      <c r="J8591">
        <f>IFERROR(INDEX(Birlesme[campaign_price], MATCH(Birlesme[[#This Row],[Last_buy_date]], Birlesme[buy_date], 0)), "")</f>
        <v>62</v>
      </c>
      <c r="K8591" t="str">
        <f>IF(Birlesme[[#This Row],[Max_price]]&gt;Birlesme[[#This Row],[Last_campaign_price]],"Endirim olacaq","Endirim yoxdur")</f>
        <v>Endirim yoxdur</v>
      </c>
      <c r="L8591" t="str">
        <f>IF(Birlesme[[#This Row],[Endirim]]="Endirim yoxdur", "Yoxdur",INDEX(E:E, MATCH(Birlesme[[#This Row],[Max_price]],G:G,0)))</f>
        <v>Yoxdur</v>
      </c>
    </row>
    <row r="8592" spans="1:12" x14ac:dyDescent="0.25">
      <c r="A8592" t="s">
        <v>3478</v>
      </c>
      <c r="B8592" t="s">
        <v>3949</v>
      </c>
      <c r="C8592" s="27">
        <v>44678</v>
      </c>
      <c r="D8592" s="27">
        <v>44995</v>
      </c>
      <c r="E8592" t="s">
        <v>3942</v>
      </c>
      <c r="F8592" s="27">
        <v>43312</v>
      </c>
      <c r="G8592">
        <v>25</v>
      </c>
      <c r="H8592" s="27">
        <v>45083</v>
      </c>
      <c r="I8592">
        <v>25</v>
      </c>
      <c r="J8592">
        <f>IFERROR(INDEX(Birlesme[campaign_price], MATCH(Birlesme[[#This Row],[Last_buy_date]], Birlesme[buy_date], 0)), "")</f>
        <v>62</v>
      </c>
      <c r="K8592" t="str">
        <f>IF(Birlesme[[#This Row],[Max_price]]&gt;Birlesme[[#This Row],[Last_campaign_price]],"Endirim olacaq","Endirim yoxdur")</f>
        <v>Endirim yoxdur</v>
      </c>
      <c r="L8592" t="str">
        <f>IF(Birlesme[[#This Row],[Endirim]]="Endirim yoxdur", "Yoxdur",INDEX(E:E, MATCH(Birlesme[[#This Row],[Max_price]],G:G,0)))</f>
        <v>Yoxdur</v>
      </c>
    </row>
    <row r="8593" spans="1:12" x14ac:dyDescent="0.25">
      <c r="A8593" t="s">
        <v>3478</v>
      </c>
      <c r="B8593" t="s">
        <v>3949</v>
      </c>
      <c r="C8593" s="27">
        <v>44678</v>
      </c>
      <c r="D8593" s="27">
        <v>45020</v>
      </c>
      <c r="E8593" t="s">
        <v>3942</v>
      </c>
      <c r="F8593" s="27">
        <v>43312</v>
      </c>
      <c r="G8593">
        <v>25</v>
      </c>
      <c r="H8593" s="27">
        <v>45083</v>
      </c>
      <c r="I8593">
        <v>25</v>
      </c>
      <c r="J8593">
        <f>IFERROR(INDEX(Birlesme[campaign_price], MATCH(Birlesme[[#This Row],[Last_buy_date]], Birlesme[buy_date], 0)), "")</f>
        <v>62</v>
      </c>
      <c r="K8593" t="str">
        <f>IF(Birlesme[[#This Row],[Max_price]]&gt;Birlesme[[#This Row],[Last_campaign_price]],"Endirim olacaq","Endirim yoxdur")</f>
        <v>Endirim yoxdur</v>
      </c>
      <c r="L8593" t="str">
        <f>IF(Birlesme[[#This Row],[Endirim]]="Endirim yoxdur", "Yoxdur",INDEX(E:E, MATCH(Birlesme[[#This Row],[Max_price]],G:G,0)))</f>
        <v>Yoxdur</v>
      </c>
    </row>
    <row r="8594" spans="1:12" x14ac:dyDescent="0.25">
      <c r="A8594" t="s">
        <v>3478</v>
      </c>
      <c r="B8594" t="s">
        <v>3949</v>
      </c>
      <c r="C8594" s="27">
        <v>44678</v>
      </c>
      <c r="D8594" s="27">
        <v>45083</v>
      </c>
      <c r="E8594" t="s">
        <v>3942</v>
      </c>
      <c r="F8594" s="27">
        <v>43312</v>
      </c>
      <c r="G8594">
        <v>25</v>
      </c>
      <c r="H8594" s="27">
        <v>45083</v>
      </c>
      <c r="I8594">
        <v>25</v>
      </c>
      <c r="J8594">
        <f>IFERROR(INDEX(Birlesme[campaign_price], MATCH(Birlesme[[#This Row],[Last_buy_date]], Birlesme[buy_date], 0)), "")</f>
        <v>62</v>
      </c>
      <c r="K8594" t="str">
        <f>IF(Birlesme[[#This Row],[Max_price]]&gt;Birlesme[[#This Row],[Last_campaign_price]],"Endirim olacaq","Endirim yoxdur")</f>
        <v>Endirim yoxdur</v>
      </c>
      <c r="L8594" t="str">
        <f>IF(Birlesme[[#This Row],[Endirim]]="Endirim yoxdur", "Yoxdur",INDEX(E:E, MATCH(Birlesme[[#This Row],[Max_price]],G:G,0)))</f>
        <v>Yoxdur</v>
      </c>
    </row>
    <row r="8595" spans="1:12" x14ac:dyDescent="0.25">
      <c r="A8595" t="s">
        <v>3479</v>
      </c>
      <c r="B8595" t="s">
        <v>3925</v>
      </c>
      <c r="C8595" s="27">
        <v>44648</v>
      </c>
      <c r="D8595" s="27">
        <v>44648</v>
      </c>
      <c r="E8595" t="s">
        <v>3935</v>
      </c>
      <c r="F8595" s="27">
        <v>44156</v>
      </c>
      <c r="G8595">
        <v>13</v>
      </c>
      <c r="H8595" s="27">
        <v>45078</v>
      </c>
      <c r="I8595">
        <v>62</v>
      </c>
      <c r="J8595">
        <f>IFERROR(INDEX(Birlesme[campaign_price], MATCH(Birlesme[[#This Row],[Last_buy_date]], Birlesme[buy_date], 0)), "")</f>
        <v>13</v>
      </c>
      <c r="K8595" t="str">
        <f>IF(Birlesme[[#This Row],[Max_price]]&gt;Birlesme[[#This Row],[Last_campaign_price]],"Endirim olacaq","Endirim yoxdur")</f>
        <v>Endirim olacaq</v>
      </c>
      <c r="L8595" t="str">
        <f>IF(Birlesme[[#This Row],[Endirim]]="Endirim yoxdur", "Yoxdur",INDEX(E:E, MATCH(Birlesme[[#This Row],[Max_price]],G:G,0)))</f>
        <v>OwnsComputer</v>
      </c>
    </row>
    <row r="8596" spans="1:12" x14ac:dyDescent="0.25">
      <c r="A8596" t="s">
        <v>3479</v>
      </c>
      <c r="B8596" t="s">
        <v>3925</v>
      </c>
      <c r="C8596" s="27">
        <v>44648</v>
      </c>
      <c r="D8596" s="27">
        <v>44684</v>
      </c>
      <c r="E8596" t="s">
        <v>3935</v>
      </c>
      <c r="F8596" s="27">
        <v>44156</v>
      </c>
      <c r="G8596">
        <v>13</v>
      </c>
      <c r="H8596" s="27">
        <v>45078</v>
      </c>
      <c r="I8596">
        <v>62</v>
      </c>
      <c r="J8596">
        <f>IFERROR(INDEX(Birlesme[campaign_price], MATCH(Birlesme[[#This Row],[Last_buy_date]], Birlesme[buy_date], 0)), "")</f>
        <v>13</v>
      </c>
      <c r="K8596" t="str">
        <f>IF(Birlesme[[#This Row],[Max_price]]&gt;Birlesme[[#This Row],[Last_campaign_price]],"Endirim olacaq","Endirim yoxdur")</f>
        <v>Endirim olacaq</v>
      </c>
      <c r="L8596" t="str">
        <f>IF(Birlesme[[#This Row],[Endirim]]="Endirim yoxdur", "Yoxdur",INDEX(E:E, MATCH(Birlesme[[#This Row],[Max_price]],G:G,0)))</f>
        <v>OwnsComputer</v>
      </c>
    </row>
    <row r="8597" spans="1:12" x14ac:dyDescent="0.25">
      <c r="A8597" t="s">
        <v>3479</v>
      </c>
      <c r="B8597" t="s">
        <v>3925</v>
      </c>
      <c r="C8597" s="27">
        <v>44648</v>
      </c>
      <c r="D8597" s="27">
        <v>44722</v>
      </c>
      <c r="E8597" t="s">
        <v>3935</v>
      </c>
      <c r="F8597" s="27">
        <v>44156</v>
      </c>
      <c r="G8597">
        <v>13</v>
      </c>
      <c r="H8597" s="27">
        <v>45078</v>
      </c>
      <c r="I8597">
        <v>62</v>
      </c>
      <c r="J8597">
        <f>IFERROR(INDEX(Birlesme[campaign_price], MATCH(Birlesme[[#This Row],[Last_buy_date]], Birlesme[buy_date], 0)), "")</f>
        <v>13</v>
      </c>
      <c r="K8597" t="str">
        <f>IF(Birlesme[[#This Row],[Max_price]]&gt;Birlesme[[#This Row],[Last_campaign_price]],"Endirim olacaq","Endirim yoxdur")</f>
        <v>Endirim olacaq</v>
      </c>
      <c r="L8597" t="str">
        <f>IF(Birlesme[[#This Row],[Endirim]]="Endirim yoxdur", "Yoxdur",INDEX(E:E, MATCH(Birlesme[[#This Row],[Max_price]],G:G,0)))</f>
        <v>OwnsComputer</v>
      </c>
    </row>
    <row r="8598" spans="1:12" x14ac:dyDescent="0.25">
      <c r="A8598" t="s">
        <v>3479</v>
      </c>
      <c r="B8598" t="s">
        <v>3925</v>
      </c>
      <c r="C8598" s="27">
        <v>44648</v>
      </c>
      <c r="D8598" s="27">
        <v>44743</v>
      </c>
      <c r="E8598" t="s">
        <v>3935</v>
      </c>
      <c r="F8598" s="27">
        <v>44156</v>
      </c>
      <c r="G8598">
        <v>13</v>
      </c>
      <c r="H8598" s="27">
        <v>45078</v>
      </c>
      <c r="I8598">
        <v>62</v>
      </c>
      <c r="J8598">
        <f>IFERROR(INDEX(Birlesme[campaign_price], MATCH(Birlesme[[#This Row],[Last_buy_date]], Birlesme[buy_date], 0)), "")</f>
        <v>13</v>
      </c>
      <c r="K8598" t="str">
        <f>IF(Birlesme[[#This Row],[Max_price]]&gt;Birlesme[[#This Row],[Last_campaign_price]],"Endirim olacaq","Endirim yoxdur")</f>
        <v>Endirim olacaq</v>
      </c>
      <c r="L8598" t="str">
        <f>IF(Birlesme[[#This Row],[Endirim]]="Endirim yoxdur", "Yoxdur",INDEX(E:E, MATCH(Birlesme[[#This Row],[Max_price]],G:G,0)))</f>
        <v>OwnsComputer</v>
      </c>
    </row>
    <row r="8599" spans="1:12" x14ac:dyDescent="0.25">
      <c r="A8599" t="s">
        <v>3479</v>
      </c>
      <c r="B8599" t="s">
        <v>3925</v>
      </c>
      <c r="C8599" s="27">
        <v>44648</v>
      </c>
      <c r="D8599" s="27">
        <v>44813</v>
      </c>
      <c r="E8599" t="s">
        <v>3935</v>
      </c>
      <c r="F8599" s="27">
        <v>44156</v>
      </c>
      <c r="G8599">
        <v>13</v>
      </c>
      <c r="H8599" s="27">
        <v>45078</v>
      </c>
      <c r="I8599">
        <v>62</v>
      </c>
      <c r="J8599">
        <f>IFERROR(INDEX(Birlesme[campaign_price], MATCH(Birlesme[[#This Row],[Last_buy_date]], Birlesme[buy_date], 0)), "")</f>
        <v>13</v>
      </c>
      <c r="K8599" t="str">
        <f>IF(Birlesme[[#This Row],[Max_price]]&gt;Birlesme[[#This Row],[Last_campaign_price]],"Endirim olacaq","Endirim yoxdur")</f>
        <v>Endirim olacaq</v>
      </c>
      <c r="L8599" t="str">
        <f>IF(Birlesme[[#This Row],[Endirim]]="Endirim yoxdur", "Yoxdur",INDEX(E:E, MATCH(Birlesme[[#This Row],[Max_price]],G:G,0)))</f>
        <v>OwnsComputer</v>
      </c>
    </row>
    <row r="8600" spans="1:12" x14ac:dyDescent="0.25">
      <c r="A8600" t="s">
        <v>3479</v>
      </c>
      <c r="B8600" t="s">
        <v>3925</v>
      </c>
      <c r="C8600" s="27">
        <v>44648</v>
      </c>
      <c r="D8600" s="27">
        <v>44877</v>
      </c>
      <c r="E8600" t="s">
        <v>3935</v>
      </c>
      <c r="F8600" s="27">
        <v>44156</v>
      </c>
      <c r="G8600">
        <v>13</v>
      </c>
      <c r="H8600" s="27">
        <v>45078</v>
      </c>
      <c r="I8600">
        <v>62</v>
      </c>
      <c r="J8600">
        <f>IFERROR(INDEX(Birlesme[campaign_price], MATCH(Birlesme[[#This Row],[Last_buy_date]], Birlesme[buy_date], 0)), "")</f>
        <v>13</v>
      </c>
      <c r="K8600" t="str">
        <f>IF(Birlesme[[#This Row],[Max_price]]&gt;Birlesme[[#This Row],[Last_campaign_price]],"Endirim olacaq","Endirim yoxdur")</f>
        <v>Endirim olacaq</v>
      </c>
      <c r="L8600" t="str">
        <f>IF(Birlesme[[#This Row],[Endirim]]="Endirim yoxdur", "Yoxdur",INDEX(E:E, MATCH(Birlesme[[#This Row],[Max_price]],G:G,0)))</f>
        <v>OwnsComputer</v>
      </c>
    </row>
    <row r="8601" spans="1:12" x14ac:dyDescent="0.25">
      <c r="A8601" t="s">
        <v>3479</v>
      </c>
      <c r="B8601" t="s">
        <v>3925</v>
      </c>
      <c r="C8601" s="27">
        <v>44648</v>
      </c>
      <c r="D8601" s="27">
        <v>44907</v>
      </c>
      <c r="E8601" t="s">
        <v>3935</v>
      </c>
      <c r="F8601" s="27">
        <v>44156</v>
      </c>
      <c r="G8601">
        <v>13</v>
      </c>
      <c r="H8601" s="27">
        <v>45078</v>
      </c>
      <c r="I8601">
        <v>62</v>
      </c>
      <c r="J8601">
        <f>IFERROR(INDEX(Birlesme[campaign_price], MATCH(Birlesme[[#This Row],[Last_buy_date]], Birlesme[buy_date], 0)), "")</f>
        <v>13</v>
      </c>
      <c r="K8601" t="str">
        <f>IF(Birlesme[[#This Row],[Max_price]]&gt;Birlesme[[#This Row],[Last_campaign_price]],"Endirim olacaq","Endirim yoxdur")</f>
        <v>Endirim olacaq</v>
      </c>
      <c r="L8601" t="str">
        <f>IF(Birlesme[[#This Row],[Endirim]]="Endirim yoxdur", "Yoxdur",INDEX(E:E, MATCH(Birlesme[[#This Row],[Max_price]],G:G,0)))</f>
        <v>OwnsComputer</v>
      </c>
    </row>
    <row r="8602" spans="1:12" x14ac:dyDescent="0.25">
      <c r="A8602" t="s">
        <v>3479</v>
      </c>
      <c r="B8602" t="s">
        <v>3925</v>
      </c>
      <c r="C8602" s="27">
        <v>44648</v>
      </c>
      <c r="D8602" s="27">
        <v>44956</v>
      </c>
      <c r="E8602" t="s">
        <v>3935</v>
      </c>
      <c r="F8602" s="27">
        <v>44156</v>
      </c>
      <c r="G8602">
        <v>13</v>
      </c>
      <c r="H8602" s="27">
        <v>45078</v>
      </c>
      <c r="I8602">
        <v>62</v>
      </c>
      <c r="J8602">
        <f>IFERROR(INDEX(Birlesme[campaign_price], MATCH(Birlesme[[#This Row],[Last_buy_date]], Birlesme[buy_date], 0)), "")</f>
        <v>13</v>
      </c>
      <c r="K8602" t="str">
        <f>IF(Birlesme[[#This Row],[Max_price]]&gt;Birlesme[[#This Row],[Last_campaign_price]],"Endirim olacaq","Endirim yoxdur")</f>
        <v>Endirim olacaq</v>
      </c>
      <c r="L8602" t="str">
        <f>IF(Birlesme[[#This Row],[Endirim]]="Endirim yoxdur", "Yoxdur",INDEX(E:E, MATCH(Birlesme[[#This Row],[Max_price]],G:G,0)))</f>
        <v>OwnsComputer</v>
      </c>
    </row>
    <row r="8603" spans="1:12" x14ac:dyDescent="0.25">
      <c r="A8603" t="s">
        <v>3479</v>
      </c>
      <c r="B8603" t="s">
        <v>3925</v>
      </c>
      <c r="C8603" s="27">
        <v>44648</v>
      </c>
      <c r="D8603" s="27">
        <v>44959</v>
      </c>
      <c r="E8603" t="s">
        <v>3935</v>
      </c>
      <c r="F8603" s="27">
        <v>44156</v>
      </c>
      <c r="G8603">
        <v>13</v>
      </c>
      <c r="H8603" s="27">
        <v>45078</v>
      </c>
      <c r="I8603">
        <v>62</v>
      </c>
      <c r="J8603">
        <f>IFERROR(INDEX(Birlesme[campaign_price], MATCH(Birlesme[[#This Row],[Last_buy_date]], Birlesme[buy_date], 0)), "")</f>
        <v>13</v>
      </c>
      <c r="K8603" t="str">
        <f>IF(Birlesme[[#This Row],[Max_price]]&gt;Birlesme[[#This Row],[Last_campaign_price]],"Endirim olacaq","Endirim yoxdur")</f>
        <v>Endirim olacaq</v>
      </c>
      <c r="L8603" t="str">
        <f>IF(Birlesme[[#This Row],[Endirim]]="Endirim yoxdur", "Yoxdur",INDEX(E:E, MATCH(Birlesme[[#This Row],[Max_price]],G:G,0)))</f>
        <v>OwnsComputer</v>
      </c>
    </row>
    <row r="8604" spans="1:12" x14ac:dyDescent="0.25">
      <c r="A8604" t="s">
        <v>3479</v>
      </c>
      <c r="B8604" t="s">
        <v>3925</v>
      </c>
      <c r="C8604" s="27">
        <v>44648</v>
      </c>
      <c r="D8604" s="27">
        <v>45016</v>
      </c>
      <c r="E8604" t="s">
        <v>3935</v>
      </c>
      <c r="F8604" s="27">
        <v>44156</v>
      </c>
      <c r="G8604">
        <v>13</v>
      </c>
      <c r="H8604" s="27">
        <v>45078</v>
      </c>
      <c r="I8604">
        <v>62</v>
      </c>
      <c r="J8604">
        <f>IFERROR(INDEX(Birlesme[campaign_price], MATCH(Birlesme[[#This Row],[Last_buy_date]], Birlesme[buy_date], 0)), "")</f>
        <v>13</v>
      </c>
      <c r="K8604" t="str">
        <f>IF(Birlesme[[#This Row],[Max_price]]&gt;Birlesme[[#This Row],[Last_campaign_price]],"Endirim olacaq","Endirim yoxdur")</f>
        <v>Endirim olacaq</v>
      </c>
      <c r="L8604" t="str">
        <f>IF(Birlesme[[#This Row],[Endirim]]="Endirim yoxdur", "Yoxdur",INDEX(E:E, MATCH(Birlesme[[#This Row],[Max_price]],G:G,0)))</f>
        <v>OwnsComputer</v>
      </c>
    </row>
    <row r="8605" spans="1:12" x14ac:dyDescent="0.25">
      <c r="A8605" t="s">
        <v>3479</v>
      </c>
      <c r="B8605" t="s">
        <v>3925</v>
      </c>
      <c r="C8605" s="27">
        <v>44648</v>
      </c>
      <c r="D8605" s="27">
        <v>45078</v>
      </c>
      <c r="E8605" t="s">
        <v>3935</v>
      </c>
      <c r="F8605" s="27">
        <v>44156</v>
      </c>
      <c r="G8605">
        <v>13</v>
      </c>
      <c r="H8605" s="27">
        <v>45078</v>
      </c>
      <c r="I8605">
        <v>62</v>
      </c>
      <c r="J8605">
        <f>IFERROR(INDEX(Birlesme[campaign_price], MATCH(Birlesme[[#This Row],[Last_buy_date]], Birlesme[buy_date], 0)), "")</f>
        <v>13</v>
      </c>
      <c r="K8605" t="str">
        <f>IF(Birlesme[[#This Row],[Max_price]]&gt;Birlesme[[#This Row],[Last_campaign_price]],"Endirim olacaq","Endirim yoxdur")</f>
        <v>Endirim olacaq</v>
      </c>
      <c r="L8605" t="str">
        <f>IF(Birlesme[[#This Row],[Endirim]]="Endirim yoxdur", "Yoxdur",INDEX(E:E, MATCH(Birlesme[[#This Row],[Max_price]],G:G,0)))</f>
        <v>OwnsComputer</v>
      </c>
    </row>
    <row r="8606" spans="1:12" x14ac:dyDescent="0.25">
      <c r="A8606" t="s">
        <v>3479</v>
      </c>
      <c r="B8606" t="s">
        <v>3947</v>
      </c>
      <c r="C8606" s="27">
        <v>44728</v>
      </c>
      <c r="D8606" s="27">
        <v>44728</v>
      </c>
      <c r="E8606" t="s">
        <v>3940</v>
      </c>
      <c r="F8606" s="27">
        <v>42623</v>
      </c>
      <c r="G8606">
        <v>62</v>
      </c>
      <c r="H8606" s="27">
        <v>45078</v>
      </c>
      <c r="I8606">
        <v>62</v>
      </c>
      <c r="J8606">
        <f>IFERROR(INDEX(Birlesme[campaign_price], MATCH(Birlesme[[#This Row],[Last_buy_date]], Birlesme[buy_date], 0)), "")</f>
        <v>13</v>
      </c>
      <c r="K8606" t="str">
        <f>IF(Birlesme[[#This Row],[Max_price]]&gt;Birlesme[[#This Row],[Last_campaign_price]],"Endirim olacaq","Endirim yoxdur")</f>
        <v>Endirim olacaq</v>
      </c>
      <c r="L8606" t="str">
        <f>IF(Birlesme[[#This Row],[Endirim]]="Endirim yoxdur", "Yoxdur",INDEX(E:E, MATCH(Birlesme[[#This Row],[Max_price]],G:G,0)))</f>
        <v>OwnsComputer</v>
      </c>
    </row>
    <row r="8607" spans="1:12" x14ac:dyDescent="0.25">
      <c r="A8607" t="s">
        <v>3479</v>
      </c>
      <c r="B8607" t="s">
        <v>3947</v>
      </c>
      <c r="C8607" s="27">
        <v>44728</v>
      </c>
      <c r="D8607" s="27">
        <v>44758</v>
      </c>
      <c r="E8607" t="s">
        <v>3940</v>
      </c>
      <c r="F8607" s="27">
        <v>42623</v>
      </c>
      <c r="G8607">
        <v>62</v>
      </c>
      <c r="H8607" s="27">
        <v>45078</v>
      </c>
      <c r="I8607">
        <v>62</v>
      </c>
      <c r="J8607">
        <f>IFERROR(INDEX(Birlesme[campaign_price], MATCH(Birlesme[[#This Row],[Last_buy_date]], Birlesme[buy_date], 0)), "")</f>
        <v>13</v>
      </c>
      <c r="K8607" t="str">
        <f>IF(Birlesme[[#This Row],[Max_price]]&gt;Birlesme[[#This Row],[Last_campaign_price]],"Endirim olacaq","Endirim yoxdur")</f>
        <v>Endirim olacaq</v>
      </c>
      <c r="L8607" t="str">
        <f>IF(Birlesme[[#This Row],[Endirim]]="Endirim yoxdur", "Yoxdur",INDEX(E:E, MATCH(Birlesme[[#This Row],[Max_price]],G:G,0)))</f>
        <v>OwnsComputer</v>
      </c>
    </row>
    <row r="8608" spans="1:12" x14ac:dyDescent="0.25">
      <c r="A8608" t="s">
        <v>3479</v>
      </c>
      <c r="B8608" t="s">
        <v>3947</v>
      </c>
      <c r="C8608" s="27">
        <v>44728</v>
      </c>
      <c r="D8608" s="27">
        <v>44803</v>
      </c>
      <c r="E8608" t="s">
        <v>3940</v>
      </c>
      <c r="F8608" s="27">
        <v>42623</v>
      </c>
      <c r="G8608">
        <v>62</v>
      </c>
      <c r="H8608" s="27">
        <v>45078</v>
      </c>
      <c r="I8608">
        <v>62</v>
      </c>
      <c r="J8608">
        <f>IFERROR(INDEX(Birlesme[campaign_price], MATCH(Birlesme[[#This Row],[Last_buy_date]], Birlesme[buy_date], 0)), "")</f>
        <v>13</v>
      </c>
      <c r="K8608" t="str">
        <f>IF(Birlesme[[#This Row],[Max_price]]&gt;Birlesme[[#This Row],[Last_campaign_price]],"Endirim olacaq","Endirim yoxdur")</f>
        <v>Endirim olacaq</v>
      </c>
      <c r="L8608" t="str">
        <f>IF(Birlesme[[#This Row],[Endirim]]="Endirim yoxdur", "Yoxdur",INDEX(E:E, MATCH(Birlesme[[#This Row],[Max_price]],G:G,0)))</f>
        <v>OwnsComputer</v>
      </c>
    </row>
    <row r="8609" spans="1:12" x14ac:dyDescent="0.25">
      <c r="A8609" t="s">
        <v>3479</v>
      </c>
      <c r="B8609" t="s">
        <v>3947</v>
      </c>
      <c r="C8609" s="27">
        <v>44728</v>
      </c>
      <c r="D8609" s="27">
        <v>44820</v>
      </c>
      <c r="E8609" t="s">
        <v>3940</v>
      </c>
      <c r="F8609" s="27">
        <v>42623</v>
      </c>
      <c r="G8609">
        <v>62</v>
      </c>
      <c r="H8609" s="27">
        <v>45078</v>
      </c>
      <c r="I8609">
        <v>62</v>
      </c>
      <c r="J8609">
        <f>IFERROR(INDEX(Birlesme[campaign_price], MATCH(Birlesme[[#This Row],[Last_buy_date]], Birlesme[buy_date], 0)), "")</f>
        <v>13</v>
      </c>
      <c r="K8609" t="str">
        <f>IF(Birlesme[[#This Row],[Max_price]]&gt;Birlesme[[#This Row],[Last_campaign_price]],"Endirim olacaq","Endirim yoxdur")</f>
        <v>Endirim olacaq</v>
      </c>
      <c r="L8609" t="str">
        <f>IF(Birlesme[[#This Row],[Endirim]]="Endirim yoxdur", "Yoxdur",INDEX(E:E, MATCH(Birlesme[[#This Row],[Max_price]],G:G,0)))</f>
        <v>OwnsComputer</v>
      </c>
    </row>
    <row r="8610" spans="1:12" x14ac:dyDescent="0.25">
      <c r="A8610" t="s">
        <v>3479</v>
      </c>
      <c r="B8610" t="s">
        <v>3947</v>
      </c>
      <c r="C8610" s="27">
        <v>44728</v>
      </c>
      <c r="D8610" s="27">
        <v>44851</v>
      </c>
      <c r="E8610" t="s">
        <v>3940</v>
      </c>
      <c r="F8610" s="27">
        <v>42623</v>
      </c>
      <c r="G8610">
        <v>62</v>
      </c>
      <c r="H8610" s="27">
        <v>45078</v>
      </c>
      <c r="I8610">
        <v>62</v>
      </c>
      <c r="J8610">
        <f>IFERROR(INDEX(Birlesme[campaign_price], MATCH(Birlesme[[#This Row],[Last_buy_date]], Birlesme[buy_date], 0)), "")</f>
        <v>13</v>
      </c>
      <c r="K8610" t="str">
        <f>IF(Birlesme[[#This Row],[Max_price]]&gt;Birlesme[[#This Row],[Last_campaign_price]],"Endirim olacaq","Endirim yoxdur")</f>
        <v>Endirim olacaq</v>
      </c>
      <c r="L8610" t="str">
        <f>IF(Birlesme[[#This Row],[Endirim]]="Endirim yoxdur", "Yoxdur",INDEX(E:E, MATCH(Birlesme[[#This Row],[Max_price]],G:G,0)))</f>
        <v>OwnsComputer</v>
      </c>
    </row>
    <row r="8611" spans="1:12" x14ac:dyDescent="0.25">
      <c r="A8611" t="s">
        <v>3479</v>
      </c>
      <c r="B8611" t="s">
        <v>3947</v>
      </c>
      <c r="C8611" s="27">
        <v>44728</v>
      </c>
      <c r="D8611" s="27">
        <v>44881</v>
      </c>
      <c r="E8611" t="s">
        <v>3940</v>
      </c>
      <c r="F8611" s="27">
        <v>42623</v>
      </c>
      <c r="G8611">
        <v>62</v>
      </c>
      <c r="H8611" s="27">
        <v>45078</v>
      </c>
      <c r="I8611">
        <v>62</v>
      </c>
      <c r="J8611">
        <f>IFERROR(INDEX(Birlesme[campaign_price], MATCH(Birlesme[[#This Row],[Last_buy_date]], Birlesme[buy_date], 0)), "")</f>
        <v>13</v>
      </c>
      <c r="K8611" t="str">
        <f>IF(Birlesme[[#This Row],[Max_price]]&gt;Birlesme[[#This Row],[Last_campaign_price]],"Endirim olacaq","Endirim yoxdur")</f>
        <v>Endirim olacaq</v>
      </c>
      <c r="L8611" t="str">
        <f>IF(Birlesme[[#This Row],[Endirim]]="Endirim yoxdur", "Yoxdur",INDEX(E:E, MATCH(Birlesme[[#This Row],[Max_price]],G:G,0)))</f>
        <v>OwnsComputer</v>
      </c>
    </row>
    <row r="8612" spans="1:12" x14ac:dyDescent="0.25">
      <c r="A8612" t="s">
        <v>3479</v>
      </c>
      <c r="B8612" t="s">
        <v>3947</v>
      </c>
      <c r="C8612" s="27">
        <v>44728</v>
      </c>
      <c r="D8612" s="27">
        <v>44942</v>
      </c>
      <c r="E8612" t="s">
        <v>3940</v>
      </c>
      <c r="F8612" s="27">
        <v>42623</v>
      </c>
      <c r="G8612">
        <v>62</v>
      </c>
      <c r="H8612" s="27">
        <v>45078</v>
      </c>
      <c r="I8612">
        <v>62</v>
      </c>
      <c r="J8612">
        <f>IFERROR(INDEX(Birlesme[campaign_price], MATCH(Birlesme[[#This Row],[Last_buy_date]], Birlesme[buy_date], 0)), "")</f>
        <v>13</v>
      </c>
      <c r="K8612" t="str">
        <f>IF(Birlesme[[#This Row],[Max_price]]&gt;Birlesme[[#This Row],[Last_campaign_price]],"Endirim olacaq","Endirim yoxdur")</f>
        <v>Endirim olacaq</v>
      </c>
      <c r="L8612" t="str">
        <f>IF(Birlesme[[#This Row],[Endirim]]="Endirim yoxdur", "Yoxdur",INDEX(E:E, MATCH(Birlesme[[#This Row],[Max_price]],G:G,0)))</f>
        <v>OwnsComputer</v>
      </c>
    </row>
    <row r="8613" spans="1:12" x14ac:dyDescent="0.25">
      <c r="A8613" t="s">
        <v>3479</v>
      </c>
      <c r="B8613" t="s">
        <v>3947</v>
      </c>
      <c r="C8613" s="27">
        <v>44728</v>
      </c>
      <c r="D8613" s="27">
        <v>45007</v>
      </c>
      <c r="E8613" t="s">
        <v>3940</v>
      </c>
      <c r="F8613" s="27">
        <v>42623</v>
      </c>
      <c r="G8613">
        <v>62</v>
      </c>
      <c r="H8613" s="27">
        <v>45078</v>
      </c>
      <c r="I8613">
        <v>62</v>
      </c>
      <c r="J8613">
        <f>IFERROR(INDEX(Birlesme[campaign_price], MATCH(Birlesme[[#This Row],[Last_buy_date]], Birlesme[buy_date], 0)), "")</f>
        <v>13</v>
      </c>
      <c r="K8613" t="str">
        <f>IF(Birlesme[[#This Row],[Max_price]]&gt;Birlesme[[#This Row],[Last_campaign_price]],"Endirim olacaq","Endirim yoxdur")</f>
        <v>Endirim olacaq</v>
      </c>
      <c r="L8613" t="str">
        <f>IF(Birlesme[[#This Row],[Endirim]]="Endirim yoxdur", "Yoxdur",INDEX(E:E, MATCH(Birlesme[[#This Row],[Max_price]],G:G,0)))</f>
        <v>OwnsComputer</v>
      </c>
    </row>
    <row r="8614" spans="1:12" x14ac:dyDescent="0.25">
      <c r="A8614" t="s">
        <v>3479</v>
      </c>
      <c r="B8614" t="s">
        <v>3947</v>
      </c>
      <c r="C8614" s="27">
        <v>44728</v>
      </c>
      <c r="D8614" s="27">
        <v>45033</v>
      </c>
      <c r="E8614" t="s">
        <v>3940</v>
      </c>
      <c r="F8614" s="27">
        <v>42623</v>
      </c>
      <c r="G8614">
        <v>62</v>
      </c>
      <c r="H8614" s="27">
        <v>45078</v>
      </c>
      <c r="I8614">
        <v>62</v>
      </c>
      <c r="J8614">
        <f>IFERROR(INDEX(Birlesme[campaign_price], MATCH(Birlesme[[#This Row],[Last_buy_date]], Birlesme[buy_date], 0)), "")</f>
        <v>13</v>
      </c>
      <c r="K8614" t="str">
        <f>IF(Birlesme[[#This Row],[Max_price]]&gt;Birlesme[[#This Row],[Last_campaign_price]],"Endirim olacaq","Endirim yoxdur")</f>
        <v>Endirim olacaq</v>
      </c>
      <c r="L8614" t="str">
        <f>IF(Birlesme[[#This Row],[Endirim]]="Endirim yoxdur", "Yoxdur",INDEX(E:E, MATCH(Birlesme[[#This Row],[Max_price]],G:G,0)))</f>
        <v>OwnsComputer</v>
      </c>
    </row>
    <row r="8615" spans="1:12" x14ac:dyDescent="0.25">
      <c r="A8615" t="s">
        <v>3479</v>
      </c>
      <c r="B8615" t="s">
        <v>3947</v>
      </c>
      <c r="C8615" s="27">
        <v>44728</v>
      </c>
      <c r="D8615" s="27">
        <v>45068</v>
      </c>
      <c r="E8615" t="s">
        <v>3940</v>
      </c>
      <c r="F8615" s="27">
        <v>42623</v>
      </c>
      <c r="G8615">
        <v>62</v>
      </c>
      <c r="H8615" s="27">
        <v>45078</v>
      </c>
      <c r="I8615">
        <v>62</v>
      </c>
      <c r="J8615">
        <f>IFERROR(INDEX(Birlesme[campaign_price], MATCH(Birlesme[[#This Row],[Last_buy_date]], Birlesme[buy_date], 0)), "")</f>
        <v>13</v>
      </c>
      <c r="K8615" t="str">
        <f>IF(Birlesme[[#This Row],[Max_price]]&gt;Birlesme[[#This Row],[Last_campaign_price]],"Endirim olacaq","Endirim yoxdur")</f>
        <v>Endirim olacaq</v>
      </c>
      <c r="L8615" t="str">
        <f>IF(Birlesme[[#This Row],[Endirim]]="Endirim yoxdur", "Yoxdur",INDEX(E:E, MATCH(Birlesme[[#This Row],[Max_price]],G:G,0)))</f>
        <v>OwnsComputer</v>
      </c>
    </row>
    <row r="8616" spans="1:12" x14ac:dyDescent="0.25">
      <c r="A8616" t="s">
        <v>3480</v>
      </c>
      <c r="B8616" t="s">
        <v>3921</v>
      </c>
      <c r="C8616" s="27">
        <v>44882</v>
      </c>
      <c r="D8616" s="27">
        <v>44882</v>
      </c>
      <c r="E8616" t="s">
        <v>3931</v>
      </c>
      <c r="F8616" s="27">
        <v>43041</v>
      </c>
      <c r="G8616">
        <v>26</v>
      </c>
      <c r="H8616" s="27">
        <v>45078</v>
      </c>
      <c r="I8616">
        <v>26</v>
      </c>
      <c r="J8616">
        <f>IFERROR(INDEX(Birlesme[campaign_price], MATCH(Birlesme[[#This Row],[Last_buy_date]], Birlesme[buy_date], 0)), "")</f>
        <v>13</v>
      </c>
      <c r="K8616" t="str">
        <f>IF(Birlesme[[#This Row],[Max_price]]&gt;Birlesme[[#This Row],[Last_campaign_price]],"Endirim olacaq","Endirim yoxdur")</f>
        <v>Endirim olacaq</v>
      </c>
      <c r="L8616" t="str">
        <f>IF(Birlesme[[#This Row],[Endirim]]="Endirim yoxdur", "Yoxdur",INDEX(E:E, MATCH(Birlesme[[#This Row],[Max_price]],G:G,0)))</f>
        <v>HandsetRefurbished</v>
      </c>
    </row>
    <row r="8617" spans="1:12" x14ac:dyDescent="0.25">
      <c r="A8617" t="s">
        <v>3480</v>
      </c>
      <c r="B8617" t="s">
        <v>3921</v>
      </c>
      <c r="C8617" s="27">
        <v>44882</v>
      </c>
      <c r="D8617" s="27">
        <v>44922</v>
      </c>
      <c r="E8617" t="s">
        <v>3931</v>
      </c>
      <c r="F8617" s="27">
        <v>43041</v>
      </c>
      <c r="G8617">
        <v>26</v>
      </c>
      <c r="H8617" s="27">
        <v>45078</v>
      </c>
      <c r="I8617">
        <v>26</v>
      </c>
      <c r="J8617">
        <f>IFERROR(INDEX(Birlesme[campaign_price], MATCH(Birlesme[[#This Row],[Last_buy_date]], Birlesme[buy_date], 0)), "")</f>
        <v>13</v>
      </c>
      <c r="K8617" t="str">
        <f>IF(Birlesme[[#This Row],[Max_price]]&gt;Birlesme[[#This Row],[Last_campaign_price]],"Endirim olacaq","Endirim yoxdur")</f>
        <v>Endirim olacaq</v>
      </c>
      <c r="L8617" t="str">
        <f>IF(Birlesme[[#This Row],[Endirim]]="Endirim yoxdur", "Yoxdur",INDEX(E:E, MATCH(Birlesme[[#This Row],[Max_price]],G:G,0)))</f>
        <v>HandsetRefurbished</v>
      </c>
    </row>
    <row r="8618" spans="1:12" x14ac:dyDescent="0.25">
      <c r="A8618" t="s">
        <v>3480</v>
      </c>
      <c r="B8618" t="s">
        <v>3921</v>
      </c>
      <c r="C8618" s="27">
        <v>44882</v>
      </c>
      <c r="D8618" s="27">
        <v>44954</v>
      </c>
      <c r="E8618" t="s">
        <v>3931</v>
      </c>
      <c r="F8618" s="27">
        <v>43041</v>
      </c>
      <c r="G8618">
        <v>26</v>
      </c>
      <c r="H8618" s="27">
        <v>45078</v>
      </c>
      <c r="I8618">
        <v>26</v>
      </c>
      <c r="J8618">
        <f>IFERROR(INDEX(Birlesme[campaign_price], MATCH(Birlesme[[#This Row],[Last_buy_date]], Birlesme[buy_date], 0)), "")</f>
        <v>13</v>
      </c>
      <c r="K8618" t="str">
        <f>IF(Birlesme[[#This Row],[Max_price]]&gt;Birlesme[[#This Row],[Last_campaign_price]],"Endirim olacaq","Endirim yoxdur")</f>
        <v>Endirim olacaq</v>
      </c>
      <c r="L8618" t="str">
        <f>IF(Birlesme[[#This Row],[Endirim]]="Endirim yoxdur", "Yoxdur",INDEX(E:E, MATCH(Birlesme[[#This Row],[Max_price]],G:G,0)))</f>
        <v>HandsetRefurbished</v>
      </c>
    </row>
    <row r="8619" spans="1:12" x14ac:dyDescent="0.25">
      <c r="A8619" t="s">
        <v>3480</v>
      </c>
      <c r="B8619" t="s">
        <v>3921</v>
      </c>
      <c r="C8619" s="27">
        <v>44882</v>
      </c>
      <c r="D8619" s="27">
        <v>44979</v>
      </c>
      <c r="E8619" t="s">
        <v>3931</v>
      </c>
      <c r="F8619" s="27">
        <v>43041</v>
      </c>
      <c r="G8619">
        <v>26</v>
      </c>
      <c r="H8619" s="27">
        <v>45078</v>
      </c>
      <c r="I8619">
        <v>26</v>
      </c>
      <c r="J8619">
        <f>IFERROR(INDEX(Birlesme[campaign_price], MATCH(Birlesme[[#This Row],[Last_buy_date]], Birlesme[buy_date], 0)), "")</f>
        <v>13</v>
      </c>
      <c r="K8619" t="str">
        <f>IF(Birlesme[[#This Row],[Max_price]]&gt;Birlesme[[#This Row],[Last_campaign_price]],"Endirim olacaq","Endirim yoxdur")</f>
        <v>Endirim olacaq</v>
      </c>
      <c r="L8619" t="str">
        <f>IF(Birlesme[[#This Row],[Endirim]]="Endirim yoxdur", "Yoxdur",INDEX(E:E, MATCH(Birlesme[[#This Row],[Max_price]],G:G,0)))</f>
        <v>HandsetRefurbished</v>
      </c>
    </row>
    <row r="8620" spans="1:12" x14ac:dyDescent="0.25">
      <c r="A8620" t="s">
        <v>3480</v>
      </c>
      <c r="B8620" t="s">
        <v>3921</v>
      </c>
      <c r="C8620" s="27">
        <v>44882</v>
      </c>
      <c r="D8620" s="27">
        <v>45014</v>
      </c>
      <c r="E8620" t="s">
        <v>3931</v>
      </c>
      <c r="F8620" s="27">
        <v>43041</v>
      </c>
      <c r="G8620">
        <v>26</v>
      </c>
      <c r="H8620" s="27">
        <v>45078</v>
      </c>
      <c r="I8620">
        <v>26</v>
      </c>
      <c r="J8620">
        <f>IFERROR(INDEX(Birlesme[campaign_price], MATCH(Birlesme[[#This Row],[Last_buy_date]], Birlesme[buy_date], 0)), "")</f>
        <v>13</v>
      </c>
      <c r="K8620" t="str">
        <f>IF(Birlesme[[#This Row],[Max_price]]&gt;Birlesme[[#This Row],[Last_campaign_price]],"Endirim olacaq","Endirim yoxdur")</f>
        <v>Endirim olacaq</v>
      </c>
      <c r="L8620" t="str">
        <f>IF(Birlesme[[#This Row],[Endirim]]="Endirim yoxdur", "Yoxdur",INDEX(E:E, MATCH(Birlesme[[#This Row],[Max_price]],G:G,0)))</f>
        <v>HandsetRefurbished</v>
      </c>
    </row>
    <row r="8621" spans="1:12" x14ac:dyDescent="0.25">
      <c r="A8621" t="s">
        <v>3480</v>
      </c>
      <c r="B8621" t="s">
        <v>3921</v>
      </c>
      <c r="C8621" s="27">
        <v>44882</v>
      </c>
      <c r="D8621" s="27">
        <v>45037</v>
      </c>
      <c r="E8621" t="s">
        <v>3931</v>
      </c>
      <c r="F8621" s="27">
        <v>43041</v>
      </c>
      <c r="G8621">
        <v>26</v>
      </c>
      <c r="H8621" s="27">
        <v>45078</v>
      </c>
      <c r="I8621">
        <v>26</v>
      </c>
      <c r="J8621">
        <f>IFERROR(INDEX(Birlesme[campaign_price], MATCH(Birlesme[[#This Row],[Last_buy_date]], Birlesme[buy_date], 0)), "")</f>
        <v>13</v>
      </c>
      <c r="K8621" t="str">
        <f>IF(Birlesme[[#This Row],[Max_price]]&gt;Birlesme[[#This Row],[Last_campaign_price]],"Endirim olacaq","Endirim yoxdur")</f>
        <v>Endirim olacaq</v>
      </c>
      <c r="L8621" t="str">
        <f>IF(Birlesme[[#This Row],[Endirim]]="Endirim yoxdur", "Yoxdur",INDEX(E:E, MATCH(Birlesme[[#This Row],[Max_price]],G:G,0)))</f>
        <v>HandsetRefurbished</v>
      </c>
    </row>
    <row r="8622" spans="1:12" x14ac:dyDescent="0.25">
      <c r="A8622" t="s">
        <v>3480</v>
      </c>
      <c r="B8622" t="s">
        <v>3921</v>
      </c>
      <c r="C8622" s="27">
        <v>44882</v>
      </c>
      <c r="D8622" s="27">
        <v>45070</v>
      </c>
      <c r="E8622" t="s">
        <v>3931</v>
      </c>
      <c r="F8622" s="27">
        <v>43041</v>
      </c>
      <c r="G8622">
        <v>26</v>
      </c>
      <c r="H8622" s="27">
        <v>45078</v>
      </c>
      <c r="I8622">
        <v>26</v>
      </c>
      <c r="J8622">
        <f>IFERROR(INDEX(Birlesme[campaign_price], MATCH(Birlesme[[#This Row],[Last_buy_date]], Birlesme[buy_date], 0)), "")</f>
        <v>13</v>
      </c>
      <c r="K8622" t="str">
        <f>IF(Birlesme[[#This Row],[Max_price]]&gt;Birlesme[[#This Row],[Last_campaign_price]],"Endirim olacaq","Endirim yoxdur")</f>
        <v>Endirim olacaq</v>
      </c>
      <c r="L8622" t="str">
        <f>IF(Birlesme[[#This Row],[Endirim]]="Endirim yoxdur", "Yoxdur",INDEX(E:E, MATCH(Birlesme[[#This Row],[Max_price]],G:G,0)))</f>
        <v>HandsetRefurbished</v>
      </c>
    </row>
    <row r="8623" spans="1:12" x14ac:dyDescent="0.25">
      <c r="A8623" t="s">
        <v>3480</v>
      </c>
      <c r="B8623" t="s">
        <v>3921</v>
      </c>
      <c r="C8623" s="27">
        <v>44882</v>
      </c>
      <c r="D8623" s="27">
        <v>45078</v>
      </c>
      <c r="E8623" t="s">
        <v>3931</v>
      </c>
      <c r="F8623" s="27">
        <v>43041</v>
      </c>
      <c r="G8623">
        <v>26</v>
      </c>
      <c r="H8623" s="27">
        <v>45078</v>
      </c>
      <c r="I8623">
        <v>26</v>
      </c>
      <c r="J8623">
        <f>IFERROR(INDEX(Birlesme[campaign_price], MATCH(Birlesme[[#This Row],[Last_buy_date]], Birlesme[buy_date], 0)), "")</f>
        <v>13</v>
      </c>
      <c r="K8623" t="str">
        <f>IF(Birlesme[[#This Row],[Max_price]]&gt;Birlesme[[#This Row],[Last_campaign_price]],"Endirim olacaq","Endirim yoxdur")</f>
        <v>Endirim olacaq</v>
      </c>
      <c r="L8623" t="str">
        <f>IF(Birlesme[[#This Row],[Endirim]]="Endirim yoxdur", "Yoxdur",INDEX(E:E, MATCH(Birlesme[[#This Row],[Max_price]],G:G,0)))</f>
        <v>HandsetRefurbished</v>
      </c>
    </row>
    <row r="8624" spans="1:12" x14ac:dyDescent="0.25">
      <c r="A8624" t="s">
        <v>3481</v>
      </c>
      <c r="B8624" t="s">
        <v>3947</v>
      </c>
      <c r="C8624" s="27">
        <v>44886</v>
      </c>
      <c r="D8624" s="27">
        <v>44886</v>
      </c>
      <c r="E8624" t="s">
        <v>3940</v>
      </c>
      <c r="F8624" s="27">
        <v>42623</v>
      </c>
      <c r="G8624">
        <v>62</v>
      </c>
      <c r="H8624" s="27">
        <v>45081</v>
      </c>
      <c r="I8624">
        <v>62</v>
      </c>
      <c r="J8624">
        <f>IFERROR(INDEX(Birlesme[campaign_price], MATCH(Birlesme[[#This Row],[Last_buy_date]], Birlesme[buy_date], 0)), "")</f>
        <v>14</v>
      </c>
      <c r="K8624" t="str">
        <f>IF(Birlesme[[#This Row],[Max_price]]&gt;Birlesme[[#This Row],[Last_campaign_price]],"Endirim olacaq","Endirim yoxdur")</f>
        <v>Endirim olacaq</v>
      </c>
      <c r="L8624" t="str">
        <f>IF(Birlesme[[#This Row],[Endirim]]="Endirim yoxdur", "Yoxdur",INDEX(E:E, MATCH(Birlesme[[#This Row],[Max_price]],G:G,0)))</f>
        <v>OwnsComputer</v>
      </c>
    </row>
    <row r="8625" spans="1:12" x14ac:dyDescent="0.25">
      <c r="A8625" t="s">
        <v>3481</v>
      </c>
      <c r="B8625" t="s">
        <v>3947</v>
      </c>
      <c r="C8625" s="27">
        <v>44886</v>
      </c>
      <c r="D8625" s="27">
        <v>44918</v>
      </c>
      <c r="E8625" t="s">
        <v>3940</v>
      </c>
      <c r="F8625" s="27">
        <v>42623</v>
      </c>
      <c r="G8625">
        <v>62</v>
      </c>
      <c r="H8625" s="27">
        <v>45081</v>
      </c>
      <c r="I8625">
        <v>62</v>
      </c>
      <c r="J8625">
        <f>IFERROR(INDEX(Birlesme[campaign_price], MATCH(Birlesme[[#This Row],[Last_buy_date]], Birlesme[buy_date], 0)), "")</f>
        <v>14</v>
      </c>
      <c r="K8625" t="str">
        <f>IF(Birlesme[[#This Row],[Max_price]]&gt;Birlesme[[#This Row],[Last_campaign_price]],"Endirim olacaq","Endirim yoxdur")</f>
        <v>Endirim olacaq</v>
      </c>
      <c r="L8625" t="str">
        <f>IF(Birlesme[[#This Row],[Endirim]]="Endirim yoxdur", "Yoxdur",INDEX(E:E, MATCH(Birlesme[[#This Row],[Max_price]],G:G,0)))</f>
        <v>OwnsComputer</v>
      </c>
    </row>
    <row r="8626" spans="1:12" x14ac:dyDescent="0.25">
      <c r="A8626" t="s">
        <v>3481</v>
      </c>
      <c r="B8626" t="s">
        <v>3947</v>
      </c>
      <c r="C8626" s="27">
        <v>44886</v>
      </c>
      <c r="D8626" s="27">
        <v>44948</v>
      </c>
      <c r="E8626" t="s">
        <v>3940</v>
      </c>
      <c r="F8626" s="27">
        <v>42623</v>
      </c>
      <c r="G8626">
        <v>62</v>
      </c>
      <c r="H8626" s="27">
        <v>45081</v>
      </c>
      <c r="I8626">
        <v>62</v>
      </c>
      <c r="J8626">
        <f>IFERROR(INDEX(Birlesme[campaign_price], MATCH(Birlesme[[#This Row],[Last_buy_date]], Birlesme[buy_date], 0)), "")</f>
        <v>14</v>
      </c>
      <c r="K8626" t="str">
        <f>IF(Birlesme[[#This Row],[Max_price]]&gt;Birlesme[[#This Row],[Last_campaign_price]],"Endirim olacaq","Endirim yoxdur")</f>
        <v>Endirim olacaq</v>
      </c>
      <c r="L8626" t="str">
        <f>IF(Birlesme[[#This Row],[Endirim]]="Endirim yoxdur", "Yoxdur",INDEX(E:E, MATCH(Birlesme[[#This Row],[Max_price]],G:G,0)))</f>
        <v>OwnsComputer</v>
      </c>
    </row>
    <row r="8627" spans="1:12" x14ac:dyDescent="0.25">
      <c r="A8627" t="s">
        <v>3481</v>
      </c>
      <c r="B8627" t="s">
        <v>3947</v>
      </c>
      <c r="C8627" s="27">
        <v>44886</v>
      </c>
      <c r="D8627" s="27">
        <v>44958</v>
      </c>
      <c r="E8627" t="s">
        <v>3940</v>
      </c>
      <c r="F8627" s="27">
        <v>42623</v>
      </c>
      <c r="G8627">
        <v>62</v>
      </c>
      <c r="H8627" s="27">
        <v>45081</v>
      </c>
      <c r="I8627">
        <v>62</v>
      </c>
      <c r="J8627">
        <f>IFERROR(INDEX(Birlesme[campaign_price], MATCH(Birlesme[[#This Row],[Last_buy_date]], Birlesme[buy_date], 0)), "")</f>
        <v>14</v>
      </c>
      <c r="K8627" t="str">
        <f>IF(Birlesme[[#This Row],[Max_price]]&gt;Birlesme[[#This Row],[Last_campaign_price]],"Endirim olacaq","Endirim yoxdur")</f>
        <v>Endirim olacaq</v>
      </c>
      <c r="L8627" t="str">
        <f>IF(Birlesme[[#This Row],[Endirim]]="Endirim yoxdur", "Yoxdur",INDEX(E:E, MATCH(Birlesme[[#This Row],[Max_price]],G:G,0)))</f>
        <v>OwnsComputer</v>
      </c>
    </row>
    <row r="8628" spans="1:12" x14ac:dyDescent="0.25">
      <c r="A8628" t="s">
        <v>3481</v>
      </c>
      <c r="B8628" t="s">
        <v>3947</v>
      </c>
      <c r="C8628" s="27">
        <v>44886</v>
      </c>
      <c r="D8628" s="27">
        <v>45016</v>
      </c>
      <c r="E8628" t="s">
        <v>3940</v>
      </c>
      <c r="F8628" s="27">
        <v>42623</v>
      </c>
      <c r="G8628">
        <v>62</v>
      </c>
      <c r="H8628" s="27">
        <v>45081</v>
      </c>
      <c r="I8628">
        <v>62</v>
      </c>
      <c r="J8628">
        <f>IFERROR(INDEX(Birlesme[campaign_price], MATCH(Birlesme[[#This Row],[Last_buy_date]], Birlesme[buy_date], 0)), "")</f>
        <v>14</v>
      </c>
      <c r="K8628" t="str">
        <f>IF(Birlesme[[#This Row],[Max_price]]&gt;Birlesme[[#This Row],[Last_campaign_price]],"Endirim olacaq","Endirim yoxdur")</f>
        <v>Endirim olacaq</v>
      </c>
      <c r="L8628" t="str">
        <f>IF(Birlesme[[#This Row],[Endirim]]="Endirim yoxdur", "Yoxdur",INDEX(E:E, MATCH(Birlesme[[#This Row],[Max_price]],G:G,0)))</f>
        <v>OwnsComputer</v>
      </c>
    </row>
    <row r="8629" spans="1:12" x14ac:dyDescent="0.25">
      <c r="A8629" t="s">
        <v>3481</v>
      </c>
      <c r="B8629" t="s">
        <v>3947</v>
      </c>
      <c r="C8629" s="27">
        <v>44886</v>
      </c>
      <c r="D8629" s="27">
        <v>45042</v>
      </c>
      <c r="E8629" t="s">
        <v>3940</v>
      </c>
      <c r="F8629" s="27">
        <v>42623</v>
      </c>
      <c r="G8629">
        <v>62</v>
      </c>
      <c r="H8629" s="27">
        <v>45081</v>
      </c>
      <c r="I8629">
        <v>62</v>
      </c>
      <c r="J8629">
        <f>IFERROR(INDEX(Birlesme[campaign_price], MATCH(Birlesme[[#This Row],[Last_buy_date]], Birlesme[buy_date], 0)), "")</f>
        <v>14</v>
      </c>
      <c r="K8629" t="str">
        <f>IF(Birlesme[[#This Row],[Max_price]]&gt;Birlesme[[#This Row],[Last_campaign_price]],"Endirim olacaq","Endirim yoxdur")</f>
        <v>Endirim olacaq</v>
      </c>
      <c r="L8629" t="str">
        <f>IF(Birlesme[[#This Row],[Endirim]]="Endirim yoxdur", "Yoxdur",INDEX(E:E, MATCH(Birlesme[[#This Row],[Max_price]],G:G,0)))</f>
        <v>OwnsComputer</v>
      </c>
    </row>
    <row r="8630" spans="1:12" x14ac:dyDescent="0.25">
      <c r="A8630" t="s">
        <v>3481</v>
      </c>
      <c r="B8630" t="s">
        <v>3947</v>
      </c>
      <c r="C8630" s="27">
        <v>44886</v>
      </c>
      <c r="D8630" s="27">
        <v>45078</v>
      </c>
      <c r="E8630" t="s">
        <v>3940</v>
      </c>
      <c r="F8630" s="27">
        <v>42623</v>
      </c>
      <c r="G8630">
        <v>62</v>
      </c>
      <c r="H8630" s="27">
        <v>45081</v>
      </c>
      <c r="I8630">
        <v>62</v>
      </c>
      <c r="J8630">
        <f>IFERROR(INDEX(Birlesme[campaign_price], MATCH(Birlesme[[#This Row],[Last_buy_date]], Birlesme[buy_date], 0)), "")</f>
        <v>14</v>
      </c>
      <c r="K8630" t="str">
        <f>IF(Birlesme[[#This Row],[Max_price]]&gt;Birlesme[[#This Row],[Last_campaign_price]],"Endirim olacaq","Endirim yoxdur")</f>
        <v>Endirim olacaq</v>
      </c>
      <c r="L8630" t="str">
        <f>IF(Birlesme[[#This Row],[Endirim]]="Endirim yoxdur", "Yoxdur",INDEX(E:E, MATCH(Birlesme[[#This Row],[Max_price]],G:G,0)))</f>
        <v>OwnsComputer</v>
      </c>
    </row>
    <row r="8631" spans="1:12" x14ac:dyDescent="0.25">
      <c r="A8631" t="s">
        <v>3481</v>
      </c>
      <c r="B8631" t="s">
        <v>3952</v>
      </c>
      <c r="C8631" s="27">
        <v>45010</v>
      </c>
      <c r="D8631" s="27">
        <v>45010</v>
      </c>
      <c r="E8631" t="s">
        <v>3945</v>
      </c>
      <c r="F8631" s="27">
        <v>43414</v>
      </c>
      <c r="G8631">
        <v>16</v>
      </c>
      <c r="H8631" s="27">
        <v>45081</v>
      </c>
      <c r="I8631">
        <v>62</v>
      </c>
      <c r="J8631">
        <f>IFERROR(INDEX(Birlesme[campaign_price], MATCH(Birlesme[[#This Row],[Last_buy_date]], Birlesme[buy_date], 0)), "")</f>
        <v>14</v>
      </c>
      <c r="K8631" t="str">
        <f>IF(Birlesme[[#This Row],[Max_price]]&gt;Birlesme[[#This Row],[Last_campaign_price]],"Endirim olacaq","Endirim yoxdur")</f>
        <v>Endirim olacaq</v>
      </c>
      <c r="L8631" t="str">
        <f>IF(Birlesme[[#This Row],[Endirim]]="Endirim yoxdur", "Yoxdur",INDEX(E:E, MATCH(Birlesme[[#This Row],[Max_price]],G:G,0)))</f>
        <v>OwnsComputer</v>
      </c>
    </row>
    <row r="8632" spans="1:12" x14ac:dyDescent="0.25">
      <c r="A8632" t="s">
        <v>3481</v>
      </c>
      <c r="B8632" t="s">
        <v>3952</v>
      </c>
      <c r="C8632" s="27">
        <v>45010</v>
      </c>
      <c r="D8632" s="27">
        <v>45042</v>
      </c>
      <c r="E8632" t="s">
        <v>3945</v>
      </c>
      <c r="F8632" s="27">
        <v>43414</v>
      </c>
      <c r="G8632">
        <v>16</v>
      </c>
      <c r="H8632" s="27">
        <v>45081</v>
      </c>
      <c r="I8632">
        <v>62</v>
      </c>
      <c r="J8632">
        <f>IFERROR(INDEX(Birlesme[campaign_price], MATCH(Birlesme[[#This Row],[Last_buy_date]], Birlesme[buy_date], 0)), "")</f>
        <v>14</v>
      </c>
      <c r="K8632" t="str">
        <f>IF(Birlesme[[#This Row],[Max_price]]&gt;Birlesme[[#This Row],[Last_campaign_price]],"Endirim olacaq","Endirim yoxdur")</f>
        <v>Endirim olacaq</v>
      </c>
      <c r="L8632" t="str">
        <f>IF(Birlesme[[#This Row],[Endirim]]="Endirim yoxdur", "Yoxdur",INDEX(E:E, MATCH(Birlesme[[#This Row],[Max_price]],G:G,0)))</f>
        <v>OwnsComputer</v>
      </c>
    </row>
    <row r="8633" spans="1:12" x14ac:dyDescent="0.25">
      <c r="A8633" t="s">
        <v>3481</v>
      </c>
      <c r="B8633" t="s">
        <v>3952</v>
      </c>
      <c r="C8633" s="27">
        <v>45010</v>
      </c>
      <c r="D8633" s="27">
        <v>45053</v>
      </c>
      <c r="E8633" t="s">
        <v>3945</v>
      </c>
      <c r="F8633" s="27">
        <v>43414</v>
      </c>
      <c r="G8633">
        <v>16</v>
      </c>
      <c r="H8633" s="27">
        <v>45081</v>
      </c>
      <c r="I8633">
        <v>62</v>
      </c>
      <c r="J8633">
        <f>IFERROR(INDEX(Birlesme[campaign_price], MATCH(Birlesme[[#This Row],[Last_buy_date]], Birlesme[buy_date], 0)), "")</f>
        <v>14</v>
      </c>
      <c r="K8633" t="str">
        <f>IF(Birlesme[[#This Row],[Max_price]]&gt;Birlesme[[#This Row],[Last_campaign_price]],"Endirim olacaq","Endirim yoxdur")</f>
        <v>Endirim olacaq</v>
      </c>
      <c r="L8633" t="str">
        <f>IF(Birlesme[[#This Row],[Endirim]]="Endirim yoxdur", "Yoxdur",INDEX(E:E, MATCH(Birlesme[[#This Row],[Max_price]],G:G,0)))</f>
        <v>OwnsComputer</v>
      </c>
    </row>
    <row r="8634" spans="1:12" x14ac:dyDescent="0.25">
      <c r="A8634" t="s">
        <v>3481</v>
      </c>
      <c r="B8634" t="s">
        <v>3952</v>
      </c>
      <c r="C8634" s="27">
        <v>45010</v>
      </c>
      <c r="D8634" s="27">
        <v>45081</v>
      </c>
      <c r="E8634" t="s">
        <v>3945</v>
      </c>
      <c r="F8634" s="27">
        <v>43414</v>
      </c>
      <c r="G8634">
        <v>16</v>
      </c>
      <c r="H8634" s="27">
        <v>45081</v>
      </c>
      <c r="I8634">
        <v>62</v>
      </c>
      <c r="J8634">
        <f>IFERROR(INDEX(Birlesme[campaign_price], MATCH(Birlesme[[#This Row],[Last_buy_date]], Birlesme[buy_date], 0)), "")</f>
        <v>14</v>
      </c>
      <c r="K8634" t="str">
        <f>IF(Birlesme[[#This Row],[Max_price]]&gt;Birlesme[[#This Row],[Last_campaign_price]],"Endirim olacaq","Endirim yoxdur")</f>
        <v>Endirim olacaq</v>
      </c>
      <c r="L8634" t="str">
        <f>IF(Birlesme[[#This Row],[Endirim]]="Endirim yoxdur", "Yoxdur",INDEX(E:E, MATCH(Birlesme[[#This Row],[Max_price]],G:G,0)))</f>
        <v>OwnsComputer</v>
      </c>
    </row>
    <row r="8635" spans="1:12" x14ac:dyDescent="0.25">
      <c r="A8635" t="s">
        <v>3482</v>
      </c>
      <c r="B8635" t="s">
        <v>3953</v>
      </c>
      <c r="C8635" s="27">
        <v>44942</v>
      </c>
      <c r="D8635" s="27">
        <v>44942</v>
      </c>
      <c r="E8635" t="s">
        <v>3946</v>
      </c>
      <c r="F8635" s="27">
        <v>44744</v>
      </c>
      <c r="G8635">
        <v>29</v>
      </c>
      <c r="H8635" s="27">
        <v>45076</v>
      </c>
      <c r="I8635">
        <v>29</v>
      </c>
      <c r="J8635">
        <f>IFERROR(INDEX(Birlesme[campaign_price], MATCH(Birlesme[[#This Row],[Last_buy_date]], Birlesme[buy_date], 0)), "")</f>
        <v>13</v>
      </c>
      <c r="K8635" t="str">
        <f>IF(Birlesme[[#This Row],[Max_price]]&gt;Birlesme[[#This Row],[Last_campaign_price]],"Endirim olacaq","Endirim yoxdur")</f>
        <v>Endirim olacaq</v>
      </c>
      <c r="L8635" t="str">
        <f>IF(Birlesme[[#This Row],[Endirim]]="Endirim yoxdur", "Yoxdur",INDEX(E:E, MATCH(Birlesme[[#This Row],[Max_price]],G:G,0)))</f>
        <v>MaritalStatus</v>
      </c>
    </row>
    <row r="8636" spans="1:12" x14ac:dyDescent="0.25">
      <c r="A8636" t="s">
        <v>3482</v>
      </c>
      <c r="B8636" t="s">
        <v>3953</v>
      </c>
      <c r="C8636" s="27">
        <v>44942</v>
      </c>
      <c r="D8636" s="27">
        <v>44976</v>
      </c>
      <c r="E8636" t="s">
        <v>3946</v>
      </c>
      <c r="F8636" s="27">
        <v>44744</v>
      </c>
      <c r="G8636">
        <v>29</v>
      </c>
      <c r="H8636" s="27">
        <v>45076</v>
      </c>
      <c r="I8636">
        <v>29</v>
      </c>
      <c r="J8636">
        <f>IFERROR(INDEX(Birlesme[campaign_price], MATCH(Birlesme[[#This Row],[Last_buy_date]], Birlesme[buy_date], 0)), "")</f>
        <v>13</v>
      </c>
      <c r="K8636" t="str">
        <f>IF(Birlesme[[#This Row],[Max_price]]&gt;Birlesme[[#This Row],[Last_campaign_price]],"Endirim olacaq","Endirim yoxdur")</f>
        <v>Endirim olacaq</v>
      </c>
      <c r="L8636" t="str">
        <f>IF(Birlesme[[#This Row],[Endirim]]="Endirim yoxdur", "Yoxdur",INDEX(E:E, MATCH(Birlesme[[#This Row],[Max_price]],G:G,0)))</f>
        <v>MaritalStatus</v>
      </c>
    </row>
    <row r="8637" spans="1:12" x14ac:dyDescent="0.25">
      <c r="A8637" t="s">
        <v>3482</v>
      </c>
      <c r="B8637" t="s">
        <v>3953</v>
      </c>
      <c r="C8637" s="27">
        <v>44942</v>
      </c>
      <c r="D8637" s="27">
        <v>44987</v>
      </c>
      <c r="E8637" t="s">
        <v>3946</v>
      </c>
      <c r="F8637" s="27">
        <v>44744</v>
      </c>
      <c r="G8637">
        <v>29</v>
      </c>
      <c r="H8637" s="27">
        <v>45076</v>
      </c>
      <c r="I8637">
        <v>29</v>
      </c>
      <c r="J8637">
        <f>IFERROR(INDEX(Birlesme[campaign_price], MATCH(Birlesme[[#This Row],[Last_buy_date]], Birlesme[buy_date], 0)), "")</f>
        <v>13</v>
      </c>
      <c r="K8637" t="str">
        <f>IF(Birlesme[[#This Row],[Max_price]]&gt;Birlesme[[#This Row],[Last_campaign_price]],"Endirim olacaq","Endirim yoxdur")</f>
        <v>Endirim olacaq</v>
      </c>
      <c r="L8637" t="str">
        <f>IF(Birlesme[[#This Row],[Endirim]]="Endirim yoxdur", "Yoxdur",INDEX(E:E, MATCH(Birlesme[[#This Row],[Max_price]],G:G,0)))</f>
        <v>MaritalStatus</v>
      </c>
    </row>
    <row r="8638" spans="1:12" x14ac:dyDescent="0.25">
      <c r="A8638" t="s">
        <v>3482</v>
      </c>
      <c r="B8638" t="s">
        <v>3953</v>
      </c>
      <c r="C8638" s="27">
        <v>44942</v>
      </c>
      <c r="D8638" s="27">
        <v>45041</v>
      </c>
      <c r="E8638" t="s">
        <v>3946</v>
      </c>
      <c r="F8638" s="27">
        <v>44744</v>
      </c>
      <c r="G8638">
        <v>29</v>
      </c>
      <c r="H8638" s="27">
        <v>45076</v>
      </c>
      <c r="I8638">
        <v>29</v>
      </c>
      <c r="J8638">
        <f>IFERROR(INDEX(Birlesme[campaign_price], MATCH(Birlesme[[#This Row],[Last_buy_date]], Birlesme[buy_date], 0)), "")</f>
        <v>13</v>
      </c>
      <c r="K8638" t="str">
        <f>IF(Birlesme[[#This Row],[Max_price]]&gt;Birlesme[[#This Row],[Last_campaign_price]],"Endirim olacaq","Endirim yoxdur")</f>
        <v>Endirim olacaq</v>
      </c>
      <c r="L8638" t="str">
        <f>IF(Birlesme[[#This Row],[Endirim]]="Endirim yoxdur", "Yoxdur",INDEX(E:E, MATCH(Birlesme[[#This Row],[Max_price]],G:G,0)))</f>
        <v>MaritalStatus</v>
      </c>
    </row>
    <row r="8639" spans="1:12" x14ac:dyDescent="0.25">
      <c r="A8639" t="s">
        <v>3482</v>
      </c>
      <c r="B8639" t="s">
        <v>3953</v>
      </c>
      <c r="C8639" s="27">
        <v>44942</v>
      </c>
      <c r="D8639" s="27">
        <v>45076</v>
      </c>
      <c r="E8639" t="s">
        <v>3946</v>
      </c>
      <c r="F8639" s="27">
        <v>44744</v>
      </c>
      <c r="G8639">
        <v>29</v>
      </c>
      <c r="H8639" s="27">
        <v>45076</v>
      </c>
      <c r="I8639">
        <v>29</v>
      </c>
      <c r="J8639">
        <f>IFERROR(INDEX(Birlesme[campaign_price], MATCH(Birlesme[[#This Row],[Last_buy_date]], Birlesme[buy_date], 0)), "")</f>
        <v>13</v>
      </c>
      <c r="K8639" t="str">
        <f>IF(Birlesme[[#This Row],[Max_price]]&gt;Birlesme[[#This Row],[Last_campaign_price]],"Endirim olacaq","Endirim yoxdur")</f>
        <v>Endirim olacaq</v>
      </c>
      <c r="L8639" t="str">
        <f>IF(Birlesme[[#This Row],[Endirim]]="Endirim yoxdur", "Yoxdur",INDEX(E:E, MATCH(Birlesme[[#This Row],[Max_price]],G:G,0)))</f>
        <v>MaritalStatus</v>
      </c>
    </row>
    <row r="8640" spans="1:12" x14ac:dyDescent="0.25">
      <c r="A8640" t="s">
        <v>3482</v>
      </c>
      <c r="B8640" t="s">
        <v>3923</v>
      </c>
      <c r="C8640" s="27">
        <v>45022</v>
      </c>
      <c r="D8640" s="27">
        <v>45022</v>
      </c>
      <c r="E8640" t="s">
        <v>3933</v>
      </c>
      <c r="F8640" s="27">
        <v>43502</v>
      </c>
      <c r="G8640">
        <v>26</v>
      </c>
      <c r="H8640" s="27">
        <v>45076</v>
      </c>
      <c r="I8640">
        <v>29</v>
      </c>
      <c r="J8640">
        <f>IFERROR(INDEX(Birlesme[campaign_price], MATCH(Birlesme[[#This Row],[Last_buy_date]], Birlesme[buy_date], 0)), "")</f>
        <v>13</v>
      </c>
      <c r="K8640" t="str">
        <f>IF(Birlesme[[#This Row],[Max_price]]&gt;Birlesme[[#This Row],[Last_campaign_price]],"Endirim olacaq","Endirim yoxdur")</f>
        <v>Endirim olacaq</v>
      </c>
      <c r="L8640" t="str">
        <f>IF(Birlesme[[#This Row],[Endirim]]="Endirim yoxdur", "Yoxdur",INDEX(E:E, MATCH(Birlesme[[#This Row],[Max_price]],G:G,0)))</f>
        <v>MaritalStatus</v>
      </c>
    </row>
    <row r="8641" spans="1:12" x14ac:dyDescent="0.25">
      <c r="A8641" t="s">
        <v>3482</v>
      </c>
      <c r="B8641" t="s">
        <v>3923</v>
      </c>
      <c r="C8641" s="27">
        <v>45022</v>
      </c>
      <c r="D8641" s="27">
        <v>45056</v>
      </c>
      <c r="E8641" t="s">
        <v>3933</v>
      </c>
      <c r="F8641" s="27">
        <v>43502</v>
      </c>
      <c r="G8641">
        <v>26</v>
      </c>
      <c r="H8641" s="27">
        <v>45076</v>
      </c>
      <c r="I8641">
        <v>29</v>
      </c>
      <c r="J8641">
        <f>IFERROR(INDEX(Birlesme[campaign_price], MATCH(Birlesme[[#This Row],[Last_buy_date]], Birlesme[buy_date], 0)), "")</f>
        <v>13</v>
      </c>
      <c r="K8641" t="str">
        <f>IF(Birlesme[[#This Row],[Max_price]]&gt;Birlesme[[#This Row],[Last_campaign_price]],"Endirim olacaq","Endirim yoxdur")</f>
        <v>Endirim olacaq</v>
      </c>
      <c r="L8641" t="str">
        <f>IF(Birlesme[[#This Row],[Endirim]]="Endirim yoxdur", "Yoxdur",INDEX(E:E, MATCH(Birlesme[[#This Row],[Max_price]],G:G,0)))</f>
        <v>MaritalStatus</v>
      </c>
    </row>
    <row r="8642" spans="1:12" x14ac:dyDescent="0.25">
      <c r="A8642" t="s">
        <v>3483</v>
      </c>
      <c r="B8642" t="s">
        <v>3929</v>
      </c>
      <c r="C8642" s="27">
        <v>44633</v>
      </c>
      <c r="D8642" s="27">
        <v>44633</v>
      </c>
      <c r="E8642" t="s">
        <v>3939</v>
      </c>
      <c r="F8642" s="27">
        <v>42596</v>
      </c>
      <c r="G8642">
        <v>66</v>
      </c>
      <c r="H8642" s="27">
        <v>45074</v>
      </c>
      <c r="I8642">
        <v>66</v>
      </c>
      <c r="J8642">
        <f>IFERROR(INDEX(Birlesme[campaign_price], MATCH(Birlesme[[#This Row],[Last_buy_date]], Birlesme[buy_date], 0)), "")</f>
        <v>62</v>
      </c>
      <c r="K8642" t="str">
        <f>IF(Birlesme[[#This Row],[Max_price]]&gt;Birlesme[[#This Row],[Last_campaign_price]],"Endirim olacaq","Endirim yoxdur")</f>
        <v>Endirim olacaq</v>
      </c>
      <c r="L8642" t="str">
        <f>IF(Birlesme[[#This Row],[Endirim]]="Endirim yoxdur", "Yoxdur",INDEX(E:E, MATCH(Birlesme[[#This Row],[Max_price]],G:G,0)))</f>
        <v>NonUSTravel</v>
      </c>
    </row>
    <row r="8643" spans="1:12" x14ac:dyDescent="0.25">
      <c r="A8643" t="s">
        <v>3483</v>
      </c>
      <c r="B8643" t="s">
        <v>3929</v>
      </c>
      <c r="C8643" s="27">
        <v>44633</v>
      </c>
      <c r="D8643" s="27">
        <v>44670</v>
      </c>
      <c r="E8643" t="s">
        <v>3939</v>
      </c>
      <c r="F8643" s="27">
        <v>42596</v>
      </c>
      <c r="G8643">
        <v>66</v>
      </c>
      <c r="H8643" s="27">
        <v>45074</v>
      </c>
      <c r="I8643">
        <v>66</v>
      </c>
      <c r="J8643">
        <f>IFERROR(INDEX(Birlesme[campaign_price], MATCH(Birlesme[[#This Row],[Last_buy_date]], Birlesme[buy_date], 0)), "")</f>
        <v>62</v>
      </c>
      <c r="K8643" t="str">
        <f>IF(Birlesme[[#This Row],[Max_price]]&gt;Birlesme[[#This Row],[Last_campaign_price]],"Endirim olacaq","Endirim yoxdur")</f>
        <v>Endirim olacaq</v>
      </c>
      <c r="L8643" t="str">
        <f>IF(Birlesme[[#This Row],[Endirim]]="Endirim yoxdur", "Yoxdur",INDEX(E:E, MATCH(Birlesme[[#This Row],[Max_price]],G:G,0)))</f>
        <v>NonUSTravel</v>
      </c>
    </row>
    <row r="8644" spans="1:12" x14ac:dyDescent="0.25">
      <c r="A8644" t="s">
        <v>3483</v>
      </c>
      <c r="B8644" t="s">
        <v>3929</v>
      </c>
      <c r="C8644" s="27">
        <v>44633</v>
      </c>
      <c r="D8644" s="27">
        <v>44703</v>
      </c>
      <c r="E8644" t="s">
        <v>3939</v>
      </c>
      <c r="F8644" s="27">
        <v>42596</v>
      </c>
      <c r="G8644">
        <v>66</v>
      </c>
      <c r="H8644" s="27">
        <v>45074</v>
      </c>
      <c r="I8644">
        <v>66</v>
      </c>
      <c r="J8644">
        <f>IFERROR(INDEX(Birlesme[campaign_price], MATCH(Birlesme[[#This Row],[Last_buy_date]], Birlesme[buy_date], 0)), "")</f>
        <v>62</v>
      </c>
      <c r="K8644" t="str">
        <f>IF(Birlesme[[#This Row],[Max_price]]&gt;Birlesme[[#This Row],[Last_campaign_price]],"Endirim olacaq","Endirim yoxdur")</f>
        <v>Endirim olacaq</v>
      </c>
      <c r="L8644" t="str">
        <f>IF(Birlesme[[#This Row],[Endirim]]="Endirim yoxdur", "Yoxdur",INDEX(E:E, MATCH(Birlesme[[#This Row],[Max_price]],G:G,0)))</f>
        <v>NonUSTravel</v>
      </c>
    </row>
    <row r="8645" spans="1:12" x14ac:dyDescent="0.25">
      <c r="A8645" t="s">
        <v>3483</v>
      </c>
      <c r="B8645" t="s">
        <v>3929</v>
      </c>
      <c r="C8645" s="27">
        <v>44633</v>
      </c>
      <c r="D8645" s="27">
        <v>44738</v>
      </c>
      <c r="E8645" t="s">
        <v>3939</v>
      </c>
      <c r="F8645" s="27">
        <v>42596</v>
      </c>
      <c r="G8645">
        <v>66</v>
      </c>
      <c r="H8645" s="27">
        <v>45074</v>
      </c>
      <c r="I8645">
        <v>66</v>
      </c>
      <c r="J8645">
        <f>IFERROR(INDEX(Birlesme[campaign_price], MATCH(Birlesme[[#This Row],[Last_buy_date]], Birlesme[buy_date], 0)), "")</f>
        <v>62</v>
      </c>
      <c r="K8645" t="str">
        <f>IF(Birlesme[[#This Row],[Max_price]]&gt;Birlesme[[#This Row],[Last_campaign_price]],"Endirim olacaq","Endirim yoxdur")</f>
        <v>Endirim olacaq</v>
      </c>
      <c r="L8645" t="str">
        <f>IF(Birlesme[[#This Row],[Endirim]]="Endirim yoxdur", "Yoxdur",INDEX(E:E, MATCH(Birlesme[[#This Row],[Max_price]],G:G,0)))</f>
        <v>NonUSTravel</v>
      </c>
    </row>
    <row r="8646" spans="1:12" x14ac:dyDescent="0.25">
      <c r="A8646" t="s">
        <v>3483</v>
      </c>
      <c r="B8646" t="s">
        <v>3929</v>
      </c>
      <c r="C8646" s="27">
        <v>44633</v>
      </c>
      <c r="D8646" s="27">
        <v>44765</v>
      </c>
      <c r="E8646" t="s">
        <v>3939</v>
      </c>
      <c r="F8646" s="27">
        <v>42596</v>
      </c>
      <c r="G8646">
        <v>66</v>
      </c>
      <c r="H8646" s="27">
        <v>45074</v>
      </c>
      <c r="I8646">
        <v>66</v>
      </c>
      <c r="J8646">
        <f>IFERROR(INDEX(Birlesme[campaign_price], MATCH(Birlesme[[#This Row],[Last_buy_date]], Birlesme[buy_date], 0)), "")</f>
        <v>62</v>
      </c>
      <c r="K8646" t="str">
        <f>IF(Birlesme[[#This Row],[Max_price]]&gt;Birlesme[[#This Row],[Last_campaign_price]],"Endirim olacaq","Endirim yoxdur")</f>
        <v>Endirim olacaq</v>
      </c>
      <c r="L8646" t="str">
        <f>IF(Birlesme[[#This Row],[Endirim]]="Endirim yoxdur", "Yoxdur",INDEX(E:E, MATCH(Birlesme[[#This Row],[Max_price]],G:G,0)))</f>
        <v>NonUSTravel</v>
      </c>
    </row>
    <row r="8647" spans="1:12" x14ac:dyDescent="0.25">
      <c r="A8647" t="s">
        <v>3483</v>
      </c>
      <c r="B8647" t="s">
        <v>3929</v>
      </c>
      <c r="C8647" s="27">
        <v>44633</v>
      </c>
      <c r="D8647" s="27">
        <v>44794</v>
      </c>
      <c r="E8647" t="s">
        <v>3939</v>
      </c>
      <c r="F8647" s="27">
        <v>42596</v>
      </c>
      <c r="G8647">
        <v>66</v>
      </c>
      <c r="H8647" s="27">
        <v>45074</v>
      </c>
      <c r="I8647">
        <v>66</v>
      </c>
      <c r="J8647">
        <f>IFERROR(INDEX(Birlesme[campaign_price], MATCH(Birlesme[[#This Row],[Last_buy_date]], Birlesme[buy_date], 0)), "")</f>
        <v>62</v>
      </c>
      <c r="K8647" t="str">
        <f>IF(Birlesme[[#This Row],[Max_price]]&gt;Birlesme[[#This Row],[Last_campaign_price]],"Endirim olacaq","Endirim yoxdur")</f>
        <v>Endirim olacaq</v>
      </c>
      <c r="L8647" t="str">
        <f>IF(Birlesme[[#This Row],[Endirim]]="Endirim yoxdur", "Yoxdur",INDEX(E:E, MATCH(Birlesme[[#This Row],[Max_price]],G:G,0)))</f>
        <v>NonUSTravel</v>
      </c>
    </row>
    <row r="8648" spans="1:12" x14ac:dyDescent="0.25">
      <c r="A8648" t="s">
        <v>3483</v>
      </c>
      <c r="B8648" t="s">
        <v>3929</v>
      </c>
      <c r="C8648" s="27">
        <v>44633</v>
      </c>
      <c r="D8648" s="27">
        <v>44821</v>
      </c>
      <c r="E8648" t="s">
        <v>3939</v>
      </c>
      <c r="F8648" s="27">
        <v>42596</v>
      </c>
      <c r="G8648">
        <v>66</v>
      </c>
      <c r="H8648" s="27">
        <v>45074</v>
      </c>
      <c r="I8648">
        <v>66</v>
      </c>
      <c r="J8648">
        <f>IFERROR(INDEX(Birlesme[campaign_price], MATCH(Birlesme[[#This Row],[Last_buy_date]], Birlesme[buy_date], 0)), "")</f>
        <v>62</v>
      </c>
      <c r="K8648" t="str">
        <f>IF(Birlesme[[#This Row],[Max_price]]&gt;Birlesme[[#This Row],[Last_campaign_price]],"Endirim olacaq","Endirim yoxdur")</f>
        <v>Endirim olacaq</v>
      </c>
      <c r="L8648" t="str">
        <f>IF(Birlesme[[#This Row],[Endirim]]="Endirim yoxdur", "Yoxdur",INDEX(E:E, MATCH(Birlesme[[#This Row],[Max_price]],G:G,0)))</f>
        <v>NonUSTravel</v>
      </c>
    </row>
    <row r="8649" spans="1:12" x14ac:dyDescent="0.25">
      <c r="A8649" t="s">
        <v>3483</v>
      </c>
      <c r="B8649" t="s">
        <v>3929</v>
      </c>
      <c r="C8649" s="27">
        <v>44633</v>
      </c>
      <c r="D8649" s="27">
        <v>44860</v>
      </c>
      <c r="E8649" t="s">
        <v>3939</v>
      </c>
      <c r="F8649" s="27">
        <v>42596</v>
      </c>
      <c r="G8649">
        <v>66</v>
      </c>
      <c r="H8649" s="27">
        <v>45074</v>
      </c>
      <c r="I8649">
        <v>66</v>
      </c>
      <c r="J8649">
        <f>IFERROR(INDEX(Birlesme[campaign_price], MATCH(Birlesme[[#This Row],[Last_buy_date]], Birlesme[buy_date], 0)), "")</f>
        <v>62</v>
      </c>
      <c r="K8649" t="str">
        <f>IF(Birlesme[[#This Row],[Max_price]]&gt;Birlesme[[#This Row],[Last_campaign_price]],"Endirim olacaq","Endirim yoxdur")</f>
        <v>Endirim olacaq</v>
      </c>
      <c r="L8649" t="str">
        <f>IF(Birlesme[[#This Row],[Endirim]]="Endirim yoxdur", "Yoxdur",INDEX(E:E, MATCH(Birlesme[[#This Row],[Max_price]],G:G,0)))</f>
        <v>NonUSTravel</v>
      </c>
    </row>
    <row r="8650" spans="1:12" x14ac:dyDescent="0.25">
      <c r="A8650" t="s">
        <v>3483</v>
      </c>
      <c r="B8650" t="s">
        <v>3929</v>
      </c>
      <c r="C8650" s="27">
        <v>44633</v>
      </c>
      <c r="D8650" s="27">
        <v>44892</v>
      </c>
      <c r="E8650" t="s">
        <v>3939</v>
      </c>
      <c r="F8650" s="27">
        <v>42596</v>
      </c>
      <c r="G8650">
        <v>66</v>
      </c>
      <c r="H8650" s="27">
        <v>45074</v>
      </c>
      <c r="I8650">
        <v>66</v>
      </c>
      <c r="J8650">
        <f>IFERROR(INDEX(Birlesme[campaign_price], MATCH(Birlesme[[#This Row],[Last_buy_date]], Birlesme[buy_date], 0)), "")</f>
        <v>62</v>
      </c>
      <c r="K8650" t="str">
        <f>IF(Birlesme[[#This Row],[Max_price]]&gt;Birlesme[[#This Row],[Last_campaign_price]],"Endirim olacaq","Endirim yoxdur")</f>
        <v>Endirim olacaq</v>
      </c>
      <c r="L8650" t="str">
        <f>IF(Birlesme[[#This Row],[Endirim]]="Endirim yoxdur", "Yoxdur",INDEX(E:E, MATCH(Birlesme[[#This Row],[Max_price]],G:G,0)))</f>
        <v>NonUSTravel</v>
      </c>
    </row>
    <row r="8651" spans="1:12" x14ac:dyDescent="0.25">
      <c r="A8651" t="s">
        <v>3483</v>
      </c>
      <c r="B8651" t="s">
        <v>3929</v>
      </c>
      <c r="C8651" s="27">
        <v>44633</v>
      </c>
      <c r="D8651" s="27">
        <v>44978</v>
      </c>
      <c r="E8651" t="s">
        <v>3939</v>
      </c>
      <c r="F8651" s="27">
        <v>42596</v>
      </c>
      <c r="G8651">
        <v>66</v>
      </c>
      <c r="H8651" s="27">
        <v>45074</v>
      </c>
      <c r="I8651">
        <v>66</v>
      </c>
      <c r="J8651">
        <f>IFERROR(INDEX(Birlesme[campaign_price], MATCH(Birlesme[[#This Row],[Last_buy_date]], Birlesme[buy_date], 0)), "")</f>
        <v>62</v>
      </c>
      <c r="K8651" t="str">
        <f>IF(Birlesme[[#This Row],[Max_price]]&gt;Birlesme[[#This Row],[Last_campaign_price]],"Endirim olacaq","Endirim yoxdur")</f>
        <v>Endirim olacaq</v>
      </c>
      <c r="L8651" t="str">
        <f>IF(Birlesme[[#This Row],[Endirim]]="Endirim yoxdur", "Yoxdur",INDEX(E:E, MATCH(Birlesme[[#This Row],[Max_price]],G:G,0)))</f>
        <v>NonUSTravel</v>
      </c>
    </row>
    <row r="8652" spans="1:12" x14ac:dyDescent="0.25">
      <c r="A8652" t="s">
        <v>3483</v>
      </c>
      <c r="B8652" t="s">
        <v>3929</v>
      </c>
      <c r="C8652" s="27">
        <v>44633</v>
      </c>
      <c r="D8652" s="27">
        <v>45010</v>
      </c>
      <c r="E8652" t="s">
        <v>3939</v>
      </c>
      <c r="F8652" s="27">
        <v>42596</v>
      </c>
      <c r="G8652">
        <v>66</v>
      </c>
      <c r="H8652" s="27">
        <v>45074</v>
      </c>
      <c r="I8652">
        <v>66</v>
      </c>
      <c r="J8652">
        <f>IFERROR(INDEX(Birlesme[campaign_price], MATCH(Birlesme[[#This Row],[Last_buy_date]], Birlesme[buy_date], 0)), "")</f>
        <v>62</v>
      </c>
      <c r="K8652" t="str">
        <f>IF(Birlesme[[#This Row],[Max_price]]&gt;Birlesme[[#This Row],[Last_campaign_price]],"Endirim olacaq","Endirim yoxdur")</f>
        <v>Endirim olacaq</v>
      </c>
      <c r="L8652" t="str">
        <f>IF(Birlesme[[#This Row],[Endirim]]="Endirim yoxdur", "Yoxdur",INDEX(E:E, MATCH(Birlesme[[#This Row],[Max_price]],G:G,0)))</f>
        <v>NonUSTravel</v>
      </c>
    </row>
    <row r="8653" spans="1:12" x14ac:dyDescent="0.25">
      <c r="A8653" t="s">
        <v>3483</v>
      </c>
      <c r="B8653" t="s">
        <v>3929</v>
      </c>
      <c r="C8653" s="27">
        <v>44633</v>
      </c>
      <c r="D8653" s="27">
        <v>45040</v>
      </c>
      <c r="E8653" t="s">
        <v>3939</v>
      </c>
      <c r="F8653" s="27">
        <v>42596</v>
      </c>
      <c r="G8653">
        <v>66</v>
      </c>
      <c r="H8653" s="27">
        <v>45074</v>
      </c>
      <c r="I8653">
        <v>66</v>
      </c>
      <c r="J8653">
        <f>IFERROR(INDEX(Birlesme[campaign_price], MATCH(Birlesme[[#This Row],[Last_buy_date]], Birlesme[buy_date], 0)), "")</f>
        <v>62</v>
      </c>
      <c r="K8653" t="str">
        <f>IF(Birlesme[[#This Row],[Max_price]]&gt;Birlesme[[#This Row],[Last_campaign_price]],"Endirim olacaq","Endirim yoxdur")</f>
        <v>Endirim olacaq</v>
      </c>
      <c r="L8653" t="str">
        <f>IF(Birlesme[[#This Row],[Endirim]]="Endirim yoxdur", "Yoxdur",INDEX(E:E, MATCH(Birlesme[[#This Row],[Max_price]],G:G,0)))</f>
        <v>NonUSTravel</v>
      </c>
    </row>
    <row r="8654" spans="1:12" x14ac:dyDescent="0.25">
      <c r="A8654" t="s">
        <v>3483</v>
      </c>
      <c r="B8654" t="s">
        <v>3929</v>
      </c>
      <c r="C8654" s="27">
        <v>44633</v>
      </c>
      <c r="D8654" s="27">
        <v>45074</v>
      </c>
      <c r="E8654" t="s">
        <v>3939</v>
      </c>
      <c r="F8654" s="27">
        <v>42596</v>
      </c>
      <c r="G8654">
        <v>66</v>
      </c>
      <c r="H8654" s="27">
        <v>45074</v>
      </c>
      <c r="I8654">
        <v>66</v>
      </c>
      <c r="J8654">
        <f>IFERROR(INDEX(Birlesme[campaign_price], MATCH(Birlesme[[#This Row],[Last_buy_date]], Birlesme[buy_date], 0)), "")</f>
        <v>62</v>
      </c>
      <c r="K8654" t="str">
        <f>IF(Birlesme[[#This Row],[Max_price]]&gt;Birlesme[[#This Row],[Last_campaign_price]],"Endirim olacaq","Endirim yoxdur")</f>
        <v>Endirim olacaq</v>
      </c>
      <c r="L8654" t="str">
        <f>IF(Birlesme[[#This Row],[Endirim]]="Endirim yoxdur", "Yoxdur",INDEX(E:E, MATCH(Birlesme[[#This Row],[Max_price]],G:G,0)))</f>
        <v>NonUSTravel</v>
      </c>
    </row>
    <row r="8655" spans="1:12" x14ac:dyDescent="0.25">
      <c r="A8655" t="s">
        <v>3483</v>
      </c>
      <c r="B8655" t="s">
        <v>3926</v>
      </c>
      <c r="C8655" s="27">
        <v>44790</v>
      </c>
      <c r="D8655" s="27">
        <v>44790</v>
      </c>
      <c r="E8655" t="s">
        <v>3936</v>
      </c>
      <c r="F8655" s="27">
        <v>42141</v>
      </c>
      <c r="G8655">
        <v>25</v>
      </c>
      <c r="H8655" s="27">
        <v>45074</v>
      </c>
      <c r="I8655">
        <v>66</v>
      </c>
      <c r="J8655">
        <f>IFERROR(INDEX(Birlesme[campaign_price], MATCH(Birlesme[[#This Row],[Last_buy_date]], Birlesme[buy_date], 0)), "")</f>
        <v>62</v>
      </c>
      <c r="K8655" t="str">
        <f>IF(Birlesme[[#This Row],[Max_price]]&gt;Birlesme[[#This Row],[Last_campaign_price]],"Endirim olacaq","Endirim yoxdur")</f>
        <v>Endirim olacaq</v>
      </c>
      <c r="L8655" t="str">
        <f>IF(Birlesme[[#This Row],[Endirim]]="Endirim yoxdur", "Yoxdur",INDEX(E:E, MATCH(Birlesme[[#This Row],[Max_price]],G:G,0)))</f>
        <v>NonUSTravel</v>
      </c>
    </row>
    <row r="8656" spans="1:12" x14ac:dyDescent="0.25">
      <c r="A8656" t="s">
        <v>3483</v>
      </c>
      <c r="B8656" t="s">
        <v>3926</v>
      </c>
      <c r="C8656" s="27">
        <v>44790</v>
      </c>
      <c r="D8656" s="27">
        <v>44823</v>
      </c>
      <c r="E8656" t="s">
        <v>3936</v>
      </c>
      <c r="F8656" s="27">
        <v>42141</v>
      </c>
      <c r="G8656">
        <v>25</v>
      </c>
      <c r="H8656" s="27">
        <v>45074</v>
      </c>
      <c r="I8656">
        <v>66</v>
      </c>
      <c r="J8656">
        <f>IFERROR(INDEX(Birlesme[campaign_price], MATCH(Birlesme[[#This Row],[Last_buy_date]], Birlesme[buy_date], 0)), "")</f>
        <v>62</v>
      </c>
      <c r="K8656" t="str">
        <f>IF(Birlesme[[#This Row],[Max_price]]&gt;Birlesme[[#This Row],[Last_campaign_price]],"Endirim olacaq","Endirim yoxdur")</f>
        <v>Endirim olacaq</v>
      </c>
      <c r="L8656" t="str">
        <f>IF(Birlesme[[#This Row],[Endirim]]="Endirim yoxdur", "Yoxdur",INDEX(E:E, MATCH(Birlesme[[#This Row],[Max_price]],G:G,0)))</f>
        <v>NonUSTravel</v>
      </c>
    </row>
    <row r="8657" spans="1:12" x14ac:dyDescent="0.25">
      <c r="A8657" t="s">
        <v>3483</v>
      </c>
      <c r="B8657" t="s">
        <v>3926</v>
      </c>
      <c r="C8657" s="27">
        <v>44790</v>
      </c>
      <c r="D8657" s="27">
        <v>44864</v>
      </c>
      <c r="E8657" t="s">
        <v>3936</v>
      </c>
      <c r="F8657" s="27">
        <v>42141</v>
      </c>
      <c r="G8657">
        <v>25</v>
      </c>
      <c r="H8657" s="27">
        <v>45074</v>
      </c>
      <c r="I8657">
        <v>66</v>
      </c>
      <c r="J8657">
        <f>IFERROR(INDEX(Birlesme[campaign_price], MATCH(Birlesme[[#This Row],[Last_buy_date]], Birlesme[buy_date], 0)), "")</f>
        <v>62</v>
      </c>
      <c r="K8657" t="str">
        <f>IF(Birlesme[[#This Row],[Max_price]]&gt;Birlesme[[#This Row],[Last_campaign_price]],"Endirim olacaq","Endirim yoxdur")</f>
        <v>Endirim olacaq</v>
      </c>
      <c r="L8657" t="str">
        <f>IF(Birlesme[[#This Row],[Endirim]]="Endirim yoxdur", "Yoxdur",INDEX(E:E, MATCH(Birlesme[[#This Row],[Max_price]],G:G,0)))</f>
        <v>NonUSTravel</v>
      </c>
    </row>
    <row r="8658" spans="1:12" x14ac:dyDescent="0.25">
      <c r="A8658" t="s">
        <v>3483</v>
      </c>
      <c r="B8658" t="s">
        <v>3926</v>
      </c>
      <c r="C8658" s="27">
        <v>44790</v>
      </c>
      <c r="D8658" s="27">
        <v>44866</v>
      </c>
      <c r="E8658" t="s">
        <v>3936</v>
      </c>
      <c r="F8658" s="27">
        <v>42141</v>
      </c>
      <c r="G8658">
        <v>25</v>
      </c>
      <c r="H8658" s="27">
        <v>45074</v>
      </c>
      <c r="I8658">
        <v>66</v>
      </c>
      <c r="J8658">
        <f>IFERROR(INDEX(Birlesme[campaign_price], MATCH(Birlesme[[#This Row],[Last_buy_date]], Birlesme[buy_date], 0)), "")</f>
        <v>62</v>
      </c>
      <c r="K8658" t="str">
        <f>IF(Birlesme[[#This Row],[Max_price]]&gt;Birlesme[[#This Row],[Last_campaign_price]],"Endirim olacaq","Endirim yoxdur")</f>
        <v>Endirim olacaq</v>
      </c>
      <c r="L8658" t="str">
        <f>IF(Birlesme[[#This Row],[Endirim]]="Endirim yoxdur", "Yoxdur",INDEX(E:E, MATCH(Birlesme[[#This Row],[Max_price]],G:G,0)))</f>
        <v>NonUSTravel</v>
      </c>
    </row>
    <row r="8659" spans="1:12" x14ac:dyDescent="0.25">
      <c r="A8659" t="s">
        <v>3483</v>
      </c>
      <c r="B8659" t="s">
        <v>3926</v>
      </c>
      <c r="C8659" s="27">
        <v>44790</v>
      </c>
      <c r="D8659" s="27">
        <v>44917</v>
      </c>
      <c r="E8659" t="s">
        <v>3936</v>
      </c>
      <c r="F8659" s="27">
        <v>42141</v>
      </c>
      <c r="G8659">
        <v>25</v>
      </c>
      <c r="H8659" s="27">
        <v>45074</v>
      </c>
      <c r="I8659">
        <v>66</v>
      </c>
      <c r="J8659">
        <f>IFERROR(INDEX(Birlesme[campaign_price], MATCH(Birlesme[[#This Row],[Last_buy_date]], Birlesme[buy_date], 0)), "")</f>
        <v>62</v>
      </c>
      <c r="K8659" t="str">
        <f>IF(Birlesme[[#This Row],[Max_price]]&gt;Birlesme[[#This Row],[Last_campaign_price]],"Endirim olacaq","Endirim yoxdur")</f>
        <v>Endirim olacaq</v>
      </c>
      <c r="L8659" t="str">
        <f>IF(Birlesme[[#This Row],[Endirim]]="Endirim yoxdur", "Yoxdur",INDEX(E:E, MATCH(Birlesme[[#This Row],[Max_price]],G:G,0)))</f>
        <v>NonUSTravel</v>
      </c>
    </row>
    <row r="8660" spans="1:12" x14ac:dyDescent="0.25">
      <c r="A8660" t="s">
        <v>3483</v>
      </c>
      <c r="B8660" t="s">
        <v>3926</v>
      </c>
      <c r="C8660" s="27">
        <v>44790</v>
      </c>
      <c r="D8660" s="27">
        <v>44947</v>
      </c>
      <c r="E8660" t="s">
        <v>3936</v>
      </c>
      <c r="F8660" s="27">
        <v>42141</v>
      </c>
      <c r="G8660">
        <v>25</v>
      </c>
      <c r="H8660" s="27">
        <v>45074</v>
      </c>
      <c r="I8660">
        <v>66</v>
      </c>
      <c r="J8660">
        <f>IFERROR(INDEX(Birlesme[campaign_price], MATCH(Birlesme[[#This Row],[Last_buy_date]], Birlesme[buy_date], 0)), "")</f>
        <v>62</v>
      </c>
      <c r="K8660" t="str">
        <f>IF(Birlesme[[#This Row],[Max_price]]&gt;Birlesme[[#This Row],[Last_campaign_price]],"Endirim olacaq","Endirim yoxdur")</f>
        <v>Endirim olacaq</v>
      </c>
      <c r="L8660" t="str">
        <f>IF(Birlesme[[#This Row],[Endirim]]="Endirim yoxdur", "Yoxdur",INDEX(E:E, MATCH(Birlesme[[#This Row],[Max_price]],G:G,0)))</f>
        <v>NonUSTravel</v>
      </c>
    </row>
    <row r="8661" spans="1:12" x14ac:dyDescent="0.25">
      <c r="A8661" t="s">
        <v>3483</v>
      </c>
      <c r="B8661" t="s">
        <v>3926</v>
      </c>
      <c r="C8661" s="27">
        <v>44790</v>
      </c>
      <c r="D8661" s="27">
        <v>44978</v>
      </c>
      <c r="E8661" t="s">
        <v>3936</v>
      </c>
      <c r="F8661" s="27">
        <v>42141</v>
      </c>
      <c r="G8661">
        <v>25</v>
      </c>
      <c r="H8661" s="27">
        <v>45074</v>
      </c>
      <c r="I8661">
        <v>66</v>
      </c>
      <c r="J8661">
        <f>IFERROR(INDEX(Birlesme[campaign_price], MATCH(Birlesme[[#This Row],[Last_buy_date]], Birlesme[buy_date], 0)), "")</f>
        <v>62</v>
      </c>
      <c r="K8661" t="str">
        <f>IF(Birlesme[[#This Row],[Max_price]]&gt;Birlesme[[#This Row],[Last_campaign_price]],"Endirim olacaq","Endirim yoxdur")</f>
        <v>Endirim olacaq</v>
      </c>
      <c r="L8661" t="str">
        <f>IF(Birlesme[[#This Row],[Endirim]]="Endirim yoxdur", "Yoxdur",INDEX(E:E, MATCH(Birlesme[[#This Row],[Max_price]],G:G,0)))</f>
        <v>NonUSTravel</v>
      </c>
    </row>
    <row r="8662" spans="1:12" x14ac:dyDescent="0.25">
      <c r="A8662" t="s">
        <v>3483</v>
      </c>
      <c r="B8662" t="s">
        <v>3926</v>
      </c>
      <c r="C8662" s="27">
        <v>44790</v>
      </c>
      <c r="D8662" s="27">
        <v>45012</v>
      </c>
      <c r="E8662" t="s">
        <v>3936</v>
      </c>
      <c r="F8662" s="27">
        <v>42141</v>
      </c>
      <c r="G8662">
        <v>25</v>
      </c>
      <c r="H8662" s="27">
        <v>45074</v>
      </c>
      <c r="I8662">
        <v>66</v>
      </c>
      <c r="J8662">
        <f>IFERROR(INDEX(Birlesme[campaign_price], MATCH(Birlesme[[#This Row],[Last_buy_date]], Birlesme[buy_date], 0)), "")</f>
        <v>62</v>
      </c>
      <c r="K8662" t="str">
        <f>IF(Birlesme[[#This Row],[Max_price]]&gt;Birlesme[[#This Row],[Last_campaign_price]],"Endirim olacaq","Endirim yoxdur")</f>
        <v>Endirim olacaq</v>
      </c>
      <c r="L8662" t="str">
        <f>IF(Birlesme[[#This Row],[Endirim]]="Endirim yoxdur", "Yoxdur",INDEX(E:E, MATCH(Birlesme[[#This Row],[Max_price]],G:G,0)))</f>
        <v>NonUSTravel</v>
      </c>
    </row>
    <row r="8663" spans="1:12" x14ac:dyDescent="0.25">
      <c r="A8663" t="s">
        <v>3483</v>
      </c>
      <c r="B8663" t="s">
        <v>3926</v>
      </c>
      <c r="C8663" s="27">
        <v>44790</v>
      </c>
      <c r="D8663" s="27">
        <v>45042</v>
      </c>
      <c r="E8663" t="s">
        <v>3936</v>
      </c>
      <c r="F8663" s="27">
        <v>42141</v>
      </c>
      <c r="G8663">
        <v>25</v>
      </c>
      <c r="H8663" s="27">
        <v>45074</v>
      </c>
      <c r="I8663">
        <v>66</v>
      </c>
      <c r="J8663">
        <f>IFERROR(INDEX(Birlesme[campaign_price], MATCH(Birlesme[[#This Row],[Last_buy_date]], Birlesme[buy_date], 0)), "")</f>
        <v>62</v>
      </c>
      <c r="K8663" t="str">
        <f>IF(Birlesme[[#This Row],[Max_price]]&gt;Birlesme[[#This Row],[Last_campaign_price]],"Endirim olacaq","Endirim yoxdur")</f>
        <v>Endirim olacaq</v>
      </c>
      <c r="L8663" t="str">
        <f>IF(Birlesme[[#This Row],[Endirim]]="Endirim yoxdur", "Yoxdur",INDEX(E:E, MATCH(Birlesme[[#This Row],[Max_price]],G:G,0)))</f>
        <v>NonUSTravel</v>
      </c>
    </row>
    <row r="8664" spans="1:12" x14ac:dyDescent="0.25">
      <c r="A8664" t="s">
        <v>3483</v>
      </c>
      <c r="B8664" t="s">
        <v>3926</v>
      </c>
      <c r="C8664" s="27">
        <v>44790</v>
      </c>
      <c r="D8664" s="27">
        <v>45069</v>
      </c>
      <c r="E8664" t="s">
        <v>3936</v>
      </c>
      <c r="F8664" s="27">
        <v>42141</v>
      </c>
      <c r="G8664">
        <v>25</v>
      </c>
      <c r="H8664" s="27">
        <v>45074</v>
      </c>
      <c r="I8664">
        <v>66</v>
      </c>
      <c r="J8664">
        <f>IFERROR(INDEX(Birlesme[campaign_price], MATCH(Birlesme[[#This Row],[Last_buy_date]], Birlesme[buy_date], 0)), "")</f>
        <v>62</v>
      </c>
      <c r="K8664" t="str">
        <f>IF(Birlesme[[#This Row],[Max_price]]&gt;Birlesme[[#This Row],[Last_campaign_price]],"Endirim olacaq","Endirim yoxdur")</f>
        <v>Endirim olacaq</v>
      </c>
      <c r="L8664" t="str">
        <f>IF(Birlesme[[#This Row],[Endirim]]="Endirim yoxdur", "Yoxdur",INDEX(E:E, MATCH(Birlesme[[#This Row],[Max_price]],G:G,0)))</f>
        <v>NonUSTravel</v>
      </c>
    </row>
    <row r="8665" spans="1:12" x14ac:dyDescent="0.25">
      <c r="A8665" t="s">
        <v>3484</v>
      </c>
      <c r="B8665" t="s">
        <v>3926</v>
      </c>
      <c r="C8665" s="27">
        <v>44719</v>
      </c>
      <c r="D8665" s="27">
        <v>44719</v>
      </c>
      <c r="E8665" t="s">
        <v>3936</v>
      </c>
      <c r="F8665" s="27">
        <v>42141</v>
      </c>
      <c r="G8665">
        <v>25</v>
      </c>
      <c r="H8665" s="27">
        <v>45077</v>
      </c>
      <c r="I8665">
        <v>25</v>
      </c>
      <c r="J8665">
        <f>IFERROR(INDEX(Birlesme[campaign_price], MATCH(Birlesme[[#This Row],[Last_buy_date]], Birlesme[buy_date], 0)), "")</f>
        <v>16</v>
      </c>
      <c r="K8665" t="str">
        <f>IF(Birlesme[[#This Row],[Max_price]]&gt;Birlesme[[#This Row],[Last_campaign_price]],"Endirim olacaq","Endirim yoxdur")</f>
        <v>Endirim olacaq</v>
      </c>
      <c r="L8665" t="str">
        <f>IF(Birlesme[[#This Row],[Endirim]]="Endirim yoxdur", "Yoxdur",INDEX(E:E, MATCH(Birlesme[[#This Row],[Max_price]],G:G,0)))</f>
        <v>BuysViaMailOrder</v>
      </c>
    </row>
    <row r="8666" spans="1:12" x14ac:dyDescent="0.25">
      <c r="A8666" t="s">
        <v>3484</v>
      </c>
      <c r="B8666" t="s">
        <v>3926</v>
      </c>
      <c r="C8666" s="27">
        <v>44719</v>
      </c>
      <c r="D8666" s="27">
        <v>44755</v>
      </c>
      <c r="E8666" t="s">
        <v>3936</v>
      </c>
      <c r="F8666" s="27">
        <v>42141</v>
      </c>
      <c r="G8666">
        <v>25</v>
      </c>
      <c r="H8666" s="27">
        <v>45077</v>
      </c>
      <c r="I8666">
        <v>25</v>
      </c>
      <c r="J8666">
        <f>IFERROR(INDEX(Birlesme[campaign_price], MATCH(Birlesme[[#This Row],[Last_buy_date]], Birlesme[buy_date], 0)), "")</f>
        <v>16</v>
      </c>
      <c r="K8666" t="str">
        <f>IF(Birlesme[[#This Row],[Max_price]]&gt;Birlesme[[#This Row],[Last_campaign_price]],"Endirim olacaq","Endirim yoxdur")</f>
        <v>Endirim olacaq</v>
      </c>
      <c r="L8666" t="str">
        <f>IF(Birlesme[[#This Row],[Endirim]]="Endirim yoxdur", "Yoxdur",INDEX(E:E, MATCH(Birlesme[[#This Row],[Max_price]],G:G,0)))</f>
        <v>BuysViaMailOrder</v>
      </c>
    </row>
    <row r="8667" spans="1:12" x14ac:dyDescent="0.25">
      <c r="A8667" t="s">
        <v>3484</v>
      </c>
      <c r="B8667" t="s">
        <v>3926</v>
      </c>
      <c r="C8667" s="27">
        <v>44719</v>
      </c>
      <c r="D8667" s="27">
        <v>44780</v>
      </c>
      <c r="E8667" t="s">
        <v>3936</v>
      </c>
      <c r="F8667" s="27">
        <v>42141</v>
      </c>
      <c r="G8667">
        <v>25</v>
      </c>
      <c r="H8667" s="27">
        <v>45077</v>
      </c>
      <c r="I8667">
        <v>25</v>
      </c>
      <c r="J8667">
        <f>IFERROR(INDEX(Birlesme[campaign_price], MATCH(Birlesme[[#This Row],[Last_buy_date]], Birlesme[buy_date], 0)), "")</f>
        <v>16</v>
      </c>
      <c r="K8667" t="str">
        <f>IF(Birlesme[[#This Row],[Max_price]]&gt;Birlesme[[#This Row],[Last_campaign_price]],"Endirim olacaq","Endirim yoxdur")</f>
        <v>Endirim olacaq</v>
      </c>
      <c r="L8667" t="str">
        <f>IF(Birlesme[[#This Row],[Endirim]]="Endirim yoxdur", "Yoxdur",INDEX(E:E, MATCH(Birlesme[[#This Row],[Max_price]],G:G,0)))</f>
        <v>BuysViaMailOrder</v>
      </c>
    </row>
    <row r="8668" spans="1:12" x14ac:dyDescent="0.25">
      <c r="A8668" t="s">
        <v>3484</v>
      </c>
      <c r="B8668" t="s">
        <v>3926</v>
      </c>
      <c r="C8668" s="27">
        <v>44719</v>
      </c>
      <c r="D8668" s="27">
        <v>44821</v>
      </c>
      <c r="E8668" t="s">
        <v>3936</v>
      </c>
      <c r="F8668" s="27">
        <v>42141</v>
      </c>
      <c r="G8668">
        <v>25</v>
      </c>
      <c r="H8668" s="27">
        <v>45077</v>
      </c>
      <c r="I8668">
        <v>25</v>
      </c>
      <c r="J8668">
        <f>IFERROR(INDEX(Birlesme[campaign_price], MATCH(Birlesme[[#This Row],[Last_buy_date]], Birlesme[buy_date], 0)), "")</f>
        <v>16</v>
      </c>
      <c r="K8668" t="str">
        <f>IF(Birlesme[[#This Row],[Max_price]]&gt;Birlesme[[#This Row],[Last_campaign_price]],"Endirim olacaq","Endirim yoxdur")</f>
        <v>Endirim olacaq</v>
      </c>
      <c r="L8668" t="str">
        <f>IF(Birlesme[[#This Row],[Endirim]]="Endirim yoxdur", "Yoxdur",INDEX(E:E, MATCH(Birlesme[[#This Row],[Max_price]],G:G,0)))</f>
        <v>BuysViaMailOrder</v>
      </c>
    </row>
    <row r="8669" spans="1:12" x14ac:dyDescent="0.25">
      <c r="A8669" t="s">
        <v>3484</v>
      </c>
      <c r="B8669" t="s">
        <v>3926</v>
      </c>
      <c r="C8669" s="27">
        <v>44719</v>
      </c>
      <c r="D8669" s="27">
        <v>44856</v>
      </c>
      <c r="E8669" t="s">
        <v>3936</v>
      </c>
      <c r="F8669" s="27">
        <v>42141</v>
      </c>
      <c r="G8669">
        <v>25</v>
      </c>
      <c r="H8669" s="27">
        <v>45077</v>
      </c>
      <c r="I8669">
        <v>25</v>
      </c>
      <c r="J8669">
        <f>IFERROR(INDEX(Birlesme[campaign_price], MATCH(Birlesme[[#This Row],[Last_buy_date]], Birlesme[buy_date], 0)), "")</f>
        <v>16</v>
      </c>
      <c r="K8669" t="str">
        <f>IF(Birlesme[[#This Row],[Max_price]]&gt;Birlesme[[#This Row],[Last_campaign_price]],"Endirim olacaq","Endirim yoxdur")</f>
        <v>Endirim olacaq</v>
      </c>
      <c r="L8669" t="str">
        <f>IF(Birlesme[[#This Row],[Endirim]]="Endirim yoxdur", "Yoxdur",INDEX(E:E, MATCH(Birlesme[[#This Row],[Max_price]],G:G,0)))</f>
        <v>BuysViaMailOrder</v>
      </c>
    </row>
    <row r="8670" spans="1:12" x14ac:dyDescent="0.25">
      <c r="A8670" t="s">
        <v>3484</v>
      </c>
      <c r="B8670" t="s">
        <v>3926</v>
      </c>
      <c r="C8670" s="27">
        <v>44719</v>
      </c>
      <c r="D8670" s="27">
        <v>44876</v>
      </c>
      <c r="E8670" t="s">
        <v>3936</v>
      </c>
      <c r="F8670" s="27">
        <v>42141</v>
      </c>
      <c r="G8670">
        <v>25</v>
      </c>
      <c r="H8670" s="27">
        <v>45077</v>
      </c>
      <c r="I8670">
        <v>25</v>
      </c>
      <c r="J8670">
        <f>IFERROR(INDEX(Birlesme[campaign_price], MATCH(Birlesme[[#This Row],[Last_buy_date]], Birlesme[buy_date], 0)), "")</f>
        <v>16</v>
      </c>
      <c r="K8670" t="str">
        <f>IF(Birlesme[[#This Row],[Max_price]]&gt;Birlesme[[#This Row],[Last_campaign_price]],"Endirim olacaq","Endirim yoxdur")</f>
        <v>Endirim olacaq</v>
      </c>
      <c r="L8670" t="str">
        <f>IF(Birlesme[[#This Row],[Endirim]]="Endirim yoxdur", "Yoxdur",INDEX(E:E, MATCH(Birlesme[[#This Row],[Max_price]],G:G,0)))</f>
        <v>BuysViaMailOrder</v>
      </c>
    </row>
    <row r="8671" spans="1:12" x14ac:dyDescent="0.25">
      <c r="A8671" t="s">
        <v>3484</v>
      </c>
      <c r="B8671" t="s">
        <v>3926</v>
      </c>
      <c r="C8671" s="27">
        <v>44719</v>
      </c>
      <c r="D8671" s="27">
        <v>44916</v>
      </c>
      <c r="E8671" t="s">
        <v>3936</v>
      </c>
      <c r="F8671" s="27">
        <v>42141</v>
      </c>
      <c r="G8671">
        <v>25</v>
      </c>
      <c r="H8671" s="27">
        <v>45077</v>
      </c>
      <c r="I8671">
        <v>25</v>
      </c>
      <c r="J8671">
        <f>IFERROR(INDEX(Birlesme[campaign_price], MATCH(Birlesme[[#This Row],[Last_buy_date]], Birlesme[buy_date], 0)), "")</f>
        <v>16</v>
      </c>
      <c r="K8671" t="str">
        <f>IF(Birlesme[[#This Row],[Max_price]]&gt;Birlesme[[#This Row],[Last_campaign_price]],"Endirim olacaq","Endirim yoxdur")</f>
        <v>Endirim olacaq</v>
      </c>
      <c r="L8671" t="str">
        <f>IF(Birlesme[[#This Row],[Endirim]]="Endirim yoxdur", "Yoxdur",INDEX(E:E, MATCH(Birlesme[[#This Row],[Max_price]],G:G,0)))</f>
        <v>BuysViaMailOrder</v>
      </c>
    </row>
    <row r="8672" spans="1:12" x14ac:dyDescent="0.25">
      <c r="A8672" t="s">
        <v>3484</v>
      </c>
      <c r="B8672" t="s">
        <v>3926</v>
      </c>
      <c r="C8672" s="27">
        <v>44719</v>
      </c>
      <c r="D8672" s="27">
        <v>44946</v>
      </c>
      <c r="E8672" t="s">
        <v>3936</v>
      </c>
      <c r="F8672" s="27">
        <v>42141</v>
      </c>
      <c r="G8672">
        <v>25</v>
      </c>
      <c r="H8672" s="27">
        <v>45077</v>
      </c>
      <c r="I8672">
        <v>25</v>
      </c>
      <c r="J8672">
        <f>IFERROR(INDEX(Birlesme[campaign_price], MATCH(Birlesme[[#This Row],[Last_buy_date]], Birlesme[buy_date], 0)), "")</f>
        <v>16</v>
      </c>
      <c r="K8672" t="str">
        <f>IF(Birlesme[[#This Row],[Max_price]]&gt;Birlesme[[#This Row],[Last_campaign_price]],"Endirim olacaq","Endirim yoxdur")</f>
        <v>Endirim olacaq</v>
      </c>
      <c r="L8672" t="str">
        <f>IF(Birlesme[[#This Row],[Endirim]]="Endirim yoxdur", "Yoxdur",INDEX(E:E, MATCH(Birlesme[[#This Row],[Max_price]],G:G,0)))</f>
        <v>BuysViaMailOrder</v>
      </c>
    </row>
    <row r="8673" spans="1:12" x14ac:dyDescent="0.25">
      <c r="A8673" t="s">
        <v>3484</v>
      </c>
      <c r="B8673" t="s">
        <v>3926</v>
      </c>
      <c r="C8673" s="27">
        <v>44719</v>
      </c>
      <c r="D8673" s="27">
        <v>44978</v>
      </c>
      <c r="E8673" t="s">
        <v>3936</v>
      </c>
      <c r="F8673" s="27">
        <v>42141</v>
      </c>
      <c r="G8673">
        <v>25</v>
      </c>
      <c r="H8673" s="27">
        <v>45077</v>
      </c>
      <c r="I8673">
        <v>25</v>
      </c>
      <c r="J8673">
        <f>IFERROR(INDEX(Birlesme[campaign_price], MATCH(Birlesme[[#This Row],[Last_buy_date]], Birlesme[buy_date], 0)), "")</f>
        <v>16</v>
      </c>
      <c r="K8673" t="str">
        <f>IF(Birlesme[[#This Row],[Max_price]]&gt;Birlesme[[#This Row],[Last_campaign_price]],"Endirim olacaq","Endirim yoxdur")</f>
        <v>Endirim olacaq</v>
      </c>
      <c r="L8673" t="str">
        <f>IF(Birlesme[[#This Row],[Endirim]]="Endirim yoxdur", "Yoxdur",INDEX(E:E, MATCH(Birlesme[[#This Row],[Max_price]],G:G,0)))</f>
        <v>BuysViaMailOrder</v>
      </c>
    </row>
    <row r="8674" spans="1:12" x14ac:dyDescent="0.25">
      <c r="A8674" t="s">
        <v>3484</v>
      </c>
      <c r="B8674" t="s">
        <v>3926</v>
      </c>
      <c r="C8674" s="27">
        <v>44719</v>
      </c>
      <c r="D8674" s="27">
        <v>45001</v>
      </c>
      <c r="E8674" t="s">
        <v>3936</v>
      </c>
      <c r="F8674" s="27">
        <v>42141</v>
      </c>
      <c r="G8674">
        <v>25</v>
      </c>
      <c r="H8674" s="27">
        <v>45077</v>
      </c>
      <c r="I8674">
        <v>25</v>
      </c>
      <c r="J8674">
        <f>IFERROR(INDEX(Birlesme[campaign_price], MATCH(Birlesme[[#This Row],[Last_buy_date]], Birlesme[buy_date], 0)), "")</f>
        <v>16</v>
      </c>
      <c r="K8674" t="str">
        <f>IF(Birlesme[[#This Row],[Max_price]]&gt;Birlesme[[#This Row],[Last_campaign_price]],"Endirim olacaq","Endirim yoxdur")</f>
        <v>Endirim olacaq</v>
      </c>
      <c r="L8674" t="str">
        <f>IF(Birlesme[[#This Row],[Endirim]]="Endirim yoxdur", "Yoxdur",INDEX(E:E, MATCH(Birlesme[[#This Row],[Max_price]],G:G,0)))</f>
        <v>BuysViaMailOrder</v>
      </c>
    </row>
    <row r="8675" spans="1:12" x14ac:dyDescent="0.25">
      <c r="A8675" t="s">
        <v>3484</v>
      </c>
      <c r="B8675" t="s">
        <v>3926</v>
      </c>
      <c r="C8675" s="27">
        <v>44719</v>
      </c>
      <c r="D8675" s="27">
        <v>45026</v>
      </c>
      <c r="E8675" t="s">
        <v>3936</v>
      </c>
      <c r="F8675" s="27">
        <v>42141</v>
      </c>
      <c r="G8675">
        <v>25</v>
      </c>
      <c r="H8675" s="27">
        <v>45077</v>
      </c>
      <c r="I8675">
        <v>25</v>
      </c>
      <c r="J8675">
        <f>IFERROR(INDEX(Birlesme[campaign_price], MATCH(Birlesme[[#This Row],[Last_buy_date]], Birlesme[buy_date], 0)), "")</f>
        <v>16</v>
      </c>
      <c r="K8675" t="str">
        <f>IF(Birlesme[[#This Row],[Max_price]]&gt;Birlesme[[#This Row],[Last_campaign_price]],"Endirim olacaq","Endirim yoxdur")</f>
        <v>Endirim olacaq</v>
      </c>
      <c r="L8675" t="str">
        <f>IF(Birlesme[[#This Row],[Endirim]]="Endirim yoxdur", "Yoxdur",INDEX(E:E, MATCH(Birlesme[[#This Row],[Max_price]],G:G,0)))</f>
        <v>BuysViaMailOrder</v>
      </c>
    </row>
    <row r="8676" spans="1:12" x14ac:dyDescent="0.25">
      <c r="A8676" t="s">
        <v>3484</v>
      </c>
      <c r="B8676" t="s">
        <v>3926</v>
      </c>
      <c r="C8676" s="27">
        <v>44719</v>
      </c>
      <c r="D8676" s="27">
        <v>45054</v>
      </c>
      <c r="E8676" t="s">
        <v>3936</v>
      </c>
      <c r="F8676" s="27">
        <v>42141</v>
      </c>
      <c r="G8676">
        <v>25</v>
      </c>
      <c r="H8676" s="27">
        <v>45077</v>
      </c>
      <c r="I8676">
        <v>25</v>
      </c>
      <c r="J8676">
        <f>IFERROR(INDEX(Birlesme[campaign_price], MATCH(Birlesme[[#This Row],[Last_buy_date]], Birlesme[buy_date], 0)), "")</f>
        <v>16</v>
      </c>
      <c r="K8676" t="str">
        <f>IF(Birlesme[[#This Row],[Max_price]]&gt;Birlesme[[#This Row],[Last_campaign_price]],"Endirim olacaq","Endirim yoxdur")</f>
        <v>Endirim olacaq</v>
      </c>
      <c r="L8676" t="str">
        <f>IF(Birlesme[[#This Row],[Endirim]]="Endirim yoxdur", "Yoxdur",INDEX(E:E, MATCH(Birlesme[[#This Row],[Max_price]],G:G,0)))</f>
        <v>BuysViaMailOrder</v>
      </c>
    </row>
    <row r="8677" spans="1:12" x14ac:dyDescent="0.25">
      <c r="A8677" t="s">
        <v>3484</v>
      </c>
      <c r="B8677" t="s">
        <v>3949</v>
      </c>
      <c r="C8677" s="27">
        <v>44853</v>
      </c>
      <c r="D8677" s="27">
        <v>44853</v>
      </c>
      <c r="E8677" t="s">
        <v>3942</v>
      </c>
      <c r="F8677" s="27">
        <v>43312</v>
      </c>
      <c r="G8677">
        <v>25</v>
      </c>
      <c r="H8677" s="27">
        <v>45077</v>
      </c>
      <c r="I8677">
        <v>25</v>
      </c>
      <c r="J8677">
        <f>IFERROR(INDEX(Birlesme[campaign_price], MATCH(Birlesme[[#This Row],[Last_buy_date]], Birlesme[buy_date], 0)), "")</f>
        <v>16</v>
      </c>
      <c r="K8677" t="str">
        <f>IF(Birlesme[[#This Row],[Max_price]]&gt;Birlesme[[#This Row],[Last_campaign_price]],"Endirim olacaq","Endirim yoxdur")</f>
        <v>Endirim olacaq</v>
      </c>
      <c r="L8677" t="str">
        <f>IF(Birlesme[[#This Row],[Endirim]]="Endirim yoxdur", "Yoxdur",INDEX(E:E, MATCH(Birlesme[[#This Row],[Max_price]],G:G,0)))</f>
        <v>BuysViaMailOrder</v>
      </c>
    </row>
    <row r="8678" spans="1:12" x14ac:dyDescent="0.25">
      <c r="A8678" t="s">
        <v>3484</v>
      </c>
      <c r="B8678" t="s">
        <v>3949</v>
      </c>
      <c r="C8678" s="27">
        <v>44853</v>
      </c>
      <c r="D8678" s="27">
        <v>44894</v>
      </c>
      <c r="E8678" t="s">
        <v>3942</v>
      </c>
      <c r="F8678" s="27">
        <v>43312</v>
      </c>
      <c r="G8678">
        <v>25</v>
      </c>
      <c r="H8678" s="27">
        <v>45077</v>
      </c>
      <c r="I8678">
        <v>25</v>
      </c>
      <c r="J8678">
        <f>IFERROR(INDEX(Birlesme[campaign_price], MATCH(Birlesme[[#This Row],[Last_buy_date]], Birlesme[buy_date], 0)), "")</f>
        <v>16</v>
      </c>
      <c r="K8678" t="str">
        <f>IF(Birlesme[[#This Row],[Max_price]]&gt;Birlesme[[#This Row],[Last_campaign_price]],"Endirim olacaq","Endirim yoxdur")</f>
        <v>Endirim olacaq</v>
      </c>
      <c r="L8678" t="str">
        <f>IF(Birlesme[[#This Row],[Endirim]]="Endirim yoxdur", "Yoxdur",INDEX(E:E, MATCH(Birlesme[[#This Row],[Max_price]],G:G,0)))</f>
        <v>BuysViaMailOrder</v>
      </c>
    </row>
    <row r="8679" spans="1:12" x14ac:dyDescent="0.25">
      <c r="A8679" t="s">
        <v>3484</v>
      </c>
      <c r="B8679" t="s">
        <v>3949</v>
      </c>
      <c r="C8679" s="27">
        <v>44853</v>
      </c>
      <c r="D8679" s="27">
        <v>44896</v>
      </c>
      <c r="E8679" t="s">
        <v>3942</v>
      </c>
      <c r="F8679" s="27">
        <v>43312</v>
      </c>
      <c r="G8679">
        <v>25</v>
      </c>
      <c r="H8679" s="27">
        <v>45077</v>
      </c>
      <c r="I8679">
        <v>25</v>
      </c>
      <c r="J8679">
        <f>IFERROR(INDEX(Birlesme[campaign_price], MATCH(Birlesme[[#This Row],[Last_buy_date]], Birlesme[buy_date], 0)), "")</f>
        <v>16</v>
      </c>
      <c r="K8679" t="str">
        <f>IF(Birlesme[[#This Row],[Max_price]]&gt;Birlesme[[#This Row],[Last_campaign_price]],"Endirim olacaq","Endirim yoxdur")</f>
        <v>Endirim olacaq</v>
      </c>
      <c r="L8679" t="str">
        <f>IF(Birlesme[[#This Row],[Endirim]]="Endirim yoxdur", "Yoxdur",INDEX(E:E, MATCH(Birlesme[[#This Row],[Max_price]],G:G,0)))</f>
        <v>BuysViaMailOrder</v>
      </c>
    </row>
    <row r="8680" spans="1:12" x14ac:dyDescent="0.25">
      <c r="A8680" t="s">
        <v>3484</v>
      </c>
      <c r="B8680" t="s">
        <v>3949</v>
      </c>
      <c r="C8680" s="27">
        <v>44853</v>
      </c>
      <c r="D8680" s="27">
        <v>44954</v>
      </c>
      <c r="E8680" t="s">
        <v>3942</v>
      </c>
      <c r="F8680" s="27">
        <v>43312</v>
      </c>
      <c r="G8680">
        <v>25</v>
      </c>
      <c r="H8680" s="27">
        <v>45077</v>
      </c>
      <c r="I8680">
        <v>25</v>
      </c>
      <c r="J8680">
        <f>IFERROR(INDEX(Birlesme[campaign_price], MATCH(Birlesme[[#This Row],[Last_buy_date]], Birlesme[buy_date], 0)), "")</f>
        <v>16</v>
      </c>
      <c r="K8680" t="str">
        <f>IF(Birlesme[[#This Row],[Max_price]]&gt;Birlesme[[#This Row],[Last_campaign_price]],"Endirim olacaq","Endirim yoxdur")</f>
        <v>Endirim olacaq</v>
      </c>
      <c r="L8680" t="str">
        <f>IF(Birlesme[[#This Row],[Endirim]]="Endirim yoxdur", "Yoxdur",INDEX(E:E, MATCH(Birlesme[[#This Row],[Max_price]],G:G,0)))</f>
        <v>BuysViaMailOrder</v>
      </c>
    </row>
    <row r="8681" spans="1:12" x14ac:dyDescent="0.25">
      <c r="A8681" t="s">
        <v>3484</v>
      </c>
      <c r="B8681" t="s">
        <v>3949</v>
      </c>
      <c r="C8681" s="27">
        <v>44853</v>
      </c>
      <c r="D8681" s="27">
        <v>45008</v>
      </c>
      <c r="E8681" t="s">
        <v>3942</v>
      </c>
      <c r="F8681" s="27">
        <v>43312</v>
      </c>
      <c r="G8681">
        <v>25</v>
      </c>
      <c r="H8681" s="27">
        <v>45077</v>
      </c>
      <c r="I8681">
        <v>25</v>
      </c>
      <c r="J8681">
        <f>IFERROR(INDEX(Birlesme[campaign_price], MATCH(Birlesme[[#This Row],[Last_buy_date]], Birlesme[buy_date], 0)), "")</f>
        <v>16</v>
      </c>
      <c r="K8681" t="str">
        <f>IF(Birlesme[[#This Row],[Max_price]]&gt;Birlesme[[#This Row],[Last_campaign_price]],"Endirim olacaq","Endirim yoxdur")</f>
        <v>Endirim olacaq</v>
      </c>
      <c r="L8681" t="str">
        <f>IF(Birlesme[[#This Row],[Endirim]]="Endirim yoxdur", "Yoxdur",INDEX(E:E, MATCH(Birlesme[[#This Row],[Max_price]],G:G,0)))</f>
        <v>BuysViaMailOrder</v>
      </c>
    </row>
    <row r="8682" spans="1:12" x14ac:dyDescent="0.25">
      <c r="A8682" t="s">
        <v>3484</v>
      </c>
      <c r="B8682" t="s">
        <v>3949</v>
      </c>
      <c r="C8682" s="27">
        <v>44853</v>
      </c>
      <c r="D8682" s="27">
        <v>45017</v>
      </c>
      <c r="E8682" t="s">
        <v>3942</v>
      </c>
      <c r="F8682" s="27">
        <v>43312</v>
      </c>
      <c r="G8682">
        <v>25</v>
      </c>
      <c r="H8682" s="27">
        <v>45077</v>
      </c>
      <c r="I8682">
        <v>25</v>
      </c>
      <c r="J8682">
        <f>IFERROR(INDEX(Birlesme[campaign_price], MATCH(Birlesme[[#This Row],[Last_buy_date]], Birlesme[buy_date], 0)), "")</f>
        <v>16</v>
      </c>
      <c r="K8682" t="str">
        <f>IF(Birlesme[[#This Row],[Max_price]]&gt;Birlesme[[#This Row],[Last_campaign_price]],"Endirim olacaq","Endirim yoxdur")</f>
        <v>Endirim olacaq</v>
      </c>
      <c r="L8682" t="str">
        <f>IF(Birlesme[[#This Row],[Endirim]]="Endirim yoxdur", "Yoxdur",INDEX(E:E, MATCH(Birlesme[[#This Row],[Max_price]],G:G,0)))</f>
        <v>BuysViaMailOrder</v>
      </c>
    </row>
    <row r="8683" spans="1:12" x14ac:dyDescent="0.25">
      <c r="A8683" t="s">
        <v>3484</v>
      </c>
      <c r="B8683" t="s">
        <v>3949</v>
      </c>
      <c r="C8683" s="27">
        <v>44853</v>
      </c>
      <c r="D8683" s="27">
        <v>45077</v>
      </c>
      <c r="E8683" t="s">
        <v>3942</v>
      </c>
      <c r="F8683" s="27">
        <v>43312</v>
      </c>
      <c r="G8683">
        <v>25</v>
      </c>
      <c r="H8683" s="27">
        <v>45077</v>
      </c>
      <c r="I8683">
        <v>25</v>
      </c>
      <c r="J8683">
        <f>IFERROR(INDEX(Birlesme[campaign_price], MATCH(Birlesme[[#This Row],[Last_buy_date]], Birlesme[buy_date], 0)), "")</f>
        <v>16</v>
      </c>
      <c r="K8683" t="str">
        <f>IF(Birlesme[[#This Row],[Max_price]]&gt;Birlesme[[#This Row],[Last_campaign_price]],"Endirim olacaq","Endirim yoxdur")</f>
        <v>Endirim olacaq</v>
      </c>
      <c r="L8683" t="str">
        <f>IF(Birlesme[[#This Row],[Endirim]]="Endirim yoxdur", "Yoxdur",INDEX(E:E, MATCH(Birlesme[[#This Row],[Max_price]],G:G,0)))</f>
        <v>BuysViaMailOrder</v>
      </c>
    </row>
    <row r="8684" spans="1:12" x14ac:dyDescent="0.25">
      <c r="A8684" t="s">
        <v>3485</v>
      </c>
      <c r="B8684" t="s">
        <v>3923</v>
      </c>
      <c r="C8684" s="27">
        <v>44805</v>
      </c>
      <c r="D8684" s="27">
        <v>44805</v>
      </c>
      <c r="E8684" t="s">
        <v>3933</v>
      </c>
      <c r="F8684" s="27">
        <v>43502</v>
      </c>
      <c r="G8684">
        <v>26</v>
      </c>
      <c r="H8684" s="27">
        <v>45059</v>
      </c>
      <c r="I8684">
        <v>26</v>
      </c>
      <c r="J8684">
        <f>IFERROR(INDEX(Birlesme[campaign_price], MATCH(Birlesme[[#This Row],[Last_buy_date]], Birlesme[buy_date], 0)), "")</f>
        <v>62</v>
      </c>
      <c r="K8684" t="str">
        <f>IF(Birlesme[[#This Row],[Max_price]]&gt;Birlesme[[#This Row],[Last_campaign_price]],"Endirim olacaq","Endirim yoxdur")</f>
        <v>Endirim yoxdur</v>
      </c>
      <c r="L8684" t="str">
        <f>IF(Birlesme[[#This Row],[Endirim]]="Endirim yoxdur", "Yoxdur",INDEX(E:E, MATCH(Birlesme[[#This Row],[Max_price]],G:G,0)))</f>
        <v>Yoxdur</v>
      </c>
    </row>
    <row r="8685" spans="1:12" x14ac:dyDescent="0.25">
      <c r="A8685" t="s">
        <v>3485</v>
      </c>
      <c r="B8685" t="s">
        <v>3923</v>
      </c>
      <c r="C8685" s="27">
        <v>44805</v>
      </c>
      <c r="D8685" s="27">
        <v>44835</v>
      </c>
      <c r="E8685" t="s">
        <v>3933</v>
      </c>
      <c r="F8685" s="27">
        <v>43502</v>
      </c>
      <c r="G8685">
        <v>26</v>
      </c>
      <c r="H8685" s="27">
        <v>45059</v>
      </c>
      <c r="I8685">
        <v>26</v>
      </c>
      <c r="J8685">
        <f>IFERROR(INDEX(Birlesme[campaign_price], MATCH(Birlesme[[#This Row],[Last_buy_date]], Birlesme[buy_date], 0)), "")</f>
        <v>62</v>
      </c>
      <c r="K8685" t="str">
        <f>IF(Birlesme[[#This Row],[Max_price]]&gt;Birlesme[[#This Row],[Last_campaign_price]],"Endirim olacaq","Endirim yoxdur")</f>
        <v>Endirim yoxdur</v>
      </c>
      <c r="L8685" t="str">
        <f>IF(Birlesme[[#This Row],[Endirim]]="Endirim yoxdur", "Yoxdur",INDEX(E:E, MATCH(Birlesme[[#This Row],[Max_price]],G:G,0)))</f>
        <v>Yoxdur</v>
      </c>
    </row>
    <row r="8686" spans="1:12" x14ac:dyDescent="0.25">
      <c r="A8686" t="s">
        <v>3485</v>
      </c>
      <c r="B8686" t="s">
        <v>3923</v>
      </c>
      <c r="C8686" s="27">
        <v>44805</v>
      </c>
      <c r="D8686" s="27">
        <v>44876</v>
      </c>
      <c r="E8686" t="s">
        <v>3933</v>
      </c>
      <c r="F8686" s="27">
        <v>43502</v>
      </c>
      <c r="G8686">
        <v>26</v>
      </c>
      <c r="H8686" s="27">
        <v>45059</v>
      </c>
      <c r="I8686">
        <v>26</v>
      </c>
      <c r="J8686">
        <f>IFERROR(INDEX(Birlesme[campaign_price], MATCH(Birlesme[[#This Row],[Last_buy_date]], Birlesme[buy_date], 0)), "")</f>
        <v>62</v>
      </c>
      <c r="K8686" t="str">
        <f>IF(Birlesme[[#This Row],[Max_price]]&gt;Birlesme[[#This Row],[Last_campaign_price]],"Endirim olacaq","Endirim yoxdur")</f>
        <v>Endirim yoxdur</v>
      </c>
      <c r="L8686" t="str">
        <f>IF(Birlesme[[#This Row],[Endirim]]="Endirim yoxdur", "Yoxdur",INDEX(E:E, MATCH(Birlesme[[#This Row],[Max_price]],G:G,0)))</f>
        <v>Yoxdur</v>
      </c>
    </row>
    <row r="8687" spans="1:12" x14ac:dyDescent="0.25">
      <c r="A8687" t="s">
        <v>3485</v>
      </c>
      <c r="B8687" t="s">
        <v>3923</v>
      </c>
      <c r="C8687" s="27">
        <v>44805</v>
      </c>
      <c r="D8687" s="27">
        <v>44906</v>
      </c>
      <c r="E8687" t="s">
        <v>3933</v>
      </c>
      <c r="F8687" s="27">
        <v>43502</v>
      </c>
      <c r="G8687">
        <v>26</v>
      </c>
      <c r="H8687" s="27">
        <v>45059</v>
      </c>
      <c r="I8687">
        <v>26</v>
      </c>
      <c r="J8687">
        <f>IFERROR(INDEX(Birlesme[campaign_price], MATCH(Birlesme[[#This Row],[Last_buy_date]], Birlesme[buy_date], 0)), "")</f>
        <v>62</v>
      </c>
      <c r="K8687" t="str">
        <f>IF(Birlesme[[#This Row],[Max_price]]&gt;Birlesme[[#This Row],[Last_campaign_price]],"Endirim olacaq","Endirim yoxdur")</f>
        <v>Endirim yoxdur</v>
      </c>
      <c r="L8687" t="str">
        <f>IF(Birlesme[[#This Row],[Endirim]]="Endirim yoxdur", "Yoxdur",INDEX(E:E, MATCH(Birlesme[[#This Row],[Max_price]],G:G,0)))</f>
        <v>Yoxdur</v>
      </c>
    </row>
    <row r="8688" spans="1:12" x14ac:dyDescent="0.25">
      <c r="A8688" t="s">
        <v>3485</v>
      </c>
      <c r="B8688" t="s">
        <v>3923</v>
      </c>
      <c r="C8688" s="27">
        <v>44805</v>
      </c>
      <c r="D8688" s="27">
        <v>44936</v>
      </c>
      <c r="E8688" t="s">
        <v>3933</v>
      </c>
      <c r="F8688" s="27">
        <v>43502</v>
      </c>
      <c r="G8688">
        <v>26</v>
      </c>
      <c r="H8688" s="27">
        <v>45059</v>
      </c>
      <c r="I8688">
        <v>26</v>
      </c>
      <c r="J8688">
        <f>IFERROR(INDEX(Birlesme[campaign_price], MATCH(Birlesme[[#This Row],[Last_buy_date]], Birlesme[buy_date], 0)), "")</f>
        <v>62</v>
      </c>
      <c r="K8688" t="str">
        <f>IF(Birlesme[[#This Row],[Max_price]]&gt;Birlesme[[#This Row],[Last_campaign_price]],"Endirim olacaq","Endirim yoxdur")</f>
        <v>Endirim yoxdur</v>
      </c>
      <c r="L8688" t="str">
        <f>IF(Birlesme[[#This Row],[Endirim]]="Endirim yoxdur", "Yoxdur",INDEX(E:E, MATCH(Birlesme[[#This Row],[Max_price]],G:G,0)))</f>
        <v>Yoxdur</v>
      </c>
    </row>
    <row r="8689" spans="1:12" x14ac:dyDescent="0.25">
      <c r="A8689" t="s">
        <v>3485</v>
      </c>
      <c r="B8689" t="s">
        <v>3923</v>
      </c>
      <c r="C8689" s="27">
        <v>44805</v>
      </c>
      <c r="D8689" s="27">
        <v>44968</v>
      </c>
      <c r="E8689" t="s">
        <v>3933</v>
      </c>
      <c r="F8689" s="27">
        <v>43502</v>
      </c>
      <c r="G8689">
        <v>26</v>
      </c>
      <c r="H8689" s="27">
        <v>45059</v>
      </c>
      <c r="I8689">
        <v>26</v>
      </c>
      <c r="J8689">
        <f>IFERROR(INDEX(Birlesme[campaign_price], MATCH(Birlesme[[#This Row],[Last_buy_date]], Birlesme[buy_date], 0)), "")</f>
        <v>62</v>
      </c>
      <c r="K8689" t="str">
        <f>IF(Birlesme[[#This Row],[Max_price]]&gt;Birlesme[[#This Row],[Last_campaign_price]],"Endirim olacaq","Endirim yoxdur")</f>
        <v>Endirim yoxdur</v>
      </c>
      <c r="L8689" t="str">
        <f>IF(Birlesme[[#This Row],[Endirim]]="Endirim yoxdur", "Yoxdur",INDEX(E:E, MATCH(Birlesme[[#This Row],[Max_price]],G:G,0)))</f>
        <v>Yoxdur</v>
      </c>
    </row>
    <row r="8690" spans="1:12" x14ac:dyDescent="0.25">
      <c r="A8690" t="s">
        <v>3485</v>
      </c>
      <c r="B8690" t="s">
        <v>3923</v>
      </c>
      <c r="C8690" s="27">
        <v>44805</v>
      </c>
      <c r="D8690" s="27">
        <v>44999</v>
      </c>
      <c r="E8690" t="s">
        <v>3933</v>
      </c>
      <c r="F8690" s="27">
        <v>43502</v>
      </c>
      <c r="G8690">
        <v>26</v>
      </c>
      <c r="H8690" s="27">
        <v>45059</v>
      </c>
      <c r="I8690">
        <v>26</v>
      </c>
      <c r="J8690">
        <f>IFERROR(INDEX(Birlesme[campaign_price], MATCH(Birlesme[[#This Row],[Last_buy_date]], Birlesme[buy_date], 0)), "")</f>
        <v>62</v>
      </c>
      <c r="K8690" t="str">
        <f>IF(Birlesme[[#This Row],[Max_price]]&gt;Birlesme[[#This Row],[Last_campaign_price]],"Endirim olacaq","Endirim yoxdur")</f>
        <v>Endirim yoxdur</v>
      </c>
      <c r="L8690" t="str">
        <f>IF(Birlesme[[#This Row],[Endirim]]="Endirim yoxdur", "Yoxdur",INDEX(E:E, MATCH(Birlesme[[#This Row],[Max_price]],G:G,0)))</f>
        <v>Yoxdur</v>
      </c>
    </row>
    <row r="8691" spans="1:12" x14ac:dyDescent="0.25">
      <c r="A8691" t="s">
        <v>3485</v>
      </c>
      <c r="B8691" t="s">
        <v>3923</v>
      </c>
      <c r="C8691" s="27">
        <v>44805</v>
      </c>
      <c r="D8691" s="27">
        <v>45028</v>
      </c>
      <c r="E8691" t="s">
        <v>3933</v>
      </c>
      <c r="F8691" s="27">
        <v>43502</v>
      </c>
      <c r="G8691">
        <v>26</v>
      </c>
      <c r="H8691" s="27">
        <v>45059</v>
      </c>
      <c r="I8691">
        <v>26</v>
      </c>
      <c r="J8691">
        <f>IFERROR(INDEX(Birlesme[campaign_price], MATCH(Birlesme[[#This Row],[Last_buy_date]], Birlesme[buy_date], 0)), "")</f>
        <v>62</v>
      </c>
      <c r="K8691" t="str">
        <f>IF(Birlesme[[#This Row],[Max_price]]&gt;Birlesme[[#This Row],[Last_campaign_price]],"Endirim olacaq","Endirim yoxdur")</f>
        <v>Endirim yoxdur</v>
      </c>
      <c r="L8691" t="str">
        <f>IF(Birlesme[[#This Row],[Endirim]]="Endirim yoxdur", "Yoxdur",INDEX(E:E, MATCH(Birlesme[[#This Row],[Max_price]],G:G,0)))</f>
        <v>Yoxdur</v>
      </c>
    </row>
    <row r="8692" spans="1:12" x14ac:dyDescent="0.25">
      <c r="A8692" t="s">
        <v>3485</v>
      </c>
      <c r="B8692" t="s">
        <v>3923</v>
      </c>
      <c r="C8692" s="27">
        <v>44805</v>
      </c>
      <c r="D8692" s="27">
        <v>45058</v>
      </c>
      <c r="E8692" t="s">
        <v>3933</v>
      </c>
      <c r="F8692" s="27">
        <v>43502</v>
      </c>
      <c r="G8692">
        <v>26</v>
      </c>
      <c r="H8692" s="27">
        <v>45059</v>
      </c>
      <c r="I8692">
        <v>26</v>
      </c>
      <c r="J8692">
        <f>IFERROR(INDEX(Birlesme[campaign_price], MATCH(Birlesme[[#This Row],[Last_buy_date]], Birlesme[buy_date], 0)), "")</f>
        <v>62</v>
      </c>
      <c r="K8692" t="str">
        <f>IF(Birlesme[[#This Row],[Max_price]]&gt;Birlesme[[#This Row],[Last_campaign_price]],"Endirim olacaq","Endirim yoxdur")</f>
        <v>Endirim yoxdur</v>
      </c>
      <c r="L8692" t="str">
        <f>IF(Birlesme[[#This Row],[Endirim]]="Endirim yoxdur", "Yoxdur",INDEX(E:E, MATCH(Birlesme[[#This Row],[Max_price]],G:G,0)))</f>
        <v>Yoxdur</v>
      </c>
    </row>
    <row r="8693" spans="1:12" x14ac:dyDescent="0.25">
      <c r="A8693" t="s">
        <v>3485</v>
      </c>
      <c r="B8693" t="s">
        <v>3924</v>
      </c>
      <c r="C8693" s="27">
        <v>44816</v>
      </c>
      <c r="D8693" s="27">
        <v>44816</v>
      </c>
      <c r="E8693" t="s">
        <v>3934</v>
      </c>
      <c r="F8693" s="27">
        <v>42352</v>
      </c>
      <c r="G8693">
        <v>22</v>
      </c>
      <c r="H8693" s="27">
        <v>45059</v>
      </c>
      <c r="I8693">
        <v>26</v>
      </c>
      <c r="J8693">
        <f>IFERROR(INDEX(Birlesme[campaign_price], MATCH(Birlesme[[#This Row],[Last_buy_date]], Birlesme[buy_date], 0)), "")</f>
        <v>62</v>
      </c>
      <c r="K8693" t="str">
        <f>IF(Birlesme[[#This Row],[Max_price]]&gt;Birlesme[[#This Row],[Last_campaign_price]],"Endirim olacaq","Endirim yoxdur")</f>
        <v>Endirim yoxdur</v>
      </c>
      <c r="L8693" t="str">
        <f>IF(Birlesme[[#This Row],[Endirim]]="Endirim yoxdur", "Yoxdur",INDEX(E:E, MATCH(Birlesme[[#This Row],[Max_price]],G:G,0)))</f>
        <v>Yoxdur</v>
      </c>
    </row>
    <row r="8694" spans="1:12" x14ac:dyDescent="0.25">
      <c r="A8694" t="s">
        <v>3485</v>
      </c>
      <c r="B8694" t="s">
        <v>3924</v>
      </c>
      <c r="C8694" s="27">
        <v>44816</v>
      </c>
      <c r="D8694" s="27">
        <v>44856</v>
      </c>
      <c r="E8694" t="s">
        <v>3934</v>
      </c>
      <c r="F8694" s="27">
        <v>42352</v>
      </c>
      <c r="G8694">
        <v>22</v>
      </c>
      <c r="H8694" s="27">
        <v>45059</v>
      </c>
      <c r="I8694">
        <v>26</v>
      </c>
      <c r="J8694">
        <f>IFERROR(INDEX(Birlesme[campaign_price], MATCH(Birlesme[[#This Row],[Last_buy_date]], Birlesme[buy_date], 0)), "")</f>
        <v>62</v>
      </c>
      <c r="K8694" t="str">
        <f>IF(Birlesme[[#This Row],[Max_price]]&gt;Birlesme[[#This Row],[Last_campaign_price]],"Endirim olacaq","Endirim yoxdur")</f>
        <v>Endirim yoxdur</v>
      </c>
      <c r="L8694" t="str">
        <f>IF(Birlesme[[#This Row],[Endirim]]="Endirim yoxdur", "Yoxdur",INDEX(E:E, MATCH(Birlesme[[#This Row],[Max_price]],G:G,0)))</f>
        <v>Yoxdur</v>
      </c>
    </row>
    <row r="8695" spans="1:12" x14ac:dyDescent="0.25">
      <c r="A8695" t="s">
        <v>3485</v>
      </c>
      <c r="B8695" t="s">
        <v>3924</v>
      </c>
      <c r="C8695" s="27">
        <v>44816</v>
      </c>
      <c r="D8695" s="27">
        <v>44890</v>
      </c>
      <c r="E8695" t="s">
        <v>3934</v>
      </c>
      <c r="F8695" s="27">
        <v>42352</v>
      </c>
      <c r="G8695">
        <v>22</v>
      </c>
      <c r="H8695" s="27">
        <v>45059</v>
      </c>
      <c r="I8695">
        <v>26</v>
      </c>
      <c r="J8695">
        <f>IFERROR(INDEX(Birlesme[campaign_price], MATCH(Birlesme[[#This Row],[Last_buy_date]], Birlesme[buy_date], 0)), "")</f>
        <v>62</v>
      </c>
      <c r="K8695" t="str">
        <f>IF(Birlesme[[#This Row],[Max_price]]&gt;Birlesme[[#This Row],[Last_campaign_price]],"Endirim olacaq","Endirim yoxdur")</f>
        <v>Endirim yoxdur</v>
      </c>
      <c r="L8695" t="str">
        <f>IF(Birlesme[[#This Row],[Endirim]]="Endirim yoxdur", "Yoxdur",INDEX(E:E, MATCH(Birlesme[[#This Row],[Max_price]],G:G,0)))</f>
        <v>Yoxdur</v>
      </c>
    </row>
    <row r="8696" spans="1:12" x14ac:dyDescent="0.25">
      <c r="A8696" t="s">
        <v>3485</v>
      </c>
      <c r="B8696" t="s">
        <v>3924</v>
      </c>
      <c r="C8696" s="27">
        <v>44816</v>
      </c>
      <c r="D8696" s="27">
        <v>44919</v>
      </c>
      <c r="E8696" t="s">
        <v>3934</v>
      </c>
      <c r="F8696" s="27">
        <v>42352</v>
      </c>
      <c r="G8696">
        <v>22</v>
      </c>
      <c r="H8696" s="27">
        <v>45059</v>
      </c>
      <c r="I8696">
        <v>26</v>
      </c>
      <c r="J8696">
        <f>IFERROR(INDEX(Birlesme[campaign_price], MATCH(Birlesme[[#This Row],[Last_buy_date]], Birlesme[buy_date], 0)), "")</f>
        <v>62</v>
      </c>
      <c r="K8696" t="str">
        <f>IF(Birlesme[[#This Row],[Max_price]]&gt;Birlesme[[#This Row],[Last_campaign_price]],"Endirim olacaq","Endirim yoxdur")</f>
        <v>Endirim yoxdur</v>
      </c>
      <c r="L8696" t="str">
        <f>IF(Birlesme[[#This Row],[Endirim]]="Endirim yoxdur", "Yoxdur",INDEX(E:E, MATCH(Birlesme[[#This Row],[Max_price]],G:G,0)))</f>
        <v>Yoxdur</v>
      </c>
    </row>
    <row r="8697" spans="1:12" x14ac:dyDescent="0.25">
      <c r="A8697" t="s">
        <v>3485</v>
      </c>
      <c r="B8697" t="s">
        <v>3924</v>
      </c>
      <c r="C8697" s="27">
        <v>44816</v>
      </c>
      <c r="D8697" s="27">
        <v>44944</v>
      </c>
      <c r="E8697" t="s">
        <v>3934</v>
      </c>
      <c r="F8697" s="27">
        <v>42352</v>
      </c>
      <c r="G8697">
        <v>22</v>
      </c>
      <c r="H8697" s="27">
        <v>45059</v>
      </c>
      <c r="I8697">
        <v>26</v>
      </c>
      <c r="J8697">
        <f>IFERROR(INDEX(Birlesme[campaign_price], MATCH(Birlesme[[#This Row],[Last_buy_date]], Birlesme[buy_date], 0)), "")</f>
        <v>62</v>
      </c>
      <c r="K8697" t="str">
        <f>IF(Birlesme[[#This Row],[Max_price]]&gt;Birlesme[[#This Row],[Last_campaign_price]],"Endirim olacaq","Endirim yoxdur")</f>
        <v>Endirim yoxdur</v>
      </c>
      <c r="L8697" t="str">
        <f>IF(Birlesme[[#This Row],[Endirim]]="Endirim yoxdur", "Yoxdur",INDEX(E:E, MATCH(Birlesme[[#This Row],[Max_price]],G:G,0)))</f>
        <v>Yoxdur</v>
      </c>
    </row>
    <row r="8698" spans="1:12" x14ac:dyDescent="0.25">
      <c r="A8698" t="s">
        <v>3485</v>
      </c>
      <c r="B8698" t="s">
        <v>3924</v>
      </c>
      <c r="C8698" s="27">
        <v>44816</v>
      </c>
      <c r="D8698" s="27">
        <v>44976</v>
      </c>
      <c r="E8698" t="s">
        <v>3934</v>
      </c>
      <c r="F8698" s="27">
        <v>42352</v>
      </c>
      <c r="G8698">
        <v>22</v>
      </c>
      <c r="H8698" s="27">
        <v>45059</v>
      </c>
      <c r="I8698">
        <v>26</v>
      </c>
      <c r="J8698">
        <f>IFERROR(INDEX(Birlesme[campaign_price], MATCH(Birlesme[[#This Row],[Last_buy_date]], Birlesme[buy_date], 0)), "")</f>
        <v>62</v>
      </c>
      <c r="K8698" t="str">
        <f>IF(Birlesme[[#This Row],[Max_price]]&gt;Birlesme[[#This Row],[Last_campaign_price]],"Endirim olacaq","Endirim yoxdur")</f>
        <v>Endirim yoxdur</v>
      </c>
      <c r="L8698" t="str">
        <f>IF(Birlesme[[#This Row],[Endirim]]="Endirim yoxdur", "Yoxdur",INDEX(E:E, MATCH(Birlesme[[#This Row],[Max_price]],G:G,0)))</f>
        <v>Yoxdur</v>
      </c>
    </row>
    <row r="8699" spans="1:12" x14ac:dyDescent="0.25">
      <c r="A8699" t="s">
        <v>3485</v>
      </c>
      <c r="B8699" t="s">
        <v>3924</v>
      </c>
      <c r="C8699" s="27">
        <v>44816</v>
      </c>
      <c r="D8699" s="27">
        <v>45008</v>
      </c>
      <c r="E8699" t="s">
        <v>3934</v>
      </c>
      <c r="F8699" s="27">
        <v>42352</v>
      </c>
      <c r="G8699">
        <v>22</v>
      </c>
      <c r="H8699" s="27">
        <v>45059</v>
      </c>
      <c r="I8699">
        <v>26</v>
      </c>
      <c r="J8699">
        <f>IFERROR(INDEX(Birlesme[campaign_price], MATCH(Birlesme[[#This Row],[Last_buy_date]], Birlesme[buy_date], 0)), "")</f>
        <v>62</v>
      </c>
      <c r="K8699" t="str">
        <f>IF(Birlesme[[#This Row],[Max_price]]&gt;Birlesme[[#This Row],[Last_campaign_price]],"Endirim olacaq","Endirim yoxdur")</f>
        <v>Endirim yoxdur</v>
      </c>
      <c r="L8699" t="str">
        <f>IF(Birlesme[[#This Row],[Endirim]]="Endirim yoxdur", "Yoxdur",INDEX(E:E, MATCH(Birlesme[[#This Row],[Max_price]],G:G,0)))</f>
        <v>Yoxdur</v>
      </c>
    </row>
    <row r="8700" spans="1:12" x14ac:dyDescent="0.25">
      <c r="A8700" t="s">
        <v>3485</v>
      </c>
      <c r="B8700" t="s">
        <v>3924</v>
      </c>
      <c r="C8700" s="27">
        <v>44816</v>
      </c>
      <c r="D8700" s="27">
        <v>45031</v>
      </c>
      <c r="E8700" t="s">
        <v>3934</v>
      </c>
      <c r="F8700" s="27">
        <v>42352</v>
      </c>
      <c r="G8700">
        <v>22</v>
      </c>
      <c r="H8700" s="27">
        <v>45059</v>
      </c>
      <c r="I8700">
        <v>26</v>
      </c>
      <c r="J8700">
        <f>IFERROR(INDEX(Birlesme[campaign_price], MATCH(Birlesme[[#This Row],[Last_buy_date]], Birlesme[buy_date], 0)), "")</f>
        <v>62</v>
      </c>
      <c r="K8700" t="str">
        <f>IF(Birlesme[[#This Row],[Max_price]]&gt;Birlesme[[#This Row],[Last_campaign_price]],"Endirim olacaq","Endirim yoxdur")</f>
        <v>Endirim yoxdur</v>
      </c>
      <c r="L8700" t="str">
        <f>IF(Birlesme[[#This Row],[Endirim]]="Endirim yoxdur", "Yoxdur",INDEX(E:E, MATCH(Birlesme[[#This Row],[Max_price]],G:G,0)))</f>
        <v>Yoxdur</v>
      </c>
    </row>
    <row r="8701" spans="1:12" x14ac:dyDescent="0.25">
      <c r="A8701" t="s">
        <v>3485</v>
      </c>
      <c r="B8701" t="s">
        <v>3924</v>
      </c>
      <c r="C8701" s="27">
        <v>44816</v>
      </c>
      <c r="D8701" s="27">
        <v>45059</v>
      </c>
      <c r="E8701" t="s">
        <v>3934</v>
      </c>
      <c r="F8701" s="27">
        <v>42352</v>
      </c>
      <c r="G8701">
        <v>22</v>
      </c>
      <c r="H8701" s="27">
        <v>45059</v>
      </c>
      <c r="I8701">
        <v>26</v>
      </c>
      <c r="J8701">
        <f>IFERROR(INDEX(Birlesme[campaign_price], MATCH(Birlesme[[#This Row],[Last_buy_date]], Birlesme[buy_date], 0)), "")</f>
        <v>62</v>
      </c>
      <c r="K8701" t="str">
        <f>IF(Birlesme[[#This Row],[Max_price]]&gt;Birlesme[[#This Row],[Last_campaign_price]],"Endirim olacaq","Endirim yoxdur")</f>
        <v>Endirim yoxdur</v>
      </c>
      <c r="L8701" t="str">
        <f>IF(Birlesme[[#This Row],[Endirim]]="Endirim yoxdur", "Yoxdur",INDEX(E:E, MATCH(Birlesme[[#This Row],[Max_price]],G:G,0)))</f>
        <v>Yoxdur</v>
      </c>
    </row>
    <row r="8702" spans="1:12" x14ac:dyDescent="0.25">
      <c r="A8702" t="s">
        <v>3486</v>
      </c>
      <c r="B8702" t="s">
        <v>3921</v>
      </c>
      <c r="C8702" s="27">
        <v>44568</v>
      </c>
      <c r="D8702" s="27">
        <v>44568</v>
      </c>
      <c r="E8702" t="s">
        <v>3931</v>
      </c>
      <c r="F8702" s="27">
        <v>43041</v>
      </c>
      <c r="G8702">
        <v>26</v>
      </c>
      <c r="H8702" s="27">
        <v>45054</v>
      </c>
      <c r="I8702">
        <v>62</v>
      </c>
      <c r="J8702">
        <f>IFERROR(INDEX(Birlesme[campaign_price], MATCH(Birlesme[[#This Row],[Last_buy_date]], Birlesme[buy_date], 0)), "")</f>
        <v>22</v>
      </c>
      <c r="K8702" t="str">
        <f>IF(Birlesme[[#This Row],[Max_price]]&gt;Birlesme[[#This Row],[Last_campaign_price]],"Endirim olacaq","Endirim yoxdur")</f>
        <v>Endirim olacaq</v>
      </c>
      <c r="L8702" t="str">
        <f>IF(Birlesme[[#This Row],[Endirim]]="Endirim yoxdur", "Yoxdur",INDEX(E:E, MATCH(Birlesme[[#This Row],[Max_price]],G:G,0)))</f>
        <v>OwnsComputer</v>
      </c>
    </row>
    <row r="8703" spans="1:12" x14ac:dyDescent="0.25">
      <c r="A8703" t="s">
        <v>3486</v>
      </c>
      <c r="B8703" t="s">
        <v>3921</v>
      </c>
      <c r="C8703" s="27">
        <v>44568</v>
      </c>
      <c r="D8703" s="27">
        <v>44612</v>
      </c>
      <c r="E8703" t="s">
        <v>3931</v>
      </c>
      <c r="F8703" s="27">
        <v>43041</v>
      </c>
      <c r="G8703">
        <v>26</v>
      </c>
      <c r="H8703" s="27">
        <v>45054</v>
      </c>
      <c r="I8703">
        <v>62</v>
      </c>
      <c r="J8703">
        <f>IFERROR(INDEX(Birlesme[campaign_price], MATCH(Birlesme[[#This Row],[Last_buy_date]], Birlesme[buy_date], 0)), "")</f>
        <v>22</v>
      </c>
      <c r="K8703" t="str">
        <f>IF(Birlesme[[#This Row],[Max_price]]&gt;Birlesme[[#This Row],[Last_campaign_price]],"Endirim olacaq","Endirim yoxdur")</f>
        <v>Endirim olacaq</v>
      </c>
      <c r="L8703" t="str">
        <f>IF(Birlesme[[#This Row],[Endirim]]="Endirim yoxdur", "Yoxdur",INDEX(E:E, MATCH(Birlesme[[#This Row],[Max_price]],G:G,0)))</f>
        <v>OwnsComputer</v>
      </c>
    </row>
    <row r="8704" spans="1:12" x14ac:dyDescent="0.25">
      <c r="A8704" t="s">
        <v>3486</v>
      </c>
      <c r="B8704" t="s">
        <v>3921</v>
      </c>
      <c r="C8704" s="27">
        <v>44568</v>
      </c>
      <c r="D8704" s="27">
        <v>44631</v>
      </c>
      <c r="E8704" t="s">
        <v>3931</v>
      </c>
      <c r="F8704" s="27">
        <v>43041</v>
      </c>
      <c r="G8704">
        <v>26</v>
      </c>
      <c r="H8704" s="27">
        <v>45054</v>
      </c>
      <c r="I8704">
        <v>62</v>
      </c>
      <c r="J8704">
        <f>IFERROR(INDEX(Birlesme[campaign_price], MATCH(Birlesme[[#This Row],[Last_buy_date]], Birlesme[buy_date], 0)), "")</f>
        <v>22</v>
      </c>
      <c r="K8704" t="str">
        <f>IF(Birlesme[[#This Row],[Max_price]]&gt;Birlesme[[#This Row],[Last_campaign_price]],"Endirim olacaq","Endirim yoxdur")</f>
        <v>Endirim olacaq</v>
      </c>
      <c r="L8704" t="str">
        <f>IF(Birlesme[[#This Row],[Endirim]]="Endirim yoxdur", "Yoxdur",INDEX(E:E, MATCH(Birlesme[[#This Row],[Max_price]],G:G,0)))</f>
        <v>OwnsComputer</v>
      </c>
    </row>
    <row r="8705" spans="1:12" x14ac:dyDescent="0.25">
      <c r="A8705" t="s">
        <v>3486</v>
      </c>
      <c r="B8705" t="s">
        <v>3921</v>
      </c>
      <c r="C8705" s="27">
        <v>44568</v>
      </c>
      <c r="D8705" s="27">
        <v>44659</v>
      </c>
      <c r="E8705" t="s">
        <v>3931</v>
      </c>
      <c r="F8705" s="27">
        <v>43041</v>
      </c>
      <c r="G8705">
        <v>26</v>
      </c>
      <c r="H8705" s="27">
        <v>45054</v>
      </c>
      <c r="I8705">
        <v>62</v>
      </c>
      <c r="J8705">
        <f>IFERROR(INDEX(Birlesme[campaign_price], MATCH(Birlesme[[#This Row],[Last_buy_date]], Birlesme[buy_date], 0)), "")</f>
        <v>22</v>
      </c>
      <c r="K8705" t="str">
        <f>IF(Birlesme[[#This Row],[Max_price]]&gt;Birlesme[[#This Row],[Last_campaign_price]],"Endirim olacaq","Endirim yoxdur")</f>
        <v>Endirim olacaq</v>
      </c>
      <c r="L8705" t="str">
        <f>IF(Birlesme[[#This Row],[Endirim]]="Endirim yoxdur", "Yoxdur",INDEX(E:E, MATCH(Birlesme[[#This Row],[Max_price]],G:G,0)))</f>
        <v>OwnsComputer</v>
      </c>
    </row>
    <row r="8706" spans="1:12" x14ac:dyDescent="0.25">
      <c r="A8706" t="s">
        <v>3486</v>
      </c>
      <c r="B8706" t="s">
        <v>3921</v>
      </c>
      <c r="C8706" s="27">
        <v>44568</v>
      </c>
      <c r="D8706" s="27">
        <v>44696</v>
      </c>
      <c r="E8706" t="s">
        <v>3931</v>
      </c>
      <c r="F8706" s="27">
        <v>43041</v>
      </c>
      <c r="G8706">
        <v>26</v>
      </c>
      <c r="H8706" s="27">
        <v>45054</v>
      </c>
      <c r="I8706">
        <v>62</v>
      </c>
      <c r="J8706">
        <f>IFERROR(INDEX(Birlesme[campaign_price], MATCH(Birlesme[[#This Row],[Last_buy_date]], Birlesme[buy_date], 0)), "")</f>
        <v>22</v>
      </c>
      <c r="K8706" t="str">
        <f>IF(Birlesme[[#This Row],[Max_price]]&gt;Birlesme[[#This Row],[Last_campaign_price]],"Endirim olacaq","Endirim yoxdur")</f>
        <v>Endirim olacaq</v>
      </c>
      <c r="L8706" t="str">
        <f>IF(Birlesme[[#This Row],[Endirim]]="Endirim yoxdur", "Yoxdur",INDEX(E:E, MATCH(Birlesme[[#This Row],[Max_price]],G:G,0)))</f>
        <v>OwnsComputer</v>
      </c>
    </row>
    <row r="8707" spans="1:12" x14ac:dyDescent="0.25">
      <c r="A8707" t="s">
        <v>3486</v>
      </c>
      <c r="B8707" t="s">
        <v>3921</v>
      </c>
      <c r="C8707" s="27">
        <v>44568</v>
      </c>
      <c r="D8707" s="27">
        <v>44760</v>
      </c>
      <c r="E8707" t="s">
        <v>3931</v>
      </c>
      <c r="F8707" s="27">
        <v>43041</v>
      </c>
      <c r="G8707">
        <v>26</v>
      </c>
      <c r="H8707" s="27">
        <v>45054</v>
      </c>
      <c r="I8707">
        <v>62</v>
      </c>
      <c r="J8707">
        <f>IFERROR(INDEX(Birlesme[campaign_price], MATCH(Birlesme[[#This Row],[Last_buy_date]], Birlesme[buy_date], 0)), "")</f>
        <v>22</v>
      </c>
      <c r="K8707" t="str">
        <f>IF(Birlesme[[#This Row],[Max_price]]&gt;Birlesme[[#This Row],[Last_campaign_price]],"Endirim olacaq","Endirim yoxdur")</f>
        <v>Endirim olacaq</v>
      </c>
      <c r="L8707" t="str">
        <f>IF(Birlesme[[#This Row],[Endirim]]="Endirim yoxdur", "Yoxdur",INDEX(E:E, MATCH(Birlesme[[#This Row],[Max_price]],G:G,0)))</f>
        <v>OwnsComputer</v>
      </c>
    </row>
    <row r="8708" spans="1:12" x14ac:dyDescent="0.25">
      <c r="A8708" t="s">
        <v>3486</v>
      </c>
      <c r="B8708" t="s">
        <v>3921</v>
      </c>
      <c r="C8708" s="27">
        <v>44568</v>
      </c>
      <c r="D8708" s="27">
        <v>44787</v>
      </c>
      <c r="E8708" t="s">
        <v>3931</v>
      </c>
      <c r="F8708" s="27">
        <v>43041</v>
      </c>
      <c r="G8708">
        <v>26</v>
      </c>
      <c r="H8708" s="27">
        <v>45054</v>
      </c>
      <c r="I8708">
        <v>62</v>
      </c>
      <c r="J8708">
        <f>IFERROR(INDEX(Birlesme[campaign_price], MATCH(Birlesme[[#This Row],[Last_buy_date]], Birlesme[buy_date], 0)), "")</f>
        <v>22</v>
      </c>
      <c r="K8708" t="str">
        <f>IF(Birlesme[[#This Row],[Max_price]]&gt;Birlesme[[#This Row],[Last_campaign_price]],"Endirim olacaq","Endirim yoxdur")</f>
        <v>Endirim olacaq</v>
      </c>
      <c r="L8708" t="str">
        <f>IF(Birlesme[[#This Row],[Endirim]]="Endirim yoxdur", "Yoxdur",INDEX(E:E, MATCH(Birlesme[[#This Row],[Max_price]],G:G,0)))</f>
        <v>OwnsComputer</v>
      </c>
    </row>
    <row r="8709" spans="1:12" x14ac:dyDescent="0.25">
      <c r="A8709" t="s">
        <v>3486</v>
      </c>
      <c r="B8709" t="s">
        <v>3921</v>
      </c>
      <c r="C8709" s="27">
        <v>44568</v>
      </c>
      <c r="D8709" s="27">
        <v>44818</v>
      </c>
      <c r="E8709" t="s">
        <v>3931</v>
      </c>
      <c r="F8709" s="27">
        <v>43041</v>
      </c>
      <c r="G8709">
        <v>26</v>
      </c>
      <c r="H8709" s="27">
        <v>45054</v>
      </c>
      <c r="I8709">
        <v>62</v>
      </c>
      <c r="J8709">
        <f>IFERROR(INDEX(Birlesme[campaign_price], MATCH(Birlesme[[#This Row],[Last_buy_date]], Birlesme[buy_date], 0)), "")</f>
        <v>22</v>
      </c>
      <c r="K8709" t="str">
        <f>IF(Birlesme[[#This Row],[Max_price]]&gt;Birlesme[[#This Row],[Last_campaign_price]],"Endirim olacaq","Endirim yoxdur")</f>
        <v>Endirim olacaq</v>
      </c>
      <c r="L8709" t="str">
        <f>IF(Birlesme[[#This Row],[Endirim]]="Endirim yoxdur", "Yoxdur",INDEX(E:E, MATCH(Birlesme[[#This Row],[Max_price]],G:G,0)))</f>
        <v>OwnsComputer</v>
      </c>
    </row>
    <row r="8710" spans="1:12" x14ac:dyDescent="0.25">
      <c r="A8710" t="s">
        <v>3486</v>
      </c>
      <c r="B8710" t="s">
        <v>3921</v>
      </c>
      <c r="C8710" s="27">
        <v>44568</v>
      </c>
      <c r="D8710" s="27">
        <v>44851</v>
      </c>
      <c r="E8710" t="s">
        <v>3931</v>
      </c>
      <c r="F8710" s="27">
        <v>43041</v>
      </c>
      <c r="G8710">
        <v>26</v>
      </c>
      <c r="H8710" s="27">
        <v>45054</v>
      </c>
      <c r="I8710">
        <v>62</v>
      </c>
      <c r="J8710">
        <f>IFERROR(INDEX(Birlesme[campaign_price], MATCH(Birlesme[[#This Row],[Last_buy_date]], Birlesme[buy_date], 0)), "")</f>
        <v>22</v>
      </c>
      <c r="K8710" t="str">
        <f>IF(Birlesme[[#This Row],[Max_price]]&gt;Birlesme[[#This Row],[Last_campaign_price]],"Endirim olacaq","Endirim yoxdur")</f>
        <v>Endirim olacaq</v>
      </c>
      <c r="L8710" t="str">
        <f>IF(Birlesme[[#This Row],[Endirim]]="Endirim yoxdur", "Yoxdur",INDEX(E:E, MATCH(Birlesme[[#This Row],[Max_price]],G:G,0)))</f>
        <v>OwnsComputer</v>
      </c>
    </row>
    <row r="8711" spans="1:12" x14ac:dyDescent="0.25">
      <c r="A8711" t="s">
        <v>3486</v>
      </c>
      <c r="B8711" t="s">
        <v>3921</v>
      </c>
      <c r="C8711" s="27">
        <v>44568</v>
      </c>
      <c r="D8711" s="27">
        <v>44885</v>
      </c>
      <c r="E8711" t="s">
        <v>3931</v>
      </c>
      <c r="F8711" s="27">
        <v>43041</v>
      </c>
      <c r="G8711">
        <v>26</v>
      </c>
      <c r="H8711" s="27">
        <v>45054</v>
      </c>
      <c r="I8711">
        <v>62</v>
      </c>
      <c r="J8711">
        <f>IFERROR(INDEX(Birlesme[campaign_price], MATCH(Birlesme[[#This Row],[Last_buy_date]], Birlesme[buy_date], 0)), "")</f>
        <v>22</v>
      </c>
      <c r="K8711" t="str">
        <f>IF(Birlesme[[#This Row],[Max_price]]&gt;Birlesme[[#This Row],[Last_campaign_price]],"Endirim olacaq","Endirim yoxdur")</f>
        <v>Endirim olacaq</v>
      </c>
      <c r="L8711" t="str">
        <f>IF(Birlesme[[#This Row],[Endirim]]="Endirim yoxdur", "Yoxdur",INDEX(E:E, MATCH(Birlesme[[#This Row],[Max_price]],G:G,0)))</f>
        <v>OwnsComputer</v>
      </c>
    </row>
    <row r="8712" spans="1:12" x14ac:dyDescent="0.25">
      <c r="A8712" t="s">
        <v>3486</v>
      </c>
      <c r="B8712" t="s">
        <v>3921</v>
      </c>
      <c r="C8712" s="27">
        <v>44568</v>
      </c>
      <c r="D8712" s="27">
        <v>44916</v>
      </c>
      <c r="E8712" t="s">
        <v>3931</v>
      </c>
      <c r="F8712" s="27">
        <v>43041</v>
      </c>
      <c r="G8712">
        <v>26</v>
      </c>
      <c r="H8712" s="27">
        <v>45054</v>
      </c>
      <c r="I8712">
        <v>62</v>
      </c>
      <c r="J8712">
        <f>IFERROR(INDEX(Birlesme[campaign_price], MATCH(Birlesme[[#This Row],[Last_buy_date]], Birlesme[buy_date], 0)), "")</f>
        <v>22</v>
      </c>
      <c r="K8712" t="str">
        <f>IF(Birlesme[[#This Row],[Max_price]]&gt;Birlesme[[#This Row],[Last_campaign_price]],"Endirim olacaq","Endirim yoxdur")</f>
        <v>Endirim olacaq</v>
      </c>
      <c r="L8712" t="str">
        <f>IF(Birlesme[[#This Row],[Endirim]]="Endirim yoxdur", "Yoxdur",INDEX(E:E, MATCH(Birlesme[[#This Row],[Max_price]],G:G,0)))</f>
        <v>OwnsComputer</v>
      </c>
    </row>
    <row r="8713" spans="1:12" x14ac:dyDescent="0.25">
      <c r="A8713" t="s">
        <v>3486</v>
      </c>
      <c r="B8713" t="s">
        <v>3921</v>
      </c>
      <c r="C8713" s="27">
        <v>44568</v>
      </c>
      <c r="D8713" s="27">
        <v>44964</v>
      </c>
      <c r="E8713" t="s">
        <v>3931</v>
      </c>
      <c r="F8713" s="27">
        <v>43041</v>
      </c>
      <c r="G8713">
        <v>26</v>
      </c>
      <c r="H8713" s="27">
        <v>45054</v>
      </c>
      <c r="I8713">
        <v>62</v>
      </c>
      <c r="J8713">
        <f>IFERROR(INDEX(Birlesme[campaign_price], MATCH(Birlesme[[#This Row],[Last_buy_date]], Birlesme[buy_date], 0)), "")</f>
        <v>22</v>
      </c>
      <c r="K8713" t="str">
        <f>IF(Birlesme[[#This Row],[Max_price]]&gt;Birlesme[[#This Row],[Last_campaign_price]],"Endirim olacaq","Endirim yoxdur")</f>
        <v>Endirim olacaq</v>
      </c>
      <c r="L8713" t="str">
        <f>IF(Birlesme[[#This Row],[Endirim]]="Endirim yoxdur", "Yoxdur",INDEX(E:E, MATCH(Birlesme[[#This Row],[Max_price]],G:G,0)))</f>
        <v>OwnsComputer</v>
      </c>
    </row>
    <row r="8714" spans="1:12" x14ac:dyDescent="0.25">
      <c r="A8714" t="s">
        <v>3486</v>
      </c>
      <c r="B8714" t="s">
        <v>3921</v>
      </c>
      <c r="C8714" s="27">
        <v>44568</v>
      </c>
      <c r="D8714" s="27">
        <v>45003</v>
      </c>
      <c r="E8714" t="s">
        <v>3931</v>
      </c>
      <c r="F8714" s="27">
        <v>43041</v>
      </c>
      <c r="G8714">
        <v>26</v>
      </c>
      <c r="H8714" s="27">
        <v>45054</v>
      </c>
      <c r="I8714">
        <v>62</v>
      </c>
      <c r="J8714">
        <f>IFERROR(INDEX(Birlesme[campaign_price], MATCH(Birlesme[[#This Row],[Last_buy_date]], Birlesme[buy_date], 0)), "")</f>
        <v>22</v>
      </c>
      <c r="K8714" t="str">
        <f>IF(Birlesme[[#This Row],[Max_price]]&gt;Birlesme[[#This Row],[Last_campaign_price]],"Endirim olacaq","Endirim yoxdur")</f>
        <v>Endirim olacaq</v>
      </c>
      <c r="L8714" t="str">
        <f>IF(Birlesme[[#This Row],[Endirim]]="Endirim yoxdur", "Yoxdur",INDEX(E:E, MATCH(Birlesme[[#This Row],[Max_price]],G:G,0)))</f>
        <v>OwnsComputer</v>
      </c>
    </row>
    <row r="8715" spans="1:12" x14ac:dyDescent="0.25">
      <c r="A8715" t="s">
        <v>3486</v>
      </c>
      <c r="B8715" t="s">
        <v>3921</v>
      </c>
      <c r="C8715" s="27">
        <v>44568</v>
      </c>
      <c r="D8715" s="27">
        <v>45030</v>
      </c>
      <c r="E8715" t="s">
        <v>3931</v>
      </c>
      <c r="F8715" s="27">
        <v>43041</v>
      </c>
      <c r="G8715">
        <v>26</v>
      </c>
      <c r="H8715" s="27">
        <v>45054</v>
      </c>
      <c r="I8715">
        <v>62</v>
      </c>
      <c r="J8715">
        <f>IFERROR(INDEX(Birlesme[campaign_price], MATCH(Birlesme[[#This Row],[Last_buy_date]], Birlesme[buy_date], 0)), "")</f>
        <v>22</v>
      </c>
      <c r="K8715" t="str">
        <f>IF(Birlesme[[#This Row],[Max_price]]&gt;Birlesme[[#This Row],[Last_campaign_price]],"Endirim olacaq","Endirim yoxdur")</f>
        <v>Endirim olacaq</v>
      </c>
      <c r="L8715" t="str">
        <f>IF(Birlesme[[#This Row],[Endirim]]="Endirim yoxdur", "Yoxdur",INDEX(E:E, MATCH(Birlesme[[#This Row],[Max_price]],G:G,0)))</f>
        <v>OwnsComputer</v>
      </c>
    </row>
    <row r="8716" spans="1:12" x14ac:dyDescent="0.25">
      <c r="A8716" t="s">
        <v>3486</v>
      </c>
      <c r="B8716" t="s">
        <v>3921</v>
      </c>
      <c r="C8716" s="27">
        <v>44568</v>
      </c>
      <c r="D8716" s="27">
        <v>45054</v>
      </c>
      <c r="E8716" t="s">
        <v>3931</v>
      </c>
      <c r="F8716" s="27">
        <v>43041</v>
      </c>
      <c r="G8716">
        <v>26</v>
      </c>
      <c r="H8716" s="27">
        <v>45054</v>
      </c>
      <c r="I8716">
        <v>62</v>
      </c>
      <c r="J8716">
        <f>IFERROR(INDEX(Birlesme[campaign_price], MATCH(Birlesme[[#This Row],[Last_buy_date]], Birlesme[buy_date], 0)), "")</f>
        <v>22</v>
      </c>
      <c r="K8716" t="str">
        <f>IF(Birlesme[[#This Row],[Max_price]]&gt;Birlesme[[#This Row],[Last_campaign_price]],"Endirim olacaq","Endirim yoxdur")</f>
        <v>Endirim olacaq</v>
      </c>
      <c r="L8716" t="str">
        <f>IF(Birlesme[[#This Row],[Endirim]]="Endirim yoxdur", "Yoxdur",INDEX(E:E, MATCH(Birlesme[[#This Row],[Max_price]],G:G,0)))</f>
        <v>OwnsComputer</v>
      </c>
    </row>
    <row r="8717" spans="1:12" x14ac:dyDescent="0.25">
      <c r="A8717" t="s">
        <v>3486</v>
      </c>
      <c r="B8717" t="s">
        <v>3947</v>
      </c>
      <c r="C8717" s="27">
        <v>44810</v>
      </c>
      <c r="D8717" s="27">
        <v>44810</v>
      </c>
      <c r="E8717" t="s">
        <v>3940</v>
      </c>
      <c r="F8717" s="27">
        <v>42623</v>
      </c>
      <c r="G8717">
        <v>62</v>
      </c>
      <c r="H8717" s="27">
        <v>45054</v>
      </c>
      <c r="I8717">
        <v>62</v>
      </c>
      <c r="J8717">
        <f>IFERROR(INDEX(Birlesme[campaign_price], MATCH(Birlesme[[#This Row],[Last_buy_date]], Birlesme[buy_date], 0)), "")</f>
        <v>22</v>
      </c>
      <c r="K8717" t="str">
        <f>IF(Birlesme[[#This Row],[Max_price]]&gt;Birlesme[[#This Row],[Last_campaign_price]],"Endirim olacaq","Endirim yoxdur")</f>
        <v>Endirim olacaq</v>
      </c>
      <c r="L8717" t="str">
        <f>IF(Birlesme[[#This Row],[Endirim]]="Endirim yoxdur", "Yoxdur",INDEX(E:E, MATCH(Birlesme[[#This Row],[Max_price]],G:G,0)))</f>
        <v>OwnsComputer</v>
      </c>
    </row>
    <row r="8718" spans="1:12" x14ac:dyDescent="0.25">
      <c r="A8718" t="s">
        <v>3486</v>
      </c>
      <c r="B8718" t="s">
        <v>3947</v>
      </c>
      <c r="C8718" s="27">
        <v>44810</v>
      </c>
      <c r="D8718" s="27">
        <v>44848</v>
      </c>
      <c r="E8718" t="s">
        <v>3940</v>
      </c>
      <c r="F8718" s="27">
        <v>42623</v>
      </c>
      <c r="G8718">
        <v>62</v>
      </c>
      <c r="H8718" s="27">
        <v>45054</v>
      </c>
      <c r="I8718">
        <v>62</v>
      </c>
      <c r="J8718">
        <f>IFERROR(INDEX(Birlesme[campaign_price], MATCH(Birlesme[[#This Row],[Last_buy_date]], Birlesme[buy_date], 0)), "")</f>
        <v>22</v>
      </c>
      <c r="K8718" t="str">
        <f>IF(Birlesme[[#This Row],[Max_price]]&gt;Birlesme[[#This Row],[Last_campaign_price]],"Endirim olacaq","Endirim yoxdur")</f>
        <v>Endirim olacaq</v>
      </c>
      <c r="L8718" t="str">
        <f>IF(Birlesme[[#This Row],[Endirim]]="Endirim yoxdur", "Yoxdur",INDEX(E:E, MATCH(Birlesme[[#This Row],[Max_price]],G:G,0)))</f>
        <v>OwnsComputer</v>
      </c>
    </row>
    <row r="8719" spans="1:12" x14ac:dyDescent="0.25">
      <c r="A8719" t="s">
        <v>3486</v>
      </c>
      <c r="B8719" t="s">
        <v>3947</v>
      </c>
      <c r="C8719" s="27">
        <v>44810</v>
      </c>
      <c r="D8719" s="27">
        <v>44885</v>
      </c>
      <c r="E8719" t="s">
        <v>3940</v>
      </c>
      <c r="F8719" s="27">
        <v>42623</v>
      </c>
      <c r="G8719">
        <v>62</v>
      </c>
      <c r="H8719" s="27">
        <v>45054</v>
      </c>
      <c r="I8719">
        <v>62</v>
      </c>
      <c r="J8719">
        <f>IFERROR(INDEX(Birlesme[campaign_price], MATCH(Birlesme[[#This Row],[Last_buy_date]], Birlesme[buy_date], 0)), "")</f>
        <v>22</v>
      </c>
      <c r="K8719" t="str">
        <f>IF(Birlesme[[#This Row],[Max_price]]&gt;Birlesme[[#This Row],[Last_campaign_price]],"Endirim olacaq","Endirim yoxdur")</f>
        <v>Endirim olacaq</v>
      </c>
      <c r="L8719" t="str">
        <f>IF(Birlesme[[#This Row],[Endirim]]="Endirim yoxdur", "Yoxdur",INDEX(E:E, MATCH(Birlesme[[#This Row],[Max_price]],G:G,0)))</f>
        <v>OwnsComputer</v>
      </c>
    </row>
    <row r="8720" spans="1:12" x14ac:dyDescent="0.25">
      <c r="A8720" t="s">
        <v>3486</v>
      </c>
      <c r="B8720" t="s">
        <v>3947</v>
      </c>
      <c r="C8720" s="27">
        <v>44810</v>
      </c>
      <c r="D8720" s="27">
        <v>44901</v>
      </c>
      <c r="E8720" t="s">
        <v>3940</v>
      </c>
      <c r="F8720" s="27">
        <v>42623</v>
      </c>
      <c r="G8720">
        <v>62</v>
      </c>
      <c r="H8720" s="27">
        <v>45054</v>
      </c>
      <c r="I8720">
        <v>62</v>
      </c>
      <c r="J8720">
        <f>IFERROR(INDEX(Birlesme[campaign_price], MATCH(Birlesme[[#This Row],[Last_buy_date]], Birlesme[buy_date], 0)), "")</f>
        <v>22</v>
      </c>
      <c r="K8720" t="str">
        <f>IF(Birlesme[[#This Row],[Max_price]]&gt;Birlesme[[#This Row],[Last_campaign_price]],"Endirim olacaq","Endirim yoxdur")</f>
        <v>Endirim olacaq</v>
      </c>
      <c r="L8720" t="str">
        <f>IF(Birlesme[[#This Row],[Endirim]]="Endirim yoxdur", "Yoxdur",INDEX(E:E, MATCH(Birlesme[[#This Row],[Max_price]],G:G,0)))</f>
        <v>OwnsComputer</v>
      </c>
    </row>
    <row r="8721" spans="1:12" x14ac:dyDescent="0.25">
      <c r="A8721" t="s">
        <v>3486</v>
      </c>
      <c r="B8721" t="s">
        <v>3947</v>
      </c>
      <c r="C8721" s="27">
        <v>44810</v>
      </c>
      <c r="D8721" s="27">
        <v>44945</v>
      </c>
      <c r="E8721" t="s">
        <v>3940</v>
      </c>
      <c r="F8721" s="27">
        <v>42623</v>
      </c>
      <c r="G8721">
        <v>62</v>
      </c>
      <c r="H8721" s="27">
        <v>45054</v>
      </c>
      <c r="I8721">
        <v>62</v>
      </c>
      <c r="J8721">
        <f>IFERROR(INDEX(Birlesme[campaign_price], MATCH(Birlesme[[#This Row],[Last_buy_date]], Birlesme[buy_date], 0)), "")</f>
        <v>22</v>
      </c>
      <c r="K8721" t="str">
        <f>IF(Birlesme[[#This Row],[Max_price]]&gt;Birlesme[[#This Row],[Last_campaign_price]],"Endirim olacaq","Endirim yoxdur")</f>
        <v>Endirim olacaq</v>
      </c>
      <c r="L8721" t="str">
        <f>IF(Birlesme[[#This Row],[Endirim]]="Endirim yoxdur", "Yoxdur",INDEX(E:E, MATCH(Birlesme[[#This Row],[Max_price]],G:G,0)))</f>
        <v>OwnsComputer</v>
      </c>
    </row>
    <row r="8722" spans="1:12" x14ac:dyDescent="0.25">
      <c r="A8722" t="s">
        <v>3486</v>
      </c>
      <c r="B8722" t="s">
        <v>3947</v>
      </c>
      <c r="C8722" s="27">
        <v>44810</v>
      </c>
      <c r="D8722" s="27">
        <v>44974</v>
      </c>
      <c r="E8722" t="s">
        <v>3940</v>
      </c>
      <c r="F8722" s="27">
        <v>42623</v>
      </c>
      <c r="G8722">
        <v>62</v>
      </c>
      <c r="H8722" s="27">
        <v>45054</v>
      </c>
      <c r="I8722">
        <v>62</v>
      </c>
      <c r="J8722">
        <f>IFERROR(INDEX(Birlesme[campaign_price], MATCH(Birlesme[[#This Row],[Last_buy_date]], Birlesme[buy_date], 0)), "")</f>
        <v>22</v>
      </c>
      <c r="K8722" t="str">
        <f>IF(Birlesme[[#This Row],[Max_price]]&gt;Birlesme[[#This Row],[Last_campaign_price]],"Endirim olacaq","Endirim yoxdur")</f>
        <v>Endirim olacaq</v>
      </c>
      <c r="L8722" t="str">
        <f>IF(Birlesme[[#This Row],[Endirim]]="Endirim yoxdur", "Yoxdur",INDEX(E:E, MATCH(Birlesme[[#This Row],[Max_price]],G:G,0)))</f>
        <v>OwnsComputer</v>
      </c>
    </row>
    <row r="8723" spans="1:12" x14ac:dyDescent="0.25">
      <c r="A8723" t="s">
        <v>3486</v>
      </c>
      <c r="B8723" t="s">
        <v>3947</v>
      </c>
      <c r="C8723" s="27">
        <v>44810</v>
      </c>
      <c r="D8723" s="27">
        <v>45002</v>
      </c>
      <c r="E8723" t="s">
        <v>3940</v>
      </c>
      <c r="F8723" s="27">
        <v>42623</v>
      </c>
      <c r="G8723">
        <v>62</v>
      </c>
      <c r="H8723" s="27">
        <v>45054</v>
      </c>
      <c r="I8723">
        <v>62</v>
      </c>
      <c r="J8723">
        <f>IFERROR(INDEX(Birlesme[campaign_price], MATCH(Birlesme[[#This Row],[Last_buy_date]], Birlesme[buy_date], 0)), "")</f>
        <v>22</v>
      </c>
      <c r="K8723" t="str">
        <f>IF(Birlesme[[#This Row],[Max_price]]&gt;Birlesme[[#This Row],[Last_campaign_price]],"Endirim olacaq","Endirim yoxdur")</f>
        <v>Endirim olacaq</v>
      </c>
      <c r="L8723" t="str">
        <f>IF(Birlesme[[#This Row],[Endirim]]="Endirim yoxdur", "Yoxdur",INDEX(E:E, MATCH(Birlesme[[#This Row],[Max_price]],G:G,0)))</f>
        <v>OwnsComputer</v>
      </c>
    </row>
    <row r="8724" spans="1:12" x14ac:dyDescent="0.25">
      <c r="A8724" t="s">
        <v>3486</v>
      </c>
      <c r="B8724" t="s">
        <v>3947</v>
      </c>
      <c r="C8724" s="27">
        <v>44810</v>
      </c>
      <c r="D8724" s="27">
        <v>45025</v>
      </c>
      <c r="E8724" t="s">
        <v>3940</v>
      </c>
      <c r="F8724" s="27">
        <v>42623</v>
      </c>
      <c r="G8724">
        <v>62</v>
      </c>
      <c r="H8724" s="27">
        <v>45054</v>
      </c>
      <c r="I8724">
        <v>62</v>
      </c>
      <c r="J8724">
        <f>IFERROR(INDEX(Birlesme[campaign_price], MATCH(Birlesme[[#This Row],[Last_buy_date]], Birlesme[buy_date], 0)), "")</f>
        <v>22</v>
      </c>
      <c r="K8724" t="str">
        <f>IF(Birlesme[[#This Row],[Max_price]]&gt;Birlesme[[#This Row],[Last_campaign_price]],"Endirim olacaq","Endirim yoxdur")</f>
        <v>Endirim olacaq</v>
      </c>
      <c r="L8724" t="str">
        <f>IF(Birlesme[[#This Row],[Endirim]]="Endirim yoxdur", "Yoxdur",INDEX(E:E, MATCH(Birlesme[[#This Row],[Max_price]],G:G,0)))</f>
        <v>OwnsComputer</v>
      </c>
    </row>
    <row r="8725" spans="1:12" x14ac:dyDescent="0.25">
      <c r="A8725" t="s">
        <v>3486</v>
      </c>
      <c r="B8725" t="s">
        <v>3947</v>
      </c>
      <c r="C8725" s="27">
        <v>44810</v>
      </c>
      <c r="D8725" s="27">
        <v>45053</v>
      </c>
      <c r="E8725" t="s">
        <v>3940</v>
      </c>
      <c r="F8725" s="27">
        <v>42623</v>
      </c>
      <c r="G8725">
        <v>62</v>
      </c>
      <c r="H8725" s="27">
        <v>45054</v>
      </c>
      <c r="I8725">
        <v>62</v>
      </c>
      <c r="J8725">
        <f>IFERROR(INDEX(Birlesme[campaign_price], MATCH(Birlesme[[#This Row],[Last_buy_date]], Birlesme[buy_date], 0)), "")</f>
        <v>22</v>
      </c>
      <c r="K8725" t="str">
        <f>IF(Birlesme[[#This Row],[Max_price]]&gt;Birlesme[[#This Row],[Last_campaign_price]],"Endirim olacaq","Endirim yoxdur")</f>
        <v>Endirim olacaq</v>
      </c>
      <c r="L8725" t="str">
        <f>IF(Birlesme[[#This Row],[Endirim]]="Endirim yoxdur", "Yoxdur",INDEX(E:E, MATCH(Birlesme[[#This Row],[Max_price]],G:G,0)))</f>
        <v>OwnsComputer</v>
      </c>
    </row>
    <row r="8726" spans="1:12" x14ac:dyDescent="0.25">
      <c r="A8726" t="s">
        <v>3487</v>
      </c>
      <c r="B8726" t="s">
        <v>3950</v>
      </c>
      <c r="C8726" s="27">
        <v>44564</v>
      </c>
      <c r="D8726" s="27">
        <v>44564</v>
      </c>
      <c r="E8726" t="s">
        <v>3943</v>
      </c>
      <c r="F8726" s="27">
        <v>42229</v>
      </c>
      <c r="G8726">
        <v>28</v>
      </c>
      <c r="H8726" s="27">
        <v>45073</v>
      </c>
      <c r="I8726">
        <v>62</v>
      </c>
      <c r="J8726">
        <f>IFERROR(INDEX(Birlesme[campaign_price], MATCH(Birlesme[[#This Row],[Last_buy_date]], Birlesme[buy_date], 0)), "")</f>
        <v>25</v>
      </c>
      <c r="K8726" t="str">
        <f>IF(Birlesme[[#This Row],[Max_price]]&gt;Birlesme[[#This Row],[Last_campaign_price]],"Endirim olacaq","Endirim yoxdur")</f>
        <v>Endirim olacaq</v>
      </c>
      <c r="L8726" t="str">
        <f>IF(Birlesme[[#This Row],[Endirim]]="Endirim yoxdur", "Yoxdur",INDEX(E:E, MATCH(Birlesme[[#This Row],[Max_price]],G:G,0)))</f>
        <v>OwnsComputer</v>
      </c>
    </row>
    <row r="8727" spans="1:12" x14ac:dyDescent="0.25">
      <c r="A8727" t="s">
        <v>3487</v>
      </c>
      <c r="B8727" t="s">
        <v>3950</v>
      </c>
      <c r="C8727" s="27">
        <v>44564</v>
      </c>
      <c r="D8727" s="27">
        <v>44604</v>
      </c>
      <c r="E8727" t="s">
        <v>3943</v>
      </c>
      <c r="F8727" s="27">
        <v>42229</v>
      </c>
      <c r="G8727">
        <v>28</v>
      </c>
      <c r="H8727" s="27">
        <v>45073</v>
      </c>
      <c r="I8727">
        <v>62</v>
      </c>
      <c r="J8727">
        <f>IFERROR(INDEX(Birlesme[campaign_price], MATCH(Birlesme[[#This Row],[Last_buy_date]], Birlesme[buy_date], 0)), "")</f>
        <v>25</v>
      </c>
      <c r="K8727" t="str">
        <f>IF(Birlesme[[#This Row],[Max_price]]&gt;Birlesme[[#This Row],[Last_campaign_price]],"Endirim olacaq","Endirim yoxdur")</f>
        <v>Endirim olacaq</v>
      </c>
      <c r="L8727" t="str">
        <f>IF(Birlesme[[#This Row],[Endirim]]="Endirim yoxdur", "Yoxdur",INDEX(E:E, MATCH(Birlesme[[#This Row],[Max_price]],G:G,0)))</f>
        <v>OwnsComputer</v>
      </c>
    </row>
    <row r="8728" spans="1:12" x14ac:dyDescent="0.25">
      <c r="A8728" t="s">
        <v>3487</v>
      </c>
      <c r="B8728" t="s">
        <v>3950</v>
      </c>
      <c r="C8728" s="27">
        <v>44564</v>
      </c>
      <c r="D8728" s="27">
        <v>44638</v>
      </c>
      <c r="E8728" t="s">
        <v>3943</v>
      </c>
      <c r="F8728" s="27">
        <v>42229</v>
      </c>
      <c r="G8728">
        <v>28</v>
      </c>
      <c r="H8728" s="27">
        <v>45073</v>
      </c>
      <c r="I8728">
        <v>62</v>
      </c>
      <c r="J8728">
        <f>IFERROR(INDEX(Birlesme[campaign_price], MATCH(Birlesme[[#This Row],[Last_buy_date]], Birlesme[buy_date], 0)), "")</f>
        <v>25</v>
      </c>
      <c r="K8728" t="str">
        <f>IF(Birlesme[[#This Row],[Max_price]]&gt;Birlesme[[#This Row],[Last_campaign_price]],"Endirim olacaq","Endirim yoxdur")</f>
        <v>Endirim olacaq</v>
      </c>
      <c r="L8728" t="str">
        <f>IF(Birlesme[[#This Row],[Endirim]]="Endirim yoxdur", "Yoxdur",INDEX(E:E, MATCH(Birlesme[[#This Row],[Max_price]],G:G,0)))</f>
        <v>OwnsComputer</v>
      </c>
    </row>
    <row r="8729" spans="1:12" x14ac:dyDescent="0.25">
      <c r="A8729" t="s">
        <v>3487</v>
      </c>
      <c r="B8729" t="s">
        <v>3950</v>
      </c>
      <c r="C8729" s="27">
        <v>44564</v>
      </c>
      <c r="D8729" s="27">
        <v>44698</v>
      </c>
      <c r="E8729" t="s">
        <v>3943</v>
      </c>
      <c r="F8729" s="27">
        <v>42229</v>
      </c>
      <c r="G8729">
        <v>28</v>
      </c>
      <c r="H8729" s="27">
        <v>45073</v>
      </c>
      <c r="I8729">
        <v>62</v>
      </c>
      <c r="J8729">
        <f>IFERROR(INDEX(Birlesme[campaign_price], MATCH(Birlesme[[#This Row],[Last_buy_date]], Birlesme[buy_date], 0)), "")</f>
        <v>25</v>
      </c>
      <c r="K8729" t="str">
        <f>IF(Birlesme[[#This Row],[Max_price]]&gt;Birlesme[[#This Row],[Last_campaign_price]],"Endirim olacaq","Endirim yoxdur")</f>
        <v>Endirim olacaq</v>
      </c>
      <c r="L8729" t="str">
        <f>IF(Birlesme[[#This Row],[Endirim]]="Endirim yoxdur", "Yoxdur",INDEX(E:E, MATCH(Birlesme[[#This Row],[Max_price]],G:G,0)))</f>
        <v>OwnsComputer</v>
      </c>
    </row>
    <row r="8730" spans="1:12" x14ac:dyDescent="0.25">
      <c r="A8730" t="s">
        <v>3487</v>
      </c>
      <c r="B8730" t="s">
        <v>3950</v>
      </c>
      <c r="C8730" s="27">
        <v>44564</v>
      </c>
      <c r="D8730" s="27">
        <v>44726</v>
      </c>
      <c r="E8730" t="s">
        <v>3943</v>
      </c>
      <c r="F8730" s="27">
        <v>42229</v>
      </c>
      <c r="G8730">
        <v>28</v>
      </c>
      <c r="H8730" s="27">
        <v>45073</v>
      </c>
      <c r="I8730">
        <v>62</v>
      </c>
      <c r="J8730">
        <f>IFERROR(INDEX(Birlesme[campaign_price], MATCH(Birlesme[[#This Row],[Last_buy_date]], Birlesme[buy_date], 0)), "")</f>
        <v>25</v>
      </c>
      <c r="K8730" t="str">
        <f>IF(Birlesme[[#This Row],[Max_price]]&gt;Birlesme[[#This Row],[Last_campaign_price]],"Endirim olacaq","Endirim yoxdur")</f>
        <v>Endirim olacaq</v>
      </c>
      <c r="L8730" t="str">
        <f>IF(Birlesme[[#This Row],[Endirim]]="Endirim yoxdur", "Yoxdur",INDEX(E:E, MATCH(Birlesme[[#This Row],[Max_price]],G:G,0)))</f>
        <v>OwnsComputer</v>
      </c>
    </row>
    <row r="8731" spans="1:12" x14ac:dyDescent="0.25">
      <c r="A8731" t="s">
        <v>3487</v>
      </c>
      <c r="B8731" t="s">
        <v>3950</v>
      </c>
      <c r="C8731" s="27">
        <v>44564</v>
      </c>
      <c r="D8731" s="27">
        <v>44786</v>
      </c>
      <c r="E8731" t="s">
        <v>3943</v>
      </c>
      <c r="F8731" s="27">
        <v>42229</v>
      </c>
      <c r="G8731">
        <v>28</v>
      </c>
      <c r="H8731" s="27">
        <v>45073</v>
      </c>
      <c r="I8731">
        <v>62</v>
      </c>
      <c r="J8731">
        <f>IFERROR(INDEX(Birlesme[campaign_price], MATCH(Birlesme[[#This Row],[Last_buy_date]], Birlesme[buy_date], 0)), "")</f>
        <v>25</v>
      </c>
      <c r="K8731" t="str">
        <f>IF(Birlesme[[#This Row],[Max_price]]&gt;Birlesme[[#This Row],[Last_campaign_price]],"Endirim olacaq","Endirim yoxdur")</f>
        <v>Endirim olacaq</v>
      </c>
      <c r="L8731" t="str">
        <f>IF(Birlesme[[#This Row],[Endirim]]="Endirim yoxdur", "Yoxdur",INDEX(E:E, MATCH(Birlesme[[#This Row],[Max_price]],G:G,0)))</f>
        <v>OwnsComputer</v>
      </c>
    </row>
    <row r="8732" spans="1:12" x14ac:dyDescent="0.25">
      <c r="A8732" t="s">
        <v>3487</v>
      </c>
      <c r="B8732" t="s">
        <v>3950</v>
      </c>
      <c r="C8732" s="27">
        <v>44564</v>
      </c>
      <c r="D8732" s="27">
        <v>44810</v>
      </c>
      <c r="E8732" t="s">
        <v>3943</v>
      </c>
      <c r="F8732" s="27">
        <v>42229</v>
      </c>
      <c r="G8732">
        <v>28</v>
      </c>
      <c r="H8732" s="27">
        <v>45073</v>
      </c>
      <c r="I8732">
        <v>62</v>
      </c>
      <c r="J8732">
        <f>IFERROR(INDEX(Birlesme[campaign_price], MATCH(Birlesme[[#This Row],[Last_buy_date]], Birlesme[buy_date], 0)), "")</f>
        <v>25</v>
      </c>
      <c r="K8732" t="str">
        <f>IF(Birlesme[[#This Row],[Max_price]]&gt;Birlesme[[#This Row],[Last_campaign_price]],"Endirim olacaq","Endirim yoxdur")</f>
        <v>Endirim olacaq</v>
      </c>
      <c r="L8732" t="str">
        <f>IF(Birlesme[[#This Row],[Endirim]]="Endirim yoxdur", "Yoxdur",INDEX(E:E, MATCH(Birlesme[[#This Row],[Max_price]],G:G,0)))</f>
        <v>OwnsComputer</v>
      </c>
    </row>
    <row r="8733" spans="1:12" x14ac:dyDescent="0.25">
      <c r="A8733" t="s">
        <v>3487</v>
      </c>
      <c r="B8733" t="s">
        <v>3950</v>
      </c>
      <c r="C8733" s="27">
        <v>44564</v>
      </c>
      <c r="D8733" s="27">
        <v>44842</v>
      </c>
      <c r="E8733" t="s">
        <v>3943</v>
      </c>
      <c r="F8733" s="27">
        <v>42229</v>
      </c>
      <c r="G8733">
        <v>28</v>
      </c>
      <c r="H8733" s="27">
        <v>45073</v>
      </c>
      <c r="I8733">
        <v>62</v>
      </c>
      <c r="J8733">
        <f>IFERROR(INDEX(Birlesme[campaign_price], MATCH(Birlesme[[#This Row],[Last_buy_date]], Birlesme[buy_date], 0)), "")</f>
        <v>25</v>
      </c>
      <c r="K8733" t="str">
        <f>IF(Birlesme[[#This Row],[Max_price]]&gt;Birlesme[[#This Row],[Last_campaign_price]],"Endirim olacaq","Endirim yoxdur")</f>
        <v>Endirim olacaq</v>
      </c>
      <c r="L8733" t="str">
        <f>IF(Birlesme[[#This Row],[Endirim]]="Endirim yoxdur", "Yoxdur",INDEX(E:E, MATCH(Birlesme[[#This Row],[Max_price]],G:G,0)))</f>
        <v>OwnsComputer</v>
      </c>
    </row>
    <row r="8734" spans="1:12" x14ac:dyDescent="0.25">
      <c r="A8734" t="s">
        <v>3487</v>
      </c>
      <c r="B8734" t="s">
        <v>3950</v>
      </c>
      <c r="C8734" s="27">
        <v>44564</v>
      </c>
      <c r="D8734" s="27">
        <v>44879</v>
      </c>
      <c r="E8734" t="s">
        <v>3943</v>
      </c>
      <c r="F8734" s="27">
        <v>42229</v>
      </c>
      <c r="G8734">
        <v>28</v>
      </c>
      <c r="H8734" s="27">
        <v>45073</v>
      </c>
      <c r="I8734">
        <v>62</v>
      </c>
      <c r="J8734">
        <f>IFERROR(INDEX(Birlesme[campaign_price], MATCH(Birlesme[[#This Row],[Last_buy_date]], Birlesme[buy_date], 0)), "")</f>
        <v>25</v>
      </c>
      <c r="K8734" t="str">
        <f>IF(Birlesme[[#This Row],[Max_price]]&gt;Birlesme[[#This Row],[Last_campaign_price]],"Endirim olacaq","Endirim yoxdur")</f>
        <v>Endirim olacaq</v>
      </c>
      <c r="L8734" t="str">
        <f>IF(Birlesme[[#This Row],[Endirim]]="Endirim yoxdur", "Yoxdur",INDEX(E:E, MATCH(Birlesme[[#This Row],[Max_price]],G:G,0)))</f>
        <v>OwnsComputer</v>
      </c>
    </row>
    <row r="8735" spans="1:12" x14ac:dyDescent="0.25">
      <c r="A8735" t="s">
        <v>3487</v>
      </c>
      <c r="B8735" t="s">
        <v>3950</v>
      </c>
      <c r="C8735" s="27">
        <v>44564</v>
      </c>
      <c r="D8735" s="27">
        <v>44975</v>
      </c>
      <c r="E8735" t="s">
        <v>3943</v>
      </c>
      <c r="F8735" s="27">
        <v>42229</v>
      </c>
      <c r="G8735">
        <v>28</v>
      </c>
      <c r="H8735" s="27">
        <v>45073</v>
      </c>
      <c r="I8735">
        <v>62</v>
      </c>
      <c r="J8735">
        <f>IFERROR(INDEX(Birlesme[campaign_price], MATCH(Birlesme[[#This Row],[Last_buy_date]], Birlesme[buy_date], 0)), "")</f>
        <v>25</v>
      </c>
      <c r="K8735" t="str">
        <f>IF(Birlesme[[#This Row],[Max_price]]&gt;Birlesme[[#This Row],[Last_campaign_price]],"Endirim olacaq","Endirim yoxdur")</f>
        <v>Endirim olacaq</v>
      </c>
      <c r="L8735" t="str">
        <f>IF(Birlesme[[#This Row],[Endirim]]="Endirim yoxdur", "Yoxdur",INDEX(E:E, MATCH(Birlesme[[#This Row],[Max_price]],G:G,0)))</f>
        <v>OwnsComputer</v>
      </c>
    </row>
    <row r="8736" spans="1:12" x14ac:dyDescent="0.25">
      <c r="A8736" t="s">
        <v>3487</v>
      </c>
      <c r="B8736" t="s">
        <v>3950</v>
      </c>
      <c r="C8736" s="27">
        <v>44564</v>
      </c>
      <c r="D8736" s="27">
        <v>44991</v>
      </c>
      <c r="E8736" t="s">
        <v>3943</v>
      </c>
      <c r="F8736" s="27">
        <v>42229</v>
      </c>
      <c r="G8736">
        <v>28</v>
      </c>
      <c r="H8736" s="27">
        <v>45073</v>
      </c>
      <c r="I8736">
        <v>62</v>
      </c>
      <c r="J8736">
        <f>IFERROR(INDEX(Birlesme[campaign_price], MATCH(Birlesme[[#This Row],[Last_buy_date]], Birlesme[buy_date], 0)), "")</f>
        <v>25</v>
      </c>
      <c r="K8736" t="str">
        <f>IF(Birlesme[[#This Row],[Max_price]]&gt;Birlesme[[#This Row],[Last_campaign_price]],"Endirim olacaq","Endirim yoxdur")</f>
        <v>Endirim olacaq</v>
      </c>
      <c r="L8736" t="str">
        <f>IF(Birlesme[[#This Row],[Endirim]]="Endirim yoxdur", "Yoxdur",INDEX(E:E, MATCH(Birlesme[[#This Row],[Max_price]],G:G,0)))</f>
        <v>OwnsComputer</v>
      </c>
    </row>
    <row r="8737" spans="1:12" x14ac:dyDescent="0.25">
      <c r="A8737" t="s">
        <v>3487</v>
      </c>
      <c r="B8737" t="s">
        <v>3950</v>
      </c>
      <c r="C8737" s="27">
        <v>44564</v>
      </c>
      <c r="D8737" s="27">
        <v>45030</v>
      </c>
      <c r="E8737" t="s">
        <v>3943</v>
      </c>
      <c r="F8737" s="27">
        <v>42229</v>
      </c>
      <c r="G8737">
        <v>28</v>
      </c>
      <c r="H8737" s="27">
        <v>45073</v>
      </c>
      <c r="I8737">
        <v>62</v>
      </c>
      <c r="J8737">
        <f>IFERROR(INDEX(Birlesme[campaign_price], MATCH(Birlesme[[#This Row],[Last_buy_date]], Birlesme[buy_date], 0)), "")</f>
        <v>25</v>
      </c>
      <c r="K8737" t="str">
        <f>IF(Birlesme[[#This Row],[Max_price]]&gt;Birlesme[[#This Row],[Last_campaign_price]],"Endirim olacaq","Endirim yoxdur")</f>
        <v>Endirim olacaq</v>
      </c>
      <c r="L8737" t="str">
        <f>IF(Birlesme[[#This Row],[Endirim]]="Endirim yoxdur", "Yoxdur",INDEX(E:E, MATCH(Birlesme[[#This Row],[Max_price]],G:G,0)))</f>
        <v>OwnsComputer</v>
      </c>
    </row>
    <row r="8738" spans="1:12" x14ac:dyDescent="0.25">
      <c r="A8738" t="s">
        <v>3487</v>
      </c>
      <c r="B8738" t="s">
        <v>3950</v>
      </c>
      <c r="C8738" s="27">
        <v>44564</v>
      </c>
      <c r="D8738" s="27">
        <v>45064</v>
      </c>
      <c r="E8738" t="s">
        <v>3943</v>
      </c>
      <c r="F8738" s="27">
        <v>42229</v>
      </c>
      <c r="G8738">
        <v>28</v>
      </c>
      <c r="H8738" s="27">
        <v>45073</v>
      </c>
      <c r="I8738">
        <v>62</v>
      </c>
      <c r="J8738">
        <f>IFERROR(INDEX(Birlesme[campaign_price], MATCH(Birlesme[[#This Row],[Last_buy_date]], Birlesme[buy_date], 0)), "")</f>
        <v>25</v>
      </c>
      <c r="K8738" t="str">
        <f>IF(Birlesme[[#This Row],[Max_price]]&gt;Birlesme[[#This Row],[Last_campaign_price]],"Endirim olacaq","Endirim yoxdur")</f>
        <v>Endirim olacaq</v>
      </c>
      <c r="L8738" t="str">
        <f>IF(Birlesme[[#This Row],[Endirim]]="Endirim yoxdur", "Yoxdur",INDEX(E:E, MATCH(Birlesme[[#This Row],[Max_price]],G:G,0)))</f>
        <v>OwnsComputer</v>
      </c>
    </row>
    <row r="8739" spans="1:12" x14ac:dyDescent="0.25">
      <c r="A8739" t="s">
        <v>3487</v>
      </c>
      <c r="B8739" t="s">
        <v>3947</v>
      </c>
      <c r="C8739" s="27">
        <v>44704</v>
      </c>
      <c r="D8739" s="27">
        <v>44704</v>
      </c>
      <c r="E8739" t="s">
        <v>3940</v>
      </c>
      <c r="F8739" s="27">
        <v>42623</v>
      </c>
      <c r="G8739">
        <v>62</v>
      </c>
      <c r="H8739" s="27">
        <v>45073</v>
      </c>
      <c r="I8739">
        <v>62</v>
      </c>
      <c r="J8739">
        <f>IFERROR(INDEX(Birlesme[campaign_price], MATCH(Birlesme[[#This Row],[Last_buy_date]], Birlesme[buy_date], 0)), "")</f>
        <v>25</v>
      </c>
      <c r="K8739" t="str">
        <f>IF(Birlesme[[#This Row],[Max_price]]&gt;Birlesme[[#This Row],[Last_campaign_price]],"Endirim olacaq","Endirim yoxdur")</f>
        <v>Endirim olacaq</v>
      </c>
      <c r="L8739" t="str">
        <f>IF(Birlesme[[#This Row],[Endirim]]="Endirim yoxdur", "Yoxdur",INDEX(E:E, MATCH(Birlesme[[#This Row],[Max_price]],G:G,0)))</f>
        <v>OwnsComputer</v>
      </c>
    </row>
    <row r="8740" spans="1:12" x14ac:dyDescent="0.25">
      <c r="A8740" t="s">
        <v>3487</v>
      </c>
      <c r="B8740" t="s">
        <v>3947</v>
      </c>
      <c r="C8740" s="27">
        <v>44704</v>
      </c>
      <c r="D8740" s="27">
        <v>44773</v>
      </c>
      <c r="E8740" t="s">
        <v>3940</v>
      </c>
      <c r="F8740" s="27">
        <v>42623</v>
      </c>
      <c r="G8740">
        <v>62</v>
      </c>
      <c r="H8740" s="27">
        <v>45073</v>
      </c>
      <c r="I8740">
        <v>62</v>
      </c>
      <c r="J8740">
        <f>IFERROR(INDEX(Birlesme[campaign_price], MATCH(Birlesme[[#This Row],[Last_buy_date]], Birlesme[buy_date], 0)), "")</f>
        <v>25</v>
      </c>
      <c r="K8740" t="str">
        <f>IF(Birlesme[[#This Row],[Max_price]]&gt;Birlesme[[#This Row],[Last_campaign_price]],"Endirim olacaq","Endirim yoxdur")</f>
        <v>Endirim olacaq</v>
      </c>
      <c r="L8740" t="str">
        <f>IF(Birlesme[[#This Row],[Endirim]]="Endirim yoxdur", "Yoxdur",INDEX(E:E, MATCH(Birlesme[[#This Row],[Max_price]],G:G,0)))</f>
        <v>OwnsComputer</v>
      </c>
    </row>
    <row r="8741" spans="1:12" x14ac:dyDescent="0.25">
      <c r="A8741" t="s">
        <v>3487</v>
      </c>
      <c r="B8741" t="s">
        <v>3947</v>
      </c>
      <c r="C8741" s="27">
        <v>44704</v>
      </c>
      <c r="D8741" s="27">
        <v>44779</v>
      </c>
      <c r="E8741" t="s">
        <v>3940</v>
      </c>
      <c r="F8741" s="27">
        <v>42623</v>
      </c>
      <c r="G8741">
        <v>62</v>
      </c>
      <c r="H8741" s="27">
        <v>45073</v>
      </c>
      <c r="I8741">
        <v>62</v>
      </c>
      <c r="J8741">
        <f>IFERROR(INDEX(Birlesme[campaign_price], MATCH(Birlesme[[#This Row],[Last_buy_date]], Birlesme[buy_date], 0)), "")</f>
        <v>25</v>
      </c>
      <c r="K8741" t="str">
        <f>IF(Birlesme[[#This Row],[Max_price]]&gt;Birlesme[[#This Row],[Last_campaign_price]],"Endirim olacaq","Endirim yoxdur")</f>
        <v>Endirim olacaq</v>
      </c>
      <c r="L8741" t="str">
        <f>IF(Birlesme[[#This Row],[Endirim]]="Endirim yoxdur", "Yoxdur",INDEX(E:E, MATCH(Birlesme[[#This Row],[Max_price]],G:G,0)))</f>
        <v>OwnsComputer</v>
      </c>
    </row>
    <row r="8742" spans="1:12" x14ac:dyDescent="0.25">
      <c r="A8742" t="s">
        <v>3487</v>
      </c>
      <c r="B8742" t="s">
        <v>3947</v>
      </c>
      <c r="C8742" s="27">
        <v>44704</v>
      </c>
      <c r="D8742" s="27">
        <v>44810</v>
      </c>
      <c r="E8742" t="s">
        <v>3940</v>
      </c>
      <c r="F8742" s="27">
        <v>42623</v>
      </c>
      <c r="G8742">
        <v>62</v>
      </c>
      <c r="H8742" s="27">
        <v>45073</v>
      </c>
      <c r="I8742">
        <v>62</v>
      </c>
      <c r="J8742">
        <f>IFERROR(INDEX(Birlesme[campaign_price], MATCH(Birlesme[[#This Row],[Last_buy_date]], Birlesme[buy_date], 0)), "")</f>
        <v>25</v>
      </c>
      <c r="K8742" t="str">
        <f>IF(Birlesme[[#This Row],[Max_price]]&gt;Birlesme[[#This Row],[Last_campaign_price]],"Endirim olacaq","Endirim yoxdur")</f>
        <v>Endirim olacaq</v>
      </c>
      <c r="L8742" t="str">
        <f>IF(Birlesme[[#This Row],[Endirim]]="Endirim yoxdur", "Yoxdur",INDEX(E:E, MATCH(Birlesme[[#This Row],[Max_price]],G:G,0)))</f>
        <v>OwnsComputer</v>
      </c>
    </row>
    <row r="8743" spans="1:12" x14ac:dyDescent="0.25">
      <c r="A8743" t="s">
        <v>3487</v>
      </c>
      <c r="B8743" t="s">
        <v>3947</v>
      </c>
      <c r="C8743" s="27">
        <v>44704</v>
      </c>
      <c r="D8743" s="27">
        <v>44842</v>
      </c>
      <c r="E8743" t="s">
        <v>3940</v>
      </c>
      <c r="F8743" s="27">
        <v>42623</v>
      </c>
      <c r="G8743">
        <v>62</v>
      </c>
      <c r="H8743" s="27">
        <v>45073</v>
      </c>
      <c r="I8743">
        <v>62</v>
      </c>
      <c r="J8743">
        <f>IFERROR(INDEX(Birlesme[campaign_price], MATCH(Birlesme[[#This Row],[Last_buy_date]], Birlesme[buy_date], 0)), "")</f>
        <v>25</v>
      </c>
      <c r="K8743" t="str">
        <f>IF(Birlesme[[#This Row],[Max_price]]&gt;Birlesme[[#This Row],[Last_campaign_price]],"Endirim olacaq","Endirim yoxdur")</f>
        <v>Endirim olacaq</v>
      </c>
      <c r="L8743" t="str">
        <f>IF(Birlesme[[#This Row],[Endirim]]="Endirim yoxdur", "Yoxdur",INDEX(E:E, MATCH(Birlesme[[#This Row],[Max_price]],G:G,0)))</f>
        <v>OwnsComputer</v>
      </c>
    </row>
    <row r="8744" spans="1:12" x14ac:dyDescent="0.25">
      <c r="A8744" t="s">
        <v>3487</v>
      </c>
      <c r="B8744" t="s">
        <v>3947</v>
      </c>
      <c r="C8744" s="27">
        <v>44704</v>
      </c>
      <c r="D8744" s="27">
        <v>44872</v>
      </c>
      <c r="E8744" t="s">
        <v>3940</v>
      </c>
      <c r="F8744" s="27">
        <v>42623</v>
      </c>
      <c r="G8744">
        <v>62</v>
      </c>
      <c r="H8744" s="27">
        <v>45073</v>
      </c>
      <c r="I8744">
        <v>62</v>
      </c>
      <c r="J8744">
        <f>IFERROR(INDEX(Birlesme[campaign_price], MATCH(Birlesme[[#This Row],[Last_buy_date]], Birlesme[buy_date], 0)), "")</f>
        <v>25</v>
      </c>
      <c r="K8744" t="str">
        <f>IF(Birlesme[[#This Row],[Max_price]]&gt;Birlesme[[#This Row],[Last_campaign_price]],"Endirim olacaq","Endirim yoxdur")</f>
        <v>Endirim olacaq</v>
      </c>
      <c r="L8744" t="str">
        <f>IF(Birlesme[[#This Row],[Endirim]]="Endirim yoxdur", "Yoxdur",INDEX(E:E, MATCH(Birlesme[[#This Row],[Max_price]],G:G,0)))</f>
        <v>OwnsComputer</v>
      </c>
    </row>
    <row r="8745" spans="1:12" x14ac:dyDescent="0.25">
      <c r="A8745" t="s">
        <v>3487</v>
      </c>
      <c r="B8745" t="s">
        <v>3947</v>
      </c>
      <c r="C8745" s="27">
        <v>44704</v>
      </c>
      <c r="D8745" s="27">
        <v>44925</v>
      </c>
      <c r="E8745" t="s">
        <v>3940</v>
      </c>
      <c r="F8745" s="27">
        <v>42623</v>
      </c>
      <c r="G8745">
        <v>62</v>
      </c>
      <c r="H8745" s="27">
        <v>45073</v>
      </c>
      <c r="I8745">
        <v>62</v>
      </c>
      <c r="J8745">
        <f>IFERROR(INDEX(Birlesme[campaign_price], MATCH(Birlesme[[#This Row],[Last_buy_date]], Birlesme[buy_date], 0)), "")</f>
        <v>25</v>
      </c>
      <c r="K8745" t="str">
        <f>IF(Birlesme[[#This Row],[Max_price]]&gt;Birlesme[[#This Row],[Last_campaign_price]],"Endirim olacaq","Endirim yoxdur")</f>
        <v>Endirim olacaq</v>
      </c>
      <c r="L8745" t="str">
        <f>IF(Birlesme[[#This Row],[Endirim]]="Endirim yoxdur", "Yoxdur",INDEX(E:E, MATCH(Birlesme[[#This Row],[Max_price]],G:G,0)))</f>
        <v>OwnsComputer</v>
      </c>
    </row>
    <row r="8746" spans="1:12" x14ac:dyDescent="0.25">
      <c r="A8746" t="s">
        <v>3487</v>
      </c>
      <c r="B8746" t="s">
        <v>3947</v>
      </c>
      <c r="C8746" s="27">
        <v>44704</v>
      </c>
      <c r="D8746" s="27">
        <v>44932</v>
      </c>
      <c r="E8746" t="s">
        <v>3940</v>
      </c>
      <c r="F8746" s="27">
        <v>42623</v>
      </c>
      <c r="G8746">
        <v>62</v>
      </c>
      <c r="H8746" s="27">
        <v>45073</v>
      </c>
      <c r="I8746">
        <v>62</v>
      </c>
      <c r="J8746">
        <f>IFERROR(INDEX(Birlesme[campaign_price], MATCH(Birlesme[[#This Row],[Last_buy_date]], Birlesme[buy_date], 0)), "")</f>
        <v>25</v>
      </c>
      <c r="K8746" t="str">
        <f>IF(Birlesme[[#This Row],[Max_price]]&gt;Birlesme[[#This Row],[Last_campaign_price]],"Endirim olacaq","Endirim yoxdur")</f>
        <v>Endirim olacaq</v>
      </c>
      <c r="L8746" t="str">
        <f>IF(Birlesme[[#This Row],[Endirim]]="Endirim yoxdur", "Yoxdur",INDEX(E:E, MATCH(Birlesme[[#This Row],[Max_price]],G:G,0)))</f>
        <v>OwnsComputer</v>
      </c>
    </row>
    <row r="8747" spans="1:12" x14ac:dyDescent="0.25">
      <c r="A8747" t="s">
        <v>3487</v>
      </c>
      <c r="B8747" t="s">
        <v>3947</v>
      </c>
      <c r="C8747" s="27">
        <v>44704</v>
      </c>
      <c r="D8747" s="27">
        <v>44959</v>
      </c>
      <c r="E8747" t="s">
        <v>3940</v>
      </c>
      <c r="F8747" s="27">
        <v>42623</v>
      </c>
      <c r="G8747">
        <v>62</v>
      </c>
      <c r="H8747" s="27">
        <v>45073</v>
      </c>
      <c r="I8747">
        <v>62</v>
      </c>
      <c r="J8747">
        <f>IFERROR(INDEX(Birlesme[campaign_price], MATCH(Birlesme[[#This Row],[Last_buy_date]], Birlesme[buy_date], 0)), "")</f>
        <v>25</v>
      </c>
      <c r="K8747" t="str">
        <f>IF(Birlesme[[#This Row],[Max_price]]&gt;Birlesme[[#This Row],[Last_campaign_price]],"Endirim olacaq","Endirim yoxdur")</f>
        <v>Endirim olacaq</v>
      </c>
      <c r="L8747" t="str">
        <f>IF(Birlesme[[#This Row],[Endirim]]="Endirim yoxdur", "Yoxdur",INDEX(E:E, MATCH(Birlesme[[#This Row],[Max_price]],G:G,0)))</f>
        <v>OwnsComputer</v>
      </c>
    </row>
    <row r="8748" spans="1:12" x14ac:dyDescent="0.25">
      <c r="A8748" t="s">
        <v>3487</v>
      </c>
      <c r="B8748" t="s">
        <v>3947</v>
      </c>
      <c r="C8748" s="27">
        <v>44704</v>
      </c>
      <c r="D8748" s="27">
        <v>45008</v>
      </c>
      <c r="E8748" t="s">
        <v>3940</v>
      </c>
      <c r="F8748" s="27">
        <v>42623</v>
      </c>
      <c r="G8748">
        <v>62</v>
      </c>
      <c r="H8748" s="27">
        <v>45073</v>
      </c>
      <c r="I8748">
        <v>62</v>
      </c>
      <c r="J8748">
        <f>IFERROR(INDEX(Birlesme[campaign_price], MATCH(Birlesme[[#This Row],[Last_buy_date]], Birlesme[buy_date], 0)), "")</f>
        <v>25</v>
      </c>
      <c r="K8748" t="str">
        <f>IF(Birlesme[[#This Row],[Max_price]]&gt;Birlesme[[#This Row],[Last_campaign_price]],"Endirim olacaq","Endirim yoxdur")</f>
        <v>Endirim olacaq</v>
      </c>
      <c r="L8748" t="str">
        <f>IF(Birlesme[[#This Row],[Endirim]]="Endirim yoxdur", "Yoxdur",INDEX(E:E, MATCH(Birlesme[[#This Row],[Max_price]],G:G,0)))</f>
        <v>OwnsComputer</v>
      </c>
    </row>
    <row r="8749" spans="1:12" x14ac:dyDescent="0.25">
      <c r="A8749" t="s">
        <v>3487</v>
      </c>
      <c r="B8749" t="s">
        <v>3947</v>
      </c>
      <c r="C8749" s="27">
        <v>44704</v>
      </c>
      <c r="D8749" s="27">
        <v>45040</v>
      </c>
      <c r="E8749" t="s">
        <v>3940</v>
      </c>
      <c r="F8749" s="27">
        <v>42623</v>
      </c>
      <c r="G8749">
        <v>62</v>
      </c>
      <c r="H8749" s="27">
        <v>45073</v>
      </c>
      <c r="I8749">
        <v>62</v>
      </c>
      <c r="J8749">
        <f>IFERROR(INDEX(Birlesme[campaign_price], MATCH(Birlesme[[#This Row],[Last_buy_date]], Birlesme[buy_date], 0)), "")</f>
        <v>25</v>
      </c>
      <c r="K8749" t="str">
        <f>IF(Birlesme[[#This Row],[Max_price]]&gt;Birlesme[[#This Row],[Last_campaign_price]],"Endirim olacaq","Endirim yoxdur")</f>
        <v>Endirim olacaq</v>
      </c>
      <c r="L8749" t="str">
        <f>IF(Birlesme[[#This Row],[Endirim]]="Endirim yoxdur", "Yoxdur",INDEX(E:E, MATCH(Birlesme[[#This Row],[Max_price]],G:G,0)))</f>
        <v>OwnsComputer</v>
      </c>
    </row>
    <row r="8750" spans="1:12" x14ac:dyDescent="0.25">
      <c r="A8750" t="s">
        <v>3487</v>
      </c>
      <c r="B8750" t="s">
        <v>3947</v>
      </c>
      <c r="C8750" s="27">
        <v>44704</v>
      </c>
      <c r="D8750" s="27">
        <v>45073</v>
      </c>
      <c r="E8750" t="s">
        <v>3940</v>
      </c>
      <c r="F8750" s="27">
        <v>42623</v>
      </c>
      <c r="G8750">
        <v>62</v>
      </c>
      <c r="H8750" s="27">
        <v>45073</v>
      </c>
      <c r="I8750">
        <v>62</v>
      </c>
      <c r="J8750">
        <f>IFERROR(INDEX(Birlesme[campaign_price], MATCH(Birlesme[[#This Row],[Last_buy_date]], Birlesme[buy_date], 0)), "")</f>
        <v>25</v>
      </c>
      <c r="K8750" t="str">
        <f>IF(Birlesme[[#This Row],[Max_price]]&gt;Birlesme[[#This Row],[Last_campaign_price]],"Endirim olacaq","Endirim yoxdur")</f>
        <v>Endirim olacaq</v>
      </c>
      <c r="L8750" t="str">
        <f>IF(Birlesme[[#This Row],[Endirim]]="Endirim yoxdur", "Yoxdur",INDEX(E:E, MATCH(Birlesme[[#This Row],[Max_price]],G:G,0)))</f>
        <v>OwnsComputer</v>
      </c>
    </row>
    <row r="8751" spans="1:12" x14ac:dyDescent="0.25">
      <c r="A8751" t="s">
        <v>3488</v>
      </c>
      <c r="B8751" t="s">
        <v>3922</v>
      </c>
      <c r="C8751" s="27">
        <v>44680</v>
      </c>
      <c r="D8751" s="27">
        <v>44680</v>
      </c>
      <c r="E8751" t="s">
        <v>3932</v>
      </c>
      <c r="F8751" s="27">
        <v>43779</v>
      </c>
      <c r="G8751">
        <v>62</v>
      </c>
      <c r="H8751" s="27">
        <v>45078</v>
      </c>
      <c r="I8751">
        <v>62</v>
      </c>
      <c r="J8751">
        <f>IFERROR(INDEX(Birlesme[campaign_price], MATCH(Birlesme[[#This Row],[Last_buy_date]], Birlesme[buy_date], 0)), "")</f>
        <v>13</v>
      </c>
      <c r="K8751" t="str">
        <f>IF(Birlesme[[#This Row],[Max_price]]&gt;Birlesme[[#This Row],[Last_campaign_price]],"Endirim olacaq","Endirim yoxdur")</f>
        <v>Endirim olacaq</v>
      </c>
      <c r="L8751" t="str">
        <f>IF(Birlesme[[#This Row],[Endirim]]="Endirim yoxdur", "Yoxdur",INDEX(E:E, MATCH(Birlesme[[#This Row],[Max_price]],G:G,0)))</f>
        <v>OwnsComputer</v>
      </c>
    </row>
    <row r="8752" spans="1:12" x14ac:dyDescent="0.25">
      <c r="A8752" t="s">
        <v>3488</v>
      </c>
      <c r="B8752" t="s">
        <v>3922</v>
      </c>
      <c r="C8752" s="27">
        <v>44680</v>
      </c>
      <c r="D8752" s="27">
        <v>44773</v>
      </c>
      <c r="E8752" t="s">
        <v>3932</v>
      </c>
      <c r="F8752" s="27">
        <v>43779</v>
      </c>
      <c r="G8752">
        <v>62</v>
      </c>
      <c r="H8752" s="27">
        <v>45078</v>
      </c>
      <c r="I8752">
        <v>62</v>
      </c>
      <c r="J8752">
        <f>IFERROR(INDEX(Birlesme[campaign_price], MATCH(Birlesme[[#This Row],[Last_buy_date]], Birlesme[buy_date], 0)), "")</f>
        <v>13</v>
      </c>
      <c r="K8752" t="str">
        <f>IF(Birlesme[[#This Row],[Max_price]]&gt;Birlesme[[#This Row],[Last_campaign_price]],"Endirim olacaq","Endirim yoxdur")</f>
        <v>Endirim olacaq</v>
      </c>
      <c r="L8752" t="str">
        <f>IF(Birlesme[[#This Row],[Endirim]]="Endirim yoxdur", "Yoxdur",INDEX(E:E, MATCH(Birlesme[[#This Row],[Max_price]],G:G,0)))</f>
        <v>OwnsComputer</v>
      </c>
    </row>
    <row r="8753" spans="1:12" x14ac:dyDescent="0.25">
      <c r="A8753" t="s">
        <v>3488</v>
      </c>
      <c r="B8753" t="s">
        <v>3922</v>
      </c>
      <c r="C8753" s="27">
        <v>44680</v>
      </c>
      <c r="D8753" s="27">
        <v>44775</v>
      </c>
      <c r="E8753" t="s">
        <v>3932</v>
      </c>
      <c r="F8753" s="27">
        <v>43779</v>
      </c>
      <c r="G8753">
        <v>62</v>
      </c>
      <c r="H8753" s="27">
        <v>45078</v>
      </c>
      <c r="I8753">
        <v>62</v>
      </c>
      <c r="J8753">
        <f>IFERROR(INDEX(Birlesme[campaign_price], MATCH(Birlesme[[#This Row],[Last_buy_date]], Birlesme[buy_date], 0)), "")</f>
        <v>13</v>
      </c>
      <c r="K8753" t="str">
        <f>IF(Birlesme[[#This Row],[Max_price]]&gt;Birlesme[[#This Row],[Last_campaign_price]],"Endirim olacaq","Endirim yoxdur")</f>
        <v>Endirim olacaq</v>
      </c>
      <c r="L8753" t="str">
        <f>IF(Birlesme[[#This Row],[Endirim]]="Endirim yoxdur", "Yoxdur",INDEX(E:E, MATCH(Birlesme[[#This Row],[Max_price]],G:G,0)))</f>
        <v>OwnsComputer</v>
      </c>
    </row>
    <row r="8754" spans="1:12" x14ac:dyDescent="0.25">
      <c r="A8754" t="s">
        <v>3488</v>
      </c>
      <c r="B8754" t="s">
        <v>3922</v>
      </c>
      <c r="C8754" s="27">
        <v>44680</v>
      </c>
      <c r="D8754" s="27">
        <v>44904</v>
      </c>
      <c r="E8754" t="s">
        <v>3932</v>
      </c>
      <c r="F8754" s="27">
        <v>43779</v>
      </c>
      <c r="G8754">
        <v>62</v>
      </c>
      <c r="H8754" s="27">
        <v>45078</v>
      </c>
      <c r="I8754">
        <v>62</v>
      </c>
      <c r="J8754">
        <f>IFERROR(INDEX(Birlesme[campaign_price], MATCH(Birlesme[[#This Row],[Last_buy_date]], Birlesme[buy_date], 0)), "")</f>
        <v>13</v>
      </c>
      <c r="K8754" t="str">
        <f>IF(Birlesme[[#This Row],[Max_price]]&gt;Birlesme[[#This Row],[Last_campaign_price]],"Endirim olacaq","Endirim yoxdur")</f>
        <v>Endirim olacaq</v>
      </c>
      <c r="L8754" t="str">
        <f>IF(Birlesme[[#This Row],[Endirim]]="Endirim yoxdur", "Yoxdur",INDEX(E:E, MATCH(Birlesme[[#This Row],[Max_price]],G:G,0)))</f>
        <v>OwnsComputer</v>
      </c>
    </row>
    <row r="8755" spans="1:12" x14ac:dyDescent="0.25">
      <c r="A8755" t="s">
        <v>3488</v>
      </c>
      <c r="B8755" t="s">
        <v>3922</v>
      </c>
      <c r="C8755" s="27">
        <v>44680</v>
      </c>
      <c r="D8755" s="27">
        <v>44934</v>
      </c>
      <c r="E8755" t="s">
        <v>3932</v>
      </c>
      <c r="F8755" s="27">
        <v>43779</v>
      </c>
      <c r="G8755">
        <v>62</v>
      </c>
      <c r="H8755" s="27">
        <v>45078</v>
      </c>
      <c r="I8755">
        <v>62</v>
      </c>
      <c r="J8755">
        <f>IFERROR(INDEX(Birlesme[campaign_price], MATCH(Birlesme[[#This Row],[Last_buy_date]], Birlesme[buy_date], 0)), "")</f>
        <v>13</v>
      </c>
      <c r="K8755" t="str">
        <f>IF(Birlesme[[#This Row],[Max_price]]&gt;Birlesme[[#This Row],[Last_campaign_price]],"Endirim olacaq","Endirim yoxdur")</f>
        <v>Endirim olacaq</v>
      </c>
      <c r="L8755" t="str">
        <f>IF(Birlesme[[#This Row],[Endirim]]="Endirim yoxdur", "Yoxdur",INDEX(E:E, MATCH(Birlesme[[#This Row],[Max_price]],G:G,0)))</f>
        <v>OwnsComputer</v>
      </c>
    </row>
    <row r="8756" spans="1:12" x14ac:dyDescent="0.25">
      <c r="A8756" t="s">
        <v>3488</v>
      </c>
      <c r="B8756" t="s">
        <v>3922</v>
      </c>
      <c r="C8756" s="27">
        <v>44680</v>
      </c>
      <c r="D8756" s="27">
        <v>44959</v>
      </c>
      <c r="E8756" t="s">
        <v>3932</v>
      </c>
      <c r="F8756" s="27">
        <v>43779</v>
      </c>
      <c r="G8756">
        <v>62</v>
      </c>
      <c r="H8756" s="27">
        <v>45078</v>
      </c>
      <c r="I8756">
        <v>62</v>
      </c>
      <c r="J8756">
        <f>IFERROR(INDEX(Birlesme[campaign_price], MATCH(Birlesme[[#This Row],[Last_buy_date]], Birlesme[buy_date], 0)), "")</f>
        <v>13</v>
      </c>
      <c r="K8756" t="str">
        <f>IF(Birlesme[[#This Row],[Max_price]]&gt;Birlesme[[#This Row],[Last_campaign_price]],"Endirim olacaq","Endirim yoxdur")</f>
        <v>Endirim olacaq</v>
      </c>
      <c r="L8756" t="str">
        <f>IF(Birlesme[[#This Row],[Endirim]]="Endirim yoxdur", "Yoxdur",INDEX(E:E, MATCH(Birlesme[[#This Row],[Max_price]],G:G,0)))</f>
        <v>OwnsComputer</v>
      </c>
    </row>
    <row r="8757" spans="1:12" x14ac:dyDescent="0.25">
      <c r="A8757" t="s">
        <v>3488</v>
      </c>
      <c r="B8757" t="s">
        <v>3922</v>
      </c>
      <c r="C8757" s="27">
        <v>44680</v>
      </c>
      <c r="D8757" s="27">
        <v>45022</v>
      </c>
      <c r="E8757" t="s">
        <v>3932</v>
      </c>
      <c r="F8757" s="27">
        <v>43779</v>
      </c>
      <c r="G8757">
        <v>62</v>
      </c>
      <c r="H8757" s="27">
        <v>45078</v>
      </c>
      <c r="I8757">
        <v>62</v>
      </c>
      <c r="J8757">
        <f>IFERROR(INDEX(Birlesme[campaign_price], MATCH(Birlesme[[#This Row],[Last_buy_date]], Birlesme[buy_date], 0)), "")</f>
        <v>13</v>
      </c>
      <c r="K8757" t="str">
        <f>IF(Birlesme[[#This Row],[Max_price]]&gt;Birlesme[[#This Row],[Last_campaign_price]],"Endirim olacaq","Endirim yoxdur")</f>
        <v>Endirim olacaq</v>
      </c>
      <c r="L8757" t="str">
        <f>IF(Birlesme[[#This Row],[Endirim]]="Endirim yoxdur", "Yoxdur",INDEX(E:E, MATCH(Birlesme[[#This Row],[Max_price]],G:G,0)))</f>
        <v>OwnsComputer</v>
      </c>
    </row>
    <row r="8758" spans="1:12" x14ac:dyDescent="0.25">
      <c r="A8758" t="s">
        <v>3488</v>
      </c>
      <c r="B8758" t="s">
        <v>3922</v>
      </c>
      <c r="C8758" s="27">
        <v>44680</v>
      </c>
      <c r="D8758" s="27">
        <v>45051</v>
      </c>
      <c r="E8758" t="s">
        <v>3932</v>
      </c>
      <c r="F8758" s="27">
        <v>43779</v>
      </c>
      <c r="G8758">
        <v>62</v>
      </c>
      <c r="H8758" s="27">
        <v>45078</v>
      </c>
      <c r="I8758">
        <v>62</v>
      </c>
      <c r="J8758">
        <f>IFERROR(INDEX(Birlesme[campaign_price], MATCH(Birlesme[[#This Row],[Last_buy_date]], Birlesme[buy_date], 0)), "")</f>
        <v>13</v>
      </c>
      <c r="K8758" t="str">
        <f>IF(Birlesme[[#This Row],[Max_price]]&gt;Birlesme[[#This Row],[Last_campaign_price]],"Endirim olacaq","Endirim yoxdur")</f>
        <v>Endirim olacaq</v>
      </c>
      <c r="L8758" t="str">
        <f>IF(Birlesme[[#This Row],[Endirim]]="Endirim yoxdur", "Yoxdur",INDEX(E:E, MATCH(Birlesme[[#This Row],[Max_price]],G:G,0)))</f>
        <v>OwnsComputer</v>
      </c>
    </row>
    <row r="8759" spans="1:12" x14ac:dyDescent="0.25">
      <c r="A8759" t="s">
        <v>3488</v>
      </c>
      <c r="B8759" t="s">
        <v>3950</v>
      </c>
      <c r="C8759" s="27">
        <v>45036</v>
      </c>
      <c r="D8759" s="27">
        <v>45036</v>
      </c>
      <c r="E8759" t="s">
        <v>3943</v>
      </c>
      <c r="F8759" s="27">
        <v>42229</v>
      </c>
      <c r="G8759">
        <v>28</v>
      </c>
      <c r="H8759" s="27">
        <v>45078</v>
      </c>
      <c r="I8759">
        <v>62</v>
      </c>
      <c r="J8759">
        <f>IFERROR(INDEX(Birlesme[campaign_price], MATCH(Birlesme[[#This Row],[Last_buy_date]], Birlesme[buy_date], 0)), "")</f>
        <v>13</v>
      </c>
      <c r="K8759" t="str">
        <f>IF(Birlesme[[#This Row],[Max_price]]&gt;Birlesme[[#This Row],[Last_campaign_price]],"Endirim olacaq","Endirim yoxdur")</f>
        <v>Endirim olacaq</v>
      </c>
      <c r="L8759" t="str">
        <f>IF(Birlesme[[#This Row],[Endirim]]="Endirim yoxdur", "Yoxdur",INDEX(E:E, MATCH(Birlesme[[#This Row],[Max_price]],G:G,0)))</f>
        <v>OwnsComputer</v>
      </c>
    </row>
    <row r="8760" spans="1:12" x14ac:dyDescent="0.25">
      <c r="A8760" t="s">
        <v>3488</v>
      </c>
      <c r="B8760" t="s">
        <v>3950</v>
      </c>
      <c r="C8760" s="27">
        <v>45036</v>
      </c>
      <c r="D8760" s="27">
        <v>45073</v>
      </c>
      <c r="E8760" t="s">
        <v>3943</v>
      </c>
      <c r="F8760" s="27">
        <v>42229</v>
      </c>
      <c r="G8760">
        <v>28</v>
      </c>
      <c r="H8760" s="27">
        <v>45078</v>
      </c>
      <c r="I8760">
        <v>62</v>
      </c>
      <c r="J8760">
        <f>IFERROR(INDEX(Birlesme[campaign_price], MATCH(Birlesme[[#This Row],[Last_buy_date]], Birlesme[buy_date], 0)), "")</f>
        <v>13</v>
      </c>
      <c r="K8760" t="str">
        <f>IF(Birlesme[[#This Row],[Max_price]]&gt;Birlesme[[#This Row],[Last_campaign_price]],"Endirim olacaq","Endirim yoxdur")</f>
        <v>Endirim olacaq</v>
      </c>
      <c r="L8760" t="str">
        <f>IF(Birlesme[[#This Row],[Endirim]]="Endirim yoxdur", "Yoxdur",INDEX(E:E, MATCH(Birlesme[[#This Row],[Max_price]],G:G,0)))</f>
        <v>OwnsComputer</v>
      </c>
    </row>
    <row r="8761" spans="1:12" x14ac:dyDescent="0.25">
      <c r="A8761" t="s">
        <v>3488</v>
      </c>
      <c r="B8761" t="s">
        <v>3950</v>
      </c>
      <c r="C8761" s="27">
        <v>45036</v>
      </c>
      <c r="D8761" s="27">
        <v>45078</v>
      </c>
      <c r="E8761" t="s">
        <v>3943</v>
      </c>
      <c r="F8761" s="27">
        <v>42229</v>
      </c>
      <c r="G8761">
        <v>28</v>
      </c>
      <c r="H8761" s="27">
        <v>45078</v>
      </c>
      <c r="I8761">
        <v>62</v>
      </c>
      <c r="J8761">
        <f>IFERROR(INDEX(Birlesme[campaign_price], MATCH(Birlesme[[#This Row],[Last_buy_date]], Birlesme[buy_date], 0)), "")</f>
        <v>13</v>
      </c>
      <c r="K8761" t="str">
        <f>IF(Birlesme[[#This Row],[Max_price]]&gt;Birlesme[[#This Row],[Last_campaign_price]],"Endirim olacaq","Endirim yoxdur")</f>
        <v>Endirim olacaq</v>
      </c>
      <c r="L8761" t="str">
        <f>IF(Birlesme[[#This Row],[Endirim]]="Endirim yoxdur", "Yoxdur",INDEX(E:E, MATCH(Birlesme[[#This Row],[Max_price]],G:G,0)))</f>
        <v>OwnsComputer</v>
      </c>
    </row>
    <row r="8762" spans="1:12" x14ac:dyDescent="0.25">
      <c r="A8762" t="s">
        <v>3489</v>
      </c>
      <c r="B8762" t="s">
        <v>3953</v>
      </c>
      <c r="C8762" s="27">
        <v>44764</v>
      </c>
      <c r="D8762" s="27">
        <v>44764</v>
      </c>
      <c r="E8762" t="s">
        <v>3946</v>
      </c>
      <c r="F8762" s="27">
        <v>44744</v>
      </c>
      <c r="G8762">
        <v>29</v>
      </c>
      <c r="H8762" s="27">
        <v>45084</v>
      </c>
      <c r="I8762">
        <v>29</v>
      </c>
      <c r="J8762">
        <f>IFERROR(INDEX(Birlesme[campaign_price], MATCH(Birlesme[[#This Row],[Last_buy_date]], Birlesme[buy_date], 0)), "")</f>
        <v>29</v>
      </c>
      <c r="K8762" t="str">
        <f>IF(Birlesme[[#This Row],[Max_price]]&gt;Birlesme[[#This Row],[Last_campaign_price]],"Endirim olacaq","Endirim yoxdur")</f>
        <v>Endirim yoxdur</v>
      </c>
      <c r="L8762" t="str">
        <f>IF(Birlesme[[#This Row],[Endirim]]="Endirim yoxdur", "Yoxdur",INDEX(E:E, MATCH(Birlesme[[#This Row],[Max_price]],G:G,0)))</f>
        <v>Yoxdur</v>
      </c>
    </row>
    <row r="8763" spans="1:12" x14ac:dyDescent="0.25">
      <c r="A8763" t="s">
        <v>3489</v>
      </c>
      <c r="B8763" t="s">
        <v>3953</v>
      </c>
      <c r="C8763" s="27">
        <v>44764</v>
      </c>
      <c r="D8763" s="27">
        <v>44799</v>
      </c>
      <c r="E8763" t="s">
        <v>3946</v>
      </c>
      <c r="F8763" s="27">
        <v>44744</v>
      </c>
      <c r="G8763">
        <v>29</v>
      </c>
      <c r="H8763" s="27">
        <v>45084</v>
      </c>
      <c r="I8763">
        <v>29</v>
      </c>
      <c r="J8763">
        <f>IFERROR(INDEX(Birlesme[campaign_price], MATCH(Birlesme[[#This Row],[Last_buy_date]], Birlesme[buy_date], 0)), "")</f>
        <v>29</v>
      </c>
      <c r="K8763" t="str">
        <f>IF(Birlesme[[#This Row],[Max_price]]&gt;Birlesme[[#This Row],[Last_campaign_price]],"Endirim olacaq","Endirim yoxdur")</f>
        <v>Endirim yoxdur</v>
      </c>
      <c r="L8763" t="str">
        <f>IF(Birlesme[[#This Row],[Endirim]]="Endirim yoxdur", "Yoxdur",INDEX(E:E, MATCH(Birlesme[[#This Row],[Max_price]],G:G,0)))</f>
        <v>Yoxdur</v>
      </c>
    </row>
    <row r="8764" spans="1:12" x14ac:dyDescent="0.25">
      <c r="A8764" t="s">
        <v>3489</v>
      </c>
      <c r="B8764" t="s">
        <v>3953</v>
      </c>
      <c r="C8764" s="27">
        <v>44764</v>
      </c>
      <c r="D8764" s="27">
        <v>44831</v>
      </c>
      <c r="E8764" t="s">
        <v>3946</v>
      </c>
      <c r="F8764" s="27">
        <v>44744</v>
      </c>
      <c r="G8764">
        <v>29</v>
      </c>
      <c r="H8764" s="27">
        <v>45084</v>
      </c>
      <c r="I8764">
        <v>29</v>
      </c>
      <c r="J8764">
        <f>IFERROR(INDEX(Birlesme[campaign_price], MATCH(Birlesme[[#This Row],[Last_buy_date]], Birlesme[buy_date], 0)), "")</f>
        <v>29</v>
      </c>
      <c r="K8764" t="str">
        <f>IF(Birlesme[[#This Row],[Max_price]]&gt;Birlesme[[#This Row],[Last_campaign_price]],"Endirim olacaq","Endirim yoxdur")</f>
        <v>Endirim yoxdur</v>
      </c>
      <c r="L8764" t="str">
        <f>IF(Birlesme[[#This Row],[Endirim]]="Endirim yoxdur", "Yoxdur",INDEX(E:E, MATCH(Birlesme[[#This Row],[Max_price]],G:G,0)))</f>
        <v>Yoxdur</v>
      </c>
    </row>
    <row r="8765" spans="1:12" x14ac:dyDescent="0.25">
      <c r="A8765" t="s">
        <v>3489</v>
      </c>
      <c r="B8765" t="s">
        <v>3953</v>
      </c>
      <c r="C8765" s="27">
        <v>44764</v>
      </c>
      <c r="D8765" s="27">
        <v>44836</v>
      </c>
      <c r="E8765" t="s">
        <v>3946</v>
      </c>
      <c r="F8765" s="27">
        <v>44744</v>
      </c>
      <c r="G8765">
        <v>29</v>
      </c>
      <c r="H8765" s="27">
        <v>45084</v>
      </c>
      <c r="I8765">
        <v>29</v>
      </c>
      <c r="J8765">
        <f>IFERROR(INDEX(Birlesme[campaign_price], MATCH(Birlesme[[#This Row],[Last_buy_date]], Birlesme[buy_date], 0)), "")</f>
        <v>29</v>
      </c>
      <c r="K8765" t="str">
        <f>IF(Birlesme[[#This Row],[Max_price]]&gt;Birlesme[[#This Row],[Last_campaign_price]],"Endirim olacaq","Endirim yoxdur")</f>
        <v>Endirim yoxdur</v>
      </c>
      <c r="L8765" t="str">
        <f>IF(Birlesme[[#This Row],[Endirim]]="Endirim yoxdur", "Yoxdur",INDEX(E:E, MATCH(Birlesme[[#This Row],[Max_price]],G:G,0)))</f>
        <v>Yoxdur</v>
      </c>
    </row>
    <row r="8766" spans="1:12" x14ac:dyDescent="0.25">
      <c r="A8766" t="s">
        <v>3489</v>
      </c>
      <c r="B8766" t="s">
        <v>3953</v>
      </c>
      <c r="C8766" s="27">
        <v>44764</v>
      </c>
      <c r="D8766" s="27">
        <v>44888</v>
      </c>
      <c r="E8766" t="s">
        <v>3946</v>
      </c>
      <c r="F8766" s="27">
        <v>44744</v>
      </c>
      <c r="G8766">
        <v>29</v>
      </c>
      <c r="H8766" s="27">
        <v>45084</v>
      </c>
      <c r="I8766">
        <v>29</v>
      </c>
      <c r="J8766">
        <f>IFERROR(INDEX(Birlesme[campaign_price], MATCH(Birlesme[[#This Row],[Last_buy_date]], Birlesme[buy_date], 0)), "")</f>
        <v>29</v>
      </c>
      <c r="K8766" t="str">
        <f>IF(Birlesme[[#This Row],[Max_price]]&gt;Birlesme[[#This Row],[Last_campaign_price]],"Endirim olacaq","Endirim yoxdur")</f>
        <v>Endirim yoxdur</v>
      </c>
      <c r="L8766" t="str">
        <f>IF(Birlesme[[#This Row],[Endirim]]="Endirim yoxdur", "Yoxdur",INDEX(E:E, MATCH(Birlesme[[#This Row],[Max_price]],G:G,0)))</f>
        <v>Yoxdur</v>
      </c>
    </row>
    <row r="8767" spans="1:12" x14ac:dyDescent="0.25">
      <c r="A8767" t="s">
        <v>3489</v>
      </c>
      <c r="B8767" t="s">
        <v>3953</v>
      </c>
      <c r="C8767" s="27">
        <v>44764</v>
      </c>
      <c r="D8767" s="27">
        <v>44899</v>
      </c>
      <c r="E8767" t="s">
        <v>3946</v>
      </c>
      <c r="F8767" s="27">
        <v>44744</v>
      </c>
      <c r="G8767">
        <v>29</v>
      </c>
      <c r="H8767" s="27">
        <v>45084</v>
      </c>
      <c r="I8767">
        <v>29</v>
      </c>
      <c r="J8767">
        <f>IFERROR(INDEX(Birlesme[campaign_price], MATCH(Birlesme[[#This Row],[Last_buy_date]], Birlesme[buy_date], 0)), "")</f>
        <v>29</v>
      </c>
      <c r="K8767" t="str">
        <f>IF(Birlesme[[#This Row],[Max_price]]&gt;Birlesme[[#This Row],[Last_campaign_price]],"Endirim olacaq","Endirim yoxdur")</f>
        <v>Endirim yoxdur</v>
      </c>
      <c r="L8767" t="str">
        <f>IF(Birlesme[[#This Row],[Endirim]]="Endirim yoxdur", "Yoxdur",INDEX(E:E, MATCH(Birlesme[[#This Row],[Max_price]],G:G,0)))</f>
        <v>Yoxdur</v>
      </c>
    </row>
    <row r="8768" spans="1:12" x14ac:dyDescent="0.25">
      <c r="A8768" t="s">
        <v>3489</v>
      </c>
      <c r="B8768" t="s">
        <v>3953</v>
      </c>
      <c r="C8768" s="27">
        <v>44764</v>
      </c>
      <c r="D8768" s="27">
        <v>44931</v>
      </c>
      <c r="E8768" t="s">
        <v>3946</v>
      </c>
      <c r="F8768" s="27">
        <v>44744</v>
      </c>
      <c r="G8768">
        <v>29</v>
      </c>
      <c r="H8768" s="27">
        <v>45084</v>
      </c>
      <c r="I8768">
        <v>29</v>
      </c>
      <c r="J8768">
        <f>IFERROR(INDEX(Birlesme[campaign_price], MATCH(Birlesme[[#This Row],[Last_buy_date]], Birlesme[buy_date], 0)), "")</f>
        <v>29</v>
      </c>
      <c r="K8768" t="str">
        <f>IF(Birlesme[[#This Row],[Max_price]]&gt;Birlesme[[#This Row],[Last_campaign_price]],"Endirim olacaq","Endirim yoxdur")</f>
        <v>Endirim yoxdur</v>
      </c>
      <c r="L8768" t="str">
        <f>IF(Birlesme[[#This Row],[Endirim]]="Endirim yoxdur", "Yoxdur",INDEX(E:E, MATCH(Birlesme[[#This Row],[Max_price]],G:G,0)))</f>
        <v>Yoxdur</v>
      </c>
    </row>
    <row r="8769" spans="1:12" x14ac:dyDescent="0.25">
      <c r="A8769" t="s">
        <v>3489</v>
      </c>
      <c r="B8769" t="s">
        <v>3953</v>
      </c>
      <c r="C8769" s="27">
        <v>44764</v>
      </c>
      <c r="D8769" s="27">
        <v>44958</v>
      </c>
      <c r="E8769" t="s">
        <v>3946</v>
      </c>
      <c r="F8769" s="27">
        <v>44744</v>
      </c>
      <c r="G8769">
        <v>29</v>
      </c>
      <c r="H8769" s="27">
        <v>45084</v>
      </c>
      <c r="I8769">
        <v>29</v>
      </c>
      <c r="J8769">
        <f>IFERROR(INDEX(Birlesme[campaign_price], MATCH(Birlesme[[#This Row],[Last_buy_date]], Birlesme[buy_date], 0)), "")</f>
        <v>29</v>
      </c>
      <c r="K8769" t="str">
        <f>IF(Birlesme[[#This Row],[Max_price]]&gt;Birlesme[[#This Row],[Last_campaign_price]],"Endirim olacaq","Endirim yoxdur")</f>
        <v>Endirim yoxdur</v>
      </c>
      <c r="L8769" t="str">
        <f>IF(Birlesme[[#This Row],[Endirim]]="Endirim yoxdur", "Yoxdur",INDEX(E:E, MATCH(Birlesme[[#This Row],[Max_price]],G:G,0)))</f>
        <v>Yoxdur</v>
      </c>
    </row>
    <row r="8770" spans="1:12" x14ac:dyDescent="0.25">
      <c r="A8770" t="s">
        <v>3489</v>
      </c>
      <c r="B8770" t="s">
        <v>3953</v>
      </c>
      <c r="C8770" s="27">
        <v>44764</v>
      </c>
      <c r="D8770" s="27">
        <v>44994</v>
      </c>
      <c r="E8770" t="s">
        <v>3946</v>
      </c>
      <c r="F8770" s="27">
        <v>44744</v>
      </c>
      <c r="G8770">
        <v>29</v>
      </c>
      <c r="H8770" s="27">
        <v>45084</v>
      </c>
      <c r="I8770">
        <v>29</v>
      </c>
      <c r="J8770">
        <f>IFERROR(INDEX(Birlesme[campaign_price], MATCH(Birlesme[[#This Row],[Last_buy_date]], Birlesme[buy_date], 0)), "")</f>
        <v>29</v>
      </c>
      <c r="K8770" t="str">
        <f>IF(Birlesme[[#This Row],[Max_price]]&gt;Birlesme[[#This Row],[Last_campaign_price]],"Endirim olacaq","Endirim yoxdur")</f>
        <v>Endirim yoxdur</v>
      </c>
      <c r="L8770" t="str">
        <f>IF(Birlesme[[#This Row],[Endirim]]="Endirim yoxdur", "Yoxdur",INDEX(E:E, MATCH(Birlesme[[#This Row],[Max_price]],G:G,0)))</f>
        <v>Yoxdur</v>
      </c>
    </row>
    <row r="8771" spans="1:12" x14ac:dyDescent="0.25">
      <c r="A8771" t="s">
        <v>3489</v>
      </c>
      <c r="B8771" t="s">
        <v>3953</v>
      </c>
      <c r="C8771" s="27">
        <v>44764</v>
      </c>
      <c r="D8771" s="27">
        <v>45051</v>
      </c>
      <c r="E8771" t="s">
        <v>3946</v>
      </c>
      <c r="F8771" s="27">
        <v>44744</v>
      </c>
      <c r="G8771">
        <v>29</v>
      </c>
      <c r="H8771" s="27">
        <v>45084</v>
      </c>
      <c r="I8771">
        <v>29</v>
      </c>
      <c r="J8771">
        <f>IFERROR(INDEX(Birlesme[campaign_price], MATCH(Birlesme[[#This Row],[Last_buy_date]], Birlesme[buy_date], 0)), "")</f>
        <v>29</v>
      </c>
      <c r="K8771" t="str">
        <f>IF(Birlesme[[#This Row],[Max_price]]&gt;Birlesme[[#This Row],[Last_campaign_price]],"Endirim olacaq","Endirim yoxdur")</f>
        <v>Endirim yoxdur</v>
      </c>
      <c r="L8771" t="str">
        <f>IF(Birlesme[[#This Row],[Endirim]]="Endirim yoxdur", "Yoxdur",INDEX(E:E, MATCH(Birlesme[[#This Row],[Max_price]],G:G,0)))</f>
        <v>Yoxdur</v>
      </c>
    </row>
    <row r="8772" spans="1:12" x14ac:dyDescent="0.25">
      <c r="A8772" t="s">
        <v>3489</v>
      </c>
      <c r="B8772" t="s">
        <v>3953</v>
      </c>
      <c r="C8772" s="27">
        <v>44764</v>
      </c>
      <c r="D8772" s="27">
        <v>45082</v>
      </c>
      <c r="E8772" t="s">
        <v>3946</v>
      </c>
      <c r="F8772" s="27">
        <v>44744</v>
      </c>
      <c r="G8772">
        <v>29</v>
      </c>
      <c r="H8772" s="27">
        <v>45084</v>
      </c>
      <c r="I8772">
        <v>29</v>
      </c>
      <c r="J8772">
        <f>IFERROR(INDEX(Birlesme[campaign_price], MATCH(Birlesme[[#This Row],[Last_buy_date]], Birlesme[buy_date], 0)), "")</f>
        <v>29</v>
      </c>
      <c r="K8772" t="str">
        <f>IF(Birlesme[[#This Row],[Max_price]]&gt;Birlesme[[#This Row],[Last_campaign_price]],"Endirim olacaq","Endirim yoxdur")</f>
        <v>Endirim yoxdur</v>
      </c>
      <c r="L8772" t="str">
        <f>IF(Birlesme[[#This Row],[Endirim]]="Endirim yoxdur", "Yoxdur",INDEX(E:E, MATCH(Birlesme[[#This Row],[Max_price]],G:G,0)))</f>
        <v>Yoxdur</v>
      </c>
    </row>
    <row r="8773" spans="1:12" x14ac:dyDescent="0.25">
      <c r="A8773" t="s">
        <v>3489</v>
      </c>
      <c r="B8773" t="s">
        <v>3923</v>
      </c>
      <c r="C8773" s="27">
        <v>44860</v>
      </c>
      <c r="D8773" s="27">
        <v>44860</v>
      </c>
      <c r="E8773" t="s">
        <v>3933</v>
      </c>
      <c r="F8773" s="27">
        <v>43502</v>
      </c>
      <c r="G8773">
        <v>26</v>
      </c>
      <c r="H8773" s="27">
        <v>45084</v>
      </c>
      <c r="I8773">
        <v>29</v>
      </c>
      <c r="J8773">
        <f>IFERROR(INDEX(Birlesme[campaign_price], MATCH(Birlesme[[#This Row],[Last_buy_date]], Birlesme[buy_date], 0)), "")</f>
        <v>29</v>
      </c>
      <c r="K8773" t="str">
        <f>IF(Birlesme[[#This Row],[Max_price]]&gt;Birlesme[[#This Row],[Last_campaign_price]],"Endirim olacaq","Endirim yoxdur")</f>
        <v>Endirim yoxdur</v>
      </c>
      <c r="L8773" t="str">
        <f>IF(Birlesme[[#This Row],[Endirim]]="Endirim yoxdur", "Yoxdur",INDEX(E:E, MATCH(Birlesme[[#This Row],[Max_price]],G:G,0)))</f>
        <v>Yoxdur</v>
      </c>
    </row>
    <row r="8774" spans="1:12" x14ac:dyDescent="0.25">
      <c r="A8774" t="s">
        <v>3489</v>
      </c>
      <c r="B8774" t="s">
        <v>3923</v>
      </c>
      <c r="C8774" s="27">
        <v>44860</v>
      </c>
      <c r="D8774" s="27">
        <v>44924</v>
      </c>
      <c r="E8774" t="s">
        <v>3933</v>
      </c>
      <c r="F8774" s="27">
        <v>43502</v>
      </c>
      <c r="G8774">
        <v>26</v>
      </c>
      <c r="H8774" s="27">
        <v>45084</v>
      </c>
      <c r="I8774">
        <v>29</v>
      </c>
      <c r="J8774">
        <f>IFERROR(INDEX(Birlesme[campaign_price], MATCH(Birlesme[[#This Row],[Last_buy_date]], Birlesme[buy_date], 0)), "")</f>
        <v>29</v>
      </c>
      <c r="K8774" t="str">
        <f>IF(Birlesme[[#This Row],[Max_price]]&gt;Birlesme[[#This Row],[Last_campaign_price]],"Endirim olacaq","Endirim yoxdur")</f>
        <v>Endirim yoxdur</v>
      </c>
      <c r="L8774" t="str">
        <f>IF(Birlesme[[#This Row],[Endirim]]="Endirim yoxdur", "Yoxdur",INDEX(E:E, MATCH(Birlesme[[#This Row],[Max_price]],G:G,0)))</f>
        <v>Yoxdur</v>
      </c>
    </row>
    <row r="8775" spans="1:12" x14ac:dyDescent="0.25">
      <c r="A8775" t="s">
        <v>3489</v>
      </c>
      <c r="B8775" t="s">
        <v>3923</v>
      </c>
      <c r="C8775" s="27">
        <v>44860</v>
      </c>
      <c r="D8775" s="27">
        <v>44954</v>
      </c>
      <c r="E8775" t="s">
        <v>3933</v>
      </c>
      <c r="F8775" s="27">
        <v>43502</v>
      </c>
      <c r="G8775">
        <v>26</v>
      </c>
      <c r="H8775" s="27">
        <v>45084</v>
      </c>
      <c r="I8775">
        <v>29</v>
      </c>
      <c r="J8775">
        <f>IFERROR(INDEX(Birlesme[campaign_price], MATCH(Birlesme[[#This Row],[Last_buy_date]], Birlesme[buy_date], 0)), "")</f>
        <v>29</v>
      </c>
      <c r="K8775" t="str">
        <f>IF(Birlesme[[#This Row],[Max_price]]&gt;Birlesme[[#This Row],[Last_campaign_price]],"Endirim olacaq","Endirim yoxdur")</f>
        <v>Endirim yoxdur</v>
      </c>
      <c r="L8775" t="str">
        <f>IF(Birlesme[[#This Row],[Endirim]]="Endirim yoxdur", "Yoxdur",INDEX(E:E, MATCH(Birlesme[[#This Row],[Max_price]],G:G,0)))</f>
        <v>Yoxdur</v>
      </c>
    </row>
    <row r="8776" spans="1:12" x14ac:dyDescent="0.25">
      <c r="A8776" t="s">
        <v>3489</v>
      </c>
      <c r="B8776" t="s">
        <v>3923</v>
      </c>
      <c r="C8776" s="27">
        <v>44860</v>
      </c>
      <c r="D8776" s="27">
        <v>44984</v>
      </c>
      <c r="E8776" t="s">
        <v>3933</v>
      </c>
      <c r="F8776" s="27">
        <v>43502</v>
      </c>
      <c r="G8776">
        <v>26</v>
      </c>
      <c r="H8776" s="27">
        <v>45084</v>
      </c>
      <c r="I8776">
        <v>29</v>
      </c>
      <c r="J8776">
        <f>IFERROR(INDEX(Birlesme[campaign_price], MATCH(Birlesme[[#This Row],[Last_buy_date]], Birlesme[buy_date], 0)), "")</f>
        <v>29</v>
      </c>
      <c r="K8776" t="str">
        <f>IF(Birlesme[[#This Row],[Max_price]]&gt;Birlesme[[#This Row],[Last_campaign_price]],"Endirim olacaq","Endirim yoxdur")</f>
        <v>Endirim yoxdur</v>
      </c>
      <c r="L8776" t="str">
        <f>IF(Birlesme[[#This Row],[Endirim]]="Endirim yoxdur", "Yoxdur",INDEX(E:E, MATCH(Birlesme[[#This Row],[Max_price]],G:G,0)))</f>
        <v>Yoxdur</v>
      </c>
    </row>
    <row r="8777" spans="1:12" x14ac:dyDescent="0.25">
      <c r="A8777" t="s">
        <v>3489</v>
      </c>
      <c r="B8777" t="s">
        <v>3923</v>
      </c>
      <c r="C8777" s="27">
        <v>44860</v>
      </c>
      <c r="D8777" s="27">
        <v>44987</v>
      </c>
      <c r="E8777" t="s">
        <v>3933</v>
      </c>
      <c r="F8777" s="27">
        <v>43502</v>
      </c>
      <c r="G8777">
        <v>26</v>
      </c>
      <c r="H8777" s="27">
        <v>45084</v>
      </c>
      <c r="I8777">
        <v>29</v>
      </c>
      <c r="J8777">
        <f>IFERROR(INDEX(Birlesme[campaign_price], MATCH(Birlesme[[#This Row],[Last_buy_date]], Birlesme[buy_date], 0)), "")</f>
        <v>29</v>
      </c>
      <c r="K8777" t="str">
        <f>IF(Birlesme[[#This Row],[Max_price]]&gt;Birlesme[[#This Row],[Last_campaign_price]],"Endirim olacaq","Endirim yoxdur")</f>
        <v>Endirim yoxdur</v>
      </c>
      <c r="L8777" t="str">
        <f>IF(Birlesme[[#This Row],[Endirim]]="Endirim yoxdur", "Yoxdur",INDEX(E:E, MATCH(Birlesme[[#This Row],[Max_price]],G:G,0)))</f>
        <v>Yoxdur</v>
      </c>
    </row>
    <row r="8778" spans="1:12" x14ac:dyDescent="0.25">
      <c r="A8778" t="s">
        <v>3489</v>
      </c>
      <c r="B8778" t="s">
        <v>3923</v>
      </c>
      <c r="C8778" s="27">
        <v>44860</v>
      </c>
      <c r="D8778" s="27">
        <v>45019</v>
      </c>
      <c r="E8778" t="s">
        <v>3933</v>
      </c>
      <c r="F8778" s="27">
        <v>43502</v>
      </c>
      <c r="G8778">
        <v>26</v>
      </c>
      <c r="H8778" s="27">
        <v>45084</v>
      </c>
      <c r="I8778">
        <v>29</v>
      </c>
      <c r="J8778">
        <f>IFERROR(INDEX(Birlesme[campaign_price], MATCH(Birlesme[[#This Row],[Last_buy_date]], Birlesme[buy_date], 0)), "")</f>
        <v>29</v>
      </c>
      <c r="K8778" t="str">
        <f>IF(Birlesme[[#This Row],[Max_price]]&gt;Birlesme[[#This Row],[Last_campaign_price]],"Endirim olacaq","Endirim yoxdur")</f>
        <v>Endirim yoxdur</v>
      </c>
      <c r="L8778" t="str">
        <f>IF(Birlesme[[#This Row],[Endirim]]="Endirim yoxdur", "Yoxdur",INDEX(E:E, MATCH(Birlesme[[#This Row],[Max_price]],G:G,0)))</f>
        <v>Yoxdur</v>
      </c>
    </row>
    <row r="8779" spans="1:12" x14ac:dyDescent="0.25">
      <c r="A8779" t="s">
        <v>3489</v>
      </c>
      <c r="B8779" t="s">
        <v>3923</v>
      </c>
      <c r="C8779" s="27">
        <v>44860</v>
      </c>
      <c r="D8779" s="27">
        <v>45074</v>
      </c>
      <c r="E8779" t="s">
        <v>3933</v>
      </c>
      <c r="F8779" s="27">
        <v>43502</v>
      </c>
      <c r="G8779">
        <v>26</v>
      </c>
      <c r="H8779" s="27">
        <v>45084</v>
      </c>
      <c r="I8779">
        <v>29</v>
      </c>
      <c r="J8779">
        <f>IFERROR(INDEX(Birlesme[campaign_price], MATCH(Birlesme[[#This Row],[Last_buy_date]], Birlesme[buy_date], 0)), "")</f>
        <v>29</v>
      </c>
      <c r="K8779" t="str">
        <f>IF(Birlesme[[#This Row],[Max_price]]&gt;Birlesme[[#This Row],[Last_campaign_price]],"Endirim olacaq","Endirim yoxdur")</f>
        <v>Endirim yoxdur</v>
      </c>
      <c r="L8779" t="str">
        <f>IF(Birlesme[[#This Row],[Endirim]]="Endirim yoxdur", "Yoxdur",INDEX(E:E, MATCH(Birlesme[[#This Row],[Max_price]],G:G,0)))</f>
        <v>Yoxdur</v>
      </c>
    </row>
    <row r="8780" spans="1:12" x14ac:dyDescent="0.25">
      <c r="A8780" t="s">
        <v>3489</v>
      </c>
      <c r="B8780" t="s">
        <v>3923</v>
      </c>
      <c r="C8780" s="27">
        <v>44860</v>
      </c>
      <c r="D8780" s="27">
        <v>45084</v>
      </c>
      <c r="E8780" t="s">
        <v>3933</v>
      </c>
      <c r="F8780" s="27">
        <v>43502</v>
      </c>
      <c r="G8780">
        <v>26</v>
      </c>
      <c r="H8780" s="27">
        <v>45084</v>
      </c>
      <c r="I8780">
        <v>29</v>
      </c>
      <c r="J8780">
        <f>IFERROR(INDEX(Birlesme[campaign_price], MATCH(Birlesme[[#This Row],[Last_buy_date]], Birlesme[buy_date], 0)), "")</f>
        <v>29</v>
      </c>
      <c r="K8780" t="str">
        <f>IF(Birlesme[[#This Row],[Max_price]]&gt;Birlesme[[#This Row],[Last_campaign_price]],"Endirim olacaq","Endirim yoxdur")</f>
        <v>Endirim yoxdur</v>
      </c>
      <c r="L8780" t="str">
        <f>IF(Birlesme[[#This Row],[Endirim]]="Endirim yoxdur", "Yoxdur",INDEX(E:E, MATCH(Birlesme[[#This Row],[Max_price]],G:G,0)))</f>
        <v>Yoxdur</v>
      </c>
    </row>
    <row r="8781" spans="1:12" x14ac:dyDescent="0.25">
      <c r="A8781" t="s">
        <v>3490</v>
      </c>
      <c r="B8781" t="s">
        <v>3924</v>
      </c>
      <c r="C8781" s="27">
        <v>44692</v>
      </c>
      <c r="D8781" s="27">
        <v>44692</v>
      </c>
      <c r="E8781" t="s">
        <v>3934</v>
      </c>
      <c r="F8781" s="27">
        <v>42352</v>
      </c>
      <c r="G8781">
        <v>22</v>
      </c>
      <c r="H8781" s="27">
        <v>45084</v>
      </c>
      <c r="I8781">
        <v>62</v>
      </c>
      <c r="J8781">
        <f>IFERROR(INDEX(Birlesme[campaign_price], MATCH(Birlesme[[#This Row],[Last_buy_date]], Birlesme[buy_date], 0)), "")</f>
        <v>29</v>
      </c>
      <c r="K8781" t="str">
        <f>IF(Birlesme[[#This Row],[Max_price]]&gt;Birlesme[[#This Row],[Last_campaign_price]],"Endirim olacaq","Endirim yoxdur")</f>
        <v>Endirim olacaq</v>
      </c>
      <c r="L8781" t="str">
        <f>IF(Birlesme[[#This Row],[Endirim]]="Endirim yoxdur", "Yoxdur",INDEX(E:E, MATCH(Birlesme[[#This Row],[Max_price]],G:G,0)))</f>
        <v>OwnsComputer</v>
      </c>
    </row>
    <row r="8782" spans="1:12" x14ac:dyDescent="0.25">
      <c r="A8782" t="s">
        <v>3490</v>
      </c>
      <c r="B8782" t="s">
        <v>3924</v>
      </c>
      <c r="C8782" s="27">
        <v>44692</v>
      </c>
      <c r="D8782" s="27">
        <v>44733</v>
      </c>
      <c r="E8782" t="s">
        <v>3934</v>
      </c>
      <c r="F8782" s="27">
        <v>42352</v>
      </c>
      <c r="G8782">
        <v>22</v>
      </c>
      <c r="H8782" s="27">
        <v>45084</v>
      </c>
      <c r="I8782">
        <v>62</v>
      </c>
      <c r="J8782">
        <f>IFERROR(INDEX(Birlesme[campaign_price], MATCH(Birlesme[[#This Row],[Last_buy_date]], Birlesme[buy_date], 0)), "")</f>
        <v>29</v>
      </c>
      <c r="K8782" t="str">
        <f>IF(Birlesme[[#This Row],[Max_price]]&gt;Birlesme[[#This Row],[Last_campaign_price]],"Endirim olacaq","Endirim yoxdur")</f>
        <v>Endirim olacaq</v>
      </c>
      <c r="L8782" t="str">
        <f>IF(Birlesme[[#This Row],[Endirim]]="Endirim yoxdur", "Yoxdur",INDEX(E:E, MATCH(Birlesme[[#This Row],[Max_price]],G:G,0)))</f>
        <v>OwnsComputer</v>
      </c>
    </row>
    <row r="8783" spans="1:12" x14ac:dyDescent="0.25">
      <c r="A8783" t="s">
        <v>3490</v>
      </c>
      <c r="B8783" t="s">
        <v>3924</v>
      </c>
      <c r="C8783" s="27">
        <v>44692</v>
      </c>
      <c r="D8783" s="27">
        <v>44767</v>
      </c>
      <c r="E8783" t="s">
        <v>3934</v>
      </c>
      <c r="F8783" s="27">
        <v>42352</v>
      </c>
      <c r="G8783">
        <v>22</v>
      </c>
      <c r="H8783" s="27">
        <v>45084</v>
      </c>
      <c r="I8783">
        <v>62</v>
      </c>
      <c r="J8783">
        <f>IFERROR(INDEX(Birlesme[campaign_price], MATCH(Birlesme[[#This Row],[Last_buy_date]], Birlesme[buy_date], 0)), "")</f>
        <v>29</v>
      </c>
      <c r="K8783" t="str">
        <f>IF(Birlesme[[#This Row],[Max_price]]&gt;Birlesme[[#This Row],[Last_campaign_price]],"Endirim olacaq","Endirim yoxdur")</f>
        <v>Endirim olacaq</v>
      </c>
      <c r="L8783" t="str">
        <f>IF(Birlesme[[#This Row],[Endirim]]="Endirim yoxdur", "Yoxdur",INDEX(E:E, MATCH(Birlesme[[#This Row],[Max_price]],G:G,0)))</f>
        <v>OwnsComputer</v>
      </c>
    </row>
    <row r="8784" spans="1:12" x14ac:dyDescent="0.25">
      <c r="A8784" t="s">
        <v>3490</v>
      </c>
      <c r="B8784" t="s">
        <v>3924</v>
      </c>
      <c r="C8784" s="27">
        <v>44692</v>
      </c>
      <c r="D8784" s="27">
        <v>44797</v>
      </c>
      <c r="E8784" t="s">
        <v>3934</v>
      </c>
      <c r="F8784" s="27">
        <v>42352</v>
      </c>
      <c r="G8784">
        <v>22</v>
      </c>
      <c r="H8784" s="27">
        <v>45084</v>
      </c>
      <c r="I8784">
        <v>62</v>
      </c>
      <c r="J8784">
        <f>IFERROR(INDEX(Birlesme[campaign_price], MATCH(Birlesme[[#This Row],[Last_buy_date]], Birlesme[buy_date], 0)), "")</f>
        <v>29</v>
      </c>
      <c r="K8784" t="str">
        <f>IF(Birlesme[[#This Row],[Max_price]]&gt;Birlesme[[#This Row],[Last_campaign_price]],"Endirim olacaq","Endirim yoxdur")</f>
        <v>Endirim olacaq</v>
      </c>
      <c r="L8784" t="str">
        <f>IF(Birlesme[[#This Row],[Endirim]]="Endirim yoxdur", "Yoxdur",INDEX(E:E, MATCH(Birlesme[[#This Row],[Max_price]],G:G,0)))</f>
        <v>OwnsComputer</v>
      </c>
    </row>
    <row r="8785" spans="1:12" x14ac:dyDescent="0.25">
      <c r="A8785" t="s">
        <v>3490</v>
      </c>
      <c r="B8785" t="s">
        <v>3924</v>
      </c>
      <c r="C8785" s="27">
        <v>44692</v>
      </c>
      <c r="D8785" s="27">
        <v>44827</v>
      </c>
      <c r="E8785" t="s">
        <v>3934</v>
      </c>
      <c r="F8785" s="27">
        <v>42352</v>
      </c>
      <c r="G8785">
        <v>22</v>
      </c>
      <c r="H8785" s="27">
        <v>45084</v>
      </c>
      <c r="I8785">
        <v>62</v>
      </c>
      <c r="J8785">
        <f>IFERROR(INDEX(Birlesme[campaign_price], MATCH(Birlesme[[#This Row],[Last_buy_date]], Birlesme[buy_date], 0)), "")</f>
        <v>29</v>
      </c>
      <c r="K8785" t="str">
        <f>IF(Birlesme[[#This Row],[Max_price]]&gt;Birlesme[[#This Row],[Last_campaign_price]],"Endirim olacaq","Endirim yoxdur")</f>
        <v>Endirim olacaq</v>
      </c>
      <c r="L8785" t="str">
        <f>IF(Birlesme[[#This Row],[Endirim]]="Endirim yoxdur", "Yoxdur",INDEX(E:E, MATCH(Birlesme[[#This Row],[Max_price]],G:G,0)))</f>
        <v>OwnsComputer</v>
      </c>
    </row>
    <row r="8786" spans="1:12" x14ac:dyDescent="0.25">
      <c r="A8786" t="s">
        <v>3490</v>
      </c>
      <c r="B8786" t="s">
        <v>3924</v>
      </c>
      <c r="C8786" s="27">
        <v>44692</v>
      </c>
      <c r="D8786" s="27">
        <v>44846</v>
      </c>
      <c r="E8786" t="s">
        <v>3934</v>
      </c>
      <c r="F8786" s="27">
        <v>42352</v>
      </c>
      <c r="G8786">
        <v>22</v>
      </c>
      <c r="H8786" s="27">
        <v>45084</v>
      </c>
      <c r="I8786">
        <v>62</v>
      </c>
      <c r="J8786">
        <f>IFERROR(INDEX(Birlesme[campaign_price], MATCH(Birlesme[[#This Row],[Last_buy_date]], Birlesme[buy_date], 0)), "")</f>
        <v>29</v>
      </c>
      <c r="K8786" t="str">
        <f>IF(Birlesme[[#This Row],[Max_price]]&gt;Birlesme[[#This Row],[Last_campaign_price]],"Endirim olacaq","Endirim yoxdur")</f>
        <v>Endirim olacaq</v>
      </c>
      <c r="L8786" t="str">
        <f>IF(Birlesme[[#This Row],[Endirim]]="Endirim yoxdur", "Yoxdur",INDEX(E:E, MATCH(Birlesme[[#This Row],[Max_price]],G:G,0)))</f>
        <v>OwnsComputer</v>
      </c>
    </row>
    <row r="8787" spans="1:12" x14ac:dyDescent="0.25">
      <c r="A8787" t="s">
        <v>3490</v>
      </c>
      <c r="B8787" t="s">
        <v>3924</v>
      </c>
      <c r="C8787" s="27">
        <v>44692</v>
      </c>
      <c r="D8787" s="27">
        <v>44887</v>
      </c>
      <c r="E8787" t="s">
        <v>3934</v>
      </c>
      <c r="F8787" s="27">
        <v>42352</v>
      </c>
      <c r="G8787">
        <v>22</v>
      </c>
      <c r="H8787" s="27">
        <v>45084</v>
      </c>
      <c r="I8787">
        <v>62</v>
      </c>
      <c r="J8787">
        <f>IFERROR(INDEX(Birlesme[campaign_price], MATCH(Birlesme[[#This Row],[Last_buy_date]], Birlesme[buy_date], 0)), "")</f>
        <v>29</v>
      </c>
      <c r="K8787" t="str">
        <f>IF(Birlesme[[#This Row],[Max_price]]&gt;Birlesme[[#This Row],[Last_campaign_price]],"Endirim olacaq","Endirim yoxdur")</f>
        <v>Endirim olacaq</v>
      </c>
      <c r="L8787" t="str">
        <f>IF(Birlesme[[#This Row],[Endirim]]="Endirim yoxdur", "Yoxdur",INDEX(E:E, MATCH(Birlesme[[#This Row],[Max_price]],G:G,0)))</f>
        <v>OwnsComputer</v>
      </c>
    </row>
    <row r="8788" spans="1:12" x14ac:dyDescent="0.25">
      <c r="A8788" t="s">
        <v>3490</v>
      </c>
      <c r="B8788" t="s">
        <v>3924</v>
      </c>
      <c r="C8788" s="27">
        <v>44692</v>
      </c>
      <c r="D8788" s="27">
        <v>44941</v>
      </c>
      <c r="E8788" t="s">
        <v>3934</v>
      </c>
      <c r="F8788" s="27">
        <v>42352</v>
      </c>
      <c r="G8788">
        <v>22</v>
      </c>
      <c r="H8788" s="27">
        <v>45084</v>
      </c>
      <c r="I8788">
        <v>62</v>
      </c>
      <c r="J8788">
        <f>IFERROR(INDEX(Birlesme[campaign_price], MATCH(Birlesme[[#This Row],[Last_buy_date]], Birlesme[buy_date], 0)), "")</f>
        <v>29</v>
      </c>
      <c r="K8788" t="str">
        <f>IF(Birlesme[[#This Row],[Max_price]]&gt;Birlesme[[#This Row],[Last_campaign_price]],"Endirim olacaq","Endirim yoxdur")</f>
        <v>Endirim olacaq</v>
      </c>
      <c r="L8788" t="str">
        <f>IF(Birlesme[[#This Row],[Endirim]]="Endirim yoxdur", "Yoxdur",INDEX(E:E, MATCH(Birlesme[[#This Row],[Max_price]],G:G,0)))</f>
        <v>OwnsComputer</v>
      </c>
    </row>
    <row r="8789" spans="1:12" x14ac:dyDescent="0.25">
      <c r="A8789" t="s">
        <v>3490</v>
      </c>
      <c r="B8789" t="s">
        <v>3924</v>
      </c>
      <c r="C8789" s="27">
        <v>44692</v>
      </c>
      <c r="D8789" s="27">
        <v>44970</v>
      </c>
      <c r="E8789" t="s">
        <v>3934</v>
      </c>
      <c r="F8789" s="27">
        <v>42352</v>
      </c>
      <c r="G8789">
        <v>22</v>
      </c>
      <c r="H8789" s="27">
        <v>45084</v>
      </c>
      <c r="I8789">
        <v>62</v>
      </c>
      <c r="J8789">
        <f>IFERROR(INDEX(Birlesme[campaign_price], MATCH(Birlesme[[#This Row],[Last_buy_date]], Birlesme[buy_date], 0)), "")</f>
        <v>29</v>
      </c>
      <c r="K8789" t="str">
        <f>IF(Birlesme[[#This Row],[Max_price]]&gt;Birlesme[[#This Row],[Last_campaign_price]],"Endirim olacaq","Endirim yoxdur")</f>
        <v>Endirim olacaq</v>
      </c>
      <c r="L8789" t="str">
        <f>IF(Birlesme[[#This Row],[Endirim]]="Endirim yoxdur", "Yoxdur",INDEX(E:E, MATCH(Birlesme[[#This Row],[Max_price]],G:G,0)))</f>
        <v>OwnsComputer</v>
      </c>
    </row>
    <row r="8790" spans="1:12" x14ac:dyDescent="0.25">
      <c r="A8790" t="s">
        <v>3490</v>
      </c>
      <c r="B8790" t="s">
        <v>3924</v>
      </c>
      <c r="C8790" s="27">
        <v>44692</v>
      </c>
      <c r="D8790" s="27">
        <v>45010</v>
      </c>
      <c r="E8790" t="s">
        <v>3934</v>
      </c>
      <c r="F8790" s="27">
        <v>42352</v>
      </c>
      <c r="G8790">
        <v>22</v>
      </c>
      <c r="H8790" s="27">
        <v>45084</v>
      </c>
      <c r="I8790">
        <v>62</v>
      </c>
      <c r="J8790">
        <f>IFERROR(INDEX(Birlesme[campaign_price], MATCH(Birlesme[[#This Row],[Last_buy_date]], Birlesme[buy_date], 0)), "")</f>
        <v>29</v>
      </c>
      <c r="K8790" t="str">
        <f>IF(Birlesme[[#This Row],[Max_price]]&gt;Birlesme[[#This Row],[Last_campaign_price]],"Endirim olacaq","Endirim yoxdur")</f>
        <v>Endirim olacaq</v>
      </c>
      <c r="L8790" t="str">
        <f>IF(Birlesme[[#This Row],[Endirim]]="Endirim yoxdur", "Yoxdur",INDEX(E:E, MATCH(Birlesme[[#This Row],[Max_price]],G:G,0)))</f>
        <v>OwnsComputer</v>
      </c>
    </row>
    <row r="8791" spans="1:12" x14ac:dyDescent="0.25">
      <c r="A8791" t="s">
        <v>3490</v>
      </c>
      <c r="B8791" t="s">
        <v>3924</v>
      </c>
      <c r="C8791" s="27">
        <v>44692</v>
      </c>
      <c r="D8791" s="27">
        <v>45027</v>
      </c>
      <c r="E8791" t="s">
        <v>3934</v>
      </c>
      <c r="F8791" s="27">
        <v>42352</v>
      </c>
      <c r="G8791">
        <v>22</v>
      </c>
      <c r="H8791" s="27">
        <v>45084</v>
      </c>
      <c r="I8791">
        <v>62</v>
      </c>
      <c r="J8791">
        <f>IFERROR(INDEX(Birlesme[campaign_price], MATCH(Birlesme[[#This Row],[Last_buy_date]], Birlesme[buy_date], 0)), "")</f>
        <v>29</v>
      </c>
      <c r="K8791" t="str">
        <f>IF(Birlesme[[#This Row],[Max_price]]&gt;Birlesme[[#This Row],[Last_campaign_price]],"Endirim olacaq","Endirim yoxdur")</f>
        <v>Endirim olacaq</v>
      </c>
      <c r="L8791" t="str">
        <f>IF(Birlesme[[#This Row],[Endirim]]="Endirim yoxdur", "Yoxdur",INDEX(E:E, MATCH(Birlesme[[#This Row],[Max_price]],G:G,0)))</f>
        <v>OwnsComputer</v>
      </c>
    </row>
    <row r="8792" spans="1:12" x14ac:dyDescent="0.25">
      <c r="A8792" t="s">
        <v>3490</v>
      </c>
      <c r="B8792" t="s">
        <v>3924</v>
      </c>
      <c r="C8792" s="27">
        <v>44692</v>
      </c>
      <c r="D8792" s="27">
        <v>45072</v>
      </c>
      <c r="E8792" t="s">
        <v>3934</v>
      </c>
      <c r="F8792" s="27">
        <v>42352</v>
      </c>
      <c r="G8792">
        <v>22</v>
      </c>
      <c r="H8792" s="27">
        <v>45084</v>
      </c>
      <c r="I8792">
        <v>62</v>
      </c>
      <c r="J8792">
        <f>IFERROR(INDEX(Birlesme[campaign_price], MATCH(Birlesme[[#This Row],[Last_buy_date]], Birlesme[buy_date], 0)), "")</f>
        <v>29</v>
      </c>
      <c r="K8792" t="str">
        <f>IF(Birlesme[[#This Row],[Max_price]]&gt;Birlesme[[#This Row],[Last_campaign_price]],"Endirim olacaq","Endirim yoxdur")</f>
        <v>Endirim olacaq</v>
      </c>
      <c r="L8792" t="str">
        <f>IF(Birlesme[[#This Row],[Endirim]]="Endirim yoxdur", "Yoxdur",INDEX(E:E, MATCH(Birlesme[[#This Row],[Max_price]],G:G,0)))</f>
        <v>OwnsComputer</v>
      </c>
    </row>
    <row r="8793" spans="1:12" x14ac:dyDescent="0.25">
      <c r="A8793" t="s">
        <v>3490</v>
      </c>
      <c r="B8793" t="s">
        <v>3922</v>
      </c>
      <c r="C8793" s="27">
        <v>44831</v>
      </c>
      <c r="D8793" s="27">
        <v>44831</v>
      </c>
      <c r="E8793" t="s">
        <v>3932</v>
      </c>
      <c r="F8793" s="27">
        <v>43779</v>
      </c>
      <c r="G8793">
        <v>62</v>
      </c>
      <c r="H8793" s="27">
        <v>45084</v>
      </c>
      <c r="I8793">
        <v>62</v>
      </c>
      <c r="J8793">
        <f>IFERROR(INDEX(Birlesme[campaign_price], MATCH(Birlesme[[#This Row],[Last_buy_date]], Birlesme[buy_date], 0)), "")</f>
        <v>29</v>
      </c>
      <c r="K8793" t="str">
        <f>IF(Birlesme[[#This Row],[Max_price]]&gt;Birlesme[[#This Row],[Last_campaign_price]],"Endirim olacaq","Endirim yoxdur")</f>
        <v>Endirim olacaq</v>
      </c>
      <c r="L8793" t="str">
        <f>IF(Birlesme[[#This Row],[Endirim]]="Endirim yoxdur", "Yoxdur",INDEX(E:E, MATCH(Birlesme[[#This Row],[Max_price]],G:G,0)))</f>
        <v>OwnsComputer</v>
      </c>
    </row>
    <row r="8794" spans="1:12" x14ac:dyDescent="0.25">
      <c r="A8794" t="s">
        <v>3490</v>
      </c>
      <c r="B8794" t="s">
        <v>3922</v>
      </c>
      <c r="C8794" s="27">
        <v>44831</v>
      </c>
      <c r="D8794" s="27">
        <v>44861</v>
      </c>
      <c r="E8794" t="s">
        <v>3932</v>
      </c>
      <c r="F8794" s="27">
        <v>43779</v>
      </c>
      <c r="G8794">
        <v>62</v>
      </c>
      <c r="H8794" s="27">
        <v>45084</v>
      </c>
      <c r="I8794">
        <v>62</v>
      </c>
      <c r="J8794">
        <f>IFERROR(INDEX(Birlesme[campaign_price], MATCH(Birlesme[[#This Row],[Last_buy_date]], Birlesme[buy_date], 0)), "")</f>
        <v>29</v>
      </c>
      <c r="K8794" t="str">
        <f>IF(Birlesme[[#This Row],[Max_price]]&gt;Birlesme[[#This Row],[Last_campaign_price]],"Endirim olacaq","Endirim yoxdur")</f>
        <v>Endirim olacaq</v>
      </c>
      <c r="L8794" t="str">
        <f>IF(Birlesme[[#This Row],[Endirim]]="Endirim yoxdur", "Yoxdur",INDEX(E:E, MATCH(Birlesme[[#This Row],[Max_price]],G:G,0)))</f>
        <v>OwnsComputer</v>
      </c>
    </row>
    <row r="8795" spans="1:12" x14ac:dyDescent="0.25">
      <c r="A8795" t="s">
        <v>3490</v>
      </c>
      <c r="B8795" t="s">
        <v>3922</v>
      </c>
      <c r="C8795" s="27">
        <v>44831</v>
      </c>
      <c r="D8795" s="27">
        <v>44872</v>
      </c>
      <c r="E8795" t="s">
        <v>3932</v>
      </c>
      <c r="F8795" s="27">
        <v>43779</v>
      </c>
      <c r="G8795">
        <v>62</v>
      </c>
      <c r="H8795" s="27">
        <v>45084</v>
      </c>
      <c r="I8795">
        <v>62</v>
      </c>
      <c r="J8795">
        <f>IFERROR(INDEX(Birlesme[campaign_price], MATCH(Birlesme[[#This Row],[Last_buy_date]], Birlesme[buy_date], 0)), "")</f>
        <v>29</v>
      </c>
      <c r="K8795" t="str">
        <f>IF(Birlesme[[#This Row],[Max_price]]&gt;Birlesme[[#This Row],[Last_campaign_price]],"Endirim olacaq","Endirim yoxdur")</f>
        <v>Endirim olacaq</v>
      </c>
      <c r="L8795" t="str">
        <f>IF(Birlesme[[#This Row],[Endirim]]="Endirim yoxdur", "Yoxdur",INDEX(E:E, MATCH(Birlesme[[#This Row],[Max_price]],G:G,0)))</f>
        <v>OwnsComputer</v>
      </c>
    </row>
    <row r="8796" spans="1:12" x14ac:dyDescent="0.25">
      <c r="A8796" t="s">
        <v>3490</v>
      </c>
      <c r="B8796" t="s">
        <v>3922</v>
      </c>
      <c r="C8796" s="27">
        <v>44831</v>
      </c>
      <c r="D8796" s="27">
        <v>44926</v>
      </c>
      <c r="E8796" t="s">
        <v>3932</v>
      </c>
      <c r="F8796" s="27">
        <v>43779</v>
      </c>
      <c r="G8796">
        <v>62</v>
      </c>
      <c r="H8796" s="27">
        <v>45084</v>
      </c>
      <c r="I8796">
        <v>62</v>
      </c>
      <c r="J8796">
        <f>IFERROR(INDEX(Birlesme[campaign_price], MATCH(Birlesme[[#This Row],[Last_buy_date]], Birlesme[buy_date], 0)), "")</f>
        <v>29</v>
      </c>
      <c r="K8796" t="str">
        <f>IF(Birlesme[[#This Row],[Max_price]]&gt;Birlesme[[#This Row],[Last_campaign_price]],"Endirim olacaq","Endirim yoxdur")</f>
        <v>Endirim olacaq</v>
      </c>
      <c r="L8796" t="str">
        <f>IF(Birlesme[[#This Row],[Endirim]]="Endirim yoxdur", "Yoxdur",INDEX(E:E, MATCH(Birlesme[[#This Row],[Max_price]],G:G,0)))</f>
        <v>OwnsComputer</v>
      </c>
    </row>
    <row r="8797" spans="1:12" x14ac:dyDescent="0.25">
      <c r="A8797" t="s">
        <v>3490</v>
      </c>
      <c r="B8797" t="s">
        <v>3922</v>
      </c>
      <c r="C8797" s="27">
        <v>44831</v>
      </c>
      <c r="D8797" s="27">
        <v>44928</v>
      </c>
      <c r="E8797" t="s">
        <v>3932</v>
      </c>
      <c r="F8797" s="27">
        <v>43779</v>
      </c>
      <c r="G8797">
        <v>62</v>
      </c>
      <c r="H8797" s="27">
        <v>45084</v>
      </c>
      <c r="I8797">
        <v>62</v>
      </c>
      <c r="J8797">
        <f>IFERROR(INDEX(Birlesme[campaign_price], MATCH(Birlesme[[#This Row],[Last_buy_date]], Birlesme[buy_date], 0)), "")</f>
        <v>29</v>
      </c>
      <c r="K8797" t="str">
        <f>IF(Birlesme[[#This Row],[Max_price]]&gt;Birlesme[[#This Row],[Last_campaign_price]],"Endirim olacaq","Endirim yoxdur")</f>
        <v>Endirim olacaq</v>
      </c>
      <c r="L8797" t="str">
        <f>IF(Birlesme[[#This Row],[Endirim]]="Endirim yoxdur", "Yoxdur",INDEX(E:E, MATCH(Birlesme[[#This Row],[Max_price]],G:G,0)))</f>
        <v>OwnsComputer</v>
      </c>
    </row>
    <row r="8798" spans="1:12" x14ac:dyDescent="0.25">
      <c r="A8798" t="s">
        <v>3490</v>
      </c>
      <c r="B8798" t="s">
        <v>3922</v>
      </c>
      <c r="C8798" s="27">
        <v>44831</v>
      </c>
      <c r="D8798" s="27">
        <v>44959</v>
      </c>
      <c r="E8798" t="s">
        <v>3932</v>
      </c>
      <c r="F8798" s="27">
        <v>43779</v>
      </c>
      <c r="G8798">
        <v>62</v>
      </c>
      <c r="H8798" s="27">
        <v>45084</v>
      </c>
      <c r="I8798">
        <v>62</v>
      </c>
      <c r="J8798">
        <f>IFERROR(INDEX(Birlesme[campaign_price], MATCH(Birlesme[[#This Row],[Last_buy_date]], Birlesme[buy_date], 0)), "")</f>
        <v>29</v>
      </c>
      <c r="K8798" t="str">
        <f>IF(Birlesme[[#This Row],[Max_price]]&gt;Birlesme[[#This Row],[Last_campaign_price]],"Endirim olacaq","Endirim yoxdur")</f>
        <v>Endirim olacaq</v>
      </c>
      <c r="L8798" t="str">
        <f>IF(Birlesme[[#This Row],[Endirim]]="Endirim yoxdur", "Yoxdur",INDEX(E:E, MATCH(Birlesme[[#This Row],[Max_price]],G:G,0)))</f>
        <v>OwnsComputer</v>
      </c>
    </row>
    <row r="8799" spans="1:12" x14ac:dyDescent="0.25">
      <c r="A8799" t="s">
        <v>3490</v>
      </c>
      <c r="B8799" t="s">
        <v>3922</v>
      </c>
      <c r="C8799" s="27">
        <v>44831</v>
      </c>
      <c r="D8799" s="27">
        <v>45014</v>
      </c>
      <c r="E8799" t="s">
        <v>3932</v>
      </c>
      <c r="F8799" s="27">
        <v>43779</v>
      </c>
      <c r="G8799">
        <v>62</v>
      </c>
      <c r="H8799" s="27">
        <v>45084</v>
      </c>
      <c r="I8799">
        <v>62</v>
      </c>
      <c r="J8799">
        <f>IFERROR(INDEX(Birlesme[campaign_price], MATCH(Birlesme[[#This Row],[Last_buy_date]], Birlesme[buy_date], 0)), "")</f>
        <v>29</v>
      </c>
      <c r="K8799" t="str">
        <f>IF(Birlesme[[#This Row],[Max_price]]&gt;Birlesme[[#This Row],[Last_campaign_price]],"Endirim olacaq","Endirim yoxdur")</f>
        <v>Endirim olacaq</v>
      </c>
      <c r="L8799" t="str">
        <f>IF(Birlesme[[#This Row],[Endirim]]="Endirim yoxdur", "Yoxdur",INDEX(E:E, MATCH(Birlesme[[#This Row],[Max_price]],G:G,0)))</f>
        <v>OwnsComputer</v>
      </c>
    </row>
    <row r="8800" spans="1:12" x14ac:dyDescent="0.25">
      <c r="A8800" t="s">
        <v>3490</v>
      </c>
      <c r="B8800" t="s">
        <v>3922</v>
      </c>
      <c r="C8800" s="27">
        <v>44831</v>
      </c>
      <c r="D8800" s="27">
        <v>45045</v>
      </c>
      <c r="E8800" t="s">
        <v>3932</v>
      </c>
      <c r="F8800" s="27">
        <v>43779</v>
      </c>
      <c r="G8800">
        <v>62</v>
      </c>
      <c r="H8800" s="27">
        <v>45084</v>
      </c>
      <c r="I8800">
        <v>62</v>
      </c>
      <c r="J8800">
        <f>IFERROR(INDEX(Birlesme[campaign_price], MATCH(Birlesme[[#This Row],[Last_buy_date]], Birlesme[buy_date], 0)), "")</f>
        <v>29</v>
      </c>
      <c r="K8800" t="str">
        <f>IF(Birlesme[[#This Row],[Max_price]]&gt;Birlesme[[#This Row],[Last_campaign_price]],"Endirim olacaq","Endirim yoxdur")</f>
        <v>Endirim olacaq</v>
      </c>
      <c r="L8800" t="str">
        <f>IF(Birlesme[[#This Row],[Endirim]]="Endirim yoxdur", "Yoxdur",INDEX(E:E, MATCH(Birlesme[[#This Row],[Max_price]],G:G,0)))</f>
        <v>OwnsComputer</v>
      </c>
    </row>
    <row r="8801" spans="1:12" x14ac:dyDescent="0.25">
      <c r="A8801" t="s">
        <v>3490</v>
      </c>
      <c r="B8801" t="s">
        <v>3922</v>
      </c>
      <c r="C8801" s="27">
        <v>44831</v>
      </c>
      <c r="D8801" s="27">
        <v>45074</v>
      </c>
      <c r="E8801" t="s">
        <v>3932</v>
      </c>
      <c r="F8801" s="27">
        <v>43779</v>
      </c>
      <c r="G8801">
        <v>62</v>
      </c>
      <c r="H8801" s="27">
        <v>45084</v>
      </c>
      <c r="I8801">
        <v>62</v>
      </c>
      <c r="J8801">
        <f>IFERROR(INDEX(Birlesme[campaign_price], MATCH(Birlesme[[#This Row],[Last_buy_date]], Birlesme[buy_date], 0)), "")</f>
        <v>29</v>
      </c>
      <c r="K8801" t="str">
        <f>IF(Birlesme[[#This Row],[Max_price]]&gt;Birlesme[[#This Row],[Last_campaign_price]],"Endirim olacaq","Endirim yoxdur")</f>
        <v>Endirim olacaq</v>
      </c>
      <c r="L8801" t="str">
        <f>IF(Birlesme[[#This Row],[Endirim]]="Endirim yoxdur", "Yoxdur",INDEX(E:E, MATCH(Birlesme[[#This Row],[Max_price]],G:G,0)))</f>
        <v>OwnsComputer</v>
      </c>
    </row>
    <row r="8802" spans="1:12" x14ac:dyDescent="0.25">
      <c r="A8802" t="s">
        <v>3490</v>
      </c>
      <c r="B8802" t="s">
        <v>3922</v>
      </c>
      <c r="C8802" s="27">
        <v>44831</v>
      </c>
      <c r="D8802" s="27">
        <v>45084</v>
      </c>
      <c r="E8802" t="s">
        <v>3932</v>
      </c>
      <c r="F8802" s="27">
        <v>43779</v>
      </c>
      <c r="G8802">
        <v>62</v>
      </c>
      <c r="H8802" s="27">
        <v>45084</v>
      </c>
      <c r="I8802">
        <v>62</v>
      </c>
      <c r="J8802">
        <f>IFERROR(INDEX(Birlesme[campaign_price], MATCH(Birlesme[[#This Row],[Last_buy_date]], Birlesme[buy_date], 0)), "")</f>
        <v>29</v>
      </c>
      <c r="K8802" t="str">
        <f>IF(Birlesme[[#This Row],[Max_price]]&gt;Birlesme[[#This Row],[Last_campaign_price]],"Endirim olacaq","Endirim yoxdur")</f>
        <v>Endirim olacaq</v>
      </c>
      <c r="L8802" t="str">
        <f>IF(Birlesme[[#This Row],[Endirim]]="Endirim yoxdur", "Yoxdur",INDEX(E:E, MATCH(Birlesme[[#This Row],[Max_price]],G:G,0)))</f>
        <v>OwnsComputer</v>
      </c>
    </row>
    <row r="8803" spans="1:12" x14ac:dyDescent="0.25">
      <c r="A8803" t="s">
        <v>3491</v>
      </c>
      <c r="B8803" t="s">
        <v>3927</v>
      </c>
      <c r="C8803" s="27">
        <v>44923</v>
      </c>
      <c r="D8803" s="27">
        <v>44923</v>
      </c>
      <c r="E8803" t="s">
        <v>3937</v>
      </c>
      <c r="F8803" s="27">
        <v>44736</v>
      </c>
      <c r="G8803">
        <v>27</v>
      </c>
      <c r="H8803" s="27">
        <v>45080</v>
      </c>
      <c r="I8803">
        <v>27</v>
      </c>
      <c r="J8803">
        <f>IFERROR(INDEX(Birlesme[campaign_price], MATCH(Birlesme[[#This Row],[Last_buy_date]], Birlesme[buy_date], 0)), "")</f>
        <v>62</v>
      </c>
      <c r="K8803" t="str">
        <f>IF(Birlesme[[#This Row],[Max_price]]&gt;Birlesme[[#This Row],[Last_campaign_price]],"Endirim olacaq","Endirim yoxdur")</f>
        <v>Endirim yoxdur</v>
      </c>
      <c r="L8803" t="str">
        <f>IF(Birlesme[[#This Row],[Endirim]]="Endirim yoxdur", "Yoxdur",INDEX(E:E, MATCH(Birlesme[[#This Row],[Max_price]],G:G,0)))</f>
        <v>Yoxdur</v>
      </c>
    </row>
    <row r="8804" spans="1:12" x14ac:dyDescent="0.25">
      <c r="A8804" t="s">
        <v>3491</v>
      </c>
      <c r="B8804" t="s">
        <v>3927</v>
      </c>
      <c r="C8804" s="27">
        <v>44923</v>
      </c>
      <c r="D8804" s="27">
        <v>44956</v>
      </c>
      <c r="E8804" t="s">
        <v>3937</v>
      </c>
      <c r="F8804" s="27">
        <v>44736</v>
      </c>
      <c r="G8804">
        <v>27</v>
      </c>
      <c r="H8804" s="27">
        <v>45080</v>
      </c>
      <c r="I8804">
        <v>27</v>
      </c>
      <c r="J8804">
        <f>IFERROR(INDEX(Birlesme[campaign_price], MATCH(Birlesme[[#This Row],[Last_buy_date]], Birlesme[buy_date], 0)), "")</f>
        <v>62</v>
      </c>
      <c r="K8804" t="str">
        <f>IF(Birlesme[[#This Row],[Max_price]]&gt;Birlesme[[#This Row],[Last_campaign_price]],"Endirim olacaq","Endirim yoxdur")</f>
        <v>Endirim yoxdur</v>
      </c>
      <c r="L8804" t="str">
        <f>IF(Birlesme[[#This Row],[Endirim]]="Endirim yoxdur", "Yoxdur",INDEX(E:E, MATCH(Birlesme[[#This Row],[Max_price]],G:G,0)))</f>
        <v>Yoxdur</v>
      </c>
    </row>
    <row r="8805" spans="1:12" x14ac:dyDescent="0.25">
      <c r="A8805" t="s">
        <v>3491</v>
      </c>
      <c r="B8805" t="s">
        <v>3927</v>
      </c>
      <c r="C8805" s="27">
        <v>44923</v>
      </c>
      <c r="D8805" s="27">
        <v>44962</v>
      </c>
      <c r="E8805" t="s">
        <v>3937</v>
      </c>
      <c r="F8805" s="27">
        <v>44736</v>
      </c>
      <c r="G8805">
        <v>27</v>
      </c>
      <c r="H8805" s="27">
        <v>45080</v>
      </c>
      <c r="I8805">
        <v>27</v>
      </c>
      <c r="J8805">
        <f>IFERROR(INDEX(Birlesme[campaign_price], MATCH(Birlesme[[#This Row],[Last_buy_date]], Birlesme[buy_date], 0)), "")</f>
        <v>62</v>
      </c>
      <c r="K8805" t="str">
        <f>IF(Birlesme[[#This Row],[Max_price]]&gt;Birlesme[[#This Row],[Last_campaign_price]],"Endirim olacaq","Endirim yoxdur")</f>
        <v>Endirim yoxdur</v>
      </c>
      <c r="L8805" t="str">
        <f>IF(Birlesme[[#This Row],[Endirim]]="Endirim yoxdur", "Yoxdur",INDEX(E:E, MATCH(Birlesme[[#This Row],[Max_price]],G:G,0)))</f>
        <v>Yoxdur</v>
      </c>
    </row>
    <row r="8806" spans="1:12" x14ac:dyDescent="0.25">
      <c r="A8806" t="s">
        <v>3491</v>
      </c>
      <c r="B8806" t="s">
        <v>3927</v>
      </c>
      <c r="C8806" s="27">
        <v>44923</v>
      </c>
      <c r="D8806" s="27">
        <v>45000</v>
      </c>
      <c r="E8806" t="s">
        <v>3937</v>
      </c>
      <c r="F8806" s="27">
        <v>44736</v>
      </c>
      <c r="G8806">
        <v>27</v>
      </c>
      <c r="H8806" s="27">
        <v>45080</v>
      </c>
      <c r="I8806">
        <v>27</v>
      </c>
      <c r="J8806">
        <f>IFERROR(INDEX(Birlesme[campaign_price], MATCH(Birlesme[[#This Row],[Last_buy_date]], Birlesme[buy_date], 0)), "")</f>
        <v>62</v>
      </c>
      <c r="K8806" t="str">
        <f>IF(Birlesme[[#This Row],[Max_price]]&gt;Birlesme[[#This Row],[Last_campaign_price]],"Endirim olacaq","Endirim yoxdur")</f>
        <v>Endirim yoxdur</v>
      </c>
      <c r="L8806" t="str">
        <f>IF(Birlesme[[#This Row],[Endirim]]="Endirim yoxdur", "Yoxdur",INDEX(E:E, MATCH(Birlesme[[#This Row],[Max_price]],G:G,0)))</f>
        <v>Yoxdur</v>
      </c>
    </row>
    <row r="8807" spans="1:12" x14ac:dyDescent="0.25">
      <c r="A8807" t="s">
        <v>3491</v>
      </c>
      <c r="B8807" t="s">
        <v>3927</v>
      </c>
      <c r="C8807" s="27">
        <v>44923</v>
      </c>
      <c r="D8807" s="27">
        <v>45025</v>
      </c>
      <c r="E8807" t="s">
        <v>3937</v>
      </c>
      <c r="F8807" s="27">
        <v>44736</v>
      </c>
      <c r="G8807">
        <v>27</v>
      </c>
      <c r="H8807" s="27">
        <v>45080</v>
      </c>
      <c r="I8807">
        <v>27</v>
      </c>
      <c r="J8807">
        <f>IFERROR(INDEX(Birlesme[campaign_price], MATCH(Birlesme[[#This Row],[Last_buy_date]], Birlesme[buy_date], 0)), "")</f>
        <v>62</v>
      </c>
      <c r="K8807" t="str">
        <f>IF(Birlesme[[#This Row],[Max_price]]&gt;Birlesme[[#This Row],[Last_campaign_price]],"Endirim olacaq","Endirim yoxdur")</f>
        <v>Endirim yoxdur</v>
      </c>
      <c r="L8807" t="str">
        <f>IF(Birlesme[[#This Row],[Endirim]]="Endirim yoxdur", "Yoxdur",INDEX(E:E, MATCH(Birlesme[[#This Row],[Max_price]],G:G,0)))</f>
        <v>Yoxdur</v>
      </c>
    </row>
    <row r="8808" spans="1:12" x14ac:dyDescent="0.25">
      <c r="A8808" t="s">
        <v>3491</v>
      </c>
      <c r="B8808" t="s">
        <v>3927</v>
      </c>
      <c r="C8808" s="27">
        <v>44923</v>
      </c>
      <c r="D8808" s="27">
        <v>45050</v>
      </c>
      <c r="E8808" t="s">
        <v>3937</v>
      </c>
      <c r="F8808" s="27">
        <v>44736</v>
      </c>
      <c r="G8808">
        <v>27</v>
      </c>
      <c r="H8808" s="27">
        <v>45080</v>
      </c>
      <c r="I8808">
        <v>27</v>
      </c>
      <c r="J8808">
        <f>IFERROR(INDEX(Birlesme[campaign_price], MATCH(Birlesme[[#This Row],[Last_buy_date]], Birlesme[buy_date], 0)), "")</f>
        <v>62</v>
      </c>
      <c r="K8808" t="str">
        <f>IF(Birlesme[[#This Row],[Max_price]]&gt;Birlesme[[#This Row],[Last_campaign_price]],"Endirim olacaq","Endirim yoxdur")</f>
        <v>Endirim yoxdur</v>
      </c>
      <c r="L8808" t="str">
        <f>IF(Birlesme[[#This Row],[Endirim]]="Endirim yoxdur", "Yoxdur",INDEX(E:E, MATCH(Birlesme[[#This Row],[Max_price]],G:G,0)))</f>
        <v>Yoxdur</v>
      </c>
    </row>
    <row r="8809" spans="1:12" x14ac:dyDescent="0.25">
      <c r="A8809" t="s">
        <v>3491</v>
      </c>
      <c r="B8809" t="s">
        <v>3927</v>
      </c>
      <c r="C8809" s="27">
        <v>44923</v>
      </c>
      <c r="D8809" s="27">
        <v>45080</v>
      </c>
      <c r="E8809" t="s">
        <v>3937</v>
      </c>
      <c r="F8809" s="27">
        <v>44736</v>
      </c>
      <c r="G8809">
        <v>27</v>
      </c>
      <c r="H8809" s="27">
        <v>45080</v>
      </c>
      <c r="I8809">
        <v>27</v>
      </c>
      <c r="J8809">
        <f>IFERROR(INDEX(Birlesme[campaign_price], MATCH(Birlesme[[#This Row],[Last_buy_date]], Birlesme[buy_date], 0)), "")</f>
        <v>62</v>
      </c>
      <c r="K8809" t="str">
        <f>IF(Birlesme[[#This Row],[Max_price]]&gt;Birlesme[[#This Row],[Last_campaign_price]],"Endirim olacaq","Endirim yoxdur")</f>
        <v>Endirim yoxdur</v>
      </c>
      <c r="L8809" t="str">
        <f>IF(Birlesme[[#This Row],[Endirim]]="Endirim yoxdur", "Yoxdur",INDEX(E:E, MATCH(Birlesme[[#This Row],[Max_price]],G:G,0)))</f>
        <v>Yoxdur</v>
      </c>
    </row>
    <row r="8810" spans="1:12" x14ac:dyDescent="0.25">
      <c r="A8810" t="s">
        <v>3492</v>
      </c>
      <c r="B8810" t="s">
        <v>3952</v>
      </c>
      <c r="C8810" s="27">
        <v>44600</v>
      </c>
      <c r="D8810" s="27">
        <v>44600</v>
      </c>
      <c r="E8810" t="s">
        <v>3945</v>
      </c>
      <c r="F8810" s="27">
        <v>43414</v>
      </c>
      <c r="G8810">
        <v>16</v>
      </c>
      <c r="H8810" s="27">
        <v>45061</v>
      </c>
      <c r="I8810">
        <v>27</v>
      </c>
      <c r="J8810">
        <f>IFERROR(INDEX(Birlesme[campaign_price], MATCH(Birlesme[[#This Row],[Last_buy_date]], Birlesme[buy_date], 0)), "")</f>
        <v>27</v>
      </c>
      <c r="K8810" t="str">
        <f>IF(Birlesme[[#This Row],[Max_price]]&gt;Birlesme[[#This Row],[Last_campaign_price]],"Endirim olacaq","Endirim yoxdur")</f>
        <v>Endirim yoxdur</v>
      </c>
      <c r="L8810" t="str">
        <f>IF(Birlesme[[#This Row],[Endirim]]="Endirim yoxdur", "Yoxdur",INDEX(E:E, MATCH(Birlesme[[#This Row],[Max_price]],G:G,0)))</f>
        <v>Yoxdur</v>
      </c>
    </row>
    <row r="8811" spans="1:12" x14ac:dyDescent="0.25">
      <c r="A8811" t="s">
        <v>3492</v>
      </c>
      <c r="B8811" t="s">
        <v>3952</v>
      </c>
      <c r="C8811" s="27">
        <v>44600</v>
      </c>
      <c r="D8811" s="27">
        <v>44636</v>
      </c>
      <c r="E8811" t="s">
        <v>3945</v>
      </c>
      <c r="F8811" s="27">
        <v>43414</v>
      </c>
      <c r="G8811">
        <v>16</v>
      </c>
      <c r="H8811" s="27">
        <v>45061</v>
      </c>
      <c r="I8811">
        <v>27</v>
      </c>
      <c r="J8811">
        <f>IFERROR(INDEX(Birlesme[campaign_price], MATCH(Birlesme[[#This Row],[Last_buy_date]], Birlesme[buy_date], 0)), "")</f>
        <v>27</v>
      </c>
      <c r="K8811" t="str">
        <f>IF(Birlesme[[#This Row],[Max_price]]&gt;Birlesme[[#This Row],[Last_campaign_price]],"Endirim olacaq","Endirim yoxdur")</f>
        <v>Endirim yoxdur</v>
      </c>
      <c r="L8811" t="str">
        <f>IF(Birlesme[[#This Row],[Endirim]]="Endirim yoxdur", "Yoxdur",INDEX(E:E, MATCH(Birlesme[[#This Row],[Max_price]],G:G,0)))</f>
        <v>Yoxdur</v>
      </c>
    </row>
    <row r="8812" spans="1:12" x14ac:dyDescent="0.25">
      <c r="A8812" t="s">
        <v>3492</v>
      </c>
      <c r="B8812" t="s">
        <v>3952</v>
      </c>
      <c r="C8812" s="27">
        <v>44600</v>
      </c>
      <c r="D8812" s="27">
        <v>44692</v>
      </c>
      <c r="E8812" t="s">
        <v>3945</v>
      </c>
      <c r="F8812" s="27">
        <v>43414</v>
      </c>
      <c r="G8812">
        <v>16</v>
      </c>
      <c r="H8812" s="27">
        <v>45061</v>
      </c>
      <c r="I8812">
        <v>27</v>
      </c>
      <c r="J8812">
        <f>IFERROR(INDEX(Birlesme[campaign_price], MATCH(Birlesme[[#This Row],[Last_buy_date]], Birlesme[buy_date], 0)), "")</f>
        <v>27</v>
      </c>
      <c r="K8812" t="str">
        <f>IF(Birlesme[[#This Row],[Max_price]]&gt;Birlesme[[#This Row],[Last_campaign_price]],"Endirim olacaq","Endirim yoxdur")</f>
        <v>Endirim yoxdur</v>
      </c>
      <c r="L8812" t="str">
        <f>IF(Birlesme[[#This Row],[Endirim]]="Endirim yoxdur", "Yoxdur",INDEX(E:E, MATCH(Birlesme[[#This Row],[Max_price]],G:G,0)))</f>
        <v>Yoxdur</v>
      </c>
    </row>
    <row r="8813" spans="1:12" x14ac:dyDescent="0.25">
      <c r="A8813" t="s">
        <v>3492</v>
      </c>
      <c r="B8813" t="s">
        <v>3952</v>
      </c>
      <c r="C8813" s="27">
        <v>44600</v>
      </c>
      <c r="D8813" s="27">
        <v>44720</v>
      </c>
      <c r="E8813" t="s">
        <v>3945</v>
      </c>
      <c r="F8813" s="27">
        <v>43414</v>
      </c>
      <c r="G8813">
        <v>16</v>
      </c>
      <c r="H8813" s="27">
        <v>45061</v>
      </c>
      <c r="I8813">
        <v>27</v>
      </c>
      <c r="J8813">
        <f>IFERROR(INDEX(Birlesme[campaign_price], MATCH(Birlesme[[#This Row],[Last_buy_date]], Birlesme[buy_date], 0)), "")</f>
        <v>27</v>
      </c>
      <c r="K8813" t="str">
        <f>IF(Birlesme[[#This Row],[Max_price]]&gt;Birlesme[[#This Row],[Last_campaign_price]],"Endirim olacaq","Endirim yoxdur")</f>
        <v>Endirim yoxdur</v>
      </c>
      <c r="L8813" t="str">
        <f>IF(Birlesme[[#This Row],[Endirim]]="Endirim yoxdur", "Yoxdur",INDEX(E:E, MATCH(Birlesme[[#This Row],[Max_price]],G:G,0)))</f>
        <v>Yoxdur</v>
      </c>
    </row>
    <row r="8814" spans="1:12" x14ac:dyDescent="0.25">
      <c r="A8814" t="s">
        <v>3492</v>
      </c>
      <c r="B8814" t="s">
        <v>3952</v>
      </c>
      <c r="C8814" s="27">
        <v>44600</v>
      </c>
      <c r="D8814" s="27">
        <v>44754</v>
      </c>
      <c r="E8814" t="s">
        <v>3945</v>
      </c>
      <c r="F8814" s="27">
        <v>43414</v>
      </c>
      <c r="G8814">
        <v>16</v>
      </c>
      <c r="H8814" s="27">
        <v>45061</v>
      </c>
      <c r="I8814">
        <v>27</v>
      </c>
      <c r="J8814">
        <f>IFERROR(INDEX(Birlesme[campaign_price], MATCH(Birlesme[[#This Row],[Last_buy_date]], Birlesme[buy_date], 0)), "")</f>
        <v>27</v>
      </c>
      <c r="K8814" t="str">
        <f>IF(Birlesme[[#This Row],[Max_price]]&gt;Birlesme[[#This Row],[Last_campaign_price]],"Endirim olacaq","Endirim yoxdur")</f>
        <v>Endirim yoxdur</v>
      </c>
      <c r="L8814" t="str">
        <f>IF(Birlesme[[#This Row],[Endirim]]="Endirim yoxdur", "Yoxdur",INDEX(E:E, MATCH(Birlesme[[#This Row],[Max_price]],G:G,0)))</f>
        <v>Yoxdur</v>
      </c>
    </row>
    <row r="8815" spans="1:12" x14ac:dyDescent="0.25">
      <c r="A8815" t="s">
        <v>3492</v>
      </c>
      <c r="B8815" t="s">
        <v>3952</v>
      </c>
      <c r="C8815" s="27">
        <v>44600</v>
      </c>
      <c r="D8815" s="27">
        <v>44849</v>
      </c>
      <c r="E8815" t="s">
        <v>3945</v>
      </c>
      <c r="F8815" s="27">
        <v>43414</v>
      </c>
      <c r="G8815">
        <v>16</v>
      </c>
      <c r="H8815" s="27">
        <v>45061</v>
      </c>
      <c r="I8815">
        <v>27</v>
      </c>
      <c r="J8815">
        <f>IFERROR(INDEX(Birlesme[campaign_price], MATCH(Birlesme[[#This Row],[Last_buy_date]], Birlesme[buy_date], 0)), "")</f>
        <v>27</v>
      </c>
      <c r="K8815" t="str">
        <f>IF(Birlesme[[#This Row],[Max_price]]&gt;Birlesme[[#This Row],[Last_campaign_price]],"Endirim olacaq","Endirim yoxdur")</f>
        <v>Endirim yoxdur</v>
      </c>
      <c r="L8815" t="str">
        <f>IF(Birlesme[[#This Row],[Endirim]]="Endirim yoxdur", "Yoxdur",INDEX(E:E, MATCH(Birlesme[[#This Row],[Max_price]],G:G,0)))</f>
        <v>Yoxdur</v>
      </c>
    </row>
    <row r="8816" spans="1:12" x14ac:dyDescent="0.25">
      <c r="A8816" t="s">
        <v>3492</v>
      </c>
      <c r="B8816" t="s">
        <v>3952</v>
      </c>
      <c r="C8816" s="27">
        <v>44600</v>
      </c>
      <c r="D8816" s="27">
        <v>44881</v>
      </c>
      <c r="E8816" t="s">
        <v>3945</v>
      </c>
      <c r="F8816" s="27">
        <v>43414</v>
      </c>
      <c r="G8816">
        <v>16</v>
      </c>
      <c r="H8816" s="27">
        <v>45061</v>
      </c>
      <c r="I8816">
        <v>27</v>
      </c>
      <c r="J8816">
        <f>IFERROR(INDEX(Birlesme[campaign_price], MATCH(Birlesme[[#This Row],[Last_buy_date]], Birlesme[buy_date], 0)), "")</f>
        <v>27</v>
      </c>
      <c r="K8816" t="str">
        <f>IF(Birlesme[[#This Row],[Max_price]]&gt;Birlesme[[#This Row],[Last_campaign_price]],"Endirim olacaq","Endirim yoxdur")</f>
        <v>Endirim yoxdur</v>
      </c>
      <c r="L8816" t="str">
        <f>IF(Birlesme[[#This Row],[Endirim]]="Endirim yoxdur", "Yoxdur",INDEX(E:E, MATCH(Birlesme[[#This Row],[Max_price]],G:G,0)))</f>
        <v>Yoxdur</v>
      </c>
    </row>
    <row r="8817" spans="1:12" x14ac:dyDescent="0.25">
      <c r="A8817" t="s">
        <v>3492</v>
      </c>
      <c r="B8817" t="s">
        <v>3952</v>
      </c>
      <c r="C8817" s="27">
        <v>44600</v>
      </c>
      <c r="D8817" s="27">
        <v>44904</v>
      </c>
      <c r="E8817" t="s">
        <v>3945</v>
      </c>
      <c r="F8817" s="27">
        <v>43414</v>
      </c>
      <c r="G8817">
        <v>16</v>
      </c>
      <c r="H8817" s="27">
        <v>45061</v>
      </c>
      <c r="I8817">
        <v>27</v>
      </c>
      <c r="J8817">
        <f>IFERROR(INDEX(Birlesme[campaign_price], MATCH(Birlesme[[#This Row],[Last_buy_date]], Birlesme[buy_date], 0)), "")</f>
        <v>27</v>
      </c>
      <c r="K8817" t="str">
        <f>IF(Birlesme[[#This Row],[Max_price]]&gt;Birlesme[[#This Row],[Last_campaign_price]],"Endirim olacaq","Endirim yoxdur")</f>
        <v>Endirim yoxdur</v>
      </c>
      <c r="L8817" t="str">
        <f>IF(Birlesme[[#This Row],[Endirim]]="Endirim yoxdur", "Yoxdur",INDEX(E:E, MATCH(Birlesme[[#This Row],[Max_price]],G:G,0)))</f>
        <v>Yoxdur</v>
      </c>
    </row>
    <row r="8818" spans="1:12" x14ac:dyDescent="0.25">
      <c r="A8818" t="s">
        <v>3492</v>
      </c>
      <c r="B8818" t="s">
        <v>3952</v>
      </c>
      <c r="C8818" s="27">
        <v>44600</v>
      </c>
      <c r="D8818" s="27">
        <v>44970</v>
      </c>
      <c r="E8818" t="s">
        <v>3945</v>
      </c>
      <c r="F8818" s="27">
        <v>43414</v>
      </c>
      <c r="G8818">
        <v>16</v>
      </c>
      <c r="H8818" s="27">
        <v>45061</v>
      </c>
      <c r="I8818">
        <v>27</v>
      </c>
      <c r="J8818">
        <f>IFERROR(INDEX(Birlesme[campaign_price], MATCH(Birlesme[[#This Row],[Last_buy_date]], Birlesme[buy_date], 0)), "")</f>
        <v>27</v>
      </c>
      <c r="K8818" t="str">
        <f>IF(Birlesme[[#This Row],[Max_price]]&gt;Birlesme[[#This Row],[Last_campaign_price]],"Endirim olacaq","Endirim yoxdur")</f>
        <v>Endirim yoxdur</v>
      </c>
      <c r="L8818" t="str">
        <f>IF(Birlesme[[#This Row],[Endirim]]="Endirim yoxdur", "Yoxdur",INDEX(E:E, MATCH(Birlesme[[#This Row],[Max_price]],G:G,0)))</f>
        <v>Yoxdur</v>
      </c>
    </row>
    <row r="8819" spans="1:12" x14ac:dyDescent="0.25">
      <c r="A8819" t="s">
        <v>3492</v>
      </c>
      <c r="B8819" t="s">
        <v>3952</v>
      </c>
      <c r="C8819" s="27">
        <v>44600</v>
      </c>
      <c r="D8819" s="27">
        <v>45003</v>
      </c>
      <c r="E8819" t="s">
        <v>3945</v>
      </c>
      <c r="F8819" s="27">
        <v>43414</v>
      </c>
      <c r="G8819">
        <v>16</v>
      </c>
      <c r="H8819" s="27">
        <v>45061</v>
      </c>
      <c r="I8819">
        <v>27</v>
      </c>
      <c r="J8819">
        <f>IFERROR(INDEX(Birlesme[campaign_price], MATCH(Birlesme[[#This Row],[Last_buy_date]], Birlesme[buy_date], 0)), "")</f>
        <v>27</v>
      </c>
      <c r="K8819" t="str">
        <f>IF(Birlesme[[#This Row],[Max_price]]&gt;Birlesme[[#This Row],[Last_campaign_price]],"Endirim olacaq","Endirim yoxdur")</f>
        <v>Endirim yoxdur</v>
      </c>
      <c r="L8819" t="str">
        <f>IF(Birlesme[[#This Row],[Endirim]]="Endirim yoxdur", "Yoxdur",INDEX(E:E, MATCH(Birlesme[[#This Row],[Max_price]],G:G,0)))</f>
        <v>Yoxdur</v>
      </c>
    </row>
    <row r="8820" spans="1:12" x14ac:dyDescent="0.25">
      <c r="A8820" t="s">
        <v>3492</v>
      </c>
      <c r="B8820" t="s">
        <v>3952</v>
      </c>
      <c r="C8820" s="27">
        <v>44600</v>
      </c>
      <c r="D8820" s="27">
        <v>45035</v>
      </c>
      <c r="E8820" t="s">
        <v>3945</v>
      </c>
      <c r="F8820" s="27">
        <v>43414</v>
      </c>
      <c r="G8820">
        <v>16</v>
      </c>
      <c r="H8820" s="27">
        <v>45061</v>
      </c>
      <c r="I8820">
        <v>27</v>
      </c>
      <c r="J8820">
        <f>IFERROR(INDEX(Birlesme[campaign_price], MATCH(Birlesme[[#This Row],[Last_buy_date]], Birlesme[buy_date], 0)), "")</f>
        <v>27</v>
      </c>
      <c r="K8820" t="str">
        <f>IF(Birlesme[[#This Row],[Max_price]]&gt;Birlesme[[#This Row],[Last_campaign_price]],"Endirim olacaq","Endirim yoxdur")</f>
        <v>Endirim yoxdur</v>
      </c>
      <c r="L8820" t="str">
        <f>IF(Birlesme[[#This Row],[Endirim]]="Endirim yoxdur", "Yoxdur",INDEX(E:E, MATCH(Birlesme[[#This Row],[Max_price]],G:G,0)))</f>
        <v>Yoxdur</v>
      </c>
    </row>
    <row r="8821" spans="1:12" x14ac:dyDescent="0.25">
      <c r="A8821" t="s">
        <v>3492</v>
      </c>
      <c r="B8821" t="s">
        <v>3952</v>
      </c>
      <c r="C8821" s="27">
        <v>44600</v>
      </c>
      <c r="D8821" s="27">
        <v>45056</v>
      </c>
      <c r="E8821" t="s">
        <v>3945</v>
      </c>
      <c r="F8821" s="27">
        <v>43414</v>
      </c>
      <c r="G8821">
        <v>16</v>
      </c>
      <c r="H8821" s="27">
        <v>45061</v>
      </c>
      <c r="I8821">
        <v>27</v>
      </c>
      <c r="J8821">
        <f>IFERROR(INDEX(Birlesme[campaign_price], MATCH(Birlesme[[#This Row],[Last_buy_date]], Birlesme[buy_date], 0)), "")</f>
        <v>27</v>
      </c>
      <c r="K8821" t="str">
        <f>IF(Birlesme[[#This Row],[Max_price]]&gt;Birlesme[[#This Row],[Last_campaign_price]],"Endirim olacaq","Endirim yoxdur")</f>
        <v>Endirim yoxdur</v>
      </c>
      <c r="L8821" t="str">
        <f>IF(Birlesme[[#This Row],[Endirim]]="Endirim yoxdur", "Yoxdur",INDEX(E:E, MATCH(Birlesme[[#This Row],[Max_price]],G:G,0)))</f>
        <v>Yoxdur</v>
      </c>
    </row>
    <row r="8822" spans="1:12" x14ac:dyDescent="0.25">
      <c r="A8822" t="s">
        <v>3492</v>
      </c>
      <c r="B8822" t="s">
        <v>3927</v>
      </c>
      <c r="C8822" s="27">
        <v>44938</v>
      </c>
      <c r="D8822" s="27">
        <v>44938</v>
      </c>
      <c r="E8822" t="s">
        <v>3937</v>
      </c>
      <c r="F8822" s="27">
        <v>44736</v>
      </c>
      <c r="G8822">
        <v>27</v>
      </c>
      <c r="H8822" s="27">
        <v>45061</v>
      </c>
      <c r="I8822">
        <v>27</v>
      </c>
      <c r="J8822">
        <f>IFERROR(INDEX(Birlesme[campaign_price], MATCH(Birlesme[[#This Row],[Last_buy_date]], Birlesme[buy_date], 0)), "")</f>
        <v>27</v>
      </c>
      <c r="K8822" t="str">
        <f>IF(Birlesme[[#This Row],[Max_price]]&gt;Birlesme[[#This Row],[Last_campaign_price]],"Endirim olacaq","Endirim yoxdur")</f>
        <v>Endirim yoxdur</v>
      </c>
      <c r="L8822" t="str">
        <f>IF(Birlesme[[#This Row],[Endirim]]="Endirim yoxdur", "Yoxdur",INDEX(E:E, MATCH(Birlesme[[#This Row],[Max_price]],G:G,0)))</f>
        <v>Yoxdur</v>
      </c>
    </row>
    <row r="8823" spans="1:12" x14ac:dyDescent="0.25">
      <c r="A8823" t="s">
        <v>3492</v>
      </c>
      <c r="B8823" t="s">
        <v>3927</v>
      </c>
      <c r="C8823" s="27">
        <v>44938</v>
      </c>
      <c r="D8823" s="27">
        <v>44979</v>
      </c>
      <c r="E8823" t="s">
        <v>3937</v>
      </c>
      <c r="F8823" s="27">
        <v>44736</v>
      </c>
      <c r="G8823">
        <v>27</v>
      </c>
      <c r="H8823" s="27">
        <v>45061</v>
      </c>
      <c r="I8823">
        <v>27</v>
      </c>
      <c r="J8823">
        <f>IFERROR(INDEX(Birlesme[campaign_price], MATCH(Birlesme[[#This Row],[Last_buy_date]], Birlesme[buy_date], 0)), "")</f>
        <v>27</v>
      </c>
      <c r="K8823" t="str">
        <f>IF(Birlesme[[#This Row],[Max_price]]&gt;Birlesme[[#This Row],[Last_campaign_price]],"Endirim olacaq","Endirim yoxdur")</f>
        <v>Endirim yoxdur</v>
      </c>
      <c r="L8823" t="str">
        <f>IF(Birlesme[[#This Row],[Endirim]]="Endirim yoxdur", "Yoxdur",INDEX(E:E, MATCH(Birlesme[[#This Row],[Max_price]],G:G,0)))</f>
        <v>Yoxdur</v>
      </c>
    </row>
    <row r="8824" spans="1:12" x14ac:dyDescent="0.25">
      <c r="A8824" t="s">
        <v>3492</v>
      </c>
      <c r="B8824" t="s">
        <v>3927</v>
      </c>
      <c r="C8824" s="27">
        <v>44938</v>
      </c>
      <c r="D8824" s="27">
        <v>45011</v>
      </c>
      <c r="E8824" t="s">
        <v>3937</v>
      </c>
      <c r="F8824" s="27">
        <v>44736</v>
      </c>
      <c r="G8824">
        <v>27</v>
      </c>
      <c r="H8824" s="27">
        <v>45061</v>
      </c>
      <c r="I8824">
        <v>27</v>
      </c>
      <c r="J8824">
        <f>IFERROR(INDEX(Birlesme[campaign_price], MATCH(Birlesme[[#This Row],[Last_buy_date]], Birlesme[buy_date], 0)), "")</f>
        <v>27</v>
      </c>
      <c r="K8824" t="str">
        <f>IF(Birlesme[[#This Row],[Max_price]]&gt;Birlesme[[#This Row],[Last_campaign_price]],"Endirim olacaq","Endirim yoxdur")</f>
        <v>Endirim yoxdur</v>
      </c>
      <c r="L8824" t="str">
        <f>IF(Birlesme[[#This Row],[Endirim]]="Endirim yoxdur", "Yoxdur",INDEX(E:E, MATCH(Birlesme[[#This Row],[Max_price]],G:G,0)))</f>
        <v>Yoxdur</v>
      </c>
    </row>
    <row r="8825" spans="1:12" x14ac:dyDescent="0.25">
      <c r="A8825" t="s">
        <v>3492</v>
      </c>
      <c r="B8825" t="s">
        <v>3927</v>
      </c>
      <c r="C8825" s="27">
        <v>44938</v>
      </c>
      <c r="D8825" s="27">
        <v>45031</v>
      </c>
      <c r="E8825" t="s">
        <v>3937</v>
      </c>
      <c r="F8825" s="27">
        <v>44736</v>
      </c>
      <c r="G8825">
        <v>27</v>
      </c>
      <c r="H8825" s="27">
        <v>45061</v>
      </c>
      <c r="I8825">
        <v>27</v>
      </c>
      <c r="J8825">
        <f>IFERROR(INDEX(Birlesme[campaign_price], MATCH(Birlesme[[#This Row],[Last_buy_date]], Birlesme[buy_date], 0)), "")</f>
        <v>27</v>
      </c>
      <c r="K8825" t="str">
        <f>IF(Birlesme[[#This Row],[Max_price]]&gt;Birlesme[[#This Row],[Last_campaign_price]],"Endirim olacaq","Endirim yoxdur")</f>
        <v>Endirim yoxdur</v>
      </c>
      <c r="L8825" t="str">
        <f>IF(Birlesme[[#This Row],[Endirim]]="Endirim yoxdur", "Yoxdur",INDEX(E:E, MATCH(Birlesme[[#This Row],[Max_price]],G:G,0)))</f>
        <v>Yoxdur</v>
      </c>
    </row>
    <row r="8826" spans="1:12" x14ac:dyDescent="0.25">
      <c r="A8826" t="s">
        <v>3492</v>
      </c>
      <c r="B8826" t="s">
        <v>3927</v>
      </c>
      <c r="C8826" s="27">
        <v>44938</v>
      </c>
      <c r="D8826" s="27">
        <v>45061</v>
      </c>
      <c r="E8826" t="s">
        <v>3937</v>
      </c>
      <c r="F8826" s="27">
        <v>44736</v>
      </c>
      <c r="G8826">
        <v>27</v>
      </c>
      <c r="H8826" s="27">
        <v>45061</v>
      </c>
      <c r="I8826">
        <v>27</v>
      </c>
      <c r="J8826">
        <f>IFERROR(INDEX(Birlesme[campaign_price], MATCH(Birlesme[[#This Row],[Last_buy_date]], Birlesme[buy_date], 0)), "")</f>
        <v>27</v>
      </c>
      <c r="K8826" t="str">
        <f>IF(Birlesme[[#This Row],[Max_price]]&gt;Birlesme[[#This Row],[Last_campaign_price]],"Endirim olacaq","Endirim yoxdur")</f>
        <v>Endirim yoxdur</v>
      </c>
      <c r="L8826" t="str">
        <f>IF(Birlesme[[#This Row],[Endirim]]="Endirim yoxdur", "Yoxdur",INDEX(E:E, MATCH(Birlesme[[#This Row],[Max_price]],G:G,0)))</f>
        <v>Yoxdur</v>
      </c>
    </row>
    <row r="8827" spans="1:12" x14ac:dyDescent="0.25">
      <c r="A8827" t="s">
        <v>3493</v>
      </c>
      <c r="B8827" t="s">
        <v>3951</v>
      </c>
      <c r="C8827" s="27">
        <v>44585</v>
      </c>
      <c r="D8827" s="27">
        <v>44585</v>
      </c>
      <c r="E8827" t="s">
        <v>3944</v>
      </c>
      <c r="F8827" s="27">
        <v>43340</v>
      </c>
      <c r="G8827">
        <v>14</v>
      </c>
      <c r="H8827" s="27">
        <v>45020</v>
      </c>
      <c r="I8827">
        <v>14</v>
      </c>
      <c r="J8827">
        <f>IFERROR(INDEX(Birlesme[campaign_price], MATCH(Birlesme[[#This Row],[Last_buy_date]], Birlesme[buy_date], 0)), "")</f>
        <v>26</v>
      </c>
      <c r="K8827" t="str">
        <f>IF(Birlesme[[#This Row],[Max_price]]&gt;Birlesme[[#This Row],[Last_campaign_price]],"Endirim olacaq","Endirim yoxdur")</f>
        <v>Endirim yoxdur</v>
      </c>
      <c r="L8827" t="str">
        <f>IF(Birlesme[[#This Row],[Endirim]]="Endirim yoxdur", "Yoxdur",INDEX(E:E, MATCH(Birlesme[[#This Row],[Max_price]],G:G,0)))</f>
        <v>Yoxdur</v>
      </c>
    </row>
    <row r="8828" spans="1:12" x14ac:dyDescent="0.25">
      <c r="A8828" t="s">
        <v>3493</v>
      </c>
      <c r="B8828" t="s">
        <v>3951</v>
      </c>
      <c r="C8828" s="27">
        <v>44585</v>
      </c>
      <c r="D8828" s="27">
        <v>44651</v>
      </c>
      <c r="E8828" t="s">
        <v>3944</v>
      </c>
      <c r="F8828" s="27">
        <v>43340</v>
      </c>
      <c r="G8828">
        <v>14</v>
      </c>
      <c r="H8828" s="27">
        <v>45020</v>
      </c>
      <c r="I8828">
        <v>14</v>
      </c>
      <c r="J8828">
        <f>IFERROR(INDEX(Birlesme[campaign_price], MATCH(Birlesme[[#This Row],[Last_buy_date]], Birlesme[buy_date], 0)), "")</f>
        <v>26</v>
      </c>
      <c r="K8828" t="str">
        <f>IF(Birlesme[[#This Row],[Max_price]]&gt;Birlesme[[#This Row],[Last_campaign_price]],"Endirim olacaq","Endirim yoxdur")</f>
        <v>Endirim yoxdur</v>
      </c>
      <c r="L8828" t="str">
        <f>IF(Birlesme[[#This Row],[Endirim]]="Endirim yoxdur", "Yoxdur",INDEX(E:E, MATCH(Birlesme[[#This Row],[Max_price]],G:G,0)))</f>
        <v>Yoxdur</v>
      </c>
    </row>
    <row r="8829" spans="1:12" x14ac:dyDescent="0.25">
      <c r="A8829" t="s">
        <v>3493</v>
      </c>
      <c r="B8829" t="s">
        <v>3951</v>
      </c>
      <c r="C8829" s="27">
        <v>44585</v>
      </c>
      <c r="D8829" s="27">
        <v>44675</v>
      </c>
      <c r="E8829" t="s">
        <v>3944</v>
      </c>
      <c r="F8829" s="27">
        <v>43340</v>
      </c>
      <c r="G8829">
        <v>14</v>
      </c>
      <c r="H8829" s="27">
        <v>45020</v>
      </c>
      <c r="I8829">
        <v>14</v>
      </c>
      <c r="J8829">
        <f>IFERROR(INDEX(Birlesme[campaign_price], MATCH(Birlesme[[#This Row],[Last_buy_date]], Birlesme[buy_date], 0)), "")</f>
        <v>26</v>
      </c>
      <c r="K8829" t="str">
        <f>IF(Birlesme[[#This Row],[Max_price]]&gt;Birlesme[[#This Row],[Last_campaign_price]],"Endirim olacaq","Endirim yoxdur")</f>
        <v>Endirim yoxdur</v>
      </c>
      <c r="L8829" t="str">
        <f>IF(Birlesme[[#This Row],[Endirim]]="Endirim yoxdur", "Yoxdur",INDEX(E:E, MATCH(Birlesme[[#This Row],[Max_price]],G:G,0)))</f>
        <v>Yoxdur</v>
      </c>
    </row>
    <row r="8830" spans="1:12" x14ac:dyDescent="0.25">
      <c r="A8830" t="s">
        <v>3493</v>
      </c>
      <c r="B8830" t="s">
        <v>3951</v>
      </c>
      <c r="C8830" s="27">
        <v>44585</v>
      </c>
      <c r="D8830" s="27">
        <v>44719</v>
      </c>
      <c r="E8830" t="s">
        <v>3944</v>
      </c>
      <c r="F8830" s="27">
        <v>43340</v>
      </c>
      <c r="G8830">
        <v>14</v>
      </c>
      <c r="H8830" s="27">
        <v>45020</v>
      </c>
      <c r="I8830">
        <v>14</v>
      </c>
      <c r="J8830">
        <f>IFERROR(INDEX(Birlesme[campaign_price], MATCH(Birlesme[[#This Row],[Last_buy_date]], Birlesme[buy_date], 0)), "")</f>
        <v>26</v>
      </c>
      <c r="K8830" t="str">
        <f>IF(Birlesme[[#This Row],[Max_price]]&gt;Birlesme[[#This Row],[Last_campaign_price]],"Endirim olacaq","Endirim yoxdur")</f>
        <v>Endirim yoxdur</v>
      </c>
      <c r="L8830" t="str">
        <f>IF(Birlesme[[#This Row],[Endirim]]="Endirim yoxdur", "Yoxdur",INDEX(E:E, MATCH(Birlesme[[#This Row],[Max_price]],G:G,0)))</f>
        <v>Yoxdur</v>
      </c>
    </row>
    <row r="8831" spans="1:12" x14ac:dyDescent="0.25">
      <c r="A8831" t="s">
        <v>3493</v>
      </c>
      <c r="B8831" t="s">
        <v>3951</v>
      </c>
      <c r="C8831" s="27">
        <v>44585</v>
      </c>
      <c r="D8831" s="27">
        <v>44749</v>
      </c>
      <c r="E8831" t="s">
        <v>3944</v>
      </c>
      <c r="F8831" s="27">
        <v>43340</v>
      </c>
      <c r="G8831">
        <v>14</v>
      </c>
      <c r="H8831" s="27">
        <v>45020</v>
      </c>
      <c r="I8831">
        <v>14</v>
      </c>
      <c r="J8831">
        <f>IFERROR(INDEX(Birlesme[campaign_price], MATCH(Birlesme[[#This Row],[Last_buy_date]], Birlesme[buy_date], 0)), "")</f>
        <v>26</v>
      </c>
      <c r="K8831" t="str">
        <f>IF(Birlesme[[#This Row],[Max_price]]&gt;Birlesme[[#This Row],[Last_campaign_price]],"Endirim olacaq","Endirim yoxdur")</f>
        <v>Endirim yoxdur</v>
      </c>
      <c r="L8831" t="str">
        <f>IF(Birlesme[[#This Row],[Endirim]]="Endirim yoxdur", "Yoxdur",INDEX(E:E, MATCH(Birlesme[[#This Row],[Max_price]],G:G,0)))</f>
        <v>Yoxdur</v>
      </c>
    </row>
    <row r="8832" spans="1:12" x14ac:dyDescent="0.25">
      <c r="A8832" t="s">
        <v>3493</v>
      </c>
      <c r="B8832" t="s">
        <v>3951</v>
      </c>
      <c r="C8832" s="27">
        <v>44585</v>
      </c>
      <c r="D8832" s="27">
        <v>44799</v>
      </c>
      <c r="E8832" t="s">
        <v>3944</v>
      </c>
      <c r="F8832" s="27">
        <v>43340</v>
      </c>
      <c r="G8832">
        <v>14</v>
      </c>
      <c r="H8832" s="27">
        <v>45020</v>
      </c>
      <c r="I8832">
        <v>14</v>
      </c>
      <c r="J8832">
        <f>IFERROR(INDEX(Birlesme[campaign_price], MATCH(Birlesme[[#This Row],[Last_buy_date]], Birlesme[buy_date], 0)), "")</f>
        <v>26</v>
      </c>
      <c r="K8832" t="str">
        <f>IF(Birlesme[[#This Row],[Max_price]]&gt;Birlesme[[#This Row],[Last_campaign_price]],"Endirim olacaq","Endirim yoxdur")</f>
        <v>Endirim yoxdur</v>
      </c>
      <c r="L8832" t="str">
        <f>IF(Birlesme[[#This Row],[Endirim]]="Endirim yoxdur", "Yoxdur",INDEX(E:E, MATCH(Birlesme[[#This Row],[Max_price]],G:G,0)))</f>
        <v>Yoxdur</v>
      </c>
    </row>
    <row r="8833" spans="1:12" x14ac:dyDescent="0.25">
      <c r="A8833" t="s">
        <v>3493</v>
      </c>
      <c r="B8833" t="s">
        <v>3951</v>
      </c>
      <c r="C8833" s="27">
        <v>44585</v>
      </c>
      <c r="D8833" s="27">
        <v>44828</v>
      </c>
      <c r="E8833" t="s">
        <v>3944</v>
      </c>
      <c r="F8833" s="27">
        <v>43340</v>
      </c>
      <c r="G8833">
        <v>14</v>
      </c>
      <c r="H8833" s="27">
        <v>45020</v>
      </c>
      <c r="I8833">
        <v>14</v>
      </c>
      <c r="J8833">
        <f>IFERROR(INDEX(Birlesme[campaign_price], MATCH(Birlesme[[#This Row],[Last_buy_date]], Birlesme[buy_date], 0)), "")</f>
        <v>26</v>
      </c>
      <c r="K8833" t="str">
        <f>IF(Birlesme[[#This Row],[Max_price]]&gt;Birlesme[[#This Row],[Last_campaign_price]],"Endirim olacaq","Endirim yoxdur")</f>
        <v>Endirim yoxdur</v>
      </c>
      <c r="L8833" t="str">
        <f>IF(Birlesme[[#This Row],[Endirim]]="Endirim yoxdur", "Yoxdur",INDEX(E:E, MATCH(Birlesme[[#This Row],[Max_price]],G:G,0)))</f>
        <v>Yoxdur</v>
      </c>
    </row>
    <row r="8834" spans="1:12" x14ac:dyDescent="0.25">
      <c r="A8834" t="s">
        <v>3493</v>
      </c>
      <c r="B8834" t="s">
        <v>3951</v>
      </c>
      <c r="C8834" s="27">
        <v>44585</v>
      </c>
      <c r="D8834" s="27">
        <v>44863</v>
      </c>
      <c r="E8834" t="s">
        <v>3944</v>
      </c>
      <c r="F8834" s="27">
        <v>43340</v>
      </c>
      <c r="G8834">
        <v>14</v>
      </c>
      <c r="H8834" s="27">
        <v>45020</v>
      </c>
      <c r="I8834">
        <v>14</v>
      </c>
      <c r="J8834">
        <f>IFERROR(INDEX(Birlesme[campaign_price], MATCH(Birlesme[[#This Row],[Last_buy_date]], Birlesme[buy_date], 0)), "")</f>
        <v>26</v>
      </c>
      <c r="K8834" t="str">
        <f>IF(Birlesme[[#This Row],[Max_price]]&gt;Birlesme[[#This Row],[Last_campaign_price]],"Endirim olacaq","Endirim yoxdur")</f>
        <v>Endirim yoxdur</v>
      </c>
      <c r="L8834" t="str">
        <f>IF(Birlesme[[#This Row],[Endirim]]="Endirim yoxdur", "Yoxdur",INDEX(E:E, MATCH(Birlesme[[#This Row],[Max_price]],G:G,0)))</f>
        <v>Yoxdur</v>
      </c>
    </row>
    <row r="8835" spans="1:12" x14ac:dyDescent="0.25">
      <c r="A8835" t="s">
        <v>3493</v>
      </c>
      <c r="B8835" t="s">
        <v>3951</v>
      </c>
      <c r="C8835" s="27">
        <v>44585</v>
      </c>
      <c r="D8835" s="27">
        <v>44889</v>
      </c>
      <c r="E8835" t="s">
        <v>3944</v>
      </c>
      <c r="F8835" s="27">
        <v>43340</v>
      </c>
      <c r="G8835">
        <v>14</v>
      </c>
      <c r="H8835" s="27">
        <v>45020</v>
      </c>
      <c r="I8835">
        <v>14</v>
      </c>
      <c r="J8835">
        <f>IFERROR(INDEX(Birlesme[campaign_price], MATCH(Birlesme[[#This Row],[Last_buy_date]], Birlesme[buy_date], 0)), "")</f>
        <v>26</v>
      </c>
      <c r="K8835" t="str">
        <f>IF(Birlesme[[#This Row],[Max_price]]&gt;Birlesme[[#This Row],[Last_campaign_price]],"Endirim olacaq","Endirim yoxdur")</f>
        <v>Endirim yoxdur</v>
      </c>
      <c r="L8835" t="str">
        <f>IF(Birlesme[[#This Row],[Endirim]]="Endirim yoxdur", "Yoxdur",INDEX(E:E, MATCH(Birlesme[[#This Row],[Max_price]],G:G,0)))</f>
        <v>Yoxdur</v>
      </c>
    </row>
    <row r="8836" spans="1:12" x14ac:dyDescent="0.25">
      <c r="A8836" t="s">
        <v>3493</v>
      </c>
      <c r="B8836" t="s">
        <v>3951</v>
      </c>
      <c r="C8836" s="27">
        <v>44585</v>
      </c>
      <c r="D8836" s="27">
        <v>44896</v>
      </c>
      <c r="E8836" t="s">
        <v>3944</v>
      </c>
      <c r="F8836" s="27">
        <v>43340</v>
      </c>
      <c r="G8836">
        <v>14</v>
      </c>
      <c r="H8836" s="27">
        <v>45020</v>
      </c>
      <c r="I8836">
        <v>14</v>
      </c>
      <c r="J8836">
        <f>IFERROR(INDEX(Birlesme[campaign_price], MATCH(Birlesme[[#This Row],[Last_buy_date]], Birlesme[buy_date], 0)), "")</f>
        <v>26</v>
      </c>
      <c r="K8836" t="str">
        <f>IF(Birlesme[[#This Row],[Max_price]]&gt;Birlesme[[#This Row],[Last_campaign_price]],"Endirim olacaq","Endirim yoxdur")</f>
        <v>Endirim yoxdur</v>
      </c>
      <c r="L8836" t="str">
        <f>IF(Birlesme[[#This Row],[Endirim]]="Endirim yoxdur", "Yoxdur",INDEX(E:E, MATCH(Birlesme[[#This Row],[Max_price]],G:G,0)))</f>
        <v>Yoxdur</v>
      </c>
    </row>
    <row r="8837" spans="1:12" x14ac:dyDescent="0.25">
      <c r="A8837" t="s">
        <v>3493</v>
      </c>
      <c r="B8837" t="s">
        <v>3951</v>
      </c>
      <c r="C8837" s="27">
        <v>44585</v>
      </c>
      <c r="D8837" s="27">
        <v>44960</v>
      </c>
      <c r="E8837" t="s">
        <v>3944</v>
      </c>
      <c r="F8837" s="27">
        <v>43340</v>
      </c>
      <c r="G8837">
        <v>14</v>
      </c>
      <c r="H8837" s="27">
        <v>45020</v>
      </c>
      <c r="I8837">
        <v>14</v>
      </c>
      <c r="J8837">
        <f>IFERROR(INDEX(Birlesme[campaign_price], MATCH(Birlesme[[#This Row],[Last_buy_date]], Birlesme[buy_date], 0)), "")</f>
        <v>26</v>
      </c>
      <c r="K8837" t="str">
        <f>IF(Birlesme[[#This Row],[Max_price]]&gt;Birlesme[[#This Row],[Last_campaign_price]],"Endirim olacaq","Endirim yoxdur")</f>
        <v>Endirim yoxdur</v>
      </c>
      <c r="L8837" t="str">
        <f>IF(Birlesme[[#This Row],[Endirim]]="Endirim yoxdur", "Yoxdur",INDEX(E:E, MATCH(Birlesme[[#This Row],[Max_price]],G:G,0)))</f>
        <v>Yoxdur</v>
      </c>
    </row>
    <row r="8838" spans="1:12" x14ac:dyDescent="0.25">
      <c r="A8838" t="s">
        <v>3493</v>
      </c>
      <c r="B8838" t="s">
        <v>3951</v>
      </c>
      <c r="C8838" s="27">
        <v>44585</v>
      </c>
      <c r="D8838" s="27">
        <v>44986</v>
      </c>
      <c r="E8838" t="s">
        <v>3944</v>
      </c>
      <c r="F8838" s="27">
        <v>43340</v>
      </c>
      <c r="G8838">
        <v>14</v>
      </c>
      <c r="H8838" s="27">
        <v>45020</v>
      </c>
      <c r="I8838">
        <v>14</v>
      </c>
      <c r="J8838">
        <f>IFERROR(INDEX(Birlesme[campaign_price], MATCH(Birlesme[[#This Row],[Last_buy_date]], Birlesme[buy_date], 0)), "")</f>
        <v>26</v>
      </c>
      <c r="K8838" t="str">
        <f>IF(Birlesme[[#This Row],[Max_price]]&gt;Birlesme[[#This Row],[Last_campaign_price]],"Endirim olacaq","Endirim yoxdur")</f>
        <v>Endirim yoxdur</v>
      </c>
      <c r="L8838" t="str">
        <f>IF(Birlesme[[#This Row],[Endirim]]="Endirim yoxdur", "Yoxdur",INDEX(E:E, MATCH(Birlesme[[#This Row],[Max_price]],G:G,0)))</f>
        <v>Yoxdur</v>
      </c>
    </row>
    <row r="8839" spans="1:12" x14ac:dyDescent="0.25">
      <c r="A8839" t="s">
        <v>3493</v>
      </c>
      <c r="B8839" t="s">
        <v>3951</v>
      </c>
      <c r="C8839" s="27">
        <v>44585</v>
      </c>
      <c r="D8839" s="27">
        <v>45020</v>
      </c>
      <c r="E8839" t="s">
        <v>3944</v>
      </c>
      <c r="F8839" s="27">
        <v>43340</v>
      </c>
      <c r="G8839">
        <v>14</v>
      </c>
      <c r="H8839" s="27">
        <v>45020</v>
      </c>
      <c r="I8839">
        <v>14</v>
      </c>
      <c r="J8839">
        <f>IFERROR(INDEX(Birlesme[campaign_price], MATCH(Birlesme[[#This Row],[Last_buy_date]], Birlesme[buy_date], 0)), "")</f>
        <v>26</v>
      </c>
      <c r="K8839" t="str">
        <f>IF(Birlesme[[#This Row],[Max_price]]&gt;Birlesme[[#This Row],[Last_campaign_price]],"Endirim olacaq","Endirim yoxdur")</f>
        <v>Endirim yoxdur</v>
      </c>
      <c r="L8839" t="str">
        <f>IF(Birlesme[[#This Row],[Endirim]]="Endirim yoxdur", "Yoxdur",INDEX(E:E, MATCH(Birlesme[[#This Row],[Max_price]],G:G,0)))</f>
        <v>Yoxdur</v>
      </c>
    </row>
    <row r="8840" spans="1:12" x14ac:dyDescent="0.25">
      <c r="A8840" t="s">
        <v>3494</v>
      </c>
      <c r="B8840" t="s">
        <v>3925</v>
      </c>
      <c r="C8840" s="27">
        <v>44865</v>
      </c>
      <c r="D8840" s="27">
        <v>44865</v>
      </c>
      <c r="E8840" t="s">
        <v>3935</v>
      </c>
      <c r="F8840" s="27">
        <v>44156</v>
      </c>
      <c r="G8840">
        <v>13</v>
      </c>
      <c r="H8840" s="27">
        <v>45078</v>
      </c>
      <c r="I8840">
        <v>65</v>
      </c>
      <c r="J8840">
        <f>IFERROR(INDEX(Birlesme[campaign_price], MATCH(Birlesme[[#This Row],[Last_buy_date]], Birlesme[buy_date], 0)), "")</f>
        <v>13</v>
      </c>
      <c r="K8840" t="str">
        <f>IF(Birlesme[[#This Row],[Max_price]]&gt;Birlesme[[#This Row],[Last_campaign_price]],"Endirim olacaq","Endirim yoxdur")</f>
        <v>Endirim olacaq</v>
      </c>
      <c r="L8840" t="str">
        <f>IF(Birlesme[[#This Row],[Endirim]]="Endirim yoxdur", "Yoxdur",INDEX(E:E, MATCH(Birlesme[[#This Row],[Max_price]],G:G,0)))</f>
        <v>HasCreditCard</v>
      </c>
    </row>
    <row r="8841" spans="1:12" x14ac:dyDescent="0.25">
      <c r="A8841" t="s">
        <v>3494</v>
      </c>
      <c r="B8841" t="s">
        <v>3925</v>
      </c>
      <c r="C8841" s="27">
        <v>44865</v>
      </c>
      <c r="D8841" s="27">
        <v>44895</v>
      </c>
      <c r="E8841" t="s">
        <v>3935</v>
      </c>
      <c r="F8841" s="27">
        <v>44156</v>
      </c>
      <c r="G8841">
        <v>13</v>
      </c>
      <c r="H8841" s="27">
        <v>45078</v>
      </c>
      <c r="I8841">
        <v>65</v>
      </c>
      <c r="J8841">
        <f>IFERROR(INDEX(Birlesme[campaign_price], MATCH(Birlesme[[#This Row],[Last_buy_date]], Birlesme[buy_date], 0)), "")</f>
        <v>13</v>
      </c>
      <c r="K8841" t="str">
        <f>IF(Birlesme[[#This Row],[Max_price]]&gt;Birlesme[[#This Row],[Last_campaign_price]],"Endirim olacaq","Endirim yoxdur")</f>
        <v>Endirim olacaq</v>
      </c>
      <c r="L8841" t="str">
        <f>IF(Birlesme[[#This Row],[Endirim]]="Endirim yoxdur", "Yoxdur",INDEX(E:E, MATCH(Birlesme[[#This Row],[Max_price]],G:G,0)))</f>
        <v>HasCreditCard</v>
      </c>
    </row>
    <row r="8842" spans="1:12" x14ac:dyDescent="0.25">
      <c r="A8842" t="s">
        <v>3494</v>
      </c>
      <c r="B8842" t="s">
        <v>3925</v>
      </c>
      <c r="C8842" s="27">
        <v>44865</v>
      </c>
      <c r="D8842" s="27">
        <v>44901</v>
      </c>
      <c r="E8842" t="s">
        <v>3935</v>
      </c>
      <c r="F8842" s="27">
        <v>44156</v>
      </c>
      <c r="G8842">
        <v>13</v>
      </c>
      <c r="H8842" s="27">
        <v>45078</v>
      </c>
      <c r="I8842">
        <v>65</v>
      </c>
      <c r="J8842">
        <f>IFERROR(INDEX(Birlesme[campaign_price], MATCH(Birlesme[[#This Row],[Last_buy_date]], Birlesme[buy_date], 0)), "")</f>
        <v>13</v>
      </c>
      <c r="K8842" t="str">
        <f>IF(Birlesme[[#This Row],[Max_price]]&gt;Birlesme[[#This Row],[Last_campaign_price]],"Endirim olacaq","Endirim yoxdur")</f>
        <v>Endirim olacaq</v>
      </c>
      <c r="L8842" t="str">
        <f>IF(Birlesme[[#This Row],[Endirim]]="Endirim yoxdur", "Yoxdur",INDEX(E:E, MATCH(Birlesme[[#This Row],[Max_price]],G:G,0)))</f>
        <v>HasCreditCard</v>
      </c>
    </row>
    <row r="8843" spans="1:12" x14ac:dyDescent="0.25">
      <c r="A8843" t="s">
        <v>3494</v>
      </c>
      <c r="B8843" t="s">
        <v>3925</v>
      </c>
      <c r="C8843" s="27">
        <v>44865</v>
      </c>
      <c r="D8843" s="27">
        <v>44933</v>
      </c>
      <c r="E8843" t="s">
        <v>3935</v>
      </c>
      <c r="F8843" s="27">
        <v>44156</v>
      </c>
      <c r="G8843">
        <v>13</v>
      </c>
      <c r="H8843" s="27">
        <v>45078</v>
      </c>
      <c r="I8843">
        <v>65</v>
      </c>
      <c r="J8843">
        <f>IFERROR(INDEX(Birlesme[campaign_price], MATCH(Birlesme[[#This Row],[Last_buy_date]], Birlesme[buy_date], 0)), "")</f>
        <v>13</v>
      </c>
      <c r="K8843" t="str">
        <f>IF(Birlesme[[#This Row],[Max_price]]&gt;Birlesme[[#This Row],[Last_campaign_price]],"Endirim olacaq","Endirim yoxdur")</f>
        <v>Endirim olacaq</v>
      </c>
      <c r="L8843" t="str">
        <f>IF(Birlesme[[#This Row],[Endirim]]="Endirim yoxdur", "Yoxdur",INDEX(E:E, MATCH(Birlesme[[#This Row],[Max_price]],G:G,0)))</f>
        <v>HasCreditCard</v>
      </c>
    </row>
    <row r="8844" spans="1:12" x14ac:dyDescent="0.25">
      <c r="A8844" t="s">
        <v>3494</v>
      </c>
      <c r="B8844" t="s">
        <v>3925</v>
      </c>
      <c r="C8844" s="27">
        <v>44865</v>
      </c>
      <c r="D8844" s="27">
        <v>44967</v>
      </c>
      <c r="E8844" t="s">
        <v>3935</v>
      </c>
      <c r="F8844" s="27">
        <v>44156</v>
      </c>
      <c r="G8844">
        <v>13</v>
      </c>
      <c r="H8844" s="27">
        <v>45078</v>
      </c>
      <c r="I8844">
        <v>65</v>
      </c>
      <c r="J8844">
        <f>IFERROR(INDEX(Birlesme[campaign_price], MATCH(Birlesme[[#This Row],[Last_buy_date]], Birlesme[buy_date], 0)), "")</f>
        <v>13</v>
      </c>
      <c r="K8844" t="str">
        <f>IF(Birlesme[[#This Row],[Max_price]]&gt;Birlesme[[#This Row],[Last_campaign_price]],"Endirim olacaq","Endirim yoxdur")</f>
        <v>Endirim olacaq</v>
      </c>
      <c r="L8844" t="str">
        <f>IF(Birlesme[[#This Row],[Endirim]]="Endirim yoxdur", "Yoxdur",INDEX(E:E, MATCH(Birlesme[[#This Row],[Max_price]],G:G,0)))</f>
        <v>HasCreditCard</v>
      </c>
    </row>
    <row r="8845" spans="1:12" x14ac:dyDescent="0.25">
      <c r="A8845" t="s">
        <v>3494</v>
      </c>
      <c r="B8845" t="s">
        <v>3925</v>
      </c>
      <c r="C8845" s="27">
        <v>44865</v>
      </c>
      <c r="D8845" s="27">
        <v>45016</v>
      </c>
      <c r="E8845" t="s">
        <v>3935</v>
      </c>
      <c r="F8845" s="27">
        <v>44156</v>
      </c>
      <c r="G8845">
        <v>13</v>
      </c>
      <c r="H8845" s="27">
        <v>45078</v>
      </c>
      <c r="I8845">
        <v>65</v>
      </c>
      <c r="J8845">
        <f>IFERROR(INDEX(Birlesme[campaign_price], MATCH(Birlesme[[#This Row],[Last_buy_date]], Birlesme[buy_date], 0)), "")</f>
        <v>13</v>
      </c>
      <c r="K8845" t="str">
        <f>IF(Birlesme[[#This Row],[Max_price]]&gt;Birlesme[[#This Row],[Last_campaign_price]],"Endirim olacaq","Endirim yoxdur")</f>
        <v>Endirim olacaq</v>
      </c>
      <c r="L8845" t="str">
        <f>IF(Birlesme[[#This Row],[Endirim]]="Endirim yoxdur", "Yoxdur",INDEX(E:E, MATCH(Birlesme[[#This Row],[Max_price]],G:G,0)))</f>
        <v>HasCreditCard</v>
      </c>
    </row>
    <row r="8846" spans="1:12" x14ac:dyDescent="0.25">
      <c r="A8846" t="s">
        <v>3494</v>
      </c>
      <c r="B8846" t="s">
        <v>3925</v>
      </c>
      <c r="C8846" s="27">
        <v>44865</v>
      </c>
      <c r="D8846" s="27">
        <v>45020</v>
      </c>
      <c r="E8846" t="s">
        <v>3935</v>
      </c>
      <c r="F8846" s="27">
        <v>44156</v>
      </c>
      <c r="G8846">
        <v>13</v>
      </c>
      <c r="H8846" s="27">
        <v>45078</v>
      </c>
      <c r="I8846">
        <v>65</v>
      </c>
      <c r="J8846">
        <f>IFERROR(INDEX(Birlesme[campaign_price], MATCH(Birlesme[[#This Row],[Last_buy_date]], Birlesme[buy_date], 0)), "")</f>
        <v>13</v>
      </c>
      <c r="K8846" t="str">
        <f>IF(Birlesme[[#This Row],[Max_price]]&gt;Birlesme[[#This Row],[Last_campaign_price]],"Endirim olacaq","Endirim yoxdur")</f>
        <v>Endirim olacaq</v>
      </c>
      <c r="L8846" t="str">
        <f>IF(Birlesme[[#This Row],[Endirim]]="Endirim yoxdur", "Yoxdur",INDEX(E:E, MATCH(Birlesme[[#This Row],[Max_price]],G:G,0)))</f>
        <v>HasCreditCard</v>
      </c>
    </row>
    <row r="8847" spans="1:12" x14ac:dyDescent="0.25">
      <c r="A8847" t="s">
        <v>3494</v>
      </c>
      <c r="B8847" t="s">
        <v>3925</v>
      </c>
      <c r="C8847" s="27">
        <v>44865</v>
      </c>
      <c r="D8847" s="27">
        <v>45057</v>
      </c>
      <c r="E8847" t="s">
        <v>3935</v>
      </c>
      <c r="F8847" s="27">
        <v>44156</v>
      </c>
      <c r="G8847">
        <v>13</v>
      </c>
      <c r="H8847" s="27">
        <v>45078</v>
      </c>
      <c r="I8847">
        <v>65</v>
      </c>
      <c r="J8847">
        <f>IFERROR(INDEX(Birlesme[campaign_price], MATCH(Birlesme[[#This Row],[Last_buy_date]], Birlesme[buy_date], 0)), "")</f>
        <v>13</v>
      </c>
      <c r="K8847" t="str">
        <f>IF(Birlesme[[#This Row],[Max_price]]&gt;Birlesme[[#This Row],[Last_campaign_price]],"Endirim olacaq","Endirim yoxdur")</f>
        <v>Endirim olacaq</v>
      </c>
      <c r="L8847" t="str">
        <f>IF(Birlesme[[#This Row],[Endirim]]="Endirim yoxdur", "Yoxdur",INDEX(E:E, MATCH(Birlesme[[#This Row],[Max_price]],G:G,0)))</f>
        <v>HasCreditCard</v>
      </c>
    </row>
    <row r="8848" spans="1:12" x14ac:dyDescent="0.25">
      <c r="A8848" t="s">
        <v>3494</v>
      </c>
      <c r="B8848" t="s">
        <v>3948</v>
      </c>
      <c r="C8848" s="27">
        <v>44975</v>
      </c>
      <c r="D8848" s="27">
        <v>44975</v>
      </c>
      <c r="E8848" t="s">
        <v>3941</v>
      </c>
      <c r="F8848" s="27">
        <v>44532</v>
      </c>
      <c r="G8848">
        <v>65</v>
      </c>
      <c r="H8848" s="27">
        <v>45078</v>
      </c>
      <c r="I8848">
        <v>65</v>
      </c>
      <c r="J8848">
        <f>IFERROR(INDEX(Birlesme[campaign_price], MATCH(Birlesme[[#This Row],[Last_buy_date]], Birlesme[buy_date], 0)), "")</f>
        <v>13</v>
      </c>
      <c r="K8848" t="str">
        <f>IF(Birlesme[[#This Row],[Max_price]]&gt;Birlesme[[#This Row],[Last_campaign_price]],"Endirim olacaq","Endirim yoxdur")</f>
        <v>Endirim olacaq</v>
      </c>
      <c r="L8848" t="str">
        <f>IF(Birlesme[[#This Row],[Endirim]]="Endirim yoxdur", "Yoxdur",INDEX(E:E, MATCH(Birlesme[[#This Row],[Max_price]],G:G,0)))</f>
        <v>HasCreditCard</v>
      </c>
    </row>
    <row r="8849" spans="1:12" x14ac:dyDescent="0.25">
      <c r="A8849" t="s">
        <v>3494</v>
      </c>
      <c r="B8849" t="s">
        <v>3948</v>
      </c>
      <c r="C8849" s="27">
        <v>44975</v>
      </c>
      <c r="D8849" s="27">
        <v>45008</v>
      </c>
      <c r="E8849" t="s">
        <v>3941</v>
      </c>
      <c r="F8849" s="27">
        <v>44532</v>
      </c>
      <c r="G8849">
        <v>65</v>
      </c>
      <c r="H8849" s="27">
        <v>45078</v>
      </c>
      <c r="I8849">
        <v>65</v>
      </c>
      <c r="J8849">
        <f>IFERROR(INDEX(Birlesme[campaign_price], MATCH(Birlesme[[#This Row],[Last_buy_date]], Birlesme[buy_date], 0)), "")</f>
        <v>13</v>
      </c>
      <c r="K8849" t="str">
        <f>IF(Birlesme[[#This Row],[Max_price]]&gt;Birlesme[[#This Row],[Last_campaign_price]],"Endirim olacaq","Endirim yoxdur")</f>
        <v>Endirim olacaq</v>
      </c>
      <c r="L8849" t="str">
        <f>IF(Birlesme[[#This Row],[Endirim]]="Endirim yoxdur", "Yoxdur",INDEX(E:E, MATCH(Birlesme[[#This Row],[Max_price]],G:G,0)))</f>
        <v>HasCreditCard</v>
      </c>
    </row>
    <row r="8850" spans="1:12" x14ac:dyDescent="0.25">
      <c r="A8850" t="s">
        <v>3494</v>
      </c>
      <c r="B8850" t="s">
        <v>3948</v>
      </c>
      <c r="C8850" s="27">
        <v>44975</v>
      </c>
      <c r="D8850" s="27">
        <v>45046</v>
      </c>
      <c r="E8850" t="s">
        <v>3941</v>
      </c>
      <c r="F8850" s="27">
        <v>44532</v>
      </c>
      <c r="G8850">
        <v>65</v>
      </c>
      <c r="H8850" s="27">
        <v>45078</v>
      </c>
      <c r="I8850">
        <v>65</v>
      </c>
      <c r="J8850">
        <f>IFERROR(INDEX(Birlesme[campaign_price], MATCH(Birlesme[[#This Row],[Last_buy_date]], Birlesme[buy_date], 0)), "")</f>
        <v>13</v>
      </c>
      <c r="K8850" t="str">
        <f>IF(Birlesme[[#This Row],[Max_price]]&gt;Birlesme[[#This Row],[Last_campaign_price]],"Endirim olacaq","Endirim yoxdur")</f>
        <v>Endirim olacaq</v>
      </c>
      <c r="L8850" t="str">
        <f>IF(Birlesme[[#This Row],[Endirim]]="Endirim yoxdur", "Yoxdur",INDEX(E:E, MATCH(Birlesme[[#This Row],[Max_price]],G:G,0)))</f>
        <v>HasCreditCard</v>
      </c>
    </row>
    <row r="8851" spans="1:12" x14ac:dyDescent="0.25">
      <c r="A8851" t="s">
        <v>3494</v>
      </c>
      <c r="B8851" t="s">
        <v>3948</v>
      </c>
      <c r="C8851" s="27">
        <v>44975</v>
      </c>
      <c r="D8851" s="27">
        <v>45048</v>
      </c>
      <c r="E8851" t="s">
        <v>3941</v>
      </c>
      <c r="F8851" s="27">
        <v>44532</v>
      </c>
      <c r="G8851">
        <v>65</v>
      </c>
      <c r="H8851" s="27">
        <v>45078</v>
      </c>
      <c r="I8851">
        <v>65</v>
      </c>
      <c r="J8851">
        <f>IFERROR(INDEX(Birlesme[campaign_price], MATCH(Birlesme[[#This Row],[Last_buy_date]], Birlesme[buy_date], 0)), "")</f>
        <v>13</v>
      </c>
      <c r="K8851" t="str">
        <f>IF(Birlesme[[#This Row],[Max_price]]&gt;Birlesme[[#This Row],[Last_campaign_price]],"Endirim olacaq","Endirim yoxdur")</f>
        <v>Endirim olacaq</v>
      </c>
      <c r="L8851" t="str">
        <f>IF(Birlesme[[#This Row],[Endirim]]="Endirim yoxdur", "Yoxdur",INDEX(E:E, MATCH(Birlesme[[#This Row],[Max_price]],G:G,0)))</f>
        <v>HasCreditCard</v>
      </c>
    </row>
    <row r="8852" spans="1:12" x14ac:dyDescent="0.25">
      <c r="A8852" t="s">
        <v>3494</v>
      </c>
      <c r="B8852" t="s">
        <v>3948</v>
      </c>
      <c r="C8852" s="27">
        <v>44975</v>
      </c>
      <c r="D8852" s="27">
        <v>45078</v>
      </c>
      <c r="E8852" t="s">
        <v>3941</v>
      </c>
      <c r="F8852" s="27">
        <v>44532</v>
      </c>
      <c r="G8852">
        <v>65</v>
      </c>
      <c r="H8852" s="27">
        <v>45078</v>
      </c>
      <c r="I8852">
        <v>65</v>
      </c>
      <c r="J8852">
        <f>IFERROR(INDEX(Birlesme[campaign_price], MATCH(Birlesme[[#This Row],[Last_buy_date]], Birlesme[buy_date], 0)), "")</f>
        <v>13</v>
      </c>
      <c r="K8852" t="str">
        <f>IF(Birlesme[[#This Row],[Max_price]]&gt;Birlesme[[#This Row],[Last_campaign_price]],"Endirim olacaq","Endirim yoxdur")</f>
        <v>Endirim olacaq</v>
      </c>
      <c r="L8852" t="str">
        <f>IF(Birlesme[[#This Row],[Endirim]]="Endirim yoxdur", "Yoxdur",INDEX(E:E, MATCH(Birlesme[[#This Row],[Max_price]],G:G,0)))</f>
        <v>HasCreditCard</v>
      </c>
    </row>
    <row r="8853" spans="1:12" x14ac:dyDescent="0.25">
      <c r="A8853" t="s">
        <v>3495</v>
      </c>
      <c r="B8853" t="s">
        <v>3952</v>
      </c>
      <c r="C8853" s="27">
        <v>44659</v>
      </c>
      <c r="D8853" s="27">
        <v>44659</v>
      </c>
      <c r="E8853" t="s">
        <v>3945</v>
      </c>
      <c r="F8853" s="27">
        <v>43414</v>
      </c>
      <c r="G8853">
        <v>16</v>
      </c>
      <c r="H8853" s="27">
        <v>45057</v>
      </c>
      <c r="I8853">
        <v>16</v>
      </c>
      <c r="J8853">
        <f>IFERROR(INDEX(Birlesme[campaign_price], MATCH(Birlesme[[#This Row],[Last_buy_date]], Birlesme[buy_date], 0)), "")</f>
        <v>28</v>
      </c>
      <c r="K8853" t="str">
        <f>IF(Birlesme[[#This Row],[Max_price]]&gt;Birlesme[[#This Row],[Last_campaign_price]],"Endirim olacaq","Endirim yoxdur")</f>
        <v>Endirim yoxdur</v>
      </c>
      <c r="L8853" t="str">
        <f>IF(Birlesme[[#This Row],[Endirim]]="Endirim yoxdur", "Yoxdur",INDEX(E:E, MATCH(Birlesme[[#This Row],[Max_price]],G:G,0)))</f>
        <v>Yoxdur</v>
      </c>
    </row>
    <row r="8854" spans="1:12" x14ac:dyDescent="0.25">
      <c r="A8854" t="s">
        <v>3495</v>
      </c>
      <c r="B8854" t="s">
        <v>3952</v>
      </c>
      <c r="C8854" s="27">
        <v>44659</v>
      </c>
      <c r="D8854" s="27">
        <v>44691</v>
      </c>
      <c r="E8854" t="s">
        <v>3945</v>
      </c>
      <c r="F8854" s="27">
        <v>43414</v>
      </c>
      <c r="G8854">
        <v>16</v>
      </c>
      <c r="H8854" s="27">
        <v>45057</v>
      </c>
      <c r="I8854">
        <v>16</v>
      </c>
      <c r="J8854">
        <f>IFERROR(INDEX(Birlesme[campaign_price], MATCH(Birlesme[[#This Row],[Last_buy_date]], Birlesme[buy_date], 0)), "")</f>
        <v>28</v>
      </c>
      <c r="K8854" t="str">
        <f>IF(Birlesme[[#This Row],[Max_price]]&gt;Birlesme[[#This Row],[Last_campaign_price]],"Endirim olacaq","Endirim yoxdur")</f>
        <v>Endirim yoxdur</v>
      </c>
      <c r="L8854" t="str">
        <f>IF(Birlesme[[#This Row],[Endirim]]="Endirim yoxdur", "Yoxdur",INDEX(E:E, MATCH(Birlesme[[#This Row],[Max_price]],G:G,0)))</f>
        <v>Yoxdur</v>
      </c>
    </row>
    <row r="8855" spans="1:12" x14ac:dyDescent="0.25">
      <c r="A8855" t="s">
        <v>3495</v>
      </c>
      <c r="B8855" t="s">
        <v>3952</v>
      </c>
      <c r="C8855" s="27">
        <v>44659</v>
      </c>
      <c r="D8855" s="27">
        <v>44725</v>
      </c>
      <c r="E8855" t="s">
        <v>3945</v>
      </c>
      <c r="F8855" s="27">
        <v>43414</v>
      </c>
      <c r="G8855">
        <v>16</v>
      </c>
      <c r="H8855" s="27">
        <v>45057</v>
      </c>
      <c r="I8855">
        <v>16</v>
      </c>
      <c r="J8855">
        <f>IFERROR(INDEX(Birlesme[campaign_price], MATCH(Birlesme[[#This Row],[Last_buy_date]], Birlesme[buy_date], 0)), "")</f>
        <v>28</v>
      </c>
      <c r="K8855" t="str">
        <f>IF(Birlesme[[#This Row],[Max_price]]&gt;Birlesme[[#This Row],[Last_campaign_price]],"Endirim olacaq","Endirim yoxdur")</f>
        <v>Endirim yoxdur</v>
      </c>
      <c r="L8855" t="str">
        <f>IF(Birlesme[[#This Row],[Endirim]]="Endirim yoxdur", "Yoxdur",INDEX(E:E, MATCH(Birlesme[[#This Row],[Max_price]],G:G,0)))</f>
        <v>Yoxdur</v>
      </c>
    </row>
    <row r="8856" spans="1:12" x14ac:dyDescent="0.25">
      <c r="A8856" t="s">
        <v>3495</v>
      </c>
      <c r="B8856" t="s">
        <v>3952</v>
      </c>
      <c r="C8856" s="27">
        <v>44659</v>
      </c>
      <c r="D8856" s="27">
        <v>44751</v>
      </c>
      <c r="E8856" t="s">
        <v>3945</v>
      </c>
      <c r="F8856" s="27">
        <v>43414</v>
      </c>
      <c r="G8856">
        <v>16</v>
      </c>
      <c r="H8856" s="27">
        <v>45057</v>
      </c>
      <c r="I8856">
        <v>16</v>
      </c>
      <c r="J8856">
        <f>IFERROR(INDEX(Birlesme[campaign_price], MATCH(Birlesme[[#This Row],[Last_buy_date]], Birlesme[buy_date], 0)), "")</f>
        <v>28</v>
      </c>
      <c r="K8856" t="str">
        <f>IF(Birlesme[[#This Row],[Max_price]]&gt;Birlesme[[#This Row],[Last_campaign_price]],"Endirim olacaq","Endirim yoxdur")</f>
        <v>Endirim yoxdur</v>
      </c>
      <c r="L8856" t="str">
        <f>IF(Birlesme[[#This Row],[Endirim]]="Endirim yoxdur", "Yoxdur",INDEX(E:E, MATCH(Birlesme[[#This Row],[Max_price]],G:G,0)))</f>
        <v>Yoxdur</v>
      </c>
    </row>
    <row r="8857" spans="1:12" x14ac:dyDescent="0.25">
      <c r="A8857" t="s">
        <v>3495</v>
      </c>
      <c r="B8857" t="s">
        <v>3952</v>
      </c>
      <c r="C8857" s="27">
        <v>44659</v>
      </c>
      <c r="D8857" s="27">
        <v>44795</v>
      </c>
      <c r="E8857" t="s">
        <v>3945</v>
      </c>
      <c r="F8857" s="27">
        <v>43414</v>
      </c>
      <c r="G8857">
        <v>16</v>
      </c>
      <c r="H8857" s="27">
        <v>45057</v>
      </c>
      <c r="I8857">
        <v>16</v>
      </c>
      <c r="J8857">
        <f>IFERROR(INDEX(Birlesme[campaign_price], MATCH(Birlesme[[#This Row],[Last_buy_date]], Birlesme[buy_date], 0)), "")</f>
        <v>28</v>
      </c>
      <c r="K8857" t="str">
        <f>IF(Birlesme[[#This Row],[Max_price]]&gt;Birlesme[[#This Row],[Last_campaign_price]],"Endirim olacaq","Endirim yoxdur")</f>
        <v>Endirim yoxdur</v>
      </c>
      <c r="L8857" t="str">
        <f>IF(Birlesme[[#This Row],[Endirim]]="Endirim yoxdur", "Yoxdur",INDEX(E:E, MATCH(Birlesme[[#This Row],[Max_price]],G:G,0)))</f>
        <v>Yoxdur</v>
      </c>
    </row>
    <row r="8858" spans="1:12" x14ac:dyDescent="0.25">
      <c r="A8858" t="s">
        <v>3495</v>
      </c>
      <c r="B8858" t="s">
        <v>3952</v>
      </c>
      <c r="C8858" s="27">
        <v>44659</v>
      </c>
      <c r="D8858" s="27">
        <v>44820</v>
      </c>
      <c r="E8858" t="s">
        <v>3945</v>
      </c>
      <c r="F8858" s="27">
        <v>43414</v>
      </c>
      <c r="G8858">
        <v>16</v>
      </c>
      <c r="H8858" s="27">
        <v>45057</v>
      </c>
      <c r="I8858">
        <v>16</v>
      </c>
      <c r="J8858">
        <f>IFERROR(INDEX(Birlesme[campaign_price], MATCH(Birlesme[[#This Row],[Last_buy_date]], Birlesme[buy_date], 0)), "")</f>
        <v>28</v>
      </c>
      <c r="K8858" t="str">
        <f>IF(Birlesme[[#This Row],[Max_price]]&gt;Birlesme[[#This Row],[Last_campaign_price]],"Endirim olacaq","Endirim yoxdur")</f>
        <v>Endirim yoxdur</v>
      </c>
      <c r="L8858" t="str">
        <f>IF(Birlesme[[#This Row],[Endirim]]="Endirim yoxdur", "Yoxdur",INDEX(E:E, MATCH(Birlesme[[#This Row],[Max_price]],G:G,0)))</f>
        <v>Yoxdur</v>
      </c>
    </row>
    <row r="8859" spans="1:12" x14ac:dyDescent="0.25">
      <c r="A8859" t="s">
        <v>3495</v>
      </c>
      <c r="B8859" t="s">
        <v>3952</v>
      </c>
      <c r="C8859" s="27">
        <v>44659</v>
      </c>
      <c r="D8859" s="27">
        <v>44847</v>
      </c>
      <c r="E8859" t="s">
        <v>3945</v>
      </c>
      <c r="F8859" s="27">
        <v>43414</v>
      </c>
      <c r="G8859">
        <v>16</v>
      </c>
      <c r="H8859" s="27">
        <v>45057</v>
      </c>
      <c r="I8859">
        <v>16</v>
      </c>
      <c r="J8859">
        <f>IFERROR(INDEX(Birlesme[campaign_price], MATCH(Birlesme[[#This Row],[Last_buy_date]], Birlesme[buy_date], 0)), "")</f>
        <v>28</v>
      </c>
      <c r="K8859" t="str">
        <f>IF(Birlesme[[#This Row],[Max_price]]&gt;Birlesme[[#This Row],[Last_campaign_price]],"Endirim olacaq","Endirim yoxdur")</f>
        <v>Endirim yoxdur</v>
      </c>
      <c r="L8859" t="str">
        <f>IF(Birlesme[[#This Row],[Endirim]]="Endirim yoxdur", "Yoxdur",INDEX(E:E, MATCH(Birlesme[[#This Row],[Max_price]],G:G,0)))</f>
        <v>Yoxdur</v>
      </c>
    </row>
    <row r="8860" spans="1:12" x14ac:dyDescent="0.25">
      <c r="A8860" t="s">
        <v>3495</v>
      </c>
      <c r="B8860" t="s">
        <v>3952</v>
      </c>
      <c r="C8860" s="27">
        <v>44659</v>
      </c>
      <c r="D8860" s="27">
        <v>44874</v>
      </c>
      <c r="E8860" t="s">
        <v>3945</v>
      </c>
      <c r="F8860" s="27">
        <v>43414</v>
      </c>
      <c r="G8860">
        <v>16</v>
      </c>
      <c r="H8860" s="27">
        <v>45057</v>
      </c>
      <c r="I8860">
        <v>16</v>
      </c>
      <c r="J8860">
        <f>IFERROR(INDEX(Birlesme[campaign_price], MATCH(Birlesme[[#This Row],[Last_buy_date]], Birlesme[buy_date], 0)), "")</f>
        <v>28</v>
      </c>
      <c r="K8860" t="str">
        <f>IF(Birlesme[[#This Row],[Max_price]]&gt;Birlesme[[#This Row],[Last_campaign_price]],"Endirim olacaq","Endirim yoxdur")</f>
        <v>Endirim yoxdur</v>
      </c>
      <c r="L8860" t="str">
        <f>IF(Birlesme[[#This Row],[Endirim]]="Endirim yoxdur", "Yoxdur",INDEX(E:E, MATCH(Birlesme[[#This Row],[Max_price]],G:G,0)))</f>
        <v>Yoxdur</v>
      </c>
    </row>
    <row r="8861" spans="1:12" x14ac:dyDescent="0.25">
      <c r="A8861" t="s">
        <v>3495</v>
      </c>
      <c r="B8861" t="s">
        <v>3952</v>
      </c>
      <c r="C8861" s="27">
        <v>44659</v>
      </c>
      <c r="D8861" s="27">
        <v>44915</v>
      </c>
      <c r="E8861" t="s">
        <v>3945</v>
      </c>
      <c r="F8861" s="27">
        <v>43414</v>
      </c>
      <c r="G8861">
        <v>16</v>
      </c>
      <c r="H8861" s="27">
        <v>45057</v>
      </c>
      <c r="I8861">
        <v>16</v>
      </c>
      <c r="J8861">
        <f>IFERROR(INDEX(Birlesme[campaign_price], MATCH(Birlesme[[#This Row],[Last_buy_date]], Birlesme[buy_date], 0)), "")</f>
        <v>28</v>
      </c>
      <c r="K8861" t="str">
        <f>IF(Birlesme[[#This Row],[Max_price]]&gt;Birlesme[[#This Row],[Last_campaign_price]],"Endirim olacaq","Endirim yoxdur")</f>
        <v>Endirim yoxdur</v>
      </c>
      <c r="L8861" t="str">
        <f>IF(Birlesme[[#This Row],[Endirim]]="Endirim yoxdur", "Yoxdur",INDEX(E:E, MATCH(Birlesme[[#This Row],[Max_price]],G:G,0)))</f>
        <v>Yoxdur</v>
      </c>
    </row>
    <row r="8862" spans="1:12" x14ac:dyDescent="0.25">
      <c r="A8862" t="s">
        <v>3495</v>
      </c>
      <c r="B8862" t="s">
        <v>3952</v>
      </c>
      <c r="C8862" s="27">
        <v>44659</v>
      </c>
      <c r="D8862" s="27">
        <v>44940</v>
      </c>
      <c r="E8862" t="s">
        <v>3945</v>
      </c>
      <c r="F8862" s="27">
        <v>43414</v>
      </c>
      <c r="G8862">
        <v>16</v>
      </c>
      <c r="H8862" s="27">
        <v>45057</v>
      </c>
      <c r="I8862">
        <v>16</v>
      </c>
      <c r="J8862">
        <f>IFERROR(INDEX(Birlesme[campaign_price], MATCH(Birlesme[[#This Row],[Last_buy_date]], Birlesme[buy_date], 0)), "")</f>
        <v>28</v>
      </c>
      <c r="K8862" t="str">
        <f>IF(Birlesme[[#This Row],[Max_price]]&gt;Birlesme[[#This Row],[Last_campaign_price]],"Endirim olacaq","Endirim yoxdur")</f>
        <v>Endirim yoxdur</v>
      </c>
      <c r="L8862" t="str">
        <f>IF(Birlesme[[#This Row],[Endirim]]="Endirim yoxdur", "Yoxdur",INDEX(E:E, MATCH(Birlesme[[#This Row],[Max_price]],G:G,0)))</f>
        <v>Yoxdur</v>
      </c>
    </row>
    <row r="8863" spans="1:12" x14ac:dyDescent="0.25">
      <c r="A8863" t="s">
        <v>3495</v>
      </c>
      <c r="B8863" t="s">
        <v>3952</v>
      </c>
      <c r="C8863" s="27">
        <v>44659</v>
      </c>
      <c r="D8863" s="27">
        <v>44965</v>
      </c>
      <c r="E8863" t="s">
        <v>3945</v>
      </c>
      <c r="F8863" s="27">
        <v>43414</v>
      </c>
      <c r="G8863">
        <v>16</v>
      </c>
      <c r="H8863" s="27">
        <v>45057</v>
      </c>
      <c r="I8863">
        <v>16</v>
      </c>
      <c r="J8863">
        <f>IFERROR(INDEX(Birlesme[campaign_price], MATCH(Birlesme[[#This Row],[Last_buy_date]], Birlesme[buy_date], 0)), "")</f>
        <v>28</v>
      </c>
      <c r="K8863" t="str">
        <f>IF(Birlesme[[#This Row],[Max_price]]&gt;Birlesme[[#This Row],[Last_campaign_price]],"Endirim olacaq","Endirim yoxdur")</f>
        <v>Endirim yoxdur</v>
      </c>
      <c r="L8863" t="str">
        <f>IF(Birlesme[[#This Row],[Endirim]]="Endirim yoxdur", "Yoxdur",INDEX(E:E, MATCH(Birlesme[[#This Row],[Max_price]],G:G,0)))</f>
        <v>Yoxdur</v>
      </c>
    </row>
    <row r="8864" spans="1:12" x14ac:dyDescent="0.25">
      <c r="A8864" t="s">
        <v>3495</v>
      </c>
      <c r="B8864" t="s">
        <v>3952</v>
      </c>
      <c r="C8864" s="27">
        <v>44659</v>
      </c>
      <c r="D8864" s="27">
        <v>44993</v>
      </c>
      <c r="E8864" t="s">
        <v>3945</v>
      </c>
      <c r="F8864" s="27">
        <v>43414</v>
      </c>
      <c r="G8864">
        <v>16</v>
      </c>
      <c r="H8864" s="27">
        <v>45057</v>
      </c>
      <c r="I8864">
        <v>16</v>
      </c>
      <c r="J8864">
        <f>IFERROR(INDEX(Birlesme[campaign_price], MATCH(Birlesme[[#This Row],[Last_buy_date]], Birlesme[buy_date], 0)), "")</f>
        <v>28</v>
      </c>
      <c r="K8864" t="str">
        <f>IF(Birlesme[[#This Row],[Max_price]]&gt;Birlesme[[#This Row],[Last_campaign_price]],"Endirim olacaq","Endirim yoxdur")</f>
        <v>Endirim yoxdur</v>
      </c>
      <c r="L8864" t="str">
        <f>IF(Birlesme[[#This Row],[Endirim]]="Endirim yoxdur", "Yoxdur",INDEX(E:E, MATCH(Birlesme[[#This Row],[Max_price]],G:G,0)))</f>
        <v>Yoxdur</v>
      </c>
    </row>
    <row r="8865" spans="1:12" x14ac:dyDescent="0.25">
      <c r="A8865" t="s">
        <v>3495</v>
      </c>
      <c r="B8865" t="s">
        <v>3952</v>
      </c>
      <c r="C8865" s="27">
        <v>44659</v>
      </c>
      <c r="D8865" s="27">
        <v>45039</v>
      </c>
      <c r="E8865" t="s">
        <v>3945</v>
      </c>
      <c r="F8865" s="27">
        <v>43414</v>
      </c>
      <c r="G8865">
        <v>16</v>
      </c>
      <c r="H8865" s="27">
        <v>45057</v>
      </c>
      <c r="I8865">
        <v>16</v>
      </c>
      <c r="J8865">
        <f>IFERROR(INDEX(Birlesme[campaign_price], MATCH(Birlesme[[#This Row],[Last_buy_date]], Birlesme[buy_date], 0)), "")</f>
        <v>28</v>
      </c>
      <c r="K8865" t="str">
        <f>IF(Birlesme[[#This Row],[Max_price]]&gt;Birlesme[[#This Row],[Last_campaign_price]],"Endirim olacaq","Endirim yoxdur")</f>
        <v>Endirim yoxdur</v>
      </c>
      <c r="L8865" t="str">
        <f>IF(Birlesme[[#This Row],[Endirim]]="Endirim yoxdur", "Yoxdur",INDEX(E:E, MATCH(Birlesme[[#This Row],[Max_price]],G:G,0)))</f>
        <v>Yoxdur</v>
      </c>
    </row>
    <row r="8866" spans="1:12" x14ac:dyDescent="0.25">
      <c r="A8866" t="s">
        <v>3495</v>
      </c>
      <c r="B8866" t="s">
        <v>3952</v>
      </c>
      <c r="C8866" s="27">
        <v>44659</v>
      </c>
      <c r="D8866" s="27">
        <v>45057</v>
      </c>
      <c r="E8866" t="s">
        <v>3945</v>
      </c>
      <c r="F8866" s="27">
        <v>43414</v>
      </c>
      <c r="G8866">
        <v>16</v>
      </c>
      <c r="H8866" s="27">
        <v>45057</v>
      </c>
      <c r="I8866">
        <v>16</v>
      </c>
      <c r="J8866">
        <f>IFERROR(INDEX(Birlesme[campaign_price], MATCH(Birlesme[[#This Row],[Last_buy_date]], Birlesme[buy_date], 0)), "")</f>
        <v>28</v>
      </c>
      <c r="K8866" t="str">
        <f>IF(Birlesme[[#This Row],[Max_price]]&gt;Birlesme[[#This Row],[Last_campaign_price]],"Endirim olacaq","Endirim yoxdur")</f>
        <v>Endirim yoxdur</v>
      </c>
      <c r="L8866" t="str">
        <f>IF(Birlesme[[#This Row],[Endirim]]="Endirim yoxdur", "Yoxdur",INDEX(E:E, MATCH(Birlesme[[#This Row],[Max_price]],G:G,0)))</f>
        <v>Yoxdur</v>
      </c>
    </row>
    <row r="8867" spans="1:12" x14ac:dyDescent="0.25">
      <c r="A8867" t="s">
        <v>3496</v>
      </c>
      <c r="B8867" t="s">
        <v>3927</v>
      </c>
      <c r="C8867" s="27">
        <v>44896</v>
      </c>
      <c r="D8867" s="27">
        <v>44896</v>
      </c>
      <c r="E8867" t="s">
        <v>3937</v>
      </c>
      <c r="F8867" s="27">
        <v>44736</v>
      </c>
      <c r="G8867">
        <v>27</v>
      </c>
      <c r="H8867" s="27">
        <v>45080</v>
      </c>
      <c r="I8867">
        <v>62</v>
      </c>
      <c r="J8867">
        <f>IFERROR(INDEX(Birlesme[campaign_price], MATCH(Birlesme[[#This Row],[Last_buy_date]], Birlesme[buy_date], 0)), "")</f>
        <v>62</v>
      </c>
      <c r="K8867" t="str">
        <f>IF(Birlesme[[#This Row],[Max_price]]&gt;Birlesme[[#This Row],[Last_campaign_price]],"Endirim olacaq","Endirim yoxdur")</f>
        <v>Endirim yoxdur</v>
      </c>
      <c r="L8867" t="str">
        <f>IF(Birlesme[[#This Row],[Endirim]]="Endirim yoxdur", "Yoxdur",INDEX(E:E, MATCH(Birlesme[[#This Row],[Max_price]],G:G,0)))</f>
        <v>Yoxdur</v>
      </c>
    </row>
    <row r="8868" spans="1:12" x14ac:dyDescent="0.25">
      <c r="A8868" t="s">
        <v>3496</v>
      </c>
      <c r="B8868" t="s">
        <v>3927</v>
      </c>
      <c r="C8868" s="27">
        <v>44896</v>
      </c>
      <c r="D8868" s="27">
        <v>44939</v>
      </c>
      <c r="E8868" t="s">
        <v>3937</v>
      </c>
      <c r="F8868" s="27">
        <v>44736</v>
      </c>
      <c r="G8868">
        <v>27</v>
      </c>
      <c r="H8868" s="27">
        <v>45080</v>
      </c>
      <c r="I8868">
        <v>62</v>
      </c>
      <c r="J8868">
        <f>IFERROR(INDEX(Birlesme[campaign_price], MATCH(Birlesme[[#This Row],[Last_buy_date]], Birlesme[buy_date], 0)), "")</f>
        <v>62</v>
      </c>
      <c r="K8868" t="str">
        <f>IF(Birlesme[[#This Row],[Max_price]]&gt;Birlesme[[#This Row],[Last_campaign_price]],"Endirim olacaq","Endirim yoxdur")</f>
        <v>Endirim yoxdur</v>
      </c>
      <c r="L8868" t="str">
        <f>IF(Birlesme[[#This Row],[Endirim]]="Endirim yoxdur", "Yoxdur",INDEX(E:E, MATCH(Birlesme[[#This Row],[Max_price]],G:G,0)))</f>
        <v>Yoxdur</v>
      </c>
    </row>
    <row r="8869" spans="1:12" x14ac:dyDescent="0.25">
      <c r="A8869" t="s">
        <v>3496</v>
      </c>
      <c r="B8869" t="s">
        <v>3927</v>
      </c>
      <c r="C8869" s="27">
        <v>44896</v>
      </c>
      <c r="D8869" s="27">
        <v>44963</v>
      </c>
      <c r="E8869" t="s">
        <v>3937</v>
      </c>
      <c r="F8869" s="27">
        <v>44736</v>
      </c>
      <c r="G8869">
        <v>27</v>
      </c>
      <c r="H8869" s="27">
        <v>45080</v>
      </c>
      <c r="I8869">
        <v>62</v>
      </c>
      <c r="J8869">
        <f>IFERROR(INDEX(Birlesme[campaign_price], MATCH(Birlesme[[#This Row],[Last_buy_date]], Birlesme[buy_date], 0)), "")</f>
        <v>62</v>
      </c>
      <c r="K8869" t="str">
        <f>IF(Birlesme[[#This Row],[Max_price]]&gt;Birlesme[[#This Row],[Last_campaign_price]],"Endirim olacaq","Endirim yoxdur")</f>
        <v>Endirim yoxdur</v>
      </c>
      <c r="L8869" t="str">
        <f>IF(Birlesme[[#This Row],[Endirim]]="Endirim yoxdur", "Yoxdur",INDEX(E:E, MATCH(Birlesme[[#This Row],[Max_price]],G:G,0)))</f>
        <v>Yoxdur</v>
      </c>
    </row>
    <row r="8870" spans="1:12" x14ac:dyDescent="0.25">
      <c r="A8870" t="s">
        <v>3496</v>
      </c>
      <c r="B8870" t="s">
        <v>3927</v>
      </c>
      <c r="C8870" s="27">
        <v>44896</v>
      </c>
      <c r="D8870" s="27">
        <v>44993</v>
      </c>
      <c r="E8870" t="s">
        <v>3937</v>
      </c>
      <c r="F8870" s="27">
        <v>44736</v>
      </c>
      <c r="G8870">
        <v>27</v>
      </c>
      <c r="H8870" s="27">
        <v>45080</v>
      </c>
      <c r="I8870">
        <v>62</v>
      </c>
      <c r="J8870">
        <f>IFERROR(INDEX(Birlesme[campaign_price], MATCH(Birlesme[[#This Row],[Last_buy_date]], Birlesme[buy_date], 0)), "")</f>
        <v>62</v>
      </c>
      <c r="K8870" t="str">
        <f>IF(Birlesme[[#This Row],[Max_price]]&gt;Birlesme[[#This Row],[Last_campaign_price]],"Endirim olacaq","Endirim yoxdur")</f>
        <v>Endirim yoxdur</v>
      </c>
      <c r="L8870" t="str">
        <f>IF(Birlesme[[#This Row],[Endirim]]="Endirim yoxdur", "Yoxdur",INDEX(E:E, MATCH(Birlesme[[#This Row],[Max_price]],G:G,0)))</f>
        <v>Yoxdur</v>
      </c>
    </row>
    <row r="8871" spans="1:12" x14ac:dyDescent="0.25">
      <c r="A8871" t="s">
        <v>3496</v>
      </c>
      <c r="B8871" t="s">
        <v>3927</v>
      </c>
      <c r="C8871" s="27">
        <v>44896</v>
      </c>
      <c r="D8871" s="27">
        <v>45029</v>
      </c>
      <c r="E8871" t="s">
        <v>3937</v>
      </c>
      <c r="F8871" s="27">
        <v>44736</v>
      </c>
      <c r="G8871">
        <v>27</v>
      </c>
      <c r="H8871" s="27">
        <v>45080</v>
      </c>
      <c r="I8871">
        <v>62</v>
      </c>
      <c r="J8871">
        <f>IFERROR(INDEX(Birlesme[campaign_price], MATCH(Birlesme[[#This Row],[Last_buy_date]], Birlesme[buy_date], 0)), "")</f>
        <v>62</v>
      </c>
      <c r="K8871" t="str">
        <f>IF(Birlesme[[#This Row],[Max_price]]&gt;Birlesme[[#This Row],[Last_campaign_price]],"Endirim olacaq","Endirim yoxdur")</f>
        <v>Endirim yoxdur</v>
      </c>
      <c r="L8871" t="str">
        <f>IF(Birlesme[[#This Row],[Endirim]]="Endirim yoxdur", "Yoxdur",INDEX(E:E, MATCH(Birlesme[[#This Row],[Max_price]],G:G,0)))</f>
        <v>Yoxdur</v>
      </c>
    </row>
    <row r="8872" spans="1:12" x14ac:dyDescent="0.25">
      <c r="A8872" t="s">
        <v>3496</v>
      </c>
      <c r="B8872" t="s">
        <v>3927</v>
      </c>
      <c r="C8872" s="27">
        <v>44896</v>
      </c>
      <c r="D8872" s="27">
        <v>45049</v>
      </c>
      <c r="E8872" t="s">
        <v>3937</v>
      </c>
      <c r="F8872" s="27">
        <v>44736</v>
      </c>
      <c r="G8872">
        <v>27</v>
      </c>
      <c r="H8872" s="27">
        <v>45080</v>
      </c>
      <c r="I8872">
        <v>62</v>
      </c>
      <c r="J8872">
        <f>IFERROR(INDEX(Birlesme[campaign_price], MATCH(Birlesme[[#This Row],[Last_buy_date]], Birlesme[buy_date], 0)), "")</f>
        <v>62</v>
      </c>
      <c r="K8872" t="str">
        <f>IF(Birlesme[[#This Row],[Max_price]]&gt;Birlesme[[#This Row],[Last_campaign_price]],"Endirim olacaq","Endirim yoxdur")</f>
        <v>Endirim yoxdur</v>
      </c>
      <c r="L8872" t="str">
        <f>IF(Birlesme[[#This Row],[Endirim]]="Endirim yoxdur", "Yoxdur",INDEX(E:E, MATCH(Birlesme[[#This Row],[Max_price]],G:G,0)))</f>
        <v>Yoxdur</v>
      </c>
    </row>
    <row r="8873" spans="1:12" x14ac:dyDescent="0.25">
      <c r="A8873" t="s">
        <v>3496</v>
      </c>
      <c r="B8873" t="s">
        <v>3947</v>
      </c>
      <c r="C8873" s="27">
        <v>44919</v>
      </c>
      <c r="D8873" s="27">
        <v>44919</v>
      </c>
      <c r="E8873" t="s">
        <v>3940</v>
      </c>
      <c r="F8873" s="27">
        <v>42623</v>
      </c>
      <c r="G8873">
        <v>62</v>
      </c>
      <c r="H8873" s="27">
        <v>45080</v>
      </c>
      <c r="I8873">
        <v>62</v>
      </c>
      <c r="J8873">
        <f>IFERROR(INDEX(Birlesme[campaign_price], MATCH(Birlesme[[#This Row],[Last_buy_date]], Birlesme[buy_date], 0)), "")</f>
        <v>62</v>
      </c>
      <c r="K8873" t="str">
        <f>IF(Birlesme[[#This Row],[Max_price]]&gt;Birlesme[[#This Row],[Last_campaign_price]],"Endirim olacaq","Endirim yoxdur")</f>
        <v>Endirim yoxdur</v>
      </c>
      <c r="L8873" t="str">
        <f>IF(Birlesme[[#This Row],[Endirim]]="Endirim yoxdur", "Yoxdur",INDEX(E:E, MATCH(Birlesme[[#This Row],[Max_price]],G:G,0)))</f>
        <v>Yoxdur</v>
      </c>
    </row>
    <row r="8874" spans="1:12" x14ac:dyDescent="0.25">
      <c r="A8874" t="s">
        <v>3496</v>
      </c>
      <c r="B8874" t="s">
        <v>3947</v>
      </c>
      <c r="C8874" s="27">
        <v>44919</v>
      </c>
      <c r="D8874" s="27">
        <v>44950</v>
      </c>
      <c r="E8874" t="s">
        <v>3940</v>
      </c>
      <c r="F8874" s="27">
        <v>42623</v>
      </c>
      <c r="G8874">
        <v>62</v>
      </c>
      <c r="H8874" s="27">
        <v>45080</v>
      </c>
      <c r="I8874">
        <v>62</v>
      </c>
      <c r="J8874">
        <f>IFERROR(INDEX(Birlesme[campaign_price], MATCH(Birlesme[[#This Row],[Last_buy_date]], Birlesme[buy_date], 0)), "")</f>
        <v>62</v>
      </c>
      <c r="K8874" t="str">
        <f>IF(Birlesme[[#This Row],[Max_price]]&gt;Birlesme[[#This Row],[Last_campaign_price]],"Endirim olacaq","Endirim yoxdur")</f>
        <v>Endirim yoxdur</v>
      </c>
      <c r="L8874" t="str">
        <f>IF(Birlesme[[#This Row],[Endirim]]="Endirim yoxdur", "Yoxdur",INDEX(E:E, MATCH(Birlesme[[#This Row],[Max_price]],G:G,0)))</f>
        <v>Yoxdur</v>
      </c>
    </row>
    <row r="8875" spans="1:12" x14ac:dyDescent="0.25">
      <c r="A8875" t="s">
        <v>3496</v>
      </c>
      <c r="B8875" t="s">
        <v>3947</v>
      </c>
      <c r="C8875" s="27">
        <v>44919</v>
      </c>
      <c r="D8875" s="27">
        <v>44965</v>
      </c>
      <c r="E8875" t="s">
        <v>3940</v>
      </c>
      <c r="F8875" s="27">
        <v>42623</v>
      </c>
      <c r="G8875">
        <v>62</v>
      </c>
      <c r="H8875" s="27">
        <v>45080</v>
      </c>
      <c r="I8875">
        <v>62</v>
      </c>
      <c r="J8875">
        <f>IFERROR(INDEX(Birlesme[campaign_price], MATCH(Birlesme[[#This Row],[Last_buy_date]], Birlesme[buy_date], 0)), "")</f>
        <v>62</v>
      </c>
      <c r="K8875" t="str">
        <f>IF(Birlesme[[#This Row],[Max_price]]&gt;Birlesme[[#This Row],[Last_campaign_price]],"Endirim olacaq","Endirim yoxdur")</f>
        <v>Endirim yoxdur</v>
      </c>
      <c r="L8875" t="str">
        <f>IF(Birlesme[[#This Row],[Endirim]]="Endirim yoxdur", "Yoxdur",INDEX(E:E, MATCH(Birlesme[[#This Row],[Max_price]],G:G,0)))</f>
        <v>Yoxdur</v>
      </c>
    </row>
    <row r="8876" spans="1:12" x14ac:dyDescent="0.25">
      <c r="A8876" t="s">
        <v>3496</v>
      </c>
      <c r="B8876" t="s">
        <v>3947</v>
      </c>
      <c r="C8876" s="27">
        <v>44919</v>
      </c>
      <c r="D8876" s="27">
        <v>45010</v>
      </c>
      <c r="E8876" t="s">
        <v>3940</v>
      </c>
      <c r="F8876" s="27">
        <v>42623</v>
      </c>
      <c r="G8876">
        <v>62</v>
      </c>
      <c r="H8876" s="27">
        <v>45080</v>
      </c>
      <c r="I8876">
        <v>62</v>
      </c>
      <c r="J8876">
        <f>IFERROR(INDEX(Birlesme[campaign_price], MATCH(Birlesme[[#This Row],[Last_buy_date]], Birlesme[buy_date], 0)), "")</f>
        <v>62</v>
      </c>
      <c r="K8876" t="str">
        <f>IF(Birlesme[[#This Row],[Max_price]]&gt;Birlesme[[#This Row],[Last_campaign_price]],"Endirim olacaq","Endirim yoxdur")</f>
        <v>Endirim yoxdur</v>
      </c>
      <c r="L8876" t="str">
        <f>IF(Birlesme[[#This Row],[Endirim]]="Endirim yoxdur", "Yoxdur",INDEX(E:E, MATCH(Birlesme[[#This Row],[Max_price]],G:G,0)))</f>
        <v>Yoxdur</v>
      </c>
    </row>
    <row r="8877" spans="1:12" x14ac:dyDescent="0.25">
      <c r="A8877" t="s">
        <v>3496</v>
      </c>
      <c r="B8877" t="s">
        <v>3947</v>
      </c>
      <c r="C8877" s="27">
        <v>44919</v>
      </c>
      <c r="D8877" s="27">
        <v>45023</v>
      </c>
      <c r="E8877" t="s">
        <v>3940</v>
      </c>
      <c r="F8877" s="27">
        <v>42623</v>
      </c>
      <c r="G8877">
        <v>62</v>
      </c>
      <c r="H8877" s="27">
        <v>45080</v>
      </c>
      <c r="I8877">
        <v>62</v>
      </c>
      <c r="J8877">
        <f>IFERROR(INDEX(Birlesme[campaign_price], MATCH(Birlesme[[#This Row],[Last_buy_date]], Birlesme[buy_date], 0)), "")</f>
        <v>62</v>
      </c>
      <c r="K8877" t="str">
        <f>IF(Birlesme[[#This Row],[Max_price]]&gt;Birlesme[[#This Row],[Last_campaign_price]],"Endirim olacaq","Endirim yoxdur")</f>
        <v>Endirim yoxdur</v>
      </c>
      <c r="L8877" t="str">
        <f>IF(Birlesme[[#This Row],[Endirim]]="Endirim yoxdur", "Yoxdur",INDEX(E:E, MATCH(Birlesme[[#This Row],[Max_price]],G:G,0)))</f>
        <v>Yoxdur</v>
      </c>
    </row>
    <row r="8878" spans="1:12" x14ac:dyDescent="0.25">
      <c r="A8878" t="s">
        <v>3496</v>
      </c>
      <c r="B8878" t="s">
        <v>3947</v>
      </c>
      <c r="C8878" s="27">
        <v>44919</v>
      </c>
      <c r="D8878" s="27">
        <v>45053</v>
      </c>
      <c r="E8878" t="s">
        <v>3940</v>
      </c>
      <c r="F8878" s="27">
        <v>42623</v>
      </c>
      <c r="G8878">
        <v>62</v>
      </c>
      <c r="H8878" s="27">
        <v>45080</v>
      </c>
      <c r="I8878">
        <v>62</v>
      </c>
      <c r="J8878">
        <f>IFERROR(INDEX(Birlesme[campaign_price], MATCH(Birlesme[[#This Row],[Last_buy_date]], Birlesme[buy_date], 0)), "")</f>
        <v>62</v>
      </c>
      <c r="K8878" t="str">
        <f>IF(Birlesme[[#This Row],[Max_price]]&gt;Birlesme[[#This Row],[Last_campaign_price]],"Endirim olacaq","Endirim yoxdur")</f>
        <v>Endirim yoxdur</v>
      </c>
      <c r="L8878" t="str">
        <f>IF(Birlesme[[#This Row],[Endirim]]="Endirim yoxdur", "Yoxdur",INDEX(E:E, MATCH(Birlesme[[#This Row],[Max_price]],G:G,0)))</f>
        <v>Yoxdur</v>
      </c>
    </row>
    <row r="8879" spans="1:12" x14ac:dyDescent="0.25">
      <c r="A8879" t="s">
        <v>3496</v>
      </c>
      <c r="B8879" t="s">
        <v>3947</v>
      </c>
      <c r="C8879" s="27">
        <v>44919</v>
      </c>
      <c r="D8879" s="27">
        <v>45080</v>
      </c>
      <c r="E8879" t="s">
        <v>3940</v>
      </c>
      <c r="F8879" s="27">
        <v>42623</v>
      </c>
      <c r="G8879">
        <v>62</v>
      </c>
      <c r="H8879" s="27">
        <v>45080</v>
      </c>
      <c r="I8879">
        <v>62</v>
      </c>
      <c r="J8879">
        <f>IFERROR(INDEX(Birlesme[campaign_price], MATCH(Birlesme[[#This Row],[Last_buy_date]], Birlesme[buy_date], 0)), "")</f>
        <v>62</v>
      </c>
      <c r="K8879" t="str">
        <f>IF(Birlesme[[#This Row],[Max_price]]&gt;Birlesme[[#This Row],[Last_campaign_price]],"Endirim olacaq","Endirim yoxdur")</f>
        <v>Endirim yoxdur</v>
      </c>
      <c r="L8879" t="str">
        <f>IF(Birlesme[[#This Row],[Endirim]]="Endirim yoxdur", "Yoxdur",INDEX(E:E, MATCH(Birlesme[[#This Row],[Max_price]],G:G,0)))</f>
        <v>Yoxdur</v>
      </c>
    </row>
    <row r="8880" spans="1:12" x14ac:dyDescent="0.25">
      <c r="A8880" t="s">
        <v>3497</v>
      </c>
      <c r="B8880" t="s">
        <v>3929</v>
      </c>
      <c r="C8880" s="27">
        <v>44605</v>
      </c>
      <c r="D8880" s="27">
        <v>44605</v>
      </c>
      <c r="E8880" t="s">
        <v>3939</v>
      </c>
      <c r="F8880" s="27">
        <v>42596</v>
      </c>
      <c r="G8880">
        <v>66</v>
      </c>
      <c r="H8880" s="27">
        <v>45065</v>
      </c>
      <c r="I8880">
        <v>66</v>
      </c>
      <c r="J8880">
        <f>IFERROR(INDEX(Birlesme[campaign_price], MATCH(Birlesme[[#This Row],[Last_buy_date]], Birlesme[buy_date], 0)), "")</f>
        <v>65</v>
      </c>
      <c r="K8880" t="str">
        <f>IF(Birlesme[[#This Row],[Max_price]]&gt;Birlesme[[#This Row],[Last_campaign_price]],"Endirim olacaq","Endirim yoxdur")</f>
        <v>Endirim olacaq</v>
      </c>
      <c r="L8880" t="str">
        <f>IF(Birlesme[[#This Row],[Endirim]]="Endirim yoxdur", "Yoxdur",INDEX(E:E, MATCH(Birlesme[[#This Row],[Max_price]],G:G,0)))</f>
        <v>NonUSTravel</v>
      </c>
    </row>
    <row r="8881" spans="1:12" x14ac:dyDescent="0.25">
      <c r="A8881" t="s">
        <v>3497</v>
      </c>
      <c r="B8881" t="s">
        <v>3929</v>
      </c>
      <c r="C8881" s="27">
        <v>44605</v>
      </c>
      <c r="D8881" s="27">
        <v>44634</v>
      </c>
      <c r="E8881" t="s">
        <v>3939</v>
      </c>
      <c r="F8881" s="27">
        <v>42596</v>
      </c>
      <c r="G8881">
        <v>66</v>
      </c>
      <c r="H8881" s="27">
        <v>45065</v>
      </c>
      <c r="I8881">
        <v>66</v>
      </c>
      <c r="J8881">
        <f>IFERROR(INDEX(Birlesme[campaign_price], MATCH(Birlesme[[#This Row],[Last_buy_date]], Birlesme[buy_date], 0)), "")</f>
        <v>65</v>
      </c>
      <c r="K8881" t="str">
        <f>IF(Birlesme[[#This Row],[Max_price]]&gt;Birlesme[[#This Row],[Last_campaign_price]],"Endirim olacaq","Endirim yoxdur")</f>
        <v>Endirim olacaq</v>
      </c>
      <c r="L8881" t="str">
        <f>IF(Birlesme[[#This Row],[Endirim]]="Endirim yoxdur", "Yoxdur",INDEX(E:E, MATCH(Birlesme[[#This Row],[Max_price]],G:G,0)))</f>
        <v>NonUSTravel</v>
      </c>
    </row>
    <row r="8882" spans="1:12" x14ac:dyDescent="0.25">
      <c r="A8882" t="s">
        <v>3497</v>
      </c>
      <c r="B8882" t="s">
        <v>3929</v>
      </c>
      <c r="C8882" s="27">
        <v>44605</v>
      </c>
      <c r="D8882" s="27">
        <v>44664</v>
      </c>
      <c r="E8882" t="s">
        <v>3939</v>
      </c>
      <c r="F8882" s="27">
        <v>42596</v>
      </c>
      <c r="G8882">
        <v>66</v>
      </c>
      <c r="H8882" s="27">
        <v>45065</v>
      </c>
      <c r="I8882">
        <v>66</v>
      </c>
      <c r="J8882">
        <f>IFERROR(INDEX(Birlesme[campaign_price], MATCH(Birlesme[[#This Row],[Last_buy_date]], Birlesme[buy_date], 0)), "")</f>
        <v>65</v>
      </c>
      <c r="K8882" t="str">
        <f>IF(Birlesme[[#This Row],[Max_price]]&gt;Birlesme[[#This Row],[Last_campaign_price]],"Endirim olacaq","Endirim yoxdur")</f>
        <v>Endirim olacaq</v>
      </c>
      <c r="L8882" t="str">
        <f>IF(Birlesme[[#This Row],[Endirim]]="Endirim yoxdur", "Yoxdur",INDEX(E:E, MATCH(Birlesme[[#This Row],[Max_price]],G:G,0)))</f>
        <v>NonUSTravel</v>
      </c>
    </row>
    <row r="8883" spans="1:12" x14ac:dyDescent="0.25">
      <c r="A8883" t="s">
        <v>3497</v>
      </c>
      <c r="B8883" t="s">
        <v>3929</v>
      </c>
      <c r="C8883" s="27">
        <v>44605</v>
      </c>
      <c r="D8883" s="27">
        <v>44703</v>
      </c>
      <c r="E8883" t="s">
        <v>3939</v>
      </c>
      <c r="F8883" s="27">
        <v>42596</v>
      </c>
      <c r="G8883">
        <v>66</v>
      </c>
      <c r="H8883" s="27">
        <v>45065</v>
      </c>
      <c r="I8883">
        <v>66</v>
      </c>
      <c r="J8883">
        <f>IFERROR(INDEX(Birlesme[campaign_price], MATCH(Birlesme[[#This Row],[Last_buy_date]], Birlesme[buy_date], 0)), "")</f>
        <v>65</v>
      </c>
      <c r="K8883" t="str">
        <f>IF(Birlesme[[#This Row],[Max_price]]&gt;Birlesme[[#This Row],[Last_campaign_price]],"Endirim olacaq","Endirim yoxdur")</f>
        <v>Endirim olacaq</v>
      </c>
      <c r="L8883" t="str">
        <f>IF(Birlesme[[#This Row],[Endirim]]="Endirim yoxdur", "Yoxdur",INDEX(E:E, MATCH(Birlesme[[#This Row],[Max_price]],G:G,0)))</f>
        <v>NonUSTravel</v>
      </c>
    </row>
    <row r="8884" spans="1:12" x14ac:dyDescent="0.25">
      <c r="A8884" t="s">
        <v>3497</v>
      </c>
      <c r="B8884" t="s">
        <v>3929</v>
      </c>
      <c r="C8884" s="27">
        <v>44605</v>
      </c>
      <c r="D8884" s="27">
        <v>44730</v>
      </c>
      <c r="E8884" t="s">
        <v>3939</v>
      </c>
      <c r="F8884" s="27">
        <v>42596</v>
      </c>
      <c r="G8884">
        <v>66</v>
      </c>
      <c r="H8884" s="27">
        <v>45065</v>
      </c>
      <c r="I8884">
        <v>66</v>
      </c>
      <c r="J8884">
        <f>IFERROR(INDEX(Birlesme[campaign_price], MATCH(Birlesme[[#This Row],[Last_buy_date]], Birlesme[buy_date], 0)), "")</f>
        <v>65</v>
      </c>
      <c r="K8884" t="str">
        <f>IF(Birlesme[[#This Row],[Max_price]]&gt;Birlesme[[#This Row],[Last_campaign_price]],"Endirim olacaq","Endirim yoxdur")</f>
        <v>Endirim olacaq</v>
      </c>
      <c r="L8884" t="str">
        <f>IF(Birlesme[[#This Row],[Endirim]]="Endirim yoxdur", "Yoxdur",INDEX(E:E, MATCH(Birlesme[[#This Row],[Max_price]],G:G,0)))</f>
        <v>NonUSTravel</v>
      </c>
    </row>
    <row r="8885" spans="1:12" x14ac:dyDescent="0.25">
      <c r="A8885" t="s">
        <v>3497</v>
      </c>
      <c r="B8885" t="s">
        <v>3929</v>
      </c>
      <c r="C8885" s="27">
        <v>44605</v>
      </c>
      <c r="D8885" s="27">
        <v>44757</v>
      </c>
      <c r="E8885" t="s">
        <v>3939</v>
      </c>
      <c r="F8885" s="27">
        <v>42596</v>
      </c>
      <c r="G8885">
        <v>66</v>
      </c>
      <c r="H8885" s="27">
        <v>45065</v>
      </c>
      <c r="I8885">
        <v>66</v>
      </c>
      <c r="J8885">
        <f>IFERROR(INDEX(Birlesme[campaign_price], MATCH(Birlesme[[#This Row],[Last_buy_date]], Birlesme[buy_date], 0)), "")</f>
        <v>65</v>
      </c>
      <c r="K8885" t="str">
        <f>IF(Birlesme[[#This Row],[Max_price]]&gt;Birlesme[[#This Row],[Last_campaign_price]],"Endirim olacaq","Endirim yoxdur")</f>
        <v>Endirim olacaq</v>
      </c>
      <c r="L8885" t="str">
        <f>IF(Birlesme[[#This Row],[Endirim]]="Endirim yoxdur", "Yoxdur",INDEX(E:E, MATCH(Birlesme[[#This Row],[Max_price]],G:G,0)))</f>
        <v>NonUSTravel</v>
      </c>
    </row>
    <row r="8886" spans="1:12" x14ac:dyDescent="0.25">
      <c r="A8886" t="s">
        <v>3497</v>
      </c>
      <c r="B8886" t="s">
        <v>3929</v>
      </c>
      <c r="C8886" s="27">
        <v>44605</v>
      </c>
      <c r="D8886" s="27">
        <v>44794</v>
      </c>
      <c r="E8886" t="s">
        <v>3939</v>
      </c>
      <c r="F8886" s="27">
        <v>42596</v>
      </c>
      <c r="G8886">
        <v>66</v>
      </c>
      <c r="H8886" s="27">
        <v>45065</v>
      </c>
      <c r="I8886">
        <v>66</v>
      </c>
      <c r="J8886">
        <f>IFERROR(INDEX(Birlesme[campaign_price], MATCH(Birlesme[[#This Row],[Last_buy_date]], Birlesme[buy_date], 0)), "")</f>
        <v>65</v>
      </c>
      <c r="K8886" t="str">
        <f>IF(Birlesme[[#This Row],[Max_price]]&gt;Birlesme[[#This Row],[Last_campaign_price]],"Endirim olacaq","Endirim yoxdur")</f>
        <v>Endirim olacaq</v>
      </c>
      <c r="L8886" t="str">
        <f>IF(Birlesme[[#This Row],[Endirim]]="Endirim yoxdur", "Yoxdur",INDEX(E:E, MATCH(Birlesme[[#This Row],[Max_price]],G:G,0)))</f>
        <v>NonUSTravel</v>
      </c>
    </row>
    <row r="8887" spans="1:12" x14ac:dyDescent="0.25">
      <c r="A8887" t="s">
        <v>3497</v>
      </c>
      <c r="B8887" t="s">
        <v>3929</v>
      </c>
      <c r="C8887" s="27">
        <v>44605</v>
      </c>
      <c r="D8887" s="27">
        <v>44851</v>
      </c>
      <c r="E8887" t="s">
        <v>3939</v>
      </c>
      <c r="F8887" s="27">
        <v>42596</v>
      </c>
      <c r="G8887">
        <v>66</v>
      </c>
      <c r="H8887" s="27">
        <v>45065</v>
      </c>
      <c r="I8887">
        <v>66</v>
      </c>
      <c r="J8887">
        <f>IFERROR(INDEX(Birlesme[campaign_price], MATCH(Birlesme[[#This Row],[Last_buy_date]], Birlesme[buy_date], 0)), "")</f>
        <v>65</v>
      </c>
      <c r="K8887" t="str">
        <f>IF(Birlesme[[#This Row],[Max_price]]&gt;Birlesme[[#This Row],[Last_campaign_price]],"Endirim olacaq","Endirim yoxdur")</f>
        <v>Endirim olacaq</v>
      </c>
      <c r="L8887" t="str">
        <f>IF(Birlesme[[#This Row],[Endirim]]="Endirim yoxdur", "Yoxdur",INDEX(E:E, MATCH(Birlesme[[#This Row],[Max_price]],G:G,0)))</f>
        <v>NonUSTravel</v>
      </c>
    </row>
    <row r="8888" spans="1:12" x14ac:dyDescent="0.25">
      <c r="A8888" t="s">
        <v>3497</v>
      </c>
      <c r="B8888" t="s">
        <v>3929</v>
      </c>
      <c r="C8888" s="27">
        <v>44605</v>
      </c>
      <c r="D8888" s="27">
        <v>44879</v>
      </c>
      <c r="E8888" t="s">
        <v>3939</v>
      </c>
      <c r="F8888" s="27">
        <v>42596</v>
      </c>
      <c r="G8888">
        <v>66</v>
      </c>
      <c r="H8888" s="27">
        <v>45065</v>
      </c>
      <c r="I8888">
        <v>66</v>
      </c>
      <c r="J8888">
        <f>IFERROR(INDEX(Birlesme[campaign_price], MATCH(Birlesme[[#This Row],[Last_buy_date]], Birlesme[buy_date], 0)), "")</f>
        <v>65</v>
      </c>
      <c r="K8888" t="str">
        <f>IF(Birlesme[[#This Row],[Max_price]]&gt;Birlesme[[#This Row],[Last_campaign_price]],"Endirim olacaq","Endirim yoxdur")</f>
        <v>Endirim olacaq</v>
      </c>
      <c r="L8888" t="str">
        <f>IF(Birlesme[[#This Row],[Endirim]]="Endirim yoxdur", "Yoxdur",INDEX(E:E, MATCH(Birlesme[[#This Row],[Max_price]],G:G,0)))</f>
        <v>NonUSTravel</v>
      </c>
    </row>
    <row r="8889" spans="1:12" x14ac:dyDescent="0.25">
      <c r="A8889" t="s">
        <v>3497</v>
      </c>
      <c r="B8889" t="s">
        <v>3929</v>
      </c>
      <c r="C8889" s="27">
        <v>44605</v>
      </c>
      <c r="D8889" s="27">
        <v>44911</v>
      </c>
      <c r="E8889" t="s">
        <v>3939</v>
      </c>
      <c r="F8889" s="27">
        <v>42596</v>
      </c>
      <c r="G8889">
        <v>66</v>
      </c>
      <c r="H8889" s="27">
        <v>45065</v>
      </c>
      <c r="I8889">
        <v>66</v>
      </c>
      <c r="J8889">
        <f>IFERROR(INDEX(Birlesme[campaign_price], MATCH(Birlesme[[#This Row],[Last_buy_date]], Birlesme[buy_date], 0)), "")</f>
        <v>65</v>
      </c>
      <c r="K8889" t="str">
        <f>IF(Birlesme[[#This Row],[Max_price]]&gt;Birlesme[[#This Row],[Last_campaign_price]],"Endirim olacaq","Endirim yoxdur")</f>
        <v>Endirim olacaq</v>
      </c>
      <c r="L8889" t="str">
        <f>IF(Birlesme[[#This Row],[Endirim]]="Endirim yoxdur", "Yoxdur",INDEX(E:E, MATCH(Birlesme[[#This Row],[Max_price]],G:G,0)))</f>
        <v>NonUSTravel</v>
      </c>
    </row>
    <row r="8890" spans="1:12" x14ac:dyDescent="0.25">
      <c r="A8890" t="s">
        <v>3497</v>
      </c>
      <c r="B8890" t="s">
        <v>3929</v>
      </c>
      <c r="C8890" s="27">
        <v>44605</v>
      </c>
      <c r="D8890" s="27">
        <v>44952</v>
      </c>
      <c r="E8890" t="s">
        <v>3939</v>
      </c>
      <c r="F8890" s="27">
        <v>42596</v>
      </c>
      <c r="G8890">
        <v>66</v>
      </c>
      <c r="H8890" s="27">
        <v>45065</v>
      </c>
      <c r="I8890">
        <v>66</v>
      </c>
      <c r="J8890">
        <f>IFERROR(INDEX(Birlesme[campaign_price], MATCH(Birlesme[[#This Row],[Last_buy_date]], Birlesme[buy_date], 0)), "")</f>
        <v>65</v>
      </c>
      <c r="K8890" t="str">
        <f>IF(Birlesme[[#This Row],[Max_price]]&gt;Birlesme[[#This Row],[Last_campaign_price]],"Endirim olacaq","Endirim yoxdur")</f>
        <v>Endirim olacaq</v>
      </c>
      <c r="L8890" t="str">
        <f>IF(Birlesme[[#This Row],[Endirim]]="Endirim yoxdur", "Yoxdur",INDEX(E:E, MATCH(Birlesme[[#This Row],[Max_price]],G:G,0)))</f>
        <v>NonUSTravel</v>
      </c>
    </row>
    <row r="8891" spans="1:12" x14ac:dyDescent="0.25">
      <c r="A8891" t="s">
        <v>3497</v>
      </c>
      <c r="B8891" t="s">
        <v>3929</v>
      </c>
      <c r="C8891" s="27">
        <v>44605</v>
      </c>
      <c r="D8891" s="27">
        <v>44970</v>
      </c>
      <c r="E8891" t="s">
        <v>3939</v>
      </c>
      <c r="F8891" s="27">
        <v>42596</v>
      </c>
      <c r="G8891">
        <v>66</v>
      </c>
      <c r="H8891" s="27">
        <v>45065</v>
      </c>
      <c r="I8891">
        <v>66</v>
      </c>
      <c r="J8891">
        <f>IFERROR(INDEX(Birlesme[campaign_price], MATCH(Birlesme[[#This Row],[Last_buy_date]], Birlesme[buy_date], 0)), "")</f>
        <v>65</v>
      </c>
      <c r="K8891" t="str">
        <f>IF(Birlesme[[#This Row],[Max_price]]&gt;Birlesme[[#This Row],[Last_campaign_price]],"Endirim olacaq","Endirim yoxdur")</f>
        <v>Endirim olacaq</v>
      </c>
      <c r="L8891" t="str">
        <f>IF(Birlesme[[#This Row],[Endirim]]="Endirim yoxdur", "Yoxdur",INDEX(E:E, MATCH(Birlesme[[#This Row],[Max_price]],G:G,0)))</f>
        <v>NonUSTravel</v>
      </c>
    </row>
    <row r="8892" spans="1:12" x14ac:dyDescent="0.25">
      <c r="A8892" t="s">
        <v>3497</v>
      </c>
      <c r="B8892" t="s">
        <v>3929</v>
      </c>
      <c r="C8892" s="27">
        <v>44605</v>
      </c>
      <c r="D8892" s="27">
        <v>45013</v>
      </c>
      <c r="E8892" t="s">
        <v>3939</v>
      </c>
      <c r="F8892" s="27">
        <v>42596</v>
      </c>
      <c r="G8892">
        <v>66</v>
      </c>
      <c r="H8892" s="27">
        <v>45065</v>
      </c>
      <c r="I8892">
        <v>66</v>
      </c>
      <c r="J8892">
        <f>IFERROR(INDEX(Birlesme[campaign_price], MATCH(Birlesme[[#This Row],[Last_buy_date]], Birlesme[buy_date], 0)), "")</f>
        <v>65</v>
      </c>
      <c r="K8892" t="str">
        <f>IF(Birlesme[[#This Row],[Max_price]]&gt;Birlesme[[#This Row],[Last_campaign_price]],"Endirim olacaq","Endirim yoxdur")</f>
        <v>Endirim olacaq</v>
      </c>
      <c r="L8892" t="str">
        <f>IF(Birlesme[[#This Row],[Endirim]]="Endirim yoxdur", "Yoxdur",INDEX(E:E, MATCH(Birlesme[[#This Row],[Max_price]],G:G,0)))</f>
        <v>NonUSTravel</v>
      </c>
    </row>
    <row r="8893" spans="1:12" x14ac:dyDescent="0.25">
      <c r="A8893" t="s">
        <v>3497</v>
      </c>
      <c r="B8893" t="s">
        <v>3929</v>
      </c>
      <c r="C8893" s="27">
        <v>44605</v>
      </c>
      <c r="D8893" s="27">
        <v>45035</v>
      </c>
      <c r="E8893" t="s">
        <v>3939</v>
      </c>
      <c r="F8893" s="27">
        <v>42596</v>
      </c>
      <c r="G8893">
        <v>66</v>
      </c>
      <c r="H8893" s="27">
        <v>45065</v>
      </c>
      <c r="I8893">
        <v>66</v>
      </c>
      <c r="J8893">
        <f>IFERROR(INDEX(Birlesme[campaign_price], MATCH(Birlesme[[#This Row],[Last_buy_date]], Birlesme[buy_date], 0)), "")</f>
        <v>65</v>
      </c>
      <c r="K8893" t="str">
        <f>IF(Birlesme[[#This Row],[Max_price]]&gt;Birlesme[[#This Row],[Last_campaign_price]],"Endirim olacaq","Endirim yoxdur")</f>
        <v>Endirim olacaq</v>
      </c>
      <c r="L8893" t="str">
        <f>IF(Birlesme[[#This Row],[Endirim]]="Endirim yoxdur", "Yoxdur",INDEX(E:E, MATCH(Birlesme[[#This Row],[Max_price]],G:G,0)))</f>
        <v>NonUSTravel</v>
      </c>
    </row>
    <row r="8894" spans="1:12" x14ac:dyDescent="0.25">
      <c r="A8894" t="s">
        <v>3497</v>
      </c>
      <c r="B8894" t="s">
        <v>3929</v>
      </c>
      <c r="C8894" s="27">
        <v>44605</v>
      </c>
      <c r="D8894" s="27">
        <v>45065</v>
      </c>
      <c r="E8894" t="s">
        <v>3939</v>
      </c>
      <c r="F8894" s="27">
        <v>42596</v>
      </c>
      <c r="G8894">
        <v>66</v>
      </c>
      <c r="H8894" s="27">
        <v>45065</v>
      </c>
      <c r="I8894">
        <v>66</v>
      </c>
      <c r="J8894">
        <f>IFERROR(INDEX(Birlesme[campaign_price], MATCH(Birlesme[[#This Row],[Last_buy_date]], Birlesme[buy_date], 0)), "")</f>
        <v>65</v>
      </c>
      <c r="K8894" t="str">
        <f>IF(Birlesme[[#This Row],[Max_price]]&gt;Birlesme[[#This Row],[Last_campaign_price]],"Endirim olacaq","Endirim yoxdur")</f>
        <v>Endirim olacaq</v>
      </c>
      <c r="L8894" t="str">
        <f>IF(Birlesme[[#This Row],[Endirim]]="Endirim yoxdur", "Yoxdur",INDEX(E:E, MATCH(Birlesme[[#This Row],[Max_price]],G:G,0)))</f>
        <v>NonUSTravel</v>
      </c>
    </row>
    <row r="8895" spans="1:12" x14ac:dyDescent="0.25">
      <c r="A8895" t="s">
        <v>3497</v>
      </c>
      <c r="B8895" t="s">
        <v>3926</v>
      </c>
      <c r="C8895" s="27">
        <v>44701</v>
      </c>
      <c r="D8895" s="27">
        <v>44701</v>
      </c>
      <c r="E8895" t="s">
        <v>3936</v>
      </c>
      <c r="F8895" s="27">
        <v>42141</v>
      </c>
      <c r="G8895">
        <v>25</v>
      </c>
      <c r="H8895" s="27">
        <v>45065</v>
      </c>
      <c r="I8895">
        <v>66</v>
      </c>
      <c r="J8895">
        <f>IFERROR(INDEX(Birlesme[campaign_price], MATCH(Birlesme[[#This Row],[Last_buy_date]], Birlesme[buy_date], 0)), "")</f>
        <v>65</v>
      </c>
      <c r="K8895" t="str">
        <f>IF(Birlesme[[#This Row],[Max_price]]&gt;Birlesme[[#This Row],[Last_campaign_price]],"Endirim olacaq","Endirim yoxdur")</f>
        <v>Endirim olacaq</v>
      </c>
      <c r="L8895" t="str">
        <f>IF(Birlesme[[#This Row],[Endirim]]="Endirim yoxdur", "Yoxdur",INDEX(E:E, MATCH(Birlesme[[#This Row],[Max_price]],G:G,0)))</f>
        <v>NonUSTravel</v>
      </c>
    </row>
    <row r="8896" spans="1:12" x14ac:dyDescent="0.25">
      <c r="A8896" t="s">
        <v>3497</v>
      </c>
      <c r="B8896" t="s">
        <v>3926</v>
      </c>
      <c r="C8896" s="27">
        <v>44701</v>
      </c>
      <c r="D8896" s="27">
        <v>44733</v>
      </c>
      <c r="E8896" t="s">
        <v>3936</v>
      </c>
      <c r="F8896" s="27">
        <v>42141</v>
      </c>
      <c r="G8896">
        <v>25</v>
      </c>
      <c r="H8896" s="27">
        <v>45065</v>
      </c>
      <c r="I8896">
        <v>66</v>
      </c>
      <c r="J8896">
        <f>IFERROR(INDEX(Birlesme[campaign_price], MATCH(Birlesme[[#This Row],[Last_buy_date]], Birlesme[buy_date], 0)), "")</f>
        <v>65</v>
      </c>
      <c r="K8896" t="str">
        <f>IF(Birlesme[[#This Row],[Max_price]]&gt;Birlesme[[#This Row],[Last_campaign_price]],"Endirim olacaq","Endirim yoxdur")</f>
        <v>Endirim olacaq</v>
      </c>
      <c r="L8896" t="str">
        <f>IF(Birlesme[[#This Row],[Endirim]]="Endirim yoxdur", "Yoxdur",INDEX(E:E, MATCH(Birlesme[[#This Row],[Max_price]],G:G,0)))</f>
        <v>NonUSTravel</v>
      </c>
    </row>
    <row r="8897" spans="1:12" x14ac:dyDescent="0.25">
      <c r="A8897" t="s">
        <v>3497</v>
      </c>
      <c r="B8897" t="s">
        <v>3926</v>
      </c>
      <c r="C8897" s="27">
        <v>44701</v>
      </c>
      <c r="D8897" s="27">
        <v>44768</v>
      </c>
      <c r="E8897" t="s">
        <v>3936</v>
      </c>
      <c r="F8897" s="27">
        <v>42141</v>
      </c>
      <c r="G8897">
        <v>25</v>
      </c>
      <c r="H8897" s="27">
        <v>45065</v>
      </c>
      <c r="I8897">
        <v>66</v>
      </c>
      <c r="J8897">
        <f>IFERROR(INDEX(Birlesme[campaign_price], MATCH(Birlesme[[#This Row],[Last_buy_date]], Birlesme[buy_date], 0)), "")</f>
        <v>65</v>
      </c>
      <c r="K8897" t="str">
        <f>IF(Birlesme[[#This Row],[Max_price]]&gt;Birlesme[[#This Row],[Last_campaign_price]],"Endirim olacaq","Endirim yoxdur")</f>
        <v>Endirim olacaq</v>
      </c>
      <c r="L8897" t="str">
        <f>IF(Birlesme[[#This Row],[Endirim]]="Endirim yoxdur", "Yoxdur",INDEX(E:E, MATCH(Birlesme[[#This Row],[Max_price]],G:G,0)))</f>
        <v>NonUSTravel</v>
      </c>
    </row>
    <row r="8898" spans="1:12" x14ac:dyDescent="0.25">
      <c r="A8898" t="s">
        <v>3497</v>
      </c>
      <c r="B8898" t="s">
        <v>3926</v>
      </c>
      <c r="C8898" s="27">
        <v>44701</v>
      </c>
      <c r="D8898" s="27">
        <v>44803</v>
      </c>
      <c r="E8898" t="s">
        <v>3936</v>
      </c>
      <c r="F8898" s="27">
        <v>42141</v>
      </c>
      <c r="G8898">
        <v>25</v>
      </c>
      <c r="H8898" s="27">
        <v>45065</v>
      </c>
      <c r="I8898">
        <v>66</v>
      </c>
      <c r="J8898">
        <f>IFERROR(INDEX(Birlesme[campaign_price], MATCH(Birlesme[[#This Row],[Last_buy_date]], Birlesme[buy_date], 0)), "")</f>
        <v>65</v>
      </c>
      <c r="K8898" t="str">
        <f>IF(Birlesme[[#This Row],[Max_price]]&gt;Birlesme[[#This Row],[Last_campaign_price]],"Endirim olacaq","Endirim yoxdur")</f>
        <v>Endirim olacaq</v>
      </c>
      <c r="L8898" t="str">
        <f>IF(Birlesme[[#This Row],[Endirim]]="Endirim yoxdur", "Yoxdur",INDEX(E:E, MATCH(Birlesme[[#This Row],[Max_price]],G:G,0)))</f>
        <v>NonUSTravel</v>
      </c>
    </row>
    <row r="8899" spans="1:12" x14ac:dyDescent="0.25">
      <c r="A8899" t="s">
        <v>3497</v>
      </c>
      <c r="B8899" t="s">
        <v>3926</v>
      </c>
      <c r="C8899" s="27">
        <v>44701</v>
      </c>
      <c r="D8899" s="27">
        <v>44806</v>
      </c>
      <c r="E8899" t="s">
        <v>3936</v>
      </c>
      <c r="F8899" s="27">
        <v>42141</v>
      </c>
      <c r="G8899">
        <v>25</v>
      </c>
      <c r="H8899" s="27">
        <v>45065</v>
      </c>
      <c r="I8899">
        <v>66</v>
      </c>
      <c r="J8899">
        <f>IFERROR(INDEX(Birlesme[campaign_price], MATCH(Birlesme[[#This Row],[Last_buy_date]], Birlesme[buy_date], 0)), "")</f>
        <v>65</v>
      </c>
      <c r="K8899" t="str">
        <f>IF(Birlesme[[#This Row],[Max_price]]&gt;Birlesme[[#This Row],[Last_campaign_price]],"Endirim olacaq","Endirim yoxdur")</f>
        <v>Endirim olacaq</v>
      </c>
      <c r="L8899" t="str">
        <f>IF(Birlesme[[#This Row],[Endirim]]="Endirim yoxdur", "Yoxdur",INDEX(E:E, MATCH(Birlesme[[#This Row],[Max_price]],G:G,0)))</f>
        <v>NonUSTravel</v>
      </c>
    </row>
    <row r="8900" spans="1:12" x14ac:dyDescent="0.25">
      <c r="A8900" t="s">
        <v>3497</v>
      </c>
      <c r="B8900" t="s">
        <v>3926</v>
      </c>
      <c r="C8900" s="27">
        <v>44701</v>
      </c>
      <c r="D8900" s="27">
        <v>44889</v>
      </c>
      <c r="E8900" t="s">
        <v>3936</v>
      </c>
      <c r="F8900" s="27">
        <v>42141</v>
      </c>
      <c r="G8900">
        <v>25</v>
      </c>
      <c r="H8900" s="27">
        <v>45065</v>
      </c>
      <c r="I8900">
        <v>66</v>
      </c>
      <c r="J8900">
        <f>IFERROR(INDEX(Birlesme[campaign_price], MATCH(Birlesme[[#This Row],[Last_buy_date]], Birlesme[buy_date], 0)), "")</f>
        <v>65</v>
      </c>
      <c r="K8900" t="str">
        <f>IF(Birlesme[[#This Row],[Max_price]]&gt;Birlesme[[#This Row],[Last_campaign_price]],"Endirim olacaq","Endirim yoxdur")</f>
        <v>Endirim olacaq</v>
      </c>
      <c r="L8900" t="str">
        <f>IF(Birlesme[[#This Row],[Endirim]]="Endirim yoxdur", "Yoxdur",INDEX(E:E, MATCH(Birlesme[[#This Row],[Max_price]],G:G,0)))</f>
        <v>NonUSTravel</v>
      </c>
    </row>
    <row r="8901" spans="1:12" x14ac:dyDescent="0.25">
      <c r="A8901" t="s">
        <v>3497</v>
      </c>
      <c r="B8901" t="s">
        <v>3926</v>
      </c>
      <c r="C8901" s="27">
        <v>44701</v>
      </c>
      <c r="D8901" s="27">
        <v>44900</v>
      </c>
      <c r="E8901" t="s">
        <v>3936</v>
      </c>
      <c r="F8901" s="27">
        <v>42141</v>
      </c>
      <c r="G8901">
        <v>25</v>
      </c>
      <c r="H8901" s="27">
        <v>45065</v>
      </c>
      <c r="I8901">
        <v>66</v>
      </c>
      <c r="J8901">
        <f>IFERROR(INDEX(Birlesme[campaign_price], MATCH(Birlesme[[#This Row],[Last_buy_date]], Birlesme[buy_date], 0)), "")</f>
        <v>65</v>
      </c>
      <c r="K8901" t="str">
        <f>IF(Birlesme[[#This Row],[Max_price]]&gt;Birlesme[[#This Row],[Last_campaign_price]],"Endirim olacaq","Endirim yoxdur")</f>
        <v>Endirim olacaq</v>
      </c>
      <c r="L8901" t="str">
        <f>IF(Birlesme[[#This Row],[Endirim]]="Endirim yoxdur", "Yoxdur",INDEX(E:E, MATCH(Birlesme[[#This Row],[Max_price]],G:G,0)))</f>
        <v>NonUSTravel</v>
      </c>
    </row>
    <row r="8902" spans="1:12" x14ac:dyDescent="0.25">
      <c r="A8902" t="s">
        <v>3497</v>
      </c>
      <c r="B8902" t="s">
        <v>3926</v>
      </c>
      <c r="C8902" s="27">
        <v>44701</v>
      </c>
      <c r="D8902" s="27">
        <v>44947</v>
      </c>
      <c r="E8902" t="s">
        <v>3936</v>
      </c>
      <c r="F8902" s="27">
        <v>42141</v>
      </c>
      <c r="G8902">
        <v>25</v>
      </c>
      <c r="H8902" s="27">
        <v>45065</v>
      </c>
      <c r="I8902">
        <v>66</v>
      </c>
      <c r="J8902">
        <f>IFERROR(INDEX(Birlesme[campaign_price], MATCH(Birlesme[[#This Row],[Last_buy_date]], Birlesme[buy_date], 0)), "")</f>
        <v>65</v>
      </c>
      <c r="K8902" t="str">
        <f>IF(Birlesme[[#This Row],[Max_price]]&gt;Birlesme[[#This Row],[Last_campaign_price]],"Endirim olacaq","Endirim yoxdur")</f>
        <v>Endirim olacaq</v>
      </c>
      <c r="L8902" t="str">
        <f>IF(Birlesme[[#This Row],[Endirim]]="Endirim yoxdur", "Yoxdur",INDEX(E:E, MATCH(Birlesme[[#This Row],[Max_price]],G:G,0)))</f>
        <v>NonUSTravel</v>
      </c>
    </row>
    <row r="8903" spans="1:12" x14ac:dyDescent="0.25">
      <c r="A8903" t="s">
        <v>3497</v>
      </c>
      <c r="B8903" t="s">
        <v>3926</v>
      </c>
      <c r="C8903" s="27">
        <v>44701</v>
      </c>
      <c r="D8903" s="27">
        <v>44978</v>
      </c>
      <c r="E8903" t="s">
        <v>3936</v>
      </c>
      <c r="F8903" s="27">
        <v>42141</v>
      </c>
      <c r="G8903">
        <v>25</v>
      </c>
      <c r="H8903" s="27">
        <v>45065</v>
      </c>
      <c r="I8903">
        <v>66</v>
      </c>
      <c r="J8903">
        <f>IFERROR(INDEX(Birlesme[campaign_price], MATCH(Birlesme[[#This Row],[Last_buy_date]], Birlesme[buy_date], 0)), "")</f>
        <v>65</v>
      </c>
      <c r="K8903" t="str">
        <f>IF(Birlesme[[#This Row],[Max_price]]&gt;Birlesme[[#This Row],[Last_campaign_price]],"Endirim olacaq","Endirim yoxdur")</f>
        <v>Endirim olacaq</v>
      </c>
      <c r="L8903" t="str">
        <f>IF(Birlesme[[#This Row],[Endirim]]="Endirim yoxdur", "Yoxdur",INDEX(E:E, MATCH(Birlesme[[#This Row],[Max_price]],G:G,0)))</f>
        <v>NonUSTravel</v>
      </c>
    </row>
    <row r="8904" spans="1:12" x14ac:dyDescent="0.25">
      <c r="A8904" t="s">
        <v>3497</v>
      </c>
      <c r="B8904" t="s">
        <v>3926</v>
      </c>
      <c r="C8904" s="27">
        <v>44701</v>
      </c>
      <c r="D8904" s="27">
        <v>45006</v>
      </c>
      <c r="E8904" t="s">
        <v>3936</v>
      </c>
      <c r="F8904" s="27">
        <v>42141</v>
      </c>
      <c r="G8904">
        <v>25</v>
      </c>
      <c r="H8904" s="27">
        <v>45065</v>
      </c>
      <c r="I8904">
        <v>66</v>
      </c>
      <c r="J8904">
        <f>IFERROR(INDEX(Birlesme[campaign_price], MATCH(Birlesme[[#This Row],[Last_buy_date]], Birlesme[buy_date], 0)), "")</f>
        <v>65</v>
      </c>
      <c r="K8904" t="str">
        <f>IF(Birlesme[[#This Row],[Max_price]]&gt;Birlesme[[#This Row],[Last_campaign_price]],"Endirim olacaq","Endirim yoxdur")</f>
        <v>Endirim olacaq</v>
      </c>
      <c r="L8904" t="str">
        <f>IF(Birlesme[[#This Row],[Endirim]]="Endirim yoxdur", "Yoxdur",INDEX(E:E, MATCH(Birlesme[[#This Row],[Max_price]],G:G,0)))</f>
        <v>NonUSTravel</v>
      </c>
    </row>
    <row r="8905" spans="1:12" x14ac:dyDescent="0.25">
      <c r="A8905" t="s">
        <v>3497</v>
      </c>
      <c r="B8905" t="s">
        <v>3926</v>
      </c>
      <c r="C8905" s="27">
        <v>44701</v>
      </c>
      <c r="D8905" s="27">
        <v>45037</v>
      </c>
      <c r="E8905" t="s">
        <v>3936</v>
      </c>
      <c r="F8905" s="27">
        <v>42141</v>
      </c>
      <c r="G8905">
        <v>25</v>
      </c>
      <c r="H8905" s="27">
        <v>45065</v>
      </c>
      <c r="I8905">
        <v>66</v>
      </c>
      <c r="J8905">
        <f>IFERROR(INDEX(Birlesme[campaign_price], MATCH(Birlesme[[#This Row],[Last_buy_date]], Birlesme[buy_date], 0)), "")</f>
        <v>65</v>
      </c>
      <c r="K8905" t="str">
        <f>IF(Birlesme[[#This Row],[Max_price]]&gt;Birlesme[[#This Row],[Last_campaign_price]],"Endirim olacaq","Endirim yoxdur")</f>
        <v>Endirim olacaq</v>
      </c>
      <c r="L8905" t="str">
        <f>IF(Birlesme[[#This Row],[Endirim]]="Endirim yoxdur", "Yoxdur",INDEX(E:E, MATCH(Birlesme[[#This Row],[Max_price]],G:G,0)))</f>
        <v>NonUSTravel</v>
      </c>
    </row>
    <row r="8906" spans="1:12" x14ac:dyDescent="0.25">
      <c r="A8906" t="s">
        <v>3498</v>
      </c>
      <c r="B8906" t="s">
        <v>3926</v>
      </c>
      <c r="C8906" s="27">
        <v>44927</v>
      </c>
      <c r="D8906" s="27">
        <v>44927</v>
      </c>
      <c r="E8906" t="s">
        <v>3936</v>
      </c>
      <c r="F8906" s="27">
        <v>42141</v>
      </c>
      <c r="G8906">
        <v>25</v>
      </c>
      <c r="H8906" s="27">
        <v>45059</v>
      </c>
      <c r="I8906">
        <v>25</v>
      </c>
      <c r="J8906">
        <f>IFERROR(INDEX(Birlesme[campaign_price], MATCH(Birlesme[[#This Row],[Last_buy_date]], Birlesme[buy_date], 0)), "")</f>
        <v>62</v>
      </c>
      <c r="K8906" t="str">
        <f>IF(Birlesme[[#This Row],[Max_price]]&gt;Birlesme[[#This Row],[Last_campaign_price]],"Endirim olacaq","Endirim yoxdur")</f>
        <v>Endirim yoxdur</v>
      </c>
      <c r="L8906" t="str">
        <f>IF(Birlesme[[#This Row],[Endirim]]="Endirim yoxdur", "Yoxdur",INDEX(E:E, MATCH(Birlesme[[#This Row],[Max_price]],G:G,0)))</f>
        <v>Yoxdur</v>
      </c>
    </row>
    <row r="8907" spans="1:12" x14ac:dyDescent="0.25">
      <c r="A8907" t="s">
        <v>3498</v>
      </c>
      <c r="B8907" t="s">
        <v>3926</v>
      </c>
      <c r="C8907" s="27">
        <v>44927</v>
      </c>
      <c r="D8907" s="27">
        <v>44961</v>
      </c>
      <c r="E8907" t="s">
        <v>3936</v>
      </c>
      <c r="F8907" s="27">
        <v>42141</v>
      </c>
      <c r="G8907">
        <v>25</v>
      </c>
      <c r="H8907" s="27">
        <v>45059</v>
      </c>
      <c r="I8907">
        <v>25</v>
      </c>
      <c r="J8907">
        <f>IFERROR(INDEX(Birlesme[campaign_price], MATCH(Birlesme[[#This Row],[Last_buy_date]], Birlesme[buy_date], 0)), "")</f>
        <v>62</v>
      </c>
      <c r="K8907" t="str">
        <f>IF(Birlesme[[#This Row],[Max_price]]&gt;Birlesme[[#This Row],[Last_campaign_price]],"Endirim olacaq","Endirim yoxdur")</f>
        <v>Endirim yoxdur</v>
      </c>
      <c r="L8907" t="str">
        <f>IF(Birlesme[[#This Row],[Endirim]]="Endirim yoxdur", "Yoxdur",INDEX(E:E, MATCH(Birlesme[[#This Row],[Max_price]],G:G,0)))</f>
        <v>Yoxdur</v>
      </c>
    </row>
    <row r="8908" spans="1:12" x14ac:dyDescent="0.25">
      <c r="A8908" t="s">
        <v>3498</v>
      </c>
      <c r="B8908" t="s">
        <v>3926</v>
      </c>
      <c r="C8908" s="27">
        <v>44927</v>
      </c>
      <c r="D8908" s="27">
        <v>44990</v>
      </c>
      <c r="E8908" t="s">
        <v>3936</v>
      </c>
      <c r="F8908" s="27">
        <v>42141</v>
      </c>
      <c r="G8908">
        <v>25</v>
      </c>
      <c r="H8908" s="27">
        <v>45059</v>
      </c>
      <c r="I8908">
        <v>25</v>
      </c>
      <c r="J8908">
        <f>IFERROR(INDEX(Birlesme[campaign_price], MATCH(Birlesme[[#This Row],[Last_buy_date]], Birlesme[buy_date], 0)), "")</f>
        <v>62</v>
      </c>
      <c r="K8908" t="str">
        <f>IF(Birlesme[[#This Row],[Max_price]]&gt;Birlesme[[#This Row],[Last_campaign_price]],"Endirim olacaq","Endirim yoxdur")</f>
        <v>Endirim yoxdur</v>
      </c>
      <c r="L8908" t="str">
        <f>IF(Birlesme[[#This Row],[Endirim]]="Endirim yoxdur", "Yoxdur",INDEX(E:E, MATCH(Birlesme[[#This Row],[Max_price]],G:G,0)))</f>
        <v>Yoxdur</v>
      </c>
    </row>
    <row r="8909" spans="1:12" x14ac:dyDescent="0.25">
      <c r="A8909" t="s">
        <v>3498</v>
      </c>
      <c r="B8909" t="s">
        <v>3926</v>
      </c>
      <c r="C8909" s="27">
        <v>44927</v>
      </c>
      <c r="D8909" s="27">
        <v>45026</v>
      </c>
      <c r="E8909" t="s">
        <v>3936</v>
      </c>
      <c r="F8909" s="27">
        <v>42141</v>
      </c>
      <c r="G8909">
        <v>25</v>
      </c>
      <c r="H8909" s="27">
        <v>45059</v>
      </c>
      <c r="I8909">
        <v>25</v>
      </c>
      <c r="J8909">
        <f>IFERROR(INDEX(Birlesme[campaign_price], MATCH(Birlesme[[#This Row],[Last_buy_date]], Birlesme[buy_date], 0)), "")</f>
        <v>62</v>
      </c>
      <c r="K8909" t="str">
        <f>IF(Birlesme[[#This Row],[Max_price]]&gt;Birlesme[[#This Row],[Last_campaign_price]],"Endirim olacaq","Endirim yoxdur")</f>
        <v>Endirim yoxdur</v>
      </c>
      <c r="L8909" t="str">
        <f>IF(Birlesme[[#This Row],[Endirim]]="Endirim yoxdur", "Yoxdur",INDEX(E:E, MATCH(Birlesme[[#This Row],[Max_price]],G:G,0)))</f>
        <v>Yoxdur</v>
      </c>
    </row>
    <row r="8910" spans="1:12" x14ac:dyDescent="0.25">
      <c r="A8910" t="s">
        <v>3498</v>
      </c>
      <c r="B8910" t="s">
        <v>3926</v>
      </c>
      <c r="C8910" s="27">
        <v>44927</v>
      </c>
      <c r="D8910" s="27">
        <v>45059</v>
      </c>
      <c r="E8910" t="s">
        <v>3936</v>
      </c>
      <c r="F8910" s="27">
        <v>42141</v>
      </c>
      <c r="G8910">
        <v>25</v>
      </c>
      <c r="H8910" s="27">
        <v>45059</v>
      </c>
      <c r="I8910">
        <v>25</v>
      </c>
      <c r="J8910">
        <f>IFERROR(INDEX(Birlesme[campaign_price], MATCH(Birlesme[[#This Row],[Last_buy_date]], Birlesme[buy_date], 0)), "")</f>
        <v>62</v>
      </c>
      <c r="K8910" t="str">
        <f>IF(Birlesme[[#This Row],[Max_price]]&gt;Birlesme[[#This Row],[Last_campaign_price]],"Endirim olacaq","Endirim yoxdur")</f>
        <v>Endirim yoxdur</v>
      </c>
      <c r="L8910" t="str">
        <f>IF(Birlesme[[#This Row],[Endirim]]="Endirim yoxdur", "Yoxdur",INDEX(E:E, MATCH(Birlesme[[#This Row],[Max_price]],G:G,0)))</f>
        <v>Yoxdur</v>
      </c>
    </row>
    <row r="8911" spans="1:12" x14ac:dyDescent="0.25">
      <c r="A8911" t="s">
        <v>3498</v>
      </c>
      <c r="B8911" t="s">
        <v>3924</v>
      </c>
      <c r="C8911" s="27">
        <v>44986</v>
      </c>
      <c r="D8911" s="27">
        <v>44986</v>
      </c>
      <c r="E8911" t="s">
        <v>3934</v>
      </c>
      <c r="F8911" s="27">
        <v>42352</v>
      </c>
      <c r="G8911">
        <v>22</v>
      </c>
      <c r="H8911" s="27">
        <v>45059</v>
      </c>
      <c r="I8911">
        <v>25</v>
      </c>
      <c r="J8911">
        <f>IFERROR(INDEX(Birlesme[campaign_price], MATCH(Birlesme[[#This Row],[Last_buy_date]], Birlesme[buy_date], 0)), "")</f>
        <v>62</v>
      </c>
      <c r="K8911" t="str">
        <f>IF(Birlesme[[#This Row],[Max_price]]&gt;Birlesme[[#This Row],[Last_campaign_price]],"Endirim olacaq","Endirim yoxdur")</f>
        <v>Endirim yoxdur</v>
      </c>
      <c r="L8911" t="str">
        <f>IF(Birlesme[[#This Row],[Endirim]]="Endirim yoxdur", "Yoxdur",INDEX(E:E, MATCH(Birlesme[[#This Row],[Max_price]],G:G,0)))</f>
        <v>Yoxdur</v>
      </c>
    </row>
    <row r="8912" spans="1:12" x14ac:dyDescent="0.25">
      <c r="A8912" t="s">
        <v>3498</v>
      </c>
      <c r="B8912" t="s">
        <v>3924</v>
      </c>
      <c r="C8912" s="27">
        <v>44986</v>
      </c>
      <c r="D8912" s="27">
        <v>45022</v>
      </c>
      <c r="E8912" t="s">
        <v>3934</v>
      </c>
      <c r="F8912" s="27">
        <v>42352</v>
      </c>
      <c r="G8912">
        <v>22</v>
      </c>
      <c r="H8912" s="27">
        <v>45059</v>
      </c>
      <c r="I8912">
        <v>25</v>
      </c>
      <c r="J8912">
        <f>IFERROR(INDEX(Birlesme[campaign_price], MATCH(Birlesme[[#This Row],[Last_buy_date]], Birlesme[buy_date], 0)), "")</f>
        <v>62</v>
      </c>
      <c r="K8912" t="str">
        <f>IF(Birlesme[[#This Row],[Max_price]]&gt;Birlesme[[#This Row],[Last_campaign_price]],"Endirim olacaq","Endirim yoxdur")</f>
        <v>Endirim yoxdur</v>
      </c>
      <c r="L8912" t="str">
        <f>IF(Birlesme[[#This Row],[Endirim]]="Endirim yoxdur", "Yoxdur",INDEX(E:E, MATCH(Birlesme[[#This Row],[Max_price]],G:G,0)))</f>
        <v>Yoxdur</v>
      </c>
    </row>
    <row r="8913" spans="1:12" x14ac:dyDescent="0.25">
      <c r="A8913" t="s">
        <v>3498</v>
      </c>
      <c r="B8913" t="s">
        <v>3924</v>
      </c>
      <c r="C8913" s="27">
        <v>44986</v>
      </c>
      <c r="D8913" s="27">
        <v>45047</v>
      </c>
      <c r="E8913" t="s">
        <v>3934</v>
      </c>
      <c r="F8913" s="27">
        <v>42352</v>
      </c>
      <c r="G8913">
        <v>22</v>
      </c>
      <c r="H8913" s="27">
        <v>45059</v>
      </c>
      <c r="I8913">
        <v>25</v>
      </c>
      <c r="J8913">
        <f>IFERROR(INDEX(Birlesme[campaign_price], MATCH(Birlesme[[#This Row],[Last_buy_date]], Birlesme[buy_date], 0)), "")</f>
        <v>62</v>
      </c>
      <c r="K8913" t="str">
        <f>IF(Birlesme[[#This Row],[Max_price]]&gt;Birlesme[[#This Row],[Last_campaign_price]],"Endirim olacaq","Endirim yoxdur")</f>
        <v>Endirim yoxdur</v>
      </c>
      <c r="L8913" t="str">
        <f>IF(Birlesme[[#This Row],[Endirim]]="Endirim yoxdur", "Yoxdur",INDEX(E:E, MATCH(Birlesme[[#This Row],[Max_price]],G:G,0)))</f>
        <v>Yoxdur</v>
      </c>
    </row>
    <row r="8914" spans="1:12" x14ac:dyDescent="0.25">
      <c r="A8914" t="s">
        <v>3499</v>
      </c>
      <c r="B8914" t="s">
        <v>3920</v>
      </c>
      <c r="C8914" s="27">
        <v>44825</v>
      </c>
      <c r="D8914" s="27">
        <v>44825</v>
      </c>
      <c r="E8914" t="s">
        <v>3930</v>
      </c>
      <c r="F8914" s="27">
        <v>44699</v>
      </c>
      <c r="G8914">
        <v>10</v>
      </c>
      <c r="H8914" s="27">
        <v>45037</v>
      </c>
      <c r="I8914">
        <v>10</v>
      </c>
      <c r="J8914">
        <f>IFERROR(INDEX(Birlesme[campaign_price], MATCH(Birlesme[[#This Row],[Last_buy_date]], Birlesme[buy_date], 0)), "")</f>
        <v>75</v>
      </c>
      <c r="K8914" t="str">
        <f>IF(Birlesme[[#This Row],[Max_price]]&gt;Birlesme[[#This Row],[Last_campaign_price]],"Endirim olacaq","Endirim yoxdur")</f>
        <v>Endirim yoxdur</v>
      </c>
      <c r="L8914" t="str">
        <f>IF(Birlesme[[#This Row],[Endirim]]="Endirim yoxdur", "Yoxdur",INDEX(E:E, MATCH(Birlesme[[#This Row],[Max_price]],G:G,0)))</f>
        <v>Yoxdur</v>
      </c>
    </row>
    <row r="8915" spans="1:12" x14ac:dyDescent="0.25">
      <c r="A8915" t="s">
        <v>3499</v>
      </c>
      <c r="B8915" t="s">
        <v>3920</v>
      </c>
      <c r="C8915" s="27">
        <v>44825</v>
      </c>
      <c r="D8915" s="27">
        <v>44862</v>
      </c>
      <c r="E8915" t="s">
        <v>3930</v>
      </c>
      <c r="F8915" s="27">
        <v>44699</v>
      </c>
      <c r="G8915">
        <v>10</v>
      </c>
      <c r="H8915" s="27">
        <v>45037</v>
      </c>
      <c r="I8915">
        <v>10</v>
      </c>
      <c r="J8915">
        <f>IFERROR(INDEX(Birlesme[campaign_price], MATCH(Birlesme[[#This Row],[Last_buy_date]], Birlesme[buy_date], 0)), "")</f>
        <v>75</v>
      </c>
      <c r="K8915" t="str">
        <f>IF(Birlesme[[#This Row],[Max_price]]&gt;Birlesme[[#This Row],[Last_campaign_price]],"Endirim olacaq","Endirim yoxdur")</f>
        <v>Endirim yoxdur</v>
      </c>
      <c r="L8915" t="str">
        <f>IF(Birlesme[[#This Row],[Endirim]]="Endirim yoxdur", "Yoxdur",INDEX(E:E, MATCH(Birlesme[[#This Row],[Max_price]],G:G,0)))</f>
        <v>Yoxdur</v>
      </c>
    </row>
    <row r="8916" spans="1:12" x14ac:dyDescent="0.25">
      <c r="A8916" t="s">
        <v>3499</v>
      </c>
      <c r="B8916" t="s">
        <v>3920</v>
      </c>
      <c r="C8916" s="27">
        <v>44825</v>
      </c>
      <c r="D8916" s="27">
        <v>44955</v>
      </c>
      <c r="E8916" t="s">
        <v>3930</v>
      </c>
      <c r="F8916" s="27">
        <v>44699</v>
      </c>
      <c r="G8916">
        <v>10</v>
      </c>
      <c r="H8916" s="27">
        <v>45037</v>
      </c>
      <c r="I8916">
        <v>10</v>
      </c>
      <c r="J8916">
        <f>IFERROR(INDEX(Birlesme[campaign_price], MATCH(Birlesme[[#This Row],[Last_buy_date]], Birlesme[buy_date], 0)), "")</f>
        <v>75</v>
      </c>
      <c r="K8916" t="str">
        <f>IF(Birlesme[[#This Row],[Max_price]]&gt;Birlesme[[#This Row],[Last_campaign_price]],"Endirim olacaq","Endirim yoxdur")</f>
        <v>Endirim yoxdur</v>
      </c>
      <c r="L8916" t="str">
        <f>IF(Birlesme[[#This Row],[Endirim]]="Endirim yoxdur", "Yoxdur",INDEX(E:E, MATCH(Birlesme[[#This Row],[Max_price]],G:G,0)))</f>
        <v>Yoxdur</v>
      </c>
    </row>
    <row r="8917" spans="1:12" x14ac:dyDescent="0.25">
      <c r="A8917" t="s">
        <v>3499</v>
      </c>
      <c r="B8917" t="s">
        <v>3920</v>
      </c>
      <c r="C8917" s="27">
        <v>44825</v>
      </c>
      <c r="D8917" s="27">
        <v>45006</v>
      </c>
      <c r="E8917" t="s">
        <v>3930</v>
      </c>
      <c r="F8917" s="27">
        <v>44699</v>
      </c>
      <c r="G8917">
        <v>10</v>
      </c>
      <c r="H8917" s="27">
        <v>45037</v>
      </c>
      <c r="I8917">
        <v>10</v>
      </c>
      <c r="J8917">
        <f>IFERROR(INDEX(Birlesme[campaign_price], MATCH(Birlesme[[#This Row],[Last_buy_date]], Birlesme[buy_date], 0)), "")</f>
        <v>75</v>
      </c>
      <c r="K8917" t="str">
        <f>IF(Birlesme[[#This Row],[Max_price]]&gt;Birlesme[[#This Row],[Last_campaign_price]],"Endirim olacaq","Endirim yoxdur")</f>
        <v>Endirim yoxdur</v>
      </c>
      <c r="L8917" t="str">
        <f>IF(Birlesme[[#This Row],[Endirim]]="Endirim yoxdur", "Yoxdur",INDEX(E:E, MATCH(Birlesme[[#This Row],[Max_price]],G:G,0)))</f>
        <v>Yoxdur</v>
      </c>
    </row>
    <row r="8918" spans="1:12" x14ac:dyDescent="0.25">
      <c r="A8918" t="s">
        <v>3499</v>
      </c>
      <c r="B8918" t="s">
        <v>3920</v>
      </c>
      <c r="C8918" s="27">
        <v>44825</v>
      </c>
      <c r="D8918" s="27">
        <v>45037</v>
      </c>
      <c r="E8918" t="s">
        <v>3930</v>
      </c>
      <c r="F8918" s="27">
        <v>44699</v>
      </c>
      <c r="G8918">
        <v>10</v>
      </c>
      <c r="H8918" s="27">
        <v>45037</v>
      </c>
      <c r="I8918">
        <v>10</v>
      </c>
      <c r="J8918">
        <f>IFERROR(INDEX(Birlesme[campaign_price], MATCH(Birlesme[[#This Row],[Last_buy_date]], Birlesme[buy_date], 0)), "")</f>
        <v>75</v>
      </c>
      <c r="K8918" t="str">
        <f>IF(Birlesme[[#This Row],[Max_price]]&gt;Birlesme[[#This Row],[Last_campaign_price]],"Endirim olacaq","Endirim yoxdur")</f>
        <v>Endirim yoxdur</v>
      </c>
      <c r="L8918" t="str">
        <f>IF(Birlesme[[#This Row],[Endirim]]="Endirim yoxdur", "Yoxdur",INDEX(E:E, MATCH(Birlesme[[#This Row],[Max_price]],G:G,0)))</f>
        <v>Yoxdur</v>
      </c>
    </row>
    <row r="8919" spans="1:12" x14ac:dyDescent="0.25">
      <c r="A8919" t="s">
        <v>3500</v>
      </c>
      <c r="B8919" t="s">
        <v>3949</v>
      </c>
      <c r="C8919" s="27">
        <v>44596</v>
      </c>
      <c r="D8919" s="27">
        <v>44596</v>
      </c>
      <c r="E8919" t="s">
        <v>3942</v>
      </c>
      <c r="F8919" s="27">
        <v>43312</v>
      </c>
      <c r="G8919">
        <v>25</v>
      </c>
      <c r="H8919" s="27">
        <v>45063</v>
      </c>
      <c r="I8919">
        <v>25</v>
      </c>
      <c r="J8919">
        <f>IFERROR(INDEX(Birlesme[campaign_price], MATCH(Birlesme[[#This Row],[Last_buy_date]], Birlesme[buy_date], 0)), "")</f>
        <v>26</v>
      </c>
      <c r="K8919" t="str">
        <f>IF(Birlesme[[#This Row],[Max_price]]&gt;Birlesme[[#This Row],[Last_campaign_price]],"Endirim olacaq","Endirim yoxdur")</f>
        <v>Endirim yoxdur</v>
      </c>
      <c r="L8919" t="str">
        <f>IF(Birlesme[[#This Row],[Endirim]]="Endirim yoxdur", "Yoxdur",INDEX(E:E, MATCH(Birlesme[[#This Row],[Max_price]],G:G,0)))</f>
        <v>Yoxdur</v>
      </c>
    </row>
    <row r="8920" spans="1:12" x14ac:dyDescent="0.25">
      <c r="A8920" t="s">
        <v>3500</v>
      </c>
      <c r="B8920" t="s">
        <v>3949</v>
      </c>
      <c r="C8920" s="27">
        <v>44596</v>
      </c>
      <c r="D8920" s="27">
        <v>44626</v>
      </c>
      <c r="E8920" t="s">
        <v>3942</v>
      </c>
      <c r="F8920" s="27">
        <v>43312</v>
      </c>
      <c r="G8920">
        <v>25</v>
      </c>
      <c r="H8920" s="27">
        <v>45063</v>
      </c>
      <c r="I8920">
        <v>25</v>
      </c>
      <c r="J8920">
        <f>IFERROR(INDEX(Birlesme[campaign_price], MATCH(Birlesme[[#This Row],[Last_buy_date]], Birlesme[buy_date], 0)), "")</f>
        <v>26</v>
      </c>
      <c r="K8920" t="str">
        <f>IF(Birlesme[[#This Row],[Max_price]]&gt;Birlesme[[#This Row],[Last_campaign_price]],"Endirim olacaq","Endirim yoxdur")</f>
        <v>Endirim yoxdur</v>
      </c>
      <c r="L8920" t="str">
        <f>IF(Birlesme[[#This Row],[Endirim]]="Endirim yoxdur", "Yoxdur",INDEX(E:E, MATCH(Birlesme[[#This Row],[Max_price]],G:G,0)))</f>
        <v>Yoxdur</v>
      </c>
    </row>
    <row r="8921" spans="1:12" x14ac:dyDescent="0.25">
      <c r="A8921" t="s">
        <v>3500</v>
      </c>
      <c r="B8921" t="s">
        <v>3949</v>
      </c>
      <c r="C8921" s="27">
        <v>44596</v>
      </c>
      <c r="D8921" s="27">
        <v>44687</v>
      </c>
      <c r="E8921" t="s">
        <v>3942</v>
      </c>
      <c r="F8921" s="27">
        <v>43312</v>
      </c>
      <c r="G8921">
        <v>25</v>
      </c>
      <c r="H8921" s="27">
        <v>45063</v>
      </c>
      <c r="I8921">
        <v>25</v>
      </c>
      <c r="J8921">
        <f>IFERROR(INDEX(Birlesme[campaign_price], MATCH(Birlesme[[#This Row],[Last_buy_date]], Birlesme[buy_date], 0)), "")</f>
        <v>26</v>
      </c>
      <c r="K8921" t="str">
        <f>IF(Birlesme[[#This Row],[Max_price]]&gt;Birlesme[[#This Row],[Last_campaign_price]],"Endirim olacaq","Endirim yoxdur")</f>
        <v>Endirim yoxdur</v>
      </c>
      <c r="L8921" t="str">
        <f>IF(Birlesme[[#This Row],[Endirim]]="Endirim yoxdur", "Yoxdur",INDEX(E:E, MATCH(Birlesme[[#This Row],[Max_price]],G:G,0)))</f>
        <v>Yoxdur</v>
      </c>
    </row>
    <row r="8922" spans="1:12" x14ac:dyDescent="0.25">
      <c r="A8922" t="s">
        <v>3500</v>
      </c>
      <c r="B8922" t="s">
        <v>3949</v>
      </c>
      <c r="C8922" s="27">
        <v>44596</v>
      </c>
      <c r="D8922" s="27">
        <v>44721</v>
      </c>
      <c r="E8922" t="s">
        <v>3942</v>
      </c>
      <c r="F8922" s="27">
        <v>43312</v>
      </c>
      <c r="G8922">
        <v>25</v>
      </c>
      <c r="H8922" s="27">
        <v>45063</v>
      </c>
      <c r="I8922">
        <v>25</v>
      </c>
      <c r="J8922">
        <f>IFERROR(INDEX(Birlesme[campaign_price], MATCH(Birlesme[[#This Row],[Last_buy_date]], Birlesme[buy_date], 0)), "")</f>
        <v>26</v>
      </c>
      <c r="K8922" t="str">
        <f>IF(Birlesme[[#This Row],[Max_price]]&gt;Birlesme[[#This Row],[Last_campaign_price]],"Endirim olacaq","Endirim yoxdur")</f>
        <v>Endirim yoxdur</v>
      </c>
      <c r="L8922" t="str">
        <f>IF(Birlesme[[#This Row],[Endirim]]="Endirim yoxdur", "Yoxdur",INDEX(E:E, MATCH(Birlesme[[#This Row],[Max_price]],G:G,0)))</f>
        <v>Yoxdur</v>
      </c>
    </row>
    <row r="8923" spans="1:12" x14ac:dyDescent="0.25">
      <c r="A8923" t="s">
        <v>3500</v>
      </c>
      <c r="B8923" t="s">
        <v>3949</v>
      </c>
      <c r="C8923" s="27">
        <v>44596</v>
      </c>
      <c r="D8923" s="27">
        <v>44785</v>
      </c>
      <c r="E8923" t="s">
        <v>3942</v>
      </c>
      <c r="F8923" s="27">
        <v>43312</v>
      </c>
      <c r="G8923">
        <v>25</v>
      </c>
      <c r="H8923" s="27">
        <v>45063</v>
      </c>
      <c r="I8923">
        <v>25</v>
      </c>
      <c r="J8923">
        <f>IFERROR(INDEX(Birlesme[campaign_price], MATCH(Birlesme[[#This Row],[Last_buy_date]], Birlesme[buy_date], 0)), "")</f>
        <v>26</v>
      </c>
      <c r="K8923" t="str">
        <f>IF(Birlesme[[#This Row],[Max_price]]&gt;Birlesme[[#This Row],[Last_campaign_price]],"Endirim olacaq","Endirim yoxdur")</f>
        <v>Endirim yoxdur</v>
      </c>
      <c r="L8923" t="str">
        <f>IF(Birlesme[[#This Row],[Endirim]]="Endirim yoxdur", "Yoxdur",INDEX(E:E, MATCH(Birlesme[[#This Row],[Max_price]],G:G,0)))</f>
        <v>Yoxdur</v>
      </c>
    </row>
    <row r="8924" spans="1:12" x14ac:dyDescent="0.25">
      <c r="A8924" t="s">
        <v>3500</v>
      </c>
      <c r="B8924" t="s">
        <v>3949</v>
      </c>
      <c r="C8924" s="27">
        <v>44596</v>
      </c>
      <c r="D8924" s="27">
        <v>44815</v>
      </c>
      <c r="E8924" t="s">
        <v>3942</v>
      </c>
      <c r="F8924" s="27">
        <v>43312</v>
      </c>
      <c r="G8924">
        <v>25</v>
      </c>
      <c r="H8924" s="27">
        <v>45063</v>
      </c>
      <c r="I8924">
        <v>25</v>
      </c>
      <c r="J8924">
        <f>IFERROR(INDEX(Birlesme[campaign_price], MATCH(Birlesme[[#This Row],[Last_buy_date]], Birlesme[buy_date], 0)), "")</f>
        <v>26</v>
      </c>
      <c r="K8924" t="str">
        <f>IF(Birlesme[[#This Row],[Max_price]]&gt;Birlesme[[#This Row],[Last_campaign_price]],"Endirim olacaq","Endirim yoxdur")</f>
        <v>Endirim yoxdur</v>
      </c>
      <c r="L8924" t="str">
        <f>IF(Birlesme[[#This Row],[Endirim]]="Endirim yoxdur", "Yoxdur",INDEX(E:E, MATCH(Birlesme[[#This Row],[Max_price]],G:G,0)))</f>
        <v>Yoxdur</v>
      </c>
    </row>
    <row r="8925" spans="1:12" x14ac:dyDescent="0.25">
      <c r="A8925" t="s">
        <v>3500</v>
      </c>
      <c r="B8925" t="s">
        <v>3949</v>
      </c>
      <c r="C8925" s="27">
        <v>44596</v>
      </c>
      <c r="D8925" s="27">
        <v>44849</v>
      </c>
      <c r="E8925" t="s">
        <v>3942</v>
      </c>
      <c r="F8925" s="27">
        <v>43312</v>
      </c>
      <c r="G8925">
        <v>25</v>
      </c>
      <c r="H8925" s="27">
        <v>45063</v>
      </c>
      <c r="I8925">
        <v>25</v>
      </c>
      <c r="J8925">
        <f>IFERROR(INDEX(Birlesme[campaign_price], MATCH(Birlesme[[#This Row],[Last_buy_date]], Birlesme[buy_date], 0)), "")</f>
        <v>26</v>
      </c>
      <c r="K8925" t="str">
        <f>IF(Birlesme[[#This Row],[Max_price]]&gt;Birlesme[[#This Row],[Last_campaign_price]],"Endirim olacaq","Endirim yoxdur")</f>
        <v>Endirim yoxdur</v>
      </c>
      <c r="L8925" t="str">
        <f>IF(Birlesme[[#This Row],[Endirim]]="Endirim yoxdur", "Yoxdur",INDEX(E:E, MATCH(Birlesme[[#This Row],[Max_price]],G:G,0)))</f>
        <v>Yoxdur</v>
      </c>
    </row>
    <row r="8926" spans="1:12" x14ac:dyDescent="0.25">
      <c r="A8926" t="s">
        <v>3500</v>
      </c>
      <c r="B8926" t="s">
        <v>3949</v>
      </c>
      <c r="C8926" s="27">
        <v>44596</v>
      </c>
      <c r="D8926" s="27">
        <v>44877</v>
      </c>
      <c r="E8926" t="s">
        <v>3942</v>
      </c>
      <c r="F8926" s="27">
        <v>43312</v>
      </c>
      <c r="G8926">
        <v>25</v>
      </c>
      <c r="H8926" s="27">
        <v>45063</v>
      </c>
      <c r="I8926">
        <v>25</v>
      </c>
      <c r="J8926">
        <f>IFERROR(INDEX(Birlesme[campaign_price], MATCH(Birlesme[[#This Row],[Last_buy_date]], Birlesme[buy_date], 0)), "")</f>
        <v>26</v>
      </c>
      <c r="K8926" t="str">
        <f>IF(Birlesme[[#This Row],[Max_price]]&gt;Birlesme[[#This Row],[Last_campaign_price]],"Endirim olacaq","Endirim yoxdur")</f>
        <v>Endirim yoxdur</v>
      </c>
      <c r="L8926" t="str">
        <f>IF(Birlesme[[#This Row],[Endirim]]="Endirim yoxdur", "Yoxdur",INDEX(E:E, MATCH(Birlesme[[#This Row],[Max_price]],G:G,0)))</f>
        <v>Yoxdur</v>
      </c>
    </row>
    <row r="8927" spans="1:12" x14ac:dyDescent="0.25">
      <c r="A8927" t="s">
        <v>3500</v>
      </c>
      <c r="B8927" t="s">
        <v>3949</v>
      </c>
      <c r="C8927" s="27">
        <v>44596</v>
      </c>
      <c r="D8927" s="27">
        <v>44902</v>
      </c>
      <c r="E8927" t="s">
        <v>3942</v>
      </c>
      <c r="F8927" s="27">
        <v>43312</v>
      </c>
      <c r="G8927">
        <v>25</v>
      </c>
      <c r="H8927" s="27">
        <v>45063</v>
      </c>
      <c r="I8927">
        <v>25</v>
      </c>
      <c r="J8927">
        <f>IFERROR(INDEX(Birlesme[campaign_price], MATCH(Birlesme[[#This Row],[Last_buy_date]], Birlesme[buy_date], 0)), "")</f>
        <v>26</v>
      </c>
      <c r="K8927" t="str">
        <f>IF(Birlesme[[#This Row],[Max_price]]&gt;Birlesme[[#This Row],[Last_campaign_price]],"Endirim olacaq","Endirim yoxdur")</f>
        <v>Endirim yoxdur</v>
      </c>
      <c r="L8927" t="str">
        <f>IF(Birlesme[[#This Row],[Endirim]]="Endirim yoxdur", "Yoxdur",INDEX(E:E, MATCH(Birlesme[[#This Row],[Max_price]],G:G,0)))</f>
        <v>Yoxdur</v>
      </c>
    </row>
    <row r="8928" spans="1:12" x14ac:dyDescent="0.25">
      <c r="A8928" t="s">
        <v>3500</v>
      </c>
      <c r="B8928" t="s">
        <v>3949</v>
      </c>
      <c r="C8928" s="27">
        <v>44596</v>
      </c>
      <c r="D8928" s="27">
        <v>44938</v>
      </c>
      <c r="E8928" t="s">
        <v>3942</v>
      </c>
      <c r="F8928" s="27">
        <v>43312</v>
      </c>
      <c r="G8928">
        <v>25</v>
      </c>
      <c r="H8928" s="27">
        <v>45063</v>
      </c>
      <c r="I8928">
        <v>25</v>
      </c>
      <c r="J8928">
        <f>IFERROR(INDEX(Birlesme[campaign_price], MATCH(Birlesme[[#This Row],[Last_buy_date]], Birlesme[buy_date], 0)), "")</f>
        <v>26</v>
      </c>
      <c r="K8928" t="str">
        <f>IF(Birlesme[[#This Row],[Max_price]]&gt;Birlesme[[#This Row],[Last_campaign_price]],"Endirim olacaq","Endirim yoxdur")</f>
        <v>Endirim yoxdur</v>
      </c>
      <c r="L8928" t="str">
        <f>IF(Birlesme[[#This Row],[Endirim]]="Endirim yoxdur", "Yoxdur",INDEX(E:E, MATCH(Birlesme[[#This Row],[Max_price]],G:G,0)))</f>
        <v>Yoxdur</v>
      </c>
    </row>
    <row r="8929" spans="1:12" x14ac:dyDescent="0.25">
      <c r="A8929" t="s">
        <v>3500</v>
      </c>
      <c r="B8929" t="s">
        <v>3949</v>
      </c>
      <c r="C8929" s="27">
        <v>44596</v>
      </c>
      <c r="D8929" s="27">
        <v>44971</v>
      </c>
      <c r="E8929" t="s">
        <v>3942</v>
      </c>
      <c r="F8929" s="27">
        <v>43312</v>
      </c>
      <c r="G8929">
        <v>25</v>
      </c>
      <c r="H8929" s="27">
        <v>45063</v>
      </c>
      <c r="I8929">
        <v>25</v>
      </c>
      <c r="J8929">
        <f>IFERROR(INDEX(Birlesme[campaign_price], MATCH(Birlesme[[#This Row],[Last_buy_date]], Birlesme[buy_date], 0)), "")</f>
        <v>26</v>
      </c>
      <c r="K8929" t="str">
        <f>IF(Birlesme[[#This Row],[Max_price]]&gt;Birlesme[[#This Row],[Last_campaign_price]],"Endirim olacaq","Endirim yoxdur")</f>
        <v>Endirim yoxdur</v>
      </c>
      <c r="L8929" t="str">
        <f>IF(Birlesme[[#This Row],[Endirim]]="Endirim yoxdur", "Yoxdur",INDEX(E:E, MATCH(Birlesme[[#This Row],[Max_price]],G:G,0)))</f>
        <v>Yoxdur</v>
      </c>
    </row>
    <row r="8930" spans="1:12" x14ac:dyDescent="0.25">
      <c r="A8930" t="s">
        <v>3500</v>
      </c>
      <c r="B8930" t="s">
        <v>3949</v>
      </c>
      <c r="C8930" s="27">
        <v>44596</v>
      </c>
      <c r="D8930" s="27">
        <v>45020</v>
      </c>
      <c r="E8930" t="s">
        <v>3942</v>
      </c>
      <c r="F8930" s="27">
        <v>43312</v>
      </c>
      <c r="G8930">
        <v>25</v>
      </c>
      <c r="H8930" s="27">
        <v>45063</v>
      </c>
      <c r="I8930">
        <v>25</v>
      </c>
      <c r="J8930">
        <f>IFERROR(INDEX(Birlesme[campaign_price], MATCH(Birlesme[[#This Row],[Last_buy_date]], Birlesme[buy_date], 0)), "")</f>
        <v>26</v>
      </c>
      <c r="K8930" t="str">
        <f>IF(Birlesme[[#This Row],[Max_price]]&gt;Birlesme[[#This Row],[Last_campaign_price]],"Endirim olacaq","Endirim yoxdur")</f>
        <v>Endirim yoxdur</v>
      </c>
      <c r="L8930" t="str">
        <f>IF(Birlesme[[#This Row],[Endirim]]="Endirim yoxdur", "Yoxdur",INDEX(E:E, MATCH(Birlesme[[#This Row],[Max_price]],G:G,0)))</f>
        <v>Yoxdur</v>
      </c>
    </row>
    <row r="8931" spans="1:12" x14ac:dyDescent="0.25">
      <c r="A8931" t="s">
        <v>3500</v>
      </c>
      <c r="B8931" t="s">
        <v>3925</v>
      </c>
      <c r="C8931" s="27">
        <v>44748</v>
      </c>
      <c r="D8931" s="27">
        <v>44748</v>
      </c>
      <c r="E8931" t="s">
        <v>3935</v>
      </c>
      <c r="F8931" s="27">
        <v>44156</v>
      </c>
      <c r="G8931">
        <v>13</v>
      </c>
      <c r="H8931" s="27">
        <v>45063</v>
      </c>
      <c r="I8931">
        <v>25</v>
      </c>
      <c r="J8931">
        <f>IFERROR(INDEX(Birlesme[campaign_price], MATCH(Birlesme[[#This Row],[Last_buy_date]], Birlesme[buy_date], 0)), "")</f>
        <v>26</v>
      </c>
      <c r="K8931" t="str">
        <f>IF(Birlesme[[#This Row],[Max_price]]&gt;Birlesme[[#This Row],[Last_campaign_price]],"Endirim olacaq","Endirim yoxdur")</f>
        <v>Endirim yoxdur</v>
      </c>
      <c r="L8931" t="str">
        <f>IF(Birlesme[[#This Row],[Endirim]]="Endirim yoxdur", "Yoxdur",INDEX(E:E, MATCH(Birlesme[[#This Row],[Max_price]],G:G,0)))</f>
        <v>Yoxdur</v>
      </c>
    </row>
    <row r="8932" spans="1:12" x14ac:dyDescent="0.25">
      <c r="A8932" t="s">
        <v>3500</v>
      </c>
      <c r="B8932" t="s">
        <v>3925</v>
      </c>
      <c r="C8932" s="27">
        <v>44748</v>
      </c>
      <c r="D8932" s="27">
        <v>44794</v>
      </c>
      <c r="E8932" t="s">
        <v>3935</v>
      </c>
      <c r="F8932" s="27">
        <v>44156</v>
      </c>
      <c r="G8932">
        <v>13</v>
      </c>
      <c r="H8932" s="27">
        <v>45063</v>
      </c>
      <c r="I8932">
        <v>25</v>
      </c>
      <c r="J8932">
        <f>IFERROR(INDEX(Birlesme[campaign_price], MATCH(Birlesme[[#This Row],[Last_buy_date]], Birlesme[buy_date], 0)), "")</f>
        <v>26</v>
      </c>
      <c r="K8932" t="str">
        <f>IF(Birlesme[[#This Row],[Max_price]]&gt;Birlesme[[#This Row],[Last_campaign_price]],"Endirim olacaq","Endirim yoxdur")</f>
        <v>Endirim yoxdur</v>
      </c>
      <c r="L8932" t="str">
        <f>IF(Birlesme[[#This Row],[Endirim]]="Endirim yoxdur", "Yoxdur",INDEX(E:E, MATCH(Birlesme[[#This Row],[Max_price]],G:G,0)))</f>
        <v>Yoxdur</v>
      </c>
    </row>
    <row r="8933" spans="1:12" x14ac:dyDescent="0.25">
      <c r="A8933" t="s">
        <v>3500</v>
      </c>
      <c r="B8933" t="s">
        <v>3925</v>
      </c>
      <c r="C8933" s="27">
        <v>44748</v>
      </c>
      <c r="D8933" s="27">
        <v>44825</v>
      </c>
      <c r="E8933" t="s">
        <v>3935</v>
      </c>
      <c r="F8933" s="27">
        <v>44156</v>
      </c>
      <c r="G8933">
        <v>13</v>
      </c>
      <c r="H8933" s="27">
        <v>45063</v>
      </c>
      <c r="I8933">
        <v>25</v>
      </c>
      <c r="J8933">
        <f>IFERROR(INDEX(Birlesme[campaign_price], MATCH(Birlesme[[#This Row],[Last_buy_date]], Birlesme[buy_date], 0)), "")</f>
        <v>26</v>
      </c>
      <c r="K8933" t="str">
        <f>IF(Birlesme[[#This Row],[Max_price]]&gt;Birlesme[[#This Row],[Last_campaign_price]],"Endirim olacaq","Endirim yoxdur")</f>
        <v>Endirim yoxdur</v>
      </c>
      <c r="L8933" t="str">
        <f>IF(Birlesme[[#This Row],[Endirim]]="Endirim yoxdur", "Yoxdur",INDEX(E:E, MATCH(Birlesme[[#This Row],[Max_price]],G:G,0)))</f>
        <v>Yoxdur</v>
      </c>
    </row>
    <row r="8934" spans="1:12" x14ac:dyDescent="0.25">
      <c r="A8934" t="s">
        <v>3500</v>
      </c>
      <c r="B8934" t="s">
        <v>3925</v>
      </c>
      <c r="C8934" s="27">
        <v>44748</v>
      </c>
      <c r="D8934" s="27">
        <v>44850</v>
      </c>
      <c r="E8934" t="s">
        <v>3935</v>
      </c>
      <c r="F8934" s="27">
        <v>44156</v>
      </c>
      <c r="G8934">
        <v>13</v>
      </c>
      <c r="H8934" s="27">
        <v>45063</v>
      </c>
      <c r="I8934">
        <v>25</v>
      </c>
      <c r="J8934">
        <f>IFERROR(INDEX(Birlesme[campaign_price], MATCH(Birlesme[[#This Row],[Last_buy_date]], Birlesme[buy_date], 0)), "")</f>
        <v>26</v>
      </c>
      <c r="K8934" t="str">
        <f>IF(Birlesme[[#This Row],[Max_price]]&gt;Birlesme[[#This Row],[Last_campaign_price]],"Endirim olacaq","Endirim yoxdur")</f>
        <v>Endirim yoxdur</v>
      </c>
      <c r="L8934" t="str">
        <f>IF(Birlesme[[#This Row],[Endirim]]="Endirim yoxdur", "Yoxdur",INDEX(E:E, MATCH(Birlesme[[#This Row],[Max_price]],G:G,0)))</f>
        <v>Yoxdur</v>
      </c>
    </row>
    <row r="8935" spans="1:12" x14ac:dyDescent="0.25">
      <c r="A8935" t="s">
        <v>3500</v>
      </c>
      <c r="B8935" t="s">
        <v>3925</v>
      </c>
      <c r="C8935" s="27">
        <v>44748</v>
      </c>
      <c r="D8935" s="27">
        <v>44883</v>
      </c>
      <c r="E8935" t="s">
        <v>3935</v>
      </c>
      <c r="F8935" s="27">
        <v>44156</v>
      </c>
      <c r="G8935">
        <v>13</v>
      </c>
      <c r="H8935" s="27">
        <v>45063</v>
      </c>
      <c r="I8935">
        <v>25</v>
      </c>
      <c r="J8935">
        <f>IFERROR(INDEX(Birlesme[campaign_price], MATCH(Birlesme[[#This Row],[Last_buy_date]], Birlesme[buy_date], 0)), "")</f>
        <v>26</v>
      </c>
      <c r="K8935" t="str">
        <f>IF(Birlesme[[#This Row],[Max_price]]&gt;Birlesme[[#This Row],[Last_campaign_price]],"Endirim olacaq","Endirim yoxdur")</f>
        <v>Endirim yoxdur</v>
      </c>
      <c r="L8935" t="str">
        <f>IF(Birlesme[[#This Row],[Endirim]]="Endirim yoxdur", "Yoxdur",INDEX(E:E, MATCH(Birlesme[[#This Row],[Max_price]],G:G,0)))</f>
        <v>Yoxdur</v>
      </c>
    </row>
    <row r="8936" spans="1:12" x14ac:dyDescent="0.25">
      <c r="A8936" t="s">
        <v>3500</v>
      </c>
      <c r="B8936" t="s">
        <v>3925</v>
      </c>
      <c r="C8936" s="27">
        <v>44748</v>
      </c>
      <c r="D8936" s="27">
        <v>44911</v>
      </c>
      <c r="E8936" t="s">
        <v>3935</v>
      </c>
      <c r="F8936" s="27">
        <v>44156</v>
      </c>
      <c r="G8936">
        <v>13</v>
      </c>
      <c r="H8936" s="27">
        <v>45063</v>
      </c>
      <c r="I8936">
        <v>25</v>
      </c>
      <c r="J8936">
        <f>IFERROR(INDEX(Birlesme[campaign_price], MATCH(Birlesme[[#This Row],[Last_buy_date]], Birlesme[buy_date], 0)), "")</f>
        <v>26</v>
      </c>
      <c r="K8936" t="str">
        <f>IF(Birlesme[[#This Row],[Max_price]]&gt;Birlesme[[#This Row],[Last_campaign_price]],"Endirim olacaq","Endirim yoxdur")</f>
        <v>Endirim yoxdur</v>
      </c>
      <c r="L8936" t="str">
        <f>IF(Birlesme[[#This Row],[Endirim]]="Endirim yoxdur", "Yoxdur",INDEX(E:E, MATCH(Birlesme[[#This Row],[Max_price]],G:G,0)))</f>
        <v>Yoxdur</v>
      </c>
    </row>
    <row r="8937" spans="1:12" x14ac:dyDescent="0.25">
      <c r="A8937" t="s">
        <v>3500</v>
      </c>
      <c r="B8937" t="s">
        <v>3925</v>
      </c>
      <c r="C8937" s="27">
        <v>44748</v>
      </c>
      <c r="D8937" s="27">
        <v>44935</v>
      </c>
      <c r="E8937" t="s">
        <v>3935</v>
      </c>
      <c r="F8937" s="27">
        <v>44156</v>
      </c>
      <c r="G8937">
        <v>13</v>
      </c>
      <c r="H8937" s="27">
        <v>45063</v>
      </c>
      <c r="I8937">
        <v>25</v>
      </c>
      <c r="J8937">
        <f>IFERROR(INDEX(Birlesme[campaign_price], MATCH(Birlesme[[#This Row],[Last_buy_date]], Birlesme[buy_date], 0)), "")</f>
        <v>26</v>
      </c>
      <c r="K8937" t="str">
        <f>IF(Birlesme[[#This Row],[Max_price]]&gt;Birlesme[[#This Row],[Last_campaign_price]],"Endirim olacaq","Endirim yoxdur")</f>
        <v>Endirim yoxdur</v>
      </c>
      <c r="L8937" t="str">
        <f>IF(Birlesme[[#This Row],[Endirim]]="Endirim yoxdur", "Yoxdur",INDEX(E:E, MATCH(Birlesme[[#This Row],[Max_price]],G:G,0)))</f>
        <v>Yoxdur</v>
      </c>
    </row>
    <row r="8938" spans="1:12" x14ac:dyDescent="0.25">
      <c r="A8938" t="s">
        <v>3500</v>
      </c>
      <c r="B8938" t="s">
        <v>3925</v>
      </c>
      <c r="C8938" s="27">
        <v>44748</v>
      </c>
      <c r="D8938" s="27">
        <v>44993</v>
      </c>
      <c r="E8938" t="s">
        <v>3935</v>
      </c>
      <c r="F8938" s="27">
        <v>44156</v>
      </c>
      <c r="G8938">
        <v>13</v>
      </c>
      <c r="H8938" s="27">
        <v>45063</v>
      </c>
      <c r="I8938">
        <v>25</v>
      </c>
      <c r="J8938">
        <f>IFERROR(INDEX(Birlesme[campaign_price], MATCH(Birlesme[[#This Row],[Last_buy_date]], Birlesme[buy_date], 0)), "")</f>
        <v>26</v>
      </c>
      <c r="K8938" t="str">
        <f>IF(Birlesme[[#This Row],[Max_price]]&gt;Birlesme[[#This Row],[Last_campaign_price]],"Endirim olacaq","Endirim yoxdur")</f>
        <v>Endirim yoxdur</v>
      </c>
      <c r="L8938" t="str">
        <f>IF(Birlesme[[#This Row],[Endirim]]="Endirim yoxdur", "Yoxdur",INDEX(E:E, MATCH(Birlesme[[#This Row],[Max_price]],G:G,0)))</f>
        <v>Yoxdur</v>
      </c>
    </row>
    <row r="8939" spans="1:12" x14ac:dyDescent="0.25">
      <c r="A8939" t="s">
        <v>3500</v>
      </c>
      <c r="B8939" t="s">
        <v>3925</v>
      </c>
      <c r="C8939" s="27">
        <v>44748</v>
      </c>
      <c r="D8939" s="27">
        <v>45028</v>
      </c>
      <c r="E8939" t="s">
        <v>3935</v>
      </c>
      <c r="F8939" s="27">
        <v>44156</v>
      </c>
      <c r="G8939">
        <v>13</v>
      </c>
      <c r="H8939" s="27">
        <v>45063</v>
      </c>
      <c r="I8939">
        <v>25</v>
      </c>
      <c r="J8939">
        <f>IFERROR(INDEX(Birlesme[campaign_price], MATCH(Birlesme[[#This Row],[Last_buy_date]], Birlesme[buy_date], 0)), "")</f>
        <v>26</v>
      </c>
      <c r="K8939" t="str">
        <f>IF(Birlesme[[#This Row],[Max_price]]&gt;Birlesme[[#This Row],[Last_campaign_price]],"Endirim olacaq","Endirim yoxdur")</f>
        <v>Endirim yoxdur</v>
      </c>
      <c r="L8939" t="str">
        <f>IF(Birlesme[[#This Row],[Endirim]]="Endirim yoxdur", "Yoxdur",INDEX(E:E, MATCH(Birlesme[[#This Row],[Max_price]],G:G,0)))</f>
        <v>Yoxdur</v>
      </c>
    </row>
    <row r="8940" spans="1:12" x14ac:dyDescent="0.25">
      <c r="A8940" t="s">
        <v>3500</v>
      </c>
      <c r="B8940" t="s">
        <v>3925</v>
      </c>
      <c r="C8940" s="27">
        <v>44748</v>
      </c>
      <c r="D8940" s="27">
        <v>45063</v>
      </c>
      <c r="E8940" t="s">
        <v>3935</v>
      </c>
      <c r="F8940" s="27">
        <v>44156</v>
      </c>
      <c r="G8940">
        <v>13</v>
      </c>
      <c r="H8940" s="27">
        <v>45063</v>
      </c>
      <c r="I8940">
        <v>25</v>
      </c>
      <c r="J8940">
        <f>IFERROR(INDEX(Birlesme[campaign_price], MATCH(Birlesme[[#This Row],[Last_buy_date]], Birlesme[buy_date], 0)), "")</f>
        <v>26</v>
      </c>
      <c r="K8940" t="str">
        <f>IF(Birlesme[[#This Row],[Max_price]]&gt;Birlesme[[#This Row],[Last_campaign_price]],"Endirim olacaq","Endirim yoxdur")</f>
        <v>Endirim yoxdur</v>
      </c>
      <c r="L8940" t="str">
        <f>IF(Birlesme[[#This Row],[Endirim]]="Endirim yoxdur", "Yoxdur",INDEX(E:E, MATCH(Birlesme[[#This Row],[Max_price]],G:G,0)))</f>
        <v>Yoxdur</v>
      </c>
    </row>
    <row r="8941" spans="1:12" x14ac:dyDescent="0.25">
      <c r="A8941" t="s">
        <v>3501</v>
      </c>
      <c r="B8941" t="s">
        <v>3925</v>
      </c>
      <c r="C8941" s="27">
        <v>44715</v>
      </c>
      <c r="D8941" s="27">
        <v>44715</v>
      </c>
      <c r="E8941" t="s">
        <v>3935</v>
      </c>
      <c r="F8941" s="27">
        <v>44156</v>
      </c>
      <c r="G8941">
        <v>13</v>
      </c>
      <c r="H8941" s="27">
        <v>45082</v>
      </c>
      <c r="I8941">
        <v>62</v>
      </c>
      <c r="J8941">
        <f>IFERROR(INDEX(Birlesme[campaign_price], MATCH(Birlesme[[#This Row],[Last_buy_date]], Birlesme[buy_date], 0)), "")</f>
        <v>29</v>
      </c>
      <c r="K8941" t="str">
        <f>IF(Birlesme[[#This Row],[Max_price]]&gt;Birlesme[[#This Row],[Last_campaign_price]],"Endirim olacaq","Endirim yoxdur")</f>
        <v>Endirim olacaq</v>
      </c>
      <c r="L8941" t="str">
        <f>IF(Birlesme[[#This Row],[Endirim]]="Endirim yoxdur", "Yoxdur",INDEX(E:E, MATCH(Birlesme[[#This Row],[Max_price]],G:G,0)))</f>
        <v>OwnsComputer</v>
      </c>
    </row>
    <row r="8942" spans="1:12" x14ac:dyDescent="0.25">
      <c r="A8942" t="s">
        <v>3501</v>
      </c>
      <c r="B8942" t="s">
        <v>3925</v>
      </c>
      <c r="C8942" s="27">
        <v>44715</v>
      </c>
      <c r="D8942" s="27">
        <v>44757</v>
      </c>
      <c r="E8942" t="s">
        <v>3935</v>
      </c>
      <c r="F8942" s="27">
        <v>44156</v>
      </c>
      <c r="G8942">
        <v>13</v>
      </c>
      <c r="H8942" s="27">
        <v>45082</v>
      </c>
      <c r="I8942">
        <v>62</v>
      </c>
      <c r="J8942">
        <f>IFERROR(INDEX(Birlesme[campaign_price], MATCH(Birlesme[[#This Row],[Last_buy_date]], Birlesme[buy_date], 0)), "")</f>
        <v>29</v>
      </c>
      <c r="K8942" t="str">
        <f>IF(Birlesme[[#This Row],[Max_price]]&gt;Birlesme[[#This Row],[Last_campaign_price]],"Endirim olacaq","Endirim yoxdur")</f>
        <v>Endirim olacaq</v>
      </c>
      <c r="L8942" t="str">
        <f>IF(Birlesme[[#This Row],[Endirim]]="Endirim yoxdur", "Yoxdur",INDEX(E:E, MATCH(Birlesme[[#This Row],[Max_price]],G:G,0)))</f>
        <v>OwnsComputer</v>
      </c>
    </row>
    <row r="8943" spans="1:12" x14ac:dyDescent="0.25">
      <c r="A8943" t="s">
        <v>3501</v>
      </c>
      <c r="B8943" t="s">
        <v>3925</v>
      </c>
      <c r="C8943" s="27">
        <v>44715</v>
      </c>
      <c r="D8943" s="27">
        <v>44788</v>
      </c>
      <c r="E8943" t="s">
        <v>3935</v>
      </c>
      <c r="F8943" s="27">
        <v>44156</v>
      </c>
      <c r="G8943">
        <v>13</v>
      </c>
      <c r="H8943" s="27">
        <v>45082</v>
      </c>
      <c r="I8943">
        <v>62</v>
      </c>
      <c r="J8943">
        <f>IFERROR(INDEX(Birlesme[campaign_price], MATCH(Birlesme[[#This Row],[Last_buy_date]], Birlesme[buy_date], 0)), "")</f>
        <v>29</v>
      </c>
      <c r="K8943" t="str">
        <f>IF(Birlesme[[#This Row],[Max_price]]&gt;Birlesme[[#This Row],[Last_campaign_price]],"Endirim olacaq","Endirim yoxdur")</f>
        <v>Endirim olacaq</v>
      </c>
      <c r="L8943" t="str">
        <f>IF(Birlesme[[#This Row],[Endirim]]="Endirim yoxdur", "Yoxdur",INDEX(E:E, MATCH(Birlesme[[#This Row],[Max_price]],G:G,0)))</f>
        <v>OwnsComputer</v>
      </c>
    </row>
    <row r="8944" spans="1:12" x14ac:dyDescent="0.25">
      <c r="A8944" t="s">
        <v>3501</v>
      </c>
      <c r="B8944" t="s">
        <v>3925</v>
      </c>
      <c r="C8944" s="27">
        <v>44715</v>
      </c>
      <c r="D8944" s="27">
        <v>44814</v>
      </c>
      <c r="E8944" t="s">
        <v>3935</v>
      </c>
      <c r="F8944" s="27">
        <v>44156</v>
      </c>
      <c r="G8944">
        <v>13</v>
      </c>
      <c r="H8944" s="27">
        <v>45082</v>
      </c>
      <c r="I8944">
        <v>62</v>
      </c>
      <c r="J8944">
        <f>IFERROR(INDEX(Birlesme[campaign_price], MATCH(Birlesme[[#This Row],[Last_buy_date]], Birlesme[buy_date], 0)), "")</f>
        <v>29</v>
      </c>
      <c r="K8944" t="str">
        <f>IF(Birlesme[[#This Row],[Max_price]]&gt;Birlesme[[#This Row],[Last_campaign_price]],"Endirim olacaq","Endirim yoxdur")</f>
        <v>Endirim olacaq</v>
      </c>
      <c r="L8944" t="str">
        <f>IF(Birlesme[[#This Row],[Endirim]]="Endirim yoxdur", "Yoxdur",INDEX(E:E, MATCH(Birlesme[[#This Row],[Max_price]],G:G,0)))</f>
        <v>OwnsComputer</v>
      </c>
    </row>
    <row r="8945" spans="1:12" x14ac:dyDescent="0.25">
      <c r="A8945" t="s">
        <v>3501</v>
      </c>
      <c r="B8945" t="s">
        <v>3925</v>
      </c>
      <c r="C8945" s="27">
        <v>44715</v>
      </c>
      <c r="D8945" s="27">
        <v>44848</v>
      </c>
      <c r="E8945" t="s">
        <v>3935</v>
      </c>
      <c r="F8945" s="27">
        <v>44156</v>
      </c>
      <c r="G8945">
        <v>13</v>
      </c>
      <c r="H8945" s="27">
        <v>45082</v>
      </c>
      <c r="I8945">
        <v>62</v>
      </c>
      <c r="J8945">
        <f>IFERROR(INDEX(Birlesme[campaign_price], MATCH(Birlesme[[#This Row],[Last_buy_date]], Birlesme[buy_date], 0)), "")</f>
        <v>29</v>
      </c>
      <c r="K8945" t="str">
        <f>IF(Birlesme[[#This Row],[Max_price]]&gt;Birlesme[[#This Row],[Last_campaign_price]],"Endirim olacaq","Endirim yoxdur")</f>
        <v>Endirim olacaq</v>
      </c>
      <c r="L8945" t="str">
        <f>IF(Birlesme[[#This Row],[Endirim]]="Endirim yoxdur", "Yoxdur",INDEX(E:E, MATCH(Birlesme[[#This Row],[Max_price]],G:G,0)))</f>
        <v>OwnsComputer</v>
      </c>
    </row>
    <row r="8946" spans="1:12" x14ac:dyDescent="0.25">
      <c r="A8946" t="s">
        <v>3501</v>
      </c>
      <c r="B8946" t="s">
        <v>3925</v>
      </c>
      <c r="C8946" s="27">
        <v>44715</v>
      </c>
      <c r="D8946" s="27">
        <v>44871</v>
      </c>
      <c r="E8946" t="s">
        <v>3935</v>
      </c>
      <c r="F8946" s="27">
        <v>44156</v>
      </c>
      <c r="G8946">
        <v>13</v>
      </c>
      <c r="H8946" s="27">
        <v>45082</v>
      </c>
      <c r="I8946">
        <v>62</v>
      </c>
      <c r="J8946">
        <f>IFERROR(INDEX(Birlesme[campaign_price], MATCH(Birlesme[[#This Row],[Last_buy_date]], Birlesme[buy_date], 0)), "")</f>
        <v>29</v>
      </c>
      <c r="K8946" t="str">
        <f>IF(Birlesme[[#This Row],[Max_price]]&gt;Birlesme[[#This Row],[Last_campaign_price]],"Endirim olacaq","Endirim yoxdur")</f>
        <v>Endirim olacaq</v>
      </c>
      <c r="L8946" t="str">
        <f>IF(Birlesme[[#This Row],[Endirim]]="Endirim yoxdur", "Yoxdur",INDEX(E:E, MATCH(Birlesme[[#This Row],[Max_price]],G:G,0)))</f>
        <v>OwnsComputer</v>
      </c>
    </row>
    <row r="8947" spans="1:12" x14ac:dyDescent="0.25">
      <c r="A8947" t="s">
        <v>3501</v>
      </c>
      <c r="B8947" t="s">
        <v>3925</v>
      </c>
      <c r="C8947" s="27">
        <v>44715</v>
      </c>
      <c r="D8947" s="27">
        <v>44906</v>
      </c>
      <c r="E8947" t="s">
        <v>3935</v>
      </c>
      <c r="F8947" s="27">
        <v>44156</v>
      </c>
      <c r="G8947">
        <v>13</v>
      </c>
      <c r="H8947" s="27">
        <v>45082</v>
      </c>
      <c r="I8947">
        <v>62</v>
      </c>
      <c r="J8947">
        <f>IFERROR(INDEX(Birlesme[campaign_price], MATCH(Birlesme[[#This Row],[Last_buy_date]], Birlesme[buy_date], 0)), "")</f>
        <v>29</v>
      </c>
      <c r="K8947" t="str">
        <f>IF(Birlesme[[#This Row],[Max_price]]&gt;Birlesme[[#This Row],[Last_campaign_price]],"Endirim olacaq","Endirim yoxdur")</f>
        <v>Endirim olacaq</v>
      </c>
      <c r="L8947" t="str">
        <f>IF(Birlesme[[#This Row],[Endirim]]="Endirim yoxdur", "Yoxdur",INDEX(E:E, MATCH(Birlesme[[#This Row],[Max_price]],G:G,0)))</f>
        <v>OwnsComputer</v>
      </c>
    </row>
    <row r="8948" spans="1:12" x14ac:dyDescent="0.25">
      <c r="A8948" t="s">
        <v>3501</v>
      </c>
      <c r="B8948" t="s">
        <v>3925</v>
      </c>
      <c r="C8948" s="27">
        <v>44715</v>
      </c>
      <c r="D8948" s="27">
        <v>44941</v>
      </c>
      <c r="E8948" t="s">
        <v>3935</v>
      </c>
      <c r="F8948" s="27">
        <v>44156</v>
      </c>
      <c r="G8948">
        <v>13</v>
      </c>
      <c r="H8948" s="27">
        <v>45082</v>
      </c>
      <c r="I8948">
        <v>62</v>
      </c>
      <c r="J8948">
        <f>IFERROR(INDEX(Birlesme[campaign_price], MATCH(Birlesme[[#This Row],[Last_buy_date]], Birlesme[buy_date], 0)), "")</f>
        <v>29</v>
      </c>
      <c r="K8948" t="str">
        <f>IF(Birlesme[[#This Row],[Max_price]]&gt;Birlesme[[#This Row],[Last_campaign_price]],"Endirim olacaq","Endirim yoxdur")</f>
        <v>Endirim olacaq</v>
      </c>
      <c r="L8948" t="str">
        <f>IF(Birlesme[[#This Row],[Endirim]]="Endirim yoxdur", "Yoxdur",INDEX(E:E, MATCH(Birlesme[[#This Row],[Max_price]],G:G,0)))</f>
        <v>OwnsComputer</v>
      </c>
    </row>
    <row r="8949" spans="1:12" x14ac:dyDescent="0.25">
      <c r="A8949" t="s">
        <v>3501</v>
      </c>
      <c r="B8949" t="s">
        <v>3925</v>
      </c>
      <c r="C8949" s="27">
        <v>44715</v>
      </c>
      <c r="D8949" s="27">
        <v>44997</v>
      </c>
      <c r="E8949" t="s">
        <v>3935</v>
      </c>
      <c r="F8949" s="27">
        <v>44156</v>
      </c>
      <c r="G8949">
        <v>13</v>
      </c>
      <c r="H8949" s="27">
        <v>45082</v>
      </c>
      <c r="I8949">
        <v>62</v>
      </c>
      <c r="J8949">
        <f>IFERROR(INDEX(Birlesme[campaign_price], MATCH(Birlesme[[#This Row],[Last_buy_date]], Birlesme[buy_date], 0)), "")</f>
        <v>29</v>
      </c>
      <c r="K8949" t="str">
        <f>IF(Birlesme[[#This Row],[Max_price]]&gt;Birlesme[[#This Row],[Last_campaign_price]],"Endirim olacaq","Endirim yoxdur")</f>
        <v>Endirim olacaq</v>
      </c>
      <c r="L8949" t="str">
        <f>IF(Birlesme[[#This Row],[Endirim]]="Endirim yoxdur", "Yoxdur",INDEX(E:E, MATCH(Birlesme[[#This Row],[Max_price]],G:G,0)))</f>
        <v>OwnsComputer</v>
      </c>
    </row>
    <row r="8950" spans="1:12" x14ac:dyDescent="0.25">
      <c r="A8950" t="s">
        <v>3501</v>
      </c>
      <c r="B8950" t="s">
        <v>3925</v>
      </c>
      <c r="C8950" s="27">
        <v>44715</v>
      </c>
      <c r="D8950" s="27">
        <v>45028</v>
      </c>
      <c r="E8950" t="s">
        <v>3935</v>
      </c>
      <c r="F8950" s="27">
        <v>44156</v>
      </c>
      <c r="G8950">
        <v>13</v>
      </c>
      <c r="H8950" s="27">
        <v>45082</v>
      </c>
      <c r="I8950">
        <v>62</v>
      </c>
      <c r="J8950">
        <f>IFERROR(INDEX(Birlesme[campaign_price], MATCH(Birlesme[[#This Row],[Last_buy_date]], Birlesme[buy_date], 0)), "")</f>
        <v>29</v>
      </c>
      <c r="K8950" t="str">
        <f>IF(Birlesme[[#This Row],[Max_price]]&gt;Birlesme[[#This Row],[Last_campaign_price]],"Endirim olacaq","Endirim yoxdur")</f>
        <v>Endirim olacaq</v>
      </c>
      <c r="L8950" t="str">
        <f>IF(Birlesme[[#This Row],[Endirim]]="Endirim yoxdur", "Yoxdur",INDEX(E:E, MATCH(Birlesme[[#This Row],[Max_price]],G:G,0)))</f>
        <v>OwnsComputer</v>
      </c>
    </row>
    <row r="8951" spans="1:12" x14ac:dyDescent="0.25">
      <c r="A8951" t="s">
        <v>3501</v>
      </c>
      <c r="B8951" t="s">
        <v>3925</v>
      </c>
      <c r="C8951" s="27">
        <v>44715</v>
      </c>
      <c r="D8951" s="27">
        <v>45050</v>
      </c>
      <c r="E8951" t="s">
        <v>3935</v>
      </c>
      <c r="F8951" s="27">
        <v>44156</v>
      </c>
      <c r="G8951">
        <v>13</v>
      </c>
      <c r="H8951" s="27">
        <v>45082</v>
      </c>
      <c r="I8951">
        <v>62</v>
      </c>
      <c r="J8951">
        <f>IFERROR(INDEX(Birlesme[campaign_price], MATCH(Birlesme[[#This Row],[Last_buy_date]], Birlesme[buy_date], 0)), "")</f>
        <v>29</v>
      </c>
      <c r="K8951" t="str">
        <f>IF(Birlesme[[#This Row],[Max_price]]&gt;Birlesme[[#This Row],[Last_campaign_price]],"Endirim olacaq","Endirim yoxdur")</f>
        <v>Endirim olacaq</v>
      </c>
      <c r="L8951" t="str">
        <f>IF(Birlesme[[#This Row],[Endirim]]="Endirim yoxdur", "Yoxdur",INDEX(E:E, MATCH(Birlesme[[#This Row],[Max_price]],G:G,0)))</f>
        <v>OwnsComputer</v>
      </c>
    </row>
    <row r="8952" spans="1:12" x14ac:dyDescent="0.25">
      <c r="A8952" t="s">
        <v>3501</v>
      </c>
      <c r="B8952" t="s">
        <v>3922</v>
      </c>
      <c r="C8952" s="27">
        <v>44736</v>
      </c>
      <c r="D8952" s="27">
        <v>44736</v>
      </c>
      <c r="E8952" t="s">
        <v>3932</v>
      </c>
      <c r="F8952" s="27">
        <v>43779</v>
      </c>
      <c r="G8952">
        <v>62</v>
      </c>
      <c r="H8952" s="27">
        <v>45082</v>
      </c>
      <c r="I8952">
        <v>62</v>
      </c>
      <c r="J8952">
        <f>IFERROR(INDEX(Birlesme[campaign_price], MATCH(Birlesme[[#This Row],[Last_buy_date]], Birlesme[buy_date], 0)), "")</f>
        <v>29</v>
      </c>
      <c r="K8952" t="str">
        <f>IF(Birlesme[[#This Row],[Max_price]]&gt;Birlesme[[#This Row],[Last_campaign_price]],"Endirim olacaq","Endirim yoxdur")</f>
        <v>Endirim olacaq</v>
      </c>
      <c r="L8952" t="str">
        <f>IF(Birlesme[[#This Row],[Endirim]]="Endirim yoxdur", "Yoxdur",INDEX(E:E, MATCH(Birlesme[[#This Row],[Max_price]],G:G,0)))</f>
        <v>OwnsComputer</v>
      </c>
    </row>
    <row r="8953" spans="1:12" x14ac:dyDescent="0.25">
      <c r="A8953" t="s">
        <v>3501</v>
      </c>
      <c r="B8953" t="s">
        <v>3922</v>
      </c>
      <c r="C8953" s="27">
        <v>44736</v>
      </c>
      <c r="D8953" s="27">
        <v>44771</v>
      </c>
      <c r="E8953" t="s">
        <v>3932</v>
      </c>
      <c r="F8953" s="27">
        <v>43779</v>
      </c>
      <c r="G8953">
        <v>62</v>
      </c>
      <c r="H8953" s="27">
        <v>45082</v>
      </c>
      <c r="I8953">
        <v>62</v>
      </c>
      <c r="J8953">
        <f>IFERROR(INDEX(Birlesme[campaign_price], MATCH(Birlesme[[#This Row],[Last_buy_date]], Birlesme[buy_date], 0)), "")</f>
        <v>29</v>
      </c>
      <c r="K8953" t="str">
        <f>IF(Birlesme[[#This Row],[Max_price]]&gt;Birlesme[[#This Row],[Last_campaign_price]],"Endirim olacaq","Endirim yoxdur")</f>
        <v>Endirim olacaq</v>
      </c>
      <c r="L8953" t="str">
        <f>IF(Birlesme[[#This Row],[Endirim]]="Endirim yoxdur", "Yoxdur",INDEX(E:E, MATCH(Birlesme[[#This Row],[Max_price]],G:G,0)))</f>
        <v>OwnsComputer</v>
      </c>
    </row>
    <row r="8954" spans="1:12" x14ac:dyDescent="0.25">
      <c r="A8954" t="s">
        <v>3501</v>
      </c>
      <c r="B8954" t="s">
        <v>3922</v>
      </c>
      <c r="C8954" s="27">
        <v>44736</v>
      </c>
      <c r="D8954" s="27">
        <v>44777</v>
      </c>
      <c r="E8954" t="s">
        <v>3932</v>
      </c>
      <c r="F8954" s="27">
        <v>43779</v>
      </c>
      <c r="G8954">
        <v>62</v>
      </c>
      <c r="H8954" s="27">
        <v>45082</v>
      </c>
      <c r="I8954">
        <v>62</v>
      </c>
      <c r="J8954">
        <f>IFERROR(INDEX(Birlesme[campaign_price], MATCH(Birlesme[[#This Row],[Last_buy_date]], Birlesme[buy_date], 0)), "")</f>
        <v>29</v>
      </c>
      <c r="K8954" t="str">
        <f>IF(Birlesme[[#This Row],[Max_price]]&gt;Birlesme[[#This Row],[Last_campaign_price]],"Endirim olacaq","Endirim yoxdur")</f>
        <v>Endirim olacaq</v>
      </c>
      <c r="L8954" t="str">
        <f>IF(Birlesme[[#This Row],[Endirim]]="Endirim yoxdur", "Yoxdur",INDEX(E:E, MATCH(Birlesme[[#This Row],[Max_price]],G:G,0)))</f>
        <v>OwnsComputer</v>
      </c>
    </row>
    <row r="8955" spans="1:12" x14ac:dyDescent="0.25">
      <c r="A8955" t="s">
        <v>3501</v>
      </c>
      <c r="B8955" t="s">
        <v>3922</v>
      </c>
      <c r="C8955" s="27">
        <v>44736</v>
      </c>
      <c r="D8955" s="27">
        <v>44806</v>
      </c>
      <c r="E8955" t="s">
        <v>3932</v>
      </c>
      <c r="F8955" s="27">
        <v>43779</v>
      </c>
      <c r="G8955">
        <v>62</v>
      </c>
      <c r="H8955" s="27">
        <v>45082</v>
      </c>
      <c r="I8955">
        <v>62</v>
      </c>
      <c r="J8955">
        <f>IFERROR(INDEX(Birlesme[campaign_price], MATCH(Birlesme[[#This Row],[Last_buy_date]], Birlesme[buy_date], 0)), "")</f>
        <v>29</v>
      </c>
      <c r="K8955" t="str">
        <f>IF(Birlesme[[#This Row],[Max_price]]&gt;Birlesme[[#This Row],[Last_campaign_price]],"Endirim olacaq","Endirim yoxdur")</f>
        <v>Endirim olacaq</v>
      </c>
      <c r="L8955" t="str">
        <f>IF(Birlesme[[#This Row],[Endirim]]="Endirim yoxdur", "Yoxdur",INDEX(E:E, MATCH(Birlesme[[#This Row],[Max_price]],G:G,0)))</f>
        <v>OwnsComputer</v>
      </c>
    </row>
    <row r="8956" spans="1:12" x14ac:dyDescent="0.25">
      <c r="A8956" t="s">
        <v>3501</v>
      </c>
      <c r="B8956" t="s">
        <v>3922</v>
      </c>
      <c r="C8956" s="27">
        <v>44736</v>
      </c>
      <c r="D8956" s="27">
        <v>44835</v>
      </c>
      <c r="E8956" t="s">
        <v>3932</v>
      </c>
      <c r="F8956" s="27">
        <v>43779</v>
      </c>
      <c r="G8956">
        <v>62</v>
      </c>
      <c r="H8956" s="27">
        <v>45082</v>
      </c>
      <c r="I8956">
        <v>62</v>
      </c>
      <c r="J8956">
        <f>IFERROR(INDEX(Birlesme[campaign_price], MATCH(Birlesme[[#This Row],[Last_buy_date]], Birlesme[buy_date], 0)), "")</f>
        <v>29</v>
      </c>
      <c r="K8956" t="str">
        <f>IF(Birlesme[[#This Row],[Max_price]]&gt;Birlesme[[#This Row],[Last_campaign_price]],"Endirim olacaq","Endirim yoxdur")</f>
        <v>Endirim olacaq</v>
      </c>
      <c r="L8956" t="str">
        <f>IF(Birlesme[[#This Row],[Endirim]]="Endirim yoxdur", "Yoxdur",INDEX(E:E, MATCH(Birlesme[[#This Row],[Max_price]],G:G,0)))</f>
        <v>OwnsComputer</v>
      </c>
    </row>
    <row r="8957" spans="1:12" x14ac:dyDescent="0.25">
      <c r="A8957" t="s">
        <v>3501</v>
      </c>
      <c r="B8957" t="s">
        <v>3922</v>
      </c>
      <c r="C8957" s="27">
        <v>44736</v>
      </c>
      <c r="D8957" s="27">
        <v>44867</v>
      </c>
      <c r="E8957" t="s">
        <v>3932</v>
      </c>
      <c r="F8957" s="27">
        <v>43779</v>
      </c>
      <c r="G8957">
        <v>62</v>
      </c>
      <c r="H8957" s="27">
        <v>45082</v>
      </c>
      <c r="I8957">
        <v>62</v>
      </c>
      <c r="J8957">
        <f>IFERROR(INDEX(Birlesme[campaign_price], MATCH(Birlesme[[#This Row],[Last_buy_date]], Birlesme[buy_date], 0)), "")</f>
        <v>29</v>
      </c>
      <c r="K8957" t="str">
        <f>IF(Birlesme[[#This Row],[Max_price]]&gt;Birlesme[[#This Row],[Last_campaign_price]],"Endirim olacaq","Endirim yoxdur")</f>
        <v>Endirim olacaq</v>
      </c>
      <c r="L8957" t="str">
        <f>IF(Birlesme[[#This Row],[Endirim]]="Endirim yoxdur", "Yoxdur",INDEX(E:E, MATCH(Birlesme[[#This Row],[Max_price]],G:G,0)))</f>
        <v>OwnsComputer</v>
      </c>
    </row>
    <row r="8958" spans="1:12" x14ac:dyDescent="0.25">
      <c r="A8958" t="s">
        <v>3501</v>
      </c>
      <c r="B8958" t="s">
        <v>3922</v>
      </c>
      <c r="C8958" s="27">
        <v>44736</v>
      </c>
      <c r="D8958" s="27">
        <v>44923</v>
      </c>
      <c r="E8958" t="s">
        <v>3932</v>
      </c>
      <c r="F8958" s="27">
        <v>43779</v>
      </c>
      <c r="G8958">
        <v>62</v>
      </c>
      <c r="H8958" s="27">
        <v>45082</v>
      </c>
      <c r="I8958">
        <v>62</v>
      </c>
      <c r="J8958">
        <f>IFERROR(INDEX(Birlesme[campaign_price], MATCH(Birlesme[[#This Row],[Last_buy_date]], Birlesme[buy_date], 0)), "")</f>
        <v>29</v>
      </c>
      <c r="K8958" t="str">
        <f>IF(Birlesme[[#This Row],[Max_price]]&gt;Birlesme[[#This Row],[Last_campaign_price]],"Endirim olacaq","Endirim yoxdur")</f>
        <v>Endirim olacaq</v>
      </c>
      <c r="L8958" t="str">
        <f>IF(Birlesme[[#This Row],[Endirim]]="Endirim yoxdur", "Yoxdur",INDEX(E:E, MATCH(Birlesme[[#This Row],[Max_price]],G:G,0)))</f>
        <v>OwnsComputer</v>
      </c>
    </row>
    <row r="8959" spans="1:12" x14ac:dyDescent="0.25">
      <c r="A8959" t="s">
        <v>3501</v>
      </c>
      <c r="B8959" t="s">
        <v>3922</v>
      </c>
      <c r="C8959" s="27">
        <v>44736</v>
      </c>
      <c r="D8959" s="27">
        <v>44927</v>
      </c>
      <c r="E8959" t="s">
        <v>3932</v>
      </c>
      <c r="F8959" s="27">
        <v>43779</v>
      </c>
      <c r="G8959">
        <v>62</v>
      </c>
      <c r="H8959" s="27">
        <v>45082</v>
      </c>
      <c r="I8959">
        <v>62</v>
      </c>
      <c r="J8959">
        <f>IFERROR(INDEX(Birlesme[campaign_price], MATCH(Birlesme[[#This Row],[Last_buy_date]], Birlesme[buy_date], 0)), "")</f>
        <v>29</v>
      </c>
      <c r="K8959" t="str">
        <f>IF(Birlesme[[#This Row],[Max_price]]&gt;Birlesme[[#This Row],[Last_campaign_price]],"Endirim olacaq","Endirim yoxdur")</f>
        <v>Endirim olacaq</v>
      </c>
      <c r="L8959" t="str">
        <f>IF(Birlesme[[#This Row],[Endirim]]="Endirim yoxdur", "Yoxdur",INDEX(E:E, MATCH(Birlesme[[#This Row],[Max_price]],G:G,0)))</f>
        <v>OwnsComputer</v>
      </c>
    </row>
    <row r="8960" spans="1:12" x14ac:dyDescent="0.25">
      <c r="A8960" t="s">
        <v>3501</v>
      </c>
      <c r="B8960" t="s">
        <v>3922</v>
      </c>
      <c r="C8960" s="27">
        <v>44736</v>
      </c>
      <c r="D8960" s="27">
        <v>44981</v>
      </c>
      <c r="E8960" t="s">
        <v>3932</v>
      </c>
      <c r="F8960" s="27">
        <v>43779</v>
      </c>
      <c r="G8960">
        <v>62</v>
      </c>
      <c r="H8960" s="27">
        <v>45082</v>
      </c>
      <c r="I8960">
        <v>62</v>
      </c>
      <c r="J8960">
        <f>IFERROR(INDEX(Birlesme[campaign_price], MATCH(Birlesme[[#This Row],[Last_buy_date]], Birlesme[buy_date], 0)), "")</f>
        <v>29</v>
      </c>
      <c r="K8960" t="str">
        <f>IF(Birlesme[[#This Row],[Max_price]]&gt;Birlesme[[#This Row],[Last_campaign_price]],"Endirim olacaq","Endirim yoxdur")</f>
        <v>Endirim olacaq</v>
      </c>
      <c r="L8960" t="str">
        <f>IF(Birlesme[[#This Row],[Endirim]]="Endirim yoxdur", "Yoxdur",INDEX(E:E, MATCH(Birlesme[[#This Row],[Max_price]],G:G,0)))</f>
        <v>OwnsComputer</v>
      </c>
    </row>
    <row r="8961" spans="1:12" x14ac:dyDescent="0.25">
      <c r="A8961" t="s">
        <v>3501</v>
      </c>
      <c r="B8961" t="s">
        <v>3922</v>
      </c>
      <c r="C8961" s="27">
        <v>44736</v>
      </c>
      <c r="D8961" s="27">
        <v>44996</v>
      </c>
      <c r="E8961" t="s">
        <v>3932</v>
      </c>
      <c r="F8961" s="27">
        <v>43779</v>
      </c>
      <c r="G8961">
        <v>62</v>
      </c>
      <c r="H8961" s="27">
        <v>45082</v>
      </c>
      <c r="I8961">
        <v>62</v>
      </c>
      <c r="J8961">
        <f>IFERROR(INDEX(Birlesme[campaign_price], MATCH(Birlesme[[#This Row],[Last_buy_date]], Birlesme[buy_date], 0)), "")</f>
        <v>29</v>
      </c>
      <c r="K8961" t="str">
        <f>IF(Birlesme[[#This Row],[Max_price]]&gt;Birlesme[[#This Row],[Last_campaign_price]],"Endirim olacaq","Endirim yoxdur")</f>
        <v>Endirim olacaq</v>
      </c>
      <c r="L8961" t="str">
        <f>IF(Birlesme[[#This Row],[Endirim]]="Endirim yoxdur", "Yoxdur",INDEX(E:E, MATCH(Birlesme[[#This Row],[Max_price]],G:G,0)))</f>
        <v>OwnsComputer</v>
      </c>
    </row>
    <row r="8962" spans="1:12" x14ac:dyDescent="0.25">
      <c r="A8962" t="s">
        <v>3501</v>
      </c>
      <c r="B8962" t="s">
        <v>3922</v>
      </c>
      <c r="C8962" s="27">
        <v>44736</v>
      </c>
      <c r="D8962" s="27">
        <v>45044</v>
      </c>
      <c r="E8962" t="s">
        <v>3932</v>
      </c>
      <c r="F8962" s="27">
        <v>43779</v>
      </c>
      <c r="G8962">
        <v>62</v>
      </c>
      <c r="H8962" s="27">
        <v>45082</v>
      </c>
      <c r="I8962">
        <v>62</v>
      </c>
      <c r="J8962">
        <f>IFERROR(INDEX(Birlesme[campaign_price], MATCH(Birlesme[[#This Row],[Last_buy_date]], Birlesme[buy_date], 0)), "")</f>
        <v>29</v>
      </c>
      <c r="K8962" t="str">
        <f>IF(Birlesme[[#This Row],[Max_price]]&gt;Birlesme[[#This Row],[Last_campaign_price]],"Endirim olacaq","Endirim yoxdur")</f>
        <v>Endirim olacaq</v>
      </c>
      <c r="L8962" t="str">
        <f>IF(Birlesme[[#This Row],[Endirim]]="Endirim yoxdur", "Yoxdur",INDEX(E:E, MATCH(Birlesme[[#This Row],[Max_price]],G:G,0)))</f>
        <v>OwnsComputer</v>
      </c>
    </row>
    <row r="8963" spans="1:12" x14ac:dyDescent="0.25">
      <c r="A8963" t="s">
        <v>3501</v>
      </c>
      <c r="B8963" t="s">
        <v>3922</v>
      </c>
      <c r="C8963" s="27">
        <v>44736</v>
      </c>
      <c r="D8963" s="27">
        <v>45055</v>
      </c>
      <c r="E8963" t="s">
        <v>3932</v>
      </c>
      <c r="F8963" s="27">
        <v>43779</v>
      </c>
      <c r="G8963">
        <v>62</v>
      </c>
      <c r="H8963" s="27">
        <v>45082</v>
      </c>
      <c r="I8963">
        <v>62</v>
      </c>
      <c r="J8963">
        <f>IFERROR(INDEX(Birlesme[campaign_price], MATCH(Birlesme[[#This Row],[Last_buy_date]], Birlesme[buy_date], 0)), "")</f>
        <v>29</v>
      </c>
      <c r="K8963" t="str">
        <f>IF(Birlesme[[#This Row],[Max_price]]&gt;Birlesme[[#This Row],[Last_campaign_price]],"Endirim olacaq","Endirim yoxdur")</f>
        <v>Endirim olacaq</v>
      </c>
      <c r="L8963" t="str">
        <f>IF(Birlesme[[#This Row],[Endirim]]="Endirim yoxdur", "Yoxdur",INDEX(E:E, MATCH(Birlesme[[#This Row],[Max_price]],G:G,0)))</f>
        <v>OwnsComputer</v>
      </c>
    </row>
    <row r="8964" spans="1:12" x14ac:dyDescent="0.25">
      <c r="A8964" t="s">
        <v>3501</v>
      </c>
      <c r="B8964" t="s">
        <v>3922</v>
      </c>
      <c r="C8964" s="27">
        <v>44736</v>
      </c>
      <c r="D8964" s="27">
        <v>45082</v>
      </c>
      <c r="E8964" t="s">
        <v>3932</v>
      </c>
      <c r="F8964" s="27">
        <v>43779</v>
      </c>
      <c r="G8964">
        <v>62</v>
      </c>
      <c r="H8964" s="27">
        <v>45082</v>
      </c>
      <c r="I8964">
        <v>62</v>
      </c>
      <c r="J8964">
        <f>IFERROR(INDEX(Birlesme[campaign_price], MATCH(Birlesme[[#This Row],[Last_buy_date]], Birlesme[buy_date], 0)), "")</f>
        <v>29</v>
      </c>
      <c r="K8964" t="str">
        <f>IF(Birlesme[[#This Row],[Max_price]]&gt;Birlesme[[#This Row],[Last_campaign_price]],"Endirim olacaq","Endirim yoxdur")</f>
        <v>Endirim olacaq</v>
      </c>
      <c r="L8964" t="str">
        <f>IF(Birlesme[[#This Row],[Endirim]]="Endirim yoxdur", "Yoxdur",INDEX(E:E, MATCH(Birlesme[[#This Row],[Max_price]],G:G,0)))</f>
        <v>OwnsComputer</v>
      </c>
    </row>
    <row r="8965" spans="1:12" x14ac:dyDescent="0.25">
      <c r="A8965" t="s">
        <v>3502</v>
      </c>
      <c r="B8965" t="s">
        <v>3923</v>
      </c>
      <c r="C8965" s="27">
        <v>44870</v>
      </c>
      <c r="D8965" s="27">
        <v>44870</v>
      </c>
      <c r="E8965" t="s">
        <v>3933</v>
      </c>
      <c r="F8965" s="27">
        <v>43502</v>
      </c>
      <c r="G8965">
        <v>26</v>
      </c>
      <c r="H8965" s="27">
        <v>45063</v>
      </c>
      <c r="I8965">
        <v>27</v>
      </c>
      <c r="J8965">
        <f>IFERROR(INDEX(Birlesme[campaign_price], MATCH(Birlesme[[#This Row],[Last_buy_date]], Birlesme[buy_date], 0)), "")</f>
        <v>26</v>
      </c>
      <c r="K8965" t="str">
        <f>IF(Birlesme[[#This Row],[Max_price]]&gt;Birlesme[[#This Row],[Last_campaign_price]],"Endirim olacaq","Endirim yoxdur")</f>
        <v>Endirim olacaq</v>
      </c>
      <c r="L8965" t="str">
        <f>IF(Birlesme[[#This Row],[Endirim]]="Endirim yoxdur", "Yoxdur",INDEX(E:E, MATCH(Birlesme[[#This Row],[Max_price]],G:G,0)))</f>
        <v>RespondsToMailOffers</v>
      </c>
    </row>
    <row r="8966" spans="1:12" x14ac:dyDescent="0.25">
      <c r="A8966" t="s">
        <v>3502</v>
      </c>
      <c r="B8966" t="s">
        <v>3923</v>
      </c>
      <c r="C8966" s="27">
        <v>44870</v>
      </c>
      <c r="D8966" s="27">
        <v>44911</v>
      </c>
      <c r="E8966" t="s">
        <v>3933</v>
      </c>
      <c r="F8966" s="27">
        <v>43502</v>
      </c>
      <c r="G8966">
        <v>26</v>
      </c>
      <c r="H8966" s="27">
        <v>45063</v>
      </c>
      <c r="I8966">
        <v>27</v>
      </c>
      <c r="J8966">
        <f>IFERROR(INDEX(Birlesme[campaign_price], MATCH(Birlesme[[#This Row],[Last_buy_date]], Birlesme[buy_date], 0)), "")</f>
        <v>26</v>
      </c>
      <c r="K8966" t="str">
        <f>IF(Birlesme[[#This Row],[Max_price]]&gt;Birlesme[[#This Row],[Last_campaign_price]],"Endirim olacaq","Endirim yoxdur")</f>
        <v>Endirim olacaq</v>
      </c>
      <c r="L8966" t="str">
        <f>IF(Birlesme[[#This Row],[Endirim]]="Endirim yoxdur", "Yoxdur",INDEX(E:E, MATCH(Birlesme[[#This Row],[Max_price]],G:G,0)))</f>
        <v>RespondsToMailOffers</v>
      </c>
    </row>
    <row r="8967" spans="1:12" x14ac:dyDescent="0.25">
      <c r="A8967" t="s">
        <v>3502</v>
      </c>
      <c r="B8967" t="s">
        <v>3923</v>
      </c>
      <c r="C8967" s="27">
        <v>44870</v>
      </c>
      <c r="D8967" s="27">
        <v>44933</v>
      </c>
      <c r="E8967" t="s">
        <v>3933</v>
      </c>
      <c r="F8967" s="27">
        <v>43502</v>
      </c>
      <c r="G8967">
        <v>26</v>
      </c>
      <c r="H8967" s="27">
        <v>45063</v>
      </c>
      <c r="I8967">
        <v>27</v>
      </c>
      <c r="J8967">
        <f>IFERROR(INDEX(Birlesme[campaign_price], MATCH(Birlesme[[#This Row],[Last_buy_date]], Birlesme[buy_date], 0)), "")</f>
        <v>26</v>
      </c>
      <c r="K8967" t="str">
        <f>IF(Birlesme[[#This Row],[Max_price]]&gt;Birlesme[[#This Row],[Last_campaign_price]],"Endirim olacaq","Endirim yoxdur")</f>
        <v>Endirim olacaq</v>
      </c>
      <c r="L8967" t="str">
        <f>IF(Birlesme[[#This Row],[Endirim]]="Endirim yoxdur", "Yoxdur",INDEX(E:E, MATCH(Birlesme[[#This Row],[Max_price]],G:G,0)))</f>
        <v>RespondsToMailOffers</v>
      </c>
    </row>
    <row r="8968" spans="1:12" x14ac:dyDescent="0.25">
      <c r="A8968" t="s">
        <v>3502</v>
      </c>
      <c r="B8968" t="s">
        <v>3923</v>
      </c>
      <c r="C8968" s="27">
        <v>44870</v>
      </c>
      <c r="D8968" s="27">
        <v>44975</v>
      </c>
      <c r="E8968" t="s">
        <v>3933</v>
      </c>
      <c r="F8968" s="27">
        <v>43502</v>
      </c>
      <c r="G8968">
        <v>26</v>
      </c>
      <c r="H8968" s="27">
        <v>45063</v>
      </c>
      <c r="I8968">
        <v>27</v>
      </c>
      <c r="J8968">
        <f>IFERROR(INDEX(Birlesme[campaign_price], MATCH(Birlesme[[#This Row],[Last_buy_date]], Birlesme[buy_date], 0)), "")</f>
        <v>26</v>
      </c>
      <c r="K8968" t="str">
        <f>IF(Birlesme[[#This Row],[Max_price]]&gt;Birlesme[[#This Row],[Last_campaign_price]],"Endirim olacaq","Endirim yoxdur")</f>
        <v>Endirim olacaq</v>
      </c>
      <c r="L8968" t="str">
        <f>IF(Birlesme[[#This Row],[Endirim]]="Endirim yoxdur", "Yoxdur",INDEX(E:E, MATCH(Birlesme[[#This Row],[Max_price]],G:G,0)))</f>
        <v>RespondsToMailOffers</v>
      </c>
    </row>
    <row r="8969" spans="1:12" x14ac:dyDescent="0.25">
      <c r="A8969" t="s">
        <v>3502</v>
      </c>
      <c r="B8969" t="s">
        <v>3923</v>
      </c>
      <c r="C8969" s="27">
        <v>44870</v>
      </c>
      <c r="D8969" s="27">
        <v>45003</v>
      </c>
      <c r="E8969" t="s">
        <v>3933</v>
      </c>
      <c r="F8969" s="27">
        <v>43502</v>
      </c>
      <c r="G8969">
        <v>26</v>
      </c>
      <c r="H8969" s="27">
        <v>45063</v>
      </c>
      <c r="I8969">
        <v>27</v>
      </c>
      <c r="J8969">
        <f>IFERROR(INDEX(Birlesme[campaign_price], MATCH(Birlesme[[#This Row],[Last_buy_date]], Birlesme[buy_date], 0)), "")</f>
        <v>26</v>
      </c>
      <c r="K8969" t="str">
        <f>IF(Birlesme[[#This Row],[Max_price]]&gt;Birlesme[[#This Row],[Last_campaign_price]],"Endirim olacaq","Endirim yoxdur")</f>
        <v>Endirim olacaq</v>
      </c>
      <c r="L8969" t="str">
        <f>IF(Birlesme[[#This Row],[Endirim]]="Endirim yoxdur", "Yoxdur",INDEX(E:E, MATCH(Birlesme[[#This Row],[Max_price]],G:G,0)))</f>
        <v>RespondsToMailOffers</v>
      </c>
    </row>
    <row r="8970" spans="1:12" x14ac:dyDescent="0.25">
      <c r="A8970" t="s">
        <v>3502</v>
      </c>
      <c r="B8970" t="s">
        <v>3923</v>
      </c>
      <c r="C8970" s="27">
        <v>44870</v>
      </c>
      <c r="D8970" s="27">
        <v>45027</v>
      </c>
      <c r="E8970" t="s">
        <v>3933</v>
      </c>
      <c r="F8970" s="27">
        <v>43502</v>
      </c>
      <c r="G8970">
        <v>26</v>
      </c>
      <c r="H8970" s="27">
        <v>45063</v>
      </c>
      <c r="I8970">
        <v>27</v>
      </c>
      <c r="J8970">
        <f>IFERROR(INDEX(Birlesme[campaign_price], MATCH(Birlesme[[#This Row],[Last_buy_date]], Birlesme[buy_date], 0)), "")</f>
        <v>26</v>
      </c>
      <c r="K8970" t="str">
        <f>IF(Birlesme[[#This Row],[Max_price]]&gt;Birlesme[[#This Row],[Last_campaign_price]],"Endirim olacaq","Endirim yoxdur")</f>
        <v>Endirim olacaq</v>
      </c>
      <c r="L8970" t="str">
        <f>IF(Birlesme[[#This Row],[Endirim]]="Endirim yoxdur", "Yoxdur",INDEX(E:E, MATCH(Birlesme[[#This Row],[Max_price]],G:G,0)))</f>
        <v>RespondsToMailOffers</v>
      </c>
    </row>
    <row r="8971" spans="1:12" x14ac:dyDescent="0.25">
      <c r="A8971" t="s">
        <v>3502</v>
      </c>
      <c r="B8971" t="s">
        <v>3923</v>
      </c>
      <c r="C8971" s="27">
        <v>44870</v>
      </c>
      <c r="D8971" s="27">
        <v>45063</v>
      </c>
      <c r="E8971" t="s">
        <v>3933</v>
      </c>
      <c r="F8971" s="27">
        <v>43502</v>
      </c>
      <c r="G8971">
        <v>26</v>
      </c>
      <c r="H8971" s="27">
        <v>45063</v>
      </c>
      <c r="I8971">
        <v>27</v>
      </c>
      <c r="J8971">
        <f>IFERROR(INDEX(Birlesme[campaign_price], MATCH(Birlesme[[#This Row],[Last_buy_date]], Birlesme[buy_date], 0)), "")</f>
        <v>26</v>
      </c>
      <c r="K8971" t="str">
        <f>IF(Birlesme[[#This Row],[Max_price]]&gt;Birlesme[[#This Row],[Last_campaign_price]],"Endirim olacaq","Endirim yoxdur")</f>
        <v>Endirim olacaq</v>
      </c>
      <c r="L8971" t="str">
        <f>IF(Birlesme[[#This Row],[Endirim]]="Endirim yoxdur", "Yoxdur",INDEX(E:E, MATCH(Birlesme[[#This Row],[Max_price]],G:G,0)))</f>
        <v>RespondsToMailOffers</v>
      </c>
    </row>
    <row r="8972" spans="1:12" x14ac:dyDescent="0.25">
      <c r="A8972" t="s">
        <v>3502</v>
      </c>
      <c r="B8972" t="s">
        <v>3927</v>
      </c>
      <c r="C8972" s="27">
        <v>44932</v>
      </c>
      <c r="D8972" s="27">
        <v>44932</v>
      </c>
      <c r="E8972" t="s">
        <v>3937</v>
      </c>
      <c r="F8972" s="27">
        <v>44736</v>
      </c>
      <c r="G8972">
        <v>27</v>
      </c>
      <c r="H8972" s="27">
        <v>45063</v>
      </c>
      <c r="I8972">
        <v>27</v>
      </c>
      <c r="J8972">
        <f>IFERROR(INDEX(Birlesme[campaign_price], MATCH(Birlesme[[#This Row],[Last_buy_date]], Birlesme[buy_date], 0)), "")</f>
        <v>26</v>
      </c>
      <c r="K8972" t="str">
        <f>IF(Birlesme[[#This Row],[Max_price]]&gt;Birlesme[[#This Row],[Last_campaign_price]],"Endirim olacaq","Endirim yoxdur")</f>
        <v>Endirim olacaq</v>
      </c>
      <c r="L8972" t="str">
        <f>IF(Birlesme[[#This Row],[Endirim]]="Endirim yoxdur", "Yoxdur",INDEX(E:E, MATCH(Birlesme[[#This Row],[Max_price]],G:G,0)))</f>
        <v>RespondsToMailOffers</v>
      </c>
    </row>
    <row r="8973" spans="1:12" x14ac:dyDescent="0.25">
      <c r="A8973" t="s">
        <v>3502</v>
      </c>
      <c r="B8973" t="s">
        <v>3927</v>
      </c>
      <c r="C8973" s="27">
        <v>44932</v>
      </c>
      <c r="D8973" s="27">
        <v>44966</v>
      </c>
      <c r="E8973" t="s">
        <v>3937</v>
      </c>
      <c r="F8973" s="27">
        <v>44736</v>
      </c>
      <c r="G8973">
        <v>27</v>
      </c>
      <c r="H8973" s="27">
        <v>45063</v>
      </c>
      <c r="I8973">
        <v>27</v>
      </c>
      <c r="J8973">
        <f>IFERROR(INDEX(Birlesme[campaign_price], MATCH(Birlesme[[#This Row],[Last_buy_date]], Birlesme[buy_date], 0)), "")</f>
        <v>26</v>
      </c>
      <c r="K8973" t="str">
        <f>IF(Birlesme[[#This Row],[Max_price]]&gt;Birlesme[[#This Row],[Last_campaign_price]],"Endirim olacaq","Endirim yoxdur")</f>
        <v>Endirim olacaq</v>
      </c>
      <c r="L8973" t="str">
        <f>IF(Birlesme[[#This Row],[Endirim]]="Endirim yoxdur", "Yoxdur",INDEX(E:E, MATCH(Birlesme[[#This Row],[Max_price]],G:G,0)))</f>
        <v>RespondsToMailOffers</v>
      </c>
    </row>
    <row r="8974" spans="1:12" x14ac:dyDescent="0.25">
      <c r="A8974" t="s">
        <v>3502</v>
      </c>
      <c r="B8974" t="s">
        <v>3927</v>
      </c>
      <c r="C8974" s="27">
        <v>44932</v>
      </c>
      <c r="D8974" s="27">
        <v>45004</v>
      </c>
      <c r="E8974" t="s">
        <v>3937</v>
      </c>
      <c r="F8974" s="27">
        <v>44736</v>
      </c>
      <c r="G8974">
        <v>27</v>
      </c>
      <c r="H8974" s="27">
        <v>45063</v>
      </c>
      <c r="I8974">
        <v>27</v>
      </c>
      <c r="J8974">
        <f>IFERROR(INDEX(Birlesme[campaign_price], MATCH(Birlesme[[#This Row],[Last_buy_date]], Birlesme[buy_date], 0)), "")</f>
        <v>26</v>
      </c>
      <c r="K8974" t="str">
        <f>IF(Birlesme[[#This Row],[Max_price]]&gt;Birlesme[[#This Row],[Last_campaign_price]],"Endirim olacaq","Endirim yoxdur")</f>
        <v>Endirim olacaq</v>
      </c>
      <c r="L8974" t="str">
        <f>IF(Birlesme[[#This Row],[Endirim]]="Endirim yoxdur", "Yoxdur",INDEX(E:E, MATCH(Birlesme[[#This Row],[Max_price]],G:G,0)))</f>
        <v>RespondsToMailOffers</v>
      </c>
    </row>
    <row r="8975" spans="1:12" x14ac:dyDescent="0.25">
      <c r="A8975" t="s">
        <v>3502</v>
      </c>
      <c r="B8975" t="s">
        <v>3927</v>
      </c>
      <c r="C8975" s="27">
        <v>44932</v>
      </c>
      <c r="D8975" s="27">
        <v>45034</v>
      </c>
      <c r="E8975" t="s">
        <v>3937</v>
      </c>
      <c r="F8975" s="27">
        <v>44736</v>
      </c>
      <c r="G8975">
        <v>27</v>
      </c>
      <c r="H8975" s="27">
        <v>45063</v>
      </c>
      <c r="I8975">
        <v>27</v>
      </c>
      <c r="J8975">
        <f>IFERROR(INDEX(Birlesme[campaign_price], MATCH(Birlesme[[#This Row],[Last_buy_date]], Birlesme[buy_date], 0)), "")</f>
        <v>26</v>
      </c>
      <c r="K8975" t="str">
        <f>IF(Birlesme[[#This Row],[Max_price]]&gt;Birlesme[[#This Row],[Last_campaign_price]],"Endirim olacaq","Endirim yoxdur")</f>
        <v>Endirim olacaq</v>
      </c>
      <c r="L8975" t="str">
        <f>IF(Birlesme[[#This Row],[Endirim]]="Endirim yoxdur", "Yoxdur",INDEX(E:E, MATCH(Birlesme[[#This Row],[Max_price]],G:G,0)))</f>
        <v>RespondsToMailOffers</v>
      </c>
    </row>
    <row r="8976" spans="1:12" x14ac:dyDescent="0.25">
      <c r="A8976" t="s">
        <v>3502</v>
      </c>
      <c r="B8976" t="s">
        <v>3927</v>
      </c>
      <c r="C8976" s="27">
        <v>44932</v>
      </c>
      <c r="D8976" s="27">
        <v>45053</v>
      </c>
      <c r="E8976" t="s">
        <v>3937</v>
      </c>
      <c r="F8976" s="27">
        <v>44736</v>
      </c>
      <c r="G8976">
        <v>27</v>
      </c>
      <c r="H8976" s="27">
        <v>45063</v>
      </c>
      <c r="I8976">
        <v>27</v>
      </c>
      <c r="J8976">
        <f>IFERROR(INDEX(Birlesme[campaign_price], MATCH(Birlesme[[#This Row],[Last_buy_date]], Birlesme[buy_date], 0)), "")</f>
        <v>26</v>
      </c>
      <c r="K8976" t="str">
        <f>IF(Birlesme[[#This Row],[Max_price]]&gt;Birlesme[[#This Row],[Last_campaign_price]],"Endirim olacaq","Endirim yoxdur")</f>
        <v>Endirim olacaq</v>
      </c>
      <c r="L8976" t="str">
        <f>IF(Birlesme[[#This Row],[Endirim]]="Endirim yoxdur", "Yoxdur",INDEX(E:E, MATCH(Birlesme[[#This Row],[Max_price]],G:G,0)))</f>
        <v>RespondsToMailOffers</v>
      </c>
    </row>
    <row r="8977" spans="1:12" x14ac:dyDescent="0.25">
      <c r="A8977" t="s">
        <v>3503</v>
      </c>
      <c r="B8977" t="s">
        <v>3949</v>
      </c>
      <c r="C8977" s="27">
        <v>44733</v>
      </c>
      <c r="D8977" s="27">
        <v>44733</v>
      </c>
      <c r="E8977" t="s">
        <v>3942</v>
      </c>
      <c r="F8977" s="27">
        <v>43312</v>
      </c>
      <c r="G8977">
        <v>25</v>
      </c>
      <c r="H8977" s="27">
        <v>45090</v>
      </c>
      <c r="I8977">
        <v>25</v>
      </c>
      <c r="J8977">
        <f>IFERROR(INDEX(Birlesme[campaign_price], MATCH(Birlesme[[#This Row],[Last_buy_date]], Birlesme[buy_date], 0)), "")</f>
        <v>22</v>
      </c>
      <c r="K8977" t="str">
        <f>IF(Birlesme[[#This Row],[Max_price]]&gt;Birlesme[[#This Row],[Last_campaign_price]],"Endirim olacaq","Endirim yoxdur")</f>
        <v>Endirim olacaq</v>
      </c>
      <c r="L8977" t="str">
        <f>IF(Birlesme[[#This Row],[Endirim]]="Endirim yoxdur", "Yoxdur",INDEX(E:E, MATCH(Birlesme[[#This Row],[Max_price]],G:G,0)))</f>
        <v>BuysViaMailOrder</v>
      </c>
    </row>
    <row r="8978" spans="1:12" x14ac:dyDescent="0.25">
      <c r="A8978" t="s">
        <v>3503</v>
      </c>
      <c r="B8978" t="s">
        <v>3949</v>
      </c>
      <c r="C8978" s="27">
        <v>44733</v>
      </c>
      <c r="D8978" s="27">
        <v>44764</v>
      </c>
      <c r="E8978" t="s">
        <v>3942</v>
      </c>
      <c r="F8978" s="27">
        <v>43312</v>
      </c>
      <c r="G8978">
        <v>25</v>
      </c>
      <c r="H8978" s="27">
        <v>45090</v>
      </c>
      <c r="I8978">
        <v>25</v>
      </c>
      <c r="J8978">
        <f>IFERROR(INDEX(Birlesme[campaign_price], MATCH(Birlesme[[#This Row],[Last_buy_date]], Birlesme[buy_date], 0)), "")</f>
        <v>22</v>
      </c>
      <c r="K8978" t="str">
        <f>IF(Birlesme[[#This Row],[Max_price]]&gt;Birlesme[[#This Row],[Last_campaign_price]],"Endirim olacaq","Endirim yoxdur")</f>
        <v>Endirim olacaq</v>
      </c>
      <c r="L8978" t="str">
        <f>IF(Birlesme[[#This Row],[Endirim]]="Endirim yoxdur", "Yoxdur",INDEX(E:E, MATCH(Birlesme[[#This Row],[Max_price]],G:G,0)))</f>
        <v>BuysViaMailOrder</v>
      </c>
    </row>
    <row r="8979" spans="1:12" x14ac:dyDescent="0.25">
      <c r="A8979" t="s">
        <v>3503</v>
      </c>
      <c r="B8979" t="s">
        <v>3949</v>
      </c>
      <c r="C8979" s="27">
        <v>44733</v>
      </c>
      <c r="D8979" s="27">
        <v>44801</v>
      </c>
      <c r="E8979" t="s">
        <v>3942</v>
      </c>
      <c r="F8979" s="27">
        <v>43312</v>
      </c>
      <c r="G8979">
        <v>25</v>
      </c>
      <c r="H8979" s="27">
        <v>45090</v>
      </c>
      <c r="I8979">
        <v>25</v>
      </c>
      <c r="J8979">
        <f>IFERROR(INDEX(Birlesme[campaign_price], MATCH(Birlesme[[#This Row],[Last_buy_date]], Birlesme[buy_date], 0)), "")</f>
        <v>22</v>
      </c>
      <c r="K8979" t="str">
        <f>IF(Birlesme[[#This Row],[Max_price]]&gt;Birlesme[[#This Row],[Last_campaign_price]],"Endirim olacaq","Endirim yoxdur")</f>
        <v>Endirim olacaq</v>
      </c>
      <c r="L8979" t="str">
        <f>IF(Birlesme[[#This Row],[Endirim]]="Endirim yoxdur", "Yoxdur",INDEX(E:E, MATCH(Birlesme[[#This Row],[Max_price]],G:G,0)))</f>
        <v>BuysViaMailOrder</v>
      </c>
    </row>
    <row r="8980" spans="1:12" x14ac:dyDescent="0.25">
      <c r="A8980" t="s">
        <v>3503</v>
      </c>
      <c r="B8980" t="s">
        <v>3949</v>
      </c>
      <c r="C8980" s="27">
        <v>44733</v>
      </c>
      <c r="D8980" s="27">
        <v>44863</v>
      </c>
      <c r="E8980" t="s">
        <v>3942</v>
      </c>
      <c r="F8980" s="27">
        <v>43312</v>
      </c>
      <c r="G8980">
        <v>25</v>
      </c>
      <c r="H8980" s="27">
        <v>45090</v>
      </c>
      <c r="I8980">
        <v>25</v>
      </c>
      <c r="J8980">
        <f>IFERROR(INDEX(Birlesme[campaign_price], MATCH(Birlesme[[#This Row],[Last_buy_date]], Birlesme[buy_date], 0)), "")</f>
        <v>22</v>
      </c>
      <c r="K8980" t="str">
        <f>IF(Birlesme[[#This Row],[Max_price]]&gt;Birlesme[[#This Row],[Last_campaign_price]],"Endirim olacaq","Endirim yoxdur")</f>
        <v>Endirim olacaq</v>
      </c>
      <c r="L8980" t="str">
        <f>IF(Birlesme[[#This Row],[Endirim]]="Endirim yoxdur", "Yoxdur",INDEX(E:E, MATCH(Birlesme[[#This Row],[Max_price]],G:G,0)))</f>
        <v>BuysViaMailOrder</v>
      </c>
    </row>
    <row r="8981" spans="1:12" x14ac:dyDescent="0.25">
      <c r="A8981" t="s">
        <v>3503</v>
      </c>
      <c r="B8981" t="s">
        <v>3949</v>
      </c>
      <c r="C8981" s="27">
        <v>44733</v>
      </c>
      <c r="D8981" s="27">
        <v>44870</v>
      </c>
      <c r="E8981" t="s">
        <v>3942</v>
      </c>
      <c r="F8981" s="27">
        <v>43312</v>
      </c>
      <c r="G8981">
        <v>25</v>
      </c>
      <c r="H8981" s="27">
        <v>45090</v>
      </c>
      <c r="I8981">
        <v>25</v>
      </c>
      <c r="J8981">
        <f>IFERROR(INDEX(Birlesme[campaign_price], MATCH(Birlesme[[#This Row],[Last_buy_date]], Birlesme[buy_date], 0)), "")</f>
        <v>22</v>
      </c>
      <c r="K8981" t="str">
        <f>IF(Birlesme[[#This Row],[Max_price]]&gt;Birlesme[[#This Row],[Last_campaign_price]],"Endirim olacaq","Endirim yoxdur")</f>
        <v>Endirim olacaq</v>
      </c>
      <c r="L8981" t="str">
        <f>IF(Birlesme[[#This Row],[Endirim]]="Endirim yoxdur", "Yoxdur",INDEX(E:E, MATCH(Birlesme[[#This Row],[Max_price]],G:G,0)))</f>
        <v>BuysViaMailOrder</v>
      </c>
    </row>
    <row r="8982" spans="1:12" x14ac:dyDescent="0.25">
      <c r="A8982" t="s">
        <v>3503</v>
      </c>
      <c r="B8982" t="s">
        <v>3949</v>
      </c>
      <c r="C8982" s="27">
        <v>44733</v>
      </c>
      <c r="D8982" s="27">
        <v>44897</v>
      </c>
      <c r="E8982" t="s">
        <v>3942</v>
      </c>
      <c r="F8982" s="27">
        <v>43312</v>
      </c>
      <c r="G8982">
        <v>25</v>
      </c>
      <c r="H8982" s="27">
        <v>45090</v>
      </c>
      <c r="I8982">
        <v>25</v>
      </c>
      <c r="J8982">
        <f>IFERROR(INDEX(Birlesme[campaign_price], MATCH(Birlesme[[#This Row],[Last_buy_date]], Birlesme[buy_date], 0)), "")</f>
        <v>22</v>
      </c>
      <c r="K8982" t="str">
        <f>IF(Birlesme[[#This Row],[Max_price]]&gt;Birlesme[[#This Row],[Last_campaign_price]],"Endirim olacaq","Endirim yoxdur")</f>
        <v>Endirim olacaq</v>
      </c>
      <c r="L8982" t="str">
        <f>IF(Birlesme[[#This Row],[Endirim]]="Endirim yoxdur", "Yoxdur",INDEX(E:E, MATCH(Birlesme[[#This Row],[Max_price]],G:G,0)))</f>
        <v>BuysViaMailOrder</v>
      </c>
    </row>
    <row r="8983" spans="1:12" x14ac:dyDescent="0.25">
      <c r="A8983" t="s">
        <v>3503</v>
      </c>
      <c r="B8983" t="s">
        <v>3949</v>
      </c>
      <c r="C8983" s="27">
        <v>44733</v>
      </c>
      <c r="D8983" s="27">
        <v>44957</v>
      </c>
      <c r="E8983" t="s">
        <v>3942</v>
      </c>
      <c r="F8983" s="27">
        <v>43312</v>
      </c>
      <c r="G8983">
        <v>25</v>
      </c>
      <c r="H8983" s="27">
        <v>45090</v>
      </c>
      <c r="I8983">
        <v>25</v>
      </c>
      <c r="J8983">
        <f>IFERROR(INDEX(Birlesme[campaign_price], MATCH(Birlesme[[#This Row],[Last_buy_date]], Birlesme[buy_date], 0)), "")</f>
        <v>22</v>
      </c>
      <c r="K8983" t="str">
        <f>IF(Birlesme[[#This Row],[Max_price]]&gt;Birlesme[[#This Row],[Last_campaign_price]],"Endirim olacaq","Endirim yoxdur")</f>
        <v>Endirim olacaq</v>
      </c>
      <c r="L8983" t="str">
        <f>IF(Birlesme[[#This Row],[Endirim]]="Endirim yoxdur", "Yoxdur",INDEX(E:E, MATCH(Birlesme[[#This Row],[Max_price]],G:G,0)))</f>
        <v>BuysViaMailOrder</v>
      </c>
    </row>
    <row r="8984" spans="1:12" x14ac:dyDescent="0.25">
      <c r="A8984" t="s">
        <v>3503</v>
      </c>
      <c r="B8984" t="s">
        <v>3949</v>
      </c>
      <c r="C8984" s="27">
        <v>44733</v>
      </c>
      <c r="D8984" s="27">
        <v>44979</v>
      </c>
      <c r="E8984" t="s">
        <v>3942</v>
      </c>
      <c r="F8984" s="27">
        <v>43312</v>
      </c>
      <c r="G8984">
        <v>25</v>
      </c>
      <c r="H8984" s="27">
        <v>45090</v>
      </c>
      <c r="I8984">
        <v>25</v>
      </c>
      <c r="J8984">
        <f>IFERROR(INDEX(Birlesme[campaign_price], MATCH(Birlesme[[#This Row],[Last_buy_date]], Birlesme[buy_date], 0)), "")</f>
        <v>22</v>
      </c>
      <c r="K8984" t="str">
        <f>IF(Birlesme[[#This Row],[Max_price]]&gt;Birlesme[[#This Row],[Last_campaign_price]],"Endirim olacaq","Endirim yoxdur")</f>
        <v>Endirim olacaq</v>
      </c>
      <c r="L8984" t="str">
        <f>IF(Birlesme[[#This Row],[Endirim]]="Endirim yoxdur", "Yoxdur",INDEX(E:E, MATCH(Birlesme[[#This Row],[Max_price]],G:G,0)))</f>
        <v>BuysViaMailOrder</v>
      </c>
    </row>
    <row r="8985" spans="1:12" x14ac:dyDescent="0.25">
      <c r="A8985" t="s">
        <v>3503</v>
      </c>
      <c r="B8985" t="s">
        <v>3949</v>
      </c>
      <c r="C8985" s="27">
        <v>44733</v>
      </c>
      <c r="D8985" s="27">
        <v>45009</v>
      </c>
      <c r="E8985" t="s">
        <v>3942</v>
      </c>
      <c r="F8985" s="27">
        <v>43312</v>
      </c>
      <c r="G8985">
        <v>25</v>
      </c>
      <c r="H8985" s="27">
        <v>45090</v>
      </c>
      <c r="I8985">
        <v>25</v>
      </c>
      <c r="J8985">
        <f>IFERROR(INDEX(Birlesme[campaign_price], MATCH(Birlesme[[#This Row],[Last_buy_date]], Birlesme[buy_date], 0)), "")</f>
        <v>22</v>
      </c>
      <c r="K8985" t="str">
        <f>IF(Birlesme[[#This Row],[Max_price]]&gt;Birlesme[[#This Row],[Last_campaign_price]],"Endirim olacaq","Endirim yoxdur")</f>
        <v>Endirim olacaq</v>
      </c>
      <c r="L8985" t="str">
        <f>IF(Birlesme[[#This Row],[Endirim]]="Endirim yoxdur", "Yoxdur",INDEX(E:E, MATCH(Birlesme[[#This Row],[Max_price]],G:G,0)))</f>
        <v>BuysViaMailOrder</v>
      </c>
    </row>
    <row r="8986" spans="1:12" x14ac:dyDescent="0.25">
      <c r="A8986" t="s">
        <v>3503</v>
      </c>
      <c r="B8986" t="s">
        <v>3949</v>
      </c>
      <c r="C8986" s="27">
        <v>44733</v>
      </c>
      <c r="D8986" s="27">
        <v>45044</v>
      </c>
      <c r="E8986" t="s">
        <v>3942</v>
      </c>
      <c r="F8986" s="27">
        <v>43312</v>
      </c>
      <c r="G8986">
        <v>25</v>
      </c>
      <c r="H8986" s="27">
        <v>45090</v>
      </c>
      <c r="I8986">
        <v>25</v>
      </c>
      <c r="J8986">
        <f>IFERROR(INDEX(Birlesme[campaign_price], MATCH(Birlesme[[#This Row],[Last_buy_date]], Birlesme[buy_date], 0)), "")</f>
        <v>22</v>
      </c>
      <c r="K8986" t="str">
        <f>IF(Birlesme[[#This Row],[Max_price]]&gt;Birlesme[[#This Row],[Last_campaign_price]],"Endirim olacaq","Endirim yoxdur")</f>
        <v>Endirim olacaq</v>
      </c>
      <c r="L8986" t="str">
        <f>IF(Birlesme[[#This Row],[Endirim]]="Endirim yoxdur", "Yoxdur",INDEX(E:E, MATCH(Birlesme[[#This Row],[Max_price]],G:G,0)))</f>
        <v>BuysViaMailOrder</v>
      </c>
    </row>
    <row r="8987" spans="1:12" x14ac:dyDescent="0.25">
      <c r="A8987" t="s">
        <v>3503</v>
      </c>
      <c r="B8987" t="s">
        <v>3949</v>
      </c>
      <c r="C8987" s="27">
        <v>44733</v>
      </c>
      <c r="D8987" s="27">
        <v>45067</v>
      </c>
      <c r="E8987" t="s">
        <v>3942</v>
      </c>
      <c r="F8987" s="27">
        <v>43312</v>
      </c>
      <c r="G8987">
        <v>25</v>
      </c>
      <c r="H8987" s="27">
        <v>45090</v>
      </c>
      <c r="I8987">
        <v>25</v>
      </c>
      <c r="J8987">
        <f>IFERROR(INDEX(Birlesme[campaign_price], MATCH(Birlesme[[#This Row],[Last_buy_date]], Birlesme[buy_date], 0)), "")</f>
        <v>22</v>
      </c>
      <c r="K8987" t="str">
        <f>IF(Birlesme[[#This Row],[Max_price]]&gt;Birlesme[[#This Row],[Last_campaign_price]],"Endirim olacaq","Endirim yoxdur")</f>
        <v>Endirim olacaq</v>
      </c>
      <c r="L8987" t="str">
        <f>IF(Birlesme[[#This Row],[Endirim]]="Endirim yoxdur", "Yoxdur",INDEX(E:E, MATCH(Birlesme[[#This Row],[Max_price]],G:G,0)))</f>
        <v>BuysViaMailOrder</v>
      </c>
    </row>
    <row r="8988" spans="1:12" x14ac:dyDescent="0.25">
      <c r="A8988" t="s">
        <v>3503</v>
      </c>
      <c r="B8988" t="s">
        <v>3924</v>
      </c>
      <c r="C8988" s="27">
        <v>44924</v>
      </c>
      <c r="D8988" s="27">
        <v>44924</v>
      </c>
      <c r="E8988" t="s">
        <v>3934</v>
      </c>
      <c r="F8988" s="27">
        <v>42352</v>
      </c>
      <c r="G8988">
        <v>22</v>
      </c>
      <c r="H8988" s="27">
        <v>45090</v>
      </c>
      <c r="I8988">
        <v>25</v>
      </c>
      <c r="J8988">
        <f>IFERROR(INDEX(Birlesme[campaign_price], MATCH(Birlesme[[#This Row],[Last_buy_date]], Birlesme[buy_date], 0)), "")</f>
        <v>22</v>
      </c>
      <c r="K8988" t="str">
        <f>IF(Birlesme[[#This Row],[Max_price]]&gt;Birlesme[[#This Row],[Last_campaign_price]],"Endirim olacaq","Endirim yoxdur")</f>
        <v>Endirim olacaq</v>
      </c>
      <c r="L8988" t="str">
        <f>IF(Birlesme[[#This Row],[Endirim]]="Endirim yoxdur", "Yoxdur",INDEX(E:E, MATCH(Birlesme[[#This Row],[Max_price]],G:G,0)))</f>
        <v>BuysViaMailOrder</v>
      </c>
    </row>
    <row r="8989" spans="1:12" x14ac:dyDescent="0.25">
      <c r="A8989" t="s">
        <v>3503</v>
      </c>
      <c r="B8989" t="s">
        <v>3924</v>
      </c>
      <c r="C8989" s="27">
        <v>44924</v>
      </c>
      <c r="D8989" s="27">
        <v>44967</v>
      </c>
      <c r="E8989" t="s">
        <v>3934</v>
      </c>
      <c r="F8989" s="27">
        <v>42352</v>
      </c>
      <c r="G8989">
        <v>22</v>
      </c>
      <c r="H8989" s="27">
        <v>45090</v>
      </c>
      <c r="I8989">
        <v>25</v>
      </c>
      <c r="J8989">
        <f>IFERROR(INDEX(Birlesme[campaign_price], MATCH(Birlesme[[#This Row],[Last_buy_date]], Birlesme[buy_date], 0)), "")</f>
        <v>22</v>
      </c>
      <c r="K8989" t="str">
        <f>IF(Birlesme[[#This Row],[Max_price]]&gt;Birlesme[[#This Row],[Last_campaign_price]],"Endirim olacaq","Endirim yoxdur")</f>
        <v>Endirim olacaq</v>
      </c>
      <c r="L8989" t="str">
        <f>IF(Birlesme[[#This Row],[Endirim]]="Endirim yoxdur", "Yoxdur",INDEX(E:E, MATCH(Birlesme[[#This Row],[Max_price]],G:G,0)))</f>
        <v>BuysViaMailOrder</v>
      </c>
    </row>
    <row r="8990" spans="1:12" x14ac:dyDescent="0.25">
      <c r="A8990" t="s">
        <v>3503</v>
      </c>
      <c r="B8990" t="s">
        <v>3924</v>
      </c>
      <c r="C8990" s="27">
        <v>44924</v>
      </c>
      <c r="D8990" s="27">
        <v>44987</v>
      </c>
      <c r="E8990" t="s">
        <v>3934</v>
      </c>
      <c r="F8990" s="27">
        <v>42352</v>
      </c>
      <c r="G8990">
        <v>22</v>
      </c>
      <c r="H8990" s="27">
        <v>45090</v>
      </c>
      <c r="I8990">
        <v>25</v>
      </c>
      <c r="J8990">
        <f>IFERROR(INDEX(Birlesme[campaign_price], MATCH(Birlesme[[#This Row],[Last_buy_date]], Birlesme[buy_date], 0)), "")</f>
        <v>22</v>
      </c>
      <c r="K8990" t="str">
        <f>IF(Birlesme[[#This Row],[Max_price]]&gt;Birlesme[[#This Row],[Last_campaign_price]],"Endirim olacaq","Endirim yoxdur")</f>
        <v>Endirim olacaq</v>
      </c>
      <c r="L8990" t="str">
        <f>IF(Birlesme[[#This Row],[Endirim]]="Endirim yoxdur", "Yoxdur",INDEX(E:E, MATCH(Birlesme[[#This Row],[Max_price]],G:G,0)))</f>
        <v>BuysViaMailOrder</v>
      </c>
    </row>
    <row r="8991" spans="1:12" x14ac:dyDescent="0.25">
      <c r="A8991" t="s">
        <v>3503</v>
      </c>
      <c r="B8991" t="s">
        <v>3924</v>
      </c>
      <c r="C8991" s="27">
        <v>44924</v>
      </c>
      <c r="D8991" s="27">
        <v>45020</v>
      </c>
      <c r="E8991" t="s">
        <v>3934</v>
      </c>
      <c r="F8991" s="27">
        <v>42352</v>
      </c>
      <c r="G8991">
        <v>22</v>
      </c>
      <c r="H8991" s="27">
        <v>45090</v>
      </c>
      <c r="I8991">
        <v>25</v>
      </c>
      <c r="J8991">
        <f>IFERROR(INDEX(Birlesme[campaign_price], MATCH(Birlesme[[#This Row],[Last_buy_date]], Birlesme[buy_date], 0)), "")</f>
        <v>22</v>
      </c>
      <c r="K8991" t="str">
        <f>IF(Birlesme[[#This Row],[Max_price]]&gt;Birlesme[[#This Row],[Last_campaign_price]],"Endirim olacaq","Endirim yoxdur")</f>
        <v>Endirim olacaq</v>
      </c>
      <c r="L8991" t="str">
        <f>IF(Birlesme[[#This Row],[Endirim]]="Endirim yoxdur", "Yoxdur",INDEX(E:E, MATCH(Birlesme[[#This Row],[Max_price]],G:G,0)))</f>
        <v>BuysViaMailOrder</v>
      </c>
    </row>
    <row r="8992" spans="1:12" x14ac:dyDescent="0.25">
      <c r="A8992" t="s">
        <v>3503</v>
      </c>
      <c r="B8992" t="s">
        <v>3924</v>
      </c>
      <c r="C8992" s="27">
        <v>44924</v>
      </c>
      <c r="D8992" s="27">
        <v>45059</v>
      </c>
      <c r="E8992" t="s">
        <v>3934</v>
      </c>
      <c r="F8992" s="27">
        <v>42352</v>
      </c>
      <c r="G8992">
        <v>22</v>
      </c>
      <c r="H8992" s="27">
        <v>45090</v>
      </c>
      <c r="I8992">
        <v>25</v>
      </c>
      <c r="J8992">
        <f>IFERROR(INDEX(Birlesme[campaign_price], MATCH(Birlesme[[#This Row],[Last_buy_date]], Birlesme[buy_date], 0)), "")</f>
        <v>22</v>
      </c>
      <c r="K8992" t="str">
        <f>IF(Birlesme[[#This Row],[Max_price]]&gt;Birlesme[[#This Row],[Last_campaign_price]],"Endirim olacaq","Endirim yoxdur")</f>
        <v>Endirim olacaq</v>
      </c>
      <c r="L8992" t="str">
        <f>IF(Birlesme[[#This Row],[Endirim]]="Endirim yoxdur", "Yoxdur",INDEX(E:E, MATCH(Birlesme[[#This Row],[Max_price]],G:G,0)))</f>
        <v>BuysViaMailOrder</v>
      </c>
    </row>
    <row r="8993" spans="1:12" x14ac:dyDescent="0.25">
      <c r="A8993" t="s">
        <v>3503</v>
      </c>
      <c r="B8993" t="s">
        <v>3924</v>
      </c>
      <c r="C8993" s="27">
        <v>44924</v>
      </c>
      <c r="D8993" s="27">
        <v>45090</v>
      </c>
      <c r="E8993" t="s">
        <v>3934</v>
      </c>
      <c r="F8993" s="27">
        <v>42352</v>
      </c>
      <c r="G8993">
        <v>22</v>
      </c>
      <c r="H8993" s="27">
        <v>45090</v>
      </c>
      <c r="I8993">
        <v>25</v>
      </c>
      <c r="J8993">
        <f>IFERROR(INDEX(Birlesme[campaign_price], MATCH(Birlesme[[#This Row],[Last_buy_date]], Birlesme[buy_date], 0)), "")</f>
        <v>22</v>
      </c>
      <c r="K8993" t="str">
        <f>IF(Birlesme[[#This Row],[Max_price]]&gt;Birlesme[[#This Row],[Last_campaign_price]],"Endirim olacaq","Endirim yoxdur")</f>
        <v>Endirim olacaq</v>
      </c>
      <c r="L8993" t="str">
        <f>IF(Birlesme[[#This Row],[Endirim]]="Endirim yoxdur", "Yoxdur",INDEX(E:E, MATCH(Birlesme[[#This Row],[Max_price]],G:G,0)))</f>
        <v>BuysViaMailOrder</v>
      </c>
    </row>
    <row r="8994" spans="1:12" x14ac:dyDescent="0.25">
      <c r="A8994" t="s">
        <v>3504</v>
      </c>
      <c r="B8994" t="s">
        <v>3948</v>
      </c>
      <c r="C8994" s="27">
        <v>44616</v>
      </c>
      <c r="D8994" s="27">
        <v>44616</v>
      </c>
      <c r="E8994" t="s">
        <v>3941</v>
      </c>
      <c r="F8994" s="27">
        <v>44532</v>
      </c>
      <c r="G8994">
        <v>65</v>
      </c>
      <c r="H8994" s="27">
        <v>45078</v>
      </c>
      <c r="I8994">
        <v>65</v>
      </c>
      <c r="J8994">
        <f>IFERROR(INDEX(Birlesme[campaign_price], MATCH(Birlesme[[#This Row],[Last_buy_date]], Birlesme[buy_date], 0)), "")</f>
        <v>13</v>
      </c>
      <c r="K8994" t="str">
        <f>IF(Birlesme[[#This Row],[Max_price]]&gt;Birlesme[[#This Row],[Last_campaign_price]],"Endirim olacaq","Endirim yoxdur")</f>
        <v>Endirim olacaq</v>
      </c>
      <c r="L8994" t="str">
        <f>IF(Birlesme[[#This Row],[Endirim]]="Endirim yoxdur", "Yoxdur",INDEX(E:E, MATCH(Birlesme[[#This Row],[Max_price]],G:G,0)))</f>
        <v>HasCreditCard</v>
      </c>
    </row>
    <row r="8995" spans="1:12" x14ac:dyDescent="0.25">
      <c r="A8995" t="s">
        <v>3504</v>
      </c>
      <c r="B8995" t="s">
        <v>3948</v>
      </c>
      <c r="C8995" s="27">
        <v>44616</v>
      </c>
      <c r="D8995" s="27">
        <v>44650</v>
      </c>
      <c r="E8995" t="s">
        <v>3941</v>
      </c>
      <c r="F8995" s="27">
        <v>44532</v>
      </c>
      <c r="G8995">
        <v>65</v>
      </c>
      <c r="H8995" s="27">
        <v>45078</v>
      </c>
      <c r="I8995">
        <v>65</v>
      </c>
      <c r="J8995">
        <f>IFERROR(INDEX(Birlesme[campaign_price], MATCH(Birlesme[[#This Row],[Last_buy_date]], Birlesme[buy_date], 0)), "")</f>
        <v>13</v>
      </c>
      <c r="K8995" t="str">
        <f>IF(Birlesme[[#This Row],[Max_price]]&gt;Birlesme[[#This Row],[Last_campaign_price]],"Endirim olacaq","Endirim yoxdur")</f>
        <v>Endirim olacaq</v>
      </c>
      <c r="L8995" t="str">
        <f>IF(Birlesme[[#This Row],[Endirim]]="Endirim yoxdur", "Yoxdur",INDEX(E:E, MATCH(Birlesme[[#This Row],[Max_price]],G:G,0)))</f>
        <v>HasCreditCard</v>
      </c>
    </row>
    <row r="8996" spans="1:12" x14ac:dyDescent="0.25">
      <c r="A8996" t="s">
        <v>3504</v>
      </c>
      <c r="B8996" t="s">
        <v>3948</v>
      </c>
      <c r="C8996" s="27">
        <v>44616</v>
      </c>
      <c r="D8996" s="27">
        <v>44658</v>
      </c>
      <c r="E8996" t="s">
        <v>3941</v>
      </c>
      <c r="F8996" s="27">
        <v>44532</v>
      </c>
      <c r="G8996">
        <v>65</v>
      </c>
      <c r="H8996" s="27">
        <v>45078</v>
      </c>
      <c r="I8996">
        <v>65</v>
      </c>
      <c r="J8996">
        <f>IFERROR(INDEX(Birlesme[campaign_price], MATCH(Birlesme[[#This Row],[Last_buy_date]], Birlesme[buy_date], 0)), "")</f>
        <v>13</v>
      </c>
      <c r="K8996" t="str">
        <f>IF(Birlesme[[#This Row],[Max_price]]&gt;Birlesme[[#This Row],[Last_campaign_price]],"Endirim olacaq","Endirim yoxdur")</f>
        <v>Endirim olacaq</v>
      </c>
      <c r="L8996" t="str">
        <f>IF(Birlesme[[#This Row],[Endirim]]="Endirim yoxdur", "Yoxdur",INDEX(E:E, MATCH(Birlesme[[#This Row],[Max_price]],G:G,0)))</f>
        <v>HasCreditCard</v>
      </c>
    </row>
    <row r="8997" spans="1:12" x14ac:dyDescent="0.25">
      <c r="A8997" t="s">
        <v>3504</v>
      </c>
      <c r="B8997" t="s">
        <v>3948</v>
      </c>
      <c r="C8997" s="27">
        <v>44616</v>
      </c>
      <c r="D8997" s="27">
        <v>44716</v>
      </c>
      <c r="E8997" t="s">
        <v>3941</v>
      </c>
      <c r="F8997" s="27">
        <v>44532</v>
      </c>
      <c r="G8997">
        <v>65</v>
      </c>
      <c r="H8997" s="27">
        <v>45078</v>
      </c>
      <c r="I8997">
        <v>65</v>
      </c>
      <c r="J8997">
        <f>IFERROR(INDEX(Birlesme[campaign_price], MATCH(Birlesme[[#This Row],[Last_buy_date]], Birlesme[buy_date], 0)), "")</f>
        <v>13</v>
      </c>
      <c r="K8997" t="str">
        <f>IF(Birlesme[[#This Row],[Max_price]]&gt;Birlesme[[#This Row],[Last_campaign_price]],"Endirim olacaq","Endirim yoxdur")</f>
        <v>Endirim olacaq</v>
      </c>
      <c r="L8997" t="str">
        <f>IF(Birlesme[[#This Row],[Endirim]]="Endirim yoxdur", "Yoxdur",INDEX(E:E, MATCH(Birlesme[[#This Row],[Max_price]],G:G,0)))</f>
        <v>HasCreditCard</v>
      </c>
    </row>
    <row r="8998" spans="1:12" x14ac:dyDescent="0.25">
      <c r="A8998" t="s">
        <v>3504</v>
      </c>
      <c r="B8998" t="s">
        <v>3948</v>
      </c>
      <c r="C8998" s="27">
        <v>44616</v>
      </c>
      <c r="D8998" s="27">
        <v>44751</v>
      </c>
      <c r="E8998" t="s">
        <v>3941</v>
      </c>
      <c r="F8998" s="27">
        <v>44532</v>
      </c>
      <c r="G8998">
        <v>65</v>
      </c>
      <c r="H8998" s="27">
        <v>45078</v>
      </c>
      <c r="I8998">
        <v>65</v>
      </c>
      <c r="J8998">
        <f>IFERROR(INDEX(Birlesme[campaign_price], MATCH(Birlesme[[#This Row],[Last_buy_date]], Birlesme[buy_date], 0)), "")</f>
        <v>13</v>
      </c>
      <c r="K8998" t="str">
        <f>IF(Birlesme[[#This Row],[Max_price]]&gt;Birlesme[[#This Row],[Last_campaign_price]],"Endirim olacaq","Endirim yoxdur")</f>
        <v>Endirim olacaq</v>
      </c>
      <c r="L8998" t="str">
        <f>IF(Birlesme[[#This Row],[Endirim]]="Endirim yoxdur", "Yoxdur",INDEX(E:E, MATCH(Birlesme[[#This Row],[Max_price]],G:G,0)))</f>
        <v>HasCreditCard</v>
      </c>
    </row>
    <row r="8999" spans="1:12" x14ac:dyDescent="0.25">
      <c r="A8999" t="s">
        <v>3504</v>
      </c>
      <c r="B8999" t="s">
        <v>3948</v>
      </c>
      <c r="C8999" s="27">
        <v>44616</v>
      </c>
      <c r="D8999" s="27">
        <v>44799</v>
      </c>
      <c r="E8999" t="s">
        <v>3941</v>
      </c>
      <c r="F8999" s="27">
        <v>44532</v>
      </c>
      <c r="G8999">
        <v>65</v>
      </c>
      <c r="H8999" s="27">
        <v>45078</v>
      </c>
      <c r="I8999">
        <v>65</v>
      </c>
      <c r="J8999">
        <f>IFERROR(INDEX(Birlesme[campaign_price], MATCH(Birlesme[[#This Row],[Last_buy_date]], Birlesme[buy_date], 0)), "")</f>
        <v>13</v>
      </c>
      <c r="K8999" t="str">
        <f>IF(Birlesme[[#This Row],[Max_price]]&gt;Birlesme[[#This Row],[Last_campaign_price]],"Endirim olacaq","Endirim yoxdur")</f>
        <v>Endirim olacaq</v>
      </c>
      <c r="L8999" t="str">
        <f>IF(Birlesme[[#This Row],[Endirim]]="Endirim yoxdur", "Yoxdur",INDEX(E:E, MATCH(Birlesme[[#This Row],[Max_price]],G:G,0)))</f>
        <v>HasCreditCard</v>
      </c>
    </row>
    <row r="9000" spans="1:12" x14ac:dyDescent="0.25">
      <c r="A9000" t="s">
        <v>3504</v>
      </c>
      <c r="B9000" t="s">
        <v>3948</v>
      </c>
      <c r="C9000" s="27">
        <v>44616</v>
      </c>
      <c r="D9000" s="27">
        <v>44809</v>
      </c>
      <c r="E9000" t="s">
        <v>3941</v>
      </c>
      <c r="F9000" s="27">
        <v>44532</v>
      </c>
      <c r="G9000">
        <v>65</v>
      </c>
      <c r="H9000" s="27">
        <v>45078</v>
      </c>
      <c r="I9000">
        <v>65</v>
      </c>
      <c r="J9000">
        <f>IFERROR(INDEX(Birlesme[campaign_price], MATCH(Birlesme[[#This Row],[Last_buy_date]], Birlesme[buy_date], 0)), "")</f>
        <v>13</v>
      </c>
      <c r="K9000" t="str">
        <f>IF(Birlesme[[#This Row],[Max_price]]&gt;Birlesme[[#This Row],[Last_campaign_price]],"Endirim olacaq","Endirim yoxdur")</f>
        <v>Endirim olacaq</v>
      </c>
      <c r="L9000" t="str">
        <f>IF(Birlesme[[#This Row],[Endirim]]="Endirim yoxdur", "Yoxdur",INDEX(E:E, MATCH(Birlesme[[#This Row],[Max_price]],G:G,0)))</f>
        <v>HasCreditCard</v>
      </c>
    </row>
    <row r="9001" spans="1:12" x14ac:dyDescent="0.25">
      <c r="A9001" t="s">
        <v>3504</v>
      </c>
      <c r="B9001" t="s">
        <v>3948</v>
      </c>
      <c r="C9001" s="27">
        <v>44616</v>
      </c>
      <c r="D9001" s="27">
        <v>44838</v>
      </c>
      <c r="E9001" t="s">
        <v>3941</v>
      </c>
      <c r="F9001" s="27">
        <v>44532</v>
      </c>
      <c r="G9001">
        <v>65</v>
      </c>
      <c r="H9001" s="27">
        <v>45078</v>
      </c>
      <c r="I9001">
        <v>65</v>
      </c>
      <c r="J9001">
        <f>IFERROR(INDEX(Birlesme[campaign_price], MATCH(Birlesme[[#This Row],[Last_buy_date]], Birlesme[buy_date], 0)), "")</f>
        <v>13</v>
      </c>
      <c r="K9001" t="str">
        <f>IF(Birlesme[[#This Row],[Max_price]]&gt;Birlesme[[#This Row],[Last_campaign_price]],"Endirim olacaq","Endirim yoxdur")</f>
        <v>Endirim olacaq</v>
      </c>
      <c r="L9001" t="str">
        <f>IF(Birlesme[[#This Row],[Endirim]]="Endirim yoxdur", "Yoxdur",INDEX(E:E, MATCH(Birlesme[[#This Row],[Max_price]],G:G,0)))</f>
        <v>HasCreditCard</v>
      </c>
    </row>
    <row r="9002" spans="1:12" x14ac:dyDescent="0.25">
      <c r="A9002" t="s">
        <v>3504</v>
      </c>
      <c r="B9002" t="s">
        <v>3948</v>
      </c>
      <c r="C9002" s="27">
        <v>44616</v>
      </c>
      <c r="D9002" s="27">
        <v>44872</v>
      </c>
      <c r="E9002" t="s">
        <v>3941</v>
      </c>
      <c r="F9002" s="27">
        <v>44532</v>
      </c>
      <c r="G9002">
        <v>65</v>
      </c>
      <c r="H9002" s="27">
        <v>45078</v>
      </c>
      <c r="I9002">
        <v>65</v>
      </c>
      <c r="J9002">
        <f>IFERROR(INDEX(Birlesme[campaign_price], MATCH(Birlesme[[#This Row],[Last_buy_date]], Birlesme[buy_date], 0)), "")</f>
        <v>13</v>
      </c>
      <c r="K9002" t="str">
        <f>IF(Birlesme[[#This Row],[Max_price]]&gt;Birlesme[[#This Row],[Last_campaign_price]],"Endirim olacaq","Endirim yoxdur")</f>
        <v>Endirim olacaq</v>
      </c>
      <c r="L9002" t="str">
        <f>IF(Birlesme[[#This Row],[Endirim]]="Endirim yoxdur", "Yoxdur",INDEX(E:E, MATCH(Birlesme[[#This Row],[Max_price]],G:G,0)))</f>
        <v>HasCreditCard</v>
      </c>
    </row>
    <row r="9003" spans="1:12" x14ac:dyDescent="0.25">
      <c r="A9003" t="s">
        <v>3504</v>
      </c>
      <c r="B9003" t="s">
        <v>3948</v>
      </c>
      <c r="C9003" s="27">
        <v>44616</v>
      </c>
      <c r="D9003" s="27">
        <v>44926</v>
      </c>
      <c r="E9003" t="s">
        <v>3941</v>
      </c>
      <c r="F9003" s="27">
        <v>44532</v>
      </c>
      <c r="G9003">
        <v>65</v>
      </c>
      <c r="H9003" s="27">
        <v>45078</v>
      </c>
      <c r="I9003">
        <v>65</v>
      </c>
      <c r="J9003">
        <f>IFERROR(INDEX(Birlesme[campaign_price], MATCH(Birlesme[[#This Row],[Last_buy_date]], Birlesme[buy_date], 0)), "")</f>
        <v>13</v>
      </c>
      <c r="K9003" t="str">
        <f>IF(Birlesme[[#This Row],[Max_price]]&gt;Birlesme[[#This Row],[Last_campaign_price]],"Endirim olacaq","Endirim yoxdur")</f>
        <v>Endirim olacaq</v>
      </c>
      <c r="L9003" t="str">
        <f>IF(Birlesme[[#This Row],[Endirim]]="Endirim yoxdur", "Yoxdur",INDEX(E:E, MATCH(Birlesme[[#This Row],[Max_price]],G:G,0)))</f>
        <v>HasCreditCard</v>
      </c>
    </row>
    <row r="9004" spans="1:12" x14ac:dyDescent="0.25">
      <c r="A9004" t="s">
        <v>3504</v>
      </c>
      <c r="B9004" t="s">
        <v>3948</v>
      </c>
      <c r="C9004" s="27">
        <v>44616</v>
      </c>
      <c r="D9004" s="27">
        <v>44928</v>
      </c>
      <c r="E9004" t="s">
        <v>3941</v>
      </c>
      <c r="F9004" s="27">
        <v>44532</v>
      </c>
      <c r="G9004">
        <v>65</v>
      </c>
      <c r="H9004" s="27">
        <v>45078</v>
      </c>
      <c r="I9004">
        <v>65</v>
      </c>
      <c r="J9004">
        <f>IFERROR(INDEX(Birlesme[campaign_price], MATCH(Birlesme[[#This Row],[Last_buy_date]], Birlesme[buy_date], 0)), "")</f>
        <v>13</v>
      </c>
      <c r="K9004" t="str">
        <f>IF(Birlesme[[#This Row],[Max_price]]&gt;Birlesme[[#This Row],[Last_campaign_price]],"Endirim olacaq","Endirim yoxdur")</f>
        <v>Endirim olacaq</v>
      </c>
      <c r="L9004" t="str">
        <f>IF(Birlesme[[#This Row],[Endirim]]="Endirim yoxdur", "Yoxdur",INDEX(E:E, MATCH(Birlesme[[#This Row],[Max_price]],G:G,0)))</f>
        <v>HasCreditCard</v>
      </c>
    </row>
    <row r="9005" spans="1:12" x14ac:dyDescent="0.25">
      <c r="A9005" t="s">
        <v>3504</v>
      </c>
      <c r="B9005" t="s">
        <v>3948</v>
      </c>
      <c r="C9005" s="27">
        <v>44616</v>
      </c>
      <c r="D9005" s="27">
        <v>44963</v>
      </c>
      <c r="E9005" t="s">
        <v>3941</v>
      </c>
      <c r="F9005" s="27">
        <v>44532</v>
      </c>
      <c r="G9005">
        <v>65</v>
      </c>
      <c r="H9005" s="27">
        <v>45078</v>
      </c>
      <c r="I9005">
        <v>65</v>
      </c>
      <c r="J9005">
        <f>IFERROR(INDEX(Birlesme[campaign_price], MATCH(Birlesme[[#This Row],[Last_buy_date]], Birlesme[buy_date], 0)), "")</f>
        <v>13</v>
      </c>
      <c r="K9005" t="str">
        <f>IF(Birlesme[[#This Row],[Max_price]]&gt;Birlesme[[#This Row],[Last_campaign_price]],"Endirim olacaq","Endirim yoxdur")</f>
        <v>Endirim olacaq</v>
      </c>
      <c r="L9005" t="str">
        <f>IF(Birlesme[[#This Row],[Endirim]]="Endirim yoxdur", "Yoxdur",INDEX(E:E, MATCH(Birlesme[[#This Row],[Max_price]],G:G,0)))</f>
        <v>HasCreditCard</v>
      </c>
    </row>
    <row r="9006" spans="1:12" x14ac:dyDescent="0.25">
      <c r="A9006" t="s">
        <v>3504</v>
      </c>
      <c r="B9006" t="s">
        <v>3948</v>
      </c>
      <c r="C9006" s="27">
        <v>44616</v>
      </c>
      <c r="D9006" s="27">
        <v>45012</v>
      </c>
      <c r="E9006" t="s">
        <v>3941</v>
      </c>
      <c r="F9006" s="27">
        <v>44532</v>
      </c>
      <c r="G9006">
        <v>65</v>
      </c>
      <c r="H9006" s="27">
        <v>45078</v>
      </c>
      <c r="I9006">
        <v>65</v>
      </c>
      <c r="J9006">
        <f>IFERROR(INDEX(Birlesme[campaign_price], MATCH(Birlesme[[#This Row],[Last_buy_date]], Birlesme[buy_date], 0)), "")</f>
        <v>13</v>
      </c>
      <c r="K9006" t="str">
        <f>IF(Birlesme[[#This Row],[Max_price]]&gt;Birlesme[[#This Row],[Last_campaign_price]],"Endirim olacaq","Endirim yoxdur")</f>
        <v>Endirim olacaq</v>
      </c>
      <c r="L9006" t="str">
        <f>IF(Birlesme[[#This Row],[Endirim]]="Endirim yoxdur", "Yoxdur",INDEX(E:E, MATCH(Birlesme[[#This Row],[Max_price]],G:G,0)))</f>
        <v>HasCreditCard</v>
      </c>
    </row>
    <row r="9007" spans="1:12" x14ac:dyDescent="0.25">
      <c r="A9007" t="s">
        <v>3504</v>
      </c>
      <c r="B9007" t="s">
        <v>3948</v>
      </c>
      <c r="C9007" s="27">
        <v>44616</v>
      </c>
      <c r="D9007" s="27">
        <v>45023</v>
      </c>
      <c r="E9007" t="s">
        <v>3941</v>
      </c>
      <c r="F9007" s="27">
        <v>44532</v>
      </c>
      <c r="G9007">
        <v>65</v>
      </c>
      <c r="H9007" s="27">
        <v>45078</v>
      </c>
      <c r="I9007">
        <v>65</v>
      </c>
      <c r="J9007">
        <f>IFERROR(INDEX(Birlesme[campaign_price], MATCH(Birlesme[[#This Row],[Last_buy_date]], Birlesme[buy_date], 0)), "")</f>
        <v>13</v>
      </c>
      <c r="K9007" t="str">
        <f>IF(Birlesme[[#This Row],[Max_price]]&gt;Birlesme[[#This Row],[Last_campaign_price]],"Endirim olacaq","Endirim yoxdur")</f>
        <v>Endirim olacaq</v>
      </c>
      <c r="L9007" t="str">
        <f>IF(Birlesme[[#This Row],[Endirim]]="Endirim yoxdur", "Yoxdur",INDEX(E:E, MATCH(Birlesme[[#This Row],[Max_price]],G:G,0)))</f>
        <v>HasCreditCard</v>
      </c>
    </row>
    <row r="9008" spans="1:12" x14ac:dyDescent="0.25">
      <c r="A9008" t="s">
        <v>3504</v>
      </c>
      <c r="B9008" t="s">
        <v>3948</v>
      </c>
      <c r="C9008" s="27">
        <v>44616</v>
      </c>
      <c r="D9008" s="27">
        <v>45074</v>
      </c>
      <c r="E9008" t="s">
        <v>3941</v>
      </c>
      <c r="F9008" s="27">
        <v>44532</v>
      </c>
      <c r="G9008">
        <v>65</v>
      </c>
      <c r="H9008" s="27">
        <v>45078</v>
      </c>
      <c r="I9008">
        <v>65</v>
      </c>
      <c r="J9008">
        <f>IFERROR(INDEX(Birlesme[campaign_price], MATCH(Birlesme[[#This Row],[Last_buy_date]], Birlesme[buy_date], 0)), "")</f>
        <v>13</v>
      </c>
      <c r="K9008" t="str">
        <f>IF(Birlesme[[#This Row],[Max_price]]&gt;Birlesme[[#This Row],[Last_campaign_price]],"Endirim olacaq","Endirim yoxdur")</f>
        <v>Endirim olacaq</v>
      </c>
      <c r="L9008" t="str">
        <f>IF(Birlesme[[#This Row],[Endirim]]="Endirim yoxdur", "Yoxdur",INDEX(E:E, MATCH(Birlesme[[#This Row],[Max_price]],G:G,0)))</f>
        <v>HasCreditCard</v>
      </c>
    </row>
    <row r="9009" spans="1:12" x14ac:dyDescent="0.25">
      <c r="A9009" t="s">
        <v>3504</v>
      </c>
      <c r="B9009" t="s">
        <v>3948</v>
      </c>
      <c r="C9009" s="27">
        <v>44616</v>
      </c>
      <c r="D9009" s="27">
        <v>45078</v>
      </c>
      <c r="E9009" t="s">
        <v>3941</v>
      </c>
      <c r="F9009" s="27">
        <v>44532</v>
      </c>
      <c r="G9009">
        <v>65</v>
      </c>
      <c r="H9009" s="27">
        <v>45078</v>
      </c>
      <c r="I9009">
        <v>65</v>
      </c>
      <c r="J9009">
        <f>IFERROR(INDEX(Birlesme[campaign_price], MATCH(Birlesme[[#This Row],[Last_buy_date]], Birlesme[buy_date], 0)), "")</f>
        <v>13</v>
      </c>
      <c r="K9009" t="str">
        <f>IF(Birlesme[[#This Row],[Max_price]]&gt;Birlesme[[#This Row],[Last_campaign_price]],"Endirim olacaq","Endirim yoxdur")</f>
        <v>Endirim olacaq</v>
      </c>
      <c r="L9009" t="str">
        <f>IF(Birlesme[[#This Row],[Endirim]]="Endirim yoxdur", "Yoxdur",INDEX(E:E, MATCH(Birlesme[[#This Row],[Max_price]],G:G,0)))</f>
        <v>HasCreditCard</v>
      </c>
    </row>
    <row r="9010" spans="1:12" x14ac:dyDescent="0.25">
      <c r="A9010" t="s">
        <v>3504</v>
      </c>
      <c r="B9010" t="s">
        <v>3953</v>
      </c>
      <c r="C9010" s="27">
        <v>44837</v>
      </c>
      <c r="D9010" s="27">
        <v>44837</v>
      </c>
      <c r="E9010" t="s">
        <v>3946</v>
      </c>
      <c r="F9010" s="27">
        <v>44744</v>
      </c>
      <c r="G9010">
        <v>29</v>
      </c>
      <c r="H9010" s="27">
        <v>45078</v>
      </c>
      <c r="I9010">
        <v>65</v>
      </c>
      <c r="J9010">
        <f>IFERROR(INDEX(Birlesme[campaign_price], MATCH(Birlesme[[#This Row],[Last_buy_date]], Birlesme[buy_date], 0)), "")</f>
        <v>13</v>
      </c>
      <c r="K9010" t="str">
        <f>IF(Birlesme[[#This Row],[Max_price]]&gt;Birlesme[[#This Row],[Last_campaign_price]],"Endirim olacaq","Endirim yoxdur")</f>
        <v>Endirim olacaq</v>
      </c>
      <c r="L9010" t="str">
        <f>IF(Birlesme[[#This Row],[Endirim]]="Endirim yoxdur", "Yoxdur",INDEX(E:E, MATCH(Birlesme[[#This Row],[Max_price]],G:G,0)))</f>
        <v>HasCreditCard</v>
      </c>
    </row>
    <row r="9011" spans="1:12" x14ac:dyDescent="0.25">
      <c r="A9011" t="s">
        <v>3504</v>
      </c>
      <c r="B9011" t="s">
        <v>3953</v>
      </c>
      <c r="C9011" s="27">
        <v>44837</v>
      </c>
      <c r="D9011" s="27">
        <v>44871</v>
      </c>
      <c r="E9011" t="s">
        <v>3946</v>
      </c>
      <c r="F9011" s="27">
        <v>44744</v>
      </c>
      <c r="G9011">
        <v>29</v>
      </c>
      <c r="H9011" s="27">
        <v>45078</v>
      </c>
      <c r="I9011">
        <v>65</v>
      </c>
      <c r="J9011">
        <f>IFERROR(INDEX(Birlesme[campaign_price], MATCH(Birlesme[[#This Row],[Last_buy_date]], Birlesme[buy_date], 0)), "")</f>
        <v>13</v>
      </c>
      <c r="K9011" t="str">
        <f>IF(Birlesme[[#This Row],[Max_price]]&gt;Birlesme[[#This Row],[Last_campaign_price]],"Endirim olacaq","Endirim yoxdur")</f>
        <v>Endirim olacaq</v>
      </c>
      <c r="L9011" t="str">
        <f>IF(Birlesme[[#This Row],[Endirim]]="Endirim yoxdur", "Yoxdur",INDEX(E:E, MATCH(Birlesme[[#This Row],[Max_price]],G:G,0)))</f>
        <v>HasCreditCard</v>
      </c>
    </row>
    <row r="9012" spans="1:12" x14ac:dyDescent="0.25">
      <c r="A9012" t="s">
        <v>3504</v>
      </c>
      <c r="B9012" t="s">
        <v>3953</v>
      </c>
      <c r="C9012" s="27">
        <v>44837</v>
      </c>
      <c r="D9012" s="27">
        <v>44906</v>
      </c>
      <c r="E9012" t="s">
        <v>3946</v>
      </c>
      <c r="F9012" s="27">
        <v>44744</v>
      </c>
      <c r="G9012">
        <v>29</v>
      </c>
      <c r="H9012" s="27">
        <v>45078</v>
      </c>
      <c r="I9012">
        <v>65</v>
      </c>
      <c r="J9012">
        <f>IFERROR(INDEX(Birlesme[campaign_price], MATCH(Birlesme[[#This Row],[Last_buy_date]], Birlesme[buy_date], 0)), "")</f>
        <v>13</v>
      </c>
      <c r="K9012" t="str">
        <f>IF(Birlesme[[#This Row],[Max_price]]&gt;Birlesme[[#This Row],[Last_campaign_price]],"Endirim olacaq","Endirim yoxdur")</f>
        <v>Endirim olacaq</v>
      </c>
      <c r="L9012" t="str">
        <f>IF(Birlesme[[#This Row],[Endirim]]="Endirim yoxdur", "Yoxdur",INDEX(E:E, MATCH(Birlesme[[#This Row],[Max_price]],G:G,0)))</f>
        <v>HasCreditCard</v>
      </c>
    </row>
    <row r="9013" spans="1:12" x14ac:dyDescent="0.25">
      <c r="A9013" t="s">
        <v>3504</v>
      </c>
      <c r="B9013" t="s">
        <v>3953</v>
      </c>
      <c r="C9013" s="27">
        <v>44837</v>
      </c>
      <c r="D9013" s="27">
        <v>44936</v>
      </c>
      <c r="E9013" t="s">
        <v>3946</v>
      </c>
      <c r="F9013" s="27">
        <v>44744</v>
      </c>
      <c r="G9013">
        <v>29</v>
      </c>
      <c r="H9013" s="27">
        <v>45078</v>
      </c>
      <c r="I9013">
        <v>65</v>
      </c>
      <c r="J9013">
        <f>IFERROR(INDEX(Birlesme[campaign_price], MATCH(Birlesme[[#This Row],[Last_buy_date]], Birlesme[buy_date], 0)), "")</f>
        <v>13</v>
      </c>
      <c r="K9013" t="str">
        <f>IF(Birlesme[[#This Row],[Max_price]]&gt;Birlesme[[#This Row],[Last_campaign_price]],"Endirim olacaq","Endirim yoxdur")</f>
        <v>Endirim olacaq</v>
      </c>
      <c r="L9013" t="str">
        <f>IF(Birlesme[[#This Row],[Endirim]]="Endirim yoxdur", "Yoxdur",INDEX(E:E, MATCH(Birlesme[[#This Row],[Max_price]],G:G,0)))</f>
        <v>HasCreditCard</v>
      </c>
    </row>
    <row r="9014" spans="1:12" x14ac:dyDescent="0.25">
      <c r="A9014" t="s">
        <v>3504</v>
      </c>
      <c r="B9014" t="s">
        <v>3953</v>
      </c>
      <c r="C9014" s="27">
        <v>44837</v>
      </c>
      <c r="D9014" s="27">
        <v>44963</v>
      </c>
      <c r="E9014" t="s">
        <v>3946</v>
      </c>
      <c r="F9014" s="27">
        <v>44744</v>
      </c>
      <c r="G9014">
        <v>29</v>
      </c>
      <c r="H9014" s="27">
        <v>45078</v>
      </c>
      <c r="I9014">
        <v>65</v>
      </c>
      <c r="J9014">
        <f>IFERROR(INDEX(Birlesme[campaign_price], MATCH(Birlesme[[#This Row],[Last_buy_date]], Birlesme[buy_date], 0)), "")</f>
        <v>13</v>
      </c>
      <c r="K9014" t="str">
        <f>IF(Birlesme[[#This Row],[Max_price]]&gt;Birlesme[[#This Row],[Last_campaign_price]],"Endirim olacaq","Endirim yoxdur")</f>
        <v>Endirim olacaq</v>
      </c>
      <c r="L9014" t="str">
        <f>IF(Birlesme[[#This Row],[Endirim]]="Endirim yoxdur", "Yoxdur",INDEX(E:E, MATCH(Birlesme[[#This Row],[Max_price]],G:G,0)))</f>
        <v>HasCreditCard</v>
      </c>
    </row>
    <row r="9015" spans="1:12" x14ac:dyDescent="0.25">
      <c r="A9015" t="s">
        <v>3504</v>
      </c>
      <c r="B9015" t="s">
        <v>3953</v>
      </c>
      <c r="C9015" s="27">
        <v>44837</v>
      </c>
      <c r="D9015" s="27">
        <v>44994</v>
      </c>
      <c r="E9015" t="s">
        <v>3946</v>
      </c>
      <c r="F9015" s="27">
        <v>44744</v>
      </c>
      <c r="G9015">
        <v>29</v>
      </c>
      <c r="H9015" s="27">
        <v>45078</v>
      </c>
      <c r="I9015">
        <v>65</v>
      </c>
      <c r="J9015">
        <f>IFERROR(INDEX(Birlesme[campaign_price], MATCH(Birlesme[[#This Row],[Last_buy_date]], Birlesme[buy_date], 0)), "")</f>
        <v>13</v>
      </c>
      <c r="K9015" t="str">
        <f>IF(Birlesme[[#This Row],[Max_price]]&gt;Birlesme[[#This Row],[Last_campaign_price]],"Endirim olacaq","Endirim yoxdur")</f>
        <v>Endirim olacaq</v>
      </c>
      <c r="L9015" t="str">
        <f>IF(Birlesme[[#This Row],[Endirim]]="Endirim yoxdur", "Yoxdur",INDEX(E:E, MATCH(Birlesme[[#This Row],[Max_price]],G:G,0)))</f>
        <v>HasCreditCard</v>
      </c>
    </row>
    <row r="9016" spans="1:12" x14ac:dyDescent="0.25">
      <c r="A9016" t="s">
        <v>3504</v>
      </c>
      <c r="B9016" t="s">
        <v>3953</v>
      </c>
      <c r="C9016" s="27">
        <v>44837</v>
      </c>
      <c r="D9016" s="27">
        <v>45023</v>
      </c>
      <c r="E9016" t="s">
        <v>3946</v>
      </c>
      <c r="F9016" s="27">
        <v>44744</v>
      </c>
      <c r="G9016">
        <v>29</v>
      </c>
      <c r="H9016" s="27">
        <v>45078</v>
      </c>
      <c r="I9016">
        <v>65</v>
      </c>
      <c r="J9016">
        <f>IFERROR(INDEX(Birlesme[campaign_price], MATCH(Birlesme[[#This Row],[Last_buy_date]], Birlesme[buy_date], 0)), "")</f>
        <v>13</v>
      </c>
      <c r="K9016" t="str">
        <f>IF(Birlesme[[#This Row],[Max_price]]&gt;Birlesme[[#This Row],[Last_campaign_price]],"Endirim olacaq","Endirim yoxdur")</f>
        <v>Endirim olacaq</v>
      </c>
      <c r="L9016" t="str">
        <f>IF(Birlesme[[#This Row],[Endirim]]="Endirim yoxdur", "Yoxdur",INDEX(E:E, MATCH(Birlesme[[#This Row],[Max_price]],G:G,0)))</f>
        <v>HasCreditCard</v>
      </c>
    </row>
    <row r="9017" spans="1:12" x14ac:dyDescent="0.25">
      <c r="A9017" t="s">
        <v>3504</v>
      </c>
      <c r="B9017" t="s">
        <v>3953</v>
      </c>
      <c r="C9017" s="27">
        <v>44837</v>
      </c>
      <c r="D9017" s="27">
        <v>45058</v>
      </c>
      <c r="E9017" t="s">
        <v>3946</v>
      </c>
      <c r="F9017" s="27">
        <v>44744</v>
      </c>
      <c r="G9017">
        <v>29</v>
      </c>
      <c r="H9017" s="27">
        <v>45078</v>
      </c>
      <c r="I9017">
        <v>65</v>
      </c>
      <c r="J9017">
        <f>IFERROR(INDEX(Birlesme[campaign_price], MATCH(Birlesme[[#This Row],[Last_buy_date]], Birlesme[buy_date], 0)), "")</f>
        <v>13</v>
      </c>
      <c r="K9017" t="str">
        <f>IF(Birlesme[[#This Row],[Max_price]]&gt;Birlesme[[#This Row],[Last_campaign_price]],"Endirim olacaq","Endirim yoxdur")</f>
        <v>Endirim olacaq</v>
      </c>
      <c r="L9017" t="str">
        <f>IF(Birlesme[[#This Row],[Endirim]]="Endirim yoxdur", "Yoxdur",INDEX(E:E, MATCH(Birlesme[[#This Row],[Max_price]],G:G,0)))</f>
        <v>HasCreditCard</v>
      </c>
    </row>
    <row r="9018" spans="1:12" x14ac:dyDescent="0.25">
      <c r="A9018" t="s">
        <v>3505</v>
      </c>
      <c r="B9018" t="s">
        <v>3947</v>
      </c>
      <c r="C9018" s="27">
        <v>44850</v>
      </c>
      <c r="D9018" s="27">
        <v>44850</v>
      </c>
      <c r="E9018" t="s">
        <v>3940</v>
      </c>
      <c r="F9018" s="27">
        <v>42623</v>
      </c>
      <c r="G9018">
        <v>62</v>
      </c>
      <c r="H9018" s="27">
        <v>45076</v>
      </c>
      <c r="I9018">
        <v>62</v>
      </c>
      <c r="J9018">
        <f>IFERROR(INDEX(Birlesme[campaign_price], MATCH(Birlesme[[#This Row],[Last_buy_date]], Birlesme[buy_date], 0)), "")</f>
        <v>13</v>
      </c>
      <c r="K9018" t="str">
        <f>IF(Birlesme[[#This Row],[Max_price]]&gt;Birlesme[[#This Row],[Last_campaign_price]],"Endirim olacaq","Endirim yoxdur")</f>
        <v>Endirim olacaq</v>
      </c>
      <c r="L9018" t="str">
        <f>IF(Birlesme[[#This Row],[Endirim]]="Endirim yoxdur", "Yoxdur",INDEX(E:E, MATCH(Birlesme[[#This Row],[Max_price]],G:G,0)))</f>
        <v>OwnsComputer</v>
      </c>
    </row>
    <row r="9019" spans="1:12" x14ac:dyDescent="0.25">
      <c r="A9019" t="s">
        <v>3505</v>
      </c>
      <c r="B9019" t="s">
        <v>3947</v>
      </c>
      <c r="C9019" s="27">
        <v>44850</v>
      </c>
      <c r="D9019" s="27">
        <v>44891</v>
      </c>
      <c r="E9019" t="s">
        <v>3940</v>
      </c>
      <c r="F9019" s="27">
        <v>42623</v>
      </c>
      <c r="G9019">
        <v>62</v>
      </c>
      <c r="H9019" s="27">
        <v>45076</v>
      </c>
      <c r="I9019">
        <v>62</v>
      </c>
      <c r="J9019">
        <f>IFERROR(INDEX(Birlesme[campaign_price], MATCH(Birlesme[[#This Row],[Last_buy_date]], Birlesme[buy_date], 0)), "")</f>
        <v>13</v>
      </c>
      <c r="K9019" t="str">
        <f>IF(Birlesme[[#This Row],[Max_price]]&gt;Birlesme[[#This Row],[Last_campaign_price]],"Endirim olacaq","Endirim yoxdur")</f>
        <v>Endirim olacaq</v>
      </c>
      <c r="L9019" t="str">
        <f>IF(Birlesme[[#This Row],[Endirim]]="Endirim yoxdur", "Yoxdur",INDEX(E:E, MATCH(Birlesme[[#This Row],[Max_price]],G:G,0)))</f>
        <v>OwnsComputer</v>
      </c>
    </row>
    <row r="9020" spans="1:12" x14ac:dyDescent="0.25">
      <c r="A9020" t="s">
        <v>3505</v>
      </c>
      <c r="B9020" t="s">
        <v>3947</v>
      </c>
      <c r="C9020" s="27">
        <v>44850</v>
      </c>
      <c r="D9020" s="27">
        <v>44919</v>
      </c>
      <c r="E9020" t="s">
        <v>3940</v>
      </c>
      <c r="F9020" s="27">
        <v>42623</v>
      </c>
      <c r="G9020">
        <v>62</v>
      </c>
      <c r="H9020" s="27">
        <v>45076</v>
      </c>
      <c r="I9020">
        <v>62</v>
      </c>
      <c r="J9020">
        <f>IFERROR(INDEX(Birlesme[campaign_price], MATCH(Birlesme[[#This Row],[Last_buy_date]], Birlesme[buy_date], 0)), "")</f>
        <v>13</v>
      </c>
      <c r="K9020" t="str">
        <f>IF(Birlesme[[#This Row],[Max_price]]&gt;Birlesme[[#This Row],[Last_campaign_price]],"Endirim olacaq","Endirim yoxdur")</f>
        <v>Endirim olacaq</v>
      </c>
      <c r="L9020" t="str">
        <f>IF(Birlesme[[#This Row],[Endirim]]="Endirim yoxdur", "Yoxdur",INDEX(E:E, MATCH(Birlesme[[#This Row],[Max_price]],G:G,0)))</f>
        <v>OwnsComputer</v>
      </c>
    </row>
    <row r="9021" spans="1:12" x14ac:dyDescent="0.25">
      <c r="A9021" t="s">
        <v>3505</v>
      </c>
      <c r="B9021" t="s">
        <v>3947</v>
      </c>
      <c r="C9021" s="27">
        <v>44850</v>
      </c>
      <c r="D9021" s="27">
        <v>44943</v>
      </c>
      <c r="E9021" t="s">
        <v>3940</v>
      </c>
      <c r="F9021" s="27">
        <v>42623</v>
      </c>
      <c r="G9021">
        <v>62</v>
      </c>
      <c r="H9021" s="27">
        <v>45076</v>
      </c>
      <c r="I9021">
        <v>62</v>
      </c>
      <c r="J9021">
        <f>IFERROR(INDEX(Birlesme[campaign_price], MATCH(Birlesme[[#This Row],[Last_buy_date]], Birlesme[buy_date], 0)), "")</f>
        <v>13</v>
      </c>
      <c r="K9021" t="str">
        <f>IF(Birlesme[[#This Row],[Max_price]]&gt;Birlesme[[#This Row],[Last_campaign_price]],"Endirim olacaq","Endirim yoxdur")</f>
        <v>Endirim olacaq</v>
      </c>
      <c r="L9021" t="str">
        <f>IF(Birlesme[[#This Row],[Endirim]]="Endirim yoxdur", "Yoxdur",INDEX(E:E, MATCH(Birlesme[[#This Row],[Max_price]],G:G,0)))</f>
        <v>OwnsComputer</v>
      </c>
    </row>
    <row r="9022" spans="1:12" x14ac:dyDescent="0.25">
      <c r="A9022" t="s">
        <v>3505</v>
      </c>
      <c r="B9022" t="s">
        <v>3947</v>
      </c>
      <c r="C9022" s="27">
        <v>44850</v>
      </c>
      <c r="D9022" s="27">
        <v>44982</v>
      </c>
      <c r="E9022" t="s">
        <v>3940</v>
      </c>
      <c r="F9022" s="27">
        <v>42623</v>
      </c>
      <c r="G9022">
        <v>62</v>
      </c>
      <c r="H9022" s="27">
        <v>45076</v>
      </c>
      <c r="I9022">
        <v>62</v>
      </c>
      <c r="J9022">
        <f>IFERROR(INDEX(Birlesme[campaign_price], MATCH(Birlesme[[#This Row],[Last_buy_date]], Birlesme[buy_date], 0)), "")</f>
        <v>13</v>
      </c>
      <c r="K9022" t="str">
        <f>IF(Birlesme[[#This Row],[Max_price]]&gt;Birlesme[[#This Row],[Last_campaign_price]],"Endirim olacaq","Endirim yoxdur")</f>
        <v>Endirim olacaq</v>
      </c>
      <c r="L9022" t="str">
        <f>IF(Birlesme[[#This Row],[Endirim]]="Endirim yoxdur", "Yoxdur",INDEX(E:E, MATCH(Birlesme[[#This Row],[Max_price]],G:G,0)))</f>
        <v>OwnsComputer</v>
      </c>
    </row>
    <row r="9023" spans="1:12" x14ac:dyDescent="0.25">
      <c r="A9023" t="s">
        <v>3505</v>
      </c>
      <c r="B9023" t="s">
        <v>3947</v>
      </c>
      <c r="C9023" s="27">
        <v>44850</v>
      </c>
      <c r="D9023" s="27">
        <v>45013</v>
      </c>
      <c r="E9023" t="s">
        <v>3940</v>
      </c>
      <c r="F9023" s="27">
        <v>42623</v>
      </c>
      <c r="G9023">
        <v>62</v>
      </c>
      <c r="H9023" s="27">
        <v>45076</v>
      </c>
      <c r="I9023">
        <v>62</v>
      </c>
      <c r="J9023">
        <f>IFERROR(INDEX(Birlesme[campaign_price], MATCH(Birlesme[[#This Row],[Last_buy_date]], Birlesme[buy_date], 0)), "")</f>
        <v>13</v>
      </c>
      <c r="K9023" t="str">
        <f>IF(Birlesme[[#This Row],[Max_price]]&gt;Birlesme[[#This Row],[Last_campaign_price]],"Endirim olacaq","Endirim yoxdur")</f>
        <v>Endirim olacaq</v>
      </c>
      <c r="L9023" t="str">
        <f>IF(Birlesme[[#This Row],[Endirim]]="Endirim yoxdur", "Yoxdur",INDEX(E:E, MATCH(Birlesme[[#This Row],[Max_price]],G:G,0)))</f>
        <v>OwnsComputer</v>
      </c>
    </row>
    <row r="9024" spans="1:12" x14ac:dyDescent="0.25">
      <c r="A9024" t="s">
        <v>3505</v>
      </c>
      <c r="B9024" t="s">
        <v>3947</v>
      </c>
      <c r="C9024" s="27">
        <v>44850</v>
      </c>
      <c r="D9024" s="27">
        <v>45043</v>
      </c>
      <c r="E9024" t="s">
        <v>3940</v>
      </c>
      <c r="F9024" s="27">
        <v>42623</v>
      </c>
      <c r="G9024">
        <v>62</v>
      </c>
      <c r="H9024" s="27">
        <v>45076</v>
      </c>
      <c r="I9024">
        <v>62</v>
      </c>
      <c r="J9024">
        <f>IFERROR(INDEX(Birlesme[campaign_price], MATCH(Birlesme[[#This Row],[Last_buy_date]], Birlesme[buy_date], 0)), "")</f>
        <v>13</v>
      </c>
      <c r="K9024" t="str">
        <f>IF(Birlesme[[#This Row],[Max_price]]&gt;Birlesme[[#This Row],[Last_campaign_price]],"Endirim olacaq","Endirim yoxdur")</f>
        <v>Endirim olacaq</v>
      </c>
      <c r="L9024" t="str">
        <f>IF(Birlesme[[#This Row],[Endirim]]="Endirim yoxdur", "Yoxdur",INDEX(E:E, MATCH(Birlesme[[#This Row],[Max_price]],G:G,0)))</f>
        <v>OwnsComputer</v>
      </c>
    </row>
    <row r="9025" spans="1:12" x14ac:dyDescent="0.25">
      <c r="A9025" t="s">
        <v>3505</v>
      </c>
      <c r="B9025" t="s">
        <v>3947</v>
      </c>
      <c r="C9025" s="27">
        <v>44850</v>
      </c>
      <c r="D9025" s="27">
        <v>45076</v>
      </c>
      <c r="E9025" t="s">
        <v>3940</v>
      </c>
      <c r="F9025" s="27">
        <v>42623</v>
      </c>
      <c r="G9025">
        <v>62</v>
      </c>
      <c r="H9025" s="27">
        <v>45076</v>
      </c>
      <c r="I9025">
        <v>62</v>
      </c>
      <c r="J9025">
        <f>IFERROR(INDEX(Birlesme[campaign_price], MATCH(Birlesme[[#This Row],[Last_buy_date]], Birlesme[buy_date], 0)), "")</f>
        <v>13</v>
      </c>
      <c r="K9025" t="str">
        <f>IF(Birlesme[[#This Row],[Max_price]]&gt;Birlesme[[#This Row],[Last_campaign_price]],"Endirim olacaq","Endirim yoxdur")</f>
        <v>Endirim olacaq</v>
      </c>
      <c r="L9025" t="str">
        <f>IF(Birlesme[[#This Row],[Endirim]]="Endirim yoxdur", "Yoxdur",INDEX(E:E, MATCH(Birlesme[[#This Row],[Max_price]],G:G,0)))</f>
        <v>OwnsComputer</v>
      </c>
    </row>
    <row r="9026" spans="1:12" x14ac:dyDescent="0.25">
      <c r="A9026" t="s">
        <v>3506</v>
      </c>
      <c r="B9026" t="s">
        <v>3929</v>
      </c>
      <c r="C9026" s="27">
        <v>44847</v>
      </c>
      <c r="D9026" s="27">
        <v>44847</v>
      </c>
      <c r="E9026" t="s">
        <v>3939</v>
      </c>
      <c r="F9026" s="27">
        <v>42596</v>
      </c>
      <c r="G9026">
        <v>66</v>
      </c>
      <c r="H9026" s="27">
        <v>45074</v>
      </c>
      <c r="I9026">
        <v>66</v>
      </c>
      <c r="J9026">
        <f>IFERROR(INDEX(Birlesme[campaign_price], MATCH(Birlesme[[#This Row],[Last_buy_date]], Birlesme[buy_date], 0)), "")</f>
        <v>62</v>
      </c>
      <c r="K9026" t="str">
        <f>IF(Birlesme[[#This Row],[Max_price]]&gt;Birlesme[[#This Row],[Last_campaign_price]],"Endirim olacaq","Endirim yoxdur")</f>
        <v>Endirim olacaq</v>
      </c>
      <c r="L9026" t="str">
        <f>IF(Birlesme[[#This Row],[Endirim]]="Endirim yoxdur", "Yoxdur",INDEX(E:E, MATCH(Birlesme[[#This Row],[Max_price]],G:G,0)))</f>
        <v>NonUSTravel</v>
      </c>
    </row>
    <row r="9027" spans="1:12" x14ac:dyDescent="0.25">
      <c r="A9027" t="s">
        <v>3506</v>
      </c>
      <c r="B9027" t="s">
        <v>3929</v>
      </c>
      <c r="C9027" s="27">
        <v>44847</v>
      </c>
      <c r="D9027" s="27">
        <v>44878</v>
      </c>
      <c r="E9027" t="s">
        <v>3939</v>
      </c>
      <c r="F9027" s="27">
        <v>42596</v>
      </c>
      <c r="G9027">
        <v>66</v>
      </c>
      <c r="H9027" s="27">
        <v>45074</v>
      </c>
      <c r="I9027">
        <v>66</v>
      </c>
      <c r="J9027">
        <f>IFERROR(INDEX(Birlesme[campaign_price], MATCH(Birlesme[[#This Row],[Last_buy_date]], Birlesme[buy_date], 0)), "")</f>
        <v>62</v>
      </c>
      <c r="K9027" t="str">
        <f>IF(Birlesme[[#This Row],[Max_price]]&gt;Birlesme[[#This Row],[Last_campaign_price]],"Endirim olacaq","Endirim yoxdur")</f>
        <v>Endirim olacaq</v>
      </c>
      <c r="L9027" t="str">
        <f>IF(Birlesme[[#This Row],[Endirim]]="Endirim yoxdur", "Yoxdur",INDEX(E:E, MATCH(Birlesme[[#This Row],[Max_price]],G:G,0)))</f>
        <v>NonUSTravel</v>
      </c>
    </row>
    <row r="9028" spans="1:12" x14ac:dyDescent="0.25">
      <c r="A9028" t="s">
        <v>3506</v>
      </c>
      <c r="B9028" t="s">
        <v>3929</v>
      </c>
      <c r="C9028" s="27">
        <v>44847</v>
      </c>
      <c r="D9028" s="27">
        <v>44920</v>
      </c>
      <c r="E9028" t="s">
        <v>3939</v>
      </c>
      <c r="F9028" s="27">
        <v>42596</v>
      </c>
      <c r="G9028">
        <v>66</v>
      </c>
      <c r="H9028" s="27">
        <v>45074</v>
      </c>
      <c r="I9028">
        <v>66</v>
      </c>
      <c r="J9028">
        <f>IFERROR(INDEX(Birlesme[campaign_price], MATCH(Birlesme[[#This Row],[Last_buy_date]], Birlesme[buy_date], 0)), "")</f>
        <v>62</v>
      </c>
      <c r="K9028" t="str">
        <f>IF(Birlesme[[#This Row],[Max_price]]&gt;Birlesme[[#This Row],[Last_campaign_price]],"Endirim olacaq","Endirim yoxdur")</f>
        <v>Endirim olacaq</v>
      </c>
      <c r="L9028" t="str">
        <f>IF(Birlesme[[#This Row],[Endirim]]="Endirim yoxdur", "Yoxdur",INDEX(E:E, MATCH(Birlesme[[#This Row],[Max_price]],G:G,0)))</f>
        <v>NonUSTravel</v>
      </c>
    </row>
    <row r="9029" spans="1:12" x14ac:dyDescent="0.25">
      <c r="A9029" t="s">
        <v>3506</v>
      </c>
      <c r="B9029" t="s">
        <v>3929</v>
      </c>
      <c r="C9029" s="27">
        <v>44847</v>
      </c>
      <c r="D9029" s="27">
        <v>44945</v>
      </c>
      <c r="E9029" t="s">
        <v>3939</v>
      </c>
      <c r="F9029" s="27">
        <v>42596</v>
      </c>
      <c r="G9029">
        <v>66</v>
      </c>
      <c r="H9029" s="27">
        <v>45074</v>
      </c>
      <c r="I9029">
        <v>66</v>
      </c>
      <c r="J9029">
        <f>IFERROR(INDEX(Birlesme[campaign_price], MATCH(Birlesme[[#This Row],[Last_buy_date]], Birlesme[buy_date], 0)), "")</f>
        <v>62</v>
      </c>
      <c r="K9029" t="str">
        <f>IF(Birlesme[[#This Row],[Max_price]]&gt;Birlesme[[#This Row],[Last_campaign_price]],"Endirim olacaq","Endirim yoxdur")</f>
        <v>Endirim olacaq</v>
      </c>
      <c r="L9029" t="str">
        <f>IF(Birlesme[[#This Row],[Endirim]]="Endirim yoxdur", "Yoxdur",INDEX(E:E, MATCH(Birlesme[[#This Row],[Max_price]],G:G,0)))</f>
        <v>NonUSTravel</v>
      </c>
    </row>
    <row r="9030" spans="1:12" x14ac:dyDescent="0.25">
      <c r="A9030" t="s">
        <v>3506</v>
      </c>
      <c r="B9030" t="s">
        <v>3929</v>
      </c>
      <c r="C9030" s="27">
        <v>44847</v>
      </c>
      <c r="D9030" s="27">
        <v>44976</v>
      </c>
      <c r="E9030" t="s">
        <v>3939</v>
      </c>
      <c r="F9030" s="27">
        <v>42596</v>
      </c>
      <c r="G9030">
        <v>66</v>
      </c>
      <c r="H9030" s="27">
        <v>45074</v>
      </c>
      <c r="I9030">
        <v>66</v>
      </c>
      <c r="J9030">
        <f>IFERROR(INDEX(Birlesme[campaign_price], MATCH(Birlesme[[#This Row],[Last_buy_date]], Birlesme[buy_date], 0)), "")</f>
        <v>62</v>
      </c>
      <c r="K9030" t="str">
        <f>IF(Birlesme[[#This Row],[Max_price]]&gt;Birlesme[[#This Row],[Last_campaign_price]],"Endirim olacaq","Endirim yoxdur")</f>
        <v>Endirim olacaq</v>
      </c>
      <c r="L9030" t="str">
        <f>IF(Birlesme[[#This Row],[Endirim]]="Endirim yoxdur", "Yoxdur",INDEX(E:E, MATCH(Birlesme[[#This Row],[Max_price]],G:G,0)))</f>
        <v>NonUSTravel</v>
      </c>
    </row>
    <row r="9031" spans="1:12" x14ac:dyDescent="0.25">
      <c r="A9031" t="s">
        <v>3506</v>
      </c>
      <c r="B9031" t="s">
        <v>3929</v>
      </c>
      <c r="C9031" s="27">
        <v>44847</v>
      </c>
      <c r="D9031" s="27">
        <v>45004</v>
      </c>
      <c r="E9031" t="s">
        <v>3939</v>
      </c>
      <c r="F9031" s="27">
        <v>42596</v>
      </c>
      <c r="G9031">
        <v>66</v>
      </c>
      <c r="H9031" s="27">
        <v>45074</v>
      </c>
      <c r="I9031">
        <v>66</v>
      </c>
      <c r="J9031">
        <f>IFERROR(INDEX(Birlesme[campaign_price], MATCH(Birlesme[[#This Row],[Last_buy_date]], Birlesme[buy_date], 0)), "")</f>
        <v>62</v>
      </c>
      <c r="K9031" t="str">
        <f>IF(Birlesme[[#This Row],[Max_price]]&gt;Birlesme[[#This Row],[Last_campaign_price]],"Endirim olacaq","Endirim yoxdur")</f>
        <v>Endirim olacaq</v>
      </c>
      <c r="L9031" t="str">
        <f>IF(Birlesme[[#This Row],[Endirim]]="Endirim yoxdur", "Yoxdur",INDEX(E:E, MATCH(Birlesme[[#This Row],[Max_price]],G:G,0)))</f>
        <v>NonUSTravel</v>
      </c>
    </row>
    <row r="9032" spans="1:12" x14ac:dyDescent="0.25">
      <c r="A9032" t="s">
        <v>3506</v>
      </c>
      <c r="B9032" t="s">
        <v>3929</v>
      </c>
      <c r="C9032" s="27">
        <v>44847</v>
      </c>
      <c r="D9032" s="27">
        <v>45031</v>
      </c>
      <c r="E9032" t="s">
        <v>3939</v>
      </c>
      <c r="F9032" s="27">
        <v>42596</v>
      </c>
      <c r="G9032">
        <v>66</v>
      </c>
      <c r="H9032" s="27">
        <v>45074</v>
      </c>
      <c r="I9032">
        <v>66</v>
      </c>
      <c r="J9032">
        <f>IFERROR(INDEX(Birlesme[campaign_price], MATCH(Birlesme[[#This Row],[Last_buy_date]], Birlesme[buy_date], 0)), "")</f>
        <v>62</v>
      </c>
      <c r="K9032" t="str">
        <f>IF(Birlesme[[#This Row],[Max_price]]&gt;Birlesme[[#This Row],[Last_campaign_price]],"Endirim olacaq","Endirim yoxdur")</f>
        <v>Endirim olacaq</v>
      </c>
      <c r="L9032" t="str">
        <f>IF(Birlesme[[#This Row],[Endirim]]="Endirim yoxdur", "Yoxdur",INDEX(E:E, MATCH(Birlesme[[#This Row],[Max_price]],G:G,0)))</f>
        <v>NonUSTravel</v>
      </c>
    </row>
    <row r="9033" spans="1:12" x14ac:dyDescent="0.25">
      <c r="A9033" t="s">
        <v>3506</v>
      </c>
      <c r="B9033" t="s">
        <v>3929</v>
      </c>
      <c r="C9033" s="27">
        <v>44847</v>
      </c>
      <c r="D9033" s="27">
        <v>45074</v>
      </c>
      <c r="E9033" t="s">
        <v>3939</v>
      </c>
      <c r="F9033" s="27">
        <v>42596</v>
      </c>
      <c r="G9033">
        <v>66</v>
      </c>
      <c r="H9033" s="27">
        <v>45074</v>
      </c>
      <c r="I9033">
        <v>66</v>
      </c>
      <c r="J9033">
        <f>IFERROR(INDEX(Birlesme[campaign_price], MATCH(Birlesme[[#This Row],[Last_buy_date]], Birlesme[buy_date], 0)), "")</f>
        <v>62</v>
      </c>
      <c r="K9033" t="str">
        <f>IF(Birlesme[[#This Row],[Max_price]]&gt;Birlesme[[#This Row],[Last_campaign_price]],"Endirim olacaq","Endirim yoxdur")</f>
        <v>Endirim olacaq</v>
      </c>
      <c r="L9033" t="str">
        <f>IF(Birlesme[[#This Row],[Endirim]]="Endirim yoxdur", "Yoxdur",INDEX(E:E, MATCH(Birlesme[[#This Row],[Max_price]],G:G,0)))</f>
        <v>NonUSTravel</v>
      </c>
    </row>
    <row r="9034" spans="1:12" x14ac:dyDescent="0.25">
      <c r="A9034" t="s">
        <v>3506</v>
      </c>
      <c r="B9034" t="s">
        <v>3953</v>
      </c>
      <c r="C9034" s="27">
        <v>44989</v>
      </c>
      <c r="D9034" s="27">
        <v>44989</v>
      </c>
      <c r="E9034" t="s">
        <v>3946</v>
      </c>
      <c r="F9034" s="27">
        <v>44744</v>
      </c>
      <c r="G9034">
        <v>29</v>
      </c>
      <c r="H9034" s="27">
        <v>45074</v>
      </c>
      <c r="I9034">
        <v>66</v>
      </c>
      <c r="J9034">
        <f>IFERROR(INDEX(Birlesme[campaign_price], MATCH(Birlesme[[#This Row],[Last_buy_date]], Birlesme[buy_date], 0)), "")</f>
        <v>62</v>
      </c>
      <c r="K9034" t="str">
        <f>IF(Birlesme[[#This Row],[Max_price]]&gt;Birlesme[[#This Row],[Last_campaign_price]],"Endirim olacaq","Endirim yoxdur")</f>
        <v>Endirim olacaq</v>
      </c>
      <c r="L9034" t="str">
        <f>IF(Birlesme[[#This Row],[Endirim]]="Endirim yoxdur", "Yoxdur",INDEX(E:E, MATCH(Birlesme[[#This Row],[Max_price]],G:G,0)))</f>
        <v>NonUSTravel</v>
      </c>
    </row>
    <row r="9035" spans="1:12" x14ac:dyDescent="0.25">
      <c r="A9035" t="s">
        <v>3506</v>
      </c>
      <c r="B9035" t="s">
        <v>3953</v>
      </c>
      <c r="C9035" s="27">
        <v>44989</v>
      </c>
      <c r="D9035" s="27">
        <v>45021</v>
      </c>
      <c r="E9035" t="s">
        <v>3946</v>
      </c>
      <c r="F9035" s="27">
        <v>44744</v>
      </c>
      <c r="G9035">
        <v>29</v>
      </c>
      <c r="H9035" s="27">
        <v>45074</v>
      </c>
      <c r="I9035">
        <v>66</v>
      </c>
      <c r="J9035">
        <f>IFERROR(INDEX(Birlesme[campaign_price], MATCH(Birlesme[[#This Row],[Last_buy_date]], Birlesme[buy_date], 0)), "")</f>
        <v>62</v>
      </c>
      <c r="K9035" t="str">
        <f>IF(Birlesme[[#This Row],[Max_price]]&gt;Birlesme[[#This Row],[Last_campaign_price]],"Endirim olacaq","Endirim yoxdur")</f>
        <v>Endirim olacaq</v>
      </c>
      <c r="L9035" t="str">
        <f>IF(Birlesme[[#This Row],[Endirim]]="Endirim yoxdur", "Yoxdur",INDEX(E:E, MATCH(Birlesme[[#This Row],[Max_price]],G:G,0)))</f>
        <v>NonUSTravel</v>
      </c>
    </row>
    <row r="9036" spans="1:12" x14ac:dyDescent="0.25">
      <c r="A9036" t="s">
        <v>3506</v>
      </c>
      <c r="B9036" t="s">
        <v>3953</v>
      </c>
      <c r="C9036" s="27">
        <v>44989</v>
      </c>
      <c r="D9036" s="27">
        <v>45057</v>
      </c>
      <c r="E9036" t="s">
        <v>3946</v>
      </c>
      <c r="F9036" s="27">
        <v>44744</v>
      </c>
      <c r="G9036">
        <v>29</v>
      </c>
      <c r="H9036" s="27">
        <v>45074</v>
      </c>
      <c r="I9036">
        <v>66</v>
      </c>
      <c r="J9036">
        <f>IFERROR(INDEX(Birlesme[campaign_price], MATCH(Birlesme[[#This Row],[Last_buy_date]], Birlesme[buy_date], 0)), "")</f>
        <v>62</v>
      </c>
      <c r="K9036" t="str">
        <f>IF(Birlesme[[#This Row],[Max_price]]&gt;Birlesme[[#This Row],[Last_campaign_price]],"Endirim olacaq","Endirim yoxdur")</f>
        <v>Endirim olacaq</v>
      </c>
      <c r="L9036" t="str">
        <f>IF(Birlesme[[#This Row],[Endirim]]="Endirim yoxdur", "Yoxdur",INDEX(E:E, MATCH(Birlesme[[#This Row],[Max_price]],G:G,0)))</f>
        <v>NonUSTravel</v>
      </c>
    </row>
    <row r="9037" spans="1:12" x14ac:dyDescent="0.25">
      <c r="A9037" t="s">
        <v>3507</v>
      </c>
      <c r="B9037" t="s">
        <v>3949</v>
      </c>
      <c r="C9037" s="27">
        <v>44766</v>
      </c>
      <c r="D9037" s="27">
        <v>44766</v>
      </c>
      <c r="E9037" t="s">
        <v>3942</v>
      </c>
      <c r="F9037" s="27">
        <v>43312</v>
      </c>
      <c r="G9037">
        <v>25</v>
      </c>
      <c r="H9037" s="27">
        <v>45071</v>
      </c>
      <c r="I9037">
        <v>25</v>
      </c>
      <c r="J9037">
        <f>IFERROR(INDEX(Birlesme[campaign_price], MATCH(Birlesme[[#This Row],[Last_buy_date]], Birlesme[buy_date], 0)), "")</f>
        <v>62</v>
      </c>
      <c r="K9037" t="str">
        <f>IF(Birlesme[[#This Row],[Max_price]]&gt;Birlesme[[#This Row],[Last_campaign_price]],"Endirim olacaq","Endirim yoxdur")</f>
        <v>Endirim yoxdur</v>
      </c>
      <c r="L9037" t="str">
        <f>IF(Birlesme[[#This Row],[Endirim]]="Endirim yoxdur", "Yoxdur",INDEX(E:E, MATCH(Birlesme[[#This Row],[Max_price]],G:G,0)))</f>
        <v>Yoxdur</v>
      </c>
    </row>
    <row r="9038" spans="1:12" x14ac:dyDescent="0.25">
      <c r="A9038" t="s">
        <v>3507</v>
      </c>
      <c r="B9038" t="s">
        <v>3949</v>
      </c>
      <c r="C9038" s="27">
        <v>44766</v>
      </c>
      <c r="D9038" s="27">
        <v>44800</v>
      </c>
      <c r="E9038" t="s">
        <v>3942</v>
      </c>
      <c r="F9038" s="27">
        <v>43312</v>
      </c>
      <c r="G9038">
        <v>25</v>
      </c>
      <c r="H9038" s="27">
        <v>45071</v>
      </c>
      <c r="I9038">
        <v>25</v>
      </c>
      <c r="J9038">
        <f>IFERROR(INDEX(Birlesme[campaign_price], MATCH(Birlesme[[#This Row],[Last_buy_date]], Birlesme[buy_date], 0)), "")</f>
        <v>62</v>
      </c>
      <c r="K9038" t="str">
        <f>IF(Birlesme[[#This Row],[Max_price]]&gt;Birlesme[[#This Row],[Last_campaign_price]],"Endirim olacaq","Endirim yoxdur")</f>
        <v>Endirim yoxdur</v>
      </c>
      <c r="L9038" t="str">
        <f>IF(Birlesme[[#This Row],[Endirim]]="Endirim yoxdur", "Yoxdur",INDEX(E:E, MATCH(Birlesme[[#This Row],[Max_price]],G:G,0)))</f>
        <v>Yoxdur</v>
      </c>
    </row>
    <row r="9039" spans="1:12" x14ac:dyDescent="0.25">
      <c r="A9039" t="s">
        <v>3507</v>
      </c>
      <c r="B9039" t="s">
        <v>3949</v>
      </c>
      <c r="C9039" s="27">
        <v>44766</v>
      </c>
      <c r="D9039" s="27">
        <v>44834</v>
      </c>
      <c r="E9039" t="s">
        <v>3942</v>
      </c>
      <c r="F9039" s="27">
        <v>43312</v>
      </c>
      <c r="G9039">
        <v>25</v>
      </c>
      <c r="H9039" s="27">
        <v>45071</v>
      </c>
      <c r="I9039">
        <v>25</v>
      </c>
      <c r="J9039">
        <f>IFERROR(INDEX(Birlesme[campaign_price], MATCH(Birlesme[[#This Row],[Last_buy_date]], Birlesme[buy_date], 0)), "")</f>
        <v>62</v>
      </c>
      <c r="K9039" t="str">
        <f>IF(Birlesme[[#This Row],[Max_price]]&gt;Birlesme[[#This Row],[Last_campaign_price]],"Endirim olacaq","Endirim yoxdur")</f>
        <v>Endirim yoxdur</v>
      </c>
      <c r="L9039" t="str">
        <f>IF(Birlesme[[#This Row],[Endirim]]="Endirim yoxdur", "Yoxdur",INDEX(E:E, MATCH(Birlesme[[#This Row],[Max_price]],G:G,0)))</f>
        <v>Yoxdur</v>
      </c>
    </row>
    <row r="9040" spans="1:12" x14ac:dyDescent="0.25">
      <c r="A9040" t="s">
        <v>3507</v>
      </c>
      <c r="B9040" t="s">
        <v>3949</v>
      </c>
      <c r="C9040" s="27">
        <v>44766</v>
      </c>
      <c r="D9040" s="27">
        <v>44870</v>
      </c>
      <c r="E9040" t="s">
        <v>3942</v>
      </c>
      <c r="F9040" s="27">
        <v>43312</v>
      </c>
      <c r="G9040">
        <v>25</v>
      </c>
      <c r="H9040" s="27">
        <v>45071</v>
      </c>
      <c r="I9040">
        <v>25</v>
      </c>
      <c r="J9040">
        <f>IFERROR(INDEX(Birlesme[campaign_price], MATCH(Birlesme[[#This Row],[Last_buy_date]], Birlesme[buy_date], 0)), "")</f>
        <v>62</v>
      </c>
      <c r="K9040" t="str">
        <f>IF(Birlesme[[#This Row],[Max_price]]&gt;Birlesme[[#This Row],[Last_campaign_price]],"Endirim olacaq","Endirim yoxdur")</f>
        <v>Endirim yoxdur</v>
      </c>
      <c r="L9040" t="str">
        <f>IF(Birlesme[[#This Row],[Endirim]]="Endirim yoxdur", "Yoxdur",INDEX(E:E, MATCH(Birlesme[[#This Row],[Max_price]],G:G,0)))</f>
        <v>Yoxdur</v>
      </c>
    </row>
    <row r="9041" spans="1:12" x14ac:dyDescent="0.25">
      <c r="A9041" t="s">
        <v>3507</v>
      </c>
      <c r="B9041" t="s">
        <v>3949</v>
      </c>
      <c r="C9041" s="27">
        <v>44766</v>
      </c>
      <c r="D9041" s="27">
        <v>44900</v>
      </c>
      <c r="E9041" t="s">
        <v>3942</v>
      </c>
      <c r="F9041" s="27">
        <v>43312</v>
      </c>
      <c r="G9041">
        <v>25</v>
      </c>
      <c r="H9041" s="27">
        <v>45071</v>
      </c>
      <c r="I9041">
        <v>25</v>
      </c>
      <c r="J9041">
        <f>IFERROR(INDEX(Birlesme[campaign_price], MATCH(Birlesme[[#This Row],[Last_buy_date]], Birlesme[buy_date], 0)), "")</f>
        <v>62</v>
      </c>
      <c r="K9041" t="str">
        <f>IF(Birlesme[[#This Row],[Max_price]]&gt;Birlesme[[#This Row],[Last_campaign_price]],"Endirim olacaq","Endirim yoxdur")</f>
        <v>Endirim yoxdur</v>
      </c>
      <c r="L9041" t="str">
        <f>IF(Birlesme[[#This Row],[Endirim]]="Endirim yoxdur", "Yoxdur",INDEX(E:E, MATCH(Birlesme[[#This Row],[Max_price]],G:G,0)))</f>
        <v>Yoxdur</v>
      </c>
    </row>
    <row r="9042" spans="1:12" x14ac:dyDescent="0.25">
      <c r="A9042" t="s">
        <v>3507</v>
      </c>
      <c r="B9042" t="s">
        <v>3949</v>
      </c>
      <c r="C9042" s="27">
        <v>44766</v>
      </c>
      <c r="D9042" s="27">
        <v>44962</v>
      </c>
      <c r="E9042" t="s">
        <v>3942</v>
      </c>
      <c r="F9042" s="27">
        <v>43312</v>
      </c>
      <c r="G9042">
        <v>25</v>
      </c>
      <c r="H9042" s="27">
        <v>45071</v>
      </c>
      <c r="I9042">
        <v>25</v>
      </c>
      <c r="J9042">
        <f>IFERROR(INDEX(Birlesme[campaign_price], MATCH(Birlesme[[#This Row],[Last_buy_date]], Birlesme[buy_date], 0)), "")</f>
        <v>62</v>
      </c>
      <c r="K9042" t="str">
        <f>IF(Birlesme[[#This Row],[Max_price]]&gt;Birlesme[[#This Row],[Last_campaign_price]],"Endirim olacaq","Endirim yoxdur")</f>
        <v>Endirim yoxdur</v>
      </c>
      <c r="L9042" t="str">
        <f>IF(Birlesme[[#This Row],[Endirim]]="Endirim yoxdur", "Yoxdur",INDEX(E:E, MATCH(Birlesme[[#This Row],[Max_price]],G:G,0)))</f>
        <v>Yoxdur</v>
      </c>
    </row>
    <row r="9043" spans="1:12" x14ac:dyDescent="0.25">
      <c r="A9043" t="s">
        <v>3507</v>
      </c>
      <c r="B9043" t="s">
        <v>3949</v>
      </c>
      <c r="C9043" s="27">
        <v>44766</v>
      </c>
      <c r="D9043" s="27">
        <v>44994</v>
      </c>
      <c r="E9043" t="s">
        <v>3942</v>
      </c>
      <c r="F9043" s="27">
        <v>43312</v>
      </c>
      <c r="G9043">
        <v>25</v>
      </c>
      <c r="H9043" s="27">
        <v>45071</v>
      </c>
      <c r="I9043">
        <v>25</v>
      </c>
      <c r="J9043">
        <f>IFERROR(INDEX(Birlesme[campaign_price], MATCH(Birlesme[[#This Row],[Last_buy_date]], Birlesme[buy_date], 0)), "")</f>
        <v>62</v>
      </c>
      <c r="K9043" t="str">
        <f>IF(Birlesme[[#This Row],[Max_price]]&gt;Birlesme[[#This Row],[Last_campaign_price]],"Endirim olacaq","Endirim yoxdur")</f>
        <v>Endirim yoxdur</v>
      </c>
      <c r="L9043" t="str">
        <f>IF(Birlesme[[#This Row],[Endirim]]="Endirim yoxdur", "Yoxdur",INDEX(E:E, MATCH(Birlesme[[#This Row],[Max_price]],G:G,0)))</f>
        <v>Yoxdur</v>
      </c>
    </row>
    <row r="9044" spans="1:12" x14ac:dyDescent="0.25">
      <c r="A9044" t="s">
        <v>3507</v>
      </c>
      <c r="B9044" t="s">
        <v>3949</v>
      </c>
      <c r="C9044" s="27">
        <v>44766</v>
      </c>
      <c r="D9044" s="27">
        <v>45023</v>
      </c>
      <c r="E9044" t="s">
        <v>3942</v>
      </c>
      <c r="F9044" s="27">
        <v>43312</v>
      </c>
      <c r="G9044">
        <v>25</v>
      </c>
      <c r="H9044" s="27">
        <v>45071</v>
      </c>
      <c r="I9044">
        <v>25</v>
      </c>
      <c r="J9044">
        <f>IFERROR(INDEX(Birlesme[campaign_price], MATCH(Birlesme[[#This Row],[Last_buy_date]], Birlesme[buy_date], 0)), "")</f>
        <v>62</v>
      </c>
      <c r="K9044" t="str">
        <f>IF(Birlesme[[#This Row],[Max_price]]&gt;Birlesme[[#This Row],[Last_campaign_price]],"Endirim olacaq","Endirim yoxdur")</f>
        <v>Endirim yoxdur</v>
      </c>
      <c r="L9044" t="str">
        <f>IF(Birlesme[[#This Row],[Endirim]]="Endirim yoxdur", "Yoxdur",INDEX(E:E, MATCH(Birlesme[[#This Row],[Max_price]],G:G,0)))</f>
        <v>Yoxdur</v>
      </c>
    </row>
    <row r="9045" spans="1:12" x14ac:dyDescent="0.25">
      <c r="A9045" t="s">
        <v>3507</v>
      </c>
      <c r="B9045" t="s">
        <v>3949</v>
      </c>
      <c r="C9045" s="27">
        <v>44766</v>
      </c>
      <c r="D9045" s="27">
        <v>45052</v>
      </c>
      <c r="E9045" t="s">
        <v>3942</v>
      </c>
      <c r="F9045" s="27">
        <v>43312</v>
      </c>
      <c r="G9045">
        <v>25</v>
      </c>
      <c r="H9045" s="27">
        <v>45071</v>
      </c>
      <c r="I9045">
        <v>25</v>
      </c>
      <c r="J9045">
        <f>IFERROR(INDEX(Birlesme[campaign_price], MATCH(Birlesme[[#This Row],[Last_buy_date]], Birlesme[buy_date], 0)), "")</f>
        <v>62</v>
      </c>
      <c r="K9045" t="str">
        <f>IF(Birlesme[[#This Row],[Max_price]]&gt;Birlesme[[#This Row],[Last_campaign_price]],"Endirim olacaq","Endirim yoxdur")</f>
        <v>Endirim yoxdur</v>
      </c>
      <c r="L9045" t="str">
        <f>IF(Birlesme[[#This Row],[Endirim]]="Endirim yoxdur", "Yoxdur",INDEX(E:E, MATCH(Birlesme[[#This Row],[Max_price]],G:G,0)))</f>
        <v>Yoxdur</v>
      </c>
    </row>
    <row r="9046" spans="1:12" x14ac:dyDescent="0.25">
      <c r="A9046" t="s">
        <v>3507</v>
      </c>
      <c r="B9046" t="s">
        <v>3925</v>
      </c>
      <c r="C9046" s="27">
        <v>44976</v>
      </c>
      <c r="D9046" s="27">
        <v>44976</v>
      </c>
      <c r="E9046" t="s">
        <v>3935</v>
      </c>
      <c r="F9046" s="27">
        <v>44156</v>
      </c>
      <c r="G9046">
        <v>13</v>
      </c>
      <c r="H9046" s="27">
        <v>45071</v>
      </c>
      <c r="I9046">
        <v>25</v>
      </c>
      <c r="J9046">
        <f>IFERROR(INDEX(Birlesme[campaign_price], MATCH(Birlesme[[#This Row],[Last_buy_date]], Birlesme[buy_date], 0)), "")</f>
        <v>62</v>
      </c>
      <c r="K9046" t="str">
        <f>IF(Birlesme[[#This Row],[Max_price]]&gt;Birlesme[[#This Row],[Last_campaign_price]],"Endirim olacaq","Endirim yoxdur")</f>
        <v>Endirim yoxdur</v>
      </c>
      <c r="L9046" t="str">
        <f>IF(Birlesme[[#This Row],[Endirim]]="Endirim yoxdur", "Yoxdur",INDEX(E:E, MATCH(Birlesme[[#This Row],[Max_price]],G:G,0)))</f>
        <v>Yoxdur</v>
      </c>
    </row>
    <row r="9047" spans="1:12" x14ac:dyDescent="0.25">
      <c r="A9047" t="s">
        <v>3507</v>
      </c>
      <c r="B9047" t="s">
        <v>3925</v>
      </c>
      <c r="C9047" s="27">
        <v>44976</v>
      </c>
      <c r="D9047" s="27">
        <v>45005</v>
      </c>
      <c r="E9047" t="s">
        <v>3935</v>
      </c>
      <c r="F9047" s="27">
        <v>44156</v>
      </c>
      <c r="G9047">
        <v>13</v>
      </c>
      <c r="H9047" s="27">
        <v>45071</v>
      </c>
      <c r="I9047">
        <v>25</v>
      </c>
      <c r="J9047">
        <f>IFERROR(INDEX(Birlesme[campaign_price], MATCH(Birlesme[[#This Row],[Last_buy_date]], Birlesme[buy_date], 0)), "")</f>
        <v>62</v>
      </c>
      <c r="K9047" t="str">
        <f>IF(Birlesme[[#This Row],[Max_price]]&gt;Birlesme[[#This Row],[Last_campaign_price]],"Endirim olacaq","Endirim yoxdur")</f>
        <v>Endirim yoxdur</v>
      </c>
      <c r="L9047" t="str">
        <f>IF(Birlesme[[#This Row],[Endirim]]="Endirim yoxdur", "Yoxdur",INDEX(E:E, MATCH(Birlesme[[#This Row],[Max_price]],G:G,0)))</f>
        <v>Yoxdur</v>
      </c>
    </row>
    <row r="9048" spans="1:12" x14ac:dyDescent="0.25">
      <c r="A9048" t="s">
        <v>3507</v>
      </c>
      <c r="B9048" t="s">
        <v>3925</v>
      </c>
      <c r="C9048" s="27">
        <v>44976</v>
      </c>
      <c r="D9048" s="27">
        <v>45017</v>
      </c>
      <c r="E9048" t="s">
        <v>3935</v>
      </c>
      <c r="F9048" s="27">
        <v>44156</v>
      </c>
      <c r="G9048">
        <v>13</v>
      </c>
      <c r="H9048" s="27">
        <v>45071</v>
      </c>
      <c r="I9048">
        <v>25</v>
      </c>
      <c r="J9048">
        <f>IFERROR(INDEX(Birlesme[campaign_price], MATCH(Birlesme[[#This Row],[Last_buy_date]], Birlesme[buy_date], 0)), "")</f>
        <v>62</v>
      </c>
      <c r="K9048" t="str">
        <f>IF(Birlesme[[#This Row],[Max_price]]&gt;Birlesme[[#This Row],[Last_campaign_price]],"Endirim olacaq","Endirim yoxdur")</f>
        <v>Endirim yoxdur</v>
      </c>
      <c r="L9048" t="str">
        <f>IF(Birlesme[[#This Row],[Endirim]]="Endirim yoxdur", "Yoxdur",INDEX(E:E, MATCH(Birlesme[[#This Row],[Max_price]],G:G,0)))</f>
        <v>Yoxdur</v>
      </c>
    </row>
    <row r="9049" spans="1:12" x14ac:dyDescent="0.25">
      <c r="A9049" t="s">
        <v>3507</v>
      </c>
      <c r="B9049" t="s">
        <v>3925</v>
      </c>
      <c r="C9049" s="27">
        <v>44976</v>
      </c>
      <c r="D9049" s="27">
        <v>45071</v>
      </c>
      <c r="E9049" t="s">
        <v>3935</v>
      </c>
      <c r="F9049" s="27">
        <v>44156</v>
      </c>
      <c r="G9049">
        <v>13</v>
      </c>
      <c r="H9049" s="27">
        <v>45071</v>
      </c>
      <c r="I9049">
        <v>25</v>
      </c>
      <c r="J9049">
        <f>IFERROR(INDEX(Birlesme[campaign_price], MATCH(Birlesme[[#This Row],[Last_buy_date]], Birlesme[buy_date], 0)), "")</f>
        <v>62</v>
      </c>
      <c r="K9049" t="str">
        <f>IF(Birlesme[[#This Row],[Max_price]]&gt;Birlesme[[#This Row],[Last_campaign_price]],"Endirim olacaq","Endirim yoxdur")</f>
        <v>Endirim yoxdur</v>
      </c>
      <c r="L9049" t="str">
        <f>IF(Birlesme[[#This Row],[Endirim]]="Endirim yoxdur", "Yoxdur",INDEX(E:E, MATCH(Birlesme[[#This Row],[Max_price]],G:G,0)))</f>
        <v>Yoxdur</v>
      </c>
    </row>
    <row r="9050" spans="1:12" x14ac:dyDescent="0.25">
      <c r="A9050" t="s">
        <v>3508</v>
      </c>
      <c r="B9050" t="s">
        <v>3925</v>
      </c>
      <c r="C9050" s="27">
        <v>44719</v>
      </c>
      <c r="D9050" s="27">
        <v>44719</v>
      </c>
      <c r="E9050" t="s">
        <v>3935</v>
      </c>
      <c r="F9050" s="27">
        <v>44156</v>
      </c>
      <c r="G9050">
        <v>13</v>
      </c>
      <c r="H9050" s="27">
        <v>45064</v>
      </c>
      <c r="I9050">
        <v>22</v>
      </c>
      <c r="J9050">
        <f>IFERROR(INDEX(Birlesme[campaign_price], MATCH(Birlesme[[#This Row],[Last_buy_date]], Birlesme[buy_date], 0)), "")</f>
        <v>27</v>
      </c>
      <c r="K9050" t="str">
        <f>IF(Birlesme[[#This Row],[Max_price]]&gt;Birlesme[[#This Row],[Last_campaign_price]],"Endirim olacaq","Endirim yoxdur")</f>
        <v>Endirim yoxdur</v>
      </c>
      <c r="L9050" t="str">
        <f>IF(Birlesme[[#This Row],[Endirim]]="Endirim yoxdur", "Yoxdur",INDEX(E:E, MATCH(Birlesme[[#This Row],[Max_price]],G:G,0)))</f>
        <v>Yoxdur</v>
      </c>
    </row>
    <row r="9051" spans="1:12" x14ac:dyDescent="0.25">
      <c r="A9051" t="s">
        <v>3508</v>
      </c>
      <c r="B9051" t="s">
        <v>3925</v>
      </c>
      <c r="C9051" s="27">
        <v>44719</v>
      </c>
      <c r="D9051" s="27">
        <v>44761</v>
      </c>
      <c r="E9051" t="s">
        <v>3935</v>
      </c>
      <c r="F9051" s="27">
        <v>44156</v>
      </c>
      <c r="G9051">
        <v>13</v>
      </c>
      <c r="H9051" s="27">
        <v>45064</v>
      </c>
      <c r="I9051">
        <v>22</v>
      </c>
      <c r="J9051">
        <f>IFERROR(INDEX(Birlesme[campaign_price], MATCH(Birlesme[[#This Row],[Last_buy_date]], Birlesme[buy_date], 0)), "")</f>
        <v>27</v>
      </c>
      <c r="K9051" t="str">
        <f>IF(Birlesme[[#This Row],[Max_price]]&gt;Birlesme[[#This Row],[Last_campaign_price]],"Endirim olacaq","Endirim yoxdur")</f>
        <v>Endirim yoxdur</v>
      </c>
      <c r="L9051" t="str">
        <f>IF(Birlesme[[#This Row],[Endirim]]="Endirim yoxdur", "Yoxdur",INDEX(E:E, MATCH(Birlesme[[#This Row],[Max_price]],G:G,0)))</f>
        <v>Yoxdur</v>
      </c>
    </row>
    <row r="9052" spans="1:12" x14ac:dyDescent="0.25">
      <c r="A9052" t="s">
        <v>3508</v>
      </c>
      <c r="B9052" t="s">
        <v>3925</v>
      </c>
      <c r="C9052" s="27">
        <v>44719</v>
      </c>
      <c r="D9052" s="27">
        <v>44783</v>
      </c>
      <c r="E9052" t="s">
        <v>3935</v>
      </c>
      <c r="F9052" s="27">
        <v>44156</v>
      </c>
      <c r="G9052">
        <v>13</v>
      </c>
      <c r="H9052" s="27">
        <v>45064</v>
      </c>
      <c r="I9052">
        <v>22</v>
      </c>
      <c r="J9052">
        <f>IFERROR(INDEX(Birlesme[campaign_price], MATCH(Birlesme[[#This Row],[Last_buy_date]], Birlesme[buy_date], 0)), "")</f>
        <v>27</v>
      </c>
      <c r="K9052" t="str">
        <f>IF(Birlesme[[#This Row],[Max_price]]&gt;Birlesme[[#This Row],[Last_campaign_price]],"Endirim olacaq","Endirim yoxdur")</f>
        <v>Endirim yoxdur</v>
      </c>
      <c r="L9052" t="str">
        <f>IF(Birlesme[[#This Row],[Endirim]]="Endirim yoxdur", "Yoxdur",INDEX(E:E, MATCH(Birlesme[[#This Row],[Max_price]],G:G,0)))</f>
        <v>Yoxdur</v>
      </c>
    </row>
    <row r="9053" spans="1:12" x14ac:dyDescent="0.25">
      <c r="A9053" t="s">
        <v>3508</v>
      </c>
      <c r="B9053" t="s">
        <v>3925</v>
      </c>
      <c r="C9053" s="27">
        <v>44719</v>
      </c>
      <c r="D9053" s="27">
        <v>44825</v>
      </c>
      <c r="E9053" t="s">
        <v>3935</v>
      </c>
      <c r="F9053" s="27">
        <v>44156</v>
      </c>
      <c r="G9053">
        <v>13</v>
      </c>
      <c r="H9053" s="27">
        <v>45064</v>
      </c>
      <c r="I9053">
        <v>22</v>
      </c>
      <c r="J9053">
        <f>IFERROR(INDEX(Birlesme[campaign_price], MATCH(Birlesme[[#This Row],[Last_buy_date]], Birlesme[buy_date], 0)), "")</f>
        <v>27</v>
      </c>
      <c r="K9053" t="str">
        <f>IF(Birlesme[[#This Row],[Max_price]]&gt;Birlesme[[#This Row],[Last_campaign_price]],"Endirim olacaq","Endirim yoxdur")</f>
        <v>Endirim yoxdur</v>
      </c>
      <c r="L9053" t="str">
        <f>IF(Birlesme[[#This Row],[Endirim]]="Endirim yoxdur", "Yoxdur",INDEX(E:E, MATCH(Birlesme[[#This Row],[Max_price]],G:G,0)))</f>
        <v>Yoxdur</v>
      </c>
    </row>
    <row r="9054" spans="1:12" x14ac:dyDescent="0.25">
      <c r="A9054" t="s">
        <v>3508</v>
      </c>
      <c r="B9054" t="s">
        <v>3925</v>
      </c>
      <c r="C9054" s="27">
        <v>44719</v>
      </c>
      <c r="D9054" s="27">
        <v>44937</v>
      </c>
      <c r="E9054" t="s">
        <v>3935</v>
      </c>
      <c r="F9054" s="27">
        <v>44156</v>
      </c>
      <c r="G9054">
        <v>13</v>
      </c>
      <c r="H9054" s="27">
        <v>45064</v>
      </c>
      <c r="I9054">
        <v>22</v>
      </c>
      <c r="J9054">
        <f>IFERROR(INDEX(Birlesme[campaign_price], MATCH(Birlesme[[#This Row],[Last_buy_date]], Birlesme[buy_date], 0)), "")</f>
        <v>27</v>
      </c>
      <c r="K9054" t="str">
        <f>IF(Birlesme[[#This Row],[Max_price]]&gt;Birlesme[[#This Row],[Last_campaign_price]],"Endirim olacaq","Endirim yoxdur")</f>
        <v>Endirim yoxdur</v>
      </c>
      <c r="L9054" t="str">
        <f>IF(Birlesme[[#This Row],[Endirim]]="Endirim yoxdur", "Yoxdur",INDEX(E:E, MATCH(Birlesme[[#This Row],[Max_price]],G:G,0)))</f>
        <v>Yoxdur</v>
      </c>
    </row>
    <row r="9055" spans="1:12" x14ac:dyDescent="0.25">
      <c r="A9055" t="s">
        <v>3508</v>
      </c>
      <c r="B9055" t="s">
        <v>3925</v>
      </c>
      <c r="C9055" s="27">
        <v>44719</v>
      </c>
      <c r="D9055" s="27">
        <v>44968</v>
      </c>
      <c r="E9055" t="s">
        <v>3935</v>
      </c>
      <c r="F9055" s="27">
        <v>44156</v>
      </c>
      <c r="G9055">
        <v>13</v>
      </c>
      <c r="H9055" s="27">
        <v>45064</v>
      </c>
      <c r="I9055">
        <v>22</v>
      </c>
      <c r="J9055">
        <f>IFERROR(INDEX(Birlesme[campaign_price], MATCH(Birlesme[[#This Row],[Last_buy_date]], Birlesme[buy_date], 0)), "")</f>
        <v>27</v>
      </c>
      <c r="K9055" t="str">
        <f>IF(Birlesme[[#This Row],[Max_price]]&gt;Birlesme[[#This Row],[Last_campaign_price]],"Endirim olacaq","Endirim yoxdur")</f>
        <v>Endirim yoxdur</v>
      </c>
      <c r="L9055" t="str">
        <f>IF(Birlesme[[#This Row],[Endirim]]="Endirim yoxdur", "Yoxdur",INDEX(E:E, MATCH(Birlesme[[#This Row],[Max_price]],G:G,0)))</f>
        <v>Yoxdur</v>
      </c>
    </row>
    <row r="9056" spans="1:12" x14ac:dyDescent="0.25">
      <c r="A9056" t="s">
        <v>3508</v>
      </c>
      <c r="B9056" t="s">
        <v>3925</v>
      </c>
      <c r="C9056" s="27">
        <v>44719</v>
      </c>
      <c r="D9056" s="27">
        <v>44992</v>
      </c>
      <c r="E9056" t="s">
        <v>3935</v>
      </c>
      <c r="F9056" s="27">
        <v>44156</v>
      </c>
      <c r="G9056">
        <v>13</v>
      </c>
      <c r="H9056" s="27">
        <v>45064</v>
      </c>
      <c r="I9056">
        <v>22</v>
      </c>
      <c r="J9056">
        <f>IFERROR(INDEX(Birlesme[campaign_price], MATCH(Birlesme[[#This Row],[Last_buy_date]], Birlesme[buy_date], 0)), "")</f>
        <v>27</v>
      </c>
      <c r="K9056" t="str">
        <f>IF(Birlesme[[#This Row],[Max_price]]&gt;Birlesme[[#This Row],[Last_campaign_price]],"Endirim olacaq","Endirim yoxdur")</f>
        <v>Endirim yoxdur</v>
      </c>
      <c r="L9056" t="str">
        <f>IF(Birlesme[[#This Row],[Endirim]]="Endirim yoxdur", "Yoxdur",INDEX(E:E, MATCH(Birlesme[[#This Row],[Max_price]],G:G,0)))</f>
        <v>Yoxdur</v>
      </c>
    </row>
    <row r="9057" spans="1:12" x14ac:dyDescent="0.25">
      <c r="A9057" t="s">
        <v>3508</v>
      </c>
      <c r="B9057" t="s">
        <v>3925</v>
      </c>
      <c r="C9057" s="27">
        <v>44719</v>
      </c>
      <c r="D9057" s="27">
        <v>45064</v>
      </c>
      <c r="E9057" t="s">
        <v>3935</v>
      </c>
      <c r="F9057" s="27">
        <v>44156</v>
      </c>
      <c r="G9057">
        <v>13</v>
      </c>
      <c r="H9057" s="27">
        <v>45064</v>
      </c>
      <c r="I9057">
        <v>22</v>
      </c>
      <c r="J9057">
        <f>IFERROR(INDEX(Birlesme[campaign_price], MATCH(Birlesme[[#This Row],[Last_buy_date]], Birlesme[buy_date], 0)), "")</f>
        <v>27</v>
      </c>
      <c r="K9057" t="str">
        <f>IF(Birlesme[[#This Row],[Max_price]]&gt;Birlesme[[#This Row],[Last_campaign_price]],"Endirim olacaq","Endirim yoxdur")</f>
        <v>Endirim yoxdur</v>
      </c>
      <c r="L9057" t="str">
        <f>IF(Birlesme[[#This Row],[Endirim]]="Endirim yoxdur", "Yoxdur",INDEX(E:E, MATCH(Birlesme[[#This Row],[Max_price]],G:G,0)))</f>
        <v>Yoxdur</v>
      </c>
    </row>
    <row r="9058" spans="1:12" x14ac:dyDescent="0.25">
      <c r="A9058" t="s">
        <v>3508</v>
      </c>
      <c r="B9058" t="s">
        <v>3924</v>
      </c>
      <c r="C9058" s="27">
        <v>44866</v>
      </c>
      <c r="D9058" s="27">
        <v>44866</v>
      </c>
      <c r="E9058" t="s">
        <v>3934</v>
      </c>
      <c r="F9058" s="27">
        <v>42352</v>
      </c>
      <c r="G9058">
        <v>22</v>
      </c>
      <c r="H9058" s="27">
        <v>45064</v>
      </c>
      <c r="I9058">
        <v>22</v>
      </c>
      <c r="J9058">
        <f>IFERROR(INDEX(Birlesme[campaign_price], MATCH(Birlesme[[#This Row],[Last_buy_date]], Birlesme[buy_date], 0)), "")</f>
        <v>27</v>
      </c>
      <c r="K9058" t="str">
        <f>IF(Birlesme[[#This Row],[Max_price]]&gt;Birlesme[[#This Row],[Last_campaign_price]],"Endirim olacaq","Endirim yoxdur")</f>
        <v>Endirim yoxdur</v>
      </c>
      <c r="L9058" t="str">
        <f>IF(Birlesme[[#This Row],[Endirim]]="Endirim yoxdur", "Yoxdur",INDEX(E:E, MATCH(Birlesme[[#This Row],[Max_price]],G:G,0)))</f>
        <v>Yoxdur</v>
      </c>
    </row>
    <row r="9059" spans="1:12" x14ac:dyDescent="0.25">
      <c r="A9059" t="s">
        <v>3508</v>
      </c>
      <c r="B9059" t="s">
        <v>3924</v>
      </c>
      <c r="C9059" s="27">
        <v>44866</v>
      </c>
      <c r="D9059" s="27">
        <v>44901</v>
      </c>
      <c r="E9059" t="s">
        <v>3934</v>
      </c>
      <c r="F9059" s="27">
        <v>42352</v>
      </c>
      <c r="G9059">
        <v>22</v>
      </c>
      <c r="H9059" s="27">
        <v>45064</v>
      </c>
      <c r="I9059">
        <v>22</v>
      </c>
      <c r="J9059">
        <f>IFERROR(INDEX(Birlesme[campaign_price], MATCH(Birlesme[[#This Row],[Last_buy_date]], Birlesme[buy_date], 0)), "")</f>
        <v>27</v>
      </c>
      <c r="K9059" t="str">
        <f>IF(Birlesme[[#This Row],[Max_price]]&gt;Birlesme[[#This Row],[Last_campaign_price]],"Endirim olacaq","Endirim yoxdur")</f>
        <v>Endirim yoxdur</v>
      </c>
      <c r="L9059" t="str">
        <f>IF(Birlesme[[#This Row],[Endirim]]="Endirim yoxdur", "Yoxdur",INDEX(E:E, MATCH(Birlesme[[#This Row],[Max_price]],G:G,0)))</f>
        <v>Yoxdur</v>
      </c>
    </row>
    <row r="9060" spans="1:12" x14ac:dyDescent="0.25">
      <c r="A9060" t="s">
        <v>3508</v>
      </c>
      <c r="B9060" t="s">
        <v>3924</v>
      </c>
      <c r="C9060" s="27">
        <v>44866</v>
      </c>
      <c r="D9060" s="27">
        <v>44940</v>
      </c>
      <c r="E9060" t="s">
        <v>3934</v>
      </c>
      <c r="F9060" s="27">
        <v>42352</v>
      </c>
      <c r="G9060">
        <v>22</v>
      </c>
      <c r="H9060" s="27">
        <v>45064</v>
      </c>
      <c r="I9060">
        <v>22</v>
      </c>
      <c r="J9060">
        <f>IFERROR(INDEX(Birlesme[campaign_price], MATCH(Birlesme[[#This Row],[Last_buy_date]], Birlesme[buy_date], 0)), "")</f>
        <v>27</v>
      </c>
      <c r="K9060" t="str">
        <f>IF(Birlesme[[#This Row],[Max_price]]&gt;Birlesme[[#This Row],[Last_campaign_price]],"Endirim olacaq","Endirim yoxdur")</f>
        <v>Endirim yoxdur</v>
      </c>
      <c r="L9060" t="str">
        <f>IF(Birlesme[[#This Row],[Endirim]]="Endirim yoxdur", "Yoxdur",INDEX(E:E, MATCH(Birlesme[[#This Row],[Max_price]],G:G,0)))</f>
        <v>Yoxdur</v>
      </c>
    </row>
    <row r="9061" spans="1:12" x14ac:dyDescent="0.25">
      <c r="A9061" t="s">
        <v>3508</v>
      </c>
      <c r="B9061" t="s">
        <v>3924</v>
      </c>
      <c r="C9061" s="27">
        <v>44866</v>
      </c>
      <c r="D9061" s="27">
        <v>44962</v>
      </c>
      <c r="E9061" t="s">
        <v>3934</v>
      </c>
      <c r="F9061" s="27">
        <v>42352</v>
      </c>
      <c r="G9061">
        <v>22</v>
      </c>
      <c r="H9061" s="27">
        <v>45064</v>
      </c>
      <c r="I9061">
        <v>22</v>
      </c>
      <c r="J9061">
        <f>IFERROR(INDEX(Birlesme[campaign_price], MATCH(Birlesme[[#This Row],[Last_buy_date]], Birlesme[buy_date], 0)), "")</f>
        <v>27</v>
      </c>
      <c r="K9061" t="str">
        <f>IF(Birlesme[[#This Row],[Max_price]]&gt;Birlesme[[#This Row],[Last_campaign_price]],"Endirim olacaq","Endirim yoxdur")</f>
        <v>Endirim yoxdur</v>
      </c>
      <c r="L9061" t="str">
        <f>IF(Birlesme[[#This Row],[Endirim]]="Endirim yoxdur", "Yoxdur",INDEX(E:E, MATCH(Birlesme[[#This Row],[Max_price]],G:G,0)))</f>
        <v>Yoxdur</v>
      </c>
    </row>
    <row r="9062" spans="1:12" x14ac:dyDescent="0.25">
      <c r="A9062" t="s">
        <v>3508</v>
      </c>
      <c r="B9062" t="s">
        <v>3924</v>
      </c>
      <c r="C9062" s="27">
        <v>44866</v>
      </c>
      <c r="D9062" s="27">
        <v>44989</v>
      </c>
      <c r="E9062" t="s">
        <v>3934</v>
      </c>
      <c r="F9062" s="27">
        <v>42352</v>
      </c>
      <c r="G9062">
        <v>22</v>
      </c>
      <c r="H9062" s="27">
        <v>45064</v>
      </c>
      <c r="I9062">
        <v>22</v>
      </c>
      <c r="J9062">
        <f>IFERROR(INDEX(Birlesme[campaign_price], MATCH(Birlesme[[#This Row],[Last_buy_date]], Birlesme[buy_date], 0)), "")</f>
        <v>27</v>
      </c>
      <c r="K9062" t="str">
        <f>IF(Birlesme[[#This Row],[Max_price]]&gt;Birlesme[[#This Row],[Last_campaign_price]],"Endirim olacaq","Endirim yoxdur")</f>
        <v>Endirim yoxdur</v>
      </c>
      <c r="L9062" t="str">
        <f>IF(Birlesme[[#This Row],[Endirim]]="Endirim yoxdur", "Yoxdur",INDEX(E:E, MATCH(Birlesme[[#This Row],[Max_price]],G:G,0)))</f>
        <v>Yoxdur</v>
      </c>
    </row>
    <row r="9063" spans="1:12" x14ac:dyDescent="0.25">
      <c r="A9063" t="s">
        <v>3508</v>
      </c>
      <c r="B9063" t="s">
        <v>3924</v>
      </c>
      <c r="C9063" s="27">
        <v>44866</v>
      </c>
      <c r="D9063" s="27">
        <v>45021</v>
      </c>
      <c r="E9063" t="s">
        <v>3934</v>
      </c>
      <c r="F9063" s="27">
        <v>42352</v>
      </c>
      <c r="G9063">
        <v>22</v>
      </c>
      <c r="H9063" s="27">
        <v>45064</v>
      </c>
      <c r="I9063">
        <v>22</v>
      </c>
      <c r="J9063">
        <f>IFERROR(INDEX(Birlesme[campaign_price], MATCH(Birlesme[[#This Row],[Last_buy_date]], Birlesme[buy_date], 0)), "")</f>
        <v>27</v>
      </c>
      <c r="K9063" t="str">
        <f>IF(Birlesme[[#This Row],[Max_price]]&gt;Birlesme[[#This Row],[Last_campaign_price]],"Endirim olacaq","Endirim yoxdur")</f>
        <v>Endirim yoxdur</v>
      </c>
      <c r="L9063" t="str">
        <f>IF(Birlesme[[#This Row],[Endirim]]="Endirim yoxdur", "Yoxdur",INDEX(E:E, MATCH(Birlesme[[#This Row],[Max_price]],G:G,0)))</f>
        <v>Yoxdur</v>
      </c>
    </row>
    <row r="9064" spans="1:12" x14ac:dyDescent="0.25">
      <c r="A9064" t="s">
        <v>3508</v>
      </c>
      <c r="B9064" t="s">
        <v>3924</v>
      </c>
      <c r="C9064" s="27">
        <v>44866</v>
      </c>
      <c r="D9064" s="27">
        <v>45055</v>
      </c>
      <c r="E9064" t="s">
        <v>3934</v>
      </c>
      <c r="F9064" s="27">
        <v>42352</v>
      </c>
      <c r="G9064">
        <v>22</v>
      </c>
      <c r="H9064" s="27">
        <v>45064</v>
      </c>
      <c r="I9064">
        <v>22</v>
      </c>
      <c r="J9064">
        <f>IFERROR(INDEX(Birlesme[campaign_price], MATCH(Birlesme[[#This Row],[Last_buy_date]], Birlesme[buy_date], 0)), "")</f>
        <v>27</v>
      </c>
      <c r="K9064" t="str">
        <f>IF(Birlesme[[#This Row],[Max_price]]&gt;Birlesme[[#This Row],[Last_campaign_price]],"Endirim olacaq","Endirim yoxdur")</f>
        <v>Endirim yoxdur</v>
      </c>
      <c r="L9064" t="str">
        <f>IF(Birlesme[[#This Row],[Endirim]]="Endirim yoxdur", "Yoxdur",INDEX(E:E, MATCH(Birlesme[[#This Row],[Max_price]],G:G,0)))</f>
        <v>Yoxdur</v>
      </c>
    </row>
    <row r="9065" spans="1:12" x14ac:dyDescent="0.25">
      <c r="A9065" t="s">
        <v>3509</v>
      </c>
      <c r="B9065" t="s">
        <v>3952</v>
      </c>
      <c r="C9065" s="27">
        <v>45034</v>
      </c>
      <c r="D9065" s="27">
        <v>45034</v>
      </c>
      <c r="E9065" t="s">
        <v>3945</v>
      </c>
      <c r="F9065" s="27">
        <v>43414</v>
      </c>
      <c r="G9065">
        <v>16</v>
      </c>
      <c r="H9065" s="27">
        <v>45084</v>
      </c>
      <c r="I9065">
        <v>16</v>
      </c>
      <c r="J9065">
        <f>IFERROR(INDEX(Birlesme[campaign_price], MATCH(Birlesme[[#This Row],[Last_buy_date]], Birlesme[buy_date], 0)), "")</f>
        <v>29</v>
      </c>
      <c r="K9065" t="str">
        <f>IF(Birlesme[[#This Row],[Max_price]]&gt;Birlesme[[#This Row],[Last_campaign_price]],"Endirim olacaq","Endirim yoxdur")</f>
        <v>Endirim yoxdur</v>
      </c>
      <c r="L9065" t="str">
        <f>IF(Birlesme[[#This Row],[Endirim]]="Endirim yoxdur", "Yoxdur",INDEX(E:E, MATCH(Birlesme[[#This Row],[Max_price]],G:G,0)))</f>
        <v>Yoxdur</v>
      </c>
    </row>
    <row r="9066" spans="1:12" x14ac:dyDescent="0.25">
      <c r="A9066" t="s">
        <v>3509</v>
      </c>
      <c r="B9066" t="s">
        <v>3952</v>
      </c>
      <c r="C9066" s="27">
        <v>45034</v>
      </c>
      <c r="D9066" s="27">
        <v>45074</v>
      </c>
      <c r="E9066" t="s">
        <v>3945</v>
      </c>
      <c r="F9066" s="27">
        <v>43414</v>
      </c>
      <c r="G9066">
        <v>16</v>
      </c>
      <c r="H9066" s="27">
        <v>45084</v>
      </c>
      <c r="I9066">
        <v>16</v>
      </c>
      <c r="J9066">
        <f>IFERROR(INDEX(Birlesme[campaign_price], MATCH(Birlesme[[#This Row],[Last_buy_date]], Birlesme[buy_date], 0)), "")</f>
        <v>29</v>
      </c>
      <c r="K9066" t="str">
        <f>IF(Birlesme[[#This Row],[Max_price]]&gt;Birlesme[[#This Row],[Last_campaign_price]],"Endirim olacaq","Endirim yoxdur")</f>
        <v>Endirim yoxdur</v>
      </c>
      <c r="L9066" t="str">
        <f>IF(Birlesme[[#This Row],[Endirim]]="Endirim yoxdur", "Yoxdur",INDEX(E:E, MATCH(Birlesme[[#This Row],[Max_price]],G:G,0)))</f>
        <v>Yoxdur</v>
      </c>
    </row>
    <row r="9067" spans="1:12" x14ac:dyDescent="0.25">
      <c r="A9067" t="s">
        <v>3509</v>
      </c>
      <c r="B9067" t="s">
        <v>3952</v>
      </c>
      <c r="C9067" s="27">
        <v>45034</v>
      </c>
      <c r="D9067" s="27">
        <v>45078</v>
      </c>
      <c r="E9067" t="s">
        <v>3945</v>
      </c>
      <c r="F9067" s="27">
        <v>43414</v>
      </c>
      <c r="G9067">
        <v>16</v>
      </c>
      <c r="H9067" s="27">
        <v>45084</v>
      </c>
      <c r="I9067">
        <v>16</v>
      </c>
      <c r="J9067">
        <f>IFERROR(INDEX(Birlesme[campaign_price], MATCH(Birlesme[[#This Row],[Last_buy_date]], Birlesme[buy_date], 0)), "")</f>
        <v>29</v>
      </c>
      <c r="K9067" t="str">
        <f>IF(Birlesme[[#This Row],[Max_price]]&gt;Birlesme[[#This Row],[Last_campaign_price]],"Endirim olacaq","Endirim yoxdur")</f>
        <v>Endirim yoxdur</v>
      </c>
      <c r="L9067" t="str">
        <f>IF(Birlesme[[#This Row],[Endirim]]="Endirim yoxdur", "Yoxdur",INDEX(E:E, MATCH(Birlesme[[#This Row],[Max_price]],G:G,0)))</f>
        <v>Yoxdur</v>
      </c>
    </row>
    <row r="9068" spans="1:12" x14ac:dyDescent="0.25">
      <c r="A9068" t="s">
        <v>3509</v>
      </c>
      <c r="B9068" t="s">
        <v>3951</v>
      </c>
      <c r="C9068" s="27">
        <v>45044</v>
      </c>
      <c r="D9068" s="27">
        <v>45044</v>
      </c>
      <c r="E9068" t="s">
        <v>3944</v>
      </c>
      <c r="F9068" s="27">
        <v>43340</v>
      </c>
      <c r="G9068">
        <v>14</v>
      </c>
      <c r="H9068" s="27">
        <v>45084</v>
      </c>
      <c r="I9068">
        <v>16</v>
      </c>
      <c r="J9068">
        <f>IFERROR(INDEX(Birlesme[campaign_price], MATCH(Birlesme[[#This Row],[Last_buy_date]], Birlesme[buy_date], 0)), "")</f>
        <v>29</v>
      </c>
      <c r="K9068" t="str">
        <f>IF(Birlesme[[#This Row],[Max_price]]&gt;Birlesme[[#This Row],[Last_campaign_price]],"Endirim olacaq","Endirim yoxdur")</f>
        <v>Endirim yoxdur</v>
      </c>
      <c r="L9068" t="str">
        <f>IF(Birlesme[[#This Row],[Endirim]]="Endirim yoxdur", "Yoxdur",INDEX(E:E, MATCH(Birlesme[[#This Row],[Max_price]],G:G,0)))</f>
        <v>Yoxdur</v>
      </c>
    </row>
    <row r="9069" spans="1:12" x14ac:dyDescent="0.25">
      <c r="A9069" t="s">
        <v>3509</v>
      </c>
      <c r="B9069" t="s">
        <v>3951</v>
      </c>
      <c r="C9069" s="27">
        <v>45044</v>
      </c>
      <c r="D9069" s="27">
        <v>45075</v>
      </c>
      <c r="E9069" t="s">
        <v>3944</v>
      </c>
      <c r="F9069" s="27">
        <v>43340</v>
      </c>
      <c r="G9069">
        <v>14</v>
      </c>
      <c r="H9069" s="27">
        <v>45084</v>
      </c>
      <c r="I9069">
        <v>16</v>
      </c>
      <c r="J9069">
        <f>IFERROR(INDEX(Birlesme[campaign_price], MATCH(Birlesme[[#This Row],[Last_buy_date]], Birlesme[buy_date], 0)), "")</f>
        <v>29</v>
      </c>
      <c r="K9069" t="str">
        <f>IF(Birlesme[[#This Row],[Max_price]]&gt;Birlesme[[#This Row],[Last_campaign_price]],"Endirim olacaq","Endirim yoxdur")</f>
        <v>Endirim yoxdur</v>
      </c>
      <c r="L9069" t="str">
        <f>IF(Birlesme[[#This Row],[Endirim]]="Endirim yoxdur", "Yoxdur",INDEX(E:E, MATCH(Birlesme[[#This Row],[Max_price]],G:G,0)))</f>
        <v>Yoxdur</v>
      </c>
    </row>
    <row r="9070" spans="1:12" x14ac:dyDescent="0.25">
      <c r="A9070" t="s">
        <v>3509</v>
      </c>
      <c r="B9070" t="s">
        <v>3951</v>
      </c>
      <c r="C9070" s="27">
        <v>45044</v>
      </c>
      <c r="D9070" s="27">
        <v>45084</v>
      </c>
      <c r="E9070" t="s">
        <v>3944</v>
      </c>
      <c r="F9070" s="27">
        <v>43340</v>
      </c>
      <c r="G9070">
        <v>14</v>
      </c>
      <c r="H9070" s="27">
        <v>45084</v>
      </c>
      <c r="I9070">
        <v>16</v>
      </c>
      <c r="J9070">
        <f>IFERROR(INDEX(Birlesme[campaign_price], MATCH(Birlesme[[#This Row],[Last_buy_date]], Birlesme[buy_date], 0)), "")</f>
        <v>29</v>
      </c>
      <c r="K9070" t="str">
        <f>IF(Birlesme[[#This Row],[Max_price]]&gt;Birlesme[[#This Row],[Last_campaign_price]],"Endirim olacaq","Endirim yoxdur")</f>
        <v>Endirim yoxdur</v>
      </c>
      <c r="L9070" t="str">
        <f>IF(Birlesme[[#This Row],[Endirim]]="Endirim yoxdur", "Yoxdur",INDEX(E:E, MATCH(Birlesme[[#This Row],[Max_price]],G:G,0)))</f>
        <v>Yoxdur</v>
      </c>
    </row>
    <row r="9071" spans="1:12" x14ac:dyDescent="0.25">
      <c r="A9071" t="s">
        <v>3510</v>
      </c>
      <c r="B9071" t="s">
        <v>3952</v>
      </c>
      <c r="C9071" s="27">
        <v>44908</v>
      </c>
      <c r="D9071" s="27">
        <v>44908</v>
      </c>
      <c r="E9071" t="s">
        <v>3945</v>
      </c>
      <c r="F9071" s="27">
        <v>43414</v>
      </c>
      <c r="G9071">
        <v>16</v>
      </c>
      <c r="H9071" s="27">
        <v>45067</v>
      </c>
      <c r="I9071">
        <v>26</v>
      </c>
      <c r="J9071">
        <f>IFERROR(INDEX(Birlesme[campaign_price], MATCH(Birlesme[[#This Row],[Last_buy_date]], Birlesme[buy_date], 0)), "")</f>
        <v>13</v>
      </c>
      <c r="K9071" t="str">
        <f>IF(Birlesme[[#This Row],[Max_price]]&gt;Birlesme[[#This Row],[Last_campaign_price]],"Endirim olacaq","Endirim yoxdur")</f>
        <v>Endirim olacaq</v>
      </c>
      <c r="L9071" t="str">
        <f>IF(Birlesme[[#This Row],[Endirim]]="Endirim yoxdur", "Yoxdur",INDEX(E:E, MATCH(Birlesme[[#This Row],[Max_price]],G:G,0)))</f>
        <v>HandsetRefurbished</v>
      </c>
    </row>
    <row r="9072" spans="1:12" x14ac:dyDescent="0.25">
      <c r="A9072" t="s">
        <v>3510</v>
      </c>
      <c r="B9072" t="s">
        <v>3952</v>
      </c>
      <c r="C9072" s="27">
        <v>44908</v>
      </c>
      <c r="D9072" s="27">
        <v>44949</v>
      </c>
      <c r="E9072" t="s">
        <v>3945</v>
      </c>
      <c r="F9072" s="27">
        <v>43414</v>
      </c>
      <c r="G9072">
        <v>16</v>
      </c>
      <c r="H9072" s="27">
        <v>45067</v>
      </c>
      <c r="I9072">
        <v>26</v>
      </c>
      <c r="J9072">
        <f>IFERROR(INDEX(Birlesme[campaign_price], MATCH(Birlesme[[#This Row],[Last_buy_date]], Birlesme[buy_date], 0)), "")</f>
        <v>13</v>
      </c>
      <c r="K9072" t="str">
        <f>IF(Birlesme[[#This Row],[Max_price]]&gt;Birlesme[[#This Row],[Last_campaign_price]],"Endirim olacaq","Endirim yoxdur")</f>
        <v>Endirim olacaq</v>
      </c>
      <c r="L9072" t="str">
        <f>IF(Birlesme[[#This Row],[Endirim]]="Endirim yoxdur", "Yoxdur",INDEX(E:E, MATCH(Birlesme[[#This Row],[Max_price]],G:G,0)))</f>
        <v>HandsetRefurbished</v>
      </c>
    </row>
    <row r="9073" spans="1:12" x14ac:dyDescent="0.25">
      <c r="A9073" t="s">
        <v>3510</v>
      </c>
      <c r="B9073" t="s">
        <v>3952</v>
      </c>
      <c r="C9073" s="27">
        <v>44908</v>
      </c>
      <c r="D9073" s="27">
        <v>44982</v>
      </c>
      <c r="E9073" t="s">
        <v>3945</v>
      </c>
      <c r="F9073" s="27">
        <v>43414</v>
      </c>
      <c r="G9073">
        <v>16</v>
      </c>
      <c r="H9073" s="27">
        <v>45067</v>
      </c>
      <c r="I9073">
        <v>26</v>
      </c>
      <c r="J9073">
        <f>IFERROR(INDEX(Birlesme[campaign_price], MATCH(Birlesme[[#This Row],[Last_buy_date]], Birlesme[buy_date], 0)), "")</f>
        <v>13</v>
      </c>
      <c r="K9073" t="str">
        <f>IF(Birlesme[[#This Row],[Max_price]]&gt;Birlesme[[#This Row],[Last_campaign_price]],"Endirim olacaq","Endirim yoxdur")</f>
        <v>Endirim olacaq</v>
      </c>
      <c r="L9073" t="str">
        <f>IF(Birlesme[[#This Row],[Endirim]]="Endirim yoxdur", "Yoxdur",INDEX(E:E, MATCH(Birlesme[[#This Row],[Max_price]],G:G,0)))</f>
        <v>HandsetRefurbished</v>
      </c>
    </row>
    <row r="9074" spans="1:12" x14ac:dyDescent="0.25">
      <c r="A9074" t="s">
        <v>3510</v>
      </c>
      <c r="B9074" t="s">
        <v>3952</v>
      </c>
      <c r="C9074" s="27">
        <v>44908</v>
      </c>
      <c r="D9074" s="27">
        <v>45010</v>
      </c>
      <c r="E9074" t="s">
        <v>3945</v>
      </c>
      <c r="F9074" s="27">
        <v>43414</v>
      </c>
      <c r="G9074">
        <v>16</v>
      </c>
      <c r="H9074" s="27">
        <v>45067</v>
      </c>
      <c r="I9074">
        <v>26</v>
      </c>
      <c r="J9074">
        <f>IFERROR(INDEX(Birlesme[campaign_price], MATCH(Birlesme[[#This Row],[Last_buy_date]], Birlesme[buy_date], 0)), "")</f>
        <v>13</v>
      </c>
      <c r="K9074" t="str">
        <f>IF(Birlesme[[#This Row],[Max_price]]&gt;Birlesme[[#This Row],[Last_campaign_price]],"Endirim olacaq","Endirim yoxdur")</f>
        <v>Endirim olacaq</v>
      </c>
      <c r="L9074" t="str">
        <f>IF(Birlesme[[#This Row],[Endirim]]="Endirim yoxdur", "Yoxdur",INDEX(E:E, MATCH(Birlesme[[#This Row],[Max_price]],G:G,0)))</f>
        <v>HandsetRefurbished</v>
      </c>
    </row>
    <row r="9075" spans="1:12" x14ac:dyDescent="0.25">
      <c r="A9075" t="s">
        <v>3510</v>
      </c>
      <c r="B9075" t="s">
        <v>3952</v>
      </c>
      <c r="C9075" s="27">
        <v>44908</v>
      </c>
      <c r="D9075" s="27">
        <v>45032</v>
      </c>
      <c r="E9075" t="s">
        <v>3945</v>
      </c>
      <c r="F9075" s="27">
        <v>43414</v>
      </c>
      <c r="G9075">
        <v>16</v>
      </c>
      <c r="H9075" s="27">
        <v>45067</v>
      </c>
      <c r="I9075">
        <v>26</v>
      </c>
      <c r="J9075">
        <f>IFERROR(INDEX(Birlesme[campaign_price], MATCH(Birlesme[[#This Row],[Last_buy_date]], Birlesme[buy_date], 0)), "")</f>
        <v>13</v>
      </c>
      <c r="K9075" t="str">
        <f>IF(Birlesme[[#This Row],[Max_price]]&gt;Birlesme[[#This Row],[Last_campaign_price]],"Endirim olacaq","Endirim yoxdur")</f>
        <v>Endirim olacaq</v>
      </c>
      <c r="L9075" t="str">
        <f>IF(Birlesme[[#This Row],[Endirim]]="Endirim yoxdur", "Yoxdur",INDEX(E:E, MATCH(Birlesme[[#This Row],[Max_price]],G:G,0)))</f>
        <v>HandsetRefurbished</v>
      </c>
    </row>
    <row r="9076" spans="1:12" x14ac:dyDescent="0.25">
      <c r="A9076" t="s">
        <v>3510</v>
      </c>
      <c r="B9076" t="s">
        <v>3952</v>
      </c>
      <c r="C9076" s="27">
        <v>44908</v>
      </c>
      <c r="D9076" s="27">
        <v>45064</v>
      </c>
      <c r="E9076" t="s">
        <v>3945</v>
      </c>
      <c r="F9076" s="27">
        <v>43414</v>
      </c>
      <c r="G9076">
        <v>16</v>
      </c>
      <c r="H9076" s="27">
        <v>45067</v>
      </c>
      <c r="I9076">
        <v>26</v>
      </c>
      <c r="J9076">
        <f>IFERROR(INDEX(Birlesme[campaign_price], MATCH(Birlesme[[#This Row],[Last_buy_date]], Birlesme[buy_date], 0)), "")</f>
        <v>13</v>
      </c>
      <c r="K9076" t="str">
        <f>IF(Birlesme[[#This Row],[Max_price]]&gt;Birlesme[[#This Row],[Last_campaign_price]],"Endirim olacaq","Endirim yoxdur")</f>
        <v>Endirim olacaq</v>
      </c>
      <c r="L9076" t="str">
        <f>IF(Birlesme[[#This Row],[Endirim]]="Endirim yoxdur", "Yoxdur",INDEX(E:E, MATCH(Birlesme[[#This Row],[Max_price]],G:G,0)))</f>
        <v>HandsetRefurbished</v>
      </c>
    </row>
    <row r="9077" spans="1:12" x14ac:dyDescent="0.25">
      <c r="A9077" t="s">
        <v>3510</v>
      </c>
      <c r="B9077" t="s">
        <v>3921</v>
      </c>
      <c r="C9077" s="27">
        <v>44942</v>
      </c>
      <c r="D9077" s="27">
        <v>44942</v>
      </c>
      <c r="E9077" t="s">
        <v>3931</v>
      </c>
      <c r="F9077" s="27">
        <v>43041</v>
      </c>
      <c r="G9077">
        <v>26</v>
      </c>
      <c r="H9077" s="27">
        <v>45067</v>
      </c>
      <c r="I9077">
        <v>26</v>
      </c>
      <c r="J9077">
        <f>IFERROR(INDEX(Birlesme[campaign_price], MATCH(Birlesme[[#This Row],[Last_buy_date]], Birlesme[buy_date], 0)), "")</f>
        <v>13</v>
      </c>
      <c r="K9077" t="str">
        <f>IF(Birlesme[[#This Row],[Max_price]]&gt;Birlesme[[#This Row],[Last_campaign_price]],"Endirim olacaq","Endirim yoxdur")</f>
        <v>Endirim olacaq</v>
      </c>
      <c r="L9077" t="str">
        <f>IF(Birlesme[[#This Row],[Endirim]]="Endirim yoxdur", "Yoxdur",INDEX(E:E, MATCH(Birlesme[[#This Row],[Max_price]],G:G,0)))</f>
        <v>HandsetRefurbished</v>
      </c>
    </row>
    <row r="9078" spans="1:12" x14ac:dyDescent="0.25">
      <c r="A9078" t="s">
        <v>3510</v>
      </c>
      <c r="B9078" t="s">
        <v>3921</v>
      </c>
      <c r="C9078" s="27">
        <v>44942</v>
      </c>
      <c r="D9078" s="27">
        <v>44980</v>
      </c>
      <c r="E9078" t="s">
        <v>3931</v>
      </c>
      <c r="F9078" s="27">
        <v>43041</v>
      </c>
      <c r="G9078">
        <v>26</v>
      </c>
      <c r="H9078" s="27">
        <v>45067</v>
      </c>
      <c r="I9078">
        <v>26</v>
      </c>
      <c r="J9078">
        <f>IFERROR(INDEX(Birlesme[campaign_price], MATCH(Birlesme[[#This Row],[Last_buy_date]], Birlesme[buy_date], 0)), "")</f>
        <v>13</v>
      </c>
      <c r="K9078" t="str">
        <f>IF(Birlesme[[#This Row],[Max_price]]&gt;Birlesme[[#This Row],[Last_campaign_price]],"Endirim olacaq","Endirim yoxdur")</f>
        <v>Endirim olacaq</v>
      </c>
      <c r="L9078" t="str">
        <f>IF(Birlesme[[#This Row],[Endirim]]="Endirim yoxdur", "Yoxdur",INDEX(E:E, MATCH(Birlesme[[#This Row],[Max_price]],G:G,0)))</f>
        <v>HandsetRefurbished</v>
      </c>
    </row>
    <row r="9079" spans="1:12" x14ac:dyDescent="0.25">
      <c r="A9079" t="s">
        <v>3510</v>
      </c>
      <c r="B9079" t="s">
        <v>3921</v>
      </c>
      <c r="C9079" s="27">
        <v>44942</v>
      </c>
      <c r="D9079" s="27">
        <v>45001</v>
      </c>
      <c r="E9079" t="s">
        <v>3931</v>
      </c>
      <c r="F9079" s="27">
        <v>43041</v>
      </c>
      <c r="G9079">
        <v>26</v>
      </c>
      <c r="H9079" s="27">
        <v>45067</v>
      </c>
      <c r="I9079">
        <v>26</v>
      </c>
      <c r="J9079">
        <f>IFERROR(INDEX(Birlesme[campaign_price], MATCH(Birlesme[[#This Row],[Last_buy_date]], Birlesme[buy_date], 0)), "")</f>
        <v>13</v>
      </c>
      <c r="K9079" t="str">
        <f>IF(Birlesme[[#This Row],[Max_price]]&gt;Birlesme[[#This Row],[Last_campaign_price]],"Endirim olacaq","Endirim yoxdur")</f>
        <v>Endirim olacaq</v>
      </c>
      <c r="L9079" t="str">
        <f>IF(Birlesme[[#This Row],[Endirim]]="Endirim yoxdur", "Yoxdur",INDEX(E:E, MATCH(Birlesme[[#This Row],[Max_price]],G:G,0)))</f>
        <v>HandsetRefurbished</v>
      </c>
    </row>
    <row r="9080" spans="1:12" x14ac:dyDescent="0.25">
      <c r="A9080" t="s">
        <v>3510</v>
      </c>
      <c r="B9080" t="s">
        <v>3921</v>
      </c>
      <c r="C9080" s="27">
        <v>44942</v>
      </c>
      <c r="D9080" s="27">
        <v>45034</v>
      </c>
      <c r="E9080" t="s">
        <v>3931</v>
      </c>
      <c r="F9080" s="27">
        <v>43041</v>
      </c>
      <c r="G9080">
        <v>26</v>
      </c>
      <c r="H9080" s="27">
        <v>45067</v>
      </c>
      <c r="I9080">
        <v>26</v>
      </c>
      <c r="J9080">
        <f>IFERROR(INDEX(Birlesme[campaign_price], MATCH(Birlesme[[#This Row],[Last_buy_date]], Birlesme[buy_date], 0)), "")</f>
        <v>13</v>
      </c>
      <c r="K9080" t="str">
        <f>IF(Birlesme[[#This Row],[Max_price]]&gt;Birlesme[[#This Row],[Last_campaign_price]],"Endirim olacaq","Endirim yoxdur")</f>
        <v>Endirim olacaq</v>
      </c>
      <c r="L9080" t="str">
        <f>IF(Birlesme[[#This Row],[Endirim]]="Endirim yoxdur", "Yoxdur",INDEX(E:E, MATCH(Birlesme[[#This Row],[Max_price]],G:G,0)))</f>
        <v>HandsetRefurbished</v>
      </c>
    </row>
    <row r="9081" spans="1:12" x14ac:dyDescent="0.25">
      <c r="A9081" t="s">
        <v>3510</v>
      </c>
      <c r="B9081" t="s">
        <v>3921</v>
      </c>
      <c r="C9081" s="27">
        <v>44942</v>
      </c>
      <c r="D9081" s="27">
        <v>45067</v>
      </c>
      <c r="E9081" t="s">
        <v>3931</v>
      </c>
      <c r="F9081" s="27">
        <v>43041</v>
      </c>
      <c r="G9081">
        <v>26</v>
      </c>
      <c r="H9081" s="27">
        <v>45067</v>
      </c>
      <c r="I9081">
        <v>26</v>
      </c>
      <c r="J9081">
        <f>IFERROR(INDEX(Birlesme[campaign_price], MATCH(Birlesme[[#This Row],[Last_buy_date]], Birlesme[buy_date], 0)), "")</f>
        <v>13</v>
      </c>
      <c r="K9081" t="str">
        <f>IF(Birlesme[[#This Row],[Max_price]]&gt;Birlesme[[#This Row],[Last_campaign_price]],"Endirim olacaq","Endirim yoxdur")</f>
        <v>Endirim olacaq</v>
      </c>
      <c r="L9081" t="str">
        <f>IF(Birlesme[[#This Row],[Endirim]]="Endirim yoxdur", "Yoxdur",INDEX(E:E, MATCH(Birlesme[[#This Row],[Max_price]],G:G,0)))</f>
        <v>HandsetRefurbished</v>
      </c>
    </row>
    <row r="9082" spans="1:12" x14ac:dyDescent="0.25">
      <c r="A9082" t="s">
        <v>3511</v>
      </c>
      <c r="B9082" t="s">
        <v>3949</v>
      </c>
      <c r="C9082" s="27">
        <v>44699</v>
      </c>
      <c r="D9082" s="27">
        <v>44699</v>
      </c>
      <c r="E9082" t="s">
        <v>3942</v>
      </c>
      <c r="F9082" s="27">
        <v>43312</v>
      </c>
      <c r="G9082">
        <v>25</v>
      </c>
      <c r="H9082" s="27">
        <v>45066</v>
      </c>
      <c r="I9082">
        <v>65</v>
      </c>
      <c r="J9082">
        <f>IFERROR(INDEX(Birlesme[campaign_price], MATCH(Birlesme[[#This Row],[Last_buy_date]], Birlesme[buy_date], 0)), "")</f>
        <v>29</v>
      </c>
      <c r="K9082" t="str">
        <f>IF(Birlesme[[#This Row],[Max_price]]&gt;Birlesme[[#This Row],[Last_campaign_price]],"Endirim olacaq","Endirim yoxdur")</f>
        <v>Endirim olacaq</v>
      </c>
      <c r="L9082" t="str">
        <f>IF(Birlesme[[#This Row],[Endirim]]="Endirim yoxdur", "Yoxdur",INDEX(E:E, MATCH(Birlesme[[#This Row],[Max_price]],G:G,0)))</f>
        <v>HasCreditCard</v>
      </c>
    </row>
    <row r="9083" spans="1:12" x14ac:dyDescent="0.25">
      <c r="A9083" t="s">
        <v>3511</v>
      </c>
      <c r="B9083" t="s">
        <v>3949</v>
      </c>
      <c r="C9083" s="27">
        <v>44699</v>
      </c>
      <c r="D9083" s="27">
        <v>44767</v>
      </c>
      <c r="E9083" t="s">
        <v>3942</v>
      </c>
      <c r="F9083" s="27">
        <v>43312</v>
      </c>
      <c r="G9083">
        <v>25</v>
      </c>
      <c r="H9083" s="27">
        <v>45066</v>
      </c>
      <c r="I9083">
        <v>65</v>
      </c>
      <c r="J9083">
        <f>IFERROR(INDEX(Birlesme[campaign_price], MATCH(Birlesme[[#This Row],[Last_buy_date]], Birlesme[buy_date], 0)), "")</f>
        <v>29</v>
      </c>
      <c r="K9083" t="str">
        <f>IF(Birlesme[[#This Row],[Max_price]]&gt;Birlesme[[#This Row],[Last_campaign_price]],"Endirim olacaq","Endirim yoxdur")</f>
        <v>Endirim olacaq</v>
      </c>
      <c r="L9083" t="str">
        <f>IF(Birlesme[[#This Row],[Endirim]]="Endirim yoxdur", "Yoxdur",INDEX(E:E, MATCH(Birlesme[[#This Row],[Max_price]],G:G,0)))</f>
        <v>HasCreditCard</v>
      </c>
    </row>
    <row r="9084" spans="1:12" x14ac:dyDescent="0.25">
      <c r="A9084" t="s">
        <v>3511</v>
      </c>
      <c r="B9084" t="s">
        <v>3949</v>
      </c>
      <c r="C9084" s="27">
        <v>44699</v>
      </c>
      <c r="D9084" s="27">
        <v>44797</v>
      </c>
      <c r="E9084" t="s">
        <v>3942</v>
      </c>
      <c r="F9084" s="27">
        <v>43312</v>
      </c>
      <c r="G9084">
        <v>25</v>
      </c>
      <c r="H9084" s="27">
        <v>45066</v>
      </c>
      <c r="I9084">
        <v>65</v>
      </c>
      <c r="J9084">
        <f>IFERROR(INDEX(Birlesme[campaign_price], MATCH(Birlesme[[#This Row],[Last_buy_date]], Birlesme[buy_date], 0)), "")</f>
        <v>29</v>
      </c>
      <c r="K9084" t="str">
        <f>IF(Birlesme[[#This Row],[Max_price]]&gt;Birlesme[[#This Row],[Last_campaign_price]],"Endirim olacaq","Endirim yoxdur")</f>
        <v>Endirim olacaq</v>
      </c>
      <c r="L9084" t="str">
        <f>IF(Birlesme[[#This Row],[Endirim]]="Endirim yoxdur", "Yoxdur",INDEX(E:E, MATCH(Birlesme[[#This Row],[Max_price]],G:G,0)))</f>
        <v>HasCreditCard</v>
      </c>
    </row>
    <row r="9085" spans="1:12" x14ac:dyDescent="0.25">
      <c r="A9085" t="s">
        <v>3511</v>
      </c>
      <c r="B9085" t="s">
        <v>3949</v>
      </c>
      <c r="C9085" s="27">
        <v>44699</v>
      </c>
      <c r="D9085" s="27">
        <v>44826</v>
      </c>
      <c r="E9085" t="s">
        <v>3942</v>
      </c>
      <c r="F9085" s="27">
        <v>43312</v>
      </c>
      <c r="G9085">
        <v>25</v>
      </c>
      <c r="H9085" s="27">
        <v>45066</v>
      </c>
      <c r="I9085">
        <v>65</v>
      </c>
      <c r="J9085">
        <f>IFERROR(INDEX(Birlesme[campaign_price], MATCH(Birlesme[[#This Row],[Last_buy_date]], Birlesme[buy_date], 0)), "")</f>
        <v>29</v>
      </c>
      <c r="K9085" t="str">
        <f>IF(Birlesme[[#This Row],[Max_price]]&gt;Birlesme[[#This Row],[Last_campaign_price]],"Endirim olacaq","Endirim yoxdur")</f>
        <v>Endirim olacaq</v>
      </c>
      <c r="L9085" t="str">
        <f>IF(Birlesme[[#This Row],[Endirim]]="Endirim yoxdur", "Yoxdur",INDEX(E:E, MATCH(Birlesme[[#This Row],[Max_price]],G:G,0)))</f>
        <v>HasCreditCard</v>
      </c>
    </row>
    <row r="9086" spans="1:12" x14ac:dyDescent="0.25">
      <c r="A9086" t="s">
        <v>3511</v>
      </c>
      <c r="B9086" t="s">
        <v>3949</v>
      </c>
      <c r="C9086" s="27">
        <v>44699</v>
      </c>
      <c r="D9086" s="27">
        <v>44853</v>
      </c>
      <c r="E9086" t="s">
        <v>3942</v>
      </c>
      <c r="F9086" s="27">
        <v>43312</v>
      </c>
      <c r="G9086">
        <v>25</v>
      </c>
      <c r="H9086" s="27">
        <v>45066</v>
      </c>
      <c r="I9086">
        <v>65</v>
      </c>
      <c r="J9086">
        <f>IFERROR(INDEX(Birlesme[campaign_price], MATCH(Birlesme[[#This Row],[Last_buy_date]], Birlesme[buy_date], 0)), "")</f>
        <v>29</v>
      </c>
      <c r="K9086" t="str">
        <f>IF(Birlesme[[#This Row],[Max_price]]&gt;Birlesme[[#This Row],[Last_campaign_price]],"Endirim olacaq","Endirim yoxdur")</f>
        <v>Endirim olacaq</v>
      </c>
      <c r="L9086" t="str">
        <f>IF(Birlesme[[#This Row],[Endirim]]="Endirim yoxdur", "Yoxdur",INDEX(E:E, MATCH(Birlesme[[#This Row],[Max_price]],G:G,0)))</f>
        <v>HasCreditCard</v>
      </c>
    </row>
    <row r="9087" spans="1:12" x14ac:dyDescent="0.25">
      <c r="A9087" t="s">
        <v>3511</v>
      </c>
      <c r="B9087" t="s">
        <v>3949</v>
      </c>
      <c r="C9087" s="27">
        <v>44699</v>
      </c>
      <c r="D9087" s="27">
        <v>44887</v>
      </c>
      <c r="E9087" t="s">
        <v>3942</v>
      </c>
      <c r="F9087" s="27">
        <v>43312</v>
      </c>
      <c r="G9087">
        <v>25</v>
      </c>
      <c r="H9087" s="27">
        <v>45066</v>
      </c>
      <c r="I9087">
        <v>65</v>
      </c>
      <c r="J9087">
        <f>IFERROR(INDEX(Birlesme[campaign_price], MATCH(Birlesme[[#This Row],[Last_buy_date]], Birlesme[buy_date], 0)), "")</f>
        <v>29</v>
      </c>
      <c r="K9087" t="str">
        <f>IF(Birlesme[[#This Row],[Max_price]]&gt;Birlesme[[#This Row],[Last_campaign_price]],"Endirim olacaq","Endirim yoxdur")</f>
        <v>Endirim olacaq</v>
      </c>
      <c r="L9087" t="str">
        <f>IF(Birlesme[[#This Row],[Endirim]]="Endirim yoxdur", "Yoxdur",INDEX(E:E, MATCH(Birlesme[[#This Row],[Max_price]],G:G,0)))</f>
        <v>HasCreditCard</v>
      </c>
    </row>
    <row r="9088" spans="1:12" x14ac:dyDescent="0.25">
      <c r="A9088" t="s">
        <v>3511</v>
      </c>
      <c r="B9088" t="s">
        <v>3949</v>
      </c>
      <c r="C9088" s="27">
        <v>44699</v>
      </c>
      <c r="D9088" s="27">
        <v>44917</v>
      </c>
      <c r="E9088" t="s">
        <v>3942</v>
      </c>
      <c r="F9088" s="27">
        <v>43312</v>
      </c>
      <c r="G9088">
        <v>25</v>
      </c>
      <c r="H9088" s="27">
        <v>45066</v>
      </c>
      <c r="I9088">
        <v>65</v>
      </c>
      <c r="J9088">
        <f>IFERROR(INDEX(Birlesme[campaign_price], MATCH(Birlesme[[#This Row],[Last_buy_date]], Birlesme[buy_date], 0)), "")</f>
        <v>29</v>
      </c>
      <c r="K9088" t="str">
        <f>IF(Birlesme[[#This Row],[Max_price]]&gt;Birlesme[[#This Row],[Last_campaign_price]],"Endirim olacaq","Endirim yoxdur")</f>
        <v>Endirim olacaq</v>
      </c>
      <c r="L9088" t="str">
        <f>IF(Birlesme[[#This Row],[Endirim]]="Endirim yoxdur", "Yoxdur",INDEX(E:E, MATCH(Birlesme[[#This Row],[Max_price]],G:G,0)))</f>
        <v>HasCreditCard</v>
      </c>
    </row>
    <row r="9089" spans="1:12" x14ac:dyDescent="0.25">
      <c r="A9089" t="s">
        <v>3511</v>
      </c>
      <c r="B9089" t="s">
        <v>3949</v>
      </c>
      <c r="C9089" s="27">
        <v>44699</v>
      </c>
      <c r="D9089" s="27">
        <v>44948</v>
      </c>
      <c r="E9089" t="s">
        <v>3942</v>
      </c>
      <c r="F9089" s="27">
        <v>43312</v>
      </c>
      <c r="G9089">
        <v>25</v>
      </c>
      <c r="H9089" s="27">
        <v>45066</v>
      </c>
      <c r="I9089">
        <v>65</v>
      </c>
      <c r="J9089">
        <f>IFERROR(INDEX(Birlesme[campaign_price], MATCH(Birlesme[[#This Row],[Last_buy_date]], Birlesme[buy_date], 0)), "")</f>
        <v>29</v>
      </c>
      <c r="K9089" t="str">
        <f>IF(Birlesme[[#This Row],[Max_price]]&gt;Birlesme[[#This Row],[Last_campaign_price]],"Endirim olacaq","Endirim yoxdur")</f>
        <v>Endirim olacaq</v>
      </c>
      <c r="L9089" t="str">
        <f>IF(Birlesme[[#This Row],[Endirim]]="Endirim yoxdur", "Yoxdur",INDEX(E:E, MATCH(Birlesme[[#This Row],[Max_price]],G:G,0)))</f>
        <v>HasCreditCard</v>
      </c>
    </row>
    <row r="9090" spans="1:12" x14ac:dyDescent="0.25">
      <c r="A9090" t="s">
        <v>3511</v>
      </c>
      <c r="B9090" t="s">
        <v>3949</v>
      </c>
      <c r="C9090" s="27">
        <v>44699</v>
      </c>
      <c r="D9090" s="27">
        <v>44978</v>
      </c>
      <c r="E9090" t="s">
        <v>3942</v>
      </c>
      <c r="F9090" s="27">
        <v>43312</v>
      </c>
      <c r="G9090">
        <v>25</v>
      </c>
      <c r="H9090" s="27">
        <v>45066</v>
      </c>
      <c r="I9090">
        <v>65</v>
      </c>
      <c r="J9090">
        <f>IFERROR(INDEX(Birlesme[campaign_price], MATCH(Birlesme[[#This Row],[Last_buy_date]], Birlesme[buy_date], 0)), "")</f>
        <v>29</v>
      </c>
      <c r="K9090" t="str">
        <f>IF(Birlesme[[#This Row],[Max_price]]&gt;Birlesme[[#This Row],[Last_campaign_price]],"Endirim olacaq","Endirim yoxdur")</f>
        <v>Endirim olacaq</v>
      </c>
      <c r="L9090" t="str">
        <f>IF(Birlesme[[#This Row],[Endirim]]="Endirim yoxdur", "Yoxdur",INDEX(E:E, MATCH(Birlesme[[#This Row],[Max_price]],G:G,0)))</f>
        <v>HasCreditCard</v>
      </c>
    </row>
    <row r="9091" spans="1:12" x14ac:dyDescent="0.25">
      <c r="A9091" t="s">
        <v>3511</v>
      </c>
      <c r="B9091" t="s">
        <v>3949</v>
      </c>
      <c r="C9091" s="27">
        <v>44699</v>
      </c>
      <c r="D9091" s="27">
        <v>44989</v>
      </c>
      <c r="E9091" t="s">
        <v>3942</v>
      </c>
      <c r="F9091" s="27">
        <v>43312</v>
      </c>
      <c r="G9091">
        <v>25</v>
      </c>
      <c r="H9091" s="27">
        <v>45066</v>
      </c>
      <c r="I9091">
        <v>65</v>
      </c>
      <c r="J9091">
        <f>IFERROR(INDEX(Birlesme[campaign_price], MATCH(Birlesme[[#This Row],[Last_buy_date]], Birlesme[buy_date], 0)), "")</f>
        <v>29</v>
      </c>
      <c r="K9091" t="str">
        <f>IF(Birlesme[[#This Row],[Max_price]]&gt;Birlesme[[#This Row],[Last_campaign_price]],"Endirim olacaq","Endirim yoxdur")</f>
        <v>Endirim olacaq</v>
      </c>
      <c r="L9091" t="str">
        <f>IF(Birlesme[[#This Row],[Endirim]]="Endirim yoxdur", "Yoxdur",INDEX(E:E, MATCH(Birlesme[[#This Row],[Max_price]],G:G,0)))</f>
        <v>HasCreditCard</v>
      </c>
    </row>
    <row r="9092" spans="1:12" x14ac:dyDescent="0.25">
      <c r="A9092" t="s">
        <v>3511</v>
      </c>
      <c r="B9092" t="s">
        <v>3949</v>
      </c>
      <c r="C9092" s="27">
        <v>44699</v>
      </c>
      <c r="D9092" s="27">
        <v>45049</v>
      </c>
      <c r="E9092" t="s">
        <v>3942</v>
      </c>
      <c r="F9092" s="27">
        <v>43312</v>
      </c>
      <c r="G9092">
        <v>25</v>
      </c>
      <c r="H9092" s="27">
        <v>45066</v>
      </c>
      <c r="I9092">
        <v>65</v>
      </c>
      <c r="J9092">
        <f>IFERROR(INDEX(Birlesme[campaign_price], MATCH(Birlesme[[#This Row],[Last_buy_date]], Birlesme[buy_date], 0)), "")</f>
        <v>29</v>
      </c>
      <c r="K9092" t="str">
        <f>IF(Birlesme[[#This Row],[Max_price]]&gt;Birlesme[[#This Row],[Last_campaign_price]],"Endirim olacaq","Endirim yoxdur")</f>
        <v>Endirim olacaq</v>
      </c>
      <c r="L9092" t="str">
        <f>IF(Birlesme[[#This Row],[Endirim]]="Endirim yoxdur", "Yoxdur",INDEX(E:E, MATCH(Birlesme[[#This Row],[Max_price]],G:G,0)))</f>
        <v>HasCreditCard</v>
      </c>
    </row>
    <row r="9093" spans="1:12" x14ac:dyDescent="0.25">
      <c r="A9093" t="s">
        <v>3511</v>
      </c>
      <c r="B9093" t="s">
        <v>3948</v>
      </c>
      <c r="C9093" s="27">
        <v>44875</v>
      </c>
      <c r="D9093" s="27">
        <v>44875</v>
      </c>
      <c r="E9093" t="s">
        <v>3941</v>
      </c>
      <c r="F9093" s="27">
        <v>44532</v>
      </c>
      <c r="G9093">
        <v>65</v>
      </c>
      <c r="H9093" s="27">
        <v>45066</v>
      </c>
      <c r="I9093">
        <v>65</v>
      </c>
      <c r="J9093">
        <f>IFERROR(INDEX(Birlesme[campaign_price], MATCH(Birlesme[[#This Row],[Last_buy_date]], Birlesme[buy_date], 0)), "")</f>
        <v>29</v>
      </c>
      <c r="K9093" t="str">
        <f>IF(Birlesme[[#This Row],[Max_price]]&gt;Birlesme[[#This Row],[Last_campaign_price]],"Endirim olacaq","Endirim yoxdur")</f>
        <v>Endirim olacaq</v>
      </c>
      <c r="L9093" t="str">
        <f>IF(Birlesme[[#This Row],[Endirim]]="Endirim yoxdur", "Yoxdur",INDEX(E:E, MATCH(Birlesme[[#This Row],[Max_price]],G:G,0)))</f>
        <v>HasCreditCard</v>
      </c>
    </row>
    <row r="9094" spans="1:12" x14ac:dyDescent="0.25">
      <c r="A9094" t="s">
        <v>3511</v>
      </c>
      <c r="B9094" t="s">
        <v>3948</v>
      </c>
      <c r="C9094" s="27">
        <v>44875</v>
      </c>
      <c r="D9094" s="27">
        <v>44911</v>
      </c>
      <c r="E9094" t="s">
        <v>3941</v>
      </c>
      <c r="F9094" s="27">
        <v>44532</v>
      </c>
      <c r="G9094">
        <v>65</v>
      </c>
      <c r="H9094" s="27">
        <v>45066</v>
      </c>
      <c r="I9094">
        <v>65</v>
      </c>
      <c r="J9094">
        <f>IFERROR(INDEX(Birlesme[campaign_price], MATCH(Birlesme[[#This Row],[Last_buy_date]], Birlesme[buy_date], 0)), "")</f>
        <v>29</v>
      </c>
      <c r="K9094" t="str">
        <f>IF(Birlesme[[#This Row],[Max_price]]&gt;Birlesme[[#This Row],[Last_campaign_price]],"Endirim olacaq","Endirim yoxdur")</f>
        <v>Endirim olacaq</v>
      </c>
      <c r="L9094" t="str">
        <f>IF(Birlesme[[#This Row],[Endirim]]="Endirim yoxdur", "Yoxdur",INDEX(E:E, MATCH(Birlesme[[#This Row],[Max_price]],G:G,0)))</f>
        <v>HasCreditCard</v>
      </c>
    </row>
    <row r="9095" spans="1:12" x14ac:dyDescent="0.25">
      <c r="A9095" t="s">
        <v>3511</v>
      </c>
      <c r="B9095" t="s">
        <v>3948</v>
      </c>
      <c r="C9095" s="27">
        <v>44875</v>
      </c>
      <c r="D9095" s="27">
        <v>44949</v>
      </c>
      <c r="E9095" t="s">
        <v>3941</v>
      </c>
      <c r="F9095" s="27">
        <v>44532</v>
      </c>
      <c r="G9095">
        <v>65</v>
      </c>
      <c r="H9095" s="27">
        <v>45066</v>
      </c>
      <c r="I9095">
        <v>65</v>
      </c>
      <c r="J9095">
        <f>IFERROR(INDEX(Birlesme[campaign_price], MATCH(Birlesme[[#This Row],[Last_buy_date]], Birlesme[buy_date], 0)), "")</f>
        <v>29</v>
      </c>
      <c r="K9095" t="str">
        <f>IF(Birlesme[[#This Row],[Max_price]]&gt;Birlesme[[#This Row],[Last_campaign_price]],"Endirim olacaq","Endirim yoxdur")</f>
        <v>Endirim olacaq</v>
      </c>
      <c r="L9095" t="str">
        <f>IF(Birlesme[[#This Row],[Endirim]]="Endirim yoxdur", "Yoxdur",INDEX(E:E, MATCH(Birlesme[[#This Row],[Max_price]],G:G,0)))</f>
        <v>HasCreditCard</v>
      </c>
    </row>
    <row r="9096" spans="1:12" x14ac:dyDescent="0.25">
      <c r="A9096" t="s">
        <v>3511</v>
      </c>
      <c r="B9096" t="s">
        <v>3948</v>
      </c>
      <c r="C9096" s="27">
        <v>44875</v>
      </c>
      <c r="D9096" s="27">
        <v>44970</v>
      </c>
      <c r="E9096" t="s">
        <v>3941</v>
      </c>
      <c r="F9096" s="27">
        <v>44532</v>
      </c>
      <c r="G9096">
        <v>65</v>
      </c>
      <c r="H9096" s="27">
        <v>45066</v>
      </c>
      <c r="I9096">
        <v>65</v>
      </c>
      <c r="J9096">
        <f>IFERROR(INDEX(Birlesme[campaign_price], MATCH(Birlesme[[#This Row],[Last_buy_date]], Birlesme[buy_date], 0)), "")</f>
        <v>29</v>
      </c>
      <c r="K9096" t="str">
        <f>IF(Birlesme[[#This Row],[Max_price]]&gt;Birlesme[[#This Row],[Last_campaign_price]],"Endirim olacaq","Endirim yoxdur")</f>
        <v>Endirim olacaq</v>
      </c>
      <c r="L9096" t="str">
        <f>IF(Birlesme[[#This Row],[Endirim]]="Endirim yoxdur", "Yoxdur",INDEX(E:E, MATCH(Birlesme[[#This Row],[Max_price]],G:G,0)))</f>
        <v>HasCreditCard</v>
      </c>
    </row>
    <row r="9097" spans="1:12" x14ac:dyDescent="0.25">
      <c r="A9097" t="s">
        <v>3511</v>
      </c>
      <c r="B9097" t="s">
        <v>3948</v>
      </c>
      <c r="C9097" s="27">
        <v>44875</v>
      </c>
      <c r="D9097" s="27">
        <v>45008</v>
      </c>
      <c r="E9097" t="s">
        <v>3941</v>
      </c>
      <c r="F9097" s="27">
        <v>44532</v>
      </c>
      <c r="G9097">
        <v>65</v>
      </c>
      <c r="H9097" s="27">
        <v>45066</v>
      </c>
      <c r="I9097">
        <v>65</v>
      </c>
      <c r="J9097">
        <f>IFERROR(INDEX(Birlesme[campaign_price], MATCH(Birlesme[[#This Row],[Last_buy_date]], Birlesme[buy_date], 0)), "")</f>
        <v>29</v>
      </c>
      <c r="K9097" t="str">
        <f>IF(Birlesme[[#This Row],[Max_price]]&gt;Birlesme[[#This Row],[Last_campaign_price]],"Endirim olacaq","Endirim yoxdur")</f>
        <v>Endirim olacaq</v>
      </c>
      <c r="L9097" t="str">
        <f>IF(Birlesme[[#This Row],[Endirim]]="Endirim yoxdur", "Yoxdur",INDEX(E:E, MATCH(Birlesme[[#This Row],[Max_price]],G:G,0)))</f>
        <v>HasCreditCard</v>
      </c>
    </row>
    <row r="9098" spans="1:12" x14ac:dyDescent="0.25">
      <c r="A9098" t="s">
        <v>3511</v>
      </c>
      <c r="B9098" t="s">
        <v>3948</v>
      </c>
      <c r="C9098" s="27">
        <v>44875</v>
      </c>
      <c r="D9098" s="27">
        <v>45041</v>
      </c>
      <c r="E9098" t="s">
        <v>3941</v>
      </c>
      <c r="F9098" s="27">
        <v>44532</v>
      </c>
      <c r="G9098">
        <v>65</v>
      </c>
      <c r="H9098" s="27">
        <v>45066</v>
      </c>
      <c r="I9098">
        <v>65</v>
      </c>
      <c r="J9098">
        <f>IFERROR(INDEX(Birlesme[campaign_price], MATCH(Birlesme[[#This Row],[Last_buy_date]], Birlesme[buy_date], 0)), "")</f>
        <v>29</v>
      </c>
      <c r="K9098" t="str">
        <f>IF(Birlesme[[#This Row],[Max_price]]&gt;Birlesme[[#This Row],[Last_campaign_price]],"Endirim olacaq","Endirim yoxdur")</f>
        <v>Endirim olacaq</v>
      </c>
      <c r="L9098" t="str">
        <f>IF(Birlesme[[#This Row],[Endirim]]="Endirim yoxdur", "Yoxdur",INDEX(E:E, MATCH(Birlesme[[#This Row],[Max_price]],G:G,0)))</f>
        <v>HasCreditCard</v>
      </c>
    </row>
    <row r="9099" spans="1:12" x14ac:dyDescent="0.25">
      <c r="A9099" t="s">
        <v>3511</v>
      </c>
      <c r="B9099" t="s">
        <v>3948</v>
      </c>
      <c r="C9099" s="27">
        <v>44875</v>
      </c>
      <c r="D9099" s="27">
        <v>45066</v>
      </c>
      <c r="E9099" t="s">
        <v>3941</v>
      </c>
      <c r="F9099" s="27">
        <v>44532</v>
      </c>
      <c r="G9099">
        <v>65</v>
      </c>
      <c r="H9099" s="27">
        <v>45066</v>
      </c>
      <c r="I9099">
        <v>65</v>
      </c>
      <c r="J9099">
        <f>IFERROR(INDEX(Birlesme[campaign_price], MATCH(Birlesme[[#This Row],[Last_buy_date]], Birlesme[buy_date], 0)), "")</f>
        <v>29</v>
      </c>
      <c r="K9099" t="str">
        <f>IF(Birlesme[[#This Row],[Max_price]]&gt;Birlesme[[#This Row],[Last_campaign_price]],"Endirim olacaq","Endirim yoxdur")</f>
        <v>Endirim olacaq</v>
      </c>
      <c r="L9099" t="str">
        <f>IF(Birlesme[[#This Row],[Endirim]]="Endirim yoxdur", "Yoxdur",INDEX(E:E, MATCH(Birlesme[[#This Row],[Max_price]],G:G,0)))</f>
        <v>HasCreditCard</v>
      </c>
    </row>
    <row r="9100" spans="1:12" x14ac:dyDescent="0.25">
      <c r="A9100" t="s">
        <v>3512</v>
      </c>
      <c r="B9100" t="s">
        <v>3951</v>
      </c>
      <c r="C9100" s="27">
        <v>44712</v>
      </c>
      <c r="D9100" s="27">
        <v>44712</v>
      </c>
      <c r="E9100" t="s">
        <v>3944</v>
      </c>
      <c r="F9100" s="27">
        <v>43340</v>
      </c>
      <c r="G9100">
        <v>14</v>
      </c>
      <c r="H9100" s="27">
        <v>45081</v>
      </c>
      <c r="I9100">
        <v>26</v>
      </c>
      <c r="J9100">
        <f>IFERROR(INDEX(Birlesme[campaign_price], MATCH(Birlesme[[#This Row],[Last_buy_date]], Birlesme[buy_date], 0)), "")</f>
        <v>14</v>
      </c>
      <c r="K9100" t="str">
        <f>IF(Birlesme[[#This Row],[Max_price]]&gt;Birlesme[[#This Row],[Last_campaign_price]],"Endirim olacaq","Endirim yoxdur")</f>
        <v>Endirim olacaq</v>
      </c>
      <c r="L9100" t="str">
        <f>IF(Birlesme[[#This Row],[Endirim]]="Endirim yoxdur", "Yoxdur",INDEX(E:E, MATCH(Birlesme[[#This Row],[Max_price]],G:G,0)))</f>
        <v>HandsetRefurbished</v>
      </c>
    </row>
    <row r="9101" spans="1:12" x14ac:dyDescent="0.25">
      <c r="A9101" t="s">
        <v>3512</v>
      </c>
      <c r="B9101" t="s">
        <v>3951</v>
      </c>
      <c r="C9101" s="27">
        <v>44712</v>
      </c>
      <c r="D9101" s="27">
        <v>44756</v>
      </c>
      <c r="E9101" t="s">
        <v>3944</v>
      </c>
      <c r="F9101" s="27">
        <v>43340</v>
      </c>
      <c r="G9101">
        <v>14</v>
      </c>
      <c r="H9101" s="27">
        <v>45081</v>
      </c>
      <c r="I9101">
        <v>26</v>
      </c>
      <c r="J9101">
        <f>IFERROR(INDEX(Birlesme[campaign_price], MATCH(Birlesme[[#This Row],[Last_buy_date]], Birlesme[buy_date], 0)), "")</f>
        <v>14</v>
      </c>
      <c r="K9101" t="str">
        <f>IF(Birlesme[[#This Row],[Max_price]]&gt;Birlesme[[#This Row],[Last_campaign_price]],"Endirim olacaq","Endirim yoxdur")</f>
        <v>Endirim olacaq</v>
      </c>
      <c r="L9101" t="str">
        <f>IF(Birlesme[[#This Row],[Endirim]]="Endirim yoxdur", "Yoxdur",INDEX(E:E, MATCH(Birlesme[[#This Row],[Max_price]],G:G,0)))</f>
        <v>HandsetRefurbished</v>
      </c>
    </row>
    <row r="9102" spans="1:12" x14ac:dyDescent="0.25">
      <c r="A9102" t="s">
        <v>3512</v>
      </c>
      <c r="B9102" t="s">
        <v>3951</v>
      </c>
      <c r="C9102" s="27">
        <v>44712</v>
      </c>
      <c r="D9102" s="27">
        <v>44774</v>
      </c>
      <c r="E9102" t="s">
        <v>3944</v>
      </c>
      <c r="F9102" s="27">
        <v>43340</v>
      </c>
      <c r="G9102">
        <v>14</v>
      </c>
      <c r="H9102" s="27">
        <v>45081</v>
      </c>
      <c r="I9102">
        <v>26</v>
      </c>
      <c r="J9102">
        <f>IFERROR(INDEX(Birlesme[campaign_price], MATCH(Birlesme[[#This Row],[Last_buy_date]], Birlesme[buy_date], 0)), "")</f>
        <v>14</v>
      </c>
      <c r="K9102" t="str">
        <f>IF(Birlesme[[#This Row],[Max_price]]&gt;Birlesme[[#This Row],[Last_campaign_price]],"Endirim olacaq","Endirim yoxdur")</f>
        <v>Endirim olacaq</v>
      </c>
      <c r="L9102" t="str">
        <f>IF(Birlesme[[#This Row],[Endirim]]="Endirim yoxdur", "Yoxdur",INDEX(E:E, MATCH(Birlesme[[#This Row],[Max_price]],G:G,0)))</f>
        <v>HandsetRefurbished</v>
      </c>
    </row>
    <row r="9103" spans="1:12" x14ac:dyDescent="0.25">
      <c r="A9103" t="s">
        <v>3512</v>
      </c>
      <c r="B9103" t="s">
        <v>3951</v>
      </c>
      <c r="C9103" s="27">
        <v>44712</v>
      </c>
      <c r="D9103" s="27">
        <v>44810</v>
      </c>
      <c r="E9103" t="s">
        <v>3944</v>
      </c>
      <c r="F9103" s="27">
        <v>43340</v>
      </c>
      <c r="G9103">
        <v>14</v>
      </c>
      <c r="H9103" s="27">
        <v>45081</v>
      </c>
      <c r="I9103">
        <v>26</v>
      </c>
      <c r="J9103">
        <f>IFERROR(INDEX(Birlesme[campaign_price], MATCH(Birlesme[[#This Row],[Last_buy_date]], Birlesme[buy_date], 0)), "")</f>
        <v>14</v>
      </c>
      <c r="K9103" t="str">
        <f>IF(Birlesme[[#This Row],[Max_price]]&gt;Birlesme[[#This Row],[Last_campaign_price]],"Endirim olacaq","Endirim yoxdur")</f>
        <v>Endirim olacaq</v>
      </c>
      <c r="L9103" t="str">
        <f>IF(Birlesme[[#This Row],[Endirim]]="Endirim yoxdur", "Yoxdur",INDEX(E:E, MATCH(Birlesme[[#This Row],[Max_price]],G:G,0)))</f>
        <v>HandsetRefurbished</v>
      </c>
    </row>
    <row r="9104" spans="1:12" x14ac:dyDescent="0.25">
      <c r="A9104" t="s">
        <v>3512</v>
      </c>
      <c r="B9104" t="s">
        <v>3951</v>
      </c>
      <c r="C9104" s="27">
        <v>44712</v>
      </c>
      <c r="D9104" s="27">
        <v>44843</v>
      </c>
      <c r="E9104" t="s">
        <v>3944</v>
      </c>
      <c r="F9104" s="27">
        <v>43340</v>
      </c>
      <c r="G9104">
        <v>14</v>
      </c>
      <c r="H9104" s="27">
        <v>45081</v>
      </c>
      <c r="I9104">
        <v>26</v>
      </c>
      <c r="J9104">
        <f>IFERROR(INDEX(Birlesme[campaign_price], MATCH(Birlesme[[#This Row],[Last_buy_date]], Birlesme[buy_date], 0)), "")</f>
        <v>14</v>
      </c>
      <c r="K9104" t="str">
        <f>IF(Birlesme[[#This Row],[Max_price]]&gt;Birlesme[[#This Row],[Last_campaign_price]],"Endirim olacaq","Endirim yoxdur")</f>
        <v>Endirim olacaq</v>
      </c>
      <c r="L9104" t="str">
        <f>IF(Birlesme[[#This Row],[Endirim]]="Endirim yoxdur", "Yoxdur",INDEX(E:E, MATCH(Birlesme[[#This Row],[Max_price]],G:G,0)))</f>
        <v>HandsetRefurbished</v>
      </c>
    </row>
    <row r="9105" spans="1:12" x14ac:dyDescent="0.25">
      <c r="A9105" t="s">
        <v>3512</v>
      </c>
      <c r="B9105" t="s">
        <v>3951</v>
      </c>
      <c r="C9105" s="27">
        <v>44712</v>
      </c>
      <c r="D9105" s="27">
        <v>44926</v>
      </c>
      <c r="E9105" t="s">
        <v>3944</v>
      </c>
      <c r="F9105" s="27">
        <v>43340</v>
      </c>
      <c r="G9105">
        <v>14</v>
      </c>
      <c r="H9105" s="27">
        <v>45081</v>
      </c>
      <c r="I9105">
        <v>26</v>
      </c>
      <c r="J9105">
        <f>IFERROR(INDEX(Birlesme[campaign_price], MATCH(Birlesme[[#This Row],[Last_buy_date]], Birlesme[buy_date], 0)), "")</f>
        <v>14</v>
      </c>
      <c r="K9105" t="str">
        <f>IF(Birlesme[[#This Row],[Max_price]]&gt;Birlesme[[#This Row],[Last_campaign_price]],"Endirim olacaq","Endirim yoxdur")</f>
        <v>Endirim olacaq</v>
      </c>
      <c r="L9105" t="str">
        <f>IF(Birlesme[[#This Row],[Endirim]]="Endirim yoxdur", "Yoxdur",INDEX(E:E, MATCH(Birlesme[[#This Row],[Max_price]],G:G,0)))</f>
        <v>HandsetRefurbished</v>
      </c>
    </row>
    <row r="9106" spans="1:12" x14ac:dyDescent="0.25">
      <c r="A9106" t="s">
        <v>3512</v>
      </c>
      <c r="B9106" t="s">
        <v>3951</v>
      </c>
      <c r="C9106" s="27">
        <v>44712</v>
      </c>
      <c r="D9106" s="27">
        <v>44936</v>
      </c>
      <c r="E9106" t="s">
        <v>3944</v>
      </c>
      <c r="F9106" s="27">
        <v>43340</v>
      </c>
      <c r="G9106">
        <v>14</v>
      </c>
      <c r="H9106" s="27">
        <v>45081</v>
      </c>
      <c r="I9106">
        <v>26</v>
      </c>
      <c r="J9106">
        <f>IFERROR(INDEX(Birlesme[campaign_price], MATCH(Birlesme[[#This Row],[Last_buy_date]], Birlesme[buy_date], 0)), "")</f>
        <v>14</v>
      </c>
      <c r="K9106" t="str">
        <f>IF(Birlesme[[#This Row],[Max_price]]&gt;Birlesme[[#This Row],[Last_campaign_price]],"Endirim olacaq","Endirim yoxdur")</f>
        <v>Endirim olacaq</v>
      </c>
      <c r="L9106" t="str">
        <f>IF(Birlesme[[#This Row],[Endirim]]="Endirim yoxdur", "Yoxdur",INDEX(E:E, MATCH(Birlesme[[#This Row],[Max_price]],G:G,0)))</f>
        <v>HandsetRefurbished</v>
      </c>
    </row>
    <row r="9107" spans="1:12" x14ac:dyDescent="0.25">
      <c r="A9107" t="s">
        <v>3512</v>
      </c>
      <c r="B9107" t="s">
        <v>3951</v>
      </c>
      <c r="C9107" s="27">
        <v>44712</v>
      </c>
      <c r="D9107" s="27">
        <v>44969</v>
      </c>
      <c r="E9107" t="s">
        <v>3944</v>
      </c>
      <c r="F9107" s="27">
        <v>43340</v>
      </c>
      <c r="G9107">
        <v>14</v>
      </c>
      <c r="H9107" s="27">
        <v>45081</v>
      </c>
      <c r="I9107">
        <v>26</v>
      </c>
      <c r="J9107">
        <f>IFERROR(INDEX(Birlesme[campaign_price], MATCH(Birlesme[[#This Row],[Last_buy_date]], Birlesme[buy_date], 0)), "")</f>
        <v>14</v>
      </c>
      <c r="K9107" t="str">
        <f>IF(Birlesme[[#This Row],[Max_price]]&gt;Birlesme[[#This Row],[Last_campaign_price]],"Endirim olacaq","Endirim yoxdur")</f>
        <v>Endirim olacaq</v>
      </c>
      <c r="L9107" t="str">
        <f>IF(Birlesme[[#This Row],[Endirim]]="Endirim yoxdur", "Yoxdur",INDEX(E:E, MATCH(Birlesme[[#This Row],[Max_price]],G:G,0)))</f>
        <v>HandsetRefurbished</v>
      </c>
    </row>
    <row r="9108" spans="1:12" x14ac:dyDescent="0.25">
      <c r="A9108" t="s">
        <v>3512</v>
      </c>
      <c r="B9108" t="s">
        <v>3951</v>
      </c>
      <c r="C9108" s="27">
        <v>44712</v>
      </c>
      <c r="D9108" s="27">
        <v>45017</v>
      </c>
      <c r="E9108" t="s">
        <v>3944</v>
      </c>
      <c r="F9108" s="27">
        <v>43340</v>
      </c>
      <c r="G9108">
        <v>14</v>
      </c>
      <c r="H9108" s="27">
        <v>45081</v>
      </c>
      <c r="I9108">
        <v>26</v>
      </c>
      <c r="J9108">
        <f>IFERROR(INDEX(Birlesme[campaign_price], MATCH(Birlesme[[#This Row],[Last_buy_date]], Birlesme[buy_date], 0)), "")</f>
        <v>14</v>
      </c>
      <c r="K9108" t="str">
        <f>IF(Birlesme[[#This Row],[Max_price]]&gt;Birlesme[[#This Row],[Last_campaign_price]],"Endirim olacaq","Endirim yoxdur")</f>
        <v>Endirim olacaq</v>
      </c>
      <c r="L9108" t="str">
        <f>IF(Birlesme[[#This Row],[Endirim]]="Endirim yoxdur", "Yoxdur",INDEX(E:E, MATCH(Birlesme[[#This Row],[Max_price]],G:G,0)))</f>
        <v>HandsetRefurbished</v>
      </c>
    </row>
    <row r="9109" spans="1:12" x14ac:dyDescent="0.25">
      <c r="A9109" t="s">
        <v>3512</v>
      </c>
      <c r="B9109" t="s">
        <v>3951</v>
      </c>
      <c r="C9109" s="27">
        <v>44712</v>
      </c>
      <c r="D9109" s="27">
        <v>45052</v>
      </c>
      <c r="E9109" t="s">
        <v>3944</v>
      </c>
      <c r="F9109" s="27">
        <v>43340</v>
      </c>
      <c r="G9109">
        <v>14</v>
      </c>
      <c r="H9109" s="27">
        <v>45081</v>
      </c>
      <c r="I9109">
        <v>26</v>
      </c>
      <c r="J9109">
        <f>IFERROR(INDEX(Birlesme[campaign_price], MATCH(Birlesme[[#This Row],[Last_buy_date]], Birlesme[buy_date], 0)), "")</f>
        <v>14</v>
      </c>
      <c r="K9109" t="str">
        <f>IF(Birlesme[[#This Row],[Max_price]]&gt;Birlesme[[#This Row],[Last_campaign_price]],"Endirim olacaq","Endirim yoxdur")</f>
        <v>Endirim olacaq</v>
      </c>
      <c r="L9109" t="str">
        <f>IF(Birlesme[[#This Row],[Endirim]]="Endirim yoxdur", "Yoxdur",INDEX(E:E, MATCH(Birlesme[[#This Row],[Max_price]],G:G,0)))</f>
        <v>HandsetRefurbished</v>
      </c>
    </row>
    <row r="9110" spans="1:12" x14ac:dyDescent="0.25">
      <c r="A9110" t="s">
        <v>3512</v>
      </c>
      <c r="B9110" t="s">
        <v>3923</v>
      </c>
      <c r="C9110" s="27">
        <v>44885</v>
      </c>
      <c r="D9110" s="27">
        <v>44885</v>
      </c>
      <c r="E9110" t="s">
        <v>3933</v>
      </c>
      <c r="F9110" s="27">
        <v>43502</v>
      </c>
      <c r="G9110">
        <v>26</v>
      </c>
      <c r="H9110" s="27">
        <v>45081</v>
      </c>
      <c r="I9110">
        <v>26</v>
      </c>
      <c r="J9110">
        <f>IFERROR(INDEX(Birlesme[campaign_price], MATCH(Birlesme[[#This Row],[Last_buy_date]], Birlesme[buy_date], 0)), "")</f>
        <v>14</v>
      </c>
      <c r="K9110" t="str">
        <f>IF(Birlesme[[#This Row],[Max_price]]&gt;Birlesme[[#This Row],[Last_campaign_price]],"Endirim olacaq","Endirim yoxdur")</f>
        <v>Endirim olacaq</v>
      </c>
      <c r="L9110" t="str">
        <f>IF(Birlesme[[#This Row],[Endirim]]="Endirim yoxdur", "Yoxdur",INDEX(E:E, MATCH(Birlesme[[#This Row],[Max_price]],G:G,0)))</f>
        <v>HandsetRefurbished</v>
      </c>
    </row>
    <row r="9111" spans="1:12" x14ac:dyDescent="0.25">
      <c r="A9111" t="s">
        <v>3512</v>
      </c>
      <c r="B9111" t="s">
        <v>3923</v>
      </c>
      <c r="C9111" s="27">
        <v>44885</v>
      </c>
      <c r="D9111" s="27">
        <v>44918</v>
      </c>
      <c r="E9111" t="s">
        <v>3933</v>
      </c>
      <c r="F9111" s="27">
        <v>43502</v>
      </c>
      <c r="G9111">
        <v>26</v>
      </c>
      <c r="H9111" s="27">
        <v>45081</v>
      </c>
      <c r="I9111">
        <v>26</v>
      </c>
      <c r="J9111">
        <f>IFERROR(INDEX(Birlesme[campaign_price], MATCH(Birlesme[[#This Row],[Last_buy_date]], Birlesme[buy_date], 0)), "")</f>
        <v>14</v>
      </c>
      <c r="K9111" t="str">
        <f>IF(Birlesme[[#This Row],[Max_price]]&gt;Birlesme[[#This Row],[Last_campaign_price]],"Endirim olacaq","Endirim yoxdur")</f>
        <v>Endirim olacaq</v>
      </c>
      <c r="L9111" t="str">
        <f>IF(Birlesme[[#This Row],[Endirim]]="Endirim yoxdur", "Yoxdur",INDEX(E:E, MATCH(Birlesme[[#This Row],[Max_price]],G:G,0)))</f>
        <v>HandsetRefurbished</v>
      </c>
    </row>
    <row r="9112" spans="1:12" x14ac:dyDescent="0.25">
      <c r="A9112" t="s">
        <v>3512</v>
      </c>
      <c r="B9112" t="s">
        <v>3923</v>
      </c>
      <c r="C9112" s="27">
        <v>44885</v>
      </c>
      <c r="D9112" s="27">
        <v>44952</v>
      </c>
      <c r="E9112" t="s">
        <v>3933</v>
      </c>
      <c r="F9112" s="27">
        <v>43502</v>
      </c>
      <c r="G9112">
        <v>26</v>
      </c>
      <c r="H9112" s="27">
        <v>45081</v>
      </c>
      <c r="I9112">
        <v>26</v>
      </c>
      <c r="J9112">
        <f>IFERROR(INDEX(Birlesme[campaign_price], MATCH(Birlesme[[#This Row],[Last_buy_date]], Birlesme[buy_date], 0)), "")</f>
        <v>14</v>
      </c>
      <c r="K9112" t="str">
        <f>IF(Birlesme[[#This Row],[Max_price]]&gt;Birlesme[[#This Row],[Last_campaign_price]],"Endirim olacaq","Endirim yoxdur")</f>
        <v>Endirim olacaq</v>
      </c>
      <c r="L9112" t="str">
        <f>IF(Birlesme[[#This Row],[Endirim]]="Endirim yoxdur", "Yoxdur",INDEX(E:E, MATCH(Birlesme[[#This Row],[Max_price]],G:G,0)))</f>
        <v>HandsetRefurbished</v>
      </c>
    </row>
    <row r="9113" spans="1:12" x14ac:dyDescent="0.25">
      <c r="A9113" t="s">
        <v>3512</v>
      </c>
      <c r="B9113" t="s">
        <v>3923</v>
      </c>
      <c r="C9113" s="27">
        <v>44885</v>
      </c>
      <c r="D9113" s="27">
        <v>44985</v>
      </c>
      <c r="E9113" t="s">
        <v>3933</v>
      </c>
      <c r="F9113" s="27">
        <v>43502</v>
      </c>
      <c r="G9113">
        <v>26</v>
      </c>
      <c r="H9113" s="27">
        <v>45081</v>
      </c>
      <c r="I9113">
        <v>26</v>
      </c>
      <c r="J9113">
        <f>IFERROR(INDEX(Birlesme[campaign_price], MATCH(Birlesme[[#This Row],[Last_buy_date]], Birlesme[buy_date], 0)), "")</f>
        <v>14</v>
      </c>
      <c r="K9113" t="str">
        <f>IF(Birlesme[[#This Row],[Max_price]]&gt;Birlesme[[#This Row],[Last_campaign_price]],"Endirim olacaq","Endirim yoxdur")</f>
        <v>Endirim olacaq</v>
      </c>
      <c r="L9113" t="str">
        <f>IF(Birlesme[[#This Row],[Endirim]]="Endirim yoxdur", "Yoxdur",INDEX(E:E, MATCH(Birlesme[[#This Row],[Max_price]],G:G,0)))</f>
        <v>HandsetRefurbished</v>
      </c>
    </row>
    <row r="9114" spans="1:12" x14ac:dyDescent="0.25">
      <c r="A9114" t="s">
        <v>3512</v>
      </c>
      <c r="B9114" t="s">
        <v>3923</v>
      </c>
      <c r="C9114" s="27">
        <v>44885</v>
      </c>
      <c r="D9114" s="27">
        <v>45007</v>
      </c>
      <c r="E9114" t="s">
        <v>3933</v>
      </c>
      <c r="F9114" s="27">
        <v>43502</v>
      </c>
      <c r="G9114">
        <v>26</v>
      </c>
      <c r="H9114" s="27">
        <v>45081</v>
      </c>
      <c r="I9114">
        <v>26</v>
      </c>
      <c r="J9114">
        <f>IFERROR(INDEX(Birlesme[campaign_price], MATCH(Birlesme[[#This Row],[Last_buy_date]], Birlesme[buy_date], 0)), "")</f>
        <v>14</v>
      </c>
      <c r="K9114" t="str">
        <f>IF(Birlesme[[#This Row],[Max_price]]&gt;Birlesme[[#This Row],[Last_campaign_price]],"Endirim olacaq","Endirim yoxdur")</f>
        <v>Endirim olacaq</v>
      </c>
      <c r="L9114" t="str">
        <f>IF(Birlesme[[#This Row],[Endirim]]="Endirim yoxdur", "Yoxdur",INDEX(E:E, MATCH(Birlesme[[#This Row],[Max_price]],G:G,0)))</f>
        <v>HandsetRefurbished</v>
      </c>
    </row>
    <row r="9115" spans="1:12" x14ac:dyDescent="0.25">
      <c r="A9115" t="s">
        <v>3512</v>
      </c>
      <c r="B9115" t="s">
        <v>3923</v>
      </c>
      <c r="C9115" s="27">
        <v>44885</v>
      </c>
      <c r="D9115" s="27">
        <v>45044</v>
      </c>
      <c r="E9115" t="s">
        <v>3933</v>
      </c>
      <c r="F9115" s="27">
        <v>43502</v>
      </c>
      <c r="G9115">
        <v>26</v>
      </c>
      <c r="H9115" s="27">
        <v>45081</v>
      </c>
      <c r="I9115">
        <v>26</v>
      </c>
      <c r="J9115">
        <f>IFERROR(INDEX(Birlesme[campaign_price], MATCH(Birlesme[[#This Row],[Last_buy_date]], Birlesme[buy_date], 0)), "")</f>
        <v>14</v>
      </c>
      <c r="K9115" t="str">
        <f>IF(Birlesme[[#This Row],[Max_price]]&gt;Birlesme[[#This Row],[Last_campaign_price]],"Endirim olacaq","Endirim yoxdur")</f>
        <v>Endirim olacaq</v>
      </c>
      <c r="L9115" t="str">
        <f>IF(Birlesme[[#This Row],[Endirim]]="Endirim yoxdur", "Yoxdur",INDEX(E:E, MATCH(Birlesme[[#This Row],[Max_price]],G:G,0)))</f>
        <v>HandsetRefurbished</v>
      </c>
    </row>
    <row r="9116" spans="1:12" x14ac:dyDescent="0.25">
      <c r="A9116" t="s">
        <v>3512</v>
      </c>
      <c r="B9116" t="s">
        <v>3923</v>
      </c>
      <c r="C9116" s="27">
        <v>44885</v>
      </c>
      <c r="D9116" s="27">
        <v>45077</v>
      </c>
      <c r="E9116" t="s">
        <v>3933</v>
      </c>
      <c r="F9116" s="27">
        <v>43502</v>
      </c>
      <c r="G9116">
        <v>26</v>
      </c>
      <c r="H9116" s="27">
        <v>45081</v>
      </c>
      <c r="I9116">
        <v>26</v>
      </c>
      <c r="J9116">
        <f>IFERROR(INDEX(Birlesme[campaign_price], MATCH(Birlesme[[#This Row],[Last_buy_date]], Birlesme[buy_date], 0)), "")</f>
        <v>14</v>
      </c>
      <c r="K9116" t="str">
        <f>IF(Birlesme[[#This Row],[Max_price]]&gt;Birlesme[[#This Row],[Last_campaign_price]],"Endirim olacaq","Endirim yoxdur")</f>
        <v>Endirim olacaq</v>
      </c>
      <c r="L9116" t="str">
        <f>IF(Birlesme[[#This Row],[Endirim]]="Endirim yoxdur", "Yoxdur",INDEX(E:E, MATCH(Birlesme[[#This Row],[Max_price]],G:G,0)))</f>
        <v>HandsetRefurbished</v>
      </c>
    </row>
    <row r="9117" spans="1:12" x14ac:dyDescent="0.25">
      <c r="A9117" t="s">
        <v>3512</v>
      </c>
      <c r="B9117" t="s">
        <v>3923</v>
      </c>
      <c r="C9117" s="27">
        <v>44885</v>
      </c>
      <c r="D9117" s="27">
        <v>45081</v>
      </c>
      <c r="E9117" t="s">
        <v>3933</v>
      </c>
      <c r="F9117" s="27">
        <v>43502</v>
      </c>
      <c r="G9117">
        <v>26</v>
      </c>
      <c r="H9117" s="27">
        <v>45081</v>
      </c>
      <c r="I9117">
        <v>26</v>
      </c>
      <c r="J9117">
        <f>IFERROR(INDEX(Birlesme[campaign_price], MATCH(Birlesme[[#This Row],[Last_buy_date]], Birlesme[buy_date], 0)), "")</f>
        <v>14</v>
      </c>
      <c r="K9117" t="str">
        <f>IF(Birlesme[[#This Row],[Max_price]]&gt;Birlesme[[#This Row],[Last_campaign_price]],"Endirim olacaq","Endirim yoxdur")</f>
        <v>Endirim olacaq</v>
      </c>
      <c r="L9117" t="str">
        <f>IF(Birlesme[[#This Row],[Endirim]]="Endirim yoxdur", "Yoxdur",INDEX(E:E, MATCH(Birlesme[[#This Row],[Max_price]],G:G,0)))</f>
        <v>HandsetRefurbished</v>
      </c>
    </row>
    <row r="9118" spans="1:12" x14ac:dyDescent="0.25">
      <c r="A9118" t="s">
        <v>3513</v>
      </c>
      <c r="B9118" t="s">
        <v>3929</v>
      </c>
      <c r="C9118" s="27">
        <v>44956</v>
      </c>
      <c r="D9118" s="27">
        <v>44956</v>
      </c>
      <c r="E9118" t="s">
        <v>3939</v>
      </c>
      <c r="F9118" s="27">
        <v>42596</v>
      </c>
      <c r="G9118">
        <v>66</v>
      </c>
      <c r="H9118" s="27">
        <v>45053</v>
      </c>
      <c r="I9118">
        <v>66</v>
      </c>
      <c r="J9118">
        <f>IFERROR(INDEX(Birlesme[campaign_price], MATCH(Birlesme[[#This Row],[Last_buy_date]], Birlesme[buy_date], 0)), "")</f>
        <v>65</v>
      </c>
      <c r="K9118" t="str">
        <f>IF(Birlesme[[#This Row],[Max_price]]&gt;Birlesme[[#This Row],[Last_campaign_price]],"Endirim olacaq","Endirim yoxdur")</f>
        <v>Endirim olacaq</v>
      </c>
      <c r="L9118" t="str">
        <f>IF(Birlesme[[#This Row],[Endirim]]="Endirim yoxdur", "Yoxdur",INDEX(E:E, MATCH(Birlesme[[#This Row],[Max_price]],G:G,0)))</f>
        <v>NonUSTravel</v>
      </c>
    </row>
    <row r="9119" spans="1:12" x14ac:dyDescent="0.25">
      <c r="A9119" t="s">
        <v>3513</v>
      </c>
      <c r="B9119" t="s">
        <v>3929</v>
      </c>
      <c r="C9119" s="27">
        <v>44956</v>
      </c>
      <c r="D9119" s="27">
        <v>44986</v>
      </c>
      <c r="E9119" t="s">
        <v>3939</v>
      </c>
      <c r="F9119" s="27">
        <v>42596</v>
      </c>
      <c r="G9119">
        <v>66</v>
      </c>
      <c r="H9119" s="27">
        <v>45053</v>
      </c>
      <c r="I9119">
        <v>66</v>
      </c>
      <c r="J9119">
        <f>IFERROR(INDEX(Birlesme[campaign_price], MATCH(Birlesme[[#This Row],[Last_buy_date]], Birlesme[buy_date], 0)), "")</f>
        <v>65</v>
      </c>
      <c r="K9119" t="str">
        <f>IF(Birlesme[[#This Row],[Max_price]]&gt;Birlesme[[#This Row],[Last_campaign_price]],"Endirim olacaq","Endirim yoxdur")</f>
        <v>Endirim olacaq</v>
      </c>
      <c r="L9119" t="str">
        <f>IF(Birlesme[[#This Row],[Endirim]]="Endirim yoxdur", "Yoxdur",INDEX(E:E, MATCH(Birlesme[[#This Row],[Max_price]],G:G,0)))</f>
        <v>NonUSTravel</v>
      </c>
    </row>
    <row r="9120" spans="1:12" x14ac:dyDescent="0.25">
      <c r="A9120" t="s">
        <v>3513</v>
      </c>
      <c r="B9120" t="s">
        <v>3929</v>
      </c>
      <c r="C9120" s="27">
        <v>44956</v>
      </c>
      <c r="D9120" s="27">
        <v>45029</v>
      </c>
      <c r="E9120" t="s">
        <v>3939</v>
      </c>
      <c r="F9120" s="27">
        <v>42596</v>
      </c>
      <c r="G9120">
        <v>66</v>
      </c>
      <c r="H9120" s="27">
        <v>45053</v>
      </c>
      <c r="I9120">
        <v>66</v>
      </c>
      <c r="J9120">
        <f>IFERROR(INDEX(Birlesme[campaign_price], MATCH(Birlesme[[#This Row],[Last_buy_date]], Birlesme[buy_date], 0)), "")</f>
        <v>65</v>
      </c>
      <c r="K9120" t="str">
        <f>IF(Birlesme[[#This Row],[Max_price]]&gt;Birlesme[[#This Row],[Last_campaign_price]],"Endirim olacaq","Endirim yoxdur")</f>
        <v>Endirim olacaq</v>
      </c>
      <c r="L9120" t="str">
        <f>IF(Birlesme[[#This Row],[Endirim]]="Endirim yoxdur", "Yoxdur",INDEX(E:E, MATCH(Birlesme[[#This Row],[Max_price]],G:G,0)))</f>
        <v>NonUSTravel</v>
      </c>
    </row>
    <row r="9121" spans="1:12" x14ac:dyDescent="0.25">
      <c r="A9121" t="s">
        <v>3513</v>
      </c>
      <c r="B9121" t="s">
        <v>3929</v>
      </c>
      <c r="C9121" s="27">
        <v>44956</v>
      </c>
      <c r="D9121" s="27">
        <v>45053</v>
      </c>
      <c r="E9121" t="s">
        <v>3939</v>
      </c>
      <c r="F9121" s="27">
        <v>42596</v>
      </c>
      <c r="G9121">
        <v>66</v>
      </c>
      <c r="H9121" s="27">
        <v>45053</v>
      </c>
      <c r="I9121">
        <v>66</v>
      </c>
      <c r="J9121">
        <f>IFERROR(INDEX(Birlesme[campaign_price], MATCH(Birlesme[[#This Row],[Last_buy_date]], Birlesme[buy_date], 0)), "")</f>
        <v>65</v>
      </c>
      <c r="K9121" t="str">
        <f>IF(Birlesme[[#This Row],[Max_price]]&gt;Birlesme[[#This Row],[Last_campaign_price]],"Endirim olacaq","Endirim yoxdur")</f>
        <v>Endirim olacaq</v>
      </c>
      <c r="L9121" t="str">
        <f>IF(Birlesme[[#This Row],[Endirim]]="Endirim yoxdur", "Yoxdur",INDEX(E:E, MATCH(Birlesme[[#This Row],[Max_price]],G:G,0)))</f>
        <v>NonUSTravel</v>
      </c>
    </row>
    <row r="9122" spans="1:12" x14ac:dyDescent="0.25">
      <c r="A9122" t="s">
        <v>3514</v>
      </c>
      <c r="B9122" t="s">
        <v>3921</v>
      </c>
      <c r="C9122" s="27">
        <v>44943</v>
      </c>
      <c r="D9122" s="27">
        <v>44943</v>
      </c>
      <c r="E9122" t="s">
        <v>3931</v>
      </c>
      <c r="F9122" s="27">
        <v>43041</v>
      </c>
      <c r="G9122">
        <v>26</v>
      </c>
      <c r="H9122" s="27">
        <v>45083</v>
      </c>
      <c r="I9122">
        <v>27</v>
      </c>
      <c r="J9122">
        <f>IFERROR(INDEX(Birlesme[campaign_price], MATCH(Birlesme[[#This Row],[Last_buy_date]], Birlesme[buy_date], 0)), "")</f>
        <v>62</v>
      </c>
      <c r="K9122" t="str">
        <f>IF(Birlesme[[#This Row],[Max_price]]&gt;Birlesme[[#This Row],[Last_campaign_price]],"Endirim olacaq","Endirim yoxdur")</f>
        <v>Endirim yoxdur</v>
      </c>
      <c r="L9122" t="str">
        <f>IF(Birlesme[[#This Row],[Endirim]]="Endirim yoxdur", "Yoxdur",INDEX(E:E, MATCH(Birlesme[[#This Row],[Max_price]],G:G,0)))</f>
        <v>Yoxdur</v>
      </c>
    </row>
    <row r="9123" spans="1:12" x14ac:dyDescent="0.25">
      <c r="A9123" t="s">
        <v>3514</v>
      </c>
      <c r="B9123" t="s">
        <v>3921</v>
      </c>
      <c r="C9123" s="27">
        <v>44943</v>
      </c>
      <c r="D9123" s="27">
        <v>44985</v>
      </c>
      <c r="E9123" t="s">
        <v>3931</v>
      </c>
      <c r="F9123" s="27">
        <v>43041</v>
      </c>
      <c r="G9123">
        <v>26</v>
      </c>
      <c r="H9123" s="27">
        <v>45083</v>
      </c>
      <c r="I9123">
        <v>27</v>
      </c>
      <c r="J9123">
        <f>IFERROR(INDEX(Birlesme[campaign_price], MATCH(Birlesme[[#This Row],[Last_buy_date]], Birlesme[buy_date], 0)), "")</f>
        <v>62</v>
      </c>
      <c r="K9123" t="str">
        <f>IF(Birlesme[[#This Row],[Max_price]]&gt;Birlesme[[#This Row],[Last_campaign_price]],"Endirim olacaq","Endirim yoxdur")</f>
        <v>Endirim yoxdur</v>
      </c>
      <c r="L9123" t="str">
        <f>IF(Birlesme[[#This Row],[Endirim]]="Endirim yoxdur", "Yoxdur",INDEX(E:E, MATCH(Birlesme[[#This Row],[Max_price]],G:G,0)))</f>
        <v>Yoxdur</v>
      </c>
    </row>
    <row r="9124" spans="1:12" x14ac:dyDescent="0.25">
      <c r="A9124" t="s">
        <v>3514</v>
      </c>
      <c r="B9124" t="s">
        <v>3921</v>
      </c>
      <c r="C9124" s="27">
        <v>44943</v>
      </c>
      <c r="D9124" s="27">
        <v>44989</v>
      </c>
      <c r="E9124" t="s">
        <v>3931</v>
      </c>
      <c r="F9124" s="27">
        <v>43041</v>
      </c>
      <c r="G9124">
        <v>26</v>
      </c>
      <c r="H9124" s="27">
        <v>45083</v>
      </c>
      <c r="I9124">
        <v>27</v>
      </c>
      <c r="J9124">
        <f>IFERROR(INDEX(Birlesme[campaign_price], MATCH(Birlesme[[#This Row],[Last_buy_date]], Birlesme[buy_date], 0)), "")</f>
        <v>62</v>
      </c>
      <c r="K9124" t="str">
        <f>IF(Birlesme[[#This Row],[Max_price]]&gt;Birlesme[[#This Row],[Last_campaign_price]],"Endirim olacaq","Endirim yoxdur")</f>
        <v>Endirim yoxdur</v>
      </c>
      <c r="L9124" t="str">
        <f>IF(Birlesme[[#This Row],[Endirim]]="Endirim yoxdur", "Yoxdur",INDEX(E:E, MATCH(Birlesme[[#This Row],[Max_price]],G:G,0)))</f>
        <v>Yoxdur</v>
      </c>
    </row>
    <row r="9125" spans="1:12" x14ac:dyDescent="0.25">
      <c r="A9125" t="s">
        <v>3514</v>
      </c>
      <c r="B9125" t="s">
        <v>3921</v>
      </c>
      <c r="C9125" s="27">
        <v>44943</v>
      </c>
      <c r="D9125" s="27">
        <v>45041</v>
      </c>
      <c r="E9125" t="s">
        <v>3931</v>
      </c>
      <c r="F9125" s="27">
        <v>43041</v>
      </c>
      <c r="G9125">
        <v>26</v>
      </c>
      <c r="H9125" s="27">
        <v>45083</v>
      </c>
      <c r="I9125">
        <v>27</v>
      </c>
      <c r="J9125">
        <f>IFERROR(INDEX(Birlesme[campaign_price], MATCH(Birlesme[[#This Row],[Last_buy_date]], Birlesme[buy_date], 0)), "")</f>
        <v>62</v>
      </c>
      <c r="K9125" t="str">
        <f>IF(Birlesme[[#This Row],[Max_price]]&gt;Birlesme[[#This Row],[Last_campaign_price]],"Endirim olacaq","Endirim yoxdur")</f>
        <v>Endirim yoxdur</v>
      </c>
      <c r="L9125" t="str">
        <f>IF(Birlesme[[#This Row],[Endirim]]="Endirim yoxdur", "Yoxdur",INDEX(E:E, MATCH(Birlesme[[#This Row],[Max_price]],G:G,0)))</f>
        <v>Yoxdur</v>
      </c>
    </row>
    <row r="9126" spans="1:12" x14ac:dyDescent="0.25">
      <c r="A9126" t="s">
        <v>3514</v>
      </c>
      <c r="B9126" t="s">
        <v>3921</v>
      </c>
      <c r="C9126" s="27">
        <v>44943</v>
      </c>
      <c r="D9126" s="27">
        <v>45077</v>
      </c>
      <c r="E9126" t="s">
        <v>3931</v>
      </c>
      <c r="F9126" s="27">
        <v>43041</v>
      </c>
      <c r="G9126">
        <v>26</v>
      </c>
      <c r="H9126" s="27">
        <v>45083</v>
      </c>
      <c r="I9126">
        <v>27</v>
      </c>
      <c r="J9126">
        <f>IFERROR(INDEX(Birlesme[campaign_price], MATCH(Birlesme[[#This Row],[Last_buy_date]], Birlesme[buy_date], 0)), "")</f>
        <v>62</v>
      </c>
      <c r="K9126" t="str">
        <f>IF(Birlesme[[#This Row],[Max_price]]&gt;Birlesme[[#This Row],[Last_campaign_price]],"Endirim olacaq","Endirim yoxdur")</f>
        <v>Endirim yoxdur</v>
      </c>
      <c r="L9126" t="str">
        <f>IF(Birlesme[[#This Row],[Endirim]]="Endirim yoxdur", "Yoxdur",INDEX(E:E, MATCH(Birlesme[[#This Row],[Max_price]],G:G,0)))</f>
        <v>Yoxdur</v>
      </c>
    </row>
    <row r="9127" spans="1:12" x14ac:dyDescent="0.25">
      <c r="A9127" t="s">
        <v>3514</v>
      </c>
      <c r="B9127" t="s">
        <v>3921</v>
      </c>
      <c r="C9127" s="27">
        <v>44943</v>
      </c>
      <c r="D9127" s="27">
        <v>45078</v>
      </c>
      <c r="E9127" t="s">
        <v>3931</v>
      </c>
      <c r="F9127" s="27">
        <v>43041</v>
      </c>
      <c r="G9127">
        <v>26</v>
      </c>
      <c r="H9127" s="27">
        <v>45083</v>
      </c>
      <c r="I9127">
        <v>27</v>
      </c>
      <c r="J9127">
        <f>IFERROR(INDEX(Birlesme[campaign_price], MATCH(Birlesme[[#This Row],[Last_buy_date]], Birlesme[buy_date], 0)), "")</f>
        <v>62</v>
      </c>
      <c r="K9127" t="str">
        <f>IF(Birlesme[[#This Row],[Max_price]]&gt;Birlesme[[#This Row],[Last_campaign_price]],"Endirim olacaq","Endirim yoxdur")</f>
        <v>Endirim yoxdur</v>
      </c>
      <c r="L9127" t="str">
        <f>IF(Birlesme[[#This Row],[Endirim]]="Endirim yoxdur", "Yoxdur",INDEX(E:E, MATCH(Birlesme[[#This Row],[Max_price]],G:G,0)))</f>
        <v>Yoxdur</v>
      </c>
    </row>
    <row r="9128" spans="1:12" x14ac:dyDescent="0.25">
      <c r="A9128" t="s">
        <v>3514</v>
      </c>
      <c r="B9128" t="s">
        <v>3927</v>
      </c>
      <c r="C9128" s="27">
        <v>45014</v>
      </c>
      <c r="D9128" s="27">
        <v>45014</v>
      </c>
      <c r="E9128" t="s">
        <v>3937</v>
      </c>
      <c r="F9128" s="27">
        <v>44736</v>
      </c>
      <c r="G9128">
        <v>27</v>
      </c>
      <c r="H9128" s="27">
        <v>45083</v>
      </c>
      <c r="I9128">
        <v>27</v>
      </c>
      <c r="J9128">
        <f>IFERROR(INDEX(Birlesme[campaign_price], MATCH(Birlesme[[#This Row],[Last_buy_date]], Birlesme[buy_date], 0)), "")</f>
        <v>62</v>
      </c>
      <c r="K9128" t="str">
        <f>IF(Birlesme[[#This Row],[Max_price]]&gt;Birlesme[[#This Row],[Last_campaign_price]],"Endirim olacaq","Endirim yoxdur")</f>
        <v>Endirim yoxdur</v>
      </c>
      <c r="L9128" t="str">
        <f>IF(Birlesme[[#This Row],[Endirim]]="Endirim yoxdur", "Yoxdur",INDEX(E:E, MATCH(Birlesme[[#This Row],[Max_price]],G:G,0)))</f>
        <v>Yoxdur</v>
      </c>
    </row>
    <row r="9129" spans="1:12" x14ac:dyDescent="0.25">
      <c r="A9129" t="s">
        <v>3514</v>
      </c>
      <c r="B9129" t="s">
        <v>3927</v>
      </c>
      <c r="C9129" s="27">
        <v>45014</v>
      </c>
      <c r="D9129" s="27">
        <v>45046</v>
      </c>
      <c r="E9129" t="s">
        <v>3937</v>
      </c>
      <c r="F9129" s="27">
        <v>44736</v>
      </c>
      <c r="G9129">
        <v>27</v>
      </c>
      <c r="H9129" s="27">
        <v>45083</v>
      </c>
      <c r="I9129">
        <v>27</v>
      </c>
      <c r="J9129">
        <f>IFERROR(INDEX(Birlesme[campaign_price], MATCH(Birlesme[[#This Row],[Last_buy_date]], Birlesme[buy_date], 0)), "")</f>
        <v>62</v>
      </c>
      <c r="K9129" t="str">
        <f>IF(Birlesme[[#This Row],[Max_price]]&gt;Birlesme[[#This Row],[Last_campaign_price]],"Endirim olacaq","Endirim yoxdur")</f>
        <v>Endirim yoxdur</v>
      </c>
      <c r="L9129" t="str">
        <f>IF(Birlesme[[#This Row],[Endirim]]="Endirim yoxdur", "Yoxdur",INDEX(E:E, MATCH(Birlesme[[#This Row],[Max_price]],G:G,0)))</f>
        <v>Yoxdur</v>
      </c>
    </row>
    <row r="9130" spans="1:12" x14ac:dyDescent="0.25">
      <c r="A9130" t="s">
        <v>3514</v>
      </c>
      <c r="B9130" t="s">
        <v>3927</v>
      </c>
      <c r="C9130" s="27">
        <v>45014</v>
      </c>
      <c r="D9130" s="27">
        <v>45056</v>
      </c>
      <c r="E9130" t="s">
        <v>3937</v>
      </c>
      <c r="F9130" s="27">
        <v>44736</v>
      </c>
      <c r="G9130">
        <v>27</v>
      </c>
      <c r="H9130" s="27">
        <v>45083</v>
      </c>
      <c r="I9130">
        <v>27</v>
      </c>
      <c r="J9130">
        <f>IFERROR(INDEX(Birlesme[campaign_price], MATCH(Birlesme[[#This Row],[Last_buy_date]], Birlesme[buy_date], 0)), "")</f>
        <v>62</v>
      </c>
      <c r="K9130" t="str">
        <f>IF(Birlesme[[#This Row],[Max_price]]&gt;Birlesme[[#This Row],[Last_campaign_price]],"Endirim olacaq","Endirim yoxdur")</f>
        <v>Endirim yoxdur</v>
      </c>
      <c r="L9130" t="str">
        <f>IF(Birlesme[[#This Row],[Endirim]]="Endirim yoxdur", "Yoxdur",INDEX(E:E, MATCH(Birlesme[[#This Row],[Max_price]],G:G,0)))</f>
        <v>Yoxdur</v>
      </c>
    </row>
    <row r="9131" spans="1:12" x14ac:dyDescent="0.25">
      <c r="A9131" t="s">
        <v>3514</v>
      </c>
      <c r="B9131" t="s">
        <v>3927</v>
      </c>
      <c r="C9131" s="27">
        <v>45014</v>
      </c>
      <c r="D9131" s="27">
        <v>45083</v>
      </c>
      <c r="E9131" t="s">
        <v>3937</v>
      </c>
      <c r="F9131" s="27">
        <v>44736</v>
      </c>
      <c r="G9131">
        <v>27</v>
      </c>
      <c r="H9131" s="27">
        <v>45083</v>
      </c>
      <c r="I9131">
        <v>27</v>
      </c>
      <c r="J9131">
        <f>IFERROR(INDEX(Birlesme[campaign_price], MATCH(Birlesme[[#This Row],[Last_buy_date]], Birlesme[buy_date], 0)), "")</f>
        <v>62</v>
      </c>
      <c r="K9131" t="str">
        <f>IF(Birlesme[[#This Row],[Max_price]]&gt;Birlesme[[#This Row],[Last_campaign_price]],"Endirim olacaq","Endirim yoxdur")</f>
        <v>Endirim yoxdur</v>
      </c>
      <c r="L9131" t="str">
        <f>IF(Birlesme[[#This Row],[Endirim]]="Endirim yoxdur", "Yoxdur",INDEX(E:E, MATCH(Birlesme[[#This Row],[Max_price]],G:G,0)))</f>
        <v>Yoxdur</v>
      </c>
    </row>
    <row r="9132" spans="1:12" x14ac:dyDescent="0.25">
      <c r="A9132" t="s">
        <v>3515</v>
      </c>
      <c r="B9132" t="s">
        <v>3924</v>
      </c>
      <c r="C9132" s="27">
        <v>44701</v>
      </c>
      <c r="D9132" s="27">
        <v>44701</v>
      </c>
      <c r="E9132" t="s">
        <v>3934</v>
      </c>
      <c r="F9132" s="27">
        <v>42352</v>
      </c>
      <c r="G9132">
        <v>22</v>
      </c>
      <c r="H9132" s="27">
        <v>45078</v>
      </c>
      <c r="I9132">
        <v>25</v>
      </c>
      <c r="J9132">
        <f>IFERROR(INDEX(Birlesme[campaign_price], MATCH(Birlesme[[#This Row],[Last_buy_date]], Birlesme[buy_date], 0)), "")</f>
        <v>13</v>
      </c>
      <c r="K9132" t="str">
        <f>IF(Birlesme[[#This Row],[Max_price]]&gt;Birlesme[[#This Row],[Last_campaign_price]],"Endirim olacaq","Endirim yoxdur")</f>
        <v>Endirim olacaq</v>
      </c>
      <c r="L9132" t="str">
        <f>IF(Birlesme[[#This Row],[Endirim]]="Endirim yoxdur", "Yoxdur",INDEX(E:E, MATCH(Birlesme[[#This Row],[Max_price]],G:G,0)))</f>
        <v>BuysViaMailOrder</v>
      </c>
    </row>
    <row r="9133" spans="1:12" x14ac:dyDescent="0.25">
      <c r="A9133" t="s">
        <v>3515</v>
      </c>
      <c r="B9133" t="s">
        <v>3924</v>
      </c>
      <c r="C9133" s="27">
        <v>44701</v>
      </c>
      <c r="D9133" s="27">
        <v>44735</v>
      </c>
      <c r="E9133" t="s">
        <v>3934</v>
      </c>
      <c r="F9133" s="27">
        <v>42352</v>
      </c>
      <c r="G9133">
        <v>22</v>
      </c>
      <c r="H9133" s="27">
        <v>45078</v>
      </c>
      <c r="I9133">
        <v>25</v>
      </c>
      <c r="J9133">
        <f>IFERROR(INDEX(Birlesme[campaign_price], MATCH(Birlesme[[#This Row],[Last_buy_date]], Birlesme[buy_date], 0)), "")</f>
        <v>13</v>
      </c>
      <c r="K9133" t="str">
        <f>IF(Birlesme[[#This Row],[Max_price]]&gt;Birlesme[[#This Row],[Last_campaign_price]],"Endirim olacaq","Endirim yoxdur")</f>
        <v>Endirim olacaq</v>
      </c>
      <c r="L9133" t="str">
        <f>IF(Birlesme[[#This Row],[Endirim]]="Endirim yoxdur", "Yoxdur",INDEX(E:E, MATCH(Birlesme[[#This Row],[Max_price]],G:G,0)))</f>
        <v>BuysViaMailOrder</v>
      </c>
    </row>
    <row r="9134" spans="1:12" x14ac:dyDescent="0.25">
      <c r="A9134" t="s">
        <v>3515</v>
      </c>
      <c r="B9134" t="s">
        <v>3924</v>
      </c>
      <c r="C9134" s="27">
        <v>44701</v>
      </c>
      <c r="D9134" s="27">
        <v>44746</v>
      </c>
      <c r="E9134" t="s">
        <v>3934</v>
      </c>
      <c r="F9134" s="27">
        <v>42352</v>
      </c>
      <c r="G9134">
        <v>22</v>
      </c>
      <c r="H9134" s="27">
        <v>45078</v>
      </c>
      <c r="I9134">
        <v>25</v>
      </c>
      <c r="J9134">
        <f>IFERROR(INDEX(Birlesme[campaign_price], MATCH(Birlesme[[#This Row],[Last_buy_date]], Birlesme[buy_date], 0)), "")</f>
        <v>13</v>
      </c>
      <c r="K9134" t="str">
        <f>IF(Birlesme[[#This Row],[Max_price]]&gt;Birlesme[[#This Row],[Last_campaign_price]],"Endirim olacaq","Endirim yoxdur")</f>
        <v>Endirim olacaq</v>
      </c>
      <c r="L9134" t="str">
        <f>IF(Birlesme[[#This Row],[Endirim]]="Endirim yoxdur", "Yoxdur",INDEX(E:E, MATCH(Birlesme[[#This Row],[Max_price]],G:G,0)))</f>
        <v>BuysViaMailOrder</v>
      </c>
    </row>
    <row r="9135" spans="1:12" x14ac:dyDescent="0.25">
      <c r="A9135" t="s">
        <v>3515</v>
      </c>
      <c r="B9135" t="s">
        <v>3924</v>
      </c>
      <c r="C9135" s="27">
        <v>44701</v>
      </c>
      <c r="D9135" s="27">
        <v>44859</v>
      </c>
      <c r="E9135" t="s">
        <v>3934</v>
      </c>
      <c r="F9135" s="27">
        <v>42352</v>
      </c>
      <c r="G9135">
        <v>22</v>
      </c>
      <c r="H9135" s="27">
        <v>45078</v>
      </c>
      <c r="I9135">
        <v>25</v>
      </c>
      <c r="J9135">
        <f>IFERROR(INDEX(Birlesme[campaign_price], MATCH(Birlesme[[#This Row],[Last_buy_date]], Birlesme[buy_date], 0)), "")</f>
        <v>13</v>
      </c>
      <c r="K9135" t="str">
        <f>IF(Birlesme[[#This Row],[Max_price]]&gt;Birlesme[[#This Row],[Last_campaign_price]],"Endirim olacaq","Endirim yoxdur")</f>
        <v>Endirim olacaq</v>
      </c>
      <c r="L9135" t="str">
        <f>IF(Birlesme[[#This Row],[Endirim]]="Endirim yoxdur", "Yoxdur",INDEX(E:E, MATCH(Birlesme[[#This Row],[Max_price]],G:G,0)))</f>
        <v>BuysViaMailOrder</v>
      </c>
    </row>
    <row r="9136" spans="1:12" x14ac:dyDescent="0.25">
      <c r="A9136" t="s">
        <v>3515</v>
      </c>
      <c r="B9136" t="s">
        <v>3924</v>
      </c>
      <c r="C9136" s="27">
        <v>44701</v>
      </c>
      <c r="D9136" s="27">
        <v>44893</v>
      </c>
      <c r="E9136" t="s">
        <v>3934</v>
      </c>
      <c r="F9136" s="27">
        <v>42352</v>
      </c>
      <c r="G9136">
        <v>22</v>
      </c>
      <c r="H9136" s="27">
        <v>45078</v>
      </c>
      <c r="I9136">
        <v>25</v>
      </c>
      <c r="J9136">
        <f>IFERROR(INDEX(Birlesme[campaign_price], MATCH(Birlesme[[#This Row],[Last_buy_date]], Birlesme[buy_date], 0)), "")</f>
        <v>13</v>
      </c>
      <c r="K9136" t="str">
        <f>IF(Birlesme[[#This Row],[Max_price]]&gt;Birlesme[[#This Row],[Last_campaign_price]],"Endirim olacaq","Endirim yoxdur")</f>
        <v>Endirim olacaq</v>
      </c>
      <c r="L9136" t="str">
        <f>IF(Birlesme[[#This Row],[Endirim]]="Endirim yoxdur", "Yoxdur",INDEX(E:E, MATCH(Birlesme[[#This Row],[Max_price]],G:G,0)))</f>
        <v>BuysViaMailOrder</v>
      </c>
    </row>
    <row r="9137" spans="1:12" x14ac:dyDescent="0.25">
      <c r="A9137" t="s">
        <v>3515</v>
      </c>
      <c r="B9137" t="s">
        <v>3924</v>
      </c>
      <c r="C9137" s="27">
        <v>44701</v>
      </c>
      <c r="D9137" s="27">
        <v>44896</v>
      </c>
      <c r="E9137" t="s">
        <v>3934</v>
      </c>
      <c r="F9137" s="27">
        <v>42352</v>
      </c>
      <c r="G9137">
        <v>22</v>
      </c>
      <c r="H9137" s="27">
        <v>45078</v>
      </c>
      <c r="I9137">
        <v>25</v>
      </c>
      <c r="J9137">
        <f>IFERROR(INDEX(Birlesme[campaign_price], MATCH(Birlesme[[#This Row],[Last_buy_date]], Birlesme[buy_date], 0)), "")</f>
        <v>13</v>
      </c>
      <c r="K9137" t="str">
        <f>IF(Birlesme[[#This Row],[Max_price]]&gt;Birlesme[[#This Row],[Last_campaign_price]],"Endirim olacaq","Endirim yoxdur")</f>
        <v>Endirim olacaq</v>
      </c>
      <c r="L9137" t="str">
        <f>IF(Birlesme[[#This Row],[Endirim]]="Endirim yoxdur", "Yoxdur",INDEX(E:E, MATCH(Birlesme[[#This Row],[Max_price]],G:G,0)))</f>
        <v>BuysViaMailOrder</v>
      </c>
    </row>
    <row r="9138" spans="1:12" x14ac:dyDescent="0.25">
      <c r="A9138" t="s">
        <v>3515</v>
      </c>
      <c r="B9138" t="s">
        <v>3924</v>
      </c>
      <c r="C9138" s="27">
        <v>44701</v>
      </c>
      <c r="D9138" s="27">
        <v>44979</v>
      </c>
      <c r="E9138" t="s">
        <v>3934</v>
      </c>
      <c r="F9138" s="27">
        <v>42352</v>
      </c>
      <c r="G9138">
        <v>22</v>
      </c>
      <c r="H9138" s="27">
        <v>45078</v>
      </c>
      <c r="I9138">
        <v>25</v>
      </c>
      <c r="J9138">
        <f>IFERROR(INDEX(Birlesme[campaign_price], MATCH(Birlesme[[#This Row],[Last_buy_date]], Birlesme[buy_date], 0)), "")</f>
        <v>13</v>
      </c>
      <c r="K9138" t="str">
        <f>IF(Birlesme[[#This Row],[Max_price]]&gt;Birlesme[[#This Row],[Last_campaign_price]],"Endirim olacaq","Endirim yoxdur")</f>
        <v>Endirim olacaq</v>
      </c>
      <c r="L9138" t="str">
        <f>IF(Birlesme[[#This Row],[Endirim]]="Endirim yoxdur", "Yoxdur",INDEX(E:E, MATCH(Birlesme[[#This Row],[Max_price]],G:G,0)))</f>
        <v>BuysViaMailOrder</v>
      </c>
    </row>
    <row r="9139" spans="1:12" x14ac:dyDescent="0.25">
      <c r="A9139" t="s">
        <v>3515</v>
      </c>
      <c r="B9139" t="s">
        <v>3924</v>
      </c>
      <c r="C9139" s="27">
        <v>44701</v>
      </c>
      <c r="D9139" s="27">
        <v>44987</v>
      </c>
      <c r="E9139" t="s">
        <v>3934</v>
      </c>
      <c r="F9139" s="27">
        <v>42352</v>
      </c>
      <c r="G9139">
        <v>22</v>
      </c>
      <c r="H9139" s="27">
        <v>45078</v>
      </c>
      <c r="I9139">
        <v>25</v>
      </c>
      <c r="J9139">
        <f>IFERROR(INDEX(Birlesme[campaign_price], MATCH(Birlesme[[#This Row],[Last_buy_date]], Birlesme[buy_date], 0)), "")</f>
        <v>13</v>
      </c>
      <c r="K9139" t="str">
        <f>IF(Birlesme[[#This Row],[Max_price]]&gt;Birlesme[[#This Row],[Last_campaign_price]],"Endirim olacaq","Endirim yoxdur")</f>
        <v>Endirim olacaq</v>
      </c>
      <c r="L9139" t="str">
        <f>IF(Birlesme[[#This Row],[Endirim]]="Endirim yoxdur", "Yoxdur",INDEX(E:E, MATCH(Birlesme[[#This Row],[Max_price]],G:G,0)))</f>
        <v>BuysViaMailOrder</v>
      </c>
    </row>
    <row r="9140" spans="1:12" x14ac:dyDescent="0.25">
      <c r="A9140" t="s">
        <v>3515</v>
      </c>
      <c r="B9140" t="s">
        <v>3924</v>
      </c>
      <c r="C9140" s="27">
        <v>44701</v>
      </c>
      <c r="D9140" s="27">
        <v>45036</v>
      </c>
      <c r="E9140" t="s">
        <v>3934</v>
      </c>
      <c r="F9140" s="27">
        <v>42352</v>
      </c>
      <c r="G9140">
        <v>22</v>
      </c>
      <c r="H9140" s="27">
        <v>45078</v>
      </c>
      <c r="I9140">
        <v>25</v>
      </c>
      <c r="J9140">
        <f>IFERROR(INDEX(Birlesme[campaign_price], MATCH(Birlesme[[#This Row],[Last_buy_date]], Birlesme[buy_date], 0)), "")</f>
        <v>13</v>
      </c>
      <c r="K9140" t="str">
        <f>IF(Birlesme[[#This Row],[Max_price]]&gt;Birlesme[[#This Row],[Last_campaign_price]],"Endirim olacaq","Endirim yoxdur")</f>
        <v>Endirim olacaq</v>
      </c>
      <c r="L9140" t="str">
        <f>IF(Birlesme[[#This Row],[Endirim]]="Endirim yoxdur", "Yoxdur",INDEX(E:E, MATCH(Birlesme[[#This Row],[Max_price]],G:G,0)))</f>
        <v>BuysViaMailOrder</v>
      </c>
    </row>
    <row r="9141" spans="1:12" x14ac:dyDescent="0.25">
      <c r="A9141" t="s">
        <v>3515</v>
      </c>
      <c r="B9141" t="s">
        <v>3924</v>
      </c>
      <c r="C9141" s="27">
        <v>44701</v>
      </c>
      <c r="D9141" s="27">
        <v>45070</v>
      </c>
      <c r="E9141" t="s">
        <v>3934</v>
      </c>
      <c r="F9141" s="27">
        <v>42352</v>
      </c>
      <c r="G9141">
        <v>22</v>
      </c>
      <c r="H9141" s="27">
        <v>45078</v>
      </c>
      <c r="I9141">
        <v>25</v>
      </c>
      <c r="J9141">
        <f>IFERROR(INDEX(Birlesme[campaign_price], MATCH(Birlesme[[#This Row],[Last_buy_date]], Birlesme[buy_date], 0)), "")</f>
        <v>13</v>
      </c>
      <c r="K9141" t="str">
        <f>IF(Birlesme[[#This Row],[Max_price]]&gt;Birlesme[[#This Row],[Last_campaign_price]],"Endirim olacaq","Endirim yoxdur")</f>
        <v>Endirim olacaq</v>
      </c>
      <c r="L9141" t="str">
        <f>IF(Birlesme[[#This Row],[Endirim]]="Endirim yoxdur", "Yoxdur",INDEX(E:E, MATCH(Birlesme[[#This Row],[Max_price]],G:G,0)))</f>
        <v>BuysViaMailOrder</v>
      </c>
    </row>
    <row r="9142" spans="1:12" x14ac:dyDescent="0.25">
      <c r="A9142" t="s">
        <v>3515</v>
      </c>
      <c r="B9142" t="s">
        <v>3949</v>
      </c>
      <c r="C9142" s="27">
        <v>45035</v>
      </c>
      <c r="D9142" s="27">
        <v>45035</v>
      </c>
      <c r="E9142" t="s">
        <v>3942</v>
      </c>
      <c r="F9142" s="27">
        <v>43312</v>
      </c>
      <c r="G9142">
        <v>25</v>
      </c>
      <c r="H9142" s="27">
        <v>45078</v>
      </c>
      <c r="I9142">
        <v>25</v>
      </c>
      <c r="J9142">
        <f>IFERROR(INDEX(Birlesme[campaign_price], MATCH(Birlesme[[#This Row],[Last_buy_date]], Birlesme[buy_date], 0)), "")</f>
        <v>13</v>
      </c>
      <c r="K9142" t="str">
        <f>IF(Birlesme[[#This Row],[Max_price]]&gt;Birlesme[[#This Row],[Last_campaign_price]],"Endirim olacaq","Endirim yoxdur")</f>
        <v>Endirim olacaq</v>
      </c>
      <c r="L9142" t="str">
        <f>IF(Birlesme[[#This Row],[Endirim]]="Endirim yoxdur", "Yoxdur",INDEX(E:E, MATCH(Birlesme[[#This Row],[Max_price]],G:G,0)))</f>
        <v>BuysViaMailOrder</v>
      </c>
    </row>
    <row r="9143" spans="1:12" x14ac:dyDescent="0.25">
      <c r="A9143" t="s">
        <v>3515</v>
      </c>
      <c r="B9143" t="s">
        <v>3949</v>
      </c>
      <c r="C9143" s="27">
        <v>45035</v>
      </c>
      <c r="D9143" s="27">
        <v>45065</v>
      </c>
      <c r="E9143" t="s">
        <v>3942</v>
      </c>
      <c r="F9143" s="27">
        <v>43312</v>
      </c>
      <c r="G9143">
        <v>25</v>
      </c>
      <c r="H9143" s="27">
        <v>45078</v>
      </c>
      <c r="I9143">
        <v>25</v>
      </c>
      <c r="J9143">
        <f>IFERROR(INDEX(Birlesme[campaign_price], MATCH(Birlesme[[#This Row],[Last_buy_date]], Birlesme[buy_date], 0)), "")</f>
        <v>13</v>
      </c>
      <c r="K9143" t="str">
        <f>IF(Birlesme[[#This Row],[Max_price]]&gt;Birlesme[[#This Row],[Last_campaign_price]],"Endirim olacaq","Endirim yoxdur")</f>
        <v>Endirim olacaq</v>
      </c>
      <c r="L9143" t="str">
        <f>IF(Birlesme[[#This Row],[Endirim]]="Endirim yoxdur", "Yoxdur",INDEX(E:E, MATCH(Birlesme[[#This Row],[Max_price]],G:G,0)))</f>
        <v>BuysViaMailOrder</v>
      </c>
    </row>
    <row r="9144" spans="1:12" x14ac:dyDescent="0.25">
      <c r="A9144" t="s">
        <v>3515</v>
      </c>
      <c r="B9144" t="s">
        <v>3949</v>
      </c>
      <c r="C9144" s="27">
        <v>45035</v>
      </c>
      <c r="D9144" s="27">
        <v>45078</v>
      </c>
      <c r="E9144" t="s">
        <v>3942</v>
      </c>
      <c r="F9144" s="27">
        <v>43312</v>
      </c>
      <c r="G9144">
        <v>25</v>
      </c>
      <c r="H9144" s="27">
        <v>45078</v>
      </c>
      <c r="I9144">
        <v>25</v>
      </c>
      <c r="J9144">
        <f>IFERROR(INDEX(Birlesme[campaign_price], MATCH(Birlesme[[#This Row],[Last_buy_date]], Birlesme[buy_date], 0)), "")</f>
        <v>13</v>
      </c>
      <c r="K9144" t="str">
        <f>IF(Birlesme[[#This Row],[Max_price]]&gt;Birlesme[[#This Row],[Last_campaign_price]],"Endirim olacaq","Endirim yoxdur")</f>
        <v>Endirim olacaq</v>
      </c>
      <c r="L9144" t="str">
        <f>IF(Birlesme[[#This Row],[Endirim]]="Endirim yoxdur", "Yoxdur",INDEX(E:E, MATCH(Birlesme[[#This Row],[Max_price]],G:G,0)))</f>
        <v>BuysViaMailOrder</v>
      </c>
    </row>
    <row r="9145" spans="1:12" x14ac:dyDescent="0.25">
      <c r="A9145" t="s">
        <v>3516</v>
      </c>
      <c r="B9145" t="s">
        <v>3923</v>
      </c>
      <c r="C9145" s="27">
        <v>44868</v>
      </c>
      <c r="D9145" s="27">
        <v>44868</v>
      </c>
      <c r="E9145" t="s">
        <v>3933</v>
      </c>
      <c r="F9145" s="27">
        <v>43502</v>
      </c>
      <c r="G9145">
        <v>26</v>
      </c>
      <c r="H9145" s="27">
        <v>45062</v>
      </c>
      <c r="I9145">
        <v>26</v>
      </c>
      <c r="J9145">
        <f>IFERROR(INDEX(Birlesme[campaign_price], MATCH(Birlesme[[#This Row],[Last_buy_date]], Birlesme[buy_date], 0)), "")</f>
        <v>13</v>
      </c>
      <c r="K9145" t="str">
        <f>IF(Birlesme[[#This Row],[Max_price]]&gt;Birlesme[[#This Row],[Last_campaign_price]],"Endirim olacaq","Endirim yoxdur")</f>
        <v>Endirim olacaq</v>
      </c>
      <c r="L9145" t="str">
        <f>IF(Birlesme[[#This Row],[Endirim]]="Endirim yoxdur", "Yoxdur",INDEX(E:E, MATCH(Birlesme[[#This Row],[Max_price]],G:G,0)))</f>
        <v>HandsetRefurbished</v>
      </c>
    </row>
    <row r="9146" spans="1:12" x14ac:dyDescent="0.25">
      <c r="A9146" t="s">
        <v>3516</v>
      </c>
      <c r="B9146" t="s">
        <v>3923</v>
      </c>
      <c r="C9146" s="27">
        <v>44868</v>
      </c>
      <c r="D9146" s="27">
        <v>44908</v>
      </c>
      <c r="E9146" t="s">
        <v>3933</v>
      </c>
      <c r="F9146" s="27">
        <v>43502</v>
      </c>
      <c r="G9146">
        <v>26</v>
      </c>
      <c r="H9146" s="27">
        <v>45062</v>
      </c>
      <c r="I9146">
        <v>26</v>
      </c>
      <c r="J9146">
        <f>IFERROR(INDEX(Birlesme[campaign_price], MATCH(Birlesme[[#This Row],[Last_buy_date]], Birlesme[buy_date], 0)), "")</f>
        <v>13</v>
      </c>
      <c r="K9146" t="str">
        <f>IF(Birlesme[[#This Row],[Max_price]]&gt;Birlesme[[#This Row],[Last_campaign_price]],"Endirim olacaq","Endirim yoxdur")</f>
        <v>Endirim olacaq</v>
      </c>
      <c r="L9146" t="str">
        <f>IF(Birlesme[[#This Row],[Endirim]]="Endirim yoxdur", "Yoxdur",INDEX(E:E, MATCH(Birlesme[[#This Row],[Max_price]],G:G,0)))</f>
        <v>HandsetRefurbished</v>
      </c>
    </row>
    <row r="9147" spans="1:12" x14ac:dyDescent="0.25">
      <c r="A9147" t="s">
        <v>3516</v>
      </c>
      <c r="B9147" t="s">
        <v>3923</v>
      </c>
      <c r="C9147" s="27">
        <v>44868</v>
      </c>
      <c r="D9147" s="27">
        <v>44940</v>
      </c>
      <c r="E9147" t="s">
        <v>3933</v>
      </c>
      <c r="F9147" s="27">
        <v>43502</v>
      </c>
      <c r="G9147">
        <v>26</v>
      </c>
      <c r="H9147" s="27">
        <v>45062</v>
      </c>
      <c r="I9147">
        <v>26</v>
      </c>
      <c r="J9147">
        <f>IFERROR(INDEX(Birlesme[campaign_price], MATCH(Birlesme[[#This Row],[Last_buy_date]], Birlesme[buy_date], 0)), "")</f>
        <v>13</v>
      </c>
      <c r="K9147" t="str">
        <f>IF(Birlesme[[#This Row],[Max_price]]&gt;Birlesme[[#This Row],[Last_campaign_price]],"Endirim olacaq","Endirim yoxdur")</f>
        <v>Endirim olacaq</v>
      </c>
      <c r="L9147" t="str">
        <f>IF(Birlesme[[#This Row],[Endirim]]="Endirim yoxdur", "Yoxdur",INDEX(E:E, MATCH(Birlesme[[#This Row],[Max_price]],G:G,0)))</f>
        <v>HandsetRefurbished</v>
      </c>
    </row>
    <row r="9148" spans="1:12" x14ac:dyDescent="0.25">
      <c r="A9148" t="s">
        <v>3516</v>
      </c>
      <c r="B9148" t="s">
        <v>3923</v>
      </c>
      <c r="C9148" s="27">
        <v>44868</v>
      </c>
      <c r="D9148" s="27">
        <v>44960</v>
      </c>
      <c r="E9148" t="s">
        <v>3933</v>
      </c>
      <c r="F9148" s="27">
        <v>43502</v>
      </c>
      <c r="G9148">
        <v>26</v>
      </c>
      <c r="H9148" s="27">
        <v>45062</v>
      </c>
      <c r="I9148">
        <v>26</v>
      </c>
      <c r="J9148">
        <f>IFERROR(INDEX(Birlesme[campaign_price], MATCH(Birlesme[[#This Row],[Last_buy_date]], Birlesme[buy_date], 0)), "")</f>
        <v>13</v>
      </c>
      <c r="K9148" t="str">
        <f>IF(Birlesme[[#This Row],[Max_price]]&gt;Birlesme[[#This Row],[Last_campaign_price]],"Endirim olacaq","Endirim yoxdur")</f>
        <v>Endirim olacaq</v>
      </c>
      <c r="L9148" t="str">
        <f>IF(Birlesme[[#This Row],[Endirim]]="Endirim yoxdur", "Yoxdur",INDEX(E:E, MATCH(Birlesme[[#This Row],[Max_price]],G:G,0)))</f>
        <v>HandsetRefurbished</v>
      </c>
    </row>
    <row r="9149" spans="1:12" x14ac:dyDescent="0.25">
      <c r="A9149" t="s">
        <v>3516</v>
      </c>
      <c r="B9149" t="s">
        <v>3923</v>
      </c>
      <c r="C9149" s="27">
        <v>44868</v>
      </c>
      <c r="D9149" s="27">
        <v>44993</v>
      </c>
      <c r="E9149" t="s">
        <v>3933</v>
      </c>
      <c r="F9149" s="27">
        <v>43502</v>
      </c>
      <c r="G9149">
        <v>26</v>
      </c>
      <c r="H9149" s="27">
        <v>45062</v>
      </c>
      <c r="I9149">
        <v>26</v>
      </c>
      <c r="J9149">
        <f>IFERROR(INDEX(Birlesme[campaign_price], MATCH(Birlesme[[#This Row],[Last_buy_date]], Birlesme[buy_date], 0)), "")</f>
        <v>13</v>
      </c>
      <c r="K9149" t="str">
        <f>IF(Birlesme[[#This Row],[Max_price]]&gt;Birlesme[[#This Row],[Last_campaign_price]],"Endirim olacaq","Endirim yoxdur")</f>
        <v>Endirim olacaq</v>
      </c>
      <c r="L9149" t="str">
        <f>IF(Birlesme[[#This Row],[Endirim]]="Endirim yoxdur", "Yoxdur",INDEX(E:E, MATCH(Birlesme[[#This Row],[Max_price]],G:G,0)))</f>
        <v>HandsetRefurbished</v>
      </c>
    </row>
    <row r="9150" spans="1:12" x14ac:dyDescent="0.25">
      <c r="A9150" t="s">
        <v>3516</v>
      </c>
      <c r="B9150" t="s">
        <v>3923</v>
      </c>
      <c r="C9150" s="27">
        <v>44868</v>
      </c>
      <c r="D9150" s="27">
        <v>45023</v>
      </c>
      <c r="E9150" t="s">
        <v>3933</v>
      </c>
      <c r="F9150" s="27">
        <v>43502</v>
      </c>
      <c r="G9150">
        <v>26</v>
      </c>
      <c r="H9150" s="27">
        <v>45062</v>
      </c>
      <c r="I9150">
        <v>26</v>
      </c>
      <c r="J9150">
        <f>IFERROR(INDEX(Birlesme[campaign_price], MATCH(Birlesme[[#This Row],[Last_buy_date]], Birlesme[buy_date], 0)), "")</f>
        <v>13</v>
      </c>
      <c r="K9150" t="str">
        <f>IF(Birlesme[[#This Row],[Max_price]]&gt;Birlesme[[#This Row],[Last_campaign_price]],"Endirim olacaq","Endirim yoxdur")</f>
        <v>Endirim olacaq</v>
      </c>
      <c r="L9150" t="str">
        <f>IF(Birlesme[[#This Row],[Endirim]]="Endirim yoxdur", "Yoxdur",INDEX(E:E, MATCH(Birlesme[[#This Row],[Max_price]],G:G,0)))</f>
        <v>HandsetRefurbished</v>
      </c>
    </row>
    <row r="9151" spans="1:12" x14ac:dyDescent="0.25">
      <c r="A9151" t="s">
        <v>3516</v>
      </c>
      <c r="B9151" t="s">
        <v>3923</v>
      </c>
      <c r="C9151" s="27">
        <v>44868</v>
      </c>
      <c r="D9151" s="27">
        <v>45052</v>
      </c>
      <c r="E9151" t="s">
        <v>3933</v>
      </c>
      <c r="F9151" s="27">
        <v>43502</v>
      </c>
      <c r="G9151">
        <v>26</v>
      </c>
      <c r="H9151" s="27">
        <v>45062</v>
      </c>
      <c r="I9151">
        <v>26</v>
      </c>
      <c r="J9151">
        <f>IFERROR(INDEX(Birlesme[campaign_price], MATCH(Birlesme[[#This Row],[Last_buy_date]], Birlesme[buy_date], 0)), "")</f>
        <v>13</v>
      </c>
      <c r="K9151" t="str">
        <f>IF(Birlesme[[#This Row],[Max_price]]&gt;Birlesme[[#This Row],[Last_campaign_price]],"Endirim olacaq","Endirim yoxdur")</f>
        <v>Endirim olacaq</v>
      </c>
      <c r="L9151" t="str">
        <f>IF(Birlesme[[#This Row],[Endirim]]="Endirim yoxdur", "Yoxdur",INDEX(E:E, MATCH(Birlesme[[#This Row],[Max_price]],G:G,0)))</f>
        <v>HandsetRefurbished</v>
      </c>
    </row>
    <row r="9152" spans="1:12" x14ac:dyDescent="0.25">
      <c r="A9152" t="s">
        <v>3516</v>
      </c>
      <c r="B9152" t="s">
        <v>3952</v>
      </c>
      <c r="C9152" s="27">
        <v>44958</v>
      </c>
      <c r="D9152" s="27">
        <v>44958</v>
      </c>
      <c r="E9152" t="s">
        <v>3945</v>
      </c>
      <c r="F9152" s="27">
        <v>43414</v>
      </c>
      <c r="G9152">
        <v>16</v>
      </c>
      <c r="H9152" s="27">
        <v>45062</v>
      </c>
      <c r="I9152">
        <v>26</v>
      </c>
      <c r="J9152">
        <f>IFERROR(INDEX(Birlesme[campaign_price], MATCH(Birlesme[[#This Row],[Last_buy_date]], Birlesme[buy_date], 0)), "")</f>
        <v>13</v>
      </c>
      <c r="K9152" t="str">
        <f>IF(Birlesme[[#This Row],[Max_price]]&gt;Birlesme[[#This Row],[Last_campaign_price]],"Endirim olacaq","Endirim yoxdur")</f>
        <v>Endirim olacaq</v>
      </c>
      <c r="L9152" t="str">
        <f>IF(Birlesme[[#This Row],[Endirim]]="Endirim yoxdur", "Yoxdur",INDEX(E:E, MATCH(Birlesme[[#This Row],[Max_price]],G:G,0)))</f>
        <v>HandsetRefurbished</v>
      </c>
    </row>
    <row r="9153" spans="1:12" x14ac:dyDescent="0.25">
      <c r="A9153" t="s">
        <v>3516</v>
      </c>
      <c r="B9153" t="s">
        <v>3952</v>
      </c>
      <c r="C9153" s="27">
        <v>44958</v>
      </c>
      <c r="D9153" s="27">
        <v>44991</v>
      </c>
      <c r="E9153" t="s">
        <v>3945</v>
      </c>
      <c r="F9153" s="27">
        <v>43414</v>
      </c>
      <c r="G9153">
        <v>16</v>
      </c>
      <c r="H9153" s="27">
        <v>45062</v>
      </c>
      <c r="I9153">
        <v>26</v>
      </c>
      <c r="J9153">
        <f>IFERROR(INDEX(Birlesme[campaign_price], MATCH(Birlesme[[#This Row],[Last_buy_date]], Birlesme[buy_date], 0)), "")</f>
        <v>13</v>
      </c>
      <c r="K9153" t="str">
        <f>IF(Birlesme[[#This Row],[Max_price]]&gt;Birlesme[[#This Row],[Last_campaign_price]],"Endirim olacaq","Endirim yoxdur")</f>
        <v>Endirim olacaq</v>
      </c>
      <c r="L9153" t="str">
        <f>IF(Birlesme[[#This Row],[Endirim]]="Endirim yoxdur", "Yoxdur",INDEX(E:E, MATCH(Birlesme[[#This Row],[Max_price]],G:G,0)))</f>
        <v>HandsetRefurbished</v>
      </c>
    </row>
    <row r="9154" spans="1:12" x14ac:dyDescent="0.25">
      <c r="A9154" t="s">
        <v>3516</v>
      </c>
      <c r="B9154" t="s">
        <v>3952</v>
      </c>
      <c r="C9154" s="27">
        <v>44958</v>
      </c>
      <c r="D9154" s="27">
        <v>45031</v>
      </c>
      <c r="E9154" t="s">
        <v>3945</v>
      </c>
      <c r="F9154" s="27">
        <v>43414</v>
      </c>
      <c r="G9154">
        <v>16</v>
      </c>
      <c r="H9154" s="27">
        <v>45062</v>
      </c>
      <c r="I9154">
        <v>26</v>
      </c>
      <c r="J9154">
        <f>IFERROR(INDEX(Birlesme[campaign_price], MATCH(Birlesme[[#This Row],[Last_buy_date]], Birlesme[buy_date], 0)), "")</f>
        <v>13</v>
      </c>
      <c r="K9154" t="str">
        <f>IF(Birlesme[[#This Row],[Max_price]]&gt;Birlesme[[#This Row],[Last_campaign_price]],"Endirim olacaq","Endirim yoxdur")</f>
        <v>Endirim olacaq</v>
      </c>
      <c r="L9154" t="str">
        <f>IF(Birlesme[[#This Row],[Endirim]]="Endirim yoxdur", "Yoxdur",INDEX(E:E, MATCH(Birlesme[[#This Row],[Max_price]],G:G,0)))</f>
        <v>HandsetRefurbished</v>
      </c>
    </row>
    <row r="9155" spans="1:12" x14ac:dyDescent="0.25">
      <c r="A9155" t="s">
        <v>3516</v>
      </c>
      <c r="B9155" t="s">
        <v>3952</v>
      </c>
      <c r="C9155" s="27">
        <v>44958</v>
      </c>
      <c r="D9155" s="27">
        <v>45062</v>
      </c>
      <c r="E9155" t="s">
        <v>3945</v>
      </c>
      <c r="F9155" s="27">
        <v>43414</v>
      </c>
      <c r="G9155">
        <v>16</v>
      </c>
      <c r="H9155" s="27">
        <v>45062</v>
      </c>
      <c r="I9155">
        <v>26</v>
      </c>
      <c r="J9155">
        <f>IFERROR(INDEX(Birlesme[campaign_price], MATCH(Birlesme[[#This Row],[Last_buy_date]], Birlesme[buy_date], 0)), "")</f>
        <v>13</v>
      </c>
      <c r="K9155" t="str">
        <f>IF(Birlesme[[#This Row],[Max_price]]&gt;Birlesme[[#This Row],[Last_campaign_price]],"Endirim olacaq","Endirim yoxdur")</f>
        <v>Endirim olacaq</v>
      </c>
      <c r="L9155" t="str">
        <f>IF(Birlesme[[#This Row],[Endirim]]="Endirim yoxdur", "Yoxdur",INDEX(E:E, MATCH(Birlesme[[#This Row],[Max_price]],G:G,0)))</f>
        <v>HandsetRefurbished</v>
      </c>
    </row>
    <row r="9156" spans="1:12" x14ac:dyDescent="0.25">
      <c r="A9156" t="s">
        <v>3517</v>
      </c>
      <c r="B9156" t="s">
        <v>3926</v>
      </c>
      <c r="C9156" s="27">
        <v>44757</v>
      </c>
      <c r="D9156" s="27">
        <v>44757</v>
      </c>
      <c r="E9156" t="s">
        <v>3936</v>
      </c>
      <c r="F9156" s="27">
        <v>42141</v>
      </c>
      <c r="G9156">
        <v>25</v>
      </c>
      <c r="H9156" s="27">
        <v>45077</v>
      </c>
      <c r="I9156">
        <v>66</v>
      </c>
      <c r="J9156">
        <f>IFERROR(INDEX(Birlesme[campaign_price], MATCH(Birlesme[[#This Row],[Last_buy_date]], Birlesme[buy_date], 0)), "")</f>
        <v>16</v>
      </c>
      <c r="K9156" t="str">
        <f>IF(Birlesme[[#This Row],[Max_price]]&gt;Birlesme[[#This Row],[Last_campaign_price]],"Endirim olacaq","Endirim yoxdur")</f>
        <v>Endirim olacaq</v>
      </c>
      <c r="L9156" t="str">
        <f>IF(Birlesme[[#This Row],[Endirim]]="Endirim yoxdur", "Yoxdur",INDEX(E:E, MATCH(Birlesme[[#This Row],[Max_price]],G:G,0)))</f>
        <v>NonUSTravel</v>
      </c>
    </row>
    <row r="9157" spans="1:12" x14ac:dyDescent="0.25">
      <c r="A9157" t="s">
        <v>3517</v>
      </c>
      <c r="B9157" t="s">
        <v>3926</v>
      </c>
      <c r="C9157" s="27">
        <v>44757</v>
      </c>
      <c r="D9157" s="27">
        <v>44796</v>
      </c>
      <c r="E9157" t="s">
        <v>3936</v>
      </c>
      <c r="F9157" s="27">
        <v>42141</v>
      </c>
      <c r="G9157">
        <v>25</v>
      </c>
      <c r="H9157" s="27">
        <v>45077</v>
      </c>
      <c r="I9157">
        <v>66</v>
      </c>
      <c r="J9157">
        <f>IFERROR(INDEX(Birlesme[campaign_price], MATCH(Birlesme[[#This Row],[Last_buy_date]], Birlesme[buy_date], 0)), "")</f>
        <v>16</v>
      </c>
      <c r="K9157" t="str">
        <f>IF(Birlesme[[#This Row],[Max_price]]&gt;Birlesme[[#This Row],[Last_campaign_price]],"Endirim olacaq","Endirim yoxdur")</f>
        <v>Endirim olacaq</v>
      </c>
      <c r="L9157" t="str">
        <f>IF(Birlesme[[#This Row],[Endirim]]="Endirim yoxdur", "Yoxdur",INDEX(E:E, MATCH(Birlesme[[#This Row],[Max_price]],G:G,0)))</f>
        <v>NonUSTravel</v>
      </c>
    </row>
    <row r="9158" spans="1:12" x14ac:dyDescent="0.25">
      <c r="A9158" t="s">
        <v>3517</v>
      </c>
      <c r="B9158" t="s">
        <v>3926</v>
      </c>
      <c r="C9158" s="27">
        <v>44757</v>
      </c>
      <c r="D9158" s="27">
        <v>44821</v>
      </c>
      <c r="E9158" t="s">
        <v>3936</v>
      </c>
      <c r="F9158" s="27">
        <v>42141</v>
      </c>
      <c r="G9158">
        <v>25</v>
      </c>
      <c r="H9158" s="27">
        <v>45077</v>
      </c>
      <c r="I9158">
        <v>66</v>
      </c>
      <c r="J9158">
        <f>IFERROR(INDEX(Birlesme[campaign_price], MATCH(Birlesme[[#This Row],[Last_buy_date]], Birlesme[buy_date], 0)), "")</f>
        <v>16</v>
      </c>
      <c r="K9158" t="str">
        <f>IF(Birlesme[[#This Row],[Max_price]]&gt;Birlesme[[#This Row],[Last_campaign_price]],"Endirim olacaq","Endirim yoxdur")</f>
        <v>Endirim olacaq</v>
      </c>
      <c r="L9158" t="str">
        <f>IF(Birlesme[[#This Row],[Endirim]]="Endirim yoxdur", "Yoxdur",INDEX(E:E, MATCH(Birlesme[[#This Row],[Max_price]],G:G,0)))</f>
        <v>NonUSTravel</v>
      </c>
    </row>
    <row r="9159" spans="1:12" x14ac:dyDescent="0.25">
      <c r="A9159" t="s">
        <v>3517</v>
      </c>
      <c r="B9159" t="s">
        <v>3926</v>
      </c>
      <c r="C9159" s="27">
        <v>44757</v>
      </c>
      <c r="D9159" s="27">
        <v>44862</v>
      </c>
      <c r="E9159" t="s">
        <v>3936</v>
      </c>
      <c r="F9159" s="27">
        <v>42141</v>
      </c>
      <c r="G9159">
        <v>25</v>
      </c>
      <c r="H9159" s="27">
        <v>45077</v>
      </c>
      <c r="I9159">
        <v>66</v>
      </c>
      <c r="J9159">
        <f>IFERROR(INDEX(Birlesme[campaign_price], MATCH(Birlesme[[#This Row],[Last_buy_date]], Birlesme[buy_date], 0)), "")</f>
        <v>16</v>
      </c>
      <c r="K9159" t="str">
        <f>IF(Birlesme[[#This Row],[Max_price]]&gt;Birlesme[[#This Row],[Last_campaign_price]],"Endirim olacaq","Endirim yoxdur")</f>
        <v>Endirim olacaq</v>
      </c>
      <c r="L9159" t="str">
        <f>IF(Birlesme[[#This Row],[Endirim]]="Endirim yoxdur", "Yoxdur",INDEX(E:E, MATCH(Birlesme[[#This Row],[Max_price]],G:G,0)))</f>
        <v>NonUSTravel</v>
      </c>
    </row>
    <row r="9160" spans="1:12" x14ac:dyDescent="0.25">
      <c r="A9160" t="s">
        <v>3517</v>
      </c>
      <c r="B9160" t="s">
        <v>3926</v>
      </c>
      <c r="C9160" s="27">
        <v>44757</v>
      </c>
      <c r="D9160" s="27">
        <v>44894</v>
      </c>
      <c r="E9160" t="s">
        <v>3936</v>
      </c>
      <c r="F9160" s="27">
        <v>42141</v>
      </c>
      <c r="G9160">
        <v>25</v>
      </c>
      <c r="H9160" s="27">
        <v>45077</v>
      </c>
      <c r="I9160">
        <v>66</v>
      </c>
      <c r="J9160">
        <f>IFERROR(INDEX(Birlesme[campaign_price], MATCH(Birlesme[[#This Row],[Last_buy_date]], Birlesme[buy_date], 0)), "")</f>
        <v>16</v>
      </c>
      <c r="K9160" t="str">
        <f>IF(Birlesme[[#This Row],[Max_price]]&gt;Birlesme[[#This Row],[Last_campaign_price]],"Endirim olacaq","Endirim yoxdur")</f>
        <v>Endirim olacaq</v>
      </c>
      <c r="L9160" t="str">
        <f>IF(Birlesme[[#This Row],[Endirim]]="Endirim yoxdur", "Yoxdur",INDEX(E:E, MATCH(Birlesme[[#This Row],[Max_price]],G:G,0)))</f>
        <v>NonUSTravel</v>
      </c>
    </row>
    <row r="9161" spans="1:12" x14ac:dyDescent="0.25">
      <c r="A9161" t="s">
        <v>3517</v>
      </c>
      <c r="B9161" t="s">
        <v>3926</v>
      </c>
      <c r="C9161" s="27">
        <v>44757</v>
      </c>
      <c r="D9161" s="27">
        <v>44911</v>
      </c>
      <c r="E9161" t="s">
        <v>3936</v>
      </c>
      <c r="F9161" s="27">
        <v>42141</v>
      </c>
      <c r="G9161">
        <v>25</v>
      </c>
      <c r="H9161" s="27">
        <v>45077</v>
      </c>
      <c r="I9161">
        <v>66</v>
      </c>
      <c r="J9161">
        <f>IFERROR(INDEX(Birlesme[campaign_price], MATCH(Birlesme[[#This Row],[Last_buy_date]], Birlesme[buy_date], 0)), "")</f>
        <v>16</v>
      </c>
      <c r="K9161" t="str">
        <f>IF(Birlesme[[#This Row],[Max_price]]&gt;Birlesme[[#This Row],[Last_campaign_price]],"Endirim olacaq","Endirim yoxdur")</f>
        <v>Endirim olacaq</v>
      </c>
      <c r="L9161" t="str">
        <f>IF(Birlesme[[#This Row],[Endirim]]="Endirim yoxdur", "Yoxdur",INDEX(E:E, MATCH(Birlesme[[#This Row],[Max_price]],G:G,0)))</f>
        <v>NonUSTravel</v>
      </c>
    </row>
    <row r="9162" spans="1:12" x14ac:dyDescent="0.25">
      <c r="A9162" t="s">
        <v>3517</v>
      </c>
      <c r="B9162" t="s">
        <v>3926</v>
      </c>
      <c r="C9162" s="27">
        <v>44757</v>
      </c>
      <c r="D9162" s="27">
        <v>44949</v>
      </c>
      <c r="E9162" t="s">
        <v>3936</v>
      </c>
      <c r="F9162" s="27">
        <v>42141</v>
      </c>
      <c r="G9162">
        <v>25</v>
      </c>
      <c r="H9162" s="27">
        <v>45077</v>
      </c>
      <c r="I9162">
        <v>66</v>
      </c>
      <c r="J9162">
        <f>IFERROR(INDEX(Birlesme[campaign_price], MATCH(Birlesme[[#This Row],[Last_buy_date]], Birlesme[buy_date], 0)), "")</f>
        <v>16</v>
      </c>
      <c r="K9162" t="str">
        <f>IF(Birlesme[[#This Row],[Max_price]]&gt;Birlesme[[#This Row],[Last_campaign_price]],"Endirim olacaq","Endirim yoxdur")</f>
        <v>Endirim olacaq</v>
      </c>
      <c r="L9162" t="str">
        <f>IF(Birlesme[[#This Row],[Endirim]]="Endirim yoxdur", "Yoxdur",INDEX(E:E, MATCH(Birlesme[[#This Row],[Max_price]],G:G,0)))</f>
        <v>NonUSTravel</v>
      </c>
    </row>
    <row r="9163" spans="1:12" x14ac:dyDescent="0.25">
      <c r="A9163" t="s">
        <v>3517</v>
      </c>
      <c r="B9163" t="s">
        <v>3926</v>
      </c>
      <c r="C9163" s="27">
        <v>44757</v>
      </c>
      <c r="D9163" s="27">
        <v>44973</v>
      </c>
      <c r="E9163" t="s">
        <v>3936</v>
      </c>
      <c r="F9163" s="27">
        <v>42141</v>
      </c>
      <c r="G9163">
        <v>25</v>
      </c>
      <c r="H9163" s="27">
        <v>45077</v>
      </c>
      <c r="I9163">
        <v>66</v>
      </c>
      <c r="J9163">
        <f>IFERROR(INDEX(Birlesme[campaign_price], MATCH(Birlesme[[#This Row],[Last_buy_date]], Birlesme[buy_date], 0)), "")</f>
        <v>16</v>
      </c>
      <c r="K9163" t="str">
        <f>IF(Birlesme[[#This Row],[Max_price]]&gt;Birlesme[[#This Row],[Last_campaign_price]],"Endirim olacaq","Endirim yoxdur")</f>
        <v>Endirim olacaq</v>
      </c>
      <c r="L9163" t="str">
        <f>IF(Birlesme[[#This Row],[Endirim]]="Endirim yoxdur", "Yoxdur",INDEX(E:E, MATCH(Birlesme[[#This Row],[Max_price]],G:G,0)))</f>
        <v>NonUSTravel</v>
      </c>
    </row>
    <row r="9164" spans="1:12" x14ac:dyDescent="0.25">
      <c r="A9164" t="s">
        <v>3517</v>
      </c>
      <c r="B9164" t="s">
        <v>3926</v>
      </c>
      <c r="C9164" s="27">
        <v>44757</v>
      </c>
      <c r="D9164" s="27">
        <v>45004</v>
      </c>
      <c r="E9164" t="s">
        <v>3936</v>
      </c>
      <c r="F9164" s="27">
        <v>42141</v>
      </c>
      <c r="G9164">
        <v>25</v>
      </c>
      <c r="H9164" s="27">
        <v>45077</v>
      </c>
      <c r="I9164">
        <v>66</v>
      </c>
      <c r="J9164">
        <f>IFERROR(INDEX(Birlesme[campaign_price], MATCH(Birlesme[[#This Row],[Last_buy_date]], Birlesme[buy_date], 0)), "")</f>
        <v>16</v>
      </c>
      <c r="K9164" t="str">
        <f>IF(Birlesme[[#This Row],[Max_price]]&gt;Birlesme[[#This Row],[Last_campaign_price]],"Endirim olacaq","Endirim yoxdur")</f>
        <v>Endirim olacaq</v>
      </c>
      <c r="L9164" t="str">
        <f>IF(Birlesme[[#This Row],[Endirim]]="Endirim yoxdur", "Yoxdur",INDEX(E:E, MATCH(Birlesme[[#This Row],[Max_price]],G:G,0)))</f>
        <v>NonUSTravel</v>
      </c>
    </row>
    <row r="9165" spans="1:12" x14ac:dyDescent="0.25">
      <c r="A9165" t="s">
        <v>3517</v>
      </c>
      <c r="B9165" t="s">
        <v>3926</v>
      </c>
      <c r="C9165" s="27">
        <v>44757</v>
      </c>
      <c r="D9165" s="27">
        <v>45034</v>
      </c>
      <c r="E9165" t="s">
        <v>3936</v>
      </c>
      <c r="F9165" s="27">
        <v>42141</v>
      </c>
      <c r="G9165">
        <v>25</v>
      </c>
      <c r="H9165" s="27">
        <v>45077</v>
      </c>
      <c r="I9165">
        <v>66</v>
      </c>
      <c r="J9165">
        <f>IFERROR(INDEX(Birlesme[campaign_price], MATCH(Birlesme[[#This Row],[Last_buy_date]], Birlesme[buy_date], 0)), "")</f>
        <v>16</v>
      </c>
      <c r="K9165" t="str">
        <f>IF(Birlesme[[#This Row],[Max_price]]&gt;Birlesme[[#This Row],[Last_campaign_price]],"Endirim olacaq","Endirim yoxdur")</f>
        <v>Endirim olacaq</v>
      </c>
      <c r="L9165" t="str">
        <f>IF(Birlesme[[#This Row],[Endirim]]="Endirim yoxdur", "Yoxdur",INDEX(E:E, MATCH(Birlesme[[#This Row],[Max_price]],G:G,0)))</f>
        <v>NonUSTravel</v>
      </c>
    </row>
    <row r="9166" spans="1:12" x14ac:dyDescent="0.25">
      <c r="A9166" t="s">
        <v>3517</v>
      </c>
      <c r="B9166" t="s">
        <v>3926</v>
      </c>
      <c r="C9166" s="27">
        <v>44757</v>
      </c>
      <c r="D9166" s="27">
        <v>45066</v>
      </c>
      <c r="E9166" t="s">
        <v>3936</v>
      </c>
      <c r="F9166" s="27">
        <v>42141</v>
      </c>
      <c r="G9166">
        <v>25</v>
      </c>
      <c r="H9166" s="27">
        <v>45077</v>
      </c>
      <c r="I9166">
        <v>66</v>
      </c>
      <c r="J9166">
        <f>IFERROR(INDEX(Birlesme[campaign_price], MATCH(Birlesme[[#This Row],[Last_buy_date]], Birlesme[buy_date], 0)), "")</f>
        <v>16</v>
      </c>
      <c r="K9166" t="str">
        <f>IF(Birlesme[[#This Row],[Max_price]]&gt;Birlesme[[#This Row],[Last_campaign_price]],"Endirim olacaq","Endirim yoxdur")</f>
        <v>Endirim olacaq</v>
      </c>
      <c r="L9166" t="str">
        <f>IF(Birlesme[[#This Row],[Endirim]]="Endirim yoxdur", "Yoxdur",INDEX(E:E, MATCH(Birlesme[[#This Row],[Max_price]],G:G,0)))</f>
        <v>NonUSTravel</v>
      </c>
    </row>
    <row r="9167" spans="1:12" x14ac:dyDescent="0.25">
      <c r="A9167" t="s">
        <v>3517</v>
      </c>
      <c r="B9167" t="s">
        <v>3929</v>
      </c>
      <c r="C9167" s="27">
        <v>44825</v>
      </c>
      <c r="D9167" s="27">
        <v>44825</v>
      </c>
      <c r="E9167" t="s">
        <v>3939</v>
      </c>
      <c r="F9167" s="27">
        <v>42596</v>
      </c>
      <c r="G9167">
        <v>66</v>
      </c>
      <c r="H9167" s="27">
        <v>45077</v>
      </c>
      <c r="I9167">
        <v>66</v>
      </c>
      <c r="J9167">
        <f>IFERROR(INDEX(Birlesme[campaign_price], MATCH(Birlesme[[#This Row],[Last_buy_date]], Birlesme[buy_date], 0)), "")</f>
        <v>16</v>
      </c>
      <c r="K9167" t="str">
        <f>IF(Birlesme[[#This Row],[Max_price]]&gt;Birlesme[[#This Row],[Last_campaign_price]],"Endirim olacaq","Endirim yoxdur")</f>
        <v>Endirim olacaq</v>
      </c>
      <c r="L9167" t="str">
        <f>IF(Birlesme[[#This Row],[Endirim]]="Endirim yoxdur", "Yoxdur",INDEX(E:E, MATCH(Birlesme[[#This Row],[Max_price]],G:G,0)))</f>
        <v>NonUSTravel</v>
      </c>
    </row>
    <row r="9168" spans="1:12" x14ac:dyDescent="0.25">
      <c r="A9168" t="s">
        <v>3517</v>
      </c>
      <c r="B9168" t="s">
        <v>3929</v>
      </c>
      <c r="C9168" s="27">
        <v>44825</v>
      </c>
      <c r="D9168" s="27">
        <v>44863</v>
      </c>
      <c r="E9168" t="s">
        <v>3939</v>
      </c>
      <c r="F9168" s="27">
        <v>42596</v>
      </c>
      <c r="G9168">
        <v>66</v>
      </c>
      <c r="H9168" s="27">
        <v>45077</v>
      </c>
      <c r="I9168">
        <v>66</v>
      </c>
      <c r="J9168">
        <f>IFERROR(INDEX(Birlesme[campaign_price], MATCH(Birlesme[[#This Row],[Last_buy_date]], Birlesme[buy_date], 0)), "")</f>
        <v>16</v>
      </c>
      <c r="K9168" t="str">
        <f>IF(Birlesme[[#This Row],[Max_price]]&gt;Birlesme[[#This Row],[Last_campaign_price]],"Endirim olacaq","Endirim yoxdur")</f>
        <v>Endirim olacaq</v>
      </c>
      <c r="L9168" t="str">
        <f>IF(Birlesme[[#This Row],[Endirim]]="Endirim yoxdur", "Yoxdur",INDEX(E:E, MATCH(Birlesme[[#This Row],[Max_price]],G:G,0)))</f>
        <v>NonUSTravel</v>
      </c>
    </row>
    <row r="9169" spans="1:12" x14ac:dyDescent="0.25">
      <c r="A9169" t="s">
        <v>3517</v>
      </c>
      <c r="B9169" t="s">
        <v>3929</v>
      </c>
      <c r="C9169" s="27">
        <v>44825</v>
      </c>
      <c r="D9169" s="27">
        <v>44891</v>
      </c>
      <c r="E9169" t="s">
        <v>3939</v>
      </c>
      <c r="F9169" s="27">
        <v>42596</v>
      </c>
      <c r="G9169">
        <v>66</v>
      </c>
      <c r="H9169" s="27">
        <v>45077</v>
      </c>
      <c r="I9169">
        <v>66</v>
      </c>
      <c r="J9169">
        <f>IFERROR(INDEX(Birlesme[campaign_price], MATCH(Birlesme[[#This Row],[Last_buy_date]], Birlesme[buy_date], 0)), "")</f>
        <v>16</v>
      </c>
      <c r="K9169" t="str">
        <f>IF(Birlesme[[#This Row],[Max_price]]&gt;Birlesme[[#This Row],[Last_campaign_price]],"Endirim olacaq","Endirim yoxdur")</f>
        <v>Endirim olacaq</v>
      </c>
      <c r="L9169" t="str">
        <f>IF(Birlesme[[#This Row],[Endirim]]="Endirim yoxdur", "Yoxdur",INDEX(E:E, MATCH(Birlesme[[#This Row],[Max_price]],G:G,0)))</f>
        <v>NonUSTravel</v>
      </c>
    </row>
    <row r="9170" spans="1:12" x14ac:dyDescent="0.25">
      <c r="A9170" t="s">
        <v>3517</v>
      </c>
      <c r="B9170" t="s">
        <v>3929</v>
      </c>
      <c r="C9170" s="27">
        <v>44825</v>
      </c>
      <c r="D9170" s="27">
        <v>44898</v>
      </c>
      <c r="E9170" t="s">
        <v>3939</v>
      </c>
      <c r="F9170" s="27">
        <v>42596</v>
      </c>
      <c r="G9170">
        <v>66</v>
      </c>
      <c r="H9170" s="27">
        <v>45077</v>
      </c>
      <c r="I9170">
        <v>66</v>
      </c>
      <c r="J9170">
        <f>IFERROR(INDEX(Birlesme[campaign_price], MATCH(Birlesme[[#This Row],[Last_buy_date]], Birlesme[buy_date], 0)), "")</f>
        <v>16</v>
      </c>
      <c r="K9170" t="str">
        <f>IF(Birlesme[[#This Row],[Max_price]]&gt;Birlesme[[#This Row],[Last_campaign_price]],"Endirim olacaq","Endirim yoxdur")</f>
        <v>Endirim olacaq</v>
      </c>
      <c r="L9170" t="str">
        <f>IF(Birlesme[[#This Row],[Endirim]]="Endirim yoxdur", "Yoxdur",INDEX(E:E, MATCH(Birlesme[[#This Row],[Max_price]],G:G,0)))</f>
        <v>NonUSTravel</v>
      </c>
    </row>
    <row r="9171" spans="1:12" x14ac:dyDescent="0.25">
      <c r="A9171" t="s">
        <v>3517</v>
      </c>
      <c r="B9171" t="s">
        <v>3929</v>
      </c>
      <c r="C9171" s="27">
        <v>44825</v>
      </c>
      <c r="D9171" s="27">
        <v>44957</v>
      </c>
      <c r="E9171" t="s">
        <v>3939</v>
      </c>
      <c r="F9171" s="27">
        <v>42596</v>
      </c>
      <c r="G9171">
        <v>66</v>
      </c>
      <c r="H9171" s="27">
        <v>45077</v>
      </c>
      <c r="I9171">
        <v>66</v>
      </c>
      <c r="J9171">
        <f>IFERROR(INDEX(Birlesme[campaign_price], MATCH(Birlesme[[#This Row],[Last_buy_date]], Birlesme[buy_date], 0)), "")</f>
        <v>16</v>
      </c>
      <c r="K9171" t="str">
        <f>IF(Birlesme[[#This Row],[Max_price]]&gt;Birlesme[[#This Row],[Last_campaign_price]],"Endirim olacaq","Endirim yoxdur")</f>
        <v>Endirim olacaq</v>
      </c>
      <c r="L9171" t="str">
        <f>IF(Birlesme[[#This Row],[Endirim]]="Endirim yoxdur", "Yoxdur",INDEX(E:E, MATCH(Birlesme[[#This Row],[Max_price]],G:G,0)))</f>
        <v>NonUSTravel</v>
      </c>
    </row>
    <row r="9172" spans="1:12" x14ac:dyDescent="0.25">
      <c r="A9172" t="s">
        <v>3517</v>
      </c>
      <c r="B9172" t="s">
        <v>3929</v>
      </c>
      <c r="C9172" s="27">
        <v>44825</v>
      </c>
      <c r="D9172" s="27">
        <v>44983</v>
      </c>
      <c r="E9172" t="s">
        <v>3939</v>
      </c>
      <c r="F9172" s="27">
        <v>42596</v>
      </c>
      <c r="G9172">
        <v>66</v>
      </c>
      <c r="H9172" s="27">
        <v>45077</v>
      </c>
      <c r="I9172">
        <v>66</v>
      </c>
      <c r="J9172">
        <f>IFERROR(INDEX(Birlesme[campaign_price], MATCH(Birlesme[[#This Row],[Last_buy_date]], Birlesme[buy_date], 0)), "")</f>
        <v>16</v>
      </c>
      <c r="K9172" t="str">
        <f>IF(Birlesme[[#This Row],[Max_price]]&gt;Birlesme[[#This Row],[Last_campaign_price]],"Endirim olacaq","Endirim yoxdur")</f>
        <v>Endirim olacaq</v>
      </c>
      <c r="L9172" t="str">
        <f>IF(Birlesme[[#This Row],[Endirim]]="Endirim yoxdur", "Yoxdur",INDEX(E:E, MATCH(Birlesme[[#This Row],[Max_price]],G:G,0)))</f>
        <v>NonUSTravel</v>
      </c>
    </row>
    <row r="9173" spans="1:12" x14ac:dyDescent="0.25">
      <c r="A9173" t="s">
        <v>3517</v>
      </c>
      <c r="B9173" t="s">
        <v>3929</v>
      </c>
      <c r="C9173" s="27">
        <v>44825</v>
      </c>
      <c r="D9173" s="27">
        <v>44993</v>
      </c>
      <c r="E9173" t="s">
        <v>3939</v>
      </c>
      <c r="F9173" s="27">
        <v>42596</v>
      </c>
      <c r="G9173">
        <v>66</v>
      </c>
      <c r="H9173" s="27">
        <v>45077</v>
      </c>
      <c r="I9173">
        <v>66</v>
      </c>
      <c r="J9173">
        <f>IFERROR(INDEX(Birlesme[campaign_price], MATCH(Birlesme[[#This Row],[Last_buy_date]], Birlesme[buy_date], 0)), "")</f>
        <v>16</v>
      </c>
      <c r="K9173" t="str">
        <f>IF(Birlesme[[#This Row],[Max_price]]&gt;Birlesme[[#This Row],[Last_campaign_price]],"Endirim olacaq","Endirim yoxdur")</f>
        <v>Endirim olacaq</v>
      </c>
      <c r="L9173" t="str">
        <f>IF(Birlesme[[#This Row],[Endirim]]="Endirim yoxdur", "Yoxdur",INDEX(E:E, MATCH(Birlesme[[#This Row],[Max_price]],G:G,0)))</f>
        <v>NonUSTravel</v>
      </c>
    </row>
    <row r="9174" spans="1:12" x14ac:dyDescent="0.25">
      <c r="A9174" t="s">
        <v>3517</v>
      </c>
      <c r="B9174" t="s">
        <v>3929</v>
      </c>
      <c r="C9174" s="27">
        <v>44825</v>
      </c>
      <c r="D9174" s="27">
        <v>45043</v>
      </c>
      <c r="E9174" t="s">
        <v>3939</v>
      </c>
      <c r="F9174" s="27">
        <v>42596</v>
      </c>
      <c r="G9174">
        <v>66</v>
      </c>
      <c r="H9174" s="27">
        <v>45077</v>
      </c>
      <c r="I9174">
        <v>66</v>
      </c>
      <c r="J9174">
        <f>IFERROR(INDEX(Birlesme[campaign_price], MATCH(Birlesme[[#This Row],[Last_buy_date]], Birlesme[buy_date], 0)), "")</f>
        <v>16</v>
      </c>
      <c r="K9174" t="str">
        <f>IF(Birlesme[[#This Row],[Max_price]]&gt;Birlesme[[#This Row],[Last_campaign_price]],"Endirim olacaq","Endirim yoxdur")</f>
        <v>Endirim olacaq</v>
      </c>
      <c r="L9174" t="str">
        <f>IF(Birlesme[[#This Row],[Endirim]]="Endirim yoxdur", "Yoxdur",INDEX(E:E, MATCH(Birlesme[[#This Row],[Max_price]],G:G,0)))</f>
        <v>NonUSTravel</v>
      </c>
    </row>
    <row r="9175" spans="1:12" x14ac:dyDescent="0.25">
      <c r="A9175" t="s">
        <v>3517</v>
      </c>
      <c r="B9175" t="s">
        <v>3929</v>
      </c>
      <c r="C9175" s="27">
        <v>44825</v>
      </c>
      <c r="D9175" s="27">
        <v>45077</v>
      </c>
      <c r="E9175" t="s">
        <v>3939</v>
      </c>
      <c r="F9175" s="27">
        <v>42596</v>
      </c>
      <c r="G9175">
        <v>66</v>
      </c>
      <c r="H9175" s="27">
        <v>45077</v>
      </c>
      <c r="I9175">
        <v>66</v>
      </c>
      <c r="J9175">
        <f>IFERROR(INDEX(Birlesme[campaign_price], MATCH(Birlesme[[#This Row],[Last_buy_date]], Birlesme[buy_date], 0)), "")</f>
        <v>16</v>
      </c>
      <c r="K9175" t="str">
        <f>IF(Birlesme[[#This Row],[Max_price]]&gt;Birlesme[[#This Row],[Last_campaign_price]],"Endirim olacaq","Endirim yoxdur")</f>
        <v>Endirim olacaq</v>
      </c>
      <c r="L9175" t="str">
        <f>IF(Birlesme[[#This Row],[Endirim]]="Endirim yoxdur", "Yoxdur",INDEX(E:E, MATCH(Birlesme[[#This Row],[Max_price]],G:G,0)))</f>
        <v>NonUSTravel</v>
      </c>
    </row>
    <row r="9176" spans="1:12" x14ac:dyDescent="0.25">
      <c r="A9176" t="s">
        <v>3518</v>
      </c>
      <c r="B9176" t="s">
        <v>3925</v>
      </c>
      <c r="C9176" s="27">
        <v>44796</v>
      </c>
      <c r="D9176" s="27">
        <v>44796</v>
      </c>
      <c r="E9176" t="s">
        <v>3935</v>
      </c>
      <c r="F9176" s="27">
        <v>44156</v>
      </c>
      <c r="G9176">
        <v>13</v>
      </c>
      <c r="H9176" s="27">
        <v>45080</v>
      </c>
      <c r="I9176">
        <v>13</v>
      </c>
      <c r="J9176">
        <f>IFERROR(INDEX(Birlesme[campaign_price], MATCH(Birlesme[[#This Row],[Last_buy_date]], Birlesme[buy_date], 0)), "")</f>
        <v>62</v>
      </c>
      <c r="K9176" t="str">
        <f>IF(Birlesme[[#This Row],[Max_price]]&gt;Birlesme[[#This Row],[Last_campaign_price]],"Endirim olacaq","Endirim yoxdur")</f>
        <v>Endirim yoxdur</v>
      </c>
      <c r="L9176" t="str">
        <f>IF(Birlesme[[#This Row],[Endirim]]="Endirim yoxdur", "Yoxdur",INDEX(E:E, MATCH(Birlesme[[#This Row],[Max_price]],G:G,0)))</f>
        <v>Yoxdur</v>
      </c>
    </row>
    <row r="9177" spans="1:12" x14ac:dyDescent="0.25">
      <c r="A9177" t="s">
        <v>3518</v>
      </c>
      <c r="B9177" t="s">
        <v>3925</v>
      </c>
      <c r="C9177" s="27">
        <v>44796</v>
      </c>
      <c r="D9177" s="27">
        <v>44831</v>
      </c>
      <c r="E9177" t="s">
        <v>3935</v>
      </c>
      <c r="F9177" s="27">
        <v>44156</v>
      </c>
      <c r="G9177">
        <v>13</v>
      </c>
      <c r="H9177" s="27">
        <v>45080</v>
      </c>
      <c r="I9177">
        <v>13</v>
      </c>
      <c r="J9177">
        <f>IFERROR(INDEX(Birlesme[campaign_price], MATCH(Birlesme[[#This Row],[Last_buy_date]], Birlesme[buy_date], 0)), "")</f>
        <v>62</v>
      </c>
      <c r="K9177" t="str">
        <f>IF(Birlesme[[#This Row],[Max_price]]&gt;Birlesme[[#This Row],[Last_campaign_price]],"Endirim olacaq","Endirim yoxdur")</f>
        <v>Endirim yoxdur</v>
      </c>
      <c r="L9177" t="str">
        <f>IF(Birlesme[[#This Row],[Endirim]]="Endirim yoxdur", "Yoxdur",INDEX(E:E, MATCH(Birlesme[[#This Row],[Max_price]],G:G,0)))</f>
        <v>Yoxdur</v>
      </c>
    </row>
    <row r="9178" spans="1:12" x14ac:dyDescent="0.25">
      <c r="A9178" t="s">
        <v>3518</v>
      </c>
      <c r="B9178" t="s">
        <v>3925</v>
      </c>
      <c r="C9178" s="27">
        <v>44796</v>
      </c>
      <c r="D9178" s="27">
        <v>44842</v>
      </c>
      <c r="E9178" t="s">
        <v>3935</v>
      </c>
      <c r="F9178" s="27">
        <v>44156</v>
      </c>
      <c r="G9178">
        <v>13</v>
      </c>
      <c r="H9178" s="27">
        <v>45080</v>
      </c>
      <c r="I9178">
        <v>13</v>
      </c>
      <c r="J9178">
        <f>IFERROR(INDEX(Birlesme[campaign_price], MATCH(Birlesme[[#This Row],[Last_buy_date]], Birlesme[buy_date], 0)), "")</f>
        <v>62</v>
      </c>
      <c r="K9178" t="str">
        <f>IF(Birlesme[[#This Row],[Max_price]]&gt;Birlesme[[#This Row],[Last_campaign_price]],"Endirim olacaq","Endirim yoxdur")</f>
        <v>Endirim yoxdur</v>
      </c>
      <c r="L9178" t="str">
        <f>IF(Birlesme[[#This Row],[Endirim]]="Endirim yoxdur", "Yoxdur",INDEX(E:E, MATCH(Birlesme[[#This Row],[Max_price]],G:G,0)))</f>
        <v>Yoxdur</v>
      </c>
    </row>
    <row r="9179" spans="1:12" x14ac:dyDescent="0.25">
      <c r="A9179" t="s">
        <v>3518</v>
      </c>
      <c r="B9179" t="s">
        <v>3925</v>
      </c>
      <c r="C9179" s="27">
        <v>44796</v>
      </c>
      <c r="D9179" s="27">
        <v>44868</v>
      </c>
      <c r="E9179" t="s">
        <v>3935</v>
      </c>
      <c r="F9179" s="27">
        <v>44156</v>
      </c>
      <c r="G9179">
        <v>13</v>
      </c>
      <c r="H9179" s="27">
        <v>45080</v>
      </c>
      <c r="I9179">
        <v>13</v>
      </c>
      <c r="J9179">
        <f>IFERROR(INDEX(Birlesme[campaign_price], MATCH(Birlesme[[#This Row],[Last_buy_date]], Birlesme[buy_date], 0)), "")</f>
        <v>62</v>
      </c>
      <c r="K9179" t="str">
        <f>IF(Birlesme[[#This Row],[Max_price]]&gt;Birlesme[[#This Row],[Last_campaign_price]],"Endirim olacaq","Endirim yoxdur")</f>
        <v>Endirim yoxdur</v>
      </c>
      <c r="L9179" t="str">
        <f>IF(Birlesme[[#This Row],[Endirim]]="Endirim yoxdur", "Yoxdur",INDEX(E:E, MATCH(Birlesme[[#This Row],[Max_price]],G:G,0)))</f>
        <v>Yoxdur</v>
      </c>
    </row>
    <row r="9180" spans="1:12" x14ac:dyDescent="0.25">
      <c r="A9180" t="s">
        <v>3518</v>
      </c>
      <c r="B9180" t="s">
        <v>3925</v>
      </c>
      <c r="C9180" s="27">
        <v>44796</v>
      </c>
      <c r="D9180" s="27">
        <v>44896</v>
      </c>
      <c r="E9180" t="s">
        <v>3935</v>
      </c>
      <c r="F9180" s="27">
        <v>44156</v>
      </c>
      <c r="G9180">
        <v>13</v>
      </c>
      <c r="H9180" s="27">
        <v>45080</v>
      </c>
      <c r="I9180">
        <v>13</v>
      </c>
      <c r="J9180">
        <f>IFERROR(INDEX(Birlesme[campaign_price], MATCH(Birlesme[[#This Row],[Last_buy_date]], Birlesme[buy_date], 0)), "")</f>
        <v>62</v>
      </c>
      <c r="K9180" t="str">
        <f>IF(Birlesme[[#This Row],[Max_price]]&gt;Birlesme[[#This Row],[Last_campaign_price]],"Endirim olacaq","Endirim yoxdur")</f>
        <v>Endirim yoxdur</v>
      </c>
      <c r="L9180" t="str">
        <f>IF(Birlesme[[#This Row],[Endirim]]="Endirim yoxdur", "Yoxdur",INDEX(E:E, MATCH(Birlesme[[#This Row],[Max_price]],G:G,0)))</f>
        <v>Yoxdur</v>
      </c>
    </row>
    <row r="9181" spans="1:12" x14ac:dyDescent="0.25">
      <c r="A9181" t="s">
        <v>3518</v>
      </c>
      <c r="B9181" t="s">
        <v>3925</v>
      </c>
      <c r="C9181" s="27">
        <v>44796</v>
      </c>
      <c r="D9181" s="27">
        <v>44933</v>
      </c>
      <c r="E9181" t="s">
        <v>3935</v>
      </c>
      <c r="F9181" s="27">
        <v>44156</v>
      </c>
      <c r="G9181">
        <v>13</v>
      </c>
      <c r="H9181" s="27">
        <v>45080</v>
      </c>
      <c r="I9181">
        <v>13</v>
      </c>
      <c r="J9181">
        <f>IFERROR(INDEX(Birlesme[campaign_price], MATCH(Birlesme[[#This Row],[Last_buy_date]], Birlesme[buy_date], 0)), "")</f>
        <v>62</v>
      </c>
      <c r="K9181" t="str">
        <f>IF(Birlesme[[#This Row],[Max_price]]&gt;Birlesme[[#This Row],[Last_campaign_price]],"Endirim olacaq","Endirim yoxdur")</f>
        <v>Endirim yoxdur</v>
      </c>
      <c r="L9181" t="str">
        <f>IF(Birlesme[[#This Row],[Endirim]]="Endirim yoxdur", "Yoxdur",INDEX(E:E, MATCH(Birlesme[[#This Row],[Max_price]],G:G,0)))</f>
        <v>Yoxdur</v>
      </c>
    </row>
    <row r="9182" spans="1:12" x14ac:dyDescent="0.25">
      <c r="A9182" t="s">
        <v>3518</v>
      </c>
      <c r="B9182" t="s">
        <v>3925</v>
      </c>
      <c r="C9182" s="27">
        <v>44796</v>
      </c>
      <c r="D9182" s="27">
        <v>44961</v>
      </c>
      <c r="E9182" t="s">
        <v>3935</v>
      </c>
      <c r="F9182" s="27">
        <v>44156</v>
      </c>
      <c r="G9182">
        <v>13</v>
      </c>
      <c r="H9182" s="27">
        <v>45080</v>
      </c>
      <c r="I9182">
        <v>13</v>
      </c>
      <c r="J9182">
        <f>IFERROR(INDEX(Birlesme[campaign_price], MATCH(Birlesme[[#This Row],[Last_buy_date]], Birlesme[buy_date], 0)), "")</f>
        <v>62</v>
      </c>
      <c r="K9182" t="str">
        <f>IF(Birlesme[[#This Row],[Max_price]]&gt;Birlesme[[#This Row],[Last_campaign_price]],"Endirim olacaq","Endirim yoxdur")</f>
        <v>Endirim yoxdur</v>
      </c>
      <c r="L9182" t="str">
        <f>IF(Birlesme[[#This Row],[Endirim]]="Endirim yoxdur", "Yoxdur",INDEX(E:E, MATCH(Birlesme[[#This Row],[Max_price]],G:G,0)))</f>
        <v>Yoxdur</v>
      </c>
    </row>
    <row r="9183" spans="1:12" x14ac:dyDescent="0.25">
      <c r="A9183" t="s">
        <v>3518</v>
      </c>
      <c r="B9183" t="s">
        <v>3925</v>
      </c>
      <c r="C9183" s="27">
        <v>44796</v>
      </c>
      <c r="D9183" s="27">
        <v>44990</v>
      </c>
      <c r="E9183" t="s">
        <v>3935</v>
      </c>
      <c r="F9183" s="27">
        <v>44156</v>
      </c>
      <c r="G9183">
        <v>13</v>
      </c>
      <c r="H9183" s="27">
        <v>45080</v>
      </c>
      <c r="I9183">
        <v>13</v>
      </c>
      <c r="J9183">
        <f>IFERROR(INDEX(Birlesme[campaign_price], MATCH(Birlesme[[#This Row],[Last_buy_date]], Birlesme[buy_date], 0)), "")</f>
        <v>62</v>
      </c>
      <c r="K9183" t="str">
        <f>IF(Birlesme[[#This Row],[Max_price]]&gt;Birlesme[[#This Row],[Last_campaign_price]],"Endirim olacaq","Endirim yoxdur")</f>
        <v>Endirim yoxdur</v>
      </c>
      <c r="L9183" t="str">
        <f>IF(Birlesme[[#This Row],[Endirim]]="Endirim yoxdur", "Yoxdur",INDEX(E:E, MATCH(Birlesme[[#This Row],[Max_price]],G:G,0)))</f>
        <v>Yoxdur</v>
      </c>
    </row>
    <row r="9184" spans="1:12" x14ac:dyDescent="0.25">
      <c r="A9184" t="s">
        <v>3518</v>
      </c>
      <c r="B9184" t="s">
        <v>3925</v>
      </c>
      <c r="C9184" s="27">
        <v>44796</v>
      </c>
      <c r="D9184" s="27">
        <v>45020</v>
      </c>
      <c r="E9184" t="s">
        <v>3935</v>
      </c>
      <c r="F9184" s="27">
        <v>44156</v>
      </c>
      <c r="G9184">
        <v>13</v>
      </c>
      <c r="H9184" s="27">
        <v>45080</v>
      </c>
      <c r="I9184">
        <v>13</v>
      </c>
      <c r="J9184">
        <f>IFERROR(INDEX(Birlesme[campaign_price], MATCH(Birlesme[[#This Row],[Last_buy_date]], Birlesme[buy_date], 0)), "")</f>
        <v>62</v>
      </c>
      <c r="K9184" t="str">
        <f>IF(Birlesme[[#This Row],[Max_price]]&gt;Birlesme[[#This Row],[Last_campaign_price]],"Endirim olacaq","Endirim yoxdur")</f>
        <v>Endirim yoxdur</v>
      </c>
      <c r="L9184" t="str">
        <f>IF(Birlesme[[#This Row],[Endirim]]="Endirim yoxdur", "Yoxdur",INDEX(E:E, MATCH(Birlesme[[#This Row],[Max_price]],G:G,0)))</f>
        <v>Yoxdur</v>
      </c>
    </row>
    <row r="9185" spans="1:12" x14ac:dyDescent="0.25">
      <c r="A9185" t="s">
        <v>3518</v>
      </c>
      <c r="B9185" t="s">
        <v>3925</v>
      </c>
      <c r="C9185" s="27">
        <v>44796</v>
      </c>
      <c r="D9185" s="27">
        <v>45049</v>
      </c>
      <c r="E9185" t="s">
        <v>3935</v>
      </c>
      <c r="F9185" s="27">
        <v>44156</v>
      </c>
      <c r="G9185">
        <v>13</v>
      </c>
      <c r="H9185" s="27">
        <v>45080</v>
      </c>
      <c r="I9185">
        <v>13</v>
      </c>
      <c r="J9185">
        <f>IFERROR(INDEX(Birlesme[campaign_price], MATCH(Birlesme[[#This Row],[Last_buy_date]], Birlesme[buy_date], 0)), "")</f>
        <v>62</v>
      </c>
      <c r="K9185" t="str">
        <f>IF(Birlesme[[#This Row],[Max_price]]&gt;Birlesme[[#This Row],[Last_campaign_price]],"Endirim olacaq","Endirim yoxdur")</f>
        <v>Endirim yoxdur</v>
      </c>
      <c r="L9185" t="str">
        <f>IF(Birlesme[[#This Row],[Endirim]]="Endirim yoxdur", "Yoxdur",INDEX(E:E, MATCH(Birlesme[[#This Row],[Max_price]],G:G,0)))</f>
        <v>Yoxdur</v>
      </c>
    </row>
    <row r="9186" spans="1:12" x14ac:dyDescent="0.25">
      <c r="A9186" t="s">
        <v>3518</v>
      </c>
      <c r="B9186" t="s">
        <v>3925</v>
      </c>
      <c r="C9186" s="27">
        <v>44796</v>
      </c>
      <c r="D9186" s="27">
        <v>45080</v>
      </c>
      <c r="E9186" t="s">
        <v>3935</v>
      </c>
      <c r="F9186" s="27">
        <v>44156</v>
      </c>
      <c r="G9186">
        <v>13</v>
      </c>
      <c r="H9186" s="27">
        <v>45080</v>
      </c>
      <c r="I9186">
        <v>13</v>
      </c>
      <c r="J9186">
        <f>IFERROR(INDEX(Birlesme[campaign_price], MATCH(Birlesme[[#This Row],[Last_buy_date]], Birlesme[buy_date], 0)), "")</f>
        <v>62</v>
      </c>
      <c r="K9186" t="str">
        <f>IF(Birlesme[[#This Row],[Max_price]]&gt;Birlesme[[#This Row],[Last_campaign_price]],"Endirim olacaq","Endirim yoxdur")</f>
        <v>Endirim yoxdur</v>
      </c>
      <c r="L9186" t="str">
        <f>IF(Birlesme[[#This Row],[Endirim]]="Endirim yoxdur", "Yoxdur",INDEX(E:E, MATCH(Birlesme[[#This Row],[Max_price]],G:G,0)))</f>
        <v>Yoxdur</v>
      </c>
    </row>
    <row r="9187" spans="1:12" x14ac:dyDescent="0.25">
      <c r="A9187" t="s">
        <v>3519</v>
      </c>
      <c r="B9187" t="s">
        <v>3947</v>
      </c>
      <c r="C9187" s="27">
        <v>44815</v>
      </c>
      <c r="D9187" s="27">
        <v>44815</v>
      </c>
      <c r="E9187" t="s">
        <v>3940</v>
      </c>
      <c r="F9187" s="27">
        <v>42623</v>
      </c>
      <c r="G9187">
        <v>62</v>
      </c>
      <c r="H9187" s="27">
        <v>45084</v>
      </c>
      <c r="I9187">
        <v>62</v>
      </c>
      <c r="J9187">
        <f>IFERROR(INDEX(Birlesme[campaign_price], MATCH(Birlesme[[#This Row],[Last_buy_date]], Birlesme[buy_date], 0)), "")</f>
        <v>29</v>
      </c>
      <c r="K9187" t="str">
        <f>IF(Birlesme[[#This Row],[Max_price]]&gt;Birlesme[[#This Row],[Last_campaign_price]],"Endirim olacaq","Endirim yoxdur")</f>
        <v>Endirim olacaq</v>
      </c>
      <c r="L9187" t="str">
        <f>IF(Birlesme[[#This Row],[Endirim]]="Endirim yoxdur", "Yoxdur",INDEX(E:E, MATCH(Birlesme[[#This Row],[Max_price]],G:G,0)))</f>
        <v>OwnsComputer</v>
      </c>
    </row>
    <row r="9188" spans="1:12" x14ac:dyDescent="0.25">
      <c r="A9188" t="s">
        <v>3519</v>
      </c>
      <c r="B9188" t="s">
        <v>3947</v>
      </c>
      <c r="C9188" s="27">
        <v>44815</v>
      </c>
      <c r="D9188" s="27">
        <v>44853</v>
      </c>
      <c r="E9188" t="s">
        <v>3940</v>
      </c>
      <c r="F9188" s="27">
        <v>42623</v>
      </c>
      <c r="G9188">
        <v>62</v>
      </c>
      <c r="H9188" s="27">
        <v>45084</v>
      </c>
      <c r="I9188">
        <v>62</v>
      </c>
      <c r="J9188">
        <f>IFERROR(INDEX(Birlesme[campaign_price], MATCH(Birlesme[[#This Row],[Last_buy_date]], Birlesme[buy_date], 0)), "")</f>
        <v>29</v>
      </c>
      <c r="K9188" t="str">
        <f>IF(Birlesme[[#This Row],[Max_price]]&gt;Birlesme[[#This Row],[Last_campaign_price]],"Endirim olacaq","Endirim yoxdur")</f>
        <v>Endirim olacaq</v>
      </c>
      <c r="L9188" t="str">
        <f>IF(Birlesme[[#This Row],[Endirim]]="Endirim yoxdur", "Yoxdur",INDEX(E:E, MATCH(Birlesme[[#This Row],[Max_price]],G:G,0)))</f>
        <v>OwnsComputer</v>
      </c>
    </row>
    <row r="9189" spans="1:12" x14ac:dyDescent="0.25">
      <c r="A9189" t="s">
        <v>3519</v>
      </c>
      <c r="B9189" t="s">
        <v>3947</v>
      </c>
      <c r="C9189" s="27">
        <v>44815</v>
      </c>
      <c r="D9189" s="27">
        <v>44891</v>
      </c>
      <c r="E9189" t="s">
        <v>3940</v>
      </c>
      <c r="F9189" s="27">
        <v>42623</v>
      </c>
      <c r="G9189">
        <v>62</v>
      </c>
      <c r="H9189" s="27">
        <v>45084</v>
      </c>
      <c r="I9189">
        <v>62</v>
      </c>
      <c r="J9189">
        <f>IFERROR(INDEX(Birlesme[campaign_price], MATCH(Birlesme[[#This Row],[Last_buy_date]], Birlesme[buy_date], 0)), "")</f>
        <v>29</v>
      </c>
      <c r="K9189" t="str">
        <f>IF(Birlesme[[#This Row],[Max_price]]&gt;Birlesme[[#This Row],[Last_campaign_price]],"Endirim olacaq","Endirim yoxdur")</f>
        <v>Endirim olacaq</v>
      </c>
      <c r="L9189" t="str">
        <f>IF(Birlesme[[#This Row],[Endirim]]="Endirim yoxdur", "Yoxdur",INDEX(E:E, MATCH(Birlesme[[#This Row],[Max_price]],G:G,0)))</f>
        <v>OwnsComputer</v>
      </c>
    </row>
    <row r="9190" spans="1:12" x14ac:dyDescent="0.25">
      <c r="A9190" t="s">
        <v>3519</v>
      </c>
      <c r="B9190" t="s">
        <v>3947</v>
      </c>
      <c r="C9190" s="27">
        <v>44815</v>
      </c>
      <c r="D9190" s="27">
        <v>44913</v>
      </c>
      <c r="E9190" t="s">
        <v>3940</v>
      </c>
      <c r="F9190" s="27">
        <v>42623</v>
      </c>
      <c r="G9190">
        <v>62</v>
      </c>
      <c r="H9190" s="27">
        <v>45084</v>
      </c>
      <c r="I9190">
        <v>62</v>
      </c>
      <c r="J9190">
        <f>IFERROR(INDEX(Birlesme[campaign_price], MATCH(Birlesme[[#This Row],[Last_buy_date]], Birlesme[buy_date], 0)), "")</f>
        <v>29</v>
      </c>
      <c r="K9190" t="str">
        <f>IF(Birlesme[[#This Row],[Max_price]]&gt;Birlesme[[#This Row],[Last_campaign_price]],"Endirim olacaq","Endirim yoxdur")</f>
        <v>Endirim olacaq</v>
      </c>
      <c r="L9190" t="str">
        <f>IF(Birlesme[[#This Row],[Endirim]]="Endirim yoxdur", "Yoxdur",INDEX(E:E, MATCH(Birlesme[[#This Row],[Max_price]],G:G,0)))</f>
        <v>OwnsComputer</v>
      </c>
    </row>
    <row r="9191" spans="1:12" x14ac:dyDescent="0.25">
      <c r="A9191" t="s">
        <v>3519</v>
      </c>
      <c r="B9191" t="s">
        <v>3947</v>
      </c>
      <c r="C9191" s="27">
        <v>44815</v>
      </c>
      <c r="D9191" s="27">
        <v>44937</v>
      </c>
      <c r="E9191" t="s">
        <v>3940</v>
      </c>
      <c r="F9191" s="27">
        <v>42623</v>
      </c>
      <c r="G9191">
        <v>62</v>
      </c>
      <c r="H9191" s="27">
        <v>45084</v>
      </c>
      <c r="I9191">
        <v>62</v>
      </c>
      <c r="J9191">
        <f>IFERROR(INDEX(Birlesme[campaign_price], MATCH(Birlesme[[#This Row],[Last_buy_date]], Birlesme[buy_date], 0)), "")</f>
        <v>29</v>
      </c>
      <c r="K9191" t="str">
        <f>IF(Birlesme[[#This Row],[Max_price]]&gt;Birlesme[[#This Row],[Last_campaign_price]],"Endirim olacaq","Endirim yoxdur")</f>
        <v>Endirim olacaq</v>
      </c>
      <c r="L9191" t="str">
        <f>IF(Birlesme[[#This Row],[Endirim]]="Endirim yoxdur", "Yoxdur",INDEX(E:E, MATCH(Birlesme[[#This Row],[Max_price]],G:G,0)))</f>
        <v>OwnsComputer</v>
      </c>
    </row>
    <row r="9192" spans="1:12" x14ac:dyDescent="0.25">
      <c r="A9192" t="s">
        <v>3519</v>
      </c>
      <c r="B9192" t="s">
        <v>3947</v>
      </c>
      <c r="C9192" s="27">
        <v>44815</v>
      </c>
      <c r="D9192" s="27">
        <v>44975</v>
      </c>
      <c r="E9192" t="s">
        <v>3940</v>
      </c>
      <c r="F9192" s="27">
        <v>42623</v>
      </c>
      <c r="G9192">
        <v>62</v>
      </c>
      <c r="H9192" s="27">
        <v>45084</v>
      </c>
      <c r="I9192">
        <v>62</v>
      </c>
      <c r="J9192">
        <f>IFERROR(INDEX(Birlesme[campaign_price], MATCH(Birlesme[[#This Row],[Last_buy_date]], Birlesme[buy_date], 0)), "")</f>
        <v>29</v>
      </c>
      <c r="K9192" t="str">
        <f>IF(Birlesme[[#This Row],[Max_price]]&gt;Birlesme[[#This Row],[Last_campaign_price]],"Endirim olacaq","Endirim yoxdur")</f>
        <v>Endirim olacaq</v>
      </c>
      <c r="L9192" t="str">
        <f>IF(Birlesme[[#This Row],[Endirim]]="Endirim yoxdur", "Yoxdur",INDEX(E:E, MATCH(Birlesme[[#This Row],[Max_price]],G:G,0)))</f>
        <v>OwnsComputer</v>
      </c>
    </row>
    <row r="9193" spans="1:12" x14ac:dyDescent="0.25">
      <c r="A9193" t="s">
        <v>3519</v>
      </c>
      <c r="B9193" t="s">
        <v>3947</v>
      </c>
      <c r="C9193" s="27">
        <v>44815</v>
      </c>
      <c r="D9193" s="27">
        <v>45008</v>
      </c>
      <c r="E9193" t="s">
        <v>3940</v>
      </c>
      <c r="F9193" s="27">
        <v>42623</v>
      </c>
      <c r="G9193">
        <v>62</v>
      </c>
      <c r="H9193" s="27">
        <v>45084</v>
      </c>
      <c r="I9193">
        <v>62</v>
      </c>
      <c r="J9193">
        <f>IFERROR(INDEX(Birlesme[campaign_price], MATCH(Birlesme[[#This Row],[Last_buy_date]], Birlesme[buy_date], 0)), "")</f>
        <v>29</v>
      </c>
      <c r="K9193" t="str">
        <f>IF(Birlesme[[#This Row],[Max_price]]&gt;Birlesme[[#This Row],[Last_campaign_price]],"Endirim olacaq","Endirim yoxdur")</f>
        <v>Endirim olacaq</v>
      </c>
      <c r="L9193" t="str">
        <f>IF(Birlesme[[#This Row],[Endirim]]="Endirim yoxdur", "Yoxdur",INDEX(E:E, MATCH(Birlesme[[#This Row],[Max_price]],G:G,0)))</f>
        <v>OwnsComputer</v>
      </c>
    </row>
    <row r="9194" spans="1:12" x14ac:dyDescent="0.25">
      <c r="A9194" t="s">
        <v>3519</v>
      </c>
      <c r="B9194" t="s">
        <v>3947</v>
      </c>
      <c r="C9194" s="27">
        <v>44815</v>
      </c>
      <c r="D9194" s="27">
        <v>45039</v>
      </c>
      <c r="E9194" t="s">
        <v>3940</v>
      </c>
      <c r="F9194" s="27">
        <v>42623</v>
      </c>
      <c r="G9194">
        <v>62</v>
      </c>
      <c r="H9194" s="27">
        <v>45084</v>
      </c>
      <c r="I9194">
        <v>62</v>
      </c>
      <c r="J9194">
        <f>IFERROR(INDEX(Birlesme[campaign_price], MATCH(Birlesme[[#This Row],[Last_buy_date]], Birlesme[buy_date], 0)), "")</f>
        <v>29</v>
      </c>
      <c r="K9194" t="str">
        <f>IF(Birlesme[[#This Row],[Max_price]]&gt;Birlesme[[#This Row],[Last_campaign_price]],"Endirim olacaq","Endirim yoxdur")</f>
        <v>Endirim olacaq</v>
      </c>
      <c r="L9194" t="str">
        <f>IF(Birlesme[[#This Row],[Endirim]]="Endirim yoxdur", "Yoxdur",INDEX(E:E, MATCH(Birlesme[[#This Row],[Max_price]],G:G,0)))</f>
        <v>OwnsComputer</v>
      </c>
    </row>
    <row r="9195" spans="1:12" x14ac:dyDescent="0.25">
      <c r="A9195" t="s">
        <v>3519</v>
      </c>
      <c r="B9195" t="s">
        <v>3947</v>
      </c>
      <c r="C9195" s="27">
        <v>44815</v>
      </c>
      <c r="D9195" s="27">
        <v>45069</v>
      </c>
      <c r="E9195" t="s">
        <v>3940</v>
      </c>
      <c r="F9195" s="27">
        <v>42623</v>
      </c>
      <c r="G9195">
        <v>62</v>
      </c>
      <c r="H9195" s="27">
        <v>45084</v>
      </c>
      <c r="I9195">
        <v>62</v>
      </c>
      <c r="J9195">
        <f>IFERROR(INDEX(Birlesme[campaign_price], MATCH(Birlesme[[#This Row],[Last_buy_date]], Birlesme[buy_date], 0)), "")</f>
        <v>29</v>
      </c>
      <c r="K9195" t="str">
        <f>IF(Birlesme[[#This Row],[Max_price]]&gt;Birlesme[[#This Row],[Last_campaign_price]],"Endirim olacaq","Endirim yoxdur")</f>
        <v>Endirim olacaq</v>
      </c>
      <c r="L9195" t="str">
        <f>IF(Birlesme[[#This Row],[Endirim]]="Endirim yoxdur", "Yoxdur",INDEX(E:E, MATCH(Birlesme[[#This Row],[Max_price]],G:G,0)))</f>
        <v>OwnsComputer</v>
      </c>
    </row>
    <row r="9196" spans="1:12" x14ac:dyDescent="0.25">
      <c r="A9196" t="s">
        <v>3519</v>
      </c>
      <c r="B9196" t="s">
        <v>3921</v>
      </c>
      <c r="C9196" s="27">
        <v>44924</v>
      </c>
      <c r="D9196" s="27">
        <v>44924</v>
      </c>
      <c r="E9196" t="s">
        <v>3931</v>
      </c>
      <c r="F9196" s="27">
        <v>43041</v>
      </c>
      <c r="G9196">
        <v>26</v>
      </c>
      <c r="H9196" s="27">
        <v>45084</v>
      </c>
      <c r="I9196">
        <v>62</v>
      </c>
      <c r="J9196">
        <f>IFERROR(INDEX(Birlesme[campaign_price], MATCH(Birlesme[[#This Row],[Last_buy_date]], Birlesme[buy_date], 0)), "")</f>
        <v>29</v>
      </c>
      <c r="K9196" t="str">
        <f>IF(Birlesme[[#This Row],[Max_price]]&gt;Birlesme[[#This Row],[Last_campaign_price]],"Endirim olacaq","Endirim yoxdur")</f>
        <v>Endirim olacaq</v>
      </c>
      <c r="L9196" t="str">
        <f>IF(Birlesme[[#This Row],[Endirim]]="Endirim yoxdur", "Yoxdur",INDEX(E:E, MATCH(Birlesme[[#This Row],[Max_price]],G:G,0)))</f>
        <v>OwnsComputer</v>
      </c>
    </row>
    <row r="9197" spans="1:12" x14ac:dyDescent="0.25">
      <c r="A9197" t="s">
        <v>3519</v>
      </c>
      <c r="B9197" t="s">
        <v>3921</v>
      </c>
      <c r="C9197" s="27">
        <v>44924</v>
      </c>
      <c r="D9197" s="27">
        <v>44968</v>
      </c>
      <c r="E9197" t="s">
        <v>3931</v>
      </c>
      <c r="F9197" s="27">
        <v>43041</v>
      </c>
      <c r="G9197">
        <v>26</v>
      </c>
      <c r="H9197" s="27">
        <v>45084</v>
      </c>
      <c r="I9197">
        <v>62</v>
      </c>
      <c r="J9197">
        <f>IFERROR(INDEX(Birlesme[campaign_price], MATCH(Birlesme[[#This Row],[Last_buy_date]], Birlesme[buy_date], 0)), "")</f>
        <v>29</v>
      </c>
      <c r="K9197" t="str">
        <f>IF(Birlesme[[#This Row],[Max_price]]&gt;Birlesme[[#This Row],[Last_campaign_price]],"Endirim olacaq","Endirim yoxdur")</f>
        <v>Endirim olacaq</v>
      </c>
      <c r="L9197" t="str">
        <f>IF(Birlesme[[#This Row],[Endirim]]="Endirim yoxdur", "Yoxdur",INDEX(E:E, MATCH(Birlesme[[#This Row],[Max_price]],G:G,0)))</f>
        <v>OwnsComputer</v>
      </c>
    </row>
    <row r="9198" spans="1:12" x14ac:dyDescent="0.25">
      <c r="A9198" t="s">
        <v>3519</v>
      </c>
      <c r="B9198" t="s">
        <v>3921</v>
      </c>
      <c r="C9198" s="27">
        <v>44924</v>
      </c>
      <c r="D9198" s="27">
        <v>45015</v>
      </c>
      <c r="E9198" t="s">
        <v>3931</v>
      </c>
      <c r="F9198" s="27">
        <v>43041</v>
      </c>
      <c r="G9198">
        <v>26</v>
      </c>
      <c r="H9198" s="27">
        <v>45084</v>
      </c>
      <c r="I9198">
        <v>62</v>
      </c>
      <c r="J9198">
        <f>IFERROR(INDEX(Birlesme[campaign_price], MATCH(Birlesme[[#This Row],[Last_buy_date]], Birlesme[buy_date], 0)), "")</f>
        <v>29</v>
      </c>
      <c r="K9198" t="str">
        <f>IF(Birlesme[[#This Row],[Max_price]]&gt;Birlesme[[#This Row],[Last_campaign_price]],"Endirim olacaq","Endirim yoxdur")</f>
        <v>Endirim olacaq</v>
      </c>
      <c r="L9198" t="str">
        <f>IF(Birlesme[[#This Row],[Endirim]]="Endirim yoxdur", "Yoxdur",INDEX(E:E, MATCH(Birlesme[[#This Row],[Max_price]],G:G,0)))</f>
        <v>OwnsComputer</v>
      </c>
    </row>
    <row r="9199" spans="1:12" x14ac:dyDescent="0.25">
      <c r="A9199" t="s">
        <v>3519</v>
      </c>
      <c r="B9199" t="s">
        <v>3921</v>
      </c>
      <c r="C9199" s="27">
        <v>44924</v>
      </c>
      <c r="D9199" s="27">
        <v>45022</v>
      </c>
      <c r="E9199" t="s">
        <v>3931</v>
      </c>
      <c r="F9199" s="27">
        <v>43041</v>
      </c>
      <c r="G9199">
        <v>26</v>
      </c>
      <c r="H9199" s="27">
        <v>45084</v>
      </c>
      <c r="I9199">
        <v>62</v>
      </c>
      <c r="J9199">
        <f>IFERROR(INDEX(Birlesme[campaign_price], MATCH(Birlesme[[#This Row],[Last_buy_date]], Birlesme[buy_date], 0)), "")</f>
        <v>29</v>
      </c>
      <c r="K9199" t="str">
        <f>IF(Birlesme[[#This Row],[Max_price]]&gt;Birlesme[[#This Row],[Last_campaign_price]],"Endirim olacaq","Endirim yoxdur")</f>
        <v>Endirim olacaq</v>
      </c>
      <c r="L9199" t="str">
        <f>IF(Birlesme[[#This Row],[Endirim]]="Endirim yoxdur", "Yoxdur",INDEX(E:E, MATCH(Birlesme[[#This Row],[Max_price]],G:G,0)))</f>
        <v>OwnsComputer</v>
      </c>
    </row>
    <row r="9200" spans="1:12" x14ac:dyDescent="0.25">
      <c r="A9200" t="s">
        <v>3519</v>
      </c>
      <c r="B9200" t="s">
        <v>3921</v>
      </c>
      <c r="C9200" s="27">
        <v>44924</v>
      </c>
      <c r="D9200" s="27">
        <v>45047</v>
      </c>
      <c r="E9200" t="s">
        <v>3931</v>
      </c>
      <c r="F9200" s="27">
        <v>43041</v>
      </c>
      <c r="G9200">
        <v>26</v>
      </c>
      <c r="H9200" s="27">
        <v>45084</v>
      </c>
      <c r="I9200">
        <v>62</v>
      </c>
      <c r="J9200">
        <f>IFERROR(INDEX(Birlesme[campaign_price], MATCH(Birlesme[[#This Row],[Last_buy_date]], Birlesme[buy_date], 0)), "")</f>
        <v>29</v>
      </c>
      <c r="K9200" t="str">
        <f>IF(Birlesme[[#This Row],[Max_price]]&gt;Birlesme[[#This Row],[Last_campaign_price]],"Endirim olacaq","Endirim yoxdur")</f>
        <v>Endirim olacaq</v>
      </c>
      <c r="L9200" t="str">
        <f>IF(Birlesme[[#This Row],[Endirim]]="Endirim yoxdur", "Yoxdur",INDEX(E:E, MATCH(Birlesme[[#This Row],[Max_price]],G:G,0)))</f>
        <v>OwnsComputer</v>
      </c>
    </row>
    <row r="9201" spans="1:12" x14ac:dyDescent="0.25">
      <c r="A9201" t="s">
        <v>3519</v>
      </c>
      <c r="B9201" t="s">
        <v>3921</v>
      </c>
      <c r="C9201" s="27">
        <v>44924</v>
      </c>
      <c r="D9201" s="27">
        <v>45084</v>
      </c>
      <c r="E9201" t="s">
        <v>3931</v>
      </c>
      <c r="F9201" s="27">
        <v>43041</v>
      </c>
      <c r="G9201">
        <v>26</v>
      </c>
      <c r="H9201" s="27">
        <v>45084</v>
      </c>
      <c r="I9201">
        <v>62</v>
      </c>
      <c r="J9201">
        <f>IFERROR(INDEX(Birlesme[campaign_price], MATCH(Birlesme[[#This Row],[Last_buy_date]], Birlesme[buy_date], 0)), "")</f>
        <v>29</v>
      </c>
      <c r="K9201" t="str">
        <f>IF(Birlesme[[#This Row],[Max_price]]&gt;Birlesme[[#This Row],[Last_campaign_price]],"Endirim olacaq","Endirim yoxdur")</f>
        <v>Endirim olacaq</v>
      </c>
      <c r="L9201" t="str">
        <f>IF(Birlesme[[#This Row],[Endirim]]="Endirim yoxdur", "Yoxdur",INDEX(E:E, MATCH(Birlesme[[#This Row],[Max_price]],G:G,0)))</f>
        <v>OwnsComputer</v>
      </c>
    </row>
    <row r="9202" spans="1:12" x14ac:dyDescent="0.25">
      <c r="A9202" t="s">
        <v>3520</v>
      </c>
      <c r="B9202" t="s">
        <v>3949</v>
      </c>
      <c r="C9202" s="27">
        <v>44626</v>
      </c>
      <c r="D9202" s="27">
        <v>44626</v>
      </c>
      <c r="E9202" t="s">
        <v>3942</v>
      </c>
      <c r="F9202" s="27">
        <v>43312</v>
      </c>
      <c r="G9202">
        <v>25</v>
      </c>
      <c r="H9202" s="27">
        <v>45067</v>
      </c>
      <c r="I9202">
        <v>26</v>
      </c>
      <c r="J9202">
        <f>IFERROR(INDEX(Birlesme[campaign_price], MATCH(Birlesme[[#This Row],[Last_buy_date]], Birlesme[buy_date], 0)), "")</f>
        <v>13</v>
      </c>
      <c r="K9202" t="str">
        <f>IF(Birlesme[[#This Row],[Max_price]]&gt;Birlesme[[#This Row],[Last_campaign_price]],"Endirim olacaq","Endirim yoxdur")</f>
        <v>Endirim olacaq</v>
      </c>
      <c r="L9202" t="str">
        <f>IF(Birlesme[[#This Row],[Endirim]]="Endirim yoxdur", "Yoxdur",INDEX(E:E, MATCH(Birlesme[[#This Row],[Max_price]],G:G,0)))</f>
        <v>HandsetRefurbished</v>
      </c>
    </row>
    <row r="9203" spans="1:12" x14ac:dyDescent="0.25">
      <c r="A9203" t="s">
        <v>3520</v>
      </c>
      <c r="B9203" t="s">
        <v>3949</v>
      </c>
      <c r="C9203" s="27">
        <v>44626</v>
      </c>
      <c r="D9203" s="27">
        <v>44658</v>
      </c>
      <c r="E9203" t="s">
        <v>3942</v>
      </c>
      <c r="F9203" s="27">
        <v>43312</v>
      </c>
      <c r="G9203">
        <v>25</v>
      </c>
      <c r="H9203" s="27">
        <v>45067</v>
      </c>
      <c r="I9203">
        <v>26</v>
      </c>
      <c r="J9203">
        <f>IFERROR(INDEX(Birlesme[campaign_price], MATCH(Birlesme[[#This Row],[Last_buy_date]], Birlesme[buy_date], 0)), "")</f>
        <v>13</v>
      </c>
      <c r="K9203" t="str">
        <f>IF(Birlesme[[#This Row],[Max_price]]&gt;Birlesme[[#This Row],[Last_campaign_price]],"Endirim olacaq","Endirim yoxdur")</f>
        <v>Endirim olacaq</v>
      </c>
      <c r="L9203" t="str">
        <f>IF(Birlesme[[#This Row],[Endirim]]="Endirim yoxdur", "Yoxdur",INDEX(E:E, MATCH(Birlesme[[#This Row],[Max_price]],G:G,0)))</f>
        <v>HandsetRefurbished</v>
      </c>
    </row>
    <row r="9204" spans="1:12" x14ac:dyDescent="0.25">
      <c r="A9204" t="s">
        <v>3520</v>
      </c>
      <c r="B9204" t="s">
        <v>3949</v>
      </c>
      <c r="C9204" s="27">
        <v>44626</v>
      </c>
      <c r="D9204" s="27">
        <v>44730</v>
      </c>
      <c r="E9204" t="s">
        <v>3942</v>
      </c>
      <c r="F9204" s="27">
        <v>43312</v>
      </c>
      <c r="G9204">
        <v>25</v>
      </c>
      <c r="H9204" s="27">
        <v>45067</v>
      </c>
      <c r="I9204">
        <v>26</v>
      </c>
      <c r="J9204">
        <f>IFERROR(INDEX(Birlesme[campaign_price], MATCH(Birlesme[[#This Row],[Last_buy_date]], Birlesme[buy_date], 0)), "")</f>
        <v>13</v>
      </c>
      <c r="K9204" t="str">
        <f>IF(Birlesme[[#This Row],[Max_price]]&gt;Birlesme[[#This Row],[Last_campaign_price]],"Endirim olacaq","Endirim yoxdur")</f>
        <v>Endirim olacaq</v>
      </c>
      <c r="L9204" t="str">
        <f>IF(Birlesme[[#This Row],[Endirim]]="Endirim yoxdur", "Yoxdur",INDEX(E:E, MATCH(Birlesme[[#This Row],[Max_price]],G:G,0)))</f>
        <v>HandsetRefurbished</v>
      </c>
    </row>
    <row r="9205" spans="1:12" x14ac:dyDescent="0.25">
      <c r="A9205" t="s">
        <v>3520</v>
      </c>
      <c r="B9205" t="s">
        <v>3949</v>
      </c>
      <c r="C9205" s="27">
        <v>44626</v>
      </c>
      <c r="D9205" s="27">
        <v>44872</v>
      </c>
      <c r="E9205" t="s">
        <v>3942</v>
      </c>
      <c r="F9205" s="27">
        <v>43312</v>
      </c>
      <c r="G9205">
        <v>25</v>
      </c>
      <c r="H9205" s="27">
        <v>45067</v>
      </c>
      <c r="I9205">
        <v>26</v>
      </c>
      <c r="J9205">
        <f>IFERROR(INDEX(Birlesme[campaign_price], MATCH(Birlesme[[#This Row],[Last_buy_date]], Birlesme[buy_date], 0)), "")</f>
        <v>13</v>
      </c>
      <c r="K9205" t="str">
        <f>IF(Birlesme[[#This Row],[Max_price]]&gt;Birlesme[[#This Row],[Last_campaign_price]],"Endirim olacaq","Endirim yoxdur")</f>
        <v>Endirim olacaq</v>
      </c>
      <c r="L9205" t="str">
        <f>IF(Birlesme[[#This Row],[Endirim]]="Endirim yoxdur", "Yoxdur",INDEX(E:E, MATCH(Birlesme[[#This Row],[Max_price]],G:G,0)))</f>
        <v>HandsetRefurbished</v>
      </c>
    </row>
    <row r="9206" spans="1:12" x14ac:dyDescent="0.25">
      <c r="A9206" t="s">
        <v>3520</v>
      </c>
      <c r="B9206" t="s">
        <v>3949</v>
      </c>
      <c r="C9206" s="27">
        <v>44626</v>
      </c>
      <c r="D9206" s="27">
        <v>44906</v>
      </c>
      <c r="E9206" t="s">
        <v>3942</v>
      </c>
      <c r="F9206" s="27">
        <v>43312</v>
      </c>
      <c r="G9206">
        <v>25</v>
      </c>
      <c r="H9206" s="27">
        <v>45067</v>
      </c>
      <c r="I9206">
        <v>26</v>
      </c>
      <c r="J9206">
        <f>IFERROR(INDEX(Birlesme[campaign_price], MATCH(Birlesme[[#This Row],[Last_buy_date]], Birlesme[buy_date], 0)), "")</f>
        <v>13</v>
      </c>
      <c r="K9206" t="str">
        <f>IF(Birlesme[[#This Row],[Max_price]]&gt;Birlesme[[#This Row],[Last_campaign_price]],"Endirim olacaq","Endirim yoxdur")</f>
        <v>Endirim olacaq</v>
      </c>
      <c r="L9206" t="str">
        <f>IF(Birlesme[[#This Row],[Endirim]]="Endirim yoxdur", "Yoxdur",INDEX(E:E, MATCH(Birlesme[[#This Row],[Max_price]],G:G,0)))</f>
        <v>HandsetRefurbished</v>
      </c>
    </row>
    <row r="9207" spans="1:12" x14ac:dyDescent="0.25">
      <c r="A9207" t="s">
        <v>3520</v>
      </c>
      <c r="B9207" t="s">
        <v>3949</v>
      </c>
      <c r="C9207" s="27">
        <v>44626</v>
      </c>
      <c r="D9207" s="27">
        <v>44969</v>
      </c>
      <c r="E9207" t="s">
        <v>3942</v>
      </c>
      <c r="F9207" s="27">
        <v>43312</v>
      </c>
      <c r="G9207">
        <v>25</v>
      </c>
      <c r="H9207" s="27">
        <v>45067</v>
      </c>
      <c r="I9207">
        <v>26</v>
      </c>
      <c r="J9207">
        <f>IFERROR(INDEX(Birlesme[campaign_price], MATCH(Birlesme[[#This Row],[Last_buy_date]], Birlesme[buy_date], 0)), "")</f>
        <v>13</v>
      </c>
      <c r="K9207" t="str">
        <f>IF(Birlesme[[#This Row],[Max_price]]&gt;Birlesme[[#This Row],[Last_campaign_price]],"Endirim olacaq","Endirim yoxdur")</f>
        <v>Endirim olacaq</v>
      </c>
      <c r="L9207" t="str">
        <f>IF(Birlesme[[#This Row],[Endirim]]="Endirim yoxdur", "Yoxdur",INDEX(E:E, MATCH(Birlesme[[#This Row],[Max_price]],G:G,0)))</f>
        <v>HandsetRefurbished</v>
      </c>
    </row>
    <row r="9208" spans="1:12" x14ac:dyDescent="0.25">
      <c r="A9208" t="s">
        <v>3520</v>
      </c>
      <c r="B9208" t="s">
        <v>3949</v>
      </c>
      <c r="C9208" s="27">
        <v>44626</v>
      </c>
      <c r="D9208" s="27">
        <v>44997</v>
      </c>
      <c r="E9208" t="s">
        <v>3942</v>
      </c>
      <c r="F9208" s="27">
        <v>43312</v>
      </c>
      <c r="G9208">
        <v>25</v>
      </c>
      <c r="H9208" s="27">
        <v>45067</v>
      </c>
      <c r="I9208">
        <v>26</v>
      </c>
      <c r="J9208">
        <f>IFERROR(INDEX(Birlesme[campaign_price], MATCH(Birlesme[[#This Row],[Last_buy_date]], Birlesme[buy_date], 0)), "")</f>
        <v>13</v>
      </c>
      <c r="K9208" t="str">
        <f>IF(Birlesme[[#This Row],[Max_price]]&gt;Birlesme[[#This Row],[Last_campaign_price]],"Endirim olacaq","Endirim yoxdur")</f>
        <v>Endirim olacaq</v>
      </c>
      <c r="L9208" t="str">
        <f>IF(Birlesme[[#This Row],[Endirim]]="Endirim yoxdur", "Yoxdur",INDEX(E:E, MATCH(Birlesme[[#This Row],[Max_price]],G:G,0)))</f>
        <v>HandsetRefurbished</v>
      </c>
    </row>
    <row r="9209" spans="1:12" x14ac:dyDescent="0.25">
      <c r="A9209" t="s">
        <v>3520</v>
      </c>
      <c r="B9209" t="s">
        <v>3949</v>
      </c>
      <c r="C9209" s="27">
        <v>44626</v>
      </c>
      <c r="D9209" s="27">
        <v>45067</v>
      </c>
      <c r="E9209" t="s">
        <v>3942</v>
      </c>
      <c r="F9209" s="27">
        <v>43312</v>
      </c>
      <c r="G9209">
        <v>25</v>
      </c>
      <c r="H9209" s="27">
        <v>45067</v>
      </c>
      <c r="I9209">
        <v>26</v>
      </c>
      <c r="J9209">
        <f>IFERROR(INDEX(Birlesme[campaign_price], MATCH(Birlesme[[#This Row],[Last_buy_date]], Birlesme[buy_date], 0)), "")</f>
        <v>13</v>
      </c>
      <c r="K9209" t="str">
        <f>IF(Birlesme[[#This Row],[Max_price]]&gt;Birlesme[[#This Row],[Last_campaign_price]],"Endirim olacaq","Endirim yoxdur")</f>
        <v>Endirim olacaq</v>
      </c>
      <c r="L9209" t="str">
        <f>IF(Birlesme[[#This Row],[Endirim]]="Endirim yoxdur", "Yoxdur",INDEX(E:E, MATCH(Birlesme[[#This Row],[Max_price]],G:G,0)))</f>
        <v>HandsetRefurbished</v>
      </c>
    </row>
    <row r="9210" spans="1:12" x14ac:dyDescent="0.25">
      <c r="A9210" t="s">
        <v>3520</v>
      </c>
      <c r="B9210" t="s">
        <v>3921</v>
      </c>
      <c r="C9210" s="27">
        <v>44667</v>
      </c>
      <c r="D9210" s="27">
        <v>44667</v>
      </c>
      <c r="E9210" t="s">
        <v>3931</v>
      </c>
      <c r="F9210" s="27">
        <v>43041</v>
      </c>
      <c r="G9210">
        <v>26</v>
      </c>
      <c r="H9210" s="27">
        <v>45067</v>
      </c>
      <c r="I9210">
        <v>26</v>
      </c>
      <c r="J9210">
        <f>IFERROR(INDEX(Birlesme[campaign_price], MATCH(Birlesme[[#This Row],[Last_buy_date]], Birlesme[buy_date], 0)), "")</f>
        <v>13</v>
      </c>
      <c r="K9210" t="str">
        <f>IF(Birlesme[[#This Row],[Max_price]]&gt;Birlesme[[#This Row],[Last_campaign_price]],"Endirim olacaq","Endirim yoxdur")</f>
        <v>Endirim olacaq</v>
      </c>
      <c r="L9210" t="str">
        <f>IF(Birlesme[[#This Row],[Endirim]]="Endirim yoxdur", "Yoxdur",INDEX(E:E, MATCH(Birlesme[[#This Row],[Max_price]],G:G,0)))</f>
        <v>HandsetRefurbished</v>
      </c>
    </row>
    <row r="9211" spans="1:12" x14ac:dyDescent="0.25">
      <c r="A9211" t="s">
        <v>3520</v>
      </c>
      <c r="B9211" t="s">
        <v>3921</v>
      </c>
      <c r="C9211" s="27">
        <v>44667</v>
      </c>
      <c r="D9211" s="27">
        <v>44702</v>
      </c>
      <c r="E9211" t="s">
        <v>3931</v>
      </c>
      <c r="F9211" s="27">
        <v>43041</v>
      </c>
      <c r="G9211">
        <v>26</v>
      </c>
      <c r="H9211" s="27">
        <v>45067</v>
      </c>
      <c r="I9211">
        <v>26</v>
      </c>
      <c r="J9211">
        <f>IFERROR(INDEX(Birlesme[campaign_price], MATCH(Birlesme[[#This Row],[Last_buy_date]], Birlesme[buy_date], 0)), "")</f>
        <v>13</v>
      </c>
      <c r="K9211" t="str">
        <f>IF(Birlesme[[#This Row],[Max_price]]&gt;Birlesme[[#This Row],[Last_campaign_price]],"Endirim olacaq","Endirim yoxdur")</f>
        <v>Endirim olacaq</v>
      </c>
      <c r="L9211" t="str">
        <f>IF(Birlesme[[#This Row],[Endirim]]="Endirim yoxdur", "Yoxdur",INDEX(E:E, MATCH(Birlesme[[#This Row],[Max_price]],G:G,0)))</f>
        <v>HandsetRefurbished</v>
      </c>
    </row>
    <row r="9212" spans="1:12" x14ac:dyDescent="0.25">
      <c r="A9212" t="s">
        <v>3520</v>
      </c>
      <c r="B9212" t="s">
        <v>3921</v>
      </c>
      <c r="C9212" s="27">
        <v>44667</v>
      </c>
      <c r="D9212" s="27">
        <v>44763</v>
      </c>
      <c r="E9212" t="s">
        <v>3931</v>
      </c>
      <c r="F9212" s="27">
        <v>43041</v>
      </c>
      <c r="G9212">
        <v>26</v>
      </c>
      <c r="H9212" s="27">
        <v>45067</v>
      </c>
      <c r="I9212">
        <v>26</v>
      </c>
      <c r="J9212">
        <f>IFERROR(INDEX(Birlesme[campaign_price], MATCH(Birlesme[[#This Row],[Last_buy_date]], Birlesme[buy_date], 0)), "")</f>
        <v>13</v>
      </c>
      <c r="K9212" t="str">
        <f>IF(Birlesme[[#This Row],[Max_price]]&gt;Birlesme[[#This Row],[Last_campaign_price]],"Endirim olacaq","Endirim yoxdur")</f>
        <v>Endirim olacaq</v>
      </c>
      <c r="L9212" t="str">
        <f>IF(Birlesme[[#This Row],[Endirim]]="Endirim yoxdur", "Yoxdur",INDEX(E:E, MATCH(Birlesme[[#This Row],[Max_price]],G:G,0)))</f>
        <v>HandsetRefurbished</v>
      </c>
    </row>
    <row r="9213" spans="1:12" x14ac:dyDescent="0.25">
      <c r="A9213" t="s">
        <v>3520</v>
      </c>
      <c r="B9213" t="s">
        <v>3921</v>
      </c>
      <c r="C9213" s="27">
        <v>44667</v>
      </c>
      <c r="D9213" s="27">
        <v>44828</v>
      </c>
      <c r="E9213" t="s">
        <v>3931</v>
      </c>
      <c r="F9213" s="27">
        <v>43041</v>
      </c>
      <c r="G9213">
        <v>26</v>
      </c>
      <c r="H9213" s="27">
        <v>45067</v>
      </c>
      <c r="I9213">
        <v>26</v>
      </c>
      <c r="J9213">
        <f>IFERROR(INDEX(Birlesme[campaign_price], MATCH(Birlesme[[#This Row],[Last_buy_date]], Birlesme[buy_date], 0)), "")</f>
        <v>13</v>
      </c>
      <c r="K9213" t="str">
        <f>IF(Birlesme[[#This Row],[Max_price]]&gt;Birlesme[[#This Row],[Last_campaign_price]],"Endirim olacaq","Endirim yoxdur")</f>
        <v>Endirim olacaq</v>
      </c>
      <c r="L9213" t="str">
        <f>IF(Birlesme[[#This Row],[Endirim]]="Endirim yoxdur", "Yoxdur",INDEX(E:E, MATCH(Birlesme[[#This Row],[Max_price]],G:G,0)))</f>
        <v>HandsetRefurbished</v>
      </c>
    </row>
    <row r="9214" spans="1:12" x14ac:dyDescent="0.25">
      <c r="A9214" t="s">
        <v>3520</v>
      </c>
      <c r="B9214" t="s">
        <v>3921</v>
      </c>
      <c r="C9214" s="27">
        <v>44667</v>
      </c>
      <c r="D9214" s="27">
        <v>44853</v>
      </c>
      <c r="E9214" t="s">
        <v>3931</v>
      </c>
      <c r="F9214" s="27">
        <v>43041</v>
      </c>
      <c r="G9214">
        <v>26</v>
      </c>
      <c r="H9214" s="27">
        <v>45067</v>
      </c>
      <c r="I9214">
        <v>26</v>
      </c>
      <c r="J9214">
        <f>IFERROR(INDEX(Birlesme[campaign_price], MATCH(Birlesme[[#This Row],[Last_buy_date]], Birlesme[buy_date], 0)), "")</f>
        <v>13</v>
      </c>
      <c r="K9214" t="str">
        <f>IF(Birlesme[[#This Row],[Max_price]]&gt;Birlesme[[#This Row],[Last_campaign_price]],"Endirim olacaq","Endirim yoxdur")</f>
        <v>Endirim olacaq</v>
      </c>
      <c r="L9214" t="str">
        <f>IF(Birlesme[[#This Row],[Endirim]]="Endirim yoxdur", "Yoxdur",INDEX(E:E, MATCH(Birlesme[[#This Row],[Max_price]],G:G,0)))</f>
        <v>HandsetRefurbished</v>
      </c>
    </row>
    <row r="9215" spans="1:12" x14ac:dyDescent="0.25">
      <c r="A9215" t="s">
        <v>3520</v>
      </c>
      <c r="B9215" t="s">
        <v>3921</v>
      </c>
      <c r="C9215" s="27">
        <v>44667</v>
      </c>
      <c r="D9215" s="27">
        <v>44885</v>
      </c>
      <c r="E9215" t="s">
        <v>3931</v>
      </c>
      <c r="F9215" s="27">
        <v>43041</v>
      </c>
      <c r="G9215">
        <v>26</v>
      </c>
      <c r="H9215" s="27">
        <v>45067</v>
      </c>
      <c r="I9215">
        <v>26</v>
      </c>
      <c r="J9215">
        <f>IFERROR(INDEX(Birlesme[campaign_price], MATCH(Birlesme[[#This Row],[Last_buy_date]], Birlesme[buy_date], 0)), "")</f>
        <v>13</v>
      </c>
      <c r="K9215" t="str">
        <f>IF(Birlesme[[#This Row],[Max_price]]&gt;Birlesme[[#This Row],[Last_campaign_price]],"Endirim olacaq","Endirim yoxdur")</f>
        <v>Endirim olacaq</v>
      </c>
      <c r="L9215" t="str">
        <f>IF(Birlesme[[#This Row],[Endirim]]="Endirim yoxdur", "Yoxdur",INDEX(E:E, MATCH(Birlesme[[#This Row],[Max_price]],G:G,0)))</f>
        <v>HandsetRefurbished</v>
      </c>
    </row>
    <row r="9216" spans="1:12" x14ac:dyDescent="0.25">
      <c r="A9216" t="s">
        <v>3520</v>
      </c>
      <c r="B9216" t="s">
        <v>3921</v>
      </c>
      <c r="C9216" s="27">
        <v>44667</v>
      </c>
      <c r="D9216" s="27">
        <v>44915</v>
      </c>
      <c r="E9216" t="s">
        <v>3931</v>
      </c>
      <c r="F9216" s="27">
        <v>43041</v>
      </c>
      <c r="G9216">
        <v>26</v>
      </c>
      <c r="H9216" s="27">
        <v>45067</v>
      </c>
      <c r="I9216">
        <v>26</v>
      </c>
      <c r="J9216">
        <f>IFERROR(INDEX(Birlesme[campaign_price], MATCH(Birlesme[[#This Row],[Last_buy_date]], Birlesme[buy_date], 0)), "")</f>
        <v>13</v>
      </c>
      <c r="K9216" t="str">
        <f>IF(Birlesme[[#This Row],[Max_price]]&gt;Birlesme[[#This Row],[Last_campaign_price]],"Endirim olacaq","Endirim yoxdur")</f>
        <v>Endirim olacaq</v>
      </c>
      <c r="L9216" t="str">
        <f>IF(Birlesme[[#This Row],[Endirim]]="Endirim yoxdur", "Yoxdur",INDEX(E:E, MATCH(Birlesme[[#This Row],[Max_price]],G:G,0)))</f>
        <v>HandsetRefurbished</v>
      </c>
    </row>
    <row r="9217" spans="1:12" x14ac:dyDescent="0.25">
      <c r="A9217" t="s">
        <v>3520</v>
      </c>
      <c r="B9217" t="s">
        <v>3921</v>
      </c>
      <c r="C9217" s="27">
        <v>44667</v>
      </c>
      <c r="D9217" s="27">
        <v>45015</v>
      </c>
      <c r="E9217" t="s">
        <v>3931</v>
      </c>
      <c r="F9217" s="27">
        <v>43041</v>
      </c>
      <c r="G9217">
        <v>26</v>
      </c>
      <c r="H9217" s="27">
        <v>45067</v>
      </c>
      <c r="I9217">
        <v>26</v>
      </c>
      <c r="J9217">
        <f>IFERROR(INDEX(Birlesme[campaign_price], MATCH(Birlesme[[#This Row],[Last_buy_date]], Birlesme[buy_date], 0)), "")</f>
        <v>13</v>
      </c>
      <c r="K9217" t="str">
        <f>IF(Birlesme[[#This Row],[Max_price]]&gt;Birlesme[[#This Row],[Last_campaign_price]],"Endirim olacaq","Endirim yoxdur")</f>
        <v>Endirim olacaq</v>
      </c>
      <c r="L9217" t="str">
        <f>IF(Birlesme[[#This Row],[Endirim]]="Endirim yoxdur", "Yoxdur",INDEX(E:E, MATCH(Birlesme[[#This Row],[Max_price]],G:G,0)))</f>
        <v>HandsetRefurbished</v>
      </c>
    </row>
    <row r="9218" spans="1:12" x14ac:dyDescent="0.25">
      <c r="A9218" t="s">
        <v>3520</v>
      </c>
      <c r="B9218" t="s">
        <v>3921</v>
      </c>
      <c r="C9218" s="27">
        <v>44667</v>
      </c>
      <c r="D9218" s="27">
        <v>45045</v>
      </c>
      <c r="E9218" t="s">
        <v>3931</v>
      </c>
      <c r="F9218" s="27">
        <v>43041</v>
      </c>
      <c r="G9218">
        <v>26</v>
      </c>
      <c r="H9218" s="27">
        <v>45067</v>
      </c>
      <c r="I9218">
        <v>26</v>
      </c>
      <c r="J9218">
        <f>IFERROR(INDEX(Birlesme[campaign_price], MATCH(Birlesme[[#This Row],[Last_buy_date]], Birlesme[buy_date], 0)), "")</f>
        <v>13</v>
      </c>
      <c r="K9218" t="str">
        <f>IF(Birlesme[[#This Row],[Max_price]]&gt;Birlesme[[#This Row],[Last_campaign_price]],"Endirim olacaq","Endirim yoxdur")</f>
        <v>Endirim olacaq</v>
      </c>
      <c r="L9218" t="str">
        <f>IF(Birlesme[[#This Row],[Endirim]]="Endirim yoxdur", "Yoxdur",INDEX(E:E, MATCH(Birlesme[[#This Row],[Max_price]],G:G,0)))</f>
        <v>HandsetRefurbished</v>
      </c>
    </row>
    <row r="9219" spans="1:12" x14ac:dyDescent="0.25">
      <c r="A9219" t="s">
        <v>3521</v>
      </c>
      <c r="B9219" t="s">
        <v>3952</v>
      </c>
      <c r="C9219" s="27">
        <v>44564</v>
      </c>
      <c r="D9219" s="27">
        <v>44564</v>
      </c>
      <c r="E9219" t="s">
        <v>3945</v>
      </c>
      <c r="F9219" s="27">
        <v>43414</v>
      </c>
      <c r="G9219">
        <v>16</v>
      </c>
      <c r="H9219" s="27">
        <v>45059</v>
      </c>
      <c r="I9219">
        <v>16</v>
      </c>
      <c r="J9219">
        <f>IFERROR(INDEX(Birlesme[campaign_price], MATCH(Birlesme[[#This Row],[Last_buy_date]], Birlesme[buy_date], 0)), "")</f>
        <v>62</v>
      </c>
      <c r="K9219" t="str">
        <f>IF(Birlesme[[#This Row],[Max_price]]&gt;Birlesme[[#This Row],[Last_campaign_price]],"Endirim olacaq","Endirim yoxdur")</f>
        <v>Endirim yoxdur</v>
      </c>
      <c r="L9219" t="str">
        <f>IF(Birlesme[[#This Row],[Endirim]]="Endirim yoxdur", "Yoxdur",INDEX(E:E, MATCH(Birlesme[[#This Row],[Max_price]],G:G,0)))</f>
        <v>Yoxdur</v>
      </c>
    </row>
    <row r="9220" spans="1:12" x14ac:dyDescent="0.25">
      <c r="A9220" t="s">
        <v>3521</v>
      </c>
      <c r="B9220" t="s">
        <v>3952</v>
      </c>
      <c r="C9220" s="27">
        <v>44564</v>
      </c>
      <c r="D9220" s="27">
        <v>44629</v>
      </c>
      <c r="E9220" t="s">
        <v>3945</v>
      </c>
      <c r="F9220" s="27">
        <v>43414</v>
      </c>
      <c r="G9220">
        <v>16</v>
      </c>
      <c r="H9220" s="27">
        <v>45059</v>
      </c>
      <c r="I9220">
        <v>16</v>
      </c>
      <c r="J9220">
        <f>IFERROR(INDEX(Birlesme[campaign_price], MATCH(Birlesme[[#This Row],[Last_buy_date]], Birlesme[buy_date], 0)), "")</f>
        <v>62</v>
      </c>
      <c r="K9220" t="str">
        <f>IF(Birlesme[[#This Row],[Max_price]]&gt;Birlesme[[#This Row],[Last_campaign_price]],"Endirim olacaq","Endirim yoxdur")</f>
        <v>Endirim yoxdur</v>
      </c>
      <c r="L9220" t="str">
        <f>IF(Birlesme[[#This Row],[Endirim]]="Endirim yoxdur", "Yoxdur",INDEX(E:E, MATCH(Birlesme[[#This Row],[Max_price]],G:G,0)))</f>
        <v>Yoxdur</v>
      </c>
    </row>
    <row r="9221" spans="1:12" x14ac:dyDescent="0.25">
      <c r="A9221" t="s">
        <v>3521</v>
      </c>
      <c r="B9221" t="s">
        <v>3952</v>
      </c>
      <c r="C9221" s="27">
        <v>44564</v>
      </c>
      <c r="D9221" s="27">
        <v>44663</v>
      </c>
      <c r="E9221" t="s">
        <v>3945</v>
      </c>
      <c r="F9221" s="27">
        <v>43414</v>
      </c>
      <c r="G9221">
        <v>16</v>
      </c>
      <c r="H9221" s="27">
        <v>45059</v>
      </c>
      <c r="I9221">
        <v>16</v>
      </c>
      <c r="J9221">
        <f>IFERROR(INDEX(Birlesme[campaign_price], MATCH(Birlesme[[#This Row],[Last_buy_date]], Birlesme[buy_date], 0)), "")</f>
        <v>62</v>
      </c>
      <c r="K9221" t="str">
        <f>IF(Birlesme[[#This Row],[Max_price]]&gt;Birlesme[[#This Row],[Last_campaign_price]],"Endirim olacaq","Endirim yoxdur")</f>
        <v>Endirim yoxdur</v>
      </c>
      <c r="L9221" t="str">
        <f>IF(Birlesme[[#This Row],[Endirim]]="Endirim yoxdur", "Yoxdur",INDEX(E:E, MATCH(Birlesme[[#This Row],[Max_price]],G:G,0)))</f>
        <v>Yoxdur</v>
      </c>
    </row>
    <row r="9222" spans="1:12" x14ac:dyDescent="0.25">
      <c r="A9222" t="s">
        <v>3521</v>
      </c>
      <c r="B9222" t="s">
        <v>3952</v>
      </c>
      <c r="C9222" s="27">
        <v>44564</v>
      </c>
      <c r="D9222" s="27">
        <v>44716</v>
      </c>
      <c r="E9222" t="s">
        <v>3945</v>
      </c>
      <c r="F9222" s="27">
        <v>43414</v>
      </c>
      <c r="G9222">
        <v>16</v>
      </c>
      <c r="H9222" s="27">
        <v>45059</v>
      </c>
      <c r="I9222">
        <v>16</v>
      </c>
      <c r="J9222">
        <f>IFERROR(INDEX(Birlesme[campaign_price], MATCH(Birlesme[[#This Row],[Last_buy_date]], Birlesme[buy_date], 0)), "")</f>
        <v>62</v>
      </c>
      <c r="K9222" t="str">
        <f>IF(Birlesme[[#This Row],[Max_price]]&gt;Birlesme[[#This Row],[Last_campaign_price]],"Endirim olacaq","Endirim yoxdur")</f>
        <v>Endirim yoxdur</v>
      </c>
      <c r="L9222" t="str">
        <f>IF(Birlesme[[#This Row],[Endirim]]="Endirim yoxdur", "Yoxdur",INDEX(E:E, MATCH(Birlesme[[#This Row],[Max_price]],G:G,0)))</f>
        <v>Yoxdur</v>
      </c>
    </row>
    <row r="9223" spans="1:12" x14ac:dyDescent="0.25">
      <c r="A9223" t="s">
        <v>3521</v>
      </c>
      <c r="B9223" t="s">
        <v>3952</v>
      </c>
      <c r="C9223" s="27">
        <v>44564</v>
      </c>
      <c r="D9223" s="27">
        <v>44746</v>
      </c>
      <c r="E9223" t="s">
        <v>3945</v>
      </c>
      <c r="F9223" s="27">
        <v>43414</v>
      </c>
      <c r="G9223">
        <v>16</v>
      </c>
      <c r="H9223" s="27">
        <v>45059</v>
      </c>
      <c r="I9223">
        <v>16</v>
      </c>
      <c r="J9223">
        <f>IFERROR(INDEX(Birlesme[campaign_price], MATCH(Birlesme[[#This Row],[Last_buy_date]], Birlesme[buy_date], 0)), "")</f>
        <v>62</v>
      </c>
      <c r="K9223" t="str">
        <f>IF(Birlesme[[#This Row],[Max_price]]&gt;Birlesme[[#This Row],[Last_campaign_price]],"Endirim olacaq","Endirim yoxdur")</f>
        <v>Endirim yoxdur</v>
      </c>
      <c r="L9223" t="str">
        <f>IF(Birlesme[[#This Row],[Endirim]]="Endirim yoxdur", "Yoxdur",INDEX(E:E, MATCH(Birlesme[[#This Row],[Max_price]],G:G,0)))</f>
        <v>Yoxdur</v>
      </c>
    </row>
    <row r="9224" spans="1:12" x14ac:dyDescent="0.25">
      <c r="A9224" t="s">
        <v>3521</v>
      </c>
      <c r="B9224" t="s">
        <v>3952</v>
      </c>
      <c r="C9224" s="27">
        <v>44564</v>
      </c>
      <c r="D9224" s="27">
        <v>44785</v>
      </c>
      <c r="E9224" t="s">
        <v>3945</v>
      </c>
      <c r="F9224" s="27">
        <v>43414</v>
      </c>
      <c r="G9224">
        <v>16</v>
      </c>
      <c r="H9224" s="27">
        <v>45059</v>
      </c>
      <c r="I9224">
        <v>16</v>
      </c>
      <c r="J9224">
        <f>IFERROR(INDEX(Birlesme[campaign_price], MATCH(Birlesme[[#This Row],[Last_buy_date]], Birlesme[buy_date], 0)), "")</f>
        <v>62</v>
      </c>
      <c r="K9224" t="str">
        <f>IF(Birlesme[[#This Row],[Max_price]]&gt;Birlesme[[#This Row],[Last_campaign_price]],"Endirim olacaq","Endirim yoxdur")</f>
        <v>Endirim yoxdur</v>
      </c>
      <c r="L9224" t="str">
        <f>IF(Birlesme[[#This Row],[Endirim]]="Endirim yoxdur", "Yoxdur",INDEX(E:E, MATCH(Birlesme[[#This Row],[Max_price]],G:G,0)))</f>
        <v>Yoxdur</v>
      </c>
    </row>
    <row r="9225" spans="1:12" x14ac:dyDescent="0.25">
      <c r="A9225" t="s">
        <v>3521</v>
      </c>
      <c r="B9225" t="s">
        <v>3952</v>
      </c>
      <c r="C9225" s="27">
        <v>44564</v>
      </c>
      <c r="D9225" s="27">
        <v>44814</v>
      </c>
      <c r="E9225" t="s">
        <v>3945</v>
      </c>
      <c r="F9225" s="27">
        <v>43414</v>
      </c>
      <c r="G9225">
        <v>16</v>
      </c>
      <c r="H9225" s="27">
        <v>45059</v>
      </c>
      <c r="I9225">
        <v>16</v>
      </c>
      <c r="J9225">
        <f>IFERROR(INDEX(Birlesme[campaign_price], MATCH(Birlesme[[#This Row],[Last_buy_date]], Birlesme[buy_date], 0)), "")</f>
        <v>62</v>
      </c>
      <c r="K9225" t="str">
        <f>IF(Birlesme[[#This Row],[Max_price]]&gt;Birlesme[[#This Row],[Last_campaign_price]],"Endirim olacaq","Endirim yoxdur")</f>
        <v>Endirim yoxdur</v>
      </c>
      <c r="L9225" t="str">
        <f>IF(Birlesme[[#This Row],[Endirim]]="Endirim yoxdur", "Yoxdur",INDEX(E:E, MATCH(Birlesme[[#This Row],[Max_price]],G:G,0)))</f>
        <v>Yoxdur</v>
      </c>
    </row>
    <row r="9226" spans="1:12" x14ac:dyDescent="0.25">
      <c r="A9226" t="s">
        <v>3521</v>
      </c>
      <c r="B9226" t="s">
        <v>3952</v>
      </c>
      <c r="C9226" s="27">
        <v>44564</v>
      </c>
      <c r="D9226" s="27">
        <v>44838</v>
      </c>
      <c r="E9226" t="s">
        <v>3945</v>
      </c>
      <c r="F9226" s="27">
        <v>43414</v>
      </c>
      <c r="G9226">
        <v>16</v>
      </c>
      <c r="H9226" s="27">
        <v>45059</v>
      </c>
      <c r="I9226">
        <v>16</v>
      </c>
      <c r="J9226">
        <f>IFERROR(INDEX(Birlesme[campaign_price], MATCH(Birlesme[[#This Row],[Last_buy_date]], Birlesme[buy_date], 0)), "")</f>
        <v>62</v>
      </c>
      <c r="K9226" t="str">
        <f>IF(Birlesme[[#This Row],[Max_price]]&gt;Birlesme[[#This Row],[Last_campaign_price]],"Endirim olacaq","Endirim yoxdur")</f>
        <v>Endirim yoxdur</v>
      </c>
      <c r="L9226" t="str">
        <f>IF(Birlesme[[#This Row],[Endirim]]="Endirim yoxdur", "Yoxdur",INDEX(E:E, MATCH(Birlesme[[#This Row],[Max_price]],G:G,0)))</f>
        <v>Yoxdur</v>
      </c>
    </row>
    <row r="9227" spans="1:12" x14ac:dyDescent="0.25">
      <c r="A9227" t="s">
        <v>3521</v>
      </c>
      <c r="B9227" t="s">
        <v>3952</v>
      </c>
      <c r="C9227" s="27">
        <v>44564</v>
      </c>
      <c r="D9227" s="27">
        <v>44868</v>
      </c>
      <c r="E9227" t="s">
        <v>3945</v>
      </c>
      <c r="F9227" s="27">
        <v>43414</v>
      </c>
      <c r="G9227">
        <v>16</v>
      </c>
      <c r="H9227" s="27">
        <v>45059</v>
      </c>
      <c r="I9227">
        <v>16</v>
      </c>
      <c r="J9227">
        <f>IFERROR(INDEX(Birlesme[campaign_price], MATCH(Birlesme[[#This Row],[Last_buy_date]], Birlesme[buy_date], 0)), "")</f>
        <v>62</v>
      </c>
      <c r="K9227" t="str">
        <f>IF(Birlesme[[#This Row],[Max_price]]&gt;Birlesme[[#This Row],[Last_campaign_price]],"Endirim olacaq","Endirim yoxdur")</f>
        <v>Endirim yoxdur</v>
      </c>
      <c r="L9227" t="str">
        <f>IF(Birlesme[[#This Row],[Endirim]]="Endirim yoxdur", "Yoxdur",INDEX(E:E, MATCH(Birlesme[[#This Row],[Max_price]],G:G,0)))</f>
        <v>Yoxdur</v>
      </c>
    </row>
    <row r="9228" spans="1:12" x14ac:dyDescent="0.25">
      <c r="A9228" t="s">
        <v>3521</v>
      </c>
      <c r="B9228" t="s">
        <v>3952</v>
      </c>
      <c r="C9228" s="27">
        <v>44564</v>
      </c>
      <c r="D9228" s="27">
        <v>44912</v>
      </c>
      <c r="E9228" t="s">
        <v>3945</v>
      </c>
      <c r="F9228" s="27">
        <v>43414</v>
      </c>
      <c r="G9228">
        <v>16</v>
      </c>
      <c r="H9228" s="27">
        <v>45059</v>
      </c>
      <c r="I9228">
        <v>16</v>
      </c>
      <c r="J9228">
        <f>IFERROR(INDEX(Birlesme[campaign_price], MATCH(Birlesme[[#This Row],[Last_buy_date]], Birlesme[buy_date], 0)), "")</f>
        <v>62</v>
      </c>
      <c r="K9228" t="str">
        <f>IF(Birlesme[[#This Row],[Max_price]]&gt;Birlesme[[#This Row],[Last_campaign_price]],"Endirim olacaq","Endirim yoxdur")</f>
        <v>Endirim yoxdur</v>
      </c>
      <c r="L9228" t="str">
        <f>IF(Birlesme[[#This Row],[Endirim]]="Endirim yoxdur", "Yoxdur",INDEX(E:E, MATCH(Birlesme[[#This Row],[Max_price]],G:G,0)))</f>
        <v>Yoxdur</v>
      </c>
    </row>
    <row r="9229" spans="1:12" x14ac:dyDescent="0.25">
      <c r="A9229" t="s">
        <v>3521</v>
      </c>
      <c r="B9229" t="s">
        <v>3952</v>
      </c>
      <c r="C9229" s="27">
        <v>44564</v>
      </c>
      <c r="D9229" s="27">
        <v>44938</v>
      </c>
      <c r="E9229" t="s">
        <v>3945</v>
      </c>
      <c r="F9229" s="27">
        <v>43414</v>
      </c>
      <c r="G9229">
        <v>16</v>
      </c>
      <c r="H9229" s="27">
        <v>45059</v>
      </c>
      <c r="I9229">
        <v>16</v>
      </c>
      <c r="J9229">
        <f>IFERROR(INDEX(Birlesme[campaign_price], MATCH(Birlesme[[#This Row],[Last_buy_date]], Birlesme[buy_date], 0)), "")</f>
        <v>62</v>
      </c>
      <c r="K9229" t="str">
        <f>IF(Birlesme[[#This Row],[Max_price]]&gt;Birlesme[[#This Row],[Last_campaign_price]],"Endirim olacaq","Endirim yoxdur")</f>
        <v>Endirim yoxdur</v>
      </c>
      <c r="L9229" t="str">
        <f>IF(Birlesme[[#This Row],[Endirim]]="Endirim yoxdur", "Yoxdur",INDEX(E:E, MATCH(Birlesme[[#This Row],[Max_price]],G:G,0)))</f>
        <v>Yoxdur</v>
      </c>
    </row>
    <row r="9230" spans="1:12" x14ac:dyDescent="0.25">
      <c r="A9230" t="s">
        <v>3521</v>
      </c>
      <c r="B9230" t="s">
        <v>3952</v>
      </c>
      <c r="C9230" s="27">
        <v>44564</v>
      </c>
      <c r="D9230" s="27">
        <v>44973</v>
      </c>
      <c r="E9230" t="s">
        <v>3945</v>
      </c>
      <c r="F9230" s="27">
        <v>43414</v>
      </c>
      <c r="G9230">
        <v>16</v>
      </c>
      <c r="H9230" s="27">
        <v>45059</v>
      </c>
      <c r="I9230">
        <v>16</v>
      </c>
      <c r="J9230">
        <f>IFERROR(INDEX(Birlesme[campaign_price], MATCH(Birlesme[[#This Row],[Last_buy_date]], Birlesme[buy_date], 0)), "")</f>
        <v>62</v>
      </c>
      <c r="K9230" t="str">
        <f>IF(Birlesme[[#This Row],[Max_price]]&gt;Birlesme[[#This Row],[Last_campaign_price]],"Endirim olacaq","Endirim yoxdur")</f>
        <v>Endirim yoxdur</v>
      </c>
      <c r="L9230" t="str">
        <f>IF(Birlesme[[#This Row],[Endirim]]="Endirim yoxdur", "Yoxdur",INDEX(E:E, MATCH(Birlesme[[#This Row],[Max_price]],G:G,0)))</f>
        <v>Yoxdur</v>
      </c>
    </row>
    <row r="9231" spans="1:12" x14ac:dyDescent="0.25">
      <c r="A9231" t="s">
        <v>3521</v>
      </c>
      <c r="B9231" t="s">
        <v>3952</v>
      </c>
      <c r="C9231" s="27">
        <v>44564</v>
      </c>
      <c r="D9231" s="27">
        <v>45000</v>
      </c>
      <c r="E9231" t="s">
        <v>3945</v>
      </c>
      <c r="F9231" s="27">
        <v>43414</v>
      </c>
      <c r="G9231">
        <v>16</v>
      </c>
      <c r="H9231" s="27">
        <v>45059</v>
      </c>
      <c r="I9231">
        <v>16</v>
      </c>
      <c r="J9231">
        <f>IFERROR(INDEX(Birlesme[campaign_price], MATCH(Birlesme[[#This Row],[Last_buy_date]], Birlesme[buy_date], 0)), "")</f>
        <v>62</v>
      </c>
      <c r="K9231" t="str">
        <f>IF(Birlesme[[#This Row],[Max_price]]&gt;Birlesme[[#This Row],[Last_campaign_price]],"Endirim olacaq","Endirim yoxdur")</f>
        <v>Endirim yoxdur</v>
      </c>
      <c r="L9231" t="str">
        <f>IF(Birlesme[[#This Row],[Endirim]]="Endirim yoxdur", "Yoxdur",INDEX(E:E, MATCH(Birlesme[[#This Row],[Max_price]],G:G,0)))</f>
        <v>Yoxdur</v>
      </c>
    </row>
    <row r="9232" spans="1:12" x14ac:dyDescent="0.25">
      <c r="A9232" t="s">
        <v>3521</v>
      </c>
      <c r="B9232" t="s">
        <v>3952</v>
      </c>
      <c r="C9232" s="27">
        <v>44564</v>
      </c>
      <c r="D9232" s="27">
        <v>45051</v>
      </c>
      <c r="E9232" t="s">
        <v>3945</v>
      </c>
      <c r="F9232" s="27">
        <v>43414</v>
      </c>
      <c r="G9232">
        <v>16</v>
      </c>
      <c r="H9232" s="27">
        <v>45059</v>
      </c>
      <c r="I9232">
        <v>16</v>
      </c>
      <c r="J9232">
        <f>IFERROR(INDEX(Birlesme[campaign_price], MATCH(Birlesme[[#This Row],[Last_buy_date]], Birlesme[buy_date], 0)), "")</f>
        <v>62</v>
      </c>
      <c r="K9232" t="str">
        <f>IF(Birlesme[[#This Row],[Max_price]]&gt;Birlesme[[#This Row],[Last_campaign_price]],"Endirim olacaq","Endirim yoxdur")</f>
        <v>Endirim yoxdur</v>
      </c>
      <c r="L9232" t="str">
        <f>IF(Birlesme[[#This Row],[Endirim]]="Endirim yoxdur", "Yoxdur",INDEX(E:E, MATCH(Birlesme[[#This Row],[Max_price]],G:G,0)))</f>
        <v>Yoxdur</v>
      </c>
    </row>
    <row r="9233" spans="1:12" x14ac:dyDescent="0.25">
      <c r="A9233" t="s">
        <v>3521</v>
      </c>
      <c r="B9233" t="s">
        <v>3920</v>
      </c>
      <c r="C9233" s="27">
        <v>44935</v>
      </c>
      <c r="D9233" s="27">
        <v>44935</v>
      </c>
      <c r="E9233" t="s">
        <v>3930</v>
      </c>
      <c r="F9233" s="27">
        <v>44699</v>
      </c>
      <c r="G9233">
        <v>10</v>
      </c>
      <c r="H9233" s="27">
        <v>45059</v>
      </c>
      <c r="I9233">
        <v>16</v>
      </c>
      <c r="J9233">
        <f>IFERROR(INDEX(Birlesme[campaign_price], MATCH(Birlesme[[#This Row],[Last_buy_date]], Birlesme[buy_date], 0)), "")</f>
        <v>62</v>
      </c>
      <c r="K9233" t="str">
        <f>IF(Birlesme[[#This Row],[Max_price]]&gt;Birlesme[[#This Row],[Last_campaign_price]],"Endirim olacaq","Endirim yoxdur")</f>
        <v>Endirim yoxdur</v>
      </c>
      <c r="L9233" t="str">
        <f>IF(Birlesme[[#This Row],[Endirim]]="Endirim yoxdur", "Yoxdur",INDEX(E:E, MATCH(Birlesme[[#This Row],[Max_price]],G:G,0)))</f>
        <v>Yoxdur</v>
      </c>
    </row>
    <row r="9234" spans="1:12" x14ac:dyDescent="0.25">
      <c r="A9234" t="s">
        <v>3521</v>
      </c>
      <c r="B9234" t="s">
        <v>3920</v>
      </c>
      <c r="C9234" s="27">
        <v>44935</v>
      </c>
      <c r="D9234" s="27">
        <v>44980</v>
      </c>
      <c r="E9234" t="s">
        <v>3930</v>
      </c>
      <c r="F9234" s="27">
        <v>44699</v>
      </c>
      <c r="G9234">
        <v>10</v>
      </c>
      <c r="H9234" s="27">
        <v>45059</v>
      </c>
      <c r="I9234">
        <v>16</v>
      </c>
      <c r="J9234">
        <f>IFERROR(INDEX(Birlesme[campaign_price], MATCH(Birlesme[[#This Row],[Last_buy_date]], Birlesme[buy_date], 0)), "")</f>
        <v>62</v>
      </c>
      <c r="K9234" t="str">
        <f>IF(Birlesme[[#This Row],[Max_price]]&gt;Birlesme[[#This Row],[Last_campaign_price]],"Endirim olacaq","Endirim yoxdur")</f>
        <v>Endirim yoxdur</v>
      </c>
      <c r="L9234" t="str">
        <f>IF(Birlesme[[#This Row],[Endirim]]="Endirim yoxdur", "Yoxdur",INDEX(E:E, MATCH(Birlesme[[#This Row],[Max_price]],G:G,0)))</f>
        <v>Yoxdur</v>
      </c>
    </row>
    <row r="9235" spans="1:12" x14ac:dyDescent="0.25">
      <c r="A9235" t="s">
        <v>3521</v>
      </c>
      <c r="B9235" t="s">
        <v>3920</v>
      </c>
      <c r="C9235" s="27">
        <v>44935</v>
      </c>
      <c r="D9235" s="27">
        <v>44995</v>
      </c>
      <c r="E9235" t="s">
        <v>3930</v>
      </c>
      <c r="F9235" s="27">
        <v>44699</v>
      </c>
      <c r="G9235">
        <v>10</v>
      </c>
      <c r="H9235" s="27">
        <v>45059</v>
      </c>
      <c r="I9235">
        <v>16</v>
      </c>
      <c r="J9235">
        <f>IFERROR(INDEX(Birlesme[campaign_price], MATCH(Birlesme[[#This Row],[Last_buy_date]], Birlesme[buy_date], 0)), "")</f>
        <v>62</v>
      </c>
      <c r="K9235" t="str">
        <f>IF(Birlesme[[#This Row],[Max_price]]&gt;Birlesme[[#This Row],[Last_campaign_price]],"Endirim olacaq","Endirim yoxdur")</f>
        <v>Endirim yoxdur</v>
      </c>
      <c r="L9235" t="str">
        <f>IF(Birlesme[[#This Row],[Endirim]]="Endirim yoxdur", "Yoxdur",INDEX(E:E, MATCH(Birlesme[[#This Row],[Max_price]],G:G,0)))</f>
        <v>Yoxdur</v>
      </c>
    </row>
    <row r="9236" spans="1:12" x14ac:dyDescent="0.25">
      <c r="A9236" t="s">
        <v>3521</v>
      </c>
      <c r="B9236" t="s">
        <v>3920</v>
      </c>
      <c r="C9236" s="27">
        <v>44935</v>
      </c>
      <c r="D9236" s="27">
        <v>45028</v>
      </c>
      <c r="E9236" t="s">
        <v>3930</v>
      </c>
      <c r="F9236" s="27">
        <v>44699</v>
      </c>
      <c r="G9236">
        <v>10</v>
      </c>
      <c r="H9236" s="27">
        <v>45059</v>
      </c>
      <c r="I9236">
        <v>16</v>
      </c>
      <c r="J9236">
        <f>IFERROR(INDEX(Birlesme[campaign_price], MATCH(Birlesme[[#This Row],[Last_buy_date]], Birlesme[buy_date], 0)), "")</f>
        <v>62</v>
      </c>
      <c r="K9236" t="str">
        <f>IF(Birlesme[[#This Row],[Max_price]]&gt;Birlesme[[#This Row],[Last_campaign_price]],"Endirim olacaq","Endirim yoxdur")</f>
        <v>Endirim yoxdur</v>
      </c>
      <c r="L9236" t="str">
        <f>IF(Birlesme[[#This Row],[Endirim]]="Endirim yoxdur", "Yoxdur",INDEX(E:E, MATCH(Birlesme[[#This Row],[Max_price]],G:G,0)))</f>
        <v>Yoxdur</v>
      </c>
    </row>
    <row r="9237" spans="1:12" x14ac:dyDescent="0.25">
      <c r="A9237" t="s">
        <v>3521</v>
      </c>
      <c r="B9237" t="s">
        <v>3920</v>
      </c>
      <c r="C9237" s="27">
        <v>44935</v>
      </c>
      <c r="D9237" s="27">
        <v>45059</v>
      </c>
      <c r="E9237" t="s">
        <v>3930</v>
      </c>
      <c r="F9237" s="27">
        <v>44699</v>
      </c>
      <c r="G9237">
        <v>10</v>
      </c>
      <c r="H9237" s="27">
        <v>45059</v>
      </c>
      <c r="I9237">
        <v>16</v>
      </c>
      <c r="J9237">
        <f>IFERROR(INDEX(Birlesme[campaign_price], MATCH(Birlesme[[#This Row],[Last_buy_date]], Birlesme[buy_date], 0)), "")</f>
        <v>62</v>
      </c>
      <c r="K9237" t="str">
        <f>IF(Birlesme[[#This Row],[Max_price]]&gt;Birlesme[[#This Row],[Last_campaign_price]],"Endirim olacaq","Endirim yoxdur")</f>
        <v>Endirim yoxdur</v>
      </c>
      <c r="L9237" t="str">
        <f>IF(Birlesme[[#This Row],[Endirim]]="Endirim yoxdur", "Yoxdur",INDEX(E:E, MATCH(Birlesme[[#This Row],[Max_price]],G:G,0)))</f>
        <v>Yoxdur</v>
      </c>
    </row>
    <row r="9238" spans="1:12" x14ac:dyDescent="0.25">
      <c r="A9238" t="s">
        <v>3522</v>
      </c>
      <c r="B9238" t="s">
        <v>3925</v>
      </c>
      <c r="C9238" s="27">
        <v>45043</v>
      </c>
      <c r="D9238" s="27">
        <v>45043</v>
      </c>
      <c r="E9238" t="s">
        <v>3935</v>
      </c>
      <c r="F9238" s="27">
        <v>44156</v>
      </c>
      <c r="G9238">
        <v>13</v>
      </c>
      <c r="H9238" s="27">
        <v>45084</v>
      </c>
      <c r="I9238">
        <v>13</v>
      </c>
      <c r="J9238">
        <f>IFERROR(INDEX(Birlesme[campaign_price], MATCH(Birlesme[[#This Row],[Last_buy_date]], Birlesme[buy_date], 0)), "")</f>
        <v>29</v>
      </c>
      <c r="K9238" t="str">
        <f>IF(Birlesme[[#This Row],[Max_price]]&gt;Birlesme[[#This Row],[Last_campaign_price]],"Endirim olacaq","Endirim yoxdur")</f>
        <v>Endirim yoxdur</v>
      </c>
      <c r="L9238" t="str">
        <f>IF(Birlesme[[#This Row],[Endirim]]="Endirim yoxdur", "Yoxdur",INDEX(E:E, MATCH(Birlesme[[#This Row],[Max_price]],G:G,0)))</f>
        <v>Yoxdur</v>
      </c>
    </row>
    <row r="9239" spans="1:12" x14ac:dyDescent="0.25">
      <c r="A9239" t="s">
        <v>3522</v>
      </c>
      <c r="B9239" t="s">
        <v>3925</v>
      </c>
      <c r="C9239" s="27">
        <v>45043</v>
      </c>
      <c r="D9239" s="27">
        <v>45073</v>
      </c>
      <c r="E9239" t="s">
        <v>3935</v>
      </c>
      <c r="F9239" s="27">
        <v>44156</v>
      </c>
      <c r="G9239">
        <v>13</v>
      </c>
      <c r="H9239" s="27">
        <v>45084</v>
      </c>
      <c r="I9239">
        <v>13</v>
      </c>
      <c r="J9239">
        <f>IFERROR(INDEX(Birlesme[campaign_price], MATCH(Birlesme[[#This Row],[Last_buy_date]], Birlesme[buy_date], 0)), "")</f>
        <v>29</v>
      </c>
      <c r="K9239" t="str">
        <f>IF(Birlesme[[#This Row],[Max_price]]&gt;Birlesme[[#This Row],[Last_campaign_price]],"Endirim olacaq","Endirim yoxdur")</f>
        <v>Endirim yoxdur</v>
      </c>
      <c r="L9239" t="str">
        <f>IF(Birlesme[[#This Row],[Endirim]]="Endirim yoxdur", "Yoxdur",INDEX(E:E, MATCH(Birlesme[[#This Row],[Max_price]],G:G,0)))</f>
        <v>Yoxdur</v>
      </c>
    </row>
    <row r="9240" spans="1:12" x14ac:dyDescent="0.25">
      <c r="A9240" t="s">
        <v>3522</v>
      </c>
      <c r="B9240" t="s">
        <v>3925</v>
      </c>
      <c r="C9240" s="27">
        <v>45043</v>
      </c>
      <c r="D9240" s="27">
        <v>45084</v>
      </c>
      <c r="E9240" t="s">
        <v>3935</v>
      </c>
      <c r="F9240" s="27">
        <v>44156</v>
      </c>
      <c r="G9240">
        <v>13</v>
      </c>
      <c r="H9240" s="27">
        <v>45084</v>
      </c>
      <c r="I9240">
        <v>13</v>
      </c>
      <c r="J9240">
        <f>IFERROR(INDEX(Birlesme[campaign_price], MATCH(Birlesme[[#This Row],[Last_buy_date]], Birlesme[buy_date], 0)), "")</f>
        <v>29</v>
      </c>
      <c r="K9240" t="str">
        <f>IF(Birlesme[[#This Row],[Max_price]]&gt;Birlesme[[#This Row],[Last_campaign_price]],"Endirim olacaq","Endirim yoxdur")</f>
        <v>Endirim yoxdur</v>
      </c>
      <c r="L9240" t="str">
        <f>IF(Birlesme[[#This Row],[Endirim]]="Endirim yoxdur", "Yoxdur",INDEX(E:E, MATCH(Birlesme[[#This Row],[Max_price]],G:G,0)))</f>
        <v>Yoxdur</v>
      </c>
    </row>
    <row r="9241" spans="1:12" x14ac:dyDescent="0.25">
      <c r="A9241" t="s">
        <v>3523</v>
      </c>
      <c r="B9241" t="s">
        <v>3921</v>
      </c>
      <c r="C9241" s="27">
        <v>44581</v>
      </c>
      <c r="D9241" s="27">
        <v>44581</v>
      </c>
      <c r="E9241" t="s">
        <v>3931</v>
      </c>
      <c r="F9241" s="27">
        <v>43041</v>
      </c>
      <c r="G9241">
        <v>26</v>
      </c>
      <c r="H9241" s="27">
        <v>45056</v>
      </c>
      <c r="I9241">
        <v>28</v>
      </c>
      <c r="J9241">
        <f>IFERROR(INDEX(Birlesme[campaign_price], MATCH(Birlesme[[#This Row],[Last_buy_date]], Birlesme[buy_date], 0)), "")</f>
        <v>26</v>
      </c>
      <c r="K9241" t="str">
        <f>IF(Birlesme[[#This Row],[Max_price]]&gt;Birlesme[[#This Row],[Last_campaign_price]],"Endirim olacaq","Endirim yoxdur")</f>
        <v>Endirim olacaq</v>
      </c>
      <c r="L9241" t="str">
        <f>IF(Birlesme[[#This Row],[Endirim]]="Endirim yoxdur", "Yoxdur",INDEX(E:E, MATCH(Birlesme[[#This Row],[Max_price]],G:G,0)))</f>
        <v>NotNewCellphoneUser</v>
      </c>
    </row>
    <row r="9242" spans="1:12" x14ac:dyDescent="0.25">
      <c r="A9242" t="s">
        <v>3523</v>
      </c>
      <c r="B9242" t="s">
        <v>3921</v>
      </c>
      <c r="C9242" s="27">
        <v>44581</v>
      </c>
      <c r="D9242" s="27">
        <v>44619</v>
      </c>
      <c r="E9242" t="s">
        <v>3931</v>
      </c>
      <c r="F9242" s="27">
        <v>43041</v>
      </c>
      <c r="G9242">
        <v>26</v>
      </c>
      <c r="H9242" s="27">
        <v>45056</v>
      </c>
      <c r="I9242">
        <v>28</v>
      </c>
      <c r="J9242">
        <f>IFERROR(INDEX(Birlesme[campaign_price], MATCH(Birlesme[[#This Row],[Last_buy_date]], Birlesme[buy_date], 0)), "")</f>
        <v>26</v>
      </c>
      <c r="K9242" t="str">
        <f>IF(Birlesme[[#This Row],[Max_price]]&gt;Birlesme[[#This Row],[Last_campaign_price]],"Endirim olacaq","Endirim yoxdur")</f>
        <v>Endirim olacaq</v>
      </c>
      <c r="L9242" t="str">
        <f>IF(Birlesme[[#This Row],[Endirim]]="Endirim yoxdur", "Yoxdur",INDEX(E:E, MATCH(Birlesme[[#This Row],[Max_price]],G:G,0)))</f>
        <v>NotNewCellphoneUser</v>
      </c>
    </row>
    <row r="9243" spans="1:12" x14ac:dyDescent="0.25">
      <c r="A9243" t="s">
        <v>3523</v>
      </c>
      <c r="B9243" t="s">
        <v>3921</v>
      </c>
      <c r="C9243" s="27">
        <v>44581</v>
      </c>
      <c r="D9243" s="27">
        <v>44627</v>
      </c>
      <c r="E9243" t="s">
        <v>3931</v>
      </c>
      <c r="F9243" s="27">
        <v>43041</v>
      </c>
      <c r="G9243">
        <v>26</v>
      </c>
      <c r="H9243" s="27">
        <v>45056</v>
      </c>
      <c r="I9243">
        <v>28</v>
      </c>
      <c r="J9243">
        <f>IFERROR(INDEX(Birlesme[campaign_price], MATCH(Birlesme[[#This Row],[Last_buy_date]], Birlesme[buy_date], 0)), "")</f>
        <v>26</v>
      </c>
      <c r="K9243" t="str">
        <f>IF(Birlesme[[#This Row],[Max_price]]&gt;Birlesme[[#This Row],[Last_campaign_price]],"Endirim olacaq","Endirim yoxdur")</f>
        <v>Endirim olacaq</v>
      </c>
      <c r="L9243" t="str">
        <f>IF(Birlesme[[#This Row],[Endirim]]="Endirim yoxdur", "Yoxdur",INDEX(E:E, MATCH(Birlesme[[#This Row],[Max_price]],G:G,0)))</f>
        <v>NotNewCellphoneUser</v>
      </c>
    </row>
    <row r="9244" spans="1:12" x14ac:dyDescent="0.25">
      <c r="A9244" t="s">
        <v>3523</v>
      </c>
      <c r="B9244" t="s">
        <v>3921</v>
      </c>
      <c r="C9244" s="27">
        <v>44581</v>
      </c>
      <c r="D9244" s="27">
        <v>44653</v>
      </c>
      <c r="E9244" t="s">
        <v>3931</v>
      </c>
      <c r="F9244" s="27">
        <v>43041</v>
      </c>
      <c r="G9244">
        <v>26</v>
      </c>
      <c r="H9244" s="27">
        <v>45056</v>
      </c>
      <c r="I9244">
        <v>28</v>
      </c>
      <c r="J9244">
        <f>IFERROR(INDEX(Birlesme[campaign_price], MATCH(Birlesme[[#This Row],[Last_buy_date]], Birlesme[buy_date], 0)), "")</f>
        <v>26</v>
      </c>
      <c r="K9244" t="str">
        <f>IF(Birlesme[[#This Row],[Max_price]]&gt;Birlesme[[#This Row],[Last_campaign_price]],"Endirim olacaq","Endirim yoxdur")</f>
        <v>Endirim olacaq</v>
      </c>
      <c r="L9244" t="str">
        <f>IF(Birlesme[[#This Row],[Endirim]]="Endirim yoxdur", "Yoxdur",INDEX(E:E, MATCH(Birlesme[[#This Row],[Max_price]],G:G,0)))</f>
        <v>NotNewCellphoneUser</v>
      </c>
    </row>
    <row r="9245" spans="1:12" x14ac:dyDescent="0.25">
      <c r="A9245" t="s">
        <v>3523</v>
      </c>
      <c r="B9245" t="s">
        <v>3921</v>
      </c>
      <c r="C9245" s="27">
        <v>44581</v>
      </c>
      <c r="D9245" s="27">
        <v>44702</v>
      </c>
      <c r="E9245" t="s">
        <v>3931</v>
      </c>
      <c r="F9245" s="27">
        <v>43041</v>
      </c>
      <c r="G9245">
        <v>26</v>
      </c>
      <c r="H9245" s="27">
        <v>45056</v>
      </c>
      <c r="I9245">
        <v>28</v>
      </c>
      <c r="J9245">
        <f>IFERROR(INDEX(Birlesme[campaign_price], MATCH(Birlesme[[#This Row],[Last_buy_date]], Birlesme[buy_date], 0)), "")</f>
        <v>26</v>
      </c>
      <c r="K9245" t="str">
        <f>IF(Birlesme[[#This Row],[Max_price]]&gt;Birlesme[[#This Row],[Last_campaign_price]],"Endirim olacaq","Endirim yoxdur")</f>
        <v>Endirim olacaq</v>
      </c>
      <c r="L9245" t="str">
        <f>IF(Birlesme[[#This Row],[Endirim]]="Endirim yoxdur", "Yoxdur",INDEX(E:E, MATCH(Birlesme[[#This Row],[Max_price]],G:G,0)))</f>
        <v>NotNewCellphoneUser</v>
      </c>
    </row>
    <row r="9246" spans="1:12" x14ac:dyDescent="0.25">
      <c r="A9246" t="s">
        <v>3523</v>
      </c>
      <c r="B9246" t="s">
        <v>3921</v>
      </c>
      <c r="C9246" s="27">
        <v>44581</v>
      </c>
      <c r="D9246" s="27">
        <v>44741</v>
      </c>
      <c r="E9246" t="s">
        <v>3931</v>
      </c>
      <c r="F9246" s="27">
        <v>43041</v>
      </c>
      <c r="G9246">
        <v>26</v>
      </c>
      <c r="H9246" s="27">
        <v>45056</v>
      </c>
      <c r="I9246">
        <v>28</v>
      </c>
      <c r="J9246">
        <f>IFERROR(INDEX(Birlesme[campaign_price], MATCH(Birlesme[[#This Row],[Last_buy_date]], Birlesme[buy_date], 0)), "")</f>
        <v>26</v>
      </c>
      <c r="K9246" t="str">
        <f>IF(Birlesme[[#This Row],[Max_price]]&gt;Birlesme[[#This Row],[Last_campaign_price]],"Endirim olacaq","Endirim yoxdur")</f>
        <v>Endirim olacaq</v>
      </c>
      <c r="L9246" t="str">
        <f>IF(Birlesme[[#This Row],[Endirim]]="Endirim yoxdur", "Yoxdur",INDEX(E:E, MATCH(Birlesme[[#This Row],[Max_price]],G:G,0)))</f>
        <v>NotNewCellphoneUser</v>
      </c>
    </row>
    <row r="9247" spans="1:12" x14ac:dyDescent="0.25">
      <c r="A9247" t="s">
        <v>3523</v>
      </c>
      <c r="B9247" t="s">
        <v>3921</v>
      </c>
      <c r="C9247" s="27">
        <v>44581</v>
      </c>
      <c r="D9247" s="27">
        <v>44772</v>
      </c>
      <c r="E9247" t="s">
        <v>3931</v>
      </c>
      <c r="F9247" s="27">
        <v>43041</v>
      </c>
      <c r="G9247">
        <v>26</v>
      </c>
      <c r="H9247" s="27">
        <v>45056</v>
      </c>
      <c r="I9247">
        <v>28</v>
      </c>
      <c r="J9247">
        <f>IFERROR(INDEX(Birlesme[campaign_price], MATCH(Birlesme[[#This Row],[Last_buy_date]], Birlesme[buy_date], 0)), "")</f>
        <v>26</v>
      </c>
      <c r="K9247" t="str">
        <f>IF(Birlesme[[#This Row],[Max_price]]&gt;Birlesme[[#This Row],[Last_campaign_price]],"Endirim olacaq","Endirim yoxdur")</f>
        <v>Endirim olacaq</v>
      </c>
      <c r="L9247" t="str">
        <f>IF(Birlesme[[#This Row],[Endirim]]="Endirim yoxdur", "Yoxdur",INDEX(E:E, MATCH(Birlesme[[#This Row],[Max_price]],G:G,0)))</f>
        <v>NotNewCellphoneUser</v>
      </c>
    </row>
    <row r="9248" spans="1:12" x14ac:dyDescent="0.25">
      <c r="A9248" t="s">
        <v>3523</v>
      </c>
      <c r="B9248" t="s">
        <v>3921</v>
      </c>
      <c r="C9248" s="27">
        <v>44581</v>
      </c>
      <c r="D9248" s="27">
        <v>44793</v>
      </c>
      <c r="E9248" t="s">
        <v>3931</v>
      </c>
      <c r="F9248" s="27">
        <v>43041</v>
      </c>
      <c r="G9248">
        <v>26</v>
      </c>
      <c r="H9248" s="27">
        <v>45056</v>
      </c>
      <c r="I9248">
        <v>28</v>
      </c>
      <c r="J9248">
        <f>IFERROR(INDEX(Birlesme[campaign_price], MATCH(Birlesme[[#This Row],[Last_buy_date]], Birlesme[buy_date], 0)), "")</f>
        <v>26</v>
      </c>
      <c r="K9248" t="str">
        <f>IF(Birlesme[[#This Row],[Max_price]]&gt;Birlesme[[#This Row],[Last_campaign_price]],"Endirim olacaq","Endirim yoxdur")</f>
        <v>Endirim olacaq</v>
      </c>
      <c r="L9248" t="str">
        <f>IF(Birlesme[[#This Row],[Endirim]]="Endirim yoxdur", "Yoxdur",INDEX(E:E, MATCH(Birlesme[[#This Row],[Max_price]],G:G,0)))</f>
        <v>NotNewCellphoneUser</v>
      </c>
    </row>
    <row r="9249" spans="1:12" x14ac:dyDescent="0.25">
      <c r="A9249" t="s">
        <v>3523</v>
      </c>
      <c r="B9249" t="s">
        <v>3921</v>
      </c>
      <c r="C9249" s="27">
        <v>44581</v>
      </c>
      <c r="D9249" s="27">
        <v>44834</v>
      </c>
      <c r="E9249" t="s">
        <v>3931</v>
      </c>
      <c r="F9249" s="27">
        <v>43041</v>
      </c>
      <c r="G9249">
        <v>26</v>
      </c>
      <c r="H9249" s="27">
        <v>45056</v>
      </c>
      <c r="I9249">
        <v>28</v>
      </c>
      <c r="J9249">
        <f>IFERROR(INDEX(Birlesme[campaign_price], MATCH(Birlesme[[#This Row],[Last_buy_date]], Birlesme[buy_date], 0)), "")</f>
        <v>26</v>
      </c>
      <c r="K9249" t="str">
        <f>IF(Birlesme[[#This Row],[Max_price]]&gt;Birlesme[[#This Row],[Last_campaign_price]],"Endirim olacaq","Endirim yoxdur")</f>
        <v>Endirim olacaq</v>
      </c>
      <c r="L9249" t="str">
        <f>IF(Birlesme[[#This Row],[Endirim]]="Endirim yoxdur", "Yoxdur",INDEX(E:E, MATCH(Birlesme[[#This Row],[Max_price]],G:G,0)))</f>
        <v>NotNewCellphoneUser</v>
      </c>
    </row>
    <row r="9250" spans="1:12" x14ac:dyDescent="0.25">
      <c r="A9250" t="s">
        <v>3523</v>
      </c>
      <c r="B9250" t="s">
        <v>3921</v>
      </c>
      <c r="C9250" s="27">
        <v>44581</v>
      </c>
      <c r="D9250" s="27">
        <v>44854</v>
      </c>
      <c r="E9250" t="s">
        <v>3931</v>
      </c>
      <c r="F9250" s="27">
        <v>43041</v>
      </c>
      <c r="G9250">
        <v>26</v>
      </c>
      <c r="H9250" s="27">
        <v>45056</v>
      </c>
      <c r="I9250">
        <v>28</v>
      </c>
      <c r="J9250">
        <f>IFERROR(INDEX(Birlesme[campaign_price], MATCH(Birlesme[[#This Row],[Last_buy_date]], Birlesme[buy_date], 0)), "")</f>
        <v>26</v>
      </c>
      <c r="K9250" t="str">
        <f>IF(Birlesme[[#This Row],[Max_price]]&gt;Birlesme[[#This Row],[Last_campaign_price]],"Endirim olacaq","Endirim yoxdur")</f>
        <v>Endirim olacaq</v>
      </c>
      <c r="L9250" t="str">
        <f>IF(Birlesme[[#This Row],[Endirim]]="Endirim yoxdur", "Yoxdur",INDEX(E:E, MATCH(Birlesme[[#This Row],[Max_price]],G:G,0)))</f>
        <v>NotNewCellphoneUser</v>
      </c>
    </row>
    <row r="9251" spans="1:12" x14ac:dyDescent="0.25">
      <c r="A9251" t="s">
        <v>3523</v>
      </c>
      <c r="B9251" t="s">
        <v>3921</v>
      </c>
      <c r="C9251" s="27">
        <v>44581</v>
      </c>
      <c r="D9251" s="27">
        <v>44869</v>
      </c>
      <c r="E9251" t="s">
        <v>3931</v>
      </c>
      <c r="F9251" s="27">
        <v>43041</v>
      </c>
      <c r="G9251">
        <v>26</v>
      </c>
      <c r="H9251" s="27">
        <v>45056</v>
      </c>
      <c r="I9251">
        <v>28</v>
      </c>
      <c r="J9251">
        <f>IFERROR(INDEX(Birlesme[campaign_price], MATCH(Birlesme[[#This Row],[Last_buy_date]], Birlesme[buy_date], 0)), "")</f>
        <v>26</v>
      </c>
      <c r="K9251" t="str">
        <f>IF(Birlesme[[#This Row],[Max_price]]&gt;Birlesme[[#This Row],[Last_campaign_price]],"Endirim olacaq","Endirim yoxdur")</f>
        <v>Endirim olacaq</v>
      </c>
      <c r="L9251" t="str">
        <f>IF(Birlesme[[#This Row],[Endirim]]="Endirim yoxdur", "Yoxdur",INDEX(E:E, MATCH(Birlesme[[#This Row],[Max_price]],G:G,0)))</f>
        <v>NotNewCellphoneUser</v>
      </c>
    </row>
    <row r="9252" spans="1:12" x14ac:dyDescent="0.25">
      <c r="A9252" t="s">
        <v>3523</v>
      </c>
      <c r="B9252" t="s">
        <v>3921</v>
      </c>
      <c r="C9252" s="27">
        <v>44581</v>
      </c>
      <c r="D9252" s="27">
        <v>44925</v>
      </c>
      <c r="E9252" t="s">
        <v>3931</v>
      </c>
      <c r="F9252" s="27">
        <v>43041</v>
      </c>
      <c r="G9252">
        <v>26</v>
      </c>
      <c r="H9252" s="27">
        <v>45056</v>
      </c>
      <c r="I9252">
        <v>28</v>
      </c>
      <c r="J9252">
        <f>IFERROR(INDEX(Birlesme[campaign_price], MATCH(Birlesme[[#This Row],[Last_buy_date]], Birlesme[buy_date], 0)), "")</f>
        <v>26</v>
      </c>
      <c r="K9252" t="str">
        <f>IF(Birlesme[[#This Row],[Max_price]]&gt;Birlesme[[#This Row],[Last_campaign_price]],"Endirim olacaq","Endirim yoxdur")</f>
        <v>Endirim olacaq</v>
      </c>
      <c r="L9252" t="str">
        <f>IF(Birlesme[[#This Row],[Endirim]]="Endirim yoxdur", "Yoxdur",INDEX(E:E, MATCH(Birlesme[[#This Row],[Max_price]],G:G,0)))</f>
        <v>NotNewCellphoneUser</v>
      </c>
    </row>
    <row r="9253" spans="1:12" x14ac:dyDescent="0.25">
      <c r="A9253" t="s">
        <v>3523</v>
      </c>
      <c r="B9253" t="s">
        <v>3921</v>
      </c>
      <c r="C9253" s="27">
        <v>44581</v>
      </c>
      <c r="D9253" s="27">
        <v>44949</v>
      </c>
      <c r="E9253" t="s">
        <v>3931</v>
      </c>
      <c r="F9253" s="27">
        <v>43041</v>
      </c>
      <c r="G9253">
        <v>26</v>
      </c>
      <c r="H9253" s="27">
        <v>45056</v>
      </c>
      <c r="I9253">
        <v>28</v>
      </c>
      <c r="J9253">
        <f>IFERROR(INDEX(Birlesme[campaign_price], MATCH(Birlesme[[#This Row],[Last_buy_date]], Birlesme[buy_date], 0)), "")</f>
        <v>26</v>
      </c>
      <c r="K9253" t="str">
        <f>IF(Birlesme[[#This Row],[Max_price]]&gt;Birlesme[[#This Row],[Last_campaign_price]],"Endirim olacaq","Endirim yoxdur")</f>
        <v>Endirim olacaq</v>
      </c>
      <c r="L9253" t="str">
        <f>IF(Birlesme[[#This Row],[Endirim]]="Endirim yoxdur", "Yoxdur",INDEX(E:E, MATCH(Birlesme[[#This Row],[Max_price]],G:G,0)))</f>
        <v>NotNewCellphoneUser</v>
      </c>
    </row>
    <row r="9254" spans="1:12" x14ac:dyDescent="0.25">
      <c r="A9254" t="s">
        <v>3523</v>
      </c>
      <c r="B9254" t="s">
        <v>3921</v>
      </c>
      <c r="C9254" s="27">
        <v>44581</v>
      </c>
      <c r="D9254" s="27">
        <v>44978</v>
      </c>
      <c r="E9254" t="s">
        <v>3931</v>
      </c>
      <c r="F9254" s="27">
        <v>43041</v>
      </c>
      <c r="G9254">
        <v>26</v>
      </c>
      <c r="H9254" s="27">
        <v>45056</v>
      </c>
      <c r="I9254">
        <v>28</v>
      </c>
      <c r="J9254">
        <f>IFERROR(INDEX(Birlesme[campaign_price], MATCH(Birlesme[[#This Row],[Last_buy_date]], Birlesme[buy_date], 0)), "")</f>
        <v>26</v>
      </c>
      <c r="K9254" t="str">
        <f>IF(Birlesme[[#This Row],[Max_price]]&gt;Birlesme[[#This Row],[Last_campaign_price]],"Endirim olacaq","Endirim yoxdur")</f>
        <v>Endirim olacaq</v>
      </c>
      <c r="L9254" t="str">
        <f>IF(Birlesme[[#This Row],[Endirim]]="Endirim yoxdur", "Yoxdur",INDEX(E:E, MATCH(Birlesme[[#This Row],[Max_price]],G:G,0)))</f>
        <v>NotNewCellphoneUser</v>
      </c>
    </row>
    <row r="9255" spans="1:12" x14ac:dyDescent="0.25">
      <c r="A9255" t="s">
        <v>3523</v>
      </c>
      <c r="B9255" t="s">
        <v>3921</v>
      </c>
      <c r="C9255" s="27">
        <v>44581</v>
      </c>
      <c r="D9255" s="27">
        <v>44991</v>
      </c>
      <c r="E9255" t="s">
        <v>3931</v>
      </c>
      <c r="F9255" s="27">
        <v>43041</v>
      </c>
      <c r="G9255">
        <v>26</v>
      </c>
      <c r="H9255" s="27">
        <v>45056</v>
      </c>
      <c r="I9255">
        <v>28</v>
      </c>
      <c r="J9255">
        <f>IFERROR(INDEX(Birlesme[campaign_price], MATCH(Birlesme[[#This Row],[Last_buy_date]], Birlesme[buy_date], 0)), "")</f>
        <v>26</v>
      </c>
      <c r="K9255" t="str">
        <f>IF(Birlesme[[#This Row],[Max_price]]&gt;Birlesme[[#This Row],[Last_campaign_price]],"Endirim olacaq","Endirim yoxdur")</f>
        <v>Endirim olacaq</v>
      </c>
      <c r="L9255" t="str">
        <f>IF(Birlesme[[#This Row],[Endirim]]="Endirim yoxdur", "Yoxdur",INDEX(E:E, MATCH(Birlesme[[#This Row],[Max_price]],G:G,0)))</f>
        <v>NotNewCellphoneUser</v>
      </c>
    </row>
    <row r="9256" spans="1:12" x14ac:dyDescent="0.25">
      <c r="A9256" t="s">
        <v>3523</v>
      </c>
      <c r="B9256" t="s">
        <v>3921</v>
      </c>
      <c r="C9256" s="27">
        <v>44581</v>
      </c>
      <c r="D9256" s="27">
        <v>45051</v>
      </c>
      <c r="E9256" t="s">
        <v>3931</v>
      </c>
      <c r="F9256" s="27">
        <v>43041</v>
      </c>
      <c r="G9256">
        <v>26</v>
      </c>
      <c r="H9256" s="27">
        <v>45056</v>
      </c>
      <c r="I9256">
        <v>28</v>
      </c>
      <c r="J9256">
        <f>IFERROR(INDEX(Birlesme[campaign_price], MATCH(Birlesme[[#This Row],[Last_buy_date]], Birlesme[buy_date], 0)), "")</f>
        <v>26</v>
      </c>
      <c r="K9256" t="str">
        <f>IF(Birlesme[[#This Row],[Max_price]]&gt;Birlesme[[#This Row],[Last_campaign_price]],"Endirim olacaq","Endirim yoxdur")</f>
        <v>Endirim olacaq</v>
      </c>
      <c r="L9256" t="str">
        <f>IF(Birlesme[[#This Row],[Endirim]]="Endirim yoxdur", "Yoxdur",INDEX(E:E, MATCH(Birlesme[[#This Row],[Max_price]],G:G,0)))</f>
        <v>NotNewCellphoneUser</v>
      </c>
    </row>
    <row r="9257" spans="1:12" x14ac:dyDescent="0.25">
      <c r="A9257" t="s">
        <v>3523</v>
      </c>
      <c r="B9257" t="s">
        <v>3950</v>
      </c>
      <c r="C9257" s="27">
        <v>44782</v>
      </c>
      <c r="D9257" s="27">
        <v>44782</v>
      </c>
      <c r="E9257" t="s">
        <v>3943</v>
      </c>
      <c r="F9257" s="27">
        <v>42229</v>
      </c>
      <c r="G9257">
        <v>28</v>
      </c>
      <c r="H9257" s="27">
        <v>45056</v>
      </c>
      <c r="I9257">
        <v>28</v>
      </c>
      <c r="J9257">
        <f>IFERROR(INDEX(Birlesme[campaign_price], MATCH(Birlesme[[#This Row],[Last_buy_date]], Birlesme[buy_date], 0)), "")</f>
        <v>26</v>
      </c>
      <c r="K9257" t="str">
        <f>IF(Birlesme[[#This Row],[Max_price]]&gt;Birlesme[[#This Row],[Last_campaign_price]],"Endirim olacaq","Endirim yoxdur")</f>
        <v>Endirim olacaq</v>
      </c>
      <c r="L9257" t="str">
        <f>IF(Birlesme[[#This Row],[Endirim]]="Endirim yoxdur", "Yoxdur",INDEX(E:E, MATCH(Birlesme[[#This Row],[Max_price]],G:G,0)))</f>
        <v>NotNewCellphoneUser</v>
      </c>
    </row>
    <row r="9258" spans="1:12" x14ac:dyDescent="0.25">
      <c r="A9258" t="s">
        <v>3523</v>
      </c>
      <c r="B9258" t="s">
        <v>3950</v>
      </c>
      <c r="C9258" s="27">
        <v>44782</v>
      </c>
      <c r="D9258" s="27">
        <v>44820</v>
      </c>
      <c r="E9258" t="s">
        <v>3943</v>
      </c>
      <c r="F9258" s="27">
        <v>42229</v>
      </c>
      <c r="G9258">
        <v>28</v>
      </c>
      <c r="H9258" s="27">
        <v>45056</v>
      </c>
      <c r="I9258">
        <v>28</v>
      </c>
      <c r="J9258">
        <f>IFERROR(INDEX(Birlesme[campaign_price], MATCH(Birlesme[[#This Row],[Last_buy_date]], Birlesme[buy_date], 0)), "")</f>
        <v>26</v>
      </c>
      <c r="K9258" t="str">
        <f>IF(Birlesme[[#This Row],[Max_price]]&gt;Birlesme[[#This Row],[Last_campaign_price]],"Endirim olacaq","Endirim yoxdur")</f>
        <v>Endirim olacaq</v>
      </c>
      <c r="L9258" t="str">
        <f>IF(Birlesme[[#This Row],[Endirim]]="Endirim yoxdur", "Yoxdur",INDEX(E:E, MATCH(Birlesme[[#This Row],[Max_price]],G:G,0)))</f>
        <v>NotNewCellphoneUser</v>
      </c>
    </row>
    <row r="9259" spans="1:12" x14ac:dyDescent="0.25">
      <c r="A9259" t="s">
        <v>3523</v>
      </c>
      <c r="B9259" t="s">
        <v>3950</v>
      </c>
      <c r="C9259" s="27">
        <v>44782</v>
      </c>
      <c r="D9259" s="27">
        <v>44843</v>
      </c>
      <c r="E9259" t="s">
        <v>3943</v>
      </c>
      <c r="F9259" s="27">
        <v>42229</v>
      </c>
      <c r="G9259">
        <v>28</v>
      </c>
      <c r="H9259" s="27">
        <v>45056</v>
      </c>
      <c r="I9259">
        <v>28</v>
      </c>
      <c r="J9259">
        <f>IFERROR(INDEX(Birlesme[campaign_price], MATCH(Birlesme[[#This Row],[Last_buy_date]], Birlesme[buy_date], 0)), "")</f>
        <v>26</v>
      </c>
      <c r="K9259" t="str">
        <f>IF(Birlesme[[#This Row],[Max_price]]&gt;Birlesme[[#This Row],[Last_campaign_price]],"Endirim olacaq","Endirim yoxdur")</f>
        <v>Endirim olacaq</v>
      </c>
      <c r="L9259" t="str">
        <f>IF(Birlesme[[#This Row],[Endirim]]="Endirim yoxdur", "Yoxdur",INDEX(E:E, MATCH(Birlesme[[#This Row],[Max_price]],G:G,0)))</f>
        <v>NotNewCellphoneUser</v>
      </c>
    </row>
    <row r="9260" spans="1:12" x14ac:dyDescent="0.25">
      <c r="A9260" t="s">
        <v>3523</v>
      </c>
      <c r="B9260" t="s">
        <v>3950</v>
      </c>
      <c r="C9260" s="27">
        <v>44782</v>
      </c>
      <c r="D9260" s="27">
        <v>44878</v>
      </c>
      <c r="E9260" t="s">
        <v>3943</v>
      </c>
      <c r="F9260" s="27">
        <v>42229</v>
      </c>
      <c r="G9260">
        <v>28</v>
      </c>
      <c r="H9260" s="27">
        <v>45056</v>
      </c>
      <c r="I9260">
        <v>28</v>
      </c>
      <c r="J9260">
        <f>IFERROR(INDEX(Birlesme[campaign_price], MATCH(Birlesme[[#This Row],[Last_buy_date]], Birlesme[buy_date], 0)), "")</f>
        <v>26</v>
      </c>
      <c r="K9260" t="str">
        <f>IF(Birlesme[[#This Row],[Max_price]]&gt;Birlesme[[#This Row],[Last_campaign_price]],"Endirim olacaq","Endirim yoxdur")</f>
        <v>Endirim olacaq</v>
      </c>
      <c r="L9260" t="str">
        <f>IF(Birlesme[[#This Row],[Endirim]]="Endirim yoxdur", "Yoxdur",INDEX(E:E, MATCH(Birlesme[[#This Row],[Max_price]],G:G,0)))</f>
        <v>NotNewCellphoneUser</v>
      </c>
    </row>
    <row r="9261" spans="1:12" x14ac:dyDescent="0.25">
      <c r="A9261" t="s">
        <v>3523</v>
      </c>
      <c r="B9261" t="s">
        <v>3950</v>
      </c>
      <c r="C9261" s="27">
        <v>44782</v>
      </c>
      <c r="D9261" s="27">
        <v>44906</v>
      </c>
      <c r="E9261" t="s">
        <v>3943</v>
      </c>
      <c r="F9261" s="27">
        <v>42229</v>
      </c>
      <c r="G9261">
        <v>28</v>
      </c>
      <c r="H9261" s="27">
        <v>45056</v>
      </c>
      <c r="I9261">
        <v>28</v>
      </c>
      <c r="J9261">
        <f>IFERROR(INDEX(Birlesme[campaign_price], MATCH(Birlesme[[#This Row],[Last_buy_date]], Birlesme[buy_date], 0)), "")</f>
        <v>26</v>
      </c>
      <c r="K9261" t="str">
        <f>IF(Birlesme[[#This Row],[Max_price]]&gt;Birlesme[[#This Row],[Last_campaign_price]],"Endirim olacaq","Endirim yoxdur")</f>
        <v>Endirim olacaq</v>
      </c>
      <c r="L9261" t="str">
        <f>IF(Birlesme[[#This Row],[Endirim]]="Endirim yoxdur", "Yoxdur",INDEX(E:E, MATCH(Birlesme[[#This Row],[Max_price]],G:G,0)))</f>
        <v>NotNewCellphoneUser</v>
      </c>
    </row>
    <row r="9262" spans="1:12" x14ac:dyDescent="0.25">
      <c r="A9262" t="s">
        <v>3523</v>
      </c>
      <c r="B9262" t="s">
        <v>3950</v>
      </c>
      <c r="C9262" s="27">
        <v>44782</v>
      </c>
      <c r="D9262" s="27">
        <v>44937</v>
      </c>
      <c r="E9262" t="s">
        <v>3943</v>
      </c>
      <c r="F9262" s="27">
        <v>42229</v>
      </c>
      <c r="G9262">
        <v>28</v>
      </c>
      <c r="H9262" s="27">
        <v>45056</v>
      </c>
      <c r="I9262">
        <v>28</v>
      </c>
      <c r="J9262">
        <f>IFERROR(INDEX(Birlesme[campaign_price], MATCH(Birlesme[[#This Row],[Last_buy_date]], Birlesme[buy_date], 0)), "")</f>
        <v>26</v>
      </c>
      <c r="K9262" t="str">
        <f>IF(Birlesme[[#This Row],[Max_price]]&gt;Birlesme[[#This Row],[Last_campaign_price]],"Endirim olacaq","Endirim yoxdur")</f>
        <v>Endirim olacaq</v>
      </c>
      <c r="L9262" t="str">
        <f>IF(Birlesme[[#This Row],[Endirim]]="Endirim yoxdur", "Yoxdur",INDEX(E:E, MATCH(Birlesme[[#This Row],[Max_price]],G:G,0)))</f>
        <v>NotNewCellphoneUser</v>
      </c>
    </row>
    <row r="9263" spans="1:12" x14ac:dyDescent="0.25">
      <c r="A9263" t="s">
        <v>3523</v>
      </c>
      <c r="B9263" t="s">
        <v>3950</v>
      </c>
      <c r="C9263" s="27">
        <v>44782</v>
      </c>
      <c r="D9263" s="27">
        <v>44973</v>
      </c>
      <c r="E9263" t="s">
        <v>3943</v>
      </c>
      <c r="F9263" s="27">
        <v>42229</v>
      </c>
      <c r="G9263">
        <v>28</v>
      </c>
      <c r="H9263" s="27">
        <v>45056</v>
      </c>
      <c r="I9263">
        <v>28</v>
      </c>
      <c r="J9263">
        <f>IFERROR(INDEX(Birlesme[campaign_price], MATCH(Birlesme[[#This Row],[Last_buy_date]], Birlesme[buy_date], 0)), "")</f>
        <v>26</v>
      </c>
      <c r="K9263" t="str">
        <f>IF(Birlesme[[#This Row],[Max_price]]&gt;Birlesme[[#This Row],[Last_campaign_price]],"Endirim olacaq","Endirim yoxdur")</f>
        <v>Endirim olacaq</v>
      </c>
      <c r="L9263" t="str">
        <f>IF(Birlesme[[#This Row],[Endirim]]="Endirim yoxdur", "Yoxdur",INDEX(E:E, MATCH(Birlesme[[#This Row],[Max_price]],G:G,0)))</f>
        <v>NotNewCellphoneUser</v>
      </c>
    </row>
    <row r="9264" spans="1:12" x14ac:dyDescent="0.25">
      <c r="A9264" t="s">
        <v>3523</v>
      </c>
      <c r="B9264" t="s">
        <v>3950</v>
      </c>
      <c r="C9264" s="27">
        <v>44782</v>
      </c>
      <c r="D9264" s="27">
        <v>44999</v>
      </c>
      <c r="E9264" t="s">
        <v>3943</v>
      </c>
      <c r="F9264" s="27">
        <v>42229</v>
      </c>
      <c r="G9264">
        <v>28</v>
      </c>
      <c r="H9264" s="27">
        <v>45056</v>
      </c>
      <c r="I9264">
        <v>28</v>
      </c>
      <c r="J9264">
        <f>IFERROR(INDEX(Birlesme[campaign_price], MATCH(Birlesme[[#This Row],[Last_buy_date]], Birlesme[buy_date], 0)), "")</f>
        <v>26</v>
      </c>
      <c r="K9264" t="str">
        <f>IF(Birlesme[[#This Row],[Max_price]]&gt;Birlesme[[#This Row],[Last_campaign_price]],"Endirim olacaq","Endirim yoxdur")</f>
        <v>Endirim olacaq</v>
      </c>
      <c r="L9264" t="str">
        <f>IF(Birlesme[[#This Row],[Endirim]]="Endirim yoxdur", "Yoxdur",INDEX(E:E, MATCH(Birlesme[[#This Row],[Max_price]],G:G,0)))</f>
        <v>NotNewCellphoneUser</v>
      </c>
    </row>
    <row r="9265" spans="1:12" x14ac:dyDescent="0.25">
      <c r="A9265" t="s">
        <v>3523</v>
      </c>
      <c r="B9265" t="s">
        <v>3950</v>
      </c>
      <c r="C9265" s="27">
        <v>44782</v>
      </c>
      <c r="D9265" s="27">
        <v>45039</v>
      </c>
      <c r="E9265" t="s">
        <v>3943</v>
      </c>
      <c r="F9265" s="27">
        <v>42229</v>
      </c>
      <c r="G9265">
        <v>28</v>
      </c>
      <c r="H9265" s="27">
        <v>45056</v>
      </c>
      <c r="I9265">
        <v>28</v>
      </c>
      <c r="J9265">
        <f>IFERROR(INDEX(Birlesme[campaign_price], MATCH(Birlesme[[#This Row],[Last_buy_date]], Birlesme[buy_date], 0)), "")</f>
        <v>26</v>
      </c>
      <c r="K9265" t="str">
        <f>IF(Birlesme[[#This Row],[Max_price]]&gt;Birlesme[[#This Row],[Last_campaign_price]],"Endirim olacaq","Endirim yoxdur")</f>
        <v>Endirim olacaq</v>
      </c>
      <c r="L9265" t="str">
        <f>IF(Birlesme[[#This Row],[Endirim]]="Endirim yoxdur", "Yoxdur",INDEX(E:E, MATCH(Birlesme[[#This Row],[Max_price]],G:G,0)))</f>
        <v>NotNewCellphoneUser</v>
      </c>
    </row>
    <row r="9266" spans="1:12" x14ac:dyDescent="0.25">
      <c r="A9266" t="s">
        <v>3523</v>
      </c>
      <c r="B9266" t="s">
        <v>3950</v>
      </c>
      <c r="C9266" s="27">
        <v>44782</v>
      </c>
      <c r="D9266" s="27">
        <v>45056</v>
      </c>
      <c r="E9266" t="s">
        <v>3943</v>
      </c>
      <c r="F9266" s="27">
        <v>42229</v>
      </c>
      <c r="G9266">
        <v>28</v>
      </c>
      <c r="H9266" s="27">
        <v>45056</v>
      </c>
      <c r="I9266">
        <v>28</v>
      </c>
      <c r="J9266">
        <f>IFERROR(INDEX(Birlesme[campaign_price], MATCH(Birlesme[[#This Row],[Last_buy_date]], Birlesme[buy_date], 0)), "")</f>
        <v>26</v>
      </c>
      <c r="K9266" t="str">
        <f>IF(Birlesme[[#This Row],[Max_price]]&gt;Birlesme[[#This Row],[Last_campaign_price]],"Endirim olacaq","Endirim yoxdur")</f>
        <v>Endirim olacaq</v>
      </c>
      <c r="L9266" t="str">
        <f>IF(Birlesme[[#This Row],[Endirim]]="Endirim yoxdur", "Yoxdur",INDEX(E:E, MATCH(Birlesme[[#This Row],[Max_price]],G:G,0)))</f>
        <v>NotNewCellphoneUser</v>
      </c>
    </row>
    <row r="9267" spans="1:12" x14ac:dyDescent="0.25">
      <c r="A9267" t="s">
        <v>3524</v>
      </c>
      <c r="B9267" t="s">
        <v>3953</v>
      </c>
      <c r="C9267" s="27">
        <v>44942</v>
      </c>
      <c r="D9267" s="27">
        <v>44942</v>
      </c>
      <c r="E9267" t="s">
        <v>3946</v>
      </c>
      <c r="F9267" s="27">
        <v>44744</v>
      </c>
      <c r="G9267">
        <v>29</v>
      </c>
      <c r="H9267" s="27">
        <v>45078</v>
      </c>
      <c r="I9267">
        <v>29</v>
      </c>
      <c r="J9267">
        <f>IFERROR(INDEX(Birlesme[campaign_price], MATCH(Birlesme[[#This Row],[Last_buy_date]], Birlesme[buy_date], 0)), "")</f>
        <v>13</v>
      </c>
      <c r="K9267" t="str">
        <f>IF(Birlesme[[#This Row],[Max_price]]&gt;Birlesme[[#This Row],[Last_campaign_price]],"Endirim olacaq","Endirim yoxdur")</f>
        <v>Endirim olacaq</v>
      </c>
      <c r="L9267" t="str">
        <f>IF(Birlesme[[#This Row],[Endirim]]="Endirim yoxdur", "Yoxdur",INDEX(E:E, MATCH(Birlesme[[#This Row],[Max_price]],G:G,0)))</f>
        <v>MaritalStatus</v>
      </c>
    </row>
    <row r="9268" spans="1:12" x14ac:dyDescent="0.25">
      <c r="A9268" t="s">
        <v>3524</v>
      </c>
      <c r="B9268" t="s">
        <v>3953</v>
      </c>
      <c r="C9268" s="27">
        <v>44942</v>
      </c>
      <c r="D9268" s="27">
        <v>44975</v>
      </c>
      <c r="E9268" t="s">
        <v>3946</v>
      </c>
      <c r="F9268" s="27">
        <v>44744</v>
      </c>
      <c r="G9268">
        <v>29</v>
      </c>
      <c r="H9268" s="27">
        <v>45078</v>
      </c>
      <c r="I9268">
        <v>29</v>
      </c>
      <c r="J9268">
        <f>IFERROR(INDEX(Birlesme[campaign_price], MATCH(Birlesme[[#This Row],[Last_buy_date]], Birlesme[buy_date], 0)), "")</f>
        <v>13</v>
      </c>
      <c r="K9268" t="str">
        <f>IF(Birlesme[[#This Row],[Max_price]]&gt;Birlesme[[#This Row],[Last_campaign_price]],"Endirim olacaq","Endirim yoxdur")</f>
        <v>Endirim olacaq</v>
      </c>
      <c r="L9268" t="str">
        <f>IF(Birlesme[[#This Row],[Endirim]]="Endirim yoxdur", "Yoxdur",INDEX(E:E, MATCH(Birlesme[[#This Row],[Max_price]],G:G,0)))</f>
        <v>MaritalStatus</v>
      </c>
    </row>
    <row r="9269" spans="1:12" x14ac:dyDescent="0.25">
      <c r="A9269" t="s">
        <v>3524</v>
      </c>
      <c r="B9269" t="s">
        <v>3953</v>
      </c>
      <c r="C9269" s="27">
        <v>44942</v>
      </c>
      <c r="D9269" s="27">
        <v>44986</v>
      </c>
      <c r="E9269" t="s">
        <v>3946</v>
      </c>
      <c r="F9269" s="27">
        <v>44744</v>
      </c>
      <c r="G9269">
        <v>29</v>
      </c>
      <c r="H9269" s="27">
        <v>45078</v>
      </c>
      <c r="I9269">
        <v>29</v>
      </c>
      <c r="J9269">
        <f>IFERROR(INDEX(Birlesme[campaign_price], MATCH(Birlesme[[#This Row],[Last_buy_date]], Birlesme[buy_date], 0)), "")</f>
        <v>13</v>
      </c>
      <c r="K9269" t="str">
        <f>IF(Birlesme[[#This Row],[Max_price]]&gt;Birlesme[[#This Row],[Last_campaign_price]],"Endirim olacaq","Endirim yoxdur")</f>
        <v>Endirim olacaq</v>
      </c>
      <c r="L9269" t="str">
        <f>IF(Birlesme[[#This Row],[Endirim]]="Endirim yoxdur", "Yoxdur",INDEX(E:E, MATCH(Birlesme[[#This Row],[Max_price]],G:G,0)))</f>
        <v>MaritalStatus</v>
      </c>
    </row>
    <row r="9270" spans="1:12" x14ac:dyDescent="0.25">
      <c r="A9270" t="s">
        <v>3524</v>
      </c>
      <c r="B9270" t="s">
        <v>3953</v>
      </c>
      <c r="C9270" s="27">
        <v>44942</v>
      </c>
      <c r="D9270" s="27">
        <v>45034</v>
      </c>
      <c r="E9270" t="s">
        <v>3946</v>
      </c>
      <c r="F9270" s="27">
        <v>44744</v>
      </c>
      <c r="G9270">
        <v>29</v>
      </c>
      <c r="H9270" s="27">
        <v>45078</v>
      </c>
      <c r="I9270">
        <v>29</v>
      </c>
      <c r="J9270">
        <f>IFERROR(INDEX(Birlesme[campaign_price], MATCH(Birlesme[[#This Row],[Last_buy_date]], Birlesme[buy_date], 0)), "")</f>
        <v>13</v>
      </c>
      <c r="K9270" t="str">
        <f>IF(Birlesme[[#This Row],[Max_price]]&gt;Birlesme[[#This Row],[Last_campaign_price]],"Endirim olacaq","Endirim yoxdur")</f>
        <v>Endirim olacaq</v>
      </c>
      <c r="L9270" t="str">
        <f>IF(Birlesme[[#This Row],[Endirim]]="Endirim yoxdur", "Yoxdur",INDEX(E:E, MATCH(Birlesme[[#This Row],[Max_price]],G:G,0)))</f>
        <v>MaritalStatus</v>
      </c>
    </row>
    <row r="9271" spans="1:12" x14ac:dyDescent="0.25">
      <c r="A9271" t="s">
        <v>3524</v>
      </c>
      <c r="B9271" t="s">
        <v>3953</v>
      </c>
      <c r="C9271" s="27">
        <v>44942</v>
      </c>
      <c r="D9271" s="27">
        <v>45067</v>
      </c>
      <c r="E9271" t="s">
        <v>3946</v>
      </c>
      <c r="F9271" s="27">
        <v>44744</v>
      </c>
      <c r="G9271">
        <v>29</v>
      </c>
      <c r="H9271" s="27">
        <v>45078</v>
      </c>
      <c r="I9271">
        <v>29</v>
      </c>
      <c r="J9271">
        <f>IFERROR(INDEX(Birlesme[campaign_price], MATCH(Birlesme[[#This Row],[Last_buy_date]], Birlesme[buy_date], 0)), "")</f>
        <v>13</v>
      </c>
      <c r="K9271" t="str">
        <f>IF(Birlesme[[#This Row],[Max_price]]&gt;Birlesme[[#This Row],[Last_campaign_price]],"Endirim olacaq","Endirim yoxdur")</f>
        <v>Endirim olacaq</v>
      </c>
      <c r="L9271" t="str">
        <f>IF(Birlesme[[#This Row],[Endirim]]="Endirim yoxdur", "Yoxdur",INDEX(E:E, MATCH(Birlesme[[#This Row],[Max_price]],G:G,0)))</f>
        <v>MaritalStatus</v>
      </c>
    </row>
    <row r="9272" spans="1:12" x14ac:dyDescent="0.25">
      <c r="A9272" t="s">
        <v>3524</v>
      </c>
      <c r="B9272" t="s">
        <v>3950</v>
      </c>
      <c r="C9272" s="27">
        <v>44976</v>
      </c>
      <c r="D9272" s="27">
        <v>44976</v>
      </c>
      <c r="E9272" t="s">
        <v>3943</v>
      </c>
      <c r="F9272" s="27">
        <v>42229</v>
      </c>
      <c r="G9272">
        <v>28</v>
      </c>
      <c r="H9272" s="27">
        <v>45078</v>
      </c>
      <c r="I9272">
        <v>29</v>
      </c>
      <c r="J9272">
        <f>IFERROR(INDEX(Birlesme[campaign_price], MATCH(Birlesme[[#This Row],[Last_buy_date]], Birlesme[buy_date], 0)), "")</f>
        <v>13</v>
      </c>
      <c r="K9272" t="str">
        <f>IF(Birlesme[[#This Row],[Max_price]]&gt;Birlesme[[#This Row],[Last_campaign_price]],"Endirim olacaq","Endirim yoxdur")</f>
        <v>Endirim olacaq</v>
      </c>
      <c r="L9272" t="str">
        <f>IF(Birlesme[[#This Row],[Endirim]]="Endirim yoxdur", "Yoxdur",INDEX(E:E, MATCH(Birlesme[[#This Row],[Max_price]],G:G,0)))</f>
        <v>MaritalStatus</v>
      </c>
    </row>
    <row r="9273" spans="1:12" x14ac:dyDescent="0.25">
      <c r="A9273" t="s">
        <v>3524</v>
      </c>
      <c r="B9273" t="s">
        <v>3950</v>
      </c>
      <c r="C9273" s="27">
        <v>44976</v>
      </c>
      <c r="D9273" s="27">
        <v>45006</v>
      </c>
      <c r="E9273" t="s">
        <v>3943</v>
      </c>
      <c r="F9273" s="27">
        <v>42229</v>
      </c>
      <c r="G9273">
        <v>28</v>
      </c>
      <c r="H9273" s="27">
        <v>45078</v>
      </c>
      <c r="I9273">
        <v>29</v>
      </c>
      <c r="J9273">
        <f>IFERROR(INDEX(Birlesme[campaign_price], MATCH(Birlesme[[#This Row],[Last_buy_date]], Birlesme[buy_date], 0)), "")</f>
        <v>13</v>
      </c>
      <c r="K9273" t="str">
        <f>IF(Birlesme[[#This Row],[Max_price]]&gt;Birlesme[[#This Row],[Last_campaign_price]],"Endirim olacaq","Endirim yoxdur")</f>
        <v>Endirim olacaq</v>
      </c>
      <c r="L9273" t="str">
        <f>IF(Birlesme[[#This Row],[Endirim]]="Endirim yoxdur", "Yoxdur",INDEX(E:E, MATCH(Birlesme[[#This Row],[Max_price]],G:G,0)))</f>
        <v>MaritalStatus</v>
      </c>
    </row>
    <row r="9274" spans="1:12" x14ac:dyDescent="0.25">
      <c r="A9274" t="s">
        <v>3524</v>
      </c>
      <c r="B9274" t="s">
        <v>3950</v>
      </c>
      <c r="C9274" s="27">
        <v>44976</v>
      </c>
      <c r="D9274" s="27">
        <v>45018</v>
      </c>
      <c r="E9274" t="s">
        <v>3943</v>
      </c>
      <c r="F9274" s="27">
        <v>42229</v>
      </c>
      <c r="G9274">
        <v>28</v>
      </c>
      <c r="H9274" s="27">
        <v>45078</v>
      </c>
      <c r="I9274">
        <v>29</v>
      </c>
      <c r="J9274">
        <f>IFERROR(INDEX(Birlesme[campaign_price], MATCH(Birlesme[[#This Row],[Last_buy_date]], Birlesme[buy_date], 0)), "")</f>
        <v>13</v>
      </c>
      <c r="K9274" t="str">
        <f>IF(Birlesme[[#This Row],[Max_price]]&gt;Birlesme[[#This Row],[Last_campaign_price]],"Endirim olacaq","Endirim yoxdur")</f>
        <v>Endirim olacaq</v>
      </c>
      <c r="L9274" t="str">
        <f>IF(Birlesme[[#This Row],[Endirim]]="Endirim yoxdur", "Yoxdur",INDEX(E:E, MATCH(Birlesme[[#This Row],[Max_price]],G:G,0)))</f>
        <v>MaritalStatus</v>
      </c>
    </row>
    <row r="9275" spans="1:12" x14ac:dyDescent="0.25">
      <c r="A9275" t="s">
        <v>3524</v>
      </c>
      <c r="B9275" t="s">
        <v>3950</v>
      </c>
      <c r="C9275" s="27">
        <v>44976</v>
      </c>
      <c r="D9275" s="27">
        <v>45075</v>
      </c>
      <c r="E9275" t="s">
        <v>3943</v>
      </c>
      <c r="F9275" s="27">
        <v>42229</v>
      </c>
      <c r="G9275">
        <v>28</v>
      </c>
      <c r="H9275" s="27">
        <v>45078</v>
      </c>
      <c r="I9275">
        <v>29</v>
      </c>
      <c r="J9275">
        <f>IFERROR(INDEX(Birlesme[campaign_price], MATCH(Birlesme[[#This Row],[Last_buy_date]], Birlesme[buy_date], 0)), "")</f>
        <v>13</v>
      </c>
      <c r="K9275" t="str">
        <f>IF(Birlesme[[#This Row],[Max_price]]&gt;Birlesme[[#This Row],[Last_campaign_price]],"Endirim olacaq","Endirim yoxdur")</f>
        <v>Endirim olacaq</v>
      </c>
      <c r="L9275" t="str">
        <f>IF(Birlesme[[#This Row],[Endirim]]="Endirim yoxdur", "Yoxdur",INDEX(E:E, MATCH(Birlesme[[#This Row],[Max_price]],G:G,0)))</f>
        <v>MaritalStatus</v>
      </c>
    </row>
    <row r="9276" spans="1:12" x14ac:dyDescent="0.25">
      <c r="A9276" t="s">
        <v>3524</v>
      </c>
      <c r="B9276" t="s">
        <v>3950</v>
      </c>
      <c r="C9276" s="27">
        <v>44976</v>
      </c>
      <c r="D9276" s="27">
        <v>45078</v>
      </c>
      <c r="E9276" t="s">
        <v>3943</v>
      </c>
      <c r="F9276" s="27">
        <v>42229</v>
      </c>
      <c r="G9276">
        <v>28</v>
      </c>
      <c r="H9276" s="27">
        <v>45078</v>
      </c>
      <c r="I9276">
        <v>29</v>
      </c>
      <c r="J9276">
        <f>IFERROR(INDEX(Birlesme[campaign_price], MATCH(Birlesme[[#This Row],[Last_buy_date]], Birlesme[buy_date], 0)), "")</f>
        <v>13</v>
      </c>
      <c r="K9276" t="str">
        <f>IF(Birlesme[[#This Row],[Max_price]]&gt;Birlesme[[#This Row],[Last_campaign_price]],"Endirim olacaq","Endirim yoxdur")</f>
        <v>Endirim olacaq</v>
      </c>
      <c r="L9276" t="str">
        <f>IF(Birlesme[[#This Row],[Endirim]]="Endirim yoxdur", "Yoxdur",INDEX(E:E, MATCH(Birlesme[[#This Row],[Max_price]],G:G,0)))</f>
        <v>MaritalStatus</v>
      </c>
    </row>
    <row r="9277" spans="1:12" x14ac:dyDescent="0.25">
      <c r="A9277" t="s">
        <v>3525</v>
      </c>
      <c r="B9277" t="s">
        <v>3924</v>
      </c>
      <c r="C9277" s="27">
        <v>44676</v>
      </c>
      <c r="D9277" s="27">
        <v>44676</v>
      </c>
      <c r="E9277" t="s">
        <v>3934</v>
      </c>
      <c r="F9277" s="27">
        <v>42352</v>
      </c>
      <c r="G9277">
        <v>22</v>
      </c>
      <c r="H9277" s="27">
        <v>45081</v>
      </c>
      <c r="I9277">
        <v>65</v>
      </c>
      <c r="J9277">
        <f>IFERROR(INDEX(Birlesme[campaign_price], MATCH(Birlesme[[#This Row],[Last_buy_date]], Birlesme[buy_date], 0)), "")</f>
        <v>14</v>
      </c>
      <c r="K9277" t="str">
        <f>IF(Birlesme[[#This Row],[Max_price]]&gt;Birlesme[[#This Row],[Last_campaign_price]],"Endirim olacaq","Endirim yoxdur")</f>
        <v>Endirim olacaq</v>
      </c>
      <c r="L9277" t="str">
        <f>IF(Birlesme[[#This Row],[Endirim]]="Endirim yoxdur", "Yoxdur",INDEX(E:E, MATCH(Birlesme[[#This Row],[Max_price]],G:G,0)))</f>
        <v>HasCreditCard</v>
      </c>
    </row>
    <row r="9278" spans="1:12" x14ac:dyDescent="0.25">
      <c r="A9278" t="s">
        <v>3525</v>
      </c>
      <c r="B9278" t="s">
        <v>3924</v>
      </c>
      <c r="C9278" s="27">
        <v>44676</v>
      </c>
      <c r="D9278" s="27">
        <v>44710</v>
      </c>
      <c r="E9278" t="s">
        <v>3934</v>
      </c>
      <c r="F9278" s="27">
        <v>42352</v>
      </c>
      <c r="G9278">
        <v>22</v>
      </c>
      <c r="H9278" s="27">
        <v>45081</v>
      </c>
      <c r="I9278">
        <v>65</v>
      </c>
      <c r="J9278">
        <f>IFERROR(INDEX(Birlesme[campaign_price], MATCH(Birlesme[[#This Row],[Last_buy_date]], Birlesme[buy_date], 0)), "")</f>
        <v>14</v>
      </c>
      <c r="K9278" t="str">
        <f>IF(Birlesme[[#This Row],[Max_price]]&gt;Birlesme[[#This Row],[Last_campaign_price]],"Endirim olacaq","Endirim yoxdur")</f>
        <v>Endirim olacaq</v>
      </c>
      <c r="L9278" t="str">
        <f>IF(Birlesme[[#This Row],[Endirim]]="Endirim yoxdur", "Yoxdur",INDEX(E:E, MATCH(Birlesme[[#This Row],[Max_price]],G:G,0)))</f>
        <v>HasCreditCard</v>
      </c>
    </row>
    <row r="9279" spans="1:12" x14ac:dyDescent="0.25">
      <c r="A9279" t="s">
        <v>3525</v>
      </c>
      <c r="B9279" t="s">
        <v>3924</v>
      </c>
      <c r="C9279" s="27">
        <v>44676</v>
      </c>
      <c r="D9279" s="27">
        <v>44720</v>
      </c>
      <c r="E9279" t="s">
        <v>3934</v>
      </c>
      <c r="F9279" s="27">
        <v>42352</v>
      </c>
      <c r="G9279">
        <v>22</v>
      </c>
      <c r="H9279" s="27">
        <v>45081</v>
      </c>
      <c r="I9279">
        <v>65</v>
      </c>
      <c r="J9279">
        <f>IFERROR(INDEX(Birlesme[campaign_price], MATCH(Birlesme[[#This Row],[Last_buy_date]], Birlesme[buy_date], 0)), "")</f>
        <v>14</v>
      </c>
      <c r="K9279" t="str">
        <f>IF(Birlesme[[#This Row],[Max_price]]&gt;Birlesme[[#This Row],[Last_campaign_price]],"Endirim olacaq","Endirim yoxdur")</f>
        <v>Endirim olacaq</v>
      </c>
      <c r="L9279" t="str">
        <f>IF(Birlesme[[#This Row],[Endirim]]="Endirim yoxdur", "Yoxdur",INDEX(E:E, MATCH(Birlesme[[#This Row],[Max_price]],G:G,0)))</f>
        <v>HasCreditCard</v>
      </c>
    </row>
    <row r="9280" spans="1:12" x14ac:dyDescent="0.25">
      <c r="A9280" t="s">
        <v>3525</v>
      </c>
      <c r="B9280" t="s">
        <v>3924</v>
      </c>
      <c r="C9280" s="27">
        <v>44676</v>
      </c>
      <c r="D9280" s="27">
        <v>44767</v>
      </c>
      <c r="E9280" t="s">
        <v>3934</v>
      </c>
      <c r="F9280" s="27">
        <v>42352</v>
      </c>
      <c r="G9280">
        <v>22</v>
      </c>
      <c r="H9280" s="27">
        <v>45081</v>
      </c>
      <c r="I9280">
        <v>65</v>
      </c>
      <c r="J9280">
        <f>IFERROR(INDEX(Birlesme[campaign_price], MATCH(Birlesme[[#This Row],[Last_buy_date]], Birlesme[buy_date], 0)), "")</f>
        <v>14</v>
      </c>
      <c r="K9280" t="str">
        <f>IF(Birlesme[[#This Row],[Max_price]]&gt;Birlesme[[#This Row],[Last_campaign_price]],"Endirim olacaq","Endirim yoxdur")</f>
        <v>Endirim olacaq</v>
      </c>
      <c r="L9280" t="str">
        <f>IF(Birlesme[[#This Row],[Endirim]]="Endirim yoxdur", "Yoxdur",INDEX(E:E, MATCH(Birlesme[[#This Row],[Max_price]],G:G,0)))</f>
        <v>HasCreditCard</v>
      </c>
    </row>
    <row r="9281" spans="1:12" x14ac:dyDescent="0.25">
      <c r="A9281" t="s">
        <v>3525</v>
      </c>
      <c r="B9281" t="s">
        <v>3924</v>
      </c>
      <c r="C9281" s="27">
        <v>44676</v>
      </c>
      <c r="D9281" s="27">
        <v>44780</v>
      </c>
      <c r="E9281" t="s">
        <v>3934</v>
      </c>
      <c r="F9281" s="27">
        <v>42352</v>
      </c>
      <c r="G9281">
        <v>22</v>
      </c>
      <c r="H9281" s="27">
        <v>45081</v>
      </c>
      <c r="I9281">
        <v>65</v>
      </c>
      <c r="J9281">
        <f>IFERROR(INDEX(Birlesme[campaign_price], MATCH(Birlesme[[#This Row],[Last_buy_date]], Birlesme[buy_date], 0)), "")</f>
        <v>14</v>
      </c>
      <c r="K9281" t="str">
        <f>IF(Birlesme[[#This Row],[Max_price]]&gt;Birlesme[[#This Row],[Last_campaign_price]],"Endirim olacaq","Endirim yoxdur")</f>
        <v>Endirim olacaq</v>
      </c>
      <c r="L9281" t="str">
        <f>IF(Birlesme[[#This Row],[Endirim]]="Endirim yoxdur", "Yoxdur",INDEX(E:E, MATCH(Birlesme[[#This Row],[Max_price]],G:G,0)))</f>
        <v>HasCreditCard</v>
      </c>
    </row>
    <row r="9282" spans="1:12" x14ac:dyDescent="0.25">
      <c r="A9282" t="s">
        <v>3525</v>
      </c>
      <c r="B9282" t="s">
        <v>3924</v>
      </c>
      <c r="C9282" s="27">
        <v>44676</v>
      </c>
      <c r="D9282" s="27">
        <v>44833</v>
      </c>
      <c r="E9282" t="s">
        <v>3934</v>
      </c>
      <c r="F9282" s="27">
        <v>42352</v>
      </c>
      <c r="G9282">
        <v>22</v>
      </c>
      <c r="H9282" s="27">
        <v>45081</v>
      </c>
      <c r="I9282">
        <v>65</v>
      </c>
      <c r="J9282">
        <f>IFERROR(INDEX(Birlesme[campaign_price], MATCH(Birlesme[[#This Row],[Last_buy_date]], Birlesme[buy_date], 0)), "")</f>
        <v>14</v>
      </c>
      <c r="K9282" t="str">
        <f>IF(Birlesme[[#This Row],[Max_price]]&gt;Birlesme[[#This Row],[Last_campaign_price]],"Endirim olacaq","Endirim yoxdur")</f>
        <v>Endirim olacaq</v>
      </c>
      <c r="L9282" t="str">
        <f>IF(Birlesme[[#This Row],[Endirim]]="Endirim yoxdur", "Yoxdur",INDEX(E:E, MATCH(Birlesme[[#This Row],[Max_price]],G:G,0)))</f>
        <v>HasCreditCard</v>
      </c>
    </row>
    <row r="9283" spans="1:12" x14ac:dyDescent="0.25">
      <c r="A9283" t="s">
        <v>3525</v>
      </c>
      <c r="B9283" t="s">
        <v>3924</v>
      </c>
      <c r="C9283" s="27">
        <v>44676</v>
      </c>
      <c r="D9283" s="27">
        <v>44838</v>
      </c>
      <c r="E9283" t="s">
        <v>3934</v>
      </c>
      <c r="F9283" s="27">
        <v>42352</v>
      </c>
      <c r="G9283">
        <v>22</v>
      </c>
      <c r="H9283" s="27">
        <v>45081</v>
      </c>
      <c r="I9283">
        <v>65</v>
      </c>
      <c r="J9283">
        <f>IFERROR(INDEX(Birlesme[campaign_price], MATCH(Birlesme[[#This Row],[Last_buy_date]], Birlesme[buy_date], 0)), "")</f>
        <v>14</v>
      </c>
      <c r="K9283" t="str">
        <f>IF(Birlesme[[#This Row],[Max_price]]&gt;Birlesme[[#This Row],[Last_campaign_price]],"Endirim olacaq","Endirim yoxdur")</f>
        <v>Endirim olacaq</v>
      </c>
      <c r="L9283" t="str">
        <f>IF(Birlesme[[#This Row],[Endirim]]="Endirim yoxdur", "Yoxdur",INDEX(E:E, MATCH(Birlesme[[#This Row],[Max_price]],G:G,0)))</f>
        <v>HasCreditCard</v>
      </c>
    </row>
    <row r="9284" spans="1:12" x14ac:dyDescent="0.25">
      <c r="A9284" t="s">
        <v>3525</v>
      </c>
      <c r="B9284" t="s">
        <v>3924</v>
      </c>
      <c r="C9284" s="27">
        <v>44676</v>
      </c>
      <c r="D9284" s="27">
        <v>44905</v>
      </c>
      <c r="E9284" t="s">
        <v>3934</v>
      </c>
      <c r="F9284" s="27">
        <v>42352</v>
      </c>
      <c r="G9284">
        <v>22</v>
      </c>
      <c r="H9284" s="27">
        <v>45081</v>
      </c>
      <c r="I9284">
        <v>65</v>
      </c>
      <c r="J9284">
        <f>IFERROR(INDEX(Birlesme[campaign_price], MATCH(Birlesme[[#This Row],[Last_buy_date]], Birlesme[buy_date], 0)), "")</f>
        <v>14</v>
      </c>
      <c r="K9284" t="str">
        <f>IF(Birlesme[[#This Row],[Max_price]]&gt;Birlesme[[#This Row],[Last_campaign_price]],"Endirim olacaq","Endirim yoxdur")</f>
        <v>Endirim olacaq</v>
      </c>
      <c r="L9284" t="str">
        <f>IF(Birlesme[[#This Row],[Endirim]]="Endirim yoxdur", "Yoxdur",INDEX(E:E, MATCH(Birlesme[[#This Row],[Max_price]],G:G,0)))</f>
        <v>HasCreditCard</v>
      </c>
    </row>
    <row r="9285" spans="1:12" x14ac:dyDescent="0.25">
      <c r="A9285" t="s">
        <v>3525</v>
      </c>
      <c r="B9285" t="s">
        <v>3924</v>
      </c>
      <c r="C9285" s="27">
        <v>44676</v>
      </c>
      <c r="D9285" s="27">
        <v>44932</v>
      </c>
      <c r="E9285" t="s">
        <v>3934</v>
      </c>
      <c r="F9285" s="27">
        <v>42352</v>
      </c>
      <c r="G9285">
        <v>22</v>
      </c>
      <c r="H9285" s="27">
        <v>45081</v>
      </c>
      <c r="I9285">
        <v>65</v>
      </c>
      <c r="J9285">
        <f>IFERROR(INDEX(Birlesme[campaign_price], MATCH(Birlesme[[#This Row],[Last_buy_date]], Birlesme[buy_date], 0)), "")</f>
        <v>14</v>
      </c>
      <c r="K9285" t="str">
        <f>IF(Birlesme[[#This Row],[Max_price]]&gt;Birlesme[[#This Row],[Last_campaign_price]],"Endirim olacaq","Endirim yoxdur")</f>
        <v>Endirim olacaq</v>
      </c>
      <c r="L9285" t="str">
        <f>IF(Birlesme[[#This Row],[Endirim]]="Endirim yoxdur", "Yoxdur",INDEX(E:E, MATCH(Birlesme[[#This Row],[Max_price]],G:G,0)))</f>
        <v>HasCreditCard</v>
      </c>
    </row>
    <row r="9286" spans="1:12" x14ac:dyDescent="0.25">
      <c r="A9286" t="s">
        <v>3525</v>
      </c>
      <c r="B9286" t="s">
        <v>3924</v>
      </c>
      <c r="C9286" s="27">
        <v>44676</v>
      </c>
      <c r="D9286" s="27">
        <v>45045</v>
      </c>
      <c r="E9286" t="s">
        <v>3934</v>
      </c>
      <c r="F9286" s="27">
        <v>42352</v>
      </c>
      <c r="G9286">
        <v>22</v>
      </c>
      <c r="H9286" s="27">
        <v>45081</v>
      </c>
      <c r="I9286">
        <v>65</v>
      </c>
      <c r="J9286">
        <f>IFERROR(INDEX(Birlesme[campaign_price], MATCH(Birlesme[[#This Row],[Last_buy_date]], Birlesme[buy_date], 0)), "")</f>
        <v>14</v>
      </c>
      <c r="K9286" t="str">
        <f>IF(Birlesme[[#This Row],[Max_price]]&gt;Birlesme[[#This Row],[Last_campaign_price]],"Endirim olacaq","Endirim yoxdur")</f>
        <v>Endirim olacaq</v>
      </c>
      <c r="L9286" t="str">
        <f>IF(Birlesme[[#This Row],[Endirim]]="Endirim yoxdur", "Yoxdur",INDEX(E:E, MATCH(Birlesme[[#This Row],[Max_price]],G:G,0)))</f>
        <v>HasCreditCard</v>
      </c>
    </row>
    <row r="9287" spans="1:12" x14ac:dyDescent="0.25">
      <c r="A9287" t="s">
        <v>3525</v>
      </c>
      <c r="B9287" t="s">
        <v>3924</v>
      </c>
      <c r="C9287" s="27">
        <v>44676</v>
      </c>
      <c r="D9287" s="27">
        <v>45074</v>
      </c>
      <c r="E9287" t="s">
        <v>3934</v>
      </c>
      <c r="F9287" s="27">
        <v>42352</v>
      </c>
      <c r="G9287">
        <v>22</v>
      </c>
      <c r="H9287" s="27">
        <v>45081</v>
      </c>
      <c r="I9287">
        <v>65</v>
      </c>
      <c r="J9287">
        <f>IFERROR(INDEX(Birlesme[campaign_price], MATCH(Birlesme[[#This Row],[Last_buy_date]], Birlesme[buy_date], 0)), "")</f>
        <v>14</v>
      </c>
      <c r="K9287" t="str">
        <f>IF(Birlesme[[#This Row],[Max_price]]&gt;Birlesme[[#This Row],[Last_campaign_price]],"Endirim olacaq","Endirim yoxdur")</f>
        <v>Endirim olacaq</v>
      </c>
      <c r="L9287" t="str">
        <f>IF(Birlesme[[#This Row],[Endirim]]="Endirim yoxdur", "Yoxdur",INDEX(E:E, MATCH(Birlesme[[#This Row],[Max_price]],G:G,0)))</f>
        <v>HasCreditCard</v>
      </c>
    </row>
    <row r="9288" spans="1:12" x14ac:dyDescent="0.25">
      <c r="A9288" t="s">
        <v>3525</v>
      </c>
      <c r="B9288" t="s">
        <v>3924</v>
      </c>
      <c r="C9288" s="27">
        <v>44676</v>
      </c>
      <c r="D9288" s="27">
        <v>45081</v>
      </c>
      <c r="E9288" t="s">
        <v>3934</v>
      </c>
      <c r="F9288" s="27">
        <v>42352</v>
      </c>
      <c r="G9288">
        <v>22</v>
      </c>
      <c r="H9288" s="27">
        <v>45081</v>
      </c>
      <c r="I9288">
        <v>65</v>
      </c>
      <c r="J9288">
        <f>IFERROR(INDEX(Birlesme[campaign_price], MATCH(Birlesme[[#This Row],[Last_buy_date]], Birlesme[buy_date], 0)), "")</f>
        <v>14</v>
      </c>
      <c r="K9288" t="str">
        <f>IF(Birlesme[[#This Row],[Max_price]]&gt;Birlesme[[#This Row],[Last_campaign_price]],"Endirim olacaq","Endirim yoxdur")</f>
        <v>Endirim olacaq</v>
      </c>
      <c r="L9288" t="str">
        <f>IF(Birlesme[[#This Row],[Endirim]]="Endirim yoxdur", "Yoxdur",INDEX(E:E, MATCH(Birlesme[[#This Row],[Max_price]],G:G,0)))</f>
        <v>HasCreditCard</v>
      </c>
    </row>
    <row r="9289" spans="1:12" x14ac:dyDescent="0.25">
      <c r="A9289" t="s">
        <v>3525</v>
      </c>
      <c r="B9289" t="s">
        <v>3948</v>
      </c>
      <c r="C9289" s="27">
        <v>44683</v>
      </c>
      <c r="D9289" s="27">
        <v>44683</v>
      </c>
      <c r="E9289" t="s">
        <v>3941</v>
      </c>
      <c r="F9289" s="27">
        <v>44532</v>
      </c>
      <c r="G9289">
        <v>65</v>
      </c>
      <c r="H9289" s="27">
        <v>45081</v>
      </c>
      <c r="I9289">
        <v>65</v>
      </c>
      <c r="J9289">
        <f>IFERROR(INDEX(Birlesme[campaign_price], MATCH(Birlesme[[#This Row],[Last_buy_date]], Birlesme[buy_date], 0)), "")</f>
        <v>14</v>
      </c>
      <c r="K9289" t="str">
        <f>IF(Birlesme[[#This Row],[Max_price]]&gt;Birlesme[[#This Row],[Last_campaign_price]],"Endirim olacaq","Endirim yoxdur")</f>
        <v>Endirim olacaq</v>
      </c>
      <c r="L9289" t="str">
        <f>IF(Birlesme[[#This Row],[Endirim]]="Endirim yoxdur", "Yoxdur",INDEX(E:E, MATCH(Birlesme[[#This Row],[Max_price]],G:G,0)))</f>
        <v>HasCreditCard</v>
      </c>
    </row>
    <row r="9290" spans="1:12" x14ac:dyDescent="0.25">
      <c r="A9290" t="s">
        <v>3525</v>
      </c>
      <c r="B9290" t="s">
        <v>3948</v>
      </c>
      <c r="C9290" s="27">
        <v>44683</v>
      </c>
      <c r="D9290" s="27">
        <v>44719</v>
      </c>
      <c r="E9290" t="s">
        <v>3941</v>
      </c>
      <c r="F9290" s="27">
        <v>44532</v>
      </c>
      <c r="G9290">
        <v>65</v>
      </c>
      <c r="H9290" s="27">
        <v>45081</v>
      </c>
      <c r="I9290">
        <v>65</v>
      </c>
      <c r="J9290">
        <f>IFERROR(INDEX(Birlesme[campaign_price], MATCH(Birlesme[[#This Row],[Last_buy_date]], Birlesme[buy_date], 0)), "")</f>
        <v>14</v>
      </c>
      <c r="K9290" t="str">
        <f>IF(Birlesme[[#This Row],[Max_price]]&gt;Birlesme[[#This Row],[Last_campaign_price]],"Endirim olacaq","Endirim yoxdur")</f>
        <v>Endirim olacaq</v>
      </c>
      <c r="L9290" t="str">
        <f>IF(Birlesme[[#This Row],[Endirim]]="Endirim yoxdur", "Yoxdur",INDEX(E:E, MATCH(Birlesme[[#This Row],[Max_price]],G:G,0)))</f>
        <v>HasCreditCard</v>
      </c>
    </row>
    <row r="9291" spans="1:12" x14ac:dyDescent="0.25">
      <c r="A9291" t="s">
        <v>3525</v>
      </c>
      <c r="B9291" t="s">
        <v>3948</v>
      </c>
      <c r="C9291" s="27">
        <v>44683</v>
      </c>
      <c r="D9291" s="27">
        <v>44755</v>
      </c>
      <c r="E9291" t="s">
        <v>3941</v>
      </c>
      <c r="F9291" s="27">
        <v>44532</v>
      </c>
      <c r="G9291">
        <v>65</v>
      </c>
      <c r="H9291" s="27">
        <v>45081</v>
      </c>
      <c r="I9291">
        <v>65</v>
      </c>
      <c r="J9291">
        <f>IFERROR(INDEX(Birlesme[campaign_price], MATCH(Birlesme[[#This Row],[Last_buy_date]], Birlesme[buy_date], 0)), "")</f>
        <v>14</v>
      </c>
      <c r="K9291" t="str">
        <f>IF(Birlesme[[#This Row],[Max_price]]&gt;Birlesme[[#This Row],[Last_campaign_price]],"Endirim olacaq","Endirim yoxdur")</f>
        <v>Endirim olacaq</v>
      </c>
      <c r="L9291" t="str">
        <f>IF(Birlesme[[#This Row],[Endirim]]="Endirim yoxdur", "Yoxdur",INDEX(E:E, MATCH(Birlesme[[#This Row],[Max_price]],G:G,0)))</f>
        <v>HasCreditCard</v>
      </c>
    </row>
    <row r="9292" spans="1:12" x14ac:dyDescent="0.25">
      <c r="A9292" t="s">
        <v>3525</v>
      </c>
      <c r="B9292" t="s">
        <v>3948</v>
      </c>
      <c r="C9292" s="27">
        <v>44683</v>
      </c>
      <c r="D9292" s="27">
        <v>44780</v>
      </c>
      <c r="E9292" t="s">
        <v>3941</v>
      </c>
      <c r="F9292" s="27">
        <v>44532</v>
      </c>
      <c r="G9292">
        <v>65</v>
      </c>
      <c r="H9292" s="27">
        <v>45081</v>
      </c>
      <c r="I9292">
        <v>65</v>
      </c>
      <c r="J9292">
        <f>IFERROR(INDEX(Birlesme[campaign_price], MATCH(Birlesme[[#This Row],[Last_buy_date]], Birlesme[buy_date], 0)), "")</f>
        <v>14</v>
      </c>
      <c r="K9292" t="str">
        <f>IF(Birlesme[[#This Row],[Max_price]]&gt;Birlesme[[#This Row],[Last_campaign_price]],"Endirim olacaq","Endirim yoxdur")</f>
        <v>Endirim olacaq</v>
      </c>
      <c r="L9292" t="str">
        <f>IF(Birlesme[[#This Row],[Endirim]]="Endirim yoxdur", "Yoxdur",INDEX(E:E, MATCH(Birlesme[[#This Row],[Max_price]],G:G,0)))</f>
        <v>HasCreditCard</v>
      </c>
    </row>
    <row r="9293" spans="1:12" x14ac:dyDescent="0.25">
      <c r="A9293" t="s">
        <v>3525</v>
      </c>
      <c r="B9293" t="s">
        <v>3948</v>
      </c>
      <c r="C9293" s="27">
        <v>44683</v>
      </c>
      <c r="D9293" s="27">
        <v>44809</v>
      </c>
      <c r="E9293" t="s">
        <v>3941</v>
      </c>
      <c r="F9293" s="27">
        <v>44532</v>
      </c>
      <c r="G9293">
        <v>65</v>
      </c>
      <c r="H9293" s="27">
        <v>45081</v>
      </c>
      <c r="I9293">
        <v>65</v>
      </c>
      <c r="J9293">
        <f>IFERROR(INDEX(Birlesme[campaign_price], MATCH(Birlesme[[#This Row],[Last_buy_date]], Birlesme[buy_date], 0)), "")</f>
        <v>14</v>
      </c>
      <c r="K9293" t="str">
        <f>IF(Birlesme[[#This Row],[Max_price]]&gt;Birlesme[[#This Row],[Last_campaign_price]],"Endirim olacaq","Endirim yoxdur")</f>
        <v>Endirim olacaq</v>
      </c>
      <c r="L9293" t="str">
        <f>IF(Birlesme[[#This Row],[Endirim]]="Endirim yoxdur", "Yoxdur",INDEX(E:E, MATCH(Birlesme[[#This Row],[Max_price]],G:G,0)))</f>
        <v>HasCreditCard</v>
      </c>
    </row>
    <row r="9294" spans="1:12" x14ac:dyDescent="0.25">
      <c r="A9294" t="s">
        <v>3525</v>
      </c>
      <c r="B9294" t="s">
        <v>3948</v>
      </c>
      <c r="C9294" s="27">
        <v>44683</v>
      </c>
      <c r="D9294" s="27">
        <v>44845</v>
      </c>
      <c r="E9294" t="s">
        <v>3941</v>
      </c>
      <c r="F9294" s="27">
        <v>44532</v>
      </c>
      <c r="G9294">
        <v>65</v>
      </c>
      <c r="H9294" s="27">
        <v>45081</v>
      </c>
      <c r="I9294">
        <v>65</v>
      </c>
      <c r="J9294">
        <f>IFERROR(INDEX(Birlesme[campaign_price], MATCH(Birlesme[[#This Row],[Last_buy_date]], Birlesme[buy_date], 0)), "")</f>
        <v>14</v>
      </c>
      <c r="K9294" t="str">
        <f>IF(Birlesme[[#This Row],[Max_price]]&gt;Birlesme[[#This Row],[Last_campaign_price]],"Endirim olacaq","Endirim yoxdur")</f>
        <v>Endirim olacaq</v>
      </c>
      <c r="L9294" t="str">
        <f>IF(Birlesme[[#This Row],[Endirim]]="Endirim yoxdur", "Yoxdur",INDEX(E:E, MATCH(Birlesme[[#This Row],[Max_price]],G:G,0)))</f>
        <v>HasCreditCard</v>
      </c>
    </row>
    <row r="9295" spans="1:12" x14ac:dyDescent="0.25">
      <c r="A9295" t="s">
        <v>3525</v>
      </c>
      <c r="B9295" t="s">
        <v>3948</v>
      </c>
      <c r="C9295" s="27">
        <v>44683</v>
      </c>
      <c r="D9295" s="27">
        <v>44873</v>
      </c>
      <c r="E9295" t="s">
        <v>3941</v>
      </c>
      <c r="F9295" s="27">
        <v>44532</v>
      </c>
      <c r="G9295">
        <v>65</v>
      </c>
      <c r="H9295" s="27">
        <v>45081</v>
      </c>
      <c r="I9295">
        <v>65</v>
      </c>
      <c r="J9295">
        <f>IFERROR(INDEX(Birlesme[campaign_price], MATCH(Birlesme[[#This Row],[Last_buy_date]], Birlesme[buy_date], 0)), "")</f>
        <v>14</v>
      </c>
      <c r="K9295" t="str">
        <f>IF(Birlesme[[#This Row],[Max_price]]&gt;Birlesme[[#This Row],[Last_campaign_price]],"Endirim olacaq","Endirim yoxdur")</f>
        <v>Endirim olacaq</v>
      </c>
      <c r="L9295" t="str">
        <f>IF(Birlesme[[#This Row],[Endirim]]="Endirim yoxdur", "Yoxdur",INDEX(E:E, MATCH(Birlesme[[#This Row],[Max_price]],G:G,0)))</f>
        <v>HasCreditCard</v>
      </c>
    </row>
    <row r="9296" spans="1:12" x14ac:dyDescent="0.25">
      <c r="A9296" t="s">
        <v>3525</v>
      </c>
      <c r="B9296" t="s">
        <v>3948</v>
      </c>
      <c r="C9296" s="27">
        <v>44683</v>
      </c>
      <c r="D9296" s="27">
        <v>44897</v>
      </c>
      <c r="E9296" t="s">
        <v>3941</v>
      </c>
      <c r="F9296" s="27">
        <v>44532</v>
      </c>
      <c r="G9296">
        <v>65</v>
      </c>
      <c r="H9296" s="27">
        <v>45081</v>
      </c>
      <c r="I9296">
        <v>65</v>
      </c>
      <c r="J9296">
        <f>IFERROR(INDEX(Birlesme[campaign_price], MATCH(Birlesme[[#This Row],[Last_buy_date]], Birlesme[buy_date], 0)), "")</f>
        <v>14</v>
      </c>
      <c r="K9296" t="str">
        <f>IF(Birlesme[[#This Row],[Max_price]]&gt;Birlesme[[#This Row],[Last_campaign_price]],"Endirim olacaq","Endirim yoxdur")</f>
        <v>Endirim olacaq</v>
      </c>
      <c r="L9296" t="str">
        <f>IF(Birlesme[[#This Row],[Endirim]]="Endirim yoxdur", "Yoxdur",INDEX(E:E, MATCH(Birlesme[[#This Row],[Max_price]],G:G,0)))</f>
        <v>HasCreditCard</v>
      </c>
    </row>
    <row r="9297" spans="1:12" x14ac:dyDescent="0.25">
      <c r="A9297" t="s">
        <v>3525</v>
      </c>
      <c r="B9297" t="s">
        <v>3948</v>
      </c>
      <c r="C9297" s="27">
        <v>44683</v>
      </c>
      <c r="D9297" s="27">
        <v>44931</v>
      </c>
      <c r="E9297" t="s">
        <v>3941</v>
      </c>
      <c r="F9297" s="27">
        <v>44532</v>
      </c>
      <c r="G9297">
        <v>65</v>
      </c>
      <c r="H9297" s="27">
        <v>45081</v>
      </c>
      <c r="I9297">
        <v>65</v>
      </c>
      <c r="J9297">
        <f>IFERROR(INDEX(Birlesme[campaign_price], MATCH(Birlesme[[#This Row],[Last_buy_date]], Birlesme[buy_date], 0)), "")</f>
        <v>14</v>
      </c>
      <c r="K9297" t="str">
        <f>IF(Birlesme[[#This Row],[Max_price]]&gt;Birlesme[[#This Row],[Last_campaign_price]],"Endirim olacaq","Endirim yoxdur")</f>
        <v>Endirim olacaq</v>
      </c>
      <c r="L9297" t="str">
        <f>IF(Birlesme[[#This Row],[Endirim]]="Endirim yoxdur", "Yoxdur",INDEX(E:E, MATCH(Birlesme[[#This Row],[Max_price]],G:G,0)))</f>
        <v>HasCreditCard</v>
      </c>
    </row>
    <row r="9298" spans="1:12" x14ac:dyDescent="0.25">
      <c r="A9298" t="s">
        <v>3525</v>
      </c>
      <c r="B9298" t="s">
        <v>3948</v>
      </c>
      <c r="C9298" s="27">
        <v>44683</v>
      </c>
      <c r="D9298" s="27">
        <v>44969</v>
      </c>
      <c r="E9298" t="s">
        <v>3941</v>
      </c>
      <c r="F9298" s="27">
        <v>44532</v>
      </c>
      <c r="G9298">
        <v>65</v>
      </c>
      <c r="H9298" s="27">
        <v>45081</v>
      </c>
      <c r="I9298">
        <v>65</v>
      </c>
      <c r="J9298">
        <f>IFERROR(INDEX(Birlesme[campaign_price], MATCH(Birlesme[[#This Row],[Last_buy_date]], Birlesme[buy_date], 0)), "")</f>
        <v>14</v>
      </c>
      <c r="K9298" t="str">
        <f>IF(Birlesme[[#This Row],[Max_price]]&gt;Birlesme[[#This Row],[Last_campaign_price]],"Endirim olacaq","Endirim yoxdur")</f>
        <v>Endirim olacaq</v>
      </c>
      <c r="L9298" t="str">
        <f>IF(Birlesme[[#This Row],[Endirim]]="Endirim yoxdur", "Yoxdur",INDEX(E:E, MATCH(Birlesme[[#This Row],[Max_price]],G:G,0)))</f>
        <v>HasCreditCard</v>
      </c>
    </row>
    <row r="9299" spans="1:12" x14ac:dyDescent="0.25">
      <c r="A9299" t="s">
        <v>3525</v>
      </c>
      <c r="B9299" t="s">
        <v>3948</v>
      </c>
      <c r="C9299" s="27">
        <v>44683</v>
      </c>
      <c r="D9299" s="27">
        <v>45002</v>
      </c>
      <c r="E9299" t="s">
        <v>3941</v>
      </c>
      <c r="F9299" s="27">
        <v>44532</v>
      </c>
      <c r="G9299">
        <v>65</v>
      </c>
      <c r="H9299" s="27">
        <v>45081</v>
      </c>
      <c r="I9299">
        <v>65</v>
      </c>
      <c r="J9299">
        <f>IFERROR(INDEX(Birlesme[campaign_price], MATCH(Birlesme[[#This Row],[Last_buy_date]], Birlesme[buy_date], 0)), "")</f>
        <v>14</v>
      </c>
      <c r="K9299" t="str">
        <f>IF(Birlesme[[#This Row],[Max_price]]&gt;Birlesme[[#This Row],[Last_campaign_price]],"Endirim olacaq","Endirim yoxdur")</f>
        <v>Endirim olacaq</v>
      </c>
      <c r="L9299" t="str">
        <f>IF(Birlesme[[#This Row],[Endirim]]="Endirim yoxdur", "Yoxdur",INDEX(E:E, MATCH(Birlesme[[#This Row],[Max_price]],G:G,0)))</f>
        <v>HasCreditCard</v>
      </c>
    </row>
    <row r="9300" spans="1:12" x14ac:dyDescent="0.25">
      <c r="A9300" t="s">
        <v>3525</v>
      </c>
      <c r="B9300" t="s">
        <v>3948</v>
      </c>
      <c r="C9300" s="27">
        <v>44683</v>
      </c>
      <c r="D9300" s="27">
        <v>45026</v>
      </c>
      <c r="E9300" t="s">
        <v>3941</v>
      </c>
      <c r="F9300" s="27">
        <v>44532</v>
      </c>
      <c r="G9300">
        <v>65</v>
      </c>
      <c r="H9300" s="27">
        <v>45081</v>
      </c>
      <c r="I9300">
        <v>65</v>
      </c>
      <c r="J9300">
        <f>IFERROR(INDEX(Birlesme[campaign_price], MATCH(Birlesme[[#This Row],[Last_buy_date]], Birlesme[buy_date], 0)), "")</f>
        <v>14</v>
      </c>
      <c r="K9300" t="str">
        <f>IF(Birlesme[[#This Row],[Max_price]]&gt;Birlesme[[#This Row],[Last_campaign_price]],"Endirim olacaq","Endirim yoxdur")</f>
        <v>Endirim olacaq</v>
      </c>
      <c r="L9300" t="str">
        <f>IF(Birlesme[[#This Row],[Endirim]]="Endirim yoxdur", "Yoxdur",INDEX(E:E, MATCH(Birlesme[[#This Row],[Max_price]],G:G,0)))</f>
        <v>HasCreditCard</v>
      </c>
    </row>
    <row r="9301" spans="1:12" x14ac:dyDescent="0.25">
      <c r="A9301" t="s">
        <v>3525</v>
      </c>
      <c r="B9301" t="s">
        <v>3948</v>
      </c>
      <c r="C9301" s="27">
        <v>44683</v>
      </c>
      <c r="D9301" s="27">
        <v>45057</v>
      </c>
      <c r="E9301" t="s">
        <v>3941</v>
      </c>
      <c r="F9301" s="27">
        <v>44532</v>
      </c>
      <c r="G9301">
        <v>65</v>
      </c>
      <c r="H9301" s="27">
        <v>45081</v>
      </c>
      <c r="I9301">
        <v>65</v>
      </c>
      <c r="J9301">
        <f>IFERROR(INDEX(Birlesme[campaign_price], MATCH(Birlesme[[#This Row],[Last_buy_date]], Birlesme[buy_date], 0)), "")</f>
        <v>14</v>
      </c>
      <c r="K9301" t="str">
        <f>IF(Birlesme[[#This Row],[Max_price]]&gt;Birlesme[[#This Row],[Last_campaign_price]],"Endirim olacaq","Endirim yoxdur")</f>
        <v>Endirim olacaq</v>
      </c>
      <c r="L9301" t="str">
        <f>IF(Birlesme[[#This Row],[Endirim]]="Endirim yoxdur", "Yoxdur",INDEX(E:E, MATCH(Birlesme[[#This Row],[Max_price]],G:G,0)))</f>
        <v>HasCreditCard</v>
      </c>
    </row>
    <row r="9302" spans="1:12" x14ac:dyDescent="0.25">
      <c r="A9302" t="s">
        <v>3526</v>
      </c>
      <c r="B9302" t="s">
        <v>3923</v>
      </c>
      <c r="C9302" s="27">
        <v>44610</v>
      </c>
      <c r="D9302" s="27">
        <v>44610</v>
      </c>
      <c r="E9302" t="s">
        <v>3933</v>
      </c>
      <c r="F9302" s="27">
        <v>43502</v>
      </c>
      <c r="G9302">
        <v>26</v>
      </c>
      <c r="H9302" s="27">
        <v>45060</v>
      </c>
      <c r="I9302">
        <v>62</v>
      </c>
      <c r="J9302">
        <f>IFERROR(INDEX(Birlesme[campaign_price], MATCH(Birlesme[[#This Row],[Last_buy_date]], Birlesme[buy_date], 0)), "")</f>
        <v>27</v>
      </c>
      <c r="K9302" t="str">
        <f>IF(Birlesme[[#This Row],[Max_price]]&gt;Birlesme[[#This Row],[Last_campaign_price]],"Endirim olacaq","Endirim yoxdur")</f>
        <v>Endirim olacaq</v>
      </c>
      <c r="L9302" t="str">
        <f>IF(Birlesme[[#This Row],[Endirim]]="Endirim yoxdur", "Yoxdur",INDEX(E:E, MATCH(Birlesme[[#This Row],[Max_price]],G:G,0)))</f>
        <v>OwnsComputer</v>
      </c>
    </row>
    <row r="9303" spans="1:12" x14ac:dyDescent="0.25">
      <c r="A9303" t="s">
        <v>3526</v>
      </c>
      <c r="B9303" t="s">
        <v>3923</v>
      </c>
      <c r="C9303" s="27">
        <v>44610</v>
      </c>
      <c r="D9303" s="27">
        <v>44643</v>
      </c>
      <c r="E9303" t="s">
        <v>3933</v>
      </c>
      <c r="F9303" s="27">
        <v>43502</v>
      </c>
      <c r="G9303">
        <v>26</v>
      </c>
      <c r="H9303" s="27">
        <v>45060</v>
      </c>
      <c r="I9303">
        <v>62</v>
      </c>
      <c r="J9303">
        <f>IFERROR(INDEX(Birlesme[campaign_price], MATCH(Birlesme[[#This Row],[Last_buy_date]], Birlesme[buy_date], 0)), "")</f>
        <v>27</v>
      </c>
      <c r="K9303" t="str">
        <f>IF(Birlesme[[#This Row],[Max_price]]&gt;Birlesme[[#This Row],[Last_campaign_price]],"Endirim olacaq","Endirim yoxdur")</f>
        <v>Endirim olacaq</v>
      </c>
      <c r="L9303" t="str">
        <f>IF(Birlesme[[#This Row],[Endirim]]="Endirim yoxdur", "Yoxdur",INDEX(E:E, MATCH(Birlesme[[#This Row],[Max_price]],G:G,0)))</f>
        <v>OwnsComputer</v>
      </c>
    </row>
    <row r="9304" spans="1:12" x14ac:dyDescent="0.25">
      <c r="A9304" t="s">
        <v>3526</v>
      </c>
      <c r="B9304" t="s">
        <v>3923</v>
      </c>
      <c r="C9304" s="27">
        <v>44610</v>
      </c>
      <c r="D9304" s="27">
        <v>44670</v>
      </c>
      <c r="E9304" t="s">
        <v>3933</v>
      </c>
      <c r="F9304" s="27">
        <v>43502</v>
      </c>
      <c r="G9304">
        <v>26</v>
      </c>
      <c r="H9304" s="27">
        <v>45060</v>
      </c>
      <c r="I9304">
        <v>62</v>
      </c>
      <c r="J9304">
        <f>IFERROR(INDEX(Birlesme[campaign_price], MATCH(Birlesme[[#This Row],[Last_buy_date]], Birlesme[buy_date], 0)), "")</f>
        <v>27</v>
      </c>
      <c r="K9304" t="str">
        <f>IF(Birlesme[[#This Row],[Max_price]]&gt;Birlesme[[#This Row],[Last_campaign_price]],"Endirim olacaq","Endirim yoxdur")</f>
        <v>Endirim olacaq</v>
      </c>
      <c r="L9304" t="str">
        <f>IF(Birlesme[[#This Row],[Endirim]]="Endirim yoxdur", "Yoxdur",INDEX(E:E, MATCH(Birlesme[[#This Row],[Max_price]],G:G,0)))</f>
        <v>OwnsComputer</v>
      </c>
    </row>
    <row r="9305" spans="1:12" x14ac:dyDescent="0.25">
      <c r="A9305" t="s">
        <v>3526</v>
      </c>
      <c r="B9305" t="s">
        <v>3923</v>
      </c>
      <c r="C9305" s="27">
        <v>44610</v>
      </c>
      <c r="D9305" s="27">
        <v>44707</v>
      </c>
      <c r="E9305" t="s">
        <v>3933</v>
      </c>
      <c r="F9305" s="27">
        <v>43502</v>
      </c>
      <c r="G9305">
        <v>26</v>
      </c>
      <c r="H9305" s="27">
        <v>45060</v>
      </c>
      <c r="I9305">
        <v>62</v>
      </c>
      <c r="J9305">
        <f>IFERROR(INDEX(Birlesme[campaign_price], MATCH(Birlesme[[#This Row],[Last_buy_date]], Birlesme[buy_date], 0)), "")</f>
        <v>27</v>
      </c>
      <c r="K9305" t="str">
        <f>IF(Birlesme[[#This Row],[Max_price]]&gt;Birlesme[[#This Row],[Last_campaign_price]],"Endirim olacaq","Endirim yoxdur")</f>
        <v>Endirim olacaq</v>
      </c>
      <c r="L9305" t="str">
        <f>IF(Birlesme[[#This Row],[Endirim]]="Endirim yoxdur", "Yoxdur",INDEX(E:E, MATCH(Birlesme[[#This Row],[Max_price]],G:G,0)))</f>
        <v>OwnsComputer</v>
      </c>
    </row>
    <row r="9306" spans="1:12" x14ac:dyDescent="0.25">
      <c r="A9306" t="s">
        <v>3526</v>
      </c>
      <c r="B9306" t="s">
        <v>3923</v>
      </c>
      <c r="C9306" s="27">
        <v>44610</v>
      </c>
      <c r="D9306" s="27">
        <v>44769</v>
      </c>
      <c r="E9306" t="s">
        <v>3933</v>
      </c>
      <c r="F9306" s="27">
        <v>43502</v>
      </c>
      <c r="G9306">
        <v>26</v>
      </c>
      <c r="H9306" s="27">
        <v>45060</v>
      </c>
      <c r="I9306">
        <v>62</v>
      </c>
      <c r="J9306">
        <f>IFERROR(INDEX(Birlesme[campaign_price], MATCH(Birlesme[[#This Row],[Last_buy_date]], Birlesme[buy_date], 0)), "")</f>
        <v>27</v>
      </c>
      <c r="K9306" t="str">
        <f>IF(Birlesme[[#This Row],[Max_price]]&gt;Birlesme[[#This Row],[Last_campaign_price]],"Endirim olacaq","Endirim yoxdur")</f>
        <v>Endirim olacaq</v>
      </c>
      <c r="L9306" t="str">
        <f>IF(Birlesme[[#This Row],[Endirim]]="Endirim yoxdur", "Yoxdur",INDEX(E:E, MATCH(Birlesme[[#This Row],[Max_price]],G:G,0)))</f>
        <v>OwnsComputer</v>
      </c>
    </row>
    <row r="9307" spans="1:12" x14ac:dyDescent="0.25">
      <c r="A9307" t="s">
        <v>3526</v>
      </c>
      <c r="B9307" t="s">
        <v>3923</v>
      </c>
      <c r="C9307" s="27">
        <v>44610</v>
      </c>
      <c r="D9307" s="27">
        <v>44802</v>
      </c>
      <c r="E9307" t="s">
        <v>3933</v>
      </c>
      <c r="F9307" s="27">
        <v>43502</v>
      </c>
      <c r="G9307">
        <v>26</v>
      </c>
      <c r="H9307" s="27">
        <v>45060</v>
      </c>
      <c r="I9307">
        <v>62</v>
      </c>
      <c r="J9307">
        <f>IFERROR(INDEX(Birlesme[campaign_price], MATCH(Birlesme[[#This Row],[Last_buy_date]], Birlesme[buy_date], 0)), "")</f>
        <v>27</v>
      </c>
      <c r="K9307" t="str">
        <f>IF(Birlesme[[#This Row],[Max_price]]&gt;Birlesme[[#This Row],[Last_campaign_price]],"Endirim olacaq","Endirim yoxdur")</f>
        <v>Endirim olacaq</v>
      </c>
      <c r="L9307" t="str">
        <f>IF(Birlesme[[#This Row],[Endirim]]="Endirim yoxdur", "Yoxdur",INDEX(E:E, MATCH(Birlesme[[#This Row],[Max_price]],G:G,0)))</f>
        <v>OwnsComputer</v>
      </c>
    </row>
    <row r="9308" spans="1:12" x14ac:dyDescent="0.25">
      <c r="A9308" t="s">
        <v>3526</v>
      </c>
      <c r="B9308" t="s">
        <v>3923</v>
      </c>
      <c r="C9308" s="27">
        <v>44610</v>
      </c>
      <c r="D9308" s="27">
        <v>44806</v>
      </c>
      <c r="E9308" t="s">
        <v>3933</v>
      </c>
      <c r="F9308" s="27">
        <v>43502</v>
      </c>
      <c r="G9308">
        <v>26</v>
      </c>
      <c r="H9308" s="27">
        <v>45060</v>
      </c>
      <c r="I9308">
        <v>62</v>
      </c>
      <c r="J9308">
        <f>IFERROR(INDEX(Birlesme[campaign_price], MATCH(Birlesme[[#This Row],[Last_buy_date]], Birlesme[buy_date], 0)), "")</f>
        <v>27</v>
      </c>
      <c r="K9308" t="str">
        <f>IF(Birlesme[[#This Row],[Max_price]]&gt;Birlesme[[#This Row],[Last_campaign_price]],"Endirim olacaq","Endirim yoxdur")</f>
        <v>Endirim olacaq</v>
      </c>
      <c r="L9308" t="str">
        <f>IF(Birlesme[[#This Row],[Endirim]]="Endirim yoxdur", "Yoxdur",INDEX(E:E, MATCH(Birlesme[[#This Row],[Max_price]],G:G,0)))</f>
        <v>OwnsComputer</v>
      </c>
    </row>
    <row r="9309" spans="1:12" x14ac:dyDescent="0.25">
      <c r="A9309" t="s">
        <v>3526</v>
      </c>
      <c r="B9309" t="s">
        <v>3923</v>
      </c>
      <c r="C9309" s="27">
        <v>44610</v>
      </c>
      <c r="D9309" s="27">
        <v>44855</v>
      </c>
      <c r="E9309" t="s">
        <v>3933</v>
      </c>
      <c r="F9309" s="27">
        <v>43502</v>
      </c>
      <c r="G9309">
        <v>26</v>
      </c>
      <c r="H9309" s="27">
        <v>45060</v>
      </c>
      <c r="I9309">
        <v>62</v>
      </c>
      <c r="J9309">
        <f>IFERROR(INDEX(Birlesme[campaign_price], MATCH(Birlesme[[#This Row],[Last_buy_date]], Birlesme[buy_date], 0)), "")</f>
        <v>27</v>
      </c>
      <c r="K9309" t="str">
        <f>IF(Birlesme[[#This Row],[Max_price]]&gt;Birlesme[[#This Row],[Last_campaign_price]],"Endirim olacaq","Endirim yoxdur")</f>
        <v>Endirim olacaq</v>
      </c>
      <c r="L9309" t="str">
        <f>IF(Birlesme[[#This Row],[Endirim]]="Endirim yoxdur", "Yoxdur",INDEX(E:E, MATCH(Birlesme[[#This Row],[Max_price]],G:G,0)))</f>
        <v>OwnsComputer</v>
      </c>
    </row>
    <row r="9310" spans="1:12" x14ac:dyDescent="0.25">
      <c r="A9310" t="s">
        <v>3526</v>
      </c>
      <c r="B9310" t="s">
        <v>3923</v>
      </c>
      <c r="C9310" s="27">
        <v>44610</v>
      </c>
      <c r="D9310" s="27">
        <v>44883</v>
      </c>
      <c r="E9310" t="s">
        <v>3933</v>
      </c>
      <c r="F9310" s="27">
        <v>43502</v>
      </c>
      <c r="G9310">
        <v>26</v>
      </c>
      <c r="H9310" s="27">
        <v>45060</v>
      </c>
      <c r="I9310">
        <v>62</v>
      </c>
      <c r="J9310">
        <f>IFERROR(INDEX(Birlesme[campaign_price], MATCH(Birlesme[[#This Row],[Last_buy_date]], Birlesme[buy_date], 0)), "")</f>
        <v>27</v>
      </c>
      <c r="K9310" t="str">
        <f>IF(Birlesme[[#This Row],[Max_price]]&gt;Birlesme[[#This Row],[Last_campaign_price]],"Endirim olacaq","Endirim yoxdur")</f>
        <v>Endirim olacaq</v>
      </c>
      <c r="L9310" t="str">
        <f>IF(Birlesme[[#This Row],[Endirim]]="Endirim yoxdur", "Yoxdur",INDEX(E:E, MATCH(Birlesme[[#This Row],[Max_price]],G:G,0)))</f>
        <v>OwnsComputer</v>
      </c>
    </row>
    <row r="9311" spans="1:12" x14ac:dyDescent="0.25">
      <c r="A9311" t="s">
        <v>3526</v>
      </c>
      <c r="B9311" t="s">
        <v>3923</v>
      </c>
      <c r="C9311" s="27">
        <v>44610</v>
      </c>
      <c r="D9311" s="27">
        <v>44898</v>
      </c>
      <c r="E9311" t="s">
        <v>3933</v>
      </c>
      <c r="F9311" s="27">
        <v>43502</v>
      </c>
      <c r="G9311">
        <v>26</v>
      </c>
      <c r="H9311" s="27">
        <v>45060</v>
      </c>
      <c r="I9311">
        <v>62</v>
      </c>
      <c r="J9311">
        <f>IFERROR(INDEX(Birlesme[campaign_price], MATCH(Birlesme[[#This Row],[Last_buy_date]], Birlesme[buy_date], 0)), "")</f>
        <v>27</v>
      </c>
      <c r="K9311" t="str">
        <f>IF(Birlesme[[#This Row],[Max_price]]&gt;Birlesme[[#This Row],[Last_campaign_price]],"Endirim olacaq","Endirim yoxdur")</f>
        <v>Endirim olacaq</v>
      </c>
      <c r="L9311" t="str">
        <f>IF(Birlesme[[#This Row],[Endirim]]="Endirim yoxdur", "Yoxdur",INDEX(E:E, MATCH(Birlesme[[#This Row],[Max_price]],G:G,0)))</f>
        <v>OwnsComputer</v>
      </c>
    </row>
    <row r="9312" spans="1:12" x14ac:dyDescent="0.25">
      <c r="A9312" t="s">
        <v>3526</v>
      </c>
      <c r="B9312" t="s">
        <v>3923</v>
      </c>
      <c r="C9312" s="27">
        <v>44610</v>
      </c>
      <c r="D9312" s="27">
        <v>44952</v>
      </c>
      <c r="E9312" t="s">
        <v>3933</v>
      </c>
      <c r="F9312" s="27">
        <v>43502</v>
      </c>
      <c r="G9312">
        <v>26</v>
      </c>
      <c r="H9312" s="27">
        <v>45060</v>
      </c>
      <c r="I9312">
        <v>62</v>
      </c>
      <c r="J9312">
        <f>IFERROR(INDEX(Birlesme[campaign_price], MATCH(Birlesme[[#This Row],[Last_buy_date]], Birlesme[buy_date], 0)), "")</f>
        <v>27</v>
      </c>
      <c r="K9312" t="str">
        <f>IF(Birlesme[[#This Row],[Max_price]]&gt;Birlesme[[#This Row],[Last_campaign_price]],"Endirim olacaq","Endirim yoxdur")</f>
        <v>Endirim olacaq</v>
      </c>
      <c r="L9312" t="str">
        <f>IF(Birlesme[[#This Row],[Endirim]]="Endirim yoxdur", "Yoxdur",INDEX(E:E, MATCH(Birlesme[[#This Row],[Max_price]],G:G,0)))</f>
        <v>OwnsComputer</v>
      </c>
    </row>
    <row r="9313" spans="1:12" x14ac:dyDescent="0.25">
      <c r="A9313" t="s">
        <v>3526</v>
      </c>
      <c r="B9313" t="s">
        <v>3923</v>
      </c>
      <c r="C9313" s="27">
        <v>44610</v>
      </c>
      <c r="D9313" s="27">
        <v>44984</v>
      </c>
      <c r="E9313" t="s">
        <v>3933</v>
      </c>
      <c r="F9313" s="27">
        <v>43502</v>
      </c>
      <c r="G9313">
        <v>26</v>
      </c>
      <c r="H9313" s="27">
        <v>45060</v>
      </c>
      <c r="I9313">
        <v>62</v>
      </c>
      <c r="J9313">
        <f>IFERROR(INDEX(Birlesme[campaign_price], MATCH(Birlesme[[#This Row],[Last_buy_date]], Birlesme[buy_date], 0)), "")</f>
        <v>27</v>
      </c>
      <c r="K9313" t="str">
        <f>IF(Birlesme[[#This Row],[Max_price]]&gt;Birlesme[[#This Row],[Last_campaign_price]],"Endirim olacaq","Endirim yoxdur")</f>
        <v>Endirim olacaq</v>
      </c>
      <c r="L9313" t="str">
        <f>IF(Birlesme[[#This Row],[Endirim]]="Endirim yoxdur", "Yoxdur",INDEX(E:E, MATCH(Birlesme[[#This Row],[Max_price]],G:G,0)))</f>
        <v>OwnsComputer</v>
      </c>
    </row>
    <row r="9314" spans="1:12" x14ac:dyDescent="0.25">
      <c r="A9314" t="s">
        <v>3526</v>
      </c>
      <c r="B9314" t="s">
        <v>3923</v>
      </c>
      <c r="C9314" s="27">
        <v>44610</v>
      </c>
      <c r="D9314" s="27">
        <v>45007</v>
      </c>
      <c r="E9314" t="s">
        <v>3933</v>
      </c>
      <c r="F9314" s="27">
        <v>43502</v>
      </c>
      <c r="G9314">
        <v>26</v>
      </c>
      <c r="H9314" s="27">
        <v>45060</v>
      </c>
      <c r="I9314">
        <v>62</v>
      </c>
      <c r="J9314">
        <f>IFERROR(INDEX(Birlesme[campaign_price], MATCH(Birlesme[[#This Row],[Last_buy_date]], Birlesme[buy_date], 0)), "")</f>
        <v>27</v>
      </c>
      <c r="K9314" t="str">
        <f>IF(Birlesme[[#This Row],[Max_price]]&gt;Birlesme[[#This Row],[Last_campaign_price]],"Endirim olacaq","Endirim yoxdur")</f>
        <v>Endirim olacaq</v>
      </c>
      <c r="L9314" t="str">
        <f>IF(Birlesme[[#This Row],[Endirim]]="Endirim yoxdur", "Yoxdur",INDEX(E:E, MATCH(Birlesme[[#This Row],[Max_price]],G:G,0)))</f>
        <v>OwnsComputer</v>
      </c>
    </row>
    <row r="9315" spans="1:12" x14ac:dyDescent="0.25">
      <c r="A9315" t="s">
        <v>3526</v>
      </c>
      <c r="B9315" t="s">
        <v>3923</v>
      </c>
      <c r="C9315" s="27">
        <v>44610</v>
      </c>
      <c r="D9315" s="27">
        <v>45042</v>
      </c>
      <c r="E9315" t="s">
        <v>3933</v>
      </c>
      <c r="F9315" s="27">
        <v>43502</v>
      </c>
      <c r="G9315">
        <v>26</v>
      </c>
      <c r="H9315" s="27">
        <v>45060</v>
      </c>
      <c r="I9315">
        <v>62</v>
      </c>
      <c r="J9315">
        <f>IFERROR(INDEX(Birlesme[campaign_price], MATCH(Birlesme[[#This Row],[Last_buy_date]], Birlesme[buy_date], 0)), "")</f>
        <v>27</v>
      </c>
      <c r="K9315" t="str">
        <f>IF(Birlesme[[#This Row],[Max_price]]&gt;Birlesme[[#This Row],[Last_campaign_price]],"Endirim olacaq","Endirim yoxdur")</f>
        <v>Endirim olacaq</v>
      </c>
      <c r="L9315" t="str">
        <f>IF(Birlesme[[#This Row],[Endirim]]="Endirim yoxdur", "Yoxdur",INDEX(E:E, MATCH(Birlesme[[#This Row],[Max_price]],G:G,0)))</f>
        <v>OwnsComputer</v>
      </c>
    </row>
    <row r="9316" spans="1:12" x14ac:dyDescent="0.25">
      <c r="A9316" t="s">
        <v>3526</v>
      </c>
      <c r="B9316" t="s">
        <v>3923</v>
      </c>
      <c r="C9316" s="27">
        <v>44610</v>
      </c>
      <c r="D9316" s="27">
        <v>45048</v>
      </c>
      <c r="E9316" t="s">
        <v>3933</v>
      </c>
      <c r="F9316" s="27">
        <v>43502</v>
      </c>
      <c r="G9316">
        <v>26</v>
      </c>
      <c r="H9316" s="27">
        <v>45060</v>
      </c>
      <c r="I9316">
        <v>62</v>
      </c>
      <c r="J9316">
        <f>IFERROR(INDEX(Birlesme[campaign_price], MATCH(Birlesme[[#This Row],[Last_buy_date]], Birlesme[buy_date], 0)), "")</f>
        <v>27</v>
      </c>
      <c r="K9316" t="str">
        <f>IF(Birlesme[[#This Row],[Max_price]]&gt;Birlesme[[#This Row],[Last_campaign_price]],"Endirim olacaq","Endirim yoxdur")</f>
        <v>Endirim olacaq</v>
      </c>
      <c r="L9316" t="str">
        <f>IF(Birlesme[[#This Row],[Endirim]]="Endirim yoxdur", "Yoxdur",INDEX(E:E, MATCH(Birlesme[[#This Row],[Max_price]],G:G,0)))</f>
        <v>OwnsComputer</v>
      </c>
    </row>
    <row r="9317" spans="1:12" x14ac:dyDescent="0.25">
      <c r="A9317" t="s">
        <v>3526</v>
      </c>
      <c r="B9317" t="s">
        <v>3922</v>
      </c>
      <c r="C9317" s="27">
        <v>44994</v>
      </c>
      <c r="D9317" s="27">
        <v>44994</v>
      </c>
      <c r="E9317" t="s">
        <v>3932</v>
      </c>
      <c r="F9317" s="27">
        <v>43779</v>
      </c>
      <c r="G9317">
        <v>62</v>
      </c>
      <c r="H9317" s="27">
        <v>45060</v>
      </c>
      <c r="I9317">
        <v>62</v>
      </c>
      <c r="J9317">
        <f>IFERROR(INDEX(Birlesme[campaign_price], MATCH(Birlesme[[#This Row],[Last_buy_date]], Birlesme[buy_date], 0)), "")</f>
        <v>27</v>
      </c>
      <c r="K9317" t="str">
        <f>IF(Birlesme[[#This Row],[Max_price]]&gt;Birlesme[[#This Row],[Last_campaign_price]],"Endirim olacaq","Endirim yoxdur")</f>
        <v>Endirim olacaq</v>
      </c>
      <c r="L9317" t="str">
        <f>IF(Birlesme[[#This Row],[Endirim]]="Endirim yoxdur", "Yoxdur",INDEX(E:E, MATCH(Birlesme[[#This Row],[Max_price]],G:G,0)))</f>
        <v>OwnsComputer</v>
      </c>
    </row>
    <row r="9318" spans="1:12" x14ac:dyDescent="0.25">
      <c r="A9318" t="s">
        <v>3526</v>
      </c>
      <c r="B9318" t="s">
        <v>3922</v>
      </c>
      <c r="C9318" s="27">
        <v>44994</v>
      </c>
      <c r="D9318" s="27">
        <v>45032</v>
      </c>
      <c r="E9318" t="s">
        <v>3932</v>
      </c>
      <c r="F9318" s="27">
        <v>43779</v>
      </c>
      <c r="G9318">
        <v>62</v>
      </c>
      <c r="H9318" s="27">
        <v>45060</v>
      </c>
      <c r="I9318">
        <v>62</v>
      </c>
      <c r="J9318">
        <f>IFERROR(INDEX(Birlesme[campaign_price], MATCH(Birlesme[[#This Row],[Last_buy_date]], Birlesme[buy_date], 0)), "")</f>
        <v>27</v>
      </c>
      <c r="K9318" t="str">
        <f>IF(Birlesme[[#This Row],[Max_price]]&gt;Birlesme[[#This Row],[Last_campaign_price]],"Endirim olacaq","Endirim yoxdur")</f>
        <v>Endirim olacaq</v>
      </c>
      <c r="L9318" t="str">
        <f>IF(Birlesme[[#This Row],[Endirim]]="Endirim yoxdur", "Yoxdur",INDEX(E:E, MATCH(Birlesme[[#This Row],[Max_price]],G:G,0)))</f>
        <v>OwnsComputer</v>
      </c>
    </row>
    <row r="9319" spans="1:12" x14ac:dyDescent="0.25">
      <c r="A9319" t="s">
        <v>3526</v>
      </c>
      <c r="B9319" t="s">
        <v>3922</v>
      </c>
      <c r="C9319" s="27">
        <v>44994</v>
      </c>
      <c r="D9319" s="27">
        <v>45060</v>
      </c>
      <c r="E9319" t="s">
        <v>3932</v>
      </c>
      <c r="F9319" s="27">
        <v>43779</v>
      </c>
      <c r="G9319">
        <v>62</v>
      </c>
      <c r="H9319" s="27">
        <v>45060</v>
      </c>
      <c r="I9319">
        <v>62</v>
      </c>
      <c r="J9319">
        <f>IFERROR(INDEX(Birlesme[campaign_price], MATCH(Birlesme[[#This Row],[Last_buy_date]], Birlesme[buy_date], 0)), "")</f>
        <v>27</v>
      </c>
      <c r="K9319" t="str">
        <f>IF(Birlesme[[#This Row],[Max_price]]&gt;Birlesme[[#This Row],[Last_campaign_price]],"Endirim olacaq","Endirim yoxdur")</f>
        <v>Endirim olacaq</v>
      </c>
      <c r="L9319" t="str">
        <f>IF(Birlesme[[#This Row],[Endirim]]="Endirim yoxdur", "Yoxdur",INDEX(E:E, MATCH(Birlesme[[#This Row],[Max_price]],G:G,0)))</f>
        <v>OwnsComputer</v>
      </c>
    </row>
    <row r="9320" spans="1:12" x14ac:dyDescent="0.25">
      <c r="A9320" t="s">
        <v>3527</v>
      </c>
      <c r="B9320" t="s">
        <v>3925</v>
      </c>
      <c r="C9320" s="27">
        <v>44703</v>
      </c>
      <c r="D9320" s="27">
        <v>44703</v>
      </c>
      <c r="E9320" t="s">
        <v>3935</v>
      </c>
      <c r="F9320" s="27">
        <v>44156</v>
      </c>
      <c r="G9320">
        <v>13</v>
      </c>
      <c r="H9320" s="27">
        <v>45079</v>
      </c>
      <c r="I9320">
        <v>13</v>
      </c>
      <c r="J9320">
        <f>IFERROR(INDEX(Birlesme[campaign_price], MATCH(Birlesme[[#This Row],[Last_buy_date]], Birlesme[buy_date], 0)), "")</f>
        <v>62</v>
      </c>
      <c r="K9320" t="str">
        <f>IF(Birlesme[[#This Row],[Max_price]]&gt;Birlesme[[#This Row],[Last_campaign_price]],"Endirim olacaq","Endirim yoxdur")</f>
        <v>Endirim yoxdur</v>
      </c>
      <c r="L9320" t="str">
        <f>IF(Birlesme[[#This Row],[Endirim]]="Endirim yoxdur", "Yoxdur",INDEX(E:E, MATCH(Birlesme[[#This Row],[Max_price]],G:G,0)))</f>
        <v>Yoxdur</v>
      </c>
    </row>
    <row r="9321" spans="1:12" x14ac:dyDescent="0.25">
      <c r="A9321" t="s">
        <v>3527</v>
      </c>
      <c r="B9321" t="s">
        <v>3925</v>
      </c>
      <c r="C9321" s="27">
        <v>44703</v>
      </c>
      <c r="D9321" s="27">
        <v>44738</v>
      </c>
      <c r="E9321" t="s">
        <v>3935</v>
      </c>
      <c r="F9321" s="27">
        <v>44156</v>
      </c>
      <c r="G9321">
        <v>13</v>
      </c>
      <c r="H9321" s="27">
        <v>45079</v>
      </c>
      <c r="I9321">
        <v>13</v>
      </c>
      <c r="J9321">
        <f>IFERROR(INDEX(Birlesme[campaign_price], MATCH(Birlesme[[#This Row],[Last_buy_date]], Birlesme[buy_date], 0)), "")</f>
        <v>62</v>
      </c>
      <c r="K9321" t="str">
        <f>IF(Birlesme[[#This Row],[Max_price]]&gt;Birlesme[[#This Row],[Last_campaign_price]],"Endirim olacaq","Endirim yoxdur")</f>
        <v>Endirim yoxdur</v>
      </c>
      <c r="L9321" t="str">
        <f>IF(Birlesme[[#This Row],[Endirim]]="Endirim yoxdur", "Yoxdur",INDEX(E:E, MATCH(Birlesme[[#This Row],[Max_price]],G:G,0)))</f>
        <v>Yoxdur</v>
      </c>
    </row>
    <row r="9322" spans="1:12" x14ac:dyDescent="0.25">
      <c r="A9322" t="s">
        <v>3527</v>
      </c>
      <c r="B9322" t="s">
        <v>3925</v>
      </c>
      <c r="C9322" s="27">
        <v>44703</v>
      </c>
      <c r="D9322" s="27">
        <v>44744</v>
      </c>
      <c r="E9322" t="s">
        <v>3935</v>
      </c>
      <c r="F9322" s="27">
        <v>44156</v>
      </c>
      <c r="G9322">
        <v>13</v>
      </c>
      <c r="H9322" s="27">
        <v>45079</v>
      </c>
      <c r="I9322">
        <v>13</v>
      </c>
      <c r="J9322">
        <f>IFERROR(INDEX(Birlesme[campaign_price], MATCH(Birlesme[[#This Row],[Last_buy_date]], Birlesme[buy_date], 0)), "")</f>
        <v>62</v>
      </c>
      <c r="K9322" t="str">
        <f>IF(Birlesme[[#This Row],[Max_price]]&gt;Birlesme[[#This Row],[Last_campaign_price]],"Endirim olacaq","Endirim yoxdur")</f>
        <v>Endirim yoxdur</v>
      </c>
      <c r="L9322" t="str">
        <f>IF(Birlesme[[#This Row],[Endirim]]="Endirim yoxdur", "Yoxdur",INDEX(E:E, MATCH(Birlesme[[#This Row],[Max_price]],G:G,0)))</f>
        <v>Yoxdur</v>
      </c>
    </row>
    <row r="9323" spans="1:12" x14ac:dyDescent="0.25">
      <c r="A9323" t="s">
        <v>3527</v>
      </c>
      <c r="B9323" t="s">
        <v>3925</v>
      </c>
      <c r="C9323" s="27">
        <v>44703</v>
      </c>
      <c r="D9323" s="27">
        <v>44774</v>
      </c>
      <c r="E9323" t="s">
        <v>3935</v>
      </c>
      <c r="F9323" s="27">
        <v>44156</v>
      </c>
      <c r="G9323">
        <v>13</v>
      </c>
      <c r="H9323" s="27">
        <v>45079</v>
      </c>
      <c r="I9323">
        <v>13</v>
      </c>
      <c r="J9323">
        <f>IFERROR(INDEX(Birlesme[campaign_price], MATCH(Birlesme[[#This Row],[Last_buy_date]], Birlesme[buy_date], 0)), "")</f>
        <v>62</v>
      </c>
      <c r="K9323" t="str">
        <f>IF(Birlesme[[#This Row],[Max_price]]&gt;Birlesme[[#This Row],[Last_campaign_price]],"Endirim olacaq","Endirim yoxdur")</f>
        <v>Endirim yoxdur</v>
      </c>
      <c r="L9323" t="str">
        <f>IF(Birlesme[[#This Row],[Endirim]]="Endirim yoxdur", "Yoxdur",INDEX(E:E, MATCH(Birlesme[[#This Row],[Max_price]],G:G,0)))</f>
        <v>Yoxdur</v>
      </c>
    </row>
    <row r="9324" spans="1:12" x14ac:dyDescent="0.25">
      <c r="A9324" t="s">
        <v>3527</v>
      </c>
      <c r="B9324" t="s">
        <v>3925</v>
      </c>
      <c r="C9324" s="27">
        <v>44703</v>
      </c>
      <c r="D9324" s="27">
        <v>44865</v>
      </c>
      <c r="E9324" t="s">
        <v>3935</v>
      </c>
      <c r="F9324" s="27">
        <v>44156</v>
      </c>
      <c r="G9324">
        <v>13</v>
      </c>
      <c r="H9324" s="27">
        <v>45079</v>
      </c>
      <c r="I9324">
        <v>13</v>
      </c>
      <c r="J9324">
        <f>IFERROR(INDEX(Birlesme[campaign_price], MATCH(Birlesme[[#This Row],[Last_buy_date]], Birlesme[buy_date], 0)), "")</f>
        <v>62</v>
      </c>
      <c r="K9324" t="str">
        <f>IF(Birlesme[[#This Row],[Max_price]]&gt;Birlesme[[#This Row],[Last_campaign_price]],"Endirim olacaq","Endirim yoxdur")</f>
        <v>Endirim yoxdur</v>
      </c>
      <c r="L9324" t="str">
        <f>IF(Birlesme[[#This Row],[Endirim]]="Endirim yoxdur", "Yoxdur",INDEX(E:E, MATCH(Birlesme[[#This Row],[Max_price]],G:G,0)))</f>
        <v>Yoxdur</v>
      </c>
    </row>
    <row r="9325" spans="1:12" x14ac:dyDescent="0.25">
      <c r="A9325" t="s">
        <v>3527</v>
      </c>
      <c r="B9325" t="s">
        <v>3925</v>
      </c>
      <c r="C9325" s="27">
        <v>44703</v>
      </c>
      <c r="D9325" s="27">
        <v>44896</v>
      </c>
      <c r="E9325" t="s">
        <v>3935</v>
      </c>
      <c r="F9325" s="27">
        <v>44156</v>
      </c>
      <c r="G9325">
        <v>13</v>
      </c>
      <c r="H9325" s="27">
        <v>45079</v>
      </c>
      <c r="I9325">
        <v>13</v>
      </c>
      <c r="J9325">
        <f>IFERROR(INDEX(Birlesme[campaign_price], MATCH(Birlesme[[#This Row],[Last_buy_date]], Birlesme[buy_date], 0)), "")</f>
        <v>62</v>
      </c>
      <c r="K9325" t="str">
        <f>IF(Birlesme[[#This Row],[Max_price]]&gt;Birlesme[[#This Row],[Last_campaign_price]],"Endirim olacaq","Endirim yoxdur")</f>
        <v>Endirim yoxdur</v>
      </c>
      <c r="L9325" t="str">
        <f>IF(Birlesme[[#This Row],[Endirim]]="Endirim yoxdur", "Yoxdur",INDEX(E:E, MATCH(Birlesme[[#This Row],[Max_price]],G:G,0)))</f>
        <v>Yoxdur</v>
      </c>
    </row>
    <row r="9326" spans="1:12" x14ac:dyDescent="0.25">
      <c r="A9326" t="s">
        <v>3527</v>
      </c>
      <c r="B9326" t="s">
        <v>3925</v>
      </c>
      <c r="C9326" s="27">
        <v>44703</v>
      </c>
      <c r="D9326" s="27">
        <v>44930</v>
      </c>
      <c r="E9326" t="s">
        <v>3935</v>
      </c>
      <c r="F9326" s="27">
        <v>44156</v>
      </c>
      <c r="G9326">
        <v>13</v>
      </c>
      <c r="H9326" s="27">
        <v>45079</v>
      </c>
      <c r="I9326">
        <v>13</v>
      </c>
      <c r="J9326">
        <f>IFERROR(INDEX(Birlesme[campaign_price], MATCH(Birlesme[[#This Row],[Last_buy_date]], Birlesme[buy_date], 0)), "")</f>
        <v>62</v>
      </c>
      <c r="K9326" t="str">
        <f>IF(Birlesme[[#This Row],[Max_price]]&gt;Birlesme[[#This Row],[Last_campaign_price]],"Endirim olacaq","Endirim yoxdur")</f>
        <v>Endirim yoxdur</v>
      </c>
      <c r="L9326" t="str">
        <f>IF(Birlesme[[#This Row],[Endirim]]="Endirim yoxdur", "Yoxdur",INDEX(E:E, MATCH(Birlesme[[#This Row],[Max_price]],G:G,0)))</f>
        <v>Yoxdur</v>
      </c>
    </row>
    <row r="9327" spans="1:12" x14ac:dyDescent="0.25">
      <c r="A9327" t="s">
        <v>3527</v>
      </c>
      <c r="B9327" t="s">
        <v>3925</v>
      </c>
      <c r="C9327" s="27">
        <v>44703</v>
      </c>
      <c r="D9327" s="27">
        <v>44980</v>
      </c>
      <c r="E9327" t="s">
        <v>3935</v>
      </c>
      <c r="F9327" s="27">
        <v>44156</v>
      </c>
      <c r="G9327">
        <v>13</v>
      </c>
      <c r="H9327" s="27">
        <v>45079</v>
      </c>
      <c r="I9327">
        <v>13</v>
      </c>
      <c r="J9327">
        <f>IFERROR(INDEX(Birlesme[campaign_price], MATCH(Birlesme[[#This Row],[Last_buy_date]], Birlesme[buy_date], 0)), "")</f>
        <v>62</v>
      </c>
      <c r="K9327" t="str">
        <f>IF(Birlesme[[#This Row],[Max_price]]&gt;Birlesme[[#This Row],[Last_campaign_price]],"Endirim olacaq","Endirim yoxdur")</f>
        <v>Endirim yoxdur</v>
      </c>
      <c r="L9327" t="str">
        <f>IF(Birlesme[[#This Row],[Endirim]]="Endirim yoxdur", "Yoxdur",INDEX(E:E, MATCH(Birlesme[[#This Row],[Max_price]],G:G,0)))</f>
        <v>Yoxdur</v>
      </c>
    </row>
    <row r="9328" spans="1:12" x14ac:dyDescent="0.25">
      <c r="A9328" t="s">
        <v>3527</v>
      </c>
      <c r="B9328" t="s">
        <v>3925</v>
      </c>
      <c r="C9328" s="27">
        <v>44703</v>
      </c>
      <c r="D9328" s="27">
        <v>44988</v>
      </c>
      <c r="E9328" t="s">
        <v>3935</v>
      </c>
      <c r="F9328" s="27">
        <v>44156</v>
      </c>
      <c r="G9328">
        <v>13</v>
      </c>
      <c r="H9328" s="27">
        <v>45079</v>
      </c>
      <c r="I9328">
        <v>13</v>
      </c>
      <c r="J9328">
        <f>IFERROR(INDEX(Birlesme[campaign_price], MATCH(Birlesme[[#This Row],[Last_buy_date]], Birlesme[buy_date], 0)), "")</f>
        <v>62</v>
      </c>
      <c r="K9328" t="str">
        <f>IF(Birlesme[[#This Row],[Max_price]]&gt;Birlesme[[#This Row],[Last_campaign_price]],"Endirim olacaq","Endirim yoxdur")</f>
        <v>Endirim yoxdur</v>
      </c>
      <c r="L9328" t="str">
        <f>IF(Birlesme[[#This Row],[Endirim]]="Endirim yoxdur", "Yoxdur",INDEX(E:E, MATCH(Birlesme[[#This Row],[Max_price]],G:G,0)))</f>
        <v>Yoxdur</v>
      </c>
    </row>
    <row r="9329" spans="1:12" x14ac:dyDescent="0.25">
      <c r="A9329" t="s">
        <v>3527</v>
      </c>
      <c r="B9329" t="s">
        <v>3925</v>
      </c>
      <c r="C9329" s="27">
        <v>44703</v>
      </c>
      <c r="D9329" s="27">
        <v>45038</v>
      </c>
      <c r="E9329" t="s">
        <v>3935</v>
      </c>
      <c r="F9329" s="27">
        <v>44156</v>
      </c>
      <c r="G9329">
        <v>13</v>
      </c>
      <c r="H9329" s="27">
        <v>45079</v>
      </c>
      <c r="I9329">
        <v>13</v>
      </c>
      <c r="J9329">
        <f>IFERROR(INDEX(Birlesme[campaign_price], MATCH(Birlesme[[#This Row],[Last_buy_date]], Birlesme[buy_date], 0)), "")</f>
        <v>62</v>
      </c>
      <c r="K9329" t="str">
        <f>IF(Birlesme[[#This Row],[Max_price]]&gt;Birlesme[[#This Row],[Last_campaign_price]],"Endirim olacaq","Endirim yoxdur")</f>
        <v>Endirim yoxdur</v>
      </c>
      <c r="L9329" t="str">
        <f>IF(Birlesme[[#This Row],[Endirim]]="Endirim yoxdur", "Yoxdur",INDEX(E:E, MATCH(Birlesme[[#This Row],[Max_price]],G:G,0)))</f>
        <v>Yoxdur</v>
      </c>
    </row>
    <row r="9330" spans="1:12" x14ac:dyDescent="0.25">
      <c r="A9330" t="s">
        <v>3527</v>
      </c>
      <c r="B9330" t="s">
        <v>3925</v>
      </c>
      <c r="C9330" s="27">
        <v>44703</v>
      </c>
      <c r="D9330" s="27">
        <v>45069</v>
      </c>
      <c r="E9330" t="s">
        <v>3935</v>
      </c>
      <c r="F9330" s="27">
        <v>44156</v>
      </c>
      <c r="G9330">
        <v>13</v>
      </c>
      <c r="H9330" s="27">
        <v>45079</v>
      </c>
      <c r="I9330">
        <v>13</v>
      </c>
      <c r="J9330">
        <f>IFERROR(INDEX(Birlesme[campaign_price], MATCH(Birlesme[[#This Row],[Last_buy_date]], Birlesme[buy_date], 0)), "")</f>
        <v>62</v>
      </c>
      <c r="K9330" t="str">
        <f>IF(Birlesme[[#This Row],[Max_price]]&gt;Birlesme[[#This Row],[Last_campaign_price]],"Endirim olacaq","Endirim yoxdur")</f>
        <v>Endirim yoxdur</v>
      </c>
      <c r="L9330" t="str">
        <f>IF(Birlesme[[#This Row],[Endirim]]="Endirim yoxdur", "Yoxdur",INDEX(E:E, MATCH(Birlesme[[#This Row],[Max_price]],G:G,0)))</f>
        <v>Yoxdur</v>
      </c>
    </row>
    <row r="9331" spans="1:12" x14ac:dyDescent="0.25">
      <c r="A9331" t="s">
        <v>3527</v>
      </c>
      <c r="B9331" t="s">
        <v>3925</v>
      </c>
      <c r="C9331" s="27">
        <v>44703</v>
      </c>
      <c r="D9331" s="27">
        <v>45079</v>
      </c>
      <c r="E9331" t="s">
        <v>3935</v>
      </c>
      <c r="F9331" s="27">
        <v>44156</v>
      </c>
      <c r="G9331">
        <v>13</v>
      </c>
      <c r="H9331" s="27">
        <v>45079</v>
      </c>
      <c r="I9331">
        <v>13</v>
      </c>
      <c r="J9331">
        <f>IFERROR(INDEX(Birlesme[campaign_price], MATCH(Birlesme[[#This Row],[Last_buy_date]], Birlesme[buy_date], 0)), "")</f>
        <v>62</v>
      </c>
      <c r="K9331" t="str">
        <f>IF(Birlesme[[#This Row],[Max_price]]&gt;Birlesme[[#This Row],[Last_campaign_price]],"Endirim olacaq","Endirim yoxdur")</f>
        <v>Endirim yoxdur</v>
      </c>
      <c r="L9331" t="str">
        <f>IF(Birlesme[[#This Row],[Endirim]]="Endirim yoxdur", "Yoxdur",INDEX(E:E, MATCH(Birlesme[[#This Row],[Max_price]],G:G,0)))</f>
        <v>Yoxdur</v>
      </c>
    </row>
    <row r="9332" spans="1:12" x14ac:dyDescent="0.25">
      <c r="A9332" t="s">
        <v>3528</v>
      </c>
      <c r="B9332" t="s">
        <v>3948</v>
      </c>
      <c r="C9332" s="27">
        <v>44664</v>
      </c>
      <c r="D9332" s="27">
        <v>44664</v>
      </c>
      <c r="E9332" t="s">
        <v>3941</v>
      </c>
      <c r="F9332" s="27">
        <v>44532</v>
      </c>
      <c r="G9332">
        <v>65</v>
      </c>
      <c r="H9332" s="27">
        <v>45079</v>
      </c>
      <c r="I9332">
        <v>65</v>
      </c>
      <c r="J9332">
        <f>IFERROR(INDEX(Birlesme[campaign_price], MATCH(Birlesme[[#This Row],[Last_buy_date]], Birlesme[buy_date], 0)), "")</f>
        <v>62</v>
      </c>
      <c r="K9332" t="str">
        <f>IF(Birlesme[[#This Row],[Max_price]]&gt;Birlesme[[#This Row],[Last_campaign_price]],"Endirim olacaq","Endirim yoxdur")</f>
        <v>Endirim olacaq</v>
      </c>
      <c r="L9332" t="str">
        <f>IF(Birlesme[[#This Row],[Endirim]]="Endirim yoxdur", "Yoxdur",INDEX(E:E, MATCH(Birlesme[[#This Row],[Max_price]],G:G,0)))</f>
        <v>HasCreditCard</v>
      </c>
    </row>
    <row r="9333" spans="1:12" x14ac:dyDescent="0.25">
      <c r="A9333" t="s">
        <v>3528</v>
      </c>
      <c r="B9333" t="s">
        <v>3948</v>
      </c>
      <c r="C9333" s="27">
        <v>44664</v>
      </c>
      <c r="D9333" s="27">
        <v>44698</v>
      </c>
      <c r="E9333" t="s">
        <v>3941</v>
      </c>
      <c r="F9333" s="27">
        <v>44532</v>
      </c>
      <c r="G9333">
        <v>65</v>
      </c>
      <c r="H9333" s="27">
        <v>45079</v>
      </c>
      <c r="I9333">
        <v>65</v>
      </c>
      <c r="J9333">
        <f>IFERROR(INDEX(Birlesme[campaign_price], MATCH(Birlesme[[#This Row],[Last_buy_date]], Birlesme[buy_date], 0)), "")</f>
        <v>62</v>
      </c>
      <c r="K9333" t="str">
        <f>IF(Birlesme[[#This Row],[Max_price]]&gt;Birlesme[[#This Row],[Last_campaign_price]],"Endirim olacaq","Endirim yoxdur")</f>
        <v>Endirim olacaq</v>
      </c>
      <c r="L9333" t="str">
        <f>IF(Birlesme[[#This Row],[Endirim]]="Endirim yoxdur", "Yoxdur",INDEX(E:E, MATCH(Birlesme[[#This Row],[Max_price]],G:G,0)))</f>
        <v>HasCreditCard</v>
      </c>
    </row>
    <row r="9334" spans="1:12" x14ac:dyDescent="0.25">
      <c r="A9334" t="s">
        <v>3528</v>
      </c>
      <c r="B9334" t="s">
        <v>3948</v>
      </c>
      <c r="C9334" s="27">
        <v>44664</v>
      </c>
      <c r="D9334" s="27">
        <v>44739</v>
      </c>
      <c r="E9334" t="s">
        <v>3941</v>
      </c>
      <c r="F9334" s="27">
        <v>44532</v>
      </c>
      <c r="G9334">
        <v>65</v>
      </c>
      <c r="H9334" s="27">
        <v>45079</v>
      </c>
      <c r="I9334">
        <v>65</v>
      </c>
      <c r="J9334">
        <f>IFERROR(INDEX(Birlesme[campaign_price], MATCH(Birlesme[[#This Row],[Last_buy_date]], Birlesme[buy_date], 0)), "")</f>
        <v>62</v>
      </c>
      <c r="K9334" t="str">
        <f>IF(Birlesme[[#This Row],[Max_price]]&gt;Birlesme[[#This Row],[Last_campaign_price]],"Endirim olacaq","Endirim yoxdur")</f>
        <v>Endirim olacaq</v>
      </c>
      <c r="L9334" t="str">
        <f>IF(Birlesme[[#This Row],[Endirim]]="Endirim yoxdur", "Yoxdur",INDEX(E:E, MATCH(Birlesme[[#This Row],[Max_price]],G:G,0)))</f>
        <v>HasCreditCard</v>
      </c>
    </row>
    <row r="9335" spans="1:12" x14ac:dyDescent="0.25">
      <c r="A9335" t="s">
        <v>3528</v>
      </c>
      <c r="B9335" t="s">
        <v>3948</v>
      </c>
      <c r="C9335" s="27">
        <v>44664</v>
      </c>
      <c r="D9335" s="27">
        <v>44764</v>
      </c>
      <c r="E9335" t="s">
        <v>3941</v>
      </c>
      <c r="F9335" s="27">
        <v>44532</v>
      </c>
      <c r="G9335">
        <v>65</v>
      </c>
      <c r="H9335" s="27">
        <v>45079</v>
      </c>
      <c r="I9335">
        <v>65</v>
      </c>
      <c r="J9335">
        <f>IFERROR(INDEX(Birlesme[campaign_price], MATCH(Birlesme[[#This Row],[Last_buy_date]], Birlesme[buy_date], 0)), "")</f>
        <v>62</v>
      </c>
      <c r="K9335" t="str">
        <f>IF(Birlesme[[#This Row],[Max_price]]&gt;Birlesme[[#This Row],[Last_campaign_price]],"Endirim olacaq","Endirim yoxdur")</f>
        <v>Endirim olacaq</v>
      </c>
      <c r="L9335" t="str">
        <f>IF(Birlesme[[#This Row],[Endirim]]="Endirim yoxdur", "Yoxdur",INDEX(E:E, MATCH(Birlesme[[#This Row],[Max_price]],G:G,0)))</f>
        <v>HasCreditCard</v>
      </c>
    </row>
    <row r="9336" spans="1:12" x14ac:dyDescent="0.25">
      <c r="A9336" t="s">
        <v>3528</v>
      </c>
      <c r="B9336" t="s">
        <v>3948</v>
      </c>
      <c r="C9336" s="27">
        <v>44664</v>
      </c>
      <c r="D9336" s="27">
        <v>44788</v>
      </c>
      <c r="E9336" t="s">
        <v>3941</v>
      </c>
      <c r="F9336" s="27">
        <v>44532</v>
      </c>
      <c r="G9336">
        <v>65</v>
      </c>
      <c r="H9336" s="27">
        <v>45079</v>
      </c>
      <c r="I9336">
        <v>65</v>
      </c>
      <c r="J9336">
        <f>IFERROR(INDEX(Birlesme[campaign_price], MATCH(Birlesme[[#This Row],[Last_buy_date]], Birlesme[buy_date], 0)), "")</f>
        <v>62</v>
      </c>
      <c r="K9336" t="str">
        <f>IF(Birlesme[[#This Row],[Max_price]]&gt;Birlesme[[#This Row],[Last_campaign_price]],"Endirim olacaq","Endirim yoxdur")</f>
        <v>Endirim olacaq</v>
      </c>
      <c r="L9336" t="str">
        <f>IF(Birlesme[[#This Row],[Endirim]]="Endirim yoxdur", "Yoxdur",INDEX(E:E, MATCH(Birlesme[[#This Row],[Max_price]],G:G,0)))</f>
        <v>HasCreditCard</v>
      </c>
    </row>
    <row r="9337" spans="1:12" x14ac:dyDescent="0.25">
      <c r="A9337" t="s">
        <v>3528</v>
      </c>
      <c r="B9337" t="s">
        <v>3948</v>
      </c>
      <c r="C9337" s="27">
        <v>44664</v>
      </c>
      <c r="D9337" s="27">
        <v>44848</v>
      </c>
      <c r="E9337" t="s">
        <v>3941</v>
      </c>
      <c r="F9337" s="27">
        <v>44532</v>
      </c>
      <c r="G9337">
        <v>65</v>
      </c>
      <c r="H9337" s="27">
        <v>45079</v>
      </c>
      <c r="I9337">
        <v>65</v>
      </c>
      <c r="J9337">
        <f>IFERROR(INDEX(Birlesme[campaign_price], MATCH(Birlesme[[#This Row],[Last_buy_date]], Birlesme[buy_date], 0)), "")</f>
        <v>62</v>
      </c>
      <c r="K9337" t="str">
        <f>IF(Birlesme[[#This Row],[Max_price]]&gt;Birlesme[[#This Row],[Last_campaign_price]],"Endirim olacaq","Endirim yoxdur")</f>
        <v>Endirim olacaq</v>
      </c>
      <c r="L9337" t="str">
        <f>IF(Birlesme[[#This Row],[Endirim]]="Endirim yoxdur", "Yoxdur",INDEX(E:E, MATCH(Birlesme[[#This Row],[Max_price]],G:G,0)))</f>
        <v>HasCreditCard</v>
      </c>
    </row>
    <row r="9338" spans="1:12" x14ac:dyDescent="0.25">
      <c r="A9338" t="s">
        <v>3528</v>
      </c>
      <c r="B9338" t="s">
        <v>3948</v>
      </c>
      <c r="C9338" s="27">
        <v>44664</v>
      </c>
      <c r="D9338" s="27">
        <v>44888</v>
      </c>
      <c r="E9338" t="s">
        <v>3941</v>
      </c>
      <c r="F9338" s="27">
        <v>44532</v>
      </c>
      <c r="G9338">
        <v>65</v>
      </c>
      <c r="H9338" s="27">
        <v>45079</v>
      </c>
      <c r="I9338">
        <v>65</v>
      </c>
      <c r="J9338">
        <f>IFERROR(INDEX(Birlesme[campaign_price], MATCH(Birlesme[[#This Row],[Last_buy_date]], Birlesme[buy_date], 0)), "")</f>
        <v>62</v>
      </c>
      <c r="K9338" t="str">
        <f>IF(Birlesme[[#This Row],[Max_price]]&gt;Birlesme[[#This Row],[Last_campaign_price]],"Endirim olacaq","Endirim yoxdur")</f>
        <v>Endirim olacaq</v>
      </c>
      <c r="L9338" t="str">
        <f>IF(Birlesme[[#This Row],[Endirim]]="Endirim yoxdur", "Yoxdur",INDEX(E:E, MATCH(Birlesme[[#This Row],[Max_price]],G:G,0)))</f>
        <v>HasCreditCard</v>
      </c>
    </row>
    <row r="9339" spans="1:12" x14ac:dyDescent="0.25">
      <c r="A9339" t="s">
        <v>3528</v>
      </c>
      <c r="B9339" t="s">
        <v>3948</v>
      </c>
      <c r="C9339" s="27">
        <v>44664</v>
      </c>
      <c r="D9339" s="27">
        <v>44941</v>
      </c>
      <c r="E9339" t="s">
        <v>3941</v>
      </c>
      <c r="F9339" s="27">
        <v>44532</v>
      </c>
      <c r="G9339">
        <v>65</v>
      </c>
      <c r="H9339" s="27">
        <v>45079</v>
      </c>
      <c r="I9339">
        <v>65</v>
      </c>
      <c r="J9339">
        <f>IFERROR(INDEX(Birlesme[campaign_price], MATCH(Birlesme[[#This Row],[Last_buy_date]], Birlesme[buy_date], 0)), "")</f>
        <v>62</v>
      </c>
      <c r="K9339" t="str">
        <f>IF(Birlesme[[#This Row],[Max_price]]&gt;Birlesme[[#This Row],[Last_campaign_price]],"Endirim olacaq","Endirim yoxdur")</f>
        <v>Endirim olacaq</v>
      </c>
      <c r="L9339" t="str">
        <f>IF(Birlesme[[#This Row],[Endirim]]="Endirim yoxdur", "Yoxdur",INDEX(E:E, MATCH(Birlesme[[#This Row],[Max_price]],G:G,0)))</f>
        <v>HasCreditCard</v>
      </c>
    </row>
    <row r="9340" spans="1:12" x14ac:dyDescent="0.25">
      <c r="A9340" t="s">
        <v>3528</v>
      </c>
      <c r="B9340" t="s">
        <v>3948</v>
      </c>
      <c r="C9340" s="27">
        <v>44664</v>
      </c>
      <c r="D9340" s="27">
        <v>45009</v>
      </c>
      <c r="E9340" t="s">
        <v>3941</v>
      </c>
      <c r="F9340" s="27">
        <v>44532</v>
      </c>
      <c r="G9340">
        <v>65</v>
      </c>
      <c r="H9340" s="27">
        <v>45079</v>
      </c>
      <c r="I9340">
        <v>65</v>
      </c>
      <c r="J9340">
        <f>IFERROR(INDEX(Birlesme[campaign_price], MATCH(Birlesme[[#This Row],[Last_buy_date]], Birlesme[buy_date], 0)), "")</f>
        <v>62</v>
      </c>
      <c r="K9340" t="str">
        <f>IF(Birlesme[[#This Row],[Max_price]]&gt;Birlesme[[#This Row],[Last_campaign_price]],"Endirim olacaq","Endirim yoxdur")</f>
        <v>Endirim olacaq</v>
      </c>
      <c r="L9340" t="str">
        <f>IF(Birlesme[[#This Row],[Endirim]]="Endirim yoxdur", "Yoxdur",INDEX(E:E, MATCH(Birlesme[[#This Row],[Max_price]],G:G,0)))</f>
        <v>HasCreditCard</v>
      </c>
    </row>
    <row r="9341" spans="1:12" x14ac:dyDescent="0.25">
      <c r="A9341" t="s">
        <v>3528</v>
      </c>
      <c r="B9341" t="s">
        <v>3948</v>
      </c>
      <c r="C9341" s="27">
        <v>44664</v>
      </c>
      <c r="D9341" s="27">
        <v>45061</v>
      </c>
      <c r="E9341" t="s">
        <v>3941</v>
      </c>
      <c r="F9341" s="27">
        <v>44532</v>
      </c>
      <c r="G9341">
        <v>65</v>
      </c>
      <c r="H9341" s="27">
        <v>45079</v>
      </c>
      <c r="I9341">
        <v>65</v>
      </c>
      <c r="J9341">
        <f>IFERROR(INDEX(Birlesme[campaign_price], MATCH(Birlesme[[#This Row],[Last_buy_date]], Birlesme[buy_date], 0)), "")</f>
        <v>62</v>
      </c>
      <c r="K9341" t="str">
        <f>IF(Birlesme[[#This Row],[Max_price]]&gt;Birlesme[[#This Row],[Last_campaign_price]],"Endirim olacaq","Endirim yoxdur")</f>
        <v>Endirim olacaq</v>
      </c>
      <c r="L9341" t="str">
        <f>IF(Birlesme[[#This Row],[Endirim]]="Endirim yoxdur", "Yoxdur",INDEX(E:E, MATCH(Birlesme[[#This Row],[Max_price]],G:G,0)))</f>
        <v>HasCreditCard</v>
      </c>
    </row>
    <row r="9342" spans="1:12" x14ac:dyDescent="0.25">
      <c r="A9342" t="s">
        <v>3528</v>
      </c>
      <c r="B9342" t="s">
        <v>3949</v>
      </c>
      <c r="C9342" s="27">
        <v>45034</v>
      </c>
      <c r="D9342" s="27">
        <v>45034</v>
      </c>
      <c r="E9342" t="s">
        <v>3942</v>
      </c>
      <c r="F9342" s="27">
        <v>43312</v>
      </c>
      <c r="G9342">
        <v>25</v>
      </c>
      <c r="H9342" s="27">
        <v>45079</v>
      </c>
      <c r="I9342">
        <v>65</v>
      </c>
      <c r="J9342">
        <f>IFERROR(INDEX(Birlesme[campaign_price], MATCH(Birlesme[[#This Row],[Last_buy_date]], Birlesme[buy_date], 0)), "")</f>
        <v>62</v>
      </c>
      <c r="K9342" t="str">
        <f>IF(Birlesme[[#This Row],[Max_price]]&gt;Birlesme[[#This Row],[Last_campaign_price]],"Endirim olacaq","Endirim yoxdur")</f>
        <v>Endirim olacaq</v>
      </c>
      <c r="L9342" t="str">
        <f>IF(Birlesme[[#This Row],[Endirim]]="Endirim yoxdur", "Yoxdur",INDEX(E:E, MATCH(Birlesme[[#This Row],[Max_price]],G:G,0)))</f>
        <v>HasCreditCard</v>
      </c>
    </row>
    <row r="9343" spans="1:12" x14ac:dyDescent="0.25">
      <c r="A9343" t="s">
        <v>3528</v>
      </c>
      <c r="B9343" t="s">
        <v>3949</v>
      </c>
      <c r="C9343" s="27">
        <v>45034</v>
      </c>
      <c r="D9343" s="27">
        <v>45065</v>
      </c>
      <c r="E9343" t="s">
        <v>3942</v>
      </c>
      <c r="F9343" s="27">
        <v>43312</v>
      </c>
      <c r="G9343">
        <v>25</v>
      </c>
      <c r="H9343" s="27">
        <v>45079</v>
      </c>
      <c r="I9343">
        <v>65</v>
      </c>
      <c r="J9343">
        <f>IFERROR(INDEX(Birlesme[campaign_price], MATCH(Birlesme[[#This Row],[Last_buy_date]], Birlesme[buy_date], 0)), "")</f>
        <v>62</v>
      </c>
      <c r="K9343" t="str">
        <f>IF(Birlesme[[#This Row],[Max_price]]&gt;Birlesme[[#This Row],[Last_campaign_price]],"Endirim olacaq","Endirim yoxdur")</f>
        <v>Endirim olacaq</v>
      </c>
      <c r="L9343" t="str">
        <f>IF(Birlesme[[#This Row],[Endirim]]="Endirim yoxdur", "Yoxdur",INDEX(E:E, MATCH(Birlesme[[#This Row],[Max_price]],G:G,0)))</f>
        <v>HasCreditCard</v>
      </c>
    </row>
    <row r="9344" spans="1:12" x14ac:dyDescent="0.25">
      <c r="A9344" t="s">
        <v>3528</v>
      </c>
      <c r="B9344" t="s">
        <v>3949</v>
      </c>
      <c r="C9344" s="27">
        <v>45034</v>
      </c>
      <c r="D9344" s="27">
        <v>45079</v>
      </c>
      <c r="E9344" t="s">
        <v>3942</v>
      </c>
      <c r="F9344" s="27">
        <v>43312</v>
      </c>
      <c r="G9344">
        <v>25</v>
      </c>
      <c r="H9344" s="27">
        <v>45079</v>
      </c>
      <c r="I9344">
        <v>65</v>
      </c>
      <c r="J9344">
        <f>IFERROR(INDEX(Birlesme[campaign_price], MATCH(Birlesme[[#This Row],[Last_buy_date]], Birlesme[buy_date], 0)), "")</f>
        <v>62</v>
      </c>
      <c r="K9344" t="str">
        <f>IF(Birlesme[[#This Row],[Max_price]]&gt;Birlesme[[#This Row],[Last_campaign_price]],"Endirim olacaq","Endirim yoxdur")</f>
        <v>Endirim olacaq</v>
      </c>
      <c r="L9344" t="str">
        <f>IF(Birlesme[[#This Row],[Endirim]]="Endirim yoxdur", "Yoxdur",INDEX(E:E, MATCH(Birlesme[[#This Row],[Max_price]],G:G,0)))</f>
        <v>HasCreditCard</v>
      </c>
    </row>
    <row r="9345" spans="1:12" x14ac:dyDescent="0.25">
      <c r="A9345" t="s">
        <v>3529</v>
      </c>
      <c r="B9345" t="s">
        <v>3952</v>
      </c>
      <c r="C9345" s="27">
        <v>45043</v>
      </c>
      <c r="D9345" s="27">
        <v>45043</v>
      </c>
      <c r="E9345" t="s">
        <v>3945</v>
      </c>
      <c r="F9345" s="27">
        <v>43414</v>
      </c>
      <c r="G9345">
        <v>16</v>
      </c>
      <c r="H9345" s="27">
        <v>45087</v>
      </c>
      <c r="I9345">
        <v>16</v>
      </c>
      <c r="J9345">
        <f>IFERROR(INDEX(Birlesme[campaign_price], MATCH(Birlesme[[#This Row],[Last_buy_date]], Birlesme[buy_date], 0)), "")</f>
        <v>29</v>
      </c>
      <c r="K9345" t="str">
        <f>IF(Birlesme[[#This Row],[Max_price]]&gt;Birlesme[[#This Row],[Last_campaign_price]],"Endirim olacaq","Endirim yoxdur")</f>
        <v>Endirim yoxdur</v>
      </c>
      <c r="L9345" t="str">
        <f>IF(Birlesme[[#This Row],[Endirim]]="Endirim yoxdur", "Yoxdur",INDEX(E:E, MATCH(Birlesme[[#This Row],[Max_price]],G:G,0)))</f>
        <v>Yoxdur</v>
      </c>
    </row>
    <row r="9346" spans="1:12" x14ac:dyDescent="0.25">
      <c r="A9346" t="s">
        <v>3529</v>
      </c>
      <c r="B9346" t="s">
        <v>3952</v>
      </c>
      <c r="C9346" s="27">
        <v>45043</v>
      </c>
      <c r="D9346" s="27">
        <v>45074</v>
      </c>
      <c r="E9346" t="s">
        <v>3945</v>
      </c>
      <c r="F9346" s="27">
        <v>43414</v>
      </c>
      <c r="G9346">
        <v>16</v>
      </c>
      <c r="H9346" s="27">
        <v>45087</v>
      </c>
      <c r="I9346">
        <v>16</v>
      </c>
      <c r="J9346">
        <f>IFERROR(INDEX(Birlesme[campaign_price], MATCH(Birlesme[[#This Row],[Last_buy_date]], Birlesme[buy_date], 0)), "")</f>
        <v>29</v>
      </c>
      <c r="K9346" t="str">
        <f>IF(Birlesme[[#This Row],[Max_price]]&gt;Birlesme[[#This Row],[Last_campaign_price]],"Endirim olacaq","Endirim yoxdur")</f>
        <v>Endirim yoxdur</v>
      </c>
      <c r="L9346" t="str">
        <f>IF(Birlesme[[#This Row],[Endirim]]="Endirim yoxdur", "Yoxdur",INDEX(E:E, MATCH(Birlesme[[#This Row],[Max_price]],G:G,0)))</f>
        <v>Yoxdur</v>
      </c>
    </row>
    <row r="9347" spans="1:12" x14ac:dyDescent="0.25">
      <c r="A9347" t="s">
        <v>3529</v>
      </c>
      <c r="B9347" t="s">
        <v>3952</v>
      </c>
      <c r="C9347" s="27">
        <v>45043</v>
      </c>
      <c r="D9347" s="27">
        <v>45087</v>
      </c>
      <c r="E9347" t="s">
        <v>3945</v>
      </c>
      <c r="F9347" s="27">
        <v>43414</v>
      </c>
      <c r="G9347">
        <v>16</v>
      </c>
      <c r="H9347" s="27">
        <v>45087</v>
      </c>
      <c r="I9347">
        <v>16</v>
      </c>
      <c r="J9347">
        <f>IFERROR(INDEX(Birlesme[campaign_price], MATCH(Birlesme[[#This Row],[Last_buy_date]], Birlesme[buy_date], 0)), "")</f>
        <v>29</v>
      </c>
      <c r="K9347" t="str">
        <f>IF(Birlesme[[#This Row],[Max_price]]&gt;Birlesme[[#This Row],[Last_campaign_price]],"Endirim olacaq","Endirim yoxdur")</f>
        <v>Endirim yoxdur</v>
      </c>
      <c r="L9347" t="str">
        <f>IF(Birlesme[[#This Row],[Endirim]]="Endirim yoxdur", "Yoxdur",INDEX(E:E, MATCH(Birlesme[[#This Row],[Max_price]],G:G,0)))</f>
        <v>Yoxdur</v>
      </c>
    </row>
    <row r="9348" spans="1:12" x14ac:dyDescent="0.25">
      <c r="A9348" t="s">
        <v>3530</v>
      </c>
      <c r="B9348" t="s">
        <v>3927</v>
      </c>
      <c r="C9348" s="27">
        <v>44802</v>
      </c>
      <c r="D9348" s="27">
        <v>44802</v>
      </c>
      <c r="E9348" t="s">
        <v>3937</v>
      </c>
      <c r="F9348" s="27">
        <v>44736</v>
      </c>
      <c r="G9348">
        <v>27</v>
      </c>
      <c r="H9348" s="27">
        <v>45081</v>
      </c>
      <c r="I9348">
        <v>27</v>
      </c>
      <c r="J9348">
        <f>IFERROR(INDEX(Birlesme[campaign_price], MATCH(Birlesme[[#This Row],[Last_buy_date]], Birlesme[buy_date], 0)), "")</f>
        <v>14</v>
      </c>
      <c r="K9348" t="str">
        <f>IF(Birlesme[[#This Row],[Max_price]]&gt;Birlesme[[#This Row],[Last_campaign_price]],"Endirim olacaq","Endirim yoxdur")</f>
        <v>Endirim olacaq</v>
      </c>
      <c r="L9348" t="str">
        <f>IF(Birlesme[[#This Row],[Endirim]]="Endirim yoxdur", "Yoxdur",INDEX(E:E, MATCH(Birlesme[[#This Row],[Max_price]],G:G,0)))</f>
        <v>RespondsToMailOffers</v>
      </c>
    </row>
    <row r="9349" spans="1:12" x14ac:dyDescent="0.25">
      <c r="A9349" t="s">
        <v>3530</v>
      </c>
      <c r="B9349" t="s">
        <v>3927</v>
      </c>
      <c r="C9349" s="27">
        <v>44802</v>
      </c>
      <c r="D9349" s="27">
        <v>44841</v>
      </c>
      <c r="E9349" t="s">
        <v>3937</v>
      </c>
      <c r="F9349" s="27">
        <v>44736</v>
      </c>
      <c r="G9349">
        <v>27</v>
      </c>
      <c r="H9349" s="27">
        <v>45081</v>
      </c>
      <c r="I9349">
        <v>27</v>
      </c>
      <c r="J9349">
        <f>IFERROR(INDEX(Birlesme[campaign_price], MATCH(Birlesme[[#This Row],[Last_buy_date]], Birlesme[buy_date], 0)), "")</f>
        <v>14</v>
      </c>
      <c r="K9349" t="str">
        <f>IF(Birlesme[[#This Row],[Max_price]]&gt;Birlesme[[#This Row],[Last_campaign_price]],"Endirim olacaq","Endirim yoxdur")</f>
        <v>Endirim olacaq</v>
      </c>
      <c r="L9349" t="str">
        <f>IF(Birlesme[[#This Row],[Endirim]]="Endirim yoxdur", "Yoxdur",INDEX(E:E, MATCH(Birlesme[[#This Row],[Max_price]],G:G,0)))</f>
        <v>RespondsToMailOffers</v>
      </c>
    </row>
    <row r="9350" spans="1:12" x14ac:dyDescent="0.25">
      <c r="A9350" t="s">
        <v>3530</v>
      </c>
      <c r="B9350" t="s">
        <v>3927</v>
      </c>
      <c r="C9350" s="27">
        <v>44802</v>
      </c>
      <c r="D9350" s="27">
        <v>44878</v>
      </c>
      <c r="E9350" t="s">
        <v>3937</v>
      </c>
      <c r="F9350" s="27">
        <v>44736</v>
      </c>
      <c r="G9350">
        <v>27</v>
      </c>
      <c r="H9350" s="27">
        <v>45081</v>
      </c>
      <c r="I9350">
        <v>27</v>
      </c>
      <c r="J9350">
        <f>IFERROR(INDEX(Birlesme[campaign_price], MATCH(Birlesme[[#This Row],[Last_buy_date]], Birlesme[buy_date], 0)), "")</f>
        <v>14</v>
      </c>
      <c r="K9350" t="str">
        <f>IF(Birlesme[[#This Row],[Max_price]]&gt;Birlesme[[#This Row],[Last_campaign_price]],"Endirim olacaq","Endirim yoxdur")</f>
        <v>Endirim olacaq</v>
      </c>
      <c r="L9350" t="str">
        <f>IF(Birlesme[[#This Row],[Endirim]]="Endirim yoxdur", "Yoxdur",INDEX(E:E, MATCH(Birlesme[[#This Row],[Max_price]],G:G,0)))</f>
        <v>RespondsToMailOffers</v>
      </c>
    </row>
    <row r="9351" spans="1:12" x14ac:dyDescent="0.25">
      <c r="A9351" t="s">
        <v>3530</v>
      </c>
      <c r="B9351" t="s">
        <v>3927</v>
      </c>
      <c r="C9351" s="27">
        <v>44802</v>
      </c>
      <c r="D9351" s="27">
        <v>44926</v>
      </c>
      <c r="E9351" t="s">
        <v>3937</v>
      </c>
      <c r="F9351" s="27">
        <v>44736</v>
      </c>
      <c r="G9351">
        <v>27</v>
      </c>
      <c r="H9351" s="27">
        <v>45081</v>
      </c>
      <c r="I9351">
        <v>27</v>
      </c>
      <c r="J9351">
        <f>IFERROR(INDEX(Birlesme[campaign_price], MATCH(Birlesme[[#This Row],[Last_buy_date]], Birlesme[buy_date], 0)), "")</f>
        <v>14</v>
      </c>
      <c r="K9351" t="str">
        <f>IF(Birlesme[[#This Row],[Max_price]]&gt;Birlesme[[#This Row],[Last_campaign_price]],"Endirim olacaq","Endirim yoxdur")</f>
        <v>Endirim olacaq</v>
      </c>
      <c r="L9351" t="str">
        <f>IF(Birlesme[[#This Row],[Endirim]]="Endirim yoxdur", "Yoxdur",INDEX(E:E, MATCH(Birlesme[[#This Row],[Max_price]],G:G,0)))</f>
        <v>RespondsToMailOffers</v>
      </c>
    </row>
    <row r="9352" spans="1:12" x14ac:dyDescent="0.25">
      <c r="A9352" t="s">
        <v>3530</v>
      </c>
      <c r="B9352" t="s">
        <v>3927</v>
      </c>
      <c r="C9352" s="27">
        <v>44802</v>
      </c>
      <c r="D9352" s="27">
        <v>44956</v>
      </c>
      <c r="E9352" t="s">
        <v>3937</v>
      </c>
      <c r="F9352" s="27">
        <v>44736</v>
      </c>
      <c r="G9352">
        <v>27</v>
      </c>
      <c r="H9352" s="27">
        <v>45081</v>
      </c>
      <c r="I9352">
        <v>27</v>
      </c>
      <c r="J9352">
        <f>IFERROR(INDEX(Birlesme[campaign_price], MATCH(Birlesme[[#This Row],[Last_buy_date]], Birlesme[buy_date], 0)), "")</f>
        <v>14</v>
      </c>
      <c r="K9352" t="str">
        <f>IF(Birlesme[[#This Row],[Max_price]]&gt;Birlesme[[#This Row],[Last_campaign_price]],"Endirim olacaq","Endirim yoxdur")</f>
        <v>Endirim olacaq</v>
      </c>
      <c r="L9352" t="str">
        <f>IF(Birlesme[[#This Row],[Endirim]]="Endirim yoxdur", "Yoxdur",INDEX(E:E, MATCH(Birlesme[[#This Row],[Max_price]],G:G,0)))</f>
        <v>RespondsToMailOffers</v>
      </c>
    </row>
    <row r="9353" spans="1:12" x14ac:dyDescent="0.25">
      <c r="A9353" t="s">
        <v>3530</v>
      </c>
      <c r="B9353" t="s">
        <v>3927</v>
      </c>
      <c r="C9353" s="27">
        <v>44802</v>
      </c>
      <c r="D9353" s="27">
        <v>44968</v>
      </c>
      <c r="E9353" t="s">
        <v>3937</v>
      </c>
      <c r="F9353" s="27">
        <v>44736</v>
      </c>
      <c r="G9353">
        <v>27</v>
      </c>
      <c r="H9353" s="27">
        <v>45081</v>
      </c>
      <c r="I9353">
        <v>27</v>
      </c>
      <c r="J9353">
        <f>IFERROR(INDEX(Birlesme[campaign_price], MATCH(Birlesme[[#This Row],[Last_buy_date]], Birlesme[buy_date], 0)), "")</f>
        <v>14</v>
      </c>
      <c r="K9353" t="str">
        <f>IF(Birlesme[[#This Row],[Max_price]]&gt;Birlesme[[#This Row],[Last_campaign_price]],"Endirim olacaq","Endirim yoxdur")</f>
        <v>Endirim olacaq</v>
      </c>
      <c r="L9353" t="str">
        <f>IF(Birlesme[[#This Row],[Endirim]]="Endirim yoxdur", "Yoxdur",INDEX(E:E, MATCH(Birlesme[[#This Row],[Max_price]],G:G,0)))</f>
        <v>RespondsToMailOffers</v>
      </c>
    </row>
    <row r="9354" spans="1:12" x14ac:dyDescent="0.25">
      <c r="A9354" t="s">
        <v>3530</v>
      </c>
      <c r="B9354" t="s">
        <v>3927</v>
      </c>
      <c r="C9354" s="27">
        <v>44802</v>
      </c>
      <c r="D9354" s="27">
        <v>44997</v>
      </c>
      <c r="E9354" t="s">
        <v>3937</v>
      </c>
      <c r="F9354" s="27">
        <v>44736</v>
      </c>
      <c r="G9354">
        <v>27</v>
      </c>
      <c r="H9354" s="27">
        <v>45081</v>
      </c>
      <c r="I9354">
        <v>27</v>
      </c>
      <c r="J9354">
        <f>IFERROR(INDEX(Birlesme[campaign_price], MATCH(Birlesme[[#This Row],[Last_buy_date]], Birlesme[buy_date], 0)), "")</f>
        <v>14</v>
      </c>
      <c r="K9354" t="str">
        <f>IF(Birlesme[[#This Row],[Max_price]]&gt;Birlesme[[#This Row],[Last_campaign_price]],"Endirim olacaq","Endirim yoxdur")</f>
        <v>Endirim olacaq</v>
      </c>
      <c r="L9354" t="str">
        <f>IF(Birlesme[[#This Row],[Endirim]]="Endirim yoxdur", "Yoxdur",INDEX(E:E, MATCH(Birlesme[[#This Row],[Max_price]],G:G,0)))</f>
        <v>RespondsToMailOffers</v>
      </c>
    </row>
    <row r="9355" spans="1:12" x14ac:dyDescent="0.25">
      <c r="A9355" t="s">
        <v>3530</v>
      </c>
      <c r="B9355" t="s">
        <v>3927</v>
      </c>
      <c r="C9355" s="27">
        <v>44802</v>
      </c>
      <c r="D9355" s="27">
        <v>45024</v>
      </c>
      <c r="E9355" t="s">
        <v>3937</v>
      </c>
      <c r="F9355" s="27">
        <v>44736</v>
      </c>
      <c r="G9355">
        <v>27</v>
      </c>
      <c r="H9355" s="27">
        <v>45081</v>
      </c>
      <c r="I9355">
        <v>27</v>
      </c>
      <c r="J9355">
        <f>IFERROR(INDEX(Birlesme[campaign_price], MATCH(Birlesme[[#This Row],[Last_buy_date]], Birlesme[buy_date], 0)), "")</f>
        <v>14</v>
      </c>
      <c r="K9355" t="str">
        <f>IF(Birlesme[[#This Row],[Max_price]]&gt;Birlesme[[#This Row],[Last_campaign_price]],"Endirim olacaq","Endirim yoxdur")</f>
        <v>Endirim olacaq</v>
      </c>
      <c r="L9355" t="str">
        <f>IF(Birlesme[[#This Row],[Endirim]]="Endirim yoxdur", "Yoxdur",INDEX(E:E, MATCH(Birlesme[[#This Row],[Max_price]],G:G,0)))</f>
        <v>RespondsToMailOffers</v>
      </c>
    </row>
    <row r="9356" spans="1:12" x14ac:dyDescent="0.25">
      <c r="A9356" t="s">
        <v>3530</v>
      </c>
      <c r="B9356" t="s">
        <v>3927</v>
      </c>
      <c r="C9356" s="27">
        <v>44802</v>
      </c>
      <c r="D9356" s="27">
        <v>45047</v>
      </c>
      <c r="E9356" t="s">
        <v>3937</v>
      </c>
      <c r="F9356" s="27">
        <v>44736</v>
      </c>
      <c r="G9356">
        <v>27</v>
      </c>
      <c r="H9356" s="27">
        <v>45081</v>
      </c>
      <c r="I9356">
        <v>27</v>
      </c>
      <c r="J9356">
        <f>IFERROR(INDEX(Birlesme[campaign_price], MATCH(Birlesme[[#This Row],[Last_buy_date]], Birlesme[buy_date], 0)), "")</f>
        <v>14</v>
      </c>
      <c r="K9356" t="str">
        <f>IF(Birlesme[[#This Row],[Max_price]]&gt;Birlesme[[#This Row],[Last_campaign_price]],"Endirim olacaq","Endirim yoxdur")</f>
        <v>Endirim olacaq</v>
      </c>
      <c r="L9356" t="str">
        <f>IF(Birlesme[[#This Row],[Endirim]]="Endirim yoxdur", "Yoxdur",INDEX(E:E, MATCH(Birlesme[[#This Row],[Max_price]],G:G,0)))</f>
        <v>RespondsToMailOffers</v>
      </c>
    </row>
    <row r="9357" spans="1:12" x14ac:dyDescent="0.25">
      <c r="A9357" t="s">
        <v>3530</v>
      </c>
      <c r="B9357" t="s">
        <v>3927</v>
      </c>
      <c r="C9357" s="27">
        <v>44802</v>
      </c>
      <c r="D9357" s="27">
        <v>45081</v>
      </c>
      <c r="E9357" t="s">
        <v>3937</v>
      </c>
      <c r="F9357" s="27">
        <v>44736</v>
      </c>
      <c r="G9357">
        <v>27</v>
      </c>
      <c r="H9357" s="27">
        <v>45081</v>
      </c>
      <c r="I9357">
        <v>27</v>
      </c>
      <c r="J9357">
        <f>IFERROR(INDEX(Birlesme[campaign_price], MATCH(Birlesme[[#This Row],[Last_buy_date]], Birlesme[buy_date], 0)), "")</f>
        <v>14</v>
      </c>
      <c r="K9357" t="str">
        <f>IF(Birlesme[[#This Row],[Max_price]]&gt;Birlesme[[#This Row],[Last_campaign_price]],"Endirim olacaq","Endirim yoxdur")</f>
        <v>Endirim olacaq</v>
      </c>
      <c r="L9357" t="str">
        <f>IF(Birlesme[[#This Row],[Endirim]]="Endirim yoxdur", "Yoxdur",INDEX(E:E, MATCH(Birlesme[[#This Row],[Max_price]],G:G,0)))</f>
        <v>RespondsToMailOffers</v>
      </c>
    </row>
    <row r="9358" spans="1:12" x14ac:dyDescent="0.25">
      <c r="A9358" t="s">
        <v>3530</v>
      </c>
      <c r="B9358" t="s">
        <v>3925</v>
      </c>
      <c r="C9358" s="27">
        <v>44934</v>
      </c>
      <c r="D9358" s="27">
        <v>44934</v>
      </c>
      <c r="E9358" t="s">
        <v>3935</v>
      </c>
      <c r="F9358" s="27">
        <v>44156</v>
      </c>
      <c r="G9358">
        <v>13</v>
      </c>
      <c r="H9358" s="27">
        <v>45081</v>
      </c>
      <c r="I9358">
        <v>27</v>
      </c>
      <c r="J9358">
        <f>IFERROR(INDEX(Birlesme[campaign_price], MATCH(Birlesme[[#This Row],[Last_buy_date]], Birlesme[buy_date], 0)), "")</f>
        <v>14</v>
      </c>
      <c r="K9358" t="str">
        <f>IF(Birlesme[[#This Row],[Max_price]]&gt;Birlesme[[#This Row],[Last_campaign_price]],"Endirim olacaq","Endirim yoxdur")</f>
        <v>Endirim olacaq</v>
      </c>
      <c r="L9358" t="str">
        <f>IF(Birlesme[[#This Row],[Endirim]]="Endirim yoxdur", "Yoxdur",INDEX(E:E, MATCH(Birlesme[[#This Row],[Max_price]],G:G,0)))</f>
        <v>RespondsToMailOffers</v>
      </c>
    </row>
    <row r="9359" spans="1:12" x14ac:dyDescent="0.25">
      <c r="A9359" t="s">
        <v>3530</v>
      </c>
      <c r="B9359" t="s">
        <v>3925</v>
      </c>
      <c r="C9359" s="27">
        <v>44934</v>
      </c>
      <c r="D9359" s="27">
        <v>44967</v>
      </c>
      <c r="E9359" t="s">
        <v>3935</v>
      </c>
      <c r="F9359" s="27">
        <v>44156</v>
      </c>
      <c r="G9359">
        <v>13</v>
      </c>
      <c r="H9359" s="27">
        <v>45081</v>
      </c>
      <c r="I9359">
        <v>27</v>
      </c>
      <c r="J9359">
        <f>IFERROR(INDEX(Birlesme[campaign_price], MATCH(Birlesme[[#This Row],[Last_buy_date]], Birlesme[buy_date], 0)), "")</f>
        <v>14</v>
      </c>
      <c r="K9359" t="str">
        <f>IF(Birlesme[[#This Row],[Max_price]]&gt;Birlesme[[#This Row],[Last_campaign_price]],"Endirim olacaq","Endirim yoxdur")</f>
        <v>Endirim olacaq</v>
      </c>
      <c r="L9359" t="str">
        <f>IF(Birlesme[[#This Row],[Endirim]]="Endirim yoxdur", "Yoxdur",INDEX(E:E, MATCH(Birlesme[[#This Row],[Max_price]],G:G,0)))</f>
        <v>RespondsToMailOffers</v>
      </c>
    </row>
    <row r="9360" spans="1:12" x14ac:dyDescent="0.25">
      <c r="A9360" t="s">
        <v>3530</v>
      </c>
      <c r="B9360" t="s">
        <v>3925</v>
      </c>
      <c r="C9360" s="27">
        <v>44934</v>
      </c>
      <c r="D9360" s="27">
        <v>45000</v>
      </c>
      <c r="E9360" t="s">
        <v>3935</v>
      </c>
      <c r="F9360" s="27">
        <v>44156</v>
      </c>
      <c r="G9360">
        <v>13</v>
      </c>
      <c r="H9360" s="27">
        <v>45081</v>
      </c>
      <c r="I9360">
        <v>27</v>
      </c>
      <c r="J9360">
        <f>IFERROR(INDEX(Birlesme[campaign_price], MATCH(Birlesme[[#This Row],[Last_buy_date]], Birlesme[buy_date], 0)), "")</f>
        <v>14</v>
      </c>
      <c r="K9360" t="str">
        <f>IF(Birlesme[[#This Row],[Max_price]]&gt;Birlesme[[#This Row],[Last_campaign_price]],"Endirim olacaq","Endirim yoxdur")</f>
        <v>Endirim olacaq</v>
      </c>
      <c r="L9360" t="str">
        <f>IF(Birlesme[[#This Row],[Endirim]]="Endirim yoxdur", "Yoxdur",INDEX(E:E, MATCH(Birlesme[[#This Row],[Max_price]],G:G,0)))</f>
        <v>RespondsToMailOffers</v>
      </c>
    </row>
    <row r="9361" spans="1:12" x14ac:dyDescent="0.25">
      <c r="A9361" t="s">
        <v>3530</v>
      </c>
      <c r="B9361" t="s">
        <v>3925</v>
      </c>
      <c r="C9361" s="27">
        <v>44934</v>
      </c>
      <c r="D9361" s="27">
        <v>45028</v>
      </c>
      <c r="E9361" t="s">
        <v>3935</v>
      </c>
      <c r="F9361" s="27">
        <v>44156</v>
      </c>
      <c r="G9361">
        <v>13</v>
      </c>
      <c r="H9361" s="27">
        <v>45081</v>
      </c>
      <c r="I9361">
        <v>27</v>
      </c>
      <c r="J9361">
        <f>IFERROR(INDEX(Birlesme[campaign_price], MATCH(Birlesme[[#This Row],[Last_buy_date]], Birlesme[buy_date], 0)), "")</f>
        <v>14</v>
      </c>
      <c r="K9361" t="str">
        <f>IF(Birlesme[[#This Row],[Max_price]]&gt;Birlesme[[#This Row],[Last_campaign_price]],"Endirim olacaq","Endirim yoxdur")</f>
        <v>Endirim olacaq</v>
      </c>
      <c r="L9361" t="str">
        <f>IF(Birlesme[[#This Row],[Endirim]]="Endirim yoxdur", "Yoxdur",INDEX(E:E, MATCH(Birlesme[[#This Row],[Max_price]],G:G,0)))</f>
        <v>RespondsToMailOffers</v>
      </c>
    </row>
    <row r="9362" spans="1:12" x14ac:dyDescent="0.25">
      <c r="A9362" t="s">
        <v>3530</v>
      </c>
      <c r="B9362" t="s">
        <v>3925</v>
      </c>
      <c r="C9362" s="27">
        <v>44934</v>
      </c>
      <c r="D9362" s="27">
        <v>45059</v>
      </c>
      <c r="E9362" t="s">
        <v>3935</v>
      </c>
      <c r="F9362" s="27">
        <v>44156</v>
      </c>
      <c r="G9362">
        <v>13</v>
      </c>
      <c r="H9362" s="27">
        <v>45081</v>
      </c>
      <c r="I9362">
        <v>27</v>
      </c>
      <c r="J9362">
        <f>IFERROR(INDEX(Birlesme[campaign_price], MATCH(Birlesme[[#This Row],[Last_buy_date]], Birlesme[buy_date], 0)), "")</f>
        <v>14</v>
      </c>
      <c r="K9362" t="str">
        <f>IF(Birlesme[[#This Row],[Max_price]]&gt;Birlesme[[#This Row],[Last_campaign_price]],"Endirim olacaq","Endirim yoxdur")</f>
        <v>Endirim olacaq</v>
      </c>
      <c r="L9362" t="str">
        <f>IF(Birlesme[[#This Row],[Endirim]]="Endirim yoxdur", "Yoxdur",INDEX(E:E, MATCH(Birlesme[[#This Row],[Max_price]],G:G,0)))</f>
        <v>RespondsToMailOffers</v>
      </c>
    </row>
    <row r="9363" spans="1:12" x14ac:dyDescent="0.25">
      <c r="A9363" t="s">
        <v>3531</v>
      </c>
      <c r="B9363" t="s">
        <v>3950</v>
      </c>
      <c r="C9363" s="27">
        <v>45019</v>
      </c>
      <c r="D9363" s="27">
        <v>45019</v>
      </c>
      <c r="E9363" t="s">
        <v>3943</v>
      </c>
      <c r="F9363" s="27">
        <v>42229</v>
      </c>
      <c r="G9363">
        <v>28</v>
      </c>
      <c r="H9363" s="27">
        <v>45055</v>
      </c>
      <c r="I9363">
        <v>28</v>
      </c>
      <c r="J9363">
        <f>IFERROR(INDEX(Birlesme[campaign_price], MATCH(Birlesme[[#This Row],[Last_buy_date]], Birlesme[buy_date], 0)), "")</f>
        <v>22</v>
      </c>
      <c r="K9363" t="str">
        <f>IF(Birlesme[[#This Row],[Max_price]]&gt;Birlesme[[#This Row],[Last_campaign_price]],"Endirim olacaq","Endirim yoxdur")</f>
        <v>Endirim olacaq</v>
      </c>
      <c r="L9363" t="str">
        <f>IF(Birlesme[[#This Row],[Endirim]]="Endirim yoxdur", "Yoxdur",INDEX(E:E, MATCH(Birlesme[[#This Row],[Max_price]],G:G,0)))</f>
        <v>NotNewCellphoneUser</v>
      </c>
    </row>
    <row r="9364" spans="1:12" x14ac:dyDescent="0.25">
      <c r="A9364" t="s">
        <v>3531</v>
      </c>
      <c r="B9364" t="s">
        <v>3950</v>
      </c>
      <c r="C9364" s="27">
        <v>45019</v>
      </c>
      <c r="D9364" s="27">
        <v>45055</v>
      </c>
      <c r="E9364" t="s">
        <v>3943</v>
      </c>
      <c r="F9364" s="27">
        <v>42229</v>
      </c>
      <c r="G9364">
        <v>28</v>
      </c>
      <c r="H9364" s="27">
        <v>45055</v>
      </c>
      <c r="I9364">
        <v>28</v>
      </c>
      <c r="J9364">
        <f>IFERROR(INDEX(Birlesme[campaign_price], MATCH(Birlesme[[#This Row],[Last_buy_date]], Birlesme[buy_date], 0)), "")</f>
        <v>22</v>
      </c>
      <c r="K9364" t="str">
        <f>IF(Birlesme[[#This Row],[Max_price]]&gt;Birlesme[[#This Row],[Last_campaign_price]],"Endirim olacaq","Endirim yoxdur")</f>
        <v>Endirim olacaq</v>
      </c>
      <c r="L9364" t="str">
        <f>IF(Birlesme[[#This Row],[Endirim]]="Endirim yoxdur", "Yoxdur",INDEX(E:E, MATCH(Birlesme[[#This Row],[Max_price]],G:G,0)))</f>
        <v>NotNewCellphoneUser</v>
      </c>
    </row>
    <row r="9365" spans="1:12" x14ac:dyDescent="0.25">
      <c r="A9365" t="s">
        <v>3532</v>
      </c>
      <c r="B9365" t="s">
        <v>3925</v>
      </c>
      <c r="C9365" s="27">
        <v>44710</v>
      </c>
      <c r="D9365" s="27">
        <v>44710</v>
      </c>
      <c r="E9365" t="s">
        <v>3935</v>
      </c>
      <c r="F9365" s="27">
        <v>44156</v>
      </c>
      <c r="G9365">
        <v>13</v>
      </c>
      <c r="H9365" s="27">
        <v>45080</v>
      </c>
      <c r="I9365">
        <v>27</v>
      </c>
      <c r="J9365">
        <f>IFERROR(INDEX(Birlesme[campaign_price], MATCH(Birlesme[[#This Row],[Last_buy_date]], Birlesme[buy_date], 0)), "")</f>
        <v>62</v>
      </c>
      <c r="K9365" t="str">
        <f>IF(Birlesme[[#This Row],[Max_price]]&gt;Birlesme[[#This Row],[Last_campaign_price]],"Endirim olacaq","Endirim yoxdur")</f>
        <v>Endirim yoxdur</v>
      </c>
      <c r="L9365" t="str">
        <f>IF(Birlesme[[#This Row],[Endirim]]="Endirim yoxdur", "Yoxdur",INDEX(E:E, MATCH(Birlesme[[#This Row],[Max_price]],G:G,0)))</f>
        <v>Yoxdur</v>
      </c>
    </row>
    <row r="9366" spans="1:12" x14ac:dyDescent="0.25">
      <c r="A9366" t="s">
        <v>3532</v>
      </c>
      <c r="B9366" t="s">
        <v>3925</v>
      </c>
      <c r="C9366" s="27">
        <v>44710</v>
      </c>
      <c r="D9366" s="27">
        <v>44833</v>
      </c>
      <c r="E9366" t="s">
        <v>3935</v>
      </c>
      <c r="F9366" s="27">
        <v>44156</v>
      </c>
      <c r="G9366">
        <v>13</v>
      </c>
      <c r="H9366" s="27">
        <v>45080</v>
      </c>
      <c r="I9366">
        <v>27</v>
      </c>
      <c r="J9366">
        <f>IFERROR(INDEX(Birlesme[campaign_price], MATCH(Birlesme[[#This Row],[Last_buy_date]], Birlesme[buy_date], 0)), "")</f>
        <v>62</v>
      </c>
      <c r="K9366" t="str">
        <f>IF(Birlesme[[#This Row],[Max_price]]&gt;Birlesme[[#This Row],[Last_campaign_price]],"Endirim olacaq","Endirim yoxdur")</f>
        <v>Endirim yoxdur</v>
      </c>
      <c r="L9366" t="str">
        <f>IF(Birlesme[[#This Row],[Endirim]]="Endirim yoxdur", "Yoxdur",INDEX(E:E, MATCH(Birlesme[[#This Row],[Max_price]],G:G,0)))</f>
        <v>Yoxdur</v>
      </c>
    </row>
    <row r="9367" spans="1:12" x14ac:dyDescent="0.25">
      <c r="A9367" t="s">
        <v>3532</v>
      </c>
      <c r="B9367" t="s">
        <v>3925</v>
      </c>
      <c r="C9367" s="27">
        <v>44710</v>
      </c>
      <c r="D9367" s="27">
        <v>44836</v>
      </c>
      <c r="E9367" t="s">
        <v>3935</v>
      </c>
      <c r="F9367" s="27">
        <v>44156</v>
      </c>
      <c r="G9367">
        <v>13</v>
      </c>
      <c r="H9367" s="27">
        <v>45080</v>
      </c>
      <c r="I9367">
        <v>27</v>
      </c>
      <c r="J9367">
        <f>IFERROR(INDEX(Birlesme[campaign_price], MATCH(Birlesme[[#This Row],[Last_buy_date]], Birlesme[buy_date], 0)), "")</f>
        <v>62</v>
      </c>
      <c r="K9367" t="str">
        <f>IF(Birlesme[[#This Row],[Max_price]]&gt;Birlesme[[#This Row],[Last_campaign_price]],"Endirim olacaq","Endirim yoxdur")</f>
        <v>Endirim yoxdur</v>
      </c>
      <c r="L9367" t="str">
        <f>IF(Birlesme[[#This Row],[Endirim]]="Endirim yoxdur", "Yoxdur",INDEX(E:E, MATCH(Birlesme[[#This Row],[Max_price]],G:G,0)))</f>
        <v>Yoxdur</v>
      </c>
    </row>
    <row r="9368" spans="1:12" x14ac:dyDescent="0.25">
      <c r="A9368" t="s">
        <v>3532</v>
      </c>
      <c r="B9368" t="s">
        <v>3925</v>
      </c>
      <c r="C9368" s="27">
        <v>44710</v>
      </c>
      <c r="D9368" s="27">
        <v>44956</v>
      </c>
      <c r="E9368" t="s">
        <v>3935</v>
      </c>
      <c r="F9368" s="27">
        <v>44156</v>
      </c>
      <c r="G9368">
        <v>13</v>
      </c>
      <c r="H9368" s="27">
        <v>45080</v>
      </c>
      <c r="I9368">
        <v>27</v>
      </c>
      <c r="J9368">
        <f>IFERROR(INDEX(Birlesme[campaign_price], MATCH(Birlesme[[#This Row],[Last_buy_date]], Birlesme[buy_date], 0)), "")</f>
        <v>62</v>
      </c>
      <c r="K9368" t="str">
        <f>IF(Birlesme[[#This Row],[Max_price]]&gt;Birlesme[[#This Row],[Last_campaign_price]],"Endirim olacaq","Endirim yoxdur")</f>
        <v>Endirim yoxdur</v>
      </c>
      <c r="L9368" t="str">
        <f>IF(Birlesme[[#This Row],[Endirim]]="Endirim yoxdur", "Yoxdur",INDEX(E:E, MATCH(Birlesme[[#This Row],[Max_price]],G:G,0)))</f>
        <v>Yoxdur</v>
      </c>
    </row>
    <row r="9369" spans="1:12" x14ac:dyDescent="0.25">
      <c r="A9369" t="s">
        <v>3532</v>
      </c>
      <c r="B9369" t="s">
        <v>3925</v>
      </c>
      <c r="C9369" s="27">
        <v>44710</v>
      </c>
      <c r="D9369" s="27">
        <v>44993</v>
      </c>
      <c r="E9369" t="s">
        <v>3935</v>
      </c>
      <c r="F9369" s="27">
        <v>44156</v>
      </c>
      <c r="G9369">
        <v>13</v>
      </c>
      <c r="H9369" s="27">
        <v>45080</v>
      </c>
      <c r="I9369">
        <v>27</v>
      </c>
      <c r="J9369">
        <f>IFERROR(INDEX(Birlesme[campaign_price], MATCH(Birlesme[[#This Row],[Last_buy_date]], Birlesme[buy_date], 0)), "")</f>
        <v>62</v>
      </c>
      <c r="K9369" t="str">
        <f>IF(Birlesme[[#This Row],[Max_price]]&gt;Birlesme[[#This Row],[Last_campaign_price]],"Endirim olacaq","Endirim yoxdur")</f>
        <v>Endirim yoxdur</v>
      </c>
      <c r="L9369" t="str">
        <f>IF(Birlesme[[#This Row],[Endirim]]="Endirim yoxdur", "Yoxdur",INDEX(E:E, MATCH(Birlesme[[#This Row],[Max_price]],G:G,0)))</f>
        <v>Yoxdur</v>
      </c>
    </row>
    <row r="9370" spans="1:12" x14ac:dyDescent="0.25">
      <c r="A9370" t="s">
        <v>3532</v>
      </c>
      <c r="B9370" t="s">
        <v>3925</v>
      </c>
      <c r="C9370" s="27">
        <v>44710</v>
      </c>
      <c r="D9370" s="27">
        <v>45019</v>
      </c>
      <c r="E9370" t="s">
        <v>3935</v>
      </c>
      <c r="F9370" s="27">
        <v>44156</v>
      </c>
      <c r="G9370">
        <v>13</v>
      </c>
      <c r="H9370" s="27">
        <v>45080</v>
      </c>
      <c r="I9370">
        <v>27</v>
      </c>
      <c r="J9370">
        <f>IFERROR(INDEX(Birlesme[campaign_price], MATCH(Birlesme[[#This Row],[Last_buy_date]], Birlesme[buy_date], 0)), "")</f>
        <v>62</v>
      </c>
      <c r="K9370" t="str">
        <f>IF(Birlesme[[#This Row],[Max_price]]&gt;Birlesme[[#This Row],[Last_campaign_price]],"Endirim olacaq","Endirim yoxdur")</f>
        <v>Endirim yoxdur</v>
      </c>
      <c r="L9370" t="str">
        <f>IF(Birlesme[[#This Row],[Endirim]]="Endirim yoxdur", "Yoxdur",INDEX(E:E, MATCH(Birlesme[[#This Row],[Max_price]],G:G,0)))</f>
        <v>Yoxdur</v>
      </c>
    </row>
    <row r="9371" spans="1:12" x14ac:dyDescent="0.25">
      <c r="A9371" t="s">
        <v>3532</v>
      </c>
      <c r="B9371" t="s">
        <v>3925</v>
      </c>
      <c r="C9371" s="27">
        <v>44710</v>
      </c>
      <c r="D9371" s="27">
        <v>45048</v>
      </c>
      <c r="E9371" t="s">
        <v>3935</v>
      </c>
      <c r="F9371" s="27">
        <v>44156</v>
      </c>
      <c r="G9371">
        <v>13</v>
      </c>
      <c r="H9371" s="27">
        <v>45080</v>
      </c>
      <c r="I9371">
        <v>27</v>
      </c>
      <c r="J9371">
        <f>IFERROR(INDEX(Birlesme[campaign_price], MATCH(Birlesme[[#This Row],[Last_buy_date]], Birlesme[buy_date], 0)), "")</f>
        <v>62</v>
      </c>
      <c r="K9371" t="str">
        <f>IF(Birlesme[[#This Row],[Max_price]]&gt;Birlesme[[#This Row],[Last_campaign_price]],"Endirim olacaq","Endirim yoxdur")</f>
        <v>Endirim yoxdur</v>
      </c>
      <c r="L9371" t="str">
        <f>IF(Birlesme[[#This Row],[Endirim]]="Endirim yoxdur", "Yoxdur",INDEX(E:E, MATCH(Birlesme[[#This Row],[Max_price]],G:G,0)))</f>
        <v>Yoxdur</v>
      </c>
    </row>
    <row r="9372" spans="1:12" x14ac:dyDescent="0.25">
      <c r="A9372" t="s">
        <v>3532</v>
      </c>
      <c r="B9372" t="s">
        <v>3927</v>
      </c>
      <c r="C9372" s="27">
        <v>44863</v>
      </c>
      <c r="D9372" s="27">
        <v>44863</v>
      </c>
      <c r="E9372" t="s">
        <v>3937</v>
      </c>
      <c r="F9372" s="27">
        <v>44736</v>
      </c>
      <c r="G9372">
        <v>27</v>
      </c>
      <c r="H9372" s="27">
        <v>45080</v>
      </c>
      <c r="I9372">
        <v>27</v>
      </c>
      <c r="J9372">
        <f>IFERROR(INDEX(Birlesme[campaign_price], MATCH(Birlesme[[#This Row],[Last_buy_date]], Birlesme[buy_date], 0)), "")</f>
        <v>62</v>
      </c>
      <c r="K9372" t="str">
        <f>IF(Birlesme[[#This Row],[Max_price]]&gt;Birlesme[[#This Row],[Last_campaign_price]],"Endirim olacaq","Endirim yoxdur")</f>
        <v>Endirim yoxdur</v>
      </c>
      <c r="L9372" t="str">
        <f>IF(Birlesme[[#This Row],[Endirim]]="Endirim yoxdur", "Yoxdur",INDEX(E:E, MATCH(Birlesme[[#This Row],[Max_price]],G:G,0)))</f>
        <v>Yoxdur</v>
      </c>
    </row>
    <row r="9373" spans="1:12" x14ac:dyDescent="0.25">
      <c r="A9373" t="s">
        <v>3532</v>
      </c>
      <c r="B9373" t="s">
        <v>3927</v>
      </c>
      <c r="C9373" s="27">
        <v>44863</v>
      </c>
      <c r="D9373" s="27">
        <v>44896</v>
      </c>
      <c r="E9373" t="s">
        <v>3937</v>
      </c>
      <c r="F9373" s="27">
        <v>44736</v>
      </c>
      <c r="G9373">
        <v>27</v>
      </c>
      <c r="H9373" s="27">
        <v>45080</v>
      </c>
      <c r="I9373">
        <v>27</v>
      </c>
      <c r="J9373">
        <f>IFERROR(INDEX(Birlesme[campaign_price], MATCH(Birlesme[[#This Row],[Last_buy_date]], Birlesme[buy_date], 0)), "")</f>
        <v>62</v>
      </c>
      <c r="K9373" t="str">
        <f>IF(Birlesme[[#This Row],[Max_price]]&gt;Birlesme[[#This Row],[Last_campaign_price]],"Endirim olacaq","Endirim yoxdur")</f>
        <v>Endirim yoxdur</v>
      </c>
      <c r="L9373" t="str">
        <f>IF(Birlesme[[#This Row],[Endirim]]="Endirim yoxdur", "Yoxdur",INDEX(E:E, MATCH(Birlesme[[#This Row],[Max_price]],G:G,0)))</f>
        <v>Yoxdur</v>
      </c>
    </row>
    <row r="9374" spans="1:12" x14ac:dyDescent="0.25">
      <c r="A9374" t="s">
        <v>3532</v>
      </c>
      <c r="B9374" t="s">
        <v>3927</v>
      </c>
      <c r="C9374" s="27">
        <v>44863</v>
      </c>
      <c r="D9374" s="27">
        <v>44936</v>
      </c>
      <c r="E9374" t="s">
        <v>3937</v>
      </c>
      <c r="F9374" s="27">
        <v>44736</v>
      </c>
      <c r="G9374">
        <v>27</v>
      </c>
      <c r="H9374" s="27">
        <v>45080</v>
      </c>
      <c r="I9374">
        <v>27</v>
      </c>
      <c r="J9374">
        <f>IFERROR(INDEX(Birlesme[campaign_price], MATCH(Birlesme[[#This Row],[Last_buy_date]], Birlesme[buy_date], 0)), "")</f>
        <v>62</v>
      </c>
      <c r="K9374" t="str">
        <f>IF(Birlesme[[#This Row],[Max_price]]&gt;Birlesme[[#This Row],[Last_campaign_price]],"Endirim olacaq","Endirim yoxdur")</f>
        <v>Endirim yoxdur</v>
      </c>
      <c r="L9374" t="str">
        <f>IF(Birlesme[[#This Row],[Endirim]]="Endirim yoxdur", "Yoxdur",INDEX(E:E, MATCH(Birlesme[[#This Row],[Max_price]],G:G,0)))</f>
        <v>Yoxdur</v>
      </c>
    </row>
    <row r="9375" spans="1:12" x14ac:dyDescent="0.25">
      <c r="A9375" t="s">
        <v>3532</v>
      </c>
      <c r="B9375" t="s">
        <v>3927</v>
      </c>
      <c r="C9375" s="27">
        <v>44863</v>
      </c>
      <c r="D9375" s="27">
        <v>44961</v>
      </c>
      <c r="E9375" t="s">
        <v>3937</v>
      </c>
      <c r="F9375" s="27">
        <v>44736</v>
      </c>
      <c r="G9375">
        <v>27</v>
      </c>
      <c r="H9375" s="27">
        <v>45080</v>
      </c>
      <c r="I9375">
        <v>27</v>
      </c>
      <c r="J9375">
        <f>IFERROR(INDEX(Birlesme[campaign_price], MATCH(Birlesme[[#This Row],[Last_buy_date]], Birlesme[buy_date], 0)), "")</f>
        <v>62</v>
      </c>
      <c r="K9375" t="str">
        <f>IF(Birlesme[[#This Row],[Max_price]]&gt;Birlesme[[#This Row],[Last_campaign_price]],"Endirim olacaq","Endirim yoxdur")</f>
        <v>Endirim yoxdur</v>
      </c>
      <c r="L9375" t="str">
        <f>IF(Birlesme[[#This Row],[Endirim]]="Endirim yoxdur", "Yoxdur",INDEX(E:E, MATCH(Birlesme[[#This Row],[Max_price]],G:G,0)))</f>
        <v>Yoxdur</v>
      </c>
    </row>
    <row r="9376" spans="1:12" x14ac:dyDescent="0.25">
      <c r="A9376" t="s">
        <v>3532</v>
      </c>
      <c r="B9376" t="s">
        <v>3927</v>
      </c>
      <c r="C9376" s="27">
        <v>44863</v>
      </c>
      <c r="D9376" s="27">
        <v>44988</v>
      </c>
      <c r="E9376" t="s">
        <v>3937</v>
      </c>
      <c r="F9376" s="27">
        <v>44736</v>
      </c>
      <c r="G9376">
        <v>27</v>
      </c>
      <c r="H9376" s="27">
        <v>45080</v>
      </c>
      <c r="I9376">
        <v>27</v>
      </c>
      <c r="J9376">
        <f>IFERROR(INDEX(Birlesme[campaign_price], MATCH(Birlesme[[#This Row],[Last_buy_date]], Birlesme[buy_date], 0)), "")</f>
        <v>62</v>
      </c>
      <c r="K9376" t="str">
        <f>IF(Birlesme[[#This Row],[Max_price]]&gt;Birlesme[[#This Row],[Last_campaign_price]],"Endirim olacaq","Endirim yoxdur")</f>
        <v>Endirim yoxdur</v>
      </c>
      <c r="L9376" t="str">
        <f>IF(Birlesme[[#This Row],[Endirim]]="Endirim yoxdur", "Yoxdur",INDEX(E:E, MATCH(Birlesme[[#This Row],[Max_price]],G:G,0)))</f>
        <v>Yoxdur</v>
      </c>
    </row>
    <row r="9377" spans="1:12" x14ac:dyDescent="0.25">
      <c r="A9377" t="s">
        <v>3532</v>
      </c>
      <c r="B9377" t="s">
        <v>3927</v>
      </c>
      <c r="C9377" s="27">
        <v>44863</v>
      </c>
      <c r="D9377" s="27">
        <v>45019</v>
      </c>
      <c r="E9377" t="s">
        <v>3937</v>
      </c>
      <c r="F9377" s="27">
        <v>44736</v>
      </c>
      <c r="G9377">
        <v>27</v>
      </c>
      <c r="H9377" s="27">
        <v>45080</v>
      </c>
      <c r="I9377">
        <v>27</v>
      </c>
      <c r="J9377">
        <f>IFERROR(INDEX(Birlesme[campaign_price], MATCH(Birlesme[[#This Row],[Last_buy_date]], Birlesme[buy_date], 0)), "")</f>
        <v>62</v>
      </c>
      <c r="K9377" t="str">
        <f>IF(Birlesme[[#This Row],[Max_price]]&gt;Birlesme[[#This Row],[Last_campaign_price]],"Endirim olacaq","Endirim yoxdur")</f>
        <v>Endirim yoxdur</v>
      </c>
      <c r="L9377" t="str">
        <f>IF(Birlesme[[#This Row],[Endirim]]="Endirim yoxdur", "Yoxdur",INDEX(E:E, MATCH(Birlesme[[#This Row],[Max_price]],G:G,0)))</f>
        <v>Yoxdur</v>
      </c>
    </row>
    <row r="9378" spans="1:12" x14ac:dyDescent="0.25">
      <c r="A9378" t="s">
        <v>3532</v>
      </c>
      <c r="B9378" t="s">
        <v>3927</v>
      </c>
      <c r="C9378" s="27">
        <v>44863</v>
      </c>
      <c r="D9378" s="27">
        <v>45075</v>
      </c>
      <c r="E9378" t="s">
        <v>3937</v>
      </c>
      <c r="F9378" s="27">
        <v>44736</v>
      </c>
      <c r="G9378">
        <v>27</v>
      </c>
      <c r="H9378" s="27">
        <v>45080</v>
      </c>
      <c r="I9378">
        <v>27</v>
      </c>
      <c r="J9378">
        <f>IFERROR(INDEX(Birlesme[campaign_price], MATCH(Birlesme[[#This Row],[Last_buy_date]], Birlesme[buy_date], 0)), "")</f>
        <v>62</v>
      </c>
      <c r="K9378" t="str">
        <f>IF(Birlesme[[#This Row],[Max_price]]&gt;Birlesme[[#This Row],[Last_campaign_price]],"Endirim olacaq","Endirim yoxdur")</f>
        <v>Endirim yoxdur</v>
      </c>
      <c r="L9378" t="str">
        <f>IF(Birlesme[[#This Row],[Endirim]]="Endirim yoxdur", "Yoxdur",INDEX(E:E, MATCH(Birlesme[[#This Row],[Max_price]],G:G,0)))</f>
        <v>Yoxdur</v>
      </c>
    </row>
    <row r="9379" spans="1:12" x14ac:dyDescent="0.25">
      <c r="A9379" t="s">
        <v>3532</v>
      </c>
      <c r="B9379" t="s">
        <v>3927</v>
      </c>
      <c r="C9379" s="27">
        <v>44863</v>
      </c>
      <c r="D9379" s="27">
        <v>45080</v>
      </c>
      <c r="E9379" t="s">
        <v>3937</v>
      </c>
      <c r="F9379" s="27">
        <v>44736</v>
      </c>
      <c r="G9379">
        <v>27</v>
      </c>
      <c r="H9379" s="27">
        <v>45080</v>
      </c>
      <c r="I9379">
        <v>27</v>
      </c>
      <c r="J9379">
        <f>IFERROR(INDEX(Birlesme[campaign_price], MATCH(Birlesme[[#This Row],[Last_buy_date]], Birlesme[buy_date], 0)), "")</f>
        <v>62</v>
      </c>
      <c r="K9379" t="str">
        <f>IF(Birlesme[[#This Row],[Max_price]]&gt;Birlesme[[#This Row],[Last_campaign_price]],"Endirim olacaq","Endirim yoxdur")</f>
        <v>Endirim yoxdur</v>
      </c>
      <c r="L9379" t="str">
        <f>IF(Birlesme[[#This Row],[Endirim]]="Endirim yoxdur", "Yoxdur",INDEX(E:E, MATCH(Birlesme[[#This Row],[Max_price]],G:G,0)))</f>
        <v>Yoxdur</v>
      </c>
    </row>
    <row r="9380" spans="1:12" x14ac:dyDescent="0.25">
      <c r="A9380" t="s">
        <v>3533</v>
      </c>
      <c r="B9380" t="s">
        <v>3922</v>
      </c>
      <c r="C9380" s="27">
        <v>44750</v>
      </c>
      <c r="D9380" s="27">
        <v>44750</v>
      </c>
      <c r="E9380" t="s">
        <v>3932</v>
      </c>
      <c r="F9380" s="27">
        <v>43779</v>
      </c>
      <c r="G9380">
        <v>62</v>
      </c>
      <c r="H9380" s="27">
        <v>45064</v>
      </c>
      <c r="I9380">
        <v>62</v>
      </c>
      <c r="J9380">
        <f>IFERROR(INDEX(Birlesme[campaign_price], MATCH(Birlesme[[#This Row],[Last_buy_date]], Birlesme[buy_date], 0)), "")</f>
        <v>27</v>
      </c>
      <c r="K9380" t="str">
        <f>IF(Birlesme[[#This Row],[Max_price]]&gt;Birlesme[[#This Row],[Last_campaign_price]],"Endirim olacaq","Endirim yoxdur")</f>
        <v>Endirim olacaq</v>
      </c>
      <c r="L9380" t="str">
        <f>IF(Birlesme[[#This Row],[Endirim]]="Endirim yoxdur", "Yoxdur",INDEX(E:E, MATCH(Birlesme[[#This Row],[Max_price]],G:G,0)))</f>
        <v>OwnsComputer</v>
      </c>
    </row>
    <row r="9381" spans="1:12" x14ac:dyDescent="0.25">
      <c r="A9381" t="s">
        <v>3533</v>
      </c>
      <c r="B9381" t="s">
        <v>3922</v>
      </c>
      <c r="C9381" s="27">
        <v>44750</v>
      </c>
      <c r="D9381" s="27">
        <v>44822</v>
      </c>
      <c r="E9381" t="s">
        <v>3932</v>
      </c>
      <c r="F9381" s="27">
        <v>43779</v>
      </c>
      <c r="G9381">
        <v>62</v>
      </c>
      <c r="H9381" s="27">
        <v>45064</v>
      </c>
      <c r="I9381">
        <v>62</v>
      </c>
      <c r="J9381">
        <f>IFERROR(INDEX(Birlesme[campaign_price], MATCH(Birlesme[[#This Row],[Last_buy_date]], Birlesme[buy_date], 0)), "")</f>
        <v>27</v>
      </c>
      <c r="K9381" t="str">
        <f>IF(Birlesme[[#This Row],[Max_price]]&gt;Birlesme[[#This Row],[Last_campaign_price]],"Endirim olacaq","Endirim yoxdur")</f>
        <v>Endirim olacaq</v>
      </c>
      <c r="L9381" t="str">
        <f>IF(Birlesme[[#This Row],[Endirim]]="Endirim yoxdur", "Yoxdur",INDEX(E:E, MATCH(Birlesme[[#This Row],[Max_price]],G:G,0)))</f>
        <v>OwnsComputer</v>
      </c>
    </row>
    <row r="9382" spans="1:12" x14ac:dyDescent="0.25">
      <c r="A9382" t="s">
        <v>3533</v>
      </c>
      <c r="B9382" t="s">
        <v>3922</v>
      </c>
      <c r="C9382" s="27">
        <v>44750</v>
      </c>
      <c r="D9382" s="27">
        <v>44852</v>
      </c>
      <c r="E9382" t="s">
        <v>3932</v>
      </c>
      <c r="F9382" s="27">
        <v>43779</v>
      </c>
      <c r="G9382">
        <v>62</v>
      </c>
      <c r="H9382" s="27">
        <v>45064</v>
      </c>
      <c r="I9382">
        <v>62</v>
      </c>
      <c r="J9382">
        <f>IFERROR(INDEX(Birlesme[campaign_price], MATCH(Birlesme[[#This Row],[Last_buy_date]], Birlesme[buy_date], 0)), "")</f>
        <v>27</v>
      </c>
      <c r="K9382" t="str">
        <f>IF(Birlesme[[#This Row],[Max_price]]&gt;Birlesme[[#This Row],[Last_campaign_price]],"Endirim olacaq","Endirim yoxdur")</f>
        <v>Endirim olacaq</v>
      </c>
      <c r="L9382" t="str">
        <f>IF(Birlesme[[#This Row],[Endirim]]="Endirim yoxdur", "Yoxdur",INDEX(E:E, MATCH(Birlesme[[#This Row],[Max_price]],G:G,0)))</f>
        <v>OwnsComputer</v>
      </c>
    </row>
    <row r="9383" spans="1:12" x14ac:dyDescent="0.25">
      <c r="A9383" t="s">
        <v>3533</v>
      </c>
      <c r="B9383" t="s">
        <v>3922</v>
      </c>
      <c r="C9383" s="27">
        <v>44750</v>
      </c>
      <c r="D9383" s="27">
        <v>44873</v>
      </c>
      <c r="E9383" t="s">
        <v>3932</v>
      </c>
      <c r="F9383" s="27">
        <v>43779</v>
      </c>
      <c r="G9383">
        <v>62</v>
      </c>
      <c r="H9383" s="27">
        <v>45064</v>
      </c>
      <c r="I9383">
        <v>62</v>
      </c>
      <c r="J9383">
        <f>IFERROR(INDEX(Birlesme[campaign_price], MATCH(Birlesme[[#This Row],[Last_buy_date]], Birlesme[buy_date], 0)), "")</f>
        <v>27</v>
      </c>
      <c r="K9383" t="str">
        <f>IF(Birlesme[[#This Row],[Max_price]]&gt;Birlesme[[#This Row],[Last_campaign_price]],"Endirim olacaq","Endirim yoxdur")</f>
        <v>Endirim olacaq</v>
      </c>
      <c r="L9383" t="str">
        <f>IF(Birlesme[[#This Row],[Endirim]]="Endirim yoxdur", "Yoxdur",INDEX(E:E, MATCH(Birlesme[[#This Row],[Max_price]],G:G,0)))</f>
        <v>OwnsComputer</v>
      </c>
    </row>
    <row r="9384" spans="1:12" x14ac:dyDescent="0.25">
      <c r="A9384" t="s">
        <v>3533</v>
      </c>
      <c r="B9384" t="s">
        <v>3922</v>
      </c>
      <c r="C9384" s="27">
        <v>44750</v>
      </c>
      <c r="D9384" s="27">
        <v>44908</v>
      </c>
      <c r="E9384" t="s">
        <v>3932</v>
      </c>
      <c r="F9384" s="27">
        <v>43779</v>
      </c>
      <c r="G9384">
        <v>62</v>
      </c>
      <c r="H9384" s="27">
        <v>45064</v>
      </c>
      <c r="I9384">
        <v>62</v>
      </c>
      <c r="J9384">
        <f>IFERROR(INDEX(Birlesme[campaign_price], MATCH(Birlesme[[#This Row],[Last_buy_date]], Birlesme[buy_date], 0)), "")</f>
        <v>27</v>
      </c>
      <c r="K9384" t="str">
        <f>IF(Birlesme[[#This Row],[Max_price]]&gt;Birlesme[[#This Row],[Last_campaign_price]],"Endirim olacaq","Endirim yoxdur")</f>
        <v>Endirim olacaq</v>
      </c>
      <c r="L9384" t="str">
        <f>IF(Birlesme[[#This Row],[Endirim]]="Endirim yoxdur", "Yoxdur",INDEX(E:E, MATCH(Birlesme[[#This Row],[Max_price]],G:G,0)))</f>
        <v>OwnsComputer</v>
      </c>
    </row>
    <row r="9385" spans="1:12" x14ac:dyDescent="0.25">
      <c r="A9385" t="s">
        <v>3533</v>
      </c>
      <c r="B9385" t="s">
        <v>3922</v>
      </c>
      <c r="C9385" s="27">
        <v>44750</v>
      </c>
      <c r="D9385" s="27">
        <v>44942</v>
      </c>
      <c r="E9385" t="s">
        <v>3932</v>
      </c>
      <c r="F9385" s="27">
        <v>43779</v>
      </c>
      <c r="G9385">
        <v>62</v>
      </c>
      <c r="H9385" s="27">
        <v>45064</v>
      </c>
      <c r="I9385">
        <v>62</v>
      </c>
      <c r="J9385">
        <f>IFERROR(INDEX(Birlesme[campaign_price], MATCH(Birlesme[[#This Row],[Last_buy_date]], Birlesme[buy_date], 0)), "")</f>
        <v>27</v>
      </c>
      <c r="K9385" t="str">
        <f>IF(Birlesme[[#This Row],[Max_price]]&gt;Birlesme[[#This Row],[Last_campaign_price]],"Endirim olacaq","Endirim yoxdur")</f>
        <v>Endirim olacaq</v>
      </c>
      <c r="L9385" t="str">
        <f>IF(Birlesme[[#This Row],[Endirim]]="Endirim yoxdur", "Yoxdur",INDEX(E:E, MATCH(Birlesme[[#This Row],[Max_price]],G:G,0)))</f>
        <v>OwnsComputer</v>
      </c>
    </row>
    <row r="9386" spans="1:12" x14ac:dyDescent="0.25">
      <c r="A9386" t="s">
        <v>3533</v>
      </c>
      <c r="B9386" t="s">
        <v>3922</v>
      </c>
      <c r="C9386" s="27">
        <v>44750</v>
      </c>
      <c r="D9386" s="27">
        <v>44967</v>
      </c>
      <c r="E9386" t="s">
        <v>3932</v>
      </c>
      <c r="F9386" s="27">
        <v>43779</v>
      </c>
      <c r="G9386">
        <v>62</v>
      </c>
      <c r="H9386" s="27">
        <v>45064</v>
      </c>
      <c r="I9386">
        <v>62</v>
      </c>
      <c r="J9386">
        <f>IFERROR(INDEX(Birlesme[campaign_price], MATCH(Birlesme[[#This Row],[Last_buy_date]], Birlesme[buy_date], 0)), "")</f>
        <v>27</v>
      </c>
      <c r="K9386" t="str">
        <f>IF(Birlesme[[#This Row],[Max_price]]&gt;Birlesme[[#This Row],[Last_campaign_price]],"Endirim olacaq","Endirim yoxdur")</f>
        <v>Endirim olacaq</v>
      </c>
      <c r="L9386" t="str">
        <f>IF(Birlesme[[#This Row],[Endirim]]="Endirim yoxdur", "Yoxdur",INDEX(E:E, MATCH(Birlesme[[#This Row],[Max_price]],G:G,0)))</f>
        <v>OwnsComputer</v>
      </c>
    </row>
    <row r="9387" spans="1:12" x14ac:dyDescent="0.25">
      <c r="A9387" t="s">
        <v>3533</v>
      </c>
      <c r="B9387" t="s">
        <v>3922</v>
      </c>
      <c r="C9387" s="27">
        <v>44750</v>
      </c>
      <c r="D9387" s="27">
        <v>45064</v>
      </c>
      <c r="E9387" t="s">
        <v>3932</v>
      </c>
      <c r="F9387" s="27">
        <v>43779</v>
      </c>
      <c r="G9387">
        <v>62</v>
      </c>
      <c r="H9387" s="27">
        <v>45064</v>
      </c>
      <c r="I9387">
        <v>62</v>
      </c>
      <c r="J9387">
        <f>IFERROR(INDEX(Birlesme[campaign_price], MATCH(Birlesme[[#This Row],[Last_buy_date]], Birlesme[buy_date], 0)), "")</f>
        <v>27</v>
      </c>
      <c r="K9387" t="str">
        <f>IF(Birlesme[[#This Row],[Max_price]]&gt;Birlesme[[#This Row],[Last_campaign_price]],"Endirim olacaq","Endirim yoxdur")</f>
        <v>Endirim olacaq</v>
      </c>
      <c r="L9387" t="str">
        <f>IF(Birlesme[[#This Row],[Endirim]]="Endirim yoxdur", "Yoxdur",INDEX(E:E, MATCH(Birlesme[[#This Row],[Max_price]],G:G,0)))</f>
        <v>OwnsComputer</v>
      </c>
    </row>
    <row r="9388" spans="1:12" x14ac:dyDescent="0.25">
      <c r="A9388" t="s">
        <v>3533</v>
      </c>
      <c r="B9388" t="s">
        <v>3926</v>
      </c>
      <c r="C9388" s="27">
        <v>44839</v>
      </c>
      <c r="D9388" s="27">
        <v>44839</v>
      </c>
      <c r="E9388" t="s">
        <v>3936</v>
      </c>
      <c r="F9388" s="27">
        <v>42141</v>
      </c>
      <c r="G9388">
        <v>25</v>
      </c>
      <c r="H9388" s="27">
        <v>45064</v>
      </c>
      <c r="I9388">
        <v>62</v>
      </c>
      <c r="J9388">
        <f>IFERROR(INDEX(Birlesme[campaign_price], MATCH(Birlesme[[#This Row],[Last_buy_date]], Birlesme[buy_date], 0)), "")</f>
        <v>27</v>
      </c>
      <c r="K9388" t="str">
        <f>IF(Birlesme[[#This Row],[Max_price]]&gt;Birlesme[[#This Row],[Last_campaign_price]],"Endirim olacaq","Endirim yoxdur")</f>
        <v>Endirim olacaq</v>
      </c>
      <c r="L9388" t="str">
        <f>IF(Birlesme[[#This Row],[Endirim]]="Endirim yoxdur", "Yoxdur",INDEX(E:E, MATCH(Birlesme[[#This Row],[Max_price]],G:G,0)))</f>
        <v>OwnsComputer</v>
      </c>
    </row>
    <row r="9389" spans="1:12" x14ac:dyDescent="0.25">
      <c r="A9389" t="s">
        <v>3533</v>
      </c>
      <c r="B9389" t="s">
        <v>3926</v>
      </c>
      <c r="C9389" s="27">
        <v>44839</v>
      </c>
      <c r="D9389" s="27">
        <v>44874</v>
      </c>
      <c r="E9389" t="s">
        <v>3936</v>
      </c>
      <c r="F9389" s="27">
        <v>42141</v>
      </c>
      <c r="G9389">
        <v>25</v>
      </c>
      <c r="H9389" s="27">
        <v>45064</v>
      </c>
      <c r="I9389">
        <v>62</v>
      </c>
      <c r="J9389">
        <f>IFERROR(INDEX(Birlesme[campaign_price], MATCH(Birlesme[[#This Row],[Last_buy_date]], Birlesme[buy_date], 0)), "")</f>
        <v>27</v>
      </c>
      <c r="K9389" t="str">
        <f>IF(Birlesme[[#This Row],[Max_price]]&gt;Birlesme[[#This Row],[Last_campaign_price]],"Endirim olacaq","Endirim yoxdur")</f>
        <v>Endirim olacaq</v>
      </c>
      <c r="L9389" t="str">
        <f>IF(Birlesme[[#This Row],[Endirim]]="Endirim yoxdur", "Yoxdur",INDEX(E:E, MATCH(Birlesme[[#This Row],[Max_price]],G:G,0)))</f>
        <v>OwnsComputer</v>
      </c>
    </row>
    <row r="9390" spans="1:12" x14ac:dyDescent="0.25">
      <c r="A9390" t="s">
        <v>3533</v>
      </c>
      <c r="B9390" t="s">
        <v>3926</v>
      </c>
      <c r="C9390" s="27">
        <v>44839</v>
      </c>
      <c r="D9390" s="27">
        <v>44915</v>
      </c>
      <c r="E9390" t="s">
        <v>3936</v>
      </c>
      <c r="F9390" s="27">
        <v>42141</v>
      </c>
      <c r="G9390">
        <v>25</v>
      </c>
      <c r="H9390" s="27">
        <v>45064</v>
      </c>
      <c r="I9390">
        <v>62</v>
      </c>
      <c r="J9390">
        <f>IFERROR(INDEX(Birlesme[campaign_price], MATCH(Birlesme[[#This Row],[Last_buy_date]], Birlesme[buy_date], 0)), "")</f>
        <v>27</v>
      </c>
      <c r="K9390" t="str">
        <f>IF(Birlesme[[#This Row],[Max_price]]&gt;Birlesme[[#This Row],[Last_campaign_price]],"Endirim olacaq","Endirim yoxdur")</f>
        <v>Endirim olacaq</v>
      </c>
      <c r="L9390" t="str">
        <f>IF(Birlesme[[#This Row],[Endirim]]="Endirim yoxdur", "Yoxdur",INDEX(E:E, MATCH(Birlesme[[#This Row],[Max_price]],G:G,0)))</f>
        <v>OwnsComputer</v>
      </c>
    </row>
    <row r="9391" spans="1:12" x14ac:dyDescent="0.25">
      <c r="A9391" t="s">
        <v>3533</v>
      </c>
      <c r="B9391" t="s">
        <v>3926</v>
      </c>
      <c r="C9391" s="27">
        <v>44839</v>
      </c>
      <c r="D9391" s="27">
        <v>44932</v>
      </c>
      <c r="E9391" t="s">
        <v>3936</v>
      </c>
      <c r="F9391" s="27">
        <v>42141</v>
      </c>
      <c r="G9391">
        <v>25</v>
      </c>
      <c r="H9391" s="27">
        <v>45064</v>
      </c>
      <c r="I9391">
        <v>62</v>
      </c>
      <c r="J9391">
        <f>IFERROR(INDEX(Birlesme[campaign_price], MATCH(Birlesme[[#This Row],[Last_buy_date]], Birlesme[buy_date], 0)), "")</f>
        <v>27</v>
      </c>
      <c r="K9391" t="str">
        <f>IF(Birlesme[[#This Row],[Max_price]]&gt;Birlesme[[#This Row],[Last_campaign_price]],"Endirim olacaq","Endirim yoxdur")</f>
        <v>Endirim olacaq</v>
      </c>
      <c r="L9391" t="str">
        <f>IF(Birlesme[[#This Row],[Endirim]]="Endirim yoxdur", "Yoxdur",INDEX(E:E, MATCH(Birlesme[[#This Row],[Max_price]],G:G,0)))</f>
        <v>OwnsComputer</v>
      </c>
    </row>
    <row r="9392" spans="1:12" x14ac:dyDescent="0.25">
      <c r="A9392" t="s">
        <v>3533</v>
      </c>
      <c r="B9392" t="s">
        <v>3926</v>
      </c>
      <c r="C9392" s="27">
        <v>44839</v>
      </c>
      <c r="D9392" s="27">
        <v>44966</v>
      </c>
      <c r="E9392" t="s">
        <v>3936</v>
      </c>
      <c r="F9392" s="27">
        <v>42141</v>
      </c>
      <c r="G9392">
        <v>25</v>
      </c>
      <c r="H9392" s="27">
        <v>45064</v>
      </c>
      <c r="I9392">
        <v>62</v>
      </c>
      <c r="J9392">
        <f>IFERROR(INDEX(Birlesme[campaign_price], MATCH(Birlesme[[#This Row],[Last_buy_date]], Birlesme[buy_date], 0)), "")</f>
        <v>27</v>
      </c>
      <c r="K9392" t="str">
        <f>IF(Birlesme[[#This Row],[Max_price]]&gt;Birlesme[[#This Row],[Last_campaign_price]],"Endirim olacaq","Endirim yoxdur")</f>
        <v>Endirim olacaq</v>
      </c>
      <c r="L9392" t="str">
        <f>IF(Birlesme[[#This Row],[Endirim]]="Endirim yoxdur", "Yoxdur",INDEX(E:E, MATCH(Birlesme[[#This Row],[Max_price]],G:G,0)))</f>
        <v>OwnsComputer</v>
      </c>
    </row>
    <row r="9393" spans="1:12" x14ac:dyDescent="0.25">
      <c r="A9393" t="s">
        <v>3533</v>
      </c>
      <c r="B9393" t="s">
        <v>3926</v>
      </c>
      <c r="C9393" s="27">
        <v>44839</v>
      </c>
      <c r="D9393" s="27">
        <v>44990</v>
      </c>
      <c r="E9393" t="s">
        <v>3936</v>
      </c>
      <c r="F9393" s="27">
        <v>42141</v>
      </c>
      <c r="G9393">
        <v>25</v>
      </c>
      <c r="H9393" s="27">
        <v>45064</v>
      </c>
      <c r="I9393">
        <v>62</v>
      </c>
      <c r="J9393">
        <f>IFERROR(INDEX(Birlesme[campaign_price], MATCH(Birlesme[[#This Row],[Last_buy_date]], Birlesme[buy_date], 0)), "")</f>
        <v>27</v>
      </c>
      <c r="K9393" t="str">
        <f>IF(Birlesme[[#This Row],[Max_price]]&gt;Birlesme[[#This Row],[Last_campaign_price]],"Endirim olacaq","Endirim yoxdur")</f>
        <v>Endirim olacaq</v>
      </c>
      <c r="L9393" t="str">
        <f>IF(Birlesme[[#This Row],[Endirim]]="Endirim yoxdur", "Yoxdur",INDEX(E:E, MATCH(Birlesme[[#This Row],[Max_price]],G:G,0)))</f>
        <v>OwnsComputer</v>
      </c>
    </row>
    <row r="9394" spans="1:12" x14ac:dyDescent="0.25">
      <c r="A9394" t="s">
        <v>3533</v>
      </c>
      <c r="B9394" t="s">
        <v>3926</v>
      </c>
      <c r="C9394" s="27">
        <v>44839</v>
      </c>
      <c r="D9394" s="27">
        <v>45031</v>
      </c>
      <c r="E9394" t="s">
        <v>3936</v>
      </c>
      <c r="F9394" s="27">
        <v>42141</v>
      </c>
      <c r="G9394">
        <v>25</v>
      </c>
      <c r="H9394" s="27">
        <v>45064</v>
      </c>
      <c r="I9394">
        <v>62</v>
      </c>
      <c r="J9394">
        <f>IFERROR(INDEX(Birlesme[campaign_price], MATCH(Birlesme[[#This Row],[Last_buy_date]], Birlesme[buy_date], 0)), "")</f>
        <v>27</v>
      </c>
      <c r="K9394" t="str">
        <f>IF(Birlesme[[#This Row],[Max_price]]&gt;Birlesme[[#This Row],[Last_campaign_price]],"Endirim olacaq","Endirim yoxdur")</f>
        <v>Endirim olacaq</v>
      </c>
      <c r="L9394" t="str">
        <f>IF(Birlesme[[#This Row],[Endirim]]="Endirim yoxdur", "Yoxdur",INDEX(E:E, MATCH(Birlesme[[#This Row],[Max_price]],G:G,0)))</f>
        <v>OwnsComputer</v>
      </c>
    </row>
    <row r="9395" spans="1:12" x14ac:dyDescent="0.25">
      <c r="A9395" t="s">
        <v>3533</v>
      </c>
      <c r="B9395" t="s">
        <v>3926</v>
      </c>
      <c r="C9395" s="27">
        <v>44839</v>
      </c>
      <c r="D9395" s="27">
        <v>45054</v>
      </c>
      <c r="E9395" t="s">
        <v>3936</v>
      </c>
      <c r="F9395" s="27">
        <v>42141</v>
      </c>
      <c r="G9395">
        <v>25</v>
      </c>
      <c r="H9395" s="27">
        <v>45064</v>
      </c>
      <c r="I9395">
        <v>62</v>
      </c>
      <c r="J9395">
        <f>IFERROR(INDEX(Birlesme[campaign_price], MATCH(Birlesme[[#This Row],[Last_buy_date]], Birlesme[buy_date], 0)), "")</f>
        <v>27</v>
      </c>
      <c r="K9395" t="str">
        <f>IF(Birlesme[[#This Row],[Max_price]]&gt;Birlesme[[#This Row],[Last_campaign_price]],"Endirim olacaq","Endirim yoxdur")</f>
        <v>Endirim olacaq</v>
      </c>
      <c r="L9395" t="str">
        <f>IF(Birlesme[[#This Row],[Endirim]]="Endirim yoxdur", "Yoxdur",INDEX(E:E, MATCH(Birlesme[[#This Row],[Max_price]],G:G,0)))</f>
        <v>OwnsComputer</v>
      </c>
    </row>
    <row r="9396" spans="1:12" x14ac:dyDescent="0.25">
      <c r="A9396" t="s">
        <v>3534</v>
      </c>
      <c r="B9396" t="s">
        <v>3949</v>
      </c>
      <c r="C9396" s="27">
        <v>44751</v>
      </c>
      <c r="D9396" s="27">
        <v>44751</v>
      </c>
      <c r="E9396" t="s">
        <v>3942</v>
      </c>
      <c r="F9396" s="27">
        <v>43312</v>
      </c>
      <c r="G9396">
        <v>25</v>
      </c>
      <c r="H9396" s="27">
        <v>45065</v>
      </c>
      <c r="I9396">
        <v>25</v>
      </c>
      <c r="J9396">
        <f>IFERROR(INDEX(Birlesme[campaign_price], MATCH(Birlesme[[#This Row],[Last_buy_date]], Birlesme[buy_date], 0)), "")</f>
        <v>65</v>
      </c>
      <c r="K9396" t="str">
        <f>IF(Birlesme[[#This Row],[Max_price]]&gt;Birlesme[[#This Row],[Last_campaign_price]],"Endirim olacaq","Endirim yoxdur")</f>
        <v>Endirim yoxdur</v>
      </c>
      <c r="L9396" t="str">
        <f>IF(Birlesme[[#This Row],[Endirim]]="Endirim yoxdur", "Yoxdur",INDEX(E:E, MATCH(Birlesme[[#This Row],[Max_price]],G:G,0)))</f>
        <v>Yoxdur</v>
      </c>
    </row>
    <row r="9397" spans="1:12" x14ac:dyDescent="0.25">
      <c r="A9397" t="s">
        <v>3534</v>
      </c>
      <c r="B9397" t="s">
        <v>3949</v>
      </c>
      <c r="C9397" s="27">
        <v>44751</v>
      </c>
      <c r="D9397" s="27">
        <v>44791</v>
      </c>
      <c r="E9397" t="s">
        <v>3942</v>
      </c>
      <c r="F9397" s="27">
        <v>43312</v>
      </c>
      <c r="G9397">
        <v>25</v>
      </c>
      <c r="H9397" s="27">
        <v>45065</v>
      </c>
      <c r="I9397">
        <v>25</v>
      </c>
      <c r="J9397">
        <f>IFERROR(INDEX(Birlesme[campaign_price], MATCH(Birlesme[[#This Row],[Last_buy_date]], Birlesme[buy_date], 0)), "")</f>
        <v>65</v>
      </c>
      <c r="K9397" t="str">
        <f>IF(Birlesme[[#This Row],[Max_price]]&gt;Birlesme[[#This Row],[Last_campaign_price]],"Endirim olacaq","Endirim yoxdur")</f>
        <v>Endirim yoxdur</v>
      </c>
      <c r="L9397" t="str">
        <f>IF(Birlesme[[#This Row],[Endirim]]="Endirim yoxdur", "Yoxdur",INDEX(E:E, MATCH(Birlesme[[#This Row],[Max_price]],G:G,0)))</f>
        <v>Yoxdur</v>
      </c>
    </row>
    <row r="9398" spans="1:12" x14ac:dyDescent="0.25">
      <c r="A9398" t="s">
        <v>3534</v>
      </c>
      <c r="B9398" t="s">
        <v>3949</v>
      </c>
      <c r="C9398" s="27">
        <v>44751</v>
      </c>
      <c r="D9398" s="27">
        <v>44820</v>
      </c>
      <c r="E9398" t="s">
        <v>3942</v>
      </c>
      <c r="F9398" s="27">
        <v>43312</v>
      </c>
      <c r="G9398">
        <v>25</v>
      </c>
      <c r="H9398" s="27">
        <v>45065</v>
      </c>
      <c r="I9398">
        <v>25</v>
      </c>
      <c r="J9398">
        <f>IFERROR(INDEX(Birlesme[campaign_price], MATCH(Birlesme[[#This Row],[Last_buy_date]], Birlesme[buy_date], 0)), "")</f>
        <v>65</v>
      </c>
      <c r="K9398" t="str">
        <f>IF(Birlesme[[#This Row],[Max_price]]&gt;Birlesme[[#This Row],[Last_campaign_price]],"Endirim olacaq","Endirim yoxdur")</f>
        <v>Endirim yoxdur</v>
      </c>
      <c r="L9398" t="str">
        <f>IF(Birlesme[[#This Row],[Endirim]]="Endirim yoxdur", "Yoxdur",INDEX(E:E, MATCH(Birlesme[[#This Row],[Max_price]],G:G,0)))</f>
        <v>Yoxdur</v>
      </c>
    </row>
    <row r="9399" spans="1:12" x14ac:dyDescent="0.25">
      <c r="A9399" t="s">
        <v>3534</v>
      </c>
      <c r="B9399" t="s">
        <v>3949</v>
      </c>
      <c r="C9399" s="27">
        <v>44751</v>
      </c>
      <c r="D9399" s="27">
        <v>44853</v>
      </c>
      <c r="E9399" t="s">
        <v>3942</v>
      </c>
      <c r="F9399" s="27">
        <v>43312</v>
      </c>
      <c r="G9399">
        <v>25</v>
      </c>
      <c r="H9399" s="27">
        <v>45065</v>
      </c>
      <c r="I9399">
        <v>25</v>
      </c>
      <c r="J9399">
        <f>IFERROR(INDEX(Birlesme[campaign_price], MATCH(Birlesme[[#This Row],[Last_buy_date]], Birlesme[buy_date], 0)), "")</f>
        <v>65</v>
      </c>
      <c r="K9399" t="str">
        <f>IF(Birlesme[[#This Row],[Max_price]]&gt;Birlesme[[#This Row],[Last_campaign_price]],"Endirim olacaq","Endirim yoxdur")</f>
        <v>Endirim yoxdur</v>
      </c>
      <c r="L9399" t="str">
        <f>IF(Birlesme[[#This Row],[Endirim]]="Endirim yoxdur", "Yoxdur",INDEX(E:E, MATCH(Birlesme[[#This Row],[Max_price]],G:G,0)))</f>
        <v>Yoxdur</v>
      </c>
    </row>
    <row r="9400" spans="1:12" x14ac:dyDescent="0.25">
      <c r="A9400" t="s">
        <v>3534</v>
      </c>
      <c r="B9400" t="s">
        <v>3949</v>
      </c>
      <c r="C9400" s="27">
        <v>44751</v>
      </c>
      <c r="D9400" s="27">
        <v>44888</v>
      </c>
      <c r="E9400" t="s">
        <v>3942</v>
      </c>
      <c r="F9400" s="27">
        <v>43312</v>
      </c>
      <c r="G9400">
        <v>25</v>
      </c>
      <c r="H9400" s="27">
        <v>45065</v>
      </c>
      <c r="I9400">
        <v>25</v>
      </c>
      <c r="J9400">
        <f>IFERROR(INDEX(Birlesme[campaign_price], MATCH(Birlesme[[#This Row],[Last_buy_date]], Birlesme[buy_date], 0)), "")</f>
        <v>65</v>
      </c>
      <c r="K9400" t="str">
        <f>IF(Birlesme[[#This Row],[Max_price]]&gt;Birlesme[[#This Row],[Last_campaign_price]],"Endirim olacaq","Endirim yoxdur")</f>
        <v>Endirim yoxdur</v>
      </c>
      <c r="L9400" t="str">
        <f>IF(Birlesme[[#This Row],[Endirim]]="Endirim yoxdur", "Yoxdur",INDEX(E:E, MATCH(Birlesme[[#This Row],[Max_price]],G:G,0)))</f>
        <v>Yoxdur</v>
      </c>
    </row>
    <row r="9401" spans="1:12" x14ac:dyDescent="0.25">
      <c r="A9401" t="s">
        <v>3534</v>
      </c>
      <c r="B9401" t="s">
        <v>3949</v>
      </c>
      <c r="C9401" s="27">
        <v>44751</v>
      </c>
      <c r="D9401" s="27">
        <v>44912</v>
      </c>
      <c r="E9401" t="s">
        <v>3942</v>
      </c>
      <c r="F9401" s="27">
        <v>43312</v>
      </c>
      <c r="G9401">
        <v>25</v>
      </c>
      <c r="H9401" s="27">
        <v>45065</v>
      </c>
      <c r="I9401">
        <v>25</v>
      </c>
      <c r="J9401">
        <f>IFERROR(INDEX(Birlesme[campaign_price], MATCH(Birlesme[[#This Row],[Last_buy_date]], Birlesme[buy_date], 0)), "")</f>
        <v>65</v>
      </c>
      <c r="K9401" t="str">
        <f>IF(Birlesme[[#This Row],[Max_price]]&gt;Birlesme[[#This Row],[Last_campaign_price]],"Endirim olacaq","Endirim yoxdur")</f>
        <v>Endirim yoxdur</v>
      </c>
      <c r="L9401" t="str">
        <f>IF(Birlesme[[#This Row],[Endirim]]="Endirim yoxdur", "Yoxdur",INDEX(E:E, MATCH(Birlesme[[#This Row],[Max_price]],G:G,0)))</f>
        <v>Yoxdur</v>
      </c>
    </row>
    <row r="9402" spans="1:12" x14ac:dyDescent="0.25">
      <c r="A9402" t="s">
        <v>3534</v>
      </c>
      <c r="B9402" t="s">
        <v>3949</v>
      </c>
      <c r="C9402" s="27">
        <v>44751</v>
      </c>
      <c r="D9402" s="27">
        <v>44947</v>
      </c>
      <c r="E9402" t="s">
        <v>3942</v>
      </c>
      <c r="F9402" s="27">
        <v>43312</v>
      </c>
      <c r="G9402">
        <v>25</v>
      </c>
      <c r="H9402" s="27">
        <v>45065</v>
      </c>
      <c r="I9402">
        <v>25</v>
      </c>
      <c r="J9402">
        <f>IFERROR(INDEX(Birlesme[campaign_price], MATCH(Birlesme[[#This Row],[Last_buy_date]], Birlesme[buy_date], 0)), "")</f>
        <v>65</v>
      </c>
      <c r="K9402" t="str">
        <f>IF(Birlesme[[#This Row],[Max_price]]&gt;Birlesme[[#This Row],[Last_campaign_price]],"Endirim olacaq","Endirim yoxdur")</f>
        <v>Endirim yoxdur</v>
      </c>
      <c r="L9402" t="str">
        <f>IF(Birlesme[[#This Row],[Endirim]]="Endirim yoxdur", "Yoxdur",INDEX(E:E, MATCH(Birlesme[[#This Row],[Max_price]],G:G,0)))</f>
        <v>Yoxdur</v>
      </c>
    </row>
    <row r="9403" spans="1:12" x14ac:dyDescent="0.25">
      <c r="A9403" t="s">
        <v>3534</v>
      </c>
      <c r="B9403" t="s">
        <v>3949</v>
      </c>
      <c r="C9403" s="27">
        <v>44751</v>
      </c>
      <c r="D9403" s="27">
        <v>44971</v>
      </c>
      <c r="E9403" t="s">
        <v>3942</v>
      </c>
      <c r="F9403" s="27">
        <v>43312</v>
      </c>
      <c r="G9403">
        <v>25</v>
      </c>
      <c r="H9403" s="27">
        <v>45065</v>
      </c>
      <c r="I9403">
        <v>25</v>
      </c>
      <c r="J9403">
        <f>IFERROR(INDEX(Birlesme[campaign_price], MATCH(Birlesme[[#This Row],[Last_buy_date]], Birlesme[buy_date], 0)), "")</f>
        <v>65</v>
      </c>
      <c r="K9403" t="str">
        <f>IF(Birlesme[[#This Row],[Max_price]]&gt;Birlesme[[#This Row],[Last_campaign_price]],"Endirim olacaq","Endirim yoxdur")</f>
        <v>Endirim yoxdur</v>
      </c>
      <c r="L9403" t="str">
        <f>IF(Birlesme[[#This Row],[Endirim]]="Endirim yoxdur", "Yoxdur",INDEX(E:E, MATCH(Birlesme[[#This Row],[Max_price]],G:G,0)))</f>
        <v>Yoxdur</v>
      </c>
    </row>
    <row r="9404" spans="1:12" x14ac:dyDescent="0.25">
      <c r="A9404" t="s">
        <v>3534</v>
      </c>
      <c r="B9404" t="s">
        <v>3949</v>
      </c>
      <c r="C9404" s="27">
        <v>44751</v>
      </c>
      <c r="D9404" s="27">
        <v>44998</v>
      </c>
      <c r="E9404" t="s">
        <v>3942</v>
      </c>
      <c r="F9404" s="27">
        <v>43312</v>
      </c>
      <c r="G9404">
        <v>25</v>
      </c>
      <c r="H9404" s="27">
        <v>45065</v>
      </c>
      <c r="I9404">
        <v>25</v>
      </c>
      <c r="J9404">
        <f>IFERROR(INDEX(Birlesme[campaign_price], MATCH(Birlesme[[#This Row],[Last_buy_date]], Birlesme[buy_date], 0)), "")</f>
        <v>65</v>
      </c>
      <c r="K9404" t="str">
        <f>IF(Birlesme[[#This Row],[Max_price]]&gt;Birlesme[[#This Row],[Last_campaign_price]],"Endirim olacaq","Endirim yoxdur")</f>
        <v>Endirim yoxdur</v>
      </c>
      <c r="L9404" t="str">
        <f>IF(Birlesme[[#This Row],[Endirim]]="Endirim yoxdur", "Yoxdur",INDEX(E:E, MATCH(Birlesme[[#This Row],[Max_price]],G:G,0)))</f>
        <v>Yoxdur</v>
      </c>
    </row>
    <row r="9405" spans="1:12" x14ac:dyDescent="0.25">
      <c r="A9405" t="s">
        <v>3534</v>
      </c>
      <c r="B9405" t="s">
        <v>3949</v>
      </c>
      <c r="C9405" s="27">
        <v>44751</v>
      </c>
      <c r="D9405" s="27">
        <v>45065</v>
      </c>
      <c r="E9405" t="s">
        <v>3942</v>
      </c>
      <c r="F9405" s="27">
        <v>43312</v>
      </c>
      <c r="G9405">
        <v>25</v>
      </c>
      <c r="H9405" s="27">
        <v>45065</v>
      </c>
      <c r="I9405">
        <v>25</v>
      </c>
      <c r="J9405">
        <f>IFERROR(INDEX(Birlesme[campaign_price], MATCH(Birlesme[[#This Row],[Last_buy_date]], Birlesme[buy_date], 0)), "")</f>
        <v>65</v>
      </c>
      <c r="K9405" t="str">
        <f>IF(Birlesme[[#This Row],[Max_price]]&gt;Birlesme[[#This Row],[Last_campaign_price]],"Endirim olacaq","Endirim yoxdur")</f>
        <v>Endirim yoxdur</v>
      </c>
      <c r="L9405" t="str">
        <f>IF(Birlesme[[#This Row],[Endirim]]="Endirim yoxdur", "Yoxdur",INDEX(E:E, MATCH(Birlesme[[#This Row],[Max_price]],G:G,0)))</f>
        <v>Yoxdur</v>
      </c>
    </row>
    <row r="9406" spans="1:12" x14ac:dyDescent="0.25">
      <c r="A9406" t="s">
        <v>3534</v>
      </c>
      <c r="B9406" t="s">
        <v>3920</v>
      </c>
      <c r="C9406" s="27">
        <v>44927</v>
      </c>
      <c r="D9406" s="27">
        <v>44927</v>
      </c>
      <c r="E9406" t="s">
        <v>3930</v>
      </c>
      <c r="F9406" s="27">
        <v>44699</v>
      </c>
      <c r="G9406">
        <v>10</v>
      </c>
      <c r="H9406" s="27">
        <v>45065</v>
      </c>
      <c r="I9406">
        <v>25</v>
      </c>
      <c r="J9406">
        <f>IFERROR(INDEX(Birlesme[campaign_price], MATCH(Birlesme[[#This Row],[Last_buy_date]], Birlesme[buy_date], 0)), "")</f>
        <v>65</v>
      </c>
      <c r="K9406" t="str">
        <f>IF(Birlesme[[#This Row],[Max_price]]&gt;Birlesme[[#This Row],[Last_campaign_price]],"Endirim olacaq","Endirim yoxdur")</f>
        <v>Endirim yoxdur</v>
      </c>
      <c r="L9406" t="str">
        <f>IF(Birlesme[[#This Row],[Endirim]]="Endirim yoxdur", "Yoxdur",INDEX(E:E, MATCH(Birlesme[[#This Row],[Max_price]],G:G,0)))</f>
        <v>Yoxdur</v>
      </c>
    </row>
    <row r="9407" spans="1:12" x14ac:dyDescent="0.25">
      <c r="A9407" t="s">
        <v>3534</v>
      </c>
      <c r="B9407" t="s">
        <v>3920</v>
      </c>
      <c r="C9407" s="27">
        <v>44927</v>
      </c>
      <c r="D9407" s="27">
        <v>44963</v>
      </c>
      <c r="E9407" t="s">
        <v>3930</v>
      </c>
      <c r="F9407" s="27">
        <v>44699</v>
      </c>
      <c r="G9407">
        <v>10</v>
      </c>
      <c r="H9407" s="27">
        <v>45065</v>
      </c>
      <c r="I9407">
        <v>25</v>
      </c>
      <c r="J9407">
        <f>IFERROR(INDEX(Birlesme[campaign_price], MATCH(Birlesme[[#This Row],[Last_buy_date]], Birlesme[buy_date], 0)), "")</f>
        <v>65</v>
      </c>
      <c r="K9407" t="str">
        <f>IF(Birlesme[[#This Row],[Max_price]]&gt;Birlesme[[#This Row],[Last_campaign_price]],"Endirim olacaq","Endirim yoxdur")</f>
        <v>Endirim yoxdur</v>
      </c>
      <c r="L9407" t="str">
        <f>IF(Birlesme[[#This Row],[Endirim]]="Endirim yoxdur", "Yoxdur",INDEX(E:E, MATCH(Birlesme[[#This Row],[Max_price]],G:G,0)))</f>
        <v>Yoxdur</v>
      </c>
    </row>
    <row r="9408" spans="1:12" x14ac:dyDescent="0.25">
      <c r="A9408" t="s">
        <v>3534</v>
      </c>
      <c r="B9408" t="s">
        <v>3920</v>
      </c>
      <c r="C9408" s="27">
        <v>44927</v>
      </c>
      <c r="D9408" s="27">
        <v>44989</v>
      </c>
      <c r="E9408" t="s">
        <v>3930</v>
      </c>
      <c r="F9408" s="27">
        <v>44699</v>
      </c>
      <c r="G9408">
        <v>10</v>
      </c>
      <c r="H9408" s="27">
        <v>45065</v>
      </c>
      <c r="I9408">
        <v>25</v>
      </c>
      <c r="J9408">
        <f>IFERROR(INDEX(Birlesme[campaign_price], MATCH(Birlesme[[#This Row],[Last_buy_date]], Birlesme[buy_date], 0)), "")</f>
        <v>65</v>
      </c>
      <c r="K9408" t="str">
        <f>IF(Birlesme[[#This Row],[Max_price]]&gt;Birlesme[[#This Row],[Last_campaign_price]],"Endirim olacaq","Endirim yoxdur")</f>
        <v>Endirim yoxdur</v>
      </c>
      <c r="L9408" t="str">
        <f>IF(Birlesme[[#This Row],[Endirim]]="Endirim yoxdur", "Yoxdur",INDEX(E:E, MATCH(Birlesme[[#This Row],[Max_price]],G:G,0)))</f>
        <v>Yoxdur</v>
      </c>
    </row>
    <row r="9409" spans="1:12" x14ac:dyDescent="0.25">
      <c r="A9409" t="s">
        <v>3534</v>
      </c>
      <c r="B9409" t="s">
        <v>3920</v>
      </c>
      <c r="C9409" s="27">
        <v>44927</v>
      </c>
      <c r="D9409" s="27">
        <v>45024</v>
      </c>
      <c r="E9409" t="s">
        <v>3930</v>
      </c>
      <c r="F9409" s="27">
        <v>44699</v>
      </c>
      <c r="G9409">
        <v>10</v>
      </c>
      <c r="H9409" s="27">
        <v>45065</v>
      </c>
      <c r="I9409">
        <v>25</v>
      </c>
      <c r="J9409">
        <f>IFERROR(INDEX(Birlesme[campaign_price], MATCH(Birlesme[[#This Row],[Last_buy_date]], Birlesme[buy_date], 0)), "")</f>
        <v>65</v>
      </c>
      <c r="K9409" t="str">
        <f>IF(Birlesme[[#This Row],[Max_price]]&gt;Birlesme[[#This Row],[Last_campaign_price]],"Endirim olacaq","Endirim yoxdur")</f>
        <v>Endirim yoxdur</v>
      </c>
      <c r="L9409" t="str">
        <f>IF(Birlesme[[#This Row],[Endirim]]="Endirim yoxdur", "Yoxdur",INDEX(E:E, MATCH(Birlesme[[#This Row],[Max_price]],G:G,0)))</f>
        <v>Yoxdur</v>
      </c>
    </row>
    <row r="9410" spans="1:12" x14ac:dyDescent="0.25">
      <c r="A9410" t="s">
        <v>3534</v>
      </c>
      <c r="B9410" t="s">
        <v>3920</v>
      </c>
      <c r="C9410" s="27">
        <v>44927</v>
      </c>
      <c r="D9410" s="27">
        <v>45051</v>
      </c>
      <c r="E9410" t="s">
        <v>3930</v>
      </c>
      <c r="F9410" s="27">
        <v>44699</v>
      </c>
      <c r="G9410">
        <v>10</v>
      </c>
      <c r="H9410" s="27">
        <v>45065</v>
      </c>
      <c r="I9410">
        <v>25</v>
      </c>
      <c r="J9410">
        <f>IFERROR(INDEX(Birlesme[campaign_price], MATCH(Birlesme[[#This Row],[Last_buy_date]], Birlesme[buy_date], 0)), "")</f>
        <v>65</v>
      </c>
      <c r="K9410" t="str">
        <f>IF(Birlesme[[#This Row],[Max_price]]&gt;Birlesme[[#This Row],[Last_campaign_price]],"Endirim olacaq","Endirim yoxdur")</f>
        <v>Endirim yoxdur</v>
      </c>
      <c r="L9410" t="str">
        <f>IF(Birlesme[[#This Row],[Endirim]]="Endirim yoxdur", "Yoxdur",INDEX(E:E, MATCH(Birlesme[[#This Row],[Max_price]],G:G,0)))</f>
        <v>Yoxdur</v>
      </c>
    </row>
    <row r="9411" spans="1:12" x14ac:dyDescent="0.25">
      <c r="A9411" t="s">
        <v>3535</v>
      </c>
      <c r="B9411" t="s">
        <v>3922</v>
      </c>
      <c r="C9411" s="27">
        <v>44834</v>
      </c>
      <c r="D9411" s="27">
        <v>44834</v>
      </c>
      <c r="E9411" t="s">
        <v>3932</v>
      </c>
      <c r="F9411" s="27">
        <v>43779</v>
      </c>
      <c r="G9411">
        <v>62</v>
      </c>
      <c r="H9411" s="27">
        <v>45074</v>
      </c>
      <c r="I9411">
        <v>62</v>
      </c>
      <c r="J9411">
        <f>IFERROR(INDEX(Birlesme[campaign_price], MATCH(Birlesme[[#This Row],[Last_buy_date]], Birlesme[buy_date], 0)), "")</f>
        <v>62</v>
      </c>
      <c r="K9411" t="str">
        <f>IF(Birlesme[[#This Row],[Max_price]]&gt;Birlesme[[#This Row],[Last_campaign_price]],"Endirim olacaq","Endirim yoxdur")</f>
        <v>Endirim yoxdur</v>
      </c>
      <c r="L9411" t="str">
        <f>IF(Birlesme[[#This Row],[Endirim]]="Endirim yoxdur", "Yoxdur",INDEX(E:E, MATCH(Birlesme[[#This Row],[Max_price]],G:G,0)))</f>
        <v>Yoxdur</v>
      </c>
    </row>
    <row r="9412" spans="1:12" x14ac:dyDescent="0.25">
      <c r="A9412" t="s">
        <v>3535</v>
      </c>
      <c r="B9412" t="s">
        <v>3922</v>
      </c>
      <c r="C9412" s="27">
        <v>44834</v>
      </c>
      <c r="D9412" s="27">
        <v>44879</v>
      </c>
      <c r="E9412" t="s">
        <v>3932</v>
      </c>
      <c r="F9412" s="27">
        <v>43779</v>
      </c>
      <c r="G9412">
        <v>62</v>
      </c>
      <c r="H9412" s="27">
        <v>45074</v>
      </c>
      <c r="I9412">
        <v>62</v>
      </c>
      <c r="J9412">
        <f>IFERROR(INDEX(Birlesme[campaign_price], MATCH(Birlesme[[#This Row],[Last_buy_date]], Birlesme[buy_date], 0)), "")</f>
        <v>62</v>
      </c>
      <c r="K9412" t="str">
        <f>IF(Birlesme[[#This Row],[Max_price]]&gt;Birlesme[[#This Row],[Last_campaign_price]],"Endirim olacaq","Endirim yoxdur")</f>
        <v>Endirim yoxdur</v>
      </c>
      <c r="L9412" t="str">
        <f>IF(Birlesme[[#This Row],[Endirim]]="Endirim yoxdur", "Yoxdur",INDEX(E:E, MATCH(Birlesme[[#This Row],[Max_price]],G:G,0)))</f>
        <v>Yoxdur</v>
      </c>
    </row>
    <row r="9413" spans="1:12" x14ac:dyDescent="0.25">
      <c r="A9413" t="s">
        <v>3535</v>
      </c>
      <c r="B9413" t="s">
        <v>3922</v>
      </c>
      <c r="C9413" s="27">
        <v>44834</v>
      </c>
      <c r="D9413" s="27">
        <v>44901</v>
      </c>
      <c r="E9413" t="s">
        <v>3932</v>
      </c>
      <c r="F9413" s="27">
        <v>43779</v>
      </c>
      <c r="G9413">
        <v>62</v>
      </c>
      <c r="H9413" s="27">
        <v>45074</v>
      </c>
      <c r="I9413">
        <v>62</v>
      </c>
      <c r="J9413">
        <f>IFERROR(INDEX(Birlesme[campaign_price], MATCH(Birlesme[[#This Row],[Last_buy_date]], Birlesme[buy_date], 0)), "")</f>
        <v>62</v>
      </c>
      <c r="K9413" t="str">
        <f>IF(Birlesme[[#This Row],[Max_price]]&gt;Birlesme[[#This Row],[Last_campaign_price]],"Endirim olacaq","Endirim yoxdur")</f>
        <v>Endirim yoxdur</v>
      </c>
      <c r="L9413" t="str">
        <f>IF(Birlesme[[#This Row],[Endirim]]="Endirim yoxdur", "Yoxdur",INDEX(E:E, MATCH(Birlesme[[#This Row],[Max_price]],G:G,0)))</f>
        <v>Yoxdur</v>
      </c>
    </row>
    <row r="9414" spans="1:12" x14ac:dyDescent="0.25">
      <c r="A9414" t="s">
        <v>3535</v>
      </c>
      <c r="B9414" t="s">
        <v>3922</v>
      </c>
      <c r="C9414" s="27">
        <v>44834</v>
      </c>
      <c r="D9414" s="27">
        <v>44936</v>
      </c>
      <c r="E9414" t="s">
        <v>3932</v>
      </c>
      <c r="F9414" s="27">
        <v>43779</v>
      </c>
      <c r="G9414">
        <v>62</v>
      </c>
      <c r="H9414" s="27">
        <v>45074</v>
      </c>
      <c r="I9414">
        <v>62</v>
      </c>
      <c r="J9414">
        <f>IFERROR(INDEX(Birlesme[campaign_price], MATCH(Birlesme[[#This Row],[Last_buy_date]], Birlesme[buy_date], 0)), "")</f>
        <v>62</v>
      </c>
      <c r="K9414" t="str">
        <f>IF(Birlesme[[#This Row],[Max_price]]&gt;Birlesme[[#This Row],[Last_campaign_price]],"Endirim olacaq","Endirim yoxdur")</f>
        <v>Endirim yoxdur</v>
      </c>
      <c r="L9414" t="str">
        <f>IF(Birlesme[[#This Row],[Endirim]]="Endirim yoxdur", "Yoxdur",INDEX(E:E, MATCH(Birlesme[[#This Row],[Max_price]],G:G,0)))</f>
        <v>Yoxdur</v>
      </c>
    </row>
    <row r="9415" spans="1:12" x14ac:dyDescent="0.25">
      <c r="A9415" t="s">
        <v>3535</v>
      </c>
      <c r="B9415" t="s">
        <v>3922</v>
      </c>
      <c r="C9415" s="27">
        <v>44834</v>
      </c>
      <c r="D9415" s="27">
        <v>44963</v>
      </c>
      <c r="E9415" t="s">
        <v>3932</v>
      </c>
      <c r="F9415" s="27">
        <v>43779</v>
      </c>
      <c r="G9415">
        <v>62</v>
      </c>
      <c r="H9415" s="27">
        <v>45074</v>
      </c>
      <c r="I9415">
        <v>62</v>
      </c>
      <c r="J9415">
        <f>IFERROR(INDEX(Birlesme[campaign_price], MATCH(Birlesme[[#This Row],[Last_buy_date]], Birlesme[buy_date], 0)), "")</f>
        <v>62</v>
      </c>
      <c r="K9415" t="str">
        <f>IF(Birlesme[[#This Row],[Max_price]]&gt;Birlesme[[#This Row],[Last_campaign_price]],"Endirim olacaq","Endirim yoxdur")</f>
        <v>Endirim yoxdur</v>
      </c>
      <c r="L9415" t="str">
        <f>IF(Birlesme[[#This Row],[Endirim]]="Endirim yoxdur", "Yoxdur",INDEX(E:E, MATCH(Birlesme[[#This Row],[Max_price]],G:G,0)))</f>
        <v>Yoxdur</v>
      </c>
    </row>
    <row r="9416" spans="1:12" x14ac:dyDescent="0.25">
      <c r="A9416" t="s">
        <v>3535</v>
      </c>
      <c r="B9416" t="s">
        <v>3922</v>
      </c>
      <c r="C9416" s="27">
        <v>44834</v>
      </c>
      <c r="D9416" s="27">
        <v>44999</v>
      </c>
      <c r="E9416" t="s">
        <v>3932</v>
      </c>
      <c r="F9416" s="27">
        <v>43779</v>
      </c>
      <c r="G9416">
        <v>62</v>
      </c>
      <c r="H9416" s="27">
        <v>45074</v>
      </c>
      <c r="I9416">
        <v>62</v>
      </c>
      <c r="J9416">
        <f>IFERROR(INDEX(Birlesme[campaign_price], MATCH(Birlesme[[#This Row],[Last_buy_date]], Birlesme[buy_date], 0)), "")</f>
        <v>62</v>
      </c>
      <c r="K9416" t="str">
        <f>IF(Birlesme[[#This Row],[Max_price]]&gt;Birlesme[[#This Row],[Last_campaign_price]],"Endirim olacaq","Endirim yoxdur")</f>
        <v>Endirim yoxdur</v>
      </c>
      <c r="L9416" t="str">
        <f>IF(Birlesme[[#This Row],[Endirim]]="Endirim yoxdur", "Yoxdur",INDEX(E:E, MATCH(Birlesme[[#This Row],[Max_price]],G:G,0)))</f>
        <v>Yoxdur</v>
      </c>
    </row>
    <row r="9417" spans="1:12" x14ac:dyDescent="0.25">
      <c r="A9417" t="s">
        <v>3535</v>
      </c>
      <c r="B9417" t="s">
        <v>3922</v>
      </c>
      <c r="C9417" s="27">
        <v>44834</v>
      </c>
      <c r="D9417" s="27">
        <v>45027</v>
      </c>
      <c r="E9417" t="s">
        <v>3932</v>
      </c>
      <c r="F9417" s="27">
        <v>43779</v>
      </c>
      <c r="G9417">
        <v>62</v>
      </c>
      <c r="H9417" s="27">
        <v>45074</v>
      </c>
      <c r="I9417">
        <v>62</v>
      </c>
      <c r="J9417">
        <f>IFERROR(INDEX(Birlesme[campaign_price], MATCH(Birlesme[[#This Row],[Last_buy_date]], Birlesme[buy_date], 0)), "")</f>
        <v>62</v>
      </c>
      <c r="K9417" t="str">
        <f>IF(Birlesme[[#This Row],[Max_price]]&gt;Birlesme[[#This Row],[Last_campaign_price]],"Endirim olacaq","Endirim yoxdur")</f>
        <v>Endirim yoxdur</v>
      </c>
      <c r="L9417" t="str">
        <f>IF(Birlesme[[#This Row],[Endirim]]="Endirim yoxdur", "Yoxdur",INDEX(E:E, MATCH(Birlesme[[#This Row],[Max_price]],G:G,0)))</f>
        <v>Yoxdur</v>
      </c>
    </row>
    <row r="9418" spans="1:12" x14ac:dyDescent="0.25">
      <c r="A9418" t="s">
        <v>3535</v>
      </c>
      <c r="B9418" t="s">
        <v>3922</v>
      </c>
      <c r="C9418" s="27">
        <v>44834</v>
      </c>
      <c r="D9418" s="27">
        <v>45047</v>
      </c>
      <c r="E9418" t="s">
        <v>3932</v>
      </c>
      <c r="F9418" s="27">
        <v>43779</v>
      </c>
      <c r="G9418">
        <v>62</v>
      </c>
      <c r="H9418" s="27">
        <v>45074</v>
      </c>
      <c r="I9418">
        <v>62</v>
      </c>
      <c r="J9418">
        <f>IFERROR(INDEX(Birlesme[campaign_price], MATCH(Birlesme[[#This Row],[Last_buy_date]], Birlesme[buy_date], 0)), "")</f>
        <v>62</v>
      </c>
      <c r="K9418" t="str">
        <f>IF(Birlesme[[#This Row],[Max_price]]&gt;Birlesme[[#This Row],[Last_campaign_price]],"Endirim olacaq","Endirim yoxdur")</f>
        <v>Endirim yoxdur</v>
      </c>
      <c r="L9418" t="str">
        <f>IF(Birlesme[[#This Row],[Endirim]]="Endirim yoxdur", "Yoxdur",INDEX(E:E, MATCH(Birlesme[[#This Row],[Max_price]],G:G,0)))</f>
        <v>Yoxdur</v>
      </c>
    </row>
    <row r="9419" spans="1:12" x14ac:dyDescent="0.25">
      <c r="A9419" t="s">
        <v>3535</v>
      </c>
      <c r="B9419" t="s">
        <v>3947</v>
      </c>
      <c r="C9419" s="27">
        <v>44909</v>
      </c>
      <c r="D9419" s="27">
        <v>44909</v>
      </c>
      <c r="E9419" t="s">
        <v>3940</v>
      </c>
      <c r="F9419" s="27">
        <v>42623</v>
      </c>
      <c r="G9419">
        <v>62</v>
      </c>
      <c r="H9419" s="27">
        <v>45074</v>
      </c>
      <c r="I9419">
        <v>62</v>
      </c>
      <c r="J9419">
        <f>IFERROR(INDEX(Birlesme[campaign_price], MATCH(Birlesme[[#This Row],[Last_buy_date]], Birlesme[buy_date], 0)), "")</f>
        <v>62</v>
      </c>
      <c r="K9419" t="str">
        <f>IF(Birlesme[[#This Row],[Max_price]]&gt;Birlesme[[#This Row],[Last_campaign_price]],"Endirim olacaq","Endirim yoxdur")</f>
        <v>Endirim yoxdur</v>
      </c>
      <c r="L9419" t="str">
        <f>IF(Birlesme[[#This Row],[Endirim]]="Endirim yoxdur", "Yoxdur",INDEX(E:E, MATCH(Birlesme[[#This Row],[Max_price]],G:G,0)))</f>
        <v>Yoxdur</v>
      </c>
    </row>
    <row r="9420" spans="1:12" x14ac:dyDescent="0.25">
      <c r="A9420" t="s">
        <v>3535</v>
      </c>
      <c r="B9420" t="s">
        <v>3947</v>
      </c>
      <c r="C9420" s="27">
        <v>44909</v>
      </c>
      <c r="D9420" s="27">
        <v>44946</v>
      </c>
      <c r="E9420" t="s">
        <v>3940</v>
      </c>
      <c r="F9420" s="27">
        <v>42623</v>
      </c>
      <c r="G9420">
        <v>62</v>
      </c>
      <c r="H9420" s="27">
        <v>45074</v>
      </c>
      <c r="I9420">
        <v>62</v>
      </c>
      <c r="J9420">
        <f>IFERROR(INDEX(Birlesme[campaign_price], MATCH(Birlesme[[#This Row],[Last_buy_date]], Birlesme[buy_date], 0)), "")</f>
        <v>62</v>
      </c>
      <c r="K9420" t="str">
        <f>IF(Birlesme[[#This Row],[Max_price]]&gt;Birlesme[[#This Row],[Last_campaign_price]],"Endirim olacaq","Endirim yoxdur")</f>
        <v>Endirim yoxdur</v>
      </c>
      <c r="L9420" t="str">
        <f>IF(Birlesme[[#This Row],[Endirim]]="Endirim yoxdur", "Yoxdur",INDEX(E:E, MATCH(Birlesme[[#This Row],[Max_price]],G:G,0)))</f>
        <v>Yoxdur</v>
      </c>
    </row>
    <row r="9421" spans="1:12" x14ac:dyDescent="0.25">
      <c r="A9421" t="s">
        <v>3535</v>
      </c>
      <c r="B9421" t="s">
        <v>3947</v>
      </c>
      <c r="C9421" s="27">
        <v>44909</v>
      </c>
      <c r="D9421" s="27">
        <v>44972</v>
      </c>
      <c r="E9421" t="s">
        <v>3940</v>
      </c>
      <c r="F9421" s="27">
        <v>42623</v>
      </c>
      <c r="G9421">
        <v>62</v>
      </c>
      <c r="H9421" s="27">
        <v>45074</v>
      </c>
      <c r="I9421">
        <v>62</v>
      </c>
      <c r="J9421">
        <f>IFERROR(INDEX(Birlesme[campaign_price], MATCH(Birlesme[[#This Row],[Last_buy_date]], Birlesme[buy_date], 0)), "")</f>
        <v>62</v>
      </c>
      <c r="K9421" t="str">
        <f>IF(Birlesme[[#This Row],[Max_price]]&gt;Birlesme[[#This Row],[Last_campaign_price]],"Endirim olacaq","Endirim yoxdur")</f>
        <v>Endirim yoxdur</v>
      </c>
      <c r="L9421" t="str">
        <f>IF(Birlesme[[#This Row],[Endirim]]="Endirim yoxdur", "Yoxdur",INDEX(E:E, MATCH(Birlesme[[#This Row],[Max_price]],G:G,0)))</f>
        <v>Yoxdur</v>
      </c>
    </row>
    <row r="9422" spans="1:12" x14ac:dyDescent="0.25">
      <c r="A9422" t="s">
        <v>3535</v>
      </c>
      <c r="B9422" t="s">
        <v>3947</v>
      </c>
      <c r="C9422" s="27">
        <v>44909</v>
      </c>
      <c r="D9422" s="27">
        <v>45006</v>
      </c>
      <c r="E9422" t="s">
        <v>3940</v>
      </c>
      <c r="F9422" s="27">
        <v>42623</v>
      </c>
      <c r="G9422">
        <v>62</v>
      </c>
      <c r="H9422" s="27">
        <v>45074</v>
      </c>
      <c r="I9422">
        <v>62</v>
      </c>
      <c r="J9422">
        <f>IFERROR(INDEX(Birlesme[campaign_price], MATCH(Birlesme[[#This Row],[Last_buy_date]], Birlesme[buy_date], 0)), "")</f>
        <v>62</v>
      </c>
      <c r="K9422" t="str">
        <f>IF(Birlesme[[#This Row],[Max_price]]&gt;Birlesme[[#This Row],[Last_campaign_price]],"Endirim olacaq","Endirim yoxdur")</f>
        <v>Endirim yoxdur</v>
      </c>
      <c r="L9422" t="str">
        <f>IF(Birlesme[[#This Row],[Endirim]]="Endirim yoxdur", "Yoxdur",INDEX(E:E, MATCH(Birlesme[[#This Row],[Max_price]],G:G,0)))</f>
        <v>Yoxdur</v>
      </c>
    </row>
    <row r="9423" spans="1:12" x14ac:dyDescent="0.25">
      <c r="A9423" t="s">
        <v>3535</v>
      </c>
      <c r="B9423" t="s">
        <v>3947</v>
      </c>
      <c r="C9423" s="27">
        <v>44909</v>
      </c>
      <c r="D9423" s="27">
        <v>45042</v>
      </c>
      <c r="E9423" t="s">
        <v>3940</v>
      </c>
      <c r="F9423" s="27">
        <v>42623</v>
      </c>
      <c r="G9423">
        <v>62</v>
      </c>
      <c r="H9423" s="27">
        <v>45074</v>
      </c>
      <c r="I9423">
        <v>62</v>
      </c>
      <c r="J9423">
        <f>IFERROR(INDEX(Birlesme[campaign_price], MATCH(Birlesme[[#This Row],[Last_buy_date]], Birlesme[buy_date], 0)), "")</f>
        <v>62</v>
      </c>
      <c r="K9423" t="str">
        <f>IF(Birlesme[[#This Row],[Max_price]]&gt;Birlesme[[#This Row],[Last_campaign_price]],"Endirim olacaq","Endirim yoxdur")</f>
        <v>Endirim yoxdur</v>
      </c>
      <c r="L9423" t="str">
        <f>IF(Birlesme[[#This Row],[Endirim]]="Endirim yoxdur", "Yoxdur",INDEX(E:E, MATCH(Birlesme[[#This Row],[Max_price]],G:G,0)))</f>
        <v>Yoxdur</v>
      </c>
    </row>
    <row r="9424" spans="1:12" x14ac:dyDescent="0.25">
      <c r="A9424" t="s">
        <v>3535</v>
      </c>
      <c r="B9424" t="s">
        <v>3947</v>
      </c>
      <c r="C9424" s="27">
        <v>44909</v>
      </c>
      <c r="D9424" s="27">
        <v>45074</v>
      </c>
      <c r="E9424" t="s">
        <v>3940</v>
      </c>
      <c r="F9424" s="27">
        <v>42623</v>
      </c>
      <c r="G9424">
        <v>62</v>
      </c>
      <c r="H9424" s="27">
        <v>45074</v>
      </c>
      <c r="I9424">
        <v>62</v>
      </c>
      <c r="J9424">
        <f>IFERROR(INDEX(Birlesme[campaign_price], MATCH(Birlesme[[#This Row],[Last_buy_date]], Birlesme[buy_date], 0)), "")</f>
        <v>62</v>
      </c>
      <c r="K9424" t="str">
        <f>IF(Birlesme[[#This Row],[Max_price]]&gt;Birlesme[[#This Row],[Last_campaign_price]],"Endirim olacaq","Endirim yoxdur")</f>
        <v>Endirim yoxdur</v>
      </c>
      <c r="L9424" t="str">
        <f>IF(Birlesme[[#This Row],[Endirim]]="Endirim yoxdur", "Yoxdur",INDEX(E:E, MATCH(Birlesme[[#This Row],[Max_price]],G:G,0)))</f>
        <v>Yoxdur</v>
      </c>
    </row>
    <row r="9425" spans="1:12" x14ac:dyDescent="0.25">
      <c r="A9425" t="s">
        <v>3536</v>
      </c>
      <c r="B9425" t="s">
        <v>3951</v>
      </c>
      <c r="C9425" s="27">
        <v>44586</v>
      </c>
      <c r="D9425" s="27">
        <v>44586</v>
      </c>
      <c r="E9425" t="s">
        <v>3944</v>
      </c>
      <c r="F9425" s="27">
        <v>43340</v>
      </c>
      <c r="G9425">
        <v>14</v>
      </c>
      <c r="H9425" s="27">
        <v>45078</v>
      </c>
      <c r="I9425">
        <v>66</v>
      </c>
      <c r="J9425">
        <f>IFERROR(INDEX(Birlesme[campaign_price], MATCH(Birlesme[[#This Row],[Last_buy_date]], Birlesme[buy_date], 0)), "")</f>
        <v>13</v>
      </c>
      <c r="K9425" t="str">
        <f>IF(Birlesme[[#This Row],[Max_price]]&gt;Birlesme[[#This Row],[Last_campaign_price]],"Endirim olacaq","Endirim yoxdur")</f>
        <v>Endirim olacaq</v>
      </c>
      <c r="L9425" t="str">
        <f>IF(Birlesme[[#This Row],[Endirim]]="Endirim yoxdur", "Yoxdur",INDEX(E:E, MATCH(Birlesme[[#This Row],[Max_price]],G:G,0)))</f>
        <v>NonUSTravel</v>
      </c>
    </row>
    <row r="9426" spans="1:12" x14ac:dyDescent="0.25">
      <c r="A9426" t="s">
        <v>3536</v>
      </c>
      <c r="B9426" t="s">
        <v>3951</v>
      </c>
      <c r="C9426" s="27">
        <v>44586</v>
      </c>
      <c r="D9426" s="27">
        <v>44620</v>
      </c>
      <c r="E9426" t="s">
        <v>3944</v>
      </c>
      <c r="F9426" s="27">
        <v>43340</v>
      </c>
      <c r="G9426">
        <v>14</v>
      </c>
      <c r="H9426" s="27">
        <v>45078</v>
      </c>
      <c r="I9426">
        <v>66</v>
      </c>
      <c r="J9426">
        <f>IFERROR(INDEX(Birlesme[campaign_price], MATCH(Birlesme[[#This Row],[Last_buy_date]], Birlesme[buy_date], 0)), "")</f>
        <v>13</v>
      </c>
      <c r="K9426" t="str">
        <f>IF(Birlesme[[#This Row],[Max_price]]&gt;Birlesme[[#This Row],[Last_campaign_price]],"Endirim olacaq","Endirim yoxdur")</f>
        <v>Endirim olacaq</v>
      </c>
      <c r="L9426" t="str">
        <f>IF(Birlesme[[#This Row],[Endirim]]="Endirim yoxdur", "Yoxdur",INDEX(E:E, MATCH(Birlesme[[#This Row],[Max_price]],G:G,0)))</f>
        <v>NonUSTravel</v>
      </c>
    </row>
    <row r="9427" spans="1:12" x14ac:dyDescent="0.25">
      <c r="A9427" t="s">
        <v>3536</v>
      </c>
      <c r="B9427" t="s">
        <v>3951</v>
      </c>
      <c r="C9427" s="27">
        <v>44586</v>
      </c>
      <c r="D9427" s="27">
        <v>44622</v>
      </c>
      <c r="E9427" t="s">
        <v>3944</v>
      </c>
      <c r="F9427" s="27">
        <v>43340</v>
      </c>
      <c r="G9427">
        <v>14</v>
      </c>
      <c r="H9427" s="27">
        <v>45078</v>
      </c>
      <c r="I9427">
        <v>66</v>
      </c>
      <c r="J9427">
        <f>IFERROR(INDEX(Birlesme[campaign_price], MATCH(Birlesme[[#This Row],[Last_buy_date]], Birlesme[buy_date], 0)), "")</f>
        <v>13</v>
      </c>
      <c r="K9427" t="str">
        <f>IF(Birlesme[[#This Row],[Max_price]]&gt;Birlesme[[#This Row],[Last_campaign_price]],"Endirim olacaq","Endirim yoxdur")</f>
        <v>Endirim olacaq</v>
      </c>
      <c r="L9427" t="str">
        <f>IF(Birlesme[[#This Row],[Endirim]]="Endirim yoxdur", "Yoxdur",INDEX(E:E, MATCH(Birlesme[[#This Row],[Max_price]],G:G,0)))</f>
        <v>NonUSTravel</v>
      </c>
    </row>
    <row r="9428" spans="1:12" x14ac:dyDescent="0.25">
      <c r="A9428" t="s">
        <v>3536</v>
      </c>
      <c r="B9428" t="s">
        <v>3951</v>
      </c>
      <c r="C9428" s="27">
        <v>44586</v>
      </c>
      <c r="D9428" s="27">
        <v>44709</v>
      </c>
      <c r="E9428" t="s">
        <v>3944</v>
      </c>
      <c r="F9428" s="27">
        <v>43340</v>
      </c>
      <c r="G9428">
        <v>14</v>
      </c>
      <c r="H9428" s="27">
        <v>45078</v>
      </c>
      <c r="I9428">
        <v>66</v>
      </c>
      <c r="J9428">
        <f>IFERROR(INDEX(Birlesme[campaign_price], MATCH(Birlesme[[#This Row],[Last_buy_date]], Birlesme[buy_date], 0)), "")</f>
        <v>13</v>
      </c>
      <c r="K9428" t="str">
        <f>IF(Birlesme[[#This Row],[Max_price]]&gt;Birlesme[[#This Row],[Last_campaign_price]],"Endirim olacaq","Endirim yoxdur")</f>
        <v>Endirim olacaq</v>
      </c>
      <c r="L9428" t="str">
        <f>IF(Birlesme[[#This Row],[Endirim]]="Endirim yoxdur", "Yoxdur",INDEX(E:E, MATCH(Birlesme[[#This Row],[Max_price]],G:G,0)))</f>
        <v>NonUSTravel</v>
      </c>
    </row>
    <row r="9429" spans="1:12" x14ac:dyDescent="0.25">
      <c r="A9429" t="s">
        <v>3536</v>
      </c>
      <c r="B9429" t="s">
        <v>3951</v>
      </c>
      <c r="C9429" s="27">
        <v>44586</v>
      </c>
      <c r="D9429" s="27">
        <v>44742</v>
      </c>
      <c r="E9429" t="s">
        <v>3944</v>
      </c>
      <c r="F9429" s="27">
        <v>43340</v>
      </c>
      <c r="G9429">
        <v>14</v>
      </c>
      <c r="H9429" s="27">
        <v>45078</v>
      </c>
      <c r="I9429">
        <v>66</v>
      </c>
      <c r="J9429">
        <f>IFERROR(INDEX(Birlesme[campaign_price], MATCH(Birlesme[[#This Row],[Last_buy_date]], Birlesme[buy_date], 0)), "")</f>
        <v>13</v>
      </c>
      <c r="K9429" t="str">
        <f>IF(Birlesme[[#This Row],[Max_price]]&gt;Birlesme[[#This Row],[Last_campaign_price]],"Endirim olacaq","Endirim yoxdur")</f>
        <v>Endirim olacaq</v>
      </c>
      <c r="L9429" t="str">
        <f>IF(Birlesme[[#This Row],[Endirim]]="Endirim yoxdur", "Yoxdur",INDEX(E:E, MATCH(Birlesme[[#This Row],[Max_price]],G:G,0)))</f>
        <v>NonUSTravel</v>
      </c>
    </row>
    <row r="9430" spans="1:12" x14ac:dyDescent="0.25">
      <c r="A9430" t="s">
        <v>3536</v>
      </c>
      <c r="B9430" t="s">
        <v>3951</v>
      </c>
      <c r="C9430" s="27">
        <v>44586</v>
      </c>
      <c r="D9430" s="27">
        <v>44749</v>
      </c>
      <c r="E9430" t="s">
        <v>3944</v>
      </c>
      <c r="F9430" s="27">
        <v>43340</v>
      </c>
      <c r="G9430">
        <v>14</v>
      </c>
      <c r="H9430" s="27">
        <v>45078</v>
      </c>
      <c r="I9430">
        <v>66</v>
      </c>
      <c r="J9430">
        <f>IFERROR(INDEX(Birlesme[campaign_price], MATCH(Birlesme[[#This Row],[Last_buy_date]], Birlesme[buy_date], 0)), "")</f>
        <v>13</v>
      </c>
      <c r="K9430" t="str">
        <f>IF(Birlesme[[#This Row],[Max_price]]&gt;Birlesme[[#This Row],[Last_campaign_price]],"Endirim olacaq","Endirim yoxdur")</f>
        <v>Endirim olacaq</v>
      </c>
      <c r="L9430" t="str">
        <f>IF(Birlesme[[#This Row],[Endirim]]="Endirim yoxdur", "Yoxdur",INDEX(E:E, MATCH(Birlesme[[#This Row],[Max_price]],G:G,0)))</f>
        <v>NonUSTravel</v>
      </c>
    </row>
    <row r="9431" spans="1:12" x14ac:dyDescent="0.25">
      <c r="A9431" t="s">
        <v>3536</v>
      </c>
      <c r="B9431" t="s">
        <v>3951</v>
      </c>
      <c r="C9431" s="27">
        <v>44586</v>
      </c>
      <c r="D9431" s="27">
        <v>44799</v>
      </c>
      <c r="E9431" t="s">
        <v>3944</v>
      </c>
      <c r="F9431" s="27">
        <v>43340</v>
      </c>
      <c r="G9431">
        <v>14</v>
      </c>
      <c r="H9431" s="27">
        <v>45078</v>
      </c>
      <c r="I9431">
        <v>66</v>
      </c>
      <c r="J9431">
        <f>IFERROR(INDEX(Birlesme[campaign_price], MATCH(Birlesme[[#This Row],[Last_buy_date]], Birlesme[buy_date], 0)), "")</f>
        <v>13</v>
      </c>
      <c r="K9431" t="str">
        <f>IF(Birlesme[[#This Row],[Max_price]]&gt;Birlesme[[#This Row],[Last_campaign_price]],"Endirim olacaq","Endirim yoxdur")</f>
        <v>Endirim olacaq</v>
      </c>
      <c r="L9431" t="str">
        <f>IF(Birlesme[[#This Row],[Endirim]]="Endirim yoxdur", "Yoxdur",INDEX(E:E, MATCH(Birlesme[[#This Row],[Max_price]],G:G,0)))</f>
        <v>NonUSTravel</v>
      </c>
    </row>
    <row r="9432" spans="1:12" x14ac:dyDescent="0.25">
      <c r="A9432" t="s">
        <v>3536</v>
      </c>
      <c r="B9432" t="s">
        <v>3951</v>
      </c>
      <c r="C9432" s="27">
        <v>44586</v>
      </c>
      <c r="D9432" s="27">
        <v>44870</v>
      </c>
      <c r="E9432" t="s">
        <v>3944</v>
      </c>
      <c r="F9432" s="27">
        <v>43340</v>
      </c>
      <c r="G9432">
        <v>14</v>
      </c>
      <c r="H9432" s="27">
        <v>45078</v>
      </c>
      <c r="I9432">
        <v>66</v>
      </c>
      <c r="J9432">
        <f>IFERROR(INDEX(Birlesme[campaign_price], MATCH(Birlesme[[#This Row],[Last_buy_date]], Birlesme[buy_date], 0)), "")</f>
        <v>13</v>
      </c>
      <c r="K9432" t="str">
        <f>IF(Birlesme[[#This Row],[Max_price]]&gt;Birlesme[[#This Row],[Last_campaign_price]],"Endirim olacaq","Endirim yoxdur")</f>
        <v>Endirim olacaq</v>
      </c>
      <c r="L9432" t="str">
        <f>IF(Birlesme[[#This Row],[Endirim]]="Endirim yoxdur", "Yoxdur",INDEX(E:E, MATCH(Birlesme[[#This Row],[Max_price]],G:G,0)))</f>
        <v>NonUSTravel</v>
      </c>
    </row>
    <row r="9433" spans="1:12" x14ac:dyDescent="0.25">
      <c r="A9433" t="s">
        <v>3536</v>
      </c>
      <c r="B9433" t="s">
        <v>3951</v>
      </c>
      <c r="C9433" s="27">
        <v>44586</v>
      </c>
      <c r="D9433" s="27">
        <v>44925</v>
      </c>
      <c r="E9433" t="s">
        <v>3944</v>
      </c>
      <c r="F9433" s="27">
        <v>43340</v>
      </c>
      <c r="G9433">
        <v>14</v>
      </c>
      <c r="H9433" s="27">
        <v>45078</v>
      </c>
      <c r="I9433">
        <v>66</v>
      </c>
      <c r="J9433">
        <f>IFERROR(INDEX(Birlesme[campaign_price], MATCH(Birlesme[[#This Row],[Last_buy_date]], Birlesme[buy_date], 0)), "")</f>
        <v>13</v>
      </c>
      <c r="K9433" t="str">
        <f>IF(Birlesme[[#This Row],[Max_price]]&gt;Birlesme[[#This Row],[Last_campaign_price]],"Endirim olacaq","Endirim yoxdur")</f>
        <v>Endirim olacaq</v>
      </c>
      <c r="L9433" t="str">
        <f>IF(Birlesme[[#This Row],[Endirim]]="Endirim yoxdur", "Yoxdur",INDEX(E:E, MATCH(Birlesme[[#This Row],[Max_price]],G:G,0)))</f>
        <v>NonUSTravel</v>
      </c>
    </row>
    <row r="9434" spans="1:12" x14ac:dyDescent="0.25">
      <c r="A9434" t="s">
        <v>3536</v>
      </c>
      <c r="B9434" t="s">
        <v>3951</v>
      </c>
      <c r="C9434" s="27">
        <v>44586</v>
      </c>
      <c r="D9434" s="27">
        <v>45023</v>
      </c>
      <c r="E9434" t="s">
        <v>3944</v>
      </c>
      <c r="F9434" s="27">
        <v>43340</v>
      </c>
      <c r="G9434">
        <v>14</v>
      </c>
      <c r="H9434" s="27">
        <v>45078</v>
      </c>
      <c r="I9434">
        <v>66</v>
      </c>
      <c r="J9434">
        <f>IFERROR(INDEX(Birlesme[campaign_price], MATCH(Birlesme[[#This Row],[Last_buy_date]], Birlesme[buy_date], 0)), "")</f>
        <v>13</v>
      </c>
      <c r="K9434" t="str">
        <f>IF(Birlesme[[#This Row],[Max_price]]&gt;Birlesme[[#This Row],[Last_campaign_price]],"Endirim olacaq","Endirim yoxdur")</f>
        <v>Endirim olacaq</v>
      </c>
      <c r="L9434" t="str">
        <f>IF(Birlesme[[#This Row],[Endirim]]="Endirim yoxdur", "Yoxdur",INDEX(E:E, MATCH(Birlesme[[#This Row],[Max_price]],G:G,0)))</f>
        <v>NonUSTravel</v>
      </c>
    </row>
    <row r="9435" spans="1:12" x14ac:dyDescent="0.25">
      <c r="A9435" t="s">
        <v>3536</v>
      </c>
      <c r="B9435" t="s">
        <v>3951</v>
      </c>
      <c r="C9435" s="27">
        <v>44586</v>
      </c>
      <c r="D9435" s="27">
        <v>45054</v>
      </c>
      <c r="E9435" t="s">
        <v>3944</v>
      </c>
      <c r="F9435" s="27">
        <v>43340</v>
      </c>
      <c r="G9435">
        <v>14</v>
      </c>
      <c r="H9435" s="27">
        <v>45078</v>
      </c>
      <c r="I9435">
        <v>66</v>
      </c>
      <c r="J9435">
        <f>IFERROR(INDEX(Birlesme[campaign_price], MATCH(Birlesme[[#This Row],[Last_buy_date]], Birlesme[buy_date], 0)), "")</f>
        <v>13</v>
      </c>
      <c r="K9435" t="str">
        <f>IF(Birlesme[[#This Row],[Max_price]]&gt;Birlesme[[#This Row],[Last_campaign_price]],"Endirim olacaq","Endirim yoxdur")</f>
        <v>Endirim olacaq</v>
      </c>
      <c r="L9435" t="str">
        <f>IF(Birlesme[[#This Row],[Endirim]]="Endirim yoxdur", "Yoxdur",INDEX(E:E, MATCH(Birlesme[[#This Row],[Max_price]],G:G,0)))</f>
        <v>NonUSTravel</v>
      </c>
    </row>
    <row r="9436" spans="1:12" x14ac:dyDescent="0.25">
      <c r="A9436" t="s">
        <v>3536</v>
      </c>
      <c r="B9436" t="s">
        <v>3929</v>
      </c>
      <c r="C9436" s="27">
        <v>44858</v>
      </c>
      <c r="D9436" s="27">
        <v>44858</v>
      </c>
      <c r="E9436" t="s">
        <v>3939</v>
      </c>
      <c r="F9436" s="27">
        <v>42596</v>
      </c>
      <c r="G9436">
        <v>66</v>
      </c>
      <c r="H9436" s="27">
        <v>45078</v>
      </c>
      <c r="I9436">
        <v>66</v>
      </c>
      <c r="J9436">
        <f>IFERROR(INDEX(Birlesme[campaign_price], MATCH(Birlesme[[#This Row],[Last_buy_date]], Birlesme[buy_date], 0)), "")</f>
        <v>13</v>
      </c>
      <c r="K9436" t="str">
        <f>IF(Birlesme[[#This Row],[Max_price]]&gt;Birlesme[[#This Row],[Last_campaign_price]],"Endirim olacaq","Endirim yoxdur")</f>
        <v>Endirim olacaq</v>
      </c>
      <c r="L9436" t="str">
        <f>IF(Birlesme[[#This Row],[Endirim]]="Endirim yoxdur", "Yoxdur",INDEX(E:E, MATCH(Birlesme[[#This Row],[Max_price]],G:G,0)))</f>
        <v>NonUSTravel</v>
      </c>
    </row>
    <row r="9437" spans="1:12" x14ac:dyDescent="0.25">
      <c r="A9437" t="s">
        <v>3536</v>
      </c>
      <c r="B9437" t="s">
        <v>3929</v>
      </c>
      <c r="C9437" s="27">
        <v>44858</v>
      </c>
      <c r="D9437" s="27">
        <v>44894</v>
      </c>
      <c r="E9437" t="s">
        <v>3939</v>
      </c>
      <c r="F9437" s="27">
        <v>42596</v>
      </c>
      <c r="G9437">
        <v>66</v>
      </c>
      <c r="H9437" s="27">
        <v>45078</v>
      </c>
      <c r="I9437">
        <v>66</v>
      </c>
      <c r="J9437">
        <f>IFERROR(INDEX(Birlesme[campaign_price], MATCH(Birlesme[[#This Row],[Last_buy_date]], Birlesme[buy_date], 0)), "")</f>
        <v>13</v>
      </c>
      <c r="K9437" t="str">
        <f>IF(Birlesme[[#This Row],[Max_price]]&gt;Birlesme[[#This Row],[Last_campaign_price]],"Endirim olacaq","Endirim yoxdur")</f>
        <v>Endirim olacaq</v>
      </c>
      <c r="L9437" t="str">
        <f>IF(Birlesme[[#This Row],[Endirim]]="Endirim yoxdur", "Yoxdur",INDEX(E:E, MATCH(Birlesme[[#This Row],[Max_price]],G:G,0)))</f>
        <v>NonUSTravel</v>
      </c>
    </row>
    <row r="9438" spans="1:12" x14ac:dyDescent="0.25">
      <c r="A9438" t="s">
        <v>3536</v>
      </c>
      <c r="B9438" t="s">
        <v>3929</v>
      </c>
      <c r="C9438" s="27">
        <v>44858</v>
      </c>
      <c r="D9438" s="27">
        <v>44924</v>
      </c>
      <c r="E9438" t="s">
        <v>3939</v>
      </c>
      <c r="F9438" s="27">
        <v>42596</v>
      </c>
      <c r="G9438">
        <v>66</v>
      </c>
      <c r="H9438" s="27">
        <v>45078</v>
      </c>
      <c r="I9438">
        <v>66</v>
      </c>
      <c r="J9438">
        <f>IFERROR(INDEX(Birlesme[campaign_price], MATCH(Birlesme[[#This Row],[Last_buy_date]], Birlesme[buy_date], 0)), "")</f>
        <v>13</v>
      </c>
      <c r="K9438" t="str">
        <f>IF(Birlesme[[#This Row],[Max_price]]&gt;Birlesme[[#This Row],[Last_campaign_price]],"Endirim olacaq","Endirim yoxdur")</f>
        <v>Endirim olacaq</v>
      </c>
      <c r="L9438" t="str">
        <f>IF(Birlesme[[#This Row],[Endirim]]="Endirim yoxdur", "Yoxdur",INDEX(E:E, MATCH(Birlesme[[#This Row],[Max_price]],G:G,0)))</f>
        <v>NonUSTravel</v>
      </c>
    </row>
    <row r="9439" spans="1:12" x14ac:dyDescent="0.25">
      <c r="A9439" t="s">
        <v>3536</v>
      </c>
      <c r="B9439" t="s">
        <v>3929</v>
      </c>
      <c r="C9439" s="27">
        <v>44858</v>
      </c>
      <c r="D9439" s="27">
        <v>44929</v>
      </c>
      <c r="E9439" t="s">
        <v>3939</v>
      </c>
      <c r="F9439" s="27">
        <v>42596</v>
      </c>
      <c r="G9439">
        <v>66</v>
      </c>
      <c r="H9439" s="27">
        <v>45078</v>
      </c>
      <c r="I9439">
        <v>66</v>
      </c>
      <c r="J9439">
        <f>IFERROR(INDEX(Birlesme[campaign_price], MATCH(Birlesme[[#This Row],[Last_buy_date]], Birlesme[buy_date], 0)), "")</f>
        <v>13</v>
      </c>
      <c r="K9439" t="str">
        <f>IF(Birlesme[[#This Row],[Max_price]]&gt;Birlesme[[#This Row],[Last_campaign_price]],"Endirim olacaq","Endirim yoxdur")</f>
        <v>Endirim olacaq</v>
      </c>
      <c r="L9439" t="str">
        <f>IF(Birlesme[[#This Row],[Endirim]]="Endirim yoxdur", "Yoxdur",INDEX(E:E, MATCH(Birlesme[[#This Row],[Max_price]],G:G,0)))</f>
        <v>NonUSTravel</v>
      </c>
    </row>
    <row r="9440" spans="1:12" x14ac:dyDescent="0.25">
      <c r="A9440" t="s">
        <v>3536</v>
      </c>
      <c r="B9440" t="s">
        <v>3929</v>
      </c>
      <c r="C9440" s="27">
        <v>44858</v>
      </c>
      <c r="D9440" s="27">
        <v>44982</v>
      </c>
      <c r="E9440" t="s">
        <v>3939</v>
      </c>
      <c r="F9440" s="27">
        <v>42596</v>
      </c>
      <c r="G9440">
        <v>66</v>
      </c>
      <c r="H9440" s="27">
        <v>45078</v>
      </c>
      <c r="I9440">
        <v>66</v>
      </c>
      <c r="J9440">
        <f>IFERROR(INDEX(Birlesme[campaign_price], MATCH(Birlesme[[#This Row],[Last_buy_date]], Birlesme[buy_date], 0)), "")</f>
        <v>13</v>
      </c>
      <c r="K9440" t="str">
        <f>IF(Birlesme[[#This Row],[Max_price]]&gt;Birlesme[[#This Row],[Last_campaign_price]],"Endirim olacaq","Endirim yoxdur")</f>
        <v>Endirim olacaq</v>
      </c>
      <c r="L9440" t="str">
        <f>IF(Birlesme[[#This Row],[Endirim]]="Endirim yoxdur", "Yoxdur",INDEX(E:E, MATCH(Birlesme[[#This Row],[Max_price]],G:G,0)))</f>
        <v>NonUSTravel</v>
      </c>
    </row>
    <row r="9441" spans="1:12" x14ac:dyDescent="0.25">
      <c r="A9441" t="s">
        <v>3536</v>
      </c>
      <c r="B9441" t="s">
        <v>3929</v>
      </c>
      <c r="C9441" s="27">
        <v>44858</v>
      </c>
      <c r="D9441" s="27">
        <v>44990</v>
      </c>
      <c r="E9441" t="s">
        <v>3939</v>
      </c>
      <c r="F9441" s="27">
        <v>42596</v>
      </c>
      <c r="G9441">
        <v>66</v>
      </c>
      <c r="H9441" s="27">
        <v>45078</v>
      </c>
      <c r="I9441">
        <v>66</v>
      </c>
      <c r="J9441">
        <f>IFERROR(INDEX(Birlesme[campaign_price], MATCH(Birlesme[[#This Row],[Last_buy_date]], Birlesme[buy_date], 0)), "")</f>
        <v>13</v>
      </c>
      <c r="K9441" t="str">
        <f>IF(Birlesme[[#This Row],[Max_price]]&gt;Birlesme[[#This Row],[Last_campaign_price]],"Endirim olacaq","Endirim yoxdur")</f>
        <v>Endirim olacaq</v>
      </c>
      <c r="L9441" t="str">
        <f>IF(Birlesme[[#This Row],[Endirim]]="Endirim yoxdur", "Yoxdur",INDEX(E:E, MATCH(Birlesme[[#This Row],[Max_price]],G:G,0)))</f>
        <v>NonUSTravel</v>
      </c>
    </row>
    <row r="9442" spans="1:12" x14ac:dyDescent="0.25">
      <c r="A9442" t="s">
        <v>3536</v>
      </c>
      <c r="B9442" t="s">
        <v>3929</v>
      </c>
      <c r="C9442" s="27">
        <v>44858</v>
      </c>
      <c r="D9442" s="27">
        <v>45044</v>
      </c>
      <c r="E9442" t="s">
        <v>3939</v>
      </c>
      <c r="F9442" s="27">
        <v>42596</v>
      </c>
      <c r="G9442">
        <v>66</v>
      </c>
      <c r="H9442" s="27">
        <v>45078</v>
      </c>
      <c r="I9442">
        <v>66</v>
      </c>
      <c r="J9442">
        <f>IFERROR(INDEX(Birlesme[campaign_price], MATCH(Birlesme[[#This Row],[Last_buy_date]], Birlesme[buy_date], 0)), "")</f>
        <v>13</v>
      </c>
      <c r="K9442" t="str">
        <f>IF(Birlesme[[#This Row],[Max_price]]&gt;Birlesme[[#This Row],[Last_campaign_price]],"Endirim olacaq","Endirim yoxdur")</f>
        <v>Endirim olacaq</v>
      </c>
      <c r="L9442" t="str">
        <f>IF(Birlesme[[#This Row],[Endirim]]="Endirim yoxdur", "Yoxdur",INDEX(E:E, MATCH(Birlesme[[#This Row],[Max_price]],G:G,0)))</f>
        <v>NonUSTravel</v>
      </c>
    </row>
    <row r="9443" spans="1:12" x14ac:dyDescent="0.25">
      <c r="A9443" t="s">
        <v>3536</v>
      </c>
      <c r="B9443" t="s">
        <v>3929</v>
      </c>
      <c r="C9443" s="27">
        <v>44858</v>
      </c>
      <c r="D9443" s="27">
        <v>45077</v>
      </c>
      <c r="E9443" t="s">
        <v>3939</v>
      </c>
      <c r="F9443" s="27">
        <v>42596</v>
      </c>
      <c r="G9443">
        <v>66</v>
      </c>
      <c r="H9443" s="27">
        <v>45078</v>
      </c>
      <c r="I9443">
        <v>66</v>
      </c>
      <c r="J9443">
        <f>IFERROR(INDEX(Birlesme[campaign_price], MATCH(Birlesme[[#This Row],[Last_buy_date]], Birlesme[buy_date], 0)), "")</f>
        <v>13</v>
      </c>
      <c r="K9443" t="str">
        <f>IF(Birlesme[[#This Row],[Max_price]]&gt;Birlesme[[#This Row],[Last_campaign_price]],"Endirim olacaq","Endirim yoxdur")</f>
        <v>Endirim olacaq</v>
      </c>
      <c r="L9443" t="str">
        <f>IF(Birlesme[[#This Row],[Endirim]]="Endirim yoxdur", "Yoxdur",INDEX(E:E, MATCH(Birlesme[[#This Row],[Max_price]],G:G,0)))</f>
        <v>NonUSTravel</v>
      </c>
    </row>
    <row r="9444" spans="1:12" x14ac:dyDescent="0.25">
      <c r="A9444" t="s">
        <v>3536</v>
      </c>
      <c r="B9444" t="s">
        <v>3929</v>
      </c>
      <c r="C9444" s="27">
        <v>44858</v>
      </c>
      <c r="D9444" s="27">
        <v>45078</v>
      </c>
      <c r="E9444" t="s">
        <v>3939</v>
      </c>
      <c r="F9444" s="27">
        <v>42596</v>
      </c>
      <c r="G9444">
        <v>66</v>
      </c>
      <c r="H9444" s="27">
        <v>45078</v>
      </c>
      <c r="I9444">
        <v>66</v>
      </c>
      <c r="J9444">
        <f>IFERROR(INDEX(Birlesme[campaign_price], MATCH(Birlesme[[#This Row],[Last_buy_date]], Birlesme[buy_date], 0)), "")</f>
        <v>13</v>
      </c>
      <c r="K9444" t="str">
        <f>IF(Birlesme[[#This Row],[Max_price]]&gt;Birlesme[[#This Row],[Last_campaign_price]],"Endirim olacaq","Endirim yoxdur")</f>
        <v>Endirim olacaq</v>
      </c>
      <c r="L9444" t="str">
        <f>IF(Birlesme[[#This Row],[Endirim]]="Endirim yoxdur", "Yoxdur",INDEX(E:E, MATCH(Birlesme[[#This Row],[Max_price]],G:G,0)))</f>
        <v>NonUSTravel</v>
      </c>
    </row>
    <row r="9445" spans="1:12" x14ac:dyDescent="0.25">
      <c r="A9445" t="s">
        <v>3537</v>
      </c>
      <c r="B9445" t="s">
        <v>3929</v>
      </c>
      <c r="C9445" s="27">
        <v>44723</v>
      </c>
      <c r="D9445" s="27">
        <v>44723</v>
      </c>
      <c r="E9445" t="s">
        <v>3939</v>
      </c>
      <c r="F9445" s="27">
        <v>42596</v>
      </c>
      <c r="G9445">
        <v>66</v>
      </c>
      <c r="H9445" s="27">
        <v>45078</v>
      </c>
      <c r="I9445">
        <v>66</v>
      </c>
      <c r="J9445">
        <f>IFERROR(INDEX(Birlesme[campaign_price], MATCH(Birlesme[[#This Row],[Last_buy_date]], Birlesme[buy_date], 0)), "")</f>
        <v>13</v>
      </c>
      <c r="K9445" t="str">
        <f>IF(Birlesme[[#This Row],[Max_price]]&gt;Birlesme[[#This Row],[Last_campaign_price]],"Endirim olacaq","Endirim yoxdur")</f>
        <v>Endirim olacaq</v>
      </c>
      <c r="L9445" t="str">
        <f>IF(Birlesme[[#This Row],[Endirim]]="Endirim yoxdur", "Yoxdur",INDEX(E:E, MATCH(Birlesme[[#This Row],[Max_price]],G:G,0)))</f>
        <v>NonUSTravel</v>
      </c>
    </row>
    <row r="9446" spans="1:12" x14ac:dyDescent="0.25">
      <c r="A9446" t="s">
        <v>3537</v>
      </c>
      <c r="B9446" t="s">
        <v>3929</v>
      </c>
      <c r="C9446" s="27">
        <v>44723</v>
      </c>
      <c r="D9446" s="27">
        <v>44762</v>
      </c>
      <c r="E9446" t="s">
        <v>3939</v>
      </c>
      <c r="F9446" s="27">
        <v>42596</v>
      </c>
      <c r="G9446">
        <v>66</v>
      </c>
      <c r="H9446" s="27">
        <v>45078</v>
      </c>
      <c r="I9446">
        <v>66</v>
      </c>
      <c r="J9446">
        <f>IFERROR(INDEX(Birlesme[campaign_price], MATCH(Birlesme[[#This Row],[Last_buy_date]], Birlesme[buy_date], 0)), "")</f>
        <v>13</v>
      </c>
      <c r="K9446" t="str">
        <f>IF(Birlesme[[#This Row],[Max_price]]&gt;Birlesme[[#This Row],[Last_campaign_price]],"Endirim olacaq","Endirim yoxdur")</f>
        <v>Endirim olacaq</v>
      </c>
      <c r="L9446" t="str">
        <f>IF(Birlesme[[#This Row],[Endirim]]="Endirim yoxdur", "Yoxdur",INDEX(E:E, MATCH(Birlesme[[#This Row],[Max_price]],G:G,0)))</f>
        <v>NonUSTravel</v>
      </c>
    </row>
    <row r="9447" spans="1:12" x14ac:dyDescent="0.25">
      <c r="A9447" t="s">
        <v>3537</v>
      </c>
      <c r="B9447" t="s">
        <v>3929</v>
      </c>
      <c r="C9447" s="27">
        <v>44723</v>
      </c>
      <c r="D9447" s="27">
        <v>44788</v>
      </c>
      <c r="E9447" t="s">
        <v>3939</v>
      </c>
      <c r="F9447" s="27">
        <v>42596</v>
      </c>
      <c r="G9447">
        <v>66</v>
      </c>
      <c r="H9447" s="27">
        <v>45078</v>
      </c>
      <c r="I9447">
        <v>66</v>
      </c>
      <c r="J9447">
        <f>IFERROR(INDEX(Birlesme[campaign_price], MATCH(Birlesme[[#This Row],[Last_buy_date]], Birlesme[buy_date], 0)), "")</f>
        <v>13</v>
      </c>
      <c r="K9447" t="str">
        <f>IF(Birlesme[[#This Row],[Max_price]]&gt;Birlesme[[#This Row],[Last_campaign_price]],"Endirim olacaq","Endirim yoxdur")</f>
        <v>Endirim olacaq</v>
      </c>
      <c r="L9447" t="str">
        <f>IF(Birlesme[[#This Row],[Endirim]]="Endirim yoxdur", "Yoxdur",INDEX(E:E, MATCH(Birlesme[[#This Row],[Max_price]],G:G,0)))</f>
        <v>NonUSTravel</v>
      </c>
    </row>
    <row r="9448" spans="1:12" x14ac:dyDescent="0.25">
      <c r="A9448" t="s">
        <v>3537</v>
      </c>
      <c r="B9448" t="s">
        <v>3929</v>
      </c>
      <c r="C9448" s="27">
        <v>44723</v>
      </c>
      <c r="D9448" s="27">
        <v>44819</v>
      </c>
      <c r="E9448" t="s">
        <v>3939</v>
      </c>
      <c r="F9448" s="27">
        <v>42596</v>
      </c>
      <c r="G9448">
        <v>66</v>
      </c>
      <c r="H9448" s="27">
        <v>45078</v>
      </c>
      <c r="I9448">
        <v>66</v>
      </c>
      <c r="J9448">
        <f>IFERROR(INDEX(Birlesme[campaign_price], MATCH(Birlesme[[#This Row],[Last_buy_date]], Birlesme[buy_date], 0)), "")</f>
        <v>13</v>
      </c>
      <c r="K9448" t="str">
        <f>IF(Birlesme[[#This Row],[Max_price]]&gt;Birlesme[[#This Row],[Last_campaign_price]],"Endirim olacaq","Endirim yoxdur")</f>
        <v>Endirim olacaq</v>
      </c>
      <c r="L9448" t="str">
        <f>IF(Birlesme[[#This Row],[Endirim]]="Endirim yoxdur", "Yoxdur",INDEX(E:E, MATCH(Birlesme[[#This Row],[Max_price]],G:G,0)))</f>
        <v>NonUSTravel</v>
      </c>
    </row>
    <row r="9449" spans="1:12" x14ac:dyDescent="0.25">
      <c r="A9449" t="s">
        <v>3537</v>
      </c>
      <c r="B9449" t="s">
        <v>3929</v>
      </c>
      <c r="C9449" s="27">
        <v>44723</v>
      </c>
      <c r="D9449" s="27">
        <v>44854</v>
      </c>
      <c r="E9449" t="s">
        <v>3939</v>
      </c>
      <c r="F9449" s="27">
        <v>42596</v>
      </c>
      <c r="G9449">
        <v>66</v>
      </c>
      <c r="H9449" s="27">
        <v>45078</v>
      </c>
      <c r="I9449">
        <v>66</v>
      </c>
      <c r="J9449">
        <f>IFERROR(INDEX(Birlesme[campaign_price], MATCH(Birlesme[[#This Row],[Last_buy_date]], Birlesme[buy_date], 0)), "")</f>
        <v>13</v>
      </c>
      <c r="K9449" t="str">
        <f>IF(Birlesme[[#This Row],[Max_price]]&gt;Birlesme[[#This Row],[Last_campaign_price]],"Endirim olacaq","Endirim yoxdur")</f>
        <v>Endirim olacaq</v>
      </c>
      <c r="L9449" t="str">
        <f>IF(Birlesme[[#This Row],[Endirim]]="Endirim yoxdur", "Yoxdur",INDEX(E:E, MATCH(Birlesme[[#This Row],[Max_price]],G:G,0)))</f>
        <v>NonUSTravel</v>
      </c>
    </row>
    <row r="9450" spans="1:12" x14ac:dyDescent="0.25">
      <c r="A9450" t="s">
        <v>3537</v>
      </c>
      <c r="B9450" t="s">
        <v>3929</v>
      </c>
      <c r="C9450" s="27">
        <v>44723</v>
      </c>
      <c r="D9450" s="27">
        <v>44888</v>
      </c>
      <c r="E9450" t="s">
        <v>3939</v>
      </c>
      <c r="F9450" s="27">
        <v>42596</v>
      </c>
      <c r="G9450">
        <v>66</v>
      </c>
      <c r="H9450" s="27">
        <v>45078</v>
      </c>
      <c r="I9450">
        <v>66</v>
      </c>
      <c r="J9450">
        <f>IFERROR(INDEX(Birlesme[campaign_price], MATCH(Birlesme[[#This Row],[Last_buy_date]], Birlesme[buy_date], 0)), "")</f>
        <v>13</v>
      </c>
      <c r="K9450" t="str">
        <f>IF(Birlesme[[#This Row],[Max_price]]&gt;Birlesme[[#This Row],[Last_campaign_price]],"Endirim olacaq","Endirim yoxdur")</f>
        <v>Endirim olacaq</v>
      </c>
      <c r="L9450" t="str">
        <f>IF(Birlesme[[#This Row],[Endirim]]="Endirim yoxdur", "Yoxdur",INDEX(E:E, MATCH(Birlesme[[#This Row],[Max_price]],G:G,0)))</f>
        <v>NonUSTravel</v>
      </c>
    </row>
    <row r="9451" spans="1:12" x14ac:dyDescent="0.25">
      <c r="A9451" t="s">
        <v>3537</v>
      </c>
      <c r="B9451" t="s">
        <v>3929</v>
      </c>
      <c r="C9451" s="27">
        <v>44723</v>
      </c>
      <c r="D9451" s="27">
        <v>44946</v>
      </c>
      <c r="E9451" t="s">
        <v>3939</v>
      </c>
      <c r="F9451" s="27">
        <v>42596</v>
      </c>
      <c r="G9451">
        <v>66</v>
      </c>
      <c r="H9451" s="27">
        <v>45078</v>
      </c>
      <c r="I9451">
        <v>66</v>
      </c>
      <c r="J9451">
        <f>IFERROR(INDEX(Birlesme[campaign_price], MATCH(Birlesme[[#This Row],[Last_buy_date]], Birlesme[buy_date], 0)), "")</f>
        <v>13</v>
      </c>
      <c r="K9451" t="str">
        <f>IF(Birlesme[[#This Row],[Max_price]]&gt;Birlesme[[#This Row],[Last_campaign_price]],"Endirim olacaq","Endirim yoxdur")</f>
        <v>Endirim olacaq</v>
      </c>
      <c r="L9451" t="str">
        <f>IF(Birlesme[[#This Row],[Endirim]]="Endirim yoxdur", "Yoxdur",INDEX(E:E, MATCH(Birlesme[[#This Row],[Max_price]],G:G,0)))</f>
        <v>NonUSTravel</v>
      </c>
    </row>
    <row r="9452" spans="1:12" x14ac:dyDescent="0.25">
      <c r="A9452" t="s">
        <v>3537</v>
      </c>
      <c r="B9452" t="s">
        <v>3929</v>
      </c>
      <c r="C9452" s="27">
        <v>44723</v>
      </c>
      <c r="D9452" s="27">
        <v>44996</v>
      </c>
      <c r="E9452" t="s">
        <v>3939</v>
      </c>
      <c r="F9452" s="27">
        <v>42596</v>
      </c>
      <c r="G9452">
        <v>66</v>
      </c>
      <c r="H9452" s="27">
        <v>45078</v>
      </c>
      <c r="I9452">
        <v>66</v>
      </c>
      <c r="J9452">
        <f>IFERROR(INDEX(Birlesme[campaign_price], MATCH(Birlesme[[#This Row],[Last_buy_date]], Birlesme[buy_date], 0)), "")</f>
        <v>13</v>
      </c>
      <c r="K9452" t="str">
        <f>IF(Birlesme[[#This Row],[Max_price]]&gt;Birlesme[[#This Row],[Last_campaign_price]],"Endirim olacaq","Endirim yoxdur")</f>
        <v>Endirim olacaq</v>
      </c>
      <c r="L9452" t="str">
        <f>IF(Birlesme[[#This Row],[Endirim]]="Endirim yoxdur", "Yoxdur",INDEX(E:E, MATCH(Birlesme[[#This Row],[Max_price]],G:G,0)))</f>
        <v>NonUSTravel</v>
      </c>
    </row>
    <row r="9453" spans="1:12" x14ac:dyDescent="0.25">
      <c r="A9453" t="s">
        <v>3537</v>
      </c>
      <c r="B9453" t="s">
        <v>3929</v>
      </c>
      <c r="C9453" s="27">
        <v>44723</v>
      </c>
      <c r="D9453" s="27">
        <v>45060</v>
      </c>
      <c r="E9453" t="s">
        <v>3939</v>
      </c>
      <c r="F9453" s="27">
        <v>42596</v>
      </c>
      <c r="G9453">
        <v>66</v>
      </c>
      <c r="H9453" s="27">
        <v>45078</v>
      </c>
      <c r="I9453">
        <v>66</v>
      </c>
      <c r="J9453">
        <f>IFERROR(INDEX(Birlesme[campaign_price], MATCH(Birlesme[[#This Row],[Last_buy_date]], Birlesme[buy_date], 0)), "")</f>
        <v>13</v>
      </c>
      <c r="K9453" t="str">
        <f>IF(Birlesme[[#This Row],[Max_price]]&gt;Birlesme[[#This Row],[Last_campaign_price]],"Endirim olacaq","Endirim yoxdur")</f>
        <v>Endirim olacaq</v>
      </c>
      <c r="L9453" t="str">
        <f>IF(Birlesme[[#This Row],[Endirim]]="Endirim yoxdur", "Yoxdur",INDEX(E:E, MATCH(Birlesme[[#This Row],[Max_price]],G:G,0)))</f>
        <v>NonUSTravel</v>
      </c>
    </row>
    <row r="9454" spans="1:12" x14ac:dyDescent="0.25">
      <c r="A9454" t="s">
        <v>3537</v>
      </c>
      <c r="B9454" t="s">
        <v>3926</v>
      </c>
      <c r="C9454" s="27">
        <v>44884</v>
      </c>
      <c r="D9454" s="27">
        <v>44884</v>
      </c>
      <c r="E9454" t="s">
        <v>3936</v>
      </c>
      <c r="F9454" s="27">
        <v>42141</v>
      </c>
      <c r="G9454">
        <v>25</v>
      </c>
      <c r="H9454" s="27">
        <v>45078</v>
      </c>
      <c r="I9454">
        <v>66</v>
      </c>
      <c r="J9454">
        <f>IFERROR(INDEX(Birlesme[campaign_price], MATCH(Birlesme[[#This Row],[Last_buy_date]], Birlesme[buy_date], 0)), "")</f>
        <v>13</v>
      </c>
      <c r="K9454" t="str">
        <f>IF(Birlesme[[#This Row],[Max_price]]&gt;Birlesme[[#This Row],[Last_campaign_price]],"Endirim olacaq","Endirim yoxdur")</f>
        <v>Endirim olacaq</v>
      </c>
      <c r="L9454" t="str">
        <f>IF(Birlesme[[#This Row],[Endirim]]="Endirim yoxdur", "Yoxdur",INDEX(E:E, MATCH(Birlesme[[#This Row],[Max_price]],G:G,0)))</f>
        <v>NonUSTravel</v>
      </c>
    </row>
    <row r="9455" spans="1:12" x14ac:dyDescent="0.25">
      <c r="A9455" t="s">
        <v>3537</v>
      </c>
      <c r="B9455" t="s">
        <v>3926</v>
      </c>
      <c r="C9455" s="27">
        <v>44884</v>
      </c>
      <c r="D9455" s="27">
        <v>44926</v>
      </c>
      <c r="E9455" t="s">
        <v>3936</v>
      </c>
      <c r="F9455" s="27">
        <v>42141</v>
      </c>
      <c r="G9455">
        <v>25</v>
      </c>
      <c r="H9455" s="27">
        <v>45078</v>
      </c>
      <c r="I9455">
        <v>66</v>
      </c>
      <c r="J9455">
        <f>IFERROR(INDEX(Birlesme[campaign_price], MATCH(Birlesme[[#This Row],[Last_buy_date]], Birlesme[buy_date], 0)), "")</f>
        <v>13</v>
      </c>
      <c r="K9455" t="str">
        <f>IF(Birlesme[[#This Row],[Max_price]]&gt;Birlesme[[#This Row],[Last_campaign_price]],"Endirim olacaq","Endirim yoxdur")</f>
        <v>Endirim olacaq</v>
      </c>
      <c r="L9455" t="str">
        <f>IF(Birlesme[[#This Row],[Endirim]]="Endirim yoxdur", "Yoxdur",INDEX(E:E, MATCH(Birlesme[[#This Row],[Max_price]],G:G,0)))</f>
        <v>NonUSTravel</v>
      </c>
    </row>
    <row r="9456" spans="1:12" x14ac:dyDescent="0.25">
      <c r="A9456" t="s">
        <v>3537</v>
      </c>
      <c r="B9456" t="s">
        <v>3926</v>
      </c>
      <c r="C9456" s="27">
        <v>44884</v>
      </c>
      <c r="D9456" s="27">
        <v>44952</v>
      </c>
      <c r="E9456" t="s">
        <v>3936</v>
      </c>
      <c r="F9456" s="27">
        <v>42141</v>
      </c>
      <c r="G9456">
        <v>25</v>
      </c>
      <c r="H9456" s="27">
        <v>45078</v>
      </c>
      <c r="I9456">
        <v>66</v>
      </c>
      <c r="J9456">
        <f>IFERROR(INDEX(Birlesme[campaign_price], MATCH(Birlesme[[#This Row],[Last_buy_date]], Birlesme[buy_date], 0)), "")</f>
        <v>13</v>
      </c>
      <c r="K9456" t="str">
        <f>IF(Birlesme[[#This Row],[Max_price]]&gt;Birlesme[[#This Row],[Last_campaign_price]],"Endirim olacaq","Endirim yoxdur")</f>
        <v>Endirim olacaq</v>
      </c>
      <c r="L9456" t="str">
        <f>IF(Birlesme[[#This Row],[Endirim]]="Endirim yoxdur", "Yoxdur",INDEX(E:E, MATCH(Birlesme[[#This Row],[Max_price]],G:G,0)))</f>
        <v>NonUSTravel</v>
      </c>
    </row>
    <row r="9457" spans="1:12" x14ac:dyDescent="0.25">
      <c r="A9457" t="s">
        <v>3537</v>
      </c>
      <c r="B9457" t="s">
        <v>3926</v>
      </c>
      <c r="C9457" s="27">
        <v>44884</v>
      </c>
      <c r="D9457" s="27">
        <v>44959</v>
      </c>
      <c r="E9457" t="s">
        <v>3936</v>
      </c>
      <c r="F9457" s="27">
        <v>42141</v>
      </c>
      <c r="G9457">
        <v>25</v>
      </c>
      <c r="H9457" s="27">
        <v>45078</v>
      </c>
      <c r="I9457">
        <v>66</v>
      </c>
      <c r="J9457">
        <f>IFERROR(INDEX(Birlesme[campaign_price], MATCH(Birlesme[[#This Row],[Last_buy_date]], Birlesme[buy_date], 0)), "")</f>
        <v>13</v>
      </c>
      <c r="K9457" t="str">
        <f>IF(Birlesme[[#This Row],[Max_price]]&gt;Birlesme[[#This Row],[Last_campaign_price]],"Endirim olacaq","Endirim yoxdur")</f>
        <v>Endirim olacaq</v>
      </c>
      <c r="L9457" t="str">
        <f>IF(Birlesme[[#This Row],[Endirim]]="Endirim yoxdur", "Yoxdur",INDEX(E:E, MATCH(Birlesme[[#This Row],[Max_price]],G:G,0)))</f>
        <v>NonUSTravel</v>
      </c>
    </row>
    <row r="9458" spans="1:12" x14ac:dyDescent="0.25">
      <c r="A9458" t="s">
        <v>3537</v>
      </c>
      <c r="B9458" t="s">
        <v>3926</v>
      </c>
      <c r="C9458" s="27">
        <v>44884</v>
      </c>
      <c r="D9458" s="27">
        <v>45016</v>
      </c>
      <c r="E9458" t="s">
        <v>3936</v>
      </c>
      <c r="F9458" s="27">
        <v>42141</v>
      </c>
      <c r="G9458">
        <v>25</v>
      </c>
      <c r="H9458" s="27">
        <v>45078</v>
      </c>
      <c r="I9458">
        <v>66</v>
      </c>
      <c r="J9458">
        <f>IFERROR(INDEX(Birlesme[campaign_price], MATCH(Birlesme[[#This Row],[Last_buy_date]], Birlesme[buy_date], 0)), "")</f>
        <v>13</v>
      </c>
      <c r="K9458" t="str">
        <f>IF(Birlesme[[#This Row],[Max_price]]&gt;Birlesme[[#This Row],[Last_campaign_price]],"Endirim olacaq","Endirim yoxdur")</f>
        <v>Endirim olacaq</v>
      </c>
      <c r="L9458" t="str">
        <f>IF(Birlesme[[#This Row],[Endirim]]="Endirim yoxdur", "Yoxdur",INDEX(E:E, MATCH(Birlesme[[#This Row],[Max_price]],G:G,0)))</f>
        <v>NonUSTravel</v>
      </c>
    </row>
    <row r="9459" spans="1:12" x14ac:dyDescent="0.25">
      <c r="A9459" t="s">
        <v>3537</v>
      </c>
      <c r="B9459" t="s">
        <v>3926</v>
      </c>
      <c r="C9459" s="27">
        <v>44884</v>
      </c>
      <c r="D9459" s="27">
        <v>45043</v>
      </c>
      <c r="E9459" t="s">
        <v>3936</v>
      </c>
      <c r="F9459" s="27">
        <v>42141</v>
      </c>
      <c r="G9459">
        <v>25</v>
      </c>
      <c r="H9459" s="27">
        <v>45078</v>
      </c>
      <c r="I9459">
        <v>66</v>
      </c>
      <c r="J9459">
        <f>IFERROR(INDEX(Birlesme[campaign_price], MATCH(Birlesme[[#This Row],[Last_buy_date]], Birlesme[buy_date], 0)), "")</f>
        <v>13</v>
      </c>
      <c r="K9459" t="str">
        <f>IF(Birlesme[[#This Row],[Max_price]]&gt;Birlesme[[#This Row],[Last_campaign_price]],"Endirim olacaq","Endirim yoxdur")</f>
        <v>Endirim olacaq</v>
      </c>
      <c r="L9459" t="str">
        <f>IF(Birlesme[[#This Row],[Endirim]]="Endirim yoxdur", "Yoxdur",INDEX(E:E, MATCH(Birlesme[[#This Row],[Max_price]],G:G,0)))</f>
        <v>NonUSTravel</v>
      </c>
    </row>
    <row r="9460" spans="1:12" x14ac:dyDescent="0.25">
      <c r="A9460" t="s">
        <v>3537</v>
      </c>
      <c r="B9460" t="s">
        <v>3926</v>
      </c>
      <c r="C9460" s="27">
        <v>44884</v>
      </c>
      <c r="D9460" s="27">
        <v>45066</v>
      </c>
      <c r="E9460" t="s">
        <v>3936</v>
      </c>
      <c r="F9460" s="27">
        <v>42141</v>
      </c>
      <c r="G9460">
        <v>25</v>
      </c>
      <c r="H9460" s="27">
        <v>45078</v>
      </c>
      <c r="I9460">
        <v>66</v>
      </c>
      <c r="J9460">
        <f>IFERROR(INDEX(Birlesme[campaign_price], MATCH(Birlesme[[#This Row],[Last_buy_date]], Birlesme[buy_date], 0)), "")</f>
        <v>13</v>
      </c>
      <c r="K9460" t="str">
        <f>IF(Birlesme[[#This Row],[Max_price]]&gt;Birlesme[[#This Row],[Last_campaign_price]],"Endirim olacaq","Endirim yoxdur")</f>
        <v>Endirim olacaq</v>
      </c>
      <c r="L9460" t="str">
        <f>IF(Birlesme[[#This Row],[Endirim]]="Endirim yoxdur", "Yoxdur",INDEX(E:E, MATCH(Birlesme[[#This Row],[Max_price]],G:G,0)))</f>
        <v>NonUSTravel</v>
      </c>
    </row>
    <row r="9461" spans="1:12" x14ac:dyDescent="0.25">
      <c r="A9461" t="s">
        <v>3537</v>
      </c>
      <c r="B9461" t="s">
        <v>3926</v>
      </c>
      <c r="C9461" s="27">
        <v>44884</v>
      </c>
      <c r="D9461" s="27">
        <v>45078</v>
      </c>
      <c r="E9461" t="s">
        <v>3936</v>
      </c>
      <c r="F9461" s="27">
        <v>42141</v>
      </c>
      <c r="G9461">
        <v>25</v>
      </c>
      <c r="H9461" s="27">
        <v>45078</v>
      </c>
      <c r="I9461">
        <v>66</v>
      </c>
      <c r="J9461">
        <f>IFERROR(INDEX(Birlesme[campaign_price], MATCH(Birlesme[[#This Row],[Last_buy_date]], Birlesme[buy_date], 0)), "")</f>
        <v>13</v>
      </c>
      <c r="K9461" t="str">
        <f>IF(Birlesme[[#This Row],[Max_price]]&gt;Birlesme[[#This Row],[Last_campaign_price]],"Endirim olacaq","Endirim yoxdur")</f>
        <v>Endirim olacaq</v>
      </c>
      <c r="L9461" t="str">
        <f>IF(Birlesme[[#This Row],[Endirim]]="Endirim yoxdur", "Yoxdur",INDEX(E:E, MATCH(Birlesme[[#This Row],[Max_price]],G:G,0)))</f>
        <v>NonUSTravel</v>
      </c>
    </row>
    <row r="9462" spans="1:12" x14ac:dyDescent="0.25">
      <c r="A9462" t="s">
        <v>3538</v>
      </c>
      <c r="B9462" t="s">
        <v>3924</v>
      </c>
      <c r="C9462" s="27">
        <v>44701</v>
      </c>
      <c r="D9462" s="27">
        <v>44701</v>
      </c>
      <c r="E9462" t="s">
        <v>3934</v>
      </c>
      <c r="F9462" s="27">
        <v>42352</v>
      </c>
      <c r="G9462">
        <v>22</v>
      </c>
      <c r="H9462" s="27">
        <v>45041</v>
      </c>
      <c r="I9462">
        <v>28</v>
      </c>
      <c r="J9462">
        <f>IFERROR(INDEX(Birlesme[campaign_price], MATCH(Birlesme[[#This Row],[Last_buy_date]], Birlesme[buy_date], 0)), "")</f>
        <v>62</v>
      </c>
      <c r="K9462" t="str">
        <f>IF(Birlesme[[#This Row],[Max_price]]&gt;Birlesme[[#This Row],[Last_campaign_price]],"Endirim olacaq","Endirim yoxdur")</f>
        <v>Endirim yoxdur</v>
      </c>
      <c r="L9462" t="str">
        <f>IF(Birlesme[[#This Row],[Endirim]]="Endirim yoxdur", "Yoxdur",INDEX(E:E, MATCH(Birlesme[[#This Row],[Max_price]],G:G,0)))</f>
        <v>Yoxdur</v>
      </c>
    </row>
    <row r="9463" spans="1:12" x14ac:dyDescent="0.25">
      <c r="A9463" t="s">
        <v>3538</v>
      </c>
      <c r="B9463" t="s">
        <v>3924</v>
      </c>
      <c r="C9463" s="27">
        <v>44701</v>
      </c>
      <c r="D9463" s="27">
        <v>44802</v>
      </c>
      <c r="E9463" t="s">
        <v>3934</v>
      </c>
      <c r="F9463" s="27">
        <v>42352</v>
      </c>
      <c r="G9463">
        <v>22</v>
      </c>
      <c r="H9463" s="27">
        <v>45041</v>
      </c>
      <c r="I9463">
        <v>28</v>
      </c>
      <c r="J9463">
        <f>IFERROR(INDEX(Birlesme[campaign_price], MATCH(Birlesme[[#This Row],[Last_buy_date]], Birlesme[buy_date], 0)), "")</f>
        <v>62</v>
      </c>
      <c r="K9463" t="str">
        <f>IF(Birlesme[[#This Row],[Max_price]]&gt;Birlesme[[#This Row],[Last_campaign_price]],"Endirim olacaq","Endirim yoxdur")</f>
        <v>Endirim yoxdur</v>
      </c>
      <c r="L9463" t="str">
        <f>IF(Birlesme[[#This Row],[Endirim]]="Endirim yoxdur", "Yoxdur",INDEX(E:E, MATCH(Birlesme[[#This Row],[Max_price]],G:G,0)))</f>
        <v>Yoxdur</v>
      </c>
    </row>
    <row r="9464" spans="1:12" x14ac:dyDescent="0.25">
      <c r="A9464" t="s">
        <v>3538</v>
      </c>
      <c r="B9464" t="s">
        <v>3924</v>
      </c>
      <c r="C9464" s="27">
        <v>44701</v>
      </c>
      <c r="D9464" s="27">
        <v>44826</v>
      </c>
      <c r="E9464" t="s">
        <v>3934</v>
      </c>
      <c r="F9464" s="27">
        <v>42352</v>
      </c>
      <c r="G9464">
        <v>22</v>
      </c>
      <c r="H9464" s="27">
        <v>45041</v>
      </c>
      <c r="I9464">
        <v>28</v>
      </c>
      <c r="J9464">
        <f>IFERROR(INDEX(Birlesme[campaign_price], MATCH(Birlesme[[#This Row],[Last_buy_date]], Birlesme[buy_date], 0)), "")</f>
        <v>62</v>
      </c>
      <c r="K9464" t="str">
        <f>IF(Birlesme[[#This Row],[Max_price]]&gt;Birlesme[[#This Row],[Last_campaign_price]],"Endirim olacaq","Endirim yoxdur")</f>
        <v>Endirim yoxdur</v>
      </c>
      <c r="L9464" t="str">
        <f>IF(Birlesme[[#This Row],[Endirim]]="Endirim yoxdur", "Yoxdur",INDEX(E:E, MATCH(Birlesme[[#This Row],[Max_price]],G:G,0)))</f>
        <v>Yoxdur</v>
      </c>
    </row>
    <row r="9465" spans="1:12" x14ac:dyDescent="0.25">
      <c r="A9465" t="s">
        <v>3538</v>
      </c>
      <c r="B9465" t="s">
        <v>3924</v>
      </c>
      <c r="C9465" s="27">
        <v>44701</v>
      </c>
      <c r="D9465" s="27">
        <v>44854</v>
      </c>
      <c r="E9465" t="s">
        <v>3934</v>
      </c>
      <c r="F9465" s="27">
        <v>42352</v>
      </c>
      <c r="G9465">
        <v>22</v>
      </c>
      <c r="H9465" s="27">
        <v>45041</v>
      </c>
      <c r="I9465">
        <v>28</v>
      </c>
      <c r="J9465">
        <f>IFERROR(INDEX(Birlesme[campaign_price], MATCH(Birlesme[[#This Row],[Last_buy_date]], Birlesme[buy_date], 0)), "")</f>
        <v>62</v>
      </c>
      <c r="K9465" t="str">
        <f>IF(Birlesme[[#This Row],[Max_price]]&gt;Birlesme[[#This Row],[Last_campaign_price]],"Endirim olacaq","Endirim yoxdur")</f>
        <v>Endirim yoxdur</v>
      </c>
      <c r="L9465" t="str">
        <f>IF(Birlesme[[#This Row],[Endirim]]="Endirim yoxdur", "Yoxdur",INDEX(E:E, MATCH(Birlesme[[#This Row],[Max_price]],G:G,0)))</f>
        <v>Yoxdur</v>
      </c>
    </row>
    <row r="9466" spans="1:12" x14ac:dyDescent="0.25">
      <c r="A9466" t="s">
        <v>3538</v>
      </c>
      <c r="B9466" t="s">
        <v>3924</v>
      </c>
      <c r="C9466" s="27">
        <v>44701</v>
      </c>
      <c r="D9466" s="27">
        <v>44868</v>
      </c>
      <c r="E9466" t="s">
        <v>3934</v>
      </c>
      <c r="F9466" s="27">
        <v>42352</v>
      </c>
      <c r="G9466">
        <v>22</v>
      </c>
      <c r="H9466" s="27">
        <v>45041</v>
      </c>
      <c r="I9466">
        <v>28</v>
      </c>
      <c r="J9466">
        <f>IFERROR(INDEX(Birlesme[campaign_price], MATCH(Birlesme[[#This Row],[Last_buy_date]], Birlesme[buy_date], 0)), "")</f>
        <v>62</v>
      </c>
      <c r="K9466" t="str">
        <f>IF(Birlesme[[#This Row],[Max_price]]&gt;Birlesme[[#This Row],[Last_campaign_price]],"Endirim olacaq","Endirim yoxdur")</f>
        <v>Endirim yoxdur</v>
      </c>
      <c r="L9466" t="str">
        <f>IF(Birlesme[[#This Row],[Endirim]]="Endirim yoxdur", "Yoxdur",INDEX(E:E, MATCH(Birlesme[[#This Row],[Max_price]],G:G,0)))</f>
        <v>Yoxdur</v>
      </c>
    </row>
    <row r="9467" spans="1:12" x14ac:dyDescent="0.25">
      <c r="A9467" t="s">
        <v>3538</v>
      </c>
      <c r="B9467" t="s">
        <v>3924</v>
      </c>
      <c r="C9467" s="27">
        <v>44701</v>
      </c>
      <c r="D9467" s="27">
        <v>44919</v>
      </c>
      <c r="E9467" t="s">
        <v>3934</v>
      </c>
      <c r="F9467" s="27">
        <v>42352</v>
      </c>
      <c r="G9467">
        <v>22</v>
      </c>
      <c r="H9467" s="27">
        <v>45041</v>
      </c>
      <c r="I9467">
        <v>28</v>
      </c>
      <c r="J9467">
        <f>IFERROR(INDEX(Birlesme[campaign_price], MATCH(Birlesme[[#This Row],[Last_buy_date]], Birlesme[buy_date], 0)), "")</f>
        <v>62</v>
      </c>
      <c r="K9467" t="str">
        <f>IF(Birlesme[[#This Row],[Max_price]]&gt;Birlesme[[#This Row],[Last_campaign_price]],"Endirim olacaq","Endirim yoxdur")</f>
        <v>Endirim yoxdur</v>
      </c>
      <c r="L9467" t="str">
        <f>IF(Birlesme[[#This Row],[Endirim]]="Endirim yoxdur", "Yoxdur",INDEX(E:E, MATCH(Birlesme[[#This Row],[Max_price]],G:G,0)))</f>
        <v>Yoxdur</v>
      </c>
    </row>
    <row r="9468" spans="1:12" x14ac:dyDescent="0.25">
      <c r="A9468" t="s">
        <v>3538</v>
      </c>
      <c r="B9468" t="s">
        <v>3924</v>
      </c>
      <c r="C9468" s="27">
        <v>44701</v>
      </c>
      <c r="D9468" s="27">
        <v>44948</v>
      </c>
      <c r="E9468" t="s">
        <v>3934</v>
      </c>
      <c r="F9468" s="27">
        <v>42352</v>
      </c>
      <c r="G9468">
        <v>22</v>
      </c>
      <c r="H9468" s="27">
        <v>45041</v>
      </c>
      <c r="I9468">
        <v>28</v>
      </c>
      <c r="J9468">
        <f>IFERROR(INDEX(Birlesme[campaign_price], MATCH(Birlesme[[#This Row],[Last_buy_date]], Birlesme[buy_date], 0)), "")</f>
        <v>62</v>
      </c>
      <c r="K9468" t="str">
        <f>IF(Birlesme[[#This Row],[Max_price]]&gt;Birlesme[[#This Row],[Last_campaign_price]],"Endirim olacaq","Endirim yoxdur")</f>
        <v>Endirim yoxdur</v>
      </c>
      <c r="L9468" t="str">
        <f>IF(Birlesme[[#This Row],[Endirim]]="Endirim yoxdur", "Yoxdur",INDEX(E:E, MATCH(Birlesme[[#This Row],[Max_price]],G:G,0)))</f>
        <v>Yoxdur</v>
      </c>
    </row>
    <row r="9469" spans="1:12" x14ac:dyDescent="0.25">
      <c r="A9469" t="s">
        <v>3538</v>
      </c>
      <c r="B9469" t="s">
        <v>3924</v>
      </c>
      <c r="C9469" s="27">
        <v>44701</v>
      </c>
      <c r="D9469" s="27">
        <v>44987</v>
      </c>
      <c r="E9469" t="s">
        <v>3934</v>
      </c>
      <c r="F9469" s="27">
        <v>42352</v>
      </c>
      <c r="G9469">
        <v>22</v>
      </c>
      <c r="H9469" s="27">
        <v>45041</v>
      </c>
      <c r="I9469">
        <v>28</v>
      </c>
      <c r="J9469">
        <f>IFERROR(INDEX(Birlesme[campaign_price], MATCH(Birlesme[[#This Row],[Last_buy_date]], Birlesme[buy_date], 0)), "")</f>
        <v>62</v>
      </c>
      <c r="K9469" t="str">
        <f>IF(Birlesme[[#This Row],[Max_price]]&gt;Birlesme[[#This Row],[Last_campaign_price]],"Endirim olacaq","Endirim yoxdur")</f>
        <v>Endirim yoxdur</v>
      </c>
      <c r="L9469" t="str">
        <f>IF(Birlesme[[#This Row],[Endirim]]="Endirim yoxdur", "Yoxdur",INDEX(E:E, MATCH(Birlesme[[#This Row],[Max_price]],G:G,0)))</f>
        <v>Yoxdur</v>
      </c>
    </row>
    <row r="9470" spans="1:12" x14ac:dyDescent="0.25">
      <c r="A9470" t="s">
        <v>3538</v>
      </c>
      <c r="B9470" t="s">
        <v>3924</v>
      </c>
      <c r="C9470" s="27">
        <v>44701</v>
      </c>
      <c r="D9470" s="27">
        <v>45041</v>
      </c>
      <c r="E9470" t="s">
        <v>3934</v>
      </c>
      <c r="F9470" s="27">
        <v>42352</v>
      </c>
      <c r="G9470">
        <v>22</v>
      </c>
      <c r="H9470" s="27">
        <v>45041</v>
      </c>
      <c r="I9470">
        <v>28</v>
      </c>
      <c r="J9470">
        <f>IFERROR(INDEX(Birlesme[campaign_price], MATCH(Birlesme[[#This Row],[Last_buy_date]], Birlesme[buy_date], 0)), "")</f>
        <v>62</v>
      </c>
      <c r="K9470" t="str">
        <f>IF(Birlesme[[#This Row],[Max_price]]&gt;Birlesme[[#This Row],[Last_campaign_price]],"Endirim olacaq","Endirim yoxdur")</f>
        <v>Endirim yoxdur</v>
      </c>
      <c r="L9470" t="str">
        <f>IF(Birlesme[[#This Row],[Endirim]]="Endirim yoxdur", "Yoxdur",INDEX(E:E, MATCH(Birlesme[[#This Row],[Max_price]],G:G,0)))</f>
        <v>Yoxdur</v>
      </c>
    </row>
    <row r="9471" spans="1:12" x14ac:dyDescent="0.25">
      <c r="A9471" t="s">
        <v>3538</v>
      </c>
      <c r="B9471" t="s">
        <v>3950</v>
      </c>
      <c r="C9471" s="27">
        <v>44720</v>
      </c>
      <c r="D9471" s="27">
        <v>44720</v>
      </c>
      <c r="E9471" t="s">
        <v>3943</v>
      </c>
      <c r="F9471" s="27">
        <v>42229</v>
      </c>
      <c r="G9471">
        <v>28</v>
      </c>
      <c r="H9471" s="27">
        <v>45041</v>
      </c>
      <c r="I9471">
        <v>28</v>
      </c>
      <c r="J9471">
        <f>IFERROR(INDEX(Birlesme[campaign_price], MATCH(Birlesme[[#This Row],[Last_buy_date]], Birlesme[buy_date], 0)), "")</f>
        <v>62</v>
      </c>
      <c r="K9471" t="str">
        <f>IF(Birlesme[[#This Row],[Max_price]]&gt;Birlesme[[#This Row],[Last_campaign_price]],"Endirim olacaq","Endirim yoxdur")</f>
        <v>Endirim yoxdur</v>
      </c>
      <c r="L9471" t="str">
        <f>IF(Birlesme[[#This Row],[Endirim]]="Endirim yoxdur", "Yoxdur",INDEX(E:E, MATCH(Birlesme[[#This Row],[Max_price]],G:G,0)))</f>
        <v>Yoxdur</v>
      </c>
    </row>
    <row r="9472" spans="1:12" x14ac:dyDescent="0.25">
      <c r="A9472" t="s">
        <v>3538</v>
      </c>
      <c r="B9472" t="s">
        <v>3950</v>
      </c>
      <c r="C9472" s="27">
        <v>44720</v>
      </c>
      <c r="D9472" s="27">
        <v>44750</v>
      </c>
      <c r="E9472" t="s">
        <v>3943</v>
      </c>
      <c r="F9472" s="27">
        <v>42229</v>
      </c>
      <c r="G9472">
        <v>28</v>
      </c>
      <c r="H9472" s="27">
        <v>45041</v>
      </c>
      <c r="I9472">
        <v>28</v>
      </c>
      <c r="J9472">
        <f>IFERROR(INDEX(Birlesme[campaign_price], MATCH(Birlesme[[#This Row],[Last_buy_date]], Birlesme[buy_date], 0)), "")</f>
        <v>62</v>
      </c>
      <c r="K9472" t="str">
        <f>IF(Birlesme[[#This Row],[Max_price]]&gt;Birlesme[[#This Row],[Last_campaign_price]],"Endirim olacaq","Endirim yoxdur")</f>
        <v>Endirim yoxdur</v>
      </c>
      <c r="L9472" t="str">
        <f>IF(Birlesme[[#This Row],[Endirim]]="Endirim yoxdur", "Yoxdur",INDEX(E:E, MATCH(Birlesme[[#This Row],[Max_price]],G:G,0)))</f>
        <v>Yoxdur</v>
      </c>
    </row>
    <row r="9473" spans="1:12" x14ac:dyDescent="0.25">
      <c r="A9473" t="s">
        <v>3538</v>
      </c>
      <c r="B9473" t="s">
        <v>3950</v>
      </c>
      <c r="C9473" s="27">
        <v>44720</v>
      </c>
      <c r="D9473" s="27">
        <v>44787</v>
      </c>
      <c r="E9473" t="s">
        <v>3943</v>
      </c>
      <c r="F9473" s="27">
        <v>42229</v>
      </c>
      <c r="G9473">
        <v>28</v>
      </c>
      <c r="H9473" s="27">
        <v>45041</v>
      </c>
      <c r="I9473">
        <v>28</v>
      </c>
      <c r="J9473">
        <f>IFERROR(INDEX(Birlesme[campaign_price], MATCH(Birlesme[[#This Row],[Last_buy_date]], Birlesme[buy_date], 0)), "")</f>
        <v>62</v>
      </c>
      <c r="K9473" t="str">
        <f>IF(Birlesme[[#This Row],[Max_price]]&gt;Birlesme[[#This Row],[Last_campaign_price]],"Endirim olacaq","Endirim yoxdur")</f>
        <v>Endirim yoxdur</v>
      </c>
      <c r="L9473" t="str">
        <f>IF(Birlesme[[#This Row],[Endirim]]="Endirim yoxdur", "Yoxdur",INDEX(E:E, MATCH(Birlesme[[#This Row],[Max_price]],G:G,0)))</f>
        <v>Yoxdur</v>
      </c>
    </row>
    <row r="9474" spans="1:12" x14ac:dyDescent="0.25">
      <c r="A9474" t="s">
        <v>3538</v>
      </c>
      <c r="B9474" t="s">
        <v>3950</v>
      </c>
      <c r="C9474" s="27">
        <v>44720</v>
      </c>
      <c r="D9474" s="27">
        <v>44814</v>
      </c>
      <c r="E9474" t="s">
        <v>3943</v>
      </c>
      <c r="F9474" s="27">
        <v>42229</v>
      </c>
      <c r="G9474">
        <v>28</v>
      </c>
      <c r="H9474" s="27">
        <v>45041</v>
      </c>
      <c r="I9474">
        <v>28</v>
      </c>
      <c r="J9474">
        <f>IFERROR(INDEX(Birlesme[campaign_price], MATCH(Birlesme[[#This Row],[Last_buy_date]], Birlesme[buy_date], 0)), "")</f>
        <v>62</v>
      </c>
      <c r="K9474" t="str">
        <f>IF(Birlesme[[#This Row],[Max_price]]&gt;Birlesme[[#This Row],[Last_campaign_price]],"Endirim olacaq","Endirim yoxdur")</f>
        <v>Endirim yoxdur</v>
      </c>
      <c r="L9474" t="str">
        <f>IF(Birlesme[[#This Row],[Endirim]]="Endirim yoxdur", "Yoxdur",INDEX(E:E, MATCH(Birlesme[[#This Row],[Max_price]],G:G,0)))</f>
        <v>Yoxdur</v>
      </c>
    </row>
    <row r="9475" spans="1:12" x14ac:dyDescent="0.25">
      <c r="A9475" t="s">
        <v>3538</v>
      </c>
      <c r="B9475" t="s">
        <v>3950</v>
      </c>
      <c r="C9475" s="27">
        <v>44720</v>
      </c>
      <c r="D9475" s="27">
        <v>44853</v>
      </c>
      <c r="E9475" t="s">
        <v>3943</v>
      </c>
      <c r="F9475" s="27">
        <v>42229</v>
      </c>
      <c r="G9475">
        <v>28</v>
      </c>
      <c r="H9475" s="27">
        <v>45041</v>
      </c>
      <c r="I9475">
        <v>28</v>
      </c>
      <c r="J9475">
        <f>IFERROR(INDEX(Birlesme[campaign_price], MATCH(Birlesme[[#This Row],[Last_buy_date]], Birlesme[buy_date], 0)), "")</f>
        <v>62</v>
      </c>
      <c r="K9475" t="str">
        <f>IF(Birlesme[[#This Row],[Max_price]]&gt;Birlesme[[#This Row],[Last_campaign_price]],"Endirim olacaq","Endirim yoxdur")</f>
        <v>Endirim yoxdur</v>
      </c>
      <c r="L9475" t="str">
        <f>IF(Birlesme[[#This Row],[Endirim]]="Endirim yoxdur", "Yoxdur",INDEX(E:E, MATCH(Birlesme[[#This Row],[Max_price]],G:G,0)))</f>
        <v>Yoxdur</v>
      </c>
    </row>
    <row r="9476" spans="1:12" x14ac:dyDescent="0.25">
      <c r="A9476" t="s">
        <v>3538</v>
      </c>
      <c r="B9476" t="s">
        <v>3950</v>
      </c>
      <c r="C9476" s="27">
        <v>44720</v>
      </c>
      <c r="D9476" s="27">
        <v>44883</v>
      </c>
      <c r="E9476" t="s">
        <v>3943</v>
      </c>
      <c r="F9476" s="27">
        <v>42229</v>
      </c>
      <c r="G9476">
        <v>28</v>
      </c>
      <c r="H9476" s="27">
        <v>45041</v>
      </c>
      <c r="I9476">
        <v>28</v>
      </c>
      <c r="J9476">
        <f>IFERROR(INDEX(Birlesme[campaign_price], MATCH(Birlesme[[#This Row],[Last_buy_date]], Birlesme[buy_date], 0)), "")</f>
        <v>62</v>
      </c>
      <c r="K9476" t="str">
        <f>IF(Birlesme[[#This Row],[Max_price]]&gt;Birlesme[[#This Row],[Last_campaign_price]],"Endirim olacaq","Endirim yoxdur")</f>
        <v>Endirim yoxdur</v>
      </c>
      <c r="L9476" t="str">
        <f>IF(Birlesme[[#This Row],[Endirim]]="Endirim yoxdur", "Yoxdur",INDEX(E:E, MATCH(Birlesme[[#This Row],[Max_price]],G:G,0)))</f>
        <v>Yoxdur</v>
      </c>
    </row>
    <row r="9477" spans="1:12" x14ac:dyDescent="0.25">
      <c r="A9477" t="s">
        <v>3538</v>
      </c>
      <c r="B9477" t="s">
        <v>3950</v>
      </c>
      <c r="C9477" s="27">
        <v>44720</v>
      </c>
      <c r="D9477" s="27">
        <v>44907</v>
      </c>
      <c r="E9477" t="s">
        <v>3943</v>
      </c>
      <c r="F9477" s="27">
        <v>42229</v>
      </c>
      <c r="G9477">
        <v>28</v>
      </c>
      <c r="H9477" s="27">
        <v>45041</v>
      </c>
      <c r="I9477">
        <v>28</v>
      </c>
      <c r="J9477">
        <f>IFERROR(INDEX(Birlesme[campaign_price], MATCH(Birlesme[[#This Row],[Last_buy_date]], Birlesme[buy_date], 0)), "")</f>
        <v>62</v>
      </c>
      <c r="K9477" t="str">
        <f>IF(Birlesme[[#This Row],[Max_price]]&gt;Birlesme[[#This Row],[Last_campaign_price]],"Endirim olacaq","Endirim yoxdur")</f>
        <v>Endirim yoxdur</v>
      </c>
      <c r="L9477" t="str">
        <f>IF(Birlesme[[#This Row],[Endirim]]="Endirim yoxdur", "Yoxdur",INDEX(E:E, MATCH(Birlesme[[#This Row],[Max_price]],G:G,0)))</f>
        <v>Yoxdur</v>
      </c>
    </row>
    <row r="9478" spans="1:12" x14ac:dyDescent="0.25">
      <c r="A9478" t="s">
        <v>3538</v>
      </c>
      <c r="B9478" t="s">
        <v>3950</v>
      </c>
      <c r="C9478" s="27">
        <v>44720</v>
      </c>
      <c r="D9478" s="27">
        <v>44946</v>
      </c>
      <c r="E9478" t="s">
        <v>3943</v>
      </c>
      <c r="F9478" s="27">
        <v>42229</v>
      </c>
      <c r="G9478">
        <v>28</v>
      </c>
      <c r="H9478" s="27">
        <v>45041</v>
      </c>
      <c r="I9478">
        <v>28</v>
      </c>
      <c r="J9478">
        <f>IFERROR(INDEX(Birlesme[campaign_price], MATCH(Birlesme[[#This Row],[Last_buy_date]], Birlesme[buy_date], 0)), "")</f>
        <v>62</v>
      </c>
      <c r="K9478" t="str">
        <f>IF(Birlesme[[#This Row],[Max_price]]&gt;Birlesme[[#This Row],[Last_campaign_price]],"Endirim olacaq","Endirim yoxdur")</f>
        <v>Endirim yoxdur</v>
      </c>
      <c r="L9478" t="str">
        <f>IF(Birlesme[[#This Row],[Endirim]]="Endirim yoxdur", "Yoxdur",INDEX(E:E, MATCH(Birlesme[[#This Row],[Max_price]],G:G,0)))</f>
        <v>Yoxdur</v>
      </c>
    </row>
    <row r="9479" spans="1:12" x14ac:dyDescent="0.25">
      <c r="A9479" t="s">
        <v>3538</v>
      </c>
      <c r="B9479" t="s">
        <v>3950</v>
      </c>
      <c r="C9479" s="27">
        <v>44720</v>
      </c>
      <c r="D9479" s="27">
        <v>44971</v>
      </c>
      <c r="E9479" t="s">
        <v>3943</v>
      </c>
      <c r="F9479" s="27">
        <v>42229</v>
      </c>
      <c r="G9479">
        <v>28</v>
      </c>
      <c r="H9479" s="27">
        <v>45041</v>
      </c>
      <c r="I9479">
        <v>28</v>
      </c>
      <c r="J9479">
        <f>IFERROR(INDEX(Birlesme[campaign_price], MATCH(Birlesme[[#This Row],[Last_buy_date]], Birlesme[buy_date], 0)), "")</f>
        <v>62</v>
      </c>
      <c r="K9479" t="str">
        <f>IF(Birlesme[[#This Row],[Max_price]]&gt;Birlesme[[#This Row],[Last_campaign_price]],"Endirim olacaq","Endirim yoxdur")</f>
        <v>Endirim yoxdur</v>
      </c>
      <c r="L9479" t="str">
        <f>IF(Birlesme[[#This Row],[Endirim]]="Endirim yoxdur", "Yoxdur",INDEX(E:E, MATCH(Birlesme[[#This Row],[Max_price]],G:G,0)))</f>
        <v>Yoxdur</v>
      </c>
    </row>
    <row r="9480" spans="1:12" x14ac:dyDescent="0.25">
      <c r="A9480" t="s">
        <v>3538</v>
      </c>
      <c r="B9480" t="s">
        <v>3950</v>
      </c>
      <c r="C9480" s="27">
        <v>44720</v>
      </c>
      <c r="D9480" s="27">
        <v>45002</v>
      </c>
      <c r="E9480" t="s">
        <v>3943</v>
      </c>
      <c r="F9480" s="27">
        <v>42229</v>
      </c>
      <c r="G9480">
        <v>28</v>
      </c>
      <c r="H9480" s="27">
        <v>45041</v>
      </c>
      <c r="I9480">
        <v>28</v>
      </c>
      <c r="J9480">
        <f>IFERROR(INDEX(Birlesme[campaign_price], MATCH(Birlesme[[#This Row],[Last_buy_date]], Birlesme[buy_date], 0)), "")</f>
        <v>62</v>
      </c>
      <c r="K9480" t="str">
        <f>IF(Birlesme[[#This Row],[Max_price]]&gt;Birlesme[[#This Row],[Last_campaign_price]],"Endirim olacaq","Endirim yoxdur")</f>
        <v>Endirim yoxdur</v>
      </c>
      <c r="L9480" t="str">
        <f>IF(Birlesme[[#This Row],[Endirim]]="Endirim yoxdur", "Yoxdur",INDEX(E:E, MATCH(Birlesme[[#This Row],[Max_price]],G:G,0)))</f>
        <v>Yoxdur</v>
      </c>
    </row>
    <row r="9481" spans="1:12" x14ac:dyDescent="0.25">
      <c r="A9481" t="s">
        <v>3538</v>
      </c>
      <c r="B9481" t="s">
        <v>3950</v>
      </c>
      <c r="C9481" s="27">
        <v>44720</v>
      </c>
      <c r="D9481" s="27">
        <v>45036</v>
      </c>
      <c r="E9481" t="s">
        <v>3943</v>
      </c>
      <c r="F9481" s="27">
        <v>42229</v>
      </c>
      <c r="G9481">
        <v>28</v>
      </c>
      <c r="H9481" s="27">
        <v>45041</v>
      </c>
      <c r="I9481">
        <v>28</v>
      </c>
      <c r="J9481">
        <f>IFERROR(INDEX(Birlesme[campaign_price], MATCH(Birlesme[[#This Row],[Last_buy_date]], Birlesme[buy_date], 0)), "")</f>
        <v>62</v>
      </c>
      <c r="K9481" t="str">
        <f>IF(Birlesme[[#This Row],[Max_price]]&gt;Birlesme[[#This Row],[Last_campaign_price]],"Endirim olacaq","Endirim yoxdur")</f>
        <v>Endirim yoxdur</v>
      </c>
      <c r="L9481" t="str">
        <f>IF(Birlesme[[#This Row],[Endirim]]="Endirim yoxdur", "Yoxdur",INDEX(E:E, MATCH(Birlesme[[#This Row],[Max_price]],G:G,0)))</f>
        <v>Yoxdur</v>
      </c>
    </row>
    <row r="9482" spans="1:12" x14ac:dyDescent="0.25">
      <c r="A9482" t="s">
        <v>3539</v>
      </c>
      <c r="B9482" t="s">
        <v>3950</v>
      </c>
      <c r="C9482" s="27">
        <v>44602</v>
      </c>
      <c r="D9482" s="27">
        <v>44602</v>
      </c>
      <c r="E9482" t="s">
        <v>3943</v>
      </c>
      <c r="F9482" s="27">
        <v>42229</v>
      </c>
      <c r="G9482">
        <v>28</v>
      </c>
      <c r="H9482" s="27">
        <v>45063</v>
      </c>
      <c r="I9482">
        <v>66</v>
      </c>
      <c r="J9482">
        <f>IFERROR(INDEX(Birlesme[campaign_price], MATCH(Birlesme[[#This Row],[Last_buy_date]], Birlesme[buy_date], 0)), "")</f>
        <v>26</v>
      </c>
      <c r="K9482" t="str">
        <f>IF(Birlesme[[#This Row],[Max_price]]&gt;Birlesme[[#This Row],[Last_campaign_price]],"Endirim olacaq","Endirim yoxdur")</f>
        <v>Endirim olacaq</v>
      </c>
      <c r="L9482" t="str">
        <f>IF(Birlesme[[#This Row],[Endirim]]="Endirim yoxdur", "Yoxdur",INDEX(E:E, MATCH(Birlesme[[#This Row],[Max_price]],G:G,0)))</f>
        <v>NonUSTravel</v>
      </c>
    </row>
    <row r="9483" spans="1:12" x14ac:dyDescent="0.25">
      <c r="A9483" t="s">
        <v>3539</v>
      </c>
      <c r="B9483" t="s">
        <v>3950</v>
      </c>
      <c r="C9483" s="27">
        <v>44602</v>
      </c>
      <c r="D9483" s="27">
        <v>44643</v>
      </c>
      <c r="E9483" t="s">
        <v>3943</v>
      </c>
      <c r="F9483" s="27">
        <v>42229</v>
      </c>
      <c r="G9483">
        <v>28</v>
      </c>
      <c r="H9483" s="27">
        <v>45063</v>
      </c>
      <c r="I9483">
        <v>66</v>
      </c>
      <c r="J9483">
        <f>IFERROR(INDEX(Birlesme[campaign_price], MATCH(Birlesme[[#This Row],[Last_buy_date]], Birlesme[buy_date], 0)), "")</f>
        <v>26</v>
      </c>
      <c r="K9483" t="str">
        <f>IF(Birlesme[[#This Row],[Max_price]]&gt;Birlesme[[#This Row],[Last_campaign_price]],"Endirim olacaq","Endirim yoxdur")</f>
        <v>Endirim olacaq</v>
      </c>
      <c r="L9483" t="str">
        <f>IF(Birlesme[[#This Row],[Endirim]]="Endirim yoxdur", "Yoxdur",INDEX(E:E, MATCH(Birlesme[[#This Row],[Max_price]],G:G,0)))</f>
        <v>NonUSTravel</v>
      </c>
    </row>
    <row r="9484" spans="1:12" x14ac:dyDescent="0.25">
      <c r="A9484" t="s">
        <v>3539</v>
      </c>
      <c r="B9484" t="s">
        <v>3950</v>
      </c>
      <c r="C9484" s="27">
        <v>44602</v>
      </c>
      <c r="D9484" s="27">
        <v>44701</v>
      </c>
      <c r="E9484" t="s">
        <v>3943</v>
      </c>
      <c r="F9484" s="27">
        <v>42229</v>
      </c>
      <c r="G9484">
        <v>28</v>
      </c>
      <c r="H9484" s="27">
        <v>45063</v>
      </c>
      <c r="I9484">
        <v>66</v>
      </c>
      <c r="J9484">
        <f>IFERROR(INDEX(Birlesme[campaign_price], MATCH(Birlesme[[#This Row],[Last_buy_date]], Birlesme[buy_date], 0)), "")</f>
        <v>26</v>
      </c>
      <c r="K9484" t="str">
        <f>IF(Birlesme[[#This Row],[Max_price]]&gt;Birlesme[[#This Row],[Last_campaign_price]],"Endirim olacaq","Endirim yoxdur")</f>
        <v>Endirim olacaq</v>
      </c>
      <c r="L9484" t="str">
        <f>IF(Birlesme[[#This Row],[Endirim]]="Endirim yoxdur", "Yoxdur",INDEX(E:E, MATCH(Birlesme[[#This Row],[Max_price]],G:G,0)))</f>
        <v>NonUSTravel</v>
      </c>
    </row>
    <row r="9485" spans="1:12" x14ac:dyDescent="0.25">
      <c r="A9485" t="s">
        <v>3539</v>
      </c>
      <c r="B9485" t="s">
        <v>3950</v>
      </c>
      <c r="C9485" s="27">
        <v>44602</v>
      </c>
      <c r="D9485" s="27">
        <v>44759</v>
      </c>
      <c r="E9485" t="s">
        <v>3943</v>
      </c>
      <c r="F9485" s="27">
        <v>42229</v>
      </c>
      <c r="G9485">
        <v>28</v>
      </c>
      <c r="H9485" s="27">
        <v>45063</v>
      </c>
      <c r="I9485">
        <v>66</v>
      </c>
      <c r="J9485">
        <f>IFERROR(INDEX(Birlesme[campaign_price], MATCH(Birlesme[[#This Row],[Last_buy_date]], Birlesme[buy_date], 0)), "")</f>
        <v>26</v>
      </c>
      <c r="K9485" t="str">
        <f>IF(Birlesme[[#This Row],[Max_price]]&gt;Birlesme[[#This Row],[Last_campaign_price]],"Endirim olacaq","Endirim yoxdur")</f>
        <v>Endirim olacaq</v>
      </c>
      <c r="L9485" t="str">
        <f>IF(Birlesme[[#This Row],[Endirim]]="Endirim yoxdur", "Yoxdur",INDEX(E:E, MATCH(Birlesme[[#This Row],[Max_price]],G:G,0)))</f>
        <v>NonUSTravel</v>
      </c>
    </row>
    <row r="9486" spans="1:12" x14ac:dyDescent="0.25">
      <c r="A9486" t="s">
        <v>3539</v>
      </c>
      <c r="B9486" t="s">
        <v>3950</v>
      </c>
      <c r="C9486" s="27">
        <v>44602</v>
      </c>
      <c r="D9486" s="27">
        <v>44798</v>
      </c>
      <c r="E9486" t="s">
        <v>3943</v>
      </c>
      <c r="F9486" s="27">
        <v>42229</v>
      </c>
      <c r="G9486">
        <v>28</v>
      </c>
      <c r="H9486" s="27">
        <v>45063</v>
      </c>
      <c r="I9486">
        <v>66</v>
      </c>
      <c r="J9486">
        <f>IFERROR(INDEX(Birlesme[campaign_price], MATCH(Birlesme[[#This Row],[Last_buy_date]], Birlesme[buy_date], 0)), "")</f>
        <v>26</v>
      </c>
      <c r="K9486" t="str">
        <f>IF(Birlesme[[#This Row],[Max_price]]&gt;Birlesme[[#This Row],[Last_campaign_price]],"Endirim olacaq","Endirim yoxdur")</f>
        <v>Endirim olacaq</v>
      </c>
      <c r="L9486" t="str">
        <f>IF(Birlesme[[#This Row],[Endirim]]="Endirim yoxdur", "Yoxdur",INDEX(E:E, MATCH(Birlesme[[#This Row],[Max_price]],G:G,0)))</f>
        <v>NonUSTravel</v>
      </c>
    </row>
    <row r="9487" spans="1:12" x14ac:dyDescent="0.25">
      <c r="A9487" t="s">
        <v>3539</v>
      </c>
      <c r="B9487" t="s">
        <v>3950</v>
      </c>
      <c r="C9487" s="27">
        <v>44602</v>
      </c>
      <c r="D9487" s="27">
        <v>44816</v>
      </c>
      <c r="E9487" t="s">
        <v>3943</v>
      </c>
      <c r="F9487" s="27">
        <v>42229</v>
      </c>
      <c r="G9487">
        <v>28</v>
      </c>
      <c r="H9487" s="27">
        <v>45063</v>
      </c>
      <c r="I9487">
        <v>66</v>
      </c>
      <c r="J9487">
        <f>IFERROR(INDEX(Birlesme[campaign_price], MATCH(Birlesme[[#This Row],[Last_buy_date]], Birlesme[buy_date], 0)), "")</f>
        <v>26</v>
      </c>
      <c r="K9487" t="str">
        <f>IF(Birlesme[[#This Row],[Max_price]]&gt;Birlesme[[#This Row],[Last_campaign_price]],"Endirim olacaq","Endirim yoxdur")</f>
        <v>Endirim olacaq</v>
      </c>
      <c r="L9487" t="str">
        <f>IF(Birlesme[[#This Row],[Endirim]]="Endirim yoxdur", "Yoxdur",INDEX(E:E, MATCH(Birlesme[[#This Row],[Max_price]],G:G,0)))</f>
        <v>NonUSTravel</v>
      </c>
    </row>
    <row r="9488" spans="1:12" x14ac:dyDescent="0.25">
      <c r="A9488" t="s">
        <v>3539</v>
      </c>
      <c r="B9488" t="s">
        <v>3950</v>
      </c>
      <c r="C9488" s="27">
        <v>44602</v>
      </c>
      <c r="D9488" s="27">
        <v>44846</v>
      </c>
      <c r="E9488" t="s">
        <v>3943</v>
      </c>
      <c r="F9488" s="27">
        <v>42229</v>
      </c>
      <c r="G9488">
        <v>28</v>
      </c>
      <c r="H9488" s="27">
        <v>45063</v>
      </c>
      <c r="I9488">
        <v>66</v>
      </c>
      <c r="J9488">
        <f>IFERROR(INDEX(Birlesme[campaign_price], MATCH(Birlesme[[#This Row],[Last_buy_date]], Birlesme[buy_date], 0)), "")</f>
        <v>26</v>
      </c>
      <c r="K9488" t="str">
        <f>IF(Birlesme[[#This Row],[Max_price]]&gt;Birlesme[[#This Row],[Last_campaign_price]],"Endirim olacaq","Endirim yoxdur")</f>
        <v>Endirim olacaq</v>
      </c>
      <c r="L9488" t="str">
        <f>IF(Birlesme[[#This Row],[Endirim]]="Endirim yoxdur", "Yoxdur",INDEX(E:E, MATCH(Birlesme[[#This Row],[Max_price]],G:G,0)))</f>
        <v>NonUSTravel</v>
      </c>
    </row>
    <row r="9489" spans="1:12" x14ac:dyDescent="0.25">
      <c r="A9489" t="s">
        <v>3539</v>
      </c>
      <c r="B9489" t="s">
        <v>3950</v>
      </c>
      <c r="C9489" s="27">
        <v>44602</v>
      </c>
      <c r="D9489" s="27">
        <v>44878</v>
      </c>
      <c r="E9489" t="s">
        <v>3943</v>
      </c>
      <c r="F9489" s="27">
        <v>42229</v>
      </c>
      <c r="G9489">
        <v>28</v>
      </c>
      <c r="H9489" s="27">
        <v>45063</v>
      </c>
      <c r="I9489">
        <v>66</v>
      </c>
      <c r="J9489">
        <f>IFERROR(INDEX(Birlesme[campaign_price], MATCH(Birlesme[[#This Row],[Last_buy_date]], Birlesme[buy_date], 0)), "")</f>
        <v>26</v>
      </c>
      <c r="K9489" t="str">
        <f>IF(Birlesme[[#This Row],[Max_price]]&gt;Birlesme[[#This Row],[Last_campaign_price]],"Endirim olacaq","Endirim yoxdur")</f>
        <v>Endirim olacaq</v>
      </c>
      <c r="L9489" t="str">
        <f>IF(Birlesme[[#This Row],[Endirim]]="Endirim yoxdur", "Yoxdur",INDEX(E:E, MATCH(Birlesme[[#This Row],[Max_price]],G:G,0)))</f>
        <v>NonUSTravel</v>
      </c>
    </row>
    <row r="9490" spans="1:12" x14ac:dyDescent="0.25">
      <c r="A9490" t="s">
        <v>3539</v>
      </c>
      <c r="B9490" t="s">
        <v>3950</v>
      </c>
      <c r="C9490" s="27">
        <v>44602</v>
      </c>
      <c r="D9490" s="27">
        <v>44918</v>
      </c>
      <c r="E9490" t="s">
        <v>3943</v>
      </c>
      <c r="F9490" s="27">
        <v>42229</v>
      </c>
      <c r="G9490">
        <v>28</v>
      </c>
      <c r="H9490" s="27">
        <v>45063</v>
      </c>
      <c r="I9490">
        <v>66</v>
      </c>
      <c r="J9490">
        <f>IFERROR(INDEX(Birlesme[campaign_price], MATCH(Birlesme[[#This Row],[Last_buy_date]], Birlesme[buy_date], 0)), "")</f>
        <v>26</v>
      </c>
      <c r="K9490" t="str">
        <f>IF(Birlesme[[#This Row],[Max_price]]&gt;Birlesme[[#This Row],[Last_campaign_price]],"Endirim olacaq","Endirim yoxdur")</f>
        <v>Endirim olacaq</v>
      </c>
      <c r="L9490" t="str">
        <f>IF(Birlesme[[#This Row],[Endirim]]="Endirim yoxdur", "Yoxdur",INDEX(E:E, MATCH(Birlesme[[#This Row],[Max_price]],G:G,0)))</f>
        <v>NonUSTravel</v>
      </c>
    </row>
    <row r="9491" spans="1:12" x14ac:dyDescent="0.25">
      <c r="A9491" t="s">
        <v>3539</v>
      </c>
      <c r="B9491" t="s">
        <v>3950</v>
      </c>
      <c r="C9491" s="27">
        <v>44602</v>
      </c>
      <c r="D9491" s="27">
        <v>44944</v>
      </c>
      <c r="E9491" t="s">
        <v>3943</v>
      </c>
      <c r="F9491" s="27">
        <v>42229</v>
      </c>
      <c r="G9491">
        <v>28</v>
      </c>
      <c r="H9491" s="27">
        <v>45063</v>
      </c>
      <c r="I9491">
        <v>66</v>
      </c>
      <c r="J9491">
        <f>IFERROR(INDEX(Birlesme[campaign_price], MATCH(Birlesme[[#This Row],[Last_buy_date]], Birlesme[buy_date], 0)), "")</f>
        <v>26</v>
      </c>
      <c r="K9491" t="str">
        <f>IF(Birlesme[[#This Row],[Max_price]]&gt;Birlesme[[#This Row],[Last_campaign_price]],"Endirim olacaq","Endirim yoxdur")</f>
        <v>Endirim olacaq</v>
      </c>
      <c r="L9491" t="str">
        <f>IF(Birlesme[[#This Row],[Endirim]]="Endirim yoxdur", "Yoxdur",INDEX(E:E, MATCH(Birlesme[[#This Row],[Max_price]],G:G,0)))</f>
        <v>NonUSTravel</v>
      </c>
    </row>
    <row r="9492" spans="1:12" x14ac:dyDescent="0.25">
      <c r="A9492" t="s">
        <v>3539</v>
      </c>
      <c r="B9492" t="s">
        <v>3950</v>
      </c>
      <c r="C9492" s="27">
        <v>44602</v>
      </c>
      <c r="D9492" s="27">
        <v>44977</v>
      </c>
      <c r="E9492" t="s">
        <v>3943</v>
      </c>
      <c r="F9492" s="27">
        <v>42229</v>
      </c>
      <c r="G9492">
        <v>28</v>
      </c>
      <c r="H9492" s="27">
        <v>45063</v>
      </c>
      <c r="I9492">
        <v>66</v>
      </c>
      <c r="J9492">
        <f>IFERROR(INDEX(Birlesme[campaign_price], MATCH(Birlesme[[#This Row],[Last_buy_date]], Birlesme[buy_date], 0)), "")</f>
        <v>26</v>
      </c>
      <c r="K9492" t="str">
        <f>IF(Birlesme[[#This Row],[Max_price]]&gt;Birlesme[[#This Row],[Last_campaign_price]],"Endirim olacaq","Endirim yoxdur")</f>
        <v>Endirim olacaq</v>
      </c>
      <c r="L9492" t="str">
        <f>IF(Birlesme[[#This Row],[Endirim]]="Endirim yoxdur", "Yoxdur",INDEX(E:E, MATCH(Birlesme[[#This Row],[Max_price]],G:G,0)))</f>
        <v>NonUSTravel</v>
      </c>
    </row>
    <row r="9493" spans="1:12" x14ac:dyDescent="0.25">
      <c r="A9493" t="s">
        <v>3539</v>
      </c>
      <c r="B9493" t="s">
        <v>3950</v>
      </c>
      <c r="C9493" s="27">
        <v>44602</v>
      </c>
      <c r="D9493" s="27">
        <v>44998</v>
      </c>
      <c r="E9493" t="s">
        <v>3943</v>
      </c>
      <c r="F9493" s="27">
        <v>42229</v>
      </c>
      <c r="G9493">
        <v>28</v>
      </c>
      <c r="H9493" s="27">
        <v>45063</v>
      </c>
      <c r="I9493">
        <v>66</v>
      </c>
      <c r="J9493">
        <f>IFERROR(INDEX(Birlesme[campaign_price], MATCH(Birlesme[[#This Row],[Last_buy_date]], Birlesme[buy_date], 0)), "")</f>
        <v>26</v>
      </c>
      <c r="K9493" t="str">
        <f>IF(Birlesme[[#This Row],[Max_price]]&gt;Birlesme[[#This Row],[Last_campaign_price]],"Endirim olacaq","Endirim yoxdur")</f>
        <v>Endirim olacaq</v>
      </c>
      <c r="L9493" t="str">
        <f>IF(Birlesme[[#This Row],[Endirim]]="Endirim yoxdur", "Yoxdur",INDEX(E:E, MATCH(Birlesme[[#This Row],[Max_price]],G:G,0)))</f>
        <v>NonUSTravel</v>
      </c>
    </row>
    <row r="9494" spans="1:12" x14ac:dyDescent="0.25">
      <c r="A9494" t="s">
        <v>3539</v>
      </c>
      <c r="B9494" t="s">
        <v>3950</v>
      </c>
      <c r="C9494" s="27">
        <v>44602</v>
      </c>
      <c r="D9494" s="27">
        <v>45036</v>
      </c>
      <c r="E9494" t="s">
        <v>3943</v>
      </c>
      <c r="F9494" s="27">
        <v>42229</v>
      </c>
      <c r="G9494">
        <v>28</v>
      </c>
      <c r="H9494" s="27">
        <v>45063</v>
      </c>
      <c r="I9494">
        <v>66</v>
      </c>
      <c r="J9494">
        <f>IFERROR(INDEX(Birlesme[campaign_price], MATCH(Birlesme[[#This Row],[Last_buy_date]], Birlesme[buy_date], 0)), "")</f>
        <v>26</v>
      </c>
      <c r="K9494" t="str">
        <f>IF(Birlesme[[#This Row],[Max_price]]&gt;Birlesme[[#This Row],[Last_campaign_price]],"Endirim olacaq","Endirim yoxdur")</f>
        <v>Endirim olacaq</v>
      </c>
      <c r="L9494" t="str">
        <f>IF(Birlesme[[#This Row],[Endirim]]="Endirim yoxdur", "Yoxdur",INDEX(E:E, MATCH(Birlesme[[#This Row],[Max_price]],G:G,0)))</f>
        <v>NonUSTravel</v>
      </c>
    </row>
    <row r="9495" spans="1:12" x14ac:dyDescent="0.25">
      <c r="A9495" t="s">
        <v>3539</v>
      </c>
      <c r="B9495" t="s">
        <v>3950</v>
      </c>
      <c r="C9495" s="27">
        <v>44602</v>
      </c>
      <c r="D9495" s="27">
        <v>45063</v>
      </c>
      <c r="E9495" t="s">
        <v>3943</v>
      </c>
      <c r="F9495" s="27">
        <v>42229</v>
      </c>
      <c r="G9495">
        <v>28</v>
      </c>
      <c r="H9495" s="27">
        <v>45063</v>
      </c>
      <c r="I9495">
        <v>66</v>
      </c>
      <c r="J9495">
        <f>IFERROR(INDEX(Birlesme[campaign_price], MATCH(Birlesme[[#This Row],[Last_buy_date]], Birlesme[buy_date], 0)), "")</f>
        <v>26</v>
      </c>
      <c r="K9495" t="str">
        <f>IF(Birlesme[[#This Row],[Max_price]]&gt;Birlesme[[#This Row],[Last_campaign_price]],"Endirim olacaq","Endirim yoxdur")</f>
        <v>Endirim olacaq</v>
      </c>
      <c r="L9495" t="str">
        <f>IF(Birlesme[[#This Row],[Endirim]]="Endirim yoxdur", "Yoxdur",INDEX(E:E, MATCH(Birlesme[[#This Row],[Max_price]],G:G,0)))</f>
        <v>NonUSTravel</v>
      </c>
    </row>
    <row r="9496" spans="1:12" x14ac:dyDescent="0.25">
      <c r="A9496" t="s">
        <v>3539</v>
      </c>
      <c r="B9496" t="s">
        <v>3929</v>
      </c>
      <c r="C9496" s="27">
        <v>44621</v>
      </c>
      <c r="D9496" s="27">
        <v>44621</v>
      </c>
      <c r="E9496" t="s">
        <v>3939</v>
      </c>
      <c r="F9496" s="27">
        <v>42596</v>
      </c>
      <c r="G9496">
        <v>66</v>
      </c>
      <c r="H9496" s="27">
        <v>45063</v>
      </c>
      <c r="I9496">
        <v>66</v>
      </c>
      <c r="J9496">
        <f>IFERROR(INDEX(Birlesme[campaign_price], MATCH(Birlesme[[#This Row],[Last_buy_date]], Birlesme[buy_date], 0)), "")</f>
        <v>26</v>
      </c>
      <c r="K9496" t="str">
        <f>IF(Birlesme[[#This Row],[Max_price]]&gt;Birlesme[[#This Row],[Last_campaign_price]],"Endirim olacaq","Endirim yoxdur")</f>
        <v>Endirim olacaq</v>
      </c>
      <c r="L9496" t="str">
        <f>IF(Birlesme[[#This Row],[Endirim]]="Endirim yoxdur", "Yoxdur",INDEX(E:E, MATCH(Birlesme[[#This Row],[Max_price]],G:G,0)))</f>
        <v>NonUSTravel</v>
      </c>
    </row>
    <row r="9497" spans="1:12" x14ac:dyDescent="0.25">
      <c r="A9497" t="s">
        <v>3539</v>
      </c>
      <c r="B9497" t="s">
        <v>3929</v>
      </c>
      <c r="C9497" s="27">
        <v>44621</v>
      </c>
      <c r="D9497" s="27">
        <v>44654</v>
      </c>
      <c r="E9497" t="s">
        <v>3939</v>
      </c>
      <c r="F9497" s="27">
        <v>42596</v>
      </c>
      <c r="G9497">
        <v>66</v>
      </c>
      <c r="H9497" s="27">
        <v>45063</v>
      </c>
      <c r="I9497">
        <v>66</v>
      </c>
      <c r="J9497">
        <f>IFERROR(INDEX(Birlesme[campaign_price], MATCH(Birlesme[[#This Row],[Last_buy_date]], Birlesme[buy_date], 0)), "")</f>
        <v>26</v>
      </c>
      <c r="K9497" t="str">
        <f>IF(Birlesme[[#This Row],[Max_price]]&gt;Birlesme[[#This Row],[Last_campaign_price]],"Endirim olacaq","Endirim yoxdur")</f>
        <v>Endirim olacaq</v>
      </c>
      <c r="L9497" t="str">
        <f>IF(Birlesme[[#This Row],[Endirim]]="Endirim yoxdur", "Yoxdur",INDEX(E:E, MATCH(Birlesme[[#This Row],[Max_price]],G:G,0)))</f>
        <v>NonUSTravel</v>
      </c>
    </row>
    <row r="9498" spans="1:12" x14ac:dyDescent="0.25">
      <c r="A9498" t="s">
        <v>3539</v>
      </c>
      <c r="B9498" t="s">
        <v>3929</v>
      </c>
      <c r="C9498" s="27">
        <v>44621</v>
      </c>
      <c r="D9498" s="27">
        <v>44687</v>
      </c>
      <c r="E9498" t="s">
        <v>3939</v>
      </c>
      <c r="F9498" s="27">
        <v>42596</v>
      </c>
      <c r="G9498">
        <v>66</v>
      </c>
      <c r="H9498" s="27">
        <v>45063</v>
      </c>
      <c r="I9498">
        <v>66</v>
      </c>
      <c r="J9498">
        <f>IFERROR(INDEX(Birlesme[campaign_price], MATCH(Birlesme[[#This Row],[Last_buy_date]], Birlesme[buy_date], 0)), "")</f>
        <v>26</v>
      </c>
      <c r="K9498" t="str">
        <f>IF(Birlesme[[#This Row],[Max_price]]&gt;Birlesme[[#This Row],[Last_campaign_price]],"Endirim olacaq","Endirim yoxdur")</f>
        <v>Endirim olacaq</v>
      </c>
      <c r="L9498" t="str">
        <f>IF(Birlesme[[#This Row],[Endirim]]="Endirim yoxdur", "Yoxdur",INDEX(E:E, MATCH(Birlesme[[#This Row],[Max_price]],G:G,0)))</f>
        <v>NonUSTravel</v>
      </c>
    </row>
    <row r="9499" spans="1:12" x14ac:dyDescent="0.25">
      <c r="A9499" t="s">
        <v>3539</v>
      </c>
      <c r="B9499" t="s">
        <v>3929</v>
      </c>
      <c r="C9499" s="27">
        <v>44621</v>
      </c>
      <c r="D9499" s="27">
        <v>44721</v>
      </c>
      <c r="E9499" t="s">
        <v>3939</v>
      </c>
      <c r="F9499" s="27">
        <v>42596</v>
      </c>
      <c r="G9499">
        <v>66</v>
      </c>
      <c r="H9499" s="27">
        <v>45063</v>
      </c>
      <c r="I9499">
        <v>66</v>
      </c>
      <c r="J9499">
        <f>IFERROR(INDEX(Birlesme[campaign_price], MATCH(Birlesme[[#This Row],[Last_buy_date]], Birlesme[buy_date], 0)), "")</f>
        <v>26</v>
      </c>
      <c r="K9499" t="str">
        <f>IF(Birlesme[[#This Row],[Max_price]]&gt;Birlesme[[#This Row],[Last_campaign_price]],"Endirim olacaq","Endirim yoxdur")</f>
        <v>Endirim olacaq</v>
      </c>
      <c r="L9499" t="str">
        <f>IF(Birlesme[[#This Row],[Endirim]]="Endirim yoxdur", "Yoxdur",INDEX(E:E, MATCH(Birlesme[[#This Row],[Max_price]],G:G,0)))</f>
        <v>NonUSTravel</v>
      </c>
    </row>
    <row r="9500" spans="1:12" x14ac:dyDescent="0.25">
      <c r="A9500" t="s">
        <v>3539</v>
      </c>
      <c r="B9500" t="s">
        <v>3929</v>
      </c>
      <c r="C9500" s="27">
        <v>44621</v>
      </c>
      <c r="D9500" s="27">
        <v>44744</v>
      </c>
      <c r="E9500" t="s">
        <v>3939</v>
      </c>
      <c r="F9500" s="27">
        <v>42596</v>
      </c>
      <c r="G9500">
        <v>66</v>
      </c>
      <c r="H9500" s="27">
        <v>45063</v>
      </c>
      <c r="I9500">
        <v>66</v>
      </c>
      <c r="J9500">
        <f>IFERROR(INDEX(Birlesme[campaign_price], MATCH(Birlesme[[#This Row],[Last_buy_date]], Birlesme[buy_date], 0)), "")</f>
        <v>26</v>
      </c>
      <c r="K9500" t="str">
        <f>IF(Birlesme[[#This Row],[Max_price]]&gt;Birlesme[[#This Row],[Last_campaign_price]],"Endirim olacaq","Endirim yoxdur")</f>
        <v>Endirim olacaq</v>
      </c>
      <c r="L9500" t="str">
        <f>IF(Birlesme[[#This Row],[Endirim]]="Endirim yoxdur", "Yoxdur",INDEX(E:E, MATCH(Birlesme[[#This Row],[Max_price]],G:G,0)))</f>
        <v>NonUSTravel</v>
      </c>
    </row>
    <row r="9501" spans="1:12" x14ac:dyDescent="0.25">
      <c r="A9501" t="s">
        <v>3539</v>
      </c>
      <c r="B9501" t="s">
        <v>3929</v>
      </c>
      <c r="C9501" s="27">
        <v>44621</v>
      </c>
      <c r="D9501" s="27">
        <v>44774</v>
      </c>
      <c r="E9501" t="s">
        <v>3939</v>
      </c>
      <c r="F9501" s="27">
        <v>42596</v>
      </c>
      <c r="G9501">
        <v>66</v>
      </c>
      <c r="H9501" s="27">
        <v>45063</v>
      </c>
      <c r="I9501">
        <v>66</v>
      </c>
      <c r="J9501">
        <f>IFERROR(INDEX(Birlesme[campaign_price], MATCH(Birlesme[[#This Row],[Last_buy_date]], Birlesme[buy_date], 0)), "")</f>
        <v>26</v>
      </c>
      <c r="K9501" t="str">
        <f>IF(Birlesme[[#This Row],[Max_price]]&gt;Birlesme[[#This Row],[Last_campaign_price]],"Endirim olacaq","Endirim yoxdur")</f>
        <v>Endirim olacaq</v>
      </c>
      <c r="L9501" t="str">
        <f>IF(Birlesme[[#This Row],[Endirim]]="Endirim yoxdur", "Yoxdur",INDEX(E:E, MATCH(Birlesme[[#This Row],[Max_price]],G:G,0)))</f>
        <v>NonUSTravel</v>
      </c>
    </row>
    <row r="9502" spans="1:12" x14ac:dyDescent="0.25">
      <c r="A9502" t="s">
        <v>3539</v>
      </c>
      <c r="B9502" t="s">
        <v>3929</v>
      </c>
      <c r="C9502" s="27">
        <v>44621</v>
      </c>
      <c r="D9502" s="27">
        <v>44809</v>
      </c>
      <c r="E9502" t="s">
        <v>3939</v>
      </c>
      <c r="F9502" s="27">
        <v>42596</v>
      </c>
      <c r="G9502">
        <v>66</v>
      </c>
      <c r="H9502" s="27">
        <v>45063</v>
      </c>
      <c r="I9502">
        <v>66</v>
      </c>
      <c r="J9502">
        <f>IFERROR(INDEX(Birlesme[campaign_price], MATCH(Birlesme[[#This Row],[Last_buy_date]], Birlesme[buy_date], 0)), "")</f>
        <v>26</v>
      </c>
      <c r="K9502" t="str">
        <f>IF(Birlesme[[#This Row],[Max_price]]&gt;Birlesme[[#This Row],[Last_campaign_price]],"Endirim olacaq","Endirim yoxdur")</f>
        <v>Endirim olacaq</v>
      </c>
      <c r="L9502" t="str">
        <f>IF(Birlesme[[#This Row],[Endirim]]="Endirim yoxdur", "Yoxdur",INDEX(E:E, MATCH(Birlesme[[#This Row],[Max_price]],G:G,0)))</f>
        <v>NonUSTravel</v>
      </c>
    </row>
    <row r="9503" spans="1:12" x14ac:dyDescent="0.25">
      <c r="A9503" t="s">
        <v>3539</v>
      </c>
      <c r="B9503" t="s">
        <v>3929</v>
      </c>
      <c r="C9503" s="27">
        <v>44621</v>
      </c>
      <c r="D9503" s="27">
        <v>44842</v>
      </c>
      <c r="E9503" t="s">
        <v>3939</v>
      </c>
      <c r="F9503" s="27">
        <v>42596</v>
      </c>
      <c r="G9503">
        <v>66</v>
      </c>
      <c r="H9503" s="27">
        <v>45063</v>
      </c>
      <c r="I9503">
        <v>66</v>
      </c>
      <c r="J9503">
        <f>IFERROR(INDEX(Birlesme[campaign_price], MATCH(Birlesme[[#This Row],[Last_buy_date]], Birlesme[buy_date], 0)), "")</f>
        <v>26</v>
      </c>
      <c r="K9503" t="str">
        <f>IF(Birlesme[[#This Row],[Max_price]]&gt;Birlesme[[#This Row],[Last_campaign_price]],"Endirim olacaq","Endirim yoxdur")</f>
        <v>Endirim olacaq</v>
      </c>
      <c r="L9503" t="str">
        <f>IF(Birlesme[[#This Row],[Endirim]]="Endirim yoxdur", "Yoxdur",INDEX(E:E, MATCH(Birlesme[[#This Row],[Max_price]],G:G,0)))</f>
        <v>NonUSTravel</v>
      </c>
    </row>
    <row r="9504" spans="1:12" x14ac:dyDescent="0.25">
      <c r="A9504" t="s">
        <v>3539</v>
      </c>
      <c r="B9504" t="s">
        <v>3929</v>
      </c>
      <c r="C9504" s="27">
        <v>44621</v>
      </c>
      <c r="D9504" s="27">
        <v>44906</v>
      </c>
      <c r="E9504" t="s">
        <v>3939</v>
      </c>
      <c r="F9504" s="27">
        <v>42596</v>
      </c>
      <c r="G9504">
        <v>66</v>
      </c>
      <c r="H9504" s="27">
        <v>45063</v>
      </c>
      <c r="I9504">
        <v>66</v>
      </c>
      <c r="J9504">
        <f>IFERROR(INDEX(Birlesme[campaign_price], MATCH(Birlesme[[#This Row],[Last_buy_date]], Birlesme[buy_date], 0)), "")</f>
        <v>26</v>
      </c>
      <c r="K9504" t="str">
        <f>IF(Birlesme[[#This Row],[Max_price]]&gt;Birlesme[[#This Row],[Last_campaign_price]],"Endirim olacaq","Endirim yoxdur")</f>
        <v>Endirim olacaq</v>
      </c>
      <c r="L9504" t="str">
        <f>IF(Birlesme[[#This Row],[Endirim]]="Endirim yoxdur", "Yoxdur",INDEX(E:E, MATCH(Birlesme[[#This Row],[Max_price]],G:G,0)))</f>
        <v>NonUSTravel</v>
      </c>
    </row>
    <row r="9505" spans="1:12" x14ac:dyDescent="0.25">
      <c r="A9505" t="s">
        <v>3539</v>
      </c>
      <c r="B9505" t="s">
        <v>3929</v>
      </c>
      <c r="C9505" s="27">
        <v>44621</v>
      </c>
      <c r="D9505" s="27">
        <v>44930</v>
      </c>
      <c r="E9505" t="s">
        <v>3939</v>
      </c>
      <c r="F9505" s="27">
        <v>42596</v>
      </c>
      <c r="G9505">
        <v>66</v>
      </c>
      <c r="H9505" s="27">
        <v>45063</v>
      </c>
      <c r="I9505">
        <v>66</v>
      </c>
      <c r="J9505">
        <f>IFERROR(INDEX(Birlesme[campaign_price], MATCH(Birlesme[[#This Row],[Last_buy_date]], Birlesme[buy_date], 0)), "")</f>
        <v>26</v>
      </c>
      <c r="K9505" t="str">
        <f>IF(Birlesme[[#This Row],[Max_price]]&gt;Birlesme[[#This Row],[Last_campaign_price]],"Endirim olacaq","Endirim yoxdur")</f>
        <v>Endirim olacaq</v>
      </c>
      <c r="L9505" t="str">
        <f>IF(Birlesme[[#This Row],[Endirim]]="Endirim yoxdur", "Yoxdur",INDEX(E:E, MATCH(Birlesme[[#This Row],[Max_price]],G:G,0)))</f>
        <v>NonUSTravel</v>
      </c>
    </row>
    <row r="9506" spans="1:12" x14ac:dyDescent="0.25">
      <c r="A9506" t="s">
        <v>3539</v>
      </c>
      <c r="B9506" t="s">
        <v>3929</v>
      </c>
      <c r="C9506" s="27">
        <v>44621</v>
      </c>
      <c r="D9506" s="27">
        <v>44973</v>
      </c>
      <c r="E9506" t="s">
        <v>3939</v>
      </c>
      <c r="F9506" s="27">
        <v>42596</v>
      </c>
      <c r="G9506">
        <v>66</v>
      </c>
      <c r="H9506" s="27">
        <v>45063</v>
      </c>
      <c r="I9506">
        <v>66</v>
      </c>
      <c r="J9506">
        <f>IFERROR(INDEX(Birlesme[campaign_price], MATCH(Birlesme[[#This Row],[Last_buy_date]], Birlesme[buy_date], 0)), "")</f>
        <v>26</v>
      </c>
      <c r="K9506" t="str">
        <f>IF(Birlesme[[#This Row],[Max_price]]&gt;Birlesme[[#This Row],[Last_campaign_price]],"Endirim olacaq","Endirim yoxdur")</f>
        <v>Endirim olacaq</v>
      </c>
      <c r="L9506" t="str">
        <f>IF(Birlesme[[#This Row],[Endirim]]="Endirim yoxdur", "Yoxdur",INDEX(E:E, MATCH(Birlesme[[#This Row],[Max_price]],G:G,0)))</f>
        <v>NonUSTravel</v>
      </c>
    </row>
    <row r="9507" spans="1:12" x14ac:dyDescent="0.25">
      <c r="A9507" t="s">
        <v>3539</v>
      </c>
      <c r="B9507" t="s">
        <v>3929</v>
      </c>
      <c r="C9507" s="27">
        <v>44621</v>
      </c>
      <c r="D9507" s="27">
        <v>45030</v>
      </c>
      <c r="E9507" t="s">
        <v>3939</v>
      </c>
      <c r="F9507" s="27">
        <v>42596</v>
      </c>
      <c r="G9507">
        <v>66</v>
      </c>
      <c r="H9507" s="27">
        <v>45063</v>
      </c>
      <c r="I9507">
        <v>66</v>
      </c>
      <c r="J9507">
        <f>IFERROR(INDEX(Birlesme[campaign_price], MATCH(Birlesme[[#This Row],[Last_buy_date]], Birlesme[buy_date], 0)), "")</f>
        <v>26</v>
      </c>
      <c r="K9507" t="str">
        <f>IF(Birlesme[[#This Row],[Max_price]]&gt;Birlesme[[#This Row],[Last_campaign_price]],"Endirim olacaq","Endirim yoxdur")</f>
        <v>Endirim olacaq</v>
      </c>
      <c r="L9507" t="str">
        <f>IF(Birlesme[[#This Row],[Endirim]]="Endirim yoxdur", "Yoxdur",INDEX(E:E, MATCH(Birlesme[[#This Row],[Max_price]],G:G,0)))</f>
        <v>NonUSTravel</v>
      </c>
    </row>
    <row r="9508" spans="1:12" x14ac:dyDescent="0.25">
      <c r="A9508" t="s">
        <v>3539</v>
      </c>
      <c r="B9508" t="s">
        <v>3929</v>
      </c>
      <c r="C9508" s="27">
        <v>44621</v>
      </c>
      <c r="D9508" s="27">
        <v>45055</v>
      </c>
      <c r="E9508" t="s">
        <v>3939</v>
      </c>
      <c r="F9508" s="27">
        <v>42596</v>
      </c>
      <c r="G9508">
        <v>66</v>
      </c>
      <c r="H9508" s="27">
        <v>45063</v>
      </c>
      <c r="I9508">
        <v>66</v>
      </c>
      <c r="J9508">
        <f>IFERROR(INDEX(Birlesme[campaign_price], MATCH(Birlesme[[#This Row],[Last_buy_date]], Birlesme[buy_date], 0)), "")</f>
        <v>26</v>
      </c>
      <c r="K9508" t="str">
        <f>IF(Birlesme[[#This Row],[Max_price]]&gt;Birlesme[[#This Row],[Last_campaign_price]],"Endirim olacaq","Endirim yoxdur")</f>
        <v>Endirim olacaq</v>
      </c>
      <c r="L9508" t="str">
        <f>IF(Birlesme[[#This Row],[Endirim]]="Endirim yoxdur", "Yoxdur",INDEX(E:E, MATCH(Birlesme[[#This Row],[Max_price]],G:G,0)))</f>
        <v>NonUSTravel</v>
      </c>
    </row>
    <row r="9509" spans="1:12" x14ac:dyDescent="0.25">
      <c r="A9509" t="s">
        <v>3540</v>
      </c>
      <c r="B9509" t="s">
        <v>3951</v>
      </c>
      <c r="C9509" s="27">
        <v>44847</v>
      </c>
      <c r="D9509" s="27">
        <v>44847</v>
      </c>
      <c r="E9509" t="s">
        <v>3944</v>
      </c>
      <c r="F9509" s="27">
        <v>43340</v>
      </c>
      <c r="G9509">
        <v>14</v>
      </c>
      <c r="H9509" s="27">
        <v>45088</v>
      </c>
      <c r="I9509">
        <v>14</v>
      </c>
      <c r="J9509">
        <f>IFERROR(INDEX(Birlesme[campaign_price], MATCH(Birlesme[[#This Row],[Last_buy_date]], Birlesme[buy_date], 0)), "")</f>
        <v>65</v>
      </c>
      <c r="K9509" t="str">
        <f>IF(Birlesme[[#This Row],[Max_price]]&gt;Birlesme[[#This Row],[Last_campaign_price]],"Endirim olacaq","Endirim yoxdur")</f>
        <v>Endirim yoxdur</v>
      </c>
      <c r="L9509" t="str">
        <f>IF(Birlesme[[#This Row],[Endirim]]="Endirim yoxdur", "Yoxdur",INDEX(E:E, MATCH(Birlesme[[#This Row],[Max_price]],G:G,0)))</f>
        <v>Yoxdur</v>
      </c>
    </row>
    <row r="9510" spans="1:12" x14ac:dyDescent="0.25">
      <c r="A9510" t="s">
        <v>3540</v>
      </c>
      <c r="B9510" t="s">
        <v>3951</v>
      </c>
      <c r="C9510" s="27">
        <v>44847</v>
      </c>
      <c r="D9510" s="27">
        <v>44889</v>
      </c>
      <c r="E9510" t="s">
        <v>3944</v>
      </c>
      <c r="F9510" s="27">
        <v>43340</v>
      </c>
      <c r="G9510">
        <v>14</v>
      </c>
      <c r="H9510" s="27">
        <v>45088</v>
      </c>
      <c r="I9510">
        <v>14</v>
      </c>
      <c r="J9510">
        <f>IFERROR(INDEX(Birlesme[campaign_price], MATCH(Birlesme[[#This Row],[Last_buy_date]], Birlesme[buy_date], 0)), "")</f>
        <v>65</v>
      </c>
      <c r="K9510" t="str">
        <f>IF(Birlesme[[#This Row],[Max_price]]&gt;Birlesme[[#This Row],[Last_campaign_price]],"Endirim olacaq","Endirim yoxdur")</f>
        <v>Endirim yoxdur</v>
      </c>
      <c r="L9510" t="str">
        <f>IF(Birlesme[[#This Row],[Endirim]]="Endirim yoxdur", "Yoxdur",INDEX(E:E, MATCH(Birlesme[[#This Row],[Max_price]],G:G,0)))</f>
        <v>Yoxdur</v>
      </c>
    </row>
    <row r="9511" spans="1:12" x14ac:dyDescent="0.25">
      <c r="A9511" t="s">
        <v>3540</v>
      </c>
      <c r="B9511" t="s">
        <v>3951</v>
      </c>
      <c r="C9511" s="27">
        <v>44847</v>
      </c>
      <c r="D9511" s="27">
        <v>44912</v>
      </c>
      <c r="E9511" t="s">
        <v>3944</v>
      </c>
      <c r="F9511" s="27">
        <v>43340</v>
      </c>
      <c r="G9511">
        <v>14</v>
      </c>
      <c r="H9511" s="27">
        <v>45088</v>
      </c>
      <c r="I9511">
        <v>14</v>
      </c>
      <c r="J9511">
        <f>IFERROR(INDEX(Birlesme[campaign_price], MATCH(Birlesme[[#This Row],[Last_buy_date]], Birlesme[buy_date], 0)), "")</f>
        <v>65</v>
      </c>
      <c r="K9511" t="str">
        <f>IF(Birlesme[[#This Row],[Max_price]]&gt;Birlesme[[#This Row],[Last_campaign_price]],"Endirim olacaq","Endirim yoxdur")</f>
        <v>Endirim yoxdur</v>
      </c>
      <c r="L9511" t="str">
        <f>IF(Birlesme[[#This Row],[Endirim]]="Endirim yoxdur", "Yoxdur",INDEX(E:E, MATCH(Birlesme[[#This Row],[Max_price]],G:G,0)))</f>
        <v>Yoxdur</v>
      </c>
    </row>
    <row r="9512" spans="1:12" x14ac:dyDescent="0.25">
      <c r="A9512" t="s">
        <v>3540</v>
      </c>
      <c r="B9512" t="s">
        <v>3951</v>
      </c>
      <c r="C9512" s="27">
        <v>44847</v>
      </c>
      <c r="D9512" s="27">
        <v>44973</v>
      </c>
      <c r="E9512" t="s">
        <v>3944</v>
      </c>
      <c r="F9512" s="27">
        <v>43340</v>
      </c>
      <c r="G9512">
        <v>14</v>
      </c>
      <c r="H9512" s="27">
        <v>45088</v>
      </c>
      <c r="I9512">
        <v>14</v>
      </c>
      <c r="J9512">
        <f>IFERROR(INDEX(Birlesme[campaign_price], MATCH(Birlesme[[#This Row],[Last_buy_date]], Birlesme[buy_date], 0)), "")</f>
        <v>65</v>
      </c>
      <c r="K9512" t="str">
        <f>IF(Birlesme[[#This Row],[Max_price]]&gt;Birlesme[[#This Row],[Last_campaign_price]],"Endirim olacaq","Endirim yoxdur")</f>
        <v>Endirim yoxdur</v>
      </c>
      <c r="L9512" t="str">
        <f>IF(Birlesme[[#This Row],[Endirim]]="Endirim yoxdur", "Yoxdur",INDEX(E:E, MATCH(Birlesme[[#This Row],[Max_price]],G:G,0)))</f>
        <v>Yoxdur</v>
      </c>
    </row>
    <row r="9513" spans="1:12" x14ac:dyDescent="0.25">
      <c r="A9513" t="s">
        <v>3540</v>
      </c>
      <c r="B9513" t="s">
        <v>3951</v>
      </c>
      <c r="C9513" s="27">
        <v>44847</v>
      </c>
      <c r="D9513" s="27">
        <v>45012</v>
      </c>
      <c r="E9513" t="s">
        <v>3944</v>
      </c>
      <c r="F9513" s="27">
        <v>43340</v>
      </c>
      <c r="G9513">
        <v>14</v>
      </c>
      <c r="H9513" s="27">
        <v>45088</v>
      </c>
      <c r="I9513">
        <v>14</v>
      </c>
      <c r="J9513">
        <f>IFERROR(INDEX(Birlesme[campaign_price], MATCH(Birlesme[[#This Row],[Last_buy_date]], Birlesme[buy_date], 0)), "")</f>
        <v>65</v>
      </c>
      <c r="K9513" t="str">
        <f>IF(Birlesme[[#This Row],[Max_price]]&gt;Birlesme[[#This Row],[Last_campaign_price]],"Endirim olacaq","Endirim yoxdur")</f>
        <v>Endirim yoxdur</v>
      </c>
      <c r="L9513" t="str">
        <f>IF(Birlesme[[#This Row],[Endirim]]="Endirim yoxdur", "Yoxdur",INDEX(E:E, MATCH(Birlesme[[#This Row],[Max_price]],G:G,0)))</f>
        <v>Yoxdur</v>
      </c>
    </row>
    <row r="9514" spans="1:12" x14ac:dyDescent="0.25">
      <c r="A9514" t="s">
        <v>3540</v>
      </c>
      <c r="B9514" t="s">
        <v>3951</v>
      </c>
      <c r="C9514" s="27">
        <v>44847</v>
      </c>
      <c r="D9514" s="27">
        <v>45034</v>
      </c>
      <c r="E9514" t="s">
        <v>3944</v>
      </c>
      <c r="F9514" s="27">
        <v>43340</v>
      </c>
      <c r="G9514">
        <v>14</v>
      </c>
      <c r="H9514" s="27">
        <v>45088</v>
      </c>
      <c r="I9514">
        <v>14</v>
      </c>
      <c r="J9514">
        <f>IFERROR(INDEX(Birlesme[campaign_price], MATCH(Birlesme[[#This Row],[Last_buy_date]], Birlesme[buy_date], 0)), "")</f>
        <v>65</v>
      </c>
      <c r="K9514" t="str">
        <f>IF(Birlesme[[#This Row],[Max_price]]&gt;Birlesme[[#This Row],[Last_campaign_price]],"Endirim olacaq","Endirim yoxdur")</f>
        <v>Endirim yoxdur</v>
      </c>
      <c r="L9514" t="str">
        <f>IF(Birlesme[[#This Row],[Endirim]]="Endirim yoxdur", "Yoxdur",INDEX(E:E, MATCH(Birlesme[[#This Row],[Max_price]],G:G,0)))</f>
        <v>Yoxdur</v>
      </c>
    </row>
    <row r="9515" spans="1:12" x14ac:dyDescent="0.25">
      <c r="A9515" t="s">
        <v>3540</v>
      </c>
      <c r="B9515" t="s">
        <v>3951</v>
      </c>
      <c r="C9515" s="27">
        <v>44847</v>
      </c>
      <c r="D9515" s="27">
        <v>45070</v>
      </c>
      <c r="E9515" t="s">
        <v>3944</v>
      </c>
      <c r="F9515" s="27">
        <v>43340</v>
      </c>
      <c r="G9515">
        <v>14</v>
      </c>
      <c r="H9515" s="27">
        <v>45088</v>
      </c>
      <c r="I9515">
        <v>14</v>
      </c>
      <c r="J9515">
        <f>IFERROR(INDEX(Birlesme[campaign_price], MATCH(Birlesme[[#This Row],[Last_buy_date]], Birlesme[buy_date], 0)), "")</f>
        <v>65</v>
      </c>
      <c r="K9515" t="str">
        <f>IF(Birlesme[[#This Row],[Max_price]]&gt;Birlesme[[#This Row],[Last_campaign_price]],"Endirim olacaq","Endirim yoxdur")</f>
        <v>Endirim yoxdur</v>
      </c>
      <c r="L9515" t="str">
        <f>IF(Birlesme[[#This Row],[Endirim]]="Endirim yoxdur", "Yoxdur",INDEX(E:E, MATCH(Birlesme[[#This Row],[Max_price]],G:G,0)))</f>
        <v>Yoxdur</v>
      </c>
    </row>
    <row r="9516" spans="1:12" x14ac:dyDescent="0.25">
      <c r="A9516" t="s">
        <v>3540</v>
      </c>
      <c r="B9516" t="s">
        <v>3920</v>
      </c>
      <c r="C9516" s="27">
        <v>44984</v>
      </c>
      <c r="D9516" s="27">
        <v>44984</v>
      </c>
      <c r="E9516" t="s">
        <v>3930</v>
      </c>
      <c r="F9516" s="27">
        <v>44699</v>
      </c>
      <c r="G9516">
        <v>10</v>
      </c>
      <c r="H9516" s="27">
        <v>45088</v>
      </c>
      <c r="I9516">
        <v>14</v>
      </c>
      <c r="J9516">
        <f>IFERROR(INDEX(Birlesme[campaign_price], MATCH(Birlesme[[#This Row],[Last_buy_date]], Birlesme[buy_date], 0)), "")</f>
        <v>65</v>
      </c>
      <c r="K9516" t="str">
        <f>IF(Birlesme[[#This Row],[Max_price]]&gt;Birlesme[[#This Row],[Last_campaign_price]],"Endirim olacaq","Endirim yoxdur")</f>
        <v>Endirim yoxdur</v>
      </c>
      <c r="L9516" t="str">
        <f>IF(Birlesme[[#This Row],[Endirim]]="Endirim yoxdur", "Yoxdur",INDEX(E:E, MATCH(Birlesme[[#This Row],[Max_price]],G:G,0)))</f>
        <v>Yoxdur</v>
      </c>
    </row>
    <row r="9517" spans="1:12" x14ac:dyDescent="0.25">
      <c r="A9517" t="s">
        <v>3540</v>
      </c>
      <c r="B9517" t="s">
        <v>3920</v>
      </c>
      <c r="C9517" s="27">
        <v>44984</v>
      </c>
      <c r="D9517" s="27">
        <v>45045</v>
      </c>
      <c r="E9517" t="s">
        <v>3930</v>
      </c>
      <c r="F9517" s="27">
        <v>44699</v>
      </c>
      <c r="G9517">
        <v>10</v>
      </c>
      <c r="H9517" s="27">
        <v>45088</v>
      </c>
      <c r="I9517">
        <v>14</v>
      </c>
      <c r="J9517">
        <f>IFERROR(INDEX(Birlesme[campaign_price], MATCH(Birlesme[[#This Row],[Last_buy_date]], Birlesme[buy_date], 0)), "")</f>
        <v>65</v>
      </c>
      <c r="K9517" t="str">
        <f>IF(Birlesme[[#This Row],[Max_price]]&gt;Birlesme[[#This Row],[Last_campaign_price]],"Endirim olacaq","Endirim yoxdur")</f>
        <v>Endirim yoxdur</v>
      </c>
      <c r="L9517" t="str">
        <f>IF(Birlesme[[#This Row],[Endirim]]="Endirim yoxdur", "Yoxdur",INDEX(E:E, MATCH(Birlesme[[#This Row],[Max_price]],G:G,0)))</f>
        <v>Yoxdur</v>
      </c>
    </row>
    <row r="9518" spans="1:12" x14ac:dyDescent="0.25">
      <c r="A9518" t="s">
        <v>3540</v>
      </c>
      <c r="B9518" t="s">
        <v>3920</v>
      </c>
      <c r="C9518" s="27">
        <v>44984</v>
      </c>
      <c r="D9518" s="27">
        <v>45058</v>
      </c>
      <c r="E9518" t="s">
        <v>3930</v>
      </c>
      <c r="F9518" s="27">
        <v>44699</v>
      </c>
      <c r="G9518">
        <v>10</v>
      </c>
      <c r="H9518" s="27">
        <v>45088</v>
      </c>
      <c r="I9518">
        <v>14</v>
      </c>
      <c r="J9518">
        <f>IFERROR(INDEX(Birlesme[campaign_price], MATCH(Birlesme[[#This Row],[Last_buy_date]], Birlesme[buy_date], 0)), "")</f>
        <v>65</v>
      </c>
      <c r="K9518" t="str">
        <f>IF(Birlesme[[#This Row],[Max_price]]&gt;Birlesme[[#This Row],[Last_campaign_price]],"Endirim olacaq","Endirim yoxdur")</f>
        <v>Endirim yoxdur</v>
      </c>
      <c r="L9518" t="str">
        <f>IF(Birlesme[[#This Row],[Endirim]]="Endirim yoxdur", "Yoxdur",INDEX(E:E, MATCH(Birlesme[[#This Row],[Max_price]],G:G,0)))</f>
        <v>Yoxdur</v>
      </c>
    </row>
    <row r="9519" spans="1:12" x14ac:dyDescent="0.25">
      <c r="A9519" t="s">
        <v>3540</v>
      </c>
      <c r="B9519" t="s">
        <v>3920</v>
      </c>
      <c r="C9519" s="27">
        <v>44984</v>
      </c>
      <c r="D9519" s="27">
        <v>45088</v>
      </c>
      <c r="E9519" t="s">
        <v>3930</v>
      </c>
      <c r="F9519" s="27">
        <v>44699</v>
      </c>
      <c r="G9519">
        <v>10</v>
      </c>
      <c r="H9519" s="27">
        <v>45088</v>
      </c>
      <c r="I9519">
        <v>14</v>
      </c>
      <c r="J9519">
        <f>IFERROR(INDEX(Birlesme[campaign_price], MATCH(Birlesme[[#This Row],[Last_buy_date]], Birlesme[buy_date], 0)), "")</f>
        <v>65</v>
      </c>
      <c r="K9519" t="str">
        <f>IF(Birlesme[[#This Row],[Max_price]]&gt;Birlesme[[#This Row],[Last_campaign_price]],"Endirim olacaq","Endirim yoxdur")</f>
        <v>Endirim yoxdur</v>
      </c>
      <c r="L9519" t="str">
        <f>IF(Birlesme[[#This Row],[Endirim]]="Endirim yoxdur", "Yoxdur",INDEX(E:E, MATCH(Birlesme[[#This Row],[Max_price]],G:G,0)))</f>
        <v>Yoxdur</v>
      </c>
    </row>
    <row r="9520" spans="1:12" x14ac:dyDescent="0.25">
      <c r="A9520" t="s">
        <v>3541</v>
      </c>
      <c r="B9520" t="s">
        <v>3952</v>
      </c>
      <c r="C9520" s="27">
        <v>44844</v>
      </c>
      <c r="D9520" s="27">
        <v>44844</v>
      </c>
      <c r="E9520" t="s">
        <v>3945</v>
      </c>
      <c r="F9520" s="27">
        <v>43414</v>
      </c>
      <c r="G9520">
        <v>16</v>
      </c>
      <c r="H9520" s="27">
        <v>45069</v>
      </c>
      <c r="I9520">
        <v>16</v>
      </c>
      <c r="J9520">
        <f>IFERROR(INDEX(Birlesme[campaign_price], MATCH(Birlesme[[#This Row],[Last_buy_date]], Birlesme[buy_date], 0)), "")</f>
        <v>16</v>
      </c>
      <c r="K9520" t="str">
        <f>IF(Birlesme[[#This Row],[Max_price]]&gt;Birlesme[[#This Row],[Last_campaign_price]],"Endirim olacaq","Endirim yoxdur")</f>
        <v>Endirim yoxdur</v>
      </c>
      <c r="L9520" t="str">
        <f>IF(Birlesme[[#This Row],[Endirim]]="Endirim yoxdur", "Yoxdur",INDEX(E:E, MATCH(Birlesme[[#This Row],[Max_price]],G:G,0)))</f>
        <v>Yoxdur</v>
      </c>
    </row>
    <row r="9521" spans="1:12" x14ac:dyDescent="0.25">
      <c r="A9521" t="s">
        <v>3541</v>
      </c>
      <c r="B9521" t="s">
        <v>3952</v>
      </c>
      <c r="C9521" s="27">
        <v>44844</v>
      </c>
      <c r="D9521" s="27">
        <v>44879</v>
      </c>
      <c r="E9521" t="s">
        <v>3945</v>
      </c>
      <c r="F9521" s="27">
        <v>43414</v>
      </c>
      <c r="G9521">
        <v>16</v>
      </c>
      <c r="H9521" s="27">
        <v>45069</v>
      </c>
      <c r="I9521">
        <v>16</v>
      </c>
      <c r="J9521">
        <f>IFERROR(INDEX(Birlesme[campaign_price], MATCH(Birlesme[[#This Row],[Last_buy_date]], Birlesme[buy_date], 0)), "")</f>
        <v>16</v>
      </c>
      <c r="K9521" t="str">
        <f>IF(Birlesme[[#This Row],[Max_price]]&gt;Birlesme[[#This Row],[Last_campaign_price]],"Endirim olacaq","Endirim yoxdur")</f>
        <v>Endirim yoxdur</v>
      </c>
      <c r="L9521" t="str">
        <f>IF(Birlesme[[#This Row],[Endirim]]="Endirim yoxdur", "Yoxdur",INDEX(E:E, MATCH(Birlesme[[#This Row],[Max_price]],G:G,0)))</f>
        <v>Yoxdur</v>
      </c>
    </row>
    <row r="9522" spans="1:12" x14ac:dyDescent="0.25">
      <c r="A9522" t="s">
        <v>3541</v>
      </c>
      <c r="B9522" t="s">
        <v>3952</v>
      </c>
      <c r="C9522" s="27">
        <v>44844</v>
      </c>
      <c r="D9522" s="27">
        <v>44916</v>
      </c>
      <c r="E9522" t="s">
        <v>3945</v>
      </c>
      <c r="F9522" s="27">
        <v>43414</v>
      </c>
      <c r="G9522">
        <v>16</v>
      </c>
      <c r="H9522" s="27">
        <v>45069</v>
      </c>
      <c r="I9522">
        <v>16</v>
      </c>
      <c r="J9522">
        <f>IFERROR(INDEX(Birlesme[campaign_price], MATCH(Birlesme[[#This Row],[Last_buy_date]], Birlesme[buy_date], 0)), "")</f>
        <v>16</v>
      </c>
      <c r="K9522" t="str">
        <f>IF(Birlesme[[#This Row],[Max_price]]&gt;Birlesme[[#This Row],[Last_campaign_price]],"Endirim olacaq","Endirim yoxdur")</f>
        <v>Endirim yoxdur</v>
      </c>
      <c r="L9522" t="str">
        <f>IF(Birlesme[[#This Row],[Endirim]]="Endirim yoxdur", "Yoxdur",INDEX(E:E, MATCH(Birlesme[[#This Row],[Max_price]],G:G,0)))</f>
        <v>Yoxdur</v>
      </c>
    </row>
    <row r="9523" spans="1:12" x14ac:dyDescent="0.25">
      <c r="A9523" t="s">
        <v>3541</v>
      </c>
      <c r="B9523" t="s">
        <v>3952</v>
      </c>
      <c r="C9523" s="27">
        <v>44844</v>
      </c>
      <c r="D9523" s="27">
        <v>44944</v>
      </c>
      <c r="E9523" t="s">
        <v>3945</v>
      </c>
      <c r="F9523" s="27">
        <v>43414</v>
      </c>
      <c r="G9523">
        <v>16</v>
      </c>
      <c r="H9523" s="27">
        <v>45069</v>
      </c>
      <c r="I9523">
        <v>16</v>
      </c>
      <c r="J9523">
        <f>IFERROR(INDEX(Birlesme[campaign_price], MATCH(Birlesme[[#This Row],[Last_buy_date]], Birlesme[buy_date], 0)), "")</f>
        <v>16</v>
      </c>
      <c r="K9523" t="str">
        <f>IF(Birlesme[[#This Row],[Max_price]]&gt;Birlesme[[#This Row],[Last_campaign_price]],"Endirim olacaq","Endirim yoxdur")</f>
        <v>Endirim yoxdur</v>
      </c>
      <c r="L9523" t="str">
        <f>IF(Birlesme[[#This Row],[Endirim]]="Endirim yoxdur", "Yoxdur",INDEX(E:E, MATCH(Birlesme[[#This Row],[Max_price]],G:G,0)))</f>
        <v>Yoxdur</v>
      </c>
    </row>
    <row r="9524" spans="1:12" x14ac:dyDescent="0.25">
      <c r="A9524" t="s">
        <v>3541</v>
      </c>
      <c r="B9524" t="s">
        <v>3952</v>
      </c>
      <c r="C9524" s="27">
        <v>44844</v>
      </c>
      <c r="D9524" s="27">
        <v>44979</v>
      </c>
      <c r="E9524" t="s">
        <v>3945</v>
      </c>
      <c r="F9524" s="27">
        <v>43414</v>
      </c>
      <c r="G9524">
        <v>16</v>
      </c>
      <c r="H9524" s="27">
        <v>45069</v>
      </c>
      <c r="I9524">
        <v>16</v>
      </c>
      <c r="J9524">
        <f>IFERROR(INDEX(Birlesme[campaign_price], MATCH(Birlesme[[#This Row],[Last_buy_date]], Birlesme[buy_date], 0)), "")</f>
        <v>16</v>
      </c>
      <c r="K9524" t="str">
        <f>IF(Birlesme[[#This Row],[Max_price]]&gt;Birlesme[[#This Row],[Last_campaign_price]],"Endirim olacaq","Endirim yoxdur")</f>
        <v>Endirim yoxdur</v>
      </c>
      <c r="L9524" t="str">
        <f>IF(Birlesme[[#This Row],[Endirim]]="Endirim yoxdur", "Yoxdur",INDEX(E:E, MATCH(Birlesme[[#This Row],[Max_price]],G:G,0)))</f>
        <v>Yoxdur</v>
      </c>
    </row>
    <row r="9525" spans="1:12" x14ac:dyDescent="0.25">
      <c r="A9525" t="s">
        <v>3541</v>
      </c>
      <c r="B9525" t="s">
        <v>3952</v>
      </c>
      <c r="C9525" s="27">
        <v>44844</v>
      </c>
      <c r="D9525" s="27">
        <v>44998</v>
      </c>
      <c r="E9525" t="s">
        <v>3945</v>
      </c>
      <c r="F9525" s="27">
        <v>43414</v>
      </c>
      <c r="G9525">
        <v>16</v>
      </c>
      <c r="H9525" s="27">
        <v>45069</v>
      </c>
      <c r="I9525">
        <v>16</v>
      </c>
      <c r="J9525">
        <f>IFERROR(INDEX(Birlesme[campaign_price], MATCH(Birlesme[[#This Row],[Last_buy_date]], Birlesme[buy_date], 0)), "")</f>
        <v>16</v>
      </c>
      <c r="K9525" t="str">
        <f>IF(Birlesme[[#This Row],[Max_price]]&gt;Birlesme[[#This Row],[Last_campaign_price]],"Endirim olacaq","Endirim yoxdur")</f>
        <v>Endirim yoxdur</v>
      </c>
      <c r="L9525" t="str">
        <f>IF(Birlesme[[#This Row],[Endirim]]="Endirim yoxdur", "Yoxdur",INDEX(E:E, MATCH(Birlesme[[#This Row],[Max_price]],G:G,0)))</f>
        <v>Yoxdur</v>
      </c>
    </row>
    <row r="9526" spans="1:12" x14ac:dyDescent="0.25">
      <c r="A9526" t="s">
        <v>3541</v>
      </c>
      <c r="B9526" t="s">
        <v>3952</v>
      </c>
      <c r="C9526" s="27">
        <v>44844</v>
      </c>
      <c r="D9526" s="27">
        <v>45028</v>
      </c>
      <c r="E9526" t="s">
        <v>3945</v>
      </c>
      <c r="F9526" s="27">
        <v>43414</v>
      </c>
      <c r="G9526">
        <v>16</v>
      </c>
      <c r="H9526" s="27">
        <v>45069</v>
      </c>
      <c r="I9526">
        <v>16</v>
      </c>
      <c r="J9526">
        <f>IFERROR(INDEX(Birlesme[campaign_price], MATCH(Birlesme[[#This Row],[Last_buy_date]], Birlesme[buy_date], 0)), "")</f>
        <v>16</v>
      </c>
      <c r="K9526" t="str">
        <f>IF(Birlesme[[#This Row],[Max_price]]&gt;Birlesme[[#This Row],[Last_campaign_price]],"Endirim olacaq","Endirim yoxdur")</f>
        <v>Endirim yoxdur</v>
      </c>
      <c r="L9526" t="str">
        <f>IF(Birlesme[[#This Row],[Endirim]]="Endirim yoxdur", "Yoxdur",INDEX(E:E, MATCH(Birlesme[[#This Row],[Max_price]],G:G,0)))</f>
        <v>Yoxdur</v>
      </c>
    </row>
    <row r="9527" spans="1:12" x14ac:dyDescent="0.25">
      <c r="A9527" t="s">
        <v>3541</v>
      </c>
      <c r="B9527" t="s">
        <v>3952</v>
      </c>
      <c r="C9527" s="27">
        <v>44844</v>
      </c>
      <c r="D9527" s="27">
        <v>45069</v>
      </c>
      <c r="E9527" t="s">
        <v>3945</v>
      </c>
      <c r="F9527" s="27">
        <v>43414</v>
      </c>
      <c r="G9527">
        <v>16</v>
      </c>
      <c r="H9527" s="27">
        <v>45069</v>
      </c>
      <c r="I9527">
        <v>16</v>
      </c>
      <c r="J9527">
        <f>IFERROR(INDEX(Birlesme[campaign_price], MATCH(Birlesme[[#This Row],[Last_buy_date]], Birlesme[buy_date], 0)), "")</f>
        <v>16</v>
      </c>
      <c r="K9527" t="str">
        <f>IF(Birlesme[[#This Row],[Max_price]]&gt;Birlesme[[#This Row],[Last_campaign_price]],"Endirim olacaq","Endirim yoxdur")</f>
        <v>Endirim yoxdur</v>
      </c>
      <c r="L9527" t="str">
        <f>IF(Birlesme[[#This Row],[Endirim]]="Endirim yoxdur", "Yoxdur",INDEX(E:E, MATCH(Birlesme[[#This Row],[Max_price]],G:G,0)))</f>
        <v>Yoxdur</v>
      </c>
    </row>
    <row r="9528" spans="1:12" x14ac:dyDescent="0.25">
      <c r="A9528" t="s">
        <v>3542</v>
      </c>
      <c r="B9528" t="s">
        <v>3929</v>
      </c>
      <c r="C9528" s="27">
        <v>44994</v>
      </c>
      <c r="D9528" s="27">
        <v>44994</v>
      </c>
      <c r="E9528" t="s">
        <v>3939</v>
      </c>
      <c r="F9528" s="27">
        <v>42596</v>
      </c>
      <c r="G9528">
        <v>66</v>
      </c>
      <c r="H9528" s="27">
        <v>45068</v>
      </c>
      <c r="I9528">
        <v>66</v>
      </c>
      <c r="J9528">
        <f>IFERROR(INDEX(Birlesme[campaign_price], MATCH(Birlesme[[#This Row],[Last_buy_date]], Birlesme[buy_date], 0)), "")</f>
        <v>27</v>
      </c>
      <c r="K9528" t="str">
        <f>IF(Birlesme[[#This Row],[Max_price]]&gt;Birlesme[[#This Row],[Last_campaign_price]],"Endirim olacaq","Endirim yoxdur")</f>
        <v>Endirim olacaq</v>
      </c>
      <c r="L9528" t="str">
        <f>IF(Birlesme[[#This Row],[Endirim]]="Endirim yoxdur", "Yoxdur",INDEX(E:E, MATCH(Birlesme[[#This Row],[Max_price]],G:G,0)))</f>
        <v>NonUSTravel</v>
      </c>
    </row>
    <row r="9529" spans="1:12" x14ac:dyDescent="0.25">
      <c r="A9529" t="s">
        <v>3542</v>
      </c>
      <c r="B9529" t="s">
        <v>3929</v>
      </c>
      <c r="C9529" s="27">
        <v>44994</v>
      </c>
      <c r="D9529" s="27">
        <v>45027</v>
      </c>
      <c r="E9529" t="s">
        <v>3939</v>
      </c>
      <c r="F9529" s="27">
        <v>42596</v>
      </c>
      <c r="G9529">
        <v>66</v>
      </c>
      <c r="H9529" s="27">
        <v>45068</v>
      </c>
      <c r="I9529">
        <v>66</v>
      </c>
      <c r="J9529">
        <f>IFERROR(INDEX(Birlesme[campaign_price], MATCH(Birlesme[[#This Row],[Last_buy_date]], Birlesme[buy_date], 0)), "")</f>
        <v>27</v>
      </c>
      <c r="K9529" t="str">
        <f>IF(Birlesme[[#This Row],[Max_price]]&gt;Birlesme[[#This Row],[Last_campaign_price]],"Endirim olacaq","Endirim yoxdur")</f>
        <v>Endirim olacaq</v>
      </c>
      <c r="L9529" t="str">
        <f>IF(Birlesme[[#This Row],[Endirim]]="Endirim yoxdur", "Yoxdur",INDEX(E:E, MATCH(Birlesme[[#This Row],[Max_price]],G:G,0)))</f>
        <v>NonUSTravel</v>
      </c>
    </row>
    <row r="9530" spans="1:12" x14ac:dyDescent="0.25">
      <c r="A9530" t="s">
        <v>3542</v>
      </c>
      <c r="B9530" t="s">
        <v>3929</v>
      </c>
      <c r="C9530" s="27">
        <v>44994</v>
      </c>
      <c r="D9530" s="27">
        <v>45068</v>
      </c>
      <c r="E9530" t="s">
        <v>3939</v>
      </c>
      <c r="F9530" s="27">
        <v>42596</v>
      </c>
      <c r="G9530">
        <v>66</v>
      </c>
      <c r="H9530" s="27">
        <v>45068</v>
      </c>
      <c r="I9530">
        <v>66</v>
      </c>
      <c r="J9530">
        <f>IFERROR(INDEX(Birlesme[campaign_price], MATCH(Birlesme[[#This Row],[Last_buy_date]], Birlesme[buy_date], 0)), "")</f>
        <v>27</v>
      </c>
      <c r="K9530" t="str">
        <f>IF(Birlesme[[#This Row],[Max_price]]&gt;Birlesme[[#This Row],[Last_campaign_price]],"Endirim olacaq","Endirim yoxdur")</f>
        <v>Endirim olacaq</v>
      </c>
      <c r="L9530" t="str">
        <f>IF(Birlesme[[#This Row],[Endirim]]="Endirim yoxdur", "Yoxdur",INDEX(E:E, MATCH(Birlesme[[#This Row],[Max_price]],G:G,0)))</f>
        <v>NonUSTravel</v>
      </c>
    </row>
    <row r="9531" spans="1:12" x14ac:dyDescent="0.25">
      <c r="A9531" t="s">
        <v>3542</v>
      </c>
      <c r="B9531" t="s">
        <v>3920</v>
      </c>
      <c r="C9531" s="27">
        <v>45017</v>
      </c>
      <c r="D9531" s="27">
        <v>45017</v>
      </c>
      <c r="E9531" t="s">
        <v>3930</v>
      </c>
      <c r="F9531" s="27">
        <v>44699</v>
      </c>
      <c r="G9531">
        <v>10</v>
      </c>
      <c r="H9531" s="27">
        <v>45068</v>
      </c>
      <c r="I9531">
        <v>66</v>
      </c>
      <c r="J9531">
        <f>IFERROR(INDEX(Birlesme[campaign_price], MATCH(Birlesme[[#This Row],[Last_buy_date]], Birlesme[buy_date], 0)), "")</f>
        <v>27</v>
      </c>
      <c r="K9531" t="str">
        <f>IF(Birlesme[[#This Row],[Max_price]]&gt;Birlesme[[#This Row],[Last_campaign_price]],"Endirim olacaq","Endirim yoxdur")</f>
        <v>Endirim olacaq</v>
      </c>
      <c r="L9531" t="str">
        <f>IF(Birlesme[[#This Row],[Endirim]]="Endirim yoxdur", "Yoxdur",INDEX(E:E, MATCH(Birlesme[[#This Row],[Max_price]],G:G,0)))</f>
        <v>NonUSTravel</v>
      </c>
    </row>
    <row r="9532" spans="1:12" x14ac:dyDescent="0.25">
      <c r="A9532" t="s">
        <v>3542</v>
      </c>
      <c r="B9532" t="s">
        <v>3920</v>
      </c>
      <c r="C9532" s="27">
        <v>45017</v>
      </c>
      <c r="D9532" s="27">
        <v>45055</v>
      </c>
      <c r="E9532" t="s">
        <v>3930</v>
      </c>
      <c r="F9532" s="27">
        <v>44699</v>
      </c>
      <c r="G9532">
        <v>10</v>
      </c>
      <c r="H9532" s="27">
        <v>45068</v>
      </c>
      <c r="I9532">
        <v>66</v>
      </c>
      <c r="J9532">
        <f>IFERROR(INDEX(Birlesme[campaign_price], MATCH(Birlesme[[#This Row],[Last_buy_date]], Birlesme[buy_date], 0)), "")</f>
        <v>27</v>
      </c>
      <c r="K9532" t="str">
        <f>IF(Birlesme[[#This Row],[Max_price]]&gt;Birlesme[[#This Row],[Last_campaign_price]],"Endirim olacaq","Endirim yoxdur")</f>
        <v>Endirim olacaq</v>
      </c>
      <c r="L9532" t="str">
        <f>IF(Birlesme[[#This Row],[Endirim]]="Endirim yoxdur", "Yoxdur",INDEX(E:E, MATCH(Birlesme[[#This Row],[Max_price]],G:G,0)))</f>
        <v>NonUSTravel</v>
      </c>
    </row>
    <row r="9533" spans="1:12" x14ac:dyDescent="0.25">
      <c r="A9533" t="s">
        <v>3543</v>
      </c>
      <c r="B9533" t="s">
        <v>3926</v>
      </c>
      <c r="C9533" s="27">
        <v>44660</v>
      </c>
      <c r="D9533" s="27">
        <v>44660</v>
      </c>
      <c r="E9533" t="s">
        <v>3936</v>
      </c>
      <c r="F9533" s="27">
        <v>42141</v>
      </c>
      <c r="G9533">
        <v>25</v>
      </c>
      <c r="H9533" s="27">
        <v>45070</v>
      </c>
      <c r="I9533">
        <v>25</v>
      </c>
      <c r="J9533">
        <f>IFERROR(INDEX(Birlesme[campaign_price], MATCH(Birlesme[[#This Row],[Last_buy_date]], Birlesme[buy_date], 0)), "")</f>
        <v>29</v>
      </c>
      <c r="K9533" t="str">
        <f>IF(Birlesme[[#This Row],[Max_price]]&gt;Birlesme[[#This Row],[Last_campaign_price]],"Endirim olacaq","Endirim yoxdur")</f>
        <v>Endirim yoxdur</v>
      </c>
      <c r="L9533" t="str">
        <f>IF(Birlesme[[#This Row],[Endirim]]="Endirim yoxdur", "Yoxdur",INDEX(E:E, MATCH(Birlesme[[#This Row],[Max_price]],G:G,0)))</f>
        <v>Yoxdur</v>
      </c>
    </row>
    <row r="9534" spans="1:12" x14ac:dyDescent="0.25">
      <c r="A9534" t="s">
        <v>3543</v>
      </c>
      <c r="B9534" t="s">
        <v>3926</v>
      </c>
      <c r="C9534" s="27">
        <v>44660</v>
      </c>
      <c r="D9534" s="27">
        <v>44730</v>
      </c>
      <c r="E9534" t="s">
        <v>3936</v>
      </c>
      <c r="F9534" s="27">
        <v>42141</v>
      </c>
      <c r="G9534">
        <v>25</v>
      </c>
      <c r="H9534" s="27">
        <v>45070</v>
      </c>
      <c r="I9534">
        <v>25</v>
      </c>
      <c r="J9534">
        <f>IFERROR(INDEX(Birlesme[campaign_price], MATCH(Birlesme[[#This Row],[Last_buy_date]], Birlesme[buy_date], 0)), "")</f>
        <v>29</v>
      </c>
      <c r="K9534" t="str">
        <f>IF(Birlesme[[#This Row],[Max_price]]&gt;Birlesme[[#This Row],[Last_campaign_price]],"Endirim olacaq","Endirim yoxdur")</f>
        <v>Endirim yoxdur</v>
      </c>
      <c r="L9534" t="str">
        <f>IF(Birlesme[[#This Row],[Endirim]]="Endirim yoxdur", "Yoxdur",INDEX(E:E, MATCH(Birlesme[[#This Row],[Max_price]],G:G,0)))</f>
        <v>Yoxdur</v>
      </c>
    </row>
    <row r="9535" spans="1:12" x14ac:dyDescent="0.25">
      <c r="A9535" t="s">
        <v>3543</v>
      </c>
      <c r="B9535" t="s">
        <v>3926</v>
      </c>
      <c r="C9535" s="27">
        <v>44660</v>
      </c>
      <c r="D9535" s="27">
        <v>44765</v>
      </c>
      <c r="E9535" t="s">
        <v>3936</v>
      </c>
      <c r="F9535" s="27">
        <v>42141</v>
      </c>
      <c r="G9535">
        <v>25</v>
      </c>
      <c r="H9535" s="27">
        <v>45070</v>
      </c>
      <c r="I9535">
        <v>25</v>
      </c>
      <c r="J9535">
        <f>IFERROR(INDEX(Birlesme[campaign_price], MATCH(Birlesme[[#This Row],[Last_buy_date]], Birlesme[buy_date], 0)), "")</f>
        <v>29</v>
      </c>
      <c r="K9535" t="str">
        <f>IF(Birlesme[[#This Row],[Max_price]]&gt;Birlesme[[#This Row],[Last_campaign_price]],"Endirim olacaq","Endirim yoxdur")</f>
        <v>Endirim yoxdur</v>
      </c>
      <c r="L9535" t="str">
        <f>IF(Birlesme[[#This Row],[Endirim]]="Endirim yoxdur", "Yoxdur",INDEX(E:E, MATCH(Birlesme[[#This Row],[Max_price]],G:G,0)))</f>
        <v>Yoxdur</v>
      </c>
    </row>
    <row r="9536" spans="1:12" x14ac:dyDescent="0.25">
      <c r="A9536" t="s">
        <v>3543</v>
      </c>
      <c r="B9536" t="s">
        <v>3926</v>
      </c>
      <c r="C9536" s="27">
        <v>44660</v>
      </c>
      <c r="D9536" s="27">
        <v>44789</v>
      </c>
      <c r="E9536" t="s">
        <v>3936</v>
      </c>
      <c r="F9536" s="27">
        <v>42141</v>
      </c>
      <c r="G9536">
        <v>25</v>
      </c>
      <c r="H9536" s="27">
        <v>45070</v>
      </c>
      <c r="I9536">
        <v>25</v>
      </c>
      <c r="J9536">
        <f>IFERROR(INDEX(Birlesme[campaign_price], MATCH(Birlesme[[#This Row],[Last_buy_date]], Birlesme[buy_date], 0)), "")</f>
        <v>29</v>
      </c>
      <c r="K9536" t="str">
        <f>IF(Birlesme[[#This Row],[Max_price]]&gt;Birlesme[[#This Row],[Last_campaign_price]],"Endirim olacaq","Endirim yoxdur")</f>
        <v>Endirim yoxdur</v>
      </c>
      <c r="L9536" t="str">
        <f>IF(Birlesme[[#This Row],[Endirim]]="Endirim yoxdur", "Yoxdur",INDEX(E:E, MATCH(Birlesme[[#This Row],[Max_price]],G:G,0)))</f>
        <v>Yoxdur</v>
      </c>
    </row>
    <row r="9537" spans="1:12" x14ac:dyDescent="0.25">
      <c r="A9537" t="s">
        <v>3543</v>
      </c>
      <c r="B9537" t="s">
        <v>3926</v>
      </c>
      <c r="C9537" s="27">
        <v>44660</v>
      </c>
      <c r="D9537" s="27">
        <v>44817</v>
      </c>
      <c r="E9537" t="s">
        <v>3936</v>
      </c>
      <c r="F9537" s="27">
        <v>42141</v>
      </c>
      <c r="G9537">
        <v>25</v>
      </c>
      <c r="H9537" s="27">
        <v>45070</v>
      </c>
      <c r="I9537">
        <v>25</v>
      </c>
      <c r="J9537">
        <f>IFERROR(INDEX(Birlesme[campaign_price], MATCH(Birlesme[[#This Row],[Last_buy_date]], Birlesme[buy_date], 0)), "")</f>
        <v>29</v>
      </c>
      <c r="K9537" t="str">
        <f>IF(Birlesme[[#This Row],[Max_price]]&gt;Birlesme[[#This Row],[Last_campaign_price]],"Endirim olacaq","Endirim yoxdur")</f>
        <v>Endirim yoxdur</v>
      </c>
      <c r="L9537" t="str">
        <f>IF(Birlesme[[#This Row],[Endirim]]="Endirim yoxdur", "Yoxdur",INDEX(E:E, MATCH(Birlesme[[#This Row],[Max_price]],G:G,0)))</f>
        <v>Yoxdur</v>
      </c>
    </row>
    <row r="9538" spans="1:12" x14ac:dyDescent="0.25">
      <c r="A9538" t="s">
        <v>3543</v>
      </c>
      <c r="B9538" t="s">
        <v>3926</v>
      </c>
      <c r="C9538" s="27">
        <v>44660</v>
      </c>
      <c r="D9538" s="27">
        <v>44844</v>
      </c>
      <c r="E9538" t="s">
        <v>3936</v>
      </c>
      <c r="F9538" s="27">
        <v>42141</v>
      </c>
      <c r="G9538">
        <v>25</v>
      </c>
      <c r="H9538" s="27">
        <v>45070</v>
      </c>
      <c r="I9538">
        <v>25</v>
      </c>
      <c r="J9538">
        <f>IFERROR(INDEX(Birlesme[campaign_price], MATCH(Birlesme[[#This Row],[Last_buy_date]], Birlesme[buy_date], 0)), "")</f>
        <v>29</v>
      </c>
      <c r="K9538" t="str">
        <f>IF(Birlesme[[#This Row],[Max_price]]&gt;Birlesme[[#This Row],[Last_campaign_price]],"Endirim olacaq","Endirim yoxdur")</f>
        <v>Endirim yoxdur</v>
      </c>
      <c r="L9538" t="str">
        <f>IF(Birlesme[[#This Row],[Endirim]]="Endirim yoxdur", "Yoxdur",INDEX(E:E, MATCH(Birlesme[[#This Row],[Max_price]],G:G,0)))</f>
        <v>Yoxdur</v>
      </c>
    </row>
    <row r="9539" spans="1:12" x14ac:dyDescent="0.25">
      <c r="A9539" t="s">
        <v>3543</v>
      </c>
      <c r="B9539" t="s">
        <v>3926</v>
      </c>
      <c r="C9539" s="27">
        <v>44660</v>
      </c>
      <c r="D9539" s="27">
        <v>44885</v>
      </c>
      <c r="E9539" t="s">
        <v>3936</v>
      </c>
      <c r="F9539" s="27">
        <v>42141</v>
      </c>
      <c r="G9539">
        <v>25</v>
      </c>
      <c r="H9539" s="27">
        <v>45070</v>
      </c>
      <c r="I9539">
        <v>25</v>
      </c>
      <c r="J9539">
        <f>IFERROR(INDEX(Birlesme[campaign_price], MATCH(Birlesme[[#This Row],[Last_buy_date]], Birlesme[buy_date], 0)), "")</f>
        <v>29</v>
      </c>
      <c r="K9539" t="str">
        <f>IF(Birlesme[[#This Row],[Max_price]]&gt;Birlesme[[#This Row],[Last_campaign_price]],"Endirim olacaq","Endirim yoxdur")</f>
        <v>Endirim yoxdur</v>
      </c>
      <c r="L9539" t="str">
        <f>IF(Birlesme[[#This Row],[Endirim]]="Endirim yoxdur", "Yoxdur",INDEX(E:E, MATCH(Birlesme[[#This Row],[Max_price]],G:G,0)))</f>
        <v>Yoxdur</v>
      </c>
    </row>
    <row r="9540" spans="1:12" x14ac:dyDescent="0.25">
      <c r="A9540" t="s">
        <v>3543</v>
      </c>
      <c r="B9540" t="s">
        <v>3926</v>
      </c>
      <c r="C9540" s="27">
        <v>44660</v>
      </c>
      <c r="D9540" s="27">
        <v>44935</v>
      </c>
      <c r="E9540" t="s">
        <v>3936</v>
      </c>
      <c r="F9540" s="27">
        <v>42141</v>
      </c>
      <c r="G9540">
        <v>25</v>
      </c>
      <c r="H9540" s="27">
        <v>45070</v>
      </c>
      <c r="I9540">
        <v>25</v>
      </c>
      <c r="J9540">
        <f>IFERROR(INDEX(Birlesme[campaign_price], MATCH(Birlesme[[#This Row],[Last_buy_date]], Birlesme[buy_date], 0)), "")</f>
        <v>29</v>
      </c>
      <c r="K9540" t="str">
        <f>IF(Birlesme[[#This Row],[Max_price]]&gt;Birlesme[[#This Row],[Last_campaign_price]],"Endirim olacaq","Endirim yoxdur")</f>
        <v>Endirim yoxdur</v>
      </c>
      <c r="L9540" t="str">
        <f>IF(Birlesme[[#This Row],[Endirim]]="Endirim yoxdur", "Yoxdur",INDEX(E:E, MATCH(Birlesme[[#This Row],[Max_price]],G:G,0)))</f>
        <v>Yoxdur</v>
      </c>
    </row>
    <row r="9541" spans="1:12" x14ac:dyDescent="0.25">
      <c r="A9541" t="s">
        <v>3543</v>
      </c>
      <c r="B9541" t="s">
        <v>3926</v>
      </c>
      <c r="C9541" s="27">
        <v>44660</v>
      </c>
      <c r="D9541" s="27">
        <v>44979</v>
      </c>
      <c r="E9541" t="s">
        <v>3936</v>
      </c>
      <c r="F9541" s="27">
        <v>42141</v>
      </c>
      <c r="G9541">
        <v>25</v>
      </c>
      <c r="H9541" s="27">
        <v>45070</v>
      </c>
      <c r="I9541">
        <v>25</v>
      </c>
      <c r="J9541">
        <f>IFERROR(INDEX(Birlesme[campaign_price], MATCH(Birlesme[[#This Row],[Last_buy_date]], Birlesme[buy_date], 0)), "")</f>
        <v>29</v>
      </c>
      <c r="K9541" t="str">
        <f>IF(Birlesme[[#This Row],[Max_price]]&gt;Birlesme[[#This Row],[Last_campaign_price]],"Endirim olacaq","Endirim yoxdur")</f>
        <v>Endirim yoxdur</v>
      </c>
      <c r="L9541" t="str">
        <f>IF(Birlesme[[#This Row],[Endirim]]="Endirim yoxdur", "Yoxdur",INDEX(E:E, MATCH(Birlesme[[#This Row],[Max_price]],G:G,0)))</f>
        <v>Yoxdur</v>
      </c>
    </row>
    <row r="9542" spans="1:12" x14ac:dyDescent="0.25">
      <c r="A9542" t="s">
        <v>3543</v>
      </c>
      <c r="B9542" t="s">
        <v>3926</v>
      </c>
      <c r="C9542" s="27">
        <v>44660</v>
      </c>
      <c r="D9542" s="27">
        <v>44994</v>
      </c>
      <c r="E9542" t="s">
        <v>3936</v>
      </c>
      <c r="F9542" s="27">
        <v>42141</v>
      </c>
      <c r="G9542">
        <v>25</v>
      </c>
      <c r="H9542" s="27">
        <v>45070</v>
      </c>
      <c r="I9542">
        <v>25</v>
      </c>
      <c r="J9542">
        <f>IFERROR(INDEX(Birlesme[campaign_price], MATCH(Birlesme[[#This Row],[Last_buy_date]], Birlesme[buy_date], 0)), "")</f>
        <v>29</v>
      </c>
      <c r="K9542" t="str">
        <f>IF(Birlesme[[#This Row],[Max_price]]&gt;Birlesme[[#This Row],[Last_campaign_price]],"Endirim olacaq","Endirim yoxdur")</f>
        <v>Endirim yoxdur</v>
      </c>
      <c r="L9542" t="str">
        <f>IF(Birlesme[[#This Row],[Endirim]]="Endirim yoxdur", "Yoxdur",INDEX(E:E, MATCH(Birlesme[[#This Row],[Max_price]],G:G,0)))</f>
        <v>Yoxdur</v>
      </c>
    </row>
    <row r="9543" spans="1:12" x14ac:dyDescent="0.25">
      <c r="A9543" t="s">
        <v>3543</v>
      </c>
      <c r="B9543" t="s">
        <v>3926</v>
      </c>
      <c r="C9543" s="27">
        <v>44660</v>
      </c>
      <c r="D9543" s="27">
        <v>45030</v>
      </c>
      <c r="E9543" t="s">
        <v>3936</v>
      </c>
      <c r="F9543" s="27">
        <v>42141</v>
      </c>
      <c r="G9543">
        <v>25</v>
      </c>
      <c r="H9543" s="27">
        <v>45070</v>
      </c>
      <c r="I9543">
        <v>25</v>
      </c>
      <c r="J9543">
        <f>IFERROR(INDEX(Birlesme[campaign_price], MATCH(Birlesme[[#This Row],[Last_buy_date]], Birlesme[buy_date], 0)), "")</f>
        <v>29</v>
      </c>
      <c r="K9543" t="str">
        <f>IF(Birlesme[[#This Row],[Max_price]]&gt;Birlesme[[#This Row],[Last_campaign_price]],"Endirim olacaq","Endirim yoxdur")</f>
        <v>Endirim yoxdur</v>
      </c>
      <c r="L9543" t="str">
        <f>IF(Birlesme[[#This Row],[Endirim]]="Endirim yoxdur", "Yoxdur",INDEX(E:E, MATCH(Birlesme[[#This Row],[Max_price]],G:G,0)))</f>
        <v>Yoxdur</v>
      </c>
    </row>
    <row r="9544" spans="1:12" x14ac:dyDescent="0.25">
      <c r="A9544" t="s">
        <v>3543</v>
      </c>
      <c r="B9544" t="s">
        <v>3926</v>
      </c>
      <c r="C9544" s="27">
        <v>44660</v>
      </c>
      <c r="D9544" s="27">
        <v>45070</v>
      </c>
      <c r="E9544" t="s">
        <v>3936</v>
      </c>
      <c r="F9544" s="27">
        <v>42141</v>
      </c>
      <c r="G9544">
        <v>25</v>
      </c>
      <c r="H9544" s="27">
        <v>45070</v>
      </c>
      <c r="I9544">
        <v>25</v>
      </c>
      <c r="J9544">
        <f>IFERROR(INDEX(Birlesme[campaign_price], MATCH(Birlesme[[#This Row],[Last_buy_date]], Birlesme[buy_date], 0)), "")</f>
        <v>29</v>
      </c>
      <c r="K9544" t="str">
        <f>IF(Birlesme[[#This Row],[Max_price]]&gt;Birlesme[[#This Row],[Last_campaign_price]],"Endirim olacaq","Endirim yoxdur")</f>
        <v>Endirim yoxdur</v>
      </c>
      <c r="L9544" t="str">
        <f>IF(Birlesme[[#This Row],[Endirim]]="Endirim yoxdur", "Yoxdur",INDEX(E:E, MATCH(Birlesme[[#This Row],[Max_price]],G:G,0)))</f>
        <v>Yoxdur</v>
      </c>
    </row>
    <row r="9545" spans="1:12" x14ac:dyDescent="0.25">
      <c r="A9545" t="s">
        <v>3543</v>
      </c>
      <c r="B9545" t="s">
        <v>3920</v>
      </c>
      <c r="C9545" s="27">
        <v>44908</v>
      </c>
      <c r="D9545" s="27">
        <v>44908</v>
      </c>
      <c r="E9545" t="s">
        <v>3930</v>
      </c>
      <c r="F9545" s="27">
        <v>44699</v>
      </c>
      <c r="G9545">
        <v>10</v>
      </c>
      <c r="H9545" s="27">
        <v>45070</v>
      </c>
      <c r="I9545">
        <v>25</v>
      </c>
      <c r="J9545">
        <f>IFERROR(INDEX(Birlesme[campaign_price], MATCH(Birlesme[[#This Row],[Last_buy_date]], Birlesme[buy_date], 0)), "")</f>
        <v>29</v>
      </c>
      <c r="K9545" t="str">
        <f>IF(Birlesme[[#This Row],[Max_price]]&gt;Birlesme[[#This Row],[Last_campaign_price]],"Endirim olacaq","Endirim yoxdur")</f>
        <v>Endirim yoxdur</v>
      </c>
      <c r="L9545" t="str">
        <f>IF(Birlesme[[#This Row],[Endirim]]="Endirim yoxdur", "Yoxdur",INDEX(E:E, MATCH(Birlesme[[#This Row],[Max_price]],G:G,0)))</f>
        <v>Yoxdur</v>
      </c>
    </row>
    <row r="9546" spans="1:12" x14ac:dyDescent="0.25">
      <c r="A9546" t="s">
        <v>3543</v>
      </c>
      <c r="B9546" t="s">
        <v>3920</v>
      </c>
      <c r="C9546" s="27">
        <v>44908</v>
      </c>
      <c r="D9546" s="27">
        <v>44942</v>
      </c>
      <c r="E9546" t="s">
        <v>3930</v>
      </c>
      <c r="F9546" s="27">
        <v>44699</v>
      </c>
      <c r="G9546">
        <v>10</v>
      </c>
      <c r="H9546" s="27">
        <v>45070</v>
      </c>
      <c r="I9546">
        <v>25</v>
      </c>
      <c r="J9546">
        <f>IFERROR(INDEX(Birlesme[campaign_price], MATCH(Birlesme[[#This Row],[Last_buy_date]], Birlesme[buy_date], 0)), "")</f>
        <v>29</v>
      </c>
      <c r="K9546" t="str">
        <f>IF(Birlesme[[#This Row],[Max_price]]&gt;Birlesme[[#This Row],[Last_campaign_price]],"Endirim olacaq","Endirim yoxdur")</f>
        <v>Endirim yoxdur</v>
      </c>
      <c r="L9546" t="str">
        <f>IF(Birlesme[[#This Row],[Endirim]]="Endirim yoxdur", "Yoxdur",INDEX(E:E, MATCH(Birlesme[[#This Row],[Max_price]],G:G,0)))</f>
        <v>Yoxdur</v>
      </c>
    </row>
    <row r="9547" spans="1:12" x14ac:dyDescent="0.25">
      <c r="A9547" t="s">
        <v>3543</v>
      </c>
      <c r="B9547" t="s">
        <v>3920</v>
      </c>
      <c r="C9547" s="27">
        <v>44908</v>
      </c>
      <c r="D9547" s="27">
        <v>44981</v>
      </c>
      <c r="E9547" t="s">
        <v>3930</v>
      </c>
      <c r="F9547" s="27">
        <v>44699</v>
      </c>
      <c r="G9547">
        <v>10</v>
      </c>
      <c r="H9547" s="27">
        <v>45070</v>
      </c>
      <c r="I9547">
        <v>25</v>
      </c>
      <c r="J9547">
        <f>IFERROR(INDEX(Birlesme[campaign_price], MATCH(Birlesme[[#This Row],[Last_buy_date]], Birlesme[buy_date], 0)), "")</f>
        <v>29</v>
      </c>
      <c r="K9547" t="str">
        <f>IF(Birlesme[[#This Row],[Max_price]]&gt;Birlesme[[#This Row],[Last_campaign_price]],"Endirim olacaq","Endirim yoxdur")</f>
        <v>Endirim yoxdur</v>
      </c>
      <c r="L9547" t="str">
        <f>IF(Birlesme[[#This Row],[Endirim]]="Endirim yoxdur", "Yoxdur",INDEX(E:E, MATCH(Birlesme[[#This Row],[Max_price]],G:G,0)))</f>
        <v>Yoxdur</v>
      </c>
    </row>
    <row r="9548" spans="1:12" x14ac:dyDescent="0.25">
      <c r="A9548" t="s">
        <v>3543</v>
      </c>
      <c r="B9548" t="s">
        <v>3920</v>
      </c>
      <c r="C9548" s="27">
        <v>44908</v>
      </c>
      <c r="D9548" s="27">
        <v>45007</v>
      </c>
      <c r="E9548" t="s">
        <v>3930</v>
      </c>
      <c r="F9548" s="27">
        <v>44699</v>
      </c>
      <c r="G9548">
        <v>10</v>
      </c>
      <c r="H9548" s="27">
        <v>45070</v>
      </c>
      <c r="I9548">
        <v>25</v>
      </c>
      <c r="J9548">
        <f>IFERROR(INDEX(Birlesme[campaign_price], MATCH(Birlesme[[#This Row],[Last_buy_date]], Birlesme[buy_date], 0)), "")</f>
        <v>29</v>
      </c>
      <c r="K9548" t="str">
        <f>IF(Birlesme[[#This Row],[Max_price]]&gt;Birlesme[[#This Row],[Last_campaign_price]],"Endirim olacaq","Endirim yoxdur")</f>
        <v>Endirim yoxdur</v>
      </c>
      <c r="L9548" t="str">
        <f>IF(Birlesme[[#This Row],[Endirim]]="Endirim yoxdur", "Yoxdur",INDEX(E:E, MATCH(Birlesme[[#This Row],[Max_price]],G:G,0)))</f>
        <v>Yoxdur</v>
      </c>
    </row>
    <row r="9549" spans="1:12" x14ac:dyDescent="0.25">
      <c r="A9549" t="s">
        <v>3543</v>
      </c>
      <c r="B9549" t="s">
        <v>3920</v>
      </c>
      <c r="C9549" s="27">
        <v>44908</v>
      </c>
      <c r="D9549" s="27">
        <v>45033</v>
      </c>
      <c r="E9549" t="s">
        <v>3930</v>
      </c>
      <c r="F9549" s="27">
        <v>44699</v>
      </c>
      <c r="G9549">
        <v>10</v>
      </c>
      <c r="H9549" s="27">
        <v>45070</v>
      </c>
      <c r="I9549">
        <v>25</v>
      </c>
      <c r="J9549">
        <f>IFERROR(INDEX(Birlesme[campaign_price], MATCH(Birlesme[[#This Row],[Last_buy_date]], Birlesme[buy_date], 0)), "")</f>
        <v>29</v>
      </c>
      <c r="K9549" t="str">
        <f>IF(Birlesme[[#This Row],[Max_price]]&gt;Birlesme[[#This Row],[Last_campaign_price]],"Endirim olacaq","Endirim yoxdur")</f>
        <v>Endirim yoxdur</v>
      </c>
      <c r="L9549" t="str">
        <f>IF(Birlesme[[#This Row],[Endirim]]="Endirim yoxdur", "Yoxdur",INDEX(E:E, MATCH(Birlesme[[#This Row],[Max_price]],G:G,0)))</f>
        <v>Yoxdur</v>
      </c>
    </row>
    <row r="9550" spans="1:12" x14ac:dyDescent="0.25">
      <c r="A9550" t="s">
        <v>3544</v>
      </c>
      <c r="B9550" t="s">
        <v>3924</v>
      </c>
      <c r="C9550" s="27">
        <v>44763</v>
      </c>
      <c r="D9550" s="27">
        <v>44763</v>
      </c>
      <c r="E9550" t="s">
        <v>3934</v>
      </c>
      <c r="F9550" s="27">
        <v>42352</v>
      </c>
      <c r="G9550">
        <v>22</v>
      </c>
      <c r="H9550" s="27">
        <v>45052</v>
      </c>
      <c r="I9550">
        <v>22</v>
      </c>
      <c r="J9550">
        <f>IFERROR(INDEX(Birlesme[campaign_price], MATCH(Birlesme[[#This Row],[Last_buy_date]], Birlesme[buy_date], 0)), "")</f>
        <v>25</v>
      </c>
      <c r="K9550" t="str">
        <f>IF(Birlesme[[#This Row],[Max_price]]&gt;Birlesme[[#This Row],[Last_campaign_price]],"Endirim olacaq","Endirim yoxdur")</f>
        <v>Endirim yoxdur</v>
      </c>
      <c r="L9550" t="str">
        <f>IF(Birlesme[[#This Row],[Endirim]]="Endirim yoxdur", "Yoxdur",INDEX(E:E, MATCH(Birlesme[[#This Row],[Max_price]],G:G,0)))</f>
        <v>Yoxdur</v>
      </c>
    </row>
    <row r="9551" spans="1:12" x14ac:dyDescent="0.25">
      <c r="A9551" t="s">
        <v>3544</v>
      </c>
      <c r="B9551" t="s">
        <v>3924</v>
      </c>
      <c r="C9551" s="27">
        <v>44763</v>
      </c>
      <c r="D9551" s="27">
        <v>44808</v>
      </c>
      <c r="E9551" t="s">
        <v>3934</v>
      </c>
      <c r="F9551" s="27">
        <v>42352</v>
      </c>
      <c r="G9551">
        <v>22</v>
      </c>
      <c r="H9551" s="27">
        <v>45052</v>
      </c>
      <c r="I9551">
        <v>22</v>
      </c>
      <c r="J9551">
        <f>IFERROR(INDEX(Birlesme[campaign_price], MATCH(Birlesme[[#This Row],[Last_buy_date]], Birlesme[buy_date], 0)), "")</f>
        <v>25</v>
      </c>
      <c r="K9551" t="str">
        <f>IF(Birlesme[[#This Row],[Max_price]]&gt;Birlesme[[#This Row],[Last_campaign_price]],"Endirim olacaq","Endirim yoxdur")</f>
        <v>Endirim yoxdur</v>
      </c>
      <c r="L9551" t="str">
        <f>IF(Birlesme[[#This Row],[Endirim]]="Endirim yoxdur", "Yoxdur",INDEX(E:E, MATCH(Birlesme[[#This Row],[Max_price]],G:G,0)))</f>
        <v>Yoxdur</v>
      </c>
    </row>
    <row r="9552" spans="1:12" x14ac:dyDescent="0.25">
      <c r="A9552" t="s">
        <v>3544</v>
      </c>
      <c r="B9552" t="s">
        <v>3924</v>
      </c>
      <c r="C9552" s="27">
        <v>44763</v>
      </c>
      <c r="D9552" s="27">
        <v>44838</v>
      </c>
      <c r="E9552" t="s">
        <v>3934</v>
      </c>
      <c r="F9552" s="27">
        <v>42352</v>
      </c>
      <c r="G9552">
        <v>22</v>
      </c>
      <c r="H9552" s="27">
        <v>45052</v>
      </c>
      <c r="I9552">
        <v>22</v>
      </c>
      <c r="J9552">
        <f>IFERROR(INDEX(Birlesme[campaign_price], MATCH(Birlesme[[#This Row],[Last_buy_date]], Birlesme[buy_date], 0)), "")</f>
        <v>25</v>
      </c>
      <c r="K9552" t="str">
        <f>IF(Birlesme[[#This Row],[Max_price]]&gt;Birlesme[[#This Row],[Last_campaign_price]],"Endirim olacaq","Endirim yoxdur")</f>
        <v>Endirim yoxdur</v>
      </c>
      <c r="L9552" t="str">
        <f>IF(Birlesme[[#This Row],[Endirim]]="Endirim yoxdur", "Yoxdur",INDEX(E:E, MATCH(Birlesme[[#This Row],[Max_price]],G:G,0)))</f>
        <v>Yoxdur</v>
      </c>
    </row>
    <row r="9553" spans="1:12" x14ac:dyDescent="0.25">
      <c r="A9553" t="s">
        <v>3544</v>
      </c>
      <c r="B9553" t="s">
        <v>3924</v>
      </c>
      <c r="C9553" s="27">
        <v>44763</v>
      </c>
      <c r="D9553" s="27">
        <v>44866</v>
      </c>
      <c r="E9553" t="s">
        <v>3934</v>
      </c>
      <c r="F9553" s="27">
        <v>42352</v>
      </c>
      <c r="G9553">
        <v>22</v>
      </c>
      <c r="H9553" s="27">
        <v>45052</v>
      </c>
      <c r="I9553">
        <v>22</v>
      </c>
      <c r="J9553">
        <f>IFERROR(INDEX(Birlesme[campaign_price], MATCH(Birlesme[[#This Row],[Last_buy_date]], Birlesme[buy_date], 0)), "")</f>
        <v>25</v>
      </c>
      <c r="K9553" t="str">
        <f>IF(Birlesme[[#This Row],[Max_price]]&gt;Birlesme[[#This Row],[Last_campaign_price]],"Endirim olacaq","Endirim yoxdur")</f>
        <v>Endirim yoxdur</v>
      </c>
      <c r="L9553" t="str">
        <f>IF(Birlesme[[#This Row],[Endirim]]="Endirim yoxdur", "Yoxdur",INDEX(E:E, MATCH(Birlesme[[#This Row],[Max_price]],G:G,0)))</f>
        <v>Yoxdur</v>
      </c>
    </row>
    <row r="9554" spans="1:12" x14ac:dyDescent="0.25">
      <c r="A9554" t="s">
        <v>3544</v>
      </c>
      <c r="B9554" t="s">
        <v>3924</v>
      </c>
      <c r="C9554" s="27">
        <v>44763</v>
      </c>
      <c r="D9554" s="27">
        <v>44916</v>
      </c>
      <c r="E9554" t="s">
        <v>3934</v>
      </c>
      <c r="F9554" s="27">
        <v>42352</v>
      </c>
      <c r="G9554">
        <v>22</v>
      </c>
      <c r="H9554" s="27">
        <v>45052</v>
      </c>
      <c r="I9554">
        <v>22</v>
      </c>
      <c r="J9554">
        <f>IFERROR(INDEX(Birlesme[campaign_price], MATCH(Birlesme[[#This Row],[Last_buy_date]], Birlesme[buy_date], 0)), "")</f>
        <v>25</v>
      </c>
      <c r="K9554" t="str">
        <f>IF(Birlesme[[#This Row],[Max_price]]&gt;Birlesme[[#This Row],[Last_campaign_price]],"Endirim olacaq","Endirim yoxdur")</f>
        <v>Endirim yoxdur</v>
      </c>
      <c r="L9554" t="str">
        <f>IF(Birlesme[[#This Row],[Endirim]]="Endirim yoxdur", "Yoxdur",INDEX(E:E, MATCH(Birlesme[[#This Row],[Max_price]],G:G,0)))</f>
        <v>Yoxdur</v>
      </c>
    </row>
    <row r="9555" spans="1:12" x14ac:dyDescent="0.25">
      <c r="A9555" t="s">
        <v>3544</v>
      </c>
      <c r="B9555" t="s">
        <v>3924</v>
      </c>
      <c r="C9555" s="27">
        <v>44763</v>
      </c>
      <c r="D9555" s="27">
        <v>44980</v>
      </c>
      <c r="E9555" t="s">
        <v>3934</v>
      </c>
      <c r="F9555" s="27">
        <v>42352</v>
      </c>
      <c r="G9555">
        <v>22</v>
      </c>
      <c r="H9555" s="27">
        <v>45052</v>
      </c>
      <c r="I9555">
        <v>22</v>
      </c>
      <c r="J9555">
        <f>IFERROR(INDEX(Birlesme[campaign_price], MATCH(Birlesme[[#This Row],[Last_buy_date]], Birlesme[buy_date], 0)), "")</f>
        <v>25</v>
      </c>
      <c r="K9555" t="str">
        <f>IF(Birlesme[[#This Row],[Max_price]]&gt;Birlesme[[#This Row],[Last_campaign_price]],"Endirim olacaq","Endirim yoxdur")</f>
        <v>Endirim yoxdur</v>
      </c>
      <c r="L9555" t="str">
        <f>IF(Birlesme[[#This Row],[Endirim]]="Endirim yoxdur", "Yoxdur",INDEX(E:E, MATCH(Birlesme[[#This Row],[Max_price]],G:G,0)))</f>
        <v>Yoxdur</v>
      </c>
    </row>
    <row r="9556" spans="1:12" x14ac:dyDescent="0.25">
      <c r="A9556" t="s">
        <v>3544</v>
      </c>
      <c r="B9556" t="s">
        <v>3924</v>
      </c>
      <c r="C9556" s="27">
        <v>44763</v>
      </c>
      <c r="D9556" s="27">
        <v>44988</v>
      </c>
      <c r="E9556" t="s">
        <v>3934</v>
      </c>
      <c r="F9556" s="27">
        <v>42352</v>
      </c>
      <c r="G9556">
        <v>22</v>
      </c>
      <c r="H9556" s="27">
        <v>45052</v>
      </c>
      <c r="I9556">
        <v>22</v>
      </c>
      <c r="J9556">
        <f>IFERROR(INDEX(Birlesme[campaign_price], MATCH(Birlesme[[#This Row],[Last_buy_date]], Birlesme[buy_date], 0)), "")</f>
        <v>25</v>
      </c>
      <c r="K9556" t="str">
        <f>IF(Birlesme[[#This Row],[Max_price]]&gt;Birlesme[[#This Row],[Last_campaign_price]],"Endirim olacaq","Endirim yoxdur")</f>
        <v>Endirim yoxdur</v>
      </c>
      <c r="L9556" t="str">
        <f>IF(Birlesme[[#This Row],[Endirim]]="Endirim yoxdur", "Yoxdur",INDEX(E:E, MATCH(Birlesme[[#This Row],[Max_price]],G:G,0)))</f>
        <v>Yoxdur</v>
      </c>
    </row>
    <row r="9557" spans="1:12" x14ac:dyDescent="0.25">
      <c r="A9557" t="s">
        <v>3544</v>
      </c>
      <c r="B9557" t="s">
        <v>3924</v>
      </c>
      <c r="C9557" s="27">
        <v>44763</v>
      </c>
      <c r="D9557" s="27">
        <v>45019</v>
      </c>
      <c r="E9557" t="s">
        <v>3934</v>
      </c>
      <c r="F9557" s="27">
        <v>42352</v>
      </c>
      <c r="G9557">
        <v>22</v>
      </c>
      <c r="H9557" s="27">
        <v>45052</v>
      </c>
      <c r="I9557">
        <v>22</v>
      </c>
      <c r="J9557">
        <f>IFERROR(INDEX(Birlesme[campaign_price], MATCH(Birlesme[[#This Row],[Last_buy_date]], Birlesme[buy_date], 0)), "")</f>
        <v>25</v>
      </c>
      <c r="K9557" t="str">
        <f>IF(Birlesme[[#This Row],[Max_price]]&gt;Birlesme[[#This Row],[Last_campaign_price]],"Endirim olacaq","Endirim yoxdur")</f>
        <v>Endirim yoxdur</v>
      </c>
      <c r="L9557" t="str">
        <f>IF(Birlesme[[#This Row],[Endirim]]="Endirim yoxdur", "Yoxdur",INDEX(E:E, MATCH(Birlesme[[#This Row],[Max_price]],G:G,0)))</f>
        <v>Yoxdur</v>
      </c>
    </row>
    <row r="9558" spans="1:12" x14ac:dyDescent="0.25">
      <c r="A9558" t="s">
        <v>3544</v>
      </c>
      <c r="B9558" t="s">
        <v>3924</v>
      </c>
      <c r="C9558" s="27">
        <v>44763</v>
      </c>
      <c r="D9558" s="27">
        <v>45047</v>
      </c>
      <c r="E9558" t="s">
        <v>3934</v>
      </c>
      <c r="F9558" s="27">
        <v>42352</v>
      </c>
      <c r="G9558">
        <v>22</v>
      </c>
      <c r="H9558" s="27">
        <v>45052</v>
      </c>
      <c r="I9558">
        <v>22</v>
      </c>
      <c r="J9558">
        <f>IFERROR(INDEX(Birlesme[campaign_price], MATCH(Birlesme[[#This Row],[Last_buy_date]], Birlesme[buy_date], 0)), "")</f>
        <v>25</v>
      </c>
      <c r="K9558" t="str">
        <f>IF(Birlesme[[#This Row],[Max_price]]&gt;Birlesme[[#This Row],[Last_campaign_price]],"Endirim olacaq","Endirim yoxdur")</f>
        <v>Endirim yoxdur</v>
      </c>
      <c r="L9558" t="str">
        <f>IF(Birlesme[[#This Row],[Endirim]]="Endirim yoxdur", "Yoxdur",INDEX(E:E, MATCH(Birlesme[[#This Row],[Max_price]],G:G,0)))</f>
        <v>Yoxdur</v>
      </c>
    </row>
    <row r="9559" spans="1:12" x14ac:dyDescent="0.25">
      <c r="A9559" t="s">
        <v>3544</v>
      </c>
      <c r="B9559" t="s">
        <v>3951</v>
      </c>
      <c r="C9559" s="27">
        <v>45019</v>
      </c>
      <c r="D9559" s="27">
        <v>45019</v>
      </c>
      <c r="E9559" t="s">
        <v>3944</v>
      </c>
      <c r="F9559" s="27">
        <v>43340</v>
      </c>
      <c r="G9559">
        <v>14</v>
      </c>
      <c r="H9559" s="27">
        <v>45052</v>
      </c>
      <c r="I9559">
        <v>22</v>
      </c>
      <c r="J9559">
        <f>IFERROR(INDEX(Birlesme[campaign_price], MATCH(Birlesme[[#This Row],[Last_buy_date]], Birlesme[buy_date], 0)), "")</f>
        <v>25</v>
      </c>
      <c r="K9559" t="str">
        <f>IF(Birlesme[[#This Row],[Max_price]]&gt;Birlesme[[#This Row],[Last_campaign_price]],"Endirim olacaq","Endirim yoxdur")</f>
        <v>Endirim yoxdur</v>
      </c>
      <c r="L9559" t="str">
        <f>IF(Birlesme[[#This Row],[Endirim]]="Endirim yoxdur", "Yoxdur",INDEX(E:E, MATCH(Birlesme[[#This Row],[Max_price]],G:G,0)))</f>
        <v>Yoxdur</v>
      </c>
    </row>
    <row r="9560" spans="1:12" x14ac:dyDescent="0.25">
      <c r="A9560" t="s">
        <v>3544</v>
      </c>
      <c r="B9560" t="s">
        <v>3951</v>
      </c>
      <c r="C9560" s="27">
        <v>45019</v>
      </c>
      <c r="D9560" s="27">
        <v>45052</v>
      </c>
      <c r="E9560" t="s">
        <v>3944</v>
      </c>
      <c r="F9560" s="27">
        <v>43340</v>
      </c>
      <c r="G9560">
        <v>14</v>
      </c>
      <c r="H9560" s="27">
        <v>45052</v>
      </c>
      <c r="I9560">
        <v>22</v>
      </c>
      <c r="J9560">
        <f>IFERROR(INDEX(Birlesme[campaign_price], MATCH(Birlesme[[#This Row],[Last_buy_date]], Birlesme[buy_date], 0)), "")</f>
        <v>25</v>
      </c>
      <c r="K9560" t="str">
        <f>IF(Birlesme[[#This Row],[Max_price]]&gt;Birlesme[[#This Row],[Last_campaign_price]],"Endirim olacaq","Endirim yoxdur")</f>
        <v>Endirim yoxdur</v>
      </c>
      <c r="L9560" t="str">
        <f>IF(Birlesme[[#This Row],[Endirim]]="Endirim yoxdur", "Yoxdur",INDEX(E:E, MATCH(Birlesme[[#This Row],[Max_price]],G:G,0)))</f>
        <v>Yoxdur</v>
      </c>
    </row>
    <row r="9561" spans="1:12" x14ac:dyDescent="0.25">
      <c r="A9561" t="s">
        <v>3545</v>
      </c>
      <c r="B9561" t="s">
        <v>3927</v>
      </c>
      <c r="C9561" s="27">
        <v>44973</v>
      </c>
      <c r="D9561" s="27">
        <v>44973</v>
      </c>
      <c r="E9561" t="s">
        <v>3937</v>
      </c>
      <c r="F9561" s="27">
        <v>44736</v>
      </c>
      <c r="G9561">
        <v>27</v>
      </c>
      <c r="H9561" s="27">
        <v>45074</v>
      </c>
      <c r="I9561">
        <v>27</v>
      </c>
      <c r="J9561">
        <f>IFERROR(INDEX(Birlesme[campaign_price], MATCH(Birlesme[[#This Row],[Last_buy_date]], Birlesme[buy_date], 0)), "")</f>
        <v>62</v>
      </c>
      <c r="K9561" t="str">
        <f>IF(Birlesme[[#This Row],[Max_price]]&gt;Birlesme[[#This Row],[Last_campaign_price]],"Endirim olacaq","Endirim yoxdur")</f>
        <v>Endirim yoxdur</v>
      </c>
      <c r="L9561" t="str">
        <f>IF(Birlesme[[#This Row],[Endirim]]="Endirim yoxdur", "Yoxdur",INDEX(E:E, MATCH(Birlesme[[#This Row],[Max_price]],G:G,0)))</f>
        <v>Yoxdur</v>
      </c>
    </row>
    <row r="9562" spans="1:12" x14ac:dyDescent="0.25">
      <c r="A9562" t="s">
        <v>3545</v>
      </c>
      <c r="B9562" t="s">
        <v>3927</v>
      </c>
      <c r="C9562" s="27">
        <v>44973</v>
      </c>
      <c r="D9562" s="27">
        <v>45009</v>
      </c>
      <c r="E9562" t="s">
        <v>3937</v>
      </c>
      <c r="F9562" s="27">
        <v>44736</v>
      </c>
      <c r="G9562">
        <v>27</v>
      </c>
      <c r="H9562" s="27">
        <v>45074</v>
      </c>
      <c r="I9562">
        <v>27</v>
      </c>
      <c r="J9562">
        <f>IFERROR(INDEX(Birlesme[campaign_price], MATCH(Birlesme[[#This Row],[Last_buy_date]], Birlesme[buy_date], 0)), "")</f>
        <v>62</v>
      </c>
      <c r="K9562" t="str">
        <f>IF(Birlesme[[#This Row],[Max_price]]&gt;Birlesme[[#This Row],[Last_campaign_price]],"Endirim olacaq","Endirim yoxdur")</f>
        <v>Endirim yoxdur</v>
      </c>
      <c r="L9562" t="str">
        <f>IF(Birlesme[[#This Row],[Endirim]]="Endirim yoxdur", "Yoxdur",INDEX(E:E, MATCH(Birlesme[[#This Row],[Max_price]],G:G,0)))</f>
        <v>Yoxdur</v>
      </c>
    </row>
    <row r="9563" spans="1:12" x14ac:dyDescent="0.25">
      <c r="A9563" t="s">
        <v>3545</v>
      </c>
      <c r="B9563" t="s">
        <v>3927</v>
      </c>
      <c r="C9563" s="27">
        <v>44973</v>
      </c>
      <c r="D9563" s="27">
        <v>45041</v>
      </c>
      <c r="E9563" t="s">
        <v>3937</v>
      </c>
      <c r="F9563" s="27">
        <v>44736</v>
      </c>
      <c r="G9563">
        <v>27</v>
      </c>
      <c r="H9563" s="27">
        <v>45074</v>
      </c>
      <c r="I9563">
        <v>27</v>
      </c>
      <c r="J9563">
        <f>IFERROR(INDEX(Birlesme[campaign_price], MATCH(Birlesme[[#This Row],[Last_buy_date]], Birlesme[buy_date], 0)), "")</f>
        <v>62</v>
      </c>
      <c r="K9563" t="str">
        <f>IF(Birlesme[[#This Row],[Max_price]]&gt;Birlesme[[#This Row],[Last_campaign_price]],"Endirim olacaq","Endirim yoxdur")</f>
        <v>Endirim yoxdur</v>
      </c>
      <c r="L9563" t="str">
        <f>IF(Birlesme[[#This Row],[Endirim]]="Endirim yoxdur", "Yoxdur",INDEX(E:E, MATCH(Birlesme[[#This Row],[Max_price]],G:G,0)))</f>
        <v>Yoxdur</v>
      </c>
    </row>
    <row r="9564" spans="1:12" x14ac:dyDescent="0.25">
      <c r="A9564" t="s">
        <v>3545</v>
      </c>
      <c r="B9564" t="s">
        <v>3927</v>
      </c>
      <c r="C9564" s="27">
        <v>44973</v>
      </c>
      <c r="D9564" s="27">
        <v>45074</v>
      </c>
      <c r="E9564" t="s">
        <v>3937</v>
      </c>
      <c r="F9564" s="27">
        <v>44736</v>
      </c>
      <c r="G9564">
        <v>27</v>
      </c>
      <c r="H9564" s="27">
        <v>45074</v>
      </c>
      <c r="I9564">
        <v>27</v>
      </c>
      <c r="J9564">
        <f>IFERROR(INDEX(Birlesme[campaign_price], MATCH(Birlesme[[#This Row],[Last_buy_date]], Birlesme[buy_date], 0)), "")</f>
        <v>62</v>
      </c>
      <c r="K9564" t="str">
        <f>IF(Birlesme[[#This Row],[Max_price]]&gt;Birlesme[[#This Row],[Last_campaign_price]],"Endirim olacaq","Endirim yoxdur")</f>
        <v>Endirim yoxdur</v>
      </c>
      <c r="L9564" t="str">
        <f>IF(Birlesme[[#This Row],[Endirim]]="Endirim yoxdur", "Yoxdur",INDEX(E:E, MATCH(Birlesme[[#This Row],[Max_price]],G:G,0)))</f>
        <v>Yoxdur</v>
      </c>
    </row>
    <row r="9565" spans="1:12" x14ac:dyDescent="0.25">
      <c r="A9565" t="s">
        <v>3546</v>
      </c>
      <c r="B9565" t="s">
        <v>3928</v>
      </c>
      <c r="C9565" s="27">
        <v>44637</v>
      </c>
      <c r="D9565" s="27">
        <v>44637</v>
      </c>
      <c r="E9565" t="s">
        <v>3938</v>
      </c>
      <c r="F9565" s="27">
        <v>43695</v>
      </c>
      <c r="G9565">
        <v>75</v>
      </c>
      <c r="H9565" s="27">
        <v>45074</v>
      </c>
      <c r="I9565">
        <v>75</v>
      </c>
      <c r="J9565">
        <f>IFERROR(INDEX(Birlesme[campaign_price], MATCH(Birlesme[[#This Row],[Last_buy_date]], Birlesme[buy_date], 0)), "")</f>
        <v>62</v>
      </c>
      <c r="K9565" t="str">
        <f>IF(Birlesme[[#This Row],[Max_price]]&gt;Birlesme[[#This Row],[Last_campaign_price]],"Endirim olacaq","Endirim yoxdur")</f>
        <v>Endirim olacaq</v>
      </c>
      <c r="L9565" t="str">
        <f>IF(Birlesme[[#This Row],[Endirim]]="Endirim yoxdur", "Yoxdur",INDEX(E:E, MATCH(Birlesme[[#This Row],[Max_price]],G:G,0)))</f>
        <v>OptOutMailings</v>
      </c>
    </row>
    <row r="9566" spans="1:12" x14ac:dyDescent="0.25">
      <c r="A9566" t="s">
        <v>3546</v>
      </c>
      <c r="B9566" t="s">
        <v>3928</v>
      </c>
      <c r="C9566" s="27">
        <v>44637</v>
      </c>
      <c r="D9566" s="27">
        <v>44675</v>
      </c>
      <c r="E9566" t="s">
        <v>3938</v>
      </c>
      <c r="F9566" s="27">
        <v>43695</v>
      </c>
      <c r="G9566">
        <v>75</v>
      </c>
      <c r="H9566" s="27">
        <v>45074</v>
      </c>
      <c r="I9566">
        <v>75</v>
      </c>
      <c r="J9566">
        <f>IFERROR(INDEX(Birlesme[campaign_price], MATCH(Birlesme[[#This Row],[Last_buy_date]], Birlesme[buy_date], 0)), "")</f>
        <v>62</v>
      </c>
      <c r="K9566" t="str">
        <f>IF(Birlesme[[#This Row],[Max_price]]&gt;Birlesme[[#This Row],[Last_campaign_price]],"Endirim olacaq","Endirim yoxdur")</f>
        <v>Endirim olacaq</v>
      </c>
      <c r="L9566" t="str">
        <f>IF(Birlesme[[#This Row],[Endirim]]="Endirim yoxdur", "Yoxdur",INDEX(E:E, MATCH(Birlesme[[#This Row],[Max_price]],G:G,0)))</f>
        <v>OptOutMailings</v>
      </c>
    </row>
    <row r="9567" spans="1:12" x14ac:dyDescent="0.25">
      <c r="A9567" t="s">
        <v>3546</v>
      </c>
      <c r="B9567" t="s">
        <v>3928</v>
      </c>
      <c r="C9567" s="27">
        <v>44637</v>
      </c>
      <c r="D9567" s="27">
        <v>44699</v>
      </c>
      <c r="E9567" t="s">
        <v>3938</v>
      </c>
      <c r="F9567" s="27">
        <v>43695</v>
      </c>
      <c r="G9567">
        <v>75</v>
      </c>
      <c r="H9567" s="27">
        <v>45074</v>
      </c>
      <c r="I9567">
        <v>75</v>
      </c>
      <c r="J9567">
        <f>IFERROR(INDEX(Birlesme[campaign_price], MATCH(Birlesme[[#This Row],[Last_buy_date]], Birlesme[buy_date], 0)), "")</f>
        <v>62</v>
      </c>
      <c r="K9567" t="str">
        <f>IF(Birlesme[[#This Row],[Max_price]]&gt;Birlesme[[#This Row],[Last_campaign_price]],"Endirim olacaq","Endirim yoxdur")</f>
        <v>Endirim olacaq</v>
      </c>
      <c r="L9567" t="str">
        <f>IF(Birlesme[[#This Row],[Endirim]]="Endirim yoxdur", "Yoxdur",INDEX(E:E, MATCH(Birlesme[[#This Row],[Max_price]],G:G,0)))</f>
        <v>OptOutMailings</v>
      </c>
    </row>
    <row r="9568" spans="1:12" x14ac:dyDescent="0.25">
      <c r="A9568" t="s">
        <v>3546</v>
      </c>
      <c r="B9568" t="s">
        <v>3928</v>
      </c>
      <c r="C9568" s="27">
        <v>44637</v>
      </c>
      <c r="D9568" s="27">
        <v>44738</v>
      </c>
      <c r="E9568" t="s">
        <v>3938</v>
      </c>
      <c r="F9568" s="27">
        <v>43695</v>
      </c>
      <c r="G9568">
        <v>75</v>
      </c>
      <c r="H9568" s="27">
        <v>45074</v>
      </c>
      <c r="I9568">
        <v>75</v>
      </c>
      <c r="J9568">
        <f>IFERROR(INDEX(Birlesme[campaign_price], MATCH(Birlesme[[#This Row],[Last_buy_date]], Birlesme[buy_date], 0)), "")</f>
        <v>62</v>
      </c>
      <c r="K9568" t="str">
        <f>IF(Birlesme[[#This Row],[Max_price]]&gt;Birlesme[[#This Row],[Last_campaign_price]],"Endirim olacaq","Endirim yoxdur")</f>
        <v>Endirim olacaq</v>
      </c>
      <c r="L9568" t="str">
        <f>IF(Birlesme[[#This Row],[Endirim]]="Endirim yoxdur", "Yoxdur",INDEX(E:E, MATCH(Birlesme[[#This Row],[Max_price]],G:G,0)))</f>
        <v>OptOutMailings</v>
      </c>
    </row>
    <row r="9569" spans="1:12" x14ac:dyDescent="0.25">
      <c r="A9569" t="s">
        <v>3546</v>
      </c>
      <c r="B9569" t="s">
        <v>3928</v>
      </c>
      <c r="C9569" s="27">
        <v>44637</v>
      </c>
      <c r="D9569" s="27">
        <v>44769</v>
      </c>
      <c r="E9569" t="s">
        <v>3938</v>
      </c>
      <c r="F9569" s="27">
        <v>43695</v>
      </c>
      <c r="G9569">
        <v>75</v>
      </c>
      <c r="H9569" s="27">
        <v>45074</v>
      </c>
      <c r="I9569">
        <v>75</v>
      </c>
      <c r="J9569">
        <f>IFERROR(INDEX(Birlesme[campaign_price], MATCH(Birlesme[[#This Row],[Last_buy_date]], Birlesme[buy_date], 0)), "")</f>
        <v>62</v>
      </c>
      <c r="K9569" t="str">
        <f>IF(Birlesme[[#This Row],[Max_price]]&gt;Birlesme[[#This Row],[Last_campaign_price]],"Endirim olacaq","Endirim yoxdur")</f>
        <v>Endirim olacaq</v>
      </c>
      <c r="L9569" t="str">
        <f>IF(Birlesme[[#This Row],[Endirim]]="Endirim yoxdur", "Yoxdur",INDEX(E:E, MATCH(Birlesme[[#This Row],[Max_price]],G:G,0)))</f>
        <v>OptOutMailings</v>
      </c>
    </row>
    <row r="9570" spans="1:12" x14ac:dyDescent="0.25">
      <c r="A9570" t="s">
        <v>3546</v>
      </c>
      <c r="B9570" t="s">
        <v>3928</v>
      </c>
      <c r="C9570" s="27">
        <v>44637</v>
      </c>
      <c r="D9570" s="27">
        <v>44804</v>
      </c>
      <c r="E9570" t="s">
        <v>3938</v>
      </c>
      <c r="F9570" s="27">
        <v>43695</v>
      </c>
      <c r="G9570">
        <v>75</v>
      </c>
      <c r="H9570" s="27">
        <v>45074</v>
      </c>
      <c r="I9570">
        <v>75</v>
      </c>
      <c r="J9570">
        <f>IFERROR(INDEX(Birlesme[campaign_price], MATCH(Birlesme[[#This Row],[Last_buy_date]], Birlesme[buy_date], 0)), "")</f>
        <v>62</v>
      </c>
      <c r="K9570" t="str">
        <f>IF(Birlesme[[#This Row],[Max_price]]&gt;Birlesme[[#This Row],[Last_campaign_price]],"Endirim olacaq","Endirim yoxdur")</f>
        <v>Endirim olacaq</v>
      </c>
      <c r="L9570" t="str">
        <f>IF(Birlesme[[#This Row],[Endirim]]="Endirim yoxdur", "Yoxdur",INDEX(E:E, MATCH(Birlesme[[#This Row],[Max_price]],G:G,0)))</f>
        <v>OptOutMailings</v>
      </c>
    </row>
    <row r="9571" spans="1:12" x14ac:dyDescent="0.25">
      <c r="A9571" t="s">
        <v>3546</v>
      </c>
      <c r="B9571" t="s">
        <v>3928</v>
      </c>
      <c r="C9571" s="27">
        <v>44637</v>
      </c>
      <c r="D9571" s="27">
        <v>44824</v>
      </c>
      <c r="E9571" t="s">
        <v>3938</v>
      </c>
      <c r="F9571" s="27">
        <v>43695</v>
      </c>
      <c r="G9571">
        <v>75</v>
      </c>
      <c r="H9571" s="27">
        <v>45074</v>
      </c>
      <c r="I9571">
        <v>75</v>
      </c>
      <c r="J9571">
        <f>IFERROR(INDEX(Birlesme[campaign_price], MATCH(Birlesme[[#This Row],[Last_buy_date]], Birlesme[buy_date], 0)), "")</f>
        <v>62</v>
      </c>
      <c r="K9571" t="str">
        <f>IF(Birlesme[[#This Row],[Max_price]]&gt;Birlesme[[#This Row],[Last_campaign_price]],"Endirim olacaq","Endirim yoxdur")</f>
        <v>Endirim olacaq</v>
      </c>
      <c r="L9571" t="str">
        <f>IF(Birlesme[[#This Row],[Endirim]]="Endirim yoxdur", "Yoxdur",INDEX(E:E, MATCH(Birlesme[[#This Row],[Max_price]],G:G,0)))</f>
        <v>OptOutMailings</v>
      </c>
    </row>
    <row r="9572" spans="1:12" x14ac:dyDescent="0.25">
      <c r="A9572" t="s">
        <v>3546</v>
      </c>
      <c r="B9572" t="s">
        <v>3928</v>
      </c>
      <c r="C9572" s="27">
        <v>44637</v>
      </c>
      <c r="D9572" s="27">
        <v>44852</v>
      </c>
      <c r="E9572" t="s">
        <v>3938</v>
      </c>
      <c r="F9572" s="27">
        <v>43695</v>
      </c>
      <c r="G9572">
        <v>75</v>
      </c>
      <c r="H9572" s="27">
        <v>45074</v>
      </c>
      <c r="I9572">
        <v>75</v>
      </c>
      <c r="J9572">
        <f>IFERROR(INDEX(Birlesme[campaign_price], MATCH(Birlesme[[#This Row],[Last_buy_date]], Birlesme[buy_date], 0)), "")</f>
        <v>62</v>
      </c>
      <c r="K9572" t="str">
        <f>IF(Birlesme[[#This Row],[Max_price]]&gt;Birlesme[[#This Row],[Last_campaign_price]],"Endirim olacaq","Endirim yoxdur")</f>
        <v>Endirim olacaq</v>
      </c>
      <c r="L9572" t="str">
        <f>IF(Birlesme[[#This Row],[Endirim]]="Endirim yoxdur", "Yoxdur",INDEX(E:E, MATCH(Birlesme[[#This Row],[Max_price]],G:G,0)))</f>
        <v>OptOutMailings</v>
      </c>
    </row>
    <row r="9573" spans="1:12" x14ac:dyDescent="0.25">
      <c r="A9573" t="s">
        <v>3546</v>
      </c>
      <c r="B9573" t="s">
        <v>3928</v>
      </c>
      <c r="C9573" s="27">
        <v>44637</v>
      </c>
      <c r="D9573" s="27">
        <v>44866</v>
      </c>
      <c r="E9573" t="s">
        <v>3938</v>
      </c>
      <c r="F9573" s="27">
        <v>43695</v>
      </c>
      <c r="G9573">
        <v>75</v>
      </c>
      <c r="H9573" s="27">
        <v>45074</v>
      </c>
      <c r="I9573">
        <v>75</v>
      </c>
      <c r="J9573">
        <f>IFERROR(INDEX(Birlesme[campaign_price], MATCH(Birlesme[[#This Row],[Last_buy_date]], Birlesme[buy_date], 0)), "")</f>
        <v>62</v>
      </c>
      <c r="K9573" t="str">
        <f>IF(Birlesme[[#This Row],[Max_price]]&gt;Birlesme[[#This Row],[Last_campaign_price]],"Endirim olacaq","Endirim yoxdur")</f>
        <v>Endirim olacaq</v>
      </c>
      <c r="L9573" t="str">
        <f>IF(Birlesme[[#This Row],[Endirim]]="Endirim yoxdur", "Yoxdur",INDEX(E:E, MATCH(Birlesme[[#This Row],[Max_price]],G:G,0)))</f>
        <v>OptOutMailings</v>
      </c>
    </row>
    <row r="9574" spans="1:12" x14ac:dyDescent="0.25">
      <c r="A9574" t="s">
        <v>3546</v>
      </c>
      <c r="B9574" t="s">
        <v>3928</v>
      </c>
      <c r="C9574" s="27">
        <v>44637</v>
      </c>
      <c r="D9574" s="27">
        <v>44917</v>
      </c>
      <c r="E9574" t="s">
        <v>3938</v>
      </c>
      <c r="F9574" s="27">
        <v>43695</v>
      </c>
      <c r="G9574">
        <v>75</v>
      </c>
      <c r="H9574" s="27">
        <v>45074</v>
      </c>
      <c r="I9574">
        <v>75</v>
      </c>
      <c r="J9574">
        <f>IFERROR(INDEX(Birlesme[campaign_price], MATCH(Birlesme[[#This Row],[Last_buy_date]], Birlesme[buy_date], 0)), "")</f>
        <v>62</v>
      </c>
      <c r="K9574" t="str">
        <f>IF(Birlesme[[#This Row],[Max_price]]&gt;Birlesme[[#This Row],[Last_campaign_price]],"Endirim olacaq","Endirim yoxdur")</f>
        <v>Endirim olacaq</v>
      </c>
      <c r="L9574" t="str">
        <f>IF(Birlesme[[#This Row],[Endirim]]="Endirim yoxdur", "Yoxdur",INDEX(E:E, MATCH(Birlesme[[#This Row],[Max_price]],G:G,0)))</f>
        <v>OptOutMailings</v>
      </c>
    </row>
    <row r="9575" spans="1:12" x14ac:dyDescent="0.25">
      <c r="A9575" t="s">
        <v>3546</v>
      </c>
      <c r="B9575" t="s">
        <v>3928</v>
      </c>
      <c r="C9575" s="27">
        <v>44637</v>
      </c>
      <c r="D9575" s="27">
        <v>44976</v>
      </c>
      <c r="E9575" t="s">
        <v>3938</v>
      </c>
      <c r="F9575" s="27">
        <v>43695</v>
      </c>
      <c r="G9575">
        <v>75</v>
      </c>
      <c r="H9575" s="27">
        <v>45074</v>
      </c>
      <c r="I9575">
        <v>75</v>
      </c>
      <c r="J9575">
        <f>IFERROR(INDEX(Birlesme[campaign_price], MATCH(Birlesme[[#This Row],[Last_buy_date]], Birlesme[buy_date], 0)), "")</f>
        <v>62</v>
      </c>
      <c r="K9575" t="str">
        <f>IF(Birlesme[[#This Row],[Max_price]]&gt;Birlesme[[#This Row],[Last_campaign_price]],"Endirim olacaq","Endirim yoxdur")</f>
        <v>Endirim olacaq</v>
      </c>
      <c r="L9575" t="str">
        <f>IF(Birlesme[[#This Row],[Endirim]]="Endirim yoxdur", "Yoxdur",INDEX(E:E, MATCH(Birlesme[[#This Row],[Max_price]],G:G,0)))</f>
        <v>OptOutMailings</v>
      </c>
    </row>
    <row r="9576" spans="1:12" x14ac:dyDescent="0.25">
      <c r="A9576" t="s">
        <v>3546</v>
      </c>
      <c r="B9576" t="s">
        <v>3928</v>
      </c>
      <c r="C9576" s="27">
        <v>44637</v>
      </c>
      <c r="D9576" s="27">
        <v>45013</v>
      </c>
      <c r="E9576" t="s">
        <v>3938</v>
      </c>
      <c r="F9576" s="27">
        <v>43695</v>
      </c>
      <c r="G9576">
        <v>75</v>
      </c>
      <c r="H9576" s="27">
        <v>45074</v>
      </c>
      <c r="I9576">
        <v>75</v>
      </c>
      <c r="J9576">
        <f>IFERROR(INDEX(Birlesme[campaign_price], MATCH(Birlesme[[#This Row],[Last_buy_date]], Birlesme[buy_date], 0)), "")</f>
        <v>62</v>
      </c>
      <c r="K9576" t="str">
        <f>IF(Birlesme[[#This Row],[Max_price]]&gt;Birlesme[[#This Row],[Last_campaign_price]],"Endirim olacaq","Endirim yoxdur")</f>
        <v>Endirim olacaq</v>
      </c>
      <c r="L9576" t="str">
        <f>IF(Birlesme[[#This Row],[Endirim]]="Endirim yoxdur", "Yoxdur",INDEX(E:E, MATCH(Birlesme[[#This Row],[Max_price]],G:G,0)))</f>
        <v>OptOutMailings</v>
      </c>
    </row>
    <row r="9577" spans="1:12" x14ac:dyDescent="0.25">
      <c r="A9577" t="s">
        <v>3546</v>
      </c>
      <c r="B9577" t="s">
        <v>3928</v>
      </c>
      <c r="C9577" s="27">
        <v>44637</v>
      </c>
      <c r="D9577" s="27">
        <v>45046</v>
      </c>
      <c r="E9577" t="s">
        <v>3938</v>
      </c>
      <c r="F9577" s="27">
        <v>43695</v>
      </c>
      <c r="G9577">
        <v>75</v>
      </c>
      <c r="H9577" s="27">
        <v>45074</v>
      </c>
      <c r="I9577">
        <v>75</v>
      </c>
      <c r="J9577">
        <f>IFERROR(INDEX(Birlesme[campaign_price], MATCH(Birlesme[[#This Row],[Last_buy_date]], Birlesme[buy_date], 0)), "")</f>
        <v>62</v>
      </c>
      <c r="K9577" t="str">
        <f>IF(Birlesme[[#This Row],[Max_price]]&gt;Birlesme[[#This Row],[Last_campaign_price]],"Endirim olacaq","Endirim yoxdur")</f>
        <v>Endirim olacaq</v>
      </c>
      <c r="L9577" t="str">
        <f>IF(Birlesme[[#This Row],[Endirim]]="Endirim yoxdur", "Yoxdur",INDEX(E:E, MATCH(Birlesme[[#This Row],[Max_price]],G:G,0)))</f>
        <v>OptOutMailings</v>
      </c>
    </row>
    <row r="9578" spans="1:12" x14ac:dyDescent="0.25">
      <c r="A9578" t="s">
        <v>3546</v>
      </c>
      <c r="B9578" t="s">
        <v>3928</v>
      </c>
      <c r="C9578" s="27">
        <v>44637</v>
      </c>
      <c r="D9578" s="27">
        <v>45074</v>
      </c>
      <c r="E9578" t="s">
        <v>3938</v>
      </c>
      <c r="F9578" s="27">
        <v>43695</v>
      </c>
      <c r="G9578">
        <v>75</v>
      </c>
      <c r="H9578" s="27">
        <v>45074</v>
      </c>
      <c r="I9578">
        <v>75</v>
      </c>
      <c r="J9578">
        <f>IFERROR(INDEX(Birlesme[campaign_price], MATCH(Birlesme[[#This Row],[Last_buy_date]], Birlesme[buy_date], 0)), "")</f>
        <v>62</v>
      </c>
      <c r="K9578" t="str">
        <f>IF(Birlesme[[#This Row],[Max_price]]&gt;Birlesme[[#This Row],[Last_campaign_price]],"Endirim olacaq","Endirim yoxdur")</f>
        <v>Endirim olacaq</v>
      </c>
      <c r="L9578" t="str">
        <f>IF(Birlesme[[#This Row],[Endirim]]="Endirim yoxdur", "Yoxdur",INDEX(E:E, MATCH(Birlesme[[#This Row],[Max_price]],G:G,0)))</f>
        <v>OptOutMailings</v>
      </c>
    </row>
    <row r="9579" spans="1:12" x14ac:dyDescent="0.25">
      <c r="A9579" t="s">
        <v>3546</v>
      </c>
      <c r="B9579" t="s">
        <v>3952</v>
      </c>
      <c r="C9579" s="27">
        <v>44672</v>
      </c>
      <c r="D9579" s="27">
        <v>44672</v>
      </c>
      <c r="E9579" t="s">
        <v>3945</v>
      </c>
      <c r="F9579" s="27">
        <v>43414</v>
      </c>
      <c r="G9579">
        <v>16</v>
      </c>
      <c r="H9579" s="27">
        <v>45074</v>
      </c>
      <c r="I9579">
        <v>75</v>
      </c>
      <c r="J9579">
        <f>IFERROR(INDEX(Birlesme[campaign_price], MATCH(Birlesme[[#This Row],[Last_buy_date]], Birlesme[buy_date], 0)), "")</f>
        <v>62</v>
      </c>
      <c r="K9579" t="str">
        <f>IF(Birlesme[[#This Row],[Max_price]]&gt;Birlesme[[#This Row],[Last_campaign_price]],"Endirim olacaq","Endirim yoxdur")</f>
        <v>Endirim olacaq</v>
      </c>
      <c r="L9579" t="str">
        <f>IF(Birlesme[[#This Row],[Endirim]]="Endirim yoxdur", "Yoxdur",INDEX(E:E, MATCH(Birlesme[[#This Row],[Max_price]],G:G,0)))</f>
        <v>OptOutMailings</v>
      </c>
    </row>
    <row r="9580" spans="1:12" x14ac:dyDescent="0.25">
      <c r="A9580" t="s">
        <v>3546</v>
      </c>
      <c r="B9580" t="s">
        <v>3952</v>
      </c>
      <c r="C9580" s="27">
        <v>44672</v>
      </c>
      <c r="D9580" s="27">
        <v>44712</v>
      </c>
      <c r="E9580" t="s">
        <v>3945</v>
      </c>
      <c r="F9580" s="27">
        <v>43414</v>
      </c>
      <c r="G9580">
        <v>16</v>
      </c>
      <c r="H9580" s="27">
        <v>45074</v>
      </c>
      <c r="I9580">
        <v>75</v>
      </c>
      <c r="J9580">
        <f>IFERROR(INDEX(Birlesme[campaign_price], MATCH(Birlesme[[#This Row],[Last_buy_date]], Birlesme[buy_date], 0)), "")</f>
        <v>62</v>
      </c>
      <c r="K9580" t="str">
        <f>IF(Birlesme[[#This Row],[Max_price]]&gt;Birlesme[[#This Row],[Last_campaign_price]],"Endirim olacaq","Endirim yoxdur")</f>
        <v>Endirim olacaq</v>
      </c>
      <c r="L9580" t="str">
        <f>IF(Birlesme[[#This Row],[Endirim]]="Endirim yoxdur", "Yoxdur",INDEX(E:E, MATCH(Birlesme[[#This Row],[Max_price]],G:G,0)))</f>
        <v>OptOutMailings</v>
      </c>
    </row>
    <row r="9581" spans="1:12" x14ac:dyDescent="0.25">
      <c r="A9581" t="s">
        <v>3546</v>
      </c>
      <c r="B9581" t="s">
        <v>3952</v>
      </c>
      <c r="C9581" s="27">
        <v>44672</v>
      </c>
      <c r="D9581" s="27">
        <v>44739</v>
      </c>
      <c r="E9581" t="s">
        <v>3945</v>
      </c>
      <c r="F9581" s="27">
        <v>43414</v>
      </c>
      <c r="G9581">
        <v>16</v>
      </c>
      <c r="H9581" s="27">
        <v>45074</v>
      </c>
      <c r="I9581">
        <v>75</v>
      </c>
      <c r="J9581">
        <f>IFERROR(INDEX(Birlesme[campaign_price], MATCH(Birlesme[[#This Row],[Last_buy_date]], Birlesme[buy_date], 0)), "")</f>
        <v>62</v>
      </c>
      <c r="K9581" t="str">
        <f>IF(Birlesme[[#This Row],[Max_price]]&gt;Birlesme[[#This Row],[Last_campaign_price]],"Endirim olacaq","Endirim yoxdur")</f>
        <v>Endirim olacaq</v>
      </c>
      <c r="L9581" t="str">
        <f>IF(Birlesme[[#This Row],[Endirim]]="Endirim yoxdur", "Yoxdur",INDEX(E:E, MATCH(Birlesme[[#This Row],[Max_price]],G:G,0)))</f>
        <v>OptOutMailings</v>
      </c>
    </row>
    <row r="9582" spans="1:12" x14ac:dyDescent="0.25">
      <c r="A9582" t="s">
        <v>3546</v>
      </c>
      <c r="B9582" t="s">
        <v>3952</v>
      </c>
      <c r="C9582" s="27">
        <v>44672</v>
      </c>
      <c r="D9582" s="27">
        <v>44744</v>
      </c>
      <c r="E9582" t="s">
        <v>3945</v>
      </c>
      <c r="F9582" s="27">
        <v>43414</v>
      </c>
      <c r="G9582">
        <v>16</v>
      </c>
      <c r="H9582" s="27">
        <v>45074</v>
      </c>
      <c r="I9582">
        <v>75</v>
      </c>
      <c r="J9582">
        <f>IFERROR(INDEX(Birlesme[campaign_price], MATCH(Birlesme[[#This Row],[Last_buy_date]], Birlesme[buy_date], 0)), "")</f>
        <v>62</v>
      </c>
      <c r="K9582" t="str">
        <f>IF(Birlesme[[#This Row],[Max_price]]&gt;Birlesme[[#This Row],[Last_campaign_price]],"Endirim olacaq","Endirim yoxdur")</f>
        <v>Endirim olacaq</v>
      </c>
      <c r="L9582" t="str">
        <f>IF(Birlesme[[#This Row],[Endirim]]="Endirim yoxdur", "Yoxdur",INDEX(E:E, MATCH(Birlesme[[#This Row],[Max_price]],G:G,0)))</f>
        <v>OptOutMailings</v>
      </c>
    </row>
    <row r="9583" spans="1:12" x14ac:dyDescent="0.25">
      <c r="A9583" t="s">
        <v>3546</v>
      </c>
      <c r="B9583" t="s">
        <v>3952</v>
      </c>
      <c r="C9583" s="27">
        <v>44672</v>
      </c>
      <c r="D9583" s="27">
        <v>44796</v>
      </c>
      <c r="E9583" t="s">
        <v>3945</v>
      </c>
      <c r="F9583" s="27">
        <v>43414</v>
      </c>
      <c r="G9583">
        <v>16</v>
      </c>
      <c r="H9583" s="27">
        <v>45074</v>
      </c>
      <c r="I9583">
        <v>75</v>
      </c>
      <c r="J9583">
        <f>IFERROR(INDEX(Birlesme[campaign_price], MATCH(Birlesme[[#This Row],[Last_buy_date]], Birlesme[buy_date], 0)), "")</f>
        <v>62</v>
      </c>
      <c r="K9583" t="str">
        <f>IF(Birlesme[[#This Row],[Max_price]]&gt;Birlesme[[#This Row],[Last_campaign_price]],"Endirim olacaq","Endirim yoxdur")</f>
        <v>Endirim olacaq</v>
      </c>
      <c r="L9583" t="str">
        <f>IF(Birlesme[[#This Row],[Endirim]]="Endirim yoxdur", "Yoxdur",INDEX(E:E, MATCH(Birlesme[[#This Row],[Max_price]],G:G,0)))</f>
        <v>OptOutMailings</v>
      </c>
    </row>
    <row r="9584" spans="1:12" x14ac:dyDescent="0.25">
      <c r="A9584" t="s">
        <v>3546</v>
      </c>
      <c r="B9584" t="s">
        <v>3952</v>
      </c>
      <c r="C9584" s="27">
        <v>44672</v>
      </c>
      <c r="D9584" s="27">
        <v>44831</v>
      </c>
      <c r="E9584" t="s">
        <v>3945</v>
      </c>
      <c r="F9584" s="27">
        <v>43414</v>
      </c>
      <c r="G9584">
        <v>16</v>
      </c>
      <c r="H9584" s="27">
        <v>45074</v>
      </c>
      <c r="I9584">
        <v>75</v>
      </c>
      <c r="J9584">
        <f>IFERROR(INDEX(Birlesme[campaign_price], MATCH(Birlesme[[#This Row],[Last_buy_date]], Birlesme[buy_date], 0)), "")</f>
        <v>62</v>
      </c>
      <c r="K9584" t="str">
        <f>IF(Birlesme[[#This Row],[Max_price]]&gt;Birlesme[[#This Row],[Last_campaign_price]],"Endirim olacaq","Endirim yoxdur")</f>
        <v>Endirim olacaq</v>
      </c>
      <c r="L9584" t="str">
        <f>IF(Birlesme[[#This Row],[Endirim]]="Endirim yoxdur", "Yoxdur",INDEX(E:E, MATCH(Birlesme[[#This Row],[Max_price]],G:G,0)))</f>
        <v>OptOutMailings</v>
      </c>
    </row>
    <row r="9585" spans="1:12" x14ac:dyDescent="0.25">
      <c r="A9585" t="s">
        <v>3546</v>
      </c>
      <c r="B9585" t="s">
        <v>3952</v>
      </c>
      <c r="C9585" s="27">
        <v>44672</v>
      </c>
      <c r="D9585" s="27">
        <v>44838</v>
      </c>
      <c r="E9585" t="s">
        <v>3945</v>
      </c>
      <c r="F9585" s="27">
        <v>43414</v>
      </c>
      <c r="G9585">
        <v>16</v>
      </c>
      <c r="H9585" s="27">
        <v>45074</v>
      </c>
      <c r="I9585">
        <v>75</v>
      </c>
      <c r="J9585">
        <f>IFERROR(INDEX(Birlesme[campaign_price], MATCH(Birlesme[[#This Row],[Last_buy_date]], Birlesme[buy_date], 0)), "")</f>
        <v>62</v>
      </c>
      <c r="K9585" t="str">
        <f>IF(Birlesme[[#This Row],[Max_price]]&gt;Birlesme[[#This Row],[Last_campaign_price]],"Endirim olacaq","Endirim yoxdur")</f>
        <v>Endirim olacaq</v>
      </c>
      <c r="L9585" t="str">
        <f>IF(Birlesme[[#This Row],[Endirim]]="Endirim yoxdur", "Yoxdur",INDEX(E:E, MATCH(Birlesme[[#This Row],[Max_price]],G:G,0)))</f>
        <v>OptOutMailings</v>
      </c>
    </row>
    <row r="9586" spans="1:12" x14ac:dyDescent="0.25">
      <c r="A9586" t="s">
        <v>3546</v>
      </c>
      <c r="B9586" t="s">
        <v>3952</v>
      </c>
      <c r="C9586" s="27">
        <v>44672</v>
      </c>
      <c r="D9586" s="27">
        <v>44868</v>
      </c>
      <c r="E9586" t="s">
        <v>3945</v>
      </c>
      <c r="F9586" s="27">
        <v>43414</v>
      </c>
      <c r="G9586">
        <v>16</v>
      </c>
      <c r="H9586" s="27">
        <v>45074</v>
      </c>
      <c r="I9586">
        <v>75</v>
      </c>
      <c r="J9586">
        <f>IFERROR(INDEX(Birlesme[campaign_price], MATCH(Birlesme[[#This Row],[Last_buy_date]], Birlesme[buy_date], 0)), "")</f>
        <v>62</v>
      </c>
      <c r="K9586" t="str">
        <f>IF(Birlesme[[#This Row],[Max_price]]&gt;Birlesme[[#This Row],[Last_campaign_price]],"Endirim olacaq","Endirim yoxdur")</f>
        <v>Endirim olacaq</v>
      </c>
      <c r="L9586" t="str">
        <f>IF(Birlesme[[#This Row],[Endirim]]="Endirim yoxdur", "Yoxdur",INDEX(E:E, MATCH(Birlesme[[#This Row],[Max_price]],G:G,0)))</f>
        <v>OptOutMailings</v>
      </c>
    </row>
    <row r="9587" spans="1:12" x14ac:dyDescent="0.25">
      <c r="A9587" t="s">
        <v>3546</v>
      </c>
      <c r="B9587" t="s">
        <v>3952</v>
      </c>
      <c r="C9587" s="27">
        <v>44672</v>
      </c>
      <c r="D9587" s="27">
        <v>44921</v>
      </c>
      <c r="E9587" t="s">
        <v>3945</v>
      </c>
      <c r="F9587" s="27">
        <v>43414</v>
      </c>
      <c r="G9587">
        <v>16</v>
      </c>
      <c r="H9587" s="27">
        <v>45074</v>
      </c>
      <c r="I9587">
        <v>75</v>
      </c>
      <c r="J9587">
        <f>IFERROR(INDEX(Birlesme[campaign_price], MATCH(Birlesme[[#This Row],[Last_buy_date]], Birlesme[buy_date], 0)), "")</f>
        <v>62</v>
      </c>
      <c r="K9587" t="str">
        <f>IF(Birlesme[[#This Row],[Max_price]]&gt;Birlesme[[#This Row],[Last_campaign_price]],"Endirim olacaq","Endirim yoxdur")</f>
        <v>Endirim olacaq</v>
      </c>
      <c r="L9587" t="str">
        <f>IF(Birlesme[[#This Row],[Endirim]]="Endirim yoxdur", "Yoxdur",INDEX(E:E, MATCH(Birlesme[[#This Row],[Max_price]],G:G,0)))</f>
        <v>OptOutMailings</v>
      </c>
    </row>
    <row r="9588" spans="1:12" x14ac:dyDescent="0.25">
      <c r="A9588" t="s">
        <v>3546</v>
      </c>
      <c r="B9588" t="s">
        <v>3952</v>
      </c>
      <c r="C9588" s="27">
        <v>44672</v>
      </c>
      <c r="D9588" s="27">
        <v>44927</v>
      </c>
      <c r="E9588" t="s">
        <v>3945</v>
      </c>
      <c r="F9588" s="27">
        <v>43414</v>
      </c>
      <c r="G9588">
        <v>16</v>
      </c>
      <c r="H9588" s="27">
        <v>45074</v>
      </c>
      <c r="I9588">
        <v>75</v>
      </c>
      <c r="J9588">
        <f>IFERROR(INDEX(Birlesme[campaign_price], MATCH(Birlesme[[#This Row],[Last_buy_date]], Birlesme[buy_date], 0)), "")</f>
        <v>62</v>
      </c>
      <c r="K9588" t="str">
        <f>IF(Birlesme[[#This Row],[Max_price]]&gt;Birlesme[[#This Row],[Last_campaign_price]],"Endirim olacaq","Endirim yoxdur")</f>
        <v>Endirim olacaq</v>
      </c>
      <c r="L9588" t="str">
        <f>IF(Birlesme[[#This Row],[Endirim]]="Endirim yoxdur", "Yoxdur",INDEX(E:E, MATCH(Birlesme[[#This Row],[Max_price]],G:G,0)))</f>
        <v>OptOutMailings</v>
      </c>
    </row>
    <row r="9589" spans="1:12" x14ac:dyDescent="0.25">
      <c r="A9589" t="s">
        <v>3546</v>
      </c>
      <c r="B9589" t="s">
        <v>3952</v>
      </c>
      <c r="C9589" s="27">
        <v>44672</v>
      </c>
      <c r="D9589" s="27">
        <v>44962</v>
      </c>
      <c r="E9589" t="s">
        <v>3945</v>
      </c>
      <c r="F9589" s="27">
        <v>43414</v>
      </c>
      <c r="G9589">
        <v>16</v>
      </c>
      <c r="H9589" s="27">
        <v>45074</v>
      </c>
      <c r="I9589">
        <v>75</v>
      </c>
      <c r="J9589">
        <f>IFERROR(INDEX(Birlesme[campaign_price], MATCH(Birlesme[[#This Row],[Last_buy_date]], Birlesme[buy_date], 0)), "")</f>
        <v>62</v>
      </c>
      <c r="K9589" t="str">
        <f>IF(Birlesme[[#This Row],[Max_price]]&gt;Birlesme[[#This Row],[Last_campaign_price]],"Endirim olacaq","Endirim yoxdur")</f>
        <v>Endirim olacaq</v>
      </c>
      <c r="L9589" t="str">
        <f>IF(Birlesme[[#This Row],[Endirim]]="Endirim yoxdur", "Yoxdur",INDEX(E:E, MATCH(Birlesme[[#This Row],[Max_price]],G:G,0)))</f>
        <v>OptOutMailings</v>
      </c>
    </row>
    <row r="9590" spans="1:12" x14ac:dyDescent="0.25">
      <c r="A9590" t="s">
        <v>3546</v>
      </c>
      <c r="B9590" t="s">
        <v>3952</v>
      </c>
      <c r="C9590" s="27">
        <v>44672</v>
      </c>
      <c r="D9590" s="27">
        <v>44991</v>
      </c>
      <c r="E9590" t="s">
        <v>3945</v>
      </c>
      <c r="F9590" s="27">
        <v>43414</v>
      </c>
      <c r="G9590">
        <v>16</v>
      </c>
      <c r="H9590" s="27">
        <v>45074</v>
      </c>
      <c r="I9590">
        <v>75</v>
      </c>
      <c r="J9590">
        <f>IFERROR(INDEX(Birlesme[campaign_price], MATCH(Birlesme[[#This Row],[Last_buy_date]], Birlesme[buy_date], 0)), "")</f>
        <v>62</v>
      </c>
      <c r="K9590" t="str">
        <f>IF(Birlesme[[#This Row],[Max_price]]&gt;Birlesme[[#This Row],[Last_campaign_price]],"Endirim olacaq","Endirim yoxdur")</f>
        <v>Endirim olacaq</v>
      </c>
      <c r="L9590" t="str">
        <f>IF(Birlesme[[#This Row],[Endirim]]="Endirim yoxdur", "Yoxdur",INDEX(E:E, MATCH(Birlesme[[#This Row],[Max_price]],G:G,0)))</f>
        <v>OptOutMailings</v>
      </c>
    </row>
    <row r="9591" spans="1:12" x14ac:dyDescent="0.25">
      <c r="A9591" t="s">
        <v>3546</v>
      </c>
      <c r="B9591" t="s">
        <v>3952</v>
      </c>
      <c r="C9591" s="27">
        <v>44672</v>
      </c>
      <c r="D9591" s="27">
        <v>45069</v>
      </c>
      <c r="E9591" t="s">
        <v>3945</v>
      </c>
      <c r="F9591" s="27">
        <v>43414</v>
      </c>
      <c r="G9591">
        <v>16</v>
      </c>
      <c r="H9591" s="27">
        <v>45074</v>
      </c>
      <c r="I9591">
        <v>75</v>
      </c>
      <c r="J9591">
        <f>IFERROR(INDEX(Birlesme[campaign_price], MATCH(Birlesme[[#This Row],[Last_buy_date]], Birlesme[buy_date], 0)), "")</f>
        <v>62</v>
      </c>
      <c r="K9591" t="str">
        <f>IF(Birlesme[[#This Row],[Max_price]]&gt;Birlesme[[#This Row],[Last_campaign_price]],"Endirim olacaq","Endirim yoxdur")</f>
        <v>Endirim olacaq</v>
      </c>
      <c r="L9591" t="str">
        <f>IF(Birlesme[[#This Row],[Endirim]]="Endirim yoxdur", "Yoxdur",INDEX(E:E, MATCH(Birlesme[[#This Row],[Max_price]],G:G,0)))</f>
        <v>OptOutMailings</v>
      </c>
    </row>
    <row r="9592" spans="1:12" x14ac:dyDescent="0.25">
      <c r="A9592" t="s">
        <v>3547</v>
      </c>
      <c r="B9592" t="s">
        <v>3921</v>
      </c>
      <c r="C9592" s="27">
        <v>44604</v>
      </c>
      <c r="D9592" s="27">
        <v>44604</v>
      </c>
      <c r="E9592" t="s">
        <v>3931</v>
      </c>
      <c r="F9592" s="27">
        <v>43041</v>
      </c>
      <c r="G9592">
        <v>26</v>
      </c>
      <c r="H9592" s="27">
        <v>45078</v>
      </c>
      <c r="I9592">
        <v>65</v>
      </c>
      <c r="J9592">
        <f>IFERROR(INDEX(Birlesme[campaign_price], MATCH(Birlesme[[#This Row],[Last_buy_date]], Birlesme[buy_date], 0)), "")</f>
        <v>13</v>
      </c>
      <c r="K9592" t="str">
        <f>IF(Birlesme[[#This Row],[Max_price]]&gt;Birlesme[[#This Row],[Last_campaign_price]],"Endirim olacaq","Endirim yoxdur")</f>
        <v>Endirim olacaq</v>
      </c>
      <c r="L9592" t="str">
        <f>IF(Birlesme[[#This Row],[Endirim]]="Endirim yoxdur", "Yoxdur",INDEX(E:E, MATCH(Birlesme[[#This Row],[Max_price]],G:G,0)))</f>
        <v>HasCreditCard</v>
      </c>
    </row>
    <row r="9593" spans="1:12" x14ac:dyDescent="0.25">
      <c r="A9593" t="s">
        <v>3547</v>
      </c>
      <c r="B9593" t="s">
        <v>3921</v>
      </c>
      <c r="C9593" s="27">
        <v>44604</v>
      </c>
      <c r="D9593" s="27">
        <v>44643</v>
      </c>
      <c r="E9593" t="s">
        <v>3931</v>
      </c>
      <c r="F9593" s="27">
        <v>43041</v>
      </c>
      <c r="G9593">
        <v>26</v>
      </c>
      <c r="H9593" s="27">
        <v>45078</v>
      </c>
      <c r="I9593">
        <v>65</v>
      </c>
      <c r="J9593">
        <f>IFERROR(INDEX(Birlesme[campaign_price], MATCH(Birlesme[[#This Row],[Last_buy_date]], Birlesme[buy_date], 0)), "")</f>
        <v>13</v>
      </c>
      <c r="K9593" t="str">
        <f>IF(Birlesme[[#This Row],[Max_price]]&gt;Birlesme[[#This Row],[Last_campaign_price]],"Endirim olacaq","Endirim yoxdur")</f>
        <v>Endirim olacaq</v>
      </c>
      <c r="L9593" t="str">
        <f>IF(Birlesme[[#This Row],[Endirim]]="Endirim yoxdur", "Yoxdur",INDEX(E:E, MATCH(Birlesme[[#This Row],[Max_price]],G:G,0)))</f>
        <v>HasCreditCard</v>
      </c>
    </row>
    <row r="9594" spans="1:12" x14ac:dyDescent="0.25">
      <c r="A9594" t="s">
        <v>3547</v>
      </c>
      <c r="B9594" t="s">
        <v>3921</v>
      </c>
      <c r="C9594" s="27">
        <v>44604</v>
      </c>
      <c r="D9594" s="27">
        <v>44673</v>
      </c>
      <c r="E9594" t="s">
        <v>3931</v>
      </c>
      <c r="F9594" s="27">
        <v>43041</v>
      </c>
      <c r="G9594">
        <v>26</v>
      </c>
      <c r="H9594" s="27">
        <v>45078</v>
      </c>
      <c r="I9594">
        <v>65</v>
      </c>
      <c r="J9594">
        <f>IFERROR(INDEX(Birlesme[campaign_price], MATCH(Birlesme[[#This Row],[Last_buy_date]], Birlesme[buy_date], 0)), "")</f>
        <v>13</v>
      </c>
      <c r="K9594" t="str">
        <f>IF(Birlesme[[#This Row],[Max_price]]&gt;Birlesme[[#This Row],[Last_campaign_price]],"Endirim olacaq","Endirim yoxdur")</f>
        <v>Endirim olacaq</v>
      </c>
      <c r="L9594" t="str">
        <f>IF(Birlesme[[#This Row],[Endirim]]="Endirim yoxdur", "Yoxdur",INDEX(E:E, MATCH(Birlesme[[#This Row],[Max_price]],G:G,0)))</f>
        <v>HasCreditCard</v>
      </c>
    </row>
    <row r="9595" spans="1:12" x14ac:dyDescent="0.25">
      <c r="A9595" t="s">
        <v>3547</v>
      </c>
      <c r="B9595" t="s">
        <v>3921</v>
      </c>
      <c r="C9595" s="27">
        <v>44604</v>
      </c>
      <c r="D9595" s="27">
        <v>44707</v>
      </c>
      <c r="E9595" t="s">
        <v>3931</v>
      </c>
      <c r="F9595" s="27">
        <v>43041</v>
      </c>
      <c r="G9595">
        <v>26</v>
      </c>
      <c r="H9595" s="27">
        <v>45078</v>
      </c>
      <c r="I9595">
        <v>65</v>
      </c>
      <c r="J9595">
        <f>IFERROR(INDEX(Birlesme[campaign_price], MATCH(Birlesme[[#This Row],[Last_buy_date]], Birlesme[buy_date], 0)), "")</f>
        <v>13</v>
      </c>
      <c r="K9595" t="str">
        <f>IF(Birlesme[[#This Row],[Max_price]]&gt;Birlesme[[#This Row],[Last_campaign_price]],"Endirim olacaq","Endirim yoxdur")</f>
        <v>Endirim olacaq</v>
      </c>
      <c r="L9595" t="str">
        <f>IF(Birlesme[[#This Row],[Endirim]]="Endirim yoxdur", "Yoxdur",INDEX(E:E, MATCH(Birlesme[[#This Row],[Max_price]],G:G,0)))</f>
        <v>HasCreditCard</v>
      </c>
    </row>
    <row r="9596" spans="1:12" x14ac:dyDescent="0.25">
      <c r="A9596" t="s">
        <v>3547</v>
      </c>
      <c r="B9596" t="s">
        <v>3921</v>
      </c>
      <c r="C9596" s="27">
        <v>44604</v>
      </c>
      <c r="D9596" s="27">
        <v>44732</v>
      </c>
      <c r="E9596" t="s">
        <v>3931</v>
      </c>
      <c r="F9596" s="27">
        <v>43041</v>
      </c>
      <c r="G9596">
        <v>26</v>
      </c>
      <c r="H9596" s="27">
        <v>45078</v>
      </c>
      <c r="I9596">
        <v>65</v>
      </c>
      <c r="J9596">
        <f>IFERROR(INDEX(Birlesme[campaign_price], MATCH(Birlesme[[#This Row],[Last_buy_date]], Birlesme[buy_date], 0)), "")</f>
        <v>13</v>
      </c>
      <c r="K9596" t="str">
        <f>IF(Birlesme[[#This Row],[Max_price]]&gt;Birlesme[[#This Row],[Last_campaign_price]],"Endirim olacaq","Endirim yoxdur")</f>
        <v>Endirim olacaq</v>
      </c>
      <c r="L9596" t="str">
        <f>IF(Birlesme[[#This Row],[Endirim]]="Endirim yoxdur", "Yoxdur",INDEX(E:E, MATCH(Birlesme[[#This Row],[Max_price]],G:G,0)))</f>
        <v>HasCreditCard</v>
      </c>
    </row>
    <row r="9597" spans="1:12" x14ac:dyDescent="0.25">
      <c r="A9597" t="s">
        <v>3547</v>
      </c>
      <c r="B9597" t="s">
        <v>3921</v>
      </c>
      <c r="C9597" s="27">
        <v>44604</v>
      </c>
      <c r="D9597" s="27">
        <v>44762</v>
      </c>
      <c r="E9597" t="s">
        <v>3931</v>
      </c>
      <c r="F9597" s="27">
        <v>43041</v>
      </c>
      <c r="G9597">
        <v>26</v>
      </c>
      <c r="H9597" s="27">
        <v>45078</v>
      </c>
      <c r="I9597">
        <v>65</v>
      </c>
      <c r="J9597">
        <f>IFERROR(INDEX(Birlesme[campaign_price], MATCH(Birlesme[[#This Row],[Last_buy_date]], Birlesme[buy_date], 0)), "")</f>
        <v>13</v>
      </c>
      <c r="K9597" t="str">
        <f>IF(Birlesme[[#This Row],[Max_price]]&gt;Birlesme[[#This Row],[Last_campaign_price]],"Endirim olacaq","Endirim yoxdur")</f>
        <v>Endirim olacaq</v>
      </c>
      <c r="L9597" t="str">
        <f>IF(Birlesme[[#This Row],[Endirim]]="Endirim yoxdur", "Yoxdur",INDEX(E:E, MATCH(Birlesme[[#This Row],[Max_price]],G:G,0)))</f>
        <v>HasCreditCard</v>
      </c>
    </row>
    <row r="9598" spans="1:12" x14ac:dyDescent="0.25">
      <c r="A9598" t="s">
        <v>3547</v>
      </c>
      <c r="B9598" t="s">
        <v>3921</v>
      </c>
      <c r="C9598" s="27">
        <v>44604</v>
      </c>
      <c r="D9598" s="27">
        <v>44788</v>
      </c>
      <c r="E9598" t="s">
        <v>3931</v>
      </c>
      <c r="F9598" s="27">
        <v>43041</v>
      </c>
      <c r="G9598">
        <v>26</v>
      </c>
      <c r="H9598" s="27">
        <v>45078</v>
      </c>
      <c r="I9598">
        <v>65</v>
      </c>
      <c r="J9598">
        <f>IFERROR(INDEX(Birlesme[campaign_price], MATCH(Birlesme[[#This Row],[Last_buy_date]], Birlesme[buy_date], 0)), "")</f>
        <v>13</v>
      </c>
      <c r="K9598" t="str">
        <f>IF(Birlesme[[#This Row],[Max_price]]&gt;Birlesme[[#This Row],[Last_campaign_price]],"Endirim olacaq","Endirim yoxdur")</f>
        <v>Endirim olacaq</v>
      </c>
      <c r="L9598" t="str">
        <f>IF(Birlesme[[#This Row],[Endirim]]="Endirim yoxdur", "Yoxdur",INDEX(E:E, MATCH(Birlesme[[#This Row],[Max_price]],G:G,0)))</f>
        <v>HasCreditCard</v>
      </c>
    </row>
    <row r="9599" spans="1:12" x14ac:dyDescent="0.25">
      <c r="A9599" t="s">
        <v>3547</v>
      </c>
      <c r="B9599" t="s">
        <v>3921</v>
      </c>
      <c r="C9599" s="27">
        <v>44604</v>
      </c>
      <c r="D9599" s="27">
        <v>44828</v>
      </c>
      <c r="E9599" t="s">
        <v>3931</v>
      </c>
      <c r="F9599" s="27">
        <v>43041</v>
      </c>
      <c r="G9599">
        <v>26</v>
      </c>
      <c r="H9599" s="27">
        <v>45078</v>
      </c>
      <c r="I9599">
        <v>65</v>
      </c>
      <c r="J9599">
        <f>IFERROR(INDEX(Birlesme[campaign_price], MATCH(Birlesme[[#This Row],[Last_buy_date]], Birlesme[buy_date], 0)), "")</f>
        <v>13</v>
      </c>
      <c r="K9599" t="str">
        <f>IF(Birlesme[[#This Row],[Max_price]]&gt;Birlesme[[#This Row],[Last_campaign_price]],"Endirim olacaq","Endirim yoxdur")</f>
        <v>Endirim olacaq</v>
      </c>
      <c r="L9599" t="str">
        <f>IF(Birlesme[[#This Row],[Endirim]]="Endirim yoxdur", "Yoxdur",INDEX(E:E, MATCH(Birlesme[[#This Row],[Max_price]],G:G,0)))</f>
        <v>HasCreditCard</v>
      </c>
    </row>
    <row r="9600" spans="1:12" x14ac:dyDescent="0.25">
      <c r="A9600" t="s">
        <v>3547</v>
      </c>
      <c r="B9600" t="s">
        <v>3921</v>
      </c>
      <c r="C9600" s="27">
        <v>44604</v>
      </c>
      <c r="D9600" s="27">
        <v>44846</v>
      </c>
      <c r="E9600" t="s">
        <v>3931</v>
      </c>
      <c r="F9600" s="27">
        <v>43041</v>
      </c>
      <c r="G9600">
        <v>26</v>
      </c>
      <c r="H9600" s="27">
        <v>45078</v>
      </c>
      <c r="I9600">
        <v>65</v>
      </c>
      <c r="J9600">
        <f>IFERROR(INDEX(Birlesme[campaign_price], MATCH(Birlesme[[#This Row],[Last_buy_date]], Birlesme[buy_date], 0)), "")</f>
        <v>13</v>
      </c>
      <c r="K9600" t="str">
        <f>IF(Birlesme[[#This Row],[Max_price]]&gt;Birlesme[[#This Row],[Last_campaign_price]],"Endirim olacaq","Endirim yoxdur")</f>
        <v>Endirim olacaq</v>
      </c>
      <c r="L9600" t="str">
        <f>IF(Birlesme[[#This Row],[Endirim]]="Endirim yoxdur", "Yoxdur",INDEX(E:E, MATCH(Birlesme[[#This Row],[Max_price]],G:G,0)))</f>
        <v>HasCreditCard</v>
      </c>
    </row>
    <row r="9601" spans="1:12" x14ac:dyDescent="0.25">
      <c r="A9601" t="s">
        <v>3547</v>
      </c>
      <c r="B9601" t="s">
        <v>3921</v>
      </c>
      <c r="C9601" s="27">
        <v>44604</v>
      </c>
      <c r="D9601" s="27">
        <v>44910</v>
      </c>
      <c r="E9601" t="s">
        <v>3931</v>
      </c>
      <c r="F9601" s="27">
        <v>43041</v>
      </c>
      <c r="G9601">
        <v>26</v>
      </c>
      <c r="H9601" s="27">
        <v>45078</v>
      </c>
      <c r="I9601">
        <v>65</v>
      </c>
      <c r="J9601">
        <f>IFERROR(INDEX(Birlesme[campaign_price], MATCH(Birlesme[[#This Row],[Last_buy_date]], Birlesme[buy_date], 0)), "")</f>
        <v>13</v>
      </c>
      <c r="K9601" t="str">
        <f>IF(Birlesme[[#This Row],[Max_price]]&gt;Birlesme[[#This Row],[Last_campaign_price]],"Endirim olacaq","Endirim yoxdur")</f>
        <v>Endirim olacaq</v>
      </c>
      <c r="L9601" t="str">
        <f>IF(Birlesme[[#This Row],[Endirim]]="Endirim yoxdur", "Yoxdur",INDEX(E:E, MATCH(Birlesme[[#This Row],[Max_price]],G:G,0)))</f>
        <v>HasCreditCard</v>
      </c>
    </row>
    <row r="9602" spans="1:12" x14ac:dyDescent="0.25">
      <c r="A9602" t="s">
        <v>3547</v>
      </c>
      <c r="B9602" t="s">
        <v>3921</v>
      </c>
      <c r="C9602" s="27">
        <v>44604</v>
      </c>
      <c r="D9602" s="27">
        <v>44941</v>
      </c>
      <c r="E9602" t="s">
        <v>3931</v>
      </c>
      <c r="F9602" s="27">
        <v>43041</v>
      </c>
      <c r="G9602">
        <v>26</v>
      </c>
      <c r="H9602" s="27">
        <v>45078</v>
      </c>
      <c r="I9602">
        <v>65</v>
      </c>
      <c r="J9602">
        <f>IFERROR(INDEX(Birlesme[campaign_price], MATCH(Birlesme[[#This Row],[Last_buy_date]], Birlesme[buy_date], 0)), "")</f>
        <v>13</v>
      </c>
      <c r="K9602" t="str">
        <f>IF(Birlesme[[#This Row],[Max_price]]&gt;Birlesme[[#This Row],[Last_campaign_price]],"Endirim olacaq","Endirim yoxdur")</f>
        <v>Endirim olacaq</v>
      </c>
      <c r="L9602" t="str">
        <f>IF(Birlesme[[#This Row],[Endirim]]="Endirim yoxdur", "Yoxdur",INDEX(E:E, MATCH(Birlesme[[#This Row],[Max_price]],G:G,0)))</f>
        <v>HasCreditCard</v>
      </c>
    </row>
    <row r="9603" spans="1:12" x14ac:dyDescent="0.25">
      <c r="A9603" t="s">
        <v>3547</v>
      </c>
      <c r="B9603" t="s">
        <v>3921</v>
      </c>
      <c r="C9603" s="27">
        <v>44604</v>
      </c>
      <c r="D9603" s="27">
        <v>44983</v>
      </c>
      <c r="E9603" t="s">
        <v>3931</v>
      </c>
      <c r="F9603" s="27">
        <v>43041</v>
      </c>
      <c r="G9603">
        <v>26</v>
      </c>
      <c r="H9603" s="27">
        <v>45078</v>
      </c>
      <c r="I9603">
        <v>65</v>
      </c>
      <c r="J9603">
        <f>IFERROR(INDEX(Birlesme[campaign_price], MATCH(Birlesme[[#This Row],[Last_buy_date]], Birlesme[buy_date], 0)), "")</f>
        <v>13</v>
      </c>
      <c r="K9603" t="str">
        <f>IF(Birlesme[[#This Row],[Max_price]]&gt;Birlesme[[#This Row],[Last_campaign_price]],"Endirim olacaq","Endirim yoxdur")</f>
        <v>Endirim olacaq</v>
      </c>
      <c r="L9603" t="str">
        <f>IF(Birlesme[[#This Row],[Endirim]]="Endirim yoxdur", "Yoxdur",INDEX(E:E, MATCH(Birlesme[[#This Row],[Max_price]],G:G,0)))</f>
        <v>HasCreditCard</v>
      </c>
    </row>
    <row r="9604" spans="1:12" x14ac:dyDescent="0.25">
      <c r="A9604" t="s">
        <v>3547</v>
      </c>
      <c r="B9604" t="s">
        <v>3921</v>
      </c>
      <c r="C9604" s="27">
        <v>44604</v>
      </c>
      <c r="D9604" s="27">
        <v>45072</v>
      </c>
      <c r="E9604" t="s">
        <v>3931</v>
      </c>
      <c r="F9604" s="27">
        <v>43041</v>
      </c>
      <c r="G9604">
        <v>26</v>
      </c>
      <c r="H9604" s="27">
        <v>45078</v>
      </c>
      <c r="I9604">
        <v>65</v>
      </c>
      <c r="J9604">
        <f>IFERROR(INDEX(Birlesme[campaign_price], MATCH(Birlesme[[#This Row],[Last_buy_date]], Birlesme[buy_date], 0)), "")</f>
        <v>13</v>
      </c>
      <c r="K9604" t="str">
        <f>IF(Birlesme[[#This Row],[Max_price]]&gt;Birlesme[[#This Row],[Last_campaign_price]],"Endirim olacaq","Endirim yoxdur")</f>
        <v>Endirim olacaq</v>
      </c>
      <c r="L9604" t="str">
        <f>IF(Birlesme[[#This Row],[Endirim]]="Endirim yoxdur", "Yoxdur",INDEX(E:E, MATCH(Birlesme[[#This Row],[Max_price]],G:G,0)))</f>
        <v>HasCreditCard</v>
      </c>
    </row>
    <row r="9605" spans="1:12" x14ac:dyDescent="0.25">
      <c r="A9605" t="s">
        <v>3547</v>
      </c>
      <c r="B9605" t="s">
        <v>3948</v>
      </c>
      <c r="C9605" s="27">
        <v>44799</v>
      </c>
      <c r="D9605" s="27">
        <v>44799</v>
      </c>
      <c r="E9605" t="s">
        <v>3941</v>
      </c>
      <c r="F9605" s="27">
        <v>44532</v>
      </c>
      <c r="G9605">
        <v>65</v>
      </c>
      <c r="H9605" s="27">
        <v>45078</v>
      </c>
      <c r="I9605">
        <v>65</v>
      </c>
      <c r="J9605">
        <f>IFERROR(INDEX(Birlesme[campaign_price], MATCH(Birlesme[[#This Row],[Last_buy_date]], Birlesme[buy_date], 0)), "")</f>
        <v>13</v>
      </c>
      <c r="K9605" t="str">
        <f>IF(Birlesme[[#This Row],[Max_price]]&gt;Birlesme[[#This Row],[Last_campaign_price]],"Endirim olacaq","Endirim yoxdur")</f>
        <v>Endirim olacaq</v>
      </c>
      <c r="L9605" t="str">
        <f>IF(Birlesme[[#This Row],[Endirim]]="Endirim yoxdur", "Yoxdur",INDEX(E:E, MATCH(Birlesme[[#This Row],[Max_price]],G:G,0)))</f>
        <v>HasCreditCard</v>
      </c>
    </row>
    <row r="9606" spans="1:12" x14ac:dyDescent="0.25">
      <c r="A9606" t="s">
        <v>3547</v>
      </c>
      <c r="B9606" t="s">
        <v>3948</v>
      </c>
      <c r="C9606" s="27">
        <v>44799</v>
      </c>
      <c r="D9606" s="27">
        <v>44838</v>
      </c>
      <c r="E9606" t="s">
        <v>3941</v>
      </c>
      <c r="F9606" s="27">
        <v>44532</v>
      </c>
      <c r="G9606">
        <v>65</v>
      </c>
      <c r="H9606" s="27">
        <v>45078</v>
      </c>
      <c r="I9606">
        <v>65</v>
      </c>
      <c r="J9606">
        <f>IFERROR(INDEX(Birlesme[campaign_price], MATCH(Birlesme[[#This Row],[Last_buy_date]], Birlesme[buy_date], 0)), "")</f>
        <v>13</v>
      </c>
      <c r="K9606" t="str">
        <f>IF(Birlesme[[#This Row],[Max_price]]&gt;Birlesme[[#This Row],[Last_campaign_price]],"Endirim olacaq","Endirim yoxdur")</f>
        <v>Endirim olacaq</v>
      </c>
      <c r="L9606" t="str">
        <f>IF(Birlesme[[#This Row],[Endirim]]="Endirim yoxdur", "Yoxdur",INDEX(E:E, MATCH(Birlesme[[#This Row],[Max_price]],G:G,0)))</f>
        <v>HasCreditCard</v>
      </c>
    </row>
    <row r="9607" spans="1:12" x14ac:dyDescent="0.25">
      <c r="A9607" t="s">
        <v>3547</v>
      </c>
      <c r="B9607" t="s">
        <v>3948</v>
      </c>
      <c r="C9607" s="27">
        <v>44799</v>
      </c>
      <c r="D9607" s="27">
        <v>44895</v>
      </c>
      <c r="E9607" t="s">
        <v>3941</v>
      </c>
      <c r="F9607" s="27">
        <v>44532</v>
      </c>
      <c r="G9607">
        <v>65</v>
      </c>
      <c r="H9607" s="27">
        <v>45078</v>
      </c>
      <c r="I9607">
        <v>65</v>
      </c>
      <c r="J9607">
        <f>IFERROR(INDEX(Birlesme[campaign_price], MATCH(Birlesme[[#This Row],[Last_buy_date]], Birlesme[buy_date], 0)), "")</f>
        <v>13</v>
      </c>
      <c r="K9607" t="str">
        <f>IF(Birlesme[[#This Row],[Max_price]]&gt;Birlesme[[#This Row],[Last_campaign_price]],"Endirim olacaq","Endirim yoxdur")</f>
        <v>Endirim olacaq</v>
      </c>
      <c r="L9607" t="str">
        <f>IF(Birlesme[[#This Row],[Endirim]]="Endirim yoxdur", "Yoxdur",INDEX(E:E, MATCH(Birlesme[[#This Row],[Max_price]],G:G,0)))</f>
        <v>HasCreditCard</v>
      </c>
    </row>
    <row r="9608" spans="1:12" x14ac:dyDescent="0.25">
      <c r="A9608" t="s">
        <v>3547</v>
      </c>
      <c r="B9608" t="s">
        <v>3948</v>
      </c>
      <c r="C9608" s="27">
        <v>44799</v>
      </c>
      <c r="D9608" s="27">
        <v>44921</v>
      </c>
      <c r="E9608" t="s">
        <v>3941</v>
      </c>
      <c r="F9608" s="27">
        <v>44532</v>
      </c>
      <c r="G9608">
        <v>65</v>
      </c>
      <c r="H9608" s="27">
        <v>45078</v>
      </c>
      <c r="I9608">
        <v>65</v>
      </c>
      <c r="J9608">
        <f>IFERROR(INDEX(Birlesme[campaign_price], MATCH(Birlesme[[#This Row],[Last_buy_date]], Birlesme[buy_date], 0)), "")</f>
        <v>13</v>
      </c>
      <c r="K9608" t="str">
        <f>IF(Birlesme[[#This Row],[Max_price]]&gt;Birlesme[[#This Row],[Last_campaign_price]],"Endirim olacaq","Endirim yoxdur")</f>
        <v>Endirim olacaq</v>
      </c>
      <c r="L9608" t="str">
        <f>IF(Birlesme[[#This Row],[Endirim]]="Endirim yoxdur", "Yoxdur",INDEX(E:E, MATCH(Birlesme[[#This Row],[Max_price]],G:G,0)))</f>
        <v>HasCreditCard</v>
      </c>
    </row>
    <row r="9609" spans="1:12" x14ac:dyDescent="0.25">
      <c r="A9609" t="s">
        <v>3547</v>
      </c>
      <c r="B9609" t="s">
        <v>3948</v>
      </c>
      <c r="C9609" s="27">
        <v>44799</v>
      </c>
      <c r="D9609" s="27">
        <v>44934</v>
      </c>
      <c r="E9609" t="s">
        <v>3941</v>
      </c>
      <c r="F9609" s="27">
        <v>44532</v>
      </c>
      <c r="G9609">
        <v>65</v>
      </c>
      <c r="H9609" s="27">
        <v>45078</v>
      </c>
      <c r="I9609">
        <v>65</v>
      </c>
      <c r="J9609">
        <f>IFERROR(INDEX(Birlesme[campaign_price], MATCH(Birlesme[[#This Row],[Last_buy_date]], Birlesme[buy_date], 0)), "")</f>
        <v>13</v>
      </c>
      <c r="K9609" t="str">
        <f>IF(Birlesme[[#This Row],[Max_price]]&gt;Birlesme[[#This Row],[Last_campaign_price]],"Endirim olacaq","Endirim yoxdur")</f>
        <v>Endirim olacaq</v>
      </c>
      <c r="L9609" t="str">
        <f>IF(Birlesme[[#This Row],[Endirim]]="Endirim yoxdur", "Yoxdur",INDEX(E:E, MATCH(Birlesme[[#This Row],[Max_price]],G:G,0)))</f>
        <v>HasCreditCard</v>
      </c>
    </row>
    <row r="9610" spans="1:12" x14ac:dyDescent="0.25">
      <c r="A9610" t="s">
        <v>3547</v>
      </c>
      <c r="B9610" t="s">
        <v>3948</v>
      </c>
      <c r="C9610" s="27">
        <v>44799</v>
      </c>
      <c r="D9610" s="27">
        <v>44965</v>
      </c>
      <c r="E9610" t="s">
        <v>3941</v>
      </c>
      <c r="F9610" s="27">
        <v>44532</v>
      </c>
      <c r="G9610">
        <v>65</v>
      </c>
      <c r="H9610" s="27">
        <v>45078</v>
      </c>
      <c r="I9610">
        <v>65</v>
      </c>
      <c r="J9610">
        <f>IFERROR(INDEX(Birlesme[campaign_price], MATCH(Birlesme[[#This Row],[Last_buy_date]], Birlesme[buy_date], 0)), "")</f>
        <v>13</v>
      </c>
      <c r="K9610" t="str">
        <f>IF(Birlesme[[#This Row],[Max_price]]&gt;Birlesme[[#This Row],[Last_campaign_price]],"Endirim olacaq","Endirim yoxdur")</f>
        <v>Endirim olacaq</v>
      </c>
      <c r="L9610" t="str">
        <f>IF(Birlesme[[#This Row],[Endirim]]="Endirim yoxdur", "Yoxdur",INDEX(E:E, MATCH(Birlesme[[#This Row],[Max_price]],G:G,0)))</f>
        <v>HasCreditCard</v>
      </c>
    </row>
    <row r="9611" spans="1:12" x14ac:dyDescent="0.25">
      <c r="A9611" t="s">
        <v>3547</v>
      </c>
      <c r="B9611" t="s">
        <v>3948</v>
      </c>
      <c r="C9611" s="27">
        <v>44799</v>
      </c>
      <c r="D9611" s="27">
        <v>44986</v>
      </c>
      <c r="E9611" t="s">
        <v>3941</v>
      </c>
      <c r="F9611" s="27">
        <v>44532</v>
      </c>
      <c r="G9611">
        <v>65</v>
      </c>
      <c r="H9611" s="27">
        <v>45078</v>
      </c>
      <c r="I9611">
        <v>65</v>
      </c>
      <c r="J9611">
        <f>IFERROR(INDEX(Birlesme[campaign_price], MATCH(Birlesme[[#This Row],[Last_buy_date]], Birlesme[buy_date], 0)), "")</f>
        <v>13</v>
      </c>
      <c r="K9611" t="str">
        <f>IF(Birlesme[[#This Row],[Max_price]]&gt;Birlesme[[#This Row],[Last_campaign_price]],"Endirim olacaq","Endirim yoxdur")</f>
        <v>Endirim olacaq</v>
      </c>
      <c r="L9611" t="str">
        <f>IF(Birlesme[[#This Row],[Endirim]]="Endirim yoxdur", "Yoxdur",INDEX(E:E, MATCH(Birlesme[[#This Row],[Max_price]],G:G,0)))</f>
        <v>HasCreditCard</v>
      </c>
    </row>
    <row r="9612" spans="1:12" x14ac:dyDescent="0.25">
      <c r="A9612" t="s">
        <v>3547</v>
      </c>
      <c r="B9612" t="s">
        <v>3948</v>
      </c>
      <c r="C9612" s="27">
        <v>44799</v>
      </c>
      <c r="D9612" s="27">
        <v>45024</v>
      </c>
      <c r="E9612" t="s">
        <v>3941</v>
      </c>
      <c r="F9612" s="27">
        <v>44532</v>
      </c>
      <c r="G9612">
        <v>65</v>
      </c>
      <c r="H9612" s="27">
        <v>45078</v>
      </c>
      <c r="I9612">
        <v>65</v>
      </c>
      <c r="J9612">
        <f>IFERROR(INDEX(Birlesme[campaign_price], MATCH(Birlesme[[#This Row],[Last_buy_date]], Birlesme[buy_date], 0)), "")</f>
        <v>13</v>
      </c>
      <c r="K9612" t="str">
        <f>IF(Birlesme[[#This Row],[Max_price]]&gt;Birlesme[[#This Row],[Last_campaign_price]],"Endirim olacaq","Endirim yoxdur")</f>
        <v>Endirim olacaq</v>
      </c>
      <c r="L9612" t="str">
        <f>IF(Birlesme[[#This Row],[Endirim]]="Endirim yoxdur", "Yoxdur",INDEX(E:E, MATCH(Birlesme[[#This Row],[Max_price]],G:G,0)))</f>
        <v>HasCreditCard</v>
      </c>
    </row>
    <row r="9613" spans="1:12" x14ac:dyDescent="0.25">
      <c r="A9613" t="s">
        <v>3547</v>
      </c>
      <c r="B9613" t="s">
        <v>3948</v>
      </c>
      <c r="C9613" s="27">
        <v>44799</v>
      </c>
      <c r="D9613" s="27">
        <v>45078</v>
      </c>
      <c r="E9613" t="s">
        <v>3941</v>
      </c>
      <c r="F9613" s="27">
        <v>44532</v>
      </c>
      <c r="G9613">
        <v>65</v>
      </c>
      <c r="H9613" s="27">
        <v>45078</v>
      </c>
      <c r="I9613">
        <v>65</v>
      </c>
      <c r="J9613">
        <f>IFERROR(INDEX(Birlesme[campaign_price], MATCH(Birlesme[[#This Row],[Last_buy_date]], Birlesme[buy_date], 0)), "")</f>
        <v>13</v>
      </c>
      <c r="K9613" t="str">
        <f>IF(Birlesme[[#This Row],[Max_price]]&gt;Birlesme[[#This Row],[Last_campaign_price]],"Endirim olacaq","Endirim yoxdur")</f>
        <v>Endirim olacaq</v>
      </c>
      <c r="L9613" t="str">
        <f>IF(Birlesme[[#This Row],[Endirim]]="Endirim yoxdur", "Yoxdur",INDEX(E:E, MATCH(Birlesme[[#This Row],[Max_price]],G:G,0)))</f>
        <v>HasCreditCard</v>
      </c>
    </row>
    <row r="9614" spans="1:12" x14ac:dyDescent="0.25">
      <c r="A9614" t="s">
        <v>3548</v>
      </c>
      <c r="B9614" t="s">
        <v>3922</v>
      </c>
      <c r="C9614" s="27">
        <v>44725</v>
      </c>
      <c r="D9614" s="27">
        <v>44725</v>
      </c>
      <c r="E9614" t="s">
        <v>3932</v>
      </c>
      <c r="F9614" s="27">
        <v>43779</v>
      </c>
      <c r="G9614">
        <v>62</v>
      </c>
      <c r="H9614" s="27">
        <v>45079</v>
      </c>
      <c r="I9614">
        <v>62</v>
      </c>
      <c r="J9614">
        <f>IFERROR(INDEX(Birlesme[campaign_price], MATCH(Birlesme[[#This Row],[Last_buy_date]], Birlesme[buy_date], 0)), "")</f>
        <v>62</v>
      </c>
      <c r="K9614" t="str">
        <f>IF(Birlesme[[#This Row],[Max_price]]&gt;Birlesme[[#This Row],[Last_campaign_price]],"Endirim olacaq","Endirim yoxdur")</f>
        <v>Endirim yoxdur</v>
      </c>
      <c r="L9614" t="str">
        <f>IF(Birlesme[[#This Row],[Endirim]]="Endirim yoxdur", "Yoxdur",INDEX(E:E, MATCH(Birlesme[[#This Row],[Max_price]],G:G,0)))</f>
        <v>Yoxdur</v>
      </c>
    </row>
    <row r="9615" spans="1:12" x14ac:dyDescent="0.25">
      <c r="A9615" t="s">
        <v>3548</v>
      </c>
      <c r="B9615" t="s">
        <v>3922</v>
      </c>
      <c r="C9615" s="27">
        <v>44725</v>
      </c>
      <c r="D9615" s="27">
        <v>44757</v>
      </c>
      <c r="E9615" t="s">
        <v>3932</v>
      </c>
      <c r="F9615" s="27">
        <v>43779</v>
      </c>
      <c r="G9615">
        <v>62</v>
      </c>
      <c r="H9615" s="27">
        <v>45079</v>
      </c>
      <c r="I9615">
        <v>62</v>
      </c>
      <c r="J9615">
        <f>IFERROR(INDEX(Birlesme[campaign_price], MATCH(Birlesme[[#This Row],[Last_buy_date]], Birlesme[buy_date], 0)), "")</f>
        <v>62</v>
      </c>
      <c r="K9615" t="str">
        <f>IF(Birlesme[[#This Row],[Max_price]]&gt;Birlesme[[#This Row],[Last_campaign_price]],"Endirim olacaq","Endirim yoxdur")</f>
        <v>Endirim yoxdur</v>
      </c>
      <c r="L9615" t="str">
        <f>IF(Birlesme[[#This Row],[Endirim]]="Endirim yoxdur", "Yoxdur",INDEX(E:E, MATCH(Birlesme[[#This Row],[Max_price]],G:G,0)))</f>
        <v>Yoxdur</v>
      </c>
    </row>
    <row r="9616" spans="1:12" x14ac:dyDescent="0.25">
      <c r="A9616" t="s">
        <v>3548</v>
      </c>
      <c r="B9616" t="s">
        <v>3922</v>
      </c>
      <c r="C9616" s="27">
        <v>44725</v>
      </c>
      <c r="D9616" s="27">
        <v>44825</v>
      </c>
      <c r="E9616" t="s">
        <v>3932</v>
      </c>
      <c r="F9616" s="27">
        <v>43779</v>
      </c>
      <c r="G9616">
        <v>62</v>
      </c>
      <c r="H9616" s="27">
        <v>45079</v>
      </c>
      <c r="I9616">
        <v>62</v>
      </c>
      <c r="J9616">
        <f>IFERROR(INDEX(Birlesme[campaign_price], MATCH(Birlesme[[#This Row],[Last_buy_date]], Birlesme[buy_date], 0)), "")</f>
        <v>62</v>
      </c>
      <c r="K9616" t="str">
        <f>IF(Birlesme[[#This Row],[Max_price]]&gt;Birlesme[[#This Row],[Last_campaign_price]],"Endirim olacaq","Endirim yoxdur")</f>
        <v>Endirim yoxdur</v>
      </c>
      <c r="L9616" t="str">
        <f>IF(Birlesme[[#This Row],[Endirim]]="Endirim yoxdur", "Yoxdur",INDEX(E:E, MATCH(Birlesme[[#This Row],[Max_price]],G:G,0)))</f>
        <v>Yoxdur</v>
      </c>
    </row>
    <row r="9617" spans="1:12" x14ac:dyDescent="0.25">
      <c r="A9617" t="s">
        <v>3548</v>
      </c>
      <c r="B9617" t="s">
        <v>3922</v>
      </c>
      <c r="C9617" s="27">
        <v>44725</v>
      </c>
      <c r="D9617" s="27">
        <v>44848</v>
      </c>
      <c r="E9617" t="s">
        <v>3932</v>
      </c>
      <c r="F9617" s="27">
        <v>43779</v>
      </c>
      <c r="G9617">
        <v>62</v>
      </c>
      <c r="H9617" s="27">
        <v>45079</v>
      </c>
      <c r="I9617">
        <v>62</v>
      </c>
      <c r="J9617">
        <f>IFERROR(INDEX(Birlesme[campaign_price], MATCH(Birlesme[[#This Row],[Last_buy_date]], Birlesme[buy_date], 0)), "")</f>
        <v>62</v>
      </c>
      <c r="K9617" t="str">
        <f>IF(Birlesme[[#This Row],[Max_price]]&gt;Birlesme[[#This Row],[Last_campaign_price]],"Endirim olacaq","Endirim yoxdur")</f>
        <v>Endirim yoxdur</v>
      </c>
      <c r="L9617" t="str">
        <f>IF(Birlesme[[#This Row],[Endirim]]="Endirim yoxdur", "Yoxdur",INDEX(E:E, MATCH(Birlesme[[#This Row],[Max_price]],G:G,0)))</f>
        <v>Yoxdur</v>
      </c>
    </row>
    <row r="9618" spans="1:12" x14ac:dyDescent="0.25">
      <c r="A9618" t="s">
        <v>3548</v>
      </c>
      <c r="B9618" t="s">
        <v>3922</v>
      </c>
      <c r="C9618" s="27">
        <v>44725</v>
      </c>
      <c r="D9618" s="27">
        <v>44893</v>
      </c>
      <c r="E9618" t="s">
        <v>3932</v>
      </c>
      <c r="F9618" s="27">
        <v>43779</v>
      </c>
      <c r="G9618">
        <v>62</v>
      </c>
      <c r="H9618" s="27">
        <v>45079</v>
      </c>
      <c r="I9618">
        <v>62</v>
      </c>
      <c r="J9618">
        <f>IFERROR(INDEX(Birlesme[campaign_price], MATCH(Birlesme[[#This Row],[Last_buy_date]], Birlesme[buy_date], 0)), "")</f>
        <v>62</v>
      </c>
      <c r="K9618" t="str">
        <f>IF(Birlesme[[#This Row],[Max_price]]&gt;Birlesme[[#This Row],[Last_campaign_price]],"Endirim olacaq","Endirim yoxdur")</f>
        <v>Endirim yoxdur</v>
      </c>
      <c r="L9618" t="str">
        <f>IF(Birlesme[[#This Row],[Endirim]]="Endirim yoxdur", "Yoxdur",INDEX(E:E, MATCH(Birlesme[[#This Row],[Max_price]],G:G,0)))</f>
        <v>Yoxdur</v>
      </c>
    </row>
    <row r="9619" spans="1:12" x14ac:dyDescent="0.25">
      <c r="A9619" t="s">
        <v>3548</v>
      </c>
      <c r="B9619" t="s">
        <v>3922</v>
      </c>
      <c r="C9619" s="27">
        <v>44725</v>
      </c>
      <c r="D9619" s="27">
        <v>44917</v>
      </c>
      <c r="E9619" t="s">
        <v>3932</v>
      </c>
      <c r="F9619" s="27">
        <v>43779</v>
      </c>
      <c r="G9619">
        <v>62</v>
      </c>
      <c r="H9619" s="27">
        <v>45079</v>
      </c>
      <c r="I9619">
        <v>62</v>
      </c>
      <c r="J9619">
        <f>IFERROR(INDEX(Birlesme[campaign_price], MATCH(Birlesme[[#This Row],[Last_buy_date]], Birlesme[buy_date], 0)), "")</f>
        <v>62</v>
      </c>
      <c r="K9619" t="str">
        <f>IF(Birlesme[[#This Row],[Max_price]]&gt;Birlesme[[#This Row],[Last_campaign_price]],"Endirim olacaq","Endirim yoxdur")</f>
        <v>Endirim yoxdur</v>
      </c>
      <c r="L9619" t="str">
        <f>IF(Birlesme[[#This Row],[Endirim]]="Endirim yoxdur", "Yoxdur",INDEX(E:E, MATCH(Birlesme[[#This Row],[Max_price]],G:G,0)))</f>
        <v>Yoxdur</v>
      </c>
    </row>
    <row r="9620" spans="1:12" x14ac:dyDescent="0.25">
      <c r="A9620" t="s">
        <v>3548</v>
      </c>
      <c r="B9620" t="s">
        <v>3922</v>
      </c>
      <c r="C9620" s="27">
        <v>44725</v>
      </c>
      <c r="D9620" s="27">
        <v>44980</v>
      </c>
      <c r="E9620" t="s">
        <v>3932</v>
      </c>
      <c r="F9620" s="27">
        <v>43779</v>
      </c>
      <c r="G9620">
        <v>62</v>
      </c>
      <c r="H9620" s="27">
        <v>45079</v>
      </c>
      <c r="I9620">
        <v>62</v>
      </c>
      <c r="J9620">
        <f>IFERROR(INDEX(Birlesme[campaign_price], MATCH(Birlesme[[#This Row],[Last_buy_date]], Birlesme[buy_date], 0)), "")</f>
        <v>62</v>
      </c>
      <c r="K9620" t="str">
        <f>IF(Birlesme[[#This Row],[Max_price]]&gt;Birlesme[[#This Row],[Last_campaign_price]],"Endirim olacaq","Endirim yoxdur")</f>
        <v>Endirim yoxdur</v>
      </c>
      <c r="L9620" t="str">
        <f>IF(Birlesme[[#This Row],[Endirim]]="Endirim yoxdur", "Yoxdur",INDEX(E:E, MATCH(Birlesme[[#This Row],[Max_price]],G:G,0)))</f>
        <v>Yoxdur</v>
      </c>
    </row>
    <row r="9621" spans="1:12" x14ac:dyDescent="0.25">
      <c r="A9621" t="s">
        <v>3548</v>
      </c>
      <c r="B9621" t="s">
        <v>3922</v>
      </c>
      <c r="C9621" s="27">
        <v>44725</v>
      </c>
      <c r="D9621" s="27">
        <v>45005</v>
      </c>
      <c r="E9621" t="s">
        <v>3932</v>
      </c>
      <c r="F9621" s="27">
        <v>43779</v>
      </c>
      <c r="G9621">
        <v>62</v>
      </c>
      <c r="H9621" s="27">
        <v>45079</v>
      </c>
      <c r="I9621">
        <v>62</v>
      </c>
      <c r="J9621">
        <f>IFERROR(INDEX(Birlesme[campaign_price], MATCH(Birlesme[[#This Row],[Last_buy_date]], Birlesme[buy_date], 0)), "")</f>
        <v>62</v>
      </c>
      <c r="K9621" t="str">
        <f>IF(Birlesme[[#This Row],[Max_price]]&gt;Birlesme[[#This Row],[Last_campaign_price]],"Endirim olacaq","Endirim yoxdur")</f>
        <v>Endirim yoxdur</v>
      </c>
      <c r="L9621" t="str">
        <f>IF(Birlesme[[#This Row],[Endirim]]="Endirim yoxdur", "Yoxdur",INDEX(E:E, MATCH(Birlesme[[#This Row],[Max_price]],G:G,0)))</f>
        <v>Yoxdur</v>
      </c>
    </row>
    <row r="9622" spans="1:12" x14ac:dyDescent="0.25">
      <c r="A9622" t="s">
        <v>3548</v>
      </c>
      <c r="B9622" t="s">
        <v>3922</v>
      </c>
      <c r="C9622" s="27">
        <v>44725</v>
      </c>
      <c r="D9622" s="27">
        <v>45034</v>
      </c>
      <c r="E9622" t="s">
        <v>3932</v>
      </c>
      <c r="F9622" s="27">
        <v>43779</v>
      </c>
      <c r="G9622">
        <v>62</v>
      </c>
      <c r="H9622" s="27">
        <v>45079</v>
      </c>
      <c r="I9622">
        <v>62</v>
      </c>
      <c r="J9622">
        <f>IFERROR(INDEX(Birlesme[campaign_price], MATCH(Birlesme[[#This Row],[Last_buy_date]], Birlesme[buy_date], 0)), "")</f>
        <v>62</v>
      </c>
      <c r="K9622" t="str">
        <f>IF(Birlesme[[#This Row],[Max_price]]&gt;Birlesme[[#This Row],[Last_campaign_price]],"Endirim olacaq","Endirim yoxdur")</f>
        <v>Endirim yoxdur</v>
      </c>
      <c r="L9622" t="str">
        <f>IF(Birlesme[[#This Row],[Endirim]]="Endirim yoxdur", "Yoxdur",INDEX(E:E, MATCH(Birlesme[[#This Row],[Max_price]],G:G,0)))</f>
        <v>Yoxdur</v>
      </c>
    </row>
    <row r="9623" spans="1:12" x14ac:dyDescent="0.25">
      <c r="A9623" t="s">
        <v>3548</v>
      </c>
      <c r="B9623" t="s">
        <v>3922</v>
      </c>
      <c r="C9623" s="27">
        <v>44725</v>
      </c>
      <c r="D9623" s="27">
        <v>45070</v>
      </c>
      <c r="E9623" t="s">
        <v>3932</v>
      </c>
      <c r="F9623" s="27">
        <v>43779</v>
      </c>
      <c r="G9623">
        <v>62</v>
      </c>
      <c r="H9623" s="27">
        <v>45079</v>
      </c>
      <c r="I9623">
        <v>62</v>
      </c>
      <c r="J9623">
        <f>IFERROR(INDEX(Birlesme[campaign_price], MATCH(Birlesme[[#This Row],[Last_buy_date]], Birlesme[buy_date], 0)), "")</f>
        <v>62</v>
      </c>
      <c r="K9623" t="str">
        <f>IF(Birlesme[[#This Row],[Max_price]]&gt;Birlesme[[#This Row],[Last_campaign_price]],"Endirim olacaq","Endirim yoxdur")</f>
        <v>Endirim yoxdur</v>
      </c>
      <c r="L9623" t="str">
        <f>IF(Birlesme[[#This Row],[Endirim]]="Endirim yoxdur", "Yoxdur",INDEX(E:E, MATCH(Birlesme[[#This Row],[Max_price]],G:G,0)))</f>
        <v>Yoxdur</v>
      </c>
    </row>
    <row r="9624" spans="1:12" x14ac:dyDescent="0.25">
      <c r="A9624" t="s">
        <v>3548</v>
      </c>
      <c r="B9624" t="s">
        <v>3949</v>
      </c>
      <c r="C9624" s="27">
        <v>45009</v>
      </c>
      <c r="D9624" s="27">
        <v>45009</v>
      </c>
      <c r="E9624" t="s">
        <v>3942</v>
      </c>
      <c r="F9624" s="27">
        <v>43312</v>
      </c>
      <c r="G9624">
        <v>25</v>
      </c>
      <c r="H9624" s="27">
        <v>45079</v>
      </c>
      <c r="I9624">
        <v>62</v>
      </c>
      <c r="J9624">
        <f>IFERROR(INDEX(Birlesme[campaign_price], MATCH(Birlesme[[#This Row],[Last_buy_date]], Birlesme[buy_date], 0)), "")</f>
        <v>62</v>
      </c>
      <c r="K9624" t="str">
        <f>IF(Birlesme[[#This Row],[Max_price]]&gt;Birlesme[[#This Row],[Last_campaign_price]],"Endirim olacaq","Endirim yoxdur")</f>
        <v>Endirim yoxdur</v>
      </c>
      <c r="L9624" t="str">
        <f>IF(Birlesme[[#This Row],[Endirim]]="Endirim yoxdur", "Yoxdur",INDEX(E:E, MATCH(Birlesme[[#This Row],[Max_price]],G:G,0)))</f>
        <v>Yoxdur</v>
      </c>
    </row>
    <row r="9625" spans="1:12" x14ac:dyDescent="0.25">
      <c r="A9625" t="s">
        <v>3548</v>
      </c>
      <c r="B9625" t="s">
        <v>3949</v>
      </c>
      <c r="C9625" s="27">
        <v>45009</v>
      </c>
      <c r="D9625" s="27">
        <v>45042</v>
      </c>
      <c r="E9625" t="s">
        <v>3942</v>
      </c>
      <c r="F9625" s="27">
        <v>43312</v>
      </c>
      <c r="G9625">
        <v>25</v>
      </c>
      <c r="H9625" s="27">
        <v>45079</v>
      </c>
      <c r="I9625">
        <v>62</v>
      </c>
      <c r="J9625">
        <f>IFERROR(INDEX(Birlesme[campaign_price], MATCH(Birlesme[[#This Row],[Last_buy_date]], Birlesme[buy_date], 0)), "")</f>
        <v>62</v>
      </c>
      <c r="K9625" t="str">
        <f>IF(Birlesme[[#This Row],[Max_price]]&gt;Birlesme[[#This Row],[Last_campaign_price]],"Endirim olacaq","Endirim yoxdur")</f>
        <v>Endirim yoxdur</v>
      </c>
      <c r="L9625" t="str">
        <f>IF(Birlesme[[#This Row],[Endirim]]="Endirim yoxdur", "Yoxdur",INDEX(E:E, MATCH(Birlesme[[#This Row],[Max_price]],G:G,0)))</f>
        <v>Yoxdur</v>
      </c>
    </row>
    <row r="9626" spans="1:12" x14ac:dyDescent="0.25">
      <c r="A9626" t="s">
        <v>3548</v>
      </c>
      <c r="B9626" t="s">
        <v>3949</v>
      </c>
      <c r="C9626" s="27">
        <v>45009</v>
      </c>
      <c r="D9626" s="27">
        <v>45055</v>
      </c>
      <c r="E9626" t="s">
        <v>3942</v>
      </c>
      <c r="F9626" s="27">
        <v>43312</v>
      </c>
      <c r="G9626">
        <v>25</v>
      </c>
      <c r="H9626" s="27">
        <v>45079</v>
      </c>
      <c r="I9626">
        <v>62</v>
      </c>
      <c r="J9626">
        <f>IFERROR(INDEX(Birlesme[campaign_price], MATCH(Birlesme[[#This Row],[Last_buy_date]], Birlesme[buy_date], 0)), "")</f>
        <v>62</v>
      </c>
      <c r="K9626" t="str">
        <f>IF(Birlesme[[#This Row],[Max_price]]&gt;Birlesme[[#This Row],[Last_campaign_price]],"Endirim olacaq","Endirim yoxdur")</f>
        <v>Endirim yoxdur</v>
      </c>
      <c r="L9626" t="str">
        <f>IF(Birlesme[[#This Row],[Endirim]]="Endirim yoxdur", "Yoxdur",INDEX(E:E, MATCH(Birlesme[[#This Row],[Max_price]],G:G,0)))</f>
        <v>Yoxdur</v>
      </c>
    </row>
    <row r="9627" spans="1:12" x14ac:dyDescent="0.25">
      <c r="A9627" t="s">
        <v>3548</v>
      </c>
      <c r="B9627" t="s">
        <v>3949</v>
      </c>
      <c r="C9627" s="27">
        <v>45009</v>
      </c>
      <c r="D9627" s="27">
        <v>45079</v>
      </c>
      <c r="E9627" t="s">
        <v>3942</v>
      </c>
      <c r="F9627" s="27">
        <v>43312</v>
      </c>
      <c r="G9627">
        <v>25</v>
      </c>
      <c r="H9627" s="27">
        <v>45079</v>
      </c>
      <c r="I9627">
        <v>62</v>
      </c>
      <c r="J9627">
        <f>IFERROR(INDEX(Birlesme[campaign_price], MATCH(Birlesme[[#This Row],[Last_buy_date]], Birlesme[buy_date], 0)), "")</f>
        <v>62</v>
      </c>
      <c r="K9627" t="str">
        <f>IF(Birlesme[[#This Row],[Max_price]]&gt;Birlesme[[#This Row],[Last_campaign_price]],"Endirim olacaq","Endirim yoxdur")</f>
        <v>Endirim yoxdur</v>
      </c>
      <c r="L9627" t="str">
        <f>IF(Birlesme[[#This Row],[Endirim]]="Endirim yoxdur", "Yoxdur",INDEX(E:E, MATCH(Birlesme[[#This Row],[Max_price]],G:G,0)))</f>
        <v>Yoxdur</v>
      </c>
    </row>
    <row r="9628" spans="1:12" x14ac:dyDescent="0.25">
      <c r="A9628" t="s">
        <v>3549</v>
      </c>
      <c r="B9628" t="s">
        <v>3948</v>
      </c>
      <c r="C9628" s="27">
        <v>44563</v>
      </c>
      <c r="D9628" s="27">
        <v>44563</v>
      </c>
      <c r="E9628" t="s">
        <v>3941</v>
      </c>
      <c r="F9628" s="27">
        <v>44532</v>
      </c>
      <c r="G9628">
        <v>65</v>
      </c>
      <c r="H9628" s="27">
        <v>45080</v>
      </c>
      <c r="I9628">
        <v>65</v>
      </c>
      <c r="J9628">
        <f>IFERROR(INDEX(Birlesme[campaign_price], MATCH(Birlesme[[#This Row],[Last_buy_date]], Birlesme[buy_date], 0)), "")</f>
        <v>62</v>
      </c>
      <c r="K9628" t="str">
        <f>IF(Birlesme[[#This Row],[Max_price]]&gt;Birlesme[[#This Row],[Last_campaign_price]],"Endirim olacaq","Endirim yoxdur")</f>
        <v>Endirim olacaq</v>
      </c>
      <c r="L9628" t="str">
        <f>IF(Birlesme[[#This Row],[Endirim]]="Endirim yoxdur", "Yoxdur",INDEX(E:E, MATCH(Birlesme[[#This Row],[Max_price]],G:G,0)))</f>
        <v>HasCreditCard</v>
      </c>
    </row>
    <row r="9629" spans="1:12" x14ac:dyDescent="0.25">
      <c r="A9629" t="s">
        <v>3549</v>
      </c>
      <c r="B9629" t="s">
        <v>3948</v>
      </c>
      <c r="C9629" s="27">
        <v>44563</v>
      </c>
      <c r="D9629" s="27">
        <v>44625</v>
      </c>
      <c r="E9629" t="s">
        <v>3941</v>
      </c>
      <c r="F9629" s="27">
        <v>44532</v>
      </c>
      <c r="G9629">
        <v>65</v>
      </c>
      <c r="H9629" s="27">
        <v>45080</v>
      </c>
      <c r="I9629">
        <v>65</v>
      </c>
      <c r="J9629">
        <f>IFERROR(INDEX(Birlesme[campaign_price], MATCH(Birlesme[[#This Row],[Last_buy_date]], Birlesme[buy_date], 0)), "")</f>
        <v>62</v>
      </c>
      <c r="K9629" t="str">
        <f>IF(Birlesme[[#This Row],[Max_price]]&gt;Birlesme[[#This Row],[Last_campaign_price]],"Endirim olacaq","Endirim yoxdur")</f>
        <v>Endirim olacaq</v>
      </c>
      <c r="L9629" t="str">
        <f>IF(Birlesme[[#This Row],[Endirim]]="Endirim yoxdur", "Yoxdur",INDEX(E:E, MATCH(Birlesme[[#This Row],[Max_price]],G:G,0)))</f>
        <v>HasCreditCard</v>
      </c>
    </row>
    <row r="9630" spans="1:12" x14ac:dyDescent="0.25">
      <c r="A9630" t="s">
        <v>3549</v>
      </c>
      <c r="B9630" t="s">
        <v>3948</v>
      </c>
      <c r="C9630" s="27">
        <v>44563</v>
      </c>
      <c r="D9630" s="27">
        <v>44662</v>
      </c>
      <c r="E9630" t="s">
        <v>3941</v>
      </c>
      <c r="F9630" s="27">
        <v>44532</v>
      </c>
      <c r="G9630">
        <v>65</v>
      </c>
      <c r="H9630" s="27">
        <v>45080</v>
      </c>
      <c r="I9630">
        <v>65</v>
      </c>
      <c r="J9630">
        <f>IFERROR(INDEX(Birlesme[campaign_price], MATCH(Birlesme[[#This Row],[Last_buy_date]], Birlesme[buy_date], 0)), "")</f>
        <v>62</v>
      </c>
      <c r="K9630" t="str">
        <f>IF(Birlesme[[#This Row],[Max_price]]&gt;Birlesme[[#This Row],[Last_campaign_price]],"Endirim olacaq","Endirim yoxdur")</f>
        <v>Endirim olacaq</v>
      </c>
      <c r="L9630" t="str">
        <f>IF(Birlesme[[#This Row],[Endirim]]="Endirim yoxdur", "Yoxdur",INDEX(E:E, MATCH(Birlesme[[#This Row],[Max_price]],G:G,0)))</f>
        <v>HasCreditCard</v>
      </c>
    </row>
    <row r="9631" spans="1:12" x14ac:dyDescent="0.25">
      <c r="A9631" t="s">
        <v>3549</v>
      </c>
      <c r="B9631" t="s">
        <v>3948</v>
      </c>
      <c r="C9631" s="27">
        <v>44563</v>
      </c>
      <c r="D9631" s="27">
        <v>44693</v>
      </c>
      <c r="E9631" t="s">
        <v>3941</v>
      </c>
      <c r="F9631" s="27">
        <v>44532</v>
      </c>
      <c r="G9631">
        <v>65</v>
      </c>
      <c r="H9631" s="27">
        <v>45080</v>
      </c>
      <c r="I9631">
        <v>65</v>
      </c>
      <c r="J9631">
        <f>IFERROR(INDEX(Birlesme[campaign_price], MATCH(Birlesme[[#This Row],[Last_buy_date]], Birlesme[buy_date], 0)), "")</f>
        <v>62</v>
      </c>
      <c r="K9631" t="str">
        <f>IF(Birlesme[[#This Row],[Max_price]]&gt;Birlesme[[#This Row],[Last_campaign_price]],"Endirim olacaq","Endirim yoxdur")</f>
        <v>Endirim olacaq</v>
      </c>
      <c r="L9631" t="str">
        <f>IF(Birlesme[[#This Row],[Endirim]]="Endirim yoxdur", "Yoxdur",INDEX(E:E, MATCH(Birlesme[[#This Row],[Max_price]],G:G,0)))</f>
        <v>HasCreditCard</v>
      </c>
    </row>
    <row r="9632" spans="1:12" x14ac:dyDescent="0.25">
      <c r="A9632" t="s">
        <v>3549</v>
      </c>
      <c r="B9632" t="s">
        <v>3948</v>
      </c>
      <c r="C9632" s="27">
        <v>44563</v>
      </c>
      <c r="D9632" s="27">
        <v>44721</v>
      </c>
      <c r="E9632" t="s">
        <v>3941</v>
      </c>
      <c r="F9632" s="27">
        <v>44532</v>
      </c>
      <c r="G9632">
        <v>65</v>
      </c>
      <c r="H9632" s="27">
        <v>45080</v>
      </c>
      <c r="I9632">
        <v>65</v>
      </c>
      <c r="J9632">
        <f>IFERROR(INDEX(Birlesme[campaign_price], MATCH(Birlesme[[#This Row],[Last_buy_date]], Birlesme[buy_date], 0)), "")</f>
        <v>62</v>
      </c>
      <c r="K9632" t="str">
        <f>IF(Birlesme[[#This Row],[Max_price]]&gt;Birlesme[[#This Row],[Last_campaign_price]],"Endirim olacaq","Endirim yoxdur")</f>
        <v>Endirim olacaq</v>
      </c>
      <c r="L9632" t="str">
        <f>IF(Birlesme[[#This Row],[Endirim]]="Endirim yoxdur", "Yoxdur",INDEX(E:E, MATCH(Birlesme[[#This Row],[Max_price]],G:G,0)))</f>
        <v>HasCreditCard</v>
      </c>
    </row>
    <row r="9633" spans="1:12" x14ac:dyDescent="0.25">
      <c r="A9633" t="s">
        <v>3549</v>
      </c>
      <c r="B9633" t="s">
        <v>3948</v>
      </c>
      <c r="C9633" s="27">
        <v>44563</v>
      </c>
      <c r="D9633" s="27">
        <v>44744</v>
      </c>
      <c r="E9633" t="s">
        <v>3941</v>
      </c>
      <c r="F9633" s="27">
        <v>44532</v>
      </c>
      <c r="G9633">
        <v>65</v>
      </c>
      <c r="H9633" s="27">
        <v>45080</v>
      </c>
      <c r="I9633">
        <v>65</v>
      </c>
      <c r="J9633">
        <f>IFERROR(INDEX(Birlesme[campaign_price], MATCH(Birlesme[[#This Row],[Last_buy_date]], Birlesme[buy_date], 0)), "")</f>
        <v>62</v>
      </c>
      <c r="K9633" t="str">
        <f>IF(Birlesme[[#This Row],[Max_price]]&gt;Birlesme[[#This Row],[Last_campaign_price]],"Endirim olacaq","Endirim yoxdur")</f>
        <v>Endirim olacaq</v>
      </c>
      <c r="L9633" t="str">
        <f>IF(Birlesme[[#This Row],[Endirim]]="Endirim yoxdur", "Yoxdur",INDEX(E:E, MATCH(Birlesme[[#This Row],[Max_price]],G:G,0)))</f>
        <v>HasCreditCard</v>
      </c>
    </row>
    <row r="9634" spans="1:12" x14ac:dyDescent="0.25">
      <c r="A9634" t="s">
        <v>3549</v>
      </c>
      <c r="B9634" t="s">
        <v>3948</v>
      </c>
      <c r="C9634" s="27">
        <v>44563</v>
      </c>
      <c r="D9634" s="27">
        <v>44777</v>
      </c>
      <c r="E9634" t="s">
        <v>3941</v>
      </c>
      <c r="F9634" s="27">
        <v>44532</v>
      </c>
      <c r="G9634">
        <v>65</v>
      </c>
      <c r="H9634" s="27">
        <v>45080</v>
      </c>
      <c r="I9634">
        <v>65</v>
      </c>
      <c r="J9634">
        <f>IFERROR(INDEX(Birlesme[campaign_price], MATCH(Birlesme[[#This Row],[Last_buy_date]], Birlesme[buy_date], 0)), "")</f>
        <v>62</v>
      </c>
      <c r="K9634" t="str">
        <f>IF(Birlesme[[#This Row],[Max_price]]&gt;Birlesme[[#This Row],[Last_campaign_price]],"Endirim olacaq","Endirim yoxdur")</f>
        <v>Endirim olacaq</v>
      </c>
      <c r="L9634" t="str">
        <f>IF(Birlesme[[#This Row],[Endirim]]="Endirim yoxdur", "Yoxdur",INDEX(E:E, MATCH(Birlesme[[#This Row],[Max_price]],G:G,0)))</f>
        <v>HasCreditCard</v>
      </c>
    </row>
    <row r="9635" spans="1:12" x14ac:dyDescent="0.25">
      <c r="A9635" t="s">
        <v>3549</v>
      </c>
      <c r="B9635" t="s">
        <v>3948</v>
      </c>
      <c r="C9635" s="27">
        <v>44563</v>
      </c>
      <c r="D9635" s="27">
        <v>44812</v>
      </c>
      <c r="E9635" t="s">
        <v>3941</v>
      </c>
      <c r="F9635" s="27">
        <v>44532</v>
      </c>
      <c r="G9635">
        <v>65</v>
      </c>
      <c r="H9635" s="27">
        <v>45080</v>
      </c>
      <c r="I9635">
        <v>65</v>
      </c>
      <c r="J9635">
        <f>IFERROR(INDEX(Birlesme[campaign_price], MATCH(Birlesme[[#This Row],[Last_buy_date]], Birlesme[buy_date], 0)), "")</f>
        <v>62</v>
      </c>
      <c r="K9635" t="str">
        <f>IF(Birlesme[[#This Row],[Max_price]]&gt;Birlesme[[#This Row],[Last_campaign_price]],"Endirim olacaq","Endirim yoxdur")</f>
        <v>Endirim olacaq</v>
      </c>
      <c r="L9635" t="str">
        <f>IF(Birlesme[[#This Row],[Endirim]]="Endirim yoxdur", "Yoxdur",INDEX(E:E, MATCH(Birlesme[[#This Row],[Max_price]],G:G,0)))</f>
        <v>HasCreditCard</v>
      </c>
    </row>
    <row r="9636" spans="1:12" x14ac:dyDescent="0.25">
      <c r="A9636" t="s">
        <v>3549</v>
      </c>
      <c r="B9636" t="s">
        <v>3948</v>
      </c>
      <c r="C9636" s="27">
        <v>44563</v>
      </c>
      <c r="D9636" s="27">
        <v>44844</v>
      </c>
      <c r="E9636" t="s">
        <v>3941</v>
      </c>
      <c r="F9636" s="27">
        <v>44532</v>
      </c>
      <c r="G9636">
        <v>65</v>
      </c>
      <c r="H9636" s="27">
        <v>45080</v>
      </c>
      <c r="I9636">
        <v>65</v>
      </c>
      <c r="J9636">
        <f>IFERROR(INDEX(Birlesme[campaign_price], MATCH(Birlesme[[#This Row],[Last_buy_date]], Birlesme[buy_date], 0)), "")</f>
        <v>62</v>
      </c>
      <c r="K9636" t="str">
        <f>IF(Birlesme[[#This Row],[Max_price]]&gt;Birlesme[[#This Row],[Last_campaign_price]],"Endirim olacaq","Endirim yoxdur")</f>
        <v>Endirim olacaq</v>
      </c>
      <c r="L9636" t="str">
        <f>IF(Birlesme[[#This Row],[Endirim]]="Endirim yoxdur", "Yoxdur",INDEX(E:E, MATCH(Birlesme[[#This Row],[Max_price]],G:G,0)))</f>
        <v>HasCreditCard</v>
      </c>
    </row>
    <row r="9637" spans="1:12" x14ac:dyDescent="0.25">
      <c r="A9637" t="s">
        <v>3549</v>
      </c>
      <c r="B9637" t="s">
        <v>3948</v>
      </c>
      <c r="C9637" s="27">
        <v>44563</v>
      </c>
      <c r="D9637" s="27">
        <v>44897</v>
      </c>
      <c r="E9637" t="s">
        <v>3941</v>
      </c>
      <c r="F9637" s="27">
        <v>44532</v>
      </c>
      <c r="G9637">
        <v>65</v>
      </c>
      <c r="H9637" s="27">
        <v>45080</v>
      </c>
      <c r="I9637">
        <v>65</v>
      </c>
      <c r="J9637">
        <f>IFERROR(INDEX(Birlesme[campaign_price], MATCH(Birlesme[[#This Row],[Last_buy_date]], Birlesme[buy_date], 0)), "")</f>
        <v>62</v>
      </c>
      <c r="K9637" t="str">
        <f>IF(Birlesme[[#This Row],[Max_price]]&gt;Birlesme[[#This Row],[Last_campaign_price]],"Endirim olacaq","Endirim yoxdur")</f>
        <v>Endirim olacaq</v>
      </c>
      <c r="L9637" t="str">
        <f>IF(Birlesme[[#This Row],[Endirim]]="Endirim yoxdur", "Yoxdur",INDEX(E:E, MATCH(Birlesme[[#This Row],[Max_price]],G:G,0)))</f>
        <v>HasCreditCard</v>
      </c>
    </row>
    <row r="9638" spans="1:12" x14ac:dyDescent="0.25">
      <c r="A9638" t="s">
        <v>3549</v>
      </c>
      <c r="B9638" t="s">
        <v>3948</v>
      </c>
      <c r="C9638" s="27">
        <v>44563</v>
      </c>
      <c r="D9638" s="27">
        <v>44941</v>
      </c>
      <c r="E9638" t="s">
        <v>3941</v>
      </c>
      <c r="F9638" s="27">
        <v>44532</v>
      </c>
      <c r="G9638">
        <v>65</v>
      </c>
      <c r="H9638" s="27">
        <v>45080</v>
      </c>
      <c r="I9638">
        <v>65</v>
      </c>
      <c r="J9638">
        <f>IFERROR(INDEX(Birlesme[campaign_price], MATCH(Birlesme[[#This Row],[Last_buy_date]], Birlesme[buy_date], 0)), "")</f>
        <v>62</v>
      </c>
      <c r="K9638" t="str">
        <f>IF(Birlesme[[#This Row],[Max_price]]&gt;Birlesme[[#This Row],[Last_campaign_price]],"Endirim olacaq","Endirim yoxdur")</f>
        <v>Endirim olacaq</v>
      </c>
      <c r="L9638" t="str">
        <f>IF(Birlesme[[#This Row],[Endirim]]="Endirim yoxdur", "Yoxdur",INDEX(E:E, MATCH(Birlesme[[#This Row],[Max_price]],G:G,0)))</f>
        <v>HasCreditCard</v>
      </c>
    </row>
    <row r="9639" spans="1:12" x14ac:dyDescent="0.25">
      <c r="A9639" t="s">
        <v>3549</v>
      </c>
      <c r="B9639" t="s">
        <v>3948</v>
      </c>
      <c r="C9639" s="27">
        <v>44563</v>
      </c>
      <c r="D9639" s="27">
        <v>44960</v>
      </c>
      <c r="E9639" t="s">
        <v>3941</v>
      </c>
      <c r="F9639" s="27">
        <v>44532</v>
      </c>
      <c r="G9639">
        <v>65</v>
      </c>
      <c r="H9639" s="27">
        <v>45080</v>
      </c>
      <c r="I9639">
        <v>65</v>
      </c>
      <c r="J9639">
        <f>IFERROR(INDEX(Birlesme[campaign_price], MATCH(Birlesme[[#This Row],[Last_buy_date]], Birlesme[buy_date], 0)), "")</f>
        <v>62</v>
      </c>
      <c r="K9639" t="str">
        <f>IF(Birlesme[[#This Row],[Max_price]]&gt;Birlesme[[#This Row],[Last_campaign_price]],"Endirim olacaq","Endirim yoxdur")</f>
        <v>Endirim olacaq</v>
      </c>
      <c r="L9639" t="str">
        <f>IF(Birlesme[[#This Row],[Endirim]]="Endirim yoxdur", "Yoxdur",INDEX(E:E, MATCH(Birlesme[[#This Row],[Max_price]],G:G,0)))</f>
        <v>HasCreditCard</v>
      </c>
    </row>
    <row r="9640" spans="1:12" x14ac:dyDescent="0.25">
      <c r="A9640" t="s">
        <v>3549</v>
      </c>
      <c r="B9640" t="s">
        <v>3948</v>
      </c>
      <c r="C9640" s="27">
        <v>44563</v>
      </c>
      <c r="D9640" s="27">
        <v>45032</v>
      </c>
      <c r="E9640" t="s">
        <v>3941</v>
      </c>
      <c r="F9640" s="27">
        <v>44532</v>
      </c>
      <c r="G9640">
        <v>65</v>
      </c>
      <c r="H9640" s="27">
        <v>45080</v>
      </c>
      <c r="I9640">
        <v>65</v>
      </c>
      <c r="J9640">
        <f>IFERROR(INDEX(Birlesme[campaign_price], MATCH(Birlesme[[#This Row],[Last_buy_date]], Birlesme[buy_date], 0)), "")</f>
        <v>62</v>
      </c>
      <c r="K9640" t="str">
        <f>IF(Birlesme[[#This Row],[Max_price]]&gt;Birlesme[[#This Row],[Last_campaign_price]],"Endirim olacaq","Endirim yoxdur")</f>
        <v>Endirim olacaq</v>
      </c>
      <c r="L9640" t="str">
        <f>IF(Birlesme[[#This Row],[Endirim]]="Endirim yoxdur", "Yoxdur",INDEX(E:E, MATCH(Birlesme[[#This Row],[Max_price]],G:G,0)))</f>
        <v>HasCreditCard</v>
      </c>
    </row>
    <row r="9641" spans="1:12" x14ac:dyDescent="0.25">
      <c r="A9641" t="s">
        <v>3549</v>
      </c>
      <c r="B9641" t="s">
        <v>3948</v>
      </c>
      <c r="C9641" s="27">
        <v>44563</v>
      </c>
      <c r="D9641" s="27">
        <v>45063</v>
      </c>
      <c r="E9641" t="s">
        <v>3941</v>
      </c>
      <c r="F9641" s="27">
        <v>44532</v>
      </c>
      <c r="G9641">
        <v>65</v>
      </c>
      <c r="H9641" s="27">
        <v>45080</v>
      </c>
      <c r="I9641">
        <v>65</v>
      </c>
      <c r="J9641">
        <f>IFERROR(INDEX(Birlesme[campaign_price], MATCH(Birlesme[[#This Row],[Last_buy_date]], Birlesme[buy_date], 0)), "")</f>
        <v>62</v>
      </c>
      <c r="K9641" t="str">
        <f>IF(Birlesme[[#This Row],[Max_price]]&gt;Birlesme[[#This Row],[Last_campaign_price]],"Endirim olacaq","Endirim yoxdur")</f>
        <v>Endirim olacaq</v>
      </c>
      <c r="L9641" t="str">
        <f>IF(Birlesme[[#This Row],[Endirim]]="Endirim yoxdur", "Yoxdur",INDEX(E:E, MATCH(Birlesme[[#This Row],[Max_price]],G:G,0)))</f>
        <v>HasCreditCard</v>
      </c>
    </row>
    <row r="9642" spans="1:12" x14ac:dyDescent="0.25">
      <c r="A9642" t="s">
        <v>3549</v>
      </c>
      <c r="B9642" t="s">
        <v>3950</v>
      </c>
      <c r="C9642" s="27">
        <v>44734</v>
      </c>
      <c r="D9642" s="27">
        <v>44734</v>
      </c>
      <c r="E9642" t="s">
        <v>3943</v>
      </c>
      <c r="F9642" s="27">
        <v>42229</v>
      </c>
      <c r="G9642">
        <v>28</v>
      </c>
      <c r="H9642" s="27">
        <v>45080</v>
      </c>
      <c r="I9642">
        <v>65</v>
      </c>
      <c r="J9642">
        <f>IFERROR(INDEX(Birlesme[campaign_price], MATCH(Birlesme[[#This Row],[Last_buy_date]], Birlesme[buy_date], 0)), "")</f>
        <v>62</v>
      </c>
      <c r="K9642" t="str">
        <f>IF(Birlesme[[#This Row],[Max_price]]&gt;Birlesme[[#This Row],[Last_campaign_price]],"Endirim olacaq","Endirim yoxdur")</f>
        <v>Endirim olacaq</v>
      </c>
      <c r="L9642" t="str">
        <f>IF(Birlesme[[#This Row],[Endirim]]="Endirim yoxdur", "Yoxdur",INDEX(E:E, MATCH(Birlesme[[#This Row],[Max_price]],G:G,0)))</f>
        <v>HasCreditCard</v>
      </c>
    </row>
    <row r="9643" spans="1:12" x14ac:dyDescent="0.25">
      <c r="A9643" t="s">
        <v>3549</v>
      </c>
      <c r="B9643" t="s">
        <v>3950</v>
      </c>
      <c r="C9643" s="27">
        <v>44734</v>
      </c>
      <c r="D9643" s="27">
        <v>44766</v>
      </c>
      <c r="E9643" t="s">
        <v>3943</v>
      </c>
      <c r="F9643" s="27">
        <v>42229</v>
      </c>
      <c r="G9643">
        <v>28</v>
      </c>
      <c r="H9643" s="27">
        <v>45080</v>
      </c>
      <c r="I9643">
        <v>65</v>
      </c>
      <c r="J9643">
        <f>IFERROR(INDEX(Birlesme[campaign_price], MATCH(Birlesme[[#This Row],[Last_buy_date]], Birlesme[buy_date], 0)), "")</f>
        <v>62</v>
      </c>
      <c r="K9643" t="str">
        <f>IF(Birlesme[[#This Row],[Max_price]]&gt;Birlesme[[#This Row],[Last_campaign_price]],"Endirim olacaq","Endirim yoxdur")</f>
        <v>Endirim olacaq</v>
      </c>
      <c r="L9643" t="str">
        <f>IF(Birlesme[[#This Row],[Endirim]]="Endirim yoxdur", "Yoxdur",INDEX(E:E, MATCH(Birlesme[[#This Row],[Max_price]],G:G,0)))</f>
        <v>HasCreditCard</v>
      </c>
    </row>
    <row r="9644" spans="1:12" x14ac:dyDescent="0.25">
      <c r="A9644" t="s">
        <v>3549</v>
      </c>
      <c r="B9644" t="s">
        <v>3950</v>
      </c>
      <c r="C9644" s="27">
        <v>44734</v>
      </c>
      <c r="D9644" s="27">
        <v>44795</v>
      </c>
      <c r="E9644" t="s">
        <v>3943</v>
      </c>
      <c r="F9644" s="27">
        <v>42229</v>
      </c>
      <c r="G9644">
        <v>28</v>
      </c>
      <c r="H9644" s="27">
        <v>45080</v>
      </c>
      <c r="I9644">
        <v>65</v>
      </c>
      <c r="J9644">
        <f>IFERROR(INDEX(Birlesme[campaign_price], MATCH(Birlesme[[#This Row],[Last_buy_date]], Birlesme[buy_date], 0)), "")</f>
        <v>62</v>
      </c>
      <c r="K9644" t="str">
        <f>IF(Birlesme[[#This Row],[Max_price]]&gt;Birlesme[[#This Row],[Last_campaign_price]],"Endirim olacaq","Endirim yoxdur")</f>
        <v>Endirim olacaq</v>
      </c>
      <c r="L9644" t="str">
        <f>IF(Birlesme[[#This Row],[Endirim]]="Endirim yoxdur", "Yoxdur",INDEX(E:E, MATCH(Birlesme[[#This Row],[Max_price]],G:G,0)))</f>
        <v>HasCreditCard</v>
      </c>
    </row>
    <row r="9645" spans="1:12" x14ac:dyDescent="0.25">
      <c r="A9645" t="s">
        <v>3549</v>
      </c>
      <c r="B9645" t="s">
        <v>3950</v>
      </c>
      <c r="C9645" s="27">
        <v>44734</v>
      </c>
      <c r="D9645" s="27">
        <v>44805</v>
      </c>
      <c r="E9645" t="s">
        <v>3943</v>
      </c>
      <c r="F9645" s="27">
        <v>42229</v>
      </c>
      <c r="G9645">
        <v>28</v>
      </c>
      <c r="H9645" s="27">
        <v>45080</v>
      </c>
      <c r="I9645">
        <v>65</v>
      </c>
      <c r="J9645">
        <f>IFERROR(INDEX(Birlesme[campaign_price], MATCH(Birlesme[[#This Row],[Last_buy_date]], Birlesme[buy_date], 0)), "")</f>
        <v>62</v>
      </c>
      <c r="K9645" t="str">
        <f>IF(Birlesme[[#This Row],[Max_price]]&gt;Birlesme[[#This Row],[Last_campaign_price]],"Endirim olacaq","Endirim yoxdur")</f>
        <v>Endirim olacaq</v>
      </c>
      <c r="L9645" t="str">
        <f>IF(Birlesme[[#This Row],[Endirim]]="Endirim yoxdur", "Yoxdur",INDEX(E:E, MATCH(Birlesme[[#This Row],[Max_price]],G:G,0)))</f>
        <v>HasCreditCard</v>
      </c>
    </row>
    <row r="9646" spans="1:12" x14ac:dyDescent="0.25">
      <c r="A9646" t="s">
        <v>3549</v>
      </c>
      <c r="B9646" t="s">
        <v>3950</v>
      </c>
      <c r="C9646" s="27">
        <v>44734</v>
      </c>
      <c r="D9646" s="27">
        <v>44864</v>
      </c>
      <c r="E9646" t="s">
        <v>3943</v>
      </c>
      <c r="F9646" s="27">
        <v>42229</v>
      </c>
      <c r="G9646">
        <v>28</v>
      </c>
      <c r="H9646" s="27">
        <v>45080</v>
      </c>
      <c r="I9646">
        <v>65</v>
      </c>
      <c r="J9646">
        <f>IFERROR(INDEX(Birlesme[campaign_price], MATCH(Birlesme[[#This Row],[Last_buy_date]], Birlesme[buy_date], 0)), "")</f>
        <v>62</v>
      </c>
      <c r="K9646" t="str">
        <f>IF(Birlesme[[#This Row],[Max_price]]&gt;Birlesme[[#This Row],[Last_campaign_price]],"Endirim olacaq","Endirim yoxdur")</f>
        <v>Endirim olacaq</v>
      </c>
      <c r="L9646" t="str">
        <f>IF(Birlesme[[#This Row],[Endirim]]="Endirim yoxdur", "Yoxdur",INDEX(E:E, MATCH(Birlesme[[#This Row],[Max_price]],G:G,0)))</f>
        <v>HasCreditCard</v>
      </c>
    </row>
    <row r="9647" spans="1:12" x14ac:dyDescent="0.25">
      <c r="A9647" t="s">
        <v>3549</v>
      </c>
      <c r="B9647" t="s">
        <v>3950</v>
      </c>
      <c r="C9647" s="27">
        <v>44734</v>
      </c>
      <c r="D9647" s="27">
        <v>44871</v>
      </c>
      <c r="E9647" t="s">
        <v>3943</v>
      </c>
      <c r="F9647" s="27">
        <v>42229</v>
      </c>
      <c r="G9647">
        <v>28</v>
      </c>
      <c r="H9647" s="27">
        <v>45080</v>
      </c>
      <c r="I9647">
        <v>65</v>
      </c>
      <c r="J9647">
        <f>IFERROR(INDEX(Birlesme[campaign_price], MATCH(Birlesme[[#This Row],[Last_buy_date]], Birlesme[buy_date], 0)), "")</f>
        <v>62</v>
      </c>
      <c r="K9647" t="str">
        <f>IF(Birlesme[[#This Row],[Max_price]]&gt;Birlesme[[#This Row],[Last_campaign_price]],"Endirim olacaq","Endirim yoxdur")</f>
        <v>Endirim olacaq</v>
      </c>
      <c r="L9647" t="str">
        <f>IF(Birlesme[[#This Row],[Endirim]]="Endirim yoxdur", "Yoxdur",INDEX(E:E, MATCH(Birlesme[[#This Row],[Max_price]],G:G,0)))</f>
        <v>HasCreditCard</v>
      </c>
    </row>
    <row r="9648" spans="1:12" x14ac:dyDescent="0.25">
      <c r="A9648" t="s">
        <v>3549</v>
      </c>
      <c r="B9648" t="s">
        <v>3950</v>
      </c>
      <c r="C9648" s="27">
        <v>44734</v>
      </c>
      <c r="D9648" s="27">
        <v>44917</v>
      </c>
      <c r="E9648" t="s">
        <v>3943</v>
      </c>
      <c r="F9648" s="27">
        <v>42229</v>
      </c>
      <c r="G9648">
        <v>28</v>
      </c>
      <c r="H9648" s="27">
        <v>45080</v>
      </c>
      <c r="I9648">
        <v>65</v>
      </c>
      <c r="J9648">
        <f>IFERROR(INDEX(Birlesme[campaign_price], MATCH(Birlesme[[#This Row],[Last_buy_date]], Birlesme[buy_date], 0)), "")</f>
        <v>62</v>
      </c>
      <c r="K9648" t="str">
        <f>IF(Birlesme[[#This Row],[Max_price]]&gt;Birlesme[[#This Row],[Last_campaign_price]],"Endirim olacaq","Endirim yoxdur")</f>
        <v>Endirim olacaq</v>
      </c>
      <c r="L9648" t="str">
        <f>IF(Birlesme[[#This Row],[Endirim]]="Endirim yoxdur", "Yoxdur",INDEX(E:E, MATCH(Birlesme[[#This Row],[Max_price]],G:G,0)))</f>
        <v>HasCreditCard</v>
      </c>
    </row>
    <row r="9649" spans="1:12" x14ac:dyDescent="0.25">
      <c r="A9649" t="s">
        <v>3549</v>
      </c>
      <c r="B9649" t="s">
        <v>3950</v>
      </c>
      <c r="C9649" s="27">
        <v>44734</v>
      </c>
      <c r="D9649" s="27">
        <v>44931</v>
      </c>
      <c r="E9649" t="s">
        <v>3943</v>
      </c>
      <c r="F9649" s="27">
        <v>42229</v>
      </c>
      <c r="G9649">
        <v>28</v>
      </c>
      <c r="H9649" s="27">
        <v>45080</v>
      </c>
      <c r="I9649">
        <v>65</v>
      </c>
      <c r="J9649">
        <f>IFERROR(INDEX(Birlesme[campaign_price], MATCH(Birlesme[[#This Row],[Last_buy_date]], Birlesme[buy_date], 0)), "")</f>
        <v>62</v>
      </c>
      <c r="K9649" t="str">
        <f>IF(Birlesme[[#This Row],[Max_price]]&gt;Birlesme[[#This Row],[Last_campaign_price]],"Endirim olacaq","Endirim yoxdur")</f>
        <v>Endirim olacaq</v>
      </c>
      <c r="L9649" t="str">
        <f>IF(Birlesme[[#This Row],[Endirim]]="Endirim yoxdur", "Yoxdur",INDEX(E:E, MATCH(Birlesme[[#This Row],[Max_price]],G:G,0)))</f>
        <v>HasCreditCard</v>
      </c>
    </row>
    <row r="9650" spans="1:12" x14ac:dyDescent="0.25">
      <c r="A9650" t="s">
        <v>3549</v>
      </c>
      <c r="B9650" t="s">
        <v>3950</v>
      </c>
      <c r="C9650" s="27">
        <v>44734</v>
      </c>
      <c r="D9650" s="27">
        <v>44961</v>
      </c>
      <c r="E9650" t="s">
        <v>3943</v>
      </c>
      <c r="F9650" s="27">
        <v>42229</v>
      </c>
      <c r="G9650">
        <v>28</v>
      </c>
      <c r="H9650" s="27">
        <v>45080</v>
      </c>
      <c r="I9650">
        <v>65</v>
      </c>
      <c r="J9650">
        <f>IFERROR(INDEX(Birlesme[campaign_price], MATCH(Birlesme[[#This Row],[Last_buy_date]], Birlesme[buy_date], 0)), "")</f>
        <v>62</v>
      </c>
      <c r="K9650" t="str">
        <f>IF(Birlesme[[#This Row],[Max_price]]&gt;Birlesme[[#This Row],[Last_campaign_price]],"Endirim olacaq","Endirim yoxdur")</f>
        <v>Endirim olacaq</v>
      </c>
      <c r="L9650" t="str">
        <f>IF(Birlesme[[#This Row],[Endirim]]="Endirim yoxdur", "Yoxdur",INDEX(E:E, MATCH(Birlesme[[#This Row],[Max_price]],G:G,0)))</f>
        <v>HasCreditCard</v>
      </c>
    </row>
    <row r="9651" spans="1:12" x14ac:dyDescent="0.25">
      <c r="A9651" t="s">
        <v>3549</v>
      </c>
      <c r="B9651" t="s">
        <v>3950</v>
      </c>
      <c r="C9651" s="27">
        <v>44734</v>
      </c>
      <c r="D9651" s="27">
        <v>44988</v>
      </c>
      <c r="E9651" t="s">
        <v>3943</v>
      </c>
      <c r="F9651" s="27">
        <v>42229</v>
      </c>
      <c r="G9651">
        <v>28</v>
      </c>
      <c r="H9651" s="27">
        <v>45080</v>
      </c>
      <c r="I9651">
        <v>65</v>
      </c>
      <c r="J9651">
        <f>IFERROR(INDEX(Birlesme[campaign_price], MATCH(Birlesme[[#This Row],[Last_buy_date]], Birlesme[buy_date], 0)), "")</f>
        <v>62</v>
      </c>
      <c r="K9651" t="str">
        <f>IF(Birlesme[[#This Row],[Max_price]]&gt;Birlesme[[#This Row],[Last_campaign_price]],"Endirim olacaq","Endirim yoxdur")</f>
        <v>Endirim olacaq</v>
      </c>
      <c r="L9651" t="str">
        <f>IF(Birlesme[[#This Row],[Endirim]]="Endirim yoxdur", "Yoxdur",INDEX(E:E, MATCH(Birlesme[[#This Row],[Max_price]],G:G,0)))</f>
        <v>HasCreditCard</v>
      </c>
    </row>
    <row r="9652" spans="1:12" x14ac:dyDescent="0.25">
      <c r="A9652" t="s">
        <v>3549</v>
      </c>
      <c r="B9652" t="s">
        <v>3950</v>
      </c>
      <c r="C9652" s="27">
        <v>44734</v>
      </c>
      <c r="D9652" s="27">
        <v>45044</v>
      </c>
      <c r="E9652" t="s">
        <v>3943</v>
      </c>
      <c r="F9652" s="27">
        <v>42229</v>
      </c>
      <c r="G9652">
        <v>28</v>
      </c>
      <c r="H9652" s="27">
        <v>45080</v>
      </c>
      <c r="I9652">
        <v>65</v>
      </c>
      <c r="J9652">
        <f>IFERROR(INDEX(Birlesme[campaign_price], MATCH(Birlesme[[#This Row],[Last_buy_date]], Birlesme[buy_date], 0)), "")</f>
        <v>62</v>
      </c>
      <c r="K9652" t="str">
        <f>IF(Birlesme[[#This Row],[Max_price]]&gt;Birlesme[[#This Row],[Last_campaign_price]],"Endirim olacaq","Endirim yoxdur")</f>
        <v>Endirim olacaq</v>
      </c>
      <c r="L9652" t="str">
        <f>IF(Birlesme[[#This Row],[Endirim]]="Endirim yoxdur", "Yoxdur",INDEX(E:E, MATCH(Birlesme[[#This Row],[Max_price]],G:G,0)))</f>
        <v>HasCreditCard</v>
      </c>
    </row>
    <row r="9653" spans="1:12" x14ac:dyDescent="0.25">
      <c r="A9653" t="s">
        <v>3549</v>
      </c>
      <c r="B9653" t="s">
        <v>3950</v>
      </c>
      <c r="C9653" s="27">
        <v>44734</v>
      </c>
      <c r="D9653" s="27">
        <v>45050</v>
      </c>
      <c r="E9653" t="s">
        <v>3943</v>
      </c>
      <c r="F9653" s="27">
        <v>42229</v>
      </c>
      <c r="G9653">
        <v>28</v>
      </c>
      <c r="H9653" s="27">
        <v>45080</v>
      </c>
      <c r="I9653">
        <v>65</v>
      </c>
      <c r="J9653">
        <f>IFERROR(INDEX(Birlesme[campaign_price], MATCH(Birlesme[[#This Row],[Last_buy_date]], Birlesme[buy_date], 0)), "")</f>
        <v>62</v>
      </c>
      <c r="K9653" t="str">
        <f>IF(Birlesme[[#This Row],[Max_price]]&gt;Birlesme[[#This Row],[Last_campaign_price]],"Endirim olacaq","Endirim yoxdur")</f>
        <v>Endirim olacaq</v>
      </c>
      <c r="L9653" t="str">
        <f>IF(Birlesme[[#This Row],[Endirim]]="Endirim yoxdur", "Yoxdur",INDEX(E:E, MATCH(Birlesme[[#This Row],[Max_price]],G:G,0)))</f>
        <v>HasCreditCard</v>
      </c>
    </row>
    <row r="9654" spans="1:12" x14ac:dyDescent="0.25">
      <c r="A9654" t="s">
        <v>3549</v>
      </c>
      <c r="B9654" t="s">
        <v>3950</v>
      </c>
      <c r="C9654" s="27">
        <v>44734</v>
      </c>
      <c r="D9654" s="27">
        <v>45080</v>
      </c>
      <c r="E9654" t="s">
        <v>3943</v>
      </c>
      <c r="F9654" s="27">
        <v>42229</v>
      </c>
      <c r="G9654">
        <v>28</v>
      </c>
      <c r="H9654" s="27">
        <v>45080</v>
      </c>
      <c r="I9654">
        <v>65</v>
      </c>
      <c r="J9654">
        <f>IFERROR(INDEX(Birlesme[campaign_price], MATCH(Birlesme[[#This Row],[Last_buy_date]], Birlesme[buy_date], 0)), "")</f>
        <v>62</v>
      </c>
      <c r="K9654" t="str">
        <f>IF(Birlesme[[#This Row],[Max_price]]&gt;Birlesme[[#This Row],[Last_campaign_price]],"Endirim olacaq","Endirim yoxdur")</f>
        <v>Endirim olacaq</v>
      </c>
      <c r="L9654" t="str">
        <f>IF(Birlesme[[#This Row],[Endirim]]="Endirim yoxdur", "Yoxdur",INDEX(E:E, MATCH(Birlesme[[#This Row],[Max_price]],G:G,0)))</f>
        <v>HasCreditCard</v>
      </c>
    </row>
    <row r="9655" spans="1:12" x14ac:dyDescent="0.25">
      <c r="A9655" t="s">
        <v>3550</v>
      </c>
      <c r="B9655" t="s">
        <v>3952</v>
      </c>
      <c r="C9655" s="27">
        <v>44830</v>
      </c>
      <c r="D9655" s="27">
        <v>44830</v>
      </c>
      <c r="E9655" t="s">
        <v>3945</v>
      </c>
      <c r="F9655" s="27">
        <v>43414</v>
      </c>
      <c r="G9655">
        <v>16</v>
      </c>
      <c r="H9655" s="27">
        <v>45082</v>
      </c>
      <c r="I9655">
        <v>65</v>
      </c>
      <c r="J9655">
        <f>IFERROR(INDEX(Birlesme[campaign_price], MATCH(Birlesme[[#This Row],[Last_buy_date]], Birlesme[buy_date], 0)), "")</f>
        <v>29</v>
      </c>
      <c r="K9655" t="str">
        <f>IF(Birlesme[[#This Row],[Max_price]]&gt;Birlesme[[#This Row],[Last_campaign_price]],"Endirim olacaq","Endirim yoxdur")</f>
        <v>Endirim olacaq</v>
      </c>
      <c r="L9655" t="str">
        <f>IF(Birlesme[[#This Row],[Endirim]]="Endirim yoxdur", "Yoxdur",INDEX(E:E, MATCH(Birlesme[[#This Row],[Max_price]],G:G,0)))</f>
        <v>HasCreditCard</v>
      </c>
    </row>
    <row r="9656" spans="1:12" x14ac:dyDescent="0.25">
      <c r="A9656" t="s">
        <v>3550</v>
      </c>
      <c r="B9656" t="s">
        <v>3952</v>
      </c>
      <c r="C9656" s="27">
        <v>44830</v>
      </c>
      <c r="D9656" s="27">
        <v>44864</v>
      </c>
      <c r="E9656" t="s">
        <v>3945</v>
      </c>
      <c r="F9656" s="27">
        <v>43414</v>
      </c>
      <c r="G9656">
        <v>16</v>
      </c>
      <c r="H9656" s="27">
        <v>45082</v>
      </c>
      <c r="I9656">
        <v>65</v>
      </c>
      <c r="J9656">
        <f>IFERROR(INDEX(Birlesme[campaign_price], MATCH(Birlesme[[#This Row],[Last_buy_date]], Birlesme[buy_date], 0)), "")</f>
        <v>29</v>
      </c>
      <c r="K9656" t="str">
        <f>IF(Birlesme[[#This Row],[Max_price]]&gt;Birlesme[[#This Row],[Last_campaign_price]],"Endirim olacaq","Endirim yoxdur")</f>
        <v>Endirim olacaq</v>
      </c>
      <c r="L9656" t="str">
        <f>IF(Birlesme[[#This Row],[Endirim]]="Endirim yoxdur", "Yoxdur",INDEX(E:E, MATCH(Birlesme[[#This Row],[Max_price]],G:G,0)))</f>
        <v>HasCreditCard</v>
      </c>
    </row>
    <row r="9657" spans="1:12" x14ac:dyDescent="0.25">
      <c r="A9657" t="s">
        <v>3550</v>
      </c>
      <c r="B9657" t="s">
        <v>3952</v>
      </c>
      <c r="C9657" s="27">
        <v>44830</v>
      </c>
      <c r="D9657" s="27">
        <v>44897</v>
      </c>
      <c r="E9657" t="s">
        <v>3945</v>
      </c>
      <c r="F9657" s="27">
        <v>43414</v>
      </c>
      <c r="G9657">
        <v>16</v>
      </c>
      <c r="H9657" s="27">
        <v>45082</v>
      </c>
      <c r="I9657">
        <v>65</v>
      </c>
      <c r="J9657">
        <f>IFERROR(INDEX(Birlesme[campaign_price], MATCH(Birlesme[[#This Row],[Last_buy_date]], Birlesme[buy_date], 0)), "")</f>
        <v>29</v>
      </c>
      <c r="K9657" t="str">
        <f>IF(Birlesme[[#This Row],[Max_price]]&gt;Birlesme[[#This Row],[Last_campaign_price]],"Endirim olacaq","Endirim yoxdur")</f>
        <v>Endirim olacaq</v>
      </c>
      <c r="L9657" t="str">
        <f>IF(Birlesme[[#This Row],[Endirim]]="Endirim yoxdur", "Yoxdur",INDEX(E:E, MATCH(Birlesme[[#This Row],[Max_price]],G:G,0)))</f>
        <v>HasCreditCard</v>
      </c>
    </row>
    <row r="9658" spans="1:12" x14ac:dyDescent="0.25">
      <c r="A9658" t="s">
        <v>3550</v>
      </c>
      <c r="B9658" t="s">
        <v>3952</v>
      </c>
      <c r="C9658" s="27">
        <v>44830</v>
      </c>
      <c r="D9658" s="27">
        <v>44932</v>
      </c>
      <c r="E9658" t="s">
        <v>3945</v>
      </c>
      <c r="F9658" s="27">
        <v>43414</v>
      </c>
      <c r="G9658">
        <v>16</v>
      </c>
      <c r="H9658" s="27">
        <v>45082</v>
      </c>
      <c r="I9658">
        <v>65</v>
      </c>
      <c r="J9658">
        <f>IFERROR(INDEX(Birlesme[campaign_price], MATCH(Birlesme[[#This Row],[Last_buy_date]], Birlesme[buy_date], 0)), "")</f>
        <v>29</v>
      </c>
      <c r="K9658" t="str">
        <f>IF(Birlesme[[#This Row],[Max_price]]&gt;Birlesme[[#This Row],[Last_campaign_price]],"Endirim olacaq","Endirim yoxdur")</f>
        <v>Endirim olacaq</v>
      </c>
      <c r="L9658" t="str">
        <f>IF(Birlesme[[#This Row],[Endirim]]="Endirim yoxdur", "Yoxdur",INDEX(E:E, MATCH(Birlesme[[#This Row],[Max_price]],G:G,0)))</f>
        <v>HasCreditCard</v>
      </c>
    </row>
    <row r="9659" spans="1:12" x14ac:dyDescent="0.25">
      <c r="A9659" t="s">
        <v>3550</v>
      </c>
      <c r="B9659" t="s">
        <v>3952</v>
      </c>
      <c r="C9659" s="27">
        <v>44830</v>
      </c>
      <c r="D9659" s="27">
        <v>45014</v>
      </c>
      <c r="E9659" t="s">
        <v>3945</v>
      </c>
      <c r="F9659" s="27">
        <v>43414</v>
      </c>
      <c r="G9659">
        <v>16</v>
      </c>
      <c r="H9659" s="27">
        <v>45082</v>
      </c>
      <c r="I9659">
        <v>65</v>
      </c>
      <c r="J9659">
        <f>IFERROR(INDEX(Birlesme[campaign_price], MATCH(Birlesme[[#This Row],[Last_buy_date]], Birlesme[buy_date], 0)), "")</f>
        <v>29</v>
      </c>
      <c r="K9659" t="str">
        <f>IF(Birlesme[[#This Row],[Max_price]]&gt;Birlesme[[#This Row],[Last_campaign_price]],"Endirim olacaq","Endirim yoxdur")</f>
        <v>Endirim olacaq</v>
      </c>
      <c r="L9659" t="str">
        <f>IF(Birlesme[[#This Row],[Endirim]]="Endirim yoxdur", "Yoxdur",INDEX(E:E, MATCH(Birlesme[[#This Row],[Max_price]],G:G,0)))</f>
        <v>HasCreditCard</v>
      </c>
    </row>
    <row r="9660" spans="1:12" x14ac:dyDescent="0.25">
      <c r="A9660" t="s">
        <v>3550</v>
      </c>
      <c r="B9660" t="s">
        <v>3952</v>
      </c>
      <c r="C9660" s="27">
        <v>44830</v>
      </c>
      <c r="D9660" s="27">
        <v>45019</v>
      </c>
      <c r="E9660" t="s">
        <v>3945</v>
      </c>
      <c r="F9660" s="27">
        <v>43414</v>
      </c>
      <c r="G9660">
        <v>16</v>
      </c>
      <c r="H9660" s="27">
        <v>45082</v>
      </c>
      <c r="I9660">
        <v>65</v>
      </c>
      <c r="J9660">
        <f>IFERROR(INDEX(Birlesme[campaign_price], MATCH(Birlesme[[#This Row],[Last_buy_date]], Birlesme[buy_date], 0)), "")</f>
        <v>29</v>
      </c>
      <c r="K9660" t="str">
        <f>IF(Birlesme[[#This Row],[Max_price]]&gt;Birlesme[[#This Row],[Last_campaign_price]],"Endirim olacaq","Endirim yoxdur")</f>
        <v>Endirim olacaq</v>
      </c>
      <c r="L9660" t="str">
        <f>IF(Birlesme[[#This Row],[Endirim]]="Endirim yoxdur", "Yoxdur",INDEX(E:E, MATCH(Birlesme[[#This Row],[Max_price]],G:G,0)))</f>
        <v>HasCreditCard</v>
      </c>
    </row>
    <row r="9661" spans="1:12" x14ac:dyDescent="0.25">
      <c r="A9661" t="s">
        <v>3550</v>
      </c>
      <c r="B9661" t="s">
        <v>3952</v>
      </c>
      <c r="C9661" s="27">
        <v>44830</v>
      </c>
      <c r="D9661" s="27">
        <v>45079</v>
      </c>
      <c r="E9661" t="s">
        <v>3945</v>
      </c>
      <c r="F9661" s="27">
        <v>43414</v>
      </c>
      <c r="G9661">
        <v>16</v>
      </c>
      <c r="H9661" s="27">
        <v>45082</v>
      </c>
      <c r="I9661">
        <v>65</v>
      </c>
      <c r="J9661">
        <f>IFERROR(INDEX(Birlesme[campaign_price], MATCH(Birlesme[[#This Row],[Last_buy_date]], Birlesme[buy_date], 0)), "")</f>
        <v>29</v>
      </c>
      <c r="K9661" t="str">
        <f>IF(Birlesme[[#This Row],[Max_price]]&gt;Birlesme[[#This Row],[Last_campaign_price]],"Endirim olacaq","Endirim yoxdur")</f>
        <v>Endirim olacaq</v>
      </c>
      <c r="L9661" t="str">
        <f>IF(Birlesme[[#This Row],[Endirim]]="Endirim yoxdur", "Yoxdur",INDEX(E:E, MATCH(Birlesme[[#This Row],[Max_price]],G:G,0)))</f>
        <v>HasCreditCard</v>
      </c>
    </row>
    <row r="9662" spans="1:12" x14ac:dyDescent="0.25">
      <c r="A9662" t="s">
        <v>3550</v>
      </c>
      <c r="B9662" t="s">
        <v>3948</v>
      </c>
      <c r="C9662" s="27">
        <v>45006</v>
      </c>
      <c r="D9662" s="27">
        <v>45006</v>
      </c>
      <c r="E9662" t="s">
        <v>3941</v>
      </c>
      <c r="F9662" s="27">
        <v>44532</v>
      </c>
      <c r="G9662">
        <v>65</v>
      </c>
      <c r="H9662" s="27">
        <v>45082</v>
      </c>
      <c r="I9662">
        <v>65</v>
      </c>
      <c r="J9662">
        <f>IFERROR(INDEX(Birlesme[campaign_price], MATCH(Birlesme[[#This Row],[Last_buy_date]], Birlesme[buy_date], 0)), "")</f>
        <v>29</v>
      </c>
      <c r="K9662" t="str">
        <f>IF(Birlesme[[#This Row],[Max_price]]&gt;Birlesme[[#This Row],[Last_campaign_price]],"Endirim olacaq","Endirim yoxdur")</f>
        <v>Endirim olacaq</v>
      </c>
      <c r="L9662" t="str">
        <f>IF(Birlesme[[#This Row],[Endirim]]="Endirim yoxdur", "Yoxdur",INDEX(E:E, MATCH(Birlesme[[#This Row],[Max_price]],G:G,0)))</f>
        <v>HasCreditCard</v>
      </c>
    </row>
    <row r="9663" spans="1:12" x14ac:dyDescent="0.25">
      <c r="A9663" t="s">
        <v>3550</v>
      </c>
      <c r="B9663" t="s">
        <v>3948</v>
      </c>
      <c r="C9663" s="27">
        <v>45006</v>
      </c>
      <c r="D9663" s="27">
        <v>45040</v>
      </c>
      <c r="E9663" t="s">
        <v>3941</v>
      </c>
      <c r="F9663" s="27">
        <v>44532</v>
      </c>
      <c r="G9663">
        <v>65</v>
      </c>
      <c r="H9663" s="27">
        <v>45082</v>
      </c>
      <c r="I9663">
        <v>65</v>
      </c>
      <c r="J9663">
        <f>IFERROR(INDEX(Birlesme[campaign_price], MATCH(Birlesme[[#This Row],[Last_buy_date]], Birlesme[buy_date], 0)), "")</f>
        <v>29</v>
      </c>
      <c r="K9663" t="str">
        <f>IF(Birlesme[[#This Row],[Max_price]]&gt;Birlesme[[#This Row],[Last_campaign_price]],"Endirim olacaq","Endirim yoxdur")</f>
        <v>Endirim olacaq</v>
      </c>
      <c r="L9663" t="str">
        <f>IF(Birlesme[[#This Row],[Endirim]]="Endirim yoxdur", "Yoxdur",INDEX(E:E, MATCH(Birlesme[[#This Row],[Max_price]],G:G,0)))</f>
        <v>HasCreditCard</v>
      </c>
    </row>
    <row r="9664" spans="1:12" x14ac:dyDescent="0.25">
      <c r="A9664" t="s">
        <v>3550</v>
      </c>
      <c r="B9664" t="s">
        <v>3948</v>
      </c>
      <c r="C9664" s="27">
        <v>45006</v>
      </c>
      <c r="D9664" s="27">
        <v>45076</v>
      </c>
      <c r="E9664" t="s">
        <v>3941</v>
      </c>
      <c r="F9664" s="27">
        <v>44532</v>
      </c>
      <c r="G9664">
        <v>65</v>
      </c>
      <c r="H9664" s="27">
        <v>45082</v>
      </c>
      <c r="I9664">
        <v>65</v>
      </c>
      <c r="J9664">
        <f>IFERROR(INDEX(Birlesme[campaign_price], MATCH(Birlesme[[#This Row],[Last_buy_date]], Birlesme[buy_date], 0)), "")</f>
        <v>29</v>
      </c>
      <c r="K9664" t="str">
        <f>IF(Birlesme[[#This Row],[Max_price]]&gt;Birlesme[[#This Row],[Last_campaign_price]],"Endirim olacaq","Endirim yoxdur")</f>
        <v>Endirim olacaq</v>
      </c>
      <c r="L9664" t="str">
        <f>IF(Birlesme[[#This Row],[Endirim]]="Endirim yoxdur", "Yoxdur",INDEX(E:E, MATCH(Birlesme[[#This Row],[Max_price]],G:G,0)))</f>
        <v>HasCreditCard</v>
      </c>
    </row>
    <row r="9665" spans="1:12" x14ac:dyDescent="0.25">
      <c r="A9665" t="s">
        <v>3550</v>
      </c>
      <c r="B9665" t="s">
        <v>3948</v>
      </c>
      <c r="C9665" s="27">
        <v>45006</v>
      </c>
      <c r="D9665" s="27">
        <v>45082</v>
      </c>
      <c r="E9665" t="s">
        <v>3941</v>
      </c>
      <c r="F9665" s="27">
        <v>44532</v>
      </c>
      <c r="G9665">
        <v>65</v>
      </c>
      <c r="H9665" s="27">
        <v>45082</v>
      </c>
      <c r="I9665">
        <v>65</v>
      </c>
      <c r="J9665">
        <f>IFERROR(INDEX(Birlesme[campaign_price], MATCH(Birlesme[[#This Row],[Last_buy_date]], Birlesme[buy_date], 0)), "")</f>
        <v>29</v>
      </c>
      <c r="K9665" t="str">
        <f>IF(Birlesme[[#This Row],[Max_price]]&gt;Birlesme[[#This Row],[Last_campaign_price]],"Endirim olacaq","Endirim yoxdur")</f>
        <v>Endirim olacaq</v>
      </c>
      <c r="L9665" t="str">
        <f>IF(Birlesme[[#This Row],[Endirim]]="Endirim yoxdur", "Yoxdur",INDEX(E:E, MATCH(Birlesme[[#This Row],[Max_price]],G:G,0)))</f>
        <v>HasCreditCard</v>
      </c>
    </row>
    <row r="9666" spans="1:12" x14ac:dyDescent="0.25">
      <c r="A9666" t="s">
        <v>3551</v>
      </c>
      <c r="B9666" t="s">
        <v>3928</v>
      </c>
      <c r="C9666" s="27">
        <v>44990</v>
      </c>
      <c r="D9666" s="27">
        <v>44990</v>
      </c>
      <c r="E9666" t="s">
        <v>3938</v>
      </c>
      <c r="F9666" s="27">
        <v>43695</v>
      </c>
      <c r="G9666">
        <v>75</v>
      </c>
      <c r="H9666" s="27">
        <v>45081</v>
      </c>
      <c r="I9666">
        <v>75</v>
      </c>
      <c r="J9666">
        <f>IFERROR(INDEX(Birlesme[campaign_price], MATCH(Birlesme[[#This Row],[Last_buy_date]], Birlesme[buy_date], 0)), "")</f>
        <v>14</v>
      </c>
      <c r="K9666" t="str">
        <f>IF(Birlesme[[#This Row],[Max_price]]&gt;Birlesme[[#This Row],[Last_campaign_price]],"Endirim olacaq","Endirim yoxdur")</f>
        <v>Endirim olacaq</v>
      </c>
      <c r="L9666" t="str">
        <f>IF(Birlesme[[#This Row],[Endirim]]="Endirim yoxdur", "Yoxdur",INDEX(E:E, MATCH(Birlesme[[#This Row],[Max_price]],G:G,0)))</f>
        <v>OptOutMailings</v>
      </c>
    </row>
    <row r="9667" spans="1:12" x14ac:dyDescent="0.25">
      <c r="A9667" t="s">
        <v>3551</v>
      </c>
      <c r="B9667" t="s">
        <v>3928</v>
      </c>
      <c r="C9667" s="27">
        <v>44990</v>
      </c>
      <c r="D9667" s="27">
        <v>45025</v>
      </c>
      <c r="E9667" t="s">
        <v>3938</v>
      </c>
      <c r="F9667" s="27">
        <v>43695</v>
      </c>
      <c r="G9667">
        <v>75</v>
      </c>
      <c r="H9667" s="27">
        <v>45081</v>
      </c>
      <c r="I9667">
        <v>75</v>
      </c>
      <c r="J9667">
        <f>IFERROR(INDEX(Birlesme[campaign_price], MATCH(Birlesme[[#This Row],[Last_buy_date]], Birlesme[buy_date], 0)), "")</f>
        <v>14</v>
      </c>
      <c r="K9667" t="str">
        <f>IF(Birlesme[[#This Row],[Max_price]]&gt;Birlesme[[#This Row],[Last_campaign_price]],"Endirim olacaq","Endirim yoxdur")</f>
        <v>Endirim olacaq</v>
      </c>
      <c r="L9667" t="str">
        <f>IF(Birlesme[[#This Row],[Endirim]]="Endirim yoxdur", "Yoxdur",INDEX(E:E, MATCH(Birlesme[[#This Row],[Max_price]],G:G,0)))</f>
        <v>OptOutMailings</v>
      </c>
    </row>
    <row r="9668" spans="1:12" x14ac:dyDescent="0.25">
      <c r="A9668" t="s">
        <v>3551</v>
      </c>
      <c r="B9668" t="s">
        <v>3928</v>
      </c>
      <c r="C9668" s="27">
        <v>44990</v>
      </c>
      <c r="D9668" s="27">
        <v>45065</v>
      </c>
      <c r="E9668" t="s">
        <v>3938</v>
      </c>
      <c r="F9668" s="27">
        <v>43695</v>
      </c>
      <c r="G9668">
        <v>75</v>
      </c>
      <c r="H9668" s="27">
        <v>45081</v>
      </c>
      <c r="I9668">
        <v>75</v>
      </c>
      <c r="J9668">
        <f>IFERROR(INDEX(Birlesme[campaign_price], MATCH(Birlesme[[#This Row],[Last_buy_date]], Birlesme[buy_date], 0)), "")</f>
        <v>14</v>
      </c>
      <c r="K9668" t="str">
        <f>IF(Birlesme[[#This Row],[Max_price]]&gt;Birlesme[[#This Row],[Last_campaign_price]],"Endirim olacaq","Endirim yoxdur")</f>
        <v>Endirim olacaq</v>
      </c>
      <c r="L9668" t="str">
        <f>IF(Birlesme[[#This Row],[Endirim]]="Endirim yoxdur", "Yoxdur",INDEX(E:E, MATCH(Birlesme[[#This Row],[Max_price]],G:G,0)))</f>
        <v>OptOutMailings</v>
      </c>
    </row>
    <row r="9669" spans="1:12" x14ac:dyDescent="0.25">
      <c r="A9669" t="s">
        <v>3551</v>
      </c>
      <c r="B9669" t="s">
        <v>3926</v>
      </c>
      <c r="C9669" s="27">
        <v>45038</v>
      </c>
      <c r="D9669" s="27">
        <v>45038</v>
      </c>
      <c r="E9669" t="s">
        <v>3936</v>
      </c>
      <c r="F9669" s="27">
        <v>42141</v>
      </c>
      <c r="G9669">
        <v>25</v>
      </c>
      <c r="H9669" s="27">
        <v>45081</v>
      </c>
      <c r="I9669">
        <v>75</v>
      </c>
      <c r="J9669">
        <f>IFERROR(INDEX(Birlesme[campaign_price], MATCH(Birlesme[[#This Row],[Last_buy_date]], Birlesme[buy_date], 0)), "")</f>
        <v>14</v>
      </c>
      <c r="K9669" t="str">
        <f>IF(Birlesme[[#This Row],[Max_price]]&gt;Birlesme[[#This Row],[Last_campaign_price]],"Endirim olacaq","Endirim yoxdur")</f>
        <v>Endirim olacaq</v>
      </c>
      <c r="L9669" t="str">
        <f>IF(Birlesme[[#This Row],[Endirim]]="Endirim yoxdur", "Yoxdur",INDEX(E:E, MATCH(Birlesme[[#This Row],[Max_price]],G:G,0)))</f>
        <v>OptOutMailings</v>
      </c>
    </row>
    <row r="9670" spans="1:12" x14ac:dyDescent="0.25">
      <c r="A9670" t="s">
        <v>3551</v>
      </c>
      <c r="B9670" t="s">
        <v>3926</v>
      </c>
      <c r="C9670" s="27">
        <v>45038</v>
      </c>
      <c r="D9670" s="27">
        <v>45070</v>
      </c>
      <c r="E9670" t="s">
        <v>3936</v>
      </c>
      <c r="F9670" s="27">
        <v>42141</v>
      </c>
      <c r="G9670">
        <v>25</v>
      </c>
      <c r="H9670" s="27">
        <v>45081</v>
      </c>
      <c r="I9670">
        <v>75</v>
      </c>
      <c r="J9670">
        <f>IFERROR(INDEX(Birlesme[campaign_price], MATCH(Birlesme[[#This Row],[Last_buy_date]], Birlesme[buy_date], 0)), "")</f>
        <v>14</v>
      </c>
      <c r="K9670" t="str">
        <f>IF(Birlesme[[#This Row],[Max_price]]&gt;Birlesme[[#This Row],[Last_campaign_price]],"Endirim olacaq","Endirim yoxdur")</f>
        <v>Endirim olacaq</v>
      </c>
      <c r="L9670" t="str">
        <f>IF(Birlesme[[#This Row],[Endirim]]="Endirim yoxdur", "Yoxdur",INDEX(E:E, MATCH(Birlesme[[#This Row],[Max_price]],G:G,0)))</f>
        <v>OptOutMailings</v>
      </c>
    </row>
    <row r="9671" spans="1:12" x14ac:dyDescent="0.25">
      <c r="A9671" t="s">
        <v>3551</v>
      </c>
      <c r="B9671" t="s">
        <v>3926</v>
      </c>
      <c r="C9671" s="27">
        <v>45038</v>
      </c>
      <c r="D9671" s="27">
        <v>45081</v>
      </c>
      <c r="E9671" t="s">
        <v>3936</v>
      </c>
      <c r="F9671" s="27">
        <v>42141</v>
      </c>
      <c r="G9671">
        <v>25</v>
      </c>
      <c r="H9671" s="27">
        <v>45081</v>
      </c>
      <c r="I9671">
        <v>75</v>
      </c>
      <c r="J9671">
        <f>IFERROR(INDEX(Birlesme[campaign_price], MATCH(Birlesme[[#This Row],[Last_buy_date]], Birlesme[buy_date], 0)), "")</f>
        <v>14</v>
      </c>
      <c r="K9671" t="str">
        <f>IF(Birlesme[[#This Row],[Max_price]]&gt;Birlesme[[#This Row],[Last_campaign_price]],"Endirim olacaq","Endirim yoxdur")</f>
        <v>Endirim olacaq</v>
      </c>
      <c r="L9671" t="str">
        <f>IF(Birlesme[[#This Row],[Endirim]]="Endirim yoxdur", "Yoxdur",INDEX(E:E, MATCH(Birlesme[[#This Row],[Max_price]],G:G,0)))</f>
        <v>OptOutMailings</v>
      </c>
    </row>
    <row r="9672" spans="1:12" x14ac:dyDescent="0.25">
      <c r="A9672" t="s">
        <v>3552</v>
      </c>
      <c r="B9672" t="s">
        <v>3920</v>
      </c>
      <c r="C9672" s="27">
        <v>44861</v>
      </c>
      <c r="D9672" s="27">
        <v>44861</v>
      </c>
      <c r="E9672" t="s">
        <v>3930</v>
      </c>
      <c r="F9672" s="27">
        <v>44699</v>
      </c>
      <c r="G9672">
        <v>10</v>
      </c>
      <c r="H9672" s="27">
        <v>45083</v>
      </c>
      <c r="I9672">
        <v>10</v>
      </c>
      <c r="J9672">
        <f>IFERROR(INDEX(Birlesme[campaign_price], MATCH(Birlesme[[#This Row],[Last_buy_date]], Birlesme[buy_date], 0)), "")</f>
        <v>62</v>
      </c>
      <c r="K9672" t="str">
        <f>IF(Birlesme[[#This Row],[Max_price]]&gt;Birlesme[[#This Row],[Last_campaign_price]],"Endirim olacaq","Endirim yoxdur")</f>
        <v>Endirim yoxdur</v>
      </c>
      <c r="L9672" t="str">
        <f>IF(Birlesme[[#This Row],[Endirim]]="Endirim yoxdur", "Yoxdur",INDEX(E:E, MATCH(Birlesme[[#This Row],[Max_price]],G:G,0)))</f>
        <v>Yoxdur</v>
      </c>
    </row>
    <row r="9673" spans="1:12" x14ac:dyDescent="0.25">
      <c r="A9673" t="s">
        <v>3552</v>
      </c>
      <c r="B9673" t="s">
        <v>3920</v>
      </c>
      <c r="C9673" s="27">
        <v>44861</v>
      </c>
      <c r="D9673" s="27">
        <v>44902</v>
      </c>
      <c r="E9673" t="s">
        <v>3930</v>
      </c>
      <c r="F9673" s="27">
        <v>44699</v>
      </c>
      <c r="G9673">
        <v>10</v>
      </c>
      <c r="H9673" s="27">
        <v>45083</v>
      </c>
      <c r="I9673">
        <v>10</v>
      </c>
      <c r="J9673">
        <f>IFERROR(INDEX(Birlesme[campaign_price], MATCH(Birlesme[[#This Row],[Last_buy_date]], Birlesme[buy_date], 0)), "")</f>
        <v>62</v>
      </c>
      <c r="K9673" t="str">
        <f>IF(Birlesme[[#This Row],[Max_price]]&gt;Birlesme[[#This Row],[Last_campaign_price]],"Endirim olacaq","Endirim yoxdur")</f>
        <v>Endirim yoxdur</v>
      </c>
      <c r="L9673" t="str">
        <f>IF(Birlesme[[#This Row],[Endirim]]="Endirim yoxdur", "Yoxdur",INDEX(E:E, MATCH(Birlesme[[#This Row],[Max_price]],G:G,0)))</f>
        <v>Yoxdur</v>
      </c>
    </row>
    <row r="9674" spans="1:12" x14ac:dyDescent="0.25">
      <c r="A9674" t="s">
        <v>3552</v>
      </c>
      <c r="B9674" t="s">
        <v>3920</v>
      </c>
      <c r="C9674" s="27">
        <v>44861</v>
      </c>
      <c r="D9674" s="27">
        <v>44931</v>
      </c>
      <c r="E9674" t="s">
        <v>3930</v>
      </c>
      <c r="F9674" s="27">
        <v>44699</v>
      </c>
      <c r="G9674">
        <v>10</v>
      </c>
      <c r="H9674" s="27">
        <v>45083</v>
      </c>
      <c r="I9674">
        <v>10</v>
      </c>
      <c r="J9674">
        <f>IFERROR(INDEX(Birlesme[campaign_price], MATCH(Birlesme[[#This Row],[Last_buy_date]], Birlesme[buy_date], 0)), "")</f>
        <v>62</v>
      </c>
      <c r="K9674" t="str">
        <f>IF(Birlesme[[#This Row],[Max_price]]&gt;Birlesme[[#This Row],[Last_campaign_price]],"Endirim olacaq","Endirim yoxdur")</f>
        <v>Endirim yoxdur</v>
      </c>
      <c r="L9674" t="str">
        <f>IF(Birlesme[[#This Row],[Endirim]]="Endirim yoxdur", "Yoxdur",INDEX(E:E, MATCH(Birlesme[[#This Row],[Max_price]],G:G,0)))</f>
        <v>Yoxdur</v>
      </c>
    </row>
    <row r="9675" spans="1:12" x14ac:dyDescent="0.25">
      <c r="A9675" t="s">
        <v>3552</v>
      </c>
      <c r="B9675" t="s">
        <v>3920</v>
      </c>
      <c r="C9675" s="27">
        <v>44861</v>
      </c>
      <c r="D9675" s="27">
        <v>44965</v>
      </c>
      <c r="E9675" t="s">
        <v>3930</v>
      </c>
      <c r="F9675" s="27">
        <v>44699</v>
      </c>
      <c r="G9675">
        <v>10</v>
      </c>
      <c r="H9675" s="27">
        <v>45083</v>
      </c>
      <c r="I9675">
        <v>10</v>
      </c>
      <c r="J9675">
        <f>IFERROR(INDEX(Birlesme[campaign_price], MATCH(Birlesme[[#This Row],[Last_buy_date]], Birlesme[buy_date], 0)), "")</f>
        <v>62</v>
      </c>
      <c r="K9675" t="str">
        <f>IF(Birlesme[[#This Row],[Max_price]]&gt;Birlesme[[#This Row],[Last_campaign_price]],"Endirim olacaq","Endirim yoxdur")</f>
        <v>Endirim yoxdur</v>
      </c>
      <c r="L9675" t="str">
        <f>IF(Birlesme[[#This Row],[Endirim]]="Endirim yoxdur", "Yoxdur",INDEX(E:E, MATCH(Birlesme[[#This Row],[Max_price]],G:G,0)))</f>
        <v>Yoxdur</v>
      </c>
    </row>
    <row r="9676" spans="1:12" x14ac:dyDescent="0.25">
      <c r="A9676" t="s">
        <v>3552</v>
      </c>
      <c r="B9676" t="s">
        <v>3920</v>
      </c>
      <c r="C9676" s="27">
        <v>44861</v>
      </c>
      <c r="D9676" s="27">
        <v>45012</v>
      </c>
      <c r="E9676" t="s">
        <v>3930</v>
      </c>
      <c r="F9676" s="27">
        <v>44699</v>
      </c>
      <c r="G9676">
        <v>10</v>
      </c>
      <c r="H9676" s="27">
        <v>45083</v>
      </c>
      <c r="I9676">
        <v>10</v>
      </c>
      <c r="J9676">
        <f>IFERROR(INDEX(Birlesme[campaign_price], MATCH(Birlesme[[#This Row],[Last_buy_date]], Birlesme[buy_date], 0)), "")</f>
        <v>62</v>
      </c>
      <c r="K9676" t="str">
        <f>IF(Birlesme[[#This Row],[Max_price]]&gt;Birlesme[[#This Row],[Last_campaign_price]],"Endirim olacaq","Endirim yoxdur")</f>
        <v>Endirim yoxdur</v>
      </c>
      <c r="L9676" t="str">
        <f>IF(Birlesme[[#This Row],[Endirim]]="Endirim yoxdur", "Yoxdur",INDEX(E:E, MATCH(Birlesme[[#This Row],[Max_price]],G:G,0)))</f>
        <v>Yoxdur</v>
      </c>
    </row>
    <row r="9677" spans="1:12" x14ac:dyDescent="0.25">
      <c r="A9677" t="s">
        <v>3552</v>
      </c>
      <c r="B9677" t="s">
        <v>3920</v>
      </c>
      <c r="C9677" s="27">
        <v>44861</v>
      </c>
      <c r="D9677" s="27">
        <v>45019</v>
      </c>
      <c r="E9677" t="s">
        <v>3930</v>
      </c>
      <c r="F9677" s="27">
        <v>44699</v>
      </c>
      <c r="G9677">
        <v>10</v>
      </c>
      <c r="H9677" s="27">
        <v>45083</v>
      </c>
      <c r="I9677">
        <v>10</v>
      </c>
      <c r="J9677">
        <f>IFERROR(INDEX(Birlesme[campaign_price], MATCH(Birlesme[[#This Row],[Last_buy_date]], Birlesme[buy_date], 0)), "")</f>
        <v>62</v>
      </c>
      <c r="K9677" t="str">
        <f>IF(Birlesme[[#This Row],[Max_price]]&gt;Birlesme[[#This Row],[Last_campaign_price]],"Endirim olacaq","Endirim yoxdur")</f>
        <v>Endirim yoxdur</v>
      </c>
      <c r="L9677" t="str">
        <f>IF(Birlesme[[#This Row],[Endirim]]="Endirim yoxdur", "Yoxdur",INDEX(E:E, MATCH(Birlesme[[#This Row],[Max_price]],G:G,0)))</f>
        <v>Yoxdur</v>
      </c>
    </row>
    <row r="9678" spans="1:12" x14ac:dyDescent="0.25">
      <c r="A9678" t="s">
        <v>3552</v>
      </c>
      <c r="B9678" t="s">
        <v>3920</v>
      </c>
      <c r="C9678" s="27">
        <v>44861</v>
      </c>
      <c r="D9678" s="27">
        <v>45075</v>
      </c>
      <c r="E9678" t="s">
        <v>3930</v>
      </c>
      <c r="F9678" s="27">
        <v>44699</v>
      </c>
      <c r="G9678">
        <v>10</v>
      </c>
      <c r="H9678" s="27">
        <v>45083</v>
      </c>
      <c r="I9678">
        <v>10</v>
      </c>
      <c r="J9678">
        <f>IFERROR(INDEX(Birlesme[campaign_price], MATCH(Birlesme[[#This Row],[Last_buy_date]], Birlesme[buy_date], 0)), "")</f>
        <v>62</v>
      </c>
      <c r="K9678" t="str">
        <f>IF(Birlesme[[#This Row],[Max_price]]&gt;Birlesme[[#This Row],[Last_campaign_price]],"Endirim olacaq","Endirim yoxdur")</f>
        <v>Endirim yoxdur</v>
      </c>
      <c r="L9678" t="str">
        <f>IF(Birlesme[[#This Row],[Endirim]]="Endirim yoxdur", "Yoxdur",INDEX(E:E, MATCH(Birlesme[[#This Row],[Max_price]],G:G,0)))</f>
        <v>Yoxdur</v>
      </c>
    </row>
    <row r="9679" spans="1:12" x14ac:dyDescent="0.25">
      <c r="A9679" t="s">
        <v>3552</v>
      </c>
      <c r="B9679" t="s">
        <v>3920</v>
      </c>
      <c r="C9679" s="27">
        <v>44861</v>
      </c>
      <c r="D9679" s="27">
        <v>45083</v>
      </c>
      <c r="E9679" t="s">
        <v>3930</v>
      </c>
      <c r="F9679" s="27">
        <v>44699</v>
      </c>
      <c r="G9679">
        <v>10</v>
      </c>
      <c r="H9679" s="27">
        <v>45083</v>
      </c>
      <c r="I9679">
        <v>10</v>
      </c>
      <c r="J9679">
        <f>IFERROR(INDEX(Birlesme[campaign_price], MATCH(Birlesme[[#This Row],[Last_buy_date]], Birlesme[buy_date], 0)), "")</f>
        <v>62</v>
      </c>
      <c r="K9679" t="str">
        <f>IF(Birlesme[[#This Row],[Max_price]]&gt;Birlesme[[#This Row],[Last_campaign_price]],"Endirim olacaq","Endirim yoxdur")</f>
        <v>Endirim yoxdur</v>
      </c>
      <c r="L9679" t="str">
        <f>IF(Birlesme[[#This Row],[Endirim]]="Endirim yoxdur", "Yoxdur",INDEX(E:E, MATCH(Birlesme[[#This Row],[Max_price]],G:G,0)))</f>
        <v>Yoxdur</v>
      </c>
    </row>
    <row r="9680" spans="1:12" x14ac:dyDescent="0.25">
      <c r="A9680" t="s">
        <v>3553</v>
      </c>
      <c r="B9680" t="s">
        <v>3925</v>
      </c>
      <c r="C9680" s="27">
        <v>44699</v>
      </c>
      <c r="D9680" s="27">
        <v>44699</v>
      </c>
      <c r="E9680" t="s">
        <v>3935</v>
      </c>
      <c r="F9680" s="27">
        <v>44156</v>
      </c>
      <c r="G9680">
        <v>13</v>
      </c>
      <c r="H9680" s="27">
        <v>45072</v>
      </c>
      <c r="I9680">
        <v>75</v>
      </c>
      <c r="J9680">
        <f>IFERROR(INDEX(Birlesme[campaign_price], MATCH(Birlesme[[#This Row],[Last_buy_date]], Birlesme[buy_date], 0)), "")</f>
        <v>29</v>
      </c>
      <c r="K9680" t="str">
        <f>IF(Birlesme[[#This Row],[Max_price]]&gt;Birlesme[[#This Row],[Last_campaign_price]],"Endirim olacaq","Endirim yoxdur")</f>
        <v>Endirim olacaq</v>
      </c>
      <c r="L9680" t="str">
        <f>IF(Birlesme[[#This Row],[Endirim]]="Endirim yoxdur", "Yoxdur",INDEX(E:E, MATCH(Birlesme[[#This Row],[Max_price]],G:G,0)))</f>
        <v>OptOutMailings</v>
      </c>
    </row>
    <row r="9681" spans="1:12" x14ac:dyDescent="0.25">
      <c r="A9681" t="s">
        <v>3553</v>
      </c>
      <c r="B9681" t="s">
        <v>3925</v>
      </c>
      <c r="C9681" s="27">
        <v>44699</v>
      </c>
      <c r="D9681" s="27">
        <v>44760</v>
      </c>
      <c r="E9681" t="s">
        <v>3935</v>
      </c>
      <c r="F9681" s="27">
        <v>44156</v>
      </c>
      <c r="G9681">
        <v>13</v>
      </c>
      <c r="H9681" s="27">
        <v>45072</v>
      </c>
      <c r="I9681">
        <v>75</v>
      </c>
      <c r="J9681">
        <f>IFERROR(INDEX(Birlesme[campaign_price], MATCH(Birlesme[[#This Row],[Last_buy_date]], Birlesme[buy_date], 0)), "")</f>
        <v>29</v>
      </c>
      <c r="K9681" t="str">
        <f>IF(Birlesme[[#This Row],[Max_price]]&gt;Birlesme[[#This Row],[Last_campaign_price]],"Endirim olacaq","Endirim yoxdur")</f>
        <v>Endirim olacaq</v>
      </c>
      <c r="L9681" t="str">
        <f>IF(Birlesme[[#This Row],[Endirim]]="Endirim yoxdur", "Yoxdur",INDEX(E:E, MATCH(Birlesme[[#This Row],[Max_price]],G:G,0)))</f>
        <v>OptOutMailings</v>
      </c>
    </row>
    <row r="9682" spans="1:12" x14ac:dyDescent="0.25">
      <c r="A9682" t="s">
        <v>3553</v>
      </c>
      <c r="B9682" t="s">
        <v>3925</v>
      </c>
      <c r="C9682" s="27">
        <v>44699</v>
      </c>
      <c r="D9682" s="27">
        <v>44800</v>
      </c>
      <c r="E9682" t="s">
        <v>3935</v>
      </c>
      <c r="F9682" s="27">
        <v>44156</v>
      </c>
      <c r="G9682">
        <v>13</v>
      </c>
      <c r="H9682" s="27">
        <v>45072</v>
      </c>
      <c r="I9682">
        <v>75</v>
      </c>
      <c r="J9682">
        <f>IFERROR(INDEX(Birlesme[campaign_price], MATCH(Birlesme[[#This Row],[Last_buy_date]], Birlesme[buy_date], 0)), "")</f>
        <v>29</v>
      </c>
      <c r="K9682" t="str">
        <f>IF(Birlesme[[#This Row],[Max_price]]&gt;Birlesme[[#This Row],[Last_campaign_price]],"Endirim olacaq","Endirim yoxdur")</f>
        <v>Endirim olacaq</v>
      </c>
      <c r="L9682" t="str">
        <f>IF(Birlesme[[#This Row],[Endirim]]="Endirim yoxdur", "Yoxdur",INDEX(E:E, MATCH(Birlesme[[#This Row],[Max_price]],G:G,0)))</f>
        <v>OptOutMailings</v>
      </c>
    </row>
    <row r="9683" spans="1:12" x14ac:dyDescent="0.25">
      <c r="A9683" t="s">
        <v>3553</v>
      </c>
      <c r="B9683" t="s">
        <v>3925</v>
      </c>
      <c r="C9683" s="27">
        <v>44699</v>
      </c>
      <c r="D9683" s="27">
        <v>44806</v>
      </c>
      <c r="E9683" t="s">
        <v>3935</v>
      </c>
      <c r="F9683" s="27">
        <v>44156</v>
      </c>
      <c r="G9683">
        <v>13</v>
      </c>
      <c r="H9683" s="27">
        <v>45072</v>
      </c>
      <c r="I9683">
        <v>75</v>
      </c>
      <c r="J9683">
        <f>IFERROR(INDEX(Birlesme[campaign_price], MATCH(Birlesme[[#This Row],[Last_buy_date]], Birlesme[buy_date], 0)), "")</f>
        <v>29</v>
      </c>
      <c r="K9683" t="str">
        <f>IF(Birlesme[[#This Row],[Max_price]]&gt;Birlesme[[#This Row],[Last_campaign_price]],"Endirim olacaq","Endirim yoxdur")</f>
        <v>Endirim olacaq</v>
      </c>
      <c r="L9683" t="str">
        <f>IF(Birlesme[[#This Row],[Endirim]]="Endirim yoxdur", "Yoxdur",INDEX(E:E, MATCH(Birlesme[[#This Row],[Max_price]],G:G,0)))</f>
        <v>OptOutMailings</v>
      </c>
    </row>
    <row r="9684" spans="1:12" x14ac:dyDescent="0.25">
      <c r="A9684" t="s">
        <v>3553</v>
      </c>
      <c r="B9684" t="s">
        <v>3925</v>
      </c>
      <c r="C9684" s="27">
        <v>44699</v>
      </c>
      <c r="D9684" s="27">
        <v>44854</v>
      </c>
      <c r="E9684" t="s">
        <v>3935</v>
      </c>
      <c r="F9684" s="27">
        <v>44156</v>
      </c>
      <c r="G9684">
        <v>13</v>
      </c>
      <c r="H9684" s="27">
        <v>45072</v>
      </c>
      <c r="I9684">
        <v>75</v>
      </c>
      <c r="J9684">
        <f>IFERROR(INDEX(Birlesme[campaign_price], MATCH(Birlesme[[#This Row],[Last_buy_date]], Birlesme[buy_date], 0)), "")</f>
        <v>29</v>
      </c>
      <c r="K9684" t="str">
        <f>IF(Birlesme[[#This Row],[Max_price]]&gt;Birlesme[[#This Row],[Last_campaign_price]],"Endirim olacaq","Endirim yoxdur")</f>
        <v>Endirim olacaq</v>
      </c>
      <c r="L9684" t="str">
        <f>IF(Birlesme[[#This Row],[Endirim]]="Endirim yoxdur", "Yoxdur",INDEX(E:E, MATCH(Birlesme[[#This Row],[Max_price]],G:G,0)))</f>
        <v>OptOutMailings</v>
      </c>
    </row>
    <row r="9685" spans="1:12" x14ac:dyDescent="0.25">
      <c r="A9685" t="s">
        <v>3553</v>
      </c>
      <c r="B9685" t="s">
        <v>3925</v>
      </c>
      <c r="C9685" s="27">
        <v>44699</v>
      </c>
      <c r="D9685" s="27">
        <v>44883</v>
      </c>
      <c r="E9685" t="s">
        <v>3935</v>
      </c>
      <c r="F9685" s="27">
        <v>44156</v>
      </c>
      <c r="G9685">
        <v>13</v>
      </c>
      <c r="H9685" s="27">
        <v>45072</v>
      </c>
      <c r="I9685">
        <v>75</v>
      </c>
      <c r="J9685">
        <f>IFERROR(INDEX(Birlesme[campaign_price], MATCH(Birlesme[[#This Row],[Last_buy_date]], Birlesme[buy_date], 0)), "")</f>
        <v>29</v>
      </c>
      <c r="K9685" t="str">
        <f>IF(Birlesme[[#This Row],[Max_price]]&gt;Birlesme[[#This Row],[Last_campaign_price]],"Endirim olacaq","Endirim yoxdur")</f>
        <v>Endirim olacaq</v>
      </c>
      <c r="L9685" t="str">
        <f>IF(Birlesme[[#This Row],[Endirim]]="Endirim yoxdur", "Yoxdur",INDEX(E:E, MATCH(Birlesme[[#This Row],[Max_price]],G:G,0)))</f>
        <v>OptOutMailings</v>
      </c>
    </row>
    <row r="9686" spans="1:12" x14ac:dyDescent="0.25">
      <c r="A9686" t="s">
        <v>3553</v>
      </c>
      <c r="B9686" t="s">
        <v>3925</v>
      </c>
      <c r="C9686" s="27">
        <v>44699</v>
      </c>
      <c r="D9686" s="27">
        <v>44958</v>
      </c>
      <c r="E9686" t="s">
        <v>3935</v>
      </c>
      <c r="F9686" s="27">
        <v>44156</v>
      </c>
      <c r="G9686">
        <v>13</v>
      </c>
      <c r="H9686" s="27">
        <v>45072</v>
      </c>
      <c r="I9686">
        <v>75</v>
      </c>
      <c r="J9686">
        <f>IFERROR(INDEX(Birlesme[campaign_price], MATCH(Birlesme[[#This Row],[Last_buy_date]], Birlesme[buy_date], 0)), "")</f>
        <v>29</v>
      </c>
      <c r="K9686" t="str">
        <f>IF(Birlesme[[#This Row],[Max_price]]&gt;Birlesme[[#This Row],[Last_campaign_price]],"Endirim olacaq","Endirim yoxdur")</f>
        <v>Endirim olacaq</v>
      </c>
      <c r="L9686" t="str">
        <f>IF(Birlesme[[#This Row],[Endirim]]="Endirim yoxdur", "Yoxdur",INDEX(E:E, MATCH(Birlesme[[#This Row],[Max_price]],G:G,0)))</f>
        <v>OptOutMailings</v>
      </c>
    </row>
    <row r="9687" spans="1:12" x14ac:dyDescent="0.25">
      <c r="A9687" t="s">
        <v>3553</v>
      </c>
      <c r="B9687" t="s">
        <v>3925</v>
      </c>
      <c r="C9687" s="27">
        <v>44699</v>
      </c>
      <c r="D9687" s="27">
        <v>44986</v>
      </c>
      <c r="E9687" t="s">
        <v>3935</v>
      </c>
      <c r="F9687" s="27">
        <v>44156</v>
      </c>
      <c r="G9687">
        <v>13</v>
      </c>
      <c r="H9687" s="27">
        <v>45072</v>
      </c>
      <c r="I9687">
        <v>75</v>
      </c>
      <c r="J9687">
        <f>IFERROR(INDEX(Birlesme[campaign_price], MATCH(Birlesme[[#This Row],[Last_buy_date]], Birlesme[buy_date], 0)), "")</f>
        <v>29</v>
      </c>
      <c r="K9687" t="str">
        <f>IF(Birlesme[[#This Row],[Max_price]]&gt;Birlesme[[#This Row],[Last_campaign_price]],"Endirim olacaq","Endirim yoxdur")</f>
        <v>Endirim olacaq</v>
      </c>
      <c r="L9687" t="str">
        <f>IF(Birlesme[[#This Row],[Endirim]]="Endirim yoxdur", "Yoxdur",INDEX(E:E, MATCH(Birlesme[[#This Row],[Max_price]],G:G,0)))</f>
        <v>OptOutMailings</v>
      </c>
    </row>
    <row r="9688" spans="1:12" x14ac:dyDescent="0.25">
      <c r="A9688" t="s">
        <v>3553</v>
      </c>
      <c r="B9688" t="s">
        <v>3925</v>
      </c>
      <c r="C9688" s="27">
        <v>44699</v>
      </c>
      <c r="D9688" s="27">
        <v>45036</v>
      </c>
      <c r="E9688" t="s">
        <v>3935</v>
      </c>
      <c r="F9688" s="27">
        <v>44156</v>
      </c>
      <c r="G9688">
        <v>13</v>
      </c>
      <c r="H9688" s="27">
        <v>45072</v>
      </c>
      <c r="I9688">
        <v>75</v>
      </c>
      <c r="J9688">
        <f>IFERROR(INDEX(Birlesme[campaign_price], MATCH(Birlesme[[#This Row],[Last_buy_date]], Birlesme[buy_date], 0)), "")</f>
        <v>29</v>
      </c>
      <c r="K9688" t="str">
        <f>IF(Birlesme[[#This Row],[Max_price]]&gt;Birlesme[[#This Row],[Last_campaign_price]],"Endirim olacaq","Endirim yoxdur")</f>
        <v>Endirim olacaq</v>
      </c>
      <c r="L9688" t="str">
        <f>IF(Birlesme[[#This Row],[Endirim]]="Endirim yoxdur", "Yoxdur",INDEX(E:E, MATCH(Birlesme[[#This Row],[Max_price]],G:G,0)))</f>
        <v>OptOutMailings</v>
      </c>
    </row>
    <row r="9689" spans="1:12" x14ac:dyDescent="0.25">
      <c r="A9689" t="s">
        <v>3553</v>
      </c>
      <c r="B9689" t="s">
        <v>3925</v>
      </c>
      <c r="C9689" s="27">
        <v>44699</v>
      </c>
      <c r="D9689" s="27">
        <v>45070</v>
      </c>
      <c r="E9689" t="s">
        <v>3935</v>
      </c>
      <c r="F9689" s="27">
        <v>44156</v>
      </c>
      <c r="G9689">
        <v>13</v>
      </c>
      <c r="H9689" s="27">
        <v>45072</v>
      </c>
      <c r="I9689">
        <v>75</v>
      </c>
      <c r="J9689">
        <f>IFERROR(INDEX(Birlesme[campaign_price], MATCH(Birlesme[[#This Row],[Last_buy_date]], Birlesme[buy_date], 0)), "")</f>
        <v>29</v>
      </c>
      <c r="K9689" t="str">
        <f>IF(Birlesme[[#This Row],[Max_price]]&gt;Birlesme[[#This Row],[Last_campaign_price]],"Endirim olacaq","Endirim yoxdur")</f>
        <v>Endirim olacaq</v>
      </c>
      <c r="L9689" t="str">
        <f>IF(Birlesme[[#This Row],[Endirim]]="Endirim yoxdur", "Yoxdur",INDEX(E:E, MATCH(Birlesme[[#This Row],[Max_price]],G:G,0)))</f>
        <v>OptOutMailings</v>
      </c>
    </row>
    <row r="9690" spans="1:12" x14ac:dyDescent="0.25">
      <c r="A9690" t="s">
        <v>3553</v>
      </c>
      <c r="B9690" t="s">
        <v>3928</v>
      </c>
      <c r="C9690" s="27">
        <v>44725</v>
      </c>
      <c r="D9690" s="27">
        <v>44725</v>
      </c>
      <c r="E9690" t="s">
        <v>3938</v>
      </c>
      <c r="F9690" s="27">
        <v>43695</v>
      </c>
      <c r="G9690">
        <v>75</v>
      </c>
      <c r="H9690" s="27">
        <v>45072</v>
      </c>
      <c r="I9690">
        <v>75</v>
      </c>
      <c r="J9690">
        <f>IFERROR(INDEX(Birlesme[campaign_price], MATCH(Birlesme[[#This Row],[Last_buy_date]], Birlesme[buy_date], 0)), "")</f>
        <v>29</v>
      </c>
      <c r="K9690" t="str">
        <f>IF(Birlesme[[#This Row],[Max_price]]&gt;Birlesme[[#This Row],[Last_campaign_price]],"Endirim olacaq","Endirim yoxdur")</f>
        <v>Endirim olacaq</v>
      </c>
      <c r="L9690" t="str">
        <f>IF(Birlesme[[#This Row],[Endirim]]="Endirim yoxdur", "Yoxdur",INDEX(E:E, MATCH(Birlesme[[#This Row],[Max_price]],G:G,0)))</f>
        <v>OptOutMailings</v>
      </c>
    </row>
    <row r="9691" spans="1:12" x14ac:dyDescent="0.25">
      <c r="A9691" t="s">
        <v>3553</v>
      </c>
      <c r="B9691" t="s">
        <v>3928</v>
      </c>
      <c r="C9691" s="27">
        <v>44725</v>
      </c>
      <c r="D9691" s="27">
        <v>44801</v>
      </c>
      <c r="E9691" t="s">
        <v>3938</v>
      </c>
      <c r="F9691" s="27">
        <v>43695</v>
      </c>
      <c r="G9691">
        <v>75</v>
      </c>
      <c r="H9691" s="27">
        <v>45072</v>
      </c>
      <c r="I9691">
        <v>75</v>
      </c>
      <c r="J9691">
        <f>IFERROR(INDEX(Birlesme[campaign_price], MATCH(Birlesme[[#This Row],[Last_buy_date]], Birlesme[buy_date], 0)), "")</f>
        <v>29</v>
      </c>
      <c r="K9691" t="str">
        <f>IF(Birlesme[[#This Row],[Max_price]]&gt;Birlesme[[#This Row],[Last_campaign_price]],"Endirim olacaq","Endirim yoxdur")</f>
        <v>Endirim olacaq</v>
      </c>
      <c r="L9691" t="str">
        <f>IF(Birlesme[[#This Row],[Endirim]]="Endirim yoxdur", "Yoxdur",INDEX(E:E, MATCH(Birlesme[[#This Row],[Max_price]],G:G,0)))</f>
        <v>OptOutMailings</v>
      </c>
    </row>
    <row r="9692" spans="1:12" x14ac:dyDescent="0.25">
      <c r="A9692" t="s">
        <v>3553</v>
      </c>
      <c r="B9692" t="s">
        <v>3928</v>
      </c>
      <c r="C9692" s="27">
        <v>44725</v>
      </c>
      <c r="D9692" s="27">
        <v>44828</v>
      </c>
      <c r="E9692" t="s">
        <v>3938</v>
      </c>
      <c r="F9692" s="27">
        <v>43695</v>
      </c>
      <c r="G9692">
        <v>75</v>
      </c>
      <c r="H9692" s="27">
        <v>45072</v>
      </c>
      <c r="I9692">
        <v>75</v>
      </c>
      <c r="J9692">
        <f>IFERROR(INDEX(Birlesme[campaign_price], MATCH(Birlesme[[#This Row],[Last_buy_date]], Birlesme[buy_date], 0)), "")</f>
        <v>29</v>
      </c>
      <c r="K9692" t="str">
        <f>IF(Birlesme[[#This Row],[Max_price]]&gt;Birlesme[[#This Row],[Last_campaign_price]],"Endirim olacaq","Endirim yoxdur")</f>
        <v>Endirim olacaq</v>
      </c>
      <c r="L9692" t="str">
        <f>IF(Birlesme[[#This Row],[Endirim]]="Endirim yoxdur", "Yoxdur",INDEX(E:E, MATCH(Birlesme[[#This Row],[Max_price]],G:G,0)))</f>
        <v>OptOutMailings</v>
      </c>
    </row>
    <row r="9693" spans="1:12" x14ac:dyDescent="0.25">
      <c r="A9693" t="s">
        <v>3553</v>
      </c>
      <c r="B9693" t="s">
        <v>3928</v>
      </c>
      <c r="C9693" s="27">
        <v>44725</v>
      </c>
      <c r="D9693" s="27">
        <v>44860</v>
      </c>
      <c r="E9693" t="s">
        <v>3938</v>
      </c>
      <c r="F9693" s="27">
        <v>43695</v>
      </c>
      <c r="G9693">
        <v>75</v>
      </c>
      <c r="H9693" s="27">
        <v>45072</v>
      </c>
      <c r="I9693">
        <v>75</v>
      </c>
      <c r="J9693">
        <f>IFERROR(INDEX(Birlesme[campaign_price], MATCH(Birlesme[[#This Row],[Last_buy_date]], Birlesme[buy_date], 0)), "")</f>
        <v>29</v>
      </c>
      <c r="K9693" t="str">
        <f>IF(Birlesme[[#This Row],[Max_price]]&gt;Birlesme[[#This Row],[Last_campaign_price]],"Endirim olacaq","Endirim yoxdur")</f>
        <v>Endirim olacaq</v>
      </c>
      <c r="L9693" t="str">
        <f>IF(Birlesme[[#This Row],[Endirim]]="Endirim yoxdur", "Yoxdur",INDEX(E:E, MATCH(Birlesme[[#This Row],[Max_price]],G:G,0)))</f>
        <v>OptOutMailings</v>
      </c>
    </row>
    <row r="9694" spans="1:12" x14ac:dyDescent="0.25">
      <c r="A9694" t="s">
        <v>3553</v>
      </c>
      <c r="B9694" t="s">
        <v>3928</v>
      </c>
      <c r="C9694" s="27">
        <v>44725</v>
      </c>
      <c r="D9694" s="27">
        <v>44891</v>
      </c>
      <c r="E9694" t="s">
        <v>3938</v>
      </c>
      <c r="F9694" s="27">
        <v>43695</v>
      </c>
      <c r="G9694">
        <v>75</v>
      </c>
      <c r="H9694" s="27">
        <v>45072</v>
      </c>
      <c r="I9694">
        <v>75</v>
      </c>
      <c r="J9694">
        <f>IFERROR(INDEX(Birlesme[campaign_price], MATCH(Birlesme[[#This Row],[Last_buy_date]], Birlesme[buy_date], 0)), "")</f>
        <v>29</v>
      </c>
      <c r="K9694" t="str">
        <f>IF(Birlesme[[#This Row],[Max_price]]&gt;Birlesme[[#This Row],[Last_campaign_price]],"Endirim olacaq","Endirim yoxdur")</f>
        <v>Endirim olacaq</v>
      </c>
      <c r="L9694" t="str">
        <f>IF(Birlesme[[#This Row],[Endirim]]="Endirim yoxdur", "Yoxdur",INDEX(E:E, MATCH(Birlesme[[#This Row],[Max_price]],G:G,0)))</f>
        <v>OptOutMailings</v>
      </c>
    </row>
    <row r="9695" spans="1:12" x14ac:dyDescent="0.25">
      <c r="A9695" t="s">
        <v>3553</v>
      </c>
      <c r="B9695" t="s">
        <v>3928</v>
      </c>
      <c r="C9695" s="27">
        <v>44725</v>
      </c>
      <c r="D9695" s="27">
        <v>45004</v>
      </c>
      <c r="E9695" t="s">
        <v>3938</v>
      </c>
      <c r="F9695" s="27">
        <v>43695</v>
      </c>
      <c r="G9695">
        <v>75</v>
      </c>
      <c r="H9695" s="27">
        <v>45072</v>
      </c>
      <c r="I9695">
        <v>75</v>
      </c>
      <c r="J9695">
        <f>IFERROR(INDEX(Birlesme[campaign_price], MATCH(Birlesme[[#This Row],[Last_buy_date]], Birlesme[buy_date], 0)), "")</f>
        <v>29</v>
      </c>
      <c r="K9695" t="str">
        <f>IF(Birlesme[[#This Row],[Max_price]]&gt;Birlesme[[#This Row],[Last_campaign_price]],"Endirim olacaq","Endirim yoxdur")</f>
        <v>Endirim olacaq</v>
      </c>
      <c r="L9695" t="str">
        <f>IF(Birlesme[[#This Row],[Endirim]]="Endirim yoxdur", "Yoxdur",INDEX(E:E, MATCH(Birlesme[[#This Row],[Max_price]],G:G,0)))</f>
        <v>OptOutMailings</v>
      </c>
    </row>
    <row r="9696" spans="1:12" x14ac:dyDescent="0.25">
      <c r="A9696" t="s">
        <v>3553</v>
      </c>
      <c r="B9696" t="s">
        <v>3928</v>
      </c>
      <c r="C9696" s="27">
        <v>44725</v>
      </c>
      <c r="D9696" s="27">
        <v>45034</v>
      </c>
      <c r="E9696" t="s">
        <v>3938</v>
      </c>
      <c r="F9696" s="27">
        <v>43695</v>
      </c>
      <c r="G9696">
        <v>75</v>
      </c>
      <c r="H9696" s="27">
        <v>45072</v>
      </c>
      <c r="I9696">
        <v>75</v>
      </c>
      <c r="J9696">
        <f>IFERROR(INDEX(Birlesme[campaign_price], MATCH(Birlesme[[#This Row],[Last_buy_date]], Birlesme[buy_date], 0)), "")</f>
        <v>29</v>
      </c>
      <c r="K9696" t="str">
        <f>IF(Birlesme[[#This Row],[Max_price]]&gt;Birlesme[[#This Row],[Last_campaign_price]],"Endirim olacaq","Endirim yoxdur")</f>
        <v>Endirim olacaq</v>
      </c>
      <c r="L9696" t="str">
        <f>IF(Birlesme[[#This Row],[Endirim]]="Endirim yoxdur", "Yoxdur",INDEX(E:E, MATCH(Birlesme[[#This Row],[Max_price]],G:G,0)))</f>
        <v>OptOutMailings</v>
      </c>
    </row>
    <row r="9697" spans="1:12" x14ac:dyDescent="0.25">
      <c r="A9697" t="s">
        <v>3553</v>
      </c>
      <c r="B9697" t="s">
        <v>3928</v>
      </c>
      <c r="C9697" s="27">
        <v>44725</v>
      </c>
      <c r="D9697" s="27">
        <v>45072</v>
      </c>
      <c r="E9697" t="s">
        <v>3938</v>
      </c>
      <c r="F9697" s="27">
        <v>43695</v>
      </c>
      <c r="G9697">
        <v>75</v>
      </c>
      <c r="H9697" s="27">
        <v>45072</v>
      </c>
      <c r="I9697">
        <v>75</v>
      </c>
      <c r="J9697">
        <f>IFERROR(INDEX(Birlesme[campaign_price], MATCH(Birlesme[[#This Row],[Last_buy_date]], Birlesme[buy_date], 0)), "")</f>
        <v>29</v>
      </c>
      <c r="K9697" t="str">
        <f>IF(Birlesme[[#This Row],[Max_price]]&gt;Birlesme[[#This Row],[Last_campaign_price]],"Endirim olacaq","Endirim yoxdur")</f>
        <v>Endirim olacaq</v>
      </c>
      <c r="L9697" t="str">
        <f>IF(Birlesme[[#This Row],[Endirim]]="Endirim yoxdur", "Yoxdur",INDEX(E:E, MATCH(Birlesme[[#This Row],[Max_price]],G:G,0)))</f>
        <v>OptOutMailings</v>
      </c>
    </row>
    <row r="9698" spans="1:12" x14ac:dyDescent="0.25">
      <c r="A9698" t="s">
        <v>3554</v>
      </c>
      <c r="B9698" t="s">
        <v>3949</v>
      </c>
      <c r="C9698" s="27">
        <v>44592</v>
      </c>
      <c r="D9698" s="27">
        <v>44592</v>
      </c>
      <c r="E9698" t="s">
        <v>3942</v>
      </c>
      <c r="F9698" s="27">
        <v>43312</v>
      </c>
      <c r="G9698">
        <v>25</v>
      </c>
      <c r="H9698" s="27">
        <v>45089</v>
      </c>
      <c r="I9698">
        <v>66</v>
      </c>
      <c r="J9698">
        <f>IFERROR(INDEX(Birlesme[campaign_price], MATCH(Birlesme[[#This Row],[Last_buy_date]], Birlesme[buy_date], 0)), "")</f>
        <v>22</v>
      </c>
      <c r="K9698" t="str">
        <f>IF(Birlesme[[#This Row],[Max_price]]&gt;Birlesme[[#This Row],[Last_campaign_price]],"Endirim olacaq","Endirim yoxdur")</f>
        <v>Endirim olacaq</v>
      </c>
      <c r="L9698" t="str">
        <f>IF(Birlesme[[#This Row],[Endirim]]="Endirim yoxdur", "Yoxdur",INDEX(E:E, MATCH(Birlesme[[#This Row],[Max_price]],G:G,0)))</f>
        <v>NonUSTravel</v>
      </c>
    </row>
    <row r="9699" spans="1:12" x14ac:dyDescent="0.25">
      <c r="A9699" t="s">
        <v>3554</v>
      </c>
      <c r="B9699" t="s">
        <v>3949</v>
      </c>
      <c r="C9699" s="27">
        <v>44592</v>
      </c>
      <c r="D9699" s="27">
        <v>44621</v>
      </c>
      <c r="E9699" t="s">
        <v>3942</v>
      </c>
      <c r="F9699" s="27">
        <v>43312</v>
      </c>
      <c r="G9699">
        <v>25</v>
      </c>
      <c r="H9699" s="27">
        <v>45089</v>
      </c>
      <c r="I9699">
        <v>66</v>
      </c>
      <c r="J9699">
        <f>IFERROR(INDEX(Birlesme[campaign_price], MATCH(Birlesme[[#This Row],[Last_buy_date]], Birlesme[buy_date], 0)), "")</f>
        <v>22</v>
      </c>
      <c r="K9699" t="str">
        <f>IF(Birlesme[[#This Row],[Max_price]]&gt;Birlesme[[#This Row],[Last_campaign_price]],"Endirim olacaq","Endirim yoxdur")</f>
        <v>Endirim olacaq</v>
      </c>
      <c r="L9699" t="str">
        <f>IF(Birlesme[[#This Row],[Endirim]]="Endirim yoxdur", "Yoxdur",INDEX(E:E, MATCH(Birlesme[[#This Row],[Max_price]],G:G,0)))</f>
        <v>NonUSTravel</v>
      </c>
    </row>
    <row r="9700" spans="1:12" x14ac:dyDescent="0.25">
      <c r="A9700" t="s">
        <v>3554</v>
      </c>
      <c r="B9700" t="s">
        <v>3949</v>
      </c>
      <c r="C9700" s="27">
        <v>44592</v>
      </c>
      <c r="D9700" s="27">
        <v>44659</v>
      </c>
      <c r="E9700" t="s">
        <v>3942</v>
      </c>
      <c r="F9700" s="27">
        <v>43312</v>
      </c>
      <c r="G9700">
        <v>25</v>
      </c>
      <c r="H9700" s="27">
        <v>45089</v>
      </c>
      <c r="I9700">
        <v>66</v>
      </c>
      <c r="J9700">
        <f>IFERROR(INDEX(Birlesme[campaign_price], MATCH(Birlesme[[#This Row],[Last_buy_date]], Birlesme[buy_date], 0)), "")</f>
        <v>22</v>
      </c>
      <c r="K9700" t="str">
        <f>IF(Birlesme[[#This Row],[Max_price]]&gt;Birlesme[[#This Row],[Last_campaign_price]],"Endirim olacaq","Endirim yoxdur")</f>
        <v>Endirim olacaq</v>
      </c>
      <c r="L9700" t="str">
        <f>IF(Birlesme[[#This Row],[Endirim]]="Endirim yoxdur", "Yoxdur",INDEX(E:E, MATCH(Birlesme[[#This Row],[Max_price]],G:G,0)))</f>
        <v>NonUSTravel</v>
      </c>
    </row>
    <row r="9701" spans="1:12" x14ac:dyDescent="0.25">
      <c r="A9701" t="s">
        <v>3554</v>
      </c>
      <c r="B9701" t="s">
        <v>3949</v>
      </c>
      <c r="C9701" s="27">
        <v>44592</v>
      </c>
      <c r="D9701" s="27">
        <v>44712</v>
      </c>
      <c r="E9701" t="s">
        <v>3942</v>
      </c>
      <c r="F9701" s="27">
        <v>43312</v>
      </c>
      <c r="G9701">
        <v>25</v>
      </c>
      <c r="H9701" s="27">
        <v>45089</v>
      </c>
      <c r="I9701">
        <v>66</v>
      </c>
      <c r="J9701">
        <f>IFERROR(INDEX(Birlesme[campaign_price], MATCH(Birlesme[[#This Row],[Last_buy_date]], Birlesme[buy_date], 0)), "")</f>
        <v>22</v>
      </c>
      <c r="K9701" t="str">
        <f>IF(Birlesme[[#This Row],[Max_price]]&gt;Birlesme[[#This Row],[Last_campaign_price]],"Endirim olacaq","Endirim yoxdur")</f>
        <v>Endirim olacaq</v>
      </c>
      <c r="L9701" t="str">
        <f>IF(Birlesme[[#This Row],[Endirim]]="Endirim yoxdur", "Yoxdur",INDEX(E:E, MATCH(Birlesme[[#This Row],[Max_price]],G:G,0)))</f>
        <v>NonUSTravel</v>
      </c>
    </row>
    <row r="9702" spans="1:12" x14ac:dyDescent="0.25">
      <c r="A9702" t="s">
        <v>3554</v>
      </c>
      <c r="B9702" t="s">
        <v>3949</v>
      </c>
      <c r="C9702" s="27">
        <v>44592</v>
      </c>
      <c r="D9702" s="27">
        <v>44774</v>
      </c>
      <c r="E9702" t="s">
        <v>3942</v>
      </c>
      <c r="F9702" s="27">
        <v>43312</v>
      </c>
      <c r="G9702">
        <v>25</v>
      </c>
      <c r="H9702" s="27">
        <v>45089</v>
      </c>
      <c r="I9702">
        <v>66</v>
      </c>
      <c r="J9702">
        <f>IFERROR(INDEX(Birlesme[campaign_price], MATCH(Birlesme[[#This Row],[Last_buy_date]], Birlesme[buy_date], 0)), "")</f>
        <v>22</v>
      </c>
      <c r="K9702" t="str">
        <f>IF(Birlesme[[#This Row],[Max_price]]&gt;Birlesme[[#This Row],[Last_campaign_price]],"Endirim olacaq","Endirim yoxdur")</f>
        <v>Endirim olacaq</v>
      </c>
      <c r="L9702" t="str">
        <f>IF(Birlesme[[#This Row],[Endirim]]="Endirim yoxdur", "Yoxdur",INDEX(E:E, MATCH(Birlesme[[#This Row],[Max_price]],G:G,0)))</f>
        <v>NonUSTravel</v>
      </c>
    </row>
    <row r="9703" spans="1:12" x14ac:dyDescent="0.25">
      <c r="A9703" t="s">
        <v>3554</v>
      </c>
      <c r="B9703" t="s">
        <v>3949</v>
      </c>
      <c r="C9703" s="27">
        <v>44592</v>
      </c>
      <c r="D9703" s="27">
        <v>44838</v>
      </c>
      <c r="E9703" t="s">
        <v>3942</v>
      </c>
      <c r="F9703" s="27">
        <v>43312</v>
      </c>
      <c r="G9703">
        <v>25</v>
      </c>
      <c r="H9703" s="27">
        <v>45089</v>
      </c>
      <c r="I9703">
        <v>66</v>
      </c>
      <c r="J9703">
        <f>IFERROR(INDEX(Birlesme[campaign_price], MATCH(Birlesme[[#This Row],[Last_buy_date]], Birlesme[buy_date], 0)), "")</f>
        <v>22</v>
      </c>
      <c r="K9703" t="str">
        <f>IF(Birlesme[[#This Row],[Max_price]]&gt;Birlesme[[#This Row],[Last_campaign_price]],"Endirim olacaq","Endirim yoxdur")</f>
        <v>Endirim olacaq</v>
      </c>
      <c r="L9703" t="str">
        <f>IF(Birlesme[[#This Row],[Endirim]]="Endirim yoxdur", "Yoxdur",INDEX(E:E, MATCH(Birlesme[[#This Row],[Max_price]],G:G,0)))</f>
        <v>NonUSTravel</v>
      </c>
    </row>
    <row r="9704" spans="1:12" x14ac:dyDescent="0.25">
      <c r="A9704" t="s">
        <v>3554</v>
      </c>
      <c r="B9704" t="s">
        <v>3949</v>
      </c>
      <c r="C9704" s="27">
        <v>44592</v>
      </c>
      <c r="D9704" s="27">
        <v>44927</v>
      </c>
      <c r="E9704" t="s">
        <v>3942</v>
      </c>
      <c r="F9704" s="27">
        <v>43312</v>
      </c>
      <c r="G9704">
        <v>25</v>
      </c>
      <c r="H9704" s="27">
        <v>45089</v>
      </c>
      <c r="I9704">
        <v>66</v>
      </c>
      <c r="J9704">
        <f>IFERROR(INDEX(Birlesme[campaign_price], MATCH(Birlesme[[#This Row],[Last_buy_date]], Birlesme[buy_date], 0)), "")</f>
        <v>22</v>
      </c>
      <c r="K9704" t="str">
        <f>IF(Birlesme[[#This Row],[Max_price]]&gt;Birlesme[[#This Row],[Last_campaign_price]],"Endirim olacaq","Endirim yoxdur")</f>
        <v>Endirim olacaq</v>
      </c>
      <c r="L9704" t="str">
        <f>IF(Birlesme[[#This Row],[Endirim]]="Endirim yoxdur", "Yoxdur",INDEX(E:E, MATCH(Birlesme[[#This Row],[Max_price]],G:G,0)))</f>
        <v>NonUSTravel</v>
      </c>
    </row>
    <row r="9705" spans="1:12" x14ac:dyDescent="0.25">
      <c r="A9705" t="s">
        <v>3554</v>
      </c>
      <c r="B9705" t="s">
        <v>3949</v>
      </c>
      <c r="C9705" s="27">
        <v>44592</v>
      </c>
      <c r="D9705" s="27">
        <v>44967</v>
      </c>
      <c r="E9705" t="s">
        <v>3942</v>
      </c>
      <c r="F9705" s="27">
        <v>43312</v>
      </c>
      <c r="G9705">
        <v>25</v>
      </c>
      <c r="H9705" s="27">
        <v>45089</v>
      </c>
      <c r="I9705">
        <v>66</v>
      </c>
      <c r="J9705">
        <f>IFERROR(INDEX(Birlesme[campaign_price], MATCH(Birlesme[[#This Row],[Last_buy_date]], Birlesme[buy_date], 0)), "")</f>
        <v>22</v>
      </c>
      <c r="K9705" t="str">
        <f>IF(Birlesme[[#This Row],[Max_price]]&gt;Birlesme[[#This Row],[Last_campaign_price]],"Endirim olacaq","Endirim yoxdur")</f>
        <v>Endirim olacaq</v>
      </c>
      <c r="L9705" t="str">
        <f>IF(Birlesme[[#This Row],[Endirim]]="Endirim yoxdur", "Yoxdur",INDEX(E:E, MATCH(Birlesme[[#This Row],[Max_price]],G:G,0)))</f>
        <v>NonUSTravel</v>
      </c>
    </row>
    <row r="9706" spans="1:12" x14ac:dyDescent="0.25">
      <c r="A9706" t="s">
        <v>3554</v>
      </c>
      <c r="B9706" t="s">
        <v>3949</v>
      </c>
      <c r="C9706" s="27">
        <v>44592</v>
      </c>
      <c r="D9706" s="27">
        <v>45029</v>
      </c>
      <c r="E9706" t="s">
        <v>3942</v>
      </c>
      <c r="F9706" s="27">
        <v>43312</v>
      </c>
      <c r="G9706">
        <v>25</v>
      </c>
      <c r="H9706" s="27">
        <v>45089</v>
      </c>
      <c r="I9706">
        <v>66</v>
      </c>
      <c r="J9706">
        <f>IFERROR(INDEX(Birlesme[campaign_price], MATCH(Birlesme[[#This Row],[Last_buy_date]], Birlesme[buy_date], 0)), "")</f>
        <v>22</v>
      </c>
      <c r="K9706" t="str">
        <f>IF(Birlesme[[#This Row],[Max_price]]&gt;Birlesme[[#This Row],[Last_campaign_price]],"Endirim olacaq","Endirim yoxdur")</f>
        <v>Endirim olacaq</v>
      </c>
      <c r="L9706" t="str">
        <f>IF(Birlesme[[#This Row],[Endirim]]="Endirim yoxdur", "Yoxdur",INDEX(E:E, MATCH(Birlesme[[#This Row],[Max_price]],G:G,0)))</f>
        <v>NonUSTravel</v>
      </c>
    </row>
    <row r="9707" spans="1:12" x14ac:dyDescent="0.25">
      <c r="A9707" t="s">
        <v>3554</v>
      </c>
      <c r="B9707" t="s">
        <v>3929</v>
      </c>
      <c r="C9707" s="27">
        <v>44863</v>
      </c>
      <c r="D9707" s="27">
        <v>44863</v>
      </c>
      <c r="E9707" t="s">
        <v>3939</v>
      </c>
      <c r="F9707" s="27">
        <v>42596</v>
      </c>
      <c r="G9707">
        <v>66</v>
      </c>
      <c r="H9707" s="27">
        <v>45089</v>
      </c>
      <c r="I9707">
        <v>66</v>
      </c>
      <c r="J9707">
        <f>IFERROR(INDEX(Birlesme[campaign_price], MATCH(Birlesme[[#This Row],[Last_buy_date]], Birlesme[buy_date], 0)), "")</f>
        <v>22</v>
      </c>
      <c r="K9707" t="str">
        <f>IF(Birlesme[[#This Row],[Max_price]]&gt;Birlesme[[#This Row],[Last_campaign_price]],"Endirim olacaq","Endirim yoxdur")</f>
        <v>Endirim olacaq</v>
      </c>
      <c r="L9707" t="str">
        <f>IF(Birlesme[[#This Row],[Endirim]]="Endirim yoxdur", "Yoxdur",INDEX(E:E, MATCH(Birlesme[[#This Row],[Max_price]],G:G,0)))</f>
        <v>NonUSTravel</v>
      </c>
    </row>
    <row r="9708" spans="1:12" x14ac:dyDescent="0.25">
      <c r="A9708" t="s">
        <v>3554</v>
      </c>
      <c r="B9708" t="s">
        <v>3929</v>
      </c>
      <c r="C9708" s="27">
        <v>44863</v>
      </c>
      <c r="D9708" s="27">
        <v>44899</v>
      </c>
      <c r="E9708" t="s">
        <v>3939</v>
      </c>
      <c r="F9708" s="27">
        <v>42596</v>
      </c>
      <c r="G9708">
        <v>66</v>
      </c>
      <c r="H9708" s="27">
        <v>45089</v>
      </c>
      <c r="I9708">
        <v>66</v>
      </c>
      <c r="J9708">
        <f>IFERROR(INDEX(Birlesme[campaign_price], MATCH(Birlesme[[#This Row],[Last_buy_date]], Birlesme[buy_date], 0)), "")</f>
        <v>22</v>
      </c>
      <c r="K9708" t="str">
        <f>IF(Birlesme[[#This Row],[Max_price]]&gt;Birlesme[[#This Row],[Last_campaign_price]],"Endirim olacaq","Endirim yoxdur")</f>
        <v>Endirim olacaq</v>
      </c>
      <c r="L9708" t="str">
        <f>IF(Birlesme[[#This Row],[Endirim]]="Endirim yoxdur", "Yoxdur",INDEX(E:E, MATCH(Birlesme[[#This Row],[Max_price]],G:G,0)))</f>
        <v>NonUSTravel</v>
      </c>
    </row>
    <row r="9709" spans="1:12" x14ac:dyDescent="0.25">
      <c r="A9709" t="s">
        <v>3554</v>
      </c>
      <c r="B9709" t="s">
        <v>3929</v>
      </c>
      <c r="C9709" s="27">
        <v>44863</v>
      </c>
      <c r="D9709" s="27">
        <v>44927</v>
      </c>
      <c r="E9709" t="s">
        <v>3939</v>
      </c>
      <c r="F9709" s="27">
        <v>42596</v>
      </c>
      <c r="G9709">
        <v>66</v>
      </c>
      <c r="H9709" s="27">
        <v>45089</v>
      </c>
      <c r="I9709">
        <v>66</v>
      </c>
      <c r="J9709">
        <f>IFERROR(INDEX(Birlesme[campaign_price], MATCH(Birlesme[[#This Row],[Last_buy_date]], Birlesme[buy_date], 0)), "")</f>
        <v>22</v>
      </c>
      <c r="K9709" t="str">
        <f>IF(Birlesme[[#This Row],[Max_price]]&gt;Birlesme[[#This Row],[Last_campaign_price]],"Endirim olacaq","Endirim yoxdur")</f>
        <v>Endirim olacaq</v>
      </c>
      <c r="L9709" t="str">
        <f>IF(Birlesme[[#This Row],[Endirim]]="Endirim yoxdur", "Yoxdur",INDEX(E:E, MATCH(Birlesme[[#This Row],[Max_price]],G:G,0)))</f>
        <v>NonUSTravel</v>
      </c>
    </row>
    <row r="9710" spans="1:12" x14ac:dyDescent="0.25">
      <c r="A9710" t="s">
        <v>3554</v>
      </c>
      <c r="B9710" t="s">
        <v>3929</v>
      </c>
      <c r="C9710" s="27">
        <v>44863</v>
      </c>
      <c r="D9710" s="27">
        <v>44970</v>
      </c>
      <c r="E9710" t="s">
        <v>3939</v>
      </c>
      <c r="F9710" s="27">
        <v>42596</v>
      </c>
      <c r="G9710">
        <v>66</v>
      </c>
      <c r="H9710" s="27">
        <v>45089</v>
      </c>
      <c r="I9710">
        <v>66</v>
      </c>
      <c r="J9710">
        <f>IFERROR(INDEX(Birlesme[campaign_price], MATCH(Birlesme[[#This Row],[Last_buy_date]], Birlesme[buy_date], 0)), "")</f>
        <v>22</v>
      </c>
      <c r="K9710" t="str">
        <f>IF(Birlesme[[#This Row],[Max_price]]&gt;Birlesme[[#This Row],[Last_campaign_price]],"Endirim olacaq","Endirim yoxdur")</f>
        <v>Endirim olacaq</v>
      </c>
      <c r="L9710" t="str">
        <f>IF(Birlesme[[#This Row],[Endirim]]="Endirim yoxdur", "Yoxdur",INDEX(E:E, MATCH(Birlesme[[#This Row],[Max_price]],G:G,0)))</f>
        <v>NonUSTravel</v>
      </c>
    </row>
    <row r="9711" spans="1:12" x14ac:dyDescent="0.25">
      <c r="A9711" t="s">
        <v>3554</v>
      </c>
      <c r="B9711" t="s">
        <v>3929</v>
      </c>
      <c r="C9711" s="27">
        <v>44863</v>
      </c>
      <c r="D9711" s="27">
        <v>44991</v>
      </c>
      <c r="E9711" t="s">
        <v>3939</v>
      </c>
      <c r="F9711" s="27">
        <v>42596</v>
      </c>
      <c r="G9711">
        <v>66</v>
      </c>
      <c r="H9711" s="27">
        <v>45089</v>
      </c>
      <c r="I9711">
        <v>66</v>
      </c>
      <c r="J9711">
        <f>IFERROR(INDEX(Birlesme[campaign_price], MATCH(Birlesme[[#This Row],[Last_buy_date]], Birlesme[buy_date], 0)), "")</f>
        <v>22</v>
      </c>
      <c r="K9711" t="str">
        <f>IF(Birlesme[[#This Row],[Max_price]]&gt;Birlesme[[#This Row],[Last_campaign_price]],"Endirim olacaq","Endirim yoxdur")</f>
        <v>Endirim olacaq</v>
      </c>
      <c r="L9711" t="str">
        <f>IF(Birlesme[[#This Row],[Endirim]]="Endirim yoxdur", "Yoxdur",INDEX(E:E, MATCH(Birlesme[[#This Row],[Max_price]],G:G,0)))</f>
        <v>NonUSTravel</v>
      </c>
    </row>
    <row r="9712" spans="1:12" x14ac:dyDescent="0.25">
      <c r="A9712" t="s">
        <v>3554</v>
      </c>
      <c r="B9712" t="s">
        <v>3929</v>
      </c>
      <c r="C9712" s="27">
        <v>44863</v>
      </c>
      <c r="D9712" s="27">
        <v>45046</v>
      </c>
      <c r="E9712" t="s">
        <v>3939</v>
      </c>
      <c r="F9712" s="27">
        <v>42596</v>
      </c>
      <c r="G9712">
        <v>66</v>
      </c>
      <c r="H9712" s="27">
        <v>45089</v>
      </c>
      <c r="I9712">
        <v>66</v>
      </c>
      <c r="J9712">
        <f>IFERROR(INDEX(Birlesme[campaign_price], MATCH(Birlesme[[#This Row],[Last_buy_date]], Birlesme[buy_date], 0)), "")</f>
        <v>22</v>
      </c>
      <c r="K9712" t="str">
        <f>IF(Birlesme[[#This Row],[Max_price]]&gt;Birlesme[[#This Row],[Last_campaign_price]],"Endirim olacaq","Endirim yoxdur")</f>
        <v>Endirim olacaq</v>
      </c>
      <c r="L9712" t="str">
        <f>IF(Birlesme[[#This Row],[Endirim]]="Endirim yoxdur", "Yoxdur",INDEX(E:E, MATCH(Birlesme[[#This Row],[Max_price]],G:G,0)))</f>
        <v>NonUSTravel</v>
      </c>
    </row>
    <row r="9713" spans="1:12" x14ac:dyDescent="0.25">
      <c r="A9713" t="s">
        <v>3554</v>
      </c>
      <c r="B9713" t="s">
        <v>3929</v>
      </c>
      <c r="C9713" s="27">
        <v>44863</v>
      </c>
      <c r="D9713" s="27">
        <v>45058</v>
      </c>
      <c r="E9713" t="s">
        <v>3939</v>
      </c>
      <c r="F9713" s="27">
        <v>42596</v>
      </c>
      <c r="G9713">
        <v>66</v>
      </c>
      <c r="H9713" s="27">
        <v>45089</v>
      </c>
      <c r="I9713">
        <v>66</v>
      </c>
      <c r="J9713">
        <f>IFERROR(INDEX(Birlesme[campaign_price], MATCH(Birlesme[[#This Row],[Last_buy_date]], Birlesme[buy_date], 0)), "")</f>
        <v>22</v>
      </c>
      <c r="K9713" t="str">
        <f>IF(Birlesme[[#This Row],[Max_price]]&gt;Birlesme[[#This Row],[Last_campaign_price]],"Endirim olacaq","Endirim yoxdur")</f>
        <v>Endirim olacaq</v>
      </c>
      <c r="L9713" t="str">
        <f>IF(Birlesme[[#This Row],[Endirim]]="Endirim yoxdur", "Yoxdur",INDEX(E:E, MATCH(Birlesme[[#This Row],[Max_price]],G:G,0)))</f>
        <v>NonUSTravel</v>
      </c>
    </row>
    <row r="9714" spans="1:12" x14ac:dyDescent="0.25">
      <c r="A9714" t="s">
        <v>3554</v>
      </c>
      <c r="B9714" t="s">
        <v>3929</v>
      </c>
      <c r="C9714" s="27">
        <v>44863</v>
      </c>
      <c r="D9714" s="27">
        <v>45089</v>
      </c>
      <c r="E9714" t="s">
        <v>3939</v>
      </c>
      <c r="F9714" s="27">
        <v>42596</v>
      </c>
      <c r="G9714">
        <v>66</v>
      </c>
      <c r="H9714" s="27">
        <v>45089</v>
      </c>
      <c r="I9714">
        <v>66</v>
      </c>
      <c r="J9714">
        <f>IFERROR(INDEX(Birlesme[campaign_price], MATCH(Birlesme[[#This Row],[Last_buy_date]], Birlesme[buy_date], 0)), "")</f>
        <v>22</v>
      </c>
      <c r="K9714" t="str">
        <f>IF(Birlesme[[#This Row],[Max_price]]&gt;Birlesme[[#This Row],[Last_campaign_price]],"Endirim olacaq","Endirim yoxdur")</f>
        <v>Endirim olacaq</v>
      </c>
      <c r="L9714" t="str">
        <f>IF(Birlesme[[#This Row],[Endirim]]="Endirim yoxdur", "Yoxdur",INDEX(E:E, MATCH(Birlesme[[#This Row],[Max_price]],G:G,0)))</f>
        <v>NonUSTravel</v>
      </c>
    </row>
    <row r="9715" spans="1:12" x14ac:dyDescent="0.25">
      <c r="A9715" t="s">
        <v>3555</v>
      </c>
      <c r="B9715" t="s">
        <v>3926</v>
      </c>
      <c r="C9715" s="27">
        <v>44575</v>
      </c>
      <c r="D9715" s="27">
        <v>44575</v>
      </c>
      <c r="E9715" t="s">
        <v>3936</v>
      </c>
      <c r="F9715" s="27">
        <v>42141</v>
      </c>
      <c r="G9715">
        <v>25</v>
      </c>
      <c r="H9715" s="27">
        <v>45067</v>
      </c>
      <c r="I9715">
        <v>29</v>
      </c>
      <c r="J9715">
        <f>IFERROR(INDEX(Birlesme[campaign_price], MATCH(Birlesme[[#This Row],[Last_buy_date]], Birlesme[buy_date], 0)), "")</f>
        <v>13</v>
      </c>
      <c r="K9715" t="str">
        <f>IF(Birlesme[[#This Row],[Max_price]]&gt;Birlesme[[#This Row],[Last_campaign_price]],"Endirim olacaq","Endirim yoxdur")</f>
        <v>Endirim olacaq</v>
      </c>
      <c r="L9715" t="str">
        <f>IF(Birlesme[[#This Row],[Endirim]]="Endirim yoxdur", "Yoxdur",INDEX(E:E, MATCH(Birlesme[[#This Row],[Max_price]],G:G,0)))</f>
        <v>MaritalStatus</v>
      </c>
    </row>
    <row r="9716" spans="1:12" x14ac:dyDescent="0.25">
      <c r="A9716" t="s">
        <v>3555</v>
      </c>
      <c r="B9716" t="s">
        <v>3926</v>
      </c>
      <c r="C9716" s="27">
        <v>44575</v>
      </c>
      <c r="D9716" s="27">
        <v>44608</v>
      </c>
      <c r="E9716" t="s">
        <v>3936</v>
      </c>
      <c r="F9716" s="27">
        <v>42141</v>
      </c>
      <c r="G9716">
        <v>25</v>
      </c>
      <c r="H9716" s="27">
        <v>45067</v>
      </c>
      <c r="I9716">
        <v>29</v>
      </c>
      <c r="J9716">
        <f>IFERROR(INDEX(Birlesme[campaign_price], MATCH(Birlesme[[#This Row],[Last_buy_date]], Birlesme[buy_date], 0)), "")</f>
        <v>13</v>
      </c>
      <c r="K9716" t="str">
        <f>IF(Birlesme[[#This Row],[Max_price]]&gt;Birlesme[[#This Row],[Last_campaign_price]],"Endirim olacaq","Endirim yoxdur")</f>
        <v>Endirim olacaq</v>
      </c>
      <c r="L9716" t="str">
        <f>IF(Birlesme[[#This Row],[Endirim]]="Endirim yoxdur", "Yoxdur",INDEX(E:E, MATCH(Birlesme[[#This Row],[Max_price]],G:G,0)))</f>
        <v>MaritalStatus</v>
      </c>
    </row>
    <row r="9717" spans="1:12" x14ac:dyDescent="0.25">
      <c r="A9717" t="s">
        <v>3555</v>
      </c>
      <c r="B9717" t="s">
        <v>3926</v>
      </c>
      <c r="C9717" s="27">
        <v>44575</v>
      </c>
      <c r="D9717" s="27">
        <v>44645</v>
      </c>
      <c r="E9717" t="s">
        <v>3936</v>
      </c>
      <c r="F9717" s="27">
        <v>42141</v>
      </c>
      <c r="G9717">
        <v>25</v>
      </c>
      <c r="H9717" s="27">
        <v>45067</v>
      </c>
      <c r="I9717">
        <v>29</v>
      </c>
      <c r="J9717">
        <f>IFERROR(INDEX(Birlesme[campaign_price], MATCH(Birlesme[[#This Row],[Last_buy_date]], Birlesme[buy_date], 0)), "")</f>
        <v>13</v>
      </c>
      <c r="K9717" t="str">
        <f>IF(Birlesme[[#This Row],[Max_price]]&gt;Birlesme[[#This Row],[Last_campaign_price]],"Endirim olacaq","Endirim yoxdur")</f>
        <v>Endirim olacaq</v>
      </c>
      <c r="L9717" t="str">
        <f>IF(Birlesme[[#This Row],[Endirim]]="Endirim yoxdur", "Yoxdur",INDEX(E:E, MATCH(Birlesme[[#This Row],[Max_price]],G:G,0)))</f>
        <v>MaritalStatus</v>
      </c>
    </row>
    <row r="9718" spans="1:12" x14ac:dyDescent="0.25">
      <c r="A9718" t="s">
        <v>3555</v>
      </c>
      <c r="B9718" t="s">
        <v>3926</v>
      </c>
      <c r="C9718" s="27">
        <v>44575</v>
      </c>
      <c r="D9718" s="27">
        <v>44757</v>
      </c>
      <c r="E9718" t="s">
        <v>3936</v>
      </c>
      <c r="F9718" s="27">
        <v>42141</v>
      </c>
      <c r="G9718">
        <v>25</v>
      </c>
      <c r="H9718" s="27">
        <v>45067</v>
      </c>
      <c r="I9718">
        <v>29</v>
      </c>
      <c r="J9718">
        <f>IFERROR(INDEX(Birlesme[campaign_price], MATCH(Birlesme[[#This Row],[Last_buy_date]], Birlesme[buy_date], 0)), "")</f>
        <v>13</v>
      </c>
      <c r="K9718" t="str">
        <f>IF(Birlesme[[#This Row],[Max_price]]&gt;Birlesme[[#This Row],[Last_campaign_price]],"Endirim olacaq","Endirim yoxdur")</f>
        <v>Endirim olacaq</v>
      </c>
      <c r="L9718" t="str">
        <f>IF(Birlesme[[#This Row],[Endirim]]="Endirim yoxdur", "Yoxdur",INDEX(E:E, MATCH(Birlesme[[#This Row],[Max_price]],G:G,0)))</f>
        <v>MaritalStatus</v>
      </c>
    </row>
    <row r="9719" spans="1:12" x14ac:dyDescent="0.25">
      <c r="A9719" t="s">
        <v>3555</v>
      </c>
      <c r="B9719" t="s">
        <v>3926</v>
      </c>
      <c r="C9719" s="27">
        <v>44575</v>
      </c>
      <c r="D9719" s="27">
        <v>44800</v>
      </c>
      <c r="E9719" t="s">
        <v>3936</v>
      </c>
      <c r="F9719" s="27">
        <v>42141</v>
      </c>
      <c r="G9719">
        <v>25</v>
      </c>
      <c r="H9719" s="27">
        <v>45067</v>
      </c>
      <c r="I9719">
        <v>29</v>
      </c>
      <c r="J9719">
        <f>IFERROR(INDEX(Birlesme[campaign_price], MATCH(Birlesme[[#This Row],[Last_buy_date]], Birlesme[buy_date], 0)), "")</f>
        <v>13</v>
      </c>
      <c r="K9719" t="str">
        <f>IF(Birlesme[[#This Row],[Max_price]]&gt;Birlesme[[#This Row],[Last_campaign_price]],"Endirim olacaq","Endirim yoxdur")</f>
        <v>Endirim olacaq</v>
      </c>
      <c r="L9719" t="str">
        <f>IF(Birlesme[[#This Row],[Endirim]]="Endirim yoxdur", "Yoxdur",INDEX(E:E, MATCH(Birlesme[[#This Row],[Max_price]],G:G,0)))</f>
        <v>MaritalStatus</v>
      </c>
    </row>
    <row r="9720" spans="1:12" x14ac:dyDescent="0.25">
      <c r="A9720" t="s">
        <v>3555</v>
      </c>
      <c r="B9720" t="s">
        <v>3926</v>
      </c>
      <c r="C9720" s="27">
        <v>44575</v>
      </c>
      <c r="D9720" s="27">
        <v>44828</v>
      </c>
      <c r="E9720" t="s">
        <v>3936</v>
      </c>
      <c r="F9720" s="27">
        <v>42141</v>
      </c>
      <c r="G9720">
        <v>25</v>
      </c>
      <c r="H9720" s="27">
        <v>45067</v>
      </c>
      <c r="I9720">
        <v>29</v>
      </c>
      <c r="J9720">
        <f>IFERROR(INDEX(Birlesme[campaign_price], MATCH(Birlesme[[#This Row],[Last_buy_date]], Birlesme[buy_date], 0)), "")</f>
        <v>13</v>
      </c>
      <c r="K9720" t="str">
        <f>IF(Birlesme[[#This Row],[Max_price]]&gt;Birlesme[[#This Row],[Last_campaign_price]],"Endirim olacaq","Endirim yoxdur")</f>
        <v>Endirim olacaq</v>
      </c>
      <c r="L9720" t="str">
        <f>IF(Birlesme[[#This Row],[Endirim]]="Endirim yoxdur", "Yoxdur",INDEX(E:E, MATCH(Birlesme[[#This Row],[Max_price]],G:G,0)))</f>
        <v>MaritalStatus</v>
      </c>
    </row>
    <row r="9721" spans="1:12" x14ac:dyDescent="0.25">
      <c r="A9721" t="s">
        <v>3555</v>
      </c>
      <c r="B9721" t="s">
        <v>3926</v>
      </c>
      <c r="C9721" s="27">
        <v>44575</v>
      </c>
      <c r="D9721" s="27">
        <v>44861</v>
      </c>
      <c r="E9721" t="s">
        <v>3936</v>
      </c>
      <c r="F9721" s="27">
        <v>42141</v>
      </c>
      <c r="G9721">
        <v>25</v>
      </c>
      <c r="H9721" s="27">
        <v>45067</v>
      </c>
      <c r="I9721">
        <v>29</v>
      </c>
      <c r="J9721">
        <f>IFERROR(INDEX(Birlesme[campaign_price], MATCH(Birlesme[[#This Row],[Last_buy_date]], Birlesme[buy_date], 0)), "")</f>
        <v>13</v>
      </c>
      <c r="K9721" t="str">
        <f>IF(Birlesme[[#This Row],[Max_price]]&gt;Birlesme[[#This Row],[Last_campaign_price]],"Endirim olacaq","Endirim yoxdur")</f>
        <v>Endirim olacaq</v>
      </c>
      <c r="L9721" t="str">
        <f>IF(Birlesme[[#This Row],[Endirim]]="Endirim yoxdur", "Yoxdur",INDEX(E:E, MATCH(Birlesme[[#This Row],[Max_price]],G:G,0)))</f>
        <v>MaritalStatus</v>
      </c>
    </row>
    <row r="9722" spans="1:12" x14ac:dyDescent="0.25">
      <c r="A9722" t="s">
        <v>3555</v>
      </c>
      <c r="B9722" t="s">
        <v>3926</v>
      </c>
      <c r="C9722" s="27">
        <v>44575</v>
      </c>
      <c r="D9722" s="27">
        <v>44881</v>
      </c>
      <c r="E9722" t="s">
        <v>3936</v>
      </c>
      <c r="F9722" s="27">
        <v>42141</v>
      </c>
      <c r="G9722">
        <v>25</v>
      </c>
      <c r="H9722" s="27">
        <v>45067</v>
      </c>
      <c r="I9722">
        <v>29</v>
      </c>
      <c r="J9722">
        <f>IFERROR(INDEX(Birlesme[campaign_price], MATCH(Birlesme[[#This Row],[Last_buy_date]], Birlesme[buy_date], 0)), "")</f>
        <v>13</v>
      </c>
      <c r="K9722" t="str">
        <f>IF(Birlesme[[#This Row],[Max_price]]&gt;Birlesme[[#This Row],[Last_campaign_price]],"Endirim olacaq","Endirim yoxdur")</f>
        <v>Endirim olacaq</v>
      </c>
      <c r="L9722" t="str">
        <f>IF(Birlesme[[#This Row],[Endirim]]="Endirim yoxdur", "Yoxdur",INDEX(E:E, MATCH(Birlesme[[#This Row],[Max_price]],G:G,0)))</f>
        <v>MaritalStatus</v>
      </c>
    </row>
    <row r="9723" spans="1:12" x14ac:dyDescent="0.25">
      <c r="A9723" t="s">
        <v>3555</v>
      </c>
      <c r="B9723" t="s">
        <v>3926</v>
      </c>
      <c r="C9723" s="27">
        <v>44575</v>
      </c>
      <c r="D9723" s="27">
        <v>44913</v>
      </c>
      <c r="E9723" t="s">
        <v>3936</v>
      </c>
      <c r="F9723" s="27">
        <v>42141</v>
      </c>
      <c r="G9723">
        <v>25</v>
      </c>
      <c r="H9723" s="27">
        <v>45067</v>
      </c>
      <c r="I9723">
        <v>29</v>
      </c>
      <c r="J9723">
        <f>IFERROR(INDEX(Birlesme[campaign_price], MATCH(Birlesme[[#This Row],[Last_buy_date]], Birlesme[buy_date], 0)), "")</f>
        <v>13</v>
      </c>
      <c r="K9723" t="str">
        <f>IF(Birlesme[[#This Row],[Max_price]]&gt;Birlesme[[#This Row],[Last_campaign_price]],"Endirim olacaq","Endirim yoxdur")</f>
        <v>Endirim olacaq</v>
      </c>
      <c r="L9723" t="str">
        <f>IF(Birlesme[[#This Row],[Endirim]]="Endirim yoxdur", "Yoxdur",INDEX(E:E, MATCH(Birlesme[[#This Row],[Max_price]],G:G,0)))</f>
        <v>MaritalStatus</v>
      </c>
    </row>
    <row r="9724" spans="1:12" x14ac:dyDescent="0.25">
      <c r="A9724" t="s">
        <v>3555</v>
      </c>
      <c r="B9724" t="s">
        <v>3926</v>
      </c>
      <c r="C9724" s="27">
        <v>44575</v>
      </c>
      <c r="D9724" s="27">
        <v>44950</v>
      </c>
      <c r="E9724" t="s">
        <v>3936</v>
      </c>
      <c r="F9724" s="27">
        <v>42141</v>
      </c>
      <c r="G9724">
        <v>25</v>
      </c>
      <c r="H9724" s="27">
        <v>45067</v>
      </c>
      <c r="I9724">
        <v>29</v>
      </c>
      <c r="J9724">
        <f>IFERROR(INDEX(Birlesme[campaign_price], MATCH(Birlesme[[#This Row],[Last_buy_date]], Birlesme[buy_date], 0)), "")</f>
        <v>13</v>
      </c>
      <c r="K9724" t="str">
        <f>IF(Birlesme[[#This Row],[Max_price]]&gt;Birlesme[[#This Row],[Last_campaign_price]],"Endirim olacaq","Endirim yoxdur")</f>
        <v>Endirim olacaq</v>
      </c>
      <c r="L9724" t="str">
        <f>IF(Birlesme[[#This Row],[Endirim]]="Endirim yoxdur", "Yoxdur",INDEX(E:E, MATCH(Birlesme[[#This Row],[Max_price]],G:G,0)))</f>
        <v>MaritalStatus</v>
      </c>
    </row>
    <row r="9725" spans="1:12" x14ac:dyDescent="0.25">
      <c r="A9725" t="s">
        <v>3555</v>
      </c>
      <c r="B9725" t="s">
        <v>3926</v>
      </c>
      <c r="C9725" s="27">
        <v>44575</v>
      </c>
      <c r="D9725" s="27">
        <v>44975</v>
      </c>
      <c r="E9725" t="s">
        <v>3936</v>
      </c>
      <c r="F9725" s="27">
        <v>42141</v>
      </c>
      <c r="G9725">
        <v>25</v>
      </c>
      <c r="H9725" s="27">
        <v>45067</v>
      </c>
      <c r="I9725">
        <v>29</v>
      </c>
      <c r="J9725">
        <f>IFERROR(INDEX(Birlesme[campaign_price], MATCH(Birlesme[[#This Row],[Last_buy_date]], Birlesme[buy_date], 0)), "")</f>
        <v>13</v>
      </c>
      <c r="K9725" t="str">
        <f>IF(Birlesme[[#This Row],[Max_price]]&gt;Birlesme[[#This Row],[Last_campaign_price]],"Endirim olacaq","Endirim yoxdur")</f>
        <v>Endirim olacaq</v>
      </c>
      <c r="L9725" t="str">
        <f>IF(Birlesme[[#This Row],[Endirim]]="Endirim yoxdur", "Yoxdur",INDEX(E:E, MATCH(Birlesme[[#This Row],[Max_price]],G:G,0)))</f>
        <v>MaritalStatus</v>
      </c>
    </row>
    <row r="9726" spans="1:12" x14ac:dyDescent="0.25">
      <c r="A9726" t="s">
        <v>3555</v>
      </c>
      <c r="B9726" t="s">
        <v>3953</v>
      </c>
      <c r="C9726" s="27">
        <v>44823</v>
      </c>
      <c r="D9726" s="27">
        <v>44823</v>
      </c>
      <c r="E9726" t="s">
        <v>3946</v>
      </c>
      <c r="F9726" s="27">
        <v>44744</v>
      </c>
      <c r="G9726">
        <v>29</v>
      </c>
      <c r="H9726" s="27">
        <v>45067</v>
      </c>
      <c r="I9726">
        <v>29</v>
      </c>
      <c r="J9726">
        <f>IFERROR(INDEX(Birlesme[campaign_price], MATCH(Birlesme[[#This Row],[Last_buy_date]], Birlesme[buy_date], 0)), "")</f>
        <v>13</v>
      </c>
      <c r="K9726" t="str">
        <f>IF(Birlesme[[#This Row],[Max_price]]&gt;Birlesme[[#This Row],[Last_campaign_price]],"Endirim olacaq","Endirim yoxdur")</f>
        <v>Endirim olacaq</v>
      </c>
      <c r="L9726" t="str">
        <f>IF(Birlesme[[#This Row],[Endirim]]="Endirim yoxdur", "Yoxdur",INDEX(E:E, MATCH(Birlesme[[#This Row],[Max_price]],G:G,0)))</f>
        <v>MaritalStatus</v>
      </c>
    </row>
    <row r="9727" spans="1:12" x14ac:dyDescent="0.25">
      <c r="A9727" t="s">
        <v>3555</v>
      </c>
      <c r="B9727" t="s">
        <v>3953</v>
      </c>
      <c r="C9727" s="27">
        <v>44823</v>
      </c>
      <c r="D9727" s="27">
        <v>44884</v>
      </c>
      <c r="E9727" t="s">
        <v>3946</v>
      </c>
      <c r="F9727" s="27">
        <v>44744</v>
      </c>
      <c r="G9727">
        <v>29</v>
      </c>
      <c r="H9727" s="27">
        <v>45067</v>
      </c>
      <c r="I9727">
        <v>29</v>
      </c>
      <c r="J9727">
        <f>IFERROR(INDEX(Birlesme[campaign_price], MATCH(Birlesme[[#This Row],[Last_buy_date]], Birlesme[buy_date], 0)), "")</f>
        <v>13</v>
      </c>
      <c r="K9727" t="str">
        <f>IF(Birlesme[[#This Row],[Max_price]]&gt;Birlesme[[#This Row],[Last_campaign_price]],"Endirim olacaq","Endirim yoxdur")</f>
        <v>Endirim olacaq</v>
      </c>
      <c r="L9727" t="str">
        <f>IF(Birlesme[[#This Row],[Endirim]]="Endirim yoxdur", "Yoxdur",INDEX(E:E, MATCH(Birlesme[[#This Row],[Max_price]],G:G,0)))</f>
        <v>MaritalStatus</v>
      </c>
    </row>
    <row r="9728" spans="1:12" x14ac:dyDescent="0.25">
      <c r="A9728" t="s">
        <v>3555</v>
      </c>
      <c r="B9728" t="s">
        <v>3953</v>
      </c>
      <c r="C9728" s="27">
        <v>44823</v>
      </c>
      <c r="D9728" s="27">
        <v>44899</v>
      </c>
      <c r="E9728" t="s">
        <v>3946</v>
      </c>
      <c r="F9728" s="27">
        <v>44744</v>
      </c>
      <c r="G9728">
        <v>29</v>
      </c>
      <c r="H9728" s="27">
        <v>45067</v>
      </c>
      <c r="I9728">
        <v>29</v>
      </c>
      <c r="J9728">
        <f>IFERROR(INDEX(Birlesme[campaign_price], MATCH(Birlesme[[#This Row],[Last_buy_date]], Birlesme[buy_date], 0)), "")</f>
        <v>13</v>
      </c>
      <c r="K9728" t="str">
        <f>IF(Birlesme[[#This Row],[Max_price]]&gt;Birlesme[[#This Row],[Last_campaign_price]],"Endirim olacaq","Endirim yoxdur")</f>
        <v>Endirim olacaq</v>
      </c>
      <c r="L9728" t="str">
        <f>IF(Birlesme[[#This Row],[Endirim]]="Endirim yoxdur", "Yoxdur",INDEX(E:E, MATCH(Birlesme[[#This Row],[Max_price]],G:G,0)))</f>
        <v>MaritalStatus</v>
      </c>
    </row>
    <row r="9729" spans="1:12" x14ac:dyDescent="0.25">
      <c r="A9729" t="s">
        <v>3555</v>
      </c>
      <c r="B9729" t="s">
        <v>3953</v>
      </c>
      <c r="C9729" s="27">
        <v>44823</v>
      </c>
      <c r="D9729" s="27">
        <v>44952</v>
      </c>
      <c r="E9729" t="s">
        <v>3946</v>
      </c>
      <c r="F9729" s="27">
        <v>44744</v>
      </c>
      <c r="G9729">
        <v>29</v>
      </c>
      <c r="H9729" s="27">
        <v>45067</v>
      </c>
      <c r="I9729">
        <v>29</v>
      </c>
      <c r="J9729">
        <f>IFERROR(INDEX(Birlesme[campaign_price], MATCH(Birlesme[[#This Row],[Last_buy_date]], Birlesme[buy_date], 0)), "")</f>
        <v>13</v>
      </c>
      <c r="K9729" t="str">
        <f>IF(Birlesme[[#This Row],[Max_price]]&gt;Birlesme[[#This Row],[Last_campaign_price]],"Endirim olacaq","Endirim yoxdur")</f>
        <v>Endirim olacaq</v>
      </c>
      <c r="L9729" t="str">
        <f>IF(Birlesme[[#This Row],[Endirim]]="Endirim yoxdur", "Yoxdur",INDEX(E:E, MATCH(Birlesme[[#This Row],[Max_price]],G:G,0)))</f>
        <v>MaritalStatus</v>
      </c>
    </row>
    <row r="9730" spans="1:12" x14ac:dyDescent="0.25">
      <c r="A9730" t="s">
        <v>3555</v>
      </c>
      <c r="B9730" t="s">
        <v>3953</v>
      </c>
      <c r="C9730" s="27">
        <v>44823</v>
      </c>
      <c r="D9730" s="27">
        <v>44977</v>
      </c>
      <c r="E9730" t="s">
        <v>3946</v>
      </c>
      <c r="F9730" s="27">
        <v>44744</v>
      </c>
      <c r="G9730">
        <v>29</v>
      </c>
      <c r="H9730" s="27">
        <v>45067</v>
      </c>
      <c r="I9730">
        <v>29</v>
      </c>
      <c r="J9730">
        <f>IFERROR(INDEX(Birlesme[campaign_price], MATCH(Birlesme[[#This Row],[Last_buy_date]], Birlesme[buy_date], 0)), "")</f>
        <v>13</v>
      </c>
      <c r="K9730" t="str">
        <f>IF(Birlesme[[#This Row],[Max_price]]&gt;Birlesme[[#This Row],[Last_campaign_price]],"Endirim olacaq","Endirim yoxdur")</f>
        <v>Endirim olacaq</v>
      </c>
      <c r="L9730" t="str">
        <f>IF(Birlesme[[#This Row],[Endirim]]="Endirim yoxdur", "Yoxdur",INDEX(E:E, MATCH(Birlesme[[#This Row],[Max_price]],G:G,0)))</f>
        <v>MaritalStatus</v>
      </c>
    </row>
    <row r="9731" spans="1:12" x14ac:dyDescent="0.25">
      <c r="A9731" t="s">
        <v>3555</v>
      </c>
      <c r="B9731" t="s">
        <v>3953</v>
      </c>
      <c r="C9731" s="27">
        <v>44823</v>
      </c>
      <c r="D9731" s="27">
        <v>45006</v>
      </c>
      <c r="E9731" t="s">
        <v>3946</v>
      </c>
      <c r="F9731" s="27">
        <v>44744</v>
      </c>
      <c r="G9731">
        <v>29</v>
      </c>
      <c r="H9731" s="27">
        <v>45067</v>
      </c>
      <c r="I9731">
        <v>29</v>
      </c>
      <c r="J9731">
        <f>IFERROR(INDEX(Birlesme[campaign_price], MATCH(Birlesme[[#This Row],[Last_buy_date]], Birlesme[buy_date], 0)), "")</f>
        <v>13</v>
      </c>
      <c r="K9731" t="str">
        <f>IF(Birlesme[[#This Row],[Max_price]]&gt;Birlesme[[#This Row],[Last_campaign_price]],"Endirim olacaq","Endirim yoxdur")</f>
        <v>Endirim olacaq</v>
      </c>
      <c r="L9731" t="str">
        <f>IF(Birlesme[[#This Row],[Endirim]]="Endirim yoxdur", "Yoxdur",INDEX(E:E, MATCH(Birlesme[[#This Row],[Max_price]],G:G,0)))</f>
        <v>MaritalStatus</v>
      </c>
    </row>
    <row r="9732" spans="1:12" x14ac:dyDescent="0.25">
      <c r="A9732" t="s">
        <v>3555</v>
      </c>
      <c r="B9732" t="s">
        <v>3953</v>
      </c>
      <c r="C9732" s="27">
        <v>44823</v>
      </c>
      <c r="D9732" s="27">
        <v>45067</v>
      </c>
      <c r="E9732" t="s">
        <v>3946</v>
      </c>
      <c r="F9732" s="27">
        <v>44744</v>
      </c>
      <c r="G9732">
        <v>29</v>
      </c>
      <c r="H9732" s="27">
        <v>45067</v>
      </c>
      <c r="I9732">
        <v>29</v>
      </c>
      <c r="J9732">
        <f>IFERROR(INDEX(Birlesme[campaign_price], MATCH(Birlesme[[#This Row],[Last_buy_date]], Birlesme[buy_date], 0)), "")</f>
        <v>13</v>
      </c>
      <c r="K9732" t="str">
        <f>IF(Birlesme[[#This Row],[Max_price]]&gt;Birlesme[[#This Row],[Last_campaign_price]],"Endirim olacaq","Endirim yoxdur")</f>
        <v>Endirim olacaq</v>
      </c>
      <c r="L9732" t="str">
        <f>IF(Birlesme[[#This Row],[Endirim]]="Endirim yoxdur", "Yoxdur",INDEX(E:E, MATCH(Birlesme[[#This Row],[Max_price]],G:G,0)))</f>
        <v>MaritalStatus</v>
      </c>
    </row>
    <row r="9733" spans="1:12" x14ac:dyDescent="0.25">
      <c r="A9733" t="s">
        <v>3556</v>
      </c>
      <c r="B9733" t="s">
        <v>3926</v>
      </c>
      <c r="C9733" s="27">
        <v>44584</v>
      </c>
      <c r="D9733" s="27">
        <v>44584</v>
      </c>
      <c r="E9733" t="s">
        <v>3936</v>
      </c>
      <c r="F9733" s="27">
        <v>42141</v>
      </c>
      <c r="G9733">
        <v>25</v>
      </c>
      <c r="H9733" s="27">
        <v>45075</v>
      </c>
      <c r="I9733">
        <v>25</v>
      </c>
      <c r="J9733">
        <f>IFERROR(INDEX(Birlesme[campaign_price], MATCH(Birlesme[[#This Row],[Last_buy_date]], Birlesme[buy_date], 0)), "")</f>
        <v>29</v>
      </c>
      <c r="K9733" t="str">
        <f>IF(Birlesme[[#This Row],[Max_price]]&gt;Birlesme[[#This Row],[Last_campaign_price]],"Endirim olacaq","Endirim yoxdur")</f>
        <v>Endirim yoxdur</v>
      </c>
      <c r="L9733" t="str">
        <f>IF(Birlesme[[#This Row],[Endirim]]="Endirim yoxdur", "Yoxdur",INDEX(E:E, MATCH(Birlesme[[#This Row],[Max_price]],G:G,0)))</f>
        <v>Yoxdur</v>
      </c>
    </row>
    <row r="9734" spans="1:12" x14ac:dyDescent="0.25">
      <c r="A9734" t="s">
        <v>3556</v>
      </c>
      <c r="B9734" t="s">
        <v>3926</v>
      </c>
      <c r="C9734" s="27">
        <v>44584</v>
      </c>
      <c r="D9734" s="27">
        <v>44622</v>
      </c>
      <c r="E9734" t="s">
        <v>3936</v>
      </c>
      <c r="F9734" s="27">
        <v>42141</v>
      </c>
      <c r="G9734">
        <v>25</v>
      </c>
      <c r="H9734" s="27">
        <v>45075</v>
      </c>
      <c r="I9734">
        <v>25</v>
      </c>
      <c r="J9734">
        <f>IFERROR(INDEX(Birlesme[campaign_price], MATCH(Birlesme[[#This Row],[Last_buy_date]], Birlesme[buy_date], 0)), "")</f>
        <v>29</v>
      </c>
      <c r="K9734" t="str">
        <f>IF(Birlesme[[#This Row],[Max_price]]&gt;Birlesme[[#This Row],[Last_campaign_price]],"Endirim olacaq","Endirim yoxdur")</f>
        <v>Endirim yoxdur</v>
      </c>
      <c r="L9734" t="str">
        <f>IF(Birlesme[[#This Row],[Endirim]]="Endirim yoxdur", "Yoxdur",INDEX(E:E, MATCH(Birlesme[[#This Row],[Max_price]],G:G,0)))</f>
        <v>Yoxdur</v>
      </c>
    </row>
    <row r="9735" spans="1:12" x14ac:dyDescent="0.25">
      <c r="A9735" t="s">
        <v>3556</v>
      </c>
      <c r="B9735" t="s">
        <v>3926</v>
      </c>
      <c r="C9735" s="27">
        <v>44584</v>
      </c>
      <c r="D9735" s="27">
        <v>44658</v>
      </c>
      <c r="E9735" t="s">
        <v>3936</v>
      </c>
      <c r="F9735" s="27">
        <v>42141</v>
      </c>
      <c r="G9735">
        <v>25</v>
      </c>
      <c r="H9735" s="27">
        <v>45075</v>
      </c>
      <c r="I9735">
        <v>25</v>
      </c>
      <c r="J9735">
        <f>IFERROR(INDEX(Birlesme[campaign_price], MATCH(Birlesme[[#This Row],[Last_buy_date]], Birlesme[buy_date], 0)), "")</f>
        <v>29</v>
      </c>
      <c r="K9735" t="str">
        <f>IF(Birlesme[[#This Row],[Max_price]]&gt;Birlesme[[#This Row],[Last_campaign_price]],"Endirim olacaq","Endirim yoxdur")</f>
        <v>Endirim yoxdur</v>
      </c>
      <c r="L9735" t="str">
        <f>IF(Birlesme[[#This Row],[Endirim]]="Endirim yoxdur", "Yoxdur",INDEX(E:E, MATCH(Birlesme[[#This Row],[Max_price]],G:G,0)))</f>
        <v>Yoxdur</v>
      </c>
    </row>
    <row r="9736" spans="1:12" x14ac:dyDescent="0.25">
      <c r="A9736" t="s">
        <v>3556</v>
      </c>
      <c r="B9736" t="s">
        <v>3926</v>
      </c>
      <c r="C9736" s="27">
        <v>44584</v>
      </c>
      <c r="D9736" s="27">
        <v>44738</v>
      </c>
      <c r="E9736" t="s">
        <v>3936</v>
      </c>
      <c r="F9736" s="27">
        <v>42141</v>
      </c>
      <c r="G9736">
        <v>25</v>
      </c>
      <c r="H9736" s="27">
        <v>45075</v>
      </c>
      <c r="I9736">
        <v>25</v>
      </c>
      <c r="J9736">
        <f>IFERROR(INDEX(Birlesme[campaign_price], MATCH(Birlesme[[#This Row],[Last_buy_date]], Birlesme[buy_date], 0)), "")</f>
        <v>29</v>
      </c>
      <c r="K9736" t="str">
        <f>IF(Birlesme[[#This Row],[Max_price]]&gt;Birlesme[[#This Row],[Last_campaign_price]],"Endirim olacaq","Endirim yoxdur")</f>
        <v>Endirim yoxdur</v>
      </c>
      <c r="L9736" t="str">
        <f>IF(Birlesme[[#This Row],[Endirim]]="Endirim yoxdur", "Yoxdur",INDEX(E:E, MATCH(Birlesme[[#This Row],[Max_price]],G:G,0)))</f>
        <v>Yoxdur</v>
      </c>
    </row>
    <row r="9737" spans="1:12" x14ac:dyDescent="0.25">
      <c r="A9737" t="s">
        <v>3556</v>
      </c>
      <c r="B9737" t="s">
        <v>3926</v>
      </c>
      <c r="C9737" s="27">
        <v>44584</v>
      </c>
      <c r="D9737" s="27">
        <v>44802</v>
      </c>
      <c r="E9737" t="s">
        <v>3936</v>
      </c>
      <c r="F9737" s="27">
        <v>42141</v>
      </c>
      <c r="G9737">
        <v>25</v>
      </c>
      <c r="H9737" s="27">
        <v>45075</v>
      </c>
      <c r="I9737">
        <v>25</v>
      </c>
      <c r="J9737">
        <f>IFERROR(INDEX(Birlesme[campaign_price], MATCH(Birlesme[[#This Row],[Last_buy_date]], Birlesme[buy_date], 0)), "")</f>
        <v>29</v>
      </c>
      <c r="K9737" t="str">
        <f>IF(Birlesme[[#This Row],[Max_price]]&gt;Birlesme[[#This Row],[Last_campaign_price]],"Endirim olacaq","Endirim yoxdur")</f>
        <v>Endirim yoxdur</v>
      </c>
      <c r="L9737" t="str">
        <f>IF(Birlesme[[#This Row],[Endirim]]="Endirim yoxdur", "Yoxdur",INDEX(E:E, MATCH(Birlesme[[#This Row],[Max_price]],G:G,0)))</f>
        <v>Yoxdur</v>
      </c>
    </row>
    <row r="9738" spans="1:12" x14ac:dyDescent="0.25">
      <c r="A9738" t="s">
        <v>3556</v>
      </c>
      <c r="B9738" t="s">
        <v>3926</v>
      </c>
      <c r="C9738" s="27">
        <v>44584</v>
      </c>
      <c r="D9738" s="27">
        <v>44831</v>
      </c>
      <c r="E9738" t="s">
        <v>3936</v>
      </c>
      <c r="F9738" s="27">
        <v>42141</v>
      </c>
      <c r="G9738">
        <v>25</v>
      </c>
      <c r="H9738" s="27">
        <v>45075</v>
      </c>
      <c r="I9738">
        <v>25</v>
      </c>
      <c r="J9738">
        <f>IFERROR(INDEX(Birlesme[campaign_price], MATCH(Birlesme[[#This Row],[Last_buy_date]], Birlesme[buy_date], 0)), "")</f>
        <v>29</v>
      </c>
      <c r="K9738" t="str">
        <f>IF(Birlesme[[#This Row],[Max_price]]&gt;Birlesme[[#This Row],[Last_campaign_price]],"Endirim olacaq","Endirim yoxdur")</f>
        <v>Endirim yoxdur</v>
      </c>
      <c r="L9738" t="str">
        <f>IF(Birlesme[[#This Row],[Endirim]]="Endirim yoxdur", "Yoxdur",INDEX(E:E, MATCH(Birlesme[[#This Row],[Max_price]],G:G,0)))</f>
        <v>Yoxdur</v>
      </c>
    </row>
    <row r="9739" spans="1:12" x14ac:dyDescent="0.25">
      <c r="A9739" t="s">
        <v>3556</v>
      </c>
      <c r="B9739" t="s">
        <v>3926</v>
      </c>
      <c r="C9739" s="27">
        <v>44584</v>
      </c>
      <c r="D9739" s="27">
        <v>44864</v>
      </c>
      <c r="E9739" t="s">
        <v>3936</v>
      </c>
      <c r="F9739" s="27">
        <v>42141</v>
      </c>
      <c r="G9739">
        <v>25</v>
      </c>
      <c r="H9739" s="27">
        <v>45075</v>
      </c>
      <c r="I9739">
        <v>25</v>
      </c>
      <c r="J9739">
        <f>IFERROR(INDEX(Birlesme[campaign_price], MATCH(Birlesme[[#This Row],[Last_buy_date]], Birlesme[buy_date], 0)), "")</f>
        <v>29</v>
      </c>
      <c r="K9739" t="str">
        <f>IF(Birlesme[[#This Row],[Max_price]]&gt;Birlesme[[#This Row],[Last_campaign_price]],"Endirim olacaq","Endirim yoxdur")</f>
        <v>Endirim yoxdur</v>
      </c>
      <c r="L9739" t="str">
        <f>IF(Birlesme[[#This Row],[Endirim]]="Endirim yoxdur", "Yoxdur",INDEX(E:E, MATCH(Birlesme[[#This Row],[Max_price]],G:G,0)))</f>
        <v>Yoxdur</v>
      </c>
    </row>
    <row r="9740" spans="1:12" x14ac:dyDescent="0.25">
      <c r="A9740" t="s">
        <v>3556</v>
      </c>
      <c r="B9740" t="s">
        <v>3926</v>
      </c>
      <c r="C9740" s="27">
        <v>44584</v>
      </c>
      <c r="D9740" s="27">
        <v>44889</v>
      </c>
      <c r="E9740" t="s">
        <v>3936</v>
      </c>
      <c r="F9740" s="27">
        <v>42141</v>
      </c>
      <c r="G9740">
        <v>25</v>
      </c>
      <c r="H9740" s="27">
        <v>45075</v>
      </c>
      <c r="I9740">
        <v>25</v>
      </c>
      <c r="J9740">
        <f>IFERROR(INDEX(Birlesme[campaign_price], MATCH(Birlesme[[#This Row],[Last_buy_date]], Birlesme[buy_date], 0)), "")</f>
        <v>29</v>
      </c>
      <c r="K9740" t="str">
        <f>IF(Birlesme[[#This Row],[Max_price]]&gt;Birlesme[[#This Row],[Last_campaign_price]],"Endirim olacaq","Endirim yoxdur")</f>
        <v>Endirim yoxdur</v>
      </c>
      <c r="L9740" t="str">
        <f>IF(Birlesme[[#This Row],[Endirim]]="Endirim yoxdur", "Yoxdur",INDEX(E:E, MATCH(Birlesme[[#This Row],[Max_price]],G:G,0)))</f>
        <v>Yoxdur</v>
      </c>
    </row>
    <row r="9741" spans="1:12" x14ac:dyDescent="0.25">
      <c r="A9741" t="s">
        <v>3556</v>
      </c>
      <c r="B9741" t="s">
        <v>3926</v>
      </c>
      <c r="C9741" s="27">
        <v>44584</v>
      </c>
      <c r="D9741" s="27">
        <v>44959</v>
      </c>
      <c r="E9741" t="s">
        <v>3936</v>
      </c>
      <c r="F9741" s="27">
        <v>42141</v>
      </c>
      <c r="G9741">
        <v>25</v>
      </c>
      <c r="H9741" s="27">
        <v>45075</v>
      </c>
      <c r="I9741">
        <v>25</v>
      </c>
      <c r="J9741">
        <f>IFERROR(INDEX(Birlesme[campaign_price], MATCH(Birlesme[[#This Row],[Last_buy_date]], Birlesme[buy_date], 0)), "")</f>
        <v>29</v>
      </c>
      <c r="K9741" t="str">
        <f>IF(Birlesme[[#This Row],[Max_price]]&gt;Birlesme[[#This Row],[Last_campaign_price]],"Endirim olacaq","Endirim yoxdur")</f>
        <v>Endirim yoxdur</v>
      </c>
      <c r="L9741" t="str">
        <f>IF(Birlesme[[#This Row],[Endirim]]="Endirim yoxdur", "Yoxdur",INDEX(E:E, MATCH(Birlesme[[#This Row],[Max_price]],G:G,0)))</f>
        <v>Yoxdur</v>
      </c>
    </row>
    <row r="9742" spans="1:12" x14ac:dyDescent="0.25">
      <c r="A9742" t="s">
        <v>3556</v>
      </c>
      <c r="B9742" t="s">
        <v>3926</v>
      </c>
      <c r="C9742" s="27">
        <v>44584</v>
      </c>
      <c r="D9742" s="27">
        <v>44991</v>
      </c>
      <c r="E9742" t="s">
        <v>3936</v>
      </c>
      <c r="F9742" s="27">
        <v>42141</v>
      </c>
      <c r="G9742">
        <v>25</v>
      </c>
      <c r="H9742" s="27">
        <v>45075</v>
      </c>
      <c r="I9742">
        <v>25</v>
      </c>
      <c r="J9742">
        <f>IFERROR(INDEX(Birlesme[campaign_price], MATCH(Birlesme[[#This Row],[Last_buy_date]], Birlesme[buy_date], 0)), "")</f>
        <v>29</v>
      </c>
      <c r="K9742" t="str">
        <f>IF(Birlesme[[#This Row],[Max_price]]&gt;Birlesme[[#This Row],[Last_campaign_price]],"Endirim olacaq","Endirim yoxdur")</f>
        <v>Endirim yoxdur</v>
      </c>
      <c r="L9742" t="str">
        <f>IF(Birlesme[[#This Row],[Endirim]]="Endirim yoxdur", "Yoxdur",INDEX(E:E, MATCH(Birlesme[[#This Row],[Max_price]],G:G,0)))</f>
        <v>Yoxdur</v>
      </c>
    </row>
    <row r="9743" spans="1:12" x14ac:dyDescent="0.25">
      <c r="A9743" t="s">
        <v>3556</v>
      </c>
      <c r="B9743" t="s">
        <v>3926</v>
      </c>
      <c r="C9743" s="27">
        <v>44584</v>
      </c>
      <c r="D9743" s="27">
        <v>45045</v>
      </c>
      <c r="E9743" t="s">
        <v>3936</v>
      </c>
      <c r="F9743" s="27">
        <v>42141</v>
      </c>
      <c r="G9743">
        <v>25</v>
      </c>
      <c r="H9743" s="27">
        <v>45075</v>
      </c>
      <c r="I9743">
        <v>25</v>
      </c>
      <c r="J9743">
        <f>IFERROR(INDEX(Birlesme[campaign_price], MATCH(Birlesme[[#This Row],[Last_buy_date]], Birlesme[buy_date], 0)), "")</f>
        <v>29</v>
      </c>
      <c r="K9743" t="str">
        <f>IF(Birlesme[[#This Row],[Max_price]]&gt;Birlesme[[#This Row],[Last_campaign_price]],"Endirim olacaq","Endirim yoxdur")</f>
        <v>Endirim yoxdur</v>
      </c>
      <c r="L9743" t="str">
        <f>IF(Birlesme[[#This Row],[Endirim]]="Endirim yoxdur", "Yoxdur",INDEX(E:E, MATCH(Birlesme[[#This Row],[Max_price]],G:G,0)))</f>
        <v>Yoxdur</v>
      </c>
    </row>
    <row r="9744" spans="1:12" x14ac:dyDescent="0.25">
      <c r="A9744" t="s">
        <v>3556</v>
      </c>
      <c r="B9744" t="s">
        <v>3926</v>
      </c>
      <c r="C9744" s="27">
        <v>44584</v>
      </c>
      <c r="D9744" s="27">
        <v>45075</v>
      </c>
      <c r="E9744" t="s">
        <v>3936</v>
      </c>
      <c r="F9744" s="27">
        <v>42141</v>
      </c>
      <c r="G9744">
        <v>25</v>
      </c>
      <c r="H9744" s="27">
        <v>45075</v>
      </c>
      <c r="I9744">
        <v>25</v>
      </c>
      <c r="J9744">
        <f>IFERROR(INDEX(Birlesme[campaign_price], MATCH(Birlesme[[#This Row],[Last_buy_date]], Birlesme[buy_date], 0)), "")</f>
        <v>29</v>
      </c>
      <c r="K9744" t="str">
        <f>IF(Birlesme[[#This Row],[Max_price]]&gt;Birlesme[[#This Row],[Last_campaign_price]],"Endirim olacaq","Endirim yoxdur")</f>
        <v>Endirim yoxdur</v>
      </c>
      <c r="L9744" t="str">
        <f>IF(Birlesme[[#This Row],[Endirim]]="Endirim yoxdur", "Yoxdur",INDEX(E:E, MATCH(Birlesme[[#This Row],[Max_price]],G:G,0)))</f>
        <v>Yoxdur</v>
      </c>
    </row>
    <row r="9745" spans="1:12" x14ac:dyDescent="0.25">
      <c r="A9745" t="s">
        <v>3557</v>
      </c>
      <c r="B9745" t="s">
        <v>3922</v>
      </c>
      <c r="C9745" s="27">
        <v>44899</v>
      </c>
      <c r="D9745" s="27">
        <v>44899</v>
      </c>
      <c r="E9745" t="s">
        <v>3932</v>
      </c>
      <c r="F9745" s="27">
        <v>43779</v>
      </c>
      <c r="G9745">
        <v>62</v>
      </c>
      <c r="H9745" s="27">
        <v>45060</v>
      </c>
      <c r="I9745">
        <v>66</v>
      </c>
      <c r="J9745">
        <f>IFERROR(INDEX(Birlesme[campaign_price], MATCH(Birlesme[[#This Row],[Last_buy_date]], Birlesme[buy_date], 0)), "")</f>
        <v>27</v>
      </c>
      <c r="K9745" t="str">
        <f>IF(Birlesme[[#This Row],[Max_price]]&gt;Birlesme[[#This Row],[Last_campaign_price]],"Endirim olacaq","Endirim yoxdur")</f>
        <v>Endirim olacaq</v>
      </c>
      <c r="L9745" t="str">
        <f>IF(Birlesme[[#This Row],[Endirim]]="Endirim yoxdur", "Yoxdur",INDEX(E:E, MATCH(Birlesme[[#This Row],[Max_price]],G:G,0)))</f>
        <v>NonUSTravel</v>
      </c>
    </row>
    <row r="9746" spans="1:12" x14ac:dyDescent="0.25">
      <c r="A9746" t="s">
        <v>3557</v>
      </c>
      <c r="B9746" t="s">
        <v>3922</v>
      </c>
      <c r="C9746" s="27">
        <v>44899</v>
      </c>
      <c r="D9746" s="27">
        <v>44971</v>
      </c>
      <c r="E9746" t="s">
        <v>3932</v>
      </c>
      <c r="F9746" s="27">
        <v>43779</v>
      </c>
      <c r="G9746">
        <v>62</v>
      </c>
      <c r="H9746" s="27">
        <v>45060</v>
      </c>
      <c r="I9746">
        <v>66</v>
      </c>
      <c r="J9746">
        <f>IFERROR(INDEX(Birlesme[campaign_price], MATCH(Birlesme[[#This Row],[Last_buy_date]], Birlesme[buy_date], 0)), "")</f>
        <v>27</v>
      </c>
      <c r="K9746" t="str">
        <f>IF(Birlesme[[#This Row],[Max_price]]&gt;Birlesme[[#This Row],[Last_campaign_price]],"Endirim olacaq","Endirim yoxdur")</f>
        <v>Endirim olacaq</v>
      </c>
      <c r="L9746" t="str">
        <f>IF(Birlesme[[#This Row],[Endirim]]="Endirim yoxdur", "Yoxdur",INDEX(E:E, MATCH(Birlesme[[#This Row],[Max_price]],G:G,0)))</f>
        <v>NonUSTravel</v>
      </c>
    </row>
    <row r="9747" spans="1:12" x14ac:dyDescent="0.25">
      <c r="A9747" t="s">
        <v>3557</v>
      </c>
      <c r="B9747" t="s">
        <v>3922</v>
      </c>
      <c r="C9747" s="27">
        <v>44899</v>
      </c>
      <c r="D9747" s="27">
        <v>44995</v>
      </c>
      <c r="E9747" t="s">
        <v>3932</v>
      </c>
      <c r="F9747" s="27">
        <v>43779</v>
      </c>
      <c r="G9747">
        <v>62</v>
      </c>
      <c r="H9747" s="27">
        <v>45060</v>
      </c>
      <c r="I9747">
        <v>66</v>
      </c>
      <c r="J9747">
        <f>IFERROR(INDEX(Birlesme[campaign_price], MATCH(Birlesme[[#This Row],[Last_buy_date]], Birlesme[buy_date], 0)), "")</f>
        <v>27</v>
      </c>
      <c r="K9747" t="str">
        <f>IF(Birlesme[[#This Row],[Max_price]]&gt;Birlesme[[#This Row],[Last_campaign_price]],"Endirim olacaq","Endirim yoxdur")</f>
        <v>Endirim olacaq</v>
      </c>
      <c r="L9747" t="str">
        <f>IF(Birlesme[[#This Row],[Endirim]]="Endirim yoxdur", "Yoxdur",INDEX(E:E, MATCH(Birlesme[[#This Row],[Max_price]],G:G,0)))</f>
        <v>NonUSTravel</v>
      </c>
    </row>
    <row r="9748" spans="1:12" x14ac:dyDescent="0.25">
      <c r="A9748" t="s">
        <v>3557</v>
      </c>
      <c r="B9748" t="s">
        <v>3922</v>
      </c>
      <c r="C9748" s="27">
        <v>44899</v>
      </c>
      <c r="D9748" s="27">
        <v>45028</v>
      </c>
      <c r="E9748" t="s">
        <v>3932</v>
      </c>
      <c r="F9748" s="27">
        <v>43779</v>
      </c>
      <c r="G9748">
        <v>62</v>
      </c>
      <c r="H9748" s="27">
        <v>45060</v>
      </c>
      <c r="I9748">
        <v>66</v>
      </c>
      <c r="J9748">
        <f>IFERROR(INDEX(Birlesme[campaign_price], MATCH(Birlesme[[#This Row],[Last_buy_date]], Birlesme[buy_date], 0)), "")</f>
        <v>27</v>
      </c>
      <c r="K9748" t="str">
        <f>IF(Birlesme[[#This Row],[Max_price]]&gt;Birlesme[[#This Row],[Last_campaign_price]],"Endirim olacaq","Endirim yoxdur")</f>
        <v>Endirim olacaq</v>
      </c>
      <c r="L9748" t="str">
        <f>IF(Birlesme[[#This Row],[Endirim]]="Endirim yoxdur", "Yoxdur",INDEX(E:E, MATCH(Birlesme[[#This Row],[Max_price]],G:G,0)))</f>
        <v>NonUSTravel</v>
      </c>
    </row>
    <row r="9749" spans="1:12" x14ac:dyDescent="0.25">
      <c r="A9749" t="s">
        <v>3557</v>
      </c>
      <c r="B9749" t="s">
        <v>3922</v>
      </c>
      <c r="C9749" s="27">
        <v>44899</v>
      </c>
      <c r="D9749" s="27">
        <v>45060</v>
      </c>
      <c r="E9749" t="s">
        <v>3932</v>
      </c>
      <c r="F9749" s="27">
        <v>43779</v>
      </c>
      <c r="G9749">
        <v>62</v>
      </c>
      <c r="H9749" s="27">
        <v>45060</v>
      </c>
      <c r="I9749">
        <v>66</v>
      </c>
      <c r="J9749">
        <f>IFERROR(INDEX(Birlesme[campaign_price], MATCH(Birlesme[[#This Row],[Last_buy_date]], Birlesme[buy_date], 0)), "")</f>
        <v>27</v>
      </c>
      <c r="K9749" t="str">
        <f>IF(Birlesme[[#This Row],[Max_price]]&gt;Birlesme[[#This Row],[Last_campaign_price]],"Endirim olacaq","Endirim yoxdur")</f>
        <v>Endirim olacaq</v>
      </c>
      <c r="L9749" t="str">
        <f>IF(Birlesme[[#This Row],[Endirim]]="Endirim yoxdur", "Yoxdur",INDEX(E:E, MATCH(Birlesme[[#This Row],[Max_price]],G:G,0)))</f>
        <v>NonUSTravel</v>
      </c>
    </row>
    <row r="9750" spans="1:12" x14ac:dyDescent="0.25">
      <c r="A9750" t="s">
        <v>3557</v>
      </c>
      <c r="B9750" t="s">
        <v>3929</v>
      </c>
      <c r="C9750" s="27">
        <v>44945</v>
      </c>
      <c r="D9750" s="27">
        <v>44945</v>
      </c>
      <c r="E9750" t="s">
        <v>3939</v>
      </c>
      <c r="F9750" s="27">
        <v>42596</v>
      </c>
      <c r="G9750">
        <v>66</v>
      </c>
      <c r="H9750" s="27">
        <v>45060</v>
      </c>
      <c r="I9750">
        <v>66</v>
      </c>
      <c r="J9750">
        <f>IFERROR(INDEX(Birlesme[campaign_price], MATCH(Birlesme[[#This Row],[Last_buy_date]], Birlesme[buy_date], 0)), "")</f>
        <v>27</v>
      </c>
      <c r="K9750" t="str">
        <f>IF(Birlesme[[#This Row],[Max_price]]&gt;Birlesme[[#This Row],[Last_campaign_price]],"Endirim olacaq","Endirim yoxdur")</f>
        <v>Endirim olacaq</v>
      </c>
      <c r="L9750" t="str">
        <f>IF(Birlesme[[#This Row],[Endirim]]="Endirim yoxdur", "Yoxdur",INDEX(E:E, MATCH(Birlesme[[#This Row],[Max_price]],G:G,0)))</f>
        <v>NonUSTravel</v>
      </c>
    </row>
    <row r="9751" spans="1:12" x14ac:dyDescent="0.25">
      <c r="A9751" t="s">
        <v>3557</v>
      </c>
      <c r="B9751" t="s">
        <v>3929</v>
      </c>
      <c r="C9751" s="27">
        <v>44945</v>
      </c>
      <c r="D9751" s="27">
        <v>44983</v>
      </c>
      <c r="E9751" t="s">
        <v>3939</v>
      </c>
      <c r="F9751" s="27">
        <v>42596</v>
      </c>
      <c r="G9751">
        <v>66</v>
      </c>
      <c r="H9751" s="27">
        <v>45060</v>
      </c>
      <c r="I9751">
        <v>66</v>
      </c>
      <c r="J9751">
        <f>IFERROR(INDEX(Birlesme[campaign_price], MATCH(Birlesme[[#This Row],[Last_buy_date]], Birlesme[buy_date], 0)), "")</f>
        <v>27</v>
      </c>
      <c r="K9751" t="str">
        <f>IF(Birlesme[[#This Row],[Max_price]]&gt;Birlesme[[#This Row],[Last_campaign_price]],"Endirim olacaq","Endirim yoxdur")</f>
        <v>Endirim olacaq</v>
      </c>
      <c r="L9751" t="str">
        <f>IF(Birlesme[[#This Row],[Endirim]]="Endirim yoxdur", "Yoxdur",INDEX(E:E, MATCH(Birlesme[[#This Row],[Max_price]],G:G,0)))</f>
        <v>NonUSTravel</v>
      </c>
    </row>
    <row r="9752" spans="1:12" x14ac:dyDescent="0.25">
      <c r="A9752" t="s">
        <v>3557</v>
      </c>
      <c r="B9752" t="s">
        <v>3929</v>
      </c>
      <c r="C9752" s="27">
        <v>44945</v>
      </c>
      <c r="D9752" s="27">
        <v>44988</v>
      </c>
      <c r="E9752" t="s">
        <v>3939</v>
      </c>
      <c r="F9752" s="27">
        <v>42596</v>
      </c>
      <c r="G9752">
        <v>66</v>
      </c>
      <c r="H9752" s="27">
        <v>45060</v>
      </c>
      <c r="I9752">
        <v>66</v>
      </c>
      <c r="J9752">
        <f>IFERROR(INDEX(Birlesme[campaign_price], MATCH(Birlesme[[#This Row],[Last_buy_date]], Birlesme[buy_date], 0)), "")</f>
        <v>27</v>
      </c>
      <c r="K9752" t="str">
        <f>IF(Birlesme[[#This Row],[Max_price]]&gt;Birlesme[[#This Row],[Last_campaign_price]],"Endirim olacaq","Endirim yoxdur")</f>
        <v>Endirim olacaq</v>
      </c>
      <c r="L9752" t="str">
        <f>IF(Birlesme[[#This Row],[Endirim]]="Endirim yoxdur", "Yoxdur",INDEX(E:E, MATCH(Birlesme[[#This Row],[Max_price]],G:G,0)))</f>
        <v>NonUSTravel</v>
      </c>
    </row>
    <row r="9753" spans="1:12" x14ac:dyDescent="0.25">
      <c r="A9753" t="s">
        <v>3557</v>
      </c>
      <c r="B9753" t="s">
        <v>3929</v>
      </c>
      <c r="C9753" s="27">
        <v>44945</v>
      </c>
      <c r="D9753" s="27">
        <v>45018</v>
      </c>
      <c r="E9753" t="s">
        <v>3939</v>
      </c>
      <c r="F9753" s="27">
        <v>42596</v>
      </c>
      <c r="G9753">
        <v>66</v>
      </c>
      <c r="H9753" s="27">
        <v>45060</v>
      </c>
      <c r="I9753">
        <v>66</v>
      </c>
      <c r="J9753">
        <f>IFERROR(INDEX(Birlesme[campaign_price], MATCH(Birlesme[[#This Row],[Last_buy_date]], Birlesme[buy_date], 0)), "")</f>
        <v>27</v>
      </c>
      <c r="K9753" t="str">
        <f>IF(Birlesme[[#This Row],[Max_price]]&gt;Birlesme[[#This Row],[Last_campaign_price]],"Endirim olacaq","Endirim yoxdur")</f>
        <v>Endirim olacaq</v>
      </c>
      <c r="L9753" t="str">
        <f>IF(Birlesme[[#This Row],[Endirim]]="Endirim yoxdur", "Yoxdur",INDEX(E:E, MATCH(Birlesme[[#This Row],[Max_price]],G:G,0)))</f>
        <v>NonUSTravel</v>
      </c>
    </row>
    <row r="9754" spans="1:12" x14ac:dyDescent="0.25">
      <c r="A9754" t="s">
        <v>3557</v>
      </c>
      <c r="B9754" t="s">
        <v>3929</v>
      </c>
      <c r="C9754" s="27">
        <v>44945</v>
      </c>
      <c r="D9754" s="27">
        <v>45050</v>
      </c>
      <c r="E9754" t="s">
        <v>3939</v>
      </c>
      <c r="F9754" s="27">
        <v>42596</v>
      </c>
      <c r="G9754">
        <v>66</v>
      </c>
      <c r="H9754" s="27">
        <v>45060</v>
      </c>
      <c r="I9754">
        <v>66</v>
      </c>
      <c r="J9754">
        <f>IFERROR(INDEX(Birlesme[campaign_price], MATCH(Birlesme[[#This Row],[Last_buy_date]], Birlesme[buy_date], 0)), "")</f>
        <v>27</v>
      </c>
      <c r="K9754" t="str">
        <f>IF(Birlesme[[#This Row],[Max_price]]&gt;Birlesme[[#This Row],[Last_campaign_price]],"Endirim olacaq","Endirim yoxdur")</f>
        <v>Endirim olacaq</v>
      </c>
      <c r="L9754" t="str">
        <f>IF(Birlesme[[#This Row],[Endirim]]="Endirim yoxdur", "Yoxdur",INDEX(E:E, MATCH(Birlesme[[#This Row],[Max_price]],G:G,0)))</f>
        <v>NonUSTravel</v>
      </c>
    </row>
    <row r="9755" spans="1:12" x14ac:dyDescent="0.25">
      <c r="A9755" t="s">
        <v>3558</v>
      </c>
      <c r="B9755" t="s">
        <v>3924</v>
      </c>
      <c r="C9755" s="27">
        <v>44839</v>
      </c>
      <c r="D9755" s="27">
        <v>44839</v>
      </c>
      <c r="E9755" t="s">
        <v>3934</v>
      </c>
      <c r="F9755" s="27">
        <v>42352</v>
      </c>
      <c r="G9755">
        <v>22</v>
      </c>
      <c r="H9755" s="27">
        <v>45065</v>
      </c>
      <c r="I9755">
        <v>75</v>
      </c>
      <c r="J9755">
        <f>IFERROR(INDEX(Birlesme[campaign_price], MATCH(Birlesme[[#This Row],[Last_buy_date]], Birlesme[buy_date], 0)), "")</f>
        <v>65</v>
      </c>
      <c r="K9755" t="str">
        <f>IF(Birlesme[[#This Row],[Max_price]]&gt;Birlesme[[#This Row],[Last_campaign_price]],"Endirim olacaq","Endirim yoxdur")</f>
        <v>Endirim olacaq</v>
      </c>
      <c r="L9755" t="str">
        <f>IF(Birlesme[[#This Row],[Endirim]]="Endirim yoxdur", "Yoxdur",INDEX(E:E, MATCH(Birlesme[[#This Row],[Max_price]],G:G,0)))</f>
        <v>OptOutMailings</v>
      </c>
    </row>
    <row r="9756" spans="1:12" x14ac:dyDescent="0.25">
      <c r="A9756" t="s">
        <v>3558</v>
      </c>
      <c r="B9756" t="s">
        <v>3924</v>
      </c>
      <c r="C9756" s="27">
        <v>44839</v>
      </c>
      <c r="D9756" s="27">
        <v>44877</v>
      </c>
      <c r="E9756" t="s">
        <v>3934</v>
      </c>
      <c r="F9756" s="27">
        <v>42352</v>
      </c>
      <c r="G9756">
        <v>22</v>
      </c>
      <c r="H9756" s="27">
        <v>45065</v>
      </c>
      <c r="I9756">
        <v>75</v>
      </c>
      <c r="J9756">
        <f>IFERROR(INDEX(Birlesme[campaign_price], MATCH(Birlesme[[#This Row],[Last_buy_date]], Birlesme[buy_date], 0)), "")</f>
        <v>65</v>
      </c>
      <c r="K9756" t="str">
        <f>IF(Birlesme[[#This Row],[Max_price]]&gt;Birlesme[[#This Row],[Last_campaign_price]],"Endirim olacaq","Endirim yoxdur")</f>
        <v>Endirim olacaq</v>
      </c>
      <c r="L9756" t="str">
        <f>IF(Birlesme[[#This Row],[Endirim]]="Endirim yoxdur", "Yoxdur",INDEX(E:E, MATCH(Birlesme[[#This Row],[Max_price]],G:G,0)))</f>
        <v>OptOutMailings</v>
      </c>
    </row>
    <row r="9757" spans="1:12" x14ac:dyDescent="0.25">
      <c r="A9757" t="s">
        <v>3558</v>
      </c>
      <c r="B9757" t="s">
        <v>3924</v>
      </c>
      <c r="C9757" s="27">
        <v>44839</v>
      </c>
      <c r="D9757" s="27">
        <v>44907</v>
      </c>
      <c r="E9757" t="s">
        <v>3934</v>
      </c>
      <c r="F9757" s="27">
        <v>42352</v>
      </c>
      <c r="G9757">
        <v>22</v>
      </c>
      <c r="H9757" s="27">
        <v>45065</v>
      </c>
      <c r="I9757">
        <v>75</v>
      </c>
      <c r="J9757">
        <f>IFERROR(INDEX(Birlesme[campaign_price], MATCH(Birlesme[[#This Row],[Last_buy_date]], Birlesme[buy_date], 0)), "")</f>
        <v>65</v>
      </c>
      <c r="K9757" t="str">
        <f>IF(Birlesme[[#This Row],[Max_price]]&gt;Birlesme[[#This Row],[Last_campaign_price]],"Endirim olacaq","Endirim yoxdur")</f>
        <v>Endirim olacaq</v>
      </c>
      <c r="L9757" t="str">
        <f>IF(Birlesme[[#This Row],[Endirim]]="Endirim yoxdur", "Yoxdur",INDEX(E:E, MATCH(Birlesme[[#This Row],[Max_price]],G:G,0)))</f>
        <v>OptOutMailings</v>
      </c>
    </row>
    <row r="9758" spans="1:12" x14ac:dyDescent="0.25">
      <c r="A9758" t="s">
        <v>3558</v>
      </c>
      <c r="B9758" t="s">
        <v>3924</v>
      </c>
      <c r="C9758" s="27">
        <v>44839</v>
      </c>
      <c r="D9758" s="27">
        <v>44938</v>
      </c>
      <c r="E9758" t="s">
        <v>3934</v>
      </c>
      <c r="F9758" s="27">
        <v>42352</v>
      </c>
      <c r="G9758">
        <v>22</v>
      </c>
      <c r="H9758" s="27">
        <v>45065</v>
      </c>
      <c r="I9758">
        <v>75</v>
      </c>
      <c r="J9758">
        <f>IFERROR(INDEX(Birlesme[campaign_price], MATCH(Birlesme[[#This Row],[Last_buy_date]], Birlesme[buy_date], 0)), "")</f>
        <v>65</v>
      </c>
      <c r="K9758" t="str">
        <f>IF(Birlesme[[#This Row],[Max_price]]&gt;Birlesme[[#This Row],[Last_campaign_price]],"Endirim olacaq","Endirim yoxdur")</f>
        <v>Endirim olacaq</v>
      </c>
      <c r="L9758" t="str">
        <f>IF(Birlesme[[#This Row],[Endirim]]="Endirim yoxdur", "Yoxdur",INDEX(E:E, MATCH(Birlesme[[#This Row],[Max_price]],G:G,0)))</f>
        <v>OptOutMailings</v>
      </c>
    </row>
    <row r="9759" spans="1:12" x14ac:dyDescent="0.25">
      <c r="A9759" t="s">
        <v>3558</v>
      </c>
      <c r="B9759" t="s">
        <v>3924</v>
      </c>
      <c r="C9759" s="27">
        <v>44839</v>
      </c>
      <c r="D9759" s="27">
        <v>44965</v>
      </c>
      <c r="E9759" t="s">
        <v>3934</v>
      </c>
      <c r="F9759" s="27">
        <v>42352</v>
      </c>
      <c r="G9759">
        <v>22</v>
      </c>
      <c r="H9759" s="27">
        <v>45065</v>
      </c>
      <c r="I9759">
        <v>75</v>
      </c>
      <c r="J9759">
        <f>IFERROR(INDEX(Birlesme[campaign_price], MATCH(Birlesme[[#This Row],[Last_buy_date]], Birlesme[buy_date], 0)), "")</f>
        <v>65</v>
      </c>
      <c r="K9759" t="str">
        <f>IF(Birlesme[[#This Row],[Max_price]]&gt;Birlesme[[#This Row],[Last_campaign_price]],"Endirim olacaq","Endirim yoxdur")</f>
        <v>Endirim olacaq</v>
      </c>
      <c r="L9759" t="str">
        <f>IF(Birlesme[[#This Row],[Endirim]]="Endirim yoxdur", "Yoxdur",INDEX(E:E, MATCH(Birlesme[[#This Row],[Max_price]],G:G,0)))</f>
        <v>OptOutMailings</v>
      </c>
    </row>
    <row r="9760" spans="1:12" x14ac:dyDescent="0.25">
      <c r="A9760" t="s">
        <v>3558</v>
      </c>
      <c r="B9760" t="s">
        <v>3924</v>
      </c>
      <c r="C9760" s="27">
        <v>44839</v>
      </c>
      <c r="D9760" s="27">
        <v>45001</v>
      </c>
      <c r="E9760" t="s">
        <v>3934</v>
      </c>
      <c r="F9760" s="27">
        <v>42352</v>
      </c>
      <c r="G9760">
        <v>22</v>
      </c>
      <c r="H9760" s="27">
        <v>45065</v>
      </c>
      <c r="I9760">
        <v>75</v>
      </c>
      <c r="J9760">
        <f>IFERROR(INDEX(Birlesme[campaign_price], MATCH(Birlesme[[#This Row],[Last_buy_date]], Birlesme[buy_date], 0)), "")</f>
        <v>65</v>
      </c>
      <c r="K9760" t="str">
        <f>IF(Birlesme[[#This Row],[Max_price]]&gt;Birlesme[[#This Row],[Last_campaign_price]],"Endirim olacaq","Endirim yoxdur")</f>
        <v>Endirim olacaq</v>
      </c>
      <c r="L9760" t="str">
        <f>IF(Birlesme[[#This Row],[Endirim]]="Endirim yoxdur", "Yoxdur",INDEX(E:E, MATCH(Birlesme[[#This Row],[Max_price]],G:G,0)))</f>
        <v>OptOutMailings</v>
      </c>
    </row>
    <row r="9761" spans="1:12" x14ac:dyDescent="0.25">
      <c r="A9761" t="s">
        <v>3558</v>
      </c>
      <c r="B9761" t="s">
        <v>3924</v>
      </c>
      <c r="C9761" s="27">
        <v>44839</v>
      </c>
      <c r="D9761" s="27">
        <v>45027</v>
      </c>
      <c r="E9761" t="s">
        <v>3934</v>
      </c>
      <c r="F9761" s="27">
        <v>42352</v>
      </c>
      <c r="G9761">
        <v>22</v>
      </c>
      <c r="H9761" s="27">
        <v>45065</v>
      </c>
      <c r="I9761">
        <v>75</v>
      </c>
      <c r="J9761">
        <f>IFERROR(INDEX(Birlesme[campaign_price], MATCH(Birlesme[[#This Row],[Last_buy_date]], Birlesme[buy_date], 0)), "")</f>
        <v>65</v>
      </c>
      <c r="K9761" t="str">
        <f>IF(Birlesme[[#This Row],[Max_price]]&gt;Birlesme[[#This Row],[Last_campaign_price]],"Endirim olacaq","Endirim yoxdur")</f>
        <v>Endirim olacaq</v>
      </c>
      <c r="L9761" t="str">
        <f>IF(Birlesme[[#This Row],[Endirim]]="Endirim yoxdur", "Yoxdur",INDEX(E:E, MATCH(Birlesme[[#This Row],[Max_price]],G:G,0)))</f>
        <v>OptOutMailings</v>
      </c>
    </row>
    <row r="9762" spans="1:12" x14ac:dyDescent="0.25">
      <c r="A9762" t="s">
        <v>3558</v>
      </c>
      <c r="B9762" t="s">
        <v>3924</v>
      </c>
      <c r="C9762" s="27">
        <v>44839</v>
      </c>
      <c r="D9762" s="27">
        <v>45065</v>
      </c>
      <c r="E9762" t="s">
        <v>3934</v>
      </c>
      <c r="F9762" s="27">
        <v>42352</v>
      </c>
      <c r="G9762">
        <v>22</v>
      </c>
      <c r="H9762" s="27">
        <v>45065</v>
      </c>
      <c r="I9762">
        <v>75</v>
      </c>
      <c r="J9762">
        <f>IFERROR(INDEX(Birlesme[campaign_price], MATCH(Birlesme[[#This Row],[Last_buy_date]], Birlesme[buy_date], 0)), "")</f>
        <v>65</v>
      </c>
      <c r="K9762" t="str">
        <f>IF(Birlesme[[#This Row],[Max_price]]&gt;Birlesme[[#This Row],[Last_campaign_price]],"Endirim olacaq","Endirim yoxdur")</f>
        <v>Endirim olacaq</v>
      </c>
      <c r="L9762" t="str">
        <f>IF(Birlesme[[#This Row],[Endirim]]="Endirim yoxdur", "Yoxdur",INDEX(E:E, MATCH(Birlesme[[#This Row],[Max_price]],G:G,0)))</f>
        <v>OptOutMailings</v>
      </c>
    </row>
    <row r="9763" spans="1:12" x14ac:dyDescent="0.25">
      <c r="A9763" t="s">
        <v>3558</v>
      </c>
      <c r="B9763" t="s">
        <v>3928</v>
      </c>
      <c r="C9763" s="27">
        <v>44894</v>
      </c>
      <c r="D9763" s="27">
        <v>44894</v>
      </c>
      <c r="E9763" t="s">
        <v>3938</v>
      </c>
      <c r="F9763" s="27">
        <v>43695</v>
      </c>
      <c r="G9763">
        <v>75</v>
      </c>
      <c r="H9763" s="27">
        <v>45065</v>
      </c>
      <c r="I9763">
        <v>75</v>
      </c>
      <c r="J9763">
        <f>IFERROR(INDEX(Birlesme[campaign_price], MATCH(Birlesme[[#This Row],[Last_buy_date]], Birlesme[buy_date], 0)), "")</f>
        <v>65</v>
      </c>
      <c r="K9763" t="str">
        <f>IF(Birlesme[[#This Row],[Max_price]]&gt;Birlesme[[#This Row],[Last_campaign_price]],"Endirim olacaq","Endirim yoxdur")</f>
        <v>Endirim olacaq</v>
      </c>
      <c r="L9763" t="str">
        <f>IF(Birlesme[[#This Row],[Endirim]]="Endirim yoxdur", "Yoxdur",INDEX(E:E, MATCH(Birlesme[[#This Row],[Max_price]],G:G,0)))</f>
        <v>OptOutMailings</v>
      </c>
    </row>
    <row r="9764" spans="1:12" x14ac:dyDescent="0.25">
      <c r="A9764" t="s">
        <v>3558</v>
      </c>
      <c r="B9764" t="s">
        <v>3928</v>
      </c>
      <c r="C9764" s="27">
        <v>44894</v>
      </c>
      <c r="D9764" s="27">
        <v>44928</v>
      </c>
      <c r="E9764" t="s">
        <v>3938</v>
      </c>
      <c r="F9764" s="27">
        <v>43695</v>
      </c>
      <c r="G9764">
        <v>75</v>
      </c>
      <c r="H9764" s="27">
        <v>45065</v>
      </c>
      <c r="I9764">
        <v>75</v>
      </c>
      <c r="J9764">
        <f>IFERROR(INDEX(Birlesme[campaign_price], MATCH(Birlesme[[#This Row],[Last_buy_date]], Birlesme[buy_date], 0)), "")</f>
        <v>65</v>
      </c>
      <c r="K9764" t="str">
        <f>IF(Birlesme[[#This Row],[Max_price]]&gt;Birlesme[[#This Row],[Last_campaign_price]],"Endirim olacaq","Endirim yoxdur")</f>
        <v>Endirim olacaq</v>
      </c>
      <c r="L9764" t="str">
        <f>IF(Birlesme[[#This Row],[Endirim]]="Endirim yoxdur", "Yoxdur",INDEX(E:E, MATCH(Birlesme[[#This Row],[Max_price]],G:G,0)))</f>
        <v>OptOutMailings</v>
      </c>
    </row>
    <row r="9765" spans="1:12" x14ac:dyDescent="0.25">
      <c r="A9765" t="s">
        <v>3558</v>
      </c>
      <c r="B9765" t="s">
        <v>3928</v>
      </c>
      <c r="C9765" s="27">
        <v>44894</v>
      </c>
      <c r="D9765" s="27">
        <v>44965</v>
      </c>
      <c r="E9765" t="s">
        <v>3938</v>
      </c>
      <c r="F9765" s="27">
        <v>43695</v>
      </c>
      <c r="G9765">
        <v>75</v>
      </c>
      <c r="H9765" s="27">
        <v>45065</v>
      </c>
      <c r="I9765">
        <v>75</v>
      </c>
      <c r="J9765">
        <f>IFERROR(INDEX(Birlesme[campaign_price], MATCH(Birlesme[[#This Row],[Last_buy_date]], Birlesme[buy_date], 0)), "")</f>
        <v>65</v>
      </c>
      <c r="K9765" t="str">
        <f>IF(Birlesme[[#This Row],[Max_price]]&gt;Birlesme[[#This Row],[Last_campaign_price]],"Endirim olacaq","Endirim yoxdur")</f>
        <v>Endirim olacaq</v>
      </c>
      <c r="L9765" t="str">
        <f>IF(Birlesme[[#This Row],[Endirim]]="Endirim yoxdur", "Yoxdur",INDEX(E:E, MATCH(Birlesme[[#This Row],[Max_price]],G:G,0)))</f>
        <v>OptOutMailings</v>
      </c>
    </row>
    <row r="9766" spans="1:12" x14ac:dyDescent="0.25">
      <c r="A9766" t="s">
        <v>3558</v>
      </c>
      <c r="B9766" t="s">
        <v>3928</v>
      </c>
      <c r="C9766" s="27">
        <v>44894</v>
      </c>
      <c r="D9766" s="27">
        <v>44990</v>
      </c>
      <c r="E9766" t="s">
        <v>3938</v>
      </c>
      <c r="F9766" s="27">
        <v>43695</v>
      </c>
      <c r="G9766">
        <v>75</v>
      </c>
      <c r="H9766" s="27">
        <v>45065</v>
      </c>
      <c r="I9766">
        <v>75</v>
      </c>
      <c r="J9766">
        <f>IFERROR(INDEX(Birlesme[campaign_price], MATCH(Birlesme[[#This Row],[Last_buy_date]], Birlesme[buy_date], 0)), "")</f>
        <v>65</v>
      </c>
      <c r="K9766" t="str">
        <f>IF(Birlesme[[#This Row],[Max_price]]&gt;Birlesme[[#This Row],[Last_campaign_price]],"Endirim olacaq","Endirim yoxdur")</f>
        <v>Endirim olacaq</v>
      </c>
      <c r="L9766" t="str">
        <f>IF(Birlesme[[#This Row],[Endirim]]="Endirim yoxdur", "Yoxdur",INDEX(E:E, MATCH(Birlesme[[#This Row],[Max_price]],G:G,0)))</f>
        <v>OptOutMailings</v>
      </c>
    </row>
    <row r="9767" spans="1:12" x14ac:dyDescent="0.25">
      <c r="A9767" t="s">
        <v>3558</v>
      </c>
      <c r="B9767" t="s">
        <v>3928</v>
      </c>
      <c r="C9767" s="27">
        <v>44894</v>
      </c>
      <c r="D9767" s="27">
        <v>45026</v>
      </c>
      <c r="E9767" t="s">
        <v>3938</v>
      </c>
      <c r="F9767" s="27">
        <v>43695</v>
      </c>
      <c r="G9767">
        <v>75</v>
      </c>
      <c r="H9767" s="27">
        <v>45065</v>
      </c>
      <c r="I9767">
        <v>75</v>
      </c>
      <c r="J9767">
        <f>IFERROR(INDEX(Birlesme[campaign_price], MATCH(Birlesme[[#This Row],[Last_buy_date]], Birlesme[buy_date], 0)), "")</f>
        <v>65</v>
      </c>
      <c r="K9767" t="str">
        <f>IF(Birlesme[[#This Row],[Max_price]]&gt;Birlesme[[#This Row],[Last_campaign_price]],"Endirim olacaq","Endirim yoxdur")</f>
        <v>Endirim olacaq</v>
      </c>
      <c r="L9767" t="str">
        <f>IF(Birlesme[[#This Row],[Endirim]]="Endirim yoxdur", "Yoxdur",INDEX(E:E, MATCH(Birlesme[[#This Row],[Max_price]],G:G,0)))</f>
        <v>OptOutMailings</v>
      </c>
    </row>
    <row r="9768" spans="1:12" x14ac:dyDescent="0.25">
      <c r="A9768" t="s">
        <v>3558</v>
      </c>
      <c r="B9768" t="s">
        <v>3928</v>
      </c>
      <c r="C9768" s="27">
        <v>44894</v>
      </c>
      <c r="D9768" s="27">
        <v>45054</v>
      </c>
      <c r="E9768" t="s">
        <v>3938</v>
      </c>
      <c r="F9768" s="27">
        <v>43695</v>
      </c>
      <c r="G9768">
        <v>75</v>
      </c>
      <c r="H9768" s="27">
        <v>45065</v>
      </c>
      <c r="I9768">
        <v>75</v>
      </c>
      <c r="J9768">
        <f>IFERROR(INDEX(Birlesme[campaign_price], MATCH(Birlesme[[#This Row],[Last_buy_date]], Birlesme[buy_date], 0)), "")</f>
        <v>65</v>
      </c>
      <c r="K9768" t="str">
        <f>IF(Birlesme[[#This Row],[Max_price]]&gt;Birlesme[[#This Row],[Last_campaign_price]],"Endirim olacaq","Endirim yoxdur")</f>
        <v>Endirim olacaq</v>
      </c>
      <c r="L9768" t="str">
        <f>IF(Birlesme[[#This Row],[Endirim]]="Endirim yoxdur", "Yoxdur",INDEX(E:E, MATCH(Birlesme[[#This Row],[Max_price]],G:G,0)))</f>
        <v>OptOutMailings</v>
      </c>
    </row>
    <row r="9769" spans="1:12" x14ac:dyDescent="0.25">
      <c r="A9769" t="s">
        <v>3559</v>
      </c>
      <c r="B9769" t="s">
        <v>3924</v>
      </c>
      <c r="C9769" s="27">
        <v>44660</v>
      </c>
      <c r="D9769" s="27">
        <v>44660</v>
      </c>
      <c r="E9769" t="s">
        <v>3934</v>
      </c>
      <c r="F9769" s="27">
        <v>42352</v>
      </c>
      <c r="G9769">
        <v>22</v>
      </c>
      <c r="H9769" s="27">
        <v>45060</v>
      </c>
      <c r="I9769">
        <v>22</v>
      </c>
      <c r="J9769">
        <f>IFERROR(INDEX(Birlesme[campaign_price], MATCH(Birlesme[[#This Row],[Last_buy_date]], Birlesme[buy_date], 0)), "")</f>
        <v>27</v>
      </c>
      <c r="K9769" t="str">
        <f>IF(Birlesme[[#This Row],[Max_price]]&gt;Birlesme[[#This Row],[Last_campaign_price]],"Endirim olacaq","Endirim yoxdur")</f>
        <v>Endirim yoxdur</v>
      </c>
      <c r="L9769" t="str">
        <f>IF(Birlesme[[#This Row],[Endirim]]="Endirim yoxdur", "Yoxdur",INDEX(E:E, MATCH(Birlesme[[#This Row],[Max_price]],G:G,0)))</f>
        <v>Yoxdur</v>
      </c>
    </row>
    <row r="9770" spans="1:12" x14ac:dyDescent="0.25">
      <c r="A9770" t="s">
        <v>3559</v>
      </c>
      <c r="B9770" t="s">
        <v>3924</v>
      </c>
      <c r="C9770" s="27">
        <v>44660</v>
      </c>
      <c r="D9770" s="27">
        <v>44695</v>
      </c>
      <c r="E9770" t="s">
        <v>3934</v>
      </c>
      <c r="F9770" s="27">
        <v>42352</v>
      </c>
      <c r="G9770">
        <v>22</v>
      </c>
      <c r="H9770" s="27">
        <v>45060</v>
      </c>
      <c r="I9770">
        <v>22</v>
      </c>
      <c r="J9770">
        <f>IFERROR(INDEX(Birlesme[campaign_price], MATCH(Birlesme[[#This Row],[Last_buy_date]], Birlesme[buy_date], 0)), "")</f>
        <v>27</v>
      </c>
      <c r="K9770" t="str">
        <f>IF(Birlesme[[#This Row],[Max_price]]&gt;Birlesme[[#This Row],[Last_campaign_price]],"Endirim olacaq","Endirim yoxdur")</f>
        <v>Endirim yoxdur</v>
      </c>
      <c r="L9770" t="str">
        <f>IF(Birlesme[[#This Row],[Endirim]]="Endirim yoxdur", "Yoxdur",INDEX(E:E, MATCH(Birlesme[[#This Row],[Max_price]],G:G,0)))</f>
        <v>Yoxdur</v>
      </c>
    </row>
    <row r="9771" spans="1:12" x14ac:dyDescent="0.25">
      <c r="A9771" t="s">
        <v>3559</v>
      </c>
      <c r="B9771" t="s">
        <v>3924</v>
      </c>
      <c r="C9771" s="27">
        <v>44660</v>
      </c>
      <c r="D9771" s="27">
        <v>44721</v>
      </c>
      <c r="E9771" t="s">
        <v>3934</v>
      </c>
      <c r="F9771" s="27">
        <v>42352</v>
      </c>
      <c r="G9771">
        <v>22</v>
      </c>
      <c r="H9771" s="27">
        <v>45060</v>
      </c>
      <c r="I9771">
        <v>22</v>
      </c>
      <c r="J9771">
        <f>IFERROR(INDEX(Birlesme[campaign_price], MATCH(Birlesme[[#This Row],[Last_buy_date]], Birlesme[buy_date], 0)), "")</f>
        <v>27</v>
      </c>
      <c r="K9771" t="str">
        <f>IF(Birlesme[[#This Row],[Max_price]]&gt;Birlesme[[#This Row],[Last_campaign_price]],"Endirim olacaq","Endirim yoxdur")</f>
        <v>Endirim yoxdur</v>
      </c>
      <c r="L9771" t="str">
        <f>IF(Birlesme[[#This Row],[Endirim]]="Endirim yoxdur", "Yoxdur",INDEX(E:E, MATCH(Birlesme[[#This Row],[Max_price]],G:G,0)))</f>
        <v>Yoxdur</v>
      </c>
    </row>
    <row r="9772" spans="1:12" x14ac:dyDescent="0.25">
      <c r="A9772" t="s">
        <v>3559</v>
      </c>
      <c r="B9772" t="s">
        <v>3924</v>
      </c>
      <c r="C9772" s="27">
        <v>44660</v>
      </c>
      <c r="D9772" s="27">
        <v>44764</v>
      </c>
      <c r="E9772" t="s">
        <v>3934</v>
      </c>
      <c r="F9772" s="27">
        <v>42352</v>
      </c>
      <c r="G9772">
        <v>22</v>
      </c>
      <c r="H9772" s="27">
        <v>45060</v>
      </c>
      <c r="I9772">
        <v>22</v>
      </c>
      <c r="J9772">
        <f>IFERROR(INDEX(Birlesme[campaign_price], MATCH(Birlesme[[#This Row],[Last_buy_date]], Birlesme[buy_date], 0)), "")</f>
        <v>27</v>
      </c>
      <c r="K9772" t="str">
        <f>IF(Birlesme[[#This Row],[Max_price]]&gt;Birlesme[[#This Row],[Last_campaign_price]],"Endirim olacaq","Endirim yoxdur")</f>
        <v>Endirim yoxdur</v>
      </c>
      <c r="L9772" t="str">
        <f>IF(Birlesme[[#This Row],[Endirim]]="Endirim yoxdur", "Yoxdur",INDEX(E:E, MATCH(Birlesme[[#This Row],[Max_price]],G:G,0)))</f>
        <v>Yoxdur</v>
      </c>
    </row>
    <row r="9773" spans="1:12" x14ac:dyDescent="0.25">
      <c r="A9773" t="s">
        <v>3559</v>
      </c>
      <c r="B9773" t="s">
        <v>3924</v>
      </c>
      <c r="C9773" s="27">
        <v>44660</v>
      </c>
      <c r="D9773" s="27">
        <v>44793</v>
      </c>
      <c r="E9773" t="s">
        <v>3934</v>
      </c>
      <c r="F9773" s="27">
        <v>42352</v>
      </c>
      <c r="G9773">
        <v>22</v>
      </c>
      <c r="H9773" s="27">
        <v>45060</v>
      </c>
      <c r="I9773">
        <v>22</v>
      </c>
      <c r="J9773">
        <f>IFERROR(INDEX(Birlesme[campaign_price], MATCH(Birlesme[[#This Row],[Last_buy_date]], Birlesme[buy_date], 0)), "")</f>
        <v>27</v>
      </c>
      <c r="K9773" t="str">
        <f>IF(Birlesme[[#This Row],[Max_price]]&gt;Birlesme[[#This Row],[Last_campaign_price]],"Endirim olacaq","Endirim yoxdur")</f>
        <v>Endirim yoxdur</v>
      </c>
      <c r="L9773" t="str">
        <f>IF(Birlesme[[#This Row],[Endirim]]="Endirim yoxdur", "Yoxdur",INDEX(E:E, MATCH(Birlesme[[#This Row],[Max_price]],G:G,0)))</f>
        <v>Yoxdur</v>
      </c>
    </row>
    <row r="9774" spans="1:12" x14ac:dyDescent="0.25">
      <c r="A9774" t="s">
        <v>3559</v>
      </c>
      <c r="B9774" t="s">
        <v>3924</v>
      </c>
      <c r="C9774" s="27">
        <v>44660</v>
      </c>
      <c r="D9774" s="27">
        <v>44816</v>
      </c>
      <c r="E9774" t="s">
        <v>3934</v>
      </c>
      <c r="F9774" s="27">
        <v>42352</v>
      </c>
      <c r="G9774">
        <v>22</v>
      </c>
      <c r="H9774" s="27">
        <v>45060</v>
      </c>
      <c r="I9774">
        <v>22</v>
      </c>
      <c r="J9774">
        <f>IFERROR(INDEX(Birlesme[campaign_price], MATCH(Birlesme[[#This Row],[Last_buy_date]], Birlesme[buy_date], 0)), "")</f>
        <v>27</v>
      </c>
      <c r="K9774" t="str">
        <f>IF(Birlesme[[#This Row],[Max_price]]&gt;Birlesme[[#This Row],[Last_campaign_price]],"Endirim olacaq","Endirim yoxdur")</f>
        <v>Endirim yoxdur</v>
      </c>
      <c r="L9774" t="str">
        <f>IF(Birlesme[[#This Row],[Endirim]]="Endirim yoxdur", "Yoxdur",INDEX(E:E, MATCH(Birlesme[[#This Row],[Max_price]],G:G,0)))</f>
        <v>Yoxdur</v>
      </c>
    </row>
    <row r="9775" spans="1:12" x14ac:dyDescent="0.25">
      <c r="A9775" t="s">
        <v>3559</v>
      </c>
      <c r="B9775" t="s">
        <v>3924</v>
      </c>
      <c r="C9775" s="27">
        <v>44660</v>
      </c>
      <c r="D9775" s="27">
        <v>44858</v>
      </c>
      <c r="E9775" t="s">
        <v>3934</v>
      </c>
      <c r="F9775" s="27">
        <v>42352</v>
      </c>
      <c r="G9775">
        <v>22</v>
      </c>
      <c r="H9775" s="27">
        <v>45060</v>
      </c>
      <c r="I9775">
        <v>22</v>
      </c>
      <c r="J9775">
        <f>IFERROR(INDEX(Birlesme[campaign_price], MATCH(Birlesme[[#This Row],[Last_buy_date]], Birlesme[buy_date], 0)), "")</f>
        <v>27</v>
      </c>
      <c r="K9775" t="str">
        <f>IF(Birlesme[[#This Row],[Max_price]]&gt;Birlesme[[#This Row],[Last_campaign_price]],"Endirim olacaq","Endirim yoxdur")</f>
        <v>Endirim yoxdur</v>
      </c>
      <c r="L9775" t="str">
        <f>IF(Birlesme[[#This Row],[Endirim]]="Endirim yoxdur", "Yoxdur",INDEX(E:E, MATCH(Birlesme[[#This Row],[Max_price]],G:G,0)))</f>
        <v>Yoxdur</v>
      </c>
    </row>
    <row r="9776" spans="1:12" x14ac:dyDescent="0.25">
      <c r="A9776" t="s">
        <v>3559</v>
      </c>
      <c r="B9776" t="s">
        <v>3924</v>
      </c>
      <c r="C9776" s="27">
        <v>44660</v>
      </c>
      <c r="D9776" s="27">
        <v>44881</v>
      </c>
      <c r="E9776" t="s">
        <v>3934</v>
      </c>
      <c r="F9776" s="27">
        <v>42352</v>
      </c>
      <c r="G9776">
        <v>22</v>
      </c>
      <c r="H9776" s="27">
        <v>45060</v>
      </c>
      <c r="I9776">
        <v>22</v>
      </c>
      <c r="J9776">
        <f>IFERROR(INDEX(Birlesme[campaign_price], MATCH(Birlesme[[#This Row],[Last_buy_date]], Birlesme[buy_date], 0)), "")</f>
        <v>27</v>
      </c>
      <c r="K9776" t="str">
        <f>IF(Birlesme[[#This Row],[Max_price]]&gt;Birlesme[[#This Row],[Last_campaign_price]],"Endirim olacaq","Endirim yoxdur")</f>
        <v>Endirim yoxdur</v>
      </c>
      <c r="L9776" t="str">
        <f>IF(Birlesme[[#This Row],[Endirim]]="Endirim yoxdur", "Yoxdur",INDEX(E:E, MATCH(Birlesme[[#This Row],[Max_price]],G:G,0)))</f>
        <v>Yoxdur</v>
      </c>
    </row>
    <row r="9777" spans="1:12" x14ac:dyDescent="0.25">
      <c r="A9777" t="s">
        <v>3559</v>
      </c>
      <c r="B9777" t="s">
        <v>3924</v>
      </c>
      <c r="C9777" s="27">
        <v>44660</v>
      </c>
      <c r="D9777" s="27">
        <v>44913</v>
      </c>
      <c r="E9777" t="s">
        <v>3934</v>
      </c>
      <c r="F9777" s="27">
        <v>42352</v>
      </c>
      <c r="G9777">
        <v>22</v>
      </c>
      <c r="H9777" s="27">
        <v>45060</v>
      </c>
      <c r="I9777">
        <v>22</v>
      </c>
      <c r="J9777">
        <f>IFERROR(INDEX(Birlesme[campaign_price], MATCH(Birlesme[[#This Row],[Last_buy_date]], Birlesme[buy_date], 0)), "")</f>
        <v>27</v>
      </c>
      <c r="K9777" t="str">
        <f>IF(Birlesme[[#This Row],[Max_price]]&gt;Birlesme[[#This Row],[Last_campaign_price]],"Endirim olacaq","Endirim yoxdur")</f>
        <v>Endirim yoxdur</v>
      </c>
      <c r="L9777" t="str">
        <f>IF(Birlesme[[#This Row],[Endirim]]="Endirim yoxdur", "Yoxdur",INDEX(E:E, MATCH(Birlesme[[#This Row],[Max_price]],G:G,0)))</f>
        <v>Yoxdur</v>
      </c>
    </row>
    <row r="9778" spans="1:12" x14ac:dyDescent="0.25">
      <c r="A9778" t="s">
        <v>3559</v>
      </c>
      <c r="B9778" t="s">
        <v>3924</v>
      </c>
      <c r="C9778" s="27">
        <v>44660</v>
      </c>
      <c r="D9778" s="27">
        <v>44942</v>
      </c>
      <c r="E9778" t="s">
        <v>3934</v>
      </c>
      <c r="F9778" s="27">
        <v>42352</v>
      </c>
      <c r="G9778">
        <v>22</v>
      </c>
      <c r="H9778" s="27">
        <v>45060</v>
      </c>
      <c r="I9778">
        <v>22</v>
      </c>
      <c r="J9778">
        <f>IFERROR(INDEX(Birlesme[campaign_price], MATCH(Birlesme[[#This Row],[Last_buy_date]], Birlesme[buy_date], 0)), "")</f>
        <v>27</v>
      </c>
      <c r="K9778" t="str">
        <f>IF(Birlesme[[#This Row],[Max_price]]&gt;Birlesme[[#This Row],[Last_campaign_price]],"Endirim olacaq","Endirim yoxdur")</f>
        <v>Endirim yoxdur</v>
      </c>
      <c r="L9778" t="str">
        <f>IF(Birlesme[[#This Row],[Endirim]]="Endirim yoxdur", "Yoxdur",INDEX(E:E, MATCH(Birlesme[[#This Row],[Max_price]],G:G,0)))</f>
        <v>Yoxdur</v>
      </c>
    </row>
    <row r="9779" spans="1:12" x14ac:dyDescent="0.25">
      <c r="A9779" t="s">
        <v>3559</v>
      </c>
      <c r="B9779" t="s">
        <v>3924</v>
      </c>
      <c r="C9779" s="27">
        <v>44660</v>
      </c>
      <c r="D9779" s="27">
        <v>44971</v>
      </c>
      <c r="E9779" t="s">
        <v>3934</v>
      </c>
      <c r="F9779" s="27">
        <v>42352</v>
      </c>
      <c r="G9779">
        <v>22</v>
      </c>
      <c r="H9779" s="27">
        <v>45060</v>
      </c>
      <c r="I9779">
        <v>22</v>
      </c>
      <c r="J9779">
        <f>IFERROR(INDEX(Birlesme[campaign_price], MATCH(Birlesme[[#This Row],[Last_buy_date]], Birlesme[buy_date], 0)), "")</f>
        <v>27</v>
      </c>
      <c r="K9779" t="str">
        <f>IF(Birlesme[[#This Row],[Max_price]]&gt;Birlesme[[#This Row],[Last_campaign_price]],"Endirim olacaq","Endirim yoxdur")</f>
        <v>Endirim yoxdur</v>
      </c>
      <c r="L9779" t="str">
        <f>IF(Birlesme[[#This Row],[Endirim]]="Endirim yoxdur", "Yoxdur",INDEX(E:E, MATCH(Birlesme[[#This Row],[Max_price]],G:G,0)))</f>
        <v>Yoxdur</v>
      </c>
    </row>
    <row r="9780" spans="1:12" x14ac:dyDescent="0.25">
      <c r="A9780" t="s">
        <v>3559</v>
      </c>
      <c r="B9780" t="s">
        <v>3924</v>
      </c>
      <c r="C9780" s="27">
        <v>44660</v>
      </c>
      <c r="D9780" s="27">
        <v>44995</v>
      </c>
      <c r="E9780" t="s">
        <v>3934</v>
      </c>
      <c r="F9780" s="27">
        <v>42352</v>
      </c>
      <c r="G9780">
        <v>22</v>
      </c>
      <c r="H9780" s="27">
        <v>45060</v>
      </c>
      <c r="I9780">
        <v>22</v>
      </c>
      <c r="J9780">
        <f>IFERROR(INDEX(Birlesme[campaign_price], MATCH(Birlesme[[#This Row],[Last_buy_date]], Birlesme[buy_date], 0)), "")</f>
        <v>27</v>
      </c>
      <c r="K9780" t="str">
        <f>IF(Birlesme[[#This Row],[Max_price]]&gt;Birlesme[[#This Row],[Last_campaign_price]],"Endirim olacaq","Endirim yoxdur")</f>
        <v>Endirim yoxdur</v>
      </c>
      <c r="L9780" t="str">
        <f>IF(Birlesme[[#This Row],[Endirim]]="Endirim yoxdur", "Yoxdur",INDEX(E:E, MATCH(Birlesme[[#This Row],[Max_price]],G:G,0)))</f>
        <v>Yoxdur</v>
      </c>
    </row>
    <row r="9781" spans="1:12" x14ac:dyDescent="0.25">
      <c r="A9781" t="s">
        <v>3559</v>
      </c>
      <c r="B9781" t="s">
        <v>3924</v>
      </c>
      <c r="C9781" s="27">
        <v>44660</v>
      </c>
      <c r="D9781" s="27">
        <v>45039</v>
      </c>
      <c r="E9781" t="s">
        <v>3934</v>
      </c>
      <c r="F9781" s="27">
        <v>42352</v>
      </c>
      <c r="G9781">
        <v>22</v>
      </c>
      <c r="H9781" s="27">
        <v>45060</v>
      </c>
      <c r="I9781">
        <v>22</v>
      </c>
      <c r="J9781">
        <f>IFERROR(INDEX(Birlesme[campaign_price], MATCH(Birlesme[[#This Row],[Last_buy_date]], Birlesme[buy_date], 0)), "")</f>
        <v>27</v>
      </c>
      <c r="K9781" t="str">
        <f>IF(Birlesme[[#This Row],[Max_price]]&gt;Birlesme[[#This Row],[Last_campaign_price]],"Endirim olacaq","Endirim yoxdur")</f>
        <v>Endirim yoxdur</v>
      </c>
      <c r="L9781" t="str">
        <f>IF(Birlesme[[#This Row],[Endirim]]="Endirim yoxdur", "Yoxdur",INDEX(E:E, MATCH(Birlesme[[#This Row],[Max_price]],G:G,0)))</f>
        <v>Yoxdur</v>
      </c>
    </row>
    <row r="9782" spans="1:12" x14ac:dyDescent="0.25">
      <c r="A9782" t="s">
        <v>3559</v>
      </c>
      <c r="B9782" t="s">
        <v>3924</v>
      </c>
      <c r="C9782" s="27">
        <v>44660</v>
      </c>
      <c r="D9782" s="27">
        <v>45060</v>
      </c>
      <c r="E9782" t="s">
        <v>3934</v>
      </c>
      <c r="F9782" s="27">
        <v>42352</v>
      </c>
      <c r="G9782">
        <v>22</v>
      </c>
      <c r="H9782" s="27">
        <v>45060</v>
      </c>
      <c r="I9782">
        <v>22</v>
      </c>
      <c r="J9782">
        <f>IFERROR(INDEX(Birlesme[campaign_price], MATCH(Birlesme[[#This Row],[Last_buy_date]], Birlesme[buy_date], 0)), "")</f>
        <v>27</v>
      </c>
      <c r="K9782" t="str">
        <f>IF(Birlesme[[#This Row],[Max_price]]&gt;Birlesme[[#This Row],[Last_campaign_price]],"Endirim olacaq","Endirim yoxdur")</f>
        <v>Endirim yoxdur</v>
      </c>
      <c r="L9782" t="str">
        <f>IF(Birlesme[[#This Row],[Endirim]]="Endirim yoxdur", "Yoxdur",INDEX(E:E, MATCH(Birlesme[[#This Row],[Max_price]],G:G,0)))</f>
        <v>Yoxdur</v>
      </c>
    </row>
    <row r="9783" spans="1:12" x14ac:dyDescent="0.25">
      <c r="A9783" t="s">
        <v>3560</v>
      </c>
      <c r="B9783" t="s">
        <v>3923</v>
      </c>
      <c r="C9783" s="27">
        <v>44608</v>
      </c>
      <c r="D9783" s="27">
        <v>44608</v>
      </c>
      <c r="E9783" t="s">
        <v>3933</v>
      </c>
      <c r="F9783" s="27">
        <v>43502</v>
      </c>
      <c r="G9783">
        <v>26</v>
      </c>
      <c r="H9783" s="27">
        <v>45077</v>
      </c>
      <c r="I9783">
        <v>28</v>
      </c>
      <c r="J9783">
        <f>IFERROR(INDEX(Birlesme[campaign_price], MATCH(Birlesme[[#This Row],[Last_buy_date]], Birlesme[buy_date], 0)), "")</f>
        <v>16</v>
      </c>
      <c r="K9783" t="str">
        <f>IF(Birlesme[[#This Row],[Max_price]]&gt;Birlesme[[#This Row],[Last_campaign_price]],"Endirim olacaq","Endirim yoxdur")</f>
        <v>Endirim olacaq</v>
      </c>
      <c r="L9783" t="str">
        <f>IF(Birlesme[[#This Row],[Endirim]]="Endirim yoxdur", "Yoxdur",INDEX(E:E, MATCH(Birlesme[[#This Row],[Max_price]],G:G,0)))</f>
        <v>NotNewCellphoneUser</v>
      </c>
    </row>
    <row r="9784" spans="1:12" x14ac:dyDescent="0.25">
      <c r="A9784" t="s">
        <v>3560</v>
      </c>
      <c r="B9784" t="s">
        <v>3923</v>
      </c>
      <c r="C9784" s="27">
        <v>44608</v>
      </c>
      <c r="D9784" s="27">
        <v>44645</v>
      </c>
      <c r="E9784" t="s">
        <v>3933</v>
      </c>
      <c r="F9784" s="27">
        <v>43502</v>
      </c>
      <c r="G9784">
        <v>26</v>
      </c>
      <c r="H9784" s="27">
        <v>45077</v>
      </c>
      <c r="I9784">
        <v>28</v>
      </c>
      <c r="J9784">
        <f>IFERROR(INDEX(Birlesme[campaign_price], MATCH(Birlesme[[#This Row],[Last_buy_date]], Birlesme[buy_date], 0)), "")</f>
        <v>16</v>
      </c>
      <c r="K9784" t="str">
        <f>IF(Birlesme[[#This Row],[Max_price]]&gt;Birlesme[[#This Row],[Last_campaign_price]],"Endirim olacaq","Endirim yoxdur")</f>
        <v>Endirim olacaq</v>
      </c>
      <c r="L9784" t="str">
        <f>IF(Birlesme[[#This Row],[Endirim]]="Endirim yoxdur", "Yoxdur",INDEX(E:E, MATCH(Birlesme[[#This Row],[Max_price]],G:G,0)))</f>
        <v>NotNewCellphoneUser</v>
      </c>
    </row>
    <row r="9785" spans="1:12" x14ac:dyDescent="0.25">
      <c r="A9785" t="s">
        <v>3560</v>
      </c>
      <c r="B9785" t="s">
        <v>3923</v>
      </c>
      <c r="C9785" s="27">
        <v>44608</v>
      </c>
      <c r="D9785" s="27">
        <v>44682</v>
      </c>
      <c r="E9785" t="s">
        <v>3933</v>
      </c>
      <c r="F9785" s="27">
        <v>43502</v>
      </c>
      <c r="G9785">
        <v>26</v>
      </c>
      <c r="H9785" s="27">
        <v>45077</v>
      </c>
      <c r="I9785">
        <v>28</v>
      </c>
      <c r="J9785">
        <f>IFERROR(INDEX(Birlesme[campaign_price], MATCH(Birlesme[[#This Row],[Last_buy_date]], Birlesme[buy_date], 0)), "")</f>
        <v>16</v>
      </c>
      <c r="K9785" t="str">
        <f>IF(Birlesme[[#This Row],[Max_price]]&gt;Birlesme[[#This Row],[Last_campaign_price]],"Endirim olacaq","Endirim yoxdur")</f>
        <v>Endirim olacaq</v>
      </c>
      <c r="L9785" t="str">
        <f>IF(Birlesme[[#This Row],[Endirim]]="Endirim yoxdur", "Yoxdur",INDEX(E:E, MATCH(Birlesme[[#This Row],[Max_price]],G:G,0)))</f>
        <v>NotNewCellphoneUser</v>
      </c>
    </row>
    <row r="9786" spans="1:12" x14ac:dyDescent="0.25">
      <c r="A9786" t="s">
        <v>3560</v>
      </c>
      <c r="B9786" t="s">
        <v>3923</v>
      </c>
      <c r="C9786" s="27">
        <v>44608</v>
      </c>
      <c r="D9786" s="27">
        <v>44739</v>
      </c>
      <c r="E9786" t="s">
        <v>3933</v>
      </c>
      <c r="F9786" s="27">
        <v>43502</v>
      </c>
      <c r="G9786">
        <v>26</v>
      </c>
      <c r="H9786" s="27">
        <v>45077</v>
      </c>
      <c r="I9786">
        <v>28</v>
      </c>
      <c r="J9786">
        <f>IFERROR(INDEX(Birlesme[campaign_price], MATCH(Birlesme[[#This Row],[Last_buy_date]], Birlesme[buy_date], 0)), "")</f>
        <v>16</v>
      </c>
      <c r="K9786" t="str">
        <f>IF(Birlesme[[#This Row],[Max_price]]&gt;Birlesme[[#This Row],[Last_campaign_price]],"Endirim olacaq","Endirim yoxdur")</f>
        <v>Endirim olacaq</v>
      </c>
      <c r="L9786" t="str">
        <f>IF(Birlesme[[#This Row],[Endirim]]="Endirim yoxdur", "Yoxdur",INDEX(E:E, MATCH(Birlesme[[#This Row],[Max_price]],G:G,0)))</f>
        <v>NotNewCellphoneUser</v>
      </c>
    </row>
    <row r="9787" spans="1:12" x14ac:dyDescent="0.25">
      <c r="A9787" t="s">
        <v>3560</v>
      </c>
      <c r="B9787" t="s">
        <v>3923</v>
      </c>
      <c r="C9787" s="27">
        <v>44608</v>
      </c>
      <c r="D9787" s="27">
        <v>44762</v>
      </c>
      <c r="E9787" t="s">
        <v>3933</v>
      </c>
      <c r="F9787" s="27">
        <v>43502</v>
      </c>
      <c r="G9787">
        <v>26</v>
      </c>
      <c r="H9787" s="27">
        <v>45077</v>
      </c>
      <c r="I9787">
        <v>28</v>
      </c>
      <c r="J9787">
        <f>IFERROR(INDEX(Birlesme[campaign_price], MATCH(Birlesme[[#This Row],[Last_buy_date]], Birlesme[buy_date], 0)), "")</f>
        <v>16</v>
      </c>
      <c r="K9787" t="str">
        <f>IF(Birlesme[[#This Row],[Max_price]]&gt;Birlesme[[#This Row],[Last_campaign_price]],"Endirim olacaq","Endirim yoxdur")</f>
        <v>Endirim olacaq</v>
      </c>
      <c r="L9787" t="str">
        <f>IF(Birlesme[[#This Row],[Endirim]]="Endirim yoxdur", "Yoxdur",INDEX(E:E, MATCH(Birlesme[[#This Row],[Max_price]],G:G,0)))</f>
        <v>NotNewCellphoneUser</v>
      </c>
    </row>
    <row r="9788" spans="1:12" x14ac:dyDescent="0.25">
      <c r="A9788" t="s">
        <v>3560</v>
      </c>
      <c r="B9788" t="s">
        <v>3923</v>
      </c>
      <c r="C9788" s="27">
        <v>44608</v>
      </c>
      <c r="D9788" s="27">
        <v>44798</v>
      </c>
      <c r="E9788" t="s">
        <v>3933</v>
      </c>
      <c r="F9788" s="27">
        <v>43502</v>
      </c>
      <c r="G9788">
        <v>26</v>
      </c>
      <c r="H9788" s="27">
        <v>45077</v>
      </c>
      <c r="I9788">
        <v>28</v>
      </c>
      <c r="J9788">
        <f>IFERROR(INDEX(Birlesme[campaign_price], MATCH(Birlesme[[#This Row],[Last_buy_date]], Birlesme[buy_date], 0)), "")</f>
        <v>16</v>
      </c>
      <c r="K9788" t="str">
        <f>IF(Birlesme[[#This Row],[Max_price]]&gt;Birlesme[[#This Row],[Last_campaign_price]],"Endirim olacaq","Endirim yoxdur")</f>
        <v>Endirim olacaq</v>
      </c>
      <c r="L9788" t="str">
        <f>IF(Birlesme[[#This Row],[Endirim]]="Endirim yoxdur", "Yoxdur",INDEX(E:E, MATCH(Birlesme[[#This Row],[Max_price]],G:G,0)))</f>
        <v>NotNewCellphoneUser</v>
      </c>
    </row>
    <row r="9789" spans="1:12" x14ac:dyDescent="0.25">
      <c r="A9789" t="s">
        <v>3560</v>
      </c>
      <c r="B9789" t="s">
        <v>3923</v>
      </c>
      <c r="C9789" s="27">
        <v>44608</v>
      </c>
      <c r="D9789" s="27">
        <v>44857</v>
      </c>
      <c r="E9789" t="s">
        <v>3933</v>
      </c>
      <c r="F9789" s="27">
        <v>43502</v>
      </c>
      <c r="G9789">
        <v>26</v>
      </c>
      <c r="H9789" s="27">
        <v>45077</v>
      </c>
      <c r="I9789">
        <v>28</v>
      </c>
      <c r="J9789">
        <f>IFERROR(INDEX(Birlesme[campaign_price], MATCH(Birlesme[[#This Row],[Last_buy_date]], Birlesme[buy_date], 0)), "")</f>
        <v>16</v>
      </c>
      <c r="K9789" t="str">
        <f>IF(Birlesme[[#This Row],[Max_price]]&gt;Birlesme[[#This Row],[Last_campaign_price]],"Endirim olacaq","Endirim yoxdur")</f>
        <v>Endirim olacaq</v>
      </c>
      <c r="L9789" t="str">
        <f>IF(Birlesme[[#This Row],[Endirim]]="Endirim yoxdur", "Yoxdur",INDEX(E:E, MATCH(Birlesme[[#This Row],[Max_price]],G:G,0)))</f>
        <v>NotNewCellphoneUser</v>
      </c>
    </row>
    <row r="9790" spans="1:12" x14ac:dyDescent="0.25">
      <c r="A9790" t="s">
        <v>3560</v>
      </c>
      <c r="B9790" t="s">
        <v>3923</v>
      </c>
      <c r="C9790" s="27">
        <v>44608</v>
      </c>
      <c r="D9790" s="27">
        <v>44895</v>
      </c>
      <c r="E9790" t="s">
        <v>3933</v>
      </c>
      <c r="F9790" s="27">
        <v>43502</v>
      </c>
      <c r="G9790">
        <v>26</v>
      </c>
      <c r="H9790" s="27">
        <v>45077</v>
      </c>
      <c r="I9790">
        <v>28</v>
      </c>
      <c r="J9790">
        <f>IFERROR(INDEX(Birlesme[campaign_price], MATCH(Birlesme[[#This Row],[Last_buy_date]], Birlesme[buy_date], 0)), "")</f>
        <v>16</v>
      </c>
      <c r="K9790" t="str">
        <f>IF(Birlesme[[#This Row],[Max_price]]&gt;Birlesme[[#This Row],[Last_campaign_price]],"Endirim olacaq","Endirim yoxdur")</f>
        <v>Endirim olacaq</v>
      </c>
      <c r="L9790" t="str">
        <f>IF(Birlesme[[#This Row],[Endirim]]="Endirim yoxdur", "Yoxdur",INDEX(E:E, MATCH(Birlesme[[#This Row],[Max_price]],G:G,0)))</f>
        <v>NotNewCellphoneUser</v>
      </c>
    </row>
    <row r="9791" spans="1:12" x14ac:dyDescent="0.25">
      <c r="A9791" t="s">
        <v>3560</v>
      </c>
      <c r="B9791" t="s">
        <v>3923</v>
      </c>
      <c r="C9791" s="27">
        <v>44608</v>
      </c>
      <c r="D9791" s="27">
        <v>44916</v>
      </c>
      <c r="E9791" t="s">
        <v>3933</v>
      </c>
      <c r="F9791" s="27">
        <v>43502</v>
      </c>
      <c r="G9791">
        <v>26</v>
      </c>
      <c r="H9791" s="27">
        <v>45077</v>
      </c>
      <c r="I9791">
        <v>28</v>
      </c>
      <c r="J9791">
        <f>IFERROR(INDEX(Birlesme[campaign_price], MATCH(Birlesme[[#This Row],[Last_buy_date]], Birlesme[buy_date], 0)), "")</f>
        <v>16</v>
      </c>
      <c r="K9791" t="str">
        <f>IF(Birlesme[[#This Row],[Max_price]]&gt;Birlesme[[#This Row],[Last_campaign_price]],"Endirim olacaq","Endirim yoxdur")</f>
        <v>Endirim olacaq</v>
      </c>
      <c r="L9791" t="str">
        <f>IF(Birlesme[[#This Row],[Endirim]]="Endirim yoxdur", "Yoxdur",INDEX(E:E, MATCH(Birlesme[[#This Row],[Max_price]],G:G,0)))</f>
        <v>NotNewCellphoneUser</v>
      </c>
    </row>
    <row r="9792" spans="1:12" x14ac:dyDescent="0.25">
      <c r="A9792" t="s">
        <v>3560</v>
      </c>
      <c r="B9792" t="s">
        <v>3923</v>
      </c>
      <c r="C9792" s="27">
        <v>44608</v>
      </c>
      <c r="D9792" s="27">
        <v>45014</v>
      </c>
      <c r="E9792" t="s">
        <v>3933</v>
      </c>
      <c r="F9792" s="27">
        <v>43502</v>
      </c>
      <c r="G9792">
        <v>26</v>
      </c>
      <c r="H9792" s="27">
        <v>45077</v>
      </c>
      <c r="I9792">
        <v>28</v>
      </c>
      <c r="J9792">
        <f>IFERROR(INDEX(Birlesme[campaign_price], MATCH(Birlesme[[#This Row],[Last_buy_date]], Birlesme[buy_date], 0)), "")</f>
        <v>16</v>
      </c>
      <c r="K9792" t="str">
        <f>IF(Birlesme[[#This Row],[Max_price]]&gt;Birlesme[[#This Row],[Last_campaign_price]],"Endirim olacaq","Endirim yoxdur")</f>
        <v>Endirim olacaq</v>
      </c>
      <c r="L9792" t="str">
        <f>IF(Birlesme[[#This Row],[Endirim]]="Endirim yoxdur", "Yoxdur",INDEX(E:E, MATCH(Birlesme[[#This Row],[Max_price]],G:G,0)))</f>
        <v>NotNewCellphoneUser</v>
      </c>
    </row>
    <row r="9793" spans="1:12" x14ac:dyDescent="0.25">
      <c r="A9793" t="s">
        <v>3560</v>
      </c>
      <c r="B9793" t="s">
        <v>3923</v>
      </c>
      <c r="C9793" s="27">
        <v>44608</v>
      </c>
      <c r="D9793" s="27">
        <v>45077</v>
      </c>
      <c r="E9793" t="s">
        <v>3933</v>
      </c>
      <c r="F9793" s="27">
        <v>43502</v>
      </c>
      <c r="G9793">
        <v>26</v>
      </c>
      <c r="H9793" s="27">
        <v>45077</v>
      </c>
      <c r="I9793">
        <v>28</v>
      </c>
      <c r="J9793">
        <f>IFERROR(INDEX(Birlesme[campaign_price], MATCH(Birlesme[[#This Row],[Last_buy_date]], Birlesme[buy_date], 0)), "")</f>
        <v>16</v>
      </c>
      <c r="K9793" t="str">
        <f>IF(Birlesme[[#This Row],[Max_price]]&gt;Birlesme[[#This Row],[Last_campaign_price]],"Endirim olacaq","Endirim yoxdur")</f>
        <v>Endirim olacaq</v>
      </c>
      <c r="L9793" t="str">
        <f>IF(Birlesme[[#This Row],[Endirim]]="Endirim yoxdur", "Yoxdur",INDEX(E:E, MATCH(Birlesme[[#This Row],[Max_price]],G:G,0)))</f>
        <v>NotNewCellphoneUser</v>
      </c>
    </row>
    <row r="9794" spans="1:12" x14ac:dyDescent="0.25">
      <c r="A9794" t="s">
        <v>3560</v>
      </c>
      <c r="B9794" t="s">
        <v>3950</v>
      </c>
      <c r="C9794" s="27">
        <v>44942</v>
      </c>
      <c r="D9794" s="27">
        <v>44942</v>
      </c>
      <c r="E9794" t="s">
        <v>3943</v>
      </c>
      <c r="F9794" s="27">
        <v>42229</v>
      </c>
      <c r="G9794">
        <v>28</v>
      </c>
      <c r="H9794" s="27">
        <v>45077</v>
      </c>
      <c r="I9794">
        <v>28</v>
      </c>
      <c r="J9794">
        <f>IFERROR(INDEX(Birlesme[campaign_price], MATCH(Birlesme[[#This Row],[Last_buy_date]], Birlesme[buy_date], 0)), "")</f>
        <v>16</v>
      </c>
      <c r="K9794" t="str">
        <f>IF(Birlesme[[#This Row],[Max_price]]&gt;Birlesme[[#This Row],[Last_campaign_price]],"Endirim olacaq","Endirim yoxdur")</f>
        <v>Endirim olacaq</v>
      </c>
      <c r="L9794" t="str">
        <f>IF(Birlesme[[#This Row],[Endirim]]="Endirim yoxdur", "Yoxdur",INDEX(E:E, MATCH(Birlesme[[#This Row],[Max_price]],G:G,0)))</f>
        <v>NotNewCellphoneUser</v>
      </c>
    </row>
    <row r="9795" spans="1:12" x14ac:dyDescent="0.25">
      <c r="A9795" t="s">
        <v>3560</v>
      </c>
      <c r="B9795" t="s">
        <v>3950</v>
      </c>
      <c r="C9795" s="27">
        <v>44942</v>
      </c>
      <c r="D9795" s="27">
        <v>44975</v>
      </c>
      <c r="E9795" t="s">
        <v>3943</v>
      </c>
      <c r="F9795" s="27">
        <v>42229</v>
      </c>
      <c r="G9795">
        <v>28</v>
      </c>
      <c r="H9795" s="27">
        <v>45077</v>
      </c>
      <c r="I9795">
        <v>28</v>
      </c>
      <c r="J9795">
        <f>IFERROR(INDEX(Birlesme[campaign_price], MATCH(Birlesme[[#This Row],[Last_buy_date]], Birlesme[buy_date], 0)), "")</f>
        <v>16</v>
      </c>
      <c r="K9795" t="str">
        <f>IF(Birlesme[[#This Row],[Max_price]]&gt;Birlesme[[#This Row],[Last_campaign_price]],"Endirim olacaq","Endirim yoxdur")</f>
        <v>Endirim olacaq</v>
      </c>
      <c r="L9795" t="str">
        <f>IF(Birlesme[[#This Row],[Endirim]]="Endirim yoxdur", "Yoxdur",INDEX(E:E, MATCH(Birlesme[[#This Row],[Max_price]],G:G,0)))</f>
        <v>NotNewCellphoneUser</v>
      </c>
    </row>
    <row r="9796" spans="1:12" x14ac:dyDescent="0.25">
      <c r="A9796" t="s">
        <v>3560</v>
      </c>
      <c r="B9796" t="s">
        <v>3950</v>
      </c>
      <c r="C9796" s="27">
        <v>44942</v>
      </c>
      <c r="D9796" s="27">
        <v>45004</v>
      </c>
      <c r="E9796" t="s">
        <v>3943</v>
      </c>
      <c r="F9796" s="27">
        <v>42229</v>
      </c>
      <c r="G9796">
        <v>28</v>
      </c>
      <c r="H9796" s="27">
        <v>45077</v>
      </c>
      <c r="I9796">
        <v>28</v>
      </c>
      <c r="J9796">
        <f>IFERROR(INDEX(Birlesme[campaign_price], MATCH(Birlesme[[#This Row],[Last_buy_date]], Birlesme[buy_date], 0)), "")</f>
        <v>16</v>
      </c>
      <c r="K9796" t="str">
        <f>IF(Birlesme[[#This Row],[Max_price]]&gt;Birlesme[[#This Row],[Last_campaign_price]],"Endirim olacaq","Endirim yoxdur")</f>
        <v>Endirim olacaq</v>
      </c>
      <c r="L9796" t="str">
        <f>IF(Birlesme[[#This Row],[Endirim]]="Endirim yoxdur", "Yoxdur",INDEX(E:E, MATCH(Birlesme[[#This Row],[Max_price]],G:G,0)))</f>
        <v>NotNewCellphoneUser</v>
      </c>
    </row>
    <row r="9797" spans="1:12" x14ac:dyDescent="0.25">
      <c r="A9797" t="s">
        <v>3560</v>
      </c>
      <c r="B9797" t="s">
        <v>3950</v>
      </c>
      <c r="C9797" s="27">
        <v>44942</v>
      </c>
      <c r="D9797" s="27">
        <v>45041</v>
      </c>
      <c r="E9797" t="s">
        <v>3943</v>
      </c>
      <c r="F9797" s="27">
        <v>42229</v>
      </c>
      <c r="G9797">
        <v>28</v>
      </c>
      <c r="H9797" s="27">
        <v>45077</v>
      </c>
      <c r="I9797">
        <v>28</v>
      </c>
      <c r="J9797">
        <f>IFERROR(INDEX(Birlesme[campaign_price], MATCH(Birlesme[[#This Row],[Last_buy_date]], Birlesme[buy_date], 0)), "")</f>
        <v>16</v>
      </c>
      <c r="K9797" t="str">
        <f>IF(Birlesme[[#This Row],[Max_price]]&gt;Birlesme[[#This Row],[Last_campaign_price]],"Endirim olacaq","Endirim yoxdur")</f>
        <v>Endirim olacaq</v>
      </c>
      <c r="L9797" t="str">
        <f>IF(Birlesme[[#This Row],[Endirim]]="Endirim yoxdur", "Yoxdur",INDEX(E:E, MATCH(Birlesme[[#This Row],[Max_price]],G:G,0)))</f>
        <v>NotNewCellphoneUser</v>
      </c>
    </row>
    <row r="9798" spans="1:12" x14ac:dyDescent="0.25">
      <c r="A9798" t="s">
        <v>3560</v>
      </c>
      <c r="B9798" t="s">
        <v>3950</v>
      </c>
      <c r="C9798" s="27">
        <v>44942</v>
      </c>
      <c r="D9798" s="27">
        <v>45047</v>
      </c>
      <c r="E9798" t="s">
        <v>3943</v>
      </c>
      <c r="F9798" s="27">
        <v>42229</v>
      </c>
      <c r="G9798">
        <v>28</v>
      </c>
      <c r="H9798" s="27">
        <v>45077</v>
      </c>
      <c r="I9798">
        <v>28</v>
      </c>
      <c r="J9798">
        <f>IFERROR(INDEX(Birlesme[campaign_price], MATCH(Birlesme[[#This Row],[Last_buy_date]], Birlesme[buy_date], 0)), "")</f>
        <v>16</v>
      </c>
      <c r="K9798" t="str">
        <f>IF(Birlesme[[#This Row],[Max_price]]&gt;Birlesme[[#This Row],[Last_campaign_price]],"Endirim olacaq","Endirim yoxdur")</f>
        <v>Endirim olacaq</v>
      </c>
      <c r="L9798" t="str">
        <f>IF(Birlesme[[#This Row],[Endirim]]="Endirim yoxdur", "Yoxdur",INDEX(E:E, MATCH(Birlesme[[#This Row],[Max_price]],G:G,0)))</f>
        <v>NotNewCellphoneUser</v>
      </c>
    </row>
    <row r="9799" spans="1:12" x14ac:dyDescent="0.25">
      <c r="A9799" t="s">
        <v>3561</v>
      </c>
      <c r="B9799" t="s">
        <v>3920</v>
      </c>
      <c r="C9799" s="27">
        <v>44833</v>
      </c>
      <c r="D9799" s="27">
        <v>44833</v>
      </c>
      <c r="E9799" t="s">
        <v>3930</v>
      </c>
      <c r="F9799" s="27">
        <v>44699</v>
      </c>
      <c r="G9799">
        <v>10</v>
      </c>
      <c r="H9799" s="27">
        <v>45080</v>
      </c>
      <c r="I9799">
        <v>10</v>
      </c>
      <c r="J9799">
        <f>IFERROR(INDEX(Birlesme[campaign_price], MATCH(Birlesme[[#This Row],[Last_buy_date]], Birlesme[buy_date], 0)), "")</f>
        <v>62</v>
      </c>
      <c r="K9799" t="str">
        <f>IF(Birlesme[[#This Row],[Max_price]]&gt;Birlesme[[#This Row],[Last_campaign_price]],"Endirim olacaq","Endirim yoxdur")</f>
        <v>Endirim yoxdur</v>
      </c>
      <c r="L9799" t="str">
        <f>IF(Birlesme[[#This Row],[Endirim]]="Endirim yoxdur", "Yoxdur",INDEX(E:E, MATCH(Birlesme[[#This Row],[Max_price]],G:G,0)))</f>
        <v>Yoxdur</v>
      </c>
    </row>
    <row r="9800" spans="1:12" x14ac:dyDescent="0.25">
      <c r="A9800" t="s">
        <v>3561</v>
      </c>
      <c r="B9800" t="s">
        <v>3920</v>
      </c>
      <c r="C9800" s="27">
        <v>44833</v>
      </c>
      <c r="D9800" s="27">
        <v>44895</v>
      </c>
      <c r="E9800" t="s">
        <v>3930</v>
      </c>
      <c r="F9800" s="27">
        <v>44699</v>
      </c>
      <c r="G9800">
        <v>10</v>
      </c>
      <c r="H9800" s="27">
        <v>45080</v>
      </c>
      <c r="I9800">
        <v>10</v>
      </c>
      <c r="J9800">
        <f>IFERROR(INDEX(Birlesme[campaign_price], MATCH(Birlesme[[#This Row],[Last_buy_date]], Birlesme[buy_date], 0)), "")</f>
        <v>62</v>
      </c>
      <c r="K9800" t="str">
        <f>IF(Birlesme[[#This Row],[Max_price]]&gt;Birlesme[[#This Row],[Last_campaign_price]],"Endirim olacaq","Endirim yoxdur")</f>
        <v>Endirim yoxdur</v>
      </c>
      <c r="L9800" t="str">
        <f>IF(Birlesme[[#This Row],[Endirim]]="Endirim yoxdur", "Yoxdur",INDEX(E:E, MATCH(Birlesme[[#This Row],[Max_price]],G:G,0)))</f>
        <v>Yoxdur</v>
      </c>
    </row>
    <row r="9801" spans="1:12" x14ac:dyDescent="0.25">
      <c r="A9801" t="s">
        <v>3561</v>
      </c>
      <c r="B9801" t="s">
        <v>3920</v>
      </c>
      <c r="C9801" s="27">
        <v>44833</v>
      </c>
      <c r="D9801" s="27">
        <v>44901</v>
      </c>
      <c r="E9801" t="s">
        <v>3930</v>
      </c>
      <c r="F9801" s="27">
        <v>44699</v>
      </c>
      <c r="G9801">
        <v>10</v>
      </c>
      <c r="H9801" s="27">
        <v>45080</v>
      </c>
      <c r="I9801">
        <v>10</v>
      </c>
      <c r="J9801">
        <f>IFERROR(INDEX(Birlesme[campaign_price], MATCH(Birlesme[[#This Row],[Last_buy_date]], Birlesme[buy_date], 0)), "")</f>
        <v>62</v>
      </c>
      <c r="K9801" t="str">
        <f>IF(Birlesme[[#This Row],[Max_price]]&gt;Birlesme[[#This Row],[Last_campaign_price]],"Endirim olacaq","Endirim yoxdur")</f>
        <v>Endirim yoxdur</v>
      </c>
      <c r="L9801" t="str">
        <f>IF(Birlesme[[#This Row],[Endirim]]="Endirim yoxdur", "Yoxdur",INDEX(E:E, MATCH(Birlesme[[#This Row],[Max_price]],G:G,0)))</f>
        <v>Yoxdur</v>
      </c>
    </row>
    <row r="9802" spans="1:12" x14ac:dyDescent="0.25">
      <c r="A9802" t="s">
        <v>3561</v>
      </c>
      <c r="B9802" t="s">
        <v>3920</v>
      </c>
      <c r="C9802" s="27">
        <v>44833</v>
      </c>
      <c r="D9802" s="27">
        <v>44932</v>
      </c>
      <c r="E9802" t="s">
        <v>3930</v>
      </c>
      <c r="F9802" s="27">
        <v>44699</v>
      </c>
      <c r="G9802">
        <v>10</v>
      </c>
      <c r="H9802" s="27">
        <v>45080</v>
      </c>
      <c r="I9802">
        <v>10</v>
      </c>
      <c r="J9802">
        <f>IFERROR(INDEX(Birlesme[campaign_price], MATCH(Birlesme[[#This Row],[Last_buy_date]], Birlesme[buy_date], 0)), "")</f>
        <v>62</v>
      </c>
      <c r="K9802" t="str">
        <f>IF(Birlesme[[#This Row],[Max_price]]&gt;Birlesme[[#This Row],[Last_campaign_price]],"Endirim olacaq","Endirim yoxdur")</f>
        <v>Endirim yoxdur</v>
      </c>
      <c r="L9802" t="str">
        <f>IF(Birlesme[[#This Row],[Endirim]]="Endirim yoxdur", "Yoxdur",INDEX(E:E, MATCH(Birlesme[[#This Row],[Max_price]],G:G,0)))</f>
        <v>Yoxdur</v>
      </c>
    </row>
    <row r="9803" spans="1:12" x14ac:dyDescent="0.25">
      <c r="A9803" t="s">
        <v>3561</v>
      </c>
      <c r="B9803" t="s">
        <v>3920</v>
      </c>
      <c r="C9803" s="27">
        <v>44833</v>
      </c>
      <c r="D9803" s="27">
        <v>44964</v>
      </c>
      <c r="E9803" t="s">
        <v>3930</v>
      </c>
      <c r="F9803" s="27">
        <v>44699</v>
      </c>
      <c r="G9803">
        <v>10</v>
      </c>
      <c r="H9803" s="27">
        <v>45080</v>
      </c>
      <c r="I9803">
        <v>10</v>
      </c>
      <c r="J9803">
        <f>IFERROR(INDEX(Birlesme[campaign_price], MATCH(Birlesme[[#This Row],[Last_buy_date]], Birlesme[buy_date], 0)), "")</f>
        <v>62</v>
      </c>
      <c r="K9803" t="str">
        <f>IF(Birlesme[[#This Row],[Max_price]]&gt;Birlesme[[#This Row],[Last_campaign_price]],"Endirim olacaq","Endirim yoxdur")</f>
        <v>Endirim yoxdur</v>
      </c>
      <c r="L9803" t="str">
        <f>IF(Birlesme[[#This Row],[Endirim]]="Endirim yoxdur", "Yoxdur",INDEX(E:E, MATCH(Birlesme[[#This Row],[Max_price]],G:G,0)))</f>
        <v>Yoxdur</v>
      </c>
    </row>
    <row r="9804" spans="1:12" x14ac:dyDescent="0.25">
      <c r="A9804" t="s">
        <v>3561</v>
      </c>
      <c r="B9804" t="s">
        <v>3920</v>
      </c>
      <c r="C9804" s="27">
        <v>44833</v>
      </c>
      <c r="D9804" s="27">
        <v>44989</v>
      </c>
      <c r="E9804" t="s">
        <v>3930</v>
      </c>
      <c r="F9804" s="27">
        <v>44699</v>
      </c>
      <c r="G9804">
        <v>10</v>
      </c>
      <c r="H9804" s="27">
        <v>45080</v>
      </c>
      <c r="I9804">
        <v>10</v>
      </c>
      <c r="J9804">
        <f>IFERROR(INDEX(Birlesme[campaign_price], MATCH(Birlesme[[#This Row],[Last_buy_date]], Birlesme[buy_date], 0)), "")</f>
        <v>62</v>
      </c>
      <c r="K9804" t="str">
        <f>IF(Birlesme[[#This Row],[Max_price]]&gt;Birlesme[[#This Row],[Last_campaign_price]],"Endirim olacaq","Endirim yoxdur")</f>
        <v>Endirim yoxdur</v>
      </c>
      <c r="L9804" t="str">
        <f>IF(Birlesme[[#This Row],[Endirim]]="Endirim yoxdur", "Yoxdur",INDEX(E:E, MATCH(Birlesme[[#This Row],[Max_price]],G:G,0)))</f>
        <v>Yoxdur</v>
      </c>
    </row>
    <row r="9805" spans="1:12" x14ac:dyDescent="0.25">
      <c r="A9805" t="s">
        <v>3561</v>
      </c>
      <c r="B9805" t="s">
        <v>3920</v>
      </c>
      <c r="C9805" s="27">
        <v>44833</v>
      </c>
      <c r="D9805" s="27">
        <v>45024</v>
      </c>
      <c r="E9805" t="s">
        <v>3930</v>
      </c>
      <c r="F9805" s="27">
        <v>44699</v>
      </c>
      <c r="G9805">
        <v>10</v>
      </c>
      <c r="H9805" s="27">
        <v>45080</v>
      </c>
      <c r="I9805">
        <v>10</v>
      </c>
      <c r="J9805">
        <f>IFERROR(INDEX(Birlesme[campaign_price], MATCH(Birlesme[[#This Row],[Last_buy_date]], Birlesme[buy_date], 0)), "")</f>
        <v>62</v>
      </c>
      <c r="K9805" t="str">
        <f>IF(Birlesme[[#This Row],[Max_price]]&gt;Birlesme[[#This Row],[Last_campaign_price]],"Endirim olacaq","Endirim yoxdur")</f>
        <v>Endirim yoxdur</v>
      </c>
      <c r="L9805" t="str">
        <f>IF(Birlesme[[#This Row],[Endirim]]="Endirim yoxdur", "Yoxdur",INDEX(E:E, MATCH(Birlesme[[#This Row],[Max_price]],G:G,0)))</f>
        <v>Yoxdur</v>
      </c>
    </row>
    <row r="9806" spans="1:12" x14ac:dyDescent="0.25">
      <c r="A9806" t="s">
        <v>3561</v>
      </c>
      <c r="B9806" t="s">
        <v>3920</v>
      </c>
      <c r="C9806" s="27">
        <v>44833</v>
      </c>
      <c r="D9806" s="27">
        <v>45057</v>
      </c>
      <c r="E9806" t="s">
        <v>3930</v>
      </c>
      <c r="F9806" s="27">
        <v>44699</v>
      </c>
      <c r="G9806">
        <v>10</v>
      </c>
      <c r="H9806" s="27">
        <v>45080</v>
      </c>
      <c r="I9806">
        <v>10</v>
      </c>
      <c r="J9806">
        <f>IFERROR(INDEX(Birlesme[campaign_price], MATCH(Birlesme[[#This Row],[Last_buy_date]], Birlesme[buy_date], 0)), "")</f>
        <v>62</v>
      </c>
      <c r="K9806" t="str">
        <f>IF(Birlesme[[#This Row],[Max_price]]&gt;Birlesme[[#This Row],[Last_campaign_price]],"Endirim olacaq","Endirim yoxdur")</f>
        <v>Endirim yoxdur</v>
      </c>
      <c r="L9806" t="str">
        <f>IF(Birlesme[[#This Row],[Endirim]]="Endirim yoxdur", "Yoxdur",INDEX(E:E, MATCH(Birlesme[[#This Row],[Max_price]],G:G,0)))</f>
        <v>Yoxdur</v>
      </c>
    </row>
    <row r="9807" spans="1:12" x14ac:dyDescent="0.25">
      <c r="A9807" t="s">
        <v>3561</v>
      </c>
      <c r="B9807" t="s">
        <v>3920</v>
      </c>
      <c r="C9807" s="27">
        <v>44833</v>
      </c>
      <c r="D9807" s="27">
        <v>45080</v>
      </c>
      <c r="E9807" t="s">
        <v>3930</v>
      </c>
      <c r="F9807" s="27">
        <v>44699</v>
      </c>
      <c r="G9807">
        <v>10</v>
      </c>
      <c r="H9807" s="27">
        <v>45080</v>
      </c>
      <c r="I9807">
        <v>10</v>
      </c>
      <c r="J9807">
        <f>IFERROR(INDEX(Birlesme[campaign_price], MATCH(Birlesme[[#This Row],[Last_buy_date]], Birlesme[buy_date], 0)), "")</f>
        <v>62</v>
      </c>
      <c r="K9807" t="str">
        <f>IF(Birlesme[[#This Row],[Max_price]]&gt;Birlesme[[#This Row],[Last_campaign_price]],"Endirim olacaq","Endirim yoxdur")</f>
        <v>Endirim yoxdur</v>
      </c>
      <c r="L9807" t="str">
        <f>IF(Birlesme[[#This Row],[Endirim]]="Endirim yoxdur", "Yoxdur",INDEX(E:E, MATCH(Birlesme[[#This Row],[Max_price]],G:G,0)))</f>
        <v>Yoxdur</v>
      </c>
    </row>
    <row r="9808" spans="1:12" x14ac:dyDescent="0.25">
      <c r="A9808" t="s">
        <v>3562</v>
      </c>
      <c r="B9808" t="s">
        <v>3950</v>
      </c>
      <c r="C9808" s="27">
        <v>44918</v>
      </c>
      <c r="D9808" s="27">
        <v>44918</v>
      </c>
      <c r="E9808" t="s">
        <v>3943</v>
      </c>
      <c r="F9808" s="27">
        <v>42229</v>
      </c>
      <c r="G9808">
        <v>28</v>
      </c>
      <c r="H9808" s="27">
        <v>45084</v>
      </c>
      <c r="I9808">
        <v>28</v>
      </c>
      <c r="J9808">
        <f>IFERROR(INDEX(Birlesme[campaign_price], MATCH(Birlesme[[#This Row],[Last_buy_date]], Birlesme[buy_date], 0)), "")</f>
        <v>29</v>
      </c>
      <c r="K9808" t="str">
        <f>IF(Birlesme[[#This Row],[Max_price]]&gt;Birlesme[[#This Row],[Last_campaign_price]],"Endirim olacaq","Endirim yoxdur")</f>
        <v>Endirim yoxdur</v>
      </c>
      <c r="L9808" t="str">
        <f>IF(Birlesme[[#This Row],[Endirim]]="Endirim yoxdur", "Yoxdur",INDEX(E:E, MATCH(Birlesme[[#This Row],[Max_price]],G:G,0)))</f>
        <v>Yoxdur</v>
      </c>
    </row>
    <row r="9809" spans="1:12" x14ac:dyDescent="0.25">
      <c r="A9809" t="s">
        <v>3562</v>
      </c>
      <c r="B9809" t="s">
        <v>3950</v>
      </c>
      <c r="C9809" s="27">
        <v>44918</v>
      </c>
      <c r="D9809" s="27">
        <v>44952</v>
      </c>
      <c r="E9809" t="s">
        <v>3943</v>
      </c>
      <c r="F9809" s="27">
        <v>42229</v>
      </c>
      <c r="G9809">
        <v>28</v>
      </c>
      <c r="H9809" s="27">
        <v>45084</v>
      </c>
      <c r="I9809">
        <v>28</v>
      </c>
      <c r="J9809">
        <f>IFERROR(INDEX(Birlesme[campaign_price], MATCH(Birlesme[[#This Row],[Last_buy_date]], Birlesme[buy_date], 0)), "")</f>
        <v>29</v>
      </c>
      <c r="K9809" t="str">
        <f>IF(Birlesme[[#This Row],[Max_price]]&gt;Birlesme[[#This Row],[Last_campaign_price]],"Endirim olacaq","Endirim yoxdur")</f>
        <v>Endirim yoxdur</v>
      </c>
      <c r="L9809" t="str">
        <f>IF(Birlesme[[#This Row],[Endirim]]="Endirim yoxdur", "Yoxdur",INDEX(E:E, MATCH(Birlesme[[#This Row],[Max_price]],G:G,0)))</f>
        <v>Yoxdur</v>
      </c>
    </row>
    <row r="9810" spans="1:12" x14ac:dyDescent="0.25">
      <c r="A9810" t="s">
        <v>3562</v>
      </c>
      <c r="B9810" t="s">
        <v>3950</v>
      </c>
      <c r="C9810" s="27">
        <v>44918</v>
      </c>
      <c r="D9810" s="27">
        <v>44959</v>
      </c>
      <c r="E9810" t="s">
        <v>3943</v>
      </c>
      <c r="F9810" s="27">
        <v>42229</v>
      </c>
      <c r="G9810">
        <v>28</v>
      </c>
      <c r="H9810" s="27">
        <v>45084</v>
      </c>
      <c r="I9810">
        <v>28</v>
      </c>
      <c r="J9810">
        <f>IFERROR(INDEX(Birlesme[campaign_price], MATCH(Birlesme[[#This Row],[Last_buy_date]], Birlesme[buy_date], 0)), "")</f>
        <v>29</v>
      </c>
      <c r="K9810" t="str">
        <f>IF(Birlesme[[#This Row],[Max_price]]&gt;Birlesme[[#This Row],[Last_campaign_price]],"Endirim olacaq","Endirim yoxdur")</f>
        <v>Endirim yoxdur</v>
      </c>
      <c r="L9810" t="str">
        <f>IF(Birlesme[[#This Row],[Endirim]]="Endirim yoxdur", "Yoxdur",INDEX(E:E, MATCH(Birlesme[[#This Row],[Max_price]],G:G,0)))</f>
        <v>Yoxdur</v>
      </c>
    </row>
    <row r="9811" spans="1:12" x14ac:dyDescent="0.25">
      <c r="A9811" t="s">
        <v>3562</v>
      </c>
      <c r="B9811" t="s">
        <v>3950</v>
      </c>
      <c r="C9811" s="27">
        <v>44918</v>
      </c>
      <c r="D9811" s="27">
        <v>45009</v>
      </c>
      <c r="E9811" t="s">
        <v>3943</v>
      </c>
      <c r="F9811" s="27">
        <v>42229</v>
      </c>
      <c r="G9811">
        <v>28</v>
      </c>
      <c r="H9811" s="27">
        <v>45084</v>
      </c>
      <c r="I9811">
        <v>28</v>
      </c>
      <c r="J9811">
        <f>IFERROR(INDEX(Birlesme[campaign_price], MATCH(Birlesme[[#This Row],[Last_buy_date]], Birlesme[buy_date], 0)), "")</f>
        <v>29</v>
      </c>
      <c r="K9811" t="str">
        <f>IF(Birlesme[[#This Row],[Max_price]]&gt;Birlesme[[#This Row],[Last_campaign_price]],"Endirim olacaq","Endirim yoxdur")</f>
        <v>Endirim yoxdur</v>
      </c>
      <c r="L9811" t="str">
        <f>IF(Birlesme[[#This Row],[Endirim]]="Endirim yoxdur", "Yoxdur",INDEX(E:E, MATCH(Birlesme[[#This Row],[Max_price]],G:G,0)))</f>
        <v>Yoxdur</v>
      </c>
    </row>
    <row r="9812" spans="1:12" x14ac:dyDescent="0.25">
      <c r="A9812" t="s">
        <v>3562</v>
      </c>
      <c r="B9812" t="s">
        <v>3950</v>
      </c>
      <c r="C9812" s="27">
        <v>44918</v>
      </c>
      <c r="D9812" s="27">
        <v>45045</v>
      </c>
      <c r="E9812" t="s">
        <v>3943</v>
      </c>
      <c r="F9812" s="27">
        <v>42229</v>
      </c>
      <c r="G9812">
        <v>28</v>
      </c>
      <c r="H9812" s="27">
        <v>45084</v>
      </c>
      <c r="I9812">
        <v>28</v>
      </c>
      <c r="J9812">
        <f>IFERROR(INDEX(Birlesme[campaign_price], MATCH(Birlesme[[#This Row],[Last_buy_date]], Birlesme[buy_date], 0)), "")</f>
        <v>29</v>
      </c>
      <c r="K9812" t="str">
        <f>IF(Birlesme[[#This Row],[Max_price]]&gt;Birlesme[[#This Row],[Last_campaign_price]],"Endirim olacaq","Endirim yoxdur")</f>
        <v>Endirim yoxdur</v>
      </c>
      <c r="L9812" t="str">
        <f>IF(Birlesme[[#This Row],[Endirim]]="Endirim yoxdur", "Yoxdur",INDEX(E:E, MATCH(Birlesme[[#This Row],[Max_price]],G:G,0)))</f>
        <v>Yoxdur</v>
      </c>
    </row>
    <row r="9813" spans="1:12" x14ac:dyDescent="0.25">
      <c r="A9813" t="s">
        <v>3562</v>
      </c>
      <c r="B9813" t="s">
        <v>3950</v>
      </c>
      <c r="C9813" s="27">
        <v>44918</v>
      </c>
      <c r="D9813" s="27">
        <v>45071</v>
      </c>
      <c r="E9813" t="s">
        <v>3943</v>
      </c>
      <c r="F9813" s="27">
        <v>42229</v>
      </c>
      <c r="G9813">
        <v>28</v>
      </c>
      <c r="H9813" s="27">
        <v>45084</v>
      </c>
      <c r="I9813">
        <v>28</v>
      </c>
      <c r="J9813">
        <f>IFERROR(INDEX(Birlesme[campaign_price], MATCH(Birlesme[[#This Row],[Last_buy_date]], Birlesme[buy_date], 0)), "")</f>
        <v>29</v>
      </c>
      <c r="K9813" t="str">
        <f>IF(Birlesme[[#This Row],[Max_price]]&gt;Birlesme[[#This Row],[Last_campaign_price]],"Endirim olacaq","Endirim yoxdur")</f>
        <v>Endirim yoxdur</v>
      </c>
      <c r="L9813" t="str">
        <f>IF(Birlesme[[#This Row],[Endirim]]="Endirim yoxdur", "Yoxdur",INDEX(E:E, MATCH(Birlesme[[#This Row],[Max_price]],G:G,0)))</f>
        <v>Yoxdur</v>
      </c>
    </row>
    <row r="9814" spans="1:12" x14ac:dyDescent="0.25">
      <c r="A9814" t="s">
        <v>3562</v>
      </c>
      <c r="B9814" t="s">
        <v>3950</v>
      </c>
      <c r="C9814" s="27">
        <v>44918</v>
      </c>
      <c r="D9814" s="27">
        <v>45084</v>
      </c>
      <c r="E9814" t="s">
        <v>3943</v>
      </c>
      <c r="F9814" s="27">
        <v>42229</v>
      </c>
      <c r="G9814">
        <v>28</v>
      </c>
      <c r="H9814" s="27">
        <v>45084</v>
      </c>
      <c r="I9814">
        <v>28</v>
      </c>
      <c r="J9814">
        <f>IFERROR(INDEX(Birlesme[campaign_price], MATCH(Birlesme[[#This Row],[Last_buy_date]], Birlesme[buy_date], 0)), "")</f>
        <v>29</v>
      </c>
      <c r="K9814" t="str">
        <f>IF(Birlesme[[#This Row],[Max_price]]&gt;Birlesme[[#This Row],[Last_campaign_price]],"Endirim olacaq","Endirim yoxdur")</f>
        <v>Endirim yoxdur</v>
      </c>
      <c r="L9814" t="str">
        <f>IF(Birlesme[[#This Row],[Endirim]]="Endirim yoxdur", "Yoxdur",INDEX(E:E, MATCH(Birlesme[[#This Row],[Max_price]],G:G,0)))</f>
        <v>Yoxdur</v>
      </c>
    </row>
    <row r="9815" spans="1:12" x14ac:dyDescent="0.25">
      <c r="A9815" t="s">
        <v>3562</v>
      </c>
      <c r="B9815" t="s">
        <v>3951</v>
      </c>
      <c r="C9815" s="27">
        <v>44961</v>
      </c>
      <c r="D9815" s="27">
        <v>44961</v>
      </c>
      <c r="E9815" t="s">
        <v>3944</v>
      </c>
      <c r="F9815" s="27">
        <v>43340</v>
      </c>
      <c r="G9815">
        <v>14</v>
      </c>
      <c r="H9815" s="27">
        <v>45084</v>
      </c>
      <c r="I9815">
        <v>28</v>
      </c>
      <c r="J9815">
        <f>IFERROR(INDEX(Birlesme[campaign_price], MATCH(Birlesme[[#This Row],[Last_buy_date]], Birlesme[buy_date], 0)), "")</f>
        <v>29</v>
      </c>
      <c r="K9815" t="str">
        <f>IF(Birlesme[[#This Row],[Max_price]]&gt;Birlesme[[#This Row],[Last_campaign_price]],"Endirim olacaq","Endirim yoxdur")</f>
        <v>Endirim yoxdur</v>
      </c>
      <c r="L9815" t="str">
        <f>IF(Birlesme[[#This Row],[Endirim]]="Endirim yoxdur", "Yoxdur",INDEX(E:E, MATCH(Birlesme[[#This Row],[Max_price]],G:G,0)))</f>
        <v>Yoxdur</v>
      </c>
    </row>
    <row r="9816" spans="1:12" x14ac:dyDescent="0.25">
      <c r="A9816" t="s">
        <v>3562</v>
      </c>
      <c r="B9816" t="s">
        <v>3951</v>
      </c>
      <c r="C9816" s="27">
        <v>44961</v>
      </c>
      <c r="D9816" s="27">
        <v>45001</v>
      </c>
      <c r="E9816" t="s">
        <v>3944</v>
      </c>
      <c r="F9816" s="27">
        <v>43340</v>
      </c>
      <c r="G9816">
        <v>14</v>
      </c>
      <c r="H9816" s="27">
        <v>45084</v>
      </c>
      <c r="I9816">
        <v>28</v>
      </c>
      <c r="J9816">
        <f>IFERROR(INDEX(Birlesme[campaign_price], MATCH(Birlesme[[#This Row],[Last_buy_date]], Birlesme[buy_date], 0)), "")</f>
        <v>29</v>
      </c>
      <c r="K9816" t="str">
        <f>IF(Birlesme[[#This Row],[Max_price]]&gt;Birlesme[[#This Row],[Last_campaign_price]],"Endirim olacaq","Endirim yoxdur")</f>
        <v>Endirim yoxdur</v>
      </c>
      <c r="L9816" t="str">
        <f>IF(Birlesme[[#This Row],[Endirim]]="Endirim yoxdur", "Yoxdur",INDEX(E:E, MATCH(Birlesme[[#This Row],[Max_price]],G:G,0)))</f>
        <v>Yoxdur</v>
      </c>
    </row>
    <row r="9817" spans="1:12" x14ac:dyDescent="0.25">
      <c r="A9817" t="s">
        <v>3562</v>
      </c>
      <c r="B9817" t="s">
        <v>3951</v>
      </c>
      <c r="C9817" s="27">
        <v>44961</v>
      </c>
      <c r="D9817" s="27">
        <v>45034</v>
      </c>
      <c r="E9817" t="s">
        <v>3944</v>
      </c>
      <c r="F9817" s="27">
        <v>43340</v>
      </c>
      <c r="G9817">
        <v>14</v>
      </c>
      <c r="H9817" s="27">
        <v>45084</v>
      </c>
      <c r="I9817">
        <v>28</v>
      </c>
      <c r="J9817">
        <f>IFERROR(INDEX(Birlesme[campaign_price], MATCH(Birlesme[[#This Row],[Last_buy_date]], Birlesme[buy_date], 0)), "")</f>
        <v>29</v>
      </c>
      <c r="K9817" t="str">
        <f>IF(Birlesme[[#This Row],[Max_price]]&gt;Birlesme[[#This Row],[Last_campaign_price]],"Endirim olacaq","Endirim yoxdur")</f>
        <v>Endirim yoxdur</v>
      </c>
      <c r="L9817" t="str">
        <f>IF(Birlesme[[#This Row],[Endirim]]="Endirim yoxdur", "Yoxdur",INDEX(E:E, MATCH(Birlesme[[#This Row],[Max_price]],G:G,0)))</f>
        <v>Yoxdur</v>
      </c>
    </row>
    <row r="9818" spans="1:12" x14ac:dyDescent="0.25">
      <c r="A9818" t="s">
        <v>3562</v>
      </c>
      <c r="B9818" t="s">
        <v>3951</v>
      </c>
      <c r="C9818" s="27">
        <v>44961</v>
      </c>
      <c r="D9818" s="27">
        <v>45053</v>
      </c>
      <c r="E9818" t="s">
        <v>3944</v>
      </c>
      <c r="F9818" s="27">
        <v>43340</v>
      </c>
      <c r="G9818">
        <v>14</v>
      </c>
      <c r="H9818" s="27">
        <v>45084</v>
      </c>
      <c r="I9818">
        <v>28</v>
      </c>
      <c r="J9818">
        <f>IFERROR(INDEX(Birlesme[campaign_price], MATCH(Birlesme[[#This Row],[Last_buy_date]], Birlesme[buy_date], 0)), "")</f>
        <v>29</v>
      </c>
      <c r="K9818" t="str">
        <f>IF(Birlesme[[#This Row],[Max_price]]&gt;Birlesme[[#This Row],[Last_campaign_price]],"Endirim olacaq","Endirim yoxdur")</f>
        <v>Endirim yoxdur</v>
      </c>
      <c r="L9818" t="str">
        <f>IF(Birlesme[[#This Row],[Endirim]]="Endirim yoxdur", "Yoxdur",INDEX(E:E, MATCH(Birlesme[[#This Row],[Max_price]],G:G,0)))</f>
        <v>Yoxdur</v>
      </c>
    </row>
    <row r="9819" spans="1:12" x14ac:dyDescent="0.25">
      <c r="A9819" t="s">
        <v>3563</v>
      </c>
      <c r="B9819" t="s">
        <v>3925</v>
      </c>
      <c r="C9819" s="27">
        <v>44808</v>
      </c>
      <c r="D9819" s="27">
        <v>44808</v>
      </c>
      <c r="E9819" t="s">
        <v>3935</v>
      </c>
      <c r="F9819" s="27">
        <v>44156</v>
      </c>
      <c r="G9819">
        <v>13</v>
      </c>
      <c r="H9819" s="27">
        <v>45065</v>
      </c>
      <c r="I9819">
        <v>16</v>
      </c>
      <c r="J9819">
        <f>IFERROR(INDEX(Birlesme[campaign_price], MATCH(Birlesme[[#This Row],[Last_buy_date]], Birlesme[buy_date], 0)), "")</f>
        <v>65</v>
      </c>
      <c r="K9819" t="str">
        <f>IF(Birlesme[[#This Row],[Max_price]]&gt;Birlesme[[#This Row],[Last_campaign_price]],"Endirim olacaq","Endirim yoxdur")</f>
        <v>Endirim yoxdur</v>
      </c>
      <c r="L9819" t="str">
        <f>IF(Birlesme[[#This Row],[Endirim]]="Endirim yoxdur", "Yoxdur",INDEX(E:E, MATCH(Birlesme[[#This Row],[Max_price]],G:G,0)))</f>
        <v>Yoxdur</v>
      </c>
    </row>
    <row r="9820" spans="1:12" x14ac:dyDescent="0.25">
      <c r="A9820" t="s">
        <v>3563</v>
      </c>
      <c r="B9820" t="s">
        <v>3925</v>
      </c>
      <c r="C9820" s="27">
        <v>44808</v>
      </c>
      <c r="D9820" s="27">
        <v>44841</v>
      </c>
      <c r="E9820" t="s">
        <v>3935</v>
      </c>
      <c r="F9820" s="27">
        <v>44156</v>
      </c>
      <c r="G9820">
        <v>13</v>
      </c>
      <c r="H9820" s="27">
        <v>45065</v>
      </c>
      <c r="I9820">
        <v>16</v>
      </c>
      <c r="J9820">
        <f>IFERROR(INDEX(Birlesme[campaign_price], MATCH(Birlesme[[#This Row],[Last_buy_date]], Birlesme[buy_date], 0)), "")</f>
        <v>65</v>
      </c>
      <c r="K9820" t="str">
        <f>IF(Birlesme[[#This Row],[Max_price]]&gt;Birlesme[[#This Row],[Last_campaign_price]],"Endirim olacaq","Endirim yoxdur")</f>
        <v>Endirim yoxdur</v>
      </c>
      <c r="L9820" t="str">
        <f>IF(Birlesme[[#This Row],[Endirim]]="Endirim yoxdur", "Yoxdur",INDEX(E:E, MATCH(Birlesme[[#This Row],[Max_price]],G:G,0)))</f>
        <v>Yoxdur</v>
      </c>
    </row>
    <row r="9821" spans="1:12" x14ac:dyDescent="0.25">
      <c r="A9821" t="s">
        <v>3563</v>
      </c>
      <c r="B9821" t="s">
        <v>3925</v>
      </c>
      <c r="C9821" s="27">
        <v>44808</v>
      </c>
      <c r="D9821" s="27">
        <v>44870</v>
      </c>
      <c r="E9821" t="s">
        <v>3935</v>
      </c>
      <c r="F9821" s="27">
        <v>44156</v>
      </c>
      <c r="G9821">
        <v>13</v>
      </c>
      <c r="H9821" s="27">
        <v>45065</v>
      </c>
      <c r="I9821">
        <v>16</v>
      </c>
      <c r="J9821">
        <f>IFERROR(INDEX(Birlesme[campaign_price], MATCH(Birlesme[[#This Row],[Last_buy_date]], Birlesme[buy_date], 0)), "")</f>
        <v>65</v>
      </c>
      <c r="K9821" t="str">
        <f>IF(Birlesme[[#This Row],[Max_price]]&gt;Birlesme[[#This Row],[Last_campaign_price]],"Endirim olacaq","Endirim yoxdur")</f>
        <v>Endirim yoxdur</v>
      </c>
      <c r="L9821" t="str">
        <f>IF(Birlesme[[#This Row],[Endirim]]="Endirim yoxdur", "Yoxdur",INDEX(E:E, MATCH(Birlesme[[#This Row],[Max_price]],G:G,0)))</f>
        <v>Yoxdur</v>
      </c>
    </row>
    <row r="9822" spans="1:12" x14ac:dyDescent="0.25">
      <c r="A9822" t="s">
        <v>3563</v>
      </c>
      <c r="B9822" t="s">
        <v>3925</v>
      </c>
      <c r="C9822" s="27">
        <v>44808</v>
      </c>
      <c r="D9822" s="27">
        <v>44906</v>
      </c>
      <c r="E9822" t="s">
        <v>3935</v>
      </c>
      <c r="F9822" s="27">
        <v>44156</v>
      </c>
      <c r="G9822">
        <v>13</v>
      </c>
      <c r="H9822" s="27">
        <v>45065</v>
      </c>
      <c r="I9822">
        <v>16</v>
      </c>
      <c r="J9822">
        <f>IFERROR(INDEX(Birlesme[campaign_price], MATCH(Birlesme[[#This Row],[Last_buy_date]], Birlesme[buy_date], 0)), "")</f>
        <v>65</v>
      </c>
      <c r="K9822" t="str">
        <f>IF(Birlesme[[#This Row],[Max_price]]&gt;Birlesme[[#This Row],[Last_campaign_price]],"Endirim olacaq","Endirim yoxdur")</f>
        <v>Endirim yoxdur</v>
      </c>
      <c r="L9822" t="str">
        <f>IF(Birlesme[[#This Row],[Endirim]]="Endirim yoxdur", "Yoxdur",INDEX(E:E, MATCH(Birlesme[[#This Row],[Max_price]],G:G,0)))</f>
        <v>Yoxdur</v>
      </c>
    </row>
    <row r="9823" spans="1:12" x14ac:dyDescent="0.25">
      <c r="A9823" t="s">
        <v>3563</v>
      </c>
      <c r="B9823" t="s">
        <v>3925</v>
      </c>
      <c r="C9823" s="27">
        <v>44808</v>
      </c>
      <c r="D9823" s="27">
        <v>44938</v>
      </c>
      <c r="E9823" t="s">
        <v>3935</v>
      </c>
      <c r="F9823" s="27">
        <v>44156</v>
      </c>
      <c r="G9823">
        <v>13</v>
      </c>
      <c r="H9823" s="27">
        <v>45065</v>
      </c>
      <c r="I9823">
        <v>16</v>
      </c>
      <c r="J9823">
        <f>IFERROR(INDEX(Birlesme[campaign_price], MATCH(Birlesme[[#This Row],[Last_buy_date]], Birlesme[buy_date], 0)), "")</f>
        <v>65</v>
      </c>
      <c r="K9823" t="str">
        <f>IF(Birlesme[[#This Row],[Max_price]]&gt;Birlesme[[#This Row],[Last_campaign_price]],"Endirim olacaq","Endirim yoxdur")</f>
        <v>Endirim yoxdur</v>
      </c>
      <c r="L9823" t="str">
        <f>IF(Birlesme[[#This Row],[Endirim]]="Endirim yoxdur", "Yoxdur",INDEX(E:E, MATCH(Birlesme[[#This Row],[Max_price]],G:G,0)))</f>
        <v>Yoxdur</v>
      </c>
    </row>
    <row r="9824" spans="1:12" x14ac:dyDescent="0.25">
      <c r="A9824" t="s">
        <v>3563</v>
      </c>
      <c r="B9824" t="s">
        <v>3925</v>
      </c>
      <c r="C9824" s="27">
        <v>44808</v>
      </c>
      <c r="D9824" s="27">
        <v>44971</v>
      </c>
      <c r="E9824" t="s">
        <v>3935</v>
      </c>
      <c r="F9824" s="27">
        <v>44156</v>
      </c>
      <c r="G9824">
        <v>13</v>
      </c>
      <c r="H9824" s="27">
        <v>45065</v>
      </c>
      <c r="I9824">
        <v>16</v>
      </c>
      <c r="J9824">
        <f>IFERROR(INDEX(Birlesme[campaign_price], MATCH(Birlesme[[#This Row],[Last_buy_date]], Birlesme[buy_date], 0)), "")</f>
        <v>65</v>
      </c>
      <c r="K9824" t="str">
        <f>IF(Birlesme[[#This Row],[Max_price]]&gt;Birlesme[[#This Row],[Last_campaign_price]],"Endirim olacaq","Endirim yoxdur")</f>
        <v>Endirim yoxdur</v>
      </c>
      <c r="L9824" t="str">
        <f>IF(Birlesme[[#This Row],[Endirim]]="Endirim yoxdur", "Yoxdur",INDEX(E:E, MATCH(Birlesme[[#This Row],[Max_price]],G:G,0)))</f>
        <v>Yoxdur</v>
      </c>
    </row>
    <row r="9825" spans="1:12" x14ac:dyDescent="0.25">
      <c r="A9825" t="s">
        <v>3563</v>
      </c>
      <c r="B9825" t="s">
        <v>3925</v>
      </c>
      <c r="C9825" s="27">
        <v>44808</v>
      </c>
      <c r="D9825" s="27">
        <v>45025</v>
      </c>
      <c r="E9825" t="s">
        <v>3935</v>
      </c>
      <c r="F9825" s="27">
        <v>44156</v>
      </c>
      <c r="G9825">
        <v>13</v>
      </c>
      <c r="H9825" s="27">
        <v>45065</v>
      </c>
      <c r="I9825">
        <v>16</v>
      </c>
      <c r="J9825">
        <f>IFERROR(INDEX(Birlesme[campaign_price], MATCH(Birlesme[[#This Row],[Last_buy_date]], Birlesme[buy_date], 0)), "")</f>
        <v>65</v>
      </c>
      <c r="K9825" t="str">
        <f>IF(Birlesme[[#This Row],[Max_price]]&gt;Birlesme[[#This Row],[Last_campaign_price]],"Endirim olacaq","Endirim yoxdur")</f>
        <v>Endirim yoxdur</v>
      </c>
      <c r="L9825" t="str">
        <f>IF(Birlesme[[#This Row],[Endirim]]="Endirim yoxdur", "Yoxdur",INDEX(E:E, MATCH(Birlesme[[#This Row],[Max_price]],G:G,0)))</f>
        <v>Yoxdur</v>
      </c>
    </row>
    <row r="9826" spans="1:12" x14ac:dyDescent="0.25">
      <c r="A9826" t="s">
        <v>3563</v>
      </c>
      <c r="B9826" t="s">
        <v>3925</v>
      </c>
      <c r="C9826" s="27">
        <v>44808</v>
      </c>
      <c r="D9826" s="27">
        <v>45064</v>
      </c>
      <c r="E9826" t="s">
        <v>3935</v>
      </c>
      <c r="F9826" s="27">
        <v>44156</v>
      </c>
      <c r="G9826">
        <v>13</v>
      </c>
      <c r="H9826" s="27">
        <v>45065</v>
      </c>
      <c r="I9826">
        <v>16</v>
      </c>
      <c r="J9826">
        <f>IFERROR(INDEX(Birlesme[campaign_price], MATCH(Birlesme[[#This Row],[Last_buy_date]], Birlesme[buy_date], 0)), "")</f>
        <v>65</v>
      </c>
      <c r="K9826" t="str">
        <f>IF(Birlesme[[#This Row],[Max_price]]&gt;Birlesme[[#This Row],[Last_campaign_price]],"Endirim olacaq","Endirim yoxdur")</f>
        <v>Endirim yoxdur</v>
      </c>
      <c r="L9826" t="str">
        <f>IF(Birlesme[[#This Row],[Endirim]]="Endirim yoxdur", "Yoxdur",INDEX(E:E, MATCH(Birlesme[[#This Row],[Max_price]],G:G,0)))</f>
        <v>Yoxdur</v>
      </c>
    </row>
    <row r="9827" spans="1:12" x14ac:dyDescent="0.25">
      <c r="A9827" t="s">
        <v>3563</v>
      </c>
      <c r="B9827" t="s">
        <v>3952</v>
      </c>
      <c r="C9827" s="27">
        <v>45023</v>
      </c>
      <c r="D9827" s="27">
        <v>45023</v>
      </c>
      <c r="E9827" t="s">
        <v>3945</v>
      </c>
      <c r="F9827" s="27">
        <v>43414</v>
      </c>
      <c r="G9827">
        <v>16</v>
      </c>
      <c r="H9827" s="27">
        <v>45065</v>
      </c>
      <c r="I9827">
        <v>16</v>
      </c>
      <c r="J9827">
        <f>IFERROR(INDEX(Birlesme[campaign_price], MATCH(Birlesme[[#This Row],[Last_buy_date]], Birlesme[buy_date], 0)), "")</f>
        <v>65</v>
      </c>
      <c r="K9827" t="str">
        <f>IF(Birlesme[[#This Row],[Max_price]]&gt;Birlesme[[#This Row],[Last_campaign_price]],"Endirim olacaq","Endirim yoxdur")</f>
        <v>Endirim yoxdur</v>
      </c>
      <c r="L9827" t="str">
        <f>IF(Birlesme[[#This Row],[Endirim]]="Endirim yoxdur", "Yoxdur",INDEX(E:E, MATCH(Birlesme[[#This Row],[Max_price]],G:G,0)))</f>
        <v>Yoxdur</v>
      </c>
    </row>
    <row r="9828" spans="1:12" x14ac:dyDescent="0.25">
      <c r="A9828" t="s">
        <v>3563</v>
      </c>
      <c r="B9828" t="s">
        <v>3952</v>
      </c>
      <c r="C9828" s="27">
        <v>45023</v>
      </c>
      <c r="D9828" s="27">
        <v>45065</v>
      </c>
      <c r="E9828" t="s">
        <v>3945</v>
      </c>
      <c r="F9828" s="27">
        <v>43414</v>
      </c>
      <c r="G9828">
        <v>16</v>
      </c>
      <c r="H9828" s="27">
        <v>45065</v>
      </c>
      <c r="I9828">
        <v>16</v>
      </c>
      <c r="J9828">
        <f>IFERROR(INDEX(Birlesme[campaign_price], MATCH(Birlesme[[#This Row],[Last_buy_date]], Birlesme[buy_date], 0)), "")</f>
        <v>65</v>
      </c>
      <c r="K9828" t="str">
        <f>IF(Birlesme[[#This Row],[Max_price]]&gt;Birlesme[[#This Row],[Last_campaign_price]],"Endirim olacaq","Endirim yoxdur")</f>
        <v>Endirim yoxdur</v>
      </c>
      <c r="L9828" t="str">
        <f>IF(Birlesme[[#This Row],[Endirim]]="Endirim yoxdur", "Yoxdur",INDEX(E:E, MATCH(Birlesme[[#This Row],[Max_price]],G:G,0)))</f>
        <v>Yoxdur</v>
      </c>
    </row>
    <row r="9829" spans="1:12" x14ac:dyDescent="0.25">
      <c r="A9829" t="s">
        <v>3564</v>
      </c>
      <c r="B9829" t="s">
        <v>3952</v>
      </c>
      <c r="C9829" s="27">
        <v>44731</v>
      </c>
      <c r="D9829" s="27">
        <v>44731</v>
      </c>
      <c r="E9829" t="s">
        <v>3945</v>
      </c>
      <c r="F9829" s="27">
        <v>43414</v>
      </c>
      <c r="G9829">
        <v>16</v>
      </c>
      <c r="H9829" s="27">
        <v>45059</v>
      </c>
      <c r="I9829">
        <v>65</v>
      </c>
      <c r="J9829">
        <f>IFERROR(INDEX(Birlesme[campaign_price], MATCH(Birlesme[[#This Row],[Last_buy_date]], Birlesme[buy_date], 0)), "")</f>
        <v>62</v>
      </c>
      <c r="K9829" t="str">
        <f>IF(Birlesme[[#This Row],[Max_price]]&gt;Birlesme[[#This Row],[Last_campaign_price]],"Endirim olacaq","Endirim yoxdur")</f>
        <v>Endirim olacaq</v>
      </c>
      <c r="L9829" t="str">
        <f>IF(Birlesme[[#This Row],[Endirim]]="Endirim yoxdur", "Yoxdur",INDEX(E:E, MATCH(Birlesme[[#This Row],[Max_price]],G:G,0)))</f>
        <v>HasCreditCard</v>
      </c>
    </row>
    <row r="9830" spans="1:12" x14ac:dyDescent="0.25">
      <c r="A9830" t="s">
        <v>3564</v>
      </c>
      <c r="B9830" t="s">
        <v>3952</v>
      </c>
      <c r="C9830" s="27">
        <v>44731</v>
      </c>
      <c r="D9830" s="27">
        <v>44802</v>
      </c>
      <c r="E9830" t="s">
        <v>3945</v>
      </c>
      <c r="F9830" s="27">
        <v>43414</v>
      </c>
      <c r="G9830">
        <v>16</v>
      </c>
      <c r="H9830" s="27">
        <v>45059</v>
      </c>
      <c r="I9830">
        <v>65</v>
      </c>
      <c r="J9830">
        <f>IFERROR(INDEX(Birlesme[campaign_price], MATCH(Birlesme[[#This Row],[Last_buy_date]], Birlesme[buy_date], 0)), "")</f>
        <v>62</v>
      </c>
      <c r="K9830" t="str">
        <f>IF(Birlesme[[#This Row],[Max_price]]&gt;Birlesme[[#This Row],[Last_campaign_price]],"Endirim olacaq","Endirim yoxdur")</f>
        <v>Endirim olacaq</v>
      </c>
      <c r="L9830" t="str">
        <f>IF(Birlesme[[#This Row],[Endirim]]="Endirim yoxdur", "Yoxdur",INDEX(E:E, MATCH(Birlesme[[#This Row],[Max_price]],G:G,0)))</f>
        <v>HasCreditCard</v>
      </c>
    </row>
    <row r="9831" spans="1:12" x14ac:dyDescent="0.25">
      <c r="A9831" t="s">
        <v>3564</v>
      </c>
      <c r="B9831" t="s">
        <v>3952</v>
      </c>
      <c r="C9831" s="27">
        <v>44731</v>
      </c>
      <c r="D9831" s="27">
        <v>44857</v>
      </c>
      <c r="E9831" t="s">
        <v>3945</v>
      </c>
      <c r="F9831" s="27">
        <v>43414</v>
      </c>
      <c r="G9831">
        <v>16</v>
      </c>
      <c r="H9831" s="27">
        <v>45059</v>
      </c>
      <c r="I9831">
        <v>65</v>
      </c>
      <c r="J9831">
        <f>IFERROR(INDEX(Birlesme[campaign_price], MATCH(Birlesme[[#This Row],[Last_buy_date]], Birlesme[buy_date], 0)), "")</f>
        <v>62</v>
      </c>
      <c r="K9831" t="str">
        <f>IF(Birlesme[[#This Row],[Max_price]]&gt;Birlesme[[#This Row],[Last_campaign_price]],"Endirim olacaq","Endirim yoxdur")</f>
        <v>Endirim olacaq</v>
      </c>
      <c r="L9831" t="str">
        <f>IF(Birlesme[[#This Row],[Endirim]]="Endirim yoxdur", "Yoxdur",INDEX(E:E, MATCH(Birlesme[[#This Row],[Max_price]],G:G,0)))</f>
        <v>HasCreditCard</v>
      </c>
    </row>
    <row r="9832" spans="1:12" x14ac:dyDescent="0.25">
      <c r="A9832" t="s">
        <v>3564</v>
      </c>
      <c r="B9832" t="s">
        <v>3952</v>
      </c>
      <c r="C9832" s="27">
        <v>44731</v>
      </c>
      <c r="D9832" s="27">
        <v>44867</v>
      </c>
      <c r="E9832" t="s">
        <v>3945</v>
      </c>
      <c r="F9832" s="27">
        <v>43414</v>
      </c>
      <c r="G9832">
        <v>16</v>
      </c>
      <c r="H9832" s="27">
        <v>45059</v>
      </c>
      <c r="I9832">
        <v>65</v>
      </c>
      <c r="J9832">
        <f>IFERROR(INDEX(Birlesme[campaign_price], MATCH(Birlesme[[#This Row],[Last_buy_date]], Birlesme[buy_date], 0)), "")</f>
        <v>62</v>
      </c>
      <c r="K9832" t="str">
        <f>IF(Birlesme[[#This Row],[Max_price]]&gt;Birlesme[[#This Row],[Last_campaign_price]],"Endirim olacaq","Endirim yoxdur")</f>
        <v>Endirim olacaq</v>
      </c>
      <c r="L9832" t="str">
        <f>IF(Birlesme[[#This Row],[Endirim]]="Endirim yoxdur", "Yoxdur",INDEX(E:E, MATCH(Birlesme[[#This Row],[Max_price]],G:G,0)))</f>
        <v>HasCreditCard</v>
      </c>
    </row>
    <row r="9833" spans="1:12" x14ac:dyDescent="0.25">
      <c r="A9833" t="s">
        <v>3564</v>
      </c>
      <c r="B9833" t="s">
        <v>3952</v>
      </c>
      <c r="C9833" s="27">
        <v>44731</v>
      </c>
      <c r="D9833" s="27">
        <v>44916</v>
      </c>
      <c r="E9833" t="s">
        <v>3945</v>
      </c>
      <c r="F9833" s="27">
        <v>43414</v>
      </c>
      <c r="G9833">
        <v>16</v>
      </c>
      <c r="H9833" s="27">
        <v>45059</v>
      </c>
      <c r="I9833">
        <v>65</v>
      </c>
      <c r="J9833">
        <f>IFERROR(INDEX(Birlesme[campaign_price], MATCH(Birlesme[[#This Row],[Last_buy_date]], Birlesme[buy_date], 0)), "")</f>
        <v>62</v>
      </c>
      <c r="K9833" t="str">
        <f>IF(Birlesme[[#This Row],[Max_price]]&gt;Birlesme[[#This Row],[Last_campaign_price]],"Endirim olacaq","Endirim yoxdur")</f>
        <v>Endirim olacaq</v>
      </c>
      <c r="L9833" t="str">
        <f>IF(Birlesme[[#This Row],[Endirim]]="Endirim yoxdur", "Yoxdur",INDEX(E:E, MATCH(Birlesme[[#This Row],[Max_price]],G:G,0)))</f>
        <v>HasCreditCard</v>
      </c>
    </row>
    <row r="9834" spans="1:12" x14ac:dyDescent="0.25">
      <c r="A9834" t="s">
        <v>3564</v>
      </c>
      <c r="B9834" t="s">
        <v>3952</v>
      </c>
      <c r="C9834" s="27">
        <v>44731</v>
      </c>
      <c r="D9834" s="27">
        <v>44928</v>
      </c>
      <c r="E9834" t="s">
        <v>3945</v>
      </c>
      <c r="F9834" s="27">
        <v>43414</v>
      </c>
      <c r="G9834">
        <v>16</v>
      </c>
      <c r="H9834" s="27">
        <v>45059</v>
      </c>
      <c r="I9834">
        <v>65</v>
      </c>
      <c r="J9834">
        <f>IFERROR(INDEX(Birlesme[campaign_price], MATCH(Birlesme[[#This Row],[Last_buy_date]], Birlesme[buy_date], 0)), "")</f>
        <v>62</v>
      </c>
      <c r="K9834" t="str">
        <f>IF(Birlesme[[#This Row],[Max_price]]&gt;Birlesme[[#This Row],[Last_campaign_price]],"Endirim olacaq","Endirim yoxdur")</f>
        <v>Endirim olacaq</v>
      </c>
      <c r="L9834" t="str">
        <f>IF(Birlesme[[#This Row],[Endirim]]="Endirim yoxdur", "Yoxdur",INDEX(E:E, MATCH(Birlesme[[#This Row],[Max_price]],G:G,0)))</f>
        <v>HasCreditCard</v>
      </c>
    </row>
    <row r="9835" spans="1:12" x14ac:dyDescent="0.25">
      <c r="A9835" t="s">
        <v>3564</v>
      </c>
      <c r="B9835" t="s">
        <v>3952</v>
      </c>
      <c r="C9835" s="27">
        <v>44731</v>
      </c>
      <c r="D9835" s="27">
        <v>44958</v>
      </c>
      <c r="E9835" t="s">
        <v>3945</v>
      </c>
      <c r="F9835" s="27">
        <v>43414</v>
      </c>
      <c r="G9835">
        <v>16</v>
      </c>
      <c r="H9835" s="27">
        <v>45059</v>
      </c>
      <c r="I9835">
        <v>65</v>
      </c>
      <c r="J9835">
        <f>IFERROR(INDEX(Birlesme[campaign_price], MATCH(Birlesme[[#This Row],[Last_buy_date]], Birlesme[buy_date], 0)), "")</f>
        <v>62</v>
      </c>
      <c r="K9835" t="str">
        <f>IF(Birlesme[[#This Row],[Max_price]]&gt;Birlesme[[#This Row],[Last_campaign_price]],"Endirim olacaq","Endirim yoxdur")</f>
        <v>Endirim olacaq</v>
      </c>
      <c r="L9835" t="str">
        <f>IF(Birlesme[[#This Row],[Endirim]]="Endirim yoxdur", "Yoxdur",INDEX(E:E, MATCH(Birlesme[[#This Row],[Max_price]],G:G,0)))</f>
        <v>HasCreditCard</v>
      </c>
    </row>
    <row r="9836" spans="1:12" x14ac:dyDescent="0.25">
      <c r="A9836" t="s">
        <v>3564</v>
      </c>
      <c r="B9836" t="s">
        <v>3952</v>
      </c>
      <c r="C9836" s="27">
        <v>44731</v>
      </c>
      <c r="D9836" s="27">
        <v>44986</v>
      </c>
      <c r="E9836" t="s">
        <v>3945</v>
      </c>
      <c r="F9836" s="27">
        <v>43414</v>
      </c>
      <c r="G9836">
        <v>16</v>
      </c>
      <c r="H9836" s="27">
        <v>45059</v>
      </c>
      <c r="I9836">
        <v>65</v>
      </c>
      <c r="J9836">
        <f>IFERROR(INDEX(Birlesme[campaign_price], MATCH(Birlesme[[#This Row],[Last_buy_date]], Birlesme[buy_date], 0)), "")</f>
        <v>62</v>
      </c>
      <c r="K9836" t="str">
        <f>IF(Birlesme[[#This Row],[Max_price]]&gt;Birlesme[[#This Row],[Last_campaign_price]],"Endirim olacaq","Endirim yoxdur")</f>
        <v>Endirim olacaq</v>
      </c>
      <c r="L9836" t="str">
        <f>IF(Birlesme[[#This Row],[Endirim]]="Endirim yoxdur", "Yoxdur",INDEX(E:E, MATCH(Birlesme[[#This Row],[Max_price]],G:G,0)))</f>
        <v>HasCreditCard</v>
      </c>
    </row>
    <row r="9837" spans="1:12" x14ac:dyDescent="0.25">
      <c r="A9837" t="s">
        <v>3564</v>
      </c>
      <c r="B9837" t="s">
        <v>3952</v>
      </c>
      <c r="C9837" s="27">
        <v>44731</v>
      </c>
      <c r="D9837" s="27">
        <v>45047</v>
      </c>
      <c r="E9837" t="s">
        <v>3945</v>
      </c>
      <c r="F9837" s="27">
        <v>43414</v>
      </c>
      <c r="G9837">
        <v>16</v>
      </c>
      <c r="H9837" s="27">
        <v>45059</v>
      </c>
      <c r="I9837">
        <v>65</v>
      </c>
      <c r="J9837">
        <f>IFERROR(INDEX(Birlesme[campaign_price], MATCH(Birlesme[[#This Row],[Last_buy_date]], Birlesme[buy_date], 0)), "")</f>
        <v>62</v>
      </c>
      <c r="K9837" t="str">
        <f>IF(Birlesme[[#This Row],[Max_price]]&gt;Birlesme[[#This Row],[Last_campaign_price]],"Endirim olacaq","Endirim yoxdur")</f>
        <v>Endirim olacaq</v>
      </c>
      <c r="L9837" t="str">
        <f>IF(Birlesme[[#This Row],[Endirim]]="Endirim yoxdur", "Yoxdur",INDEX(E:E, MATCH(Birlesme[[#This Row],[Max_price]],G:G,0)))</f>
        <v>HasCreditCard</v>
      </c>
    </row>
    <row r="9838" spans="1:12" x14ac:dyDescent="0.25">
      <c r="A9838" t="s">
        <v>3564</v>
      </c>
      <c r="B9838" t="s">
        <v>3948</v>
      </c>
      <c r="C9838" s="27">
        <v>45028</v>
      </c>
      <c r="D9838" s="27">
        <v>45028</v>
      </c>
      <c r="E9838" t="s">
        <v>3941</v>
      </c>
      <c r="F9838" s="27">
        <v>44532</v>
      </c>
      <c r="G9838">
        <v>65</v>
      </c>
      <c r="H9838" s="27">
        <v>45059</v>
      </c>
      <c r="I9838">
        <v>65</v>
      </c>
      <c r="J9838">
        <f>IFERROR(INDEX(Birlesme[campaign_price], MATCH(Birlesme[[#This Row],[Last_buy_date]], Birlesme[buy_date], 0)), "")</f>
        <v>62</v>
      </c>
      <c r="K9838" t="str">
        <f>IF(Birlesme[[#This Row],[Max_price]]&gt;Birlesme[[#This Row],[Last_campaign_price]],"Endirim olacaq","Endirim yoxdur")</f>
        <v>Endirim olacaq</v>
      </c>
      <c r="L9838" t="str">
        <f>IF(Birlesme[[#This Row],[Endirim]]="Endirim yoxdur", "Yoxdur",INDEX(E:E, MATCH(Birlesme[[#This Row],[Max_price]],G:G,0)))</f>
        <v>HasCreditCard</v>
      </c>
    </row>
    <row r="9839" spans="1:12" x14ac:dyDescent="0.25">
      <c r="A9839" t="s">
        <v>3564</v>
      </c>
      <c r="B9839" t="s">
        <v>3948</v>
      </c>
      <c r="C9839" s="27">
        <v>45028</v>
      </c>
      <c r="D9839" s="27">
        <v>45059</v>
      </c>
      <c r="E9839" t="s">
        <v>3941</v>
      </c>
      <c r="F9839" s="27">
        <v>44532</v>
      </c>
      <c r="G9839">
        <v>65</v>
      </c>
      <c r="H9839" s="27">
        <v>45059</v>
      </c>
      <c r="I9839">
        <v>65</v>
      </c>
      <c r="J9839">
        <f>IFERROR(INDEX(Birlesme[campaign_price], MATCH(Birlesme[[#This Row],[Last_buy_date]], Birlesme[buy_date], 0)), "")</f>
        <v>62</v>
      </c>
      <c r="K9839" t="str">
        <f>IF(Birlesme[[#This Row],[Max_price]]&gt;Birlesme[[#This Row],[Last_campaign_price]],"Endirim olacaq","Endirim yoxdur")</f>
        <v>Endirim olacaq</v>
      </c>
      <c r="L9839" t="str">
        <f>IF(Birlesme[[#This Row],[Endirim]]="Endirim yoxdur", "Yoxdur",INDEX(E:E, MATCH(Birlesme[[#This Row],[Max_price]],G:G,0)))</f>
        <v>HasCreditCard</v>
      </c>
    </row>
    <row r="9840" spans="1:12" x14ac:dyDescent="0.25">
      <c r="A9840" t="s">
        <v>3565</v>
      </c>
      <c r="B9840" t="s">
        <v>3924</v>
      </c>
      <c r="C9840" s="27">
        <v>44686</v>
      </c>
      <c r="D9840" s="27">
        <v>44686</v>
      </c>
      <c r="E9840" t="s">
        <v>3934</v>
      </c>
      <c r="F9840" s="27">
        <v>42352</v>
      </c>
      <c r="G9840">
        <v>22</v>
      </c>
      <c r="H9840" s="27">
        <v>45081</v>
      </c>
      <c r="I9840">
        <v>29</v>
      </c>
      <c r="J9840">
        <f>IFERROR(INDEX(Birlesme[campaign_price], MATCH(Birlesme[[#This Row],[Last_buy_date]], Birlesme[buy_date], 0)), "")</f>
        <v>14</v>
      </c>
      <c r="K9840" t="str">
        <f>IF(Birlesme[[#This Row],[Max_price]]&gt;Birlesme[[#This Row],[Last_campaign_price]],"Endirim olacaq","Endirim yoxdur")</f>
        <v>Endirim olacaq</v>
      </c>
      <c r="L9840" t="str">
        <f>IF(Birlesme[[#This Row],[Endirim]]="Endirim yoxdur", "Yoxdur",INDEX(E:E, MATCH(Birlesme[[#This Row],[Max_price]],G:G,0)))</f>
        <v>MaritalStatus</v>
      </c>
    </row>
    <row r="9841" spans="1:12" x14ac:dyDescent="0.25">
      <c r="A9841" t="s">
        <v>3565</v>
      </c>
      <c r="B9841" t="s">
        <v>3924</v>
      </c>
      <c r="C9841" s="27">
        <v>44686</v>
      </c>
      <c r="D9841" s="27">
        <v>44724</v>
      </c>
      <c r="E9841" t="s">
        <v>3934</v>
      </c>
      <c r="F9841" s="27">
        <v>42352</v>
      </c>
      <c r="G9841">
        <v>22</v>
      </c>
      <c r="H9841" s="27">
        <v>45081</v>
      </c>
      <c r="I9841">
        <v>29</v>
      </c>
      <c r="J9841">
        <f>IFERROR(INDEX(Birlesme[campaign_price], MATCH(Birlesme[[#This Row],[Last_buy_date]], Birlesme[buy_date], 0)), "")</f>
        <v>14</v>
      </c>
      <c r="K9841" t="str">
        <f>IF(Birlesme[[#This Row],[Max_price]]&gt;Birlesme[[#This Row],[Last_campaign_price]],"Endirim olacaq","Endirim yoxdur")</f>
        <v>Endirim olacaq</v>
      </c>
      <c r="L9841" t="str">
        <f>IF(Birlesme[[#This Row],[Endirim]]="Endirim yoxdur", "Yoxdur",INDEX(E:E, MATCH(Birlesme[[#This Row],[Max_price]],G:G,0)))</f>
        <v>MaritalStatus</v>
      </c>
    </row>
    <row r="9842" spans="1:12" x14ac:dyDescent="0.25">
      <c r="A9842" t="s">
        <v>3565</v>
      </c>
      <c r="B9842" t="s">
        <v>3924</v>
      </c>
      <c r="C9842" s="27">
        <v>44686</v>
      </c>
      <c r="D9842" s="27">
        <v>44759</v>
      </c>
      <c r="E9842" t="s">
        <v>3934</v>
      </c>
      <c r="F9842" s="27">
        <v>42352</v>
      </c>
      <c r="G9842">
        <v>22</v>
      </c>
      <c r="H9842" s="27">
        <v>45081</v>
      </c>
      <c r="I9842">
        <v>29</v>
      </c>
      <c r="J9842">
        <f>IFERROR(INDEX(Birlesme[campaign_price], MATCH(Birlesme[[#This Row],[Last_buy_date]], Birlesme[buy_date], 0)), "")</f>
        <v>14</v>
      </c>
      <c r="K9842" t="str">
        <f>IF(Birlesme[[#This Row],[Max_price]]&gt;Birlesme[[#This Row],[Last_campaign_price]],"Endirim olacaq","Endirim yoxdur")</f>
        <v>Endirim olacaq</v>
      </c>
      <c r="L9842" t="str">
        <f>IF(Birlesme[[#This Row],[Endirim]]="Endirim yoxdur", "Yoxdur",INDEX(E:E, MATCH(Birlesme[[#This Row],[Max_price]],G:G,0)))</f>
        <v>MaritalStatus</v>
      </c>
    </row>
    <row r="9843" spans="1:12" x14ac:dyDescent="0.25">
      <c r="A9843" t="s">
        <v>3565</v>
      </c>
      <c r="B9843" t="s">
        <v>3924</v>
      </c>
      <c r="C9843" s="27">
        <v>44686</v>
      </c>
      <c r="D9843" s="27">
        <v>44784</v>
      </c>
      <c r="E9843" t="s">
        <v>3934</v>
      </c>
      <c r="F9843" s="27">
        <v>42352</v>
      </c>
      <c r="G9843">
        <v>22</v>
      </c>
      <c r="H9843" s="27">
        <v>45081</v>
      </c>
      <c r="I9843">
        <v>29</v>
      </c>
      <c r="J9843">
        <f>IFERROR(INDEX(Birlesme[campaign_price], MATCH(Birlesme[[#This Row],[Last_buy_date]], Birlesme[buy_date], 0)), "")</f>
        <v>14</v>
      </c>
      <c r="K9843" t="str">
        <f>IF(Birlesme[[#This Row],[Max_price]]&gt;Birlesme[[#This Row],[Last_campaign_price]],"Endirim olacaq","Endirim yoxdur")</f>
        <v>Endirim olacaq</v>
      </c>
      <c r="L9843" t="str">
        <f>IF(Birlesme[[#This Row],[Endirim]]="Endirim yoxdur", "Yoxdur",INDEX(E:E, MATCH(Birlesme[[#This Row],[Max_price]],G:G,0)))</f>
        <v>MaritalStatus</v>
      </c>
    </row>
    <row r="9844" spans="1:12" x14ac:dyDescent="0.25">
      <c r="A9844" t="s">
        <v>3565</v>
      </c>
      <c r="B9844" t="s">
        <v>3924</v>
      </c>
      <c r="C9844" s="27">
        <v>44686</v>
      </c>
      <c r="D9844" s="27">
        <v>44813</v>
      </c>
      <c r="E9844" t="s">
        <v>3934</v>
      </c>
      <c r="F9844" s="27">
        <v>42352</v>
      </c>
      <c r="G9844">
        <v>22</v>
      </c>
      <c r="H9844" s="27">
        <v>45081</v>
      </c>
      <c r="I9844">
        <v>29</v>
      </c>
      <c r="J9844">
        <f>IFERROR(INDEX(Birlesme[campaign_price], MATCH(Birlesme[[#This Row],[Last_buy_date]], Birlesme[buy_date], 0)), "")</f>
        <v>14</v>
      </c>
      <c r="K9844" t="str">
        <f>IF(Birlesme[[#This Row],[Max_price]]&gt;Birlesme[[#This Row],[Last_campaign_price]],"Endirim olacaq","Endirim yoxdur")</f>
        <v>Endirim olacaq</v>
      </c>
      <c r="L9844" t="str">
        <f>IF(Birlesme[[#This Row],[Endirim]]="Endirim yoxdur", "Yoxdur",INDEX(E:E, MATCH(Birlesme[[#This Row],[Max_price]],G:G,0)))</f>
        <v>MaritalStatus</v>
      </c>
    </row>
    <row r="9845" spans="1:12" x14ac:dyDescent="0.25">
      <c r="A9845" t="s">
        <v>3565</v>
      </c>
      <c r="B9845" t="s">
        <v>3924</v>
      </c>
      <c r="C9845" s="27">
        <v>44686</v>
      </c>
      <c r="D9845" s="27">
        <v>44852</v>
      </c>
      <c r="E9845" t="s">
        <v>3934</v>
      </c>
      <c r="F9845" s="27">
        <v>42352</v>
      </c>
      <c r="G9845">
        <v>22</v>
      </c>
      <c r="H9845" s="27">
        <v>45081</v>
      </c>
      <c r="I9845">
        <v>29</v>
      </c>
      <c r="J9845">
        <f>IFERROR(INDEX(Birlesme[campaign_price], MATCH(Birlesme[[#This Row],[Last_buy_date]], Birlesme[buy_date], 0)), "")</f>
        <v>14</v>
      </c>
      <c r="K9845" t="str">
        <f>IF(Birlesme[[#This Row],[Max_price]]&gt;Birlesme[[#This Row],[Last_campaign_price]],"Endirim olacaq","Endirim yoxdur")</f>
        <v>Endirim olacaq</v>
      </c>
      <c r="L9845" t="str">
        <f>IF(Birlesme[[#This Row],[Endirim]]="Endirim yoxdur", "Yoxdur",INDEX(E:E, MATCH(Birlesme[[#This Row],[Max_price]],G:G,0)))</f>
        <v>MaritalStatus</v>
      </c>
    </row>
    <row r="9846" spans="1:12" x14ac:dyDescent="0.25">
      <c r="A9846" t="s">
        <v>3565</v>
      </c>
      <c r="B9846" t="s">
        <v>3924</v>
      </c>
      <c r="C9846" s="27">
        <v>44686</v>
      </c>
      <c r="D9846" s="27">
        <v>44875</v>
      </c>
      <c r="E9846" t="s">
        <v>3934</v>
      </c>
      <c r="F9846" s="27">
        <v>42352</v>
      </c>
      <c r="G9846">
        <v>22</v>
      </c>
      <c r="H9846" s="27">
        <v>45081</v>
      </c>
      <c r="I9846">
        <v>29</v>
      </c>
      <c r="J9846">
        <f>IFERROR(INDEX(Birlesme[campaign_price], MATCH(Birlesme[[#This Row],[Last_buy_date]], Birlesme[buy_date], 0)), "")</f>
        <v>14</v>
      </c>
      <c r="K9846" t="str">
        <f>IF(Birlesme[[#This Row],[Max_price]]&gt;Birlesme[[#This Row],[Last_campaign_price]],"Endirim olacaq","Endirim yoxdur")</f>
        <v>Endirim olacaq</v>
      </c>
      <c r="L9846" t="str">
        <f>IF(Birlesme[[#This Row],[Endirim]]="Endirim yoxdur", "Yoxdur",INDEX(E:E, MATCH(Birlesme[[#This Row],[Max_price]],G:G,0)))</f>
        <v>MaritalStatus</v>
      </c>
    </row>
    <row r="9847" spans="1:12" x14ac:dyDescent="0.25">
      <c r="A9847" t="s">
        <v>3565</v>
      </c>
      <c r="B9847" t="s">
        <v>3924</v>
      </c>
      <c r="C9847" s="27">
        <v>44686</v>
      </c>
      <c r="D9847" s="27">
        <v>44909</v>
      </c>
      <c r="E9847" t="s">
        <v>3934</v>
      </c>
      <c r="F9847" s="27">
        <v>42352</v>
      </c>
      <c r="G9847">
        <v>22</v>
      </c>
      <c r="H9847" s="27">
        <v>45081</v>
      </c>
      <c r="I9847">
        <v>29</v>
      </c>
      <c r="J9847">
        <f>IFERROR(INDEX(Birlesme[campaign_price], MATCH(Birlesme[[#This Row],[Last_buy_date]], Birlesme[buy_date], 0)), "")</f>
        <v>14</v>
      </c>
      <c r="K9847" t="str">
        <f>IF(Birlesme[[#This Row],[Max_price]]&gt;Birlesme[[#This Row],[Last_campaign_price]],"Endirim olacaq","Endirim yoxdur")</f>
        <v>Endirim olacaq</v>
      </c>
      <c r="L9847" t="str">
        <f>IF(Birlesme[[#This Row],[Endirim]]="Endirim yoxdur", "Yoxdur",INDEX(E:E, MATCH(Birlesme[[#This Row],[Max_price]],G:G,0)))</f>
        <v>MaritalStatus</v>
      </c>
    </row>
    <row r="9848" spans="1:12" x14ac:dyDescent="0.25">
      <c r="A9848" t="s">
        <v>3565</v>
      </c>
      <c r="B9848" t="s">
        <v>3924</v>
      </c>
      <c r="C9848" s="27">
        <v>44686</v>
      </c>
      <c r="D9848" s="27">
        <v>44974</v>
      </c>
      <c r="E9848" t="s">
        <v>3934</v>
      </c>
      <c r="F9848" s="27">
        <v>42352</v>
      </c>
      <c r="G9848">
        <v>22</v>
      </c>
      <c r="H9848" s="27">
        <v>45081</v>
      </c>
      <c r="I9848">
        <v>29</v>
      </c>
      <c r="J9848">
        <f>IFERROR(INDEX(Birlesme[campaign_price], MATCH(Birlesme[[#This Row],[Last_buy_date]], Birlesme[buy_date], 0)), "")</f>
        <v>14</v>
      </c>
      <c r="K9848" t="str">
        <f>IF(Birlesme[[#This Row],[Max_price]]&gt;Birlesme[[#This Row],[Last_campaign_price]],"Endirim olacaq","Endirim yoxdur")</f>
        <v>Endirim olacaq</v>
      </c>
      <c r="L9848" t="str">
        <f>IF(Birlesme[[#This Row],[Endirim]]="Endirim yoxdur", "Yoxdur",INDEX(E:E, MATCH(Birlesme[[#This Row],[Max_price]],G:G,0)))</f>
        <v>MaritalStatus</v>
      </c>
    </row>
    <row r="9849" spans="1:12" x14ac:dyDescent="0.25">
      <c r="A9849" t="s">
        <v>3565</v>
      </c>
      <c r="B9849" t="s">
        <v>3924</v>
      </c>
      <c r="C9849" s="27">
        <v>44686</v>
      </c>
      <c r="D9849" s="27">
        <v>44999</v>
      </c>
      <c r="E9849" t="s">
        <v>3934</v>
      </c>
      <c r="F9849" s="27">
        <v>42352</v>
      </c>
      <c r="G9849">
        <v>22</v>
      </c>
      <c r="H9849" s="27">
        <v>45081</v>
      </c>
      <c r="I9849">
        <v>29</v>
      </c>
      <c r="J9849">
        <f>IFERROR(INDEX(Birlesme[campaign_price], MATCH(Birlesme[[#This Row],[Last_buy_date]], Birlesme[buy_date], 0)), "")</f>
        <v>14</v>
      </c>
      <c r="K9849" t="str">
        <f>IF(Birlesme[[#This Row],[Max_price]]&gt;Birlesme[[#This Row],[Last_campaign_price]],"Endirim olacaq","Endirim yoxdur")</f>
        <v>Endirim olacaq</v>
      </c>
      <c r="L9849" t="str">
        <f>IF(Birlesme[[#This Row],[Endirim]]="Endirim yoxdur", "Yoxdur",INDEX(E:E, MATCH(Birlesme[[#This Row],[Max_price]],G:G,0)))</f>
        <v>MaritalStatus</v>
      </c>
    </row>
    <row r="9850" spans="1:12" x14ac:dyDescent="0.25">
      <c r="A9850" t="s">
        <v>3565</v>
      </c>
      <c r="B9850" t="s">
        <v>3924</v>
      </c>
      <c r="C9850" s="27">
        <v>44686</v>
      </c>
      <c r="D9850" s="27">
        <v>45029</v>
      </c>
      <c r="E9850" t="s">
        <v>3934</v>
      </c>
      <c r="F9850" s="27">
        <v>42352</v>
      </c>
      <c r="G9850">
        <v>22</v>
      </c>
      <c r="H9850" s="27">
        <v>45081</v>
      </c>
      <c r="I9850">
        <v>29</v>
      </c>
      <c r="J9850">
        <f>IFERROR(INDEX(Birlesme[campaign_price], MATCH(Birlesme[[#This Row],[Last_buy_date]], Birlesme[buy_date], 0)), "")</f>
        <v>14</v>
      </c>
      <c r="K9850" t="str">
        <f>IF(Birlesme[[#This Row],[Max_price]]&gt;Birlesme[[#This Row],[Last_campaign_price]],"Endirim olacaq","Endirim yoxdur")</f>
        <v>Endirim olacaq</v>
      </c>
      <c r="L9850" t="str">
        <f>IF(Birlesme[[#This Row],[Endirim]]="Endirim yoxdur", "Yoxdur",INDEX(E:E, MATCH(Birlesme[[#This Row],[Max_price]],G:G,0)))</f>
        <v>MaritalStatus</v>
      </c>
    </row>
    <row r="9851" spans="1:12" x14ac:dyDescent="0.25">
      <c r="A9851" t="s">
        <v>3565</v>
      </c>
      <c r="B9851" t="s">
        <v>3924</v>
      </c>
      <c r="C9851" s="27">
        <v>44686</v>
      </c>
      <c r="D9851" s="27">
        <v>45059</v>
      </c>
      <c r="E9851" t="s">
        <v>3934</v>
      </c>
      <c r="F9851" s="27">
        <v>42352</v>
      </c>
      <c r="G9851">
        <v>22</v>
      </c>
      <c r="H9851" s="27">
        <v>45081</v>
      </c>
      <c r="I9851">
        <v>29</v>
      </c>
      <c r="J9851">
        <f>IFERROR(INDEX(Birlesme[campaign_price], MATCH(Birlesme[[#This Row],[Last_buy_date]], Birlesme[buy_date], 0)), "")</f>
        <v>14</v>
      </c>
      <c r="K9851" t="str">
        <f>IF(Birlesme[[#This Row],[Max_price]]&gt;Birlesme[[#This Row],[Last_campaign_price]],"Endirim olacaq","Endirim yoxdur")</f>
        <v>Endirim olacaq</v>
      </c>
      <c r="L9851" t="str">
        <f>IF(Birlesme[[#This Row],[Endirim]]="Endirim yoxdur", "Yoxdur",INDEX(E:E, MATCH(Birlesme[[#This Row],[Max_price]],G:G,0)))</f>
        <v>MaritalStatus</v>
      </c>
    </row>
    <row r="9852" spans="1:12" x14ac:dyDescent="0.25">
      <c r="A9852" t="s">
        <v>3565</v>
      </c>
      <c r="B9852" t="s">
        <v>3953</v>
      </c>
      <c r="C9852" s="27">
        <v>45039</v>
      </c>
      <c r="D9852" s="27">
        <v>45039</v>
      </c>
      <c r="E9852" t="s">
        <v>3946</v>
      </c>
      <c r="F9852" s="27">
        <v>44744</v>
      </c>
      <c r="G9852">
        <v>29</v>
      </c>
      <c r="H9852" s="27">
        <v>45081</v>
      </c>
      <c r="I9852">
        <v>29</v>
      </c>
      <c r="J9852">
        <f>IFERROR(INDEX(Birlesme[campaign_price], MATCH(Birlesme[[#This Row],[Last_buy_date]], Birlesme[buy_date], 0)), "")</f>
        <v>14</v>
      </c>
      <c r="K9852" t="str">
        <f>IF(Birlesme[[#This Row],[Max_price]]&gt;Birlesme[[#This Row],[Last_campaign_price]],"Endirim olacaq","Endirim yoxdur")</f>
        <v>Endirim olacaq</v>
      </c>
      <c r="L9852" t="str">
        <f>IF(Birlesme[[#This Row],[Endirim]]="Endirim yoxdur", "Yoxdur",INDEX(E:E, MATCH(Birlesme[[#This Row],[Max_price]],G:G,0)))</f>
        <v>MaritalStatus</v>
      </c>
    </row>
    <row r="9853" spans="1:12" x14ac:dyDescent="0.25">
      <c r="A9853" t="s">
        <v>3565</v>
      </c>
      <c r="B9853" t="s">
        <v>3953</v>
      </c>
      <c r="C9853" s="27">
        <v>45039</v>
      </c>
      <c r="D9853" s="27">
        <v>45076</v>
      </c>
      <c r="E9853" t="s">
        <v>3946</v>
      </c>
      <c r="F9853" s="27">
        <v>44744</v>
      </c>
      <c r="G9853">
        <v>29</v>
      </c>
      <c r="H9853" s="27">
        <v>45081</v>
      </c>
      <c r="I9853">
        <v>29</v>
      </c>
      <c r="J9853">
        <f>IFERROR(INDEX(Birlesme[campaign_price], MATCH(Birlesme[[#This Row],[Last_buy_date]], Birlesme[buy_date], 0)), "")</f>
        <v>14</v>
      </c>
      <c r="K9853" t="str">
        <f>IF(Birlesme[[#This Row],[Max_price]]&gt;Birlesme[[#This Row],[Last_campaign_price]],"Endirim olacaq","Endirim yoxdur")</f>
        <v>Endirim olacaq</v>
      </c>
      <c r="L9853" t="str">
        <f>IF(Birlesme[[#This Row],[Endirim]]="Endirim yoxdur", "Yoxdur",INDEX(E:E, MATCH(Birlesme[[#This Row],[Max_price]],G:G,0)))</f>
        <v>MaritalStatus</v>
      </c>
    </row>
    <row r="9854" spans="1:12" x14ac:dyDescent="0.25">
      <c r="A9854" t="s">
        <v>3565</v>
      </c>
      <c r="B9854" t="s">
        <v>3953</v>
      </c>
      <c r="C9854" s="27">
        <v>45039</v>
      </c>
      <c r="D9854" s="27">
        <v>45081</v>
      </c>
      <c r="E9854" t="s">
        <v>3946</v>
      </c>
      <c r="F9854" s="27">
        <v>44744</v>
      </c>
      <c r="G9854">
        <v>29</v>
      </c>
      <c r="H9854" s="27">
        <v>45081</v>
      </c>
      <c r="I9854">
        <v>29</v>
      </c>
      <c r="J9854">
        <f>IFERROR(INDEX(Birlesme[campaign_price], MATCH(Birlesme[[#This Row],[Last_buy_date]], Birlesme[buy_date], 0)), "")</f>
        <v>14</v>
      </c>
      <c r="K9854" t="str">
        <f>IF(Birlesme[[#This Row],[Max_price]]&gt;Birlesme[[#This Row],[Last_campaign_price]],"Endirim olacaq","Endirim yoxdur")</f>
        <v>Endirim olacaq</v>
      </c>
      <c r="L9854" t="str">
        <f>IF(Birlesme[[#This Row],[Endirim]]="Endirim yoxdur", "Yoxdur",INDEX(E:E, MATCH(Birlesme[[#This Row],[Max_price]],G:G,0)))</f>
        <v>MaritalStatus</v>
      </c>
    </row>
    <row r="9855" spans="1:12" x14ac:dyDescent="0.25">
      <c r="A9855" t="s">
        <v>3566</v>
      </c>
      <c r="B9855" t="s">
        <v>3923</v>
      </c>
      <c r="C9855" s="27">
        <v>44716</v>
      </c>
      <c r="D9855" s="27">
        <v>44716</v>
      </c>
      <c r="E9855" t="s">
        <v>3933</v>
      </c>
      <c r="F9855" s="27">
        <v>43502</v>
      </c>
      <c r="G9855">
        <v>26</v>
      </c>
      <c r="H9855" s="27">
        <v>45065</v>
      </c>
      <c r="I9855">
        <v>28</v>
      </c>
      <c r="J9855">
        <f>IFERROR(INDEX(Birlesme[campaign_price], MATCH(Birlesme[[#This Row],[Last_buy_date]], Birlesme[buy_date], 0)), "")</f>
        <v>65</v>
      </c>
      <c r="K9855" t="str">
        <f>IF(Birlesme[[#This Row],[Max_price]]&gt;Birlesme[[#This Row],[Last_campaign_price]],"Endirim olacaq","Endirim yoxdur")</f>
        <v>Endirim yoxdur</v>
      </c>
      <c r="L9855" t="str">
        <f>IF(Birlesme[[#This Row],[Endirim]]="Endirim yoxdur", "Yoxdur",INDEX(E:E, MATCH(Birlesme[[#This Row],[Max_price]],G:G,0)))</f>
        <v>Yoxdur</v>
      </c>
    </row>
    <row r="9856" spans="1:12" x14ac:dyDescent="0.25">
      <c r="A9856" t="s">
        <v>3566</v>
      </c>
      <c r="B9856" t="s">
        <v>3923</v>
      </c>
      <c r="C9856" s="27">
        <v>44716</v>
      </c>
      <c r="D9856" s="27">
        <v>44757</v>
      </c>
      <c r="E9856" t="s">
        <v>3933</v>
      </c>
      <c r="F9856" s="27">
        <v>43502</v>
      </c>
      <c r="G9856">
        <v>26</v>
      </c>
      <c r="H9856" s="27">
        <v>45065</v>
      </c>
      <c r="I9856">
        <v>28</v>
      </c>
      <c r="J9856">
        <f>IFERROR(INDEX(Birlesme[campaign_price], MATCH(Birlesme[[#This Row],[Last_buy_date]], Birlesme[buy_date], 0)), "")</f>
        <v>65</v>
      </c>
      <c r="K9856" t="str">
        <f>IF(Birlesme[[#This Row],[Max_price]]&gt;Birlesme[[#This Row],[Last_campaign_price]],"Endirim olacaq","Endirim yoxdur")</f>
        <v>Endirim yoxdur</v>
      </c>
      <c r="L9856" t="str">
        <f>IF(Birlesme[[#This Row],[Endirim]]="Endirim yoxdur", "Yoxdur",INDEX(E:E, MATCH(Birlesme[[#This Row],[Max_price]],G:G,0)))</f>
        <v>Yoxdur</v>
      </c>
    </row>
    <row r="9857" spans="1:12" x14ac:dyDescent="0.25">
      <c r="A9857" t="s">
        <v>3566</v>
      </c>
      <c r="B9857" t="s">
        <v>3923</v>
      </c>
      <c r="C9857" s="27">
        <v>44716</v>
      </c>
      <c r="D9857" s="27">
        <v>44789</v>
      </c>
      <c r="E9857" t="s">
        <v>3933</v>
      </c>
      <c r="F9857" s="27">
        <v>43502</v>
      </c>
      <c r="G9857">
        <v>26</v>
      </c>
      <c r="H9857" s="27">
        <v>45065</v>
      </c>
      <c r="I9857">
        <v>28</v>
      </c>
      <c r="J9857">
        <f>IFERROR(INDEX(Birlesme[campaign_price], MATCH(Birlesme[[#This Row],[Last_buy_date]], Birlesme[buy_date], 0)), "")</f>
        <v>65</v>
      </c>
      <c r="K9857" t="str">
        <f>IF(Birlesme[[#This Row],[Max_price]]&gt;Birlesme[[#This Row],[Last_campaign_price]],"Endirim olacaq","Endirim yoxdur")</f>
        <v>Endirim yoxdur</v>
      </c>
      <c r="L9857" t="str">
        <f>IF(Birlesme[[#This Row],[Endirim]]="Endirim yoxdur", "Yoxdur",INDEX(E:E, MATCH(Birlesme[[#This Row],[Max_price]],G:G,0)))</f>
        <v>Yoxdur</v>
      </c>
    </row>
    <row r="9858" spans="1:12" x14ac:dyDescent="0.25">
      <c r="A9858" t="s">
        <v>3566</v>
      </c>
      <c r="B9858" t="s">
        <v>3923</v>
      </c>
      <c r="C9858" s="27">
        <v>44716</v>
      </c>
      <c r="D9858" s="27">
        <v>44846</v>
      </c>
      <c r="E9858" t="s">
        <v>3933</v>
      </c>
      <c r="F9858" s="27">
        <v>43502</v>
      </c>
      <c r="G9858">
        <v>26</v>
      </c>
      <c r="H9858" s="27">
        <v>45065</v>
      </c>
      <c r="I9858">
        <v>28</v>
      </c>
      <c r="J9858">
        <f>IFERROR(INDEX(Birlesme[campaign_price], MATCH(Birlesme[[#This Row],[Last_buy_date]], Birlesme[buy_date], 0)), "")</f>
        <v>65</v>
      </c>
      <c r="K9858" t="str">
        <f>IF(Birlesme[[#This Row],[Max_price]]&gt;Birlesme[[#This Row],[Last_campaign_price]],"Endirim olacaq","Endirim yoxdur")</f>
        <v>Endirim yoxdur</v>
      </c>
      <c r="L9858" t="str">
        <f>IF(Birlesme[[#This Row],[Endirim]]="Endirim yoxdur", "Yoxdur",INDEX(E:E, MATCH(Birlesme[[#This Row],[Max_price]],G:G,0)))</f>
        <v>Yoxdur</v>
      </c>
    </row>
    <row r="9859" spans="1:12" x14ac:dyDescent="0.25">
      <c r="A9859" t="s">
        <v>3566</v>
      </c>
      <c r="B9859" t="s">
        <v>3923</v>
      </c>
      <c r="C9859" s="27">
        <v>44716</v>
      </c>
      <c r="D9859" s="27">
        <v>44880</v>
      </c>
      <c r="E9859" t="s">
        <v>3933</v>
      </c>
      <c r="F9859" s="27">
        <v>43502</v>
      </c>
      <c r="G9859">
        <v>26</v>
      </c>
      <c r="H9859" s="27">
        <v>45065</v>
      </c>
      <c r="I9859">
        <v>28</v>
      </c>
      <c r="J9859">
        <f>IFERROR(INDEX(Birlesme[campaign_price], MATCH(Birlesme[[#This Row],[Last_buy_date]], Birlesme[buy_date], 0)), "")</f>
        <v>65</v>
      </c>
      <c r="K9859" t="str">
        <f>IF(Birlesme[[#This Row],[Max_price]]&gt;Birlesme[[#This Row],[Last_campaign_price]],"Endirim olacaq","Endirim yoxdur")</f>
        <v>Endirim yoxdur</v>
      </c>
      <c r="L9859" t="str">
        <f>IF(Birlesme[[#This Row],[Endirim]]="Endirim yoxdur", "Yoxdur",INDEX(E:E, MATCH(Birlesme[[#This Row],[Max_price]],G:G,0)))</f>
        <v>Yoxdur</v>
      </c>
    </row>
    <row r="9860" spans="1:12" x14ac:dyDescent="0.25">
      <c r="A9860" t="s">
        <v>3566</v>
      </c>
      <c r="B9860" t="s">
        <v>3923</v>
      </c>
      <c r="C9860" s="27">
        <v>44716</v>
      </c>
      <c r="D9860" s="27">
        <v>44930</v>
      </c>
      <c r="E9860" t="s">
        <v>3933</v>
      </c>
      <c r="F9860" s="27">
        <v>43502</v>
      </c>
      <c r="G9860">
        <v>26</v>
      </c>
      <c r="H9860" s="27">
        <v>45065</v>
      </c>
      <c r="I9860">
        <v>28</v>
      </c>
      <c r="J9860">
        <f>IFERROR(INDEX(Birlesme[campaign_price], MATCH(Birlesme[[#This Row],[Last_buy_date]], Birlesme[buy_date], 0)), "")</f>
        <v>65</v>
      </c>
      <c r="K9860" t="str">
        <f>IF(Birlesme[[#This Row],[Max_price]]&gt;Birlesme[[#This Row],[Last_campaign_price]],"Endirim olacaq","Endirim yoxdur")</f>
        <v>Endirim yoxdur</v>
      </c>
      <c r="L9860" t="str">
        <f>IF(Birlesme[[#This Row],[Endirim]]="Endirim yoxdur", "Yoxdur",INDEX(E:E, MATCH(Birlesme[[#This Row],[Max_price]],G:G,0)))</f>
        <v>Yoxdur</v>
      </c>
    </row>
    <row r="9861" spans="1:12" x14ac:dyDescent="0.25">
      <c r="A9861" t="s">
        <v>3566</v>
      </c>
      <c r="B9861" t="s">
        <v>3923</v>
      </c>
      <c r="C9861" s="27">
        <v>44716</v>
      </c>
      <c r="D9861" s="27">
        <v>44974</v>
      </c>
      <c r="E9861" t="s">
        <v>3933</v>
      </c>
      <c r="F9861" s="27">
        <v>43502</v>
      </c>
      <c r="G9861">
        <v>26</v>
      </c>
      <c r="H9861" s="27">
        <v>45065</v>
      </c>
      <c r="I9861">
        <v>28</v>
      </c>
      <c r="J9861">
        <f>IFERROR(INDEX(Birlesme[campaign_price], MATCH(Birlesme[[#This Row],[Last_buy_date]], Birlesme[buy_date], 0)), "")</f>
        <v>65</v>
      </c>
      <c r="K9861" t="str">
        <f>IF(Birlesme[[#This Row],[Max_price]]&gt;Birlesme[[#This Row],[Last_campaign_price]],"Endirim olacaq","Endirim yoxdur")</f>
        <v>Endirim yoxdur</v>
      </c>
      <c r="L9861" t="str">
        <f>IF(Birlesme[[#This Row],[Endirim]]="Endirim yoxdur", "Yoxdur",INDEX(E:E, MATCH(Birlesme[[#This Row],[Max_price]],G:G,0)))</f>
        <v>Yoxdur</v>
      </c>
    </row>
    <row r="9862" spans="1:12" x14ac:dyDescent="0.25">
      <c r="A9862" t="s">
        <v>3566</v>
      </c>
      <c r="B9862" t="s">
        <v>3923</v>
      </c>
      <c r="C9862" s="27">
        <v>44716</v>
      </c>
      <c r="D9862" s="27">
        <v>44993</v>
      </c>
      <c r="E9862" t="s">
        <v>3933</v>
      </c>
      <c r="F9862" s="27">
        <v>43502</v>
      </c>
      <c r="G9862">
        <v>26</v>
      </c>
      <c r="H9862" s="27">
        <v>45065</v>
      </c>
      <c r="I9862">
        <v>28</v>
      </c>
      <c r="J9862">
        <f>IFERROR(INDEX(Birlesme[campaign_price], MATCH(Birlesme[[#This Row],[Last_buy_date]], Birlesme[buy_date], 0)), "")</f>
        <v>65</v>
      </c>
      <c r="K9862" t="str">
        <f>IF(Birlesme[[#This Row],[Max_price]]&gt;Birlesme[[#This Row],[Last_campaign_price]],"Endirim olacaq","Endirim yoxdur")</f>
        <v>Endirim yoxdur</v>
      </c>
      <c r="L9862" t="str">
        <f>IF(Birlesme[[#This Row],[Endirim]]="Endirim yoxdur", "Yoxdur",INDEX(E:E, MATCH(Birlesme[[#This Row],[Max_price]],G:G,0)))</f>
        <v>Yoxdur</v>
      </c>
    </row>
    <row r="9863" spans="1:12" x14ac:dyDescent="0.25">
      <c r="A9863" t="s">
        <v>3566</v>
      </c>
      <c r="B9863" t="s">
        <v>3923</v>
      </c>
      <c r="C9863" s="27">
        <v>44716</v>
      </c>
      <c r="D9863" s="27">
        <v>45028</v>
      </c>
      <c r="E9863" t="s">
        <v>3933</v>
      </c>
      <c r="F9863" s="27">
        <v>43502</v>
      </c>
      <c r="G9863">
        <v>26</v>
      </c>
      <c r="H9863" s="27">
        <v>45065</v>
      </c>
      <c r="I9863">
        <v>28</v>
      </c>
      <c r="J9863">
        <f>IFERROR(INDEX(Birlesme[campaign_price], MATCH(Birlesme[[#This Row],[Last_buy_date]], Birlesme[buy_date], 0)), "")</f>
        <v>65</v>
      </c>
      <c r="K9863" t="str">
        <f>IF(Birlesme[[#This Row],[Max_price]]&gt;Birlesme[[#This Row],[Last_campaign_price]],"Endirim olacaq","Endirim yoxdur")</f>
        <v>Endirim yoxdur</v>
      </c>
      <c r="L9863" t="str">
        <f>IF(Birlesme[[#This Row],[Endirim]]="Endirim yoxdur", "Yoxdur",INDEX(E:E, MATCH(Birlesme[[#This Row],[Max_price]],G:G,0)))</f>
        <v>Yoxdur</v>
      </c>
    </row>
    <row r="9864" spans="1:12" x14ac:dyDescent="0.25">
      <c r="A9864" t="s">
        <v>3566</v>
      </c>
      <c r="B9864" t="s">
        <v>3923</v>
      </c>
      <c r="C9864" s="27">
        <v>44716</v>
      </c>
      <c r="D9864" s="27">
        <v>45065</v>
      </c>
      <c r="E9864" t="s">
        <v>3933</v>
      </c>
      <c r="F9864" s="27">
        <v>43502</v>
      </c>
      <c r="G9864">
        <v>26</v>
      </c>
      <c r="H9864" s="27">
        <v>45065</v>
      </c>
      <c r="I9864">
        <v>28</v>
      </c>
      <c r="J9864">
        <f>IFERROR(INDEX(Birlesme[campaign_price], MATCH(Birlesme[[#This Row],[Last_buy_date]], Birlesme[buy_date], 0)), "")</f>
        <v>65</v>
      </c>
      <c r="K9864" t="str">
        <f>IF(Birlesme[[#This Row],[Max_price]]&gt;Birlesme[[#This Row],[Last_campaign_price]],"Endirim olacaq","Endirim yoxdur")</f>
        <v>Endirim yoxdur</v>
      </c>
      <c r="L9864" t="str">
        <f>IF(Birlesme[[#This Row],[Endirim]]="Endirim yoxdur", "Yoxdur",INDEX(E:E, MATCH(Birlesme[[#This Row],[Max_price]],G:G,0)))</f>
        <v>Yoxdur</v>
      </c>
    </row>
    <row r="9865" spans="1:12" x14ac:dyDescent="0.25">
      <c r="A9865" t="s">
        <v>3566</v>
      </c>
      <c r="B9865" t="s">
        <v>3950</v>
      </c>
      <c r="C9865" s="27">
        <v>44900</v>
      </c>
      <c r="D9865" s="27">
        <v>44900</v>
      </c>
      <c r="E9865" t="s">
        <v>3943</v>
      </c>
      <c r="F9865" s="27">
        <v>42229</v>
      </c>
      <c r="G9865">
        <v>28</v>
      </c>
      <c r="H9865" s="27">
        <v>45065</v>
      </c>
      <c r="I9865">
        <v>28</v>
      </c>
      <c r="J9865">
        <f>IFERROR(INDEX(Birlesme[campaign_price], MATCH(Birlesme[[#This Row],[Last_buy_date]], Birlesme[buy_date], 0)), "")</f>
        <v>65</v>
      </c>
      <c r="K9865" t="str">
        <f>IF(Birlesme[[#This Row],[Max_price]]&gt;Birlesme[[#This Row],[Last_campaign_price]],"Endirim olacaq","Endirim yoxdur")</f>
        <v>Endirim yoxdur</v>
      </c>
      <c r="L9865" t="str">
        <f>IF(Birlesme[[#This Row],[Endirim]]="Endirim yoxdur", "Yoxdur",INDEX(E:E, MATCH(Birlesme[[#This Row],[Max_price]],G:G,0)))</f>
        <v>Yoxdur</v>
      </c>
    </row>
    <row r="9866" spans="1:12" x14ac:dyDescent="0.25">
      <c r="A9866" t="s">
        <v>3566</v>
      </c>
      <c r="B9866" t="s">
        <v>3950</v>
      </c>
      <c r="C9866" s="27">
        <v>44900</v>
      </c>
      <c r="D9866" s="27">
        <v>44945</v>
      </c>
      <c r="E9866" t="s">
        <v>3943</v>
      </c>
      <c r="F9866" s="27">
        <v>42229</v>
      </c>
      <c r="G9866">
        <v>28</v>
      </c>
      <c r="H9866" s="27">
        <v>45065</v>
      </c>
      <c r="I9866">
        <v>28</v>
      </c>
      <c r="J9866">
        <f>IFERROR(INDEX(Birlesme[campaign_price], MATCH(Birlesme[[#This Row],[Last_buy_date]], Birlesme[buy_date], 0)), "")</f>
        <v>65</v>
      </c>
      <c r="K9866" t="str">
        <f>IF(Birlesme[[#This Row],[Max_price]]&gt;Birlesme[[#This Row],[Last_campaign_price]],"Endirim olacaq","Endirim yoxdur")</f>
        <v>Endirim yoxdur</v>
      </c>
      <c r="L9866" t="str">
        <f>IF(Birlesme[[#This Row],[Endirim]]="Endirim yoxdur", "Yoxdur",INDEX(E:E, MATCH(Birlesme[[#This Row],[Max_price]],G:G,0)))</f>
        <v>Yoxdur</v>
      </c>
    </row>
    <row r="9867" spans="1:12" x14ac:dyDescent="0.25">
      <c r="A9867" t="s">
        <v>3566</v>
      </c>
      <c r="B9867" t="s">
        <v>3950</v>
      </c>
      <c r="C9867" s="27">
        <v>44900</v>
      </c>
      <c r="D9867" s="27">
        <v>44973</v>
      </c>
      <c r="E9867" t="s">
        <v>3943</v>
      </c>
      <c r="F9867" s="27">
        <v>42229</v>
      </c>
      <c r="G9867">
        <v>28</v>
      </c>
      <c r="H9867" s="27">
        <v>45065</v>
      </c>
      <c r="I9867">
        <v>28</v>
      </c>
      <c r="J9867">
        <f>IFERROR(INDEX(Birlesme[campaign_price], MATCH(Birlesme[[#This Row],[Last_buy_date]], Birlesme[buy_date], 0)), "")</f>
        <v>65</v>
      </c>
      <c r="K9867" t="str">
        <f>IF(Birlesme[[#This Row],[Max_price]]&gt;Birlesme[[#This Row],[Last_campaign_price]],"Endirim olacaq","Endirim yoxdur")</f>
        <v>Endirim yoxdur</v>
      </c>
      <c r="L9867" t="str">
        <f>IF(Birlesme[[#This Row],[Endirim]]="Endirim yoxdur", "Yoxdur",INDEX(E:E, MATCH(Birlesme[[#This Row],[Max_price]],G:G,0)))</f>
        <v>Yoxdur</v>
      </c>
    </row>
    <row r="9868" spans="1:12" x14ac:dyDescent="0.25">
      <c r="A9868" t="s">
        <v>3566</v>
      </c>
      <c r="B9868" t="s">
        <v>3950</v>
      </c>
      <c r="C9868" s="27">
        <v>44900</v>
      </c>
      <c r="D9868" s="27">
        <v>45005</v>
      </c>
      <c r="E9868" t="s">
        <v>3943</v>
      </c>
      <c r="F9868" s="27">
        <v>42229</v>
      </c>
      <c r="G9868">
        <v>28</v>
      </c>
      <c r="H9868" s="27">
        <v>45065</v>
      </c>
      <c r="I9868">
        <v>28</v>
      </c>
      <c r="J9868">
        <f>IFERROR(INDEX(Birlesme[campaign_price], MATCH(Birlesme[[#This Row],[Last_buy_date]], Birlesme[buy_date], 0)), "")</f>
        <v>65</v>
      </c>
      <c r="K9868" t="str">
        <f>IF(Birlesme[[#This Row],[Max_price]]&gt;Birlesme[[#This Row],[Last_campaign_price]],"Endirim olacaq","Endirim yoxdur")</f>
        <v>Endirim yoxdur</v>
      </c>
      <c r="L9868" t="str">
        <f>IF(Birlesme[[#This Row],[Endirim]]="Endirim yoxdur", "Yoxdur",INDEX(E:E, MATCH(Birlesme[[#This Row],[Max_price]],G:G,0)))</f>
        <v>Yoxdur</v>
      </c>
    </row>
    <row r="9869" spans="1:12" x14ac:dyDescent="0.25">
      <c r="A9869" t="s">
        <v>3566</v>
      </c>
      <c r="B9869" t="s">
        <v>3950</v>
      </c>
      <c r="C9869" s="27">
        <v>44900</v>
      </c>
      <c r="D9869" s="27">
        <v>45063</v>
      </c>
      <c r="E9869" t="s">
        <v>3943</v>
      </c>
      <c r="F9869" s="27">
        <v>42229</v>
      </c>
      <c r="G9869">
        <v>28</v>
      </c>
      <c r="H9869" s="27">
        <v>45065</v>
      </c>
      <c r="I9869">
        <v>28</v>
      </c>
      <c r="J9869">
        <f>IFERROR(INDEX(Birlesme[campaign_price], MATCH(Birlesme[[#This Row],[Last_buy_date]], Birlesme[buy_date], 0)), "")</f>
        <v>65</v>
      </c>
      <c r="K9869" t="str">
        <f>IF(Birlesme[[#This Row],[Max_price]]&gt;Birlesme[[#This Row],[Last_campaign_price]],"Endirim olacaq","Endirim yoxdur")</f>
        <v>Endirim yoxdur</v>
      </c>
      <c r="L9869" t="str">
        <f>IF(Birlesme[[#This Row],[Endirim]]="Endirim yoxdur", "Yoxdur",INDEX(E:E, MATCH(Birlesme[[#This Row],[Max_price]],G:G,0)))</f>
        <v>Yoxdur</v>
      </c>
    </row>
    <row r="9870" spans="1:12" x14ac:dyDescent="0.25">
      <c r="A9870" t="s">
        <v>3567</v>
      </c>
      <c r="B9870" t="s">
        <v>3920</v>
      </c>
      <c r="C9870" s="27">
        <v>44867</v>
      </c>
      <c r="D9870" s="27">
        <v>44867</v>
      </c>
      <c r="E9870" t="s">
        <v>3930</v>
      </c>
      <c r="F9870" s="27">
        <v>44699</v>
      </c>
      <c r="G9870">
        <v>10</v>
      </c>
      <c r="H9870" s="27">
        <v>45062</v>
      </c>
      <c r="I9870">
        <v>22</v>
      </c>
      <c r="J9870">
        <f>IFERROR(INDEX(Birlesme[campaign_price], MATCH(Birlesme[[#This Row],[Last_buy_date]], Birlesme[buy_date], 0)), "")</f>
        <v>13</v>
      </c>
      <c r="K9870" t="str">
        <f>IF(Birlesme[[#This Row],[Max_price]]&gt;Birlesme[[#This Row],[Last_campaign_price]],"Endirim olacaq","Endirim yoxdur")</f>
        <v>Endirim olacaq</v>
      </c>
      <c r="L9870" t="str">
        <f>IF(Birlesme[[#This Row],[Endirim]]="Endirim yoxdur", "Yoxdur",INDEX(E:E, MATCH(Birlesme[[#This Row],[Max_price]],G:G,0)))</f>
        <v>RVOwner</v>
      </c>
    </row>
    <row r="9871" spans="1:12" x14ac:dyDescent="0.25">
      <c r="A9871" t="s">
        <v>3567</v>
      </c>
      <c r="B9871" t="s">
        <v>3920</v>
      </c>
      <c r="C9871" s="27">
        <v>44867</v>
      </c>
      <c r="D9871" s="27">
        <v>44908</v>
      </c>
      <c r="E9871" t="s">
        <v>3930</v>
      </c>
      <c r="F9871" s="27">
        <v>44699</v>
      </c>
      <c r="G9871">
        <v>10</v>
      </c>
      <c r="H9871" s="27">
        <v>45062</v>
      </c>
      <c r="I9871">
        <v>22</v>
      </c>
      <c r="J9871">
        <f>IFERROR(INDEX(Birlesme[campaign_price], MATCH(Birlesme[[#This Row],[Last_buy_date]], Birlesme[buy_date], 0)), "")</f>
        <v>13</v>
      </c>
      <c r="K9871" t="str">
        <f>IF(Birlesme[[#This Row],[Max_price]]&gt;Birlesme[[#This Row],[Last_campaign_price]],"Endirim olacaq","Endirim yoxdur")</f>
        <v>Endirim olacaq</v>
      </c>
      <c r="L9871" t="str">
        <f>IF(Birlesme[[#This Row],[Endirim]]="Endirim yoxdur", "Yoxdur",INDEX(E:E, MATCH(Birlesme[[#This Row],[Max_price]],G:G,0)))</f>
        <v>RVOwner</v>
      </c>
    </row>
    <row r="9872" spans="1:12" x14ac:dyDescent="0.25">
      <c r="A9872" t="s">
        <v>3567</v>
      </c>
      <c r="B9872" t="s">
        <v>3920</v>
      </c>
      <c r="C9872" s="27">
        <v>44867</v>
      </c>
      <c r="D9872" s="27">
        <v>44937</v>
      </c>
      <c r="E9872" t="s">
        <v>3930</v>
      </c>
      <c r="F9872" s="27">
        <v>44699</v>
      </c>
      <c r="G9872">
        <v>10</v>
      </c>
      <c r="H9872" s="27">
        <v>45062</v>
      </c>
      <c r="I9872">
        <v>22</v>
      </c>
      <c r="J9872">
        <f>IFERROR(INDEX(Birlesme[campaign_price], MATCH(Birlesme[[#This Row],[Last_buy_date]], Birlesme[buy_date], 0)), "")</f>
        <v>13</v>
      </c>
      <c r="K9872" t="str">
        <f>IF(Birlesme[[#This Row],[Max_price]]&gt;Birlesme[[#This Row],[Last_campaign_price]],"Endirim olacaq","Endirim yoxdur")</f>
        <v>Endirim olacaq</v>
      </c>
      <c r="L9872" t="str">
        <f>IF(Birlesme[[#This Row],[Endirim]]="Endirim yoxdur", "Yoxdur",INDEX(E:E, MATCH(Birlesme[[#This Row],[Max_price]],G:G,0)))</f>
        <v>RVOwner</v>
      </c>
    </row>
    <row r="9873" spans="1:12" x14ac:dyDescent="0.25">
      <c r="A9873" t="s">
        <v>3567</v>
      </c>
      <c r="B9873" t="s">
        <v>3920</v>
      </c>
      <c r="C9873" s="27">
        <v>44867</v>
      </c>
      <c r="D9873" s="27">
        <v>44971</v>
      </c>
      <c r="E9873" t="s">
        <v>3930</v>
      </c>
      <c r="F9873" s="27">
        <v>44699</v>
      </c>
      <c r="G9873">
        <v>10</v>
      </c>
      <c r="H9873" s="27">
        <v>45062</v>
      </c>
      <c r="I9873">
        <v>22</v>
      </c>
      <c r="J9873">
        <f>IFERROR(INDEX(Birlesme[campaign_price], MATCH(Birlesme[[#This Row],[Last_buy_date]], Birlesme[buy_date], 0)), "")</f>
        <v>13</v>
      </c>
      <c r="K9873" t="str">
        <f>IF(Birlesme[[#This Row],[Max_price]]&gt;Birlesme[[#This Row],[Last_campaign_price]],"Endirim olacaq","Endirim yoxdur")</f>
        <v>Endirim olacaq</v>
      </c>
      <c r="L9873" t="str">
        <f>IF(Birlesme[[#This Row],[Endirim]]="Endirim yoxdur", "Yoxdur",INDEX(E:E, MATCH(Birlesme[[#This Row],[Max_price]],G:G,0)))</f>
        <v>RVOwner</v>
      </c>
    </row>
    <row r="9874" spans="1:12" x14ac:dyDescent="0.25">
      <c r="A9874" t="s">
        <v>3567</v>
      </c>
      <c r="B9874" t="s">
        <v>3920</v>
      </c>
      <c r="C9874" s="27">
        <v>44867</v>
      </c>
      <c r="D9874" s="27">
        <v>44999</v>
      </c>
      <c r="E9874" t="s">
        <v>3930</v>
      </c>
      <c r="F9874" s="27">
        <v>44699</v>
      </c>
      <c r="G9874">
        <v>10</v>
      </c>
      <c r="H9874" s="27">
        <v>45062</v>
      </c>
      <c r="I9874">
        <v>22</v>
      </c>
      <c r="J9874">
        <f>IFERROR(INDEX(Birlesme[campaign_price], MATCH(Birlesme[[#This Row],[Last_buy_date]], Birlesme[buy_date], 0)), "")</f>
        <v>13</v>
      </c>
      <c r="K9874" t="str">
        <f>IF(Birlesme[[#This Row],[Max_price]]&gt;Birlesme[[#This Row],[Last_campaign_price]],"Endirim olacaq","Endirim yoxdur")</f>
        <v>Endirim olacaq</v>
      </c>
      <c r="L9874" t="str">
        <f>IF(Birlesme[[#This Row],[Endirim]]="Endirim yoxdur", "Yoxdur",INDEX(E:E, MATCH(Birlesme[[#This Row],[Max_price]],G:G,0)))</f>
        <v>RVOwner</v>
      </c>
    </row>
    <row r="9875" spans="1:12" x14ac:dyDescent="0.25">
      <c r="A9875" t="s">
        <v>3567</v>
      </c>
      <c r="B9875" t="s">
        <v>3920</v>
      </c>
      <c r="C9875" s="27">
        <v>44867</v>
      </c>
      <c r="D9875" s="27">
        <v>45026</v>
      </c>
      <c r="E9875" t="s">
        <v>3930</v>
      </c>
      <c r="F9875" s="27">
        <v>44699</v>
      </c>
      <c r="G9875">
        <v>10</v>
      </c>
      <c r="H9875" s="27">
        <v>45062</v>
      </c>
      <c r="I9875">
        <v>22</v>
      </c>
      <c r="J9875">
        <f>IFERROR(INDEX(Birlesme[campaign_price], MATCH(Birlesme[[#This Row],[Last_buy_date]], Birlesme[buy_date], 0)), "")</f>
        <v>13</v>
      </c>
      <c r="K9875" t="str">
        <f>IF(Birlesme[[#This Row],[Max_price]]&gt;Birlesme[[#This Row],[Last_campaign_price]],"Endirim olacaq","Endirim yoxdur")</f>
        <v>Endirim olacaq</v>
      </c>
      <c r="L9875" t="str">
        <f>IF(Birlesme[[#This Row],[Endirim]]="Endirim yoxdur", "Yoxdur",INDEX(E:E, MATCH(Birlesme[[#This Row],[Max_price]],G:G,0)))</f>
        <v>RVOwner</v>
      </c>
    </row>
    <row r="9876" spans="1:12" x14ac:dyDescent="0.25">
      <c r="A9876" t="s">
        <v>3567</v>
      </c>
      <c r="B9876" t="s">
        <v>3920</v>
      </c>
      <c r="C9876" s="27">
        <v>44867</v>
      </c>
      <c r="D9876" s="27">
        <v>45057</v>
      </c>
      <c r="E9876" t="s">
        <v>3930</v>
      </c>
      <c r="F9876" s="27">
        <v>44699</v>
      </c>
      <c r="G9876">
        <v>10</v>
      </c>
      <c r="H9876" s="27">
        <v>45062</v>
      </c>
      <c r="I9876">
        <v>22</v>
      </c>
      <c r="J9876">
        <f>IFERROR(INDEX(Birlesme[campaign_price], MATCH(Birlesme[[#This Row],[Last_buy_date]], Birlesme[buy_date], 0)), "")</f>
        <v>13</v>
      </c>
      <c r="K9876" t="str">
        <f>IF(Birlesme[[#This Row],[Max_price]]&gt;Birlesme[[#This Row],[Last_campaign_price]],"Endirim olacaq","Endirim yoxdur")</f>
        <v>Endirim olacaq</v>
      </c>
      <c r="L9876" t="str">
        <f>IF(Birlesme[[#This Row],[Endirim]]="Endirim yoxdur", "Yoxdur",INDEX(E:E, MATCH(Birlesme[[#This Row],[Max_price]],G:G,0)))</f>
        <v>RVOwner</v>
      </c>
    </row>
    <row r="9877" spans="1:12" x14ac:dyDescent="0.25">
      <c r="A9877" t="s">
        <v>3567</v>
      </c>
      <c r="B9877" t="s">
        <v>3924</v>
      </c>
      <c r="C9877" s="27">
        <v>45027</v>
      </c>
      <c r="D9877" s="27">
        <v>45027</v>
      </c>
      <c r="E9877" t="s">
        <v>3934</v>
      </c>
      <c r="F9877" s="27">
        <v>42352</v>
      </c>
      <c r="G9877">
        <v>22</v>
      </c>
      <c r="H9877" s="27">
        <v>45062</v>
      </c>
      <c r="I9877">
        <v>22</v>
      </c>
      <c r="J9877">
        <f>IFERROR(INDEX(Birlesme[campaign_price], MATCH(Birlesme[[#This Row],[Last_buy_date]], Birlesme[buy_date], 0)), "")</f>
        <v>13</v>
      </c>
      <c r="K9877" t="str">
        <f>IF(Birlesme[[#This Row],[Max_price]]&gt;Birlesme[[#This Row],[Last_campaign_price]],"Endirim olacaq","Endirim yoxdur")</f>
        <v>Endirim olacaq</v>
      </c>
      <c r="L9877" t="str">
        <f>IF(Birlesme[[#This Row],[Endirim]]="Endirim yoxdur", "Yoxdur",INDEX(E:E, MATCH(Birlesme[[#This Row],[Max_price]],G:G,0)))</f>
        <v>RVOwner</v>
      </c>
    </row>
    <row r="9878" spans="1:12" x14ac:dyDescent="0.25">
      <c r="A9878" t="s">
        <v>3567</v>
      </c>
      <c r="B9878" t="s">
        <v>3924</v>
      </c>
      <c r="C9878" s="27">
        <v>45027</v>
      </c>
      <c r="D9878" s="27">
        <v>45062</v>
      </c>
      <c r="E9878" t="s">
        <v>3934</v>
      </c>
      <c r="F9878" s="27">
        <v>42352</v>
      </c>
      <c r="G9878">
        <v>22</v>
      </c>
      <c r="H9878" s="27">
        <v>45062</v>
      </c>
      <c r="I9878">
        <v>22</v>
      </c>
      <c r="J9878">
        <f>IFERROR(INDEX(Birlesme[campaign_price], MATCH(Birlesme[[#This Row],[Last_buy_date]], Birlesme[buy_date], 0)), "")</f>
        <v>13</v>
      </c>
      <c r="K9878" t="str">
        <f>IF(Birlesme[[#This Row],[Max_price]]&gt;Birlesme[[#This Row],[Last_campaign_price]],"Endirim olacaq","Endirim yoxdur")</f>
        <v>Endirim olacaq</v>
      </c>
      <c r="L9878" t="str">
        <f>IF(Birlesme[[#This Row],[Endirim]]="Endirim yoxdur", "Yoxdur",INDEX(E:E, MATCH(Birlesme[[#This Row],[Max_price]],G:G,0)))</f>
        <v>RVOwner</v>
      </c>
    </row>
    <row r="9879" spans="1:12" x14ac:dyDescent="0.25">
      <c r="A9879" t="s">
        <v>3568</v>
      </c>
      <c r="B9879" t="s">
        <v>3922</v>
      </c>
      <c r="C9879" s="27">
        <v>44658</v>
      </c>
      <c r="D9879" s="27">
        <v>44658</v>
      </c>
      <c r="E9879" t="s">
        <v>3932</v>
      </c>
      <c r="F9879" s="27">
        <v>43779</v>
      </c>
      <c r="G9879">
        <v>62</v>
      </c>
      <c r="H9879" s="27">
        <v>45075</v>
      </c>
      <c r="I9879">
        <v>62</v>
      </c>
      <c r="J9879">
        <f>IFERROR(INDEX(Birlesme[campaign_price], MATCH(Birlesme[[#This Row],[Last_buy_date]], Birlesme[buy_date], 0)), "")</f>
        <v>29</v>
      </c>
      <c r="K9879" t="str">
        <f>IF(Birlesme[[#This Row],[Max_price]]&gt;Birlesme[[#This Row],[Last_campaign_price]],"Endirim olacaq","Endirim yoxdur")</f>
        <v>Endirim olacaq</v>
      </c>
      <c r="L9879" t="str">
        <f>IF(Birlesme[[#This Row],[Endirim]]="Endirim yoxdur", "Yoxdur",INDEX(E:E, MATCH(Birlesme[[#This Row],[Max_price]],G:G,0)))</f>
        <v>OwnsComputer</v>
      </c>
    </row>
    <row r="9880" spans="1:12" x14ac:dyDescent="0.25">
      <c r="A9880" t="s">
        <v>3568</v>
      </c>
      <c r="B9880" t="s">
        <v>3922</v>
      </c>
      <c r="C9880" s="27">
        <v>44658</v>
      </c>
      <c r="D9880" s="27">
        <v>44697</v>
      </c>
      <c r="E9880" t="s">
        <v>3932</v>
      </c>
      <c r="F9880" s="27">
        <v>43779</v>
      </c>
      <c r="G9880">
        <v>62</v>
      </c>
      <c r="H9880" s="27">
        <v>45075</v>
      </c>
      <c r="I9880">
        <v>62</v>
      </c>
      <c r="J9880">
        <f>IFERROR(INDEX(Birlesme[campaign_price], MATCH(Birlesme[[#This Row],[Last_buy_date]], Birlesme[buy_date], 0)), "")</f>
        <v>29</v>
      </c>
      <c r="K9880" t="str">
        <f>IF(Birlesme[[#This Row],[Max_price]]&gt;Birlesme[[#This Row],[Last_campaign_price]],"Endirim olacaq","Endirim yoxdur")</f>
        <v>Endirim olacaq</v>
      </c>
      <c r="L9880" t="str">
        <f>IF(Birlesme[[#This Row],[Endirim]]="Endirim yoxdur", "Yoxdur",INDEX(E:E, MATCH(Birlesme[[#This Row],[Max_price]],G:G,0)))</f>
        <v>OwnsComputer</v>
      </c>
    </row>
    <row r="9881" spans="1:12" x14ac:dyDescent="0.25">
      <c r="A9881" t="s">
        <v>3568</v>
      </c>
      <c r="B9881" t="s">
        <v>3922</v>
      </c>
      <c r="C9881" s="27">
        <v>44658</v>
      </c>
      <c r="D9881" s="27">
        <v>44727</v>
      </c>
      <c r="E9881" t="s">
        <v>3932</v>
      </c>
      <c r="F9881" s="27">
        <v>43779</v>
      </c>
      <c r="G9881">
        <v>62</v>
      </c>
      <c r="H9881" s="27">
        <v>45075</v>
      </c>
      <c r="I9881">
        <v>62</v>
      </c>
      <c r="J9881">
        <f>IFERROR(INDEX(Birlesme[campaign_price], MATCH(Birlesme[[#This Row],[Last_buy_date]], Birlesme[buy_date], 0)), "")</f>
        <v>29</v>
      </c>
      <c r="K9881" t="str">
        <f>IF(Birlesme[[#This Row],[Max_price]]&gt;Birlesme[[#This Row],[Last_campaign_price]],"Endirim olacaq","Endirim yoxdur")</f>
        <v>Endirim olacaq</v>
      </c>
      <c r="L9881" t="str">
        <f>IF(Birlesme[[#This Row],[Endirim]]="Endirim yoxdur", "Yoxdur",INDEX(E:E, MATCH(Birlesme[[#This Row],[Max_price]],G:G,0)))</f>
        <v>OwnsComputer</v>
      </c>
    </row>
    <row r="9882" spans="1:12" x14ac:dyDescent="0.25">
      <c r="A9882" t="s">
        <v>3568</v>
      </c>
      <c r="B9882" t="s">
        <v>3922</v>
      </c>
      <c r="C9882" s="27">
        <v>44658</v>
      </c>
      <c r="D9882" s="27">
        <v>44790</v>
      </c>
      <c r="E9882" t="s">
        <v>3932</v>
      </c>
      <c r="F9882" s="27">
        <v>43779</v>
      </c>
      <c r="G9882">
        <v>62</v>
      </c>
      <c r="H9882" s="27">
        <v>45075</v>
      </c>
      <c r="I9882">
        <v>62</v>
      </c>
      <c r="J9882">
        <f>IFERROR(INDEX(Birlesme[campaign_price], MATCH(Birlesme[[#This Row],[Last_buy_date]], Birlesme[buy_date], 0)), "")</f>
        <v>29</v>
      </c>
      <c r="K9882" t="str">
        <f>IF(Birlesme[[#This Row],[Max_price]]&gt;Birlesme[[#This Row],[Last_campaign_price]],"Endirim olacaq","Endirim yoxdur")</f>
        <v>Endirim olacaq</v>
      </c>
      <c r="L9882" t="str">
        <f>IF(Birlesme[[#This Row],[Endirim]]="Endirim yoxdur", "Yoxdur",INDEX(E:E, MATCH(Birlesme[[#This Row],[Max_price]],G:G,0)))</f>
        <v>OwnsComputer</v>
      </c>
    </row>
    <row r="9883" spans="1:12" x14ac:dyDescent="0.25">
      <c r="A9883" t="s">
        <v>3568</v>
      </c>
      <c r="B9883" t="s">
        <v>3922</v>
      </c>
      <c r="C9883" s="27">
        <v>44658</v>
      </c>
      <c r="D9883" s="27">
        <v>44852</v>
      </c>
      <c r="E9883" t="s">
        <v>3932</v>
      </c>
      <c r="F9883" s="27">
        <v>43779</v>
      </c>
      <c r="G9883">
        <v>62</v>
      </c>
      <c r="H9883" s="27">
        <v>45075</v>
      </c>
      <c r="I9883">
        <v>62</v>
      </c>
      <c r="J9883">
        <f>IFERROR(INDEX(Birlesme[campaign_price], MATCH(Birlesme[[#This Row],[Last_buy_date]], Birlesme[buy_date], 0)), "")</f>
        <v>29</v>
      </c>
      <c r="K9883" t="str">
        <f>IF(Birlesme[[#This Row],[Max_price]]&gt;Birlesme[[#This Row],[Last_campaign_price]],"Endirim olacaq","Endirim yoxdur")</f>
        <v>Endirim olacaq</v>
      </c>
      <c r="L9883" t="str">
        <f>IF(Birlesme[[#This Row],[Endirim]]="Endirim yoxdur", "Yoxdur",INDEX(E:E, MATCH(Birlesme[[#This Row],[Max_price]],G:G,0)))</f>
        <v>OwnsComputer</v>
      </c>
    </row>
    <row r="9884" spans="1:12" x14ac:dyDescent="0.25">
      <c r="A9884" t="s">
        <v>3568</v>
      </c>
      <c r="B9884" t="s">
        <v>3922</v>
      </c>
      <c r="C9884" s="27">
        <v>44658</v>
      </c>
      <c r="D9884" s="27">
        <v>44887</v>
      </c>
      <c r="E9884" t="s">
        <v>3932</v>
      </c>
      <c r="F9884" s="27">
        <v>43779</v>
      </c>
      <c r="G9884">
        <v>62</v>
      </c>
      <c r="H9884" s="27">
        <v>45075</v>
      </c>
      <c r="I9884">
        <v>62</v>
      </c>
      <c r="J9884">
        <f>IFERROR(INDEX(Birlesme[campaign_price], MATCH(Birlesme[[#This Row],[Last_buy_date]], Birlesme[buy_date], 0)), "")</f>
        <v>29</v>
      </c>
      <c r="K9884" t="str">
        <f>IF(Birlesme[[#This Row],[Max_price]]&gt;Birlesme[[#This Row],[Last_campaign_price]],"Endirim olacaq","Endirim yoxdur")</f>
        <v>Endirim olacaq</v>
      </c>
      <c r="L9884" t="str">
        <f>IF(Birlesme[[#This Row],[Endirim]]="Endirim yoxdur", "Yoxdur",INDEX(E:E, MATCH(Birlesme[[#This Row],[Max_price]],G:G,0)))</f>
        <v>OwnsComputer</v>
      </c>
    </row>
    <row r="9885" spans="1:12" x14ac:dyDescent="0.25">
      <c r="A9885" t="s">
        <v>3568</v>
      </c>
      <c r="B9885" t="s">
        <v>3922</v>
      </c>
      <c r="C9885" s="27">
        <v>44658</v>
      </c>
      <c r="D9885" s="27">
        <v>44912</v>
      </c>
      <c r="E9885" t="s">
        <v>3932</v>
      </c>
      <c r="F9885" s="27">
        <v>43779</v>
      </c>
      <c r="G9885">
        <v>62</v>
      </c>
      <c r="H9885" s="27">
        <v>45075</v>
      </c>
      <c r="I9885">
        <v>62</v>
      </c>
      <c r="J9885">
        <f>IFERROR(INDEX(Birlesme[campaign_price], MATCH(Birlesme[[#This Row],[Last_buy_date]], Birlesme[buy_date], 0)), "")</f>
        <v>29</v>
      </c>
      <c r="K9885" t="str">
        <f>IF(Birlesme[[#This Row],[Max_price]]&gt;Birlesme[[#This Row],[Last_campaign_price]],"Endirim olacaq","Endirim yoxdur")</f>
        <v>Endirim olacaq</v>
      </c>
      <c r="L9885" t="str">
        <f>IF(Birlesme[[#This Row],[Endirim]]="Endirim yoxdur", "Yoxdur",INDEX(E:E, MATCH(Birlesme[[#This Row],[Max_price]],G:G,0)))</f>
        <v>OwnsComputer</v>
      </c>
    </row>
    <row r="9886" spans="1:12" x14ac:dyDescent="0.25">
      <c r="A9886" t="s">
        <v>3568</v>
      </c>
      <c r="B9886" t="s">
        <v>3922</v>
      </c>
      <c r="C9886" s="27">
        <v>44658</v>
      </c>
      <c r="D9886" s="27">
        <v>44966</v>
      </c>
      <c r="E9886" t="s">
        <v>3932</v>
      </c>
      <c r="F9886" s="27">
        <v>43779</v>
      </c>
      <c r="G9886">
        <v>62</v>
      </c>
      <c r="H9886" s="27">
        <v>45075</v>
      </c>
      <c r="I9886">
        <v>62</v>
      </c>
      <c r="J9886">
        <f>IFERROR(INDEX(Birlesme[campaign_price], MATCH(Birlesme[[#This Row],[Last_buy_date]], Birlesme[buy_date], 0)), "")</f>
        <v>29</v>
      </c>
      <c r="K9886" t="str">
        <f>IF(Birlesme[[#This Row],[Max_price]]&gt;Birlesme[[#This Row],[Last_campaign_price]],"Endirim olacaq","Endirim yoxdur")</f>
        <v>Endirim olacaq</v>
      </c>
      <c r="L9886" t="str">
        <f>IF(Birlesme[[#This Row],[Endirim]]="Endirim yoxdur", "Yoxdur",INDEX(E:E, MATCH(Birlesme[[#This Row],[Max_price]],G:G,0)))</f>
        <v>OwnsComputer</v>
      </c>
    </row>
    <row r="9887" spans="1:12" x14ac:dyDescent="0.25">
      <c r="A9887" t="s">
        <v>3568</v>
      </c>
      <c r="B9887" t="s">
        <v>3922</v>
      </c>
      <c r="C9887" s="27">
        <v>44658</v>
      </c>
      <c r="D9887" s="27">
        <v>44997</v>
      </c>
      <c r="E9887" t="s">
        <v>3932</v>
      </c>
      <c r="F9887" s="27">
        <v>43779</v>
      </c>
      <c r="G9887">
        <v>62</v>
      </c>
      <c r="H9887" s="27">
        <v>45075</v>
      </c>
      <c r="I9887">
        <v>62</v>
      </c>
      <c r="J9887">
        <f>IFERROR(INDEX(Birlesme[campaign_price], MATCH(Birlesme[[#This Row],[Last_buy_date]], Birlesme[buy_date], 0)), "")</f>
        <v>29</v>
      </c>
      <c r="K9887" t="str">
        <f>IF(Birlesme[[#This Row],[Max_price]]&gt;Birlesme[[#This Row],[Last_campaign_price]],"Endirim olacaq","Endirim yoxdur")</f>
        <v>Endirim olacaq</v>
      </c>
      <c r="L9887" t="str">
        <f>IF(Birlesme[[#This Row],[Endirim]]="Endirim yoxdur", "Yoxdur",INDEX(E:E, MATCH(Birlesme[[#This Row],[Max_price]],G:G,0)))</f>
        <v>OwnsComputer</v>
      </c>
    </row>
    <row r="9888" spans="1:12" x14ac:dyDescent="0.25">
      <c r="A9888" t="s">
        <v>3568</v>
      </c>
      <c r="B9888" t="s">
        <v>3922</v>
      </c>
      <c r="C9888" s="27">
        <v>44658</v>
      </c>
      <c r="D9888" s="27">
        <v>45030</v>
      </c>
      <c r="E9888" t="s">
        <v>3932</v>
      </c>
      <c r="F9888" s="27">
        <v>43779</v>
      </c>
      <c r="G9888">
        <v>62</v>
      </c>
      <c r="H9888" s="27">
        <v>45075</v>
      </c>
      <c r="I9888">
        <v>62</v>
      </c>
      <c r="J9888">
        <f>IFERROR(INDEX(Birlesme[campaign_price], MATCH(Birlesme[[#This Row],[Last_buy_date]], Birlesme[buy_date], 0)), "")</f>
        <v>29</v>
      </c>
      <c r="K9888" t="str">
        <f>IF(Birlesme[[#This Row],[Max_price]]&gt;Birlesme[[#This Row],[Last_campaign_price]],"Endirim olacaq","Endirim yoxdur")</f>
        <v>Endirim olacaq</v>
      </c>
      <c r="L9888" t="str">
        <f>IF(Birlesme[[#This Row],[Endirim]]="Endirim yoxdur", "Yoxdur",INDEX(E:E, MATCH(Birlesme[[#This Row],[Max_price]],G:G,0)))</f>
        <v>OwnsComputer</v>
      </c>
    </row>
    <row r="9889" spans="1:12" x14ac:dyDescent="0.25">
      <c r="A9889" t="s">
        <v>3568</v>
      </c>
      <c r="B9889" t="s">
        <v>3922</v>
      </c>
      <c r="C9889" s="27">
        <v>44658</v>
      </c>
      <c r="D9889" s="27">
        <v>45053</v>
      </c>
      <c r="E9889" t="s">
        <v>3932</v>
      </c>
      <c r="F9889" s="27">
        <v>43779</v>
      </c>
      <c r="G9889">
        <v>62</v>
      </c>
      <c r="H9889" s="27">
        <v>45075</v>
      </c>
      <c r="I9889">
        <v>62</v>
      </c>
      <c r="J9889">
        <f>IFERROR(INDEX(Birlesme[campaign_price], MATCH(Birlesme[[#This Row],[Last_buy_date]], Birlesme[buy_date], 0)), "")</f>
        <v>29</v>
      </c>
      <c r="K9889" t="str">
        <f>IF(Birlesme[[#This Row],[Max_price]]&gt;Birlesme[[#This Row],[Last_campaign_price]],"Endirim olacaq","Endirim yoxdur")</f>
        <v>Endirim olacaq</v>
      </c>
      <c r="L9889" t="str">
        <f>IF(Birlesme[[#This Row],[Endirim]]="Endirim yoxdur", "Yoxdur",INDEX(E:E, MATCH(Birlesme[[#This Row],[Max_price]],G:G,0)))</f>
        <v>OwnsComputer</v>
      </c>
    </row>
    <row r="9890" spans="1:12" x14ac:dyDescent="0.25">
      <c r="A9890" t="s">
        <v>3568</v>
      </c>
      <c r="B9890" t="s">
        <v>3952</v>
      </c>
      <c r="C9890" s="27">
        <v>44943</v>
      </c>
      <c r="D9890" s="27">
        <v>44943</v>
      </c>
      <c r="E9890" t="s">
        <v>3945</v>
      </c>
      <c r="F9890" s="27">
        <v>43414</v>
      </c>
      <c r="G9890">
        <v>16</v>
      </c>
      <c r="H9890" s="27">
        <v>45075</v>
      </c>
      <c r="I9890">
        <v>62</v>
      </c>
      <c r="J9890">
        <f>IFERROR(INDEX(Birlesme[campaign_price], MATCH(Birlesme[[#This Row],[Last_buy_date]], Birlesme[buy_date], 0)), "")</f>
        <v>29</v>
      </c>
      <c r="K9890" t="str">
        <f>IF(Birlesme[[#This Row],[Max_price]]&gt;Birlesme[[#This Row],[Last_campaign_price]],"Endirim olacaq","Endirim yoxdur")</f>
        <v>Endirim olacaq</v>
      </c>
      <c r="L9890" t="str">
        <f>IF(Birlesme[[#This Row],[Endirim]]="Endirim yoxdur", "Yoxdur",INDEX(E:E, MATCH(Birlesme[[#This Row],[Max_price]],G:G,0)))</f>
        <v>OwnsComputer</v>
      </c>
    </row>
    <row r="9891" spans="1:12" x14ac:dyDescent="0.25">
      <c r="A9891" t="s">
        <v>3568</v>
      </c>
      <c r="B9891" t="s">
        <v>3952</v>
      </c>
      <c r="C9891" s="27">
        <v>44943</v>
      </c>
      <c r="D9891" s="27">
        <v>44985</v>
      </c>
      <c r="E9891" t="s">
        <v>3945</v>
      </c>
      <c r="F9891" s="27">
        <v>43414</v>
      </c>
      <c r="G9891">
        <v>16</v>
      </c>
      <c r="H9891" s="27">
        <v>45075</v>
      </c>
      <c r="I9891">
        <v>62</v>
      </c>
      <c r="J9891">
        <f>IFERROR(INDEX(Birlesme[campaign_price], MATCH(Birlesme[[#This Row],[Last_buy_date]], Birlesme[buy_date], 0)), "")</f>
        <v>29</v>
      </c>
      <c r="K9891" t="str">
        <f>IF(Birlesme[[#This Row],[Max_price]]&gt;Birlesme[[#This Row],[Last_campaign_price]],"Endirim olacaq","Endirim yoxdur")</f>
        <v>Endirim olacaq</v>
      </c>
      <c r="L9891" t="str">
        <f>IF(Birlesme[[#This Row],[Endirim]]="Endirim yoxdur", "Yoxdur",INDEX(E:E, MATCH(Birlesme[[#This Row],[Max_price]],G:G,0)))</f>
        <v>OwnsComputer</v>
      </c>
    </row>
    <row r="9892" spans="1:12" x14ac:dyDescent="0.25">
      <c r="A9892" t="s">
        <v>3568</v>
      </c>
      <c r="B9892" t="s">
        <v>3952</v>
      </c>
      <c r="C9892" s="27">
        <v>44943</v>
      </c>
      <c r="D9892" s="27">
        <v>44987</v>
      </c>
      <c r="E9892" t="s">
        <v>3945</v>
      </c>
      <c r="F9892" s="27">
        <v>43414</v>
      </c>
      <c r="G9892">
        <v>16</v>
      </c>
      <c r="H9892" s="27">
        <v>45075</v>
      </c>
      <c r="I9892">
        <v>62</v>
      </c>
      <c r="J9892">
        <f>IFERROR(INDEX(Birlesme[campaign_price], MATCH(Birlesme[[#This Row],[Last_buy_date]], Birlesme[buy_date], 0)), "")</f>
        <v>29</v>
      </c>
      <c r="K9892" t="str">
        <f>IF(Birlesme[[#This Row],[Max_price]]&gt;Birlesme[[#This Row],[Last_campaign_price]],"Endirim olacaq","Endirim yoxdur")</f>
        <v>Endirim olacaq</v>
      </c>
      <c r="L9892" t="str">
        <f>IF(Birlesme[[#This Row],[Endirim]]="Endirim yoxdur", "Yoxdur",INDEX(E:E, MATCH(Birlesme[[#This Row],[Max_price]],G:G,0)))</f>
        <v>OwnsComputer</v>
      </c>
    </row>
    <row r="9893" spans="1:12" x14ac:dyDescent="0.25">
      <c r="A9893" t="s">
        <v>3568</v>
      </c>
      <c r="B9893" t="s">
        <v>3952</v>
      </c>
      <c r="C9893" s="27">
        <v>44943</v>
      </c>
      <c r="D9893" s="27">
        <v>45035</v>
      </c>
      <c r="E9893" t="s">
        <v>3945</v>
      </c>
      <c r="F9893" s="27">
        <v>43414</v>
      </c>
      <c r="G9893">
        <v>16</v>
      </c>
      <c r="H9893" s="27">
        <v>45075</v>
      </c>
      <c r="I9893">
        <v>62</v>
      </c>
      <c r="J9893">
        <f>IFERROR(INDEX(Birlesme[campaign_price], MATCH(Birlesme[[#This Row],[Last_buy_date]], Birlesme[buy_date], 0)), "")</f>
        <v>29</v>
      </c>
      <c r="K9893" t="str">
        <f>IF(Birlesme[[#This Row],[Max_price]]&gt;Birlesme[[#This Row],[Last_campaign_price]],"Endirim olacaq","Endirim yoxdur")</f>
        <v>Endirim olacaq</v>
      </c>
      <c r="L9893" t="str">
        <f>IF(Birlesme[[#This Row],[Endirim]]="Endirim yoxdur", "Yoxdur",INDEX(E:E, MATCH(Birlesme[[#This Row],[Max_price]],G:G,0)))</f>
        <v>OwnsComputer</v>
      </c>
    </row>
    <row r="9894" spans="1:12" x14ac:dyDescent="0.25">
      <c r="A9894" t="s">
        <v>3568</v>
      </c>
      <c r="B9894" t="s">
        <v>3952</v>
      </c>
      <c r="C9894" s="27">
        <v>44943</v>
      </c>
      <c r="D9894" s="27">
        <v>45075</v>
      </c>
      <c r="E9894" t="s">
        <v>3945</v>
      </c>
      <c r="F9894" s="27">
        <v>43414</v>
      </c>
      <c r="G9894">
        <v>16</v>
      </c>
      <c r="H9894" s="27">
        <v>45075</v>
      </c>
      <c r="I9894">
        <v>62</v>
      </c>
      <c r="J9894">
        <f>IFERROR(INDEX(Birlesme[campaign_price], MATCH(Birlesme[[#This Row],[Last_buy_date]], Birlesme[buy_date], 0)), "")</f>
        <v>29</v>
      </c>
      <c r="K9894" t="str">
        <f>IF(Birlesme[[#This Row],[Max_price]]&gt;Birlesme[[#This Row],[Last_campaign_price]],"Endirim olacaq","Endirim yoxdur")</f>
        <v>Endirim olacaq</v>
      </c>
      <c r="L9894" t="str">
        <f>IF(Birlesme[[#This Row],[Endirim]]="Endirim yoxdur", "Yoxdur",INDEX(E:E, MATCH(Birlesme[[#This Row],[Max_price]],G:G,0)))</f>
        <v>OwnsComputer</v>
      </c>
    </row>
    <row r="9895" spans="1:12" x14ac:dyDescent="0.25">
      <c r="A9895" t="s">
        <v>3569</v>
      </c>
      <c r="B9895" t="s">
        <v>3948</v>
      </c>
      <c r="C9895" s="27">
        <v>44703</v>
      </c>
      <c r="D9895" s="27">
        <v>44703</v>
      </c>
      <c r="E9895" t="s">
        <v>3941</v>
      </c>
      <c r="F9895" s="27">
        <v>44532</v>
      </c>
      <c r="G9895">
        <v>65</v>
      </c>
      <c r="H9895" s="27">
        <v>45072</v>
      </c>
      <c r="I9895">
        <v>65</v>
      </c>
      <c r="J9895">
        <f>IFERROR(INDEX(Birlesme[campaign_price], MATCH(Birlesme[[#This Row],[Last_buy_date]], Birlesme[buy_date], 0)), "")</f>
        <v>29</v>
      </c>
      <c r="K9895" t="str">
        <f>IF(Birlesme[[#This Row],[Max_price]]&gt;Birlesme[[#This Row],[Last_campaign_price]],"Endirim olacaq","Endirim yoxdur")</f>
        <v>Endirim olacaq</v>
      </c>
      <c r="L9895" t="str">
        <f>IF(Birlesme[[#This Row],[Endirim]]="Endirim yoxdur", "Yoxdur",INDEX(E:E, MATCH(Birlesme[[#This Row],[Max_price]],G:G,0)))</f>
        <v>HasCreditCard</v>
      </c>
    </row>
    <row r="9896" spans="1:12" x14ac:dyDescent="0.25">
      <c r="A9896" t="s">
        <v>3569</v>
      </c>
      <c r="B9896" t="s">
        <v>3948</v>
      </c>
      <c r="C9896" s="27">
        <v>44703</v>
      </c>
      <c r="D9896" s="27">
        <v>44737</v>
      </c>
      <c r="E9896" t="s">
        <v>3941</v>
      </c>
      <c r="F9896" s="27">
        <v>44532</v>
      </c>
      <c r="G9896">
        <v>65</v>
      </c>
      <c r="H9896" s="27">
        <v>45072</v>
      </c>
      <c r="I9896">
        <v>65</v>
      </c>
      <c r="J9896">
        <f>IFERROR(INDEX(Birlesme[campaign_price], MATCH(Birlesme[[#This Row],[Last_buy_date]], Birlesme[buy_date], 0)), "")</f>
        <v>29</v>
      </c>
      <c r="K9896" t="str">
        <f>IF(Birlesme[[#This Row],[Max_price]]&gt;Birlesme[[#This Row],[Last_campaign_price]],"Endirim olacaq","Endirim yoxdur")</f>
        <v>Endirim olacaq</v>
      </c>
      <c r="L9896" t="str">
        <f>IF(Birlesme[[#This Row],[Endirim]]="Endirim yoxdur", "Yoxdur",INDEX(E:E, MATCH(Birlesme[[#This Row],[Max_price]],G:G,0)))</f>
        <v>HasCreditCard</v>
      </c>
    </row>
    <row r="9897" spans="1:12" x14ac:dyDescent="0.25">
      <c r="A9897" t="s">
        <v>3569</v>
      </c>
      <c r="B9897" t="s">
        <v>3948</v>
      </c>
      <c r="C9897" s="27">
        <v>44703</v>
      </c>
      <c r="D9897" s="27">
        <v>44773</v>
      </c>
      <c r="E9897" t="s">
        <v>3941</v>
      </c>
      <c r="F9897" s="27">
        <v>44532</v>
      </c>
      <c r="G9897">
        <v>65</v>
      </c>
      <c r="H9897" s="27">
        <v>45072</v>
      </c>
      <c r="I9897">
        <v>65</v>
      </c>
      <c r="J9897">
        <f>IFERROR(INDEX(Birlesme[campaign_price], MATCH(Birlesme[[#This Row],[Last_buy_date]], Birlesme[buy_date], 0)), "")</f>
        <v>29</v>
      </c>
      <c r="K9897" t="str">
        <f>IF(Birlesme[[#This Row],[Max_price]]&gt;Birlesme[[#This Row],[Last_campaign_price]],"Endirim olacaq","Endirim yoxdur")</f>
        <v>Endirim olacaq</v>
      </c>
      <c r="L9897" t="str">
        <f>IF(Birlesme[[#This Row],[Endirim]]="Endirim yoxdur", "Yoxdur",INDEX(E:E, MATCH(Birlesme[[#This Row],[Max_price]],G:G,0)))</f>
        <v>HasCreditCard</v>
      </c>
    </row>
    <row r="9898" spans="1:12" x14ac:dyDescent="0.25">
      <c r="A9898" t="s">
        <v>3569</v>
      </c>
      <c r="B9898" t="s">
        <v>3948</v>
      </c>
      <c r="C9898" s="27">
        <v>44703</v>
      </c>
      <c r="D9898" s="27">
        <v>44795</v>
      </c>
      <c r="E9898" t="s">
        <v>3941</v>
      </c>
      <c r="F9898" s="27">
        <v>44532</v>
      </c>
      <c r="G9898">
        <v>65</v>
      </c>
      <c r="H9898" s="27">
        <v>45072</v>
      </c>
      <c r="I9898">
        <v>65</v>
      </c>
      <c r="J9898">
        <f>IFERROR(INDEX(Birlesme[campaign_price], MATCH(Birlesme[[#This Row],[Last_buy_date]], Birlesme[buy_date], 0)), "")</f>
        <v>29</v>
      </c>
      <c r="K9898" t="str">
        <f>IF(Birlesme[[#This Row],[Max_price]]&gt;Birlesme[[#This Row],[Last_campaign_price]],"Endirim olacaq","Endirim yoxdur")</f>
        <v>Endirim olacaq</v>
      </c>
      <c r="L9898" t="str">
        <f>IF(Birlesme[[#This Row],[Endirim]]="Endirim yoxdur", "Yoxdur",INDEX(E:E, MATCH(Birlesme[[#This Row],[Max_price]],G:G,0)))</f>
        <v>HasCreditCard</v>
      </c>
    </row>
    <row r="9899" spans="1:12" x14ac:dyDescent="0.25">
      <c r="A9899" t="s">
        <v>3569</v>
      </c>
      <c r="B9899" t="s">
        <v>3948</v>
      </c>
      <c r="C9899" s="27">
        <v>44703</v>
      </c>
      <c r="D9899" s="27">
        <v>44831</v>
      </c>
      <c r="E9899" t="s">
        <v>3941</v>
      </c>
      <c r="F9899" s="27">
        <v>44532</v>
      </c>
      <c r="G9899">
        <v>65</v>
      </c>
      <c r="H9899" s="27">
        <v>45072</v>
      </c>
      <c r="I9899">
        <v>65</v>
      </c>
      <c r="J9899">
        <f>IFERROR(INDEX(Birlesme[campaign_price], MATCH(Birlesme[[#This Row],[Last_buy_date]], Birlesme[buy_date], 0)), "")</f>
        <v>29</v>
      </c>
      <c r="K9899" t="str">
        <f>IF(Birlesme[[#This Row],[Max_price]]&gt;Birlesme[[#This Row],[Last_campaign_price]],"Endirim olacaq","Endirim yoxdur")</f>
        <v>Endirim olacaq</v>
      </c>
      <c r="L9899" t="str">
        <f>IF(Birlesme[[#This Row],[Endirim]]="Endirim yoxdur", "Yoxdur",INDEX(E:E, MATCH(Birlesme[[#This Row],[Max_price]],G:G,0)))</f>
        <v>HasCreditCard</v>
      </c>
    </row>
    <row r="9900" spans="1:12" x14ac:dyDescent="0.25">
      <c r="A9900" t="s">
        <v>3569</v>
      </c>
      <c r="B9900" t="s">
        <v>3948</v>
      </c>
      <c r="C9900" s="27">
        <v>44703</v>
      </c>
      <c r="D9900" s="27">
        <v>44890</v>
      </c>
      <c r="E9900" t="s">
        <v>3941</v>
      </c>
      <c r="F9900" s="27">
        <v>44532</v>
      </c>
      <c r="G9900">
        <v>65</v>
      </c>
      <c r="H9900" s="27">
        <v>45072</v>
      </c>
      <c r="I9900">
        <v>65</v>
      </c>
      <c r="J9900">
        <f>IFERROR(INDEX(Birlesme[campaign_price], MATCH(Birlesme[[#This Row],[Last_buy_date]], Birlesme[buy_date], 0)), "")</f>
        <v>29</v>
      </c>
      <c r="K9900" t="str">
        <f>IF(Birlesme[[#This Row],[Max_price]]&gt;Birlesme[[#This Row],[Last_campaign_price]],"Endirim olacaq","Endirim yoxdur")</f>
        <v>Endirim olacaq</v>
      </c>
      <c r="L9900" t="str">
        <f>IF(Birlesme[[#This Row],[Endirim]]="Endirim yoxdur", "Yoxdur",INDEX(E:E, MATCH(Birlesme[[#This Row],[Max_price]],G:G,0)))</f>
        <v>HasCreditCard</v>
      </c>
    </row>
    <row r="9901" spans="1:12" x14ac:dyDescent="0.25">
      <c r="A9901" t="s">
        <v>3569</v>
      </c>
      <c r="B9901" t="s">
        <v>3948</v>
      </c>
      <c r="C9901" s="27">
        <v>44703</v>
      </c>
      <c r="D9901" s="27">
        <v>44921</v>
      </c>
      <c r="E9901" t="s">
        <v>3941</v>
      </c>
      <c r="F9901" s="27">
        <v>44532</v>
      </c>
      <c r="G9901">
        <v>65</v>
      </c>
      <c r="H9901" s="27">
        <v>45072</v>
      </c>
      <c r="I9901">
        <v>65</v>
      </c>
      <c r="J9901">
        <f>IFERROR(INDEX(Birlesme[campaign_price], MATCH(Birlesme[[#This Row],[Last_buy_date]], Birlesme[buy_date], 0)), "")</f>
        <v>29</v>
      </c>
      <c r="K9901" t="str">
        <f>IF(Birlesme[[#This Row],[Max_price]]&gt;Birlesme[[#This Row],[Last_campaign_price]],"Endirim olacaq","Endirim yoxdur")</f>
        <v>Endirim olacaq</v>
      </c>
      <c r="L9901" t="str">
        <f>IF(Birlesme[[#This Row],[Endirim]]="Endirim yoxdur", "Yoxdur",INDEX(E:E, MATCH(Birlesme[[#This Row],[Max_price]],G:G,0)))</f>
        <v>HasCreditCard</v>
      </c>
    </row>
    <row r="9902" spans="1:12" x14ac:dyDescent="0.25">
      <c r="A9902" t="s">
        <v>3569</v>
      </c>
      <c r="B9902" t="s">
        <v>3948</v>
      </c>
      <c r="C9902" s="27">
        <v>44703</v>
      </c>
      <c r="D9902" s="27">
        <v>44957</v>
      </c>
      <c r="E9902" t="s">
        <v>3941</v>
      </c>
      <c r="F9902" s="27">
        <v>44532</v>
      </c>
      <c r="G9902">
        <v>65</v>
      </c>
      <c r="H9902" s="27">
        <v>45072</v>
      </c>
      <c r="I9902">
        <v>65</v>
      </c>
      <c r="J9902">
        <f>IFERROR(INDEX(Birlesme[campaign_price], MATCH(Birlesme[[#This Row],[Last_buy_date]], Birlesme[buy_date], 0)), "")</f>
        <v>29</v>
      </c>
      <c r="K9902" t="str">
        <f>IF(Birlesme[[#This Row],[Max_price]]&gt;Birlesme[[#This Row],[Last_campaign_price]],"Endirim olacaq","Endirim yoxdur")</f>
        <v>Endirim olacaq</v>
      </c>
      <c r="L9902" t="str">
        <f>IF(Birlesme[[#This Row],[Endirim]]="Endirim yoxdur", "Yoxdur",INDEX(E:E, MATCH(Birlesme[[#This Row],[Max_price]],G:G,0)))</f>
        <v>HasCreditCard</v>
      </c>
    </row>
    <row r="9903" spans="1:12" x14ac:dyDescent="0.25">
      <c r="A9903" t="s">
        <v>3569</v>
      </c>
      <c r="B9903" t="s">
        <v>3948</v>
      </c>
      <c r="C9903" s="27">
        <v>44703</v>
      </c>
      <c r="D9903" s="27">
        <v>44979</v>
      </c>
      <c r="E9903" t="s">
        <v>3941</v>
      </c>
      <c r="F9903" s="27">
        <v>44532</v>
      </c>
      <c r="G9903">
        <v>65</v>
      </c>
      <c r="H9903" s="27">
        <v>45072</v>
      </c>
      <c r="I9903">
        <v>65</v>
      </c>
      <c r="J9903">
        <f>IFERROR(INDEX(Birlesme[campaign_price], MATCH(Birlesme[[#This Row],[Last_buy_date]], Birlesme[buy_date], 0)), "")</f>
        <v>29</v>
      </c>
      <c r="K9903" t="str">
        <f>IF(Birlesme[[#This Row],[Max_price]]&gt;Birlesme[[#This Row],[Last_campaign_price]],"Endirim olacaq","Endirim yoxdur")</f>
        <v>Endirim olacaq</v>
      </c>
      <c r="L9903" t="str">
        <f>IF(Birlesme[[#This Row],[Endirim]]="Endirim yoxdur", "Yoxdur",INDEX(E:E, MATCH(Birlesme[[#This Row],[Max_price]],G:G,0)))</f>
        <v>HasCreditCard</v>
      </c>
    </row>
    <row r="9904" spans="1:12" x14ac:dyDescent="0.25">
      <c r="A9904" t="s">
        <v>3569</v>
      </c>
      <c r="B9904" t="s">
        <v>3948</v>
      </c>
      <c r="C9904" s="27">
        <v>44703</v>
      </c>
      <c r="D9904" s="27">
        <v>44988</v>
      </c>
      <c r="E9904" t="s">
        <v>3941</v>
      </c>
      <c r="F9904" s="27">
        <v>44532</v>
      </c>
      <c r="G9904">
        <v>65</v>
      </c>
      <c r="H9904" s="27">
        <v>45072</v>
      </c>
      <c r="I9904">
        <v>65</v>
      </c>
      <c r="J9904">
        <f>IFERROR(INDEX(Birlesme[campaign_price], MATCH(Birlesme[[#This Row],[Last_buy_date]], Birlesme[buy_date], 0)), "")</f>
        <v>29</v>
      </c>
      <c r="K9904" t="str">
        <f>IF(Birlesme[[#This Row],[Max_price]]&gt;Birlesme[[#This Row],[Last_campaign_price]],"Endirim olacaq","Endirim yoxdur")</f>
        <v>Endirim olacaq</v>
      </c>
      <c r="L9904" t="str">
        <f>IF(Birlesme[[#This Row],[Endirim]]="Endirim yoxdur", "Yoxdur",INDEX(E:E, MATCH(Birlesme[[#This Row],[Max_price]],G:G,0)))</f>
        <v>HasCreditCard</v>
      </c>
    </row>
    <row r="9905" spans="1:12" x14ac:dyDescent="0.25">
      <c r="A9905" t="s">
        <v>3569</v>
      </c>
      <c r="B9905" t="s">
        <v>3948</v>
      </c>
      <c r="C9905" s="27">
        <v>44703</v>
      </c>
      <c r="D9905" s="27">
        <v>45017</v>
      </c>
      <c r="E9905" t="s">
        <v>3941</v>
      </c>
      <c r="F9905" s="27">
        <v>44532</v>
      </c>
      <c r="G9905">
        <v>65</v>
      </c>
      <c r="H9905" s="27">
        <v>45072</v>
      </c>
      <c r="I9905">
        <v>65</v>
      </c>
      <c r="J9905">
        <f>IFERROR(INDEX(Birlesme[campaign_price], MATCH(Birlesme[[#This Row],[Last_buy_date]], Birlesme[buy_date], 0)), "")</f>
        <v>29</v>
      </c>
      <c r="K9905" t="str">
        <f>IF(Birlesme[[#This Row],[Max_price]]&gt;Birlesme[[#This Row],[Last_campaign_price]],"Endirim olacaq","Endirim yoxdur")</f>
        <v>Endirim olacaq</v>
      </c>
      <c r="L9905" t="str">
        <f>IF(Birlesme[[#This Row],[Endirim]]="Endirim yoxdur", "Yoxdur",INDEX(E:E, MATCH(Birlesme[[#This Row],[Max_price]],G:G,0)))</f>
        <v>HasCreditCard</v>
      </c>
    </row>
    <row r="9906" spans="1:12" x14ac:dyDescent="0.25">
      <c r="A9906" t="s">
        <v>3569</v>
      </c>
      <c r="B9906" t="s">
        <v>3948</v>
      </c>
      <c r="C9906" s="27">
        <v>44703</v>
      </c>
      <c r="D9906" s="27">
        <v>45072</v>
      </c>
      <c r="E9906" t="s">
        <v>3941</v>
      </c>
      <c r="F9906" s="27">
        <v>44532</v>
      </c>
      <c r="G9906">
        <v>65</v>
      </c>
      <c r="H9906" s="27">
        <v>45072</v>
      </c>
      <c r="I9906">
        <v>65</v>
      </c>
      <c r="J9906">
        <f>IFERROR(INDEX(Birlesme[campaign_price], MATCH(Birlesme[[#This Row],[Last_buy_date]], Birlesme[buy_date], 0)), "")</f>
        <v>29</v>
      </c>
      <c r="K9906" t="str">
        <f>IF(Birlesme[[#This Row],[Max_price]]&gt;Birlesme[[#This Row],[Last_campaign_price]],"Endirim olacaq","Endirim yoxdur")</f>
        <v>Endirim olacaq</v>
      </c>
      <c r="L9906" t="str">
        <f>IF(Birlesme[[#This Row],[Endirim]]="Endirim yoxdur", "Yoxdur",INDEX(E:E, MATCH(Birlesme[[#This Row],[Max_price]],G:G,0)))</f>
        <v>HasCreditCard</v>
      </c>
    </row>
    <row r="9907" spans="1:12" x14ac:dyDescent="0.25">
      <c r="A9907" t="s">
        <v>3569</v>
      </c>
      <c r="B9907" t="s">
        <v>3953</v>
      </c>
      <c r="C9907" s="27">
        <v>44746</v>
      </c>
      <c r="D9907" s="27">
        <v>44746</v>
      </c>
      <c r="E9907" t="s">
        <v>3946</v>
      </c>
      <c r="F9907" s="27">
        <v>44744</v>
      </c>
      <c r="G9907">
        <v>29</v>
      </c>
      <c r="H9907" s="27">
        <v>45072</v>
      </c>
      <c r="I9907">
        <v>65</v>
      </c>
      <c r="J9907">
        <f>IFERROR(INDEX(Birlesme[campaign_price], MATCH(Birlesme[[#This Row],[Last_buy_date]], Birlesme[buy_date], 0)), "")</f>
        <v>29</v>
      </c>
      <c r="K9907" t="str">
        <f>IF(Birlesme[[#This Row],[Max_price]]&gt;Birlesme[[#This Row],[Last_campaign_price]],"Endirim olacaq","Endirim yoxdur")</f>
        <v>Endirim olacaq</v>
      </c>
      <c r="L9907" t="str">
        <f>IF(Birlesme[[#This Row],[Endirim]]="Endirim yoxdur", "Yoxdur",INDEX(E:E, MATCH(Birlesme[[#This Row],[Max_price]],G:G,0)))</f>
        <v>HasCreditCard</v>
      </c>
    </row>
    <row r="9908" spans="1:12" x14ac:dyDescent="0.25">
      <c r="A9908" t="s">
        <v>3569</v>
      </c>
      <c r="B9908" t="s">
        <v>3953</v>
      </c>
      <c r="C9908" s="27">
        <v>44746</v>
      </c>
      <c r="D9908" s="27">
        <v>44777</v>
      </c>
      <c r="E9908" t="s">
        <v>3946</v>
      </c>
      <c r="F9908" s="27">
        <v>44744</v>
      </c>
      <c r="G9908">
        <v>29</v>
      </c>
      <c r="H9908" s="27">
        <v>45072</v>
      </c>
      <c r="I9908">
        <v>65</v>
      </c>
      <c r="J9908">
        <f>IFERROR(INDEX(Birlesme[campaign_price], MATCH(Birlesme[[#This Row],[Last_buy_date]], Birlesme[buy_date], 0)), "")</f>
        <v>29</v>
      </c>
      <c r="K9908" t="str">
        <f>IF(Birlesme[[#This Row],[Max_price]]&gt;Birlesme[[#This Row],[Last_campaign_price]],"Endirim olacaq","Endirim yoxdur")</f>
        <v>Endirim olacaq</v>
      </c>
      <c r="L9908" t="str">
        <f>IF(Birlesme[[#This Row],[Endirim]]="Endirim yoxdur", "Yoxdur",INDEX(E:E, MATCH(Birlesme[[#This Row],[Max_price]],G:G,0)))</f>
        <v>HasCreditCard</v>
      </c>
    </row>
    <row r="9909" spans="1:12" x14ac:dyDescent="0.25">
      <c r="A9909" t="s">
        <v>3569</v>
      </c>
      <c r="B9909" t="s">
        <v>3953</v>
      </c>
      <c r="C9909" s="27">
        <v>44746</v>
      </c>
      <c r="D9909" s="27">
        <v>44850</v>
      </c>
      <c r="E9909" t="s">
        <v>3946</v>
      </c>
      <c r="F9909" s="27">
        <v>44744</v>
      </c>
      <c r="G9909">
        <v>29</v>
      </c>
      <c r="H9909" s="27">
        <v>45072</v>
      </c>
      <c r="I9909">
        <v>65</v>
      </c>
      <c r="J9909">
        <f>IFERROR(INDEX(Birlesme[campaign_price], MATCH(Birlesme[[#This Row],[Last_buy_date]], Birlesme[buy_date], 0)), "")</f>
        <v>29</v>
      </c>
      <c r="K9909" t="str">
        <f>IF(Birlesme[[#This Row],[Max_price]]&gt;Birlesme[[#This Row],[Last_campaign_price]],"Endirim olacaq","Endirim yoxdur")</f>
        <v>Endirim olacaq</v>
      </c>
      <c r="L9909" t="str">
        <f>IF(Birlesme[[#This Row],[Endirim]]="Endirim yoxdur", "Yoxdur",INDEX(E:E, MATCH(Birlesme[[#This Row],[Max_price]],G:G,0)))</f>
        <v>HasCreditCard</v>
      </c>
    </row>
    <row r="9910" spans="1:12" x14ac:dyDescent="0.25">
      <c r="A9910" t="s">
        <v>3569</v>
      </c>
      <c r="B9910" t="s">
        <v>3953</v>
      </c>
      <c r="C9910" s="27">
        <v>44746</v>
      </c>
      <c r="D9910" s="27">
        <v>44873</v>
      </c>
      <c r="E9910" t="s">
        <v>3946</v>
      </c>
      <c r="F9910" s="27">
        <v>44744</v>
      </c>
      <c r="G9910">
        <v>29</v>
      </c>
      <c r="H9910" s="27">
        <v>45072</v>
      </c>
      <c r="I9910">
        <v>65</v>
      </c>
      <c r="J9910">
        <f>IFERROR(INDEX(Birlesme[campaign_price], MATCH(Birlesme[[#This Row],[Last_buy_date]], Birlesme[buy_date], 0)), "")</f>
        <v>29</v>
      </c>
      <c r="K9910" t="str">
        <f>IF(Birlesme[[#This Row],[Max_price]]&gt;Birlesme[[#This Row],[Last_campaign_price]],"Endirim olacaq","Endirim yoxdur")</f>
        <v>Endirim olacaq</v>
      </c>
      <c r="L9910" t="str">
        <f>IF(Birlesme[[#This Row],[Endirim]]="Endirim yoxdur", "Yoxdur",INDEX(E:E, MATCH(Birlesme[[#This Row],[Max_price]],G:G,0)))</f>
        <v>HasCreditCard</v>
      </c>
    </row>
    <row r="9911" spans="1:12" x14ac:dyDescent="0.25">
      <c r="A9911" t="s">
        <v>3569</v>
      </c>
      <c r="B9911" t="s">
        <v>3953</v>
      </c>
      <c r="C9911" s="27">
        <v>44746</v>
      </c>
      <c r="D9911" s="27">
        <v>44935</v>
      </c>
      <c r="E9911" t="s">
        <v>3946</v>
      </c>
      <c r="F9911" s="27">
        <v>44744</v>
      </c>
      <c r="G9911">
        <v>29</v>
      </c>
      <c r="H9911" s="27">
        <v>45072</v>
      </c>
      <c r="I9911">
        <v>65</v>
      </c>
      <c r="J9911">
        <f>IFERROR(INDEX(Birlesme[campaign_price], MATCH(Birlesme[[#This Row],[Last_buy_date]], Birlesme[buy_date], 0)), "")</f>
        <v>29</v>
      </c>
      <c r="K9911" t="str">
        <f>IF(Birlesme[[#This Row],[Max_price]]&gt;Birlesme[[#This Row],[Last_campaign_price]],"Endirim olacaq","Endirim yoxdur")</f>
        <v>Endirim olacaq</v>
      </c>
      <c r="L9911" t="str">
        <f>IF(Birlesme[[#This Row],[Endirim]]="Endirim yoxdur", "Yoxdur",INDEX(E:E, MATCH(Birlesme[[#This Row],[Max_price]],G:G,0)))</f>
        <v>HasCreditCard</v>
      </c>
    </row>
    <row r="9912" spans="1:12" x14ac:dyDescent="0.25">
      <c r="A9912" t="s">
        <v>3569</v>
      </c>
      <c r="B9912" t="s">
        <v>3953</v>
      </c>
      <c r="C9912" s="27">
        <v>44746</v>
      </c>
      <c r="D9912" s="27">
        <v>44973</v>
      </c>
      <c r="E9912" t="s">
        <v>3946</v>
      </c>
      <c r="F9912" s="27">
        <v>44744</v>
      </c>
      <c r="G9912">
        <v>29</v>
      </c>
      <c r="H9912" s="27">
        <v>45072</v>
      </c>
      <c r="I9912">
        <v>65</v>
      </c>
      <c r="J9912">
        <f>IFERROR(INDEX(Birlesme[campaign_price], MATCH(Birlesme[[#This Row],[Last_buy_date]], Birlesme[buy_date], 0)), "")</f>
        <v>29</v>
      </c>
      <c r="K9912" t="str">
        <f>IF(Birlesme[[#This Row],[Max_price]]&gt;Birlesme[[#This Row],[Last_campaign_price]],"Endirim olacaq","Endirim yoxdur")</f>
        <v>Endirim olacaq</v>
      </c>
      <c r="L9912" t="str">
        <f>IF(Birlesme[[#This Row],[Endirim]]="Endirim yoxdur", "Yoxdur",INDEX(E:E, MATCH(Birlesme[[#This Row],[Max_price]],G:G,0)))</f>
        <v>HasCreditCard</v>
      </c>
    </row>
    <row r="9913" spans="1:12" x14ac:dyDescent="0.25">
      <c r="A9913" t="s">
        <v>3569</v>
      </c>
      <c r="B9913" t="s">
        <v>3953</v>
      </c>
      <c r="C9913" s="27">
        <v>44746</v>
      </c>
      <c r="D9913" s="27">
        <v>44994</v>
      </c>
      <c r="E9913" t="s">
        <v>3946</v>
      </c>
      <c r="F9913" s="27">
        <v>44744</v>
      </c>
      <c r="G9913">
        <v>29</v>
      </c>
      <c r="H9913" s="27">
        <v>45072</v>
      </c>
      <c r="I9913">
        <v>65</v>
      </c>
      <c r="J9913">
        <f>IFERROR(INDEX(Birlesme[campaign_price], MATCH(Birlesme[[#This Row],[Last_buy_date]], Birlesme[buy_date], 0)), "")</f>
        <v>29</v>
      </c>
      <c r="K9913" t="str">
        <f>IF(Birlesme[[#This Row],[Max_price]]&gt;Birlesme[[#This Row],[Last_campaign_price]],"Endirim olacaq","Endirim yoxdur")</f>
        <v>Endirim olacaq</v>
      </c>
      <c r="L9913" t="str">
        <f>IF(Birlesme[[#This Row],[Endirim]]="Endirim yoxdur", "Yoxdur",INDEX(E:E, MATCH(Birlesme[[#This Row],[Max_price]],G:G,0)))</f>
        <v>HasCreditCard</v>
      </c>
    </row>
    <row r="9914" spans="1:12" x14ac:dyDescent="0.25">
      <c r="A9914" t="s">
        <v>3569</v>
      </c>
      <c r="B9914" t="s">
        <v>3953</v>
      </c>
      <c r="C9914" s="27">
        <v>44746</v>
      </c>
      <c r="D9914" s="27">
        <v>45030</v>
      </c>
      <c r="E9914" t="s">
        <v>3946</v>
      </c>
      <c r="F9914" s="27">
        <v>44744</v>
      </c>
      <c r="G9914">
        <v>29</v>
      </c>
      <c r="H9914" s="27">
        <v>45072</v>
      </c>
      <c r="I9914">
        <v>65</v>
      </c>
      <c r="J9914">
        <f>IFERROR(INDEX(Birlesme[campaign_price], MATCH(Birlesme[[#This Row],[Last_buy_date]], Birlesme[buy_date], 0)), "")</f>
        <v>29</v>
      </c>
      <c r="K9914" t="str">
        <f>IF(Birlesme[[#This Row],[Max_price]]&gt;Birlesme[[#This Row],[Last_campaign_price]],"Endirim olacaq","Endirim yoxdur")</f>
        <v>Endirim olacaq</v>
      </c>
      <c r="L9914" t="str">
        <f>IF(Birlesme[[#This Row],[Endirim]]="Endirim yoxdur", "Yoxdur",INDEX(E:E, MATCH(Birlesme[[#This Row],[Max_price]],G:G,0)))</f>
        <v>HasCreditCard</v>
      </c>
    </row>
    <row r="9915" spans="1:12" x14ac:dyDescent="0.25">
      <c r="A9915" t="s">
        <v>3569</v>
      </c>
      <c r="B9915" t="s">
        <v>3953</v>
      </c>
      <c r="C9915" s="27">
        <v>44746</v>
      </c>
      <c r="D9915" s="27">
        <v>45053</v>
      </c>
      <c r="E9915" t="s">
        <v>3946</v>
      </c>
      <c r="F9915" s="27">
        <v>44744</v>
      </c>
      <c r="G9915">
        <v>29</v>
      </c>
      <c r="H9915" s="27">
        <v>45072</v>
      </c>
      <c r="I9915">
        <v>65</v>
      </c>
      <c r="J9915">
        <f>IFERROR(INDEX(Birlesme[campaign_price], MATCH(Birlesme[[#This Row],[Last_buy_date]], Birlesme[buy_date], 0)), "")</f>
        <v>29</v>
      </c>
      <c r="K9915" t="str">
        <f>IF(Birlesme[[#This Row],[Max_price]]&gt;Birlesme[[#This Row],[Last_campaign_price]],"Endirim olacaq","Endirim yoxdur")</f>
        <v>Endirim olacaq</v>
      </c>
      <c r="L9915" t="str">
        <f>IF(Birlesme[[#This Row],[Endirim]]="Endirim yoxdur", "Yoxdur",INDEX(E:E, MATCH(Birlesme[[#This Row],[Max_price]],G:G,0)))</f>
        <v>HasCreditCard</v>
      </c>
    </row>
    <row r="9916" spans="1:12" x14ac:dyDescent="0.25">
      <c r="A9916" t="s">
        <v>3570</v>
      </c>
      <c r="B9916" t="s">
        <v>3925</v>
      </c>
      <c r="C9916" s="27">
        <v>44589</v>
      </c>
      <c r="D9916" s="27">
        <v>44589</v>
      </c>
      <c r="E9916" t="s">
        <v>3935</v>
      </c>
      <c r="F9916" s="27">
        <v>44156</v>
      </c>
      <c r="G9916">
        <v>13</v>
      </c>
      <c r="H9916" s="27">
        <v>45082</v>
      </c>
      <c r="I9916">
        <v>13</v>
      </c>
      <c r="J9916">
        <f>IFERROR(INDEX(Birlesme[campaign_price], MATCH(Birlesme[[#This Row],[Last_buy_date]], Birlesme[buy_date], 0)), "")</f>
        <v>29</v>
      </c>
      <c r="K9916" t="str">
        <f>IF(Birlesme[[#This Row],[Max_price]]&gt;Birlesme[[#This Row],[Last_campaign_price]],"Endirim olacaq","Endirim yoxdur")</f>
        <v>Endirim yoxdur</v>
      </c>
      <c r="L9916" t="str">
        <f>IF(Birlesme[[#This Row],[Endirim]]="Endirim yoxdur", "Yoxdur",INDEX(E:E, MATCH(Birlesme[[#This Row],[Max_price]],G:G,0)))</f>
        <v>Yoxdur</v>
      </c>
    </row>
    <row r="9917" spans="1:12" x14ac:dyDescent="0.25">
      <c r="A9917" t="s">
        <v>3570</v>
      </c>
      <c r="B9917" t="s">
        <v>3925</v>
      </c>
      <c r="C9917" s="27">
        <v>44589</v>
      </c>
      <c r="D9917" s="27">
        <v>44622</v>
      </c>
      <c r="E9917" t="s">
        <v>3935</v>
      </c>
      <c r="F9917" s="27">
        <v>44156</v>
      </c>
      <c r="G9917">
        <v>13</v>
      </c>
      <c r="H9917" s="27">
        <v>45082</v>
      </c>
      <c r="I9917">
        <v>13</v>
      </c>
      <c r="J9917">
        <f>IFERROR(INDEX(Birlesme[campaign_price], MATCH(Birlesme[[#This Row],[Last_buy_date]], Birlesme[buy_date], 0)), "")</f>
        <v>29</v>
      </c>
      <c r="K9917" t="str">
        <f>IF(Birlesme[[#This Row],[Max_price]]&gt;Birlesme[[#This Row],[Last_campaign_price]],"Endirim olacaq","Endirim yoxdur")</f>
        <v>Endirim yoxdur</v>
      </c>
      <c r="L9917" t="str">
        <f>IF(Birlesme[[#This Row],[Endirim]]="Endirim yoxdur", "Yoxdur",INDEX(E:E, MATCH(Birlesme[[#This Row],[Max_price]],G:G,0)))</f>
        <v>Yoxdur</v>
      </c>
    </row>
    <row r="9918" spans="1:12" x14ac:dyDescent="0.25">
      <c r="A9918" t="s">
        <v>3570</v>
      </c>
      <c r="B9918" t="s">
        <v>3925</v>
      </c>
      <c r="C9918" s="27">
        <v>44589</v>
      </c>
      <c r="D9918" s="27">
        <v>44679</v>
      </c>
      <c r="E9918" t="s">
        <v>3935</v>
      </c>
      <c r="F9918" s="27">
        <v>44156</v>
      </c>
      <c r="G9918">
        <v>13</v>
      </c>
      <c r="H9918" s="27">
        <v>45082</v>
      </c>
      <c r="I9918">
        <v>13</v>
      </c>
      <c r="J9918">
        <f>IFERROR(INDEX(Birlesme[campaign_price], MATCH(Birlesme[[#This Row],[Last_buy_date]], Birlesme[buy_date], 0)), "")</f>
        <v>29</v>
      </c>
      <c r="K9918" t="str">
        <f>IF(Birlesme[[#This Row],[Max_price]]&gt;Birlesme[[#This Row],[Last_campaign_price]],"Endirim olacaq","Endirim yoxdur")</f>
        <v>Endirim yoxdur</v>
      </c>
      <c r="L9918" t="str">
        <f>IF(Birlesme[[#This Row],[Endirim]]="Endirim yoxdur", "Yoxdur",INDEX(E:E, MATCH(Birlesme[[#This Row],[Max_price]],G:G,0)))</f>
        <v>Yoxdur</v>
      </c>
    </row>
    <row r="9919" spans="1:12" x14ac:dyDescent="0.25">
      <c r="A9919" t="s">
        <v>3570</v>
      </c>
      <c r="B9919" t="s">
        <v>3925</v>
      </c>
      <c r="C9919" s="27">
        <v>44589</v>
      </c>
      <c r="D9919" s="27">
        <v>44691</v>
      </c>
      <c r="E9919" t="s">
        <v>3935</v>
      </c>
      <c r="F9919" s="27">
        <v>44156</v>
      </c>
      <c r="G9919">
        <v>13</v>
      </c>
      <c r="H9919" s="27">
        <v>45082</v>
      </c>
      <c r="I9919">
        <v>13</v>
      </c>
      <c r="J9919">
        <f>IFERROR(INDEX(Birlesme[campaign_price], MATCH(Birlesme[[#This Row],[Last_buy_date]], Birlesme[buy_date], 0)), "")</f>
        <v>29</v>
      </c>
      <c r="K9919" t="str">
        <f>IF(Birlesme[[#This Row],[Max_price]]&gt;Birlesme[[#This Row],[Last_campaign_price]],"Endirim olacaq","Endirim yoxdur")</f>
        <v>Endirim yoxdur</v>
      </c>
      <c r="L9919" t="str">
        <f>IF(Birlesme[[#This Row],[Endirim]]="Endirim yoxdur", "Yoxdur",INDEX(E:E, MATCH(Birlesme[[#This Row],[Max_price]],G:G,0)))</f>
        <v>Yoxdur</v>
      </c>
    </row>
    <row r="9920" spans="1:12" x14ac:dyDescent="0.25">
      <c r="A9920" t="s">
        <v>3570</v>
      </c>
      <c r="B9920" t="s">
        <v>3925</v>
      </c>
      <c r="C9920" s="27">
        <v>44589</v>
      </c>
      <c r="D9920" s="27">
        <v>44716</v>
      </c>
      <c r="E9920" t="s">
        <v>3935</v>
      </c>
      <c r="F9920" s="27">
        <v>44156</v>
      </c>
      <c r="G9920">
        <v>13</v>
      </c>
      <c r="H9920" s="27">
        <v>45082</v>
      </c>
      <c r="I9920">
        <v>13</v>
      </c>
      <c r="J9920">
        <f>IFERROR(INDEX(Birlesme[campaign_price], MATCH(Birlesme[[#This Row],[Last_buy_date]], Birlesme[buy_date], 0)), "")</f>
        <v>29</v>
      </c>
      <c r="K9920" t="str">
        <f>IF(Birlesme[[#This Row],[Max_price]]&gt;Birlesme[[#This Row],[Last_campaign_price]],"Endirim olacaq","Endirim yoxdur")</f>
        <v>Endirim yoxdur</v>
      </c>
      <c r="L9920" t="str">
        <f>IF(Birlesme[[#This Row],[Endirim]]="Endirim yoxdur", "Yoxdur",INDEX(E:E, MATCH(Birlesme[[#This Row],[Max_price]],G:G,0)))</f>
        <v>Yoxdur</v>
      </c>
    </row>
    <row r="9921" spans="1:12" x14ac:dyDescent="0.25">
      <c r="A9921" t="s">
        <v>3570</v>
      </c>
      <c r="B9921" t="s">
        <v>3925</v>
      </c>
      <c r="C9921" s="27">
        <v>44589</v>
      </c>
      <c r="D9921" s="27">
        <v>44744</v>
      </c>
      <c r="E9921" t="s">
        <v>3935</v>
      </c>
      <c r="F9921" s="27">
        <v>44156</v>
      </c>
      <c r="G9921">
        <v>13</v>
      </c>
      <c r="H9921" s="27">
        <v>45082</v>
      </c>
      <c r="I9921">
        <v>13</v>
      </c>
      <c r="J9921">
        <f>IFERROR(INDEX(Birlesme[campaign_price], MATCH(Birlesme[[#This Row],[Last_buy_date]], Birlesme[buy_date], 0)), "")</f>
        <v>29</v>
      </c>
      <c r="K9921" t="str">
        <f>IF(Birlesme[[#This Row],[Max_price]]&gt;Birlesme[[#This Row],[Last_campaign_price]],"Endirim olacaq","Endirim yoxdur")</f>
        <v>Endirim yoxdur</v>
      </c>
      <c r="L9921" t="str">
        <f>IF(Birlesme[[#This Row],[Endirim]]="Endirim yoxdur", "Yoxdur",INDEX(E:E, MATCH(Birlesme[[#This Row],[Max_price]],G:G,0)))</f>
        <v>Yoxdur</v>
      </c>
    </row>
    <row r="9922" spans="1:12" x14ac:dyDescent="0.25">
      <c r="A9922" t="s">
        <v>3570</v>
      </c>
      <c r="B9922" t="s">
        <v>3925</v>
      </c>
      <c r="C9922" s="27">
        <v>44589</v>
      </c>
      <c r="D9922" s="27">
        <v>44780</v>
      </c>
      <c r="E9922" t="s">
        <v>3935</v>
      </c>
      <c r="F9922" s="27">
        <v>44156</v>
      </c>
      <c r="G9922">
        <v>13</v>
      </c>
      <c r="H9922" s="27">
        <v>45082</v>
      </c>
      <c r="I9922">
        <v>13</v>
      </c>
      <c r="J9922">
        <f>IFERROR(INDEX(Birlesme[campaign_price], MATCH(Birlesme[[#This Row],[Last_buy_date]], Birlesme[buy_date], 0)), "")</f>
        <v>29</v>
      </c>
      <c r="K9922" t="str">
        <f>IF(Birlesme[[#This Row],[Max_price]]&gt;Birlesme[[#This Row],[Last_campaign_price]],"Endirim olacaq","Endirim yoxdur")</f>
        <v>Endirim yoxdur</v>
      </c>
      <c r="L9922" t="str">
        <f>IF(Birlesme[[#This Row],[Endirim]]="Endirim yoxdur", "Yoxdur",INDEX(E:E, MATCH(Birlesme[[#This Row],[Max_price]],G:G,0)))</f>
        <v>Yoxdur</v>
      </c>
    </row>
    <row r="9923" spans="1:12" x14ac:dyDescent="0.25">
      <c r="A9923" t="s">
        <v>3570</v>
      </c>
      <c r="B9923" t="s">
        <v>3925</v>
      </c>
      <c r="C9923" s="27">
        <v>44589</v>
      </c>
      <c r="D9923" s="27">
        <v>44810</v>
      </c>
      <c r="E9923" t="s">
        <v>3935</v>
      </c>
      <c r="F9923" s="27">
        <v>44156</v>
      </c>
      <c r="G9923">
        <v>13</v>
      </c>
      <c r="H9923" s="27">
        <v>45082</v>
      </c>
      <c r="I9923">
        <v>13</v>
      </c>
      <c r="J9923">
        <f>IFERROR(INDEX(Birlesme[campaign_price], MATCH(Birlesme[[#This Row],[Last_buy_date]], Birlesme[buy_date], 0)), "")</f>
        <v>29</v>
      </c>
      <c r="K9923" t="str">
        <f>IF(Birlesme[[#This Row],[Max_price]]&gt;Birlesme[[#This Row],[Last_campaign_price]],"Endirim olacaq","Endirim yoxdur")</f>
        <v>Endirim yoxdur</v>
      </c>
      <c r="L9923" t="str">
        <f>IF(Birlesme[[#This Row],[Endirim]]="Endirim yoxdur", "Yoxdur",INDEX(E:E, MATCH(Birlesme[[#This Row],[Max_price]],G:G,0)))</f>
        <v>Yoxdur</v>
      </c>
    </row>
    <row r="9924" spans="1:12" x14ac:dyDescent="0.25">
      <c r="A9924" t="s">
        <v>3570</v>
      </c>
      <c r="B9924" t="s">
        <v>3925</v>
      </c>
      <c r="C9924" s="27">
        <v>44589</v>
      </c>
      <c r="D9924" s="27">
        <v>44835</v>
      </c>
      <c r="E9924" t="s">
        <v>3935</v>
      </c>
      <c r="F9924" s="27">
        <v>44156</v>
      </c>
      <c r="G9924">
        <v>13</v>
      </c>
      <c r="H9924" s="27">
        <v>45082</v>
      </c>
      <c r="I9924">
        <v>13</v>
      </c>
      <c r="J9924">
        <f>IFERROR(INDEX(Birlesme[campaign_price], MATCH(Birlesme[[#This Row],[Last_buy_date]], Birlesme[buy_date], 0)), "")</f>
        <v>29</v>
      </c>
      <c r="K9924" t="str">
        <f>IF(Birlesme[[#This Row],[Max_price]]&gt;Birlesme[[#This Row],[Last_campaign_price]],"Endirim olacaq","Endirim yoxdur")</f>
        <v>Endirim yoxdur</v>
      </c>
      <c r="L9924" t="str">
        <f>IF(Birlesme[[#This Row],[Endirim]]="Endirim yoxdur", "Yoxdur",INDEX(E:E, MATCH(Birlesme[[#This Row],[Max_price]],G:G,0)))</f>
        <v>Yoxdur</v>
      </c>
    </row>
    <row r="9925" spans="1:12" x14ac:dyDescent="0.25">
      <c r="A9925" t="s">
        <v>3570</v>
      </c>
      <c r="B9925" t="s">
        <v>3925</v>
      </c>
      <c r="C9925" s="27">
        <v>44589</v>
      </c>
      <c r="D9925" s="27">
        <v>44894</v>
      </c>
      <c r="E9925" t="s">
        <v>3935</v>
      </c>
      <c r="F9925" s="27">
        <v>44156</v>
      </c>
      <c r="G9925">
        <v>13</v>
      </c>
      <c r="H9925" s="27">
        <v>45082</v>
      </c>
      <c r="I9925">
        <v>13</v>
      </c>
      <c r="J9925">
        <f>IFERROR(INDEX(Birlesme[campaign_price], MATCH(Birlesme[[#This Row],[Last_buy_date]], Birlesme[buy_date], 0)), "")</f>
        <v>29</v>
      </c>
      <c r="K9925" t="str">
        <f>IF(Birlesme[[#This Row],[Max_price]]&gt;Birlesme[[#This Row],[Last_campaign_price]],"Endirim olacaq","Endirim yoxdur")</f>
        <v>Endirim yoxdur</v>
      </c>
      <c r="L9925" t="str">
        <f>IF(Birlesme[[#This Row],[Endirim]]="Endirim yoxdur", "Yoxdur",INDEX(E:E, MATCH(Birlesme[[#This Row],[Max_price]],G:G,0)))</f>
        <v>Yoxdur</v>
      </c>
    </row>
    <row r="9926" spans="1:12" x14ac:dyDescent="0.25">
      <c r="A9926" t="s">
        <v>3570</v>
      </c>
      <c r="B9926" t="s">
        <v>3925</v>
      </c>
      <c r="C9926" s="27">
        <v>44589</v>
      </c>
      <c r="D9926" s="27">
        <v>44923</v>
      </c>
      <c r="E9926" t="s">
        <v>3935</v>
      </c>
      <c r="F9926" s="27">
        <v>44156</v>
      </c>
      <c r="G9926">
        <v>13</v>
      </c>
      <c r="H9926" s="27">
        <v>45082</v>
      </c>
      <c r="I9926">
        <v>13</v>
      </c>
      <c r="J9926">
        <f>IFERROR(INDEX(Birlesme[campaign_price], MATCH(Birlesme[[#This Row],[Last_buy_date]], Birlesme[buy_date], 0)), "")</f>
        <v>29</v>
      </c>
      <c r="K9926" t="str">
        <f>IF(Birlesme[[#This Row],[Max_price]]&gt;Birlesme[[#This Row],[Last_campaign_price]],"Endirim olacaq","Endirim yoxdur")</f>
        <v>Endirim yoxdur</v>
      </c>
      <c r="L9926" t="str">
        <f>IF(Birlesme[[#This Row],[Endirim]]="Endirim yoxdur", "Yoxdur",INDEX(E:E, MATCH(Birlesme[[#This Row],[Max_price]],G:G,0)))</f>
        <v>Yoxdur</v>
      </c>
    </row>
    <row r="9927" spans="1:12" x14ac:dyDescent="0.25">
      <c r="A9927" t="s">
        <v>3570</v>
      </c>
      <c r="B9927" t="s">
        <v>3925</v>
      </c>
      <c r="C9927" s="27">
        <v>44589</v>
      </c>
      <c r="D9927" s="27">
        <v>44961</v>
      </c>
      <c r="E9927" t="s">
        <v>3935</v>
      </c>
      <c r="F9927" s="27">
        <v>44156</v>
      </c>
      <c r="G9927">
        <v>13</v>
      </c>
      <c r="H9927" s="27">
        <v>45082</v>
      </c>
      <c r="I9927">
        <v>13</v>
      </c>
      <c r="J9927">
        <f>IFERROR(INDEX(Birlesme[campaign_price], MATCH(Birlesme[[#This Row],[Last_buy_date]], Birlesme[buy_date], 0)), "")</f>
        <v>29</v>
      </c>
      <c r="K9927" t="str">
        <f>IF(Birlesme[[#This Row],[Max_price]]&gt;Birlesme[[#This Row],[Last_campaign_price]],"Endirim olacaq","Endirim yoxdur")</f>
        <v>Endirim yoxdur</v>
      </c>
      <c r="L9927" t="str">
        <f>IF(Birlesme[[#This Row],[Endirim]]="Endirim yoxdur", "Yoxdur",INDEX(E:E, MATCH(Birlesme[[#This Row],[Max_price]],G:G,0)))</f>
        <v>Yoxdur</v>
      </c>
    </row>
    <row r="9928" spans="1:12" x14ac:dyDescent="0.25">
      <c r="A9928" t="s">
        <v>3570</v>
      </c>
      <c r="B9928" t="s">
        <v>3925</v>
      </c>
      <c r="C9928" s="27">
        <v>44589</v>
      </c>
      <c r="D9928" s="27">
        <v>44993</v>
      </c>
      <c r="E9928" t="s">
        <v>3935</v>
      </c>
      <c r="F9928" s="27">
        <v>44156</v>
      </c>
      <c r="G9928">
        <v>13</v>
      </c>
      <c r="H9928" s="27">
        <v>45082</v>
      </c>
      <c r="I9928">
        <v>13</v>
      </c>
      <c r="J9928">
        <f>IFERROR(INDEX(Birlesme[campaign_price], MATCH(Birlesme[[#This Row],[Last_buy_date]], Birlesme[buy_date], 0)), "")</f>
        <v>29</v>
      </c>
      <c r="K9928" t="str">
        <f>IF(Birlesme[[#This Row],[Max_price]]&gt;Birlesme[[#This Row],[Last_campaign_price]],"Endirim olacaq","Endirim yoxdur")</f>
        <v>Endirim yoxdur</v>
      </c>
      <c r="L9928" t="str">
        <f>IF(Birlesme[[#This Row],[Endirim]]="Endirim yoxdur", "Yoxdur",INDEX(E:E, MATCH(Birlesme[[#This Row],[Max_price]],G:G,0)))</f>
        <v>Yoxdur</v>
      </c>
    </row>
    <row r="9929" spans="1:12" x14ac:dyDescent="0.25">
      <c r="A9929" t="s">
        <v>3570</v>
      </c>
      <c r="B9929" t="s">
        <v>3925</v>
      </c>
      <c r="C9929" s="27">
        <v>44589</v>
      </c>
      <c r="D9929" s="27">
        <v>45082</v>
      </c>
      <c r="E9929" t="s">
        <v>3935</v>
      </c>
      <c r="F9929" s="27">
        <v>44156</v>
      </c>
      <c r="G9929">
        <v>13</v>
      </c>
      <c r="H9929" s="27">
        <v>45082</v>
      </c>
      <c r="I9929">
        <v>13</v>
      </c>
      <c r="J9929">
        <f>IFERROR(INDEX(Birlesme[campaign_price], MATCH(Birlesme[[#This Row],[Last_buy_date]], Birlesme[buy_date], 0)), "")</f>
        <v>29</v>
      </c>
      <c r="K9929" t="str">
        <f>IF(Birlesme[[#This Row],[Max_price]]&gt;Birlesme[[#This Row],[Last_campaign_price]],"Endirim olacaq","Endirim yoxdur")</f>
        <v>Endirim yoxdur</v>
      </c>
      <c r="L9929" t="str">
        <f>IF(Birlesme[[#This Row],[Endirim]]="Endirim yoxdur", "Yoxdur",INDEX(E:E, MATCH(Birlesme[[#This Row],[Max_price]],G:G,0)))</f>
        <v>Yoxdur</v>
      </c>
    </row>
    <row r="9930" spans="1:12" x14ac:dyDescent="0.25">
      <c r="A9930" t="s">
        <v>3570</v>
      </c>
      <c r="B9930" t="s">
        <v>3920</v>
      </c>
      <c r="C9930" s="27">
        <v>44980</v>
      </c>
      <c r="D9930" s="27">
        <v>44980</v>
      </c>
      <c r="E9930" t="s">
        <v>3930</v>
      </c>
      <c r="F9930" s="27">
        <v>44699</v>
      </c>
      <c r="G9930">
        <v>10</v>
      </c>
      <c r="H9930" s="27">
        <v>45082</v>
      </c>
      <c r="I9930">
        <v>13</v>
      </c>
      <c r="J9930">
        <f>IFERROR(INDEX(Birlesme[campaign_price], MATCH(Birlesme[[#This Row],[Last_buy_date]], Birlesme[buy_date], 0)), "")</f>
        <v>29</v>
      </c>
      <c r="K9930" t="str">
        <f>IF(Birlesme[[#This Row],[Max_price]]&gt;Birlesme[[#This Row],[Last_campaign_price]],"Endirim olacaq","Endirim yoxdur")</f>
        <v>Endirim yoxdur</v>
      </c>
      <c r="L9930" t="str">
        <f>IF(Birlesme[[#This Row],[Endirim]]="Endirim yoxdur", "Yoxdur",INDEX(E:E, MATCH(Birlesme[[#This Row],[Max_price]],G:G,0)))</f>
        <v>Yoxdur</v>
      </c>
    </row>
    <row r="9931" spans="1:12" x14ac:dyDescent="0.25">
      <c r="A9931" t="s">
        <v>3570</v>
      </c>
      <c r="B9931" t="s">
        <v>3920</v>
      </c>
      <c r="C9931" s="27">
        <v>44980</v>
      </c>
      <c r="D9931" s="27">
        <v>45012</v>
      </c>
      <c r="E9931" t="s">
        <v>3930</v>
      </c>
      <c r="F9931" s="27">
        <v>44699</v>
      </c>
      <c r="G9931">
        <v>10</v>
      </c>
      <c r="H9931" s="27">
        <v>45082</v>
      </c>
      <c r="I9931">
        <v>13</v>
      </c>
      <c r="J9931">
        <f>IFERROR(INDEX(Birlesme[campaign_price], MATCH(Birlesme[[#This Row],[Last_buy_date]], Birlesme[buy_date], 0)), "")</f>
        <v>29</v>
      </c>
      <c r="K9931" t="str">
        <f>IF(Birlesme[[#This Row],[Max_price]]&gt;Birlesme[[#This Row],[Last_campaign_price]],"Endirim olacaq","Endirim yoxdur")</f>
        <v>Endirim yoxdur</v>
      </c>
      <c r="L9931" t="str">
        <f>IF(Birlesme[[#This Row],[Endirim]]="Endirim yoxdur", "Yoxdur",INDEX(E:E, MATCH(Birlesme[[#This Row],[Max_price]],G:G,0)))</f>
        <v>Yoxdur</v>
      </c>
    </row>
    <row r="9932" spans="1:12" x14ac:dyDescent="0.25">
      <c r="A9932" t="s">
        <v>3570</v>
      </c>
      <c r="B9932" t="s">
        <v>3920</v>
      </c>
      <c r="C9932" s="27">
        <v>44980</v>
      </c>
      <c r="D9932" s="27">
        <v>45043</v>
      </c>
      <c r="E9932" t="s">
        <v>3930</v>
      </c>
      <c r="F9932" s="27">
        <v>44699</v>
      </c>
      <c r="G9932">
        <v>10</v>
      </c>
      <c r="H9932" s="27">
        <v>45082</v>
      </c>
      <c r="I9932">
        <v>13</v>
      </c>
      <c r="J9932">
        <f>IFERROR(INDEX(Birlesme[campaign_price], MATCH(Birlesme[[#This Row],[Last_buy_date]], Birlesme[buy_date], 0)), "")</f>
        <v>29</v>
      </c>
      <c r="K9932" t="str">
        <f>IF(Birlesme[[#This Row],[Max_price]]&gt;Birlesme[[#This Row],[Last_campaign_price]],"Endirim olacaq","Endirim yoxdur")</f>
        <v>Endirim yoxdur</v>
      </c>
      <c r="L9932" t="str">
        <f>IF(Birlesme[[#This Row],[Endirim]]="Endirim yoxdur", "Yoxdur",INDEX(E:E, MATCH(Birlesme[[#This Row],[Max_price]],G:G,0)))</f>
        <v>Yoxdur</v>
      </c>
    </row>
    <row r="9933" spans="1:12" x14ac:dyDescent="0.25">
      <c r="A9933" t="s">
        <v>3570</v>
      </c>
      <c r="B9933" t="s">
        <v>3920</v>
      </c>
      <c r="C9933" s="27">
        <v>44980</v>
      </c>
      <c r="D9933" s="27">
        <v>45054</v>
      </c>
      <c r="E9933" t="s">
        <v>3930</v>
      </c>
      <c r="F9933" s="27">
        <v>44699</v>
      </c>
      <c r="G9933">
        <v>10</v>
      </c>
      <c r="H9933" s="27">
        <v>45082</v>
      </c>
      <c r="I9933">
        <v>13</v>
      </c>
      <c r="J9933">
        <f>IFERROR(INDEX(Birlesme[campaign_price], MATCH(Birlesme[[#This Row],[Last_buy_date]], Birlesme[buy_date], 0)), "")</f>
        <v>29</v>
      </c>
      <c r="K9933" t="str">
        <f>IF(Birlesme[[#This Row],[Max_price]]&gt;Birlesme[[#This Row],[Last_campaign_price]],"Endirim olacaq","Endirim yoxdur")</f>
        <v>Endirim yoxdur</v>
      </c>
      <c r="L9933" t="str">
        <f>IF(Birlesme[[#This Row],[Endirim]]="Endirim yoxdur", "Yoxdur",INDEX(E:E, MATCH(Birlesme[[#This Row],[Max_price]],G:G,0)))</f>
        <v>Yoxdur</v>
      </c>
    </row>
    <row r="9934" spans="1:12" x14ac:dyDescent="0.25">
      <c r="A9934" t="s">
        <v>3570</v>
      </c>
      <c r="B9934" t="s">
        <v>3920</v>
      </c>
      <c r="C9934" s="27">
        <v>44980</v>
      </c>
      <c r="D9934" s="27">
        <v>45081</v>
      </c>
      <c r="E9934" t="s">
        <v>3930</v>
      </c>
      <c r="F9934" s="27">
        <v>44699</v>
      </c>
      <c r="G9934">
        <v>10</v>
      </c>
      <c r="H9934" s="27">
        <v>45082</v>
      </c>
      <c r="I9934">
        <v>13</v>
      </c>
      <c r="J9934">
        <f>IFERROR(INDEX(Birlesme[campaign_price], MATCH(Birlesme[[#This Row],[Last_buy_date]], Birlesme[buy_date], 0)), "")</f>
        <v>29</v>
      </c>
      <c r="K9934" t="str">
        <f>IF(Birlesme[[#This Row],[Max_price]]&gt;Birlesme[[#This Row],[Last_campaign_price]],"Endirim olacaq","Endirim yoxdur")</f>
        <v>Endirim yoxdur</v>
      </c>
      <c r="L9934" t="str">
        <f>IF(Birlesme[[#This Row],[Endirim]]="Endirim yoxdur", "Yoxdur",INDEX(E:E, MATCH(Birlesme[[#This Row],[Max_price]],G:G,0)))</f>
        <v>Yoxdur</v>
      </c>
    </row>
    <row r="9935" spans="1:12" x14ac:dyDescent="0.25">
      <c r="A9935" t="s">
        <v>3571</v>
      </c>
      <c r="B9935" t="s">
        <v>3923</v>
      </c>
      <c r="C9935" s="27">
        <v>44989</v>
      </c>
      <c r="D9935" s="27">
        <v>44989</v>
      </c>
      <c r="E9935" t="s">
        <v>3933</v>
      </c>
      <c r="F9935" s="27">
        <v>43502</v>
      </c>
      <c r="G9935">
        <v>26</v>
      </c>
      <c r="H9935" s="27">
        <v>45088</v>
      </c>
      <c r="I9935">
        <v>29</v>
      </c>
      <c r="J9935">
        <f>IFERROR(INDEX(Birlesme[campaign_price], MATCH(Birlesme[[#This Row],[Last_buy_date]], Birlesme[buy_date], 0)), "")</f>
        <v>65</v>
      </c>
      <c r="K9935" t="str">
        <f>IF(Birlesme[[#This Row],[Max_price]]&gt;Birlesme[[#This Row],[Last_campaign_price]],"Endirim olacaq","Endirim yoxdur")</f>
        <v>Endirim yoxdur</v>
      </c>
      <c r="L9935" t="str">
        <f>IF(Birlesme[[#This Row],[Endirim]]="Endirim yoxdur", "Yoxdur",INDEX(E:E, MATCH(Birlesme[[#This Row],[Max_price]],G:G,0)))</f>
        <v>Yoxdur</v>
      </c>
    </row>
    <row r="9936" spans="1:12" x14ac:dyDescent="0.25">
      <c r="A9936" t="s">
        <v>3571</v>
      </c>
      <c r="B9936" t="s">
        <v>3923</v>
      </c>
      <c r="C9936" s="27">
        <v>44989</v>
      </c>
      <c r="D9936" s="27">
        <v>45035</v>
      </c>
      <c r="E9936" t="s">
        <v>3933</v>
      </c>
      <c r="F9936" s="27">
        <v>43502</v>
      </c>
      <c r="G9936">
        <v>26</v>
      </c>
      <c r="H9936" s="27">
        <v>45088</v>
      </c>
      <c r="I9936">
        <v>29</v>
      </c>
      <c r="J9936">
        <f>IFERROR(INDEX(Birlesme[campaign_price], MATCH(Birlesme[[#This Row],[Last_buy_date]], Birlesme[buy_date], 0)), "")</f>
        <v>65</v>
      </c>
      <c r="K9936" t="str">
        <f>IF(Birlesme[[#This Row],[Max_price]]&gt;Birlesme[[#This Row],[Last_campaign_price]],"Endirim olacaq","Endirim yoxdur")</f>
        <v>Endirim yoxdur</v>
      </c>
      <c r="L9936" t="str">
        <f>IF(Birlesme[[#This Row],[Endirim]]="Endirim yoxdur", "Yoxdur",INDEX(E:E, MATCH(Birlesme[[#This Row],[Max_price]],G:G,0)))</f>
        <v>Yoxdur</v>
      </c>
    </row>
    <row r="9937" spans="1:12" x14ac:dyDescent="0.25">
      <c r="A9937" t="s">
        <v>3571</v>
      </c>
      <c r="B9937" t="s">
        <v>3923</v>
      </c>
      <c r="C9937" s="27">
        <v>44989</v>
      </c>
      <c r="D9937" s="27">
        <v>45050</v>
      </c>
      <c r="E9937" t="s">
        <v>3933</v>
      </c>
      <c r="F9937" s="27">
        <v>43502</v>
      </c>
      <c r="G9937">
        <v>26</v>
      </c>
      <c r="H9937" s="27">
        <v>45088</v>
      </c>
      <c r="I9937">
        <v>29</v>
      </c>
      <c r="J9937">
        <f>IFERROR(INDEX(Birlesme[campaign_price], MATCH(Birlesme[[#This Row],[Last_buy_date]], Birlesme[buy_date], 0)), "")</f>
        <v>65</v>
      </c>
      <c r="K9937" t="str">
        <f>IF(Birlesme[[#This Row],[Max_price]]&gt;Birlesme[[#This Row],[Last_campaign_price]],"Endirim olacaq","Endirim yoxdur")</f>
        <v>Endirim yoxdur</v>
      </c>
      <c r="L9937" t="str">
        <f>IF(Birlesme[[#This Row],[Endirim]]="Endirim yoxdur", "Yoxdur",INDEX(E:E, MATCH(Birlesme[[#This Row],[Max_price]],G:G,0)))</f>
        <v>Yoxdur</v>
      </c>
    </row>
    <row r="9938" spans="1:12" x14ac:dyDescent="0.25">
      <c r="A9938" t="s">
        <v>3571</v>
      </c>
      <c r="B9938" t="s">
        <v>3953</v>
      </c>
      <c r="C9938" s="27">
        <v>45045</v>
      </c>
      <c r="D9938" s="27">
        <v>45045</v>
      </c>
      <c r="E9938" t="s">
        <v>3946</v>
      </c>
      <c r="F9938" s="27">
        <v>44744</v>
      </c>
      <c r="G9938">
        <v>29</v>
      </c>
      <c r="H9938" s="27">
        <v>45088</v>
      </c>
      <c r="I9938">
        <v>29</v>
      </c>
      <c r="J9938">
        <f>IFERROR(INDEX(Birlesme[campaign_price], MATCH(Birlesme[[#This Row],[Last_buy_date]], Birlesme[buy_date], 0)), "")</f>
        <v>65</v>
      </c>
      <c r="K9938" t="str">
        <f>IF(Birlesme[[#This Row],[Max_price]]&gt;Birlesme[[#This Row],[Last_campaign_price]],"Endirim olacaq","Endirim yoxdur")</f>
        <v>Endirim yoxdur</v>
      </c>
      <c r="L9938" t="str">
        <f>IF(Birlesme[[#This Row],[Endirim]]="Endirim yoxdur", "Yoxdur",INDEX(E:E, MATCH(Birlesme[[#This Row],[Max_price]],G:G,0)))</f>
        <v>Yoxdur</v>
      </c>
    </row>
    <row r="9939" spans="1:12" x14ac:dyDescent="0.25">
      <c r="A9939" t="s">
        <v>3571</v>
      </c>
      <c r="B9939" t="s">
        <v>3953</v>
      </c>
      <c r="C9939" s="27">
        <v>45045</v>
      </c>
      <c r="D9939" s="27">
        <v>45075</v>
      </c>
      <c r="E9939" t="s">
        <v>3946</v>
      </c>
      <c r="F9939" s="27">
        <v>44744</v>
      </c>
      <c r="G9939">
        <v>29</v>
      </c>
      <c r="H9939" s="27">
        <v>45088</v>
      </c>
      <c r="I9939">
        <v>29</v>
      </c>
      <c r="J9939">
        <f>IFERROR(INDEX(Birlesme[campaign_price], MATCH(Birlesme[[#This Row],[Last_buy_date]], Birlesme[buy_date], 0)), "")</f>
        <v>65</v>
      </c>
      <c r="K9939" t="str">
        <f>IF(Birlesme[[#This Row],[Max_price]]&gt;Birlesme[[#This Row],[Last_campaign_price]],"Endirim olacaq","Endirim yoxdur")</f>
        <v>Endirim yoxdur</v>
      </c>
      <c r="L9939" t="str">
        <f>IF(Birlesme[[#This Row],[Endirim]]="Endirim yoxdur", "Yoxdur",INDEX(E:E, MATCH(Birlesme[[#This Row],[Max_price]],G:G,0)))</f>
        <v>Yoxdur</v>
      </c>
    </row>
    <row r="9940" spans="1:12" x14ac:dyDescent="0.25">
      <c r="A9940" t="s">
        <v>3571</v>
      </c>
      <c r="B9940" t="s">
        <v>3953</v>
      </c>
      <c r="C9940" s="27">
        <v>45045</v>
      </c>
      <c r="D9940" s="27">
        <v>45088</v>
      </c>
      <c r="E9940" t="s">
        <v>3946</v>
      </c>
      <c r="F9940" s="27">
        <v>44744</v>
      </c>
      <c r="G9940">
        <v>29</v>
      </c>
      <c r="H9940" s="27">
        <v>45088</v>
      </c>
      <c r="I9940">
        <v>29</v>
      </c>
      <c r="J9940">
        <f>IFERROR(INDEX(Birlesme[campaign_price], MATCH(Birlesme[[#This Row],[Last_buy_date]], Birlesme[buy_date], 0)), "")</f>
        <v>65</v>
      </c>
      <c r="K9940" t="str">
        <f>IF(Birlesme[[#This Row],[Max_price]]&gt;Birlesme[[#This Row],[Last_campaign_price]],"Endirim olacaq","Endirim yoxdur")</f>
        <v>Endirim yoxdur</v>
      </c>
      <c r="L9940" t="str">
        <f>IF(Birlesme[[#This Row],[Endirim]]="Endirim yoxdur", "Yoxdur",INDEX(E:E, MATCH(Birlesme[[#This Row],[Max_price]],G:G,0)))</f>
        <v>Yoxdur</v>
      </c>
    </row>
    <row r="9941" spans="1:12" x14ac:dyDescent="0.25">
      <c r="A9941" t="s">
        <v>3572</v>
      </c>
      <c r="B9941" t="s">
        <v>3951</v>
      </c>
      <c r="C9941" s="27">
        <v>44573</v>
      </c>
      <c r="D9941" s="27">
        <v>44573</v>
      </c>
      <c r="E9941" t="s">
        <v>3944</v>
      </c>
      <c r="F9941" s="27">
        <v>43340</v>
      </c>
      <c r="G9941">
        <v>14</v>
      </c>
      <c r="H9941" s="27">
        <v>45082</v>
      </c>
      <c r="I9941">
        <v>22</v>
      </c>
      <c r="J9941">
        <f>IFERROR(INDEX(Birlesme[campaign_price], MATCH(Birlesme[[#This Row],[Last_buy_date]], Birlesme[buy_date], 0)), "")</f>
        <v>29</v>
      </c>
      <c r="K9941" t="str">
        <f>IF(Birlesme[[#This Row],[Max_price]]&gt;Birlesme[[#This Row],[Last_campaign_price]],"Endirim olacaq","Endirim yoxdur")</f>
        <v>Endirim yoxdur</v>
      </c>
      <c r="L9941" t="str">
        <f>IF(Birlesme[[#This Row],[Endirim]]="Endirim yoxdur", "Yoxdur",INDEX(E:E, MATCH(Birlesme[[#This Row],[Max_price]],G:G,0)))</f>
        <v>Yoxdur</v>
      </c>
    </row>
    <row r="9942" spans="1:12" x14ac:dyDescent="0.25">
      <c r="A9942" t="s">
        <v>3572</v>
      </c>
      <c r="B9942" t="s">
        <v>3951</v>
      </c>
      <c r="C9942" s="27">
        <v>44573</v>
      </c>
      <c r="D9942" s="27">
        <v>44617</v>
      </c>
      <c r="E9942" t="s">
        <v>3944</v>
      </c>
      <c r="F9942" s="27">
        <v>43340</v>
      </c>
      <c r="G9942">
        <v>14</v>
      </c>
      <c r="H9942" s="27">
        <v>45082</v>
      </c>
      <c r="I9942">
        <v>22</v>
      </c>
      <c r="J9942">
        <f>IFERROR(INDEX(Birlesme[campaign_price], MATCH(Birlesme[[#This Row],[Last_buy_date]], Birlesme[buy_date], 0)), "")</f>
        <v>29</v>
      </c>
      <c r="K9942" t="str">
        <f>IF(Birlesme[[#This Row],[Max_price]]&gt;Birlesme[[#This Row],[Last_campaign_price]],"Endirim olacaq","Endirim yoxdur")</f>
        <v>Endirim yoxdur</v>
      </c>
      <c r="L9942" t="str">
        <f>IF(Birlesme[[#This Row],[Endirim]]="Endirim yoxdur", "Yoxdur",INDEX(E:E, MATCH(Birlesme[[#This Row],[Max_price]],G:G,0)))</f>
        <v>Yoxdur</v>
      </c>
    </row>
    <row r="9943" spans="1:12" x14ac:dyDescent="0.25">
      <c r="A9943" t="s">
        <v>3572</v>
      </c>
      <c r="B9943" t="s">
        <v>3951</v>
      </c>
      <c r="C9943" s="27">
        <v>44573</v>
      </c>
      <c r="D9943" s="27">
        <v>44641</v>
      </c>
      <c r="E9943" t="s">
        <v>3944</v>
      </c>
      <c r="F9943" s="27">
        <v>43340</v>
      </c>
      <c r="G9943">
        <v>14</v>
      </c>
      <c r="H9943" s="27">
        <v>45082</v>
      </c>
      <c r="I9943">
        <v>22</v>
      </c>
      <c r="J9943">
        <f>IFERROR(INDEX(Birlesme[campaign_price], MATCH(Birlesme[[#This Row],[Last_buy_date]], Birlesme[buy_date], 0)), "")</f>
        <v>29</v>
      </c>
      <c r="K9943" t="str">
        <f>IF(Birlesme[[#This Row],[Max_price]]&gt;Birlesme[[#This Row],[Last_campaign_price]],"Endirim olacaq","Endirim yoxdur")</f>
        <v>Endirim yoxdur</v>
      </c>
      <c r="L9943" t="str">
        <f>IF(Birlesme[[#This Row],[Endirim]]="Endirim yoxdur", "Yoxdur",INDEX(E:E, MATCH(Birlesme[[#This Row],[Max_price]],G:G,0)))</f>
        <v>Yoxdur</v>
      </c>
    </row>
    <row r="9944" spans="1:12" x14ac:dyDescent="0.25">
      <c r="A9944" t="s">
        <v>3572</v>
      </c>
      <c r="B9944" t="s">
        <v>3951</v>
      </c>
      <c r="C9944" s="27">
        <v>44573</v>
      </c>
      <c r="D9944" s="27">
        <v>44694</v>
      </c>
      <c r="E9944" t="s">
        <v>3944</v>
      </c>
      <c r="F9944" s="27">
        <v>43340</v>
      </c>
      <c r="G9944">
        <v>14</v>
      </c>
      <c r="H9944" s="27">
        <v>45082</v>
      </c>
      <c r="I9944">
        <v>22</v>
      </c>
      <c r="J9944">
        <f>IFERROR(INDEX(Birlesme[campaign_price], MATCH(Birlesme[[#This Row],[Last_buy_date]], Birlesme[buy_date], 0)), "")</f>
        <v>29</v>
      </c>
      <c r="K9944" t="str">
        <f>IF(Birlesme[[#This Row],[Max_price]]&gt;Birlesme[[#This Row],[Last_campaign_price]],"Endirim olacaq","Endirim yoxdur")</f>
        <v>Endirim yoxdur</v>
      </c>
      <c r="L9944" t="str">
        <f>IF(Birlesme[[#This Row],[Endirim]]="Endirim yoxdur", "Yoxdur",INDEX(E:E, MATCH(Birlesme[[#This Row],[Max_price]],G:G,0)))</f>
        <v>Yoxdur</v>
      </c>
    </row>
    <row r="9945" spans="1:12" x14ac:dyDescent="0.25">
      <c r="A9945" t="s">
        <v>3572</v>
      </c>
      <c r="B9945" t="s">
        <v>3951</v>
      </c>
      <c r="C9945" s="27">
        <v>44573</v>
      </c>
      <c r="D9945" s="27">
        <v>44735</v>
      </c>
      <c r="E9945" t="s">
        <v>3944</v>
      </c>
      <c r="F9945" s="27">
        <v>43340</v>
      </c>
      <c r="G9945">
        <v>14</v>
      </c>
      <c r="H9945" s="27">
        <v>45082</v>
      </c>
      <c r="I9945">
        <v>22</v>
      </c>
      <c r="J9945">
        <f>IFERROR(INDEX(Birlesme[campaign_price], MATCH(Birlesme[[#This Row],[Last_buy_date]], Birlesme[buy_date], 0)), "")</f>
        <v>29</v>
      </c>
      <c r="K9945" t="str">
        <f>IF(Birlesme[[#This Row],[Max_price]]&gt;Birlesme[[#This Row],[Last_campaign_price]],"Endirim olacaq","Endirim yoxdur")</f>
        <v>Endirim yoxdur</v>
      </c>
      <c r="L9945" t="str">
        <f>IF(Birlesme[[#This Row],[Endirim]]="Endirim yoxdur", "Yoxdur",INDEX(E:E, MATCH(Birlesme[[#This Row],[Max_price]],G:G,0)))</f>
        <v>Yoxdur</v>
      </c>
    </row>
    <row r="9946" spans="1:12" x14ac:dyDescent="0.25">
      <c r="A9946" t="s">
        <v>3572</v>
      </c>
      <c r="B9946" t="s">
        <v>3951</v>
      </c>
      <c r="C9946" s="27">
        <v>44573</v>
      </c>
      <c r="D9946" s="27">
        <v>44821</v>
      </c>
      <c r="E9946" t="s">
        <v>3944</v>
      </c>
      <c r="F9946" s="27">
        <v>43340</v>
      </c>
      <c r="G9946">
        <v>14</v>
      </c>
      <c r="H9946" s="27">
        <v>45082</v>
      </c>
      <c r="I9946">
        <v>22</v>
      </c>
      <c r="J9946">
        <f>IFERROR(INDEX(Birlesme[campaign_price], MATCH(Birlesme[[#This Row],[Last_buy_date]], Birlesme[buy_date], 0)), "")</f>
        <v>29</v>
      </c>
      <c r="K9946" t="str">
        <f>IF(Birlesme[[#This Row],[Max_price]]&gt;Birlesme[[#This Row],[Last_campaign_price]],"Endirim olacaq","Endirim yoxdur")</f>
        <v>Endirim yoxdur</v>
      </c>
      <c r="L9946" t="str">
        <f>IF(Birlesme[[#This Row],[Endirim]]="Endirim yoxdur", "Yoxdur",INDEX(E:E, MATCH(Birlesme[[#This Row],[Max_price]],G:G,0)))</f>
        <v>Yoxdur</v>
      </c>
    </row>
    <row r="9947" spans="1:12" x14ac:dyDescent="0.25">
      <c r="A9947" t="s">
        <v>3572</v>
      </c>
      <c r="B9947" t="s">
        <v>3951</v>
      </c>
      <c r="C9947" s="27">
        <v>44573</v>
      </c>
      <c r="D9947" s="27">
        <v>44854</v>
      </c>
      <c r="E9947" t="s">
        <v>3944</v>
      </c>
      <c r="F9947" s="27">
        <v>43340</v>
      </c>
      <c r="G9947">
        <v>14</v>
      </c>
      <c r="H9947" s="27">
        <v>45082</v>
      </c>
      <c r="I9947">
        <v>22</v>
      </c>
      <c r="J9947">
        <f>IFERROR(INDEX(Birlesme[campaign_price], MATCH(Birlesme[[#This Row],[Last_buy_date]], Birlesme[buy_date], 0)), "")</f>
        <v>29</v>
      </c>
      <c r="K9947" t="str">
        <f>IF(Birlesme[[#This Row],[Max_price]]&gt;Birlesme[[#This Row],[Last_campaign_price]],"Endirim olacaq","Endirim yoxdur")</f>
        <v>Endirim yoxdur</v>
      </c>
      <c r="L9947" t="str">
        <f>IF(Birlesme[[#This Row],[Endirim]]="Endirim yoxdur", "Yoxdur",INDEX(E:E, MATCH(Birlesme[[#This Row],[Max_price]],G:G,0)))</f>
        <v>Yoxdur</v>
      </c>
    </row>
    <row r="9948" spans="1:12" x14ac:dyDescent="0.25">
      <c r="A9948" t="s">
        <v>3572</v>
      </c>
      <c r="B9948" t="s">
        <v>3951</v>
      </c>
      <c r="C9948" s="27">
        <v>44573</v>
      </c>
      <c r="D9948" s="27">
        <v>44918</v>
      </c>
      <c r="E9948" t="s">
        <v>3944</v>
      </c>
      <c r="F9948" s="27">
        <v>43340</v>
      </c>
      <c r="G9948">
        <v>14</v>
      </c>
      <c r="H9948" s="27">
        <v>45082</v>
      </c>
      <c r="I9948">
        <v>22</v>
      </c>
      <c r="J9948">
        <f>IFERROR(INDEX(Birlesme[campaign_price], MATCH(Birlesme[[#This Row],[Last_buy_date]], Birlesme[buy_date], 0)), "")</f>
        <v>29</v>
      </c>
      <c r="K9948" t="str">
        <f>IF(Birlesme[[#This Row],[Max_price]]&gt;Birlesme[[#This Row],[Last_campaign_price]],"Endirim olacaq","Endirim yoxdur")</f>
        <v>Endirim yoxdur</v>
      </c>
      <c r="L9948" t="str">
        <f>IF(Birlesme[[#This Row],[Endirim]]="Endirim yoxdur", "Yoxdur",INDEX(E:E, MATCH(Birlesme[[#This Row],[Max_price]],G:G,0)))</f>
        <v>Yoxdur</v>
      </c>
    </row>
    <row r="9949" spans="1:12" x14ac:dyDescent="0.25">
      <c r="A9949" t="s">
        <v>3572</v>
      </c>
      <c r="B9949" t="s">
        <v>3951</v>
      </c>
      <c r="C9949" s="27">
        <v>44573</v>
      </c>
      <c r="D9949" s="27">
        <v>44953</v>
      </c>
      <c r="E9949" t="s">
        <v>3944</v>
      </c>
      <c r="F9949" s="27">
        <v>43340</v>
      </c>
      <c r="G9949">
        <v>14</v>
      </c>
      <c r="H9949" s="27">
        <v>45082</v>
      </c>
      <c r="I9949">
        <v>22</v>
      </c>
      <c r="J9949">
        <f>IFERROR(INDEX(Birlesme[campaign_price], MATCH(Birlesme[[#This Row],[Last_buy_date]], Birlesme[buy_date], 0)), "")</f>
        <v>29</v>
      </c>
      <c r="K9949" t="str">
        <f>IF(Birlesme[[#This Row],[Max_price]]&gt;Birlesme[[#This Row],[Last_campaign_price]],"Endirim olacaq","Endirim yoxdur")</f>
        <v>Endirim yoxdur</v>
      </c>
      <c r="L9949" t="str">
        <f>IF(Birlesme[[#This Row],[Endirim]]="Endirim yoxdur", "Yoxdur",INDEX(E:E, MATCH(Birlesme[[#This Row],[Max_price]],G:G,0)))</f>
        <v>Yoxdur</v>
      </c>
    </row>
    <row r="9950" spans="1:12" x14ac:dyDescent="0.25">
      <c r="A9950" t="s">
        <v>3572</v>
      </c>
      <c r="B9950" t="s">
        <v>3951</v>
      </c>
      <c r="C9950" s="27">
        <v>44573</v>
      </c>
      <c r="D9950" s="27">
        <v>44972</v>
      </c>
      <c r="E9950" t="s">
        <v>3944</v>
      </c>
      <c r="F9950" s="27">
        <v>43340</v>
      </c>
      <c r="G9950">
        <v>14</v>
      </c>
      <c r="H9950" s="27">
        <v>45082</v>
      </c>
      <c r="I9950">
        <v>22</v>
      </c>
      <c r="J9950">
        <f>IFERROR(INDEX(Birlesme[campaign_price], MATCH(Birlesme[[#This Row],[Last_buy_date]], Birlesme[buy_date], 0)), "")</f>
        <v>29</v>
      </c>
      <c r="K9950" t="str">
        <f>IF(Birlesme[[#This Row],[Max_price]]&gt;Birlesme[[#This Row],[Last_campaign_price]],"Endirim olacaq","Endirim yoxdur")</f>
        <v>Endirim yoxdur</v>
      </c>
      <c r="L9950" t="str">
        <f>IF(Birlesme[[#This Row],[Endirim]]="Endirim yoxdur", "Yoxdur",INDEX(E:E, MATCH(Birlesme[[#This Row],[Max_price]],G:G,0)))</f>
        <v>Yoxdur</v>
      </c>
    </row>
    <row r="9951" spans="1:12" x14ac:dyDescent="0.25">
      <c r="A9951" t="s">
        <v>3572</v>
      </c>
      <c r="B9951" t="s">
        <v>3951</v>
      </c>
      <c r="C9951" s="27">
        <v>44573</v>
      </c>
      <c r="D9951" s="27">
        <v>45009</v>
      </c>
      <c r="E9951" t="s">
        <v>3944</v>
      </c>
      <c r="F9951" s="27">
        <v>43340</v>
      </c>
      <c r="G9951">
        <v>14</v>
      </c>
      <c r="H9951" s="27">
        <v>45082</v>
      </c>
      <c r="I9951">
        <v>22</v>
      </c>
      <c r="J9951">
        <f>IFERROR(INDEX(Birlesme[campaign_price], MATCH(Birlesme[[#This Row],[Last_buy_date]], Birlesme[buy_date], 0)), "")</f>
        <v>29</v>
      </c>
      <c r="K9951" t="str">
        <f>IF(Birlesme[[#This Row],[Max_price]]&gt;Birlesme[[#This Row],[Last_campaign_price]],"Endirim olacaq","Endirim yoxdur")</f>
        <v>Endirim yoxdur</v>
      </c>
      <c r="L9951" t="str">
        <f>IF(Birlesme[[#This Row],[Endirim]]="Endirim yoxdur", "Yoxdur",INDEX(E:E, MATCH(Birlesme[[#This Row],[Max_price]],G:G,0)))</f>
        <v>Yoxdur</v>
      </c>
    </row>
    <row r="9952" spans="1:12" x14ac:dyDescent="0.25">
      <c r="A9952" t="s">
        <v>3572</v>
      </c>
      <c r="B9952" t="s">
        <v>3924</v>
      </c>
      <c r="C9952" s="27">
        <v>44978</v>
      </c>
      <c r="D9952" s="27">
        <v>44978</v>
      </c>
      <c r="E9952" t="s">
        <v>3934</v>
      </c>
      <c r="F9952" s="27">
        <v>42352</v>
      </c>
      <c r="G9952">
        <v>22</v>
      </c>
      <c r="H9952" s="27">
        <v>45082</v>
      </c>
      <c r="I9952">
        <v>22</v>
      </c>
      <c r="J9952">
        <f>IFERROR(INDEX(Birlesme[campaign_price], MATCH(Birlesme[[#This Row],[Last_buy_date]], Birlesme[buy_date], 0)), "")</f>
        <v>29</v>
      </c>
      <c r="K9952" t="str">
        <f>IF(Birlesme[[#This Row],[Max_price]]&gt;Birlesme[[#This Row],[Last_campaign_price]],"Endirim olacaq","Endirim yoxdur")</f>
        <v>Endirim yoxdur</v>
      </c>
      <c r="L9952" t="str">
        <f>IF(Birlesme[[#This Row],[Endirim]]="Endirim yoxdur", "Yoxdur",INDEX(E:E, MATCH(Birlesme[[#This Row],[Max_price]],G:G,0)))</f>
        <v>Yoxdur</v>
      </c>
    </row>
    <row r="9953" spans="1:12" x14ac:dyDescent="0.25">
      <c r="A9953" t="s">
        <v>3572</v>
      </c>
      <c r="B9953" t="s">
        <v>3924</v>
      </c>
      <c r="C9953" s="27">
        <v>44978</v>
      </c>
      <c r="D9953" s="27">
        <v>45009</v>
      </c>
      <c r="E9953" t="s">
        <v>3934</v>
      </c>
      <c r="F9953" s="27">
        <v>42352</v>
      </c>
      <c r="G9953">
        <v>22</v>
      </c>
      <c r="H9953" s="27">
        <v>45082</v>
      </c>
      <c r="I9953">
        <v>22</v>
      </c>
      <c r="J9953">
        <f>IFERROR(INDEX(Birlesme[campaign_price], MATCH(Birlesme[[#This Row],[Last_buy_date]], Birlesme[buy_date], 0)), "")</f>
        <v>29</v>
      </c>
      <c r="K9953" t="str">
        <f>IF(Birlesme[[#This Row],[Max_price]]&gt;Birlesme[[#This Row],[Last_campaign_price]],"Endirim olacaq","Endirim yoxdur")</f>
        <v>Endirim yoxdur</v>
      </c>
      <c r="L9953" t="str">
        <f>IF(Birlesme[[#This Row],[Endirim]]="Endirim yoxdur", "Yoxdur",INDEX(E:E, MATCH(Birlesme[[#This Row],[Max_price]],G:G,0)))</f>
        <v>Yoxdur</v>
      </c>
    </row>
    <row r="9954" spans="1:12" x14ac:dyDescent="0.25">
      <c r="A9954" t="s">
        <v>3572</v>
      </c>
      <c r="B9954" t="s">
        <v>3924</v>
      </c>
      <c r="C9954" s="27">
        <v>44978</v>
      </c>
      <c r="D9954" s="27">
        <v>45037</v>
      </c>
      <c r="E9954" t="s">
        <v>3934</v>
      </c>
      <c r="F9954" s="27">
        <v>42352</v>
      </c>
      <c r="G9954">
        <v>22</v>
      </c>
      <c r="H9954" s="27">
        <v>45082</v>
      </c>
      <c r="I9954">
        <v>22</v>
      </c>
      <c r="J9954">
        <f>IFERROR(INDEX(Birlesme[campaign_price], MATCH(Birlesme[[#This Row],[Last_buy_date]], Birlesme[buy_date], 0)), "")</f>
        <v>29</v>
      </c>
      <c r="K9954" t="str">
        <f>IF(Birlesme[[#This Row],[Max_price]]&gt;Birlesme[[#This Row],[Last_campaign_price]],"Endirim olacaq","Endirim yoxdur")</f>
        <v>Endirim yoxdur</v>
      </c>
      <c r="L9954" t="str">
        <f>IF(Birlesme[[#This Row],[Endirim]]="Endirim yoxdur", "Yoxdur",INDEX(E:E, MATCH(Birlesme[[#This Row],[Max_price]],G:G,0)))</f>
        <v>Yoxdur</v>
      </c>
    </row>
    <row r="9955" spans="1:12" x14ac:dyDescent="0.25">
      <c r="A9955" t="s">
        <v>3572</v>
      </c>
      <c r="B9955" t="s">
        <v>3924</v>
      </c>
      <c r="C9955" s="27">
        <v>44978</v>
      </c>
      <c r="D9955" s="27">
        <v>45077</v>
      </c>
      <c r="E9955" t="s">
        <v>3934</v>
      </c>
      <c r="F9955" s="27">
        <v>42352</v>
      </c>
      <c r="G9955">
        <v>22</v>
      </c>
      <c r="H9955" s="27">
        <v>45082</v>
      </c>
      <c r="I9955">
        <v>22</v>
      </c>
      <c r="J9955">
        <f>IFERROR(INDEX(Birlesme[campaign_price], MATCH(Birlesme[[#This Row],[Last_buy_date]], Birlesme[buy_date], 0)), "")</f>
        <v>29</v>
      </c>
      <c r="K9955" t="str">
        <f>IF(Birlesme[[#This Row],[Max_price]]&gt;Birlesme[[#This Row],[Last_campaign_price]],"Endirim olacaq","Endirim yoxdur")</f>
        <v>Endirim yoxdur</v>
      </c>
      <c r="L9955" t="str">
        <f>IF(Birlesme[[#This Row],[Endirim]]="Endirim yoxdur", "Yoxdur",INDEX(E:E, MATCH(Birlesme[[#This Row],[Max_price]],G:G,0)))</f>
        <v>Yoxdur</v>
      </c>
    </row>
    <row r="9956" spans="1:12" x14ac:dyDescent="0.25">
      <c r="A9956" t="s">
        <v>3572</v>
      </c>
      <c r="B9956" t="s">
        <v>3924</v>
      </c>
      <c r="C9956" s="27">
        <v>44978</v>
      </c>
      <c r="D9956" s="27">
        <v>45082</v>
      </c>
      <c r="E9956" t="s">
        <v>3934</v>
      </c>
      <c r="F9956" s="27">
        <v>42352</v>
      </c>
      <c r="G9956">
        <v>22</v>
      </c>
      <c r="H9956" s="27">
        <v>45082</v>
      </c>
      <c r="I9956">
        <v>22</v>
      </c>
      <c r="J9956">
        <f>IFERROR(INDEX(Birlesme[campaign_price], MATCH(Birlesme[[#This Row],[Last_buy_date]], Birlesme[buy_date], 0)), "")</f>
        <v>29</v>
      </c>
      <c r="K9956" t="str">
        <f>IF(Birlesme[[#This Row],[Max_price]]&gt;Birlesme[[#This Row],[Last_campaign_price]],"Endirim olacaq","Endirim yoxdur")</f>
        <v>Endirim yoxdur</v>
      </c>
      <c r="L9956" t="str">
        <f>IF(Birlesme[[#This Row],[Endirim]]="Endirim yoxdur", "Yoxdur",INDEX(E:E, MATCH(Birlesme[[#This Row],[Max_price]],G:G,0)))</f>
        <v>Yoxdur</v>
      </c>
    </row>
    <row r="9957" spans="1:12" x14ac:dyDescent="0.25">
      <c r="A9957" t="s">
        <v>3573</v>
      </c>
      <c r="B9957" t="s">
        <v>3924</v>
      </c>
      <c r="C9957" s="27">
        <v>44723</v>
      </c>
      <c r="D9957" s="27">
        <v>44723</v>
      </c>
      <c r="E9957" t="s">
        <v>3934</v>
      </c>
      <c r="F9957" s="27">
        <v>42352</v>
      </c>
      <c r="G9957">
        <v>22</v>
      </c>
      <c r="H9957" s="27">
        <v>45084</v>
      </c>
      <c r="I9957">
        <v>29</v>
      </c>
      <c r="J9957">
        <f>IFERROR(INDEX(Birlesme[campaign_price], MATCH(Birlesme[[#This Row],[Last_buy_date]], Birlesme[buy_date], 0)), "")</f>
        <v>29</v>
      </c>
      <c r="K9957" t="str">
        <f>IF(Birlesme[[#This Row],[Max_price]]&gt;Birlesme[[#This Row],[Last_campaign_price]],"Endirim olacaq","Endirim yoxdur")</f>
        <v>Endirim yoxdur</v>
      </c>
      <c r="L9957" t="str">
        <f>IF(Birlesme[[#This Row],[Endirim]]="Endirim yoxdur", "Yoxdur",INDEX(E:E, MATCH(Birlesme[[#This Row],[Max_price]],G:G,0)))</f>
        <v>Yoxdur</v>
      </c>
    </row>
    <row r="9958" spans="1:12" x14ac:dyDescent="0.25">
      <c r="A9958" t="s">
        <v>3573</v>
      </c>
      <c r="B9958" t="s">
        <v>3924</v>
      </c>
      <c r="C9958" s="27">
        <v>44723</v>
      </c>
      <c r="D9958" s="27">
        <v>44756</v>
      </c>
      <c r="E9958" t="s">
        <v>3934</v>
      </c>
      <c r="F9958" s="27">
        <v>42352</v>
      </c>
      <c r="G9958">
        <v>22</v>
      </c>
      <c r="H9958" s="27">
        <v>45084</v>
      </c>
      <c r="I9958">
        <v>29</v>
      </c>
      <c r="J9958">
        <f>IFERROR(INDEX(Birlesme[campaign_price], MATCH(Birlesme[[#This Row],[Last_buy_date]], Birlesme[buy_date], 0)), "")</f>
        <v>29</v>
      </c>
      <c r="K9958" t="str">
        <f>IF(Birlesme[[#This Row],[Max_price]]&gt;Birlesme[[#This Row],[Last_campaign_price]],"Endirim olacaq","Endirim yoxdur")</f>
        <v>Endirim yoxdur</v>
      </c>
      <c r="L9958" t="str">
        <f>IF(Birlesme[[#This Row],[Endirim]]="Endirim yoxdur", "Yoxdur",INDEX(E:E, MATCH(Birlesme[[#This Row],[Max_price]],G:G,0)))</f>
        <v>Yoxdur</v>
      </c>
    </row>
    <row r="9959" spans="1:12" x14ac:dyDescent="0.25">
      <c r="A9959" t="s">
        <v>3573</v>
      </c>
      <c r="B9959" t="s">
        <v>3924</v>
      </c>
      <c r="C9959" s="27">
        <v>44723</v>
      </c>
      <c r="D9959" s="27">
        <v>44792</v>
      </c>
      <c r="E9959" t="s">
        <v>3934</v>
      </c>
      <c r="F9959" s="27">
        <v>42352</v>
      </c>
      <c r="G9959">
        <v>22</v>
      </c>
      <c r="H9959" s="27">
        <v>45084</v>
      </c>
      <c r="I9959">
        <v>29</v>
      </c>
      <c r="J9959">
        <f>IFERROR(INDEX(Birlesme[campaign_price], MATCH(Birlesme[[#This Row],[Last_buy_date]], Birlesme[buy_date], 0)), "")</f>
        <v>29</v>
      </c>
      <c r="K9959" t="str">
        <f>IF(Birlesme[[#This Row],[Max_price]]&gt;Birlesme[[#This Row],[Last_campaign_price]],"Endirim olacaq","Endirim yoxdur")</f>
        <v>Endirim yoxdur</v>
      </c>
      <c r="L9959" t="str">
        <f>IF(Birlesme[[#This Row],[Endirim]]="Endirim yoxdur", "Yoxdur",INDEX(E:E, MATCH(Birlesme[[#This Row],[Max_price]],G:G,0)))</f>
        <v>Yoxdur</v>
      </c>
    </row>
    <row r="9960" spans="1:12" x14ac:dyDescent="0.25">
      <c r="A9960" t="s">
        <v>3573</v>
      </c>
      <c r="B9960" t="s">
        <v>3924</v>
      </c>
      <c r="C9960" s="27">
        <v>44723</v>
      </c>
      <c r="D9960" s="27">
        <v>44827</v>
      </c>
      <c r="E9960" t="s">
        <v>3934</v>
      </c>
      <c r="F9960" s="27">
        <v>42352</v>
      </c>
      <c r="G9960">
        <v>22</v>
      </c>
      <c r="H9960" s="27">
        <v>45084</v>
      </c>
      <c r="I9960">
        <v>29</v>
      </c>
      <c r="J9960">
        <f>IFERROR(INDEX(Birlesme[campaign_price], MATCH(Birlesme[[#This Row],[Last_buy_date]], Birlesme[buy_date], 0)), "")</f>
        <v>29</v>
      </c>
      <c r="K9960" t="str">
        <f>IF(Birlesme[[#This Row],[Max_price]]&gt;Birlesme[[#This Row],[Last_campaign_price]],"Endirim olacaq","Endirim yoxdur")</f>
        <v>Endirim yoxdur</v>
      </c>
      <c r="L9960" t="str">
        <f>IF(Birlesme[[#This Row],[Endirim]]="Endirim yoxdur", "Yoxdur",INDEX(E:E, MATCH(Birlesme[[#This Row],[Max_price]],G:G,0)))</f>
        <v>Yoxdur</v>
      </c>
    </row>
    <row r="9961" spans="1:12" x14ac:dyDescent="0.25">
      <c r="A9961" t="s">
        <v>3573</v>
      </c>
      <c r="B9961" t="s">
        <v>3924</v>
      </c>
      <c r="C9961" s="27">
        <v>44723</v>
      </c>
      <c r="D9961" s="27">
        <v>44860</v>
      </c>
      <c r="E9961" t="s">
        <v>3934</v>
      </c>
      <c r="F9961" s="27">
        <v>42352</v>
      </c>
      <c r="G9961">
        <v>22</v>
      </c>
      <c r="H9961" s="27">
        <v>45084</v>
      </c>
      <c r="I9961">
        <v>29</v>
      </c>
      <c r="J9961">
        <f>IFERROR(INDEX(Birlesme[campaign_price], MATCH(Birlesme[[#This Row],[Last_buy_date]], Birlesme[buy_date], 0)), "")</f>
        <v>29</v>
      </c>
      <c r="K9961" t="str">
        <f>IF(Birlesme[[#This Row],[Max_price]]&gt;Birlesme[[#This Row],[Last_campaign_price]],"Endirim olacaq","Endirim yoxdur")</f>
        <v>Endirim yoxdur</v>
      </c>
      <c r="L9961" t="str">
        <f>IF(Birlesme[[#This Row],[Endirim]]="Endirim yoxdur", "Yoxdur",INDEX(E:E, MATCH(Birlesme[[#This Row],[Max_price]],G:G,0)))</f>
        <v>Yoxdur</v>
      </c>
    </row>
    <row r="9962" spans="1:12" x14ac:dyDescent="0.25">
      <c r="A9962" t="s">
        <v>3573</v>
      </c>
      <c r="B9962" t="s">
        <v>3924</v>
      </c>
      <c r="C9962" s="27">
        <v>44723</v>
      </c>
      <c r="D9962" s="27">
        <v>44880</v>
      </c>
      <c r="E9962" t="s">
        <v>3934</v>
      </c>
      <c r="F9962" s="27">
        <v>42352</v>
      </c>
      <c r="G9962">
        <v>22</v>
      </c>
      <c r="H9962" s="27">
        <v>45084</v>
      </c>
      <c r="I9962">
        <v>29</v>
      </c>
      <c r="J9962">
        <f>IFERROR(INDEX(Birlesme[campaign_price], MATCH(Birlesme[[#This Row],[Last_buy_date]], Birlesme[buy_date], 0)), "")</f>
        <v>29</v>
      </c>
      <c r="K9962" t="str">
        <f>IF(Birlesme[[#This Row],[Max_price]]&gt;Birlesme[[#This Row],[Last_campaign_price]],"Endirim olacaq","Endirim yoxdur")</f>
        <v>Endirim yoxdur</v>
      </c>
      <c r="L9962" t="str">
        <f>IF(Birlesme[[#This Row],[Endirim]]="Endirim yoxdur", "Yoxdur",INDEX(E:E, MATCH(Birlesme[[#This Row],[Max_price]],G:G,0)))</f>
        <v>Yoxdur</v>
      </c>
    </row>
    <row r="9963" spans="1:12" x14ac:dyDescent="0.25">
      <c r="A9963" t="s">
        <v>3573</v>
      </c>
      <c r="B9963" t="s">
        <v>3924</v>
      </c>
      <c r="C9963" s="27">
        <v>44723</v>
      </c>
      <c r="D9963" s="27">
        <v>44948</v>
      </c>
      <c r="E9963" t="s">
        <v>3934</v>
      </c>
      <c r="F9963" s="27">
        <v>42352</v>
      </c>
      <c r="G9963">
        <v>22</v>
      </c>
      <c r="H9963" s="27">
        <v>45084</v>
      </c>
      <c r="I9963">
        <v>29</v>
      </c>
      <c r="J9963">
        <f>IFERROR(INDEX(Birlesme[campaign_price], MATCH(Birlesme[[#This Row],[Last_buy_date]], Birlesme[buy_date], 0)), "")</f>
        <v>29</v>
      </c>
      <c r="K9963" t="str">
        <f>IF(Birlesme[[#This Row],[Max_price]]&gt;Birlesme[[#This Row],[Last_campaign_price]],"Endirim olacaq","Endirim yoxdur")</f>
        <v>Endirim yoxdur</v>
      </c>
      <c r="L9963" t="str">
        <f>IF(Birlesme[[#This Row],[Endirim]]="Endirim yoxdur", "Yoxdur",INDEX(E:E, MATCH(Birlesme[[#This Row],[Max_price]],G:G,0)))</f>
        <v>Yoxdur</v>
      </c>
    </row>
    <row r="9964" spans="1:12" x14ac:dyDescent="0.25">
      <c r="A9964" t="s">
        <v>3573</v>
      </c>
      <c r="B9964" t="s">
        <v>3924</v>
      </c>
      <c r="C9964" s="27">
        <v>44723</v>
      </c>
      <c r="D9964" s="27">
        <v>44978</v>
      </c>
      <c r="E9964" t="s">
        <v>3934</v>
      </c>
      <c r="F9964" s="27">
        <v>42352</v>
      </c>
      <c r="G9964">
        <v>22</v>
      </c>
      <c r="H9964" s="27">
        <v>45084</v>
      </c>
      <c r="I9964">
        <v>29</v>
      </c>
      <c r="J9964">
        <f>IFERROR(INDEX(Birlesme[campaign_price], MATCH(Birlesme[[#This Row],[Last_buy_date]], Birlesme[buy_date], 0)), "")</f>
        <v>29</v>
      </c>
      <c r="K9964" t="str">
        <f>IF(Birlesme[[#This Row],[Max_price]]&gt;Birlesme[[#This Row],[Last_campaign_price]],"Endirim olacaq","Endirim yoxdur")</f>
        <v>Endirim yoxdur</v>
      </c>
      <c r="L9964" t="str">
        <f>IF(Birlesme[[#This Row],[Endirim]]="Endirim yoxdur", "Yoxdur",INDEX(E:E, MATCH(Birlesme[[#This Row],[Max_price]],G:G,0)))</f>
        <v>Yoxdur</v>
      </c>
    </row>
    <row r="9965" spans="1:12" x14ac:dyDescent="0.25">
      <c r="A9965" t="s">
        <v>3573</v>
      </c>
      <c r="B9965" t="s">
        <v>3924</v>
      </c>
      <c r="C9965" s="27">
        <v>44723</v>
      </c>
      <c r="D9965" s="27">
        <v>44996</v>
      </c>
      <c r="E9965" t="s">
        <v>3934</v>
      </c>
      <c r="F9965" s="27">
        <v>42352</v>
      </c>
      <c r="G9965">
        <v>22</v>
      </c>
      <c r="H9965" s="27">
        <v>45084</v>
      </c>
      <c r="I9965">
        <v>29</v>
      </c>
      <c r="J9965">
        <f>IFERROR(INDEX(Birlesme[campaign_price], MATCH(Birlesme[[#This Row],[Last_buy_date]], Birlesme[buy_date], 0)), "")</f>
        <v>29</v>
      </c>
      <c r="K9965" t="str">
        <f>IF(Birlesme[[#This Row],[Max_price]]&gt;Birlesme[[#This Row],[Last_campaign_price]],"Endirim olacaq","Endirim yoxdur")</f>
        <v>Endirim yoxdur</v>
      </c>
      <c r="L9965" t="str">
        <f>IF(Birlesme[[#This Row],[Endirim]]="Endirim yoxdur", "Yoxdur",INDEX(E:E, MATCH(Birlesme[[#This Row],[Max_price]],G:G,0)))</f>
        <v>Yoxdur</v>
      </c>
    </row>
    <row r="9966" spans="1:12" x14ac:dyDescent="0.25">
      <c r="A9966" t="s">
        <v>3573</v>
      </c>
      <c r="B9966" t="s">
        <v>3924</v>
      </c>
      <c r="C9966" s="27">
        <v>44723</v>
      </c>
      <c r="D9966" s="27">
        <v>45037</v>
      </c>
      <c r="E9966" t="s">
        <v>3934</v>
      </c>
      <c r="F9966" s="27">
        <v>42352</v>
      </c>
      <c r="G9966">
        <v>22</v>
      </c>
      <c r="H9966" s="27">
        <v>45084</v>
      </c>
      <c r="I9966">
        <v>29</v>
      </c>
      <c r="J9966">
        <f>IFERROR(INDEX(Birlesme[campaign_price], MATCH(Birlesme[[#This Row],[Last_buy_date]], Birlesme[buy_date], 0)), "")</f>
        <v>29</v>
      </c>
      <c r="K9966" t="str">
        <f>IF(Birlesme[[#This Row],[Max_price]]&gt;Birlesme[[#This Row],[Last_campaign_price]],"Endirim olacaq","Endirim yoxdur")</f>
        <v>Endirim yoxdur</v>
      </c>
      <c r="L9966" t="str">
        <f>IF(Birlesme[[#This Row],[Endirim]]="Endirim yoxdur", "Yoxdur",INDEX(E:E, MATCH(Birlesme[[#This Row],[Max_price]],G:G,0)))</f>
        <v>Yoxdur</v>
      </c>
    </row>
    <row r="9967" spans="1:12" x14ac:dyDescent="0.25">
      <c r="A9967" t="s">
        <v>3573</v>
      </c>
      <c r="B9967" t="s">
        <v>3924</v>
      </c>
      <c r="C9967" s="27">
        <v>44723</v>
      </c>
      <c r="D9967" s="27">
        <v>45067</v>
      </c>
      <c r="E9967" t="s">
        <v>3934</v>
      </c>
      <c r="F9967" s="27">
        <v>42352</v>
      </c>
      <c r="G9967">
        <v>22</v>
      </c>
      <c r="H9967" s="27">
        <v>45084</v>
      </c>
      <c r="I9967">
        <v>29</v>
      </c>
      <c r="J9967">
        <f>IFERROR(INDEX(Birlesme[campaign_price], MATCH(Birlesme[[#This Row],[Last_buy_date]], Birlesme[buy_date], 0)), "")</f>
        <v>29</v>
      </c>
      <c r="K9967" t="str">
        <f>IF(Birlesme[[#This Row],[Max_price]]&gt;Birlesme[[#This Row],[Last_campaign_price]],"Endirim olacaq","Endirim yoxdur")</f>
        <v>Endirim yoxdur</v>
      </c>
      <c r="L9967" t="str">
        <f>IF(Birlesme[[#This Row],[Endirim]]="Endirim yoxdur", "Yoxdur",INDEX(E:E, MATCH(Birlesme[[#This Row],[Max_price]],G:G,0)))</f>
        <v>Yoxdur</v>
      </c>
    </row>
    <row r="9968" spans="1:12" x14ac:dyDescent="0.25">
      <c r="A9968" t="s">
        <v>3573</v>
      </c>
      <c r="B9968" t="s">
        <v>3953</v>
      </c>
      <c r="C9968" s="27">
        <v>44798</v>
      </c>
      <c r="D9968" s="27">
        <v>44798</v>
      </c>
      <c r="E9968" t="s">
        <v>3946</v>
      </c>
      <c r="F9968" s="27">
        <v>44744</v>
      </c>
      <c r="G9968">
        <v>29</v>
      </c>
      <c r="H9968" s="27">
        <v>45084</v>
      </c>
      <c r="I9968">
        <v>29</v>
      </c>
      <c r="J9968">
        <f>IFERROR(INDEX(Birlesme[campaign_price], MATCH(Birlesme[[#This Row],[Last_buy_date]], Birlesme[buy_date], 0)), "")</f>
        <v>29</v>
      </c>
      <c r="K9968" t="str">
        <f>IF(Birlesme[[#This Row],[Max_price]]&gt;Birlesme[[#This Row],[Last_campaign_price]],"Endirim olacaq","Endirim yoxdur")</f>
        <v>Endirim yoxdur</v>
      </c>
      <c r="L9968" t="str">
        <f>IF(Birlesme[[#This Row],[Endirim]]="Endirim yoxdur", "Yoxdur",INDEX(E:E, MATCH(Birlesme[[#This Row],[Max_price]],G:G,0)))</f>
        <v>Yoxdur</v>
      </c>
    </row>
    <row r="9969" spans="1:12" x14ac:dyDescent="0.25">
      <c r="A9969" t="s">
        <v>3573</v>
      </c>
      <c r="B9969" t="s">
        <v>3953</v>
      </c>
      <c r="C9969" s="27">
        <v>44798</v>
      </c>
      <c r="D9969" s="27">
        <v>44831</v>
      </c>
      <c r="E9969" t="s">
        <v>3946</v>
      </c>
      <c r="F9969" s="27">
        <v>44744</v>
      </c>
      <c r="G9969">
        <v>29</v>
      </c>
      <c r="H9969" s="27">
        <v>45084</v>
      </c>
      <c r="I9969">
        <v>29</v>
      </c>
      <c r="J9969">
        <f>IFERROR(INDEX(Birlesme[campaign_price], MATCH(Birlesme[[#This Row],[Last_buy_date]], Birlesme[buy_date], 0)), "")</f>
        <v>29</v>
      </c>
      <c r="K9969" t="str">
        <f>IF(Birlesme[[#This Row],[Max_price]]&gt;Birlesme[[#This Row],[Last_campaign_price]],"Endirim olacaq","Endirim yoxdur")</f>
        <v>Endirim yoxdur</v>
      </c>
      <c r="L9969" t="str">
        <f>IF(Birlesme[[#This Row],[Endirim]]="Endirim yoxdur", "Yoxdur",INDEX(E:E, MATCH(Birlesme[[#This Row],[Max_price]],G:G,0)))</f>
        <v>Yoxdur</v>
      </c>
    </row>
    <row r="9970" spans="1:12" x14ac:dyDescent="0.25">
      <c r="A9970" t="s">
        <v>3573</v>
      </c>
      <c r="B9970" t="s">
        <v>3953</v>
      </c>
      <c r="C9970" s="27">
        <v>44798</v>
      </c>
      <c r="D9970" s="27">
        <v>44839</v>
      </c>
      <c r="E9970" t="s">
        <v>3946</v>
      </c>
      <c r="F9970" s="27">
        <v>44744</v>
      </c>
      <c r="G9970">
        <v>29</v>
      </c>
      <c r="H9970" s="27">
        <v>45084</v>
      </c>
      <c r="I9970">
        <v>29</v>
      </c>
      <c r="J9970">
        <f>IFERROR(INDEX(Birlesme[campaign_price], MATCH(Birlesme[[#This Row],[Last_buy_date]], Birlesme[buy_date], 0)), "")</f>
        <v>29</v>
      </c>
      <c r="K9970" t="str">
        <f>IF(Birlesme[[#This Row],[Max_price]]&gt;Birlesme[[#This Row],[Last_campaign_price]],"Endirim olacaq","Endirim yoxdur")</f>
        <v>Endirim yoxdur</v>
      </c>
      <c r="L9970" t="str">
        <f>IF(Birlesme[[#This Row],[Endirim]]="Endirim yoxdur", "Yoxdur",INDEX(E:E, MATCH(Birlesme[[#This Row],[Max_price]],G:G,0)))</f>
        <v>Yoxdur</v>
      </c>
    </row>
    <row r="9971" spans="1:12" x14ac:dyDescent="0.25">
      <c r="A9971" t="s">
        <v>3573</v>
      </c>
      <c r="B9971" t="s">
        <v>3953</v>
      </c>
      <c r="C9971" s="27">
        <v>44798</v>
      </c>
      <c r="D9971" s="27">
        <v>44867</v>
      </c>
      <c r="E9971" t="s">
        <v>3946</v>
      </c>
      <c r="F9971" s="27">
        <v>44744</v>
      </c>
      <c r="G9971">
        <v>29</v>
      </c>
      <c r="H9971" s="27">
        <v>45084</v>
      </c>
      <c r="I9971">
        <v>29</v>
      </c>
      <c r="J9971">
        <f>IFERROR(INDEX(Birlesme[campaign_price], MATCH(Birlesme[[#This Row],[Last_buy_date]], Birlesme[buy_date], 0)), "")</f>
        <v>29</v>
      </c>
      <c r="K9971" t="str">
        <f>IF(Birlesme[[#This Row],[Max_price]]&gt;Birlesme[[#This Row],[Last_campaign_price]],"Endirim olacaq","Endirim yoxdur")</f>
        <v>Endirim yoxdur</v>
      </c>
      <c r="L9971" t="str">
        <f>IF(Birlesme[[#This Row],[Endirim]]="Endirim yoxdur", "Yoxdur",INDEX(E:E, MATCH(Birlesme[[#This Row],[Max_price]],G:G,0)))</f>
        <v>Yoxdur</v>
      </c>
    </row>
    <row r="9972" spans="1:12" x14ac:dyDescent="0.25">
      <c r="A9972" t="s">
        <v>3573</v>
      </c>
      <c r="B9972" t="s">
        <v>3953</v>
      </c>
      <c r="C9972" s="27">
        <v>44798</v>
      </c>
      <c r="D9972" s="27">
        <v>44905</v>
      </c>
      <c r="E9972" t="s">
        <v>3946</v>
      </c>
      <c r="F9972" s="27">
        <v>44744</v>
      </c>
      <c r="G9972">
        <v>29</v>
      </c>
      <c r="H9972" s="27">
        <v>45084</v>
      </c>
      <c r="I9972">
        <v>29</v>
      </c>
      <c r="J9972">
        <f>IFERROR(INDEX(Birlesme[campaign_price], MATCH(Birlesme[[#This Row],[Last_buy_date]], Birlesme[buy_date], 0)), "")</f>
        <v>29</v>
      </c>
      <c r="K9972" t="str">
        <f>IF(Birlesme[[#This Row],[Max_price]]&gt;Birlesme[[#This Row],[Last_campaign_price]],"Endirim olacaq","Endirim yoxdur")</f>
        <v>Endirim yoxdur</v>
      </c>
      <c r="L9972" t="str">
        <f>IF(Birlesme[[#This Row],[Endirim]]="Endirim yoxdur", "Yoxdur",INDEX(E:E, MATCH(Birlesme[[#This Row],[Max_price]],G:G,0)))</f>
        <v>Yoxdur</v>
      </c>
    </row>
    <row r="9973" spans="1:12" x14ac:dyDescent="0.25">
      <c r="A9973" t="s">
        <v>3573</v>
      </c>
      <c r="B9973" t="s">
        <v>3953</v>
      </c>
      <c r="C9973" s="27">
        <v>44798</v>
      </c>
      <c r="D9973" s="27">
        <v>44931</v>
      </c>
      <c r="E9973" t="s">
        <v>3946</v>
      </c>
      <c r="F9973" s="27">
        <v>44744</v>
      </c>
      <c r="G9973">
        <v>29</v>
      </c>
      <c r="H9973" s="27">
        <v>45084</v>
      </c>
      <c r="I9973">
        <v>29</v>
      </c>
      <c r="J9973">
        <f>IFERROR(INDEX(Birlesme[campaign_price], MATCH(Birlesme[[#This Row],[Last_buy_date]], Birlesme[buy_date], 0)), "")</f>
        <v>29</v>
      </c>
      <c r="K9973" t="str">
        <f>IF(Birlesme[[#This Row],[Max_price]]&gt;Birlesme[[#This Row],[Last_campaign_price]],"Endirim olacaq","Endirim yoxdur")</f>
        <v>Endirim yoxdur</v>
      </c>
      <c r="L9973" t="str">
        <f>IF(Birlesme[[#This Row],[Endirim]]="Endirim yoxdur", "Yoxdur",INDEX(E:E, MATCH(Birlesme[[#This Row],[Max_price]],G:G,0)))</f>
        <v>Yoxdur</v>
      </c>
    </row>
    <row r="9974" spans="1:12" x14ac:dyDescent="0.25">
      <c r="A9974" t="s">
        <v>3573</v>
      </c>
      <c r="B9974" t="s">
        <v>3953</v>
      </c>
      <c r="C9974" s="27">
        <v>44798</v>
      </c>
      <c r="D9974" s="27">
        <v>44960</v>
      </c>
      <c r="E9974" t="s">
        <v>3946</v>
      </c>
      <c r="F9974" s="27">
        <v>44744</v>
      </c>
      <c r="G9974">
        <v>29</v>
      </c>
      <c r="H9974" s="27">
        <v>45084</v>
      </c>
      <c r="I9974">
        <v>29</v>
      </c>
      <c r="J9974">
        <f>IFERROR(INDEX(Birlesme[campaign_price], MATCH(Birlesme[[#This Row],[Last_buy_date]], Birlesme[buy_date], 0)), "")</f>
        <v>29</v>
      </c>
      <c r="K9974" t="str">
        <f>IF(Birlesme[[#This Row],[Max_price]]&gt;Birlesme[[#This Row],[Last_campaign_price]],"Endirim olacaq","Endirim yoxdur")</f>
        <v>Endirim yoxdur</v>
      </c>
      <c r="L9974" t="str">
        <f>IF(Birlesme[[#This Row],[Endirim]]="Endirim yoxdur", "Yoxdur",INDEX(E:E, MATCH(Birlesme[[#This Row],[Max_price]],G:G,0)))</f>
        <v>Yoxdur</v>
      </c>
    </row>
    <row r="9975" spans="1:12" x14ac:dyDescent="0.25">
      <c r="A9975" t="s">
        <v>3573</v>
      </c>
      <c r="B9975" t="s">
        <v>3953</v>
      </c>
      <c r="C9975" s="27">
        <v>44798</v>
      </c>
      <c r="D9975" s="27">
        <v>44995</v>
      </c>
      <c r="E9975" t="s">
        <v>3946</v>
      </c>
      <c r="F9975" s="27">
        <v>44744</v>
      </c>
      <c r="G9975">
        <v>29</v>
      </c>
      <c r="H9975" s="27">
        <v>45084</v>
      </c>
      <c r="I9975">
        <v>29</v>
      </c>
      <c r="J9975">
        <f>IFERROR(INDEX(Birlesme[campaign_price], MATCH(Birlesme[[#This Row],[Last_buy_date]], Birlesme[buy_date], 0)), "")</f>
        <v>29</v>
      </c>
      <c r="K9975" t="str">
        <f>IF(Birlesme[[#This Row],[Max_price]]&gt;Birlesme[[#This Row],[Last_campaign_price]],"Endirim olacaq","Endirim yoxdur")</f>
        <v>Endirim yoxdur</v>
      </c>
      <c r="L9975" t="str">
        <f>IF(Birlesme[[#This Row],[Endirim]]="Endirim yoxdur", "Yoxdur",INDEX(E:E, MATCH(Birlesme[[#This Row],[Max_price]],G:G,0)))</f>
        <v>Yoxdur</v>
      </c>
    </row>
    <row r="9976" spans="1:12" x14ac:dyDescent="0.25">
      <c r="A9976" t="s">
        <v>3573</v>
      </c>
      <c r="B9976" t="s">
        <v>3953</v>
      </c>
      <c r="C9976" s="27">
        <v>44798</v>
      </c>
      <c r="D9976" s="27">
        <v>45041</v>
      </c>
      <c r="E9976" t="s">
        <v>3946</v>
      </c>
      <c r="F9976" s="27">
        <v>44744</v>
      </c>
      <c r="G9976">
        <v>29</v>
      </c>
      <c r="H9976" s="27">
        <v>45084</v>
      </c>
      <c r="I9976">
        <v>29</v>
      </c>
      <c r="J9976">
        <f>IFERROR(INDEX(Birlesme[campaign_price], MATCH(Birlesme[[#This Row],[Last_buy_date]], Birlesme[buy_date], 0)), "")</f>
        <v>29</v>
      </c>
      <c r="K9976" t="str">
        <f>IF(Birlesme[[#This Row],[Max_price]]&gt;Birlesme[[#This Row],[Last_campaign_price]],"Endirim olacaq","Endirim yoxdur")</f>
        <v>Endirim yoxdur</v>
      </c>
      <c r="L9976" t="str">
        <f>IF(Birlesme[[#This Row],[Endirim]]="Endirim yoxdur", "Yoxdur",INDEX(E:E, MATCH(Birlesme[[#This Row],[Max_price]],G:G,0)))</f>
        <v>Yoxdur</v>
      </c>
    </row>
    <row r="9977" spans="1:12" x14ac:dyDescent="0.25">
      <c r="A9977" t="s">
        <v>3573</v>
      </c>
      <c r="B9977" t="s">
        <v>3953</v>
      </c>
      <c r="C9977" s="27">
        <v>44798</v>
      </c>
      <c r="D9977" s="27">
        <v>45077</v>
      </c>
      <c r="E9977" t="s">
        <v>3946</v>
      </c>
      <c r="F9977" s="27">
        <v>44744</v>
      </c>
      <c r="G9977">
        <v>29</v>
      </c>
      <c r="H9977" s="27">
        <v>45084</v>
      </c>
      <c r="I9977">
        <v>29</v>
      </c>
      <c r="J9977">
        <f>IFERROR(INDEX(Birlesme[campaign_price], MATCH(Birlesme[[#This Row],[Last_buy_date]], Birlesme[buy_date], 0)), "")</f>
        <v>29</v>
      </c>
      <c r="K9977" t="str">
        <f>IF(Birlesme[[#This Row],[Max_price]]&gt;Birlesme[[#This Row],[Last_campaign_price]],"Endirim olacaq","Endirim yoxdur")</f>
        <v>Endirim yoxdur</v>
      </c>
      <c r="L9977" t="str">
        <f>IF(Birlesme[[#This Row],[Endirim]]="Endirim yoxdur", "Yoxdur",INDEX(E:E, MATCH(Birlesme[[#This Row],[Max_price]],G:G,0)))</f>
        <v>Yoxdur</v>
      </c>
    </row>
    <row r="9978" spans="1:12" x14ac:dyDescent="0.25">
      <c r="A9978" t="s">
        <v>3573</v>
      </c>
      <c r="B9978" t="s">
        <v>3953</v>
      </c>
      <c r="C9978" s="27">
        <v>44798</v>
      </c>
      <c r="D9978" s="27">
        <v>45084</v>
      </c>
      <c r="E9978" t="s">
        <v>3946</v>
      </c>
      <c r="F9978" s="27">
        <v>44744</v>
      </c>
      <c r="G9978">
        <v>29</v>
      </c>
      <c r="H9978" s="27">
        <v>45084</v>
      </c>
      <c r="I9978">
        <v>29</v>
      </c>
      <c r="J9978">
        <f>IFERROR(INDEX(Birlesme[campaign_price], MATCH(Birlesme[[#This Row],[Last_buy_date]], Birlesme[buy_date], 0)), "")</f>
        <v>29</v>
      </c>
      <c r="K9978" t="str">
        <f>IF(Birlesme[[#This Row],[Max_price]]&gt;Birlesme[[#This Row],[Last_campaign_price]],"Endirim olacaq","Endirim yoxdur")</f>
        <v>Endirim yoxdur</v>
      </c>
      <c r="L9978" t="str">
        <f>IF(Birlesme[[#This Row],[Endirim]]="Endirim yoxdur", "Yoxdur",INDEX(E:E, MATCH(Birlesme[[#This Row],[Max_price]],G:G,0)))</f>
        <v>Yoxdur</v>
      </c>
    </row>
    <row r="9979" spans="1:12" x14ac:dyDescent="0.25">
      <c r="A9979" t="s">
        <v>3574</v>
      </c>
      <c r="B9979" t="s">
        <v>3924</v>
      </c>
      <c r="C9979" s="27">
        <v>44698</v>
      </c>
      <c r="D9979" s="27">
        <v>44698</v>
      </c>
      <c r="E9979" t="s">
        <v>3934</v>
      </c>
      <c r="F9979" s="27">
        <v>42352</v>
      </c>
      <c r="G9979">
        <v>22</v>
      </c>
      <c r="H9979" s="27">
        <v>45071</v>
      </c>
      <c r="I9979">
        <v>62</v>
      </c>
      <c r="J9979">
        <f>IFERROR(INDEX(Birlesme[campaign_price], MATCH(Birlesme[[#This Row],[Last_buy_date]], Birlesme[buy_date], 0)), "")</f>
        <v>62</v>
      </c>
      <c r="K9979" t="str">
        <f>IF(Birlesme[[#This Row],[Max_price]]&gt;Birlesme[[#This Row],[Last_campaign_price]],"Endirim olacaq","Endirim yoxdur")</f>
        <v>Endirim yoxdur</v>
      </c>
      <c r="L9979" t="str">
        <f>IF(Birlesme[[#This Row],[Endirim]]="Endirim yoxdur", "Yoxdur",INDEX(E:E, MATCH(Birlesme[[#This Row],[Max_price]],G:G,0)))</f>
        <v>Yoxdur</v>
      </c>
    </row>
    <row r="9980" spans="1:12" x14ac:dyDescent="0.25">
      <c r="A9980" t="s">
        <v>3574</v>
      </c>
      <c r="B9980" t="s">
        <v>3924</v>
      </c>
      <c r="C9980" s="27">
        <v>44698</v>
      </c>
      <c r="D9980" s="27">
        <v>44730</v>
      </c>
      <c r="E9980" t="s">
        <v>3934</v>
      </c>
      <c r="F9980" s="27">
        <v>42352</v>
      </c>
      <c r="G9980">
        <v>22</v>
      </c>
      <c r="H9980" s="27">
        <v>45071</v>
      </c>
      <c r="I9980">
        <v>62</v>
      </c>
      <c r="J9980">
        <f>IFERROR(INDEX(Birlesme[campaign_price], MATCH(Birlesme[[#This Row],[Last_buy_date]], Birlesme[buy_date], 0)), "")</f>
        <v>62</v>
      </c>
      <c r="K9980" t="str">
        <f>IF(Birlesme[[#This Row],[Max_price]]&gt;Birlesme[[#This Row],[Last_campaign_price]],"Endirim olacaq","Endirim yoxdur")</f>
        <v>Endirim yoxdur</v>
      </c>
      <c r="L9980" t="str">
        <f>IF(Birlesme[[#This Row],[Endirim]]="Endirim yoxdur", "Yoxdur",INDEX(E:E, MATCH(Birlesme[[#This Row],[Max_price]],G:G,0)))</f>
        <v>Yoxdur</v>
      </c>
    </row>
    <row r="9981" spans="1:12" x14ac:dyDescent="0.25">
      <c r="A9981" t="s">
        <v>3574</v>
      </c>
      <c r="B9981" t="s">
        <v>3924</v>
      </c>
      <c r="C9981" s="27">
        <v>44698</v>
      </c>
      <c r="D9981" s="27">
        <v>44763</v>
      </c>
      <c r="E9981" t="s">
        <v>3934</v>
      </c>
      <c r="F9981" s="27">
        <v>42352</v>
      </c>
      <c r="G9981">
        <v>22</v>
      </c>
      <c r="H9981" s="27">
        <v>45071</v>
      </c>
      <c r="I9981">
        <v>62</v>
      </c>
      <c r="J9981">
        <f>IFERROR(INDEX(Birlesme[campaign_price], MATCH(Birlesme[[#This Row],[Last_buy_date]], Birlesme[buy_date], 0)), "")</f>
        <v>62</v>
      </c>
      <c r="K9981" t="str">
        <f>IF(Birlesme[[#This Row],[Max_price]]&gt;Birlesme[[#This Row],[Last_campaign_price]],"Endirim olacaq","Endirim yoxdur")</f>
        <v>Endirim yoxdur</v>
      </c>
      <c r="L9981" t="str">
        <f>IF(Birlesme[[#This Row],[Endirim]]="Endirim yoxdur", "Yoxdur",INDEX(E:E, MATCH(Birlesme[[#This Row],[Max_price]],G:G,0)))</f>
        <v>Yoxdur</v>
      </c>
    </row>
    <row r="9982" spans="1:12" x14ac:dyDescent="0.25">
      <c r="A9982" t="s">
        <v>3574</v>
      </c>
      <c r="B9982" t="s">
        <v>3924</v>
      </c>
      <c r="C9982" s="27">
        <v>44698</v>
      </c>
      <c r="D9982" s="27">
        <v>44895</v>
      </c>
      <c r="E9982" t="s">
        <v>3934</v>
      </c>
      <c r="F9982" s="27">
        <v>42352</v>
      </c>
      <c r="G9982">
        <v>22</v>
      </c>
      <c r="H9982" s="27">
        <v>45071</v>
      </c>
      <c r="I9982">
        <v>62</v>
      </c>
      <c r="J9982">
        <f>IFERROR(INDEX(Birlesme[campaign_price], MATCH(Birlesme[[#This Row],[Last_buy_date]], Birlesme[buy_date], 0)), "")</f>
        <v>62</v>
      </c>
      <c r="K9982" t="str">
        <f>IF(Birlesme[[#This Row],[Max_price]]&gt;Birlesme[[#This Row],[Last_campaign_price]],"Endirim olacaq","Endirim yoxdur")</f>
        <v>Endirim yoxdur</v>
      </c>
      <c r="L9982" t="str">
        <f>IF(Birlesme[[#This Row],[Endirim]]="Endirim yoxdur", "Yoxdur",INDEX(E:E, MATCH(Birlesme[[#This Row],[Max_price]],G:G,0)))</f>
        <v>Yoxdur</v>
      </c>
    </row>
    <row r="9983" spans="1:12" x14ac:dyDescent="0.25">
      <c r="A9983" t="s">
        <v>3574</v>
      </c>
      <c r="B9983" t="s">
        <v>3924</v>
      </c>
      <c r="C9983" s="27">
        <v>44698</v>
      </c>
      <c r="D9983" s="27">
        <v>44924</v>
      </c>
      <c r="E9983" t="s">
        <v>3934</v>
      </c>
      <c r="F9983" s="27">
        <v>42352</v>
      </c>
      <c r="G9983">
        <v>22</v>
      </c>
      <c r="H9983" s="27">
        <v>45071</v>
      </c>
      <c r="I9983">
        <v>62</v>
      </c>
      <c r="J9983">
        <f>IFERROR(INDEX(Birlesme[campaign_price], MATCH(Birlesme[[#This Row],[Last_buy_date]], Birlesme[buy_date], 0)), "")</f>
        <v>62</v>
      </c>
      <c r="K9983" t="str">
        <f>IF(Birlesme[[#This Row],[Max_price]]&gt;Birlesme[[#This Row],[Last_campaign_price]],"Endirim olacaq","Endirim yoxdur")</f>
        <v>Endirim yoxdur</v>
      </c>
      <c r="L9983" t="str">
        <f>IF(Birlesme[[#This Row],[Endirim]]="Endirim yoxdur", "Yoxdur",INDEX(E:E, MATCH(Birlesme[[#This Row],[Max_price]],G:G,0)))</f>
        <v>Yoxdur</v>
      </c>
    </row>
    <row r="9984" spans="1:12" x14ac:dyDescent="0.25">
      <c r="A9984" t="s">
        <v>3574</v>
      </c>
      <c r="B9984" t="s">
        <v>3924</v>
      </c>
      <c r="C9984" s="27">
        <v>44698</v>
      </c>
      <c r="D9984" s="27">
        <v>44956</v>
      </c>
      <c r="E9984" t="s">
        <v>3934</v>
      </c>
      <c r="F9984" s="27">
        <v>42352</v>
      </c>
      <c r="G9984">
        <v>22</v>
      </c>
      <c r="H9984" s="27">
        <v>45071</v>
      </c>
      <c r="I9984">
        <v>62</v>
      </c>
      <c r="J9984">
        <f>IFERROR(INDEX(Birlesme[campaign_price], MATCH(Birlesme[[#This Row],[Last_buy_date]], Birlesme[buy_date], 0)), "")</f>
        <v>62</v>
      </c>
      <c r="K9984" t="str">
        <f>IF(Birlesme[[#This Row],[Max_price]]&gt;Birlesme[[#This Row],[Last_campaign_price]],"Endirim olacaq","Endirim yoxdur")</f>
        <v>Endirim yoxdur</v>
      </c>
      <c r="L9984" t="str">
        <f>IF(Birlesme[[#This Row],[Endirim]]="Endirim yoxdur", "Yoxdur",INDEX(E:E, MATCH(Birlesme[[#This Row],[Max_price]],G:G,0)))</f>
        <v>Yoxdur</v>
      </c>
    </row>
    <row r="9985" spans="1:12" x14ac:dyDescent="0.25">
      <c r="A9985" t="s">
        <v>3574</v>
      </c>
      <c r="B9985" t="s">
        <v>3924</v>
      </c>
      <c r="C9985" s="27">
        <v>44698</v>
      </c>
      <c r="D9985" s="27">
        <v>44958</v>
      </c>
      <c r="E9985" t="s">
        <v>3934</v>
      </c>
      <c r="F9985" s="27">
        <v>42352</v>
      </c>
      <c r="G9985">
        <v>22</v>
      </c>
      <c r="H9985" s="27">
        <v>45071</v>
      </c>
      <c r="I9985">
        <v>62</v>
      </c>
      <c r="J9985">
        <f>IFERROR(INDEX(Birlesme[campaign_price], MATCH(Birlesme[[#This Row],[Last_buy_date]], Birlesme[buy_date], 0)), "")</f>
        <v>62</v>
      </c>
      <c r="K9985" t="str">
        <f>IF(Birlesme[[#This Row],[Max_price]]&gt;Birlesme[[#This Row],[Last_campaign_price]],"Endirim olacaq","Endirim yoxdur")</f>
        <v>Endirim yoxdur</v>
      </c>
      <c r="L9985" t="str">
        <f>IF(Birlesme[[#This Row],[Endirim]]="Endirim yoxdur", "Yoxdur",INDEX(E:E, MATCH(Birlesme[[#This Row],[Max_price]],G:G,0)))</f>
        <v>Yoxdur</v>
      </c>
    </row>
    <row r="9986" spans="1:12" x14ac:dyDescent="0.25">
      <c r="A9986" t="s">
        <v>3574</v>
      </c>
      <c r="B9986" t="s">
        <v>3924</v>
      </c>
      <c r="C9986" s="27">
        <v>44698</v>
      </c>
      <c r="D9986" s="27">
        <v>45006</v>
      </c>
      <c r="E9986" t="s">
        <v>3934</v>
      </c>
      <c r="F9986" s="27">
        <v>42352</v>
      </c>
      <c r="G9986">
        <v>22</v>
      </c>
      <c r="H9986" s="27">
        <v>45071</v>
      </c>
      <c r="I9986">
        <v>62</v>
      </c>
      <c r="J9986">
        <f>IFERROR(INDEX(Birlesme[campaign_price], MATCH(Birlesme[[#This Row],[Last_buy_date]], Birlesme[buy_date], 0)), "")</f>
        <v>62</v>
      </c>
      <c r="K9986" t="str">
        <f>IF(Birlesme[[#This Row],[Max_price]]&gt;Birlesme[[#This Row],[Last_campaign_price]],"Endirim olacaq","Endirim yoxdur")</f>
        <v>Endirim yoxdur</v>
      </c>
      <c r="L9986" t="str">
        <f>IF(Birlesme[[#This Row],[Endirim]]="Endirim yoxdur", "Yoxdur",INDEX(E:E, MATCH(Birlesme[[#This Row],[Max_price]],G:G,0)))</f>
        <v>Yoxdur</v>
      </c>
    </row>
    <row r="9987" spans="1:12" x14ac:dyDescent="0.25">
      <c r="A9987" t="s">
        <v>3574</v>
      </c>
      <c r="B9987" t="s">
        <v>3924</v>
      </c>
      <c r="C9987" s="27">
        <v>44698</v>
      </c>
      <c r="D9987" s="27">
        <v>45071</v>
      </c>
      <c r="E9987" t="s">
        <v>3934</v>
      </c>
      <c r="F9987" s="27">
        <v>42352</v>
      </c>
      <c r="G9987">
        <v>22</v>
      </c>
      <c r="H9987" s="27">
        <v>45071</v>
      </c>
      <c r="I9987">
        <v>62</v>
      </c>
      <c r="J9987">
        <f>IFERROR(INDEX(Birlesme[campaign_price], MATCH(Birlesme[[#This Row],[Last_buy_date]], Birlesme[buy_date], 0)), "")</f>
        <v>62</v>
      </c>
      <c r="K9987" t="str">
        <f>IF(Birlesme[[#This Row],[Max_price]]&gt;Birlesme[[#This Row],[Last_campaign_price]],"Endirim olacaq","Endirim yoxdur")</f>
        <v>Endirim yoxdur</v>
      </c>
      <c r="L9987" t="str">
        <f>IF(Birlesme[[#This Row],[Endirim]]="Endirim yoxdur", "Yoxdur",INDEX(E:E, MATCH(Birlesme[[#This Row],[Max_price]],G:G,0)))</f>
        <v>Yoxdur</v>
      </c>
    </row>
    <row r="9988" spans="1:12" x14ac:dyDescent="0.25">
      <c r="A9988" t="s">
        <v>3574</v>
      </c>
      <c r="B9988" t="s">
        <v>3922</v>
      </c>
      <c r="C9988" s="27">
        <v>44827</v>
      </c>
      <c r="D9988" s="27">
        <v>44827</v>
      </c>
      <c r="E9988" t="s">
        <v>3932</v>
      </c>
      <c r="F9988" s="27">
        <v>43779</v>
      </c>
      <c r="G9988">
        <v>62</v>
      </c>
      <c r="H9988" s="27">
        <v>45071</v>
      </c>
      <c r="I9988">
        <v>62</v>
      </c>
      <c r="J9988">
        <f>IFERROR(INDEX(Birlesme[campaign_price], MATCH(Birlesme[[#This Row],[Last_buy_date]], Birlesme[buy_date], 0)), "")</f>
        <v>62</v>
      </c>
      <c r="K9988" t="str">
        <f>IF(Birlesme[[#This Row],[Max_price]]&gt;Birlesme[[#This Row],[Last_campaign_price]],"Endirim olacaq","Endirim yoxdur")</f>
        <v>Endirim yoxdur</v>
      </c>
      <c r="L9988" t="str">
        <f>IF(Birlesme[[#This Row],[Endirim]]="Endirim yoxdur", "Yoxdur",INDEX(E:E, MATCH(Birlesme[[#This Row],[Max_price]],G:G,0)))</f>
        <v>Yoxdur</v>
      </c>
    </row>
    <row r="9989" spans="1:12" x14ac:dyDescent="0.25">
      <c r="A9989" t="s">
        <v>3574</v>
      </c>
      <c r="B9989" t="s">
        <v>3922</v>
      </c>
      <c r="C9989" s="27">
        <v>44827</v>
      </c>
      <c r="D9989" s="27">
        <v>44860</v>
      </c>
      <c r="E9989" t="s">
        <v>3932</v>
      </c>
      <c r="F9989" s="27">
        <v>43779</v>
      </c>
      <c r="G9989">
        <v>62</v>
      </c>
      <c r="H9989" s="27">
        <v>45071</v>
      </c>
      <c r="I9989">
        <v>62</v>
      </c>
      <c r="J9989">
        <f>IFERROR(INDEX(Birlesme[campaign_price], MATCH(Birlesme[[#This Row],[Last_buy_date]], Birlesme[buy_date], 0)), "")</f>
        <v>62</v>
      </c>
      <c r="K9989" t="str">
        <f>IF(Birlesme[[#This Row],[Max_price]]&gt;Birlesme[[#This Row],[Last_campaign_price]],"Endirim olacaq","Endirim yoxdur")</f>
        <v>Endirim yoxdur</v>
      </c>
      <c r="L9989" t="str">
        <f>IF(Birlesme[[#This Row],[Endirim]]="Endirim yoxdur", "Yoxdur",INDEX(E:E, MATCH(Birlesme[[#This Row],[Max_price]],G:G,0)))</f>
        <v>Yoxdur</v>
      </c>
    </row>
    <row r="9990" spans="1:12" x14ac:dyDescent="0.25">
      <c r="A9990" t="s">
        <v>3574</v>
      </c>
      <c r="B9990" t="s">
        <v>3922</v>
      </c>
      <c r="C9990" s="27">
        <v>44827</v>
      </c>
      <c r="D9990" s="27">
        <v>44870</v>
      </c>
      <c r="E9990" t="s">
        <v>3932</v>
      </c>
      <c r="F9990" s="27">
        <v>43779</v>
      </c>
      <c r="G9990">
        <v>62</v>
      </c>
      <c r="H9990" s="27">
        <v>45071</v>
      </c>
      <c r="I9990">
        <v>62</v>
      </c>
      <c r="J9990">
        <f>IFERROR(INDEX(Birlesme[campaign_price], MATCH(Birlesme[[#This Row],[Last_buy_date]], Birlesme[buy_date], 0)), "")</f>
        <v>62</v>
      </c>
      <c r="K9990" t="str">
        <f>IF(Birlesme[[#This Row],[Max_price]]&gt;Birlesme[[#This Row],[Last_campaign_price]],"Endirim olacaq","Endirim yoxdur")</f>
        <v>Endirim yoxdur</v>
      </c>
      <c r="L9990" t="str">
        <f>IF(Birlesme[[#This Row],[Endirim]]="Endirim yoxdur", "Yoxdur",INDEX(E:E, MATCH(Birlesme[[#This Row],[Max_price]],G:G,0)))</f>
        <v>Yoxdur</v>
      </c>
    </row>
    <row r="9991" spans="1:12" x14ac:dyDescent="0.25">
      <c r="A9991" t="s">
        <v>3574</v>
      </c>
      <c r="B9991" t="s">
        <v>3922</v>
      </c>
      <c r="C9991" s="27">
        <v>44827</v>
      </c>
      <c r="D9991" s="27">
        <v>44899</v>
      </c>
      <c r="E9991" t="s">
        <v>3932</v>
      </c>
      <c r="F9991" s="27">
        <v>43779</v>
      </c>
      <c r="G9991">
        <v>62</v>
      </c>
      <c r="H9991" s="27">
        <v>45071</v>
      </c>
      <c r="I9991">
        <v>62</v>
      </c>
      <c r="J9991">
        <f>IFERROR(INDEX(Birlesme[campaign_price], MATCH(Birlesme[[#This Row],[Last_buy_date]], Birlesme[buy_date], 0)), "")</f>
        <v>62</v>
      </c>
      <c r="K9991" t="str">
        <f>IF(Birlesme[[#This Row],[Max_price]]&gt;Birlesme[[#This Row],[Last_campaign_price]],"Endirim olacaq","Endirim yoxdur")</f>
        <v>Endirim yoxdur</v>
      </c>
      <c r="L9991" t="str">
        <f>IF(Birlesme[[#This Row],[Endirim]]="Endirim yoxdur", "Yoxdur",INDEX(E:E, MATCH(Birlesme[[#This Row],[Max_price]],G:G,0)))</f>
        <v>Yoxdur</v>
      </c>
    </row>
    <row r="9992" spans="1:12" x14ac:dyDescent="0.25">
      <c r="A9992" t="s">
        <v>3574</v>
      </c>
      <c r="B9992" t="s">
        <v>3922</v>
      </c>
      <c r="C9992" s="27">
        <v>44827</v>
      </c>
      <c r="D9992" s="27">
        <v>44956</v>
      </c>
      <c r="E9992" t="s">
        <v>3932</v>
      </c>
      <c r="F9992" s="27">
        <v>43779</v>
      </c>
      <c r="G9992">
        <v>62</v>
      </c>
      <c r="H9992" s="27">
        <v>45071</v>
      </c>
      <c r="I9992">
        <v>62</v>
      </c>
      <c r="J9992">
        <f>IFERROR(INDEX(Birlesme[campaign_price], MATCH(Birlesme[[#This Row],[Last_buy_date]], Birlesme[buy_date], 0)), "")</f>
        <v>62</v>
      </c>
      <c r="K9992" t="str">
        <f>IF(Birlesme[[#This Row],[Max_price]]&gt;Birlesme[[#This Row],[Last_campaign_price]],"Endirim olacaq","Endirim yoxdur")</f>
        <v>Endirim yoxdur</v>
      </c>
      <c r="L9992" t="str">
        <f>IF(Birlesme[[#This Row],[Endirim]]="Endirim yoxdur", "Yoxdur",INDEX(E:E, MATCH(Birlesme[[#This Row],[Max_price]],G:G,0)))</f>
        <v>Yoxdur</v>
      </c>
    </row>
    <row r="9993" spans="1:12" x14ac:dyDescent="0.25">
      <c r="A9993" t="s">
        <v>3574</v>
      </c>
      <c r="B9993" t="s">
        <v>3922</v>
      </c>
      <c r="C9993" s="27">
        <v>44827</v>
      </c>
      <c r="D9993" s="27">
        <v>44984</v>
      </c>
      <c r="E9993" t="s">
        <v>3932</v>
      </c>
      <c r="F9993" s="27">
        <v>43779</v>
      </c>
      <c r="G9993">
        <v>62</v>
      </c>
      <c r="H9993" s="27">
        <v>45071</v>
      </c>
      <c r="I9993">
        <v>62</v>
      </c>
      <c r="J9993">
        <f>IFERROR(INDEX(Birlesme[campaign_price], MATCH(Birlesme[[#This Row],[Last_buy_date]], Birlesme[buy_date], 0)), "")</f>
        <v>62</v>
      </c>
      <c r="K9993" t="str">
        <f>IF(Birlesme[[#This Row],[Max_price]]&gt;Birlesme[[#This Row],[Last_campaign_price]],"Endirim olacaq","Endirim yoxdur")</f>
        <v>Endirim yoxdur</v>
      </c>
      <c r="L9993" t="str">
        <f>IF(Birlesme[[#This Row],[Endirim]]="Endirim yoxdur", "Yoxdur",INDEX(E:E, MATCH(Birlesme[[#This Row],[Max_price]],G:G,0)))</f>
        <v>Yoxdur</v>
      </c>
    </row>
    <row r="9994" spans="1:12" x14ac:dyDescent="0.25">
      <c r="A9994" t="s">
        <v>3574</v>
      </c>
      <c r="B9994" t="s">
        <v>3922</v>
      </c>
      <c r="C9994" s="27">
        <v>44827</v>
      </c>
      <c r="D9994" s="27">
        <v>44994</v>
      </c>
      <c r="E9994" t="s">
        <v>3932</v>
      </c>
      <c r="F9994" s="27">
        <v>43779</v>
      </c>
      <c r="G9994">
        <v>62</v>
      </c>
      <c r="H9994" s="27">
        <v>45071</v>
      </c>
      <c r="I9994">
        <v>62</v>
      </c>
      <c r="J9994">
        <f>IFERROR(INDEX(Birlesme[campaign_price], MATCH(Birlesme[[#This Row],[Last_buy_date]], Birlesme[buy_date], 0)), "")</f>
        <v>62</v>
      </c>
      <c r="K9994" t="str">
        <f>IF(Birlesme[[#This Row],[Max_price]]&gt;Birlesme[[#This Row],[Last_campaign_price]],"Endirim olacaq","Endirim yoxdur")</f>
        <v>Endirim yoxdur</v>
      </c>
      <c r="L9994" t="str">
        <f>IF(Birlesme[[#This Row],[Endirim]]="Endirim yoxdur", "Yoxdur",INDEX(E:E, MATCH(Birlesme[[#This Row],[Max_price]],G:G,0)))</f>
        <v>Yoxdur</v>
      </c>
    </row>
    <row r="9995" spans="1:12" x14ac:dyDescent="0.25">
      <c r="A9995" t="s">
        <v>3574</v>
      </c>
      <c r="B9995" t="s">
        <v>3922</v>
      </c>
      <c r="C9995" s="27">
        <v>44827</v>
      </c>
      <c r="D9995" s="27">
        <v>45053</v>
      </c>
      <c r="E9995" t="s">
        <v>3932</v>
      </c>
      <c r="F9995" s="27">
        <v>43779</v>
      </c>
      <c r="G9995">
        <v>62</v>
      </c>
      <c r="H9995" s="27">
        <v>45071</v>
      </c>
      <c r="I9995">
        <v>62</v>
      </c>
      <c r="J9995">
        <f>IFERROR(INDEX(Birlesme[campaign_price], MATCH(Birlesme[[#This Row],[Last_buy_date]], Birlesme[buy_date], 0)), "")</f>
        <v>62</v>
      </c>
      <c r="K9995" t="str">
        <f>IF(Birlesme[[#This Row],[Max_price]]&gt;Birlesme[[#This Row],[Last_campaign_price]],"Endirim olacaq","Endirim yoxdur")</f>
        <v>Endirim yoxdur</v>
      </c>
      <c r="L9995" t="str">
        <f>IF(Birlesme[[#This Row],[Endirim]]="Endirim yoxdur", "Yoxdur",INDEX(E:E, MATCH(Birlesme[[#This Row],[Max_price]],G:G,0)))</f>
        <v>Yoxdur</v>
      </c>
    </row>
    <row r="9996" spans="1:12" x14ac:dyDescent="0.25">
      <c r="A9996" t="s">
        <v>3575</v>
      </c>
      <c r="B9996" t="s">
        <v>3921</v>
      </c>
      <c r="C9996" s="27">
        <v>44866</v>
      </c>
      <c r="D9996" s="27">
        <v>44866</v>
      </c>
      <c r="E9996" t="s">
        <v>3931</v>
      </c>
      <c r="F9996" s="27">
        <v>43041</v>
      </c>
      <c r="G9996">
        <v>26</v>
      </c>
      <c r="H9996" s="27">
        <v>45064</v>
      </c>
      <c r="I9996">
        <v>62</v>
      </c>
      <c r="J9996">
        <f>IFERROR(INDEX(Birlesme[campaign_price], MATCH(Birlesme[[#This Row],[Last_buy_date]], Birlesme[buy_date], 0)), "")</f>
        <v>27</v>
      </c>
      <c r="K9996" t="str">
        <f>IF(Birlesme[[#This Row],[Max_price]]&gt;Birlesme[[#This Row],[Last_campaign_price]],"Endirim olacaq","Endirim yoxdur")</f>
        <v>Endirim olacaq</v>
      </c>
      <c r="L9996" t="str">
        <f>IF(Birlesme[[#This Row],[Endirim]]="Endirim yoxdur", "Yoxdur",INDEX(E:E, MATCH(Birlesme[[#This Row],[Max_price]],G:G,0)))</f>
        <v>OwnsComputer</v>
      </c>
    </row>
    <row r="9997" spans="1:12" x14ac:dyDescent="0.25">
      <c r="A9997" t="s">
        <v>3575</v>
      </c>
      <c r="B9997" t="s">
        <v>3921</v>
      </c>
      <c r="C9997" s="27">
        <v>44866</v>
      </c>
      <c r="D9997" s="27">
        <v>44899</v>
      </c>
      <c r="E9997" t="s">
        <v>3931</v>
      </c>
      <c r="F9997" s="27">
        <v>43041</v>
      </c>
      <c r="G9997">
        <v>26</v>
      </c>
      <c r="H9997" s="27">
        <v>45064</v>
      </c>
      <c r="I9997">
        <v>62</v>
      </c>
      <c r="J9997">
        <f>IFERROR(INDEX(Birlesme[campaign_price], MATCH(Birlesme[[#This Row],[Last_buy_date]], Birlesme[buy_date], 0)), "")</f>
        <v>27</v>
      </c>
      <c r="K9997" t="str">
        <f>IF(Birlesme[[#This Row],[Max_price]]&gt;Birlesme[[#This Row],[Last_campaign_price]],"Endirim olacaq","Endirim yoxdur")</f>
        <v>Endirim olacaq</v>
      </c>
      <c r="L9997" t="str">
        <f>IF(Birlesme[[#This Row],[Endirim]]="Endirim yoxdur", "Yoxdur",INDEX(E:E, MATCH(Birlesme[[#This Row],[Max_price]],G:G,0)))</f>
        <v>OwnsComputer</v>
      </c>
    </row>
    <row r="9998" spans="1:12" x14ac:dyDescent="0.25">
      <c r="A9998" t="s">
        <v>3575</v>
      </c>
      <c r="B9998" t="s">
        <v>3921</v>
      </c>
      <c r="C9998" s="27">
        <v>44866</v>
      </c>
      <c r="D9998" s="27">
        <v>44940</v>
      </c>
      <c r="E9998" t="s">
        <v>3931</v>
      </c>
      <c r="F9998" s="27">
        <v>43041</v>
      </c>
      <c r="G9998">
        <v>26</v>
      </c>
      <c r="H9998" s="27">
        <v>45064</v>
      </c>
      <c r="I9998">
        <v>62</v>
      </c>
      <c r="J9998">
        <f>IFERROR(INDEX(Birlesme[campaign_price], MATCH(Birlesme[[#This Row],[Last_buy_date]], Birlesme[buy_date], 0)), "")</f>
        <v>27</v>
      </c>
      <c r="K9998" t="str">
        <f>IF(Birlesme[[#This Row],[Max_price]]&gt;Birlesme[[#This Row],[Last_campaign_price]],"Endirim olacaq","Endirim yoxdur")</f>
        <v>Endirim olacaq</v>
      </c>
      <c r="L9998" t="str">
        <f>IF(Birlesme[[#This Row],[Endirim]]="Endirim yoxdur", "Yoxdur",INDEX(E:E, MATCH(Birlesme[[#This Row],[Max_price]],G:G,0)))</f>
        <v>OwnsComputer</v>
      </c>
    </row>
    <row r="9999" spans="1:12" x14ac:dyDescent="0.25">
      <c r="A9999" t="s">
        <v>3575</v>
      </c>
      <c r="B9999" t="s">
        <v>3921</v>
      </c>
      <c r="C9999" s="27">
        <v>44866</v>
      </c>
      <c r="D9999" s="27">
        <v>44966</v>
      </c>
      <c r="E9999" t="s">
        <v>3931</v>
      </c>
      <c r="F9999" s="27">
        <v>43041</v>
      </c>
      <c r="G9999">
        <v>26</v>
      </c>
      <c r="H9999" s="27">
        <v>45064</v>
      </c>
      <c r="I9999">
        <v>62</v>
      </c>
      <c r="J9999">
        <f>IFERROR(INDEX(Birlesme[campaign_price], MATCH(Birlesme[[#This Row],[Last_buy_date]], Birlesme[buy_date], 0)), "")</f>
        <v>27</v>
      </c>
      <c r="K9999" t="str">
        <f>IF(Birlesme[[#This Row],[Max_price]]&gt;Birlesme[[#This Row],[Last_campaign_price]],"Endirim olacaq","Endirim yoxdur")</f>
        <v>Endirim olacaq</v>
      </c>
      <c r="L9999" t="str">
        <f>IF(Birlesme[[#This Row],[Endirim]]="Endirim yoxdur", "Yoxdur",INDEX(E:E, MATCH(Birlesme[[#This Row],[Max_price]],G:G,0)))</f>
        <v>OwnsComputer</v>
      </c>
    </row>
    <row r="10000" spans="1:12" x14ac:dyDescent="0.25">
      <c r="A10000" t="s">
        <v>3575</v>
      </c>
      <c r="B10000" t="s">
        <v>3921</v>
      </c>
      <c r="C10000" s="27">
        <v>44866</v>
      </c>
      <c r="D10000" s="27">
        <v>45000</v>
      </c>
      <c r="E10000" t="s">
        <v>3931</v>
      </c>
      <c r="F10000" s="27">
        <v>43041</v>
      </c>
      <c r="G10000">
        <v>26</v>
      </c>
      <c r="H10000" s="27">
        <v>45064</v>
      </c>
      <c r="I10000">
        <v>62</v>
      </c>
      <c r="J10000">
        <f>IFERROR(INDEX(Birlesme[campaign_price], MATCH(Birlesme[[#This Row],[Last_buy_date]], Birlesme[buy_date], 0)), "")</f>
        <v>27</v>
      </c>
      <c r="K10000" t="str">
        <f>IF(Birlesme[[#This Row],[Max_price]]&gt;Birlesme[[#This Row],[Last_campaign_price]],"Endirim olacaq","Endirim yoxdur")</f>
        <v>Endirim olacaq</v>
      </c>
      <c r="L10000" t="str">
        <f>IF(Birlesme[[#This Row],[Endirim]]="Endirim yoxdur", "Yoxdur",INDEX(E:E, MATCH(Birlesme[[#This Row],[Max_price]],G:G,0)))</f>
        <v>OwnsComputer</v>
      </c>
    </row>
    <row r="10001" spans="1:12" x14ac:dyDescent="0.25">
      <c r="A10001" t="s">
        <v>3575</v>
      </c>
      <c r="B10001" t="s">
        <v>3921</v>
      </c>
      <c r="C10001" s="27">
        <v>44866</v>
      </c>
      <c r="D10001" s="27">
        <v>45028</v>
      </c>
      <c r="E10001" t="s">
        <v>3931</v>
      </c>
      <c r="F10001" s="27">
        <v>43041</v>
      </c>
      <c r="G10001">
        <v>26</v>
      </c>
      <c r="H10001" s="27">
        <v>45064</v>
      </c>
      <c r="I10001">
        <v>62</v>
      </c>
      <c r="J10001">
        <f>IFERROR(INDEX(Birlesme[campaign_price], MATCH(Birlesme[[#This Row],[Last_buy_date]], Birlesme[buy_date], 0)), "")</f>
        <v>27</v>
      </c>
      <c r="K10001" t="str">
        <f>IF(Birlesme[[#This Row],[Max_price]]&gt;Birlesme[[#This Row],[Last_campaign_price]],"Endirim olacaq","Endirim yoxdur")</f>
        <v>Endirim olacaq</v>
      </c>
      <c r="L10001" t="str">
        <f>IF(Birlesme[[#This Row],[Endirim]]="Endirim yoxdur", "Yoxdur",INDEX(E:E, MATCH(Birlesme[[#This Row],[Max_price]],G:G,0)))</f>
        <v>OwnsComputer</v>
      </c>
    </row>
    <row r="10002" spans="1:12" x14ac:dyDescent="0.25">
      <c r="A10002" t="s">
        <v>3575</v>
      </c>
      <c r="B10002" t="s">
        <v>3921</v>
      </c>
      <c r="C10002" s="27">
        <v>44866</v>
      </c>
      <c r="D10002" s="27">
        <v>45062</v>
      </c>
      <c r="E10002" t="s">
        <v>3931</v>
      </c>
      <c r="F10002" s="27">
        <v>43041</v>
      </c>
      <c r="G10002">
        <v>26</v>
      </c>
      <c r="H10002" s="27">
        <v>45064</v>
      </c>
      <c r="I10002">
        <v>62</v>
      </c>
      <c r="J10002">
        <f>IFERROR(INDEX(Birlesme[campaign_price], MATCH(Birlesme[[#This Row],[Last_buy_date]], Birlesme[buy_date], 0)), "")</f>
        <v>27</v>
      </c>
      <c r="K10002" t="str">
        <f>IF(Birlesme[[#This Row],[Max_price]]&gt;Birlesme[[#This Row],[Last_campaign_price]],"Endirim olacaq","Endirim yoxdur")</f>
        <v>Endirim olacaq</v>
      </c>
      <c r="L10002" t="str">
        <f>IF(Birlesme[[#This Row],[Endirim]]="Endirim yoxdur", "Yoxdur",INDEX(E:E, MATCH(Birlesme[[#This Row],[Max_price]],G:G,0)))</f>
        <v>OwnsComputer</v>
      </c>
    </row>
    <row r="10003" spans="1:12" x14ac:dyDescent="0.25">
      <c r="A10003" t="s">
        <v>3575</v>
      </c>
      <c r="B10003" t="s">
        <v>3947</v>
      </c>
      <c r="C10003" s="27">
        <v>44971</v>
      </c>
      <c r="D10003" s="27">
        <v>44971</v>
      </c>
      <c r="E10003" t="s">
        <v>3940</v>
      </c>
      <c r="F10003" s="27">
        <v>42623</v>
      </c>
      <c r="G10003">
        <v>62</v>
      </c>
      <c r="H10003" s="27">
        <v>45064</v>
      </c>
      <c r="I10003">
        <v>62</v>
      </c>
      <c r="J10003">
        <f>IFERROR(INDEX(Birlesme[campaign_price], MATCH(Birlesme[[#This Row],[Last_buy_date]], Birlesme[buy_date], 0)), "")</f>
        <v>27</v>
      </c>
      <c r="K10003" t="str">
        <f>IF(Birlesme[[#This Row],[Max_price]]&gt;Birlesme[[#This Row],[Last_campaign_price]],"Endirim olacaq","Endirim yoxdur")</f>
        <v>Endirim olacaq</v>
      </c>
      <c r="L10003" t="str">
        <f>IF(Birlesme[[#This Row],[Endirim]]="Endirim yoxdur", "Yoxdur",INDEX(E:E, MATCH(Birlesme[[#This Row],[Max_price]],G:G,0)))</f>
        <v>OwnsComputer</v>
      </c>
    </row>
    <row r="10004" spans="1:12" x14ac:dyDescent="0.25">
      <c r="A10004" t="s">
        <v>3575</v>
      </c>
      <c r="B10004" t="s">
        <v>3947</v>
      </c>
      <c r="C10004" s="27">
        <v>44971</v>
      </c>
      <c r="D10004" s="27">
        <v>45001</v>
      </c>
      <c r="E10004" t="s">
        <v>3940</v>
      </c>
      <c r="F10004" s="27">
        <v>42623</v>
      </c>
      <c r="G10004">
        <v>62</v>
      </c>
      <c r="H10004" s="27">
        <v>45064</v>
      </c>
      <c r="I10004">
        <v>62</v>
      </c>
      <c r="J10004">
        <f>IFERROR(INDEX(Birlesme[campaign_price], MATCH(Birlesme[[#This Row],[Last_buy_date]], Birlesme[buy_date], 0)), "")</f>
        <v>27</v>
      </c>
      <c r="K10004" t="str">
        <f>IF(Birlesme[[#This Row],[Max_price]]&gt;Birlesme[[#This Row],[Last_campaign_price]],"Endirim olacaq","Endirim yoxdur")</f>
        <v>Endirim olacaq</v>
      </c>
      <c r="L10004" t="str">
        <f>IF(Birlesme[[#This Row],[Endirim]]="Endirim yoxdur", "Yoxdur",INDEX(E:E, MATCH(Birlesme[[#This Row],[Max_price]],G:G,0)))</f>
        <v>OwnsComputer</v>
      </c>
    </row>
    <row r="10005" spans="1:12" x14ac:dyDescent="0.25">
      <c r="A10005" t="s">
        <v>3575</v>
      </c>
      <c r="B10005" t="s">
        <v>3947</v>
      </c>
      <c r="C10005" s="27">
        <v>44971</v>
      </c>
      <c r="D10005" s="27">
        <v>45034</v>
      </c>
      <c r="E10005" t="s">
        <v>3940</v>
      </c>
      <c r="F10005" s="27">
        <v>42623</v>
      </c>
      <c r="G10005">
        <v>62</v>
      </c>
      <c r="H10005" s="27">
        <v>45064</v>
      </c>
      <c r="I10005">
        <v>62</v>
      </c>
      <c r="J10005">
        <f>IFERROR(INDEX(Birlesme[campaign_price], MATCH(Birlesme[[#This Row],[Last_buy_date]], Birlesme[buy_date], 0)), "")</f>
        <v>27</v>
      </c>
      <c r="K10005" t="str">
        <f>IF(Birlesme[[#This Row],[Max_price]]&gt;Birlesme[[#This Row],[Last_campaign_price]],"Endirim olacaq","Endirim yoxdur")</f>
        <v>Endirim olacaq</v>
      </c>
      <c r="L10005" t="str">
        <f>IF(Birlesme[[#This Row],[Endirim]]="Endirim yoxdur", "Yoxdur",INDEX(E:E, MATCH(Birlesme[[#This Row],[Max_price]],G:G,0)))</f>
        <v>OwnsComputer</v>
      </c>
    </row>
    <row r="10006" spans="1:12" x14ac:dyDescent="0.25">
      <c r="A10006" t="s">
        <v>3575</v>
      </c>
      <c r="B10006" t="s">
        <v>3947</v>
      </c>
      <c r="C10006" s="27">
        <v>44971</v>
      </c>
      <c r="D10006" s="27">
        <v>45064</v>
      </c>
      <c r="E10006" t="s">
        <v>3940</v>
      </c>
      <c r="F10006" s="27">
        <v>42623</v>
      </c>
      <c r="G10006">
        <v>62</v>
      </c>
      <c r="H10006" s="27">
        <v>45064</v>
      </c>
      <c r="I10006">
        <v>62</v>
      </c>
      <c r="J10006">
        <f>IFERROR(INDEX(Birlesme[campaign_price], MATCH(Birlesme[[#This Row],[Last_buy_date]], Birlesme[buy_date], 0)), "")</f>
        <v>27</v>
      </c>
      <c r="K10006" t="str">
        <f>IF(Birlesme[[#This Row],[Max_price]]&gt;Birlesme[[#This Row],[Last_campaign_price]],"Endirim olacaq","Endirim yoxdur")</f>
        <v>Endirim olacaq</v>
      </c>
      <c r="L10006" t="str">
        <f>IF(Birlesme[[#This Row],[Endirim]]="Endirim yoxdur", "Yoxdur",INDEX(E:E, MATCH(Birlesme[[#This Row],[Max_price]],G:G,0)))</f>
        <v>OwnsComputer</v>
      </c>
    </row>
    <row r="10007" spans="1:12" x14ac:dyDescent="0.25">
      <c r="A10007" t="s">
        <v>3576</v>
      </c>
      <c r="B10007" t="s">
        <v>3929</v>
      </c>
      <c r="C10007" s="27">
        <v>44637</v>
      </c>
      <c r="D10007" s="27">
        <v>44637</v>
      </c>
      <c r="E10007" t="s">
        <v>3939</v>
      </c>
      <c r="F10007" s="27">
        <v>42596</v>
      </c>
      <c r="G10007">
        <v>66</v>
      </c>
      <c r="H10007" s="27">
        <v>45074</v>
      </c>
      <c r="I10007">
        <v>66</v>
      </c>
      <c r="J10007">
        <f>IFERROR(INDEX(Birlesme[campaign_price], MATCH(Birlesme[[#This Row],[Last_buy_date]], Birlesme[buy_date], 0)), "")</f>
        <v>62</v>
      </c>
      <c r="K10007" t="str">
        <f>IF(Birlesme[[#This Row],[Max_price]]&gt;Birlesme[[#This Row],[Last_campaign_price]],"Endirim olacaq","Endirim yoxdur")</f>
        <v>Endirim olacaq</v>
      </c>
      <c r="L10007" t="str">
        <f>IF(Birlesme[[#This Row],[Endirim]]="Endirim yoxdur", "Yoxdur",INDEX(E:E, MATCH(Birlesme[[#This Row],[Max_price]],G:G,0)))</f>
        <v>NonUSTravel</v>
      </c>
    </row>
    <row r="10008" spans="1:12" x14ac:dyDescent="0.25">
      <c r="A10008" t="s">
        <v>3576</v>
      </c>
      <c r="B10008" t="s">
        <v>3929</v>
      </c>
      <c r="C10008" s="27">
        <v>44637</v>
      </c>
      <c r="D10008" s="27">
        <v>44700</v>
      </c>
      <c r="E10008" t="s">
        <v>3939</v>
      </c>
      <c r="F10008" s="27">
        <v>42596</v>
      </c>
      <c r="G10008">
        <v>66</v>
      </c>
      <c r="H10008" s="27">
        <v>45074</v>
      </c>
      <c r="I10008">
        <v>66</v>
      </c>
      <c r="J10008">
        <f>IFERROR(INDEX(Birlesme[campaign_price], MATCH(Birlesme[[#This Row],[Last_buy_date]], Birlesme[buy_date], 0)), "")</f>
        <v>62</v>
      </c>
      <c r="K10008" t="str">
        <f>IF(Birlesme[[#This Row],[Max_price]]&gt;Birlesme[[#This Row],[Last_campaign_price]],"Endirim olacaq","Endirim yoxdur")</f>
        <v>Endirim olacaq</v>
      </c>
      <c r="L10008" t="str">
        <f>IF(Birlesme[[#This Row],[Endirim]]="Endirim yoxdur", "Yoxdur",INDEX(E:E, MATCH(Birlesme[[#This Row],[Max_price]],G:G,0)))</f>
        <v>NonUSTravel</v>
      </c>
    </row>
    <row r="10009" spans="1:12" x14ac:dyDescent="0.25">
      <c r="A10009" t="s">
        <v>3576</v>
      </c>
      <c r="B10009" t="s">
        <v>3929</v>
      </c>
      <c r="C10009" s="27">
        <v>44637</v>
      </c>
      <c r="D10009" s="27">
        <v>44735</v>
      </c>
      <c r="E10009" t="s">
        <v>3939</v>
      </c>
      <c r="F10009" s="27">
        <v>42596</v>
      </c>
      <c r="G10009">
        <v>66</v>
      </c>
      <c r="H10009" s="27">
        <v>45074</v>
      </c>
      <c r="I10009">
        <v>66</v>
      </c>
      <c r="J10009">
        <f>IFERROR(INDEX(Birlesme[campaign_price], MATCH(Birlesme[[#This Row],[Last_buy_date]], Birlesme[buy_date], 0)), "")</f>
        <v>62</v>
      </c>
      <c r="K10009" t="str">
        <f>IF(Birlesme[[#This Row],[Max_price]]&gt;Birlesme[[#This Row],[Last_campaign_price]],"Endirim olacaq","Endirim yoxdur")</f>
        <v>Endirim olacaq</v>
      </c>
      <c r="L10009" t="str">
        <f>IF(Birlesme[[#This Row],[Endirim]]="Endirim yoxdur", "Yoxdur",INDEX(E:E, MATCH(Birlesme[[#This Row],[Max_price]],G:G,0)))</f>
        <v>NonUSTravel</v>
      </c>
    </row>
    <row r="10010" spans="1:12" x14ac:dyDescent="0.25">
      <c r="A10010" t="s">
        <v>3576</v>
      </c>
      <c r="B10010" t="s">
        <v>3929</v>
      </c>
      <c r="C10010" s="27">
        <v>44637</v>
      </c>
      <c r="D10010" s="27">
        <v>44763</v>
      </c>
      <c r="E10010" t="s">
        <v>3939</v>
      </c>
      <c r="F10010" s="27">
        <v>42596</v>
      </c>
      <c r="G10010">
        <v>66</v>
      </c>
      <c r="H10010" s="27">
        <v>45074</v>
      </c>
      <c r="I10010">
        <v>66</v>
      </c>
      <c r="J10010">
        <f>IFERROR(INDEX(Birlesme[campaign_price], MATCH(Birlesme[[#This Row],[Last_buy_date]], Birlesme[buy_date], 0)), "")</f>
        <v>62</v>
      </c>
      <c r="K10010" t="str">
        <f>IF(Birlesme[[#This Row],[Max_price]]&gt;Birlesme[[#This Row],[Last_campaign_price]],"Endirim olacaq","Endirim yoxdur")</f>
        <v>Endirim olacaq</v>
      </c>
      <c r="L10010" t="str">
        <f>IF(Birlesme[[#This Row],[Endirim]]="Endirim yoxdur", "Yoxdur",INDEX(E:E, MATCH(Birlesme[[#This Row],[Max_price]],G:G,0)))</f>
        <v>NonUSTravel</v>
      </c>
    </row>
    <row r="10011" spans="1:12" x14ac:dyDescent="0.25">
      <c r="A10011" t="s">
        <v>3576</v>
      </c>
      <c r="B10011" t="s">
        <v>3929</v>
      </c>
      <c r="C10011" s="27">
        <v>44637</v>
      </c>
      <c r="D10011" s="27">
        <v>44834</v>
      </c>
      <c r="E10011" t="s">
        <v>3939</v>
      </c>
      <c r="F10011" s="27">
        <v>42596</v>
      </c>
      <c r="G10011">
        <v>66</v>
      </c>
      <c r="H10011" s="27">
        <v>45074</v>
      </c>
      <c r="I10011">
        <v>66</v>
      </c>
      <c r="J10011">
        <f>IFERROR(INDEX(Birlesme[campaign_price], MATCH(Birlesme[[#This Row],[Last_buy_date]], Birlesme[buy_date], 0)), "")</f>
        <v>62</v>
      </c>
      <c r="K10011" t="str">
        <f>IF(Birlesme[[#This Row],[Max_price]]&gt;Birlesme[[#This Row],[Last_campaign_price]],"Endirim olacaq","Endirim yoxdur")</f>
        <v>Endirim olacaq</v>
      </c>
      <c r="L10011" t="str">
        <f>IF(Birlesme[[#This Row],[Endirim]]="Endirim yoxdur", "Yoxdur",INDEX(E:E, MATCH(Birlesme[[#This Row],[Max_price]],G:G,0)))</f>
        <v>NonUSTravel</v>
      </c>
    </row>
    <row r="10012" spans="1:12" x14ac:dyDescent="0.25">
      <c r="A10012" t="s">
        <v>3576</v>
      </c>
      <c r="B10012" t="s">
        <v>3929</v>
      </c>
      <c r="C10012" s="27">
        <v>44637</v>
      </c>
      <c r="D10012" s="27">
        <v>44854</v>
      </c>
      <c r="E10012" t="s">
        <v>3939</v>
      </c>
      <c r="F10012" s="27">
        <v>42596</v>
      </c>
      <c r="G10012">
        <v>66</v>
      </c>
      <c r="H10012" s="27">
        <v>45074</v>
      </c>
      <c r="I10012">
        <v>66</v>
      </c>
      <c r="J10012">
        <f>IFERROR(INDEX(Birlesme[campaign_price], MATCH(Birlesme[[#This Row],[Last_buy_date]], Birlesme[buy_date], 0)), "")</f>
        <v>62</v>
      </c>
      <c r="K10012" t="str">
        <f>IF(Birlesme[[#This Row],[Max_price]]&gt;Birlesme[[#This Row],[Last_campaign_price]],"Endirim olacaq","Endirim yoxdur")</f>
        <v>Endirim olacaq</v>
      </c>
      <c r="L10012" t="str">
        <f>IF(Birlesme[[#This Row],[Endirim]]="Endirim yoxdur", "Yoxdur",INDEX(E:E, MATCH(Birlesme[[#This Row],[Max_price]],G:G,0)))</f>
        <v>NonUSTravel</v>
      </c>
    </row>
    <row r="10013" spans="1:12" x14ac:dyDescent="0.25">
      <c r="A10013" t="s">
        <v>3576</v>
      </c>
      <c r="B10013" t="s">
        <v>3929</v>
      </c>
      <c r="C10013" s="27">
        <v>44637</v>
      </c>
      <c r="D10013" s="27">
        <v>44866</v>
      </c>
      <c r="E10013" t="s">
        <v>3939</v>
      </c>
      <c r="F10013" s="27">
        <v>42596</v>
      </c>
      <c r="G10013">
        <v>66</v>
      </c>
      <c r="H10013" s="27">
        <v>45074</v>
      </c>
      <c r="I10013">
        <v>66</v>
      </c>
      <c r="J10013">
        <f>IFERROR(INDEX(Birlesme[campaign_price], MATCH(Birlesme[[#This Row],[Last_buy_date]], Birlesme[buy_date], 0)), "")</f>
        <v>62</v>
      </c>
      <c r="K10013" t="str">
        <f>IF(Birlesme[[#This Row],[Max_price]]&gt;Birlesme[[#This Row],[Last_campaign_price]],"Endirim olacaq","Endirim yoxdur")</f>
        <v>Endirim olacaq</v>
      </c>
      <c r="L10013" t="str">
        <f>IF(Birlesme[[#This Row],[Endirim]]="Endirim yoxdur", "Yoxdur",INDEX(E:E, MATCH(Birlesme[[#This Row],[Max_price]],G:G,0)))</f>
        <v>NonUSTravel</v>
      </c>
    </row>
    <row r="10014" spans="1:12" x14ac:dyDescent="0.25">
      <c r="A10014" t="s">
        <v>3576</v>
      </c>
      <c r="B10014" t="s">
        <v>3929</v>
      </c>
      <c r="C10014" s="27">
        <v>44637</v>
      </c>
      <c r="D10014" s="27">
        <v>44925</v>
      </c>
      <c r="E10014" t="s">
        <v>3939</v>
      </c>
      <c r="F10014" s="27">
        <v>42596</v>
      </c>
      <c r="G10014">
        <v>66</v>
      </c>
      <c r="H10014" s="27">
        <v>45074</v>
      </c>
      <c r="I10014">
        <v>66</v>
      </c>
      <c r="J10014">
        <f>IFERROR(INDEX(Birlesme[campaign_price], MATCH(Birlesme[[#This Row],[Last_buy_date]], Birlesme[buy_date], 0)), "")</f>
        <v>62</v>
      </c>
      <c r="K10014" t="str">
        <f>IF(Birlesme[[#This Row],[Max_price]]&gt;Birlesme[[#This Row],[Last_campaign_price]],"Endirim olacaq","Endirim yoxdur")</f>
        <v>Endirim olacaq</v>
      </c>
      <c r="L10014" t="str">
        <f>IF(Birlesme[[#This Row],[Endirim]]="Endirim yoxdur", "Yoxdur",INDEX(E:E, MATCH(Birlesme[[#This Row],[Max_price]],G:G,0)))</f>
        <v>NonUSTravel</v>
      </c>
    </row>
    <row r="10015" spans="1:12" x14ac:dyDescent="0.25">
      <c r="A10015" t="s">
        <v>3576</v>
      </c>
      <c r="B10015" t="s">
        <v>3929</v>
      </c>
      <c r="C10015" s="27">
        <v>44637</v>
      </c>
      <c r="D10015" s="27">
        <v>44976</v>
      </c>
      <c r="E10015" t="s">
        <v>3939</v>
      </c>
      <c r="F10015" s="27">
        <v>42596</v>
      </c>
      <c r="G10015">
        <v>66</v>
      </c>
      <c r="H10015" s="27">
        <v>45074</v>
      </c>
      <c r="I10015">
        <v>66</v>
      </c>
      <c r="J10015">
        <f>IFERROR(INDEX(Birlesme[campaign_price], MATCH(Birlesme[[#This Row],[Last_buy_date]], Birlesme[buy_date], 0)), "")</f>
        <v>62</v>
      </c>
      <c r="K10015" t="str">
        <f>IF(Birlesme[[#This Row],[Max_price]]&gt;Birlesme[[#This Row],[Last_campaign_price]],"Endirim olacaq","Endirim yoxdur")</f>
        <v>Endirim olacaq</v>
      </c>
      <c r="L10015" t="str">
        <f>IF(Birlesme[[#This Row],[Endirim]]="Endirim yoxdur", "Yoxdur",INDEX(E:E, MATCH(Birlesme[[#This Row],[Max_price]],G:G,0)))</f>
        <v>NonUSTravel</v>
      </c>
    </row>
    <row r="10016" spans="1:12" x14ac:dyDescent="0.25">
      <c r="A10016" t="s">
        <v>3576</v>
      </c>
      <c r="B10016" t="s">
        <v>3929</v>
      </c>
      <c r="C10016" s="27">
        <v>44637</v>
      </c>
      <c r="D10016" s="27">
        <v>45003</v>
      </c>
      <c r="E10016" t="s">
        <v>3939</v>
      </c>
      <c r="F10016" s="27">
        <v>42596</v>
      </c>
      <c r="G10016">
        <v>66</v>
      </c>
      <c r="H10016" s="27">
        <v>45074</v>
      </c>
      <c r="I10016">
        <v>66</v>
      </c>
      <c r="J10016">
        <f>IFERROR(INDEX(Birlesme[campaign_price], MATCH(Birlesme[[#This Row],[Last_buy_date]], Birlesme[buy_date], 0)), "")</f>
        <v>62</v>
      </c>
      <c r="K10016" t="str">
        <f>IF(Birlesme[[#This Row],[Max_price]]&gt;Birlesme[[#This Row],[Last_campaign_price]],"Endirim olacaq","Endirim yoxdur")</f>
        <v>Endirim olacaq</v>
      </c>
      <c r="L10016" t="str">
        <f>IF(Birlesme[[#This Row],[Endirim]]="Endirim yoxdur", "Yoxdur",INDEX(E:E, MATCH(Birlesme[[#This Row],[Max_price]],G:G,0)))</f>
        <v>NonUSTravel</v>
      </c>
    </row>
    <row r="10017" spans="1:12" x14ac:dyDescent="0.25">
      <c r="A10017" t="s">
        <v>3576</v>
      </c>
      <c r="B10017" t="s">
        <v>3929</v>
      </c>
      <c r="C10017" s="27">
        <v>44637</v>
      </c>
      <c r="D10017" s="27">
        <v>45036</v>
      </c>
      <c r="E10017" t="s">
        <v>3939</v>
      </c>
      <c r="F10017" s="27">
        <v>42596</v>
      </c>
      <c r="G10017">
        <v>66</v>
      </c>
      <c r="H10017" s="27">
        <v>45074</v>
      </c>
      <c r="I10017">
        <v>66</v>
      </c>
      <c r="J10017">
        <f>IFERROR(INDEX(Birlesme[campaign_price], MATCH(Birlesme[[#This Row],[Last_buy_date]], Birlesme[buy_date], 0)), "")</f>
        <v>62</v>
      </c>
      <c r="K10017" t="str">
        <f>IF(Birlesme[[#This Row],[Max_price]]&gt;Birlesme[[#This Row],[Last_campaign_price]],"Endirim olacaq","Endirim yoxdur")</f>
        <v>Endirim olacaq</v>
      </c>
      <c r="L10017" t="str">
        <f>IF(Birlesme[[#This Row],[Endirim]]="Endirim yoxdur", "Yoxdur",INDEX(E:E, MATCH(Birlesme[[#This Row],[Max_price]],G:G,0)))</f>
        <v>NonUSTravel</v>
      </c>
    </row>
    <row r="10018" spans="1:12" x14ac:dyDescent="0.25">
      <c r="A10018" t="s">
        <v>3576</v>
      </c>
      <c r="B10018" t="s">
        <v>3929</v>
      </c>
      <c r="C10018" s="27">
        <v>44637</v>
      </c>
      <c r="D10018" s="27">
        <v>45074</v>
      </c>
      <c r="E10018" t="s">
        <v>3939</v>
      </c>
      <c r="F10018" s="27">
        <v>42596</v>
      </c>
      <c r="G10018">
        <v>66</v>
      </c>
      <c r="H10018" s="27">
        <v>45074</v>
      </c>
      <c r="I10018">
        <v>66</v>
      </c>
      <c r="J10018">
        <f>IFERROR(INDEX(Birlesme[campaign_price], MATCH(Birlesme[[#This Row],[Last_buy_date]], Birlesme[buy_date], 0)), "")</f>
        <v>62</v>
      </c>
      <c r="K10018" t="str">
        <f>IF(Birlesme[[#This Row],[Max_price]]&gt;Birlesme[[#This Row],[Last_campaign_price]],"Endirim olacaq","Endirim yoxdur")</f>
        <v>Endirim olacaq</v>
      </c>
      <c r="L10018" t="str">
        <f>IF(Birlesme[[#This Row],[Endirim]]="Endirim yoxdur", "Yoxdur",INDEX(E:E, MATCH(Birlesme[[#This Row],[Max_price]],G:G,0)))</f>
        <v>NonUSTravel</v>
      </c>
    </row>
    <row r="10019" spans="1:12" x14ac:dyDescent="0.25">
      <c r="A10019" t="s">
        <v>3576</v>
      </c>
      <c r="B10019" t="s">
        <v>3926</v>
      </c>
      <c r="C10019" s="27">
        <v>44691</v>
      </c>
      <c r="D10019" s="27">
        <v>44691</v>
      </c>
      <c r="E10019" t="s">
        <v>3936</v>
      </c>
      <c r="F10019" s="27">
        <v>42141</v>
      </c>
      <c r="G10019">
        <v>25</v>
      </c>
      <c r="H10019" s="27">
        <v>45074</v>
      </c>
      <c r="I10019">
        <v>66</v>
      </c>
      <c r="J10019">
        <f>IFERROR(INDEX(Birlesme[campaign_price], MATCH(Birlesme[[#This Row],[Last_buy_date]], Birlesme[buy_date], 0)), "")</f>
        <v>62</v>
      </c>
      <c r="K10019" t="str">
        <f>IF(Birlesme[[#This Row],[Max_price]]&gt;Birlesme[[#This Row],[Last_campaign_price]],"Endirim olacaq","Endirim yoxdur")</f>
        <v>Endirim olacaq</v>
      </c>
      <c r="L10019" t="str">
        <f>IF(Birlesme[[#This Row],[Endirim]]="Endirim yoxdur", "Yoxdur",INDEX(E:E, MATCH(Birlesme[[#This Row],[Max_price]],G:G,0)))</f>
        <v>NonUSTravel</v>
      </c>
    </row>
    <row r="10020" spans="1:12" x14ac:dyDescent="0.25">
      <c r="A10020" t="s">
        <v>3576</v>
      </c>
      <c r="B10020" t="s">
        <v>3926</v>
      </c>
      <c r="C10020" s="27">
        <v>44691</v>
      </c>
      <c r="D10020" s="27">
        <v>44785</v>
      </c>
      <c r="E10020" t="s">
        <v>3936</v>
      </c>
      <c r="F10020" s="27">
        <v>42141</v>
      </c>
      <c r="G10020">
        <v>25</v>
      </c>
      <c r="H10020" s="27">
        <v>45074</v>
      </c>
      <c r="I10020">
        <v>66</v>
      </c>
      <c r="J10020">
        <f>IFERROR(INDEX(Birlesme[campaign_price], MATCH(Birlesme[[#This Row],[Last_buy_date]], Birlesme[buy_date], 0)), "")</f>
        <v>62</v>
      </c>
      <c r="K10020" t="str">
        <f>IF(Birlesme[[#This Row],[Max_price]]&gt;Birlesme[[#This Row],[Last_campaign_price]],"Endirim olacaq","Endirim yoxdur")</f>
        <v>Endirim olacaq</v>
      </c>
      <c r="L10020" t="str">
        <f>IF(Birlesme[[#This Row],[Endirim]]="Endirim yoxdur", "Yoxdur",INDEX(E:E, MATCH(Birlesme[[#This Row],[Max_price]],G:G,0)))</f>
        <v>NonUSTravel</v>
      </c>
    </row>
    <row r="10021" spans="1:12" x14ac:dyDescent="0.25">
      <c r="A10021" t="s">
        <v>3576</v>
      </c>
      <c r="B10021" t="s">
        <v>3926</v>
      </c>
      <c r="C10021" s="27">
        <v>44691</v>
      </c>
      <c r="D10021" s="27">
        <v>44818</v>
      </c>
      <c r="E10021" t="s">
        <v>3936</v>
      </c>
      <c r="F10021" s="27">
        <v>42141</v>
      </c>
      <c r="G10021">
        <v>25</v>
      </c>
      <c r="H10021" s="27">
        <v>45074</v>
      </c>
      <c r="I10021">
        <v>66</v>
      </c>
      <c r="J10021">
        <f>IFERROR(INDEX(Birlesme[campaign_price], MATCH(Birlesme[[#This Row],[Last_buy_date]], Birlesme[buy_date], 0)), "")</f>
        <v>62</v>
      </c>
      <c r="K10021" t="str">
        <f>IF(Birlesme[[#This Row],[Max_price]]&gt;Birlesme[[#This Row],[Last_campaign_price]],"Endirim olacaq","Endirim yoxdur")</f>
        <v>Endirim olacaq</v>
      </c>
      <c r="L10021" t="str">
        <f>IF(Birlesme[[#This Row],[Endirim]]="Endirim yoxdur", "Yoxdur",INDEX(E:E, MATCH(Birlesme[[#This Row],[Max_price]],G:G,0)))</f>
        <v>NonUSTravel</v>
      </c>
    </row>
    <row r="10022" spans="1:12" x14ac:dyDescent="0.25">
      <c r="A10022" t="s">
        <v>3576</v>
      </c>
      <c r="B10022" t="s">
        <v>3926</v>
      </c>
      <c r="C10022" s="27">
        <v>44691</v>
      </c>
      <c r="D10022" s="27">
        <v>44857</v>
      </c>
      <c r="E10022" t="s">
        <v>3936</v>
      </c>
      <c r="F10022" s="27">
        <v>42141</v>
      </c>
      <c r="G10022">
        <v>25</v>
      </c>
      <c r="H10022" s="27">
        <v>45074</v>
      </c>
      <c r="I10022">
        <v>66</v>
      </c>
      <c r="J10022">
        <f>IFERROR(INDEX(Birlesme[campaign_price], MATCH(Birlesme[[#This Row],[Last_buy_date]], Birlesme[buy_date], 0)), "")</f>
        <v>62</v>
      </c>
      <c r="K10022" t="str">
        <f>IF(Birlesme[[#This Row],[Max_price]]&gt;Birlesme[[#This Row],[Last_campaign_price]],"Endirim olacaq","Endirim yoxdur")</f>
        <v>Endirim olacaq</v>
      </c>
      <c r="L10022" t="str">
        <f>IF(Birlesme[[#This Row],[Endirim]]="Endirim yoxdur", "Yoxdur",INDEX(E:E, MATCH(Birlesme[[#This Row],[Max_price]],G:G,0)))</f>
        <v>NonUSTravel</v>
      </c>
    </row>
    <row r="10023" spans="1:12" x14ac:dyDescent="0.25">
      <c r="A10023" t="s">
        <v>3576</v>
      </c>
      <c r="B10023" t="s">
        <v>3926</v>
      </c>
      <c r="C10023" s="27">
        <v>44691</v>
      </c>
      <c r="D10023" s="27">
        <v>44888</v>
      </c>
      <c r="E10023" t="s">
        <v>3936</v>
      </c>
      <c r="F10023" s="27">
        <v>42141</v>
      </c>
      <c r="G10023">
        <v>25</v>
      </c>
      <c r="H10023" s="27">
        <v>45074</v>
      </c>
      <c r="I10023">
        <v>66</v>
      </c>
      <c r="J10023">
        <f>IFERROR(INDEX(Birlesme[campaign_price], MATCH(Birlesme[[#This Row],[Last_buy_date]], Birlesme[buy_date], 0)), "")</f>
        <v>62</v>
      </c>
      <c r="K10023" t="str">
        <f>IF(Birlesme[[#This Row],[Max_price]]&gt;Birlesme[[#This Row],[Last_campaign_price]],"Endirim olacaq","Endirim yoxdur")</f>
        <v>Endirim olacaq</v>
      </c>
      <c r="L10023" t="str">
        <f>IF(Birlesme[[#This Row],[Endirim]]="Endirim yoxdur", "Yoxdur",INDEX(E:E, MATCH(Birlesme[[#This Row],[Max_price]],G:G,0)))</f>
        <v>NonUSTravel</v>
      </c>
    </row>
    <row r="10024" spans="1:12" x14ac:dyDescent="0.25">
      <c r="A10024" t="s">
        <v>3576</v>
      </c>
      <c r="B10024" t="s">
        <v>3926</v>
      </c>
      <c r="C10024" s="27">
        <v>44691</v>
      </c>
      <c r="D10024" s="27">
        <v>44912</v>
      </c>
      <c r="E10024" t="s">
        <v>3936</v>
      </c>
      <c r="F10024" s="27">
        <v>42141</v>
      </c>
      <c r="G10024">
        <v>25</v>
      </c>
      <c r="H10024" s="27">
        <v>45074</v>
      </c>
      <c r="I10024">
        <v>66</v>
      </c>
      <c r="J10024">
        <f>IFERROR(INDEX(Birlesme[campaign_price], MATCH(Birlesme[[#This Row],[Last_buy_date]], Birlesme[buy_date], 0)), "")</f>
        <v>62</v>
      </c>
      <c r="K10024" t="str">
        <f>IF(Birlesme[[#This Row],[Max_price]]&gt;Birlesme[[#This Row],[Last_campaign_price]],"Endirim olacaq","Endirim yoxdur")</f>
        <v>Endirim olacaq</v>
      </c>
      <c r="L10024" t="str">
        <f>IF(Birlesme[[#This Row],[Endirim]]="Endirim yoxdur", "Yoxdur",INDEX(E:E, MATCH(Birlesme[[#This Row],[Max_price]],G:G,0)))</f>
        <v>NonUSTravel</v>
      </c>
    </row>
    <row r="10025" spans="1:12" x14ac:dyDescent="0.25">
      <c r="A10025" t="s">
        <v>3576</v>
      </c>
      <c r="B10025" t="s">
        <v>3926</v>
      </c>
      <c r="C10025" s="27">
        <v>44691</v>
      </c>
      <c r="D10025" s="27">
        <v>44940</v>
      </c>
      <c r="E10025" t="s">
        <v>3936</v>
      </c>
      <c r="F10025" s="27">
        <v>42141</v>
      </c>
      <c r="G10025">
        <v>25</v>
      </c>
      <c r="H10025" s="27">
        <v>45074</v>
      </c>
      <c r="I10025">
        <v>66</v>
      </c>
      <c r="J10025">
        <f>IFERROR(INDEX(Birlesme[campaign_price], MATCH(Birlesme[[#This Row],[Last_buy_date]], Birlesme[buy_date], 0)), "")</f>
        <v>62</v>
      </c>
      <c r="K10025" t="str">
        <f>IF(Birlesme[[#This Row],[Max_price]]&gt;Birlesme[[#This Row],[Last_campaign_price]],"Endirim olacaq","Endirim yoxdur")</f>
        <v>Endirim olacaq</v>
      </c>
      <c r="L10025" t="str">
        <f>IF(Birlesme[[#This Row],[Endirim]]="Endirim yoxdur", "Yoxdur",INDEX(E:E, MATCH(Birlesme[[#This Row],[Max_price]],G:G,0)))</f>
        <v>NonUSTravel</v>
      </c>
    </row>
    <row r="10026" spans="1:12" x14ac:dyDescent="0.25">
      <c r="A10026" t="s">
        <v>3576</v>
      </c>
      <c r="B10026" t="s">
        <v>3926</v>
      </c>
      <c r="C10026" s="27">
        <v>44691</v>
      </c>
      <c r="D10026" s="27">
        <v>44978</v>
      </c>
      <c r="E10026" t="s">
        <v>3936</v>
      </c>
      <c r="F10026" s="27">
        <v>42141</v>
      </c>
      <c r="G10026">
        <v>25</v>
      </c>
      <c r="H10026" s="27">
        <v>45074</v>
      </c>
      <c r="I10026">
        <v>66</v>
      </c>
      <c r="J10026">
        <f>IFERROR(INDEX(Birlesme[campaign_price], MATCH(Birlesme[[#This Row],[Last_buy_date]], Birlesme[buy_date], 0)), "")</f>
        <v>62</v>
      </c>
      <c r="K10026" t="str">
        <f>IF(Birlesme[[#This Row],[Max_price]]&gt;Birlesme[[#This Row],[Last_campaign_price]],"Endirim olacaq","Endirim yoxdur")</f>
        <v>Endirim olacaq</v>
      </c>
      <c r="L10026" t="str">
        <f>IF(Birlesme[[#This Row],[Endirim]]="Endirim yoxdur", "Yoxdur",INDEX(E:E, MATCH(Birlesme[[#This Row],[Max_price]],G:G,0)))</f>
        <v>NonUSTravel</v>
      </c>
    </row>
    <row r="10027" spans="1:12" x14ac:dyDescent="0.25">
      <c r="A10027" t="s">
        <v>3576</v>
      </c>
      <c r="B10027" t="s">
        <v>3926</v>
      </c>
      <c r="C10027" s="27">
        <v>44691</v>
      </c>
      <c r="D10027" s="27">
        <v>44995</v>
      </c>
      <c r="E10027" t="s">
        <v>3936</v>
      </c>
      <c r="F10027" s="27">
        <v>42141</v>
      </c>
      <c r="G10027">
        <v>25</v>
      </c>
      <c r="H10027" s="27">
        <v>45074</v>
      </c>
      <c r="I10027">
        <v>66</v>
      </c>
      <c r="J10027">
        <f>IFERROR(INDEX(Birlesme[campaign_price], MATCH(Birlesme[[#This Row],[Last_buy_date]], Birlesme[buy_date], 0)), "")</f>
        <v>62</v>
      </c>
      <c r="K10027" t="str">
        <f>IF(Birlesme[[#This Row],[Max_price]]&gt;Birlesme[[#This Row],[Last_campaign_price]],"Endirim olacaq","Endirim yoxdur")</f>
        <v>Endirim olacaq</v>
      </c>
      <c r="L10027" t="str">
        <f>IF(Birlesme[[#This Row],[Endirim]]="Endirim yoxdur", "Yoxdur",INDEX(E:E, MATCH(Birlesme[[#This Row],[Max_price]],G:G,0)))</f>
        <v>NonUSTravel</v>
      </c>
    </row>
    <row r="10028" spans="1:12" x14ac:dyDescent="0.25">
      <c r="A10028" t="s">
        <v>3576</v>
      </c>
      <c r="B10028" t="s">
        <v>3926</v>
      </c>
      <c r="C10028" s="27">
        <v>44691</v>
      </c>
      <c r="D10028" s="27">
        <v>45057</v>
      </c>
      <c r="E10028" t="s">
        <v>3936</v>
      </c>
      <c r="F10028" s="27">
        <v>42141</v>
      </c>
      <c r="G10028">
        <v>25</v>
      </c>
      <c r="H10028" s="27">
        <v>45074</v>
      </c>
      <c r="I10028">
        <v>66</v>
      </c>
      <c r="J10028">
        <f>IFERROR(INDEX(Birlesme[campaign_price], MATCH(Birlesme[[#This Row],[Last_buy_date]], Birlesme[buy_date], 0)), "")</f>
        <v>62</v>
      </c>
      <c r="K10028" t="str">
        <f>IF(Birlesme[[#This Row],[Max_price]]&gt;Birlesme[[#This Row],[Last_campaign_price]],"Endirim olacaq","Endirim yoxdur")</f>
        <v>Endirim olacaq</v>
      </c>
      <c r="L10028" t="str">
        <f>IF(Birlesme[[#This Row],[Endirim]]="Endirim yoxdur", "Yoxdur",INDEX(E:E, MATCH(Birlesme[[#This Row],[Max_price]],G:G,0)))</f>
        <v>NonUSTravel</v>
      </c>
    </row>
    <row r="10029" spans="1:12" x14ac:dyDescent="0.25">
      <c r="A10029" t="s">
        <v>3577</v>
      </c>
      <c r="B10029" t="s">
        <v>3952</v>
      </c>
      <c r="C10029" s="27">
        <v>44573</v>
      </c>
      <c r="D10029" s="27">
        <v>44573</v>
      </c>
      <c r="E10029" t="s">
        <v>3945</v>
      </c>
      <c r="F10029" s="27">
        <v>43414</v>
      </c>
      <c r="G10029">
        <v>16</v>
      </c>
      <c r="H10029" s="27">
        <v>45072</v>
      </c>
      <c r="I10029">
        <v>26</v>
      </c>
      <c r="J10029">
        <f>IFERROR(INDEX(Birlesme[campaign_price], MATCH(Birlesme[[#This Row],[Last_buy_date]], Birlesme[buy_date], 0)), "")</f>
        <v>29</v>
      </c>
      <c r="K10029" t="str">
        <f>IF(Birlesme[[#This Row],[Max_price]]&gt;Birlesme[[#This Row],[Last_campaign_price]],"Endirim olacaq","Endirim yoxdur")</f>
        <v>Endirim yoxdur</v>
      </c>
      <c r="L10029" t="str">
        <f>IF(Birlesme[[#This Row],[Endirim]]="Endirim yoxdur", "Yoxdur",INDEX(E:E, MATCH(Birlesme[[#This Row],[Max_price]],G:G,0)))</f>
        <v>Yoxdur</v>
      </c>
    </row>
    <row r="10030" spans="1:12" x14ac:dyDescent="0.25">
      <c r="A10030" t="s">
        <v>3577</v>
      </c>
      <c r="B10030" t="s">
        <v>3952</v>
      </c>
      <c r="C10030" s="27">
        <v>44573</v>
      </c>
      <c r="D10030" s="27">
        <v>44617</v>
      </c>
      <c r="E10030" t="s">
        <v>3945</v>
      </c>
      <c r="F10030" s="27">
        <v>43414</v>
      </c>
      <c r="G10030">
        <v>16</v>
      </c>
      <c r="H10030" s="27">
        <v>45072</v>
      </c>
      <c r="I10030">
        <v>26</v>
      </c>
      <c r="J10030">
        <f>IFERROR(INDEX(Birlesme[campaign_price], MATCH(Birlesme[[#This Row],[Last_buy_date]], Birlesme[buy_date], 0)), "")</f>
        <v>29</v>
      </c>
      <c r="K10030" t="str">
        <f>IF(Birlesme[[#This Row],[Max_price]]&gt;Birlesme[[#This Row],[Last_campaign_price]],"Endirim olacaq","Endirim yoxdur")</f>
        <v>Endirim yoxdur</v>
      </c>
      <c r="L10030" t="str">
        <f>IF(Birlesme[[#This Row],[Endirim]]="Endirim yoxdur", "Yoxdur",INDEX(E:E, MATCH(Birlesme[[#This Row],[Max_price]],G:G,0)))</f>
        <v>Yoxdur</v>
      </c>
    </row>
    <row r="10031" spans="1:12" x14ac:dyDescent="0.25">
      <c r="A10031" t="s">
        <v>3577</v>
      </c>
      <c r="B10031" t="s">
        <v>3952</v>
      </c>
      <c r="C10031" s="27">
        <v>44573</v>
      </c>
      <c r="D10031" s="27">
        <v>44700</v>
      </c>
      <c r="E10031" t="s">
        <v>3945</v>
      </c>
      <c r="F10031" s="27">
        <v>43414</v>
      </c>
      <c r="G10031">
        <v>16</v>
      </c>
      <c r="H10031" s="27">
        <v>45072</v>
      </c>
      <c r="I10031">
        <v>26</v>
      </c>
      <c r="J10031">
        <f>IFERROR(INDEX(Birlesme[campaign_price], MATCH(Birlesme[[#This Row],[Last_buy_date]], Birlesme[buy_date], 0)), "")</f>
        <v>29</v>
      </c>
      <c r="K10031" t="str">
        <f>IF(Birlesme[[#This Row],[Max_price]]&gt;Birlesme[[#This Row],[Last_campaign_price]],"Endirim olacaq","Endirim yoxdur")</f>
        <v>Endirim yoxdur</v>
      </c>
      <c r="L10031" t="str">
        <f>IF(Birlesme[[#This Row],[Endirim]]="Endirim yoxdur", "Yoxdur",INDEX(E:E, MATCH(Birlesme[[#This Row],[Max_price]],G:G,0)))</f>
        <v>Yoxdur</v>
      </c>
    </row>
    <row r="10032" spans="1:12" x14ac:dyDescent="0.25">
      <c r="A10032" t="s">
        <v>3577</v>
      </c>
      <c r="B10032" t="s">
        <v>3952</v>
      </c>
      <c r="C10032" s="27">
        <v>44573</v>
      </c>
      <c r="D10032" s="27">
        <v>44729</v>
      </c>
      <c r="E10032" t="s">
        <v>3945</v>
      </c>
      <c r="F10032" s="27">
        <v>43414</v>
      </c>
      <c r="G10032">
        <v>16</v>
      </c>
      <c r="H10032" s="27">
        <v>45072</v>
      </c>
      <c r="I10032">
        <v>26</v>
      </c>
      <c r="J10032">
        <f>IFERROR(INDEX(Birlesme[campaign_price], MATCH(Birlesme[[#This Row],[Last_buy_date]], Birlesme[buy_date], 0)), "")</f>
        <v>29</v>
      </c>
      <c r="K10032" t="str">
        <f>IF(Birlesme[[#This Row],[Max_price]]&gt;Birlesme[[#This Row],[Last_campaign_price]],"Endirim olacaq","Endirim yoxdur")</f>
        <v>Endirim yoxdur</v>
      </c>
      <c r="L10032" t="str">
        <f>IF(Birlesme[[#This Row],[Endirim]]="Endirim yoxdur", "Yoxdur",INDEX(E:E, MATCH(Birlesme[[#This Row],[Max_price]],G:G,0)))</f>
        <v>Yoxdur</v>
      </c>
    </row>
    <row r="10033" spans="1:12" x14ac:dyDescent="0.25">
      <c r="A10033" t="s">
        <v>3577</v>
      </c>
      <c r="B10033" t="s">
        <v>3952</v>
      </c>
      <c r="C10033" s="27">
        <v>44573</v>
      </c>
      <c r="D10033" s="27">
        <v>44759</v>
      </c>
      <c r="E10033" t="s">
        <v>3945</v>
      </c>
      <c r="F10033" s="27">
        <v>43414</v>
      </c>
      <c r="G10033">
        <v>16</v>
      </c>
      <c r="H10033" s="27">
        <v>45072</v>
      </c>
      <c r="I10033">
        <v>26</v>
      </c>
      <c r="J10033">
        <f>IFERROR(INDEX(Birlesme[campaign_price], MATCH(Birlesme[[#This Row],[Last_buy_date]], Birlesme[buy_date], 0)), "")</f>
        <v>29</v>
      </c>
      <c r="K10033" t="str">
        <f>IF(Birlesme[[#This Row],[Max_price]]&gt;Birlesme[[#This Row],[Last_campaign_price]],"Endirim olacaq","Endirim yoxdur")</f>
        <v>Endirim yoxdur</v>
      </c>
      <c r="L10033" t="str">
        <f>IF(Birlesme[[#This Row],[Endirim]]="Endirim yoxdur", "Yoxdur",INDEX(E:E, MATCH(Birlesme[[#This Row],[Max_price]],G:G,0)))</f>
        <v>Yoxdur</v>
      </c>
    </row>
    <row r="10034" spans="1:12" x14ac:dyDescent="0.25">
      <c r="A10034" t="s">
        <v>3577</v>
      </c>
      <c r="B10034" t="s">
        <v>3952</v>
      </c>
      <c r="C10034" s="27">
        <v>44573</v>
      </c>
      <c r="D10034" s="27">
        <v>44799</v>
      </c>
      <c r="E10034" t="s">
        <v>3945</v>
      </c>
      <c r="F10034" s="27">
        <v>43414</v>
      </c>
      <c r="G10034">
        <v>16</v>
      </c>
      <c r="H10034" s="27">
        <v>45072</v>
      </c>
      <c r="I10034">
        <v>26</v>
      </c>
      <c r="J10034">
        <f>IFERROR(INDEX(Birlesme[campaign_price], MATCH(Birlesme[[#This Row],[Last_buy_date]], Birlesme[buy_date], 0)), "")</f>
        <v>29</v>
      </c>
      <c r="K10034" t="str">
        <f>IF(Birlesme[[#This Row],[Max_price]]&gt;Birlesme[[#This Row],[Last_campaign_price]],"Endirim olacaq","Endirim yoxdur")</f>
        <v>Endirim yoxdur</v>
      </c>
      <c r="L10034" t="str">
        <f>IF(Birlesme[[#This Row],[Endirim]]="Endirim yoxdur", "Yoxdur",INDEX(E:E, MATCH(Birlesme[[#This Row],[Max_price]],G:G,0)))</f>
        <v>Yoxdur</v>
      </c>
    </row>
    <row r="10035" spans="1:12" x14ac:dyDescent="0.25">
      <c r="A10035" t="s">
        <v>3577</v>
      </c>
      <c r="B10035" t="s">
        <v>3952</v>
      </c>
      <c r="C10035" s="27">
        <v>44573</v>
      </c>
      <c r="D10035" s="27">
        <v>44852</v>
      </c>
      <c r="E10035" t="s">
        <v>3945</v>
      </c>
      <c r="F10035" s="27">
        <v>43414</v>
      </c>
      <c r="G10035">
        <v>16</v>
      </c>
      <c r="H10035" s="27">
        <v>45072</v>
      </c>
      <c r="I10035">
        <v>26</v>
      </c>
      <c r="J10035">
        <f>IFERROR(INDEX(Birlesme[campaign_price], MATCH(Birlesme[[#This Row],[Last_buy_date]], Birlesme[buy_date], 0)), "")</f>
        <v>29</v>
      </c>
      <c r="K10035" t="str">
        <f>IF(Birlesme[[#This Row],[Max_price]]&gt;Birlesme[[#This Row],[Last_campaign_price]],"Endirim olacaq","Endirim yoxdur")</f>
        <v>Endirim yoxdur</v>
      </c>
      <c r="L10035" t="str">
        <f>IF(Birlesme[[#This Row],[Endirim]]="Endirim yoxdur", "Yoxdur",INDEX(E:E, MATCH(Birlesme[[#This Row],[Max_price]],G:G,0)))</f>
        <v>Yoxdur</v>
      </c>
    </row>
    <row r="10036" spans="1:12" x14ac:dyDescent="0.25">
      <c r="A10036" t="s">
        <v>3577</v>
      </c>
      <c r="B10036" t="s">
        <v>3952</v>
      </c>
      <c r="C10036" s="27">
        <v>44573</v>
      </c>
      <c r="D10036" s="27">
        <v>44945</v>
      </c>
      <c r="E10036" t="s">
        <v>3945</v>
      </c>
      <c r="F10036" s="27">
        <v>43414</v>
      </c>
      <c r="G10036">
        <v>16</v>
      </c>
      <c r="H10036" s="27">
        <v>45072</v>
      </c>
      <c r="I10036">
        <v>26</v>
      </c>
      <c r="J10036">
        <f>IFERROR(INDEX(Birlesme[campaign_price], MATCH(Birlesme[[#This Row],[Last_buy_date]], Birlesme[buy_date], 0)), "")</f>
        <v>29</v>
      </c>
      <c r="K10036" t="str">
        <f>IF(Birlesme[[#This Row],[Max_price]]&gt;Birlesme[[#This Row],[Last_campaign_price]],"Endirim olacaq","Endirim yoxdur")</f>
        <v>Endirim yoxdur</v>
      </c>
      <c r="L10036" t="str">
        <f>IF(Birlesme[[#This Row],[Endirim]]="Endirim yoxdur", "Yoxdur",INDEX(E:E, MATCH(Birlesme[[#This Row],[Max_price]],G:G,0)))</f>
        <v>Yoxdur</v>
      </c>
    </row>
    <row r="10037" spans="1:12" x14ac:dyDescent="0.25">
      <c r="A10037" t="s">
        <v>3577</v>
      </c>
      <c r="B10037" t="s">
        <v>3952</v>
      </c>
      <c r="C10037" s="27">
        <v>44573</v>
      </c>
      <c r="D10037" s="27">
        <v>44984</v>
      </c>
      <c r="E10037" t="s">
        <v>3945</v>
      </c>
      <c r="F10037" s="27">
        <v>43414</v>
      </c>
      <c r="G10037">
        <v>16</v>
      </c>
      <c r="H10037" s="27">
        <v>45072</v>
      </c>
      <c r="I10037">
        <v>26</v>
      </c>
      <c r="J10037">
        <f>IFERROR(INDEX(Birlesme[campaign_price], MATCH(Birlesme[[#This Row],[Last_buy_date]], Birlesme[buy_date], 0)), "")</f>
        <v>29</v>
      </c>
      <c r="K10037" t="str">
        <f>IF(Birlesme[[#This Row],[Max_price]]&gt;Birlesme[[#This Row],[Last_campaign_price]],"Endirim olacaq","Endirim yoxdur")</f>
        <v>Endirim yoxdur</v>
      </c>
      <c r="L10037" t="str">
        <f>IF(Birlesme[[#This Row],[Endirim]]="Endirim yoxdur", "Yoxdur",INDEX(E:E, MATCH(Birlesme[[#This Row],[Max_price]],G:G,0)))</f>
        <v>Yoxdur</v>
      </c>
    </row>
    <row r="10038" spans="1:12" x14ac:dyDescent="0.25">
      <c r="A10038" t="s">
        <v>3577</v>
      </c>
      <c r="B10038" t="s">
        <v>3952</v>
      </c>
      <c r="C10038" s="27">
        <v>44573</v>
      </c>
      <c r="D10038" s="27">
        <v>44999</v>
      </c>
      <c r="E10038" t="s">
        <v>3945</v>
      </c>
      <c r="F10038" s="27">
        <v>43414</v>
      </c>
      <c r="G10038">
        <v>16</v>
      </c>
      <c r="H10038" s="27">
        <v>45072</v>
      </c>
      <c r="I10038">
        <v>26</v>
      </c>
      <c r="J10038">
        <f>IFERROR(INDEX(Birlesme[campaign_price], MATCH(Birlesme[[#This Row],[Last_buy_date]], Birlesme[buy_date], 0)), "")</f>
        <v>29</v>
      </c>
      <c r="K10038" t="str">
        <f>IF(Birlesme[[#This Row],[Max_price]]&gt;Birlesme[[#This Row],[Last_campaign_price]],"Endirim olacaq","Endirim yoxdur")</f>
        <v>Endirim yoxdur</v>
      </c>
      <c r="L10038" t="str">
        <f>IF(Birlesme[[#This Row],[Endirim]]="Endirim yoxdur", "Yoxdur",INDEX(E:E, MATCH(Birlesme[[#This Row],[Max_price]],G:G,0)))</f>
        <v>Yoxdur</v>
      </c>
    </row>
    <row r="10039" spans="1:12" x14ac:dyDescent="0.25">
      <c r="A10039" t="s">
        <v>3577</v>
      </c>
      <c r="B10039" t="s">
        <v>3952</v>
      </c>
      <c r="C10039" s="27">
        <v>44573</v>
      </c>
      <c r="D10039" s="27">
        <v>45029</v>
      </c>
      <c r="E10039" t="s">
        <v>3945</v>
      </c>
      <c r="F10039" s="27">
        <v>43414</v>
      </c>
      <c r="G10039">
        <v>16</v>
      </c>
      <c r="H10039" s="27">
        <v>45072</v>
      </c>
      <c r="I10039">
        <v>26</v>
      </c>
      <c r="J10039">
        <f>IFERROR(INDEX(Birlesme[campaign_price], MATCH(Birlesme[[#This Row],[Last_buy_date]], Birlesme[buy_date], 0)), "")</f>
        <v>29</v>
      </c>
      <c r="K10039" t="str">
        <f>IF(Birlesme[[#This Row],[Max_price]]&gt;Birlesme[[#This Row],[Last_campaign_price]],"Endirim olacaq","Endirim yoxdur")</f>
        <v>Endirim yoxdur</v>
      </c>
      <c r="L10039" t="str">
        <f>IF(Birlesme[[#This Row],[Endirim]]="Endirim yoxdur", "Yoxdur",INDEX(E:E, MATCH(Birlesme[[#This Row],[Max_price]],G:G,0)))</f>
        <v>Yoxdur</v>
      </c>
    </row>
    <row r="10040" spans="1:12" x14ac:dyDescent="0.25">
      <c r="A10040" t="s">
        <v>3577</v>
      </c>
      <c r="B10040" t="s">
        <v>3952</v>
      </c>
      <c r="C10040" s="27">
        <v>44573</v>
      </c>
      <c r="D10040" s="27">
        <v>45072</v>
      </c>
      <c r="E10040" t="s">
        <v>3945</v>
      </c>
      <c r="F10040" s="27">
        <v>43414</v>
      </c>
      <c r="G10040">
        <v>16</v>
      </c>
      <c r="H10040" s="27">
        <v>45072</v>
      </c>
      <c r="I10040">
        <v>26</v>
      </c>
      <c r="J10040">
        <f>IFERROR(INDEX(Birlesme[campaign_price], MATCH(Birlesme[[#This Row],[Last_buy_date]], Birlesme[buy_date], 0)), "")</f>
        <v>29</v>
      </c>
      <c r="K10040" t="str">
        <f>IF(Birlesme[[#This Row],[Max_price]]&gt;Birlesme[[#This Row],[Last_campaign_price]],"Endirim olacaq","Endirim yoxdur")</f>
        <v>Endirim yoxdur</v>
      </c>
      <c r="L10040" t="str">
        <f>IF(Birlesme[[#This Row],[Endirim]]="Endirim yoxdur", "Yoxdur",INDEX(E:E, MATCH(Birlesme[[#This Row],[Max_price]],G:G,0)))</f>
        <v>Yoxdur</v>
      </c>
    </row>
    <row r="10041" spans="1:12" x14ac:dyDescent="0.25">
      <c r="A10041" t="s">
        <v>3577</v>
      </c>
      <c r="B10041" t="s">
        <v>3923</v>
      </c>
      <c r="C10041" s="27">
        <v>44873</v>
      </c>
      <c r="D10041" s="27">
        <v>44873</v>
      </c>
      <c r="E10041" t="s">
        <v>3933</v>
      </c>
      <c r="F10041" s="27">
        <v>43502</v>
      </c>
      <c r="G10041">
        <v>26</v>
      </c>
      <c r="H10041" s="27">
        <v>45072</v>
      </c>
      <c r="I10041">
        <v>26</v>
      </c>
      <c r="J10041">
        <f>IFERROR(INDEX(Birlesme[campaign_price], MATCH(Birlesme[[#This Row],[Last_buy_date]], Birlesme[buy_date], 0)), "")</f>
        <v>29</v>
      </c>
      <c r="K10041" t="str">
        <f>IF(Birlesme[[#This Row],[Max_price]]&gt;Birlesme[[#This Row],[Last_campaign_price]],"Endirim olacaq","Endirim yoxdur")</f>
        <v>Endirim yoxdur</v>
      </c>
      <c r="L10041" t="str">
        <f>IF(Birlesme[[#This Row],[Endirim]]="Endirim yoxdur", "Yoxdur",INDEX(E:E, MATCH(Birlesme[[#This Row],[Max_price]],G:G,0)))</f>
        <v>Yoxdur</v>
      </c>
    </row>
    <row r="10042" spans="1:12" x14ac:dyDescent="0.25">
      <c r="A10042" t="s">
        <v>3577</v>
      </c>
      <c r="B10042" t="s">
        <v>3923</v>
      </c>
      <c r="C10042" s="27">
        <v>44873</v>
      </c>
      <c r="D10042" s="27">
        <v>44909</v>
      </c>
      <c r="E10042" t="s">
        <v>3933</v>
      </c>
      <c r="F10042" s="27">
        <v>43502</v>
      </c>
      <c r="G10042">
        <v>26</v>
      </c>
      <c r="H10042" s="27">
        <v>45072</v>
      </c>
      <c r="I10042">
        <v>26</v>
      </c>
      <c r="J10042">
        <f>IFERROR(INDEX(Birlesme[campaign_price], MATCH(Birlesme[[#This Row],[Last_buy_date]], Birlesme[buy_date], 0)), "")</f>
        <v>29</v>
      </c>
      <c r="K10042" t="str">
        <f>IF(Birlesme[[#This Row],[Max_price]]&gt;Birlesme[[#This Row],[Last_campaign_price]],"Endirim olacaq","Endirim yoxdur")</f>
        <v>Endirim yoxdur</v>
      </c>
      <c r="L10042" t="str">
        <f>IF(Birlesme[[#This Row],[Endirim]]="Endirim yoxdur", "Yoxdur",INDEX(E:E, MATCH(Birlesme[[#This Row],[Max_price]],G:G,0)))</f>
        <v>Yoxdur</v>
      </c>
    </row>
    <row r="10043" spans="1:12" x14ac:dyDescent="0.25">
      <c r="A10043" t="s">
        <v>3577</v>
      </c>
      <c r="B10043" t="s">
        <v>3923</v>
      </c>
      <c r="C10043" s="27">
        <v>44873</v>
      </c>
      <c r="D10043" s="27">
        <v>44939</v>
      </c>
      <c r="E10043" t="s">
        <v>3933</v>
      </c>
      <c r="F10043" s="27">
        <v>43502</v>
      </c>
      <c r="G10043">
        <v>26</v>
      </c>
      <c r="H10043" s="27">
        <v>45072</v>
      </c>
      <c r="I10043">
        <v>26</v>
      </c>
      <c r="J10043">
        <f>IFERROR(INDEX(Birlesme[campaign_price], MATCH(Birlesme[[#This Row],[Last_buy_date]], Birlesme[buy_date], 0)), "")</f>
        <v>29</v>
      </c>
      <c r="K10043" t="str">
        <f>IF(Birlesme[[#This Row],[Max_price]]&gt;Birlesme[[#This Row],[Last_campaign_price]],"Endirim olacaq","Endirim yoxdur")</f>
        <v>Endirim yoxdur</v>
      </c>
      <c r="L10043" t="str">
        <f>IF(Birlesme[[#This Row],[Endirim]]="Endirim yoxdur", "Yoxdur",INDEX(E:E, MATCH(Birlesme[[#This Row],[Max_price]],G:G,0)))</f>
        <v>Yoxdur</v>
      </c>
    </row>
    <row r="10044" spans="1:12" x14ac:dyDescent="0.25">
      <c r="A10044" t="s">
        <v>3577</v>
      </c>
      <c r="B10044" t="s">
        <v>3923</v>
      </c>
      <c r="C10044" s="27">
        <v>44873</v>
      </c>
      <c r="D10044" s="27">
        <v>44978</v>
      </c>
      <c r="E10044" t="s">
        <v>3933</v>
      </c>
      <c r="F10044" s="27">
        <v>43502</v>
      </c>
      <c r="G10044">
        <v>26</v>
      </c>
      <c r="H10044" s="27">
        <v>45072</v>
      </c>
      <c r="I10044">
        <v>26</v>
      </c>
      <c r="J10044">
        <f>IFERROR(INDEX(Birlesme[campaign_price], MATCH(Birlesme[[#This Row],[Last_buy_date]], Birlesme[buy_date], 0)), "")</f>
        <v>29</v>
      </c>
      <c r="K10044" t="str">
        <f>IF(Birlesme[[#This Row],[Max_price]]&gt;Birlesme[[#This Row],[Last_campaign_price]],"Endirim olacaq","Endirim yoxdur")</f>
        <v>Endirim yoxdur</v>
      </c>
      <c r="L10044" t="str">
        <f>IF(Birlesme[[#This Row],[Endirim]]="Endirim yoxdur", "Yoxdur",INDEX(E:E, MATCH(Birlesme[[#This Row],[Max_price]],G:G,0)))</f>
        <v>Yoxdur</v>
      </c>
    </row>
    <row r="10045" spans="1:12" x14ac:dyDescent="0.25">
      <c r="A10045" t="s">
        <v>3577</v>
      </c>
      <c r="B10045" t="s">
        <v>3923</v>
      </c>
      <c r="C10045" s="27">
        <v>44873</v>
      </c>
      <c r="D10045" s="27">
        <v>45006</v>
      </c>
      <c r="E10045" t="s">
        <v>3933</v>
      </c>
      <c r="F10045" s="27">
        <v>43502</v>
      </c>
      <c r="G10045">
        <v>26</v>
      </c>
      <c r="H10045" s="27">
        <v>45072</v>
      </c>
      <c r="I10045">
        <v>26</v>
      </c>
      <c r="J10045">
        <f>IFERROR(INDEX(Birlesme[campaign_price], MATCH(Birlesme[[#This Row],[Last_buy_date]], Birlesme[buy_date], 0)), "")</f>
        <v>29</v>
      </c>
      <c r="K10045" t="str">
        <f>IF(Birlesme[[#This Row],[Max_price]]&gt;Birlesme[[#This Row],[Last_campaign_price]],"Endirim olacaq","Endirim yoxdur")</f>
        <v>Endirim yoxdur</v>
      </c>
      <c r="L10045" t="str">
        <f>IF(Birlesme[[#This Row],[Endirim]]="Endirim yoxdur", "Yoxdur",INDEX(E:E, MATCH(Birlesme[[#This Row],[Max_price]],G:G,0)))</f>
        <v>Yoxdur</v>
      </c>
    </row>
    <row r="10046" spans="1:12" x14ac:dyDescent="0.25">
      <c r="A10046" t="s">
        <v>3577</v>
      </c>
      <c r="B10046" t="s">
        <v>3923</v>
      </c>
      <c r="C10046" s="27">
        <v>44873</v>
      </c>
      <c r="D10046" s="27">
        <v>45037</v>
      </c>
      <c r="E10046" t="s">
        <v>3933</v>
      </c>
      <c r="F10046" s="27">
        <v>43502</v>
      </c>
      <c r="G10046">
        <v>26</v>
      </c>
      <c r="H10046" s="27">
        <v>45072</v>
      </c>
      <c r="I10046">
        <v>26</v>
      </c>
      <c r="J10046">
        <f>IFERROR(INDEX(Birlesme[campaign_price], MATCH(Birlesme[[#This Row],[Last_buy_date]], Birlesme[buy_date], 0)), "")</f>
        <v>29</v>
      </c>
      <c r="K10046" t="str">
        <f>IF(Birlesme[[#This Row],[Max_price]]&gt;Birlesme[[#This Row],[Last_campaign_price]],"Endirim olacaq","Endirim yoxdur")</f>
        <v>Endirim yoxdur</v>
      </c>
      <c r="L10046" t="str">
        <f>IF(Birlesme[[#This Row],[Endirim]]="Endirim yoxdur", "Yoxdur",INDEX(E:E, MATCH(Birlesme[[#This Row],[Max_price]],G:G,0)))</f>
        <v>Yoxdur</v>
      </c>
    </row>
    <row r="10047" spans="1:12" x14ac:dyDescent="0.25">
      <c r="A10047" t="s">
        <v>3577</v>
      </c>
      <c r="B10047" t="s">
        <v>3923</v>
      </c>
      <c r="C10047" s="27">
        <v>44873</v>
      </c>
      <c r="D10047" s="27">
        <v>45065</v>
      </c>
      <c r="E10047" t="s">
        <v>3933</v>
      </c>
      <c r="F10047" s="27">
        <v>43502</v>
      </c>
      <c r="G10047">
        <v>26</v>
      </c>
      <c r="H10047" s="27">
        <v>45072</v>
      </c>
      <c r="I10047">
        <v>26</v>
      </c>
      <c r="J10047">
        <f>IFERROR(INDEX(Birlesme[campaign_price], MATCH(Birlesme[[#This Row],[Last_buy_date]], Birlesme[buy_date], 0)), "")</f>
        <v>29</v>
      </c>
      <c r="K10047" t="str">
        <f>IF(Birlesme[[#This Row],[Max_price]]&gt;Birlesme[[#This Row],[Last_campaign_price]],"Endirim olacaq","Endirim yoxdur")</f>
        <v>Endirim yoxdur</v>
      </c>
      <c r="L10047" t="str">
        <f>IF(Birlesme[[#This Row],[Endirim]]="Endirim yoxdur", "Yoxdur",INDEX(E:E, MATCH(Birlesme[[#This Row],[Max_price]],G:G,0)))</f>
        <v>Yoxdur</v>
      </c>
    </row>
    <row r="10048" spans="1:12" x14ac:dyDescent="0.25">
      <c r="A10048" t="s">
        <v>3578</v>
      </c>
      <c r="B10048" t="s">
        <v>3925</v>
      </c>
      <c r="C10048" s="27">
        <v>44663</v>
      </c>
      <c r="D10048" s="27">
        <v>44663</v>
      </c>
      <c r="E10048" t="s">
        <v>3935</v>
      </c>
      <c r="F10048" s="27">
        <v>44156</v>
      </c>
      <c r="G10048">
        <v>13</v>
      </c>
      <c r="H10048" s="27">
        <v>45067</v>
      </c>
      <c r="I10048">
        <v>25</v>
      </c>
      <c r="J10048">
        <f>IFERROR(INDEX(Birlesme[campaign_price], MATCH(Birlesme[[#This Row],[Last_buy_date]], Birlesme[buy_date], 0)), "")</f>
        <v>13</v>
      </c>
      <c r="K10048" t="str">
        <f>IF(Birlesme[[#This Row],[Max_price]]&gt;Birlesme[[#This Row],[Last_campaign_price]],"Endirim olacaq","Endirim yoxdur")</f>
        <v>Endirim olacaq</v>
      </c>
      <c r="L10048" t="str">
        <f>IF(Birlesme[[#This Row],[Endirim]]="Endirim yoxdur", "Yoxdur",INDEX(E:E, MATCH(Birlesme[[#This Row],[Max_price]],G:G,0)))</f>
        <v>BuysViaMailOrder</v>
      </c>
    </row>
    <row r="10049" spans="1:12" x14ac:dyDescent="0.25">
      <c r="A10049" t="s">
        <v>3578</v>
      </c>
      <c r="B10049" t="s">
        <v>3925</v>
      </c>
      <c r="C10049" s="27">
        <v>44663</v>
      </c>
      <c r="D10049" s="27">
        <v>44729</v>
      </c>
      <c r="E10049" t="s">
        <v>3935</v>
      </c>
      <c r="F10049" s="27">
        <v>44156</v>
      </c>
      <c r="G10049">
        <v>13</v>
      </c>
      <c r="H10049" s="27">
        <v>45067</v>
      </c>
      <c r="I10049">
        <v>25</v>
      </c>
      <c r="J10049">
        <f>IFERROR(INDEX(Birlesme[campaign_price], MATCH(Birlesme[[#This Row],[Last_buy_date]], Birlesme[buy_date], 0)), "")</f>
        <v>13</v>
      </c>
      <c r="K10049" t="str">
        <f>IF(Birlesme[[#This Row],[Max_price]]&gt;Birlesme[[#This Row],[Last_campaign_price]],"Endirim olacaq","Endirim yoxdur")</f>
        <v>Endirim olacaq</v>
      </c>
      <c r="L10049" t="str">
        <f>IF(Birlesme[[#This Row],[Endirim]]="Endirim yoxdur", "Yoxdur",INDEX(E:E, MATCH(Birlesme[[#This Row],[Max_price]],G:G,0)))</f>
        <v>BuysViaMailOrder</v>
      </c>
    </row>
    <row r="10050" spans="1:12" x14ac:dyDescent="0.25">
      <c r="A10050" t="s">
        <v>3578</v>
      </c>
      <c r="B10050" t="s">
        <v>3925</v>
      </c>
      <c r="C10050" s="27">
        <v>44663</v>
      </c>
      <c r="D10050" s="27">
        <v>44768</v>
      </c>
      <c r="E10050" t="s">
        <v>3935</v>
      </c>
      <c r="F10050" s="27">
        <v>44156</v>
      </c>
      <c r="G10050">
        <v>13</v>
      </c>
      <c r="H10050" s="27">
        <v>45067</v>
      </c>
      <c r="I10050">
        <v>25</v>
      </c>
      <c r="J10050">
        <f>IFERROR(INDEX(Birlesme[campaign_price], MATCH(Birlesme[[#This Row],[Last_buy_date]], Birlesme[buy_date], 0)), "")</f>
        <v>13</v>
      </c>
      <c r="K10050" t="str">
        <f>IF(Birlesme[[#This Row],[Max_price]]&gt;Birlesme[[#This Row],[Last_campaign_price]],"Endirim olacaq","Endirim yoxdur")</f>
        <v>Endirim olacaq</v>
      </c>
      <c r="L10050" t="str">
        <f>IF(Birlesme[[#This Row],[Endirim]]="Endirim yoxdur", "Yoxdur",INDEX(E:E, MATCH(Birlesme[[#This Row],[Max_price]],G:G,0)))</f>
        <v>BuysViaMailOrder</v>
      </c>
    </row>
    <row r="10051" spans="1:12" x14ac:dyDescent="0.25">
      <c r="A10051" t="s">
        <v>3578</v>
      </c>
      <c r="B10051" t="s">
        <v>3925</v>
      </c>
      <c r="C10051" s="27">
        <v>44663</v>
      </c>
      <c r="D10051" s="27">
        <v>44786</v>
      </c>
      <c r="E10051" t="s">
        <v>3935</v>
      </c>
      <c r="F10051" s="27">
        <v>44156</v>
      </c>
      <c r="G10051">
        <v>13</v>
      </c>
      <c r="H10051" s="27">
        <v>45067</v>
      </c>
      <c r="I10051">
        <v>25</v>
      </c>
      <c r="J10051">
        <f>IFERROR(INDEX(Birlesme[campaign_price], MATCH(Birlesme[[#This Row],[Last_buy_date]], Birlesme[buy_date], 0)), "")</f>
        <v>13</v>
      </c>
      <c r="K10051" t="str">
        <f>IF(Birlesme[[#This Row],[Max_price]]&gt;Birlesme[[#This Row],[Last_campaign_price]],"Endirim olacaq","Endirim yoxdur")</f>
        <v>Endirim olacaq</v>
      </c>
      <c r="L10051" t="str">
        <f>IF(Birlesme[[#This Row],[Endirim]]="Endirim yoxdur", "Yoxdur",INDEX(E:E, MATCH(Birlesme[[#This Row],[Max_price]],G:G,0)))</f>
        <v>BuysViaMailOrder</v>
      </c>
    </row>
    <row r="10052" spans="1:12" x14ac:dyDescent="0.25">
      <c r="A10052" t="s">
        <v>3578</v>
      </c>
      <c r="B10052" t="s">
        <v>3925</v>
      </c>
      <c r="C10052" s="27">
        <v>44663</v>
      </c>
      <c r="D10052" s="27">
        <v>44831</v>
      </c>
      <c r="E10052" t="s">
        <v>3935</v>
      </c>
      <c r="F10052" s="27">
        <v>44156</v>
      </c>
      <c r="G10052">
        <v>13</v>
      </c>
      <c r="H10052" s="27">
        <v>45067</v>
      </c>
      <c r="I10052">
        <v>25</v>
      </c>
      <c r="J10052">
        <f>IFERROR(INDEX(Birlesme[campaign_price], MATCH(Birlesme[[#This Row],[Last_buy_date]], Birlesme[buy_date], 0)), "")</f>
        <v>13</v>
      </c>
      <c r="K10052" t="str">
        <f>IF(Birlesme[[#This Row],[Max_price]]&gt;Birlesme[[#This Row],[Last_campaign_price]],"Endirim olacaq","Endirim yoxdur")</f>
        <v>Endirim olacaq</v>
      </c>
      <c r="L10052" t="str">
        <f>IF(Birlesme[[#This Row],[Endirim]]="Endirim yoxdur", "Yoxdur",INDEX(E:E, MATCH(Birlesme[[#This Row],[Max_price]],G:G,0)))</f>
        <v>BuysViaMailOrder</v>
      </c>
    </row>
    <row r="10053" spans="1:12" x14ac:dyDescent="0.25">
      <c r="A10053" t="s">
        <v>3578</v>
      </c>
      <c r="B10053" t="s">
        <v>3925</v>
      </c>
      <c r="C10053" s="27">
        <v>44663</v>
      </c>
      <c r="D10053" s="27">
        <v>44887</v>
      </c>
      <c r="E10053" t="s">
        <v>3935</v>
      </c>
      <c r="F10053" s="27">
        <v>44156</v>
      </c>
      <c r="G10053">
        <v>13</v>
      </c>
      <c r="H10053" s="27">
        <v>45067</v>
      </c>
      <c r="I10053">
        <v>25</v>
      </c>
      <c r="J10053">
        <f>IFERROR(INDEX(Birlesme[campaign_price], MATCH(Birlesme[[#This Row],[Last_buy_date]], Birlesme[buy_date], 0)), "")</f>
        <v>13</v>
      </c>
      <c r="K10053" t="str">
        <f>IF(Birlesme[[#This Row],[Max_price]]&gt;Birlesme[[#This Row],[Last_campaign_price]],"Endirim olacaq","Endirim yoxdur")</f>
        <v>Endirim olacaq</v>
      </c>
      <c r="L10053" t="str">
        <f>IF(Birlesme[[#This Row],[Endirim]]="Endirim yoxdur", "Yoxdur",INDEX(E:E, MATCH(Birlesme[[#This Row],[Max_price]],G:G,0)))</f>
        <v>BuysViaMailOrder</v>
      </c>
    </row>
    <row r="10054" spans="1:12" x14ac:dyDescent="0.25">
      <c r="A10054" t="s">
        <v>3578</v>
      </c>
      <c r="B10054" t="s">
        <v>3925</v>
      </c>
      <c r="C10054" s="27">
        <v>44663</v>
      </c>
      <c r="D10054" s="27">
        <v>44908</v>
      </c>
      <c r="E10054" t="s">
        <v>3935</v>
      </c>
      <c r="F10054" s="27">
        <v>44156</v>
      </c>
      <c r="G10054">
        <v>13</v>
      </c>
      <c r="H10054" s="27">
        <v>45067</v>
      </c>
      <c r="I10054">
        <v>25</v>
      </c>
      <c r="J10054">
        <f>IFERROR(INDEX(Birlesme[campaign_price], MATCH(Birlesme[[#This Row],[Last_buy_date]], Birlesme[buy_date], 0)), "")</f>
        <v>13</v>
      </c>
      <c r="K10054" t="str">
        <f>IF(Birlesme[[#This Row],[Max_price]]&gt;Birlesme[[#This Row],[Last_campaign_price]],"Endirim olacaq","Endirim yoxdur")</f>
        <v>Endirim olacaq</v>
      </c>
      <c r="L10054" t="str">
        <f>IF(Birlesme[[#This Row],[Endirim]]="Endirim yoxdur", "Yoxdur",INDEX(E:E, MATCH(Birlesme[[#This Row],[Max_price]],G:G,0)))</f>
        <v>BuysViaMailOrder</v>
      </c>
    </row>
    <row r="10055" spans="1:12" x14ac:dyDescent="0.25">
      <c r="A10055" t="s">
        <v>3578</v>
      </c>
      <c r="B10055" t="s">
        <v>3925</v>
      </c>
      <c r="C10055" s="27">
        <v>44663</v>
      </c>
      <c r="D10055" s="27">
        <v>44943</v>
      </c>
      <c r="E10055" t="s">
        <v>3935</v>
      </c>
      <c r="F10055" s="27">
        <v>44156</v>
      </c>
      <c r="G10055">
        <v>13</v>
      </c>
      <c r="H10055" s="27">
        <v>45067</v>
      </c>
      <c r="I10055">
        <v>25</v>
      </c>
      <c r="J10055">
        <f>IFERROR(INDEX(Birlesme[campaign_price], MATCH(Birlesme[[#This Row],[Last_buy_date]], Birlesme[buy_date], 0)), "")</f>
        <v>13</v>
      </c>
      <c r="K10055" t="str">
        <f>IF(Birlesme[[#This Row],[Max_price]]&gt;Birlesme[[#This Row],[Last_campaign_price]],"Endirim olacaq","Endirim yoxdur")</f>
        <v>Endirim olacaq</v>
      </c>
      <c r="L10055" t="str">
        <f>IF(Birlesme[[#This Row],[Endirim]]="Endirim yoxdur", "Yoxdur",INDEX(E:E, MATCH(Birlesme[[#This Row],[Max_price]],G:G,0)))</f>
        <v>BuysViaMailOrder</v>
      </c>
    </row>
    <row r="10056" spans="1:12" x14ac:dyDescent="0.25">
      <c r="A10056" t="s">
        <v>3578</v>
      </c>
      <c r="B10056" t="s">
        <v>3925</v>
      </c>
      <c r="C10056" s="27">
        <v>44663</v>
      </c>
      <c r="D10056" s="27">
        <v>44982</v>
      </c>
      <c r="E10056" t="s">
        <v>3935</v>
      </c>
      <c r="F10056" s="27">
        <v>44156</v>
      </c>
      <c r="G10056">
        <v>13</v>
      </c>
      <c r="H10056" s="27">
        <v>45067</v>
      </c>
      <c r="I10056">
        <v>25</v>
      </c>
      <c r="J10056">
        <f>IFERROR(INDEX(Birlesme[campaign_price], MATCH(Birlesme[[#This Row],[Last_buy_date]], Birlesme[buy_date], 0)), "")</f>
        <v>13</v>
      </c>
      <c r="K10056" t="str">
        <f>IF(Birlesme[[#This Row],[Max_price]]&gt;Birlesme[[#This Row],[Last_campaign_price]],"Endirim olacaq","Endirim yoxdur")</f>
        <v>Endirim olacaq</v>
      </c>
      <c r="L10056" t="str">
        <f>IF(Birlesme[[#This Row],[Endirim]]="Endirim yoxdur", "Yoxdur",INDEX(E:E, MATCH(Birlesme[[#This Row],[Max_price]],G:G,0)))</f>
        <v>BuysViaMailOrder</v>
      </c>
    </row>
    <row r="10057" spans="1:12" x14ac:dyDescent="0.25">
      <c r="A10057" t="s">
        <v>3578</v>
      </c>
      <c r="B10057" t="s">
        <v>3925</v>
      </c>
      <c r="C10057" s="27">
        <v>44663</v>
      </c>
      <c r="D10057" s="27">
        <v>45040</v>
      </c>
      <c r="E10057" t="s">
        <v>3935</v>
      </c>
      <c r="F10057" s="27">
        <v>44156</v>
      </c>
      <c r="G10057">
        <v>13</v>
      </c>
      <c r="H10057" s="27">
        <v>45067</v>
      </c>
      <c r="I10057">
        <v>25</v>
      </c>
      <c r="J10057">
        <f>IFERROR(INDEX(Birlesme[campaign_price], MATCH(Birlesme[[#This Row],[Last_buy_date]], Birlesme[buy_date], 0)), "")</f>
        <v>13</v>
      </c>
      <c r="K10057" t="str">
        <f>IF(Birlesme[[#This Row],[Max_price]]&gt;Birlesme[[#This Row],[Last_campaign_price]],"Endirim olacaq","Endirim yoxdur")</f>
        <v>Endirim olacaq</v>
      </c>
      <c r="L10057" t="str">
        <f>IF(Birlesme[[#This Row],[Endirim]]="Endirim yoxdur", "Yoxdur",INDEX(E:E, MATCH(Birlesme[[#This Row],[Max_price]],G:G,0)))</f>
        <v>BuysViaMailOrder</v>
      </c>
    </row>
    <row r="10058" spans="1:12" x14ac:dyDescent="0.25">
      <c r="A10058" t="s">
        <v>3578</v>
      </c>
      <c r="B10058" t="s">
        <v>3925</v>
      </c>
      <c r="C10058" s="27">
        <v>44663</v>
      </c>
      <c r="D10058" s="27">
        <v>45067</v>
      </c>
      <c r="E10058" t="s">
        <v>3935</v>
      </c>
      <c r="F10058" s="27">
        <v>44156</v>
      </c>
      <c r="G10058">
        <v>13</v>
      </c>
      <c r="H10058" s="27">
        <v>45067</v>
      </c>
      <c r="I10058">
        <v>25</v>
      </c>
      <c r="J10058">
        <f>IFERROR(INDEX(Birlesme[campaign_price], MATCH(Birlesme[[#This Row],[Last_buy_date]], Birlesme[buy_date], 0)), "")</f>
        <v>13</v>
      </c>
      <c r="K10058" t="str">
        <f>IF(Birlesme[[#This Row],[Max_price]]&gt;Birlesme[[#This Row],[Last_campaign_price]],"Endirim olacaq","Endirim yoxdur")</f>
        <v>Endirim olacaq</v>
      </c>
      <c r="L10058" t="str">
        <f>IF(Birlesme[[#This Row],[Endirim]]="Endirim yoxdur", "Yoxdur",INDEX(E:E, MATCH(Birlesme[[#This Row],[Max_price]],G:G,0)))</f>
        <v>BuysViaMailOrder</v>
      </c>
    </row>
    <row r="10059" spans="1:12" x14ac:dyDescent="0.25">
      <c r="A10059" t="s">
        <v>3578</v>
      </c>
      <c r="B10059" t="s">
        <v>3949</v>
      </c>
      <c r="C10059" s="27">
        <v>44772</v>
      </c>
      <c r="D10059" s="27">
        <v>44772</v>
      </c>
      <c r="E10059" t="s">
        <v>3942</v>
      </c>
      <c r="F10059" s="27">
        <v>43312</v>
      </c>
      <c r="G10059">
        <v>25</v>
      </c>
      <c r="H10059" s="27">
        <v>45067</v>
      </c>
      <c r="I10059">
        <v>25</v>
      </c>
      <c r="J10059">
        <f>IFERROR(INDEX(Birlesme[campaign_price], MATCH(Birlesme[[#This Row],[Last_buy_date]], Birlesme[buy_date], 0)), "")</f>
        <v>13</v>
      </c>
      <c r="K10059" t="str">
        <f>IF(Birlesme[[#This Row],[Max_price]]&gt;Birlesme[[#This Row],[Last_campaign_price]],"Endirim olacaq","Endirim yoxdur")</f>
        <v>Endirim olacaq</v>
      </c>
      <c r="L10059" t="str">
        <f>IF(Birlesme[[#This Row],[Endirim]]="Endirim yoxdur", "Yoxdur",INDEX(E:E, MATCH(Birlesme[[#This Row],[Max_price]],G:G,0)))</f>
        <v>BuysViaMailOrder</v>
      </c>
    </row>
    <row r="10060" spans="1:12" x14ac:dyDescent="0.25">
      <c r="A10060" t="s">
        <v>3578</v>
      </c>
      <c r="B10060" t="s">
        <v>3949</v>
      </c>
      <c r="C10060" s="27">
        <v>44772</v>
      </c>
      <c r="D10060" s="27">
        <v>44803</v>
      </c>
      <c r="E10060" t="s">
        <v>3942</v>
      </c>
      <c r="F10060" s="27">
        <v>43312</v>
      </c>
      <c r="G10060">
        <v>25</v>
      </c>
      <c r="H10060" s="27">
        <v>45067</v>
      </c>
      <c r="I10060">
        <v>25</v>
      </c>
      <c r="J10060">
        <f>IFERROR(INDEX(Birlesme[campaign_price], MATCH(Birlesme[[#This Row],[Last_buy_date]], Birlesme[buy_date], 0)), "")</f>
        <v>13</v>
      </c>
      <c r="K10060" t="str">
        <f>IF(Birlesme[[#This Row],[Max_price]]&gt;Birlesme[[#This Row],[Last_campaign_price]],"Endirim olacaq","Endirim yoxdur")</f>
        <v>Endirim olacaq</v>
      </c>
      <c r="L10060" t="str">
        <f>IF(Birlesme[[#This Row],[Endirim]]="Endirim yoxdur", "Yoxdur",INDEX(E:E, MATCH(Birlesme[[#This Row],[Max_price]],G:G,0)))</f>
        <v>BuysViaMailOrder</v>
      </c>
    </row>
    <row r="10061" spans="1:12" x14ac:dyDescent="0.25">
      <c r="A10061" t="s">
        <v>3578</v>
      </c>
      <c r="B10061" t="s">
        <v>3949</v>
      </c>
      <c r="C10061" s="27">
        <v>44772</v>
      </c>
      <c r="D10061" s="27">
        <v>44811</v>
      </c>
      <c r="E10061" t="s">
        <v>3942</v>
      </c>
      <c r="F10061" s="27">
        <v>43312</v>
      </c>
      <c r="G10061">
        <v>25</v>
      </c>
      <c r="H10061" s="27">
        <v>45067</v>
      </c>
      <c r="I10061">
        <v>25</v>
      </c>
      <c r="J10061">
        <f>IFERROR(INDEX(Birlesme[campaign_price], MATCH(Birlesme[[#This Row],[Last_buy_date]], Birlesme[buy_date], 0)), "")</f>
        <v>13</v>
      </c>
      <c r="K10061" t="str">
        <f>IF(Birlesme[[#This Row],[Max_price]]&gt;Birlesme[[#This Row],[Last_campaign_price]],"Endirim olacaq","Endirim yoxdur")</f>
        <v>Endirim olacaq</v>
      </c>
      <c r="L10061" t="str">
        <f>IF(Birlesme[[#This Row],[Endirim]]="Endirim yoxdur", "Yoxdur",INDEX(E:E, MATCH(Birlesme[[#This Row],[Max_price]],G:G,0)))</f>
        <v>BuysViaMailOrder</v>
      </c>
    </row>
    <row r="10062" spans="1:12" x14ac:dyDescent="0.25">
      <c r="A10062" t="s">
        <v>3578</v>
      </c>
      <c r="B10062" t="s">
        <v>3949</v>
      </c>
      <c r="C10062" s="27">
        <v>44772</v>
      </c>
      <c r="D10062" s="27">
        <v>44876</v>
      </c>
      <c r="E10062" t="s">
        <v>3942</v>
      </c>
      <c r="F10062" s="27">
        <v>43312</v>
      </c>
      <c r="G10062">
        <v>25</v>
      </c>
      <c r="H10062" s="27">
        <v>45067</v>
      </c>
      <c r="I10062">
        <v>25</v>
      </c>
      <c r="J10062">
        <f>IFERROR(INDEX(Birlesme[campaign_price], MATCH(Birlesme[[#This Row],[Last_buy_date]], Birlesme[buy_date], 0)), "")</f>
        <v>13</v>
      </c>
      <c r="K10062" t="str">
        <f>IF(Birlesme[[#This Row],[Max_price]]&gt;Birlesme[[#This Row],[Last_campaign_price]],"Endirim olacaq","Endirim yoxdur")</f>
        <v>Endirim olacaq</v>
      </c>
      <c r="L10062" t="str">
        <f>IF(Birlesme[[#This Row],[Endirim]]="Endirim yoxdur", "Yoxdur",INDEX(E:E, MATCH(Birlesme[[#This Row],[Max_price]],G:G,0)))</f>
        <v>BuysViaMailOrder</v>
      </c>
    </row>
    <row r="10063" spans="1:12" x14ac:dyDescent="0.25">
      <c r="A10063" t="s">
        <v>3578</v>
      </c>
      <c r="B10063" t="s">
        <v>3949</v>
      </c>
      <c r="C10063" s="27">
        <v>44772</v>
      </c>
      <c r="D10063" s="27">
        <v>44901</v>
      </c>
      <c r="E10063" t="s">
        <v>3942</v>
      </c>
      <c r="F10063" s="27">
        <v>43312</v>
      </c>
      <c r="G10063">
        <v>25</v>
      </c>
      <c r="H10063" s="27">
        <v>45067</v>
      </c>
      <c r="I10063">
        <v>25</v>
      </c>
      <c r="J10063">
        <f>IFERROR(INDEX(Birlesme[campaign_price], MATCH(Birlesme[[#This Row],[Last_buy_date]], Birlesme[buy_date], 0)), "")</f>
        <v>13</v>
      </c>
      <c r="K10063" t="str">
        <f>IF(Birlesme[[#This Row],[Max_price]]&gt;Birlesme[[#This Row],[Last_campaign_price]],"Endirim olacaq","Endirim yoxdur")</f>
        <v>Endirim olacaq</v>
      </c>
      <c r="L10063" t="str">
        <f>IF(Birlesme[[#This Row],[Endirim]]="Endirim yoxdur", "Yoxdur",INDEX(E:E, MATCH(Birlesme[[#This Row],[Max_price]],G:G,0)))</f>
        <v>BuysViaMailOrder</v>
      </c>
    </row>
    <row r="10064" spans="1:12" x14ac:dyDescent="0.25">
      <c r="A10064" t="s">
        <v>3578</v>
      </c>
      <c r="B10064" t="s">
        <v>3949</v>
      </c>
      <c r="C10064" s="27">
        <v>44772</v>
      </c>
      <c r="D10064" s="27">
        <v>44928</v>
      </c>
      <c r="E10064" t="s">
        <v>3942</v>
      </c>
      <c r="F10064" s="27">
        <v>43312</v>
      </c>
      <c r="G10064">
        <v>25</v>
      </c>
      <c r="H10064" s="27">
        <v>45067</v>
      </c>
      <c r="I10064">
        <v>25</v>
      </c>
      <c r="J10064">
        <f>IFERROR(INDEX(Birlesme[campaign_price], MATCH(Birlesme[[#This Row],[Last_buy_date]], Birlesme[buy_date], 0)), "")</f>
        <v>13</v>
      </c>
      <c r="K10064" t="str">
        <f>IF(Birlesme[[#This Row],[Max_price]]&gt;Birlesme[[#This Row],[Last_campaign_price]],"Endirim olacaq","Endirim yoxdur")</f>
        <v>Endirim olacaq</v>
      </c>
      <c r="L10064" t="str">
        <f>IF(Birlesme[[#This Row],[Endirim]]="Endirim yoxdur", "Yoxdur",INDEX(E:E, MATCH(Birlesme[[#This Row],[Max_price]],G:G,0)))</f>
        <v>BuysViaMailOrder</v>
      </c>
    </row>
    <row r="10065" spans="1:12" x14ac:dyDescent="0.25">
      <c r="A10065" t="s">
        <v>3578</v>
      </c>
      <c r="B10065" t="s">
        <v>3949</v>
      </c>
      <c r="C10065" s="27">
        <v>44772</v>
      </c>
      <c r="D10065" s="27">
        <v>44959</v>
      </c>
      <c r="E10065" t="s">
        <v>3942</v>
      </c>
      <c r="F10065" s="27">
        <v>43312</v>
      </c>
      <c r="G10065">
        <v>25</v>
      </c>
      <c r="H10065" s="27">
        <v>45067</v>
      </c>
      <c r="I10065">
        <v>25</v>
      </c>
      <c r="J10065">
        <f>IFERROR(INDEX(Birlesme[campaign_price], MATCH(Birlesme[[#This Row],[Last_buy_date]], Birlesme[buy_date], 0)), "")</f>
        <v>13</v>
      </c>
      <c r="K10065" t="str">
        <f>IF(Birlesme[[#This Row],[Max_price]]&gt;Birlesme[[#This Row],[Last_campaign_price]],"Endirim olacaq","Endirim yoxdur")</f>
        <v>Endirim olacaq</v>
      </c>
      <c r="L10065" t="str">
        <f>IF(Birlesme[[#This Row],[Endirim]]="Endirim yoxdur", "Yoxdur",INDEX(E:E, MATCH(Birlesme[[#This Row],[Max_price]],G:G,0)))</f>
        <v>BuysViaMailOrder</v>
      </c>
    </row>
    <row r="10066" spans="1:12" x14ac:dyDescent="0.25">
      <c r="A10066" t="s">
        <v>3578</v>
      </c>
      <c r="B10066" t="s">
        <v>3949</v>
      </c>
      <c r="C10066" s="27">
        <v>44772</v>
      </c>
      <c r="D10066" s="27">
        <v>44995</v>
      </c>
      <c r="E10066" t="s">
        <v>3942</v>
      </c>
      <c r="F10066" s="27">
        <v>43312</v>
      </c>
      <c r="G10066">
        <v>25</v>
      </c>
      <c r="H10066" s="27">
        <v>45067</v>
      </c>
      <c r="I10066">
        <v>25</v>
      </c>
      <c r="J10066">
        <f>IFERROR(INDEX(Birlesme[campaign_price], MATCH(Birlesme[[#This Row],[Last_buy_date]], Birlesme[buy_date], 0)), "")</f>
        <v>13</v>
      </c>
      <c r="K10066" t="str">
        <f>IF(Birlesme[[#This Row],[Max_price]]&gt;Birlesme[[#This Row],[Last_campaign_price]],"Endirim olacaq","Endirim yoxdur")</f>
        <v>Endirim olacaq</v>
      </c>
      <c r="L10066" t="str">
        <f>IF(Birlesme[[#This Row],[Endirim]]="Endirim yoxdur", "Yoxdur",INDEX(E:E, MATCH(Birlesme[[#This Row],[Max_price]],G:G,0)))</f>
        <v>BuysViaMailOrder</v>
      </c>
    </row>
    <row r="10067" spans="1:12" x14ac:dyDescent="0.25">
      <c r="A10067" t="s">
        <v>3578</v>
      </c>
      <c r="B10067" t="s">
        <v>3949</v>
      </c>
      <c r="C10067" s="27">
        <v>44772</v>
      </c>
      <c r="D10067" s="27">
        <v>45021</v>
      </c>
      <c r="E10067" t="s">
        <v>3942</v>
      </c>
      <c r="F10067" s="27">
        <v>43312</v>
      </c>
      <c r="G10067">
        <v>25</v>
      </c>
      <c r="H10067" s="27">
        <v>45067</v>
      </c>
      <c r="I10067">
        <v>25</v>
      </c>
      <c r="J10067">
        <f>IFERROR(INDEX(Birlesme[campaign_price], MATCH(Birlesme[[#This Row],[Last_buy_date]], Birlesme[buy_date], 0)), "")</f>
        <v>13</v>
      </c>
      <c r="K10067" t="str">
        <f>IF(Birlesme[[#This Row],[Max_price]]&gt;Birlesme[[#This Row],[Last_campaign_price]],"Endirim olacaq","Endirim yoxdur")</f>
        <v>Endirim olacaq</v>
      </c>
      <c r="L10067" t="str">
        <f>IF(Birlesme[[#This Row],[Endirim]]="Endirim yoxdur", "Yoxdur",INDEX(E:E, MATCH(Birlesme[[#This Row],[Max_price]],G:G,0)))</f>
        <v>BuysViaMailOrder</v>
      </c>
    </row>
    <row r="10068" spans="1:12" x14ac:dyDescent="0.25">
      <c r="A10068" t="s">
        <v>3578</v>
      </c>
      <c r="B10068" t="s">
        <v>3949</v>
      </c>
      <c r="C10068" s="27">
        <v>44772</v>
      </c>
      <c r="D10068" s="27">
        <v>45048</v>
      </c>
      <c r="E10068" t="s">
        <v>3942</v>
      </c>
      <c r="F10068" s="27">
        <v>43312</v>
      </c>
      <c r="G10068">
        <v>25</v>
      </c>
      <c r="H10068" s="27">
        <v>45067</v>
      </c>
      <c r="I10068">
        <v>25</v>
      </c>
      <c r="J10068">
        <f>IFERROR(INDEX(Birlesme[campaign_price], MATCH(Birlesme[[#This Row],[Last_buy_date]], Birlesme[buy_date], 0)), "")</f>
        <v>13</v>
      </c>
      <c r="K10068" t="str">
        <f>IF(Birlesme[[#This Row],[Max_price]]&gt;Birlesme[[#This Row],[Last_campaign_price]],"Endirim olacaq","Endirim yoxdur")</f>
        <v>Endirim olacaq</v>
      </c>
      <c r="L10068" t="str">
        <f>IF(Birlesme[[#This Row],[Endirim]]="Endirim yoxdur", "Yoxdur",INDEX(E:E, MATCH(Birlesme[[#This Row],[Max_price]],G:G,0)))</f>
        <v>BuysViaMailOrder</v>
      </c>
    </row>
    <row r="10069" spans="1:12" x14ac:dyDescent="0.25">
      <c r="A10069" t="s">
        <v>3579</v>
      </c>
      <c r="B10069" t="s">
        <v>3922</v>
      </c>
      <c r="C10069" s="27">
        <v>44872</v>
      </c>
      <c r="D10069" s="27">
        <v>44872</v>
      </c>
      <c r="E10069" t="s">
        <v>3932</v>
      </c>
      <c r="F10069" s="27">
        <v>43779</v>
      </c>
      <c r="G10069">
        <v>62</v>
      </c>
      <c r="H10069" s="27">
        <v>45084</v>
      </c>
      <c r="I10069">
        <v>62</v>
      </c>
      <c r="J10069">
        <f>IFERROR(INDEX(Birlesme[campaign_price], MATCH(Birlesme[[#This Row],[Last_buy_date]], Birlesme[buy_date], 0)), "")</f>
        <v>29</v>
      </c>
      <c r="K10069" t="str">
        <f>IF(Birlesme[[#This Row],[Max_price]]&gt;Birlesme[[#This Row],[Last_campaign_price]],"Endirim olacaq","Endirim yoxdur")</f>
        <v>Endirim olacaq</v>
      </c>
      <c r="L10069" t="str">
        <f>IF(Birlesme[[#This Row],[Endirim]]="Endirim yoxdur", "Yoxdur",INDEX(E:E, MATCH(Birlesme[[#This Row],[Max_price]],G:G,0)))</f>
        <v>OwnsComputer</v>
      </c>
    </row>
    <row r="10070" spans="1:12" x14ac:dyDescent="0.25">
      <c r="A10070" t="s">
        <v>3579</v>
      </c>
      <c r="B10070" t="s">
        <v>3922</v>
      </c>
      <c r="C10070" s="27">
        <v>44872</v>
      </c>
      <c r="D10070" s="27">
        <v>44914</v>
      </c>
      <c r="E10070" t="s">
        <v>3932</v>
      </c>
      <c r="F10070" s="27">
        <v>43779</v>
      </c>
      <c r="G10070">
        <v>62</v>
      </c>
      <c r="H10070" s="27">
        <v>45084</v>
      </c>
      <c r="I10070">
        <v>62</v>
      </c>
      <c r="J10070">
        <f>IFERROR(INDEX(Birlesme[campaign_price], MATCH(Birlesme[[#This Row],[Last_buy_date]], Birlesme[buy_date], 0)), "")</f>
        <v>29</v>
      </c>
      <c r="K10070" t="str">
        <f>IF(Birlesme[[#This Row],[Max_price]]&gt;Birlesme[[#This Row],[Last_campaign_price]],"Endirim olacaq","Endirim yoxdur")</f>
        <v>Endirim olacaq</v>
      </c>
      <c r="L10070" t="str">
        <f>IF(Birlesme[[#This Row],[Endirim]]="Endirim yoxdur", "Yoxdur",INDEX(E:E, MATCH(Birlesme[[#This Row],[Max_price]],G:G,0)))</f>
        <v>OwnsComputer</v>
      </c>
    </row>
    <row r="10071" spans="1:12" x14ac:dyDescent="0.25">
      <c r="A10071" t="s">
        <v>3579</v>
      </c>
      <c r="B10071" t="s">
        <v>3922</v>
      </c>
      <c r="C10071" s="27">
        <v>44872</v>
      </c>
      <c r="D10071" s="27">
        <v>44944</v>
      </c>
      <c r="E10071" t="s">
        <v>3932</v>
      </c>
      <c r="F10071" s="27">
        <v>43779</v>
      </c>
      <c r="G10071">
        <v>62</v>
      </c>
      <c r="H10071" s="27">
        <v>45084</v>
      </c>
      <c r="I10071">
        <v>62</v>
      </c>
      <c r="J10071">
        <f>IFERROR(INDEX(Birlesme[campaign_price], MATCH(Birlesme[[#This Row],[Last_buy_date]], Birlesme[buy_date], 0)), "")</f>
        <v>29</v>
      </c>
      <c r="K10071" t="str">
        <f>IF(Birlesme[[#This Row],[Max_price]]&gt;Birlesme[[#This Row],[Last_campaign_price]],"Endirim olacaq","Endirim yoxdur")</f>
        <v>Endirim olacaq</v>
      </c>
      <c r="L10071" t="str">
        <f>IF(Birlesme[[#This Row],[Endirim]]="Endirim yoxdur", "Yoxdur",INDEX(E:E, MATCH(Birlesme[[#This Row],[Max_price]],G:G,0)))</f>
        <v>OwnsComputer</v>
      </c>
    </row>
    <row r="10072" spans="1:12" x14ac:dyDescent="0.25">
      <c r="A10072" t="s">
        <v>3579</v>
      </c>
      <c r="B10072" t="s">
        <v>3922</v>
      </c>
      <c r="C10072" s="27">
        <v>44872</v>
      </c>
      <c r="D10072" s="27">
        <v>44979</v>
      </c>
      <c r="E10072" t="s">
        <v>3932</v>
      </c>
      <c r="F10072" s="27">
        <v>43779</v>
      </c>
      <c r="G10072">
        <v>62</v>
      </c>
      <c r="H10072" s="27">
        <v>45084</v>
      </c>
      <c r="I10072">
        <v>62</v>
      </c>
      <c r="J10072">
        <f>IFERROR(INDEX(Birlesme[campaign_price], MATCH(Birlesme[[#This Row],[Last_buy_date]], Birlesme[buy_date], 0)), "")</f>
        <v>29</v>
      </c>
      <c r="K10072" t="str">
        <f>IF(Birlesme[[#This Row],[Max_price]]&gt;Birlesme[[#This Row],[Last_campaign_price]],"Endirim olacaq","Endirim yoxdur")</f>
        <v>Endirim olacaq</v>
      </c>
      <c r="L10072" t="str">
        <f>IF(Birlesme[[#This Row],[Endirim]]="Endirim yoxdur", "Yoxdur",INDEX(E:E, MATCH(Birlesme[[#This Row],[Max_price]],G:G,0)))</f>
        <v>OwnsComputer</v>
      </c>
    </row>
    <row r="10073" spans="1:12" x14ac:dyDescent="0.25">
      <c r="A10073" t="s">
        <v>3579</v>
      </c>
      <c r="B10073" t="s">
        <v>3922</v>
      </c>
      <c r="C10073" s="27">
        <v>44872</v>
      </c>
      <c r="D10073" s="27">
        <v>44996</v>
      </c>
      <c r="E10073" t="s">
        <v>3932</v>
      </c>
      <c r="F10073" s="27">
        <v>43779</v>
      </c>
      <c r="G10073">
        <v>62</v>
      </c>
      <c r="H10073" s="27">
        <v>45084</v>
      </c>
      <c r="I10073">
        <v>62</v>
      </c>
      <c r="J10073">
        <f>IFERROR(INDEX(Birlesme[campaign_price], MATCH(Birlesme[[#This Row],[Last_buy_date]], Birlesme[buy_date], 0)), "")</f>
        <v>29</v>
      </c>
      <c r="K10073" t="str">
        <f>IF(Birlesme[[#This Row],[Max_price]]&gt;Birlesme[[#This Row],[Last_campaign_price]],"Endirim olacaq","Endirim yoxdur")</f>
        <v>Endirim olacaq</v>
      </c>
      <c r="L10073" t="str">
        <f>IF(Birlesme[[#This Row],[Endirim]]="Endirim yoxdur", "Yoxdur",INDEX(E:E, MATCH(Birlesme[[#This Row],[Max_price]],G:G,0)))</f>
        <v>OwnsComputer</v>
      </c>
    </row>
    <row r="10074" spans="1:12" x14ac:dyDescent="0.25">
      <c r="A10074" t="s">
        <v>3579</v>
      </c>
      <c r="B10074" t="s">
        <v>3922</v>
      </c>
      <c r="C10074" s="27">
        <v>44872</v>
      </c>
      <c r="D10074" s="27">
        <v>45033</v>
      </c>
      <c r="E10074" t="s">
        <v>3932</v>
      </c>
      <c r="F10074" s="27">
        <v>43779</v>
      </c>
      <c r="G10074">
        <v>62</v>
      </c>
      <c r="H10074" s="27">
        <v>45084</v>
      </c>
      <c r="I10074">
        <v>62</v>
      </c>
      <c r="J10074">
        <f>IFERROR(INDEX(Birlesme[campaign_price], MATCH(Birlesme[[#This Row],[Last_buy_date]], Birlesme[buy_date], 0)), "")</f>
        <v>29</v>
      </c>
      <c r="K10074" t="str">
        <f>IF(Birlesme[[#This Row],[Max_price]]&gt;Birlesme[[#This Row],[Last_campaign_price]],"Endirim olacaq","Endirim yoxdur")</f>
        <v>Endirim olacaq</v>
      </c>
      <c r="L10074" t="str">
        <f>IF(Birlesme[[#This Row],[Endirim]]="Endirim yoxdur", "Yoxdur",INDEX(E:E, MATCH(Birlesme[[#This Row],[Max_price]],G:G,0)))</f>
        <v>OwnsComputer</v>
      </c>
    </row>
    <row r="10075" spans="1:12" x14ac:dyDescent="0.25">
      <c r="A10075" t="s">
        <v>3579</v>
      </c>
      <c r="B10075" t="s">
        <v>3922</v>
      </c>
      <c r="C10075" s="27">
        <v>44872</v>
      </c>
      <c r="D10075" s="27">
        <v>45063</v>
      </c>
      <c r="E10075" t="s">
        <v>3932</v>
      </c>
      <c r="F10075" s="27">
        <v>43779</v>
      </c>
      <c r="G10075">
        <v>62</v>
      </c>
      <c r="H10075" s="27">
        <v>45084</v>
      </c>
      <c r="I10075">
        <v>62</v>
      </c>
      <c r="J10075">
        <f>IFERROR(INDEX(Birlesme[campaign_price], MATCH(Birlesme[[#This Row],[Last_buy_date]], Birlesme[buy_date], 0)), "")</f>
        <v>29</v>
      </c>
      <c r="K10075" t="str">
        <f>IF(Birlesme[[#This Row],[Max_price]]&gt;Birlesme[[#This Row],[Last_campaign_price]],"Endirim olacaq","Endirim yoxdur")</f>
        <v>Endirim olacaq</v>
      </c>
      <c r="L10075" t="str">
        <f>IF(Birlesme[[#This Row],[Endirim]]="Endirim yoxdur", "Yoxdur",INDEX(E:E, MATCH(Birlesme[[#This Row],[Max_price]],G:G,0)))</f>
        <v>OwnsComputer</v>
      </c>
    </row>
    <row r="10076" spans="1:12" x14ac:dyDescent="0.25">
      <c r="A10076" t="s">
        <v>3579</v>
      </c>
      <c r="B10076" t="s">
        <v>3949</v>
      </c>
      <c r="C10076" s="27">
        <v>44949</v>
      </c>
      <c r="D10076" s="27">
        <v>44949</v>
      </c>
      <c r="E10076" t="s">
        <v>3942</v>
      </c>
      <c r="F10076" s="27">
        <v>43312</v>
      </c>
      <c r="G10076">
        <v>25</v>
      </c>
      <c r="H10076" s="27">
        <v>45084</v>
      </c>
      <c r="I10076">
        <v>62</v>
      </c>
      <c r="J10076">
        <f>IFERROR(INDEX(Birlesme[campaign_price], MATCH(Birlesme[[#This Row],[Last_buy_date]], Birlesme[buy_date], 0)), "")</f>
        <v>29</v>
      </c>
      <c r="K10076" t="str">
        <f>IF(Birlesme[[#This Row],[Max_price]]&gt;Birlesme[[#This Row],[Last_campaign_price]],"Endirim olacaq","Endirim yoxdur")</f>
        <v>Endirim olacaq</v>
      </c>
      <c r="L10076" t="str">
        <f>IF(Birlesme[[#This Row],[Endirim]]="Endirim yoxdur", "Yoxdur",INDEX(E:E, MATCH(Birlesme[[#This Row],[Max_price]],G:G,0)))</f>
        <v>OwnsComputer</v>
      </c>
    </row>
    <row r="10077" spans="1:12" x14ac:dyDescent="0.25">
      <c r="A10077" t="s">
        <v>3579</v>
      </c>
      <c r="B10077" t="s">
        <v>3949</v>
      </c>
      <c r="C10077" s="27">
        <v>44949</v>
      </c>
      <c r="D10077" s="27">
        <v>44981</v>
      </c>
      <c r="E10077" t="s">
        <v>3942</v>
      </c>
      <c r="F10077" s="27">
        <v>43312</v>
      </c>
      <c r="G10077">
        <v>25</v>
      </c>
      <c r="H10077" s="27">
        <v>45084</v>
      </c>
      <c r="I10077">
        <v>62</v>
      </c>
      <c r="J10077">
        <f>IFERROR(INDEX(Birlesme[campaign_price], MATCH(Birlesme[[#This Row],[Last_buy_date]], Birlesme[buy_date], 0)), "")</f>
        <v>29</v>
      </c>
      <c r="K10077" t="str">
        <f>IF(Birlesme[[#This Row],[Max_price]]&gt;Birlesme[[#This Row],[Last_campaign_price]],"Endirim olacaq","Endirim yoxdur")</f>
        <v>Endirim olacaq</v>
      </c>
      <c r="L10077" t="str">
        <f>IF(Birlesme[[#This Row],[Endirim]]="Endirim yoxdur", "Yoxdur",INDEX(E:E, MATCH(Birlesme[[#This Row],[Max_price]],G:G,0)))</f>
        <v>OwnsComputer</v>
      </c>
    </row>
    <row r="10078" spans="1:12" x14ac:dyDescent="0.25">
      <c r="A10078" t="s">
        <v>3579</v>
      </c>
      <c r="B10078" t="s">
        <v>3949</v>
      </c>
      <c r="C10078" s="27">
        <v>44949</v>
      </c>
      <c r="D10078" s="27">
        <v>45009</v>
      </c>
      <c r="E10078" t="s">
        <v>3942</v>
      </c>
      <c r="F10078" s="27">
        <v>43312</v>
      </c>
      <c r="G10078">
        <v>25</v>
      </c>
      <c r="H10078" s="27">
        <v>45084</v>
      </c>
      <c r="I10078">
        <v>62</v>
      </c>
      <c r="J10078">
        <f>IFERROR(INDEX(Birlesme[campaign_price], MATCH(Birlesme[[#This Row],[Last_buy_date]], Birlesme[buy_date], 0)), "")</f>
        <v>29</v>
      </c>
      <c r="K10078" t="str">
        <f>IF(Birlesme[[#This Row],[Max_price]]&gt;Birlesme[[#This Row],[Last_campaign_price]],"Endirim olacaq","Endirim yoxdur")</f>
        <v>Endirim olacaq</v>
      </c>
      <c r="L10078" t="str">
        <f>IF(Birlesme[[#This Row],[Endirim]]="Endirim yoxdur", "Yoxdur",INDEX(E:E, MATCH(Birlesme[[#This Row],[Max_price]],G:G,0)))</f>
        <v>OwnsComputer</v>
      </c>
    </row>
    <row r="10079" spans="1:12" x14ac:dyDescent="0.25">
      <c r="A10079" t="s">
        <v>3579</v>
      </c>
      <c r="B10079" t="s">
        <v>3949</v>
      </c>
      <c r="C10079" s="27">
        <v>44949</v>
      </c>
      <c r="D10079" s="27">
        <v>45044</v>
      </c>
      <c r="E10079" t="s">
        <v>3942</v>
      </c>
      <c r="F10079" s="27">
        <v>43312</v>
      </c>
      <c r="G10079">
        <v>25</v>
      </c>
      <c r="H10079" s="27">
        <v>45084</v>
      </c>
      <c r="I10079">
        <v>62</v>
      </c>
      <c r="J10079">
        <f>IFERROR(INDEX(Birlesme[campaign_price], MATCH(Birlesme[[#This Row],[Last_buy_date]], Birlesme[buy_date], 0)), "")</f>
        <v>29</v>
      </c>
      <c r="K10079" t="str">
        <f>IF(Birlesme[[#This Row],[Max_price]]&gt;Birlesme[[#This Row],[Last_campaign_price]],"Endirim olacaq","Endirim yoxdur")</f>
        <v>Endirim olacaq</v>
      </c>
      <c r="L10079" t="str">
        <f>IF(Birlesme[[#This Row],[Endirim]]="Endirim yoxdur", "Yoxdur",INDEX(E:E, MATCH(Birlesme[[#This Row],[Max_price]],G:G,0)))</f>
        <v>OwnsComputer</v>
      </c>
    </row>
    <row r="10080" spans="1:12" x14ac:dyDescent="0.25">
      <c r="A10080" t="s">
        <v>3579</v>
      </c>
      <c r="B10080" t="s">
        <v>3949</v>
      </c>
      <c r="C10080" s="27">
        <v>44949</v>
      </c>
      <c r="D10080" s="27">
        <v>45051</v>
      </c>
      <c r="E10080" t="s">
        <v>3942</v>
      </c>
      <c r="F10080" s="27">
        <v>43312</v>
      </c>
      <c r="G10080">
        <v>25</v>
      </c>
      <c r="H10080" s="27">
        <v>45084</v>
      </c>
      <c r="I10080">
        <v>62</v>
      </c>
      <c r="J10080">
        <f>IFERROR(INDEX(Birlesme[campaign_price], MATCH(Birlesme[[#This Row],[Last_buy_date]], Birlesme[buy_date], 0)), "")</f>
        <v>29</v>
      </c>
      <c r="K10080" t="str">
        <f>IF(Birlesme[[#This Row],[Max_price]]&gt;Birlesme[[#This Row],[Last_campaign_price]],"Endirim olacaq","Endirim yoxdur")</f>
        <v>Endirim olacaq</v>
      </c>
      <c r="L10080" t="str">
        <f>IF(Birlesme[[#This Row],[Endirim]]="Endirim yoxdur", "Yoxdur",INDEX(E:E, MATCH(Birlesme[[#This Row],[Max_price]],G:G,0)))</f>
        <v>OwnsComputer</v>
      </c>
    </row>
    <row r="10081" spans="1:12" x14ac:dyDescent="0.25">
      <c r="A10081" t="s">
        <v>3579</v>
      </c>
      <c r="B10081" t="s">
        <v>3949</v>
      </c>
      <c r="C10081" s="27">
        <v>44949</v>
      </c>
      <c r="D10081" s="27">
        <v>45084</v>
      </c>
      <c r="E10081" t="s">
        <v>3942</v>
      </c>
      <c r="F10081" s="27">
        <v>43312</v>
      </c>
      <c r="G10081">
        <v>25</v>
      </c>
      <c r="H10081" s="27">
        <v>45084</v>
      </c>
      <c r="I10081">
        <v>62</v>
      </c>
      <c r="J10081">
        <f>IFERROR(INDEX(Birlesme[campaign_price], MATCH(Birlesme[[#This Row],[Last_buy_date]], Birlesme[buy_date], 0)), "")</f>
        <v>29</v>
      </c>
      <c r="K10081" t="str">
        <f>IF(Birlesme[[#This Row],[Max_price]]&gt;Birlesme[[#This Row],[Last_campaign_price]],"Endirim olacaq","Endirim yoxdur")</f>
        <v>Endirim olacaq</v>
      </c>
      <c r="L10081" t="str">
        <f>IF(Birlesme[[#This Row],[Endirim]]="Endirim yoxdur", "Yoxdur",INDEX(E:E, MATCH(Birlesme[[#This Row],[Max_price]],G:G,0)))</f>
        <v>OwnsComputer</v>
      </c>
    </row>
    <row r="10082" spans="1:12" x14ac:dyDescent="0.25">
      <c r="A10082" t="s">
        <v>3580</v>
      </c>
      <c r="B10082" t="s">
        <v>3923</v>
      </c>
      <c r="C10082" s="27">
        <v>44663</v>
      </c>
      <c r="D10082" s="27">
        <v>44663</v>
      </c>
      <c r="E10082" t="s">
        <v>3933</v>
      </c>
      <c r="F10082" s="27">
        <v>43502</v>
      </c>
      <c r="G10082">
        <v>26</v>
      </c>
      <c r="H10082" s="27">
        <v>45073</v>
      </c>
      <c r="I10082">
        <v>62</v>
      </c>
      <c r="J10082">
        <f>IFERROR(INDEX(Birlesme[campaign_price], MATCH(Birlesme[[#This Row],[Last_buy_date]], Birlesme[buy_date], 0)), "")</f>
        <v>25</v>
      </c>
      <c r="K10082" t="str">
        <f>IF(Birlesme[[#This Row],[Max_price]]&gt;Birlesme[[#This Row],[Last_campaign_price]],"Endirim olacaq","Endirim yoxdur")</f>
        <v>Endirim olacaq</v>
      </c>
      <c r="L10082" t="str">
        <f>IF(Birlesme[[#This Row],[Endirim]]="Endirim yoxdur", "Yoxdur",INDEX(E:E, MATCH(Birlesme[[#This Row],[Max_price]],G:G,0)))</f>
        <v>OwnsComputer</v>
      </c>
    </row>
    <row r="10083" spans="1:12" x14ac:dyDescent="0.25">
      <c r="A10083" t="s">
        <v>3580</v>
      </c>
      <c r="B10083" t="s">
        <v>3923</v>
      </c>
      <c r="C10083" s="27">
        <v>44663</v>
      </c>
      <c r="D10083" s="27">
        <v>44696</v>
      </c>
      <c r="E10083" t="s">
        <v>3933</v>
      </c>
      <c r="F10083" s="27">
        <v>43502</v>
      </c>
      <c r="G10083">
        <v>26</v>
      </c>
      <c r="H10083" s="27">
        <v>45073</v>
      </c>
      <c r="I10083">
        <v>62</v>
      </c>
      <c r="J10083">
        <f>IFERROR(INDEX(Birlesme[campaign_price], MATCH(Birlesme[[#This Row],[Last_buy_date]], Birlesme[buy_date], 0)), "")</f>
        <v>25</v>
      </c>
      <c r="K10083" t="str">
        <f>IF(Birlesme[[#This Row],[Max_price]]&gt;Birlesme[[#This Row],[Last_campaign_price]],"Endirim olacaq","Endirim yoxdur")</f>
        <v>Endirim olacaq</v>
      </c>
      <c r="L10083" t="str">
        <f>IF(Birlesme[[#This Row],[Endirim]]="Endirim yoxdur", "Yoxdur",INDEX(E:E, MATCH(Birlesme[[#This Row],[Max_price]],G:G,0)))</f>
        <v>OwnsComputer</v>
      </c>
    </row>
    <row r="10084" spans="1:12" x14ac:dyDescent="0.25">
      <c r="A10084" t="s">
        <v>3580</v>
      </c>
      <c r="B10084" t="s">
        <v>3923</v>
      </c>
      <c r="C10084" s="27">
        <v>44663</v>
      </c>
      <c r="D10084" s="27">
        <v>44788</v>
      </c>
      <c r="E10084" t="s">
        <v>3933</v>
      </c>
      <c r="F10084" s="27">
        <v>43502</v>
      </c>
      <c r="G10084">
        <v>26</v>
      </c>
      <c r="H10084" s="27">
        <v>45073</v>
      </c>
      <c r="I10084">
        <v>62</v>
      </c>
      <c r="J10084">
        <f>IFERROR(INDEX(Birlesme[campaign_price], MATCH(Birlesme[[#This Row],[Last_buy_date]], Birlesme[buy_date], 0)), "")</f>
        <v>25</v>
      </c>
      <c r="K10084" t="str">
        <f>IF(Birlesme[[#This Row],[Max_price]]&gt;Birlesme[[#This Row],[Last_campaign_price]],"Endirim olacaq","Endirim yoxdur")</f>
        <v>Endirim olacaq</v>
      </c>
      <c r="L10084" t="str">
        <f>IF(Birlesme[[#This Row],[Endirim]]="Endirim yoxdur", "Yoxdur",INDEX(E:E, MATCH(Birlesme[[#This Row],[Max_price]],G:G,0)))</f>
        <v>OwnsComputer</v>
      </c>
    </row>
    <row r="10085" spans="1:12" x14ac:dyDescent="0.25">
      <c r="A10085" t="s">
        <v>3580</v>
      </c>
      <c r="B10085" t="s">
        <v>3923</v>
      </c>
      <c r="C10085" s="27">
        <v>44663</v>
      </c>
      <c r="D10085" s="27">
        <v>44817</v>
      </c>
      <c r="E10085" t="s">
        <v>3933</v>
      </c>
      <c r="F10085" s="27">
        <v>43502</v>
      </c>
      <c r="G10085">
        <v>26</v>
      </c>
      <c r="H10085" s="27">
        <v>45073</v>
      </c>
      <c r="I10085">
        <v>62</v>
      </c>
      <c r="J10085">
        <f>IFERROR(INDEX(Birlesme[campaign_price], MATCH(Birlesme[[#This Row],[Last_buy_date]], Birlesme[buy_date], 0)), "")</f>
        <v>25</v>
      </c>
      <c r="K10085" t="str">
        <f>IF(Birlesme[[#This Row],[Max_price]]&gt;Birlesme[[#This Row],[Last_campaign_price]],"Endirim olacaq","Endirim yoxdur")</f>
        <v>Endirim olacaq</v>
      </c>
      <c r="L10085" t="str">
        <f>IF(Birlesme[[#This Row],[Endirim]]="Endirim yoxdur", "Yoxdur",INDEX(E:E, MATCH(Birlesme[[#This Row],[Max_price]],G:G,0)))</f>
        <v>OwnsComputer</v>
      </c>
    </row>
    <row r="10086" spans="1:12" x14ac:dyDescent="0.25">
      <c r="A10086" t="s">
        <v>3580</v>
      </c>
      <c r="B10086" t="s">
        <v>3923</v>
      </c>
      <c r="C10086" s="27">
        <v>44663</v>
      </c>
      <c r="D10086" s="27">
        <v>44975</v>
      </c>
      <c r="E10086" t="s">
        <v>3933</v>
      </c>
      <c r="F10086" s="27">
        <v>43502</v>
      </c>
      <c r="G10086">
        <v>26</v>
      </c>
      <c r="H10086" s="27">
        <v>45073</v>
      </c>
      <c r="I10086">
        <v>62</v>
      </c>
      <c r="J10086">
        <f>IFERROR(INDEX(Birlesme[campaign_price], MATCH(Birlesme[[#This Row],[Last_buy_date]], Birlesme[buy_date], 0)), "")</f>
        <v>25</v>
      </c>
      <c r="K10086" t="str">
        <f>IF(Birlesme[[#This Row],[Max_price]]&gt;Birlesme[[#This Row],[Last_campaign_price]],"Endirim olacaq","Endirim yoxdur")</f>
        <v>Endirim olacaq</v>
      </c>
      <c r="L10086" t="str">
        <f>IF(Birlesme[[#This Row],[Endirim]]="Endirim yoxdur", "Yoxdur",INDEX(E:E, MATCH(Birlesme[[#This Row],[Max_price]],G:G,0)))</f>
        <v>OwnsComputer</v>
      </c>
    </row>
    <row r="10087" spans="1:12" x14ac:dyDescent="0.25">
      <c r="A10087" t="s">
        <v>3580</v>
      </c>
      <c r="B10087" t="s">
        <v>3923</v>
      </c>
      <c r="C10087" s="27">
        <v>44663</v>
      </c>
      <c r="D10087" s="27">
        <v>45004</v>
      </c>
      <c r="E10087" t="s">
        <v>3933</v>
      </c>
      <c r="F10087" s="27">
        <v>43502</v>
      </c>
      <c r="G10087">
        <v>26</v>
      </c>
      <c r="H10087" s="27">
        <v>45073</v>
      </c>
      <c r="I10087">
        <v>62</v>
      </c>
      <c r="J10087">
        <f>IFERROR(INDEX(Birlesme[campaign_price], MATCH(Birlesme[[#This Row],[Last_buy_date]], Birlesme[buy_date], 0)), "")</f>
        <v>25</v>
      </c>
      <c r="K10087" t="str">
        <f>IF(Birlesme[[#This Row],[Max_price]]&gt;Birlesme[[#This Row],[Last_campaign_price]],"Endirim olacaq","Endirim yoxdur")</f>
        <v>Endirim olacaq</v>
      </c>
      <c r="L10087" t="str">
        <f>IF(Birlesme[[#This Row],[Endirim]]="Endirim yoxdur", "Yoxdur",INDEX(E:E, MATCH(Birlesme[[#This Row],[Max_price]],G:G,0)))</f>
        <v>OwnsComputer</v>
      </c>
    </row>
    <row r="10088" spans="1:12" x14ac:dyDescent="0.25">
      <c r="A10088" t="s">
        <v>3580</v>
      </c>
      <c r="B10088" t="s">
        <v>3923</v>
      </c>
      <c r="C10088" s="27">
        <v>44663</v>
      </c>
      <c r="D10088" s="27">
        <v>45034</v>
      </c>
      <c r="E10088" t="s">
        <v>3933</v>
      </c>
      <c r="F10088" s="27">
        <v>43502</v>
      </c>
      <c r="G10088">
        <v>26</v>
      </c>
      <c r="H10088" s="27">
        <v>45073</v>
      </c>
      <c r="I10088">
        <v>62</v>
      </c>
      <c r="J10088">
        <f>IFERROR(INDEX(Birlesme[campaign_price], MATCH(Birlesme[[#This Row],[Last_buy_date]], Birlesme[buy_date], 0)), "")</f>
        <v>25</v>
      </c>
      <c r="K10088" t="str">
        <f>IF(Birlesme[[#This Row],[Max_price]]&gt;Birlesme[[#This Row],[Last_campaign_price]],"Endirim olacaq","Endirim yoxdur")</f>
        <v>Endirim olacaq</v>
      </c>
      <c r="L10088" t="str">
        <f>IF(Birlesme[[#This Row],[Endirim]]="Endirim yoxdur", "Yoxdur",INDEX(E:E, MATCH(Birlesme[[#This Row],[Max_price]],G:G,0)))</f>
        <v>OwnsComputer</v>
      </c>
    </row>
    <row r="10089" spans="1:12" x14ac:dyDescent="0.25">
      <c r="A10089" t="s">
        <v>3580</v>
      </c>
      <c r="B10089" t="s">
        <v>3923</v>
      </c>
      <c r="C10089" s="27">
        <v>44663</v>
      </c>
      <c r="D10089" s="27">
        <v>45073</v>
      </c>
      <c r="E10089" t="s">
        <v>3933</v>
      </c>
      <c r="F10089" s="27">
        <v>43502</v>
      </c>
      <c r="G10089">
        <v>26</v>
      </c>
      <c r="H10089" s="27">
        <v>45073</v>
      </c>
      <c r="I10089">
        <v>62</v>
      </c>
      <c r="J10089">
        <f>IFERROR(INDEX(Birlesme[campaign_price], MATCH(Birlesme[[#This Row],[Last_buy_date]], Birlesme[buy_date], 0)), "")</f>
        <v>25</v>
      </c>
      <c r="K10089" t="str">
        <f>IF(Birlesme[[#This Row],[Max_price]]&gt;Birlesme[[#This Row],[Last_campaign_price]],"Endirim olacaq","Endirim yoxdur")</f>
        <v>Endirim olacaq</v>
      </c>
      <c r="L10089" t="str">
        <f>IF(Birlesme[[#This Row],[Endirim]]="Endirim yoxdur", "Yoxdur",INDEX(E:E, MATCH(Birlesme[[#This Row],[Max_price]],G:G,0)))</f>
        <v>OwnsComputer</v>
      </c>
    </row>
    <row r="10090" spans="1:12" x14ac:dyDescent="0.25">
      <c r="A10090" t="s">
        <v>3580</v>
      </c>
      <c r="B10090" t="s">
        <v>3922</v>
      </c>
      <c r="C10090" s="27">
        <v>44957</v>
      </c>
      <c r="D10090" s="27">
        <v>44957</v>
      </c>
      <c r="E10090" t="s">
        <v>3932</v>
      </c>
      <c r="F10090" s="27">
        <v>43779</v>
      </c>
      <c r="G10090">
        <v>62</v>
      </c>
      <c r="H10090" s="27">
        <v>45073</v>
      </c>
      <c r="I10090">
        <v>62</v>
      </c>
      <c r="J10090">
        <f>IFERROR(INDEX(Birlesme[campaign_price], MATCH(Birlesme[[#This Row],[Last_buy_date]], Birlesme[buy_date], 0)), "")</f>
        <v>25</v>
      </c>
      <c r="K10090" t="str">
        <f>IF(Birlesme[[#This Row],[Max_price]]&gt;Birlesme[[#This Row],[Last_campaign_price]],"Endirim olacaq","Endirim yoxdur")</f>
        <v>Endirim olacaq</v>
      </c>
      <c r="L10090" t="str">
        <f>IF(Birlesme[[#This Row],[Endirim]]="Endirim yoxdur", "Yoxdur",INDEX(E:E, MATCH(Birlesme[[#This Row],[Max_price]],G:G,0)))</f>
        <v>OwnsComputer</v>
      </c>
    </row>
    <row r="10091" spans="1:12" x14ac:dyDescent="0.25">
      <c r="A10091" t="s">
        <v>3580</v>
      </c>
      <c r="B10091" t="s">
        <v>3922</v>
      </c>
      <c r="C10091" s="27">
        <v>44957</v>
      </c>
      <c r="D10091" s="27">
        <v>44992</v>
      </c>
      <c r="E10091" t="s">
        <v>3932</v>
      </c>
      <c r="F10091" s="27">
        <v>43779</v>
      </c>
      <c r="G10091">
        <v>62</v>
      </c>
      <c r="H10091" s="27">
        <v>45073</v>
      </c>
      <c r="I10091">
        <v>62</v>
      </c>
      <c r="J10091">
        <f>IFERROR(INDEX(Birlesme[campaign_price], MATCH(Birlesme[[#This Row],[Last_buy_date]], Birlesme[buy_date], 0)), "")</f>
        <v>25</v>
      </c>
      <c r="K10091" t="str">
        <f>IF(Birlesme[[#This Row],[Max_price]]&gt;Birlesme[[#This Row],[Last_campaign_price]],"Endirim olacaq","Endirim yoxdur")</f>
        <v>Endirim olacaq</v>
      </c>
      <c r="L10091" t="str">
        <f>IF(Birlesme[[#This Row],[Endirim]]="Endirim yoxdur", "Yoxdur",INDEX(E:E, MATCH(Birlesme[[#This Row],[Max_price]],G:G,0)))</f>
        <v>OwnsComputer</v>
      </c>
    </row>
    <row r="10092" spans="1:12" x14ac:dyDescent="0.25">
      <c r="A10092" t="s">
        <v>3580</v>
      </c>
      <c r="B10092" t="s">
        <v>3922</v>
      </c>
      <c r="C10092" s="27">
        <v>44957</v>
      </c>
      <c r="D10092" s="27">
        <v>45024</v>
      </c>
      <c r="E10092" t="s">
        <v>3932</v>
      </c>
      <c r="F10092" s="27">
        <v>43779</v>
      </c>
      <c r="G10092">
        <v>62</v>
      </c>
      <c r="H10092" s="27">
        <v>45073</v>
      </c>
      <c r="I10092">
        <v>62</v>
      </c>
      <c r="J10092">
        <f>IFERROR(INDEX(Birlesme[campaign_price], MATCH(Birlesme[[#This Row],[Last_buy_date]], Birlesme[buy_date], 0)), "")</f>
        <v>25</v>
      </c>
      <c r="K10092" t="str">
        <f>IF(Birlesme[[#This Row],[Max_price]]&gt;Birlesme[[#This Row],[Last_campaign_price]],"Endirim olacaq","Endirim yoxdur")</f>
        <v>Endirim olacaq</v>
      </c>
      <c r="L10092" t="str">
        <f>IF(Birlesme[[#This Row],[Endirim]]="Endirim yoxdur", "Yoxdur",INDEX(E:E, MATCH(Birlesme[[#This Row],[Max_price]],G:G,0)))</f>
        <v>OwnsComputer</v>
      </c>
    </row>
    <row r="10093" spans="1:12" x14ac:dyDescent="0.25">
      <c r="A10093" t="s">
        <v>3580</v>
      </c>
      <c r="B10093" t="s">
        <v>3922</v>
      </c>
      <c r="C10093" s="27">
        <v>44957</v>
      </c>
      <c r="D10093" s="27">
        <v>45060</v>
      </c>
      <c r="E10093" t="s">
        <v>3932</v>
      </c>
      <c r="F10093" s="27">
        <v>43779</v>
      </c>
      <c r="G10093">
        <v>62</v>
      </c>
      <c r="H10093" s="27">
        <v>45073</v>
      </c>
      <c r="I10093">
        <v>62</v>
      </c>
      <c r="J10093">
        <f>IFERROR(INDEX(Birlesme[campaign_price], MATCH(Birlesme[[#This Row],[Last_buy_date]], Birlesme[buy_date], 0)), "")</f>
        <v>25</v>
      </c>
      <c r="K10093" t="str">
        <f>IF(Birlesme[[#This Row],[Max_price]]&gt;Birlesme[[#This Row],[Last_campaign_price]],"Endirim olacaq","Endirim yoxdur")</f>
        <v>Endirim olacaq</v>
      </c>
      <c r="L10093" t="str">
        <f>IF(Birlesme[[#This Row],[Endirim]]="Endirim yoxdur", "Yoxdur",INDEX(E:E, MATCH(Birlesme[[#This Row],[Max_price]],G:G,0)))</f>
        <v>OwnsComputer</v>
      </c>
    </row>
    <row r="10094" spans="1:12" x14ac:dyDescent="0.25">
      <c r="A10094" t="s">
        <v>3581</v>
      </c>
      <c r="B10094" t="s">
        <v>3952</v>
      </c>
      <c r="C10094" s="27">
        <v>44753</v>
      </c>
      <c r="D10094" s="27">
        <v>44753</v>
      </c>
      <c r="E10094" t="s">
        <v>3945</v>
      </c>
      <c r="F10094" s="27">
        <v>43414</v>
      </c>
      <c r="G10094">
        <v>16</v>
      </c>
      <c r="H10094" s="27">
        <v>45072</v>
      </c>
      <c r="I10094">
        <v>16</v>
      </c>
      <c r="J10094">
        <f>IFERROR(INDEX(Birlesme[campaign_price], MATCH(Birlesme[[#This Row],[Last_buy_date]], Birlesme[buy_date], 0)), "")</f>
        <v>29</v>
      </c>
      <c r="K10094" t="str">
        <f>IF(Birlesme[[#This Row],[Max_price]]&gt;Birlesme[[#This Row],[Last_campaign_price]],"Endirim olacaq","Endirim yoxdur")</f>
        <v>Endirim yoxdur</v>
      </c>
      <c r="L10094" t="str">
        <f>IF(Birlesme[[#This Row],[Endirim]]="Endirim yoxdur", "Yoxdur",INDEX(E:E, MATCH(Birlesme[[#This Row],[Max_price]],G:G,0)))</f>
        <v>Yoxdur</v>
      </c>
    </row>
    <row r="10095" spans="1:12" x14ac:dyDescent="0.25">
      <c r="A10095" t="s">
        <v>3581</v>
      </c>
      <c r="B10095" t="s">
        <v>3952</v>
      </c>
      <c r="C10095" s="27">
        <v>44753</v>
      </c>
      <c r="D10095" s="27">
        <v>44789</v>
      </c>
      <c r="E10095" t="s">
        <v>3945</v>
      </c>
      <c r="F10095" s="27">
        <v>43414</v>
      </c>
      <c r="G10095">
        <v>16</v>
      </c>
      <c r="H10095" s="27">
        <v>45072</v>
      </c>
      <c r="I10095">
        <v>16</v>
      </c>
      <c r="J10095">
        <f>IFERROR(INDEX(Birlesme[campaign_price], MATCH(Birlesme[[#This Row],[Last_buy_date]], Birlesme[buy_date], 0)), "")</f>
        <v>29</v>
      </c>
      <c r="K10095" t="str">
        <f>IF(Birlesme[[#This Row],[Max_price]]&gt;Birlesme[[#This Row],[Last_campaign_price]],"Endirim olacaq","Endirim yoxdur")</f>
        <v>Endirim yoxdur</v>
      </c>
      <c r="L10095" t="str">
        <f>IF(Birlesme[[#This Row],[Endirim]]="Endirim yoxdur", "Yoxdur",INDEX(E:E, MATCH(Birlesme[[#This Row],[Max_price]],G:G,0)))</f>
        <v>Yoxdur</v>
      </c>
    </row>
    <row r="10096" spans="1:12" x14ac:dyDescent="0.25">
      <c r="A10096" t="s">
        <v>3581</v>
      </c>
      <c r="B10096" t="s">
        <v>3952</v>
      </c>
      <c r="C10096" s="27">
        <v>44753</v>
      </c>
      <c r="D10096" s="27">
        <v>44829</v>
      </c>
      <c r="E10096" t="s">
        <v>3945</v>
      </c>
      <c r="F10096" s="27">
        <v>43414</v>
      </c>
      <c r="G10096">
        <v>16</v>
      </c>
      <c r="H10096" s="27">
        <v>45072</v>
      </c>
      <c r="I10096">
        <v>16</v>
      </c>
      <c r="J10096">
        <f>IFERROR(INDEX(Birlesme[campaign_price], MATCH(Birlesme[[#This Row],[Last_buy_date]], Birlesme[buy_date], 0)), "")</f>
        <v>29</v>
      </c>
      <c r="K10096" t="str">
        <f>IF(Birlesme[[#This Row],[Max_price]]&gt;Birlesme[[#This Row],[Last_campaign_price]],"Endirim olacaq","Endirim yoxdur")</f>
        <v>Endirim yoxdur</v>
      </c>
      <c r="L10096" t="str">
        <f>IF(Birlesme[[#This Row],[Endirim]]="Endirim yoxdur", "Yoxdur",INDEX(E:E, MATCH(Birlesme[[#This Row],[Max_price]],G:G,0)))</f>
        <v>Yoxdur</v>
      </c>
    </row>
    <row r="10097" spans="1:12" x14ac:dyDescent="0.25">
      <c r="A10097" t="s">
        <v>3581</v>
      </c>
      <c r="B10097" t="s">
        <v>3952</v>
      </c>
      <c r="C10097" s="27">
        <v>44753</v>
      </c>
      <c r="D10097" s="27">
        <v>44878</v>
      </c>
      <c r="E10097" t="s">
        <v>3945</v>
      </c>
      <c r="F10097" s="27">
        <v>43414</v>
      </c>
      <c r="G10097">
        <v>16</v>
      </c>
      <c r="H10097" s="27">
        <v>45072</v>
      </c>
      <c r="I10097">
        <v>16</v>
      </c>
      <c r="J10097">
        <f>IFERROR(INDEX(Birlesme[campaign_price], MATCH(Birlesme[[#This Row],[Last_buy_date]], Birlesme[buy_date], 0)), "")</f>
        <v>29</v>
      </c>
      <c r="K10097" t="str">
        <f>IF(Birlesme[[#This Row],[Max_price]]&gt;Birlesme[[#This Row],[Last_campaign_price]],"Endirim olacaq","Endirim yoxdur")</f>
        <v>Endirim yoxdur</v>
      </c>
      <c r="L10097" t="str">
        <f>IF(Birlesme[[#This Row],[Endirim]]="Endirim yoxdur", "Yoxdur",INDEX(E:E, MATCH(Birlesme[[#This Row],[Max_price]],G:G,0)))</f>
        <v>Yoxdur</v>
      </c>
    </row>
    <row r="10098" spans="1:12" x14ac:dyDescent="0.25">
      <c r="A10098" t="s">
        <v>3581</v>
      </c>
      <c r="B10098" t="s">
        <v>3952</v>
      </c>
      <c r="C10098" s="27">
        <v>44753</v>
      </c>
      <c r="D10098" s="27">
        <v>44906</v>
      </c>
      <c r="E10098" t="s">
        <v>3945</v>
      </c>
      <c r="F10098" s="27">
        <v>43414</v>
      </c>
      <c r="G10098">
        <v>16</v>
      </c>
      <c r="H10098" s="27">
        <v>45072</v>
      </c>
      <c r="I10098">
        <v>16</v>
      </c>
      <c r="J10098">
        <f>IFERROR(INDEX(Birlesme[campaign_price], MATCH(Birlesme[[#This Row],[Last_buy_date]], Birlesme[buy_date], 0)), "")</f>
        <v>29</v>
      </c>
      <c r="K10098" t="str">
        <f>IF(Birlesme[[#This Row],[Max_price]]&gt;Birlesme[[#This Row],[Last_campaign_price]],"Endirim olacaq","Endirim yoxdur")</f>
        <v>Endirim yoxdur</v>
      </c>
      <c r="L10098" t="str">
        <f>IF(Birlesme[[#This Row],[Endirim]]="Endirim yoxdur", "Yoxdur",INDEX(E:E, MATCH(Birlesme[[#This Row],[Max_price]],G:G,0)))</f>
        <v>Yoxdur</v>
      </c>
    </row>
    <row r="10099" spans="1:12" x14ac:dyDescent="0.25">
      <c r="A10099" t="s">
        <v>3581</v>
      </c>
      <c r="B10099" t="s">
        <v>3952</v>
      </c>
      <c r="C10099" s="27">
        <v>44753</v>
      </c>
      <c r="D10099" s="27">
        <v>44940</v>
      </c>
      <c r="E10099" t="s">
        <v>3945</v>
      </c>
      <c r="F10099" s="27">
        <v>43414</v>
      </c>
      <c r="G10099">
        <v>16</v>
      </c>
      <c r="H10099" s="27">
        <v>45072</v>
      </c>
      <c r="I10099">
        <v>16</v>
      </c>
      <c r="J10099">
        <f>IFERROR(INDEX(Birlesme[campaign_price], MATCH(Birlesme[[#This Row],[Last_buy_date]], Birlesme[buy_date], 0)), "")</f>
        <v>29</v>
      </c>
      <c r="K10099" t="str">
        <f>IF(Birlesme[[#This Row],[Max_price]]&gt;Birlesme[[#This Row],[Last_campaign_price]],"Endirim olacaq","Endirim yoxdur")</f>
        <v>Endirim yoxdur</v>
      </c>
      <c r="L10099" t="str">
        <f>IF(Birlesme[[#This Row],[Endirim]]="Endirim yoxdur", "Yoxdur",INDEX(E:E, MATCH(Birlesme[[#This Row],[Max_price]],G:G,0)))</f>
        <v>Yoxdur</v>
      </c>
    </row>
    <row r="10100" spans="1:12" x14ac:dyDescent="0.25">
      <c r="A10100" t="s">
        <v>3581</v>
      </c>
      <c r="B10100" t="s">
        <v>3952</v>
      </c>
      <c r="C10100" s="27">
        <v>44753</v>
      </c>
      <c r="D10100" s="27">
        <v>44997</v>
      </c>
      <c r="E10100" t="s">
        <v>3945</v>
      </c>
      <c r="F10100" s="27">
        <v>43414</v>
      </c>
      <c r="G10100">
        <v>16</v>
      </c>
      <c r="H10100" s="27">
        <v>45072</v>
      </c>
      <c r="I10100">
        <v>16</v>
      </c>
      <c r="J10100">
        <f>IFERROR(INDEX(Birlesme[campaign_price], MATCH(Birlesme[[#This Row],[Last_buy_date]], Birlesme[buy_date], 0)), "")</f>
        <v>29</v>
      </c>
      <c r="K10100" t="str">
        <f>IF(Birlesme[[#This Row],[Max_price]]&gt;Birlesme[[#This Row],[Last_campaign_price]],"Endirim olacaq","Endirim yoxdur")</f>
        <v>Endirim yoxdur</v>
      </c>
      <c r="L10100" t="str">
        <f>IF(Birlesme[[#This Row],[Endirim]]="Endirim yoxdur", "Yoxdur",INDEX(E:E, MATCH(Birlesme[[#This Row],[Max_price]],G:G,0)))</f>
        <v>Yoxdur</v>
      </c>
    </row>
    <row r="10101" spans="1:12" x14ac:dyDescent="0.25">
      <c r="A10101" t="s">
        <v>3581</v>
      </c>
      <c r="B10101" t="s">
        <v>3952</v>
      </c>
      <c r="C10101" s="27">
        <v>44753</v>
      </c>
      <c r="D10101" s="27">
        <v>45072</v>
      </c>
      <c r="E10101" t="s">
        <v>3945</v>
      </c>
      <c r="F10101" s="27">
        <v>43414</v>
      </c>
      <c r="G10101">
        <v>16</v>
      </c>
      <c r="H10101" s="27">
        <v>45072</v>
      </c>
      <c r="I10101">
        <v>16</v>
      </c>
      <c r="J10101">
        <f>IFERROR(INDEX(Birlesme[campaign_price], MATCH(Birlesme[[#This Row],[Last_buy_date]], Birlesme[buy_date], 0)), "")</f>
        <v>29</v>
      </c>
      <c r="K10101" t="str">
        <f>IF(Birlesme[[#This Row],[Max_price]]&gt;Birlesme[[#This Row],[Last_campaign_price]],"Endirim olacaq","Endirim yoxdur")</f>
        <v>Endirim yoxdur</v>
      </c>
      <c r="L10101" t="str">
        <f>IF(Birlesme[[#This Row],[Endirim]]="Endirim yoxdur", "Yoxdur",INDEX(E:E, MATCH(Birlesme[[#This Row],[Max_price]],G:G,0)))</f>
        <v>Yoxdur</v>
      </c>
    </row>
    <row r="10102" spans="1:12" x14ac:dyDescent="0.25">
      <c r="A10102" t="s">
        <v>3581</v>
      </c>
      <c r="B10102" t="s">
        <v>3951</v>
      </c>
      <c r="C10102" s="27">
        <v>44812</v>
      </c>
      <c r="D10102" s="27">
        <v>44812</v>
      </c>
      <c r="E10102" t="s">
        <v>3944</v>
      </c>
      <c r="F10102" s="27">
        <v>43340</v>
      </c>
      <c r="G10102">
        <v>14</v>
      </c>
      <c r="H10102" s="27">
        <v>45072</v>
      </c>
      <c r="I10102">
        <v>16</v>
      </c>
      <c r="J10102">
        <f>IFERROR(INDEX(Birlesme[campaign_price], MATCH(Birlesme[[#This Row],[Last_buy_date]], Birlesme[buy_date], 0)), "")</f>
        <v>29</v>
      </c>
      <c r="K10102" t="str">
        <f>IF(Birlesme[[#This Row],[Max_price]]&gt;Birlesme[[#This Row],[Last_campaign_price]],"Endirim olacaq","Endirim yoxdur")</f>
        <v>Endirim yoxdur</v>
      </c>
      <c r="L10102" t="str">
        <f>IF(Birlesme[[#This Row],[Endirim]]="Endirim yoxdur", "Yoxdur",INDEX(E:E, MATCH(Birlesme[[#This Row],[Max_price]],G:G,0)))</f>
        <v>Yoxdur</v>
      </c>
    </row>
    <row r="10103" spans="1:12" x14ac:dyDescent="0.25">
      <c r="A10103" t="s">
        <v>3581</v>
      </c>
      <c r="B10103" t="s">
        <v>3951</v>
      </c>
      <c r="C10103" s="27">
        <v>44812</v>
      </c>
      <c r="D10103" s="27">
        <v>44846</v>
      </c>
      <c r="E10103" t="s">
        <v>3944</v>
      </c>
      <c r="F10103" s="27">
        <v>43340</v>
      </c>
      <c r="G10103">
        <v>14</v>
      </c>
      <c r="H10103" s="27">
        <v>45072</v>
      </c>
      <c r="I10103">
        <v>16</v>
      </c>
      <c r="J10103">
        <f>IFERROR(INDEX(Birlesme[campaign_price], MATCH(Birlesme[[#This Row],[Last_buy_date]], Birlesme[buy_date], 0)), "")</f>
        <v>29</v>
      </c>
      <c r="K10103" t="str">
        <f>IF(Birlesme[[#This Row],[Max_price]]&gt;Birlesme[[#This Row],[Last_campaign_price]],"Endirim olacaq","Endirim yoxdur")</f>
        <v>Endirim yoxdur</v>
      </c>
      <c r="L10103" t="str">
        <f>IF(Birlesme[[#This Row],[Endirim]]="Endirim yoxdur", "Yoxdur",INDEX(E:E, MATCH(Birlesme[[#This Row],[Max_price]],G:G,0)))</f>
        <v>Yoxdur</v>
      </c>
    </row>
    <row r="10104" spans="1:12" x14ac:dyDescent="0.25">
      <c r="A10104" t="s">
        <v>3581</v>
      </c>
      <c r="B10104" t="s">
        <v>3951</v>
      </c>
      <c r="C10104" s="27">
        <v>44812</v>
      </c>
      <c r="D10104" s="27">
        <v>44874</v>
      </c>
      <c r="E10104" t="s">
        <v>3944</v>
      </c>
      <c r="F10104" s="27">
        <v>43340</v>
      </c>
      <c r="G10104">
        <v>14</v>
      </c>
      <c r="H10104" s="27">
        <v>45072</v>
      </c>
      <c r="I10104">
        <v>16</v>
      </c>
      <c r="J10104">
        <f>IFERROR(INDEX(Birlesme[campaign_price], MATCH(Birlesme[[#This Row],[Last_buy_date]], Birlesme[buy_date], 0)), "")</f>
        <v>29</v>
      </c>
      <c r="K10104" t="str">
        <f>IF(Birlesme[[#This Row],[Max_price]]&gt;Birlesme[[#This Row],[Last_campaign_price]],"Endirim olacaq","Endirim yoxdur")</f>
        <v>Endirim yoxdur</v>
      </c>
      <c r="L10104" t="str">
        <f>IF(Birlesme[[#This Row],[Endirim]]="Endirim yoxdur", "Yoxdur",INDEX(E:E, MATCH(Birlesme[[#This Row],[Max_price]],G:G,0)))</f>
        <v>Yoxdur</v>
      </c>
    </row>
    <row r="10105" spans="1:12" x14ac:dyDescent="0.25">
      <c r="A10105" t="s">
        <v>3581</v>
      </c>
      <c r="B10105" t="s">
        <v>3951</v>
      </c>
      <c r="C10105" s="27">
        <v>44812</v>
      </c>
      <c r="D10105" s="27">
        <v>44905</v>
      </c>
      <c r="E10105" t="s">
        <v>3944</v>
      </c>
      <c r="F10105" s="27">
        <v>43340</v>
      </c>
      <c r="G10105">
        <v>14</v>
      </c>
      <c r="H10105" s="27">
        <v>45072</v>
      </c>
      <c r="I10105">
        <v>16</v>
      </c>
      <c r="J10105">
        <f>IFERROR(INDEX(Birlesme[campaign_price], MATCH(Birlesme[[#This Row],[Last_buy_date]], Birlesme[buy_date], 0)), "")</f>
        <v>29</v>
      </c>
      <c r="K10105" t="str">
        <f>IF(Birlesme[[#This Row],[Max_price]]&gt;Birlesme[[#This Row],[Last_campaign_price]],"Endirim olacaq","Endirim yoxdur")</f>
        <v>Endirim yoxdur</v>
      </c>
      <c r="L10105" t="str">
        <f>IF(Birlesme[[#This Row],[Endirim]]="Endirim yoxdur", "Yoxdur",INDEX(E:E, MATCH(Birlesme[[#This Row],[Max_price]],G:G,0)))</f>
        <v>Yoxdur</v>
      </c>
    </row>
    <row r="10106" spans="1:12" x14ac:dyDescent="0.25">
      <c r="A10106" t="s">
        <v>3581</v>
      </c>
      <c r="B10106" t="s">
        <v>3951</v>
      </c>
      <c r="C10106" s="27">
        <v>44812</v>
      </c>
      <c r="D10106" s="27">
        <v>44935</v>
      </c>
      <c r="E10106" t="s">
        <v>3944</v>
      </c>
      <c r="F10106" s="27">
        <v>43340</v>
      </c>
      <c r="G10106">
        <v>14</v>
      </c>
      <c r="H10106" s="27">
        <v>45072</v>
      </c>
      <c r="I10106">
        <v>16</v>
      </c>
      <c r="J10106">
        <f>IFERROR(INDEX(Birlesme[campaign_price], MATCH(Birlesme[[#This Row],[Last_buy_date]], Birlesme[buy_date], 0)), "")</f>
        <v>29</v>
      </c>
      <c r="K10106" t="str">
        <f>IF(Birlesme[[#This Row],[Max_price]]&gt;Birlesme[[#This Row],[Last_campaign_price]],"Endirim olacaq","Endirim yoxdur")</f>
        <v>Endirim yoxdur</v>
      </c>
      <c r="L10106" t="str">
        <f>IF(Birlesme[[#This Row],[Endirim]]="Endirim yoxdur", "Yoxdur",INDEX(E:E, MATCH(Birlesme[[#This Row],[Max_price]],G:G,0)))</f>
        <v>Yoxdur</v>
      </c>
    </row>
    <row r="10107" spans="1:12" x14ac:dyDescent="0.25">
      <c r="A10107" t="s">
        <v>3581</v>
      </c>
      <c r="B10107" t="s">
        <v>3951</v>
      </c>
      <c r="C10107" s="27">
        <v>44812</v>
      </c>
      <c r="D10107" s="27">
        <v>44973</v>
      </c>
      <c r="E10107" t="s">
        <v>3944</v>
      </c>
      <c r="F10107" s="27">
        <v>43340</v>
      </c>
      <c r="G10107">
        <v>14</v>
      </c>
      <c r="H10107" s="27">
        <v>45072</v>
      </c>
      <c r="I10107">
        <v>16</v>
      </c>
      <c r="J10107">
        <f>IFERROR(INDEX(Birlesme[campaign_price], MATCH(Birlesme[[#This Row],[Last_buy_date]], Birlesme[buy_date], 0)), "")</f>
        <v>29</v>
      </c>
      <c r="K10107" t="str">
        <f>IF(Birlesme[[#This Row],[Max_price]]&gt;Birlesme[[#This Row],[Last_campaign_price]],"Endirim olacaq","Endirim yoxdur")</f>
        <v>Endirim yoxdur</v>
      </c>
      <c r="L10107" t="str">
        <f>IF(Birlesme[[#This Row],[Endirim]]="Endirim yoxdur", "Yoxdur",INDEX(E:E, MATCH(Birlesme[[#This Row],[Max_price]],G:G,0)))</f>
        <v>Yoxdur</v>
      </c>
    </row>
    <row r="10108" spans="1:12" x14ac:dyDescent="0.25">
      <c r="A10108" t="s">
        <v>3581</v>
      </c>
      <c r="B10108" t="s">
        <v>3951</v>
      </c>
      <c r="C10108" s="27">
        <v>44812</v>
      </c>
      <c r="D10108" s="27">
        <v>44995</v>
      </c>
      <c r="E10108" t="s">
        <v>3944</v>
      </c>
      <c r="F10108" s="27">
        <v>43340</v>
      </c>
      <c r="G10108">
        <v>14</v>
      </c>
      <c r="H10108" s="27">
        <v>45072</v>
      </c>
      <c r="I10108">
        <v>16</v>
      </c>
      <c r="J10108">
        <f>IFERROR(INDEX(Birlesme[campaign_price], MATCH(Birlesme[[#This Row],[Last_buy_date]], Birlesme[buy_date], 0)), "")</f>
        <v>29</v>
      </c>
      <c r="K10108" t="str">
        <f>IF(Birlesme[[#This Row],[Max_price]]&gt;Birlesme[[#This Row],[Last_campaign_price]],"Endirim olacaq","Endirim yoxdur")</f>
        <v>Endirim yoxdur</v>
      </c>
      <c r="L10108" t="str">
        <f>IF(Birlesme[[#This Row],[Endirim]]="Endirim yoxdur", "Yoxdur",INDEX(E:E, MATCH(Birlesme[[#This Row],[Max_price]],G:G,0)))</f>
        <v>Yoxdur</v>
      </c>
    </row>
    <row r="10109" spans="1:12" x14ac:dyDescent="0.25">
      <c r="A10109" t="s">
        <v>3581</v>
      </c>
      <c r="B10109" t="s">
        <v>3951</v>
      </c>
      <c r="C10109" s="27">
        <v>44812</v>
      </c>
      <c r="D10109" s="27">
        <v>45036</v>
      </c>
      <c r="E10109" t="s">
        <v>3944</v>
      </c>
      <c r="F10109" s="27">
        <v>43340</v>
      </c>
      <c r="G10109">
        <v>14</v>
      </c>
      <c r="H10109" s="27">
        <v>45072</v>
      </c>
      <c r="I10109">
        <v>16</v>
      </c>
      <c r="J10109">
        <f>IFERROR(INDEX(Birlesme[campaign_price], MATCH(Birlesme[[#This Row],[Last_buy_date]], Birlesme[buy_date], 0)), "")</f>
        <v>29</v>
      </c>
      <c r="K10109" t="str">
        <f>IF(Birlesme[[#This Row],[Max_price]]&gt;Birlesme[[#This Row],[Last_campaign_price]],"Endirim olacaq","Endirim yoxdur")</f>
        <v>Endirim yoxdur</v>
      </c>
      <c r="L10109" t="str">
        <f>IF(Birlesme[[#This Row],[Endirim]]="Endirim yoxdur", "Yoxdur",INDEX(E:E, MATCH(Birlesme[[#This Row],[Max_price]],G:G,0)))</f>
        <v>Yoxdur</v>
      </c>
    </row>
    <row r="10110" spans="1:12" x14ac:dyDescent="0.25">
      <c r="A10110" t="s">
        <v>3581</v>
      </c>
      <c r="B10110" t="s">
        <v>3951</v>
      </c>
      <c r="C10110" s="27">
        <v>44812</v>
      </c>
      <c r="D10110" s="27">
        <v>45067</v>
      </c>
      <c r="E10110" t="s">
        <v>3944</v>
      </c>
      <c r="F10110" s="27">
        <v>43340</v>
      </c>
      <c r="G10110">
        <v>14</v>
      </c>
      <c r="H10110" s="27">
        <v>45072</v>
      </c>
      <c r="I10110">
        <v>16</v>
      </c>
      <c r="J10110">
        <f>IFERROR(INDEX(Birlesme[campaign_price], MATCH(Birlesme[[#This Row],[Last_buy_date]], Birlesme[buy_date], 0)), "")</f>
        <v>29</v>
      </c>
      <c r="K10110" t="str">
        <f>IF(Birlesme[[#This Row],[Max_price]]&gt;Birlesme[[#This Row],[Last_campaign_price]],"Endirim olacaq","Endirim yoxdur")</f>
        <v>Endirim yoxdur</v>
      </c>
      <c r="L10110" t="str">
        <f>IF(Birlesme[[#This Row],[Endirim]]="Endirim yoxdur", "Yoxdur",INDEX(E:E, MATCH(Birlesme[[#This Row],[Max_price]],G:G,0)))</f>
        <v>Yoxdur</v>
      </c>
    </row>
    <row r="10111" spans="1:12" x14ac:dyDescent="0.25">
      <c r="A10111" t="s">
        <v>3582</v>
      </c>
      <c r="B10111" t="s">
        <v>3920</v>
      </c>
      <c r="C10111" s="27">
        <v>44730</v>
      </c>
      <c r="D10111" s="27">
        <v>44730</v>
      </c>
      <c r="E10111" t="s">
        <v>3930</v>
      </c>
      <c r="F10111" s="27">
        <v>44699</v>
      </c>
      <c r="G10111">
        <v>10</v>
      </c>
      <c r="H10111" s="27">
        <v>45074</v>
      </c>
      <c r="I10111">
        <v>25</v>
      </c>
      <c r="J10111">
        <f>IFERROR(INDEX(Birlesme[campaign_price], MATCH(Birlesme[[#This Row],[Last_buy_date]], Birlesme[buy_date], 0)), "")</f>
        <v>62</v>
      </c>
      <c r="K10111" t="str">
        <f>IF(Birlesme[[#This Row],[Max_price]]&gt;Birlesme[[#This Row],[Last_campaign_price]],"Endirim olacaq","Endirim yoxdur")</f>
        <v>Endirim yoxdur</v>
      </c>
      <c r="L10111" t="str">
        <f>IF(Birlesme[[#This Row],[Endirim]]="Endirim yoxdur", "Yoxdur",INDEX(E:E, MATCH(Birlesme[[#This Row],[Max_price]],G:G,0)))</f>
        <v>Yoxdur</v>
      </c>
    </row>
    <row r="10112" spans="1:12" x14ac:dyDescent="0.25">
      <c r="A10112" t="s">
        <v>3582</v>
      </c>
      <c r="B10112" t="s">
        <v>3920</v>
      </c>
      <c r="C10112" s="27">
        <v>44730</v>
      </c>
      <c r="D10112" s="27">
        <v>44773</v>
      </c>
      <c r="E10112" t="s">
        <v>3930</v>
      </c>
      <c r="F10112" s="27">
        <v>44699</v>
      </c>
      <c r="G10112">
        <v>10</v>
      </c>
      <c r="H10112" s="27">
        <v>45074</v>
      </c>
      <c r="I10112">
        <v>25</v>
      </c>
      <c r="J10112">
        <f>IFERROR(INDEX(Birlesme[campaign_price], MATCH(Birlesme[[#This Row],[Last_buy_date]], Birlesme[buy_date], 0)), "")</f>
        <v>62</v>
      </c>
      <c r="K10112" t="str">
        <f>IF(Birlesme[[#This Row],[Max_price]]&gt;Birlesme[[#This Row],[Last_campaign_price]],"Endirim olacaq","Endirim yoxdur")</f>
        <v>Endirim yoxdur</v>
      </c>
      <c r="L10112" t="str">
        <f>IF(Birlesme[[#This Row],[Endirim]]="Endirim yoxdur", "Yoxdur",INDEX(E:E, MATCH(Birlesme[[#This Row],[Max_price]],G:G,0)))</f>
        <v>Yoxdur</v>
      </c>
    </row>
    <row r="10113" spans="1:12" x14ac:dyDescent="0.25">
      <c r="A10113" t="s">
        <v>3582</v>
      </c>
      <c r="B10113" t="s">
        <v>3920</v>
      </c>
      <c r="C10113" s="27">
        <v>44730</v>
      </c>
      <c r="D10113" s="27">
        <v>44803</v>
      </c>
      <c r="E10113" t="s">
        <v>3930</v>
      </c>
      <c r="F10113" s="27">
        <v>44699</v>
      </c>
      <c r="G10113">
        <v>10</v>
      </c>
      <c r="H10113" s="27">
        <v>45074</v>
      </c>
      <c r="I10113">
        <v>25</v>
      </c>
      <c r="J10113">
        <f>IFERROR(INDEX(Birlesme[campaign_price], MATCH(Birlesme[[#This Row],[Last_buy_date]], Birlesme[buy_date], 0)), "")</f>
        <v>62</v>
      </c>
      <c r="K10113" t="str">
        <f>IF(Birlesme[[#This Row],[Max_price]]&gt;Birlesme[[#This Row],[Last_campaign_price]],"Endirim olacaq","Endirim yoxdur")</f>
        <v>Endirim yoxdur</v>
      </c>
      <c r="L10113" t="str">
        <f>IF(Birlesme[[#This Row],[Endirim]]="Endirim yoxdur", "Yoxdur",INDEX(E:E, MATCH(Birlesme[[#This Row],[Max_price]],G:G,0)))</f>
        <v>Yoxdur</v>
      </c>
    </row>
    <row r="10114" spans="1:12" x14ac:dyDescent="0.25">
      <c r="A10114" t="s">
        <v>3582</v>
      </c>
      <c r="B10114" t="s">
        <v>3920</v>
      </c>
      <c r="C10114" s="27">
        <v>44730</v>
      </c>
      <c r="D10114" s="27">
        <v>44859</v>
      </c>
      <c r="E10114" t="s">
        <v>3930</v>
      </c>
      <c r="F10114" s="27">
        <v>44699</v>
      </c>
      <c r="G10114">
        <v>10</v>
      </c>
      <c r="H10114" s="27">
        <v>45074</v>
      </c>
      <c r="I10114">
        <v>25</v>
      </c>
      <c r="J10114">
        <f>IFERROR(INDEX(Birlesme[campaign_price], MATCH(Birlesme[[#This Row],[Last_buy_date]], Birlesme[buy_date], 0)), "")</f>
        <v>62</v>
      </c>
      <c r="K10114" t="str">
        <f>IF(Birlesme[[#This Row],[Max_price]]&gt;Birlesme[[#This Row],[Last_campaign_price]],"Endirim olacaq","Endirim yoxdur")</f>
        <v>Endirim yoxdur</v>
      </c>
      <c r="L10114" t="str">
        <f>IF(Birlesme[[#This Row],[Endirim]]="Endirim yoxdur", "Yoxdur",INDEX(E:E, MATCH(Birlesme[[#This Row],[Max_price]],G:G,0)))</f>
        <v>Yoxdur</v>
      </c>
    </row>
    <row r="10115" spans="1:12" x14ac:dyDescent="0.25">
      <c r="A10115" t="s">
        <v>3582</v>
      </c>
      <c r="B10115" t="s">
        <v>3920</v>
      </c>
      <c r="C10115" s="27">
        <v>44730</v>
      </c>
      <c r="D10115" s="27">
        <v>44889</v>
      </c>
      <c r="E10115" t="s">
        <v>3930</v>
      </c>
      <c r="F10115" s="27">
        <v>44699</v>
      </c>
      <c r="G10115">
        <v>10</v>
      </c>
      <c r="H10115" s="27">
        <v>45074</v>
      </c>
      <c r="I10115">
        <v>25</v>
      </c>
      <c r="J10115">
        <f>IFERROR(INDEX(Birlesme[campaign_price], MATCH(Birlesme[[#This Row],[Last_buy_date]], Birlesme[buy_date], 0)), "")</f>
        <v>62</v>
      </c>
      <c r="K10115" t="str">
        <f>IF(Birlesme[[#This Row],[Max_price]]&gt;Birlesme[[#This Row],[Last_campaign_price]],"Endirim olacaq","Endirim yoxdur")</f>
        <v>Endirim yoxdur</v>
      </c>
      <c r="L10115" t="str">
        <f>IF(Birlesme[[#This Row],[Endirim]]="Endirim yoxdur", "Yoxdur",INDEX(E:E, MATCH(Birlesme[[#This Row],[Max_price]],G:G,0)))</f>
        <v>Yoxdur</v>
      </c>
    </row>
    <row r="10116" spans="1:12" x14ac:dyDescent="0.25">
      <c r="A10116" t="s">
        <v>3582</v>
      </c>
      <c r="B10116" t="s">
        <v>3920</v>
      </c>
      <c r="C10116" s="27">
        <v>44730</v>
      </c>
      <c r="D10116" s="27">
        <v>44945</v>
      </c>
      <c r="E10116" t="s">
        <v>3930</v>
      </c>
      <c r="F10116" s="27">
        <v>44699</v>
      </c>
      <c r="G10116">
        <v>10</v>
      </c>
      <c r="H10116" s="27">
        <v>45074</v>
      </c>
      <c r="I10116">
        <v>25</v>
      </c>
      <c r="J10116">
        <f>IFERROR(INDEX(Birlesme[campaign_price], MATCH(Birlesme[[#This Row],[Last_buy_date]], Birlesme[buy_date], 0)), "")</f>
        <v>62</v>
      </c>
      <c r="K10116" t="str">
        <f>IF(Birlesme[[#This Row],[Max_price]]&gt;Birlesme[[#This Row],[Last_campaign_price]],"Endirim olacaq","Endirim yoxdur")</f>
        <v>Endirim yoxdur</v>
      </c>
      <c r="L10116" t="str">
        <f>IF(Birlesme[[#This Row],[Endirim]]="Endirim yoxdur", "Yoxdur",INDEX(E:E, MATCH(Birlesme[[#This Row],[Max_price]],G:G,0)))</f>
        <v>Yoxdur</v>
      </c>
    </row>
    <row r="10117" spans="1:12" x14ac:dyDescent="0.25">
      <c r="A10117" t="s">
        <v>3582</v>
      </c>
      <c r="B10117" t="s">
        <v>3920</v>
      </c>
      <c r="C10117" s="27">
        <v>44730</v>
      </c>
      <c r="D10117" s="27">
        <v>44980</v>
      </c>
      <c r="E10117" t="s">
        <v>3930</v>
      </c>
      <c r="F10117" s="27">
        <v>44699</v>
      </c>
      <c r="G10117">
        <v>10</v>
      </c>
      <c r="H10117" s="27">
        <v>45074</v>
      </c>
      <c r="I10117">
        <v>25</v>
      </c>
      <c r="J10117">
        <f>IFERROR(INDEX(Birlesme[campaign_price], MATCH(Birlesme[[#This Row],[Last_buy_date]], Birlesme[buy_date], 0)), "")</f>
        <v>62</v>
      </c>
      <c r="K10117" t="str">
        <f>IF(Birlesme[[#This Row],[Max_price]]&gt;Birlesme[[#This Row],[Last_campaign_price]],"Endirim olacaq","Endirim yoxdur")</f>
        <v>Endirim yoxdur</v>
      </c>
      <c r="L10117" t="str">
        <f>IF(Birlesme[[#This Row],[Endirim]]="Endirim yoxdur", "Yoxdur",INDEX(E:E, MATCH(Birlesme[[#This Row],[Max_price]],G:G,0)))</f>
        <v>Yoxdur</v>
      </c>
    </row>
    <row r="10118" spans="1:12" x14ac:dyDescent="0.25">
      <c r="A10118" t="s">
        <v>3582</v>
      </c>
      <c r="B10118" t="s">
        <v>3920</v>
      </c>
      <c r="C10118" s="27">
        <v>44730</v>
      </c>
      <c r="D10118" s="27">
        <v>45010</v>
      </c>
      <c r="E10118" t="s">
        <v>3930</v>
      </c>
      <c r="F10118" s="27">
        <v>44699</v>
      </c>
      <c r="G10118">
        <v>10</v>
      </c>
      <c r="H10118" s="27">
        <v>45074</v>
      </c>
      <c r="I10118">
        <v>25</v>
      </c>
      <c r="J10118">
        <f>IFERROR(INDEX(Birlesme[campaign_price], MATCH(Birlesme[[#This Row],[Last_buy_date]], Birlesme[buy_date], 0)), "")</f>
        <v>62</v>
      </c>
      <c r="K10118" t="str">
        <f>IF(Birlesme[[#This Row],[Max_price]]&gt;Birlesme[[#This Row],[Last_campaign_price]],"Endirim olacaq","Endirim yoxdur")</f>
        <v>Endirim yoxdur</v>
      </c>
      <c r="L10118" t="str">
        <f>IF(Birlesme[[#This Row],[Endirim]]="Endirim yoxdur", "Yoxdur",INDEX(E:E, MATCH(Birlesme[[#This Row],[Max_price]],G:G,0)))</f>
        <v>Yoxdur</v>
      </c>
    </row>
    <row r="10119" spans="1:12" x14ac:dyDescent="0.25">
      <c r="A10119" t="s">
        <v>3582</v>
      </c>
      <c r="B10119" t="s">
        <v>3920</v>
      </c>
      <c r="C10119" s="27">
        <v>44730</v>
      </c>
      <c r="D10119" s="27">
        <v>45037</v>
      </c>
      <c r="E10119" t="s">
        <v>3930</v>
      </c>
      <c r="F10119" s="27">
        <v>44699</v>
      </c>
      <c r="G10119">
        <v>10</v>
      </c>
      <c r="H10119" s="27">
        <v>45074</v>
      </c>
      <c r="I10119">
        <v>25</v>
      </c>
      <c r="J10119">
        <f>IFERROR(INDEX(Birlesme[campaign_price], MATCH(Birlesme[[#This Row],[Last_buy_date]], Birlesme[buy_date], 0)), "")</f>
        <v>62</v>
      </c>
      <c r="K10119" t="str">
        <f>IF(Birlesme[[#This Row],[Max_price]]&gt;Birlesme[[#This Row],[Last_campaign_price]],"Endirim olacaq","Endirim yoxdur")</f>
        <v>Endirim yoxdur</v>
      </c>
      <c r="L10119" t="str">
        <f>IF(Birlesme[[#This Row],[Endirim]]="Endirim yoxdur", "Yoxdur",INDEX(E:E, MATCH(Birlesme[[#This Row],[Max_price]],G:G,0)))</f>
        <v>Yoxdur</v>
      </c>
    </row>
    <row r="10120" spans="1:12" x14ac:dyDescent="0.25">
      <c r="A10120" t="s">
        <v>3582</v>
      </c>
      <c r="B10120" t="s">
        <v>3920</v>
      </c>
      <c r="C10120" s="27">
        <v>44730</v>
      </c>
      <c r="D10120" s="27">
        <v>45074</v>
      </c>
      <c r="E10120" t="s">
        <v>3930</v>
      </c>
      <c r="F10120" s="27">
        <v>44699</v>
      </c>
      <c r="G10120">
        <v>10</v>
      </c>
      <c r="H10120" s="27">
        <v>45074</v>
      </c>
      <c r="I10120">
        <v>25</v>
      </c>
      <c r="J10120">
        <f>IFERROR(INDEX(Birlesme[campaign_price], MATCH(Birlesme[[#This Row],[Last_buy_date]], Birlesme[buy_date], 0)), "")</f>
        <v>62</v>
      </c>
      <c r="K10120" t="str">
        <f>IF(Birlesme[[#This Row],[Max_price]]&gt;Birlesme[[#This Row],[Last_campaign_price]],"Endirim olacaq","Endirim yoxdur")</f>
        <v>Endirim yoxdur</v>
      </c>
      <c r="L10120" t="str">
        <f>IF(Birlesme[[#This Row],[Endirim]]="Endirim yoxdur", "Yoxdur",INDEX(E:E, MATCH(Birlesme[[#This Row],[Max_price]],G:G,0)))</f>
        <v>Yoxdur</v>
      </c>
    </row>
    <row r="10121" spans="1:12" x14ac:dyDescent="0.25">
      <c r="A10121" t="s">
        <v>3582</v>
      </c>
      <c r="B10121" t="s">
        <v>3949</v>
      </c>
      <c r="C10121" s="27">
        <v>44836</v>
      </c>
      <c r="D10121" s="27">
        <v>44836</v>
      </c>
      <c r="E10121" t="s">
        <v>3942</v>
      </c>
      <c r="F10121" s="27">
        <v>43312</v>
      </c>
      <c r="G10121">
        <v>25</v>
      </c>
      <c r="H10121" s="27">
        <v>45074</v>
      </c>
      <c r="I10121">
        <v>25</v>
      </c>
      <c r="J10121">
        <f>IFERROR(INDEX(Birlesme[campaign_price], MATCH(Birlesme[[#This Row],[Last_buy_date]], Birlesme[buy_date], 0)), "")</f>
        <v>62</v>
      </c>
      <c r="K10121" t="str">
        <f>IF(Birlesme[[#This Row],[Max_price]]&gt;Birlesme[[#This Row],[Last_campaign_price]],"Endirim olacaq","Endirim yoxdur")</f>
        <v>Endirim yoxdur</v>
      </c>
      <c r="L10121" t="str">
        <f>IF(Birlesme[[#This Row],[Endirim]]="Endirim yoxdur", "Yoxdur",INDEX(E:E, MATCH(Birlesme[[#This Row],[Max_price]],G:G,0)))</f>
        <v>Yoxdur</v>
      </c>
    </row>
    <row r="10122" spans="1:12" x14ac:dyDescent="0.25">
      <c r="A10122" t="s">
        <v>3582</v>
      </c>
      <c r="B10122" t="s">
        <v>3949</v>
      </c>
      <c r="C10122" s="27">
        <v>44836</v>
      </c>
      <c r="D10122" s="27">
        <v>44872</v>
      </c>
      <c r="E10122" t="s">
        <v>3942</v>
      </c>
      <c r="F10122" s="27">
        <v>43312</v>
      </c>
      <c r="G10122">
        <v>25</v>
      </c>
      <c r="H10122" s="27">
        <v>45074</v>
      </c>
      <c r="I10122">
        <v>25</v>
      </c>
      <c r="J10122">
        <f>IFERROR(INDEX(Birlesme[campaign_price], MATCH(Birlesme[[#This Row],[Last_buy_date]], Birlesme[buy_date], 0)), "")</f>
        <v>62</v>
      </c>
      <c r="K10122" t="str">
        <f>IF(Birlesme[[#This Row],[Max_price]]&gt;Birlesme[[#This Row],[Last_campaign_price]],"Endirim olacaq","Endirim yoxdur")</f>
        <v>Endirim yoxdur</v>
      </c>
      <c r="L10122" t="str">
        <f>IF(Birlesme[[#This Row],[Endirim]]="Endirim yoxdur", "Yoxdur",INDEX(E:E, MATCH(Birlesme[[#This Row],[Max_price]],G:G,0)))</f>
        <v>Yoxdur</v>
      </c>
    </row>
    <row r="10123" spans="1:12" x14ac:dyDescent="0.25">
      <c r="A10123" t="s">
        <v>3582</v>
      </c>
      <c r="B10123" t="s">
        <v>3949</v>
      </c>
      <c r="C10123" s="27">
        <v>44836</v>
      </c>
      <c r="D10123" s="27">
        <v>44907</v>
      </c>
      <c r="E10123" t="s">
        <v>3942</v>
      </c>
      <c r="F10123" s="27">
        <v>43312</v>
      </c>
      <c r="G10123">
        <v>25</v>
      </c>
      <c r="H10123" s="27">
        <v>45074</v>
      </c>
      <c r="I10123">
        <v>25</v>
      </c>
      <c r="J10123">
        <f>IFERROR(INDEX(Birlesme[campaign_price], MATCH(Birlesme[[#This Row],[Last_buy_date]], Birlesme[buy_date], 0)), "")</f>
        <v>62</v>
      </c>
      <c r="K10123" t="str">
        <f>IF(Birlesme[[#This Row],[Max_price]]&gt;Birlesme[[#This Row],[Last_campaign_price]],"Endirim olacaq","Endirim yoxdur")</f>
        <v>Endirim yoxdur</v>
      </c>
      <c r="L10123" t="str">
        <f>IF(Birlesme[[#This Row],[Endirim]]="Endirim yoxdur", "Yoxdur",INDEX(E:E, MATCH(Birlesme[[#This Row],[Max_price]],G:G,0)))</f>
        <v>Yoxdur</v>
      </c>
    </row>
    <row r="10124" spans="1:12" x14ac:dyDescent="0.25">
      <c r="A10124" t="s">
        <v>3582</v>
      </c>
      <c r="B10124" t="s">
        <v>3949</v>
      </c>
      <c r="C10124" s="27">
        <v>44836</v>
      </c>
      <c r="D10124" s="27">
        <v>44941</v>
      </c>
      <c r="E10124" t="s">
        <v>3942</v>
      </c>
      <c r="F10124" s="27">
        <v>43312</v>
      </c>
      <c r="G10124">
        <v>25</v>
      </c>
      <c r="H10124" s="27">
        <v>45074</v>
      </c>
      <c r="I10124">
        <v>25</v>
      </c>
      <c r="J10124">
        <f>IFERROR(INDEX(Birlesme[campaign_price], MATCH(Birlesme[[#This Row],[Last_buy_date]], Birlesme[buy_date], 0)), "")</f>
        <v>62</v>
      </c>
      <c r="K10124" t="str">
        <f>IF(Birlesme[[#This Row],[Max_price]]&gt;Birlesme[[#This Row],[Last_campaign_price]],"Endirim olacaq","Endirim yoxdur")</f>
        <v>Endirim yoxdur</v>
      </c>
      <c r="L10124" t="str">
        <f>IF(Birlesme[[#This Row],[Endirim]]="Endirim yoxdur", "Yoxdur",INDEX(E:E, MATCH(Birlesme[[#This Row],[Max_price]],G:G,0)))</f>
        <v>Yoxdur</v>
      </c>
    </row>
    <row r="10125" spans="1:12" x14ac:dyDescent="0.25">
      <c r="A10125" t="s">
        <v>3582</v>
      </c>
      <c r="B10125" t="s">
        <v>3949</v>
      </c>
      <c r="C10125" s="27">
        <v>44836</v>
      </c>
      <c r="D10125" s="27">
        <v>44960</v>
      </c>
      <c r="E10125" t="s">
        <v>3942</v>
      </c>
      <c r="F10125" s="27">
        <v>43312</v>
      </c>
      <c r="G10125">
        <v>25</v>
      </c>
      <c r="H10125" s="27">
        <v>45074</v>
      </c>
      <c r="I10125">
        <v>25</v>
      </c>
      <c r="J10125">
        <f>IFERROR(INDEX(Birlesme[campaign_price], MATCH(Birlesme[[#This Row],[Last_buy_date]], Birlesme[buy_date], 0)), "")</f>
        <v>62</v>
      </c>
      <c r="K10125" t="str">
        <f>IF(Birlesme[[#This Row],[Max_price]]&gt;Birlesme[[#This Row],[Last_campaign_price]],"Endirim olacaq","Endirim yoxdur")</f>
        <v>Endirim yoxdur</v>
      </c>
      <c r="L10125" t="str">
        <f>IF(Birlesme[[#This Row],[Endirim]]="Endirim yoxdur", "Yoxdur",INDEX(E:E, MATCH(Birlesme[[#This Row],[Max_price]],G:G,0)))</f>
        <v>Yoxdur</v>
      </c>
    </row>
    <row r="10126" spans="1:12" x14ac:dyDescent="0.25">
      <c r="A10126" t="s">
        <v>3582</v>
      </c>
      <c r="B10126" t="s">
        <v>3949</v>
      </c>
      <c r="C10126" s="27">
        <v>44836</v>
      </c>
      <c r="D10126" s="27">
        <v>45002</v>
      </c>
      <c r="E10126" t="s">
        <v>3942</v>
      </c>
      <c r="F10126" s="27">
        <v>43312</v>
      </c>
      <c r="G10126">
        <v>25</v>
      </c>
      <c r="H10126" s="27">
        <v>45074</v>
      </c>
      <c r="I10126">
        <v>25</v>
      </c>
      <c r="J10126">
        <f>IFERROR(INDEX(Birlesme[campaign_price], MATCH(Birlesme[[#This Row],[Last_buy_date]], Birlesme[buy_date], 0)), "")</f>
        <v>62</v>
      </c>
      <c r="K10126" t="str">
        <f>IF(Birlesme[[#This Row],[Max_price]]&gt;Birlesme[[#This Row],[Last_campaign_price]],"Endirim olacaq","Endirim yoxdur")</f>
        <v>Endirim yoxdur</v>
      </c>
      <c r="L10126" t="str">
        <f>IF(Birlesme[[#This Row],[Endirim]]="Endirim yoxdur", "Yoxdur",INDEX(E:E, MATCH(Birlesme[[#This Row],[Max_price]],G:G,0)))</f>
        <v>Yoxdur</v>
      </c>
    </row>
    <row r="10127" spans="1:12" x14ac:dyDescent="0.25">
      <c r="A10127" t="s">
        <v>3582</v>
      </c>
      <c r="B10127" t="s">
        <v>3949</v>
      </c>
      <c r="C10127" s="27">
        <v>44836</v>
      </c>
      <c r="D10127" s="27">
        <v>45023</v>
      </c>
      <c r="E10127" t="s">
        <v>3942</v>
      </c>
      <c r="F10127" s="27">
        <v>43312</v>
      </c>
      <c r="G10127">
        <v>25</v>
      </c>
      <c r="H10127" s="27">
        <v>45074</v>
      </c>
      <c r="I10127">
        <v>25</v>
      </c>
      <c r="J10127">
        <f>IFERROR(INDEX(Birlesme[campaign_price], MATCH(Birlesme[[#This Row],[Last_buy_date]], Birlesme[buy_date], 0)), "")</f>
        <v>62</v>
      </c>
      <c r="K10127" t="str">
        <f>IF(Birlesme[[#This Row],[Max_price]]&gt;Birlesme[[#This Row],[Last_campaign_price]],"Endirim olacaq","Endirim yoxdur")</f>
        <v>Endirim yoxdur</v>
      </c>
      <c r="L10127" t="str">
        <f>IF(Birlesme[[#This Row],[Endirim]]="Endirim yoxdur", "Yoxdur",INDEX(E:E, MATCH(Birlesme[[#This Row],[Max_price]],G:G,0)))</f>
        <v>Yoxdur</v>
      </c>
    </row>
    <row r="10128" spans="1:12" x14ac:dyDescent="0.25">
      <c r="A10128" t="s">
        <v>3582</v>
      </c>
      <c r="B10128" t="s">
        <v>3949</v>
      </c>
      <c r="C10128" s="27">
        <v>44836</v>
      </c>
      <c r="D10128" s="27">
        <v>45061</v>
      </c>
      <c r="E10128" t="s">
        <v>3942</v>
      </c>
      <c r="F10128" s="27">
        <v>43312</v>
      </c>
      <c r="G10128">
        <v>25</v>
      </c>
      <c r="H10128" s="27">
        <v>45074</v>
      </c>
      <c r="I10128">
        <v>25</v>
      </c>
      <c r="J10128">
        <f>IFERROR(INDEX(Birlesme[campaign_price], MATCH(Birlesme[[#This Row],[Last_buy_date]], Birlesme[buy_date], 0)), "")</f>
        <v>62</v>
      </c>
      <c r="K10128" t="str">
        <f>IF(Birlesme[[#This Row],[Max_price]]&gt;Birlesme[[#This Row],[Last_campaign_price]],"Endirim olacaq","Endirim yoxdur")</f>
        <v>Endirim yoxdur</v>
      </c>
      <c r="L10128" t="str">
        <f>IF(Birlesme[[#This Row],[Endirim]]="Endirim yoxdur", "Yoxdur",INDEX(E:E, MATCH(Birlesme[[#This Row],[Max_price]],G:G,0)))</f>
        <v>Yoxdur</v>
      </c>
    </row>
    <row r="10129" spans="1:12" x14ac:dyDescent="0.25">
      <c r="A10129" t="s">
        <v>3583</v>
      </c>
      <c r="B10129" t="s">
        <v>3951</v>
      </c>
      <c r="C10129" s="27">
        <v>44626</v>
      </c>
      <c r="D10129" s="27">
        <v>44626</v>
      </c>
      <c r="E10129" t="s">
        <v>3944</v>
      </c>
      <c r="F10129" s="27">
        <v>43340</v>
      </c>
      <c r="G10129">
        <v>14</v>
      </c>
      <c r="H10129" s="27">
        <v>45072</v>
      </c>
      <c r="I10129">
        <v>14</v>
      </c>
      <c r="J10129">
        <f>IFERROR(INDEX(Birlesme[campaign_price], MATCH(Birlesme[[#This Row],[Last_buy_date]], Birlesme[buy_date], 0)), "")</f>
        <v>29</v>
      </c>
      <c r="K10129" t="str">
        <f>IF(Birlesme[[#This Row],[Max_price]]&gt;Birlesme[[#This Row],[Last_campaign_price]],"Endirim olacaq","Endirim yoxdur")</f>
        <v>Endirim yoxdur</v>
      </c>
      <c r="L10129" t="str">
        <f>IF(Birlesme[[#This Row],[Endirim]]="Endirim yoxdur", "Yoxdur",INDEX(E:E, MATCH(Birlesme[[#This Row],[Max_price]],G:G,0)))</f>
        <v>Yoxdur</v>
      </c>
    </row>
    <row r="10130" spans="1:12" x14ac:dyDescent="0.25">
      <c r="A10130" t="s">
        <v>3583</v>
      </c>
      <c r="B10130" t="s">
        <v>3951</v>
      </c>
      <c r="C10130" s="27">
        <v>44626</v>
      </c>
      <c r="D10130" s="27">
        <v>44688</v>
      </c>
      <c r="E10130" t="s">
        <v>3944</v>
      </c>
      <c r="F10130" s="27">
        <v>43340</v>
      </c>
      <c r="G10130">
        <v>14</v>
      </c>
      <c r="H10130" s="27">
        <v>45072</v>
      </c>
      <c r="I10130">
        <v>14</v>
      </c>
      <c r="J10130">
        <f>IFERROR(INDEX(Birlesme[campaign_price], MATCH(Birlesme[[#This Row],[Last_buy_date]], Birlesme[buy_date], 0)), "")</f>
        <v>29</v>
      </c>
      <c r="K10130" t="str">
        <f>IF(Birlesme[[#This Row],[Max_price]]&gt;Birlesme[[#This Row],[Last_campaign_price]],"Endirim olacaq","Endirim yoxdur")</f>
        <v>Endirim yoxdur</v>
      </c>
      <c r="L10130" t="str">
        <f>IF(Birlesme[[#This Row],[Endirim]]="Endirim yoxdur", "Yoxdur",INDEX(E:E, MATCH(Birlesme[[#This Row],[Max_price]],G:G,0)))</f>
        <v>Yoxdur</v>
      </c>
    </row>
    <row r="10131" spans="1:12" x14ac:dyDescent="0.25">
      <c r="A10131" t="s">
        <v>3583</v>
      </c>
      <c r="B10131" t="s">
        <v>3951</v>
      </c>
      <c r="C10131" s="27">
        <v>44626</v>
      </c>
      <c r="D10131" s="27">
        <v>44751</v>
      </c>
      <c r="E10131" t="s">
        <v>3944</v>
      </c>
      <c r="F10131" s="27">
        <v>43340</v>
      </c>
      <c r="G10131">
        <v>14</v>
      </c>
      <c r="H10131" s="27">
        <v>45072</v>
      </c>
      <c r="I10131">
        <v>14</v>
      </c>
      <c r="J10131">
        <f>IFERROR(INDEX(Birlesme[campaign_price], MATCH(Birlesme[[#This Row],[Last_buy_date]], Birlesme[buy_date], 0)), "")</f>
        <v>29</v>
      </c>
      <c r="K10131" t="str">
        <f>IF(Birlesme[[#This Row],[Max_price]]&gt;Birlesme[[#This Row],[Last_campaign_price]],"Endirim olacaq","Endirim yoxdur")</f>
        <v>Endirim yoxdur</v>
      </c>
      <c r="L10131" t="str">
        <f>IF(Birlesme[[#This Row],[Endirim]]="Endirim yoxdur", "Yoxdur",INDEX(E:E, MATCH(Birlesme[[#This Row],[Max_price]],G:G,0)))</f>
        <v>Yoxdur</v>
      </c>
    </row>
    <row r="10132" spans="1:12" x14ac:dyDescent="0.25">
      <c r="A10132" t="s">
        <v>3583</v>
      </c>
      <c r="B10132" t="s">
        <v>3951</v>
      </c>
      <c r="C10132" s="27">
        <v>44626</v>
      </c>
      <c r="D10132" s="27">
        <v>44845</v>
      </c>
      <c r="E10132" t="s">
        <v>3944</v>
      </c>
      <c r="F10132" s="27">
        <v>43340</v>
      </c>
      <c r="G10132">
        <v>14</v>
      </c>
      <c r="H10132" s="27">
        <v>45072</v>
      </c>
      <c r="I10132">
        <v>14</v>
      </c>
      <c r="J10132">
        <f>IFERROR(INDEX(Birlesme[campaign_price], MATCH(Birlesme[[#This Row],[Last_buy_date]], Birlesme[buy_date], 0)), "")</f>
        <v>29</v>
      </c>
      <c r="K10132" t="str">
        <f>IF(Birlesme[[#This Row],[Max_price]]&gt;Birlesme[[#This Row],[Last_campaign_price]],"Endirim olacaq","Endirim yoxdur")</f>
        <v>Endirim yoxdur</v>
      </c>
      <c r="L10132" t="str">
        <f>IF(Birlesme[[#This Row],[Endirim]]="Endirim yoxdur", "Yoxdur",INDEX(E:E, MATCH(Birlesme[[#This Row],[Max_price]],G:G,0)))</f>
        <v>Yoxdur</v>
      </c>
    </row>
    <row r="10133" spans="1:12" x14ac:dyDescent="0.25">
      <c r="A10133" t="s">
        <v>3583</v>
      </c>
      <c r="B10133" t="s">
        <v>3951</v>
      </c>
      <c r="C10133" s="27">
        <v>44626</v>
      </c>
      <c r="D10133" s="27">
        <v>44913</v>
      </c>
      <c r="E10133" t="s">
        <v>3944</v>
      </c>
      <c r="F10133" s="27">
        <v>43340</v>
      </c>
      <c r="G10133">
        <v>14</v>
      </c>
      <c r="H10133" s="27">
        <v>45072</v>
      </c>
      <c r="I10133">
        <v>14</v>
      </c>
      <c r="J10133">
        <f>IFERROR(INDEX(Birlesme[campaign_price], MATCH(Birlesme[[#This Row],[Last_buy_date]], Birlesme[buy_date], 0)), "")</f>
        <v>29</v>
      </c>
      <c r="K10133" t="str">
        <f>IF(Birlesme[[#This Row],[Max_price]]&gt;Birlesme[[#This Row],[Last_campaign_price]],"Endirim olacaq","Endirim yoxdur")</f>
        <v>Endirim yoxdur</v>
      </c>
      <c r="L10133" t="str">
        <f>IF(Birlesme[[#This Row],[Endirim]]="Endirim yoxdur", "Yoxdur",INDEX(E:E, MATCH(Birlesme[[#This Row],[Max_price]],G:G,0)))</f>
        <v>Yoxdur</v>
      </c>
    </row>
    <row r="10134" spans="1:12" x14ac:dyDescent="0.25">
      <c r="A10134" t="s">
        <v>3583</v>
      </c>
      <c r="B10134" t="s">
        <v>3951</v>
      </c>
      <c r="C10134" s="27">
        <v>44626</v>
      </c>
      <c r="D10134" s="27">
        <v>44978</v>
      </c>
      <c r="E10134" t="s">
        <v>3944</v>
      </c>
      <c r="F10134" s="27">
        <v>43340</v>
      </c>
      <c r="G10134">
        <v>14</v>
      </c>
      <c r="H10134" s="27">
        <v>45072</v>
      </c>
      <c r="I10134">
        <v>14</v>
      </c>
      <c r="J10134">
        <f>IFERROR(INDEX(Birlesme[campaign_price], MATCH(Birlesme[[#This Row],[Last_buy_date]], Birlesme[buy_date], 0)), "")</f>
        <v>29</v>
      </c>
      <c r="K10134" t="str">
        <f>IF(Birlesme[[#This Row],[Max_price]]&gt;Birlesme[[#This Row],[Last_campaign_price]],"Endirim olacaq","Endirim yoxdur")</f>
        <v>Endirim yoxdur</v>
      </c>
      <c r="L10134" t="str">
        <f>IF(Birlesme[[#This Row],[Endirim]]="Endirim yoxdur", "Yoxdur",INDEX(E:E, MATCH(Birlesme[[#This Row],[Max_price]],G:G,0)))</f>
        <v>Yoxdur</v>
      </c>
    </row>
    <row r="10135" spans="1:12" x14ac:dyDescent="0.25">
      <c r="A10135" t="s">
        <v>3583</v>
      </c>
      <c r="B10135" t="s">
        <v>3951</v>
      </c>
      <c r="C10135" s="27">
        <v>44626</v>
      </c>
      <c r="D10135" s="27">
        <v>45026</v>
      </c>
      <c r="E10135" t="s">
        <v>3944</v>
      </c>
      <c r="F10135" s="27">
        <v>43340</v>
      </c>
      <c r="G10135">
        <v>14</v>
      </c>
      <c r="H10135" s="27">
        <v>45072</v>
      </c>
      <c r="I10135">
        <v>14</v>
      </c>
      <c r="J10135">
        <f>IFERROR(INDEX(Birlesme[campaign_price], MATCH(Birlesme[[#This Row],[Last_buy_date]], Birlesme[buy_date], 0)), "")</f>
        <v>29</v>
      </c>
      <c r="K10135" t="str">
        <f>IF(Birlesme[[#This Row],[Max_price]]&gt;Birlesme[[#This Row],[Last_campaign_price]],"Endirim olacaq","Endirim yoxdur")</f>
        <v>Endirim yoxdur</v>
      </c>
      <c r="L10135" t="str">
        <f>IF(Birlesme[[#This Row],[Endirim]]="Endirim yoxdur", "Yoxdur",INDEX(E:E, MATCH(Birlesme[[#This Row],[Max_price]],G:G,0)))</f>
        <v>Yoxdur</v>
      </c>
    </row>
    <row r="10136" spans="1:12" x14ac:dyDescent="0.25">
      <c r="A10136" t="s">
        <v>3583</v>
      </c>
      <c r="B10136" t="s">
        <v>3951</v>
      </c>
      <c r="C10136" s="27">
        <v>44626</v>
      </c>
      <c r="D10136" s="27">
        <v>45056</v>
      </c>
      <c r="E10136" t="s">
        <v>3944</v>
      </c>
      <c r="F10136" s="27">
        <v>43340</v>
      </c>
      <c r="G10136">
        <v>14</v>
      </c>
      <c r="H10136" s="27">
        <v>45072</v>
      </c>
      <c r="I10136">
        <v>14</v>
      </c>
      <c r="J10136">
        <f>IFERROR(INDEX(Birlesme[campaign_price], MATCH(Birlesme[[#This Row],[Last_buy_date]], Birlesme[buy_date], 0)), "")</f>
        <v>29</v>
      </c>
      <c r="K10136" t="str">
        <f>IF(Birlesme[[#This Row],[Max_price]]&gt;Birlesme[[#This Row],[Last_campaign_price]],"Endirim olacaq","Endirim yoxdur")</f>
        <v>Endirim yoxdur</v>
      </c>
      <c r="L10136" t="str">
        <f>IF(Birlesme[[#This Row],[Endirim]]="Endirim yoxdur", "Yoxdur",INDEX(E:E, MATCH(Birlesme[[#This Row],[Max_price]],G:G,0)))</f>
        <v>Yoxdur</v>
      </c>
    </row>
    <row r="10137" spans="1:12" x14ac:dyDescent="0.25">
      <c r="A10137" t="s">
        <v>3583</v>
      </c>
      <c r="B10137" t="s">
        <v>3920</v>
      </c>
      <c r="C10137" s="27">
        <v>44996</v>
      </c>
      <c r="D10137" s="27">
        <v>44996</v>
      </c>
      <c r="E10137" t="s">
        <v>3930</v>
      </c>
      <c r="F10137" s="27">
        <v>44699</v>
      </c>
      <c r="G10137">
        <v>10</v>
      </c>
      <c r="H10137" s="27">
        <v>45072</v>
      </c>
      <c r="I10137">
        <v>14</v>
      </c>
      <c r="J10137">
        <f>IFERROR(INDEX(Birlesme[campaign_price], MATCH(Birlesme[[#This Row],[Last_buy_date]], Birlesme[buy_date], 0)), "")</f>
        <v>29</v>
      </c>
      <c r="K10137" t="str">
        <f>IF(Birlesme[[#This Row],[Max_price]]&gt;Birlesme[[#This Row],[Last_campaign_price]],"Endirim olacaq","Endirim yoxdur")</f>
        <v>Endirim yoxdur</v>
      </c>
      <c r="L10137" t="str">
        <f>IF(Birlesme[[#This Row],[Endirim]]="Endirim yoxdur", "Yoxdur",INDEX(E:E, MATCH(Birlesme[[#This Row],[Max_price]],G:G,0)))</f>
        <v>Yoxdur</v>
      </c>
    </row>
    <row r="10138" spans="1:12" x14ac:dyDescent="0.25">
      <c r="A10138" t="s">
        <v>3583</v>
      </c>
      <c r="B10138" t="s">
        <v>3920</v>
      </c>
      <c r="C10138" s="27">
        <v>44996</v>
      </c>
      <c r="D10138" s="27">
        <v>45028</v>
      </c>
      <c r="E10138" t="s">
        <v>3930</v>
      </c>
      <c r="F10138" s="27">
        <v>44699</v>
      </c>
      <c r="G10138">
        <v>10</v>
      </c>
      <c r="H10138" s="27">
        <v>45072</v>
      </c>
      <c r="I10138">
        <v>14</v>
      </c>
      <c r="J10138">
        <f>IFERROR(INDEX(Birlesme[campaign_price], MATCH(Birlesme[[#This Row],[Last_buy_date]], Birlesme[buy_date], 0)), "")</f>
        <v>29</v>
      </c>
      <c r="K10138" t="str">
        <f>IF(Birlesme[[#This Row],[Max_price]]&gt;Birlesme[[#This Row],[Last_campaign_price]],"Endirim olacaq","Endirim yoxdur")</f>
        <v>Endirim yoxdur</v>
      </c>
      <c r="L10138" t="str">
        <f>IF(Birlesme[[#This Row],[Endirim]]="Endirim yoxdur", "Yoxdur",INDEX(E:E, MATCH(Birlesme[[#This Row],[Max_price]],G:G,0)))</f>
        <v>Yoxdur</v>
      </c>
    </row>
    <row r="10139" spans="1:12" x14ac:dyDescent="0.25">
      <c r="A10139" t="s">
        <v>3583</v>
      </c>
      <c r="B10139" t="s">
        <v>3920</v>
      </c>
      <c r="C10139" s="27">
        <v>44996</v>
      </c>
      <c r="D10139" s="27">
        <v>45072</v>
      </c>
      <c r="E10139" t="s">
        <v>3930</v>
      </c>
      <c r="F10139" s="27">
        <v>44699</v>
      </c>
      <c r="G10139">
        <v>10</v>
      </c>
      <c r="H10139" s="27">
        <v>45072</v>
      </c>
      <c r="I10139">
        <v>14</v>
      </c>
      <c r="J10139">
        <f>IFERROR(INDEX(Birlesme[campaign_price], MATCH(Birlesme[[#This Row],[Last_buy_date]], Birlesme[buy_date], 0)), "")</f>
        <v>29</v>
      </c>
      <c r="K10139" t="str">
        <f>IF(Birlesme[[#This Row],[Max_price]]&gt;Birlesme[[#This Row],[Last_campaign_price]],"Endirim olacaq","Endirim yoxdur")</f>
        <v>Endirim yoxdur</v>
      </c>
      <c r="L10139" t="str">
        <f>IF(Birlesme[[#This Row],[Endirim]]="Endirim yoxdur", "Yoxdur",INDEX(E:E, MATCH(Birlesme[[#This Row],[Max_price]],G:G,0)))</f>
        <v>Yoxdur</v>
      </c>
    </row>
    <row r="10140" spans="1:12" x14ac:dyDescent="0.25">
      <c r="A10140" t="s">
        <v>3584</v>
      </c>
      <c r="B10140" t="s">
        <v>3953</v>
      </c>
      <c r="C10140" s="27">
        <v>44873</v>
      </c>
      <c r="D10140" s="27">
        <v>44873</v>
      </c>
      <c r="E10140" t="s">
        <v>3946</v>
      </c>
      <c r="F10140" s="27">
        <v>44744</v>
      </c>
      <c r="G10140">
        <v>29</v>
      </c>
      <c r="H10140" s="27">
        <v>45065</v>
      </c>
      <c r="I10140">
        <v>29</v>
      </c>
      <c r="J10140">
        <f>IFERROR(INDEX(Birlesme[campaign_price], MATCH(Birlesme[[#This Row],[Last_buy_date]], Birlesme[buy_date], 0)), "")</f>
        <v>65</v>
      </c>
      <c r="K10140" t="str">
        <f>IF(Birlesme[[#This Row],[Max_price]]&gt;Birlesme[[#This Row],[Last_campaign_price]],"Endirim olacaq","Endirim yoxdur")</f>
        <v>Endirim yoxdur</v>
      </c>
      <c r="L10140" t="str">
        <f>IF(Birlesme[[#This Row],[Endirim]]="Endirim yoxdur", "Yoxdur",INDEX(E:E, MATCH(Birlesme[[#This Row],[Max_price]],G:G,0)))</f>
        <v>Yoxdur</v>
      </c>
    </row>
    <row r="10141" spans="1:12" x14ac:dyDescent="0.25">
      <c r="A10141" t="s">
        <v>3584</v>
      </c>
      <c r="B10141" t="s">
        <v>3953</v>
      </c>
      <c r="C10141" s="27">
        <v>44873</v>
      </c>
      <c r="D10141" s="27">
        <v>44914</v>
      </c>
      <c r="E10141" t="s">
        <v>3946</v>
      </c>
      <c r="F10141" s="27">
        <v>44744</v>
      </c>
      <c r="G10141">
        <v>29</v>
      </c>
      <c r="H10141" s="27">
        <v>45065</v>
      </c>
      <c r="I10141">
        <v>29</v>
      </c>
      <c r="J10141">
        <f>IFERROR(INDEX(Birlesme[campaign_price], MATCH(Birlesme[[#This Row],[Last_buy_date]], Birlesme[buy_date], 0)), "")</f>
        <v>65</v>
      </c>
      <c r="K10141" t="str">
        <f>IF(Birlesme[[#This Row],[Max_price]]&gt;Birlesme[[#This Row],[Last_campaign_price]],"Endirim olacaq","Endirim yoxdur")</f>
        <v>Endirim yoxdur</v>
      </c>
      <c r="L10141" t="str">
        <f>IF(Birlesme[[#This Row],[Endirim]]="Endirim yoxdur", "Yoxdur",INDEX(E:E, MATCH(Birlesme[[#This Row],[Max_price]],G:G,0)))</f>
        <v>Yoxdur</v>
      </c>
    </row>
    <row r="10142" spans="1:12" x14ac:dyDescent="0.25">
      <c r="A10142" t="s">
        <v>3584</v>
      </c>
      <c r="B10142" t="s">
        <v>3953</v>
      </c>
      <c r="C10142" s="27">
        <v>44873</v>
      </c>
      <c r="D10142" s="27">
        <v>44936</v>
      </c>
      <c r="E10142" t="s">
        <v>3946</v>
      </c>
      <c r="F10142" s="27">
        <v>44744</v>
      </c>
      <c r="G10142">
        <v>29</v>
      </c>
      <c r="H10142" s="27">
        <v>45065</v>
      </c>
      <c r="I10142">
        <v>29</v>
      </c>
      <c r="J10142">
        <f>IFERROR(INDEX(Birlesme[campaign_price], MATCH(Birlesme[[#This Row],[Last_buy_date]], Birlesme[buy_date], 0)), "")</f>
        <v>65</v>
      </c>
      <c r="K10142" t="str">
        <f>IF(Birlesme[[#This Row],[Max_price]]&gt;Birlesme[[#This Row],[Last_campaign_price]],"Endirim olacaq","Endirim yoxdur")</f>
        <v>Endirim yoxdur</v>
      </c>
      <c r="L10142" t="str">
        <f>IF(Birlesme[[#This Row],[Endirim]]="Endirim yoxdur", "Yoxdur",INDEX(E:E, MATCH(Birlesme[[#This Row],[Max_price]],G:G,0)))</f>
        <v>Yoxdur</v>
      </c>
    </row>
    <row r="10143" spans="1:12" x14ac:dyDescent="0.25">
      <c r="A10143" t="s">
        <v>3584</v>
      </c>
      <c r="B10143" t="s">
        <v>3953</v>
      </c>
      <c r="C10143" s="27">
        <v>44873</v>
      </c>
      <c r="D10143" s="27">
        <v>44967</v>
      </c>
      <c r="E10143" t="s">
        <v>3946</v>
      </c>
      <c r="F10143" s="27">
        <v>44744</v>
      </c>
      <c r="G10143">
        <v>29</v>
      </c>
      <c r="H10143" s="27">
        <v>45065</v>
      </c>
      <c r="I10143">
        <v>29</v>
      </c>
      <c r="J10143">
        <f>IFERROR(INDEX(Birlesme[campaign_price], MATCH(Birlesme[[#This Row],[Last_buy_date]], Birlesme[buy_date], 0)), "")</f>
        <v>65</v>
      </c>
      <c r="K10143" t="str">
        <f>IF(Birlesme[[#This Row],[Max_price]]&gt;Birlesme[[#This Row],[Last_campaign_price]],"Endirim olacaq","Endirim yoxdur")</f>
        <v>Endirim yoxdur</v>
      </c>
      <c r="L10143" t="str">
        <f>IF(Birlesme[[#This Row],[Endirim]]="Endirim yoxdur", "Yoxdur",INDEX(E:E, MATCH(Birlesme[[#This Row],[Max_price]],G:G,0)))</f>
        <v>Yoxdur</v>
      </c>
    </row>
    <row r="10144" spans="1:12" x14ac:dyDescent="0.25">
      <c r="A10144" t="s">
        <v>3584</v>
      </c>
      <c r="B10144" t="s">
        <v>3953</v>
      </c>
      <c r="C10144" s="27">
        <v>44873</v>
      </c>
      <c r="D10144" s="27">
        <v>45004</v>
      </c>
      <c r="E10144" t="s">
        <v>3946</v>
      </c>
      <c r="F10144" s="27">
        <v>44744</v>
      </c>
      <c r="G10144">
        <v>29</v>
      </c>
      <c r="H10144" s="27">
        <v>45065</v>
      </c>
      <c r="I10144">
        <v>29</v>
      </c>
      <c r="J10144">
        <f>IFERROR(INDEX(Birlesme[campaign_price], MATCH(Birlesme[[#This Row],[Last_buy_date]], Birlesme[buy_date], 0)), "")</f>
        <v>65</v>
      </c>
      <c r="K10144" t="str">
        <f>IF(Birlesme[[#This Row],[Max_price]]&gt;Birlesme[[#This Row],[Last_campaign_price]],"Endirim olacaq","Endirim yoxdur")</f>
        <v>Endirim yoxdur</v>
      </c>
      <c r="L10144" t="str">
        <f>IF(Birlesme[[#This Row],[Endirim]]="Endirim yoxdur", "Yoxdur",INDEX(E:E, MATCH(Birlesme[[#This Row],[Max_price]],G:G,0)))</f>
        <v>Yoxdur</v>
      </c>
    </row>
    <row r="10145" spans="1:12" x14ac:dyDescent="0.25">
      <c r="A10145" t="s">
        <v>3584</v>
      </c>
      <c r="B10145" t="s">
        <v>3953</v>
      </c>
      <c r="C10145" s="27">
        <v>44873</v>
      </c>
      <c r="D10145" s="27">
        <v>45038</v>
      </c>
      <c r="E10145" t="s">
        <v>3946</v>
      </c>
      <c r="F10145" s="27">
        <v>44744</v>
      </c>
      <c r="G10145">
        <v>29</v>
      </c>
      <c r="H10145" s="27">
        <v>45065</v>
      </c>
      <c r="I10145">
        <v>29</v>
      </c>
      <c r="J10145">
        <f>IFERROR(INDEX(Birlesme[campaign_price], MATCH(Birlesme[[#This Row],[Last_buy_date]], Birlesme[buy_date], 0)), "")</f>
        <v>65</v>
      </c>
      <c r="K10145" t="str">
        <f>IF(Birlesme[[#This Row],[Max_price]]&gt;Birlesme[[#This Row],[Last_campaign_price]],"Endirim olacaq","Endirim yoxdur")</f>
        <v>Endirim yoxdur</v>
      </c>
      <c r="L10145" t="str">
        <f>IF(Birlesme[[#This Row],[Endirim]]="Endirim yoxdur", "Yoxdur",INDEX(E:E, MATCH(Birlesme[[#This Row],[Max_price]],G:G,0)))</f>
        <v>Yoxdur</v>
      </c>
    </row>
    <row r="10146" spans="1:12" x14ac:dyDescent="0.25">
      <c r="A10146" t="s">
        <v>3584</v>
      </c>
      <c r="B10146" t="s">
        <v>3953</v>
      </c>
      <c r="C10146" s="27">
        <v>44873</v>
      </c>
      <c r="D10146" s="27">
        <v>45065</v>
      </c>
      <c r="E10146" t="s">
        <v>3946</v>
      </c>
      <c r="F10146" s="27">
        <v>44744</v>
      </c>
      <c r="G10146">
        <v>29</v>
      </c>
      <c r="H10146" s="27">
        <v>45065</v>
      </c>
      <c r="I10146">
        <v>29</v>
      </c>
      <c r="J10146">
        <f>IFERROR(INDEX(Birlesme[campaign_price], MATCH(Birlesme[[#This Row],[Last_buy_date]], Birlesme[buy_date], 0)), "")</f>
        <v>65</v>
      </c>
      <c r="K10146" t="str">
        <f>IF(Birlesme[[#This Row],[Max_price]]&gt;Birlesme[[#This Row],[Last_campaign_price]],"Endirim olacaq","Endirim yoxdur")</f>
        <v>Endirim yoxdur</v>
      </c>
      <c r="L10146" t="str">
        <f>IF(Birlesme[[#This Row],[Endirim]]="Endirim yoxdur", "Yoxdur",INDEX(E:E, MATCH(Birlesme[[#This Row],[Max_price]],G:G,0)))</f>
        <v>Yoxdur</v>
      </c>
    </row>
    <row r="10147" spans="1:12" x14ac:dyDescent="0.25">
      <c r="A10147" t="s">
        <v>3585</v>
      </c>
      <c r="B10147" t="s">
        <v>3928</v>
      </c>
      <c r="C10147" s="27">
        <v>44773</v>
      </c>
      <c r="D10147" s="27">
        <v>44773</v>
      </c>
      <c r="E10147" t="s">
        <v>3938</v>
      </c>
      <c r="F10147" s="27">
        <v>43695</v>
      </c>
      <c r="G10147">
        <v>75</v>
      </c>
      <c r="H10147" s="27">
        <v>45086</v>
      </c>
      <c r="I10147">
        <v>75</v>
      </c>
      <c r="J10147">
        <f>IFERROR(INDEX(Birlesme[campaign_price], MATCH(Birlesme[[#This Row],[Last_buy_date]], Birlesme[buy_date], 0)), "")</f>
        <v>28</v>
      </c>
      <c r="K10147" t="str">
        <f>IF(Birlesme[[#This Row],[Max_price]]&gt;Birlesme[[#This Row],[Last_campaign_price]],"Endirim olacaq","Endirim yoxdur")</f>
        <v>Endirim olacaq</v>
      </c>
      <c r="L10147" t="str">
        <f>IF(Birlesme[[#This Row],[Endirim]]="Endirim yoxdur", "Yoxdur",INDEX(E:E, MATCH(Birlesme[[#This Row],[Max_price]],G:G,0)))</f>
        <v>OptOutMailings</v>
      </c>
    </row>
    <row r="10148" spans="1:12" x14ac:dyDescent="0.25">
      <c r="A10148" t="s">
        <v>3585</v>
      </c>
      <c r="B10148" t="s">
        <v>3928</v>
      </c>
      <c r="C10148" s="27">
        <v>44773</v>
      </c>
      <c r="D10148" s="27">
        <v>44809</v>
      </c>
      <c r="E10148" t="s">
        <v>3938</v>
      </c>
      <c r="F10148" s="27">
        <v>43695</v>
      </c>
      <c r="G10148">
        <v>75</v>
      </c>
      <c r="H10148" s="27">
        <v>45086</v>
      </c>
      <c r="I10148">
        <v>75</v>
      </c>
      <c r="J10148">
        <f>IFERROR(INDEX(Birlesme[campaign_price], MATCH(Birlesme[[#This Row],[Last_buy_date]], Birlesme[buy_date], 0)), "")</f>
        <v>28</v>
      </c>
      <c r="K10148" t="str">
        <f>IF(Birlesme[[#This Row],[Max_price]]&gt;Birlesme[[#This Row],[Last_campaign_price]],"Endirim olacaq","Endirim yoxdur")</f>
        <v>Endirim olacaq</v>
      </c>
      <c r="L10148" t="str">
        <f>IF(Birlesme[[#This Row],[Endirim]]="Endirim yoxdur", "Yoxdur",INDEX(E:E, MATCH(Birlesme[[#This Row],[Max_price]],G:G,0)))</f>
        <v>OptOutMailings</v>
      </c>
    </row>
    <row r="10149" spans="1:12" x14ac:dyDescent="0.25">
      <c r="A10149" t="s">
        <v>3585</v>
      </c>
      <c r="B10149" t="s">
        <v>3928</v>
      </c>
      <c r="C10149" s="27">
        <v>44773</v>
      </c>
      <c r="D10149" s="27">
        <v>44840</v>
      </c>
      <c r="E10149" t="s">
        <v>3938</v>
      </c>
      <c r="F10149" s="27">
        <v>43695</v>
      </c>
      <c r="G10149">
        <v>75</v>
      </c>
      <c r="H10149" s="27">
        <v>45086</v>
      </c>
      <c r="I10149">
        <v>75</v>
      </c>
      <c r="J10149">
        <f>IFERROR(INDEX(Birlesme[campaign_price], MATCH(Birlesme[[#This Row],[Last_buy_date]], Birlesme[buy_date], 0)), "")</f>
        <v>28</v>
      </c>
      <c r="K10149" t="str">
        <f>IF(Birlesme[[#This Row],[Max_price]]&gt;Birlesme[[#This Row],[Last_campaign_price]],"Endirim olacaq","Endirim yoxdur")</f>
        <v>Endirim olacaq</v>
      </c>
      <c r="L10149" t="str">
        <f>IF(Birlesme[[#This Row],[Endirim]]="Endirim yoxdur", "Yoxdur",INDEX(E:E, MATCH(Birlesme[[#This Row],[Max_price]],G:G,0)))</f>
        <v>OptOutMailings</v>
      </c>
    </row>
    <row r="10150" spans="1:12" x14ac:dyDescent="0.25">
      <c r="A10150" t="s">
        <v>3585</v>
      </c>
      <c r="B10150" t="s">
        <v>3928</v>
      </c>
      <c r="C10150" s="27">
        <v>44773</v>
      </c>
      <c r="D10150" s="27">
        <v>44876</v>
      </c>
      <c r="E10150" t="s">
        <v>3938</v>
      </c>
      <c r="F10150" s="27">
        <v>43695</v>
      </c>
      <c r="G10150">
        <v>75</v>
      </c>
      <c r="H10150" s="27">
        <v>45086</v>
      </c>
      <c r="I10150">
        <v>75</v>
      </c>
      <c r="J10150">
        <f>IFERROR(INDEX(Birlesme[campaign_price], MATCH(Birlesme[[#This Row],[Last_buy_date]], Birlesme[buy_date], 0)), "")</f>
        <v>28</v>
      </c>
      <c r="K10150" t="str">
        <f>IF(Birlesme[[#This Row],[Max_price]]&gt;Birlesme[[#This Row],[Last_campaign_price]],"Endirim olacaq","Endirim yoxdur")</f>
        <v>Endirim olacaq</v>
      </c>
      <c r="L10150" t="str">
        <f>IF(Birlesme[[#This Row],[Endirim]]="Endirim yoxdur", "Yoxdur",INDEX(E:E, MATCH(Birlesme[[#This Row],[Max_price]],G:G,0)))</f>
        <v>OptOutMailings</v>
      </c>
    </row>
    <row r="10151" spans="1:12" x14ac:dyDescent="0.25">
      <c r="A10151" t="s">
        <v>3585</v>
      </c>
      <c r="B10151" t="s">
        <v>3928</v>
      </c>
      <c r="C10151" s="27">
        <v>44773</v>
      </c>
      <c r="D10151" s="27">
        <v>44898</v>
      </c>
      <c r="E10151" t="s">
        <v>3938</v>
      </c>
      <c r="F10151" s="27">
        <v>43695</v>
      </c>
      <c r="G10151">
        <v>75</v>
      </c>
      <c r="H10151" s="27">
        <v>45086</v>
      </c>
      <c r="I10151">
        <v>75</v>
      </c>
      <c r="J10151">
        <f>IFERROR(INDEX(Birlesme[campaign_price], MATCH(Birlesme[[#This Row],[Last_buy_date]], Birlesme[buy_date], 0)), "")</f>
        <v>28</v>
      </c>
      <c r="K10151" t="str">
        <f>IF(Birlesme[[#This Row],[Max_price]]&gt;Birlesme[[#This Row],[Last_campaign_price]],"Endirim olacaq","Endirim yoxdur")</f>
        <v>Endirim olacaq</v>
      </c>
      <c r="L10151" t="str">
        <f>IF(Birlesme[[#This Row],[Endirim]]="Endirim yoxdur", "Yoxdur",INDEX(E:E, MATCH(Birlesme[[#This Row],[Max_price]],G:G,0)))</f>
        <v>OptOutMailings</v>
      </c>
    </row>
    <row r="10152" spans="1:12" x14ac:dyDescent="0.25">
      <c r="A10152" t="s">
        <v>3585</v>
      </c>
      <c r="B10152" t="s">
        <v>3928</v>
      </c>
      <c r="C10152" s="27">
        <v>44773</v>
      </c>
      <c r="D10152" s="27">
        <v>44927</v>
      </c>
      <c r="E10152" t="s">
        <v>3938</v>
      </c>
      <c r="F10152" s="27">
        <v>43695</v>
      </c>
      <c r="G10152">
        <v>75</v>
      </c>
      <c r="H10152" s="27">
        <v>45086</v>
      </c>
      <c r="I10152">
        <v>75</v>
      </c>
      <c r="J10152">
        <f>IFERROR(INDEX(Birlesme[campaign_price], MATCH(Birlesme[[#This Row],[Last_buy_date]], Birlesme[buy_date], 0)), "")</f>
        <v>28</v>
      </c>
      <c r="K10152" t="str">
        <f>IF(Birlesme[[#This Row],[Max_price]]&gt;Birlesme[[#This Row],[Last_campaign_price]],"Endirim olacaq","Endirim yoxdur")</f>
        <v>Endirim olacaq</v>
      </c>
      <c r="L10152" t="str">
        <f>IF(Birlesme[[#This Row],[Endirim]]="Endirim yoxdur", "Yoxdur",INDEX(E:E, MATCH(Birlesme[[#This Row],[Max_price]],G:G,0)))</f>
        <v>OptOutMailings</v>
      </c>
    </row>
    <row r="10153" spans="1:12" x14ac:dyDescent="0.25">
      <c r="A10153" t="s">
        <v>3585</v>
      </c>
      <c r="B10153" t="s">
        <v>3928</v>
      </c>
      <c r="C10153" s="27">
        <v>44773</v>
      </c>
      <c r="D10153" s="27">
        <v>44998</v>
      </c>
      <c r="E10153" t="s">
        <v>3938</v>
      </c>
      <c r="F10153" s="27">
        <v>43695</v>
      </c>
      <c r="G10153">
        <v>75</v>
      </c>
      <c r="H10153" s="27">
        <v>45086</v>
      </c>
      <c r="I10153">
        <v>75</v>
      </c>
      <c r="J10153">
        <f>IFERROR(INDEX(Birlesme[campaign_price], MATCH(Birlesme[[#This Row],[Last_buy_date]], Birlesme[buy_date], 0)), "")</f>
        <v>28</v>
      </c>
      <c r="K10153" t="str">
        <f>IF(Birlesme[[#This Row],[Max_price]]&gt;Birlesme[[#This Row],[Last_campaign_price]],"Endirim olacaq","Endirim yoxdur")</f>
        <v>Endirim olacaq</v>
      </c>
      <c r="L10153" t="str">
        <f>IF(Birlesme[[#This Row],[Endirim]]="Endirim yoxdur", "Yoxdur",INDEX(E:E, MATCH(Birlesme[[#This Row],[Max_price]],G:G,0)))</f>
        <v>OptOutMailings</v>
      </c>
    </row>
    <row r="10154" spans="1:12" x14ac:dyDescent="0.25">
      <c r="A10154" t="s">
        <v>3585</v>
      </c>
      <c r="B10154" t="s">
        <v>3928</v>
      </c>
      <c r="C10154" s="27">
        <v>44773</v>
      </c>
      <c r="D10154" s="27">
        <v>45018</v>
      </c>
      <c r="E10154" t="s">
        <v>3938</v>
      </c>
      <c r="F10154" s="27">
        <v>43695</v>
      </c>
      <c r="G10154">
        <v>75</v>
      </c>
      <c r="H10154" s="27">
        <v>45086</v>
      </c>
      <c r="I10154">
        <v>75</v>
      </c>
      <c r="J10154">
        <f>IFERROR(INDEX(Birlesme[campaign_price], MATCH(Birlesme[[#This Row],[Last_buy_date]], Birlesme[buy_date], 0)), "")</f>
        <v>28</v>
      </c>
      <c r="K10154" t="str">
        <f>IF(Birlesme[[#This Row],[Max_price]]&gt;Birlesme[[#This Row],[Last_campaign_price]],"Endirim olacaq","Endirim yoxdur")</f>
        <v>Endirim olacaq</v>
      </c>
      <c r="L10154" t="str">
        <f>IF(Birlesme[[#This Row],[Endirim]]="Endirim yoxdur", "Yoxdur",INDEX(E:E, MATCH(Birlesme[[#This Row],[Max_price]],G:G,0)))</f>
        <v>OptOutMailings</v>
      </c>
    </row>
    <row r="10155" spans="1:12" x14ac:dyDescent="0.25">
      <c r="A10155" t="s">
        <v>3585</v>
      </c>
      <c r="B10155" t="s">
        <v>3928</v>
      </c>
      <c r="C10155" s="27">
        <v>44773</v>
      </c>
      <c r="D10155" s="27">
        <v>45058</v>
      </c>
      <c r="E10155" t="s">
        <v>3938</v>
      </c>
      <c r="F10155" s="27">
        <v>43695</v>
      </c>
      <c r="G10155">
        <v>75</v>
      </c>
      <c r="H10155" s="27">
        <v>45086</v>
      </c>
      <c r="I10155">
        <v>75</v>
      </c>
      <c r="J10155">
        <f>IFERROR(INDEX(Birlesme[campaign_price], MATCH(Birlesme[[#This Row],[Last_buy_date]], Birlesme[buy_date], 0)), "")</f>
        <v>28</v>
      </c>
      <c r="K10155" t="str">
        <f>IF(Birlesme[[#This Row],[Max_price]]&gt;Birlesme[[#This Row],[Last_campaign_price]],"Endirim olacaq","Endirim yoxdur")</f>
        <v>Endirim olacaq</v>
      </c>
      <c r="L10155" t="str">
        <f>IF(Birlesme[[#This Row],[Endirim]]="Endirim yoxdur", "Yoxdur",INDEX(E:E, MATCH(Birlesme[[#This Row],[Max_price]],G:G,0)))</f>
        <v>OptOutMailings</v>
      </c>
    </row>
    <row r="10156" spans="1:12" x14ac:dyDescent="0.25">
      <c r="A10156" t="s">
        <v>3585</v>
      </c>
      <c r="B10156" t="s">
        <v>3951</v>
      </c>
      <c r="C10156" s="27">
        <v>44890</v>
      </c>
      <c r="D10156" s="27">
        <v>44890</v>
      </c>
      <c r="E10156" t="s">
        <v>3944</v>
      </c>
      <c r="F10156" s="27">
        <v>43340</v>
      </c>
      <c r="G10156">
        <v>14</v>
      </c>
      <c r="H10156" s="27">
        <v>45086</v>
      </c>
      <c r="I10156">
        <v>75</v>
      </c>
      <c r="J10156">
        <f>IFERROR(INDEX(Birlesme[campaign_price], MATCH(Birlesme[[#This Row],[Last_buy_date]], Birlesme[buy_date], 0)), "")</f>
        <v>28</v>
      </c>
      <c r="K10156" t="str">
        <f>IF(Birlesme[[#This Row],[Max_price]]&gt;Birlesme[[#This Row],[Last_campaign_price]],"Endirim olacaq","Endirim yoxdur")</f>
        <v>Endirim olacaq</v>
      </c>
      <c r="L10156" t="str">
        <f>IF(Birlesme[[#This Row],[Endirim]]="Endirim yoxdur", "Yoxdur",INDEX(E:E, MATCH(Birlesme[[#This Row],[Max_price]],G:G,0)))</f>
        <v>OptOutMailings</v>
      </c>
    </row>
    <row r="10157" spans="1:12" x14ac:dyDescent="0.25">
      <c r="A10157" t="s">
        <v>3585</v>
      </c>
      <c r="B10157" t="s">
        <v>3951</v>
      </c>
      <c r="C10157" s="27">
        <v>44890</v>
      </c>
      <c r="D10157" s="27">
        <v>44926</v>
      </c>
      <c r="E10157" t="s">
        <v>3944</v>
      </c>
      <c r="F10157" s="27">
        <v>43340</v>
      </c>
      <c r="G10157">
        <v>14</v>
      </c>
      <c r="H10157" s="27">
        <v>45086</v>
      </c>
      <c r="I10157">
        <v>75</v>
      </c>
      <c r="J10157">
        <f>IFERROR(INDEX(Birlesme[campaign_price], MATCH(Birlesme[[#This Row],[Last_buy_date]], Birlesme[buy_date], 0)), "")</f>
        <v>28</v>
      </c>
      <c r="K10157" t="str">
        <f>IF(Birlesme[[#This Row],[Max_price]]&gt;Birlesme[[#This Row],[Last_campaign_price]],"Endirim olacaq","Endirim yoxdur")</f>
        <v>Endirim olacaq</v>
      </c>
      <c r="L10157" t="str">
        <f>IF(Birlesme[[#This Row],[Endirim]]="Endirim yoxdur", "Yoxdur",INDEX(E:E, MATCH(Birlesme[[#This Row],[Max_price]],G:G,0)))</f>
        <v>OptOutMailings</v>
      </c>
    </row>
    <row r="10158" spans="1:12" x14ac:dyDescent="0.25">
      <c r="A10158" t="s">
        <v>3585</v>
      </c>
      <c r="B10158" t="s">
        <v>3951</v>
      </c>
      <c r="C10158" s="27">
        <v>44890</v>
      </c>
      <c r="D10158" s="27">
        <v>44952</v>
      </c>
      <c r="E10158" t="s">
        <v>3944</v>
      </c>
      <c r="F10158" s="27">
        <v>43340</v>
      </c>
      <c r="G10158">
        <v>14</v>
      </c>
      <c r="H10158" s="27">
        <v>45086</v>
      </c>
      <c r="I10158">
        <v>75</v>
      </c>
      <c r="J10158">
        <f>IFERROR(INDEX(Birlesme[campaign_price], MATCH(Birlesme[[#This Row],[Last_buy_date]], Birlesme[buy_date], 0)), "")</f>
        <v>28</v>
      </c>
      <c r="K10158" t="str">
        <f>IF(Birlesme[[#This Row],[Max_price]]&gt;Birlesme[[#This Row],[Last_campaign_price]],"Endirim olacaq","Endirim yoxdur")</f>
        <v>Endirim olacaq</v>
      </c>
      <c r="L10158" t="str">
        <f>IF(Birlesme[[#This Row],[Endirim]]="Endirim yoxdur", "Yoxdur",INDEX(E:E, MATCH(Birlesme[[#This Row],[Max_price]],G:G,0)))</f>
        <v>OptOutMailings</v>
      </c>
    </row>
    <row r="10159" spans="1:12" x14ac:dyDescent="0.25">
      <c r="A10159" t="s">
        <v>3585</v>
      </c>
      <c r="B10159" t="s">
        <v>3951</v>
      </c>
      <c r="C10159" s="27">
        <v>44890</v>
      </c>
      <c r="D10159" s="27">
        <v>44965</v>
      </c>
      <c r="E10159" t="s">
        <v>3944</v>
      </c>
      <c r="F10159" s="27">
        <v>43340</v>
      </c>
      <c r="G10159">
        <v>14</v>
      </c>
      <c r="H10159" s="27">
        <v>45086</v>
      </c>
      <c r="I10159">
        <v>75</v>
      </c>
      <c r="J10159">
        <f>IFERROR(INDEX(Birlesme[campaign_price], MATCH(Birlesme[[#This Row],[Last_buy_date]], Birlesme[buy_date], 0)), "")</f>
        <v>28</v>
      </c>
      <c r="K10159" t="str">
        <f>IF(Birlesme[[#This Row],[Max_price]]&gt;Birlesme[[#This Row],[Last_campaign_price]],"Endirim olacaq","Endirim yoxdur")</f>
        <v>Endirim olacaq</v>
      </c>
      <c r="L10159" t="str">
        <f>IF(Birlesme[[#This Row],[Endirim]]="Endirim yoxdur", "Yoxdur",INDEX(E:E, MATCH(Birlesme[[#This Row],[Max_price]],G:G,0)))</f>
        <v>OptOutMailings</v>
      </c>
    </row>
    <row r="10160" spans="1:12" x14ac:dyDescent="0.25">
      <c r="A10160" t="s">
        <v>3585</v>
      </c>
      <c r="B10160" t="s">
        <v>3951</v>
      </c>
      <c r="C10160" s="27">
        <v>44890</v>
      </c>
      <c r="D10160" s="27">
        <v>44995</v>
      </c>
      <c r="E10160" t="s">
        <v>3944</v>
      </c>
      <c r="F10160" s="27">
        <v>43340</v>
      </c>
      <c r="G10160">
        <v>14</v>
      </c>
      <c r="H10160" s="27">
        <v>45086</v>
      </c>
      <c r="I10160">
        <v>75</v>
      </c>
      <c r="J10160">
        <f>IFERROR(INDEX(Birlesme[campaign_price], MATCH(Birlesme[[#This Row],[Last_buy_date]], Birlesme[buy_date], 0)), "")</f>
        <v>28</v>
      </c>
      <c r="K10160" t="str">
        <f>IF(Birlesme[[#This Row],[Max_price]]&gt;Birlesme[[#This Row],[Last_campaign_price]],"Endirim olacaq","Endirim yoxdur")</f>
        <v>Endirim olacaq</v>
      </c>
      <c r="L10160" t="str">
        <f>IF(Birlesme[[#This Row],[Endirim]]="Endirim yoxdur", "Yoxdur",INDEX(E:E, MATCH(Birlesme[[#This Row],[Max_price]],G:G,0)))</f>
        <v>OptOutMailings</v>
      </c>
    </row>
    <row r="10161" spans="1:12" x14ac:dyDescent="0.25">
      <c r="A10161" t="s">
        <v>3585</v>
      </c>
      <c r="B10161" t="s">
        <v>3951</v>
      </c>
      <c r="C10161" s="27">
        <v>44890</v>
      </c>
      <c r="D10161" s="27">
        <v>45043</v>
      </c>
      <c r="E10161" t="s">
        <v>3944</v>
      </c>
      <c r="F10161" s="27">
        <v>43340</v>
      </c>
      <c r="G10161">
        <v>14</v>
      </c>
      <c r="H10161" s="27">
        <v>45086</v>
      </c>
      <c r="I10161">
        <v>75</v>
      </c>
      <c r="J10161">
        <f>IFERROR(INDEX(Birlesme[campaign_price], MATCH(Birlesme[[#This Row],[Last_buy_date]], Birlesme[buy_date], 0)), "")</f>
        <v>28</v>
      </c>
      <c r="K10161" t="str">
        <f>IF(Birlesme[[#This Row],[Max_price]]&gt;Birlesme[[#This Row],[Last_campaign_price]],"Endirim olacaq","Endirim yoxdur")</f>
        <v>Endirim olacaq</v>
      </c>
      <c r="L10161" t="str">
        <f>IF(Birlesme[[#This Row],[Endirim]]="Endirim yoxdur", "Yoxdur",INDEX(E:E, MATCH(Birlesme[[#This Row],[Max_price]],G:G,0)))</f>
        <v>OptOutMailings</v>
      </c>
    </row>
    <row r="10162" spans="1:12" x14ac:dyDescent="0.25">
      <c r="A10162" t="s">
        <v>3585</v>
      </c>
      <c r="B10162" t="s">
        <v>3951</v>
      </c>
      <c r="C10162" s="27">
        <v>44890</v>
      </c>
      <c r="D10162" s="27">
        <v>45052</v>
      </c>
      <c r="E10162" t="s">
        <v>3944</v>
      </c>
      <c r="F10162" s="27">
        <v>43340</v>
      </c>
      <c r="G10162">
        <v>14</v>
      </c>
      <c r="H10162" s="27">
        <v>45086</v>
      </c>
      <c r="I10162">
        <v>75</v>
      </c>
      <c r="J10162">
        <f>IFERROR(INDEX(Birlesme[campaign_price], MATCH(Birlesme[[#This Row],[Last_buy_date]], Birlesme[buy_date], 0)), "")</f>
        <v>28</v>
      </c>
      <c r="K10162" t="str">
        <f>IF(Birlesme[[#This Row],[Max_price]]&gt;Birlesme[[#This Row],[Last_campaign_price]],"Endirim olacaq","Endirim yoxdur")</f>
        <v>Endirim olacaq</v>
      </c>
      <c r="L10162" t="str">
        <f>IF(Birlesme[[#This Row],[Endirim]]="Endirim yoxdur", "Yoxdur",INDEX(E:E, MATCH(Birlesme[[#This Row],[Max_price]],G:G,0)))</f>
        <v>OptOutMailings</v>
      </c>
    </row>
    <row r="10163" spans="1:12" x14ac:dyDescent="0.25">
      <c r="A10163" t="s">
        <v>3585</v>
      </c>
      <c r="B10163" t="s">
        <v>3951</v>
      </c>
      <c r="C10163" s="27">
        <v>44890</v>
      </c>
      <c r="D10163" s="27">
        <v>45086</v>
      </c>
      <c r="E10163" t="s">
        <v>3944</v>
      </c>
      <c r="F10163" s="27">
        <v>43340</v>
      </c>
      <c r="G10163">
        <v>14</v>
      </c>
      <c r="H10163" s="27">
        <v>45086</v>
      </c>
      <c r="I10163">
        <v>75</v>
      </c>
      <c r="J10163">
        <f>IFERROR(INDEX(Birlesme[campaign_price], MATCH(Birlesme[[#This Row],[Last_buy_date]], Birlesme[buy_date], 0)), "")</f>
        <v>28</v>
      </c>
      <c r="K10163" t="str">
        <f>IF(Birlesme[[#This Row],[Max_price]]&gt;Birlesme[[#This Row],[Last_campaign_price]],"Endirim olacaq","Endirim yoxdur")</f>
        <v>Endirim olacaq</v>
      </c>
      <c r="L10163" t="str">
        <f>IF(Birlesme[[#This Row],[Endirim]]="Endirim yoxdur", "Yoxdur",INDEX(E:E, MATCH(Birlesme[[#This Row],[Max_price]],G:G,0)))</f>
        <v>OptOutMailings</v>
      </c>
    </row>
    <row r="10164" spans="1:12" x14ac:dyDescent="0.25">
      <c r="A10164" t="s">
        <v>3586</v>
      </c>
      <c r="B10164" t="s">
        <v>3924</v>
      </c>
      <c r="C10164" s="27">
        <v>44784</v>
      </c>
      <c r="D10164" s="27">
        <v>44784</v>
      </c>
      <c r="E10164" t="s">
        <v>3934</v>
      </c>
      <c r="F10164" s="27">
        <v>42352</v>
      </c>
      <c r="G10164">
        <v>22</v>
      </c>
      <c r="H10164" s="27">
        <v>45070</v>
      </c>
      <c r="I10164">
        <v>28</v>
      </c>
      <c r="J10164">
        <f>IFERROR(INDEX(Birlesme[campaign_price], MATCH(Birlesme[[#This Row],[Last_buy_date]], Birlesme[buy_date], 0)), "")</f>
        <v>29</v>
      </c>
      <c r="K10164" t="str">
        <f>IF(Birlesme[[#This Row],[Max_price]]&gt;Birlesme[[#This Row],[Last_campaign_price]],"Endirim olacaq","Endirim yoxdur")</f>
        <v>Endirim yoxdur</v>
      </c>
      <c r="L10164" t="str">
        <f>IF(Birlesme[[#This Row],[Endirim]]="Endirim yoxdur", "Yoxdur",INDEX(E:E, MATCH(Birlesme[[#This Row],[Max_price]],G:G,0)))</f>
        <v>Yoxdur</v>
      </c>
    </row>
    <row r="10165" spans="1:12" x14ac:dyDescent="0.25">
      <c r="A10165" t="s">
        <v>3586</v>
      </c>
      <c r="B10165" t="s">
        <v>3924</v>
      </c>
      <c r="C10165" s="27">
        <v>44784</v>
      </c>
      <c r="D10165" s="27">
        <v>44822</v>
      </c>
      <c r="E10165" t="s">
        <v>3934</v>
      </c>
      <c r="F10165" s="27">
        <v>42352</v>
      </c>
      <c r="G10165">
        <v>22</v>
      </c>
      <c r="H10165" s="27">
        <v>45070</v>
      </c>
      <c r="I10165">
        <v>28</v>
      </c>
      <c r="J10165">
        <f>IFERROR(INDEX(Birlesme[campaign_price], MATCH(Birlesme[[#This Row],[Last_buy_date]], Birlesme[buy_date], 0)), "")</f>
        <v>29</v>
      </c>
      <c r="K10165" t="str">
        <f>IF(Birlesme[[#This Row],[Max_price]]&gt;Birlesme[[#This Row],[Last_campaign_price]],"Endirim olacaq","Endirim yoxdur")</f>
        <v>Endirim yoxdur</v>
      </c>
      <c r="L10165" t="str">
        <f>IF(Birlesme[[#This Row],[Endirim]]="Endirim yoxdur", "Yoxdur",INDEX(E:E, MATCH(Birlesme[[#This Row],[Max_price]],G:G,0)))</f>
        <v>Yoxdur</v>
      </c>
    </row>
    <row r="10166" spans="1:12" x14ac:dyDescent="0.25">
      <c r="A10166" t="s">
        <v>3586</v>
      </c>
      <c r="B10166" t="s">
        <v>3924</v>
      </c>
      <c r="C10166" s="27">
        <v>44784</v>
      </c>
      <c r="D10166" s="27">
        <v>44850</v>
      </c>
      <c r="E10166" t="s">
        <v>3934</v>
      </c>
      <c r="F10166" s="27">
        <v>42352</v>
      </c>
      <c r="G10166">
        <v>22</v>
      </c>
      <c r="H10166" s="27">
        <v>45070</v>
      </c>
      <c r="I10166">
        <v>28</v>
      </c>
      <c r="J10166">
        <f>IFERROR(INDEX(Birlesme[campaign_price], MATCH(Birlesme[[#This Row],[Last_buy_date]], Birlesme[buy_date], 0)), "")</f>
        <v>29</v>
      </c>
      <c r="K10166" t="str">
        <f>IF(Birlesme[[#This Row],[Max_price]]&gt;Birlesme[[#This Row],[Last_campaign_price]],"Endirim olacaq","Endirim yoxdur")</f>
        <v>Endirim yoxdur</v>
      </c>
      <c r="L10166" t="str">
        <f>IF(Birlesme[[#This Row],[Endirim]]="Endirim yoxdur", "Yoxdur",INDEX(E:E, MATCH(Birlesme[[#This Row],[Max_price]],G:G,0)))</f>
        <v>Yoxdur</v>
      </c>
    </row>
    <row r="10167" spans="1:12" x14ac:dyDescent="0.25">
      <c r="A10167" t="s">
        <v>3586</v>
      </c>
      <c r="B10167" t="s">
        <v>3924</v>
      </c>
      <c r="C10167" s="27">
        <v>44784</v>
      </c>
      <c r="D10167" s="27">
        <v>44890</v>
      </c>
      <c r="E10167" t="s">
        <v>3934</v>
      </c>
      <c r="F10167" s="27">
        <v>42352</v>
      </c>
      <c r="G10167">
        <v>22</v>
      </c>
      <c r="H10167" s="27">
        <v>45070</v>
      </c>
      <c r="I10167">
        <v>28</v>
      </c>
      <c r="J10167">
        <f>IFERROR(INDEX(Birlesme[campaign_price], MATCH(Birlesme[[#This Row],[Last_buy_date]], Birlesme[buy_date], 0)), "")</f>
        <v>29</v>
      </c>
      <c r="K10167" t="str">
        <f>IF(Birlesme[[#This Row],[Max_price]]&gt;Birlesme[[#This Row],[Last_campaign_price]],"Endirim olacaq","Endirim yoxdur")</f>
        <v>Endirim yoxdur</v>
      </c>
      <c r="L10167" t="str">
        <f>IF(Birlesme[[#This Row],[Endirim]]="Endirim yoxdur", "Yoxdur",INDEX(E:E, MATCH(Birlesme[[#This Row],[Max_price]],G:G,0)))</f>
        <v>Yoxdur</v>
      </c>
    </row>
    <row r="10168" spans="1:12" x14ac:dyDescent="0.25">
      <c r="A10168" t="s">
        <v>3586</v>
      </c>
      <c r="B10168" t="s">
        <v>3924</v>
      </c>
      <c r="C10168" s="27">
        <v>44784</v>
      </c>
      <c r="D10168" s="27">
        <v>44952</v>
      </c>
      <c r="E10168" t="s">
        <v>3934</v>
      </c>
      <c r="F10168" s="27">
        <v>42352</v>
      </c>
      <c r="G10168">
        <v>22</v>
      </c>
      <c r="H10168" s="27">
        <v>45070</v>
      </c>
      <c r="I10168">
        <v>28</v>
      </c>
      <c r="J10168">
        <f>IFERROR(INDEX(Birlesme[campaign_price], MATCH(Birlesme[[#This Row],[Last_buy_date]], Birlesme[buy_date], 0)), "")</f>
        <v>29</v>
      </c>
      <c r="K10168" t="str">
        <f>IF(Birlesme[[#This Row],[Max_price]]&gt;Birlesme[[#This Row],[Last_campaign_price]],"Endirim olacaq","Endirim yoxdur")</f>
        <v>Endirim yoxdur</v>
      </c>
      <c r="L10168" t="str">
        <f>IF(Birlesme[[#This Row],[Endirim]]="Endirim yoxdur", "Yoxdur",INDEX(E:E, MATCH(Birlesme[[#This Row],[Max_price]],G:G,0)))</f>
        <v>Yoxdur</v>
      </c>
    </row>
    <row r="10169" spans="1:12" x14ac:dyDescent="0.25">
      <c r="A10169" t="s">
        <v>3586</v>
      </c>
      <c r="B10169" t="s">
        <v>3924</v>
      </c>
      <c r="C10169" s="27">
        <v>44784</v>
      </c>
      <c r="D10169" s="27">
        <v>44971</v>
      </c>
      <c r="E10169" t="s">
        <v>3934</v>
      </c>
      <c r="F10169" s="27">
        <v>42352</v>
      </c>
      <c r="G10169">
        <v>22</v>
      </c>
      <c r="H10169" s="27">
        <v>45070</v>
      </c>
      <c r="I10169">
        <v>28</v>
      </c>
      <c r="J10169">
        <f>IFERROR(INDEX(Birlesme[campaign_price], MATCH(Birlesme[[#This Row],[Last_buy_date]], Birlesme[buy_date], 0)), "")</f>
        <v>29</v>
      </c>
      <c r="K10169" t="str">
        <f>IF(Birlesme[[#This Row],[Max_price]]&gt;Birlesme[[#This Row],[Last_campaign_price]],"Endirim olacaq","Endirim yoxdur")</f>
        <v>Endirim yoxdur</v>
      </c>
      <c r="L10169" t="str">
        <f>IF(Birlesme[[#This Row],[Endirim]]="Endirim yoxdur", "Yoxdur",INDEX(E:E, MATCH(Birlesme[[#This Row],[Max_price]],G:G,0)))</f>
        <v>Yoxdur</v>
      </c>
    </row>
    <row r="10170" spans="1:12" x14ac:dyDescent="0.25">
      <c r="A10170" t="s">
        <v>3586</v>
      </c>
      <c r="B10170" t="s">
        <v>3924</v>
      </c>
      <c r="C10170" s="27">
        <v>44784</v>
      </c>
      <c r="D10170" s="27">
        <v>45000</v>
      </c>
      <c r="E10170" t="s">
        <v>3934</v>
      </c>
      <c r="F10170" s="27">
        <v>42352</v>
      </c>
      <c r="G10170">
        <v>22</v>
      </c>
      <c r="H10170" s="27">
        <v>45070</v>
      </c>
      <c r="I10170">
        <v>28</v>
      </c>
      <c r="J10170">
        <f>IFERROR(INDEX(Birlesme[campaign_price], MATCH(Birlesme[[#This Row],[Last_buy_date]], Birlesme[buy_date], 0)), "")</f>
        <v>29</v>
      </c>
      <c r="K10170" t="str">
        <f>IF(Birlesme[[#This Row],[Max_price]]&gt;Birlesme[[#This Row],[Last_campaign_price]],"Endirim olacaq","Endirim yoxdur")</f>
        <v>Endirim yoxdur</v>
      </c>
      <c r="L10170" t="str">
        <f>IF(Birlesme[[#This Row],[Endirim]]="Endirim yoxdur", "Yoxdur",INDEX(E:E, MATCH(Birlesme[[#This Row],[Max_price]],G:G,0)))</f>
        <v>Yoxdur</v>
      </c>
    </row>
    <row r="10171" spans="1:12" x14ac:dyDescent="0.25">
      <c r="A10171" t="s">
        <v>3586</v>
      </c>
      <c r="B10171" t="s">
        <v>3924</v>
      </c>
      <c r="C10171" s="27">
        <v>44784</v>
      </c>
      <c r="D10171" s="27">
        <v>45029</v>
      </c>
      <c r="E10171" t="s">
        <v>3934</v>
      </c>
      <c r="F10171" s="27">
        <v>42352</v>
      </c>
      <c r="G10171">
        <v>22</v>
      </c>
      <c r="H10171" s="27">
        <v>45070</v>
      </c>
      <c r="I10171">
        <v>28</v>
      </c>
      <c r="J10171">
        <f>IFERROR(INDEX(Birlesme[campaign_price], MATCH(Birlesme[[#This Row],[Last_buy_date]], Birlesme[buy_date], 0)), "")</f>
        <v>29</v>
      </c>
      <c r="K10171" t="str">
        <f>IF(Birlesme[[#This Row],[Max_price]]&gt;Birlesme[[#This Row],[Last_campaign_price]],"Endirim olacaq","Endirim yoxdur")</f>
        <v>Endirim yoxdur</v>
      </c>
      <c r="L10171" t="str">
        <f>IF(Birlesme[[#This Row],[Endirim]]="Endirim yoxdur", "Yoxdur",INDEX(E:E, MATCH(Birlesme[[#This Row],[Max_price]],G:G,0)))</f>
        <v>Yoxdur</v>
      </c>
    </row>
    <row r="10172" spans="1:12" x14ac:dyDescent="0.25">
      <c r="A10172" t="s">
        <v>3586</v>
      </c>
      <c r="B10172" t="s">
        <v>3950</v>
      </c>
      <c r="C10172" s="27">
        <v>44843</v>
      </c>
      <c r="D10172" s="27">
        <v>44843</v>
      </c>
      <c r="E10172" t="s">
        <v>3943</v>
      </c>
      <c r="F10172" s="27">
        <v>42229</v>
      </c>
      <c r="G10172">
        <v>28</v>
      </c>
      <c r="H10172" s="27">
        <v>45070</v>
      </c>
      <c r="I10172">
        <v>28</v>
      </c>
      <c r="J10172">
        <f>IFERROR(INDEX(Birlesme[campaign_price], MATCH(Birlesme[[#This Row],[Last_buy_date]], Birlesme[buy_date], 0)), "")</f>
        <v>29</v>
      </c>
      <c r="K10172" t="str">
        <f>IF(Birlesme[[#This Row],[Max_price]]&gt;Birlesme[[#This Row],[Last_campaign_price]],"Endirim olacaq","Endirim yoxdur")</f>
        <v>Endirim yoxdur</v>
      </c>
      <c r="L10172" t="str">
        <f>IF(Birlesme[[#This Row],[Endirim]]="Endirim yoxdur", "Yoxdur",INDEX(E:E, MATCH(Birlesme[[#This Row],[Max_price]],G:G,0)))</f>
        <v>Yoxdur</v>
      </c>
    </row>
    <row r="10173" spans="1:12" x14ac:dyDescent="0.25">
      <c r="A10173" t="s">
        <v>3586</v>
      </c>
      <c r="B10173" t="s">
        <v>3950</v>
      </c>
      <c r="C10173" s="27">
        <v>44843</v>
      </c>
      <c r="D10173" s="27">
        <v>44883</v>
      </c>
      <c r="E10173" t="s">
        <v>3943</v>
      </c>
      <c r="F10173" s="27">
        <v>42229</v>
      </c>
      <c r="G10173">
        <v>28</v>
      </c>
      <c r="H10173" s="27">
        <v>45070</v>
      </c>
      <c r="I10173">
        <v>28</v>
      </c>
      <c r="J10173">
        <f>IFERROR(INDEX(Birlesme[campaign_price], MATCH(Birlesme[[#This Row],[Last_buy_date]], Birlesme[buy_date], 0)), "")</f>
        <v>29</v>
      </c>
      <c r="K10173" t="str">
        <f>IF(Birlesme[[#This Row],[Max_price]]&gt;Birlesme[[#This Row],[Last_campaign_price]],"Endirim olacaq","Endirim yoxdur")</f>
        <v>Endirim yoxdur</v>
      </c>
      <c r="L10173" t="str">
        <f>IF(Birlesme[[#This Row],[Endirim]]="Endirim yoxdur", "Yoxdur",INDEX(E:E, MATCH(Birlesme[[#This Row],[Max_price]],G:G,0)))</f>
        <v>Yoxdur</v>
      </c>
    </row>
    <row r="10174" spans="1:12" x14ac:dyDescent="0.25">
      <c r="A10174" t="s">
        <v>3586</v>
      </c>
      <c r="B10174" t="s">
        <v>3950</v>
      </c>
      <c r="C10174" s="27">
        <v>44843</v>
      </c>
      <c r="D10174" s="27">
        <v>44948</v>
      </c>
      <c r="E10174" t="s">
        <v>3943</v>
      </c>
      <c r="F10174" s="27">
        <v>42229</v>
      </c>
      <c r="G10174">
        <v>28</v>
      </c>
      <c r="H10174" s="27">
        <v>45070</v>
      </c>
      <c r="I10174">
        <v>28</v>
      </c>
      <c r="J10174">
        <f>IFERROR(INDEX(Birlesme[campaign_price], MATCH(Birlesme[[#This Row],[Last_buy_date]], Birlesme[buy_date], 0)), "")</f>
        <v>29</v>
      </c>
      <c r="K10174" t="str">
        <f>IF(Birlesme[[#This Row],[Max_price]]&gt;Birlesme[[#This Row],[Last_campaign_price]],"Endirim olacaq","Endirim yoxdur")</f>
        <v>Endirim yoxdur</v>
      </c>
      <c r="L10174" t="str">
        <f>IF(Birlesme[[#This Row],[Endirim]]="Endirim yoxdur", "Yoxdur",INDEX(E:E, MATCH(Birlesme[[#This Row],[Max_price]],G:G,0)))</f>
        <v>Yoxdur</v>
      </c>
    </row>
    <row r="10175" spans="1:12" x14ac:dyDescent="0.25">
      <c r="A10175" t="s">
        <v>3586</v>
      </c>
      <c r="B10175" t="s">
        <v>3950</v>
      </c>
      <c r="C10175" s="27">
        <v>44843</v>
      </c>
      <c r="D10175" s="27">
        <v>44971</v>
      </c>
      <c r="E10175" t="s">
        <v>3943</v>
      </c>
      <c r="F10175" s="27">
        <v>42229</v>
      </c>
      <c r="G10175">
        <v>28</v>
      </c>
      <c r="H10175" s="27">
        <v>45070</v>
      </c>
      <c r="I10175">
        <v>28</v>
      </c>
      <c r="J10175">
        <f>IFERROR(INDEX(Birlesme[campaign_price], MATCH(Birlesme[[#This Row],[Last_buy_date]], Birlesme[buy_date], 0)), "")</f>
        <v>29</v>
      </c>
      <c r="K10175" t="str">
        <f>IF(Birlesme[[#This Row],[Max_price]]&gt;Birlesme[[#This Row],[Last_campaign_price]],"Endirim olacaq","Endirim yoxdur")</f>
        <v>Endirim yoxdur</v>
      </c>
      <c r="L10175" t="str">
        <f>IF(Birlesme[[#This Row],[Endirim]]="Endirim yoxdur", "Yoxdur",INDEX(E:E, MATCH(Birlesme[[#This Row],[Max_price]],G:G,0)))</f>
        <v>Yoxdur</v>
      </c>
    </row>
    <row r="10176" spans="1:12" x14ac:dyDescent="0.25">
      <c r="A10176" t="s">
        <v>3586</v>
      </c>
      <c r="B10176" t="s">
        <v>3950</v>
      </c>
      <c r="C10176" s="27">
        <v>44843</v>
      </c>
      <c r="D10176" s="27">
        <v>44994</v>
      </c>
      <c r="E10176" t="s">
        <v>3943</v>
      </c>
      <c r="F10176" s="27">
        <v>42229</v>
      </c>
      <c r="G10176">
        <v>28</v>
      </c>
      <c r="H10176" s="27">
        <v>45070</v>
      </c>
      <c r="I10176">
        <v>28</v>
      </c>
      <c r="J10176">
        <f>IFERROR(INDEX(Birlesme[campaign_price], MATCH(Birlesme[[#This Row],[Last_buy_date]], Birlesme[buy_date], 0)), "")</f>
        <v>29</v>
      </c>
      <c r="K10176" t="str">
        <f>IF(Birlesme[[#This Row],[Max_price]]&gt;Birlesme[[#This Row],[Last_campaign_price]],"Endirim olacaq","Endirim yoxdur")</f>
        <v>Endirim yoxdur</v>
      </c>
      <c r="L10176" t="str">
        <f>IF(Birlesme[[#This Row],[Endirim]]="Endirim yoxdur", "Yoxdur",INDEX(E:E, MATCH(Birlesme[[#This Row],[Max_price]],G:G,0)))</f>
        <v>Yoxdur</v>
      </c>
    </row>
    <row r="10177" spans="1:12" x14ac:dyDescent="0.25">
      <c r="A10177" t="s">
        <v>3586</v>
      </c>
      <c r="B10177" t="s">
        <v>3950</v>
      </c>
      <c r="C10177" s="27">
        <v>44843</v>
      </c>
      <c r="D10177" s="27">
        <v>45025</v>
      </c>
      <c r="E10177" t="s">
        <v>3943</v>
      </c>
      <c r="F10177" s="27">
        <v>42229</v>
      </c>
      <c r="G10177">
        <v>28</v>
      </c>
      <c r="H10177" s="27">
        <v>45070</v>
      </c>
      <c r="I10177">
        <v>28</v>
      </c>
      <c r="J10177">
        <f>IFERROR(INDEX(Birlesme[campaign_price], MATCH(Birlesme[[#This Row],[Last_buy_date]], Birlesme[buy_date], 0)), "")</f>
        <v>29</v>
      </c>
      <c r="K10177" t="str">
        <f>IF(Birlesme[[#This Row],[Max_price]]&gt;Birlesme[[#This Row],[Last_campaign_price]],"Endirim olacaq","Endirim yoxdur")</f>
        <v>Endirim yoxdur</v>
      </c>
      <c r="L10177" t="str">
        <f>IF(Birlesme[[#This Row],[Endirim]]="Endirim yoxdur", "Yoxdur",INDEX(E:E, MATCH(Birlesme[[#This Row],[Max_price]],G:G,0)))</f>
        <v>Yoxdur</v>
      </c>
    </row>
    <row r="10178" spans="1:12" x14ac:dyDescent="0.25">
      <c r="A10178" t="s">
        <v>3586</v>
      </c>
      <c r="B10178" t="s">
        <v>3950</v>
      </c>
      <c r="C10178" s="27">
        <v>44843</v>
      </c>
      <c r="D10178" s="27">
        <v>45070</v>
      </c>
      <c r="E10178" t="s">
        <v>3943</v>
      </c>
      <c r="F10178" s="27">
        <v>42229</v>
      </c>
      <c r="G10178">
        <v>28</v>
      </c>
      <c r="H10178" s="27">
        <v>45070</v>
      </c>
      <c r="I10178">
        <v>28</v>
      </c>
      <c r="J10178">
        <f>IFERROR(INDEX(Birlesme[campaign_price], MATCH(Birlesme[[#This Row],[Last_buy_date]], Birlesme[buy_date], 0)), "")</f>
        <v>29</v>
      </c>
      <c r="K10178" t="str">
        <f>IF(Birlesme[[#This Row],[Max_price]]&gt;Birlesme[[#This Row],[Last_campaign_price]],"Endirim olacaq","Endirim yoxdur")</f>
        <v>Endirim yoxdur</v>
      </c>
      <c r="L10178" t="str">
        <f>IF(Birlesme[[#This Row],[Endirim]]="Endirim yoxdur", "Yoxdur",INDEX(E:E, MATCH(Birlesme[[#This Row],[Max_price]],G:G,0)))</f>
        <v>Yoxdur</v>
      </c>
    </row>
    <row r="10179" spans="1:12" x14ac:dyDescent="0.25">
      <c r="A10179" t="s">
        <v>3587</v>
      </c>
      <c r="B10179" t="s">
        <v>3953</v>
      </c>
      <c r="C10179" s="27">
        <v>44828</v>
      </c>
      <c r="D10179" s="27">
        <v>44828</v>
      </c>
      <c r="E10179" t="s">
        <v>3946</v>
      </c>
      <c r="F10179" s="27">
        <v>44744</v>
      </c>
      <c r="G10179">
        <v>29</v>
      </c>
      <c r="H10179" s="27">
        <v>45085</v>
      </c>
      <c r="I10179">
        <v>66</v>
      </c>
      <c r="J10179">
        <f>IFERROR(INDEX(Birlesme[campaign_price], MATCH(Birlesme[[#This Row],[Last_buy_date]], Birlesme[buy_date], 0)), "")</f>
        <v>22</v>
      </c>
      <c r="K10179" t="str">
        <f>IF(Birlesme[[#This Row],[Max_price]]&gt;Birlesme[[#This Row],[Last_campaign_price]],"Endirim olacaq","Endirim yoxdur")</f>
        <v>Endirim olacaq</v>
      </c>
      <c r="L10179" t="str">
        <f>IF(Birlesme[[#This Row],[Endirim]]="Endirim yoxdur", "Yoxdur",INDEX(E:E, MATCH(Birlesme[[#This Row],[Max_price]],G:G,0)))</f>
        <v>NonUSTravel</v>
      </c>
    </row>
    <row r="10180" spans="1:12" x14ac:dyDescent="0.25">
      <c r="A10180" t="s">
        <v>3587</v>
      </c>
      <c r="B10180" t="s">
        <v>3953</v>
      </c>
      <c r="C10180" s="27">
        <v>44828</v>
      </c>
      <c r="D10180" s="27">
        <v>44869</v>
      </c>
      <c r="E10180" t="s">
        <v>3946</v>
      </c>
      <c r="F10180" s="27">
        <v>44744</v>
      </c>
      <c r="G10180">
        <v>29</v>
      </c>
      <c r="H10180" s="27">
        <v>45085</v>
      </c>
      <c r="I10180">
        <v>66</v>
      </c>
      <c r="J10180">
        <f>IFERROR(INDEX(Birlesme[campaign_price], MATCH(Birlesme[[#This Row],[Last_buy_date]], Birlesme[buy_date], 0)), "")</f>
        <v>22</v>
      </c>
      <c r="K10180" t="str">
        <f>IF(Birlesme[[#This Row],[Max_price]]&gt;Birlesme[[#This Row],[Last_campaign_price]],"Endirim olacaq","Endirim yoxdur")</f>
        <v>Endirim olacaq</v>
      </c>
      <c r="L10180" t="str">
        <f>IF(Birlesme[[#This Row],[Endirim]]="Endirim yoxdur", "Yoxdur",INDEX(E:E, MATCH(Birlesme[[#This Row],[Max_price]],G:G,0)))</f>
        <v>NonUSTravel</v>
      </c>
    </row>
    <row r="10181" spans="1:12" x14ac:dyDescent="0.25">
      <c r="A10181" t="s">
        <v>3587</v>
      </c>
      <c r="B10181" t="s">
        <v>3953</v>
      </c>
      <c r="C10181" s="27">
        <v>44828</v>
      </c>
      <c r="D10181" s="27">
        <v>44896</v>
      </c>
      <c r="E10181" t="s">
        <v>3946</v>
      </c>
      <c r="F10181" s="27">
        <v>44744</v>
      </c>
      <c r="G10181">
        <v>29</v>
      </c>
      <c r="H10181" s="27">
        <v>45085</v>
      </c>
      <c r="I10181">
        <v>66</v>
      </c>
      <c r="J10181">
        <f>IFERROR(INDEX(Birlesme[campaign_price], MATCH(Birlesme[[#This Row],[Last_buy_date]], Birlesme[buy_date], 0)), "")</f>
        <v>22</v>
      </c>
      <c r="K10181" t="str">
        <f>IF(Birlesme[[#This Row],[Max_price]]&gt;Birlesme[[#This Row],[Last_campaign_price]],"Endirim olacaq","Endirim yoxdur")</f>
        <v>Endirim olacaq</v>
      </c>
      <c r="L10181" t="str">
        <f>IF(Birlesme[[#This Row],[Endirim]]="Endirim yoxdur", "Yoxdur",INDEX(E:E, MATCH(Birlesme[[#This Row],[Max_price]],G:G,0)))</f>
        <v>NonUSTravel</v>
      </c>
    </row>
    <row r="10182" spans="1:12" x14ac:dyDescent="0.25">
      <c r="A10182" t="s">
        <v>3587</v>
      </c>
      <c r="B10182" t="s">
        <v>3953</v>
      </c>
      <c r="C10182" s="27">
        <v>44828</v>
      </c>
      <c r="D10182" s="27">
        <v>44953</v>
      </c>
      <c r="E10182" t="s">
        <v>3946</v>
      </c>
      <c r="F10182" s="27">
        <v>44744</v>
      </c>
      <c r="G10182">
        <v>29</v>
      </c>
      <c r="H10182" s="27">
        <v>45085</v>
      </c>
      <c r="I10182">
        <v>66</v>
      </c>
      <c r="J10182">
        <f>IFERROR(INDEX(Birlesme[campaign_price], MATCH(Birlesme[[#This Row],[Last_buy_date]], Birlesme[buy_date], 0)), "")</f>
        <v>22</v>
      </c>
      <c r="K10182" t="str">
        <f>IF(Birlesme[[#This Row],[Max_price]]&gt;Birlesme[[#This Row],[Last_campaign_price]],"Endirim olacaq","Endirim yoxdur")</f>
        <v>Endirim olacaq</v>
      </c>
      <c r="L10182" t="str">
        <f>IF(Birlesme[[#This Row],[Endirim]]="Endirim yoxdur", "Yoxdur",INDEX(E:E, MATCH(Birlesme[[#This Row],[Max_price]],G:G,0)))</f>
        <v>NonUSTravel</v>
      </c>
    </row>
    <row r="10183" spans="1:12" x14ac:dyDescent="0.25">
      <c r="A10183" t="s">
        <v>3587</v>
      </c>
      <c r="B10183" t="s">
        <v>3953</v>
      </c>
      <c r="C10183" s="27">
        <v>44828</v>
      </c>
      <c r="D10183" s="27">
        <v>44958</v>
      </c>
      <c r="E10183" t="s">
        <v>3946</v>
      </c>
      <c r="F10183" s="27">
        <v>44744</v>
      </c>
      <c r="G10183">
        <v>29</v>
      </c>
      <c r="H10183" s="27">
        <v>45085</v>
      </c>
      <c r="I10183">
        <v>66</v>
      </c>
      <c r="J10183">
        <f>IFERROR(INDEX(Birlesme[campaign_price], MATCH(Birlesme[[#This Row],[Last_buy_date]], Birlesme[buy_date], 0)), "")</f>
        <v>22</v>
      </c>
      <c r="K10183" t="str">
        <f>IF(Birlesme[[#This Row],[Max_price]]&gt;Birlesme[[#This Row],[Last_campaign_price]],"Endirim olacaq","Endirim yoxdur")</f>
        <v>Endirim olacaq</v>
      </c>
      <c r="L10183" t="str">
        <f>IF(Birlesme[[#This Row],[Endirim]]="Endirim yoxdur", "Yoxdur",INDEX(E:E, MATCH(Birlesme[[#This Row],[Max_price]],G:G,0)))</f>
        <v>NonUSTravel</v>
      </c>
    </row>
    <row r="10184" spans="1:12" x14ac:dyDescent="0.25">
      <c r="A10184" t="s">
        <v>3587</v>
      </c>
      <c r="B10184" t="s">
        <v>3953</v>
      </c>
      <c r="C10184" s="27">
        <v>44828</v>
      </c>
      <c r="D10184" s="27">
        <v>45012</v>
      </c>
      <c r="E10184" t="s">
        <v>3946</v>
      </c>
      <c r="F10184" s="27">
        <v>44744</v>
      </c>
      <c r="G10184">
        <v>29</v>
      </c>
      <c r="H10184" s="27">
        <v>45085</v>
      </c>
      <c r="I10184">
        <v>66</v>
      </c>
      <c r="J10184">
        <f>IFERROR(INDEX(Birlesme[campaign_price], MATCH(Birlesme[[#This Row],[Last_buy_date]], Birlesme[buy_date], 0)), "")</f>
        <v>22</v>
      </c>
      <c r="K10184" t="str">
        <f>IF(Birlesme[[#This Row],[Max_price]]&gt;Birlesme[[#This Row],[Last_campaign_price]],"Endirim olacaq","Endirim yoxdur")</f>
        <v>Endirim olacaq</v>
      </c>
      <c r="L10184" t="str">
        <f>IF(Birlesme[[#This Row],[Endirim]]="Endirim yoxdur", "Yoxdur",INDEX(E:E, MATCH(Birlesme[[#This Row],[Max_price]],G:G,0)))</f>
        <v>NonUSTravel</v>
      </c>
    </row>
    <row r="10185" spans="1:12" x14ac:dyDescent="0.25">
      <c r="A10185" t="s">
        <v>3587</v>
      </c>
      <c r="B10185" t="s">
        <v>3953</v>
      </c>
      <c r="C10185" s="27">
        <v>44828</v>
      </c>
      <c r="D10185" s="27">
        <v>45041</v>
      </c>
      <c r="E10185" t="s">
        <v>3946</v>
      </c>
      <c r="F10185" s="27">
        <v>44744</v>
      </c>
      <c r="G10185">
        <v>29</v>
      </c>
      <c r="H10185" s="27">
        <v>45085</v>
      </c>
      <c r="I10185">
        <v>66</v>
      </c>
      <c r="J10185">
        <f>IFERROR(INDEX(Birlesme[campaign_price], MATCH(Birlesme[[#This Row],[Last_buy_date]], Birlesme[buy_date], 0)), "")</f>
        <v>22</v>
      </c>
      <c r="K10185" t="str">
        <f>IF(Birlesme[[#This Row],[Max_price]]&gt;Birlesme[[#This Row],[Last_campaign_price]],"Endirim olacaq","Endirim yoxdur")</f>
        <v>Endirim olacaq</v>
      </c>
      <c r="L10185" t="str">
        <f>IF(Birlesme[[#This Row],[Endirim]]="Endirim yoxdur", "Yoxdur",INDEX(E:E, MATCH(Birlesme[[#This Row],[Max_price]],G:G,0)))</f>
        <v>NonUSTravel</v>
      </c>
    </row>
    <row r="10186" spans="1:12" x14ac:dyDescent="0.25">
      <c r="A10186" t="s">
        <v>3587</v>
      </c>
      <c r="B10186" t="s">
        <v>3953</v>
      </c>
      <c r="C10186" s="27">
        <v>44828</v>
      </c>
      <c r="D10186" s="27">
        <v>45071</v>
      </c>
      <c r="E10186" t="s">
        <v>3946</v>
      </c>
      <c r="F10186" s="27">
        <v>44744</v>
      </c>
      <c r="G10186">
        <v>29</v>
      </c>
      <c r="H10186" s="27">
        <v>45085</v>
      </c>
      <c r="I10186">
        <v>66</v>
      </c>
      <c r="J10186">
        <f>IFERROR(INDEX(Birlesme[campaign_price], MATCH(Birlesme[[#This Row],[Last_buy_date]], Birlesme[buy_date], 0)), "")</f>
        <v>22</v>
      </c>
      <c r="K10186" t="str">
        <f>IF(Birlesme[[#This Row],[Max_price]]&gt;Birlesme[[#This Row],[Last_campaign_price]],"Endirim olacaq","Endirim yoxdur")</f>
        <v>Endirim olacaq</v>
      </c>
      <c r="L10186" t="str">
        <f>IF(Birlesme[[#This Row],[Endirim]]="Endirim yoxdur", "Yoxdur",INDEX(E:E, MATCH(Birlesme[[#This Row],[Max_price]],G:G,0)))</f>
        <v>NonUSTravel</v>
      </c>
    </row>
    <row r="10187" spans="1:12" x14ac:dyDescent="0.25">
      <c r="A10187" t="s">
        <v>3587</v>
      </c>
      <c r="B10187" t="s">
        <v>3953</v>
      </c>
      <c r="C10187" s="27">
        <v>44828</v>
      </c>
      <c r="D10187" s="27">
        <v>45085</v>
      </c>
      <c r="E10187" t="s">
        <v>3946</v>
      </c>
      <c r="F10187" s="27">
        <v>44744</v>
      </c>
      <c r="G10187">
        <v>29</v>
      </c>
      <c r="H10187" s="27">
        <v>45085</v>
      </c>
      <c r="I10187">
        <v>66</v>
      </c>
      <c r="J10187">
        <f>IFERROR(INDEX(Birlesme[campaign_price], MATCH(Birlesme[[#This Row],[Last_buy_date]], Birlesme[buy_date], 0)), "")</f>
        <v>22</v>
      </c>
      <c r="K10187" t="str">
        <f>IF(Birlesme[[#This Row],[Max_price]]&gt;Birlesme[[#This Row],[Last_campaign_price]],"Endirim olacaq","Endirim yoxdur")</f>
        <v>Endirim olacaq</v>
      </c>
      <c r="L10187" t="str">
        <f>IF(Birlesme[[#This Row],[Endirim]]="Endirim yoxdur", "Yoxdur",INDEX(E:E, MATCH(Birlesme[[#This Row],[Max_price]],G:G,0)))</f>
        <v>NonUSTravel</v>
      </c>
    </row>
    <row r="10188" spans="1:12" x14ac:dyDescent="0.25">
      <c r="A10188" t="s">
        <v>3587</v>
      </c>
      <c r="B10188" t="s">
        <v>3929</v>
      </c>
      <c r="C10188" s="27">
        <v>44910</v>
      </c>
      <c r="D10188" s="27">
        <v>44910</v>
      </c>
      <c r="E10188" t="s">
        <v>3939</v>
      </c>
      <c r="F10188" s="27">
        <v>42596</v>
      </c>
      <c r="G10188">
        <v>66</v>
      </c>
      <c r="H10188" s="27">
        <v>45085</v>
      </c>
      <c r="I10188">
        <v>66</v>
      </c>
      <c r="J10188">
        <f>IFERROR(INDEX(Birlesme[campaign_price], MATCH(Birlesme[[#This Row],[Last_buy_date]], Birlesme[buy_date], 0)), "")</f>
        <v>22</v>
      </c>
      <c r="K10188" t="str">
        <f>IF(Birlesme[[#This Row],[Max_price]]&gt;Birlesme[[#This Row],[Last_campaign_price]],"Endirim olacaq","Endirim yoxdur")</f>
        <v>Endirim olacaq</v>
      </c>
      <c r="L10188" t="str">
        <f>IF(Birlesme[[#This Row],[Endirim]]="Endirim yoxdur", "Yoxdur",INDEX(E:E, MATCH(Birlesme[[#This Row],[Max_price]],G:G,0)))</f>
        <v>NonUSTravel</v>
      </c>
    </row>
    <row r="10189" spans="1:12" x14ac:dyDescent="0.25">
      <c r="A10189" t="s">
        <v>3587</v>
      </c>
      <c r="B10189" t="s">
        <v>3929</v>
      </c>
      <c r="C10189" s="27">
        <v>44910</v>
      </c>
      <c r="D10189" s="27">
        <v>44952</v>
      </c>
      <c r="E10189" t="s">
        <v>3939</v>
      </c>
      <c r="F10189" s="27">
        <v>42596</v>
      </c>
      <c r="G10189">
        <v>66</v>
      </c>
      <c r="H10189" s="27">
        <v>45085</v>
      </c>
      <c r="I10189">
        <v>66</v>
      </c>
      <c r="J10189">
        <f>IFERROR(INDEX(Birlesme[campaign_price], MATCH(Birlesme[[#This Row],[Last_buy_date]], Birlesme[buy_date], 0)), "")</f>
        <v>22</v>
      </c>
      <c r="K10189" t="str">
        <f>IF(Birlesme[[#This Row],[Max_price]]&gt;Birlesme[[#This Row],[Last_campaign_price]],"Endirim olacaq","Endirim yoxdur")</f>
        <v>Endirim olacaq</v>
      </c>
      <c r="L10189" t="str">
        <f>IF(Birlesme[[#This Row],[Endirim]]="Endirim yoxdur", "Yoxdur",INDEX(E:E, MATCH(Birlesme[[#This Row],[Max_price]],G:G,0)))</f>
        <v>NonUSTravel</v>
      </c>
    </row>
    <row r="10190" spans="1:12" x14ac:dyDescent="0.25">
      <c r="A10190" t="s">
        <v>3587</v>
      </c>
      <c r="B10190" t="s">
        <v>3929</v>
      </c>
      <c r="C10190" s="27">
        <v>44910</v>
      </c>
      <c r="D10190" s="27">
        <v>44980</v>
      </c>
      <c r="E10190" t="s">
        <v>3939</v>
      </c>
      <c r="F10190" s="27">
        <v>42596</v>
      </c>
      <c r="G10190">
        <v>66</v>
      </c>
      <c r="H10190" s="27">
        <v>45085</v>
      </c>
      <c r="I10190">
        <v>66</v>
      </c>
      <c r="J10190">
        <f>IFERROR(INDEX(Birlesme[campaign_price], MATCH(Birlesme[[#This Row],[Last_buy_date]], Birlesme[buy_date], 0)), "")</f>
        <v>22</v>
      </c>
      <c r="K10190" t="str">
        <f>IF(Birlesme[[#This Row],[Max_price]]&gt;Birlesme[[#This Row],[Last_campaign_price]],"Endirim olacaq","Endirim yoxdur")</f>
        <v>Endirim olacaq</v>
      </c>
      <c r="L10190" t="str">
        <f>IF(Birlesme[[#This Row],[Endirim]]="Endirim yoxdur", "Yoxdur",INDEX(E:E, MATCH(Birlesme[[#This Row],[Max_price]],G:G,0)))</f>
        <v>NonUSTravel</v>
      </c>
    </row>
    <row r="10191" spans="1:12" x14ac:dyDescent="0.25">
      <c r="A10191" t="s">
        <v>3587</v>
      </c>
      <c r="B10191" t="s">
        <v>3929</v>
      </c>
      <c r="C10191" s="27">
        <v>44910</v>
      </c>
      <c r="D10191" s="27">
        <v>45008</v>
      </c>
      <c r="E10191" t="s">
        <v>3939</v>
      </c>
      <c r="F10191" s="27">
        <v>42596</v>
      </c>
      <c r="G10191">
        <v>66</v>
      </c>
      <c r="H10191" s="27">
        <v>45085</v>
      </c>
      <c r="I10191">
        <v>66</v>
      </c>
      <c r="J10191">
        <f>IFERROR(INDEX(Birlesme[campaign_price], MATCH(Birlesme[[#This Row],[Last_buy_date]], Birlesme[buy_date], 0)), "")</f>
        <v>22</v>
      </c>
      <c r="K10191" t="str">
        <f>IF(Birlesme[[#This Row],[Max_price]]&gt;Birlesme[[#This Row],[Last_campaign_price]],"Endirim olacaq","Endirim yoxdur")</f>
        <v>Endirim olacaq</v>
      </c>
      <c r="L10191" t="str">
        <f>IF(Birlesme[[#This Row],[Endirim]]="Endirim yoxdur", "Yoxdur",INDEX(E:E, MATCH(Birlesme[[#This Row],[Max_price]],G:G,0)))</f>
        <v>NonUSTravel</v>
      </c>
    </row>
    <row r="10192" spans="1:12" x14ac:dyDescent="0.25">
      <c r="A10192" t="s">
        <v>3587</v>
      </c>
      <c r="B10192" t="s">
        <v>3929</v>
      </c>
      <c r="C10192" s="27">
        <v>44910</v>
      </c>
      <c r="D10192" s="27">
        <v>45035</v>
      </c>
      <c r="E10192" t="s">
        <v>3939</v>
      </c>
      <c r="F10192" s="27">
        <v>42596</v>
      </c>
      <c r="G10192">
        <v>66</v>
      </c>
      <c r="H10192" s="27">
        <v>45085</v>
      </c>
      <c r="I10192">
        <v>66</v>
      </c>
      <c r="J10192">
        <f>IFERROR(INDEX(Birlesme[campaign_price], MATCH(Birlesme[[#This Row],[Last_buy_date]], Birlesme[buy_date], 0)), "")</f>
        <v>22</v>
      </c>
      <c r="K10192" t="str">
        <f>IF(Birlesme[[#This Row],[Max_price]]&gt;Birlesme[[#This Row],[Last_campaign_price]],"Endirim olacaq","Endirim yoxdur")</f>
        <v>Endirim olacaq</v>
      </c>
      <c r="L10192" t="str">
        <f>IF(Birlesme[[#This Row],[Endirim]]="Endirim yoxdur", "Yoxdur",INDEX(E:E, MATCH(Birlesme[[#This Row],[Max_price]],G:G,0)))</f>
        <v>NonUSTravel</v>
      </c>
    </row>
    <row r="10193" spans="1:12" x14ac:dyDescent="0.25">
      <c r="A10193" t="s">
        <v>3587</v>
      </c>
      <c r="B10193" t="s">
        <v>3929</v>
      </c>
      <c r="C10193" s="27">
        <v>44910</v>
      </c>
      <c r="D10193" s="27">
        <v>45065</v>
      </c>
      <c r="E10193" t="s">
        <v>3939</v>
      </c>
      <c r="F10193" s="27">
        <v>42596</v>
      </c>
      <c r="G10193">
        <v>66</v>
      </c>
      <c r="H10193" s="27">
        <v>45085</v>
      </c>
      <c r="I10193">
        <v>66</v>
      </c>
      <c r="J10193">
        <f>IFERROR(INDEX(Birlesme[campaign_price], MATCH(Birlesme[[#This Row],[Last_buy_date]], Birlesme[buy_date], 0)), "")</f>
        <v>22</v>
      </c>
      <c r="K10193" t="str">
        <f>IF(Birlesme[[#This Row],[Max_price]]&gt;Birlesme[[#This Row],[Last_campaign_price]],"Endirim olacaq","Endirim yoxdur")</f>
        <v>Endirim olacaq</v>
      </c>
      <c r="L10193" t="str">
        <f>IF(Birlesme[[#This Row],[Endirim]]="Endirim yoxdur", "Yoxdur",INDEX(E:E, MATCH(Birlesme[[#This Row],[Max_price]],G:G,0)))</f>
        <v>NonUSTravel</v>
      </c>
    </row>
    <row r="10194" spans="1:12" x14ac:dyDescent="0.25">
      <c r="A10194" t="s">
        <v>3588</v>
      </c>
      <c r="B10194" t="s">
        <v>3953</v>
      </c>
      <c r="C10194" s="27">
        <v>44868</v>
      </c>
      <c r="D10194" s="27">
        <v>44868</v>
      </c>
      <c r="E10194" t="s">
        <v>3946</v>
      </c>
      <c r="F10194" s="27">
        <v>44744</v>
      </c>
      <c r="G10194">
        <v>29</v>
      </c>
      <c r="H10194" s="27">
        <v>45071</v>
      </c>
      <c r="I10194">
        <v>29</v>
      </c>
      <c r="J10194">
        <f>IFERROR(INDEX(Birlesme[campaign_price], MATCH(Birlesme[[#This Row],[Last_buy_date]], Birlesme[buy_date], 0)), "")</f>
        <v>62</v>
      </c>
      <c r="K10194" t="str">
        <f>IF(Birlesme[[#This Row],[Max_price]]&gt;Birlesme[[#This Row],[Last_campaign_price]],"Endirim olacaq","Endirim yoxdur")</f>
        <v>Endirim yoxdur</v>
      </c>
      <c r="L10194" t="str">
        <f>IF(Birlesme[[#This Row],[Endirim]]="Endirim yoxdur", "Yoxdur",INDEX(E:E, MATCH(Birlesme[[#This Row],[Max_price]],G:G,0)))</f>
        <v>Yoxdur</v>
      </c>
    </row>
    <row r="10195" spans="1:12" x14ac:dyDescent="0.25">
      <c r="A10195" t="s">
        <v>3588</v>
      </c>
      <c r="B10195" t="s">
        <v>3953</v>
      </c>
      <c r="C10195" s="27">
        <v>44868</v>
      </c>
      <c r="D10195" s="27">
        <v>44900</v>
      </c>
      <c r="E10195" t="s">
        <v>3946</v>
      </c>
      <c r="F10195" s="27">
        <v>44744</v>
      </c>
      <c r="G10195">
        <v>29</v>
      </c>
      <c r="H10195" s="27">
        <v>45071</v>
      </c>
      <c r="I10195">
        <v>29</v>
      </c>
      <c r="J10195">
        <f>IFERROR(INDEX(Birlesme[campaign_price], MATCH(Birlesme[[#This Row],[Last_buy_date]], Birlesme[buy_date], 0)), "")</f>
        <v>62</v>
      </c>
      <c r="K10195" t="str">
        <f>IF(Birlesme[[#This Row],[Max_price]]&gt;Birlesme[[#This Row],[Last_campaign_price]],"Endirim olacaq","Endirim yoxdur")</f>
        <v>Endirim yoxdur</v>
      </c>
      <c r="L10195" t="str">
        <f>IF(Birlesme[[#This Row],[Endirim]]="Endirim yoxdur", "Yoxdur",INDEX(E:E, MATCH(Birlesme[[#This Row],[Max_price]],G:G,0)))</f>
        <v>Yoxdur</v>
      </c>
    </row>
    <row r="10196" spans="1:12" x14ac:dyDescent="0.25">
      <c r="A10196" t="s">
        <v>3588</v>
      </c>
      <c r="B10196" t="s">
        <v>3953</v>
      </c>
      <c r="C10196" s="27">
        <v>44868</v>
      </c>
      <c r="D10196" s="27">
        <v>44935</v>
      </c>
      <c r="E10196" t="s">
        <v>3946</v>
      </c>
      <c r="F10196" s="27">
        <v>44744</v>
      </c>
      <c r="G10196">
        <v>29</v>
      </c>
      <c r="H10196" s="27">
        <v>45071</v>
      </c>
      <c r="I10196">
        <v>29</v>
      </c>
      <c r="J10196">
        <f>IFERROR(INDEX(Birlesme[campaign_price], MATCH(Birlesme[[#This Row],[Last_buy_date]], Birlesme[buy_date], 0)), "")</f>
        <v>62</v>
      </c>
      <c r="K10196" t="str">
        <f>IF(Birlesme[[#This Row],[Max_price]]&gt;Birlesme[[#This Row],[Last_campaign_price]],"Endirim olacaq","Endirim yoxdur")</f>
        <v>Endirim yoxdur</v>
      </c>
      <c r="L10196" t="str">
        <f>IF(Birlesme[[#This Row],[Endirim]]="Endirim yoxdur", "Yoxdur",INDEX(E:E, MATCH(Birlesme[[#This Row],[Max_price]],G:G,0)))</f>
        <v>Yoxdur</v>
      </c>
    </row>
    <row r="10197" spans="1:12" x14ac:dyDescent="0.25">
      <c r="A10197" t="s">
        <v>3588</v>
      </c>
      <c r="B10197" t="s">
        <v>3953</v>
      </c>
      <c r="C10197" s="27">
        <v>44868</v>
      </c>
      <c r="D10197" s="27">
        <v>44973</v>
      </c>
      <c r="E10197" t="s">
        <v>3946</v>
      </c>
      <c r="F10197" s="27">
        <v>44744</v>
      </c>
      <c r="G10197">
        <v>29</v>
      </c>
      <c r="H10197" s="27">
        <v>45071</v>
      </c>
      <c r="I10197">
        <v>29</v>
      </c>
      <c r="J10197">
        <f>IFERROR(INDEX(Birlesme[campaign_price], MATCH(Birlesme[[#This Row],[Last_buy_date]], Birlesme[buy_date], 0)), "")</f>
        <v>62</v>
      </c>
      <c r="K10197" t="str">
        <f>IF(Birlesme[[#This Row],[Max_price]]&gt;Birlesme[[#This Row],[Last_campaign_price]],"Endirim olacaq","Endirim yoxdur")</f>
        <v>Endirim yoxdur</v>
      </c>
      <c r="L10197" t="str">
        <f>IF(Birlesme[[#This Row],[Endirim]]="Endirim yoxdur", "Yoxdur",INDEX(E:E, MATCH(Birlesme[[#This Row],[Max_price]],G:G,0)))</f>
        <v>Yoxdur</v>
      </c>
    </row>
    <row r="10198" spans="1:12" x14ac:dyDescent="0.25">
      <c r="A10198" t="s">
        <v>3588</v>
      </c>
      <c r="B10198" t="s">
        <v>3953</v>
      </c>
      <c r="C10198" s="27">
        <v>44868</v>
      </c>
      <c r="D10198" s="27">
        <v>45001</v>
      </c>
      <c r="E10198" t="s">
        <v>3946</v>
      </c>
      <c r="F10198" s="27">
        <v>44744</v>
      </c>
      <c r="G10198">
        <v>29</v>
      </c>
      <c r="H10198" s="27">
        <v>45071</v>
      </c>
      <c r="I10198">
        <v>29</v>
      </c>
      <c r="J10198">
        <f>IFERROR(INDEX(Birlesme[campaign_price], MATCH(Birlesme[[#This Row],[Last_buy_date]], Birlesme[buy_date], 0)), "")</f>
        <v>62</v>
      </c>
      <c r="K10198" t="str">
        <f>IF(Birlesme[[#This Row],[Max_price]]&gt;Birlesme[[#This Row],[Last_campaign_price]],"Endirim olacaq","Endirim yoxdur")</f>
        <v>Endirim yoxdur</v>
      </c>
      <c r="L10198" t="str">
        <f>IF(Birlesme[[#This Row],[Endirim]]="Endirim yoxdur", "Yoxdur",INDEX(E:E, MATCH(Birlesme[[#This Row],[Max_price]],G:G,0)))</f>
        <v>Yoxdur</v>
      </c>
    </row>
    <row r="10199" spans="1:12" x14ac:dyDescent="0.25">
      <c r="A10199" t="s">
        <v>3588</v>
      </c>
      <c r="B10199" t="s">
        <v>3953</v>
      </c>
      <c r="C10199" s="27">
        <v>44868</v>
      </c>
      <c r="D10199" s="27">
        <v>45026</v>
      </c>
      <c r="E10199" t="s">
        <v>3946</v>
      </c>
      <c r="F10199" s="27">
        <v>44744</v>
      </c>
      <c r="G10199">
        <v>29</v>
      </c>
      <c r="H10199" s="27">
        <v>45071</v>
      </c>
      <c r="I10199">
        <v>29</v>
      </c>
      <c r="J10199">
        <f>IFERROR(INDEX(Birlesme[campaign_price], MATCH(Birlesme[[#This Row],[Last_buy_date]], Birlesme[buy_date], 0)), "")</f>
        <v>62</v>
      </c>
      <c r="K10199" t="str">
        <f>IF(Birlesme[[#This Row],[Max_price]]&gt;Birlesme[[#This Row],[Last_campaign_price]],"Endirim olacaq","Endirim yoxdur")</f>
        <v>Endirim yoxdur</v>
      </c>
      <c r="L10199" t="str">
        <f>IF(Birlesme[[#This Row],[Endirim]]="Endirim yoxdur", "Yoxdur",INDEX(E:E, MATCH(Birlesme[[#This Row],[Max_price]],G:G,0)))</f>
        <v>Yoxdur</v>
      </c>
    </row>
    <row r="10200" spans="1:12" x14ac:dyDescent="0.25">
      <c r="A10200" t="s">
        <v>3588</v>
      </c>
      <c r="B10200" t="s">
        <v>3953</v>
      </c>
      <c r="C10200" s="27">
        <v>44868</v>
      </c>
      <c r="D10200" s="27">
        <v>45049</v>
      </c>
      <c r="E10200" t="s">
        <v>3946</v>
      </c>
      <c r="F10200" s="27">
        <v>44744</v>
      </c>
      <c r="G10200">
        <v>29</v>
      </c>
      <c r="H10200" s="27">
        <v>45071</v>
      </c>
      <c r="I10200">
        <v>29</v>
      </c>
      <c r="J10200">
        <f>IFERROR(INDEX(Birlesme[campaign_price], MATCH(Birlesme[[#This Row],[Last_buy_date]], Birlesme[buy_date], 0)), "")</f>
        <v>62</v>
      </c>
      <c r="K10200" t="str">
        <f>IF(Birlesme[[#This Row],[Max_price]]&gt;Birlesme[[#This Row],[Last_campaign_price]],"Endirim olacaq","Endirim yoxdur")</f>
        <v>Endirim yoxdur</v>
      </c>
      <c r="L10200" t="str">
        <f>IF(Birlesme[[#This Row],[Endirim]]="Endirim yoxdur", "Yoxdur",INDEX(E:E, MATCH(Birlesme[[#This Row],[Max_price]],G:G,0)))</f>
        <v>Yoxdur</v>
      </c>
    </row>
    <row r="10201" spans="1:12" x14ac:dyDescent="0.25">
      <c r="A10201" t="s">
        <v>3588</v>
      </c>
      <c r="B10201" t="s">
        <v>3951</v>
      </c>
      <c r="C10201" s="27">
        <v>44909</v>
      </c>
      <c r="D10201" s="27">
        <v>44909</v>
      </c>
      <c r="E10201" t="s">
        <v>3944</v>
      </c>
      <c r="F10201" s="27">
        <v>43340</v>
      </c>
      <c r="G10201">
        <v>14</v>
      </c>
      <c r="H10201" s="27">
        <v>45071</v>
      </c>
      <c r="I10201">
        <v>29</v>
      </c>
      <c r="J10201">
        <f>IFERROR(INDEX(Birlesme[campaign_price], MATCH(Birlesme[[#This Row],[Last_buy_date]], Birlesme[buy_date], 0)), "")</f>
        <v>62</v>
      </c>
      <c r="K10201" t="str">
        <f>IF(Birlesme[[#This Row],[Max_price]]&gt;Birlesme[[#This Row],[Last_campaign_price]],"Endirim olacaq","Endirim yoxdur")</f>
        <v>Endirim yoxdur</v>
      </c>
      <c r="L10201" t="str">
        <f>IF(Birlesme[[#This Row],[Endirim]]="Endirim yoxdur", "Yoxdur",INDEX(E:E, MATCH(Birlesme[[#This Row],[Max_price]],G:G,0)))</f>
        <v>Yoxdur</v>
      </c>
    </row>
    <row r="10202" spans="1:12" x14ac:dyDescent="0.25">
      <c r="A10202" t="s">
        <v>3588</v>
      </c>
      <c r="B10202" t="s">
        <v>3951</v>
      </c>
      <c r="C10202" s="27">
        <v>44909</v>
      </c>
      <c r="D10202" s="27">
        <v>44953</v>
      </c>
      <c r="E10202" t="s">
        <v>3944</v>
      </c>
      <c r="F10202" s="27">
        <v>43340</v>
      </c>
      <c r="G10202">
        <v>14</v>
      </c>
      <c r="H10202" s="27">
        <v>45071</v>
      </c>
      <c r="I10202">
        <v>29</v>
      </c>
      <c r="J10202">
        <f>IFERROR(INDEX(Birlesme[campaign_price], MATCH(Birlesme[[#This Row],[Last_buy_date]], Birlesme[buy_date], 0)), "")</f>
        <v>62</v>
      </c>
      <c r="K10202" t="str">
        <f>IF(Birlesme[[#This Row],[Max_price]]&gt;Birlesme[[#This Row],[Last_campaign_price]],"Endirim olacaq","Endirim yoxdur")</f>
        <v>Endirim yoxdur</v>
      </c>
      <c r="L10202" t="str">
        <f>IF(Birlesme[[#This Row],[Endirim]]="Endirim yoxdur", "Yoxdur",INDEX(E:E, MATCH(Birlesme[[#This Row],[Max_price]],G:G,0)))</f>
        <v>Yoxdur</v>
      </c>
    </row>
    <row r="10203" spans="1:12" x14ac:dyDescent="0.25">
      <c r="A10203" t="s">
        <v>3588</v>
      </c>
      <c r="B10203" t="s">
        <v>3951</v>
      </c>
      <c r="C10203" s="27">
        <v>44909</v>
      </c>
      <c r="D10203" s="27">
        <v>44982</v>
      </c>
      <c r="E10203" t="s">
        <v>3944</v>
      </c>
      <c r="F10203" s="27">
        <v>43340</v>
      </c>
      <c r="G10203">
        <v>14</v>
      </c>
      <c r="H10203" s="27">
        <v>45071</v>
      </c>
      <c r="I10203">
        <v>29</v>
      </c>
      <c r="J10203">
        <f>IFERROR(INDEX(Birlesme[campaign_price], MATCH(Birlesme[[#This Row],[Last_buy_date]], Birlesme[buy_date], 0)), "")</f>
        <v>62</v>
      </c>
      <c r="K10203" t="str">
        <f>IF(Birlesme[[#This Row],[Max_price]]&gt;Birlesme[[#This Row],[Last_campaign_price]],"Endirim olacaq","Endirim yoxdur")</f>
        <v>Endirim yoxdur</v>
      </c>
      <c r="L10203" t="str">
        <f>IF(Birlesme[[#This Row],[Endirim]]="Endirim yoxdur", "Yoxdur",INDEX(E:E, MATCH(Birlesme[[#This Row],[Max_price]],G:G,0)))</f>
        <v>Yoxdur</v>
      </c>
    </row>
    <row r="10204" spans="1:12" x14ac:dyDescent="0.25">
      <c r="A10204" t="s">
        <v>3588</v>
      </c>
      <c r="B10204" t="s">
        <v>3951</v>
      </c>
      <c r="C10204" s="27">
        <v>44909</v>
      </c>
      <c r="D10204" s="27">
        <v>45008</v>
      </c>
      <c r="E10204" t="s">
        <v>3944</v>
      </c>
      <c r="F10204" s="27">
        <v>43340</v>
      </c>
      <c r="G10204">
        <v>14</v>
      </c>
      <c r="H10204" s="27">
        <v>45071</v>
      </c>
      <c r="I10204">
        <v>29</v>
      </c>
      <c r="J10204">
        <f>IFERROR(INDEX(Birlesme[campaign_price], MATCH(Birlesme[[#This Row],[Last_buy_date]], Birlesme[buy_date], 0)), "")</f>
        <v>62</v>
      </c>
      <c r="K10204" t="str">
        <f>IF(Birlesme[[#This Row],[Max_price]]&gt;Birlesme[[#This Row],[Last_campaign_price]],"Endirim olacaq","Endirim yoxdur")</f>
        <v>Endirim yoxdur</v>
      </c>
      <c r="L10204" t="str">
        <f>IF(Birlesme[[#This Row],[Endirim]]="Endirim yoxdur", "Yoxdur",INDEX(E:E, MATCH(Birlesme[[#This Row],[Max_price]],G:G,0)))</f>
        <v>Yoxdur</v>
      </c>
    </row>
    <row r="10205" spans="1:12" x14ac:dyDescent="0.25">
      <c r="A10205" t="s">
        <v>3588</v>
      </c>
      <c r="B10205" t="s">
        <v>3951</v>
      </c>
      <c r="C10205" s="27">
        <v>44909</v>
      </c>
      <c r="D10205" s="27">
        <v>45031</v>
      </c>
      <c r="E10205" t="s">
        <v>3944</v>
      </c>
      <c r="F10205" s="27">
        <v>43340</v>
      </c>
      <c r="G10205">
        <v>14</v>
      </c>
      <c r="H10205" s="27">
        <v>45071</v>
      </c>
      <c r="I10205">
        <v>29</v>
      </c>
      <c r="J10205">
        <f>IFERROR(INDEX(Birlesme[campaign_price], MATCH(Birlesme[[#This Row],[Last_buy_date]], Birlesme[buy_date], 0)), "")</f>
        <v>62</v>
      </c>
      <c r="K10205" t="str">
        <f>IF(Birlesme[[#This Row],[Max_price]]&gt;Birlesme[[#This Row],[Last_campaign_price]],"Endirim olacaq","Endirim yoxdur")</f>
        <v>Endirim yoxdur</v>
      </c>
      <c r="L10205" t="str">
        <f>IF(Birlesme[[#This Row],[Endirim]]="Endirim yoxdur", "Yoxdur",INDEX(E:E, MATCH(Birlesme[[#This Row],[Max_price]],G:G,0)))</f>
        <v>Yoxdur</v>
      </c>
    </row>
    <row r="10206" spans="1:12" x14ac:dyDescent="0.25">
      <c r="A10206" t="s">
        <v>3588</v>
      </c>
      <c r="B10206" t="s">
        <v>3951</v>
      </c>
      <c r="C10206" s="27">
        <v>44909</v>
      </c>
      <c r="D10206" s="27">
        <v>45071</v>
      </c>
      <c r="E10206" t="s">
        <v>3944</v>
      </c>
      <c r="F10206" s="27">
        <v>43340</v>
      </c>
      <c r="G10206">
        <v>14</v>
      </c>
      <c r="H10206" s="27">
        <v>45071</v>
      </c>
      <c r="I10206">
        <v>29</v>
      </c>
      <c r="J10206">
        <f>IFERROR(INDEX(Birlesme[campaign_price], MATCH(Birlesme[[#This Row],[Last_buy_date]], Birlesme[buy_date], 0)), "")</f>
        <v>62</v>
      </c>
      <c r="K10206" t="str">
        <f>IF(Birlesme[[#This Row],[Max_price]]&gt;Birlesme[[#This Row],[Last_campaign_price]],"Endirim olacaq","Endirim yoxdur")</f>
        <v>Endirim yoxdur</v>
      </c>
      <c r="L10206" t="str">
        <f>IF(Birlesme[[#This Row],[Endirim]]="Endirim yoxdur", "Yoxdur",INDEX(E:E, MATCH(Birlesme[[#This Row],[Max_price]],G:G,0)))</f>
        <v>Yoxdur</v>
      </c>
    </row>
    <row r="10207" spans="1:12" x14ac:dyDescent="0.25">
      <c r="A10207" t="s">
        <v>3589</v>
      </c>
      <c r="B10207" t="s">
        <v>3950</v>
      </c>
      <c r="C10207" s="27">
        <v>44600</v>
      </c>
      <c r="D10207" s="27">
        <v>44600</v>
      </c>
      <c r="E10207" t="s">
        <v>3943</v>
      </c>
      <c r="F10207" s="27">
        <v>42229</v>
      </c>
      <c r="G10207">
        <v>28</v>
      </c>
      <c r="H10207" s="27">
        <v>45066</v>
      </c>
      <c r="I10207">
        <v>29</v>
      </c>
      <c r="J10207">
        <f>IFERROR(INDEX(Birlesme[campaign_price], MATCH(Birlesme[[#This Row],[Last_buy_date]], Birlesme[buy_date], 0)), "")</f>
        <v>29</v>
      </c>
      <c r="K10207" t="str">
        <f>IF(Birlesme[[#This Row],[Max_price]]&gt;Birlesme[[#This Row],[Last_campaign_price]],"Endirim olacaq","Endirim yoxdur")</f>
        <v>Endirim yoxdur</v>
      </c>
      <c r="L10207" t="str">
        <f>IF(Birlesme[[#This Row],[Endirim]]="Endirim yoxdur", "Yoxdur",INDEX(E:E, MATCH(Birlesme[[#This Row],[Max_price]],G:G,0)))</f>
        <v>Yoxdur</v>
      </c>
    </row>
    <row r="10208" spans="1:12" x14ac:dyDescent="0.25">
      <c r="A10208" t="s">
        <v>3589</v>
      </c>
      <c r="B10208" t="s">
        <v>3950</v>
      </c>
      <c r="C10208" s="27">
        <v>44600</v>
      </c>
      <c r="D10208" s="27">
        <v>44632</v>
      </c>
      <c r="E10208" t="s">
        <v>3943</v>
      </c>
      <c r="F10208" s="27">
        <v>42229</v>
      </c>
      <c r="G10208">
        <v>28</v>
      </c>
      <c r="H10208" s="27">
        <v>45066</v>
      </c>
      <c r="I10208">
        <v>29</v>
      </c>
      <c r="J10208">
        <f>IFERROR(INDEX(Birlesme[campaign_price], MATCH(Birlesme[[#This Row],[Last_buy_date]], Birlesme[buy_date], 0)), "")</f>
        <v>29</v>
      </c>
      <c r="K10208" t="str">
        <f>IF(Birlesme[[#This Row],[Max_price]]&gt;Birlesme[[#This Row],[Last_campaign_price]],"Endirim olacaq","Endirim yoxdur")</f>
        <v>Endirim yoxdur</v>
      </c>
      <c r="L10208" t="str">
        <f>IF(Birlesme[[#This Row],[Endirim]]="Endirim yoxdur", "Yoxdur",INDEX(E:E, MATCH(Birlesme[[#This Row],[Max_price]],G:G,0)))</f>
        <v>Yoxdur</v>
      </c>
    </row>
    <row r="10209" spans="1:12" x14ac:dyDescent="0.25">
      <c r="A10209" t="s">
        <v>3589</v>
      </c>
      <c r="B10209" t="s">
        <v>3950</v>
      </c>
      <c r="C10209" s="27">
        <v>44600</v>
      </c>
      <c r="D10209" s="27">
        <v>44672</v>
      </c>
      <c r="E10209" t="s">
        <v>3943</v>
      </c>
      <c r="F10209" s="27">
        <v>42229</v>
      </c>
      <c r="G10209">
        <v>28</v>
      </c>
      <c r="H10209" s="27">
        <v>45066</v>
      </c>
      <c r="I10209">
        <v>29</v>
      </c>
      <c r="J10209">
        <f>IFERROR(INDEX(Birlesme[campaign_price], MATCH(Birlesme[[#This Row],[Last_buy_date]], Birlesme[buy_date], 0)), "")</f>
        <v>29</v>
      </c>
      <c r="K10209" t="str">
        <f>IF(Birlesme[[#This Row],[Max_price]]&gt;Birlesme[[#This Row],[Last_campaign_price]],"Endirim olacaq","Endirim yoxdur")</f>
        <v>Endirim yoxdur</v>
      </c>
      <c r="L10209" t="str">
        <f>IF(Birlesme[[#This Row],[Endirim]]="Endirim yoxdur", "Yoxdur",INDEX(E:E, MATCH(Birlesme[[#This Row],[Max_price]],G:G,0)))</f>
        <v>Yoxdur</v>
      </c>
    </row>
    <row r="10210" spans="1:12" x14ac:dyDescent="0.25">
      <c r="A10210" t="s">
        <v>3589</v>
      </c>
      <c r="B10210" t="s">
        <v>3950</v>
      </c>
      <c r="C10210" s="27">
        <v>44600</v>
      </c>
      <c r="D10210" s="27">
        <v>44724</v>
      </c>
      <c r="E10210" t="s">
        <v>3943</v>
      </c>
      <c r="F10210" s="27">
        <v>42229</v>
      </c>
      <c r="G10210">
        <v>28</v>
      </c>
      <c r="H10210" s="27">
        <v>45066</v>
      </c>
      <c r="I10210">
        <v>29</v>
      </c>
      <c r="J10210">
        <f>IFERROR(INDEX(Birlesme[campaign_price], MATCH(Birlesme[[#This Row],[Last_buy_date]], Birlesme[buy_date], 0)), "")</f>
        <v>29</v>
      </c>
      <c r="K10210" t="str">
        <f>IF(Birlesme[[#This Row],[Max_price]]&gt;Birlesme[[#This Row],[Last_campaign_price]],"Endirim olacaq","Endirim yoxdur")</f>
        <v>Endirim yoxdur</v>
      </c>
      <c r="L10210" t="str">
        <f>IF(Birlesme[[#This Row],[Endirim]]="Endirim yoxdur", "Yoxdur",INDEX(E:E, MATCH(Birlesme[[#This Row],[Max_price]],G:G,0)))</f>
        <v>Yoxdur</v>
      </c>
    </row>
    <row r="10211" spans="1:12" x14ac:dyDescent="0.25">
      <c r="A10211" t="s">
        <v>3589</v>
      </c>
      <c r="B10211" t="s">
        <v>3950</v>
      </c>
      <c r="C10211" s="27">
        <v>44600</v>
      </c>
      <c r="D10211" s="27">
        <v>44750</v>
      </c>
      <c r="E10211" t="s">
        <v>3943</v>
      </c>
      <c r="F10211" s="27">
        <v>42229</v>
      </c>
      <c r="G10211">
        <v>28</v>
      </c>
      <c r="H10211" s="27">
        <v>45066</v>
      </c>
      <c r="I10211">
        <v>29</v>
      </c>
      <c r="J10211">
        <f>IFERROR(INDEX(Birlesme[campaign_price], MATCH(Birlesme[[#This Row],[Last_buy_date]], Birlesme[buy_date], 0)), "")</f>
        <v>29</v>
      </c>
      <c r="K10211" t="str">
        <f>IF(Birlesme[[#This Row],[Max_price]]&gt;Birlesme[[#This Row],[Last_campaign_price]],"Endirim olacaq","Endirim yoxdur")</f>
        <v>Endirim yoxdur</v>
      </c>
      <c r="L10211" t="str">
        <f>IF(Birlesme[[#This Row],[Endirim]]="Endirim yoxdur", "Yoxdur",INDEX(E:E, MATCH(Birlesme[[#This Row],[Max_price]],G:G,0)))</f>
        <v>Yoxdur</v>
      </c>
    </row>
    <row r="10212" spans="1:12" x14ac:dyDescent="0.25">
      <c r="A10212" t="s">
        <v>3589</v>
      </c>
      <c r="B10212" t="s">
        <v>3950</v>
      </c>
      <c r="C10212" s="27">
        <v>44600</v>
      </c>
      <c r="D10212" s="27">
        <v>44792</v>
      </c>
      <c r="E10212" t="s">
        <v>3943</v>
      </c>
      <c r="F10212" s="27">
        <v>42229</v>
      </c>
      <c r="G10212">
        <v>28</v>
      </c>
      <c r="H10212" s="27">
        <v>45066</v>
      </c>
      <c r="I10212">
        <v>29</v>
      </c>
      <c r="J10212">
        <f>IFERROR(INDEX(Birlesme[campaign_price], MATCH(Birlesme[[#This Row],[Last_buy_date]], Birlesme[buy_date], 0)), "")</f>
        <v>29</v>
      </c>
      <c r="K10212" t="str">
        <f>IF(Birlesme[[#This Row],[Max_price]]&gt;Birlesme[[#This Row],[Last_campaign_price]],"Endirim olacaq","Endirim yoxdur")</f>
        <v>Endirim yoxdur</v>
      </c>
      <c r="L10212" t="str">
        <f>IF(Birlesme[[#This Row],[Endirim]]="Endirim yoxdur", "Yoxdur",INDEX(E:E, MATCH(Birlesme[[#This Row],[Max_price]],G:G,0)))</f>
        <v>Yoxdur</v>
      </c>
    </row>
    <row r="10213" spans="1:12" x14ac:dyDescent="0.25">
      <c r="A10213" t="s">
        <v>3589</v>
      </c>
      <c r="B10213" t="s">
        <v>3950</v>
      </c>
      <c r="C10213" s="27">
        <v>44600</v>
      </c>
      <c r="D10213" s="27">
        <v>44813</v>
      </c>
      <c r="E10213" t="s">
        <v>3943</v>
      </c>
      <c r="F10213" s="27">
        <v>42229</v>
      </c>
      <c r="G10213">
        <v>28</v>
      </c>
      <c r="H10213" s="27">
        <v>45066</v>
      </c>
      <c r="I10213">
        <v>29</v>
      </c>
      <c r="J10213">
        <f>IFERROR(INDEX(Birlesme[campaign_price], MATCH(Birlesme[[#This Row],[Last_buy_date]], Birlesme[buy_date], 0)), "")</f>
        <v>29</v>
      </c>
      <c r="K10213" t="str">
        <f>IF(Birlesme[[#This Row],[Max_price]]&gt;Birlesme[[#This Row],[Last_campaign_price]],"Endirim olacaq","Endirim yoxdur")</f>
        <v>Endirim yoxdur</v>
      </c>
      <c r="L10213" t="str">
        <f>IF(Birlesme[[#This Row],[Endirim]]="Endirim yoxdur", "Yoxdur",INDEX(E:E, MATCH(Birlesme[[#This Row],[Max_price]],G:G,0)))</f>
        <v>Yoxdur</v>
      </c>
    </row>
    <row r="10214" spans="1:12" x14ac:dyDescent="0.25">
      <c r="A10214" t="s">
        <v>3589</v>
      </c>
      <c r="B10214" t="s">
        <v>3950</v>
      </c>
      <c r="C10214" s="27">
        <v>44600</v>
      </c>
      <c r="D10214" s="27">
        <v>44849</v>
      </c>
      <c r="E10214" t="s">
        <v>3943</v>
      </c>
      <c r="F10214" s="27">
        <v>42229</v>
      </c>
      <c r="G10214">
        <v>28</v>
      </c>
      <c r="H10214" s="27">
        <v>45066</v>
      </c>
      <c r="I10214">
        <v>29</v>
      </c>
      <c r="J10214">
        <f>IFERROR(INDEX(Birlesme[campaign_price], MATCH(Birlesme[[#This Row],[Last_buy_date]], Birlesme[buy_date], 0)), "")</f>
        <v>29</v>
      </c>
      <c r="K10214" t="str">
        <f>IF(Birlesme[[#This Row],[Max_price]]&gt;Birlesme[[#This Row],[Last_campaign_price]],"Endirim olacaq","Endirim yoxdur")</f>
        <v>Endirim yoxdur</v>
      </c>
      <c r="L10214" t="str">
        <f>IF(Birlesme[[#This Row],[Endirim]]="Endirim yoxdur", "Yoxdur",INDEX(E:E, MATCH(Birlesme[[#This Row],[Max_price]],G:G,0)))</f>
        <v>Yoxdur</v>
      </c>
    </row>
    <row r="10215" spans="1:12" x14ac:dyDescent="0.25">
      <c r="A10215" t="s">
        <v>3589</v>
      </c>
      <c r="B10215" t="s">
        <v>3950</v>
      </c>
      <c r="C10215" s="27">
        <v>44600</v>
      </c>
      <c r="D10215" s="27">
        <v>44887</v>
      </c>
      <c r="E10215" t="s">
        <v>3943</v>
      </c>
      <c r="F10215" s="27">
        <v>42229</v>
      </c>
      <c r="G10215">
        <v>28</v>
      </c>
      <c r="H10215" s="27">
        <v>45066</v>
      </c>
      <c r="I10215">
        <v>29</v>
      </c>
      <c r="J10215">
        <f>IFERROR(INDEX(Birlesme[campaign_price], MATCH(Birlesme[[#This Row],[Last_buy_date]], Birlesme[buy_date], 0)), "")</f>
        <v>29</v>
      </c>
      <c r="K10215" t="str">
        <f>IF(Birlesme[[#This Row],[Max_price]]&gt;Birlesme[[#This Row],[Last_campaign_price]],"Endirim olacaq","Endirim yoxdur")</f>
        <v>Endirim yoxdur</v>
      </c>
      <c r="L10215" t="str">
        <f>IF(Birlesme[[#This Row],[Endirim]]="Endirim yoxdur", "Yoxdur",INDEX(E:E, MATCH(Birlesme[[#This Row],[Max_price]],G:G,0)))</f>
        <v>Yoxdur</v>
      </c>
    </row>
    <row r="10216" spans="1:12" x14ac:dyDescent="0.25">
      <c r="A10216" t="s">
        <v>3589</v>
      </c>
      <c r="B10216" t="s">
        <v>3950</v>
      </c>
      <c r="C10216" s="27">
        <v>44600</v>
      </c>
      <c r="D10216" s="27">
        <v>44906</v>
      </c>
      <c r="E10216" t="s">
        <v>3943</v>
      </c>
      <c r="F10216" s="27">
        <v>42229</v>
      </c>
      <c r="G10216">
        <v>28</v>
      </c>
      <c r="H10216" s="27">
        <v>45066</v>
      </c>
      <c r="I10216">
        <v>29</v>
      </c>
      <c r="J10216">
        <f>IFERROR(INDEX(Birlesme[campaign_price], MATCH(Birlesme[[#This Row],[Last_buy_date]], Birlesme[buy_date], 0)), "")</f>
        <v>29</v>
      </c>
      <c r="K10216" t="str">
        <f>IF(Birlesme[[#This Row],[Max_price]]&gt;Birlesme[[#This Row],[Last_campaign_price]],"Endirim olacaq","Endirim yoxdur")</f>
        <v>Endirim yoxdur</v>
      </c>
      <c r="L10216" t="str">
        <f>IF(Birlesme[[#This Row],[Endirim]]="Endirim yoxdur", "Yoxdur",INDEX(E:E, MATCH(Birlesme[[#This Row],[Max_price]],G:G,0)))</f>
        <v>Yoxdur</v>
      </c>
    </row>
    <row r="10217" spans="1:12" x14ac:dyDescent="0.25">
      <c r="A10217" t="s">
        <v>3589</v>
      </c>
      <c r="B10217" t="s">
        <v>3950</v>
      </c>
      <c r="C10217" s="27">
        <v>44600</v>
      </c>
      <c r="D10217" s="27">
        <v>45031</v>
      </c>
      <c r="E10217" t="s">
        <v>3943</v>
      </c>
      <c r="F10217" s="27">
        <v>42229</v>
      </c>
      <c r="G10217">
        <v>28</v>
      </c>
      <c r="H10217" s="27">
        <v>45066</v>
      </c>
      <c r="I10217">
        <v>29</v>
      </c>
      <c r="J10217">
        <f>IFERROR(INDEX(Birlesme[campaign_price], MATCH(Birlesme[[#This Row],[Last_buy_date]], Birlesme[buy_date], 0)), "")</f>
        <v>29</v>
      </c>
      <c r="K10217" t="str">
        <f>IF(Birlesme[[#This Row],[Max_price]]&gt;Birlesme[[#This Row],[Last_campaign_price]],"Endirim olacaq","Endirim yoxdur")</f>
        <v>Endirim yoxdur</v>
      </c>
      <c r="L10217" t="str">
        <f>IF(Birlesme[[#This Row],[Endirim]]="Endirim yoxdur", "Yoxdur",INDEX(E:E, MATCH(Birlesme[[#This Row],[Max_price]],G:G,0)))</f>
        <v>Yoxdur</v>
      </c>
    </row>
    <row r="10218" spans="1:12" x14ac:dyDescent="0.25">
      <c r="A10218" t="s">
        <v>3589</v>
      </c>
      <c r="B10218" t="s">
        <v>3950</v>
      </c>
      <c r="C10218" s="27">
        <v>44600</v>
      </c>
      <c r="D10218" s="27">
        <v>45066</v>
      </c>
      <c r="E10218" t="s">
        <v>3943</v>
      </c>
      <c r="F10218" s="27">
        <v>42229</v>
      </c>
      <c r="G10218">
        <v>28</v>
      </c>
      <c r="H10218" s="27">
        <v>45066</v>
      </c>
      <c r="I10218">
        <v>29</v>
      </c>
      <c r="J10218">
        <f>IFERROR(INDEX(Birlesme[campaign_price], MATCH(Birlesme[[#This Row],[Last_buy_date]], Birlesme[buy_date], 0)), "")</f>
        <v>29</v>
      </c>
      <c r="K10218" t="str">
        <f>IF(Birlesme[[#This Row],[Max_price]]&gt;Birlesme[[#This Row],[Last_campaign_price]],"Endirim olacaq","Endirim yoxdur")</f>
        <v>Endirim yoxdur</v>
      </c>
      <c r="L10218" t="str">
        <f>IF(Birlesme[[#This Row],[Endirim]]="Endirim yoxdur", "Yoxdur",INDEX(E:E, MATCH(Birlesme[[#This Row],[Max_price]],G:G,0)))</f>
        <v>Yoxdur</v>
      </c>
    </row>
    <row r="10219" spans="1:12" x14ac:dyDescent="0.25">
      <c r="A10219" t="s">
        <v>3589</v>
      </c>
      <c r="B10219" t="s">
        <v>3953</v>
      </c>
      <c r="C10219" s="27">
        <v>44751</v>
      </c>
      <c r="D10219" s="27">
        <v>44751</v>
      </c>
      <c r="E10219" t="s">
        <v>3946</v>
      </c>
      <c r="F10219" s="27">
        <v>44744</v>
      </c>
      <c r="G10219">
        <v>29</v>
      </c>
      <c r="H10219" s="27">
        <v>45066</v>
      </c>
      <c r="I10219">
        <v>29</v>
      </c>
      <c r="J10219">
        <f>IFERROR(INDEX(Birlesme[campaign_price], MATCH(Birlesme[[#This Row],[Last_buy_date]], Birlesme[buy_date], 0)), "")</f>
        <v>29</v>
      </c>
      <c r="K10219" t="str">
        <f>IF(Birlesme[[#This Row],[Max_price]]&gt;Birlesme[[#This Row],[Last_campaign_price]],"Endirim olacaq","Endirim yoxdur")</f>
        <v>Endirim yoxdur</v>
      </c>
      <c r="L10219" t="str">
        <f>IF(Birlesme[[#This Row],[Endirim]]="Endirim yoxdur", "Yoxdur",INDEX(E:E, MATCH(Birlesme[[#This Row],[Max_price]],G:G,0)))</f>
        <v>Yoxdur</v>
      </c>
    </row>
    <row r="10220" spans="1:12" x14ac:dyDescent="0.25">
      <c r="A10220" t="s">
        <v>3589</v>
      </c>
      <c r="B10220" t="s">
        <v>3953</v>
      </c>
      <c r="C10220" s="27">
        <v>44751</v>
      </c>
      <c r="D10220" s="27">
        <v>44785</v>
      </c>
      <c r="E10220" t="s">
        <v>3946</v>
      </c>
      <c r="F10220" s="27">
        <v>44744</v>
      </c>
      <c r="G10220">
        <v>29</v>
      </c>
      <c r="H10220" s="27">
        <v>45066</v>
      </c>
      <c r="I10220">
        <v>29</v>
      </c>
      <c r="J10220">
        <f>IFERROR(INDEX(Birlesme[campaign_price], MATCH(Birlesme[[#This Row],[Last_buy_date]], Birlesme[buy_date], 0)), "")</f>
        <v>29</v>
      </c>
      <c r="K10220" t="str">
        <f>IF(Birlesme[[#This Row],[Max_price]]&gt;Birlesme[[#This Row],[Last_campaign_price]],"Endirim olacaq","Endirim yoxdur")</f>
        <v>Endirim yoxdur</v>
      </c>
      <c r="L10220" t="str">
        <f>IF(Birlesme[[#This Row],[Endirim]]="Endirim yoxdur", "Yoxdur",INDEX(E:E, MATCH(Birlesme[[#This Row],[Max_price]],G:G,0)))</f>
        <v>Yoxdur</v>
      </c>
    </row>
    <row r="10221" spans="1:12" x14ac:dyDescent="0.25">
      <c r="A10221" t="s">
        <v>3589</v>
      </c>
      <c r="B10221" t="s">
        <v>3953</v>
      </c>
      <c r="C10221" s="27">
        <v>44751</v>
      </c>
      <c r="D10221" s="27">
        <v>44818</v>
      </c>
      <c r="E10221" t="s">
        <v>3946</v>
      </c>
      <c r="F10221" s="27">
        <v>44744</v>
      </c>
      <c r="G10221">
        <v>29</v>
      </c>
      <c r="H10221" s="27">
        <v>45066</v>
      </c>
      <c r="I10221">
        <v>29</v>
      </c>
      <c r="J10221">
        <f>IFERROR(INDEX(Birlesme[campaign_price], MATCH(Birlesme[[#This Row],[Last_buy_date]], Birlesme[buy_date], 0)), "")</f>
        <v>29</v>
      </c>
      <c r="K10221" t="str">
        <f>IF(Birlesme[[#This Row],[Max_price]]&gt;Birlesme[[#This Row],[Last_campaign_price]],"Endirim olacaq","Endirim yoxdur")</f>
        <v>Endirim yoxdur</v>
      </c>
      <c r="L10221" t="str">
        <f>IF(Birlesme[[#This Row],[Endirim]]="Endirim yoxdur", "Yoxdur",INDEX(E:E, MATCH(Birlesme[[#This Row],[Max_price]],G:G,0)))</f>
        <v>Yoxdur</v>
      </c>
    </row>
    <row r="10222" spans="1:12" x14ac:dyDescent="0.25">
      <c r="A10222" t="s">
        <v>3589</v>
      </c>
      <c r="B10222" t="s">
        <v>3953</v>
      </c>
      <c r="C10222" s="27">
        <v>44751</v>
      </c>
      <c r="D10222" s="27">
        <v>44853</v>
      </c>
      <c r="E10222" t="s">
        <v>3946</v>
      </c>
      <c r="F10222" s="27">
        <v>44744</v>
      </c>
      <c r="G10222">
        <v>29</v>
      </c>
      <c r="H10222" s="27">
        <v>45066</v>
      </c>
      <c r="I10222">
        <v>29</v>
      </c>
      <c r="J10222">
        <f>IFERROR(INDEX(Birlesme[campaign_price], MATCH(Birlesme[[#This Row],[Last_buy_date]], Birlesme[buy_date], 0)), "")</f>
        <v>29</v>
      </c>
      <c r="K10222" t="str">
        <f>IF(Birlesme[[#This Row],[Max_price]]&gt;Birlesme[[#This Row],[Last_campaign_price]],"Endirim olacaq","Endirim yoxdur")</f>
        <v>Endirim yoxdur</v>
      </c>
      <c r="L10222" t="str">
        <f>IF(Birlesme[[#This Row],[Endirim]]="Endirim yoxdur", "Yoxdur",INDEX(E:E, MATCH(Birlesme[[#This Row],[Max_price]],G:G,0)))</f>
        <v>Yoxdur</v>
      </c>
    </row>
    <row r="10223" spans="1:12" x14ac:dyDescent="0.25">
      <c r="A10223" t="s">
        <v>3589</v>
      </c>
      <c r="B10223" t="s">
        <v>3953</v>
      </c>
      <c r="C10223" s="27">
        <v>44751</v>
      </c>
      <c r="D10223" s="27">
        <v>44881</v>
      </c>
      <c r="E10223" t="s">
        <v>3946</v>
      </c>
      <c r="F10223" s="27">
        <v>44744</v>
      </c>
      <c r="G10223">
        <v>29</v>
      </c>
      <c r="H10223" s="27">
        <v>45066</v>
      </c>
      <c r="I10223">
        <v>29</v>
      </c>
      <c r="J10223">
        <f>IFERROR(INDEX(Birlesme[campaign_price], MATCH(Birlesme[[#This Row],[Last_buy_date]], Birlesme[buy_date], 0)), "")</f>
        <v>29</v>
      </c>
      <c r="K10223" t="str">
        <f>IF(Birlesme[[#This Row],[Max_price]]&gt;Birlesme[[#This Row],[Last_campaign_price]],"Endirim olacaq","Endirim yoxdur")</f>
        <v>Endirim yoxdur</v>
      </c>
      <c r="L10223" t="str">
        <f>IF(Birlesme[[#This Row],[Endirim]]="Endirim yoxdur", "Yoxdur",INDEX(E:E, MATCH(Birlesme[[#This Row],[Max_price]],G:G,0)))</f>
        <v>Yoxdur</v>
      </c>
    </row>
    <row r="10224" spans="1:12" x14ac:dyDescent="0.25">
      <c r="A10224" t="s">
        <v>3589</v>
      </c>
      <c r="B10224" t="s">
        <v>3953</v>
      </c>
      <c r="C10224" s="27">
        <v>44751</v>
      </c>
      <c r="D10224" s="27">
        <v>44943</v>
      </c>
      <c r="E10224" t="s">
        <v>3946</v>
      </c>
      <c r="F10224" s="27">
        <v>44744</v>
      </c>
      <c r="G10224">
        <v>29</v>
      </c>
      <c r="H10224" s="27">
        <v>45066</v>
      </c>
      <c r="I10224">
        <v>29</v>
      </c>
      <c r="J10224">
        <f>IFERROR(INDEX(Birlesme[campaign_price], MATCH(Birlesme[[#This Row],[Last_buy_date]], Birlesme[buy_date], 0)), "")</f>
        <v>29</v>
      </c>
      <c r="K10224" t="str">
        <f>IF(Birlesme[[#This Row],[Max_price]]&gt;Birlesme[[#This Row],[Last_campaign_price]],"Endirim olacaq","Endirim yoxdur")</f>
        <v>Endirim yoxdur</v>
      </c>
      <c r="L10224" t="str">
        <f>IF(Birlesme[[#This Row],[Endirim]]="Endirim yoxdur", "Yoxdur",INDEX(E:E, MATCH(Birlesme[[#This Row],[Max_price]],G:G,0)))</f>
        <v>Yoxdur</v>
      </c>
    </row>
    <row r="10225" spans="1:12" x14ac:dyDescent="0.25">
      <c r="A10225" t="s">
        <v>3589</v>
      </c>
      <c r="B10225" t="s">
        <v>3953</v>
      </c>
      <c r="C10225" s="27">
        <v>44751</v>
      </c>
      <c r="D10225" s="27">
        <v>45008</v>
      </c>
      <c r="E10225" t="s">
        <v>3946</v>
      </c>
      <c r="F10225" s="27">
        <v>44744</v>
      </c>
      <c r="G10225">
        <v>29</v>
      </c>
      <c r="H10225" s="27">
        <v>45066</v>
      </c>
      <c r="I10225">
        <v>29</v>
      </c>
      <c r="J10225">
        <f>IFERROR(INDEX(Birlesme[campaign_price], MATCH(Birlesme[[#This Row],[Last_buy_date]], Birlesme[buy_date], 0)), "")</f>
        <v>29</v>
      </c>
      <c r="K10225" t="str">
        <f>IF(Birlesme[[#This Row],[Max_price]]&gt;Birlesme[[#This Row],[Last_campaign_price]],"Endirim olacaq","Endirim yoxdur")</f>
        <v>Endirim yoxdur</v>
      </c>
      <c r="L10225" t="str">
        <f>IF(Birlesme[[#This Row],[Endirim]]="Endirim yoxdur", "Yoxdur",INDEX(E:E, MATCH(Birlesme[[#This Row],[Max_price]],G:G,0)))</f>
        <v>Yoxdur</v>
      </c>
    </row>
    <row r="10226" spans="1:12" x14ac:dyDescent="0.25">
      <c r="A10226" t="s">
        <v>3589</v>
      </c>
      <c r="B10226" t="s">
        <v>3953</v>
      </c>
      <c r="C10226" s="27">
        <v>44751</v>
      </c>
      <c r="D10226" s="27">
        <v>45032</v>
      </c>
      <c r="E10226" t="s">
        <v>3946</v>
      </c>
      <c r="F10226" s="27">
        <v>44744</v>
      </c>
      <c r="G10226">
        <v>29</v>
      </c>
      <c r="H10226" s="27">
        <v>45066</v>
      </c>
      <c r="I10226">
        <v>29</v>
      </c>
      <c r="J10226">
        <f>IFERROR(INDEX(Birlesme[campaign_price], MATCH(Birlesme[[#This Row],[Last_buy_date]], Birlesme[buy_date], 0)), "")</f>
        <v>29</v>
      </c>
      <c r="K10226" t="str">
        <f>IF(Birlesme[[#This Row],[Max_price]]&gt;Birlesme[[#This Row],[Last_campaign_price]],"Endirim olacaq","Endirim yoxdur")</f>
        <v>Endirim yoxdur</v>
      </c>
      <c r="L10226" t="str">
        <f>IF(Birlesme[[#This Row],[Endirim]]="Endirim yoxdur", "Yoxdur",INDEX(E:E, MATCH(Birlesme[[#This Row],[Max_price]],G:G,0)))</f>
        <v>Yoxdur</v>
      </c>
    </row>
    <row r="10227" spans="1:12" x14ac:dyDescent="0.25">
      <c r="A10227" t="s">
        <v>3589</v>
      </c>
      <c r="B10227" t="s">
        <v>3953</v>
      </c>
      <c r="C10227" s="27">
        <v>44751</v>
      </c>
      <c r="D10227" s="27">
        <v>45057</v>
      </c>
      <c r="E10227" t="s">
        <v>3946</v>
      </c>
      <c r="F10227" s="27">
        <v>44744</v>
      </c>
      <c r="G10227">
        <v>29</v>
      </c>
      <c r="H10227" s="27">
        <v>45066</v>
      </c>
      <c r="I10227">
        <v>29</v>
      </c>
      <c r="J10227">
        <f>IFERROR(INDEX(Birlesme[campaign_price], MATCH(Birlesme[[#This Row],[Last_buy_date]], Birlesme[buy_date], 0)), "")</f>
        <v>29</v>
      </c>
      <c r="K10227" t="str">
        <f>IF(Birlesme[[#This Row],[Max_price]]&gt;Birlesme[[#This Row],[Last_campaign_price]],"Endirim olacaq","Endirim yoxdur")</f>
        <v>Endirim yoxdur</v>
      </c>
      <c r="L10227" t="str">
        <f>IF(Birlesme[[#This Row],[Endirim]]="Endirim yoxdur", "Yoxdur",INDEX(E:E, MATCH(Birlesme[[#This Row],[Max_price]],G:G,0)))</f>
        <v>Yoxdur</v>
      </c>
    </row>
    <row r="10228" spans="1:12" x14ac:dyDescent="0.25">
      <c r="A10228" t="s">
        <v>3590</v>
      </c>
      <c r="B10228" t="s">
        <v>3952</v>
      </c>
      <c r="C10228" s="27">
        <v>44624</v>
      </c>
      <c r="D10228" s="27">
        <v>44624</v>
      </c>
      <c r="E10228" t="s">
        <v>3945</v>
      </c>
      <c r="F10228" s="27">
        <v>43414</v>
      </c>
      <c r="G10228">
        <v>16</v>
      </c>
      <c r="H10228" s="27">
        <v>45082</v>
      </c>
      <c r="I10228">
        <v>25</v>
      </c>
      <c r="J10228">
        <f>IFERROR(INDEX(Birlesme[campaign_price], MATCH(Birlesme[[#This Row],[Last_buy_date]], Birlesme[buy_date], 0)), "")</f>
        <v>29</v>
      </c>
      <c r="K10228" t="str">
        <f>IF(Birlesme[[#This Row],[Max_price]]&gt;Birlesme[[#This Row],[Last_campaign_price]],"Endirim olacaq","Endirim yoxdur")</f>
        <v>Endirim yoxdur</v>
      </c>
      <c r="L10228" t="str">
        <f>IF(Birlesme[[#This Row],[Endirim]]="Endirim yoxdur", "Yoxdur",INDEX(E:E, MATCH(Birlesme[[#This Row],[Max_price]],G:G,0)))</f>
        <v>Yoxdur</v>
      </c>
    </row>
    <row r="10229" spans="1:12" x14ac:dyDescent="0.25">
      <c r="A10229" t="s">
        <v>3590</v>
      </c>
      <c r="B10229" t="s">
        <v>3952</v>
      </c>
      <c r="C10229" s="27">
        <v>44624</v>
      </c>
      <c r="D10229" s="27">
        <v>44669</v>
      </c>
      <c r="E10229" t="s">
        <v>3945</v>
      </c>
      <c r="F10229" s="27">
        <v>43414</v>
      </c>
      <c r="G10229">
        <v>16</v>
      </c>
      <c r="H10229" s="27">
        <v>45082</v>
      </c>
      <c r="I10229">
        <v>25</v>
      </c>
      <c r="J10229">
        <f>IFERROR(INDEX(Birlesme[campaign_price], MATCH(Birlesme[[#This Row],[Last_buy_date]], Birlesme[buy_date], 0)), "")</f>
        <v>29</v>
      </c>
      <c r="K10229" t="str">
        <f>IF(Birlesme[[#This Row],[Max_price]]&gt;Birlesme[[#This Row],[Last_campaign_price]],"Endirim olacaq","Endirim yoxdur")</f>
        <v>Endirim yoxdur</v>
      </c>
      <c r="L10229" t="str">
        <f>IF(Birlesme[[#This Row],[Endirim]]="Endirim yoxdur", "Yoxdur",INDEX(E:E, MATCH(Birlesme[[#This Row],[Max_price]],G:G,0)))</f>
        <v>Yoxdur</v>
      </c>
    </row>
    <row r="10230" spans="1:12" x14ac:dyDescent="0.25">
      <c r="A10230" t="s">
        <v>3590</v>
      </c>
      <c r="B10230" t="s">
        <v>3952</v>
      </c>
      <c r="C10230" s="27">
        <v>44624</v>
      </c>
      <c r="D10230" s="27">
        <v>44685</v>
      </c>
      <c r="E10230" t="s">
        <v>3945</v>
      </c>
      <c r="F10230" s="27">
        <v>43414</v>
      </c>
      <c r="G10230">
        <v>16</v>
      </c>
      <c r="H10230" s="27">
        <v>45082</v>
      </c>
      <c r="I10230">
        <v>25</v>
      </c>
      <c r="J10230">
        <f>IFERROR(INDEX(Birlesme[campaign_price], MATCH(Birlesme[[#This Row],[Last_buy_date]], Birlesme[buy_date], 0)), "")</f>
        <v>29</v>
      </c>
      <c r="K10230" t="str">
        <f>IF(Birlesme[[#This Row],[Max_price]]&gt;Birlesme[[#This Row],[Last_campaign_price]],"Endirim olacaq","Endirim yoxdur")</f>
        <v>Endirim yoxdur</v>
      </c>
      <c r="L10230" t="str">
        <f>IF(Birlesme[[#This Row],[Endirim]]="Endirim yoxdur", "Yoxdur",INDEX(E:E, MATCH(Birlesme[[#This Row],[Max_price]],G:G,0)))</f>
        <v>Yoxdur</v>
      </c>
    </row>
    <row r="10231" spans="1:12" x14ac:dyDescent="0.25">
      <c r="A10231" t="s">
        <v>3590</v>
      </c>
      <c r="B10231" t="s">
        <v>3952</v>
      </c>
      <c r="C10231" s="27">
        <v>44624</v>
      </c>
      <c r="D10231" s="27">
        <v>44756</v>
      </c>
      <c r="E10231" t="s">
        <v>3945</v>
      </c>
      <c r="F10231" s="27">
        <v>43414</v>
      </c>
      <c r="G10231">
        <v>16</v>
      </c>
      <c r="H10231" s="27">
        <v>45082</v>
      </c>
      <c r="I10231">
        <v>25</v>
      </c>
      <c r="J10231">
        <f>IFERROR(INDEX(Birlesme[campaign_price], MATCH(Birlesme[[#This Row],[Last_buy_date]], Birlesme[buy_date], 0)), "")</f>
        <v>29</v>
      </c>
      <c r="K10231" t="str">
        <f>IF(Birlesme[[#This Row],[Max_price]]&gt;Birlesme[[#This Row],[Last_campaign_price]],"Endirim olacaq","Endirim yoxdur")</f>
        <v>Endirim yoxdur</v>
      </c>
      <c r="L10231" t="str">
        <f>IF(Birlesme[[#This Row],[Endirim]]="Endirim yoxdur", "Yoxdur",INDEX(E:E, MATCH(Birlesme[[#This Row],[Max_price]],G:G,0)))</f>
        <v>Yoxdur</v>
      </c>
    </row>
    <row r="10232" spans="1:12" x14ac:dyDescent="0.25">
      <c r="A10232" t="s">
        <v>3590</v>
      </c>
      <c r="B10232" t="s">
        <v>3952</v>
      </c>
      <c r="C10232" s="27">
        <v>44624</v>
      </c>
      <c r="D10232" s="27">
        <v>44870</v>
      </c>
      <c r="E10232" t="s">
        <v>3945</v>
      </c>
      <c r="F10232" s="27">
        <v>43414</v>
      </c>
      <c r="G10232">
        <v>16</v>
      </c>
      <c r="H10232" s="27">
        <v>45082</v>
      </c>
      <c r="I10232">
        <v>25</v>
      </c>
      <c r="J10232">
        <f>IFERROR(INDEX(Birlesme[campaign_price], MATCH(Birlesme[[#This Row],[Last_buy_date]], Birlesme[buy_date], 0)), "")</f>
        <v>29</v>
      </c>
      <c r="K10232" t="str">
        <f>IF(Birlesme[[#This Row],[Max_price]]&gt;Birlesme[[#This Row],[Last_campaign_price]],"Endirim olacaq","Endirim yoxdur")</f>
        <v>Endirim yoxdur</v>
      </c>
      <c r="L10232" t="str">
        <f>IF(Birlesme[[#This Row],[Endirim]]="Endirim yoxdur", "Yoxdur",INDEX(E:E, MATCH(Birlesme[[#This Row],[Max_price]],G:G,0)))</f>
        <v>Yoxdur</v>
      </c>
    </row>
    <row r="10233" spans="1:12" x14ac:dyDescent="0.25">
      <c r="A10233" t="s">
        <v>3590</v>
      </c>
      <c r="B10233" t="s">
        <v>3949</v>
      </c>
      <c r="C10233" s="27">
        <v>44679</v>
      </c>
      <c r="D10233" s="27">
        <v>44679</v>
      </c>
      <c r="E10233" t="s">
        <v>3942</v>
      </c>
      <c r="F10233" s="27">
        <v>43312</v>
      </c>
      <c r="G10233">
        <v>25</v>
      </c>
      <c r="H10233" s="27">
        <v>45082</v>
      </c>
      <c r="I10233">
        <v>25</v>
      </c>
      <c r="J10233">
        <f>IFERROR(INDEX(Birlesme[campaign_price], MATCH(Birlesme[[#This Row],[Last_buy_date]], Birlesme[buy_date], 0)), "")</f>
        <v>29</v>
      </c>
      <c r="K10233" t="str">
        <f>IF(Birlesme[[#This Row],[Max_price]]&gt;Birlesme[[#This Row],[Last_campaign_price]],"Endirim olacaq","Endirim yoxdur")</f>
        <v>Endirim yoxdur</v>
      </c>
      <c r="L10233" t="str">
        <f>IF(Birlesme[[#This Row],[Endirim]]="Endirim yoxdur", "Yoxdur",INDEX(E:E, MATCH(Birlesme[[#This Row],[Max_price]],G:G,0)))</f>
        <v>Yoxdur</v>
      </c>
    </row>
    <row r="10234" spans="1:12" x14ac:dyDescent="0.25">
      <c r="A10234" t="s">
        <v>3590</v>
      </c>
      <c r="B10234" t="s">
        <v>3949</v>
      </c>
      <c r="C10234" s="27">
        <v>44679</v>
      </c>
      <c r="D10234" s="27">
        <v>44718</v>
      </c>
      <c r="E10234" t="s">
        <v>3942</v>
      </c>
      <c r="F10234" s="27">
        <v>43312</v>
      </c>
      <c r="G10234">
        <v>25</v>
      </c>
      <c r="H10234" s="27">
        <v>45082</v>
      </c>
      <c r="I10234">
        <v>25</v>
      </c>
      <c r="J10234">
        <f>IFERROR(INDEX(Birlesme[campaign_price], MATCH(Birlesme[[#This Row],[Last_buy_date]], Birlesme[buy_date], 0)), "")</f>
        <v>29</v>
      </c>
      <c r="K10234" t="str">
        <f>IF(Birlesme[[#This Row],[Max_price]]&gt;Birlesme[[#This Row],[Last_campaign_price]],"Endirim olacaq","Endirim yoxdur")</f>
        <v>Endirim yoxdur</v>
      </c>
      <c r="L10234" t="str">
        <f>IF(Birlesme[[#This Row],[Endirim]]="Endirim yoxdur", "Yoxdur",INDEX(E:E, MATCH(Birlesme[[#This Row],[Max_price]],G:G,0)))</f>
        <v>Yoxdur</v>
      </c>
    </row>
    <row r="10235" spans="1:12" x14ac:dyDescent="0.25">
      <c r="A10235" t="s">
        <v>3590</v>
      </c>
      <c r="B10235" t="s">
        <v>3949</v>
      </c>
      <c r="C10235" s="27">
        <v>44679</v>
      </c>
      <c r="D10235" s="27">
        <v>44770</v>
      </c>
      <c r="E10235" t="s">
        <v>3942</v>
      </c>
      <c r="F10235" s="27">
        <v>43312</v>
      </c>
      <c r="G10235">
        <v>25</v>
      </c>
      <c r="H10235" s="27">
        <v>45082</v>
      </c>
      <c r="I10235">
        <v>25</v>
      </c>
      <c r="J10235">
        <f>IFERROR(INDEX(Birlesme[campaign_price], MATCH(Birlesme[[#This Row],[Last_buy_date]], Birlesme[buy_date], 0)), "")</f>
        <v>29</v>
      </c>
      <c r="K10235" t="str">
        <f>IF(Birlesme[[#This Row],[Max_price]]&gt;Birlesme[[#This Row],[Last_campaign_price]],"Endirim olacaq","Endirim yoxdur")</f>
        <v>Endirim yoxdur</v>
      </c>
      <c r="L10235" t="str">
        <f>IF(Birlesme[[#This Row],[Endirim]]="Endirim yoxdur", "Yoxdur",INDEX(E:E, MATCH(Birlesme[[#This Row],[Max_price]],G:G,0)))</f>
        <v>Yoxdur</v>
      </c>
    </row>
    <row r="10236" spans="1:12" x14ac:dyDescent="0.25">
      <c r="A10236" t="s">
        <v>3590</v>
      </c>
      <c r="B10236" t="s">
        <v>3949</v>
      </c>
      <c r="C10236" s="27">
        <v>44679</v>
      </c>
      <c r="D10236" s="27">
        <v>44846</v>
      </c>
      <c r="E10236" t="s">
        <v>3942</v>
      </c>
      <c r="F10236" s="27">
        <v>43312</v>
      </c>
      <c r="G10236">
        <v>25</v>
      </c>
      <c r="H10236" s="27">
        <v>45082</v>
      </c>
      <c r="I10236">
        <v>25</v>
      </c>
      <c r="J10236">
        <f>IFERROR(INDEX(Birlesme[campaign_price], MATCH(Birlesme[[#This Row],[Last_buy_date]], Birlesme[buy_date], 0)), "")</f>
        <v>29</v>
      </c>
      <c r="K10236" t="str">
        <f>IF(Birlesme[[#This Row],[Max_price]]&gt;Birlesme[[#This Row],[Last_campaign_price]],"Endirim olacaq","Endirim yoxdur")</f>
        <v>Endirim yoxdur</v>
      </c>
      <c r="L10236" t="str">
        <f>IF(Birlesme[[#This Row],[Endirim]]="Endirim yoxdur", "Yoxdur",INDEX(E:E, MATCH(Birlesme[[#This Row],[Max_price]],G:G,0)))</f>
        <v>Yoxdur</v>
      </c>
    </row>
    <row r="10237" spans="1:12" x14ac:dyDescent="0.25">
      <c r="A10237" t="s">
        <v>3590</v>
      </c>
      <c r="B10237" t="s">
        <v>3949</v>
      </c>
      <c r="C10237" s="27">
        <v>44679</v>
      </c>
      <c r="D10237" s="27">
        <v>44871</v>
      </c>
      <c r="E10237" t="s">
        <v>3942</v>
      </c>
      <c r="F10237" s="27">
        <v>43312</v>
      </c>
      <c r="G10237">
        <v>25</v>
      </c>
      <c r="H10237" s="27">
        <v>45082</v>
      </c>
      <c r="I10237">
        <v>25</v>
      </c>
      <c r="J10237">
        <f>IFERROR(INDEX(Birlesme[campaign_price], MATCH(Birlesme[[#This Row],[Last_buy_date]], Birlesme[buy_date], 0)), "")</f>
        <v>29</v>
      </c>
      <c r="K10237" t="str">
        <f>IF(Birlesme[[#This Row],[Max_price]]&gt;Birlesme[[#This Row],[Last_campaign_price]],"Endirim olacaq","Endirim yoxdur")</f>
        <v>Endirim yoxdur</v>
      </c>
      <c r="L10237" t="str">
        <f>IF(Birlesme[[#This Row],[Endirim]]="Endirim yoxdur", "Yoxdur",INDEX(E:E, MATCH(Birlesme[[#This Row],[Max_price]],G:G,0)))</f>
        <v>Yoxdur</v>
      </c>
    </row>
    <row r="10238" spans="1:12" x14ac:dyDescent="0.25">
      <c r="A10238" t="s">
        <v>3590</v>
      </c>
      <c r="B10238" t="s">
        <v>3949</v>
      </c>
      <c r="C10238" s="27">
        <v>44679</v>
      </c>
      <c r="D10238" s="27">
        <v>44905</v>
      </c>
      <c r="E10238" t="s">
        <v>3942</v>
      </c>
      <c r="F10238" s="27">
        <v>43312</v>
      </c>
      <c r="G10238">
        <v>25</v>
      </c>
      <c r="H10238" s="27">
        <v>45082</v>
      </c>
      <c r="I10238">
        <v>25</v>
      </c>
      <c r="J10238">
        <f>IFERROR(INDEX(Birlesme[campaign_price], MATCH(Birlesme[[#This Row],[Last_buy_date]], Birlesme[buy_date], 0)), "")</f>
        <v>29</v>
      </c>
      <c r="K10238" t="str">
        <f>IF(Birlesme[[#This Row],[Max_price]]&gt;Birlesme[[#This Row],[Last_campaign_price]],"Endirim olacaq","Endirim yoxdur")</f>
        <v>Endirim yoxdur</v>
      </c>
      <c r="L10238" t="str">
        <f>IF(Birlesme[[#This Row],[Endirim]]="Endirim yoxdur", "Yoxdur",INDEX(E:E, MATCH(Birlesme[[#This Row],[Max_price]],G:G,0)))</f>
        <v>Yoxdur</v>
      </c>
    </row>
    <row r="10239" spans="1:12" x14ac:dyDescent="0.25">
      <c r="A10239" t="s">
        <v>3590</v>
      </c>
      <c r="B10239" t="s">
        <v>3949</v>
      </c>
      <c r="C10239" s="27">
        <v>44679</v>
      </c>
      <c r="D10239" s="27">
        <v>44932</v>
      </c>
      <c r="E10239" t="s">
        <v>3942</v>
      </c>
      <c r="F10239" s="27">
        <v>43312</v>
      </c>
      <c r="G10239">
        <v>25</v>
      </c>
      <c r="H10239" s="27">
        <v>45082</v>
      </c>
      <c r="I10239">
        <v>25</v>
      </c>
      <c r="J10239">
        <f>IFERROR(INDEX(Birlesme[campaign_price], MATCH(Birlesme[[#This Row],[Last_buy_date]], Birlesme[buy_date], 0)), "")</f>
        <v>29</v>
      </c>
      <c r="K10239" t="str">
        <f>IF(Birlesme[[#This Row],[Max_price]]&gt;Birlesme[[#This Row],[Last_campaign_price]],"Endirim olacaq","Endirim yoxdur")</f>
        <v>Endirim yoxdur</v>
      </c>
      <c r="L10239" t="str">
        <f>IF(Birlesme[[#This Row],[Endirim]]="Endirim yoxdur", "Yoxdur",INDEX(E:E, MATCH(Birlesme[[#This Row],[Max_price]],G:G,0)))</f>
        <v>Yoxdur</v>
      </c>
    </row>
    <row r="10240" spans="1:12" x14ac:dyDescent="0.25">
      <c r="A10240" t="s">
        <v>3590</v>
      </c>
      <c r="B10240" t="s">
        <v>3949</v>
      </c>
      <c r="C10240" s="27">
        <v>44679</v>
      </c>
      <c r="D10240" s="27">
        <v>44958</v>
      </c>
      <c r="E10240" t="s">
        <v>3942</v>
      </c>
      <c r="F10240" s="27">
        <v>43312</v>
      </c>
      <c r="G10240">
        <v>25</v>
      </c>
      <c r="H10240" s="27">
        <v>45082</v>
      </c>
      <c r="I10240">
        <v>25</v>
      </c>
      <c r="J10240">
        <f>IFERROR(INDEX(Birlesme[campaign_price], MATCH(Birlesme[[#This Row],[Last_buy_date]], Birlesme[buy_date], 0)), "")</f>
        <v>29</v>
      </c>
      <c r="K10240" t="str">
        <f>IF(Birlesme[[#This Row],[Max_price]]&gt;Birlesme[[#This Row],[Last_campaign_price]],"Endirim olacaq","Endirim yoxdur")</f>
        <v>Endirim yoxdur</v>
      </c>
      <c r="L10240" t="str">
        <f>IF(Birlesme[[#This Row],[Endirim]]="Endirim yoxdur", "Yoxdur",INDEX(E:E, MATCH(Birlesme[[#This Row],[Max_price]],G:G,0)))</f>
        <v>Yoxdur</v>
      </c>
    </row>
    <row r="10241" spans="1:12" x14ac:dyDescent="0.25">
      <c r="A10241" t="s">
        <v>3590</v>
      </c>
      <c r="B10241" t="s">
        <v>3949</v>
      </c>
      <c r="C10241" s="27">
        <v>44679</v>
      </c>
      <c r="D10241" s="27">
        <v>44995</v>
      </c>
      <c r="E10241" t="s">
        <v>3942</v>
      </c>
      <c r="F10241" s="27">
        <v>43312</v>
      </c>
      <c r="G10241">
        <v>25</v>
      </c>
      <c r="H10241" s="27">
        <v>45082</v>
      </c>
      <c r="I10241">
        <v>25</v>
      </c>
      <c r="J10241">
        <f>IFERROR(INDEX(Birlesme[campaign_price], MATCH(Birlesme[[#This Row],[Last_buy_date]], Birlesme[buy_date], 0)), "")</f>
        <v>29</v>
      </c>
      <c r="K10241" t="str">
        <f>IF(Birlesme[[#This Row],[Max_price]]&gt;Birlesme[[#This Row],[Last_campaign_price]],"Endirim olacaq","Endirim yoxdur")</f>
        <v>Endirim yoxdur</v>
      </c>
      <c r="L10241" t="str">
        <f>IF(Birlesme[[#This Row],[Endirim]]="Endirim yoxdur", "Yoxdur",INDEX(E:E, MATCH(Birlesme[[#This Row],[Max_price]],G:G,0)))</f>
        <v>Yoxdur</v>
      </c>
    </row>
    <row r="10242" spans="1:12" x14ac:dyDescent="0.25">
      <c r="A10242" t="s">
        <v>3590</v>
      </c>
      <c r="B10242" t="s">
        <v>3949</v>
      </c>
      <c r="C10242" s="27">
        <v>44679</v>
      </c>
      <c r="D10242" s="27">
        <v>45044</v>
      </c>
      <c r="E10242" t="s">
        <v>3942</v>
      </c>
      <c r="F10242" s="27">
        <v>43312</v>
      </c>
      <c r="G10242">
        <v>25</v>
      </c>
      <c r="H10242" s="27">
        <v>45082</v>
      </c>
      <c r="I10242">
        <v>25</v>
      </c>
      <c r="J10242">
        <f>IFERROR(INDEX(Birlesme[campaign_price], MATCH(Birlesme[[#This Row],[Last_buy_date]], Birlesme[buy_date], 0)), "")</f>
        <v>29</v>
      </c>
      <c r="K10242" t="str">
        <f>IF(Birlesme[[#This Row],[Max_price]]&gt;Birlesme[[#This Row],[Last_campaign_price]],"Endirim olacaq","Endirim yoxdur")</f>
        <v>Endirim yoxdur</v>
      </c>
      <c r="L10242" t="str">
        <f>IF(Birlesme[[#This Row],[Endirim]]="Endirim yoxdur", "Yoxdur",INDEX(E:E, MATCH(Birlesme[[#This Row],[Max_price]],G:G,0)))</f>
        <v>Yoxdur</v>
      </c>
    </row>
    <row r="10243" spans="1:12" x14ac:dyDescent="0.25">
      <c r="A10243" t="s">
        <v>3590</v>
      </c>
      <c r="B10243" t="s">
        <v>3949</v>
      </c>
      <c r="C10243" s="27">
        <v>44679</v>
      </c>
      <c r="D10243" s="27">
        <v>45052</v>
      </c>
      <c r="E10243" t="s">
        <v>3942</v>
      </c>
      <c r="F10243" s="27">
        <v>43312</v>
      </c>
      <c r="G10243">
        <v>25</v>
      </c>
      <c r="H10243" s="27">
        <v>45082</v>
      </c>
      <c r="I10243">
        <v>25</v>
      </c>
      <c r="J10243">
        <f>IFERROR(INDEX(Birlesme[campaign_price], MATCH(Birlesme[[#This Row],[Last_buy_date]], Birlesme[buy_date], 0)), "")</f>
        <v>29</v>
      </c>
      <c r="K10243" t="str">
        <f>IF(Birlesme[[#This Row],[Max_price]]&gt;Birlesme[[#This Row],[Last_campaign_price]],"Endirim olacaq","Endirim yoxdur")</f>
        <v>Endirim yoxdur</v>
      </c>
      <c r="L10243" t="str">
        <f>IF(Birlesme[[#This Row],[Endirim]]="Endirim yoxdur", "Yoxdur",INDEX(E:E, MATCH(Birlesme[[#This Row],[Max_price]],G:G,0)))</f>
        <v>Yoxdur</v>
      </c>
    </row>
    <row r="10244" spans="1:12" x14ac:dyDescent="0.25">
      <c r="A10244" t="s">
        <v>3590</v>
      </c>
      <c r="B10244" t="s">
        <v>3949</v>
      </c>
      <c r="C10244" s="27">
        <v>44679</v>
      </c>
      <c r="D10244" s="27">
        <v>45082</v>
      </c>
      <c r="E10244" t="s">
        <v>3942</v>
      </c>
      <c r="F10244" s="27">
        <v>43312</v>
      </c>
      <c r="G10244">
        <v>25</v>
      </c>
      <c r="H10244" s="27">
        <v>45082</v>
      </c>
      <c r="I10244">
        <v>25</v>
      </c>
      <c r="J10244">
        <f>IFERROR(INDEX(Birlesme[campaign_price], MATCH(Birlesme[[#This Row],[Last_buy_date]], Birlesme[buy_date], 0)), "")</f>
        <v>29</v>
      </c>
      <c r="K10244" t="str">
        <f>IF(Birlesme[[#This Row],[Max_price]]&gt;Birlesme[[#This Row],[Last_campaign_price]],"Endirim olacaq","Endirim yoxdur")</f>
        <v>Endirim yoxdur</v>
      </c>
      <c r="L10244" t="str">
        <f>IF(Birlesme[[#This Row],[Endirim]]="Endirim yoxdur", "Yoxdur",INDEX(E:E, MATCH(Birlesme[[#This Row],[Max_price]],G:G,0)))</f>
        <v>Yoxdur</v>
      </c>
    </row>
    <row r="10245" spans="1:12" x14ac:dyDescent="0.25">
      <c r="A10245" t="s">
        <v>3591</v>
      </c>
      <c r="B10245" t="s">
        <v>3921</v>
      </c>
      <c r="C10245" s="27">
        <v>44991</v>
      </c>
      <c r="D10245" s="27">
        <v>44991</v>
      </c>
      <c r="E10245" t="s">
        <v>3931</v>
      </c>
      <c r="F10245" s="27">
        <v>43041</v>
      </c>
      <c r="G10245">
        <v>26</v>
      </c>
      <c r="H10245" s="27">
        <v>45054</v>
      </c>
      <c r="I10245">
        <v>26</v>
      </c>
      <c r="J10245">
        <f>IFERROR(INDEX(Birlesme[campaign_price], MATCH(Birlesme[[#This Row],[Last_buy_date]], Birlesme[buy_date], 0)), "")</f>
        <v>22</v>
      </c>
      <c r="K10245" t="str">
        <f>IF(Birlesme[[#This Row],[Max_price]]&gt;Birlesme[[#This Row],[Last_campaign_price]],"Endirim olacaq","Endirim yoxdur")</f>
        <v>Endirim olacaq</v>
      </c>
      <c r="L10245" t="str">
        <f>IF(Birlesme[[#This Row],[Endirim]]="Endirim yoxdur", "Yoxdur",INDEX(E:E, MATCH(Birlesme[[#This Row],[Max_price]],G:G,0)))</f>
        <v>HandsetRefurbished</v>
      </c>
    </row>
    <row r="10246" spans="1:12" x14ac:dyDescent="0.25">
      <c r="A10246" t="s">
        <v>3591</v>
      </c>
      <c r="B10246" t="s">
        <v>3921</v>
      </c>
      <c r="C10246" s="27">
        <v>44991</v>
      </c>
      <c r="D10246" s="27">
        <v>45037</v>
      </c>
      <c r="E10246" t="s">
        <v>3931</v>
      </c>
      <c r="F10246" s="27">
        <v>43041</v>
      </c>
      <c r="G10246">
        <v>26</v>
      </c>
      <c r="H10246" s="27">
        <v>45054</v>
      </c>
      <c r="I10246">
        <v>26</v>
      </c>
      <c r="J10246">
        <f>IFERROR(INDEX(Birlesme[campaign_price], MATCH(Birlesme[[#This Row],[Last_buy_date]], Birlesme[buy_date], 0)), "")</f>
        <v>22</v>
      </c>
      <c r="K10246" t="str">
        <f>IF(Birlesme[[#This Row],[Max_price]]&gt;Birlesme[[#This Row],[Last_campaign_price]],"Endirim olacaq","Endirim yoxdur")</f>
        <v>Endirim olacaq</v>
      </c>
      <c r="L10246" t="str">
        <f>IF(Birlesme[[#This Row],[Endirim]]="Endirim yoxdur", "Yoxdur",INDEX(E:E, MATCH(Birlesme[[#This Row],[Max_price]],G:G,0)))</f>
        <v>HandsetRefurbished</v>
      </c>
    </row>
    <row r="10247" spans="1:12" x14ac:dyDescent="0.25">
      <c r="A10247" t="s">
        <v>3591</v>
      </c>
      <c r="B10247" t="s">
        <v>3921</v>
      </c>
      <c r="C10247" s="27">
        <v>44991</v>
      </c>
      <c r="D10247" s="27">
        <v>45054</v>
      </c>
      <c r="E10247" t="s">
        <v>3931</v>
      </c>
      <c r="F10247" s="27">
        <v>43041</v>
      </c>
      <c r="G10247">
        <v>26</v>
      </c>
      <c r="H10247" s="27">
        <v>45054</v>
      </c>
      <c r="I10247">
        <v>26</v>
      </c>
      <c r="J10247">
        <f>IFERROR(INDEX(Birlesme[campaign_price], MATCH(Birlesme[[#This Row],[Last_buy_date]], Birlesme[buy_date], 0)), "")</f>
        <v>22</v>
      </c>
      <c r="K10247" t="str">
        <f>IF(Birlesme[[#This Row],[Max_price]]&gt;Birlesme[[#This Row],[Last_campaign_price]],"Endirim olacaq","Endirim yoxdur")</f>
        <v>Endirim olacaq</v>
      </c>
      <c r="L10247" t="str">
        <f>IF(Birlesme[[#This Row],[Endirim]]="Endirim yoxdur", "Yoxdur",INDEX(E:E, MATCH(Birlesme[[#This Row],[Max_price]],G:G,0)))</f>
        <v>HandsetRefurbished</v>
      </c>
    </row>
    <row r="10248" spans="1:12" x14ac:dyDescent="0.25">
      <c r="A10248" t="s">
        <v>3592</v>
      </c>
      <c r="B10248" t="s">
        <v>3949</v>
      </c>
      <c r="C10248" s="27">
        <v>44700</v>
      </c>
      <c r="D10248" s="27">
        <v>44700</v>
      </c>
      <c r="E10248" t="s">
        <v>3942</v>
      </c>
      <c r="F10248" s="27">
        <v>43312</v>
      </c>
      <c r="G10248">
        <v>25</v>
      </c>
      <c r="H10248" s="27">
        <v>45069</v>
      </c>
      <c r="I10248">
        <v>62</v>
      </c>
      <c r="J10248">
        <f>IFERROR(INDEX(Birlesme[campaign_price], MATCH(Birlesme[[#This Row],[Last_buy_date]], Birlesme[buy_date], 0)), "")</f>
        <v>16</v>
      </c>
      <c r="K10248" t="str">
        <f>IF(Birlesme[[#This Row],[Max_price]]&gt;Birlesme[[#This Row],[Last_campaign_price]],"Endirim olacaq","Endirim yoxdur")</f>
        <v>Endirim olacaq</v>
      </c>
      <c r="L10248" t="str">
        <f>IF(Birlesme[[#This Row],[Endirim]]="Endirim yoxdur", "Yoxdur",INDEX(E:E, MATCH(Birlesme[[#This Row],[Max_price]],G:G,0)))</f>
        <v>OwnsComputer</v>
      </c>
    </row>
    <row r="10249" spans="1:12" x14ac:dyDescent="0.25">
      <c r="A10249" t="s">
        <v>3592</v>
      </c>
      <c r="B10249" t="s">
        <v>3949</v>
      </c>
      <c r="C10249" s="27">
        <v>44700</v>
      </c>
      <c r="D10249" s="27">
        <v>44737</v>
      </c>
      <c r="E10249" t="s">
        <v>3942</v>
      </c>
      <c r="F10249" s="27">
        <v>43312</v>
      </c>
      <c r="G10249">
        <v>25</v>
      </c>
      <c r="H10249" s="27">
        <v>45069</v>
      </c>
      <c r="I10249">
        <v>62</v>
      </c>
      <c r="J10249">
        <f>IFERROR(INDEX(Birlesme[campaign_price], MATCH(Birlesme[[#This Row],[Last_buy_date]], Birlesme[buy_date], 0)), "")</f>
        <v>16</v>
      </c>
      <c r="K10249" t="str">
        <f>IF(Birlesme[[#This Row],[Max_price]]&gt;Birlesme[[#This Row],[Last_campaign_price]],"Endirim olacaq","Endirim yoxdur")</f>
        <v>Endirim olacaq</v>
      </c>
      <c r="L10249" t="str">
        <f>IF(Birlesme[[#This Row],[Endirim]]="Endirim yoxdur", "Yoxdur",INDEX(E:E, MATCH(Birlesme[[#This Row],[Max_price]],G:G,0)))</f>
        <v>OwnsComputer</v>
      </c>
    </row>
    <row r="10250" spans="1:12" x14ac:dyDescent="0.25">
      <c r="A10250" t="s">
        <v>3592</v>
      </c>
      <c r="B10250" t="s">
        <v>3949</v>
      </c>
      <c r="C10250" s="27">
        <v>44700</v>
      </c>
      <c r="D10250" s="27">
        <v>44768</v>
      </c>
      <c r="E10250" t="s">
        <v>3942</v>
      </c>
      <c r="F10250" s="27">
        <v>43312</v>
      </c>
      <c r="G10250">
        <v>25</v>
      </c>
      <c r="H10250" s="27">
        <v>45069</v>
      </c>
      <c r="I10250">
        <v>62</v>
      </c>
      <c r="J10250">
        <f>IFERROR(INDEX(Birlesme[campaign_price], MATCH(Birlesme[[#This Row],[Last_buy_date]], Birlesme[buy_date], 0)), "")</f>
        <v>16</v>
      </c>
      <c r="K10250" t="str">
        <f>IF(Birlesme[[#This Row],[Max_price]]&gt;Birlesme[[#This Row],[Last_campaign_price]],"Endirim olacaq","Endirim yoxdur")</f>
        <v>Endirim olacaq</v>
      </c>
      <c r="L10250" t="str">
        <f>IF(Birlesme[[#This Row],[Endirim]]="Endirim yoxdur", "Yoxdur",INDEX(E:E, MATCH(Birlesme[[#This Row],[Max_price]],G:G,0)))</f>
        <v>OwnsComputer</v>
      </c>
    </row>
    <row r="10251" spans="1:12" x14ac:dyDescent="0.25">
      <c r="A10251" t="s">
        <v>3592</v>
      </c>
      <c r="B10251" t="s">
        <v>3949</v>
      </c>
      <c r="C10251" s="27">
        <v>44700</v>
      </c>
      <c r="D10251" s="27">
        <v>44793</v>
      </c>
      <c r="E10251" t="s">
        <v>3942</v>
      </c>
      <c r="F10251" s="27">
        <v>43312</v>
      </c>
      <c r="G10251">
        <v>25</v>
      </c>
      <c r="H10251" s="27">
        <v>45069</v>
      </c>
      <c r="I10251">
        <v>62</v>
      </c>
      <c r="J10251">
        <f>IFERROR(INDEX(Birlesme[campaign_price], MATCH(Birlesme[[#This Row],[Last_buy_date]], Birlesme[buy_date], 0)), "")</f>
        <v>16</v>
      </c>
      <c r="K10251" t="str">
        <f>IF(Birlesme[[#This Row],[Max_price]]&gt;Birlesme[[#This Row],[Last_campaign_price]],"Endirim olacaq","Endirim yoxdur")</f>
        <v>Endirim olacaq</v>
      </c>
      <c r="L10251" t="str">
        <f>IF(Birlesme[[#This Row],[Endirim]]="Endirim yoxdur", "Yoxdur",INDEX(E:E, MATCH(Birlesme[[#This Row],[Max_price]],G:G,0)))</f>
        <v>OwnsComputer</v>
      </c>
    </row>
    <row r="10252" spans="1:12" x14ac:dyDescent="0.25">
      <c r="A10252" t="s">
        <v>3592</v>
      </c>
      <c r="B10252" t="s">
        <v>3949</v>
      </c>
      <c r="C10252" s="27">
        <v>44700</v>
      </c>
      <c r="D10252" s="27">
        <v>44824</v>
      </c>
      <c r="E10252" t="s">
        <v>3942</v>
      </c>
      <c r="F10252" s="27">
        <v>43312</v>
      </c>
      <c r="G10252">
        <v>25</v>
      </c>
      <c r="H10252" s="27">
        <v>45069</v>
      </c>
      <c r="I10252">
        <v>62</v>
      </c>
      <c r="J10252">
        <f>IFERROR(INDEX(Birlesme[campaign_price], MATCH(Birlesme[[#This Row],[Last_buy_date]], Birlesme[buy_date], 0)), "")</f>
        <v>16</v>
      </c>
      <c r="K10252" t="str">
        <f>IF(Birlesme[[#This Row],[Max_price]]&gt;Birlesme[[#This Row],[Last_campaign_price]],"Endirim olacaq","Endirim yoxdur")</f>
        <v>Endirim olacaq</v>
      </c>
      <c r="L10252" t="str">
        <f>IF(Birlesme[[#This Row],[Endirim]]="Endirim yoxdur", "Yoxdur",INDEX(E:E, MATCH(Birlesme[[#This Row],[Max_price]],G:G,0)))</f>
        <v>OwnsComputer</v>
      </c>
    </row>
    <row r="10253" spans="1:12" x14ac:dyDescent="0.25">
      <c r="A10253" t="s">
        <v>3592</v>
      </c>
      <c r="B10253" t="s">
        <v>3949</v>
      </c>
      <c r="C10253" s="27">
        <v>44700</v>
      </c>
      <c r="D10253" s="27">
        <v>44888</v>
      </c>
      <c r="E10253" t="s">
        <v>3942</v>
      </c>
      <c r="F10253" s="27">
        <v>43312</v>
      </c>
      <c r="G10253">
        <v>25</v>
      </c>
      <c r="H10253" s="27">
        <v>45069</v>
      </c>
      <c r="I10253">
        <v>62</v>
      </c>
      <c r="J10253">
        <f>IFERROR(INDEX(Birlesme[campaign_price], MATCH(Birlesme[[#This Row],[Last_buy_date]], Birlesme[buy_date], 0)), "")</f>
        <v>16</v>
      </c>
      <c r="K10253" t="str">
        <f>IF(Birlesme[[#This Row],[Max_price]]&gt;Birlesme[[#This Row],[Last_campaign_price]],"Endirim olacaq","Endirim yoxdur")</f>
        <v>Endirim olacaq</v>
      </c>
      <c r="L10253" t="str">
        <f>IF(Birlesme[[#This Row],[Endirim]]="Endirim yoxdur", "Yoxdur",INDEX(E:E, MATCH(Birlesme[[#This Row],[Max_price]],G:G,0)))</f>
        <v>OwnsComputer</v>
      </c>
    </row>
    <row r="10254" spans="1:12" x14ac:dyDescent="0.25">
      <c r="A10254" t="s">
        <v>3592</v>
      </c>
      <c r="B10254" t="s">
        <v>3949</v>
      </c>
      <c r="C10254" s="27">
        <v>44700</v>
      </c>
      <c r="D10254" s="27">
        <v>44923</v>
      </c>
      <c r="E10254" t="s">
        <v>3942</v>
      </c>
      <c r="F10254" s="27">
        <v>43312</v>
      </c>
      <c r="G10254">
        <v>25</v>
      </c>
      <c r="H10254" s="27">
        <v>45069</v>
      </c>
      <c r="I10254">
        <v>62</v>
      </c>
      <c r="J10254">
        <f>IFERROR(INDEX(Birlesme[campaign_price], MATCH(Birlesme[[#This Row],[Last_buy_date]], Birlesme[buy_date], 0)), "")</f>
        <v>16</v>
      </c>
      <c r="K10254" t="str">
        <f>IF(Birlesme[[#This Row],[Max_price]]&gt;Birlesme[[#This Row],[Last_campaign_price]],"Endirim olacaq","Endirim yoxdur")</f>
        <v>Endirim olacaq</v>
      </c>
      <c r="L10254" t="str">
        <f>IF(Birlesme[[#This Row],[Endirim]]="Endirim yoxdur", "Yoxdur",INDEX(E:E, MATCH(Birlesme[[#This Row],[Max_price]],G:G,0)))</f>
        <v>OwnsComputer</v>
      </c>
    </row>
    <row r="10255" spans="1:12" x14ac:dyDescent="0.25">
      <c r="A10255" t="s">
        <v>3592</v>
      </c>
      <c r="B10255" t="s">
        <v>3949</v>
      </c>
      <c r="C10255" s="27">
        <v>44700</v>
      </c>
      <c r="D10255" s="27">
        <v>44948</v>
      </c>
      <c r="E10255" t="s">
        <v>3942</v>
      </c>
      <c r="F10255" s="27">
        <v>43312</v>
      </c>
      <c r="G10255">
        <v>25</v>
      </c>
      <c r="H10255" s="27">
        <v>45069</v>
      </c>
      <c r="I10255">
        <v>62</v>
      </c>
      <c r="J10255">
        <f>IFERROR(INDEX(Birlesme[campaign_price], MATCH(Birlesme[[#This Row],[Last_buy_date]], Birlesme[buy_date], 0)), "")</f>
        <v>16</v>
      </c>
      <c r="K10255" t="str">
        <f>IF(Birlesme[[#This Row],[Max_price]]&gt;Birlesme[[#This Row],[Last_campaign_price]],"Endirim olacaq","Endirim yoxdur")</f>
        <v>Endirim olacaq</v>
      </c>
      <c r="L10255" t="str">
        <f>IF(Birlesme[[#This Row],[Endirim]]="Endirim yoxdur", "Yoxdur",INDEX(E:E, MATCH(Birlesme[[#This Row],[Max_price]],G:G,0)))</f>
        <v>OwnsComputer</v>
      </c>
    </row>
    <row r="10256" spans="1:12" x14ac:dyDescent="0.25">
      <c r="A10256" t="s">
        <v>3592</v>
      </c>
      <c r="B10256" t="s">
        <v>3949</v>
      </c>
      <c r="C10256" s="27">
        <v>44700</v>
      </c>
      <c r="D10256" s="27">
        <v>44984</v>
      </c>
      <c r="E10256" t="s">
        <v>3942</v>
      </c>
      <c r="F10256" s="27">
        <v>43312</v>
      </c>
      <c r="G10256">
        <v>25</v>
      </c>
      <c r="H10256" s="27">
        <v>45069</v>
      </c>
      <c r="I10256">
        <v>62</v>
      </c>
      <c r="J10256">
        <f>IFERROR(INDEX(Birlesme[campaign_price], MATCH(Birlesme[[#This Row],[Last_buy_date]], Birlesme[buy_date], 0)), "")</f>
        <v>16</v>
      </c>
      <c r="K10256" t="str">
        <f>IF(Birlesme[[#This Row],[Max_price]]&gt;Birlesme[[#This Row],[Last_campaign_price]],"Endirim olacaq","Endirim yoxdur")</f>
        <v>Endirim olacaq</v>
      </c>
      <c r="L10256" t="str">
        <f>IF(Birlesme[[#This Row],[Endirim]]="Endirim yoxdur", "Yoxdur",INDEX(E:E, MATCH(Birlesme[[#This Row],[Max_price]],G:G,0)))</f>
        <v>OwnsComputer</v>
      </c>
    </row>
    <row r="10257" spans="1:12" x14ac:dyDescent="0.25">
      <c r="A10257" t="s">
        <v>3592</v>
      </c>
      <c r="B10257" t="s">
        <v>3949</v>
      </c>
      <c r="C10257" s="27">
        <v>44700</v>
      </c>
      <c r="D10257" s="27">
        <v>44989</v>
      </c>
      <c r="E10257" t="s">
        <v>3942</v>
      </c>
      <c r="F10257" s="27">
        <v>43312</v>
      </c>
      <c r="G10257">
        <v>25</v>
      </c>
      <c r="H10257" s="27">
        <v>45069</v>
      </c>
      <c r="I10257">
        <v>62</v>
      </c>
      <c r="J10257">
        <f>IFERROR(INDEX(Birlesme[campaign_price], MATCH(Birlesme[[#This Row],[Last_buy_date]], Birlesme[buy_date], 0)), "")</f>
        <v>16</v>
      </c>
      <c r="K10257" t="str">
        <f>IF(Birlesme[[#This Row],[Max_price]]&gt;Birlesme[[#This Row],[Last_campaign_price]],"Endirim olacaq","Endirim yoxdur")</f>
        <v>Endirim olacaq</v>
      </c>
      <c r="L10257" t="str">
        <f>IF(Birlesme[[#This Row],[Endirim]]="Endirim yoxdur", "Yoxdur",INDEX(E:E, MATCH(Birlesme[[#This Row],[Max_price]],G:G,0)))</f>
        <v>OwnsComputer</v>
      </c>
    </row>
    <row r="10258" spans="1:12" x14ac:dyDescent="0.25">
      <c r="A10258" t="s">
        <v>3592</v>
      </c>
      <c r="B10258" t="s">
        <v>3949</v>
      </c>
      <c r="C10258" s="27">
        <v>44700</v>
      </c>
      <c r="D10258" s="27">
        <v>45035</v>
      </c>
      <c r="E10258" t="s">
        <v>3942</v>
      </c>
      <c r="F10258" s="27">
        <v>43312</v>
      </c>
      <c r="G10258">
        <v>25</v>
      </c>
      <c r="H10258" s="27">
        <v>45069</v>
      </c>
      <c r="I10258">
        <v>62</v>
      </c>
      <c r="J10258">
        <f>IFERROR(INDEX(Birlesme[campaign_price], MATCH(Birlesme[[#This Row],[Last_buy_date]], Birlesme[buy_date], 0)), "")</f>
        <v>16</v>
      </c>
      <c r="K10258" t="str">
        <f>IF(Birlesme[[#This Row],[Max_price]]&gt;Birlesme[[#This Row],[Last_campaign_price]],"Endirim olacaq","Endirim yoxdur")</f>
        <v>Endirim olacaq</v>
      </c>
      <c r="L10258" t="str">
        <f>IF(Birlesme[[#This Row],[Endirim]]="Endirim yoxdur", "Yoxdur",INDEX(E:E, MATCH(Birlesme[[#This Row],[Max_price]],G:G,0)))</f>
        <v>OwnsComputer</v>
      </c>
    </row>
    <row r="10259" spans="1:12" x14ac:dyDescent="0.25">
      <c r="A10259" t="s">
        <v>3592</v>
      </c>
      <c r="B10259" t="s">
        <v>3949</v>
      </c>
      <c r="C10259" s="27">
        <v>44700</v>
      </c>
      <c r="D10259" s="27">
        <v>45069</v>
      </c>
      <c r="E10259" t="s">
        <v>3942</v>
      </c>
      <c r="F10259" s="27">
        <v>43312</v>
      </c>
      <c r="G10259">
        <v>25</v>
      </c>
      <c r="H10259" s="27">
        <v>45069</v>
      </c>
      <c r="I10259">
        <v>62</v>
      </c>
      <c r="J10259">
        <f>IFERROR(INDEX(Birlesme[campaign_price], MATCH(Birlesme[[#This Row],[Last_buy_date]], Birlesme[buy_date], 0)), "")</f>
        <v>16</v>
      </c>
      <c r="K10259" t="str">
        <f>IF(Birlesme[[#This Row],[Max_price]]&gt;Birlesme[[#This Row],[Last_campaign_price]],"Endirim olacaq","Endirim yoxdur")</f>
        <v>Endirim olacaq</v>
      </c>
      <c r="L10259" t="str">
        <f>IF(Birlesme[[#This Row],[Endirim]]="Endirim yoxdur", "Yoxdur",INDEX(E:E, MATCH(Birlesme[[#This Row],[Max_price]],G:G,0)))</f>
        <v>OwnsComputer</v>
      </c>
    </row>
    <row r="10260" spans="1:12" x14ac:dyDescent="0.25">
      <c r="A10260" t="s">
        <v>3592</v>
      </c>
      <c r="B10260" t="s">
        <v>3922</v>
      </c>
      <c r="C10260" s="27">
        <v>44927</v>
      </c>
      <c r="D10260" s="27">
        <v>44927</v>
      </c>
      <c r="E10260" t="s">
        <v>3932</v>
      </c>
      <c r="F10260" s="27">
        <v>43779</v>
      </c>
      <c r="G10260">
        <v>62</v>
      </c>
      <c r="H10260" s="27">
        <v>45069</v>
      </c>
      <c r="I10260">
        <v>62</v>
      </c>
      <c r="J10260">
        <f>IFERROR(INDEX(Birlesme[campaign_price], MATCH(Birlesme[[#This Row],[Last_buy_date]], Birlesme[buy_date], 0)), "")</f>
        <v>16</v>
      </c>
      <c r="K10260" t="str">
        <f>IF(Birlesme[[#This Row],[Max_price]]&gt;Birlesme[[#This Row],[Last_campaign_price]],"Endirim olacaq","Endirim yoxdur")</f>
        <v>Endirim olacaq</v>
      </c>
      <c r="L10260" t="str">
        <f>IF(Birlesme[[#This Row],[Endirim]]="Endirim yoxdur", "Yoxdur",INDEX(E:E, MATCH(Birlesme[[#This Row],[Max_price]],G:G,0)))</f>
        <v>OwnsComputer</v>
      </c>
    </row>
    <row r="10261" spans="1:12" x14ac:dyDescent="0.25">
      <c r="A10261" t="s">
        <v>3592</v>
      </c>
      <c r="B10261" t="s">
        <v>3922</v>
      </c>
      <c r="C10261" s="27">
        <v>44927</v>
      </c>
      <c r="D10261" s="27">
        <v>44993</v>
      </c>
      <c r="E10261" t="s">
        <v>3932</v>
      </c>
      <c r="F10261" s="27">
        <v>43779</v>
      </c>
      <c r="G10261">
        <v>62</v>
      </c>
      <c r="H10261" s="27">
        <v>45069</v>
      </c>
      <c r="I10261">
        <v>62</v>
      </c>
      <c r="J10261">
        <f>IFERROR(INDEX(Birlesme[campaign_price], MATCH(Birlesme[[#This Row],[Last_buy_date]], Birlesme[buy_date], 0)), "")</f>
        <v>16</v>
      </c>
      <c r="K10261" t="str">
        <f>IF(Birlesme[[#This Row],[Max_price]]&gt;Birlesme[[#This Row],[Last_campaign_price]],"Endirim olacaq","Endirim yoxdur")</f>
        <v>Endirim olacaq</v>
      </c>
      <c r="L10261" t="str">
        <f>IF(Birlesme[[#This Row],[Endirim]]="Endirim yoxdur", "Yoxdur",INDEX(E:E, MATCH(Birlesme[[#This Row],[Max_price]],G:G,0)))</f>
        <v>OwnsComputer</v>
      </c>
    </row>
    <row r="10262" spans="1:12" x14ac:dyDescent="0.25">
      <c r="A10262" t="s">
        <v>3592</v>
      </c>
      <c r="B10262" t="s">
        <v>3922</v>
      </c>
      <c r="C10262" s="27">
        <v>44927</v>
      </c>
      <c r="D10262" s="27">
        <v>45027</v>
      </c>
      <c r="E10262" t="s">
        <v>3932</v>
      </c>
      <c r="F10262" s="27">
        <v>43779</v>
      </c>
      <c r="G10262">
        <v>62</v>
      </c>
      <c r="H10262" s="27">
        <v>45069</v>
      </c>
      <c r="I10262">
        <v>62</v>
      </c>
      <c r="J10262">
        <f>IFERROR(INDEX(Birlesme[campaign_price], MATCH(Birlesme[[#This Row],[Last_buy_date]], Birlesme[buy_date], 0)), "")</f>
        <v>16</v>
      </c>
      <c r="K10262" t="str">
        <f>IF(Birlesme[[#This Row],[Max_price]]&gt;Birlesme[[#This Row],[Last_campaign_price]],"Endirim olacaq","Endirim yoxdur")</f>
        <v>Endirim olacaq</v>
      </c>
      <c r="L10262" t="str">
        <f>IF(Birlesme[[#This Row],[Endirim]]="Endirim yoxdur", "Yoxdur",INDEX(E:E, MATCH(Birlesme[[#This Row],[Max_price]],G:G,0)))</f>
        <v>OwnsComputer</v>
      </c>
    </row>
    <row r="10263" spans="1:12" x14ac:dyDescent="0.25">
      <c r="A10263" t="s">
        <v>3592</v>
      </c>
      <c r="B10263" t="s">
        <v>3922</v>
      </c>
      <c r="C10263" s="27">
        <v>44927</v>
      </c>
      <c r="D10263" s="27">
        <v>45058</v>
      </c>
      <c r="E10263" t="s">
        <v>3932</v>
      </c>
      <c r="F10263" s="27">
        <v>43779</v>
      </c>
      <c r="G10263">
        <v>62</v>
      </c>
      <c r="H10263" s="27">
        <v>45069</v>
      </c>
      <c r="I10263">
        <v>62</v>
      </c>
      <c r="J10263">
        <f>IFERROR(INDEX(Birlesme[campaign_price], MATCH(Birlesme[[#This Row],[Last_buy_date]], Birlesme[buy_date], 0)), "")</f>
        <v>16</v>
      </c>
      <c r="K10263" t="str">
        <f>IF(Birlesme[[#This Row],[Max_price]]&gt;Birlesme[[#This Row],[Last_campaign_price]],"Endirim olacaq","Endirim yoxdur")</f>
        <v>Endirim olacaq</v>
      </c>
      <c r="L10263" t="str">
        <f>IF(Birlesme[[#This Row],[Endirim]]="Endirim yoxdur", "Yoxdur",INDEX(E:E, MATCH(Birlesme[[#This Row],[Max_price]],G:G,0)))</f>
        <v>OwnsComputer</v>
      </c>
    </row>
    <row r="10264" spans="1:12" x14ac:dyDescent="0.25">
      <c r="A10264" t="s">
        <v>3593</v>
      </c>
      <c r="B10264" t="s">
        <v>3949</v>
      </c>
      <c r="C10264" s="27">
        <v>44998</v>
      </c>
      <c r="D10264" s="27">
        <v>44998</v>
      </c>
      <c r="E10264" t="s">
        <v>3942</v>
      </c>
      <c r="F10264" s="27">
        <v>43312</v>
      </c>
      <c r="G10264">
        <v>25</v>
      </c>
      <c r="H10264" s="27">
        <v>45066</v>
      </c>
      <c r="I10264">
        <v>25</v>
      </c>
      <c r="J10264">
        <f>IFERROR(INDEX(Birlesme[campaign_price], MATCH(Birlesme[[#This Row],[Last_buy_date]], Birlesme[buy_date], 0)), "")</f>
        <v>29</v>
      </c>
      <c r="K10264" t="str">
        <f>IF(Birlesme[[#This Row],[Max_price]]&gt;Birlesme[[#This Row],[Last_campaign_price]],"Endirim olacaq","Endirim yoxdur")</f>
        <v>Endirim yoxdur</v>
      </c>
      <c r="L10264" t="str">
        <f>IF(Birlesme[[#This Row],[Endirim]]="Endirim yoxdur", "Yoxdur",INDEX(E:E, MATCH(Birlesme[[#This Row],[Max_price]],G:G,0)))</f>
        <v>Yoxdur</v>
      </c>
    </row>
    <row r="10265" spans="1:12" x14ac:dyDescent="0.25">
      <c r="A10265" t="s">
        <v>3593</v>
      </c>
      <c r="B10265" t="s">
        <v>3949</v>
      </c>
      <c r="C10265" s="27">
        <v>44998</v>
      </c>
      <c r="D10265" s="27">
        <v>45043</v>
      </c>
      <c r="E10265" t="s">
        <v>3942</v>
      </c>
      <c r="F10265" s="27">
        <v>43312</v>
      </c>
      <c r="G10265">
        <v>25</v>
      </c>
      <c r="H10265" s="27">
        <v>45066</v>
      </c>
      <c r="I10265">
        <v>25</v>
      </c>
      <c r="J10265">
        <f>IFERROR(INDEX(Birlesme[campaign_price], MATCH(Birlesme[[#This Row],[Last_buy_date]], Birlesme[buy_date], 0)), "")</f>
        <v>29</v>
      </c>
      <c r="K10265" t="str">
        <f>IF(Birlesme[[#This Row],[Max_price]]&gt;Birlesme[[#This Row],[Last_campaign_price]],"Endirim olacaq","Endirim yoxdur")</f>
        <v>Endirim yoxdur</v>
      </c>
      <c r="L10265" t="str">
        <f>IF(Birlesme[[#This Row],[Endirim]]="Endirim yoxdur", "Yoxdur",INDEX(E:E, MATCH(Birlesme[[#This Row],[Max_price]],G:G,0)))</f>
        <v>Yoxdur</v>
      </c>
    </row>
    <row r="10266" spans="1:12" x14ac:dyDescent="0.25">
      <c r="A10266" t="s">
        <v>3593</v>
      </c>
      <c r="B10266" t="s">
        <v>3949</v>
      </c>
      <c r="C10266" s="27">
        <v>44998</v>
      </c>
      <c r="D10266" s="27">
        <v>45066</v>
      </c>
      <c r="E10266" t="s">
        <v>3942</v>
      </c>
      <c r="F10266" s="27">
        <v>43312</v>
      </c>
      <c r="G10266">
        <v>25</v>
      </c>
      <c r="H10266" s="27">
        <v>45066</v>
      </c>
      <c r="I10266">
        <v>25</v>
      </c>
      <c r="J10266">
        <f>IFERROR(INDEX(Birlesme[campaign_price], MATCH(Birlesme[[#This Row],[Last_buy_date]], Birlesme[buy_date], 0)), "")</f>
        <v>29</v>
      </c>
      <c r="K10266" t="str">
        <f>IF(Birlesme[[#This Row],[Max_price]]&gt;Birlesme[[#This Row],[Last_campaign_price]],"Endirim olacaq","Endirim yoxdur")</f>
        <v>Endirim yoxdur</v>
      </c>
      <c r="L10266" t="str">
        <f>IF(Birlesme[[#This Row],[Endirim]]="Endirim yoxdur", "Yoxdur",INDEX(E:E, MATCH(Birlesme[[#This Row],[Max_price]],G:G,0)))</f>
        <v>Yoxdur</v>
      </c>
    </row>
    <row r="10267" spans="1:12" x14ac:dyDescent="0.25">
      <c r="A10267" t="s">
        <v>3593</v>
      </c>
      <c r="B10267" t="s">
        <v>3920</v>
      </c>
      <c r="C10267" s="27">
        <v>45017</v>
      </c>
      <c r="D10267" s="27">
        <v>45017</v>
      </c>
      <c r="E10267" t="s">
        <v>3930</v>
      </c>
      <c r="F10267" s="27">
        <v>44699</v>
      </c>
      <c r="G10267">
        <v>10</v>
      </c>
      <c r="H10267" s="27">
        <v>45066</v>
      </c>
      <c r="I10267">
        <v>25</v>
      </c>
      <c r="J10267">
        <f>IFERROR(INDEX(Birlesme[campaign_price], MATCH(Birlesme[[#This Row],[Last_buy_date]], Birlesme[buy_date], 0)), "")</f>
        <v>29</v>
      </c>
      <c r="K10267" t="str">
        <f>IF(Birlesme[[#This Row],[Max_price]]&gt;Birlesme[[#This Row],[Last_campaign_price]],"Endirim olacaq","Endirim yoxdur")</f>
        <v>Endirim yoxdur</v>
      </c>
      <c r="L10267" t="str">
        <f>IF(Birlesme[[#This Row],[Endirim]]="Endirim yoxdur", "Yoxdur",INDEX(E:E, MATCH(Birlesme[[#This Row],[Max_price]],G:G,0)))</f>
        <v>Yoxdur</v>
      </c>
    </row>
    <row r="10268" spans="1:12" x14ac:dyDescent="0.25">
      <c r="A10268" t="s">
        <v>3593</v>
      </c>
      <c r="B10268" t="s">
        <v>3920</v>
      </c>
      <c r="C10268" s="27">
        <v>45017</v>
      </c>
      <c r="D10268" s="27">
        <v>45050</v>
      </c>
      <c r="E10268" t="s">
        <v>3930</v>
      </c>
      <c r="F10268" s="27">
        <v>44699</v>
      </c>
      <c r="G10268">
        <v>10</v>
      </c>
      <c r="H10268" s="27">
        <v>45066</v>
      </c>
      <c r="I10268">
        <v>25</v>
      </c>
      <c r="J10268">
        <f>IFERROR(INDEX(Birlesme[campaign_price], MATCH(Birlesme[[#This Row],[Last_buy_date]], Birlesme[buy_date], 0)), "")</f>
        <v>29</v>
      </c>
      <c r="K10268" t="str">
        <f>IF(Birlesme[[#This Row],[Max_price]]&gt;Birlesme[[#This Row],[Last_campaign_price]],"Endirim olacaq","Endirim yoxdur")</f>
        <v>Endirim yoxdur</v>
      </c>
      <c r="L10268" t="str">
        <f>IF(Birlesme[[#This Row],[Endirim]]="Endirim yoxdur", "Yoxdur",INDEX(E:E, MATCH(Birlesme[[#This Row],[Max_price]],G:G,0)))</f>
        <v>Yoxdur</v>
      </c>
    </row>
    <row r="10269" spans="1:12" x14ac:dyDescent="0.25">
      <c r="A10269" t="s">
        <v>3594</v>
      </c>
      <c r="B10269" t="s">
        <v>3949</v>
      </c>
      <c r="C10269" s="27">
        <v>44910</v>
      </c>
      <c r="D10269" s="27">
        <v>44910</v>
      </c>
      <c r="E10269" t="s">
        <v>3942</v>
      </c>
      <c r="F10269" s="27">
        <v>43312</v>
      </c>
      <c r="G10269">
        <v>25</v>
      </c>
      <c r="H10269" s="27">
        <v>45069</v>
      </c>
      <c r="I10269">
        <v>27</v>
      </c>
      <c r="J10269">
        <f>IFERROR(INDEX(Birlesme[campaign_price], MATCH(Birlesme[[#This Row],[Last_buy_date]], Birlesme[buy_date], 0)), "")</f>
        <v>16</v>
      </c>
      <c r="K10269" t="str">
        <f>IF(Birlesme[[#This Row],[Max_price]]&gt;Birlesme[[#This Row],[Last_campaign_price]],"Endirim olacaq","Endirim yoxdur")</f>
        <v>Endirim olacaq</v>
      </c>
      <c r="L10269" t="str">
        <f>IF(Birlesme[[#This Row],[Endirim]]="Endirim yoxdur", "Yoxdur",INDEX(E:E, MATCH(Birlesme[[#This Row],[Max_price]],G:G,0)))</f>
        <v>RespondsToMailOffers</v>
      </c>
    </row>
    <row r="10270" spans="1:12" x14ac:dyDescent="0.25">
      <c r="A10270" t="s">
        <v>3594</v>
      </c>
      <c r="B10270" t="s">
        <v>3949</v>
      </c>
      <c r="C10270" s="27">
        <v>44910</v>
      </c>
      <c r="D10270" s="27">
        <v>44948</v>
      </c>
      <c r="E10270" t="s">
        <v>3942</v>
      </c>
      <c r="F10270" s="27">
        <v>43312</v>
      </c>
      <c r="G10270">
        <v>25</v>
      </c>
      <c r="H10270" s="27">
        <v>45069</v>
      </c>
      <c r="I10270">
        <v>27</v>
      </c>
      <c r="J10270">
        <f>IFERROR(INDEX(Birlesme[campaign_price], MATCH(Birlesme[[#This Row],[Last_buy_date]], Birlesme[buy_date], 0)), "")</f>
        <v>16</v>
      </c>
      <c r="K10270" t="str">
        <f>IF(Birlesme[[#This Row],[Max_price]]&gt;Birlesme[[#This Row],[Last_campaign_price]],"Endirim olacaq","Endirim yoxdur")</f>
        <v>Endirim olacaq</v>
      </c>
      <c r="L10270" t="str">
        <f>IF(Birlesme[[#This Row],[Endirim]]="Endirim yoxdur", "Yoxdur",INDEX(E:E, MATCH(Birlesme[[#This Row],[Max_price]],G:G,0)))</f>
        <v>RespondsToMailOffers</v>
      </c>
    </row>
    <row r="10271" spans="1:12" x14ac:dyDescent="0.25">
      <c r="A10271" t="s">
        <v>3594</v>
      </c>
      <c r="B10271" t="s">
        <v>3949</v>
      </c>
      <c r="C10271" s="27">
        <v>44910</v>
      </c>
      <c r="D10271" s="27">
        <v>44978</v>
      </c>
      <c r="E10271" t="s">
        <v>3942</v>
      </c>
      <c r="F10271" s="27">
        <v>43312</v>
      </c>
      <c r="G10271">
        <v>25</v>
      </c>
      <c r="H10271" s="27">
        <v>45069</v>
      </c>
      <c r="I10271">
        <v>27</v>
      </c>
      <c r="J10271">
        <f>IFERROR(INDEX(Birlesme[campaign_price], MATCH(Birlesme[[#This Row],[Last_buy_date]], Birlesme[buy_date], 0)), "")</f>
        <v>16</v>
      </c>
      <c r="K10271" t="str">
        <f>IF(Birlesme[[#This Row],[Max_price]]&gt;Birlesme[[#This Row],[Last_campaign_price]],"Endirim olacaq","Endirim yoxdur")</f>
        <v>Endirim olacaq</v>
      </c>
      <c r="L10271" t="str">
        <f>IF(Birlesme[[#This Row],[Endirim]]="Endirim yoxdur", "Yoxdur",INDEX(E:E, MATCH(Birlesme[[#This Row],[Max_price]],G:G,0)))</f>
        <v>RespondsToMailOffers</v>
      </c>
    </row>
    <row r="10272" spans="1:12" x14ac:dyDescent="0.25">
      <c r="A10272" t="s">
        <v>3594</v>
      </c>
      <c r="B10272" t="s">
        <v>3949</v>
      </c>
      <c r="C10272" s="27">
        <v>44910</v>
      </c>
      <c r="D10272" s="27">
        <v>45000</v>
      </c>
      <c r="E10272" t="s">
        <v>3942</v>
      </c>
      <c r="F10272" s="27">
        <v>43312</v>
      </c>
      <c r="G10272">
        <v>25</v>
      </c>
      <c r="H10272" s="27">
        <v>45069</v>
      </c>
      <c r="I10272">
        <v>27</v>
      </c>
      <c r="J10272">
        <f>IFERROR(INDEX(Birlesme[campaign_price], MATCH(Birlesme[[#This Row],[Last_buy_date]], Birlesme[buy_date], 0)), "")</f>
        <v>16</v>
      </c>
      <c r="K10272" t="str">
        <f>IF(Birlesme[[#This Row],[Max_price]]&gt;Birlesme[[#This Row],[Last_campaign_price]],"Endirim olacaq","Endirim yoxdur")</f>
        <v>Endirim olacaq</v>
      </c>
      <c r="L10272" t="str">
        <f>IF(Birlesme[[#This Row],[Endirim]]="Endirim yoxdur", "Yoxdur",INDEX(E:E, MATCH(Birlesme[[#This Row],[Max_price]],G:G,0)))</f>
        <v>RespondsToMailOffers</v>
      </c>
    </row>
    <row r="10273" spans="1:12" x14ac:dyDescent="0.25">
      <c r="A10273" t="s">
        <v>3594</v>
      </c>
      <c r="B10273" t="s">
        <v>3949</v>
      </c>
      <c r="C10273" s="27">
        <v>44910</v>
      </c>
      <c r="D10273" s="27">
        <v>45032</v>
      </c>
      <c r="E10273" t="s">
        <v>3942</v>
      </c>
      <c r="F10273" s="27">
        <v>43312</v>
      </c>
      <c r="G10273">
        <v>25</v>
      </c>
      <c r="H10273" s="27">
        <v>45069</v>
      </c>
      <c r="I10273">
        <v>27</v>
      </c>
      <c r="J10273">
        <f>IFERROR(INDEX(Birlesme[campaign_price], MATCH(Birlesme[[#This Row],[Last_buy_date]], Birlesme[buy_date], 0)), "")</f>
        <v>16</v>
      </c>
      <c r="K10273" t="str">
        <f>IF(Birlesme[[#This Row],[Max_price]]&gt;Birlesme[[#This Row],[Last_campaign_price]],"Endirim olacaq","Endirim yoxdur")</f>
        <v>Endirim olacaq</v>
      </c>
      <c r="L10273" t="str">
        <f>IF(Birlesme[[#This Row],[Endirim]]="Endirim yoxdur", "Yoxdur",INDEX(E:E, MATCH(Birlesme[[#This Row],[Max_price]],G:G,0)))</f>
        <v>RespondsToMailOffers</v>
      </c>
    </row>
    <row r="10274" spans="1:12" x14ac:dyDescent="0.25">
      <c r="A10274" t="s">
        <v>3594</v>
      </c>
      <c r="B10274" t="s">
        <v>3949</v>
      </c>
      <c r="C10274" s="27">
        <v>44910</v>
      </c>
      <c r="D10274" s="27">
        <v>45069</v>
      </c>
      <c r="E10274" t="s">
        <v>3942</v>
      </c>
      <c r="F10274" s="27">
        <v>43312</v>
      </c>
      <c r="G10274">
        <v>25</v>
      </c>
      <c r="H10274" s="27">
        <v>45069</v>
      </c>
      <c r="I10274">
        <v>27</v>
      </c>
      <c r="J10274">
        <f>IFERROR(INDEX(Birlesme[campaign_price], MATCH(Birlesme[[#This Row],[Last_buy_date]], Birlesme[buy_date], 0)), "")</f>
        <v>16</v>
      </c>
      <c r="K10274" t="str">
        <f>IF(Birlesme[[#This Row],[Max_price]]&gt;Birlesme[[#This Row],[Last_campaign_price]],"Endirim olacaq","Endirim yoxdur")</f>
        <v>Endirim olacaq</v>
      </c>
      <c r="L10274" t="str">
        <f>IF(Birlesme[[#This Row],[Endirim]]="Endirim yoxdur", "Yoxdur",INDEX(E:E, MATCH(Birlesme[[#This Row],[Max_price]],G:G,0)))</f>
        <v>RespondsToMailOffers</v>
      </c>
    </row>
    <row r="10275" spans="1:12" x14ac:dyDescent="0.25">
      <c r="A10275" t="s">
        <v>3594</v>
      </c>
      <c r="B10275" t="s">
        <v>3927</v>
      </c>
      <c r="C10275" s="27">
        <v>44998</v>
      </c>
      <c r="D10275" s="27">
        <v>44998</v>
      </c>
      <c r="E10275" t="s">
        <v>3937</v>
      </c>
      <c r="F10275" s="27">
        <v>44736</v>
      </c>
      <c r="G10275">
        <v>27</v>
      </c>
      <c r="H10275" s="27">
        <v>45069</v>
      </c>
      <c r="I10275">
        <v>27</v>
      </c>
      <c r="J10275">
        <f>IFERROR(INDEX(Birlesme[campaign_price], MATCH(Birlesme[[#This Row],[Last_buy_date]], Birlesme[buy_date], 0)), "")</f>
        <v>16</v>
      </c>
      <c r="K10275" t="str">
        <f>IF(Birlesme[[#This Row],[Max_price]]&gt;Birlesme[[#This Row],[Last_campaign_price]],"Endirim olacaq","Endirim yoxdur")</f>
        <v>Endirim olacaq</v>
      </c>
      <c r="L10275" t="str">
        <f>IF(Birlesme[[#This Row],[Endirim]]="Endirim yoxdur", "Yoxdur",INDEX(E:E, MATCH(Birlesme[[#This Row],[Max_price]],G:G,0)))</f>
        <v>RespondsToMailOffers</v>
      </c>
    </row>
    <row r="10276" spans="1:12" x14ac:dyDescent="0.25">
      <c r="A10276" t="s">
        <v>3594</v>
      </c>
      <c r="B10276" t="s">
        <v>3927</v>
      </c>
      <c r="C10276" s="27">
        <v>44998</v>
      </c>
      <c r="D10276" s="27">
        <v>45036</v>
      </c>
      <c r="E10276" t="s">
        <v>3937</v>
      </c>
      <c r="F10276" s="27">
        <v>44736</v>
      </c>
      <c r="G10276">
        <v>27</v>
      </c>
      <c r="H10276" s="27">
        <v>45069</v>
      </c>
      <c r="I10276">
        <v>27</v>
      </c>
      <c r="J10276">
        <f>IFERROR(INDEX(Birlesme[campaign_price], MATCH(Birlesme[[#This Row],[Last_buy_date]], Birlesme[buy_date], 0)), "")</f>
        <v>16</v>
      </c>
      <c r="K10276" t="str">
        <f>IF(Birlesme[[#This Row],[Max_price]]&gt;Birlesme[[#This Row],[Last_campaign_price]],"Endirim olacaq","Endirim yoxdur")</f>
        <v>Endirim olacaq</v>
      </c>
      <c r="L10276" t="str">
        <f>IF(Birlesme[[#This Row],[Endirim]]="Endirim yoxdur", "Yoxdur",INDEX(E:E, MATCH(Birlesme[[#This Row],[Max_price]],G:G,0)))</f>
        <v>RespondsToMailOffers</v>
      </c>
    </row>
    <row r="10277" spans="1:12" x14ac:dyDescent="0.25">
      <c r="A10277" t="s">
        <v>3594</v>
      </c>
      <c r="B10277" t="s">
        <v>3927</v>
      </c>
      <c r="C10277" s="27">
        <v>44998</v>
      </c>
      <c r="D10277" s="27">
        <v>45060</v>
      </c>
      <c r="E10277" t="s">
        <v>3937</v>
      </c>
      <c r="F10277" s="27">
        <v>44736</v>
      </c>
      <c r="G10277">
        <v>27</v>
      </c>
      <c r="H10277" s="27">
        <v>45069</v>
      </c>
      <c r="I10277">
        <v>27</v>
      </c>
      <c r="J10277">
        <f>IFERROR(INDEX(Birlesme[campaign_price], MATCH(Birlesme[[#This Row],[Last_buy_date]], Birlesme[buy_date], 0)), "")</f>
        <v>16</v>
      </c>
      <c r="K10277" t="str">
        <f>IF(Birlesme[[#This Row],[Max_price]]&gt;Birlesme[[#This Row],[Last_campaign_price]],"Endirim olacaq","Endirim yoxdur")</f>
        <v>Endirim olacaq</v>
      </c>
      <c r="L10277" t="str">
        <f>IF(Birlesme[[#This Row],[Endirim]]="Endirim yoxdur", "Yoxdur",INDEX(E:E, MATCH(Birlesme[[#This Row],[Max_price]],G:G,0)))</f>
        <v>RespondsToMailOffers</v>
      </c>
    </row>
    <row r="10278" spans="1:12" x14ac:dyDescent="0.25">
      <c r="A10278" t="s">
        <v>3595</v>
      </c>
      <c r="B10278" t="s">
        <v>3951</v>
      </c>
      <c r="C10278" s="27">
        <v>44791</v>
      </c>
      <c r="D10278" s="27">
        <v>44791</v>
      </c>
      <c r="E10278" t="s">
        <v>3944</v>
      </c>
      <c r="F10278" s="27">
        <v>43340</v>
      </c>
      <c r="G10278">
        <v>14</v>
      </c>
      <c r="H10278" s="27">
        <v>45069</v>
      </c>
      <c r="I10278">
        <v>66</v>
      </c>
      <c r="J10278">
        <f>IFERROR(INDEX(Birlesme[campaign_price], MATCH(Birlesme[[#This Row],[Last_buy_date]], Birlesme[buy_date], 0)), "")</f>
        <v>16</v>
      </c>
      <c r="K10278" t="str">
        <f>IF(Birlesme[[#This Row],[Max_price]]&gt;Birlesme[[#This Row],[Last_campaign_price]],"Endirim olacaq","Endirim yoxdur")</f>
        <v>Endirim olacaq</v>
      </c>
      <c r="L10278" t="str">
        <f>IF(Birlesme[[#This Row],[Endirim]]="Endirim yoxdur", "Yoxdur",INDEX(E:E, MATCH(Birlesme[[#This Row],[Max_price]],G:G,0)))</f>
        <v>NonUSTravel</v>
      </c>
    </row>
    <row r="10279" spans="1:12" x14ac:dyDescent="0.25">
      <c r="A10279" t="s">
        <v>3595</v>
      </c>
      <c r="B10279" t="s">
        <v>3951</v>
      </c>
      <c r="C10279" s="27">
        <v>44791</v>
      </c>
      <c r="D10279" s="27">
        <v>44854</v>
      </c>
      <c r="E10279" t="s">
        <v>3944</v>
      </c>
      <c r="F10279" s="27">
        <v>43340</v>
      </c>
      <c r="G10279">
        <v>14</v>
      </c>
      <c r="H10279" s="27">
        <v>45069</v>
      </c>
      <c r="I10279">
        <v>66</v>
      </c>
      <c r="J10279">
        <f>IFERROR(INDEX(Birlesme[campaign_price], MATCH(Birlesme[[#This Row],[Last_buy_date]], Birlesme[buy_date], 0)), "")</f>
        <v>16</v>
      </c>
      <c r="K10279" t="str">
        <f>IF(Birlesme[[#This Row],[Max_price]]&gt;Birlesme[[#This Row],[Last_campaign_price]],"Endirim olacaq","Endirim yoxdur")</f>
        <v>Endirim olacaq</v>
      </c>
      <c r="L10279" t="str">
        <f>IF(Birlesme[[#This Row],[Endirim]]="Endirim yoxdur", "Yoxdur",INDEX(E:E, MATCH(Birlesme[[#This Row],[Max_price]],G:G,0)))</f>
        <v>NonUSTravel</v>
      </c>
    </row>
    <row r="10280" spans="1:12" x14ac:dyDescent="0.25">
      <c r="A10280" t="s">
        <v>3595</v>
      </c>
      <c r="B10280" t="s">
        <v>3951</v>
      </c>
      <c r="C10280" s="27">
        <v>44791</v>
      </c>
      <c r="D10280" s="27">
        <v>44889</v>
      </c>
      <c r="E10280" t="s">
        <v>3944</v>
      </c>
      <c r="F10280" s="27">
        <v>43340</v>
      </c>
      <c r="G10280">
        <v>14</v>
      </c>
      <c r="H10280" s="27">
        <v>45069</v>
      </c>
      <c r="I10280">
        <v>66</v>
      </c>
      <c r="J10280">
        <f>IFERROR(INDEX(Birlesme[campaign_price], MATCH(Birlesme[[#This Row],[Last_buy_date]], Birlesme[buy_date], 0)), "")</f>
        <v>16</v>
      </c>
      <c r="K10280" t="str">
        <f>IF(Birlesme[[#This Row],[Max_price]]&gt;Birlesme[[#This Row],[Last_campaign_price]],"Endirim olacaq","Endirim yoxdur")</f>
        <v>Endirim olacaq</v>
      </c>
      <c r="L10280" t="str">
        <f>IF(Birlesme[[#This Row],[Endirim]]="Endirim yoxdur", "Yoxdur",INDEX(E:E, MATCH(Birlesme[[#This Row],[Max_price]],G:G,0)))</f>
        <v>NonUSTravel</v>
      </c>
    </row>
    <row r="10281" spans="1:12" x14ac:dyDescent="0.25">
      <c r="A10281" t="s">
        <v>3595</v>
      </c>
      <c r="B10281" t="s">
        <v>3951</v>
      </c>
      <c r="C10281" s="27">
        <v>44791</v>
      </c>
      <c r="D10281" s="27">
        <v>44914</v>
      </c>
      <c r="E10281" t="s">
        <v>3944</v>
      </c>
      <c r="F10281" s="27">
        <v>43340</v>
      </c>
      <c r="G10281">
        <v>14</v>
      </c>
      <c r="H10281" s="27">
        <v>45069</v>
      </c>
      <c r="I10281">
        <v>66</v>
      </c>
      <c r="J10281">
        <f>IFERROR(INDEX(Birlesme[campaign_price], MATCH(Birlesme[[#This Row],[Last_buy_date]], Birlesme[buy_date], 0)), "")</f>
        <v>16</v>
      </c>
      <c r="K10281" t="str">
        <f>IF(Birlesme[[#This Row],[Max_price]]&gt;Birlesme[[#This Row],[Last_campaign_price]],"Endirim olacaq","Endirim yoxdur")</f>
        <v>Endirim olacaq</v>
      </c>
      <c r="L10281" t="str">
        <f>IF(Birlesme[[#This Row],[Endirim]]="Endirim yoxdur", "Yoxdur",INDEX(E:E, MATCH(Birlesme[[#This Row],[Max_price]],G:G,0)))</f>
        <v>NonUSTravel</v>
      </c>
    </row>
    <row r="10282" spans="1:12" x14ac:dyDescent="0.25">
      <c r="A10282" t="s">
        <v>3595</v>
      </c>
      <c r="B10282" t="s">
        <v>3951</v>
      </c>
      <c r="C10282" s="27">
        <v>44791</v>
      </c>
      <c r="D10282" s="27">
        <v>44927</v>
      </c>
      <c r="E10282" t="s">
        <v>3944</v>
      </c>
      <c r="F10282" s="27">
        <v>43340</v>
      </c>
      <c r="G10282">
        <v>14</v>
      </c>
      <c r="H10282" s="27">
        <v>45069</v>
      </c>
      <c r="I10282">
        <v>66</v>
      </c>
      <c r="J10282">
        <f>IFERROR(INDEX(Birlesme[campaign_price], MATCH(Birlesme[[#This Row],[Last_buy_date]], Birlesme[buy_date], 0)), "")</f>
        <v>16</v>
      </c>
      <c r="K10282" t="str">
        <f>IF(Birlesme[[#This Row],[Max_price]]&gt;Birlesme[[#This Row],[Last_campaign_price]],"Endirim olacaq","Endirim yoxdur")</f>
        <v>Endirim olacaq</v>
      </c>
      <c r="L10282" t="str">
        <f>IF(Birlesme[[#This Row],[Endirim]]="Endirim yoxdur", "Yoxdur",INDEX(E:E, MATCH(Birlesme[[#This Row],[Max_price]],G:G,0)))</f>
        <v>NonUSTravel</v>
      </c>
    </row>
    <row r="10283" spans="1:12" x14ac:dyDescent="0.25">
      <c r="A10283" t="s">
        <v>3595</v>
      </c>
      <c r="B10283" t="s">
        <v>3951</v>
      </c>
      <c r="C10283" s="27">
        <v>44791</v>
      </c>
      <c r="D10283" s="27">
        <v>44983</v>
      </c>
      <c r="E10283" t="s">
        <v>3944</v>
      </c>
      <c r="F10283" s="27">
        <v>43340</v>
      </c>
      <c r="G10283">
        <v>14</v>
      </c>
      <c r="H10283" s="27">
        <v>45069</v>
      </c>
      <c r="I10283">
        <v>66</v>
      </c>
      <c r="J10283">
        <f>IFERROR(INDEX(Birlesme[campaign_price], MATCH(Birlesme[[#This Row],[Last_buy_date]], Birlesme[buy_date], 0)), "")</f>
        <v>16</v>
      </c>
      <c r="K10283" t="str">
        <f>IF(Birlesme[[#This Row],[Max_price]]&gt;Birlesme[[#This Row],[Last_campaign_price]],"Endirim olacaq","Endirim yoxdur")</f>
        <v>Endirim olacaq</v>
      </c>
      <c r="L10283" t="str">
        <f>IF(Birlesme[[#This Row],[Endirim]]="Endirim yoxdur", "Yoxdur",INDEX(E:E, MATCH(Birlesme[[#This Row],[Max_price]],G:G,0)))</f>
        <v>NonUSTravel</v>
      </c>
    </row>
    <row r="10284" spans="1:12" x14ac:dyDescent="0.25">
      <c r="A10284" t="s">
        <v>3595</v>
      </c>
      <c r="B10284" t="s">
        <v>3951</v>
      </c>
      <c r="C10284" s="27">
        <v>44791</v>
      </c>
      <c r="D10284" s="27">
        <v>45006</v>
      </c>
      <c r="E10284" t="s">
        <v>3944</v>
      </c>
      <c r="F10284" s="27">
        <v>43340</v>
      </c>
      <c r="G10284">
        <v>14</v>
      </c>
      <c r="H10284" s="27">
        <v>45069</v>
      </c>
      <c r="I10284">
        <v>66</v>
      </c>
      <c r="J10284">
        <f>IFERROR(INDEX(Birlesme[campaign_price], MATCH(Birlesme[[#This Row],[Last_buy_date]], Birlesme[buy_date], 0)), "")</f>
        <v>16</v>
      </c>
      <c r="K10284" t="str">
        <f>IF(Birlesme[[#This Row],[Max_price]]&gt;Birlesme[[#This Row],[Last_campaign_price]],"Endirim olacaq","Endirim yoxdur")</f>
        <v>Endirim olacaq</v>
      </c>
      <c r="L10284" t="str">
        <f>IF(Birlesme[[#This Row],[Endirim]]="Endirim yoxdur", "Yoxdur",INDEX(E:E, MATCH(Birlesme[[#This Row],[Max_price]],G:G,0)))</f>
        <v>NonUSTravel</v>
      </c>
    </row>
    <row r="10285" spans="1:12" x14ac:dyDescent="0.25">
      <c r="A10285" t="s">
        <v>3595</v>
      </c>
      <c r="B10285" t="s">
        <v>3951</v>
      </c>
      <c r="C10285" s="27">
        <v>44791</v>
      </c>
      <c r="D10285" s="27">
        <v>45037</v>
      </c>
      <c r="E10285" t="s">
        <v>3944</v>
      </c>
      <c r="F10285" s="27">
        <v>43340</v>
      </c>
      <c r="G10285">
        <v>14</v>
      </c>
      <c r="H10285" s="27">
        <v>45069</v>
      </c>
      <c r="I10285">
        <v>66</v>
      </c>
      <c r="J10285">
        <f>IFERROR(INDEX(Birlesme[campaign_price], MATCH(Birlesme[[#This Row],[Last_buy_date]], Birlesme[buy_date], 0)), "")</f>
        <v>16</v>
      </c>
      <c r="K10285" t="str">
        <f>IF(Birlesme[[#This Row],[Max_price]]&gt;Birlesme[[#This Row],[Last_campaign_price]],"Endirim olacaq","Endirim yoxdur")</f>
        <v>Endirim olacaq</v>
      </c>
      <c r="L10285" t="str">
        <f>IF(Birlesme[[#This Row],[Endirim]]="Endirim yoxdur", "Yoxdur",INDEX(E:E, MATCH(Birlesme[[#This Row],[Max_price]],G:G,0)))</f>
        <v>NonUSTravel</v>
      </c>
    </row>
    <row r="10286" spans="1:12" x14ac:dyDescent="0.25">
      <c r="A10286" t="s">
        <v>3595</v>
      </c>
      <c r="B10286" t="s">
        <v>3951</v>
      </c>
      <c r="C10286" s="27">
        <v>44791</v>
      </c>
      <c r="D10286" s="27">
        <v>45048</v>
      </c>
      <c r="E10286" t="s">
        <v>3944</v>
      </c>
      <c r="F10286" s="27">
        <v>43340</v>
      </c>
      <c r="G10286">
        <v>14</v>
      </c>
      <c r="H10286" s="27">
        <v>45069</v>
      </c>
      <c r="I10286">
        <v>66</v>
      </c>
      <c r="J10286">
        <f>IFERROR(INDEX(Birlesme[campaign_price], MATCH(Birlesme[[#This Row],[Last_buy_date]], Birlesme[buy_date], 0)), "")</f>
        <v>16</v>
      </c>
      <c r="K10286" t="str">
        <f>IF(Birlesme[[#This Row],[Max_price]]&gt;Birlesme[[#This Row],[Last_campaign_price]],"Endirim olacaq","Endirim yoxdur")</f>
        <v>Endirim olacaq</v>
      </c>
      <c r="L10286" t="str">
        <f>IF(Birlesme[[#This Row],[Endirim]]="Endirim yoxdur", "Yoxdur",INDEX(E:E, MATCH(Birlesme[[#This Row],[Max_price]],G:G,0)))</f>
        <v>NonUSTravel</v>
      </c>
    </row>
    <row r="10287" spans="1:12" x14ac:dyDescent="0.25">
      <c r="A10287" t="s">
        <v>3595</v>
      </c>
      <c r="B10287" t="s">
        <v>3929</v>
      </c>
      <c r="C10287" s="27">
        <v>44939</v>
      </c>
      <c r="D10287" s="27">
        <v>44939</v>
      </c>
      <c r="E10287" t="s">
        <v>3939</v>
      </c>
      <c r="F10287" s="27">
        <v>42596</v>
      </c>
      <c r="G10287">
        <v>66</v>
      </c>
      <c r="H10287" s="27">
        <v>45069</v>
      </c>
      <c r="I10287">
        <v>66</v>
      </c>
      <c r="J10287">
        <f>IFERROR(INDEX(Birlesme[campaign_price], MATCH(Birlesme[[#This Row],[Last_buy_date]], Birlesme[buy_date], 0)), "")</f>
        <v>16</v>
      </c>
      <c r="K10287" t="str">
        <f>IF(Birlesme[[#This Row],[Max_price]]&gt;Birlesme[[#This Row],[Last_campaign_price]],"Endirim olacaq","Endirim yoxdur")</f>
        <v>Endirim olacaq</v>
      </c>
      <c r="L10287" t="str">
        <f>IF(Birlesme[[#This Row],[Endirim]]="Endirim yoxdur", "Yoxdur",INDEX(E:E, MATCH(Birlesme[[#This Row],[Max_price]],G:G,0)))</f>
        <v>NonUSTravel</v>
      </c>
    </row>
    <row r="10288" spans="1:12" x14ac:dyDescent="0.25">
      <c r="A10288" t="s">
        <v>3595</v>
      </c>
      <c r="B10288" t="s">
        <v>3929</v>
      </c>
      <c r="C10288" s="27">
        <v>44939</v>
      </c>
      <c r="D10288" s="27">
        <v>44970</v>
      </c>
      <c r="E10288" t="s">
        <v>3939</v>
      </c>
      <c r="F10288" s="27">
        <v>42596</v>
      </c>
      <c r="G10288">
        <v>66</v>
      </c>
      <c r="H10288" s="27">
        <v>45069</v>
      </c>
      <c r="I10288">
        <v>66</v>
      </c>
      <c r="J10288">
        <f>IFERROR(INDEX(Birlesme[campaign_price], MATCH(Birlesme[[#This Row],[Last_buy_date]], Birlesme[buy_date], 0)), "")</f>
        <v>16</v>
      </c>
      <c r="K10288" t="str">
        <f>IF(Birlesme[[#This Row],[Max_price]]&gt;Birlesme[[#This Row],[Last_campaign_price]],"Endirim olacaq","Endirim yoxdur")</f>
        <v>Endirim olacaq</v>
      </c>
      <c r="L10288" t="str">
        <f>IF(Birlesme[[#This Row],[Endirim]]="Endirim yoxdur", "Yoxdur",INDEX(E:E, MATCH(Birlesme[[#This Row],[Max_price]],G:G,0)))</f>
        <v>NonUSTravel</v>
      </c>
    </row>
    <row r="10289" spans="1:12" x14ac:dyDescent="0.25">
      <c r="A10289" t="s">
        <v>3595</v>
      </c>
      <c r="B10289" t="s">
        <v>3929</v>
      </c>
      <c r="C10289" s="27">
        <v>44939</v>
      </c>
      <c r="D10289" s="27">
        <v>45003</v>
      </c>
      <c r="E10289" t="s">
        <v>3939</v>
      </c>
      <c r="F10289" s="27">
        <v>42596</v>
      </c>
      <c r="G10289">
        <v>66</v>
      </c>
      <c r="H10289" s="27">
        <v>45069</v>
      </c>
      <c r="I10289">
        <v>66</v>
      </c>
      <c r="J10289">
        <f>IFERROR(INDEX(Birlesme[campaign_price], MATCH(Birlesme[[#This Row],[Last_buy_date]], Birlesme[buy_date], 0)), "")</f>
        <v>16</v>
      </c>
      <c r="K10289" t="str">
        <f>IF(Birlesme[[#This Row],[Max_price]]&gt;Birlesme[[#This Row],[Last_campaign_price]],"Endirim olacaq","Endirim yoxdur")</f>
        <v>Endirim olacaq</v>
      </c>
      <c r="L10289" t="str">
        <f>IF(Birlesme[[#This Row],[Endirim]]="Endirim yoxdur", "Yoxdur",INDEX(E:E, MATCH(Birlesme[[#This Row],[Max_price]],G:G,0)))</f>
        <v>NonUSTravel</v>
      </c>
    </row>
    <row r="10290" spans="1:12" x14ac:dyDescent="0.25">
      <c r="A10290" t="s">
        <v>3595</v>
      </c>
      <c r="B10290" t="s">
        <v>3929</v>
      </c>
      <c r="C10290" s="27">
        <v>44939</v>
      </c>
      <c r="D10290" s="27">
        <v>45030</v>
      </c>
      <c r="E10290" t="s">
        <v>3939</v>
      </c>
      <c r="F10290" s="27">
        <v>42596</v>
      </c>
      <c r="G10290">
        <v>66</v>
      </c>
      <c r="H10290" s="27">
        <v>45069</v>
      </c>
      <c r="I10290">
        <v>66</v>
      </c>
      <c r="J10290">
        <f>IFERROR(INDEX(Birlesme[campaign_price], MATCH(Birlesme[[#This Row],[Last_buy_date]], Birlesme[buy_date], 0)), "")</f>
        <v>16</v>
      </c>
      <c r="K10290" t="str">
        <f>IF(Birlesme[[#This Row],[Max_price]]&gt;Birlesme[[#This Row],[Last_campaign_price]],"Endirim olacaq","Endirim yoxdur")</f>
        <v>Endirim olacaq</v>
      </c>
      <c r="L10290" t="str">
        <f>IF(Birlesme[[#This Row],[Endirim]]="Endirim yoxdur", "Yoxdur",INDEX(E:E, MATCH(Birlesme[[#This Row],[Max_price]],G:G,0)))</f>
        <v>NonUSTravel</v>
      </c>
    </row>
    <row r="10291" spans="1:12" x14ac:dyDescent="0.25">
      <c r="A10291" t="s">
        <v>3595</v>
      </c>
      <c r="B10291" t="s">
        <v>3929</v>
      </c>
      <c r="C10291" s="27">
        <v>44939</v>
      </c>
      <c r="D10291" s="27">
        <v>45069</v>
      </c>
      <c r="E10291" t="s">
        <v>3939</v>
      </c>
      <c r="F10291" s="27">
        <v>42596</v>
      </c>
      <c r="G10291">
        <v>66</v>
      </c>
      <c r="H10291" s="27">
        <v>45069</v>
      </c>
      <c r="I10291">
        <v>66</v>
      </c>
      <c r="J10291">
        <f>IFERROR(INDEX(Birlesme[campaign_price], MATCH(Birlesme[[#This Row],[Last_buy_date]], Birlesme[buy_date], 0)), "")</f>
        <v>16</v>
      </c>
      <c r="K10291" t="str">
        <f>IF(Birlesme[[#This Row],[Max_price]]&gt;Birlesme[[#This Row],[Last_campaign_price]],"Endirim olacaq","Endirim yoxdur")</f>
        <v>Endirim olacaq</v>
      </c>
      <c r="L10291" t="str">
        <f>IF(Birlesme[[#This Row],[Endirim]]="Endirim yoxdur", "Yoxdur",INDEX(E:E, MATCH(Birlesme[[#This Row],[Max_price]],G:G,0)))</f>
        <v>NonUSTravel</v>
      </c>
    </row>
    <row r="10292" spans="1:12" x14ac:dyDescent="0.25">
      <c r="A10292" t="s">
        <v>3596</v>
      </c>
      <c r="B10292" t="s">
        <v>3953</v>
      </c>
      <c r="C10292" s="27">
        <v>44788</v>
      </c>
      <c r="D10292" s="27">
        <v>44788</v>
      </c>
      <c r="E10292" t="s">
        <v>3946</v>
      </c>
      <c r="F10292" s="27">
        <v>44744</v>
      </c>
      <c r="G10292">
        <v>29</v>
      </c>
      <c r="H10292" s="27">
        <v>45064</v>
      </c>
      <c r="I10292">
        <v>62</v>
      </c>
      <c r="J10292">
        <f>IFERROR(INDEX(Birlesme[campaign_price], MATCH(Birlesme[[#This Row],[Last_buy_date]], Birlesme[buy_date], 0)), "")</f>
        <v>27</v>
      </c>
      <c r="K10292" t="str">
        <f>IF(Birlesme[[#This Row],[Max_price]]&gt;Birlesme[[#This Row],[Last_campaign_price]],"Endirim olacaq","Endirim yoxdur")</f>
        <v>Endirim olacaq</v>
      </c>
      <c r="L10292" t="str">
        <f>IF(Birlesme[[#This Row],[Endirim]]="Endirim yoxdur", "Yoxdur",INDEX(E:E, MATCH(Birlesme[[#This Row],[Max_price]],G:G,0)))</f>
        <v>OwnsComputer</v>
      </c>
    </row>
    <row r="10293" spans="1:12" x14ac:dyDescent="0.25">
      <c r="A10293" t="s">
        <v>3596</v>
      </c>
      <c r="B10293" t="s">
        <v>3953</v>
      </c>
      <c r="C10293" s="27">
        <v>44788</v>
      </c>
      <c r="D10293" s="27">
        <v>44829</v>
      </c>
      <c r="E10293" t="s">
        <v>3946</v>
      </c>
      <c r="F10293" s="27">
        <v>44744</v>
      </c>
      <c r="G10293">
        <v>29</v>
      </c>
      <c r="H10293" s="27">
        <v>45064</v>
      </c>
      <c r="I10293">
        <v>62</v>
      </c>
      <c r="J10293">
        <f>IFERROR(INDEX(Birlesme[campaign_price], MATCH(Birlesme[[#This Row],[Last_buy_date]], Birlesme[buy_date], 0)), "")</f>
        <v>27</v>
      </c>
      <c r="K10293" t="str">
        <f>IF(Birlesme[[#This Row],[Max_price]]&gt;Birlesme[[#This Row],[Last_campaign_price]],"Endirim olacaq","Endirim yoxdur")</f>
        <v>Endirim olacaq</v>
      </c>
      <c r="L10293" t="str">
        <f>IF(Birlesme[[#This Row],[Endirim]]="Endirim yoxdur", "Yoxdur",INDEX(E:E, MATCH(Birlesme[[#This Row],[Max_price]],G:G,0)))</f>
        <v>OwnsComputer</v>
      </c>
    </row>
    <row r="10294" spans="1:12" x14ac:dyDescent="0.25">
      <c r="A10294" t="s">
        <v>3596</v>
      </c>
      <c r="B10294" t="s">
        <v>3953</v>
      </c>
      <c r="C10294" s="27">
        <v>44788</v>
      </c>
      <c r="D10294" s="27">
        <v>44849</v>
      </c>
      <c r="E10294" t="s">
        <v>3946</v>
      </c>
      <c r="F10294" s="27">
        <v>44744</v>
      </c>
      <c r="G10294">
        <v>29</v>
      </c>
      <c r="H10294" s="27">
        <v>45064</v>
      </c>
      <c r="I10294">
        <v>62</v>
      </c>
      <c r="J10294">
        <f>IFERROR(INDEX(Birlesme[campaign_price], MATCH(Birlesme[[#This Row],[Last_buy_date]], Birlesme[buy_date], 0)), "")</f>
        <v>27</v>
      </c>
      <c r="K10294" t="str">
        <f>IF(Birlesme[[#This Row],[Max_price]]&gt;Birlesme[[#This Row],[Last_campaign_price]],"Endirim olacaq","Endirim yoxdur")</f>
        <v>Endirim olacaq</v>
      </c>
      <c r="L10294" t="str">
        <f>IF(Birlesme[[#This Row],[Endirim]]="Endirim yoxdur", "Yoxdur",INDEX(E:E, MATCH(Birlesme[[#This Row],[Max_price]],G:G,0)))</f>
        <v>OwnsComputer</v>
      </c>
    </row>
    <row r="10295" spans="1:12" x14ac:dyDescent="0.25">
      <c r="A10295" t="s">
        <v>3596</v>
      </c>
      <c r="B10295" t="s">
        <v>3953</v>
      </c>
      <c r="C10295" s="27">
        <v>44788</v>
      </c>
      <c r="D10295" s="27">
        <v>44889</v>
      </c>
      <c r="E10295" t="s">
        <v>3946</v>
      </c>
      <c r="F10295" s="27">
        <v>44744</v>
      </c>
      <c r="G10295">
        <v>29</v>
      </c>
      <c r="H10295" s="27">
        <v>45064</v>
      </c>
      <c r="I10295">
        <v>62</v>
      </c>
      <c r="J10295">
        <f>IFERROR(INDEX(Birlesme[campaign_price], MATCH(Birlesme[[#This Row],[Last_buy_date]], Birlesme[buy_date], 0)), "")</f>
        <v>27</v>
      </c>
      <c r="K10295" t="str">
        <f>IF(Birlesme[[#This Row],[Max_price]]&gt;Birlesme[[#This Row],[Last_campaign_price]],"Endirim olacaq","Endirim yoxdur")</f>
        <v>Endirim olacaq</v>
      </c>
      <c r="L10295" t="str">
        <f>IF(Birlesme[[#This Row],[Endirim]]="Endirim yoxdur", "Yoxdur",INDEX(E:E, MATCH(Birlesme[[#This Row],[Max_price]],G:G,0)))</f>
        <v>OwnsComputer</v>
      </c>
    </row>
    <row r="10296" spans="1:12" x14ac:dyDescent="0.25">
      <c r="A10296" t="s">
        <v>3596</v>
      </c>
      <c r="B10296" t="s">
        <v>3953</v>
      </c>
      <c r="C10296" s="27">
        <v>44788</v>
      </c>
      <c r="D10296" s="27">
        <v>44921</v>
      </c>
      <c r="E10296" t="s">
        <v>3946</v>
      </c>
      <c r="F10296" s="27">
        <v>44744</v>
      </c>
      <c r="G10296">
        <v>29</v>
      </c>
      <c r="H10296" s="27">
        <v>45064</v>
      </c>
      <c r="I10296">
        <v>62</v>
      </c>
      <c r="J10296">
        <f>IFERROR(INDEX(Birlesme[campaign_price], MATCH(Birlesme[[#This Row],[Last_buy_date]], Birlesme[buy_date], 0)), "")</f>
        <v>27</v>
      </c>
      <c r="K10296" t="str">
        <f>IF(Birlesme[[#This Row],[Max_price]]&gt;Birlesme[[#This Row],[Last_campaign_price]],"Endirim olacaq","Endirim yoxdur")</f>
        <v>Endirim olacaq</v>
      </c>
      <c r="L10296" t="str">
        <f>IF(Birlesme[[#This Row],[Endirim]]="Endirim yoxdur", "Yoxdur",INDEX(E:E, MATCH(Birlesme[[#This Row],[Max_price]],G:G,0)))</f>
        <v>OwnsComputer</v>
      </c>
    </row>
    <row r="10297" spans="1:12" x14ac:dyDescent="0.25">
      <c r="A10297" t="s">
        <v>3596</v>
      </c>
      <c r="B10297" t="s">
        <v>3953</v>
      </c>
      <c r="C10297" s="27">
        <v>44788</v>
      </c>
      <c r="D10297" s="27">
        <v>44953</v>
      </c>
      <c r="E10297" t="s">
        <v>3946</v>
      </c>
      <c r="F10297" s="27">
        <v>44744</v>
      </c>
      <c r="G10297">
        <v>29</v>
      </c>
      <c r="H10297" s="27">
        <v>45064</v>
      </c>
      <c r="I10297">
        <v>62</v>
      </c>
      <c r="J10297">
        <f>IFERROR(INDEX(Birlesme[campaign_price], MATCH(Birlesme[[#This Row],[Last_buy_date]], Birlesme[buy_date], 0)), "")</f>
        <v>27</v>
      </c>
      <c r="K10297" t="str">
        <f>IF(Birlesme[[#This Row],[Max_price]]&gt;Birlesme[[#This Row],[Last_campaign_price]],"Endirim olacaq","Endirim yoxdur")</f>
        <v>Endirim olacaq</v>
      </c>
      <c r="L10297" t="str">
        <f>IF(Birlesme[[#This Row],[Endirim]]="Endirim yoxdur", "Yoxdur",INDEX(E:E, MATCH(Birlesme[[#This Row],[Max_price]],G:G,0)))</f>
        <v>OwnsComputer</v>
      </c>
    </row>
    <row r="10298" spans="1:12" x14ac:dyDescent="0.25">
      <c r="A10298" t="s">
        <v>3596</v>
      </c>
      <c r="B10298" t="s">
        <v>3953</v>
      </c>
      <c r="C10298" s="27">
        <v>44788</v>
      </c>
      <c r="D10298" s="27">
        <v>44977</v>
      </c>
      <c r="E10298" t="s">
        <v>3946</v>
      </c>
      <c r="F10298" s="27">
        <v>44744</v>
      </c>
      <c r="G10298">
        <v>29</v>
      </c>
      <c r="H10298" s="27">
        <v>45064</v>
      </c>
      <c r="I10298">
        <v>62</v>
      </c>
      <c r="J10298">
        <f>IFERROR(INDEX(Birlesme[campaign_price], MATCH(Birlesme[[#This Row],[Last_buy_date]], Birlesme[buy_date], 0)), "")</f>
        <v>27</v>
      </c>
      <c r="K10298" t="str">
        <f>IF(Birlesme[[#This Row],[Max_price]]&gt;Birlesme[[#This Row],[Last_campaign_price]],"Endirim olacaq","Endirim yoxdur")</f>
        <v>Endirim olacaq</v>
      </c>
      <c r="L10298" t="str">
        <f>IF(Birlesme[[#This Row],[Endirim]]="Endirim yoxdur", "Yoxdur",INDEX(E:E, MATCH(Birlesme[[#This Row],[Max_price]],G:G,0)))</f>
        <v>OwnsComputer</v>
      </c>
    </row>
    <row r="10299" spans="1:12" x14ac:dyDescent="0.25">
      <c r="A10299" t="s">
        <v>3596</v>
      </c>
      <c r="B10299" t="s">
        <v>3953</v>
      </c>
      <c r="C10299" s="27">
        <v>44788</v>
      </c>
      <c r="D10299" s="27">
        <v>45009</v>
      </c>
      <c r="E10299" t="s">
        <v>3946</v>
      </c>
      <c r="F10299" s="27">
        <v>44744</v>
      </c>
      <c r="G10299">
        <v>29</v>
      </c>
      <c r="H10299" s="27">
        <v>45064</v>
      </c>
      <c r="I10299">
        <v>62</v>
      </c>
      <c r="J10299">
        <f>IFERROR(INDEX(Birlesme[campaign_price], MATCH(Birlesme[[#This Row],[Last_buy_date]], Birlesme[buy_date], 0)), "")</f>
        <v>27</v>
      </c>
      <c r="K10299" t="str">
        <f>IF(Birlesme[[#This Row],[Max_price]]&gt;Birlesme[[#This Row],[Last_campaign_price]],"Endirim olacaq","Endirim yoxdur")</f>
        <v>Endirim olacaq</v>
      </c>
      <c r="L10299" t="str">
        <f>IF(Birlesme[[#This Row],[Endirim]]="Endirim yoxdur", "Yoxdur",INDEX(E:E, MATCH(Birlesme[[#This Row],[Max_price]],G:G,0)))</f>
        <v>OwnsComputer</v>
      </c>
    </row>
    <row r="10300" spans="1:12" x14ac:dyDescent="0.25">
      <c r="A10300" t="s">
        <v>3596</v>
      </c>
      <c r="B10300" t="s">
        <v>3953</v>
      </c>
      <c r="C10300" s="27">
        <v>44788</v>
      </c>
      <c r="D10300" s="27">
        <v>45064</v>
      </c>
      <c r="E10300" t="s">
        <v>3946</v>
      </c>
      <c r="F10300" s="27">
        <v>44744</v>
      </c>
      <c r="G10300">
        <v>29</v>
      </c>
      <c r="H10300" s="27">
        <v>45064</v>
      </c>
      <c r="I10300">
        <v>62</v>
      </c>
      <c r="J10300">
        <f>IFERROR(INDEX(Birlesme[campaign_price], MATCH(Birlesme[[#This Row],[Last_buy_date]], Birlesme[buy_date], 0)), "")</f>
        <v>27</v>
      </c>
      <c r="K10300" t="str">
        <f>IF(Birlesme[[#This Row],[Max_price]]&gt;Birlesme[[#This Row],[Last_campaign_price]],"Endirim olacaq","Endirim yoxdur")</f>
        <v>Endirim olacaq</v>
      </c>
      <c r="L10300" t="str">
        <f>IF(Birlesme[[#This Row],[Endirim]]="Endirim yoxdur", "Yoxdur",INDEX(E:E, MATCH(Birlesme[[#This Row],[Max_price]],G:G,0)))</f>
        <v>OwnsComputer</v>
      </c>
    </row>
    <row r="10301" spans="1:12" x14ac:dyDescent="0.25">
      <c r="A10301" t="s">
        <v>3596</v>
      </c>
      <c r="B10301" t="s">
        <v>3947</v>
      </c>
      <c r="C10301" s="27">
        <v>44967</v>
      </c>
      <c r="D10301" s="27">
        <v>44967</v>
      </c>
      <c r="E10301" t="s">
        <v>3940</v>
      </c>
      <c r="F10301" s="27">
        <v>42623</v>
      </c>
      <c r="G10301">
        <v>62</v>
      </c>
      <c r="H10301" s="27">
        <v>45064</v>
      </c>
      <c r="I10301">
        <v>62</v>
      </c>
      <c r="J10301">
        <f>IFERROR(INDEX(Birlesme[campaign_price], MATCH(Birlesme[[#This Row],[Last_buy_date]], Birlesme[buy_date], 0)), "")</f>
        <v>27</v>
      </c>
      <c r="K10301" t="str">
        <f>IF(Birlesme[[#This Row],[Max_price]]&gt;Birlesme[[#This Row],[Last_campaign_price]],"Endirim olacaq","Endirim yoxdur")</f>
        <v>Endirim olacaq</v>
      </c>
      <c r="L10301" t="str">
        <f>IF(Birlesme[[#This Row],[Endirim]]="Endirim yoxdur", "Yoxdur",INDEX(E:E, MATCH(Birlesme[[#This Row],[Max_price]],G:G,0)))</f>
        <v>OwnsComputer</v>
      </c>
    </row>
    <row r="10302" spans="1:12" x14ac:dyDescent="0.25">
      <c r="A10302" t="s">
        <v>3596</v>
      </c>
      <c r="B10302" t="s">
        <v>3947</v>
      </c>
      <c r="C10302" s="27">
        <v>44967</v>
      </c>
      <c r="D10302" s="27">
        <v>45003</v>
      </c>
      <c r="E10302" t="s">
        <v>3940</v>
      </c>
      <c r="F10302" s="27">
        <v>42623</v>
      </c>
      <c r="G10302">
        <v>62</v>
      </c>
      <c r="H10302" s="27">
        <v>45064</v>
      </c>
      <c r="I10302">
        <v>62</v>
      </c>
      <c r="J10302">
        <f>IFERROR(INDEX(Birlesme[campaign_price], MATCH(Birlesme[[#This Row],[Last_buy_date]], Birlesme[buy_date], 0)), "")</f>
        <v>27</v>
      </c>
      <c r="K10302" t="str">
        <f>IF(Birlesme[[#This Row],[Max_price]]&gt;Birlesme[[#This Row],[Last_campaign_price]],"Endirim olacaq","Endirim yoxdur")</f>
        <v>Endirim olacaq</v>
      </c>
      <c r="L10302" t="str">
        <f>IF(Birlesme[[#This Row],[Endirim]]="Endirim yoxdur", "Yoxdur",INDEX(E:E, MATCH(Birlesme[[#This Row],[Max_price]],G:G,0)))</f>
        <v>OwnsComputer</v>
      </c>
    </row>
    <row r="10303" spans="1:12" x14ac:dyDescent="0.25">
      <c r="A10303" t="s">
        <v>3596</v>
      </c>
      <c r="B10303" t="s">
        <v>3947</v>
      </c>
      <c r="C10303" s="27">
        <v>44967</v>
      </c>
      <c r="D10303" s="27">
        <v>45034</v>
      </c>
      <c r="E10303" t="s">
        <v>3940</v>
      </c>
      <c r="F10303" s="27">
        <v>42623</v>
      </c>
      <c r="G10303">
        <v>62</v>
      </c>
      <c r="H10303" s="27">
        <v>45064</v>
      </c>
      <c r="I10303">
        <v>62</v>
      </c>
      <c r="J10303">
        <f>IFERROR(INDEX(Birlesme[campaign_price], MATCH(Birlesme[[#This Row],[Last_buy_date]], Birlesme[buy_date], 0)), "")</f>
        <v>27</v>
      </c>
      <c r="K10303" t="str">
        <f>IF(Birlesme[[#This Row],[Max_price]]&gt;Birlesme[[#This Row],[Last_campaign_price]],"Endirim olacaq","Endirim yoxdur")</f>
        <v>Endirim olacaq</v>
      </c>
      <c r="L10303" t="str">
        <f>IF(Birlesme[[#This Row],[Endirim]]="Endirim yoxdur", "Yoxdur",INDEX(E:E, MATCH(Birlesme[[#This Row],[Max_price]],G:G,0)))</f>
        <v>OwnsComputer</v>
      </c>
    </row>
    <row r="10304" spans="1:12" x14ac:dyDescent="0.25">
      <c r="A10304" t="s">
        <v>3596</v>
      </c>
      <c r="B10304" t="s">
        <v>3947</v>
      </c>
      <c r="C10304" s="27">
        <v>44967</v>
      </c>
      <c r="D10304" s="27">
        <v>45061</v>
      </c>
      <c r="E10304" t="s">
        <v>3940</v>
      </c>
      <c r="F10304" s="27">
        <v>42623</v>
      </c>
      <c r="G10304">
        <v>62</v>
      </c>
      <c r="H10304" s="27">
        <v>45064</v>
      </c>
      <c r="I10304">
        <v>62</v>
      </c>
      <c r="J10304">
        <f>IFERROR(INDEX(Birlesme[campaign_price], MATCH(Birlesme[[#This Row],[Last_buy_date]], Birlesme[buy_date], 0)), "")</f>
        <v>27</v>
      </c>
      <c r="K10304" t="str">
        <f>IF(Birlesme[[#This Row],[Max_price]]&gt;Birlesme[[#This Row],[Last_campaign_price]],"Endirim olacaq","Endirim yoxdur")</f>
        <v>Endirim olacaq</v>
      </c>
      <c r="L10304" t="str">
        <f>IF(Birlesme[[#This Row],[Endirim]]="Endirim yoxdur", "Yoxdur",INDEX(E:E, MATCH(Birlesme[[#This Row],[Max_price]],G:G,0)))</f>
        <v>OwnsComputer</v>
      </c>
    </row>
    <row r="10305" spans="1:12" x14ac:dyDescent="0.25">
      <c r="A10305" t="s">
        <v>3597</v>
      </c>
      <c r="B10305" t="s">
        <v>3950</v>
      </c>
      <c r="C10305" s="27">
        <v>44661</v>
      </c>
      <c r="D10305" s="27">
        <v>44661</v>
      </c>
      <c r="E10305" t="s">
        <v>3943</v>
      </c>
      <c r="F10305" s="27">
        <v>42229</v>
      </c>
      <c r="G10305">
        <v>28</v>
      </c>
      <c r="H10305" s="27">
        <v>45081</v>
      </c>
      <c r="I10305">
        <v>28</v>
      </c>
      <c r="J10305">
        <f>IFERROR(INDEX(Birlesme[campaign_price], MATCH(Birlesme[[#This Row],[Last_buy_date]], Birlesme[buy_date], 0)), "")</f>
        <v>14</v>
      </c>
      <c r="K10305" t="str">
        <f>IF(Birlesme[[#This Row],[Max_price]]&gt;Birlesme[[#This Row],[Last_campaign_price]],"Endirim olacaq","Endirim yoxdur")</f>
        <v>Endirim olacaq</v>
      </c>
      <c r="L10305" t="str">
        <f>IF(Birlesme[[#This Row],[Endirim]]="Endirim yoxdur", "Yoxdur",INDEX(E:E, MATCH(Birlesme[[#This Row],[Max_price]],G:G,0)))</f>
        <v>NotNewCellphoneUser</v>
      </c>
    </row>
    <row r="10306" spans="1:12" x14ac:dyDescent="0.25">
      <c r="A10306" t="s">
        <v>3597</v>
      </c>
      <c r="B10306" t="s">
        <v>3950</v>
      </c>
      <c r="C10306" s="27">
        <v>44661</v>
      </c>
      <c r="D10306" s="27">
        <v>44697</v>
      </c>
      <c r="E10306" t="s">
        <v>3943</v>
      </c>
      <c r="F10306" s="27">
        <v>42229</v>
      </c>
      <c r="G10306">
        <v>28</v>
      </c>
      <c r="H10306" s="27">
        <v>45081</v>
      </c>
      <c r="I10306">
        <v>28</v>
      </c>
      <c r="J10306">
        <f>IFERROR(INDEX(Birlesme[campaign_price], MATCH(Birlesme[[#This Row],[Last_buy_date]], Birlesme[buy_date], 0)), "")</f>
        <v>14</v>
      </c>
      <c r="K10306" t="str">
        <f>IF(Birlesme[[#This Row],[Max_price]]&gt;Birlesme[[#This Row],[Last_campaign_price]],"Endirim olacaq","Endirim yoxdur")</f>
        <v>Endirim olacaq</v>
      </c>
      <c r="L10306" t="str">
        <f>IF(Birlesme[[#This Row],[Endirim]]="Endirim yoxdur", "Yoxdur",INDEX(E:E, MATCH(Birlesme[[#This Row],[Max_price]],G:G,0)))</f>
        <v>NotNewCellphoneUser</v>
      </c>
    </row>
    <row r="10307" spans="1:12" x14ac:dyDescent="0.25">
      <c r="A10307" t="s">
        <v>3597</v>
      </c>
      <c r="B10307" t="s">
        <v>3950</v>
      </c>
      <c r="C10307" s="27">
        <v>44661</v>
      </c>
      <c r="D10307" s="27">
        <v>44732</v>
      </c>
      <c r="E10307" t="s">
        <v>3943</v>
      </c>
      <c r="F10307" s="27">
        <v>42229</v>
      </c>
      <c r="G10307">
        <v>28</v>
      </c>
      <c r="H10307" s="27">
        <v>45081</v>
      </c>
      <c r="I10307">
        <v>28</v>
      </c>
      <c r="J10307">
        <f>IFERROR(INDEX(Birlesme[campaign_price], MATCH(Birlesme[[#This Row],[Last_buy_date]], Birlesme[buy_date], 0)), "")</f>
        <v>14</v>
      </c>
      <c r="K10307" t="str">
        <f>IF(Birlesme[[#This Row],[Max_price]]&gt;Birlesme[[#This Row],[Last_campaign_price]],"Endirim olacaq","Endirim yoxdur")</f>
        <v>Endirim olacaq</v>
      </c>
      <c r="L10307" t="str">
        <f>IF(Birlesme[[#This Row],[Endirim]]="Endirim yoxdur", "Yoxdur",INDEX(E:E, MATCH(Birlesme[[#This Row],[Max_price]],G:G,0)))</f>
        <v>NotNewCellphoneUser</v>
      </c>
    </row>
    <row r="10308" spans="1:12" x14ac:dyDescent="0.25">
      <c r="A10308" t="s">
        <v>3597</v>
      </c>
      <c r="B10308" t="s">
        <v>3950</v>
      </c>
      <c r="C10308" s="27">
        <v>44661</v>
      </c>
      <c r="D10308" s="27">
        <v>44786</v>
      </c>
      <c r="E10308" t="s">
        <v>3943</v>
      </c>
      <c r="F10308" s="27">
        <v>42229</v>
      </c>
      <c r="G10308">
        <v>28</v>
      </c>
      <c r="H10308" s="27">
        <v>45081</v>
      </c>
      <c r="I10308">
        <v>28</v>
      </c>
      <c r="J10308">
        <f>IFERROR(INDEX(Birlesme[campaign_price], MATCH(Birlesme[[#This Row],[Last_buy_date]], Birlesme[buy_date], 0)), "")</f>
        <v>14</v>
      </c>
      <c r="K10308" t="str">
        <f>IF(Birlesme[[#This Row],[Max_price]]&gt;Birlesme[[#This Row],[Last_campaign_price]],"Endirim olacaq","Endirim yoxdur")</f>
        <v>Endirim olacaq</v>
      </c>
      <c r="L10308" t="str">
        <f>IF(Birlesme[[#This Row],[Endirim]]="Endirim yoxdur", "Yoxdur",INDEX(E:E, MATCH(Birlesme[[#This Row],[Max_price]],G:G,0)))</f>
        <v>NotNewCellphoneUser</v>
      </c>
    </row>
    <row r="10309" spans="1:12" x14ac:dyDescent="0.25">
      <c r="A10309" t="s">
        <v>3597</v>
      </c>
      <c r="B10309" t="s">
        <v>3950</v>
      </c>
      <c r="C10309" s="27">
        <v>44661</v>
      </c>
      <c r="D10309" s="27">
        <v>44819</v>
      </c>
      <c r="E10309" t="s">
        <v>3943</v>
      </c>
      <c r="F10309" s="27">
        <v>42229</v>
      </c>
      <c r="G10309">
        <v>28</v>
      </c>
      <c r="H10309" s="27">
        <v>45081</v>
      </c>
      <c r="I10309">
        <v>28</v>
      </c>
      <c r="J10309">
        <f>IFERROR(INDEX(Birlesme[campaign_price], MATCH(Birlesme[[#This Row],[Last_buy_date]], Birlesme[buy_date], 0)), "")</f>
        <v>14</v>
      </c>
      <c r="K10309" t="str">
        <f>IF(Birlesme[[#This Row],[Max_price]]&gt;Birlesme[[#This Row],[Last_campaign_price]],"Endirim olacaq","Endirim yoxdur")</f>
        <v>Endirim olacaq</v>
      </c>
      <c r="L10309" t="str">
        <f>IF(Birlesme[[#This Row],[Endirim]]="Endirim yoxdur", "Yoxdur",INDEX(E:E, MATCH(Birlesme[[#This Row],[Max_price]],G:G,0)))</f>
        <v>NotNewCellphoneUser</v>
      </c>
    </row>
    <row r="10310" spans="1:12" x14ac:dyDescent="0.25">
      <c r="A10310" t="s">
        <v>3597</v>
      </c>
      <c r="B10310" t="s">
        <v>3950</v>
      </c>
      <c r="C10310" s="27">
        <v>44661</v>
      </c>
      <c r="D10310" s="27">
        <v>44844</v>
      </c>
      <c r="E10310" t="s">
        <v>3943</v>
      </c>
      <c r="F10310" s="27">
        <v>42229</v>
      </c>
      <c r="G10310">
        <v>28</v>
      </c>
      <c r="H10310" s="27">
        <v>45081</v>
      </c>
      <c r="I10310">
        <v>28</v>
      </c>
      <c r="J10310">
        <f>IFERROR(INDEX(Birlesme[campaign_price], MATCH(Birlesme[[#This Row],[Last_buy_date]], Birlesme[buy_date], 0)), "")</f>
        <v>14</v>
      </c>
      <c r="K10310" t="str">
        <f>IF(Birlesme[[#This Row],[Max_price]]&gt;Birlesme[[#This Row],[Last_campaign_price]],"Endirim olacaq","Endirim yoxdur")</f>
        <v>Endirim olacaq</v>
      </c>
      <c r="L10310" t="str">
        <f>IF(Birlesme[[#This Row],[Endirim]]="Endirim yoxdur", "Yoxdur",INDEX(E:E, MATCH(Birlesme[[#This Row],[Max_price]],G:G,0)))</f>
        <v>NotNewCellphoneUser</v>
      </c>
    </row>
    <row r="10311" spans="1:12" x14ac:dyDescent="0.25">
      <c r="A10311" t="s">
        <v>3597</v>
      </c>
      <c r="B10311" t="s">
        <v>3950</v>
      </c>
      <c r="C10311" s="27">
        <v>44661</v>
      </c>
      <c r="D10311" s="27">
        <v>44882</v>
      </c>
      <c r="E10311" t="s">
        <v>3943</v>
      </c>
      <c r="F10311" s="27">
        <v>42229</v>
      </c>
      <c r="G10311">
        <v>28</v>
      </c>
      <c r="H10311" s="27">
        <v>45081</v>
      </c>
      <c r="I10311">
        <v>28</v>
      </c>
      <c r="J10311">
        <f>IFERROR(INDEX(Birlesme[campaign_price], MATCH(Birlesme[[#This Row],[Last_buy_date]], Birlesme[buy_date], 0)), "")</f>
        <v>14</v>
      </c>
      <c r="K10311" t="str">
        <f>IF(Birlesme[[#This Row],[Max_price]]&gt;Birlesme[[#This Row],[Last_campaign_price]],"Endirim olacaq","Endirim yoxdur")</f>
        <v>Endirim olacaq</v>
      </c>
      <c r="L10311" t="str">
        <f>IF(Birlesme[[#This Row],[Endirim]]="Endirim yoxdur", "Yoxdur",INDEX(E:E, MATCH(Birlesme[[#This Row],[Max_price]],G:G,0)))</f>
        <v>NotNewCellphoneUser</v>
      </c>
    </row>
    <row r="10312" spans="1:12" x14ac:dyDescent="0.25">
      <c r="A10312" t="s">
        <v>3597</v>
      </c>
      <c r="B10312" t="s">
        <v>3950</v>
      </c>
      <c r="C10312" s="27">
        <v>44661</v>
      </c>
      <c r="D10312" s="27">
        <v>44908</v>
      </c>
      <c r="E10312" t="s">
        <v>3943</v>
      </c>
      <c r="F10312" s="27">
        <v>42229</v>
      </c>
      <c r="G10312">
        <v>28</v>
      </c>
      <c r="H10312" s="27">
        <v>45081</v>
      </c>
      <c r="I10312">
        <v>28</v>
      </c>
      <c r="J10312">
        <f>IFERROR(INDEX(Birlesme[campaign_price], MATCH(Birlesme[[#This Row],[Last_buy_date]], Birlesme[buy_date], 0)), "")</f>
        <v>14</v>
      </c>
      <c r="K10312" t="str">
        <f>IF(Birlesme[[#This Row],[Max_price]]&gt;Birlesme[[#This Row],[Last_campaign_price]],"Endirim olacaq","Endirim yoxdur")</f>
        <v>Endirim olacaq</v>
      </c>
      <c r="L10312" t="str">
        <f>IF(Birlesme[[#This Row],[Endirim]]="Endirim yoxdur", "Yoxdur",INDEX(E:E, MATCH(Birlesme[[#This Row],[Max_price]],G:G,0)))</f>
        <v>NotNewCellphoneUser</v>
      </c>
    </row>
    <row r="10313" spans="1:12" x14ac:dyDescent="0.25">
      <c r="A10313" t="s">
        <v>3597</v>
      </c>
      <c r="B10313" t="s">
        <v>3950</v>
      </c>
      <c r="C10313" s="27">
        <v>44661</v>
      </c>
      <c r="D10313" s="27">
        <v>44941</v>
      </c>
      <c r="E10313" t="s">
        <v>3943</v>
      </c>
      <c r="F10313" s="27">
        <v>42229</v>
      </c>
      <c r="G10313">
        <v>28</v>
      </c>
      <c r="H10313" s="27">
        <v>45081</v>
      </c>
      <c r="I10313">
        <v>28</v>
      </c>
      <c r="J10313">
        <f>IFERROR(INDEX(Birlesme[campaign_price], MATCH(Birlesme[[#This Row],[Last_buy_date]], Birlesme[buy_date], 0)), "")</f>
        <v>14</v>
      </c>
      <c r="K10313" t="str">
        <f>IF(Birlesme[[#This Row],[Max_price]]&gt;Birlesme[[#This Row],[Last_campaign_price]],"Endirim olacaq","Endirim yoxdur")</f>
        <v>Endirim olacaq</v>
      </c>
      <c r="L10313" t="str">
        <f>IF(Birlesme[[#This Row],[Endirim]]="Endirim yoxdur", "Yoxdur",INDEX(E:E, MATCH(Birlesme[[#This Row],[Max_price]],G:G,0)))</f>
        <v>NotNewCellphoneUser</v>
      </c>
    </row>
    <row r="10314" spans="1:12" x14ac:dyDescent="0.25">
      <c r="A10314" t="s">
        <v>3597</v>
      </c>
      <c r="B10314" t="s">
        <v>3950</v>
      </c>
      <c r="C10314" s="27">
        <v>44661</v>
      </c>
      <c r="D10314" s="27">
        <v>44970</v>
      </c>
      <c r="E10314" t="s">
        <v>3943</v>
      </c>
      <c r="F10314" s="27">
        <v>42229</v>
      </c>
      <c r="G10314">
        <v>28</v>
      </c>
      <c r="H10314" s="27">
        <v>45081</v>
      </c>
      <c r="I10314">
        <v>28</v>
      </c>
      <c r="J10314">
        <f>IFERROR(INDEX(Birlesme[campaign_price], MATCH(Birlesme[[#This Row],[Last_buy_date]], Birlesme[buy_date], 0)), "")</f>
        <v>14</v>
      </c>
      <c r="K10314" t="str">
        <f>IF(Birlesme[[#This Row],[Max_price]]&gt;Birlesme[[#This Row],[Last_campaign_price]],"Endirim olacaq","Endirim yoxdur")</f>
        <v>Endirim olacaq</v>
      </c>
      <c r="L10314" t="str">
        <f>IF(Birlesme[[#This Row],[Endirim]]="Endirim yoxdur", "Yoxdur",INDEX(E:E, MATCH(Birlesme[[#This Row],[Max_price]],G:G,0)))</f>
        <v>NotNewCellphoneUser</v>
      </c>
    </row>
    <row r="10315" spans="1:12" x14ac:dyDescent="0.25">
      <c r="A10315" t="s">
        <v>3597</v>
      </c>
      <c r="B10315" t="s">
        <v>3950</v>
      </c>
      <c r="C10315" s="27">
        <v>44661</v>
      </c>
      <c r="D10315" s="27">
        <v>45007</v>
      </c>
      <c r="E10315" t="s">
        <v>3943</v>
      </c>
      <c r="F10315" s="27">
        <v>42229</v>
      </c>
      <c r="G10315">
        <v>28</v>
      </c>
      <c r="H10315" s="27">
        <v>45081</v>
      </c>
      <c r="I10315">
        <v>28</v>
      </c>
      <c r="J10315">
        <f>IFERROR(INDEX(Birlesme[campaign_price], MATCH(Birlesme[[#This Row],[Last_buy_date]], Birlesme[buy_date], 0)), "")</f>
        <v>14</v>
      </c>
      <c r="K10315" t="str">
        <f>IF(Birlesme[[#This Row],[Max_price]]&gt;Birlesme[[#This Row],[Last_campaign_price]],"Endirim olacaq","Endirim yoxdur")</f>
        <v>Endirim olacaq</v>
      </c>
      <c r="L10315" t="str">
        <f>IF(Birlesme[[#This Row],[Endirim]]="Endirim yoxdur", "Yoxdur",INDEX(E:E, MATCH(Birlesme[[#This Row],[Max_price]],G:G,0)))</f>
        <v>NotNewCellphoneUser</v>
      </c>
    </row>
    <row r="10316" spans="1:12" x14ac:dyDescent="0.25">
      <c r="A10316" t="s">
        <v>3597</v>
      </c>
      <c r="B10316" t="s">
        <v>3950</v>
      </c>
      <c r="C10316" s="27">
        <v>44661</v>
      </c>
      <c r="D10316" s="27">
        <v>45034</v>
      </c>
      <c r="E10316" t="s">
        <v>3943</v>
      </c>
      <c r="F10316" s="27">
        <v>42229</v>
      </c>
      <c r="G10316">
        <v>28</v>
      </c>
      <c r="H10316" s="27">
        <v>45081</v>
      </c>
      <c r="I10316">
        <v>28</v>
      </c>
      <c r="J10316">
        <f>IFERROR(INDEX(Birlesme[campaign_price], MATCH(Birlesme[[#This Row],[Last_buy_date]], Birlesme[buy_date], 0)), "")</f>
        <v>14</v>
      </c>
      <c r="K10316" t="str">
        <f>IF(Birlesme[[#This Row],[Max_price]]&gt;Birlesme[[#This Row],[Last_campaign_price]],"Endirim olacaq","Endirim yoxdur")</f>
        <v>Endirim olacaq</v>
      </c>
      <c r="L10316" t="str">
        <f>IF(Birlesme[[#This Row],[Endirim]]="Endirim yoxdur", "Yoxdur",INDEX(E:E, MATCH(Birlesme[[#This Row],[Max_price]],G:G,0)))</f>
        <v>NotNewCellphoneUser</v>
      </c>
    </row>
    <row r="10317" spans="1:12" x14ac:dyDescent="0.25">
      <c r="A10317" t="s">
        <v>3597</v>
      </c>
      <c r="B10317" t="s">
        <v>3950</v>
      </c>
      <c r="C10317" s="27">
        <v>44661</v>
      </c>
      <c r="D10317" s="27">
        <v>45068</v>
      </c>
      <c r="E10317" t="s">
        <v>3943</v>
      </c>
      <c r="F10317" s="27">
        <v>42229</v>
      </c>
      <c r="G10317">
        <v>28</v>
      </c>
      <c r="H10317" s="27">
        <v>45081</v>
      </c>
      <c r="I10317">
        <v>28</v>
      </c>
      <c r="J10317">
        <f>IFERROR(INDEX(Birlesme[campaign_price], MATCH(Birlesme[[#This Row],[Last_buy_date]], Birlesme[buy_date], 0)), "")</f>
        <v>14</v>
      </c>
      <c r="K10317" t="str">
        <f>IF(Birlesme[[#This Row],[Max_price]]&gt;Birlesme[[#This Row],[Last_campaign_price]],"Endirim olacaq","Endirim yoxdur")</f>
        <v>Endirim olacaq</v>
      </c>
      <c r="L10317" t="str">
        <f>IF(Birlesme[[#This Row],[Endirim]]="Endirim yoxdur", "Yoxdur",INDEX(E:E, MATCH(Birlesme[[#This Row],[Max_price]],G:G,0)))</f>
        <v>NotNewCellphoneUser</v>
      </c>
    </row>
    <row r="10318" spans="1:12" x14ac:dyDescent="0.25">
      <c r="A10318" t="s">
        <v>3597</v>
      </c>
      <c r="B10318" t="s">
        <v>3925</v>
      </c>
      <c r="C10318" s="27">
        <v>44885</v>
      </c>
      <c r="D10318" s="27">
        <v>44885</v>
      </c>
      <c r="E10318" t="s">
        <v>3935</v>
      </c>
      <c r="F10318" s="27">
        <v>44156</v>
      </c>
      <c r="G10318">
        <v>13</v>
      </c>
      <c r="H10318" s="27">
        <v>45081</v>
      </c>
      <c r="I10318">
        <v>28</v>
      </c>
      <c r="J10318">
        <f>IFERROR(INDEX(Birlesme[campaign_price], MATCH(Birlesme[[#This Row],[Last_buy_date]], Birlesme[buy_date], 0)), "")</f>
        <v>14</v>
      </c>
      <c r="K10318" t="str">
        <f>IF(Birlesme[[#This Row],[Max_price]]&gt;Birlesme[[#This Row],[Last_campaign_price]],"Endirim olacaq","Endirim yoxdur")</f>
        <v>Endirim olacaq</v>
      </c>
      <c r="L10318" t="str">
        <f>IF(Birlesme[[#This Row],[Endirim]]="Endirim yoxdur", "Yoxdur",INDEX(E:E, MATCH(Birlesme[[#This Row],[Max_price]],G:G,0)))</f>
        <v>NotNewCellphoneUser</v>
      </c>
    </row>
    <row r="10319" spans="1:12" x14ac:dyDescent="0.25">
      <c r="A10319" t="s">
        <v>3597</v>
      </c>
      <c r="B10319" t="s">
        <v>3925</v>
      </c>
      <c r="C10319" s="27">
        <v>44885</v>
      </c>
      <c r="D10319" s="27">
        <v>44922</v>
      </c>
      <c r="E10319" t="s">
        <v>3935</v>
      </c>
      <c r="F10319" s="27">
        <v>44156</v>
      </c>
      <c r="G10319">
        <v>13</v>
      </c>
      <c r="H10319" s="27">
        <v>45081</v>
      </c>
      <c r="I10319">
        <v>28</v>
      </c>
      <c r="J10319">
        <f>IFERROR(INDEX(Birlesme[campaign_price], MATCH(Birlesme[[#This Row],[Last_buy_date]], Birlesme[buy_date], 0)), "")</f>
        <v>14</v>
      </c>
      <c r="K10319" t="str">
        <f>IF(Birlesme[[#This Row],[Max_price]]&gt;Birlesme[[#This Row],[Last_campaign_price]],"Endirim olacaq","Endirim yoxdur")</f>
        <v>Endirim olacaq</v>
      </c>
      <c r="L10319" t="str">
        <f>IF(Birlesme[[#This Row],[Endirim]]="Endirim yoxdur", "Yoxdur",INDEX(E:E, MATCH(Birlesme[[#This Row],[Max_price]],G:G,0)))</f>
        <v>NotNewCellphoneUser</v>
      </c>
    </row>
    <row r="10320" spans="1:12" x14ac:dyDescent="0.25">
      <c r="A10320" t="s">
        <v>3597</v>
      </c>
      <c r="B10320" t="s">
        <v>3925</v>
      </c>
      <c r="C10320" s="27">
        <v>44885</v>
      </c>
      <c r="D10320" s="27">
        <v>44927</v>
      </c>
      <c r="E10320" t="s">
        <v>3935</v>
      </c>
      <c r="F10320" s="27">
        <v>44156</v>
      </c>
      <c r="G10320">
        <v>13</v>
      </c>
      <c r="H10320" s="27">
        <v>45081</v>
      </c>
      <c r="I10320">
        <v>28</v>
      </c>
      <c r="J10320">
        <f>IFERROR(INDEX(Birlesme[campaign_price], MATCH(Birlesme[[#This Row],[Last_buy_date]], Birlesme[buy_date], 0)), "")</f>
        <v>14</v>
      </c>
      <c r="K10320" t="str">
        <f>IF(Birlesme[[#This Row],[Max_price]]&gt;Birlesme[[#This Row],[Last_campaign_price]],"Endirim olacaq","Endirim yoxdur")</f>
        <v>Endirim olacaq</v>
      </c>
      <c r="L10320" t="str">
        <f>IF(Birlesme[[#This Row],[Endirim]]="Endirim yoxdur", "Yoxdur",INDEX(E:E, MATCH(Birlesme[[#This Row],[Max_price]],G:G,0)))</f>
        <v>NotNewCellphoneUser</v>
      </c>
    </row>
    <row r="10321" spans="1:12" x14ac:dyDescent="0.25">
      <c r="A10321" t="s">
        <v>3597</v>
      </c>
      <c r="B10321" t="s">
        <v>3925</v>
      </c>
      <c r="C10321" s="27">
        <v>44885</v>
      </c>
      <c r="D10321" s="27">
        <v>44978</v>
      </c>
      <c r="E10321" t="s">
        <v>3935</v>
      </c>
      <c r="F10321" s="27">
        <v>44156</v>
      </c>
      <c r="G10321">
        <v>13</v>
      </c>
      <c r="H10321" s="27">
        <v>45081</v>
      </c>
      <c r="I10321">
        <v>28</v>
      </c>
      <c r="J10321">
        <f>IFERROR(INDEX(Birlesme[campaign_price], MATCH(Birlesme[[#This Row],[Last_buy_date]], Birlesme[buy_date], 0)), "")</f>
        <v>14</v>
      </c>
      <c r="K10321" t="str">
        <f>IF(Birlesme[[#This Row],[Max_price]]&gt;Birlesme[[#This Row],[Last_campaign_price]],"Endirim olacaq","Endirim yoxdur")</f>
        <v>Endirim olacaq</v>
      </c>
      <c r="L10321" t="str">
        <f>IF(Birlesme[[#This Row],[Endirim]]="Endirim yoxdur", "Yoxdur",INDEX(E:E, MATCH(Birlesme[[#This Row],[Max_price]],G:G,0)))</f>
        <v>NotNewCellphoneUser</v>
      </c>
    </row>
    <row r="10322" spans="1:12" x14ac:dyDescent="0.25">
      <c r="A10322" t="s">
        <v>3597</v>
      </c>
      <c r="B10322" t="s">
        <v>3925</v>
      </c>
      <c r="C10322" s="27">
        <v>44885</v>
      </c>
      <c r="D10322" s="27">
        <v>45006</v>
      </c>
      <c r="E10322" t="s">
        <v>3935</v>
      </c>
      <c r="F10322" s="27">
        <v>44156</v>
      </c>
      <c r="G10322">
        <v>13</v>
      </c>
      <c r="H10322" s="27">
        <v>45081</v>
      </c>
      <c r="I10322">
        <v>28</v>
      </c>
      <c r="J10322">
        <f>IFERROR(INDEX(Birlesme[campaign_price], MATCH(Birlesme[[#This Row],[Last_buy_date]], Birlesme[buy_date], 0)), "")</f>
        <v>14</v>
      </c>
      <c r="K10322" t="str">
        <f>IF(Birlesme[[#This Row],[Max_price]]&gt;Birlesme[[#This Row],[Last_campaign_price]],"Endirim olacaq","Endirim yoxdur")</f>
        <v>Endirim olacaq</v>
      </c>
      <c r="L10322" t="str">
        <f>IF(Birlesme[[#This Row],[Endirim]]="Endirim yoxdur", "Yoxdur",INDEX(E:E, MATCH(Birlesme[[#This Row],[Max_price]],G:G,0)))</f>
        <v>NotNewCellphoneUser</v>
      </c>
    </row>
    <row r="10323" spans="1:12" x14ac:dyDescent="0.25">
      <c r="A10323" t="s">
        <v>3597</v>
      </c>
      <c r="B10323" t="s">
        <v>3925</v>
      </c>
      <c r="C10323" s="27">
        <v>44885</v>
      </c>
      <c r="D10323" s="27">
        <v>45037</v>
      </c>
      <c r="E10323" t="s">
        <v>3935</v>
      </c>
      <c r="F10323" s="27">
        <v>44156</v>
      </c>
      <c r="G10323">
        <v>13</v>
      </c>
      <c r="H10323" s="27">
        <v>45081</v>
      </c>
      <c r="I10323">
        <v>28</v>
      </c>
      <c r="J10323">
        <f>IFERROR(INDEX(Birlesme[campaign_price], MATCH(Birlesme[[#This Row],[Last_buy_date]], Birlesme[buy_date], 0)), "")</f>
        <v>14</v>
      </c>
      <c r="K10323" t="str">
        <f>IF(Birlesme[[#This Row],[Max_price]]&gt;Birlesme[[#This Row],[Last_campaign_price]],"Endirim olacaq","Endirim yoxdur")</f>
        <v>Endirim olacaq</v>
      </c>
      <c r="L10323" t="str">
        <f>IF(Birlesme[[#This Row],[Endirim]]="Endirim yoxdur", "Yoxdur",INDEX(E:E, MATCH(Birlesme[[#This Row],[Max_price]],G:G,0)))</f>
        <v>NotNewCellphoneUser</v>
      </c>
    </row>
    <row r="10324" spans="1:12" x14ac:dyDescent="0.25">
      <c r="A10324" t="s">
        <v>3597</v>
      </c>
      <c r="B10324" t="s">
        <v>3925</v>
      </c>
      <c r="C10324" s="27">
        <v>44885</v>
      </c>
      <c r="D10324" s="27">
        <v>45069</v>
      </c>
      <c r="E10324" t="s">
        <v>3935</v>
      </c>
      <c r="F10324" s="27">
        <v>44156</v>
      </c>
      <c r="G10324">
        <v>13</v>
      </c>
      <c r="H10324" s="27">
        <v>45081</v>
      </c>
      <c r="I10324">
        <v>28</v>
      </c>
      <c r="J10324">
        <f>IFERROR(INDEX(Birlesme[campaign_price], MATCH(Birlesme[[#This Row],[Last_buy_date]], Birlesme[buy_date], 0)), "")</f>
        <v>14</v>
      </c>
      <c r="K10324" t="str">
        <f>IF(Birlesme[[#This Row],[Max_price]]&gt;Birlesme[[#This Row],[Last_campaign_price]],"Endirim olacaq","Endirim yoxdur")</f>
        <v>Endirim olacaq</v>
      </c>
      <c r="L10324" t="str">
        <f>IF(Birlesme[[#This Row],[Endirim]]="Endirim yoxdur", "Yoxdur",INDEX(E:E, MATCH(Birlesme[[#This Row],[Max_price]],G:G,0)))</f>
        <v>NotNewCellphoneUser</v>
      </c>
    </row>
    <row r="10325" spans="1:12" x14ac:dyDescent="0.25">
      <c r="A10325" t="s">
        <v>3597</v>
      </c>
      <c r="B10325" t="s">
        <v>3925</v>
      </c>
      <c r="C10325" s="27">
        <v>44885</v>
      </c>
      <c r="D10325" s="27">
        <v>45081</v>
      </c>
      <c r="E10325" t="s">
        <v>3935</v>
      </c>
      <c r="F10325" s="27">
        <v>44156</v>
      </c>
      <c r="G10325">
        <v>13</v>
      </c>
      <c r="H10325" s="27">
        <v>45081</v>
      </c>
      <c r="I10325">
        <v>28</v>
      </c>
      <c r="J10325">
        <f>IFERROR(INDEX(Birlesme[campaign_price], MATCH(Birlesme[[#This Row],[Last_buy_date]], Birlesme[buy_date], 0)), "")</f>
        <v>14</v>
      </c>
      <c r="K10325" t="str">
        <f>IF(Birlesme[[#This Row],[Max_price]]&gt;Birlesme[[#This Row],[Last_campaign_price]],"Endirim olacaq","Endirim yoxdur")</f>
        <v>Endirim olacaq</v>
      </c>
      <c r="L10325" t="str">
        <f>IF(Birlesme[[#This Row],[Endirim]]="Endirim yoxdur", "Yoxdur",INDEX(E:E, MATCH(Birlesme[[#This Row],[Max_price]],G:G,0)))</f>
        <v>NotNewCellphoneUser</v>
      </c>
    </row>
    <row r="10326" spans="1:12" x14ac:dyDescent="0.25">
      <c r="A10326" t="s">
        <v>3598</v>
      </c>
      <c r="B10326" t="s">
        <v>3953</v>
      </c>
      <c r="C10326" s="27">
        <v>45022</v>
      </c>
      <c r="D10326" s="27">
        <v>45022</v>
      </c>
      <c r="E10326" t="s">
        <v>3946</v>
      </c>
      <c r="F10326" s="27">
        <v>44744</v>
      </c>
      <c r="G10326">
        <v>29</v>
      </c>
      <c r="H10326" s="27">
        <v>45063</v>
      </c>
      <c r="I10326">
        <v>29</v>
      </c>
      <c r="J10326">
        <f>IFERROR(INDEX(Birlesme[campaign_price], MATCH(Birlesme[[#This Row],[Last_buy_date]], Birlesme[buy_date], 0)), "")</f>
        <v>26</v>
      </c>
      <c r="K10326" t="str">
        <f>IF(Birlesme[[#This Row],[Max_price]]&gt;Birlesme[[#This Row],[Last_campaign_price]],"Endirim olacaq","Endirim yoxdur")</f>
        <v>Endirim olacaq</v>
      </c>
      <c r="L10326" t="str">
        <f>IF(Birlesme[[#This Row],[Endirim]]="Endirim yoxdur", "Yoxdur",INDEX(E:E, MATCH(Birlesme[[#This Row],[Max_price]],G:G,0)))</f>
        <v>MaritalStatus</v>
      </c>
    </row>
    <row r="10327" spans="1:12" x14ac:dyDescent="0.25">
      <c r="A10327" t="s">
        <v>3598</v>
      </c>
      <c r="B10327" t="s">
        <v>3953</v>
      </c>
      <c r="C10327" s="27">
        <v>45022</v>
      </c>
      <c r="D10327" s="27">
        <v>45063</v>
      </c>
      <c r="E10327" t="s">
        <v>3946</v>
      </c>
      <c r="F10327" s="27">
        <v>44744</v>
      </c>
      <c r="G10327">
        <v>29</v>
      </c>
      <c r="H10327" s="27">
        <v>45063</v>
      </c>
      <c r="I10327">
        <v>29</v>
      </c>
      <c r="J10327">
        <f>IFERROR(INDEX(Birlesme[campaign_price], MATCH(Birlesme[[#This Row],[Last_buy_date]], Birlesme[buy_date], 0)), "")</f>
        <v>26</v>
      </c>
      <c r="K10327" t="str">
        <f>IF(Birlesme[[#This Row],[Max_price]]&gt;Birlesme[[#This Row],[Last_campaign_price]],"Endirim olacaq","Endirim yoxdur")</f>
        <v>Endirim olacaq</v>
      </c>
      <c r="L10327" t="str">
        <f>IF(Birlesme[[#This Row],[Endirim]]="Endirim yoxdur", "Yoxdur",INDEX(E:E, MATCH(Birlesme[[#This Row],[Max_price]],G:G,0)))</f>
        <v>MaritalStatus</v>
      </c>
    </row>
    <row r="10328" spans="1:12" x14ac:dyDescent="0.25">
      <c r="A10328" t="s">
        <v>3599</v>
      </c>
      <c r="B10328" t="s">
        <v>3950</v>
      </c>
      <c r="C10328" s="27">
        <v>44831</v>
      </c>
      <c r="D10328" s="27">
        <v>44831</v>
      </c>
      <c r="E10328" t="s">
        <v>3943</v>
      </c>
      <c r="F10328" s="27">
        <v>42229</v>
      </c>
      <c r="G10328">
        <v>28</v>
      </c>
      <c r="H10328" s="27">
        <v>45088</v>
      </c>
      <c r="I10328">
        <v>28</v>
      </c>
      <c r="J10328">
        <f>IFERROR(INDEX(Birlesme[campaign_price], MATCH(Birlesme[[#This Row],[Last_buy_date]], Birlesme[buy_date], 0)), "")</f>
        <v>65</v>
      </c>
      <c r="K10328" t="str">
        <f>IF(Birlesme[[#This Row],[Max_price]]&gt;Birlesme[[#This Row],[Last_campaign_price]],"Endirim olacaq","Endirim yoxdur")</f>
        <v>Endirim yoxdur</v>
      </c>
      <c r="L10328" t="str">
        <f>IF(Birlesme[[#This Row],[Endirim]]="Endirim yoxdur", "Yoxdur",INDEX(E:E, MATCH(Birlesme[[#This Row],[Max_price]],G:G,0)))</f>
        <v>Yoxdur</v>
      </c>
    </row>
    <row r="10329" spans="1:12" x14ac:dyDescent="0.25">
      <c r="A10329" t="s">
        <v>3599</v>
      </c>
      <c r="B10329" t="s">
        <v>3950</v>
      </c>
      <c r="C10329" s="27">
        <v>44831</v>
      </c>
      <c r="D10329" s="27">
        <v>44864</v>
      </c>
      <c r="E10329" t="s">
        <v>3943</v>
      </c>
      <c r="F10329" s="27">
        <v>42229</v>
      </c>
      <c r="G10329">
        <v>28</v>
      </c>
      <c r="H10329" s="27">
        <v>45088</v>
      </c>
      <c r="I10329">
        <v>28</v>
      </c>
      <c r="J10329">
        <f>IFERROR(INDEX(Birlesme[campaign_price], MATCH(Birlesme[[#This Row],[Last_buy_date]], Birlesme[buy_date], 0)), "")</f>
        <v>65</v>
      </c>
      <c r="K10329" t="str">
        <f>IF(Birlesme[[#This Row],[Max_price]]&gt;Birlesme[[#This Row],[Last_campaign_price]],"Endirim olacaq","Endirim yoxdur")</f>
        <v>Endirim yoxdur</v>
      </c>
      <c r="L10329" t="str">
        <f>IF(Birlesme[[#This Row],[Endirim]]="Endirim yoxdur", "Yoxdur",INDEX(E:E, MATCH(Birlesme[[#This Row],[Max_price]],G:G,0)))</f>
        <v>Yoxdur</v>
      </c>
    </row>
    <row r="10330" spans="1:12" x14ac:dyDescent="0.25">
      <c r="A10330" t="s">
        <v>3599</v>
      </c>
      <c r="B10330" t="s">
        <v>3950</v>
      </c>
      <c r="C10330" s="27">
        <v>44831</v>
      </c>
      <c r="D10330" s="27">
        <v>44869</v>
      </c>
      <c r="E10330" t="s">
        <v>3943</v>
      </c>
      <c r="F10330" s="27">
        <v>42229</v>
      </c>
      <c r="G10330">
        <v>28</v>
      </c>
      <c r="H10330" s="27">
        <v>45088</v>
      </c>
      <c r="I10330">
        <v>28</v>
      </c>
      <c r="J10330">
        <f>IFERROR(INDEX(Birlesme[campaign_price], MATCH(Birlesme[[#This Row],[Last_buy_date]], Birlesme[buy_date], 0)), "")</f>
        <v>65</v>
      </c>
      <c r="K10330" t="str">
        <f>IF(Birlesme[[#This Row],[Max_price]]&gt;Birlesme[[#This Row],[Last_campaign_price]],"Endirim olacaq","Endirim yoxdur")</f>
        <v>Endirim yoxdur</v>
      </c>
      <c r="L10330" t="str">
        <f>IF(Birlesme[[#This Row],[Endirim]]="Endirim yoxdur", "Yoxdur",INDEX(E:E, MATCH(Birlesme[[#This Row],[Max_price]],G:G,0)))</f>
        <v>Yoxdur</v>
      </c>
    </row>
    <row r="10331" spans="1:12" x14ac:dyDescent="0.25">
      <c r="A10331" t="s">
        <v>3599</v>
      </c>
      <c r="B10331" t="s">
        <v>3950</v>
      </c>
      <c r="C10331" s="27">
        <v>44831</v>
      </c>
      <c r="D10331" s="27">
        <v>44905</v>
      </c>
      <c r="E10331" t="s">
        <v>3943</v>
      </c>
      <c r="F10331" s="27">
        <v>42229</v>
      </c>
      <c r="G10331">
        <v>28</v>
      </c>
      <c r="H10331" s="27">
        <v>45088</v>
      </c>
      <c r="I10331">
        <v>28</v>
      </c>
      <c r="J10331">
        <f>IFERROR(INDEX(Birlesme[campaign_price], MATCH(Birlesme[[#This Row],[Last_buy_date]], Birlesme[buy_date], 0)), "")</f>
        <v>65</v>
      </c>
      <c r="K10331" t="str">
        <f>IF(Birlesme[[#This Row],[Max_price]]&gt;Birlesme[[#This Row],[Last_campaign_price]],"Endirim olacaq","Endirim yoxdur")</f>
        <v>Endirim yoxdur</v>
      </c>
      <c r="L10331" t="str">
        <f>IF(Birlesme[[#This Row],[Endirim]]="Endirim yoxdur", "Yoxdur",INDEX(E:E, MATCH(Birlesme[[#This Row],[Max_price]],G:G,0)))</f>
        <v>Yoxdur</v>
      </c>
    </row>
    <row r="10332" spans="1:12" x14ac:dyDescent="0.25">
      <c r="A10332" t="s">
        <v>3599</v>
      </c>
      <c r="B10332" t="s">
        <v>3950</v>
      </c>
      <c r="C10332" s="27">
        <v>44831</v>
      </c>
      <c r="D10332" s="27">
        <v>44929</v>
      </c>
      <c r="E10332" t="s">
        <v>3943</v>
      </c>
      <c r="F10332" s="27">
        <v>42229</v>
      </c>
      <c r="G10332">
        <v>28</v>
      </c>
      <c r="H10332" s="27">
        <v>45088</v>
      </c>
      <c r="I10332">
        <v>28</v>
      </c>
      <c r="J10332">
        <f>IFERROR(INDEX(Birlesme[campaign_price], MATCH(Birlesme[[#This Row],[Last_buy_date]], Birlesme[buy_date], 0)), "")</f>
        <v>65</v>
      </c>
      <c r="K10332" t="str">
        <f>IF(Birlesme[[#This Row],[Max_price]]&gt;Birlesme[[#This Row],[Last_campaign_price]],"Endirim olacaq","Endirim yoxdur")</f>
        <v>Endirim yoxdur</v>
      </c>
      <c r="L10332" t="str">
        <f>IF(Birlesme[[#This Row],[Endirim]]="Endirim yoxdur", "Yoxdur",INDEX(E:E, MATCH(Birlesme[[#This Row],[Max_price]],G:G,0)))</f>
        <v>Yoxdur</v>
      </c>
    </row>
    <row r="10333" spans="1:12" x14ac:dyDescent="0.25">
      <c r="A10333" t="s">
        <v>3599</v>
      </c>
      <c r="B10333" t="s">
        <v>3950</v>
      </c>
      <c r="C10333" s="27">
        <v>44831</v>
      </c>
      <c r="D10333" s="27">
        <v>44967</v>
      </c>
      <c r="E10333" t="s">
        <v>3943</v>
      </c>
      <c r="F10333" s="27">
        <v>42229</v>
      </c>
      <c r="G10333">
        <v>28</v>
      </c>
      <c r="H10333" s="27">
        <v>45088</v>
      </c>
      <c r="I10333">
        <v>28</v>
      </c>
      <c r="J10333">
        <f>IFERROR(INDEX(Birlesme[campaign_price], MATCH(Birlesme[[#This Row],[Last_buy_date]], Birlesme[buy_date], 0)), "")</f>
        <v>65</v>
      </c>
      <c r="K10333" t="str">
        <f>IF(Birlesme[[#This Row],[Max_price]]&gt;Birlesme[[#This Row],[Last_campaign_price]],"Endirim olacaq","Endirim yoxdur")</f>
        <v>Endirim yoxdur</v>
      </c>
      <c r="L10333" t="str">
        <f>IF(Birlesme[[#This Row],[Endirim]]="Endirim yoxdur", "Yoxdur",INDEX(E:E, MATCH(Birlesme[[#This Row],[Max_price]],G:G,0)))</f>
        <v>Yoxdur</v>
      </c>
    </row>
    <row r="10334" spans="1:12" x14ac:dyDescent="0.25">
      <c r="A10334" t="s">
        <v>3599</v>
      </c>
      <c r="B10334" t="s">
        <v>3950</v>
      </c>
      <c r="C10334" s="27">
        <v>44831</v>
      </c>
      <c r="D10334" s="27">
        <v>44997</v>
      </c>
      <c r="E10334" t="s">
        <v>3943</v>
      </c>
      <c r="F10334" s="27">
        <v>42229</v>
      </c>
      <c r="G10334">
        <v>28</v>
      </c>
      <c r="H10334" s="27">
        <v>45088</v>
      </c>
      <c r="I10334">
        <v>28</v>
      </c>
      <c r="J10334">
        <f>IFERROR(INDEX(Birlesme[campaign_price], MATCH(Birlesme[[#This Row],[Last_buy_date]], Birlesme[buy_date], 0)), "")</f>
        <v>65</v>
      </c>
      <c r="K10334" t="str">
        <f>IF(Birlesme[[#This Row],[Max_price]]&gt;Birlesme[[#This Row],[Last_campaign_price]],"Endirim olacaq","Endirim yoxdur")</f>
        <v>Endirim yoxdur</v>
      </c>
      <c r="L10334" t="str">
        <f>IF(Birlesme[[#This Row],[Endirim]]="Endirim yoxdur", "Yoxdur",INDEX(E:E, MATCH(Birlesme[[#This Row],[Max_price]],G:G,0)))</f>
        <v>Yoxdur</v>
      </c>
    </row>
    <row r="10335" spans="1:12" x14ac:dyDescent="0.25">
      <c r="A10335" t="s">
        <v>3599</v>
      </c>
      <c r="B10335" t="s">
        <v>3950</v>
      </c>
      <c r="C10335" s="27">
        <v>44831</v>
      </c>
      <c r="D10335" s="27">
        <v>45043</v>
      </c>
      <c r="E10335" t="s">
        <v>3943</v>
      </c>
      <c r="F10335" s="27">
        <v>42229</v>
      </c>
      <c r="G10335">
        <v>28</v>
      </c>
      <c r="H10335" s="27">
        <v>45088</v>
      </c>
      <c r="I10335">
        <v>28</v>
      </c>
      <c r="J10335">
        <f>IFERROR(INDEX(Birlesme[campaign_price], MATCH(Birlesme[[#This Row],[Last_buy_date]], Birlesme[buy_date], 0)), "")</f>
        <v>65</v>
      </c>
      <c r="K10335" t="str">
        <f>IF(Birlesme[[#This Row],[Max_price]]&gt;Birlesme[[#This Row],[Last_campaign_price]],"Endirim olacaq","Endirim yoxdur")</f>
        <v>Endirim yoxdur</v>
      </c>
      <c r="L10335" t="str">
        <f>IF(Birlesme[[#This Row],[Endirim]]="Endirim yoxdur", "Yoxdur",INDEX(E:E, MATCH(Birlesme[[#This Row],[Max_price]],G:G,0)))</f>
        <v>Yoxdur</v>
      </c>
    </row>
    <row r="10336" spans="1:12" x14ac:dyDescent="0.25">
      <c r="A10336" t="s">
        <v>3599</v>
      </c>
      <c r="B10336" t="s">
        <v>3950</v>
      </c>
      <c r="C10336" s="27">
        <v>44831</v>
      </c>
      <c r="D10336" s="27">
        <v>45075</v>
      </c>
      <c r="E10336" t="s">
        <v>3943</v>
      </c>
      <c r="F10336" s="27">
        <v>42229</v>
      </c>
      <c r="G10336">
        <v>28</v>
      </c>
      <c r="H10336" s="27">
        <v>45088</v>
      </c>
      <c r="I10336">
        <v>28</v>
      </c>
      <c r="J10336">
        <f>IFERROR(INDEX(Birlesme[campaign_price], MATCH(Birlesme[[#This Row],[Last_buy_date]], Birlesme[buy_date], 0)), "")</f>
        <v>65</v>
      </c>
      <c r="K10336" t="str">
        <f>IF(Birlesme[[#This Row],[Max_price]]&gt;Birlesme[[#This Row],[Last_campaign_price]],"Endirim olacaq","Endirim yoxdur")</f>
        <v>Endirim yoxdur</v>
      </c>
      <c r="L10336" t="str">
        <f>IF(Birlesme[[#This Row],[Endirim]]="Endirim yoxdur", "Yoxdur",INDEX(E:E, MATCH(Birlesme[[#This Row],[Max_price]],G:G,0)))</f>
        <v>Yoxdur</v>
      </c>
    </row>
    <row r="10337" spans="1:12" x14ac:dyDescent="0.25">
      <c r="A10337" t="s">
        <v>3599</v>
      </c>
      <c r="B10337" t="s">
        <v>3950</v>
      </c>
      <c r="C10337" s="27">
        <v>44831</v>
      </c>
      <c r="D10337" s="27">
        <v>45088</v>
      </c>
      <c r="E10337" t="s">
        <v>3943</v>
      </c>
      <c r="F10337" s="27">
        <v>42229</v>
      </c>
      <c r="G10337">
        <v>28</v>
      </c>
      <c r="H10337" s="27">
        <v>45088</v>
      </c>
      <c r="I10337">
        <v>28</v>
      </c>
      <c r="J10337">
        <f>IFERROR(INDEX(Birlesme[campaign_price], MATCH(Birlesme[[#This Row],[Last_buy_date]], Birlesme[buy_date], 0)), "")</f>
        <v>65</v>
      </c>
      <c r="K10337" t="str">
        <f>IF(Birlesme[[#This Row],[Max_price]]&gt;Birlesme[[#This Row],[Last_campaign_price]],"Endirim olacaq","Endirim yoxdur")</f>
        <v>Endirim yoxdur</v>
      </c>
      <c r="L10337" t="str">
        <f>IF(Birlesme[[#This Row],[Endirim]]="Endirim yoxdur", "Yoxdur",INDEX(E:E, MATCH(Birlesme[[#This Row],[Max_price]],G:G,0)))</f>
        <v>Yoxdur</v>
      </c>
    </row>
    <row r="10338" spans="1:12" x14ac:dyDescent="0.25">
      <c r="A10338" t="s">
        <v>3599</v>
      </c>
      <c r="B10338" t="s">
        <v>3920</v>
      </c>
      <c r="C10338" s="27">
        <v>44892</v>
      </c>
      <c r="D10338" s="27">
        <v>44892</v>
      </c>
      <c r="E10338" t="s">
        <v>3930</v>
      </c>
      <c r="F10338" s="27">
        <v>44699</v>
      </c>
      <c r="G10338">
        <v>10</v>
      </c>
      <c r="H10338" s="27">
        <v>45088</v>
      </c>
      <c r="I10338">
        <v>28</v>
      </c>
      <c r="J10338">
        <f>IFERROR(INDEX(Birlesme[campaign_price], MATCH(Birlesme[[#This Row],[Last_buy_date]], Birlesme[buy_date], 0)), "")</f>
        <v>65</v>
      </c>
      <c r="K10338" t="str">
        <f>IF(Birlesme[[#This Row],[Max_price]]&gt;Birlesme[[#This Row],[Last_campaign_price]],"Endirim olacaq","Endirim yoxdur")</f>
        <v>Endirim yoxdur</v>
      </c>
      <c r="L10338" t="str">
        <f>IF(Birlesme[[#This Row],[Endirim]]="Endirim yoxdur", "Yoxdur",INDEX(E:E, MATCH(Birlesme[[#This Row],[Max_price]],G:G,0)))</f>
        <v>Yoxdur</v>
      </c>
    </row>
    <row r="10339" spans="1:12" x14ac:dyDescent="0.25">
      <c r="A10339" t="s">
        <v>3599</v>
      </c>
      <c r="B10339" t="s">
        <v>3920</v>
      </c>
      <c r="C10339" s="27">
        <v>44892</v>
      </c>
      <c r="D10339" s="27">
        <v>44923</v>
      </c>
      <c r="E10339" t="s">
        <v>3930</v>
      </c>
      <c r="F10339" s="27">
        <v>44699</v>
      </c>
      <c r="G10339">
        <v>10</v>
      </c>
      <c r="H10339" s="27">
        <v>45088</v>
      </c>
      <c r="I10339">
        <v>28</v>
      </c>
      <c r="J10339">
        <f>IFERROR(INDEX(Birlesme[campaign_price], MATCH(Birlesme[[#This Row],[Last_buy_date]], Birlesme[buy_date], 0)), "")</f>
        <v>65</v>
      </c>
      <c r="K10339" t="str">
        <f>IF(Birlesme[[#This Row],[Max_price]]&gt;Birlesme[[#This Row],[Last_campaign_price]],"Endirim olacaq","Endirim yoxdur")</f>
        <v>Endirim yoxdur</v>
      </c>
      <c r="L10339" t="str">
        <f>IF(Birlesme[[#This Row],[Endirim]]="Endirim yoxdur", "Yoxdur",INDEX(E:E, MATCH(Birlesme[[#This Row],[Max_price]],G:G,0)))</f>
        <v>Yoxdur</v>
      </c>
    </row>
    <row r="10340" spans="1:12" x14ac:dyDescent="0.25">
      <c r="A10340" t="s">
        <v>3599</v>
      </c>
      <c r="B10340" t="s">
        <v>3920</v>
      </c>
      <c r="C10340" s="27">
        <v>44892</v>
      </c>
      <c r="D10340" s="27">
        <v>44957</v>
      </c>
      <c r="E10340" t="s">
        <v>3930</v>
      </c>
      <c r="F10340" s="27">
        <v>44699</v>
      </c>
      <c r="G10340">
        <v>10</v>
      </c>
      <c r="H10340" s="27">
        <v>45088</v>
      </c>
      <c r="I10340">
        <v>28</v>
      </c>
      <c r="J10340">
        <f>IFERROR(INDEX(Birlesme[campaign_price], MATCH(Birlesme[[#This Row],[Last_buy_date]], Birlesme[buy_date], 0)), "")</f>
        <v>65</v>
      </c>
      <c r="K10340" t="str">
        <f>IF(Birlesme[[#This Row],[Max_price]]&gt;Birlesme[[#This Row],[Last_campaign_price]],"Endirim olacaq","Endirim yoxdur")</f>
        <v>Endirim yoxdur</v>
      </c>
      <c r="L10340" t="str">
        <f>IF(Birlesme[[#This Row],[Endirim]]="Endirim yoxdur", "Yoxdur",INDEX(E:E, MATCH(Birlesme[[#This Row],[Max_price]],G:G,0)))</f>
        <v>Yoxdur</v>
      </c>
    </row>
    <row r="10341" spans="1:12" x14ac:dyDescent="0.25">
      <c r="A10341" t="s">
        <v>3599</v>
      </c>
      <c r="B10341" t="s">
        <v>3920</v>
      </c>
      <c r="C10341" s="27">
        <v>44892</v>
      </c>
      <c r="D10341" s="27">
        <v>44964</v>
      </c>
      <c r="E10341" t="s">
        <v>3930</v>
      </c>
      <c r="F10341" s="27">
        <v>44699</v>
      </c>
      <c r="G10341">
        <v>10</v>
      </c>
      <c r="H10341" s="27">
        <v>45088</v>
      </c>
      <c r="I10341">
        <v>28</v>
      </c>
      <c r="J10341">
        <f>IFERROR(INDEX(Birlesme[campaign_price], MATCH(Birlesme[[#This Row],[Last_buy_date]], Birlesme[buy_date], 0)), "")</f>
        <v>65</v>
      </c>
      <c r="K10341" t="str">
        <f>IF(Birlesme[[#This Row],[Max_price]]&gt;Birlesme[[#This Row],[Last_campaign_price]],"Endirim olacaq","Endirim yoxdur")</f>
        <v>Endirim yoxdur</v>
      </c>
      <c r="L10341" t="str">
        <f>IF(Birlesme[[#This Row],[Endirim]]="Endirim yoxdur", "Yoxdur",INDEX(E:E, MATCH(Birlesme[[#This Row],[Max_price]],G:G,0)))</f>
        <v>Yoxdur</v>
      </c>
    </row>
    <row r="10342" spans="1:12" x14ac:dyDescent="0.25">
      <c r="A10342" t="s">
        <v>3599</v>
      </c>
      <c r="B10342" t="s">
        <v>3920</v>
      </c>
      <c r="C10342" s="27">
        <v>44892</v>
      </c>
      <c r="D10342" s="27">
        <v>44989</v>
      </c>
      <c r="E10342" t="s">
        <v>3930</v>
      </c>
      <c r="F10342" s="27">
        <v>44699</v>
      </c>
      <c r="G10342">
        <v>10</v>
      </c>
      <c r="H10342" s="27">
        <v>45088</v>
      </c>
      <c r="I10342">
        <v>28</v>
      </c>
      <c r="J10342">
        <f>IFERROR(INDEX(Birlesme[campaign_price], MATCH(Birlesme[[#This Row],[Last_buy_date]], Birlesme[buy_date], 0)), "")</f>
        <v>65</v>
      </c>
      <c r="K10342" t="str">
        <f>IF(Birlesme[[#This Row],[Max_price]]&gt;Birlesme[[#This Row],[Last_campaign_price]],"Endirim olacaq","Endirim yoxdur")</f>
        <v>Endirim yoxdur</v>
      </c>
      <c r="L10342" t="str">
        <f>IF(Birlesme[[#This Row],[Endirim]]="Endirim yoxdur", "Yoxdur",INDEX(E:E, MATCH(Birlesme[[#This Row],[Max_price]],G:G,0)))</f>
        <v>Yoxdur</v>
      </c>
    </row>
    <row r="10343" spans="1:12" x14ac:dyDescent="0.25">
      <c r="A10343" t="s">
        <v>3599</v>
      </c>
      <c r="B10343" t="s">
        <v>3920</v>
      </c>
      <c r="C10343" s="27">
        <v>44892</v>
      </c>
      <c r="D10343" s="27">
        <v>45044</v>
      </c>
      <c r="E10343" t="s">
        <v>3930</v>
      </c>
      <c r="F10343" s="27">
        <v>44699</v>
      </c>
      <c r="G10343">
        <v>10</v>
      </c>
      <c r="H10343" s="27">
        <v>45088</v>
      </c>
      <c r="I10343">
        <v>28</v>
      </c>
      <c r="J10343">
        <f>IFERROR(INDEX(Birlesme[campaign_price], MATCH(Birlesme[[#This Row],[Last_buy_date]], Birlesme[buy_date], 0)), "")</f>
        <v>65</v>
      </c>
      <c r="K10343" t="str">
        <f>IF(Birlesme[[#This Row],[Max_price]]&gt;Birlesme[[#This Row],[Last_campaign_price]],"Endirim olacaq","Endirim yoxdur")</f>
        <v>Endirim yoxdur</v>
      </c>
      <c r="L10343" t="str">
        <f>IF(Birlesme[[#This Row],[Endirim]]="Endirim yoxdur", "Yoxdur",INDEX(E:E, MATCH(Birlesme[[#This Row],[Max_price]],G:G,0)))</f>
        <v>Yoxdur</v>
      </c>
    </row>
    <row r="10344" spans="1:12" x14ac:dyDescent="0.25">
      <c r="A10344" t="s">
        <v>3599</v>
      </c>
      <c r="B10344" t="s">
        <v>3920</v>
      </c>
      <c r="C10344" s="27">
        <v>44892</v>
      </c>
      <c r="D10344" s="27">
        <v>45056</v>
      </c>
      <c r="E10344" t="s">
        <v>3930</v>
      </c>
      <c r="F10344" s="27">
        <v>44699</v>
      </c>
      <c r="G10344">
        <v>10</v>
      </c>
      <c r="H10344" s="27">
        <v>45088</v>
      </c>
      <c r="I10344">
        <v>28</v>
      </c>
      <c r="J10344">
        <f>IFERROR(INDEX(Birlesme[campaign_price], MATCH(Birlesme[[#This Row],[Last_buy_date]], Birlesme[buy_date], 0)), "")</f>
        <v>65</v>
      </c>
      <c r="K10344" t="str">
        <f>IF(Birlesme[[#This Row],[Max_price]]&gt;Birlesme[[#This Row],[Last_campaign_price]],"Endirim olacaq","Endirim yoxdur")</f>
        <v>Endirim yoxdur</v>
      </c>
      <c r="L10344" t="str">
        <f>IF(Birlesme[[#This Row],[Endirim]]="Endirim yoxdur", "Yoxdur",INDEX(E:E, MATCH(Birlesme[[#This Row],[Max_price]],G:G,0)))</f>
        <v>Yoxdur</v>
      </c>
    </row>
    <row r="10345" spans="1:12" x14ac:dyDescent="0.25">
      <c r="A10345" t="s">
        <v>3599</v>
      </c>
      <c r="B10345" t="s">
        <v>3920</v>
      </c>
      <c r="C10345" s="27">
        <v>44892</v>
      </c>
      <c r="D10345" s="27">
        <v>45079</v>
      </c>
      <c r="E10345" t="s">
        <v>3930</v>
      </c>
      <c r="F10345" s="27">
        <v>44699</v>
      </c>
      <c r="G10345">
        <v>10</v>
      </c>
      <c r="H10345" s="27">
        <v>45088</v>
      </c>
      <c r="I10345">
        <v>28</v>
      </c>
      <c r="J10345">
        <f>IFERROR(INDEX(Birlesme[campaign_price], MATCH(Birlesme[[#This Row],[Last_buy_date]], Birlesme[buy_date], 0)), "")</f>
        <v>65</v>
      </c>
      <c r="K10345" t="str">
        <f>IF(Birlesme[[#This Row],[Max_price]]&gt;Birlesme[[#This Row],[Last_campaign_price]],"Endirim olacaq","Endirim yoxdur")</f>
        <v>Endirim yoxdur</v>
      </c>
      <c r="L10345" t="str">
        <f>IF(Birlesme[[#This Row],[Endirim]]="Endirim yoxdur", "Yoxdur",INDEX(E:E, MATCH(Birlesme[[#This Row],[Max_price]],G:G,0)))</f>
        <v>Yoxdur</v>
      </c>
    </row>
    <row r="10346" spans="1:12" x14ac:dyDescent="0.25">
      <c r="A10346" t="s">
        <v>3600</v>
      </c>
      <c r="B10346" t="s">
        <v>3927</v>
      </c>
      <c r="C10346" s="27">
        <v>44894</v>
      </c>
      <c r="D10346" s="27">
        <v>44894</v>
      </c>
      <c r="E10346" t="s">
        <v>3937</v>
      </c>
      <c r="F10346" s="27">
        <v>44736</v>
      </c>
      <c r="G10346">
        <v>27</v>
      </c>
      <c r="H10346" s="27">
        <v>45089</v>
      </c>
      <c r="I10346">
        <v>27</v>
      </c>
      <c r="J10346">
        <f>IFERROR(INDEX(Birlesme[campaign_price], MATCH(Birlesme[[#This Row],[Last_buy_date]], Birlesme[buy_date], 0)), "")</f>
        <v>22</v>
      </c>
      <c r="K10346" t="str">
        <f>IF(Birlesme[[#This Row],[Max_price]]&gt;Birlesme[[#This Row],[Last_campaign_price]],"Endirim olacaq","Endirim yoxdur")</f>
        <v>Endirim olacaq</v>
      </c>
      <c r="L10346" t="str">
        <f>IF(Birlesme[[#This Row],[Endirim]]="Endirim yoxdur", "Yoxdur",INDEX(E:E, MATCH(Birlesme[[#This Row],[Max_price]],G:G,0)))</f>
        <v>RespondsToMailOffers</v>
      </c>
    </row>
    <row r="10347" spans="1:12" x14ac:dyDescent="0.25">
      <c r="A10347" t="s">
        <v>3600</v>
      </c>
      <c r="B10347" t="s">
        <v>3927</v>
      </c>
      <c r="C10347" s="27">
        <v>44894</v>
      </c>
      <c r="D10347" s="27">
        <v>44932</v>
      </c>
      <c r="E10347" t="s">
        <v>3937</v>
      </c>
      <c r="F10347" s="27">
        <v>44736</v>
      </c>
      <c r="G10347">
        <v>27</v>
      </c>
      <c r="H10347" s="27">
        <v>45089</v>
      </c>
      <c r="I10347">
        <v>27</v>
      </c>
      <c r="J10347">
        <f>IFERROR(INDEX(Birlesme[campaign_price], MATCH(Birlesme[[#This Row],[Last_buy_date]], Birlesme[buy_date], 0)), "")</f>
        <v>22</v>
      </c>
      <c r="K10347" t="str">
        <f>IF(Birlesme[[#This Row],[Max_price]]&gt;Birlesme[[#This Row],[Last_campaign_price]],"Endirim olacaq","Endirim yoxdur")</f>
        <v>Endirim olacaq</v>
      </c>
      <c r="L10347" t="str">
        <f>IF(Birlesme[[#This Row],[Endirim]]="Endirim yoxdur", "Yoxdur",INDEX(E:E, MATCH(Birlesme[[#This Row],[Max_price]],G:G,0)))</f>
        <v>RespondsToMailOffers</v>
      </c>
    </row>
    <row r="10348" spans="1:12" x14ac:dyDescent="0.25">
      <c r="A10348" t="s">
        <v>3600</v>
      </c>
      <c r="B10348" t="s">
        <v>3927</v>
      </c>
      <c r="C10348" s="27">
        <v>44894</v>
      </c>
      <c r="D10348" s="27">
        <v>44967</v>
      </c>
      <c r="E10348" t="s">
        <v>3937</v>
      </c>
      <c r="F10348" s="27">
        <v>44736</v>
      </c>
      <c r="G10348">
        <v>27</v>
      </c>
      <c r="H10348" s="27">
        <v>45089</v>
      </c>
      <c r="I10348">
        <v>27</v>
      </c>
      <c r="J10348">
        <f>IFERROR(INDEX(Birlesme[campaign_price], MATCH(Birlesme[[#This Row],[Last_buy_date]], Birlesme[buy_date], 0)), "")</f>
        <v>22</v>
      </c>
      <c r="K10348" t="str">
        <f>IF(Birlesme[[#This Row],[Max_price]]&gt;Birlesme[[#This Row],[Last_campaign_price]],"Endirim olacaq","Endirim yoxdur")</f>
        <v>Endirim olacaq</v>
      </c>
      <c r="L10348" t="str">
        <f>IF(Birlesme[[#This Row],[Endirim]]="Endirim yoxdur", "Yoxdur",INDEX(E:E, MATCH(Birlesme[[#This Row],[Max_price]],G:G,0)))</f>
        <v>RespondsToMailOffers</v>
      </c>
    </row>
    <row r="10349" spans="1:12" x14ac:dyDescent="0.25">
      <c r="A10349" t="s">
        <v>3600</v>
      </c>
      <c r="B10349" t="s">
        <v>3927</v>
      </c>
      <c r="C10349" s="27">
        <v>44894</v>
      </c>
      <c r="D10349" s="27">
        <v>44994</v>
      </c>
      <c r="E10349" t="s">
        <v>3937</v>
      </c>
      <c r="F10349" s="27">
        <v>44736</v>
      </c>
      <c r="G10349">
        <v>27</v>
      </c>
      <c r="H10349" s="27">
        <v>45089</v>
      </c>
      <c r="I10349">
        <v>27</v>
      </c>
      <c r="J10349">
        <f>IFERROR(INDEX(Birlesme[campaign_price], MATCH(Birlesme[[#This Row],[Last_buy_date]], Birlesme[buy_date], 0)), "")</f>
        <v>22</v>
      </c>
      <c r="K10349" t="str">
        <f>IF(Birlesme[[#This Row],[Max_price]]&gt;Birlesme[[#This Row],[Last_campaign_price]],"Endirim olacaq","Endirim yoxdur")</f>
        <v>Endirim olacaq</v>
      </c>
      <c r="L10349" t="str">
        <f>IF(Birlesme[[#This Row],[Endirim]]="Endirim yoxdur", "Yoxdur",INDEX(E:E, MATCH(Birlesme[[#This Row],[Max_price]],G:G,0)))</f>
        <v>RespondsToMailOffers</v>
      </c>
    </row>
    <row r="10350" spans="1:12" x14ac:dyDescent="0.25">
      <c r="A10350" t="s">
        <v>3600</v>
      </c>
      <c r="B10350" t="s">
        <v>3927</v>
      </c>
      <c r="C10350" s="27">
        <v>44894</v>
      </c>
      <c r="D10350" s="27">
        <v>45024</v>
      </c>
      <c r="E10350" t="s">
        <v>3937</v>
      </c>
      <c r="F10350" s="27">
        <v>44736</v>
      </c>
      <c r="G10350">
        <v>27</v>
      </c>
      <c r="H10350" s="27">
        <v>45089</v>
      </c>
      <c r="I10350">
        <v>27</v>
      </c>
      <c r="J10350">
        <f>IFERROR(INDEX(Birlesme[campaign_price], MATCH(Birlesme[[#This Row],[Last_buy_date]], Birlesme[buy_date], 0)), "")</f>
        <v>22</v>
      </c>
      <c r="K10350" t="str">
        <f>IF(Birlesme[[#This Row],[Max_price]]&gt;Birlesme[[#This Row],[Last_campaign_price]],"Endirim olacaq","Endirim yoxdur")</f>
        <v>Endirim olacaq</v>
      </c>
      <c r="L10350" t="str">
        <f>IF(Birlesme[[#This Row],[Endirim]]="Endirim yoxdur", "Yoxdur",INDEX(E:E, MATCH(Birlesme[[#This Row],[Max_price]],G:G,0)))</f>
        <v>RespondsToMailOffers</v>
      </c>
    </row>
    <row r="10351" spans="1:12" x14ac:dyDescent="0.25">
      <c r="A10351" t="s">
        <v>3600</v>
      </c>
      <c r="B10351" t="s">
        <v>3927</v>
      </c>
      <c r="C10351" s="27">
        <v>44894</v>
      </c>
      <c r="D10351" s="27">
        <v>45076</v>
      </c>
      <c r="E10351" t="s">
        <v>3937</v>
      </c>
      <c r="F10351" s="27">
        <v>44736</v>
      </c>
      <c r="G10351">
        <v>27</v>
      </c>
      <c r="H10351" s="27">
        <v>45089</v>
      </c>
      <c r="I10351">
        <v>27</v>
      </c>
      <c r="J10351">
        <f>IFERROR(INDEX(Birlesme[campaign_price], MATCH(Birlesme[[#This Row],[Last_buy_date]], Birlesme[buy_date], 0)), "")</f>
        <v>22</v>
      </c>
      <c r="K10351" t="str">
        <f>IF(Birlesme[[#This Row],[Max_price]]&gt;Birlesme[[#This Row],[Last_campaign_price]],"Endirim olacaq","Endirim yoxdur")</f>
        <v>Endirim olacaq</v>
      </c>
      <c r="L10351" t="str">
        <f>IF(Birlesme[[#This Row],[Endirim]]="Endirim yoxdur", "Yoxdur",INDEX(E:E, MATCH(Birlesme[[#This Row],[Max_price]],G:G,0)))</f>
        <v>RespondsToMailOffers</v>
      </c>
    </row>
    <row r="10352" spans="1:12" x14ac:dyDescent="0.25">
      <c r="A10352" t="s">
        <v>3600</v>
      </c>
      <c r="B10352" t="s">
        <v>3927</v>
      </c>
      <c r="C10352" s="27">
        <v>44894</v>
      </c>
      <c r="D10352" s="27">
        <v>45089</v>
      </c>
      <c r="E10352" t="s">
        <v>3937</v>
      </c>
      <c r="F10352" s="27">
        <v>44736</v>
      </c>
      <c r="G10352">
        <v>27</v>
      </c>
      <c r="H10352" s="27">
        <v>45089</v>
      </c>
      <c r="I10352">
        <v>27</v>
      </c>
      <c r="J10352">
        <f>IFERROR(INDEX(Birlesme[campaign_price], MATCH(Birlesme[[#This Row],[Last_buy_date]], Birlesme[buy_date], 0)), "")</f>
        <v>22</v>
      </c>
      <c r="K10352" t="str">
        <f>IF(Birlesme[[#This Row],[Max_price]]&gt;Birlesme[[#This Row],[Last_campaign_price]],"Endirim olacaq","Endirim yoxdur")</f>
        <v>Endirim olacaq</v>
      </c>
      <c r="L10352" t="str">
        <f>IF(Birlesme[[#This Row],[Endirim]]="Endirim yoxdur", "Yoxdur",INDEX(E:E, MATCH(Birlesme[[#This Row],[Max_price]],G:G,0)))</f>
        <v>RespondsToMailOffers</v>
      </c>
    </row>
    <row r="10353" spans="1:12" x14ac:dyDescent="0.25">
      <c r="A10353" t="s">
        <v>3600</v>
      </c>
      <c r="B10353" t="s">
        <v>3920</v>
      </c>
      <c r="C10353" s="27">
        <v>45003</v>
      </c>
      <c r="D10353" s="27">
        <v>45003</v>
      </c>
      <c r="E10353" t="s">
        <v>3930</v>
      </c>
      <c r="F10353" s="27">
        <v>44699</v>
      </c>
      <c r="G10353">
        <v>10</v>
      </c>
      <c r="H10353" s="27">
        <v>45089</v>
      </c>
      <c r="I10353">
        <v>27</v>
      </c>
      <c r="J10353">
        <f>IFERROR(INDEX(Birlesme[campaign_price], MATCH(Birlesme[[#This Row],[Last_buy_date]], Birlesme[buy_date], 0)), "")</f>
        <v>22</v>
      </c>
      <c r="K10353" t="str">
        <f>IF(Birlesme[[#This Row],[Max_price]]&gt;Birlesme[[#This Row],[Last_campaign_price]],"Endirim olacaq","Endirim yoxdur")</f>
        <v>Endirim olacaq</v>
      </c>
      <c r="L10353" t="str">
        <f>IF(Birlesme[[#This Row],[Endirim]]="Endirim yoxdur", "Yoxdur",INDEX(E:E, MATCH(Birlesme[[#This Row],[Max_price]],G:G,0)))</f>
        <v>RespondsToMailOffers</v>
      </c>
    </row>
    <row r="10354" spans="1:12" x14ac:dyDescent="0.25">
      <c r="A10354" t="s">
        <v>3600</v>
      </c>
      <c r="B10354" t="s">
        <v>3920</v>
      </c>
      <c r="C10354" s="27">
        <v>45003</v>
      </c>
      <c r="D10354" s="27">
        <v>45042</v>
      </c>
      <c r="E10354" t="s">
        <v>3930</v>
      </c>
      <c r="F10354" s="27">
        <v>44699</v>
      </c>
      <c r="G10354">
        <v>10</v>
      </c>
      <c r="H10354" s="27">
        <v>45089</v>
      </c>
      <c r="I10354">
        <v>27</v>
      </c>
      <c r="J10354">
        <f>IFERROR(INDEX(Birlesme[campaign_price], MATCH(Birlesme[[#This Row],[Last_buy_date]], Birlesme[buy_date], 0)), "")</f>
        <v>22</v>
      </c>
      <c r="K10354" t="str">
        <f>IF(Birlesme[[#This Row],[Max_price]]&gt;Birlesme[[#This Row],[Last_campaign_price]],"Endirim olacaq","Endirim yoxdur")</f>
        <v>Endirim olacaq</v>
      </c>
      <c r="L10354" t="str">
        <f>IF(Birlesme[[#This Row],[Endirim]]="Endirim yoxdur", "Yoxdur",INDEX(E:E, MATCH(Birlesme[[#This Row],[Max_price]],G:G,0)))</f>
        <v>RespondsToMailOffers</v>
      </c>
    </row>
    <row r="10355" spans="1:12" x14ac:dyDescent="0.25">
      <c r="A10355" t="s">
        <v>3600</v>
      </c>
      <c r="B10355" t="s">
        <v>3920</v>
      </c>
      <c r="C10355" s="27">
        <v>45003</v>
      </c>
      <c r="D10355" s="27">
        <v>45049</v>
      </c>
      <c r="E10355" t="s">
        <v>3930</v>
      </c>
      <c r="F10355" s="27">
        <v>44699</v>
      </c>
      <c r="G10355">
        <v>10</v>
      </c>
      <c r="H10355" s="27">
        <v>45089</v>
      </c>
      <c r="I10355">
        <v>27</v>
      </c>
      <c r="J10355">
        <f>IFERROR(INDEX(Birlesme[campaign_price], MATCH(Birlesme[[#This Row],[Last_buy_date]], Birlesme[buy_date], 0)), "")</f>
        <v>22</v>
      </c>
      <c r="K10355" t="str">
        <f>IF(Birlesme[[#This Row],[Max_price]]&gt;Birlesme[[#This Row],[Last_campaign_price]],"Endirim olacaq","Endirim yoxdur")</f>
        <v>Endirim olacaq</v>
      </c>
      <c r="L10355" t="str">
        <f>IF(Birlesme[[#This Row],[Endirim]]="Endirim yoxdur", "Yoxdur",INDEX(E:E, MATCH(Birlesme[[#This Row],[Max_price]],G:G,0)))</f>
        <v>RespondsToMailOffers</v>
      </c>
    </row>
    <row r="10356" spans="1:12" x14ac:dyDescent="0.25">
      <c r="A10356" t="s">
        <v>3600</v>
      </c>
      <c r="B10356" t="s">
        <v>3920</v>
      </c>
      <c r="C10356" s="27">
        <v>45003</v>
      </c>
      <c r="D10356" s="27">
        <v>45078</v>
      </c>
      <c r="E10356" t="s">
        <v>3930</v>
      </c>
      <c r="F10356" s="27">
        <v>44699</v>
      </c>
      <c r="G10356">
        <v>10</v>
      </c>
      <c r="H10356" s="27">
        <v>45089</v>
      </c>
      <c r="I10356">
        <v>27</v>
      </c>
      <c r="J10356">
        <f>IFERROR(INDEX(Birlesme[campaign_price], MATCH(Birlesme[[#This Row],[Last_buy_date]], Birlesme[buy_date], 0)), "")</f>
        <v>22</v>
      </c>
      <c r="K10356" t="str">
        <f>IF(Birlesme[[#This Row],[Max_price]]&gt;Birlesme[[#This Row],[Last_campaign_price]],"Endirim olacaq","Endirim yoxdur")</f>
        <v>Endirim olacaq</v>
      </c>
      <c r="L10356" t="str">
        <f>IF(Birlesme[[#This Row],[Endirim]]="Endirim yoxdur", "Yoxdur",INDEX(E:E, MATCH(Birlesme[[#This Row],[Max_price]],G:G,0)))</f>
        <v>RespondsToMailOffers</v>
      </c>
    </row>
    <row r="10357" spans="1:12" x14ac:dyDescent="0.25">
      <c r="A10357" t="s">
        <v>3601</v>
      </c>
      <c r="B10357" t="s">
        <v>3925</v>
      </c>
      <c r="C10357" s="27">
        <v>44714</v>
      </c>
      <c r="D10357" s="27">
        <v>44714</v>
      </c>
      <c r="E10357" t="s">
        <v>3935</v>
      </c>
      <c r="F10357" s="27">
        <v>44156</v>
      </c>
      <c r="G10357">
        <v>13</v>
      </c>
      <c r="H10357" s="27">
        <v>45059</v>
      </c>
      <c r="I10357">
        <v>27</v>
      </c>
      <c r="J10357">
        <f>IFERROR(INDEX(Birlesme[campaign_price], MATCH(Birlesme[[#This Row],[Last_buy_date]], Birlesme[buy_date], 0)), "")</f>
        <v>62</v>
      </c>
      <c r="K10357" t="str">
        <f>IF(Birlesme[[#This Row],[Max_price]]&gt;Birlesme[[#This Row],[Last_campaign_price]],"Endirim olacaq","Endirim yoxdur")</f>
        <v>Endirim yoxdur</v>
      </c>
      <c r="L10357" t="str">
        <f>IF(Birlesme[[#This Row],[Endirim]]="Endirim yoxdur", "Yoxdur",INDEX(E:E, MATCH(Birlesme[[#This Row],[Max_price]],G:G,0)))</f>
        <v>Yoxdur</v>
      </c>
    </row>
    <row r="10358" spans="1:12" x14ac:dyDescent="0.25">
      <c r="A10358" t="s">
        <v>3601</v>
      </c>
      <c r="B10358" t="s">
        <v>3925</v>
      </c>
      <c r="C10358" s="27">
        <v>44714</v>
      </c>
      <c r="D10358" s="27">
        <v>44752</v>
      </c>
      <c r="E10358" t="s">
        <v>3935</v>
      </c>
      <c r="F10358" s="27">
        <v>44156</v>
      </c>
      <c r="G10358">
        <v>13</v>
      </c>
      <c r="H10358" s="27">
        <v>45059</v>
      </c>
      <c r="I10358">
        <v>27</v>
      </c>
      <c r="J10358">
        <f>IFERROR(INDEX(Birlesme[campaign_price], MATCH(Birlesme[[#This Row],[Last_buy_date]], Birlesme[buy_date], 0)), "")</f>
        <v>62</v>
      </c>
      <c r="K10358" t="str">
        <f>IF(Birlesme[[#This Row],[Max_price]]&gt;Birlesme[[#This Row],[Last_campaign_price]],"Endirim olacaq","Endirim yoxdur")</f>
        <v>Endirim yoxdur</v>
      </c>
      <c r="L10358" t="str">
        <f>IF(Birlesme[[#This Row],[Endirim]]="Endirim yoxdur", "Yoxdur",INDEX(E:E, MATCH(Birlesme[[#This Row],[Max_price]],G:G,0)))</f>
        <v>Yoxdur</v>
      </c>
    </row>
    <row r="10359" spans="1:12" x14ac:dyDescent="0.25">
      <c r="A10359" t="s">
        <v>3601</v>
      </c>
      <c r="B10359" t="s">
        <v>3925</v>
      </c>
      <c r="C10359" s="27">
        <v>44714</v>
      </c>
      <c r="D10359" s="27">
        <v>44837</v>
      </c>
      <c r="E10359" t="s">
        <v>3935</v>
      </c>
      <c r="F10359" s="27">
        <v>44156</v>
      </c>
      <c r="G10359">
        <v>13</v>
      </c>
      <c r="H10359" s="27">
        <v>45059</v>
      </c>
      <c r="I10359">
        <v>27</v>
      </c>
      <c r="J10359">
        <f>IFERROR(INDEX(Birlesme[campaign_price], MATCH(Birlesme[[#This Row],[Last_buy_date]], Birlesme[buy_date], 0)), "")</f>
        <v>62</v>
      </c>
      <c r="K10359" t="str">
        <f>IF(Birlesme[[#This Row],[Max_price]]&gt;Birlesme[[#This Row],[Last_campaign_price]],"Endirim olacaq","Endirim yoxdur")</f>
        <v>Endirim yoxdur</v>
      </c>
      <c r="L10359" t="str">
        <f>IF(Birlesme[[#This Row],[Endirim]]="Endirim yoxdur", "Yoxdur",INDEX(E:E, MATCH(Birlesme[[#This Row],[Max_price]],G:G,0)))</f>
        <v>Yoxdur</v>
      </c>
    </row>
    <row r="10360" spans="1:12" x14ac:dyDescent="0.25">
      <c r="A10360" t="s">
        <v>3601</v>
      </c>
      <c r="B10360" t="s">
        <v>3925</v>
      </c>
      <c r="C10360" s="27">
        <v>44714</v>
      </c>
      <c r="D10360" s="27">
        <v>44880</v>
      </c>
      <c r="E10360" t="s">
        <v>3935</v>
      </c>
      <c r="F10360" s="27">
        <v>44156</v>
      </c>
      <c r="G10360">
        <v>13</v>
      </c>
      <c r="H10360" s="27">
        <v>45059</v>
      </c>
      <c r="I10360">
        <v>27</v>
      </c>
      <c r="J10360">
        <f>IFERROR(INDEX(Birlesme[campaign_price], MATCH(Birlesme[[#This Row],[Last_buy_date]], Birlesme[buy_date], 0)), "")</f>
        <v>62</v>
      </c>
      <c r="K10360" t="str">
        <f>IF(Birlesme[[#This Row],[Max_price]]&gt;Birlesme[[#This Row],[Last_campaign_price]],"Endirim olacaq","Endirim yoxdur")</f>
        <v>Endirim yoxdur</v>
      </c>
      <c r="L10360" t="str">
        <f>IF(Birlesme[[#This Row],[Endirim]]="Endirim yoxdur", "Yoxdur",INDEX(E:E, MATCH(Birlesme[[#This Row],[Max_price]],G:G,0)))</f>
        <v>Yoxdur</v>
      </c>
    </row>
    <row r="10361" spans="1:12" x14ac:dyDescent="0.25">
      <c r="A10361" t="s">
        <v>3601</v>
      </c>
      <c r="B10361" t="s">
        <v>3925</v>
      </c>
      <c r="C10361" s="27">
        <v>44714</v>
      </c>
      <c r="D10361" s="27">
        <v>44939</v>
      </c>
      <c r="E10361" t="s">
        <v>3935</v>
      </c>
      <c r="F10361" s="27">
        <v>44156</v>
      </c>
      <c r="G10361">
        <v>13</v>
      </c>
      <c r="H10361" s="27">
        <v>45059</v>
      </c>
      <c r="I10361">
        <v>27</v>
      </c>
      <c r="J10361">
        <f>IFERROR(INDEX(Birlesme[campaign_price], MATCH(Birlesme[[#This Row],[Last_buy_date]], Birlesme[buy_date], 0)), "")</f>
        <v>62</v>
      </c>
      <c r="K10361" t="str">
        <f>IF(Birlesme[[#This Row],[Max_price]]&gt;Birlesme[[#This Row],[Last_campaign_price]],"Endirim olacaq","Endirim yoxdur")</f>
        <v>Endirim yoxdur</v>
      </c>
      <c r="L10361" t="str">
        <f>IF(Birlesme[[#This Row],[Endirim]]="Endirim yoxdur", "Yoxdur",INDEX(E:E, MATCH(Birlesme[[#This Row],[Max_price]],G:G,0)))</f>
        <v>Yoxdur</v>
      </c>
    </row>
    <row r="10362" spans="1:12" x14ac:dyDescent="0.25">
      <c r="A10362" t="s">
        <v>3601</v>
      </c>
      <c r="B10362" t="s">
        <v>3925</v>
      </c>
      <c r="C10362" s="27">
        <v>44714</v>
      </c>
      <c r="D10362" s="27">
        <v>44965</v>
      </c>
      <c r="E10362" t="s">
        <v>3935</v>
      </c>
      <c r="F10362" s="27">
        <v>44156</v>
      </c>
      <c r="G10362">
        <v>13</v>
      </c>
      <c r="H10362" s="27">
        <v>45059</v>
      </c>
      <c r="I10362">
        <v>27</v>
      </c>
      <c r="J10362">
        <f>IFERROR(INDEX(Birlesme[campaign_price], MATCH(Birlesme[[#This Row],[Last_buy_date]], Birlesme[buy_date], 0)), "")</f>
        <v>62</v>
      </c>
      <c r="K10362" t="str">
        <f>IF(Birlesme[[#This Row],[Max_price]]&gt;Birlesme[[#This Row],[Last_campaign_price]],"Endirim olacaq","Endirim yoxdur")</f>
        <v>Endirim yoxdur</v>
      </c>
      <c r="L10362" t="str">
        <f>IF(Birlesme[[#This Row],[Endirim]]="Endirim yoxdur", "Yoxdur",INDEX(E:E, MATCH(Birlesme[[#This Row],[Max_price]],G:G,0)))</f>
        <v>Yoxdur</v>
      </c>
    </row>
    <row r="10363" spans="1:12" x14ac:dyDescent="0.25">
      <c r="A10363" t="s">
        <v>3601</v>
      </c>
      <c r="B10363" t="s">
        <v>3925</v>
      </c>
      <c r="C10363" s="27">
        <v>44714</v>
      </c>
      <c r="D10363" s="27">
        <v>44995</v>
      </c>
      <c r="E10363" t="s">
        <v>3935</v>
      </c>
      <c r="F10363" s="27">
        <v>44156</v>
      </c>
      <c r="G10363">
        <v>13</v>
      </c>
      <c r="H10363" s="27">
        <v>45059</v>
      </c>
      <c r="I10363">
        <v>27</v>
      </c>
      <c r="J10363">
        <f>IFERROR(INDEX(Birlesme[campaign_price], MATCH(Birlesme[[#This Row],[Last_buy_date]], Birlesme[buy_date], 0)), "")</f>
        <v>62</v>
      </c>
      <c r="K10363" t="str">
        <f>IF(Birlesme[[#This Row],[Max_price]]&gt;Birlesme[[#This Row],[Last_campaign_price]],"Endirim olacaq","Endirim yoxdur")</f>
        <v>Endirim yoxdur</v>
      </c>
      <c r="L10363" t="str">
        <f>IF(Birlesme[[#This Row],[Endirim]]="Endirim yoxdur", "Yoxdur",INDEX(E:E, MATCH(Birlesme[[#This Row],[Max_price]],G:G,0)))</f>
        <v>Yoxdur</v>
      </c>
    </row>
    <row r="10364" spans="1:12" x14ac:dyDescent="0.25">
      <c r="A10364" t="s">
        <v>3601</v>
      </c>
      <c r="B10364" t="s">
        <v>3925</v>
      </c>
      <c r="C10364" s="27">
        <v>44714</v>
      </c>
      <c r="D10364" s="27">
        <v>45022</v>
      </c>
      <c r="E10364" t="s">
        <v>3935</v>
      </c>
      <c r="F10364" s="27">
        <v>44156</v>
      </c>
      <c r="G10364">
        <v>13</v>
      </c>
      <c r="H10364" s="27">
        <v>45059</v>
      </c>
      <c r="I10364">
        <v>27</v>
      </c>
      <c r="J10364">
        <f>IFERROR(INDEX(Birlesme[campaign_price], MATCH(Birlesme[[#This Row],[Last_buy_date]], Birlesme[buy_date], 0)), "")</f>
        <v>62</v>
      </c>
      <c r="K10364" t="str">
        <f>IF(Birlesme[[#This Row],[Max_price]]&gt;Birlesme[[#This Row],[Last_campaign_price]],"Endirim olacaq","Endirim yoxdur")</f>
        <v>Endirim yoxdur</v>
      </c>
      <c r="L10364" t="str">
        <f>IF(Birlesme[[#This Row],[Endirim]]="Endirim yoxdur", "Yoxdur",INDEX(E:E, MATCH(Birlesme[[#This Row],[Max_price]],G:G,0)))</f>
        <v>Yoxdur</v>
      </c>
    </row>
    <row r="10365" spans="1:12" x14ac:dyDescent="0.25">
      <c r="A10365" t="s">
        <v>3601</v>
      </c>
      <c r="B10365" t="s">
        <v>3925</v>
      </c>
      <c r="C10365" s="27">
        <v>44714</v>
      </c>
      <c r="D10365" s="27">
        <v>45059</v>
      </c>
      <c r="E10365" t="s">
        <v>3935</v>
      </c>
      <c r="F10365" s="27">
        <v>44156</v>
      </c>
      <c r="G10365">
        <v>13</v>
      </c>
      <c r="H10365" s="27">
        <v>45059</v>
      </c>
      <c r="I10365">
        <v>27</v>
      </c>
      <c r="J10365">
        <f>IFERROR(INDEX(Birlesme[campaign_price], MATCH(Birlesme[[#This Row],[Last_buy_date]], Birlesme[buy_date], 0)), "")</f>
        <v>62</v>
      </c>
      <c r="K10365" t="str">
        <f>IF(Birlesme[[#This Row],[Max_price]]&gt;Birlesme[[#This Row],[Last_campaign_price]],"Endirim olacaq","Endirim yoxdur")</f>
        <v>Endirim yoxdur</v>
      </c>
      <c r="L10365" t="str">
        <f>IF(Birlesme[[#This Row],[Endirim]]="Endirim yoxdur", "Yoxdur",INDEX(E:E, MATCH(Birlesme[[#This Row],[Max_price]],G:G,0)))</f>
        <v>Yoxdur</v>
      </c>
    </row>
    <row r="10366" spans="1:12" x14ac:dyDescent="0.25">
      <c r="A10366" t="s">
        <v>3601</v>
      </c>
      <c r="B10366" t="s">
        <v>3927</v>
      </c>
      <c r="C10366" s="27">
        <v>44968</v>
      </c>
      <c r="D10366" s="27">
        <v>44968</v>
      </c>
      <c r="E10366" t="s">
        <v>3937</v>
      </c>
      <c r="F10366" s="27">
        <v>44736</v>
      </c>
      <c r="G10366">
        <v>27</v>
      </c>
      <c r="H10366" s="27">
        <v>45059</v>
      </c>
      <c r="I10366">
        <v>27</v>
      </c>
      <c r="J10366">
        <f>IFERROR(INDEX(Birlesme[campaign_price], MATCH(Birlesme[[#This Row],[Last_buy_date]], Birlesme[buy_date], 0)), "")</f>
        <v>62</v>
      </c>
      <c r="K10366" t="str">
        <f>IF(Birlesme[[#This Row],[Max_price]]&gt;Birlesme[[#This Row],[Last_campaign_price]],"Endirim olacaq","Endirim yoxdur")</f>
        <v>Endirim yoxdur</v>
      </c>
      <c r="L10366" t="str">
        <f>IF(Birlesme[[#This Row],[Endirim]]="Endirim yoxdur", "Yoxdur",INDEX(E:E, MATCH(Birlesme[[#This Row],[Max_price]],G:G,0)))</f>
        <v>Yoxdur</v>
      </c>
    </row>
    <row r="10367" spans="1:12" x14ac:dyDescent="0.25">
      <c r="A10367" t="s">
        <v>3601</v>
      </c>
      <c r="B10367" t="s">
        <v>3927</v>
      </c>
      <c r="C10367" s="27">
        <v>44968</v>
      </c>
      <c r="D10367" s="27">
        <v>44996</v>
      </c>
      <c r="E10367" t="s">
        <v>3937</v>
      </c>
      <c r="F10367" s="27">
        <v>44736</v>
      </c>
      <c r="G10367">
        <v>27</v>
      </c>
      <c r="H10367" s="27">
        <v>45059</v>
      </c>
      <c r="I10367">
        <v>27</v>
      </c>
      <c r="J10367">
        <f>IFERROR(INDEX(Birlesme[campaign_price], MATCH(Birlesme[[#This Row],[Last_buy_date]], Birlesme[buy_date], 0)), "")</f>
        <v>62</v>
      </c>
      <c r="K10367" t="str">
        <f>IF(Birlesme[[#This Row],[Max_price]]&gt;Birlesme[[#This Row],[Last_campaign_price]],"Endirim olacaq","Endirim yoxdur")</f>
        <v>Endirim yoxdur</v>
      </c>
      <c r="L10367" t="str">
        <f>IF(Birlesme[[#This Row],[Endirim]]="Endirim yoxdur", "Yoxdur",INDEX(E:E, MATCH(Birlesme[[#This Row],[Max_price]],G:G,0)))</f>
        <v>Yoxdur</v>
      </c>
    </row>
    <row r="10368" spans="1:12" x14ac:dyDescent="0.25">
      <c r="A10368" t="s">
        <v>3601</v>
      </c>
      <c r="B10368" t="s">
        <v>3927</v>
      </c>
      <c r="C10368" s="27">
        <v>44968</v>
      </c>
      <c r="D10368" s="27">
        <v>45033</v>
      </c>
      <c r="E10368" t="s">
        <v>3937</v>
      </c>
      <c r="F10368" s="27">
        <v>44736</v>
      </c>
      <c r="G10368">
        <v>27</v>
      </c>
      <c r="H10368" s="27">
        <v>45059</v>
      </c>
      <c r="I10368">
        <v>27</v>
      </c>
      <c r="J10368">
        <f>IFERROR(INDEX(Birlesme[campaign_price], MATCH(Birlesme[[#This Row],[Last_buy_date]], Birlesme[buy_date], 0)), "")</f>
        <v>62</v>
      </c>
      <c r="K10368" t="str">
        <f>IF(Birlesme[[#This Row],[Max_price]]&gt;Birlesme[[#This Row],[Last_campaign_price]],"Endirim olacaq","Endirim yoxdur")</f>
        <v>Endirim yoxdur</v>
      </c>
      <c r="L10368" t="str">
        <f>IF(Birlesme[[#This Row],[Endirim]]="Endirim yoxdur", "Yoxdur",INDEX(E:E, MATCH(Birlesme[[#This Row],[Max_price]],G:G,0)))</f>
        <v>Yoxdur</v>
      </c>
    </row>
    <row r="10369" spans="1:12" x14ac:dyDescent="0.25">
      <c r="A10369" t="s">
        <v>3601</v>
      </c>
      <c r="B10369" t="s">
        <v>3927</v>
      </c>
      <c r="C10369" s="27">
        <v>44968</v>
      </c>
      <c r="D10369" s="27">
        <v>45059</v>
      </c>
      <c r="E10369" t="s">
        <v>3937</v>
      </c>
      <c r="F10369" s="27">
        <v>44736</v>
      </c>
      <c r="G10369">
        <v>27</v>
      </c>
      <c r="H10369" s="27">
        <v>45059</v>
      </c>
      <c r="I10369">
        <v>27</v>
      </c>
      <c r="J10369">
        <f>IFERROR(INDEX(Birlesme[campaign_price], MATCH(Birlesme[[#This Row],[Last_buy_date]], Birlesme[buy_date], 0)), "")</f>
        <v>62</v>
      </c>
      <c r="K10369" t="str">
        <f>IF(Birlesme[[#This Row],[Max_price]]&gt;Birlesme[[#This Row],[Last_campaign_price]],"Endirim olacaq","Endirim yoxdur")</f>
        <v>Endirim yoxdur</v>
      </c>
      <c r="L10369" t="str">
        <f>IF(Birlesme[[#This Row],[Endirim]]="Endirim yoxdur", "Yoxdur",INDEX(E:E, MATCH(Birlesme[[#This Row],[Max_price]],G:G,0)))</f>
        <v>Yoxdur</v>
      </c>
    </row>
    <row r="10370" spans="1:12" x14ac:dyDescent="0.25">
      <c r="A10370" t="s">
        <v>3602</v>
      </c>
      <c r="B10370" t="s">
        <v>3921</v>
      </c>
      <c r="C10370" s="27">
        <v>44615</v>
      </c>
      <c r="D10370" s="27">
        <v>44615</v>
      </c>
      <c r="E10370" t="s">
        <v>3931</v>
      </c>
      <c r="F10370" s="27">
        <v>43041</v>
      </c>
      <c r="G10370">
        <v>26</v>
      </c>
      <c r="H10370" s="27">
        <v>45081</v>
      </c>
      <c r="I10370">
        <v>26</v>
      </c>
      <c r="J10370">
        <f>IFERROR(INDEX(Birlesme[campaign_price], MATCH(Birlesme[[#This Row],[Last_buy_date]], Birlesme[buy_date], 0)), "")</f>
        <v>14</v>
      </c>
      <c r="K10370" t="str">
        <f>IF(Birlesme[[#This Row],[Max_price]]&gt;Birlesme[[#This Row],[Last_campaign_price]],"Endirim olacaq","Endirim yoxdur")</f>
        <v>Endirim olacaq</v>
      </c>
      <c r="L10370" t="str">
        <f>IF(Birlesme[[#This Row],[Endirim]]="Endirim yoxdur", "Yoxdur",INDEX(E:E, MATCH(Birlesme[[#This Row],[Max_price]],G:G,0)))</f>
        <v>HandsetRefurbished</v>
      </c>
    </row>
    <row r="10371" spans="1:12" x14ac:dyDescent="0.25">
      <c r="A10371" t="s">
        <v>3602</v>
      </c>
      <c r="B10371" t="s">
        <v>3921</v>
      </c>
      <c r="C10371" s="27">
        <v>44615</v>
      </c>
      <c r="D10371" s="27">
        <v>44646</v>
      </c>
      <c r="E10371" t="s">
        <v>3931</v>
      </c>
      <c r="F10371" s="27">
        <v>43041</v>
      </c>
      <c r="G10371">
        <v>26</v>
      </c>
      <c r="H10371" s="27">
        <v>45081</v>
      </c>
      <c r="I10371">
        <v>26</v>
      </c>
      <c r="J10371">
        <f>IFERROR(INDEX(Birlesme[campaign_price], MATCH(Birlesme[[#This Row],[Last_buy_date]], Birlesme[buy_date], 0)), "")</f>
        <v>14</v>
      </c>
      <c r="K10371" t="str">
        <f>IF(Birlesme[[#This Row],[Max_price]]&gt;Birlesme[[#This Row],[Last_campaign_price]],"Endirim olacaq","Endirim yoxdur")</f>
        <v>Endirim olacaq</v>
      </c>
      <c r="L10371" t="str">
        <f>IF(Birlesme[[#This Row],[Endirim]]="Endirim yoxdur", "Yoxdur",INDEX(E:E, MATCH(Birlesme[[#This Row],[Max_price]],G:G,0)))</f>
        <v>HandsetRefurbished</v>
      </c>
    </row>
    <row r="10372" spans="1:12" x14ac:dyDescent="0.25">
      <c r="A10372" t="s">
        <v>3602</v>
      </c>
      <c r="B10372" t="s">
        <v>3921</v>
      </c>
      <c r="C10372" s="27">
        <v>44615</v>
      </c>
      <c r="D10372" s="27">
        <v>44656</v>
      </c>
      <c r="E10372" t="s">
        <v>3931</v>
      </c>
      <c r="F10372" s="27">
        <v>43041</v>
      </c>
      <c r="G10372">
        <v>26</v>
      </c>
      <c r="H10372" s="27">
        <v>45081</v>
      </c>
      <c r="I10372">
        <v>26</v>
      </c>
      <c r="J10372">
        <f>IFERROR(INDEX(Birlesme[campaign_price], MATCH(Birlesme[[#This Row],[Last_buy_date]], Birlesme[buy_date], 0)), "")</f>
        <v>14</v>
      </c>
      <c r="K10372" t="str">
        <f>IF(Birlesme[[#This Row],[Max_price]]&gt;Birlesme[[#This Row],[Last_campaign_price]],"Endirim olacaq","Endirim yoxdur")</f>
        <v>Endirim olacaq</v>
      </c>
      <c r="L10372" t="str">
        <f>IF(Birlesme[[#This Row],[Endirim]]="Endirim yoxdur", "Yoxdur",INDEX(E:E, MATCH(Birlesme[[#This Row],[Max_price]],G:G,0)))</f>
        <v>HandsetRefurbished</v>
      </c>
    </row>
    <row r="10373" spans="1:12" x14ac:dyDescent="0.25">
      <c r="A10373" t="s">
        <v>3602</v>
      </c>
      <c r="B10373" t="s">
        <v>3921</v>
      </c>
      <c r="C10373" s="27">
        <v>44615</v>
      </c>
      <c r="D10373" s="27">
        <v>44766</v>
      </c>
      <c r="E10373" t="s">
        <v>3931</v>
      </c>
      <c r="F10373" s="27">
        <v>43041</v>
      </c>
      <c r="G10373">
        <v>26</v>
      </c>
      <c r="H10373" s="27">
        <v>45081</v>
      </c>
      <c r="I10373">
        <v>26</v>
      </c>
      <c r="J10373">
        <f>IFERROR(INDEX(Birlesme[campaign_price], MATCH(Birlesme[[#This Row],[Last_buy_date]], Birlesme[buy_date], 0)), "")</f>
        <v>14</v>
      </c>
      <c r="K10373" t="str">
        <f>IF(Birlesme[[#This Row],[Max_price]]&gt;Birlesme[[#This Row],[Last_campaign_price]],"Endirim olacaq","Endirim yoxdur")</f>
        <v>Endirim olacaq</v>
      </c>
      <c r="L10373" t="str">
        <f>IF(Birlesme[[#This Row],[Endirim]]="Endirim yoxdur", "Yoxdur",INDEX(E:E, MATCH(Birlesme[[#This Row],[Max_price]],G:G,0)))</f>
        <v>HandsetRefurbished</v>
      </c>
    </row>
    <row r="10374" spans="1:12" x14ac:dyDescent="0.25">
      <c r="A10374" t="s">
        <v>3602</v>
      </c>
      <c r="B10374" t="s">
        <v>3921</v>
      </c>
      <c r="C10374" s="27">
        <v>44615</v>
      </c>
      <c r="D10374" s="27">
        <v>44775</v>
      </c>
      <c r="E10374" t="s">
        <v>3931</v>
      </c>
      <c r="F10374" s="27">
        <v>43041</v>
      </c>
      <c r="G10374">
        <v>26</v>
      </c>
      <c r="H10374" s="27">
        <v>45081</v>
      </c>
      <c r="I10374">
        <v>26</v>
      </c>
      <c r="J10374">
        <f>IFERROR(INDEX(Birlesme[campaign_price], MATCH(Birlesme[[#This Row],[Last_buy_date]], Birlesme[buy_date], 0)), "")</f>
        <v>14</v>
      </c>
      <c r="K10374" t="str">
        <f>IF(Birlesme[[#This Row],[Max_price]]&gt;Birlesme[[#This Row],[Last_campaign_price]],"Endirim olacaq","Endirim yoxdur")</f>
        <v>Endirim olacaq</v>
      </c>
      <c r="L10374" t="str">
        <f>IF(Birlesme[[#This Row],[Endirim]]="Endirim yoxdur", "Yoxdur",INDEX(E:E, MATCH(Birlesme[[#This Row],[Max_price]],G:G,0)))</f>
        <v>HandsetRefurbished</v>
      </c>
    </row>
    <row r="10375" spans="1:12" x14ac:dyDescent="0.25">
      <c r="A10375" t="s">
        <v>3602</v>
      </c>
      <c r="B10375" t="s">
        <v>3921</v>
      </c>
      <c r="C10375" s="27">
        <v>44615</v>
      </c>
      <c r="D10375" s="27">
        <v>44831</v>
      </c>
      <c r="E10375" t="s">
        <v>3931</v>
      </c>
      <c r="F10375" s="27">
        <v>43041</v>
      </c>
      <c r="G10375">
        <v>26</v>
      </c>
      <c r="H10375" s="27">
        <v>45081</v>
      </c>
      <c r="I10375">
        <v>26</v>
      </c>
      <c r="J10375">
        <f>IFERROR(INDEX(Birlesme[campaign_price], MATCH(Birlesme[[#This Row],[Last_buy_date]], Birlesme[buy_date], 0)), "")</f>
        <v>14</v>
      </c>
      <c r="K10375" t="str">
        <f>IF(Birlesme[[#This Row],[Max_price]]&gt;Birlesme[[#This Row],[Last_campaign_price]],"Endirim olacaq","Endirim yoxdur")</f>
        <v>Endirim olacaq</v>
      </c>
      <c r="L10375" t="str">
        <f>IF(Birlesme[[#This Row],[Endirim]]="Endirim yoxdur", "Yoxdur",INDEX(E:E, MATCH(Birlesme[[#This Row],[Max_price]],G:G,0)))</f>
        <v>HandsetRefurbished</v>
      </c>
    </row>
    <row r="10376" spans="1:12" x14ac:dyDescent="0.25">
      <c r="A10376" t="s">
        <v>3602</v>
      </c>
      <c r="B10376" t="s">
        <v>3921</v>
      </c>
      <c r="C10376" s="27">
        <v>44615</v>
      </c>
      <c r="D10376" s="27">
        <v>44835</v>
      </c>
      <c r="E10376" t="s">
        <v>3931</v>
      </c>
      <c r="F10376" s="27">
        <v>43041</v>
      </c>
      <c r="G10376">
        <v>26</v>
      </c>
      <c r="H10376" s="27">
        <v>45081</v>
      </c>
      <c r="I10376">
        <v>26</v>
      </c>
      <c r="J10376">
        <f>IFERROR(INDEX(Birlesme[campaign_price], MATCH(Birlesme[[#This Row],[Last_buy_date]], Birlesme[buy_date], 0)), "")</f>
        <v>14</v>
      </c>
      <c r="K10376" t="str">
        <f>IF(Birlesme[[#This Row],[Max_price]]&gt;Birlesme[[#This Row],[Last_campaign_price]],"Endirim olacaq","Endirim yoxdur")</f>
        <v>Endirim olacaq</v>
      </c>
      <c r="L10376" t="str">
        <f>IF(Birlesme[[#This Row],[Endirim]]="Endirim yoxdur", "Yoxdur",INDEX(E:E, MATCH(Birlesme[[#This Row],[Max_price]],G:G,0)))</f>
        <v>HandsetRefurbished</v>
      </c>
    </row>
    <row r="10377" spans="1:12" x14ac:dyDescent="0.25">
      <c r="A10377" t="s">
        <v>3602</v>
      </c>
      <c r="B10377" t="s">
        <v>3921</v>
      </c>
      <c r="C10377" s="27">
        <v>44615</v>
      </c>
      <c r="D10377" s="27">
        <v>44894</v>
      </c>
      <c r="E10377" t="s">
        <v>3931</v>
      </c>
      <c r="F10377" s="27">
        <v>43041</v>
      </c>
      <c r="G10377">
        <v>26</v>
      </c>
      <c r="H10377" s="27">
        <v>45081</v>
      </c>
      <c r="I10377">
        <v>26</v>
      </c>
      <c r="J10377">
        <f>IFERROR(INDEX(Birlesme[campaign_price], MATCH(Birlesme[[#This Row],[Last_buy_date]], Birlesme[buy_date], 0)), "")</f>
        <v>14</v>
      </c>
      <c r="K10377" t="str">
        <f>IF(Birlesme[[#This Row],[Max_price]]&gt;Birlesme[[#This Row],[Last_campaign_price]],"Endirim olacaq","Endirim yoxdur")</f>
        <v>Endirim olacaq</v>
      </c>
      <c r="L10377" t="str">
        <f>IF(Birlesme[[#This Row],[Endirim]]="Endirim yoxdur", "Yoxdur",INDEX(E:E, MATCH(Birlesme[[#This Row],[Max_price]],G:G,0)))</f>
        <v>HandsetRefurbished</v>
      </c>
    </row>
    <row r="10378" spans="1:12" x14ac:dyDescent="0.25">
      <c r="A10378" t="s">
        <v>3602</v>
      </c>
      <c r="B10378" t="s">
        <v>3921</v>
      </c>
      <c r="C10378" s="27">
        <v>44615</v>
      </c>
      <c r="D10378" s="27">
        <v>44924</v>
      </c>
      <c r="E10378" t="s">
        <v>3931</v>
      </c>
      <c r="F10378" s="27">
        <v>43041</v>
      </c>
      <c r="G10378">
        <v>26</v>
      </c>
      <c r="H10378" s="27">
        <v>45081</v>
      </c>
      <c r="I10378">
        <v>26</v>
      </c>
      <c r="J10378">
        <f>IFERROR(INDEX(Birlesme[campaign_price], MATCH(Birlesme[[#This Row],[Last_buy_date]], Birlesme[buy_date], 0)), "")</f>
        <v>14</v>
      </c>
      <c r="K10378" t="str">
        <f>IF(Birlesme[[#This Row],[Max_price]]&gt;Birlesme[[#This Row],[Last_campaign_price]],"Endirim olacaq","Endirim yoxdur")</f>
        <v>Endirim olacaq</v>
      </c>
      <c r="L10378" t="str">
        <f>IF(Birlesme[[#This Row],[Endirim]]="Endirim yoxdur", "Yoxdur",INDEX(E:E, MATCH(Birlesme[[#This Row],[Max_price]],G:G,0)))</f>
        <v>HandsetRefurbished</v>
      </c>
    </row>
    <row r="10379" spans="1:12" x14ac:dyDescent="0.25">
      <c r="A10379" t="s">
        <v>3602</v>
      </c>
      <c r="B10379" t="s">
        <v>3921</v>
      </c>
      <c r="C10379" s="27">
        <v>44615</v>
      </c>
      <c r="D10379" s="27">
        <v>44954</v>
      </c>
      <c r="E10379" t="s">
        <v>3931</v>
      </c>
      <c r="F10379" s="27">
        <v>43041</v>
      </c>
      <c r="G10379">
        <v>26</v>
      </c>
      <c r="H10379" s="27">
        <v>45081</v>
      </c>
      <c r="I10379">
        <v>26</v>
      </c>
      <c r="J10379">
        <f>IFERROR(INDEX(Birlesme[campaign_price], MATCH(Birlesme[[#This Row],[Last_buy_date]], Birlesme[buy_date], 0)), "")</f>
        <v>14</v>
      </c>
      <c r="K10379" t="str">
        <f>IF(Birlesme[[#This Row],[Max_price]]&gt;Birlesme[[#This Row],[Last_campaign_price]],"Endirim olacaq","Endirim yoxdur")</f>
        <v>Endirim olacaq</v>
      </c>
      <c r="L10379" t="str">
        <f>IF(Birlesme[[#This Row],[Endirim]]="Endirim yoxdur", "Yoxdur",INDEX(E:E, MATCH(Birlesme[[#This Row],[Max_price]],G:G,0)))</f>
        <v>HandsetRefurbished</v>
      </c>
    </row>
    <row r="10380" spans="1:12" x14ac:dyDescent="0.25">
      <c r="A10380" t="s">
        <v>3602</v>
      </c>
      <c r="B10380" t="s">
        <v>3921</v>
      </c>
      <c r="C10380" s="27">
        <v>44615</v>
      </c>
      <c r="D10380" s="27">
        <v>44961</v>
      </c>
      <c r="E10380" t="s">
        <v>3931</v>
      </c>
      <c r="F10380" s="27">
        <v>43041</v>
      </c>
      <c r="G10380">
        <v>26</v>
      </c>
      <c r="H10380" s="27">
        <v>45081</v>
      </c>
      <c r="I10380">
        <v>26</v>
      </c>
      <c r="J10380">
        <f>IFERROR(INDEX(Birlesme[campaign_price], MATCH(Birlesme[[#This Row],[Last_buy_date]], Birlesme[buy_date], 0)), "")</f>
        <v>14</v>
      </c>
      <c r="K10380" t="str">
        <f>IF(Birlesme[[#This Row],[Max_price]]&gt;Birlesme[[#This Row],[Last_campaign_price]],"Endirim olacaq","Endirim yoxdur")</f>
        <v>Endirim olacaq</v>
      </c>
      <c r="L10380" t="str">
        <f>IF(Birlesme[[#This Row],[Endirim]]="Endirim yoxdur", "Yoxdur",INDEX(E:E, MATCH(Birlesme[[#This Row],[Max_price]],G:G,0)))</f>
        <v>HandsetRefurbished</v>
      </c>
    </row>
    <row r="10381" spans="1:12" x14ac:dyDescent="0.25">
      <c r="A10381" t="s">
        <v>3602</v>
      </c>
      <c r="B10381" t="s">
        <v>3921</v>
      </c>
      <c r="C10381" s="27">
        <v>44615</v>
      </c>
      <c r="D10381" s="27">
        <v>44994</v>
      </c>
      <c r="E10381" t="s">
        <v>3931</v>
      </c>
      <c r="F10381" s="27">
        <v>43041</v>
      </c>
      <c r="G10381">
        <v>26</v>
      </c>
      <c r="H10381" s="27">
        <v>45081</v>
      </c>
      <c r="I10381">
        <v>26</v>
      </c>
      <c r="J10381">
        <f>IFERROR(INDEX(Birlesme[campaign_price], MATCH(Birlesme[[#This Row],[Last_buy_date]], Birlesme[buy_date], 0)), "")</f>
        <v>14</v>
      </c>
      <c r="K10381" t="str">
        <f>IF(Birlesme[[#This Row],[Max_price]]&gt;Birlesme[[#This Row],[Last_campaign_price]],"Endirim olacaq","Endirim yoxdur")</f>
        <v>Endirim olacaq</v>
      </c>
      <c r="L10381" t="str">
        <f>IF(Birlesme[[#This Row],[Endirim]]="Endirim yoxdur", "Yoxdur",INDEX(E:E, MATCH(Birlesme[[#This Row],[Max_price]],G:G,0)))</f>
        <v>HandsetRefurbished</v>
      </c>
    </row>
    <row r="10382" spans="1:12" x14ac:dyDescent="0.25">
      <c r="A10382" t="s">
        <v>3602</v>
      </c>
      <c r="B10382" t="s">
        <v>3921</v>
      </c>
      <c r="C10382" s="27">
        <v>44615</v>
      </c>
      <c r="D10382" s="27">
        <v>45069</v>
      </c>
      <c r="E10382" t="s">
        <v>3931</v>
      </c>
      <c r="F10382" s="27">
        <v>43041</v>
      </c>
      <c r="G10382">
        <v>26</v>
      </c>
      <c r="H10382" s="27">
        <v>45081</v>
      </c>
      <c r="I10382">
        <v>26</v>
      </c>
      <c r="J10382">
        <f>IFERROR(INDEX(Birlesme[campaign_price], MATCH(Birlesme[[#This Row],[Last_buy_date]], Birlesme[buy_date], 0)), "")</f>
        <v>14</v>
      </c>
      <c r="K10382" t="str">
        <f>IF(Birlesme[[#This Row],[Max_price]]&gt;Birlesme[[#This Row],[Last_campaign_price]],"Endirim olacaq","Endirim yoxdur")</f>
        <v>Endirim olacaq</v>
      </c>
      <c r="L10382" t="str">
        <f>IF(Birlesme[[#This Row],[Endirim]]="Endirim yoxdur", "Yoxdur",INDEX(E:E, MATCH(Birlesme[[#This Row],[Max_price]],G:G,0)))</f>
        <v>HandsetRefurbished</v>
      </c>
    </row>
    <row r="10383" spans="1:12" x14ac:dyDescent="0.25">
      <c r="A10383" t="s">
        <v>3602</v>
      </c>
      <c r="B10383" t="s">
        <v>3925</v>
      </c>
      <c r="C10383" s="27">
        <v>45036</v>
      </c>
      <c r="D10383" s="27">
        <v>45036</v>
      </c>
      <c r="E10383" t="s">
        <v>3935</v>
      </c>
      <c r="F10383" s="27">
        <v>44156</v>
      </c>
      <c r="G10383">
        <v>13</v>
      </c>
      <c r="H10383" s="27">
        <v>45081</v>
      </c>
      <c r="I10383">
        <v>26</v>
      </c>
      <c r="J10383">
        <f>IFERROR(INDEX(Birlesme[campaign_price], MATCH(Birlesme[[#This Row],[Last_buy_date]], Birlesme[buy_date], 0)), "")</f>
        <v>14</v>
      </c>
      <c r="K10383" t="str">
        <f>IF(Birlesme[[#This Row],[Max_price]]&gt;Birlesme[[#This Row],[Last_campaign_price]],"Endirim olacaq","Endirim yoxdur")</f>
        <v>Endirim olacaq</v>
      </c>
      <c r="L10383" t="str">
        <f>IF(Birlesme[[#This Row],[Endirim]]="Endirim yoxdur", "Yoxdur",INDEX(E:E, MATCH(Birlesme[[#This Row],[Max_price]],G:G,0)))</f>
        <v>HandsetRefurbished</v>
      </c>
    </row>
    <row r="10384" spans="1:12" x14ac:dyDescent="0.25">
      <c r="A10384" t="s">
        <v>3602</v>
      </c>
      <c r="B10384" t="s">
        <v>3925</v>
      </c>
      <c r="C10384" s="27">
        <v>45036</v>
      </c>
      <c r="D10384" s="27">
        <v>45069</v>
      </c>
      <c r="E10384" t="s">
        <v>3935</v>
      </c>
      <c r="F10384" s="27">
        <v>44156</v>
      </c>
      <c r="G10384">
        <v>13</v>
      </c>
      <c r="H10384" s="27">
        <v>45081</v>
      </c>
      <c r="I10384">
        <v>26</v>
      </c>
      <c r="J10384">
        <f>IFERROR(INDEX(Birlesme[campaign_price], MATCH(Birlesme[[#This Row],[Last_buy_date]], Birlesme[buy_date], 0)), "")</f>
        <v>14</v>
      </c>
      <c r="K10384" t="str">
        <f>IF(Birlesme[[#This Row],[Max_price]]&gt;Birlesme[[#This Row],[Last_campaign_price]],"Endirim olacaq","Endirim yoxdur")</f>
        <v>Endirim olacaq</v>
      </c>
      <c r="L10384" t="str">
        <f>IF(Birlesme[[#This Row],[Endirim]]="Endirim yoxdur", "Yoxdur",INDEX(E:E, MATCH(Birlesme[[#This Row],[Max_price]],G:G,0)))</f>
        <v>HandsetRefurbished</v>
      </c>
    </row>
    <row r="10385" spans="1:12" x14ac:dyDescent="0.25">
      <c r="A10385" t="s">
        <v>3602</v>
      </c>
      <c r="B10385" t="s">
        <v>3925</v>
      </c>
      <c r="C10385" s="27">
        <v>45036</v>
      </c>
      <c r="D10385" s="27">
        <v>45081</v>
      </c>
      <c r="E10385" t="s">
        <v>3935</v>
      </c>
      <c r="F10385" s="27">
        <v>44156</v>
      </c>
      <c r="G10385">
        <v>13</v>
      </c>
      <c r="H10385" s="27">
        <v>45081</v>
      </c>
      <c r="I10385">
        <v>26</v>
      </c>
      <c r="J10385">
        <f>IFERROR(INDEX(Birlesme[campaign_price], MATCH(Birlesme[[#This Row],[Last_buy_date]], Birlesme[buy_date], 0)), "")</f>
        <v>14</v>
      </c>
      <c r="K10385" t="str">
        <f>IF(Birlesme[[#This Row],[Max_price]]&gt;Birlesme[[#This Row],[Last_campaign_price]],"Endirim olacaq","Endirim yoxdur")</f>
        <v>Endirim olacaq</v>
      </c>
      <c r="L10385" t="str">
        <f>IF(Birlesme[[#This Row],[Endirim]]="Endirim yoxdur", "Yoxdur",INDEX(E:E, MATCH(Birlesme[[#This Row],[Max_price]],G:G,0)))</f>
        <v>HandsetRefurbished</v>
      </c>
    </row>
    <row r="10386" spans="1:12" x14ac:dyDescent="0.25">
      <c r="A10386" t="s">
        <v>3603</v>
      </c>
      <c r="B10386" t="s">
        <v>3949</v>
      </c>
      <c r="C10386" s="27">
        <v>44597</v>
      </c>
      <c r="D10386" s="27">
        <v>44597</v>
      </c>
      <c r="E10386" t="s">
        <v>3942</v>
      </c>
      <c r="F10386" s="27">
        <v>43312</v>
      </c>
      <c r="G10386">
        <v>25</v>
      </c>
      <c r="H10386" s="27">
        <v>45078</v>
      </c>
      <c r="I10386">
        <v>62</v>
      </c>
      <c r="J10386">
        <f>IFERROR(INDEX(Birlesme[campaign_price], MATCH(Birlesme[[#This Row],[Last_buy_date]], Birlesme[buy_date], 0)), "")</f>
        <v>13</v>
      </c>
      <c r="K10386" t="str">
        <f>IF(Birlesme[[#This Row],[Max_price]]&gt;Birlesme[[#This Row],[Last_campaign_price]],"Endirim olacaq","Endirim yoxdur")</f>
        <v>Endirim olacaq</v>
      </c>
      <c r="L10386" t="str">
        <f>IF(Birlesme[[#This Row],[Endirim]]="Endirim yoxdur", "Yoxdur",INDEX(E:E, MATCH(Birlesme[[#This Row],[Max_price]],G:G,0)))</f>
        <v>OwnsComputer</v>
      </c>
    </row>
    <row r="10387" spans="1:12" x14ac:dyDescent="0.25">
      <c r="A10387" t="s">
        <v>3603</v>
      </c>
      <c r="B10387" t="s">
        <v>3949</v>
      </c>
      <c r="C10387" s="27">
        <v>44597</v>
      </c>
      <c r="D10387" s="27">
        <v>44633</v>
      </c>
      <c r="E10387" t="s">
        <v>3942</v>
      </c>
      <c r="F10387" s="27">
        <v>43312</v>
      </c>
      <c r="G10387">
        <v>25</v>
      </c>
      <c r="H10387" s="27">
        <v>45078</v>
      </c>
      <c r="I10387">
        <v>62</v>
      </c>
      <c r="J10387">
        <f>IFERROR(INDEX(Birlesme[campaign_price], MATCH(Birlesme[[#This Row],[Last_buy_date]], Birlesme[buy_date], 0)), "")</f>
        <v>13</v>
      </c>
      <c r="K10387" t="str">
        <f>IF(Birlesme[[#This Row],[Max_price]]&gt;Birlesme[[#This Row],[Last_campaign_price]],"Endirim olacaq","Endirim yoxdur")</f>
        <v>Endirim olacaq</v>
      </c>
      <c r="L10387" t="str">
        <f>IF(Birlesme[[#This Row],[Endirim]]="Endirim yoxdur", "Yoxdur",INDEX(E:E, MATCH(Birlesme[[#This Row],[Max_price]],G:G,0)))</f>
        <v>OwnsComputer</v>
      </c>
    </row>
    <row r="10388" spans="1:12" x14ac:dyDescent="0.25">
      <c r="A10388" t="s">
        <v>3603</v>
      </c>
      <c r="B10388" t="s">
        <v>3949</v>
      </c>
      <c r="C10388" s="27">
        <v>44597</v>
      </c>
      <c r="D10388" s="27">
        <v>44662</v>
      </c>
      <c r="E10388" t="s">
        <v>3942</v>
      </c>
      <c r="F10388" s="27">
        <v>43312</v>
      </c>
      <c r="G10388">
        <v>25</v>
      </c>
      <c r="H10388" s="27">
        <v>45078</v>
      </c>
      <c r="I10388">
        <v>62</v>
      </c>
      <c r="J10388">
        <f>IFERROR(INDEX(Birlesme[campaign_price], MATCH(Birlesme[[#This Row],[Last_buy_date]], Birlesme[buy_date], 0)), "")</f>
        <v>13</v>
      </c>
      <c r="K10388" t="str">
        <f>IF(Birlesme[[#This Row],[Max_price]]&gt;Birlesme[[#This Row],[Last_campaign_price]],"Endirim olacaq","Endirim yoxdur")</f>
        <v>Endirim olacaq</v>
      </c>
      <c r="L10388" t="str">
        <f>IF(Birlesme[[#This Row],[Endirim]]="Endirim yoxdur", "Yoxdur",INDEX(E:E, MATCH(Birlesme[[#This Row],[Max_price]],G:G,0)))</f>
        <v>OwnsComputer</v>
      </c>
    </row>
    <row r="10389" spans="1:12" x14ac:dyDescent="0.25">
      <c r="A10389" t="s">
        <v>3603</v>
      </c>
      <c r="B10389" t="s">
        <v>3949</v>
      </c>
      <c r="C10389" s="27">
        <v>44597</v>
      </c>
      <c r="D10389" s="27">
        <v>44691</v>
      </c>
      <c r="E10389" t="s">
        <v>3942</v>
      </c>
      <c r="F10389" s="27">
        <v>43312</v>
      </c>
      <c r="G10389">
        <v>25</v>
      </c>
      <c r="H10389" s="27">
        <v>45078</v>
      </c>
      <c r="I10389">
        <v>62</v>
      </c>
      <c r="J10389">
        <f>IFERROR(INDEX(Birlesme[campaign_price], MATCH(Birlesme[[#This Row],[Last_buy_date]], Birlesme[buy_date], 0)), "")</f>
        <v>13</v>
      </c>
      <c r="K10389" t="str">
        <f>IF(Birlesme[[#This Row],[Max_price]]&gt;Birlesme[[#This Row],[Last_campaign_price]],"Endirim olacaq","Endirim yoxdur")</f>
        <v>Endirim olacaq</v>
      </c>
      <c r="L10389" t="str">
        <f>IF(Birlesme[[#This Row],[Endirim]]="Endirim yoxdur", "Yoxdur",INDEX(E:E, MATCH(Birlesme[[#This Row],[Max_price]],G:G,0)))</f>
        <v>OwnsComputer</v>
      </c>
    </row>
    <row r="10390" spans="1:12" x14ac:dyDescent="0.25">
      <c r="A10390" t="s">
        <v>3603</v>
      </c>
      <c r="B10390" t="s">
        <v>3949</v>
      </c>
      <c r="C10390" s="27">
        <v>44597</v>
      </c>
      <c r="D10390" s="27">
        <v>44719</v>
      </c>
      <c r="E10390" t="s">
        <v>3942</v>
      </c>
      <c r="F10390" s="27">
        <v>43312</v>
      </c>
      <c r="G10390">
        <v>25</v>
      </c>
      <c r="H10390" s="27">
        <v>45078</v>
      </c>
      <c r="I10390">
        <v>62</v>
      </c>
      <c r="J10390">
        <f>IFERROR(INDEX(Birlesme[campaign_price], MATCH(Birlesme[[#This Row],[Last_buy_date]], Birlesme[buy_date], 0)), "")</f>
        <v>13</v>
      </c>
      <c r="K10390" t="str">
        <f>IF(Birlesme[[#This Row],[Max_price]]&gt;Birlesme[[#This Row],[Last_campaign_price]],"Endirim olacaq","Endirim yoxdur")</f>
        <v>Endirim olacaq</v>
      </c>
      <c r="L10390" t="str">
        <f>IF(Birlesme[[#This Row],[Endirim]]="Endirim yoxdur", "Yoxdur",INDEX(E:E, MATCH(Birlesme[[#This Row],[Max_price]],G:G,0)))</f>
        <v>OwnsComputer</v>
      </c>
    </row>
    <row r="10391" spans="1:12" x14ac:dyDescent="0.25">
      <c r="A10391" t="s">
        <v>3603</v>
      </c>
      <c r="B10391" t="s">
        <v>3949</v>
      </c>
      <c r="C10391" s="27">
        <v>44597</v>
      </c>
      <c r="D10391" s="27">
        <v>44759</v>
      </c>
      <c r="E10391" t="s">
        <v>3942</v>
      </c>
      <c r="F10391" s="27">
        <v>43312</v>
      </c>
      <c r="G10391">
        <v>25</v>
      </c>
      <c r="H10391" s="27">
        <v>45078</v>
      </c>
      <c r="I10391">
        <v>62</v>
      </c>
      <c r="J10391">
        <f>IFERROR(INDEX(Birlesme[campaign_price], MATCH(Birlesme[[#This Row],[Last_buy_date]], Birlesme[buy_date], 0)), "")</f>
        <v>13</v>
      </c>
      <c r="K10391" t="str">
        <f>IF(Birlesme[[#This Row],[Max_price]]&gt;Birlesme[[#This Row],[Last_campaign_price]],"Endirim olacaq","Endirim yoxdur")</f>
        <v>Endirim olacaq</v>
      </c>
      <c r="L10391" t="str">
        <f>IF(Birlesme[[#This Row],[Endirim]]="Endirim yoxdur", "Yoxdur",INDEX(E:E, MATCH(Birlesme[[#This Row],[Max_price]],G:G,0)))</f>
        <v>OwnsComputer</v>
      </c>
    </row>
    <row r="10392" spans="1:12" x14ac:dyDescent="0.25">
      <c r="A10392" t="s">
        <v>3603</v>
      </c>
      <c r="B10392" t="s">
        <v>3949</v>
      </c>
      <c r="C10392" s="27">
        <v>44597</v>
      </c>
      <c r="D10392" s="27">
        <v>44821</v>
      </c>
      <c r="E10392" t="s">
        <v>3942</v>
      </c>
      <c r="F10392" s="27">
        <v>43312</v>
      </c>
      <c r="G10392">
        <v>25</v>
      </c>
      <c r="H10392" s="27">
        <v>45078</v>
      </c>
      <c r="I10392">
        <v>62</v>
      </c>
      <c r="J10392">
        <f>IFERROR(INDEX(Birlesme[campaign_price], MATCH(Birlesme[[#This Row],[Last_buy_date]], Birlesme[buy_date], 0)), "")</f>
        <v>13</v>
      </c>
      <c r="K10392" t="str">
        <f>IF(Birlesme[[#This Row],[Max_price]]&gt;Birlesme[[#This Row],[Last_campaign_price]],"Endirim olacaq","Endirim yoxdur")</f>
        <v>Endirim olacaq</v>
      </c>
      <c r="L10392" t="str">
        <f>IF(Birlesme[[#This Row],[Endirim]]="Endirim yoxdur", "Yoxdur",INDEX(E:E, MATCH(Birlesme[[#This Row],[Max_price]],G:G,0)))</f>
        <v>OwnsComputer</v>
      </c>
    </row>
    <row r="10393" spans="1:12" x14ac:dyDescent="0.25">
      <c r="A10393" t="s">
        <v>3603</v>
      </c>
      <c r="B10393" t="s">
        <v>3949</v>
      </c>
      <c r="C10393" s="27">
        <v>44597</v>
      </c>
      <c r="D10393" s="27">
        <v>44846</v>
      </c>
      <c r="E10393" t="s">
        <v>3942</v>
      </c>
      <c r="F10393" s="27">
        <v>43312</v>
      </c>
      <c r="G10393">
        <v>25</v>
      </c>
      <c r="H10393" s="27">
        <v>45078</v>
      </c>
      <c r="I10393">
        <v>62</v>
      </c>
      <c r="J10393">
        <f>IFERROR(INDEX(Birlesme[campaign_price], MATCH(Birlesme[[#This Row],[Last_buy_date]], Birlesme[buy_date], 0)), "")</f>
        <v>13</v>
      </c>
      <c r="K10393" t="str">
        <f>IF(Birlesme[[#This Row],[Max_price]]&gt;Birlesme[[#This Row],[Last_campaign_price]],"Endirim olacaq","Endirim yoxdur")</f>
        <v>Endirim olacaq</v>
      </c>
      <c r="L10393" t="str">
        <f>IF(Birlesme[[#This Row],[Endirim]]="Endirim yoxdur", "Yoxdur",INDEX(E:E, MATCH(Birlesme[[#This Row],[Max_price]],G:G,0)))</f>
        <v>OwnsComputer</v>
      </c>
    </row>
    <row r="10394" spans="1:12" x14ac:dyDescent="0.25">
      <c r="A10394" t="s">
        <v>3603</v>
      </c>
      <c r="B10394" t="s">
        <v>3949</v>
      </c>
      <c r="C10394" s="27">
        <v>44597</v>
      </c>
      <c r="D10394" s="27">
        <v>44871</v>
      </c>
      <c r="E10394" t="s">
        <v>3942</v>
      </c>
      <c r="F10394" s="27">
        <v>43312</v>
      </c>
      <c r="G10394">
        <v>25</v>
      </c>
      <c r="H10394" s="27">
        <v>45078</v>
      </c>
      <c r="I10394">
        <v>62</v>
      </c>
      <c r="J10394">
        <f>IFERROR(INDEX(Birlesme[campaign_price], MATCH(Birlesme[[#This Row],[Last_buy_date]], Birlesme[buy_date], 0)), "")</f>
        <v>13</v>
      </c>
      <c r="K10394" t="str">
        <f>IF(Birlesme[[#This Row],[Max_price]]&gt;Birlesme[[#This Row],[Last_campaign_price]],"Endirim olacaq","Endirim yoxdur")</f>
        <v>Endirim olacaq</v>
      </c>
      <c r="L10394" t="str">
        <f>IF(Birlesme[[#This Row],[Endirim]]="Endirim yoxdur", "Yoxdur",INDEX(E:E, MATCH(Birlesme[[#This Row],[Max_price]],G:G,0)))</f>
        <v>OwnsComputer</v>
      </c>
    </row>
    <row r="10395" spans="1:12" x14ac:dyDescent="0.25">
      <c r="A10395" t="s">
        <v>3603</v>
      </c>
      <c r="B10395" t="s">
        <v>3949</v>
      </c>
      <c r="C10395" s="27">
        <v>44597</v>
      </c>
      <c r="D10395" s="27">
        <v>44907</v>
      </c>
      <c r="E10395" t="s">
        <v>3942</v>
      </c>
      <c r="F10395" s="27">
        <v>43312</v>
      </c>
      <c r="G10395">
        <v>25</v>
      </c>
      <c r="H10395" s="27">
        <v>45078</v>
      </c>
      <c r="I10395">
        <v>62</v>
      </c>
      <c r="J10395">
        <f>IFERROR(INDEX(Birlesme[campaign_price], MATCH(Birlesme[[#This Row],[Last_buy_date]], Birlesme[buy_date], 0)), "")</f>
        <v>13</v>
      </c>
      <c r="K10395" t="str">
        <f>IF(Birlesme[[#This Row],[Max_price]]&gt;Birlesme[[#This Row],[Last_campaign_price]],"Endirim olacaq","Endirim yoxdur")</f>
        <v>Endirim olacaq</v>
      </c>
      <c r="L10395" t="str">
        <f>IF(Birlesme[[#This Row],[Endirim]]="Endirim yoxdur", "Yoxdur",INDEX(E:E, MATCH(Birlesme[[#This Row],[Max_price]],G:G,0)))</f>
        <v>OwnsComputer</v>
      </c>
    </row>
    <row r="10396" spans="1:12" x14ac:dyDescent="0.25">
      <c r="A10396" t="s">
        <v>3603</v>
      </c>
      <c r="B10396" t="s">
        <v>3949</v>
      </c>
      <c r="C10396" s="27">
        <v>44597</v>
      </c>
      <c r="D10396" s="27">
        <v>44936</v>
      </c>
      <c r="E10396" t="s">
        <v>3942</v>
      </c>
      <c r="F10396" s="27">
        <v>43312</v>
      </c>
      <c r="G10396">
        <v>25</v>
      </c>
      <c r="H10396" s="27">
        <v>45078</v>
      </c>
      <c r="I10396">
        <v>62</v>
      </c>
      <c r="J10396">
        <f>IFERROR(INDEX(Birlesme[campaign_price], MATCH(Birlesme[[#This Row],[Last_buy_date]], Birlesme[buy_date], 0)), "")</f>
        <v>13</v>
      </c>
      <c r="K10396" t="str">
        <f>IF(Birlesme[[#This Row],[Max_price]]&gt;Birlesme[[#This Row],[Last_campaign_price]],"Endirim olacaq","Endirim yoxdur")</f>
        <v>Endirim olacaq</v>
      </c>
      <c r="L10396" t="str">
        <f>IF(Birlesme[[#This Row],[Endirim]]="Endirim yoxdur", "Yoxdur",INDEX(E:E, MATCH(Birlesme[[#This Row],[Max_price]],G:G,0)))</f>
        <v>OwnsComputer</v>
      </c>
    </row>
    <row r="10397" spans="1:12" x14ac:dyDescent="0.25">
      <c r="A10397" t="s">
        <v>3603</v>
      </c>
      <c r="B10397" t="s">
        <v>3949</v>
      </c>
      <c r="C10397" s="27">
        <v>44597</v>
      </c>
      <c r="D10397" s="27">
        <v>44973</v>
      </c>
      <c r="E10397" t="s">
        <v>3942</v>
      </c>
      <c r="F10397" s="27">
        <v>43312</v>
      </c>
      <c r="G10397">
        <v>25</v>
      </c>
      <c r="H10397" s="27">
        <v>45078</v>
      </c>
      <c r="I10397">
        <v>62</v>
      </c>
      <c r="J10397">
        <f>IFERROR(INDEX(Birlesme[campaign_price], MATCH(Birlesme[[#This Row],[Last_buy_date]], Birlesme[buy_date], 0)), "")</f>
        <v>13</v>
      </c>
      <c r="K10397" t="str">
        <f>IF(Birlesme[[#This Row],[Max_price]]&gt;Birlesme[[#This Row],[Last_campaign_price]],"Endirim olacaq","Endirim yoxdur")</f>
        <v>Endirim olacaq</v>
      </c>
      <c r="L10397" t="str">
        <f>IF(Birlesme[[#This Row],[Endirim]]="Endirim yoxdur", "Yoxdur",INDEX(E:E, MATCH(Birlesme[[#This Row],[Max_price]],G:G,0)))</f>
        <v>OwnsComputer</v>
      </c>
    </row>
    <row r="10398" spans="1:12" x14ac:dyDescent="0.25">
      <c r="A10398" t="s">
        <v>3603</v>
      </c>
      <c r="B10398" t="s">
        <v>3949</v>
      </c>
      <c r="C10398" s="27">
        <v>44597</v>
      </c>
      <c r="D10398" s="27">
        <v>45031</v>
      </c>
      <c r="E10398" t="s">
        <v>3942</v>
      </c>
      <c r="F10398" s="27">
        <v>43312</v>
      </c>
      <c r="G10398">
        <v>25</v>
      </c>
      <c r="H10398" s="27">
        <v>45078</v>
      </c>
      <c r="I10398">
        <v>62</v>
      </c>
      <c r="J10398">
        <f>IFERROR(INDEX(Birlesme[campaign_price], MATCH(Birlesme[[#This Row],[Last_buy_date]], Birlesme[buy_date], 0)), "")</f>
        <v>13</v>
      </c>
      <c r="K10398" t="str">
        <f>IF(Birlesme[[#This Row],[Max_price]]&gt;Birlesme[[#This Row],[Last_campaign_price]],"Endirim olacaq","Endirim yoxdur")</f>
        <v>Endirim olacaq</v>
      </c>
      <c r="L10398" t="str">
        <f>IF(Birlesme[[#This Row],[Endirim]]="Endirim yoxdur", "Yoxdur",INDEX(E:E, MATCH(Birlesme[[#This Row],[Max_price]],G:G,0)))</f>
        <v>OwnsComputer</v>
      </c>
    </row>
    <row r="10399" spans="1:12" x14ac:dyDescent="0.25">
      <c r="A10399" t="s">
        <v>3603</v>
      </c>
      <c r="B10399" t="s">
        <v>3949</v>
      </c>
      <c r="C10399" s="27">
        <v>44597</v>
      </c>
      <c r="D10399" s="27">
        <v>45061</v>
      </c>
      <c r="E10399" t="s">
        <v>3942</v>
      </c>
      <c r="F10399" s="27">
        <v>43312</v>
      </c>
      <c r="G10399">
        <v>25</v>
      </c>
      <c r="H10399" s="27">
        <v>45078</v>
      </c>
      <c r="I10399">
        <v>62</v>
      </c>
      <c r="J10399">
        <f>IFERROR(INDEX(Birlesme[campaign_price], MATCH(Birlesme[[#This Row],[Last_buy_date]], Birlesme[buy_date], 0)), "")</f>
        <v>13</v>
      </c>
      <c r="K10399" t="str">
        <f>IF(Birlesme[[#This Row],[Max_price]]&gt;Birlesme[[#This Row],[Last_campaign_price]],"Endirim olacaq","Endirim yoxdur")</f>
        <v>Endirim olacaq</v>
      </c>
      <c r="L10399" t="str">
        <f>IF(Birlesme[[#This Row],[Endirim]]="Endirim yoxdur", "Yoxdur",INDEX(E:E, MATCH(Birlesme[[#This Row],[Max_price]],G:G,0)))</f>
        <v>OwnsComputer</v>
      </c>
    </row>
    <row r="10400" spans="1:12" x14ac:dyDescent="0.25">
      <c r="A10400" t="s">
        <v>3603</v>
      </c>
      <c r="B10400" t="s">
        <v>3947</v>
      </c>
      <c r="C10400" s="27">
        <v>44852</v>
      </c>
      <c r="D10400" s="27">
        <v>44852</v>
      </c>
      <c r="E10400" t="s">
        <v>3940</v>
      </c>
      <c r="F10400" s="27">
        <v>42623</v>
      </c>
      <c r="G10400">
        <v>62</v>
      </c>
      <c r="H10400" s="27">
        <v>45078</v>
      </c>
      <c r="I10400">
        <v>62</v>
      </c>
      <c r="J10400">
        <f>IFERROR(INDEX(Birlesme[campaign_price], MATCH(Birlesme[[#This Row],[Last_buy_date]], Birlesme[buy_date], 0)), "")</f>
        <v>13</v>
      </c>
      <c r="K10400" t="str">
        <f>IF(Birlesme[[#This Row],[Max_price]]&gt;Birlesme[[#This Row],[Last_campaign_price]],"Endirim olacaq","Endirim yoxdur")</f>
        <v>Endirim olacaq</v>
      </c>
      <c r="L10400" t="str">
        <f>IF(Birlesme[[#This Row],[Endirim]]="Endirim yoxdur", "Yoxdur",INDEX(E:E, MATCH(Birlesme[[#This Row],[Max_price]],G:G,0)))</f>
        <v>OwnsComputer</v>
      </c>
    </row>
    <row r="10401" spans="1:12" x14ac:dyDescent="0.25">
      <c r="A10401" t="s">
        <v>3603</v>
      </c>
      <c r="B10401" t="s">
        <v>3947</v>
      </c>
      <c r="C10401" s="27">
        <v>44852</v>
      </c>
      <c r="D10401" s="27">
        <v>44892</v>
      </c>
      <c r="E10401" t="s">
        <v>3940</v>
      </c>
      <c r="F10401" s="27">
        <v>42623</v>
      </c>
      <c r="G10401">
        <v>62</v>
      </c>
      <c r="H10401" s="27">
        <v>45078</v>
      </c>
      <c r="I10401">
        <v>62</v>
      </c>
      <c r="J10401">
        <f>IFERROR(INDEX(Birlesme[campaign_price], MATCH(Birlesme[[#This Row],[Last_buy_date]], Birlesme[buy_date], 0)), "")</f>
        <v>13</v>
      </c>
      <c r="K10401" t="str">
        <f>IF(Birlesme[[#This Row],[Max_price]]&gt;Birlesme[[#This Row],[Last_campaign_price]],"Endirim olacaq","Endirim yoxdur")</f>
        <v>Endirim olacaq</v>
      </c>
      <c r="L10401" t="str">
        <f>IF(Birlesme[[#This Row],[Endirim]]="Endirim yoxdur", "Yoxdur",INDEX(E:E, MATCH(Birlesme[[#This Row],[Max_price]],G:G,0)))</f>
        <v>OwnsComputer</v>
      </c>
    </row>
    <row r="10402" spans="1:12" x14ac:dyDescent="0.25">
      <c r="A10402" t="s">
        <v>3603</v>
      </c>
      <c r="B10402" t="s">
        <v>3947</v>
      </c>
      <c r="C10402" s="27">
        <v>44852</v>
      </c>
      <c r="D10402" s="27">
        <v>44913</v>
      </c>
      <c r="E10402" t="s">
        <v>3940</v>
      </c>
      <c r="F10402" s="27">
        <v>42623</v>
      </c>
      <c r="G10402">
        <v>62</v>
      </c>
      <c r="H10402" s="27">
        <v>45078</v>
      </c>
      <c r="I10402">
        <v>62</v>
      </c>
      <c r="J10402">
        <f>IFERROR(INDEX(Birlesme[campaign_price], MATCH(Birlesme[[#This Row],[Last_buy_date]], Birlesme[buy_date], 0)), "")</f>
        <v>13</v>
      </c>
      <c r="K10402" t="str">
        <f>IF(Birlesme[[#This Row],[Max_price]]&gt;Birlesme[[#This Row],[Last_campaign_price]],"Endirim olacaq","Endirim yoxdur")</f>
        <v>Endirim olacaq</v>
      </c>
      <c r="L10402" t="str">
        <f>IF(Birlesme[[#This Row],[Endirim]]="Endirim yoxdur", "Yoxdur",INDEX(E:E, MATCH(Birlesme[[#This Row],[Max_price]],G:G,0)))</f>
        <v>OwnsComputer</v>
      </c>
    </row>
    <row r="10403" spans="1:12" x14ac:dyDescent="0.25">
      <c r="A10403" t="s">
        <v>3603</v>
      </c>
      <c r="B10403" t="s">
        <v>3947</v>
      </c>
      <c r="C10403" s="27">
        <v>44852</v>
      </c>
      <c r="D10403" s="27">
        <v>44946</v>
      </c>
      <c r="E10403" t="s">
        <v>3940</v>
      </c>
      <c r="F10403" s="27">
        <v>42623</v>
      </c>
      <c r="G10403">
        <v>62</v>
      </c>
      <c r="H10403" s="27">
        <v>45078</v>
      </c>
      <c r="I10403">
        <v>62</v>
      </c>
      <c r="J10403">
        <f>IFERROR(INDEX(Birlesme[campaign_price], MATCH(Birlesme[[#This Row],[Last_buy_date]], Birlesme[buy_date], 0)), "")</f>
        <v>13</v>
      </c>
      <c r="K10403" t="str">
        <f>IF(Birlesme[[#This Row],[Max_price]]&gt;Birlesme[[#This Row],[Last_campaign_price]],"Endirim olacaq","Endirim yoxdur")</f>
        <v>Endirim olacaq</v>
      </c>
      <c r="L10403" t="str">
        <f>IF(Birlesme[[#This Row],[Endirim]]="Endirim yoxdur", "Yoxdur",INDEX(E:E, MATCH(Birlesme[[#This Row],[Max_price]],G:G,0)))</f>
        <v>OwnsComputer</v>
      </c>
    </row>
    <row r="10404" spans="1:12" x14ac:dyDescent="0.25">
      <c r="A10404" t="s">
        <v>3603</v>
      </c>
      <c r="B10404" t="s">
        <v>3947</v>
      </c>
      <c r="C10404" s="27">
        <v>44852</v>
      </c>
      <c r="D10404" s="27">
        <v>44959</v>
      </c>
      <c r="E10404" t="s">
        <v>3940</v>
      </c>
      <c r="F10404" s="27">
        <v>42623</v>
      </c>
      <c r="G10404">
        <v>62</v>
      </c>
      <c r="H10404" s="27">
        <v>45078</v>
      </c>
      <c r="I10404">
        <v>62</v>
      </c>
      <c r="J10404">
        <f>IFERROR(INDEX(Birlesme[campaign_price], MATCH(Birlesme[[#This Row],[Last_buy_date]], Birlesme[buy_date], 0)), "")</f>
        <v>13</v>
      </c>
      <c r="K10404" t="str">
        <f>IF(Birlesme[[#This Row],[Max_price]]&gt;Birlesme[[#This Row],[Last_campaign_price]],"Endirim olacaq","Endirim yoxdur")</f>
        <v>Endirim olacaq</v>
      </c>
      <c r="L10404" t="str">
        <f>IF(Birlesme[[#This Row],[Endirim]]="Endirim yoxdur", "Yoxdur",INDEX(E:E, MATCH(Birlesme[[#This Row],[Max_price]],G:G,0)))</f>
        <v>OwnsComputer</v>
      </c>
    </row>
    <row r="10405" spans="1:12" x14ac:dyDescent="0.25">
      <c r="A10405" t="s">
        <v>3603</v>
      </c>
      <c r="B10405" t="s">
        <v>3947</v>
      </c>
      <c r="C10405" s="27">
        <v>44852</v>
      </c>
      <c r="D10405" s="27">
        <v>45007</v>
      </c>
      <c r="E10405" t="s">
        <v>3940</v>
      </c>
      <c r="F10405" s="27">
        <v>42623</v>
      </c>
      <c r="G10405">
        <v>62</v>
      </c>
      <c r="H10405" s="27">
        <v>45078</v>
      </c>
      <c r="I10405">
        <v>62</v>
      </c>
      <c r="J10405">
        <f>IFERROR(INDEX(Birlesme[campaign_price], MATCH(Birlesme[[#This Row],[Last_buy_date]], Birlesme[buy_date], 0)), "")</f>
        <v>13</v>
      </c>
      <c r="K10405" t="str">
        <f>IF(Birlesme[[#This Row],[Max_price]]&gt;Birlesme[[#This Row],[Last_campaign_price]],"Endirim olacaq","Endirim yoxdur")</f>
        <v>Endirim olacaq</v>
      </c>
      <c r="L10405" t="str">
        <f>IF(Birlesme[[#This Row],[Endirim]]="Endirim yoxdur", "Yoxdur",INDEX(E:E, MATCH(Birlesme[[#This Row],[Max_price]],G:G,0)))</f>
        <v>OwnsComputer</v>
      </c>
    </row>
    <row r="10406" spans="1:12" x14ac:dyDescent="0.25">
      <c r="A10406" t="s">
        <v>3603</v>
      </c>
      <c r="B10406" t="s">
        <v>3947</v>
      </c>
      <c r="C10406" s="27">
        <v>44852</v>
      </c>
      <c r="D10406" s="27">
        <v>45034</v>
      </c>
      <c r="E10406" t="s">
        <v>3940</v>
      </c>
      <c r="F10406" s="27">
        <v>42623</v>
      </c>
      <c r="G10406">
        <v>62</v>
      </c>
      <c r="H10406" s="27">
        <v>45078</v>
      </c>
      <c r="I10406">
        <v>62</v>
      </c>
      <c r="J10406">
        <f>IFERROR(INDEX(Birlesme[campaign_price], MATCH(Birlesme[[#This Row],[Last_buy_date]], Birlesme[buy_date], 0)), "")</f>
        <v>13</v>
      </c>
      <c r="K10406" t="str">
        <f>IF(Birlesme[[#This Row],[Max_price]]&gt;Birlesme[[#This Row],[Last_campaign_price]],"Endirim olacaq","Endirim yoxdur")</f>
        <v>Endirim olacaq</v>
      </c>
      <c r="L10406" t="str">
        <f>IF(Birlesme[[#This Row],[Endirim]]="Endirim yoxdur", "Yoxdur",INDEX(E:E, MATCH(Birlesme[[#This Row],[Max_price]],G:G,0)))</f>
        <v>OwnsComputer</v>
      </c>
    </row>
    <row r="10407" spans="1:12" x14ac:dyDescent="0.25">
      <c r="A10407" t="s">
        <v>3603</v>
      </c>
      <c r="B10407" t="s">
        <v>3947</v>
      </c>
      <c r="C10407" s="27">
        <v>44852</v>
      </c>
      <c r="D10407" s="27">
        <v>45068</v>
      </c>
      <c r="E10407" t="s">
        <v>3940</v>
      </c>
      <c r="F10407" s="27">
        <v>42623</v>
      </c>
      <c r="G10407">
        <v>62</v>
      </c>
      <c r="H10407" s="27">
        <v>45078</v>
      </c>
      <c r="I10407">
        <v>62</v>
      </c>
      <c r="J10407">
        <f>IFERROR(INDEX(Birlesme[campaign_price], MATCH(Birlesme[[#This Row],[Last_buy_date]], Birlesme[buy_date], 0)), "")</f>
        <v>13</v>
      </c>
      <c r="K10407" t="str">
        <f>IF(Birlesme[[#This Row],[Max_price]]&gt;Birlesme[[#This Row],[Last_campaign_price]],"Endirim olacaq","Endirim yoxdur")</f>
        <v>Endirim olacaq</v>
      </c>
      <c r="L10407" t="str">
        <f>IF(Birlesme[[#This Row],[Endirim]]="Endirim yoxdur", "Yoxdur",INDEX(E:E, MATCH(Birlesme[[#This Row],[Max_price]],G:G,0)))</f>
        <v>OwnsComputer</v>
      </c>
    </row>
    <row r="10408" spans="1:12" x14ac:dyDescent="0.25">
      <c r="A10408" t="s">
        <v>3603</v>
      </c>
      <c r="B10408" t="s">
        <v>3947</v>
      </c>
      <c r="C10408" s="27">
        <v>44852</v>
      </c>
      <c r="D10408" s="27">
        <v>45078</v>
      </c>
      <c r="E10408" t="s">
        <v>3940</v>
      </c>
      <c r="F10408" s="27">
        <v>42623</v>
      </c>
      <c r="G10408">
        <v>62</v>
      </c>
      <c r="H10408" s="27">
        <v>45078</v>
      </c>
      <c r="I10408">
        <v>62</v>
      </c>
      <c r="J10408">
        <f>IFERROR(INDEX(Birlesme[campaign_price], MATCH(Birlesme[[#This Row],[Last_buy_date]], Birlesme[buy_date], 0)), "")</f>
        <v>13</v>
      </c>
      <c r="K10408" t="str">
        <f>IF(Birlesme[[#This Row],[Max_price]]&gt;Birlesme[[#This Row],[Last_campaign_price]],"Endirim olacaq","Endirim yoxdur")</f>
        <v>Endirim olacaq</v>
      </c>
      <c r="L10408" t="str">
        <f>IF(Birlesme[[#This Row],[Endirim]]="Endirim yoxdur", "Yoxdur",INDEX(E:E, MATCH(Birlesme[[#This Row],[Max_price]],G:G,0)))</f>
        <v>OwnsComputer</v>
      </c>
    </row>
    <row r="10409" spans="1:12" x14ac:dyDescent="0.25">
      <c r="A10409" t="s">
        <v>3604</v>
      </c>
      <c r="B10409" t="s">
        <v>3926</v>
      </c>
      <c r="C10409" s="27">
        <v>44608</v>
      </c>
      <c r="D10409" s="27">
        <v>44608</v>
      </c>
      <c r="E10409" t="s">
        <v>3936</v>
      </c>
      <c r="F10409" s="27">
        <v>42141</v>
      </c>
      <c r="G10409">
        <v>25</v>
      </c>
      <c r="H10409" s="27">
        <v>45074</v>
      </c>
      <c r="I10409">
        <v>65</v>
      </c>
      <c r="J10409">
        <f>IFERROR(INDEX(Birlesme[campaign_price], MATCH(Birlesme[[#This Row],[Last_buy_date]], Birlesme[buy_date], 0)), "")</f>
        <v>62</v>
      </c>
      <c r="K10409" t="str">
        <f>IF(Birlesme[[#This Row],[Max_price]]&gt;Birlesme[[#This Row],[Last_campaign_price]],"Endirim olacaq","Endirim yoxdur")</f>
        <v>Endirim olacaq</v>
      </c>
      <c r="L10409" t="str">
        <f>IF(Birlesme[[#This Row],[Endirim]]="Endirim yoxdur", "Yoxdur",INDEX(E:E, MATCH(Birlesme[[#This Row],[Max_price]],G:G,0)))</f>
        <v>HasCreditCard</v>
      </c>
    </row>
    <row r="10410" spans="1:12" x14ac:dyDescent="0.25">
      <c r="A10410" t="s">
        <v>3604</v>
      </c>
      <c r="B10410" t="s">
        <v>3926</v>
      </c>
      <c r="C10410" s="27">
        <v>44608</v>
      </c>
      <c r="D10410" s="27">
        <v>44643</v>
      </c>
      <c r="E10410" t="s">
        <v>3936</v>
      </c>
      <c r="F10410" s="27">
        <v>42141</v>
      </c>
      <c r="G10410">
        <v>25</v>
      </c>
      <c r="H10410" s="27">
        <v>45074</v>
      </c>
      <c r="I10410">
        <v>65</v>
      </c>
      <c r="J10410">
        <f>IFERROR(INDEX(Birlesme[campaign_price], MATCH(Birlesme[[#This Row],[Last_buy_date]], Birlesme[buy_date], 0)), "")</f>
        <v>62</v>
      </c>
      <c r="K10410" t="str">
        <f>IF(Birlesme[[#This Row],[Max_price]]&gt;Birlesme[[#This Row],[Last_campaign_price]],"Endirim olacaq","Endirim yoxdur")</f>
        <v>Endirim olacaq</v>
      </c>
      <c r="L10410" t="str">
        <f>IF(Birlesme[[#This Row],[Endirim]]="Endirim yoxdur", "Yoxdur",INDEX(E:E, MATCH(Birlesme[[#This Row],[Max_price]],G:G,0)))</f>
        <v>HasCreditCard</v>
      </c>
    </row>
    <row r="10411" spans="1:12" x14ac:dyDescent="0.25">
      <c r="A10411" t="s">
        <v>3604</v>
      </c>
      <c r="B10411" t="s">
        <v>3926</v>
      </c>
      <c r="C10411" s="27">
        <v>44608</v>
      </c>
      <c r="D10411" s="27">
        <v>44674</v>
      </c>
      <c r="E10411" t="s">
        <v>3936</v>
      </c>
      <c r="F10411" s="27">
        <v>42141</v>
      </c>
      <c r="G10411">
        <v>25</v>
      </c>
      <c r="H10411" s="27">
        <v>45074</v>
      </c>
      <c r="I10411">
        <v>65</v>
      </c>
      <c r="J10411">
        <f>IFERROR(INDEX(Birlesme[campaign_price], MATCH(Birlesme[[#This Row],[Last_buy_date]], Birlesme[buy_date], 0)), "")</f>
        <v>62</v>
      </c>
      <c r="K10411" t="str">
        <f>IF(Birlesme[[#This Row],[Max_price]]&gt;Birlesme[[#This Row],[Last_campaign_price]],"Endirim olacaq","Endirim yoxdur")</f>
        <v>Endirim olacaq</v>
      </c>
      <c r="L10411" t="str">
        <f>IF(Birlesme[[#This Row],[Endirim]]="Endirim yoxdur", "Yoxdur",INDEX(E:E, MATCH(Birlesme[[#This Row],[Max_price]],G:G,0)))</f>
        <v>HasCreditCard</v>
      </c>
    </row>
    <row r="10412" spans="1:12" x14ac:dyDescent="0.25">
      <c r="A10412" t="s">
        <v>3604</v>
      </c>
      <c r="B10412" t="s">
        <v>3926</v>
      </c>
      <c r="C10412" s="27">
        <v>44608</v>
      </c>
      <c r="D10412" s="27">
        <v>44829</v>
      </c>
      <c r="E10412" t="s">
        <v>3936</v>
      </c>
      <c r="F10412" s="27">
        <v>42141</v>
      </c>
      <c r="G10412">
        <v>25</v>
      </c>
      <c r="H10412" s="27">
        <v>45074</v>
      </c>
      <c r="I10412">
        <v>65</v>
      </c>
      <c r="J10412">
        <f>IFERROR(INDEX(Birlesme[campaign_price], MATCH(Birlesme[[#This Row],[Last_buy_date]], Birlesme[buy_date], 0)), "")</f>
        <v>62</v>
      </c>
      <c r="K10412" t="str">
        <f>IF(Birlesme[[#This Row],[Max_price]]&gt;Birlesme[[#This Row],[Last_campaign_price]],"Endirim olacaq","Endirim yoxdur")</f>
        <v>Endirim olacaq</v>
      </c>
      <c r="L10412" t="str">
        <f>IF(Birlesme[[#This Row],[Endirim]]="Endirim yoxdur", "Yoxdur",INDEX(E:E, MATCH(Birlesme[[#This Row],[Max_price]],G:G,0)))</f>
        <v>HasCreditCard</v>
      </c>
    </row>
    <row r="10413" spans="1:12" x14ac:dyDescent="0.25">
      <c r="A10413" t="s">
        <v>3604</v>
      </c>
      <c r="B10413" t="s">
        <v>3926</v>
      </c>
      <c r="C10413" s="27">
        <v>44608</v>
      </c>
      <c r="D10413" s="27">
        <v>44924</v>
      </c>
      <c r="E10413" t="s">
        <v>3936</v>
      </c>
      <c r="F10413" s="27">
        <v>42141</v>
      </c>
      <c r="G10413">
        <v>25</v>
      </c>
      <c r="H10413" s="27">
        <v>45074</v>
      </c>
      <c r="I10413">
        <v>65</v>
      </c>
      <c r="J10413">
        <f>IFERROR(INDEX(Birlesme[campaign_price], MATCH(Birlesme[[#This Row],[Last_buy_date]], Birlesme[buy_date], 0)), "")</f>
        <v>62</v>
      </c>
      <c r="K10413" t="str">
        <f>IF(Birlesme[[#This Row],[Max_price]]&gt;Birlesme[[#This Row],[Last_campaign_price]],"Endirim olacaq","Endirim yoxdur")</f>
        <v>Endirim olacaq</v>
      </c>
      <c r="L10413" t="str">
        <f>IF(Birlesme[[#This Row],[Endirim]]="Endirim yoxdur", "Yoxdur",INDEX(E:E, MATCH(Birlesme[[#This Row],[Max_price]],G:G,0)))</f>
        <v>HasCreditCard</v>
      </c>
    </row>
    <row r="10414" spans="1:12" x14ac:dyDescent="0.25">
      <c r="A10414" t="s">
        <v>3604</v>
      </c>
      <c r="B10414" t="s">
        <v>3926</v>
      </c>
      <c r="C10414" s="27">
        <v>44608</v>
      </c>
      <c r="D10414" s="27">
        <v>44977</v>
      </c>
      <c r="E10414" t="s">
        <v>3936</v>
      </c>
      <c r="F10414" s="27">
        <v>42141</v>
      </c>
      <c r="G10414">
        <v>25</v>
      </c>
      <c r="H10414" s="27">
        <v>45074</v>
      </c>
      <c r="I10414">
        <v>65</v>
      </c>
      <c r="J10414">
        <f>IFERROR(INDEX(Birlesme[campaign_price], MATCH(Birlesme[[#This Row],[Last_buy_date]], Birlesme[buy_date], 0)), "")</f>
        <v>62</v>
      </c>
      <c r="K10414" t="str">
        <f>IF(Birlesme[[#This Row],[Max_price]]&gt;Birlesme[[#This Row],[Last_campaign_price]],"Endirim olacaq","Endirim yoxdur")</f>
        <v>Endirim olacaq</v>
      </c>
      <c r="L10414" t="str">
        <f>IF(Birlesme[[#This Row],[Endirim]]="Endirim yoxdur", "Yoxdur",INDEX(E:E, MATCH(Birlesme[[#This Row],[Max_price]],G:G,0)))</f>
        <v>HasCreditCard</v>
      </c>
    </row>
    <row r="10415" spans="1:12" x14ac:dyDescent="0.25">
      <c r="A10415" t="s">
        <v>3604</v>
      </c>
      <c r="B10415" t="s">
        <v>3926</v>
      </c>
      <c r="C10415" s="27">
        <v>44608</v>
      </c>
      <c r="D10415" s="27">
        <v>45032</v>
      </c>
      <c r="E10415" t="s">
        <v>3936</v>
      </c>
      <c r="F10415" s="27">
        <v>42141</v>
      </c>
      <c r="G10415">
        <v>25</v>
      </c>
      <c r="H10415" s="27">
        <v>45074</v>
      </c>
      <c r="I10415">
        <v>65</v>
      </c>
      <c r="J10415">
        <f>IFERROR(INDEX(Birlesme[campaign_price], MATCH(Birlesme[[#This Row],[Last_buy_date]], Birlesme[buy_date], 0)), "")</f>
        <v>62</v>
      </c>
      <c r="K10415" t="str">
        <f>IF(Birlesme[[#This Row],[Max_price]]&gt;Birlesme[[#This Row],[Last_campaign_price]],"Endirim olacaq","Endirim yoxdur")</f>
        <v>Endirim olacaq</v>
      </c>
      <c r="L10415" t="str">
        <f>IF(Birlesme[[#This Row],[Endirim]]="Endirim yoxdur", "Yoxdur",INDEX(E:E, MATCH(Birlesme[[#This Row],[Max_price]],G:G,0)))</f>
        <v>HasCreditCard</v>
      </c>
    </row>
    <row r="10416" spans="1:12" x14ac:dyDescent="0.25">
      <c r="A10416" t="s">
        <v>3604</v>
      </c>
      <c r="B10416" t="s">
        <v>3926</v>
      </c>
      <c r="C10416" s="27">
        <v>44608</v>
      </c>
      <c r="D10416" s="27">
        <v>45074</v>
      </c>
      <c r="E10416" t="s">
        <v>3936</v>
      </c>
      <c r="F10416" s="27">
        <v>42141</v>
      </c>
      <c r="G10416">
        <v>25</v>
      </c>
      <c r="H10416" s="27">
        <v>45074</v>
      </c>
      <c r="I10416">
        <v>65</v>
      </c>
      <c r="J10416">
        <f>IFERROR(INDEX(Birlesme[campaign_price], MATCH(Birlesme[[#This Row],[Last_buy_date]], Birlesme[buy_date], 0)), "")</f>
        <v>62</v>
      </c>
      <c r="K10416" t="str">
        <f>IF(Birlesme[[#This Row],[Max_price]]&gt;Birlesme[[#This Row],[Last_campaign_price]],"Endirim olacaq","Endirim yoxdur")</f>
        <v>Endirim olacaq</v>
      </c>
      <c r="L10416" t="str">
        <f>IF(Birlesme[[#This Row],[Endirim]]="Endirim yoxdur", "Yoxdur",INDEX(E:E, MATCH(Birlesme[[#This Row],[Max_price]],G:G,0)))</f>
        <v>HasCreditCard</v>
      </c>
    </row>
    <row r="10417" spans="1:12" x14ac:dyDescent="0.25">
      <c r="A10417" t="s">
        <v>3604</v>
      </c>
      <c r="B10417" t="s">
        <v>3948</v>
      </c>
      <c r="C10417" s="27">
        <v>44837</v>
      </c>
      <c r="D10417" s="27">
        <v>44837</v>
      </c>
      <c r="E10417" t="s">
        <v>3941</v>
      </c>
      <c r="F10417" s="27">
        <v>44532</v>
      </c>
      <c r="G10417">
        <v>65</v>
      </c>
      <c r="H10417" s="27">
        <v>45074</v>
      </c>
      <c r="I10417">
        <v>65</v>
      </c>
      <c r="J10417">
        <f>IFERROR(INDEX(Birlesme[campaign_price], MATCH(Birlesme[[#This Row],[Last_buy_date]], Birlesme[buy_date], 0)), "")</f>
        <v>62</v>
      </c>
      <c r="K10417" t="str">
        <f>IF(Birlesme[[#This Row],[Max_price]]&gt;Birlesme[[#This Row],[Last_campaign_price]],"Endirim olacaq","Endirim yoxdur")</f>
        <v>Endirim olacaq</v>
      </c>
      <c r="L10417" t="str">
        <f>IF(Birlesme[[#This Row],[Endirim]]="Endirim yoxdur", "Yoxdur",INDEX(E:E, MATCH(Birlesme[[#This Row],[Max_price]],G:G,0)))</f>
        <v>HasCreditCard</v>
      </c>
    </row>
    <row r="10418" spans="1:12" x14ac:dyDescent="0.25">
      <c r="A10418" t="s">
        <v>3604</v>
      </c>
      <c r="B10418" t="s">
        <v>3948</v>
      </c>
      <c r="C10418" s="27">
        <v>44837</v>
      </c>
      <c r="D10418" s="27">
        <v>44880</v>
      </c>
      <c r="E10418" t="s">
        <v>3941</v>
      </c>
      <c r="F10418" s="27">
        <v>44532</v>
      </c>
      <c r="G10418">
        <v>65</v>
      </c>
      <c r="H10418" s="27">
        <v>45074</v>
      </c>
      <c r="I10418">
        <v>65</v>
      </c>
      <c r="J10418">
        <f>IFERROR(INDEX(Birlesme[campaign_price], MATCH(Birlesme[[#This Row],[Last_buy_date]], Birlesme[buy_date], 0)), "")</f>
        <v>62</v>
      </c>
      <c r="K10418" t="str">
        <f>IF(Birlesme[[#This Row],[Max_price]]&gt;Birlesme[[#This Row],[Last_campaign_price]],"Endirim olacaq","Endirim yoxdur")</f>
        <v>Endirim olacaq</v>
      </c>
      <c r="L10418" t="str">
        <f>IF(Birlesme[[#This Row],[Endirim]]="Endirim yoxdur", "Yoxdur",INDEX(E:E, MATCH(Birlesme[[#This Row],[Max_price]],G:G,0)))</f>
        <v>HasCreditCard</v>
      </c>
    </row>
    <row r="10419" spans="1:12" x14ac:dyDescent="0.25">
      <c r="A10419" t="s">
        <v>3604</v>
      </c>
      <c r="B10419" t="s">
        <v>3948</v>
      </c>
      <c r="C10419" s="27">
        <v>44837</v>
      </c>
      <c r="D10419" s="27">
        <v>44905</v>
      </c>
      <c r="E10419" t="s">
        <v>3941</v>
      </c>
      <c r="F10419" s="27">
        <v>44532</v>
      </c>
      <c r="G10419">
        <v>65</v>
      </c>
      <c r="H10419" s="27">
        <v>45074</v>
      </c>
      <c r="I10419">
        <v>65</v>
      </c>
      <c r="J10419">
        <f>IFERROR(INDEX(Birlesme[campaign_price], MATCH(Birlesme[[#This Row],[Last_buy_date]], Birlesme[buy_date], 0)), "")</f>
        <v>62</v>
      </c>
      <c r="K10419" t="str">
        <f>IF(Birlesme[[#This Row],[Max_price]]&gt;Birlesme[[#This Row],[Last_campaign_price]],"Endirim olacaq","Endirim yoxdur")</f>
        <v>Endirim olacaq</v>
      </c>
      <c r="L10419" t="str">
        <f>IF(Birlesme[[#This Row],[Endirim]]="Endirim yoxdur", "Yoxdur",INDEX(E:E, MATCH(Birlesme[[#This Row],[Max_price]],G:G,0)))</f>
        <v>HasCreditCard</v>
      </c>
    </row>
    <row r="10420" spans="1:12" x14ac:dyDescent="0.25">
      <c r="A10420" t="s">
        <v>3604</v>
      </c>
      <c r="B10420" t="s">
        <v>3948</v>
      </c>
      <c r="C10420" s="27">
        <v>44837</v>
      </c>
      <c r="D10420" s="27">
        <v>44994</v>
      </c>
      <c r="E10420" t="s">
        <v>3941</v>
      </c>
      <c r="F10420" s="27">
        <v>44532</v>
      </c>
      <c r="G10420">
        <v>65</v>
      </c>
      <c r="H10420" s="27">
        <v>45074</v>
      </c>
      <c r="I10420">
        <v>65</v>
      </c>
      <c r="J10420">
        <f>IFERROR(INDEX(Birlesme[campaign_price], MATCH(Birlesme[[#This Row],[Last_buy_date]], Birlesme[buy_date], 0)), "")</f>
        <v>62</v>
      </c>
      <c r="K10420" t="str">
        <f>IF(Birlesme[[#This Row],[Max_price]]&gt;Birlesme[[#This Row],[Last_campaign_price]],"Endirim olacaq","Endirim yoxdur")</f>
        <v>Endirim olacaq</v>
      </c>
      <c r="L10420" t="str">
        <f>IF(Birlesme[[#This Row],[Endirim]]="Endirim yoxdur", "Yoxdur",INDEX(E:E, MATCH(Birlesme[[#This Row],[Max_price]],G:G,0)))</f>
        <v>HasCreditCard</v>
      </c>
    </row>
    <row r="10421" spans="1:12" x14ac:dyDescent="0.25">
      <c r="A10421" t="s">
        <v>3604</v>
      </c>
      <c r="B10421" t="s">
        <v>3948</v>
      </c>
      <c r="C10421" s="27">
        <v>44837</v>
      </c>
      <c r="D10421" s="27">
        <v>45021</v>
      </c>
      <c r="E10421" t="s">
        <v>3941</v>
      </c>
      <c r="F10421" s="27">
        <v>44532</v>
      </c>
      <c r="G10421">
        <v>65</v>
      </c>
      <c r="H10421" s="27">
        <v>45074</v>
      </c>
      <c r="I10421">
        <v>65</v>
      </c>
      <c r="J10421">
        <f>IFERROR(INDEX(Birlesme[campaign_price], MATCH(Birlesme[[#This Row],[Last_buy_date]], Birlesme[buy_date], 0)), "")</f>
        <v>62</v>
      </c>
      <c r="K10421" t="str">
        <f>IF(Birlesme[[#This Row],[Max_price]]&gt;Birlesme[[#This Row],[Last_campaign_price]],"Endirim olacaq","Endirim yoxdur")</f>
        <v>Endirim olacaq</v>
      </c>
      <c r="L10421" t="str">
        <f>IF(Birlesme[[#This Row],[Endirim]]="Endirim yoxdur", "Yoxdur",INDEX(E:E, MATCH(Birlesme[[#This Row],[Max_price]],G:G,0)))</f>
        <v>HasCreditCard</v>
      </c>
    </row>
    <row r="10422" spans="1:12" x14ac:dyDescent="0.25">
      <c r="A10422" t="s">
        <v>3605</v>
      </c>
      <c r="B10422" t="s">
        <v>3920</v>
      </c>
      <c r="C10422" s="27">
        <v>44741</v>
      </c>
      <c r="D10422" s="27">
        <v>44741</v>
      </c>
      <c r="E10422" t="s">
        <v>3930</v>
      </c>
      <c r="F10422" s="27">
        <v>44699</v>
      </c>
      <c r="G10422">
        <v>10</v>
      </c>
      <c r="H10422" s="27">
        <v>45081</v>
      </c>
      <c r="I10422">
        <v>75</v>
      </c>
      <c r="J10422">
        <f>IFERROR(INDEX(Birlesme[campaign_price], MATCH(Birlesme[[#This Row],[Last_buy_date]], Birlesme[buy_date], 0)), "")</f>
        <v>14</v>
      </c>
      <c r="K10422" t="str">
        <f>IF(Birlesme[[#This Row],[Max_price]]&gt;Birlesme[[#This Row],[Last_campaign_price]],"Endirim olacaq","Endirim yoxdur")</f>
        <v>Endirim olacaq</v>
      </c>
      <c r="L10422" t="str">
        <f>IF(Birlesme[[#This Row],[Endirim]]="Endirim yoxdur", "Yoxdur",INDEX(E:E, MATCH(Birlesme[[#This Row],[Max_price]],G:G,0)))</f>
        <v>OptOutMailings</v>
      </c>
    </row>
    <row r="10423" spans="1:12" x14ac:dyDescent="0.25">
      <c r="A10423" t="s">
        <v>3605</v>
      </c>
      <c r="B10423" t="s">
        <v>3920</v>
      </c>
      <c r="C10423" s="27">
        <v>44741</v>
      </c>
      <c r="D10423" s="27">
        <v>44772</v>
      </c>
      <c r="E10423" t="s">
        <v>3930</v>
      </c>
      <c r="F10423" s="27">
        <v>44699</v>
      </c>
      <c r="G10423">
        <v>10</v>
      </c>
      <c r="H10423" s="27">
        <v>45081</v>
      </c>
      <c r="I10423">
        <v>75</v>
      </c>
      <c r="J10423">
        <f>IFERROR(INDEX(Birlesme[campaign_price], MATCH(Birlesme[[#This Row],[Last_buy_date]], Birlesme[buy_date], 0)), "")</f>
        <v>14</v>
      </c>
      <c r="K10423" t="str">
        <f>IF(Birlesme[[#This Row],[Max_price]]&gt;Birlesme[[#This Row],[Last_campaign_price]],"Endirim olacaq","Endirim yoxdur")</f>
        <v>Endirim olacaq</v>
      </c>
      <c r="L10423" t="str">
        <f>IF(Birlesme[[#This Row],[Endirim]]="Endirim yoxdur", "Yoxdur",INDEX(E:E, MATCH(Birlesme[[#This Row],[Max_price]],G:G,0)))</f>
        <v>OptOutMailings</v>
      </c>
    </row>
    <row r="10424" spans="1:12" x14ac:dyDescent="0.25">
      <c r="A10424" t="s">
        <v>3605</v>
      </c>
      <c r="B10424" t="s">
        <v>3920</v>
      </c>
      <c r="C10424" s="27">
        <v>44741</v>
      </c>
      <c r="D10424" s="27">
        <v>44782</v>
      </c>
      <c r="E10424" t="s">
        <v>3930</v>
      </c>
      <c r="F10424" s="27">
        <v>44699</v>
      </c>
      <c r="G10424">
        <v>10</v>
      </c>
      <c r="H10424" s="27">
        <v>45081</v>
      </c>
      <c r="I10424">
        <v>75</v>
      </c>
      <c r="J10424">
        <f>IFERROR(INDEX(Birlesme[campaign_price], MATCH(Birlesme[[#This Row],[Last_buy_date]], Birlesme[buy_date], 0)), "")</f>
        <v>14</v>
      </c>
      <c r="K10424" t="str">
        <f>IF(Birlesme[[#This Row],[Max_price]]&gt;Birlesme[[#This Row],[Last_campaign_price]],"Endirim olacaq","Endirim yoxdur")</f>
        <v>Endirim olacaq</v>
      </c>
      <c r="L10424" t="str">
        <f>IF(Birlesme[[#This Row],[Endirim]]="Endirim yoxdur", "Yoxdur",INDEX(E:E, MATCH(Birlesme[[#This Row],[Max_price]],G:G,0)))</f>
        <v>OptOutMailings</v>
      </c>
    </row>
    <row r="10425" spans="1:12" x14ac:dyDescent="0.25">
      <c r="A10425" t="s">
        <v>3605</v>
      </c>
      <c r="B10425" t="s">
        <v>3920</v>
      </c>
      <c r="C10425" s="27">
        <v>44741</v>
      </c>
      <c r="D10425" s="27">
        <v>44815</v>
      </c>
      <c r="E10425" t="s">
        <v>3930</v>
      </c>
      <c r="F10425" s="27">
        <v>44699</v>
      </c>
      <c r="G10425">
        <v>10</v>
      </c>
      <c r="H10425" s="27">
        <v>45081</v>
      </c>
      <c r="I10425">
        <v>75</v>
      </c>
      <c r="J10425">
        <f>IFERROR(INDEX(Birlesme[campaign_price], MATCH(Birlesme[[#This Row],[Last_buy_date]], Birlesme[buy_date], 0)), "")</f>
        <v>14</v>
      </c>
      <c r="K10425" t="str">
        <f>IF(Birlesme[[#This Row],[Max_price]]&gt;Birlesme[[#This Row],[Last_campaign_price]],"Endirim olacaq","Endirim yoxdur")</f>
        <v>Endirim olacaq</v>
      </c>
      <c r="L10425" t="str">
        <f>IF(Birlesme[[#This Row],[Endirim]]="Endirim yoxdur", "Yoxdur",INDEX(E:E, MATCH(Birlesme[[#This Row],[Max_price]],G:G,0)))</f>
        <v>OptOutMailings</v>
      </c>
    </row>
    <row r="10426" spans="1:12" x14ac:dyDescent="0.25">
      <c r="A10426" t="s">
        <v>3605</v>
      </c>
      <c r="B10426" t="s">
        <v>3920</v>
      </c>
      <c r="C10426" s="27">
        <v>44741</v>
      </c>
      <c r="D10426" s="27">
        <v>44838</v>
      </c>
      <c r="E10426" t="s">
        <v>3930</v>
      </c>
      <c r="F10426" s="27">
        <v>44699</v>
      </c>
      <c r="G10426">
        <v>10</v>
      </c>
      <c r="H10426" s="27">
        <v>45081</v>
      </c>
      <c r="I10426">
        <v>75</v>
      </c>
      <c r="J10426">
        <f>IFERROR(INDEX(Birlesme[campaign_price], MATCH(Birlesme[[#This Row],[Last_buy_date]], Birlesme[buy_date], 0)), "")</f>
        <v>14</v>
      </c>
      <c r="K10426" t="str">
        <f>IF(Birlesme[[#This Row],[Max_price]]&gt;Birlesme[[#This Row],[Last_campaign_price]],"Endirim olacaq","Endirim yoxdur")</f>
        <v>Endirim olacaq</v>
      </c>
      <c r="L10426" t="str">
        <f>IF(Birlesme[[#This Row],[Endirim]]="Endirim yoxdur", "Yoxdur",INDEX(E:E, MATCH(Birlesme[[#This Row],[Max_price]],G:G,0)))</f>
        <v>OptOutMailings</v>
      </c>
    </row>
    <row r="10427" spans="1:12" x14ac:dyDescent="0.25">
      <c r="A10427" t="s">
        <v>3605</v>
      </c>
      <c r="B10427" t="s">
        <v>3920</v>
      </c>
      <c r="C10427" s="27">
        <v>44741</v>
      </c>
      <c r="D10427" s="27">
        <v>44871</v>
      </c>
      <c r="E10427" t="s">
        <v>3930</v>
      </c>
      <c r="F10427" s="27">
        <v>44699</v>
      </c>
      <c r="G10427">
        <v>10</v>
      </c>
      <c r="H10427" s="27">
        <v>45081</v>
      </c>
      <c r="I10427">
        <v>75</v>
      </c>
      <c r="J10427">
        <f>IFERROR(INDEX(Birlesme[campaign_price], MATCH(Birlesme[[#This Row],[Last_buy_date]], Birlesme[buy_date], 0)), "")</f>
        <v>14</v>
      </c>
      <c r="K10427" t="str">
        <f>IF(Birlesme[[#This Row],[Max_price]]&gt;Birlesme[[#This Row],[Last_campaign_price]],"Endirim olacaq","Endirim yoxdur")</f>
        <v>Endirim olacaq</v>
      </c>
      <c r="L10427" t="str">
        <f>IF(Birlesme[[#This Row],[Endirim]]="Endirim yoxdur", "Yoxdur",INDEX(E:E, MATCH(Birlesme[[#This Row],[Max_price]],G:G,0)))</f>
        <v>OptOutMailings</v>
      </c>
    </row>
    <row r="10428" spans="1:12" x14ac:dyDescent="0.25">
      <c r="A10428" t="s">
        <v>3605</v>
      </c>
      <c r="B10428" t="s">
        <v>3920</v>
      </c>
      <c r="C10428" s="27">
        <v>44741</v>
      </c>
      <c r="D10428" s="27">
        <v>44903</v>
      </c>
      <c r="E10428" t="s">
        <v>3930</v>
      </c>
      <c r="F10428" s="27">
        <v>44699</v>
      </c>
      <c r="G10428">
        <v>10</v>
      </c>
      <c r="H10428" s="27">
        <v>45081</v>
      </c>
      <c r="I10428">
        <v>75</v>
      </c>
      <c r="J10428">
        <f>IFERROR(INDEX(Birlesme[campaign_price], MATCH(Birlesme[[#This Row],[Last_buy_date]], Birlesme[buy_date], 0)), "")</f>
        <v>14</v>
      </c>
      <c r="K10428" t="str">
        <f>IF(Birlesme[[#This Row],[Max_price]]&gt;Birlesme[[#This Row],[Last_campaign_price]],"Endirim olacaq","Endirim yoxdur")</f>
        <v>Endirim olacaq</v>
      </c>
      <c r="L10428" t="str">
        <f>IF(Birlesme[[#This Row],[Endirim]]="Endirim yoxdur", "Yoxdur",INDEX(E:E, MATCH(Birlesme[[#This Row],[Max_price]],G:G,0)))</f>
        <v>OptOutMailings</v>
      </c>
    </row>
    <row r="10429" spans="1:12" x14ac:dyDescent="0.25">
      <c r="A10429" t="s">
        <v>3605</v>
      </c>
      <c r="B10429" t="s">
        <v>3920</v>
      </c>
      <c r="C10429" s="27">
        <v>44741</v>
      </c>
      <c r="D10429" s="27">
        <v>44938</v>
      </c>
      <c r="E10429" t="s">
        <v>3930</v>
      </c>
      <c r="F10429" s="27">
        <v>44699</v>
      </c>
      <c r="G10429">
        <v>10</v>
      </c>
      <c r="H10429" s="27">
        <v>45081</v>
      </c>
      <c r="I10429">
        <v>75</v>
      </c>
      <c r="J10429">
        <f>IFERROR(INDEX(Birlesme[campaign_price], MATCH(Birlesme[[#This Row],[Last_buy_date]], Birlesme[buy_date], 0)), "")</f>
        <v>14</v>
      </c>
      <c r="K10429" t="str">
        <f>IF(Birlesme[[#This Row],[Max_price]]&gt;Birlesme[[#This Row],[Last_campaign_price]],"Endirim olacaq","Endirim yoxdur")</f>
        <v>Endirim olacaq</v>
      </c>
      <c r="L10429" t="str">
        <f>IF(Birlesme[[#This Row],[Endirim]]="Endirim yoxdur", "Yoxdur",INDEX(E:E, MATCH(Birlesme[[#This Row],[Max_price]],G:G,0)))</f>
        <v>OptOutMailings</v>
      </c>
    </row>
    <row r="10430" spans="1:12" x14ac:dyDescent="0.25">
      <c r="A10430" t="s">
        <v>3605</v>
      </c>
      <c r="B10430" t="s">
        <v>3920</v>
      </c>
      <c r="C10430" s="27">
        <v>44741</v>
      </c>
      <c r="D10430" s="27">
        <v>44968</v>
      </c>
      <c r="E10430" t="s">
        <v>3930</v>
      </c>
      <c r="F10430" s="27">
        <v>44699</v>
      </c>
      <c r="G10430">
        <v>10</v>
      </c>
      <c r="H10430" s="27">
        <v>45081</v>
      </c>
      <c r="I10430">
        <v>75</v>
      </c>
      <c r="J10430">
        <f>IFERROR(INDEX(Birlesme[campaign_price], MATCH(Birlesme[[#This Row],[Last_buy_date]], Birlesme[buy_date], 0)), "")</f>
        <v>14</v>
      </c>
      <c r="K10430" t="str">
        <f>IF(Birlesme[[#This Row],[Max_price]]&gt;Birlesme[[#This Row],[Last_campaign_price]],"Endirim olacaq","Endirim yoxdur")</f>
        <v>Endirim olacaq</v>
      </c>
      <c r="L10430" t="str">
        <f>IF(Birlesme[[#This Row],[Endirim]]="Endirim yoxdur", "Yoxdur",INDEX(E:E, MATCH(Birlesme[[#This Row],[Max_price]],G:G,0)))</f>
        <v>OptOutMailings</v>
      </c>
    </row>
    <row r="10431" spans="1:12" x14ac:dyDescent="0.25">
      <c r="A10431" t="s">
        <v>3605</v>
      </c>
      <c r="B10431" t="s">
        <v>3920</v>
      </c>
      <c r="C10431" s="27">
        <v>44741</v>
      </c>
      <c r="D10431" s="27">
        <v>44992</v>
      </c>
      <c r="E10431" t="s">
        <v>3930</v>
      </c>
      <c r="F10431" s="27">
        <v>44699</v>
      </c>
      <c r="G10431">
        <v>10</v>
      </c>
      <c r="H10431" s="27">
        <v>45081</v>
      </c>
      <c r="I10431">
        <v>75</v>
      </c>
      <c r="J10431">
        <f>IFERROR(INDEX(Birlesme[campaign_price], MATCH(Birlesme[[#This Row],[Last_buy_date]], Birlesme[buy_date], 0)), "")</f>
        <v>14</v>
      </c>
      <c r="K10431" t="str">
        <f>IF(Birlesme[[#This Row],[Max_price]]&gt;Birlesme[[#This Row],[Last_campaign_price]],"Endirim olacaq","Endirim yoxdur")</f>
        <v>Endirim olacaq</v>
      </c>
      <c r="L10431" t="str">
        <f>IF(Birlesme[[#This Row],[Endirim]]="Endirim yoxdur", "Yoxdur",INDEX(E:E, MATCH(Birlesme[[#This Row],[Max_price]],G:G,0)))</f>
        <v>OptOutMailings</v>
      </c>
    </row>
    <row r="10432" spans="1:12" x14ac:dyDescent="0.25">
      <c r="A10432" t="s">
        <v>3605</v>
      </c>
      <c r="B10432" t="s">
        <v>3920</v>
      </c>
      <c r="C10432" s="27">
        <v>44741</v>
      </c>
      <c r="D10432" s="27">
        <v>45017</v>
      </c>
      <c r="E10432" t="s">
        <v>3930</v>
      </c>
      <c r="F10432" s="27">
        <v>44699</v>
      </c>
      <c r="G10432">
        <v>10</v>
      </c>
      <c r="H10432" s="27">
        <v>45081</v>
      </c>
      <c r="I10432">
        <v>75</v>
      </c>
      <c r="J10432">
        <f>IFERROR(INDEX(Birlesme[campaign_price], MATCH(Birlesme[[#This Row],[Last_buy_date]], Birlesme[buy_date], 0)), "")</f>
        <v>14</v>
      </c>
      <c r="K10432" t="str">
        <f>IF(Birlesme[[#This Row],[Max_price]]&gt;Birlesme[[#This Row],[Last_campaign_price]],"Endirim olacaq","Endirim yoxdur")</f>
        <v>Endirim olacaq</v>
      </c>
      <c r="L10432" t="str">
        <f>IF(Birlesme[[#This Row],[Endirim]]="Endirim yoxdur", "Yoxdur",INDEX(E:E, MATCH(Birlesme[[#This Row],[Max_price]],G:G,0)))</f>
        <v>OptOutMailings</v>
      </c>
    </row>
    <row r="10433" spans="1:12" x14ac:dyDescent="0.25">
      <c r="A10433" t="s">
        <v>3605</v>
      </c>
      <c r="B10433" t="s">
        <v>3920</v>
      </c>
      <c r="C10433" s="27">
        <v>44741</v>
      </c>
      <c r="D10433" s="27">
        <v>45054</v>
      </c>
      <c r="E10433" t="s">
        <v>3930</v>
      </c>
      <c r="F10433" s="27">
        <v>44699</v>
      </c>
      <c r="G10433">
        <v>10</v>
      </c>
      <c r="H10433" s="27">
        <v>45081</v>
      </c>
      <c r="I10433">
        <v>75</v>
      </c>
      <c r="J10433">
        <f>IFERROR(INDEX(Birlesme[campaign_price], MATCH(Birlesme[[#This Row],[Last_buy_date]], Birlesme[buy_date], 0)), "")</f>
        <v>14</v>
      </c>
      <c r="K10433" t="str">
        <f>IF(Birlesme[[#This Row],[Max_price]]&gt;Birlesme[[#This Row],[Last_campaign_price]],"Endirim olacaq","Endirim yoxdur")</f>
        <v>Endirim olacaq</v>
      </c>
      <c r="L10433" t="str">
        <f>IF(Birlesme[[#This Row],[Endirim]]="Endirim yoxdur", "Yoxdur",INDEX(E:E, MATCH(Birlesme[[#This Row],[Max_price]],G:G,0)))</f>
        <v>OptOutMailings</v>
      </c>
    </row>
    <row r="10434" spans="1:12" x14ac:dyDescent="0.25">
      <c r="A10434" t="s">
        <v>3605</v>
      </c>
      <c r="B10434" t="s">
        <v>3928</v>
      </c>
      <c r="C10434" s="27">
        <v>44857</v>
      </c>
      <c r="D10434" s="27">
        <v>44857</v>
      </c>
      <c r="E10434" t="s">
        <v>3938</v>
      </c>
      <c r="F10434" s="27">
        <v>43695</v>
      </c>
      <c r="G10434">
        <v>75</v>
      </c>
      <c r="H10434" s="27">
        <v>45081</v>
      </c>
      <c r="I10434">
        <v>75</v>
      </c>
      <c r="J10434">
        <f>IFERROR(INDEX(Birlesme[campaign_price], MATCH(Birlesme[[#This Row],[Last_buy_date]], Birlesme[buy_date], 0)), "")</f>
        <v>14</v>
      </c>
      <c r="K10434" t="str">
        <f>IF(Birlesme[[#This Row],[Max_price]]&gt;Birlesme[[#This Row],[Last_campaign_price]],"Endirim olacaq","Endirim yoxdur")</f>
        <v>Endirim olacaq</v>
      </c>
      <c r="L10434" t="str">
        <f>IF(Birlesme[[#This Row],[Endirim]]="Endirim yoxdur", "Yoxdur",INDEX(E:E, MATCH(Birlesme[[#This Row],[Max_price]],G:G,0)))</f>
        <v>OptOutMailings</v>
      </c>
    </row>
    <row r="10435" spans="1:12" x14ac:dyDescent="0.25">
      <c r="A10435" t="s">
        <v>3605</v>
      </c>
      <c r="B10435" t="s">
        <v>3928</v>
      </c>
      <c r="C10435" s="27">
        <v>44857</v>
      </c>
      <c r="D10435" s="27">
        <v>44889</v>
      </c>
      <c r="E10435" t="s">
        <v>3938</v>
      </c>
      <c r="F10435" s="27">
        <v>43695</v>
      </c>
      <c r="G10435">
        <v>75</v>
      </c>
      <c r="H10435" s="27">
        <v>45081</v>
      </c>
      <c r="I10435">
        <v>75</v>
      </c>
      <c r="J10435">
        <f>IFERROR(INDEX(Birlesme[campaign_price], MATCH(Birlesme[[#This Row],[Last_buy_date]], Birlesme[buy_date], 0)), "")</f>
        <v>14</v>
      </c>
      <c r="K10435" t="str">
        <f>IF(Birlesme[[#This Row],[Max_price]]&gt;Birlesme[[#This Row],[Last_campaign_price]],"Endirim olacaq","Endirim yoxdur")</f>
        <v>Endirim olacaq</v>
      </c>
      <c r="L10435" t="str">
        <f>IF(Birlesme[[#This Row],[Endirim]]="Endirim yoxdur", "Yoxdur",INDEX(E:E, MATCH(Birlesme[[#This Row],[Max_price]],G:G,0)))</f>
        <v>OptOutMailings</v>
      </c>
    </row>
    <row r="10436" spans="1:12" x14ac:dyDescent="0.25">
      <c r="A10436" t="s">
        <v>3605</v>
      </c>
      <c r="B10436" t="s">
        <v>3928</v>
      </c>
      <c r="C10436" s="27">
        <v>44857</v>
      </c>
      <c r="D10436" s="27">
        <v>44918</v>
      </c>
      <c r="E10436" t="s">
        <v>3938</v>
      </c>
      <c r="F10436" s="27">
        <v>43695</v>
      </c>
      <c r="G10436">
        <v>75</v>
      </c>
      <c r="H10436" s="27">
        <v>45081</v>
      </c>
      <c r="I10436">
        <v>75</v>
      </c>
      <c r="J10436">
        <f>IFERROR(INDEX(Birlesme[campaign_price], MATCH(Birlesme[[#This Row],[Last_buy_date]], Birlesme[buy_date], 0)), "")</f>
        <v>14</v>
      </c>
      <c r="K10436" t="str">
        <f>IF(Birlesme[[#This Row],[Max_price]]&gt;Birlesme[[#This Row],[Last_campaign_price]],"Endirim olacaq","Endirim yoxdur")</f>
        <v>Endirim olacaq</v>
      </c>
      <c r="L10436" t="str">
        <f>IF(Birlesme[[#This Row],[Endirim]]="Endirim yoxdur", "Yoxdur",INDEX(E:E, MATCH(Birlesme[[#This Row],[Max_price]],G:G,0)))</f>
        <v>OptOutMailings</v>
      </c>
    </row>
    <row r="10437" spans="1:12" x14ac:dyDescent="0.25">
      <c r="A10437" t="s">
        <v>3605</v>
      </c>
      <c r="B10437" t="s">
        <v>3928</v>
      </c>
      <c r="C10437" s="27">
        <v>44857</v>
      </c>
      <c r="D10437" s="27">
        <v>44955</v>
      </c>
      <c r="E10437" t="s">
        <v>3938</v>
      </c>
      <c r="F10437" s="27">
        <v>43695</v>
      </c>
      <c r="G10437">
        <v>75</v>
      </c>
      <c r="H10437" s="27">
        <v>45081</v>
      </c>
      <c r="I10437">
        <v>75</v>
      </c>
      <c r="J10437">
        <f>IFERROR(INDEX(Birlesme[campaign_price], MATCH(Birlesme[[#This Row],[Last_buy_date]], Birlesme[buy_date], 0)), "")</f>
        <v>14</v>
      </c>
      <c r="K10437" t="str">
        <f>IF(Birlesme[[#This Row],[Max_price]]&gt;Birlesme[[#This Row],[Last_campaign_price]],"Endirim olacaq","Endirim yoxdur")</f>
        <v>Endirim olacaq</v>
      </c>
      <c r="L10437" t="str">
        <f>IF(Birlesme[[#This Row],[Endirim]]="Endirim yoxdur", "Yoxdur",INDEX(E:E, MATCH(Birlesme[[#This Row],[Max_price]],G:G,0)))</f>
        <v>OptOutMailings</v>
      </c>
    </row>
    <row r="10438" spans="1:12" x14ac:dyDescent="0.25">
      <c r="A10438" t="s">
        <v>3605</v>
      </c>
      <c r="B10438" t="s">
        <v>3928</v>
      </c>
      <c r="C10438" s="27">
        <v>44857</v>
      </c>
      <c r="D10438" s="27">
        <v>44982</v>
      </c>
      <c r="E10438" t="s">
        <v>3938</v>
      </c>
      <c r="F10438" s="27">
        <v>43695</v>
      </c>
      <c r="G10438">
        <v>75</v>
      </c>
      <c r="H10438" s="27">
        <v>45081</v>
      </c>
      <c r="I10438">
        <v>75</v>
      </c>
      <c r="J10438">
        <f>IFERROR(INDEX(Birlesme[campaign_price], MATCH(Birlesme[[#This Row],[Last_buy_date]], Birlesme[buy_date], 0)), "")</f>
        <v>14</v>
      </c>
      <c r="K10438" t="str">
        <f>IF(Birlesme[[#This Row],[Max_price]]&gt;Birlesme[[#This Row],[Last_campaign_price]],"Endirim olacaq","Endirim yoxdur")</f>
        <v>Endirim olacaq</v>
      </c>
      <c r="L10438" t="str">
        <f>IF(Birlesme[[#This Row],[Endirim]]="Endirim yoxdur", "Yoxdur",INDEX(E:E, MATCH(Birlesme[[#This Row],[Max_price]],G:G,0)))</f>
        <v>OptOutMailings</v>
      </c>
    </row>
    <row r="10439" spans="1:12" x14ac:dyDescent="0.25">
      <c r="A10439" t="s">
        <v>3605</v>
      </c>
      <c r="B10439" t="s">
        <v>3928</v>
      </c>
      <c r="C10439" s="27">
        <v>44857</v>
      </c>
      <c r="D10439" s="27">
        <v>44993</v>
      </c>
      <c r="E10439" t="s">
        <v>3938</v>
      </c>
      <c r="F10439" s="27">
        <v>43695</v>
      </c>
      <c r="G10439">
        <v>75</v>
      </c>
      <c r="H10439" s="27">
        <v>45081</v>
      </c>
      <c r="I10439">
        <v>75</v>
      </c>
      <c r="J10439">
        <f>IFERROR(INDEX(Birlesme[campaign_price], MATCH(Birlesme[[#This Row],[Last_buy_date]], Birlesme[buy_date], 0)), "")</f>
        <v>14</v>
      </c>
      <c r="K10439" t="str">
        <f>IF(Birlesme[[#This Row],[Max_price]]&gt;Birlesme[[#This Row],[Last_campaign_price]],"Endirim olacaq","Endirim yoxdur")</f>
        <v>Endirim olacaq</v>
      </c>
      <c r="L10439" t="str">
        <f>IF(Birlesme[[#This Row],[Endirim]]="Endirim yoxdur", "Yoxdur",INDEX(E:E, MATCH(Birlesme[[#This Row],[Max_price]],G:G,0)))</f>
        <v>OptOutMailings</v>
      </c>
    </row>
    <row r="10440" spans="1:12" x14ac:dyDescent="0.25">
      <c r="A10440" t="s">
        <v>3605</v>
      </c>
      <c r="B10440" t="s">
        <v>3928</v>
      </c>
      <c r="C10440" s="27">
        <v>44857</v>
      </c>
      <c r="D10440" s="27">
        <v>45021</v>
      </c>
      <c r="E10440" t="s">
        <v>3938</v>
      </c>
      <c r="F10440" s="27">
        <v>43695</v>
      </c>
      <c r="G10440">
        <v>75</v>
      </c>
      <c r="H10440" s="27">
        <v>45081</v>
      </c>
      <c r="I10440">
        <v>75</v>
      </c>
      <c r="J10440">
        <f>IFERROR(INDEX(Birlesme[campaign_price], MATCH(Birlesme[[#This Row],[Last_buy_date]], Birlesme[buy_date], 0)), "")</f>
        <v>14</v>
      </c>
      <c r="K10440" t="str">
        <f>IF(Birlesme[[#This Row],[Max_price]]&gt;Birlesme[[#This Row],[Last_campaign_price]],"Endirim olacaq","Endirim yoxdur")</f>
        <v>Endirim olacaq</v>
      </c>
      <c r="L10440" t="str">
        <f>IF(Birlesme[[#This Row],[Endirim]]="Endirim yoxdur", "Yoxdur",INDEX(E:E, MATCH(Birlesme[[#This Row],[Max_price]],G:G,0)))</f>
        <v>OptOutMailings</v>
      </c>
    </row>
    <row r="10441" spans="1:12" x14ac:dyDescent="0.25">
      <c r="A10441" t="s">
        <v>3605</v>
      </c>
      <c r="B10441" t="s">
        <v>3928</v>
      </c>
      <c r="C10441" s="27">
        <v>44857</v>
      </c>
      <c r="D10441" s="27">
        <v>45049</v>
      </c>
      <c r="E10441" t="s">
        <v>3938</v>
      </c>
      <c r="F10441" s="27">
        <v>43695</v>
      </c>
      <c r="G10441">
        <v>75</v>
      </c>
      <c r="H10441" s="27">
        <v>45081</v>
      </c>
      <c r="I10441">
        <v>75</v>
      </c>
      <c r="J10441">
        <f>IFERROR(INDEX(Birlesme[campaign_price], MATCH(Birlesme[[#This Row],[Last_buy_date]], Birlesme[buy_date], 0)), "")</f>
        <v>14</v>
      </c>
      <c r="K10441" t="str">
        <f>IF(Birlesme[[#This Row],[Max_price]]&gt;Birlesme[[#This Row],[Last_campaign_price]],"Endirim olacaq","Endirim yoxdur")</f>
        <v>Endirim olacaq</v>
      </c>
      <c r="L10441" t="str">
        <f>IF(Birlesme[[#This Row],[Endirim]]="Endirim yoxdur", "Yoxdur",INDEX(E:E, MATCH(Birlesme[[#This Row],[Max_price]],G:G,0)))</f>
        <v>OptOutMailings</v>
      </c>
    </row>
    <row r="10442" spans="1:12" x14ac:dyDescent="0.25">
      <c r="A10442" t="s">
        <v>3605</v>
      </c>
      <c r="B10442" t="s">
        <v>3928</v>
      </c>
      <c r="C10442" s="27">
        <v>44857</v>
      </c>
      <c r="D10442" s="27">
        <v>45081</v>
      </c>
      <c r="E10442" t="s">
        <v>3938</v>
      </c>
      <c r="F10442" s="27">
        <v>43695</v>
      </c>
      <c r="G10442">
        <v>75</v>
      </c>
      <c r="H10442" s="27">
        <v>45081</v>
      </c>
      <c r="I10442">
        <v>75</v>
      </c>
      <c r="J10442">
        <f>IFERROR(INDEX(Birlesme[campaign_price], MATCH(Birlesme[[#This Row],[Last_buy_date]], Birlesme[buy_date], 0)), "")</f>
        <v>14</v>
      </c>
      <c r="K10442" t="str">
        <f>IF(Birlesme[[#This Row],[Max_price]]&gt;Birlesme[[#This Row],[Last_campaign_price]],"Endirim olacaq","Endirim yoxdur")</f>
        <v>Endirim olacaq</v>
      </c>
      <c r="L10442" t="str">
        <f>IF(Birlesme[[#This Row],[Endirim]]="Endirim yoxdur", "Yoxdur",INDEX(E:E, MATCH(Birlesme[[#This Row],[Max_price]],G:G,0)))</f>
        <v>OptOutMailings</v>
      </c>
    </row>
    <row r="10443" spans="1:12" x14ac:dyDescent="0.25">
      <c r="A10443" t="s">
        <v>3606</v>
      </c>
      <c r="B10443" t="s">
        <v>3952</v>
      </c>
      <c r="C10443" s="27">
        <v>44649</v>
      </c>
      <c r="D10443" s="27">
        <v>44649</v>
      </c>
      <c r="E10443" t="s">
        <v>3945</v>
      </c>
      <c r="F10443" s="27">
        <v>43414</v>
      </c>
      <c r="G10443">
        <v>16</v>
      </c>
      <c r="H10443" s="27">
        <v>45080</v>
      </c>
      <c r="I10443">
        <v>26</v>
      </c>
      <c r="J10443">
        <f>IFERROR(INDEX(Birlesme[campaign_price], MATCH(Birlesme[[#This Row],[Last_buy_date]], Birlesme[buy_date], 0)), "")</f>
        <v>62</v>
      </c>
      <c r="K10443" t="str">
        <f>IF(Birlesme[[#This Row],[Max_price]]&gt;Birlesme[[#This Row],[Last_campaign_price]],"Endirim olacaq","Endirim yoxdur")</f>
        <v>Endirim yoxdur</v>
      </c>
      <c r="L10443" t="str">
        <f>IF(Birlesme[[#This Row],[Endirim]]="Endirim yoxdur", "Yoxdur",INDEX(E:E, MATCH(Birlesme[[#This Row],[Max_price]],G:G,0)))</f>
        <v>Yoxdur</v>
      </c>
    </row>
    <row r="10444" spans="1:12" x14ac:dyDescent="0.25">
      <c r="A10444" t="s">
        <v>3606</v>
      </c>
      <c r="B10444" t="s">
        <v>3952</v>
      </c>
      <c r="C10444" s="27">
        <v>44649</v>
      </c>
      <c r="D10444" s="27">
        <v>44681</v>
      </c>
      <c r="E10444" t="s">
        <v>3945</v>
      </c>
      <c r="F10444" s="27">
        <v>43414</v>
      </c>
      <c r="G10444">
        <v>16</v>
      </c>
      <c r="H10444" s="27">
        <v>45080</v>
      </c>
      <c r="I10444">
        <v>26</v>
      </c>
      <c r="J10444">
        <f>IFERROR(INDEX(Birlesme[campaign_price], MATCH(Birlesme[[#This Row],[Last_buy_date]], Birlesme[buy_date], 0)), "")</f>
        <v>62</v>
      </c>
      <c r="K10444" t="str">
        <f>IF(Birlesme[[#This Row],[Max_price]]&gt;Birlesme[[#This Row],[Last_campaign_price]],"Endirim olacaq","Endirim yoxdur")</f>
        <v>Endirim yoxdur</v>
      </c>
      <c r="L10444" t="str">
        <f>IF(Birlesme[[#This Row],[Endirim]]="Endirim yoxdur", "Yoxdur",INDEX(E:E, MATCH(Birlesme[[#This Row],[Max_price]],G:G,0)))</f>
        <v>Yoxdur</v>
      </c>
    </row>
    <row r="10445" spans="1:12" x14ac:dyDescent="0.25">
      <c r="A10445" t="s">
        <v>3606</v>
      </c>
      <c r="B10445" t="s">
        <v>3952</v>
      </c>
      <c r="C10445" s="27">
        <v>44649</v>
      </c>
      <c r="D10445" s="27">
        <v>44682</v>
      </c>
      <c r="E10445" t="s">
        <v>3945</v>
      </c>
      <c r="F10445" s="27">
        <v>43414</v>
      </c>
      <c r="G10445">
        <v>16</v>
      </c>
      <c r="H10445" s="27">
        <v>45080</v>
      </c>
      <c r="I10445">
        <v>26</v>
      </c>
      <c r="J10445">
        <f>IFERROR(INDEX(Birlesme[campaign_price], MATCH(Birlesme[[#This Row],[Last_buy_date]], Birlesme[buy_date], 0)), "")</f>
        <v>62</v>
      </c>
      <c r="K10445" t="str">
        <f>IF(Birlesme[[#This Row],[Max_price]]&gt;Birlesme[[#This Row],[Last_campaign_price]],"Endirim olacaq","Endirim yoxdur")</f>
        <v>Endirim yoxdur</v>
      </c>
      <c r="L10445" t="str">
        <f>IF(Birlesme[[#This Row],[Endirim]]="Endirim yoxdur", "Yoxdur",INDEX(E:E, MATCH(Birlesme[[#This Row],[Max_price]],G:G,0)))</f>
        <v>Yoxdur</v>
      </c>
    </row>
    <row r="10446" spans="1:12" x14ac:dyDescent="0.25">
      <c r="A10446" t="s">
        <v>3606</v>
      </c>
      <c r="B10446" t="s">
        <v>3952</v>
      </c>
      <c r="C10446" s="27">
        <v>44649</v>
      </c>
      <c r="D10446" s="27">
        <v>44714</v>
      </c>
      <c r="E10446" t="s">
        <v>3945</v>
      </c>
      <c r="F10446" s="27">
        <v>43414</v>
      </c>
      <c r="G10446">
        <v>16</v>
      </c>
      <c r="H10446" s="27">
        <v>45080</v>
      </c>
      <c r="I10446">
        <v>26</v>
      </c>
      <c r="J10446">
        <f>IFERROR(INDEX(Birlesme[campaign_price], MATCH(Birlesme[[#This Row],[Last_buy_date]], Birlesme[buy_date], 0)), "")</f>
        <v>62</v>
      </c>
      <c r="K10446" t="str">
        <f>IF(Birlesme[[#This Row],[Max_price]]&gt;Birlesme[[#This Row],[Last_campaign_price]],"Endirim olacaq","Endirim yoxdur")</f>
        <v>Endirim yoxdur</v>
      </c>
      <c r="L10446" t="str">
        <f>IF(Birlesme[[#This Row],[Endirim]]="Endirim yoxdur", "Yoxdur",INDEX(E:E, MATCH(Birlesme[[#This Row],[Max_price]],G:G,0)))</f>
        <v>Yoxdur</v>
      </c>
    </row>
    <row r="10447" spans="1:12" x14ac:dyDescent="0.25">
      <c r="A10447" t="s">
        <v>3606</v>
      </c>
      <c r="B10447" t="s">
        <v>3952</v>
      </c>
      <c r="C10447" s="27">
        <v>44649</v>
      </c>
      <c r="D10447" s="27">
        <v>44773</v>
      </c>
      <c r="E10447" t="s">
        <v>3945</v>
      </c>
      <c r="F10447" s="27">
        <v>43414</v>
      </c>
      <c r="G10447">
        <v>16</v>
      </c>
      <c r="H10447" s="27">
        <v>45080</v>
      </c>
      <c r="I10447">
        <v>26</v>
      </c>
      <c r="J10447">
        <f>IFERROR(INDEX(Birlesme[campaign_price], MATCH(Birlesme[[#This Row],[Last_buy_date]], Birlesme[buy_date], 0)), "")</f>
        <v>62</v>
      </c>
      <c r="K10447" t="str">
        <f>IF(Birlesme[[#This Row],[Max_price]]&gt;Birlesme[[#This Row],[Last_campaign_price]],"Endirim olacaq","Endirim yoxdur")</f>
        <v>Endirim yoxdur</v>
      </c>
      <c r="L10447" t="str">
        <f>IF(Birlesme[[#This Row],[Endirim]]="Endirim yoxdur", "Yoxdur",INDEX(E:E, MATCH(Birlesme[[#This Row],[Max_price]],G:G,0)))</f>
        <v>Yoxdur</v>
      </c>
    </row>
    <row r="10448" spans="1:12" x14ac:dyDescent="0.25">
      <c r="A10448" t="s">
        <v>3606</v>
      </c>
      <c r="B10448" t="s">
        <v>3952</v>
      </c>
      <c r="C10448" s="27">
        <v>44649</v>
      </c>
      <c r="D10448" s="27">
        <v>44803</v>
      </c>
      <c r="E10448" t="s">
        <v>3945</v>
      </c>
      <c r="F10448" s="27">
        <v>43414</v>
      </c>
      <c r="G10448">
        <v>16</v>
      </c>
      <c r="H10448" s="27">
        <v>45080</v>
      </c>
      <c r="I10448">
        <v>26</v>
      </c>
      <c r="J10448">
        <f>IFERROR(INDEX(Birlesme[campaign_price], MATCH(Birlesme[[#This Row],[Last_buy_date]], Birlesme[buy_date], 0)), "")</f>
        <v>62</v>
      </c>
      <c r="K10448" t="str">
        <f>IF(Birlesme[[#This Row],[Max_price]]&gt;Birlesme[[#This Row],[Last_campaign_price]],"Endirim olacaq","Endirim yoxdur")</f>
        <v>Endirim yoxdur</v>
      </c>
      <c r="L10448" t="str">
        <f>IF(Birlesme[[#This Row],[Endirim]]="Endirim yoxdur", "Yoxdur",INDEX(E:E, MATCH(Birlesme[[#This Row],[Max_price]],G:G,0)))</f>
        <v>Yoxdur</v>
      </c>
    </row>
    <row r="10449" spans="1:12" x14ac:dyDescent="0.25">
      <c r="A10449" t="s">
        <v>3606</v>
      </c>
      <c r="B10449" t="s">
        <v>3952</v>
      </c>
      <c r="C10449" s="27">
        <v>44649</v>
      </c>
      <c r="D10449" s="27">
        <v>44809</v>
      </c>
      <c r="E10449" t="s">
        <v>3945</v>
      </c>
      <c r="F10449" s="27">
        <v>43414</v>
      </c>
      <c r="G10449">
        <v>16</v>
      </c>
      <c r="H10449" s="27">
        <v>45080</v>
      </c>
      <c r="I10449">
        <v>26</v>
      </c>
      <c r="J10449">
        <f>IFERROR(INDEX(Birlesme[campaign_price], MATCH(Birlesme[[#This Row],[Last_buy_date]], Birlesme[buy_date], 0)), "")</f>
        <v>62</v>
      </c>
      <c r="K10449" t="str">
        <f>IF(Birlesme[[#This Row],[Max_price]]&gt;Birlesme[[#This Row],[Last_campaign_price]],"Endirim olacaq","Endirim yoxdur")</f>
        <v>Endirim yoxdur</v>
      </c>
      <c r="L10449" t="str">
        <f>IF(Birlesme[[#This Row],[Endirim]]="Endirim yoxdur", "Yoxdur",INDEX(E:E, MATCH(Birlesme[[#This Row],[Max_price]],G:G,0)))</f>
        <v>Yoxdur</v>
      </c>
    </row>
    <row r="10450" spans="1:12" x14ac:dyDescent="0.25">
      <c r="A10450" t="s">
        <v>3606</v>
      </c>
      <c r="B10450" t="s">
        <v>3952</v>
      </c>
      <c r="C10450" s="27">
        <v>44649</v>
      </c>
      <c r="D10450" s="27">
        <v>44837</v>
      </c>
      <c r="E10450" t="s">
        <v>3945</v>
      </c>
      <c r="F10450" s="27">
        <v>43414</v>
      </c>
      <c r="G10450">
        <v>16</v>
      </c>
      <c r="H10450" s="27">
        <v>45080</v>
      </c>
      <c r="I10450">
        <v>26</v>
      </c>
      <c r="J10450">
        <f>IFERROR(INDEX(Birlesme[campaign_price], MATCH(Birlesme[[#This Row],[Last_buy_date]], Birlesme[buy_date], 0)), "")</f>
        <v>62</v>
      </c>
      <c r="K10450" t="str">
        <f>IF(Birlesme[[#This Row],[Max_price]]&gt;Birlesme[[#This Row],[Last_campaign_price]],"Endirim olacaq","Endirim yoxdur")</f>
        <v>Endirim yoxdur</v>
      </c>
      <c r="L10450" t="str">
        <f>IF(Birlesme[[#This Row],[Endirim]]="Endirim yoxdur", "Yoxdur",INDEX(E:E, MATCH(Birlesme[[#This Row],[Max_price]],G:G,0)))</f>
        <v>Yoxdur</v>
      </c>
    </row>
    <row r="10451" spans="1:12" x14ac:dyDescent="0.25">
      <c r="A10451" t="s">
        <v>3606</v>
      </c>
      <c r="B10451" t="s">
        <v>3952</v>
      </c>
      <c r="C10451" s="27">
        <v>44649</v>
      </c>
      <c r="D10451" s="27">
        <v>44871</v>
      </c>
      <c r="E10451" t="s">
        <v>3945</v>
      </c>
      <c r="F10451" s="27">
        <v>43414</v>
      </c>
      <c r="G10451">
        <v>16</v>
      </c>
      <c r="H10451" s="27">
        <v>45080</v>
      </c>
      <c r="I10451">
        <v>26</v>
      </c>
      <c r="J10451">
        <f>IFERROR(INDEX(Birlesme[campaign_price], MATCH(Birlesme[[#This Row],[Last_buy_date]], Birlesme[buy_date], 0)), "")</f>
        <v>62</v>
      </c>
      <c r="K10451" t="str">
        <f>IF(Birlesme[[#This Row],[Max_price]]&gt;Birlesme[[#This Row],[Last_campaign_price]],"Endirim olacaq","Endirim yoxdur")</f>
        <v>Endirim yoxdur</v>
      </c>
      <c r="L10451" t="str">
        <f>IF(Birlesme[[#This Row],[Endirim]]="Endirim yoxdur", "Yoxdur",INDEX(E:E, MATCH(Birlesme[[#This Row],[Max_price]],G:G,0)))</f>
        <v>Yoxdur</v>
      </c>
    </row>
    <row r="10452" spans="1:12" x14ac:dyDescent="0.25">
      <c r="A10452" t="s">
        <v>3606</v>
      </c>
      <c r="B10452" t="s">
        <v>3952</v>
      </c>
      <c r="C10452" s="27">
        <v>44649</v>
      </c>
      <c r="D10452" s="27">
        <v>44995</v>
      </c>
      <c r="E10452" t="s">
        <v>3945</v>
      </c>
      <c r="F10452" s="27">
        <v>43414</v>
      </c>
      <c r="G10452">
        <v>16</v>
      </c>
      <c r="H10452" s="27">
        <v>45080</v>
      </c>
      <c r="I10452">
        <v>26</v>
      </c>
      <c r="J10452">
        <f>IFERROR(INDEX(Birlesme[campaign_price], MATCH(Birlesme[[#This Row],[Last_buy_date]], Birlesme[buy_date], 0)), "")</f>
        <v>62</v>
      </c>
      <c r="K10452" t="str">
        <f>IF(Birlesme[[#This Row],[Max_price]]&gt;Birlesme[[#This Row],[Last_campaign_price]],"Endirim olacaq","Endirim yoxdur")</f>
        <v>Endirim yoxdur</v>
      </c>
      <c r="L10452" t="str">
        <f>IF(Birlesme[[#This Row],[Endirim]]="Endirim yoxdur", "Yoxdur",INDEX(E:E, MATCH(Birlesme[[#This Row],[Max_price]],G:G,0)))</f>
        <v>Yoxdur</v>
      </c>
    </row>
    <row r="10453" spans="1:12" x14ac:dyDescent="0.25">
      <c r="A10453" t="s">
        <v>3606</v>
      </c>
      <c r="B10453" t="s">
        <v>3952</v>
      </c>
      <c r="C10453" s="27">
        <v>44649</v>
      </c>
      <c r="D10453" s="27">
        <v>45027</v>
      </c>
      <c r="E10453" t="s">
        <v>3945</v>
      </c>
      <c r="F10453" s="27">
        <v>43414</v>
      </c>
      <c r="G10453">
        <v>16</v>
      </c>
      <c r="H10453" s="27">
        <v>45080</v>
      </c>
      <c r="I10453">
        <v>26</v>
      </c>
      <c r="J10453">
        <f>IFERROR(INDEX(Birlesme[campaign_price], MATCH(Birlesme[[#This Row],[Last_buy_date]], Birlesme[buy_date], 0)), "")</f>
        <v>62</v>
      </c>
      <c r="K10453" t="str">
        <f>IF(Birlesme[[#This Row],[Max_price]]&gt;Birlesme[[#This Row],[Last_campaign_price]],"Endirim olacaq","Endirim yoxdur")</f>
        <v>Endirim yoxdur</v>
      </c>
      <c r="L10453" t="str">
        <f>IF(Birlesme[[#This Row],[Endirim]]="Endirim yoxdur", "Yoxdur",INDEX(E:E, MATCH(Birlesme[[#This Row],[Max_price]],G:G,0)))</f>
        <v>Yoxdur</v>
      </c>
    </row>
    <row r="10454" spans="1:12" x14ac:dyDescent="0.25">
      <c r="A10454" t="s">
        <v>3606</v>
      </c>
      <c r="B10454" t="s">
        <v>3952</v>
      </c>
      <c r="C10454" s="27">
        <v>44649</v>
      </c>
      <c r="D10454" s="27">
        <v>45080</v>
      </c>
      <c r="E10454" t="s">
        <v>3945</v>
      </c>
      <c r="F10454" s="27">
        <v>43414</v>
      </c>
      <c r="G10454">
        <v>16</v>
      </c>
      <c r="H10454" s="27">
        <v>45080</v>
      </c>
      <c r="I10454">
        <v>26</v>
      </c>
      <c r="J10454">
        <f>IFERROR(INDEX(Birlesme[campaign_price], MATCH(Birlesme[[#This Row],[Last_buy_date]], Birlesme[buy_date], 0)), "")</f>
        <v>62</v>
      </c>
      <c r="K10454" t="str">
        <f>IF(Birlesme[[#This Row],[Max_price]]&gt;Birlesme[[#This Row],[Last_campaign_price]],"Endirim olacaq","Endirim yoxdur")</f>
        <v>Endirim yoxdur</v>
      </c>
      <c r="L10454" t="str">
        <f>IF(Birlesme[[#This Row],[Endirim]]="Endirim yoxdur", "Yoxdur",INDEX(E:E, MATCH(Birlesme[[#This Row],[Max_price]],G:G,0)))</f>
        <v>Yoxdur</v>
      </c>
    </row>
    <row r="10455" spans="1:12" x14ac:dyDescent="0.25">
      <c r="A10455" t="s">
        <v>3606</v>
      </c>
      <c r="B10455" t="s">
        <v>3923</v>
      </c>
      <c r="C10455" s="27">
        <v>44967</v>
      </c>
      <c r="D10455" s="27">
        <v>44967</v>
      </c>
      <c r="E10455" t="s">
        <v>3933</v>
      </c>
      <c r="F10455" s="27">
        <v>43502</v>
      </c>
      <c r="G10455">
        <v>26</v>
      </c>
      <c r="H10455" s="27">
        <v>45080</v>
      </c>
      <c r="I10455">
        <v>26</v>
      </c>
      <c r="J10455">
        <f>IFERROR(INDEX(Birlesme[campaign_price], MATCH(Birlesme[[#This Row],[Last_buy_date]], Birlesme[buy_date], 0)), "")</f>
        <v>62</v>
      </c>
      <c r="K10455" t="str">
        <f>IF(Birlesme[[#This Row],[Max_price]]&gt;Birlesme[[#This Row],[Last_campaign_price]],"Endirim olacaq","Endirim yoxdur")</f>
        <v>Endirim yoxdur</v>
      </c>
      <c r="L10455" t="str">
        <f>IF(Birlesme[[#This Row],[Endirim]]="Endirim yoxdur", "Yoxdur",INDEX(E:E, MATCH(Birlesme[[#This Row],[Max_price]],G:G,0)))</f>
        <v>Yoxdur</v>
      </c>
    </row>
    <row r="10456" spans="1:12" x14ac:dyDescent="0.25">
      <c r="A10456" t="s">
        <v>3606</v>
      </c>
      <c r="B10456" t="s">
        <v>3923</v>
      </c>
      <c r="C10456" s="27">
        <v>44967</v>
      </c>
      <c r="D10456" s="27">
        <v>45004</v>
      </c>
      <c r="E10456" t="s">
        <v>3933</v>
      </c>
      <c r="F10456" s="27">
        <v>43502</v>
      </c>
      <c r="G10456">
        <v>26</v>
      </c>
      <c r="H10456" s="27">
        <v>45080</v>
      </c>
      <c r="I10456">
        <v>26</v>
      </c>
      <c r="J10456">
        <f>IFERROR(INDEX(Birlesme[campaign_price], MATCH(Birlesme[[#This Row],[Last_buy_date]], Birlesme[buy_date], 0)), "")</f>
        <v>62</v>
      </c>
      <c r="K10456" t="str">
        <f>IF(Birlesme[[#This Row],[Max_price]]&gt;Birlesme[[#This Row],[Last_campaign_price]],"Endirim olacaq","Endirim yoxdur")</f>
        <v>Endirim yoxdur</v>
      </c>
      <c r="L10456" t="str">
        <f>IF(Birlesme[[#This Row],[Endirim]]="Endirim yoxdur", "Yoxdur",INDEX(E:E, MATCH(Birlesme[[#This Row],[Max_price]],G:G,0)))</f>
        <v>Yoxdur</v>
      </c>
    </row>
    <row r="10457" spans="1:12" x14ac:dyDescent="0.25">
      <c r="A10457" t="s">
        <v>3606</v>
      </c>
      <c r="B10457" t="s">
        <v>3923</v>
      </c>
      <c r="C10457" s="27">
        <v>44967</v>
      </c>
      <c r="D10457" s="27">
        <v>45034</v>
      </c>
      <c r="E10457" t="s">
        <v>3933</v>
      </c>
      <c r="F10457" s="27">
        <v>43502</v>
      </c>
      <c r="G10457">
        <v>26</v>
      </c>
      <c r="H10457" s="27">
        <v>45080</v>
      </c>
      <c r="I10457">
        <v>26</v>
      </c>
      <c r="J10457">
        <f>IFERROR(INDEX(Birlesme[campaign_price], MATCH(Birlesme[[#This Row],[Last_buy_date]], Birlesme[buy_date], 0)), "")</f>
        <v>62</v>
      </c>
      <c r="K10457" t="str">
        <f>IF(Birlesme[[#This Row],[Max_price]]&gt;Birlesme[[#This Row],[Last_campaign_price]],"Endirim olacaq","Endirim yoxdur")</f>
        <v>Endirim yoxdur</v>
      </c>
      <c r="L10457" t="str">
        <f>IF(Birlesme[[#This Row],[Endirim]]="Endirim yoxdur", "Yoxdur",INDEX(E:E, MATCH(Birlesme[[#This Row],[Max_price]],G:G,0)))</f>
        <v>Yoxdur</v>
      </c>
    </row>
    <row r="10458" spans="1:12" x14ac:dyDescent="0.25">
      <c r="A10458" t="s">
        <v>3606</v>
      </c>
      <c r="B10458" t="s">
        <v>3923</v>
      </c>
      <c r="C10458" s="27">
        <v>44967</v>
      </c>
      <c r="D10458" s="27">
        <v>45059</v>
      </c>
      <c r="E10458" t="s">
        <v>3933</v>
      </c>
      <c r="F10458" s="27">
        <v>43502</v>
      </c>
      <c r="G10458">
        <v>26</v>
      </c>
      <c r="H10458" s="27">
        <v>45080</v>
      </c>
      <c r="I10458">
        <v>26</v>
      </c>
      <c r="J10458">
        <f>IFERROR(INDEX(Birlesme[campaign_price], MATCH(Birlesme[[#This Row],[Last_buy_date]], Birlesme[buy_date], 0)), "")</f>
        <v>62</v>
      </c>
      <c r="K10458" t="str">
        <f>IF(Birlesme[[#This Row],[Max_price]]&gt;Birlesme[[#This Row],[Last_campaign_price]],"Endirim olacaq","Endirim yoxdur")</f>
        <v>Endirim yoxdur</v>
      </c>
      <c r="L10458" t="str">
        <f>IF(Birlesme[[#This Row],[Endirim]]="Endirim yoxdur", "Yoxdur",INDEX(E:E, MATCH(Birlesme[[#This Row],[Max_price]],G:G,0)))</f>
        <v>Yoxdur</v>
      </c>
    </row>
    <row r="10459" spans="1:12" x14ac:dyDescent="0.25">
      <c r="A10459" t="s">
        <v>3607</v>
      </c>
      <c r="B10459" t="s">
        <v>3923</v>
      </c>
      <c r="C10459" s="27">
        <v>44691</v>
      </c>
      <c r="D10459" s="27">
        <v>44691</v>
      </c>
      <c r="E10459" t="s">
        <v>3933</v>
      </c>
      <c r="F10459" s="27">
        <v>43502</v>
      </c>
      <c r="G10459">
        <v>26</v>
      </c>
      <c r="H10459" s="27">
        <v>45062</v>
      </c>
      <c r="I10459">
        <v>26</v>
      </c>
      <c r="J10459">
        <f>IFERROR(INDEX(Birlesme[campaign_price], MATCH(Birlesme[[#This Row],[Last_buy_date]], Birlesme[buy_date], 0)), "")</f>
        <v>13</v>
      </c>
      <c r="K10459" t="str">
        <f>IF(Birlesme[[#This Row],[Max_price]]&gt;Birlesme[[#This Row],[Last_campaign_price]],"Endirim olacaq","Endirim yoxdur")</f>
        <v>Endirim olacaq</v>
      </c>
      <c r="L10459" t="str">
        <f>IF(Birlesme[[#This Row],[Endirim]]="Endirim yoxdur", "Yoxdur",INDEX(E:E, MATCH(Birlesme[[#This Row],[Max_price]],G:G,0)))</f>
        <v>HandsetRefurbished</v>
      </c>
    </row>
    <row r="10460" spans="1:12" x14ac:dyDescent="0.25">
      <c r="A10460" t="s">
        <v>3607</v>
      </c>
      <c r="B10460" t="s">
        <v>3923</v>
      </c>
      <c r="C10460" s="27">
        <v>44691</v>
      </c>
      <c r="D10460" s="27">
        <v>44728</v>
      </c>
      <c r="E10460" t="s">
        <v>3933</v>
      </c>
      <c r="F10460" s="27">
        <v>43502</v>
      </c>
      <c r="G10460">
        <v>26</v>
      </c>
      <c r="H10460" s="27">
        <v>45062</v>
      </c>
      <c r="I10460">
        <v>26</v>
      </c>
      <c r="J10460">
        <f>IFERROR(INDEX(Birlesme[campaign_price], MATCH(Birlesme[[#This Row],[Last_buy_date]], Birlesme[buy_date], 0)), "")</f>
        <v>13</v>
      </c>
      <c r="K10460" t="str">
        <f>IF(Birlesme[[#This Row],[Max_price]]&gt;Birlesme[[#This Row],[Last_campaign_price]],"Endirim olacaq","Endirim yoxdur")</f>
        <v>Endirim olacaq</v>
      </c>
      <c r="L10460" t="str">
        <f>IF(Birlesme[[#This Row],[Endirim]]="Endirim yoxdur", "Yoxdur",INDEX(E:E, MATCH(Birlesme[[#This Row],[Max_price]],G:G,0)))</f>
        <v>HandsetRefurbished</v>
      </c>
    </row>
    <row r="10461" spans="1:12" x14ac:dyDescent="0.25">
      <c r="A10461" t="s">
        <v>3607</v>
      </c>
      <c r="B10461" t="s">
        <v>3923</v>
      </c>
      <c r="C10461" s="27">
        <v>44691</v>
      </c>
      <c r="D10461" s="27">
        <v>44765</v>
      </c>
      <c r="E10461" t="s">
        <v>3933</v>
      </c>
      <c r="F10461" s="27">
        <v>43502</v>
      </c>
      <c r="G10461">
        <v>26</v>
      </c>
      <c r="H10461" s="27">
        <v>45062</v>
      </c>
      <c r="I10461">
        <v>26</v>
      </c>
      <c r="J10461">
        <f>IFERROR(INDEX(Birlesme[campaign_price], MATCH(Birlesme[[#This Row],[Last_buy_date]], Birlesme[buy_date], 0)), "")</f>
        <v>13</v>
      </c>
      <c r="K10461" t="str">
        <f>IF(Birlesme[[#This Row],[Max_price]]&gt;Birlesme[[#This Row],[Last_campaign_price]],"Endirim olacaq","Endirim yoxdur")</f>
        <v>Endirim olacaq</v>
      </c>
      <c r="L10461" t="str">
        <f>IF(Birlesme[[#This Row],[Endirim]]="Endirim yoxdur", "Yoxdur",INDEX(E:E, MATCH(Birlesme[[#This Row],[Max_price]],G:G,0)))</f>
        <v>HandsetRefurbished</v>
      </c>
    </row>
    <row r="10462" spans="1:12" x14ac:dyDescent="0.25">
      <c r="A10462" t="s">
        <v>3607</v>
      </c>
      <c r="B10462" t="s">
        <v>3923</v>
      </c>
      <c r="C10462" s="27">
        <v>44691</v>
      </c>
      <c r="D10462" s="27">
        <v>44783</v>
      </c>
      <c r="E10462" t="s">
        <v>3933</v>
      </c>
      <c r="F10462" s="27">
        <v>43502</v>
      </c>
      <c r="G10462">
        <v>26</v>
      </c>
      <c r="H10462" s="27">
        <v>45062</v>
      </c>
      <c r="I10462">
        <v>26</v>
      </c>
      <c r="J10462">
        <f>IFERROR(INDEX(Birlesme[campaign_price], MATCH(Birlesme[[#This Row],[Last_buy_date]], Birlesme[buy_date], 0)), "")</f>
        <v>13</v>
      </c>
      <c r="K10462" t="str">
        <f>IF(Birlesme[[#This Row],[Max_price]]&gt;Birlesme[[#This Row],[Last_campaign_price]],"Endirim olacaq","Endirim yoxdur")</f>
        <v>Endirim olacaq</v>
      </c>
      <c r="L10462" t="str">
        <f>IF(Birlesme[[#This Row],[Endirim]]="Endirim yoxdur", "Yoxdur",INDEX(E:E, MATCH(Birlesme[[#This Row],[Max_price]],G:G,0)))</f>
        <v>HandsetRefurbished</v>
      </c>
    </row>
    <row r="10463" spans="1:12" x14ac:dyDescent="0.25">
      <c r="A10463" t="s">
        <v>3607</v>
      </c>
      <c r="B10463" t="s">
        <v>3923</v>
      </c>
      <c r="C10463" s="27">
        <v>44691</v>
      </c>
      <c r="D10463" s="27">
        <v>44823</v>
      </c>
      <c r="E10463" t="s">
        <v>3933</v>
      </c>
      <c r="F10463" s="27">
        <v>43502</v>
      </c>
      <c r="G10463">
        <v>26</v>
      </c>
      <c r="H10463" s="27">
        <v>45062</v>
      </c>
      <c r="I10463">
        <v>26</v>
      </c>
      <c r="J10463">
        <f>IFERROR(INDEX(Birlesme[campaign_price], MATCH(Birlesme[[#This Row],[Last_buy_date]], Birlesme[buy_date], 0)), "")</f>
        <v>13</v>
      </c>
      <c r="K10463" t="str">
        <f>IF(Birlesme[[#This Row],[Max_price]]&gt;Birlesme[[#This Row],[Last_campaign_price]],"Endirim olacaq","Endirim yoxdur")</f>
        <v>Endirim olacaq</v>
      </c>
      <c r="L10463" t="str">
        <f>IF(Birlesme[[#This Row],[Endirim]]="Endirim yoxdur", "Yoxdur",INDEX(E:E, MATCH(Birlesme[[#This Row],[Max_price]],G:G,0)))</f>
        <v>HandsetRefurbished</v>
      </c>
    </row>
    <row r="10464" spans="1:12" x14ac:dyDescent="0.25">
      <c r="A10464" t="s">
        <v>3607</v>
      </c>
      <c r="B10464" t="s">
        <v>3923</v>
      </c>
      <c r="C10464" s="27">
        <v>44691</v>
      </c>
      <c r="D10464" s="27">
        <v>44854</v>
      </c>
      <c r="E10464" t="s">
        <v>3933</v>
      </c>
      <c r="F10464" s="27">
        <v>43502</v>
      </c>
      <c r="G10464">
        <v>26</v>
      </c>
      <c r="H10464" s="27">
        <v>45062</v>
      </c>
      <c r="I10464">
        <v>26</v>
      </c>
      <c r="J10464">
        <f>IFERROR(INDEX(Birlesme[campaign_price], MATCH(Birlesme[[#This Row],[Last_buy_date]], Birlesme[buy_date], 0)), "")</f>
        <v>13</v>
      </c>
      <c r="K10464" t="str">
        <f>IF(Birlesme[[#This Row],[Max_price]]&gt;Birlesme[[#This Row],[Last_campaign_price]],"Endirim olacaq","Endirim yoxdur")</f>
        <v>Endirim olacaq</v>
      </c>
      <c r="L10464" t="str">
        <f>IF(Birlesme[[#This Row],[Endirim]]="Endirim yoxdur", "Yoxdur",INDEX(E:E, MATCH(Birlesme[[#This Row],[Max_price]],G:G,0)))</f>
        <v>HandsetRefurbished</v>
      </c>
    </row>
    <row r="10465" spans="1:12" x14ac:dyDescent="0.25">
      <c r="A10465" t="s">
        <v>3607</v>
      </c>
      <c r="B10465" t="s">
        <v>3923</v>
      </c>
      <c r="C10465" s="27">
        <v>44691</v>
      </c>
      <c r="D10465" s="27">
        <v>44890</v>
      </c>
      <c r="E10465" t="s">
        <v>3933</v>
      </c>
      <c r="F10465" s="27">
        <v>43502</v>
      </c>
      <c r="G10465">
        <v>26</v>
      </c>
      <c r="H10465" s="27">
        <v>45062</v>
      </c>
      <c r="I10465">
        <v>26</v>
      </c>
      <c r="J10465">
        <f>IFERROR(INDEX(Birlesme[campaign_price], MATCH(Birlesme[[#This Row],[Last_buy_date]], Birlesme[buy_date], 0)), "")</f>
        <v>13</v>
      </c>
      <c r="K10465" t="str">
        <f>IF(Birlesme[[#This Row],[Max_price]]&gt;Birlesme[[#This Row],[Last_campaign_price]],"Endirim olacaq","Endirim yoxdur")</f>
        <v>Endirim olacaq</v>
      </c>
      <c r="L10465" t="str">
        <f>IF(Birlesme[[#This Row],[Endirim]]="Endirim yoxdur", "Yoxdur",INDEX(E:E, MATCH(Birlesme[[#This Row],[Max_price]],G:G,0)))</f>
        <v>HandsetRefurbished</v>
      </c>
    </row>
    <row r="10466" spans="1:12" x14ac:dyDescent="0.25">
      <c r="A10466" t="s">
        <v>3607</v>
      </c>
      <c r="B10466" t="s">
        <v>3923</v>
      </c>
      <c r="C10466" s="27">
        <v>44691</v>
      </c>
      <c r="D10466" s="27">
        <v>44910</v>
      </c>
      <c r="E10466" t="s">
        <v>3933</v>
      </c>
      <c r="F10466" s="27">
        <v>43502</v>
      </c>
      <c r="G10466">
        <v>26</v>
      </c>
      <c r="H10466" s="27">
        <v>45062</v>
      </c>
      <c r="I10466">
        <v>26</v>
      </c>
      <c r="J10466">
        <f>IFERROR(INDEX(Birlesme[campaign_price], MATCH(Birlesme[[#This Row],[Last_buy_date]], Birlesme[buy_date], 0)), "")</f>
        <v>13</v>
      </c>
      <c r="K10466" t="str">
        <f>IF(Birlesme[[#This Row],[Max_price]]&gt;Birlesme[[#This Row],[Last_campaign_price]],"Endirim olacaq","Endirim yoxdur")</f>
        <v>Endirim olacaq</v>
      </c>
      <c r="L10466" t="str">
        <f>IF(Birlesme[[#This Row],[Endirim]]="Endirim yoxdur", "Yoxdur",INDEX(E:E, MATCH(Birlesme[[#This Row],[Max_price]],G:G,0)))</f>
        <v>HandsetRefurbished</v>
      </c>
    </row>
    <row r="10467" spans="1:12" x14ac:dyDescent="0.25">
      <c r="A10467" t="s">
        <v>3607</v>
      </c>
      <c r="B10467" t="s">
        <v>3923</v>
      </c>
      <c r="C10467" s="27">
        <v>44691</v>
      </c>
      <c r="D10467" s="27">
        <v>44950</v>
      </c>
      <c r="E10467" t="s">
        <v>3933</v>
      </c>
      <c r="F10467" s="27">
        <v>43502</v>
      </c>
      <c r="G10467">
        <v>26</v>
      </c>
      <c r="H10467" s="27">
        <v>45062</v>
      </c>
      <c r="I10467">
        <v>26</v>
      </c>
      <c r="J10467">
        <f>IFERROR(INDEX(Birlesme[campaign_price], MATCH(Birlesme[[#This Row],[Last_buy_date]], Birlesme[buy_date], 0)), "")</f>
        <v>13</v>
      </c>
      <c r="K10467" t="str">
        <f>IF(Birlesme[[#This Row],[Max_price]]&gt;Birlesme[[#This Row],[Last_campaign_price]],"Endirim olacaq","Endirim yoxdur")</f>
        <v>Endirim olacaq</v>
      </c>
      <c r="L10467" t="str">
        <f>IF(Birlesme[[#This Row],[Endirim]]="Endirim yoxdur", "Yoxdur",INDEX(E:E, MATCH(Birlesme[[#This Row],[Max_price]],G:G,0)))</f>
        <v>HandsetRefurbished</v>
      </c>
    </row>
    <row r="10468" spans="1:12" x14ac:dyDescent="0.25">
      <c r="A10468" t="s">
        <v>3607</v>
      </c>
      <c r="B10468" t="s">
        <v>3923</v>
      </c>
      <c r="C10468" s="27">
        <v>44691</v>
      </c>
      <c r="D10468" s="27">
        <v>45008</v>
      </c>
      <c r="E10468" t="s">
        <v>3933</v>
      </c>
      <c r="F10468" s="27">
        <v>43502</v>
      </c>
      <c r="G10468">
        <v>26</v>
      </c>
      <c r="H10468" s="27">
        <v>45062</v>
      </c>
      <c r="I10468">
        <v>26</v>
      </c>
      <c r="J10468">
        <f>IFERROR(INDEX(Birlesme[campaign_price], MATCH(Birlesme[[#This Row],[Last_buy_date]], Birlesme[buy_date], 0)), "")</f>
        <v>13</v>
      </c>
      <c r="K10468" t="str">
        <f>IF(Birlesme[[#This Row],[Max_price]]&gt;Birlesme[[#This Row],[Last_campaign_price]],"Endirim olacaq","Endirim yoxdur")</f>
        <v>Endirim olacaq</v>
      </c>
      <c r="L10468" t="str">
        <f>IF(Birlesme[[#This Row],[Endirim]]="Endirim yoxdur", "Yoxdur",INDEX(E:E, MATCH(Birlesme[[#This Row],[Max_price]],G:G,0)))</f>
        <v>HandsetRefurbished</v>
      </c>
    </row>
    <row r="10469" spans="1:12" x14ac:dyDescent="0.25">
      <c r="A10469" t="s">
        <v>3607</v>
      </c>
      <c r="B10469" t="s">
        <v>3923</v>
      </c>
      <c r="C10469" s="27">
        <v>44691</v>
      </c>
      <c r="D10469" s="27">
        <v>45029</v>
      </c>
      <c r="E10469" t="s">
        <v>3933</v>
      </c>
      <c r="F10469" s="27">
        <v>43502</v>
      </c>
      <c r="G10469">
        <v>26</v>
      </c>
      <c r="H10469" s="27">
        <v>45062</v>
      </c>
      <c r="I10469">
        <v>26</v>
      </c>
      <c r="J10469">
        <f>IFERROR(INDEX(Birlesme[campaign_price], MATCH(Birlesme[[#This Row],[Last_buy_date]], Birlesme[buy_date], 0)), "")</f>
        <v>13</v>
      </c>
      <c r="K10469" t="str">
        <f>IF(Birlesme[[#This Row],[Max_price]]&gt;Birlesme[[#This Row],[Last_campaign_price]],"Endirim olacaq","Endirim yoxdur")</f>
        <v>Endirim olacaq</v>
      </c>
      <c r="L10469" t="str">
        <f>IF(Birlesme[[#This Row],[Endirim]]="Endirim yoxdur", "Yoxdur",INDEX(E:E, MATCH(Birlesme[[#This Row],[Max_price]],G:G,0)))</f>
        <v>HandsetRefurbished</v>
      </c>
    </row>
    <row r="10470" spans="1:12" x14ac:dyDescent="0.25">
      <c r="A10470" t="s">
        <v>3607</v>
      </c>
      <c r="B10470" t="s">
        <v>3923</v>
      </c>
      <c r="C10470" s="27">
        <v>44691</v>
      </c>
      <c r="D10470" s="27">
        <v>45058</v>
      </c>
      <c r="E10470" t="s">
        <v>3933</v>
      </c>
      <c r="F10470" s="27">
        <v>43502</v>
      </c>
      <c r="G10470">
        <v>26</v>
      </c>
      <c r="H10470" s="27">
        <v>45062</v>
      </c>
      <c r="I10470">
        <v>26</v>
      </c>
      <c r="J10470">
        <f>IFERROR(INDEX(Birlesme[campaign_price], MATCH(Birlesme[[#This Row],[Last_buy_date]], Birlesme[buy_date], 0)), "")</f>
        <v>13</v>
      </c>
      <c r="K10470" t="str">
        <f>IF(Birlesme[[#This Row],[Max_price]]&gt;Birlesme[[#This Row],[Last_campaign_price]],"Endirim olacaq","Endirim yoxdur")</f>
        <v>Endirim olacaq</v>
      </c>
      <c r="L10470" t="str">
        <f>IF(Birlesme[[#This Row],[Endirim]]="Endirim yoxdur", "Yoxdur",INDEX(E:E, MATCH(Birlesme[[#This Row],[Max_price]],G:G,0)))</f>
        <v>HandsetRefurbished</v>
      </c>
    </row>
    <row r="10471" spans="1:12" x14ac:dyDescent="0.25">
      <c r="A10471" t="s">
        <v>3607</v>
      </c>
      <c r="B10471" t="s">
        <v>3924</v>
      </c>
      <c r="C10471" s="27">
        <v>44789</v>
      </c>
      <c r="D10471" s="27">
        <v>44789</v>
      </c>
      <c r="E10471" t="s">
        <v>3934</v>
      </c>
      <c r="F10471" s="27">
        <v>42352</v>
      </c>
      <c r="G10471">
        <v>22</v>
      </c>
      <c r="H10471" s="27">
        <v>45062</v>
      </c>
      <c r="I10471">
        <v>26</v>
      </c>
      <c r="J10471">
        <f>IFERROR(INDEX(Birlesme[campaign_price], MATCH(Birlesme[[#This Row],[Last_buy_date]], Birlesme[buy_date], 0)), "")</f>
        <v>13</v>
      </c>
      <c r="K10471" t="str">
        <f>IF(Birlesme[[#This Row],[Max_price]]&gt;Birlesme[[#This Row],[Last_campaign_price]],"Endirim olacaq","Endirim yoxdur")</f>
        <v>Endirim olacaq</v>
      </c>
      <c r="L10471" t="str">
        <f>IF(Birlesme[[#This Row],[Endirim]]="Endirim yoxdur", "Yoxdur",INDEX(E:E, MATCH(Birlesme[[#This Row],[Max_price]],G:G,0)))</f>
        <v>HandsetRefurbished</v>
      </c>
    </row>
    <row r="10472" spans="1:12" x14ac:dyDescent="0.25">
      <c r="A10472" t="s">
        <v>3607</v>
      </c>
      <c r="B10472" t="s">
        <v>3924</v>
      </c>
      <c r="C10472" s="27">
        <v>44789</v>
      </c>
      <c r="D10472" s="27">
        <v>44821</v>
      </c>
      <c r="E10472" t="s">
        <v>3934</v>
      </c>
      <c r="F10472" s="27">
        <v>42352</v>
      </c>
      <c r="G10472">
        <v>22</v>
      </c>
      <c r="H10472" s="27">
        <v>45062</v>
      </c>
      <c r="I10472">
        <v>26</v>
      </c>
      <c r="J10472">
        <f>IFERROR(INDEX(Birlesme[campaign_price], MATCH(Birlesme[[#This Row],[Last_buy_date]], Birlesme[buy_date], 0)), "")</f>
        <v>13</v>
      </c>
      <c r="K10472" t="str">
        <f>IF(Birlesme[[#This Row],[Max_price]]&gt;Birlesme[[#This Row],[Last_campaign_price]],"Endirim olacaq","Endirim yoxdur")</f>
        <v>Endirim olacaq</v>
      </c>
      <c r="L10472" t="str">
        <f>IF(Birlesme[[#This Row],[Endirim]]="Endirim yoxdur", "Yoxdur",INDEX(E:E, MATCH(Birlesme[[#This Row],[Max_price]],G:G,0)))</f>
        <v>HandsetRefurbished</v>
      </c>
    </row>
    <row r="10473" spans="1:12" x14ac:dyDescent="0.25">
      <c r="A10473" t="s">
        <v>3607</v>
      </c>
      <c r="B10473" t="s">
        <v>3924</v>
      </c>
      <c r="C10473" s="27">
        <v>44789</v>
      </c>
      <c r="D10473" s="27">
        <v>44859</v>
      </c>
      <c r="E10473" t="s">
        <v>3934</v>
      </c>
      <c r="F10473" s="27">
        <v>42352</v>
      </c>
      <c r="G10473">
        <v>22</v>
      </c>
      <c r="H10473" s="27">
        <v>45062</v>
      </c>
      <c r="I10473">
        <v>26</v>
      </c>
      <c r="J10473">
        <f>IFERROR(INDEX(Birlesme[campaign_price], MATCH(Birlesme[[#This Row],[Last_buy_date]], Birlesme[buy_date], 0)), "")</f>
        <v>13</v>
      </c>
      <c r="K10473" t="str">
        <f>IF(Birlesme[[#This Row],[Max_price]]&gt;Birlesme[[#This Row],[Last_campaign_price]],"Endirim olacaq","Endirim yoxdur")</f>
        <v>Endirim olacaq</v>
      </c>
      <c r="L10473" t="str">
        <f>IF(Birlesme[[#This Row],[Endirim]]="Endirim yoxdur", "Yoxdur",INDEX(E:E, MATCH(Birlesme[[#This Row],[Max_price]],G:G,0)))</f>
        <v>HandsetRefurbished</v>
      </c>
    </row>
    <row r="10474" spans="1:12" x14ac:dyDescent="0.25">
      <c r="A10474" t="s">
        <v>3607</v>
      </c>
      <c r="B10474" t="s">
        <v>3924</v>
      </c>
      <c r="C10474" s="27">
        <v>44789</v>
      </c>
      <c r="D10474" s="27">
        <v>44884</v>
      </c>
      <c r="E10474" t="s">
        <v>3934</v>
      </c>
      <c r="F10474" s="27">
        <v>42352</v>
      </c>
      <c r="G10474">
        <v>22</v>
      </c>
      <c r="H10474" s="27">
        <v>45062</v>
      </c>
      <c r="I10474">
        <v>26</v>
      </c>
      <c r="J10474">
        <f>IFERROR(INDEX(Birlesme[campaign_price], MATCH(Birlesme[[#This Row],[Last_buy_date]], Birlesme[buy_date], 0)), "")</f>
        <v>13</v>
      </c>
      <c r="K10474" t="str">
        <f>IF(Birlesme[[#This Row],[Max_price]]&gt;Birlesme[[#This Row],[Last_campaign_price]],"Endirim olacaq","Endirim yoxdur")</f>
        <v>Endirim olacaq</v>
      </c>
      <c r="L10474" t="str">
        <f>IF(Birlesme[[#This Row],[Endirim]]="Endirim yoxdur", "Yoxdur",INDEX(E:E, MATCH(Birlesme[[#This Row],[Max_price]],G:G,0)))</f>
        <v>HandsetRefurbished</v>
      </c>
    </row>
    <row r="10475" spans="1:12" x14ac:dyDescent="0.25">
      <c r="A10475" t="s">
        <v>3607</v>
      </c>
      <c r="B10475" t="s">
        <v>3924</v>
      </c>
      <c r="C10475" s="27">
        <v>44789</v>
      </c>
      <c r="D10475" s="27">
        <v>44913</v>
      </c>
      <c r="E10475" t="s">
        <v>3934</v>
      </c>
      <c r="F10475" s="27">
        <v>42352</v>
      </c>
      <c r="G10475">
        <v>22</v>
      </c>
      <c r="H10475" s="27">
        <v>45062</v>
      </c>
      <c r="I10475">
        <v>26</v>
      </c>
      <c r="J10475">
        <f>IFERROR(INDEX(Birlesme[campaign_price], MATCH(Birlesme[[#This Row],[Last_buy_date]], Birlesme[buy_date], 0)), "")</f>
        <v>13</v>
      </c>
      <c r="K10475" t="str">
        <f>IF(Birlesme[[#This Row],[Max_price]]&gt;Birlesme[[#This Row],[Last_campaign_price]],"Endirim olacaq","Endirim yoxdur")</f>
        <v>Endirim olacaq</v>
      </c>
      <c r="L10475" t="str">
        <f>IF(Birlesme[[#This Row],[Endirim]]="Endirim yoxdur", "Yoxdur",INDEX(E:E, MATCH(Birlesme[[#This Row],[Max_price]],G:G,0)))</f>
        <v>HandsetRefurbished</v>
      </c>
    </row>
    <row r="10476" spans="1:12" x14ac:dyDescent="0.25">
      <c r="A10476" t="s">
        <v>3607</v>
      </c>
      <c r="B10476" t="s">
        <v>3924</v>
      </c>
      <c r="C10476" s="27">
        <v>44789</v>
      </c>
      <c r="D10476" s="27">
        <v>44942</v>
      </c>
      <c r="E10476" t="s">
        <v>3934</v>
      </c>
      <c r="F10476" s="27">
        <v>42352</v>
      </c>
      <c r="G10476">
        <v>22</v>
      </c>
      <c r="H10476" s="27">
        <v>45062</v>
      </c>
      <c r="I10476">
        <v>26</v>
      </c>
      <c r="J10476">
        <f>IFERROR(INDEX(Birlesme[campaign_price], MATCH(Birlesme[[#This Row],[Last_buy_date]], Birlesme[buy_date], 0)), "")</f>
        <v>13</v>
      </c>
      <c r="K10476" t="str">
        <f>IF(Birlesme[[#This Row],[Max_price]]&gt;Birlesme[[#This Row],[Last_campaign_price]],"Endirim olacaq","Endirim yoxdur")</f>
        <v>Endirim olacaq</v>
      </c>
      <c r="L10476" t="str">
        <f>IF(Birlesme[[#This Row],[Endirim]]="Endirim yoxdur", "Yoxdur",INDEX(E:E, MATCH(Birlesme[[#This Row],[Max_price]],G:G,0)))</f>
        <v>HandsetRefurbished</v>
      </c>
    </row>
    <row r="10477" spans="1:12" x14ac:dyDescent="0.25">
      <c r="A10477" t="s">
        <v>3607</v>
      </c>
      <c r="B10477" t="s">
        <v>3924</v>
      </c>
      <c r="C10477" s="27">
        <v>44789</v>
      </c>
      <c r="D10477" s="27">
        <v>44984</v>
      </c>
      <c r="E10477" t="s">
        <v>3934</v>
      </c>
      <c r="F10477" s="27">
        <v>42352</v>
      </c>
      <c r="G10477">
        <v>22</v>
      </c>
      <c r="H10477" s="27">
        <v>45062</v>
      </c>
      <c r="I10477">
        <v>26</v>
      </c>
      <c r="J10477">
        <f>IFERROR(INDEX(Birlesme[campaign_price], MATCH(Birlesme[[#This Row],[Last_buy_date]], Birlesme[buy_date], 0)), "")</f>
        <v>13</v>
      </c>
      <c r="K10477" t="str">
        <f>IF(Birlesme[[#This Row],[Max_price]]&gt;Birlesme[[#This Row],[Last_campaign_price]],"Endirim olacaq","Endirim yoxdur")</f>
        <v>Endirim olacaq</v>
      </c>
      <c r="L10477" t="str">
        <f>IF(Birlesme[[#This Row],[Endirim]]="Endirim yoxdur", "Yoxdur",INDEX(E:E, MATCH(Birlesme[[#This Row],[Max_price]],G:G,0)))</f>
        <v>HandsetRefurbished</v>
      </c>
    </row>
    <row r="10478" spans="1:12" x14ac:dyDescent="0.25">
      <c r="A10478" t="s">
        <v>3607</v>
      </c>
      <c r="B10478" t="s">
        <v>3924</v>
      </c>
      <c r="C10478" s="27">
        <v>44789</v>
      </c>
      <c r="D10478" s="27">
        <v>45005</v>
      </c>
      <c r="E10478" t="s">
        <v>3934</v>
      </c>
      <c r="F10478" s="27">
        <v>42352</v>
      </c>
      <c r="G10478">
        <v>22</v>
      </c>
      <c r="H10478" s="27">
        <v>45062</v>
      </c>
      <c r="I10478">
        <v>26</v>
      </c>
      <c r="J10478">
        <f>IFERROR(INDEX(Birlesme[campaign_price], MATCH(Birlesme[[#This Row],[Last_buy_date]], Birlesme[buy_date], 0)), "")</f>
        <v>13</v>
      </c>
      <c r="K10478" t="str">
        <f>IF(Birlesme[[#This Row],[Max_price]]&gt;Birlesme[[#This Row],[Last_campaign_price]],"Endirim olacaq","Endirim yoxdur")</f>
        <v>Endirim olacaq</v>
      </c>
      <c r="L10478" t="str">
        <f>IF(Birlesme[[#This Row],[Endirim]]="Endirim yoxdur", "Yoxdur",INDEX(E:E, MATCH(Birlesme[[#This Row],[Max_price]],G:G,0)))</f>
        <v>HandsetRefurbished</v>
      </c>
    </row>
    <row r="10479" spans="1:12" x14ac:dyDescent="0.25">
      <c r="A10479" t="s">
        <v>3607</v>
      </c>
      <c r="B10479" t="s">
        <v>3924</v>
      </c>
      <c r="C10479" s="27">
        <v>44789</v>
      </c>
      <c r="D10479" s="27">
        <v>45044</v>
      </c>
      <c r="E10479" t="s">
        <v>3934</v>
      </c>
      <c r="F10479" s="27">
        <v>42352</v>
      </c>
      <c r="G10479">
        <v>22</v>
      </c>
      <c r="H10479" s="27">
        <v>45062</v>
      </c>
      <c r="I10479">
        <v>26</v>
      </c>
      <c r="J10479">
        <f>IFERROR(INDEX(Birlesme[campaign_price], MATCH(Birlesme[[#This Row],[Last_buy_date]], Birlesme[buy_date], 0)), "")</f>
        <v>13</v>
      </c>
      <c r="K10479" t="str">
        <f>IF(Birlesme[[#This Row],[Max_price]]&gt;Birlesme[[#This Row],[Last_campaign_price]],"Endirim olacaq","Endirim yoxdur")</f>
        <v>Endirim olacaq</v>
      </c>
      <c r="L10479" t="str">
        <f>IF(Birlesme[[#This Row],[Endirim]]="Endirim yoxdur", "Yoxdur",INDEX(E:E, MATCH(Birlesme[[#This Row],[Max_price]],G:G,0)))</f>
        <v>HandsetRefurbished</v>
      </c>
    </row>
    <row r="10480" spans="1:12" x14ac:dyDescent="0.25">
      <c r="A10480" t="s">
        <v>3607</v>
      </c>
      <c r="B10480" t="s">
        <v>3924</v>
      </c>
      <c r="C10480" s="27">
        <v>44789</v>
      </c>
      <c r="D10480" s="27">
        <v>45062</v>
      </c>
      <c r="E10480" t="s">
        <v>3934</v>
      </c>
      <c r="F10480" s="27">
        <v>42352</v>
      </c>
      <c r="G10480">
        <v>22</v>
      </c>
      <c r="H10480" s="27">
        <v>45062</v>
      </c>
      <c r="I10480">
        <v>26</v>
      </c>
      <c r="J10480">
        <f>IFERROR(INDEX(Birlesme[campaign_price], MATCH(Birlesme[[#This Row],[Last_buy_date]], Birlesme[buy_date], 0)), "")</f>
        <v>13</v>
      </c>
      <c r="K10480" t="str">
        <f>IF(Birlesme[[#This Row],[Max_price]]&gt;Birlesme[[#This Row],[Last_campaign_price]],"Endirim olacaq","Endirim yoxdur")</f>
        <v>Endirim olacaq</v>
      </c>
      <c r="L10480" t="str">
        <f>IF(Birlesme[[#This Row],[Endirim]]="Endirim yoxdur", "Yoxdur",INDEX(E:E, MATCH(Birlesme[[#This Row],[Max_price]],G:G,0)))</f>
        <v>HandsetRefurbished</v>
      </c>
    </row>
    <row r="10481" spans="1:12" x14ac:dyDescent="0.25">
      <c r="A10481" t="s">
        <v>3608</v>
      </c>
      <c r="B10481" t="s">
        <v>3928</v>
      </c>
      <c r="C10481" s="27">
        <v>44581</v>
      </c>
      <c r="D10481" s="27">
        <v>44581</v>
      </c>
      <c r="E10481" t="s">
        <v>3938</v>
      </c>
      <c r="F10481" s="27">
        <v>43695</v>
      </c>
      <c r="G10481">
        <v>75</v>
      </c>
      <c r="H10481" s="27">
        <v>45080</v>
      </c>
      <c r="I10481">
        <v>75</v>
      </c>
      <c r="J10481">
        <f>IFERROR(INDEX(Birlesme[campaign_price], MATCH(Birlesme[[#This Row],[Last_buy_date]], Birlesme[buy_date], 0)), "")</f>
        <v>62</v>
      </c>
      <c r="K10481" t="str">
        <f>IF(Birlesme[[#This Row],[Max_price]]&gt;Birlesme[[#This Row],[Last_campaign_price]],"Endirim olacaq","Endirim yoxdur")</f>
        <v>Endirim olacaq</v>
      </c>
      <c r="L10481" t="str">
        <f>IF(Birlesme[[#This Row],[Endirim]]="Endirim yoxdur", "Yoxdur",INDEX(E:E, MATCH(Birlesme[[#This Row],[Max_price]],G:G,0)))</f>
        <v>OptOutMailings</v>
      </c>
    </row>
    <row r="10482" spans="1:12" x14ac:dyDescent="0.25">
      <c r="A10482" t="s">
        <v>3608</v>
      </c>
      <c r="B10482" t="s">
        <v>3928</v>
      </c>
      <c r="C10482" s="27">
        <v>44581</v>
      </c>
      <c r="D10482" s="27">
        <v>44616</v>
      </c>
      <c r="E10482" t="s">
        <v>3938</v>
      </c>
      <c r="F10482" s="27">
        <v>43695</v>
      </c>
      <c r="G10482">
        <v>75</v>
      </c>
      <c r="H10482" s="27">
        <v>45080</v>
      </c>
      <c r="I10482">
        <v>75</v>
      </c>
      <c r="J10482">
        <f>IFERROR(INDEX(Birlesme[campaign_price], MATCH(Birlesme[[#This Row],[Last_buy_date]], Birlesme[buy_date], 0)), "")</f>
        <v>62</v>
      </c>
      <c r="K10482" t="str">
        <f>IF(Birlesme[[#This Row],[Max_price]]&gt;Birlesme[[#This Row],[Last_campaign_price]],"Endirim olacaq","Endirim yoxdur")</f>
        <v>Endirim olacaq</v>
      </c>
      <c r="L10482" t="str">
        <f>IF(Birlesme[[#This Row],[Endirim]]="Endirim yoxdur", "Yoxdur",INDEX(E:E, MATCH(Birlesme[[#This Row],[Max_price]],G:G,0)))</f>
        <v>OptOutMailings</v>
      </c>
    </row>
    <row r="10483" spans="1:12" x14ac:dyDescent="0.25">
      <c r="A10483" t="s">
        <v>3608</v>
      </c>
      <c r="B10483" t="s">
        <v>3928</v>
      </c>
      <c r="C10483" s="27">
        <v>44581</v>
      </c>
      <c r="D10483" s="27">
        <v>44640</v>
      </c>
      <c r="E10483" t="s">
        <v>3938</v>
      </c>
      <c r="F10483" s="27">
        <v>43695</v>
      </c>
      <c r="G10483">
        <v>75</v>
      </c>
      <c r="H10483" s="27">
        <v>45080</v>
      </c>
      <c r="I10483">
        <v>75</v>
      </c>
      <c r="J10483">
        <f>IFERROR(INDEX(Birlesme[campaign_price], MATCH(Birlesme[[#This Row],[Last_buy_date]], Birlesme[buy_date], 0)), "")</f>
        <v>62</v>
      </c>
      <c r="K10483" t="str">
        <f>IF(Birlesme[[#This Row],[Max_price]]&gt;Birlesme[[#This Row],[Last_campaign_price]],"Endirim olacaq","Endirim yoxdur")</f>
        <v>Endirim olacaq</v>
      </c>
      <c r="L10483" t="str">
        <f>IF(Birlesme[[#This Row],[Endirim]]="Endirim yoxdur", "Yoxdur",INDEX(E:E, MATCH(Birlesme[[#This Row],[Max_price]],G:G,0)))</f>
        <v>OptOutMailings</v>
      </c>
    </row>
    <row r="10484" spans="1:12" x14ac:dyDescent="0.25">
      <c r="A10484" t="s">
        <v>3608</v>
      </c>
      <c r="B10484" t="s">
        <v>3928</v>
      </c>
      <c r="C10484" s="27">
        <v>44581</v>
      </c>
      <c r="D10484" s="27">
        <v>44681</v>
      </c>
      <c r="E10484" t="s">
        <v>3938</v>
      </c>
      <c r="F10484" s="27">
        <v>43695</v>
      </c>
      <c r="G10484">
        <v>75</v>
      </c>
      <c r="H10484" s="27">
        <v>45080</v>
      </c>
      <c r="I10484">
        <v>75</v>
      </c>
      <c r="J10484">
        <f>IFERROR(INDEX(Birlesme[campaign_price], MATCH(Birlesme[[#This Row],[Last_buy_date]], Birlesme[buy_date], 0)), "")</f>
        <v>62</v>
      </c>
      <c r="K10484" t="str">
        <f>IF(Birlesme[[#This Row],[Max_price]]&gt;Birlesme[[#This Row],[Last_campaign_price]],"Endirim olacaq","Endirim yoxdur")</f>
        <v>Endirim olacaq</v>
      </c>
      <c r="L10484" t="str">
        <f>IF(Birlesme[[#This Row],[Endirim]]="Endirim yoxdur", "Yoxdur",INDEX(E:E, MATCH(Birlesme[[#This Row],[Max_price]],G:G,0)))</f>
        <v>OptOutMailings</v>
      </c>
    </row>
    <row r="10485" spans="1:12" x14ac:dyDescent="0.25">
      <c r="A10485" t="s">
        <v>3608</v>
      </c>
      <c r="B10485" t="s">
        <v>3928</v>
      </c>
      <c r="C10485" s="27">
        <v>44581</v>
      </c>
      <c r="D10485" s="27">
        <v>44711</v>
      </c>
      <c r="E10485" t="s">
        <v>3938</v>
      </c>
      <c r="F10485" s="27">
        <v>43695</v>
      </c>
      <c r="G10485">
        <v>75</v>
      </c>
      <c r="H10485" s="27">
        <v>45080</v>
      </c>
      <c r="I10485">
        <v>75</v>
      </c>
      <c r="J10485">
        <f>IFERROR(INDEX(Birlesme[campaign_price], MATCH(Birlesme[[#This Row],[Last_buy_date]], Birlesme[buy_date], 0)), "")</f>
        <v>62</v>
      </c>
      <c r="K10485" t="str">
        <f>IF(Birlesme[[#This Row],[Max_price]]&gt;Birlesme[[#This Row],[Last_campaign_price]],"Endirim olacaq","Endirim yoxdur")</f>
        <v>Endirim olacaq</v>
      </c>
      <c r="L10485" t="str">
        <f>IF(Birlesme[[#This Row],[Endirim]]="Endirim yoxdur", "Yoxdur",INDEX(E:E, MATCH(Birlesme[[#This Row],[Max_price]],G:G,0)))</f>
        <v>OptOutMailings</v>
      </c>
    </row>
    <row r="10486" spans="1:12" x14ac:dyDescent="0.25">
      <c r="A10486" t="s">
        <v>3608</v>
      </c>
      <c r="B10486" t="s">
        <v>3928</v>
      </c>
      <c r="C10486" s="27">
        <v>44581</v>
      </c>
      <c r="D10486" s="27">
        <v>44738</v>
      </c>
      <c r="E10486" t="s">
        <v>3938</v>
      </c>
      <c r="F10486" s="27">
        <v>43695</v>
      </c>
      <c r="G10486">
        <v>75</v>
      </c>
      <c r="H10486" s="27">
        <v>45080</v>
      </c>
      <c r="I10486">
        <v>75</v>
      </c>
      <c r="J10486">
        <f>IFERROR(INDEX(Birlesme[campaign_price], MATCH(Birlesme[[#This Row],[Last_buy_date]], Birlesme[buy_date], 0)), "")</f>
        <v>62</v>
      </c>
      <c r="K10486" t="str">
        <f>IF(Birlesme[[#This Row],[Max_price]]&gt;Birlesme[[#This Row],[Last_campaign_price]],"Endirim olacaq","Endirim yoxdur")</f>
        <v>Endirim olacaq</v>
      </c>
      <c r="L10486" t="str">
        <f>IF(Birlesme[[#This Row],[Endirim]]="Endirim yoxdur", "Yoxdur",INDEX(E:E, MATCH(Birlesme[[#This Row],[Max_price]],G:G,0)))</f>
        <v>OptOutMailings</v>
      </c>
    </row>
    <row r="10487" spans="1:12" x14ac:dyDescent="0.25">
      <c r="A10487" t="s">
        <v>3608</v>
      </c>
      <c r="B10487" t="s">
        <v>3928</v>
      </c>
      <c r="C10487" s="27">
        <v>44581</v>
      </c>
      <c r="D10487" s="27">
        <v>44767</v>
      </c>
      <c r="E10487" t="s">
        <v>3938</v>
      </c>
      <c r="F10487" s="27">
        <v>43695</v>
      </c>
      <c r="G10487">
        <v>75</v>
      </c>
      <c r="H10487" s="27">
        <v>45080</v>
      </c>
      <c r="I10487">
        <v>75</v>
      </c>
      <c r="J10487">
        <f>IFERROR(INDEX(Birlesme[campaign_price], MATCH(Birlesme[[#This Row],[Last_buy_date]], Birlesme[buy_date], 0)), "")</f>
        <v>62</v>
      </c>
      <c r="K10487" t="str">
        <f>IF(Birlesme[[#This Row],[Max_price]]&gt;Birlesme[[#This Row],[Last_campaign_price]],"Endirim olacaq","Endirim yoxdur")</f>
        <v>Endirim olacaq</v>
      </c>
      <c r="L10487" t="str">
        <f>IF(Birlesme[[#This Row],[Endirim]]="Endirim yoxdur", "Yoxdur",INDEX(E:E, MATCH(Birlesme[[#This Row],[Max_price]],G:G,0)))</f>
        <v>OptOutMailings</v>
      </c>
    </row>
    <row r="10488" spans="1:12" x14ac:dyDescent="0.25">
      <c r="A10488" t="s">
        <v>3608</v>
      </c>
      <c r="B10488" t="s">
        <v>3928</v>
      </c>
      <c r="C10488" s="27">
        <v>44581</v>
      </c>
      <c r="D10488" s="27">
        <v>44777</v>
      </c>
      <c r="E10488" t="s">
        <v>3938</v>
      </c>
      <c r="F10488" s="27">
        <v>43695</v>
      </c>
      <c r="G10488">
        <v>75</v>
      </c>
      <c r="H10488" s="27">
        <v>45080</v>
      </c>
      <c r="I10488">
        <v>75</v>
      </c>
      <c r="J10488">
        <f>IFERROR(INDEX(Birlesme[campaign_price], MATCH(Birlesme[[#This Row],[Last_buy_date]], Birlesme[buy_date], 0)), "")</f>
        <v>62</v>
      </c>
      <c r="K10488" t="str">
        <f>IF(Birlesme[[#This Row],[Max_price]]&gt;Birlesme[[#This Row],[Last_campaign_price]],"Endirim olacaq","Endirim yoxdur")</f>
        <v>Endirim olacaq</v>
      </c>
      <c r="L10488" t="str">
        <f>IF(Birlesme[[#This Row],[Endirim]]="Endirim yoxdur", "Yoxdur",INDEX(E:E, MATCH(Birlesme[[#This Row],[Max_price]],G:G,0)))</f>
        <v>OptOutMailings</v>
      </c>
    </row>
    <row r="10489" spans="1:12" x14ac:dyDescent="0.25">
      <c r="A10489" t="s">
        <v>3608</v>
      </c>
      <c r="B10489" t="s">
        <v>3928</v>
      </c>
      <c r="C10489" s="27">
        <v>44581</v>
      </c>
      <c r="D10489" s="27">
        <v>44828</v>
      </c>
      <c r="E10489" t="s">
        <v>3938</v>
      </c>
      <c r="F10489" s="27">
        <v>43695</v>
      </c>
      <c r="G10489">
        <v>75</v>
      </c>
      <c r="H10489" s="27">
        <v>45080</v>
      </c>
      <c r="I10489">
        <v>75</v>
      </c>
      <c r="J10489">
        <f>IFERROR(INDEX(Birlesme[campaign_price], MATCH(Birlesme[[#This Row],[Last_buy_date]], Birlesme[buy_date], 0)), "")</f>
        <v>62</v>
      </c>
      <c r="K10489" t="str">
        <f>IF(Birlesme[[#This Row],[Max_price]]&gt;Birlesme[[#This Row],[Last_campaign_price]],"Endirim olacaq","Endirim yoxdur")</f>
        <v>Endirim olacaq</v>
      </c>
      <c r="L10489" t="str">
        <f>IF(Birlesme[[#This Row],[Endirim]]="Endirim yoxdur", "Yoxdur",INDEX(E:E, MATCH(Birlesme[[#This Row],[Max_price]],G:G,0)))</f>
        <v>OptOutMailings</v>
      </c>
    </row>
    <row r="10490" spans="1:12" x14ac:dyDescent="0.25">
      <c r="A10490" t="s">
        <v>3608</v>
      </c>
      <c r="B10490" t="s">
        <v>3928</v>
      </c>
      <c r="C10490" s="27">
        <v>44581</v>
      </c>
      <c r="D10490" s="27">
        <v>44865</v>
      </c>
      <c r="E10490" t="s">
        <v>3938</v>
      </c>
      <c r="F10490" s="27">
        <v>43695</v>
      </c>
      <c r="G10490">
        <v>75</v>
      </c>
      <c r="H10490" s="27">
        <v>45080</v>
      </c>
      <c r="I10490">
        <v>75</v>
      </c>
      <c r="J10490">
        <f>IFERROR(INDEX(Birlesme[campaign_price], MATCH(Birlesme[[#This Row],[Last_buy_date]], Birlesme[buy_date], 0)), "")</f>
        <v>62</v>
      </c>
      <c r="K10490" t="str">
        <f>IF(Birlesme[[#This Row],[Max_price]]&gt;Birlesme[[#This Row],[Last_campaign_price]],"Endirim olacaq","Endirim yoxdur")</f>
        <v>Endirim olacaq</v>
      </c>
      <c r="L10490" t="str">
        <f>IF(Birlesme[[#This Row],[Endirim]]="Endirim yoxdur", "Yoxdur",INDEX(E:E, MATCH(Birlesme[[#This Row],[Max_price]],G:G,0)))</f>
        <v>OptOutMailings</v>
      </c>
    </row>
    <row r="10491" spans="1:12" x14ac:dyDescent="0.25">
      <c r="A10491" t="s">
        <v>3608</v>
      </c>
      <c r="B10491" t="s">
        <v>3928</v>
      </c>
      <c r="C10491" s="27">
        <v>44581</v>
      </c>
      <c r="D10491" s="27">
        <v>44886</v>
      </c>
      <c r="E10491" t="s">
        <v>3938</v>
      </c>
      <c r="F10491" s="27">
        <v>43695</v>
      </c>
      <c r="G10491">
        <v>75</v>
      </c>
      <c r="H10491" s="27">
        <v>45080</v>
      </c>
      <c r="I10491">
        <v>75</v>
      </c>
      <c r="J10491">
        <f>IFERROR(INDEX(Birlesme[campaign_price], MATCH(Birlesme[[#This Row],[Last_buy_date]], Birlesme[buy_date], 0)), "")</f>
        <v>62</v>
      </c>
      <c r="K10491" t="str">
        <f>IF(Birlesme[[#This Row],[Max_price]]&gt;Birlesme[[#This Row],[Last_campaign_price]],"Endirim olacaq","Endirim yoxdur")</f>
        <v>Endirim olacaq</v>
      </c>
      <c r="L10491" t="str">
        <f>IF(Birlesme[[#This Row],[Endirim]]="Endirim yoxdur", "Yoxdur",INDEX(E:E, MATCH(Birlesme[[#This Row],[Max_price]],G:G,0)))</f>
        <v>OptOutMailings</v>
      </c>
    </row>
    <row r="10492" spans="1:12" x14ac:dyDescent="0.25">
      <c r="A10492" t="s">
        <v>3608</v>
      </c>
      <c r="B10492" t="s">
        <v>3928</v>
      </c>
      <c r="C10492" s="27">
        <v>44581</v>
      </c>
      <c r="D10492" s="27">
        <v>44921</v>
      </c>
      <c r="E10492" t="s">
        <v>3938</v>
      </c>
      <c r="F10492" s="27">
        <v>43695</v>
      </c>
      <c r="G10492">
        <v>75</v>
      </c>
      <c r="H10492" s="27">
        <v>45080</v>
      </c>
      <c r="I10492">
        <v>75</v>
      </c>
      <c r="J10492">
        <f>IFERROR(INDEX(Birlesme[campaign_price], MATCH(Birlesme[[#This Row],[Last_buy_date]], Birlesme[buy_date], 0)), "")</f>
        <v>62</v>
      </c>
      <c r="K10492" t="str">
        <f>IF(Birlesme[[#This Row],[Max_price]]&gt;Birlesme[[#This Row],[Last_campaign_price]],"Endirim olacaq","Endirim yoxdur")</f>
        <v>Endirim olacaq</v>
      </c>
      <c r="L10492" t="str">
        <f>IF(Birlesme[[#This Row],[Endirim]]="Endirim yoxdur", "Yoxdur",INDEX(E:E, MATCH(Birlesme[[#This Row],[Max_price]],G:G,0)))</f>
        <v>OptOutMailings</v>
      </c>
    </row>
    <row r="10493" spans="1:12" x14ac:dyDescent="0.25">
      <c r="A10493" t="s">
        <v>3608</v>
      </c>
      <c r="B10493" t="s">
        <v>3928</v>
      </c>
      <c r="C10493" s="27">
        <v>44581</v>
      </c>
      <c r="D10493" s="27">
        <v>44930</v>
      </c>
      <c r="E10493" t="s">
        <v>3938</v>
      </c>
      <c r="F10493" s="27">
        <v>43695</v>
      </c>
      <c r="G10493">
        <v>75</v>
      </c>
      <c r="H10493" s="27">
        <v>45080</v>
      </c>
      <c r="I10493">
        <v>75</v>
      </c>
      <c r="J10493">
        <f>IFERROR(INDEX(Birlesme[campaign_price], MATCH(Birlesme[[#This Row],[Last_buy_date]], Birlesme[buy_date], 0)), "")</f>
        <v>62</v>
      </c>
      <c r="K10493" t="str">
        <f>IF(Birlesme[[#This Row],[Max_price]]&gt;Birlesme[[#This Row],[Last_campaign_price]],"Endirim olacaq","Endirim yoxdur")</f>
        <v>Endirim olacaq</v>
      </c>
      <c r="L10493" t="str">
        <f>IF(Birlesme[[#This Row],[Endirim]]="Endirim yoxdur", "Yoxdur",INDEX(E:E, MATCH(Birlesme[[#This Row],[Max_price]],G:G,0)))</f>
        <v>OptOutMailings</v>
      </c>
    </row>
    <row r="10494" spans="1:12" x14ac:dyDescent="0.25">
      <c r="A10494" t="s">
        <v>3608</v>
      </c>
      <c r="B10494" t="s">
        <v>3928</v>
      </c>
      <c r="C10494" s="27">
        <v>44581</v>
      </c>
      <c r="D10494" s="27">
        <v>44977</v>
      </c>
      <c r="E10494" t="s">
        <v>3938</v>
      </c>
      <c r="F10494" s="27">
        <v>43695</v>
      </c>
      <c r="G10494">
        <v>75</v>
      </c>
      <c r="H10494" s="27">
        <v>45080</v>
      </c>
      <c r="I10494">
        <v>75</v>
      </c>
      <c r="J10494">
        <f>IFERROR(INDEX(Birlesme[campaign_price], MATCH(Birlesme[[#This Row],[Last_buy_date]], Birlesme[buy_date], 0)), "")</f>
        <v>62</v>
      </c>
      <c r="K10494" t="str">
        <f>IF(Birlesme[[#This Row],[Max_price]]&gt;Birlesme[[#This Row],[Last_campaign_price]],"Endirim olacaq","Endirim yoxdur")</f>
        <v>Endirim olacaq</v>
      </c>
      <c r="L10494" t="str">
        <f>IF(Birlesme[[#This Row],[Endirim]]="Endirim yoxdur", "Yoxdur",INDEX(E:E, MATCH(Birlesme[[#This Row],[Max_price]],G:G,0)))</f>
        <v>OptOutMailings</v>
      </c>
    </row>
    <row r="10495" spans="1:12" x14ac:dyDescent="0.25">
      <c r="A10495" t="s">
        <v>3608</v>
      </c>
      <c r="B10495" t="s">
        <v>3928</v>
      </c>
      <c r="C10495" s="27">
        <v>44581</v>
      </c>
      <c r="D10495" s="27">
        <v>45005</v>
      </c>
      <c r="E10495" t="s">
        <v>3938</v>
      </c>
      <c r="F10495" s="27">
        <v>43695</v>
      </c>
      <c r="G10495">
        <v>75</v>
      </c>
      <c r="H10495" s="27">
        <v>45080</v>
      </c>
      <c r="I10495">
        <v>75</v>
      </c>
      <c r="J10495">
        <f>IFERROR(INDEX(Birlesme[campaign_price], MATCH(Birlesme[[#This Row],[Last_buy_date]], Birlesme[buy_date], 0)), "")</f>
        <v>62</v>
      </c>
      <c r="K10495" t="str">
        <f>IF(Birlesme[[#This Row],[Max_price]]&gt;Birlesme[[#This Row],[Last_campaign_price]],"Endirim olacaq","Endirim yoxdur")</f>
        <v>Endirim olacaq</v>
      </c>
      <c r="L10495" t="str">
        <f>IF(Birlesme[[#This Row],[Endirim]]="Endirim yoxdur", "Yoxdur",INDEX(E:E, MATCH(Birlesme[[#This Row],[Max_price]],G:G,0)))</f>
        <v>OptOutMailings</v>
      </c>
    </row>
    <row r="10496" spans="1:12" x14ac:dyDescent="0.25">
      <c r="A10496" t="s">
        <v>3608</v>
      </c>
      <c r="B10496" t="s">
        <v>3928</v>
      </c>
      <c r="C10496" s="27">
        <v>44581</v>
      </c>
      <c r="D10496" s="27">
        <v>45050</v>
      </c>
      <c r="E10496" t="s">
        <v>3938</v>
      </c>
      <c r="F10496" s="27">
        <v>43695</v>
      </c>
      <c r="G10496">
        <v>75</v>
      </c>
      <c r="H10496" s="27">
        <v>45080</v>
      </c>
      <c r="I10496">
        <v>75</v>
      </c>
      <c r="J10496">
        <f>IFERROR(INDEX(Birlesme[campaign_price], MATCH(Birlesme[[#This Row],[Last_buy_date]], Birlesme[buy_date], 0)), "")</f>
        <v>62</v>
      </c>
      <c r="K10496" t="str">
        <f>IF(Birlesme[[#This Row],[Max_price]]&gt;Birlesme[[#This Row],[Last_campaign_price]],"Endirim olacaq","Endirim yoxdur")</f>
        <v>Endirim olacaq</v>
      </c>
      <c r="L10496" t="str">
        <f>IF(Birlesme[[#This Row],[Endirim]]="Endirim yoxdur", "Yoxdur",INDEX(E:E, MATCH(Birlesme[[#This Row],[Max_price]],G:G,0)))</f>
        <v>OptOutMailings</v>
      </c>
    </row>
    <row r="10497" spans="1:12" x14ac:dyDescent="0.25">
      <c r="A10497" t="s">
        <v>3608</v>
      </c>
      <c r="B10497" t="s">
        <v>3928</v>
      </c>
      <c r="C10497" s="27">
        <v>44581</v>
      </c>
      <c r="D10497" s="27">
        <v>45080</v>
      </c>
      <c r="E10497" t="s">
        <v>3938</v>
      </c>
      <c r="F10497" s="27">
        <v>43695</v>
      </c>
      <c r="G10497">
        <v>75</v>
      </c>
      <c r="H10497" s="27">
        <v>45080</v>
      </c>
      <c r="I10497">
        <v>75</v>
      </c>
      <c r="J10497">
        <f>IFERROR(INDEX(Birlesme[campaign_price], MATCH(Birlesme[[#This Row],[Last_buy_date]], Birlesme[buy_date], 0)), "")</f>
        <v>62</v>
      </c>
      <c r="K10497" t="str">
        <f>IF(Birlesme[[#This Row],[Max_price]]&gt;Birlesme[[#This Row],[Last_campaign_price]],"Endirim olacaq","Endirim yoxdur")</f>
        <v>Endirim olacaq</v>
      </c>
      <c r="L10497" t="str">
        <f>IF(Birlesme[[#This Row],[Endirim]]="Endirim yoxdur", "Yoxdur",INDEX(E:E, MATCH(Birlesme[[#This Row],[Max_price]],G:G,0)))</f>
        <v>OptOutMailings</v>
      </c>
    </row>
    <row r="10498" spans="1:12" x14ac:dyDescent="0.25">
      <c r="A10498" t="s">
        <v>3608</v>
      </c>
      <c r="B10498" t="s">
        <v>3926</v>
      </c>
      <c r="C10498" s="27">
        <v>45020</v>
      </c>
      <c r="D10498" s="27">
        <v>45020</v>
      </c>
      <c r="E10498" t="s">
        <v>3936</v>
      </c>
      <c r="F10498" s="27">
        <v>42141</v>
      </c>
      <c r="G10498">
        <v>25</v>
      </c>
      <c r="H10498" s="27">
        <v>45080</v>
      </c>
      <c r="I10498">
        <v>75</v>
      </c>
      <c r="J10498">
        <f>IFERROR(INDEX(Birlesme[campaign_price], MATCH(Birlesme[[#This Row],[Last_buy_date]], Birlesme[buy_date], 0)), "")</f>
        <v>62</v>
      </c>
      <c r="K10498" t="str">
        <f>IF(Birlesme[[#This Row],[Max_price]]&gt;Birlesme[[#This Row],[Last_campaign_price]],"Endirim olacaq","Endirim yoxdur")</f>
        <v>Endirim olacaq</v>
      </c>
      <c r="L10498" t="str">
        <f>IF(Birlesme[[#This Row],[Endirim]]="Endirim yoxdur", "Yoxdur",INDEX(E:E, MATCH(Birlesme[[#This Row],[Max_price]],G:G,0)))</f>
        <v>OptOutMailings</v>
      </c>
    </row>
    <row r="10499" spans="1:12" x14ac:dyDescent="0.25">
      <c r="A10499" t="s">
        <v>3608</v>
      </c>
      <c r="B10499" t="s">
        <v>3926</v>
      </c>
      <c r="C10499" s="27">
        <v>45020</v>
      </c>
      <c r="D10499" s="27">
        <v>45056</v>
      </c>
      <c r="E10499" t="s">
        <v>3936</v>
      </c>
      <c r="F10499" s="27">
        <v>42141</v>
      </c>
      <c r="G10499">
        <v>25</v>
      </c>
      <c r="H10499" s="27">
        <v>45080</v>
      </c>
      <c r="I10499">
        <v>75</v>
      </c>
      <c r="J10499">
        <f>IFERROR(INDEX(Birlesme[campaign_price], MATCH(Birlesme[[#This Row],[Last_buy_date]], Birlesme[buy_date], 0)), "")</f>
        <v>62</v>
      </c>
      <c r="K10499" t="str">
        <f>IF(Birlesme[[#This Row],[Max_price]]&gt;Birlesme[[#This Row],[Last_campaign_price]],"Endirim olacaq","Endirim yoxdur")</f>
        <v>Endirim olacaq</v>
      </c>
      <c r="L10499" t="str">
        <f>IF(Birlesme[[#This Row],[Endirim]]="Endirim yoxdur", "Yoxdur",INDEX(E:E, MATCH(Birlesme[[#This Row],[Max_price]],G:G,0)))</f>
        <v>OptOutMailings</v>
      </c>
    </row>
    <row r="10500" spans="1:12" x14ac:dyDescent="0.25">
      <c r="A10500" t="s">
        <v>3609</v>
      </c>
      <c r="B10500" t="s">
        <v>3928</v>
      </c>
      <c r="C10500" s="27">
        <v>44796</v>
      </c>
      <c r="D10500" s="27">
        <v>44796</v>
      </c>
      <c r="E10500" t="s">
        <v>3938</v>
      </c>
      <c r="F10500" s="27">
        <v>43695</v>
      </c>
      <c r="G10500">
        <v>75</v>
      </c>
      <c r="H10500" s="27">
        <v>45088</v>
      </c>
      <c r="I10500">
        <v>75</v>
      </c>
      <c r="J10500">
        <f>IFERROR(INDEX(Birlesme[campaign_price], MATCH(Birlesme[[#This Row],[Last_buy_date]], Birlesme[buy_date], 0)), "")</f>
        <v>65</v>
      </c>
      <c r="K10500" t="str">
        <f>IF(Birlesme[[#This Row],[Max_price]]&gt;Birlesme[[#This Row],[Last_campaign_price]],"Endirim olacaq","Endirim yoxdur")</f>
        <v>Endirim olacaq</v>
      </c>
      <c r="L10500" t="str">
        <f>IF(Birlesme[[#This Row],[Endirim]]="Endirim yoxdur", "Yoxdur",INDEX(E:E, MATCH(Birlesme[[#This Row],[Max_price]],G:G,0)))</f>
        <v>OptOutMailings</v>
      </c>
    </row>
    <row r="10501" spans="1:12" x14ac:dyDescent="0.25">
      <c r="A10501" t="s">
        <v>3609</v>
      </c>
      <c r="B10501" t="s">
        <v>3928</v>
      </c>
      <c r="C10501" s="27">
        <v>44796</v>
      </c>
      <c r="D10501" s="27">
        <v>44861</v>
      </c>
      <c r="E10501" t="s">
        <v>3938</v>
      </c>
      <c r="F10501" s="27">
        <v>43695</v>
      </c>
      <c r="G10501">
        <v>75</v>
      </c>
      <c r="H10501" s="27">
        <v>45088</v>
      </c>
      <c r="I10501">
        <v>75</v>
      </c>
      <c r="J10501">
        <f>IFERROR(INDEX(Birlesme[campaign_price], MATCH(Birlesme[[#This Row],[Last_buy_date]], Birlesme[buy_date], 0)), "")</f>
        <v>65</v>
      </c>
      <c r="K10501" t="str">
        <f>IF(Birlesme[[#This Row],[Max_price]]&gt;Birlesme[[#This Row],[Last_campaign_price]],"Endirim olacaq","Endirim yoxdur")</f>
        <v>Endirim olacaq</v>
      </c>
      <c r="L10501" t="str">
        <f>IF(Birlesme[[#This Row],[Endirim]]="Endirim yoxdur", "Yoxdur",INDEX(E:E, MATCH(Birlesme[[#This Row],[Max_price]],G:G,0)))</f>
        <v>OptOutMailings</v>
      </c>
    </row>
    <row r="10502" spans="1:12" x14ac:dyDescent="0.25">
      <c r="A10502" t="s">
        <v>3609</v>
      </c>
      <c r="B10502" t="s">
        <v>3928</v>
      </c>
      <c r="C10502" s="27">
        <v>44796</v>
      </c>
      <c r="D10502" s="27">
        <v>44890</v>
      </c>
      <c r="E10502" t="s">
        <v>3938</v>
      </c>
      <c r="F10502" s="27">
        <v>43695</v>
      </c>
      <c r="G10502">
        <v>75</v>
      </c>
      <c r="H10502" s="27">
        <v>45088</v>
      </c>
      <c r="I10502">
        <v>75</v>
      </c>
      <c r="J10502">
        <f>IFERROR(INDEX(Birlesme[campaign_price], MATCH(Birlesme[[#This Row],[Last_buy_date]], Birlesme[buy_date], 0)), "")</f>
        <v>65</v>
      </c>
      <c r="K10502" t="str">
        <f>IF(Birlesme[[#This Row],[Max_price]]&gt;Birlesme[[#This Row],[Last_campaign_price]],"Endirim olacaq","Endirim yoxdur")</f>
        <v>Endirim olacaq</v>
      </c>
      <c r="L10502" t="str">
        <f>IF(Birlesme[[#This Row],[Endirim]]="Endirim yoxdur", "Yoxdur",INDEX(E:E, MATCH(Birlesme[[#This Row],[Max_price]],G:G,0)))</f>
        <v>OptOutMailings</v>
      </c>
    </row>
    <row r="10503" spans="1:12" x14ac:dyDescent="0.25">
      <c r="A10503" t="s">
        <v>3609</v>
      </c>
      <c r="B10503" t="s">
        <v>3928</v>
      </c>
      <c r="C10503" s="27">
        <v>44796</v>
      </c>
      <c r="D10503" s="27">
        <v>44921</v>
      </c>
      <c r="E10503" t="s">
        <v>3938</v>
      </c>
      <c r="F10503" s="27">
        <v>43695</v>
      </c>
      <c r="G10503">
        <v>75</v>
      </c>
      <c r="H10503" s="27">
        <v>45088</v>
      </c>
      <c r="I10503">
        <v>75</v>
      </c>
      <c r="J10503">
        <f>IFERROR(INDEX(Birlesme[campaign_price], MATCH(Birlesme[[#This Row],[Last_buy_date]], Birlesme[buy_date], 0)), "")</f>
        <v>65</v>
      </c>
      <c r="K10503" t="str">
        <f>IF(Birlesme[[#This Row],[Max_price]]&gt;Birlesme[[#This Row],[Last_campaign_price]],"Endirim olacaq","Endirim yoxdur")</f>
        <v>Endirim olacaq</v>
      </c>
      <c r="L10503" t="str">
        <f>IF(Birlesme[[#This Row],[Endirim]]="Endirim yoxdur", "Yoxdur",INDEX(E:E, MATCH(Birlesme[[#This Row],[Max_price]],G:G,0)))</f>
        <v>OptOutMailings</v>
      </c>
    </row>
    <row r="10504" spans="1:12" x14ac:dyDescent="0.25">
      <c r="A10504" t="s">
        <v>3609</v>
      </c>
      <c r="B10504" t="s">
        <v>3928</v>
      </c>
      <c r="C10504" s="27">
        <v>44796</v>
      </c>
      <c r="D10504" s="27">
        <v>44929</v>
      </c>
      <c r="E10504" t="s">
        <v>3938</v>
      </c>
      <c r="F10504" s="27">
        <v>43695</v>
      </c>
      <c r="G10504">
        <v>75</v>
      </c>
      <c r="H10504" s="27">
        <v>45088</v>
      </c>
      <c r="I10504">
        <v>75</v>
      </c>
      <c r="J10504">
        <f>IFERROR(INDEX(Birlesme[campaign_price], MATCH(Birlesme[[#This Row],[Last_buy_date]], Birlesme[buy_date], 0)), "")</f>
        <v>65</v>
      </c>
      <c r="K10504" t="str">
        <f>IF(Birlesme[[#This Row],[Max_price]]&gt;Birlesme[[#This Row],[Last_campaign_price]],"Endirim olacaq","Endirim yoxdur")</f>
        <v>Endirim olacaq</v>
      </c>
      <c r="L10504" t="str">
        <f>IF(Birlesme[[#This Row],[Endirim]]="Endirim yoxdur", "Yoxdur",INDEX(E:E, MATCH(Birlesme[[#This Row],[Max_price]],G:G,0)))</f>
        <v>OptOutMailings</v>
      </c>
    </row>
    <row r="10505" spans="1:12" x14ac:dyDescent="0.25">
      <c r="A10505" t="s">
        <v>3609</v>
      </c>
      <c r="B10505" t="s">
        <v>3928</v>
      </c>
      <c r="C10505" s="27">
        <v>44796</v>
      </c>
      <c r="D10505" s="27">
        <v>45021</v>
      </c>
      <c r="E10505" t="s">
        <v>3938</v>
      </c>
      <c r="F10505" s="27">
        <v>43695</v>
      </c>
      <c r="G10505">
        <v>75</v>
      </c>
      <c r="H10505" s="27">
        <v>45088</v>
      </c>
      <c r="I10505">
        <v>75</v>
      </c>
      <c r="J10505">
        <f>IFERROR(INDEX(Birlesme[campaign_price], MATCH(Birlesme[[#This Row],[Last_buy_date]], Birlesme[buy_date], 0)), "")</f>
        <v>65</v>
      </c>
      <c r="K10505" t="str">
        <f>IF(Birlesme[[#This Row],[Max_price]]&gt;Birlesme[[#This Row],[Last_campaign_price]],"Endirim olacaq","Endirim yoxdur")</f>
        <v>Endirim olacaq</v>
      </c>
      <c r="L10505" t="str">
        <f>IF(Birlesme[[#This Row],[Endirim]]="Endirim yoxdur", "Yoxdur",INDEX(E:E, MATCH(Birlesme[[#This Row],[Max_price]],G:G,0)))</f>
        <v>OptOutMailings</v>
      </c>
    </row>
    <row r="10506" spans="1:12" x14ac:dyDescent="0.25">
      <c r="A10506" t="s">
        <v>3609</v>
      </c>
      <c r="B10506" t="s">
        <v>3928</v>
      </c>
      <c r="C10506" s="27">
        <v>44796</v>
      </c>
      <c r="D10506" s="27">
        <v>45071</v>
      </c>
      <c r="E10506" t="s">
        <v>3938</v>
      </c>
      <c r="F10506" s="27">
        <v>43695</v>
      </c>
      <c r="G10506">
        <v>75</v>
      </c>
      <c r="H10506" s="27">
        <v>45088</v>
      </c>
      <c r="I10506">
        <v>75</v>
      </c>
      <c r="J10506">
        <f>IFERROR(INDEX(Birlesme[campaign_price], MATCH(Birlesme[[#This Row],[Last_buy_date]], Birlesme[buy_date], 0)), "")</f>
        <v>65</v>
      </c>
      <c r="K10506" t="str">
        <f>IF(Birlesme[[#This Row],[Max_price]]&gt;Birlesme[[#This Row],[Last_campaign_price]],"Endirim olacaq","Endirim yoxdur")</f>
        <v>Endirim olacaq</v>
      </c>
      <c r="L10506" t="str">
        <f>IF(Birlesme[[#This Row],[Endirim]]="Endirim yoxdur", "Yoxdur",INDEX(E:E, MATCH(Birlesme[[#This Row],[Max_price]],G:G,0)))</f>
        <v>OptOutMailings</v>
      </c>
    </row>
    <row r="10507" spans="1:12" x14ac:dyDescent="0.25">
      <c r="A10507" t="s">
        <v>3609</v>
      </c>
      <c r="B10507" t="s">
        <v>3928</v>
      </c>
      <c r="C10507" s="27">
        <v>44796</v>
      </c>
      <c r="D10507" s="27">
        <v>45082</v>
      </c>
      <c r="E10507" t="s">
        <v>3938</v>
      </c>
      <c r="F10507" s="27">
        <v>43695</v>
      </c>
      <c r="G10507">
        <v>75</v>
      </c>
      <c r="H10507" s="27">
        <v>45088</v>
      </c>
      <c r="I10507">
        <v>75</v>
      </c>
      <c r="J10507">
        <f>IFERROR(INDEX(Birlesme[campaign_price], MATCH(Birlesme[[#This Row],[Last_buy_date]], Birlesme[buy_date], 0)), "")</f>
        <v>65</v>
      </c>
      <c r="K10507" t="str">
        <f>IF(Birlesme[[#This Row],[Max_price]]&gt;Birlesme[[#This Row],[Last_campaign_price]],"Endirim olacaq","Endirim yoxdur")</f>
        <v>Endirim olacaq</v>
      </c>
      <c r="L10507" t="str">
        <f>IF(Birlesme[[#This Row],[Endirim]]="Endirim yoxdur", "Yoxdur",INDEX(E:E, MATCH(Birlesme[[#This Row],[Max_price]],G:G,0)))</f>
        <v>OptOutMailings</v>
      </c>
    </row>
    <row r="10508" spans="1:12" x14ac:dyDescent="0.25">
      <c r="A10508" t="s">
        <v>3609</v>
      </c>
      <c r="B10508" t="s">
        <v>3921</v>
      </c>
      <c r="C10508" s="27">
        <v>44924</v>
      </c>
      <c r="D10508" s="27">
        <v>44924</v>
      </c>
      <c r="E10508" t="s">
        <v>3931</v>
      </c>
      <c r="F10508" s="27">
        <v>43041</v>
      </c>
      <c r="G10508">
        <v>26</v>
      </c>
      <c r="H10508" s="27">
        <v>45088</v>
      </c>
      <c r="I10508">
        <v>75</v>
      </c>
      <c r="J10508">
        <f>IFERROR(INDEX(Birlesme[campaign_price], MATCH(Birlesme[[#This Row],[Last_buy_date]], Birlesme[buy_date], 0)), "")</f>
        <v>65</v>
      </c>
      <c r="K10508" t="str">
        <f>IF(Birlesme[[#This Row],[Max_price]]&gt;Birlesme[[#This Row],[Last_campaign_price]],"Endirim olacaq","Endirim yoxdur")</f>
        <v>Endirim olacaq</v>
      </c>
      <c r="L10508" t="str">
        <f>IF(Birlesme[[#This Row],[Endirim]]="Endirim yoxdur", "Yoxdur",INDEX(E:E, MATCH(Birlesme[[#This Row],[Max_price]],G:G,0)))</f>
        <v>OptOutMailings</v>
      </c>
    </row>
    <row r="10509" spans="1:12" x14ac:dyDescent="0.25">
      <c r="A10509" t="s">
        <v>3609</v>
      </c>
      <c r="B10509" t="s">
        <v>3921</v>
      </c>
      <c r="C10509" s="27">
        <v>44924</v>
      </c>
      <c r="D10509" s="27">
        <v>44965</v>
      </c>
      <c r="E10509" t="s">
        <v>3931</v>
      </c>
      <c r="F10509" s="27">
        <v>43041</v>
      </c>
      <c r="G10509">
        <v>26</v>
      </c>
      <c r="H10509" s="27">
        <v>45088</v>
      </c>
      <c r="I10509">
        <v>75</v>
      </c>
      <c r="J10509">
        <f>IFERROR(INDEX(Birlesme[campaign_price], MATCH(Birlesme[[#This Row],[Last_buy_date]], Birlesme[buy_date], 0)), "")</f>
        <v>65</v>
      </c>
      <c r="K10509" t="str">
        <f>IF(Birlesme[[#This Row],[Max_price]]&gt;Birlesme[[#This Row],[Last_campaign_price]],"Endirim olacaq","Endirim yoxdur")</f>
        <v>Endirim olacaq</v>
      </c>
      <c r="L10509" t="str">
        <f>IF(Birlesme[[#This Row],[Endirim]]="Endirim yoxdur", "Yoxdur",INDEX(E:E, MATCH(Birlesme[[#This Row],[Max_price]],G:G,0)))</f>
        <v>OptOutMailings</v>
      </c>
    </row>
    <row r="10510" spans="1:12" x14ac:dyDescent="0.25">
      <c r="A10510" t="s">
        <v>3609</v>
      </c>
      <c r="B10510" t="s">
        <v>3921</v>
      </c>
      <c r="C10510" s="27">
        <v>44924</v>
      </c>
      <c r="D10510" s="27">
        <v>44991</v>
      </c>
      <c r="E10510" t="s">
        <v>3931</v>
      </c>
      <c r="F10510" s="27">
        <v>43041</v>
      </c>
      <c r="G10510">
        <v>26</v>
      </c>
      <c r="H10510" s="27">
        <v>45088</v>
      </c>
      <c r="I10510">
        <v>75</v>
      </c>
      <c r="J10510">
        <f>IFERROR(INDEX(Birlesme[campaign_price], MATCH(Birlesme[[#This Row],[Last_buy_date]], Birlesme[buy_date], 0)), "")</f>
        <v>65</v>
      </c>
      <c r="K10510" t="str">
        <f>IF(Birlesme[[#This Row],[Max_price]]&gt;Birlesme[[#This Row],[Last_campaign_price]],"Endirim olacaq","Endirim yoxdur")</f>
        <v>Endirim olacaq</v>
      </c>
      <c r="L10510" t="str">
        <f>IF(Birlesme[[#This Row],[Endirim]]="Endirim yoxdur", "Yoxdur",INDEX(E:E, MATCH(Birlesme[[#This Row],[Max_price]],G:G,0)))</f>
        <v>OptOutMailings</v>
      </c>
    </row>
    <row r="10511" spans="1:12" x14ac:dyDescent="0.25">
      <c r="A10511" t="s">
        <v>3609</v>
      </c>
      <c r="B10511" t="s">
        <v>3921</v>
      </c>
      <c r="C10511" s="27">
        <v>44924</v>
      </c>
      <c r="D10511" s="27">
        <v>45017</v>
      </c>
      <c r="E10511" t="s">
        <v>3931</v>
      </c>
      <c r="F10511" s="27">
        <v>43041</v>
      </c>
      <c r="G10511">
        <v>26</v>
      </c>
      <c r="H10511" s="27">
        <v>45088</v>
      </c>
      <c r="I10511">
        <v>75</v>
      </c>
      <c r="J10511">
        <f>IFERROR(INDEX(Birlesme[campaign_price], MATCH(Birlesme[[#This Row],[Last_buy_date]], Birlesme[buy_date], 0)), "")</f>
        <v>65</v>
      </c>
      <c r="K10511" t="str">
        <f>IF(Birlesme[[#This Row],[Max_price]]&gt;Birlesme[[#This Row],[Last_campaign_price]],"Endirim olacaq","Endirim yoxdur")</f>
        <v>Endirim olacaq</v>
      </c>
      <c r="L10511" t="str">
        <f>IF(Birlesme[[#This Row],[Endirim]]="Endirim yoxdur", "Yoxdur",INDEX(E:E, MATCH(Birlesme[[#This Row],[Max_price]],G:G,0)))</f>
        <v>OptOutMailings</v>
      </c>
    </row>
    <row r="10512" spans="1:12" x14ac:dyDescent="0.25">
      <c r="A10512" t="s">
        <v>3609</v>
      </c>
      <c r="B10512" t="s">
        <v>3921</v>
      </c>
      <c r="C10512" s="27">
        <v>44924</v>
      </c>
      <c r="D10512" s="27">
        <v>45060</v>
      </c>
      <c r="E10512" t="s">
        <v>3931</v>
      </c>
      <c r="F10512" s="27">
        <v>43041</v>
      </c>
      <c r="G10512">
        <v>26</v>
      </c>
      <c r="H10512" s="27">
        <v>45088</v>
      </c>
      <c r="I10512">
        <v>75</v>
      </c>
      <c r="J10512">
        <f>IFERROR(INDEX(Birlesme[campaign_price], MATCH(Birlesme[[#This Row],[Last_buy_date]], Birlesme[buy_date], 0)), "")</f>
        <v>65</v>
      </c>
      <c r="K10512" t="str">
        <f>IF(Birlesme[[#This Row],[Max_price]]&gt;Birlesme[[#This Row],[Last_campaign_price]],"Endirim olacaq","Endirim yoxdur")</f>
        <v>Endirim olacaq</v>
      </c>
      <c r="L10512" t="str">
        <f>IF(Birlesme[[#This Row],[Endirim]]="Endirim yoxdur", "Yoxdur",INDEX(E:E, MATCH(Birlesme[[#This Row],[Max_price]],G:G,0)))</f>
        <v>OptOutMailings</v>
      </c>
    </row>
    <row r="10513" spans="1:12" x14ac:dyDescent="0.25">
      <c r="A10513" t="s">
        <v>3609</v>
      </c>
      <c r="B10513" t="s">
        <v>3921</v>
      </c>
      <c r="C10513" s="27">
        <v>44924</v>
      </c>
      <c r="D10513" s="27">
        <v>45088</v>
      </c>
      <c r="E10513" t="s">
        <v>3931</v>
      </c>
      <c r="F10513" s="27">
        <v>43041</v>
      </c>
      <c r="G10513">
        <v>26</v>
      </c>
      <c r="H10513" s="27">
        <v>45088</v>
      </c>
      <c r="I10513">
        <v>75</v>
      </c>
      <c r="J10513">
        <f>IFERROR(INDEX(Birlesme[campaign_price], MATCH(Birlesme[[#This Row],[Last_buy_date]], Birlesme[buy_date], 0)), "")</f>
        <v>65</v>
      </c>
      <c r="K10513" t="str">
        <f>IF(Birlesme[[#This Row],[Max_price]]&gt;Birlesme[[#This Row],[Last_campaign_price]],"Endirim olacaq","Endirim yoxdur")</f>
        <v>Endirim olacaq</v>
      </c>
      <c r="L10513" t="str">
        <f>IF(Birlesme[[#This Row],[Endirim]]="Endirim yoxdur", "Yoxdur",INDEX(E:E, MATCH(Birlesme[[#This Row],[Max_price]],G:G,0)))</f>
        <v>OptOutMailings</v>
      </c>
    </row>
    <row r="10514" spans="1:12" x14ac:dyDescent="0.25">
      <c r="A10514" t="s">
        <v>3610</v>
      </c>
      <c r="B10514" t="s">
        <v>3924</v>
      </c>
      <c r="C10514" s="27">
        <v>44683</v>
      </c>
      <c r="D10514" s="27">
        <v>44683</v>
      </c>
      <c r="E10514" t="s">
        <v>3934</v>
      </c>
      <c r="F10514" s="27">
        <v>42352</v>
      </c>
      <c r="G10514">
        <v>22</v>
      </c>
      <c r="H10514" s="27">
        <v>45079</v>
      </c>
      <c r="I10514">
        <v>25</v>
      </c>
      <c r="J10514">
        <f>IFERROR(INDEX(Birlesme[campaign_price], MATCH(Birlesme[[#This Row],[Last_buy_date]], Birlesme[buy_date], 0)), "")</f>
        <v>62</v>
      </c>
      <c r="K10514" t="str">
        <f>IF(Birlesme[[#This Row],[Max_price]]&gt;Birlesme[[#This Row],[Last_campaign_price]],"Endirim olacaq","Endirim yoxdur")</f>
        <v>Endirim yoxdur</v>
      </c>
      <c r="L10514" t="str">
        <f>IF(Birlesme[[#This Row],[Endirim]]="Endirim yoxdur", "Yoxdur",INDEX(E:E, MATCH(Birlesme[[#This Row],[Max_price]],G:G,0)))</f>
        <v>Yoxdur</v>
      </c>
    </row>
    <row r="10515" spans="1:12" x14ac:dyDescent="0.25">
      <c r="A10515" t="s">
        <v>3610</v>
      </c>
      <c r="B10515" t="s">
        <v>3924</v>
      </c>
      <c r="C10515" s="27">
        <v>44683</v>
      </c>
      <c r="D10515" s="27">
        <v>44722</v>
      </c>
      <c r="E10515" t="s">
        <v>3934</v>
      </c>
      <c r="F10515" s="27">
        <v>42352</v>
      </c>
      <c r="G10515">
        <v>22</v>
      </c>
      <c r="H10515" s="27">
        <v>45079</v>
      </c>
      <c r="I10515">
        <v>25</v>
      </c>
      <c r="J10515">
        <f>IFERROR(INDEX(Birlesme[campaign_price], MATCH(Birlesme[[#This Row],[Last_buy_date]], Birlesme[buy_date], 0)), "")</f>
        <v>62</v>
      </c>
      <c r="K10515" t="str">
        <f>IF(Birlesme[[#This Row],[Max_price]]&gt;Birlesme[[#This Row],[Last_campaign_price]],"Endirim olacaq","Endirim yoxdur")</f>
        <v>Endirim yoxdur</v>
      </c>
      <c r="L10515" t="str">
        <f>IF(Birlesme[[#This Row],[Endirim]]="Endirim yoxdur", "Yoxdur",INDEX(E:E, MATCH(Birlesme[[#This Row],[Max_price]],G:G,0)))</f>
        <v>Yoxdur</v>
      </c>
    </row>
    <row r="10516" spans="1:12" x14ac:dyDescent="0.25">
      <c r="A10516" t="s">
        <v>3610</v>
      </c>
      <c r="B10516" t="s">
        <v>3924</v>
      </c>
      <c r="C10516" s="27">
        <v>44683</v>
      </c>
      <c r="D10516" s="27">
        <v>44756</v>
      </c>
      <c r="E10516" t="s">
        <v>3934</v>
      </c>
      <c r="F10516" s="27">
        <v>42352</v>
      </c>
      <c r="G10516">
        <v>22</v>
      </c>
      <c r="H10516" s="27">
        <v>45079</v>
      </c>
      <c r="I10516">
        <v>25</v>
      </c>
      <c r="J10516">
        <f>IFERROR(INDEX(Birlesme[campaign_price], MATCH(Birlesme[[#This Row],[Last_buy_date]], Birlesme[buy_date], 0)), "")</f>
        <v>62</v>
      </c>
      <c r="K10516" t="str">
        <f>IF(Birlesme[[#This Row],[Max_price]]&gt;Birlesme[[#This Row],[Last_campaign_price]],"Endirim olacaq","Endirim yoxdur")</f>
        <v>Endirim yoxdur</v>
      </c>
      <c r="L10516" t="str">
        <f>IF(Birlesme[[#This Row],[Endirim]]="Endirim yoxdur", "Yoxdur",INDEX(E:E, MATCH(Birlesme[[#This Row],[Max_price]],G:G,0)))</f>
        <v>Yoxdur</v>
      </c>
    </row>
    <row r="10517" spans="1:12" x14ac:dyDescent="0.25">
      <c r="A10517" t="s">
        <v>3610</v>
      </c>
      <c r="B10517" t="s">
        <v>3924</v>
      </c>
      <c r="C10517" s="27">
        <v>44683</v>
      </c>
      <c r="D10517" s="27">
        <v>44782</v>
      </c>
      <c r="E10517" t="s">
        <v>3934</v>
      </c>
      <c r="F10517" s="27">
        <v>42352</v>
      </c>
      <c r="G10517">
        <v>22</v>
      </c>
      <c r="H10517" s="27">
        <v>45079</v>
      </c>
      <c r="I10517">
        <v>25</v>
      </c>
      <c r="J10517">
        <f>IFERROR(INDEX(Birlesme[campaign_price], MATCH(Birlesme[[#This Row],[Last_buy_date]], Birlesme[buy_date], 0)), "")</f>
        <v>62</v>
      </c>
      <c r="K10517" t="str">
        <f>IF(Birlesme[[#This Row],[Max_price]]&gt;Birlesme[[#This Row],[Last_campaign_price]],"Endirim olacaq","Endirim yoxdur")</f>
        <v>Endirim yoxdur</v>
      </c>
      <c r="L10517" t="str">
        <f>IF(Birlesme[[#This Row],[Endirim]]="Endirim yoxdur", "Yoxdur",INDEX(E:E, MATCH(Birlesme[[#This Row],[Max_price]],G:G,0)))</f>
        <v>Yoxdur</v>
      </c>
    </row>
    <row r="10518" spans="1:12" x14ac:dyDescent="0.25">
      <c r="A10518" t="s">
        <v>3610</v>
      </c>
      <c r="B10518" t="s">
        <v>3924</v>
      </c>
      <c r="C10518" s="27">
        <v>44683</v>
      </c>
      <c r="D10518" s="27">
        <v>44837</v>
      </c>
      <c r="E10518" t="s">
        <v>3934</v>
      </c>
      <c r="F10518" s="27">
        <v>42352</v>
      </c>
      <c r="G10518">
        <v>22</v>
      </c>
      <c r="H10518" s="27">
        <v>45079</v>
      </c>
      <c r="I10518">
        <v>25</v>
      </c>
      <c r="J10518">
        <f>IFERROR(INDEX(Birlesme[campaign_price], MATCH(Birlesme[[#This Row],[Last_buy_date]], Birlesme[buy_date], 0)), "")</f>
        <v>62</v>
      </c>
      <c r="K10518" t="str">
        <f>IF(Birlesme[[#This Row],[Max_price]]&gt;Birlesme[[#This Row],[Last_campaign_price]],"Endirim olacaq","Endirim yoxdur")</f>
        <v>Endirim yoxdur</v>
      </c>
      <c r="L10518" t="str">
        <f>IF(Birlesme[[#This Row],[Endirim]]="Endirim yoxdur", "Yoxdur",INDEX(E:E, MATCH(Birlesme[[#This Row],[Max_price]],G:G,0)))</f>
        <v>Yoxdur</v>
      </c>
    </row>
    <row r="10519" spans="1:12" x14ac:dyDescent="0.25">
      <c r="A10519" t="s">
        <v>3610</v>
      </c>
      <c r="B10519" t="s">
        <v>3924</v>
      </c>
      <c r="C10519" s="27">
        <v>44683</v>
      </c>
      <c r="D10519" s="27">
        <v>44877</v>
      </c>
      <c r="E10519" t="s">
        <v>3934</v>
      </c>
      <c r="F10519" s="27">
        <v>42352</v>
      </c>
      <c r="G10519">
        <v>22</v>
      </c>
      <c r="H10519" s="27">
        <v>45079</v>
      </c>
      <c r="I10519">
        <v>25</v>
      </c>
      <c r="J10519">
        <f>IFERROR(INDEX(Birlesme[campaign_price], MATCH(Birlesme[[#This Row],[Last_buy_date]], Birlesme[buy_date], 0)), "")</f>
        <v>62</v>
      </c>
      <c r="K10519" t="str">
        <f>IF(Birlesme[[#This Row],[Max_price]]&gt;Birlesme[[#This Row],[Last_campaign_price]],"Endirim olacaq","Endirim yoxdur")</f>
        <v>Endirim yoxdur</v>
      </c>
      <c r="L10519" t="str">
        <f>IF(Birlesme[[#This Row],[Endirim]]="Endirim yoxdur", "Yoxdur",INDEX(E:E, MATCH(Birlesme[[#This Row],[Max_price]],G:G,0)))</f>
        <v>Yoxdur</v>
      </c>
    </row>
    <row r="10520" spans="1:12" x14ac:dyDescent="0.25">
      <c r="A10520" t="s">
        <v>3610</v>
      </c>
      <c r="B10520" t="s">
        <v>3924</v>
      </c>
      <c r="C10520" s="27">
        <v>44683</v>
      </c>
      <c r="D10520" s="27">
        <v>44902</v>
      </c>
      <c r="E10520" t="s">
        <v>3934</v>
      </c>
      <c r="F10520" s="27">
        <v>42352</v>
      </c>
      <c r="G10520">
        <v>22</v>
      </c>
      <c r="H10520" s="27">
        <v>45079</v>
      </c>
      <c r="I10520">
        <v>25</v>
      </c>
      <c r="J10520">
        <f>IFERROR(INDEX(Birlesme[campaign_price], MATCH(Birlesme[[#This Row],[Last_buy_date]], Birlesme[buy_date], 0)), "")</f>
        <v>62</v>
      </c>
      <c r="K10520" t="str">
        <f>IF(Birlesme[[#This Row],[Max_price]]&gt;Birlesme[[#This Row],[Last_campaign_price]],"Endirim olacaq","Endirim yoxdur")</f>
        <v>Endirim yoxdur</v>
      </c>
      <c r="L10520" t="str">
        <f>IF(Birlesme[[#This Row],[Endirim]]="Endirim yoxdur", "Yoxdur",INDEX(E:E, MATCH(Birlesme[[#This Row],[Max_price]],G:G,0)))</f>
        <v>Yoxdur</v>
      </c>
    </row>
    <row r="10521" spans="1:12" x14ac:dyDescent="0.25">
      <c r="A10521" t="s">
        <v>3610</v>
      </c>
      <c r="B10521" t="s">
        <v>3924</v>
      </c>
      <c r="C10521" s="27">
        <v>44683</v>
      </c>
      <c r="D10521" s="27">
        <v>44940</v>
      </c>
      <c r="E10521" t="s">
        <v>3934</v>
      </c>
      <c r="F10521" s="27">
        <v>42352</v>
      </c>
      <c r="G10521">
        <v>22</v>
      </c>
      <c r="H10521" s="27">
        <v>45079</v>
      </c>
      <c r="I10521">
        <v>25</v>
      </c>
      <c r="J10521">
        <f>IFERROR(INDEX(Birlesme[campaign_price], MATCH(Birlesme[[#This Row],[Last_buy_date]], Birlesme[buy_date], 0)), "")</f>
        <v>62</v>
      </c>
      <c r="K10521" t="str">
        <f>IF(Birlesme[[#This Row],[Max_price]]&gt;Birlesme[[#This Row],[Last_campaign_price]],"Endirim olacaq","Endirim yoxdur")</f>
        <v>Endirim yoxdur</v>
      </c>
      <c r="L10521" t="str">
        <f>IF(Birlesme[[#This Row],[Endirim]]="Endirim yoxdur", "Yoxdur",INDEX(E:E, MATCH(Birlesme[[#This Row],[Max_price]],G:G,0)))</f>
        <v>Yoxdur</v>
      </c>
    </row>
    <row r="10522" spans="1:12" x14ac:dyDescent="0.25">
      <c r="A10522" t="s">
        <v>3610</v>
      </c>
      <c r="B10522" t="s">
        <v>3924</v>
      </c>
      <c r="C10522" s="27">
        <v>44683</v>
      </c>
      <c r="D10522" s="27">
        <v>44973</v>
      </c>
      <c r="E10522" t="s">
        <v>3934</v>
      </c>
      <c r="F10522" s="27">
        <v>42352</v>
      </c>
      <c r="G10522">
        <v>22</v>
      </c>
      <c r="H10522" s="27">
        <v>45079</v>
      </c>
      <c r="I10522">
        <v>25</v>
      </c>
      <c r="J10522">
        <f>IFERROR(INDEX(Birlesme[campaign_price], MATCH(Birlesme[[#This Row],[Last_buy_date]], Birlesme[buy_date], 0)), "")</f>
        <v>62</v>
      </c>
      <c r="K10522" t="str">
        <f>IF(Birlesme[[#This Row],[Max_price]]&gt;Birlesme[[#This Row],[Last_campaign_price]],"Endirim olacaq","Endirim yoxdur")</f>
        <v>Endirim yoxdur</v>
      </c>
      <c r="L10522" t="str">
        <f>IF(Birlesme[[#This Row],[Endirim]]="Endirim yoxdur", "Yoxdur",INDEX(E:E, MATCH(Birlesme[[#This Row],[Max_price]],G:G,0)))</f>
        <v>Yoxdur</v>
      </c>
    </row>
    <row r="10523" spans="1:12" x14ac:dyDescent="0.25">
      <c r="A10523" t="s">
        <v>3610</v>
      </c>
      <c r="B10523" t="s">
        <v>3924</v>
      </c>
      <c r="C10523" s="27">
        <v>44683</v>
      </c>
      <c r="D10523" s="27">
        <v>44997</v>
      </c>
      <c r="E10523" t="s">
        <v>3934</v>
      </c>
      <c r="F10523" s="27">
        <v>42352</v>
      </c>
      <c r="G10523">
        <v>22</v>
      </c>
      <c r="H10523" s="27">
        <v>45079</v>
      </c>
      <c r="I10523">
        <v>25</v>
      </c>
      <c r="J10523">
        <f>IFERROR(INDEX(Birlesme[campaign_price], MATCH(Birlesme[[#This Row],[Last_buy_date]], Birlesme[buy_date], 0)), "")</f>
        <v>62</v>
      </c>
      <c r="K10523" t="str">
        <f>IF(Birlesme[[#This Row],[Max_price]]&gt;Birlesme[[#This Row],[Last_campaign_price]],"Endirim olacaq","Endirim yoxdur")</f>
        <v>Endirim yoxdur</v>
      </c>
      <c r="L10523" t="str">
        <f>IF(Birlesme[[#This Row],[Endirim]]="Endirim yoxdur", "Yoxdur",INDEX(E:E, MATCH(Birlesme[[#This Row],[Max_price]],G:G,0)))</f>
        <v>Yoxdur</v>
      </c>
    </row>
    <row r="10524" spans="1:12" x14ac:dyDescent="0.25">
      <c r="A10524" t="s">
        <v>3610</v>
      </c>
      <c r="B10524" t="s">
        <v>3924</v>
      </c>
      <c r="C10524" s="27">
        <v>44683</v>
      </c>
      <c r="D10524" s="27">
        <v>45030</v>
      </c>
      <c r="E10524" t="s">
        <v>3934</v>
      </c>
      <c r="F10524" s="27">
        <v>42352</v>
      </c>
      <c r="G10524">
        <v>22</v>
      </c>
      <c r="H10524" s="27">
        <v>45079</v>
      </c>
      <c r="I10524">
        <v>25</v>
      </c>
      <c r="J10524">
        <f>IFERROR(INDEX(Birlesme[campaign_price], MATCH(Birlesme[[#This Row],[Last_buy_date]], Birlesme[buy_date], 0)), "")</f>
        <v>62</v>
      </c>
      <c r="K10524" t="str">
        <f>IF(Birlesme[[#This Row],[Max_price]]&gt;Birlesme[[#This Row],[Last_campaign_price]],"Endirim olacaq","Endirim yoxdur")</f>
        <v>Endirim yoxdur</v>
      </c>
      <c r="L10524" t="str">
        <f>IF(Birlesme[[#This Row],[Endirim]]="Endirim yoxdur", "Yoxdur",INDEX(E:E, MATCH(Birlesme[[#This Row],[Max_price]],G:G,0)))</f>
        <v>Yoxdur</v>
      </c>
    </row>
    <row r="10525" spans="1:12" x14ac:dyDescent="0.25">
      <c r="A10525" t="s">
        <v>3610</v>
      </c>
      <c r="B10525" t="s">
        <v>3924</v>
      </c>
      <c r="C10525" s="27">
        <v>44683</v>
      </c>
      <c r="D10525" s="27">
        <v>45054</v>
      </c>
      <c r="E10525" t="s">
        <v>3934</v>
      </c>
      <c r="F10525" s="27">
        <v>42352</v>
      </c>
      <c r="G10525">
        <v>22</v>
      </c>
      <c r="H10525" s="27">
        <v>45079</v>
      </c>
      <c r="I10525">
        <v>25</v>
      </c>
      <c r="J10525">
        <f>IFERROR(INDEX(Birlesme[campaign_price], MATCH(Birlesme[[#This Row],[Last_buy_date]], Birlesme[buy_date], 0)), "")</f>
        <v>62</v>
      </c>
      <c r="K10525" t="str">
        <f>IF(Birlesme[[#This Row],[Max_price]]&gt;Birlesme[[#This Row],[Last_campaign_price]],"Endirim olacaq","Endirim yoxdur")</f>
        <v>Endirim yoxdur</v>
      </c>
      <c r="L10525" t="str">
        <f>IF(Birlesme[[#This Row],[Endirim]]="Endirim yoxdur", "Yoxdur",INDEX(E:E, MATCH(Birlesme[[#This Row],[Max_price]],G:G,0)))</f>
        <v>Yoxdur</v>
      </c>
    </row>
    <row r="10526" spans="1:12" x14ac:dyDescent="0.25">
      <c r="A10526" t="s">
        <v>3610</v>
      </c>
      <c r="B10526" t="s">
        <v>3949</v>
      </c>
      <c r="C10526" s="27">
        <v>44884</v>
      </c>
      <c r="D10526" s="27">
        <v>44884</v>
      </c>
      <c r="E10526" t="s">
        <v>3942</v>
      </c>
      <c r="F10526" s="27">
        <v>43312</v>
      </c>
      <c r="G10526">
        <v>25</v>
      </c>
      <c r="H10526" s="27">
        <v>45079</v>
      </c>
      <c r="I10526">
        <v>25</v>
      </c>
      <c r="J10526">
        <f>IFERROR(INDEX(Birlesme[campaign_price], MATCH(Birlesme[[#This Row],[Last_buy_date]], Birlesme[buy_date], 0)), "")</f>
        <v>62</v>
      </c>
      <c r="K10526" t="str">
        <f>IF(Birlesme[[#This Row],[Max_price]]&gt;Birlesme[[#This Row],[Last_campaign_price]],"Endirim olacaq","Endirim yoxdur")</f>
        <v>Endirim yoxdur</v>
      </c>
      <c r="L10526" t="str">
        <f>IF(Birlesme[[#This Row],[Endirim]]="Endirim yoxdur", "Yoxdur",INDEX(E:E, MATCH(Birlesme[[#This Row],[Max_price]],G:G,0)))</f>
        <v>Yoxdur</v>
      </c>
    </row>
    <row r="10527" spans="1:12" x14ac:dyDescent="0.25">
      <c r="A10527" t="s">
        <v>3610</v>
      </c>
      <c r="B10527" t="s">
        <v>3949</v>
      </c>
      <c r="C10527" s="27">
        <v>44884</v>
      </c>
      <c r="D10527" s="27">
        <v>44921</v>
      </c>
      <c r="E10527" t="s">
        <v>3942</v>
      </c>
      <c r="F10527" s="27">
        <v>43312</v>
      </c>
      <c r="G10527">
        <v>25</v>
      </c>
      <c r="H10527" s="27">
        <v>45079</v>
      </c>
      <c r="I10527">
        <v>25</v>
      </c>
      <c r="J10527">
        <f>IFERROR(INDEX(Birlesme[campaign_price], MATCH(Birlesme[[#This Row],[Last_buy_date]], Birlesme[buy_date], 0)), "")</f>
        <v>62</v>
      </c>
      <c r="K10527" t="str">
        <f>IF(Birlesme[[#This Row],[Max_price]]&gt;Birlesme[[#This Row],[Last_campaign_price]],"Endirim olacaq","Endirim yoxdur")</f>
        <v>Endirim yoxdur</v>
      </c>
      <c r="L10527" t="str">
        <f>IF(Birlesme[[#This Row],[Endirim]]="Endirim yoxdur", "Yoxdur",INDEX(E:E, MATCH(Birlesme[[#This Row],[Max_price]],G:G,0)))</f>
        <v>Yoxdur</v>
      </c>
    </row>
    <row r="10528" spans="1:12" x14ac:dyDescent="0.25">
      <c r="A10528" t="s">
        <v>3610</v>
      </c>
      <c r="B10528" t="s">
        <v>3949</v>
      </c>
      <c r="C10528" s="27">
        <v>44884</v>
      </c>
      <c r="D10528" s="27">
        <v>44951</v>
      </c>
      <c r="E10528" t="s">
        <v>3942</v>
      </c>
      <c r="F10528" s="27">
        <v>43312</v>
      </c>
      <c r="G10528">
        <v>25</v>
      </c>
      <c r="H10528" s="27">
        <v>45079</v>
      </c>
      <c r="I10528">
        <v>25</v>
      </c>
      <c r="J10528">
        <f>IFERROR(INDEX(Birlesme[campaign_price], MATCH(Birlesme[[#This Row],[Last_buy_date]], Birlesme[buy_date], 0)), "")</f>
        <v>62</v>
      </c>
      <c r="K10528" t="str">
        <f>IF(Birlesme[[#This Row],[Max_price]]&gt;Birlesme[[#This Row],[Last_campaign_price]],"Endirim olacaq","Endirim yoxdur")</f>
        <v>Endirim yoxdur</v>
      </c>
      <c r="L10528" t="str">
        <f>IF(Birlesme[[#This Row],[Endirim]]="Endirim yoxdur", "Yoxdur",INDEX(E:E, MATCH(Birlesme[[#This Row],[Max_price]],G:G,0)))</f>
        <v>Yoxdur</v>
      </c>
    </row>
    <row r="10529" spans="1:12" x14ac:dyDescent="0.25">
      <c r="A10529" t="s">
        <v>3610</v>
      </c>
      <c r="B10529" t="s">
        <v>3949</v>
      </c>
      <c r="C10529" s="27">
        <v>44884</v>
      </c>
      <c r="D10529" s="27">
        <v>44977</v>
      </c>
      <c r="E10529" t="s">
        <v>3942</v>
      </c>
      <c r="F10529" s="27">
        <v>43312</v>
      </c>
      <c r="G10529">
        <v>25</v>
      </c>
      <c r="H10529" s="27">
        <v>45079</v>
      </c>
      <c r="I10529">
        <v>25</v>
      </c>
      <c r="J10529">
        <f>IFERROR(INDEX(Birlesme[campaign_price], MATCH(Birlesme[[#This Row],[Last_buy_date]], Birlesme[buy_date], 0)), "")</f>
        <v>62</v>
      </c>
      <c r="K10529" t="str">
        <f>IF(Birlesme[[#This Row],[Max_price]]&gt;Birlesme[[#This Row],[Last_campaign_price]],"Endirim olacaq","Endirim yoxdur")</f>
        <v>Endirim yoxdur</v>
      </c>
      <c r="L10529" t="str">
        <f>IF(Birlesme[[#This Row],[Endirim]]="Endirim yoxdur", "Yoxdur",INDEX(E:E, MATCH(Birlesme[[#This Row],[Max_price]],G:G,0)))</f>
        <v>Yoxdur</v>
      </c>
    </row>
    <row r="10530" spans="1:12" x14ac:dyDescent="0.25">
      <c r="A10530" t="s">
        <v>3610</v>
      </c>
      <c r="B10530" t="s">
        <v>3949</v>
      </c>
      <c r="C10530" s="27">
        <v>44884</v>
      </c>
      <c r="D10530" s="27">
        <v>45011</v>
      </c>
      <c r="E10530" t="s">
        <v>3942</v>
      </c>
      <c r="F10530" s="27">
        <v>43312</v>
      </c>
      <c r="G10530">
        <v>25</v>
      </c>
      <c r="H10530" s="27">
        <v>45079</v>
      </c>
      <c r="I10530">
        <v>25</v>
      </c>
      <c r="J10530">
        <f>IFERROR(INDEX(Birlesme[campaign_price], MATCH(Birlesme[[#This Row],[Last_buy_date]], Birlesme[buy_date], 0)), "")</f>
        <v>62</v>
      </c>
      <c r="K10530" t="str">
        <f>IF(Birlesme[[#This Row],[Max_price]]&gt;Birlesme[[#This Row],[Last_campaign_price]],"Endirim olacaq","Endirim yoxdur")</f>
        <v>Endirim yoxdur</v>
      </c>
      <c r="L10530" t="str">
        <f>IF(Birlesme[[#This Row],[Endirim]]="Endirim yoxdur", "Yoxdur",INDEX(E:E, MATCH(Birlesme[[#This Row],[Max_price]],G:G,0)))</f>
        <v>Yoxdur</v>
      </c>
    </row>
    <row r="10531" spans="1:12" x14ac:dyDescent="0.25">
      <c r="A10531" t="s">
        <v>3610</v>
      </c>
      <c r="B10531" t="s">
        <v>3949</v>
      </c>
      <c r="C10531" s="27">
        <v>44884</v>
      </c>
      <c r="D10531" s="27">
        <v>45040</v>
      </c>
      <c r="E10531" t="s">
        <v>3942</v>
      </c>
      <c r="F10531" s="27">
        <v>43312</v>
      </c>
      <c r="G10531">
        <v>25</v>
      </c>
      <c r="H10531" s="27">
        <v>45079</v>
      </c>
      <c r="I10531">
        <v>25</v>
      </c>
      <c r="J10531">
        <f>IFERROR(INDEX(Birlesme[campaign_price], MATCH(Birlesme[[#This Row],[Last_buy_date]], Birlesme[buy_date], 0)), "")</f>
        <v>62</v>
      </c>
      <c r="K10531" t="str">
        <f>IF(Birlesme[[#This Row],[Max_price]]&gt;Birlesme[[#This Row],[Last_campaign_price]],"Endirim olacaq","Endirim yoxdur")</f>
        <v>Endirim yoxdur</v>
      </c>
      <c r="L10531" t="str">
        <f>IF(Birlesme[[#This Row],[Endirim]]="Endirim yoxdur", "Yoxdur",INDEX(E:E, MATCH(Birlesme[[#This Row],[Max_price]],G:G,0)))</f>
        <v>Yoxdur</v>
      </c>
    </row>
    <row r="10532" spans="1:12" x14ac:dyDescent="0.25">
      <c r="A10532" t="s">
        <v>3610</v>
      </c>
      <c r="B10532" t="s">
        <v>3949</v>
      </c>
      <c r="C10532" s="27">
        <v>44884</v>
      </c>
      <c r="D10532" s="27">
        <v>45079</v>
      </c>
      <c r="E10532" t="s">
        <v>3942</v>
      </c>
      <c r="F10532" s="27">
        <v>43312</v>
      </c>
      <c r="G10532">
        <v>25</v>
      </c>
      <c r="H10532" s="27">
        <v>45079</v>
      </c>
      <c r="I10532">
        <v>25</v>
      </c>
      <c r="J10532">
        <f>IFERROR(INDEX(Birlesme[campaign_price], MATCH(Birlesme[[#This Row],[Last_buy_date]], Birlesme[buy_date], 0)), "")</f>
        <v>62</v>
      </c>
      <c r="K10532" t="str">
        <f>IF(Birlesme[[#This Row],[Max_price]]&gt;Birlesme[[#This Row],[Last_campaign_price]],"Endirim olacaq","Endirim yoxdur")</f>
        <v>Endirim yoxdur</v>
      </c>
      <c r="L10532" t="str">
        <f>IF(Birlesme[[#This Row],[Endirim]]="Endirim yoxdur", "Yoxdur",INDEX(E:E, MATCH(Birlesme[[#This Row],[Max_price]],G:G,0)))</f>
        <v>Yoxdur</v>
      </c>
    </row>
    <row r="10533" spans="1:12" x14ac:dyDescent="0.25">
      <c r="A10533" t="s">
        <v>3611</v>
      </c>
      <c r="B10533" t="s">
        <v>3921</v>
      </c>
      <c r="C10533" s="27">
        <v>44782</v>
      </c>
      <c r="D10533" s="27">
        <v>44782</v>
      </c>
      <c r="E10533" t="s">
        <v>3931</v>
      </c>
      <c r="F10533" s="27">
        <v>43041</v>
      </c>
      <c r="G10533">
        <v>26</v>
      </c>
      <c r="H10533" s="27">
        <v>45078</v>
      </c>
      <c r="I10533">
        <v>27</v>
      </c>
      <c r="J10533">
        <f>IFERROR(INDEX(Birlesme[campaign_price], MATCH(Birlesme[[#This Row],[Last_buy_date]], Birlesme[buy_date], 0)), "")</f>
        <v>13</v>
      </c>
      <c r="K10533" t="str">
        <f>IF(Birlesme[[#This Row],[Max_price]]&gt;Birlesme[[#This Row],[Last_campaign_price]],"Endirim olacaq","Endirim yoxdur")</f>
        <v>Endirim olacaq</v>
      </c>
      <c r="L10533" t="str">
        <f>IF(Birlesme[[#This Row],[Endirim]]="Endirim yoxdur", "Yoxdur",INDEX(E:E, MATCH(Birlesme[[#This Row],[Max_price]],G:G,0)))</f>
        <v>RespondsToMailOffers</v>
      </c>
    </row>
    <row r="10534" spans="1:12" x14ac:dyDescent="0.25">
      <c r="A10534" t="s">
        <v>3611</v>
      </c>
      <c r="B10534" t="s">
        <v>3921</v>
      </c>
      <c r="C10534" s="27">
        <v>44782</v>
      </c>
      <c r="D10534" s="27">
        <v>44815</v>
      </c>
      <c r="E10534" t="s">
        <v>3931</v>
      </c>
      <c r="F10534" s="27">
        <v>43041</v>
      </c>
      <c r="G10534">
        <v>26</v>
      </c>
      <c r="H10534" s="27">
        <v>45078</v>
      </c>
      <c r="I10534">
        <v>27</v>
      </c>
      <c r="J10534">
        <f>IFERROR(INDEX(Birlesme[campaign_price], MATCH(Birlesme[[#This Row],[Last_buy_date]], Birlesme[buy_date], 0)), "")</f>
        <v>13</v>
      </c>
      <c r="K10534" t="str">
        <f>IF(Birlesme[[#This Row],[Max_price]]&gt;Birlesme[[#This Row],[Last_campaign_price]],"Endirim olacaq","Endirim yoxdur")</f>
        <v>Endirim olacaq</v>
      </c>
      <c r="L10534" t="str">
        <f>IF(Birlesme[[#This Row],[Endirim]]="Endirim yoxdur", "Yoxdur",INDEX(E:E, MATCH(Birlesme[[#This Row],[Max_price]],G:G,0)))</f>
        <v>RespondsToMailOffers</v>
      </c>
    </row>
    <row r="10535" spans="1:12" x14ac:dyDescent="0.25">
      <c r="A10535" t="s">
        <v>3611</v>
      </c>
      <c r="B10535" t="s">
        <v>3921</v>
      </c>
      <c r="C10535" s="27">
        <v>44782</v>
      </c>
      <c r="D10535" s="27">
        <v>44853</v>
      </c>
      <c r="E10535" t="s">
        <v>3931</v>
      </c>
      <c r="F10535" s="27">
        <v>43041</v>
      </c>
      <c r="G10535">
        <v>26</v>
      </c>
      <c r="H10535" s="27">
        <v>45078</v>
      </c>
      <c r="I10535">
        <v>27</v>
      </c>
      <c r="J10535">
        <f>IFERROR(INDEX(Birlesme[campaign_price], MATCH(Birlesme[[#This Row],[Last_buy_date]], Birlesme[buy_date], 0)), "")</f>
        <v>13</v>
      </c>
      <c r="K10535" t="str">
        <f>IF(Birlesme[[#This Row],[Max_price]]&gt;Birlesme[[#This Row],[Last_campaign_price]],"Endirim olacaq","Endirim yoxdur")</f>
        <v>Endirim olacaq</v>
      </c>
      <c r="L10535" t="str">
        <f>IF(Birlesme[[#This Row],[Endirim]]="Endirim yoxdur", "Yoxdur",INDEX(E:E, MATCH(Birlesme[[#This Row],[Max_price]],G:G,0)))</f>
        <v>RespondsToMailOffers</v>
      </c>
    </row>
    <row r="10536" spans="1:12" x14ac:dyDescent="0.25">
      <c r="A10536" t="s">
        <v>3611</v>
      </c>
      <c r="B10536" t="s">
        <v>3921</v>
      </c>
      <c r="C10536" s="27">
        <v>44782</v>
      </c>
      <c r="D10536" s="27">
        <v>44912</v>
      </c>
      <c r="E10536" t="s">
        <v>3931</v>
      </c>
      <c r="F10536" s="27">
        <v>43041</v>
      </c>
      <c r="G10536">
        <v>26</v>
      </c>
      <c r="H10536" s="27">
        <v>45078</v>
      </c>
      <c r="I10536">
        <v>27</v>
      </c>
      <c r="J10536">
        <f>IFERROR(INDEX(Birlesme[campaign_price], MATCH(Birlesme[[#This Row],[Last_buy_date]], Birlesme[buy_date], 0)), "")</f>
        <v>13</v>
      </c>
      <c r="K10536" t="str">
        <f>IF(Birlesme[[#This Row],[Max_price]]&gt;Birlesme[[#This Row],[Last_campaign_price]],"Endirim olacaq","Endirim yoxdur")</f>
        <v>Endirim olacaq</v>
      </c>
      <c r="L10536" t="str">
        <f>IF(Birlesme[[#This Row],[Endirim]]="Endirim yoxdur", "Yoxdur",INDEX(E:E, MATCH(Birlesme[[#This Row],[Max_price]],G:G,0)))</f>
        <v>RespondsToMailOffers</v>
      </c>
    </row>
    <row r="10537" spans="1:12" x14ac:dyDescent="0.25">
      <c r="A10537" t="s">
        <v>3611</v>
      </c>
      <c r="B10537" t="s">
        <v>3921</v>
      </c>
      <c r="C10537" s="27">
        <v>44782</v>
      </c>
      <c r="D10537" s="27">
        <v>44945</v>
      </c>
      <c r="E10537" t="s">
        <v>3931</v>
      </c>
      <c r="F10537" s="27">
        <v>43041</v>
      </c>
      <c r="G10537">
        <v>26</v>
      </c>
      <c r="H10537" s="27">
        <v>45078</v>
      </c>
      <c r="I10537">
        <v>27</v>
      </c>
      <c r="J10537">
        <f>IFERROR(INDEX(Birlesme[campaign_price], MATCH(Birlesme[[#This Row],[Last_buy_date]], Birlesme[buy_date], 0)), "")</f>
        <v>13</v>
      </c>
      <c r="K10537" t="str">
        <f>IF(Birlesme[[#This Row],[Max_price]]&gt;Birlesme[[#This Row],[Last_campaign_price]],"Endirim olacaq","Endirim yoxdur")</f>
        <v>Endirim olacaq</v>
      </c>
      <c r="L10537" t="str">
        <f>IF(Birlesme[[#This Row],[Endirim]]="Endirim yoxdur", "Yoxdur",INDEX(E:E, MATCH(Birlesme[[#This Row],[Max_price]],G:G,0)))</f>
        <v>RespondsToMailOffers</v>
      </c>
    </row>
    <row r="10538" spans="1:12" x14ac:dyDescent="0.25">
      <c r="A10538" t="s">
        <v>3611</v>
      </c>
      <c r="B10538" t="s">
        <v>3921</v>
      </c>
      <c r="C10538" s="27">
        <v>44782</v>
      </c>
      <c r="D10538" s="27">
        <v>44978</v>
      </c>
      <c r="E10538" t="s">
        <v>3931</v>
      </c>
      <c r="F10538" s="27">
        <v>43041</v>
      </c>
      <c r="G10538">
        <v>26</v>
      </c>
      <c r="H10538" s="27">
        <v>45078</v>
      </c>
      <c r="I10538">
        <v>27</v>
      </c>
      <c r="J10538">
        <f>IFERROR(INDEX(Birlesme[campaign_price], MATCH(Birlesme[[#This Row],[Last_buy_date]], Birlesme[buy_date], 0)), "")</f>
        <v>13</v>
      </c>
      <c r="K10538" t="str">
        <f>IF(Birlesme[[#This Row],[Max_price]]&gt;Birlesme[[#This Row],[Last_campaign_price]],"Endirim olacaq","Endirim yoxdur")</f>
        <v>Endirim olacaq</v>
      </c>
      <c r="L10538" t="str">
        <f>IF(Birlesme[[#This Row],[Endirim]]="Endirim yoxdur", "Yoxdur",INDEX(E:E, MATCH(Birlesme[[#This Row],[Max_price]],G:G,0)))</f>
        <v>RespondsToMailOffers</v>
      </c>
    </row>
    <row r="10539" spans="1:12" x14ac:dyDescent="0.25">
      <c r="A10539" t="s">
        <v>3611</v>
      </c>
      <c r="B10539" t="s">
        <v>3921</v>
      </c>
      <c r="C10539" s="27">
        <v>44782</v>
      </c>
      <c r="D10539" s="27">
        <v>44994</v>
      </c>
      <c r="E10539" t="s">
        <v>3931</v>
      </c>
      <c r="F10539" s="27">
        <v>43041</v>
      </c>
      <c r="G10539">
        <v>26</v>
      </c>
      <c r="H10539" s="27">
        <v>45078</v>
      </c>
      <c r="I10539">
        <v>27</v>
      </c>
      <c r="J10539">
        <f>IFERROR(INDEX(Birlesme[campaign_price], MATCH(Birlesme[[#This Row],[Last_buy_date]], Birlesme[buy_date], 0)), "")</f>
        <v>13</v>
      </c>
      <c r="K10539" t="str">
        <f>IF(Birlesme[[#This Row],[Max_price]]&gt;Birlesme[[#This Row],[Last_campaign_price]],"Endirim olacaq","Endirim yoxdur")</f>
        <v>Endirim olacaq</v>
      </c>
      <c r="L10539" t="str">
        <f>IF(Birlesme[[#This Row],[Endirim]]="Endirim yoxdur", "Yoxdur",INDEX(E:E, MATCH(Birlesme[[#This Row],[Max_price]],G:G,0)))</f>
        <v>RespondsToMailOffers</v>
      </c>
    </row>
    <row r="10540" spans="1:12" x14ac:dyDescent="0.25">
      <c r="A10540" t="s">
        <v>3611</v>
      </c>
      <c r="B10540" t="s">
        <v>3921</v>
      </c>
      <c r="C10540" s="27">
        <v>44782</v>
      </c>
      <c r="D10540" s="27">
        <v>45030</v>
      </c>
      <c r="E10540" t="s">
        <v>3931</v>
      </c>
      <c r="F10540" s="27">
        <v>43041</v>
      </c>
      <c r="G10540">
        <v>26</v>
      </c>
      <c r="H10540" s="27">
        <v>45078</v>
      </c>
      <c r="I10540">
        <v>27</v>
      </c>
      <c r="J10540">
        <f>IFERROR(INDEX(Birlesme[campaign_price], MATCH(Birlesme[[#This Row],[Last_buy_date]], Birlesme[buy_date], 0)), "")</f>
        <v>13</v>
      </c>
      <c r="K10540" t="str">
        <f>IF(Birlesme[[#This Row],[Max_price]]&gt;Birlesme[[#This Row],[Last_campaign_price]],"Endirim olacaq","Endirim yoxdur")</f>
        <v>Endirim olacaq</v>
      </c>
      <c r="L10540" t="str">
        <f>IF(Birlesme[[#This Row],[Endirim]]="Endirim yoxdur", "Yoxdur",INDEX(E:E, MATCH(Birlesme[[#This Row],[Max_price]],G:G,0)))</f>
        <v>RespondsToMailOffers</v>
      </c>
    </row>
    <row r="10541" spans="1:12" x14ac:dyDescent="0.25">
      <c r="A10541" t="s">
        <v>3611</v>
      </c>
      <c r="B10541" t="s">
        <v>3921</v>
      </c>
      <c r="C10541" s="27">
        <v>44782</v>
      </c>
      <c r="D10541" s="27">
        <v>45061</v>
      </c>
      <c r="E10541" t="s">
        <v>3931</v>
      </c>
      <c r="F10541" s="27">
        <v>43041</v>
      </c>
      <c r="G10541">
        <v>26</v>
      </c>
      <c r="H10541" s="27">
        <v>45078</v>
      </c>
      <c r="I10541">
        <v>27</v>
      </c>
      <c r="J10541">
        <f>IFERROR(INDEX(Birlesme[campaign_price], MATCH(Birlesme[[#This Row],[Last_buy_date]], Birlesme[buy_date], 0)), "")</f>
        <v>13</v>
      </c>
      <c r="K10541" t="str">
        <f>IF(Birlesme[[#This Row],[Max_price]]&gt;Birlesme[[#This Row],[Last_campaign_price]],"Endirim olacaq","Endirim yoxdur")</f>
        <v>Endirim olacaq</v>
      </c>
      <c r="L10541" t="str">
        <f>IF(Birlesme[[#This Row],[Endirim]]="Endirim yoxdur", "Yoxdur",INDEX(E:E, MATCH(Birlesme[[#This Row],[Max_price]],G:G,0)))</f>
        <v>RespondsToMailOffers</v>
      </c>
    </row>
    <row r="10542" spans="1:12" x14ac:dyDescent="0.25">
      <c r="A10542" t="s">
        <v>3611</v>
      </c>
      <c r="B10542" t="s">
        <v>3927</v>
      </c>
      <c r="C10542" s="27">
        <v>44981</v>
      </c>
      <c r="D10542" s="27">
        <v>44981</v>
      </c>
      <c r="E10542" t="s">
        <v>3937</v>
      </c>
      <c r="F10542" s="27">
        <v>44736</v>
      </c>
      <c r="G10542">
        <v>27</v>
      </c>
      <c r="H10542" s="27">
        <v>45078</v>
      </c>
      <c r="I10542">
        <v>27</v>
      </c>
      <c r="J10542">
        <f>IFERROR(INDEX(Birlesme[campaign_price], MATCH(Birlesme[[#This Row],[Last_buy_date]], Birlesme[buy_date], 0)), "")</f>
        <v>13</v>
      </c>
      <c r="K10542" t="str">
        <f>IF(Birlesme[[#This Row],[Max_price]]&gt;Birlesme[[#This Row],[Last_campaign_price]],"Endirim olacaq","Endirim yoxdur")</f>
        <v>Endirim olacaq</v>
      </c>
      <c r="L10542" t="str">
        <f>IF(Birlesme[[#This Row],[Endirim]]="Endirim yoxdur", "Yoxdur",INDEX(E:E, MATCH(Birlesme[[#This Row],[Max_price]],G:G,0)))</f>
        <v>RespondsToMailOffers</v>
      </c>
    </row>
    <row r="10543" spans="1:12" x14ac:dyDescent="0.25">
      <c r="A10543" t="s">
        <v>3611</v>
      </c>
      <c r="B10543" t="s">
        <v>3927</v>
      </c>
      <c r="C10543" s="27">
        <v>44981</v>
      </c>
      <c r="D10543" s="27">
        <v>45016</v>
      </c>
      <c r="E10543" t="s">
        <v>3937</v>
      </c>
      <c r="F10543" s="27">
        <v>44736</v>
      </c>
      <c r="G10543">
        <v>27</v>
      </c>
      <c r="H10543" s="27">
        <v>45078</v>
      </c>
      <c r="I10543">
        <v>27</v>
      </c>
      <c r="J10543">
        <f>IFERROR(INDEX(Birlesme[campaign_price], MATCH(Birlesme[[#This Row],[Last_buy_date]], Birlesme[buy_date], 0)), "")</f>
        <v>13</v>
      </c>
      <c r="K10543" t="str">
        <f>IF(Birlesme[[#This Row],[Max_price]]&gt;Birlesme[[#This Row],[Last_campaign_price]],"Endirim olacaq","Endirim yoxdur")</f>
        <v>Endirim olacaq</v>
      </c>
      <c r="L10543" t="str">
        <f>IF(Birlesme[[#This Row],[Endirim]]="Endirim yoxdur", "Yoxdur",INDEX(E:E, MATCH(Birlesme[[#This Row],[Max_price]],G:G,0)))</f>
        <v>RespondsToMailOffers</v>
      </c>
    </row>
    <row r="10544" spans="1:12" x14ac:dyDescent="0.25">
      <c r="A10544" t="s">
        <v>3611</v>
      </c>
      <c r="B10544" t="s">
        <v>3927</v>
      </c>
      <c r="C10544" s="27">
        <v>44981</v>
      </c>
      <c r="D10544" s="27">
        <v>45023</v>
      </c>
      <c r="E10544" t="s">
        <v>3937</v>
      </c>
      <c r="F10544" s="27">
        <v>44736</v>
      </c>
      <c r="G10544">
        <v>27</v>
      </c>
      <c r="H10544" s="27">
        <v>45078</v>
      </c>
      <c r="I10544">
        <v>27</v>
      </c>
      <c r="J10544">
        <f>IFERROR(INDEX(Birlesme[campaign_price], MATCH(Birlesme[[#This Row],[Last_buy_date]], Birlesme[buy_date], 0)), "")</f>
        <v>13</v>
      </c>
      <c r="K10544" t="str">
        <f>IF(Birlesme[[#This Row],[Max_price]]&gt;Birlesme[[#This Row],[Last_campaign_price]],"Endirim olacaq","Endirim yoxdur")</f>
        <v>Endirim olacaq</v>
      </c>
      <c r="L10544" t="str">
        <f>IF(Birlesme[[#This Row],[Endirim]]="Endirim yoxdur", "Yoxdur",INDEX(E:E, MATCH(Birlesme[[#This Row],[Max_price]],G:G,0)))</f>
        <v>RespondsToMailOffers</v>
      </c>
    </row>
    <row r="10545" spans="1:12" x14ac:dyDescent="0.25">
      <c r="A10545" t="s">
        <v>3611</v>
      </c>
      <c r="B10545" t="s">
        <v>3927</v>
      </c>
      <c r="C10545" s="27">
        <v>44981</v>
      </c>
      <c r="D10545" s="27">
        <v>45050</v>
      </c>
      <c r="E10545" t="s">
        <v>3937</v>
      </c>
      <c r="F10545" s="27">
        <v>44736</v>
      </c>
      <c r="G10545">
        <v>27</v>
      </c>
      <c r="H10545" s="27">
        <v>45078</v>
      </c>
      <c r="I10545">
        <v>27</v>
      </c>
      <c r="J10545">
        <f>IFERROR(INDEX(Birlesme[campaign_price], MATCH(Birlesme[[#This Row],[Last_buy_date]], Birlesme[buy_date], 0)), "")</f>
        <v>13</v>
      </c>
      <c r="K10545" t="str">
        <f>IF(Birlesme[[#This Row],[Max_price]]&gt;Birlesme[[#This Row],[Last_campaign_price]],"Endirim olacaq","Endirim yoxdur")</f>
        <v>Endirim olacaq</v>
      </c>
      <c r="L10545" t="str">
        <f>IF(Birlesme[[#This Row],[Endirim]]="Endirim yoxdur", "Yoxdur",INDEX(E:E, MATCH(Birlesme[[#This Row],[Max_price]],G:G,0)))</f>
        <v>RespondsToMailOffers</v>
      </c>
    </row>
    <row r="10546" spans="1:12" x14ac:dyDescent="0.25">
      <c r="A10546" t="s">
        <v>3611</v>
      </c>
      <c r="B10546" t="s">
        <v>3927</v>
      </c>
      <c r="C10546" s="27">
        <v>44981</v>
      </c>
      <c r="D10546" s="27">
        <v>45078</v>
      </c>
      <c r="E10546" t="s">
        <v>3937</v>
      </c>
      <c r="F10546" s="27">
        <v>44736</v>
      </c>
      <c r="G10546">
        <v>27</v>
      </c>
      <c r="H10546" s="27">
        <v>45078</v>
      </c>
      <c r="I10546">
        <v>27</v>
      </c>
      <c r="J10546">
        <f>IFERROR(INDEX(Birlesme[campaign_price], MATCH(Birlesme[[#This Row],[Last_buy_date]], Birlesme[buy_date], 0)), "")</f>
        <v>13</v>
      </c>
      <c r="K10546" t="str">
        <f>IF(Birlesme[[#This Row],[Max_price]]&gt;Birlesme[[#This Row],[Last_campaign_price]],"Endirim olacaq","Endirim yoxdur")</f>
        <v>Endirim olacaq</v>
      </c>
      <c r="L10546" t="str">
        <f>IF(Birlesme[[#This Row],[Endirim]]="Endirim yoxdur", "Yoxdur",INDEX(E:E, MATCH(Birlesme[[#This Row],[Max_price]],G:G,0)))</f>
        <v>RespondsToMailOffers</v>
      </c>
    </row>
    <row r="10547" spans="1:12" x14ac:dyDescent="0.25">
      <c r="A10547" t="s">
        <v>3612</v>
      </c>
      <c r="B10547" t="s">
        <v>3947</v>
      </c>
      <c r="C10547" s="27">
        <v>44623</v>
      </c>
      <c r="D10547" s="27">
        <v>44623</v>
      </c>
      <c r="E10547" t="s">
        <v>3940</v>
      </c>
      <c r="F10547" s="27">
        <v>42623</v>
      </c>
      <c r="G10547">
        <v>62</v>
      </c>
      <c r="H10547" s="27">
        <v>45062</v>
      </c>
      <c r="I10547">
        <v>62</v>
      </c>
      <c r="J10547">
        <f>IFERROR(INDEX(Birlesme[campaign_price], MATCH(Birlesme[[#This Row],[Last_buy_date]], Birlesme[buy_date], 0)), "")</f>
        <v>13</v>
      </c>
      <c r="K10547" t="str">
        <f>IF(Birlesme[[#This Row],[Max_price]]&gt;Birlesme[[#This Row],[Last_campaign_price]],"Endirim olacaq","Endirim yoxdur")</f>
        <v>Endirim olacaq</v>
      </c>
      <c r="L10547" t="str">
        <f>IF(Birlesme[[#This Row],[Endirim]]="Endirim yoxdur", "Yoxdur",INDEX(E:E, MATCH(Birlesme[[#This Row],[Max_price]],G:G,0)))</f>
        <v>OwnsComputer</v>
      </c>
    </row>
    <row r="10548" spans="1:12" x14ac:dyDescent="0.25">
      <c r="A10548" t="s">
        <v>3612</v>
      </c>
      <c r="B10548" t="s">
        <v>3947</v>
      </c>
      <c r="C10548" s="27">
        <v>44623</v>
      </c>
      <c r="D10548" s="27">
        <v>44665</v>
      </c>
      <c r="E10548" t="s">
        <v>3940</v>
      </c>
      <c r="F10548" s="27">
        <v>42623</v>
      </c>
      <c r="G10548">
        <v>62</v>
      </c>
      <c r="H10548" s="27">
        <v>45062</v>
      </c>
      <c r="I10548">
        <v>62</v>
      </c>
      <c r="J10548">
        <f>IFERROR(INDEX(Birlesme[campaign_price], MATCH(Birlesme[[#This Row],[Last_buy_date]], Birlesme[buy_date], 0)), "")</f>
        <v>13</v>
      </c>
      <c r="K10548" t="str">
        <f>IF(Birlesme[[#This Row],[Max_price]]&gt;Birlesme[[#This Row],[Last_campaign_price]],"Endirim olacaq","Endirim yoxdur")</f>
        <v>Endirim olacaq</v>
      </c>
      <c r="L10548" t="str">
        <f>IF(Birlesme[[#This Row],[Endirim]]="Endirim yoxdur", "Yoxdur",INDEX(E:E, MATCH(Birlesme[[#This Row],[Max_price]],G:G,0)))</f>
        <v>OwnsComputer</v>
      </c>
    </row>
    <row r="10549" spans="1:12" x14ac:dyDescent="0.25">
      <c r="A10549" t="s">
        <v>3612</v>
      </c>
      <c r="B10549" t="s">
        <v>3947</v>
      </c>
      <c r="C10549" s="27">
        <v>44623</v>
      </c>
      <c r="D10549" s="27">
        <v>44694</v>
      </c>
      <c r="E10549" t="s">
        <v>3940</v>
      </c>
      <c r="F10549" s="27">
        <v>42623</v>
      </c>
      <c r="G10549">
        <v>62</v>
      </c>
      <c r="H10549" s="27">
        <v>45062</v>
      </c>
      <c r="I10549">
        <v>62</v>
      </c>
      <c r="J10549">
        <f>IFERROR(INDEX(Birlesme[campaign_price], MATCH(Birlesme[[#This Row],[Last_buy_date]], Birlesme[buy_date], 0)), "")</f>
        <v>13</v>
      </c>
      <c r="K10549" t="str">
        <f>IF(Birlesme[[#This Row],[Max_price]]&gt;Birlesme[[#This Row],[Last_campaign_price]],"Endirim olacaq","Endirim yoxdur")</f>
        <v>Endirim olacaq</v>
      </c>
      <c r="L10549" t="str">
        <f>IF(Birlesme[[#This Row],[Endirim]]="Endirim yoxdur", "Yoxdur",INDEX(E:E, MATCH(Birlesme[[#This Row],[Max_price]],G:G,0)))</f>
        <v>OwnsComputer</v>
      </c>
    </row>
    <row r="10550" spans="1:12" x14ac:dyDescent="0.25">
      <c r="A10550" t="s">
        <v>3612</v>
      </c>
      <c r="B10550" t="s">
        <v>3947</v>
      </c>
      <c r="C10550" s="27">
        <v>44623</v>
      </c>
      <c r="D10550" s="27">
        <v>44719</v>
      </c>
      <c r="E10550" t="s">
        <v>3940</v>
      </c>
      <c r="F10550" s="27">
        <v>42623</v>
      </c>
      <c r="G10550">
        <v>62</v>
      </c>
      <c r="H10550" s="27">
        <v>45062</v>
      </c>
      <c r="I10550">
        <v>62</v>
      </c>
      <c r="J10550">
        <f>IFERROR(INDEX(Birlesme[campaign_price], MATCH(Birlesme[[#This Row],[Last_buy_date]], Birlesme[buy_date], 0)), "")</f>
        <v>13</v>
      </c>
      <c r="K10550" t="str">
        <f>IF(Birlesme[[#This Row],[Max_price]]&gt;Birlesme[[#This Row],[Last_campaign_price]],"Endirim olacaq","Endirim yoxdur")</f>
        <v>Endirim olacaq</v>
      </c>
      <c r="L10550" t="str">
        <f>IF(Birlesme[[#This Row],[Endirim]]="Endirim yoxdur", "Yoxdur",INDEX(E:E, MATCH(Birlesme[[#This Row],[Max_price]],G:G,0)))</f>
        <v>OwnsComputer</v>
      </c>
    </row>
    <row r="10551" spans="1:12" x14ac:dyDescent="0.25">
      <c r="A10551" t="s">
        <v>3612</v>
      </c>
      <c r="B10551" t="s">
        <v>3947</v>
      </c>
      <c r="C10551" s="27">
        <v>44623</v>
      </c>
      <c r="D10551" s="27">
        <v>44747</v>
      </c>
      <c r="E10551" t="s">
        <v>3940</v>
      </c>
      <c r="F10551" s="27">
        <v>42623</v>
      </c>
      <c r="G10551">
        <v>62</v>
      </c>
      <c r="H10551" s="27">
        <v>45062</v>
      </c>
      <c r="I10551">
        <v>62</v>
      </c>
      <c r="J10551">
        <f>IFERROR(INDEX(Birlesme[campaign_price], MATCH(Birlesme[[#This Row],[Last_buy_date]], Birlesme[buy_date], 0)), "")</f>
        <v>13</v>
      </c>
      <c r="K10551" t="str">
        <f>IF(Birlesme[[#This Row],[Max_price]]&gt;Birlesme[[#This Row],[Last_campaign_price]],"Endirim olacaq","Endirim yoxdur")</f>
        <v>Endirim olacaq</v>
      </c>
      <c r="L10551" t="str">
        <f>IF(Birlesme[[#This Row],[Endirim]]="Endirim yoxdur", "Yoxdur",INDEX(E:E, MATCH(Birlesme[[#This Row],[Max_price]],G:G,0)))</f>
        <v>OwnsComputer</v>
      </c>
    </row>
    <row r="10552" spans="1:12" x14ac:dyDescent="0.25">
      <c r="A10552" t="s">
        <v>3612</v>
      </c>
      <c r="B10552" t="s">
        <v>3947</v>
      </c>
      <c r="C10552" s="27">
        <v>44623</v>
      </c>
      <c r="D10552" s="27">
        <v>44780</v>
      </c>
      <c r="E10552" t="s">
        <v>3940</v>
      </c>
      <c r="F10552" s="27">
        <v>42623</v>
      </c>
      <c r="G10552">
        <v>62</v>
      </c>
      <c r="H10552" s="27">
        <v>45062</v>
      </c>
      <c r="I10552">
        <v>62</v>
      </c>
      <c r="J10552">
        <f>IFERROR(INDEX(Birlesme[campaign_price], MATCH(Birlesme[[#This Row],[Last_buy_date]], Birlesme[buy_date], 0)), "")</f>
        <v>13</v>
      </c>
      <c r="K10552" t="str">
        <f>IF(Birlesme[[#This Row],[Max_price]]&gt;Birlesme[[#This Row],[Last_campaign_price]],"Endirim olacaq","Endirim yoxdur")</f>
        <v>Endirim olacaq</v>
      </c>
      <c r="L10552" t="str">
        <f>IF(Birlesme[[#This Row],[Endirim]]="Endirim yoxdur", "Yoxdur",INDEX(E:E, MATCH(Birlesme[[#This Row],[Max_price]],G:G,0)))</f>
        <v>OwnsComputer</v>
      </c>
    </row>
    <row r="10553" spans="1:12" x14ac:dyDescent="0.25">
      <c r="A10553" t="s">
        <v>3612</v>
      </c>
      <c r="B10553" t="s">
        <v>3947</v>
      </c>
      <c r="C10553" s="27">
        <v>44623</v>
      </c>
      <c r="D10553" s="27">
        <v>44822</v>
      </c>
      <c r="E10553" t="s">
        <v>3940</v>
      </c>
      <c r="F10553" s="27">
        <v>42623</v>
      </c>
      <c r="G10553">
        <v>62</v>
      </c>
      <c r="H10553" s="27">
        <v>45062</v>
      </c>
      <c r="I10553">
        <v>62</v>
      </c>
      <c r="J10553">
        <f>IFERROR(INDEX(Birlesme[campaign_price], MATCH(Birlesme[[#This Row],[Last_buy_date]], Birlesme[buy_date], 0)), "")</f>
        <v>13</v>
      </c>
      <c r="K10553" t="str">
        <f>IF(Birlesme[[#This Row],[Max_price]]&gt;Birlesme[[#This Row],[Last_campaign_price]],"Endirim olacaq","Endirim yoxdur")</f>
        <v>Endirim olacaq</v>
      </c>
      <c r="L10553" t="str">
        <f>IF(Birlesme[[#This Row],[Endirim]]="Endirim yoxdur", "Yoxdur",INDEX(E:E, MATCH(Birlesme[[#This Row],[Max_price]],G:G,0)))</f>
        <v>OwnsComputer</v>
      </c>
    </row>
    <row r="10554" spans="1:12" x14ac:dyDescent="0.25">
      <c r="A10554" t="s">
        <v>3612</v>
      </c>
      <c r="B10554" t="s">
        <v>3947</v>
      </c>
      <c r="C10554" s="27">
        <v>44623</v>
      </c>
      <c r="D10554" s="27">
        <v>44849</v>
      </c>
      <c r="E10554" t="s">
        <v>3940</v>
      </c>
      <c r="F10554" s="27">
        <v>42623</v>
      </c>
      <c r="G10554">
        <v>62</v>
      </c>
      <c r="H10554" s="27">
        <v>45062</v>
      </c>
      <c r="I10554">
        <v>62</v>
      </c>
      <c r="J10554">
        <f>IFERROR(INDEX(Birlesme[campaign_price], MATCH(Birlesme[[#This Row],[Last_buy_date]], Birlesme[buy_date], 0)), "")</f>
        <v>13</v>
      </c>
      <c r="K10554" t="str">
        <f>IF(Birlesme[[#This Row],[Max_price]]&gt;Birlesme[[#This Row],[Last_campaign_price]],"Endirim olacaq","Endirim yoxdur")</f>
        <v>Endirim olacaq</v>
      </c>
      <c r="L10554" t="str">
        <f>IF(Birlesme[[#This Row],[Endirim]]="Endirim yoxdur", "Yoxdur",INDEX(E:E, MATCH(Birlesme[[#This Row],[Max_price]],G:G,0)))</f>
        <v>OwnsComputer</v>
      </c>
    </row>
    <row r="10555" spans="1:12" x14ac:dyDescent="0.25">
      <c r="A10555" t="s">
        <v>3612</v>
      </c>
      <c r="B10555" t="s">
        <v>3947</v>
      </c>
      <c r="C10555" s="27">
        <v>44623</v>
      </c>
      <c r="D10555" s="27">
        <v>44883</v>
      </c>
      <c r="E10555" t="s">
        <v>3940</v>
      </c>
      <c r="F10555" s="27">
        <v>42623</v>
      </c>
      <c r="G10555">
        <v>62</v>
      </c>
      <c r="H10555" s="27">
        <v>45062</v>
      </c>
      <c r="I10555">
        <v>62</v>
      </c>
      <c r="J10555">
        <f>IFERROR(INDEX(Birlesme[campaign_price], MATCH(Birlesme[[#This Row],[Last_buy_date]], Birlesme[buy_date], 0)), "")</f>
        <v>13</v>
      </c>
      <c r="K10555" t="str">
        <f>IF(Birlesme[[#This Row],[Max_price]]&gt;Birlesme[[#This Row],[Last_campaign_price]],"Endirim olacaq","Endirim yoxdur")</f>
        <v>Endirim olacaq</v>
      </c>
      <c r="L10555" t="str">
        <f>IF(Birlesme[[#This Row],[Endirim]]="Endirim yoxdur", "Yoxdur",INDEX(E:E, MATCH(Birlesme[[#This Row],[Max_price]],G:G,0)))</f>
        <v>OwnsComputer</v>
      </c>
    </row>
    <row r="10556" spans="1:12" x14ac:dyDescent="0.25">
      <c r="A10556" t="s">
        <v>3612</v>
      </c>
      <c r="B10556" t="s">
        <v>3947</v>
      </c>
      <c r="C10556" s="27">
        <v>44623</v>
      </c>
      <c r="D10556" s="27">
        <v>44902</v>
      </c>
      <c r="E10556" t="s">
        <v>3940</v>
      </c>
      <c r="F10556" s="27">
        <v>42623</v>
      </c>
      <c r="G10556">
        <v>62</v>
      </c>
      <c r="H10556" s="27">
        <v>45062</v>
      </c>
      <c r="I10556">
        <v>62</v>
      </c>
      <c r="J10556">
        <f>IFERROR(INDEX(Birlesme[campaign_price], MATCH(Birlesme[[#This Row],[Last_buy_date]], Birlesme[buy_date], 0)), "")</f>
        <v>13</v>
      </c>
      <c r="K10556" t="str">
        <f>IF(Birlesme[[#This Row],[Max_price]]&gt;Birlesme[[#This Row],[Last_campaign_price]],"Endirim olacaq","Endirim yoxdur")</f>
        <v>Endirim olacaq</v>
      </c>
      <c r="L10556" t="str">
        <f>IF(Birlesme[[#This Row],[Endirim]]="Endirim yoxdur", "Yoxdur",INDEX(E:E, MATCH(Birlesme[[#This Row],[Max_price]],G:G,0)))</f>
        <v>OwnsComputer</v>
      </c>
    </row>
    <row r="10557" spans="1:12" x14ac:dyDescent="0.25">
      <c r="A10557" t="s">
        <v>3612</v>
      </c>
      <c r="B10557" t="s">
        <v>3947</v>
      </c>
      <c r="C10557" s="27">
        <v>44623</v>
      </c>
      <c r="D10557" s="27">
        <v>44934</v>
      </c>
      <c r="E10557" t="s">
        <v>3940</v>
      </c>
      <c r="F10557" s="27">
        <v>42623</v>
      </c>
      <c r="G10557">
        <v>62</v>
      </c>
      <c r="H10557" s="27">
        <v>45062</v>
      </c>
      <c r="I10557">
        <v>62</v>
      </c>
      <c r="J10557">
        <f>IFERROR(INDEX(Birlesme[campaign_price], MATCH(Birlesme[[#This Row],[Last_buy_date]], Birlesme[buy_date], 0)), "")</f>
        <v>13</v>
      </c>
      <c r="K10557" t="str">
        <f>IF(Birlesme[[#This Row],[Max_price]]&gt;Birlesme[[#This Row],[Last_campaign_price]],"Endirim olacaq","Endirim yoxdur")</f>
        <v>Endirim olacaq</v>
      </c>
      <c r="L10557" t="str">
        <f>IF(Birlesme[[#This Row],[Endirim]]="Endirim yoxdur", "Yoxdur",INDEX(E:E, MATCH(Birlesme[[#This Row],[Max_price]],G:G,0)))</f>
        <v>OwnsComputer</v>
      </c>
    </row>
    <row r="10558" spans="1:12" x14ac:dyDescent="0.25">
      <c r="A10558" t="s">
        <v>3612</v>
      </c>
      <c r="B10558" t="s">
        <v>3947</v>
      </c>
      <c r="C10558" s="27">
        <v>44623</v>
      </c>
      <c r="D10558" s="27">
        <v>44963</v>
      </c>
      <c r="E10558" t="s">
        <v>3940</v>
      </c>
      <c r="F10558" s="27">
        <v>42623</v>
      </c>
      <c r="G10558">
        <v>62</v>
      </c>
      <c r="H10558" s="27">
        <v>45062</v>
      </c>
      <c r="I10558">
        <v>62</v>
      </c>
      <c r="J10558">
        <f>IFERROR(INDEX(Birlesme[campaign_price], MATCH(Birlesme[[#This Row],[Last_buy_date]], Birlesme[buy_date], 0)), "")</f>
        <v>13</v>
      </c>
      <c r="K10558" t="str">
        <f>IF(Birlesme[[#This Row],[Max_price]]&gt;Birlesme[[#This Row],[Last_campaign_price]],"Endirim olacaq","Endirim yoxdur")</f>
        <v>Endirim olacaq</v>
      </c>
      <c r="L10558" t="str">
        <f>IF(Birlesme[[#This Row],[Endirim]]="Endirim yoxdur", "Yoxdur",INDEX(E:E, MATCH(Birlesme[[#This Row],[Max_price]],G:G,0)))</f>
        <v>OwnsComputer</v>
      </c>
    </row>
    <row r="10559" spans="1:12" x14ac:dyDescent="0.25">
      <c r="A10559" t="s">
        <v>3612</v>
      </c>
      <c r="B10559" t="s">
        <v>3947</v>
      </c>
      <c r="C10559" s="27">
        <v>44623</v>
      </c>
      <c r="D10559" s="27">
        <v>44993</v>
      </c>
      <c r="E10559" t="s">
        <v>3940</v>
      </c>
      <c r="F10559" s="27">
        <v>42623</v>
      </c>
      <c r="G10559">
        <v>62</v>
      </c>
      <c r="H10559" s="27">
        <v>45062</v>
      </c>
      <c r="I10559">
        <v>62</v>
      </c>
      <c r="J10559">
        <f>IFERROR(INDEX(Birlesme[campaign_price], MATCH(Birlesme[[#This Row],[Last_buy_date]], Birlesme[buy_date], 0)), "")</f>
        <v>13</v>
      </c>
      <c r="K10559" t="str">
        <f>IF(Birlesme[[#This Row],[Max_price]]&gt;Birlesme[[#This Row],[Last_campaign_price]],"Endirim olacaq","Endirim yoxdur")</f>
        <v>Endirim olacaq</v>
      </c>
      <c r="L10559" t="str">
        <f>IF(Birlesme[[#This Row],[Endirim]]="Endirim yoxdur", "Yoxdur",INDEX(E:E, MATCH(Birlesme[[#This Row],[Max_price]],G:G,0)))</f>
        <v>OwnsComputer</v>
      </c>
    </row>
    <row r="10560" spans="1:12" x14ac:dyDescent="0.25">
      <c r="A10560" t="s">
        <v>3612</v>
      </c>
      <c r="B10560" t="s">
        <v>3947</v>
      </c>
      <c r="C10560" s="27">
        <v>44623</v>
      </c>
      <c r="D10560" s="27">
        <v>45031</v>
      </c>
      <c r="E10560" t="s">
        <v>3940</v>
      </c>
      <c r="F10560" s="27">
        <v>42623</v>
      </c>
      <c r="G10560">
        <v>62</v>
      </c>
      <c r="H10560" s="27">
        <v>45062</v>
      </c>
      <c r="I10560">
        <v>62</v>
      </c>
      <c r="J10560">
        <f>IFERROR(INDEX(Birlesme[campaign_price], MATCH(Birlesme[[#This Row],[Last_buy_date]], Birlesme[buy_date], 0)), "")</f>
        <v>13</v>
      </c>
      <c r="K10560" t="str">
        <f>IF(Birlesme[[#This Row],[Max_price]]&gt;Birlesme[[#This Row],[Last_campaign_price]],"Endirim olacaq","Endirim yoxdur")</f>
        <v>Endirim olacaq</v>
      </c>
      <c r="L10560" t="str">
        <f>IF(Birlesme[[#This Row],[Endirim]]="Endirim yoxdur", "Yoxdur",INDEX(E:E, MATCH(Birlesme[[#This Row],[Max_price]],G:G,0)))</f>
        <v>OwnsComputer</v>
      </c>
    </row>
    <row r="10561" spans="1:12" x14ac:dyDescent="0.25">
      <c r="A10561" t="s">
        <v>3612</v>
      </c>
      <c r="B10561" t="s">
        <v>3947</v>
      </c>
      <c r="C10561" s="27">
        <v>44623</v>
      </c>
      <c r="D10561" s="27">
        <v>45062</v>
      </c>
      <c r="E10561" t="s">
        <v>3940</v>
      </c>
      <c r="F10561" s="27">
        <v>42623</v>
      </c>
      <c r="G10561">
        <v>62</v>
      </c>
      <c r="H10561" s="27">
        <v>45062</v>
      </c>
      <c r="I10561">
        <v>62</v>
      </c>
      <c r="J10561">
        <f>IFERROR(INDEX(Birlesme[campaign_price], MATCH(Birlesme[[#This Row],[Last_buy_date]], Birlesme[buy_date], 0)), "")</f>
        <v>13</v>
      </c>
      <c r="K10561" t="str">
        <f>IF(Birlesme[[#This Row],[Max_price]]&gt;Birlesme[[#This Row],[Last_campaign_price]],"Endirim olacaq","Endirim yoxdur")</f>
        <v>Endirim olacaq</v>
      </c>
      <c r="L10561" t="str">
        <f>IF(Birlesme[[#This Row],[Endirim]]="Endirim yoxdur", "Yoxdur",INDEX(E:E, MATCH(Birlesme[[#This Row],[Max_price]],G:G,0)))</f>
        <v>OwnsComputer</v>
      </c>
    </row>
    <row r="10562" spans="1:12" x14ac:dyDescent="0.25">
      <c r="A10562" t="s">
        <v>3613</v>
      </c>
      <c r="B10562" t="s">
        <v>3929</v>
      </c>
      <c r="C10562" s="27">
        <v>44686</v>
      </c>
      <c r="D10562" s="27">
        <v>44686</v>
      </c>
      <c r="E10562" t="s">
        <v>3939</v>
      </c>
      <c r="F10562" s="27">
        <v>42596</v>
      </c>
      <c r="G10562">
        <v>66</v>
      </c>
      <c r="H10562" s="27">
        <v>45082</v>
      </c>
      <c r="I10562">
        <v>66</v>
      </c>
      <c r="J10562">
        <f>IFERROR(INDEX(Birlesme[campaign_price], MATCH(Birlesme[[#This Row],[Last_buy_date]], Birlesme[buy_date], 0)), "")</f>
        <v>29</v>
      </c>
      <c r="K10562" t="str">
        <f>IF(Birlesme[[#This Row],[Max_price]]&gt;Birlesme[[#This Row],[Last_campaign_price]],"Endirim olacaq","Endirim yoxdur")</f>
        <v>Endirim olacaq</v>
      </c>
      <c r="L10562" t="str">
        <f>IF(Birlesme[[#This Row],[Endirim]]="Endirim yoxdur", "Yoxdur",INDEX(E:E, MATCH(Birlesme[[#This Row],[Max_price]],G:G,0)))</f>
        <v>NonUSTravel</v>
      </c>
    </row>
    <row r="10563" spans="1:12" x14ac:dyDescent="0.25">
      <c r="A10563" t="s">
        <v>3613</v>
      </c>
      <c r="B10563" t="s">
        <v>3929</v>
      </c>
      <c r="C10563" s="27">
        <v>44686</v>
      </c>
      <c r="D10563" s="27">
        <v>44748</v>
      </c>
      <c r="E10563" t="s">
        <v>3939</v>
      </c>
      <c r="F10563" s="27">
        <v>42596</v>
      </c>
      <c r="G10563">
        <v>66</v>
      </c>
      <c r="H10563" s="27">
        <v>45082</v>
      </c>
      <c r="I10563">
        <v>66</v>
      </c>
      <c r="J10563">
        <f>IFERROR(INDEX(Birlesme[campaign_price], MATCH(Birlesme[[#This Row],[Last_buy_date]], Birlesme[buy_date], 0)), "")</f>
        <v>29</v>
      </c>
      <c r="K10563" t="str">
        <f>IF(Birlesme[[#This Row],[Max_price]]&gt;Birlesme[[#This Row],[Last_campaign_price]],"Endirim olacaq","Endirim yoxdur")</f>
        <v>Endirim olacaq</v>
      </c>
      <c r="L10563" t="str">
        <f>IF(Birlesme[[#This Row],[Endirim]]="Endirim yoxdur", "Yoxdur",INDEX(E:E, MATCH(Birlesme[[#This Row],[Max_price]],G:G,0)))</f>
        <v>NonUSTravel</v>
      </c>
    </row>
    <row r="10564" spans="1:12" x14ac:dyDescent="0.25">
      <c r="A10564" t="s">
        <v>3613</v>
      </c>
      <c r="B10564" t="s">
        <v>3929</v>
      </c>
      <c r="C10564" s="27">
        <v>44686</v>
      </c>
      <c r="D10564" s="27">
        <v>44788</v>
      </c>
      <c r="E10564" t="s">
        <v>3939</v>
      </c>
      <c r="F10564" s="27">
        <v>42596</v>
      </c>
      <c r="G10564">
        <v>66</v>
      </c>
      <c r="H10564" s="27">
        <v>45082</v>
      </c>
      <c r="I10564">
        <v>66</v>
      </c>
      <c r="J10564">
        <f>IFERROR(INDEX(Birlesme[campaign_price], MATCH(Birlesme[[#This Row],[Last_buy_date]], Birlesme[buy_date], 0)), "")</f>
        <v>29</v>
      </c>
      <c r="K10564" t="str">
        <f>IF(Birlesme[[#This Row],[Max_price]]&gt;Birlesme[[#This Row],[Last_campaign_price]],"Endirim olacaq","Endirim yoxdur")</f>
        <v>Endirim olacaq</v>
      </c>
      <c r="L10564" t="str">
        <f>IF(Birlesme[[#This Row],[Endirim]]="Endirim yoxdur", "Yoxdur",INDEX(E:E, MATCH(Birlesme[[#This Row],[Max_price]],G:G,0)))</f>
        <v>NonUSTravel</v>
      </c>
    </row>
    <row r="10565" spans="1:12" x14ac:dyDescent="0.25">
      <c r="A10565" t="s">
        <v>3613</v>
      </c>
      <c r="B10565" t="s">
        <v>3929</v>
      </c>
      <c r="C10565" s="27">
        <v>44686</v>
      </c>
      <c r="D10565" s="27">
        <v>44811</v>
      </c>
      <c r="E10565" t="s">
        <v>3939</v>
      </c>
      <c r="F10565" s="27">
        <v>42596</v>
      </c>
      <c r="G10565">
        <v>66</v>
      </c>
      <c r="H10565" s="27">
        <v>45082</v>
      </c>
      <c r="I10565">
        <v>66</v>
      </c>
      <c r="J10565">
        <f>IFERROR(INDEX(Birlesme[campaign_price], MATCH(Birlesme[[#This Row],[Last_buy_date]], Birlesme[buy_date], 0)), "")</f>
        <v>29</v>
      </c>
      <c r="K10565" t="str">
        <f>IF(Birlesme[[#This Row],[Max_price]]&gt;Birlesme[[#This Row],[Last_campaign_price]],"Endirim olacaq","Endirim yoxdur")</f>
        <v>Endirim olacaq</v>
      </c>
      <c r="L10565" t="str">
        <f>IF(Birlesme[[#This Row],[Endirim]]="Endirim yoxdur", "Yoxdur",INDEX(E:E, MATCH(Birlesme[[#This Row],[Max_price]],G:G,0)))</f>
        <v>NonUSTravel</v>
      </c>
    </row>
    <row r="10566" spans="1:12" x14ac:dyDescent="0.25">
      <c r="A10566" t="s">
        <v>3613</v>
      </c>
      <c r="B10566" t="s">
        <v>3929</v>
      </c>
      <c r="C10566" s="27">
        <v>44686</v>
      </c>
      <c r="D10566" s="27">
        <v>44843</v>
      </c>
      <c r="E10566" t="s">
        <v>3939</v>
      </c>
      <c r="F10566" s="27">
        <v>42596</v>
      </c>
      <c r="G10566">
        <v>66</v>
      </c>
      <c r="H10566" s="27">
        <v>45082</v>
      </c>
      <c r="I10566">
        <v>66</v>
      </c>
      <c r="J10566">
        <f>IFERROR(INDEX(Birlesme[campaign_price], MATCH(Birlesme[[#This Row],[Last_buy_date]], Birlesme[buy_date], 0)), "")</f>
        <v>29</v>
      </c>
      <c r="K10566" t="str">
        <f>IF(Birlesme[[#This Row],[Max_price]]&gt;Birlesme[[#This Row],[Last_campaign_price]],"Endirim olacaq","Endirim yoxdur")</f>
        <v>Endirim olacaq</v>
      </c>
      <c r="L10566" t="str">
        <f>IF(Birlesme[[#This Row],[Endirim]]="Endirim yoxdur", "Yoxdur",INDEX(E:E, MATCH(Birlesme[[#This Row],[Max_price]],G:G,0)))</f>
        <v>NonUSTravel</v>
      </c>
    </row>
    <row r="10567" spans="1:12" x14ac:dyDescent="0.25">
      <c r="A10567" t="s">
        <v>3613</v>
      </c>
      <c r="B10567" t="s">
        <v>3929</v>
      </c>
      <c r="C10567" s="27">
        <v>44686</v>
      </c>
      <c r="D10567" s="27">
        <v>44871</v>
      </c>
      <c r="E10567" t="s">
        <v>3939</v>
      </c>
      <c r="F10567" s="27">
        <v>42596</v>
      </c>
      <c r="G10567">
        <v>66</v>
      </c>
      <c r="H10567" s="27">
        <v>45082</v>
      </c>
      <c r="I10567">
        <v>66</v>
      </c>
      <c r="J10567">
        <f>IFERROR(INDEX(Birlesme[campaign_price], MATCH(Birlesme[[#This Row],[Last_buy_date]], Birlesme[buy_date], 0)), "")</f>
        <v>29</v>
      </c>
      <c r="K10567" t="str">
        <f>IF(Birlesme[[#This Row],[Max_price]]&gt;Birlesme[[#This Row],[Last_campaign_price]],"Endirim olacaq","Endirim yoxdur")</f>
        <v>Endirim olacaq</v>
      </c>
      <c r="L10567" t="str">
        <f>IF(Birlesme[[#This Row],[Endirim]]="Endirim yoxdur", "Yoxdur",INDEX(E:E, MATCH(Birlesme[[#This Row],[Max_price]],G:G,0)))</f>
        <v>NonUSTravel</v>
      </c>
    </row>
    <row r="10568" spans="1:12" x14ac:dyDescent="0.25">
      <c r="A10568" t="s">
        <v>3613</v>
      </c>
      <c r="B10568" t="s">
        <v>3929</v>
      </c>
      <c r="C10568" s="27">
        <v>44686</v>
      </c>
      <c r="D10568" s="27">
        <v>44906</v>
      </c>
      <c r="E10568" t="s">
        <v>3939</v>
      </c>
      <c r="F10568" s="27">
        <v>42596</v>
      </c>
      <c r="G10568">
        <v>66</v>
      </c>
      <c r="H10568" s="27">
        <v>45082</v>
      </c>
      <c r="I10568">
        <v>66</v>
      </c>
      <c r="J10568">
        <f>IFERROR(INDEX(Birlesme[campaign_price], MATCH(Birlesme[[#This Row],[Last_buy_date]], Birlesme[buy_date], 0)), "")</f>
        <v>29</v>
      </c>
      <c r="K10568" t="str">
        <f>IF(Birlesme[[#This Row],[Max_price]]&gt;Birlesme[[#This Row],[Last_campaign_price]],"Endirim olacaq","Endirim yoxdur")</f>
        <v>Endirim olacaq</v>
      </c>
      <c r="L10568" t="str">
        <f>IF(Birlesme[[#This Row],[Endirim]]="Endirim yoxdur", "Yoxdur",INDEX(E:E, MATCH(Birlesme[[#This Row],[Max_price]],G:G,0)))</f>
        <v>NonUSTravel</v>
      </c>
    </row>
    <row r="10569" spans="1:12" x14ac:dyDescent="0.25">
      <c r="A10569" t="s">
        <v>3613</v>
      </c>
      <c r="B10569" t="s">
        <v>3929</v>
      </c>
      <c r="C10569" s="27">
        <v>44686</v>
      </c>
      <c r="D10569" s="27">
        <v>44935</v>
      </c>
      <c r="E10569" t="s">
        <v>3939</v>
      </c>
      <c r="F10569" s="27">
        <v>42596</v>
      </c>
      <c r="G10569">
        <v>66</v>
      </c>
      <c r="H10569" s="27">
        <v>45082</v>
      </c>
      <c r="I10569">
        <v>66</v>
      </c>
      <c r="J10569">
        <f>IFERROR(INDEX(Birlesme[campaign_price], MATCH(Birlesme[[#This Row],[Last_buy_date]], Birlesme[buy_date], 0)), "")</f>
        <v>29</v>
      </c>
      <c r="K10569" t="str">
        <f>IF(Birlesme[[#This Row],[Max_price]]&gt;Birlesme[[#This Row],[Last_campaign_price]],"Endirim olacaq","Endirim yoxdur")</f>
        <v>Endirim olacaq</v>
      </c>
      <c r="L10569" t="str">
        <f>IF(Birlesme[[#This Row],[Endirim]]="Endirim yoxdur", "Yoxdur",INDEX(E:E, MATCH(Birlesme[[#This Row],[Max_price]],G:G,0)))</f>
        <v>NonUSTravel</v>
      </c>
    </row>
    <row r="10570" spans="1:12" x14ac:dyDescent="0.25">
      <c r="A10570" t="s">
        <v>3613</v>
      </c>
      <c r="B10570" t="s">
        <v>3929</v>
      </c>
      <c r="C10570" s="27">
        <v>44686</v>
      </c>
      <c r="D10570" s="27">
        <v>44963</v>
      </c>
      <c r="E10570" t="s">
        <v>3939</v>
      </c>
      <c r="F10570" s="27">
        <v>42596</v>
      </c>
      <c r="G10570">
        <v>66</v>
      </c>
      <c r="H10570" s="27">
        <v>45082</v>
      </c>
      <c r="I10570">
        <v>66</v>
      </c>
      <c r="J10570">
        <f>IFERROR(INDEX(Birlesme[campaign_price], MATCH(Birlesme[[#This Row],[Last_buy_date]], Birlesme[buy_date], 0)), "")</f>
        <v>29</v>
      </c>
      <c r="K10570" t="str">
        <f>IF(Birlesme[[#This Row],[Max_price]]&gt;Birlesme[[#This Row],[Last_campaign_price]],"Endirim olacaq","Endirim yoxdur")</f>
        <v>Endirim olacaq</v>
      </c>
      <c r="L10570" t="str">
        <f>IF(Birlesme[[#This Row],[Endirim]]="Endirim yoxdur", "Yoxdur",INDEX(E:E, MATCH(Birlesme[[#This Row],[Max_price]],G:G,0)))</f>
        <v>NonUSTravel</v>
      </c>
    </row>
    <row r="10571" spans="1:12" x14ac:dyDescent="0.25">
      <c r="A10571" t="s">
        <v>3613</v>
      </c>
      <c r="B10571" t="s">
        <v>3929</v>
      </c>
      <c r="C10571" s="27">
        <v>44686</v>
      </c>
      <c r="D10571" s="27">
        <v>44997</v>
      </c>
      <c r="E10571" t="s">
        <v>3939</v>
      </c>
      <c r="F10571" s="27">
        <v>42596</v>
      </c>
      <c r="G10571">
        <v>66</v>
      </c>
      <c r="H10571" s="27">
        <v>45082</v>
      </c>
      <c r="I10571">
        <v>66</v>
      </c>
      <c r="J10571">
        <f>IFERROR(INDEX(Birlesme[campaign_price], MATCH(Birlesme[[#This Row],[Last_buy_date]], Birlesme[buy_date], 0)), "")</f>
        <v>29</v>
      </c>
      <c r="K10571" t="str">
        <f>IF(Birlesme[[#This Row],[Max_price]]&gt;Birlesme[[#This Row],[Last_campaign_price]],"Endirim olacaq","Endirim yoxdur")</f>
        <v>Endirim olacaq</v>
      </c>
      <c r="L10571" t="str">
        <f>IF(Birlesme[[#This Row],[Endirim]]="Endirim yoxdur", "Yoxdur",INDEX(E:E, MATCH(Birlesme[[#This Row],[Max_price]],G:G,0)))</f>
        <v>NonUSTravel</v>
      </c>
    </row>
    <row r="10572" spans="1:12" x14ac:dyDescent="0.25">
      <c r="A10572" t="s">
        <v>3613</v>
      </c>
      <c r="B10572" t="s">
        <v>3929</v>
      </c>
      <c r="C10572" s="27">
        <v>44686</v>
      </c>
      <c r="D10572" s="27">
        <v>45027</v>
      </c>
      <c r="E10572" t="s">
        <v>3939</v>
      </c>
      <c r="F10572" s="27">
        <v>42596</v>
      </c>
      <c r="G10572">
        <v>66</v>
      </c>
      <c r="H10572" s="27">
        <v>45082</v>
      </c>
      <c r="I10572">
        <v>66</v>
      </c>
      <c r="J10572">
        <f>IFERROR(INDEX(Birlesme[campaign_price], MATCH(Birlesme[[#This Row],[Last_buy_date]], Birlesme[buy_date], 0)), "")</f>
        <v>29</v>
      </c>
      <c r="K10572" t="str">
        <f>IF(Birlesme[[#This Row],[Max_price]]&gt;Birlesme[[#This Row],[Last_campaign_price]],"Endirim olacaq","Endirim yoxdur")</f>
        <v>Endirim olacaq</v>
      </c>
      <c r="L10572" t="str">
        <f>IF(Birlesme[[#This Row],[Endirim]]="Endirim yoxdur", "Yoxdur",INDEX(E:E, MATCH(Birlesme[[#This Row],[Max_price]],G:G,0)))</f>
        <v>NonUSTravel</v>
      </c>
    </row>
    <row r="10573" spans="1:12" x14ac:dyDescent="0.25">
      <c r="A10573" t="s">
        <v>3613</v>
      </c>
      <c r="B10573" t="s">
        <v>3929</v>
      </c>
      <c r="C10573" s="27">
        <v>44686</v>
      </c>
      <c r="D10573" s="27">
        <v>45053</v>
      </c>
      <c r="E10573" t="s">
        <v>3939</v>
      </c>
      <c r="F10573" s="27">
        <v>42596</v>
      </c>
      <c r="G10573">
        <v>66</v>
      </c>
      <c r="H10573" s="27">
        <v>45082</v>
      </c>
      <c r="I10573">
        <v>66</v>
      </c>
      <c r="J10573">
        <f>IFERROR(INDEX(Birlesme[campaign_price], MATCH(Birlesme[[#This Row],[Last_buy_date]], Birlesme[buy_date], 0)), "")</f>
        <v>29</v>
      </c>
      <c r="K10573" t="str">
        <f>IF(Birlesme[[#This Row],[Max_price]]&gt;Birlesme[[#This Row],[Last_campaign_price]],"Endirim olacaq","Endirim yoxdur")</f>
        <v>Endirim olacaq</v>
      </c>
      <c r="L10573" t="str">
        <f>IF(Birlesme[[#This Row],[Endirim]]="Endirim yoxdur", "Yoxdur",INDEX(E:E, MATCH(Birlesme[[#This Row],[Max_price]],G:G,0)))</f>
        <v>NonUSTravel</v>
      </c>
    </row>
    <row r="10574" spans="1:12" x14ac:dyDescent="0.25">
      <c r="A10574" t="s">
        <v>3613</v>
      </c>
      <c r="B10574" t="s">
        <v>3950</v>
      </c>
      <c r="C10574" s="27">
        <v>45008</v>
      </c>
      <c r="D10574" s="27">
        <v>45008</v>
      </c>
      <c r="E10574" t="s">
        <v>3943</v>
      </c>
      <c r="F10574" s="27">
        <v>42229</v>
      </c>
      <c r="G10574">
        <v>28</v>
      </c>
      <c r="H10574" s="27">
        <v>45082</v>
      </c>
      <c r="I10574">
        <v>66</v>
      </c>
      <c r="J10574">
        <f>IFERROR(INDEX(Birlesme[campaign_price], MATCH(Birlesme[[#This Row],[Last_buy_date]], Birlesme[buy_date], 0)), "")</f>
        <v>29</v>
      </c>
      <c r="K10574" t="str">
        <f>IF(Birlesme[[#This Row],[Max_price]]&gt;Birlesme[[#This Row],[Last_campaign_price]],"Endirim olacaq","Endirim yoxdur")</f>
        <v>Endirim olacaq</v>
      </c>
      <c r="L10574" t="str">
        <f>IF(Birlesme[[#This Row],[Endirim]]="Endirim yoxdur", "Yoxdur",INDEX(E:E, MATCH(Birlesme[[#This Row],[Max_price]],G:G,0)))</f>
        <v>NonUSTravel</v>
      </c>
    </row>
    <row r="10575" spans="1:12" x14ac:dyDescent="0.25">
      <c r="A10575" t="s">
        <v>3613</v>
      </c>
      <c r="B10575" t="s">
        <v>3950</v>
      </c>
      <c r="C10575" s="27">
        <v>45008</v>
      </c>
      <c r="D10575" s="27">
        <v>45046</v>
      </c>
      <c r="E10575" t="s">
        <v>3943</v>
      </c>
      <c r="F10575" s="27">
        <v>42229</v>
      </c>
      <c r="G10575">
        <v>28</v>
      </c>
      <c r="H10575" s="27">
        <v>45082</v>
      </c>
      <c r="I10575">
        <v>66</v>
      </c>
      <c r="J10575">
        <f>IFERROR(INDEX(Birlesme[campaign_price], MATCH(Birlesme[[#This Row],[Last_buy_date]], Birlesme[buy_date], 0)), "")</f>
        <v>29</v>
      </c>
      <c r="K10575" t="str">
        <f>IF(Birlesme[[#This Row],[Max_price]]&gt;Birlesme[[#This Row],[Last_campaign_price]],"Endirim olacaq","Endirim yoxdur")</f>
        <v>Endirim olacaq</v>
      </c>
      <c r="L10575" t="str">
        <f>IF(Birlesme[[#This Row],[Endirim]]="Endirim yoxdur", "Yoxdur",INDEX(E:E, MATCH(Birlesme[[#This Row],[Max_price]],G:G,0)))</f>
        <v>NonUSTravel</v>
      </c>
    </row>
    <row r="10576" spans="1:12" x14ac:dyDescent="0.25">
      <c r="A10576" t="s">
        <v>3613</v>
      </c>
      <c r="B10576" t="s">
        <v>3950</v>
      </c>
      <c r="C10576" s="27">
        <v>45008</v>
      </c>
      <c r="D10576" s="27">
        <v>45049</v>
      </c>
      <c r="E10576" t="s">
        <v>3943</v>
      </c>
      <c r="F10576" s="27">
        <v>42229</v>
      </c>
      <c r="G10576">
        <v>28</v>
      </c>
      <c r="H10576" s="27">
        <v>45082</v>
      </c>
      <c r="I10576">
        <v>66</v>
      </c>
      <c r="J10576">
        <f>IFERROR(INDEX(Birlesme[campaign_price], MATCH(Birlesme[[#This Row],[Last_buy_date]], Birlesme[buy_date], 0)), "")</f>
        <v>29</v>
      </c>
      <c r="K10576" t="str">
        <f>IF(Birlesme[[#This Row],[Max_price]]&gt;Birlesme[[#This Row],[Last_campaign_price]],"Endirim olacaq","Endirim yoxdur")</f>
        <v>Endirim olacaq</v>
      </c>
      <c r="L10576" t="str">
        <f>IF(Birlesme[[#This Row],[Endirim]]="Endirim yoxdur", "Yoxdur",INDEX(E:E, MATCH(Birlesme[[#This Row],[Max_price]],G:G,0)))</f>
        <v>NonUSTravel</v>
      </c>
    </row>
    <row r="10577" spans="1:12" x14ac:dyDescent="0.25">
      <c r="A10577" t="s">
        <v>3613</v>
      </c>
      <c r="B10577" t="s">
        <v>3950</v>
      </c>
      <c r="C10577" s="27">
        <v>45008</v>
      </c>
      <c r="D10577" s="27">
        <v>45082</v>
      </c>
      <c r="E10577" t="s">
        <v>3943</v>
      </c>
      <c r="F10577" s="27">
        <v>42229</v>
      </c>
      <c r="G10577">
        <v>28</v>
      </c>
      <c r="H10577" s="27">
        <v>45082</v>
      </c>
      <c r="I10577">
        <v>66</v>
      </c>
      <c r="J10577">
        <f>IFERROR(INDEX(Birlesme[campaign_price], MATCH(Birlesme[[#This Row],[Last_buy_date]], Birlesme[buy_date], 0)), "")</f>
        <v>29</v>
      </c>
      <c r="K10577" t="str">
        <f>IF(Birlesme[[#This Row],[Max_price]]&gt;Birlesme[[#This Row],[Last_campaign_price]],"Endirim olacaq","Endirim yoxdur")</f>
        <v>Endirim olacaq</v>
      </c>
      <c r="L10577" t="str">
        <f>IF(Birlesme[[#This Row],[Endirim]]="Endirim yoxdur", "Yoxdur",INDEX(E:E, MATCH(Birlesme[[#This Row],[Max_price]],G:G,0)))</f>
        <v>NonUSTravel</v>
      </c>
    </row>
    <row r="10578" spans="1:12" x14ac:dyDescent="0.25">
      <c r="A10578" t="s">
        <v>3614</v>
      </c>
      <c r="B10578" t="s">
        <v>3950</v>
      </c>
      <c r="C10578" s="27">
        <v>44758</v>
      </c>
      <c r="D10578" s="27">
        <v>44758</v>
      </c>
      <c r="E10578" t="s">
        <v>3943</v>
      </c>
      <c r="F10578" s="27">
        <v>42229</v>
      </c>
      <c r="G10578">
        <v>28</v>
      </c>
      <c r="H10578" s="27">
        <v>45062</v>
      </c>
      <c r="I10578">
        <v>28</v>
      </c>
      <c r="J10578">
        <f>IFERROR(INDEX(Birlesme[campaign_price], MATCH(Birlesme[[#This Row],[Last_buy_date]], Birlesme[buy_date], 0)), "")</f>
        <v>13</v>
      </c>
      <c r="K10578" t="str">
        <f>IF(Birlesme[[#This Row],[Max_price]]&gt;Birlesme[[#This Row],[Last_campaign_price]],"Endirim olacaq","Endirim yoxdur")</f>
        <v>Endirim olacaq</v>
      </c>
      <c r="L10578" t="str">
        <f>IF(Birlesme[[#This Row],[Endirim]]="Endirim yoxdur", "Yoxdur",INDEX(E:E, MATCH(Birlesme[[#This Row],[Max_price]],G:G,0)))</f>
        <v>NotNewCellphoneUser</v>
      </c>
    </row>
    <row r="10579" spans="1:12" x14ac:dyDescent="0.25">
      <c r="A10579" t="s">
        <v>3614</v>
      </c>
      <c r="B10579" t="s">
        <v>3950</v>
      </c>
      <c r="C10579" s="27">
        <v>44758</v>
      </c>
      <c r="D10579" s="27">
        <v>44797</v>
      </c>
      <c r="E10579" t="s">
        <v>3943</v>
      </c>
      <c r="F10579" s="27">
        <v>42229</v>
      </c>
      <c r="G10579">
        <v>28</v>
      </c>
      <c r="H10579" s="27">
        <v>45062</v>
      </c>
      <c r="I10579">
        <v>28</v>
      </c>
      <c r="J10579">
        <f>IFERROR(INDEX(Birlesme[campaign_price], MATCH(Birlesme[[#This Row],[Last_buy_date]], Birlesme[buy_date], 0)), "")</f>
        <v>13</v>
      </c>
      <c r="K10579" t="str">
        <f>IF(Birlesme[[#This Row],[Max_price]]&gt;Birlesme[[#This Row],[Last_campaign_price]],"Endirim olacaq","Endirim yoxdur")</f>
        <v>Endirim olacaq</v>
      </c>
      <c r="L10579" t="str">
        <f>IF(Birlesme[[#This Row],[Endirim]]="Endirim yoxdur", "Yoxdur",INDEX(E:E, MATCH(Birlesme[[#This Row],[Max_price]],G:G,0)))</f>
        <v>NotNewCellphoneUser</v>
      </c>
    </row>
    <row r="10580" spans="1:12" x14ac:dyDescent="0.25">
      <c r="A10580" t="s">
        <v>3614</v>
      </c>
      <c r="B10580" t="s">
        <v>3950</v>
      </c>
      <c r="C10580" s="27">
        <v>44758</v>
      </c>
      <c r="D10580" s="27">
        <v>44829</v>
      </c>
      <c r="E10580" t="s">
        <v>3943</v>
      </c>
      <c r="F10580" s="27">
        <v>42229</v>
      </c>
      <c r="G10580">
        <v>28</v>
      </c>
      <c r="H10580" s="27">
        <v>45062</v>
      </c>
      <c r="I10580">
        <v>28</v>
      </c>
      <c r="J10580">
        <f>IFERROR(INDEX(Birlesme[campaign_price], MATCH(Birlesme[[#This Row],[Last_buy_date]], Birlesme[buy_date], 0)), "")</f>
        <v>13</v>
      </c>
      <c r="K10580" t="str">
        <f>IF(Birlesme[[#This Row],[Max_price]]&gt;Birlesme[[#This Row],[Last_campaign_price]],"Endirim olacaq","Endirim yoxdur")</f>
        <v>Endirim olacaq</v>
      </c>
      <c r="L10580" t="str">
        <f>IF(Birlesme[[#This Row],[Endirim]]="Endirim yoxdur", "Yoxdur",INDEX(E:E, MATCH(Birlesme[[#This Row],[Max_price]],G:G,0)))</f>
        <v>NotNewCellphoneUser</v>
      </c>
    </row>
    <row r="10581" spans="1:12" x14ac:dyDescent="0.25">
      <c r="A10581" t="s">
        <v>3614</v>
      </c>
      <c r="B10581" t="s">
        <v>3950</v>
      </c>
      <c r="C10581" s="27">
        <v>44758</v>
      </c>
      <c r="D10581" s="27">
        <v>44857</v>
      </c>
      <c r="E10581" t="s">
        <v>3943</v>
      </c>
      <c r="F10581" s="27">
        <v>42229</v>
      </c>
      <c r="G10581">
        <v>28</v>
      </c>
      <c r="H10581" s="27">
        <v>45062</v>
      </c>
      <c r="I10581">
        <v>28</v>
      </c>
      <c r="J10581">
        <f>IFERROR(INDEX(Birlesme[campaign_price], MATCH(Birlesme[[#This Row],[Last_buy_date]], Birlesme[buy_date], 0)), "")</f>
        <v>13</v>
      </c>
      <c r="K10581" t="str">
        <f>IF(Birlesme[[#This Row],[Max_price]]&gt;Birlesme[[#This Row],[Last_campaign_price]],"Endirim olacaq","Endirim yoxdur")</f>
        <v>Endirim olacaq</v>
      </c>
      <c r="L10581" t="str">
        <f>IF(Birlesme[[#This Row],[Endirim]]="Endirim yoxdur", "Yoxdur",INDEX(E:E, MATCH(Birlesme[[#This Row],[Max_price]],G:G,0)))</f>
        <v>NotNewCellphoneUser</v>
      </c>
    </row>
    <row r="10582" spans="1:12" x14ac:dyDescent="0.25">
      <c r="A10582" t="s">
        <v>3614</v>
      </c>
      <c r="B10582" t="s">
        <v>3950</v>
      </c>
      <c r="C10582" s="27">
        <v>44758</v>
      </c>
      <c r="D10582" s="27">
        <v>44881</v>
      </c>
      <c r="E10582" t="s">
        <v>3943</v>
      </c>
      <c r="F10582" s="27">
        <v>42229</v>
      </c>
      <c r="G10582">
        <v>28</v>
      </c>
      <c r="H10582" s="27">
        <v>45062</v>
      </c>
      <c r="I10582">
        <v>28</v>
      </c>
      <c r="J10582">
        <f>IFERROR(INDEX(Birlesme[campaign_price], MATCH(Birlesme[[#This Row],[Last_buy_date]], Birlesme[buy_date], 0)), "")</f>
        <v>13</v>
      </c>
      <c r="K10582" t="str">
        <f>IF(Birlesme[[#This Row],[Max_price]]&gt;Birlesme[[#This Row],[Last_campaign_price]],"Endirim olacaq","Endirim yoxdur")</f>
        <v>Endirim olacaq</v>
      </c>
      <c r="L10582" t="str">
        <f>IF(Birlesme[[#This Row],[Endirim]]="Endirim yoxdur", "Yoxdur",INDEX(E:E, MATCH(Birlesme[[#This Row],[Max_price]],G:G,0)))</f>
        <v>NotNewCellphoneUser</v>
      </c>
    </row>
    <row r="10583" spans="1:12" x14ac:dyDescent="0.25">
      <c r="A10583" t="s">
        <v>3614</v>
      </c>
      <c r="B10583" t="s">
        <v>3950</v>
      </c>
      <c r="C10583" s="27">
        <v>44758</v>
      </c>
      <c r="D10583" s="27">
        <v>44926</v>
      </c>
      <c r="E10583" t="s">
        <v>3943</v>
      </c>
      <c r="F10583" s="27">
        <v>42229</v>
      </c>
      <c r="G10583">
        <v>28</v>
      </c>
      <c r="H10583" s="27">
        <v>45062</v>
      </c>
      <c r="I10583">
        <v>28</v>
      </c>
      <c r="J10583">
        <f>IFERROR(INDEX(Birlesme[campaign_price], MATCH(Birlesme[[#This Row],[Last_buy_date]], Birlesme[buy_date], 0)), "")</f>
        <v>13</v>
      </c>
      <c r="K10583" t="str">
        <f>IF(Birlesme[[#This Row],[Max_price]]&gt;Birlesme[[#This Row],[Last_campaign_price]],"Endirim olacaq","Endirim yoxdur")</f>
        <v>Endirim olacaq</v>
      </c>
      <c r="L10583" t="str">
        <f>IF(Birlesme[[#This Row],[Endirim]]="Endirim yoxdur", "Yoxdur",INDEX(E:E, MATCH(Birlesme[[#This Row],[Max_price]],G:G,0)))</f>
        <v>NotNewCellphoneUser</v>
      </c>
    </row>
    <row r="10584" spans="1:12" x14ac:dyDescent="0.25">
      <c r="A10584" t="s">
        <v>3614</v>
      </c>
      <c r="B10584" t="s">
        <v>3950</v>
      </c>
      <c r="C10584" s="27">
        <v>44758</v>
      </c>
      <c r="D10584" s="27">
        <v>44955</v>
      </c>
      <c r="E10584" t="s">
        <v>3943</v>
      </c>
      <c r="F10584" s="27">
        <v>42229</v>
      </c>
      <c r="G10584">
        <v>28</v>
      </c>
      <c r="H10584" s="27">
        <v>45062</v>
      </c>
      <c r="I10584">
        <v>28</v>
      </c>
      <c r="J10584">
        <f>IFERROR(INDEX(Birlesme[campaign_price], MATCH(Birlesme[[#This Row],[Last_buy_date]], Birlesme[buy_date], 0)), "")</f>
        <v>13</v>
      </c>
      <c r="K10584" t="str">
        <f>IF(Birlesme[[#This Row],[Max_price]]&gt;Birlesme[[#This Row],[Last_campaign_price]],"Endirim olacaq","Endirim yoxdur")</f>
        <v>Endirim olacaq</v>
      </c>
      <c r="L10584" t="str">
        <f>IF(Birlesme[[#This Row],[Endirim]]="Endirim yoxdur", "Yoxdur",INDEX(E:E, MATCH(Birlesme[[#This Row],[Max_price]],G:G,0)))</f>
        <v>NotNewCellphoneUser</v>
      </c>
    </row>
    <row r="10585" spans="1:12" x14ac:dyDescent="0.25">
      <c r="A10585" t="s">
        <v>3614</v>
      </c>
      <c r="B10585" t="s">
        <v>3950</v>
      </c>
      <c r="C10585" s="27">
        <v>44758</v>
      </c>
      <c r="D10585" s="27">
        <v>44980</v>
      </c>
      <c r="E10585" t="s">
        <v>3943</v>
      </c>
      <c r="F10585" s="27">
        <v>42229</v>
      </c>
      <c r="G10585">
        <v>28</v>
      </c>
      <c r="H10585" s="27">
        <v>45062</v>
      </c>
      <c r="I10585">
        <v>28</v>
      </c>
      <c r="J10585">
        <f>IFERROR(INDEX(Birlesme[campaign_price], MATCH(Birlesme[[#This Row],[Last_buy_date]], Birlesme[buy_date], 0)), "")</f>
        <v>13</v>
      </c>
      <c r="K10585" t="str">
        <f>IF(Birlesme[[#This Row],[Max_price]]&gt;Birlesme[[#This Row],[Last_campaign_price]],"Endirim olacaq","Endirim yoxdur")</f>
        <v>Endirim olacaq</v>
      </c>
      <c r="L10585" t="str">
        <f>IF(Birlesme[[#This Row],[Endirim]]="Endirim yoxdur", "Yoxdur",INDEX(E:E, MATCH(Birlesme[[#This Row],[Max_price]],G:G,0)))</f>
        <v>NotNewCellphoneUser</v>
      </c>
    </row>
    <row r="10586" spans="1:12" x14ac:dyDescent="0.25">
      <c r="A10586" t="s">
        <v>3614</v>
      </c>
      <c r="B10586" t="s">
        <v>3950</v>
      </c>
      <c r="C10586" s="27">
        <v>44758</v>
      </c>
      <c r="D10586" s="27">
        <v>45013</v>
      </c>
      <c r="E10586" t="s">
        <v>3943</v>
      </c>
      <c r="F10586" s="27">
        <v>42229</v>
      </c>
      <c r="G10586">
        <v>28</v>
      </c>
      <c r="H10586" s="27">
        <v>45062</v>
      </c>
      <c r="I10586">
        <v>28</v>
      </c>
      <c r="J10586">
        <f>IFERROR(INDEX(Birlesme[campaign_price], MATCH(Birlesme[[#This Row],[Last_buy_date]], Birlesme[buy_date], 0)), "")</f>
        <v>13</v>
      </c>
      <c r="K10586" t="str">
        <f>IF(Birlesme[[#This Row],[Max_price]]&gt;Birlesme[[#This Row],[Last_campaign_price]],"Endirim olacaq","Endirim yoxdur")</f>
        <v>Endirim olacaq</v>
      </c>
      <c r="L10586" t="str">
        <f>IF(Birlesme[[#This Row],[Endirim]]="Endirim yoxdur", "Yoxdur",INDEX(E:E, MATCH(Birlesme[[#This Row],[Max_price]],G:G,0)))</f>
        <v>NotNewCellphoneUser</v>
      </c>
    </row>
    <row r="10587" spans="1:12" x14ac:dyDescent="0.25">
      <c r="A10587" t="s">
        <v>3614</v>
      </c>
      <c r="B10587" t="s">
        <v>3950</v>
      </c>
      <c r="C10587" s="27">
        <v>44758</v>
      </c>
      <c r="D10587" s="27">
        <v>45032</v>
      </c>
      <c r="E10587" t="s">
        <v>3943</v>
      </c>
      <c r="F10587" s="27">
        <v>42229</v>
      </c>
      <c r="G10587">
        <v>28</v>
      </c>
      <c r="H10587" s="27">
        <v>45062</v>
      </c>
      <c r="I10587">
        <v>28</v>
      </c>
      <c r="J10587">
        <f>IFERROR(INDEX(Birlesme[campaign_price], MATCH(Birlesme[[#This Row],[Last_buy_date]], Birlesme[buy_date], 0)), "")</f>
        <v>13</v>
      </c>
      <c r="K10587" t="str">
        <f>IF(Birlesme[[#This Row],[Max_price]]&gt;Birlesme[[#This Row],[Last_campaign_price]],"Endirim olacaq","Endirim yoxdur")</f>
        <v>Endirim olacaq</v>
      </c>
      <c r="L10587" t="str">
        <f>IF(Birlesme[[#This Row],[Endirim]]="Endirim yoxdur", "Yoxdur",INDEX(E:E, MATCH(Birlesme[[#This Row],[Max_price]],G:G,0)))</f>
        <v>NotNewCellphoneUser</v>
      </c>
    </row>
    <row r="10588" spans="1:12" x14ac:dyDescent="0.25">
      <c r="A10588" t="s">
        <v>3614</v>
      </c>
      <c r="B10588" t="s">
        <v>3950</v>
      </c>
      <c r="C10588" s="27">
        <v>44758</v>
      </c>
      <c r="D10588" s="27">
        <v>45062</v>
      </c>
      <c r="E10588" t="s">
        <v>3943</v>
      </c>
      <c r="F10588" s="27">
        <v>42229</v>
      </c>
      <c r="G10588">
        <v>28</v>
      </c>
      <c r="H10588" s="27">
        <v>45062</v>
      </c>
      <c r="I10588">
        <v>28</v>
      </c>
      <c r="J10588">
        <f>IFERROR(INDEX(Birlesme[campaign_price], MATCH(Birlesme[[#This Row],[Last_buy_date]], Birlesme[buy_date], 0)), "")</f>
        <v>13</v>
      </c>
      <c r="K10588" t="str">
        <f>IF(Birlesme[[#This Row],[Max_price]]&gt;Birlesme[[#This Row],[Last_campaign_price]],"Endirim olacaq","Endirim yoxdur")</f>
        <v>Endirim olacaq</v>
      </c>
      <c r="L10588" t="str">
        <f>IF(Birlesme[[#This Row],[Endirim]]="Endirim yoxdur", "Yoxdur",INDEX(E:E, MATCH(Birlesme[[#This Row],[Max_price]],G:G,0)))</f>
        <v>NotNewCellphoneUser</v>
      </c>
    </row>
    <row r="10589" spans="1:12" x14ac:dyDescent="0.25">
      <c r="A10589" t="s">
        <v>3614</v>
      </c>
      <c r="B10589" t="s">
        <v>3924</v>
      </c>
      <c r="C10589" s="27">
        <v>44900</v>
      </c>
      <c r="D10589" s="27">
        <v>44900</v>
      </c>
      <c r="E10589" t="s">
        <v>3934</v>
      </c>
      <c r="F10589" s="27">
        <v>42352</v>
      </c>
      <c r="G10589">
        <v>22</v>
      </c>
      <c r="H10589" s="27">
        <v>45062</v>
      </c>
      <c r="I10589">
        <v>28</v>
      </c>
      <c r="J10589">
        <f>IFERROR(INDEX(Birlesme[campaign_price], MATCH(Birlesme[[#This Row],[Last_buy_date]], Birlesme[buy_date], 0)), "")</f>
        <v>13</v>
      </c>
      <c r="K10589" t="str">
        <f>IF(Birlesme[[#This Row],[Max_price]]&gt;Birlesme[[#This Row],[Last_campaign_price]],"Endirim olacaq","Endirim yoxdur")</f>
        <v>Endirim olacaq</v>
      </c>
      <c r="L10589" t="str">
        <f>IF(Birlesme[[#This Row],[Endirim]]="Endirim yoxdur", "Yoxdur",INDEX(E:E, MATCH(Birlesme[[#This Row],[Max_price]],G:G,0)))</f>
        <v>NotNewCellphoneUser</v>
      </c>
    </row>
    <row r="10590" spans="1:12" x14ac:dyDescent="0.25">
      <c r="A10590" t="s">
        <v>3614</v>
      </c>
      <c r="B10590" t="s">
        <v>3924</v>
      </c>
      <c r="C10590" s="27">
        <v>44900</v>
      </c>
      <c r="D10590" s="27">
        <v>44940</v>
      </c>
      <c r="E10590" t="s">
        <v>3934</v>
      </c>
      <c r="F10590" s="27">
        <v>42352</v>
      </c>
      <c r="G10590">
        <v>22</v>
      </c>
      <c r="H10590" s="27">
        <v>45062</v>
      </c>
      <c r="I10590">
        <v>28</v>
      </c>
      <c r="J10590">
        <f>IFERROR(INDEX(Birlesme[campaign_price], MATCH(Birlesme[[#This Row],[Last_buy_date]], Birlesme[buy_date], 0)), "")</f>
        <v>13</v>
      </c>
      <c r="K10590" t="str">
        <f>IF(Birlesme[[#This Row],[Max_price]]&gt;Birlesme[[#This Row],[Last_campaign_price]],"Endirim olacaq","Endirim yoxdur")</f>
        <v>Endirim olacaq</v>
      </c>
      <c r="L10590" t="str">
        <f>IF(Birlesme[[#This Row],[Endirim]]="Endirim yoxdur", "Yoxdur",INDEX(E:E, MATCH(Birlesme[[#This Row],[Max_price]],G:G,0)))</f>
        <v>NotNewCellphoneUser</v>
      </c>
    </row>
    <row r="10591" spans="1:12" x14ac:dyDescent="0.25">
      <c r="A10591" t="s">
        <v>3614</v>
      </c>
      <c r="B10591" t="s">
        <v>3924</v>
      </c>
      <c r="C10591" s="27">
        <v>44900</v>
      </c>
      <c r="D10591" s="27">
        <v>44976</v>
      </c>
      <c r="E10591" t="s">
        <v>3934</v>
      </c>
      <c r="F10591" s="27">
        <v>42352</v>
      </c>
      <c r="G10591">
        <v>22</v>
      </c>
      <c r="H10591" s="27">
        <v>45062</v>
      </c>
      <c r="I10591">
        <v>28</v>
      </c>
      <c r="J10591">
        <f>IFERROR(INDEX(Birlesme[campaign_price], MATCH(Birlesme[[#This Row],[Last_buy_date]], Birlesme[buy_date], 0)), "")</f>
        <v>13</v>
      </c>
      <c r="K10591" t="str">
        <f>IF(Birlesme[[#This Row],[Max_price]]&gt;Birlesme[[#This Row],[Last_campaign_price]],"Endirim olacaq","Endirim yoxdur")</f>
        <v>Endirim olacaq</v>
      </c>
      <c r="L10591" t="str">
        <f>IF(Birlesme[[#This Row],[Endirim]]="Endirim yoxdur", "Yoxdur",INDEX(E:E, MATCH(Birlesme[[#This Row],[Max_price]],G:G,0)))</f>
        <v>NotNewCellphoneUser</v>
      </c>
    </row>
    <row r="10592" spans="1:12" x14ac:dyDescent="0.25">
      <c r="A10592" t="s">
        <v>3614</v>
      </c>
      <c r="B10592" t="s">
        <v>3924</v>
      </c>
      <c r="C10592" s="27">
        <v>44900</v>
      </c>
      <c r="D10592" s="27">
        <v>44992</v>
      </c>
      <c r="E10592" t="s">
        <v>3934</v>
      </c>
      <c r="F10592" s="27">
        <v>42352</v>
      </c>
      <c r="G10592">
        <v>22</v>
      </c>
      <c r="H10592" s="27">
        <v>45062</v>
      </c>
      <c r="I10592">
        <v>28</v>
      </c>
      <c r="J10592">
        <f>IFERROR(INDEX(Birlesme[campaign_price], MATCH(Birlesme[[#This Row],[Last_buy_date]], Birlesme[buy_date], 0)), "")</f>
        <v>13</v>
      </c>
      <c r="K10592" t="str">
        <f>IF(Birlesme[[#This Row],[Max_price]]&gt;Birlesme[[#This Row],[Last_campaign_price]],"Endirim olacaq","Endirim yoxdur")</f>
        <v>Endirim olacaq</v>
      </c>
      <c r="L10592" t="str">
        <f>IF(Birlesme[[#This Row],[Endirim]]="Endirim yoxdur", "Yoxdur",INDEX(E:E, MATCH(Birlesme[[#This Row],[Max_price]],G:G,0)))</f>
        <v>NotNewCellphoneUser</v>
      </c>
    </row>
    <row r="10593" spans="1:12" x14ac:dyDescent="0.25">
      <c r="A10593" t="s">
        <v>3614</v>
      </c>
      <c r="B10593" t="s">
        <v>3924</v>
      </c>
      <c r="C10593" s="27">
        <v>44900</v>
      </c>
      <c r="D10593" s="27">
        <v>45022</v>
      </c>
      <c r="E10593" t="s">
        <v>3934</v>
      </c>
      <c r="F10593" s="27">
        <v>42352</v>
      </c>
      <c r="G10593">
        <v>22</v>
      </c>
      <c r="H10593" s="27">
        <v>45062</v>
      </c>
      <c r="I10593">
        <v>28</v>
      </c>
      <c r="J10593">
        <f>IFERROR(INDEX(Birlesme[campaign_price], MATCH(Birlesme[[#This Row],[Last_buy_date]], Birlesme[buy_date], 0)), "")</f>
        <v>13</v>
      </c>
      <c r="K10593" t="str">
        <f>IF(Birlesme[[#This Row],[Max_price]]&gt;Birlesme[[#This Row],[Last_campaign_price]],"Endirim olacaq","Endirim yoxdur")</f>
        <v>Endirim olacaq</v>
      </c>
      <c r="L10593" t="str">
        <f>IF(Birlesme[[#This Row],[Endirim]]="Endirim yoxdur", "Yoxdur",INDEX(E:E, MATCH(Birlesme[[#This Row],[Max_price]],G:G,0)))</f>
        <v>NotNewCellphoneUser</v>
      </c>
    </row>
    <row r="10594" spans="1:12" x14ac:dyDescent="0.25">
      <c r="A10594" t="s">
        <v>3614</v>
      </c>
      <c r="B10594" t="s">
        <v>3924</v>
      </c>
      <c r="C10594" s="27">
        <v>44900</v>
      </c>
      <c r="D10594" s="27">
        <v>45052</v>
      </c>
      <c r="E10594" t="s">
        <v>3934</v>
      </c>
      <c r="F10594" s="27">
        <v>42352</v>
      </c>
      <c r="G10594">
        <v>22</v>
      </c>
      <c r="H10594" s="27">
        <v>45062</v>
      </c>
      <c r="I10594">
        <v>28</v>
      </c>
      <c r="J10594">
        <f>IFERROR(INDEX(Birlesme[campaign_price], MATCH(Birlesme[[#This Row],[Last_buy_date]], Birlesme[buy_date], 0)), "")</f>
        <v>13</v>
      </c>
      <c r="K10594" t="str">
        <f>IF(Birlesme[[#This Row],[Max_price]]&gt;Birlesme[[#This Row],[Last_campaign_price]],"Endirim olacaq","Endirim yoxdur")</f>
        <v>Endirim olacaq</v>
      </c>
      <c r="L10594" t="str">
        <f>IF(Birlesme[[#This Row],[Endirim]]="Endirim yoxdur", "Yoxdur",INDEX(E:E, MATCH(Birlesme[[#This Row],[Max_price]],G:G,0)))</f>
        <v>NotNewCellphoneUser</v>
      </c>
    </row>
    <row r="10595" spans="1:12" x14ac:dyDescent="0.25">
      <c r="A10595" t="s">
        <v>3615</v>
      </c>
      <c r="B10595" t="s">
        <v>3953</v>
      </c>
      <c r="C10595" s="27">
        <v>44773</v>
      </c>
      <c r="D10595" s="27">
        <v>44773</v>
      </c>
      <c r="E10595" t="s">
        <v>3946</v>
      </c>
      <c r="F10595" s="27">
        <v>44744</v>
      </c>
      <c r="G10595">
        <v>29</v>
      </c>
      <c r="H10595" s="27">
        <v>45056</v>
      </c>
      <c r="I10595">
        <v>29</v>
      </c>
      <c r="J10595">
        <f>IFERROR(INDEX(Birlesme[campaign_price], MATCH(Birlesme[[#This Row],[Last_buy_date]], Birlesme[buy_date], 0)), "")</f>
        <v>26</v>
      </c>
      <c r="K10595" t="str">
        <f>IF(Birlesme[[#This Row],[Max_price]]&gt;Birlesme[[#This Row],[Last_campaign_price]],"Endirim olacaq","Endirim yoxdur")</f>
        <v>Endirim olacaq</v>
      </c>
      <c r="L10595" t="str">
        <f>IF(Birlesme[[#This Row],[Endirim]]="Endirim yoxdur", "Yoxdur",INDEX(E:E, MATCH(Birlesme[[#This Row],[Max_price]],G:G,0)))</f>
        <v>MaritalStatus</v>
      </c>
    </row>
    <row r="10596" spans="1:12" x14ac:dyDescent="0.25">
      <c r="A10596" t="s">
        <v>3615</v>
      </c>
      <c r="B10596" t="s">
        <v>3953</v>
      </c>
      <c r="C10596" s="27">
        <v>44773</v>
      </c>
      <c r="D10596" s="27">
        <v>44814</v>
      </c>
      <c r="E10596" t="s">
        <v>3946</v>
      </c>
      <c r="F10596" s="27">
        <v>44744</v>
      </c>
      <c r="G10596">
        <v>29</v>
      </c>
      <c r="H10596" s="27">
        <v>45056</v>
      </c>
      <c r="I10596">
        <v>29</v>
      </c>
      <c r="J10596">
        <f>IFERROR(INDEX(Birlesme[campaign_price], MATCH(Birlesme[[#This Row],[Last_buy_date]], Birlesme[buy_date], 0)), "")</f>
        <v>26</v>
      </c>
      <c r="K10596" t="str">
        <f>IF(Birlesme[[#This Row],[Max_price]]&gt;Birlesme[[#This Row],[Last_campaign_price]],"Endirim olacaq","Endirim yoxdur")</f>
        <v>Endirim olacaq</v>
      </c>
      <c r="L10596" t="str">
        <f>IF(Birlesme[[#This Row],[Endirim]]="Endirim yoxdur", "Yoxdur",INDEX(E:E, MATCH(Birlesme[[#This Row],[Max_price]],G:G,0)))</f>
        <v>MaritalStatus</v>
      </c>
    </row>
    <row r="10597" spans="1:12" x14ac:dyDescent="0.25">
      <c r="A10597" t="s">
        <v>3615</v>
      </c>
      <c r="B10597" t="s">
        <v>3953</v>
      </c>
      <c r="C10597" s="27">
        <v>44773</v>
      </c>
      <c r="D10597" s="27">
        <v>44837</v>
      </c>
      <c r="E10597" t="s">
        <v>3946</v>
      </c>
      <c r="F10597" s="27">
        <v>44744</v>
      </c>
      <c r="G10597">
        <v>29</v>
      </c>
      <c r="H10597" s="27">
        <v>45056</v>
      </c>
      <c r="I10597">
        <v>29</v>
      </c>
      <c r="J10597">
        <f>IFERROR(INDEX(Birlesme[campaign_price], MATCH(Birlesme[[#This Row],[Last_buy_date]], Birlesme[buy_date], 0)), "")</f>
        <v>26</v>
      </c>
      <c r="K10597" t="str">
        <f>IF(Birlesme[[#This Row],[Max_price]]&gt;Birlesme[[#This Row],[Last_campaign_price]],"Endirim olacaq","Endirim yoxdur")</f>
        <v>Endirim olacaq</v>
      </c>
      <c r="L10597" t="str">
        <f>IF(Birlesme[[#This Row],[Endirim]]="Endirim yoxdur", "Yoxdur",INDEX(E:E, MATCH(Birlesme[[#This Row],[Max_price]],G:G,0)))</f>
        <v>MaritalStatus</v>
      </c>
    </row>
    <row r="10598" spans="1:12" x14ac:dyDescent="0.25">
      <c r="A10598" t="s">
        <v>3615</v>
      </c>
      <c r="B10598" t="s">
        <v>3953</v>
      </c>
      <c r="C10598" s="27">
        <v>44773</v>
      </c>
      <c r="D10598" s="27">
        <v>44871</v>
      </c>
      <c r="E10598" t="s">
        <v>3946</v>
      </c>
      <c r="F10598" s="27">
        <v>44744</v>
      </c>
      <c r="G10598">
        <v>29</v>
      </c>
      <c r="H10598" s="27">
        <v>45056</v>
      </c>
      <c r="I10598">
        <v>29</v>
      </c>
      <c r="J10598">
        <f>IFERROR(INDEX(Birlesme[campaign_price], MATCH(Birlesme[[#This Row],[Last_buy_date]], Birlesme[buy_date], 0)), "")</f>
        <v>26</v>
      </c>
      <c r="K10598" t="str">
        <f>IF(Birlesme[[#This Row],[Max_price]]&gt;Birlesme[[#This Row],[Last_campaign_price]],"Endirim olacaq","Endirim yoxdur")</f>
        <v>Endirim olacaq</v>
      </c>
      <c r="L10598" t="str">
        <f>IF(Birlesme[[#This Row],[Endirim]]="Endirim yoxdur", "Yoxdur",INDEX(E:E, MATCH(Birlesme[[#This Row],[Max_price]],G:G,0)))</f>
        <v>MaritalStatus</v>
      </c>
    </row>
    <row r="10599" spans="1:12" x14ac:dyDescent="0.25">
      <c r="A10599" t="s">
        <v>3615</v>
      </c>
      <c r="B10599" t="s">
        <v>3953</v>
      </c>
      <c r="C10599" s="27">
        <v>44773</v>
      </c>
      <c r="D10599" s="27">
        <v>44957</v>
      </c>
      <c r="E10599" t="s">
        <v>3946</v>
      </c>
      <c r="F10599" s="27">
        <v>44744</v>
      </c>
      <c r="G10599">
        <v>29</v>
      </c>
      <c r="H10599" s="27">
        <v>45056</v>
      </c>
      <c r="I10599">
        <v>29</v>
      </c>
      <c r="J10599">
        <f>IFERROR(INDEX(Birlesme[campaign_price], MATCH(Birlesme[[#This Row],[Last_buy_date]], Birlesme[buy_date], 0)), "")</f>
        <v>26</v>
      </c>
      <c r="K10599" t="str">
        <f>IF(Birlesme[[#This Row],[Max_price]]&gt;Birlesme[[#This Row],[Last_campaign_price]],"Endirim olacaq","Endirim yoxdur")</f>
        <v>Endirim olacaq</v>
      </c>
      <c r="L10599" t="str">
        <f>IF(Birlesme[[#This Row],[Endirim]]="Endirim yoxdur", "Yoxdur",INDEX(E:E, MATCH(Birlesme[[#This Row],[Max_price]],G:G,0)))</f>
        <v>MaritalStatus</v>
      </c>
    </row>
    <row r="10600" spans="1:12" x14ac:dyDescent="0.25">
      <c r="A10600" t="s">
        <v>3615</v>
      </c>
      <c r="B10600" t="s">
        <v>3953</v>
      </c>
      <c r="C10600" s="27">
        <v>44773</v>
      </c>
      <c r="D10600" s="27">
        <v>44970</v>
      </c>
      <c r="E10600" t="s">
        <v>3946</v>
      </c>
      <c r="F10600" s="27">
        <v>44744</v>
      </c>
      <c r="G10600">
        <v>29</v>
      </c>
      <c r="H10600" s="27">
        <v>45056</v>
      </c>
      <c r="I10600">
        <v>29</v>
      </c>
      <c r="J10600">
        <f>IFERROR(INDEX(Birlesme[campaign_price], MATCH(Birlesme[[#This Row],[Last_buy_date]], Birlesme[buy_date], 0)), "")</f>
        <v>26</v>
      </c>
      <c r="K10600" t="str">
        <f>IF(Birlesme[[#This Row],[Max_price]]&gt;Birlesme[[#This Row],[Last_campaign_price]],"Endirim olacaq","Endirim yoxdur")</f>
        <v>Endirim olacaq</v>
      </c>
      <c r="L10600" t="str">
        <f>IF(Birlesme[[#This Row],[Endirim]]="Endirim yoxdur", "Yoxdur",INDEX(E:E, MATCH(Birlesme[[#This Row],[Max_price]],G:G,0)))</f>
        <v>MaritalStatus</v>
      </c>
    </row>
    <row r="10601" spans="1:12" x14ac:dyDescent="0.25">
      <c r="A10601" t="s">
        <v>3615</v>
      </c>
      <c r="B10601" t="s">
        <v>3953</v>
      </c>
      <c r="C10601" s="27">
        <v>44773</v>
      </c>
      <c r="D10601" s="27">
        <v>45056</v>
      </c>
      <c r="E10601" t="s">
        <v>3946</v>
      </c>
      <c r="F10601" s="27">
        <v>44744</v>
      </c>
      <c r="G10601">
        <v>29</v>
      </c>
      <c r="H10601" s="27">
        <v>45056</v>
      </c>
      <c r="I10601">
        <v>29</v>
      </c>
      <c r="J10601">
        <f>IFERROR(INDEX(Birlesme[campaign_price], MATCH(Birlesme[[#This Row],[Last_buy_date]], Birlesme[buy_date], 0)), "")</f>
        <v>26</v>
      </c>
      <c r="K10601" t="str">
        <f>IF(Birlesme[[#This Row],[Max_price]]&gt;Birlesme[[#This Row],[Last_campaign_price]],"Endirim olacaq","Endirim yoxdur")</f>
        <v>Endirim olacaq</v>
      </c>
      <c r="L10601" t="str">
        <f>IF(Birlesme[[#This Row],[Endirim]]="Endirim yoxdur", "Yoxdur",INDEX(E:E, MATCH(Birlesme[[#This Row],[Max_price]],G:G,0)))</f>
        <v>MaritalStatus</v>
      </c>
    </row>
    <row r="10602" spans="1:12" x14ac:dyDescent="0.25">
      <c r="A10602" t="s">
        <v>3616</v>
      </c>
      <c r="B10602" t="s">
        <v>3953</v>
      </c>
      <c r="C10602" s="27">
        <v>44845</v>
      </c>
      <c r="D10602" s="27">
        <v>44845</v>
      </c>
      <c r="E10602" t="s">
        <v>3946</v>
      </c>
      <c r="F10602" s="27">
        <v>44744</v>
      </c>
      <c r="G10602">
        <v>29</v>
      </c>
      <c r="H10602" s="27">
        <v>45056</v>
      </c>
      <c r="I10602">
        <v>29</v>
      </c>
      <c r="J10602">
        <f>IFERROR(INDEX(Birlesme[campaign_price], MATCH(Birlesme[[#This Row],[Last_buy_date]], Birlesme[buy_date], 0)), "")</f>
        <v>26</v>
      </c>
      <c r="K10602" t="str">
        <f>IF(Birlesme[[#This Row],[Max_price]]&gt;Birlesme[[#This Row],[Last_campaign_price]],"Endirim olacaq","Endirim yoxdur")</f>
        <v>Endirim olacaq</v>
      </c>
      <c r="L10602" t="str">
        <f>IF(Birlesme[[#This Row],[Endirim]]="Endirim yoxdur", "Yoxdur",INDEX(E:E, MATCH(Birlesme[[#This Row],[Max_price]],G:G,0)))</f>
        <v>MaritalStatus</v>
      </c>
    </row>
    <row r="10603" spans="1:12" x14ac:dyDescent="0.25">
      <c r="A10603" t="s">
        <v>3616</v>
      </c>
      <c r="B10603" t="s">
        <v>3953</v>
      </c>
      <c r="C10603" s="27">
        <v>44845</v>
      </c>
      <c r="D10603" s="27">
        <v>44884</v>
      </c>
      <c r="E10603" t="s">
        <v>3946</v>
      </c>
      <c r="F10603" s="27">
        <v>44744</v>
      </c>
      <c r="G10603">
        <v>29</v>
      </c>
      <c r="H10603" s="27">
        <v>45056</v>
      </c>
      <c r="I10603">
        <v>29</v>
      </c>
      <c r="J10603">
        <f>IFERROR(INDEX(Birlesme[campaign_price], MATCH(Birlesme[[#This Row],[Last_buy_date]], Birlesme[buy_date], 0)), "")</f>
        <v>26</v>
      </c>
      <c r="K10603" t="str">
        <f>IF(Birlesme[[#This Row],[Max_price]]&gt;Birlesme[[#This Row],[Last_campaign_price]],"Endirim olacaq","Endirim yoxdur")</f>
        <v>Endirim olacaq</v>
      </c>
      <c r="L10603" t="str">
        <f>IF(Birlesme[[#This Row],[Endirim]]="Endirim yoxdur", "Yoxdur",INDEX(E:E, MATCH(Birlesme[[#This Row],[Max_price]],G:G,0)))</f>
        <v>MaritalStatus</v>
      </c>
    </row>
    <row r="10604" spans="1:12" x14ac:dyDescent="0.25">
      <c r="A10604" t="s">
        <v>3616</v>
      </c>
      <c r="B10604" t="s">
        <v>3953</v>
      </c>
      <c r="C10604" s="27">
        <v>44845</v>
      </c>
      <c r="D10604" s="27">
        <v>44914</v>
      </c>
      <c r="E10604" t="s">
        <v>3946</v>
      </c>
      <c r="F10604" s="27">
        <v>44744</v>
      </c>
      <c r="G10604">
        <v>29</v>
      </c>
      <c r="H10604" s="27">
        <v>45056</v>
      </c>
      <c r="I10604">
        <v>29</v>
      </c>
      <c r="J10604">
        <f>IFERROR(INDEX(Birlesme[campaign_price], MATCH(Birlesme[[#This Row],[Last_buy_date]], Birlesme[buy_date], 0)), "")</f>
        <v>26</v>
      </c>
      <c r="K10604" t="str">
        <f>IF(Birlesme[[#This Row],[Max_price]]&gt;Birlesme[[#This Row],[Last_campaign_price]],"Endirim olacaq","Endirim yoxdur")</f>
        <v>Endirim olacaq</v>
      </c>
      <c r="L10604" t="str">
        <f>IF(Birlesme[[#This Row],[Endirim]]="Endirim yoxdur", "Yoxdur",INDEX(E:E, MATCH(Birlesme[[#This Row],[Max_price]],G:G,0)))</f>
        <v>MaritalStatus</v>
      </c>
    </row>
    <row r="10605" spans="1:12" x14ac:dyDescent="0.25">
      <c r="A10605" t="s">
        <v>3616</v>
      </c>
      <c r="B10605" t="s">
        <v>3953</v>
      </c>
      <c r="C10605" s="27">
        <v>44845</v>
      </c>
      <c r="D10605" s="27">
        <v>44941</v>
      </c>
      <c r="E10605" t="s">
        <v>3946</v>
      </c>
      <c r="F10605" s="27">
        <v>44744</v>
      </c>
      <c r="G10605">
        <v>29</v>
      </c>
      <c r="H10605" s="27">
        <v>45056</v>
      </c>
      <c r="I10605">
        <v>29</v>
      </c>
      <c r="J10605">
        <f>IFERROR(INDEX(Birlesme[campaign_price], MATCH(Birlesme[[#This Row],[Last_buy_date]], Birlesme[buy_date], 0)), "")</f>
        <v>26</v>
      </c>
      <c r="K10605" t="str">
        <f>IF(Birlesme[[#This Row],[Max_price]]&gt;Birlesme[[#This Row],[Last_campaign_price]],"Endirim olacaq","Endirim yoxdur")</f>
        <v>Endirim olacaq</v>
      </c>
      <c r="L10605" t="str">
        <f>IF(Birlesme[[#This Row],[Endirim]]="Endirim yoxdur", "Yoxdur",INDEX(E:E, MATCH(Birlesme[[#This Row],[Max_price]],G:G,0)))</f>
        <v>MaritalStatus</v>
      </c>
    </row>
    <row r="10606" spans="1:12" x14ac:dyDescent="0.25">
      <c r="A10606" t="s">
        <v>3616</v>
      </c>
      <c r="B10606" t="s">
        <v>3953</v>
      </c>
      <c r="C10606" s="27">
        <v>44845</v>
      </c>
      <c r="D10606" s="27">
        <v>44970</v>
      </c>
      <c r="E10606" t="s">
        <v>3946</v>
      </c>
      <c r="F10606" s="27">
        <v>44744</v>
      </c>
      <c r="G10606">
        <v>29</v>
      </c>
      <c r="H10606" s="27">
        <v>45056</v>
      </c>
      <c r="I10606">
        <v>29</v>
      </c>
      <c r="J10606">
        <f>IFERROR(INDEX(Birlesme[campaign_price], MATCH(Birlesme[[#This Row],[Last_buy_date]], Birlesme[buy_date], 0)), "")</f>
        <v>26</v>
      </c>
      <c r="K10606" t="str">
        <f>IF(Birlesme[[#This Row],[Max_price]]&gt;Birlesme[[#This Row],[Last_campaign_price]],"Endirim olacaq","Endirim yoxdur")</f>
        <v>Endirim olacaq</v>
      </c>
      <c r="L10606" t="str">
        <f>IF(Birlesme[[#This Row],[Endirim]]="Endirim yoxdur", "Yoxdur",INDEX(E:E, MATCH(Birlesme[[#This Row],[Max_price]],G:G,0)))</f>
        <v>MaritalStatus</v>
      </c>
    </row>
    <row r="10607" spans="1:12" x14ac:dyDescent="0.25">
      <c r="A10607" t="s">
        <v>3616</v>
      </c>
      <c r="B10607" t="s">
        <v>3953</v>
      </c>
      <c r="C10607" s="27">
        <v>44845</v>
      </c>
      <c r="D10607" s="27">
        <v>45002</v>
      </c>
      <c r="E10607" t="s">
        <v>3946</v>
      </c>
      <c r="F10607" s="27">
        <v>44744</v>
      </c>
      <c r="G10607">
        <v>29</v>
      </c>
      <c r="H10607" s="27">
        <v>45056</v>
      </c>
      <c r="I10607">
        <v>29</v>
      </c>
      <c r="J10607">
        <f>IFERROR(INDEX(Birlesme[campaign_price], MATCH(Birlesme[[#This Row],[Last_buy_date]], Birlesme[buy_date], 0)), "")</f>
        <v>26</v>
      </c>
      <c r="K10607" t="str">
        <f>IF(Birlesme[[#This Row],[Max_price]]&gt;Birlesme[[#This Row],[Last_campaign_price]],"Endirim olacaq","Endirim yoxdur")</f>
        <v>Endirim olacaq</v>
      </c>
      <c r="L10607" t="str">
        <f>IF(Birlesme[[#This Row],[Endirim]]="Endirim yoxdur", "Yoxdur",INDEX(E:E, MATCH(Birlesme[[#This Row],[Max_price]],G:G,0)))</f>
        <v>MaritalStatus</v>
      </c>
    </row>
    <row r="10608" spans="1:12" x14ac:dyDescent="0.25">
      <c r="A10608" t="s">
        <v>3616</v>
      </c>
      <c r="B10608" t="s">
        <v>3953</v>
      </c>
      <c r="C10608" s="27">
        <v>44845</v>
      </c>
      <c r="D10608" s="27">
        <v>45031</v>
      </c>
      <c r="E10608" t="s">
        <v>3946</v>
      </c>
      <c r="F10608" s="27">
        <v>44744</v>
      </c>
      <c r="G10608">
        <v>29</v>
      </c>
      <c r="H10608" s="27">
        <v>45056</v>
      </c>
      <c r="I10608">
        <v>29</v>
      </c>
      <c r="J10608">
        <f>IFERROR(INDEX(Birlesme[campaign_price], MATCH(Birlesme[[#This Row],[Last_buy_date]], Birlesme[buy_date], 0)), "")</f>
        <v>26</v>
      </c>
      <c r="K10608" t="str">
        <f>IF(Birlesme[[#This Row],[Max_price]]&gt;Birlesme[[#This Row],[Last_campaign_price]],"Endirim olacaq","Endirim yoxdur")</f>
        <v>Endirim olacaq</v>
      </c>
      <c r="L10608" t="str">
        <f>IF(Birlesme[[#This Row],[Endirim]]="Endirim yoxdur", "Yoxdur",INDEX(E:E, MATCH(Birlesme[[#This Row],[Max_price]],G:G,0)))</f>
        <v>MaritalStatus</v>
      </c>
    </row>
    <row r="10609" spans="1:12" x14ac:dyDescent="0.25">
      <c r="A10609" t="s">
        <v>3616</v>
      </c>
      <c r="B10609" t="s">
        <v>3951</v>
      </c>
      <c r="C10609" s="27">
        <v>44958</v>
      </c>
      <c r="D10609" s="27">
        <v>44958</v>
      </c>
      <c r="E10609" t="s">
        <v>3944</v>
      </c>
      <c r="F10609" s="27">
        <v>43340</v>
      </c>
      <c r="G10609">
        <v>14</v>
      </c>
      <c r="H10609" s="27">
        <v>45056</v>
      </c>
      <c r="I10609">
        <v>29</v>
      </c>
      <c r="J10609">
        <f>IFERROR(INDEX(Birlesme[campaign_price], MATCH(Birlesme[[#This Row],[Last_buy_date]], Birlesme[buy_date], 0)), "")</f>
        <v>26</v>
      </c>
      <c r="K10609" t="str">
        <f>IF(Birlesme[[#This Row],[Max_price]]&gt;Birlesme[[#This Row],[Last_campaign_price]],"Endirim olacaq","Endirim yoxdur")</f>
        <v>Endirim olacaq</v>
      </c>
      <c r="L10609" t="str">
        <f>IF(Birlesme[[#This Row],[Endirim]]="Endirim yoxdur", "Yoxdur",INDEX(E:E, MATCH(Birlesme[[#This Row],[Max_price]],G:G,0)))</f>
        <v>MaritalStatus</v>
      </c>
    </row>
    <row r="10610" spans="1:12" x14ac:dyDescent="0.25">
      <c r="A10610" t="s">
        <v>3616</v>
      </c>
      <c r="B10610" t="s">
        <v>3951</v>
      </c>
      <c r="C10610" s="27">
        <v>44958</v>
      </c>
      <c r="D10610" s="27">
        <v>44990</v>
      </c>
      <c r="E10610" t="s">
        <v>3944</v>
      </c>
      <c r="F10610" s="27">
        <v>43340</v>
      </c>
      <c r="G10610">
        <v>14</v>
      </c>
      <c r="H10610" s="27">
        <v>45056</v>
      </c>
      <c r="I10610">
        <v>29</v>
      </c>
      <c r="J10610">
        <f>IFERROR(INDEX(Birlesme[campaign_price], MATCH(Birlesme[[#This Row],[Last_buy_date]], Birlesme[buy_date], 0)), "")</f>
        <v>26</v>
      </c>
      <c r="K10610" t="str">
        <f>IF(Birlesme[[#This Row],[Max_price]]&gt;Birlesme[[#This Row],[Last_campaign_price]],"Endirim olacaq","Endirim yoxdur")</f>
        <v>Endirim olacaq</v>
      </c>
      <c r="L10610" t="str">
        <f>IF(Birlesme[[#This Row],[Endirim]]="Endirim yoxdur", "Yoxdur",INDEX(E:E, MATCH(Birlesme[[#This Row],[Max_price]],G:G,0)))</f>
        <v>MaritalStatus</v>
      </c>
    </row>
    <row r="10611" spans="1:12" x14ac:dyDescent="0.25">
      <c r="A10611" t="s">
        <v>3616</v>
      </c>
      <c r="B10611" t="s">
        <v>3951</v>
      </c>
      <c r="C10611" s="27">
        <v>44958</v>
      </c>
      <c r="D10611" s="27">
        <v>45032</v>
      </c>
      <c r="E10611" t="s">
        <v>3944</v>
      </c>
      <c r="F10611" s="27">
        <v>43340</v>
      </c>
      <c r="G10611">
        <v>14</v>
      </c>
      <c r="H10611" s="27">
        <v>45056</v>
      </c>
      <c r="I10611">
        <v>29</v>
      </c>
      <c r="J10611">
        <f>IFERROR(INDEX(Birlesme[campaign_price], MATCH(Birlesme[[#This Row],[Last_buy_date]], Birlesme[buy_date], 0)), "")</f>
        <v>26</v>
      </c>
      <c r="K10611" t="str">
        <f>IF(Birlesme[[#This Row],[Max_price]]&gt;Birlesme[[#This Row],[Last_campaign_price]],"Endirim olacaq","Endirim yoxdur")</f>
        <v>Endirim olacaq</v>
      </c>
      <c r="L10611" t="str">
        <f>IF(Birlesme[[#This Row],[Endirim]]="Endirim yoxdur", "Yoxdur",INDEX(E:E, MATCH(Birlesme[[#This Row],[Max_price]],G:G,0)))</f>
        <v>MaritalStatus</v>
      </c>
    </row>
    <row r="10612" spans="1:12" x14ac:dyDescent="0.25">
      <c r="A10612" t="s">
        <v>3616</v>
      </c>
      <c r="B10612" t="s">
        <v>3951</v>
      </c>
      <c r="C10612" s="27">
        <v>44958</v>
      </c>
      <c r="D10612" s="27">
        <v>45056</v>
      </c>
      <c r="E10612" t="s">
        <v>3944</v>
      </c>
      <c r="F10612" s="27">
        <v>43340</v>
      </c>
      <c r="G10612">
        <v>14</v>
      </c>
      <c r="H10612" s="27">
        <v>45056</v>
      </c>
      <c r="I10612">
        <v>29</v>
      </c>
      <c r="J10612">
        <f>IFERROR(INDEX(Birlesme[campaign_price], MATCH(Birlesme[[#This Row],[Last_buy_date]], Birlesme[buy_date], 0)), "")</f>
        <v>26</v>
      </c>
      <c r="K10612" t="str">
        <f>IF(Birlesme[[#This Row],[Max_price]]&gt;Birlesme[[#This Row],[Last_campaign_price]],"Endirim olacaq","Endirim yoxdur")</f>
        <v>Endirim olacaq</v>
      </c>
      <c r="L10612" t="str">
        <f>IF(Birlesme[[#This Row],[Endirim]]="Endirim yoxdur", "Yoxdur",INDEX(E:E, MATCH(Birlesme[[#This Row],[Max_price]],G:G,0)))</f>
        <v>MaritalStatus</v>
      </c>
    </row>
    <row r="10613" spans="1:12" x14ac:dyDescent="0.25">
      <c r="A10613" t="s">
        <v>3617</v>
      </c>
      <c r="B10613" t="s">
        <v>3922</v>
      </c>
      <c r="C10613" s="27">
        <v>44883</v>
      </c>
      <c r="D10613" s="27">
        <v>44883</v>
      </c>
      <c r="E10613" t="s">
        <v>3932</v>
      </c>
      <c r="F10613" s="27">
        <v>43779</v>
      </c>
      <c r="G10613">
        <v>62</v>
      </c>
      <c r="H10613" s="27">
        <v>45059</v>
      </c>
      <c r="I10613">
        <v>65</v>
      </c>
      <c r="J10613">
        <f>IFERROR(INDEX(Birlesme[campaign_price], MATCH(Birlesme[[#This Row],[Last_buy_date]], Birlesme[buy_date], 0)), "")</f>
        <v>62</v>
      </c>
      <c r="K10613" t="str">
        <f>IF(Birlesme[[#This Row],[Max_price]]&gt;Birlesme[[#This Row],[Last_campaign_price]],"Endirim olacaq","Endirim yoxdur")</f>
        <v>Endirim olacaq</v>
      </c>
      <c r="L10613" t="str">
        <f>IF(Birlesme[[#This Row],[Endirim]]="Endirim yoxdur", "Yoxdur",INDEX(E:E, MATCH(Birlesme[[#This Row],[Max_price]],G:G,0)))</f>
        <v>HasCreditCard</v>
      </c>
    </row>
    <row r="10614" spans="1:12" x14ac:dyDescent="0.25">
      <c r="A10614" t="s">
        <v>3617</v>
      </c>
      <c r="B10614" t="s">
        <v>3922</v>
      </c>
      <c r="C10614" s="27">
        <v>44883</v>
      </c>
      <c r="D10614" s="27">
        <v>44919</v>
      </c>
      <c r="E10614" t="s">
        <v>3932</v>
      </c>
      <c r="F10614" s="27">
        <v>43779</v>
      </c>
      <c r="G10614">
        <v>62</v>
      </c>
      <c r="H10614" s="27">
        <v>45059</v>
      </c>
      <c r="I10614">
        <v>65</v>
      </c>
      <c r="J10614">
        <f>IFERROR(INDEX(Birlesme[campaign_price], MATCH(Birlesme[[#This Row],[Last_buy_date]], Birlesme[buy_date], 0)), "")</f>
        <v>62</v>
      </c>
      <c r="K10614" t="str">
        <f>IF(Birlesme[[#This Row],[Max_price]]&gt;Birlesme[[#This Row],[Last_campaign_price]],"Endirim olacaq","Endirim yoxdur")</f>
        <v>Endirim olacaq</v>
      </c>
      <c r="L10614" t="str">
        <f>IF(Birlesme[[#This Row],[Endirim]]="Endirim yoxdur", "Yoxdur",INDEX(E:E, MATCH(Birlesme[[#This Row],[Max_price]],G:G,0)))</f>
        <v>HasCreditCard</v>
      </c>
    </row>
    <row r="10615" spans="1:12" x14ac:dyDescent="0.25">
      <c r="A10615" t="s">
        <v>3617</v>
      </c>
      <c r="B10615" t="s">
        <v>3922</v>
      </c>
      <c r="C10615" s="27">
        <v>44883</v>
      </c>
      <c r="D10615" s="27">
        <v>44927</v>
      </c>
      <c r="E10615" t="s">
        <v>3932</v>
      </c>
      <c r="F10615" s="27">
        <v>43779</v>
      </c>
      <c r="G10615">
        <v>62</v>
      </c>
      <c r="H10615" s="27">
        <v>45059</v>
      </c>
      <c r="I10615">
        <v>65</v>
      </c>
      <c r="J10615">
        <f>IFERROR(INDEX(Birlesme[campaign_price], MATCH(Birlesme[[#This Row],[Last_buy_date]], Birlesme[buy_date], 0)), "")</f>
        <v>62</v>
      </c>
      <c r="K10615" t="str">
        <f>IF(Birlesme[[#This Row],[Max_price]]&gt;Birlesme[[#This Row],[Last_campaign_price]],"Endirim olacaq","Endirim yoxdur")</f>
        <v>Endirim olacaq</v>
      </c>
      <c r="L10615" t="str">
        <f>IF(Birlesme[[#This Row],[Endirim]]="Endirim yoxdur", "Yoxdur",INDEX(E:E, MATCH(Birlesme[[#This Row],[Max_price]],G:G,0)))</f>
        <v>HasCreditCard</v>
      </c>
    </row>
    <row r="10616" spans="1:12" x14ac:dyDescent="0.25">
      <c r="A10616" t="s">
        <v>3617</v>
      </c>
      <c r="B10616" t="s">
        <v>3922</v>
      </c>
      <c r="C10616" s="27">
        <v>44883</v>
      </c>
      <c r="D10616" s="27">
        <v>44983</v>
      </c>
      <c r="E10616" t="s">
        <v>3932</v>
      </c>
      <c r="F10616" s="27">
        <v>43779</v>
      </c>
      <c r="G10616">
        <v>62</v>
      </c>
      <c r="H10616" s="27">
        <v>45059</v>
      </c>
      <c r="I10616">
        <v>65</v>
      </c>
      <c r="J10616">
        <f>IFERROR(INDEX(Birlesme[campaign_price], MATCH(Birlesme[[#This Row],[Last_buy_date]], Birlesme[buy_date], 0)), "")</f>
        <v>62</v>
      </c>
      <c r="K10616" t="str">
        <f>IF(Birlesme[[#This Row],[Max_price]]&gt;Birlesme[[#This Row],[Last_campaign_price]],"Endirim olacaq","Endirim yoxdur")</f>
        <v>Endirim olacaq</v>
      </c>
      <c r="L10616" t="str">
        <f>IF(Birlesme[[#This Row],[Endirim]]="Endirim yoxdur", "Yoxdur",INDEX(E:E, MATCH(Birlesme[[#This Row],[Max_price]],G:G,0)))</f>
        <v>HasCreditCard</v>
      </c>
    </row>
    <row r="10617" spans="1:12" x14ac:dyDescent="0.25">
      <c r="A10617" t="s">
        <v>3617</v>
      </c>
      <c r="B10617" t="s">
        <v>3922</v>
      </c>
      <c r="C10617" s="27">
        <v>44883</v>
      </c>
      <c r="D10617" s="27">
        <v>45011</v>
      </c>
      <c r="E10617" t="s">
        <v>3932</v>
      </c>
      <c r="F10617" s="27">
        <v>43779</v>
      </c>
      <c r="G10617">
        <v>62</v>
      </c>
      <c r="H10617" s="27">
        <v>45059</v>
      </c>
      <c r="I10617">
        <v>65</v>
      </c>
      <c r="J10617">
        <f>IFERROR(INDEX(Birlesme[campaign_price], MATCH(Birlesme[[#This Row],[Last_buy_date]], Birlesme[buy_date], 0)), "")</f>
        <v>62</v>
      </c>
      <c r="K10617" t="str">
        <f>IF(Birlesme[[#This Row],[Max_price]]&gt;Birlesme[[#This Row],[Last_campaign_price]],"Endirim olacaq","Endirim yoxdur")</f>
        <v>Endirim olacaq</v>
      </c>
      <c r="L10617" t="str">
        <f>IF(Birlesme[[#This Row],[Endirim]]="Endirim yoxdur", "Yoxdur",INDEX(E:E, MATCH(Birlesme[[#This Row],[Max_price]],G:G,0)))</f>
        <v>HasCreditCard</v>
      </c>
    </row>
    <row r="10618" spans="1:12" x14ac:dyDescent="0.25">
      <c r="A10618" t="s">
        <v>3617</v>
      </c>
      <c r="B10618" t="s">
        <v>3922</v>
      </c>
      <c r="C10618" s="27">
        <v>44883</v>
      </c>
      <c r="D10618" s="27">
        <v>45039</v>
      </c>
      <c r="E10618" t="s">
        <v>3932</v>
      </c>
      <c r="F10618" s="27">
        <v>43779</v>
      </c>
      <c r="G10618">
        <v>62</v>
      </c>
      <c r="H10618" s="27">
        <v>45059</v>
      </c>
      <c r="I10618">
        <v>65</v>
      </c>
      <c r="J10618">
        <f>IFERROR(INDEX(Birlesme[campaign_price], MATCH(Birlesme[[#This Row],[Last_buy_date]], Birlesme[buy_date], 0)), "")</f>
        <v>62</v>
      </c>
      <c r="K10618" t="str">
        <f>IF(Birlesme[[#This Row],[Max_price]]&gt;Birlesme[[#This Row],[Last_campaign_price]],"Endirim olacaq","Endirim yoxdur")</f>
        <v>Endirim olacaq</v>
      </c>
      <c r="L10618" t="str">
        <f>IF(Birlesme[[#This Row],[Endirim]]="Endirim yoxdur", "Yoxdur",INDEX(E:E, MATCH(Birlesme[[#This Row],[Max_price]],G:G,0)))</f>
        <v>HasCreditCard</v>
      </c>
    </row>
    <row r="10619" spans="1:12" x14ac:dyDescent="0.25">
      <c r="A10619" t="s">
        <v>3617</v>
      </c>
      <c r="B10619" t="s">
        <v>3948</v>
      </c>
      <c r="C10619" s="27">
        <v>45017</v>
      </c>
      <c r="D10619" s="27">
        <v>45017</v>
      </c>
      <c r="E10619" t="s">
        <v>3941</v>
      </c>
      <c r="F10619" s="27">
        <v>44532</v>
      </c>
      <c r="G10619">
        <v>65</v>
      </c>
      <c r="H10619" s="27">
        <v>45059</v>
      </c>
      <c r="I10619">
        <v>65</v>
      </c>
      <c r="J10619">
        <f>IFERROR(INDEX(Birlesme[campaign_price], MATCH(Birlesme[[#This Row],[Last_buy_date]], Birlesme[buy_date], 0)), "")</f>
        <v>62</v>
      </c>
      <c r="K10619" t="str">
        <f>IF(Birlesme[[#This Row],[Max_price]]&gt;Birlesme[[#This Row],[Last_campaign_price]],"Endirim olacaq","Endirim yoxdur")</f>
        <v>Endirim olacaq</v>
      </c>
      <c r="L10619" t="str">
        <f>IF(Birlesme[[#This Row],[Endirim]]="Endirim yoxdur", "Yoxdur",INDEX(E:E, MATCH(Birlesme[[#This Row],[Max_price]],G:G,0)))</f>
        <v>HasCreditCard</v>
      </c>
    </row>
    <row r="10620" spans="1:12" x14ac:dyDescent="0.25">
      <c r="A10620" t="s">
        <v>3617</v>
      </c>
      <c r="B10620" t="s">
        <v>3948</v>
      </c>
      <c r="C10620" s="27">
        <v>45017</v>
      </c>
      <c r="D10620" s="27">
        <v>45059</v>
      </c>
      <c r="E10620" t="s">
        <v>3941</v>
      </c>
      <c r="F10620" s="27">
        <v>44532</v>
      </c>
      <c r="G10620">
        <v>65</v>
      </c>
      <c r="H10620" s="27">
        <v>45059</v>
      </c>
      <c r="I10620">
        <v>65</v>
      </c>
      <c r="J10620">
        <f>IFERROR(INDEX(Birlesme[campaign_price], MATCH(Birlesme[[#This Row],[Last_buy_date]], Birlesme[buy_date], 0)), "")</f>
        <v>62</v>
      </c>
      <c r="K10620" t="str">
        <f>IF(Birlesme[[#This Row],[Max_price]]&gt;Birlesme[[#This Row],[Last_campaign_price]],"Endirim olacaq","Endirim yoxdur")</f>
        <v>Endirim olacaq</v>
      </c>
      <c r="L10620" t="str">
        <f>IF(Birlesme[[#This Row],[Endirim]]="Endirim yoxdur", "Yoxdur",INDEX(E:E, MATCH(Birlesme[[#This Row],[Max_price]],G:G,0)))</f>
        <v>HasCreditCard</v>
      </c>
    </row>
    <row r="10621" spans="1:12" x14ac:dyDescent="0.25">
      <c r="A10621" t="s">
        <v>3618</v>
      </c>
      <c r="B10621" t="s">
        <v>3951</v>
      </c>
      <c r="C10621" s="27">
        <v>44693</v>
      </c>
      <c r="D10621" s="27">
        <v>44693</v>
      </c>
      <c r="E10621" t="s">
        <v>3944</v>
      </c>
      <c r="F10621" s="27">
        <v>43340</v>
      </c>
      <c r="G10621">
        <v>14</v>
      </c>
      <c r="H10621" s="27">
        <v>45082</v>
      </c>
      <c r="I10621">
        <v>28</v>
      </c>
      <c r="J10621">
        <f>IFERROR(INDEX(Birlesme[campaign_price], MATCH(Birlesme[[#This Row],[Last_buy_date]], Birlesme[buy_date], 0)), "")</f>
        <v>29</v>
      </c>
      <c r="K10621" t="str">
        <f>IF(Birlesme[[#This Row],[Max_price]]&gt;Birlesme[[#This Row],[Last_campaign_price]],"Endirim olacaq","Endirim yoxdur")</f>
        <v>Endirim yoxdur</v>
      </c>
      <c r="L10621" t="str">
        <f>IF(Birlesme[[#This Row],[Endirim]]="Endirim yoxdur", "Yoxdur",INDEX(E:E, MATCH(Birlesme[[#This Row],[Max_price]],G:G,0)))</f>
        <v>Yoxdur</v>
      </c>
    </row>
    <row r="10622" spans="1:12" x14ac:dyDescent="0.25">
      <c r="A10622" t="s">
        <v>3618</v>
      </c>
      <c r="B10622" t="s">
        <v>3951</v>
      </c>
      <c r="C10622" s="27">
        <v>44693</v>
      </c>
      <c r="D10622" s="27">
        <v>44735</v>
      </c>
      <c r="E10622" t="s">
        <v>3944</v>
      </c>
      <c r="F10622" s="27">
        <v>43340</v>
      </c>
      <c r="G10622">
        <v>14</v>
      </c>
      <c r="H10622" s="27">
        <v>45082</v>
      </c>
      <c r="I10622">
        <v>28</v>
      </c>
      <c r="J10622">
        <f>IFERROR(INDEX(Birlesme[campaign_price], MATCH(Birlesme[[#This Row],[Last_buy_date]], Birlesme[buy_date], 0)), "")</f>
        <v>29</v>
      </c>
      <c r="K10622" t="str">
        <f>IF(Birlesme[[#This Row],[Max_price]]&gt;Birlesme[[#This Row],[Last_campaign_price]],"Endirim olacaq","Endirim yoxdur")</f>
        <v>Endirim yoxdur</v>
      </c>
      <c r="L10622" t="str">
        <f>IF(Birlesme[[#This Row],[Endirim]]="Endirim yoxdur", "Yoxdur",INDEX(E:E, MATCH(Birlesme[[#This Row],[Max_price]],G:G,0)))</f>
        <v>Yoxdur</v>
      </c>
    </row>
    <row r="10623" spans="1:12" x14ac:dyDescent="0.25">
      <c r="A10623" t="s">
        <v>3618</v>
      </c>
      <c r="B10623" t="s">
        <v>3951</v>
      </c>
      <c r="C10623" s="27">
        <v>44693</v>
      </c>
      <c r="D10623" s="27">
        <v>44755</v>
      </c>
      <c r="E10623" t="s">
        <v>3944</v>
      </c>
      <c r="F10623" s="27">
        <v>43340</v>
      </c>
      <c r="G10623">
        <v>14</v>
      </c>
      <c r="H10623" s="27">
        <v>45082</v>
      </c>
      <c r="I10623">
        <v>28</v>
      </c>
      <c r="J10623">
        <f>IFERROR(INDEX(Birlesme[campaign_price], MATCH(Birlesme[[#This Row],[Last_buy_date]], Birlesme[buy_date], 0)), "")</f>
        <v>29</v>
      </c>
      <c r="K10623" t="str">
        <f>IF(Birlesme[[#This Row],[Max_price]]&gt;Birlesme[[#This Row],[Last_campaign_price]],"Endirim olacaq","Endirim yoxdur")</f>
        <v>Endirim yoxdur</v>
      </c>
      <c r="L10623" t="str">
        <f>IF(Birlesme[[#This Row],[Endirim]]="Endirim yoxdur", "Yoxdur",INDEX(E:E, MATCH(Birlesme[[#This Row],[Max_price]],G:G,0)))</f>
        <v>Yoxdur</v>
      </c>
    </row>
    <row r="10624" spans="1:12" x14ac:dyDescent="0.25">
      <c r="A10624" t="s">
        <v>3618</v>
      </c>
      <c r="B10624" t="s">
        <v>3951</v>
      </c>
      <c r="C10624" s="27">
        <v>44693</v>
      </c>
      <c r="D10624" s="27">
        <v>44830</v>
      </c>
      <c r="E10624" t="s">
        <v>3944</v>
      </c>
      <c r="F10624" s="27">
        <v>43340</v>
      </c>
      <c r="G10624">
        <v>14</v>
      </c>
      <c r="H10624" s="27">
        <v>45082</v>
      </c>
      <c r="I10624">
        <v>28</v>
      </c>
      <c r="J10624">
        <f>IFERROR(INDEX(Birlesme[campaign_price], MATCH(Birlesme[[#This Row],[Last_buy_date]], Birlesme[buy_date], 0)), "")</f>
        <v>29</v>
      </c>
      <c r="K10624" t="str">
        <f>IF(Birlesme[[#This Row],[Max_price]]&gt;Birlesme[[#This Row],[Last_campaign_price]],"Endirim olacaq","Endirim yoxdur")</f>
        <v>Endirim yoxdur</v>
      </c>
      <c r="L10624" t="str">
        <f>IF(Birlesme[[#This Row],[Endirim]]="Endirim yoxdur", "Yoxdur",INDEX(E:E, MATCH(Birlesme[[#This Row],[Max_price]],G:G,0)))</f>
        <v>Yoxdur</v>
      </c>
    </row>
    <row r="10625" spans="1:12" x14ac:dyDescent="0.25">
      <c r="A10625" t="s">
        <v>3618</v>
      </c>
      <c r="B10625" t="s">
        <v>3951</v>
      </c>
      <c r="C10625" s="27">
        <v>44693</v>
      </c>
      <c r="D10625" s="27">
        <v>44861</v>
      </c>
      <c r="E10625" t="s">
        <v>3944</v>
      </c>
      <c r="F10625" s="27">
        <v>43340</v>
      </c>
      <c r="G10625">
        <v>14</v>
      </c>
      <c r="H10625" s="27">
        <v>45082</v>
      </c>
      <c r="I10625">
        <v>28</v>
      </c>
      <c r="J10625">
        <f>IFERROR(INDEX(Birlesme[campaign_price], MATCH(Birlesme[[#This Row],[Last_buy_date]], Birlesme[buy_date], 0)), "")</f>
        <v>29</v>
      </c>
      <c r="K10625" t="str">
        <f>IF(Birlesme[[#This Row],[Max_price]]&gt;Birlesme[[#This Row],[Last_campaign_price]],"Endirim olacaq","Endirim yoxdur")</f>
        <v>Endirim yoxdur</v>
      </c>
      <c r="L10625" t="str">
        <f>IF(Birlesme[[#This Row],[Endirim]]="Endirim yoxdur", "Yoxdur",INDEX(E:E, MATCH(Birlesme[[#This Row],[Max_price]],G:G,0)))</f>
        <v>Yoxdur</v>
      </c>
    </row>
    <row r="10626" spans="1:12" x14ac:dyDescent="0.25">
      <c r="A10626" t="s">
        <v>3618</v>
      </c>
      <c r="B10626" t="s">
        <v>3951</v>
      </c>
      <c r="C10626" s="27">
        <v>44693</v>
      </c>
      <c r="D10626" s="27">
        <v>44889</v>
      </c>
      <c r="E10626" t="s">
        <v>3944</v>
      </c>
      <c r="F10626" s="27">
        <v>43340</v>
      </c>
      <c r="G10626">
        <v>14</v>
      </c>
      <c r="H10626" s="27">
        <v>45082</v>
      </c>
      <c r="I10626">
        <v>28</v>
      </c>
      <c r="J10626">
        <f>IFERROR(INDEX(Birlesme[campaign_price], MATCH(Birlesme[[#This Row],[Last_buy_date]], Birlesme[buy_date], 0)), "")</f>
        <v>29</v>
      </c>
      <c r="K10626" t="str">
        <f>IF(Birlesme[[#This Row],[Max_price]]&gt;Birlesme[[#This Row],[Last_campaign_price]],"Endirim olacaq","Endirim yoxdur")</f>
        <v>Endirim yoxdur</v>
      </c>
      <c r="L10626" t="str">
        <f>IF(Birlesme[[#This Row],[Endirim]]="Endirim yoxdur", "Yoxdur",INDEX(E:E, MATCH(Birlesme[[#This Row],[Max_price]],G:G,0)))</f>
        <v>Yoxdur</v>
      </c>
    </row>
    <row r="10627" spans="1:12" x14ac:dyDescent="0.25">
      <c r="A10627" t="s">
        <v>3618</v>
      </c>
      <c r="B10627" t="s">
        <v>3951</v>
      </c>
      <c r="C10627" s="27">
        <v>44693</v>
      </c>
      <c r="D10627" s="27">
        <v>45030</v>
      </c>
      <c r="E10627" t="s">
        <v>3944</v>
      </c>
      <c r="F10627" s="27">
        <v>43340</v>
      </c>
      <c r="G10627">
        <v>14</v>
      </c>
      <c r="H10627" s="27">
        <v>45082</v>
      </c>
      <c r="I10627">
        <v>28</v>
      </c>
      <c r="J10627">
        <f>IFERROR(INDEX(Birlesme[campaign_price], MATCH(Birlesme[[#This Row],[Last_buy_date]], Birlesme[buy_date], 0)), "")</f>
        <v>29</v>
      </c>
      <c r="K10627" t="str">
        <f>IF(Birlesme[[#This Row],[Max_price]]&gt;Birlesme[[#This Row],[Last_campaign_price]],"Endirim olacaq","Endirim yoxdur")</f>
        <v>Endirim yoxdur</v>
      </c>
      <c r="L10627" t="str">
        <f>IF(Birlesme[[#This Row],[Endirim]]="Endirim yoxdur", "Yoxdur",INDEX(E:E, MATCH(Birlesme[[#This Row],[Max_price]],G:G,0)))</f>
        <v>Yoxdur</v>
      </c>
    </row>
    <row r="10628" spans="1:12" x14ac:dyDescent="0.25">
      <c r="A10628" t="s">
        <v>3618</v>
      </c>
      <c r="B10628" t="s">
        <v>3951</v>
      </c>
      <c r="C10628" s="27">
        <v>44693</v>
      </c>
      <c r="D10628" s="27">
        <v>45068</v>
      </c>
      <c r="E10628" t="s">
        <v>3944</v>
      </c>
      <c r="F10628" s="27">
        <v>43340</v>
      </c>
      <c r="G10628">
        <v>14</v>
      </c>
      <c r="H10628" s="27">
        <v>45082</v>
      </c>
      <c r="I10628">
        <v>28</v>
      </c>
      <c r="J10628">
        <f>IFERROR(INDEX(Birlesme[campaign_price], MATCH(Birlesme[[#This Row],[Last_buy_date]], Birlesme[buy_date], 0)), "")</f>
        <v>29</v>
      </c>
      <c r="K10628" t="str">
        <f>IF(Birlesme[[#This Row],[Max_price]]&gt;Birlesme[[#This Row],[Last_campaign_price]],"Endirim olacaq","Endirim yoxdur")</f>
        <v>Endirim yoxdur</v>
      </c>
      <c r="L10628" t="str">
        <f>IF(Birlesme[[#This Row],[Endirim]]="Endirim yoxdur", "Yoxdur",INDEX(E:E, MATCH(Birlesme[[#This Row],[Max_price]],G:G,0)))</f>
        <v>Yoxdur</v>
      </c>
    </row>
    <row r="10629" spans="1:12" x14ac:dyDescent="0.25">
      <c r="A10629" t="s">
        <v>3618</v>
      </c>
      <c r="B10629" t="s">
        <v>3950</v>
      </c>
      <c r="C10629" s="27">
        <v>44978</v>
      </c>
      <c r="D10629" s="27">
        <v>44978</v>
      </c>
      <c r="E10629" t="s">
        <v>3943</v>
      </c>
      <c r="F10629" s="27">
        <v>42229</v>
      </c>
      <c r="G10629">
        <v>28</v>
      </c>
      <c r="H10629" s="27">
        <v>45082</v>
      </c>
      <c r="I10629">
        <v>28</v>
      </c>
      <c r="J10629">
        <f>IFERROR(INDEX(Birlesme[campaign_price], MATCH(Birlesme[[#This Row],[Last_buy_date]], Birlesme[buy_date], 0)), "")</f>
        <v>29</v>
      </c>
      <c r="K10629" t="str">
        <f>IF(Birlesme[[#This Row],[Max_price]]&gt;Birlesme[[#This Row],[Last_campaign_price]],"Endirim olacaq","Endirim yoxdur")</f>
        <v>Endirim yoxdur</v>
      </c>
      <c r="L10629" t="str">
        <f>IF(Birlesme[[#This Row],[Endirim]]="Endirim yoxdur", "Yoxdur",INDEX(E:E, MATCH(Birlesme[[#This Row],[Max_price]],G:G,0)))</f>
        <v>Yoxdur</v>
      </c>
    </row>
    <row r="10630" spans="1:12" x14ac:dyDescent="0.25">
      <c r="A10630" t="s">
        <v>3618</v>
      </c>
      <c r="B10630" t="s">
        <v>3950</v>
      </c>
      <c r="C10630" s="27">
        <v>44978</v>
      </c>
      <c r="D10630" s="27">
        <v>45016</v>
      </c>
      <c r="E10630" t="s">
        <v>3943</v>
      </c>
      <c r="F10630" s="27">
        <v>42229</v>
      </c>
      <c r="G10630">
        <v>28</v>
      </c>
      <c r="H10630" s="27">
        <v>45082</v>
      </c>
      <c r="I10630">
        <v>28</v>
      </c>
      <c r="J10630">
        <f>IFERROR(INDEX(Birlesme[campaign_price], MATCH(Birlesme[[#This Row],[Last_buy_date]], Birlesme[buy_date], 0)), "")</f>
        <v>29</v>
      </c>
      <c r="K10630" t="str">
        <f>IF(Birlesme[[#This Row],[Max_price]]&gt;Birlesme[[#This Row],[Last_campaign_price]],"Endirim olacaq","Endirim yoxdur")</f>
        <v>Endirim yoxdur</v>
      </c>
      <c r="L10630" t="str">
        <f>IF(Birlesme[[#This Row],[Endirim]]="Endirim yoxdur", "Yoxdur",INDEX(E:E, MATCH(Birlesme[[#This Row],[Max_price]],G:G,0)))</f>
        <v>Yoxdur</v>
      </c>
    </row>
    <row r="10631" spans="1:12" x14ac:dyDescent="0.25">
      <c r="A10631" t="s">
        <v>3618</v>
      </c>
      <c r="B10631" t="s">
        <v>3950</v>
      </c>
      <c r="C10631" s="27">
        <v>44978</v>
      </c>
      <c r="D10631" s="27">
        <v>45017</v>
      </c>
      <c r="E10631" t="s">
        <v>3943</v>
      </c>
      <c r="F10631" s="27">
        <v>42229</v>
      </c>
      <c r="G10631">
        <v>28</v>
      </c>
      <c r="H10631" s="27">
        <v>45082</v>
      </c>
      <c r="I10631">
        <v>28</v>
      </c>
      <c r="J10631">
        <f>IFERROR(INDEX(Birlesme[campaign_price], MATCH(Birlesme[[#This Row],[Last_buy_date]], Birlesme[buy_date], 0)), "")</f>
        <v>29</v>
      </c>
      <c r="K10631" t="str">
        <f>IF(Birlesme[[#This Row],[Max_price]]&gt;Birlesme[[#This Row],[Last_campaign_price]],"Endirim olacaq","Endirim yoxdur")</f>
        <v>Endirim yoxdur</v>
      </c>
      <c r="L10631" t="str">
        <f>IF(Birlesme[[#This Row],[Endirim]]="Endirim yoxdur", "Yoxdur",INDEX(E:E, MATCH(Birlesme[[#This Row],[Max_price]],G:G,0)))</f>
        <v>Yoxdur</v>
      </c>
    </row>
    <row r="10632" spans="1:12" x14ac:dyDescent="0.25">
      <c r="A10632" t="s">
        <v>3618</v>
      </c>
      <c r="B10632" t="s">
        <v>3950</v>
      </c>
      <c r="C10632" s="27">
        <v>44978</v>
      </c>
      <c r="D10632" s="27">
        <v>45069</v>
      </c>
      <c r="E10632" t="s">
        <v>3943</v>
      </c>
      <c r="F10632" s="27">
        <v>42229</v>
      </c>
      <c r="G10632">
        <v>28</v>
      </c>
      <c r="H10632" s="27">
        <v>45082</v>
      </c>
      <c r="I10632">
        <v>28</v>
      </c>
      <c r="J10632">
        <f>IFERROR(INDEX(Birlesme[campaign_price], MATCH(Birlesme[[#This Row],[Last_buy_date]], Birlesme[buy_date], 0)), "")</f>
        <v>29</v>
      </c>
      <c r="K10632" t="str">
        <f>IF(Birlesme[[#This Row],[Max_price]]&gt;Birlesme[[#This Row],[Last_campaign_price]],"Endirim olacaq","Endirim yoxdur")</f>
        <v>Endirim yoxdur</v>
      </c>
      <c r="L10632" t="str">
        <f>IF(Birlesme[[#This Row],[Endirim]]="Endirim yoxdur", "Yoxdur",INDEX(E:E, MATCH(Birlesme[[#This Row],[Max_price]],G:G,0)))</f>
        <v>Yoxdur</v>
      </c>
    </row>
    <row r="10633" spans="1:12" x14ac:dyDescent="0.25">
      <c r="A10633" t="s">
        <v>3618</v>
      </c>
      <c r="B10633" t="s">
        <v>3950</v>
      </c>
      <c r="C10633" s="27">
        <v>44978</v>
      </c>
      <c r="D10633" s="27">
        <v>45082</v>
      </c>
      <c r="E10633" t="s">
        <v>3943</v>
      </c>
      <c r="F10633" s="27">
        <v>42229</v>
      </c>
      <c r="G10633">
        <v>28</v>
      </c>
      <c r="H10633" s="27">
        <v>45082</v>
      </c>
      <c r="I10633">
        <v>28</v>
      </c>
      <c r="J10633">
        <f>IFERROR(INDEX(Birlesme[campaign_price], MATCH(Birlesme[[#This Row],[Last_buy_date]], Birlesme[buy_date], 0)), "")</f>
        <v>29</v>
      </c>
      <c r="K10633" t="str">
        <f>IF(Birlesme[[#This Row],[Max_price]]&gt;Birlesme[[#This Row],[Last_campaign_price]],"Endirim olacaq","Endirim yoxdur")</f>
        <v>Endirim yoxdur</v>
      </c>
      <c r="L10633" t="str">
        <f>IF(Birlesme[[#This Row],[Endirim]]="Endirim yoxdur", "Yoxdur",INDEX(E:E, MATCH(Birlesme[[#This Row],[Max_price]],G:G,0)))</f>
        <v>Yoxdur</v>
      </c>
    </row>
    <row r="10634" spans="1:12" x14ac:dyDescent="0.25">
      <c r="A10634" t="s">
        <v>3619</v>
      </c>
      <c r="B10634" t="s">
        <v>3947</v>
      </c>
      <c r="C10634" s="27">
        <v>44905</v>
      </c>
      <c r="D10634" s="27">
        <v>44905</v>
      </c>
      <c r="E10634" t="s">
        <v>3940</v>
      </c>
      <c r="F10634" s="27">
        <v>42623</v>
      </c>
      <c r="G10634">
        <v>62</v>
      </c>
      <c r="H10634" s="27">
        <v>45069</v>
      </c>
      <c r="I10634">
        <v>62</v>
      </c>
      <c r="J10634">
        <f>IFERROR(INDEX(Birlesme[campaign_price], MATCH(Birlesme[[#This Row],[Last_buy_date]], Birlesme[buy_date], 0)), "")</f>
        <v>16</v>
      </c>
      <c r="K10634" t="str">
        <f>IF(Birlesme[[#This Row],[Max_price]]&gt;Birlesme[[#This Row],[Last_campaign_price]],"Endirim olacaq","Endirim yoxdur")</f>
        <v>Endirim olacaq</v>
      </c>
      <c r="L10634" t="str">
        <f>IF(Birlesme[[#This Row],[Endirim]]="Endirim yoxdur", "Yoxdur",INDEX(E:E, MATCH(Birlesme[[#This Row],[Max_price]],G:G,0)))</f>
        <v>OwnsComputer</v>
      </c>
    </row>
    <row r="10635" spans="1:12" x14ac:dyDescent="0.25">
      <c r="A10635" t="s">
        <v>3619</v>
      </c>
      <c r="B10635" t="s">
        <v>3947</v>
      </c>
      <c r="C10635" s="27">
        <v>44905</v>
      </c>
      <c r="D10635" s="27">
        <v>44946</v>
      </c>
      <c r="E10635" t="s">
        <v>3940</v>
      </c>
      <c r="F10635" s="27">
        <v>42623</v>
      </c>
      <c r="G10635">
        <v>62</v>
      </c>
      <c r="H10635" s="27">
        <v>45069</v>
      </c>
      <c r="I10635">
        <v>62</v>
      </c>
      <c r="J10635">
        <f>IFERROR(INDEX(Birlesme[campaign_price], MATCH(Birlesme[[#This Row],[Last_buy_date]], Birlesme[buy_date], 0)), "")</f>
        <v>16</v>
      </c>
      <c r="K10635" t="str">
        <f>IF(Birlesme[[#This Row],[Max_price]]&gt;Birlesme[[#This Row],[Last_campaign_price]],"Endirim olacaq","Endirim yoxdur")</f>
        <v>Endirim olacaq</v>
      </c>
      <c r="L10635" t="str">
        <f>IF(Birlesme[[#This Row],[Endirim]]="Endirim yoxdur", "Yoxdur",INDEX(E:E, MATCH(Birlesme[[#This Row],[Max_price]],G:G,0)))</f>
        <v>OwnsComputer</v>
      </c>
    </row>
    <row r="10636" spans="1:12" x14ac:dyDescent="0.25">
      <c r="A10636" t="s">
        <v>3619</v>
      </c>
      <c r="B10636" t="s">
        <v>3947</v>
      </c>
      <c r="C10636" s="27">
        <v>44905</v>
      </c>
      <c r="D10636" s="27">
        <v>44972</v>
      </c>
      <c r="E10636" t="s">
        <v>3940</v>
      </c>
      <c r="F10636" s="27">
        <v>42623</v>
      </c>
      <c r="G10636">
        <v>62</v>
      </c>
      <c r="H10636" s="27">
        <v>45069</v>
      </c>
      <c r="I10636">
        <v>62</v>
      </c>
      <c r="J10636">
        <f>IFERROR(INDEX(Birlesme[campaign_price], MATCH(Birlesme[[#This Row],[Last_buy_date]], Birlesme[buy_date], 0)), "")</f>
        <v>16</v>
      </c>
      <c r="K10636" t="str">
        <f>IF(Birlesme[[#This Row],[Max_price]]&gt;Birlesme[[#This Row],[Last_campaign_price]],"Endirim olacaq","Endirim yoxdur")</f>
        <v>Endirim olacaq</v>
      </c>
      <c r="L10636" t="str">
        <f>IF(Birlesme[[#This Row],[Endirim]]="Endirim yoxdur", "Yoxdur",INDEX(E:E, MATCH(Birlesme[[#This Row],[Max_price]],G:G,0)))</f>
        <v>OwnsComputer</v>
      </c>
    </row>
    <row r="10637" spans="1:12" x14ac:dyDescent="0.25">
      <c r="A10637" t="s">
        <v>3619</v>
      </c>
      <c r="B10637" t="s">
        <v>3947</v>
      </c>
      <c r="C10637" s="27">
        <v>44905</v>
      </c>
      <c r="D10637" s="27">
        <v>44995</v>
      </c>
      <c r="E10637" t="s">
        <v>3940</v>
      </c>
      <c r="F10637" s="27">
        <v>42623</v>
      </c>
      <c r="G10637">
        <v>62</v>
      </c>
      <c r="H10637" s="27">
        <v>45069</v>
      </c>
      <c r="I10637">
        <v>62</v>
      </c>
      <c r="J10637">
        <f>IFERROR(INDEX(Birlesme[campaign_price], MATCH(Birlesme[[#This Row],[Last_buy_date]], Birlesme[buy_date], 0)), "")</f>
        <v>16</v>
      </c>
      <c r="K10637" t="str">
        <f>IF(Birlesme[[#This Row],[Max_price]]&gt;Birlesme[[#This Row],[Last_campaign_price]],"Endirim olacaq","Endirim yoxdur")</f>
        <v>Endirim olacaq</v>
      </c>
      <c r="L10637" t="str">
        <f>IF(Birlesme[[#This Row],[Endirim]]="Endirim yoxdur", "Yoxdur",INDEX(E:E, MATCH(Birlesme[[#This Row],[Max_price]],G:G,0)))</f>
        <v>OwnsComputer</v>
      </c>
    </row>
    <row r="10638" spans="1:12" x14ac:dyDescent="0.25">
      <c r="A10638" t="s">
        <v>3619</v>
      </c>
      <c r="B10638" t="s">
        <v>3947</v>
      </c>
      <c r="C10638" s="27">
        <v>44905</v>
      </c>
      <c r="D10638" s="27">
        <v>45032</v>
      </c>
      <c r="E10638" t="s">
        <v>3940</v>
      </c>
      <c r="F10638" s="27">
        <v>42623</v>
      </c>
      <c r="G10638">
        <v>62</v>
      </c>
      <c r="H10638" s="27">
        <v>45069</v>
      </c>
      <c r="I10638">
        <v>62</v>
      </c>
      <c r="J10638">
        <f>IFERROR(INDEX(Birlesme[campaign_price], MATCH(Birlesme[[#This Row],[Last_buy_date]], Birlesme[buy_date], 0)), "")</f>
        <v>16</v>
      </c>
      <c r="K10638" t="str">
        <f>IF(Birlesme[[#This Row],[Max_price]]&gt;Birlesme[[#This Row],[Last_campaign_price]],"Endirim olacaq","Endirim yoxdur")</f>
        <v>Endirim olacaq</v>
      </c>
      <c r="L10638" t="str">
        <f>IF(Birlesme[[#This Row],[Endirim]]="Endirim yoxdur", "Yoxdur",INDEX(E:E, MATCH(Birlesme[[#This Row],[Max_price]],G:G,0)))</f>
        <v>OwnsComputer</v>
      </c>
    </row>
    <row r="10639" spans="1:12" x14ac:dyDescent="0.25">
      <c r="A10639" t="s">
        <v>3619</v>
      </c>
      <c r="B10639" t="s">
        <v>3947</v>
      </c>
      <c r="C10639" s="27">
        <v>44905</v>
      </c>
      <c r="D10639" s="27">
        <v>45069</v>
      </c>
      <c r="E10639" t="s">
        <v>3940</v>
      </c>
      <c r="F10639" s="27">
        <v>42623</v>
      </c>
      <c r="G10639">
        <v>62</v>
      </c>
      <c r="H10639" s="27">
        <v>45069</v>
      </c>
      <c r="I10639">
        <v>62</v>
      </c>
      <c r="J10639">
        <f>IFERROR(INDEX(Birlesme[campaign_price], MATCH(Birlesme[[#This Row],[Last_buy_date]], Birlesme[buy_date], 0)), "")</f>
        <v>16</v>
      </c>
      <c r="K10639" t="str">
        <f>IF(Birlesme[[#This Row],[Max_price]]&gt;Birlesme[[#This Row],[Last_campaign_price]],"Endirim olacaq","Endirim yoxdur")</f>
        <v>Endirim olacaq</v>
      </c>
      <c r="L10639" t="str">
        <f>IF(Birlesme[[#This Row],[Endirim]]="Endirim yoxdur", "Yoxdur",INDEX(E:E, MATCH(Birlesme[[#This Row],[Max_price]],G:G,0)))</f>
        <v>OwnsComputer</v>
      </c>
    </row>
    <row r="10640" spans="1:12" x14ac:dyDescent="0.25">
      <c r="A10640" t="s">
        <v>3619</v>
      </c>
      <c r="B10640" t="s">
        <v>3952</v>
      </c>
      <c r="C10640" s="27">
        <v>45000</v>
      </c>
      <c r="D10640" s="27">
        <v>45000</v>
      </c>
      <c r="E10640" t="s">
        <v>3945</v>
      </c>
      <c r="F10640" s="27">
        <v>43414</v>
      </c>
      <c r="G10640">
        <v>16</v>
      </c>
      <c r="H10640" s="27">
        <v>45069</v>
      </c>
      <c r="I10640">
        <v>62</v>
      </c>
      <c r="J10640">
        <f>IFERROR(INDEX(Birlesme[campaign_price], MATCH(Birlesme[[#This Row],[Last_buy_date]], Birlesme[buy_date], 0)), "")</f>
        <v>16</v>
      </c>
      <c r="K10640" t="str">
        <f>IF(Birlesme[[#This Row],[Max_price]]&gt;Birlesme[[#This Row],[Last_campaign_price]],"Endirim olacaq","Endirim yoxdur")</f>
        <v>Endirim olacaq</v>
      </c>
      <c r="L10640" t="str">
        <f>IF(Birlesme[[#This Row],[Endirim]]="Endirim yoxdur", "Yoxdur",INDEX(E:E, MATCH(Birlesme[[#This Row],[Max_price]],G:G,0)))</f>
        <v>OwnsComputer</v>
      </c>
    </row>
    <row r="10641" spans="1:12" x14ac:dyDescent="0.25">
      <c r="A10641" t="s">
        <v>3619</v>
      </c>
      <c r="B10641" t="s">
        <v>3952</v>
      </c>
      <c r="C10641" s="27">
        <v>45000</v>
      </c>
      <c r="D10641" s="27">
        <v>45042</v>
      </c>
      <c r="E10641" t="s">
        <v>3945</v>
      </c>
      <c r="F10641" s="27">
        <v>43414</v>
      </c>
      <c r="G10641">
        <v>16</v>
      </c>
      <c r="H10641" s="27">
        <v>45069</v>
      </c>
      <c r="I10641">
        <v>62</v>
      </c>
      <c r="J10641">
        <f>IFERROR(INDEX(Birlesme[campaign_price], MATCH(Birlesme[[#This Row],[Last_buy_date]], Birlesme[buy_date], 0)), "")</f>
        <v>16</v>
      </c>
      <c r="K10641" t="str">
        <f>IF(Birlesme[[#This Row],[Max_price]]&gt;Birlesme[[#This Row],[Last_campaign_price]],"Endirim olacaq","Endirim yoxdur")</f>
        <v>Endirim olacaq</v>
      </c>
      <c r="L10641" t="str">
        <f>IF(Birlesme[[#This Row],[Endirim]]="Endirim yoxdur", "Yoxdur",INDEX(E:E, MATCH(Birlesme[[#This Row],[Max_price]],G:G,0)))</f>
        <v>OwnsComputer</v>
      </c>
    </row>
    <row r="10642" spans="1:12" x14ac:dyDescent="0.25">
      <c r="A10642" t="s">
        <v>3619</v>
      </c>
      <c r="B10642" t="s">
        <v>3952</v>
      </c>
      <c r="C10642" s="27">
        <v>45000</v>
      </c>
      <c r="D10642" s="27">
        <v>45067</v>
      </c>
      <c r="E10642" t="s">
        <v>3945</v>
      </c>
      <c r="F10642" s="27">
        <v>43414</v>
      </c>
      <c r="G10642">
        <v>16</v>
      </c>
      <c r="H10642" s="27">
        <v>45069</v>
      </c>
      <c r="I10642">
        <v>62</v>
      </c>
      <c r="J10642">
        <f>IFERROR(INDEX(Birlesme[campaign_price], MATCH(Birlesme[[#This Row],[Last_buy_date]], Birlesme[buy_date], 0)), "")</f>
        <v>16</v>
      </c>
      <c r="K10642" t="str">
        <f>IF(Birlesme[[#This Row],[Max_price]]&gt;Birlesme[[#This Row],[Last_campaign_price]],"Endirim olacaq","Endirim yoxdur")</f>
        <v>Endirim olacaq</v>
      </c>
      <c r="L10642" t="str">
        <f>IF(Birlesme[[#This Row],[Endirim]]="Endirim yoxdur", "Yoxdur",INDEX(E:E, MATCH(Birlesme[[#This Row],[Max_price]],G:G,0)))</f>
        <v>OwnsComputer</v>
      </c>
    </row>
    <row r="10643" spans="1:12" x14ac:dyDescent="0.25">
      <c r="A10643" t="s">
        <v>3620</v>
      </c>
      <c r="B10643" t="s">
        <v>3949</v>
      </c>
      <c r="C10643" s="27">
        <v>44574</v>
      </c>
      <c r="D10643" s="27">
        <v>44574</v>
      </c>
      <c r="E10643" t="s">
        <v>3942</v>
      </c>
      <c r="F10643" s="27">
        <v>43312</v>
      </c>
      <c r="G10643">
        <v>25</v>
      </c>
      <c r="H10643" s="27">
        <v>45033</v>
      </c>
      <c r="I10643">
        <v>25</v>
      </c>
      <c r="J10643">
        <f>IFERROR(INDEX(Birlesme[campaign_price], MATCH(Birlesme[[#This Row],[Last_buy_date]], Birlesme[buy_date], 0)), "")</f>
        <v>16</v>
      </c>
      <c r="K10643" t="str">
        <f>IF(Birlesme[[#This Row],[Max_price]]&gt;Birlesme[[#This Row],[Last_campaign_price]],"Endirim olacaq","Endirim yoxdur")</f>
        <v>Endirim olacaq</v>
      </c>
      <c r="L10643" t="str">
        <f>IF(Birlesme[[#This Row],[Endirim]]="Endirim yoxdur", "Yoxdur",INDEX(E:E, MATCH(Birlesme[[#This Row],[Max_price]],G:G,0)))</f>
        <v>BuysViaMailOrder</v>
      </c>
    </row>
    <row r="10644" spans="1:12" x14ac:dyDescent="0.25">
      <c r="A10644" t="s">
        <v>3620</v>
      </c>
      <c r="B10644" t="s">
        <v>3949</v>
      </c>
      <c r="C10644" s="27">
        <v>44574</v>
      </c>
      <c r="D10644" s="27">
        <v>44605</v>
      </c>
      <c r="E10644" t="s">
        <v>3942</v>
      </c>
      <c r="F10644" s="27">
        <v>43312</v>
      </c>
      <c r="G10644">
        <v>25</v>
      </c>
      <c r="H10644" s="27">
        <v>45033</v>
      </c>
      <c r="I10644">
        <v>25</v>
      </c>
      <c r="J10644">
        <f>IFERROR(INDEX(Birlesme[campaign_price], MATCH(Birlesme[[#This Row],[Last_buy_date]], Birlesme[buy_date], 0)), "")</f>
        <v>16</v>
      </c>
      <c r="K10644" t="str">
        <f>IF(Birlesme[[#This Row],[Max_price]]&gt;Birlesme[[#This Row],[Last_campaign_price]],"Endirim olacaq","Endirim yoxdur")</f>
        <v>Endirim olacaq</v>
      </c>
      <c r="L10644" t="str">
        <f>IF(Birlesme[[#This Row],[Endirim]]="Endirim yoxdur", "Yoxdur",INDEX(E:E, MATCH(Birlesme[[#This Row],[Max_price]],G:G,0)))</f>
        <v>BuysViaMailOrder</v>
      </c>
    </row>
    <row r="10645" spans="1:12" x14ac:dyDescent="0.25">
      <c r="A10645" t="s">
        <v>3620</v>
      </c>
      <c r="B10645" t="s">
        <v>3949</v>
      </c>
      <c r="C10645" s="27">
        <v>44574</v>
      </c>
      <c r="D10645" s="27">
        <v>44669</v>
      </c>
      <c r="E10645" t="s">
        <v>3942</v>
      </c>
      <c r="F10645" s="27">
        <v>43312</v>
      </c>
      <c r="G10645">
        <v>25</v>
      </c>
      <c r="H10645" s="27">
        <v>45033</v>
      </c>
      <c r="I10645">
        <v>25</v>
      </c>
      <c r="J10645">
        <f>IFERROR(INDEX(Birlesme[campaign_price], MATCH(Birlesme[[#This Row],[Last_buy_date]], Birlesme[buy_date], 0)), "")</f>
        <v>16</v>
      </c>
      <c r="K10645" t="str">
        <f>IF(Birlesme[[#This Row],[Max_price]]&gt;Birlesme[[#This Row],[Last_campaign_price]],"Endirim olacaq","Endirim yoxdur")</f>
        <v>Endirim olacaq</v>
      </c>
      <c r="L10645" t="str">
        <f>IF(Birlesme[[#This Row],[Endirim]]="Endirim yoxdur", "Yoxdur",INDEX(E:E, MATCH(Birlesme[[#This Row],[Max_price]],G:G,0)))</f>
        <v>BuysViaMailOrder</v>
      </c>
    </row>
    <row r="10646" spans="1:12" x14ac:dyDescent="0.25">
      <c r="A10646" t="s">
        <v>3620</v>
      </c>
      <c r="B10646" t="s">
        <v>3949</v>
      </c>
      <c r="C10646" s="27">
        <v>44574</v>
      </c>
      <c r="D10646" s="27">
        <v>44707</v>
      </c>
      <c r="E10646" t="s">
        <v>3942</v>
      </c>
      <c r="F10646" s="27">
        <v>43312</v>
      </c>
      <c r="G10646">
        <v>25</v>
      </c>
      <c r="H10646" s="27">
        <v>45033</v>
      </c>
      <c r="I10646">
        <v>25</v>
      </c>
      <c r="J10646">
        <f>IFERROR(INDEX(Birlesme[campaign_price], MATCH(Birlesme[[#This Row],[Last_buy_date]], Birlesme[buy_date], 0)), "")</f>
        <v>16</v>
      </c>
      <c r="K10646" t="str">
        <f>IF(Birlesme[[#This Row],[Max_price]]&gt;Birlesme[[#This Row],[Last_campaign_price]],"Endirim olacaq","Endirim yoxdur")</f>
        <v>Endirim olacaq</v>
      </c>
      <c r="L10646" t="str">
        <f>IF(Birlesme[[#This Row],[Endirim]]="Endirim yoxdur", "Yoxdur",INDEX(E:E, MATCH(Birlesme[[#This Row],[Max_price]],G:G,0)))</f>
        <v>BuysViaMailOrder</v>
      </c>
    </row>
    <row r="10647" spans="1:12" x14ac:dyDescent="0.25">
      <c r="A10647" t="s">
        <v>3620</v>
      </c>
      <c r="B10647" t="s">
        <v>3949</v>
      </c>
      <c r="C10647" s="27">
        <v>44574</v>
      </c>
      <c r="D10647" s="27">
        <v>44792</v>
      </c>
      <c r="E10647" t="s">
        <v>3942</v>
      </c>
      <c r="F10647" s="27">
        <v>43312</v>
      </c>
      <c r="G10647">
        <v>25</v>
      </c>
      <c r="H10647" s="27">
        <v>45033</v>
      </c>
      <c r="I10647">
        <v>25</v>
      </c>
      <c r="J10647">
        <f>IFERROR(INDEX(Birlesme[campaign_price], MATCH(Birlesme[[#This Row],[Last_buy_date]], Birlesme[buy_date], 0)), "")</f>
        <v>16</v>
      </c>
      <c r="K10647" t="str">
        <f>IF(Birlesme[[#This Row],[Max_price]]&gt;Birlesme[[#This Row],[Last_campaign_price]],"Endirim olacaq","Endirim yoxdur")</f>
        <v>Endirim olacaq</v>
      </c>
      <c r="L10647" t="str">
        <f>IF(Birlesme[[#This Row],[Endirim]]="Endirim yoxdur", "Yoxdur",INDEX(E:E, MATCH(Birlesme[[#This Row],[Max_price]],G:G,0)))</f>
        <v>BuysViaMailOrder</v>
      </c>
    </row>
    <row r="10648" spans="1:12" x14ac:dyDescent="0.25">
      <c r="A10648" t="s">
        <v>3620</v>
      </c>
      <c r="B10648" t="s">
        <v>3949</v>
      </c>
      <c r="C10648" s="27">
        <v>44574</v>
      </c>
      <c r="D10648" s="27">
        <v>44818</v>
      </c>
      <c r="E10648" t="s">
        <v>3942</v>
      </c>
      <c r="F10648" s="27">
        <v>43312</v>
      </c>
      <c r="G10648">
        <v>25</v>
      </c>
      <c r="H10648" s="27">
        <v>45033</v>
      </c>
      <c r="I10648">
        <v>25</v>
      </c>
      <c r="J10648">
        <f>IFERROR(INDEX(Birlesme[campaign_price], MATCH(Birlesme[[#This Row],[Last_buy_date]], Birlesme[buy_date], 0)), "")</f>
        <v>16</v>
      </c>
      <c r="K10648" t="str">
        <f>IF(Birlesme[[#This Row],[Max_price]]&gt;Birlesme[[#This Row],[Last_campaign_price]],"Endirim olacaq","Endirim yoxdur")</f>
        <v>Endirim olacaq</v>
      </c>
      <c r="L10648" t="str">
        <f>IF(Birlesme[[#This Row],[Endirim]]="Endirim yoxdur", "Yoxdur",INDEX(E:E, MATCH(Birlesme[[#This Row],[Max_price]],G:G,0)))</f>
        <v>BuysViaMailOrder</v>
      </c>
    </row>
    <row r="10649" spans="1:12" x14ac:dyDescent="0.25">
      <c r="A10649" t="s">
        <v>3620</v>
      </c>
      <c r="B10649" t="s">
        <v>3949</v>
      </c>
      <c r="C10649" s="27">
        <v>44574</v>
      </c>
      <c r="D10649" s="27">
        <v>44851</v>
      </c>
      <c r="E10649" t="s">
        <v>3942</v>
      </c>
      <c r="F10649" s="27">
        <v>43312</v>
      </c>
      <c r="G10649">
        <v>25</v>
      </c>
      <c r="H10649" s="27">
        <v>45033</v>
      </c>
      <c r="I10649">
        <v>25</v>
      </c>
      <c r="J10649">
        <f>IFERROR(INDEX(Birlesme[campaign_price], MATCH(Birlesme[[#This Row],[Last_buy_date]], Birlesme[buy_date], 0)), "")</f>
        <v>16</v>
      </c>
      <c r="K10649" t="str">
        <f>IF(Birlesme[[#This Row],[Max_price]]&gt;Birlesme[[#This Row],[Last_campaign_price]],"Endirim olacaq","Endirim yoxdur")</f>
        <v>Endirim olacaq</v>
      </c>
      <c r="L10649" t="str">
        <f>IF(Birlesme[[#This Row],[Endirim]]="Endirim yoxdur", "Yoxdur",INDEX(E:E, MATCH(Birlesme[[#This Row],[Max_price]],G:G,0)))</f>
        <v>BuysViaMailOrder</v>
      </c>
    </row>
    <row r="10650" spans="1:12" x14ac:dyDescent="0.25">
      <c r="A10650" t="s">
        <v>3620</v>
      </c>
      <c r="B10650" t="s">
        <v>3949</v>
      </c>
      <c r="C10650" s="27">
        <v>44574</v>
      </c>
      <c r="D10650" s="27">
        <v>44888</v>
      </c>
      <c r="E10650" t="s">
        <v>3942</v>
      </c>
      <c r="F10650" s="27">
        <v>43312</v>
      </c>
      <c r="G10650">
        <v>25</v>
      </c>
      <c r="H10650" s="27">
        <v>45033</v>
      </c>
      <c r="I10650">
        <v>25</v>
      </c>
      <c r="J10650">
        <f>IFERROR(INDEX(Birlesme[campaign_price], MATCH(Birlesme[[#This Row],[Last_buy_date]], Birlesme[buy_date], 0)), "")</f>
        <v>16</v>
      </c>
      <c r="K10650" t="str">
        <f>IF(Birlesme[[#This Row],[Max_price]]&gt;Birlesme[[#This Row],[Last_campaign_price]],"Endirim olacaq","Endirim yoxdur")</f>
        <v>Endirim olacaq</v>
      </c>
      <c r="L10650" t="str">
        <f>IF(Birlesme[[#This Row],[Endirim]]="Endirim yoxdur", "Yoxdur",INDEX(E:E, MATCH(Birlesme[[#This Row],[Max_price]],G:G,0)))</f>
        <v>BuysViaMailOrder</v>
      </c>
    </row>
    <row r="10651" spans="1:12" x14ac:dyDescent="0.25">
      <c r="A10651" t="s">
        <v>3620</v>
      </c>
      <c r="B10651" t="s">
        <v>3949</v>
      </c>
      <c r="C10651" s="27">
        <v>44574</v>
      </c>
      <c r="D10651" s="27">
        <v>44923</v>
      </c>
      <c r="E10651" t="s">
        <v>3942</v>
      </c>
      <c r="F10651" s="27">
        <v>43312</v>
      </c>
      <c r="G10651">
        <v>25</v>
      </c>
      <c r="H10651" s="27">
        <v>45033</v>
      </c>
      <c r="I10651">
        <v>25</v>
      </c>
      <c r="J10651">
        <f>IFERROR(INDEX(Birlesme[campaign_price], MATCH(Birlesme[[#This Row],[Last_buy_date]], Birlesme[buy_date], 0)), "")</f>
        <v>16</v>
      </c>
      <c r="K10651" t="str">
        <f>IF(Birlesme[[#This Row],[Max_price]]&gt;Birlesme[[#This Row],[Last_campaign_price]],"Endirim olacaq","Endirim yoxdur")</f>
        <v>Endirim olacaq</v>
      </c>
      <c r="L10651" t="str">
        <f>IF(Birlesme[[#This Row],[Endirim]]="Endirim yoxdur", "Yoxdur",INDEX(E:E, MATCH(Birlesme[[#This Row],[Max_price]],G:G,0)))</f>
        <v>BuysViaMailOrder</v>
      </c>
    </row>
    <row r="10652" spans="1:12" x14ac:dyDescent="0.25">
      <c r="A10652" t="s">
        <v>3620</v>
      </c>
      <c r="B10652" t="s">
        <v>3949</v>
      </c>
      <c r="C10652" s="27">
        <v>44574</v>
      </c>
      <c r="D10652" s="27">
        <v>44942</v>
      </c>
      <c r="E10652" t="s">
        <v>3942</v>
      </c>
      <c r="F10652" s="27">
        <v>43312</v>
      </c>
      <c r="G10652">
        <v>25</v>
      </c>
      <c r="H10652" s="27">
        <v>45033</v>
      </c>
      <c r="I10652">
        <v>25</v>
      </c>
      <c r="J10652">
        <f>IFERROR(INDEX(Birlesme[campaign_price], MATCH(Birlesme[[#This Row],[Last_buy_date]], Birlesme[buy_date], 0)), "")</f>
        <v>16</v>
      </c>
      <c r="K10652" t="str">
        <f>IF(Birlesme[[#This Row],[Max_price]]&gt;Birlesme[[#This Row],[Last_campaign_price]],"Endirim olacaq","Endirim yoxdur")</f>
        <v>Endirim olacaq</v>
      </c>
      <c r="L10652" t="str">
        <f>IF(Birlesme[[#This Row],[Endirim]]="Endirim yoxdur", "Yoxdur",INDEX(E:E, MATCH(Birlesme[[#This Row],[Max_price]],G:G,0)))</f>
        <v>BuysViaMailOrder</v>
      </c>
    </row>
    <row r="10653" spans="1:12" x14ac:dyDescent="0.25">
      <c r="A10653" t="s">
        <v>3620</v>
      </c>
      <c r="B10653" t="s">
        <v>3949</v>
      </c>
      <c r="C10653" s="27">
        <v>44574</v>
      </c>
      <c r="D10653" s="27">
        <v>44983</v>
      </c>
      <c r="E10653" t="s">
        <v>3942</v>
      </c>
      <c r="F10653" s="27">
        <v>43312</v>
      </c>
      <c r="G10653">
        <v>25</v>
      </c>
      <c r="H10653" s="27">
        <v>45033</v>
      </c>
      <c r="I10653">
        <v>25</v>
      </c>
      <c r="J10653">
        <f>IFERROR(INDEX(Birlesme[campaign_price], MATCH(Birlesme[[#This Row],[Last_buy_date]], Birlesme[buy_date], 0)), "")</f>
        <v>16</v>
      </c>
      <c r="K10653" t="str">
        <f>IF(Birlesme[[#This Row],[Max_price]]&gt;Birlesme[[#This Row],[Last_campaign_price]],"Endirim olacaq","Endirim yoxdur")</f>
        <v>Endirim olacaq</v>
      </c>
      <c r="L10653" t="str">
        <f>IF(Birlesme[[#This Row],[Endirim]]="Endirim yoxdur", "Yoxdur",INDEX(E:E, MATCH(Birlesme[[#This Row],[Max_price]],G:G,0)))</f>
        <v>BuysViaMailOrder</v>
      </c>
    </row>
    <row r="10654" spans="1:12" x14ac:dyDescent="0.25">
      <c r="A10654" t="s">
        <v>3620</v>
      </c>
      <c r="B10654" t="s">
        <v>3951</v>
      </c>
      <c r="C10654" s="27">
        <v>44601</v>
      </c>
      <c r="D10654" s="27">
        <v>44601</v>
      </c>
      <c r="E10654" t="s">
        <v>3944</v>
      </c>
      <c r="F10654" s="27">
        <v>43340</v>
      </c>
      <c r="G10654">
        <v>14</v>
      </c>
      <c r="H10654" s="27">
        <v>45033</v>
      </c>
      <c r="I10654">
        <v>25</v>
      </c>
      <c r="J10654">
        <f>IFERROR(INDEX(Birlesme[campaign_price], MATCH(Birlesme[[#This Row],[Last_buy_date]], Birlesme[buy_date], 0)), "")</f>
        <v>16</v>
      </c>
      <c r="K10654" t="str">
        <f>IF(Birlesme[[#This Row],[Max_price]]&gt;Birlesme[[#This Row],[Last_campaign_price]],"Endirim olacaq","Endirim yoxdur")</f>
        <v>Endirim olacaq</v>
      </c>
      <c r="L10654" t="str">
        <f>IF(Birlesme[[#This Row],[Endirim]]="Endirim yoxdur", "Yoxdur",INDEX(E:E, MATCH(Birlesme[[#This Row],[Max_price]],G:G,0)))</f>
        <v>BuysViaMailOrder</v>
      </c>
    </row>
    <row r="10655" spans="1:12" x14ac:dyDescent="0.25">
      <c r="A10655" t="s">
        <v>3620</v>
      </c>
      <c r="B10655" t="s">
        <v>3951</v>
      </c>
      <c r="C10655" s="27">
        <v>44601</v>
      </c>
      <c r="D10655" s="27">
        <v>44641</v>
      </c>
      <c r="E10655" t="s">
        <v>3944</v>
      </c>
      <c r="F10655" s="27">
        <v>43340</v>
      </c>
      <c r="G10655">
        <v>14</v>
      </c>
      <c r="H10655" s="27">
        <v>45033</v>
      </c>
      <c r="I10655">
        <v>25</v>
      </c>
      <c r="J10655">
        <f>IFERROR(INDEX(Birlesme[campaign_price], MATCH(Birlesme[[#This Row],[Last_buy_date]], Birlesme[buy_date], 0)), "")</f>
        <v>16</v>
      </c>
      <c r="K10655" t="str">
        <f>IF(Birlesme[[#This Row],[Max_price]]&gt;Birlesme[[#This Row],[Last_campaign_price]],"Endirim olacaq","Endirim yoxdur")</f>
        <v>Endirim olacaq</v>
      </c>
      <c r="L10655" t="str">
        <f>IF(Birlesme[[#This Row],[Endirim]]="Endirim yoxdur", "Yoxdur",INDEX(E:E, MATCH(Birlesme[[#This Row],[Max_price]],G:G,0)))</f>
        <v>BuysViaMailOrder</v>
      </c>
    </row>
    <row r="10656" spans="1:12" x14ac:dyDescent="0.25">
      <c r="A10656" t="s">
        <v>3620</v>
      </c>
      <c r="B10656" t="s">
        <v>3951</v>
      </c>
      <c r="C10656" s="27">
        <v>44601</v>
      </c>
      <c r="D10656" s="27">
        <v>44669</v>
      </c>
      <c r="E10656" t="s">
        <v>3944</v>
      </c>
      <c r="F10656" s="27">
        <v>43340</v>
      </c>
      <c r="G10656">
        <v>14</v>
      </c>
      <c r="H10656" s="27">
        <v>45033</v>
      </c>
      <c r="I10656">
        <v>25</v>
      </c>
      <c r="J10656">
        <f>IFERROR(INDEX(Birlesme[campaign_price], MATCH(Birlesme[[#This Row],[Last_buy_date]], Birlesme[buy_date], 0)), "")</f>
        <v>16</v>
      </c>
      <c r="K10656" t="str">
        <f>IF(Birlesme[[#This Row],[Max_price]]&gt;Birlesme[[#This Row],[Last_campaign_price]],"Endirim olacaq","Endirim yoxdur")</f>
        <v>Endirim olacaq</v>
      </c>
      <c r="L10656" t="str">
        <f>IF(Birlesme[[#This Row],[Endirim]]="Endirim yoxdur", "Yoxdur",INDEX(E:E, MATCH(Birlesme[[#This Row],[Max_price]],G:G,0)))</f>
        <v>BuysViaMailOrder</v>
      </c>
    </row>
    <row r="10657" spans="1:12" x14ac:dyDescent="0.25">
      <c r="A10657" t="s">
        <v>3620</v>
      </c>
      <c r="B10657" t="s">
        <v>3951</v>
      </c>
      <c r="C10657" s="27">
        <v>44601</v>
      </c>
      <c r="D10657" s="27">
        <v>44703</v>
      </c>
      <c r="E10657" t="s">
        <v>3944</v>
      </c>
      <c r="F10657" s="27">
        <v>43340</v>
      </c>
      <c r="G10657">
        <v>14</v>
      </c>
      <c r="H10657" s="27">
        <v>45033</v>
      </c>
      <c r="I10657">
        <v>25</v>
      </c>
      <c r="J10657">
        <f>IFERROR(INDEX(Birlesme[campaign_price], MATCH(Birlesme[[#This Row],[Last_buy_date]], Birlesme[buy_date], 0)), "")</f>
        <v>16</v>
      </c>
      <c r="K10657" t="str">
        <f>IF(Birlesme[[#This Row],[Max_price]]&gt;Birlesme[[#This Row],[Last_campaign_price]],"Endirim olacaq","Endirim yoxdur")</f>
        <v>Endirim olacaq</v>
      </c>
      <c r="L10657" t="str">
        <f>IF(Birlesme[[#This Row],[Endirim]]="Endirim yoxdur", "Yoxdur",INDEX(E:E, MATCH(Birlesme[[#This Row],[Max_price]],G:G,0)))</f>
        <v>BuysViaMailOrder</v>
      </c>
    </row>
    <row r="10658" spans="1:12" x14ac:dyDescent="0.25">
      <c r="A10658" t="s">
        <v>3620</v>
      </c>
      <c r="B10658" t="s">
        <v>3951</v>
      </c>
      <c r="C10658" s="27">
        <v>44601</v>
      </c>
      <c r="D10658" s="27">
        <v>44725</v>
      </c>
      <c r="E10658" t="s">
        <v>3944</v>
      </c>
      <c r="F10658" s="27">
        <v>43340</v>
      </c>
      <c r="G10658">
        <v>14</v>
      </c>
      <c r="H10658" s="27">
        <v>45033</v>
      </c>
      <c r="I10658">
        <v>25</v>
      </c>
      <c r="J10658">
        <f>IFERROR(INDEX(Birlesme[campaign_price], MATCH(Birlesme[[#This Row],[Last_buy_date]], Birlesme[buy_date], 0)), "")</f>
        <v>16</v>
      </c>
      <c r="K10658" t="str">
        <f>IF(Birlesme[[#This Row],[Max_price]]&gt;Birlesme[[#This Row],[Last_campaign_price]],"Endirim olacaq","Endirim yoxdur")</f>
        <v>Endirim olacaq</v>
      </c>
      <c r="L10658" t="str">
        <f>IF(Birlesme[[#This Row],[Endirim]]="Endirim yoxdur", "Yoxdur",INDEX(E:E, MATCH(Birlesme[[#This Row],[Max_price]],G:G,0)))</f>
        <v>BuysViaMailOrder</v>
      </c>
    </row>
    <row r="10659" spans="1:12" x14ac:dyDescent="0.25">
      <c r="A10659" t="s">
        <v>3620</v>
      </c>
      <c r="B10659" t="s">
        <v>3951</v>
      </c>
      <c r="C10659" s="27">
        <v>44601</v>
      </c>
      <c r="D10659" s="27">
        <v>44758</v>
      </c>
      <c r="E10659" t="s">
        <v>3944</v>
      </c>
      <c r="F10659" s="27">
        <v>43340</v>
      </c>
      <c r="G10659">
        <v>14</v>
      </c>
      <c r="H10659" s="27">
        <v>45033</v>
      </c>
      <c r="I10659">
        <v>25</v>
      </c>
      <c r="J10659">
        <f>IFERROR(INDEX(Birlesme[campaign_price], MATCH(Birlesme[[#This Row],[Last_buy_date]], Birlesme[buy_date], 0)), "")</f>
        <v>16</v>
      </c>
      <c r="K10659" t="str">
        <f>IF(Birlesme[[#This Row],[Max_price]]&gt;Birlesme[[#This Row],[Last_campaign_price]],"Endirim olacaq","Endirim yoxdur")</f>
        <v>Endirim olacaq</v>
      </c>
      <c r="L10659" t="str">
        <f>IF(Birlesme[[#This Row],[Endirim]]="Endirim yoxdur", "Yoxdur",INDEX(E:E, MATCH(Birlesme[[#This Row],[Max_price]],G:G,0)))</f>
        <v>BuysViaMailOrder</v>
      </c>
    </row>
    <row r="10660" spans="1:12" x14ac:dyDescent="0.25">
      <c r="A10660" t="s">
        <v>3620</v>
      </c>
      <c r="B10660" t="s">
        <v>3951</v>
      </c>
      <c r="C10660" s="27">
        <v>44601</v>
      </c>
      <c r="D10660" s="27">
        <v>44826</v>
      </c>
      <c r="E10660" t="s">
        <v>3944</v>
      </c>
      <c r="F10660" s="27">
        <v>43340</v>
      </c>
      <c r="G10660">
        <v>14</v>
      </c>
      <c r="H10660" s="27">
        <v>45033</v>
      </c>
      <c r="I10660">
        <v>25</v>
      </c>
      <c r="J10660">
        <f>IFERROR(INDEX(Birlesme[campaign_price], MATCH(Birlesme[[#This Row],[Last_buy_date]], Birlesme[buy_date], 0)), "")</f>
        <v>16</v>
      </c>
      <c r="K10660" t="str">
        <f>IF(Birlesme[[#This Row],[Max_price]]&gt;Birlesme[[#This Row],[Last_campaign_price]],"Endirim olacaq","Endirim yoxdur")</f>
        <v>Endirim olacaq</v>
      </c>
      <c r="L10660" t="str">
        <f>IF(Birlesme[[#This Row],[Endirim]]="Endirim yoxdur", "Yoxdur",INDEX(E:E, MATCH(Birlesme[[#This Row],[Max_price]],G:G,0)))</f>
        <v>BuysViaMailOrder</v>
      </c>
    </row>
    <row r="10661" spans="1:12" x14ac:dyDescent="0.25">
      <c r="A10661" t="s">
        <v>3620</v>
      </c>
      <c r="B10661" t="s">
        <v>3951</v>
      </c>
      <c r="C10661" s="27">
        <v>44601</v>
      </c>
      <c r="D10661" s="27">
        <v>44847</v>
      </c>
      <c r="E10661" t="s">
        <v>3944</v>
      </c>
      <c r="F10661" s="27">
        <v>43340</v>
      </c>
      <c r="G10661">
        <v>14</v>
      </c>
      <c r="H10661" s="27">
        <v>45033</v>
      </c>
      <c r="I10661">
        <v>25</v>
      </c>
      <c r="J10661">
        <f>IFERROR(INDEX(Birlesme[campaign_price], MATCH(Birlesme[[#This Row],[Last_buy_date]], Birlesme[buy_date], 0)), "")</f>
        <v>16</v>
      </c>
      <c r="K10661" t="str">
        <f>IF(Birlesme[[#This Row],[Max_price]]&gt;Birlesme[[#This Row],[Last_campaign_price]],"Endirim olacaq","Endirim yoxdur")</f>
        <v>Endirim olacaq</v>
      </c>
      <c r="L10661" t="str">
        <f>IF(Birlesme[[#This Row],[Endirim]]="Endirim yoxdur", "Yoxdur",INDEX(E:E, MATCH(Birlesme[[#This Row],[Max_price]],G:G,0)))</f>
        <v>BuysViaMailOrder</v>
      </c>
    </row>
    <row r="10662" spans="1:12" x14ac:dyDescent="0.25">
      <c r="A10662" t="s">
        <v>3620</v>
      </c>
      <c r="B10662" t="s">
        <v>3951</v>
      </c>
      <c r="C10662" s="27">
        <v>44601</v>
      </c>
      <c r="D10662" s="27">
        <v>44916</v>
      </c>
      <c r="E10662" t="s">
        <v>3944</v>
      </c>
      <c r="F10662" s="27">
        <v>43340</v>
      </c>
      <c r="G10662">
        <v>14</v>
      </c>
      <c r="H10662" s="27">
        <v>45033</v>
      </c>
      <c r="I10662">
        <v>25</v>
      </c>
      <c r="J10662">
        <f>IFERROR(INDEX(Birlesme[campaign_price], MATCH(Birlesme[[#This Row],[Last_buy_date]], Birlesme[buy_date], 0)), "")</f>
        <v>16</v>
      </c>
      <c r="K10662" t="str">
        <f>IF(Birlesme[[#This Row],[Max_price]]&gt;Birlesme[[#This Row],[Last_campaign_price]],"Endirim olacaq","Endirim yoxdur")</f>
        <v>Endirim olacaq</v>
      </c>
      <c r="L10662" t="str">
        <f>IF(Birlesme[[#This Row],[Endirim]]="Endirim yoxdur", "Yoxdur",INDEX(E:E, MATCH(Birlesme[[#This Row],[Max_price]],G:G,0)))</f>
        <v>BuysViaMailOrder</v>
      </c>
    </row>
    <row r="10663" spans="1:12" x14ac:dyDescent="0.25">
      <c r="A10663" t="s">
        <v>3620</v>
      </c>
      <c r="B10663" t="s">
        <v>3951</v>
      </c>
      <c r="C10663" s="27">
        <v>44601</v>
      </c>
      <c r="D10663" s="27">
        <v>44975</v>
      </c>
      <c r="E10663" t="s">
        <v>3944</v>
      </c>
      <c r="F10663" s="27">
        <v>43340</v>
      </c>
      <c r="G10663">
        <v>14</v>
      </c>
      <c r="H10663" s="27">
        <v>45033</v>
      </c>
      <c r="I10663">
        <v>25</v>
      </c>
      <c r="J10663">
        <f>IFERROR(INDEX(Birlesme[campaign_price], MATCH(Birlesme[[#This Row],[Last_buy_date]], Birlesme[buy_date], 0)), "")</f>
        <v>16</v>
      </c>
      <c r="K10663" t="str">
        <f>IF(Birlesme[[#This Row],[Max_price]]&gt;Birlesme[[#This Row],[Last_campaign_price]],"Endirim olacaq","Endirim yoxdur")</f>
        <v>Endirim olacaq</v>
      </c>
      <c r="L10663" t="str">
        <f>IF(Birlesme[[#This Row],[Endirim]]="Endirim yoxdur", "Yoxdur",INDEX(E:E, MATCH(Birlesme[[#This Row],[Max_price]],G:G,0)))</f>
        <v>BuysViaMailOrder</v>
      </c>
    </row>
    <row r="10664" spans="1:12" x14ac:dyDescent="0.25">
      <c r="A10664" t="s">
        <v>3620</v>
      </c>
      <c r="B10664" t="s">
        <v>3951</v>
      </c>
      <c r="C10664" s="27">
        <v>44601</v>
      </c>
      <c r="D10664" s="27">
        <v>45006</v>
      </c>
      <c r="E10664" t="s">
        <v>3944</v>
      </c>
      <c r="F10664" s="27">
        <v>43340</v>
      </c>
      <c r="G10664">
        <v>14</v>
      </c>
      <c r="H10664" s="27">
        <v>45033</v>
      </c>
      <c r="I10664">
        <v>25</v>
      </c>
      <c r="J10664">
        <f>IFERROR(INDEX(Birlesme[campaign_price], MATCH(Birlesme[[#This Row],[Last_buy_date]], Birlesme[buy_date], 0)), "")</f>
        <v>16</v>
      </c>
      <c r="K10664" t="str">
        <f>IF(Birlesme[[#This Row],[Max_price]]&gt;Birlesme[[#This Row],[Last_campaign_price]],"Endirim olacaq","Endirim yoxdur")</f>
        <v>Endirim olacaq</v>
      </c>
      <c r="L10664" t="str">
        <f>IF(Birlesme[[#This Row],[Endirim]]="Endirim yoxdur", "Yoxdur",INDEX(E:E, MATCH(Birlesme[[#This Row],[Max_price]],G:G,0)))</f>
        <v>BuysViaMailOrder</v>
      </c>
    </row>
    <row r="10665" spans="1:12" x14ac:dyDescent="0.25">
      <c r="A10665" t="s">
        <v>3620</v>
      </c>
      <c r="B10665" t="s">
        <v>3951</v>
      </c>
      <c r="C10665" s="27">
        <v>44601</v>
      </c>
      <c r="D10665" s="27">
        <v>45033</v>
      </c>
      <c r="E10665" t="s">
        <v>3944</v>
      </c>
      <c r="F10665" s="27">
        <v>43340</v>
      </c>
      <c r="G10665">
        <v>14</v>
      </c>
      <c r="H10665" s="27">
        <v>45033</v>
      </c>
      <c r="I10665">
        <v>25</v>
      </c>
      <c r="J10665">
        <f>IFERROR(INDEX(Birlesme[campaign_price], MATCH(Birlesme[[#This Row],[Last_buy_date]], Birlesme[buy_date], 0)), "")</f>
        <v>16</v>
      </c>
      <c r="K10665" t="str">
        <f>IF(Birlesme[[#This Row],[Max_price]]&gt;Birlesme[[#This Row],[Last_campaign_price]],"Endirim olacaq","Endirim yoxdur")</f>
        <v>Endirim olacaq</v>
      </c>
      <c r="L10665" t="str">
        <f>IF(Birlesme[[#This Row],[Endirim]]="Endirim yoxdur", "Yoxdur",INDEX(E:E, MATCH(Birlesme[[#This Row],[Max_price]],G:G,0)))</f>
        <v>BuysViaMailOrder</v>
      </c>
    </row>
    <row r="10666" spans="1:12" x14ac:dyDescent="0.25">
      <c r="A10666" t="s">
        <v>3621</v>
      </c>
      <c r="B10666" t="s">
        <v>3951</v>
      </c>
      <c r="C10666" s="27">
        <v>44743</v>
      </c>
      <c r="D10666" s="27">
        <v>44743</v>
      </c>
      <c r="E10666" t="s">
        <v>3944</v>
      </c>
      <c r="F10666" s="27">
        <v>43340</v>
      </c>
      <c r="G10666">
        <v>14</v>
      </c>
      <c r="H10666" s="27">
        <v>45060</v>
      </c>
      <c r="I10666">
        <v>25</v>
      </c>
      <c r="J10666">
        <f>IFERROR(INDEX(Birlesme[campaign_price], MATCH(Birlesme[[#This Row],[Last_buy_date]], Birlesme[buy_date], 0)), "")</f>
        <v>27</v>
      </c>
      <c r="K10666" t="str">
        <f>IF(Birlesme[[#This Row],[Max_price]]&gt;Birlesme[[#This Row],[Last_campaign_price]],"Endirim olacaq","Endirim yoxdur")</f>
        <v>Endirim yoxdur</v>
      </c>
      <c r="L10666" t="str">
        <f>IF(Birlesme[[#This Row],[Endirim]]="Endirim yoxdur", "Yoxdur",INDEX(E:E, MATCH(Birlesme[[#This Row],[Max_price]],G:G,0)))</f>
        <v>Yoxdur</v>
      </c>
    </row>
    <row r="10667" spans="1:12" x14ac:dyDescent="0.25">
      <c r="A10667" t="s">
        <v>3621</v>
      </c>
      <c r="B10667" t="s">
        <v>3951</v>
      </c>
      <c r="C10667" s="27">
        <v>44743</v>
      </c>
      <c r="D10667" s="27">
        <v>44787</v>
      </c>
      <c r="E10667" t="s">
        <v>3944</v>
      </c>
      <c r="F10667" s="27">
        <v>43340</v>
      </c>
      <c r="G10667">
        <v>14</v>
      </c>
      <c r="H10667" s="27">
        <v>45060</v>
      </c>
      <c r="I10667">
        <v>25</v>
      </c>
      <c r="J10667">
        <f>IFERROR(INDEX(Birlesme[campaign_price], MATCH(Birlesme[[#This Row],[Last_buy_date]], Birlesme[buy_date], 0)), "")</f>
        <v>27</v>
      </c>
      <c r="K10667" t="str">
        <f>IF(Birlesme[[#This Row],[Max_price]]&gt;Birlesme[[#This Row],[Last_campaign_price]],"Endirim olacaq","Endirim yoxdur")</f>
        <v>Endirim yoxdur</v>
      </c>
      <c r="L10667" t="str">
        <f>IF(Birlesme[[#This Row],[Endirim]]="Endirim yoxdur", "Yoxdur",INDEX(E:E, MATCH(Birlesme[[#This Row],[Max_price]],G:G,0)))</f>
        <v>Yoxdur</v>
      </c>
    </row>
    <row r="10668" spans="1:12" x14ac:dyDescent="0.25">
      <c r="A10668" t="s">
        <v>3621</v>
      </c>
      <c r="B10668" t="s">
        <v>3951</v>
      </c>
      <c r="C10668" s="27">
        <v>44743</v>
      </c>
      <c r="D10668" s="27">
        <v>44809</v>
      </c>
      <c r="E10668" t="s">
        <v>3944</v>
      </c>
      <c r="F10668" s="27">
        <v>43340</v>
      </c>
      <c r="G10668">
        <v>14</v>
      </c>
      <c r="H10668" s="27">
        <v>45060</v>
      </c>
      <c r="I10668">
        <v>25</v>
      </c>
      <c r="J10668">
        <f>IFERROR(INDEX(Birlesme[campaign_price], MATCH(Birlesme[[#This Row],[Last_buy_date]], Birlesme[buy_date], 0)), "")</f>
        <v>27</v>
      </c>
      <c r="K10668" t="str">
        <f>IF(Birlesme[[#This Row],[Max_price]]&gt;Birlesme[[#This Row],[Last_campaign_price]],"Endirim olacaq","Endirim yoxdur")</f>
        <v>Endirim yoxdur</v>
      </c>
      <c r="L10668" t="str">
        <f>IF(Birlesme[[#This Row],[Endirim]]="Endirim yoxdur", "Yoxdur",INDEX(E:E, MATCH(Birlesme[[#This Row],[Max_price]],G:G,0)))</f>
        <v>Yoxdur</v>
      </c>
    </row>
    <row r="10669" spans="1:12" x14ac:dyDescent="0.25">
      <c r="A10669" t="s">
        <v>3621</v>
      </c>
      <c r="B10669" t="s">
        <v>3951</v>
      </c>
      <c r="C10669" s="27">
        <v>44743</v>
      </c>
      <c r="D10669" s="27">
        <v>44879</v>
      </c>
      <c r="E10669" t="s">
        <v>3944</v>
      </c>
      <c r="F10669" s="27">
        <v>43340</v>
      </c>
      <c r="G10669">
        <v>14</v>
      </c>
      <c r="H10669" s="27">
        <v>45060</v>
      </c>
      <c r="I10669">
        <v>25</v>
      </c>
      <c r="J10669">
        <f>IFERROR(INDEX(Birlesme[campaign_price], MATCH(Birlesme[[#This Row],[Last_buy_date]], Birlesme[buy_date], 0)), "")</f>
        <v>27</v>
      </c>
      <c r="K10669" t="str">
        <f>IF(Birlesme[[#This Row],[Max_price]]&gt;Birlesme[[#This Row],[Last_campaign_price]],"Endirim olacaq","Endirim yoxdur")</f>
        <v>Endirim yoxdur</v>
      </c>
      <c r="L10669" t="str">
        <f>IF(Birlesme[[#This Row],[Endirim]]="Endirim yoxdur", "Yoxdur",INDEX(E:E, MATCH(Birlesme[[#This Row],[Max_price]],G:G,0)))</f>
        <v>Yoxdur</v>
      </c>
    </row>
    <row r="10670" spans="1:12" x14ac:dyDescent="0.25">
      <c r="A10670" t="s">
        <v>3621</v>
      </c>
      <c r="B10670" t="s">
        <v>3951</v>
      </c>
      <c r="C10670" s="27">
        <v>44743</v>
      </c>
      <c r="D10670" s="27">
        <v>44897</v>
      </c>
      <c r="E10670" t="s">
        <v>3944</v>
      </c>
      <c r="F10670" s="27">
        <v>43340</v>
      </c>
      <c r="G10670">
        <v>14</v>
      </c>
      <c r="H10670" s="27">
        <v>45060</v>
      </c>
      <c r="I10670">
        <v>25</v>
      </c>
      <c r="J10670">
        <f>IFERROR(INDEX(Birlesme[campaign_price], MATCH(Birlesme[[#This Row],[Last_buy_date]], Birlesme[buy_date], 0)), "")</f>
        <v>27</v>
      </c>
      <c r="K10670" t="str">
        <f>IF(Birlesme[[#This Row],[Max_price]]&gt;Birlesme[[#This Row],[Last_campaign_price]],"Endirim olacaq","Endirim yoxdur")</f>
        <v>Endirim yoxdur</v>
      </c>
      <c r="L10670" t="str">
        <f>IF(Birlesme[[#This Row],[Endirim]]="Endirim yoxdur", "Yoxdur",INDEX(E:E, MATCH(Birlesme[[#This Row],[Max_price]],G:G,0)))</f>
        <v>Yoxdur</v>
      </c>
    </row>
    <row r="10671" spans="1:12" x14ac:dyDescent="0.25">
      <c r="A10671" t="s">
        <v>3621</v>
      </c>
      <c r="B10671" t="s">
        <v>3951</v>
      </c>
      <c r="C10671" s="27">
        <v>44743</v>
      </c>
      <c r="D10671" s="27">
        <v>44962</v>
      </c>
      <c r="E10671" t="s">
        <v>3944</v>
      </c>
      <c r="F10671" s="27">
        <v>43340</v>
      </c>
      <c r="G10671">
        <v>14</v>
      </c>
      <c r="H10671" s="27">
        <v>45060</v>
      </c>
      <c r="I10671">
        <v>25</v>
      </c>
      <c r="J10671">
        <f>IFERROR(INDEX(Birlesme[campaign_price], MATCH(Birlesme[[#This Row],[Last_buy_date]], Birlesme[buy_date], 0)), "")</f>
        <v>27</v>
      </c>
      <c r="K10671" t="str">
        <f>IF(Birlesme[[#This Row],[Max_price]]&gt;Birlesme[[#This Row],[Last_campaign_price]],"Endirim olacaq","Endirim yoxdur")</f>
        <v>Endirim yoxdur</v>
      </c>
      <c r="L10671" t="str">
        <f>IF(Birlesme[[#This Row],[Endirim]]="Endirim yoxdur", "Yoxdur",INDEX(E:E, MATCH(Birlesme[[#This Row],[Max_price]],G:G,0)))</f>
        <v>Yoxdur</v>
      </c>
    </row>
    <row r="10672" spans="1:12" x14ac:dyDescent="0.25">
      <c r="A10672" t="s">
        <v>3621</v>
      </c>
      <c r="B10672" t="s">
        <v>3951</v>
      </c>
      <c r="C10672" s="27">
        <v>44743</v>
      </c>
      <c r="D10672" s="27">
        <v>44989</v>
      </c>
      <c r="E10672" t="s">
        <v>3944</v>
      </c>
      <c r="F10672" s="27">
        <v>43340</v>
      </c>
      <c r="G10672">
        <v>14</v>
      </c>
      <c r="H10672" s="27">
        <v>45060</v>
      </c>
      <c r="I10672">
        <v>25</v>
      </c>
      <c r="J10672">
        <f>IFERROR(INDEX(Birlesme[campaign_price], MATCH(Birlesme[[#This Row],[Last_buy_date]], Birlesme[buy_date], 0)), "")</f>
        <v>27</v>
      </c>
      <c r="K10672" t="str">
        <f>IF(Birlesme[[#This Row],[Max_price]]&gt;Birlesme[[#This Row],[Last_campaign_price]],"Endirim olacaq","Endirim yoxdur")</f>
        <v>Endirim yoxdur</v>
      </c>
      <c r="L10672" t="str">
        <f>IF(Birlesme[[#This Row],[Endirim]]="Endirim yoxdur", "Yoxdur",INDEX(E:E, MATCH(Birlesme[[#This Row],[Max_price]],G:G,0)))</f>
        <v>Yoxdur</v>
      </c>
    </row>
    <row r="10673" spans="1:12" x14ac:dyDescent="0.25">
      <c r="A10673" t="s">
        <v>3621</v>
      </c>
      <c r="B10673" t="s">
        <v>3951</v>
      </c>
      <c r="C10673" s="27">
        <v>44743</v>
      </c>
      <c r="D10673" s="27">
        <v>45029</v>
      </c>
      <c r="E10673" t="s">
        <v>3944</v>
      </c>
      <c r="F10673" s="27">
        <v>43340</v>
      </c>
      <c r="G10673">
        <v>14</v>
      </c>
      <c r="H10673" s="27">
        <v>45060</v>
      </c>
      <c r="I10673">
        <v>25</v>
      </c>
      <c r="J10673">
        <f>IFERROR(INDEX(Birlesme[campaign_price], MATCH(Birlesme[[#This Row],[Last_buy_date]], Birlesme[buy_date], 0)), "")</f>
        <v>27</v>
      </c>
      <c r="K10673" t="str">
        <f>IF(Birlesme[[#This Row],[Max_price]]&gt;Birlesme[[#This Row],[Last_campaign_price]],"Endirim olacaq","Endirim yoxdur")</f>
        <v>Endirim yoxdur</v>
      </c>
      <c r="L10673" t="str">
        <f>IF(Birlesme[[#This Row],[Endirim]]="Endirim yoxdur", "Yoxdur",INDEX(E:E, MATCH(Birlesme[[#This Row],[Max_price]],G:G,0)))</f>
        <v>Yoxdur</v>
      </c>
    </row>
    <row r="10674" spans="1:12" x14ac:dyDescent="0.25">
      <c r="A10674" t="s">
        <v>3621</v>
      </c>
      <c r="B10674" t="s">
        <v>3951</v>
      </c>
      <c r="C10674" s="27">
        <v>44743</v>
      </c>
      <c r="D10674" s="27">
        <v>45060</v>
      </c>
      <c r="E10674" t="s">
        <v>3944</v>
      </c>
      <c r="F10674" s="27">
        <v>43340</v>
      </c>
      <c r="G10674">
        <v>14</v>
      </c>
      <c r="H10674" s="27">
        <v>45060</v>
      </c>
      <c r="I10674">
        <v>25</v>
      </c>
      <c r="J10674">
        <f>IFERROR(INDEX(Birlesme[campaign_price], MATCH(Birlesme[[#This Row],[Last_buy_date]], Birlesme[buy_date], 0)), "")</f>
        <v>27</v>
      </c>
      <c r="K10674" t="str">
        <f>IF(Birlesme[[#This Row],[Max_price]]&gt;Birlesme[[#This Row],[Last_campaign_price]],"Endirim olacaq","Endirim yoxdur")</f>
        <v>Endirim yoxdur</v>
      </c>
      <c r="L10674" t="str">
        <f>IF(Birlesme[[#This Row],[Endirim]]="Endirim yoxdur", "Yoxdur",INDEX(E:E, MATCH(Birlesme[[#This Row],[Max_price]],G:G,0)))</f>
        <v>Yoxdur</v>
      </c>
    </row>
    <row r="10675" spans="1:12" x14ac:dyDescent="0.25">
      <c r="A10675" t="s">
        <v>3621</v>
      </c>
      <c r="B10675" t="s">
        <v>3926</v>
      </c>
      <c r="C10675" s="27">
        <v>44895</v>
      </c>
      <c r="D10675" s="27">
        <v>44895</v>
      </c>
      <c r="E10675" t="s">
        <v>3936</v>
      </c>
      <c r="F10675" s="27">
        <v>42141</v>
      </c>
      <c r="G10675">
        <v>25</v>
      </c>
      <c r="H10675" s="27">
        <v>45060</v>
      </c>
      <c r="I10675">
        <v>25</v>
      </c>
      <c r="J10675">
        <f>IFERROR(INDEX(Birlesme[campaign_price], MATCH(Birlesme[[#This Row],[Last_buy_date]], Birlesme[buy_date], 0)), "")</f>
        <v>27</v>
      </c>
      <c r="K10675" t="str">
        <f>IF(Birlesme[[#This Row],[Max_price]]&gt;Birlesme[[#This Row],[Last_campaign_price]],"Endirim olacaq","Endirim yoxdur")</f>
        <v>Endirim yoxdur</v>
      </c>
      <c r="L10675" t="str">
        <f>IF(Birlesme[[#This Row],[Endirim]]="Endirim yoxdur", "Yoxdur",INDEX(E:E, MATCH(Birlesme[[#This Row],[Max_price]],G:G,0)))</f>
        <v>Yoxdur</v>
      </c>
    </row>
    <row r="10676" spans="1:12" x14ac:dyDescent="0.25">
      <c r="A10676" t="s">
        <v>3621</v>
      </c>
      <c r="B10676" t="s">
        <v>3926</v>
      </c>
      <c r="C10676" s="27">
        <v>44895</v>
      </c>
      <c r="D10676" s="27">
        <v>44938</v>
      </c>
      <c r="E10676" t="s">
        <v>3936</v>
      </c>
      <c r="F10676" s="27">
        <v>42141</v>
      </c>
      <c r="G10676">
        <v>25</v>
      </c>
      <c r="H10676" s="27">
        <v>45060</v>
      </c>
      <c r="I10676">
        <v>25</v>
      </c>
      <c r="J10676">
        <f>IFERROR(INDEX(Birlesme[campaign_price], MATCH(Birlesme[[#This Row],[Last_buy_date]], Birlesme[buy_date], 0)), "")</f>
        <v>27</v>
      </c>
      <c r="K10676" t="str">
        <f>IF(Birlesme[[#This Row],[Max_price]]&gt;Birlesme[[#This Row],[Last_campaign_price]],"Endirim olacaq","Endirim yoxdur")</f>
        <v>Endirim yoxdur</v>
      </c>
      <c r="L10676" t="str">
        <f>IF(Birlesme[[#This Row],[Endirim]]="Endirim yoxdur", "Yoxdur",INDEX(E:E, MATCH(Birlesme[[#This Row],[Max_price]],G:G,0)))</f>
        <v>Yoxdur</v>
      </c>
    </row>
    <row r="10677" spans="1:12" x14ac:dyDescent="0.25">
      <c r="A10677" t="s">
        <v>3621</v>
      </c>
      <c r="B10677" t="s">
        <v>3926</v>
      </c>
      <c r="C10677" s="27">
        <v>44895</v>
      </c>
      <c r="D10677" s="27">
        <v>44961</v>
      </c>
      <c r="E10677" t="s">
        <v>3936</v>
      </c>
      <c r="F10677" s="27">
        <v>42141</v>
      </c>
      <c r="G10677">
        <v>25</v>
      </c>
      <c r="H10677" s="27">
        <v>45060</v>
      </c>
      <c r="I10677">
        <v>25</v>
      </c>
      <c r="J10677">
        <f>IFERROR(INDEX(Birlesme[campaign_price], MATCH(Birlesme[[#This Row],[Last_buy_date]], Birlesme[buy_date], 0)), "")</f>
        <v>27</v>
      </c>
      <c r="K10677" t="str">
        <f>IF(Birlesme[[#This Row],[Max_price]]&gt;Birlesme[[#This Row],[Last_campaign_price]],"Endirim olacaq","Endirim yoxdur")</f>
        <v>Endirim yoxdur</v>
      </c>
      <c r="L10677" t="str">
        <f>IF(Birlesme[[#This Row],[Endirim]]="Endirim yoxdur", "Yoxdur",INDEX(E:E, MATCH(Birlesme[[#This Row],[Max_price]],G:G,0)))</f>
        <v>Yoxdur</v>
      </c>
    </row>
    <row r="10678" spans="1:12" x14ac:dyDescent="0.25">
      <c r="A10678" t="s">
        <v>3621</v>
      </c>
      <c r="B10678" t="s">
        <v>3926</v>
      </c>
      <c r="C10678" s="27">
        <v>44895</v>
      </c>
      <c r="D10678" s="27">
        <v>44992</v>
      </c>
      <c r="E10678" t="s">
        <v>3936</v>
      </c>
      <c r="F10678" s="27">
        <v>42141</v>
      </c>
      <c r="G10678">
        <v>25</v>
      </c>
      <c r="H10678" s="27">
        <v>45060</v>
      </c>
      <c r="I10678">
        <v>25</v>
      </c>
      <c r="J10678">
        <f>IFERROR(INDEX(Birlesme[campaign_price], MATCH(Birlesme[[#This Row],[Last_buy_date]], Birlesme[buy_date], 0)), "")</f>
        <v>27</v>
      </c>
      <c r="K10678" t="str">
        <f>IF(Birlesme[[#This Row],[Max_price]]&gt;Birlesme[[#This Row],[Last_campaign_price]],"Endirim olacaq","Endirim yoxdur")</f>
        <v>Endirim yoxdur</v>
      </c>
      <c r="L10678" t="str">
        <f>IF(Birlesme[[#This Row],[Endirim]]="Endirim yoxdur", "Yoxdur",INDEX(E:E, MATCH(Birlesme[[#This Row],[Max_price]],G:G,0)))</f>
        <v>Yoxdur</v>
      </c>
    </row>
    <row r="10679" spans="1:12" x14ac:dyDescent="0.25">
      <c r="A10679" t="s">
        <v>3621</v>
      </c>
      <c r="B10679" t="s">
        <v>3926</v>
      </c>
      <c r="C10679" s="27">
        <v>44895</v>
      </c>
      <c r="D10679" s="27">
        <v>45025</v>
      </c>
      <c r="E10679" t="s">
        <v>3936</v>
      </c>
      <c r="F10679" s="27">
        <v>42141</v>
      </c>
      <c r="G10679">
        <v>25</v>
      </c>
      <c r="H10679" s="27">
        <v>45060</v>
      </c>
      <c r="I10679">
        <v>25</v>
      </c>
      <c r="J10679">
        <f>IFERROR(INDEX(Birlesme[campaign_price], MATCH(Birlesme[[#This Row],[Last_buy_date]], Birlesme[buy_date], 0)), "")</f>
        <v>27</v>
      </c>
      <c r="K10679" t="str">
        <f>IF(Birlesme[[#This Row],[Max_price]]&gt;Birlesme[[#This Row],[Last_campaign_price]],"Endirim olacaq","Endirim yoxdur")</f>
        <v>Endirim yoxdur</v>
      </c>
      <c r="L10679" t="str">
        <f>IF(Birlesme[[#This Row],[Endirim]]="Endirim yoxdur", "Yoxdur",INDEX(E:E, MATCH(Birlesme[[#This Row],[Max_price]],G:G,0)))</f>
        <v>Yoxdur</v>
      </c>
    </row>
    <row r="10680" spans="1:12" x14ac:dyDescent="0.25">
      <c r="A10680" t="s">
        <v>3621</v>
      </c>
      <c r="B10680" t="s">
        <v>3926</v>
      </c>
      <c r="C10680" s="27">
        <v>44895</v>
      </c>
      <c r="D10680" s="27">
        <v>45055</v>
      </c>
      <c r="E10680" t="s">
        <v>3936</v>
      </c>
      <c r="F10680" s="27">
        <v>42141</v>
      </c>
      <c r="G10680">
        <v>25</v>
      </c>
      <c r="H10680" s="27">
        <v>45060</v>
      </c>
      <c r="I10680">
        <v>25</v>
      </c>
      <c r="J10680">
        <f>IFERROR(INDEX(Birlesme[campaign_price], MATCH(Birlesme[[#This Row],[Last_buy_date]], Birlesme[buy_date], 0)), "")</f>
        <v>27</v>
      </c>
      <c r="K10680" t="str">
        <f>IF(Birlesme[[#This Row],[Max_price]]&gt;Birlesme[[#This Row],[Last_campaign_price]],"Endirim olacaq","Endirim yoxdur")</f>
        <v>Endirim yoxdur</v>
      </c>
      <c r="L10680" t="str">
        <f>IF(Birlesme[[#This Row],[Endirim]]="Endirim yoxdur", "Yoxdur",INDEX(E:E, MATCH(Birlesme[[#This Row],[Max_price]],G:G,0)))</f>
        <v>Yoxdur</v>
      </c>
    </row>
    <row r="10681" spans="1:12" x14ac:dyDescent="0.25">
      <c r="A10681" t="s">
        <v>3622</v>
      </c>
      <c r="B10681" t="s">
        <v>3923</v>
      </c>
      <c r="C10681" s="27">
        <v>44715</v>
      </c>
      <c r="D10681" s="27">
        <v>44715</v>
      </c>
      <c r="E10681" t="s">
        <v>3933</v>
      </c>
      <c r="F10681" s="27">
        <v>43502</v>
      </c>
      <c r="G10681">
        <v>26</v>
      </c>
      <c r="H10681" s="27">
        <v>45082</v>
      </c>
      <c r="I10681">
        <v>62</v>
      </c>
      <c r="J10681">
        <f>IFERROR(INDEX(Birlesme[campaign_price], MATCH(Birlesme[[#This Row],[Last_buy_date]], Birlesme[buy_date], 0)), "")</f>
        <v>29</v>
      </c>
      <c r="K10681" t="str">
        <f>IF(Birlesme[[#This Row],[Max_price]]&gt;Birlesme[[#This Row],[Last_campaign_price]],"Endirim olacaq","Endirim yoxdur")</f>
        <v>Endirim olacaq</v>
      </c>
      <c r="L10681" t="str">
        <f>IF(Birlesme[[#This Row],[Endirim]]="Endirim yoxdur", "Yoxdur",INDEX(E:E, MATCH(Birlesme[[#This Row],[Max_price]],G:G,0)))</f>
        <v>OwnsComputer</v>
      </c>
    </row>
    <row r="10682" spans="1:12" x14ac:dyDescent="0.25">
      <c r="A10682" t="s">
        <v>3622</v>
      </c>
      <c r="B10682" t="s">
        <v>3923</v>
      </c>
      <c r="C10682" s="27">
        <v>44715</v>
      </c>
      <c r="D10682" s="27">
        <v>44753</v>
      </c>
      <c r="E10682" t="s">
        <v>3933</v>
      </c>
      <c r="F10682" s="27">
        <v>43502</v>
      </c>
      <c r="G10682">
        <v>26</v>
      </c>
      <c r="H10682" s="27">
        <v>45082</v>
      </c>
      <c r="I10682">
        <v>62</v>
      </c>
      <c r="J10682">
        <f>IFERROR(INDEX(Birlesme[campaign_price], MATCH(Birlesme[[#This Row],[Last_buy_date]], Birlesme[buy_date], 0)), "")</f>
        <v>29</v>
      </c>
      <c r="K10682" t="str">
        <f>IF(Birlesme[[#This Row],[Max_price]]&gt;Birlesme[[#This Row],[Last_campaign_price]],"Endirim olacaq","Endirim yoxdur")</f>
        <v>Endirim olacaq</v>
      </c>
      <c r="L10682" t="str">
        <f>IF(Birlesme[[#This Row],[Endirim]]="Endirim yoxdur", "Yoxdur",INDEX(E:E, MATCH(Birlesme[[#This Row],[Max_price]],G:G,0)))</f>
        <v>OwnsComputer</v>
      </c>
    </row>
    <row r="10683" spans="1:12" x14ac:dyDescent="0.25">
      <c r="A10683" t="s">
        <v>3622</v>
      </c>
      <c r="B10683" t="s">
        <v>3923</v>
      </c>
      <c r="C10683" s="27">
        <v>44715</v>
      </c>
      <c r="D10683" s="27">
        <v>44777</v>
      </c>
      <c r="E10683" t="s">
        <v>3933</v>
      </c>
      <c r="F10683" s="27">
        <v>43502</v>
      </c>
      <c r="G10683">
        <v>26</v>
      </c>
      <c r="H10683" s="27">
        <v>45082</v>
      </c>
      <c r="I10683">
        <v>62</v>
      </c>
      <c r="J10683">
        <f>IFERROR(INDEX(Birlesme[campaign_price], MATCH(Birlesme[[#This Row],[Last_buy_date]], Birlesme[buy_date], 0)), "")</f>
        <v>29</v>
      </c>
      <c r="K10683" t="str">
        <f>IF(Birlesme[[#This Row],[Max_price]]&gt;Birlesme[[#This Row],[Last_campaign_price]],"Endirim olacaq","Endirim yoxdur")</f>
        <v>Endirim olacaq</v>
      </c>
      <c r="L10683" t="str">
        <f>IF(Birlesme[[#This Row],[Endirim]]="Endirim yoxdur", "Yoxdur",INDEX(E:E, MATCH(Birlesme[[#This Row],[Max_price]],G:G,0)))</f>
        <v>OwnsComputer</v>
      </c>
    </row>
    <row r="10684" spans="1:12" x14ac:dyDescent="0.25">
      <c r="A10684" t="s">
        <v>3622</v>
      </c>
      <c r="B10684" t="s">
        <v>3923</v>
      </c>
      <c r="C10684" s="27">
        <v>44715</v>
      </c>
      <c r="D10684" s="27">
        <v>44811</v>
      </c>
      <c r="E10684" t="s">
        <v>3933</v>
      </c>
      <c r="F10684" s="27">
        <v>43502</v>
      </c>
      <c r="G10684">
        <v>26</v>
      </c>
      <c r="H10684" s="27">
        <v>45082</v>
      </c>
      <c r="I10684">
        <v>62</v>
      </c>
      <c r="J10684">
        <f>IFERROR(INDEX(Birlesme[campaign_price], MATCH(Birlesme[[#This Row],[Last_buy_date]], Birlesme[buy_date], 0)), "")</f>
        <v>29</v>
      </c>
      <c r="K10684" t="str">
        <f>IF(Birlesme[[#This Row],[Max_price]]&gt;Birlesme[[#This Row],[Last_campaign_price]],"Endirim olacaq","Endirim yoxdur")</f>
        <v>Endirim olacaq</v>
      </c>
      <c r="L10684" t="str">
        <f>IF(Birlesme[[#This Row],[Endirim]]="Endirim yoxdur", "Yoxdur",INDEX(E:E, MATCH(Birlesme[[#This Row],[Max_price]],G:G,0)))</f>
        <v>OwnsComputer</v>
      </c>
    </row>
    <row r="10685" spans="1:12" x14ac:dyDescent="0.25">
      <c r="A10685" t="s">
        <v>3622</v>
      </c>
      <c r="B10685" t="s">
        <v>3923</v>
      </c>
      <c r="C10685" s="27">
        <v>44715</v>
      </c>
      <c r="D10685" s="27">
        <v>44908</v>
      </c>
      <c r="E10685" t="s">
        <v>3933</v>
      </c>
      <c r="F10685" s="27">
        <v>43502</v>
      </c>
      <c r="G10685">
        <v>26</v>
      </c>
      <c r="H10685" s="27">
        <v>45082</v>
      </c>
      <c r="I10685">
        <v>62</v>
      </c>
      <c r="J10685">
        <f>IFERROR(INDEX(Birlesme[campaign_price], MATCH(Birlesme[[#This Row],[Last_buy_date]], Birlesme[buy_date], 0)), "")</f>
        <v>29</v>
      </c>
      <c r="K10685" t="str">
        <f>IF(Birlesme[[#This Row],[Max_price]]&gt;Birlesme[[#This Row],[Last_campaign_price]],"Endirim olacaq","Endirim yoxdur")</f>
        <v>Endirim olacaq</v>
      </c>
      <c r="L10685" t="str">
        <f>IF(Birlesme[[#This Row],[Endirim]]="Endirim yoxdur", "Yoxdur",INDEX(E:E, MATCH(Birlesme[[#This Row],[Max_price]],G:G,0)))</f>
        <v>OwnsComputer</v>
      </c>
    </row>
    <row r="10686" spans="1:12" x14ac:dyDescent="0.25">
      <c r="A10686" t="s">
        <v>3622</v>
      </c>
      <c r="B10686" t="s">
        <v>3923</v>
      </c>
      <c r="C10686" s="27">
        <v>44715</v>
      </c>
      <c r="D10686" s="27">
        <v>44933</v>
      </c>
      <c r="E10686" t="s">
        <v>3933</v>
      </c>
      <c r="F10686" s="27">
        <v>43502</v>
      </c>
      <c r="G10686">
        <v>26</v>
      </c>
      <c r="H10686" s="27">
        <v>45082</v>
      </c>
      <c r="I10686">
        <v>62</v>
      </c>
      <c r="J10686">
        <f>IFERROR(INDEX(Birlesme[campaign_price], MATCH(Birlesme[[#This Row],[Last_buy_date]], Birlesme[buy_date], 0)), "")</f>
        <v>29</v>
      </c>
      <c r="K10686" t="str">
        <f>IF(Birlesme[[#This Row],[Max_price]]&gt;Birlesme[[#This Row],[Last_campaign_price]],"Endirim olacaq","Endirim yoxdur")</f>
        <v>Endirim olacaq</v>
      </c>
      <c r="L10686" t="str">
        <f>IF(Birlesme[[#This Row],[Endirim]]="Endirim yoxdur", "Yoxdur",INDEX(E:E, MATCH(Birlesme[[#This Row],[Max_price]],G:G,0)))</f>
        <v>OwnsComputer</v>
      </c>
    </row>
    <row r="10687" spans="1:12" x14ac:dyDescent="0.25">
      <c r="A10687" t="s">
        <v>3622</v>
      </c>
      <c r="B10687" t="s">
        <v>3923</v>
      </c>
      <c r="C10687" s="27">
        <v>44715</v>
      </c>
      <c r="D10687" s="27">
        <v>44961</v>
      </c>
      <c r="E10687" t="s">
        <v>3933</v>
      </c>
      <c r="F10687" s="27">
        <v>43502</v>
      </c>
      <c r="G10687">
        <v>26</v>
      </c>
      <c r="H10687" s="27">
        <v>45082</v>
      </c>
      <c r="I10687">
        <v>62</v>
      </c>
      <c r="J10687">
        <f>IFERROR(INDEX(Birlesme[campaign_price], MATCH(Birlesme[[#This Row],[Last_buy_date]], Birlesme[buy_date], 0)), "")</f>
        <v>29</v>
      </c>
      <c r="K10687" t="str">
        <f>IF(Birlesme[[#This Row],[Max_price]]&gt;Birlesme[[#This Row],[Last_campaign_price]],"Endirim olacaq","Endirim yoxdur")</f>
        <v>Endirim olacaq</v>
      </c>
      <c r="L10687" t="str">
        <f>IF(Birlesme[[#This Row],[Endirim]]="Endirim yoxdur", "Yoxdur",INDEX(E:E, MATCH(Birlesme[[#This Row],[Max_price]],G:G,0)))</f>
        <v>OwnsComputer</v>
      </c>
    </row>
    <row r="10688" spans="1:12" x14ac:dyDescent="0.25">
      <c r="A10688" t="s">
        <v>3622</v>
      </c>
      <c r="B10688" t="s">
        <v>3923</v>
      </c>
      <c r="C10688" s="27">
        <v>44715</v>
      </c>
      <c r="D10688" s="27">
        <v>44994</v>
      </c>
      <c r="E10688" t="s">
        <v>3933</v>
      </c>
      <c r="F10688" s="27">
        <v>43502</v>
      </c>
      <c r="G10688">
        <v>26</v>
      </c>
      <c r="H10688" s="27">
        <v>45082</v>
      </c>
      <c r="I10688">
        <v>62</v>
      </c>
      <c r="J10688">
        <f>IFERROR(INDEX(Birlesme[campaign_price], MATCH(Birlesme[[#This Row],[Last_buy_date]], Birlesme[buy_date], 0)), "")</f>
        <v>29</v>
      </c>
      <c r="K10688" t="str">
        <f>IF(Birlesme[[#This Row],[Max_price]]&gt;Birlesme[[#This Row],[Last_campaign_price]],"Endirim olacaq","Endirim yoxdur")</f>
        <v>Endirim olacaq</v>
      </c>
      <c r="L10688" t="str">
        <f>IF(Birlesme[[#This Row],[Endirim]]="Endirim yoxdur", "Yoxdur",INDEX(E:E, MATCH(Birlesme[[#This Row],[Max_price]],G:G,0)))</f>
        <v>OwnsComputer</v>
      </c>
    </row>
    <row r="10689" spans="1:12" x14ac:dyDescent="0.25">
      <c r="A10689" t="s">
        <v>3622</v>
      </c>
      <c r="B10689" t="s">
        <v>3923</v>
      </c>
      <c r="C10689" s="27">
        <v>44715</v>
      </c>
      <c r="D10689" s="27">
        <v>45033</v>
      </c>
      <c r="E10689" t="s">
        <v>3933</v>
      </c>
      <c r="F10689" s="27">
        <v>43502</v>
      </c>
      <c r="G10689">
        <v>26</v>
      </c>
      <c r="H10689" s="27">
        <v>45082</v>
      </c>
      <c r="I10689">
        <v>62</v>
      </c>
      <c r="J10689">
        <f>IFERROR(INDEX(Birlesme[campaign_price], MATCH(Birlesme[[#This Row],[Last_buy_date]], Birlesme[buy_date], 0)), "")</f>
        <v>29</v>
      </c>
      <c r="K10689" t="str">
        <f>IF(Birlesme[[#This Row],[Max_price]]&gt;Birlesme[[#This Row],[Last_campaign_price]],"Endirim olacaq","Endirim yoxdur")</f>
        <v>Endirim olacaq</v>
      </c>
      <c r="L10689" t="str">
        <f>IF(Birlesme[[#This Row],[Endirim]]="Endirim yoxdur", "Yoxdur",INDEX(E:E, MATCH(Birlesme[[#This Row],[Max_price]],G:G,0)))</f>
        <v>OwnsComputer</v>
      </c>
    </row>
    <row r="10690" spans="1:12" x14ac:dyDescent="0.25">
      <c r="A10690" t="s">
        <v>3622</v>
      </c>
      <c r="B10690" t="s">
        <v>3923</v>
      </c>
      <c r="C10690" s="27">
        <v>44715</v>
      </c>
      <c r="D10690" s="27">
        <v>45058</v>
      </c>
      <c r="E10690" t="s">
        <v>3933</v>
      </c>
      <c r="F10690" s="27">
        <v>43502</v>
      </c>
      <c r="G10690">
        <v>26</v>
      </c>
      <c r="H10690" s="27">
        <v>45082</v>
      </c>
      <c r="I10690">
        <v>62</v>
      </c>
      <c r="J10690">
        <f>IFERROR(INDEX(Birlesme[campaign_price], MATCH(Birlesme[[#This Row],[Last_buy_date]], Birlesme[buy_date], 0)), "")</f>
        <v>29</v>
      </c>
      <c r="K10690" t="str">
        <f>IF(Birlesme[[#This Row],[Max_price]]&gt;Birlesme[[#This Row],[Last_campaign_price]],"Endirim olacaq","Endirim yoxdur")</f>
        <v>Endirim olacaq</v>
      </c>
      <c r="L10690" t="str">
        <f>IF(Birlesme[[#This Row],[Endirim]]="Endirim yoxdur", "Yoxdur",INDEX(E:E, MATCH(Birlesme[[#This Row],[Max_price]],G:G,0)))</f>
        <v>OwnsComputer</v>
      </c>
    </row>
    <row r="10691" spans="1:12" x14ac:dyDescent="0.25">
      <c r="A10691" t="s">
        <v>3622</v>
      </c>
      <c r="B10691" t="s">
        <v>3947</v>
      </c>
      <c r="C10691" s="27">
        <v>44892</v>
      </c>
      <c r="D10691" s="27">
        <v>44892</v>
      </c>
      <c r="E10691" t="s">
        <v>3940</v>
      </c>
      <c r="F10691" s="27">
        <v>42623</v>
      </c>
      <c r="G10691">
        <v>62</v>
      </c>
      <c r="H10691" s="27">
        <v>45082</v>
      </c>
      <c r="I10691">
        <v>62</v>
      </c>
      <c r="J10691">
        <f>IFERROR(INDEX(Birlesme[campaign_price], MATCH(Birlesme[[#This Row],[Last_buy_date]], Birlesme[buy_date], 0)), "")</f>
        <v>29</v>
      </c>
      <c r="K10691" t="str">
        <f>IF(Birlesme[[#This Row],[Max_price]]&gt;Birlesme[[#This Row],[Last_campaign_price]],"Endirim olacaq","Endirim yoxdur")</f>
        <v>Endirim olacaq</v>
      </c>
      <c r="L10691" t="str">
        <f>IF(Birlesme[[#This Row],[Endirim]]="Endirim yoxdur", "Yoxdur",INDEX(E:E, MATCH(Birlesme[[#This Row],[Max_price]],G:G,0)))</f>
        <v>OwnsComputer</v>
      </c>
    </row>
    <row r="10692" spans="1:12" x14ac:dyDescent="0.25">
      <c r="A10692" t="s">
        <v>3622</v>
      </c>
      <c r="B10692" t="s">
        <v>3947</v>
      </c>
      <c r="C10692" s="27">
        <v>44892</v>
      </c>
      <c r="D10692" s="27">
        <v>44923</v>
      </c>
      <c r="E10692" t="s">
        <v>3940</v>
      </c>
      <c r="F10692" s="27">
        <v>42623</v>
      </c>
      <c r="G10692">
        <v>62</v>
      </c>
      <c r="H10692" s="27">
        <v>45082</v>
      </c>
      <c r="I10692">
        <v>62</v>
      </c>
      <c r="J10692">
        <f>IFERROR(INDEX(Birlesme[campaign_price], MATCH(Birlesme[[#This Row],[Last_buy_date]], Birlesme[buy_date], 0)), "")</f>
        <v>29</v>
      </c>
      <c r="K10692" t="str">
        <f>IF(Birlesme[[#This Row],[Max_price]]&gt;Birlesme[[#This Row],[Last_campaign_price]],"Endirim olacaq","Endirim yoxdur")</f>
        <v>Endirim olacaq</v>
      </c>
      <c r="L10692" t="str">
        <f>IF(Birlesme[[#This Row],[Endirim]]="Endirim yoxdur", "Yoxdur",INDEX(E:E, MATCH(Birlesme[[#This Row],[Max_price]],G:G,0)))</f>
        <v>OwnsComputer</v>
      </c>
    </row>
    <row r="10693" spans="1:12" x14ac:dyDescent="0.25">
      <c r="A10693" t="s">
        <v>3622</v>
      </c>
      <c r="B10693" t="s">
        <v>3947</v>
      </c>
      <c r="C10693" s="27">
        <v>44892</v>
      </c>
      <c r="D10693" s="27">
        <v>44935</v>
      </c>
      <c r="E10693" t="s">
        <v>3940</v>
      </c>
      <c r="F10693" s="27">
        <v>42623</v>
      </c>
      <c r="G10693">
        <v>62</v>
      </c>
      <c r="H10693" s="27">
        <v>45082</v>
      </c>
      <c r="I10693">
        <v>62</v>
      </c>
      <c r="J10693">
        <f>IFERROR(INDEX(Birlesme[campaign_price], MATCH(Birlesme[[#This Row],[Last_buy_date]], Birlesme[buy_date], 0)), "")</f>
        <v>29</v>
      </c>
      <c r="K10693" t="str">
        <f>IF(Birlesme[[#This Row],[Max_price]]&gt;Birlesme[[#This Row],[Last_campaign_price]],"Endirim olacaq","Endirim yoxdur")</f>
        <v>Endirim olacaq</v>
      </c>
      <c r="L10693" t="str">
        <f>IF(Birlesme[[#This Row],[Endirim]]="Endirim yoxdur", "Yoxdur",INDEX(E:E, MATCH(Birlesme[[#This Row],[Max_price]],G:G,0)))</f>
        <v>OwnsComputer</v>
      </c>
    </row>
    <row r="10694" spans="1:12" x14ac:dyDescent="0.25">
      <c r="A10694" t="s">
        <v>3622</v>
      </c>
      <c r="B10694" t="s">
        <v>3947</v>
      </c>
      <c r="C10694" s="27">
        <v>44892</v>
      </c>
      <c r="D10694" s="27">
        <v>44998</v>
      </c>
      <c r="E10694" t="s">
        <v>3940</v>
      </c>
      <c r="F10694" s="27">
        <v>42623</v>
      </c>
      <c r="G10694">
        <v>62</v>
      </c>
      <c r="H10694" s="27">
        <v>45082</v>
      </c>
      <c r="I10694">
        <v>62</v>
      </c>
      <c r="J10694">
        <f>IFERROR(INDEX(Birlesme[campaign_price], MATCH(Birlesme[[#This Row],[Last_buy_date]], Birlesme[buy_date], 0)), "")</f>
        <v>29</v>
      </c>
      <c r="K10694" t="str">
        <f>IF(Birlesme[[#This Row],[Max_price]]&gt;Birlesme[[#This Row],[Last_campaign_price]],"Endirim olacaq","Endirim yoxdur")</f>
        <v>Endirim olacaq</v>
      </c>
      <c r="L10694" t="str">
        <f>IF(Birlesme[[#This Row],[Endirim]]="Endirim yoxdur", "Yoxdur",INDEX(E:E, MATCH(Birlesme[[#This Row],[Max_price]],G:G,0)))</f>
        <v>OwnsComputer</v>
      </c>
    </row>
    <row r="10695" spans="1:12" x14ac:dyDescent="0.25">
      <c r="A10695" t="s">
        <v>3622</v>
      </c>
      <c r="B10695" t="s">
        <v>3947</v>
      </c>
      <c r="C10695" s="27">
        <v>44892</v>
      </c>
      <c r="D10695" s="27">
        <v>45022</v>
      </c>
      <c r="E10695" t="s">
        <v>3940</v>
      </c>
      <c r="F10695" s="27">
        <v>42623</v>
      </c>
      <c r="G10695">
        <v>62</v>
      </c>
      <c r="H10695" s="27">
        <v>45082</v>
      </c>
      <c r="I10695">
        <v>62</v>
      </c>
      <c r="J10695">
        <f>IFERROR(INDEX(Birlesme[campaign_price], MATCH(Birlesme[[#This Row],[Last_buy_date]], Birlesme[buy_date], 0)), "")</f>
        <v>29</v>
      </c>
      <c r="K10695" t="str">
        <f>IF(Birlesme[[#This Row],[Max_price]]&gt;Birlesme[[#This Row],[Last_campaign_price]],"Endirim olacaq","Endirim yoxdur")</f>
        <v>Endirim olacaq</v>
      </c>
      <c r="L10695" t="str">
        <f>IF(Birlesme[[#This Row],[Endirim]]="Endirim yoxdur", "Yoxdur",INDEX(E:E, MATCH(Birlesme[[#This Row],[Max_price]],G:G,0)))</f>
        <v>OwnsComputer</v>
      </c>
    </row>
    <row r="10696" spans="1:12" x14ac:dyDescent="0.25">
      <c r="A10696" t="s">
        <v>3622</v>
      </c>
      <c r="B10696" t="s">
        <v>3947</v>
      </c>
      <c r="C10696" s="27">
        <v>44892</v>
      </c>
      <c r="D10696" s="27">
        <v>45051</v>
      </c>
      <c r="E10696" t="s">
        <v>3940</v>
      </c>
      <c r="F10696" s="27">
        <v>42623</v>
      </c>
      <c r="G10696">
        <v>62</v>
      </c>
      <c r="H10696" s="27">
        <v>45082</v>
      </c>
      <c r="I10696">
        <v>62</v>
      </c>
      <c r="J10696">
        <f>IFERROR(INDEX(Birlesme[campaign_price], MATCH(Birlesme[[#This Row],[Last_buy_date]], Birlesme[buy_date], 0)), "")</f>
        <v>29</v>
      </c>
      <c r="K10696" t="str">
        <f>IF(Birlesme[[#This Row],[Max_price]]&gt;Birlesme[[#This Row],[Last_campaign_price]],"Endirim olacaq","Endirim yoxdur")</f>
        <v>Endirim olacaq</v>
      </c>
      <c r="L10696" t="str">
        <f>IF(Birlesme[[#This Row],[Endirim]]="Endirim yoxdur", "Yoxdur",INDEX(E:E, MATCH(Birlesme[[#This Row],[Max_price]],G:G,0)))</f>
        <v>OwnsComputer</v>
      </c>
    </row>
    <row r="10697" spans="1:12" x14ac:dyDescent="0.25">
      <c r="A10697" t="s">
        <v>3622</v>
      </c>
      <c r="B10697" t="s">
        <v>3947</v>
      </c>
      <c r="C10697" s="27">
        <v>44892</v>
      </c>
      <c r="D10697" s="27">
        <v>45082</v>
      </c>
      <c r="E10697" t="s">
        <v>3940</v>
      </c>
      <c r="F10697" s="27">
        <v>42623</v>
      </c>
      <c r="G10697">
        <v>62</v>
      </c>
      <c r="H10697" s="27">
        <v>45082</v>
      </c>
      <c r="I10697">
        <v>62</v>
      </c>
      <c r="J10697">
        <f>IFERROR(INDEX(Birlesme[campaign_price], MATCH(Birlesme[[#This Row],[Last_buy_date]], Birlesme[buy_date], 0)), "")</f>
        <v>29</v>
      </c>
      <c r="K10697" t="str">
        <f>IF(Birlesme[[#This Row],[Max_price]]&gt;Birlesme[[#This Row],[Last_campaign_price]],"Endirim olacaq","Endirim yoxdur")</f>
        <v>Endirim olacaq</v>
      </c>
      <c r="L10697" t="str">
        <f>IF(Birlesme[[#This Row],[Endirim]]="Endirim yoxdur", "Yoxdur",INDEX(E:E, MATCH(Birlesme[[#This Row],[Max_price]],G:G,0)))</f>
        <v>OwnsComputer</v>
      </c>
    </row>
    <row r="10698" spans="1:12" x14ac:dyDescent="0.25">
      <c r="A10698" t="s">
        <v>3623</v>
      </c>
      <c r="B10698" t="s">
        <v>3929</v>
      </c>
      <c r="C10698" s="27">
        <v>44940</v>
      </c>
      <c r="D10698" s="27">
        <v>44940</v>
      </c>
      <c r="E10698" t="s">
        <v>3939</v>
      </c>
      <c r="F10698" s="27">
        <v>42596</v>
      </c>
      <c r="G10698">
        <v>66</v>
      </c>
      <c r="H10698" s="27">
        <v>45066</v>
      </c>
      <c r="I10698">
        <v>66</v>
      </c>
      <c r="J10698">
        <f>IFERROR(INDEX(Birlesme[campaign_price], MATCH(Birlesme[[#This Row],[Last_buy_date]], Birlesme[buy_date], 0)), "")</f>
        <v>29</v>
      </c>
      <c r="K10698" t="str">
        <f>IF(Birlesme[[#This Row],[Max_price]]&gt;Birlesme[[#This Row],[Last_campaign_price]],"Endirim olacaq","Endirim yoxdur")</f>
        <v>Endirim olacaq</v>
      </c>
      <c r="L10698" t="str">
        <f>IF(Birlesme[[#This Row],[Endirim]]="Endirim yoxdur", "Yoxdur",INDEX(E:E, MATCH(Birlesme[[#This Row],[Max_price]],G:G,0)))</f>
        <v>NonUSTravel</v>
      </c>
    </row>
    <row r="10699" spans="1:12" x14ac:dyDescent="0.25">
      <c r="A10699" t="s">
        <v>3623</v>
      </c>
      <c r="B10699" t="s">
        <v>3929</v>
      </c>
      <c r="C10699" s="27">
        <v>44940</v>
      </c>
      <c r="D10699" s="27">
        <v>44982</v>
      </c>
      <c r="E10699" t="s">
        <v>3939</v>
      </c>
      <c r="F10699" s="27">
        <v>42596</v>
      </c>
      <c r="G10699">
        <v>66</v>
      </c>
      <c r="H10699" s="27">
        <v>45066</v>
      </c>
      <c r="I10699">
        <v>66</v>
      </c>
      <c r="J10699">
        <f>IFERROR(INDEX(Birlesme[campaign_price], MATCH(Birlesme[[#This Row],[Last_buy_date]], Birlesme[buy_date], 0)), "")</f>
        <v>29</v>
      </c>
      <c r="K10699" t="str">
        <f>IF(Birlesme[[#This Row],[Max_price]]&gt;Birlesme[[#This Row],[Last_campaign_price]],"Endirim olacaq","Endirim yoxdur")</f>
        <v>Endirim olacaq</v>
      </c>
      <c r="L10699" t="str">
        <f>IF(Birlesme[[#This Row],[Endirim]]="Endirim yoxdur", "Yoxdur",INDEX(E:E, MATCH(Birlesme[[#This Row],[Max_price]],G:G,0)))</f>
        <v>NonUSTravel</v>
      </c>
    </row>
    <row r="10700" spans="1:12" x14ac:dyDescent="0.25">
      <c r="A10700" t="s">
        <v>3623</v>
      </c>
      <c r="B10700" t="s">
        <v>3929</v>
      </c>
      <c r="C10700" s="27">
        <v>44940</v>
      </c>
      <c r="D10700" s="27">
        <v>44999</v>
      </c>
      <c r="E10700" t="s">
        <v>3939</v>
      </c>
      <c r="F10700" s="27">
        <v>42596</v>
      </c>
      <c r="G10700">
        <v>66</v>
      </c>
      <c r="H10700" s="27">
        <v>45066</v>
      </c>
      <c r="I10700">
        <v>66</v>
      </c>
      <c r="J10700">
        <f>IFERROR(INDEX(Birlesme[campaign_price], MATCH(Birlesme[[#This Row],[Last_buy_date]], Birlesme[buy_date], 0)), "")</f>
        <v>29</v>
      </c>
      <c r="K10700" t="str">
        <f>IF(Birlesme[[#This Row],[Max_price]]&gt;Birlesme[[#This Row],[Last_campaign_price]],"Endirim olacaq","Endirim yoxdur")</f>
        <v>Endirim olacaq</v>
      </c>
      <c r="L10700" t="str">
        <f>IF(Birlesme[[#This Row],[Endirim]]="Endirim yoxdur", "Yoxdur",INDEX(E:E, MATCH(Birlesme[[#This Row],[Max_price]],G:G,0)))</f>
        <v>NonUSTravel</v>
      </c>
    </row>
    <row r="10701" spans="1:12" x14ac:dyDescent="0.25">
      <c r="A10701" t="s">
        <v>3623</v>
      </c>
      <c r="B10701" t="s">
        <v>3929</v>
      </c>
      <c r="C10701" s="27">
        <v>44940</v>
      </c>
      <c r="D10701" s="27">
        <v>45036</v>
      </c>
      <c r="E10701" t="s">
        <v>3939</v>
      </c>
      <c r="F10701" s="27">
        <v>42596</v>
      </c>
      <c r="G10701">
        <v>66</v>
      </c>
      <c r="H10701" s="27">
        <v>45066</v>
      </c>
      <c r="I10701">
        <v>66</v>
      </c>
      <c r="J10701">
        <f>IFERROR(INDEX(Birlesme[campaign_price], MATCH(Birlesme[[#This Row],[Last_buy_date]], Birlesme[buy_date], 0)), "")</f>
        <v>29</v>
      </c>
      <c r="K10701" t="str">
        <f>IF(Birlesme[[#This Row],[Max_price]]&gt;Birlesme[[#This Row],[Last_campaign_price]],"Endirim olacaq","Endirim yoxdur")</f>
        <v>Endirim olacaq</v>
      </c>
      <c r="L10701" t="str">
        <f>IF(Birlesme[[#This Row],[Endirim]]="Endirim yoxdur", "Yoxdur",INDEX(E:E, MATCH(Birlesme[[#This Row],[Max_price]],G:G,0)))</f>
        <v>NonUSTravel</v>
      </c>
    </row>
    <row r="10702" spans="1:12" x14ac:dyDescent="0.25">
      <c r="A10702" t="s">
        <v>3623</v>
      </c>
      <c r="B10702" t="s">
        <v>3929</v>
      </c>
      <c r="C10702" s="27">
        <v>44940</v>
      </c>
      <c r="D10702" s="27">
        <v>45061</v>
      </c>
      <c r="E10702" t="s">
        <v>3939</v>
      </c>
      <c r="F10702" s="27">
        <v>42596</v>
      </c>
      <c r="G10702">
        <v>66</v>
      </c>
      <c r="H10702" s="27">
        <v>45066</v>
      </c>
      <c r="I10702">
        <v>66</v>
      </c>
      <c r="J10702">
        <f>IFERROR(INDEX(Birlesme[campaign_price], MATCH(Birlesme[[#This Row],[Last_buy_date]], Birlesme[buy_date], 0)), "")</f>
        <v>29</v>
      </c>
      <c r="K10702" t="str">
        <f>IF(Birlesme[[#This Row],[Max_price]]&gt;Birlesme[[#This Row],[Last_campaign_price]],"Endirim olacaq","Endirim yoxdur")</f>
        <v>Endirim olacaq</v>
      </c>
      <c r="L10702" t="str">
        <f>IF(Birlesme[[#This Row],[Endirim]]="Endirim yoxdur", "Yoxdur",INDEX(E:E, MATCH(Birlesme[[#This Row],[Max_price]],G:G,0)))</f>
        <v>NonUSTravel</v>
      </c>
    </row>
    <row r="10703" spans="1:12" x14ac:dyDescent="0.25">
      <c r="A10703" t="s">
        <v>3623</v>
      </c>
      <c r="B10703" t="s">
        <v>3923</v>
      </c>
      <c r="C10703" s="27">
        <v>44964</v>
      </c>
      <c r="D10703" s="27">
        <v>44964</v>
      </c>
      <c r="E10703" t="s">
        <v>3933</v>
      </c>
      <c r="F10703" s="27">
        <v>43502</v>
      </c>
      <c r="G10703">
        <v>26</v>
      </c>
      <c r="H10703" s="27">
        <v>45066</v>
      </c>
      <c r="I10703">
        <v>66</v>
      </c>
      <c r="J10703">
        <f>IFERROR(INDEX(Birlesme[campaign_price], MATCH(Birlesme[[#This Row],[Last_buy_date]], Birlesme[buy_date], 0)), "")</f>
        <v>29</v>
      </c>
      <c r="K10703" t="str">
        <f>IF(Birlesme[[#This Row],[Max_price]]&gt;Birlesme[[#This Row],[Last_campaign_price]],"Endirim olacaq","Endirim yoxdur")</f>
        <v>Endirim olacaq</v>
      </c>
      <c r="L10703" t="str">
        <f>IF(Birlesme[[#This Row],[Endirim]]="Endirim yoxdur", "Yoxdur",INDEX(E:E, MATCH(Birlesme[[#This Row],[Max_price]],G:G,0)))</f>
        <v>NonUSTravel</v>
      </c>
    </row>
    <row r="10704" spans="1:12" x14ac:dyDescent="0.25">
      <c r="A10704" t="s">
        <v>3623</v>
      </c>
      <c r="B10704" t="s">
        <v>3923</v>
      </c>
      <c r="C10704" s="27">
        <v>44964</v>
      </c>
      <c r="D10704" s="27">
        <v>45004</v>
      </c>
      <c r="E10704" t="s">
        <v>3933</v>
      </c>
      <c r="F10704" s="27">
        <v>43502</v>
      </c>
      <c r="G10704">
        <v>26</v>
      </c>
      <c r="H10704" s="27">
        <v>45066</v>
      </c>
      <c r="I10704">
        <v>66</v>
      </c>
      <c r="J10704">
        <f>IFERROR(INDEX(Birlesme[campaign_price], MATCH(Birlesme[[#This Row],[Last_buy_date]], Birlesme[buy_date], 0)), "")</f>
        <v>29</v>
      </c>
      <c r="K10704" t="str">
        <f>IF(Birlesme[[#This Row],[Max_price]]&gt;Birlesme[[#This Row],[Last_campaign_price]],"Endirim olacaq","Endirim yoxdur")</f>
        <v>Endirim olacaq</v>
      </c>
      <c r="L10704" t="str">
        <f>IF(Birlesme[[#This Row],[Endirim]]="Endirim yoxdur", "Yoxdur",INDEX(E:E, MATCH(Birlesme[[#This Row],[Max_price]],G:G,0)))</f>
        <v>NonUSTravel</v>
      </c>
    </row>
    <row r="10705" spans="1:12" x14ac:dyDescent="0.25">
      <c r="A10705" t="s">
        <v>3623</v>
      </c>
      <c r="B10705" t="s">
        <v>3923</v>
      </c>
      <c r="C10705" s="27">
        <v>44964</v>
      </c>
      <c r="D10705" s="27">
        <v>45024</v>
      </c>
      <c r="E10705" t="s">
        <v>3933</v>
      </c>
      <c r="F10705" s="27">
        <v>43502</v>
      </c>
      <c r="G10705">
        <v>26</v>
      </c>
      <c r="H10705" s="27">
        <v>45066</v>
      </c>
      <c r="I10705">
        <v>66</v>
      </c>
      <c r="J10705">
        <f>IFERROR(INDEX(Birlesme[campaign_price], MATCH(Birlesme[[#This Row],[Last_buy_date]], Birlesme[buy_date], 0)), "")</f>
        <v>29</v>
      </c>
      <c r="K10705" t="str">
        <f>IF(Birlesme[[#This Row],[Max_price]]&gt;Birlesme[[#This Row],[Last_campaign_price]],"Endirim olacaq","Endirim yoxdur")</f>
        <v>Endirim olacaq</v>
      </c>
      <c r="L10705" t="str">
        <f>IF(Birlesme[[#This Row],[Endirim]]="Endirim yoxdur", "Yoxdur",INDEX(E:E, MATCH(Birlesme[[#This Row],[Max_price]],G:G,0)))</f>
        <v>NonUSTravel</v>
      </c>
    </row>
    <row r="10706" spans="1:12" x14ac:dyDescent="0.25">
      <c r="A10706" t="s">
        <v>3623</v>
      </c>
      <c r="B10706" t="s">
        <v>3923</v>
      </c>
      <c r="C10706" s="27">
        <v>44964</v>
      </c>
      <c r="D10706" s="27">
        <v>45066</v>
      </c>
      <c r="E10706" t="s">
        <v>3933</v>
      </c>
      <c r="F10706" s="27">
        <v>43502</v>
      </c>
      <c r="G10706">
        <v>26</v>
      </c>
      <c r="H10706" s="27">
        <v>45066</v>
      </c>
      <c r="I10706">
        <v>66</v>
      </c>
      <c r="J10706">
        <f>IFERROR(INDEX(Birlesme[campaign_price], MATCH(Birlesme[[#This Row],[Last_buy_date]], Birlesme[buy_date], 0)), "")</f>
        <v>29</v>
      </c>
      <c r="K10706" t="str">
        <f>IF(Birlesme[[#This Row],[Max_price]]&gt;Birlesme[[#This Row],[Last_campaign_price]],"Endirim olacaq","Endirim yoxdur")</f>
        <v>Endirim olacaq</v>
      </c>
      <c r="L10706" t="str">
        <f>IF(Birlesme[[#This Row],[Endirim]]="Endirim yoxdur", "Yoxdur",INDEX(E:E, MATCH(Birlesme[[#This Row],[Max_price]],G:G,0)))</f>
        <v>NonUSTravel</v>
      </c>
    </row>
    <row r="10707" spans="1:12" x14ac:dyDescent="0.25">
      <c r="A10707" t="s">
        <v>3624</v>
      </c>
      <c r="B10707" t="s">
        <v>3948</v>
      </c>
      <c r="C10707" s="27">
        <v>44739</v>
      </c>
      <c r="D10707" s="27">
        <v>44739</v>
      </c>
      <c r="E10707" t="s">
        <v>3941</v>
      </c>
      <c r="F10707" s="27">
        <v>44532</v>
      </c>
      <c r="G10707">
        <v>65</v>
      </c>
      <c r="H10707" s="27">
        <v>45082</v>
      </c>
      <c r="I10707">
        <v>65</v>
      </c>
      <c r="J10707">
        <f>IFERROR(INDEX(Birlesme[campaign_price], MATCH(Birlesme[[#This Row],[Last_buy_date]], Birlesme[buy_date], 0)), "")</f>
        <v>29</v>
      </c>
      <c r="K10707" t="str">
        <f>IF(Birlesme[[#This Row],[Max_price]]&gt;Birlesme[[#This Row],[Last_campaign_price]],"Endirim olacaq","Endirim yoxdur")</f>
        <v>Endirim olacaq</v>
      </c>
      <c r="L10707" t="str">
        <f>IF(Birlesme[[#This Row],[Endirim]]="Endirim yoxdur", "Yoxdur",INDEX(E:E, MATCH(Birlesme[[#This Row],[Max_price]],G:G,0)))</f>
        <v>HasCreditCard</v>
      </c>
    </row>
    <row r="10708" spans="1:12" x14ac:dyDescent="0.25">
      <c r="A10708" t="s">
        <v>3624</v>
      </c>
      <c r="B10708" t="s">
        <v>3948</v>
      </c>
      <c r="C10708" s="27">
        <v>44739</v>
      </c>
      <c r="D10708" s="27">
        <v>44815</v>
      </c>
      <c r="E10708" t="s">
        <v>3941</v>
      </c>
      <c r="F10708" s="27">
        <v>44532</v>
      </c>
      <c r="G10708">
        <v>65</v>
      </c>
      <c r="H10708" s="27">
        <v>45082</v>
      </c>
      <c r="I10708">
        <v>65</v>
      </c>
      <c r="J10708">
        <f>IFERROR(INDEX(Birlesme[campaign_price], MATCH(Birlesme[[#This Row],[Last_buy_date]], Birlesme[buy_date], 0)), "")</f>
        <v>29</v>
      </c>
      <c r="K10708" t="str">
        <f>IF(Birlesme[[#This Row],[Max_price]]&gt;Birlesme[[#This Row],[Last_campaign_price]],"Endirim olacaq","Endirim yoxdur")</f>
        <v>Endirim olacaq</v>
      </c>
      <c r="L10708" t="str">
        <f>IF(Birlesme[[#This Row],[Endirim]]="Endirim yoxdur", "Yoxdur",INDEX(E:E, MATCH(Birlesme[[#This Row],[Max_price]],G:G,0)))</f>
        <v>HasCreditCard</v>
      </c>
    </row>
    <row r="10709" spans="1:12" x14ac:dyDescent="0.25">
      <c r="A10709" t="s">
        <v>3624</v>
      </c>
      <c r="B10709" t="s">
        <v>3948</v>
      </c>
      <c r="C10709" s="27">
        <v>44739</v>
      </c>
      <c r="D10709" s="27">
        <v>44842</v>
      </c>
      <c r="E10709" t="s">
        <v>3941</v>
      </c>
      <c r="F10709" s="27">
        <v>44532</v>
      </c>
      <c r="G10709">
        <v>65</v>
      </c>
      <c r="H10709" s="27">
        <v>45082</v>
      </c>
      <c r="I10709">
        <v>65</v>
      </c>
      <c r="J10709">
        <f>IFERROR(INDEX(Birlesme[campaign_price], MATCH(Birlesme[[#This Row],[Last_buy_date]], Birlesme[buy_date], 0)), "")</f>
        <v>29</v>
      </c>
      <c r="K10709" t="str">
        <f>IF(Birlesme[[#This Row],[Max_price]]&gt;Birlesme[[#This Row],[Last_campaign_price]],"Endirim olacaq","Endirim yoxdur")</f>
        <v>Endirim olacaq</v>
      </c>
      <c r="L10709" t="str">
        <f>IF(Birlesme[[#This Row],[Endirim]]="Endirim yoxdur", "Yoxdur",INDEX(E:E, MATCH(Birlesme[[#This Row],[Max_price]],G:G,0)))</f>
        <v>HasCreditCard</v>
      </c>
    </row>
    <row r="10710" spans="1:12" x14ac:dyDescent="0.25">
      <c r="A10710" t="s">
        <v>3624</v>
      </c>
      <c r="B10710" t="s">
        <v>3948</v>
      </c>
      <c r="C10710" s="27">
        <v>44739</v>
      </c>
      <c r="D10710" s="27">
        <v>44869</v>
      </c>
      <c r="E10710" t="s">
        <v>3941</v>
      </c>
      <c r="F10710" s="27">
        <v>44532</v>
      </c>
      <c r="G10710">
        <v>65</v>
      </c>
      <c r="H10710" s="27">
        <v>45082</v>
      </c>
      <c r="I10710">
        <v>65</v>
      </c>
      <c r="J10710">
        <f>IFERROR(INDEX(Birlesme[campaign_price], MATCH(Birlesme[[#This Row],[Last_buy_date]], Birlesme[buy_date], 0)), "")</f>
        <v>29</v>
      </c>
      <c r="K10710" t="str">
        <f>IF(Birlesme[[#This Row],[Max_price]]&gt;Birlesme[[#This Row],[Last_campaign_price]],"Endirim olacaq","Endirim yoxdur")</f>
        <v>Endirim olacaq</v>
      </c>
      <c r="L10710" t="str">
        <f>IF(Birlesme[[#This Row],[Endirim]]="Endirim yoxdur", "Yoxdur",INDEX(E:E, MATCH(Birlesme[[#This Row],[Max_price]],G:G,0)))</f>
        <v>HasCreditCard</v>
      </c>
    </row>
    <row r="10711" spans="1:12" x14ac:dyDescent="0.25">
      <c r="A10711" t="s">
        <v>3624</v>
      </c>
      <c r="B10711" t="s">
        <v>3948</v>
      </c>
      <c r="C10711" s="27">
        <v>44739</v>
      </c>
      <c r="D10711" s="27">
        <v>44924</v>
      </c>
      <c r="E10711" t="s">
        <v>3941</v>
      </c>
      <c r="F10711" s="27">
        <v>44532</v>
      </c>
      <c r="G10711">
        <v>65</v>
      </c>
      <c r="H10711" s="27">
        <v>45082</v>
      </c>
      <c r="I10711">
        <v>65</v>
      </c>
      <c r="J10711">
        <f>IFERROR(INDEX(Birlesme[campaign_price], MATCH(Birlesme[[#This Row],[Last_buy_date]], Birlesme[buy_date], 0)), "")</f>
        <v>29</v>
      </c>
      <c r="K10711" t="str">
        <f>IF(Birlesme[[#This Row],[Max_price]]&gt;Birlesme[[#This Row],[Last_campaign_price]],"Endirim olacaq","Endirim yoxdur")</f>
        <v>Endirim olacaq</v>
      </c>
      <c r="L10711" t="str">
        <f>IF(Birlesme[[#This Row],[Endirim]]="Endirim yoxdur", "Yoxdur",INDEX(E:E, MATCH(Birlesme[[#This Row],[Max_price]],G:G,0)))</f>
        <v>HasCreditCard</v>
      </c>
    </row>
    <row r="10712" spans="1:12" x14ac:dyDescent="0.25">
      <c r="A10712" t="s">
        <v>3624</v>
      </c>
      <c r="B10712" t="s">
        <v>3948</v>
      </c>
      <c r="C10712" s="27">
        <v>44739</v>
      </c>
      <c r="D10712" s="27">
        <v>45015</v>
      </c>
      <c r="E10712" t="s">
        <v>3941</v>
      </c>
      <c r="F10712" s="27">
        <v>44532</v>
      </c>
      <c r="G10712">
        <v>65</v>
      </c>
      <c r="H10712" s="27">
        <v>45082</v>
      </c>
      <c r="I10712">
        <v>65</v>
      </c>
      <c r="J10712">
        <f>IFERROR(INDEX(Birlesme[campaign_price], MATCH(Birlesme[[#This Row],[Last_buy_date]], Birlesme[buy_date], 0)), "")</f>
        <v>29</v>
      </c>
      <c r="K10712" t="str">
        <f>IF(Birlesme[[#This Row],[Max_price]]&gt;Birlesme[[#This Row],[Last_campaign_price]],"Endirim olacaq","Endirim yoxdur")</f>
        <v>Endirim olacaq</v>
      </c>
      <c r="L10712" t="str">
        <f>IF(Birlesme[[#This Row],[Endirim]]="Endirim yoxdur", "Yoxdur",INDEX(E:E, MATCH(Birlesme[[#This Row],[Max_price]],G:G,0)))</f>
        <v>HasCreditCard</v>
      </c>
    </row>
    <row r="10713" spans="1:12" x14ac:dyDescent="0.25">
      <c r="A10713" t="s">
        <v>3624</v>
      </c>
      <c r="B10713" t="s">
        <v>3948</v>
      </c>
      <c r="C10713" s="27">
        <v>44739</v>
      </c>
      <c r="D10713" s="27">
        <v>45077</v>
      </c>
      <c r="E10713" t="s">
        <v>3941</v>
      </c>
      <c r="F10713" s="27">
        <v>44532</v>
      </c>
      <c r="G10713">
        <v>65</v>
      </c>
      <c r="H10713" s="27">
        <v>45082</v>
      </c>
      <c r="I10713">
        <v>65</v>
      </c>
      <c r="J10713">
        <f>IFERROR(INDEX(Birlesme[campaign_price], MATCH(Birlesme[[#This Row],[Last_buy_date]], Birlesme[buy_date], 0)), "")</f>
        <v>29</v>
      </c>
      <c r="K10713" t="str">
        <f>IF(Birlesme[[#This Row],[Max_price]]&gt;Birlesme[[#This Row],[Last_campaign_price]],"Endirim olacaq","Endirim yoxdur")</f>
        <v>Endirim olacaq</v>
      </c>
      <c r="L10713" t="str">
        <f>IF(Birlesme[[#This Row],[Endirim]]="Endirim yoxdur", "Yoxdur",INDEX(E:E, MATCH(Birlesme[[#This Row],[Max_price]],G:G,0)))</f>
        <v>HasCreditCard</v>
      </c>
    </row>
    <row r="10714" spans="1:12" x14ac:dyDescent="0.25">
      <c r="A10714" t="s">
        <v>3624</v>
      </c>
      <c r="B10714" t="s">
        <v>3948</v>
      </c>
      <c r="C10714" s="27">
        <v>44739</v>
      </c>
      <c r="D10714" s="27">
        <v>45082</v>
      </c>
      <c r="E10714" t="s">
        <v>3941</v>
      </c>
      <c r="F10714" s="27">
        <v>44532</v>
      </c>
      <c r="G10714">
        <v>65</v>
      </c>
      <c r="H10714" s="27">
        <v>45082</v>
      </c>
      <c r="I10714">
        <v>65</v>
      </c>
      <c r="J10714">
        <f>IFERROR(INDEX(Birlesme[campaign_price], MATCH(Birlesme[[#This Row],[Last_buy_date]], Birlesme[buy_date], 0)), "")</f>
        <v>29</v>
      </c>
      <c r="K10714" t="str">
        <f>IF(Birlesme[[#This Row],[Max_price]]&gt;Birlesme[[#This Row],[Last_campaign_price]],"Endirim olacaq","Endirim yoxdur")</f>
        <v>Endirim olacaq</v>
      </c>
      <c r="L10714" t="str">
        <f>IF(Birlesme[[#This Row],[Endirim]]="Endirim yoxdur", "Yoxdur",INDEX(E:E, MATCH(Birlesme[[#This Row],[Max_price]],G:G,0)))</f>
        <v>HasCreditCard</v>
      </c>
    </row>
    <row r="10715" spans="1:12" x14ac:dyDescent="0.25">
      <c r="A10715" t="s">
        <v>3624</v>
      </c>
      <c r="B10715" t="s">
        <v>3949</v>
      </c>
      <c r="C10715" s="27">
        <v>44863</v>
      </c>
      <c r="D10715" s="27">
        <v>44863</v>
      </c>
      <c r="E10715" t="s">
        <v>3942</v>
      </c>
      <c r="F10715" s="27">
        <v>43312</v>
      </c>
      <c r="G10715">
        <v>25</v>
      </c>
      <c r="H10715" s="27">
        <v>45082</v>
      </c>
      <c r="I10715">
        <v>65</v>
      </c>
      <c r="J10715">
        <f>IFERROR(INDEX(Birlesme[campaign_price], MATCH(Birlesme[[#This Row],[Last_buy_date]], Birlesme[buy_date], 0)), "")</f>
        <v>29</v>
      </c>
      <c r="K10715" t="str">
        <f>IF(Birlesme[[#This Row],[Max_price]]&gt;Birlesme[[#This Row],[Last_campaign_price]],"Endirim olacaq","Endirim yoxdur")</f>
        <v>Endirim olacaq</v>
      </c>
      <c r="L10715" t="str">
        <f>IF(Birlesme[[#This Row],[Endirim]]="Endirim yoxdur", "Yoxdur",INDEX(E:E, MATCH(Birlesme[[#This Row],[Max_price]],G:G,0)))</f>
        <v>HasCreditCard</v>
      </c>
    </row>
    <row r="10716" spans="1:12" x14ac:dyDescent="0.25">
      <c r="A10716" t="s">
        <v>3624</v>
      </c>
      <c r="B10716" t="s">
        <v>3949</v>
      </c>
      <c r="C10716" s="27">
        <v>44863</v>
      </c>
      <c r="D10716" s="27">
        <v>44968</v>
      </c>
      <c r="E10716" t="s">
        <v>3942</v>
      </c>
      <c r="F10716" s="27">
        <v>43312</v>
      </c>
      <c r="G10716">
        <v>25</v>
      </c>
      <c r="H10716" s="27">
        <v>45082</v>
      </c>
      <c r="I10716">
        <v>65</v>
      </c>
      <c r="J10716">
        <f>IFERROR(INDEX(Birlesme[campaign_price], MATCH(Birlesme[[#This Row],[Last_buy_date]], Birlesme[buy_date], 0)), "")</f>
        <v>29</v>
      </c>
      <c r="K10716" t="str">
        <f>IF(Birlesme[[#This Row],[Max_price]]&gt;Birlesme[[#This Row],[Last_campaign_price]],"Endirim olacaq","Endirim yoxdur")</f>
        <v>Endirim olacaq</v>
      </c>
      <c r="L10716" t="str">
        <f>IF(Birlesme[[#This Row],[Endirim]]="Endirim yoxdur", "Yoxdur",INDEX(E:E, MATCH(Birlesme[[#This Row],[Max_price]],G:G,0)))</f>
        <v>HasCreditCard</v>
      </c>
    </row>
    <row r="10717" spans="1:12" x14ac:dyDescent="0.25">
      <c r="A10717" t="s">
        <v>3624</v>
      </c>
      <c r="B10717" t="s">
        <v>3949</v>
      </c>
      <c r="C10717" s="27">
        <v>44863</v>
      </c>
      <c r="D10717" s="27">
        <v>44993</v>
      </c>
      <c r="E10717" t="s">
        <v>3942</v>
      </c>
      <c r="F10717" s="27">
        <v>43312</v>
      </c>
      <c r="G10717">
        <v>25</v>
      </c>
      <c r="H10717" s="27">
        <v>45082</v>
      </c>
      <c r="I10717">
        <v>65</v>
      </c>
      <c r="J10717">
        <f>IFERROR(INDEX(Birlesme[campaign_price], MATCH(Birlesme[[#This Row],[Last_buy_date]], Birlesme[buy_date], 0)), "")</f>
        <v>29</v>
      </c>
      <c r="K10717" t="str">
        <f>IF(Birlesme[[#This Row],[Max_price]]&gt;Birlesme[[#This Row],[Last_campaign_price]],"Endirim olacaq","Endirim yoxdur")</f>
        <v>Endirim olacaq</v>
      </c>
      <c r="L10717" t="str">
        <f>IF(Birlesme[[#This Row],[Endirim]]="Endirim yoxdur", "Yoxdur",INDEX(E:E, MATCH(Birlesme[[#This Row],[Max_price]],G:G,0)))</f>
        <v>HasCreditCard</v>
      </c>
    </row>
    <row r="10718" spans="1:12" x14ac:dyDescent="0.25">
      <c r="A10718" t="s">
        <v>3624</v>
      </c>
      <c r="B10718" t="s">
        <v>3949</v>
      </c>
      <c r="C10718" s="27">
        <v>44863</v>
      </c>
      <c r="D10718" s="27">
        <v>45021</v>
      </c>
      <c r="E10718" t="s">
        <v>3942</v>
      </c>
      <c r="F10718" s="27">
        <v>43312</v>
      </c>
      <c r="G10718">
        <v>25</v>
      </c>
      <c r="H10718" s="27">
        <v>45082</v>
      </c>
      <c r="I10718">
        <v>65</v>
      </c>
      <c r="J10718">
        <f>IFERROR(INDEX(Birlesme[campaign_price], MATCH(Birlesme[[#This Row],[Last_buy_date]], Birlesme[buy_date], 0)), "")</f>
        <v>29</v>
      </c>
      <c r="K10718" t="str">
        <f>IF(Birlesme[[#This Row],[Max_price]]&gt;Birlesme[[#This Row],[Last_campaign_price]],"Endirim olacaq","Endirim yoxdur")</f>
        <v>Endirim olacaq</v>
      </c>
      <c r="L10718" t="str">
        <f>IF(Birlesme[[#This Row],[Endirim]]="Endirim yoxdur", "Yoxdur",INDEX(E:E, MATCH(Birlesme[[#This Row],[Max_price]],G:G,0)))</f>
        <v>HasCreditCard</v>
      </c>
    </row>
    <row r="10719" spans="1:12" x14ac:dyDescent="0.25">
      <c r="A10719" t="s">
        <v>3624</v>
      </c>
      <c r="B10719" t="s">
        <v>3949</v>
      </c>
      <c r="C10719" s="27">
        <v>44863</v>
      </c>
      <c r="D10719" s="27">
        <v>45060</v>
      </c>
      <c r="E10719" t="s">
        <v>3942</v>
      </c>
      <c r="F10719" s="27">
        <v>43312</v>
      </c>
      <c r="G10719">
        <v>25</v>
      </c>
      <c r="H10719" s="27">
        <v>45082</v>
      </c>
      <c r="I10719">
        <v>65</v>
      </c>
      <c r="J10719">
        <f>IFERROR(INDEX(Birlesme[campaign_price], MATCH(Birlesme[[#This Row],[Last_buy_date]], Birlesme[buy_date], 0)), "")</f>
        <v>29</v>
      </c>
      <c r="K10719" t="str">
        <f>IF(Birlesme[[#This Row],[Max_price]]&gt;Birlesme[[#This Row],[Last_campaign_price]],"Endirim olacaq","Endirim yoxdur")</f>
        <v>Endirim olacaq</v>
      </c>
      <c r="L10719" t="str">
        <f>IF(Birlesme[[#This Row],[Endirim]]="Endirim yoxdur", "Yoxdur",INDEX(E:E, MATCH(Birlesme[[#This Row],[Max_price]],G:G,0)))</f>
        <v>HasCreditCard</v>
      </c>
    </row>
    <row r="10720" spans="1:12" x14ac:dyDescent="0.25">
      <c r="A10720" t="s">
        <v>3624</v>
      </c>
      <c r="B10720" t="s">
        <v>3949</v>
      </c>
      <c r="C10720" s="27">
        <v>44863</v>
      </c>
      <c r="D10720" s="27">
        <v>45078</v>
      </c>
      <c r="E10720" t="s">
        <v>3942</v>
      </c>
      <c r="F10720" s="27">
        <v>43312</v>
      </c>
      <c r="G10720">
        <v>25</v>
      </c>
      <c r="H10720" s="27">
        <v>45082</v>
      </c>
      <c r="I10720">
        <v>65</v>
      </c>
      <c r="J10720">
        <f>IFERROR(INDEX(Birlesme[campaign_price], MATCH(Birlesme[[#This Row],[Last_buy_date]], Birlesme[buy_date], 0)), "")</f>
        <v>29</v>
      </c>
      <c r="K10720" t="str">
        <f>IF(Birlesme[[#This Row],[Max_price]]&gt;Birlesme[[#This Row],[Last_campaign_price]],"Endirim olacaq","Endirim yoxdur")</f>
        <v>Endirim olacaq</v>
      </c>
      <c r="L10720" t="str">
        <f>IF(Birlesme[[#This Row],[Endirim]]="Endirim yoxdur", "Yoxdur",INDEX(E:E, MATCH(Birlesme[[#This Row],[Max_price]],G:G,0)))</f>
        <v>HasCreditCard</v>
      </c>
    </row>
    <row r="10721" spans="1:12" x14ac:dyDescent="0.25">
      <c r="A10721" t="s">
        <v>3625</v>
      </c>
      <c r="B10721" t="s">
        <v>3925</v>
      </c>
      <c r="C10721" s="27">
        <v>44711</v>
      </c>
      <c r="D10721" s="27">
        <v>44711</v>
      </c>
      <c r="E10721" t="s">
        <v>3935</v>
      </c>
      <c r="F10721" s="27">
        <v>44156</v>
      </c>
      <c r="G10721">
        <v>13</v>
      </c>
      <c r="H10721" s="27">
        <v>45053</v>
      </c>
      <c r="I10721">
        <v>13</v>
      </c>
      <c r="J10721">
        <f>IFERROR(INDEX(Birlesme[campaign_price], MATCH(Birlesme[[#This Row],[Last_buy_date]], Birlesme[buy_date], 0)), "")</f>
        <v>65</v>
      </c>
      <c r="K10721" t="str">
        <f>IF(Birlesme[[#This Row],[Max_price]]&gt;Birlesme[[#This Row],[Last_campaign_price]],"Endirim olacaq","Endirim yoxdur")</f>
        <v>Endirim yoxdur</v>
      </c>
      <c r="L10721" t="str">
        <f>IF(Birlesme[[#This Row],[Endirim]]="Endirim yoxdur", "Yoxdur",INDEX(E:E, MATCH(Birlesme[[#This Row],[Max_price]],G:G,0)))</f>
        <v>Yoxdur</v>
      </c>
    </row>
    <row r="10722" spans="1:12" x14ac:dyDescent="0.25">
      <c r="A10722" t="s">
        <v>3625</v>
      </c>
      <c r="B10722" t="s">
        <v>3925</v>
      </c>
      <c r="C10722" s="27">
        <v>44711</v>
      </c>
      <c r="D10722" s="27">
        <v>44754</v>
      </c>
      <c r="E10722" t="s">
        <v>3935</v>
      </c>
      <c r="F10722" s="27">
        <v>44156</v>
      </c>
      <c r="G10722">
        <v>13</v>
      </c>
      <c r="H10722" s="27">
        <v>45053</v>
      </c>
      <c r="I10722">
        <v>13</v>
      </c>
      <c r="J10722">
        <f>IFERROR(INDEX(Birlesme[campaign_price], MATCH(Birlesme[[#This Row],[Last_buy_date]], Birlesme[buy_date], 0)), "")</f>
        <v>65</v>
      </c>
      <c r="K10722" t="str">
        <f>IF(Birlesme[[#This Row],[Max_price]]&gt;Birlesme[[#This Row],[Last_campaign_price]],"Endirim olacaq","Endirim yoxdur")</f>
        <v>Endirim yoxdur</v>
      </c>
      <c r="L10722" t="str">
        <f>IF(Birlesme[[#This Row],[Endirim]]="Endirim yoxdur", "Yoxdur",INDEX(E:E, MATCH(Birlesme[[#This Row],[Max_price]],G:G,0)))</f>
        <v>Yoxdur</v>
      </c>
    </row>
    <row r="10723" spans="1:12" x14ac:dyDescent="0.25">
      <c r="A10723" t="s">
        <v>3625</v>
      </c>
      <c r="B10723" t="s">
        <v>3925</v>
      </c>
      <c r="C10723" s="27">
        <v>44711</v>
      </c>
      <c r="D10723" s="27">
        <v>44776</v>
      </c>
      <c r="E10723" t="s">
        <v>3935</v>
      </c>
      <c r="F10723" s="27">
        <v>44156</v>
      </c>
      <c r="G10723">
        <v>13</v>
      </c>
      <c r="H10723" s="27">
        <v>45053</v>
      </c>
      <c r="I10723">
        <v>13</v>
      </c>
      <c r="J10723">
        <f>IFERROR(INDEX(Birlesme[campaign_price], MATCH(Birlesme[[#This Row],[Last_buy_date]], Birlesme[buy_date], 0)), "")</f>
        <v>65</v>
      </c>
      <c r="K10723" t="str">
        <f>IF(Birlesme[[#This Row],[Max_price]]&gt;Birlesme[[#This Row],[Last_campaign_price]],"Endirim olacaq","Endirim yoxdur")</f>
        <v>Endirim yoxdur</v>
      </c>
      <c r="L10723" t="str">
        <f>IF(Birlesme[[#This Row],[Endirim]]="Endirim yoxdur", "Yoxdur",INDEX(E:E, MATCH(Birlesme[[#This Row],[Max_price]],G:G,0)))</f>
        <v>Yoxdur</v>
      </c>
    </row>
    <row r="10724" spans="1:12" x14ac:dyDescent="0.25">
      <c r="A10724" t="s">
        <v>3625</v>
      </c>
      <c r="B10724" t="s">
        <v>3925</v>
      </c>
      <c r="C10724" s="27">
        <v>44711</v>
      </c>
      <c r="D10724" s="27">
        <v>44815</v>
      </c>
      <c r="E10724" t="s">
        <v>3935</v>
      </c>
      <c r="F10724" s="27">
        <v>44156</v>
      </c>
      <c r="G10724">
        <v>13</v>
      </c>
      <c r="H10724" s="27">
        <v>45053</v>
      </c>
      <c r="I10724">
        <v>13</v>
      </c>
      <c r="J10724">
        <f>IFERROR(INDEX(Birlesme[campaign_price], MATCH(Birlesme[[#This Row],[Last_buy_date]], Birlesme[buy_date], 0)), "")</f>
        <v>65</v>
      </c>
      <c r="K10724" t="str">
        <f>IF(Birlesme[[#This Row],[Max_price]]&gt;Birlesme[[#This Row],[Last_campaign_price]],"Endirim olacaq","Endirim yoxdur")</f>
        <v>Endirim yoxdur</v>
      </c>
      <c r="L10724" t="str">
        <f>IF(Birlesme[[#This Row],[Endirim]]="Endirim yoxdur", "Yoxdur",INDEX(E:E, MATCH(Birlesme[[#This Row],[Max_price]],G:G,0)))</f>
        <v>Yoxdur</v>
      </c>
    </row>
    <row r="10725" spans="1:12" x14ac:dyDescent="0.25">
      <c r="A10725" t="s">
        <v>3625</v>
      </c>
      <c r="B10725" t="s">
        <v>3925</v>
      </c>
      <c r="C10725" s="27">
        <v>44711</v>
      </c>
      <c r="D10725" s="27">
        <v>44845</v>
      </c>
      <c r="E10725" t="s">
        <v>3935</v>
      </c>
      <c r="F10725" s="27">
        <v>44156</v>
      </c>
      <c r="G10725">
        <v>13</v>
      </c>
      <c r="H10725" s="27">
        <v>45053</v>
      </c>
      <c r="I10725">
        <v>13</v>
      </c>
      <c r="J10725">
        <f>IFERROR(INDEX(Birlesme[campaign_price], MATCH(Birlesme[[#This Row],[Last_buy_date]], Birlesme[buy_date], 0)), "")</f>
        <v>65</v>
      </c>
      <c r="K10725" t="str">
        <f>IF(Birlesme[[#This Row],[Max_price]]&gt;Birlesme[[#This Row],[Last_campaign_price]],"Endirim olacaq","Endirim yoxdur")</f>
        <v>Endirim yoxdur</v>
      </c>
      <c r="L10725" t="str">
        <f>IF(Birlesme[[#This Row],[Endirim]]="Endirim yoxdur", "Yoxdur",INDEX(E:E, MATCH(Birlesme[[#This Row],[Max_price]],G:G,0)))</f>
        <v>Yoxdur</v>
      </c>
    </row>
    <row r="10726" spans="1:12" x14ac:dyDescent="0.25">
      <c r="A10726" t="s">
        <v>3625</v>
      </c>
      <c r="B10726" t="s">
        <v>3925</v>
      </c>
      <c r="C10726" s="27">
        <v>44711</v>
      </c>
      <c r="D10726" s="27">
        <v>44879</v>
      </c>
      <c r="E10726" t="s">
        <v>3935</v>
      </c>
      <c r="F10726" s="27">
        <v>44156</v>
      </c>
      <c r="G10726">
        <v>13</v>
      </c>
      <c r="H10726" s="27">
        <v>45053</v>
      </c>
      <c r="I10726">
        <v>13</v>
      </c>
      <c r="J10726">
        <f>IFERROR(INDEX(Birlesme[campaign_price], MATCH(Birlesme[[#This Row],[Last_buy_date]], Birlesme[buy_date], 0)), "")</f>
        <v>65</v>
      </c>
      <c r="K10726" t="str">
        <f>IF(Birlesme[[#This Row],[Max_price]]&gt;Birlesme[[#This Row],[Last_campaign_price]],"Endirim olacaq","Endirim yoxdur")</f>
        <v>Endirim yoxdur</v>
      </c>
      <c r="L10726" t="str">
        <f>IF(Birlesme[[#This Row],[Endirim]]="Endirim yoxdur", "Yoxdur",INDEX(E:E, MATCH(Birlesme[[#This Row],[Max_price]],G:G,0)))</f>
        <v>Yoxdur</v>
      </c>
    </row>
    <row r="10727" spans="1:12" x14ac:dyDescent="0.25">
      <c r="A10727" t="s">
        <v>3625</v>
      </c>
      <c r="B10727" t="s">
        <v>3925</v>
      </c>
      <c r="C10727" s="27">
        <v>44711</v>
      </c>
      <c r="D10727" s="27">
        <v>44903</v>
      </c>
      <c r="E10727" t="s">
        <v>3935</v>
      </c>
      <c r="F10727" s="27">
        <v>44156</v>
      </c>
      <c r="G10727">
        <v>13</v>
      </c>
      <c r="H10727" s="27">
        <v>45053</v>
      </c>
      <c r="I10727">
        <v>13</v>
      </c>
      <c r="J10727">
        <f>IFERROR(INDEX(Birlesme[campaign_price], MATCH(Birlesme[[#This Row],[Last_buy_date]], Birlesme[buy_date], 0)), "")</f>
        <v>65</v>
      </c>
      <c r="K10727" t="str">
        <f>IF(Birlesme[[#This Row],[Max_price]]&gt;Birlesme[[#This Row],[Last_campaign_price]],"Endirim olacaq","Endirim yoxdur")</f>
        <v>Endirim yoxdur</v>
      </c>
      <c r="L10727" t="str">
        <f>IF(Birlesme[[#This Row],[Endirim]]="Endirim yoxdur", "Yoxdur",INDEX(E:E, MATCH(Birlesme[[#This Row],[Max_price]],G:G,0)))</f>
        <v>Yoxdur</v>
      </c>
    </row>
    <row r="10728" spans="1:12" x14ac:dyDescent="0.25">
      <c r="A10728" t="s">
        <v>3625</v>
      </c>
      <c r="B10728" t="s">
        <v>3925</v>
      </c>
      <c r="C10728" s="27">
        <v>44711</v>
      </c>
      <c r="D10728" s="27">
        <v>44932</v>
      </c>
      <c r="E10728" t="s">
        <v>3935</v>
      </c>
      <c r="F10728" s="27">
        <v>44156</v>
      </c>
      <c r="G10728">
        <v>13</v>
      </c>
      <c r="H10728" s="27">
        <v>45053</v>
      </c>
      <c r="I10728">
        <v>13</v>
      </c>
      <c r="J10728">
        <f>IFERROR(INDEX(Birlesme[campaign_price], MATCH(Birlesme[[#This Row],[Last_buy_date]], Birlesme[buy_date], 0)), "")</f>
        <v>65</v>
      </c>
      <c r="K10728" t="str">
        <f>IF(Birlesme[[#This Row],[Max_price]]&gt;Birlesme[[#This Row],[Last_campaign_price]],"Endirim olacaq","Endirim yoxdur")</f>
        <v>Endirim yoxdur</v>
      </c>
      <c r="L10728" t="str">
        <f>IF(Birlesme[[#This Row],[Endirim]]="Endirim yoxdur", "Yoxdur",INDEX(E:E, MATCH(Birlesme[[#This Row],[Max_price]],G:G,0)))</f>
        <v>Yoxdur</v>
      </c>
    </row>
    <row r="10729" spans="1:12" x14ac:dyDescent="0.25">
      <c r="A10729" t="s">
        <v>3625</v>
      </c>
      <c r="B10729" t="s">
        <v>3925</v>
      </c>
      <c r="C10729" s="27">
        <v>44711</v>
      </c>
      <c r="D10729" s="27">
        <v>44969</v>
      </c>
      <c r="E10729" t="s">
        <v>3935</v>
      </c>
      <c r="F10729" s="27">
        <v>44156</v>
      </c>
      <c r="G10729">
        <v>13</v>
      </c>
      <c r="H10729" s="27">
        <v>45053</v>
      </c>
      <c r="I10729">
        <v>13</v>
      </c>
      <c r="J10729">
        <f>IFERROR(INDEX(Birlesme[campaign_price], MATCH(Birlesme[[#This Row],[Last_buy_date]], Birlesme[buy_date], 0)), "")</f>
        <v>65</v>
      </c>
      <c r="K10729" t="str">
        <f>IF(Birlesme[[#This Row],[Max_price]]&gt;Birlesme[[#This Row],[Last_campaign_price]],"Endirim olacaq","Endirim yoxdur")</f>
        <v>Endirim yoxdur</v>
      </c>
      <c r="L10729" t="str">
        <f>IF(Birlesme[[#This Row],[Endirim]]="Endirim yoxdur", "Yoxdur",INDEX(E:E, MATCH(Birlesme[[#This Row],[Max_price]],G:G,0)))</f>
        <v>Yoxdur</v>
      </c>
    </row>
    <row r="10730" spans="1:12" x14ac:dyDescent="0.25">
      <c r="A10730" t="s">
        <v>3625</v>
      </c>
      <c r="B10730" t="s">
        <v>3925</v>
      </c>
      <c r="C10730" s="27">
        <v>44711</v>
      </c>
      <c r="D10730" s="27">
        <v>44986</v>
      </c>
      <c r="E10730" t="s">
        <v>3935</v>
      </c>
      <c r="F10730" s="27">
        <v>44156</v>
      </c>
      <c r="G10730">
        <v>13</v>
      </c>
      <c r="H10730" s="27">
        <v>45053</v>
      </c>
      <c r="I10730">
        <v>13</v>
      </c>
      <c r="J10730">
        <f>IFERROR(INDEX(Birlesme[campaign_price], MATCH(Birlesme[[#This Row],[Last_buy_date]], Birlesme[buy_date], 0)), "")</f>
        <v>65</v>
      </c>
      <c r="K10730" t="str">
        <f>IF(Birlesme[[#This Row],[Max_price]]&gt;Birlesme[[#This Row],[Last_campaign_price]],"Endirim olacaq","Endirim yoxdur")</f>
        <v>Endirim yoxdur</v>
      </c>
      <c r="L10730" t="str">
        <f>IF(Birlesme[[#This Row],[Endirim]]="Endirim yoxdur", "Yoxdur",INDEX(E:E, MATCH(Birlesme[[#This Row],[Max_price]],G:G,0)))</f>
        <v>Yoxdur</v>
      </c>
    </row>
    <row r="10731" spans="1:12" x14ac:dyDescent="0.25">
      <c r="A10731" t="s">
        <v>3625</v>
      </c>
      <c r="B10731" t="s">
        <v>3925</v>
      </c>
      <c r="C10731" s="27">
        <v>44711</v>
      </c>
      <c r="D10731" s="27">
        <v>45053</v>
      </c>
      <c r="E10731" t="s">
        <v>3935</v>
      </c>
      <c r="F10731" s="27">
        <v>44156</v>
      </c>
      <c r="G10731">
        <v>13</v>
      </c>
      <c r="H10731" s="27">
        <v>45053</v>
      </c>
      <c r="I10731">
        <v>13</v>
      </c>
      <c r="J10731">
        <f>IFERROR(INDEX(Birlesme[campaign_price], MATCH(Birlesme[[#This Row],[Last_buy_date]], Birlesme[buy_date], 0)), "")</f>
        <v>65</v>
      </c>
      <c r="K10731" t="str">
        <f>IF(Birlesme[[#This Row],[Max_price]]&gt;Birlesme[[#This Row],[Last_campaign_price]],"Endirim olacaq","Endirim yoxdur")</f>
        <v>Endirim yoxdur</v>
      </c>
      <c r="L10731" t="str">
        <f>IF(Birlesme[[#This Row],[Endirim]]="Endirim yoxdur", "Yoxdur",INDEX(E:E, MATCH(Birlesme[[#This Row],[Max_price]],G:G,0)))</f>
        <v>Yoxdur</v>
      </c>
    </row>
    <row r="10732" spans="1:12" x14ac:dyDescent="0.25">
      <c r="A10732" t="s">
        <v>3626</v>
      </c>
      <c r="B10732" t="s">
        <v>3929</v>
      </c>
      <c r="C10732" s="27">
        <v>44576</v>
      </c>
      <c r="D10732" s="27">
        <v>44576</v>
      </c>
      <c r="E10732" t="s">
        <v>3939</v>
      </c>
      <c r="F10732" s="27">
        <v>42596</v>
      </c>
      <c r="G10732">
        <v>66</v>
      </c>
      <c r="H10732" s="27">
        <v>45056</v>
      </c>
      <c r="I10732">
        <v>66</v>
      </c>
      <c r="J10732">
        <f>IFERROR(INDEX(Birlesme[campaign_price], MATCH(Birlesme[[#This Row],[Last_buy_date]], Birlesme[buy_date], 0)), "")</f>
        <v>26</v>
      </c>
      <c r="K10732" t="str">
        <f>IF(Birlesme[[#This Row],[Max_price]]&gt;Birlesme[[#This Row],[Last_campaign_price]],"Endirim olacaq","Endirim yoxdur")</f>
        <v>Endirim olacaq</v>
      </c>
      <c r="L10732" t="str">
        <f>IF(Birlesme[[#This Row],[Endirim]]="Endirim yoxdur", "Yoxdur",INDEX(E:E, MATCH(Birlesme[[#This Row],[Max_price]],G:G,0)))</f>
        <v>NonUSTravel</v>
      </c>
    </row>
    <row r="10733" spans="1:12" x14ac:dyDescent="0.25">
      <c r="A10733" t="s">
        <v>3626</v>
      </c>
      <c r="B10733" t="s">
        <v>3929</v>
      </c>
      <c r="C10733" s="27">
        <v>44576</v>
      </c>
      <c r="D10733" s="27">
        <v>44617</v>
      </c>
      <c r="E10733" t="s">
        <v>3939</v>
      </c>
      <c r="F10733" s="27">
        <v>42596</v>
      </c>
      <c r="G10733">
        <v>66</v>
      </c>
      <c r="H10733" s="27">
        <v>45056</v>
      </c>
      <c r="I10733">
        <v>66</v>
      </c>
      <c r="J10733">
        <f>IFERROR(INDEX(Birlesme[campaign_price], MATCH(Birlesme[[#This Row],[Last_buy_date]], Birlesme[buy_date], 0)), "")</f>
        <v>26</v>
      </c>
      <c r="K10733" t="str">
        <f>IF(Birlesme[[#This Row],[Max_price]]&gt;Birlesme[[#This Row],[Last_campaign_price]],"Endirim olacaq","Endirim yoxdur")</f>
        <v>Endirim olacaq</v>
      </c>
      <c r="L10733" t="str">
        <f>IF(Birlesme[[#This Row],[Endirim]]="Endirim yoxdur", "Yoxdur",INDEX(E:E, MATCH(Birlesme[[#This Row],[Max_price]],G:G,0)))</f>
        <v>NonUSTravel</v>
      </c>
    </row>
    <row r="10734" spans="1:12" x14ac:dyDescent="0.25">
      <c r="A10734" t="s">
        <v>3626</v>
      </c>
      <c r="B10734" t="s">
        <v>3929</v>
      </c>
      <c r="C10734" s="27">
        <v>44576</v>
      </c>
      <c r="D10734" s="27">
        <v>44643</v>
      </c>
      <c r="E10734" t="s">
        <v>3939</v>
      </c>
      <c r="F10734" s="27">
        <v>42596</v>
      </c>
      <c r="G10734">
        <v>66</v>
      </c>
      <c r="H10734" s="27">
        <v>45056</v>
      </c>
      <c r="I10734">
        <v>66</v>
      </c>
      <c r="J10734">
        <f>IFERROR(INDEX(Birlesme[campaign_price], MATCH(Birlesme[[#This Row],[Last_buy_date]], Birlesme[buy_date], 0)), "")</f>
        <v>26</v>
      </c>
      <c r="K10734" t="str">
        <f>IF(Birlesme[[#This Row],[Max_price]]&gt;Birlesme[[#This Row],[Last_campaign_price]],"Endirim olacaq","Endirim yoxdur")</f>
        <v>Endirim olacaq</v>
      </c>
      <c r="L10734" t="str">
        <f>IF(Birlesme[[#This Row],[Endirim]]="Endirim yoxdur", "Yoxdur",INDEX(E:E, MATCH(Birlesme[[#This Row],[Max_price]],G:G,0)))</f>
        <v>NonUSTravel</v>
      </c>
    </row>
    <row r="10735" spans="1:12" x14ac:dyDescent="0.25">
      <c r="A10735" t="s">
        <v>3626</v>
      </c>
      <c r="B10735" t="s">
        <v>3929</v>
      </c>
      <c r="C10735" s="27">
        <v>44576</v>
      </c>
      <c r="D10735" s="27">
        <v>44676</v>
      </c>
      <c r="E10735" t="s">
        <v>3939</v>
      </c>
      <c r="F10735" s="27">
        <v>42596</v>
      </c>
      <c r="G10735">
        <v>66</v>
      </c>
      <c r="H10735" s="27">
        <v>45056</v>
      </c>
      <c r="I10735">
        <v>66</v>
      </c>
      <c r="J10735">
        <f>IFERROR(INDEX(Birlesme[campaign_price], MATCH(Birlesme[[#This Row],[Last_buy_date]], Birlesme[buy_date], 0)), "")</f>
        <v>26</v>
      </c>
      <c r="K10735" t="str">
        <f>IF(Birlesme[[#This Row],[Max_price]]&gt;Birlesme[[#This Row],[Last_campaign_price]],"Endirim olacaq","Endirim yoxdur")</f>
        <v>Endirim olacaq</v>
      </c>
      <c r="L10735" t="str">
        <f>IF(Birlesme[[#This Row],[Endirim]]="Endirim yoxdur", "Yoxdur",INDEX(E:E, MATCH(Birlesme[[#This Row],[Max_price]],G:G,0)))</f>
        <v>NonUSTravel</v>
      </c>
    </row>
    <row r="10736" spans="1:12" x14ac:dyDescent="0.25">
      <c r="A10736" t="s">
        <v>3626</v>
      </c>
      <c r="B10736" t="s">
        <v>3929</v>
      </c>
      <c r="C10736" s="27">
        <v>44576</v>
      </c>
      <c r="D10736" s="27">
        <v>44731</v>
      </c>
      <c r="E10736" t="s">
        <v>3939</v>
      </c>
      <c r="F10736" s="27">
        <v>42596</v>
      </c>
      <c r="G10736">
        <v>66</v>
      </c>
      <c r="H10736" s="27">
        <v>45056</v>
      </c>
      <c r="I10736">
        <v>66</v>
      </c>
      <c r="J10736">
        <f>IFERROR(INDEX(Birlesme[campaign_price], MATCH(Birlesme[[#This Row],[Last_buy_date]], Birlesme[buy_date], 0)), "")</f>
        <v>26</v>
      </c>
      <c r="K10736" t="str">
        <f>IF(Birlesme[[#This Row],[Max_price]]&gt;Birlesme[[#This Row],[Last_campaign_price]],"Endirim olacaq","Endirim yoxdur")</f>
        <v>Endirim olacaq</v>
      </c>
      <c r="L10736" t="str">
        <f>IF(Birlesme[[#This Row],[Endirim]]="Endirim yoxdur", "Yoxdur",INDEX(E:E, MATCH(Birlesme[[#This Row],[Max_price]],G:G,0)))</f>
        <v>NonUSTravel</v>
      </c>
    </row>
    <row r="10737" spans="1:12" x14ac:dyDescent="0.25">
      <c r="A10737" t="s">
        <v>3626</v>
      </c>
      <c r="B10737" t="s">
        <v>3929</v>
      </c>
      <c r="C10737" s="27">
        <v>44576</v>
      </c>
      <c r="D10737" s="27">
        <v>44789</v>
      </c>
      <c r="E10737" t="s">
        <v>3939</v>
      </c>
      <c r="F10737" s="27">
        <v>42596</v>
      </c>
      <c r="G10737">
        <v>66</v>
      </c>
      <c r="H10737" s="27">
        <v>45056</v>
      </c>
      <c r="I10737">
        <v>66</v>
      </c>
      <c r="J10737">
        <f>IFERROR(INDEX(Birlesme[campaign_price], MATCH(Birlesme[[#This Row],[Last_buy_date]], Birlesme[buy_date], 0)), "")</f>
        <v>26</v>
      </c>
      <c r="K10737" t="str">
        <f>IF(Birlesme[[#This Row],[Max_price]]&gt;Birlesme[[#This Row],[Last_campaign_price]],"Endirim olacaq","Endirim yoxdur")</f>
        <v>Endirim olacaq</v>
      </c>
      <c r="L10737" t="str">
        <f>IF(Birlesme[[#This Row],[Endirim]]="Endirim yoxdur", "Yoxdur",INDEX(E:E, MATCH(Birlesme[[#This Row],[Max_price]],G:G,0)))</f>
        <v>NonUSTravel</v>
      </c>
    </row>
    <row r="10738" spans="1:12" x14ac:dyDescent="0.25">
      <c r="A10738" t="s">
        <v>3626</v>
      </c>
      <c r="B10738" t="s">
        <v>3929</v>
      </c>
      <c r="C10738" s="27">
        <v>44576</v>
      </c>
      <c r="D10738" s="27">
        <v>44821</v>
      </c>
      <c r="E10738" t="s">
        <v>3939</v>
      </c>
      <c r="F10738" s="27">
        <v>42596</v>
      </c>
      <c r="G10738">
        <v>66</v>
      </c>
      <c r="H10738" s="27">
        <v>45056</v>
      </c>
      <c r="I10738">
        <v>66</v>
      </c>
      <c r="J10738">
        <f>IFERROR(INDEX(Birlesme[campaign_price], MATCH(Birlesme[[#This Row],[Last_buy_date]], Birlesme[buy_date], 0)), "")</f>
        <v>26</v>
      </c>
      <c r="K10738" t="str">
        <f>IF(Birlesme[[#This Row],[Max_price]]&gt;Birlesme[[#This Row],[Last_campaign_price]],"Endirim olacaq","Endirim yoxdur")</f>
        <v>Endirim olacaq</v>
      </c>
      <c r="L10738" t="str">
        <f>IF(Birlesme[[#This Row],[Endirim]]="Endirim yoxdur", "Yoxdur",INDEX(E:E, MATCH(Birlesme[[#This Row],[Max_price]],G:G,0)))</f>
        <v>NonUSTravel</v>
      </c>
    </row>
    <row r="10739" spans="1:12" x14ac:dyDescent="0.25">
      <c r="A10739" t="s">
        <v>3626</v>
      </c>
      <c r="B10739" t="s">
        <v>3929</v>
      </c>
      <c r="C10739" s="27">
        <v>44576</v>
      </c>
      <c r="D10739" s="27">
        <v>44864</v>
      </c>
      <c r="E10739" t="s">
        <v>3939</v>
      </c>
      <c r="F10739" s="27">
        <v>42596</v>
      </c>
      <c r="G10739">
        <v>66</v>
      </c>
      <c r="H10739" s="27">
        <v>45056</v>
      </c>
      <c r="I10739">
        <v>66</v>
      </c>
      <c r="J10739">
        <f>IFERROR(INDEX(Birlesme[campaign_price], MATCH(Birlesme[[#This Row],[Last_buy_date]], Birlesme[buy_date], 0)), "")</f>
        <v>26</v>
      </c>
      <c r="K10739" t="str">
        <f>IF(Birlesme[[#This Row],[Max_price]]&gt;Birlesme[[#This Row],[Last_campaign_price]],"Endirim olacaq","Endirim yoxdur")</f>
        <v>Endirim olacaq</v>
      </c>
      <c r="L10739" t="str">
        <f>IF(Birlesme[[#This Row],[Endirim]]="Endirim yoxdur", "Yoxdur",INDEX(E:E, MATCH(Birlesme[[#This Row],[Max_price]],G:G,0)))</f>
        <v>NonUSTravel</v>
      </c>
    </row>
    <row r="10740" spans="1:12" x14ac:dyDescent="0.25">
      <c r="A10740" t="s">
        <v>3626</v>
      </c>
      <c r="B10740" t="s">
        <v>3929</v>
      </c>
      <c r="C10740" s="27">
        <v>44576</v>
      </c>
      <c r="D10740" s="27">
        <v>44893</v>
      </c>
      <c r="E10740" t="s">
        <v>3939</v>
      </c>
      <c r="F10740" s="27">
        <v>42596</v>
      </c>
      <c r="G10740">
        <v>66</v>
      </c>
      <c r="H10740" s="27">
        <v>45056</v>
      </c>
      <c r="I10740">
        <v>66</v>
      </c>
      <c r="J10740">
        <f>IFERROR(INDEX(Birlesme[campaign_price], MATCH(Birlesme[[#This Row],[Last_buy_date]], Birlesme[buy_date], 0)), "")</f>
        <v>26</v>
      </c>
      <c r="K10740" t="str">
        <f>IF(Birlesme[[#This Row],[Max_price]]&gt;Birlesme[[#This Row],[Last_campaign_price]],"Endirim olacaq","Endirim yoxdur")</f>
        <v>Endirim olacaq</v>
      </c>
      <c r="L10740" t="str">
        <f>IF(Birlesme[[#This Row],[Endirim]]="Endirim yoxdur", "Yoxdur",INDEX(E:E, MATCH(Birlesme[[#This Row],[Max_price]],G:G,0)))</f>
        <v>NonUSTravel</v>
      </c>
    </row>
    <row r="10741" spans="1:12" x14ac:dyDescent="0.25">
      <c r="A10741" t="s">
        <v>3626</v>
      </c>
      <c r="B10741" t="s">
        <v>3929</v>
      </c>
      <c r="C10741" s="27">
        <v>44576</v>
      </c>
      <c r="D10741" s="27">
        <v>44920</v>
      </c>
      <c r="E10741" t="s">
        <v>3939</v>
      </c>
      <c r="F10741" s="27">
        <v>42596</v>
      </c>
      <c r="G10741">
        <v>66</v>
      </c>
      <c r="H10741" s="27">
        <v>45056</v>
      </c>
      <c r="I10741">
        <v>66</v>
      </c>
      <c r="J10741">
        <f>IFERROR(INDEX(Birlesme[campaign_price], MATCH(Birlesme[[#This Row],[Last_buy_date]], Birlesme[buy_date], 0)), "")</f>
        <v>26</v>
      </c>
      <c r="K10741" t="str">
        <f>IF(Birlesme[[#This Row],[Max_price]]&gt;Birlesme[[#This Row],[Last_campaign_price]],"Endirim olacaq","Endirim yoxdur")</f>
        <v>Endirim olacaq</v>
      </c>
      <c r="L10741" t="str">
        <f>IF(Birlesme[[#This Row],[Endirim]]="Endirim yoxdur", "Yoxdur",INDEX(E:E, MATCH(Birlesme[[#This Row],[Max_price]],G:G,0)))</f>
        <v>NonUSTravel</v>
      </c>
    </row>
    <row r="10742" spans="1:12" x14ac:dyDescent="0.25">
      <c r="A10742" t="s">
        <v>3626</v>
      </c>
      <c r="B10742" t="s">
        <v>3929</v>
      </c>
      <c r="C10742" s="27">
        <v>44576</v>
      </c>
      <c r="D10742" s="27">
        <v>44949</v>
      </c>
      <c r="E10742" t="s">
        <v>3939</v>
      </c>
      <c r="F10742" s="27">
        <v>42596</v>
      </c>
      <c r="G10742">
        <v>66</v>
      </c>
      <c r="H10742" s="27">
        <v>45056</v>
      </c>
      <c r="I10742">
        <v>66</v>
      </c>
      <c r="J10742">
        <f>IFERROR(INDEX(Birlesme[campaign_price], MATCH(Birlesme[[#This Row],[Last_buy_date]], Birlesme[buy_date], 0)), "")</f>
        <v>26</v>
      </c>
      <c r="K10742" t="str">
        <f>IF(Birlesme[[#This Row],[Max_price]]&gt;Birlesme[[#This Row],[Last_campaign_price]],"Endirim olacaq","Endirim yoxdur")</f>
        <v>Endirim olacaq</v>
      </c>
      <c r="L10742" t="str">
        <f>IF(Birlesme[[#This Row],[Endirim]]="Endirim yoxdur", "Yoxdur",INDEX(E:E, MATCH(Birlesme[[#This Row],[Max_price]],G:G,0)))</f>
        <v>NonUSTravel</v>
      </c>
    </row>
    <row r="10743" spans="1:12" x14ac:dyDescent="0.25">
      <c r="A10743" t="s">
        <v>3626</v>
      </c>
      <c r="B10743" t="s">
        <v>3929</v>
      </c>
      <c r="C10743" s="27">
        <v>44576</v>
      </c>
      <c r="D10743" s="27">
        <v>45008</v>
      </c>
      <c r="E10743" t="s">
        <v>3939</v>
      </c>
      <c r="F10743" s="27">
        <v>42596</v>
      </c>
      <c r="G10743">
        <v>66</v>
      </c>
      <c r="H10743" s="27">
        <v>45056</v>
      </c>
      <c r="I10743">
        <v>66</v>
      </c>
      <c r="J10743">
        <f>IFERROR(INDEX(Birlesme[campaign_price], MATCH(Birlesme[[#This Row],[Last_buy_date]], Birlesme[buy_date], 0)), "")</f>
        <v>26</v>
      </c>
      <c r="K10743" t="str">
        <f>IF(Birlesme[[#This Row],[Max_price]]&gt;Birlesme[[#This Row],[Last_campaign_price]],"Endirim olacaq","Endirim yoxdur")</f>
        <v>Endirim olacaq</v>
      </c>
      <c r="L10743" t="str">
        <f>IF(Birlesme[[#This Row],[Endirim]]="Endirim yoxdur", "Yoxdur",INDEX(E:E, MATCH(Birlesme[[#This Row],[Max_price]],G:G,0)))</f>
        <v>NonUSTravel</v>
      </c>
    </row>
    <row r="10744" spans="1:12" x14ac:dyDescent="0.25">
      <c r="A10744" t="s">
        <v>3626</v>
      </c>
      <c r="B10744" t="s">
        <v>3929</v>
      </c>
      <c r="C10744" s="27">
        <v>44576</v>
      </c>
      <c r="D10744" s="27">
        <v>45035</v>
      </c>
      <c r="E10744" t="s">
        <v>3939</v>
      </c>
      <c r="F10744" s="27">
        <v>42596</v>
      </c>
      <c r="G10744">
        <v>66</v>
      </c>
      <c r="H10744" s="27">
        <v>45056</v>
      </c>
      <c r="I10744">
        <v>66</v>
      </c>
      <c r="J10744">
        <f>IFERROR(INDEX(Birlesme[campaign_price], MATCH(Birlesme[[#This Row],[Last_buy_date]], Birlesme[buy_date], 0)), "")</f>
        <v>26</v>
      </c>
      <c r="K10744" t="str">
        <f>IF(Birlesme[[#This Row],[Max_price]]&gt;Birlesme[[#This Row],[Last_campaign_price]],"Endirim olacaq","Endirim yoxdur")</f>
        <v>Endirim olacaq</v>
      </c>
      <c r="L10744" t="str">
        <f>IF(Birlesme[[#This Row],[Endirim]]="Endirim yoxdur", "Yoxdur",INDEX(E:E, MATCH(Birlesme[[#This Row],[Max_price]],G:G,0)))</f>
        <v>NonUSTravel</v>
      </c>
    </row>
    <row r="10745" spans="1:12" x14ac:dyDescent="0.25">
      <c r="A10745" t="s">
        <v>3626</v>
      </c>
      <c r="B10745" t="s">
        <v>3921</v>
      </c>
      <c r="C10745" s="27">
        <v>44961</v>
      </c>
      <c r="D10745" s="27">
        <v>44961</v>
      </c>
      <c r="E10745" t="s">
        <v>3931</v>
      </c>
      <c r="F10745" s="27">
        <v>43041</v>
      </c>
      <c r="G10745">
        <v>26</v>
      </c>
      <c r="H10745" s="27">
        <v>45056</v>
      </c>
      <c r="I10745">
        <v>66</v>
      </c>
      <c r="J10745">
        <f>IFERROR(INDEX(Birlesme[campaign_price], MATCH(Birlesme[[#This Row],[Last_buy_date]], Birlesme[buy_date], 0)), "")</f>
        <v>26</v>
      </c>
      <c r="K10745" t="str">
        <f>IF(Birlesme[[#This Row],[Max_price]]&gt;Birlesme[[#This Row],[Last_campaign_price]],"Endirim olacaq","Endirim yoxdur")</f>
        <v>Endirim olacaq</v>
      </c>
      <c r="L10745" t="str">
        <f>IF(Birlesme[[#This Row],[Endirim]]="Endirim yoxdur", "Yoxdur",INDEX(E:E, MATCH(Birlesme[[#This Row],[Max_price]],G:G,0)))</f>
        <v>NonUSTravel</v>
      </c>
    </row>
    <row r="10746" spans="1:12" x14ac:dyDescent="0.25">
      <c r="A10746" t="s">
        <v>3626</v>
      </c>
      <c r="B10746" t="s">
        <v>3921</v>
      </c>
      <c r="C10746" s="27">
        <v>44961</v>
      </c>
      <c r="D10746" s="27">
        <v>45004</v>
      </c>
      <c r="E10746" t="s">
        <v>3931</v>
      </c>
      <c r="F10746" s="27">
        <v>43041</v>
      </c>
      <c r="G10746">
        <v>26</v>
      </c>
      <c r="H10746" s="27">
        <v>45056</v>
      </c>
      <c r="I10746">
        <v>66</v>
      </c>
      <c r="J10746">
        <f>IFERROR(INDEX(Birlesme[campaign_price], MATCH(Birlesme[[#This Row],[Last_buy_date]], Birlesme[buy_date], 0)), "")</f>
        <v>26</v>
      </c>
      <c r="K10746" t="str">
        <f>IF(Birlesme[[#This Row],[Max_price]]&gt;Birlesme[[#This Row],[Last_campaign_price]],"Endirim olacaq","Endirim yoxdur")</f>
        <v>Endirim olacaq</v>
      </c>
      <c r="L10746" t="str">
        <f>IF(Birlesme[[#This Row],[Endirim]]="Endirim yoxdur", "Yoxdur",INDEX(E:E, MATCH(Birlesme[[#This Row],[Max_price]],G:G,0)))</f>
        <v>NonUSTravel</v>
      </c>
    </row>
    <row r="10747" spans="1:12" x14ac:dyDescent="0.25">
      <c r="A10747" t="s">
        <v>3626</v>
      </c>
      <c r="B10747" t="s">
        <v>3921</v>
      </c>
      <c r="C10747" s="27">
        <v>44961</v>
      </c>
      <c r="D10747" s="27">
        <v>45032</v>
      </c>
      <c r="E10747" t="s">
        <v>3931</v>
      </c>
      <c r="F10747" s="27">
        <v>43041</v>
      </c>
      <c r="G10747">
        <v>26</v>
      </c>
      <c r="H10747" s="27">
        <v>45056</v>
      </c>
      <c r="I10747">
        <v>66</v>
      </c>
      <c r="J10747">
        <f>IFERROR(INDEX(Birlesme[campaign_price], MATCH(Birlesme[[#This Row],[Last_buy_date]], Birlesme[buy_date], 0)), "")</f>
        <v>26</v>
      </c>
      <c r="K10747" t="str">
        <f>IF(Birlesme[[#This Row],[Max_price]]&gt;Birlesme[[#This Row],[Last_campaign_price]],"Endirim olacaq","Endirim yoxdur")</f>
        <v>Endirim olacaq</v>
      </c>
      <c r="L10747" t="str">
        <f>IF(Birlesme[[#This Row],[Endirim]]="Endirim yoxdur", "Yoxdur",INDEX(E:E, MATCH(Birlesme[[#This Row],[Max_price]],G:G,0)))</f>
        <v>NonUSTravel</v>
      </c>
    </row>
    <row r="10748" spans="1:12" x14ac:dyDescent="0.25">
      <c r="A10748" t="s">
        <v>3626</v>
      </c>
      <c r="B10748" t="s">
        <v>3921</v>
      </c>
      <c r="C10748" s="27">
        <v>44961</v>
      </c>
      <c r="D10748" s="27">
        <v>45056</v>
      </c>
      <c r="E10748" t="s">
        <v>3931</v>
      </c>
      <c r="F10748" s="27">
        <v>43041</v>
      </c>
      <c r="G10748">
        <v>26</v>
      </c>
      <c r="H10748" s="27">
        <v>45056</v>
      </c>
      <c r="I10748">
        <v>66</v>
      </c>
      <c r="J10748">
        <f>IFERROR(INDEX(Birlesme[campaign_price], MATCH(Birlesme[[#This Row],[Last_buy_date]], Birlesme[buy_date], 0)), "")</f>
        <v>26</v>
      </c>
      <c r="K10748" t="str">
        <f>IF(Birlesme[[#This Row],[Max_price]]&gt;Birlesme[[#This Row],[Last_campaign_price]],"Endirim olacaq","Endirim yoxdur")</f>
        <v>Endirim olacaq</v>
      </c>
      <c r="L10748" t="str">
        <f>IF(Birlesme[[#This Row],[Endirim]]="Endirim yoxdur", "Yoxdur",INDEX(E:E, MATCH(Birlesme[[#This Row],[Max_price]],G:G,0)))</f>
        <v>NonUSTravel</v>
      </c>
    </row>
    <row r="10749" spans="1:12" x14ac:dyDescent="0.25">
      <c r="A10749" t="s">
        <v>3627</v>
      </c>
      <c r="B10749" t="s">
        <v>3920</v>
      </c>
      <c r="C10749" s="27">
        <v>44721</v>
      </c>
      <c r="D10749" s="27">
        <v>44721</v>
      </c>
      <c r="E10749" t="s">
        <v>3930</v>
      </c>
      <c r="F10749" s="27">
        <v>44699</v>
      </c>
      <c r="G10749">
        <v>10</v>
      </c>
      <c r="H10749" s="27">
        <v>45064</v>
      </c>
      <c r="I10749">
        <v>10</v>
      </c>
      <c r="J10749">
        <f>IFERROR(INDEX(Birlesme[campaign_price], MATCH(Birlesme[[#This Row],[Last_buy_date]], Birlesme[buy_date], 0)), "")</f>
        <v>27</v>
      </c>
      <c r="K10749" t="str">
        <f>IF(Birlesme[[#This Row],[Max_price]]&gt;Birlesme[[#This Row],[Last_campaign_price]],"Endirim olacaq","Endirim yoxdur")</f>
        <v>Endirim yoxdur</v>
      </c>
      <c r="L10749" t="str">
        <f>IF(Birlesme[[#This Row],[Endirim]]="Endirim yoxdur", "Yoxdur",INDEX(E:E, MATCH(Birlesme[[#This Row],[Max_price]],G:G,0)))</f>
        <v>Yoxdur</v>
      </c>
    </row>
    <row r="10750" spans="1:12" x14ac:dyDescent="0.25">
      <c r="A10750" t="s">
        <v>3627</v>
      </c>
      <c r="B10750" t="s">
        <v>3920</v>
      </c>
      <c r="C10750" s="27">
        <v>44721</v>
      </c>
      <c r="D10750" s="27">
        <v>44759</v>
      </c>
      <c r="E10750" t="s">
        <v>3930</v>
      </c>
      <c r="F10750" s="27">
        <v>44699</v>
      </c>
      <c r="G10750">
        <v>10</v>
      </c>
      <c r="H10750" s="27">
        <v>45064</v>
      </c>
      <c r="I10750">
        <v>10</v>
      </c>
      <c r="J10750">
        <f>IFERROR(INDEX(Birlesme[campaign_price], MATCH(Birlesme[[#This Row],[Last_buy_date]], Birlesme[buy_date], 0)), "")</f>
        <v>27</v>
      </c>
      <c r="K10750" t="str">
        <f>IF(Birlesme[[#This Row],[Max_price]]&gt;Birlesme[[#This Row],[Last_campaign_price]],"Endirim olacaq","Endirim yoxdur")</f>
        <v>Endirim yoxdur</v>
      </c>
      <c r="L10750" t="str">
        <f>IF(Birlesme[[#This Row],[Endirim]]="Endirim yoxdur", "Yoxdur",INDEX(E:E, MATCH(Birlesme[[#This Row],[Max_price]],G:G,0)))</f>
        <v>Yoxdur</v>
      </c>
    </row>
    <row r="10751" spans="1:12" x14ac:dyDescent="0.25">
      <c r="A10751" t="s">
        <v>3627</v>
      </c>
      <c r="B10751" t="s">
        <v>3920</v>
      </c>
      <c r="C10751" s="27">
        <v>44721</v>
      </c>
      <c r="D10751" s="27">
        <v>44797</v>
      </c>
      <c r="E10751" t="s">
        <v>3930</v>
      </c>
      <c r="F10751" s="27">
        <v>44699</v>
      </c>
      <c r="G10751">
        <v>10</v>
      </c>
      <c r="H10751" s="27">
        <v>45064</v>
      </c>
      <c r="I10751">
        <v>10</v>
      </c>
      <c r="J10751">
        <f>IFERROR(INDEX(Birlesme[campaign_price], MATCH(Birlesme[[#This Row],[Last_buy_date]], Birlesme[buy_date], 0)), "")</f>
        <v>27</v>
      </c>
      <c r="K10751" t="str">
        <f>IF(Birlesme[[#This Row],[Max_price]]&gt;Birlesme[[#This Row],[Last_campaign_price]],"Endirim olacaq","Endirim yoxdur")</f>
        <v>Endirim yoxdur</v>
      </c>
      <c r="L10751" t="str">
        <f>IF(Birlesme[[#This Row],[Endirim]]="Endirim yoxdur", "Yoxdur",INDEX(E:E, MATCH(Birlesme[[#This Row],[Max_price]],G:G,0)))</f>
        <v>Yoxdur</v>
      </c>
    </row>
    <row r="10752" spans="1:12" x14ac:dyDescent="0.25">
      <c r="A10752" t="s">
        <v>3627</v>
      </c>
      <c r="B10752" t="s">
        <v>3920</v>
      </c>
      <c r="C10752" s="27">
        <v>44721</v>
      </c>
      <c r="D10752" s="27">
        <v>44826</v>
      </c>
      <c r="E10752" t="s">
        <v>3930</v>
      </c>
      <c r="F10752" s="27">
        <v>44699</v>
      </c>
      <c r="G10752">
        <v>10</v>
      </c>
      <c r="H10752" s="27">
        <v>45064</v>
      </c>
      <c r="I10752">
        <v>10</v>
      </c>
      <c r="J10752">
        <f>IFERROR(INDEX(Birlesme[campaign_price], MATCH(Birlesme[[#This Row],[Last_buy_date]], Birlesme[buy_date], 0)), "")</f>
        <v>27</v>
      </c>
      <c r="K10752" t="str">
        <f>IF(Birlesme[[#This Row],[Max_price]]&gt;Birlesme[[#This Row],[Last_campaign_price]],"Endirim olacaq","Endirim yoxdur")</f>
        <v>Endirim yoxdur</v>
      </c>
      <c r="L10752" t="str">
        <f>IF(Birlesme[[#This Row],[Endirim]]="Endirim yoxdur", "Yoxdur",INDEX(E:E, MATCH(Birlesme[[#This Row],[Max_price]],G:G,0)))</f>
        <v>Yoxdur</v>
      </c>
    </row>
    <row r="10753" spans="1:12" x14ac:dyDescent="0.25">
      <c r="A10753" t="s">
        <v>3627</v>
      </c>
      <c r="B10753" t="s">
        <v>3920</v>
      </c>
      <c r="C10753" s="27">
        <v>44721</v>
      </c>
      <c r="D10753" s="27">
        <v>44874</v>
      </c>
      <c r="E10753" t="s">
        <v>3930</v>
      </c>
      <c r="F10753" s="27">
        <v>44699</v>
      </c>
      <c r="G10753">
        <v>10</v>
      </c>
      <c r="H10753" s="27">
        <v>45064</v>
      </c>
      <c r="I10753">
        <v>10</v>
      </c>
      <c r="J10753">
        <f>IFERROR(INDEX(Birlesme[campaign_price], MATCH(Birlesme[[#This Row],[Last_buy_date]], Birlesme[buy_date], 0)), "")</f>
        <v>27</v>
      </c>
      <c r="K10753" t="str">
        <f>IF(Birlesme[[#This Row],[Max_price]]&gt;Birlesme[[#This Row],[Last_campaign_price]],"Endirim olacaq","Endirim yoxdur")</f>
        <v>Endirim yoxdur</v>
      </c>
      <c r="L10753" t="str">
        <f>IF(Birlesme[[#This Row],[Endirim]]="Endirim yoxdur", "Yoxdur",INDEX(E:E, MATCH(Birlesme[[#This Row],[Max_price]],G:G,0)))</f>
        <v>Yoxdur</v>
      </c>
    </row>
    <row r="10754" spans="1:12" x14ac:dyDescent="0.25">
      <c r="A10754" t="s">
        <v>3627</v>
      </c>
      <c r="B10754" t="s">
        <v>3920</v>
      </c>
      <c r="C10754" s="27">
        <v>44721</v>
      </c>
      <c r="D10754" s="27">
        <v>45033</v>
      </c>
      <c r="E10754" t="s">
        <v>3930</v>
      </c>
      <c r="F10754" s="27">
        <v>44699</v>
      </c>
      <c r="G10754">
        <v>10</v>
      </c>
      <c r="H10754" s="27">
        <v>45064</v>
      </c>
      <c r="I10754">
        <v>10</v>
      </c>
      <c r="J10754">
        <f>IFERROR(INDEX(Birlesme[campaign_price], MATCH(Birlesme[[#This Row],[Last_buy_date]], Birlesme[buy_date], 0)), "")</f>
        <v>27</v>
      </c>
      <c r="K10754" t="str">
        <f>IF(Birlesme[[#This Row],[Max_price]]&gt;Birlesme[[#This Row],[Last_campaign_price]],"Endirim olacaq","Endirim yoxdur")</f>
        <v>Endirim yoxdur</v>
      </c>
      <c r="L10754" t="str">
        <f>IF(Birlesme[[#This Row],[Endirim]]="Endirim yoxdur", "Yoxdur",INDEX(E:E, MATCH(Birlesme[[#This Row],[Max_price]],G:G,0)))</f>
        <v>Yoxdur</v>
      </c>
    </row>
    <row r="10755" spans="1:12" x14ac:dyDescent="0.25">
      <c r="A10755" t="s">
        <v>3627</v>
      </c>
      <c r="B10755" t="s">
        <v>3920</v>
      </c>
      <c r="C10755" s="27">
        <v>44721</v>
      </c>
      <c r="D10755" s="27">
        <v>45064</v>
      </c>
      <c r="E10755" t="s">
        <v>3930</v>
      </c>
      <c r="F10755" s="27">
        <v>44699</v>
      </c>
      <c r="G10755">
        <v>10</v>
      </c>
      <c r="H10755" s="27">
        <v>45064</v>
      </c>
      <c r="I10755">
        <v>10</v>
      </c>
      <c r="J10755">
        <f>IFERROR(INDEX(Birlesme[campaign_price], MATCH(Birlesme[[#This Row],[Last_buy_date]], Birlesme[buy_date], 0)), "")</f>
        <v>27</v>
      </c>
      <c r="K10755" t="str">
        <f>IF(Birlesme[[#This Row],[Max_price]]&gt;Birlesme[[#This Row],[Last_campaign_price]],"Endirim olacaq","Endirim yoxdur")</f>
        <v>Endirim yoxdur</v>
      </c>
      <c r="L10755" t="str">
        <f>IF(Birlesme[[#This Row],[Endirim]]="Endirim yoxdur", "Yoxdur",INDEX(E:E, MATCH(Birlesme[[#This Row],[Max_price]],G:G,0)))</f>
        <v>Yoxdur</v>
      </c>
    </row>
    <row r="10756" spans="1:12" x14ac:dyDescent="0.25">
      <c r="A10756" t="s">
        <v>3628</v>
      </c>
      <c r="B10756" t="s">
        <v>3947</v>
      </c>
      <c r="C10756" s="27">
        <v>44693</v>
      </c>
      <c r="D10756" s="27">
        <v>44693</v>
      </c>
      <c r="E10756" t="s">
        <v>3940</v>
      </c>
      <c r="F10756" s="27">
        <v>42623</v>
      </c>
      <c r="G10756">
        <v>62</v>
      </c>
      <c r="H10756" s="27">
        <v>45065</v>
      </c>
      <c r="I10756">
        <v>62</v>
      </c>
      <c r="J10756">
        <f>IFERROR(INDEX(Birlesme[campaign_price], MATCH(Birlesme[[#This Row],[Last_buy_date]], Birlesme[buy_date], 0)), "")</f>
        <v>65</v>
      </c>
      <c r="K10756" t="str">
        <f>IF(Birlesme[[#This Row],[Max_price]]&gt;Birlesme[[#This Row],[Last_campaign_price]],"Endirim olacaq","Endirim yoxdur")</f>
        <v>Endirim yoxdur</v>
      </c>
      <c r="L10756" t="str">
        <f>IF(Birlesme[[#This Row],[Endirim]]="Endirim yoxdur", "Yoxdur",INDEX(E:E, MATCH(Birlesme[[#This Row],[Max_price]],G:G,0)))</f>
        <v>Yoxdur</v>
      </c>
    </row>
    <row r="10757" spans="1:12" x14ac:dyDescent="0.25">
      <c r="A10757" t="s">
        <v>3628</v>
      </c>
      <c r="B10757" t="s">
        <v>3947</v>
      </c>
      <c r="C10757" s="27">
        <v>44693</v>
      </c>
      <c r="D10757" s="27">
        <v>44760</v>
      </c>
      <c r="E10757" t="s">
        <v>3940</v>
      </c>
      <c r="F10757" s="27">
        <v>42623</v>
      </c>
      <c r="G10757">
        <v>62</v>
      </c>
      <c r="H10757" s="27">
        <v>45065</v>
      </c>
      <c r="I10757">
        <v>62</v>
      </c>
      <c r="J10757">
        <f>IFERROR(INDEX(Birlesme[campaign_price], MATCH(Birlesme[[#This Row],[Last_buy_date]], Birlesme[buy_date], 0)), "")</f>
        <v>65</v>
      </c>
      <c r="K10757" t="str">
        <f>IF(Birlesme[[#This Row],[Max_price]]&gt;Birlesme[[#This Row],[Last_campaign_price]],"Endirim olacaq","Endirim yoxdur")</f>
        <v>Endirim yoxdur</v>
      </c>
      <c r="L10757" t="str">
        <f>IF(Birlesme[[#This Row],[Endirim]]="Endirim yoxdur", "Yoxdur",INDEX(E:E, MATCH(Birlesme[[#This Row],[Max_price]],G:G,0)))</f>
        <v>Yoxdur</v>
      </c>
    </row>
    <row r="10758" spans="1:12" x14ac:dyDescent="0.25">
      <c r="A10758" t="s">
        <v>3628</v>
      </c>
      <c r="B10758" t="s">
        <v>3947</v>
      </c>
      <c r="C10758" s="27">
        <v>44693</v>
      </c>
      <c r="D10758" s="27">
        <v>44794</v>
      </c>
      <c r="E10758" t="s">
        <v>3940</v>
      </c>
      <c r="F10758" s="27">
        <v>42623</v>
      </c>
      <c r="G10758">
        <v>62</v>
      </c>
      <c r="H10758" s="27">
        <v>45065</v>
      </c>
      <c r="I10758">
        <v>62</v>
      </c>
      <c r="J10758">
        <f>IFERROR(INDEX(Birlesme[campaign_price], MATCH(Birlesme[[#This Row],[Last_buy_date]], Birlesme[buy_date], 0)), "")</f>
        <v>65</v>
      </c>
      <c r="K10758" t="str">
        <f>IF(Birlesme[[#This Row],[Max_price]]&gt;Birlesme[[#This Row],[Last_campaign_price]],"Endirim olacaq","Endirim yoxdur")</f>
        <v>Endirim yoxdur</v>
      </c>
      <c r="L10758" t="str">
        <f>IF(Birlesme[[#This Row],[Endirim]]="Endirim yoxdur", "Yoxdur",INDEX(E:E, MATCH(Birlesme[[#This Row],[Max_price]],G:G,0)))</f>
        <v>Yoxdur</v>
      </c>
    </row>
    <row r="10759" spans="1:12" x14ac:dyDescent="0.25">
      <c r="A10759" t="s">
        <v>3628</v>
      </c>
      <c r="B10759" t="s">
        <v>3947</v>
      </c>
      <c r="C10759" s="27">
        <v>44693</v>
      </c>
      <c r="D10759" s="27">
        <v>44817</v>
      </c>
      <c r="E10759" t="s">
        <v>3940</v>
      </c>
      <c r="F10759" s="27">
        <v>42623</v>
      </c>
      <c r="G10759">
        <v>62</v>
      </c>
      <c r="H10759" s="27">
        <v>45065</v>
      </c>
      <c r="I10759">
        <v>62</v>
      </c>
      <c r="J10759">
        <f>IFERROR(INDEX(Birlesme[campaign_price], MATCH(Birlesme[[#This Row],[Last_buy_date]], Birlesme[buy_date], 0)), "")</f>
        <v>65</v>
      </c>
      <c r="K10759" t="str">
        <f>IF(Birlesme[[#This Row],[Max_price]]&gt;Birlesme[[#This Row],[Last_campaign_price]],"Endirim olacaq","Endirim yoxdur")</f>
        <v>Endirim yoxdur</v>
      </c>
      <c r="L10759" t="str">
        <f>IF(Birlesme[[#This Row],[Endirim]]="Endirim yoxdur", "Yoxdur",INDEX(E:E, MATCH(Birlesme[[#This Row],[Max_price]],G:G,0)))</f>
        <v>Yoxdur</v>
      </c>
    </row>
    <row r="10760" spans="1:12" x14ac:dyDescent="0.25">
      <c r="A10760" t="s">
        <v>3628</v>
      </c>
      <c r="B10760" t="s">
        <v>3947</v>
      </c>
      <c r="C10760" s="27">
        <v>44693</v>
      </c>
      <c r="D10760" s="27">
        <v>44860</v>
      </c>
      <c r="E10760" t="s">
        <v>3940</v>
      </c>
      <c r="F10760" s="27">
        <v>42623</v>
      </c>
      <c r="G10760">
        <v>62</v>
      </c>
      <c r="H10760" s="27">
        <v>45065</v>
      </c>
      <c r="I10760">
        <v>62</v>
      </c>
      <c r="J10760">
        <f>IFERROR(INDEX(Birlesme[campaign_price], MATCH(Birlesme[[#This Row],[Last_buy_date]], Birlesme[buy_date], 0)), "")</f>
        <v>65</v>
      </c>
      <c r="K10760" t="str">
        <f>IF(Birlesme[[#This Row],[Max_price]]&gt;Birlesme[[#This Row],[Last_campaign_price]],"Endirim olacaq","Endirim yoxdur")</f>
        <v>Endirim yoxdur</v>
      </c>
      <c r="L10760" t="str">
        <f>IF(Birlesme[[#This Row],[Endirim]]="Endirim yoxdur", "Yoxdur",INDEX(E:E, MATCH(Birlesme[[#This Row],[Max_price]],G:G,0)))</f>
        <v>Yoxdur</v>
      </c>
    </row>
    <row r="10761" spans="1:12" x14ac:dyDescent="0.25">
      <c r="A10761" t="s">
        <v>3628</v>
      </c>
      <c r="B10761" t="s">
        <v>3947</v>
      </c>
      <c r="C10761" s="27">
        <v>44693</v>
      </c>
      <c r="D10761" s="27">
        <v>44913</v>
      </c>
      <c r="E10761" t="s">
        <v>3940</v>
      </c>
      <c r="F10761" s="27">
        <v>42623</v>
      </c>
      <c r="G10761">
        <v>62</v>
      </c>
      <c r="H10761" s="27">
        <v>45065</v>
      </c>
      <c r="I10761">
        <v>62</v>
      </c>
      <c r="J10761">
        <f>IFERROR(INDEX(Birlesme[campaign_price], MATCH(Birlesme[[#This Row],[Last_buy_date]], Birlesme[buy_date], 0)), "")</f>
        <v>65</v>
      </c>
      <c r="K10761" t="str">
        <f>IF(Birlesme[[#This Row],[Max_price]]&gt;Birlesme[[#This Row],[Last_campaign_price]],"Endirim olacaq","Endirim yoxdur")</f>
        <v>Endirim yoxdur</v>
      </c>
      <c r="L10761" t="str">
        <f>IF(Birlesme[[#This Row],[Endirim]]="Endirim yoxdur", "Yoxdur",INDEX(E:E, MATCH(Birlesme[[#This Row],[Max_price]],G:G,0)))</f>
        <v>Yoxdur</v>
      </c>
    </row>
    <row r="10762" spans="1:12" x14ac:dyDescent="0.25">
      <c r="A10762" t="s">
        <v>3628</v>
      </c>
      <c r="B10762" t="s">
        <v>3947</v>
      </c>
      <c r="C10762" s="27">
        <v>44693</v>
      </c>
      <c r="D10762" s="27">
        <v>44943</v>
      </c>
      <c r="E10762" t="s">
        <v>3940</v>
      </c>
      <c r="F10762" s="27">
        <v>42623</v>
      </c>
      <c r="G10762">
        <v>62</v>
      </c>
      <c r="H10762" s="27">
        <v>45065</v>
      </c>
      <c r="I10762">
        <v>62</v>
      </c>
      <c r="J10762">
        <f>IFERROR(INDEX(Birlesme[campaign_price], MATCH(Birlesme[[#This Row],[Last_buy_date]], Birlesme[buy_date], 0)), "")</f>
        <v>65</v>
      </c>
      <c r="K10762" t="str">
        <f>IF(Birlesme[[#This Row],[Max_price]]&gt;Birlesme[[#This Row],[Last_campaign_price]],"Endirim olacaq","Endirim yoxdur")</f>
        <v>Endirim yoxdur</v>
      </c>
      <c r="L10762" t="str">
        <f>IF(Birlesme[[#This Row],[Endirim]]="Endirim yoxdur", "Yoxdur",INDEX(E:E, MATCH(Birlesme[[#This Row],[Max_price]],G:G,0)))</f>
        <v>Yoxdur</v>
      </c>
    </row>
    <row r="10763" spans="1:12" x14ac:dyDescent="0.25">
      <c r="A10763" t="s">
        <v>3628</v>
      </c>
      <c r="B10763" t="s">
        <v>3947</v>
      </c>
      <c r="C10763" s="27">
        <v>44693</v>
      </c>
      <c r="D10763" s="27">
        <v>44981</v>
      </c>
      <c r="E10763" t="s">
        <v>3940</v>
      </c>
      <c r="F10763" s="27">
        <v>42623</v>
      </c>
      <c r="G10763">
        <v>62</v>
      </c>
      <c r="H10763" s="27">
        <v>45065</v>
      </c>
      <c r="I10763">
        <v>62</v>
      </c>
      <c r="J10763">
        <f>IFERROR(INDEX(Birlesme[campaign_price], MATCH(Birlesme[[#This Row],[Last_buy_date]], Birlesme[buy_date], 0)), "")</f>
        <v>65</v>
      </c>
      <c r="K10763" t="str">
        <f>IF(Birlesme[[#This Row],[Max_price]]&gt;Birlesme[[#This Row],[Last_campaign_price]],"Endirim olacaq","Endirim yoxdur")</f>
        <v>Endirim yoxdur</v>
      </c>
      <c r="L10763" t="str">
        <f>IF(Birlesme[[#This Row],[Endirim]]="Endirim yoxdur", "Yoxdur",INDEX(E:E, MATCH(Birlesme[[#This Row],[Max_price]],G:G,0)))</f>
        <v>Yoxdur</v>
      </c>
    </row>
    <row r="10764" spans="1:12" x14ac:dyDescent="0.25">
      <c r="A10764" t="s">
        <v>3628</v>
      </c>
      <c r="B10764" t="s">
        <v>3947</v>
      </c>
      <c r="C10764" s="27">
        <v>44693</v>
      </c>
      <c r="D10764" s="27">
        <v>45007</v>
      </c>
      <c r="E10764" t="s">
        <v>3940</v>
      </c>
      <c r="F10764" s="27">
        <v>42623</v>
      </c>
      <c r="G10764">
        <v>62</v>
      </c>
      <c r="H10764" s="27">
        <v>45065</v>
      </c>
      <c r="I10764">
        <v>62</v>
      </c>
      <c r="J10764">
        <f>IFERROR(INDEX(Birlesme[campaign_price], MATCH(Birlesme[[#This Row],[Last_buy_date]], Birlesme[buy_date], 0)), "")</f>
        <v>65</v>
      </c>
      <c r="K10764" t="str">
        <f>IF(Birlesme[[#This Row],[Max_price]]&gt;Birlesme[[#This Row],[Last_campaign_price]],"Endirim olacaq","Endirim yoxdur")</f>
        <v>Endirim yoxdur</v>
      </c>
      <c r="L10764" t="str">
        <f>IF(Birlesme[[#This Row],[Endirim]]="Endirim yoxdur", "Yoxdur",INDEX(E:E, MATCH(Birlesme[[#This Row],[Max_price]],G:G,0)))</f>
        <v>Yoxdur</v>
      </c>
    </row>
    <row r="10765" spans="1:12" x14ac:dyDescent="0.25">
      <c r="A10765" t="s">
        <v>3628</v>
      </c>
      <c r="B10765" t="s">
        <v>3947</v>
      </c>
      <c r="C10765" s="27">
        <v>44693</v>
      </c>
      <c r="D10765" s="27">
        <v>45033</v>
      </c>
      <c r="E10765" t="s">
        <v>3940</v>
      </c>
      <c r="F10765" s="27">
        <v>42623</v>
      </c>
      <c r="G10765">
        <v>62</v>
      </c>
      <c r="H10765" s="27">
        <v>45065</v>
      </c>
      <c r="I10765">
        <v>62</v>
      </c>
      <c r="J10765">
        <f>IFERROR(INDEX(Birlesme[campaign_price], MATCH(Birlesme[[#This Row],[Last_buy_date]], Birlesme[buy_date], 0)), "")</f>
        <v>65</v>
      </c>
      <c r="K10765" t="str">
        <f>IF(Birlesme[[#This Row],[Max_price]]&gt;Birlesme[[#This Row],[Last_campaign_price]],"Endirim olacaq","Endirim yoxdur")</f>
        <v>Endirim yoxdur</v>
      </c>
      <c r="L10765" t="str">
        <f>IF(Birlesme[[#This Row],[Endirim]]="Endirim yoxdur", "Yoxdur",INDEX(E:E, MATCH(Birlesme[[#This Row],[Max_price]],G:G,0)))</f>
        <v>Yoxdur</v>
      </c>
    </row>
    <row r="10766" spans="1:12" x14ac:dyDescent="0.25">
      <c r="A10766" t="s">
        <v>3628</v>
      </c>
      <c r="B10766" t="s">
        <v>3947</v>
      </c>
      <c r="C10766" s="27">
        <v>44693</v>
      </c>
      <c r="D10766" s="27">
        <v>45065</v>
      </c>
      <c r="E10766" t="s">
        <v>3940</v>
      </c>
      <c r="F10766" s="27">
        <v>42623</v>
      </c>
      <c r="G10766">
        <v>62</v>
      </c>
      <c r="H10766" s="27">
        <v>45065</v>
      </c>
      <c r="I10766">
        <v>62</v>
      </c>
      <c r="J10766">
        <f>IFERROR(INDEX(Birlesme[campaign_price], MATCH(Birlesme[[#This Row],[Last_buy_date]], Birlesme[buy_date], 0)), "")</f>
        <v>65</v>
      </c>
      <c r="K10766" t="str">
        <f>IF(Birlesme[[#This Row],[Max_price]]&gt;Birlesme[[#This Row],[Last_campaign_price]],"Endirim olacaq","Endirim yoxdur")</f>
        <v>Endirim yoxdur</v>
      </c>
      <c r="L10766" t="str">
        <f>IF(Birlesme[[#This Row],[Endirim]]="Endirim yoxdur", "Yoxdur",INDEX(E:E, MATCH(Birlesme[[#This Row],[Max_price]],G:G,0)))</f>
        <v>Yoxdur</v>
      </c>
    </row>
    <row r="10767" spans="1:12" x14ac:dyDescent="0.25">
      <c r="A10767" t="s">
        <v>3628</v>
      </c>
      <c r="B10767" t="s">
        <v>3951</v>
      </c>
      <c r="C10767" s="27">
        <v>44996</v>
      </c>
      <c r="D10767" s="27">
        <v>44996</v>
      </c>
      <c r="E10767" t="s">
        <v>3944</v>
      </c>
      <c r="F10767" s="27">
        <v>43340</v>
      </c>
      <c r="G10767">
        <v>14</v>
      </c>
      <c r="H10767" s="27">
        <v>45065</v>
      </c>
      <c r="I10767">
        <v>62</v>
      </c>
      <c r="J10767">
        <f>IFERROR(INDEX(Birlesme[campaign_price], MATCH(Birlesme[[#This Row],[Last_buy_date]], Birlesme[buy_date], 0)), "")</f>
        <v>65</v>
      </c>
      <c r="K10767" t="str">
        <f>IF(Birlesme[[#This Row],[Max_price]]&gt;Birlesme[[#This Row],[Last_campaign_price]],"Endirim olacaq","Endirim yoxdur")</f>
        <v>Endirim yoxdur</v>
      </c>
      <c r="L10767" t="str">
        <f>IF(Birlesme[[#This Row],[Endirim]]="Endirim yoxdur", "Yoxdur",INDEX(E:E, MATCH(Birlesme[[#This Row],[Max_price]],G:G,0)))</f>
        <v>Yoxdur</v>
      </c>
    </row>
    <row r="10768" spans="1:12" x14ac:dyDescent="0.25">
      <c r="A10768" t="s">
        <v>3628</v>
      </c>
      <c r="B10768" t="s">
        <v>3951</v>
      </c>
      <c r="C10768" s="27">
        <v>44996</v>
      </c>
      <c r="D10768" s="27">
        <v>45029</v>
      </c>
      <c r="E10768" t="s">
        <v>3944</v>
      </c>
      <c r="F10768" s="27">
        <v>43340</v>
      </c>
      <c r="G10768">
        <v>14</v>
      </c>
      <c r="H10768" s="27">
        <v>45065</v>
      </c>
      <c r="I10768">
        <v>62</v>
      </c>
      <c r="J10768">
        <f>IFERROR(INDEX(Birlesme[campaign_price], MATCH(Birlesme[[#This Row],[Last_buy_date]], Birlesme[buy_date], 0)), "")</f>
        <v>65</v>
      </c>
      <c r="K10768" t="str">
        <f>IF(Birlesme[[#This Row],[Max_price]]&gt;Birlesme[[#This Row],[Last_campaign_price]],"Endirim olacaq","Endirim yoxdur")</f>
        <v>Endirim yoxdur</v>
      </c>
      <c r="L10768" t="str">
        <f>IF(Birlesme[[#This Row],[Endirim]]="Endirim yoxdur", "Yoxdur",INDEX(E:E, MATCH(Birlesme[[#This Row],[Max_price]],G:G,0)))</f>
        <v>Yoxdur</v>
      </c>
    </row>
    <row r="10769" spans="1:12" x14ac:dyDescent="0.25">
      <c r="A10769" t="s">
        <v>3628</v>
      </c>
      <c r="B10769" t="s">
        <v>3951</v>
      </c>
      <c r="C10769" s="27">
        <v>44996</v>
      </c>
      <c r="D10769" s="27">
        <v>45057</v>
      </c>
      <c r="E10769" t="s">
        <v>3944</v>
      </c>
      <c r="F10769" s="27">
        <v>43340</v>
      </c>
      <c r="G10769">
        <v>14</v>
      </c>
      <c r="H10769" s="27">
        <v>45065</v>
      </c>
      <c r="I10769">
        <v>62</v>
      </c>
      <c r="J10769">
        <f>IFERROR(INDEX(Birlesme[campaign_price], MATCH(Birlesme[[#This Row],[Last_buy_date]], Birlesme[buy_date], 0)), "")</f>
        <v>65</v>
      </c>
      <c r="K10769" t="str">
        <f>IF(Birlesme[[#This Row],[Max_price]]&gt;Birlesme[[#This Row],[Last_campaign_price]],"Endirim olacaq","Endirim yoxdur")</f>
        <v>Endirim yoxdur</v>
      </c>
      <c r="L10769" t="str">
        <f>IF(Birlesme[[#This Row],[Endirim]]="Endirim yoxdur", "Yoxdur",INDEX(E:E, MATCH(Birlesme[[#This Row],[Max_price]],G:G,0)))</f>
        <v>Yoxdur</v>
      </c>
    </row>
    <row r="10770" spans="1:12" x14ac:dyDescent="0.25">
      <c r="A10770" t="s">
        <v>3629</v>
      </c>
      <c r="B10770" t="s">
        <v>3927</v>
      </c>
      <c r="C10770" s="27">
        <v>44812</v>
      </c>
      <c r="D10770" s="27">
        <v>44812</v>
      </c>
      <c r="E10770" t="s">
        <v>3937</v>
      </c>
      <c r="F10770" s="27">
        <v>44736</v>
      </c>
      <c r="G10770">
        <v>27</v>
      </c>
      <c r="H10770" s="27">
        <v>45064</v>
      </c>
      <c r="I10770">
        <v>62</v>
      </c>
      <c r="J10770">
        <f>IFERROR(INDEX(Birlesme[campaign_price], MATCH(Birlesme[[#This Row],[Last_buy_date]], Birlesme[buy_date], 0)), "")</f>
        <v>27</v>
      </c>
      <c r="K10770" t="str">
        <f>IF(Birlesme[[#This Row],[Max_price]]&gt;Birlesme[[#This Row],[Last_campaign_price]],"Endirim olacaq","Endirim yoxdur")</f>
        <v>Endirim olacaq</v>
      </c>
      <c r="L10770" t="str">
        <f>IF(Birlesme[[#This Row],[Endirim]]="Endirim yoxdur", "Yoxdur",INDEX(E:E, MATCH(Birlesme[[#This Row],[Max_price]],G:G,0)))</f>
        <v>OwnsComputer</v>
      </c>
    </row>
    <row r="10771" spans="1:12" x14ac:dyDescent="0.25">
      <c r="A10771" t="s">
        <v>3629</v>
      </c>
      <c r="B10771" t="s">
        <v>3927</v>
      </c>
      <c r="C10771" s="27">
        <v>44812</v>
      </c>
      <c r="D10771" s="27">
        <v>44855</v>
      </c>
      <c r="E10771" t="s">
        <v>3937</v>
      </c>
      <c r="F10771" s="27">
        <v>44736</v>
      </c>
      <c r="G10771">
        <v>27</v>
      </c>
      <c r="H10771" s="27">
        <v>45064</v>
      </c>
      <c r="I10771">
        <v>62</v>
      </c>
      <c r="J10771">
        <f>IFERROR(INDEX(Birlesme[campaign_price], MATCH(Birlesme[[#This Row],[Last_buy_date]], Birlesme[buy_date], 0)), "")</f>
        <v>27</v>
      </c>
      <c r="K10771" t="str">
        <f>IF(Birlesme[[#This Row],[Max_price]]&gt;Birlesme[[#This Row],[Last_campaign_price]],"Endirim olacaq","Endirim yoxdur")</f>
        <v>Endirim olacaq</v>
      </c>
      <c r="L10771" t="str">
        <f>IF(Birlesme[[#This Row],[Endirim]]="Endirim yoxdur", "Yoxdur",INDEX(E:E, MATCH(Birlesme[[#This Row],[Max_price]],G:G,0)))</f>
        <v>OwnsComputer</v>
      </c>
    </row>
    <row r="10772" spans="1:12" x14ac:dyDescent="0.25">
      <c r="A10772" t="s">
        <v>3629</v>
      </c>
      <c r="B10772" t="s">
        <v>3927</v>
      </c>
      <c r="C10772" s="27">
        <v>44812</v>
      </c>
      <c r="D10772" s="27">
        <v>44880</v>
      </c>
      <c r="E10772" t="s">
        <v>3937</v>
      </c>
      <c r="F10772" s="27">
        <v>44736</v>
      </c>
      <c r="G10772">
        <v>27</v>
      </c>
      <c r="H10772" s="27">
        <v>45064</v>
      </c>
      <c r="I10772">
        <v>62</v>
      </c>
      <c r="J10772">
        <f>IFERROR(INDEX(Birlesme[campaign_price], MATCH(Birlesme[[#This Row],[Last_buy_date]], Birlesme[buy_date], 0)), "")</f>
        <v>27</v>
      </c>
      <c r="K10772" t="str">
        <f>IF(Birlesme[[#This Row],[Max_price]]&gt;Birlesme[[#This Row],[Last_campaign_price]],"Endirim olacaq","Endirim yoxdur")</f>
        <v>Endirim olacaq</v>
      </c>
      <c r="L10772" t="str">
        <f>IF(Birlesme[[#This Row],[Endirim]]="Endirim yoxdur", "Yoxdur",INDEX(E:E, MATCH(Birlesme[[#This Row],[Max_price]],G:G,0)))</f>
        <v>OwnsComputer</v>
      </c>
    </row>
    <row r="10773" spans="1:12" x14ac:dyDescent="0.25">
      <c r="A10773" t="s">
        <v>3629</v>
      </c>
      <c r="B10773" t="s">
        <v>3927</v>
      </c>
      <c r="C10773" s="27">
        <v>44812</v>
      </c>
      <c r="D10773" s="27">
        <v>44910</v>
      </c>
      <c r="E10773" t="s">
        <v>3937</v>
      </c>
      <c r="F10773" s="27">
        <v>44736</v>
      </c>
      <c r="G10773">
        <v>27</v>
      </c>
      <c r="H10773" s="27">
        <v>45064</v>
      </c>
      <c r="I10773">
        <v>62</v>
      </c>
      <c r="J10773">
        <f>IFERROR(INDEX(Birlesme[campaign_price], MATCH(Birlesme[[#This Row],[Last_buy_date]], Birlesme[buy_date], 0)), "")</f>
        <v>27</v>
      </c>
      <c r="K10773" t="str">
        <f>IF(Birlesme[[#This Row],[Max_price]]&gt;Birlesme[[#This Row],[Last_campaign_price]],"Endirim olacaq","Endirim yoxdur")</f>
        <v>Endirim olacaq</v>
      </c>
      <c r="L10773" t="str">
        <f>IF(Birlesme[[#This Row],[Endirim]]="Endirim yoxdur", "Yoxdur",INDEX(E:E, MATCH(Birlesme[[#This Row],[Max_price]],G:G,0)))</f>
        <v>OwnsComputer</v>
      </c>
    </row>
    <row r="10774" spans="1:12" x14ac:dyDescent="0.25">
      <c r="A10774" t="s">
        <v>3629</v>
      </c>
      <c r="B10774" t="s">
        <v>3927</v>
      </c>
      <c r="C10774" s="27">
        <v>44812</v>
      </c>
      <c r="D10774" s="27">
        <v>44946</v>
      </c>
      <c r="E10774" t="s">
        <v>3937</v>
      </c>
      <c r="F10774" s="27">
        <v>44736</v>
      </c>
      <c r="G10774">
        <v>27</v>
      </c>
      <c r="H10774" s="27">
        <v>45064</v>
      </c>
      <c r="I10774">
        <v>62</v>
      </c>
      <c r="J10774">
        <f>IFERROR(INDEX(Birlesme[campaign_price], MATCH(Birlesme[[#This Row],[Last_buy_date]], Birlesme[buy_date], 0)), "")</f>
        <v>27</v>
      </c>
      <c r="K10774" t="str">
        <f>IF(Birlesme[[#This Row],[Max_price]]&gt;Birlesme[[#This Row],[Last_campaign_price]],"Endirim olacaq","Endirim yoxdur")</f>
        <v>Endirim olacaq</v>
      </c>
      <c r="L10774" t="str">
        <f>IF(Birlesme[[#This Row],[Endirim]]="Endirim yoxdur", "Yoxdur",INDEX(E:E, MATCH(Birlesme[[#This Row],[Max_price]],G:G,0)))</f>
        <v>OwnsComputer</v>
      </c>
    </row>
    <row r="10775" spans="1:12" x14ac:dyDescent="0.25">
      <c r="A10775" t="s">
        <v>3629</v>
      </c>
      <c r="B10775" t="s">
        <v>3927</v>
      </c>
      <c r="C10775" s="27">
        <v>44812</v>
      </c>
      <c r="D10775" s="27">
        <v>44973</v>
      </c>
      <c r="E10775" t="s">
        <v>3937</v>
      </c>
      <c r="F10775" s="27">
        <v>44736</v>
      </c>
      <c r="G10775">
        <v>27</v>
      </c>
      <c r="H10775" s="27">
        <v>45064</v>
      </c>
      <c r="I10775">
        <v>62</v>
      </c>
      <c r="J10775">
        <f>IFERROR(INDEX(Birlesme[campaign_price], MATCH(Birlesme[[#This Row],[Last_buy_date]], Birlesme[buy_date], 0)), "")</f>
        <v>27</v>
      </c>
      <c r="K10775" t="str">
        <f>IF(Birlesme[[#This Row],[Max_price]]&gt;Birlesme[[#This Row],[Last_campaign_price]],"Endirim olacaq","Endirim yoxdur")</f>
        <v>Endirim olacaq</v>
      </c>
      <c r="L10775" t="str">
        <f>IF(Birlesme[[#This Row],[Endirim]]="Endirim yoxdur", "Yoxdur",INDEX(E:E, MATCH(Birlesme[[#This Row],[Max_price]],G:G,0)))</f>
        <v>OwnsComputer</v>
      </c>
    </row>
    <row r="10776" spans="1:12" x14ac:dyDescent="0.25">
      <c r="A10776" t="s">
        <v>3629</v>
      </c>
      <c r="B10776" t="s">
        <v>3927</v>
      </c>
      <c r="C10776" s="27">
        <v>44812</v>
      </c>
      <c r="D10776" s="27">
        <v>45007</v>
      </c>
      <c r="E10776" t="s">
        <v>3937</v>
      </c>
      <c r="F10776" s="27">
        <v>44736</v>
      </c>
      <c r="G10776">
        <v>27</v>
      </c>
      <c r="H10776" s="27">
        <v>45064</v>
      </c>
      <c r="I10776">
        <v>62</v>
      </c>
      <c r="J10776">
        <f>IFERROR(INDEX(Birlesme[campaign_price], MATCH(Birlesme[[#This Row],[Last_buy_date]], Birlesme[buy_date], 0)), "")</f>
        <v>27</v>
      </c>
      <c r="K10776" t="str">
        <f>IF(Birlesme[[#This Row],[Max_price]]&gt;Birlesme[[#This Row],[Last_campaign_price]],"Endirim olacaq","Endirim yoxdur")</f>
        <v>Endirim olacaq</v>
      </c>
      <c r="L10776" t="str">
        <f>IF(Birlesme[[#This Row],[Endirim]]="Endirim yoxdur", "Yoxdur",INDEX(E:E, MATCH(Birlesme[[#This Row],[Max_price]],G:G,0)))</f>
        <v>OwnsComputer</v>
      </c>
    </row>
    <row r="10777" spans="1:12" x14ac:dyDescent="0.25">
      <c r="A10777" t="s">
        <v>3629</v>
      </c>
      <c r="B10777" t="s">
        <v>3927</v>
      </c>
      <c r="C10777" s="27">
        <v>44812</v>
      </c>
      <c r="D10777" s="27">
        <v>45025</v>
      </c>
      <c r="E10777" t="s">
        <v>3937</v>
      </c>
      <c r="F10777" s="27">
        <v>44736</v>
      </c>
      <c r="G10777">
        <v>27</v>
      </c>
      <c r="H10777" s="27">
        <v>45064</v>
      </c>
      <c r="I10777">
        <v>62</v>
      </c>
      <c r="J10777">
        <f>IFERROR(INDEX(Birlesme[campaign_price], MATCH(Birlesme[[#This Row],[Last_buy_date]], Birlesme[buy_date], 0)), "")</f>
        <v>27</v>
      </c>
      <c r="K10777" t="str">
        <f>IF(Birlesme[[#This Row],[Max_price]]&gt;Birlesme[[#This Row],[Last_campaign_price]],"Endirim olacaq","Endirim yoxdur")</f>
        <v>Endirim olacaq</v>
      </c>
      <c r="L10777" t="str">
        <f>IF(Birlesme[[#This Row],[Endirim]]="Endirim yoxdur", "Yoxdur",INDEX(E:E, MATCH(Birlesme[[#This Row],[Max_price]],G:G,0)))</f>
        <v>OwnsComputer</v>
      </c>
    </row>
    <row r="10778" spans="1:12" x14ac:dyDescent="0.25">
      <c r="A10778" t="s">
        <v>3629</v>
      </c>
      <c r="B10778" t="s">
        <v>3927</v>
      </c>
      <c r="C10778" s="27">
        <v>44812</v>
      </c>
      <c r="D10778" s="27">
        <v>45061</v>
      </c>
      <c r="E10778" t="s">
        <v>3937</v>
      </c>
      <c r="F10778" s="27">
        <v>44736</v>
      </c>
      <c r="G10778">
        <v>27</v>
      </c>
      <c r="H10778" s="27">
        <v>45064</v>
      </c>
      <c r="I10778">
        <v>62</v>
      </c>
      <c r="J10778">
        <f>IFERROR(INDEX(Birlesme[campaign_price], MATCH(Birlesme[[#This Row],[Last_buy_date]], Birlesme[buy_date], 0)), "")</f>
        <v>27</v>
      </c>
      <c r="K10778" t="str">
        <f>IF(Birlesme[[#This Row],[Max_price]]&gt;Birlesme[[#This Row],[Last_campaign_price]],"Endirim olacaq","Endirim yoxdur")</f>
        <v>Endirim olacaq</v>
      </c>
      <c r="L10778" t="str">
        <f>IF(Birlesme[[#This Row],[Endirim]]="Endirim yoxdur", "Yoxdur",INDEX(E:E, MATCH(Birlesme[[#This Row],[Max_price]],G:G,0)))</f>
        <v>OwnsComputer</v>
      </c>
    </row>
    <row r="10779" spans="1:12" x14ac:dyDescent="0.25">
      <c r="A10779" t="s">
        <v>3629</v>
      </c>
      <c r="B10779" t="s">
        <v>3922</v>
      </c>
      <c r="C10779" s="27">
        <v>44840</v>
      </c>
      <c r="D10779" s="27">
        <v>44840</v>
      </c>
      <c r="E10779" t="s">
        <v>3932</v>
      </c>
      <c r="F10779" s="27">
        <v>43779</v>
      </c>
      <c r="G10779">
        <v>62</v>
      </c>
      <c r="H10779" s="27">
        <v>45064</v>
      </c>
      <c r="I10779">
        <v>62</v>
      </c>
      <c r="J10779">
        <f>IFERROR(INDEX(Birlesme[campaign_price], MATCH(Birlesme[[#This Row],[Last_buy_date]], Birlesme[buy_date], 0)), "")</f>
        <v>27</v>
      </c>
      <c r="K10779" t="str">
        <f>IF(Birlesme[[#This Row],[Max_price]]&gt;Birlesme[[#This Row],[Last_campaign_price]],"Endirim olacaq","Endirim yoxdur")</f>
        <v>Endirim olacaq</v>
      </c>
      <c r="L10779" t="str">
        <f>IF(Birlesme[[#This Row],[Endirim]]="Endirim yoxdur", "Yoxdur",INDEX(E:E, MATCH(Birlesme[[#This Row],[Max_price]],G:G,0)))</f>
        <v>OwnsComputer</v>
      </c>
    </row>
    <row r="10780" spans="1:12" x14ac:dyDescent="0.25">
      <c r="A10780" t="s">
        <v>3629</v>
      </c>
      <c r="B10780" t="s">
        <v>3922</v>
      </c>
      <c r="C10780" s="27">
        <v>44840</v>
      </c>
      <c r="D10780" s="27">
        <v>44876</v>
      </c>
      <c r="E10780" t="s">
        <v>3932</v>
      </c>
      <c r="F10780" s="27">
        <v>43779</v>
      </c>
      <c r="G10780">
        <v>62</v>
      </c>
      <c r="H10780" s="27">
        <v>45064</v>
      </c>
      <c r="I10780">
        <v>62</v>
      </c>
      <c r="J10780">
        <f>IFERROR(INDEX(Birlesme[campaign_price], MATCH(Birlesme[[#This Row],[Last_buy_date]], Birlesme[buy_date], 0)), "")</f>
        <v>27</v>
      </c>
      <c r="K10780" t="str">
        <f>IF(Birlesme[[#This Row],[Max_price]]&gt;Birlesme[[#This Row],[Last_campaign_price]],"Endirim olacaq","Endirim yoxdur")</f>
        <v>Endirim olacaq</v>
      </c>
      <c r="L10780" t="str">
        <f>IF(Birlesme[[#This Row],[Endirim]]="Endirim yoxdur", "Yoxdur",INDEX(E:E, MATCH(Birlesme[[#This Row],[Max_price]],G:G,0)))</f>
        <v>OwnsComputer</v>
      </c>
    </row>
    <row r="10781" spans="1:12" x14ac:dyDescent="0.25">
      <c r="A10781" t="s">
        <v>3629</v>
      </c>
      <c r="B10781" t="s">
        <v>3922</v>
      </c>
      <c r="C10781" s="27">
        <v>44840</v>
      </c>
      <c r="D10781" s="27">
        <v>44916</v>
      </c>
      <c r="E10781" t="s">
        <v>3932</v>
      </c>
      <c r="F10781" s="27">
        <v>43779</v>
      </c>
      <c r="G10781">
        <v>62</v>
      </c>
      <c r="H10781" s="27">
        <v>45064</v>
      </c>
      <c r="I10781">
        <v>62</v>
      </c>
      <c r="J10781">
        <f>IFERROR(INDEX(Birlesme[campaign_price], MATCH(Birlesme[[#This Row],[Last_buy_date]], Birlesme[buy_date], 0)), "")</f>
        <v>27</v>
      </c>
      <c r="K10781" t="str">
        <f>IF(Birlesme[[#This Row],[Max_price]]&gt;Birlesme[[#This Row],[Last_campaign_price]],"Endirim olacaq","Endirim yoxdur")</f>
        <v>Endirim olacaq</v>
      </c>
      <c r="L10781" t="str">
        <f>IF(Birlesme[[#This Row],[Endirim]]="Endirim yoxdur", "Yoxdur",INDEX(E:E, MATCH(Birlesme[[#This Row],[Max_price]],G:G,0)))</f>
        <v>OwnsComputer</v>
      </c>
    </row>
    <row r="10782" spans="1:12" x14ac:dyDescent="0.25">
      <c r="A10782" t="s">
        <v>3629</v>
      </c>
      <c r="B10782" t="s">
        <v>3922</v>
      </c>
      <c r="C10782" s="27">
        <v>44840</v>
      </c>
      <c r="D10782" s="27">
        <v>44936</v>
      </c>
      <c r="E10782" t="s">
        <v>3932</v>
      </c>
      <c r="F10782" s="27">
        <v>43779</v>
      </c>
      <c r="G10782">
        <v>62</v>
      </c>
      <c r="H10782" s="27">
        <v>45064</v>
      </c>
      <c r="I10782">
        <v>62</v>
      </c>
      <c r="J10782">
        <f>IFERROR(INDEX(Birlesme[campaign_price], MATCH(Birlesme[[#This Row],[Last_buy_date]], Birlesme[buy_date], 0)), "")</f>
        <v>27</v>
      </c>
      <c r="K10782" t="str">
        <f>IF(Birlesme[[#This Row],[Max_price]]&gt;Birlesme[[#This Row],[Last_campaign_price]],"Endirim olacaq","Endirim yoxdur")</f>
        <v>Endirim olacaq</v>
      </c>
      <c r="L10782" t="str">
        <f>IF(Birlesme[[#This Row],[Endirim]]="Endirim yoxdur", "Yoxdur",INDEX(E:E, MATCH(Birlesme[[#This Row],[Max_price]],G:G,0)))</f>
        <v>OwnsComputer</v>
      </c>
    </row>
    <row r="10783" spans="1:12" x14ac:dyDescent="0.25">
      <c r="A10783" t="s">
        <v>3629</v>
      </c>
      <c r="B10783" t="s">
        <v>3922</v>
      </c>
      <c r="C10783" s="27">
        <v>44840</v>
      </c>
      <c r="D10783" s="27">
        <v>44967</v>
      </c>
      <c r="E10783" t="s">
        <v>3932</v>
      </c>
      <c r="F10783" s="27">
        <v>43779</v>
      </c>
      <c r="G10783">
        <v>62</v>
      </c>
      <c r="H10783" s="27">
        <v>45064</v>
      </c>
      <c r="I10783">
        <v>62</v>
      </c>
      <c r="J10783">
        <f>IFERROR(INDEX(Birlesme[campaign_price], MATCH(Birlesme[[#This Row],[Last_buy_date]], Birlesme[buy_date], 0)), "")</f>
        <v>27</v>
      </c>
      <c r="K10783" t="str">
        <f>IF(Birlesme[[#This Row],[Max_price]]&gt;Birlesme[[#This Row],[Last_campaign_price]],"Endirim olacaq","Endirim yoxdur")</f>
        <v>Endirim olacaq</v>
      </c>
      <c r="L10783" t="str">
        <f>IF(Birlesme[[#This Row],[Endirim]]="Endirim yoxdur", "Yoxdur",INDEX(E:E, MATCH(Birlesme[[#This Row],[Max_price]],G:G,0)))</f>
        <v>OwnsComputer</v>
      </c>
    </row>
    <row r="10784" spans="1:12" x14ac:dyDescent="0.25">
      <c r="A10784" t="s">
        <v>3629</v>
      </c>
      <c r="B10784" t="s">
        <v>3922</v>
      </c>
      <c r="C10784" s="27">
        <v>44840</v>
      </c>
      <c r="D10784" s="27">
        <v>45031</v>
      </c>
      <c r="E10784" t="s">
        <v>3932</v>
      </c>
      <c r="F10784" s="27">
        <v>43779</v>
      </c>
      <c r="G10784">
        <v>62</v>
      </c>
      <c r="H10784" s="27">
        <v>45064</v>
      </c>
      <c r="I10784">
        <v>62</v>
      </c>
      <c r="J10784">
        <f>IFERROR(INDEX(Birlesme[campaign_price], MATCH(Birlesme[[#This Row],[Last_buy_date]], Birlesme[buy_date], 0)), "")</f>
        <v>27</v>
      </c>
      <c r="K10784" t="str">
        <f>IF(Birlesme[[#This Row],[Max_price]]&gt;Birlesme[[#This Row],[Last_campaign_price]],"Endirim olacaq","Endirim yoxdur")</f>
        <v>Endirim olacaq</v>
      </c>
      <c r="L10784" t="str">
        <f>IF(Birlesme[[#This Row],[Endirim]]="Endirim yoxdur", "Yoxdur",INDEX(E:E, MATCH(Birlesme[[#This Row],[Max_price]],G:G,0)))</f>
        <v>OwnsComputer</v>
      </c>
    </row>
    <row r="10785" spans="1:12" x14ac:dyDescent="0.25">
      <c r="A10785" t="s">
        <v>3629</v>
      </c>
      <c r="B10785" t="s">
        <v>3922</v>
      </c>
      <c r="C10785" s="27">
        <v>44840</v>
      </c>
      <c r="D10785" s="27">
        <v>45064</v>
      </c>
      <c r="E10785" t="s">
        <v>3932</v>
      </c>
      <c r="F10785" s="27">
        <v>43779</v>
      </c>
      <c r="G10785">
        <v>62</v>
      </c>
      <c r="H10785" s="27">
        <v>45064</v>
      </c>
      <c r="I10785">
        <v>62</v>
      </c>
      <c r="J10785">
        <f>IFERROR(INDEX(Birlesme[campaign_price], MATCH(Birlesme[[#This Row],[Last_buy_date]], Birlesme[buy_date], 0)), "")</f>
        <v>27</v>
      </c>
      <c r="K10785" t="str">
        <f>IF(Birlesme[[#This Row],[Max_price]]&gt;Birlesme[[#This Row],[Last_campaign_price]],"Endirim olacaq","Endirim yoxdur")</f>
        <v>Endirim olacaq</v>
      </c>
      <c r="L10785" t="str">
        <f>IF(Birlesme[[#This Row],[Endirim]]="Endirim yoxdur", "Yoxdur",INDEX(E:E, MATCH(Birlesme[[#This Row],[Max_price]],G:G,0)))</f>
        <v>OwnsComputer</v>
      </c>
    </row>
    <row r="10786" spans="1:12" x14ac:dyDescent="0.25">
      <c r="A10786" t="s">
        <v>3630</v>
      </c>
      <c r="B10786" t="s">
        <v>3920</v>
      </c>
      <c r="C10786" s="27">
        <v>44767</v>
      </c>
      <c r="D10786" s="27">
        <v>44767</v>
      </c>
      <c r="E10786" t="s">
        <v>3930</v>
      </c>
      <c r="F10786" s="27">
        <v>44699</v>
      </c>
      <c r="G10786">
        <v>10</v>
      </c>
      <c r="H10786" s="27">
        <v>45085</v>
      </c>
      <c r="I10786">
        <v>29</v>
      </c>
      <c r="J10786">
        <f>IFERROR(INDEX(Birlesme[campaign_price], MATCH(Birlesme[[#This Row],[Last_buy_date]], Birlesme[buy_date], 0)), "")</f>
        <v>22</v>
      </c>
      <c r="K10786" t="str">
        <f>IF(Birlesme[[#This Row],[Max_price]]&gt;Birlesme[[#This Row],[Last_campaign_price]],"Endirim olacaq","Endirim yoxdur")</f>
        <v>Endirim olacaq</v>
      </c>
      <c r="L10786" t="str">
        <f>IF(Birlesme[[#This Row],[Endirim]]="Endirim yoxdur", "Yoxdur",INDEX(E:E, MATCH(Birlesme[[#This Row],[Max_price]],G:G,0)))</f>
        <v>MaritalStatus</v>
      </c>
    </row>
    <row r="10787" spans="1:12" x14ac:dyDescent="0.25">
      <c r="A10787" t="s">
        <v>3630</v>
      </c>
      <c r="B10787" t="s">
        <v>3920</v>
      </c>
      <c r="C10787" s="27">
        <v>44767</v>
      </c>
      <c r="D10787" s="27">
        <v>44861</v>
      </c>
      <c r="E10787" t="s">
        <v>3930</v>
      </c>
      <c r="F10787" s="27">
        <v>44699</v>
      </c>
      <c r="G10787">
        <v>10</v>
      </c>
      <c r="H10787" s="27">
        <v>45085</v>
      </c>
      <c r="I10787">
        <v>29</v>
      </c>
      <c r="J10787">
        <f>IFERROR(INDEX(Birlesme[campaign_price], MATCH(Birlesme[[#This Row],[Last_buy_date]], Birlesme[buy_date], 0)), "")</f>
        <v>22</v>
      </c>
      <c r="K10787" t="str">
        <f>IF(Birlesme[[#This Row],[Max_price]]&gt;Birlesme[[#This Row],[Last_campaign_price]],"Endirim olacaq","Endirim yoxdur")</f>
        <v>Endirim olacaq</v>
      </c>
      <c r="L10787" t="str">
        <f>IF(Birlesme[[#This Row],[Endirim]]="Endirim yoxdur", "Yoxdur",INDEX(E:E, MATCH(Birlesme[[#This Row],[Max_price]],G:G,0)))</f>
        <v>MaritalStatus</v>
      </c>
    </row>
    <row r="10788" spans="1:12" x14ac:dyDescent="0.25">
      <c r="A10788" t="s">
        <v>3630</v>
      </c>
      <c r="B10788" t="s">
        <v>3920</v>
      </c>
      <c r="C10788" s="27">
        <v>44767</v>
      </c>
      <c r="D10788" s="27">
        <v>44891</v>
      </c>
      <c r="E10788" t="s">
        <v>3930</v>
      </c>
      <c r="F10788" s="27">
        <v>44699</v>
      </c>
      <c r="G10788">
        <v>10</v>
      </c>
      <c r="H10788" s="27">
        <v>45085</v>
      </c>
      <c r="I10788">
        <v>29</v>
      </c>
      <c r="J10788">
        <f>IFERROR(INDEX(Birlesme[campaign_price], MATCH(Birlesme[[#This Row],[Last_buy_date]], Birlesme[buy_date], 0)), "")</f>
        <v>22</v>
      </c>
      <c r="K10788" t="str">
        <f>IF(Birlesme[[#This Row],[Max_price]]&gt;Birlesme[[#This Row],[Last_campaign_price]],"Endirim olacaq","Endirim yoxdur")</f>
        <v>Endirim olacaq</v>
      </c>
      <c r="L10788" t="str">
        <f>IF(Birlesme[[#This Row],[Endirim]]="Endirim yoxdur", "Yoxdur",INDEX(E:E, MATCH(Birlesme[[#This Row],[Max_price]],G:G,0)))</f>
        <v>MaritalStatus</v>
      </c>
    </row>
    <row r="10789" spans="1:12" x14ac:dyDescent="0.25">
      <c r="A10789" t="s">
        <v>3630</v>
      </c>
      <c r="B10789" t="s">
        <v>3920</v>
      </c>
      <c r="C10789" s="27">
        <v>44767</v>
      </c>
      <c r="D10789" s="27">
        <v>44905</v>
      </c>
      <c r="E10789" t="s">
        <v>3930</v>
      </c>
      <c r="F10789" s="27">
        <v>44699</v>
      </c>
      <c r="G10789">
        <v>10</v>
      </c>
      <c r="H10789" s="27">
        <v>45085</v>
      </c>
      <c r="I10789">
        <v>29</v>
      </c>
      <c r="J10789">
        <f>IFERROR(INDEX(Birlesme[campaign_price], MATCH(Birlesme[[#This Row],[Last_buy_date]], Birlesme[buy_date], 0)), "")</f>
        <v>22</v>
      </c>
      <c r="K10789" t="str">
        <f>IF(Birlesme[[#This Row],[Max_price]]&gt;Birlesme[[#This Row],[Last_campaign_price]],"Endirim olacaq","Endirim yoxdur")</f>
        <v>Endirim olacaq</v>
      </c>
      <c r="L10789" t="str">
        <f>IF(Birlesme[[#This Row],[Endirim]]="Endirim yoxdur", "Yoxdur",INDEX(E:E, MATCH(Birlesme[[#This Row],[Max_price]],G:G,0)))</f>
        <v>MaritalStatus</v>
      </c>
    </row>
    <row r="10790" spans="1:12" x14ac:dyDescent="0.25">
      <c r="A10790" t="s">
        <v>3630</v>
      </c>
      <c r="B10790" t="s">
        <v>3920</v>
      </c>
      <c r="C10790" s="27">
        <v>44767</v>
      </c>
      <c r="D10790" s="27">
        <v>44997</v>
      </c>
      <c r="E10790" t="s">
        <v>3930</v>
      </c>
      <c r="F10790" s="27">
        <v>44699</v>
      </c>
      <c r="G10790">
        <v>10</v>
      </c>
      <c r="H10790" s="27">
        <v>45085</v>
      </c>
      <c r="I10790">
        <v>29</v>
      </c>
      <c r="J10790">
        <f>IFERROR(INDEX(Birlesme[campaign_price], MATCH(Birlesme[[#This Row],[Last_buy_date]], Birlesme[buy_date], 0)), "")</f>
        <v>22</v>
      </c>
      <c r="K10790" t="str">
        <f>IF(Birlesme[[#This Row],[Max_price]]&gt;Birlesme[[#This Row],[Last_campaign_price]],"Endirim olacaq","Endirim yoxdur")</f>
        <v>Endirim olacaq</v>
      </c>
      <c r="L10790" t="str">
        <f>IF(Birlesme[[#This Row],[Endirim]]="Endirim yoxdur", "Yoxdur",INDEX(E:E, MATCH(Birlesme[[#This Row],[Max_price]],G:G,0)))</f>
        <v>MaritalStatus</v>
      </c>
    </row>
    <row r="10791" spans="1:12" x14ac:dyDescent="0.25">
      <c r="A10791" t="s">
        <v>3630</v>
      </c>
      <c r="B10791" t="s">
        <v>3920</v>
      </c>
      <c r="C10791" s="27">
        <v>44767</v>
      </c>
      <c r="D10791" s="27">
        <v>45042</v>
      </c>
      <c r="E10791" t="s">
        <v>3930</v>
      </c>
      <c r="F10791" s="27">
        <v>44699</v>
      </c>
      <c r="G10791">
        <v>10</v>
      </c>
      <c r="H10791" s="27">
        <v>45085</v>
      </c>
      <c r="I10791">
        <v>29</v>
      </c>
      <c r="J10791">
        <f>IFERROR(INDEX(Birlesme[campaign_price], MATCH(Birlesme[[#This Row],[Last_buy_date]], Birlesme[buy_date], 0)), "")</f>
        <v>22</v>
      </c>
      <c r="K10791" t="str">
        <f>IF(Birlesme[[#This Row],[Max_price]]&gt;Birlesme[[#This Row],[Last_campaign_price]],"Endirim olacaq","Endirim yoxdur")</f>
        <v>Endirim olacaq</v>
      </c>
      <c r="L10791" t="str">
        <f>IF(Birlesme[[#This Row],[Endirim]]="Endirim yoxdur", "Yoxdur",INDEX(E:E, MATCH(Birlesme[[#This Row],[Max_price]],G:G,0)))</f>
        <v>MaritalStatus</v>
      </c>
    </row>
    <row r="10792" spans="1:12" x14ac:dyDescent="0.25">
      <c r="A10792" t="s">
        <v>3630</v>
      </c>
      <c r="B10792" t="s">
        <v>3920</v>
      </c>
      <c r="C10792" s="27">
        <v>44767</v>
      </c>
      <c r="D10792" s="27">
        <v>45072</v>
      </c>
      <c r="E10792" t="s">
        <v>3930</v>
      </c>
      <c r="F10792" s="27">
        <v>44699</v>
      </c>
      <c r="G10792">
        <v>10</v>
      </c>
      <c r="H10792" s="27">
        <v>45085</v>
      </c>
      <c r="I10792">
        <v>29</v>
      </c>
      <c r="J10792">
        <f>IFERROR(INDEX(Birlesme[campaign_price], MATCH(Birlesme[[#This Row],[Last_buy_date]], Birlesme[buy_date], 0)), "")</f>
        <v>22</v>
      </c>
      <c r="K10792" t="str">
        <f>IF(Birlesme[[#This Row],[Max_price]]&gt;Birlesme[[#This Row],[Last_campaign_price]],"Endirim olacaq","Endirim yoxdur")</f>
        <v>Endirim olacaq</v>
      </c>
      <c r="L10792" t="str">
        <f>IF(Birlesme[[#This Row],[Endirim]]="Endirim yoxdur", "Yoxdur",INDEX(E:E, MATCH(Birlesme[[#This Row],[Max_price]],G:G,0)))</f>
        <v>MaritalStatus</v>
      </c>
    </row>
    <row r="10793" spans="1:12" x14ac:dyDescent="0.25">
      <c r="A10793" t="s">
        <v>3630</v>
      </c>
      <c r="B10793" t="s">
        <v>3920</v>
      </c>
      <c r="C10793" s="27">
        <v>44767</v>
      </c>
      <c r="D10793" s="27">
        <v>45085</v>
      </c>
      <c r="E10793" t="s">
        <v>3930</v>
      </c>
      <c r="F10793" s="27">
        <v>44699</v>
      </c>
      <c r="G10793">
        <v>10</v>
      </c>
      <c r="H10793" s="27">
        <v>45085</v>
      </c>
      <c r="I10793">
        <v>29</v>
      </c>
      <c r="J10793">
        <f>IFERROR(INDEX(Birlesme[campaign_price], MATCH(Birlesme[[#This Row],[Last_buy_date]], Birlesme[buy_date], 0)), "")</f>
        <v>22</v>
      </c>
      <c r="K10793" t="str">
        <f>IF(Birlesme[[#This Row],[Max_price]]&gt;Birlesme[[#This Row],[Last_campaign_price]],"Endirim olacaq","Endirim yoxdur")</f>
        <v>Endirim olacaq</v>
      </c>
      <c r="L10793" t="str">
        <f>IF(Birlesme[[#This Row],[Endirim]]="Endirim yoxdur", "Yoxdur",INDEX(E:E, MATCH(Birlesme[[#This Row],[Max_price]],G:G,0)))</f>
        <v>MaritalStatus</v>
      </c>
    </row>
    <row r="10794" spans="1:12" x14ac:dyDescent="0.25">
      <c r="A10794" t="s">
        <v>3630</v>
      </c>
      <c r="B10794" t="s">
        <v>3953</v>
      </c>
      <c r="C10794" s="27">
        <v>44845</v>
      </c>
      <c r="D10794" s="27">
        <v>44845</v>
      </c>
      <c r="E10794" t="s">
        <v>3946</v>
      </c>
      <c r="F10794" s="27">
        <v>44744</v>
      </c>
      <c r="G10794">
        <v>29</v>
      </c>
      <c r="H10794" s="27">
        <v>45085</v>
      </c>
      <c r="I10794">
        <v>29</v>
      </c>
      <c r="J10794">
        <f>IFERROR(INDEX(Birlesme[campaign_price], MATCH(Birlesme[[#This Row],[Last_buy_date]], Birlesme[buy_date], 0)), "")</f>
        <v>22</v>
      </c>
      <c r="K10794" t="str">
        <f>IF(Birlesme[[#This Row],[Max_price]]&gt;Birlesme[[#This Row],[Last_campaign_price]],"Endirim olacaq","Endirim yoxdur")</f>
        <v>Endirim olacaq</v>
      </c>
      <c r="L10794" t="str">
        <f>IF(Birlesme[[#This Row],[Endirim]]="Endirim yoxdur", "Yoxdur",INDEX(E:E, MATCH(Birlesme[[#This Row],[Max_price]],G:G,0)))</f>
        <v>MaritalStatus</v>
      </c>
    </row>
    <row r="10795" spans="1:12" x14ac:dyDescent="0.25">
      <c r="A10795" t="s">
        <v>3630</v>
      </c>
      <c r="B10795" t="s">
        <v>3953</v>
      </c>
      <c r="C10795" s="27">
        <v>44845</v>
      </c>
      <c r="D10795" s="27">
        <v>44906</v>
      </c>
      <c r="E10795" t="s">
        <v>3946</v>
      </c>
      <c r="F10795" s="27">
        <v>44744</v>
      </c>
      <c r="G10795">
        <v>29</v>
      </c>
      <c r="H10795" s="27">
        <v>45085</v>
      </c>
      <c r="I10795">
        <v>29</v>
      </c>
      <c r="J10795">
        <f>IFERROR(INDEX(Birlesme[campaign_price], MATCH(Birlesme[[#This Row],[Last_buy_date]], Birlesme[buy_date], 0)), "")</f>
        <v>22</v>
      </c>
      <c r="K10795" t="str">
        <f>IF(Birlesme[[#This Row],[Max_price]]&gt;Birlesme[[#This Row],[Last_campaign_price]],"Endirim olacaq","Endirim yoxdur")</f>
        <v>Endirim olacaq</v>
      </c>
      <c r="L10795" t="str">
        <f>IF(Birlesme[[#This Row],[Endirim]]="Endirim yoxdur", "Yoxdur",INDEX(E:E, MATCH(Birlesme[[#This Row],[Max_price]],G:G,0)))</f>
        <v>MaritalStatus</v>
      </c>
    </row>
    <row r="10796" spans="1:12" x14ac:dyDescent="0.25">
      <c r="A10796" t="s">
        <v>3630</v>
      </c>
      <c r="B10796" t="s">
        <v>3953</v>
      </c>
      <c r="C10796" s="27">
        <v>44845</v>
      </c>
      <c r="D10796" s="27">
        <v>44980</v>
      </c>
      <c r="E10796" t="s">
        <v>3946</v>
      </c>
      <c r="F10796" s="27">
        <v>44744</v>
      </c>
      <c r="G10796">
        <v>29</v>
      </c>
      <c r="H10796" s="27">
        <v>45085</v>
      </c>
      <c r="I10796">
        <v>29</v>
      </c>
      <c r="J10796">
        <f>IFERROR(INDEX(Birlesme[campaign_price], MATCH(Birlesme[[#This Row],[Last_buy_date]], Birlesme[buy_date], 0)), "")</f>
        <v>22</v>
      </c>
      <c r="K10796" t="str">
        <f>IF(Birlesme[[#This Row],[Max_price]]&gt;Birlesme[[#This Row],[Last_campaign_price]],"Endirim olacaq","Endirim yoxdur")</f>
        <v>Endirim olacaq</v>
      </c>
      <c r="L10796" t="str">
        <f>IF(Birlesme[[#This Row],[Endirim]]="Endirim yoxdur", "Yoxdur",INDEX(E:E, MATCH(Birlesme[[#This Row],[Max_price]],G:G,0)))</f>
        <v>MaritalStatus</v>
      </c>
    </row>
    <row r="10797" spans="1:12" x14ac:dyDescent="0.25">
      <c r="A10797" t="s">
        <v>3630</v>
      </c>
      <c r="B10797" t="s">
        <v>3953</v>
      </c>
      <c r="C10797" s="27">
        <v>44845</v>
      </c>
      <c r="D10797" s="27">
        <v>45003</v>
      </c>
      <c r="E10797" t="s">
        <v>3946</v>
      </c>
      <c r="F10797" s="27">
        <v>44744</v>
      </c>
      <c r="G10797">
        <v>29</v>
      </c>
      <c r="H10797" s="27">
        <v>45085</v>
      </c>
      <c r="I10797">
        <v>29</v>
      </c>
      <c r="J10797">
        <f>IFERROR(INDEX(Birlesme[campaign_price], MATCH(Birlesme[[#This Row],[Last_buy_date]], Birlesme[buy_date], 0)), "")</f>
        <v>22</v>
      </c>
      <c r="K10797" t="str">
        <f>IF(Birlesme[[#This Row],[Max_price]]&gt;Birlesme[[#This Row],[Last_campaign_price]],"Endirim olacaq","Endirim yoxdur")</f>
        <v>Endirim olacaq</v>
      </c>
      <c r="L10797" t="str">
        <f>IF(Birlesme[[#This Row],[Endirim]]="Endirim yoxdur", "Yoxdur",INDEX(E:E, MATCH(Birlesme[[#This Row],[Max_price]],G:G,0)))</f>
        <v>MaritalStatus</v>
      </c>
    </row>
    <row r="10798" spans="1:12" x14ac:dyDescent="0.25">
      <c r="A10798" t="s">
        <v>3630</v>
      </c>
      <c r="B10798" t="s">
        <v>3953</v>
      </c>
      <c r="C10798" s="27">
        <v>44845</v>
      </c>
      <c r="D10798" s="27">
        <v>45031</v>
      </c>
      <c r="E10798" t="s">
        <v>3946</v>
      </c>
      <c r="F10798" s="27">
        <v>44744</v>
      </c>
      <c r="G10798">
        <v>29</v>
      </c>
      <c r="H10798" s="27">
        <v>45085</v>
      </c>
      <c r="I10798">
        <v>29</v>
      </c>
      <c r="J10798">
        <f>IFERROR(INDEX(Birlesme[campaign_price], MATCH(Birlesme[[#This Row],[Last_buy_date]], Birlesme[buy_date], 0)), "")</f>
        <v>22</v>
      </c>
      <c r="K10798" t="str">
        <f>IF(Birlesme[[#This Row],[Max_price]]&gt;Birlesme[[#This Row],[Last_campaign_price]],"Endirim olacaq","Endirim yoxdur")</f>
        <v>Endirim olacaq</v>
      </c>
      <c r="L10798" t="str">
        <f>IF(Birlesme[[#This Row],[Endirim]]="Endirim yoxdur", "Yoxdur",INDEX(E:E, MATCH(Birlesme[[#This Row],[Max_price]],G:G,0)))</f>
        <v>MaritalStatus</v>
      </c>
    </row>
    <row r="10799" spans="1:12" x14ac:dyDescent="0.25">
      <c r="A10799" t="s">
        <v>3631</v>
      </c>
      <c r="B10799" t="s">
        <v>3922</v>
      </c>
      <c r="C10799" s="27">
        <v>44601</v>
      </c>
      <c r="D10799" s="27">
        <v>44601</v>
      </c>
      <c r="E10799" t="s">
        <v>3932</v>
      </c>
      <c r="F10799" s="27">
        <v>43779</v>
      </c>
      <c r="G10799">
        <v>62</v>
      </c>
      <c r="H10799" s="27">
        <v>45062</v>
      </c>
      <c r="I10799">
        <v>62</v>
      </c>
      <c r="J10799">
        <f>IFERROR(INDEX(Birlesme[campaign_price], MATCH(Birlesme[[#This Row],[Last_buy_date]], Birlesme[buy_date], 0)), "")</f>
        <v>13</v>
      </c>
      <c r="K10799" t="str">
        <f>IF(Birlesme[[#This Row],[Max_price]]&gt;Birlesme[[#This Row],[Last_campaign_price]],"Endirim olacaq","Endirim yoxdur")</f>
        <v>Endirim olacaq</v>
      </c>
      <c r="L10799" t="str">
        <f>IF(Birlesme[[#This Row],[Endirim]]="Endirim yoxdur", "Yoxdur",INDEX(E:E, MATCH(Birlesme[[#This Row],[Max_price]],G:G,0)))</f>
        <v>OwnsComputer</v>
      </c>
    </row>
    <row r="10800" spans="1:12" x14ac:dyDescent="0.25">
      <c r="A10800" t="s">
        <v>3631</v>
      </c>
      <c r="B10800" t="s">
        <v>3922</v>
      </c>
      <c r="C10800" s="27">
        <v>44601</v>
      </c>
      <c r="D10800" s="27">
        <v>44637</v>
      </c>
      <c r="E10800" t="s">
        <v>3932</v>
      </c>
      <c r="F10800" s="27">
        <v>43779</v>
      </c>
      <c r="G10800">
        <v>62</v>
      </c>
      <c r="H10800" s="27">
        <v>45062</v>
      </c>
      <c r="I10800">
        <v>62</v>
      </c>
      <c r="J10800">
        <f>IFERROR(INDEX(Birlesme[campaign_price], MATCH(Birlesme[[#This Row],[Last_buy_date]], Birlesme[buy_date], 0)), "")</f>
        <v>13</v>
      </c>
      <c r="K10800" t="str">
        <f>IF(Birlesme[[#This Row],[Max_price]]&gt;Birlesme[[#This Row],[Last_campaign_price]],"Endirim olacaq","Endirim yoxdur")</f>
        <v>Endirim olacaq</v>
      </c>
      <c r="L10800" t="str">
        <f>IF(Birlesme[[#This Row],[Endirim]]="Endirim yoxdur", "Yoxdur",INDEX(E:E, MATCH(Birlesme[[#This Row],[Max_price]],G:G,0)))</f>
        <v>OwnsComputer</v>
      </c>
    </row>
    <row r="10801" spans="1:12" x14ac:dyDescent="0.25">
      <c r="A10801" t="s">
        <v>3631</v>
      </c>
      <c r="B10801" t="s">
        <v>3922</v>
      </c>
      <c r="C10801" s="27">
        <v>44601</v>
      </c>
      <c r="D10801" s="27">
        <v>44663</v>
      </c>
      <c r="E10801" t="s">
        <v>3932</v>
      </c>
      <c r="F10801" s="27">
        <v>43779</v>
      </c>
      <c r="G10801">
        <v>62</v>
      </c>
      <c r="H10801" s="27">
        <v>45062</v>
      </c>
      <c r="I10801">
        <v>62</v>
      </c>
      <c r="J10801">
        <f>IFERROR(INDEX(Birlesme[campaign_price], MATCH(Birlesme[[#This Row],[Last_buy_date]], Birlesme[buy_date], 0)), "")</f>
        <v>13</v>
      </c>
      <c r="K10801" t="str">
        <f>IF(Birlesme[[#This Row],[Max_price]]&gt;Birlesme[[#This Row],[Last_campaign_price]],"Endirim olacaq","Endirim yoxdur")</f>
        <v>Endirim olacaq</v>
      </c>
      <c r="L10801" t="str">
        <f>IF(Birlesme[[#This Row],[Endirim]]="Endirim yoxdur", "Yoxdur",INDEX(E:E, MATCH(Birlesme[[#This Row],[Max_price]],G:G,0)))</f>
        <v>OwnsComputer</v>
      </c>
    </row>
    <row r="10802" spans="1:12" x14ac:dyDescent="0.25">
      <c r="A10802" t="s">
        <v>3631</v>
      </c>
      <c r="B10802" t="s">
        <v>3922</v>
      </c>
      <c r="C10802" s="27">
        <v>44601</v>
      </c>
      <c r="D10802" s="27">
        <v>44697</v>
      </c>
      <c r="E10802" t="s">
        <v>3932</v>
      </c>
      <c r="F10802" s="27">
        <v>43779</v>
      </c>
      <c r="G10802">
        <v>62</v>
      </c>
      <c r="H10802" s="27">
        <v>45062</v>
      </c>
      <c r="I10802">
        <v>62</v>
      </c>
      <c r="J10802">
        <f>IFERROR(INDEX(Birlesme[campaign_price], MATCH(Birlesme[[#This Row],[Last_buy_date]], Birlesme[buy_date], 0)), "")</f>
        <v>13</v>
      </c>
      <c r="K10802" t="str">
        <f>IF(Birlesme[[#This Row],[Max_price]]&gt;Birlesme[[#This Row],[Last_campaign_price]],"Endirim olacaq","Endirim yoxdur")</f>
        <v>Endirim olacaq</v>
      </c>
      <c r="L10802" t="str">
        <f>IF(Birlesme[[#This Row],[Endirim]]="Endirim yoxdur", "Yoxdur",INDEX(E:E, MATCH(Birlesme[[#This Row],[Max_price]],G:G,0)))</f>
        <v>OwnsComputer</v>
      </c>
    </row>
    <row r="10803" spans="1:12" x14ac:dyDescent="0.25">
      <c r="A10803" t="s">
        <v>3631</v>
      </c>
      <c r="B10803" t="s">
        <v>3922</v>
      </c>
      <c r="C10803" s="27">
        <v>44601</v>
      </c>
      <c r="D10803" s="27">
        <v>44732</v>
      </c>
      <c r="E10803" t="s">
        <v>3932</v>
      </c>
      <c r="F10803" s="27">
        <v>43779</v>
      </c>
      <c r="G10803">
        <v>62</v>
      </c>
      <c r="H10803" s="27">
        <v>45062</v>
      </c>
      <c r="I10803">
        <v>62</v>
      </c>
      <c r="J10803">
        <f>IFERROR(INDEX(Birlesme[campaign_price], MATCH(Birlesme[[#This Row],[Last_buy_date]], Birlesme[buy_date], 0)), "")</f>
        <v>13</v>
      </c>
      <c r="K10803" t="str">
        <f>IF(Birlesme[[#This Row],[Max_price]]&gt;Birlesme[[#This Row],[Last_campaign_price]],"Endirim olacaq","Endirim yoxdur")</f>
        <v>Endirim olacaq</v>
      </c>
      <c r="L10803" t="str">
        <f>IF(Birlesme[[#This Row],[Endirim]]="Endirim yoxdur", "Yoxdur",INDEX(E:E, MATCH(Birlesme[[#This Row],[Max_price]],G:G,0)))</f>
        <v>OwnsComputer</v>
      </c>
    </row>
    <row r="10804" spans="1:12" x14ac:dyDescent="0.25">
      <c r="A10804" t="s">
        <v>3631</v>
      </c>
      <c r="B10804" t="s">
        <v>3922</v>
      </c>
      <c r="C10804" s="27">
        <v>44601</v>
      </c>
      <c r="D10804" s="27">
        <v>44756</v>
      </c>
      <c r="E10804" t="s">
        <v>3932</v>
      </c>
      <c r="F10804" s="27">
        <v>43779</v>
      </c>
      <c r="G10804">
        <v>62</v>
      </c>
      <c r="H10804" s="27">
        <v>45062</v>
      </c>
      <c r="I10804">
        <v>62</v>
      </c>
      <c r="J10804">
        <f>IFERROR(INDEX(Birlesme[campaign_price], MATCH(Birlesme[[#This Row],[Last_buy_date]], Birlesme[buy_date], 0)), "")</f>
        <v>13</v>
      </c>
      <c r="K10804" t="str">
        <f>IF(Birlesme[[#This Row],[Max_price]]&gt;Birlesme[[#This Row],[Last_campaign_price]],"Endirim olacaq","Endirim yoxdur")</f>
        <v>Endirim olacaq</v>
      </c>
      <c r="L10804" t="str">
        <f>IF(Birlesme[[#This Row],[Endirim]]="Endirim yoxdur", "Yoxdur",INDEX(E:E, MATCH(Birlesme[[#This Row],[Max_price]],G:G,0)))</f>
        <v>OwnsComputer</v>
      </c>
    </row>
    <row r="10805" spans="1:12" x14ac:dyDescent="0.25">
      <c r="A10805" t="s">
        <v>3631</v>
      </c>
      <c r="B10805" t="s">
        <v>3922</v>
      </c>
      <c r="C10805" s="27">
        <v>44601</v>
      </c>
      <c r="D10805" s="27">
        <v>44793</v>
      </c>
      <c r="E10805" t="s">
        <v>3932</v>
      </c>
      <c r="F10805" s="27">
        <v>43779</v>
      </c>
      <c r="G10805">
        <v>62</v>
      </c>
      <c r="H10805" s="27">
        <v>45062</v>
      </c>
      <c r="I10805">
        <v>62</v>
      </c>
      <c r="J10805">
        <f>IFERROR(INDEX(Birlesme[campaign_price], MATCH(Birlesme[[#This Row],[Last_buy_date]], Birlesme[buy_date], 0)), "")</f>
        <v>13</v>
      </c>
      <c r="K10805" t="str">
        <f>IF(Birlesme[[#This Row],[Max_price]]&gt;Birlesme[[#This Row],[Last_campaign_price]],"Endirim olacaq","Endirim yoxdur")</f>
        <v>Endirim olacaq</v>
      </c>
      <c r="L10805" t="str">
        <f>IF(Birlesme[[#This Row],[Endirim]]="Endirim yoxdur", "Yoxdur",INDEX(E:E, MATCH(Birlesme[[#This Row],[Max_price]],G:G,0)))</f>
        <v>OwnsComputer</v>
      </c>
    </row>
    <row r="10806" spans="1:12" x14ac:dyDescent="0.25">
      <c r="A10806" t="s">
        <v>3631</v>
      </c>
      <c r="B10806" t="s">
        <v>3922</v>
      </c>
      <c r="C10806" s="27">
        <v>44601</v>
      </c>
      <c r="D10806" s="27">
        <v>44850</v>
      </c>
      <c r="E10806" t="s">
        <v>3932</v>
      </c>
      <c r="F10806" s="27">
        <v>43779</v>
      </c>
      <c r="G10806">
        <v>62</v>
      </c>
      <c r="H10806" s="27">
        <v>45062</v>
      </c>
      <c r="I10806">
        <v>62</v>
      </c>
      <c r="J10806">
        <f>IFERROR(INDEX(Birlesme[campaign_price], MATCH(Birlesme[[#This Row],[Last_buy_date]], Birlesme[buy_date], 0)), "")</f>
        <v>13</v>
      </c>
      <c r="K10806" t="str">
        <f>IF(Birlesme[[#This Row],[Max_price]]&gt;Birlesme[[#This Row],[Last_campaign_price]],"Endirim olacaq","Endirim yoxdur")</f>
        <v>Endirim olacaq</v>
      </c>
      <c r="L10806" t="str">
        <f>IF(Birlesme[[#This Row],[Endirim]]="Endirim yoxdur", "Yoxdur",INDEX(E:E, MATCH(Birlesme[[#This Row],[Max_price]],G:G,0)))</f>
        <v>OwnsComputer</v>
      </c>
    </row>
    <row r="10807" spans="1:12" x14ac:dyDescent="0.25">
      <c r="A10807" t="s">
        <v>3631</v>
      </c>
      <c r="B10807" t="s">
        <v>3922</v>
      </c>
      <c r="C10807" s="27">
        <v>44601</v>
      </c>
      <c r="D10807" s="27">
        <v>44883</v>
      </c>
      <c r="E10807" t="s">
        <v>3932</v>
      </c>
      <c r="F10807" s="27">
        <v>43779</v>
      </c>
      <c r="G10807">
        <v>62</v>
      </c>
      <c r="H10807" s="27">
        <v>45062</v>
      </c>
      <c r="I10807">
        <v>62</v>
      </c>
      <c r="J10807">
        <f>IFERROR(INDEX(Birlesme[campaign_price], MATCH(Birlesme[[#This Row],[Last_buy_date]], Birlesme[buy_date], 0)), "")</f>
        <v>13</v>
      </c>
      <c r="K10807" t="str">
        <f>IF(Birlesme[[#This Row],[Max_price]]&gt;Birlesme[[#This Row],[Last_campaign_price]],"Endirim olacaq","Endirim yoxdur")</f>
        <v>Endirim olacaq</v>
      </c>
      <c r="L10807" t="str">
        <f>IF(Birlesme[[#This Row],[Endirim]]="Endirim yoxdur", "Yoxdur",INDEX(E:E, MATCH(Birlesme[[#This Row],[Max_price]],G:G,0)))</f>
        <v>OwnsComputer</v>
      </c>
    </row>
    <row r="10808" spans="1:12" x14ac:dyDescent="0.25">
      <c r="A10808" t="s">
        <v>3631</v>
      </c>
      <c r="B10808" t="s">
        <v>3922</v>
      </c>
      <c r="C10808" s="27">
        <v>44601</v>
      </c>
      <c r="D10808" s="27">
        <v>44905</v>
      </c>
      <c r="E10808" t="s">
        <v>3932</v>
      </c>
      <c r="F10808" s="27">
        <v>43779</v>
      </c>
      <c r="G10808">
        <v>62</v>
      </c>
      <c r="H10808" s="27">
        <v>45062</v>
      </c>
      <c r="I10808">
        <v>62</v>
      </c>
      <c r="J10808">
        <f>IFERROR(INDEX(Birlesme[campaign_price], MATCH(Birlesme[[#This Row],[Last_buy_date]], Birlesme[buy_date], 0)), "")</f>
        <v>13</v>
      </c>
      <c r="K10808" t="str">
        <f>IF(Birlesme[[#This Row],[Max_price]]&gt;Birlesme[[#This Row],[Last_campaign_price]],"Endirim olacaq","Endirim yoxdur")</f>
        <v>Endirim olacaq</v>
      </c>
      <c r="L10808" t="str">
        <f>IF(Birlesme[[#This Row],[Endirim]]="Endirim yoxdur", "Yoxdur",INDEX(E:E, MATCH(Birlesme[[#This Row],[Max_price]],G:G,0)))</f>
        <v>OwnsComputer</v>
      </c>
    </row>
    <row r="10809" spans="1:12" x14ac:dyDescent="0.25">
      <c r="A10809" t="s">
        <v>3631</v>
      </c>
      <c r="B10809" t="s">
        <v>3922</v>
      </c>
      <c r="C10809" s="27">
        <v>44601</v>
      </c>
      <c r="D10809" s="27">
        <v>44937</v>
      </c>
      <c r="E10809" t="s">
        <v>3932</v>
      </c>
      <c r="F10809" s="27">
        <v>43779</v>
      </c>
      <c r="G10809">
        <v>62</v>
      </c>
      <c r="H10809" s="27">
        <v>45062</v>
      </c>
      <c r="I10809">
        <v>62</v>
      </c>
      <c r="J10809">
        <f>IFERROR(INDEX(Birlesme[campaign_price], MATCH(Birlesme[[#This Row],[Last_buy_date]], Birlesme[buy_date], 0)), "")</f>
        <v>13</v>
      </c>
      <c r="K10809" t="str">
        <f>IF(Birlesme[[#This Row],[Max_price]]&gt;Birlesme[[#This Row],[Last_campaign_price]],"Endirim olacaq","Endirim yoxdur")</f>
        <v>Endirim olacaq</v>
      </c>
      <c r="L10809" t="str">
        <f>IF(Birlesme[[#This Row],[Endirim]]="Endirim yoxdur", "Yoxdur",INDEX(E:E, MATCH(Birlesme[[#This Row],[Max_price]],G:G,0)))</f>
        <v>OwnsComputer</v>
      </c>
    </row>
    <row r="10810" spans="1:12" x14ac:dyDescent="0.25">
      <c r="A10810" t="s">
        <v>3631</v>
      </c>
      <c r="B10810" t="s">
        <v>3922</v>
      </c>
      <c r="C10810" s="27">
        <v>44601</v>
      </c>
      <c r="D10810" s="27">
        <v>44968</v>
      </c>
      <c r="E10810" t="s">
        <v>3932</v>
      </c>
      <c r="F10810" s="27">
        <v>43779</v>
      </c>
      <c r="G10810">
        <v>62</v>
      </c>
      <c r="H10810" s="27">
        <v>45062</v>
      </c>
      <c r="I10810">
        <v>62</v>
      </c>
      <c r="J10810">
        <f>IFERROR(INDEX(Birlesme[campaign_price], MATCH(Birlesme[[#This Row],[Last_buy_date]], Birlesme[buy_date], 0)), "")</f>
        <v>13</v>
      </c>
      <c r="K10810" t="str">
        <f>IF(Birlesme[[#This Row],[Max_price]]&gt;Birlesme[[#This Row],[Last_campaign_price]],"Endirim olacaq","Endirim yoxdur")</f>
        <v>Endirim olacaq</v>
      </c>
      <c r="L10810" t="str">
        <f>IF(Birlesme[[#This Row],[Endirim]]="Endirim yoxdur", "Yoxdur",INDEX(E:E, MATCH(Birlesme[[#This Row],[Max_price]],G:G,0)))</f>
        <v>OwnsComputer</v>
      </c>
    </row>
    <row r="10811" spans="1:12" x14ac:dyDescent="0.25">
      <c r="A10811" t="s">
        <v>3631</v>
      </c>
      <c r="B10811" t="s">
        <v>3922</v>
      </c>
      <c r="C10811" s="27">
        <v>44601</v>
      </c>
      <c r="D10811" s="27">
        <v>45005</v>
      </c>
      <c r="E10811" t="s">
        <v>3932</v>
      </c>
      <c r="F10811" s="27">
        <v>43779</v>
      </c>
      <c r="G10811">
        <v>62</v>
      </c>
      <c r="H10811" s="27">
        <v>45062</v>
      </c>
      <c r="I10811">
        <v>62</v>
      </c>
      <c r="J10811">
        <f>IFERROR(INDEX(Birlesme[campaign_price], MATCH(Birlesme[[#This Row],[Last_buy_date]], Birlesme[buy_date], 0)), "")</f>
        <v>13</v>
      </c>
      <c r="K10811" t="str">
        <f>IF(Birlesme[[#This Row],[Max_price]]&gt;Birlesme[[#This Row],[Last_campaign_price]],"Endirim olacaq","Endirim yoxdur")</f>
        <v>Endirim olacaq</v>
      </c>
      <c r="L10811" t="str">
        <f>IF(Birlesme[[#This Row],[Endirim]]="Endirim yoxdur", "Yoxdur",INDEX(E:E, MATCH(Birlesme[[#This Row],[Max_price]],G:G,0)))</f>
        <v>OwnsComputer</v>
      </c>
    </row>
    <row r="10812" spans="1:12" x14ac:dyDescent="0.25">
      <c r="A10812" t="s">
        <v>3631</v>
      </c>
      <c r="B10812" t="s">
        <v>3922</v>
      </c>
      <c r="C10812" s="27">
        <v>44601</v>
      </c>
      <c r="D10812" s="27">
        <v>45028</v>
      </c>
      <c r="E10812" t="s">
        <v>3932</v>
      </c>
      <c r="F10812" s="27">
        <v>43779</v>
      </c>
      <c r="G10812">
        <v>62</v>
      </c>
      <c r="H10812" s="27">
        <v>45062</v>
      </c>
      <c r="I10812">
        <v>62</v>
      </c>
      <c r="J10812">
        <f>IFERROR(INDEX(Birlesme[campaign_price], MATCH(Birlesme[[#This Row],[Last_buy_date]], Birlesme[buy_date], 0)), "")</f>
        <v>13</v>
      </c>
      <c r="K10812" t="str">
        <f>IF(Birlesme[[#This Row],[Max_price]]&gt;Birlesme[[#This Row],[Last_campaign_price]],"Endirim olacaq","Endirim yoxdur")</f>
        <v>Endirim olacaq</v>
      </c>
      <c r="L10812" t="str">
        <f>IF(Birlesme[[#This Row],[Endirim]]="Endirim yoxdur", "Yoxdur",INDEX(E:E, MATCH(Birlesme[[#This Row],[Max_price]],G:G,0)))</f>
        <v>OwnsComputer</v>
      </c>
    </row>
    <row r="10813" spans="1:12" x14ac:dyDescent="0.25">
      <c r="A10813" t="s">
        <v>3631</v>
      </c>
      <c r="B10813" t="s">
        <v>3922</v>
      </c>
      <c r="C10813" s="27">
        <v>44601</v>
      </c>
      <c r="D10813" s="27">
        <v>45062</v>
      </c>
      <c r="E10813" t="s">
        <v>3932</v>
      </c>
      <c r="F10813" s="27">
        <v>43779</v>
      </c>
      <c r="G10813">
        <v>62</v>
      </c>
      <c r="H10813" s="27">
        <v>45062</v>
      </c>
      <c r="I10813">
        <v>62</v>
      </c>
      <c r="J10813">
        <f>IFERROR(INDEX(Birlesme[campaign_price], MATCH(Birlesme[[#This Row],[Last_buy_date]], Birlesme[buy_date], 0)), "")</f>
        <v>13</v>
      </c>
      <c r="K10813" t="str">
        <f>IF(Birlesme[[#This Row],[Max_price]]&gt;Birlesme[[#This Row],[Last_campaign_price]],"Endirim olacaq","Endirim yoxdur")</f>
        <v>Endirim olacaq</v>
      </c>
      <c r="L10813" t="str">
        <f>IF(Birlesme[[#This Row],[Endirim]]="Endirim yoxdur", "Yoxdur",INDEX(E:E, MATCH(Birlesme[[#This Row],[Max_price]],G:G,0)))</f>
        <v>OwnsComputer</v>
      </c>
    </row>
    <row r="10814" spans="1:12" x14ac:dyDescent="0.25">
      <c r="A10814" t="s">
        <v>3632</v>
      </c>
      <c r="B10814" t="s">
        <v>3927</v>
      </c>
      <c r="C10814" s="27">
        <v>44860</v>
      </c>
      <c r="D10814" s="27">
        <v>44860</v>
      </c>
      <c r="E10814" t="s">
        <v>3937</v>
      </c>
      <c r="F10814" s="27">
        <v>44736</v>
      </c>
      <c r="G10814">
        <v>27</v>
      </c>
      <c r="H10814" s="27">
        <v>45085</v>
      </c>
      <c r="I10814">
        <v>27</v>
      </c>
      <c r="J10814">
        <f>IFERROR(INDEX(Birlesme[campaign_price], MATCH(Birlesme[[#This Row],[Last_buy_date]], Birlesme[buy_date], 0)), "")</f>
        <v>22</v>
      </c>
      <c r="K10814" t="str">
        <f>IF(Birlesme[[#This Row],[Max_price]]&gt;Birlesme[[#This Row],[Last_campaign_price]],"Endirim olacaq","Endirim yoxdur")</f>
        <v>Endirim olacaq</v>
      </c>
      <c r="L10814" t="str">
        <f>IF(Birlesme[[#This Row],[Endirim]]="Endirim yoxdur", "Yoxdur",INDEX(E:E, MATCH(Birlesme[[#This Row],[Max_price]],G:G,0)))</f>
        <v>RespondsToMailOffers</v>
      </c>
    </row>
    <row r="10815" spans="1:12" x14ac:dyDescent="0.25">
      <c r="A10815" t="s">
        <v>3632</v>
      </c>
      <c r="B10815" t="s">
        <v>3927</v>
      </c>
      <c r="C10815" s="27">
        <v>44860</v>
      </c>
      <c r="D10815" s="27">
        <v>44895</v>
      </c>
      <c r="E10815" t="s">
        <v>3937</v>
      </c>
      <c r="F10815" s="27">
        <v>44736</v>
      </c>
      <c r="G10815">
        <v>27</v>
      </c>
      <c r="H10815" s="27">
        <v>45085</v>
      </c>
      <c r="I10815">
        <v>27</v>
      </c>
      <c r="J10815">
        <f>IFERROR(INDEX(Birlesme[campaign_price], MATCH(Birlesme[[#This Row],[Last_buy_date]], Birlesme[buy_date], 0)), "")</f>
        <v>22</v>
      </c>
      <c r="K10815" t="str">
        <f>IF(Birlesme[[#This Row],[Max_price]]&gt;Birlesme[[#This Row],[Last_campaign_price]],"Endirim olacaq","Endirim yoxdur")</f>
        <v>Endirim olacaq</v>
      </c>
      <c r="L10815" t="str">
        <f>IF(Birlesme[[#This Row],[Endirim]]="Endirim yoxdur", "Yoxdur",INDEX(E:E, MATCH(Birlesme[[#This Row],[Max_price]],G:G,0)))</f>
        <v>RespondsToMailOffers</v>
      </c>
    </row>
    <row r="10816" spans="1:12" x14ac:dyDescent="0.25">
      <c r="A10816" t="s">
        <v>3632</v>
      </c>
      <c r="B10816" t="s">
        <v>3927</v>
      </c>
      <c r="C10816" s="27">
        <v>44860</v>
      </c>
      <c r="D10816" s="27">
        <v>44921</v>
      </c>
      <c r="E10816" t="s">
        <v>3937</v>
      </c>
      <c r="F10816" s="27">
        <v>44736</v>
      </c>
      <c r="G10816">
        <v>27</v>
      </c>
      <c r="H10816" s="27">
        <v>45085</v>
      </c>
      <c r="I10816">
        <v>27</v>
      </c>
      <c r="J10816">
        <f>IFERROR(INDEX(Birlesme[campaign_price], MATCH(Birlesme[[#This Row],[Last_buy_date]], Birlesme[buy_date], 0)), "")</f>
        <v>22</v>
      </c>
      <c r="K10816" t="str">
        <f>IF(Birlesme[[#This Row],[Max_price]]&gt;Birlesme[[#This Row],[Last_campaign_price]],"Endirim olacaq","Endirim yoxdur")</f>
        <v>Endirim olacaq</v>
      </c>
      <c r="L10816" t="str">
        <f>IF(Birlesme[[#This Row],[Endirim]]="Endirim yoxdur", "Yoxdur",INDEX(E:E, MATCH(Birlesme[[#This Row],[Max_price]],G:G,0)))</f>
        <v>RespondsToMailOffers</v>
      </c>
    </row>
    <row r="10817" spans="1:12" x14ac:dyDescent="0.25">
      <c r="A10817" t="s">
        <v>3632</v>
      </c>
      <c r="B10817" t="s">
        <v>3927</v>
      </c>
      <c r="C10817" s="27">
        <v>44860</v>
      </c>
      <c r="D10817" s="27">
        <v>44927</v>
      </c>
      <c r="E10817" t="s">
        <v>3937</v>
      </c>
      <c r="F10817" s="27">
        <v>44736</v>
      </c>
      <c r="G10817">
        <v>27</v>
      </c>
      <c r="H10817" s="27">
        <v>45085</v>
      </c>
      <c r="I10817">
        <v>27</v>
      </c>
      <c r="J10817">
        <f>IFERROR(INDEX(Birlesme[campaign_price], MATCH(Birlesme[[#This Row],[Last_buy_date]], Birlesme[buy_date], 0)), "")</f>
        <v>22</v>
      </c>
      <c r="K10817" t="str">
        <f>IF(Birlesme[[#This Row],[Max_price]]&gt;Birlesme[[#This Row],[Last_campaign_price]],"Endirim olacaq","Endirim yoxdur")</f>
        <v>Endirim olacaq</v>
      </c>
      <c r="L10817" t="str">
        <f>IF(Birlesme[[#This Row],[Endirim]]="Endirim yoxdur", "Yoxdur",INDEX(E:E, MATCH(Birlesme[[#This Row],[Max_price]],G:G,0)))</f>
        <v>RespondsToMailOffers</v>
      </c>
    </row>
    <row r="10818" spans="1:12" x14ac:dyDescent="0.25">
      <c r="A10818" t="s">
        <v>3632</v>
      </c>
      <c r="B10818" t="s">
        <v>3927</v>
      </c>
      <c r="C10818" s="27">
        <v>44860</v>
      </c>
      <c r="D10818" s="27">
        <v>44984</v>
      </c>
      <c r="E10818" t="s">
        <v>3937</v>
      </c>
      <c r="F10818" s="27">
        <v>44736</v>
      </c>
      <c r="G10818">
        <v>27</v>
      </c>
      <c r="H10818" s="27">
        <v>45085</v>
      </c>
      <c r="I10818">
        <v>27</v>
      </c>
      <c r="J10818">
        <f>IFERROR(INDEX(Birlesme[campaign_price], MATCH(Birlesme[[#This Row],[Last_buy_date]], Birlesme[buy_date], 0)), "")</f>
        <v>22</v>
      </c>
      <c r="K10818" t="str">
        <f>IF(Birlesme[[#This Row],[Max_price]]&gt;Birlesme[[#This Row],[Last_campaign_price]],"Endirim olacaq","Endirim yoxdur")</f>
        <v>Endirim olacaq</v>
      </c>
      <c r="L10818" t="str">
        <f>IF(Birlesme[[#This Row],[Endirim]]="Endirim yoxdur", "Yoxdur",INDEX(E:E, MATCH(Birlesme[[#This Row],[Max_price]],G:G,0)))</f>
        <v>RespondsToMailOffers</v>
      </c>
    </row>
    <row r="10819" spans="1:12" x14ac:dyDescent="0.25">
      <c r="A10819" t="s">
        <v>3632</v>
      </c>
      <c r="B10819" t="s">
        <v>3927</v>
      </c>
      <c r="C10819" s="27">
        <v>44860</v>
      </c>
      <c r="D10819" s="27">
        <v>45015</v>
      </c>
      <c r="E10819" t="s">
        <v>3937</v>
      </c>
      <c r="F10819" s="27">
        <v>44736</v>
      </c>
      <c r="G10819">
        <v>27</v>
      </c>
      <c r="H10819" s="27">
        <v>45085</v>
      </c>
      <c r="I10819">
        <v>27</v>
      </c>
      <c r="J10819">
        <f>IFERROR(INDEX(Birlesme[campaign_price], MATCH(Birlesme[[#This Row],[Last_buy_date]], Birlesme[buy_date], 0)), "")</f>
        <v>22</v>
      </c>
      <c r="K10819" t="str">
        <f>IF(Birlesme[[#This Row],[Max_price]]&gt;Birlesme[[#This Row],[Last_campaign_price]],"Endirim olacaq","Endirim yoxdur")</f>
        <v>Endirim olacaq</v>
      </c>
      <c r="L10819" t="str">
        <f>IF(Birlesme[[#This Row],[Endirim]]="Endirim yoxdur", "Yoxdur",INDEX(E:E, MATCH(Birlesme[[#This Row],[Max_price]],G:G,0)))</f>
        <v>RespondsToMailOffers</v>
      </c>
    </row>
    <row r="10820" spans="1:12" x14ac:dyDescent="0.25">
      <c r="A10820" t="s">
        <v>3632</v>
      </c>
      <c r="B10820" t="s">
        <v>3927</v>
      </c>
      <c r="C10820" s="27">
        <v>44860</v>
      </c>
      <c r="D10820" s="27">
        <v>45043</v>
      </c>
      <c r="E10820" t="s">
        <v>3937</v>
      </c>
      <c r="F10820" s="27">
        <v>44736</v>
      </c>
      <c r="G10820">
        <v>27</v>
      </c>
      <c r="H10820" s="27">
        <v>45085</v>
      </c>
      <c r="I10820">
        <v>27</v>
      </c>
      <c r="J10820">
        <f>IFERROR(INDEX(Birlesme[campaign_price], MATCH(Birlesme[[#This Row],[Last_buy_date]], Birlesme[buy_date], 0)), "")</f>
        <v>22</v>
      </c>
      <c r="K10820" t="str">
        <f>IF(Birlesme[[#This Row],[Max_price]]&gt;Birlesme[[#This Row],[Last_campaign_price]],"Endirim olacaq","Endirim yoxdur")</f>
        <v>Endirim olacaq</v>
      </c>
      <c r="L10820" t="str">
        <f>IF(Birlesme[[#This Row],[Endirim]]="Endirim yoxdur", "Yoxdur",INDEX(E:E, MATCH(Birlesme[[#This Row],[Max_price]],G:G,0)))</f>
        <v>RespondsToMailOffers</v>
      </c>
    </row>
    <row r="10821" spans="1:12" x14ac:dyDescent="0.25">
      <c r="A10821" t="s">
        <v>3632</v>
      </c>
      <c r="B10821" t="s">
        <v>3927</v>
      </c>
      <c r="C10821" s="27">
        <v>44860</v>
      </c>
      <c r="D10821" s="27">
        <v>45074</v>
      </c>
      <c r="E10821" t="s">
        <v>3937</v>
      </c>
      <c r="F10821" s="27">
        <v>44736</v>
      </c>
      <c r="G10821">
        <v>27</v>
      </c>
      <c r="H10821" s="27">
        <v>45085</v>
      </c>
      <c r="I10821">
        <v>27</v>
      </c>
      <c r="J10821">
        <f>IFERROR(INDEX(Birlesme[campaign_price], MATCH(Birlesme[[#This Row],[Last_buy_date]], Birlesme[buy_date], 0)), "")</f>
        <v>22</v>
      </c>
      <c r="K10821" t="str">
        <f>IF(Birlesme[[#This Row],[Max_price]]&gt;Birlesme[[#This Row],[Last_campaign_price]],"Endirim olacaq","Endirim yoxdur")</f>
        <v>Endirim olacaq</v>
      </c>
      <c r="L10821" t="str">
        <f>IF(Birlesme[[#This Row],[Endirim]]="Endirim yoxdur", "Yoxdur",INDEX(E:E, MATCH(Birlesme[[#This Row],[Max_price]],G:G,0)))</f>
        <v>RespondsToMailOffers</v>
      </c>
    </row>
    <row r="10822" spans="1:12" x14ac:dyDescent="0.25">
      <c r="A10822" t="s">
        <v>3632</v>
      </c>
      <c r="B10822" t="s">
        <v>3927</v>
      </c>
      <c r="C10822" s="27">
        <v>44860</v>
      </c>
      <c r="D10822" s="27">
        <v>45084</v>
      </c>
      <c r="E10822" t="s">
        <v>3937</v>
      </c>
      <c r="F10822" s="27">
        <v>44736</v>
      </c>
      <c r="G10822">
        <v>27</v>
      </c>
      <c r="H10822" s="27">
        <v>45085</v>
      </c>
      <c r="I10822">
        <v>27</v>
      </c>
      <c r="J10822">
        <f>IFERROR(INDEX(Birlesme[campaign_price], MATCH(Birlesme[[#This Row],[Last_buy_date]], Birlesme[buy_date], 0)), "")</f>
        <v>22</v>
      </c>
      <c r="K10822" t="str">
        <f>IF(Birlesme[[#This Row],[Max_price]]&gt;Birlesme[[#This Row],[Last_campaign_price]],"Endirim olacaq","Endirim yoxdur")</f>
        <v>Endirim olacaq</v>
      </c>
      <c r="L10822" t="str">
        <f>IF(Birlesme[[#This Row],[Endirim]]="Endirim yoxdur", "Yoxdur",INDEX(E:E, MATCH(Birlesme[[#This Row],[Max_price]],G:G,0)))</f>
        <v>RespondsToMailOffers</v>
      </c>
    </row>
    <row r="10823" spans="1:12" x14ac:dyDescent="0.25">
      <c r="A10823" t="s">
        <v>3632</v>
      </c>
      <c r="B10823" t="s">
        <v>3949</v>
      </c>
      <c r="C10823" s="27">
        <v>45012</v>
      </c>
      <c r="D10823" s="27">
        <v>45012</v>
      </c>
      <c r="E10823" t="s">
        <v>3942</v>
      </c>
      <c r="F10823" s="27">
        <v>43312</v>
      </c>
      <c r="G10823">
        <v>25</v>
      </c>
      <c r="H10823" s="27">
        <v>45085</v>
      </c>
      <c r="I10823">
        <v>27</v>
      </c>
      <c r="J10823">
        <f>IFERROR(INDEX(Birlesme[campaign_price], MATCH(Birlesme[[#This Row],[Last_buy_date]], Birlesme[buy_date], 0)), "")</f>
        <v>22</v>
      </c>
      <c r="K10823" t="str">
        <f>IF(Birlesme[[#This Row],[Max_price]]&gt;Birlesme[[#This Row],[Last_campaign_price]],"Endirim olacaq","Endirim yoxdur")</f>
        <v>Endirim olacaq</v>
      </c>
      <c r="L10823" t="str">
        <f>IF(Birlesme[[#This Row],[Endirim]]="Endirim yoxdur", "Yoxdur",INDEX(E:E, MATCH(Birlesme[[#This Row],[Max_price]],G:G,0)))</f>
        <v>RespondsToMailOffers</v>
      </c>
    </row>
    <row r="10824" spans="1:12" x14ac:dyDescent="0.25">
      <c r="A10824" t="s">
        <v>3632</v>
      </c>
      <c r="B10824" t="s">
        <v>3949</v>
      </c>
      <c r="C10824" s="27">
        <v>45012</v>
      </c>
      <c r="D10824" s="27">
        <v>45044</v>
      </c>
      <c r="E10824" t="s">
        <v>3942</v>
      </c>
      <c r="F10824" s="27">
        <v>43312</v>
      </c>
      <c r="G10824">
        <v>25</v>
      </c>
      <c r="H10824" s="27">
        <v>45085</v>
      </c>
      <c r="I10824">
        <v>27</v>
      </c>
      <c r="J10824">
        <f>IFERROR(INDEX(Birlesme[campaign_price], MATCH(Birlesme[[#This Row],[Last_buy_date]], Birlesme[buy_date], 0)), "")</f>
        <v>22</v>
      </c>
      <c r="K10824" t="str">
        <f>IF(Birlesme[[#This Row],[Max_price]]&gt;Birlesme[[#This Row],[Last_campaign_price]],"Endirim olacaq","Endirim yoxdur")</f>
        <v>Endirim olacaq</v>
      </c>
      <c r="L10824" t="str">
        <f>IF(Birlesme[[#This Row],[Endirim]]="Endirim yoxdur", "Yoxdur",INDEX(E:E, MATCH(Birlesme[[#This Row],[Max_price]],G:G,0)))</f>
        <v>RespondsToMailOffers</v>
      </c>
    </row>
    <row r="10825" spans="1:12" x14ac:dyDescent="0.25">
      <c r="A10825" t="s">
        <v>3632</v>
      </c>
      <c r="B10825" t="s">
        <v>3949</v>
      </c>
      <c r="C10825" s="27">
        <v>45012</v>
      </c>
      <c r="D10825" s="27">
        <v>45050</v>
      </c>
      <c r="E10825" t="s">
        <v>3942</v>
      </c>
      <c r="F10825" s="27">
        <v>43312</v>
      </c>
      <c r="G10825">
        <v>25</v>
      </c>
      <c r="H10825" s="27">
        <v>45085</v>
      </c>
      <c r="I10825">
        <v>27</v>
      </c>
      <c r="J10825">
        <f>IFERROR(INDEX(Birlesme[campaign_price], MATCH(Birlesme[[#This Row],[Last_buy_date]], Birlesme[buy_date], 0)), "")</f>
        <v>22</v>
      </c>
      <c r="K10825" t="str">
        <f>IF(Birlesme[[#This Row],[Max_price]]&gt;Birlesme[[#This Row],[Last_campaign_price]],"Endirim olacaq","Endirim yoxdur")</f>
        <v>Endirim olacaq</v>
      </c>
      <c r="L10825" t="str">
        <f>IF(Birlesme[[#This Row],[Endirim]]="Endirim yoxdur", "Yoxdur",INDEX(E:E, MATCH(Birlesme[[#This Row],[Max_price]],G:G,0)))</f>
        <v>RespondsToMailOffers</v>
      </c>
    </row>
    <row r="10826" spans="1:12" x14ac:dyDescent="0.25">
      <c r="A10826" t="s">
        <v>3632</v>
      </c>
      <c r="B10826" t="s">
        <v>3949</v>
      </c>
      <c r="C10826" s="27">
        <v>45012</v>
      </c>
      <c r="D10826" s="27">
        <v>45085</v>
      </c>
      <c r="E10826" t="s">
        <v>3942</v>
      </c>
      <c r="F10826" s="27">
        <v>43312</v>
      </c>
      <c r="G10826">
        <v>25</v>
      </c>
      <c r="H10826" s="27">
        <v>45085</v>
      </c>
      <c r="I10826">
        <v>27</v>
      </c>
      <c r="J10826">
        <f>IFERROR(INDEX(Birlesme[campaign_price], MATCH(Birlesme[[#This Row],[Last_buy_date]], Birlesme[buy_date], 0)), "")</f>
        <v>22</v>
      </c>
      <c r="K10826" t="str">
        <f>IF(Birlesme[[#This Row],[Max_price]]&gt;Birlesme[[#This Row],[Last_campaign_price]],"Endirim olacaq","Endirim yoxdur")</f>
        <v>Endirim olacaq</v>
      </c>
      <c r="L10826" t="str">
        <f>IF(Birlesme[[#This Row],[Endirim]]="Endirim yoxdur", "Yoxdur",INDEX(E:E, MATCH(Birlesme[[#This Row],[Max_price]],G:G,0)))</f>
        <v>RespondsToMailOffers</v>
      </c>
    </row>
    <row r="10827" spans="1:12" x14ac:dyDescent="0.25">
      <c r="A10827" t="s">
        <v>3633</v>
      </c>
      <c r="B10827" t="s">
        <v>3920</v>
      </c>
      <c r="C10827" s="27">
        <v>44739</v>
      </c>
      <c r="D10827" s="27">
        <v>44739</v>
      </c>
      <c r="E10827" t="s">
        <v>3930</v>
      </c>
      <c r="F10827" s="27">
        <v>44699</v>
      </c>
      <c r="G10827">
        <v>10</v>
      </c>
      <c r="H10827" s="27">
        <v>45083</v>
      </c>
      <c r="I10827">
        <v>26</v>
      </c>
      <c r="J10827">
        <f>IFERROR(INDEX(Birlesme[campaign_price], MATCH(Birlesme[[#This Row],[Last_buy_date]], Birlesme[buy_date], 0)), "")</f>
        <v>62</v>
      </c>
      <c r="K10827" t="str">
        <f>IF(Birlesme[[#This Row],[Max_price]]&gt;Birlesme[[#This Row],[Last_campaign_price]],"Endirim olacaq","Endirim yoxdur")</f>
        <v>Endirim yoxdur</v>
      </c>
      <c r="L10827" t="str">
        <f>IF(Birlesme[[#This Row],[Endirim]]="Endirim yoxdur", "Yoxdur",INDEX(E:E, MATCH(Birlesme[[#This Row],[Max_price]],G:G,0)))</f>
        <v>Yoxdur</v>
      </c>
    </row>
    <row r="10828" spans="1:12" x14ac:dyDescent="0.25">
      <c r="A10828" t="s">
        <v>3633</v>
      </c>
      <c r="B10828" t="s">
        <v>3920</v>
      </c>
      <c r="C10828" s="27">
        <v>44739</v>
      </c>
      <c r="D10828" s="27">
        <v>44801</v>
      </c>
      <c r="E10828" t="s">
        <v>3930</v>
      </c>
      <c r="F10828" s="27">
        <v>44699</v>
      </c>
      <c r="G10828">
        <v>10</v>
      </c>
      <c r="H10828" s="27">
        <v>45083</v>
      </c>
      <c r="I10828">
        <v>26</v>
      </c>
      <c r="J10828">
        <f>IFERROR(INDEX(Birlesme[campaign_price], MATCH(Birlesme[[#This Row],[Last_buy_date]], Birlesme[buy_date], 0)), "")</f>
        <v>62</v>
      </c>
      <c r="K10828" t="str">
        <f>IF(Birlesme[[#This Row],[Max_price]]&gt;Birlesme[[#This Row],[Last_campaign_price]],"Endirim olacaq","Endirim yoxdur")</f>
        <v>Endirim yoxdur</v>
      </c>
      <c r="L10828" t="str">
        <f>IF(Birlesme[[#This Row],[Endirim]]="Endirim yoxdur", "Yoxdur",INDEX(E:E, MATCH(Birlesme[[#This Row],[Max_price]],G:G,0)))</f>
        <v>Yoxdur</v>
      </c>
    </row>
    <row r="10829" spans="1:12" x14ac:dyDescent="0.25">
      <c r="A10829" t="s">
        <v>3633</v>
      </c>
      <c r="B10829" t="s">
        <v>3920</v>
      </c>
      <c r="C10829" s="27">
        <v>44739</v>
      </c>
      <c r="D10829" s="27">
        <v>44811</v>
      </c>
      <c r="E10829" t="s">
        <v>3930</v>
      </c>
      <c r="F10829" s="27">
        <v>44699</v>
      </c>
      <c r="G10829">
        <v>10</v>
      </c>
      <c r="H10829" s="27">
        <v>45083</v>
      </c>
      <c r="I10829">
        <v>26</v>
      </c>
      <c r="J10829">
        <f>IFERROR(INDEX(Birlesme[campaign_price], MATCH(Birlesme[[#This Row],[Last_buy_date]], Birlesme[buy_date], 0)), "")</f>
        <v>62</v>
      </c>
      <c r="K10829" t="str">
        <f>IF(Birlesme[[#This Row],[Max_price]]&gt;Birlesme[[#This Row],[Last_campaign_price]],"Endirim olacaq","Endirim yoxdur")</f>
        <v>Endirim yoxdur</v>
      </c>
      <c r="L10829" t="str">
        <f>IF(Birlesme[[#This Row],[Endirim]]="Endirim yoxdur", "Yoxdur",INDEX(E:E, MATCH(Birlesme[[#This Row],[Max_price]],G:G,0)))</f>
        <v>Yoxdur</v>
      </c>
    </row>
    <row r="10830" spans="1:12" x14ac:dyDescent="0.25">
      <c r="A10830" t="s">
        <v>3633</v>
      </c>
      <c r="B10830" t="s">
        <v>3920</v>
      </c>
      <c r="C10830" s="27">
        <v>44739</v>
      </c>
      <c r="D10830" s="27">
        <v>44861</v>
      </c>
      <c r="E10830" t="s">
        <v>3930</v>
      </c>
      <c r="F10830" s="27">
        <v>44699</v>
      </c>
      <c r="G10830">
        <v>10</v>
      </c>
      <c r="H10830" s="27">
        <v>45083</v>
      </c>
      <c r="I10830">
        <v>26</v>
      </c>
      <c r="J10830">
        <f>IFERROR(INDEX(Birlesme[campaign_price], MATCH(Birlesme[[#This Row],[Last_buy_date]], Birlesme[buy_date], 0)), "")</f>
        <v>62</v>
      </c>
      <c r="K10830" t="str">
        <f>IF(Birlesme[[#This Row],[Max_price]]&gt;Birlesme[[#This Row],[Last_campaign_price]],"Endirim olacaq","Endirim yoxdur")</f>
        <v>Endirim yoxdur</v>
      </c>
      <c r="L10830" t="str">
        <f>IF(Birlesme[[#This Row],[Endirim]]="Endirim yoxdur", "Yoxdur",INDEX(E:E, MATCH(Birlesme[[#This Row],[Max_price]],G:G,0)))</f>
        <v>Yoxdur</v>
      </c>
    </row>
    <row r="10831" spans="1:12" x14ac:dyDescent="0.25">
      <c r="A10831" t="s">
        <v>3633</v>
      </c>
      <c r="B10831" t="s">
        <v>3920</v>
      </c>
      <c r="C10831" s="27">
        <v>44739</v>
      </c>
      <c r="D10831" s="27">
        <v>44902</v>
      </c>
      <c r="E10831" t="s">
        <v>3930</v>
      </c>
      <c r="F10831" s="27">
        <v>44699</v>
      </c>
      <c r="G10831">
        <v>10</v>
      </c>
      <c r="H10831" s="27">
        <v>45083</v>
      </c>
      <c r="I10831">
        <v>26</v>
      </c>
      <c r="J10831">
        <f>IFERROR(INDEX(Birlesme[campaign_price], MATCH(Birlesme[[#This Row],[Last_buy_date]], Birlesme[buy_date], 0)), "")</f>
        <v>62</v>
      </c>
      <c r="K10831" t="str">
        <f>IF(Birlesme[[#This Row],[Max_price]]&gt;Birlesme[[#This Row],[Last_campaign_price]],"Endirim olacaq","Endirim yoxdur")</f>
        <v>Endirim yoxdur</v>
      </c>
      <c r="L10831" t="str">
        <f>IF(Birlesme[[#This Row],[Endirim]]="Endirim yoxdur", "Yoxdur",INDEX(E:E, MATCH(Birlesme[[#This Row],[Max_price]],G:G,0)))</f>
        <v>Yoxdur</v>
      </c>
    </row>
    <row r="10832" spans="1:12" x14ac:dyDescent="0.25">
      <c r="A10832" t="s">
        <v>3633</v>
      </c>
      <c r="B10832" t="s">
        <v>3920</v>
      </c>
      <c r="C10832" s="27">
        <v>44739</v>
      </c>
      <c r="D10832" s="27">
        <v>44953</v>
      </c>
      <c r="E10832" t="s">
        <v>3930</v>
      </c>
      <c r="F10832" s="27">
        <v>44699</v>
      </c>
      <c r="G10832">
        <v>10</v>
      </c>
      <c r="H10832" s="27">
        <v>45083</v>
      </c>
      <c r="I10832">
        <v>26</v>
      </c>
      <c r="J10832">
        <f>IFERROR(INDEX(Birlesme[campaign_price], MATCH(Birlesme[[#This Row],[Last_buy_date]], Birlesme[buy_date], 0)), "")</f>
        <v>62</v>
      </c>
      <c r="K10832" t="str">
        <f>IF(Birlesme[[#This Row],[Max_price]]&gt;Birlesme[[#This Row],[Last_campaign_price]],"Endirim olacaq","Endirim yoxdur")</f>
        <v>Endirim yoxdur</v>
      </c>
      <c r="L10832" t="str">
        <f>IF(Birlesme[[#This Row],[Endirim]]="Endirim yoxdur", "Yoxdur",INDEX(E:E, MATCH(Birlesme[[#This Row],[Max_price]],G:G,0)))</f>
        <v>Yoxdur</v>
      </c>
    </row>
    <row r="10833" spans="1:12" x14ac:dyDescent="0.25">
      <c r="A10833" t="s">
        <v>3633</v>
      </c>
      <c r="B10833" t="s">
        <v>3920</v>
      </c>
      <c r="C10833" s="27">
        <v>44739</v>
      </c>
      <c r="D10833" s="27">
        <v>44959</v>
      </c>
      <c r="E10833" t="s">
        <v>3930</v>
      </c>
      <c r="F10833" s="27">
        <v>44699</v>
      </c>
      <c r="G10833">
        <v>10</v>
      </c>
      <c r="H10833" s="27">
        <v>45083</v>
      </c>
      <c r="I10833">
        <v>26</v>
      </c>
      <c r="J10833">
        <f>IFERROR(INDEX(Birlesme[campaign_price], MATCH(Birlesme[[#This Row],[Last_buy_date]], Birlesme[buy_date], 0)), "")</f>
        <v>62</v>
      </c>
      <c r="K10833" t="str">
        <f>IF(Birlesme[[#This Row],[Max_price]]&gt;Birlesme[[#This Row],[Last_campaign_price]],"Endirim olacaq","Endirim yoxdur")</f>
        <v>Endirim yoxdur</v>
      </c>
      <c r="L10833" t="str">
        <f>IF(Birlesme[[#This Row],[Endirim]]="Endirim yoxdur", "Yoxdur",INDEX(E:E, MATCH(Birlesme[[#This Row],[Max_price]],G:G,0)))</f>
        <v>Yoxdur</v>
      </c>
    </row>
    <row r="10834" spans="1:12" x14ac:dyDescent="0.25">
      <c r="A10834" t="s">
        <v>3633</v>
      </c>
      <c r="B10834" t="s">
        <v>3920</v>
      </c>
      <c r="C10834" s="27">
        <v>44739</v>
      </c>
      <c r="D10834" s="27">
        <v>44995</v>
      </c>
      <c r="E10834" t="s">
        <v>3930</v>
      </c>
      <c r="F10834" s="27">
        <v>44699</v>
      </c>
      <c r="G10834">
        <v>10</v>
      </c>
      <c r="H10834" s="27">
        <v>45083</v>
      </c>
      <c r="I10834">
        <v>26</v>
      </c>
      <c r="J10834">
        <f>IFERROR(INDEX(Birlesme[campaign_price], MATCH(Birlesme[[#This Row],[Last_buy_date]], Birlesme[buy_date], 0)), "")</f>
        <v>62</v>
      </c>
      <c r="K10834" t="str">
        <f>IF(Birlesme[[#This Row],[Max_price]]&gt;Birlesme[[#This Row],[Last_campaign_price]],"Endirim olacaq","Endirim yoxdur")</f>
        <v>Endirim yoxdur</v>
      </c>
      <c r="L10834" t="str">
        <f>IF(Birlesme[[#This Row],[Endirim]]="Endirim yoxdur", "Yoxdur",INDEX(E:E, MATCH(Birlesme[[#This Row],[Max_price]],G:G,0)))</f>
        <v>Yoxdur</v>
      </c>
    </row>
    <row r="10835" spans="1:12" x14ac:dyDescent="0.25">
      <c r="A10835" t="s">
        <v>3633</v>
      </c>
      <c r="B10835" t="s">
        <v>3920</v>
      </c>
      <c r="C10835" s="27">
        <v>44739</v>
      </c>
      <c r="D10835" s="27">
        <v>45021</v>
      </c>
      <c r="E10835" t="s">
        <v>3930</v>
      </c>
      <c r="F10835" s="27">
        <v>44699</v>
      </c>
      <c r="G10835">
        <v>10</v>
      </c>
      <c r="H10835" s="27">
        <v>45083</v>
      </c>
      <c r="I10835">
        <v>26</v>
      </c>
      <c r="J10835">
        <f>IFERROR(INDEX(Birlesme[campaign_price], MATCH(Birlesme[[#This Row],[Last_buy_date]], Birlesme[buy_date], 0)), "")</f>
        <v>62</v>
      </c>
      <c r="K10835" t="str">
        <f>IF(Birlesme[[#This Row],[Max_price]]&gt;Birlesme[[#This Row],[Last_campaign_price]],"Endirim olacaq","Endirim yoxdur")</f>
        <v>Endirim yoxdur</v>
      </c>
      <c r="L10835" t="str">
        <f>IF(Birlesme[[#This Row],[Endirim]]="Endirim yoxdur", "Yoxdur",INDEX(E:E, MATCH(Birlesme[[#This Row],[Max_price]],G:G,0)))</f>
        <v>Yoxdur</v>
      </c>
    </row>
    <row r="10836" spans="1:12" x14ac:dyDescent="0.25">
      <c r="A10836" t="s">
        <v>3633</v>
      </c>
      <c r="B10836" t="s">
        <v>3920</v>
      </c>
      <c r="C10836" s="27">
        <v>44739</v>
      </c>
      <c r="D10836" s="27">
        <v>45052</v>
      </c>
      <c r="E10836" t="s">
        <v>3930</v>
      </c>
      <c r="F10836" s="27">
        <v>44699</v>
      </c>
      <c r="G10836">
        <v>10</v>
      </c>
      <c r="H10836" s="27">
        <v>45083</v>
      </c>
      <c r="I10836">
        <v>26</v>
      </c>
      <c r="J10836">
        <f>IFERROR(INDEX(Birlesme[campaign_price], MATCH(Birlesme[[#This Row],[Last_buy_date]], Birlesme[buy_date], 0)), "")</f>
        <v>62</v>
      </c>
      <c r="K10836" t="str">
        <f>IF(Birlesme[[#This Row],[Max_price]]&gt;Birlesme[[#This Row],[Last_campaign_price]],"Endirim olacaq","Endirim yoxdur")</f>
        <v>Endirim yoxdur</v>
      </c>
      <c r="L10836" t="str">
        <f>IF(Birlesme[[#This Row],[Endirim]]="Endirim yoxdur", "Yoxdur",INDEX(E:E, MATCH(Birlesme[[#This Row],[Max_price]],G:G,0)))</f>
        <v>Yoxdur</v>
      </c>
    </row>
    <row r="10837" spans="1:12" x14ac:dyDescent="0.25">
      <c r="A10837" t="s">
        <v>3633</v>
      </c>
      <c r="B10837" t="s">
        <v>3920</v>
      </c>
      <c r="C10837" s="27">
        <v>44739</v>
      </c>
      <c r="D10837" s="27">
        <v>45083</v>
      </c>
      <c r="E10837" t="s">
        <v>3930</v>
      </c>
      <c r="F10837" s="27">
        <v>44699</v>
      </c>
      <c r="G10837">
        <v>10</v>
      </c>
      <c r="H10837" s="27">
        <v>45083</v>
      </c>
      <c r="I10837">
        <v>26</v>
      </c>
      <c r="J10837">
        <f>IFERROR(INDEX(Birlesme[campaign_price], MATCH(Birlesme[[#This Row],[Last_buy_date]], Birlesme[buy_date], 0)), "")</f>
        <v>62</v>
      </c>
      <c r="K10837" t="str">
        <f>IF(Birlesme[[#This Row],[Max_price]]&gt;Birlesme[[#This Row],[Last_campaign_price]],"Endirim olacaq","Endirim yoxdur")</f>
        <v>Endirim yoxdur</v>
      </c>
      <c r="L10837" t="str">
        <f>IF(Birlesme[[#This Row],[Endirim]]="Endirim yoxdur", "Yoxdur",INDEX(E:E, MATCH(Birlesme[[#This Row],[Max_price]],G:G,0)))</f>
        <v>Yoxdur</v>
      </c>
    </row>
    <row r="10838" spans="1:12" x14ac:dyDescent="0.25">
      <c r="A10838" t="s">
        <v>3633</v>
      </c>
      <c r="B10838" t="s">
        <v>3921</v>
      </c>
      <c r="C10838" s="27">
        <v>44854</v>
      </c>
      <c r="D10838" s="27">
        <v>44854</v>
      </c>
      <c r="E10838" t="s">
        <v>3931</v>
      </c>
      <c r="F10838" s="27">
        <v>43041</v>
      </c>
      <c r="G10838">
        <v>26</v>
      </c>
      <c r="H10838" s="27">
        <v>45083</v>
      </c>
      <c r="I10838">
        <v>26</v>
      </c>
      <c r="J10838">
        <f>IFERROR(INDEX(Birlesme[campaign_price], MATCH(Birlesme[[#This Row],[Last_buy_date]], Birlesme[buy_date], 0)), "")</f>
        <v>62</v>
      </c>
      <c r="K10838" t="str">
        <f>IF(Birlesme[[#This Row],[Max_price]]&gt;Birlesme[[#This Row],[Last_campaign_price]],"Endirim olacaq","Endirim yoxdur")</f>
        <v>Endirim yoxdur</v>
      </c>
      <c r="L10838" t="str">
        <f>IF(Birlesme[[#This Row],[Endirim]]="Endirim yoxdur", "Yoxdur",INDEX(E:E, MATCH(Birlesme[[#This Row],[Max_price]],G:G,0)))</f>
        <v>Yoxdur</v>
      </c>
    </row>
    <row r="10839" spans="1:12" x14ac:dyDescent="0.25">
      <c r="A10839" t="s">
        <v>3633</v>
      </c>
      <c r="B10839" t="s">
        <v>3921</v>
      </c>
      <c r="C10839" s="27">
        <v>44854</v>
      </c>
      <c r="D10839" s="27">
        <v>44886</v>
      </c>
      <c r="E10839" t="s">
        <v>3931</v>
      </c>
      <c r="F10839" s="27">
        <v>43041</v>
      </c>
      <c r="G10839">
        <v>26</v>
      </c>
      <c r="H10839" s="27">
        <v>45083</v>
      </c>
      <c r="I10839">
        <v>26</v>
      </c>
      <c r="J10839">
        <f>IFERROR(INDEX(Birlesme[campaign_price], MATCH(Birlesme[[#This Row],[Last_buy_date]], Birlesme[buy_date], 0)), "")</f>
        <v>62</v>
      </c>
      <c r="K10839" t="str">
        <f>IF(Birlesme[[#This Row],[Max_price]]&gt;Birlesme[[#This Row],[Last_campaign_price]],"Endirim olacaq","Endirim yoxdur")</f>
        <v>Endirim yoxdur</v>
      </c>
      <c r="L10839" t="str">
        <f>IF(Birlesme[[#This Row],[Endirim]]="Endirim yoxdur", "Yoxdur",INDEX(E:E, MATCH(Birlesme[[#This Row],[Max_price]],G:G,0)))</f>
        <v>Yoxdur</v>
      </c>
    </row>
    <row r="10840" spans="1:12" x14ac:dyDescent="0.25">
      <c r="A10840" t="s">
        <v>3633</v>
      </c>
      <c r="B10840" t="s">
        <v>3921</v>
      </c>
      <c r="C10840" s="27">
        <v>44854</v>
      </c>
      <c r="D10840" s="27">
        <v>44899</v>
      </c>
      <c r="E10840" t="s">
        <v>3931</v>
      </c>
      <c r="F10840" s="27">
        <v>43041</v>
      </c>
      <c r="G10840">
        <v>26</v>
      </c>
      <c r="H10840" s="27">
        <v>45083</v>
      </c>
      <c r="I10840">
        <v>26</v>
      </c>
      <c r="J10840">
        <f>IFERROR(INDEX(Birlesme[campaign_price], MATCH(Birlesme[[#This Row],[Last_buy_date]], Birlesme[buy_date], 0)), "")</f>
        <v>62</v>
      </c>
      <c r="K10840" t="str">
        <f>IF(Birlesme[[#This Row],[Max_price]]&gt;Birlesme[[#This Row],[Last_campaign_price]],"Endirim olacaq","Endirim yoxdur")</f>
        <v>Endirim yoxdur</v>
      </c>
      <c r="L10840" t="str">
        <f>IF(Birlesme[[#This Row],[Endirim]]="Endirim yoxdur", "Yoxdur",INDEX(E:E, MATCH(Birlesme[[#This Row],[Max_price]],G:G,0)))</f>
        <v>Yoxdur</v>
      </c>
    </row>
    <row r="10841" spans="1:12" x14ac:dyDescent="0.25">
      <c r="A10841" t="s">
        <v>3633</v>
      </c>
      <c r="B10841" t="s">
        <v>3921</v>
      </c>
      <c r="C10841" s="27">
        <v>44854</v>
      </c>
      <c r="D10841" s="27">
        <v>44948</v>
      </c>
      <c r="E10841" t="s">
        <v>3931</v>
      </c>
      <c r="F10841" s="27">
        <v>43041</v>
      </c>
      <c r="G10841">
        <v>26</v>
      </c>
      <c r="H10841" s="27">
        <v>45083</v>
      </c>
      <c r="I10841">
        <v>26</v>
      </c>
      <c r="J10841">
        <f>IFERROR(INDEX(Birlesme[campaign_price], MATCH(Birlesme[[#This Row],[Last_buy_date]], Birlesme[buy_date], 0)), "")</f>
        <v>62</v>
      </c>
      <c r="K10841" t="str">
        <f>IF(Birlesme[[#This Row],[Max_price]]&gt;Birlesme[[#This Row],[Last_campaign_price]],"Endirim olacaq","Endirim yoxdur")</f>
        <v>Endirim yoxdur</v>
      </c>
      <c r="L10841" t="str">
        <f>IF(Birlesme[[#This Row],[Endirim]]="Endirim yoxdur", "Yoxdur",INDEX(E:E, MATCH(Birlesme[[#This Row],[Max_price]],G:G,0)))</f>
        <v>Yoxdur</v>
      </c>
    </row>
    <row r="10842" spans="1:12" x14ac:dyDescent="0.25">
      <c r="A10842" t="s">
        <v>3633</v>
      </c>
      <c r="B10842" t="s">
        <v>3921</v>
      </c>
      <c r="C10842" s="27">
        <v>44854</v>
      </c>
      <c r="D10842" s="27">
        <v>45009</v>
      </c>
      <c r="E10842" t="s">
        <v>3931</v>
      </c>
      <c r="F10842" s="27">
        <v>43041</v>
      </c>
      <c r="G10842">
        <v>26</v>
      </c>
      <c r="H10842" s="27">
        <v>45083</v>
      </c>
      <c r="I10842">
        <v>26</v>
      </c>
      <c r="J10842">
        <f>IFERROR(INDEX(Birlesme[campaign_price], MATCH(Birlesme[[#This Row],[Last_buy_date]], Birlesme[buy_date], 0)), "")</f>
        <v>62</v>
      </c>
      <c r="K10842" t="str">
        <f>IF(Birlesme[[#This Row],[Max_price]]&gt;Birlesme[[#This Row],[Last_campaign_price]],"Endirim olacaq","Endirim yoxdur")</f>
        <v>Endirim yoxdur</v>
      </c>
      <c r="L10842" t="str">
        <f>IF(Birlesme[[#This Row],[Endirim]]="Endirim yoxdur", "Yoxdur",INDEX(E:E, MATCH(Birlesme[[#This Row],[Max_price]],G:G,0)))</f>
        <v>Yoxdur</v>
      </c>
    </row>
    <row r="10843" spans="1:12" x14ac:dyDescent="0.25">
      <c r="A10843" t="s">
        <v>3633</v>
      </c>
      <c r="B10843" t="s">
        <v>3921</v>
      </c>
      <c r="C10843" s="27">
        <v>44854</v>
      </c>
      <c r="D10843" s="27">
        <v>45040</v>
      </c>
      <c r="E10843" t="s">
        <v>3931</v>
      </c>
      <c r="F10843" s="27">
        <v>43041</v>
      </c>
      <c r="G10843">
        <v>26</v>
      </c>
      <c r="H10843" s="27">
        <v>45083</v>
      </c>
      <c r="I10843">
        <v>26</v>
      </c>
      <c r="J10843">
        <f>IFERROR(INDEX(Birlesme[campaign_price], MATCH(Birlesme[[#This Row],[Last_buy_date]], Birlesme[buy_date], 0)), "")</f>
        <v>62</v>
      </c>
      <c r="K10843" t="str">
        <f>IF(Birlesme[[#This Row],[Max_price]]&gt;Birlesme[[#This Row],[Last_campaign_price]],"Endirim olacaq","Endirim yoxdur")</f>
        <v>Endirim yoxdur</v>
      </c>
      <c r="L10843" t="str">
        <f>IF(Birlesme[[#This Row],[Endirim]]="Endirim yoxdur", "Yoxdur",INDEX(E:E, MATCH(Birlesme[[#This Row],[Max_price]],G:G,0)))</f>
        <v>Yoxdur</v>
      </c>
    </row>
    <row r="10844" spans="1:12" x14ac:dyDescent="0.25">
      <c r="A10844" t="s">
        <v>3633</v>
      </c>
      <c r="B10844" t="s">
        <v>3921</v>
      </c>
      <c r="C10844" s="27">
        <v>44854</v>
      </c>
      <c r="D10844" s="27">
        <v>45073</v>
      </c>
      <c r="E10844" t="s">
        <v>3931</v>
      </c>
      <c r="F10844" s="27">
        <v>43041</v>
      </c>
      <c r="G10844">
        <v>26</v>
      </c>
      <c r="H10844" s="27">
        <v>45083</v>
      </c>
      <c r="I10844">
        <v>26</v>
      </c>
      <c r="J10844">
        <f>IFERROR(INDEX(Birlesme[campaign_price], MATCH(Birlesme[[#This Row],[Last_buy_date]], Birlesme[buy_date], 0)), "")</f>
        <v>62</v>
      </c>
      <c r="K10844" t="str">
        <f>IF(Birlesme[[#This Row],[Max_price]]&gt;Birlesme[[#This Row],[Last_campaign_price]],"Endirim olacaq","Endirim yoxdur")</f>
        <v>Endirim yoxdur</v>
      </c>
      <c r="L10844" t="str">
        <f>IF(Birlesme[[#This Row],[Endirim]]="Endirim yoxdur", "Yoxdur",INDEX(E:E, MATCH(Birlesme[[#This Row],[Max_price]],G:G,0)))</f>
        <v>Yoxdur</v>
      </c>
    </row>
    <row r="10845" spans="1:12" x14ac:dyDescent="0.25">
      <c r="A10845" t="s">
        <v>3633</v>
      </c>
      <c r="B10845" t="s">
        <v>3921</v>
      </c>
      <c r="C10845" s="27">
        <v>44854</v>
      </c>
      <c r="D10845" s="27">
        <v>45078</v>
      </c>
      <c r="E10845" t="s">
        <v>3931</v>
      </c>
      <c r="F10845" s="27">
        <v>43041</v>
      </c>
      <c r="G10845">
        <v>26</v>
      </c>
      <c r="H10845" s="27">
        <v>45083</v>
      </c>
      <c r="I10845">
        <v>26</v>
      </c>
      <c r="J10845">
        <f>IFERROR(INDEX(Birlesme[campaign_price], MATCH(Birlesme[[#This Row],[Last_buy_date]], Birlesme[buy_date], 0)), "")</f>
        <v>62</v>
      </c>
      <c r="K10845" t="str">
        <f>IF(Birlesme[[#This Row],[Max_price]]&gt;Birlesme[[#This Row],[Last_campaign_price]],"Endirim olacaq","Endirim yoxdur")</f>
        <v>Endirim yoxdur</v>
      </c>
      <c r="L10845" t="str">
        <f>IF(Birlesme[[#This Row],[Endirim]]="Endirim yoxdur", "Yoxdur",INDEX(E:E, MATCH(Birlesme[[#This Row],[Max_price]],G:G,0)))</f>
        <v>Yoxdur</v>
      </c>
    </row>
    <row r="10846" spans="1:12" x14ac:dyDescent="0.25">
      <c r="A10846" t="s">
        <v>3634</v>
      </c>
      <c r="B10846" t="s">
        <v>3950</v>
      </c>
      <c r="C10846" s="27">
        <v>44769</v>
      </c>
      <c r="D10846" s="27">
        <v>44769</v>
      </c>
      <c r="E10846" t="s">
        <v>3943</v>
      </c>
      <c r="F10846" s="27">
        <v>42229</v>
      </c>
      <c r="G10846">
        <v>28</v>
      </c>
      <c r="H10846" s="27">
        <v>45084</v>
      </c>
      <c r="I10846">
        <v>29</v>
      </c>
      <c r="J10846">
        <f>IFERROR(INDEX(Birlesme[campaign_price], MATCH(Birlesme[[#This Row],[Last_buy_date]], Birlesme[buy_date], 0)), "")</f>
        <v>29</v>
      </c>
      <c r="K10846" t="str">
        <f>IF(Birlesme[[#This Row],[Max_price]]&gt;Birlesme[[#This Row],[Last_campaign_price]],"Endirim olacaq","Endirim yoxdur")</f>
        <v>Endirim yoxdur</v>
      </c>
      <c r="L10846" t="str">
        <f>IF(Birlesme[[#This Row],[Endirim]]="Endirim yoxdur", "Yoxdur",INDEX(E:E, MATCH(Birlesme[[#This Row],[Max_price]],G:G,0)))</f>
        <v>Yoxdur</v>
      </c>
    </row>
    <row r="10847" spans="1:12" x14ac:dyDescent="0.25">
      <c r="A10847" t="s">
        <v>3634</v>
      </c>
      <c r="B10847" t="s">
        <v>3950</v>
      </c>
      <c r="C10847" s="27">
        <v>44769</v>
      </c>
      <c r="D10847" s="27">
        <v>44804</v>
      </c>
      <c r="E10847" t="s">
        <v>3943</v>
      </c>
      <c r="F10847" s="27">
        <v>42229</v>
      </c>
      <c r="G10847">
        <v>28</v>
      </c>
      <c r="H10847" s="27">
        <v>45084</v>
      </c>
      <c r="I10847">
        <v>29</v>
      </c>
      <c r="J10847">
        <f>IFERROR(INDEX(Birlesme[campaign_price], MATCH(Birlesme[[#This Row],[Last_buy_date]], Birlesme[buy_date], 0)), "")</f>
        <v>29</v>
      </c>
      <c r="K10847" t="str">
        <f>IF(Birlesme[[#This Row],[Max_price]]&gt;Birlesme[[#This Row],[Last_campaign_price]],"Endirim olacaq","Endirim yoxdur")</f>
        <v>Endirim yoxdur</v>
      </c>
      <c r="L10847" t="str">
        <f>IF(Birlesme[[#This Row],[Endirim]]="Endirim yoxdur", "Yoxdur",INDEX(E:E, MATCH(Birlesme[[#This Row],[Max_price]],G:G,0)))</f>
        <v>Yoxdur</v>
      </c>
    </row>
    <row r="10848" spans="1:12" x14ac:dyDescent="0.25">
      <c r="A10848" t="s">
        <v>3634</v>
      </c>
      <c r="B10848" t="s">
        <v>3950</v>
      </c>
      <c r="C10848" s="27">
        <v>44769</v>
      </c>
      <c r="D10848" s="27">
        <v>44805</v>
      </c>
      <c r="E10848" t="s">
        <v>3943</v>
      </c>
      <c r="F10848" s="27">
        <v>42229</v>
      </c>
      <c r="G10848">
        <v>28</v>
      </c>
      <c r="H10848" s="27">
        <v>45084</v>
      </c>
      <c r="I10848">
        <v>29</v>
      </c>
      <c r="J10848">
        <f>IFERROR(INDEX(Birlesme[campaign_price], MATCH(Birlesme[[#This Row],[Last_buy_date]], Birlesme[buy_date], 0)), "")</f>
        <v>29</v>
      </c>
      <c r="K10848" t="str">
        <f>IF(Birlesme[[#This Row],[Max_price]]&gt;Birlesme[[#This Row],[Last_campaign_price]],"Endirim olacaq","Endirim yoxdur")</f>
        <v>Endirim yoxdur</v>
      </c>
      <c r="L10848" t="str">
        <f>IF(Birlesme[[#This Row],[Endirim]]="Endirim yoxdur", "Yoxdur",INDEX(E:E, MATCH(Birlesme[[#This Row],[Max_price]],G:G,0)))</f>
        <v>Yoxdur</v>
      </c>
    </row>
    <row r="10849" spans="1:12" x14ac:dyDescent="0.25">
      <c r="A10849" t="s">
        <v>3634</v>
      </c>
      <c r="B10849" t="s">
        <v>3950</v>
      </c>
      <c r="C10849" s="27">
        <v>44769</v>
      </c>
      <c r="D10849" s="27">
        <v>44865</v>
      </c>
      <c r="E10849" t="s">
        <v>3943</v>
      </c>
      <c r="F10849" s="27">
        <v>42229</v>
      </c>
      <c r="G10849">
        <v>28</v>
      </c>
      <c r="H10849" s="27">
        <v>45084</v>
      </c>
      <c r="I10849">
        <v>29</v>
      </c>
      <c r="J10849">
        <f>IFERROR(INDEX(Birlesme[campaign_price], MATCH(Birlesme[[#This Row],[Last_buy_date]], Birlesme[buy_date], 0)), "")</f>
        <v>29</v>
      </c>
      <c r="K10849" t="str">
        <f>IF(Birlesme[[#This Row],[Max_price]]&gt;Birlesme[[#This Row],[Last_campaign_price]],"Endirim olacaq","Endirim yoxdur")</f>
        <v>Endirim yoxdur</v>
      </c>
      <c r="L10849" t="str">
        <f>IF(Birlesme[[#This Row],[Endirim]]="Endirim yoxdur", "Yoxdur",INDEX(E:E, MATCH(Birlesme[[#This Row],[Max_price]],G:G,0)))</f>
        <v>Yoxdur</v>
      </c>
    </row>
    <row r="10850" spans="1:12" x14ac:dyDescent="0.25">
      <c r="A10850" t="s">
        <v>3634</v>
      </c>
      <c r="B10850" t="s">
        <v>3950</v>
      </c>
      <c r="C10850" s="27">
        <v>44769</v>
      </c>
      <c r="D10850" s="27">
        <v>44905</v>
      </c>
      <c r="E10850" t="s">
        <v>3943</v>
      </c>
      <c r="F10850" s="27">
        <v>42229</v>
      </c>
      <c r="G10850">
        <v>28</v>
      </c>
      <c r="H10850" s="27">
        <v>45084</v>
      </c>
      <c r="I10850">
        <v>29</v>
      </c>
      <c r="J10850">
        <f>IFERROR(INDEX(Birlesme[campaign_price], MATCH(Birlesme[[#This Row],[Last_buy_date]], Birlesme[buy_date], 0)), "")</f>
        <v>29</v>
      </c>
      <c r="K10850" t="str">
        <f>IF(Birlesme[[#This Row],[Max_price]]&gt;Birlesme[[#This Row],[Last_campaign_price]],"Endirim olacaq","Endirim yoxdur")</f>
        <v>Endirim yoxdur</v>
      </c>
      <c r="L10850" t="str">
        <f>IF(Birlesme[[#This Row],[Endirim]]="Endirim yoxdur", "Yoxdur",INDEX(E:E, MATCH(Birlesme[[#This Row],[Max_price]],G:G,0)))</f>
        <v>Yoxdur</v>
      </c>
    </row>
    <row r="10851" spans="1:12" x14ac:dyDescent="0.25">
      <c r="A10851" t="s">
        <v>3634</v>
      </c>
      <c r="B10851" t="s">
        <v>3950</v>
      </c>
      <c r="C10851" s="27">
        <v>44769</v>
      </c>
      <c r="D10851" s="27">
        <v>44931</v>
      </c>
      <c r="E10851" t="s">
        <v>3943</v>
      </c>
      <c r="F10851" s="27">
        <v>42229</v>
      </c>
      <c r="G10851">
        <v>28</v>
      </c>
      <c r="H10851" s="27">
        <v>45084</v>
      </c>
      <c r="I10851">
        <v>29</v>
      </c>
      <c r="J10851">
        <f>IFERROR(INDEX(Birlesme[campaign_price], MATCH(Birlesme[[#This Row],[Last_buy_date]], Birlesme[buy_date], 0)), "")</f>
        <v>29</v>
      </c>
      <c r="K10851" t="str">
        <f>IF(Birlesme[[#This Row],[Max_price]]&gt;Birlesme[[#This Row],[Last_campaign_price]],"Endirim olacaq","Endirim yoxdur")</f>
        <v>Endirim yoxdur</v>
      </c>
      <c r="L10851" t="str">
        <f>IF(Birlesme[[#This Row],[Endirim]]="Endirim yoxdur", "Yoxdur",INDEX(E:E, MATCH(Birlesme[[#This Row],[Max_price]],G:G,0)))</f>
        <v>Yoxdur</v>
      </c>
    </row>
    <row r="10852" spans="1:12" x14ac:dyDescent="0.25">
      <c r="A10852" t="s">
        <v>3634</v>
      </c>
      <c r="B10852" t="s">
        <v>3950</v>
      </c>
      <c r="C10852" s="27">
        <v>44769</v>
      </c>
      <c r="D10852" s="27">
        <v>44966</v>
      </c>
      <c r="E10852" t="s">
        <v>3943</v>
      </c>
      <c r="F10852" s="27">
        <v>42229</v>
      </c>
      <c r="G10852">
        <v>28</v>
      </c>
      <c r="H10852" s="27">
        <v>45084</v>
      </c>
      <c r="I10852">
        <v>29</v>
      </c>
      <c r="J10852">
        <f>IFERROR(INDEX(Birlesme[campaign_price], MATCH(Birlesme[[#This Row],[Last_buy_date]], Birlesme[buy_date], 0)), "")</f>
        <v>29</v>
      </c>
      <c r="K10852" t="str">
        <f>IF(Birlesme[[#This Row],[Max_price]]&gt;Birlesme[[#This Row],[Last_campaign_price]],"Endirim olacaq","Endirim yoxdur")</f>
        <v>Endirim yoxdur</v>
      </c>
      <c r="L10852" t="str">
        <f>IF(Birlesme[[#This Row],[Endirim]]="Endirim yoxdur", "Yoxdur",INDEX(E:E, MATCH(Birlesme[[#This Row],[Max_price]],G:G,0)))</f>
        <v>Yoxdur</v>
      </c>
    </row>
    <row r="10853" spans="1:12" x14ac:dyDescent="0.25">
      <c r="A10853" t="s">
        <v>3634</v>
      </c>
      <c r="B10853" t="s">
        <v>3950</v>
      </c>
      <c r="C10853" s="27">
        <v>44769</v>
      </c>
      <c r="D10853" s="27">
        <v>45014</v>
      </c>
      <c r="E10853" t="s">
        <v>3943</v>
      </c>
      <c r="F10853" s="27">
        <v>42229</v>
      </c>
      <c r="G10853">
        <v>28</v>
      </c>
      <c r="H10853" s="27">
        <v>45084</v>
      </c>
      <c r="I10853">
        <v>29</v>
      </c>
      <c r="J10853">
        <f>IFERROR(INDEX(Birlesme[campaign_price], MATCH(Birlesme[[#This Row],[Last_buy_date]], Birlesme[buy_date], 0)), "")</f>
        <v>29</v>
      </c>
      <c r="K10853" t="str">
        <f>IF(Birlesme[[#This Row],[Max_price]]&gt;Birlesme[[#This Row],[Last_campaign_price]],"Endirim olacaq","Endirim yoxdur")</f>
        <v>Endirim yoxdur</v>
      </c>
      <c r="L10853" t="str">
        <f>IF(Birlesme[[#This Row],[Endirim]]="Endirim yoxdur", "Yoxdur",INDEX(E:E, MATCH(Birlesme[[#This Row],[Max_price]],G:G,0)))</f>
        <v>Yoxdur</v>
      </c>
    </row>
    <row r="10854" spans="1:12" x14ac:dyDescent="0.25">
      <c r="A10854" t="s">
        <v>3634</v>
      </c>
      <c r="B10854" t="s">
        <v>3950</v>
      </c>
      <c r="C10854" s="27">
        <v>44769</v>
      </c>
      <c r="D10854" s="27">
        <v>45018</v>
      </c>
      <c r="E10854" t="s">
        <v>3943</v>
      </c>
      <c r="F10854" s="27">
        <v>42229</v>
      </c>
      <c r="G10854">
        <v>28</v>
      </c>
      <c r="H10854" s="27">
        <v>45084</v>
      </c>
      <c r="I10854">
        <v>29</v>
      </c>
      <c r="J10854">
        <f>IFERROR(INDEX(Birlesme[campaign_price], MATCH(Birlesme[[#This Row],[Last_buy_date]], Birlesme[buy_date], 0)), "")</f>
        <v>29</v>
      </c>
      <c r="K10854" t="str">
        <f>IF(Birlesme[[#This Row],[Max_price]]&gt;Birlesme[[#This Row],[Last_campaign_price]],"Endirim olacaq","Endirim yoxdur")</f>
        <v>Endirim yoxdur</v>
      </c>
      <c r="L10854" t="str">
        <f>IF(Birlesme[[#This Row],[Endirim]]="Endirim yoxdur", "Yoxdur",INDEX(E:E, MATCH(Birlesme[[#This Row],[Max_price]],G:G,0)))</f>
        <v>Yoxdur</v>
      </c>
    </row>
    <row r="10855" spans="1:12" x14ac:dyDescent="0.25">
      <c r="A10855" t="s">
        <v>3634</v>
      </c>
      <c r="B10855" t="s">
        <v>3950</v>
      </c>
      <c r="C10855" s="27">
        <v>44769</v>
      </c>
      <c r="D10855" s="27">
        <v>45076</v>
      </c>
      <c r="E10855" t="s">
        <v>3943</v>
      </c>
      <c r="F10855" s="27">
        <v>42229</v>
      </c>
      <c r="G10855">
        <v>28</v>
      </c>
      <c r="H10855" s="27">
        <v>45084</v>
      </c>
      <c r="I10855">
        <v>29</v>
      </c>
      <c r="J10855">
        <f>IFERROR(INDEX(Birlesme[campaign_price], MATCH(Birlesme[[#This Row],[Last_buy_date]], Birlesme[buy_date], 0)), "")</f>
        <v>29</v>
      </c>
      <c r="K10855" t="str">
        <f>IF(Birlesme[[#This Row],[Max_price]]&gt;Birlesme[[#This Row],[Last_campaign_price]],"Endirim olacaq","Endirim yoxdur")</f>
        <v>Endirim yoxdur</v>
      </c>
      <c r="L10855" t="str">
        <f>IF(Birlesme[[#This Row],[Endirim]]="Endirim yoxdur", "Yoxdur",INDEX(E:E, MATCH(Birlesme[[#This Row],[Max_price]],G:G,0)))</f>
        <v>Yoxdur</v>
      </c>
    </row>
    <row r="10856" spans="1:12" x14ac:dyDescent="0.25">
      <c r="A10856" t="s">
        <v>3634</v>
      </c>
      <c r="B10856" t="s">
        <v>3953</v>
      </c>
      <c r="C10856" s="27">
        <v>44893</v>
      </c>
      <c r="D10856" s="27">
        <v>44893</v>
      </c>
      <c r="E10856" t="s">
        <v>3946</v>
      </c>
      <c r="F10856" s="27">
        <v>44744</v>
      </c>
      <c r="G10856">
        <v>29</v>
      </c>
      <c r="H10856" s="27">
        <v>45084</v>
      </c>
      <c r="I10856">
        <v>29</v>
      </c>
      <c r="J10856">
        <f>IFERROR(INDEX(Birlesme[campaign_price], MATCH(Birlesme[[#This Row],[Last_buy_date]], Birlesme[buy_date], 0)), "")</f>
        <v>29</v>
      </c>
      <c r="K10856" t="str">
        <f>IF(Birlesme[[#This Row],[Max_price]]&gt;Birlesme[[#This Row],[Last_campaign_price]],"Endirim olacaq","Endirim yoxdur")</f>
        <v>Endirim yoxdur</v>
      </c>
      <c r="L10856" t="str">
        <f>IF(Birlesme[[#This Row],[Endirim]]="Endirim yoxdur", "Yoxdur",INDEX(E:E, MATCH(Birlesme[[#This Row],[Max_price]],G:G,0)))</f>
        <v>Yoxdur</v>
      </c>
    </row>
    <row r="10857" spans="1:12" x14ac:dyDescent="0.25">
      <c r="A10857" t="s">
        <v>3634</v>
      </c>
      <c r="B10857" t="s">
        <v>3953</v>
      </c>
      <c r="C10857" s="27">
        <v>44893</v>
      </c>
      <c r="D10857" s="27">
        <v>44932</v>
      </c>
      <c r="E10857" t="s">
        <v>3946</v>
      </c>
      <c r="F10857" s="27">
        <v>44744</v>
      </c>
      <c r="G10857">
        <v>29</v>
      </c>
      <c r="H10857" s="27">
        <v>45084</v>
      </c>
      <c r="I10857">
        <v>29</v>
      </c>
      <c r="J10857">
        <f>IFERROR(INDEX(Birlesme[campaign_price], MATCH(Birlesme[[#This Row],[Last_buy_date]], Birlesme[buy_date], 0)), "")</f>
        <v>29</v>
      </c>
      <c r="K10857" t="str">
        <f>IF(Birlesme[[#This Row],[Max_price]]&gt;Birlesme[[#This Row],[Last_campaign_price]],"Endirim olacaq","Endirim yoxdur")</f>
        <v>Endirim yoxdur</v>
      </c>
      <c r="L10857" t="str">
        <f>IF(Birlesme[[#This Row],[Endirim]]="Endirim yoxdur", "Yoxdur",INDEX(E:E, MATCH(Birlesme[[#This Row],[Max_price]],G:G,0)))</f>
        <v>Yoxdur</v>
      </c>
    </row>
    <row r="10858" spans="1:12" x14ac:dyDescent="0.25">
      <c r="A10858" t="s">
        <v>3634</v>
      </c>
      <c r="B10858" t="s">
        <v>3953</v>
      </c>
      <c r="C10858" s="27">
        <v>44893</v>
      </c>
      <c r="D10858" s="27">
        <v>44964</v>
      </c>
      <c r="E10858" t="s">
        <v>3946</v>
      </c>
      <c r="F10858" s="27">
        <v>44744</v>
      </c>
      <c r="G10858">
        <v>29</v>
      </c>
      <c r="H10858" s="27">
        <v>45084</v>
      </c>
      <c r="I10858">
        <v>29</v>
      </c>
      <c r="J10858">
        <f>IFERROR(INDEX(Birlesme[campaign_price], MATCH(Birlesme[[#This Row],[Last_buy_date]], Birlesme[buy_date], 0)), "")</f>
        <v>29</v>
      </c>
      <c r="K10858" t="str">
        <f>IF(Birlesme[[#This Row],[Max_price]]&gt;Birlesme[[#This Row],[Last_campaign_price]],"Endirim olacaq","Endirim yoxdur")</f>
        <v>Endirim yoxdur</v>
      </c>
      <c r="L10858" t="str">
        <f>IF(Birlesme[[#This Row],[Endirim]]="Endirim yoxdur", "Yoxdur",INDEX(E:E, MATCH(Birlesme[[#This Row],[Max_price]],G:G,0)))</f>
        <v>Yoxdur</v>
      </c>
    </row>
    <row r="10859" spans="1:12" x14ac:dyDescent="0.25">
      <c r="A10859" t="s">
        <v>3634</v>
      </c>
      <c r="B10859" t="s">
        <v>3953</v>
      </c>
      <c r="C10859" s="27">
        <v>44893</v>
      </c>
      <c r="D10859" s="27">
        <v>45000</v>
      </c>
      <c r="E10859" t="s">
        <v>3946</v>
      </c>
      <c r="F10859" s="27">
        <v>44744</v>
      </c>
      <c r="G10859">
        <v>29</v>
      </c>
      <c r="H10859" s="27">
        <v>45084</v>
      </c>
      <c r="I10859">
        <v>29</v>
      </c>
      <c r="J10859">
        <f>IFERROR(INDEX(Birlesme[campaign_price], MATCH(Birlesme[[#This Row],[Last_buy_date]], Birlesme[buy_date], 0)), "")</f>
        <v>29</v>
      </c>
      <c r="K10859" t="str">
        <f>IF(Birlesme[[#This Row],[Max_price]]&gt;Birlesme[[#This Row],[Last_campaign_price]],"Endirim olacaq","Endirim yoxdur")</f>
        <v>Endirim yoxdur</v>
      </c>
      <c r="L10859" t="str">
        <f>IF(Birlesme[[#This Row],[Endirim]]="Endirim yoxdur", "Yoxdur",INDEX(E:E, MATCH(Birlesme[[#This Row],[Max_price]],G:G,0)))</f>
        <v>Yoxdur</v>
      </c>
    </row>
    <row r="10860" spans="1:12" x14ac:dyDescent="0.25">
      <c r="A10860" t="s">
        <v>3634</v>
      </c>
      <c r="B10860" t="s">
        <v>3953</v>
      </c>
      <c r="C10860" s="27">
        <v>44893</v>
      </c>
      <c r="D10860" s="27">
        <v>45017</v>
      </c>
      <c r="E10860" t="s">
        <v>3946</v>
      </c>
      <c r="F10860" s="27">
        <v>44744</v>
      </c>
      <c r="G10860">
        <v>29</v>
      </c>
      <c r="H10860" s="27">
        <v>45084</v>
      </c>
      <c r="I10860">
        <v>29</v>
      </c>
      <c r="J10860">
        <f>IFERROR(INDEX(Birlesme[campaign_price], MATCH(Birlesme[[#This Row],[Last_buy_date]], Birlesme[buy_date], 0)), "")</f>
        <v>29</v>
      </c>
      <c r="K10860" t="str">
        <f>IF(Birlesme[[#This Row],[Max_price]]&gt;Birlesme[[#This Row],[Last_campaign_price]],"Endirim olacaq","Endirim yoxdur")</f>
        <v>Endirim yoxdur</v>
      </c>
      <c r="L10860" t="str">
        <f>IF(Birlesme[[#This Row],[Endirim]]="Endirim yoxdur", "Yoxdur",INDEX(E:E, MATCH(Birlesme[[#This Row],[Max_price]],G:G,0)))</f>
        <v>Yoxdur</v>
      </c>
    </row>
    <row r="10861" spans="1:12" x14ac:dyDescent="0.25">
      <c r="A10861" t="s">
        <v>3634</v>
      </c>
      <c r="B10861" t="s">
        <v>3953</v>
      </c>
      <c r="C10861" s="27">
        <v>44893</v>
      </c>
      <c r="D10861" s="27">
        <v>45053</v>
      </c>
      <c r="E10861" t="s">
        <v>3946</v>
      </c>
      <c r="F10861" s="27">
        <v>44744</v>
      </c>
      <c r="G10861">
        <v>29</v>
      </c>
      <c r="H10861" s="27">
        <v>45084</v>
      </c>
      <c r="I10861">
        <v>29</v>
      </c>
      <c r="J10861">
        <f>IFERROR(INDEX(Birlesme[campaign_price], MATCH(Birlesme[[#This Row],[Last_buy_date]], Birlesme[buy_date], 0)), "")</f>
        <v>29</v>
      </c>
      <c r="K10861" t="str">
        <f>IF(Birlesme[[#This Row],[Max_price]]&gt;Birlesme[[#This Row],[Last_campaign_price]],"Endirim olacaq","Endirim yoxdur")</f>
        <v>Endirim yoxdur</v>
      </c>
      <c r="L10861" t="str">
        <f>IF(Birlesme[[#This Row],[Endirim]]="Endirim yoxdur", "Yoxdur",INDEX(E:E, MATCH(Birlesme[[#This Row],[Max_price]],G:G,0)))</f>
        <v>Yoxdur</v>
      </c>
    </row>
    <row r="10862" spans="1:12" x14ac:dyDescent="0.25">
      <c r="A10862" t="s">
        <v>3634</v>
      </c>
      <c r="B10862" t="s">
        <v>3953</v>
      </c>
      <c r="C10862" s="27">
        <v>44893</v>
      </c>
      <c r="D10862" s="27">
        <v>45084</v>
      </c>
      <c r="E10862" t="s">
        <v>3946</v>
      </c>
      <c r="F10862" s="27">
        <v>44744</v>
      </c>
      <c r="G10862">
        <v>29</v>
      </c>
      <c r="H10862" s="27">
        <v>45084</v>
      </c>
      <c r="I10862">
        <v>29</v>
      </c>
      <c r="J10862">
        <f>IFERROR(INDEX(Birlesme[campaign_price], MATCH(Birlesme[[#This Row],[Last_buy_date]], Birlesme[buy_date], 0)), "")</f>
        <v>29</v>
      </c>
      <c r="K10862" t="str">
        <f>IF(Birlesme[[#This Row],[Max_price]]&gt;Birlesme[[#This Row],[Last_campaign_price]],"Endirim olacaq","Endirim yoxdur")</f>
        <v>Endirim yoxdur</v>
      </c>
      <c r="L10862" t="str">
        <f>IF(Birlesme[[#This Row],[Endirim]]="Endirim yoxdur", "Yoxdur",INDEX(E:E, MATCH(Birlesme[[#This Row],[Max_price]],G:G,0)))</f>
        <v>Yoxdur</v>
      </c>
    </row>
    <row r="10863" spans="1:12" x14ac:dyDescent="0.25">
      <c r="A10863" t="s">
        <v>3635</v>
      </c>
      <c r="B10863" t="s">
        <v>3953</v>
      </c>
      <c r="C10863" s="27">
        <v>44931</v>
      </c>
      <c r="D10863" s="27">
        <v>44931</v>
      </c>
      <c r="E10863" t="s">
        <v>3946</v>
      </c>
      <c r="F10863" s="27">
        <v>44744</v>
      </c>
      <c r="G10863">
        <v>29</v>
      </c>
      <c r="H10863" s="27">
        <v>45054</v>
      </c>
      <c r="I10863">
        <v>29</v>
      </c>
      <c r="J10863">
        <f>IFERROR(INDEX(Birlesme[campaign_price], MATCH(Birlesme[[#This Row],[Last_buy_date]], Birlesme[buy_date], 0)), "")</f>
        <v>22</v>
      </c>
      <c r="K10863" t="str">
        <f>IF(Birlesme[[#This Row],[Max_price]]&gt;Birlesme[[#This Row],[Last_campaign_price]],"Endirim olacaq","Endirim yoxdur")</f>
        <v>Endirim olacaq</v>
      </c>
      <c r="L10863" t="str">
        <f>IF(Birlesme[[#This Row],[Endirim]]="Endirim yoxdur", "Yoxdur",INDEX(E:E, MATCH(Birlesme[[#This Row],[Max_price]],G:G,0)))</f>
        <v>MaritalStatus</v>
      </c>
    </row>
    <row r="10864" spans="1:12" x14ac:dyDescent="0.25">
      <c r="A10864" t="s">
        <v>3635</v>
      </c>
      <c r="B10864" t="s">
        <v>3953</v>
      </c>
      <c r="C10864" s="27">
        <v>44931</v>
      </c>
      <c r="D10864" s="27">
        <v>44970</v>
      </c>
      <c r="E10864" t="s">
        <v>3946</v>
      </c>
      <c r="F10864" s="27">
        <v>44744</v>
      </c>
      <c r="G10864">
        <v>29</v>
      </c>
      <c r="H10864" s="27">
        <v>45054</v>
      </c>
      <c r="I10864">
        <v>29</v>
      </c>
      <c r="J10864">
        <f>IFERROR(INDEX(Birlesme[campaign_price], MATCH(Birlesme[[#This Row],[Last_buy_date]], Birlesme[buy_date], 0)), "")</f>
        <v>22</v>
      </c>
      <c r="K10864" t="str">
        <f>IF(Birlesme[[#This Row],[Max_price]]&gt;Birlesme[[#This Row],[Last_campaign_price]],"Endirim olacaq","Endirim yoxdur")</f>
        <v>Endirim olacaq</v>
      </c>
      <c r="L10864" t="str">
        <f>IF(Birlesme[[#This Row],[Endirim]]="Endirim yoxdur", "Yoxdur",INDEX(E:E, MATCH(Birlesme[[#This Row],[Max_price]],G:G,0)))</f>
        <v>MaritalStatus</v>
      </c>
    </row>
    <row r="10865" spans="1:12" x14ac:dyDescent="0.25">
      <c r="A10865" t="s">
        <v>3635</v>
      </c>
      <c r="B10865" t="s">
        <v>3953</v>
      </c>
      <c r="C10865" s="27">
        <v>44931</v>
      </c>
      <c r="D10865" s="27">
        <v>44996</v>
      </c>
      <c r="E10865" t="s">
        <v>3946</v>
      </c>
      <c r="F10865" s="27">
        <v>44744</v>
      </c>
      <c r="G10865">
        <v>29</v>
      </c>
      <c r="H10865" s="27">
        <v>45054</v>
      </c>
      <c r="I10865">
        <v>29</v>
      </c>
      <c r="J10865">
        <f>IFERROR(INDEX(Birlesme[campaign_price], MATCH(Birlesme[[#This Row],[Last_buy_date]], Birlesme[buy_date], 0)), "")</f>
        <v>22</v>
      </c>
      <c r="K10865" t="str">
        <f>IF(Birlesme[[#This Row],[Max_price]]&gt;Birlesme[[#This Row],[Last_campaign_price]],"Endirim olacaq","Endirim yoxdur")</f>
        <v>Endirim olacaq</v>
      </c>
      <c r="L10865" t="str">
        <f>IF(Birlesme[[#This Row],[Endirim]]="Endirim yoxdur", "Yoxdur",INDEX(E:E, MATCH(Birlesme[[#This Row],[Max_price]],G:G,0)))</f>
        <v>MaritalStatus</v>
      </c>
    </row>
    <row r="10866" spans="1:12" x14ac:dyDescent="0.25">
      <c r="A10866" t="s">
        <v>3635</v>
      </c>
      <c r="B10866" t="s">
        <v>3953</v>
      </c>
      <c r="C10866" s="27">
        <v>44931</v>
      </c>
      <c r="D10866" s="27">
        <v>45033</v>
      </c>
      <c r="E10866" t="s">
        <v>3946</v>
      </c>
      <c r="F10866" s="27">
        <v>44744</v>
      </c>
      <c r="G10866">
        <v>29</v>
      </c>
      <c r="H10866" s="27">
        <v>45054</v>
      </c>
      <c r="I10866">
        <v>29</v>
      </c>
      <c r="J10866">
        <f>IFERROR(INDEX(Birlesme[campaign_price], MATCH(Birlesme[[#This Row],[Last_buy_date]], Birlesme[buy_date], 0)), "")</f>
        <v>22</v>
      </c>
      <c r="K10866" t="str">
        <f>IF(Birlesme[[#This Row],[Max_price]]&gt;Birlesme[[#This Row],[Last_campaign_price]],"Endirim olacaq","Endirim yoxdur")</f>
        <v>Endirim olacaq</v>
      </c>
      <c r="L10866" t="str">
        <f>IF(Birlesme[[#This Row],[Endirim]]="Endirim yoxdur", "Yoxdur",INDEX(E:E, MATCH(Birlesme[[#This Row],[Max_price]],G:G,0)))</f>
        <v>MaritalStatus</v>
      </c>
    </row>
    <row r="10867" spans="1:12" x14ac:dyDescent="0.25">
      <c r="A10867" t="s">
        <v>3635</v>
      </c>
      <c r="B10867" t="s">
        <v>3953</v>
      </c>
      <c r="C10867" s="27">
        <v>44931</v>
      </c>
      <c r="D10867" s="27">
        <v>45054</v>
      </c>
      <c r="E10867" t="s">
        <v>3946</v>
      </c>
      <c r="F10867" s="27">
        <v>44744</v>
      </c>
      <c r="G10867">
        <v>29</v>
      </c>
      <c r="H10867" s="27">
        <v>45054</v>
      </c>
      <c r="I10867">
        <v>29</v>
      </c>
      <c r="J10867">
        <f>IFERROR(INDEX(Birlesme[campaign_price], MATCH(Birlesme[[#This Row],[Last_buy_date]], Birlesme[buy_date], 0)), "")</f>
        <v>22</v>
      </c>
      <c r="K10867" t="str">
        <f>IF(Birlesme[[#This Row],[Max_price]]&gt;Birlesme[[#This Row],[Last_campaign_price]],"Endirim olacaq","Endirim yoxdur")</f>
        <v>Endirim olacaq</v>
      </c>
      <c r="L10867" t="str">
        <f>IF(Birlesme[[#This Row],[Endirim]]="Endirim yoxdur", "Yoxdur",INDEX(E:E, MATCH(Birlesme[[#This Row],[Max_price]],G:G,0)))</f>
        <v>MaritalStatus</v>
      </c>
    </row>
    <row r="10868" spans="1:12" x14ac:dyDescent="0.25">
      <c r="A10868" t="s">
        <v>3636</v>
      </c>
      <c r="B10868" t="s">
        <v>3952</v>
      </c>
      <c r="C10868" s="27">
        <v>44566</v>
      </c>
      <c r="D10868" s="27">
        <v>44566</v>
      </c>
      <c r="E10868" t="s">
        <v>3945</v>
      </c>
      <c r="F10868" s="27">
        <v>43414</v>
      </c>
      <c r="G10868">
        <v>16</v>
      </c>
      <c r="H10868" s="27">
        <v>45033</v>
      </c>
      <c r="I10868">
        <v>75</v>
      </c>
      <c r="J10868">
        <f>IFERROR(INDEX(Birlesme[campaign_price], MATCH(Birlesme[[#This Row],[Last_buy_date]], Birlesme[buy_date], 0)), "")</f>
        <v>16</v>
      </c>
      <c r="K10868" t="str">
        <f>IF(Birlesme[[#This Row],[Max_price]]&gt;Birlesme[[#This Row],[Last_campaign_price]],"Endirim olacaq","Endirim yoxdur")</f>
        <v>Endirim olacaq</v>
      </c>
      <c r="L10868" t="str">
        <f>IF(Birlesme[[#This Row],[Endirim]]="Endirim yoxdur", "Yoxdur",INDEX(E:E, MATCH(Birlesme[[#This Row],[Max_price]],G:G,0)))</f>
        <v>OptOutMailings</v>
      </c>
    </row>
    <row r="10869" spans="1:12" x14ac:dyDescent="0.25">
      <c r="A10869" t="s">
        <v>3636</v>
      </c>
      <c r="B10869" t="s">
        <v>3952</v>
      </c>
      <c r="C10869" s="27">
        <v>44566</v>
      </c>
      <c r="D10869" s="27">
        <v>44689</v>
      </c>
      <c r="E10869" t="s">
        <v>3945</v>
      </c>
      <c r="F10869" s="27">
        <v>43414</v>
      </c>
      <c r="G10869">
        <v>16</v>
      </c>
      <c r="H10869" s="27">
        <v>45033</v>
      </c>
      <c r="I10869">
        <v>75</v>
      </c>
      <c r="J10869">
        <f>IFERROR(INDEX(Birlesme[campaign_price], MATCH(Birlesme[[#This Row],[Last_buy_date]], Birlesme[buy_date], 0)), "")</f>
        <v>16</v>
      </c>
      <c r="K10869" t="str">
        <f>IF(Birlesme[[#This Row],[Max_price]]&gt;Birlesme[[#This Row],[Last_campaign_price]],"Endirim olacaq","Endirim yoxdur")</f>
        <v>Endirim olacaq</v>
      </c>
      <c r="L10869" t="str">
        <f>IF(Birlesme[[#This Row],[Endirim]]="Endirim yoxdur", "Yoxdur",INDEX(E:E, MATCH(Birlesme[[#This Row],[Max_price]],G:G,0)))</f>
        <v>OptOutMailings</v>
      </c>
    </row>
    <row r="10870" spans="1:12" x14ac:dyDescent="0.25">
      <c r="A10870" t="s">
        <v>3636</v>
      </c>
      <c r="B10870" t="s">
        <v>3952</v>
      </c>
      <c r="C10870" s="27">
        <v>44566</v>
      </c>
      <c r="D10870" s="27">
        <v>44722</v>
      </c>
      <c r="E10870" t="s">
        <v>3945</v>
      </c>
      <c r="F10870" s="27">
        <v>43414</v>
      </c>
      <c r="G10870">
        <v>16</v>
      </c>
      <c r="H10870" s="27">
        <v>45033</v>
      </c>
      <c r="I10870">
        <v>75</v>
      </c>
      <c r="J10870">
        <f>IFERROR(INDEX(Birlesme[campaign_price], MATCH(Birlesme[[#This Row],[Last_buy_date]], Birlesme[buy_date], 0)), "")</f>
        <v>16</v>
      </c>
      <c r="K10870" t="str">
        <f>IF(Birlesme[[#This Row],[Max_price]]&gt;Birlesme[[#This Row],[Last_campaign_price]],"Endirim olacaq","Endirim yoxdur")</f>
        <v>Endirim olacaq</v>
      </c>
      <c r="L10870" t="str">
        <f>IF(Birlesme[[#This Row],[Endirim]]="Endirim yoxdur", "Yoxdur",INDEX(E:E, MATCH(Birlesme[[#This Row],[Max_price]],G:G,0)))</f>
        <v>OptOutMailings</v>
      </c>
    </row>
    <row r="10871" spans="1:12" x14ac:dyDescent="0.25">
      <c r="A10871" t="s">
        <v>3636</v>
      </c>
      <c r="B10871" t="s">
        <v>3952</v>
      </c>
      <c r="C10871" s="27">
        <v>44566</v>
      </c>
      <c r="D10871" s="27">
        <v>44749</v>
      </c>
      <c r="E10871" t="s">
        <v>3945</v>
      </c>
      <c r="F10871" s="27">
        <v>43414</v>
      </c>
      <c r="G10871">
        <v>16</v>
      </c>
      <c r="H10871" s="27">
        <v>45033</v>
      </c>
      <c r="I10871">
        <v>75</v>
      </c>
      <c r="J10871">
        <f>IFERROR(INDEX(Birlesme[campaign_price], MATCH(Birlesme[[#This Row],[Last_buy_date]], Birlesme[buy_date], 0)), "")</f>
        <v>16</v>
      </c>
      <c r="K10871" t="str">
        <f>IF(Birlesme[[#This Row],[Max_price]]&gt;Birlesme[[#This Row],[Last_campaign_price]],"Endirim olacaq","Endirim yoxdur")</f>
        <v>Endirim olacaq</v>
      </c>
      <c r="L10871" t="str">
        <f>IF(Birlesme[[#This Row],[Endirim]]="Endirim yoxdur", "Yoxdur",INDEX(E:E, MATCH(Birlesme[[#This Row],[Max_price]],G:G,0)))</f>
        <v>OptOutMailings</v>
      </c>
    </row>
    <row r="10872" spans="1:12" x14ac:dyDescent="0.25">
      <c r="A10872" t="s">
        <v>3636</v>
      </c>
      <c r="B10872" t="s">
        <v>3952</v>
      </c>
      <c r="C10872" s="27">
        <v>44566</v>
      </c>
      <c r="D10872" s="27">
        <v>44782</v>
      </c>
      <c r="E10872" t="s">
        <v>3945</v>
      </c>
      <c r="F10872" s="27">
        <v>43414</v>
      </c>
      <c r="G10872">
        <v>16</v>
      </c>
      <c r="H10872" s="27">
        <v>45033</v>
      </c>
      <c r="I10872">
        <v>75</v>
      </c>
      <c r="J10872">
        <f>IFERROR(INDEX(Birlesme[campaign_price], MATCH(Birlesme[[#This Row],[Last_buy_date]], Birlesme[buy_date], 0)), "")</f>
        <v>16</v>
      </c>
      <c r="K10872" t="str">
        <f>IF(Birlesme[[#This Row],[Max_price]]&gt;Birlesme[[#This Row],[Last_campaign_price]],"Endirim olacaq","Endirim yoxdur")</f>
        <v>Endirim olacaq</v>
      </c>
      <c r="L10872" t="str">
        <f>IF(Birlesme[[#This Row],[Endirim]]="Endirim yoxdur", "Yoxdur",INDEX(E:E, MATCH(Birlesme[[#This Row],[Max_price]],G:G,0)))</f>
        <v>OptOutMailings</v>
      </c>
    </row>
    <row r="10873" spans="1:12" x14ac:dyDescent="0.25">
      <c r="A10873" t="s">
        <v>3636</v>
      </c>
      <c r="B10873" t="s">
        <v>3952</v>
      </c>
      <c r="C10873" s="27">
        <v>44566</v>
      </c>
      <c r="D10873" s="27">
        <v>44849</v>
      </c>
      <c r="E10873" t="s">
        <v>3945</v>
      </c>
      <c r="F10873" s="27">
        <v>43414</v>
      </c>
      <c r="G10873">
        <v>16</v>
      </c>
      <c r="H10873" s="27">
        <v>45033</v>
      </c>
      <c r="I10873">
        <v>75</v>
      </c>
      <c r="J10873">
        <f>IFERROR(INDEX(Birlesme[campaign_price], MATCH(Birlesme[[#This Row],[Last_buy_date]], Birlesme[buy_date], 0)), "")</f>
        <v>16</v>
      </c>
      <c r="K10873" t="str">
        <f>IF(Birlesme[[#This Row],[Max_price]]&gt;Birlesme[[#This Row],[Last_campaign_price]],"Endirim olacaq","Endirim yoxdur")</f>
        <v>Endirim olacaq</v>
      </c>
      <c r="L10873" t="str">
        <f>IF(Birlesme[[#This Row],[Endirim]]="Endirim yoxdur", "Yoxdur",INDEX(E:E, MATCH(Birlesme[[#This Row],[Max_price]],G:G,0)))</f>
        <v>OptOutMailings</v>
      </c>
    </row>
    <row r="10874" spans="1:12" x14ac:dyDescent="0.25">
      <c r="A10874" t="s">
        <v>3636</v>
      </c>
      <c r="B10874" t="s">
        <v>3952</v>
      </c>
      <c r="C10874" s="27">
        <v>44566</v>
      </c>
      <c r="D10874" s="27">
        <v>44885</v>
      </c>
      <c r="E10874" t="s">
        <v>3945</v>
      </c>
      <c r="F10874" s="27">
        <v>43414</v>
      </c>
      <c r="G10874">
        <v>16</v>
      </c>
      <c r="H10874" s="27">
        <v>45033</v>
      </c>
      <c r="I10874">
        <v>75</v>
      </c>
      <c r="J10874">
        <f>IFERROR(INDEX(Birlesme[campaign_price], MATCH(Birlesme[[#This Row],[Last_buy_date]], Birlesme[buy_date], 0)), "")</f>
        <v>16</v>
      </c>
      <c r="K10874" t="str">
        <f>IF(Birlesme[[#This Row],[Max_price]]&gt;Birlesme[[#This Row],[Last_campaign_price]],"Endirim olacaq","Endirim yoxdur")</f>
        <v>Endirim olacaq</v>
      </c>
      <c r="L10874" t="str">
        <f>IF(Birlesme[[#This Row],[Endirim]]="Endirim yoxdur", "Yoxdur",INDEX(E:E, MATCH(Birlesme[[#This Row],[Max_price]],G:G,0)))</f>
        <v>OptOutMailings</v>
      </c>
    </row>
    <row r="10875" spans="1:12" x14ac:dyDescent="0.25">
      <c r="A10875" t="s">
        <v>3636</v>
      </c>
      <c r="B10875" t="s">
        <v>3952</v>
      </c>
      <c r="C10875" s="27">
        <v>44566</v>
      </c>
      <c r="D10875" s="27">
        <v>44906</v>
      </c>
      <c r="E10875" t="s">
        <v>3945</v>
      </c>
      <c r="F10875" s="27">
        <v>43414</v>
      </c>
      <c r="G10875">
        <v>16</v>
      </c>
      <c r="H10875" s="27">
        <v>45033</v>
      </c>
      <c r="I10875">
        <v>75</v>
      </c>
      <c r="J10875">
        <f>IFERROR(INDEX(Birlesme[campaign_price], MATCH(Birlesme[[#This Row],[Last_buy_date]], Birlesme[buy_date], 0)), "")</f>
        <v>16</v>
      </c>
      <c r="K10875" t="str">
        <f>IF(Birlesme[[#This Row],[Max_price]]&gt;Birlesme[[#This Row],[Last_campaign_price]],"Endirim olacaq","Endirim yoxdur")</f>
        <v>Endirim olacaq</v>
      </c>
      <c r="L10875" t="str">
        <f>IF(Birlesme[[#This Row],[Endirim]]="Endirim yoxdur", "Yoxdur",INDEX(E:E, MATCH(Birlesme[[#This Row],[Max_price]],G:G,0)))</f>
        <v>OptOutMailings</v>
      </c>
    </row>
    <row r="10876" spans="1:12" x14ac:dyDescent="0.25">
      <c r="A10876" t="s">
        <v>3636</v>
      </c>
      <c r="B10876" t="s">
        <v>3952</v>
      </c>
      <c r="C10876" s="27">
        <v>44566</v>
      </c>
      <c r="D10876" s="27">
        <v>44937</v>
      </c>
      <c r="E10876" t="s">
        <v>3945</v>
      </c>
      <c r="F10876" s="27">
        <v>43414</v>
      </c>
      <c r="G10876">
        <v>16</v>
      </c>
      <c r="H10876" s="27">
        <v>45033</v>
      </c>
      <c r="I10876">
        <v>75</v>
      </c>
      <c r="J10876">
        <f>IFERROR(INDEX(Birlesme[campaign_price], MATCH(Birlesme[[#This Row],[Last_buy_date]], Birlesme[buy_date], 0)), "")</f>
        <v>16</v>
      </c>
      <c r="K10876" t="str">
        <f>IF(Birlesme[[#This Row],[Max_price]]&gt;Birlesme[[#This Row],[Last_campaign_price]],"Endirim olacaq","Endirim yoxdur")</f>
        <v>Endirim olacaq</v>
      </c>
      <c r="L10876" t="str">
        <f>IF(Birlesme[[#This Row],[Endirim]]="Endirim yoxdur", "Yoxdur",INDEX(E:E, MATCH(Birlesme[[#This Row],[Max_price]],G:G,0)))</f>
        <v>OptOutMailings</v>
      </c>
    </row>
    <row r="10877" spans="1:12" x14ac:dyDescent="0.25">
      <c r="A10877" t="s">
        <v>3636</v>
      </c>
      <c r="B10877" t="s">
        <v>3952</v>
      </c>
      <c r="C10877" s="27">
        <v>44566</v>
      </c>
      <c r="D10877" s="27">
        <v>44968</v>
      </c>
      <c r="E10877" t="s">
        <v>3945</v>
      </c>
      <c r="F10877" s="27">
        <v>43414</v>
      </c>
      <c r="G10877">
        <v>16</v>
      </c>
      <c r="H10877" s="27">
        <v>45033</v>
      </c>
      <c r="I10877">
        <v>75</v>
      </c>
      <c r="J10877">
        <f>IFERROR(INDEX(Birlesme[campaign_price], MATCH(Birlesme[[#This Row],[Last_buy_date]], Birlesme[buy_date], 0)), "")</f>
        <v>16</v>
      </c>
      <c r="K10877" t="str">
        <f>IF(Birlesme[[#This Row],[Max_price]]&gt;Birlesme[[#This Row],[Last_campaign_price]],"Endirim olacaq","Endirim yoxdur")</f>
        <v>Endirim olacaq</v>
      </c>
      <c r="L10877" t="str">
        <f>IF(Birlesme[[#This Row],[Endirim]]="Endirim yoxdur", "Yoxdur",INDEX(E:E, MATCH(Birlesme[[#This Row],[Max_price]],G:G,0)))</f>
        <v>OptOutMailings</v>
      </c>
    </row>
    <row r="10878" spans="1:12" x14ac:dyDescent="0.25">
      <c r="A10878" t="s">
        <v>3636</v>
      </c>
      <c r="B10878" t="s">
        <v>3952</v>
      </c>
      <c r="C10878" s="27">
        <v>44566</v>
      </c>
      <c r="D10878" s="27">
        <v>44998</v>
      </c>
      <c r="E10878" t="s">
        <v>3945</v>
      </c>
      <c r="F10878" s="27">
        <v>43414</v>
      </c>
      <c r="G10878">
        <v>16</v>
      </c>
      <c r="H10878" s="27">
        <v>45033</v>
      </c>
      <c r="I10878">
        <v>75</v>
      </c>
      <c r="J10878">
        <f>IFERROR(INDEX(Birlesme[campaign_price], MATCH(Birlesme[[#This Row],[Last_buy_date]], Birlesme[buy_date], 0)), "")</f>
        <v>16</v>
      </c>
      <c r="K10878" t="str">
        <f>IF(Birlesme[[#This Row],[Max_price]]&gt;Birlesme[[#This Row],[Last_campaign_price]],"Endirim olacaq","Endirim yoxdur")</f>
        <v>Endirim olacaq</v>
      </c>
      <c r="L10878" t="str">
        <f>IF(Birlesme[[#This Row],[Endirim]]="Endirim yoxdur", "Yoxdur",INDEX(E:E, MATCH(Birlesme[[#This Row],[Max_price]],G:G,0)))</f>
        <v>OptOutMailings</v>
      </c>
    </row>
    <row r="10879" spans="1:12" x14ac:dyDescent="0.25">
      <c r="A10879" t="s">
        <v>3636</v>
      </c>
      <c r="B10879" t="s">
        <v>3952</v>
      </c>
      <c r="C10879" s="27">
        <v>44566</v>
      </c>
      <c r="D10879" s="27">
        <v>45029</v>
      </c>
      <c r="E10879" t="s">
        <v>3945</v>
      </c>
      <c r="F10879" s="27">
        <v>43414</v>
      </c>
      <c r="G10879">
        <v>16</v>
      </c>
      <c r="H10879" s="27">
        <v>45033</v>
      </c>
      <c r="I10879">
        <v>75</v>
      </c>
      <c r="J10879">
        <f>IFERROR(INDEX(Birlesme[campaign_price], MATCH(Birlesme[[#This Row],[Last_buy_date]], Birlesme[buy_date], 0)), "")</f>
        <v>16</v>
      </c>
      <c r="K10879" t="str">
        <f>IF(Birlesme[[#This Row],[Max_price]]&gt;Birlesme[[#This Row],[Last_campaign_price]],"Endirim olacaq","Endirim yoxdur")</f>
        <v>Endirim olacaq</v>
      </c>
      <c r="L10879" t="str">
        <f>IF(Birlesme[[#This Row],[Endirim]]="Endirim yoxdur", "Yoxdur",INDEX(E:E, MATCH(Birlesme[[#This Row],[Max_price]],G:G,0)))</f>
        <v>OptOutMailings</v>
      </c>
    </row>
    <row r="10880" spans="1:12" x14ac:dyDescent="0.25">
      <c r="A10880" t="s">
        <v>3636</v>
      </c>
      <c r="B10880" t="s">
        <v>3928</v>
      </c>
      <c r="C10880" s="27">
        <v>44684</v>
      </c>
      <c r="D10880" s="27">
        <v>44684</v>
      </c>
      <c r="E10880" t="s">
        <v>3938</v>
      </c>
      <c r="F10880" s="27">
        <v>43695</v>
      </c>
      <c r="G10880">
        <v>75</v>
      </c>
      <c r="H10880" s="27">
        <v>45033</v>
      </c>
      <c r="I10880">
        <v>75</v>
      </c>
      <c r="J10880">
        <f>IFERROR(INDEX(Birlesme[campaign_price], MATCH(Birlesme[[#This Row],[Last_buy_date]], Birlesme[buy_date], 0)), "")</f>
        <v>16</v>
      </c>
      <c r="K10880" t="str">
        <f>IF(Birlesme[[#This Row],[Max_price]]&gt;Birlesme[[#This Row],[Last_campaign_price]],"Endirim olacaq","Endirim yoxdur")</f>
        <v>Endirim olacaq</v>
      </c>
      <c r="L10880" t="str">
        <f>IF(Birlesme[[#This Row],[Endirim]]="Endirim yoxdur", "Yoxdur",INDEX(E:E, MATCH(Birlesme[[#This Row],[Max_price]],G:G,0)))</f>
        <v>OptOutMailings</v>
      </c>
    </row>
    <row r="10881" spans="1:12" x14ac:dyDescent="0.25">
      <c r="A10881" t="s">
        <v>3636</v>
      </c>
      <c r="B10881" t="s">
        <v>3928</v>
      </c>
      <c r="C10881" s="27">
        <v>44684</v>
      </c>
      <c r="D10881" s="27">
        <v>44729</v>
      </c>
      <c r="E10881" t="s">
        <v>3938</v>
      </c>
      <c r="F10881" s="27">
        <v>43695</v>
      </c>
      <c r="G10881">
        <v>75</v>
      </c>
      <c r="H10881" s="27">
        <v>45033</v>
      </c>
      <c r="I10881">
        <v>75</v>
      </c>
      <c r="J10881">
        <f>IFERROR(INDEX(Birlesme[campaign_price], MATCH(Birlesme[[#This Row],[Last_buy_date]], Birlesme[buy_date], 0)), "")</f>
        <v>16</v>
      </c>
      <c r="K10881" t="str">
        <f>IF(Birlesme[[#This Row],[Max_price]]&gt;Birlesme[[#This Row],[Last_campaign_price]],"Endirim olacaq","Endirim yoxdur")</f>
        <v>Endirim olacaq</v>
      </c>
      <c r="L10881" t="str">
        <f>IF(Birlesme[[#This Row],[Endirim]]="Endirim yoxdur", "Yoxdur",INDEX(E:E, MATCH(Birlesme[[#This Row],[Max_price]],G:G,0)))</f>
        <v>OptOutMailings</v>
      </c>
    </row>
    <row r="10882" spans="1:12" x14ac:dyDescent="0.25">
      <c r="A10882" t="s">
        <v>3636</v>
      </c>
      <c r="B10882" t="s">
        <v>3928</v>
      </c>
      <c r="C10882" s="27">
        <v>44684</v>
      </c>
      <c r="D10882" s="27">
        <v>44750</v>
      </c>
      <c r="E10882" t="s">
        <v>3938</v>
      </c>
      <c r="F10882" s="27">
        <v>43695</v>
      </c>
      <c r="G10882">
        <v>75</v>
      </c>
      <c r="H10882" s="27">
        <v>45033</v>
      </c>
      <c r="I10882">
        <v>75</v>
      </c>
      <c r="J10882">
        <f>IFERROR(INDEX(Birlesme[campaign_price], MATCH(Birlesme[[#This Row],[Last_buy_date]], Birlesme[buy_date], 0)), "")</f>
        <v>16</v>
      </c>
      <c r="K10882" t="str">
        <f>IF(Birlesme[[#This Row],[Max_price]]&gt;Birlesme[[#This Row],[Last_campaign_price]],"Endirim olacaq","Endirim yoxdur")</f>
        <v>Endirim olacaq</v>
      </c>
      <c r="L10882" t="str">
        <f>IF(Birlesme[[#This Row],[Endirim]]="Endirim yoxdur", "Yoxdur",INDEX(E:E, MATCH(Birlesme[[#This Row],[Max_price]],G:G,0)))</f>
        <v>OptOutMailings</v>
      </c>
    </row>
    <row r="10883" spans="1:12" x14ac:dyDescent="0.25">
      <c r="A10883" t="s">
        <v>3636</v>
      </c>
      <c r="B10883" t="s">
        <v>3928</v>
      </c>
      <c r="C10883" s="27">
        <v>44684</v>
      </c>
      <c r="D10883" s="27">
        <v>44783</v>
      </c>
      <c r="E10883" t="s">
        <v>3938</v>
      </c>
      <c r="F10883" s="27">
        <v>43695</v>
      </c>
      <c r="G10883">
        <v>75</v>
      </c>
      <c r="H10883" s="27">
        <v>45033</v>
      </c>
      <c r="I10883">
        <v>75</v>
      </c>
      <c r="J10883">
        <f>IFERROR(INDEX(Birlesme[campaign_price], MATCH(Birlesme[[#This Row],[Last_buy_date]], Birlesme[buy_date], 0)), "")</f>
        <v>16</v>
      </c>
      <c r="K10883" t="str">
        <f>IF(Birlesme[[#This Row],[Max_price]]&gt;Birlesme[[#This Row],[Last_campaign_price]],"Endirim olacaq","Endirim yoxdur")</f>
        <v>Endirim olacaq</v>
      </c>
      <c r="L10883" t="str">
        <f>IF(Birlesme[[#This Row],[Endirim]]="Endirim yoxdur", "Yoxdur",INDEX(E:E, MATCH(Birlesme[[#This Row],[Max_price]],G:G,0)))</f>
        <v>OptOutMailings</v>
      </c>
    </row>
    <row r="10884" spans="1:12" x14ac:dyDescent="0.25">
      <c r="A10884" t="s">
        <v>3636</v>
      </c>
      <c r="B10884" t="s">
        <v>3928</v>
      </c>
      <c r="C10884" s="27">
        <v>44684</v>
      </c>
      <c r="D10884" s="27">
        <v>44812</v>
      </c>
      <c r="E10884" t="s">
        <v>3938</v>
      </c>
      <c r="F10884" s="27">
        <v>43695</v>
      </c>
      <c r="G10884">
        <v>75</v>
      </c>
      <c r="H10884" s="27">
        <v>45033</v>
      </c>
      <c r="I10884">
        <v>75</v>
      </c>
      <c r="J10884">
        <f>IFERROR(INDEX(Birlesme[campaign_price], MATCH(Birlesme[[#This Row],[Last_buy_date]], Birlesme[buy_date], 0)), "")</f>
        <v>16</v>
      </c>
      <c r="K10884" t="str">
        <f>IF(Birlesme[[#This Row],[Max_price]]&gt;Birlesme[[#This Row],[Last_campaign_price]],"Endirim olacaq","Endirim yoxdur")</f>
        <v>Endirim olacaq</v>
      </c>
      <c r="L10884" t="str">
        <f>IF(Birlesme[[#This Row],[Endirim]]="Endirim yoxdur", "Yoxdur",INDEX(E:E, MATCH(Birlesme[[#This Row],[Max_price]],G:G,0)))</f>
        <v>OptOutMailings</v>
      </c>
    </row>
    <row r="10885" spans="1:12" x14ac:dyDescent="0.25">
      <c r="A10885" t="s">
        <v>3636</v>
      </c>
      <c r="B10885" t="s">
        <v>3928</v>
      </c>
      <c r="C10885" s="27">
        <v>44684</v>
      </c>
      <c r="D10885" s="27">
        <v>44875</v>
      </c>
      <c r="E10885" t="s">
        <v>3938</v>
      </c>
      <c r="F10885" s="27">
        <v>43695</v>
      </c>
      <c r="G10885">
        <v>75</v>
      </c>
      <c r="H10885" s="27">
        <v>45033</v>
      </c>
      <c r="I10885">
        <v>75</v>
      </c>
      <c r="J10885">
        <f>IFERROR(INDEX(Birlesme[campaign_price], MATCH(Birlesme[[#This Row],[Last_buy_date]], Birlesme[buy_date], 0)), "")</f>
        <v>16</v>
      </c>
      <c r="K10885" t="str">
        <f>IF(Birlesme[[#This Row],[Max_price]]&gt;Birlesme[[#This Row],[Last_campaign_price]],"Endirim olacaq","Endirim yoxdur")</f>
        <v>Endirim olacaq</v>
      </c>
      <c r="L10885" t="str">
        <f>IF(Birlesme[[#This Row],[Endirim]]="Endirim yoxdur", "Yoxdur",INDEX(E:E, MATCH(Birlesme[[#This Row],[Max_price]],G:G,0)))</f>
        <v>OptOutMailings</v>
      </c>
    </row>
    <row r="10886" spans="1:12" x14ac:dyDescent="0.25">
      <c r="A10886" t="s">
        <v>3636</v>
      </c>
      <c r="B10886" t="s">
        <v>3928</v>
      </c>
      <c r="C10886" s="27">
        <v>44684</v>
      </c>
      <c r="D10886" s="27">
        <v>44911</v>
      </c>
      <c r="E10886" t="s">
        <v>3938</v>
      </c>
      <c r="F10886" s="27">
        <v>43695</v>
      </c>
      <c r="G10886">
        <v>75</v>
      </c>
      <c r="H10886" s="27">
        <v>45033</v>
      </c>
      <c r="I10886">
        <v>75</v>
      </c>
      <c r="J10886">
        <f>IFERROR(INDEX(Birlesme[campaign_price], MATCH(Birlesme[[#This Row],[Last_buy_date]], Birlesme[buy_date], 0)), "")</f>
        <v>16</v>
      </c>
      <c r="K10886" t="str">
        <f>IF(Birlesme[[#This Row],[Max_price]]&gt;Birlesme[[#This Row],[Last_campaign_price]],"Endirim olacaq","Endirim yoxdur")</f>
        <v>Endirim olacaq</v>
      </c>
      <c r="L10886" t="str">
        <f>IF(Birlesme[[#This Row],[Endirim]]="Endirim yoxdur", "Yoxdur",INDEX(E:E, MATCH(Birlesme[[#This Row],[Max_price]],G:G,0)))</f>
        <v>OptOutMailings</v>
      </c>
    </row>
    <row r="10887" spans="1:12" x14ac:dyDescent="0.25">
      <c r="A10887" t="s">
        <v>3636</v>
      </c>
      <c r="B10887" t="s">
        <v>3928</v>
      </c>
      <c r="C10887" s="27">
        <v>44684</v>
      </c>
      <c r="D10887" s="27">
        <v>44944</v>
      </c>
      <c r="E10887" t="s">
        <v>3938</v>
      </c>
      <c r="F10887" s="27">
        <v>43695</v>
      </c>
      <c r="G10887">
        <v>75</v>
      </c>
      <c r="H10887" s="27">
        <v>45033</v>
      </c>
      <c r="I10887">
        <v>75</v>
      </c>
      <c r="J10887">
        <f>IFERROR(INDEX(Birlesme[campaign_price], MATCH(Birlesme[[#This Row],[Last_buy_date]], Birlesme[buy_date], 0)), "")</f>
        <v>16</v>
      </c>
      <c r="K10887" t="str">
        <f>IF(Birlesme[[#This Row],[Max_price]]&gt;Birlesme[[#This Row],[Last_campaign_price]],"Endirim olacaq","Endirim yoxdur")</f>
        <v>Endirim olacaq</v>
      </c>
      <c r="L10887" t="str">
        <f>IF(Birlesme[[#This Row],[Endirim]]="Endirim yoxdur", "Yoxdur",INDEX(E:E, MATCH(Birlesme[[#This Row],[Max_price]],G:G,0)))</f>
        <v>OptOutMailings</v>
      </c>
    </row>
    <row r="10888" spans="1:12" x14ac:dyDescent="0.25">
      <c r="A10888" t="s">
        <v>3636</v>
      </c>
      <c r="B10888" t="s">
        <v>3928</v>
      </c>
      <c r="C10888" s="27">
        <v>44684</v>
      </c>
      <c r="D10888" s="27">
        <v>44967</v>
      </c>
      <c r="E10888" t="s">
        <v>3938</v>
      </c>
      <c r="F10888" s="27">
        <v>43695</v>
      </c>
      <c r="G10888">
        <v>75</v>
      </c>
      <c r="H10888" s="27">
        <v>45033</v>
      </c>
      <c r="I10888">
        <v>75</v>
      </c>
      <c r="J10888">
        <f>IFERROR(INDEX(Birlesme[campaign_price], MATCH(Birlesme[[#This Row],[Last_buy_date]], Birlesme[buy_date], 0)), "")</f>
        <v>16</v>
      </c>
      <c r="K10888" t="str">
        <f>IF(Birlesme[[#This Row],[Max_price]]&gt;Birlesme[[#This Row],[Last_campaign_price]],"Endirim olacaq","Endirim yoxdur")</f>
        <v>Endirim olacaq</v>
      </c>
      <c r="L10888" t="str">
        <f>IF(Birlesme[[#This Row],[Endirim]]="Endirim yoxdur", "Yoxdur",INDEX(E:E, MATCH(Birlesme[[#This Row],[Max_price]],G:G,0)))</f>
        <v>OptOutMailings</v>
      </c>
    </row>
    <row r="10889" spans="1:12" x14ac:dyDescent="0.25">
      <c r="A10889" t="s">
        <v>3636</v>
      </c>
      <c r="B10889" t="s">
        <v>3928</v>
      </c>
      <c r="C10889" s="27">
        <v>44684</v>
      </c>
      <c r="D10889" s="27">
        <v>44988</v>
      </c>
      <c r="E10889" t="s">
        <v>3938</v>
      </c>
      <c r="F10889" s="27">
        <v>43695</v>
      </c>
      <c r="G10889">
        <v>75</v>
      </c>
      <c r="H10889" s="27">
        <v>45033</v>
      </c>
      <c r="I10889">
        <v>75</v>
      </c>
      <c r="J10889">
        <f>IFERROR(INDEX(Birlesme[campaign_price], MATCH(Birlesme[[#This Row],[Last_buy_date]], Birlesme[buy_date], 0)), "")</f>
        <v>16</v>
      </c>
      <c r="K10889" t="str">
        <f>IF(Birlesme[[#This Row],[Max_price]]&gt;Birlesme[[#This Row],[Last_campaign_price]],"Endirim olacaq","Endirim yoxdur")</f>
        <v>Endirim olacaq</v>
      </c>
      <c r="L10889" t="str">
        <f>IF(Birlesme[[#This Row],[Endirim]]="Endirim yoxdur", "Yoxdur",INDEX(E:E, MATCH(Birlesme[[#This Row],[Max_price]],G:G,0)))</f>
        <v>OptOutMailings</v>
      </c>
    </row>
    <row r="10890" spans="1:12" x14ac:dyDescent="0.25">
      <c r="A10890" t="s">
        <v>3636</v>
      </c>
      <c r="B10890" t="s">
        <v>3928</v>
      </c>
      <c r="C10890" s="27">
        <v>44684</v>
      </c>
      <c r="D10890" s="27">
        <v>45033</v>
      </c>
      <c r="E10890" t="s">
        <v>3938</v>
      </c>
      <c r="F10890" s="27">
        <v>43695</v>
      </c>
      <c r="G10890">
        <v>75</v>
      </c>
      <c r="H10890" s="27">
        <v>45033</v>
      </c>
      <c r="I10890">
        <v>75</v>
      </c>
      <c r="J10890">
        <f>IFERROR(INDEX(Birlesme[campaign_price], MATCH(Birlesme[[#This Row],[Last_buy_date]], Birlesme[buy_date], 0)), "")</f>
        <v>16</v>
      </c>
      <c r="K10890" t="str">
        <f>IF(Birlesme[[#This Row],[Max_price]]&gt;Birlesme[[#This Row],[Last_campaign_price]],"Endirim olacaq","Endirim yoxdur")</f>
        <v>Endirim olacaq</v>
      </c>
      <c r="L10890" t="str">
        <f>IF(Birlesme[[#This Row],[Endirim]]="Endirim yoxdur", "Yoxdur",INDEX(E:E, MATCH(Birlesme[[#This Row],[Max_price]],G:G,0)))</f>
        <v>OptOutMailings</v>
      </c>
    </row>
    <row r="10891" spans="1:12" x14ac:dyDescent="0.25">
      <c r="A10891" t="s">
        <v>3637</v>
      </c>
      <c r="B10891" t="s">
        <v>3952</v>
      </c>
      <c r="C10891" s="27">
        <v>44724</v>
      </c>
      <c r="D10891" s="27">
        <v>44724</v>
      </c>
      <c r="E10891" t="s">
        <v>3945</v>
      </c>
      <c r="F10891" s="27">
        <v>43414</v>
      </c>
      <c r="G10891">
        <v>16</v>
      </c>
      <c r="H10891" s="27">
        <v>45078</v>
      </c>
      <c r="I10891">
        <v>25</v>
      </c>
      <c r="J10891">
        <f>IFERROR(INDEX(Birlesme[campaign_price], MATCH(Birlesme[[#This Row],[Last_buy_date]], Birlesme[buy_date], 0)), "")</f>
        <v>13</v>
      </c>
      <c r="K10891" t="str">
        <f>IF(Birlesme[[#This Row],[Max_price]]&gt;Birlesme[[#This Row],[Last_campaign_price]],"Endirim olacaq","Endirim yoxdur")</f>
        <v>Endirim olacaq</v>
      </c>
      <c r="L10891" t="str">
        <f>IF(Birlesme[[#This Row],[Endirim]]="Endirim yoxdur", "Yoxdur",INDEX(E:E, MATCH(Birlesme[[#This Row],[Max_price]],G:G,0)))</f>
        <v>BuysViaMailOrder</v>
      </c>
    </row>
    <row r="10892" spans="1:12" x14ac:dyDescent="0.25">
      <c r="A10892" t="s">
        <v>3637</v>
      </c>
      <c r="B10892" t="s">
        <v>3952</v>
      </c>
      <c r="C10892" s="27">
        <v>44724</v>
      </c>
      <c r="D10892" s="27">
        <v>44769</v>
      </c>
      <c r="E10892" t="s">
        <v>3945</v>
      </c>
      <c r="F10892" s="27">
        <v>43414</v>
      </c>
      <c r="G10892">
        <v>16</v>
      </c>
      <c r="H10892" s="27">
        <v>45078</v>
      </c>
      <c r="I10892">
        <v>25</v>
      </c>
      <c r="J10892">
        <f>IFERROR(INDEX(Birlesme[campaign_price], MATCH(Birlesme[[#This Row],[Last_buy_date]], Birlesme[buy_date], 0)), "")</f>
        <v>13</v>
      </c>
      <c r="K10892" t="str">
        <f>IF(Birlesme[[#This Row],[Max_price]]&gt;Birlesme[[#This Row],[Last_campaign_price]],"Endirim olacaq","Endirim yoxdur")</f>
        <v>Endirim olacaq</v>
      </c>
      <c r="L10892" t="str">
        <f>IF(Birlesme[[#This Row],[Endirim]]="Endirim yoxdur", "Yoxdur",INDEX(E:E, MATCH(Birlesme[[#This Row],[Max_price]],G:G,0)))</f>
        <v>BuysViaMailOrder</v>
      </c>
    </row>
    <row r="10893" spans="1:12" x14ac:dyDescent="0.25">
      <c r="A10893" t="s">
        <v>3637</v>
      </c>
      <c r="B10893" t="s">
        <v>3952</v>
      </c>
      <c r="C10893" s="27">
        <v>44724</v>
      </c>
      <c r="D10893" s="27">
        <v>44799</v>
      </c>
      <c r="E10893" t="s">
        <v>3945</v>
      </c>
      <c r="F10893" s="27">
        <v>43414</v>
      </c>
      <c r="G10893">
        <v>16</v>
      </c>
      <c r="H10893" s="27">
        <v>45078</v>
      </c>
      <c r="I10893">
        <v>25</v>
      </c>
      <c r="J10893">
        <f>IFERROR(INDEX(Birlesme[campaign_price], MATCH(Birlesme[[#This Row],[Last_buy_date]], Birlesme[buy_date], 0)), "")</f>
        <v>13</v>
      </c>
      <c r="K10893" t="str">
        <f>IF(Birlesme[[#This Row],[Max_price]]&gt;Birlesme[[#This Row],[Last_campaign_price]],"Endirim olacaq","Endirim yoxdur")</f>
        <v>Endirim olacaq</v>
      </c>
      <c r="L10893" t="str">
        <f>IF(Birlesme[[#This Row],[Endirim]]="Endirim yoxdur", "Yoxdur",INDEX(E:E, MATCH(Birlesme[[#This Row],[Max_price]],G:G,0)))</f>
        <v>BuysViaMailOrder</v>
      </c>
    </row>
    <row r="10894" spans="1:12" x14ac:dyDescent="0.25">
      <c r="A10894" t="s">
        <v>3637</v>
      </c>
      <c r="B10894" t="s">
        <v>3952</v>
      </c>
      <c r="C10894" s="27">
        <v>44724</v>
      </c>
      <c r="D10894" s="27">
        <v>44817</v>
      </c>
      <c r="E10894" t="s">
        <v>3945</v>
      </c>
      <c r="F10894" s="27">
        <v>43414</v>
      </c>
      <c r="G10894">
        <v>16</v>
      </c>
      <c r="H10894" s="27">
        <v>45078</v>
      </c>
      <c r="I10894">
        <v>25</v>
      </c>
      <c r="J10894">
        <f>IFERROR(INDEX(Birlesme[campaign_price], MATCH(Birlesme[[#This Row],[Last_buy_date]], Birlesme[buy_date], 0)), "")</f>
        <v>13</v>
      </c>
      <c r="K10894" t="str">
        <f>IF(Birlesme[[#This Row],[Max_price]]&gt;Birlesme[[#This Row],[Last_campaign_price]],"Endirim olacaq","Endirim yoxdur")</f>
        <v>Endirim olacaq</v>
      </c>
      <c r="L10894" t="str">
        <f>IF(Birlesme[[#This Row],[Endirim]]="Endirim yoxdur", "Yoxdur",INDEX(E:E, MATCH(Birlesme[[#This Row],[Max_price]],G:G,0)))</f>
        <v>BuysViaMailOrder</v>
      </c>
    </row>
    <row r="10895" spans="1:12" x14ac:dyDescent="0.25">
      <c r="A10895" t="s">
        <v>3637</v>
      </c>
      <c r="B10895" t="s">
        <v>3952</v>
      </c>
      <c r="C10895" s="27">
        <v>44724</v>
      </c>
      <c r="D10895" s="27">
        <v>44877</v>
      </c>
      <c r="E10895" t="s">
        <v>3945</v>
      </c>
      <c r="F10895" s="27">
        <v>43414</v>
      </c>
      <c r="G10895">
        <v>16</v>
      </c>
      <c r="H10895" s="27">
        <v>45078</v>
      </c>
      <c r="I10895">
        <v>25</v>
      </c>
      <c r="J10895">
        <f>IFERROR(INDEX(Birlesme[campaign_price], MATCH(Birlesme[[#This Row],[Last_buy_date]], Birlesme[buy_date], 0)), "")</f>
        <v>13</v>
      </c>
      <c r="K10895" t="str">
        <f>IF(Birlesme[[#This Row],[Max_price]]&gt;Birlesme[[#This Row],[Last_campaign_price]],"Endirim olacaq","Endirim yoxdur")</f>
        <v>Endirim olacaq</v>
      </c>
      <c r="L10895" t="str">
        <f>IF(Birlesme[[#This Row],[Endirim]]="Endirim yoxdur", "Yoxdur",INDEX(E:E, MATCH(Birlesme[[#This Row],[Max_price]],G:G,0)))</f>
        <v>BuysViaMailOrder</v>
      </c>
    </row>
    <row r="10896" spans="1:12" x14ac:dyDescent="0.25">
      <c r="A10896" t="s">
        <v>3637</v>
      </c>
      <c r="B10896" t="s">
        <v>3952</v>
      </c>
      <c r="C10896" s="27">
        <v>44724</v>
      </c>
      <c r="D10896" s="27">
        <v>44916</v>
      </c>
      <c r="E10896" t="s">
        <v>3945</v>
      </c>
      <c r="F10896" s="27">
        <v>43414</v>
      </c>
      <c r="G10896">
        <v>16</v>
      </c>
      <c r="H10896" s="27">
        <v>45078</v>
      </c>
      <c r="I10896">
        <v>25</v>
      </c>
      <c r="J10896">
        <f>IFERROR(INDEX(Birlesme[campaign_price], MATCH(Birlesme[[#This Row],[Last_buy_date]], Birlesme[buy_date], 0)), "")</f>
        <v>13</v>
      </c>
      <c r="K10896" t="str">
        <f>IF(Birlesme[[#This Row],[Max_price]]&gt;Birlesme[[#This Row],[Last_campaign_price]],"Endirim olacaq","Endirim yoxdur")</f>
        <v>Endirim olacaq</v>
      </c>
      <c r="L10896" t="str">
        <f>IF(Birlesme[[#This Row],[Endirim]]="Endirim yoxdur", "Yoxdur",INDEX(E:E, MATCH(Birlesme[[#This Row],[Max_price]],G:G,0)))</f>
        <v>BuysViaMailOrder</v>
      </c>
    </row>
    <row r="10897" spans="1:12" x14ac:dyDescent="0.25">
      <c r="A10897" t="s">
        <v>3637</v>
      </c>
      <c r="B10897" t="s">
        <v>3952</v>
      </c>
      <c r="C10897" s="27">
        <v>44724</v>
      </c>
      <c r="D10897" s="27">
        <v>44979</v>
      </c>
      <c r="E10897" t="s">
        <v>3945</v>
      </c>
      <c r="F10897" s="27">
        <v>43414</v>
      </c>
      <c r="G10897">
        <v>16</v>
      </c>
      <c r="H10897" s="27">
        <v>45078</v>
      </c>
      <c r="I10897">
        <v>25</v>
      </c>
      <c r="J10897">
        <f>IFERROR(INDEX(Birlesme[campaign_price], MATCH(Birlesme[[#This Row],[Last_buy_date]], Birlesme[buy_date], 0)), "")</f>
        <v>13</v>
      </c>
      <c r="K10897" t="str">
        <f>IF(Birlesme[[#This Row],[Max_price]]&gt;Birlesme[[#This Row],[Last_campaign_price]],"Endirim olacaq","Endirim yoxdur")</f>
        <v>Endirim olacaq</v>
      </c>
      <c r="L10897" t="str">
        <f>IF(Birlesme[[#This Row],[Endirim]]="Endirim yoxdur", "Yoxdur",INDEX(E:E, MATCH(Birlesme[[#This Row],[Max_price]],G:G,0)))</f>
        <v>BuysViaMailOrder</v>
      </c>
    </row>
    <row r="10898" spans="1:12" x14ac:dyDescent="0.25">
      <c r="A10898" t="s">
        <v>3637</v>
      </c>
      <c r="B10898" t="s">
        <v>3952</v>
      </c>
      <c r="C10898" s="27">
        <v>44724</v>
      </c>
      <c r="D10898" s="27">
        <v>45039</v>
      </c>
      <c r="E10898" t="s">
        <v>3945</v>
      </c>
      <c r="F10898" s="27">
        <v>43414</v>
      </c>
      <c r="G10898">
        <v>16</v>
      </c>
      <c r="H10898" s="27">
        <v>45078</v>
      </c>
      <c r="I10898">
        <v>25</v>
      </c>
      <c r="J10898">
        <f>IFERROR(INDEX(Birlesme[campaign_price], MATCH(Birlesme[[#This Row],[Last_buy_date]], Birlesme[buy_date], 0)), "")</f>
        <v>13</v>
      </c>
      <c r="K10898" t="str">
        <f>IF(Birlesme[[#This Row],[Max_price]]&gt;Birlesme[[#This Row],[Last_campaign_price]],"Endirim olacaq","Endirim yoxdur")</f>
        <v>Endirim olacaq</v>
      </c>
      <c r="L10898" t="str">
        <f>IF(Birlesme[[#This Row],[Endirim]]="Endirim yoxdur", "Yoxdur",INDEX(E:E, MATCH(Birlesme[[#This Row],[Max_price]],G:G,0)))</f>
        <v>BuysViaMailOrder</v>
      </c>
    </row>
    <row r="10899" spans="1:12" x14ac:dyDescent="0.25">
      <c r="A10899" t="s">
        <v>3637</v>
      </c>
      <c r="B10899" t="s">
        <v>3952</v>
      </c>
      <c r="C10899" s="27">
        <v>44724</v>
      </c>
      <c r="D10899" s="27">
        <v>45072</v>
      </c>
      <c r="E10899" t="s">
        <v>3945</v>
      </c>
      <c r="F10899" s="27">
        <v>43414</v>
      </c>
      <c r="G10899">
        <v>16</v>
      </c>
      <c r="H10899" s="27">
        <v>45078</v>
      </c>
      <c r="I10899">
        <v>25</v>
      </c>
      <c r="J10899">
        <f>IFERROR(INDEX(Birlesme[campaign_price], MATCH(Birlesme[[#This Row],[Last_buy_date]], Birlesme[buy_date], 0)), "")</f>
        <v>13</v>
      </c>
      <c r="K10899" t="str">
        <f>IF(Birlesme[[#This Row],[Max_price]]&gt;Birlesme[[#This Row],[Last_campaign_price]],"Endirim olacaq","Endirim yoxdur")</f>
        <v>Endirim olacaq</v>
      </c>
      <c r="L10899" t="str">
        <f>IF(Birlesme[[#This Row],[Endirim]]="Endirim yoxdur", "Yoxdur",INDEX(E:E, MATCH(Birlesme[[#This Row],[Max_price]],G:G,0)))</f>
        <v>BuysViaMailOrder</v>
      </c>
    </row>
    <row r="10900" spans="1:12" x14ac:dyDescent="0.25">
      <c r="A10900" t="s">
        <v>3637</v>
      </c>
      <c r="B10900" t="s">
        <v>3926</v>
      </c>
      <c r="C10900" s="27">
        <v>44859</v>
      </c>
      <c r="D10900" s="27">
        <v>44859</v>
      </c>
      <c r="E10900" t="s">
        <v>3936</v>
      </c>
      <c r="F10900" s="27">
        <v>42141</v>
      </c>
      <c r="G10900">
        <v>25</v>
      </c>
      <c r="H10900" s="27">
        <v>45078</v>
      </c>
      <c r="I10900">
        <v>25</v>
      </c>
      <c r="J10900">
        <f>IFERROR(INDEX(Birlesme[campaign_price], MATCH(Birlesme[[#This Row],[Last_buy_date]], Birlesme[buy_date], 0)), "")</f>
        <v>13</v>
      </c>
      <c r="K10900" t="str">
        <f>IF(Birlesme[[#This Row],[Max_price]]&gt;Birlesme[[#This Row],[Last_campaign_price]],"Endirim olacaq","Endirim yoxdur")</f>
        <v>Endirim olacaq</v>
      </c>
      <c r="L10900" t="str">
        <f>IF(Birlesme[[#This Row],[Endirim]]="Endirim yoxdur", "Yoxdur",INDEX(E:E, MATCH(Birlesme[[#This Row],[Max_price]],G:G,0)))</f>
        <v>BuysViaMailOrder</v>
      </c>
    </row>
    <row r="10901" spans="1:12" x14ac:dyDescent="0.25">
      <c r="A10901" t="s">
        <v>3637</v>
      </c>
      <c r="B10901" t="s">
        <v>3926</v>
      </c>
      <c r="C10901" s="27">
        <v>44859</v>
      </c>
      <c r="D10901" s="27">
        <v>44896</v>
      </c>
      <c r="E10901" t="s">
        <v>3936</v>
      </c>
      <c r="F10901" s="27">
        <v>42141</v>
      </c>
      <c r="G10901">
        <v>25</v>
      </c>
      <c r="H10901" s="27">
        <v>45078</v>
      </c>
      <c r="I10901">
        <v>25</v>
      </c>
      <c r="J10901">
        <f>IFERROR(INDEX(Birlesme[campaign_price], MATCH(Birlesme[[#This Row],[Last_buy_date]], Birlesme[buy_date], 0)), "")</f>
        <v>13</v>
      </c>
      <c r="K10901" t="str">
        <f>IF(Birlesme[[#This Row],[Max_price]]&gt;Birlesme[[#This Row],[Last_campaign_price]],"Endirim olacaq","Endirim yoxdur")</f>
        <v>Endirim olacaq</v>
      </c>
      <c r="L10901" t="str">
        <f>IF(Birlesme[[#This Row],[Endirim]]="Endirim yoxdur", "Yoxdur",INDEX(E:E, MATCH(Birlesme[[#This Row],[Max_price]],G:G,0)))</f>
        <v>BuysViaMailOrder</v>
      </c>
    </row>
    <row r="10902" spans="1:12" x14ac:dyDescent="0.25">
      <c r="A10902" t="s">
        <v>3637</v>
      </c>
      <c r="B10902" t="s">
        <v>3926</v>
      </c>
      <c r="C10902" s="27">
        <v>44859</v>
      </c>
      <c r="D10902" s="27">
        <v>44931</v>
      </c>
      <c r="E10902" t="s">
        <v>3936</v>
      </c>
      <c r="F10902" s="27">
        <v>42141</v>
      </c>
      <c r="G10902">
        <v>25</v>
      </c>
      <c r="H10902" s="27">
        <v>45078</v>
      </c>
      <c r="I10902">
        <v>25</v>
      </c>
      <c r="J10902">
        <f>IFERROR(INDEX(Birlesme[campaign_price], MATCH(Birlesme[[#This Row],[Last_buy_date]], Birlesme[buy_date], 0)), "")</f>
        <v>13</v>
      </c>
      <c r="K10902" t="str">
        <f>IF(Birlesme[[#This Row],[Max_price]]&gt;Birlesme[[#This Row],[Last_campaign_price]],"Endirim olacaq","Endirim yoxdur")</f>
        <v>Endirim olacaq</v>
      </c>
      <c r="L10902" t="str">
        <f>IF(Birlesme[[#This Row],[Endirim]]="Endirim yoxdur", "Yoxdur",INDEX(E:E, MATCH(Birlesme[[#This Row],[Max_price]],G:G,0)))</f>
        <v>BuysViaMailOrder</v>
      </c>
    </row>
    <row r="10903" spans="1:12" x14ac:dyDescent="0.25">
      <c r="A10903" t="s">
        <v>3637</v>
      </c>
      <c r="B10903" t="s">
        <v>3926</v>
      </c>
      <c r="C10903" s="27">
        <v>44859</v>
      </c>
      <c r="D10903" s="27">
        <v>44983</v>
      </c>
      <c r="E10903" t="s">
        <v>3936</v>
      </c>
      <c r="F10903" s="27">
        <v>42141</v>
      </c>
      <c r="G10903">
        <v>25</v>
      </c>
      <c r="H10903" s="27">
        <v>45078</v>
      </c>
      <c r="I10903">
        <v>25</v>
      </c>
      <c r="J10903">
        <f>IFERROR(INDEX(Birlesme[campaign_price], MATCH(Birlesme[[#This Row],[Last_buy_date]], Birlesme[buy_date], 0)), "")</f>
        <v>13</v>
      </c>
      <c r="K10903" t="str">
        <f>IF(Birlesme[[#This Row],[Max_price]]&gt;Birlesme[[#This Row],[Last_campaign_price]],"Endirim olacaq","Endirim yoxdur")</f>
        <v>Endirim olacaq</v>
      </c>
      <c r="L10903" t="str">
        <f>IF(Birlesme[[#This Row],[Endirim]]="Endirim yoxdur", "Yoxdur",INDEX(E:E, MATCH(Birlesme[[#This Row],[Max_price]],G:G,0)))</f>
        <v>BuysViaMailOrder</v>
      </c>
    </row>
    <row r="10904" spans="1:12" x14ac:dyDescent="0.25">
      <c r="A10904" t="s">
        <v>3637</v>
      </c>
      <c r="B10904" t="s">
        <v>3926</v>
      </c>
      <c r="C10904" s="27">
        <v>44859</v>
      </c>
      <c r="D10904" s="27">
        <v>45013</v>
      </c>
      <c r="E10904" t="s">
        <v>3936</v>
      </c>
      <c r="F10904" s="27">
        <v>42141</v>
      </c>
      <c r="G10904">
        <v>25</v>
      </c>
      <c r="H10904" s="27">
        <v>45078</v>
      </c>
      <c r="I10904">
        <v>25</v>
      </c>
      <c r="J10904">
        <f>IFERROR(INDEX(Birlesme[campaign_price], MATCH(Birlesme[[#This Row],[Last_buy_date]], Birlesme[buy_date], 0)), "")</f>
        <v>13</v>
      </c>
      <c r="K10904" t="str">
        <f>IF(Birlesme[[#This Row],[Max_price]]&gt;Birlesme[[#This Row],[Last_campaign_price]],"Endirim olacaq","Endirim yoxdur")</f>
        <v>Endirim olacaq</v>
      </c>
      <c r="L10904" t="str">
        <f>IF(Birlesme[[#This Row],[Endirim]]="Endirim yoxdur", "Yoxdur",INDEX(E:E, MATCH(Birlesme[[#This Row],[Max_price]],G:G,0)))</f>
        <v>BuysViaMailOrder</v>
      </c>
    </row>
    <row r="10905" spans="1:12" x14ac:dyDescent="0.25">
      <c r="A10905" t="s">
        <v>3637</v>
      </c>
      <c r="B10905" t="s">
        <v>3926</v>
      </c>
      <c r="C10905" s="27">
        <v>44859</v>
      </c>
      <c r="D10905" s="27">
        <v>45041</v>
      </c>
      <c r="E10905" t="s">
        <v>3936</v>
      </c>
      <c r="F10905" s="27">
        <v>42141</v>
      </c>
      <c r="G10905">
        <v>25</v>
      </c>
      <c r="H10905" s="27">
        <v>45078</v>
      </c>
      <c r="I10905">
        <v>25</v>
      </c>
      <c r="J10905">
        <f>IFERROR(INDEX(Birlesme[campaign_price], MATCH(Birlesme[[#This Row],[Last_buy_date]], Birlesme[buy_date], 0)), "")</f>
        <v>13</v>
      </c>
      <c r="K10905" t="str">
        <f>IF(Birlesme[[#This Row],[Max_price]]&gt;Birlesme[[#This Row],[Last_campaign_price]],"Endirim olacaq","Endirim yoxdur")</f>
        <v>Endirim olacaq</v>
      </c>
      <c r="L10905" t="str">
        <f>IF(Birlesme[[#This Row],[Endirim]]="Endirim yoxdur", "Yoxdur",INDEX(E:E, MATCH(Birlesme[[#This Row],[Max_price]],G:G,0)))</f>
        <v>BuysViaMailOrder</v>
      </c>
    </row>
    <row r="10906" spans="1:12" x14ac:dyDescent="0.25">
      <c r="A10906" t="s">
        <v>3637</v>
      </c>
      <c r="B10906" t="s">
        <v>3926</v>
      </c>
      <c r="C10906" s="27">
        <v>44859</v>
      </c>
      <c r="D10906" s="27">
        <v>45055</v>
      </c>
      <c r="E10906" t="s">
        <v>3936</v>
      </c>
      <c r="F10906" s="27">
        <v>42141</v>
      </c>
      <c r="G10906">
        <v>25</v>
      </c>
      <c r="H10906" s="27">
        <v>45078</v>
      </c>
      <c r="I10906">
        <v>25</v>
      </c>
      <c r="J10906">
        <f>IFERROR(INDEX(Birlesme[campaign_price], MATCH(Birlesme[[#This Row],[Last_buy_date]], Birlesme[buy_date], 0)), "")</f>
        <v>13</v>
      </c>
      <c r="K10906" t="str">
        <f>IF(Birlesme[[#This Row],[Max_price]]&gt;Birlesme[[#This Row],[Last_campaign_price]],"Endirim olacaq","Endirim yoxdur")</f>
        <v>Endirim olacaq</v>
      </c>
      <c r="L10906" t="str">
        <f>IF(Birlesme[[#This Row],[Endirim]]="Endirim yoxdur", "Yoxdur",INDEX(E:E, MATCH(Birlesme[[#This Row],[Max_price]],G:G,0)))</f>
        <v>BuysViaMailOrder</v>
      </c>
    </row>
    <row r="10907" spans="1:12" x14ac:dyDescent="0.25">
      <c r="A10907" t="s">
        <v>3637</v>
      </c>
      <c r="B10907" t="s">
        <v>3926</v>
      </c>
      <c r="C10907" s="27">
        <v>44859</v>
      </c>
      <c r="D10907" s="27">
        <v>45078</v>
      </c>
      <c r="E10907" t="s">
        <v>3936</v>
      </c>
      <c r="F10907" s="27">
        <v>42141</v>
      </c>
      <c r="G10907">
        <v>25</v>
      </c>
      <c r="H10907" s="27">
        <v>45078</v>
      </c>
      <c r="I10907">
        <v>25</v>
      </c>
      <c r="J10907">
        <f>IFERROR(INDEX(Birlesme[campaign_price], MATCH(Birlesme[[#This Row],[Last_buy_date]], Birlesme[buy_date], 0)), "")</f>
        <v>13</v>
      </c>
      <c r="K10907" t="str">
        <f>IF(Birlesme[[#This Row],[Max_price]]&gt;Birlesme[[#This Row],[Last_campaign_price]],"Endirim olacaq","Endirim yoxdur")</f>
        <v>Endirim olacaq</v>
      </c>
      <c r="L10907" t="str">
        <f>IF(Birlesme[[#This Row],[Endirim]]="Endirim yoxdur", "Yoxdur",INDEX(E:E, MATCH(Birlesme[[#This Row],[Max_price]],G:G,0)))</f>
        <v>BuysViaMailOrder</v>
      </c>
    </row>
    <row r="10908" spans="1:12" x14ac:dyDescent="0.25">
      <c r="A10908" t="s">
        <v>3638</v>
      </c>
      <c r="B10908" t="s">
        <v>3951</v>
      </c>
      <c r="C10908" s="27">
        <v>44670</v>
      </c>
      <c r="D10908" s="27">
        <v>44670</v>
      </c>
      <c r="E10908" t="s">
        <v>3944</v>
      </c>
      <c r="F10908" s="27">
        <v>43340</v>
      </c>
      <c r="G10908">
        <v>14</v>
      </c>
      <c r="H10908" s="27">
        <v>45079</v>
      </c>
      <c r="I10908">
        <v>26</v>
      </c>
      <c r="J10908">
        <f>IFERROR(INDEX(Birlesme[campaign_price], MATCH(Birlesme[[#This Row],[Last_buy_date]], Birlesme[buy_date], 0)), "")</f>
        <v>62</v>
      </c>
      <c r="K10908" t="str">
        <f>IF(Birlesme[[#This Row],[Max_price]]&gt;Birlesme[[#This Row],[Last_campaign_price]],"Endirim olacaq","Endirim yoxdur")</f>
        <v>Endirim yoxdur</v>
      </c>
      <c r="L10908" t="str">
        <f>IF(Birlesme[[#This Row],[Endirim]]="Endirim yoxdur", "Yoxdur",INDEX(E:E, MATCH(Birlesme[[#This Row],[Max_price]],G:G,0)))</f>
        <v>Yoxdur</v>
      </c>
    </row>
    <row r="10909" spans="1:12" x14ac:dyDescent="0.25">
      <c r="A10909" t="s">
        <v>3638</v>
      </c>
      <c r="B10909" t="s">
        <v>3951</v>
      </c>
      <c r="C10909" s="27">
        <v>44670</v>
      </c>
      <c r="D10909" s="27">
        <v>44700</v>
      </c>
      <c r="E10909" t="s">
        <v>3944</v>
      </c>
      <c r="F10909" s="27">
        <v>43340</v>
      </c>
      <c r="G10909">
        <v>14</v>
      </c>
      <c r="H10909" s="27">
        <v>45079</v>
      </c>
      <c r="I10909">
        <v>26</v>
      </c>
      <c r="J10909">
        <f>IFERROR(INDEX(Birlesme[campaign_price], MATCH(Birlesme[[#This Row],[Last_buy_date]], Birlesme[buy_date], 0)), "")</f>
        <v>62</v>
      </c>
      <c r="K10909" t="str">
        <f>IF(Birlesme[[#This Row],[Max_price]]&gt;Birlesme[[#This Row],[Last_campaign_price]],"Endirim olacaq","Endirim yoxdur")</f>
        <v>Endirim yoxdur</v>
      </c>
      <c r="L10909" t="str">
        <f>IF(Birlesme[[#This Row],[Endirim]]="Endirim yoxdur", "Yoxdur",INDEX(E:E, MATCH(Birlesme[[#This Row],[Max_price]],G:G,0)))</f>
        <v>Yoxdur</v>
      </c>
    </row>
    <row r="10910" spans="1:12" x14ac:dyDescent="0.25">
      <c r="A10910" t="s">
        <v>3638</v>
      </c>
      <c r="B10910" t="s">
        <v>3951</v>
      </c>
      <c r="C10910" s="27">
        <v>44670</v>
      </c>
      <c r="D10910" s="27">
        <v>44714</v>
      </c>
      <c r="E10910" t="s">
        <v>3944</v>
      </c>
      <c r="F10910" s="27">
        <v>43340</v>
      </c>
      <c r="G10910">
        <v>14</v>
      </c>
      <c r="H10910" s="27">
        <v>45079</v>
      </c>
      <c r="I10910">
        <v>26</v>
      </c>
      <c r="J10910">
        <f>IFERROR(INDEX(Birlesme[campaign_price], MATCH(Birlesme[[#This Row],[Last_buy_date]], Birlesme[buy_date], 0)), "")</f>
        <v>62</v>
      </c>
      <c r="K10910" t="str">
        <f>IF(Birlesme[[#This Row],[Max_price]]&gt;Birlesme[[#This Row],[Last_campaign_price]],"Endirim olacaq","Endirim yoxdur")</f>
        <v>Endirim yoxdur</v>
      </c>
      <c r="L10910" t="str">
        <f>IF(Birlesme[[#This Row],[Endirim]]="Endirim yoxdur", "Yoxdur",INDEX(E:E, MATCH(Birlesme[[#This Row],[Max_price]],G:G,0)))</f>
        <v>Yoxdur</v>
      </c>
    </row>
    <row r="10911" spans="1:12" x14ac:dyDescent="0.25">
      <c r="A10911" t="s">
        <v>3638</v>
      </c>
      <c r="B10911" t="s">
        <v>3951</v>
      </c>
      <c r="C10911" s="27">
        <v>44670</v>
      </c>
      <c r="D10911" s="27">
        <v>44761</v>
      </c>
      <c r="E10911" t="s">
        <v>3944</v>
      </c>
      <c r="F10911" s="27">
        <v>43340</v>
      </c>
      <c r="G10911">
        <v>14</v>
      </c>
      <c r="H10911" s="27">
        <v>45079</v>
      </c>
      <c r="I10911">
        <v>26</v>
      </c>
      <c r="J10911">
        <f>IFERROR(INDEX(Birlesme[campaign_price], MATCH(Birlesme[[#This Row],[Last_buy_date]], Birlesme[buy_date], 0)), "")</f>
        <v>62</v>
      </c>
      <c r="K10911" t="str">
        <f>IF(Birlesme[[#This Row],[Max_price]]&gt;Birlesme[[#This Row],[Last_campaign_price]],"Endirim olacaq","Endirim yoxdur")</f>
        <v>Endirim yoxdur</v>
      </c>
      <c r="L10911" t="str">
        <f>IF(Birlesme[[#This Row],[Endirim]]="Endirim yoxdur", "Yoxdur",INDEX(E:E, MATCH(Birlesme[[#This Row],[Max_price]],G:G,0)))</f>
        <v>Yoxdur</v>
      </c>
    </row>
    <row r="10912" spans="1:12" x14ac:dyDescent="0.25">
      <c r="A10912" t="s">
        <v>3638</v>
      </c>
      <c r="B10912" t="s">
        <v>3951</v>
      </c>
      <c r="C10912" s="27">
        <v>44670</v>
      </c>
      <c r="D10912" s="27">
        <v>44833</v>
      </c>
      <c r="E10912" t="s">
        <v>3944</v>
      </c>
      <c r="F10912" s="27">
        <v>43340</v>
      </c>
      <c r="G10912">
        <v>14</v>
      </c>
      <c r="H10912" s="27">
        <v>45079</v>
      </c>
      <c r="I10912">
        <v>26</v>
      </c>
      <c r="J10912">
        <f>IFERROR(INDEX(Birlesme[campaign_price], MATCH(Birlesme[[#This Row],[Last_buy_date]], Birlesme[buy_date], 0)), "")</f>
        <v>62</v>
      </c>
      <c r="K10912" t="str">
        <f>IF(Birlesme[[#This Row],[Max_price]]&gt;Birlesme[[#This Row],[Last_campaign_price]],"Endirim olacaq","Endirim yoxdur")</f>
        <v>Endirim yoxdur</v>
      </c>
      <c r="L10912" t="str">
        <f>IF(Birlesme[[#This Row],[Endirim]]="Endirim yoxdur", "Yoxdur",INDEX(E:E, MATCH(Birlesme[[#This Row],[Max_price]],G:G,0)))</f>
        <v>Yoxdur</v>
      </c>
    </row>
    <row r="10913" spans="1:12" x14ac:dyDescent="0.25">
      <c r="A10913" t="s">
        <v>3638</v>
      </c>
      <c r="B10913" t="s">
        <v>3951</v>
      </c>
      <c r="C10913" s="27">
        <v>44670</v>
      </c>
      <c r="D10913" s="27">
        <v>44925</v>
      </c>
      <c r="E10913" t="s">
        <v>3944</v>
      </c>
      <c r="F10913" s="27">
        <v>43340</v>
      </c>
      <c r="G10913">
        <v>14</v>
      </c>
      <c r="H10913" s="27">
        <v>45079</v>
      </c>
      <c r="I10913">
        <v>26</v>
      </c>
      <c r="J10913">
        <f>IFERROR(INDEX(Birlesme[campaign_price], MATCH(Birlesme[[#This Row],[Last_buy_date]], Birlesme[buy_date], 0)), "")</f>
        <v>62</v>
      </c>
      <c r="K10913" t="str">
        <f>IF(Birlesme[[#This Row],[Max_price]]&gt;Birlesme[[#This Row],[Last_campaign_price]],"Endirim olacaq","Endirim yoxdur")</f>
        <v>Endirim yoxdur</v>
      </c>
      <c r="L10913" t="str">
        <f>IF(Birlesme[[#This Row],[Endirim]]="Endirim yoxdur", "Yoxdur",INDEX(E:E, MATCH(Birlesme[[#This Row],[Max_price]],G:G,0)))</f>
        <v>Yoxdur</v>
      </c>
    </row>
    <row r="10914" spans="1:12" x14ac:dyDescent="0.25">
      <c r="A10914" t="s">
        <v>3638</v>
      </c>
      <c r="B10914" t="s">
        <v>3951</v>
      </c>
      <c r="C10914" s="27">
        <v>44670</v>
      </c>
      <c r="D10914" s="27">
        <v>44957</v>
      </c>
      <c r="E10914" t="s">
        <v>3944</v>
      </c>
      <c r="F10914" s="27">
        <v>43340</v>
      </c>
      <c r="G10914">
        <v>14</v>
      </c>
      <c r="H10914" s="27">
        <v>45079</v>
      </c>
      <c r="I10914">
        <v>26</v>
      </c>
      <c r="J10914">
        <f>IFERROR(INDEX(Birlesme[campaign_price], MATCH(Birlesme[[#This Row],[Last_buy_date]], Birlesme[buy_date], 0)), "")</f>
        <v>62</v>
      </c>
      <c r="K10914" t="str">
        <f>IF(Birlesme[[#This Row],[Max_price]]&gt;Birlesme[[#This Row],[Last_campaign_price]],"Endirim olacaq","Endirim yoxdur")</f>
        <v>Endirim yoxdur</v>
      </c>
      <c r="L10914" t="str">
        <f>IF(Birlesme[[#This Row],[Endirim]]="Endirim yoxdur", "Yoxdur",INDEX(E:E, MATCH(Birlesme[[#This Row],[Max_price]],G:G,0)))</f>
        <v>Yoxdur</v>
      </c>
    </row>
    <row r="10915" spans="1:12" x14ac:dyDescent="0.25">
      <c r="A10915" t="s">
        <v>3638</v>
      </c>
      <c r="B10915" t="s">
        <v>3951</v>
      </c>
      <c r="C10915" s="27">
        <v>44670</v>
      </c>
      <c r="D10915" s="27">
        <v>44983</v>
      </c>
      <c r="E10915" t="s">
        <v>3944</v>
      </c>
      <c r="F10915" s="27">
        <v>43340</v>
      </c>
      <c r="G10915">
        <v>14</v>
      </c>
      <c r="H10915" s="27">
        <v>45079</v>
      </c>
      <c r="I10915">
        <v>26</v>
      </c>
      <c r="J10915">
        <f>IFERROR(INDEX(Birlesme[campaign_price], MATCH(Birlesme[[#This Row],[Last_buy_date]], Birlesme[buy_date], 0)), "")</f>
        <v>62</v>
      </c>
      <c r="K10915" t="str">
        <f>IF(Birlesme[[#This Row],[Max_price]]&gt;Birlesme[[#This Row],[Last_campaign_price]],"Endirim olacaq","Endirim yoxdur")</f>
        <v>Endirim yoxdur</v>
      </c>
      <c r="L10915" t="str">
        <f>IF(Birlesme[[#This Row],[Endirim]]="Endirim yoxdur", "Yoxdur",INDEX(E:E, MATCH(Birlesme[[#This Row],[Max_price]],G:G,0)))</f>
        <v>Yoxdur</v>
      </c>
    </row>
    <row r="10916" spans="1:12" x14ac:dyDescent="0.25">
      <c r="A10916" t="s">
        <v>3638</v>
      </c>
      <c r="B10916" t="s">
        <v>3951</v>
      </c>
      <c r="C10916" s="27">
        <v>44670</v>
      </c>
      <c r="D10916" s="27">
        <v>45010</v>
      </c>
      <c r="E10916" t="s">
        <v>3944</v>
      </c>
      <c r="F10916" s="27">
        <v>43340</v>
      </c>
      <c r="G10916">
        <v>14</v>
      </c>
      <c r="H10916" s="27">
        <v>45079</v>
      </c>
      <c r="I10916">
        <v>26</v>
      </c>
      <c r="J10916">
        <f>IFERROR(INDEX(Birlesme[campaign_price], MATCH(Birlesme[[#This Row],[Last_buy_date]], Birlesme[buy_date], 0)), "")</f>
        <v>62</v>
      </c>
      <c r="K10916" t="str">
        <f>IF(Birlesme[[#This Row],[Max_price]]&gt;Birlesme[[#This Row],[Last_campaign_price]],"Endirim olacaq","Endirim yoxdur")</f>
        <v>Endirim yoxdur</v>
      </c>
      <c r="L10916" t="str">
        <f>IF(Birlesme[[#This Row],[Endirim]]="Endirim yoxdur", "Yoxdur",INDEX(E:E, MATCH(Birlesme[[#This Row],[Max_price]],G:G,0)))</f>
        <v>Yoxdur</v>
      </c>
    </row>
    <row r="10917" spans="1:12" x14ac:dyDescent="0.25">
      <c r="A10917" t="s">
        <v>3638</v>
      </c>
      <c r="B10917" t="s">
        <v>3951</v>
      </c>
      <c r="C10917" s="27">
        <v>44670</v>
      </c>
      <c r="D10917" s="27">
        <v>45041</v>
      </c>
      <c r="E10917" t="s">
        <v>3944</v>
      </c>
      <c r="F10917" s="27">
        <v>43340</v>
      </c>
      <c r="G10917">
        <v>14</v>
      </c>
      <c r="H10917" s="27">
        <v>45079</v>
      </c>
      <c r="I10917">
        <v>26</v>
      </c>
      <c r="J10917">
        <f>IFERROR(INDEX(Birlesme[campaign_price], MATCH(Birlesme[[#This Row],[Last_buy_date]], Birlesme[buy_date], 0)), "")</f>
        <v>62</v>
      </c>
      <c r="K10917" t="str">
        <f>IF(Birlesme[[#This Row],[Max_price]]&gt;Birlesme[[#This Row],[Last_campaign_price]],"Endirim olacaq","Endirim yoxdur")</f>
        <v>Endirim yoxdur</v>
      </c>
      <c r="L10917" t="str">
        <f>IF(Birlesme[[#This Row],[Endirim]]="Endirim yoxdur", "Yoxdur",INDEX(E:E, MATCH(Birlesme[[#This Row],[Max_price]],G:G,0)))</f>
        <v>Yoxdur</v>
      </c>
    </row>
    <row r="10918" spans="1:12" x14ac:dyDescent="0.25">
      <c r="A10918" t="s">
        <v>3638</v>
      </c>
      <c r="B10918" t="s">
        <v>3951</v>
      </c>
      <c r="C10918" s="27">
        <v>44670</v>
      </c>
      <c r="D10918" s="27">
        <v>45072</v>
      </c>
      <c r="E10918" t="s">
        <v>3944</v>
      </c>
      <c r="F10918" s="27">
        <v>43340</v>
      </c>
      <c r="G10918">
        <v>14</v>
      </c>
      <c r="H10918" s="27">
        <v>45079</v>
      </c>
      <c r="I10918">
        <v>26</v>
      </c>
      <c r="J10918">
        <f>IFERROR(INDEX(Birlesme[campaign_price], MATCH(Birlesme[[#This Row],[Last_buy_date]], Birlesme[buy_date], 0)), "")</f>
        <v>62</v>
      </c>
      <c r="K10918" t="str">
        <f>IF(Birlesme[[#This Row],[Max_price]]&gt;Birlesme[[#This Row],[Last_campaign_price]],"Endirim olacaq","Endirim yoxdur")</f>
        <v>Endirim yoxdur</v>
      </c>
      <c r="L10918" t="str">
        <f>IF(Birlesme[[#This Row],[Endirim]]="Endirim yoxdur", "Yoxdur",INDEX(E:E, MATCH(Birlesme[[#This Row],[Max_price]],G:G,0)))</f>
        <v>Yoxdur</v>
      </c>
    </row>
    <row r="10919" spans="1:12" x14ac:dyDescent="0.25">
      <c r="A10919" t="s">
        <v>3638</v>
      </c>
      <c r="B10919" t="s">
        <v>3951</v>
      </c>
      <c r="C10919" s="27">
        <v>44670</v>
      </c>
      <c r="D10919" s="27">
        <v>45078</v>
      </c>
      <c r="E10919" t="s">
        <v>3944</v>
      </c>
      <c r="F10919" s="27">
        <v>43340</v>
      </c>
      <c r="G10919">
        <v>14</v>
      </c>
      <c r="H10919" s="27">
        <v>45079</v>
      </c>
      <c r="I10919">
        <v>26</v>
      </c>
      <c r="J10919">
        <f>IFERROR(INDEX(Birlesme[campaign_price], MATCH(Birlesme[[#This Row],[Last_buy_date]], Birlesme[buy_date], 0)), "")</f>
        <v>62</v>
      </c>
      <c r="K10919" t="str">
        <f>IF(Birlesme[[#This Row],[Max_price]]&gt;Birlesme[[#This Row],[Last_campaign_price]],"Endirim olacaq","Endirim yoxdur")</f>
        <v>Endirim yoxdur</v>
      </c>
      <c r="L10919" t="str">
        <f>IF(Birlesme[[#This Row],[Endirim]]="Endirim yoxdur", "Yoxdur",INDEX(E:E, MATCH(Birlesme[[#This Row],[Max_price]],G:G,0)))</f>
        <v>Yoxdur</v>
      </c>
    </row>
    <row r="10920" spans="1:12" x14ac:dyDescent="0.25">
      <c r="A10920" t="s">
        <v>3638</v>
      </c>
      <c r="B10920" t="s">
        <v>3923</v>
      </c>
      <c r="C10920" s="27">
        <v>45035</v>
      </c>
      <c r="D10920" s="27">
        <v>45035</v>
      </c>
      <c r="E10920" t="s">
        <v>3933</v>
      </c>
      <c r="F10920" s="27">
        <v>43502</v>
      </c>
      <c r="G10920">
        <v>26</v>
      </c>
      <c r="H10920" s="27">
        <v>45079</v>
      </c>
      <c r="I10920">
        <v>26</v>
      </c>
      <c r="J10920">
        <f>IFERROR(INDEX(Birlesme[campaign_price], MATCH(Birlesme[[#This Row],[Last_buy_date]], Birlesme[buy_date], 0)), "")</f>
        <v>62</v>
      </c>
      <c r="K10920" t="str">
        <f>IF(Birlesme[[#This Row],[Max_price]]&gt;Birlesme[[#This Row],[Last_campaign_price]],"Endirim olacaq","Endirim yoxdur")</f>
        <v>Endirim yoxdur</v>
      </c>
      <c r="L10920" t="str">
        <f>IF(Birlesme[[#This Row],[Endirim]]="Endirim yoxdur", "Yoxdur",INDEX(E:E, MATCH(Birlesme[[#This Row],[Max_price]],G:G,0)))</f>
        <v>Yoxdur</v>
      </c>
    </row>
    <row r="10921" spans="1:12" x14ac:dyDescent="0.25">
      <c r="A10921" t="s">
        <v>3638</v>
      </c>
      <c r="B10921" t="s">
        <v>3923</v>
      </c>
      <c r="C10921" s="27">
        <v>45035</v>
      </c>
      <c r="D10921" s="27">
        <v>45077</v>
      </c>
      <c r="E10921" t="s">
        <v>3933</v>
      </c>
      <c r="F10921" s="27">
        <v>43502</v>
      </c>
      <c r="G10921">
        <v>26</v>
      </c>
      <c r="H10921" s="27">
        <v>45079</v>
      </c>
      <c r="I10921">
        <v>26</v>
      </c>
      <c r="J10921">
        <f>IFERROR(INDEX(Birlesme[campaign_price], MATCH(Birlesme[[#This Row],[Last_buy_date]], Birlesme[buy_date], 0)), "")</f>
        <v>62</v>
      </c>
      <c r="K10921" t="str">
        <f>IF(Birlesme[[#This Row],[Max_price]]&gt;Birlesme[[#This Row],[Last_campaign_price]],"Endirim olacaq","Endirim yoxdur")</f>
        <v>Endirim yoxdur</v>
      </c>
      <c r="L10921" t="str">
        <f>IF(Birlesme[[#This Row],[Endirim]]="Endirim yoxdur", "Yoxdur",INDEX(E:E, MATCH(Birlesme[[#This Row],[Max_price]],G:G,0)))</f>
        <v>Yoxdur</v>
      </c>
    </row>
    <row r="10922" spans="1:12" x14ac:dyDescent="0.25">
      <c r="A10922" t="s">
        <v>3638</v>
      </c>
      <c r="B10922" t="s">
        <v>3923</v>
      </c>
      <c r="C10922" s="27">
        <v>45035</v>
      </c>
      <c r="D10922" s="27">
        <v>45079</v>
      </c>
      <c r="E10922" t="s">
        <v>3933</v>
      </c>
      <c r="F10922" s="27">
        <v>43502</v>
      </c>
      <c r="G10922">
        <v>26</v>
      </c>
      <c r="H10922" s="27">
        <v>45079</v>
      </c>
      <c r="I10922">
        <v>26</v>
      </c>
      <c r="J10922">
        <f>IFERROR(INDEX(Birlesme[campaign_price], MATCH(Birlesme[[#This Row],[Last_buy_date]], Birlesme[buy_date], 0)), "")</f>
        <v>62</v>
      </c>
      <c r="K10922" t="str">
        <f>IF(Birlesme[[#This Row],[Max_price]]&gt;Birlesme[[#This Row],[Last_campaign_price]],"Endirim olacaq","Endirim yoxdur")</f>
        <v>Endirim yoxdur</v>
      </c>
      <c r="L10922" t="str">
        <f>IF(Birlesme[[#This Row],[Endirim]]="Endirim yoxdur", "Yoxdur",INDEX(E:E, MATCH(Birlesme[[#This Row],[Max_price]],G:G,0)))</f>
        <v>Yoxdur</v>
      </c>
    </row>
    <row r="10923" spans="1:12" x14ac:dyDescent="0.25">
      <c r="A10923" t="s">
        <v>3639</v>
      </c>
      <c r="B10923" t="s">
        <v>3922</v>
      </c>
      <c r="C10923" s="27">
        <v>44634</v>
      </c>
      <c r="D10923" s="27">
        <v>44634</v>
      </c>
      <c r="E10923" t="s">
        <v>3932</v>
      </c>
      <c r="F10923" s="27">
        <v>43779</v>
      </c>
      <c r="G10923">
        <v>62</v>
      </c>
      <c r="H10923" s="27">
        <v>45078</v>
      </c>
      <c r="I10923">
        <v>62</v>
      </c>
      <c r="J10923">
        <f>IFERROR(INDEX(Birlesme[campaign_price], MATCH(Birlesme[[#This Row],[Last_buy_date]], Birlesme[buy_date], 0)), "")</f>
        <v>13</v>
      </c>
      <c r="K10923" t="str">
        <f>IF(Birlesme[[#This Row],[Max_price]]&gt;Birlesme[[#This Row],[Last_campaign_price]],"Endirim olacaq","Endirim yoxdur")</f>
        <v>Endirim olacaq</v>
      </c>
      <c r="L10923" t="str">
        <f>IF(Birlesme[[#This Row],[Endirim]]="Endirim yoxdur", "Yoxdur",INDEX(E:E, MATCH(Birlesme[[#This Row],[Max_price]],G:G,0)))</f>
        <v>OwnsComputer</v>
      </c>
    </row>
    <row r="10924" spans="1:12" x14ac:dyDescent="0.25">
      <c r="A10924" t="s">
        <v>3639</v>
      </c>
      <c r="B10924" t="s">
        <v>3922</v>
      </c>
      <c r="C10924" s="27">
        <v>44634</v>
      </c>
      <c r="D10924" s="27">
        <v>44674</v>
      </c>
      <c r="E10924" t="s">
        <v>3932</v>
      </c>
      <c r="F10924" s="27">
        <v>43779</v>
      </c>
      <c r="G10924">
        <v>62</v>
      </c>
      <c r="H10924" s="27">
        <v>45078</v>
      </c>
      <c r="I10924">
        <v>62</v>
      </c>
      <c r="J10924">
        <f>IFERROR(INDEX(Birlesme[campaign_price], MATCH(Birlesme[[#This Row],[Last_buy_date]], Birlesme[buy_date], 0)), "")</f>
        <v>13</v>
      </c>
      <c r="K10924" t="str">
        <f>IF(Birlesme[[#This Row],[Max_price]]&gt;Birlesme[[#This Row],[Last_campaign_price]],"Endirim olacaq","Endirim yoxdur")</f>
        <v>Endirim olacaq</v>
      </c>
      <c r="L10924" t="str">
        <f>IF(Birlesme[[#This Row],[Endirim]]="Endirim yoxdur", "Yoxdur",INDEX(E:E, MATCH(Birlesme[[#This Row],[Max_price]],G:G,0)))</f>
        <v>OwnsComputer</v>
      </c>
    </row>
    <row r="10925" spans="1:12" x14ac:dyDescent="0.25">
      <c r="A10925" t="s">
        <v>3639</v>
      </c>
      <c r="B10925" t="s">
        <v>3922</v>
      </c>
      <c r="C10925" s="27">
        <v>44634</v>
      </c>
      <c r="D10925" s="27">
        <v>44704</v>
      </c>
      <c r="E10925" t="s">
        <v>3932</v>
      </c>
      <c r="F10925" s="27">
        <v>43779</v>
      </c>
      <c r="G10925">
        <v>62</v>
      </c>
      <c r="H10925" s="27">
        <v>45078</v>
      </c>
      <c r="I10925">
        <v>62</v>
      </c>
      <c r="J10925">
        <f>IFERROR(INDEX(Birlesme[campaign_price], MATCH(Birlesme[[#This Row],[Last_buy_date]], Birlesme[buy_date], 0)), "")</f>
        <v>13</v>
      </c>
      <c r="K10925" t="str">
        <f>IF(Birlesme[[#This Row],[Max_price]]&gt;Birlesme[[#This Row],[Last_campaign_price]],"Endirim olacaq","Endirim yoxdur")</f>
        <v>Endirim olacaq</v>
      </c>
      <c r="L10925" t="str">
        <f>IF(Birlesme[[#This Row],[Endirim]]="Endirim yoxdur", "Yoxdur",INDEX(E:E, MATCH(Birlesme[[#This Row],[Max_price]],G:G,0)))</f>
        <v>OwnsComputer</v>
      </c>
    </row>
    <row r="10926" spans="1:12" x14ac:dyDescent="0.25">
      <c r="A10926" t="s">
        <v>3639</v>
      </c>
      <c r="B10926" t="s">
        <v>3922</v>
      </c>
      <c r="C10926" s="27">
        <v>44634</v>
      </c>
      <c r="D10926" s="27">
        <v>44761</v>
      </c>
      <c r="E10926" t="s">
        <v>3932</v>
      </c>
      <c r="F10926" s="27">
        <v>43779</v>
      </c>
      <c r="G10926">
        <v>62</v>
      </c>
      <c r="H10926" s="27">
        <v>45078</v>
      </c>
      <c r="I10926">
        <v>62</v>
      </c>
      <c r="J10926">
        <f>IFERROR(INDEX(Birlesme[campaign_price], MATCH(Birlesme[[#This Row],[Last_buy_date]], Birlesme[buy_date], 0)), "")</f>
        <v>13</v>
      </c>
      <c r="K10926" t="str">
        <f>IF(Birlesme[[#This Row],[Max_price]]&gt;Birlesme[[#This Row],[Last_campaign_price]],"Endirim olacaq","Endirim yoxdur")</f>
        <v>Endirim olacaq</v>
      </c>
      <c r="L10926" t="str">
        <f>IF(Birlesme[[#This Row],[Endirim]]="Endirim yoxdur", "Yoxdur",INDEX(E:E, MATCH(Birlesme[[#This Row],[Max_price]],G:G,0)))</f>
        <v>OwnsComputer</v>
      </c>
    </row>
    <row r="10927" spans="1:12" x14ac:dyDescent="0.25">
      <c r="A10927" t="s">
        <v>3639</v>
      </c>
      <c r="B10927" t="s">
        <v>3922</v>
      </c>
      <c r="C10927" s="27">
        <v>44634</v>
      </c>
      <c r="D10927" s="27">
        <v>44796</v>
      </c>
      <c r="E10927" t="s">
        <v>3932</v>
      </c>
      <c r="F10927" s="27">
        <v>43779</v>
      </c>
      <c r="G10927">
        <v>62</v>
      </c>
      <c r="H10927" s="27">
        <v>45078</v>
      </c>
      <c r="I10927">
        <v>62</v>
      </c>
      <c r="J10927">
        <f>IFERROR(INDEX(Birlesme[campaign_price], MATCH(Birlesme[[#This Row],[Last_buy_date]], Birlesme[buy_date], 0)), "")</f>
        <v>13</v>
      </c>
      <c r="K10927" t="str">
        <f>IF(Birlesme[[#This Row],[Max_price]]&gt;Birlesme[[#This Row],[Last_campaign_price]],"Endirim olacaq","Endirim yoxdur")</f>
        <v>Endirim olacaq</v>
      </c>
      <c r="L10927" t="str">
        <f>IF(Birlesme[[#This Row],[Endirim]]="Endirim yoxdur", "Yoxdur",INDEX(E:E, MATCH(Birlesme[[#This Row],[Max_price]],G:G,0)))</f>
        <v>OwnsComputer</v>
      </c>
    </row>
    <row r="10928" spans="1:12" x14ac:dyDescent="0.25">
      <c r="A10928" t="s">
        <v>3639</v>
      </c>
      <c r="B10928" t="s">
        <v>3922</v>
      </c>
      <c r="C10928" s="27">
        <v>44634</v>
      </c>
      <c r="D10928" s="27">
        <v>44828</v>
      </c>
      <c r="E10928" t="s">
        <v>3932</v>
      </c>
      <c r="F10928" s="27">
        <v>43779</v>
      </c>
      <c r="G10928">
        <v>62</v>
      </c>
      <c r="H10928" s="27">
        <v>45078</v>
      </c>
      <c r="I10928">
        <v>62</v>
      </c>
      <c r="J10928">
        <f>IFERROR(INDEX(Birlesme[campaign_price], MATCH(Birlesme[[#This Row],[Last_buy_date]], Birlesme[buy_date], 0)), "")</f>
        <v>13</v>
      </c>
      <c r="K10928" t="str">
        <f>IF(Birlesme[[#This Row],[Max_price]]&gt;Birlesme[[#This Row],[Last_campaign_price]],"Endirim olacaq","Endirim yoxdur")</f>
        <v>Endirim olacaq</v>
      </c>
      <c r="L10928" t="str">
        <f>IF(Birlesme[[#This Row],[Endirim]]="Endirim yoxdur", "Yoxdur",INDEX(E:E, MATCH(Birlesme[[#This Row],[Max_price]],G:G,0)))</f>
        <v>OwnsComputer</v>
      </c>
    </row>
    <row r="10929" spans="1:12" x14ac:dyDescent="0.25">
      <c r="A10929" t="s">
        <v>3639</v>
      </c>
      <c r="B10929" t="s">
        <v>3922</v>
      </c>
      <c r="C10929" s="27">
        <v>44634</v>
      </c>
      <c r="D10929" s="27">
        <v>44851</v>
      </c>
      <c r="E10929" t="s">
        <v>3932</v>
      </c>
      <c r="F10929" s="27">
        <v>43779</v>
      </c>
      <c r="G10929">
        <v>62</v>
      </c>
      <c r="H10929" s="27">
        <v>45078</v>
      </c>
      <c r="I10929">
        <v>62</v>
      </c>
      <c r="J10929">
        <f>IFERROR(INDEX(Birlesme[campaign_price], MATCH(Birlesme[[#This Row],[Last_buy_date]], Birlesme[buy_date], 0)), "")</f>
        <v>13</v>
      </c>
      <c r="K10929" t="str">
        <f>IF(Birlesme[[#This Row],[Max_price]]&gt;Birlesme[[#This Row],[Last_campaign_price]],"Endirim olacaq","Endirim yoxdur")</f>
        <v>Endirim olacaq</v>
      </c>
      <c r="L10929" t="str">
        <f>IF(Birlesme[[#This Row],[Endirim]]="Endirim yoxdur", "Yoxdur",INDEX(E:E, MATCH(Birlesme[[#This Row],[Max_price]],G:G,0)))</f>
        <v>OwnsComputer</v>
      </c>
    </row>
    <row r="10930" spans="1:12" x14ac:dyDescent="0.25">
      <c r="A10930" t="s">
        <v>3639</v>
      </c>
      <c r="B10930" t="s">
        <v>3922</v>
      </c>
      <c r="C10930" s="27">
        <v>44634</v>
      </c>
      <c r="D10930" s="27">
        <v>44890</v>
      </c>
      <c r="E10930" t="s">
        <v>3932</v>
      </c>
      <c r="F10930" s="27">
        <v>43779</v>
      </c>
      <c r="G10930">
        <v>62</v>
      </c>
      <c r="H10930" s="27">
        <v>45078</v>
      </c>
      <c r="I10930">
        <v>62</v>
      </c>
      <c r="J10930">
        <f>IFERROR(INDEX(Birlesme[campaign_price], MATCH(Birlesme[[#This Row],[Last_buy_date]], Birlesme[buy_date], 0)), "")</f>
        <v>13</v>
      </c>
      <c r="K10930" t="str">
        <f>IF(Birlesme[[#This Row],[Max_price]]&gt;Birlesme[[#This Row],[Last_campaign_price]],"Endirim olacaq","Endirim yoxdur")</f>
        <v>Endirim olacaq</v>
      </c>
      <c r="L10930" t="str">
        <f>IF(Birlesme[[#This Row],[Endirim]]="Endirim yoxdur", "Yoxdur",INDEX(E:E, MATCH(Birlesme[[#This Row],[Max_price]],G:G,0)))</f>
        <v>OwnsComputer</v>
      </c>
    </row>
    <row r="10931" spans="1:12" x14ac:dyDescent="0.25">
      <c r="A10931" t="s">
        <v>3639</v>
      </c>
      <c r="B10931" t="s">
        <v>3922</v>
      </c>
      <c r="C10931" s="27">
        <v>44634</v>
      </c>
      <c r="D10931" s="27">
        <v>44916</v>
      </c>
      <c r="E10931" t="s">
        <v>3932</v>
      </c>
      <c r="F10931" s="27">
        <v>43779</v>
      </c>
      <c r="G10931">
        <v>62</v>
      </c>
      <c r="H10931" s="27">
        <v>45078</v>
      </c>
      <c r="I10931">
        <v>62</v>
      </c>
      <c r="J10931">
        <f>IFERROR(INDEX(Birlesme[campaign_price], MATCH(Birlesme[[#This Row],[Last_buy_date]], Birlesme[buy_date], 0)), "")</f>
        <v>13</v>
      </c>
      <c r="K10931" t="str">
        <f>IF(Birlesme[[#This Row],[Max_price]]&gt;Birlesme[[#This Row],[Last_campaign_price]],"Endirim olacaq","Endirim yoxdur")</f>
        <v>Endirim olacaq</v>
      </c>
      <c r="L10931" t="str">
        <f>IF(Birlesme[[#This Row],[Endirim]]="Endirim yoxdur", "Yoxdur",INDEX(E:E, MATCH(Birlesme[[#This Row],[Max_price]],G:G,0)))</f>
        <v>OwnsComputer</v>
      </c>
    </row>
    <row r="10932" spans="1:12" x14ac:dyDescent="0.25">
      <c r="A10932" t="s">
        <v>3639</v>
      </c>
      <c r="B10932" t="s">
        <v>3922</v>
      </c>
      <c r="C10932" s="27">
        <v>44634</v>
      </c>
      <c r="D10932" s="27">
        <v>44972</v>
      </c>
      <c r="E10932" t="s">
        <v>3932</v>
      </c>
      <c r="F10932" s="27">
        <v>43779</v>
      </c>
      <c r="G10932">
        <v>62</v>
      </c>
      <c r="H10932" s="27">
        <v>45078</v>
      </c>
      <c r="I10932">
        <v>62</v>
      </c>
      <c r="J10932">
        <f>IFERROR(INDEX(Birlesme[campaign_price], MATCH(Birlesme[[#This Row],[Last_buy_date]], Birlesme[buy_date], 0)), "")</f>
        <v>13</v>
      </c>
      <c r="K10932" t="str">
        <f>IF(Birlesme[[#This Row],[Max_price]]&gt;Birlesme[[#This Row],[Last_campaign_price]],"Endirim olacaq","Endirim yoxdur")</f>
        <v>Endirim olacaq</v>
      </c>
      <c r="L10932" t="str">
        <f>IF(Birlesme[[#This Row],[Endirim]]="Endirim yoxdur", "Yoxdur",INDEX(E:E, MATCH(Birlesme[[#This Row],[Max_price]],G:G,0)))</f>
        <v>OwnsComputer</v>
      </c>
    </row>
    <row r="10933" spans="1:12" x14ac:dyDescent="0.25">
      <c r="A10933" t="s">
        <v>3639</v>
      </c>
      <c r="B10933" t="s">
        <v>3922</v>
      </c>
      <c r="C10933" s="27">
        <v>44634</v>
      </c>
      <c r="D10933" s="27">
        <v>45014</v>
      </c>
      <c r="E10933" t="s">
        <v>3932</v>
      </c>
      <c r="F10933" s="27">
        <v>43779</v>
      </c>
      <c r="G10933">
        <v>62</v>
      </c>
      <c r="H10933" s="27">
        <v>45078</v>
      </c>
      <c r="I10933">
        <v>62</v>
      </c>
      <c r="J10933">
        <f>IFERROR(INDEX(Birlesme[campaign_price], MATCH(Birlesme[[#This Row],[Last_buy_date]], Birlesme[buy_date], 0)), "")</f>
        <v>13</v>
      </c>
      <c r="K10933" t="str">
        <f>IF(Birlesme[[#This Row],[Max_price]]&gt;Birlesme[[#This Row],[Last_campaign_price]],"Endirim olacaq","Endirim yoxdur")</f>
        <v>Endirim olacaq</v>
      </c>
      <c r="L10933" t="str">
        <f>IF(Birlesme[[#This Row],[Endirim]]="Endirim yoxdur", "Yoxdur",INDEX(E:E, MATCH(Birlesme[[#This Row],[Max_price]],G:G,0)))</f>
        <v>OwnsComputer</v>
      </c>
    </row>
    <row r="10934" spans="1:12" x14ac:dyDescent="0.25">
      <c r="A10934" t="s">
        <v>3639</v>
      </c>
      <c r="B10934" t="s">
        <v>3922</v>
      </c>
      <c r="C10934" s="27">
        <v>44634</v>
      </c>
      <c r="D10934" s="27">
        <v>45031</v>
      </c>
      <c r="E10934" t="s">
        <v>3932</v>
      </c>
      <c r="F10934" s="27">
        <v>43779</v>
      </c>
      <c r="G10934">
        <v>62</v>
      </c>
      <c r="H10934" s="27">
        <v>45078</v>
      </c>
      <c r="I10934">
        <v>62</v>
      </c>
      <c r="J10934">
        <f>IFERROR(INDEX(Birlesme[campaign_price], MATCH(Birlesme[[#This Row],[Last_buy_date]], Birlesme[buy_date], 0)), "")</f>
        <v>13</v>
      </c>
      <c r="K10934" t="str">
        <f>IF(Birlesme[[#This Row],[Max_price]]&gt;Birlesme[[#This Row],[Last_campaign_price]],"Endirim olacaq","Endirim yoxdur")</f>
        <v>Endirim olacaq</v>
      </c>
      <c r="L10934" t="str">
        <f>IF(Birlesme[[#This Row],[Endirim]]="Endirim yoxdur", "Yoxdur",INDEX(E:E, MATCH(Birlesme[[#This Row],[Max_price]],G:G,0)))</f>
        <v>OwnsComputer</v>
      </c>
    </row>
    <row r="10935" spans="1:12" x14ac:dyDescent="0.25">
      <c r="A10935" t="s">
        <v>3639</v>
      </c>
      <c r="B10935" t="s">
        <v>3920</v>
      </c>
      <c r="C10935" s="27">
        <v>44951</v>
      </c>
      <c r="D10935" s="27">
        <v>44951</v>
      </c>
      <c r="E10935" t="s">
        <v>3930</v>
      </c>
      <c r="F10935" s="27">
        <v>44699</v>
      </c>
      <c r="G10935">
        <v>10</v>
      </c>
      <c r="H10935" s="27">
        <v>45078</v>
      </c>
      <c r="I10935">
        <v>62</v>
      </c>
      <c r="J10935">
        <f>IFERROR(INDEX(Birlesme[campaign_price], MATCH(Birlesme[[#This Row],[Last_buy_date]], Birlesme[buy_date], 0)), "")</f>
        <v>13</v>
      </c>
      <c r="K10935" t="str">
        <f>IF(Birlesme[[#This Row],[Max_price]]&gt;Birlesme[[#This Row],[Last_campaign_price]],"Endirim olacaq","Endirim yoxdur")</f>
        <v>Endirim olacaq</v>
      </c>
      <c r="L10935" t="str">
        <f>IF(Birlesme[[#This Row],[Endirim]]="Endirim yoxdur", "Yoxdur",INDEX(E:E, MATCH(Birlesme[[#This Row],[Max_price]],G:G,0)))</f>
        <v>OwnsComputer</v>
      </c>
    </row>
    <row r="10936" spans="1:12" x14ac:dyDescent="0.25">
      <c r="A10936" t="s">
        <v>3639</v>
      </c>
      <c r="B10936" t="s">
        <v>3920</v>
      </c>
      <c r="C10936" s="27">
        <v>44951</v>
      </c>
      <c r="D10936" s="27">
        <v>44982</v>
      </c>
      <c r="E10936" t="s">
        <v>3930</v>
      </c>
      <c r="F10936" s="27">
        <v>44699</v>
      </c>
      <c r="G10936">
        <v>10</v>
      </c>
      <c r="H10936" s="27">
        <v>45078</v>
      </c>
      <c r="I10936">
        <v>62</v>
      </c>
      <c r="J10936">
        <f>IFERROR(INDEX(Birlesme[campaign_price], MATCH(Birlesme[[#This Row],[Last_buy_date]], Birlesme[buy_date], 0)), "")</f>
        <v>13</v>
      </c>
      <c r="K10936" t="str">
        <f>IF(Birlesme[[#This Row],[Max_price]]&gt;Birlesme[[#This Row],[Last_campaign_price]],"Endirim olacaq","Endirim yoxdur")</f>
        <v>Endirim olacaq</v>
      </c>
      <c r="L10936" t="str">
        <f>IF(Birlesme[[#This Row],[Endirim]]="Endirim yoxdur", "Yoxdur",INDEX(E:E, MATCH(Birlesme[[#This Row],[Max_price]],G:G,0)))</f>
        <v>OwnsComputer</v>
      </c>
    </row>
    <row r="10937" spans="1:12" x14ac:dyDescent="0.25">
      <c r="A10937" t="s">
        <v>3639</v>
      </c>
      <c r="B10937" t="s">
        <v>3920</v>
      </c>
      <c r="C10937" s="27">
        <v>44951</v>
      </c>
      <c r="D10937" s="27">
        <v>44989</v>
      </c>
      <c r="E10937" t="s">
        <v>3930</v>
      </c>
      <c r="F10937" s="27">
        <v>44699</v>
      </c>
      <c r="G10937">
        <v>10</v>
      </c>
      <c r="H10937" s="27">
        <v>45078</v>
      </c>
      <c r="I10937">
        <v>62</v>
      </c>
      <c r="J10937">
        <f>IFERROR(INDEX(Birlesme[campaign_price], MATCH(Birlesme[[#This Row],[Last_buy_date]], Birlesme[buy_date], 0)), "")</f>
        <v>13</v>
      </c>
      <c r="K10937" t="str">
        <f>IF(Birlesme[[#This Row],[Max_price]]&gt;Birlesme[[#This Row],[Last_campaign_price]],"Endirim olacaq","Endirim yoxdur")</f>
        <v>Endirim olacaq</v>
      </c>
      <c r="L10937" t="str">
        <f>IF(Birlesme[[#This Row],[Endirim]]="Endirim yoxdur", "Yoxdur",INDEX(E:E, MATCH(Birlesme[[#This Row],[Max_price]],G:G,0)))</f>
        <v>OwnsComputer</v>
      </c>
    </row>
    <row r="10938" spans="1:12" x14ac:dyDescent="0.25">
      <c r="A10938" t="s">
        <v>3639</v>
      </c>
      <c r="B10938" t="s">
        <v>3920</v>
      </c>
      <c r="C10938" s="27">
        <v>44951</v>
      </c>
      <c r="D10938" s="27">
        <v>45021</v>
      </c>
      <c r="E10938" t="s">
        <v>3930</v>
      </c>
      <c r="F10938" s="27">
        <v>44699</v>
      </c>
      <c r="G10938">
        <v>10</v>
      </c>
      <c r="H10938" s="27">
        <v>45078</v>
      </c>
      <c r="I10938">
        <v>62</v>
      </c>
      <c r="J10938">
        <f>IFERROR(INDEX(Birlesme[campaign_price], MATCH(Birlesme[[#This Row],[Last_buy_date]], Birlesme[buy_date], 0)), "")</f>
        <v>13</v>
      </c>
      <c r="K10938" t="str">
        <f>IF(Birlesme[[#This Row],[Max_price]]&gt;Birlesme[[#This Row],[Last_campaign_price]],"Endirim olacaq","Endirim yoxdur")</f>
        <v>Endirim olacaq</v>
      </c>
      <c r="L10938" t="str">
        <f>IF(Birlesme[[#This Row],[Endirim]]="Endirim yoxdur", "Yoxdur",INDEX(E:E, MATCH(Birlesme[[#This Row],[Max_price]],G:G,0)))</f>
        <v>OwnsComputer</v>
      </c>
    </row>
    <row r="10939" spans="1:12" x14ac:dyDescent="0.25">
      <c r="A10939" t="s">
        <v>3639</v>
      </c>
      <c r="B10939" t="s">
        <v>3920</v>
      </c>
      <c r="C10939" s="27">
        <v>44951</v>
      </c>
      <c r="D10939" s="27">
        <v>45055</v>
      </c>
      <c r="E10939" t="s">
        <v>3930</v>
      </c>
      <c r="F10939" s="27">
        <v>44699</v>
      </c>
      <c r="G10939">
        <v>10</v>
      </c>
      <c r="H10939" s="27">
        <v>45078</v>
      </c>
      <c r="I10939">
        <v>62</v>
      </c>
      <c r="J10939">
        <f>IFERROR(INDEX(Birlesme[campaign_price], MATCH(Birlesme[[#This Row],[Last_buy_date]], Birlesme[buy_date], 0)), "")</f>
        <v>13</v>
      </c>
      <c r="K10939" t="str">
        <f>IF(Birlesme[[#This Row],[Max_price]]&gt;Birlesme[[#This Row],[Last_campaign_price]],"Endirim olacaq","Endirim yoxdur")</f>
        <v>Endirim olacaq</v>
      </c>
      <c r="L10939" t="str">
        <f>IF(Birlesme[[#This Row],[Endirim]]="Endirim yoxdur", "Yoxdur",INDEX(E:E, MATCH(Birlesme[[#This Row],[Max_price]],G:G,0)))</f>
        <v>OwnsComputer</v>
      </c>
    </row>
    <row r="10940" spans="1:12" x14ac:dyDescent="0.25">
      <c r="A10940" t="s">
        <v>3639</v>
      </c>
      <c r="B10940" t="s">
        <v>3920</v>
      </c>
      <c r="C10940" s="27">
        <v>44951</v>
      </c>
      <c r="D10940" s="27">
        <v>45078</v>
      </c>
      <c r="E10940" t="s">
        <v>3930</v>
      </c>
      <c r="F10940" s="27">
        <v>44699</v>
      </c>
      <c r="G10940">
        <v>10</v>
      </c>
      <c r="H10940" s="27">
        <v>45078</v>
      </c>
      <c r="I10940">
        <v>62</v>
      </c>
      <c r="J10940">
        <f>IFERROR(INDEX(Birlesme[campaign_price], MATCH(Birlesme[[#This Row],[Last_buy_date]], Birlesme[buy_date], 0)), "")</f>
        <v>13</v>
      </c>
      <c r="K10940" t="str">
        <f>IF(Birlesme[[#This Row],[Max_price]]&gt;Birlesme[[#This Row],[Last_campaign_price]],"Endirim olacaq","Endirim yoxdur")</f>
        <v>Endirim olacaq</v>
      </c>
      <c r="L10940" t="str">
        <f>IF(Birlesme[[#This Row],[Endirim]]="Endirim yoxdur", "Yoxdur",INDEX(E:E, MATCH(Birlesme[[#This Row],[Max_price]],G:G,0)))</f>
        <v>OwnsComputer</v>
      </c>
    </row>
    <row r="10941" spans="1:12" x14ac:dyDescent="0.25">
      <c r="A10941" t="s">
        <v>3640</v>
      </c>
      <c r="B10941" t="s">
        <v>3925</v>
      </c>
      <c r="C10941" s="27">
        <v>44895</v>
      </c>
      <c r="D10941" s="27">
        <v>44895</v>
      </c>
      <c r="E10941" t="s">
        <v>3935</v>
      </c>
      <c r="F10941" s="27">
        <v>44156</v>
      </c>
      <c r="G10941">
        <v>13</v>
      </c>
      <c r="H10941" s="27">
        <v>45055</v>
      </c>
      <c r="I10941">
        <v>13</v>
      </c>
      <c r="J10941">
        <f>IFERROR(INDEX(Birlesme[campaign_price], MATCH(Birlesme[[#This Row],[Last_buy_date]], Birlesme[buy_date], 0)), "")</f>
        <v>22</v>
      </c>
      <c r="K10941" t="str">
        <f>IF(Birlesme[[#This Row],[Max_price]]&gt;Birlesme[[#This Row],[Last_campaign_price]],"Endirim olacaq","Endirim yoxdur")</f>
        <v>Endirim yoxdur</v>
      </c>
      <c r="L10941" t="str">
        <f>IF(Birlesme[[#This Row],[Endirim]]="Endirim yoxdur", "Yoxdur",INDEX(E:E, MATCH(Birlesme[[#This Row],[Max_price]],G:G,0)))</f>
        <v>Yoxdur</v>
      </c>
    </row>
    <row r="10942" spans="1:12" x14ac:dyDescent="0.25">
      <c r="A10942" t="s">
        <v>3640</v>
      </c>
      <c r="B10942" t="s">
        <v>3925</v>
      </c>
      <c r="C10942" s="27">
        <v>44895</v>
      </c>
      <c r="D10942" s="27">
        <v>44925</v>
      </c>
      <c r="E10942" t="s">
        <v>3935</v>
      </c>
      <c r="F10942" s="27">
        <v>44156</v>
      </c>
      <c r="G10942">
        <v>13</v>
      </c>
      <c r="H10942" s="27">
        <v>45055</v>
      </c>
      <c r="I10942">
        <v>13</v>
      </c>
      <c r="J10942">
        <f>IFERROR(INDEX(Birlesme[campaign_price], MATCH(Birlesme[[#This Row],[Last_buy_date]], Birlesme[buy_date], 0)), "")</f>
        <v>22</v>
      </c>
      <c r="K10942" t="str">
        <f>IF(Birlesme[[#This Row],[Max_price]]&gt;Birlesme[[#This Row],[Last_campaign_price]],"Endirim olacaq","Endirim yoxdur")</f>
        <v>Endirim yoxdur</v>
      </c>
      <c r="L10942" t="str">
        <f>IF(Birlesme[[#This Row],[Endirim]]="Endirim yoxdur", "Yoxdur",INDEX(E:E, MATCH(Birlesme[[#This Row],[Max_price]],G:G,0)))</f>
        <v>Yoxdur</v>
      </c>
    </row>
    <row r="10943" spans="1:12" x14ac:dyDescent="0.25">
      <c r="A10943" t="s">
        <v>3640</v>
      </c>
      <c r="B10943" t="s">
        <v>3925</v>
      </c>
      <c r="C10943" s="27">
        <v>44895</v>
      </c>
      <c r="D10943" s="27">
        <v>44938</v>
      </c>
      <c r="E10943" t="s">
        <v>3935</v>
      </c>
      <c r="F10943" s="27">
        <v>44156</v>
      </c>
      <c r="G10943">
        <v>13</v>
      </c>
      <c r="H10943" s="27">
        <v>45055</v>
      </c>
      <c r="I10943">
        <v>13</v>
      </c>
      <c r="J10943">
        <f>IFERROR(INDEX(Birlesme[campaign_price], MATCH(Birlesme[[#This Row],[Last_buy_date]], Birlesme[buy_date], 0)), "")</f>
        <v>22</v>
      </c>
      <c r="K10943" t="str">
        <f>IF(Birlesme[[#This Row],[Max_price]]&gt;Birlesme[[#This Row],[Last_campaign_price]],"Endirim olacaq","Endirim yoxdur")</f>
        <v>Endirim yoxdur</v>
      </c>
      <c r="L10943" t="str">
        <f>IF(Birlesme[[#This Row],[Endirim]]="Endirim yoxdur", "Yoxdur",INDEX(E:E, MATCH(Birlesme[[#This Row],[Max_price]],G:G,0)))</f>
        <v>Yoxdur</v>
      </c>
    </row>
    <row r="10944" spans="1:12" x14ac:dyDescent="0.25">
      <c r="A10944" t="s">
        <v>3640</v>
      </c>
      <c r="B10944" t="s">
        <v>3925</v>
      </c>
      <c r="C10944" s="27">
        <v>44895</v>
      </c>
      <c r="D10944" s="27">
        <v>44968</v>
      </c>
      <c r="E10944" t="s">
        <v>3935</v>
      </c>
      <c r="F10944" s="27">
        <v>44156</v>
      </c>
      <c r="G10944">
        <v>13</v>
      </c>
      <c r="H10944" s="27">
        <v>45055</v>
      </c>
      <c r="I10944">
        <v>13</v>
      </c>
      <c r="J10944">
        <f>IFERROR(INDEX(Birlesme[campaign_price], MATCH(Birlesme[[#This Row],[Last_buy_date]], Birlesme[buy_date], 0)), "")</f>
        <v>22</v>
      </c>
      <c r="K10944" t="str">
        <f>IF(Birlesme[[#This Row],[Max_price]]&gt;Birlesme[[#This Row],[Last_campaign_price]],"Endirim olacaq","Endirim yoxdur")</f>
        <v>Endirim yoxdur</v>
      </c>
      <c r="L10944" t="str">
        <f>IF(Birlesme[[#This Row],[Endirim]]="Endirim yoxdur", "Yoxdur",INDEX(E:E, MATCH(Birlesme[[#This Row],[Max_price]],G:G,0)))</f>
        <v>Yoxdur</v>
      </c>
    </row>
    <row r="10945" spans="1:12" x14ac:dyDescent="0.25">
      <c r="A10945" t="s">
        <v>3640</v>
      </c>
      <c r="B10945" t="s">
        <v>3925</v>
      </c>
      <c r="C10945" s="27">
        <v>44895</v>
      </c>
      <c r="D10945" s="27">
        <v>45016</v>
      </c>
      <c r="E10945" t="s">
        <v>3935</v>
      </c>
      <c r="F10945" s="27">
        <v>44156</v>
      </c>
      <c r="G10945">
        <v>13</v>
      </c>
      <c r="H10945" s="27">
        <v>45055</v>
      </c>
      <c r="I10945">
        <v>13</v>
      </c>
      <c r="J10945">
        <f>IFERROR(INDEX(Birlesme[campaign_price], MATCH(Birlesme[[#This Row],[Last_buy_date]], Birlesme[buy_date], 0)), "")</f>
        <v>22</v>
      </c>
      <c r="K10945" t="str">
        <f>IF(Birlesme[[#This Row],[Max_price]]&gt;Birlesme[[#This Row],[Last_campaign_price]],"Endirim olacaq","Endirim yoxdur")</f>
        <v>Endirim yoxdur</v>
      </c>
      <c r="L10945" t="str">
        <f>IF(Birlesme[[#This Row],[Endirim]]="Endirim yoxdur", "Yoxdur",INDEX(E:E, MATCH(Birlesme[[#This Row],[Max_price]],G:G,0)))</f>
        <v>Yoxdur</v>
      </c>
    </row>
    <row r="10946" spans="1:12" x14ac:dyDescent="0.25">
      <c r="A10946" t="s">
        <v>3640</v>
      </c>
      <c r="B10946" t="s">
        <v>3925</v>
      </c>
      <c r="C10946" s="27">
        <v>44895</v>
      </c>
      <c r="D10946" s="27">
        <v>45028</v>
      </c>
      <c r="E10946" t="s">
        <v>3935</v>
      </c>
      <c r="F10946" s="27">
        <v>44156</v>
      </c>
      <c r="G10946">
        <v>13</v>
      </c>
      <c r="H10946" s="27">
        <v>45055</v>
      </c>
      <c r="I10946">
        <v>13</v>
      </c>
      <c r="J10946">
        <f>IFERROR(INDEX(Birlesme[campaign_price], MATCH(Birlesme[[#This Row],[Last_buy_date]], Birlesme[buy_date], 0)), "")</f>
        <v>22</v>
      </c>
      <c r="K10946" t="str">
        <f>IF(Birlesme[[#This Row],[Max_price]]&gt;Birlesme[[#This Row],[Last_campaign_price]],"Endirim olacaq","Endirim yoxdur")</f>
        <v>Endirim yoxdur</v>
      </c>
      <c r="L10946" t="str">
        <f>IF(Birlesme[[#This Row],[Endirim]]="Endirim yoxdur", "Yoxdur",INDEX(E:E, MATCH(Birlesme[[#This Row],[Max_price]],G:G,0)))</f>
        <v>Yoxdur</v>
      </c>
    </row>
    <row r="10947" spans="1:12" x14ac:dyDescent="0.25">
      <c r="A10947" t="s">
        <v>3640</v>
      </c>
      <c r="B10947" t="s">
        <v>3925</v>
      </c>
      <c r="C10947" s="27">
        <v>44895</v>
      </c>
      <c r="D10947" s="27">
        <v>45048</v>
      </c>
      <c r="E10947" t="s">
        <v>3935</v>
      </c>
      <c r="F10947" s="27">
        <v>44156</v>
      </c>
      <c r="G10947">
        <v>13</v>
      </c>
      <c r="H10947" s="27">
        <v>45055</v>
      </c>
      <c r="I10947">
        <v>13</v>
      </c>
      <c r="J10947">
        <f>IFERROR(INDEX(Birlesme[campaign_price], MATCH(Birlesme[[#This Row],[Last_buy_date]], Birlesme[buy_date], 0)), "")</f>
        <v>22</v>
      </c>
      <c r="K10947" t="str">
        <f>IF(Birlesme[[#This Row],[Max_price]]&gt;Birlesme[[#This Row],[Last_campaign_price]],"Endirim olacaq","Endirim yoxdur")</f>
        <v>Endirim yoxdur</v>
      </c>
      <c r="L10947" t="str">
        <f>IF(Birlesme[[#This Row],[Endirim]]="Endirim yoxdur", "Yoxdur",INDEX(E:E, MATCH(Birlesme[[#This Row],[Max_price]],G:G,0)))</f>
        <v>Yoxdur</v>
      </c>
    </row>
    <row r="10948" spans="1:12" x14ac:dyDescent="0.25">
      <c r="A10948" t="s">
        <v>3640</v>
      </c>
      <c r="B10948" t="s">
        <v>3920</v>
      </c>
      <c r="C10948" s="27">
        <v>44929</v>
      </c>
      <c r="D10948" s="27">
        <v>44929</v>
      </c>
      <c r="E10948" t="s">
        <v>3930</v>
      </c>
      <c r="F10948" s="27">
        <v>44699</v>
      </c>
      <c r="G10948">
        <v>10</v>
      </c>
      <c r="H10948" s="27">
        <v>45055</v>
      </c>
      <c r="I10948">
        <v>13</v>
      </c>
      <c r="J10948">
        <f>IFERROR(INDEX(Birlesme[campaign_price], MATCH(Birlesme[[#This Row],[Last_buy_date]], Birlesme[buy_date], 0)), "")</f>
        <v>22</v>
      </c>
      <c r="K10948" t="str">
        <f>IF(Birlesme[[#This Row],[Max_price]]&gt;Birlesme[[#This Row],[Last_campaign_price]],"Endirim olacaq","Endirim yoxdur")</f>
        <v>Endirim yoxdur</v>
      </c>
      <c r="L10948" t="str">
        <f>IF(Birlesme[[#This Row],[Endirim]]="Endirim yoxdur", "Yoxdur",INDEX(E:E, MATCH(Birlesme[[#This Row],[Max_price]],G:G,0)))</f>
        <v>Yoxdur</v>
      </c>
    </row>
    <row r="10949" spans="1:12" x14ac:dyDescent="0.25">
      <c r="A10949" t="s">
        <v>3640</v>
      </c>
      <c r="B10949" t="s">
        <v>3920</v>
      </c>
      <c r="C10949" s="27">
        <v>44929</v>
      </c>
      <c r="D10949" s="27">
        <v>44975</v>
      </c>
      <c r="E10949" t="s">
        <v>3930</v>
      </c>
      <c r="F10949" s="27">
        <v>44699</v>
      </c>
      <c r="G10949">
        <v>10</v>
      </c>
      <c r="H10949" s="27">
        <v>45055</v>
      </c>
      <c r="I10949">
        <v>13</v>
      </c>
      <c r="J10949">
        <f>IFERROR(INDEX(Birlesme[campaign_price], MATCH(Birlesme[[#This Row],[Last_buy_date]], Birlesme[buy_date], 0)), "")</f>
        <v>22</v>
      </c>
      <c r="K10949" t="str">
        <f>IF(Birlesme[[#This Row],[Max_price]]&gt;Birlesme[[#This Row],[Last_campaign_price]],"Endirim olacaq","Endirim yoxdur")</f>
        <v>Endirim yoxdur</v>
      </c>
      <c r="L10949" t="str">
        <f>IF(Birlesme[[#This Row],[Endirim]]="Endirim yoxdur", "Yoxdur",INDEX(E:E, MATCH(Birlesme[[#This Row],[Max_price]],G:G,0)))</f>
        <v>Yoxdur</v>
      </c>
    </row>
    <row r="10950" spans="1:12" x14ac:dyDescent="0.25">
      <c r="A10950" t="s">
        <v>3640</v>
      </c>
      <c r="B10950" t="s">
        <v>3920</v>
      </c>
      <c r="C10950" s="27">
        <v>44929</v>
      </c>
      <c r="D10950" s="27">
        <v>45001</v>
      </c>
      <c r="E10950" t="s">
        <v>3930</v>
      </c>
      <c r="F10950" s="27">
        <v>44699</v>
      </c>
      <c r="G10950">
        <v>10</v>
      </c>
      <c r="H10950" s="27">
        <v>45055</v>
      </c>
      <c r="I10950">
        <v>13</v>
      </c>
      <c r="J10950">
        <f>IFERROR(INDEX(Birlesme[campaign_price], MATCH(Birlesme[[#This Row],[Last_buy_date]], Birlesme[buy_date], 0)), "")</f>
        <v>22</v>
      </c>
      <c r="K10950" t="str">
        <f>IF(Birlesme[[#This Row],[Max_price]]&gt;Birlesme[[#This Row],[Last_campaign_price]],"Endirim olacaq","Endirim yoxdur")</f>
        <v>Endirim yoxdur</v>
      </c>
      <c r="L10950" t="str">
        <f>IF(Birlesme[[#This Row],[Endirim]]="Endirim yoxdur", "Yoxdur",INDEX(E:E, MATCH(Birlesme[[#This Row],[Max_price]],G:G,0)))</f>
        <v>Yoxdur</v>
      </c>
    </row>
    <row r="10951" spans="1:12" x14ac:dyDescent="0.25">
      <c r="A10951" t="s">
        <v>3640</v>
      </c>
      <c r="B10951" t="s">
        <v>3920</v>
      </c>
      <c r="C10951" s="27">
        <v>44929</v>
      </c>
      <c r="D10951" s="27">
        <v>45031</v>
      </c>
      <c r="E10951" t="s">
        <v>3930</v>
      </c>
      <c r="F10951" s="27">
        <v>44699</v>
      </c>
      <c r="G10951">
        <v>10</v>
      </c>
      <c r="H10951" s="27">
        <v>45055</v>
      </c>
      <c r="I10951">
        <v>13</v>
      </c>
      <c r="J10951">
        <f>IFERROR(INDEX(Birlesme[campaign_price], MATCH(Birlesme[[#This Row],[Last_buy_date]], Birlesme[buy_date], 0)), "")</f>
        <v>22</v>
      </c>
      <c r="K10951" t="str">
        <f>IF(Birlesme[[#This Row],[Max_price]]&gt;Birlesme[[#This Row],[Last_campaign_price]],"Endirim olacaq","Endirim yoxdur")</f>
        <v>Endirim yoxdur</v>
      </c>
      <c r="L10951" t="str">
        <f>IF(Birlesme[[#This Row],[Endirim]]="Endirim yoxdur", "Yoxdur",INDEX(E:E, MATCH(Birlesme[[#This Row],[Max_price]],G:G,0)))</f>
        <v>Yoxdur</v>
      </c>
    </row>
    <row r="10952" spans="1:12" x14ac:dyDescent="0.25">
      <c r="A10952" t="s">
        <v>3640</v>
      </c>
      <c r="B10952" t="s">
        <v>3920</v>
      </c>
      <c r="C10952" s="27">
        <v>44929</v>
      </c>
      <c r="D10952" s="27">
        <v>45055</v>
      </c>
      <c r="E10952" t="s">
        <v>3930</v>
      </c>
      <c r="F10952" s="27">
        <v>44699</v>
      </c>
      <c r="G10952">
        <v>10</v>
      </c>
      <c r="H10952" s="27">
        <v>45055</v>
      </c>
      <c r="I10952">
        <v>13</v>
      </c>
      <c r="J10952">
        <f>IFERROR(INDEX(Birlesme[campaign_price], MATCH(Birlesme[[#This Row],[Last_buy_date]], Birlesme[buy_date], 0)), "")</f>
        <v>22</v>
      </c>
      <c r="K10952" t="str">
        <f>IF(Birlesme[[#This Row],[Max_price]]&gt;Birlesme[[#This Row],[Last_campaign_price]],"Endirim olacaq","Endirim yoxdur")</f>
        <v>Endirim yoxdur</v>
      </c>
      <c r="L10952" t="str">
        <f>IF(Birlesme[[#This Row],[Endirim]]="Endirim yoxdur", "Yoxdur",INDEX(E:E, MATCH(Birlesme[[#This Row],[Max_price]],G:G,0)))</f>
        <v>Yoxdur</v>
      </c>
    </row>
    <row r="10953" spans="1:12" x14ac:dyDescent="0.25">
      <c r="A10953" t="s">
        <v>3641</v>
      </c>
      <c r="B10953" t="s">
        <v>3951</v>
      </c>
      <c r="C10953" s="27">
        <v>44875</v>
      </c>
      <c r="D10953" s="27">
        <v>44875</v>
      </c>
      <c r="E10953" t="s">
        <v>3944</v>
      </c>
      <c r="F10953" s="27">
        <v>43340</v>
      </c>
      <c r="G10953">
        <v>14</v>
      </c>
      <c r="H10953" s="27">
        <v>45081</v>
      </c>
      <c r="I10953">
        <v>14</v>
      </c>
      <c r="J10953">
        <f>IFERROR(INDEX(Birlesme[campaign_price], MATCH(Birlesme[[#This Row],[Last_buy_date]], Birlesme[buy_date], 0)), "")</f>
        <v>14</v>
      </c>
      <c r="K10953" t="str">
        <f>IF(Birlesme[[#This Row],[Max_price]]&gt;Birlesme[[#This Row],[Last_campaign_price]],"Endirim olacaq","Endirim yoxdur")</f>
        <v>Endirim yoxdur</v>
      </c>
      <c r="L10953" t="str">
        <f>IF(Birlesme[[#This Row],[Endirim]]="Endirim yoxdur", "Yoxdur",INDEX(E:E, MATCH(Birlesme[[#This Row],[Max_price]],G:G,0)))</f>
        <v>Yoxdur</v>
      </c>
    </row>
    <row r="10954" spans="1:12" x14ac:dyDescent="0.25">
      <c r="A10954" t="s">
        <v>3641</v>
      </c>
      <c r="B10954" t="s">
        <v>3951</v>
      </c>
      <c r="C10954" s="27">
        <v>44875</v>
      </c>
      <c r="D10954" s="27">
        <v>44913</v>
      </c>
      <c r="E10954" t="s">
        <v>3944</v>
      </c>
      <c r="F10954" s="27">
        <v>43340</v>
      </c>
      <c r="G10954">
        <v>14</v>
      </c>
      <c r="H10954" s="27">
        <v>45081</v>
      </c>
      <c r="I10954">
        <v>14</v>
      </c>
      <c r="J10954">
        <f>IFERROR(INDEX(Birlesme[campaign_price], MATCH(Birlesme[[#This Row],[Last_buy_date]], Birlesme[buy_date], 0)), "")</f>
        <v>14</v>
      </c>
      <c r="K10954" t="str">
        <f>IF(Birlesme[[#This Row],[Max_price]]&gt;Birlesme[[#This Row],[Last_campaign_price]],"Endirim olacaq","Endirim yoxdur")</f>
        <v>Endirim yoxdur</v>
      </c>
      <c r="L10954" t="str">
        <f>IF(Birlesme[[#This Row],[Endirim]]="Endirim yoxdur", "Yoxdur",INDEX(E:E, MATCH(Birlesme[[#This Row],[Max_price]],G:G,0)))</f>
        <v>Yoxdur</v>
      </c>
    </row>
    <row r="10955" spans="1:12" x14ac:dyDescent="0.25">
      <c r="A10955" t="s">
        <v>3641</v>
      </c>
      <c r="B10955" t="s">
        <v>3951</v>
      </c>
      <c r="C10955" s="27">
        <v>44875</v>
      </c>
      <c r="D10955" s="27">
        <v>44943</v>
      </c>
      <c r="E10955" t="s">
        <v>3944</v>
      </c>
      <c r="F10955" s="27">
        <v>43340</v>
      </c>
      <c r="G10955">
        <v>14</v>
      </c>
      <c r="H10955" s="27">
        <v>45081</v>
      </c>
      <c r="I10955">
        <v>14</v>
      </c>
      <c r="J10955">
        <f>IFERROR(INDEX(Birlesme[campaign_price], MATCH(Birlesme[[#This Row],[Last_buy_date]], Birlesme[buy_date], 0)), "")</f>
        <v>14</v>
      </c>
      <c r="K10955" t="str">
        <f>IF(Birlesme[[#This Row],[Max_price]]&gt;Birlesme[[#This Row],[Last_campaign_price]],"Endirim olacaq","Endirim yoxdur")</f>
        <v>Endirim yoxdur</v>
      </c>
      <c r="L10955" t="str">
        <f>IF(Birlesme[[#This Row],[Endirim]]="Endirim yoxdur", "Yoxdur",INDEX(E:E, MATCH(Birlesme[[#This Row],[Max_price]],G:G,0)))</f>
        <v>Yoxdur</v>
      </c>
    </row>
    <row r="10956" spans="1:12" x14ac:dyDescent="0.25">
      <c r="A10956" t="s">
        <v>3641</v>
      </c>
      <c r="B10956" t="s">
        <v>3951</v>
      </c>
      <c r="C10956" s="27">
        <v>44875</v>
      </c>
      <c r="D10956" s="27">
        <v>44969</v>
      </c>
      <c r="E10956" t="s">
        <v>3944</v>
      </c>
      <c r="F10956" s="27">
        <v>43340</v>
      </c>
      <c r="G10956">
        <v>14</v>
      </c>
      <c r="H10956" s="27">
        <v>45081</v>
      </c>
      <c r="I10956">
        <v>14</v>
      </c>
      <c r="J10956">
        <f>IFERROR(INDEX(Birlesme[campaign_price], MATCH(Birlesme[[#This Row],[Last_buy_date]], Birlesme[buy_date], 0)), "")</f>
        <v>14</v>
      </c>
      <c r="K10956" t="str">
        <f>IF(Birlesme[[#This Row],[Max_price]]&gt;Birlesme[[#This Row],[Last_campaign_price]],"Endirim olacaq","Endirim yoxdur")</f>
        <v>Endirim yoxdur</v>
      </c>
      <c r="L10956" t="str">
        <f>IF(Birlesme[[#This Row],[Endirim]]="Endirim yoxdur", "Yoxdur",INDEX(E:E, MATCH(Birlesme[[#This Row],[Max_price]],G:G,0)))</f>
        <v>Yoxdur</v>
      </c>
    </row>
    <row r="10957" spans="1:12" x14ac:dyDescent="0.25">
      <c r="A10957" t="s">
        <v>3641</v>
      </c>
      <c r="B10957" t="s">
        <v>3951</v>
      </c>
      <c r="C10957" s="27">
        <v>44875</v>
      </c>
      <c r="D10957" s="27">
        <v>45009</v>
      </c>
      <c r="E10957" t="s">
        <v>3944</v>
      </c>
      <c r="F10957" s="27">
        <v>43340</v>
      </c>
      <c r="G10957">
        <v>14</v>
      </c>
      <c r="H10957" s="27">
        <v>45081</v>
      </c>
      <c r="I10957">
        <v>14</v>
      </c>
      <c r="J10957">
        <f>IFERROR(INDEX(Birlesme[campaign_price], MATCH(Birlesme[[#This Row],[Last_buy_date]], Birlesme[buy_date], 0)), "")</f>
        <v>14</v>
      </c>
      <c r="K10957" t="str">
        <f>IF(Birlesme[[#This Row],[Max_price]]&gt;Birlesme[[#This Row],[Last_campaign_price]],"Endirim olacaq","Endirim yoxdur")</f>
        <v>Endirim yoxdur</v>
      </c>
      <c r="L10957" t="str">
        <f>IF(Birlesme[[#This Row],[Endirim]]="Endirim yoxdur", "Yoxdur",INDEX(E:E, MATCH(Birlesme[[#This Row],[Max_price]],G:G,0)))</f>
        <v>Yoxdur</v>
      </c>
    </row>
    <row r="10958" spans="1:12" x14ac:dyDescent="0.25">
      <c r="A10958" t="s">
        <v>3641</v>
      </c>
      <c r="B10958" t="s">
        <v>3951</v>
      </c>
      <c r="C10958" s="27">
        <v>44875</v>
      </c>
      <c r="D10958" s="27">
        <v>45027</v>
      </c>
      <c r="E10958" t="s">
        <v>3944</v>
      </c>
      <c r="F10958" s="27">
        <v>43340</v>
      </c>
      <c r="G10958">
        <v>14</v>
      </c>
      <c r="H10958" s="27">
        <v>45081</v>
      </c>
      <c r="I10958">
        <v>14</v>
      </c>
      <c r="J10958">
        <f>IFERROR(INDEX(Birlesme[campaign_price], MATCH(Birlesme[[#This Row],[Last_buy_date]], Birlesme[buy_date], 0)), "")</f>
        <v>14</v>
      </c>
      <c r="K10958" t="str">
        <f>IF(Birlesme[[#This Row],[Max_price]]&gt;Birlesme[[#This Row],[Last_campaign_price]],"Endirim olacaq","Endirim yoxdur")</f>
        <v>Endirim yoxdur</v>
      </c>
      <c r="L10958" t="str">
        <f>IF(Birlesme[[#This Row],[Endirim]]="Endirim yoxdur", "Yoxdur",INDEX(E:E, MATCH(Birlesme[[#This Row],[Max_price]],G:G,0)))</f>
        <v>Yoxdur</v>
      </c>
    </row>
    <row r="10959" spans="1:12" x14ac:dyDescent="0.25">
      <c r="A10959" t="s">
        <v>3641</v>
      </c>
      <c r="B10959" t="s">
        <v>3951</v>
      </c>
      <c r="C10959" s="27">
        <v>44875</v>
      </c>
      <c r="D10959" s="27">
        <v>45057</v>
      </c>
      <c r="E10959" t="s">
        <v>3944</v>
      </c>
      <c r="F10959" s="27">
        <v>43340</v>
      </c>
      <c r="G10959">
        <v>14</v>
      </c>
      <c r="H10959" s="27">
        <v>45081</v>
      </c>
      <c r="I10959">
        <v>14</v>
      </c>
      <c r="J10959">
        <f>IFERROR(INDEX(Birlesme[campaign_price], MATCH(Birlesme[[#This Row],[Last_buy_date]], Birlesme[buy_date], 0)), "")</f>
        <v>14</v>
      </c>
      <c r="K10959" t="str">
        <f>IF(Birlesme[[#This Row],[Max_price]]&gt;Birlesme[[#This Row],[Last_campaign_price]],"Endirim olacaq","Endirim yoxdur")</f>
        <v>Endirim yoxdur</v>
      </c>
      <c r="L10959" t="str">
        <f>IF(Birlesme[[#This Row],[Endirim]]="Endirim yoxdur", "Yoxdur",INDEX(E:E, MATCH(Birlesme[[#This Row],[Max_price]],G:G,0)))</f>
        <v>Yoxdur</v>
      </c>
    </row>
    <row r="10960" spans="1:12" x14ac:dyDescent="0.25">
      <c r="A10960" t="s">
        <v>3641</v>
      </c>
      <c r="B10960" t="s">
        <v>3925</v>
      </c>
      <c r="C10960" s="27">
        <v>45005</v>
      </c>
      <c r="D10960" s="27">
        <v>45005</v>
      </c>
      <c r="E10960" t="s">
        <v>3935</v>
      </c>
      <c r="F10960" s="27">
        <v>44156</v>
      </c>
      <c r="G10960">
        <v>13</v>
      </c>
      <c r="H10960" s="27">
        <v>45081</v>
      </c>
      <c r="I10960">
        <v>14</v>
      </c>
      <c r="J10960">
        <f>IFERROR(INDEX(Birlesme[campaign_price], MATCH(Birlesme[[#This Row],[Last_buy_date]], Birlesme[buy_date], 0)), "")</f>
        <v>14</v>
      </c>
      <c r="K10960" t="str">
        <f>IF(Birlesme[[#This Row],[Max_price]]&gt;Birlesme[[#This Row],[Last_campaign_price]],"Endirim olacaq","Endirim yoxdur")</f>
        <v>Endirim yoxdur</v>
      </c>
      <c r="L10960" t="str">
        <f>IF(Birlesme[[#This Row],[Endirim]]="Endirim yoxdur", "Yoxdur",INDEX(E:E, MATCH(Birlesme[[#This Row],[Max_price]],G:G,0)))</f>
        <v>Yoxdur</v>
      </c>
    </row>
    <row r="10961" spans="1:12" x14ac:dyDescent="0.25">
      <c r="A10961" t="s">
        <v>3641</v>
      </c>
      <c r="B10961" t="s">
        <v>3925</v>
      </c>
      <c r="C10961" s="27">
        <v>45005</v>
      </c>
      <c r="D10961" s="27">
        <v>45042</v>
      </c>
      <c r="E10961" t="s">
        <v>3935</v>
      </c>
      <c r="F10961" s="27">
        <v>44156</v>
      </c>
      <c r="G10961">
        <v>13</v>
      </c>
      <c r="H10961" s="27">
        <v>45081</v>
      </c>
      <c r="I10961">
        <v>14</v>
      </c>
      <c r="J10961">
        <f>IFERROR(INDEX(Birlesme[campaign_price], MATCH(Birlesme[[#This Row],[Last_buy_date]], Birlesme[buy_date], 0)), "")</f>
        <v>14</v>
      </c>
      <c r="K10961" t="str">
        <f>IF(Birlesme[[#This Row],[Max_price]]&gt;Birlesme[[#This Row],[Last_campaign_price]],"Endirim olacaq","Endirim yoxdur")</f>
        <v>Endirim yoxdur</v>
      </c>
      <c r="L10961" t="str">
        <f>IF(Birlesme[[#This Row],[Endirim]]="Endirim yoxdur", "Yoxdur",INDEX(E:E, MATCH(Birlesme[[#This Row],[Max_price]],G:G,0)))</f>
        <v>Yoxdur</v>
      </c>
    </row>
    <row r="10962" spans="1:12" x14ac:dyDescent="0.25">
      <c r="A10962" t="s">
        <v>3641</v>
      </c>
      <c r="B10962" t="s">
        <v>3925</v>
      </c>
      <c r="C10962" s="27">
        <v>45005</v>
      </c>
      <c r="D10962" s="27">
        <v>45051</v>
      </c>
      <c r="E10962" t="s">
        <v>3935</v>
      </c>
      <c r="F10962" s="27">
        <v>44156</v>
      </c>
      <c r="G10962">
        <v>13</v>
      </c>
      <c r="H10962" s="27">
        <v>45081</v>
      </c>
      <c r="I10962">
        <v>14</v>
      </c>
      <c r="J10962">
        <f>IFERROR(INDEX(Birlesme[campaign_price], MATCH(Birlesme[[#This Row],[Last_buy_date]], Birlesme[buy_date], 0)), "")</f>
        <v>14</v>
      </c>
      <c r="K10962" t="str">
        <f>IF(Birlesme[[#This Row],[Max_price]]&gt;Birlesme[[#This Row],[Last_campaign_price]],"Endirim olacaq","Endirim yoxdur")</f>
        <v>Endirim yoxdur</v>
      </c>
      <c r="L10962" t="str">
        <f>IF(Birlesme[[#This Row],[Endirim]]="Endirim yoxdur", "Yoxdur",INDEX(E:E, MATCH(Birlesme[[#This Row],[Max_price]],G:G,0)))</f>
        <v>Yoxdur</v>
      </c>
    </row>
    <row r="10963" spans="1:12" x14ac:dyDescent="0.25">
      <c r="A10963" t="s">
        <v>3641</v>
      </c>
      <c r="B10963" t="s">
        <v>3925</v>
      </c>
      <c r="C10963" s="27">
        <v>45005</v>
      </c>
      <c r="D10963" s="27">
        <v>45081</v>
      </c>
      <c r="E10963" t="s">
        <v>3935</v>
      </c>
      <c r="F10963" s="27">
        <v>44156</v>
      </c>
      <c r="G10963">
        <v>13</v>
      </c>
      <c r="H10963" s="27">
        <v>45081</v>
      </c>
      <c r="I10963">
        <v>14</v>
      </c>
      <c r="J10963">
        <f>IFERROR(INDEX(Birlesme[campaign_price], MATCH(Birlesme[[#This Row],[Last_buy_date]], Birlesme[buy_date], 0)), "")</f>
        <v>14</v>
      </c>
      <c r="K10963" t="str">
        <f>IF(Birlesme[[#This Row],[Max_price]]&gt;Birlesme[[#This Row],[Last_campaign_price]],"Endirim olacaq","Endirim yoxdur")</f>
        <v>Endirim yoxdur</v>
      </c>
      <c r="L10963" t="str">
        <f>IF(Birlesme[[#This Row],[Endirim]]="Endirim yoxdur", "Yoxdur",INDEX(E:E, MATCH(Birlesme[[#This Row],[Max_price]],G:G,0)))</f>
        <v>Yoxdur</v>
      </c>
    </row>
    <row r="10964" spans="1:12" x14ac:dyDescent="0.25">
      <c r="A10964" t="s">
        <v>3642</v>
      </c>
      <c r="B10964" t="s">
        <v>3950</v>
      </c>
      <c r="C10964" s="27">
        <v>44718</v>
      </c>
      <c r="D10964" s="27">
        <v>44718</v>
      </c>
      <c r="E10964" t="s">
        <v>3943</v>
      </c>
      <c r="F10964" s="27">
        <v>42229</v>
      </c>
      <c r="G10964">
        <v>28</v>
      </c>
      <c r="H10964" s="27">
        <v>45062</v>
      </c>
      <c r="I10964">
        <v>28</v>
      </c>
      <c r="J10964">
        <f>IFERROR(INDEX(Birlesme[campaign_price], MATCH(Birlesme[[#This Row],[Last_buy_date]], Birlesme[buy_date], 0)), "")</f>
        <v>13</v>
      </c>
      <c r="K10964" t="str">
        <f>IF(Birlesme[[#This Row],[Max_price]]&gt;Birlesme[[#This Row],[Last_campaign_price]],"Endirim olacaq","Endirim yoxdur")</f>
        <v>Endirim olacaq</v>
      </c>
      <c r="L10964" t="str">
        <f>IF(Birlesme[[#This Row],[Endirim]]="Endirim yoxdur", "Yoxdur",INDEX(E:E, MATCH(Birlesme[[#This Row],[Max_price]],G:G,0)))</f>
        <v>NotNewCellphoneUser</v>
      </c>
    </row>
    <row r="10965" spans="1:12" x14ac:dyDescent="0.25">
      <c r="A10965" t="s">
        <v>3642</v>
      </c>
      <c r="B10965" t="s">
        <v>3950</v>
      </c>
      <c r="C10965" s="27">
        <v>44718</v>
      </c>
      <c r="D10965" s="27">
        <v>44750</v>
      </c>
      <c r="E10965" t="s">
        <v>3943</v>
      </c>
      <c r="F10965" s="27">
        <v>42229</v>
      </c>
      <c r="G10965">
        <v>28</v>
      </c>
      <c r="H10965" s="27">
        <v>45062</v>
      </c>
      <c r="I10965">
        <v>28</v>
      </c>
      <c r="J10965">
        <f>IFERROR(INDEX(Birlesme[campaign_price], MATCH(Birlesme[[#This Row],[Last_buy_date]], Birlesme[buy_date], 0)), "")</f>
        <v>13</v>
      </c>
      <c r="K10965" t="str">
        <f>IF(Birlesme[[#This Row],[Max_price]]&gt;Birlesme[[#This Row],[Last_campaign_price]],"Endirim olacaq","Endirim yoxdur")</f>
        <v>Endirim olacaq</v>
      </c>
      <c r="L10965" t="str">
        <f>IF(Birlesme[[#This Row],[Endirim]]="Endirim yoxdur", "Yoxdur",INDEX(E:E, MATCH(Birlesme[[#This Row],[Max_price]],G:G,0)))</f>
        <v>NotNewCellphoneUser</v>
      </c>
    </row>
    <row r="10966" spans="1:12" x14ac:dyDescent="0.25">
      <c r="A10966" t="s">
        <v>3642</v>
      </c>
      <c r="B10966" t="s">
        <v>3950</v>
      </c>
      <c r="C10966" s="27">
        <v>44718</v>
      </c>
      <c r="D10966" s="27">
        <v>44785</v>
      </c>
      <c r="E10966" t="s">
        <v>3943</v>
      </c>
      <c r="F10966" s="27">
        <v>42229</v>
      </c>
      <c r="G10966">
        <v>28</v>
      </c>
      <c r="H10966" s="27">
        <v>45062</v>
      </c>
      <c r="I10966">
        <v>28</v>
      </c>
      <c r="J10966">
        <f>IFERROR(INDEX(Birlesme[campaign_price], MATCH(Birlesme[[#This Row],[Last_buy_date]], Birlesme[buy_date], 0)), "")</f>
        <v>13</v>
      </c>
      <c r="K10966" t="str">
        <f>IF(Birlesme[[#This Row],[Max_price]]&gt;Birlesme[[#This Row],[Last_campaign_price]],"Endirim olacaq","Endirim yoxdur")</f>
        <v>Endirim olacaq</v>
      </c>
      <c r="L10966" t="str">
        <f>IF(Birlesme[[#This Row],[Endirim]]="Endirim yoxdur", "Yoxdur",INDEX(E:E, MATCH(Birlesme[[#This Row],[Max_price]],G:G,0)))</f>
        <v>NotNewCellphoneUser</v>
      </c>
    </row>
    <row r="10967" spans="1:12" x14ac:dyDescent="0.25">
      <c r="A10967" t="s">
        <v>3642</v>
      </c>
      <c r="B10967" t="s">
        <v>3950</v>
      </c>
      <c r="C10967" s="27">
        <v>44718</v>
      </c>
      <c r="D10967" s="27">
        <v>44822</v>
      </c>
      <c r="E10967" t="s">
        <v>3943</v>
      </c>
      <c r="F10967" s="27">
        <v>42229</v>
      </c>
      <c r="G10967">
        <v>28</v>
      </c>
      <c r="H10967" s="27">
        <v>45062</v>
      </c>
      <c r="I10967">
        <v>28</v>
      </c>
      <c r="J10967">
        <f>IFERROR(INDEX(Birlesme[campaign_price], MATCH(Birlesme[[#This Row],[Last_buy_date]], Birlesme[buy_date], 0)), "")</f>
        <v>13</v>
      </c>
      <c r="K10967" t="str">
        <f>IF(Birlesme[[#This Row],[Max_price]]&gt;Birlesme[[#This Row],[Last_campaign_price]],"Endirim olacaq","Endirim yoxdur")</f>
        <v>Endirim olacaq</v>
      </c>
      <c r="L10967" t="str">
        <f>IF(Birlesme[[#This Row],[Endirim]]="Endirim yoxdur", "Yoxdur",INDEX(E:E, MATCH(Birlesme[[#This Row],[Max_price]],G:G,0)))</f>
        <v>NotNewCellphoneUser</v>
      </c>
    </row>
    <row r="10968" spans="1:12" x14ac:dyDescent="0.25">
      <c r="A10968" t="s">
        <v>3642</v>
      </c>
      <c r="B10968" t="s">
        <v>3950</v>
      </c>
      <c r="C10968" s="27">
        <v>44718</v>
      </c>
      <c r="D10968" s="27">
        <v>44879</v>
      </c>
      <c r="E10968" t="s">
        <v>3943</v>
      </c>
      <c r="F10968" s="27">
        <v>42229</v>
      </c>
      <c r="G10968">
        <v>28</v>
      </c>
      <c r="H10968" s="27">
        <v>45062</v>
      </c>
      <c r="I10968">
        <v>28</v>
      </c>
      <c r="J10968">
        <f>IFERROR(INDEX(Birlesme[campaign_price], MATCH(Birlesme[[#This Row],[Last_buy_date]], Birlesme[buy_date], 0)), "")</f>
        <v>13</v>
      </c>
      <c r="K10968" t="str">
        <f>IF(Birlesme[[#This Row],[Max_price]]&gt;Birlesme[[#This Row],[Last_campaign_price]],"Endirim olacaq","Endirim yoxdur")</f>
        <v>Endirim olacaq</v>
      </c>
      <c r="L10968" t="str">
        <f>IF(Birlesme[[#This Row],[Endirim]]="Endirim yoxdur", "Yoxdur",INDEX(E:E, MATCH(Birlesme[[#This Row],[Max_price]],G:G,0)))</f>
        <v>NotNewCellphoneUser</v>
      </c>
    </row>
    <row r="10969" spans="1:12" x14ac:dyDescent="0.25">
      <c r="A10969" t="s">
        <v>3642</v>
      </c>
      <c r="B10969" t="s">
        <v>3950</v>
      </c>
      <c r="C10969" s="27">
        <v>44718</v>
      </c>
      <c r="D10969" s="27">
        <v>44911</v>
      </c>
      <c r="E10969" t="s">
        <v>3943</v>
      </c>
      <c r="F10969" s="27">
        <v>42229</v>
      </c>
      <c r="G10969">
        <v>28</v>
      </c>
      <c r="H10969" s="27">
        <v>45062</v>
      </c>
      <c r="I10969">
        <v>28</v>
      </c>
      <c r="J10969">
        <f>IFERROR(INDEX(Birlesme[campaign_price], MATCH(Birlesme[[#This Row],[Last_buy_date]], Birlesme[buy_date], 0)), "")</f>
        <v>13</v>
      </c>
      <c r="K10969" t="str">
        <f>IF(Birlesme[[#This Row],[Max_price]]&gt;Birlesme[[#This Row],[Last_campaign_price]],"Endirim olacaq","Endirim yoxdur")</f>
        <v>Endirim olacaq</v>
      </c>
      <c r="L10969" t="str">
        <f>IF(Birlesme[[#This Row],[Endirim]]="Endirim yoxdur", "Yoxdur",INDEX(E:E, MATCH(Birlesme[[#This Row],[Max_price]],G:G,0)))</f>
        <v>NotNewCellphoneUser</v>
      </c>
    </row>
    <row r="10970" spans="1:12" x14ac:dyDescent="0.25">
      <c r="A10970" t="s">
        <v>3642</v>
      </c>
      <c r="B10970" t="s">
        <v>3950</v>
      </c>
      <c r="C10970" s="27">
        <v>44718</v>
      </c>
      <c r="D10970" s="27">
        <v>44944</v>
      </c>
      <c r="E10970" t="s">
        <v>3943</v>
      </c>
      <c r="F10970" s="27">
        <v>42229</v>
      </c>
      <c r="G10970">
        <v>28</v>
      </c>
      <c r="H10970" s="27">
        <v>45062</v>
      </c>
      <c r="I10970">
        <v>28</v>
      </c>
      <c r="J10970">
        <f>IFERROR(INDEX(Birlesme[campaign_price], MATCH(Birlesme[[#This Row],[Last_buy_date]], Birlesme[buy_date], 0)), "")</f>
        <v>13</v>
      </c>
      <c r="K10970" t="str">
        <f>IF(Birlesme[[#This Row],[Max_price]]&gt;Birlesme[[#This Row],[Last_campaign_price]],"Endirim olacaq","Endirim yoxdur")</f>
        <v>Endirim olacaq</v>
      </c>
      <c r="L10970" t="str">
        <f>IF(Birlesme[[#This Row],[Endirim]]="Endirim yoxdur", "Yoxdur",INDEX(E:E, MATCH(Birlesme[[#This Row],[Max_price]],G:G,0)))</f>
        <v>NotNewCellphoneUser</v>
      </c>
    </row>
    <row r="10971" spans="1:12" x14ac:dyDescent="0.25">
      <c r="A10971" t="s">
        <v>3642</v>
      </c>
      <c r="B10971" t="s">
        <v>3950</v>
      </c>
      <c r="C10971" s="27">
        <v>44718</v>
      </c>
      <c r="D10971" s="27">
        <v>44994</v>
      </c>
      <c r="E10971" t="s">
        <v>3943</v>
      </c>
      <c r="F10971" s="27">
        <v>42229</v>
      </c>
      <c r="G10971">
        <v>28</v>
      </c>
      <c r="H10971" s="27">
        <v>45062</v>
      </c>
      <c r="I10971">
        <v>28</v>
      </c>
      <c r="J10971">
        <f>IFERROR(INDEX(Birlesme[campaign_price], MATCH(Birlesme[[#This Row],[Last_buy_date]], Birlesme[buy_date], 0)), "")</f>
        <v>13</v>
      </c>
      <c r="K10971" t="str">
        <f>IF(Birlesme[[#This Row],[Max_price]]&gt;Birlesme[[#This Row],[Last_campaign_price]],"Endirim olacaq","Endirim yoxdur")</f>
        <v>Endirim olacaq</v>
      </c>
      <c r="L10971" t="str">
        <f>IF(Birlesme[[#This Row],[Endirim]]="Endirim yoxdur", "Yoxdur",INDEX(E:E, MATCH(Birlesme[[#This Row],[Max_price]],G:G,0)))</f>
        <v>NotNewCellphoneUser</v>
      </c>
    </row>
    <row r="10972" spans="1:12" x14ac:dyDescent="0.25">
      <c r="A10972" t="s">
        <v>3642</v>
      </c>
      <c r="B10972" t="s">
        <v>3950</v>
      </c>
      <c r="C10972" s="27">
        <v>44718</v>
      </c>
      <c r="D10972" s="27">
        <v>45053</v>
      </c>
      <c r="E10972" t="s">
        <v>3943</v>
      </c>
      <c r="F10972" s="27">
        <v>42229</v>
      </c>
      <c r="G10972">
        <v>28</v>
      </c>
      <c r="H10972" s="27">
        <v>45062</v>
      </c>
      <c r="I10972">
        <v>28</v>
      </c>
      <c r="J10972">
        <f>IFERROR(INDEX(Birlesme[campaign_price], MATCH(Birlesme[[#This Row],[Last_buy_date]], Birlesme[buy_date], 0)), "")</f>
        <v>13</v>
      </c>
      <c r="K10972" t="str">
        <f>IF(Birlesme[[#This Row],[Max_price]]&gt;Birlesme[[#This Row],[Last_campaign_price]],"Endirim olacaq","Endirim yoxdur")</f>
        <v>Endirim olacaq</v>
      </c>
      <c r="L10972" t="str">
        <f>IF(Birlesme[[#This Row],[Endirim]]="Endirim yoxdur", "Yoxdur",INDEX(E:E, MATCH(Birlesme[[#This Row],[Max_price]],G:G,0)))</f>
        <v>NotNewCellphoneUser</v>
      </c>
    </row>
    <row r="10973" spans="1:12" x14ac:dyDescent="0.25">
      <c r="A10973" t="s">
        <v>3642</v>
      </c>
      <c r="B10973" t="s">
        <v>3951</v>
      </c>
      <c r="C10973" s="27">
        <v>44908</v>
      </c>
      <c r="D10973" s="27">
        <v>44908</v>
      </c>
      <c r="E10973" t="s">
        <v>3944</v>
      </c>
      <c r="F10973" s="27">
        <v>43340</v>
      </c>
      <c r="G10973">
        <v>14</v>
      </c>
      <c r="H10973" s="27">
        <v>45062</v>
      </c>
      <c r="I10973">
        <v>28</v>
      </c>
      <c r="J10973">
        <f>IFERROR(INDEX(Birlesme[campaign_price], MATCH(Birlesme[[#This Row],[Last_buy_date]], Birlesme[buy_date], 0)), "")</f>
        <v>13</v>
      </c>
      <c r="K10973" t="str">
        <f>IF(Birlesme[[#This Row],[Max_price]]&gt;Birlesme[[#This Row],[Last_campaign_price]],"Endirim olacaq","Endirim yoxdur")</f>
        <v>Endirim olacaq</v>
      </c>
      <c r="L10973" t="str">
        <f>IF(Birlesme[[#This Row],[Endirim]]="Endirim yoxdur", "Yoxdur",INDEX(E:E, MATCH(Birlesme[[#This Row],[Max_price]],G:G,0)))</f>
        <v>NotNewCellphoneUser</v>
      </c>
    </row>
    <row r="10974" spans="1:12" x14ac:dyDescent="0.25">
      <c r="A10974" t="s">
        <v>3642</v>
      </c>
      <c r="B10974" t="s">
        <v>3951</v>
      </c>
      <c r="C10974" s="27">
        <v>44908</v>
      </c>
      <c r="D10974" s="27">
        <v>44940</v>
      </c>
      <c r="E10974" t="s">
        <v>3944</v>
      </c>
      <c r="F10974" s="27">
        <v>43340</v>
      </c>
      <c r="G10974">
        <v>14</v>
      </c>
      <c r="H10974" s="27">
        <v>45062</v>
      </c>
      <c r="I10974">
        <v>28</v>
      </c>
      <c r="J10974">
        <f>IFERROR(INDEX(Birlesme[campaign_price], MATCH(Birlesme[[#This Row],[Last_buy_date]], Birlesme[buy_date], 0)), "")</f>
        <v>13</v>
      </c>
      <c r="K10974" t="str">
        <f>IF(Birlesme[[#This Row],[Max_price]]&gt;Birlesme[[#This Row],[Last_campaign_price]],"Endirim olacaq","Endirim yoxdur")</f>
        <v>Endirim olacaq</v>
      </c>
      <c r="L10974" t="str">
        <f>IF(Birlesme[[#This Row],[Endirim]]="Endirim yoxdur", "Yoxdur",INDEX(E:E, MATCH(Birlesme[[#This Row],[Max_price]],G:G,0)))</f>
        <v>NotNewCellphoneUser</v>
      </c>
    </row>
    <row r="10975" spans="1:12" x14ac:dyDescent="0.25">
      <c r="A10975" t="s">
        <v>3642</v>
      </c>
      <c r="B10975" t="s">
        <v>3951</v>
      </c>
      <c r="C10975" s="27">
        <v>44908</v>
      </c>
      <c r="D10975" s="27">
        <v>44971</v>
      </c>
      <c r="E10975" t="s">
        <v>3944</v>
      </c>
      <c r="F10975" s="27">
        <v>43340</v>
      </c>
      <c r="G10975">
        <v>14</v>
      </c>
      <c r="H10975" s="27">
        <v>45062</v>
      </c>
      <c r="I10975">
        <v>28</v>
      </c>
      <c r="J10975">
        <f>IFERROR(INDEX(Birlesme[campaign_price], MATCH(Birlesme[[#This Row],[Last_buy_date]], Birlesme[buy_date], 0)), "")</f>
        <v>13</v>
      </c>
      <c r="K10975" t="str">
        <f>IF(Birlesme[[#This Row],[Max_price]]&gt;Birlesme[[#This Row],[Last_campaign_price]],"Endirim olacaq","Endirim yoxdur")</f>
        <v>Endirim olacaq</v>
      </c>
      <c r="L10975" t="str">
        <f>IF(Birlesme[[#This Row],[Endirim]]="Endirim yoxdur", "Yoxdur",INDEX(E:E, MATCH(Birlesme[[#This Row],[Max_price]],G:G,0)))</f>
        <v>NotNewCellphoneUser</v>
      </c>
    </row>
    <row r="10976" spans="1:12" x14ac:dyDescent="0.25">
      <c r="A10976" t="s">
        <v>3642</v>
      </c>
      <c r="B10976" t="s">
        <v>3951</v>
      </c>
      <c r="C10976" s="27">
        <v>44908</v>
      </c>
      <c r="D10976" s="27">
        <v>45011</v>
      </c>
      <c r="E10976" t="s">
        <v>3944</v>
      </c>
      <c r="F10976" s="27">
        <v>43340</v>
      </c>
      <c r="G10976">
        <v>14</v>
      </c>
      <c r="H10976" s="27">
        <v>45062</v>
      </c>
      <c r="I10976">
        <v>28</v>
      </c>
      <c r="J10976">
        <f>IFERROR(INDEX(Birlesme[campaign_price], MATCH(Birlesme[[#This Row],[Last_buy_date]], Birlesme[buy_date], 0)), "")</f>
        <v>13</v>
      </c>
      <c r="K10976" t="str">
        <f>IF(Birlesme[[#This Row],[Max_price]]&gt;Birlesme[[#This Row],[Last_campaign_price]],"Endirim olacaq","Endirim yoxdur")</f>
        <v>Endirim olacaq</v>
      </c>
      <c r="L10976" t="str">
        <f>IF(Birlesme[[#This Row],[Endirim]]="Endirim yoxdur", "Yoxdur",INDEX(E:E, MATCH(Birlesme[[#This Row],[Max_price]],G:G,0)))</f>
        <v>NotNewCellphoneUser</v>
      </c>
    </row>
    <row r="10977" spans="1:12" x14ac:dyDescent="0.25">
      <c r="A10977" t="s">
        <v>3642</v>
      </c>
      <c r="B10977" t="s">
        <v>3951</v>
      </c>
      <c r="C10977" s="27">
        <v>44908</v>
      </c>
      <c r="D10977" s="27">
        <v>45040</v>
      </c>
      <c r="E10977" t="s">
        <v>3944</v>
      </c>
      <c r="F10977" s="27">
        <v>43340</v>
      </c>
      <c r="G10977">
        <v>14</v>
      </c>
      <c r="H10977" s="27">
        <v>45062</v>
      </c>
      <c r="I10977">
        <v>28</v>
      </c>
      <c r="J10977">
        <f>IFERROR(INDEX(Birlesme[campaign_price], MATCH(Birlesme[[#This Row],[Last_buy_date]], Birlesme[buy_date], 0)), "")</f>
        <v>13</v>
      </c>
      <c r="K10977" t="str">
        <f>IF(Birlesme[[#This Row],[Max_price]]&gt;Birlesme[[#This Row],[Last_campaign_price]],"Endirim olacaq","Endirim yoxdur")</f>
        <v>Endirim olacaq</v>
      </c>
      <c r="L10977" t="str">
        <f>IF(Birlesme[[#This Row],[Endirim]]="Endirim yoxdur", "Yoxdur",INDEX(E:E, MATCH(Birlesme[[#This Row],[Max_price]],G:G,0)))</f>
        <v>NotNewCellphoneUser</v>
      </c>
    </row>
    <row r="10978" spans="1:12" x14ac:dyDescent="0.25">
      <c r="A10978" t="s">
        <v>3642</v>
      </c>
      <c r="B10978" t="s">
        <v>3951</v>
      </c>
      <c r="C10978" s="27">
        <v>44908</v>
      </c>
      <c r="D10978" s="27">
        <v>45062</v>
      </c>
      <c r="E10978" t="s">
        <v>3944</v>
      </c>
      <c r="F10978" s="27">
        <v>43340</v>
      </c>
      <c r="G10978">
        <v>14</v>
      </c>
      <c r="H10978" s="27">
        <v>45062</v>
      </c>
      <c r="I10978">
        <v>28</v>
      </c>
      <c r="J10978">
        <f>IFERROR(INDEX(Birlesme[campaign_price], MATCH(Birlesme[[#This Row],[Last_buy_date]], Birlesme[buy_date], 0)), "")</f>
        <v>13</v>
      </c>
      <c r="K10978" t="str">
        <f>IF(Birlesme[[#This Row],[Max_price]]&gt;Birlesme[[#This Row],[Last_campaign_price]],"Endirim olacaq","Endirim yoxdur")</f>
        <v>Endirim olacaq</v>
      </c>
      <c r="L10978" t="str">
        <f>IF(Birlesme[[#This Row],[Endirim]]="Endirim yoxdur", "Yoxdur",INDEX(E:E, MATCH(Birlesme[[#This Row],[Max_price]],G:G,0)))</f>
        <v>NotNewCellphoneUser</v>
      </c>
    </row>
    <row r="10979" spans="1:12" x14ac:dyDescent="0.25">
      <c r="A10979" t="s">
        <v>3643</v>
      </c>
      <c r="B10979" t="s">
        <v>3924</v>
      </c>
      <c r="C10979" s="27">
        <v>44579</v>
      </c>
      <c r="D10979" s="27">
        <v>44579</v>
      </c>
      <c r="E10979" t="s">
        <v>3934</v>
      </c>
      <c r="F10979" s="27">
        <v>42352</v>
      </c>
      <c r="G10979">
        <v>22</v>
      </c>
      <c r="H10979" s="27">
        <v>45081</v>
      </c>
      <c r="I10979">
        <v>62</v>
      </c>
      <c r="J10979">
        <f>IFERROR(INDEX(Birlesme[campaign_price], MATCH(Birlesme[[#This Row],[Last_buy_date]], Birlesme[buy_date], 0)), "")</f>
        <v>14</v>
      </c>
      <c r="K10979" t="str">
        <f>IF(Birlesme[[#This Row],[Max_price]]&gt;Birlesme[[#This Row],[Last_campaign_price]],"Endirim olacaq","Endirim yoxdur")</f>
        <v>Endirim olacaq</v>
      </c>
      <c r="L10979" t="str">
        <f>IF(Birlesme[[#This Row],[Endirim]]="Endirim yoxdur", "Yoxdur",INDEX(E:E, MATCH(Birlesme[[#This Row],[Max_price]],G:G,0)))</f>
        <v>OwnsComputer</v>
      </c>
    </row>
    <row r="10980" spans="1:12" x14ac:dyDescent="0.25">
      <c r="A10980" t="s">
        <v>3643</v>
      </c>
      <c r="B10980" t="s">
        <v>3924</v>
      </c>
      <c r="C10980" s="27">
        <v>44579</v>
      </c>
      <c r="D10980" s="27">
        <v>44649</v>
      </c>
      <c r="E10980" t="s">
        <v>3934</v>
      </c>
      <c r="F10980" s="27">
        <v>42352</v>
      </c>
      <c r="G10980">
        <v>22</v>
      </c>
      <c r="H10980" s="27">
        <v>45081</v>
      </c>
      <c r="I10980">
        <v>62</v>
      </c>
      <c r="J10980">
        <f>IFERROR(INDEX(Birlesme[campaign_price], MATCH(Birlesme[[#This Row],[Last_buy_date]], Birlesme[buy_date], 0)), "")</f>
        <v>14</v>
      </c>
      <c r="K10980" t="str">
        <f>IF(Birlesme[[#This Row],[Max_price]]&gt;Birlesme[[#This Row],[Last_campaign_price]],"Endirim olacaq","Endirim yoxdur")</f>
        <v>Endirim olacaq</v>
      </c>
      <c r="L10980" t="str">
        <f>IF(Birlesme[[#This Row],[Endirim]]="Endirim yoxdur", "Yoxdur",INDEX(E:E, MATCH(Birlesme[[#This Row],[Max_price]],G:G,0)))</f>
        <v>OwnsComputer</v>
      </c>
    </row>
    <row r="10981" spans="1:12" x14ac:dyDescent="0.25">
      <c r="A10981" t="s">
        <v>3643</v>
      </c>
      <c r="B10981" t="s">
        <v>3924</v>
      </c>
      <c r="C10981" s="27">
        <v>44579</v>
      </c>
      <c r="D10981" s="27">
        <v>44669</v>
      </c>
      <c r="E10981" t="s">
        <v>3934</v>
      </c>
      <c r="F10981" s="27">
        <v>42352</v>
      </c>
      <c r="G10981">
        <v>22</v>
      </c>
      <c r="H10981" s="27">
        <v>45081</v>
      </c>
      <c r="I10981">
        <v>62</v>
      </c>
      <c r="J10981">
        <f>IFERROR(INDEX(Birlesme[campaign_price], MATCH(Birlesme[[#This Row],[Last_buy_date]], Birlesme[buy_date], 0)), "")</f>
        <v>14</v>
      </c>
      <c r="K10981" t="str">
        <f>IF(Birlesme[[#This Row],[Max_price]]&gt;Birlesme[[#This Row],[Last_campaign_price]],"Endirim olacaq","Endirim yoxdur")</f>
        <v>Endirim olacaq</v>
      </c>
      <c r="L10981" t="str">
        <f>IF(Birlesme[[#This Row],[Endirim]]="Endirim yoxdur", "Yoxdur",INDEX(E:E, MATCH(Birlesme[[#This Row],[Max_price]],G:G,0)))</f>
        <v>OwnsComputer</v>
      </c>
    </row>
    <row r="10982" spans="1:12" x14ac:dyDescent="0.25">
      <c r="A10982" t="s">
        <v>3643</v>
      </c>
      <c r="B10982" t="s">
        <v>3924</v>
      </c>
      <c r="C10982" s="27">
        <v>44579</v>
      </c>
      <c r="D10982" s="27">
        <v>44739</v>
      </c>
      <c r="E10982" t="s">
        <v>3934</v>
      </c>
      <c r="F10982" s="27">
        <v>42352</v>
      </c>
      <c r="G10982">
        <v>22</v>
      </c>
      <c r="H10982" s="27">
        <v>45081</v>
      </c>
      <c r="I10982">
        <v>62</v>
      </c>
      <c r="J10982">
        <f>IFERROR(INDEX(Birlesme[campaign_price], MATCH(Birlesme[[#This Row],[Last_buy_date]], Birlesme[buy_date], 0)), "")</f>
        <v>14</v>
      </c>
      <c r="K10982" t="str">
        <f>IF(Birlesme[[#This Row],[Max_price]]&gt;Birlesme[[#This Row],[Last_campaign_price]],"Endirim olacaq","Endirim yoxdur")</f>
        <v>Endirim olacaq</v>
      </c>
      <c r="L10982" t="str">
        <f>IF(Birlesme[[#This Row],[Endirim]]="Endirim yoxdur", "Yoxdur",INDEX(E:E, MATCH(Birlesme[[#This Row],[Max_price]],G:G,0)))</f>
        <v>OwnsComputer</v>
      </c>
    </row>
    <row r="10983" spans="1:12" x14ac:dyDescent="0.25">
      <c r="A10983" t="s">
        <v>3643</v>
      </c>
      <c r="B10983" t="s">
        <v>3924</v>
      </c>
      <c r="C10983" s="27">
        <v>44579</v>
      </c>
      <c r="D10983" s="27">
        <v>44766</v>
      </c>
      <c r="E10983" t="s">
        <v>3934</v>
      </c>
      <c r="F10983" s="27">
        <v>42352</v>
      </c>
      <c r="G10983">
        <v>22</v>
      </c>
      <c r="H10983" s="27">
        <v>45081</v>
      </c>
      <c r="I10983">
        <v>62</v>
      </c>
      <c r="J10983">
        <f>IFERROR(INDEX(Birlesme[campaign_price], MATCH(Birlesme[[#This Row],[Last_buy_date]], Birlesme[buy_date], 0)), "")</f>
        <v>14</v>
      </c>
      <c r="K10983" t="str">
        <f>IF(Birlesme[[#This Row],[Max_price]]&gt;Birlesme[[#This Row],[Last_campaign_price]],"Endirim olacaq","Endirim yoxdur")</f>
        <v>Endirim olacaq</v>
      </c>
      <c r="L10983" t="str">
        <f>IF(Birlesme[[#This Row],[Endirim]]="Endirim yoxdur", "Yoxdur",INDEX(E:E, MATCH(Birlesme[[#This Row],[Max_price]],G:G,0)))</f>
        <v>OwnsComputer</v>
      </c>
    </row>
    <row r="10984" spans="1:12" x14ac:dyDescent="0.25">
      <c r="A10984" t="s">
        <v>3643</v>
      </c>
      <c r="B10984" t="s">
        <v>3924</v>
      </c>
      <c r="C10984" s="27">
        <v>44579</v>
      </c>
      <c r="D10984" s="27">
        <v>44792</v>
      </c>
      <c r="E10984" t="s">
        <v>3934</v>
      </c>
      <c r="F10984" s="27">
        <v>42352</v>
      </c>
      <c r="G10984">
        <v>22</v>
      </c>
      <c r="H10984" s="27">
        <v>45081</v>
      </c>
      <c r="I10984">
        <v>62</v>
      </c>
      <c r="J10984">
        <f>IFERROR(INDEX(Birlesme[campaign_price], MATCH(Birlesme[[#This Row],[Last_buy_date]], Birlesme[buy_date], 0)), "")</f>
        <v>14</v>
      </c>
      <c r="K10984" t="str">
        <f>IF(Birlesme[[#This Row],[Max_price]]&gt;Birlesme[[#This Row],[Last_campaign_price]],"Endirim olacaq","Endirim yoxdur")</f>
        <v>Endirim olacaq</v>
      </c>
      <c r="L10984" t="str">
        <f>IF(Birlesme[[#This Row],[Endirim]]="Endirim yoxdur", "Yoxdur",INDEX(E:E, MATCH(Birlesme[[#This Row],[Max_price]],G:G,0)))</f>
        <v>OwnsComputer</v>
      </c>
    </row>
    <row r="10985" spans="1:12" x14ac:dyDescent="0.25">
      <c r="A10985" t="s">
        <v>3643</v>
      </c>
      <c r="B10985" t="s">
        <v>3924</v>
      </c>
      <c r="C10985" s="27">
        <v>44579</v>
      </c>
      <c r="D10985" s="27">
        <v>44887</v>
      </c>
      <c r="E10985" t="s">
        <v>3934</v>
      </c>
      <c r="F10985" s="27">
        <v>42352</v>
      </c>
      <c r="G10985">
        <v>22</v>
      </c>
      <c r="H10985" s="27">
        <v>45081</v>
      </c>
      <c r="I10985">
        <v>62</v>
      </c>
      <c r="J10985">
        <f>IFERROR(INDEX(Birlesme[campaign_price], MATCH(Birlesme[[#This Row],[Last_buy_date]], Birlesme[buy_date], 0)), "")</f>
        <v>14</v>
      </c>
      <c r="K10985" t="str">
        <f>IF(Birlesme[[#This Row],[Max_price]]&gt;Birlesme[[#This Row],[Last_campaign_price]],"Endirim olacaq","Endirim yoxdur")</f>
        <v>Endirim olacaq</v>
      </c>
      <c r="L10985" t="str">
        <f>IF(Birlesme[[#This Row],[Endirim]]="Endirim yoxdur", "Yoxdur",INDEX(E:E, MATCH(Birlesme[[#This Row],[Max_price]],G:G,0)))</f>
        <v>OwnsComputer</v>
      </c>
    </row>
    <row r="10986" spans="1:12" x14ac:dyDescent="0.25">
      <c r="A10986" t="s">
        <v>3643</v>
      </c>
      <c r="B10986" t="s">
        <v>3924</v>
      </c>
      <c r="C10986" s="27">
        <v>44579</v>
      </c>
      <c r="D10986" s="27">
        <v>44919</v>
      </c>
      <c r="E10986" t="s">
        <v>3934</v>
      </c>
      <c r="F10986" s="27">
        <v>42352</v>
      </c>
      <c r="G10986">
        <v>22</v>
      </c>
      <c r="H10986" s="27">
        <v>45081</v>
      </c>
      <c r="I10986">
        <v>62</v>
      </c>
      <c r="J10986">
        <f>IFERROR(INDEX(Birlesme[campaign_price], MATCH(Birlesme[[#This Row],[Last_buy_date]], Birlesme[buy_date], 0)), "")</f>
        <v>14</v>
      </c>
      <c r="K10986" t="str">
        <f>IF(Birlesme[[#This Row],[Max_price]]&gt;Birlesme[[#This Row],[Last_campaign_price]],"Endirim olacaq","Endirim yoxdur")</f>
        <v>Endirim olacaq</v>
      </c>
      <c r="L10986" t="str">
        <f>IF(Birlesme[[#This Row],[Endirim]]="Endirim yoxdur", "Yoxdur",INDEX(E:E, MATCH(Birlesme[[#This Row],[Max_price]],G:G,0)))</f>
        <v>OwnsComputer</v>
      </c>
    </row>
    <row r="10987" spans="1:12" x14ac:dyDescent="0.25">
      <c r="A10987" t="s">
        <v>3643</v>
      </c>
      <c r="B10987" t="s">
        <v>3924</v>
      </c>
      <c r="C10987" s="27">
        <v>44579</v>
      </c>
      <c r="D10987" s="27">
        <v>45003</v>
      </c>
      <c r="E10987" t="s">
        <v>3934</v>
      </c>
      <c r="F10987" s="27">
        <v>42352</v>
      </c>
      <c r="G10987">
        <v>22</v>
      </c>
      <c r="H10987" s="27">
        <v>45081</v>
      </c>
      <c r="I10987">
        <v>62</v>
      </c>
      <c r="J10987">
        <f>IFERROR(INDEX(Birlesme[campaign_price], MATCH(Birlesme[[#This Row],[Last_buy_date]], Birlesme[buy_date], 0)), "")</f>
        <v>14</v>
      </c>
      <c r="K10987" t="str">
        <f>IF(Birlesme[[#This Row],[Max_price]]&gt;Birlesme[[#This Row],[Last_campaign_price]],"Endirim olacaq","Endirim yoxdur")</f>
        <v>Endirim olacaq</v>
      </c>
      <c r="L10987" t="str">
        <f>IF(Birlesme[[#This Row],[Endirim]]="Endirim yoxdur", "Yoxdur",INDEX(E:E, MATCH(Birlesme[[#This Row],[Max_price]],G:G,0)))</f>
        <v>OwnsComputer</v>
      </c>
    </row>
    <row r="10988" spans="1:12" x14ac:dyDescent="0.25">
      <c r="A10988" t="s">
        <v>3643</v>
      </c>
      <c r="B10988" t="s">
        <v>3924</v>
      </c>
      <c r="C10988" s="27">
        <v>44579</v>
      </c>
      <c r="D10988" s="27">
        <v>45072</v>
      </c>
      <c r="E10988" t="s">
        <v>3934</v>
      </c>
      <c r="F10988" s="27">
        <v>42352</v>
      </c>
      <c r="G10988">
        <v>22</v>
      </c>
      <c r="H10988" s="27">
        <v>45081</v>
      </c>
      <c r="I10988">
        <v>62</v>
      </c>
      <c r="J10988">
        <f>IFERROR(INDEX(Birlesme[campaign_price], MATCH(Birlesme[[#This Row],[Last_buy_date]], Birlesme[buy_date], 0)), "")</f>
        <v>14</v>
      </c>
      <c r="K10988" t="str">
        <f>IF(Birlesme[[#This Row],[Max_price]]&gt;Birlesme[[#This Row],[Last_campaign_price]],"Endirim olacaq","Endirim yoxdur")</f>
        <v>Endirim olacaq</v>
      </c>
      <c r="L10988" t="str">
        <f>IF(Birlesme[[#This Row],[Endirim]]="Endirim yoxdur", "Yoxdur",INDEX(E:E, MATCH(Birlesme[[#This Row],[Max_price]],G:G,0)))</f>
        <v>OwnsComputer</v>
      </c>
    </row>
    <row r="10989" spans="1:12" x14ac:dyDescent="0.25">
      <c r="A10989" t="s">
        <v>3643</v>
      </c>
      <c r="B10989" t="s">
        <v>3947</v>
      </c>
      <c r="C10989" s="27">
        <v>44770</v>
      </c>
      <c r="D10989" s="27">
        <v>44770</v>
      </c>
      <c r="E10989" t="s">
        <v>3940</v>
      </c>
      <c r="F10989" s="27">
        <v>42623</v>
      </c>
      <c r="G10989">
        <v>62</v>
      </c>
      <c r="H10989" s="27">
        <v>45081</v>
      </c>
      <c r="I10989">
        <v>62</v>
      </c>
      <c r="J10989">
        <f>IFERROR(INDEX(Birlesme[campaign_price], MATCH(Birlesme[[#This Row],[Last_buy_date]], Birlesme[buy_date], 0)), "")</f>
        <v>14</v>
      </c>
      <c r="K10989" t="str">
        <f>IF(Birlesme[[#This Row],[Max_price]]&gt;Birlesme[[#This Row],[Last_campaign_price]],"Endirim olacaq","Endirim yoxdur")</f>
        <v>Endirim olacaq</v>
      </c>
      <c r="L10989" t="str">
        <f>IF(Birlesme[[#This Row],[Endirim]]="Endirim yoxdur", "Yoxdur",INDEX(E:E, MATCH(Birlesme[[#This Row],[Max_price]],G:G,0)))</f>
        <v>OwnsComputer</v>
      </c>
    </row>
    <row r="10990" spans="1:12" x14ac:dyDescent="0.25">
      <c r="A10990" t="s">
        <v>3643</v>
      </c>
      <c r="B10990" t="s">
        <v>3947</v>
      </c>
      <c r="C10990" s="27">
        <v>44770</v>
      </c>
      <c r="D10990" s="27">
        <v>44813</v>
      </c>
      <c r="E10990" t="s">
        <v>3940</v>
      </c>
      <c r="F10990" s="27">
        <v>42623</v>
      </c>
      <c r="G10990">
        <v>62</v>
      </c>
      <c r="H10990" s="27">
        <v>45081</v>
      </c>
      <c r="I10990">
        <v>62</v>
      </c>
      <c r="J10990">
        <f>IFERROR(INDEX(Birlesme[campaign_price], MATCH(Birlesme[[#This Row],[Last_buy_date]], Birlesme[buy_date], 0)), "")</f>
        <v>14</v>
      </c>
      <c r="K10990" t="str">
        <f>IF(Birlesme[[#This Row],[Max_price]]&gt;Birlesme[[#This Row],[Last_campaign_price]],"Endirim olacaq","Endirim yoxdur")</f>
        <v>Endirim olacaq</v>
      </c>
      <c r="L10990" t="str">
        <f>IF(Birlesme[[#This Row],[Endirim]]="Endirim yoxdur", "Yoxdur",INDEX(E:E, MATCH(Birlesme[[#This Row],[Max_price]],G:G,0)))</f>
        <v>OwnsComputer</v>
      </c>
    </row>
    <row r="10991" spans="1:12" x14ac:dyDescent="0.25">
      <c r="A10991" t="s">
        <v>3643</v>
      </c>
      <c r="B10991" t="s">
        <v>3947</v>
      </c>
      <c r="C10991" s="27">
        <v>44770</v>
      </c>
      <c r="D10991" s="27">
        <v>44893</v>
      </c>
      <c r="E10991" t="s">
        <v>3940</v>
      </c>
      <c r="F10991" s="27">
        <v>42623</v>
      </c>
      <c r="G10991">
        <v>62</v>
      </c>
      <c r="H10991" s="27">
        <v>45081</v>
      </c>
      <c r="I10991">
        <v>62</v>
      </c>
      <c r="J10991">
        <f>IFERROR(INDEX(Birlesme[campaign_price], MATCH(Birlesme[[#This Row],[Last_buy_date]], Birlesme[buy_date], 0)), "")</f>
        <v>14</v>
      </c>
      <c r="K10991" t="str">
        <f>IF(Birlesme[[#This Row],[Max_price]]&gt;Birlesme[[#This Row],[Last_campaign_price]],"Endirim olacaq","Endirim yoxdur")</f>
        <v>Endirim olacaq</v>
      </c>
      <c r="L10991" t="str">
        <f>IF(Birlesme[[#This Row],[Endirim]]="Endirim yoxdur", "Yoxdur",INDEX(E:E, MATCH(Birlesme[[#This Row],[Max_price]],G:G,0)))</f>
        <v>OwnsComputer</v>
      </c>
    </row>
    <row r="10992" spans="1:12" x14ac:dyDescent="0.25">
      <c r="A10992" t="s">
        <v>3643</v>
      </c>
      <c r="B10992" t="s">
        <v>3947</v>
      </c>
      <c r="C10992" s="27">
        <v>44770</v>
      </c>
      <c r="D10992" s="27">
        <v>44898</v>
      </c>
      <c r="E10992" t="s">
        <v>3940</v>
      </c>
      <c r="F10992" s="27">
        <v>42623</v>
      </c>
      <c r="G10992">
        <v>62</v>
      </c>
      <c r="H10992" s="27">
        <v>45081</v>
      </c>
      <c r="I10992">
        <v>62</v>
      </c>
      <c r="J10992">
        <f>IFERROR(INDEX(Birlesme[campaign_price], MATCH(Birlesme[[#This Row],[Last_buy_date]], Birlesme[buy_date], 0)), "")</f>
        <v>14</v>
      </c>
      <c r="K10992" t="str">
        <f>IF(Birlesme[[#This Row],[Max_price]]&gt;Birlesme[[#This Row],[Last_campaign_price]],"Endirim olacaq","Endirim yoxdur")</f>
        <v>Endirim olacaq</v>
      </c>
      <c r="L10992" t="str">
        <f>IF(Birlesme[[#This Row],[Endirim]]="Endirim yoxdur", "Yoxdur",INDEX(E:E, MATCH(Birlesme[[#This Row],[Max_price]],G:G,0)))</f>
        <v>OwnsComputer</v>
      </c>
    </row>
    <row r="10993" spans="1:12" x14ac:dyDescent="0.25">
      <c r="A10993" t="s">
        <v>3643</v>
      </c>
      <c r="B10993" t="s">
        <v>3947</v>
      </c>
      <c r="C10993" s="27">
        <v>44770</v>
      </c>
      <c r="D10993" s="27">
        <v>44933</v>
      </c>
      <c r="E10993" t="s">
        <v>3940</v>
      </c>
      <c r="F10993" s="27">
        <v>42623</v>
      </c>
      <c r="G10993">
        <v>62</v>
      </c>
      <c r="H10993" s="27">
        <v>45081</v>
      </c>
      <c r="I10993">
        <v>62</v>
      </c>
      <c r="J10993">
        <f>IFERROR(INDEX(Birlesme[campaign_price], MATCH(Birlesme[[#This Row],[Last_buy_date]], Birlesme[buy_date], 0)), "")</f>
        <v>14</v>
      </c>
      <c r="K10993" t="str">
        <f>IF(Birlesme[[#This Row],[Max_price]]&gt;Birlesme[[#This Row],[Last_campaign_price]],"Endirim olacaq","Endirim yoxdur")</f>
        <v>Endirim olacaq</v>
      </c>
      <c r="L10993" t="str">
        <f>IF(Birlesme[[#This Row],[Endirim]]="Endirim yoxdur", "Yoxdur",INDEX(E:E, MATCH(Birlesme[[#This Row],[Max_price]],G:G,0)))</f>
        <v>OwnsComputer</v>
      </c>
    </row>
    <row r="10994" spans="1:12" x14ac:dyDescent="0.25">
      <c r="A10994" t="s">
        <v>3643</v>
      </c>
      <c r="B10994" t="s">
        <v>3947</v>
      </c>
      <c r="C10994" s="27">
        <v>44770</v>
      </c>
      <c r="D10994" s="27">
        <v>44967</v>
      </c>
      <c r="E10994" t="s">
        <v>3940</v>
      </c>
      <c r="F10994" s="27">
        <v>42623</v>
      </c>
      <c r="G10994">
        <v>62</v>
      </c>
      <c r="H10994" s="27">
        <v>45081</v>
      </c>
      <c r="I10994">
        <v>62</v>
      </c>
      <c r="J10994">
        <f>IFERROR(INDEX(Birlesme[campaign_price], MATCH(Birlesme[[#This Row],[Last_buy_date]], Birlesme[buy_date], 0)), "")</f>
        <v>14</v>
      </c>
      <c r="K10994" t="str">
        <f>IF(Birlesme[[#This Row],[Max_price]]&gt;Birlesme[[#This Row],[Last_campaign_price]],"Endirim olacaq","Endirim yoxdur")</f>
        <v>Endirim olacaq</v>
      </c>
      <c r="L10994" t="str">
        <f>IF(Birlesme[[#This Row],[Endirim]]="Endirim yoxdur", "Yoxdur",INDEX(E:E, MATCH(Birlesme[[#This Row],[Max_price]],G:G,0)))</f>
        <v>OwnsComputer</v>
      </c>
    </row>
    <row r="10995" spans="1:12" x14ac:dyDescent="0.25">
      <c r="A10995" t="s">
        <v>3643</v>
      </c>
      <c r="B10995" t="s">
        <v>3947</v>
      </c>
      <c r="C10995" s="27">
        <v>44770</v>
      </c>
      <c r="D10995" s="27">
        <v>44990</v>
      </c>
      <c r="E10995" t="s">
        <v>3940</v>
      </c>
      <c r="F10995" s="27">
        <v>42623</v>
      </c>
      <c r="G10995">
        <v>62</v>
      </c>
      <c r="H10995" s="27">
        <v>45081</v>
      </c>
      <c r="I10995">
        <v>62</v>
      </c>
      <c r="J10995">
        <f>IFERROR(INDEX(Birlesme[campaign_price], MATCH(Birlesme[[#This Row],[Last_buy_date]], Birlesme[buy_date], 0)), "")</f>
        <v>14</v>
      </c>
      <c r="K10995" t="str">
        <f>IF(Birlesme[[#This Row],[Max_price]]&gt;Birlesme[[#This Row],[Last_campaign_price]],"Endirim olacaq","Endirim yoxdur")</f>
        <v>Endirim olacaq</v>
      </c>
      <c r="L10995" t="str">
        <f>IF(Birlesme[[#This Row],[Endirim]]="Endirim yoxdur", "Yoxdur",INDEX(E:E, MATCH(Birlesme[[#This Row],[Max_price]],G:G,0)))</f>
        <v>OwnsComputer</v>
      </c>
    </row>
    <row r="10996" spans="1:12" x14ac:dyDescent="0.25">
      <c r="A10996" t="s">
        <v>3643</v>
      </c>
      <c r="B10996" t="s">
        <v>3947</v>
      </c>
      <c r="C10996" s="27">
        <v>44770</v>
      </c>
      <c r="D10996" s="27">
        <v>45020</v>
      </c>
      <c r="E10996" t="s">
        <v>3940</v>
      </c>
      <c r="F10996" s="27">
        <v>42623</v>
      </c>
      <c r="G10996">
        <v>62</v>
      </c>
      <c r="H10996" s="27">
        <v>45081</v>
      </c>
      <c r="I10996">
        <v>62</v>
      </c>
      <c r="J10996">
        <f>IFERROR(INDEX(Birlesme[campaign_price], MATCH(Birlesme[[#This Row],[Last_buy_date]], Birlesme[buy_date], 0)), "")</f>
        <v>14</v>
      </c>
      <c r="K10996" t="str">
        <f>IF(Birlesme[[#This Row],[Max_price]]&gt;Birlesme[[#This Row],[Last_campaign_price]],"Endirim olacaq","Endirim yoxdur")</f>
        <v>Endirim olacaq</v>
      </c>
      <c r="L10996" t="str">
        <f>IF(Birlesme[[#This Row],[Endirim]]="Endirim yoxdur", "Yoxdur",INDEX(E:E, MATCH(Birlesme[[#This Row],[Max_price]],G:G,0)))</f>
        <v>OwnsComputer</v>
      </c>
    </row>
    <row r="10997" spans="1:12" x14ac:dyDescent="0.25">
      <c r="A10997" t="s">
        <v>3643</v>
      </c>
      <c r="B10997" t="s">
        <v>3947</v>
      </c>
      <c r="C10997" s="27">
        <v>44770</v>
      </c>
      <c r="D10997" s="27">
        <v>45054</v>
      </c>
      <c r="E10997" t="s">
        <v>3940</v>
      </c>
      <c r="F10997" s="27">
        <v>42623</v>
      </c>
      <c r="G10997">
        <v>62</v>
      </c>
      <c r="H10997" s="27">
        <v>45081</v>
      </c>
      <c r="I10997">
        <v>62</v>
      </c>
      <c r="J10997">
        <f>IFERROR(INDEX(Birlesme[campaign_price], MATCH(Birlesme[[#This Row],[Last_buy_date]], Birlesme[buy_date], 0)), "")</f>
        <v>14</v>
      </c>
      <c r="K10997" t="str">
        <f>IF(Birlesme[[#This Row],[Max_price]]&gt;Birlesme[[#This Row],[Last_campaign_price]],"Endirim olacaq","Endirim yoxdur")</f>
        <v>Endirim olacaq</v>
      </c>
      <c r="L10997" t="str">
        <f>IF(Birlesme[[#This Row],[Endirim]]="Endirim yoxdur", "Yoxdur",INDEX(E:E, MATCH(Birlesme[[#This Row],[Max_price]],G:G,0)))</f>
        <v>OwnsComputer</v>
      </c>
    </row>
    <row r="10998" spans="1:12" x14ac:dyDescent="0.25">
      <c r="A10998" t="s">
        <v>3643</v>
      </c>
      <c r="B10998" t="s">
        <v>3947</v>
      </c>
      <c r="C10998" s="27">
        <v>44770</v>
      </c>
      <c r="D10998" s="27">
        <v>45081</v>
      </c>
      <c r="E10998" t="s">
        <v>3940</v>
      </c>
      <c r="F10998" s="27">
        <v>42623</v>
      </c>
      <c r="G10998">
        <v>62</v>
      </c>
      <c r="H10998" s="27">
        <v>45081</v>
      </c>
      <c r="I10998">
        <v>62</v>
      </c>
      <c r="J10998">
        <f>IFERROR(INDEX(Birlesme[campaign_price], MATCH(Birlesme[[#This Row],[Last_buy_date]], Birlesme[buy_date], 0)), "")</f>
        <v>14</v>
      </c>
      <c r="K10998" t="str">
        <f>IF(Birlesme[[#This Row],[Max_price]]&gt;Birlesme[[#This Row],[Last_campaign_price]],"Endirim olacaq","Endirim yoxdur")</f>
        <v>Endirim olacaq</v>
      </c>
      <c r="L10998" t="str">
        <f>IF(Birlesme[[#This Row],[Endirim]]="Endirim yoxdur", "Yoxdur",INDEX(E:E, MATCH(Birlesme[[#This Row],[Max_price]],G:G,0)))</f>
        <v>OwnsComputer</v>
      </c>
    </row>
    <row r="10999" spans="1:12" x14ac:dyDescent="0.25">
      <c r="A10999" t="s">
        <v>3644</v>
      </c>
      <c r="B10999" t="s">
        <v>3923</v>
      </c>
      <c r="C10999" s="27">
        <v>44623</v>
      </c>
      <c r="D10999" s="27">
        <v>44623</v>
      </c>
      <c r="E10999" t="s">
        <v>3933</v>
      </c>
      <c r="F10999" s="27">
        <v>43502</v>
      </c>
      <c r="G10999">
        <v>26</v>
      </c>
      <c r="H10999" s="27">
        <v>45064</v>
      </c>
      <c r="I10999">
        <v>26</v>
      </c>
      <c r="J10999">
        <f>IFERROR(INDEX(Birlesme[campaign_price], MATCH(Birlesme[[#This Row],[Last_buy_date]], Birlesme[buy_date], 0)), "")</f>
        <v>27</v>
      </c>
      <c r="K10999" t="str">
        <f>IF(Birlesme[[#This Row],[Max_price]]&gt;Birlesme[[#This Row],[Last_campaign_price]],"Endirim olacaq","Endirim yoxdur")</f>
        <v>Endirim yoxdur</v>
      </c>
      <c r="L10999" t="str">
        <f>IF(Birlesme[[#This Row],[Endirim]]="Endirim yoxdur", "Yoxdur",INDEX(E:E, MATCH(Birlesme[[#This Row],[Max_price]],G:G,0)))</f>
        <v>Yoxdur</v>
      </c>
    </row>
    <row r="11000" spans="1:12" x14ac:dyDescent="0.25">
      <c r="A11000" t="s">
        <v>3644</v>
      </c>
      <c r="B11000" t="s">
        <v>3923</v>
      </c>
      <c r="C11000" s="27">
        <v>44623</v>
      </c>
      <c r="D11000" s="27">
        <v>44665</v>
      </c>
      <c r="E11000" t="s">
        <v>3933</v>
      </c>
      <c r="F11000" s="27">
        <v>43502</v>
      </c>
      <c r="G11000">
        <v>26</v>
      </c>
      <c r="H11000" s="27">
        <v>45064</v>
      </c>
      <c r="I11000">
        <v>26</v>
      </c>
      <c r="J11000">
        <f>IFERROR(INDEX(Birlesme[campaign_price], MATCH(Birlesme[[#This Row],[Last_buy_date]], Birlesme[buy_date], 0)), "")</f>
        <v>27</v>
      </c>
      <c r="K11000" t="str">
        <f>IF(Birlesme[[#This Row],[Max_price]]&gt;Birlesme[[#This Row],[Last_campaign_price]],"Endirim olacaq","Endirim yoxdur")</f>
        <v>Endirim yoxdur</v>
      </c>
      <c r="L11000" t="str">
        <f>IF(Birlesme[[#This Row],[Endirim]]="Endirim yoxdur", "Yoxdur",INDEX(E:E, MATCH(Birlesme[[#This Row],[Max_price]],G:G,0)))</f>
        <v>Yoxdur</v>
      </c>
    </row>
    <row r="11001" spans="1:12" x14ac:dyDescent="0.25">
      <c r="A11001" t="s">
        <v>3644</v>
      </c>
      <c r="B11001" t="s">
        <v>3923</v>
      </c>
      <c r="C11001" s="27">
        <v>44623</v>
      </c>
      <c r="D11001" s="27">
        <v>44696</v>
      </c>
      <c r="E11001" t="s">
        <v>3933</v>
      </c>
      <c r="F11001" s="27">
        <v>43502</v>
      </c>
      <c r="G11001">
        <v>26</v>
      </c>
      <c r="H11001" s="27">
        <v>45064</v>
      </c>
      <c r="I11001">
        <v>26</v>
      </c>
      <c r="J11001">
        <f>IFERROR(INDEX(Birlesme[campaign_price], MATCH(Birlesme[[#This Row],[Last_buy_date]], Birlesme[buy_date], 0)), "")</f>
        <v>27</v>
      </c>
      <c r="K11001" t="str">
        <f>IF(Birlesme[[#This Row],[Max_price]]&gt;Birlesme[[#This Row],[Last_campaign_price]],"Endirim olacaq","Endirim yoxdur")</f>
        <v>Endirim yoxdur</v>
      </c>
      <c r="L11001" t="str">
        <f>IF(Birlesme[[#This Row],[Endirim]]="Endirim yoxdur", "Yoxdur",INDEX(E:E, MATCH(Birlesme[[#This Row],[Max_price]],G:G,0)))</f>
        <v>Yoxdur</v>
      </c>
    </row>
    <row r="11002" spans="1:12" x14ac:dyDescent="0.25">
      <c r="A11002" t="s">
        <v>3644</v>
      </c>
      <c r="B11002" t="s">
        <v>3923</v>
      </c>
      <c r="C11002" s="27">
        <v>44623</v>
      </c>
      <c r="D11002" s="27">
        <v>44726</v>
      </c>
      <c r="E11002" t="s">
        <v>3933</v>
      </c>
      <c r="F11002" s="27">
        <v>43502</v>
      </c>
      <c r="G11002">
        <v>26</v>
      </c>
      <c r="H11002" s="27">
        <v>45064</v>
      </c>
      <c r="I11002">
        <v>26</v>
      </c>
      <c r="J11002">
        <f>IFERROR(INDEX(Birlesme[campaign_price], MATCH(Birlesme[[#This Row],[Last_buy_date]], Birlesme[buy_date], 0)), "")</f>
        <v>27</v>
      </c>
      <c r="K11002" t="str">
        <f>IF(Birlesme[[#This Row],[Max_price]]&gt;Birlesme[[#This Row],[Last_campaign_price]],"Endirim olacaq","Endirim yoxdur")</f>
        <v>Endirim yoxdur</v>
      </c>
      <c r="L11002" t="str">
        <f>IF(Birlesme[[#This Row],[Endirim]]="Endirim yoxdur", "Yoxdur",INDEX(E:E, MATCH(Birlesme[[#This Row],[Max_price]],G:G,0)))</f>
        <v>Yoxdur</v>
      </c>
    </row>
    <row r="11003" spans="1:12" x14ac:dyDescent="0.25">
      <c r="A11003" t="s">
        <v>3644</v>
      </c>
      <c r="B11003" t="s">
        <v>3923</v>
      </c>
      <c r="C11003" s="27">
        <v>44623</v>
      </c>
      <c r="D11003" s="27">
        <v>44749</v>
      </c>
      <c r="E11003" t="s">
        <v>3933</v>
      </c>
      <c r="F11003" s="27">
        <v>43502</v>
      </c>
      <c r="G11003">
        <v>26</v>
      </c>
      <c r="H11003" s="27">
        <v>45064</v>
      </c>
      <c r="I11003">
        <v>26</v>
      </c>
      <c r="J11003">
        <f>IFERROR(INDEX(Birlesme[campaign_price], MATCH(Birlesme[[#This Row],[Last_buy_date]], Birlesme[buy_date], 0)), "")</f>
        <v>27</v>
      </c>
      <c r="K11003" t="str">
        <f>IF(Birlesme[[#This Row],[Max_price]]&gt;Birlesme[[#This Row],[Last_campaign_price]],"Endirim olacaq","Endirim yoxdur")</f>
        <v>Endirim yoxdur</v>
      </c>
      <c r="L11003" t="str">
        <f>IF(Birlesme[[#This Row],[Endirim]]="Endirim yoxdur", "Yoxdur",INDEX(E:E, MATCH(Birlesme[[#This Row],[Max_price]],G:G,0)))</f>
        <v>Yoxdur</v>
      </c>
    </row>
    <row r="11004" spans="1:12" x14ac:dyDescent="0.25">
      <c r="A11004" t="s">
        <v>3644</v>
      </c>
      <c r="B11004" t="s">
        <v>3923</v>
      </c>
      <c r="C11004" s="27">
        <v>44623</v>
      </c>
      <c r="D11004" s="27">
        <v>44778</v>
      </c>
      <c r="E11004" t="s">
        <v>3933</v>
      </c>
      <c r="F11004" s="27">
        <v>43502</v>
      </c>
      <c r="G11004">
        <v>26</v>
      </c>
      <c r="H11004" s="27">
        <v>45064</v>
      </c>
      <c r="I11004">
        <v>26</v>
      </c>
      <c r="J11004">
        <f>IFERROR(INDEX(Birlesme[campaign_price], MATCH(Birlesme[[#This Row],[Last_buy_date]], Birlesme[buy_date], 0)), "")</f>
        <v>27</v>
      </c>
      <c r="K11004" t="str">
        <f>IF(Birlesme[[#This Row],[Max_price]]&gt;Birlesme[[#This Row],[Last_campaign_price]],"Endirim olacaq","Endirim yoxdur")</f>
        <v>Endirim yoxdur</v>
      </c>
      <c r="L11004" t="str">
        <f>IF(Birlesme[[#This Row],[Endirim]]="Endirim yoxdur", "Yoxdur",INDEX(E:E, MATCH(Birlesme[[#This Row],[Max_price]],G:G,0)))</f>
        <v>Yoxdur</v>
      </c>
    </row>
    <row r="11005" spans="1:12" x14ac:dyDescent="0.25">
      <c r="A11005" t="s">
        <v>3644</v>
      </c>
      <c r="B11005" t="s">
        <v>3923</v>
      </c>
      <c r="C11005" s="27">
        <v>44623</v>
      </c>
      <c r="D11005" s="27">
        <v>44846</v>
      </c>
      <c r="E11005" t="s">
        <v>3933</v>
      </c>
      <c r="F11005" s="27">
        <v>43502</v>
      </c>
      <c r="G11005">
        <v>26</v>
      </c>
      <c r="H11005" s="27">
        <v>45064</v>
      </c>
      <c r="I11005">
        <v>26</v>
      </c>
      <c r="J11005">
        <f>IFERROR(INDEX(Birlesme[campaign_price], MATCH(Birlesme[[#This Row],[Last_buy_date]], Birlesme[buy_date], 0)), "")</f>
        <v>27</v>
      </c>
      <c r="K11005" t="str">
        <f>IF(Birlesme[[#This Row],[Max_price]]&gt;Birlesme[[#This Row],[Last_campaign_price]],"Endirim olacaq","Endirim yoxdur")</f>
        <v>Endirim yoxdur</v>
      </c>
      <c r="L11005" t="str">
        <f>IF(Birlesme[[#This Row],[Endirim]]="Endirim yoxdur", "Yoxdur",INDEX(E:E, MATCH(Birlesme[[#This Row],[Max_price]],G:G,0)))</f>
        <v>Yoxdur</v>
      </c>
    </row>
    <row r="11006" spans="1:12" x14ac:dyDescent="0.25">
      <c r="A11006" t="s">
        <v>3644</v>
      </c>
      <c r="B11006" t="s">
        <v>3923</v>
      </c>
      <c r="C11006" s="27">
        <v>44623</v>
      </c>
      <c r="D11006" s="27">
        <v>44872</v>
      </c>
      <c r="E11006" t="s">
        <v>3933</v>
      </c>
      <c r="F11006" s="27">
        <v>43502</v>
      </c>
      <c r="G11006">
        <v>26</v>
      </c>
      <c r="H11006" s="27">
        <v>45064</v>
      </c>
      <c r="I11006">
        <v>26</v>
      </c>
      <c r="J11006">
        <f>IFERROR(INDEX(Birlesme[campaign_price], MATCH(Birlesme[[#This Row],[Last_buy_date]], Birlesme[buy_date], 0)), "")</f>
        <v>27</v>
      </c>
      <c r="K11006" t="str">
        <f>IF(Birlesme[[#This Row],[Max_price]]&gt;Birlesme[[#This Row],[Last_campaign_price]],"Endirim olacaq","Endirim yoxdur")</f>
        <v>Endirim yoxdur</v>
      </c>
      <c r="L11006" t="str">
        <f>IF(Birlesme[[#This Row],[Endirim]]="Endirim yoxdur", "Yoxdur",INDEX(E:E, MATCH(Birlesme[[#This Row],[Max_price]],G:G,0)))</f>
        <v>Yoxdur</v>
      </c>
    </row>
    <row r="11007" spans="1:12" x14ac:dyDescent="0.25">
      <c r="A11007" t="s">
        <v>3644</v>
      </c>
      <c r="B11007" t="s">
        <v>3923</v>
      </c>
      <c r="C11007" s="27">
        <v>44623</v>
      </c>
      <c r="D11007" s="27">
        <v>44966</v>
      </c>
      <c r="E11007" t="s">
        <v>3933</v>
      </c>
      <c r="F11007" s="27">
        <v>43502</v>
      </c>
      <c r="G11007">
        <v>26</v>
      </c>
      <c r="H11007" s="27">
        <v>45064</v>
      </c>
      <c r="I11007">
        <v>26</v>
      </c>
      <c r="J11007">
        <f>IFERROR(INDEX(Birlesme[campaign_price], MATCH(Birlesme[[#This Row],[Last_buy_date]], Birlesme[buy_date], 0)), "")</f>
        <v>27</v>
      </c>
      <c r="K11007" t="str">
        <f>IF(Birlesme[[#This Row],[Max_price]]&gt;Birlesme[[#This Row],[Last_campaign_price]],"Endirim olacaq","Endirim yoxdur")</f>
        <v>Endirim yoxdur</v>
      </c>
      <c r="L11007" t="str">
        <f>IF(Birlesme[[#This Row],[Endirim]]="Endirim yoxdur", "Yoxdur",INDEX(E:E, MATCH(Birlesme[[#This Row],[Max_price]],G:G,0)))</f>
        <v>Yoxdur</v>
      </c>
    </row>
    <row r="11008" spans="1:12" x14ac:dyDescent="0.25">
      <c r="A11008" t="s">
        <v>3644</v>
      </c>
      <c r="B11008" t="s">
        <v>3923</v>
      </c>
      <c r="C11008" s="27">
        <v>44623</v>
      </c>
      <c r="D11008" s="27">
        <v>45026</v>
      </c>
      <c r="E11008" t="s">
        <v>3933</v>
      </c>
      <c r="F11008" s="27">
        <v>43502</v>
      </c>
      <c r="G11008">
        <v>26</v>
      </c>
      <c r="H11008" s="27">
        <v>45064</v>
      </c>
      <c r="I11008">
        <v>26</v>
      </c>
      <c r="J11008">
        <f>IFERROR(INDEX(Birlesme[campaign_price], MATCH(Birlesme[[#This Row],[Last_buy_date]], Birlesme[buy_date], 0)), "")</f>
        <v>27</v>
      </c>
      <c r="K11008" t="str">
        <f>IF(Birlesme[[#This Row],[Max_price]]&gt;Birlesme[[#This Row],[Last_campaign_price]],"Endirim olacaq","Endirim yoxdur")</f>
        <v>Endirim yoxdur</v>
      </c>
      <c r="L11008" t="str">
        <f>IF(Birlesme[[#This Row],[Endirim]]="Endirim yoxdur", "Yoxdur",INDEX(E:E, MATCH(Birlesme[[#This Row],[Max_price]],G:G,0)))</f>
        <v>Yoxdur</v>
      </c>
    </row>
    <row r="11009" spans="1:12" x14ac:dyDescent="0.25">
      <c r="A11009" t="s">
        <v>3644</v>
      </c>
      <c r="B11009" t="s">
        <v>3923</v>
      </c>
      <c r="C11009" s="27">
        <v>44623</v>
      </c>
      <c r="D11009" s="27">
        <v>45064</v>
      </c>
      <c r="E11009" t="s">
        <v>3933</v>
      </c>
      <c r="F11009" s="27">
        <v>43502</v>
      </c>
      <c r="G11009">
        <v>26</v>
      </c>
      <c r="H11009" s="27">
        <v>45064</v>
      </c>
      <c r="I11009">
        <v>26</v>
      </c>
      <c r="J11009">
        <f>IFERROR(INDEX(Birlesme[campaign_price], MATCH(Birlesme[[#This Row],[Last_buy_date]], Birlesme[buy_date], 0)), "")</f>
        <v>27</v>
      </c>
      <c r="K11009" t="str">
        <f>IF(Birlesme[[#This Row],[Max_price]]&gt;Birlesme[[#This Row],[Last_campaign_price]],"Endirim olacaq","Endirim yoxdur")</f>
        <v>Endirim yoxdur</v>
      </c>
      <c r="L11009" t="str">
        <f>IF(Birlesme[[#This Row],[Endirim]]="Endirim yoxdur", "Yoxdur",INDEX(E:E, MATCH(Birlesme[[#This Row],[Max_price]],G:G,0)))</f>
        <v>Yoxdur</v>
      </c>
    </row>
    <row r="11010" spans="1:12" x14ac:dyDescent="0.25">
      <c r="A11010" t="s">
        <v>3644</v>
      </c>
      <c r="B11010" t="s">
        <v>3924</v>
      </c>
      <c r="C11010" s="27">
        <v>45027</v>
      </c>
      <c r="D11010" s="27">
        <v>45027</v>
      </c>
      <c r="E11010" t="s">
        <v>3934</v>
      </c>
      <c r="F11010" s="27">
        <v>42352</v>
      </c>
      <c r="G11010">
        <v>22</v>
      </c>
      <c r="H11010" s="27">
        <v>45064</v>
      </c>
      <c r="I11010">
        <v>26</v>
      </c>
      <c r="J11010">
        <f>IFERROR(INDEX(Birlesme[campaign_price], MATCH(Birlesme[[#This Row],[Last_buy_date]], Birlesme[buy_date], 0)), "")</f>
        <v>27</v>
      </c>
      <c r="K11010" t="str">
        <f>IF(Birlesme[[#This Row],[Max_price]]&gt;Birlesme[[#This Row],[Last_campaign_price]],"Endirim olacaq","Endirim yoxdur")</f>
        <v>Endirim yoxdur</v>
      </c>
      <c r="L11010" t="str">
        <f>IF(Birlesme[[#This Row],[Endirim]]="Endirim yoxdur", "Yoxdur",INDEX(E:E, MATCH(Birlesme[[#This Row],[Max_price]],G:G,0)))</f>
        <v>Yoxdur</v>
      </c>
    </row>
    <row r="11011" spans="1:12" x14ac:dyDescent="0.25">
      <c r="A11011" t="s">
        <v>3644</v>
      </c>
      <c r="B11011" t="s">
        <v>3924</v>
      </c>
      <c r="C11011" s="27">
        <v>45027</v>
      </c>
      <c r="D11011" s="27">
        <v>45061</v>
      </c>
      <c r="E11011" t="s">
        <v>3934</v>
      </c>
      <c r="F11011" s="27">
        <v>42352</v>
      </c>
      <c r="G11011">
        <v>22</v>
      </c>
      <c r="H11011" s="27">
        <v>45064</v>
      </c>
      <c r="I11011">
        <v>26</v>
      </c>
      <c r="J11011">
        <f>IFERROR(INDEX(Birlesme[campaign_price], MATCH(Birlesme[[#This Row],[Last_buy_date]], Birlesme[buy_date], 0)), "")</f>
        <v>27</v>
      </c>
      <c r="K11011" t="str">
        <f>IF(Birlesme[[#This Row],[Max_price]]&gt;Birlesme[[#This Row],[Last_campaign_price]],"Endirim olacaq","Endirim yoxdur")</f>
        <v>Endirim yoxdur</v>
      </c>
      <c r="L11011" t="str">
        <f>IF(Birlesme[[#This Row],[Endirim]]="Endirim yoxdur", "Yoxdur",INDEX(E:E, MATCH(Birlesme[[#This Row],[Max_price]],G:G,0)))</f>
        <v>Yoxdur</v>
      </c>
    </row>
    <row r="11012" spans="1:12" x14ac:dyDescent="0.25">
      <c r="A11012" t="s">
        <v>3645</v>
      </c>
      <c r="B11012" t="s">
        <v>3927</v>
      </c>
      <c r="C11012" s="27">
        <v>44891</v>
      </c>
      <c r="D11012" s="27">
        <v>44891</v>
      </c>
      <c r="E11012" t="s">
        <v>3937</v>
      </c>
      <c r="F11012" s="27">
        <v>44736</v>
      </c>
      <c r="G11012">
        <v>27</v>
      </c>
      <c r="H11012" s="27">
        <v>45084</v>
      </c>
      <c r="I11012">
        <v>27</v>
      </c>
      <c r="J11012">
        <f>IFERROR(INDEX(Birlesme[campaign_price], MATCH(Birlesme[[#This Row],[Last_buy_date]], Birlesme[buy_date], 0)), "")</f>
        <v>29</v>
      </c>
      <c r="K11012" t="str">
        <f>IF(Birlesme[[#This Row],[Max_price]]&gt;Birlesme[[#This Row],[Last_campaign_price]],"Endirim olacaq","Endirim yoxdur")</f>
        <v>Endirim yoxdur</v>
      </c>
      <c r="L11012" t="str">
        <f>IF(Birlesme[[#This Row],[Endirim]]="Endirim yoxdur", "Yoxdur",INDEX(E:E, MATCH(Birlesme[[#This Row],[Max_price]],G:G,0)))</f>
        <v>Yoxdur</v>
      </c>
    </row>
    <row r="11013" spans="1:12" x14ac:dyDescent="0.25">
      <c r="A11013" t="s">
        <v>3645</v>
      </c>
      <c r="B11013" t="s">
        <v>3927</v>
      </c>
      <c r="C11013" s="27">
        <v>44891</v>
      </c>
      <c r="D11013" s="27">
        <v>44923</v>
      </c>
      <c r="E11013" t="s">
        <v>3937</v>
      </c>
      <c r="F11013" s="27">
        <v>44736</v>
      </c>
      <c r="G11013">
        <v>27</v>
      </c>
      <c r="H11013" s="27">
        <v>45084</v>
      </c>
      <c r="I11013">
        <v>27</v>
      </c>
      <c r="J11013">
        <f>IFERROR(INDEX(Birlesme[campaign_price], MATCH(Birlesme[[#This Row],[Last_buy_date]], Birlesme[buy_date], 0)), "")</f>
        <v>29</v>
      </c>
      <c r="K11013" t="str">
        <f>IF(Birlesme[[#This Row],[Max_price]]&gt;Birlesme[[#This Row],[Last_campaign_price]],"Endirim olacaq","Endirim yoxdur")</f>
        <v>Endirim yoxdur</v>
      </c>
      <c r="L11013" t="str">
        <f>IF(Birlesme[[#This Row],[Endirim]]="Endirim yoxdur", "Yoxdur",INDEX(E:E, MATCH(Birlesme[[#This Row],[Max_price]],G:G,0)))</f>
        <v>Yoxdur</v>
      </c>
    </row>
    <row r="11014" spans="1:12" x14ac:dyDescent="0.25">
      <c r="A11014" t="s">
        <v>3645</v>
      </c>
      <c r="B11014" t="s">
        <v>3927</v>
      </c>
      <c r="C11014" s="27">
        <v>44891</v>
      </c>
      <c r="D11014" s="27">
        <v>44962</v>
      </c>
      <c r="E11014" t="s">
        <v>3937</v>
      </c>
      <c r="F11014" s="27">
        <v>44736</v>
      </c>
      <c r="G11014">
        <v>27</v>
      </c>
      <c r="H11014" s="27">
        <v>45084</v>
      </c>
      <c r="I11014">
        <v>27</v>
      </c>
      <c r="J11014">
        <f>IFERROR(INDEX(Birlesme[campaign_price], MATCH(Birlesme[[#This Row],[Last_buy_date]], Birlesme[buy_date], 0)), "")</f>
        <v>29</v>
      </c>
      <c r="K11014" t="str">
        <f>IF(Birlesme[[#This Row],[Max_price]]&gt;Birlesme[[#This Row],[Last_campaign_price]],"Endirim olacaq","Endirim yoxdur")</f>
        <v>Endirim yoxdur</v>
      </c>
      <c r="L11014" t="str">
        <f>IF(Birlesme[[#This Row],[Endirim]]="Endirim yoxdur", "Yoxdur",INDEX(E:E, MATCH(Birlesme[[#This Row],[Max_price]],G:G,0)))</f>
        <v>Yoxdur</v>
      </c>
    </row>
    <row r="11015" spans="1:12" x14ac:dyDescent="0.25">
      <c r="A11015" t="s">
        <v>3645</v>
      </c>
      <c r="B11015" t="s">
        <v>3927</v>
      </c>
      <c r="C11015" s="27">
        <v>44891</v>
      </c>
      <c r="D11015" s="27">
        <v>45014</v>
      </c>
      <c r="E11015" t="s">
        <v>3937</v>
      </c>
      <c r="F11015" s="27">
        <v>44736</v>
      </c>
      <c r="G11015">
        <v>27</v>
      </c>
      <c r="H11015" s="27">
        <v>45084</v>
      </c>
      <c r="I11015">
        <v>27</v>
      </c>
      <c r="J11015">
        <f>IFERROR(INDEX(Birlesme[campaign_price], MATCH(Birlesme[[#This Row],[Last_buy_date]], Birlesme[buy_date], 0)), "")</f>
        <v>29</v>
      </c>
      <c r="K11015" t="str">
        <f>IF(Birlesme[[#This Row],[Max_price]]&gt;Birlesme[[#This Row],[Last_campaign_price]],"Endirim olacaq","Endirim yoxdur")</f>
        <v>Endirim yoxdur</v>
      </c>
      <c r="L11015" t="str">
        <f>IF(Birlesme[[#This Row],[Endirim]]="Endirim yoxdur", "Yoxdur",INDEX(E:E, MATCH(Birlesme[[#This Row],[Max_price]],G:G,0)))</f>
        <v>Yoxdur</v>
      </c>
    </row>
    <row r="11016" spans="1:12" x14ac:dyDescent="0.25">
      <c r="A11016" t="s">
        <v>3645</v>
      </c>
      <c r="B11016" t="s">
        <v>3927</v>
      </c>
      <c r="C11016" s="27">
        <v>44891</v>
      </c>
      <c r="D11016" s="27">
        <v>45018</v>
      </c>
      <c r="E11016" t="s">
        <v>3937</v>
      </c>
      <c r="F11016" s="27">
        <v>44736</v>
      </c>
      <c r="G11016">
        <v>27</v>
      </c>
      <c r="H11016" s="27">
        <v>45084</v>
      </c>
      <c r="I11016">
        <v>27</v>
      </c>
      <c r="J11016">
        <f>IFERROR(INDEX(Birlesme[campaign_price], MATCH(Birlesme[[#This Row],[Last_buy_date]], Birlesme[buy_date], 0)), "")</f>
        <v>29</v>
      </c>
      <c r="K11016" t="str">
        <f>IF(Birlesme[[#This Row],[Max_price]]&gt;Birlesme[[#This Row],[Last_campaign_price]],"Endirim olacaq","Endirim yoxdur")</f>
        <v>Endirim yoxdur</v>
      </c>
      <c r="L11016" t="str">
        <f>IF(Birlesme[[#This Row],[Endirim]]="Endirim yoxdur", "Yoxdur",INDEX(E:E, MATCH(Birlesme[[#This Row],[Max_price]],G:G,0)))</f>
        <v>Yoxdur</v>
      </c>
    </row>
    <row r="11017" spans="1:12" x14ac:dyDescent="0.25">
      <c r="A11017" t="s">
        <v>3645</v>
      </c>
      <c r="B11017" t="s">
        <v>3927</v>
      </c>
      <c r="C11017" s="27">
        <v>44891</v>
      </c>
      <c r="D11017" s="27">
        <v>45073</v>
      </c>
      <c r="E11017" t="s">
        <v>3937</v>
      </c>
      <c r="F11017" s="27">
        <v>44736</v>
      </c>
      <c r="G11017">
        <v>27</v>
      </c>
      <c r="H11017" s="27">
        <v>45084</v>
      </c>
      <c r="I11017">
        <v>27</v>
      </c>
      <c r="J11017">
        <f>IFERROR(INDEX(Birlesme[campaign_price], MATCH(Birlesme[[#This Row],[Last_buy_date]], Birlesme[buy_date], 0)), "")</f>
        <v>29</v>
      </c>
      <c r="K11017" t="str">
        <f>IF(Birlesme[[#This Row],[Max_price]]&gt;Birlesme[[#This Row],[Last_campaign_price]],"Endirim olacaq","Endirim yoxdur")</f>
        <v>Endirim yoxdur</v>
      </c>
      <c r="L11017" t="str">
        <f>IF(Birlesme[[#This Row],[Endirim]]="Endirim yoxdur", "Yoxdur",INDEX(E:E, MATCH(Birlesme[[#This Row],[Max_price]],G:G,0)))</f>
        <v>Yoxdur</v>
      </c>
    </row>
    <row r="11018" spans="1:12" x14ac:dyDescent="0.25">
      <c r="A11018" t="s">
        <v>3645</v>
      </c>
      <c r="B11018" t="s">
        <v>3927</v>
      </c>
      <c r="C11018" s="27">
        <v>44891</v>
      </c>
      <c r="D11018" s="27">
        <v>45084</v>
      </c>
      <c r="E11018" t="s">
        <v>3937</v>
      </c>
      <c r="F11018" s="27">
        <v>44736</v>
      </c>
      <c r="G11018">
        <v>27</v>
      </c>
      <c r="H11018" s="27">
        <v>45084</v>
      </c>
      <c r="I11018">
        <v>27</v>
      </c>
      <c r="J11018">
        <f>IFERROR(INDEX(Birlesme[campaign_price], MATCH(Birlesme[[#This Row],[Last_buy_date]], Birlesme[buy_date], 0)), "")</f>
        <v>29</v>
      </c>
      <c r="K11018" t="str">
        <f>IF(Birlesme[[#This Row],[Max_price]]&gt;Birlesme[[#This Row],[Last_campaign_price]],"Endirim olacaq","Endirim yoxdur")</f>
        <v>Endirim yoxdur</v>
      </c>
      <c r="L11018" t="str">
        <f>IF(Birlesme[[#This Row],[Endirim]]="Endirim yoxdur", "Yoxdur",INDEX(E:E, MATCH(Birlesme[[#This Row],[Max_price]],G:G,0)))</f>
        <v>Yoxdur</v>
      </c>
    </row>
    <row r="11019" spans="1:12" x14ac:dyDescent="0.25">
      <c r="A11019" t="s">
        <v>3646</v>
      </c>
      <c r="B11019" t="s">
        <v>3926</v>
      </c>
      <c r="C11019" s="27">
        <v>44855</v>
      </c>
      <c r="D11019" s="27">
        <v>44855</v>
      </c>
      <c r="E11019" t="s">
        <v>3936</v>
      </c>
      <c r="F11019" s="27">
        <v>42141</v>
      </c>
      <c r="G11019">
        <v>25</v>
      </c>
      <c r="H11019" s="27">
        <v>45081</v>
      </c>
      <c r="I11019">
        <v>25</v>
      </c>
      <c r="J11019">
        <f>IFERROR(INDEX(Birlesme[campaign_price], MATCH(Birlesme[[#This Row],[Last_buy_date]], Birlesme[buy_date], 0)), "")</f>
        <v>14</v>
      </c>
      <c r="K11019" t="str">
        <f>IF(Birlesme[[#This Row],[Max_price]]&gt;Birlesme[[#This Row],[Last_campaign_price]],"Endirim olacaq","Endirim yoxdur")</f>
        <v>Endirim olacaq</v>
      </c>
      <c r="L11019" t="str">
        <f>IF(Birlesme[[#This Row],[Endirim]]="Endirim yoxdur", "Yoxdur",INDEX(E:E, MATCH(Birlesme[[#This Row],[Max_price]],G:G,0)))</f>
        <v>BuysViaMailOrder</v>
      </c>
    </row>
    <row r="11020" spans="1:12" x14ac:dyDescent="0.25">
      <c r="A11020" t="s">
        <v>3646</v>
      </c>
      <c r="B11020" t="s">
        <v>3926</v>
      </c>
      <c r="C11020" s="27">
        <v>44855</v>
      </c>
      <c r="D11020" s="27">
        <v>44895</v>
      </c>
      <c r="E11020" t="s">
        <v>3936</v>
      </c>
      <c r="F11020" s="27">
        <v>42141</v>
      </c>
      <c r="G11020">
        <v>25</v>
      </c>
      <c r="H11020" s="27">
        <v>45081</v>
      </c>
      <c r="I11020">
        <v>25</v>
      </c>
      <c r="J11020">
        <f>IFERROR(INDEX(Birlesme[campaign_price], MATCH(Birlesme[[#This Row],[Last_buy_date]], Birlesme[buy_date], 0)), "")</f>
        <v>14</v>
      </c>
      <c r="K11020" t="str">
        <f>IF(Birlesme[[#This Row],[Max_price]]&gt;Birlesme[[#This Row],[Last_campaign_price]],"Endirim olacaq","Endirim yoxdur")</f>
        <v>Endirim olacaq</v>
      </c>
      <c r="L11020" t="str">
        <f>IF(Birlesme[[#This Row],[Endirim]]="Endirim yoxdur", "Yoxdur",INDEX(E:E, MATCH(Birlesme[[#This Row],[Max_price]],G:G,0)))</f>
        <v>BuysViaMailOrder</v>
      </c>
    </row>
    <row r="11021" spans="1:12" x14ac:dyDescent="0.25">
      <c r="A11021" t="s">
        <v>3646</v>
      </c>
      <c r="B11021" t="s">
        <v>3926</v>
      </c>
      <c r="C11021" s="27">
        <v>44855</v>
      </c>
      <c r="D11021" s="27">
        <v>44897</v>
      </c>
      <c r="E11021" t="s">
        <v>3936</v>
      </c>
      <c r="F11021" s="27">
        <v>42141</v>
      </c>
      <c r="G11021">
        <v>25</v>
      </c>
      <c r="H11021" s="27">
        <v>45081</v>
      </c>
      <c r="I11021">
        <v>25</v>
      </c>
      <c r="J11021">
        <f>IFERROR(INDEX(Birlesme[campaign_price], MATCH(Birlesme[[#This Row],[Last_buy_date]], Birlesme[buy_date], 0)), "")</f>
        <v>14</v>
      </c>
      <c r="K11021" t="str">
        <f>IF(Birlesme[[#This Row],[Max_price]]&gt;Birlesme[[#This Row],[Last_campaign_price]],"Endirim olacaq","Endirim yoxdur")</f>
        <v>Endirim olacaq</v>
      </c>
      <c r="L11021" t="str">
        <f>IF(Birlesme[[#This Row],[Endirim]]="Endirim yoxdur", "Yoxdur",INDEX(E:E, MATCH(Birlesme[[#This Row],[Max_price]],G:G,0)))</f>
        <v>BuysViaMailOrder</v>
      </c>
    </row>
    <row r="11022" spans="1:12" x14ac:dyDescent="0.25">
      <c r="A11022" t="s">
        <v>3646</v>
      </c>
      <c r="B11022" t="s">
        <v>3926</v>
      </c>
      <c r="C11022" s="27">
        <v>44855</v>
      </c>
      <c r="D11022" s="27">
        <v>44948</v>
      </c>
      <c r="E11022" t="s">
        <v>3936</v>
      </c>
      <c r="F11022" s="27">
        <v>42141</v>
      </c>
      <c r="G11022">
        <v>25</v>
      </c>
      <c r="H11022" s="27">
        <v>45081</v>
      </c>
      <c r="I11022">
        <v>25</v>
      </c>
      <c r="J11022">
        <f>IFERROR(INDEX(Birlesme[campaign_price], MATCH(Birlesme[[#This Row],[Last_buy_date]], Birlesme[buy_date], 0)), "")</f>
        <v>14</v>
      </c>
      <c r="K11022" t="str">
        <f>IF(Birlesme[[#This Row],[Max_price]]&gt;Birlesme[[#This Row],[Last_campaign_price]],"Endirim olacaq","Endirim yoxdur")</f>
        <v>Endirim olacaq</v>
      </c>
      <c r="L11022" t="str">
        <f>IF(Birlesme[[#This Row],[Endirim]]="Endirim yoxdur", "Yoxdur",INDEX(E:E, MATCH(Birlesme[[#This Row],[Max_price]],G:G,0)))</f>
        <v>BuysViaMailOrder</v>
      </c>
    </row>
    <row r="11023" spans="1:12" x14ac:dyDescent="0.25">
      <c r="A11023" t="s">
        <v>3646</v>
      </c>
      <c r="B11023" t="s">
        <v>3926</v>
      </c>
      <c r="C11023" s="27">
        <v>44855</v>
      </c>
      <c r="D11023" s="27">
        <v>44985</v>
      </c>
      <c r="E11023" t="s">
        <v>3936</v>
      </c>
      <c r="F11023" s="27">
        <v>42141</v>
      </c>
      <c r="G11023">
        <v>25</v>
      </c>
      <c r="H11023" s="27">
        <v>45081</v>
      </c>
      <c r="I11023">
        <v>25</v>
      </c>
      <c r="J11023">
        <f>IFERROR(INDEX(Birlesme[campaign_price], MATCH(Birlesme[[#This Row],[Last_buy_date]], Birlesme[buy_date], 0)), "")</f>
        <v>14</v>
      </c>
      <c r="K11023" t="str">
        <f>IF(Birlesme[[#This Row],[Max_price]]&gt;Birlesme[[#This Row],[Last_campaign_price]],"Endirim olacaq","Endirim yoxdur")</f>
        <v>Endirim olacaq</v>
      </c>
      <c r="L11023" t="str">
        <f>IF(Birlesme[[#This Row],[Endirim]]="Endirim yoxdur", "Yoxdur",INDEX(E:E, MATCH(Birlesme[[#This Row],[Max_price]],G:G,0)))</f>
        <v>BuysViaMailOrder</v>
      </c>
    </row>
    <row r="11024" spans="1:12" x14ac:dyDescent="0.25">
      <c r="A11024" t="s">
        <v>3646</v>
      </c>
      <c r="B11024" t="s">
        <v>3926</v>
      </c>
      <c r="C11024" s="27">
        <v>44855</v>
      </c>
      <c r="D11024" s="27">
        <v>44990</v>
      </c>
      <c r="E11024" t="s">
        <v>3936</v>
      </c>
      <c r="F11024" s="27">
        <v>42141</v>
      </c>
      <c r="G11024">
        <v>25</v>
      </c>
      <c r="H11024" s="27">
        <v>45081</v>
      </c>
      <c r="I11024">
        <v>25</v>
      </c>
      <c r="J11024">
        <f>IFERROR(INDEX(Birlesme[campaign_price], MATCH(Birlesme[[#This Row],[Last_buy_date]], Birlesme[buy_date], 0)), "")</f>
        <v>14</v>
      </c>
      <c r="K11024" t="str">
        <f>IF(Birlesme[[#This Row],[Max_price]]&gt;Birlesme[[#This Row],[Last_campaign_price]],"Endirim olacaq","Endirim yoxdur")</f>
        <v>Endirim olacaq</v>
      </c>
      <c r="L11024" t="str">
        <f>IF(Birlesme[[#This Row],[Endirim]]="Endirim yoxdur", "Yoxdur",INDEX(E:E, MATCH(Birlesme[[#This Row],[Max_price]],G:G,0)))</f>
        <v>BuysViaMailOrder</v>
      </c>
    </row>
    <row r="11025" spans="1:12" x14ac:dyDescent="0.25">
      <c r="A11025" t="s">
        <v>3646</v>
      </c>
      <c r="B11025" t="s">
        <v>3926</v>
      </c>
      <c r="C11025" s="27">
        <v>44855</v>
      </c>
      <c r="D11025" s="27">
        <v>45043</v>
      </c>
      <c r="E11025" t="s">
        <v>3936</v>
      </c>
      <c r="F11025" s="27">
        <v>42141</v>
      </c>
      <c r="G11025">
        <v>25</v>
      </c>
      <c r="H11025" s="27">
        <v>45081</v>
      </c>
      <c r="I11025">
        <v>25</v>
      </c>
      <c r="J11025">
        <f>IFERROR(INDEX(Birlesme[campaign_price], MATCH(Birlesme[[#This Row],[Last_buy_date]], Birlesme[buy_date], 0)), "")</f>
        <v>14</v>
      </c>
      <c r="K11025" t="str">
        <f>IF(Birlesme[[#This Row],[Max_price]]&gt;Birlesme[[#This Row],[Last_campaign_price]],"Endirim olacaq","Endirim yoxdur")</f>
        <v>Endirim olacaq</v>
      </c>
      <c r="L11025" t="str">
        <f>IF(Birlesme[[#This Row],[Endirim]]="Endirim yoxdur", "Yoxdur",INDEX(E:E, MATCH(Birlesme[[#This Row],[Max_price]],G:G,0)))</f>
        <v>BuysViaMailOrder</v>
      </c>
    </row>
    <row r="11026" spans="1:12" x14ac:dyDescent="0.25">
      <c r="A11026" t="s">
        <v>3646</v>
      </c>
      <c r="B11026" t="s">
        <v>3926</v>
      </c>
      <c r="C11026" s="27">
        <v>44855</v>
      </c>
      <c r="D11026" s="27">
        <v>45075</v>
      </c>
      <c r="E11026" t="s">
        <v>3936</v>
      </c>
      <c r="F11026" s="27">
        <v>42141</v>
      </c>
      <c r="G11026">
        <v>25</v>
      </c>
      <c r="H11026" s="27">
        <v>45081</v>
      </c>
      <c r="I11026">
        <v>25</v>
      </c>
      <c r="J11026">
        <f>IFERROR(INDEX(Birlesme[campaign_price], MATCH(Birlesme[[#This Row],[Last_buy_date]], Birlesme[buy_date], 0)), "")</f>
        <v>14</v>
      </c>
      <c r="K11026" t="str">
        <f>IF(Birlesme[[#This Row],[Max_price]]&gt;Birlesme[[#This Row],[Last_campaign_price]],"Endirim olacaq","Endirim yoxdur")</f>
        <v>Endirim olacaq</v>
      </c>
      <c r="L11026" t="str">
        <f>IF(Birlesme[[#This Row],[Endirim]]="Endirim yoxdur", "Yoxdur",INDEX(E:E, MATCH(Birlesme[[#This Row],[Max_price]],G:G,0)))</f>
        <v>BuysViaMailOrder</v>
      </c>
    </row>
    <row r="11027" spans="1:12" x14ac:dyDescent="0.25">
      <c r="A11027" t="s">
        <v>3646</v>
      </c>
      <c r="B11027" t="s">
        <v>3926</v>
      </c>
      <c r="C11027" s="27">
        <v>44855</v>
      </c>
      <c r="D11027" s="27">
        <v>45081</v>
      </c>
      <c r="E11027" t="s">
        <v>3936</v>
      </c>
      <c r="F11027" s="27">
        <v>42141</v>
      </c>
      <c r="G11027">
        <v>25</v>
      </c>
      <c r="H11027" s="27">
        <v>45081</v>
      </c>
      <c r="I11027">
        <v>25</v>
      </c>
      <c r="J11027">
        <f>IFERROR(INDEX(Birlesme[campaign_price], MATCH(Birlesme[[#This Row],[Last_buy_date]], Birlesme[buy_date], 0)), "")</f>
        <v>14</v>
      </c>
      <c r="K11027" t="str">
        <f>IF(Birlesme[[#This Row],[Max_price]]&gt;Birlesme[[#This Row],[Last_campaign_price]],"Endirim olacaq","Endirim yoxdur")</f>
        <v>Endirim olacaq</v>
      </c>
      <c r="L11027" t="str">
        <f>IF(Birlesme[[#This Row],[Endirim]]="Endirim yoxdur", "Yoxdur",INDEX(E:E, MATCH(Birlesme[[#This Row],[Max_price]],G:G,0)))</f>
        <v>BuysViaMailOrder</v>
      </c>
    </row>
    <row r="11028" spans="1:12" x14ac:dyDescent="0.25">
      <c r="A11028" t="s">
        <v>3647</v>
      </c>
      <c r="B11028" t="s">
        <v>3951</v>
      </c>
      <c r="C11028" s="27">
        <v>44744</v>
      </c>
      <c r="D11028" s="27">
        <v>44744</v>
      </c>
      <c r="E11028" t="s">
        <v>3944</v>
      </c>
      <c r="F11028" s="27">
        <v>43340</v>
      </c>
      <c r="G11028">
        <v>14</v>
      </c>
      <c r="H11028" s="27">
        <v>45059</v>
      </c>
      <c r="I11028">
        <v>29</v>
      </c>
      <c r="J11028">
        <f>IFERROR(INDEX(Birlesme[campaign_price], MATCH(Birlesme[[#This Row],[Last_buy_date]], Birlesme[buy_date], 0)), "")</f>
        <v>62</v>
      </c>
      <c r="K11028" t="str">
        <f>IF(Birlesme[[#This Row],[Max_price]]&gt;Birlesme[[#This Row],[Last_campaign_price]],"Endirim olacaq","Endirim yoxdur")</f>
        <v>Endirim yoxdur</v>
      </c>
      <c r="L11028" t="str">
        <f>IF(Birlesme[[#This Row],[Endirim]]="Endirim yoxdur", "Yoxdur",INDEX(E:E, MATCH(Birlesme[[#This Row],[Max_price]],G:G,0)))</f>
        <v>Yoxdur</v>
      </c>
    </row>
    <row r="11029" spans="1:12" x14ac:dyDescent="0.25">
      <c r="A11029" t="s">
        <v>3647</v>
      </c>
      <c r="B11029" t="s">
        <v>3951</v>
      </c>
      <c r="C11029" s="27">
        <v>44744</v>
      </c>
      <c r="D11029" s="27">
        <v>44810</v>
      </c>
      <c r="E11029" t="s">
        <v>3944</v>
      </c>
      <c r="F11029" s="27">
        <v>43340</v>
      </c>
      <c r="G11029">
        <v>14</v>
      </c>
      <c r="H11029" s="27">
        <v>45059</v>
      </c>
      <c r="I11029">
        <v>29</v>
      </c>
      <c r="J11029">
        <f>IFERROR(INDEX(Birlesme[campaign_price], MATCH(Birlesme[[#This Row],[Last_buy_date]], Birlesme[buy_date], 0)), "")</f>
        <v>62</v>
      </c>
      <c r="K11029" t="str">
        <f>IF(Birlesme[[#This Row],[Max_price]]&gt;Birlesme[[#This Row],[Last_campaign_price]],"Endirim olacaq","Endirim yoxdur")</f>
        <v>Endirim yoxdur</v>
      </c>
      <c r="L11029" t="str">
        <f>IF(Birlesme[[#This Row],[Endirim]]="Endirim yoxdur", "Yoxdur",INDEX(E:E, MATCH(Birlesme[[#This Row],[Max_price]],G:G,0)))</f>
        <v>Yoxdur</v>
      </c>
    </row>
    <row r="11030" spans="1:12" x14ac:dyDescent="0.25">
      <c r="A11030" t="s">
        <v>3647</v>
      </c>
      <c r="B11030" t="s">
        <v>3951</v>
      </c>
      <c r="C11030" s="27">
        <v>44744</v>
      </c>
      <c r="D11030" s="27">
        <v>44851</v>
      </c>
      <c r="E11030" t="s">
        <v>3944</v>
      </c>
      <c r="F11030" s="27">
        <v>43340</v>
      </c>
      <c r="G11030">
        <v>14</v>
      </c>
      <c r="H11030" s="27">
        <v>45059</v>
      </c>
      <c r="I11030">
        <v>29</v>
      </c>
      <c r="J11030">
        <f>IFERROR(INDEX(Birlesme[campaign_price], MATCH(Birlesme[[#This Row],[Last_buy_date]], Birlesme[buy_date], 0)), "")</f>
        <v>62</v>
      </c>
      <c r="K11030" t="str">
        <f>IF(Birlesme[[#This Row],[Max_price]]&gt;Birlesme[[#This Row],[Last_campaign_price]],"Endirim olacaq","Endirim yoxdur")</f>
        <v>Endirim yoxdur</v>
      </c>
      <c r="L11030" t="str">
        <f>IF(Birlesme[[#This Row],[Endirim]]="Endirim yoxdur", "Yoxdur",INDEX(E:E, MATCH(Birlesme[[#This Row],[Max_price]],G:G,0)))</f>
        <v>Yoxdur</v>
      </c>
    </row>
    <row r="11031" spans="1:12" x14ac:dyDescent="0.25">
      <c r="A11031" t="s">
        <v>3647</v>
      </c>
      <c r="B11031" t="s">
        <v>3951</v>
      </c>
      <c r="C11031" s="27">
        <v>44744</v>
      </c>
      <c r="D11031" s="27">
        <v>44878</v>
      </c>
      <c r="E11031" t="s">
        <v>3944</v>
      </c>
      <c r="F11031" s="27">
        <v>43340</v>
      </c>
      <c r="G11031">
        <v>14</v>
      </c>
      <c r="H11031" s="27">
        <v>45059</v>
      </c>
      <c r="I11031">
        <v>29</v>
      </c>
      <c r="J11031">
        <f>IFERROR(INDEX(Birlesme[campaign_price], MATCH(Birlesme[[#This Row],[Last_buy_date]], Birlesme[buy_date], 0)), "")</f>
        <v>62</v>
      </c>
      <c r="K11031" t="str">
        <f>IF(Birlesme[[#This Row],[Max_price]]&gt;Birlesme[[#This Row],[Last_campaign_price]],"Endirim olacaq","Endirim yoxdur")</f>
        <v>Endirim yoxdur</v>
      </c>
      <c r="L11031" t="str">
        <f>IF(Birlesme[[#This Row],[Endirim]]="Endirim yoxdur", "Yoxdur",INDEX(E:E, MATCH(Birlesme[[#This Row],[Max_price]],G:G,0)))</f>
        <v>Yoxdur</v>
      </c>
    </row>
    <row r="11032" spans="1:12" x14ac:dyDescent="0.25">
      <c r="A11032" t="s">
        <v>3647</v>
      </c>
      <c r="B11032" t="s">
        <v>3951</v>
      </c>
      <c r="C11032" s="27">
        <v>44744</v>
      </c>
      <c r="D11032" s="27">
        <v>44903</v>
      </c>
      <c r="E11032" t="s">
        <v>3944</v>
      </c>
      <c r="F11032" s="27">
        <v>43340</v>
      </c>
      <c r="G11032">
        <v>14</v>
      </c>
      <c r="H11032" s="27">
        <v>45059</v>
      </c>
      <c r="I11032">
        <v>29</v>
      </c>
      <c r="J11032">
        <f>IFERROR(INDEX(Birlesme[campaign_price], MATCH(Birlesme[[#This Row],[Last_buy_date]], Birlesme[buy_date], 0)), "")</f>
        <v>62</v>
      </c>
      <c r="K11032" t="str">
        <f>IF(Birlesme[[#This Row],[Max_price]]&gt;Birlesme[[#This Row],[Last_campaign_price]],"Endirim olacaq","Endirim yoxdur")</f>
        <v>Endirim yoxdur</v>
      </c>
      <c r="L11032" t="str">
        <f>IF(Birlesme[[#This Row],[Endirim]]="Endirim yoxdur", "Yoxdur",INDEX(E:E, MATCH(Birlesme[[#This Row],[Max_price]],G:G,0)))</f>
        <v>Yoxdur</v>
      </c>
    </row>
    <row r="11033" spans="1:12" x14ac:dyDescent="0.25">
      <c r="A11033" t="s">
        <v>3647</v>
      </c>
      <c r="B11033" t="s">
        <v>3951</v>
      </c>
      <c r="C11033" s="27">
        <v>44744</v>
      </c>
      <c r="D11033" s="27">
        <v>44928</v>
      </c>
      <c r="E11033" t="s">
        <v>3944</v>
      </c>
      <c r="F11033" s="27">
        <v>43340</v>
      </c>
      <c r="G11033">
        <v>14</v>
      </c>
      <c r="H11033" s="27">
        <v>45059</v>
      </c>
      <c r="I11033">
        <v>29</v>
      </c>
      <c r="J11033">
        <f>IFERROR(INDEX(Birlesme[campaign_price], MATCH(Birlesme[[#This Row],[Last_buy_date]], Birlesme[buy_date], 0)), "")</f>
        <v>62</v>
      </c>
      <c r="K11033" t="str">
        <f>IF(Birlesme[[#This Row],[Max_price]]&gt;Birlesme[[#This Row],[Last_campaign_price]],"Endirim olacaq","Endirim yoxdur")</f>
        <v>Endirim yoxdur</v>
      </c>
      <c r="L11033" t="str">
        <f>IF(Birlesme[[#This Row],[Endirim]]="Endirim yoxdur", "Yoxdur",INDEX(E:E, MATCH(Birlesme[[#This Row],[Max_price]],G:G,0)))</f>
        <v>Yoxdur</v>
      </c>
    </row>
    <row r="11034" spans="1:12" x14ac:dyDescent="0.25">
      <c r="A11034" t="s">
        <v>3647</v>
      </c>
      <c r="B11034" t="s">
        <v>3951</v>
      </c>
      <c r="C11034" s="27">
        <v>44744</v>
      </c>
      <c r="D11034" s="27">
        <v>44967</v>
      </c>
      <c r="E11034" t="s">
        <v>3944</v>
      </c>
      <c r="F11034" s="27">
        <v>43340</v>
      </c>
      <c r="G11034">
        <v>14</v>
      </c>
      <c r="H11034" s="27">
        <v>45059</v>
      </c>
      <c r="I11034">
        <v>29</v>
      </c>
      <c r="J11034">
        <f>IFERROR(INDEX(Birlesme[campaign_price], MATCH(Birlesme[[#This Row],[Last_buy_date]], Birlesme[buy_date], 0)), "")</f>
        <v>62</v>
      </c>
      <c r="K11034" t="str">
        <f>IF(Birlesme[[#This Row],[Max_price]]&gt;Birlesme[[#This Row],[Last_campaign_price]],"Endirim olacaq","Endirim yoxdur")</f>
        <v>Endirim yoxdur</v>
      </c>
      <c r="L11034" t="str">
        <f>IF(Birlesme[[#This Row],[Endirim]]="Endirim yoxdur", "Yoxdur",INDEX(E:E, MATCH(Birlesme[[#This Row],[Max_price]],G:G,0)))</f>
        <v>Yoxdur</v>
      </c>
    </row>
    <row r="11035" spans="1:12" x14ac:dyDescent="0.25">
      <c r="A11035" t="s">
        <v>3647</v>
      </c>
      <c r="B11035" t="s">
        <v>3951</v>
      </c>
      <c r="C11035" s="27">
        <v>44744</v>
      </c>
      <c r="D11035" s="27">
        <v>45023</v>
      </c>
      <c r="E11035" t="s">
        <v>3944</v>
      </c>
      <c r="F11035" s="27">
        <v>43340</v>
      </c>
      <c r="G11035">
        <v>14</v>
      </c>
      <c r="H11035" s="27">
        <v>45059</v>
      </c>
      <c r="I11035">
        <v>29</v>
      </c>
      <c r="J11035">
        <f>IFERROR(INDEX(Birlesme[campaign_price], MATCH(Birlesme[[#This Row],[Last_buy_date]], Birlesme[buy_date], 0)), "")</f>
        <v>62</v>
      </c>
      <c r="K11035" t="str">
        <f>IF(Birlesme[[#This Row],[Max_price]]&gt;Birlesme[[#This Row],[Last_campaign_price]],"Endirim olacaq","Endirim yoxdur")</f>
        <v>Endirim yoxdur</v>
      </c>
      <c r="L11035" t="str">
        <f>IF(Birlesme[[#This Row],[Endirim]]="Endirim yoxdur", "Yoxdur",INDEX(E:E, MATCH(Birlesme[[#This Row],[Max_price]],G:G,0)))</f>
        <v>Yoxdur</v>
      </c>
    </row>
    <row r="11036" spans="1:12" x14ac:dyDescent="0.25">
      <c r="A11036" t="s">
        <v>3647</v>
      </c>
      <c r="B11036" t="s">
        <v>3953</v>
      </c>
      <c r="C11036" s="27">
        <v>45018</v>
      </c>
      <c r="D11036" s="27">
        <v>45018</v>
      </c>
      <c r="E11036" t="s">
        <v>3946</v>
      </c>
      <c r="F11036" s="27">
        <v>44744</v>
      </c>
      <c r="G11036">
        <v>29</v>
      </c>
      <c r="H11036" s="27">
        <v>45059</v>
      </c>
      <c r="I11036">
        <v>29</v>
      </c>
      <c r="J11036">
        <f>IFERROR(INDEX(Birlesme[campaign_price], MATCH(Birlesme[[#This Row],[Last_buy_date]], Birlesme[buy_date], 0)), "")</f>
        <v>62</v>
      </c>
      <c r="K11036" t="str">
        <f>IF(Birlesme[[#This Row],[Max_price]]&gt;Birlesme[[#This Row],[Last_campaign_price]],"Endirim olacaq","Endirim yoxdur")</f>
        <v>Endirim yoxdur</v>
      </c>
      <c r="L11036" t="str">
        <f>IF(Birlesme[[#This Row],[Endirim]]="Endirim yoxdur", "Yoxdur",INDEX(E:E, MATCH(Birlesme[[#This Row],[Max_price]],G:G,0)))</f>
        <v>Yoxdur</v>
      </c>
    </row>
    <row r="11037" spans="1:12" x14ac:dyDescent="0.25">
      <c r="A11037" t="s">
        <v>3647</v>
      </c>
      <c r="B11037" t="s">
        <v>3953</v>
      </c>
      <c r="C11037" s="27">
        <v>45018</v>
      </c>
      <c r="D11037" s="27">
        <v>45059</v>
      </c>
      <c r="E11037" t="s">
        <v>3946</v>
      </c>
      <c r="F11037" s="27">
        <v>44744</v>
      </c>
      <c r="G11037">
        <v>29</v>
      </c>
      <c r="H11037" s="27">
        <v>45059</v>
      </c>
      <c r="I11037">
        <v>29</v>
      </c>
      <c r="J11037">
        <f>IFERROR(INDEX(Birlesme[campaign_price], MATCH(Birlesme[[#This Row],[Last_buy_date]], Birlesme[buy_date], 0)), "")</f>
        <v>62</v>
      </c>
      <c r="K11037" t="str">
        <f>IF(Birlesme[[#This Row],[Max_price]]&gt;Birlesme[[#This Row],[Last_campaign_price]],"Endirim olacaq","Endirim yoxdur")</f>
        <v>Endirim yoxdur</v>
      </c>
      <c r="L11037" t="str">
        <f>IF(Birlesme[[#This Row],[Endirim]]="Endirim yoxdur", "Yoxdur",INDEX(E:E, MATCH(Birlesme[[#This Row],[Max_price]],G:G,0)))</f>
        <v>Yoxdur</v>
      </c>
    </row>
    <row r="11038" spans="1:12" x14ac:dyDescent="0.25">
      <c r="A11038" t="s">
        <v>3648</v>
      </c>
      <c r="B11038" t="s">
        <v>3924</v>
      </c>
      <c r="C11038" s="27">
        <v>44755</v>
      </c>
      <c r="D11038" s="27">
        <v>44755</v>
      </c>
      <c r="E11038" t="s">
        <v>3934</v>
      </c>
      <c r="F11038" s="27">
        <v>42352</v>
      </c>
      <c r="G11038">
        <v>22</v>
      </c>
      <c r="H11038" s="27">
        <v>45078</v>
      </c>
      <c r="I11038">
        <v>22</v>
      </c>
      <c r="J11038">
        <f>IFERROR(INDEX(Birlesme[campaign_price], MATCH(Birlesme[[#This Row],[Last_buy_date]], Birlesme[buy_date], 0)), "")</f>
        <v>13</v>
      </c>
      <c r="K11038" t="str">
        <f>IF(Birlesme[[#This Row],[Max_price]]&gt;Birlesme[[#This Row],[Last_campaign_price]],"Endirim olacaq","Endirim yoxdur")</f>
        <v>Endirim olacaq</v>
      </c>
      <c r="L11038" t="str">
        <f>IF(Birlesme[[#This Row],[Endirim]]="Endirim yoxdur", "Yoxdur",INDEX(E:E, MATCH(Birlesme[[#This Row],[Max_price]],G:G,0)))</f>
        <v>RVOwner</v>
      </c>
    </row>
    <row r="11039" spans="1:12" x14ac:dyDescent="0.25">
      <c r="A11039" t="s">
        <v>3648</v>
      </c>
      <c r="B11039" t="s">
        <v>3924</v>
      </c>
      <c r="C11039" s="27">
        <v>44755</v>
      </c>
      <c r="D11039" s="27">
        <v>44791</v>
      </c>
      <c r="E11039" t="s">
        <v>3934</v>
      </c>
      <c r="F11039" s="27">
        <v>42352</v>
      </c>
      <c r="G11039">
        <v>22</v>
      </c>
      <c r="H11039" s="27">
        <v>45078</v>
      </c>
      <c r="I11039">
        <v>22</v>
      </c>
      <c r="J11039">
        <f>IFERROR(INDEX(Birlesme[campaign_price], MATCH(Birlesme[[#This Row],[Last_buy_date]], Birlesme[buy_date], 0)), "")</f>
        <v>13</v>
      </c>
      <c r="K11039" t="str">
        <f>IF(Birlesme[[#This Row],[Max_price]]&gt;Birlesme[[#This Row],[Last_campaign_price]],"Endirim olacaq","Endirim yoxdur")</f>
        <v>Endirim olacaq</v>
      </c>
      <c r="L11039" t="str">
        <f>IF(Birlesme[[#This Row],[Endirim]]="Endirim yoxdur", "Yoxdur",INDEX(E:E, MATCH(Birlesme[[#This Row],[Max_price]],G:G,0)))</f>
        <v>RVOwner</v>
      </c>
    </row>
    <row r="11040" spans="1:12" x14ac:dyDescent="0.25">
      <c r="A11040" t="s">
        <v>3648</v>
      </c>
      <c r="B11040" t="s">
        <v>3924</v>
      </c>
      <c r="C11040" s="27">
        <v>44755</v>
      </c>
      <c r="D11040" s="27">
        <v>44859</v>
      </c>
      <c r="E11040" t="s">
        <v>3934</v>
      </c>
      <c r="F11040" s="27">
        <v>42352</v>
      </c>
      <c r="G11040">
        <v>22</v>
      </c>
      <c r="H11040" s="27">
        <v>45078</v>
      </c>
      <c r="I11040">
        <v>22</v>
      </c>
      <c r="J11040">
        <f>IFERROR(INDEX(Birlesme[campaign_price], MATCH(Birlesme[[#This Row],[Last_buy_date]], Birlesme[buy_date], 0)), "")</f>
        <v>13</v>
      </c>
      <c r="K11040" t="str">
        <f>IF(Birlesme[[#This Row],[Max_price]]&gt;Birlesme[[#This Row],[Last_campaign_price]],"Endirim olacaq","Endirim yoxdur")</f>
        <v>Endirim olacaq</v>
      </c>
      <c r="L11040" t="str">
        <f>IF(Birlesme[[#This Row],[Endirim]]="Endirim yoxdur", "Yoxdur",INDEX(E:E, MATCH(Birlesme[[#This Row],[Max_price]],G:G,0)))</f>
        <v>RVOwner</v>
      </c>
    </row>
    <row r="11041" spans="1:12" x14ac:dyDescent="0.25">
      <c r="A11041" t="s">
        <v>3648</v>
      </c>
      <c r="B11041" t="s">
        <v>3924</v>
      </c>
      <c r="C11041" s="27">
        <v>44755</v>
      </c>
      <c r="D11041" s="27">
        <v>44887</v>
      </c>
      <c r="E11041" t="s">
        <v>3934</v>
      </c>
      <c r="F11041" s="27">
        <v>42352</v>
      </c>
      <c r="G11041">
        <v>22</v>
      </c>
      <c r="H11041" s="27">
        <v>45078</v>
      </c>
      <c r="I11041">
        <v>22</v>
      </c>
      <c r="J11041">
        <f>IFERROR(INDEX(Birlesme[campaign_price], MATCH(Birlesme[[#This Row],[Last_buy_date]], Birlesme[buy_date], 0)), "")</f>
        <v>13</v>
      </c>
      <c r="K11041" t="str">
        <f>IF(Birlesme[[#This Row],[Max_price]]&gt;Birlesme[[#This Row],[Last_campaign_price]],"Endirim olacaq","Endirim yoxdur")</f>
        <v>Endirim olacaq</v>
      </c>
      <c r="L11041" t="str">
        <f>IF(Birlesme[[#This Row],[Endirim]]="Endirim yoxdur", "Yoxdur",INDEX(E:E, MATCH(Birlesme[[#This Row],[Max_price]],G:G,0)))</f>
        <v>RVOwner</v>
      </c>
    </row>
    <row r="11042" spans="1:12" x14ac:dyDescent="0.25">
      <c r="A11042" t="s">
        <v>3648</v>
      </c>
      <c r="B11042" t="s">
        <v>3924</v>
      </c>
      <c r="C11042" s="27">
        <v>44755</v>
      </c>
      <c r="D11042" s="27">
        <v>44948</v>
      </c>
      <c r="E11042" t="s">
        <v>3934</v>
      </c>
      <c r="F11042" s="27">
        <v>42352</v>
      </c>
      <c r="G11042">
        <v>22</v>
      </c>
      <c r="H11042" s="27">
        <v>45078</v>
      </c>
      <c r="I11042">
        <v>22</v>
      </c>
      <c r="J11042">
        <f>IFERROR(INDEX(Birlesme[campaign_price], MATCH(Birlesme[[#This Row],[Last_buy_date]], Birlesme[buy_date], 0)), "")</f>
        <v>13</v>
      </c>
      <c r="K11042" t="str">
        <f>IF(Birlesme[[#This Row],[Max_price]]&gt;Birlesme[[#This Row],[Last_campaign_price]],"Endirim olacaq","Endirim yoxdur")</f>
        <v>Endirim olacaq</v>
      </c>
      <c r="L11042" t="str">
        <f>IF(Birlesme[[#This Row],[Endirim]]="Endirim yoxdur", "Yoxdur",INDEX(E:E, MATCH(Birlesme[[#This Row],[Max_price]],G:G,0)))</f>
        <v>RVOwner</v>
      </c>
    </row>
    <row r="11043" spans="1:12" x14ac:dyDescent="0.25">
      <c r="A11043" t="s">
        <v>3648</v>
      </c>
      <c r="B11043" t="s">
        <v>3924</v>
      </c>
      <c r="C11043" s="27">
        <v>44755</v>
      </c>
      <c r="D11043" s="27">
        <v>44973</v>
      </c>
      <c r="E11043" t="s">
        <v>3934</v>
      </c>
      <c r="F11043" s="27">
        <v>42352</v>
      </c>
      <c r="G11043">
        <v>22</v>
      </c>
      <c r="H11043" s="27">
        <v>45078</v>
      </c>
      <c r="I11043">
        <v>22</v>
      </c>
      <c r="J11043">
        <f>IFERROR(INDEX(Birlesme[campaign_price], MATCH(Birlesme[[#This Row],[Last_buy_date]], Birlesme[buy_date], 0)), "")</f>
        <v>13</v>
      </c>
      <c r="K11043" t="str">
        <f>IF(Birlesme[[#This Row],[Max_price]]&gt;Birlesme[[#This Row],[Last_campaign_price]],"Endirim olacaq","Endirim yoxdur")</f>
        <v>Endirim olacaq</v>
      </c>
      <c r="L11043" t="str">
        <f>IF(Birlesme[[#This Row],[Endirim]]="Endirim yoxdur", "Yoxdur",INDEX(E:E, MATCH(Birlesme[[#This Row],[Max_price]],G:G,0)))</f>
        <v>RVOwner</v>
      </c>
    </row>
    <row r="11044" spans="1:12" x14ac:dyDescent="0.25">
      <c r="A11044" t="s">
        <v>3648</v>
      </c>
      <c r="B11044" t="s">
        <v>3924</v>
      </c>
      <c r="C11044" s="27">
        <v>44755</v>
      </c>
      <c r="D11044" s="27">
        <v>45041</v>
      </c>
      <c r="E11044" t="s">
        <v>3934</v>
      </c>
      <c r="F11044" s="27">
        <v>42352</v>
      </c>
      <c r="G11044">
        <v>22</v>
      </c>
      <c r="H11044" s="27">
        <v>45078</v>
      </c>
      <c r="I11044">
        <v>22</v>
      </c>
      <c r="J11044">
        <f>IFERROR(INDEX(Birlesme[campaign_price], MATCH(Birlesme[[#This Row],[Last_buy_date]], Birlesme[buy_date], 0)), "")</f>
        <v>13</v>
      </c>
      <c r="K11044" t="str">
        <f>IF(Birlesme[[#This Row],[Max_price]]&gt;Birlesme[[#This Row],[Last_campaign_price]],"Endirim olacaq","Endirim yoxdur")</f>
        <v>Endirim olacaq</v>
      </c>
      <c r="L11044" t="str">
        <f>IF(Birlesme[[#This Row],[Endirim]]="Endirim yoxdur", "Yoxdur",INDEX(E:E, MATCH(Birlesme[[#This Row],[Max_price]],G:G,0)))</f>
        <v>RVOwner</v>
      </c>
    </row>
    <row r="11045" spans="1:12" x14ac:dyDescent="0.25">
      <c r="A11045" t="s">
        <v>3648</v>
      </c>
      <c r="B11045" t="s">
        <v>3924</v>
      </c>
      <c r="C11045" s="27">
        <v>44755</v>
      </c>
      <c r="D11045" s="27">
        <v>45070</v>
      </c>
      <c r="E11045" t="s">
        <v>3934</v>
      </c>
      <c r="F11045" s="27">
        <v>42352</v>
      </c>
      <c r="G11045">
        <v>22</v>
      </c>
      <c r="H11045" s="27">
        <v>45078</v>
      </c>
      <c r="I11045">
        <v>22</v>
      </c>
      <c r="J11045">
        <f>IFERROR(INDEX(Birlesme[campaign_price], MATCH(Birlesme[[#This Row],[Last_buy_date]], Birlesme[buy_date], 0)), "")</f>
        <v>13</v>
      </c>
      <c r="K11045" t="str">
        <f>IF(Birlesme[[#This Row],[Max_price]]&gt;Birlesme[[#This Row],[Last_campaign_price]],"Endirim olacaq","Endirim yoxdur")</f>
        <v>Endirim olacaq</v>
      </c>
      <c r="L11045" t="str">
        <f>IF(Birlesme[[#This Row],[Endirim]]="Endirim yoxdur", "Yoxdur",INDEX(E:E, MATCH(Birlesme[[#This Row],[Max_price]],G:G,0)))</f>
        <v>RVOwner</v>
      </c>
    </row>
    <row r="11046" spans="1:12" x14ac:dyDescent="0.25">
      <c r="A11046" t="s">
        <v>3648</v>
      </c>
      <c r="B11046" t="s">
        <v>3951</v>
      </c>
      <c r="C11046" s="27">
        <v>44769</v>
      </c>
      <c r="D11046" s="27">
        <v>44769</v>
      </c>
      <c r="E11046" t="s">
        <v>3944</v>
      </c>
      <c r="F11046" s="27">
        <v>43340</v>
      </c>
      <c r="G11046">
        <v>14</v>
      </c>
      <c r="H11046" s="27">
        <v>45078</v>
      </c>
      <c r="I11046">
        <v>22</v>
      </c>
      <c r="J11046">
        <f>IFERROR(INDEX(Birlesme[campaign_price], MATCH(Birlesme[[#This Row],[Last_buy_date]], Birlesme[buy_date], 0)), "")</f>
        <v>13</v>
      </c>
      <c r="K11046" t="str">
        <f>IF(Birlesme[[#This Row],[Max_price]]&gt;Birlesme[[#This Row],[Last_campaign_price]],"Endirim olacaq","Endirim yoxdur")</f>
        <v>Endirim olacaq</v>
      </c>
      <c r="L11046" t="str">
        <f>IF(Birlesme[[#This Row],[Endirim]]="Endirim yoxdur", "Yoxdur",INDEX(E:E, MATCH(Birlesme[[#This Row],[Max_price]],G:G,0)))</f>
        <v>RVOwner</v>
      </c>
    </row>
    <row r="11047" spans="1:12" x14ac:dyDescent="0.25">
      <c r="A11047" t="s">
        <v>3648</v>
      </c>
      <c r="B11047" t="s">
        <v>3951</v>
      </c>
      <c r="C11047" s="27">
        <v>44769</v>
      </c>
      <c r="D11047" s="27">
        <v>44805</v>
      </c>
      <c r="E11047" t="s">
        <v>3944</v>
      </c>
      <c r="F11047" s="27">
        <v>43340</v>
      </c>
      <c r="G11047">
        <v>14</v>
      </c>
      <c r="H11047" s="27">
        <v>45078</v>
      </c>
      <c r="I11047">
        <v>22</v>
      </c>
      <c r="J11047">
        <f>IFERROR(INDEX(Birlesme[campaign_price], MATCH(Birlesme[[#This Row],[Last_buy_date]], Birlesme[buy_date], 0)), "")</f>
        <v>13</v>
      </c>
      <c r="K11047" t="str">
        <f>IF(Birlesme[[#This Row],[Max_price]]&gt;Birlesme[[#This Row],[Last_campaign_price]],"Endirim olacaq","Endirim yoxdur")</f>
        <v>Endirim olacaq</v>
      </c>
      <c r="L11047" t="str">
        <f>IF(Birlesme[[#This Row],[Endirim]]="Endirim yoxdur", "Yoxdur",INDEX(E:E, MATCH(Birlesme[[#This Row],[Max_price]],G:G,0)))</f>
        <v>RVOwner</v>
      </c>
    </row>
    <row r="11048" spans="1:12" x14ac:dyDescent="0.25">
      <c r="A11048" t="s">
        <v>3648</v>
      </c>
      <c r="B11048" t="s">
        <v>3951</v>
      </c>
      <c r="C11048" s="27">
        <v>44769</v>
      </c>
      <c r="D11048" s="27">
        <v>44863</v>
      </c>
      <c r="E11048" t="s">
        <v>3944</v>
      </c>
      <c r="F11048" s="27">
        <v>43340</v>
      </c>
      <c r="G11048">
        <v>14</v>
      </c>
      <c r="H11048" s="27">
        <v>45078</v>
      </c>
      <c r="I11048">
        <v>22</v>
      </c>
      <c r="J11048">
        <f>IFERROR(INDEX(Birlesme[campaign_price], MATCH(Birlesme[[#This Row],[Last_buy_date]], Birlesme[buy_date], 0)), "")</f>
        <v>13</v>
      </c>
      <c r="K11048" t="str">
        <f>IF(Birlesme[[#This Row],[Max_price]]&gt;Birlesme[[#This Row],[Last_campaign_price]],"Endirim olacaq","Endirim yoxdur")</f>
        <v>Endirim olacaq</v>
      </c>
      <c r="L11048" t="str">
        <f>IF(Birlesme[[#This Row],[Endirim]]="Endirim yoxdur", "Yoxdur",INDEX(E:E, MATCH(Birlesme[[#This Row],[Max_price]],G:G,0)))</f>
        <v>RVOwner</v>
      </c>
    </row>
    <row r="11049" spans="1:12" x14ac:dyDescent="0.25">
      <c r="A11049" t="s">
        <v>3648</v>
      </c>
      <c r="B11049" t="s">
        <v>3951</v>
      </c>
      <c r="C11049" s="27">
        <v>44769</v>
      </c>
      <c r="D11049" s="27">
        <v>44868</v>
      </c>
      <c r="E11049" t="s">
        <v>3944</v>
      </c>
      <c r="F11049" s="27">
        <v>43340</v>
      </c>
      <c r="G11049">
        <v>14</v>
      </c>
      <c r="H11049" s="27">
        <v>45078</v>
      </c>
      <c r="I11049">
        <v>22</v>
      </c>
      <c r="J11049">
        <f>IFERROR(INDEX(Birlesme[campaign_price], MATCH(Birlesme[[#This Row],[Last_buy_date]], Birlesme[buy_date], 0)), "")</f>
        <v>13</v>
      </c>
      <c r="K11049" t="str">
        <f>IF(Birlesme[[#This Row],[Max_price]]&gt;Birlesme[[#This Row],[Last_campaign_price]],"Endirim olacaq","Endirim yoxdur")</f>
        <v>Endirim olacaq</v>
      </c>
      <c r="L11049" t="str">
        <f>IF(Birlesme[[#This Row],[Endirim]]="Endirim yoxdur", "Yoxdur",INDEX(E:E, MATCH(Birlesme[[#This Row],[Max_price]],G:G,0)))</f>
        <v>RVOwner</v>
      </c>
    </row>
    <row r="11050" spans="1:12" x14ac:dyDescent="0.25">
      <c r="A11050" t="s">
        <v>3648</v>
      </c>
      <c r="B11050" t="s">
        <v>3951</v>
      </c>
      <c r="C11050" s="27">
        <v>44769</v>
      </c>
      <c r="D11050" s="27">
        <v>44902</v>
      </c>
      <c r="E11050" t="s">
        <v>3944</v>
      </c>
      <c r="F11050" s="27">
        <v>43340</v>
      </c>
      <c r="G11050">
        <v>14</v>
      </c>
      <c r="H11050" s="27">
        <v>45078</v>
      </c>
      <c r="I11050">
        <v>22</v>
      </c>
      <c r="J11050">
        <f>IFERROR(INDEX(Birlesme[campaign_price], MATCH(Birlesme[[#This Row],[Last_buy_date]], Birlesme[buy_date], 0)), "")</f>
        <v>13</v>
      </c>
      <c r="K11050" t="str">
        <f>IF(Birlesme[[#This Row],[Max_price]]&gt;Birlesme[[#This Row],[Last_campaign_price]],"Endirim olacaq","Endirim yoxdur")</f>
        <v>Endirim olacaq</v>
      </c>
      <c r="L11050" t="str">
        <f>IF(Birlesme[[#This Row],[Endirim]]="Endirim yoxdur", "Yoxdur",INDEX(E:E, MATCH(Birlesme[[#This Row],[Max_price]],G:G,0)))</f>
        <v>RVOwner</v>
      </c>
    </row>
    <row r="11051" spans="1:12" x14ac:dyDescent="0.25">
      <c r="A11051" t="s">
        <v>3648</v>
      </c>
      <c r="B11051" t="s">
        <v>3951</v>
      </c>
      <c r="C11051" s="27">
        <v>44769</v>
      </c>
      <c r="D11051" s="27">
        <v>44934</v>
      </c>
      <c r="E11051" t="s">
        <v>3944</v>
      </c>
      <c r="F11051" s="27">
        <v>43340</v>
      </c>
      <c r="G11051">
        <v>14</v>
      </c>
      <c r="H11051" s="27">
        <v>45078</v>
      </c>
      <c r="I11051">
        <v>22</v>
      </c>
      <c r="J11051">
        <f>IFERROR(INDEX(Birlesme[campaign_price], MATCH(Birlesme[[#This Row],[Last_buy_date]], Birlesme[buy_date], 0)), "")</f>
        <v>13</v>
      </c>
      <c r="K11051" t="str">
        <f>IF(Birlesme[[#This Row],[Max_price]]&gt;Birlesme[[#This Row],[Last_campaign_price]],"Endirim olacaq","Endirim yoxdur")</f>
        <v>Endirim olacaq</v>
      </c>
      <c r="L11051" t="str">
        <f>IF(Birlesme[[#This Row],[Endirim]]="Endirim yoxdur", "Yoxdur",INDEX(E:E, MATCH(Birlesme[[#This Row],[Max_price]],G:G,0)))</f>
        <v>RVOwner</v>
      </c>
    </row>
    <row r="11052" spans="1:12" x14ac:dyDescent="0.25">
      <c r="A11052" t="s">
        <v>3648</v>
      </c>
      <c r="B11052" t="s">
        <v>3951</v>
      </c>
      <c r="C11052" s="27">
        <v>44769</v>
      </c>
      <c r="D11052" s="27">
        <v>44966</v>
      </c>
      <c r="E11052" t="s">
        <v>3944</v>
      </c>
      <c r="F11052" s="27">
        <v>43340</v>
      </c>
      <c r="G11052">
        <v>14</v>
      </c>
      <c r="H11052" s="27">
        <v>45078</v>
      </c>
      <c r="I11052">
        <v>22</v>
      </c>
      <c r="J11052">
        <f>IFERROR(INDEX(Birlesme[campaign_price], MATCH(Birlesme[[#This Row],[Last_buy_date]], Birlesme[buy_date], 0)), "")</f>
        <v>13</v>
      </c>
      <c r="K11052" t="str">
        <f>IF(Birlesme[[#This Row],[Max_price]]&gt;Birlesme[[#This Row],[Last_campaign_price]],"Endirim olacaq","Endirim yoxdur")</f>
        <v>Endirim olacaq</v>
      </c>
      <c r="L11052" t="str">
        <f>IF(Birlesme[[#This Row],[Endirim]]="Endirim yoxdur", "Yoxdur",INDEX(E:E, MATCH(Birlesme[[#This Row],[Max_price]],G:G,0)))</f>
        <v>RVOwner</v>
      </c>
    </row>
    <row r="11053" spans="1:12" x14ac:dyDescent="0.25">
      <c r="A11053" t="s">
        <v>3648</v>
      </c>
      <c r="B11053" t="s">
        <v>3951</v>
      </c>
      <c r="C11053" s="27">
        <v>44769</v>
      </c>
      <c r="D11053" s="27">
        <v>44996</v>
      </c>
      <c r="E11053" t="s">
        <v>3944</v>
      </c>
      <c r="F11053" s="27">
        <v>43340</v>
      </c>
      <c r="G11053">
        <v>14</v>
      </c>
      <c r="H11053" s="27">
        <v>45078</v>
      </c>
      <c r="I11053">
        <v>22</v>
      </c>
      <c r="J11053">
        <f>IFERROR(INDEX(Birlesme[campaign_price], MATCH(Birlesme[[#This Row],[Last_buy_date]], Birlesme[buy_date], 0)), "")</f>
        <v>13</v>
      </c>
      <c r="K11053" t="str">
        <f>IF(Birlesme[[#This Row],[Max_price]]&gt;Birlesme[[#This Row],[Last_campaign_price]],"Endirim olacaq","Endirim yoxdur")</f>
        <v>Endirim olacaq</v>
      </c>
      <c r="L11053" t="str">
        <f>IF(Birlesme[[#This Row],[Endirim]]="Endirim yoxdur", "Yoxdur",INDEX(E:E, MATCH(Birlesme[[#This Row],[Max_price]],G:G,0)))</f>
        <v>RVOwner</v>
      </c>
    </row>
    <row r="11054" spans="1:12" x14ac:dyDescent="0.25">
      <c r="A11054" t="s">
        <v>3648</v>
      </c>
      <c r="B11054" t="s">
        <v>3951</v>
      </c>
      <c r="C11054" s="27">
        <v>44769</v>
      </c>
      <c r="D11054" s="27">
        <v>45058</v>
      </c>
      <c r="E11054" t="s">
        <v>3944</v>
      </c>
      <c r="F11054" s="27">
        <v>43340</v>
      </c>
      <c r="G11054">
        <v>14</v>
      </c>
      <c r="H11054" s="27">
        <v>45078</v>
      </c>
      <c r="I11054">
        <v>22</v>
      </c>
      <c r="J11054">
        <f>IFERROR(INDEX(Birlesme[campaign_price], MATCH(Birlesme[[#This Row],[Last_buy_date]], Birlesme[buy_date], 0)), "")</f>
        <v>13</v>
      </c>
      <c r="K11054" t="str">
        <f>IF(Birlesme[[#This Row],[Max_price]]&gt;Birlesme[[#This Row],[Last_campaign_price]],"Endirim olacaq","Endirim yoxdur")</f>
        <v>Endirim olacaq</v>
      </c>
      <c r="L11054" t="str">
        <f>IF(Birlesme[[#This Row],[Endirim]]="Endirim yoxdur", "Yoxdur",INDEX(E:E, MATCH(Birlesme[[#This Row],[Max_price]],G:G,0)))</f>
        <v>RVOwner</v>
      </c>
    </row>
    <row r="11055" spans="1:12" x14ac:dyDescent="0.25">
      <c r="A11055" t="s">
        <v>3648</v>
      </c>
      <c r="B11055" t="s">
        <v>3951</v>
      </c>
      <c r="C11055" s="27">
        <v>44769</v>
      </c>
      <c r="D11055" s="27">
        <v>45078</v>
      </c>
      <c r="E11055" t="s">
        <v>3944</v>
      </c>
      <c r="F11055" s="27">
        <v>43340</v>
      </c>
      <c r="G11055">
        <v>14</v>
      </c>
      <c r="H11055" s="27">
        <v>45078</v>
      </c>
      <c r="I11055">
        <v>22</v>
      </c>
      <c r="J11055">
        <f>IFERROR(INDEX(Birlesme[campaign_price], MATCH(Birlesme[[#This Row],[Last_buy_date]], Birlesme[buy_date], 0)), "")</f>
        <v>13</v>
      </c>
      <c r="K11055" t="str">
        <f>IF(Birlesme[[#This Row],[Max_price]]&gt;Birlesme[[#This Row],[Last_campaign_price]],"Endirim olacaq","Endirim yoxdur")</f>
        <v>Endirim olacaq</v>
      </c>
      <c r="L11055" t="str">
        <f>IF(Birlesme[[#This Row],[Endirim]]="Endirim yoxdur", "Yoxdur",INDEX(E:E, MATCH(Birlesme[[#This Row],[Max_price]],G:G,0)))</f>
        <v>RVOwner</v>
      </c>
    </row>
    <row r="11056" spans="1:12" x14ac:dyDescent="0.25">
      <c r="A11056" t="s">
        <v>3649</v>
      </c>
      <c r="B11056" t="s">
        <v>3950</v>
      </c>
      <c r="C11056" s="27">
        <v>44886</v>
      </c>
      <c r="D11056" s="27">
        <v>44886</v>
      </c>
      <c r="E11056" t="s">
        <v>3943</v>
      </c>
      <c r="F11056" s="27">
        <v>42229</v>
      </c>
      <c r="G11056">
        <v>28</v>
      </c>
      <c r="H11056" s="27">
        <v>45079</v>
      </c>
      <c r="I11056">
        <v>28</v>
      </c>
      <c r="J11056">
        <f>IFERROR(INDEX(Birlesme[campaign_price], MATCH(Birlesme[[#This Row],[Last_buy_date]], Birlesme[buy_date], 0)), "")</f>
        <v>62</v>
      </c>
      <c r="K11056" t="str">
        <f>IF(Birlesme[[#This Row],[Max_price]]&gt;Birlesme[[#This Row],[Last_campaign_price]],"Endirim olacaq","Endirim yoxdur")</f>
        <v>Endirim yoxdur</v>
      </c>
      <c r="L11056" t="str">
        <f>IF(Birlesme[[#This Row],[Endirim]]="Endirim yoxdur", "Yoxdur",INDEX(E:E, MATCH(Birlesme[[#This Row],[Max_price]],G:G,0)))</f>
        <v>Yoxdur</v>
      </c>
    </row>
    <row r="11057" spans="1:12" x14ac:dyDescent="0.25">
      <c r="A11057" t="s">
        <v>3649</v>
      </c>
      <c r="B11057" t="s">
        <v>3950</v>
      </c>
      <c r="C11057" s="27">
        <v>44886</v>
      </c>
      <c r="D11057" s="27">
        <v>44918</v>
      </c>
      <c r="E11057" t="s">
        <v>3943</v>
      </c>
      <c r="F11057" s="27">
        <v>42229</v>
      </c>
      <c r="G11057">
        <v>28</v>
      </c>
      <c r="H11057" s="27">
        <v>45079</v>
      </c>
      <c r="I11057">
        <v>28</v>
      </c>
      <c r="J11057">
        <f>IFERROR(INDEX(Birlesme[campaign_price], MATCH(Birlesme[[#This Row],[Last_buy_date]], Birlesme[buy_date], 0)), "")</f>
        <v>62</v>
      </c>
      <c r="K11057" t="str">
        <f>IF(Birlesme[[#This Row],[Max_price]]&gt;Birlesme[[#This Row],[Last_campaign_price]],"Endirim olacaq","Endirim yoxdur")</f>
        <v>Endirim yoxdur</v>
      </c>
      <c r="L11057" t="str">
        <f>IF(Birlesme[[#This Row],[Endirim]]="Endirim yoxdur", "Yoxdur",INDEX(E:E, MATCH(Birlesme[[#This Row],[Max_price]],G:G,0)))</f>
        <v>Yoxdur</v>
      </c>
    </row>
    <row r="11058" spans="1:12" x14ac:dyDescent="0.25">
      <c r="A11058" t="s">
        <v>3649</v>
      </c>
      <c r="B11058" t="s">
        <v>3950</v>
      </c>
      <c r="C11058" s="27">
        <v>44886</v>
      </c>
      <c r="D11058" s="27">
        <v>44947</v>
      </c>
      <c r="E11058" t="s">
        <v>3943</v>
      </c>
      <c r="F11058" s="27">
        <v>42229</v>
      </c>
      <c r="G11058">
        <v>28</v>
      </c>
      <c r="H11058" s="27">
        <v>45079</v>
      </c>
      <c r="I11058">
        <v>28</v>
      </c>
      <c r="J11058">
        <f>IFERROR(INDEX(Birlesme[campaign_price], MATCH(Birlesme[[#This Row],[Last_buy_date]], Birlesme[buy_date], 0)), "")</f>
        <v>62</v>
      </c>
      <c r="K11058" t="str">
        <f>IF(Birlesme[[#This Row],[Max_price]]&gt;Birlesme[[#This Row],[Last_campaign_price]],"Endirim olacaq","Endirim yoxdur")</f>
        <v>Endirim yoxdur</v>
      </c>
      <c r="L11058" t="str">
        <f>IF(Birlesme[[#This Row],[Endirim]]="Endirim yoxdur", "Yoxdur",INDEX(E:E, MATCH(Birlesme[[#This Row],[Max_price]],G:G,0)))</f>
        <v>Yoxdur</v>
      </c>
    </row>
    <row r="11059" spans="1:12" x14ac:dyDescent="0.25">
      <c r="A11059" t="s">
        <v>3649</v>
      </c>
      <c r="B11059" t="s">
        <v>3950</v>
      </c>
      <c r="C11059" s="27">
        <v>44886</v>
      </c>
      <c r="D11059" s="27">
        <v>44961</v>
      </c>
      <c r="E11059" t="s">
        <v>3943</v>
      </c>
      <c r="F11059" s="27">
        <v>42229</v>
      </c>
      <c r="G11059">
        <v>28</v>
      </c>
      <c r="H11059" s="27">
        <v>45079</v>
      </c>
      <c r="I11059">
        <v>28</v>
      </c>
      <c r="J11059">
        <f>IFERROR(INDEX(Birlesme[campaign_price], MATCH(Birlesme[[#This Row],[Last_buy_date]], Birlesme[buy_date], 0)), "")</f>
        <v>62</v>
      </c>
      <c r="K11059" t="str">
        <f>IF(Birlesme[[#This Row],[Max_price]]&gt;Birlesme[[#This Row],[Last_campaign_price]],"Endirim olacaq","Endirim yoxdur")</f>
        <v>Endirim yoxdur</v>
      </c>
      <c r="L11059" t="str">
        <f>IF(Birlesme[[#This Row],[Endirim]]="Endirim yoxdur", "Yoxdur",INDEX(E:E, MATCH(Birlesme[[#This Row],[Max_price]],G:G,0)))</f>
        <v>Yoxdur</v>
      </c>
    </row>
    <row r="11060" spans="1:12" x14ac:dyDescent="0.25">
      <c r="A11060" t="s">
        <v>3649</v>
      </c>
      <c r="B11060" t="s">
        <v>3950</v>
      </c>
      <c r="C11060" s="27">
        <v>44886</v>
      </c>
      <c r="D11060" s="27">
        <v>45012</v>
      </c>
      <c r="E11060" t="s">
        <v>3943</v>
      </c>
      <c r="F11060" s="27">
        <v>42229</v>
      </c>
      <c r="G11060">
        <v>28</v>
      </c>
      <c r="H11060" s="27">
        <v>45079</v>
      </c>
      <c r="I11060">
        <v>28</v>
      </c>
      <c r="J11060">
        <f>IFERROR(INDEX(Birlesme[campaign_price], MATCH(Birlesme[[#This Row],[Last_buy_date]], Birlesme[buy_date], 0)), "")</f>
        <v>62</v>
      </c>
      <c r="K11060" t="str">
        <f>IF(Birlesme[[#This Row],[Max_price]]&gt;Birlesme[[#This Row],[Last_campaign_price]],"Endirim olacaq","Endirim yoxdur")</f>
        <v>Endirim yoxdur</v>
      </c>
      <c r="L11060" t="str">
        <f>IF(Birlesme[[#This Row],[Endirim]]="Endirim yoxdur", "Yoxdur",INDEX(E:E, MATCH(Birlesme[[#This Row],[Max_price]],G:G,0)))</f>
        <v>Yoxdur</v>
      </c>
    </row>
    <row r="11061" spans="1:12" x14ac:dyDescent="0.25">
      <c r="A11061" t="s">
        <v>3649</v>
      </c>
      <c r="B11061" t="s">
        <v>3950</v>
      </c>
      <c r="C11061" s="27">
        <v>44886</v>
      </c>
      <c r="D11061" s="27">
        <v>45044</v>
      </c>
      <c r="E11061" t="s">
        <v>3943</v>
      </c>
      <c r="F11061" s="27">
        <v>42229</v>
      </c>
      <c r="G11061">
        <v>28</v>
      </c>
      <c r="H11061" s="27">
        <v>45079</v>
      </c>
      <c r="I11061">
        <v>28</v>
      </c>
      <c r="J11061">
        <f>IFERROR(INDEX(Birlesme[campaign_price], MATCH(Birlesme[[#This Row],[Last_buy_date]], Birlesme[buy_date], 0)), "")</f>
        <v>62</v>
      </c>
      <c r="K11061" t="str">
        <f>IF(Birlesme[[#This Row],[Max_price]]&gt;Birlesme[[#This Row],[Last_campaign_price]],"Endirim olacaq","Endirim yoxdur")</f>
        <v>Endirim yoxdur</v>
      </c>
      <c r="L11061" t="str">
        <f>IF(Birlesme[[#This Row],[Endirim]]="Endirim yoxdur", "Yoxdur",INDEX(E:E, MATCH(Birlesme[[#This Row],[Max_price]],G:G,0)))</f>
        <v>Yoxdur</v>
      </c>
    </row>
    <row r="11062" spans="1:12" x14ac:dyDescent="0.25">
      <c r="A11062" t="s">
        <v>3649</v>
      </c>
      <c r="B11062" t="s">
        <v>3950</v>
      </c>
      <c r="C11062" s="27">
        <v>44886</v>
      </c>
      <c r="D11062" s="27">
        <v>45070</v>
      </c>
      <c r="E11062" t="s">
        <v>3943</v>
      </c>
      <c r="F11062" s="27">
        <v>42229</v>
      </c>
      <c r="G11062">
        <v>28</v>
      </c>
      <c r="H11062" s="27">
        <v>45079</v>
      </c>
      <c r="I11062">
        <v>28</v>
      </c>
      <c r="J11062">
        <f>IFERROR(INDEX(Birlesme[campaign_price], MATCH(Birlesme[[#This Row],[Last_buy_date]], Birlesme[buy_date], 0)), "")</f>
        <v>62</v>
      </c>
      <c r="K11062" t="str">
        <f>IF(Birlesme[[#This Row],[Max_price]]&gt;Birlesme[[#This Row],[Last_campaign_price]],"Endirim olacaq","Endirim yoxdur")</f>
        <v>Endirim yoxdur</v>
      </c>
      <c r="L11062" t="str">
        <f>IF(Birlesme[[#This Row],[Endirim]]="Endirim yoxdur", "Yoxdur",INDEX(E:E, MATCH(Birlesme[[#This Row],[Max_price]],G:G,0)))</f>
        <v>Yoxdur</v>
      </c>
    </row>
    <row r="11063" spans="1:12" x14ac:dyDescent="0.25">
      <c r="A11063" t="s">
        <v>3649</v>
      </c>
      <c r="B11063" t="s">
        <v>3950</v>
      </c>
      <c r="C11063" s="27">
        <v>44886</v>
      </c>
      <c r="D11063" s="27">
        <v>45079</v>
      </c>
      <c r="E11063" t="s">
        <v>3943</v>
      </c>
      <c r="F11063" s="27">
        <v>42229</v>
      </c>
      <c r="G11063">
        <v>28</v>
      </c>
      <c r="H11063" s="27">
        <v>45079</v>
      </c>
      <c r="I11063">
        <v>28</v>
      </c>
      <c r="J11063">
        <f>IFERROR(INDEX(Birlesme[campaign_price], MATCH(Birlesme[[#This Row],[Last_buy_date]], Birlesme[buy_date], 0)), "")</f>
        <v>62</v>
      </c>
      <c r="K11063" t="str">
        <f>IF(Birlesme[[#This Row],[Max_price]]&gt;Birlesme[[#This Row],[Last_campaign_price]],"Endirim olacaq","Endirim yoxdur")</f>
        <v>Endirim yoxdur</v>
      </c>
      <c r="L11063" t="str">
        <f>IF(Birlesme[[#This Row],[Endirim]]="Endirim yoxdur", "Yoxdur",INDEX(E:E, MATCH(Birlesme[[#This Row],[Max_price]],G:G,0)))</f>
        <v>Yoxdur</v>
      </c>
    </row>
    <row r="11064" spans="1:12" x14ac:dyDescent="0.25">
      <c r="A11064" t="s">
        <v>3650</v>
      </c>
      <c r="B11064" t="s">
        <v>3951</v>
      </c>
      <c r="C11064" s="27">
        <v>44746</v>
      </c>
      <c r="D11064" s="27">
        <v>44746</v>
      </c>
      <c r="E11064" t="s">
        <v>3944</v>
      </c>
      <c r="F11064" s="27">
        <v>43340</v>
      </c>
      <c r="G11064">
        <v>14</v>
      </c>
      <c r="H11064" s="27">
        <v>45062</v>
      </c>
      <c r="I11064">
        <v>26</v>
      </c>
      <c r="J11064">
        <f>IFERROR(INDEX(Birlesme[campaign_price], MATCH(Birlesme[[#This Row],[Last_buy_date]], Birlesme[buy_date], 0)), "")</f>
        <v>13</v>
      </c>
      <c r="K11064" t="str">
        <f>IF(Birlesme[[#This Row],[Max_price]]&gt;Birlesme[[#This Row],[Last_campaign_price]],"Endirim olacaq","Endirim yoxdur")</f>
        <v>Endirim olacaq</v>
      </c>
      <c r="L11064" t="str">
        <f>IF(Birlesme[[#This Row],[Endirim]]="Endirim yoxdur", "Yoxdur",INDEX(E:E, MATCH(Birlesme[[#This Row],[Max_price]],G:G,0)))</f>
        <v>HandsetRefurbished</v>
      </c>
    </row>
    <row r="11065" spans="1:12" x14ac:dyDescent="0.25">
      <c r="A11065" t="s">
        <v>3650</v>
      </c>
      <c r="B11065" t="s">
        <v>3951</v>
      </c>
      <c r="C11065" s="27">
        <v>44746</v>
      </c>
      <c r="D11065" s="27">
        <v>44822</v>
      </c>
      <c r="E11065" t="s">
        <v>3944</v>
      </c>
      <c r="F11065" s="27">
        <v>43340</v>
      </c>
      <c r="G11065">
        <v>14</v>
      </c>
      <c r="H11065" s="27">
        <v>45062</v>
      </c>
      <c r="I11065">
        <v>26</v>
      </c>
      <c r="J11065">
        <f>IFERROR(INDEX(Birlesme[campaign_price], MATCH(Birlesme[[#This Row],[Last_buy_date]], Birlesme[buy_date], 0)), "")</f>
        <v>13</v>
      </c>
      <c r="K11065" t="str">
        <f>IF(Birlesme[[#This Row],[Max_price]]&gt;Birlesme[[#This Row],[Last_campaign_price]],"Endirim olacaq","Endirim yoxdur")</f>
        <v>Endirim olacaq</v>
      </c>
      <c r="L11065" t="str">
        <f>IF(Birlesme[[#This Row],[Endirim]]="Endirim yoxdur", "Yoxdur",INDEX(E:E, MATCH(Birlesme[[#This Row],[Max_price]],G:G,0)))</f>
        <v>HandsetRefurbished</v>
      </c>
    </row>
    <row r="11066" spans="1:12" x14ac:dyDescent="0.25">
      <c r="A11066" t="s">
        <v>3650</v>
      </c>
      <c r="B11066" t="s">
        <v>3951</v>
      </c>
      <c r="C11066" s="27">
        <v>44746</v>
      </c>
      <c r="D11066" s="27">
        <v>44843</v>
      </c>
      <c r="E11066" t="s">
        <v>3944</v>
      </c>
      <c r="F11066" s="27">
        <v>43340</v>
      </c>
      <c r="G11066">
        <v>14</v>
      </c>
      <c r="H11066" s="27">
        <v>45062</v>
      </c>
      <c r="I11066">
        <v>26</v>
      </c>
      <c r="J11066">
        <f>IFERROR(INDEX(Birlesme[campaign_price], MATCH(Birlesme[[#This Row],[Last_buy_date]], Birlesme[buy_date], 0)), "")</f>
        <v>13</v>
      </c>
      <c r="K11066" t="str">
        <f>IF(Birlesme[[#This Row],[Max_price]]&gt;Birlesme[[#This Row],[Last_campaign_price]],"Endirim olacaq","Endirim yoxdur")</f>
        <v>Endirim olacaq</v>
      </c>
      <c r="L11066" t="str">
        <f>IF(Birlesme[[#This Row],[Endirim]]="Endirim yoxdur", "Yoxdur",INDEX(E:E, MATCH(Birlesme[[#This Row],[Max_price]],G:G,0)))</f>
        <v>HandsetRefurbished</v>
      </c>
    </row>
    <row r="11067" spans="1:12" x14ac:dyDescent="0.25">
      <c r="A11067" t="s">
        <v>3650</v>
      </c>
      <c r="B11067" t="s">
        <v>3951</v>
      </c>
      <c r="C11067" s="27">
        <v>44746</v>
      </c>
      <c r="D11067" s="27">
        <v>44880</v>
      </c>
      <c r="E11067" t="s">
        <v>3944</v>
      </c>
      <c r="F11067" s="27">
        <v>43340</v>
      </c>
      <c r="G11067">
        <v>14</v>
      </c>
      <c r="H11067" s="27">
        <v>45062</v>
      </c>
      <c r="I11067">
        <v>26</v>
      </c>
      <c r="J11067">
        <f>IFERROR(INDEX(Birlesme[campaign_price], MATCH(Birlesme[[#This Row],[Last_buy_date]], Birlesme[buy_date], 0)), "")</f>
        <v>13</v>
      </c>
      <c r="K11067" t="str">
        <f>IF(Birlesme[[#This Row],[Max_price]]&gt;Birlesme[[#This Row],[Last_campaign_price]],"Endirim olacaq","Endirim yoxdur")</f>
        <v>Endirim olacaq</v>
      </c>
      <c r="L11067" t="str">
        <f>IF(Birlesme[[#This Row],[Endirim]]="Endirim yoxdur", "Yoxdur",INDEX(E:E, MATCH(Birlesme[[#This Row],[Max_price]],G:G,0)))</f>
        <v>HandsetRefurbished</v>
      </c>
    </row>
    <row r="11068" spans="1:12" x14ac:dyDescent="0.25">
      <c r="A11068" t="s">
        <v>3650</v>
      </c>
      <c r="B11068" t="s">
        <v>3951</v>
      </c>
      <c r="C11068" s="27">
        <v>44746</v>
      </c>
      <c r="D11068" s="27">
        <v>44912</v>
      </c>
      <c r="E11068" t="s">
        <v>3944</v>
      </c>
      <c r="F11068" s="27">
        <v>43340</v>
      </c>
      <c r="G11068">
        <v>14</v>
      </c>
      <c r="H11068" s="27">
        <v>45062</v>
      </c>
      <c r="I11068">
        <v>26</v>
      </c>
      <c r="J11068">
        <f>IFERROR(INDEX(Birlesme[campaign_price], MATCH(Birlesme[[#This Row],[Last_buy_date]], Birlesme[buy_date], 0)), "")</f>
        <v>13</v>
      </c>
      <c r="K11068" t="str">
        <f>IF(Birlesme[[#This Row],[Max_price]]&gt;Birlesme[[#This Row],[Last_campaign_price]],"Endirim olacaq","Endirim yoxdur")</f>
        <v>Endirim olacaq</v>
      </c>
      <c r="L11068" t="str">
        <f>IF(Birlesme[[#This Row],[Endirim]]="Endirim yoxdur", "Yoxdur",INDEX(E:E, MATCH(Birlesme[[#This Row],[Max_price]],G:G,0)))</f>
        <v>HandsetRefurbished</v>
      </c>
    </row>
    <row r="11069" spans="1:12" x14ac:dyDescent="0.25">
      <c r="A11069" t="s">
        <v>3650</v>
      </c>
      <c r="B11069" t="s">
        <v>3951</v>
      </c>
      <c r="C11069" s="27">
        <v>44746</v>
      </c>
      <c r="D11069" s="27">
        <v>44937</v>
      </c>
      <c r="E11069" t="s">
        <v>3944</v>
      </c>
      <c r="F11069" s="27">
        <v>43340</v>
      </c>
      <c r="G11069">
        <v>14</v>
      </c>
      <c r="H11069" s="27">
        <v>45062</v>
      </c>
      <c r="I11069">
        <v>26</v>
      </c>
      <c r="J11069">
        <f>IFERROR(INDEX(Birlesme[campaign_price], MATCH(Birlesme[[#This Row],[Last_buy_date]], Birlesme[buy_date], 0)), "")</f>
        <v>13</v>
      </c>
      <c r="K11069" t="str">
        <f>IF(Birlesme[[#This Row],[Max_price]]&gt;Birlesme[[#This Row],[Last_campaign_price]],"Endirim olacaq","Endirim yoxdur")</f>
        <v>Endirim olacaq</v>
      </c>
      <c r="L11069" t="str">
        <f>IF(Birlesme[[#This Row],[Endirim]]="Endirim yoxdur", "Yoxdur",INDEX(E:E, MATCH(Birlesme[[#This Row],[Max_price]],G:G,0)))</f>
        <v>HandsetRefurbished</v>
      </c>
    </row>
    <row r="11070" spans="1:12" x14ac:dyDescent="0.25">
      <c r="A11070" t="s">
        <v>3650</v>
      </c>
      <c r="B11070" t="s">
        <v>3951</v>
      </c>
      <c r="C11070" s="27">
        <v>44746</v>
      </c>
      <c r="D11070" s="27">
        <v>44998</v>
      </c>
      <c r="E11070" t="s">
        <v>3944</v>
      </c>
      <c r="F11070" s="27">
        <v>43340</v>
      </c>
      <c r="G11070">
        <v>14</v>
      </c>
      <c r="H11070" s="27">
        <v>45062</v>
      </c>
      <c r="I11070">
        <v>26</v>
      </c>
      <c r="J11070">
        <f>IFERROR(INDEX(Birlesme[campaign_price], MATCH(Birlesme[[#This Row],[Last_buy_date]], Birlesme[buy_date], 0)), "")</f>
        <v>13</v>
      </c>
      <c r="K11070" t="str">
        <f>IF(Birlesme[[#This Row],[Max_price]]&gt;Birlesme[[#This Row],[Last_campaign_price]],"Endirim olacaq","Endirim yoxdur")</f>
        <v>Endirim olacaq</v>
      </c>
      <c r="L11070" t="str">
        <f>IF(Birlesme[[#This Row],[Endirim]]="Endirim yoxdur", "Yoxdur",INDEX(E:E, MATCH(Birlesme[[#This Row],[Max_price]],G:G,0)))</f>
        <v>HandsetRefurbished</v>
      </c>
    </row>
    <row r="11071" spans="1:12" x14ac:dyDescent="0.25">
      <c r="A11071" t="s">
        <v>3650</v>
      </c>
      <c r="B11071" t="s">
        <v>3951</v>
      </c>
      <c r="C11071" s="27">
        <v>44746</v>
      </c>
      <c r="D11071" s="27">
        <v>45025</v>
      </c>
      <c r="E11071" t="s">
        <v>3944</v>
      </c>
      <c r="F11071" s="27">
        <v>43340</v>
      </c>
      <c r="G11071">
        <v>14</v>
      </c>
      <c r="H11071" s="27">
        <v>45062</v>
      </c>
      <c r="I11071">
        <v>26</v>
      </c>
      <c r="J11071">
        <f>IFERROR(INDEX(Birlesme[campaign_price], MATCH(Birlesme[[#This Row],[Last_buy_date]], Birlesme[buy_date], 0)), "")</f>
        <v>13</v>
      </c>
      <c r="K11071" t="str">
        <f>IF(Birlesme[[#This Row],[Max_price]]&gt;Birlesme[[#This Row],[Last_campaign_price]],"Endirim olacaq","Endirim yoxdur")</f>
        <v>Endirim olacaq</v>
      </c>
      <c r="L11071" t="str">
        <f>IF(Birlesme[[#This Row],[Endirim]]="Endirim yoxdur", "Yoxdur",INDEX(E:E, MATCH(Birlesme[[#This Row],[Max_price]],G:G,0)))</f>
        <v>HandsetRefurbished</v>
      </c>
    </row>
    <row r="11072" spans="1:12" x14ac:dyDescent="0.25">
      <c r="A11072" t="s">
        <v>3650</v>
      </c>
      <c r="B11072" t="s">
        <v>3951</v>
      </c>
      <c r="C11072" s="27">
        <v>44746</v>
      </c>
      <c r="D11072" s="27">
        <v>45062</v>
      </c>
      <c r="E11072" t="s">
        <v>3944</v>
      </c>
      <c r="F11072" s="27">
        <v>43340</v>
      </c>
      <c r="G11072">
        <v>14</v>
      </c>
      <c r="H11072" s="27">
        <v>45062</v>
      </c>
      <c r="I11072">
        <v>26</v>
      </c>
      <c r="J11072">
        <f>IFERROR(INDEX(Birlesme[campaign_price], MATCH(Birlesme[[#This Row],[Last_buy_date]], Birlesme[buy_date], 0)), "")</f>
        <v>13</v>
      </c>
      <c r="K11072" t="str">
        <f>IF(Birlesme[[#This Row],[Max_price]]&gt;Birlesme[[#This Row],[Last_campaign_price]],"Endirim olacaq","Endirim yoxdur")</f>
        <v>Endirim olacaq</v>
      </c>
      <c r="L11072" t="str">
        <f>IF(Birlesme[[#This Row],[Endirim]]="Endirim yoxdur", "Yoxdur",INDEX(E:E, MATCH(Birlesme[[#This Row],[Max_price]],G:G,0)))</f>
        <v>HandsetRefurbished</v>
      </c>
    </row>
    <row r="11073" spans="1:12" x14ac:dyDescent="0.25">
      <c r="A11073" t="s">
        <v>3650</v>
      </c>
      <c r="B11073" t="s">
        <v>3923</v>
      </c>
      <c r="C11073" s="27">
        <v>44776</v>
      </c>
      <c r="D11073" s="27">
        <v>44776</v>
      </c>
      <c r="E11073" t="s">
        <v>3933</v>
      </c>
      <c r="F11073" s="27">
        <v>43502</v>
      </c>
      <c r="G11073">
        <v>26</v>
      </c>
      <c r="H11073" s="27">
        <v>45062</v>
      </c>
      <c r="I11073">
        <v>26</v>
      </c>
      <c r="J11073">
        <f>IFERROR(INDEX(Birlesme[campaign_price], MATCH(Birlesme[[#This Row],[Last_buy_date]], Birlesme[buy_date], 0)), "")</f>
        <v>13</v>
      </c>
      <c r="K11073" t="str">
        <f>IF(Birlesme[[#This Row],[Max_price]]&gt;Birlesme[[#This Row],[Last_campaign_price]],"Endirim olacaq","Endirim yoxdur")</f>
        <v>Endirim olacaq</v>
      </c>
      <c r="L11073" t="str">
        <f>IF(Birlesme[[#This Row],[Endirim]]="Endirim yoxdur", "Yoxdur",INDEX(E:E, MATCH(Birlesme[[#This Row],[Max_price]],G:G,0)))</f>
        <v>HandsetRefurbished</v>
      </c>
    </row>
    <row r="11074" spans="1:12" x14ac:dyDescent="0.25">
      <c r="A11074" t="s">
        <v>3650</v>
      </c>
      <c r="B11074" t="s">
        <v>3923</v>
      </c>
      <c r="C11074" s="27">
        <v>44776</v>
      </c>
      <c r="D11074" s="27">
        <v>44841</v>
      </c>
      <c r="E11074" t="s">
        <v>3933</v>
      </c>
      <c r="F11074" s="27">
        <v>43502</v>
      </c>
      <c r="G11074">
        <v>26</v>
      </c>
      <c r="H11074" s="27">
        <v>45062</v>
      </c>
      <c r="I11074">
        <v>26</v>
      </c>
      <c r="J11074">
        <f>IFERROR(INDEX(Birlesme[campaign_price], MATCH(Birlesme[[#This Row],[Last_buy_date]], Birlesme[buy_date], 0)), "")</f>
        <v>13</v>
      </c>
      <c r="K11074" t="str">
        <f>IF(Birlesme[[#This Row],[Max_price]]&gt;Birlesme[[#This Row],[Last_campaign_price]],"Endirim olacaq","Endirim yoxdur")</f>
        <v>Endirim olacaq</v>
      </c>
      <c r="L11074" t="str">
        <f>IF(Birlesme[[#This Row],[Endirim]]="Endirim yoxdur", "Yoxdur",INDEX(E:E, MATCH(Birlesme[[#This Row],[Max_price]],G:G,0)))</f>
        <v>HandsetRefurbished</v>
      </c>
    </row>
    <row r="11075" spans="1:12" x14ac:dyDescent="0.25">
      <c r="A11075" t="s">
        <v>3650</v>
      </c>
      <c r="B11075" t="s">
        <v>3923</v>
      </c>
      <c r="C11075" s="27">
        <v>44776</v>
      </c>
      <c r="D11075" s="27">
        <v>44870</v>
      </c>
      <c r="E11075" t="s">
        <v>3933</v>
      </c>
      <c r="F11075" s="27">
        <v>43502</v>
      </c>
      <c r="G11075">
        <v>26</v>
      </c>
      <c r="H11075" s="27">
        <v>45062</v>
      </c>
      <c r="I11075">
        <v>26</v>
      </c>
      <c r="J11075">
        <f>IFERROR(INDEX(Birlesme[campaign_price], MATCH(Birlesme[[#This Row],[Last_buy_date]], Birlesme[buy_date], 0)), "")</f>
        <v>13</v>
      </c>
      <c r="K11075" t="str">
        <f>IF(Birlesme[[#This Row],[Max_price]]&gt;Birlesme[[#This Row],[Last_campaign_price]],"Endirim olacaq","Endirim yoxdur")</f>
        <v>Endirim olacaq</v>
      </c>
      <c r="L11075" t="str">
        <f>IF(Birlesme[[#This Row],[Endirim]]="Endirim yoxdur", "Yoxdur",INDEX(E:E, MATCH(Birlesme[[#This Row],[Max_price]],G:G,0)))</f>
        <v>HandsetRefurbished</v>
      </c>
    </row>
    <row r="11076" spans="1:12" x14ac:dyDescent="0.25">
      <c r="A11076" t="s">
        <v>3650</v>
      </c>
      <c r="B11076" t="s">
        <v>3923</v>
      </c>
      <c r="C11076" s="27">
        <v>44776</v>
      </c>
      <c r="D11076" s="27">
        <v>44913</v>
      </c>
      <c r="E11076" t="s">
        <v>3933</v>
      </c>
      <c r="F11076" s="27">
        <v>43502</v>
      </c>
      <c r="G11076">
        <v>26</v>
      </c>
      <c r="H11076" s="27">
        <v>45062</v>
      </c>
      <c r="I11076">
        <v>26</v>
      </c>
      <c r="J11076">
        <f>IFERROR(INDEX(Birlesme[campaign_price], MATCH(Birlesme[[#This Row],[Last_buy_date]], Birlesme[buy_date], 0)), "")</f>
        <v>13</v>
      </c>
      <c r="K11076" t="str">
        <f>IF(Birlesme[[#This Row],[Max_price]]&gt;Birlesme[[#This Row],[Last_campaign_price]],"Endirim olacaq","Endirim yoxdur")</f>
        <v>Endirim olacaq</v>
      </c>
      <c r="L11076" t="str">
        <f>IF(Birlesme[[#This Row],[Endirim]]="Endirim yoxdur", "Yoxdur",INDEX(E:E, MATCH(Birlesme[[#This Row],[Max_price]],G:G,0)))</f>
        <v>HandsetRefurbished</v>
      </c>
    </row>
    <row r="11077" spans="1:12" x14ac:dyDescent="0.25">
      <c r="A11077" t="s">
        <v>3650</v>
      </c>
      <c r="B11077" t="s">
        <v>3923</v>
      </c>
      <c r="C11077" s="27">
        <v>44776</v>
      </c>
      <c r="D11077" s="27">
        <v>44964</v>
      </c>
      <c r="E11077" t="s">
        <v>3933</v>
      </c>
      <c r="F11077" s="27">
        <v>43502</v>
      </c>
      <c r="G11077">
        <v>26</v>
      </c>
      <c r="H11077" s="27">
        <v>45062</v>
      </c>
      <c r="I11077">
        <v>26</v>
      </c>
      <c r="J11077">
        <f>IFERROR(INDEX(Birlesme[campaign_price], MATCH(Birlesme[[#This Row],[Last_buy_date]], Birlesme[buy_date], 0)), "")</f>
        <v>13</v>
      </c>
      <c r="K11077" t="str">
        <f>IF(Birlesme[[#This Row],[Max_price]]&gt;Birlesme[[#This Row],[Last_campaign_price]],"Endirim olacaq","Endirim yoxdur")</f>
        <v>Endirim olacaq</v>
      </c>
      <c r="L11077" t="str">
        <f>IF(Birlesme[[#This Row],[Endirim]]="Endirim yoxdur", "Yoxdur",INDEX(E:E, MATCH(Birlesme[[#This Row],[Max_price]],G:G,0)))</f>
        <v>HandsetRefurbished</v>
      </c>
    </row>
    <row r="11078" spans="1:12" x14ac:dyDescent="0.25">
      <c r="A11078" t="s">
        <v>3650</v>
      </c>
      <c r="B11078" t="s">
        <v>3923</v>
      </c>
      <c r="C11078" s="27">
        <v>44776</v>
      </c>
      <c r="D11078" s="27">
        <v>44990</v>
      </c>
      <c r="E11078" t="s">
        <v>3933</v>
      </c>
      <c r="F11078" s="27">
        <v>43502</v>
      </c>
      <c r="G11078">
        <v>26</v>
      </c>
      <c r="H11078" s="27">
        <v>45062</v>
      </c>
      <c r="I11078">
        <v>26</v>
      </c>
      <c r="J11078">
        <f>IFERROR(INDEX(Birlesme[campaign_price], MATCH(Birlesme[[#This Row],[Last_buy_date]], Birlesme[buy_date], 0)), "")</f>
        <v>13</v>
      </c>
      <c r="K11078" t="str">
        <f>IF(Birlesme[[#This Row],[Max_price]]&gt;Birlesme[[#This Row],[Last_campaign_price]],"Endirim olacaq","Endirim yoxdur")</f>
        <v>Endirim olacaq</v>
      </c>
      <c r="L11078" t="str">
        <f>IF(Birlesme[[#This Row],[Endirim]]="Endirim yoxdur", "Yoxdur",INDEX(E:E, MATCH(Birlesme[[#This Row],[Max_price]],G:G,0)))</f>
        <v>HandsetRefurbished</v>
      </c>
    </row>
    <row r="11079" spans="1:12" x14ac:dyDescent="0.25">
      <c r="A11079" t="s">
        <v>3650</v>
      </c>
      <c r="B11079" t="s">
        <v>3923</v>
      </c>
      <c r="C11079" s="27">
        <v>44776</v>
      </c>
      <c r="D11079" s="27">
        <v>45032</v>
      </c>
      <c r="E11079" t="s">
        <v>3933</v>
      </c>
      <c r="F11079" s="27">
        <v>43502</v>
      </c>
      <c r="G11079">
        <v>26</v>
      </c>
      <c r="H11079" s="27">
        <v>45062</v>
      </c>
      <c r="I11079">
        <v>26</v>
      </c>
      <c r="J11079">
        <f>IFERROR(INDEX(Birlesme[campaign_price], MATCH(Birlesme[[#This Row],[Last_buy_date]], Birlesme[buy_date], 0)), "")</f>
        <v>13</v>
      </c>
      <c r="K11079" t="str">
        <f>IF(Birlesme[[#This Row],[Max_price]]&gt;Birlesme[[#This Row],[Last_campaign_price]],"Endirim olacaq","Endirim yoxdur")</f>
        <v>Endirim olacaq</v>
      </c>
      <c r="L11079" t="str">
        <f>IF(Birlesme[[#This Row],[Endirim]]="Endirim yoxdur", "Yoxdur",INDEX(E:E, MATCH(Birlesme[[#This Row],[Max_price]],G:G,0)))</f>
        <v>HandsetRefurbished</v>
      </c>
    </row>
    <row r="11080" spans="1:12" x14ac:dyDescent="0.25">
      <c r="A11080" t="s">
        <v>3650</v>
      </c>
      <c r="B11080" t="s">
        <v>3923</v>
      </c>
      <c r="C11080" s="27">
        <v>44776</v>
      </c>
      <c r="D11080" s="27">
        <v>45057</v>
      </c>
      <c r="E11080" t="s">
        <v>3933</v>
      </c>
      <c r="F11080" s="27">
        <v>43502</v>
      </c>
      <c r="G11080">
        <v>26</v>
      </c>
      <c r="H11080" s="27">
        <v>45062</v>
      </c>
      <c r="I11080">
        <v>26</v>
      </c>
      <c r="J11080">
        <f>IFERROR(INDEX(Birlesme[campaign_price], MATCH(Birlesme[[#This Row],[Last_buy_date]], Birlesme[buy_date], 0)), "")</f>
        <v>13</v>
      </c>
      <c r="K11080" t="str">
        <f>IF(Birlesme[[#This Row],[Max_price]]&gt;Birlesme[[#This Row],[Last_campaign_price]],"Endirim olacaq","Endirim yoxdur")</f>
        <v>Endirim olacaq</v>
      </c>
      <c r="L11080" t="str">
        <f>IF(Birlesme[[#This Row],[Endirim]]="Endirim yoxdur", "Yoxdur",INDEX(E:E, MATCH(Birlesme[[#This Row],[Max_price]],G:G,0)))</f>
        <v>HandsetRefurbished</v>
      </c>
    </row>
    <row r="11081" spans="1:12" x14ac:dyDescent="0.25">
      <c r="A11081" t="s">
        <v>3651</v>
      </c>
      <c r="B11081" t="s">
        <v>3952</v>
      </c>
      <c r="C11081" s="27">
        <v>44900</v>
      </c>
      <c r="D11081" s="27">
        <v>44900</v>
      </c>
      <c r="E11081" t="s">
        <v>3945</v>
      </c>
      <c r="F11081" s="27">
        <v>43414</v>
      </c>
      <c r="G11081">
        <v>16</v>
      </c>
      <c r="H11081" s="27">
        <v>45061</v>
      </c>
      <c r="I11081">
        <v>16</v>
      </c>
      <c r="J11081">
        <f>IFERROR(INDEX(Birlesme[campaign_price], MATCH(Birlesme[[#This Row],[Last_buy_date]], Birlesme[buy_date], 0)), "")</f>
        <v>27</v>
      </c>
      <c r="K11081" t="str">
        <f>IF(Birlesme[[#This Row],[Max_price]]&gt;Birlesme[[#This Row],[Last_campaign_price]],"Endirim olacaq","Endirim yoxdur")</f>
        <v>Endirim yoxdur</v>
      </c>
      <c r="L11081" t="str">
        <f>IF(Birlesme[[#This Row],[Endirim]]="Endirim yoxdur", "Yoxdur",INDEX(E:E, MATCH(Birlesme[[#This Row],[Max_price]],G:G,0)))</f>
        <v>Yoxdur</v>
      </c>
    </row>
    <row r="11082" spans="1:12" x14ac:dyDescent="0.25">
      <c r="A11082" t="s">
        <v>3651</v>
      </c>
      <c r="B11082" t="s">
        <v>3952</v>
      </c>
      <c r="C11082" s="27">
        <v>44900</v>
      </c>
      <c r="D11082" s="27">
        <v>44946</v>
      </c>
      <c r="E11082" t="s">
        <v>3945</v>
      </c>
      <c r="F11082" s="27">
        <v>43414</v>
      </c>
      <c r="G11082">
        <v>16</v>
      </c>
      <c r="H11082" s="27">
        <v>45061</v>
      </c>
      <c r="I11082">
        <v>16</v>
      </c>
      <c r="J11082">
        <f>IFERROR(INDEX(Birlesme[campaign_price], MATCH(Birlesme[[#This Row],[Last_buy_date]], Birlesme[buy_date], 0)), "")</f>
        <v>27</v>
      </c>
      <c r="K11082" t="str">
        <f>IF(Birlesme[[#This Row],[Max_price]]&gt;Birlesme[[#This Row],[Last_campaign_price]],"Endirim olacaq","Endirim yoxdur")</f>
        <v>Endirim yoxdur</v>
      </c>
      <c r="L11082" t="str">
        <f>IF(Birlesme[[#This Row],[Endirim]]="Endirim yoxdur", "Yoxdur",INDEX(E:E, MATCH(Birlesme[[#This Row],[Max_price]],G:G,0)))</f>
        <v>Yoxdur</v>
      </c>
    </row>
    <row r="11083" spans="1:12" x14ac:dyDescent="0.25">
      <c r="A11083" t="s">
        <v>3651</v>
      </c>
      <c r="B11083" t="s">
        <v>3952</v>
      </c>
      <c r="C11083" s="27">
        <v>44900</v>
      </c>
      <c r="D11083" s="27">
        <v>44967</v>
      </c>
      <c r="E11083" t="s">
        <v>3945</v>
      </c>
      <c r="F11083" s="27">
        <v>43414</v>
      </c>
      <c r="G11083">
        <v>16</v>
      </c>
      <c r="H11083" s="27">
        <v>45061</v>
      </c>
      <c r="I11083">
        <v>16</v>
      </c>
      <c r="J11083">
        <f>IFERROR(INDEX(Birlesme[campaign_price], MATCH(Birlesme[[#This Row],[Last_buy_date]], Birlesme[buy_date], 0)), "")</f>
        <v>27</v>
      </c>
      <c r="K11083" t="str">
        <f>IF(Birlesme[[#This Row],[Max_price]]&gt;Birlesme[[#This Row],[Last_campaign_price]],"Endirim olacaq","Endirim yoxdur")</f>
        <v>Endirim yoxdur</v>
      </c>
      <c r="L11083" t="str">
        <f>IF(Birlesme[[#This Row],[Endirim]]="Endirim yoxdur", "Yoxdur",INDEX(E:E, MATCH(Birlesme[[#This Row],[Max_price]],G:G,0)))</f>
        <v>Yoxdur</v>
      </c>
    </row>
    <row r="11084" spans="1:12" x14ac:dyDescent="0.25">
      <c r="A11084" t="s">
        <v>3651</v>
      </c>
      <c r="B11084" t="s">
        <v>3952</v>
      </c>
      <c r="C11084" s="27">
        <v>44900</v>
      </c>
      <c r="D11084" s="27">
        <v>44998</v>
      </c>
      <c r="E11084" t="s">
        <v>3945</v>
      </c>
      <c r="F11084" s="27">
        <v>43414</v>
      </c>
      <c r="G11084">
        <v>16</v>
      </c>
      <c r="H11084" s="27">
        <v>45061</v>
      </c>
      <c r="I11084">
        <v>16</v>
      </c>
      <c r="J11084">
        <f>IFERROR(INDEX(Birlesme[campaign_price], MATCH(Birlesme[[#This Row],[Last_buy_date]], Birlesme[buy_date], 0)), "")</f>
        <v>27</v>
      </c>
      <c r="K11084" t="str">
        <f>IF(Birlesme[[#This Row],[Max_price]]&gt;Birlesme[[#This Row],[Last_campaign_price]],"Endirim olacaq","Endirim yoxdur")</f>
        <v>Endirim yoxdur</v>
      </c>
      <c r="L11084" t="str">
        <f>IF(Birlesme[[#This Row],[Endirim]]="Endirim yoxdur", "Yoxdur",INDEX(E:E, MATCH(Birlesme[[#This Row],[Max_price]],G:G,0)))</f>
        <v>Yoxdur</v>
      </c>
    </row>
    <row r="11085" spans="1:12" x14ac:dyDescent="0.25">
      <c r="A11085" t="s">
        <v>3651</v>
      </c>
      <c r="B11085" t="s">
        <v>3952</v>
      </c>
      <c r="C11085" s="27">
        <v>44900</v>
      </c>
      <c r="D11085" s="27">
        <v>45025</v>
      </c>
      <c r="E11085" t="s">
        <v>3945</v>
      </c>
      <c r="F11085" s="27">
        <v>43414</v>
      </c>
      <c r="G11085">
        <v>16</v>
      </c>
      <c r="H11085" s="27">
        <v>45061</v>
      </c>
      <c r="I11085">
        <v>16</v>
      </c>
      <c r="J11085">
        <f>IFERROR(INDEX(Birlesme[campaign_price], MATCH(Birlesme[[#This Row],[Last_buy_date]], Birlesme[buy_date], 0)), "")</f>
        <v>27</v>
      </c>
      <c r="K11085" t="str">
        <f>IF(Birlesme[[#This Row],[Max_price]]&gt;Birlesme[[#This Row],[Last_campaign_price]],"Endirim olacaq","Endirim yoxdur")</f>
        <v>Endirim yoxdur</v>
      </c>
      <c r="L11085" t="str">
        <f>IF(Birlesme[[#This Row],[Endirim]]="Endirim yoxdur", "Yoxdur",INDEX(E:E, MATCH(Birlesme[[#This Row],[Max_price]],G:G,0)))</f>
        <v>Yoxdur</v>
      </c>
    </row>
    <row r="11086" spans="1:12" x14ac:dyDescent="0.25">
      <c r="A11086" t="s">
        <v>3651</v>
      </c>
      <c r="B11086" t="s">
        <v>3952</v>
      </c>
      <c r="C11086" s="27">
        <v>44900</v>
      </c>
      <c r="D11086" s="27">
        <v>45061</v>
      </c>
      <c r="E11086" t="s">
        <v>3945</v>
      </c>
      <c r="F11086" s="27">
        <v>43414</v>
      </c>
      <c r="G11086">
        <v>16</v>
      </c>
      <c r="H11086" s="27">
        <v>45061</v>
      </c>
      <c r="I11086">
        <v>16</v>
      </c>
      <c r="J11086">
        <f>IFERROR(INDEX(Birlesme[campaign_price], MATCH(Birlesme[[#This Row],[Last_buy_date]], Birlesme[buy_date], 0)), "")</f>
        <v>27</v>
      </c>
      <c r="K11086" t="str">
        <f>IF(Birlesme[[#This Row],[Max_price]]&gt;Birlesme[[#This Row],[Last_campaign_price]],"Endirim olacaq","Endirim yoxdur")</f>
        <v>Endirim yoxdur</v>
      </c>
      <c r="L11086" t="str">
        <f>IF(Birlesme[[#This Row],[Endirim]]="Endirim yoxdur", "Yoxdur",INDEX(E:E, MATCH(Birlesme[[#This Row],[Max_price]],G:G,0)))</f>
        <v>Yoxdur</v>
      </c>
    </row>
    <row r="11087" spans="1:12" x14ac:dyDescent="0.25">
      <c r="A11087" t="s">
        <v>3651</v>
      </c>
      <c r="B11087" t="s">
        <v>3951</v>
      </c>
      <c r="C11087" s="27">
        <v>44902</v>
      </c>
      <c r="D11087" s="27">
        <v>44902</v>
      </c>
      <c r="E11087" t="s">
        <v>3944</v>
      </c>
      <c r="F11087" s="27">
        <v>43340</v>
      </c>
      <c r="G11087">
        <v>14</v>
      </c>
      <c r="H11087" s="27">
        <v>45061</v>
      </c>
      <c r="I11087">
        <v>16</v>
      </c>
      <c r="J11087">
        <f>IFERROR(INDEX(Birlesme[campaign_price], MATCH(Birlesme[[#This Row],[Last_buy_date]], Birlesme[buy_date], 0)), "")</f>
        <v>27</v>
      </c>
      <c r="K11087" t="str">
        <f>IF(Birlesme[[#This Row],[Max_price]]&gt;Birlesme[[#This Row],[Last_campaign_price]],"Endirim olacaq","Endirim yoxdur")</f>
        <v>Endirim yoxdur</v>
      </c>
      <c r="L11087" t="str">
        <f>IF(Birlesme[[#This Row],[Endirim]]="Endirim yoxdur", "Yoxdur",INDEX(E:E, MATCH(Birlesme[[#This Row],[Max_price]],G:G,0)))</f>
        <v>Yoxdur</v>
      </c>
    </row>
    <row r="11088" spans="1:12" x14ac:dyDescent="0.25">
      <c r="A11088" t="s">
        <v>3651</v>
      </c>
      <c r="B11088" t="s">
        <v>3951</v>
      </c>
      <c r="C11088" s="27">
        <v>44902</v>
      </c>
      <c r="D11088" s="27">
        <v>44943</v>
      </c>
      <c r="E11088" t="s">
        <v>3944</v>
      </c>
      <c r="F11088" s="27">
        <v>43340</v>
      </c>
      <c r="G11088">
        <v>14</v>
      </c>
      <c r="H11088" s="27">
        <v>45061</v>
      </c>
      <c r="I11088">
        <v>16</v>
      </c>
      <c r="J11088">
        <f>IFERROR(INDEX(Birlesme[campaign_price], MATCH(Birlesme[[#This Row],[Last_buy_date]], Birlesme[buy_date], 0)), "")</f>
        <v>27</v>
      </c>
      <c r="K11088" t="str">
        <f>IF(Birlesme[[#This Row],[Max_price]]&gt;Birlesme[[#This Row],[Last_campaign_price]],"Endirim olacaq","Endirim yoxdur")</f>
        <v>Endirim yoxdur</v>
      </c>
      <c r="L11088" t="str">
        <f>IF(Birlesme[[#This Row],[Endirim]]="Endirim yoxdur", "Yoxdur",INDEX(E:E, MATCH(Birlesme[[#This Row],[Max_price]],G:G,0)))</f>
        <v>Yoxdur</v>
      </c>
    </row>
    <row r="11089" spans="1:12" x14ac:dyDescent="0.25">
      <c r="A11089" t="s">
        <v>3651</v>
      </c>
      <c r="B11089" t="s">
        <v>3951</v>
      </c>
      <c r="C11089" s="27">
        <v>44902</v>
      </c>
      <c r="D11089" s="27">
        <v>44971</v>
      </c>
      <c r="E11089" t="s">
        <v>3944</v>
      </c>
      <c r="F11089" s="27">
        <v>43340</v>
      </c>
      <c r="G11089">
        <v>14</v>
      </c>
      <c r="H11089" s="27">
        <v>45061</v>
      </c>
      <c r="I11089">
        <v>16</v>
      </c>
      <c r="J11089">
        <f>IFERROR(INDEX(Birlesme[campaign_price], MATCH(Birlesme[[#This Row],[Last_buy_date]], Birlesme[buy_date], 0)), "")</f>
        <v>27</v>
      </c>
      <c r="K11089" t="str">
        <f>IF(Birlesme[[#This Row],[Max_price]]&gt;Birlesme[[#This Row],[Last_campaign_price]],"Endirim olacaq","Endirim yoxdur")</f>
        <v>Endirim yoxdur</v>
      </c>
      <c r="L11089" t="str">
        <f>IF(Birlesme[[#This Row],[Endirim]]="Endirim yoxdur", "Yoxdur",INDEX(E:E, MATCH(Birlesme[[#This Row],[Max_price]],G:G,0)))</f>
        <v>Yoxdur</v>
      </c>
    </row>
    <row r="11090" spans="1:12" x14ac:dyDescent="0.25">
      <c r="A11090" t="s">
        <v>3651</v>
      </c>
      <c r="B11090" t="s">
        <v>3951</v>
      </c>
      <c r="C11090" s="27">
        <v>44902</v>
      </c>
      <c r="D11090" s="27">
        <v>44995</v>
      </c>
      <c r="E11090" t="s">
        <v>3944</v>
      </c>
      <c r="F11090" s="27">
        <v>43340</v>
      </c>
      <c r="G11090">
        <v>14</v>
      </c>
      <c r="H11090" s="27">
        <v>45061</v>
      </c>
      <c r="I11090">
        <v>16</v>
      </c>
      <c r="J11090">
        <f>IFERROR(INDEX(Birlesme[campaign_price], MATCH(Birlesme[[#This Row],[Last_buy_date]], Birlesme[buy_date], 0)), "")</f>
        <v>27</v>
      </c>
      <c r="K11090" t="str">
        <f>IF(Birlesme[[#This Row],[Max_price]]&gt;Birlesme[[#This Row],[Last_campaign_price]],"Endirim olacaq","Endirim yoxdur")</f>
        <v>Endirim yoxdur</v>
      </c>
      <c r="L11090" t="str">
        <f>IF(Birlesme[[#This Row],[Endirim]]="Endirim yoxdur", "Yoxdur",INDEX(E:E, MATCH(Birlesme[[#This Row],[Max_price]],G:G,0)))</f>
        <v>Yoxdur</v>
      </c>
    </row>
    <row r="11091" spans="1:12" x14ac:dyDescent="0.25">
      <c r="A11091" t="s">
        <v>3651</v>
      </c>
      <c r="B11091" t="s">
        <v>3951</v>
      </c>
      <c r="C11091" s="27">
        <v>44902</v>
      </c>
      <c r="D11091" s="27">
        <v>45023</v>
      </c>
      <c r="E11091" t="s">
        <v>3944</v>
      </c>
      <c r="F11091" s="27">
        <v>43340</v>
      </c>
      <c r="G11091">
        <v>14</v>
      </c>
      <c r="H11091" s="27">
        <v>45061</v>
      </c>
      <c r="I11091">
        <v>16</v>
      </c>
      <c r="J11091">
        <f>IFERROR(INDEX(Birlesme[campaign_price], MATCH(Birlesme[[#This Row],[Last_buy_date]], Birlesme[buy_date], 0)), "")</f>
        <v>27</v>
      </c>
      <c r="K11091" t="str">
        <f>IF(Birlesme[[#This Row],[Max_price]]&gt;Birlesme[[#This Row],[Last_campaign_price]],"Endirim olacaq","Endirim yoxdur")</f>
        <v>Endirim yoxdur</v>
      </c>
      <c r="L11091" t="str">
        <f>IF(Birlesme[[#This Row],[Endirim]]="Endirim yoxdur", "Yoxdur",INDEX(E:E, MATCH(Birlesme[[#This Row],[Max_price]],G:G,0)))</f>
        <v>Yoxdur</v>
      </c>
    </row>
    <row r="11092" spans="1:12" x14ac:dyDescent="0.25">
      <c r="A11092" t="s">
        <v>3651</v>
      </c>
      <c r="B11092" t="s">
        <v>3951</v>
      </c>
      <c r="C11092" s="27">
        <v>44902</v>
      </c>
      <c r="D11092" s="27">
        <v>45053</v>
      </c>
      <c r="E11092" t="s">
        <v>3944</v>
      </c>
      <c r="F11092" s="27">
        <v>43340</v>
      </c>
      <c r="G11092">
        <v>14</v>
      </c>
      <c r="H11092" s="27">
        <v>45061</v>
      </c>
      <c r="I11092">
        <v>16</v>
      </c>
      <c r="J11092">
        <f>IFERROR(INDEX(Birlesme[campaign_price], MATCH(Birlesme[[#This Row],[Last_buy_date]], Birlesme[buy_date], 0)), "")</f>
        <v>27</v>
      </c>
      <c r="K11092" t="str">
        <f>IF(Birlesme[[#This Row],[Max_price]]&gt;Birlesme[[#This Row],[Last_campaign_price]],"Endirim olacaq","Endirim yoxdur")</f>
        <v>Endirim yoxdur</v>
      </c>
      <c r="L11092" t="str">
        <f>IF(Birlesme[[#This Row],[Endirim]]="Endirim yoxdur", "Yoxdur",INDEX(E:E, MATCH(Birlesme[[#This Row],[Max_price]],G:G,0)))</f>
        <v>Yoxdur</v>
      </c>
    </row>
    <row r="11093" spans="1:12" x14ac:dyDescent="0.25">
      <c r="A11093" t="s">
        <v>3652</v>
      </c>
      <c r="B11093" t="s">
        <v>3923</v>
      </c>
      <c r="C11093" s="27">
        <v>44819</v>
      </c>
      <c r="D11093" s="27">
        <v>44819</v>
      </c>
      <c r="E11093" t="s">
        <v>3933</v>
      </c>
      <c r="F11093" s="27">
        <v>43502</v>
      </c>
      <c r="G11093">
        <v>26</v>
      </c>
      <c r="H11093" s="27">
        <v>45081</v>
      </c>
      <c r="I11093">
        <v>66</v>
      </c>
      <c r="J11093">
        <f>IFERROR(INDEX(Birlesme[campaign_price], MATCH(Birlesme[[#This Row],[Last_buy_date]], Birlesme[buy_date], 0)), "")</f>
        <v>14</v>
      </c>
      <c r="K11093" t="str">
        <f>IF(Birlesme[[#This Row],[Max_price]]&gt;Birlesme[[#This Row],[Last_campaign_price]],"Endirim olacaq","Endirim yoxdur")</f>
        <v>Endirim olacaq</v>
      </c>
      <c r="L11093" t="str">
        <f>IF(Birlesme[[#This Row],[Endirim]]="Endirim yoxdur", "Yoxdur",INDEX(E:E, MATCH(Birlesme[[#This Row],[Max_price]],G:G,0)))</f>
        <v>NonUSTravel</v>
      </c>
    </row>
    <row r="11094" spans="1:12" x14ac:dyDescent="0.25">
      <c r="A11094" t="s">
        <v>3652</v>
      </c>
      <c r="B11094" t="s">
        <v>3923</v>
      </c>
      <c r="C11094" s="27">
        <v>44819</v>
      </c>
      <c r="D11094" s="27">
        <v>44861</v>
      </c>
      <c r="E11094" t="s">
        <v>3933</v>
      </c>
      <c r="F11094" s="27">
        <v>43502</v>
      </c>
      <c r="G11094">
        <v>26</v>
      </c>
      <c r="H11094" s="27">
        <v>45081</v>
      </c>
      <c r="I11094">
        <v>66</v>
      </c>
      <c r="J11094">
        <f>IFERROR(INDEX(Birlesme[campaign_price], MATCH(Birlesme[[#This Row],[Last_buy_date]], Birlesme[buy_date], 0)), "")</f>
        <v>14</v>
      </c>
      <c r="K11094" t="str">
        <f>IF(Birlesme[[#This Row],[Max_price]]&gt;Birlesme[[#This Row],[Last_campaign_price]],"Endirim olacaq","Endirim yoxdur")</f>
        <v>Endirim olacaq</v>
      </c>
      <c r="L11094" t="str">
        <f>IF(Birlesme[[#This Row],[Endirim]]="Endirim yoxdur", "Yoxdur",INDEX(E:E, MATCH(Birlesme[[#This Row],[Max_price]],G:G,0)))</f>
        <v>NonUSTravel</v>
      </c>
    </row>
    <row r="11095" spans="1:12" x14ac:dyDescent="0.25">
      <c r="A11095" t="s">
        <v>3652</v>
      </c>
      <c r="B11095" t="s">
        <v>3923</v>
      </c>
      <c r="C11095" s="27">
        <v>44819</v>
      </c>
      <c r="D11095" s="27">
        <v>44921</v>
      </c>
      <c r="E11095" t="s">
        <v>3933</v>
      </c>
      <c r="F11095" s="27">
        <v>43502</v>
      </c>
      <c r="G11095">
        <v>26</v>
      </c>
      <c r="H11095" s="27">
        <v>45081</v>
      </c>
      <c r="I11095">
        <v>66</v>
      </c>
      <c r="J11095">
        <f>IFERROR(INDEX(Birlesme[campaign_price], MATCH(Birlesme[[#This Row],[Last_buy_date]], Birlesme[buy_date], 0)), "")</f>
        <v>14</v>
      </c>
      <c r="K11095" t="str">
        <f>IF(Birlesme[[#This Row],[Max_price]]&gt;Birlesme[[#This Row],[Last_campaign_price]],"Endirim olacaq","Endirim yoxdur")</f>
        <v>Endirim olacaq</v>
      </c>
      <c r="L11095" t="str">
        <f>IF(Birlesme[[#This Row],[Endirim]]="Endirim yoxdur", "Yoxdur",INDEX(E:E, MATCH(Birlesme[[#This Row],[Max_price]],G:G,0)))</f>
        <v>NonUSTravel</v>
      </c>
    </row>
    <row r="11096" spans="1:12" x14ac:dyDescent="0.25">
      <c r="A11096" t="s">
        <v>3652</v>
      </c>
      <c r="B11096" t="s">
        <v>3923</v>
      </c>
      <c r="C11096" s="27">
        <v>44819</v>
      </c>
      <c r="D11096" s="27">
        <v>44956</v>
      </c>
      <c r="E11096" t="s">
        <v>3933</v>
      </c>
      <c r="F11096" s="27">
        <v>43502</v>
      </c>
      <c r="G11096">
        <v>26</v>
      </c>
      <c r="H11096" s="27">
        <v>45081</v>
      </c>
      <c r="I11096">
        <v>66</v>
      </c>
      <c r="J11096">
        <f>IFERROR(INDEX(Birlesme[campaign_price], MATCH(Birlesme[[#This Row],[Last_buy_date]], Birlesme[buy_date], 0)), "")</f>
        <v>14</v>
      </c>
      <c r="K11096" t="str">
        <f>IF(Birlesme[[#This Row],[Max_price]]&gt;Birlesme[[#This Row],[Last_campaign_price]],"Endirim olacaq","Endirim yoxdur")</f>
        <v>Endirim olacaq</v>
      </c>
      <c r="L11096" t="str">
        <f>IF(Birlesme[[#This Row],[Endirim]]="Endirim yoxdur", "Yoxdur",INDEX(E:E, MATCH(Birlesme[[#This Row],[Max_price]],G:G,0)))</f>
        <v>NonUSTravel</v>
      </c>
    </row>
    <row r="11097" spans="1:12" x14ac:dyDescent="0.25">
      <c r="A11097" t="s">
        <v>3652</v>
      </c>
      <c r="B11097" t="s">
        <v>3923</v>
      </c>
      <c r="C11097" s="27">
        <v>44819</v>
      </c>
      <c r="D11097" s="27">
        <v>45009</v>
      </c>
      <c r="E11097" t="s">
        <v>3933</v>
      </c>
      <c r="F11097" s="27">
        <v>43502</v>
      </c>
      <c r="G11097">
        <v>26</v>
      </c>
      <c r="H11097" s="27">
        <v>45081</v>
      </c>
      <c r="I11097">
        <v>66</v>
      </c>
      <c r="J11097">
        <f>IFERROR(INDEX(Birlesme[campaign_price], MATCH(Birlesme[[#This Row],[Last_buy_date]], Birlesme[buy_date], 0)), "")</f>
        <v>14</v>
      </c>
      <c r="K11097" t="str">
        <f>IF(Birlesme[[#This Row],[Max_price]]&gt;Birlesme[[#This Row],[Last_campaign_price]],"Endirim olacaq","Endirim yoxdur")</f>
        <v>Endirim olacaq</v>
      </c>
      <c r="L11097" t="str">
        <f>IF(Birlesme[[#This Row],[Endirim]]="Endirim yoxdur", "Yoxdur",INDEX(E:E, MATCH(Birlesme[[#This Row],[Max_price]],G:G,0)))</f>
        <v>NonUSTravel</v>
      </c>
    </row>
    <row r="11098" spans="1:12" x14ac:dyDescent="0.25">
      <c r="A11098" t="s">
        <v>3652</v>
      </c>
      <c r="B11098" t="s">
        <v>3923</v>
      </c>
      <c r="C11098" s="27">
        <v>44819</v>
      </c>
      <c r="D11098" s="27">
        <v>45035</v>
      </c>
      <c r="E11098" t="s">
        <v>3933</v>
      </c>
      <c r="F11098" s="27">
        <v>43502</v>
      </c>
      <c r="G11098">
        <v>26</v>
      </c>
      <c r="H11098" s="27">
        <v>45081</v>
      </c>
      <c r="I11098">
        <v>66</v>
      </c>
      <c r="J11098">
        <f>IFERROR(INDEX(Birlesme[campaign_price], MATCH(Birlesme[[#This Row],[Last_buy_date]], Birlesme[buy_date], 0)), "")</f>
        <v>14</v>
      </c>
      <c r="K11098" t="str">
        <f>IF(Birlesme[[#This Row],[Max_price]]&gt;Birlesme[[#This Row],[Last_campaign_price]],"Endirim olacaq","Endirim yoxdur")</f>
        <v>Endirim olacaq</v>
      </c>
      <c r="L11098" t="str">
        <f>IF(Birlesme[[#This Row],[Endirim]]="Endirim yoxdur", "Yoxdur",INDEX(E:E, MATCH(Birlesme[[#This Row],[Max_price]],G:G,0)))</f>
        <v>NonUSTravel</v>
      </c>
    </row>
    <row r="11099" spans="1:12" x14ac:dyDescent="0.25">
      <c r="A11099" t="s">
        <v>3652</v>
      </c>
      <c r="B11099" t="s">
        <v>3923</v>
      </c>
      <c r="C11099" s="27">
        <v>44819</v>
      </c>
      <c r="D11099" s="27">
        <v>45063</v>
      </c>
      <c r="E11099" t="s">
        <v>3933</v>
      </c>
      <c r="F11099" s="27">
        <v>43502</v>
      </c>
      <c r="G11099">
        <v>26</v>
      </c>
      <c r="H11099" s="27">
        <v>45081</v>
      </c>
      <c r="I11099">
        <v>66</v>
      </c>
      <c r="J11099">
        <f>IFERROR(INDEX(Birlesme[campaign_price], MATCH(Birlesme[[#This Row],[Last_buy_date]], Birlesme[buy_date], 0)), "")</f>
        <v>14</v>
      </c>
      <c r="K11099" t="str">
        <f>IF(Birlesme[[#This Row],[Max_price]]&gt;Birlesme[[#This Row],[Last_campaign_price]],"Endirim olacaq","Endirim yoxdur")</f>
        <v>Endirim olacaq</v>
      </c>
      <c r="L11099" t="str">
        <f>IF(Birlesme[[#This Row],[Endirim]]="Endirim yoxdur", "Yoxdur",INDEX(E:E, MATCH(Birlesme[[#This Row],[Max_price]],G:G,0)))</f>
        <v>NonUSTravel</v>
      </c>
    </row>
    <row r="11100" spans="1:12" x14ac:dyDescent="0.25">
      <c r="A11100" t="s">
        <v>3652</v>
      </c>
      <c r="B11100" t="s">
        <v>3929</v>
      </c>
      <c r="C11100" s="27">
        <v>45036</v>
      </c>
      <c r="D11100" s="27">
        <v>45036</v>
      </c>
      <c r="E11100" t="s">
        <v>3939</v>
      </c>
      <c r="F11100" s="27">
        <v>42596</v>
      </c>
      <c r="G11100">
        <v>66</v>
      </c>
      <c r="H11100" s="27">
        <v>45081</v>
      </c>
      <c r="I11100">
        <v>66</v>
      </c>
      <c r="J11100">
        <f>IFERROR(INDEX(Birlesme[campaign_price], MATCH(Birlesme[[#This Row],[Last_buy_date]], Birlesme[buy_date], 0)), "")</f>
        <v>14</v>
      </c>
      <c r="K11100" t="str">
        <f>IF(Birlesme[[#This Row],[Max_price]]&gt;Birlesme[[#This Row],[Last_campaign_price]],"Endirim olacaq","Endirim yoxdur")</f>
        <v>Endirim olacaq</v>
      </c>
      <c r="L11100" t="str">
        <f>IF(Birlesme[[#This Row],[Endirim]]="Endirim yoxdur", "Yoxdur",INDEX(E:E, MATCH(Birlesme[[#This Row],[Max_price]],G:G,0)))</f>
        <v>NonUSTravel</v>
      </c>
    </row>
    <row r="11101" spans="1:12" x14ac:dyDescent="0.25">
      <c r="A11101" t="s">
        <v>3652</v>
      </c>
      <c r="B11101" t="s">
        <v>3929</v>
      </c>
      <c r="C11101" s="27">
        <v>45036</v>
      </c>
      <c r="D11101" s="27">
        <v>45073</v>
      </c>
      <c r="E11101" t="s">
        <v>3939</v>
      </c>
      <c r="F11101" s="27">
        <v>42596</v>
      </c>
      <c r="G11101">
        <v>66</v>
      </c>
      <c r="H11101" s="27">
        <v>45081</v>
      </c>
      <c r="I11101">
        <v>66</v>
      </c>
      <c r="J11101">
        <f>IFERROR(INDEX(Birlesme[campaign_price], MATCH(Birlesme[[#This Row],[Last_buy_date]], Birlesme[buy_date], 0)), "")</f>
        <v>14</v>
      </c>
      <c r="K11101" t="str">
        <f>IF(Birlesme[[#This Row],[Max_price]]&gt;Birlesme[[#This Row],[Last_campaign_price]],"Endirim olacaq","Endirim yoxdur")</f>
        <v>Endirim olacaq</v>
      </c>
      <c r="L11101" t="str">
        <f>IF(Birlesme[[#This Row],[Endirim]]="Endirim yoxdur", "Yoxdur",INDEX(E:E, MATCH(Birlesme[[#This Row],[Max_price]],G:G,0)))</f>
        <v>NonUSTravel</v>
      </c>
    </row>
    <row r="11102" spans="1:12" x14ac:dyDescent="0.25">
      <c r="A11102" t="s">
        <v>3652</v>
      </c>
      <c r="B11102" t="s">
        <v>3929</v>
      </c>
      <c r="C11102" s="27">
        <v>45036</v>
      </c>
      <c r="D11102" s="27">
        <v>45081</v>
      </c>
      <c r="E11102" t="s">
        <v>3939</v>
      </c>
      <c r="F11102" s="27">
        <v>42596</v>
      </c>
      <c r="G11102">
        <v>66</v>
      </c>
      <c r="H11102" s="27">
        <v>45081</v>
      </c>
      <c r="I11102">
        <v>66</v>
      </c>
      <c r="J11102">
        <f>IFERROR(INDEX(Birlesme[campaign_price], MATCH(Birlesme[[#This Row],[Last_buy_date]], Birlesme[buy_date], 0)), "")</f>
        <v>14</v>
      </c>
      <c r="K11102" t="str">
        <f>IF(Birlesme[[#This Row],[Max_price]]&gt;Birlesme[[#This Row],[Last_campaign_price]],"Endirim olacaq","Endirim yoxdur")</f>
        <v>Endirim olacaq</v>
      </c>
      <c r="L11102" t="str">
        <f>IF(Birlesme[[#This Row],[Endirim]]="Endirim yoxdur", "Yoxdur",INDEX(E:E, MATCH(Birlesme[[#This Row],[Max_price]],G:G,0)))</f>
        <v>NonUSTravel</v>
      </c>
    </row>
    <row r="11103" spans="1:12" x14ac:dyDescent="0.25">
      <c r="A11103" t="s">
        <v>3653</v>
      </c>
      <c r="B11103" t="s">
        <v>3924</v>
      </c>
      <c r="C11103" s="27">
        <v>44876</v>
      </c>
      <c r="D11103" s="27">
        <v>44876</v>
      </c>
      <c r="E11103" t="s">
        <v>3934</v>
      </c>
      <c r="F11103" s="27">
        <v>42352</v>
      </c>
      <c r="G11103">
        <v>22</v>
      </c>
      <c r="H11103" s="27">
        <v>45061</v>
      </c>
      <c r="I11103">
        <v>75</v>
      </c>
      <c r="J11103">
        <f>IFERROR(INDEX(Birlesme[campaign_price], MATCH(Birlesme[[#This Row],[Last_buy_date]], Birlesme[buy_date], 0)), "")</f>
        <v>27</v>
      </c>
      <c r="K11103" t="str">
        <f>IF(Birlesme[[#This Row],[Max_price]]&gt;Birlesme[[#This Row],[Last_campaign_price]],"Endirim olacaq","Endirim yoxdur")</f>
        <v>Endirim olacaq</v>
      </c>
      <c r="L11103" t="str">
        <f>IF(Birlesme[[#This Row],[Endirim]]="Endirim yoxdur", "Yoxdur",INDEX(E:E, MATCH(Birlesme[[#This Row],[Max_price]],G:G,0)))</f>
        <v>OptOutMailings</v>
      </c>
    </row>
    <row r="11104" spans="1:12" x14ac:dyDescent="0.25">
      <c r="A11104" t="s">
        <v>3653</v>
      </c>
      <c r="B11104" t="s">
        <v>3924</v>
      </c>
      <c r="C11104" s="27">
        <v>44876</v>
      </c>
      <c r="D11104" s="27">
        <v>44920</v>
      </c>
      <c r="E11104" t="s">
        <v>3934</v>
      </c>
      <c r="F11104" s="27">
        <v>42352</v>
      </c>
      <c r="G11104">
        <v>22</v>
      </c>
      <c r="H11104" s="27">
        <v>45061</v>
      </c>
      <c r="I11104">
        <v>75</v>
      </c>
      <c r="J11104">
        <f>IFERROR(INDEX(Birlesme[campaign_price], MATCH(Birlesme[[#This Row],[Last_buy_date]], Birlesme[buy_date], 0)), "")</f>
        <v>27</v>
      </c>
      <c r="K11104" t="str">
        <f>IF(Birlesme[[#This Row],[Max_price]]&gt;Birlesme[[#This Row],[Last_campaign_price]],"Endirim olacaq","Endirim yoxdur")</f>
        <v>Endirim olacaq</v>
      </c>
      <c r="L11104" t="str">
        <f>IF(Birlesme[[#This Row],[Endirim]]="Endirim yoxdur", "Yoxdur",INDEX(E:E, MATCH(Birlesme[[#This Row],[Max_price]],G:G,0)))</f>
        <v>OptOutMailings</v>
      </c>
    </row>
    <row r="11105" spans="1:12" x14ac:dyDescent="0.25">
      <c r="A11105" t="s">
        <v>3653</v>
      </c>
      <c r="B11105" t="s">
        <v>3924</v>
      </c>
      <c r="C11105" s="27">
        <v>44876</v>
      </c>
      <c r="D11105" s="27">
        <v>44947</v>
      </c>
      <c r="E11105" t="s">
        <v>3934</v>
      </c>
      <c r="F11105" s="27">
        <v>42352</v>
      </c>
      <c r="G11105">
        <v>22</v>
      </c>
      <c r="H11105" s="27">
        <v>45061</v>
      </c>
      <c r="I11105">
        <v>75</v>
      </c>
      <c r="J11105">
        <f>IFERROR(INDEX(Birlesme[campaign_price], MATCH(Birlesme[[#This Row],[Last_buy_date]], Birlesme[buy_date], 0)), "")</f>
        <v>27</v>
      </c>
      <c r="K11105" t="str">
        <f>IF(Birlesme[[#This Row],[Max_price]]&gt;Birlesme[[#This Row],[Last_campaign_price]],"Endirim olacaq","Endirim yoxdur")</f>
        <v>Endirim olacaq</v>
      </c>
      <c r="L11105" t="str">
        <f>IF(Birlesme[[#This Row],[Endirim]]="Endirim yoxdur", "Yoxdur",INDEX(E:E, MATCH(Birlesme[[#This Row],[Max_price]],G:G,0)))</f>
        <v>OptOutMailings</v>
      </c>
    </row>
    <row r="11106" spans="1:12" x14ac:dyDescent="0.25">
      <c r="A11106" t="s">
        <v>3653</v>
      </c>
      <c r="B11106" t="s">
        <v>3924</v>
      </c>
      <c r="C11106" s="27">
        <v>44876</v>
      </c>
      <c r="D11106" s="27">
        <v>44983</v>
      </c>
      <c r="E11106" t="s">
        <v>3934</v>
      </c>
      <c r="F11106" s="27">
        <v>42352</v>
      </c>
      <c r="G11106">
        <v>22</v>
      </c>
      <c r="H11106" s="27">
        <v>45061</v>
      </c>
      <c r="I11106">
        <v>75</v>
      </c>
      <c r="J11106">
        <f>IFERROR(INDEX(Birlesme[campaign_price], MATCH(Birlesme[[#This Row],[Last_buy_date]], Birlesme[buy_date], 0)), "")</f>
        <v>27</v>
      </c>
      <c r="K11106" t="str">
        <f>IF(Birlesme[[#This Row],[Max_price]]&gt;Birlesme[[#This Row],[Last_campaign_price]],"Endirim olacaq","Endirim yoxdur")</f>
        <v>Endirim olacaq</v>
      </c>
      <c r="L11106" t="str">
        <f>IF(Birlesme[[#This Row],[Endirim]]="Endirim yoxdur", "Yoxdur",INDEX(E:E, MATCH(Birlesme[[#This Row],[Max_price]],G:G,0)))</f>
        <v>OptOutMailings</v>
      </c>
    </row>
    <row r="11107" spans="1:12" x14ac:dyDescent="0.25">
      <c r="A11107" t="s">
        <v>3653</v>
      </c>
      <c r="B11107" t="s">
        <v>3924</v>
      </c>
      <c r="C11107" s="27">
        <v>44876</v>
      </c>
      <c r="D11107" s="27">
        <v>45006</v>
      </c>
      <c r="E11107" t="s">
        <v>3934</v>
      </c>
      <c r="F11107" s="27">
        <v>42352</v>
      </c>
      <c r="G11107">
        <v>22</v>
      </c>
      <c r="H11107" s="27">
        <v>45061</v>
      </c>
      <c r="I11107">
        <v>75</v>
      </c>
      <c r="J11107">
        <f>IFERROR(INDEX(Birlesme[campaign_price], MATCH(Birlesme[[#This Row],[Last_buy_date]], Birlesme[buy_date], 0)), "")</f>
        <v>27</v>
      </c>
      <c r="K11107" t="str">
        <f>IF(Birlesme[[#This Row],[Max_price]]&gt;Birlesme[[#This Row],[Last_campaign_price]],"Endirim olacaq","Endirim yoxdur")</f>
        <v>Endirim olacaq</v>
      </c>
      <c r="L11107" t="str">
        <f>IF(Birlesme[[#This Row],[Endirim]]="Endirim yoxdur", "Yoxdur",INDEX(E:E, MATCH(Birlesme[[#This Row],[Max_price]],G:G,0)))</f>
        <v>OptOutMailings</v>
      </c>
    </row>
    <row r="11108" spans="1:12" x14ac:dyDescent="0.25">
      <c r="A11108" t="s">
        <v>3653</v>
      </c>
      <c r="B11108" t="s">
        <v>3924</v>
      </c>
      <c r="C11108" s="27">
        <v>44876</v>
      </c>
      <c r="D11108" s="27">
        <v>45038</v>
      </c>
      <c r="E11108" t="s">
        <v>3934</v>
      </c>
      <c r="F11108" s="27">
        <v>42352</v>
      </c>
      <c r="G11108">
        <v>22</v>
      </c>
      <c r="H11108" s="27">
        <v>45061</v>
      </c>
      <c r="I11108">
        <v>75</v>
      </c>
      <c r="J11108">
        <f>IFERROR(INDEX(Birlesme[campaign_price], MATCH(Birlesme[[#This Row],[Last_buy_date]], Birlesme[buy_date], 0)), "")</f>
        <v>27</v>
      </c>
      <c r="K11108" t="str">
        <f>IF(Birlesme[[#This Row],[Max_price]]&gt;Birlesme[[#This Row],[Last_campaign_price]],"Endirim olacaq","Endirim yoxdur")</f>
        <v>Endirim olacaq</v>
      </c>
      <c r="L11108" t="str">
        <f>IF(Birlesme[[#This Row],[Endirim]]="Endirim yoxdur", "Yoxdur",INDEX(E:E, MATCH(Birlesme[[#This Row],[Max_price]],G:G,0)))</f>
        <v>OptOutMailings</v>
      </c>
    </row>
    <row r="11109" spans="1:12" x14ac:dyDescent="0.25">
      <c r="A11109" t="s">
        <v>3653</v>
      </c>
      <c r="B11109" t="s">
        <v>3924</v>
      </c>
      <c r="C11109" s="27">
        <v>44876</v>
      </c>
      <c r="D11109" s="27">
        <v>45061</v>
      </c>
      <c r="E11109" t="s">
        <v>3934</v>
      </c>
      <c r="F11109" s="27">
        <v>42352</v>
      </c>
      <c r="G11109">
        <v>22</v>
      </c>
      <c r="H11109" s="27">
        <v>45061</v>
      </c>
      <c r="I11109">
        <v>75</v>
      </c>
      <c r="J11109">
        <f>IFERROR(INDEX(Birlesme[campaign_price], MATCH(Birlesme[[#This Row],[Last_buy_date]], Birlesme[buy_date], 0)), "")</f>
        <v>27</v>
      </c>
      <c r="K11109" t="str">
        <f>IF(Birlesme[[#This Row],[Max_price]]&gt;Birlesme[[#This Row],[Last_campaign_price]],"Endirim olacaq","Endirim yoxdur")</f>
        <v>Endirim olacaq</v>
      </c>
      <c r="L11109" t="str">
        <f>IF(Birlesme[[#This Row],[Endirim]]="Endirim yoxdur", "Yoxdur",INDEX(E:E, MATCH(Birlesme[[#This Row],[Max_price]],G:G,0)))</f>
        <v>OptOutMailings</v>
      </c>
    </row>
    <row r="11110" spans="1:12" x14ac:dyDescent="0.25">
      <c r="A11110" t="s">
        <v>3653</v>
      </c>
      <c r="B11110" t="s">
        <v>3928</v>
      </c>
      <c r="C11110" s="27">
        <v>45020</v>
      </c>
      <c r="D11110" s="27">
        <v>45020</v>
      </c>
      <c r="E11110" t="s">
        <v>3938</v>
      </c>
      <c r="F11110" s="27">
        <v>43695</v>
      </c>
      <c r="G11110">
        <v>75</v>
      </c>
      <c r="H11110" s="27">
        <v>45061</v>
      </c>
      <c r="I11110">
        <v>75</v>
      </c>
      <c r="J11110">
        <f>IFERROR(INDEX(Birlesme[campaign_price], MATCH(Birlesme[[#This Row],[Last_buy_date]], Birlesme[buy_date], 0)), "")</f>
        <v>27</v>
      </c>
      <c r="K11110" t="str">
        <f>IF(Birlesme[[#This Row],[Max_price]]&gt;Birlesme[[#This Row],[Last_campaign_price]],"Endirim olacaq","Endirim yoxdur")</f>
        <v>Endirim olacaq</v>
      </c>
      <c r="L11110" t="str">
        <f>IF(Birlesme[[#This Row],[Endirim]]="Endirim yoxdur", "Yoxdur",INDEX(E:E, MATCH(Birlesme[[#This Row],[Max_price]],G:G,0)))</f>
        <v>OptOutMailings</v>
      </c>
    </row>
    <row r="11111" spans="1:12" x14ac:dyDescent="0.25">
      <c r="A11111" t="s">
        <v>3653</v>
      </c>
      <c r="B11111" t="s">
        <v>3928</v>
      </c>
      <c r="C11111" s="27">
        <v>45020</v>
      </c>
      <c r="D11111" s="27">
        <v>45057</v>
      </c>
      <c r="E11111" t="s">
        <v>3938</v>
      </c>
      <c r="F11111" s="27">
        <v>43695</v>
      </c>
      <c r="G11111">
        <v>75</v>
      </c>
      <c r="H11111" s="27">
        <v>45061</v>
      </c>
      <c r="I11111">
        <v>75</v>
      </c>
      <c r="J11111">
        <f>IFERROR(INDEX(Birlesme[campaign_price], MATCH(Birlesme[[#This Row],[Last_buy_date]], Birlesme[buy_date], 0)), "")</f>
        <v>27</v>
      </c>
      <c r="K11111" t="str">
        <f>IF(Birlesme[[#This Row],[Max_price]]&gt;Birlesme[[#This Row],[Last_campaign_price]],"Endirim olacaq","Endirim yoxdur")</f>
        <v>Endirim olacaq</v>
      </c>
      <c r="L11111" t="str">
        <f>IF(Birlesme[[#This Row],[Endirim]]="Endirim yoxdur", "Yoxdur",INDEX(E:E, MATCH(Birlesme[[#This Row],[Max_price]],G:G,0)))</f>
        <v>OptOutMailings</v>
      </c>
    </row>
    <row r="11112" spans="1:12" x14ac:dyDescent="0.25">
      <c r="A11112" t="s">
        <v>3654</v>
      </c>
      <c r="B11112" t="s">
        <v>3929</v>
      </c>
      <c r="C11112" s="27">
        <v>44979</v>
      </c>
      <c r="D11112" s="27">
        <v>44979</v>
      </c>
      <c r="E11112" t="s">
        <v>3939</v>
      </c>
      <c r="F11112" s="27">
        <v>42596</v>
      </c>
      <c r="G11112">
        <v>66</v>
      </c>
      <c r="H11112" s="27">
        <v>45083</v>
      </c>
      <c r="I11112">
        <v>66</v>
      </c>
      <c r="J11112">
        <f>IFERROR(INDEX(Birlesme[campaign_price], MATCH(Birlesme[[#This Row],[Last_buy_date]], Birlesme[buy_date], 0)), "")</f>
        <v>62</v>
      </c>
      <c r="K11112" t="str">
        <f>IF(Birlesme[[#This Row],[Max_price]]&gt;Birlesme[[#This Row],[Last_campaign_price]],"Endirim olacaq","Endirim yoxdur")</f>
        <v>Endirim olacaq</v>
      </c>
      <c r="L11112" t="str">
        <f>IF(Birlesme[[#This Row],[Endirim]]="Endirim yoxdur", "Yoxdur",INDEX(E:E, MATCH(Birlesme[[#This Row],[Max_price]],G:G,0)))</f>
        <v>NonUSTravel</v>
      </c>
    </row>
    <row r="11113" spans="1:12" x14ac:dyDescent="0.25">
      <c r="A11113" t="s">
        <v>3654</v>
      </c>
      <c r="B11113" t="s">
        <v>3929</v>
      </c>
      <c r="C11113" s="27">
        <v>44979</v>
      </c>
      <c r="D11113" s="27">
        <v>45010</v>
      </c>
      <c r="E11113" t="s">
        <v>3939</v>
      </c>
      <c r="F11113" s="27">
        <v>42596</v>
      </c>
      <c r="G11113">
        <v>66</v>
      </c>
      <c r="H11113" s="27">
        <v>45083</v>
      </c>
      <c r="I11113">
        <v>66</v>
      </c>
      <c r="J11113">
        <f>IFERROR(INDEX(Birlesme[campaign_price], MATCH(Birlesme[[#This Row],[Last_buy_date]], Birlesme[buy_date], 0)), "")</f>
        <v>62</v>
      </c>
      <c r="K11113" t="str">
        <f>IF(Birlesme[[#This Row],[Max_price]]&gt;Birlesme[[#This Row],[Last_campaign_price]],"Endirim olacaq","Endirim yoxdur")</f>
        <v>Endirim olacaq</v>
      </c>
      <c r="L11113" t="str">
        <f>IF(Birlesme[[#This Row],[Endirim]]="Endirim yoxdur", "Yoxdur",INDEX(E:E, MATCH(Birlesme[[#This Row],[Max_price]],G:G,0)))</f>
        <v>NonUSTravel</v>
      </c>
    </row>
    <row r="11114" spans="1:12" x14ac:dyDescent="0.25">
      <c r="A11114" t="s">
        <v>3654</v>
      </c>
      <c r="B11114" t="s">
        <v>3929</v>
      </c>
      <c r="C11114" s="27">
        <v>44979</v>
      </c>
      <c r="D11114" s="27">
        <v>45040</v>
      </c>
      <c r="E11114" t="s">
        <v>3939</v>
      </c>
      <c r="F11114" s="27">
        <v>42596</v>
      </c>
      <c r="G11114">
        <v>66</v>
      </c>
      <c r="H11114" s="27">
        <v>45083</v>
      </c>
      <c r="I11114">
        <v>66</v>
      </c>
      <c r="J11114">
        <f>IFERROR(INDEX(Birlesme[campaign_price], MATCH(Birlesme[[#This Row],[Last_buy_date]], Birlesme[buy_date], 0)), "")</f>
        <v>62</v>
      </c>
      <c r="K11114" t="str">
        <f>IF(Birlesme[[#This Row],[Max_price]]&gt;Birlesme[[#This Row],[Last_campaign_price]],"Endirim olacaq","Endirim yoxdur")</f>
        <v>Endirim olacaq</v>
      </c>
      <c r="L11114" t="str">
        <f>IF(Birlesme[[#This Row],[Endirim]]="Endirim yoxdur", "Yoxdur",INDEX(E:E, MATCH(Birlesme[[#This Row],[Max_price]],G:G,0)))</f>
        <v>NonUSTravel</v>
      </c>
    </row>
    <row r="11115" spans="1:12" x14ac:dyDescent="0.25">
      <c r="A11115" t="s">
        <v>3654</v>
      </c>
      <c r="B11115" t="s">
        <v>3929</v>
      </c>
      <c r="C11115" s="27">
        <v>44979</v>
      </c>
      <c r="D11115" s="27">
        <v>45076</v>
      </c>
      <c r="E11115" t="s">
        <v>3939</v>
      </c>
      <c r="F11115" s="27">
        <v>42596</v>
      </c>
      <c r="G11115">
        <v>66</v>
      </c>
      <c r="H11115" s="27">
        <v>45083</v>
      </c>
      <c r="I11115">
        <v>66</v>
      </c>
      <c r="J11115">
        <f>IFERROR(INDEX(Birlesme[campaign_price], MATCH(Birlesme[[#This Row],[Last_buy_date]], Birlesme[buy_date], 0)), "")</f>
        <v>62</v>
      </c>
      <c r="K11115" t="str">
        <f>IF(Birlesme[[#This Row],[Max_price]]&gt;Birlesme[[#This Row],[Last_campaign_price]],"Endirim olacaq","Endirim yoxdur")</f>
        <v>Endirim olacaq</v>
      </c>
      <c r="L11115" t="str">
        <f>IF(Birlesme[[#This Row],[Endirim]]="Endirim yoxdur", "Yoxdur",INDEX(E:E, MATCH(Birlesme[[#This Row],[Max_price]],G:G,0)))</f>
        <v>NonUSTravel</v>
      </c>
    </row>
    <row r="11116" spans="1:12" x14ac:dyDescent="0.25">
      <c r="A11116" t="s">
        <v>3654</v>
      </c>
      <c r="B11116" t="s">
        <v>3929</v>
      </c>
      <c r="C11116" s="27">
        <v>44979</v>
      </c>
      <c r="D11116" s="27">
        <v>45083</v>
      </c>
      <c r="E11116" t="s">
        <v>3939</v>
      </c>
      <c r="F11116" s="27">
        <v>42596</v>
      </c>
      <c r="G11116">
        <v>66</v>
      </c>
      <c r="H11116" s="27">
        <v>45083</v>
      </c>
      <c r="I11116">
        <v>66</v>
      </c>
      <c r="J11116">
        <f>IFERROR(INDEX(Birlesme[campaign_price], MATCH(Birlesme[[#This Row],[Last_buy_date]], Birlesme[buy_date], 0)), "")</f>
        <v>62</v>
      </c>
      <c r="K11116" t="str">
        <f>IF(Birlesme[[#This Row],[Max_price]]&gt;Birlesme[[#This Row],[Last_campaign_price]],"Endirim olacaq","Endirim yoxdur")</f>
        <v>Endirim olacaq</v>
      </c>
      <c r="L11116" t="str">
        <f>IF(Birlesme[[#This Row],[Endirim]]="Endirim yoxdur", "Yoxdur",INDEX(E:E, MATCH(Birlesme[[#This Row],[Max_price]],G:G,0)))</f>
        <v>NonUSTravel</v>
      </c>
    </row>
    <row r="11117" spans="1:12" x14ac:dyDescent="0.25">
      <c r="A11117" t="s">
        <v>3655</v>
      </c>
      <c r="B11117" t="s">
        <v>3953</v>
      </c>
      <c r="C11117" s="27">
        <v>44864</v>
      </c>
      <c r="D11117" s="27">
        <v>44864</v>
      </c>
      <c r="E11117" t="s">
        <v>3946</v>
      </c>
      <c r="F11117" s="27">
        <v>44744</v>
      </c>
      <c r="G11117">
        <v>29</v>
      </c>
      <c r="H11117" s="27">
        <v>45080</v>
      </c>
      <c r="I11117">
        <v>29</v>
      </c>
      <c r="J11117">
        <f>IFERROR(INDEX(Birlesme[campaign_price], MATCH(Birlesme[[#This Row],[Last_buy_date]], Birlesme[buy_date], 0)), "")</f>
        <v>62</v>
      </c>
      <c r="K11117" t="str">
        <f>IF(Birlesme[[#This Row],[Max_price]]&gt;Birlesme[[#This Row],[Last_campaign_price]],"Endirim olacaq","Endirim yoxdur")</f>
        <v>Endirim yoxdur</v>
      </c>
      <c r="L11117" t="str">
        <f>IF(Birlesme[[#This Row],[Endirim]]="Endirim yoxdur", "Yoxdur",INDEX(E:E, MATCH(Birlesme[[#This Row],[Max_price]],G:G,0)))</f>
        <v>Yoxdur</v>
      </c>
    </row>
    <row r="11118" spans="1:12" x14ac:dyDescent="0.25">
      <c r="A11118" t="s">
        <v>3655</v>
      </c>
      <c r="B11118" t="s">
        <v>3953</v>
      </c>
      <c r="C11118" s="27">
        <v>44864</v>
      </c>
      <c r="D11118" s="27">
        <v>44895</v>
      </c>
      <c r="E11118" t="s">
        <v>3946</v>
      </c>
      <c r="F11118" s="27">
        <v>44744</v>
      </c>
      <c r="G11118">
        <v>29</v>
      </c>
      <c r="H11118" s="27">
        <v>45080</v>
      </c>
      <c r="I11118">
        <v>29</v>
      </c>
      <c r="J11118">
        <f>IFERROR(INDEX(Birlesme[campaign_price], MATCH(Birlesme[[#This Row],[Last_buy_date]], Birlesme[buy_date], 0)), "")</f>
        <v>62</v>
      </c>
      <c r="K11118" t="str">
        <f>IF(Birlesme[[#This Row],[Max_price]]&gt;Birlesme[[#This Row],[Last_campaign_price]],"Endirim olacaq","Endirim yoxdur")</f>
        <v>Endirim yoxdur</v>
      </c>
      <c r="L11118" t="str">
        <f>IF(Birlesme[[#This Row],[Endirim]]="Endirim yoxdur", "Yoxdur",INDEX(E:E, MATCH(Birlesme[[#This Row],[Max_price]],G:G,0)))</f>
        <v>Yoxdur</v>
      </c>
    </row>
    <row r="11119" spans="1:12" x14ac:dyDescent="0.25">
      <c r="A11119" t="s">
        <v>3655</v>
      </c>
      <c r="B11119" t="s">
        <v>3953</v>
      </c>
      <c r="C11119" s="27">
        <v>44864</v>
      </c>
      <c r="D11119" s="27">
        <v>44937</v>
      </c>
      <c r="E11119" t="s">
        <v>3946</v>
      </c>
      <c r="F11119" s="27">
        <v>44744</v>
      </c>
      <c r="G11119">
        <v>29</v>
      </c>
      <c r="H11119" s="27">
        <v>45080</v>
      </c>
      <c r="I11119">
        <v>29</v>
      </c>
      <c r="J11119">
        <f>IFERROR(INDEX(Birlesme[campaign_price], MATCH(Birlesme[[#This Row],[Last_buy_date]], Birlesme[buy_date], 0)), "")</f>
        <v>62</v>
      </c>
      <c r="K11119" t="str">
        <f>IF(Birlesme[[#This Row],[Max_price]]&gt;Birlesme[[#This Row],[Last_campaign_price]],"Endirim olacaq","Endirim yoxdur")</f>
        <v>Endirim yoxdur</v>
      </c>
      <c r="L11119" t="str">
        <f>IF(Birlesme[[#This Row],[Endirim]]="Endirim yoxdur", "Yoxdur",INDEX(E:E, MATCH(Birlesme[[#This Row],[Max_price]],G:G,0)))</f>
        <v>Yoxdur</v>
      </c>
    </row>
    <row r="11120" spans="1:12" x14ac:dyDescent="0.25">
      <c r="A11120" t="s">
        <v>3655</v>
      </c>
      <c r="B11120" t="s">
        <v>3953</v>
      </c>
      <c r="C11120" s="27">
        <v>44864</v>
      </c>
      <c r="D11120" s="27">
        <v>44985</v>
      </c>
      <c r="E11120" t="s">
        <v>3946</v>
      </c>
      <c r="F11120" s="27">
        <v>44744</v>
      </c>
      <c r="G11120">
        <v>29</v>
      </c>
      <c r="H11120" s="27">
        <v>45080</v>
      </c>
      <c r="I11120">
        <v>29</v>
      </c>
      <c r="J11120">
        <f>IFERROR(INDEX(Birlesme[campaign_price], MATCH(Birlesme[[#This Row],[Last_buy_date]], Birlesme[buy_date], 0)), "")</f>
        <v>62</v>
      </c>
      <c r="K11120" t="str">
        <f>IF(Birlesme[[#This Row],[Max_price]]&gt;Birlesme[[#This Row],[Last_campaign_price]],"Endirim olacaq","Endirim yoxdur")</f>
        <v>Endirim yoxdur</v>
      </c>
      <c r="L11120" t="str">
        <f>IF(Birlesme[[#This Row],[Endirim]]="Endirim yoxdur", "Yoxdur",INDEX(E:E, MATCH(Birlesme[[#This Row],[Max_price]],G:G,0)))</f>
        <v>Yoxdur</v>
      </c>
    </row>
    <row r="11121" spans="1:12" x14ac:dyDescent="0.25">
      <c r="A11121" t="s">
        <v>3655</v>
      </c>
      <c r="B11121" t="s">
        <v>3953</v>
      </c>
      <c r="C11121" s="27">
        <v>44864</v>
      </c>
      <c r="D11121" s="27">
        <v>44987</v>
      </c>
      <c r="E11121" t="s">
        <v>3946</v>
      </c>
      <c r="F11121" s="27">
        <v>44744</v>
      </c>
      <c r="G11121">
        <v>29</v>
      </c>
      <c r="H11121" s="27">
        <v>45080</v>
      </c>
      <c r="I11121">
        <v>29</v>
      </c>
      <c r="J11121">
        <f>IFERROR(INDEX(Birlesme[campaign_price], MATCH(Birlesme[[#This Row],[Last_buy_date]], Birlesme[buy_date], 0)), "")</f>
        <v>62</v>
      </c>
      <c r="K11121" t="str">
        <f>IF(Birlesme[[#This Row],[Max_price]]&gt;Birlesme[[#This Row],[Last_campaign_price]],"Endirim olacaq","Endirim yoxdur")</f>
        <v>Endirim yoxdur</v>
      </c>
      <c r="L11121" t="str">
        <f>IF(Birlesme[[#This Row],[Endirim]]="Endirim yoxdur", "Yoxdur",INDEX(E:E, MATCH(Birlesme[[#This Row],[Max_price]],G:G,0)))</f>
        <v>Yoxdur</v>
      </c>
    </row>
    <row r="11122" spans="1:12" x14ac:dyDescent="0.25">
      <c r="A11122" t="s">
        <v>3655</v>
      </c>
      <c r="B11122" t="s">
        <v>3953</v>
      </c>
      <c r="C11122" s="27">
        <v>44864</v>
      </c>
      <c r="D11122" s="27">
        <v>45030</v>
      </c>
      <c r="E11122" t="s">
        <v>3946</v>
      </c>
      <c r="F11122" s="27">
        <v>44744</v>
      </c>
      <c r="G11122">
        <v>29</v>
      </c>
      <c r="H11122" s="27">
        <v>45080</v>
      </c>
      <c r="I11122">
        <v>29</v>
      </c>
      <c r="J11122">
        <f>IFERROR(INDEX(Birlesme[campaign_price], MATCH(Birlesme[[#This Row],[Last_buy_date]], Birlesme[buy_date], 0)), "")</f>
        <v>62</v>
      </c>
      <c r="K11122" t="str">
        <f>IF(Birlesme[[#This Row],[Max_price]]&gt;Birlesme[[#This Row],[Last_campaign_price]],"Endirim olacaq","Endirim yoxdur")</f>
        <v>Endirim yoxdur</v>
      </c>
      <c r="L11122" t="str">
        <f>IF(Birlesme[[#This Row],[Endirim]]="Endirim yoxdur", "Yoxdur",INDEX(E:E, MATCH(Birlesme[[#This Row],[Max_price]],G:G,0)))</f>
        <v>Yoxdur</v>
      </c>
    </row>
    <row r="11123" spans="1:12" x14ac:dyDescent="0.25">
      <c r="A11123" t="s">
        <v>3655</v>
      </c>
      <c r="B11123" t="s">
        <v>3953</v>
      </c>
      <c r="C11123" s="27">
        <v>44864</v>
      </c>
      <c r="D11123" s="27">
        <v>45057</v>
      </c>
      <c r="E11123" t="s">
        <v>3946</v>
      </c>
      <c r="F11123" s="27">
        <v>44744</v>
      </c>
      <c r="G11123">
        <v>29</v>
      </c>
      <c r="H11123" s="27">
        <v>45080</v>
      </c>
      <c r="I11123">
        <v>29</v>
      </c>
      <c r="J11123">
        <f>IFERROR(INDEX(Birlesme[campaign_price], MATCH(Birlesme[[#This Row],[Last_buy_date]], Birlesme[buy_date], 0)), "")</f>
        <v>62</v>
      </c>
      <c r="K11123" t="str">
        <f>IF(Birlesme[[#This Row],[Max_price]]&gt;Birlesme[[#This Row],[Last_campaign_price]],"Endirim olacaq","Endirim yoxdur")</f>
        <v>Endirim yoxdur</v>
      </c>
      <c r="L11123" t="str">
        <f>IF(Birlesme[[#This Row],[Endirim]]="Endirim yoxdur", "Yoxdur",INDEX(E:E, MATCH(Birlesme[[#This Row],[Max_price]],G:G,0)))</f>
        <v>Yoxdur</v>
      </c>
    </row>
    <row r="11124" spans="1:12" x14ac:dyDescent="0.25">
      <c r="A11124" t="s">
        <v>3655</v>
      </c>
      <c r="B11124" t="s">
        <v>3920</v>
      </c>
      <c r="C11124" s="27">
        <v>45037</v>
      </c>
      <c r="D11124" s="27">
        <v>45037</v>
      </c>
      <c r="E11124" t="s">
        <v>3930</v>
      </c>
      <c r="F11124" s="27">
        <v>44699</v>
      </c>
      <c r="G11124">
        <v>10</v>
      </c>
      <c r="H11124" s="27">
        <v>45080</v>
      </c>
      <c r="I11124">
        <v>29</v>
      </c>
      <c r="J11124">
        <f>IFERROR(INDEX(Birlesme[campaign_price], MATCH(Birlesme[[#This Row],[Last_buy_date]], Birlesme[buy_date], 0)), "")</f>
        <v>62</v>
      </c>
      <c r="K11124" t="str">
        <f>IF(Birlesme[[#This Row],[Max_price]]&gt;Birlesme[[#This Row],[Last_campaign_price]],"Endirim olacaq","Endirim yoxdur")</f>
        <v>Endirim yoxdur</v>
      </c>
      <c r="L11124" t="str">
        <f>IF(Birlesme[[#This Row],[Endirim]]="Endirim yoxdur", "Yoxdur",INDEX(E:E, MATCH(Birlesme[[#This Row],[Max_price]],G:G,0)))</f>
        <v>Yoxdur</v>
      </c>
    </row>
    <row r="11125" spans="1:12" x14ac:dyDescent="0.25">
      <c r="A11125" t="s">
        <v>3655</v>
      </c>
      <c r="B11125" t="s">
        <v>3920</v>
      </c>
      <c r="C11125" s="27">
        <v>45037</v>
      </c>
      <c r="D11125" s="27">
        <v>45072</v>
      </c>
      <c r="E11125" t="s">
        <v>3930</v>
      </c>
      <c r="F11125" s="27">
        <v>44699</v>
      </c>
      <c r="G11125">
        <v>10</v>
      </c>
      <c r="H11125" s="27">
        <v>45080</v>
      </c>
      <c r="I11125">
        <v>29</v>
      </c>
      <c r="J11125">
        <f>IFERROR(INDEX(Birlesme[campaign_price], MATCH(Birlesme[[#This Row],[Last_buy_date]], Birlesme[buy_date], 0)), "")</f>
        <v>62</v>
      </c>
      <c r="K11125" t="str">
        <f>IF(Birlesme[[#This Row],[Max_price]]&gt;Birlesme[[#This Row],[Last_campaign_price]],"Endirim olacaq","Endirim yoxdur")</f>
        <v>Endirim yoxdur</v>
      </c>
      <c r="L11125" t="str">
        <f>IF(Birlesme[[#This Row],[Endirim]]="Endirim yoxdur", "Yoxdur",INDEX(E:E, MATCH(Birlesme[[#This Row],[Max_price]],G:G,0)))</f>
        <v>Yoxdur</v>
      </c>
    </row>
    <row r="11126" spans="1:12" x14ac:dyDescent="0.25">
      <c r="A11126" t="s">
        <v>3655</v>
      </c>
      <c r="B11126" t="s">
        <v>3920</v>
      </c>
      <c r="C11126" s="27">
        <v>45037</v>
      </c>
      <c r="D11126" s="27">
        <v>45080</v>
      </c>
      <c r="E11126" t="s">
        <v>3930</v>
      </c>
      <c r="F11126" s="27">
        <v>44699</v>
      </c>
      <c r="G11126">
        <v>10</v>
      </c>
      <c r="H11126" s="27">
        <v>45080</v>
      </c>
      <c r="I11126">
        <v>29</v>
      </c>
      <c r="J11126">
        <f>IFERROR(INDEX(Birlesme[campaign_price], MATCH(Birlesme[[#This Row],[Last_buy_date]], Birlesme[buy_date], 0)), "")</f>
        <v>62</v>
      </c>
      <c r="K11126" t="str">
        <f>IF(Birlesme[[#This Row],[Max_price]]&gt;Birlesme[[#This Row],[Last_campaign_price]],"Endirim olacaq","Endirim yoxdur")</f>
        <v>Endirim yoxdur</v>
      </c>
      <c r="L11126" t="str">
        <f>IF(Birlesme[[#This Row],[Endirim]]="Endirim yoxdur", "Yoxdur",INDEX(E:E, MATCH(Birlesme[[#This Row],[Max_price]],G:G,0)))</f>
        <v>Yoxdur</v>
      </c>
    </row>
    <row r="11127" spans="1:12" x14ac:dyDescent="0.25">
      <c r="A11127" t="s">
        <v>3656</v>
      </c>
      <c r="B11127" t="s">
        <v>3947</v>
      </c>
      <c r="C11127" s="27">
        <v>44767</v>
      </c>
      <c r="D11127" s="27">
        <v>44767</v>
      </c>
      <c r="E11127" t="s">
        <v>3940</v>
      </c>
      <c r="F11127" s="27">
        <v>42623</v>
      </c>
      <c r="G11127">
        <v>62</v>
      </c>
      <c r="H11127" s="27">
        <v>45085</v>
      </c>
      <c r="I11127">
        <v>62</v>
      </c>
      <c r="J11127">
        <f>IFERROR(INDEX(Birlesme[campaign_price], MATCH(Birlesme[[#This Row],[Last_buy_date]], Birlesme[buy_date], 0)), "")</f>
        <v>22</v>
      </c>
      <c r="K11127" t="str">
        <f>IF(Birlesme[[#This Row],[Max_price]]&gt;Birlesme[[#This Row],[Last_campaign_price]],"Endirim olacaq","Endirim yoxdur")</f>
        <v>Endirim olacaq</v>
      </c>
      <c r="L11127" t="str">
        <f>IF(Birlesme[[#This Row],[Endirim]]="Endirim yoxdur", "Yoxdur",INDEX(E:E, MATCH(Birlesme[[#This Row],[Max_price]],G:G,0)))</f>
        <v>OwnsComputer</v>
      </c>
    </row>
    <row r="11128" spans="1:12" x14ac:dyDescent="0.25">
      <c r="A11128" t="s">
        <v>3656</v>
      </c>
      <c r="B11128" t="s">
        <v>3947</v>
      </c>
      <c r="C11128" s="27">
        <v>44767</v>
      </c>
      <c r="D11128" s="27">
        <v>44798</v>
      </c>
      <c r="E11128" t="s">
        <v>3940</v>
      </c>
      <c r="F11128" s="27">
        <v>42623</v>
      </c>
      <c r="G11128">
        <v>62</v>
      </c>
      <c r="H11128" s="27">
        <v>45085</v>
      </c>
      <c r="I11128">
        <v>62</v>
      </c>
      <c r="J11128">
        <f>IFERROR(INDEX(Birlesme[campaign_price], MATCH(Birlesme[[#This Row],[Last_buy_date]], Birlesme[buy_date], 0)), "")</f>
        <v>22</v>
      </c>
      <c r="K11128" t="str">
        <f>IF(Birlesme[[#This Row],[Max_price]]&gt;Birlesme[[#This Row],[Last_campaign_price]],"Endirim olacaq","Endirim yoxdur")</f>
        <v>Endirim olacaq</v>
      </c>
      <c r="L11128" t="str">
        <f>IF(Birlesme[[#This Row],[Endirim]]="Endirim yoxdur", "Yoxdur",INDEX(E:E, MATCH(Birlesme[[#This Row],[Max_price]],G:G,0)))</f>
        <v>OwnsComputer</v>
      </c>
    </row>
    <row r="11129" spans="1:12" x14ac:dyDescent="0.25">
      <c r="A11129" t="s">
        <v>3656</v>
      </c>
      <c r="B11129" t="s">
        <v>3947</v>
      </c>
      <c r="C11129" s="27">
        <v>44767</v>
      </c>
      <c r="D11129" s="27">
        <v>44812</v>
      </c>
      <c r="E11129" t="s">
        <v>3940</v>
      </c>
      <c r="F11129" s="27">
        <v>42623</v>
      </c>
      <c r="G11129">
        <v>62</v>
      </c>
      <c r="H11129" s="27">
        <v>45085</v>
      </c>
      <c r="I11129">
        <v>62</v>
      </c>
      <c r="J11129">
        <f>IFERROR(INDEX(Birlesme[campaign_price], MATCH(Birlesme[[#This Row],[Last_buy_date]], Birlesme[buy_date], 0)), "")</f>
        <v>22</v>
      </c>
      <c r="K11129" t="str">
        <f>IF(Birlesme[[#This Row],[Max_price]]&gt;Birlesme[[#This Row],[Last_campaign_price]],"Endirim olacaq","Endirim yoxdur")</f>
        <v>Endirim olacaq</v>
      </c>
      <c r="L11129" t="str">
        <f>IF(Birlesme[[#This Row],[Endirim]]="Endirim yoxdur", "Yoxdur",INDEX(E:E, MATCH(Birlesme[[#This Row],[Max_price]],G:G,0)))</f>
        <v>OwnsComputer</v>
      </c>
    </row>
    <row r="11130" spans="1:12" x14ac:dyDescent="0.25">
      <c r="A11130" t="s">
        <v>3656</v>
      </c>
      <c r="B11130" t="s">
        <v>3947</v>
      </c>
      <c r="C11130" s="27">
        <v>44767</v>
      </c>
      <c r="D11130" s="27">
        <v>44840</v>
      </c>
      <c r="E11130" t="s">
        <v>3940</v>
      </c>
      <c r="F11130" s="27">
        <v>42623</v>
      </c>
      <c r="G11130">
        <v>62</v>
      </c>
      <c r="H11130" s="27">
        <v>45085</v>
      </c>
      <c r="I11130">
        <v>62</v>
      </c>
      <c r="J11130">
        <f>IFERROR(INDEX(Birlesme[campaign_price], MATCH(Birlesme[[#This Row],[Last_buy_date]], Birlesme[buy_date], 0)), "")</f>
        <v>22</v>
      </c>
      <c r="K11130" t="str">
        <f>IF(Birlesme[[#This Row],[Max_price]]&gt;Birlesme[[#This Row],[Last_campaign_price]],"Endirim olacaq","Endirim yoxdur")</f>
        <v>Endirim olacaq</v>
      </c>
      <c r="L11130" t="str">
        <f>IF(Birlesme[[#This Row],[Endirim]]="Endirim yoxdur", "Yoxdur",INDEX(E:E, MATCH(Birlesme[[#This Row],[Max_price]],G:G,0)))</f>
        <v>OwnsComputer</v>
      </c>
    </row>
    <row r="11131" spans="1:12" x14ac:dyDescent="0.25">
      <c r="A11131" t="s">
        <v>3656</v>
      </c>
      <c r="B11131" t="s">
        <v>3947</v>
      </c>
      <c r="C11131" s="27">
        <v>44767</v>
      </c>
      <c r="D11131" s="27">
        <v>44867</v>
      </c>
      <c r="E11131" t="s">
        <v>3940</v>
      </c>
      <c r="F11131" s="27">
        <v>42623</v>
      </c>
      <c r="G11131">
        <v>62</v>
      </c>
      <c r="H11131" s="27">
        <v>45085</v>
      </c>
      <c r="I11131">
        <v>62</v>
      </c>
      <c r="J11131">
        <f>IFERROR(INDEX(Birlesme[campaign_price], MATCH(Birlesme[[#This Row],[Last_buy_date]], Birlesme[buy_date], 0)), "")</f>
        <v>22</v>
      </c>
      <c r="K11131" t="str">
        <f>IF(Birlesme[[#This Row],[Max_price]]&gt;Birlesme[[#This Row],[Last_campaign_price]],"Endirim olacaq","Endirim yoxdur")</f>
        <v>Endirim olacaq</v>
      </c>
      <c r="L11131" t="str">
        <f>IF(Birlesme[[#This Row],[Endirim]]="Endirim yoxdur", "Yoxdur",INDEX(E:E, MATCH(Birlesme[[#This Row],[Max_price]],G:G,0)))</f>
        <v>OwnsComputer</v>
      </c>
    </row>
    <row r="11132" spans="1:12" x14ac:dyDescent="0.25">
      <c r="A11132" t="s">
        <v>3656</v>
      </c>
      <c r="B11132" t="s">
        <v>3947</v>
      </c>
      <c r="C11132" s="27">
        <v>44767</v>
      </c>
      <c r="D11132" s="27">
        <v>44896</v>
      </c>
      <c r="E11132" t="s">
        <v>3940</v>
      </c>
      <c r="F11132" s="27">
        <v>42623</v>
      </c>
      <c r="G11132">
        <v>62</v>
      </c>
      <c r="H11132" s="27">
        <v>45085</v>
      </c>
      <c r="I11132">
        <v>62</v>
      </c>
      <c r="J11132">
        <f>IFERROR(INDEX(Birlesme[campaign_price], MATCH(Birlesme[[#This Row],[Last_buy_date]], Birlesme[buy_date], 0)), "")</f>
        <v>22</v>
      </c>
      <c r="K11132" t="str">
        <f>IF(Birlesme[[#This Row],[Max_price]]&gt;Birlesme[[#This Row],[Last_campaign_price]],"Endirim olacaq","Endirim yoxdur")</f>
        <v>Endirim olacaq</v>
      </c>
      <c r="L11132" t="str">
        <f>IF(Birlesme[[#This Row],[Endirim]]="Endirim yoxdur", "Yoxdur",INDEX(E:E, MATCH(Birlesme[[#This Row],[Max_price]],G:G,0)))</f>
        <v>OwnsComputer</v>
      </c>
    </row>
    <row r="11133" spans="1:12" x14ac:dyDescent="0.25">
      <c r="A11133" t="s">
        <v>3656</v>
      </c>
      <c r="B11133" t="s">
        <v>3947</v>
      </c>
      <c r="C11133" s="27">
        <v>44767</v>
      </c>
      <c r="D11133" s="27">
        <v>44957</v>
      </c>
      <c r="E11133" t="s">
        <v>3940</v>
      </c>
      <c r="F11133" s="27">
        <v>42623</v>
      </c>
      <c r="G11133">
        <v>62</v>
      </c>
      <c r="H11133" s="27">
        <v>45085</v>
      </c>
      <c r="I11133">
        <v>62</v>
      </c>
      <c r="J11133">
        <f>IFERROR(INDEX(Birlesme[campaign_price], MATCH(Birlesme[[#This Row],[Last_buy_date]], Birlesme[buy_date], 0)), "")</f>
        <v>22</v>
      </c>
      <c r="K11133" t="str">
        <f>IF(Birlesme[[#This Row],[Max_price]]&gt;Birlesme[[#This Row],[Last_campaign_price]],"Endirim olacaq","Endirim yoxdur")</f>
        <v>Endirim olacaq</v>
      </c>
      <c r="L11133" t="str">
        <f>IF(Birlesme[[#This Row],[Endirim]]="Endirim yoxdur", "Yoxdur",INDEX(E:E, MATCH(Birlesme[[#This Row],[Max_price]],G:G,0)))</f>
        <v>OwnsComputer</v>
      </c>
    </row>
    <row r="11134" spans="1:12" x14ac:dyDescent="0.25">
      <c r="A11134" t="s">
        <v>3656</v>
      </c>
      <c r="B11134" t="s">
        <v>3947</v>
      </c>
      <c r="C11134" s="27">
        <v>44767</v>
      </c>
      <c r="D11134" s="27">
        <v>45011</v>
      </c>
      <c r="E11134" t="s">
        <v>3940</v>
      </c>
      <c r="F11134" s="27">
        <v>42623</v>
      </c>
      <c r="G11134">
        <v>62</v>
      </c>
      <c r="H11134" s="27">
        <v>45085</v>
      </c>
      <c r="I11134">
        <v>62</v>
      </c>
      <c r="J11134">
        <f>IFERROR(INDEX(Birlesme[campaign_price], MATCH(Birlesme[[#This Row],[Last_buy_date]], Birlesme[buy_date], 0)), "")</f>
        <v>22</v>
      </c>
      <c r="K11134" t="str">
        <f>IF(Birlesme[[#This Row],[Max_price]]&gt;Birlesme[[#This Row],[Last_campaign_price]],"Endirim olacaq","Endirim yoxdur")</f>
        <v>Endirim olacaq</v>
      </c>
      <c r="L11134" t="str">
        <f>IF(Birlesme[[#This Row],[Endirim]]="Endirim yoxdur", "Yoxdur",INDEX(E:E, MATCH(Birlesme[[#This Row],[Max_price]],G:G,0)))</f>
        <v>OwnsComputer</v>
      </c>
    </row>
    <row r="11135" spans="1:12" x14ac:dyDescent="0.25">
      <c r="A11135" t="s">
        <v>3656</v>
      </c>
      <c r="B11135" t="s">
        <v>3947</v>
      </c>
      <c r="C11135" s="27">
        <v>44767</v>
      </c>
      <c r="D11135" s="27">
        <v>45020</v>
      </c>
      <c r="E11135" t="s">
        <v>3940</v>
      </c>
      <c r="F11135" s="27">
        <v>42623</v>
      </c>
      <c r="G11135">
        <v>62</v>
      </c>
      <c r="H11135" s="27">
        <v>45085</v>
      </c>
      <c r="I11135">
        <v>62</v>
      </c>
      <c r="J11135">
        <f>IFERROR(INDEX(Birlesme[campaign_price], MATCH(Birlesme[[#This Row],[Last_buy_date]], Birlesme[buy_date], 0)), "")</f>
        <v>22</v>
      </c>
      <c r="K11135" t="str">
        <f>IF(Birlesme[[#This Row],[Max_price]]&gt;Birlesme[[#This Row],[Last_campaign_price]],"Endirim olacaq","Endirim yoxdur")</f>
        <v>Endirim olacaq</v>
      </c>
      <c r="L11135" t="str">
        <f>IF(Birlesme[[#This Row],[Endirim]]="Endirim yoxdur", "Yoxdur",INDEX(E:E, MATCH(Birlesme[[#This Row],[Max_price]],G:G,0)))</f>
        <v>OwnsComputer</v>
      </c>
    </row>
    <row r="11136" spans="1:12" x14ac:dyDescent="0.25">
      <c r="A11136" t="s">
        <v>3656</v>
      </c>
      <c r="B11136" t="s">
        <v>3947</v>
      </c>
      <c r="C11136" s="27">
        <v>44767</v>
      </c>
      <c r="D11136" s="27">
        <v>45055</v>
      </c>
      <c r="E11136" t="s">
        <v>3940</v>
      </c>
      <c r="F11136" s="27">
        <v>42623</v>
      </c>
      <c r="G11136">
        <v>62</v>
      </c>
      <c r="H11136" s="27">
        <v>45085</v>
      </c>
      <c r="I11136">
        <v>62</v>
      </c>
      <c r="J11136">
        <f>IFERROR(INDEX(Birlesme[campaign_price], MATCH(Birlesme[[#This Row],[Last_buy_date]], Birlesme[buy_date], 0)), "")</f>
        <v>22</v>
      </c>
      <c r="K11136" t="str">
        <f>IF(Birlesme[[#This Row],[Max_price]]&gt;Birlesme[[#This Row],[Last_campaign_price]],"Endirim olacaq","Endirim yoxdur")</f>
        <v>Endirim olacaq</v>
      </c>
      <c r="L11136" t="str">
        <f>IF(Birlesme[[#This Row],[Endirim]]="Endirim yoxdur", "Yoxdur",INDEX(E:E, MATCH(Birlesme[[#This Row],[Max_price]],G:G,0)))</f>
        <v>OwnsComputer</v>
      </c>
    </row>
    <row r="11137" spans="1:12" x14ac:dyDescent="0.25">
      <c r="A11137" t="s">
        <v>3656</v>
      </c>
      <c r="B11137" t="s">
        <v>3947</v>
      </c>
      <c r="C11137" s="27">
        <v>44767</v>
      </c>
      <c r="D11137" s="27">
        <v>45085</v>
      </c>
      <c r="E11137" t="s">
        <v>3940</v>
      </c>
      <c r="F11137" s="27">
        <v>42623</v>
      </c>
      <c r="G11137">
        <v>62</v>
      </c>
      <c r="H11137" s="27">
        <v>45085</v>
      </c>
      <c r="I11137">
        <v>62</v>
      </c>
      <c r="J11137">
        <f>IFERROR(INDEX(Birlesme[campaign_price], MATCH(Birlesme[[#This Row],[Last_buy_date]], Birlesme[buy_date], 0)), "")</f>
        <v>22</v>
      </c>
      <c r="K11137" t="str">
        <f>IF(Birlesme[[#This Row],[Max_price]]&gt;Birlesme[[#This Row],[Last_campaign_price]],"Endirim olacaq","Endirim yoxdur")</f>
        <v>Endirim olacaq</v>
      </c>
      <c r="L11137" t="str">
        <f>IF(Birlesme[[#This Row],[Endirim]]="Endirim yoxdur", "Yoxdur",INDEX(E:E, MATCH(Birlesme[[#This Row],[Max_price]],G:G,0)))</f>
        <v>OwnsComputer</v>
      </c>
    </row>
    <row r="11138" spans="1:12" x14ac:dyDescent="0.25">
      <c r="A11138" t="s">
        <v>3656</v>
      </c>
      <c r="B11138" t="s">
        <v>3950</v>
      </c>
      <c r="C11138" s="27">
        <v>45010</v>
      </c>
      <c r="D11138" s="27">
        <v>45010</v>
      </c>
      <c r="E11138" t="s">
        <v>3943</v>
      </c>
      <c r="F11138" s="27">
        <v>42229</v>
      </c>
      <c r="G11138">
        <v>28</v>
      </c>
      <c r="H11138" s="27">
        <v>45085</v>
      </c>
      <c r="I11138">
        <v>62</v>
      </c>
      <c r="J11138">
        <f>IFERROR(INDEX(Birlesme[campaign_price], MATCH(Birlesme[[#This Row],[Last_buy_date]], Birlesme[buy_date], 0)), "")</f>
        <v>22</v>
      </c>
      <c r="K11138" t="str">
        <f>IF(Birlesme[[#This Row],[Max_price]]&gt;Birlesme[[#This Row],[Last_campaign_price]],"Endirim olacaq","Endirim yoxdur")</f>
        <v>Endirim olacaq</v>
      </c>
      <c r="L11138" t="str">
        <f>IF(Birlesme[[#This Row],[Endirim]]="Endirim yoxdur", "Yoxdur",INDEX(E:E, MATCH(Birlesme[[#This Row],[Max_price]],G:G,0)))</f>
        <v>OwnsComputer</v>
      </c>
    </row>
    <row r="11139" spans="1:12" x14ac:dyDescent="0.25">
      <c r="A11139" t="s">
        <v>3656</v>
      </c>
      <c r="B11139" t="s">
        <v>3950</v>
      </c>
      <c r="C11139" s="27">
        <v>45010</v>
      </c>
      <c r="D11139" s="27">
        <v>45045</v>
      </c>
      <c r="E11139" t="s">
        <v>3943</v>
      </c>
      <c r="F11139" s="27">
        <v>42229</v>
      </c>
      <c r="G11139">
        <v>28</v>
      </c>
      <c r="H11139" s="27">
        <v>45085</v>
      </c>
      <c r="I11139">
        <v>62</v>
      </c>
      <c r="J11139">
        <f>IFERROR(INDEX(Birlesme[campaign_price], MATCH(Birlesme[[#This Row],[Last_buy_date]], Birlesme[buy_date], 0)), "")</f>
        <v>22</v>
      </c>
      <c r="K11139" t="str">
        <f>IF(Birlesme[[#This Row],[Max_price]]&gt;Birlesme[[#This Row],[Last_campaign_price]],"Endirim olacaq","Endirim yoxdur")</f>
        <v>Endirim olacaq</v>
      </c>
      <c r="L11139" t="str">
        <f>IF(Birlesme[[#This Row],[Endirim]]="Endirim yoxdur", "Yoxdur",INDEX(E:E, MATCH(Birlesme[[#This Row],[Max_price]],G:G,0)))</f>
        <v>OwnsComputer</v>
      </c>
    </row>
    <row r="11140" spans="1:12" x14ac:dyDescent="0.25">
      <c r="A11140" t="s">
        <v>3656</v>
      </c>
      <c r="B11140" t="s">
        <v>3950</v>
      </c>
      <c r="C11140" s="27">
        <v>45010</v>
      </c>
      <c r="D11140" s="27">
        <v>45077</v>
      </c>
      <c r="E11140" t="s">
        <v>3943</v>
      </c>
      <c r="F11140" s="27">
        <v>42229</v>
      </c>
      <c r="G11140">
        <v>28</v>
      </c>
      <c r="H11140" s="27">
        <v>45085</v>
      </c>
      <c r="I11140">
        <v>62</v>
      </c>
      <c r="J11140">
        <f>IFERROR(INDEX(Birlesme[campaign_price], MATCH(Birlesme[[#This Row],[Last_buy_date]], Birlesme[buy_date], 0)), "")</f>
        <v>22</v>
      </c>
      <c r="K11140" t="str">
        <f>IF(Birlesme[[#This Row],[Max_price]]&gt;Birlesme[[#This Row],[Last_campaign_price]],"Endirim olacaq","Endirim yoxdur")</f>
        <v>Endirim olacaq</v>
      </c>
      <c r="L11140" t="str">
        <f>IF(Birlesme[[#This Row],[Endirim]]="Endirim yoxdur", "Yoxdur",INDEX(E:E, MATCH(Birlesme[[#This Row],[Max_price]],G:G,0)))</f>
        <v>OwnsComputer</v>
      </c>
    </row>
    <row r="11141" spans="1:12" x14ac:dyDescent="0.25">
      <c r="A11141" t="s">
        <v>3656</v>
      </c>
      <c r="B11141" t="s">
        <v>3950</v>
      </c>
      <c r="C11141" s="27">
        <v>45010</v>
      </c>
      <c r="D11141" s="27">
        <v>45078</v>
      </c>
      <c r="E11141" t="s">
        <v>3943</v>
      </c>
      <c r="F11141" s="27">
        <v>42229</v>
      </c>
      <c r="G11141">
        <v>28</v>
      </c>
      <c r="H11141" s="27">
        <v>45085</v>
      </c>
      <c r="I11141">
        <v>62</v>
      </c>
      <c r="J11141">
        <f>IFERROR(INDEX(Birlesme[campaign_price], MATCH(Birlesme[[#This Row],[Last_buy_date]], Birlesme[buy_date], 0)), "")</f>
        <v>22</v>
      </c>
      <c r="K11141" t="str">
        <f>IF(Birlesme[[#This Row],[Max_price]]&gt;Birlesme[[#This Row],[Last_campaign_price]],"Endirim olacaq","Endirim yoxdur")</f>
        <v>Endirim olacaq</v>
      </c>
      <c r="L11141" t="str">
        <f>IF(Birlesme[[#This Row],[Endirim]]="Endirim yoxdur", "Yoxdur",INDEX(E:E, MATCH(Birlesme[[#This Row],[Max_price]],G:G,0)))</f>
        <v>OwnsComputer</v>
      </c>
    </row>
    <row r="11142" spans="1:12" x14ac:dyDescent="0.25">
      <c r="A11142" t="s">
        <v>3657</v>
      </c>
      <c r="B11142" t="s">
        <v>3926</v>
      </c>
      <c r="C11142" s="27">
        <v>44932</v>
      </c>
      <c r="D11142" s="27">
        <v>44932</v>
      </c>
      <c r="E11142" t="s">
        <v>3936</v>
      </c>
      <c r="F11142" s="27">
        <v>42141</v>
      </c>
      <c r="G11142">
        <v>25</v>
      </c>
      <c r="H11142" s="27">
        <v>45066</v>
      </c>
      <c r="I11142">
        <v>29</v>
      </c>
      <c r="J11142">
        <f>IFERROR(INDEX(Birlesme[campaign_price], MATCH(Birlesme[[#This Row],[Last_buy_date]], Birlesme[buy_date], 0)), "")</f>
        <v>29</v>
      </c>
      <c r="K11142" t="str">
        <f>IF(Birlesme[[#This Row],[Max_price]]&gt;Birlesme[[#This Row],[Last_campaign_price]],"Endirim olacaq","Endirim yoxdur")</f>
        <v>Endirim yoxdur</v>
      </c>
      <c r="L11142" t="str">
        <f>IF(Birlesme[[#This Row],[Endirim]]="Endirim yoxdur", "Yoxdur",INDEX(E:E, MATCH(Birlesme[[#This Row],[Max_price]],G:G,0)))</f>
        <v>Yoxdur</v>
      </c>
    </row>
    <row r="11143" spans="1:12" x14ac:dyDescent="0.25">
      <c r="A11143" t="s">
        <v>3657</v>
      </c>
      <c r="B11143" t="s">
        <v>3926</v>
      </c>
      <c r="C11143" s="27">
        <v>44932</v>
      </c>
      <c r="D11143" s="27">
        <v>44967</v>
      </c>
      <c r="E11143" t="s">
        <v>3936</v>
      </c>
      <c r="F11143" s="27">
        <v>42141</v>
      </c>
      <c r="G11143">
        <v>25</v>
      </c>
      <c r="H11143" s="27">
        <v>45066</v>
      </c>
      <c r="I11143">
        <v>29</v>
      </c>
      <c r="J11143">
        <f>IFERROR(INDEX(Birlesme[campaign_price], MATCH(Birlesme[[#This Row],[Last_buy_date]], Birlesme[buy_date], 0)), "")</f>
        <v>29</v>
      </c>
      <c r="K11143" t="str">
        <f>IF(Birlesme[[#This Row],[Max_price]]&gt;Birlesme[[#This Row],[Last_campaign_price]],"Endirim olacaq","Endirim yoxdur")</f>
        <v>Endirim yoxdur</v>
      </c>
      <c r="L11143" t="str">
        <f>IF(Birlesme[[#This Row],[Endirim]]="Endirim yoxdur", "Yoxdur",INDEX(E:E, MATCH(Birlesme[[#This Row],[Max_price]],G:G,0)))</f>
        <v>Yoxdur</v>
      </c>
    </row>
    <row r="11144" spans="1:12" x14ac:dyDescent="0.25">
      <c r="A11144" t="s">
        <v>3657</v>
      </c>
      <c r="B11144" t="s">
        <v>3926</v>
      </c>
      <c r="C11144" s="27">
        <v>44932</v>
      </c>
      <c r="D11144" s="27">
        <v>44996</v>
      </c>
      <c r="E11144" t="s">
        <v>3936</v>
      </c>
      <c r="F11144" s="27">
        <v>42141</v>
      </c>
      <c r="G11144">
        <v>25</v>
      </c>
      <c r="H11144" s="27">
        <v>45066</v>
      </c>
      <c r="I11144">
        <v>29</v>
      </c>
      <c r="J11144">
        <f>IFERROR(INDEX(Birlesme[campaign_price], MATCH(Birlesme[[#This Row],[Last_buy_date]], Birlesme[buy_date], 0)), "")</f>
        <v>29</v>
      </c>
      <c r="K11144" t="str">
        <f>IF(Birlesme[[#This Row],[Max_price]]&gt;Birlesme[[#This Row],[Last_campaign_price]],"Endirim olacaq","Endirim yoxdur")</f>
        <v>Endirim yoxdur</v>
      </c>
      <c r="L11144" t="str">
        <f>IF(Birlesme[[#This Row],[Endirim]]="Endirim yoxdur", "Yoxdur",INDEX(E:E, MATCH(Birlesme[[#This Row],[Max_price]],G:G,0)))</f>
        <v>Yoxdur</v>
      </c>
    </row>
    <row r="11145" spans="1:12" x14ac:dyDescent="0.25">
      <c r="A11145" t="s">
        <v>3657</v>
      </c>
      <c r="B11145" t="s">
        <v>3926</v>
      </c>
      <c r="C11145" s="27">
        <v>44932</v>
      </c>
      <c r="D11145" s="27">
        <v>45037</v>
      </c>
      <c r="E11145" t="s">
        <v>3936</v>
      </c>
      <c r="F11145" s="27">
        <v>42141</v>
      </c>
      <c r="G11145">
        <v>25</v>
      </c>
      <c r="H11145" s="27">
        <v>45066</v>
      </c>
      <c r="I11145">
        <v>29</v>
      </c>
      <c r="J11145">
        <f>IFERROR(INDEX(Birlesme[campaign_price], MATCH(Birlesme[[#This Row],[Last_buy_date]], Birlesme[buy_date], 0)), "")</f>
        <v>29</v>
      </c>
      <c r="K11145" t="str">
        <f>IF(Birlesme[[#This Row],[Max_price]]&gt;Birlesme[[#This Row],[Last_campaign_price]],"Endirim olacaq","Endirim yoxdur")</f>
        <v>Endirim yoxdur</v>
      </c>
      <c r="L11145" t="str">
        <f>IF(Birlesme[[#This Row],[Endirim]]="Endirim yoxdur", "Yoxdur",INDEX(E:E, MATCH(Birlesme[[#This Row],[Max_price]],G:G,0)))</f>
        <v>Yoxdur</v>
      </c>
    </row>
    <row r="11146" spans="1:12" x14ac:dyDescent="0.25">
      <c r="A11146" t="s">
        <v>3657</v>
      </c>
      <c r="B11146" t="s">
        <v>3926</v>
      </c>
      <c r="C11146" s="27">
        <v>44932</v>
      </c>
      <c r="D11146" s="27">
        <v>45060</v>
      </c>
      <c r="E11146" t="s">
        <v>3936</v>
      </c>
      <c r="F11146" s="27">
        <v>42141</v>
      </c>
      <c r="G11146">
        <v>25</v>
      </c>
      <c r="H11146" s="27">
        <v>45066</v>
      </c>
      <c r="I11146">
        <v>29</v>
      </c>
      <c r="J11146">
        <f>IFERROR(INDEX(Birlesme[campaign_price], MATCH(Birlesme[[#This Row],[Last_buy_date]], Birlesme[buy_date], 0)), "")</f>
        <v>29</v>
      </c>
      <c r="K11146" t="str">
        <f>IF(Birlesme[[#This Row],[Max_price]]&gt;Birlesme[[#This Row],[Last_campaign_price]],"Endirim olacaq","Endirim yoxdur")</f>
        <v>Endirim yoxdur</v>
      </c>
      <c r="L11146" t="str">
        <f>IF(Birlesme[[#This Row],[Endirim]]="Endirim yoxdur", "Yoxdur",INDEX(E:E, MATCH(Birlesme[[#This Row],[Max_price]],G:G,0)))</f>
        <v>Yoxdur</v>
      </c>
    </row>
    <row r="11147" spans="1:12" x14ac:dyDescent="0.25">
      <c r="A11147" t="s">
        <v>3657</v>
      </c>
      <c r="B11147" t="s">
        <v>3953</v>
      </c>
      <c r="C11147" s="27">
        <v>45025</v>
      </c>
      <c r="D11147" s="27">
        <v>45025</v>
      </c>
      <c r="E11147" t="s">
        <v>3946</v>
      </c>
      <c r="F11147" s="27">
        <v>44744</v>
      </c>
      <c r="G11147">
        <v>29</v>
      </c>
      <c r="H11147" s="27">
        <v>45066</v>
      </c>
      <c r="I11147">
        <v>29</v>
      </c>
      <c r="J11147">
        <f>IFERROR(INDEX(Birlesme[campaign_price], MATCH(Birlesme[[#This Row],[Last_buy_date]], Birlesme[buy_date], 0)), "")</f>
        <v>29</v>
      </c>
      <c r="K11147" t="str">
        <f>IF(Birlesme[[#This Row],[Max_price]]&gt;Birlesme[[#This Row],[Last_campaign_price]],"Endirim olacaq","Endirim yoxdur")</f>
        <v>Endirim yoxdur</v>
      </c>
      <c r="L11147" t="str">
        <f>IF(Birlesme[[#This Row],[Endirim]]="Endirim yoxdur", "Yoxdur",INDEX(E:E, MATCH(Birlesme[[#This Row],[Max_price]],G:G,0)))</f>
        <v>Yoxdur</v>
      </c>
    </row>
    <row r="11148" spans="1:12" x14ac:dyDescent="0.25">
      <c r="A11148" t="s">
        <v>3657</v>
      </c>
      <c r="B11148" t="s">
        <v>3953</v>
      </c>
      <c r="C11148" s="27">
        <v>45025</v>
      </c>
      <c r="D11148" s="27">
        <v>45066</v>
      </c>
      <c r="E11148" t="s">
        <v>3946</v>
      </c>
      <c r="F11148" s="27">
        <v>44744</v>
      </c>
      <c r="G11148">
        <v>29</v>
      </c>
      <c r="H11148" s="27">
        <v>45066</v>
      </c>
      <c r="I11148">
        <v>29</v>
      </c>
      <c r="J11148">
        <f>IFERROR(INDEX(Birlesme[campaign_price], MATCH(Birlesme[[#This Row],[Last_buy_date]], Birlesme[buy_date], 0)), "")</f>
        <v>29</v>
      </c>
      <c r="K11148" t="str">
        <f>IF(Birlesme[[#This Row],[Max_price]]&gt;Birlesme[[#This Row],[Last_campaign_price]],"Endirim olacaq","Endirim yoxdur")</f>
        <v>Endirim yoxdur</v>
      </c>
      <c r="L11148" t="str">
        <f>IF(Birlesme[[#This Row],[Endirim]]="Endirim yoxdur", "Yoxdur",INDEX(E:E, MATCH(Birlesme[[#This Row],[Max_price]],G:G,0)))</f>
        <v>Yoxdur</v>
      </c>
    </row>
    <row r="11149" spans="1:12" x14ac:dyDescent="0.25">
      <c r="A11149" t="s">
        <v>3658</v>
      </c>
      <c r="B11149" t="s">
        <v>3947</v>
      </c>
      <c r="C11149" s="27">
        <v>44637</v>
      </c>
      <c r="D11149" s="27">
        <v>44637</v>
      </c>
      <c r="E11149" t="s">
        <v>3940</v>
      </c>
      <c r="F11149" s="27">
        <v>42623</v>
      </c>
      <c r="G11149">
        <v>62</v>
      </c>
      <c r="H11149" s="27">
        <v>45085</v>
      </c>
      <c r="I11149">
        <v>62</v>
      </c>
      <c r="J11149">
        <f>IFERROR(INDEX(Birlesme[campaign_price], MATCH(Birlesme[[#This Row],[Last_buy_date]], Birlesme[buy_date], 0)), "")</f>
        <v>22</v>
      </c>
      <c r="K11149" t="str">
        <f>IF(Birlesme[[#This Row],[Max_price]]&gt;Birlesme[[#This Row],[Last_campaign_price]],"Endirim olacaq","Endirim yoxdur")</f>
        <v>Endirim olacaq</v>
      </c>
      <c r="L11149" t="str">
        <f>IF(Birlesme[[#This Row],[Endirim]]="Endirim yoxdur", "Yoxdur",INDEX(E:E, MATCH(Birlesme[[#This Row],[Max_price]],G:G,0)))</f>
        <v>OwnsComputer</v>
      </c>
    </row>
    <row r="11150" spans="1:12" x14ac:dyDescent="0.25">
      <c r="A11150" t="s">
        <v>3658</v>
      </c>
      <c r="B11150" t="s">
        <v>3947</v>
      </c>
      <c r="C11150" s="27">
        <v>44637</v>
      </c>
      <c r="D11150" s="27">
        <v>44708</v>
      </c>
      <c r="E11150" t="s">
        <v>3940</v>
      </c>
      <c r="F11150" s="27">
        <v>42623</v>
      </c>
      <c r="G11150">
        <v>62</v>
      </c>
      <c r="H11150" s="27">
        <v>45085</v>
      </c>
      <c r="I11150">
        <v>62</v>
      </c>
      <c r="J11150">
        <f>IFERROR(INDEX(Birlesme[campaign_price], MATCH(Birlesme[[#This Row],[Last_buy_date]], Birlesme[buy_date], 0)), "")</f>
        <v>22</v>
      </c>
      <c r="K11150" t="str">
        <f>IF(Birlesme[[#This Row],[Max_price]]&gt;Birlesme[[#This Row],[Last_campaign_price]],"Endirim olacaq","Endirim yoxdur")</f>
        <v>Endirim olacaq</v>
      </c>
      <c r="L11150" t="str">
        <f>IF(Birlesme[[#This Row],[Endirim]]="Endirim yoxdur", "Yoxdur",INDEX(E:E, MATCH(Birlesme[[#This Row],[Max_price]],G:G,0)))</f>
        <v>OwnsComputer</v>
      </c>
    </row>
    <row r="11151" spans="1:12" x14ac:dyDescent="0.25">
      <c r="A11151" t="s">
        <v>3658</v>
      </c>
      <c r="B11151" t="s">
        <v>3947</v>
      </c>
      <c r="C11151" s="27">
        <v>44637</v>
      </c>
      <c r="D11151" s="27">
        <v>44739</v>
      </c>
      <c r="E11151" t="s">
        <v>3940</v>
      </c>
      <c r="F11151" s="27">
        <v>42623</v>
      </c>
      <c r="G11151">
        <v>62</v>
      </c>
      <c r="H11151" s="27">
        <v>45085</v>
      </c>
      <c r="I11151">
        <v>62</v>
      </c>
      <c r="J11151">
        <f>IFERROR(INDEX(Birlesme[campaign_price], MATCH(Birlesme[[#This Row],[Last_buy_date]], Birlesme[buy_date], 0)), "")</f>
        <v>22</v>
      </c>
      <c r="K11151" t="str">
        <f>IF(Birlesme[[#This Row],[Max_price]]&gt;Birlesme[[#This Row],[Last_campaign_price]],"Endirim olacaq","Endirim yoxdur")</f>
        <v>Endirim olacaq</v>
      </c>
      <c r="L11151" t="str">
        <f>IF(Birlesme[[#This Row],[Endirim]]="Endirim yoxdur", "Yoxdur",INDEX(E:E, MATCH(Birlesme[[#This Row],[Max_price]],G:G,0)))</f>
        <v>OwnsComputer</v>
      </c>
    </row>
    <row r="11152" spans="1:12" x14ac:dyDescent="0.25">
      <c r="A11152" t="s">
        <v>3658</v>
      </c>
      <c r="B11152" t="s">
        <v>3947</v>
      </c>
      <c r="C11152" s="27">
        <v>44637</v>
      </c>
      <c r="D11152" s="27">
        <v>44743</v>
      </c>
      <c r="E11152" t="s">
        <v>3940</v>
      </c>
      <c r="F11152" s="27">
        <v>42623</v>
      </c>
      <c r="G11152">
        <v>62</v>
      </c>
      <c r="H11152" s="27">
        <v>45085</v>
      </c>
      <c r="I11152">
        <v>62</v>
      </c>
      <c r="J11152">
        <f>IFERROR(INDEX(Birlesme[campaign_price], MATCH(Birlesme[[#This Row],[Last_buy_date]], Birlesme[buy_date], 0)), "")</f>
        <v>22</v>
      </c>
      <c r="K11152" t="str">
        <f>IF(Birlesme[[#This Row],[Max_price]]&gt;Birlesme[[#This Row],[Last_campaign_price]],"Endirim olacaq","Endirim yoxdur")</f>
        <v>Endirim olacaq</v>
      </c>
      <c r="L11152" t="str">
        <f>IF(Birlesme[[#This Row],[Endirim]]="Endirim yoxdur", "Yoxdur",INDEX(E:E, MATCH(Birlesme[[#This Row],[Max_price]],G:G,0)))</f>
        <v>OwnsComputer</v>
      </c>
    </row>
    <row r="11153" spans="1:12" x14ac:dyDescent="0.25">
      <c r="A11153" t="s">
        <v>3658</v>
      </c>
      <c r="B11153" t="s">
        <v>3947</v>
      </c>
      <c r="C11153" s="27">
        <v>44637</v>
      </c>
      <c r="D11153" s="27">
        <v>44794</v>
      </c>
      <c r="E11153" t="s">
        <v>3940</v>
      </c>
      <c r="F11153" s="27">
        <v>42623</v>
      </c>
      <c r="G11153">
        <v>62</v>
      </c>
      <c r="H11153" s="27">
        <v>45085</v>
      </c>
      <c r="I11153">
        <v>62</v>
      </c>
      <c r="J11153">
        <f>IFERROR(INDEX(Birlesme[campaign_price], MATCH(Birlesme[[#This Row],[Last_buy_date]], Birlesme[buy_date], 0)), "")</f>
        <v>22</v>
      </c>
      <c r="K11153" t="str">
        <f>IF(Birlesme[[#This Row],[Max_price]]&gt;Birlesme[[#This Row],[Last_campaign_price]],"Endirim olacaq","Endirim yoxdur")</f>
        <v>Endirim olacaq</v>
      </c>
      <c r="L11153" t="str">
        <f>IF(Birlesme[[#This Row],[Endirim]]="Endirim yoxdur", "Yoxdur",INDEX(E:E, MATCH(Birlesme[[#This Row],[Max_price]],G:G,0)))</f>
        <v>OwnsComputer</v>
      </c>
    </row>
    <row r="11154" spans="1:12" x14ac:dyDescent="0.25">
      <c r="A11154" t="s">
        <v>3658</v>
      </c>
      <c r="B11154" t="s">
        <v>3947</v>
      </c>
      <c r="C11154" s="27">
        <v>44637</v>
      </c>
      <c r="D11154" s="27">
        <v>44834</v>
      </c>
      <c r="E11154" t="s">
        <v>3940</v>
      </c>
      <c r="F11154" s="27">
        <v>42623</v>
      </c>
      <c r="G11154">
        <v>62</v>
      </c>
      <c r="H11154" s="27">
        <v>45085</v>
      </c>
      <c r="I11154">
        <v>62</v>
      </c>
      <c r="J11154">
        <f>IFERROR(INDEX(Birlesme[campaign_price], MATCH(Birlesme[[#This Row],[Last_buy_date]], Birlesme[buy_date], 0)), "")</f>
        <v>22</v>
      </c>
      <c r="K11154" t="str">
        <f>IF(Birlesme[[#This Row],[Max_price]]&gt;Birlesme[[#This Row],[Last_campaign_price]],"Endirim olacaq","Endirim yoxdur")</f>
        <v>Endirim olacaq</v>
      </c>
      <c r="L11154" t="str">
        <f>IF(Birlesme[[#This Row],[Endirim]]="Endirim yoxdur", "Yoxdur",INDEX(E:E, MATCH(Birlesme[[#This Row],[Max_price]],G:G,0)))</f>
        <v>OwnsComputer</v>
      </c>
    </row>
    <row r="11155" spans="1:12" x14ac:dyDescent="0.25">
      <c r="A11155" t="s">
        <v>3658</v>
      </c>
      <c r="B11155" t="s">
        <v>3947</v>
      </c>
      <c r="C11155" s="27">
        <v>44637</v>
      </c>
      <c r="D11155" s="27">
        <v>44897</v>
      </c>
      <c r="E11155" t="s">
        <v>3940</v>
      </c>
      <c r="F11155" s="27">
        <v>42623</v>
      </c>
      <c r="G11155">
        <v>62</v>
      </c>
      <c r="H11155" s="27">
        <v>45085</v>
      </c>
      <c r="I11155">
        <v>62</v>
      </c>
      <c r="J11155">
        <f>IFERROR(INDEX(Birlesme[campaign_price], MATCH(Birlesme[[#This Row],[Last_buy_date]], Birlesme[buy_date], 0)), "")</f>
        <v>22</v>
      </c>
      <c r="K11155" t="str">
        <f>IF(Birlesme[[#This Row],[Max_price]]&gt;Birlesme[[#This Row],[Last_campaign_price]],"Endirim olacaq","Endirim yoxdur")</f>
        <v>Endirim olacaq</v>
      </c>
      <c r="L11155" t="str">
        <f>IF(Birlesme[[#This Row],[Endirim]]="Endirim yoxdur", "Yoxdur",INDEX(E:E, MATCH(Birlesme[[#This Row],[Max_price]],G:G,0)))</f>
        <v>OwnsComputer</v>
      </c>
    </row>
    <row r="11156" spans="1:12" x14ac:dyDescent="0.25">
      <c r="A11156" t="s">
        <v>3658</v>
      </c>
      <c r="B11156" t="s">
        <v>3947</v>
      </c>
      <c r="C11156" s="27">
        <v>44637</v>
      </c>
      <c r="D11156" s="27">
        <v>44981</v>
      </c>
      <c r="E11156" t="s">
        <v>3940</v>
      </c>
      <c r="F11156" s="27">
        <v>42623</v>
      </c>
      <c r="G11156">
        <v>62</v>
      </c>
      <c r="H11156" s="27">
        <v>45085</v>
      </c>
      <c r="I11156">
        <v>62</v>
      </c>
      <c r="J11156">
        <f>IFERROR(INDEX(Birlesme[campaign_price], MATCH(Birlesme[[#This Row],[Last_buy_date]], Birlesme[buy_date], 0)), "")</f>
        <v>22</v>
      </c>
      <c r="K11156" t="str">
        <f>IF(Birlesme[[#This Row],[Max_price]]&gt;Birlesme[[#This Row],[Last_campaign_price]],"Endirim olacaq","Endirim yoxdur")</f>
        <v>Endirim olacaq</v>
      </c>
      <c r="L11156" t="str">
        <f>IF(Birlesme[[#This Row],[Endirim]]="Endirim yoxdur", "Yoxdur",INDEX(E:E, MATCH(Birlesme[[#This Row],[Max_price]],G:G,0)))</f>
        <v>OwnsComputer</v>
      </c>
    </row>
    <row r="11157" spans="1:12" x14ac:dyDescent="0.25">
      <c r="A11157" t="s">
        <v>3658</v>
      </c>
      <c r="B11157" t="s">
        <v>3947</v>
      </c>
      <c r="C11157" s="27">
        <v>44637</v>
      </c>
      <c r="D11157" s="27">
        <v>45007</v>
      </c>
      <c r="E11157" t="s">
        <v>3940</v>
      </c>
      <c r="F11157" s="27">
        <v>42623</v>
      </c>
      <c r="G11157">
        <v>62</v>
      </c>
      <c r="H11157" s="27">
        <v>45085</v>
      </c>
      <c r="I11157">
        <v>62</v>
      </c>
      <c r="J11157">
        <f>IFERROR(INDEX(Birlesme[campaign_price], MATCH(Birlesme[[#This Row],[Last_buy_date]], Birlesme[buy_date], 0)), "")</f>
        <v>22</v>
      </c>
      <c r="K11157" t="str">
        <f>IF(Birlesme[[#This Row],[Max_price]]&gt;Birlesme[[#This Row],[Last_campaign_price]],"Endirim olacaq","Endirim yoxdur")</f>
        <v>Endirim olacaq</v>
      </c>
      <c r="L11157" t="str">
        <f>IF(Birlesme[[#This Row],[Endirim]]="Endirim yoxdur", "Yoxdur",INDEX(E:E, MATCH(Birlesme[[#This Row],[Max_price]],G:G,0)))</f>
        <v>OwnsComputer</v>
      </c>
    </row>
    <row r="11158" spans="1:12" x14ac:dyDescent="0.25">
      <c r="A11158" t="s">
        <v>3658</v>
      </c>
      <c r="B11158" t="s">
        <v>3947</v>
      </c>
      <c r="C11158" s="27">
        <v>44637</v>
      </c>
      <c r="D11158" s="27">
        <v>45046</v>
      </c>
      <c r="E11158" t="s">
        <v>3940</v>
      </c>
      <c r="F11158" s="27">
        <v>42623</v>
      </c>
      <c r="G11158">
        <v>62</v>
      </c>
      <c r="H11158" s="27">
        <v>45085</v>
      </c>
      <c r="I11158">
        <v>62</v>
      </c>
      <c r="J11158">
        <f>IFERROR(INDEX(Birlesme[campaign_price], MATCH(Birlesme[[#This Row],[Last_buy_date]], Birlesme[buy_date], 0)), "")</f>
        <v>22</v>
      </c>
      <c r="K11158" t="str">
        <f>IF(Birlesme[[#This Row],[Max_price]]&gt;Birlesme[[#This Row],[Last_campaign_price]],"Endirim olacaq","Endirim yoxdur")</f>
        <v>Endirim olacaq</v>
      </c>
      <c r="L11158" t="str">
        <f>IF(Birlesme[[#This Row],[Endirim]]="Endirim yoxdur", "Yoxdur",INDEX(E:E, MATCH(Birlesme[[#This Row],[Max_price]],G:G,0)))</f>
        <v>OwnsComputer</v>
      </c>
    </row>
    <row r="11159" spans="1:12" x14ac:dyDescent="0.25">
      <c r="A11159" t="s">
        <v>3658</v>
      </c>
      <c r="B11159" t="s">
        <v>3953</v>
      </c>
      <c r="C11159" s="27">
        <v>44800</v>
      </c>
      <c r="D11159" s="27">
        <v>44800</v>
      </c>
      <c r="E11159" t="s">
        <v>3946</v>
      </c>
      <c r="F11159" s="27">
        <v>44744</v>
      </c>
      <c r="G11159">
        <v>29</v>
      </c>
      <c r="H11159" s="27">
        <v>45085</v>
      </c>
      <c r="I11159">
        <v>62</v>
      </c>
      <c r="J11159">
        <f>IFERROR(INDEX(Birlesme[campaign_price], MATCH(Birlesme[[#This Row],[Last_buy_date]], Birlesme[buy_date], 0)), "")</f>
        <v>22</v>
      </c>
      <c r="K11159" t="str">
        <f>IF(Birlesme[[#This Row],[Max_price]]&gt;Birlesme[[#This Row],[Last_campaign_price]],"Endirim olacaq","Endirim yoxdur")</f>
        <v>Endirim olacaq</v>
      </c>
      <c r="L11159" t="str">
        <f>IF(Birlesme[[#This Row],[Endirim]]="Endirim yoxdur", "Yoxdur",INDEX(E:E, MATCH(Birlesme[[#This Row],[Max_price]],G:G,0)))</f>
        <v>OwnsComputer</v>
      </c>
    </row>
    <row r="11160" spans="1:12" x14ac:dyDescent="0.25">
      <c r="A11160" t="s">
        <v>3658</v>
      </c>
      <c r="B11160" t="s">
        <v>3953</v>
      </c>
      <c r="C11160" s="27">
        <v>44800</v>
      </c>
      <c r="D11160" s="27">
        <v>44846</v>
      </c>
      <c r="E11160" t="s">
        <v>3946</v>
      </c>
      <c r="F11160" s="27">
        <v>44744</v>
      </c>
      <c r="G11160">
        <v>29</v>
      </c>
      <c r="H11160" s="27">
        <v>45085</v>
      </c>
      <c r="I11160">
        <v>62</v>
      </c>
      <c r="J11160">
        <f>IFERROR(INDEX(Birlesme[campaign_price], MATCH(Birlesme[[#This Row],[Last_buy_date]], Birlesme[buy_date], 0)), "")</f>
        <v>22</v>
      </c>
      <c r="K11160" t="str">
        <f>IF(Birlesme[[#This Row],[Max_price]]&gt;Birlesme[[#This Row],[Last_campaign_price]],"Endirim olacaq","Endirim yoxdur")</f>
        <v>Endirim olacaq</v>
      </c>
      <c r="L11160" t="str">
        <f>IF(Birlesme[[#This Row],[Endirim]]="Endirim yoxdur", "Yoxdur",INDEX(E:E, MATCH(Birlesme[[#This Row],[Max_price]],G:G,0)))</f>
        <v>OwnsComputer</v>
      </c>
    </row>
    <row r="11161" spans="1:12" x14ac:dyDescent="0.25">
      <c r="A11161" t="s">
        <v>3658</v>
      </c>
      <c r="B11161" t="s">
        <v>3953</v>
      </c>
      <c r="C11161" s="27">
        <v>44800</v>
      </c>
      <c r="D11161" s="27">
        <v>44867</v>
      </c>
      <c r="E11161" t="s">
        <v>3946</v>
      </c>
      <c r="F11161" s="27">
        <v>44744</v>
      </c>
      <c r="G11161">
        <v>29</v>
      </c>
      <c r="H11161" s="27">
        <v>45085</v>
      </c>
      <c r="I11161">
        <v>62</v>
      </c>
      <c r="J11161">
        <f>IFERROR(INDEX(Birlesme[campaign_price], MATCH(Birlesme[[#This Row],[Last_buy_date]], Birlesme[buy_date], 0)), "")</f>
        <v>22</v>
      </c>
      <c r="K11161" t="str">
        <f>IF(Birlesme[[#This Row],[Max_price]]&gt;Birlesme[[#This Row],[Last_campaign_price]],"Endirim olacaq","Endirim yoxdur")</f>
        <v>Endirim olacaq</v>
      </c>
      <c r="L11161" t="str">
        <f>IF(Birlesme[[#This Row],[Endirim]]="Endirim yoxdur", "Yoxdur",INDEX(E:E, MATCH(Birlesme[[#This Row],[Max_price]],G:G,0)))</f>
        <v>OwnsComputer</v>
      </c>
    </row>
    <row r="11162" spans="1:12" x14ac:dyDescent="0.25">
      <c r="A11162" t="s">
        <v>3658</v>
      </c>
      <c r="B11162" t="s">
        <v>3953</v>
      </c>
      <c r="C11162" s="27">
        <v>44800</v>
      </c>
      <c r="D11162" s="27">
        <v>44903</v>
      </c>
      <c r="E11162" t="s">
        <v>3946</v>
      </c>
      <c r="F11162" s="27">
        <v>44744</v>
      </c>
      <c r="G11162">
        <v>29</v>
      </c>
      <c r="H11162" s="27">
        <v>45085</v>
      </c>
      <c r="I11162">
        <v>62</v>
      </c>
      <c r="J11162">
        <f>IFERROR(INDEX(Birlesme[campaign_price], MATCH(Birlesme[[#This Row],[Last_buy_date]], Birlesme[buy_date], 0)), "")</f>
        <v>22</v>
      </c>
      <c r="K11162" t="str">
        <f>IF(Birlesme[[#This Row],[Max_price]]&gt;Birlesme[[#This Row],[Last_campaign_price]],"Endirim olacaq","Endirim yoxdur")</f>
        <v>Endirim olacaq</v>
      </c>
      <c r="L11162" t="str">
        <f>IF(Birlesme[[#This Row],[Endirim]]="Endirim yoxdur", "Yoxdur",INDEX(E:E, MATCH(Birlesme[[#This Row],[Max_price]],G:G,0)))</f>
        <v>OwnsComputer</v>
      </c>
    </row>
    <row r="11163" spans="1:12" x14ac:dyDescent="0.25">
      <c r="A11163" t="s">
        <v>3658</v>
      </c>
      <c r="B11163" t="s">
        <v>3953</v>
      </c>
      <c r="C11163" s="27">
        <v>44800</v>
      </c>
      <c r="D11163" s="27">
        <v>44931</v>
      </c>
      <c r="E11163" t="s">
        <v>3946</v>
      </c>
      <c r="F11163" s="27">
        <v>44744</v>
      </c>
      <c r="G11163">
        <v>29</v>
      </c>
      <c r="H11163" s="27">
        <v>45085</v>
      </c>
      <c r="I11163">
        <v>62</v>
      </c>
      <c r="J11163">
        <f>IFERROR(INDEX(Birlesme[campaign_price], MATCH(Birlesme[[#This Row],[Last_buy_date]], Birlesme[buy_date], 0)), "")</f>
        <v>22</v>
      </c>
      <c r="K11163" t="str">
        <f>IF(Birlesme[[#This Row],[Max_price]]&gt;Birlesme[[#This Row],[Last_campaign_price]],"Endirim olacaq","Endirim yoxdur")</f>
        <v>Endirim olacaq</v>
      </c>
      <c r="L11163" t="str">
        <f>IF(Birlesme[[#This Row],[Endirim]]="Endirim yoxdur", "Yoxdur",INDEX(E:E, MATCH(Birlesme[[#This Row],[Max_price]],G:G,0)))</f>
        <v>OwnsComputer</v>
      </c>
    </row>
    <row r="11164" spans="1:12" x14ac:dyDescent="0.25">
      <c r="A11164" t="s">
        <v>3658</v>
      </c>
      <c r="B11164" t="s">
        <v>3953</v>
      </c>
      <c r="C11164" s="27">
        <v>44800</v>
      </c>
      <c r="D11164" s="27">
        <v>44984</v>
      </c>
      <c r="E11164" t="s">
        <v>3946</v>
      </c>
      <c r="F11164" s="27">
        <v>44744</v>
      </c>
      <c r="G11164">
        <v>29</v>
      </c>
      <c r="H11164" s="27">
        <v>45085</v>
      </c>
      <c r="I11164">
        <v>62</v>
      </c>
      <c r="J11164">
        <f>IFERROR(INDEX(Birlesme[campaign_price], MATCH(Birlesme[[#This Row],[Last_buy_date]], Birlesme[buy_date], 0)), "")</f>
        <v>22</v>
      </c>
      <c r="K11164" t="str">
        <f>IF(Birlesme[[#This Row],[Max_price]]&gt;Birlesme[[#This Row],[Last_campaign_price]],"Endirim olacaq","Endirim yoxdur")</f>
        <v>Endirim olacaq</v>
      </c>
      <c r="L11164" t="str">
        <f>IF(Birlesme[[#This Row],[Endirim]]="Endirim yoxdur", "Yoxdur",INDEX(E:E, MATCH(Birlesme[[#This Row],[Max_price]],G:G,0)))</f>
        <v>OwnsComputer</v>
      </c>
    </row>
    <row r="11165" spans="1:12" x14ac:dyDescent="0.25">
      <c r="A11165" t="s">
        <v>3658</v>
      </c>
      <c r="B11165" t="s">
        <v>3953</v>
      </c>
      <c r="C11165" s="27">
        <v>44800</v>
      </c>
      <c r="D11165" s="27">
        <v>44993</v>
      </c>
      <c r="E11165" t="s">
        <v>3946</v>
      </c>
      <c r="F11165" s="27">
        <v>44744</v>
      </c>
      <c r="G11165">
        <v>29</v>
      </c>
      <c r="H11165" s="27">
        <v>45085</v>
      </c>
      <c r="I11165">
        <v>62</v>
      </c>
      <c r="J11165">
        <f>IFERROR(INDEX(Birlesme[campaign_price], MATCH(Birlesme[[#This Row],[Last_buy_date]], Birlesme[buy_date], 0)), "")</f>
        <v>22</v>
      </c>
      <c r="K11165" t="str">
        <f>IF(Birlesme[[#This Row],[Max_price]]&gt;Birlesme[[#This Row],[Last_campaign_price]],"Endirim olacaq","Endirim yoxdur")</f>
        <v>Endirim olacaq</v>
      </c>
      <c r="L11165" t="str">
        <f>IF(Birlesme[[#This Row],[Endirim]]="Endirim yoxdur", "Yoxdur",INDEX(E:E, MATCH(Birlesme[[#This Row],[Max_price]],G:G,0)))</f>
        <v>OwnsComputer</v>
      </c>
    </row>
    <row r="11166" spans="1:12" x14ac:dyDescent="0.25">
      <c r="A11166" t="s">
        <v>3658</v>
      </c>
      <c r="B11166" t="s">
        <v>3953</v>
      </c>
      <c r="C11166" s="27">
        <v>44800</v>
      </c>
      <c r="D11166" s="27">
        <v>45043</v>
      </c>
      <c r="E11166" t="s">
        <v>3946</v>
      </c>
      <c r="F11166" s="27">
        <v>44744</v>
      </c>
      <c r="G11166">
        <v>29</v>
      </c>
      <c r="H11166" s="27">
        <v>45085</v>
      </c>
      <c r="I11166">
        <v>62</v>
      </c>
      <c r="J11166">
        <f>IFERROR(INDEX(Birlesme[campaign_price], MATCH(Birlesme[[#This Row],[Last_buy_date]], Birlesme[buy_date], 0)), "")</f>
        <v>22</v>
      </c>
      <c r="K11166" t="str">
        <f>IF(Birlesme[[#This Row],[Max_price]]&gt;Birlesme[[#This Row],[Last_campaign_price]],"Endirim olacaq","Endirim yoxdur")</f>
        <v>Endirim olacaq</v>
      </c>
      <c r="L11166" t="str">
        <f>IF(Birlesme[[#This Row],[Endirim]]="Endirim yoxdur", "Yoxdur",INDEX(E:E, MATCH(Birlesme[[#This Row],[Max_price]],G:G,0)))</f>
        <v>OwnsComputer</v>
      </c>
    </row>
    <row r="11167" spans="1:12" x14ac:dyDescent="0.25">
      <c r="A11167" t="s">
        <v>3658</v>
      </c>
      <c r="B11167" t="s">
        <v>3953</v>
      </c>
      <c r="C11167" s="27">
        <v>44800</v>
      </c>
      <c r="D11167" s="27">
        <v>45050</v>
      </c>
      <c r="E11167" t="s">
        <v>3946</v>
      </c>
      <c r="F11167" s="27">
        <v>44744</v>
      </c>
      <c r="G11167">
        <v>29</v>
      </c>
      <c r="H11167" s="27">
        <v>45085</v>
      </c>
      <c r="I11167">
        <v>62</v>
      </c>
      <c r="J11167">
        <f>IFERROR(INDEX(Birlesme[campaign_price], MATCH(Birlesme[[#This Row],[Last_buy_date]], Birlesme[buy_date], 0)), "")</f>
        <v>22</v>
      </c>
      <c r="K11167" t="str">
        <f>IF(Birlesme[[#This Row],[Max_price]]&gt;Birlesme[[#This Row],[Last_campaign_price]],"Endirim olacaq","Endirim yoxdur")</f>
        <v>Endirim olacaq</v>
      </c>
      <c r="L11167" t="str">
        <f>IF(Birlesme[[#This Row],[Endirim]]="Endirim yoxdur", "Yoxdur",INDEX(E:E, MATCH(Birlesme[[#This Row],[Max_price]],G:G,0)))</f>
        <v>OwnsComputer</v>
      </c>
    </row>
    <row r="11168" spans="1:12" x14ac:dyDescent="0.25">
      <c r="A11168" t="s">
        <v>3658</v>
      </c>
      <c r="B11168" t="s">
        <v>3953</v>
      </c>
      <c r="C11168" s="27">
        <v>44800</v>
      </c>
      <c r="D11168" s="27">
        <v>45085</v>
      </c>
      <c r="E11168" t="s">
        <v>3946</v>
      </c>
      <c r="F11168" s="27">
        <v>44744</v>
      </c>
      <c r="G11168">
        <v>29</v>
      </c>
      <c r="H11168" s="27">
        <v>45085</v>
      </c>
      <c r="I11168">
        <v>62</v>
      </c>
      <c r="J11168">
        <f>IFERROR(INDEX(Birlesme[campaign_price], MATCH(Birlesme[[#This Row],[Last_buy_date]], Birlesme[buy_date], 0)), "")</f>
        <v>22</v>
      </c>
      <c r="K11168" t="str">
        <f>IF(Birlesme[[#This Row],[Max_price]]&gt;Birlesme[[#This Row],[Last_campaign_price]],"Endirim olacaq","Endirim yoxdur")</f>
        <v>Endirim olacaq</v>
      </c>
      <c r="L11168" t="str">
        <f>IF(Birlesme[[#This Row],[Endirim]]="Endirim yoxdur", "Yoxdur",INDEX(E:E, MATCH(Birlesme[[#This Row],[Max_price]],G:G,0)))</f>
        <v>OwnsComputer</v>
      </c>
    </row>
    <row r="11169" spans="1:12" x14ac:dyDescent="0.25">
      <c r="A11169" t="s">
        <v>3659</v>
      </c>
      <c r="B11169" t="s">
        <v>3947</v>
      </c>
      <c r="C11169" s="27">
        <v>44795</v>
      </c>
      <c r="D11169" s="27">
        <v>44795</v>
      </c>
      <c r="E11169" t="s">
        <v>3940</v>
      </c>
      <c r="F11169" s="27">
        <v>42623</v>
      </c>
      <c r="G11169">
        <v>62</v>
      </c>
      <c r="H11169" s="27">
        <v>45068</v>
      </c>
      <c r="I11169">
        <v>62</v>
      </c>
      <c r="J11169">
        <f>IFERROR(INDEX(Birlesme[campaign_price], MATCH(Birlesme[[#This Row],[Last_buy_date]], Birlesme[buy_date], 0)), "")</f>
        <v>27</v>
      </c>
      <c r="K11169" t="str">
        <f>IF(Birlesme[[#This Row],[Max_price]]&gt;Birlesme[[#This Row],[Last_campaign_price]],"Endirim olacaq","Endirim yoxdur")</f>
        <v>Endirim olacaq</v>
      </c>
      <c r="L11169" t="str">
        <f>IF(Birlesme[[#This Row],[Endirim]]="Endirim yoxdur", "Yoxdur",INDEX(E:E, MATCH(Birlesme[[#This Row],[Max_price]],G:G,0)))</f>
        <v>OwnsComputer</v>
      </c>
    </row>
    <row r="11170" spans="1:12" x14ac:dyDescent="0.25">
      <c r="A11170" t="s">
        <v>3659</v>
      </c>
      <c r="B11170" t="s">
        <v>3947</v>
      </c>
      <c r="C11170" s="27">
        <v>44795</v>
      </c>
      <c r="D11170" s="27">
        <v>44829</v>
      </c>
      <c r="E11170" t="s">
        <v>3940</v>
      </c>
      <c r="F11170" s="27">
        <v>42623</v>
      </c>
      <c r="G11170">
        <v>62</v>
      </c>
      <c r="H11170" s="27">
        <v>45068</v>
      </c>
      <c r="I11170">
        <v>62</v>
      </c>
      <c r="J11170">
        <f>IFERROR(INDEX(Birlesme[campaign_price], MATCH(Birlesme[[#This Row],[Last_buy_date]], Birlesme[buy_date], 0)), "")</f>
        <v>27</v>
      </c>
      <c r="K11170" t="str">
        <f>IF(Birlesme[[#This Row],[Max_price]]&gt;Birlesme[[#This Row],[Last_campaign_price]],"Endirim olacaq","Endirim yoxdur")</f>
        <v>Endirim olacaq</v>
      </c>
      <c r="L11170" t="str">
        <f>IF(Birlesme[[#This Row],[Endirim]]="Endirim yoxdur", "Yoxdur",INDEX(E:E, MATCH(Birlesme[[#This Row],[Max_price]],G:G,0)))</f>
        <v>OwnsComputer</v>
      </c>
    </row>
    <row r="11171" spans="1:12" x14ac:dyDescent="0.25">
      <c r="A11171" t="s">
        <v>3659</v>
      </c>
      <c r="B11171" t="s">
        <v>3947</v>
      </c>
      <c r="C11171" s="27">
        <v>44795</v>
      </c>
      <c r="D11171" s="27">
        <v>44890</v>
      </c>
      <c r="E11171" t="s">
        <v>3940</v>
      </c>
      <c r="F11171" s="27">
        <v>42623</v>
      </c>
      <c r="G11171">
        <v>62</v>
      </c>
      <c r="H11171" s="27">
        <v>45068</v>
      </c>
      <c r="I11171">
        <v>62</v>
      </c>
      <c r="J11171">
        <f>IFERROR(INDEX(Birlesme[campaign_price], MATCH(Birlesme[[#This Row],[Last_buy_date]], Birlesme[buy_date], 0)), "")</f>
        <v>27</v>
      </c>
      <c r="K11171" t="str">
        <f>IF(Birlesme[[#This Row],[Max_price]]&gt;Birlesme[[#This Row],[Last_campaign_price]],"Endirim olacaq","Endirim yoxdur")</f>
        <v>Endirim olacaq</v>
      </c>
      <c r="L11171" t="str">
        <f>IF(Birlesme[[#This Row],[Endirim]]="Endirim yoxdur", "Yoxdur",INDEX(E:E, MATCH(Birlesme[[#This Row],[Max_price]],G:G,0)))</f>
        <v>OwnsComputer</v>
      </c>
    </row>
    <row r="11172" spans="1:12" x14ac:dyDescent="0.25">
      <c r="A11172" t="s">
        <v>3659</v>
      </c>
      <c r="B11172" t="s">
        <v>3947</v>
      </c>
      <c r="C11172" s="27">
        <v>44795</v>
      </c>
      <c r="D11172" s="27">
        <v>45007</v>
      </c>
      <c r="E11172" t="s">
        <v>3940</v>
      </c>
      <c r="F11172" s="27">
        <v>42623</v>
      </c>
      <c r="G11172">
        <v>62</v>
      </c>
      <c r="H11172" s="27">
        <v>45068</v>
      </c>
      <c r="I11172">
        <v>62</v>
      </c>
      <c r="J11172">
        <f>IFERROR(INDEX(Birlesme[campaign_price], MATCH(Birlesme[[#This Row],[Last_buy_date]], Birlesme[buy_date], 0)), "")</f>
        <v>27</v>
      </c>
      <c r="K11172" t="str">
        <f>IF(Birlesme[[#This Row],[Max_price]]&gt;Birlesme[[#This Row],[Last_campaign_price]],"Endirim olacaq","Endirim yoxdur")</f>
        <v>Endirim olacaq</v>
      </c>
      <c r="L11172" t="str">
        <f>IF(Birlesme[[#This Row],[Endirim]]="Endirim yoxdur", "Yoxdur",INDEX(E:E, MATCH(Birlesme[[#This Row],[Max_price]],G:G,0)))</f>
        <v>OwnsComputer</v>
      </c>
    </row>
    <row r="11173" spans="1:12" x14ac:dyDescent="0.25">
      <c r="A11173" t="s">
        <v>3659</v>
      </c>
      <c r="B11173" t="s">
        <v>3947</v>
      </c>
      <c r="C11173" s="27">
        <v>44795</v>
      </c>
      <c r="D11173" s="27">
        <v>45038</v>
      </c>
      <c r="E11173" t="s">
        <v>3940</v>
      </c>
      <c r="F11173" s="27">
        <v>42623</v>
      </c>
      <c r="G11173">
        <v>62</v>
      </c>
      <c r="H11173" s="27">
        <v>45068</v>
      </c>
      <c r="I11173">
        <v>62</v>
      </c>
      <c r="J11173">
        <f>IFERROR(INDEX(Birlesme[campaign_price], MATCH(Birlesme[[#This Row],[Last_buy_date]], Birlesme[buy_date], 0)), "")</f>
        <v>27</v>
      </c>
      <c r="K11173" t="str">
        <f>IF(Birlesme[[#This Row],[Max_price]]&gt;Birlesme[[#This Row],[Last_campaign_price]],"Endirim olacaq","Endirim yoxdur")</f>
        <v>Endirim olacaq</v>
      </c>
      <c r="L11173" t="str">
        <f>IF(Birlesme[[#This Row],[Endirim]]="Endirim yoxdur", "Yoxdur",INDEX(E:E, MATCH(Birlesme[[#This Row],[Max_price]],G:G,0)))</f>
        <v>OwnsComputer</v>
      </c>
    </row>
    <row r="11174" spans="1:12" x14ac:dyDescent="0.25">
      <c r="A11174" t="s">
        <v>3659</v>
      </c>
      <c r="B11174" t="s">
        <v>3947</v>
      </c>
      <c r="C11174" s="27">
        <v>44795</v>
      </c>
      <c r="D11174" s="27">
        <v>45052</v>
      </c>
      <c r="E11174" t="s">
        <v>3940</v>
      </c>
      <c r="F11174" s="27">
        <v>42623</v>
      </c>
      <c r="G11174">
        <v>62</v>
      </c>
      <c r="H11174" s="27">
        <v>45068</v>
      </c>
      <c r="I11174">
        <v>62</v>
      </c>
      <c r="J11174">
        <f>IFERROR(INDEX(Birlesme[campaign_price], MATCH(Birlesme[[#This Row],[Last_buy_date]], Birlesme[buy_date], 0)), "")</f>
        <v>27</v>
      </c>
      <c r="K11174" t="str">
        <f>IF(Birlesme[[#This Row],[Max_price]]&gt;Birlesme[[#This Row],[Last_campaign_price]],"Endirim olacaq","Endirim yoxdur")</f>
        <v>Endirim olacaq</v>
      </c>
      <c r="L11174" t="str">
        <f>IF(Birlesme[[#This Row],[Endirim]]="Endirim yoxdur", "Yoxdur",INDEX(E:E, MATCH(Birlesme[[#This Row],[Max_price]],G:G,0)))</f>
        <v>OwnsComputer</v>
      </c>
    </row>
    <row r="11175" spans="1:12" x14ac:dyDescent="0.25">
      <c r="A11175" t="s">
        <v>3659</v>
      </c>
      <c r="B11175" t="s">
        <v>3924</v>
      </c>
      <c r="C11175" s="27">
        <v>44942</v>
      </c>
      <c r="D11175" s="27">
        <v>44942</v>
      </c>
      <c r="E11175" t="s">
        <v>3934</v>
      </c>
      <c r="F11175" s="27">
        <v>42352</v>
      </c>
      <c r="G11175">
        <v>22</v>
      </c>
      <c r="H11175" s="27">
        <v>45068</v>
      </c>
      <c r="I11175">
        <v>62</v>
      </c>
      <c r="J11175">
        <f>IFERROR(INDEX(Birlesme[campaign_price], MATCH(Birlesme[[#This Row],[Last_buy_date]], Birlesme[buy_date], 0)), "")</f>
        <v>27</v>
      </c>
      <c r="K11175" t="str">
        <f>IF(Birlesme[[#This Row],[Max_price]]&gt;Birlesme[[#This Row],[Last_campaign_price]],"Endirim olacaq","Endirim yoxdur")</f>
        <v>Endirim olacaq</v>
      </c>
      <c r="L11175" t="str">
        <f>IF(Birlesme[[#This Row],[Endirim]]="Endirim yoxdur", "Yoxdur",INDEX(E:E, MATCH(Birlesme[[#This Row],[Max_price]],G:G,0)))</f>
        <v>OwnsComputer</v>
      </c>
    </row>
    <row r="11176" spans="1:12" x14ac:dyDescent="0.25">
      <c r="A11176" t="s">
        <v>3659</v>
      </c>
      <c r="B11176" t="s">
        <v>3924</v>
      </c>
      <c r="C11176" s="27">
        <v>44942</v>
      </c>
      <c r="D11176" s="27">
        <v>44974</v>
      </c>
      <c r="E11176" t="s">
        <v>3934</v>
      </c>
      <c r="F11176" s="27">
        <v>42352</v>
      </c>
      <c r="G11176">
        <v>22</v>
      </c>
      <c r="H11176" s="27">
        <v>45068</v>
      </c>
      <c r="I11176">
        <v>62</v>
      </c>
      <c r="J11176">
        <f>IFERROR(INDEX(Birlesme[campaign_price], MATCH(Birlesme[[#This Row],[Last_buy_date]], Birlesme[buy_date], 0)), "")</f>
        <v>27</v>
      </c>
      <c r="K11176" t="str">
        <f>IF(Birlesme[[#This Row],[Max_price]]&gt;Birlesme[[#This Row],[Last_campaign_price]],"Endirim olacaq","Endirim yoxdur")</f>
        <v>Endirim olacaq</v>
      </c>
      <c r="L11176" t="str">
        <f>IF(Birlesme[[#This Row],[Endirim]]="Endirim yoxdur", "Yoxdur",INDEX(E:E, MATCH(Birlesme[[#This Row],[Max_price]],G:G,0)))</f>
        <v>OwnsComputer</v>
      </c>
    </row>
    <row r="11177" spans="1:12" x14ac:dyDescent="0.25">
      <c r="A11177" t="s">
        <v>3659</v>
      </c>
      <c r="B11177" t="s">
        <v>3924</v>
      </c>
      <c r="C11177" s="27">
        <v>44942</v>
      </c>
      <c r="D11177" s="27">
        <v>45008</v>
      </c>
      <c r="E11177" t="s">
        <v>3934</v>
      </c>
      <c r="F11177" s="27">
        <v>42352</v>
      </c>
      <c r="G11177">
        <v>22</v>
      </c>
      <c r="H11177" s="27">
        <v>45068</v>
      </c>
      <c r="I11177">
        <v>62</v>
      </c>
      <c r="J11177">
        <f>IFERROR(INDEX(Birlesme[campaign_price], MATCH(Birlesme[[#This Row],[Last_buy_date]], Birlesme[buy_date], 0)), "")</f>
        <v>27</v>
      </c>
      <c r="K11177" t="str">
        <f>IF(Birlesme[[#This Row],[Max_price]]&gt;Birlesme[[#This Row],[Last_campaign_price]],"Endirim olacaq","Endirim yoxdur")</f>
        <v>Endirim olacaq</v>
      </c>
      <c r="L11177" t="str">
        <f>IF(Birlesme[[#This Row],[Endirim]]="Endirim yoxdur", "Yoxdur",INDEX(E:E, MATCH(Birlesme[[#This Row],[Max_price]],G:G,0)))</f>
        <v>OwnsComputer</v>
      </c>
    </row>
    <row r="11178" spans="1:12" x14ac:dyDescent="0.25">
      <c r="A11178" t="s">
        <v>3659</v>
      </c>
      <c r="B11178" t="s">
        <v>3924</v>
      </c>
      <c r="C11178" s="27">
        <v>44942</v>
      </c>
      <c r="D11178" s="27">
        <v>45033</v>
      </c>
      <c r="E11178" t="s">
        <v>3934</v>
      </c>
      <c r="F11178" s="27">
        <v>42352</v>
      </c>
      <c r="G11178">
        <v>22</v>
      </c>
      <c r="H11178" s="27">
        <v>45068</v>
      </c>
      <c r="I11178">
        <v>62</v>
      </c>
      <c r="J11178">
        <f>IFERROR(INDEX(Birlesme[campaign_price], MATCH(Birlesme[[#This Row],[Last_buy_date]], Birlesme[buy_date], 0)), "")</f>
        <v>27</v>
      </c>
      <c r="K11178" t="str">
        <f>IF(Birlesme[[#This Row],[Max_price]]&gt;Birlesme[[#This Row],[Last_campaign_price]],"Endirim olacaq","Endirim yoxdur")</f>
        <v>Endirim olacaq</v>
      </c>
      <c r="L11178" t="str">
        <f>IF(Birlesme[[#This Row],[Endirim]]="Endirim yoxdur", "Yoxdur",INDEX(E:E, MATCH(Birlesme[[#This Row],[Max_price]],G:G,0)))</f>
        <v>OwnsComputer</v>
      </c>
    </row>
    <row r="11179" spans="1:12" x14ac:dyDescent="0.25">
      <c r="A11179" t="s">
        <v>3659</v>
      </c>
      <c r="B11179" t="s">
        <v>3924</v>
      </c>
      <c r="C11179" s="27">
        <v>44942</v>
      </c>
      <c r="D11179" s="27">
        <v>45068</v>
      </c>
      <c r="E11179" t="s">
        <v>3934</v>
      </c>
      <c r="F11179" s="27">
        <v>42352</v>
      </c>
      <c r="G11179">
        <v>22</v>
      </c>
      <c r="H11179" s="27">
        <v>45068</v>
      </c>
      <c r="I11179">
        <v>62</v>
      </c>
      <c r="J11179">
        <f>IFERROR(INDEX(Birlesme[campaign_price], MATCH(Birlesme[[#This Row],[Last_buy_date]], Birlesme[buy_date], 0)), "")</f>
        <v>27</v>
      </c>
      <c r="K11179" t="str">
        <f>IF(Birlesme[[#This Row],[Max_price]]&gt;Birlesme[[#This Row],[Last_campaign_price]],"Endirim olacaq","Endirim yoxdur")</f>
        <v>Endirim olacaq</v>
      </c>
      <c r="L11179" t="str">
        <f>IF(Birlesme[[#This Row],[Endirim]]="Endirim yoxdur", "Yoxdur",INDEX(E:E, MATCH(Birlesme[[#This Row],[Max_price]],G:G,0)))</f>
        <v>OwnsComputer</v>
      </c>
    </row>
    <row r="11180" spans="1:12" x14ac:dyDescent="0.25">
      <c r="A11180" t="s">
        <v>3660</v>
      </c>
      <c r="B11180" t="s">
        <v>3923</v>
      </c>
      <c r="C11180" s="27">
        <v>44754</v>
      </c>
      <c r="D11180" s="27">
        <v>44754</v>
      </c>
      <c r="E11180" t="s">
        <v>3933</v>
      </c>
      <c r="F11180" s="27">
        <v>43502</v>
      </c>
      <c r="G11180">
        <v>26</v>
      </c>
      <c r="H11180" s="27">
        <v>45074</v>
      </c>
      <c r="I11180">
        <v>26</v>
      </c>
      <c r="J11180">
        <f>IFERROR(INDEX(Birlesme[campaign_price], MATCH(Birlesme[[#This Row],[Last_buy_date]], Birlesme[buy_date], 0)), "")</f>
        <v>62</v>
      </c>
      <c r="K11180" t="str">
        <f>IF(Birlesme[[#This Row],[Max_price]]&gt;Birlesme[[#This Row],[Last_campaign_price]],"Endirim olacaq","Endirim yoxdur")</f>
        <v>Endirim yoxdur</v>
      </c>
      <c r="L11180" t="str">
        <f>IF(Birlesme[[#This Row],[Endirim]]="Endirim yoxdur", "Yoxdur",INDEX(E:E, MATCH(Birlesme[[#This Row],[Max_price]],G:G,0)))</f>
        <v>Yoxdur</v>
      </c>
    </row>
    <row r="11181" spans="1:12" x14ac:dyDescent="0.25">
      <c r="A11181" t="s">
        <v>3660</v>
      </c>
      <c r="B11181" t="s">
        <v>3923</v>
      </c>
      <c r="C11181" s="27">
        <v>44754</v>
      </c>
      <c r="D11181" s="27">
        <v>44793</v>
      </c>
      <c r="E11181" t="s">
        <v>3933</v>
      </c>
      <c r="F11181" s="27">
        <v>43502</v>
      </c>
      <c r="G11181">
        <v>26</v>
      </c>
      <c r="H11181" s="27">
        <v>45074</v>
      </c>
      <c r="I11181">
        <v>26</v>
      </c>
      <c r="J11181">
        <f>IFERROR(INDEX(Birlesme[campaign_price], MATCH(Birlesme[[#This Row],[Last_buy_date]], Birlesme[buy_date], 0)), "")</f>
        <v>62</v>
      </c>
      <c r="K11181" t="str">
        <f>IF(Birlesme[[#This Row],[Max_price]]&gt;Birlesme[[#This Row],[Last_campaign_price]],"Endirim olacaq","Endirim yoxdur")</f>
        <v>Endirim yoxdur</v>
      </c>
      <c r="L11181" t="str">
        <f>IF(Birlesme[[#This Row],[Endirim]]="Endirim yoxdur", "Yoxdur",INDEX(E:E, MATCH(Birlesme[[#This Row],[Max_price]],G:G,0)))</f>
        <v>Yoxdur</v>
      </c>
    </row>
    <row r="11182" spans="1:12" x14ac:dyDescent="0.25">
      <c r="A11182" t="s">
        <v>3660</v>
      </c>
      <c r="B11182" t="s">
        <v>3923</v>
      </c>
      <c r="C11182" s="27">
        <v>44754</v>
      </c>
      <c r="D11182" s="27">
        <v>44831</v>
      </c>
      <c r="E11182" t="s">
        <v>3933</v>
      </c>
      <c r="F11182" s="27">
        <v>43502</v>
      </c>
      <c r="G11182">
        <v>26</v>
      </c>
      <c r="H11182" s="27">
        <v>45074</v>
      </c>
      <c r="I11182">
        <v>26</v>
      </c>
      <c r="J11182">
        <f>IFERROR(INDEX(Birlesme[campaign_price], MATCH(Birlesme[[#This Row],[Last_buy_date]], Birlesme[buy_date], 0)), "")</f>
        <v>62</v>
      </c>
      <c r="K11182" t="str">
        <f>IF(Birlesme[[#This Row],[Max_price]]&gt;Birlesme[[#This Row],[Last_campaign_price]],"Endirim olacaq","Endirim yoxdur")</f>
        <v>Endirim yoxdur</v>
      </c>
      <c r="L11182" t="str">
        <f>IF(Birlesme[[#This Row],[Endirim]]="Endirim yoxdur", "Yoxdur",INDEX(E:E, MATCH(Birlesme[[#This Row],[Max_price]],G:G,0)))</f>
        <v>Yoxdur</v>
      </c>
    </row>
    <row r="11183" spans="1:12" x14ac:dyDescent="0.25">
      <c r="A11183" t="s">
        <v>3660</v>
      </c>
      <c r="B11183" t="s">
        <v>3923</v>
      </c>
      <c r="C11183" s="27">
        <v>44754</v>
      </c>
      <c r="D11183" s="27">
        <v>44860</v>
      </c>
      <c r="E11183" t="s">
        <v>3933</v>
      </c>
      <c r="F11183" s="27">
        <v>43502</v>
      </c>
      <c r="G11183">
        <v>26</v>
      </c>
      <c r="H11183" s="27">
        <v>45074</v>
      </c>
      <c r="I11183">
        <v>26</v>
      </c>
      <c r="J11183">
        <f>IFERROR(INDEX(Birlesme[campaign_price], MATCH(Birlesme[[#This Row],[Last_buy_date]], Birlesme[buy_date], 0)), "")</f>
        <v>62</v>
      </c>
      <c r="K11183" t="str">
        <f>IF(Birlesme[[#This Row],[Max_price]]&gt;Birlesme[[#This Row],[Last_campaign_price]],"Endirim olacaq","Endirim yoxdur")</f>
        <v>Endirim yoxdur</v>
      </c>
      <c r="L11183" t="str">
        <f>IF(Birlesme[[#This Row],[Endirim]]="Endirim yoxdur", "Yoxdur",INDEX(E:E, MATCH(Birlesme[[#This Row],[Max_price]],G:G,0)))</f>
        <v>Yoxdur</v>
      </c>
    </row>
    <row r="11184" spans="1:12" x14ac:dyDescent="0.25">
      <c r="A11184" t="s">
        <v>3660</v>
      </c>
      <c r="B11184" t="s">
        <v>3923</v>
      </c>
      <c r="C11184" s="27">
        <v>44754</v>
      </c>
      <c r="D11184" s="27">
        <v>44889</v>
      </c>
      <c r="E11184" t="s">
        <v>3933</v>
      </c>
      <c r="F11184" s="27">
        <v>43502</v>
      </c>
      <c r="G11184">
        <v>26</v>
      </c>
      <c r="H11184" s="27">
        <v>45074</v>
      </c>
      <c r="I11184">
        <v>26</v>
      </c>
      <c r="J11184">
        <f>IFERROR(INDEX(Birlesme[campaign_price], MATCH(Birlesme[[#This Row],[Last_buy_date]], Birlesme[buy_date], 0)), "")</f>
        <v>62</v>
      </c>
      <c r="K11184" t="str">
        <f>IF(Birlesme[[#This Row],[Max_price]]&gt;Birlesme[[#This Row],[Last_campaign_price]],"Endirim olacaq","Endirim yoxdur")</f>
        <v>Endirim yoxdur</v>
      </c>
      <c r="L11184" t="str">
        <f>IF(Birlesme[[#This Row],[Endirim]]="Endirim yoxdur", "Yoxdur",INDEX(E:E, MATCH(Birlesme[[#This Row],[Max_price]],G:G,0)))</f>
        <v>Yoxdur</v>
      </c>
    </row>
    <row r="11185" spans="1:12" x14ac:dyDescent="0.25">
      <c r="A11185" t="s">
        <v>3660</v>
      </c>
      <c r="B11185" t="s">
        <v>3923</v>
      </c>
      <c r="C11185" s="27">
        <v>44754</v>
      </c>
      <c r="D11185" s="27">
        <v>44912</v>
      </c>
      <c r="E11185" t="s">
        <v>3933</v>
      </c>
      <c r="F11185" s="27">
        <v>43502</v>
      </c>
      <c r="G11185">
        <v>26</v>
      </c>
      <c r="H11185" s="27">
        <v>45074</v>
      </c>
      <c r="I11185">
        <v>26</v>
      </c>
      <c r="J11185">
        <f>IFERROR(INDEX(Birlesme[campaign_price], MATCH(Birlesme[[#This Row],[Last_buy_date]], Birlesme[buy_date], 0)), "")</f>
        <v>62</v>
      </c>
      <c r="K11185" t="str">
        <f>IF(Birlesme[[#This Row],[Max_price]]&gt;Birlesme[[#This Row],[Last_campaign_price]],"Endirim olacaq","Endirim yoxdur")</f>
        <v>Endirim yoxdur</v>
      </c>
      <c r="L11185" t="str">
        <f>IF(Birlesme[[#This Row],[Endirim]]="Endirim yoxdur", "Yoxdur",INDEX(E:E, MATCH(Birlesme[[#This Row],[Max_price]],G:G,0)))</f>
        <v>Yoxdur</v>
      </c>
    </row>
    <row r="11186" spans="1:12" x14ac:dyDescent="0.25">
      <c r="A11186" t="s">
        <v>3660</v>
      </c>
      <c r="B11186" t="s">
        <v>3923</v>
      </c>
      <c r="C11186" s="27">
        <v>44754</v>
      </c>
      <c r="D11186" s="27">
        <v>44943</v>
      </c>
      <c r="E11186" t="s">
        <v>3933</v>
      </c>
      <c r="F11186" s="27">
        <v>43502</v>
      </c>
      <c r="G11186">
        <v>26</v>
      </c>
      <c r="H11186" s="27">
        <v>45074</v>
      </c>
      <c r="I11186">
        <v>26</v>
      </c>
      <c r="J11186">
        <f>IFERROR(INDEX(Birlesme[campaign_price], MATCH(Birlesme[[#This Row],[Last_buy_date]], Birlesme[buy_date], 0)), "")</f>
        <v>62</v>
      </c>
      <c r="K11186" t="str">
        <f>IF(Birlesme[[#This Row],[Max_price]]&gt;Birlesme[[#This Row],[Last_campaign_price]],"Endirim olacaq","Endirim yoxdur")</f>
        <v>Endirim yoxdur</v>
      </c>
      <c r="L11186" t="str">
        <f>IF(Birlesme[[#This Row],[Endirim]]="Endirim yoxdur", "Yoxdur",INDEX(E:E, MATCH(Birlesme[[#This Row],[Max_price]],G:G,0)))</f>
        <v>Yoxdur</v>
      </c>
    </row>
    <row r="11187" spans="1:12" x14ac:dyDescent="0.25">
      <c r="A11187" t="s">
        <v>3660</v>
      </c>
      <c r="B11187" t="s">
        <v>3923</v>
      </c>
      <c r="C11187" s="27">
        <v>44754</v>
      </c>
      <c r="D11187" s="27">
        <v>45008</v>
      </c>
      <c r="E11187" t="s">
        <v>3933</v>
      </c>
      <c r="F11187" s="27">
        <v>43502</v>
      </c>
      <c r="G11187">
        <v>26</v>
      </c>
      <c r="H11187" s="27">
        <v>45074</v>
      </c>
      <c r="I11187">
        <v>26</v>
      </c>
      <c r="J11187">
        <f>IFERROR(INDEX(Birlesme[campaign_price], MATCH(Birlesme[[#This Row],[Last_buy_date]], Birlesme[buy_date], 0)), "")</f>
        <v>62</v>
      </c>
      <c r="K11187" t="str">
        <f>IF(Birlesme[[#This Row],[Max_price]]&gt;Birlesme[[#This Row],[Last_campaign_price]],"Endirim olacaq","Endirim yoxdur")</f>
        <v>Endirim yoxdur</v>
      </c>
      <c r="L11187" t="str">
        <f>IF(Birlesme[[#This Row],[Endirim]]="Endirim yoxdur", "Yoxdur",INDEX(E:E, MATCH(Birlesme[[#This Row],[Max_price]],G:G,0)))</f>
        <v>Yoxdur</v>
      </c>
    </row>
    <row r="11188" spans="1:12" x14ac:dyDescent="0.25">
      <c r="A11188" t="s">
        <v>3660</v>
      </c>
      <c r="B11188" t="s">
        <v>3923</v>
      </c>
      <c r="C11188" s="27">
        <v>44754</v>
      </c>
      <c r="D11188" s="27">
        <v>45033</v>
      </c>
      <c r="E11188" t="s">
        <v>3933</v>
      </c>
      <c r="F11188" s="27">
        <v>43502</v>
      </c>
      <c r="G11188">
        <v>26</v>
      </c>
      <c r="H11188" s="27">
        <v>45074</v>
      </c>
      <c r="I11188">
        <v>26</v>
      </c>
      <c r="J11188">
        <f>IFERROR(INDEX(Birlesme[campaign_price], MATCH(Birlesme[[#This Row],[Last_buy_date]], Birlesme[buy_date], 0)), "")</f>
        <v>62</v>
      </c>
      <c r="K11188" t="str">
        <f>IF(Birlesme[[#This Row],[Max_price]]&gt;Birlesme[[#This Row],[Last_campaign_price]],"Endirim olacaq","Endirim yoxdur")</f>
        <v>Endirim yoxdur</v>
      </c>
      <c r="L11188" t="str">
        <f>IF(Birlesme[[#This Row],[Endirim]]="Endirim yoxdur", "Yoxdur",INDEX(E:E, MATCH(Birlesme[[#This Row],[Max_price]],G:G,0)))</f>
        <v>Yoxdur</v>
      </c>
    </row>
    <row r="11189" spans="1:12" x14ac:dyDescent="0.25">
      <c r="A11189" t="s">
        <v>3660</v>
      </c>
      <c r="B11189" t="s">
        <v>3923</v>
      </c>
      <c r="C11189" s="27">
        <v>44754</v>
      </c>
      <c r="D11189" s="27">
        <v>45062</v>
      </c>
      <c r="E11189" t="s">
        <v>3933</v>
      </c>
      <c r="F11189" s="27">
        <v>43502</v>
      </c>
      <c r="G11189">
        <v>26</v>
      </c>
      <c r="H11189" s="27">
        <v>45074</v>
      </c>
      <c r="I11189">
        <v>26</v>
      </c>
      <c r="J11189">
        <f>IFERROR(INDEX(Birlesme[campaign_price], MATCH(Birlesme[[#This Row],[Last_buy_date]], Birlesme[buy_date], 0)), "")</f>
        <v>62</v>
      </c>
      <c r="K11189" t="str">
        <f>IF(Birlesme[[#This Row],[Max_price]]&gt;Birlesme[[#This Row],[Last_campaign_price]],"Endirim olacaq","Endirim yoxdur")</f>
        <v>Endirim yoxdur</v>
      </c>
      <c r="L11189" t="str">
        <f>IF(Birlesme[[#This Row],[Endirim]]="Endirim yoxdur", "Yoxdur",INDEX(E:E, MATCH(Birlesme[[#This Row],[Max_price]],G:G,0)))</f>
        <v>Yoxdur</v>
      </c>
    </row>
    <row r="11190" spans="1:12" x14ac:dyDescent="0.25">
      <c r="A11190" t="s">
        <v>3660</v>
      </c>
      <c r="B11190" t="s">
        <v>3924</v>
      </c>
      <c r="C11190" s="27">
        <v>44788</v>
      </c>
      <c r="D11190" s="27">
        <v>44788</v>
      </c>
      <c r="E11190" t="s">
        <v>3934</v>
      </c>
      <c r="F11190" s="27">
        <v>42352</v>
      </c>
      <c r="G11190">
        <v>22</v>
      </c>
      <c r="H11190" s="27">
        <v>45074</v>
      </c>
      <c r="I11190">
        <v>26</v>
      </c>
      <c r="J11190">
        <f>IFERROR(INDEX(Birlesme[campaign_price], MATCH(Birlesme[[#This Row],[Last_buy_date]], Birlesme[buy_date], 0)), "")</f>
        <v>62</v>
      </c>
      <c r="K11190" t="str">
        <f>IF(Birlesme[[#This Row],[Max_price]]&gt;Birlesme[[#This Row],[Last_campaign_price]],"Endirim olacaq","Endirim yoxdur")</f>
        <v>Endirim yoxdur</v>
      </c>
      <c r="L11190" t="str">
        <f>IF(Birlesme[[#This Row],[Endirim]]="Endirim yoxdur", "Yoxdur",INDEX(E:E, MATCH(Birlesme[[#This Row],[Max_price]],G:G,0)))</f>
        <v>Yoxdur</v>
      </c>
    </row>
    <row r="11191" spans="1:12" x14ac:dyDescent="0.25">
      <c r="A11191" t="s">
        <v>3660</v>
      </c>
      <c r="B11191" t="s">
        <v>3924</v>
      </c>
      <c r="C11191" s="27">
        <v>44788</v>
      </c>
      <c r="D11191" s="27">
        <v>44825</v>
      </c>
      <c r="E11191" t="s">
        <v>3934</v>
      </c>
      <c r="F11191" s="27">
        <v>42352</v>
      </c>
      <c r="G11191">
        <v>22</v>
      </c>
      <c r="H11191" s="27">
        <v>45074</v>
      </c>
      <c r="I11191">
        <v>26</v>
      </c>
      <c r="J11191">
        <f>IFERROR(INDEX(Birlesme[campaign_price], MATCH(Birlesme[[#This Row],[Last_buy_date]], Birlesme[buy_date], 0)), "")</f>
        <v>62</v>
      </c>
      <c r="K11191" t="str">
        <f>IF(Birlesme[[#This Row],[Max_price]]&gt;Birlesme[[#This Row],[Last_campaign_price]],"Endirim olacaq","Endirim yoxdur")</f>
        <v>Endirim yoxdur</v>
      </c>
      <c r="L11191" t="str">
        <f>IF(Birlesme[[#This Row],[Endirim]]="Endirim yoxdur", "Yoxdur",INDEX(E:E, MATCH(Birlesme[[#This Row],[Max_price]],G:G,0)))</f>
        <v>Yoxdur</v>
      </c>
    </row>
    <row r="11192" spans="1:12" x14ac:dyDescent="0.25">
      <c r="A11192" t="s">
        <v>3660</v>
      </c>
      <c r="B11192" t="s">
        <v>3924</v>
      </c>
      <c r="C11192" s="27">
        <v>44788</v>
      </c>
      <c r="D11192" s="27">
        <v>44853</v>
      </c>
      <c r="E11192" t="s">
        <v>3934</v>
      </c>
      <c r="F11192" s="27">
        <v>42352</v>
      </c>
      <c r="G11192">
        <v>22</v>
      </c>
      <c r="H11192" s="27">
        <v>45074</v>
      </c>
      <c r="I11192">
        <v>26</v>
      </c>
      <c r="J11192">
        <f>IFERROR(INDEX(Birlesme[campaign_price], MATCH(Birlesme[[#This Row],[Last_buy_date]], Birlesme[buy_date], 0)), "")</f>
        <v>62</v>
      </c>
      <c r="K11192" t="str">
        <f>IF(Birlesme[[#This Row],[Max_price]]&gt;Birlesme[[#This Row],[Last_campaign_price]],"Endirim olacaq","Endirim yoxdur")</f>
        <v>Endirim yoxdur</v>
      </c>
      <c r="L11192" t="str">
        <f>IF(Birlesme[[#This Row],[Endirim]]="Endirim yoxdur", "Yoxdur",INDEX(E:E, MATCH(Birlesme[[#This Row],[Max_price]],G:G,0)))</f>
        <v>Yoxdur</v>
      </c>
    </row>
    <row r="11193" spans="1:12" x14ac:dyDescent="0.25">
      <c r="A11193" t="s">
        <v>3660</v>
      </c>
      <c r="B11193" t="s">
        <v>3924</v>
      </c>
      <c r="C11193" s="27">
        <v>44788</v>
      </c>
      <c r="D11193" s="27">
        <v>44887</v>
      </c>
      <c r="E11193" t="s">
        <v>3934</v>
      </c>
      <c r="F11193" s="27">
        <v>42352</v>
      </c>
      <c r="G11193">
        <v>22</v>
      </c>
      <c r="H11193" s="27">
        <v>45074</v>
      </c>
      <c r="I11193">
        <v>26</v>
      </c>
      <c r="J11193">
        <f>IFERROR(INDEX(Birlesme[campaign_price], MATCH(Birlesme[[#This Row],[Last_buy_date]], Birlesme[buy_date], 0)), "")</f>
        <v>62</v>
      </c>
      <c r="K11193" t="str">
        <f>IF(Birlesme[[#This Row],[Max_price]]&gt;Birlesme[[#This Row],[Last_campaign_price]],"Endirim olacaq","Endirim yoxdur")</f>
        <v>Endirim yoxdur</v>
      </c>
      <c r="L11193" t="str">
        <f>IF(Birlesme[[#This Row],[Endirim]]="Endirim yoxdur", "Yoxdur",INDEX(E:E, MATCH(Birlesme[[#This Row],[Max_price]],G:G,0)))</f>
        <v>Yoxdur</v>
      </c>
    </row>
    <row r="11194" spans="1:12" x14ac:dyDescent="0.25">
      <c r="A11194" t="s">
        <v>3660</v>
      </c>
      <c r="B11194" t="s">
        <v>3924</v>
      </c>
      <c r="C11194" s="27">
        <v>44788</v>
      </c>
      <c r="D11194" s="27">
        <v>44917</v>
      </c>
      <c r="E11194" t="s">
        <v>3934</v>
      </c>
      <c r="F11194" s="27">
        <v>42352</v>
      </c>
      <c r="G11194">
        <v>22</v>
      </c>
      <c r="H11194" s="27">
        <v>45074</v>
      </c>
      <c r="I11194">
        <v>26</v>
      </c>
      <c r="J11194">
        <f>IFERROR(INDEX(Birlesme[campaign_price], MATCH(Birlesme[[#This Row],[Last_buy_date]], Birlesme[buy_date], 0)), "")</f>
        <v>62</v>
      </c>
      <c r="K11194" t="str">
        <f>IF(Birlesme[[#This Row],[Max_price]]&gt;Birlesme[[#This Row],[Last_campaign_price]],"Endirim olacaq","Endirim yoxdur")</f>
        <v>Endirim yoxdur</v>
      </c>
      <c r="L11194" t="str">
        <f>IF(Birlesme[[#This Row],[Endirim]]="Endirim yoxdur", "Yoxdur",INDEX(E:E, MATCH(Birlesme[[#This Row],[Max_price]],G:G,0)))</f>
        <v>Yoxdur</v>
      </c>
    </row>
    <row r="11195" spans="1:12" x14ac:dyDescent="0.25">
      <c r="A11195" t="s">
        <v>3660</v>
      </c>
      <c r="B11195" t="s">
        <v>3924</v>
      </c>
      <c r="C11195" s="27">
        <v>44788</v>
      </c>
      <c r="D11195" s="27">
        <v>44951</v>
      </c>
      <c r="E11195" t="s">
        <v>3934</v>
      </c>
      <c r="F11195" s="27">
        <v>42352</v>
      </c>
      <c r="G11195">
        <v>22</v>
      </c>
      <c r="H11195" s="27">
        <v>45074</v>
      </c>
      <c r="I11195">
        <v>26</v>
      </c>
      <c r="J11195">
        <f>IFERROR(INDEX(Birlesme[campaign_price], MATCH(Birlesme[[#This Row],[Last_buy_date]], Birlesme[buy_date], 0)), "")</f>
        <v>62</v>
      </c>
      <c r="K11195" t="str">
        <f>IF(Birlesme[[#This Row],[Max_price]]&gt;Birlesme[[#This Row],[Last_campaign_price]],"Endirim olacaq","Endirim yoxdur")</f>
        <v>Endirim yoxdur</v>
      </c>
      <c r="L11195" t="str">
        <f>IF(Birlesme[[#This Row],[Endirim]]="Endirim yoxdur", "Yoxdur",INDEX(E:E, MATCH(Birlesme[[#This Row],[Max_price]],G:G,0)))</f>
        <v>Yoxdur</v>
      </c>
    </row>
    <row r="11196" spans="1:12" x14ac:dyDescent="0.25">
      <c r="A11196" t="s">
        <v>3660</v>
      </c>
      <c r="B11196" t="s">
        <v>3924</v>
      </c>
      <c r="C11196" s="27">
        <v>44788</v>
      </c>
      <c r="D11196" s="27">
        <v>44973</v>
      </c>
      <c r="E11196" t="s">
        <v>3934</v>
      </c>
      <c r="F11196" s="27">
        <v>42352</v>
      </c>
      <c r="G11196">
        <v>22</v>
      </c>
      <c r="H11196" s="27">
        <v>45074</v>
      </c>
      <c r="I11196">
        <v>26</v>
      </c>
      <c r="J11196">
        <f>IFERROR(INDEX(Birlesme[campaign_price], MATCH(Birlesme[[#This Row],[Last_buy_date]], Birlesme[buy_date], 0)), "")</f>
        <v>62</v>
      </c>
      <c r="K11196" t="str">
        <f>IF(Birlesme[[#This Row],[Max_price]]&gt;Birlesme[[#This Row],[Last_campaign_price]],"Endirim olacaq","Endirim yoxdur")</f>
        <v>Endirim yoxdur</v>
      </c>
      <c r="L11196" t="str">
        <f>IF(Birlesme[[#This Row],[Endirim]]="Endirim yoxdur", "Yoxdur",INDEX(E:E, MATCH(Birlesme[[#This Row],[Max_price]],G:G,0)))</f>
        <v>Yoxdur</v>
      </c>
    </row>
    <row r="11197" spans="1:12" x14ac:dyDescent="0.25">
      <c r="A11197" t="s">
        <v>3660</v>
      </c>
      <c r="B11197" t="s">
        <v>3924</v>
      </c>
      <c r="C11197" s="27">
        <v>44788</v>
      </c>
      <c r="D11197" s="27">
        <v>45008</v>
      </c>
      <c r="E11197" t="s">
        <v>3934</v>
      </c>
      <c r="F11197" s="27">
        <v>42352</v>
      </c>
      <c r="G11197">
        <v>22</v>
      </c>
      <c r="H11197" s="27">
        <v>45074</v>
      </c>
      <c r="I11197">
        <v>26</v>
      </c>
      <c r="J11197">
        <f>IFERROR(INDEX(Birlesme[campaign_price], MATCH(Birlesme[[#This Row],[Last_buy_date]], Birlesme[buy_date], 0)), "")</f>
        <v>62</v>
      </c>
      <c r="K11197" t="str">
        <f>IF(Birlesme[[#This Row],[Max_price]]&gt;Birlesme[[#This Row],[Last_campaign_price]],"Endirim olacaq","Endirim yoxdur")</f>
        <v>Endirim yoxdur</v>
      </c>
      <c r="L11197" t="str">
        <f>IF(Birlesme[[#This Row],[Endirim]]="Endirim yoxdur", "Yoxdur",INDEX(E:E, MATCH(Birlesme[[#This Row],[Max_price]],G:G,0)))</f>
        <v>Yoxdur</v>
      </c>
    </row>
    <row r="11198" spans="1:12" x14ac:dyDescent="0.25">
      <c r="A11198" t="s">
        <v>3660</v>
      </c>
      <c r="B11198" t="s">
        <v>3924</v>
      </c>
      <c r="C11198" s="27">
        <v>44788</v>
      </c>
      <c r="D11198" s="27">
        <v>45031</v>
      </c>
      <c r="E11198" t="s">
        <v>3934</v>
      </c>
      <c r="F11198" s="27">
        <v>42352</v>
      </c>
      <c r="G11198">
        <v>22</v>
      </c>
      <c r="H11198" s="27">
        <v>45074</v>
      </c>
      <c r="I11198">
        <v>26</v>
      </c>
      <c r="J11198">
        <f>IFERROR(INDEX(Birlesme[campaign_price], MATCH(Birlesme[[#This Row],[Last_buy_date]], Birlesme[buy_date], 0)), "")</f>
        <v>62</v>
      </c>
      <c r="K11198" t="str">
        <f>IF(Birlesme[[#This Row],[Max_price]]&gt;Birlesme[[#This Row],[Last_campaign_price]],"Endirim olacaq","Endirim yoxdur")</f>
        <v>Endirim yoxdur</v>
      </c>
      <c r="L11198" t="str">
        <f>IF(Birlesme[[#This Row],[Endirim]]="Endirim yoxdur", "Yoxdur",INDEX(E:E, MATCH(Birlesme[[#This Row],[Max_price]],G:G,0)))</f>
        <v>Yoxdur</v>
      </c>
    </row>
    <row r="11199" spans="1:12" x14ac:dyDescent="0.25">
      <c r="A11199" t="s">
        <v>3660</v>
      </c>
      <c r="B11199" t="s">
        <v>3924</v>
      </c>
      <c r="C11199" s="27">
        <v>44788</v>
      </c>
      <c r="D11199" s="27">
        <v>45074</v>
      </c>
      <c r="E11199" t="s">
        <v>3934</v>
      </c>
      <c r="F11199" s="27">
        <v>42352</v>
      </c>
      <c r="G11199">
        <v>22</v>
      </c>
      <c r="H11199" s="27">
        <v>45074</v>
      </c>
      <c r="I11199">
        <v>26</v>
      </c>
      <c r="J11199">
        <f>IFERROR(INDEX(Birlesme[campaign_price], MATCH(Birlesme[[#This Row],[Last_buy_date]], Birlesme[buy_date], 0)), "")</f>
        <v>62</v>
      </c>
      <c r="K11199" t="str">
        <f>IF(Birlesme[[#This Row],[Max_price]]&gt;Birlesme[[#This Row],[Last_campaign_price]],"Endirim olacaq","Endirim yoxdur")</f>
        <v>Endirim yoxdur</v>
      </c>
      <c r="L11199" t="str">
        <f>IF(Birlesme[[#This Row],[Endirim]]="Endirim yoxdur", "Yoxdur",INDEX(E:E, MATCH(Birlesme[[#This Row],[Max_price]],G:G,0)))</f>
        <v>Yoxdur</v>
      </c>
    </row>
    <row r="11200" spans="1:12" x14ac:dyDescent="0.25">
      <c r="A11200" t="s">
        <v>3661</v>
      </c>
      <c r="B11200" t="s">
        <v>3947</v>
      </c>
      <c r="C11200" s="27">
        <v>44893</v>
      </c>
      <c r="D11200" s="27">
        <v>44893</v>
      </c>
      <c r="E11200" t="s">
        <v>3940</v>
      </c>
      <c r="F11200" s="27">
        <v>42623</v>
      </c>
      <c r="G11200">
        <v>62</v>
      </c>
      <c r="H11200" s="27">
        <v>45087</v>
      </c>
      <c r="I11200">
        <v>62</v>
      </c>
      <c r="J11200">
        <f>IFERROR(INDEX(Birlesme[campaign_price], MATCH(Birlesme[[#This Row],[Last_buy_date]], Birlesme[buy_date], 0)), "")</f>
        <v>29</v>
      </c>
      <c r="K11200" t="str">
        <f>IF(Birlesme[[#This Row],[Max_price]]&gt;Birlesme[[#This Row],[Last_campaign_price]],"Endirim olacaq","Endirim yoxdur")</f>
        <v>Endirim olacaq</v>
      </c>
      <c r="L11200" t="str">
        <f>IF(Birlesme[[#This Row],[Endirim]]="Endirim yoxdur", "Yoxdur",INDEX(E:E, MATCH(Birlesme[[#This Row],[Max_price]],G:G,0)))</f>
        <v>OwnsComputer</v>
      </c>
    </row>
    <row r="11201" spans="1:12" x14ac:dyDescent="0.25">
      <c r="A11201" t="s">
        <v>3661</v>
      </c>
      <c r="B11201" t="s">
        <v>3922</v>
      </c>
      <c r="C11201" s="27">
        <v>44893</v>
      </c>
      <c r="D11201" s="27">
        <v>44893</v>
      </c>
      <c r="E11201" t="s">
        <v>3932</v>
      </c>
      <c r="F11201" s="27">
        <v>43779</v>
      </c>
      <c r="G11201">
        <v>62</v>
      </c>
      <c r="H11201" s="27">
        <v>45087</v>
      </c>
      <c r="I11201">
        <v>62</v>
      </c>
      <c r="J11201">
        <f>IFERROR(INDEX(Birlesme[campaign_price], MATCH(Birlesme[[#This Row],[Last_buy_date]], Birlesme[buy_date], 0)), "")</f>
        <v>29</v>
      </c>
      <c r="K11201" t="str">
        <f>IF(Birlesme[[#This Row],[Max_price]]&gt;Birlesme[[#This Row],[Last_campaign_price]],"Endirim olacaq","Endirim yoxdur")</f>
        <v>Endirim olacaq</v>
      </c>
      <c r="L11201" t="str">
        <f>IF(Birlesme[[#This Row],[Endirim]]="Endirim yoxdur", "Yoxdur",INDEX(E:E, MATCH(Birlesme[[#This Row],[Max_price]],G:G,0)))</f>
        <v>OwnsComputer</v>
      </c>
    </row>
    <row r="11202" spans="1:12" x14ac:dyDescent="0.25">
      <c r="A11202" t="s">
        <v>3661</v>
      </c>
      <c r="B11202" t="s">
        <v>3947</v>
      </c>
      <c r="C11202" s="27">
        <v>44893</v>
      </c>
      <c r="D11202" s="27">
        <v>44924</v>
      </c>
      <c r="E11202" t="s">
        <v>3940</v>
      </c>
      <c r="F11202" s="27">
        <v>42623</v>
      </c>
      <c r="G11202">
        <v>62</v>
      </c>
      <c r="H11202" s="27">
        <v>45087</v>
      </c>
      <c r="I11202">
        <v>62</v>
      </c>
      <c r="J11202">
        <f>IFERROR(INDEX(Birlesme[campaign_price], MATCH(Birlesme[[#This Row],[Last_buy_date]], Birlesme[buy_date], 0)), "")</f>
        <v>29</v>
      </c>
      <c r="K11202" t="str">
        <f>IF(Birlesme[[#This Row],[Max_price]]&gt;Birlesme[[#This Row],[Last_campaign_price]],"Endirim olacaq","Endirim yoxdur")</f>
        <v>Endirim olacaq</v>
      </c>
      <c r="L11202" t="str">
        <f>IF(Birlesme[[#This Row],[Endirim]]="Endirim yoxdur", "Yoxdur",INDEX(E:E, MATCH(Birlesme[[#This Row],[Max_price]],G:G,0)))</f>
        <v>OwnsComputer</v>
      </c>
    </row>
    <row r="11203" spans="1:12" x14ac:dyDescent="0.25">
      <c r="A11203" t="s">
        <v>3661</v>
      </c>
      <c r="B11203" t="s">
        <v>3922</v>
      </c>
      <c r="C11203" s="27">
        <v>44893</v>
      </c>
      <c r="D11203" s="27">
        <v>44924</v>
      </c>
      <c r="E11203" t="s">
        <v>3932</v>
      </c>
      <c r="F11203" s="27">
        <v>43779</v>
      </c>
      <c r="G11203">
        <v>62</v>
      </c>
      <c r="H11203" s="27">
        <v>45087</v>
      </c>
      <c r="I11203">
        <v>62</v>
      </c>
      <c r="J11203">
        <f>IFERROR(INDEX(Birlesme[campaign_price], MATCH(Birlesme[[#This Row],[Last_buy_date]], Birlesme[buy_date], 0)), "")</f>
        <v>29</v>
      </c>
      <c r="K11203" t="str">
        <f>IF(Birlesme[[#This Row],[Max_price]]&gt;Birlesme[[#This Row],[Last_campaign_price]],"Endirim olacaq","Endirim yoxdur")</f>
        <v>Endirim olacaq</v>
      </c>
      <c r="L11203" t="str">
        <f>IF(Birlesme[[#This Row],[Endirim]]="Endirim yoxdur", "Yoxdur",INDEX(E:E, MATCH(Birlesme[[#This Row],[Max_price]],G:G,0)))</f>
        <v>OwnsComputer</v>
      </c>
    </row>
    <row r="11204" spans="1:12" x14ac:dyDescent="0.25">
      <c r="A11204" t="s">
        <v>3661</v>
      </c>
      <c r="B11204" t="s">
        <v>3947</v>
      </c>
      <c r="C11204" s="27">
        <v>44893</v>
      </c>
      <c r="D11204" s="27">
        <v>44936</v>
      </c>
      <c r="E11204" t="s">
        <v>3940</v>
      </c>
      <c r="F11204" s="27">
        <v>42623</v>
      </c>
      <c r="G11204">
        <v>62</v>
      </c>
      <c r="H11204" s="27">
        <v>45087</v>
      </c>
      <c r="I11204">
        <v>62</v>
      </c>
      <c r="J11204">
        <f>IFERROR(INDEX(Birlesme[campaign_price], MATCH(Birlesme[[#This Row],[Last_buy_date]], Birlesme[buy_date], 0)), "")</f>
        <v>29</v>
      </c>
      <c r="K11204" t="str">
        <f>IF(Birlesme[[#This Row],[Max_price]]&gt;Birlesme[[#This Row],[Last_campaign_price]],"Endirim olacaq","Endirim yoxdur")</f>
        <v>Endirim olacaq</v>
      </c>
      <c r="L11204" t="str">
        <f>IF(Birlesme[[#This Row],[Endirim]]="Endirim yoxdur", "Yoxdur",INDEX(E:E, MATCH(Birlesme[[#This Row],[Max_price]],G:G,0)))</f>
        <v>OwnsComputer</v>
      </c>
    </row>
    <row r="11205" spans="1:12" x14ac:dyDescent="0.25">
      <c r="A11205" t="s">
        <v>3661</v>
      </c>
      <c r="B11205" t="s">
        <v>3922</v>
      </c>
      <c r="C11205" s="27">
        <v>44893</v>
      </c>
      <c r="D11205" s="27">
        <v>44938</v>
      </c>
      <c r="E11205" t="s">
        <v>3932</v>
      </c>
      <c r="F11205" s="27">
        <v>43779</v>
      </c>
      <c r="G11205">
        <v>62</v>
      </c>
      <c r="H11205" s="27">
        <v>45087</v>
      </c>
      <c r="I11205">
        <v>62</v>
      </c>
      <c r="J11205">
        <f>IFERROR(INDEX(Birlesme[campaign_price], MATCH(Birlesme[[#This Row],[Last_buy_date]], Birlesme[buy_date], 0)), "")</f>
        <v>29</v>
      </c>
      <c r="K11205" t="str">
        <f>IF(Birlesme[[#This Row],[Max_price]]&gt;Birlesme[[#This Row],[Last_campaign_price]],"Endirim olacaq","Endirim yoxdur")</f>
        <v>Endirim olacaq</v>
      </c>
      <c r="L11205" t="str">
        <f>IF(Birlesme[[#This Row],[Endirim]]="Endirim yoxdur", "Yoxdur",INDEX(E:E, MATCH(Birlesme[[#This Row],[Max_price]],G:G,0)))</f>
        <v>OwnsComputer</v>
      </c>
    </row>
    <row r="11206" spans="1:12" x14ac:dyDescent="0.25">
      <c r="A11206" t="s">
        <v>3661</v>
      </c>
      <c r="B11206" t="s">
        <v>3947</v>
      </c>
      <c r="C11206" s="27">
        <v>44893</v>
      </c>
      <c r="D11206" s="27">
        <v>44960</v>
      </c>
      <c r="E11206" t="s">
        <v>3940</v>
      </c>
      <c r="F11206" s="27">
        <v>42623</v>
      </c>
      <c r="G11206">
        <v>62</v>
      </c>
      <c r="H11206" s="27">
        <v>45087</v>
      </c>
      <c r="I11206">
        <v>62</v>
      </c>
      <c r="J11206">
        <f>IFERROR(INDEX(Birlesme[campaign_price], MATCH(Birlesme[[#This Row],[Last_buy_date]], Birlesme[buy_date], 0)), "")</f>
        <v>29</v>
      </c>
      <c r="K11206" t="str">
        <f>IF(Birlesme[[#This Row],[Max_price]]&gt;Birlesme[[#This Row],[Last_campaign_price]],"Endirim olacaq","Endirim yoxdur")</f>
        <v>Endirim olacaq</v>
      </c>
      <c r="L11206" t="str">
        <f>IF(Birlesme[[#This Row],[Endirim]]="Endirim yoxdur", "Yoxdur",INDEX(E:E, MATCH(Birlesme[[#This Row],[Max_price]],G:G,0)))</f>
        <v>OwnsComputer</v>
      </c>
    </row>
    <row r="11207" spans="1:12" x14ac:dyDescent="0.25">
      <c r="A11207" t="s">
        <v>3661</v>
      </c>
      <c r="B11207" t="s">
        <v>3922</v>
      </c>
      <c r="C11207" s="27">
        <v>44893</v>
      </c>
      <c r="D11207" s="27">
        <v>44965</v>
      </c>
      <c r="E11207" t="s">
        <v>3932</v>
      </c>
      <c r="F11207" s="27">
        <v>43779</v>
      </c>
      <c r="G11207">
        <v>62</v>
      </c>
      <c r="H11207" s="27">
        <v>45087</v>
      </c>
      <c r="I11207">
        <v>62</v>
      </c>
      <c r="J11207">
        <f>IFERROR(INDEX(Birlesme[campaign_price], MATCH(Birlesme[[#This Row],[Last_buy_date]], Birlesme[buy_date], 0)), "")</f>
        <v>29</v>
      </c>
      <c r="K11207" t="str">
        <f>IF(Birlesme[[#This Row],[Max_price]]&gt;Birlesme[[#This Row],[Last_campaign_price]],"Endirim olacaq","Endirim yoxdur")</f>
        <v>Endirim olacaq</v>
      </c>
      <c r="L11207" t="str">
        <f>IF(Birlesme[[#This Row],[Endirim]]="Endirim yoxdur", "Yoxdur",INDEX(E:E, MATCH(Birlesme[[#This Row],[Max_price]],G:G,0)))</f>
        <v>OwnsComputer</v>
      </c>
    </row>
    <row r="11208" spans="1:12" x14ac:dyDescent="0.25">
      <c r="A11208" t="s">
        <v>3661</v>
      </c>
      <c r="B11208" t="s">
        <v>3947</v>
      </c>
      <c r="C11208" s="27">
        <v>44893</v>
      </c>
      <c r="D11208" s="27">
        <v>44986</v>
      </c>
      <c r="E11208" t="s">
        <v>3940</v>
      </c>
      <c r="F11208" s="27">
        <v>42623</v>
      </c>
      <c r="G11208">
        <v>62</v>
      </c>
      <c r="H11208" s="27">
        <v>45087</v>
      </c>
      <c r="I11208">
        <v>62</v>
      </c>
      <c r="J11208">
        <f>IFERROR(INDEX(Birlesme[campaign_price], MATCH(Birlesme[[#This Row],[Last_buy_date]], Birlesme[buy_date], 0)), "")</f>
        <v>29</v>
      </c>
      <c r="K11208" t="str">
        <f>IF(Birlesme[[#This Row],[Max_price]]&gt;Birlesme[[#This Row],[Last_campaign_price]],"Endirim olacaq","Endirim yoxdur")</f>
        <v>Endirim olacaq</v>
      </c>
      <c r="L11208" t="str">
        <f>IF(Birlesme[[#This Row],[Endirim]]="Endirim yoxdur", "Yoxdur",INDEX(E:E, MATCH(Birlesme[[#This Row],[Max_price]],G:G,0)))</f>
        <v>OwnsComputer</v>
      </c>
    </row>
    <row r="11209" spans="1:12" x14ac:dyDescent="0.25">
      <c r="A11209" t="s">
        <v>3661</v>
      </c>
      <c r="B11209" t="s">
        <v>3922</v>
      </c>
      <c r="C11209" s="27">
        <v>44893</v>
      </c>
      <c r="D11209" s="27">
        <v>45013</v>
      </c>
      <c r="E11209" t="s">
        <v>3932</v>
      </c>
      <c r="F11209" s="27">
        <v>43779</v>
      </c>
      <c r="G11209">
        <v>62</v>
      </c>
      <c r="H11209" s="27">
        <v>45087</v>
      </c>
      <c r="I11209">
        <v>62</v>
      </c>
      <c r="J11209">
        <f>IFERROR(INDEX(Birlesme[campaign_price], MATCH(Birlesme[[#This Row],[Last_buy_date]], Birlesme[buy_date], 0)), "")</f>
        <v>29</v>
      </c>
      <c r="K11209" t="str">
        <f>IF(Birlesme[[#This Row],[Max_price]]&gt;Birlesme[[#This Row],[Last_campaign_price]],"Endirim olacaq","Endirim yoxdur")</f>
        <v>Endirim olacaq</v>
      </c>
      <c r="L11209" t="str">
        <f>IF(Birlesme[[#This Row],[Endirim]]="Endirim yoxdur", "Yoxdur",INDEX(E:E, MATCH(Birlesme[[#This Row],[Max_price]],G:G,0)))</f>
        <v>OwnsComputer</v>
      </c>
    </row>
    <row r="11210" spans="1:12" x14ac:dyDescent="0.25">
      <c r="A11210" t="s">
        <v>3661</v>
      </c>
      <c r="B11210" t="s">
        <v>3922</v>
      </c>
      <c r="C11210" s="27">
        <v>44893</v>
      </c>
      <c r="D11210" s="27">
        <v>45025</v>
      </c>
      <c r="E11210" t="s">
        <v>3932</v>
      </c>
      <c r="F11210" s="27">
        <v>43779</v>
      </c>
      <c r="G11210">
        <v>62</v>
      </c>
      <c r="H11210" s="27">
        <v>45087</v>
      </c>
      <c r="I11210">
        <v>62</v>
      </c>
      <c r="J11210">
        <f>IFERROR(INDEX(Birlesme[campaign_price], MATCH(Birlesme[[#This Row],[Last_buy_date]], Birlesme[buy_date], 0)), "")</f>
        <v>29</v>
      </c>
      <c r="K11210" t="str">
        <f>IF(Birlesme[[#This Row],[Max_price]]&gt;Birlesme[[#This Row],[Last_campaign_price]],"Endirim olacaq","Endirim yoxdur")</f>
        <v>Endirim olacaq</v>
      </c>
      <c r="L11210" t="str">
        <f>IF(Birlesme[[#This Row],[Endirim]]="Endirim yoxdur", "Yoxdur",INDEX(E:E, MATCH(Birlesme[[#This Row],[Max_price]],G:G,0)))</f>
        <v>OwnsComputer</v>
      </c>
    </row>
    <row r="11211" spans="1:12" x14ac:dyDescent="0.25">
      <c r="A11211" t="s">
        <v>3661</v>
      </c>
      <c r="B11211" t="s">
        <v>3947</v>
      </c>
      <c r="C11211" s="27">
        <v>44893</v>
      </c>
      <c r="D11211" s="27">
        <v>45026</v>
      </c>
      <c r="E11211" t="s">
        <v>3940</v>
      </c>
      <c r="F11211" s="27">
        <v>42623</v>
      </c>
      <c r="G11211">
        <v>62</v>
      </c>
      <c r="H11211" s="27">
        <v>45087</v>
      </c>
      <c r="I11211">
        <v>62</v>
      </c>
      <c r="J11211">
        <f>IFERROR(INDEX(Birlesme[campaign_price], MATCH(Birlesme[[#This Row],[Last_buy_date]], Birlesme[buy_date], 0)), "")</f>
        <v>29</v>
      </c>
      <c r="K11211" t="str">
        <f>IF(Birlesme[[#This Row],[Max_price]]&gt;Birlesme[[#This Row],[Last_campaign_price]],"Endirim olacaq","Endirim yoxdur")</f>
        <v>Endirim olacaq</v>
      </c>
      <c r="L11211" t="str">
        <f>IF(Birlesme[[#This Row],[Endirim]]="Endirim yoxdur", "Yoxdur",INDEX(E:E, MATCH(Birlesme[[#This Row],[Max_price]],G:G,0)))</f>
        <v>OwnsComputer</v>
      </c>
    </row>
    <row r="11212" spans="1:12" x14ac:dyDescent="0.25">
      <c r="A11212" t="s">
        <v>3661</v>
      </c>
      <c r="B11212" t="s">
        <v>3947</v>
      </c>
      <c r="C11212" s="27">
        <v>44893</v>
      </c>
      <c r="D11212" s="27">
        <v>45049</v>
      </c>
      <c r="E11212" t="s">
        <v>3940</v>
      </c>
      <c r="F11212" s="27">
        <v>42623</v>
      </c>
      <c r="G11212">
        <v>62</v>
      </c>
      <c r="H11212" s="27">
        <v>45087</v>
      </c>
      <c r="I11212">
        <v>62</v>
      </c>
      <c r="J11212">
        <f>IFERROR(INDEX(Birlesme[campaign_price], MATCH(Birlesme[[#This Row],[Last_buy_date]], Birlesme[buy_date], 0)), "")</f>
        <v>29</v>
      </c>
      <c r="K11212" t="str">
        <f>IF(Birlesme[[#This Row],[Max_price]]&gt;Birlesme[[#This Row],[Last_campaign_price]],"Endirim olacaq","Endirim yoxdur")</f>
        <v>Endirim olacaq</v>
      </c>
      <c r="L11212" t="str">
        <f>IF(Birlesme[[#This Row],[Endirim]]="Endirim yoxdur", "Yoxdur",INDEX(E:E, MATCH(Birlesme[[#This Row],[Max_price]],G:G,0)))</f>
        <v>OwnsComputer</v>
      </c>
    </row>
    <row r="11213" spans="1:12" x14ac:dyDescent="0.25">
      <c r="A11213" t="s">
        <v>3661</v>
      </c>
      <c r="B11213" t="s">
        <v>3922</v>
      </c>
      <c r="C11213" s="27">
        <v>44893</v>
      </c>
      <c r="D11213" s="27">
        <v>45076</v>
      </c>
      <c r="E11213" t="s">
        <v>3932</v>
      </c>
      <c r="F11213" s="27">
        <v>43779</v>
      </c>
      <c r="G11213">
        <v>62</v>
      </c>
      <c r="H11213" s="27">
        <v>45087</v>
      </c>
      <c r="I11213">
        <v>62</v>
      </c>
      <c r="J11213">
        <f>IFERROR(INDEX(Birlesme[campaign_price], MATCH(Birlesme[[#This Row],[Last_buy_date]], Birlesme[buy_date], 0)), "")</f>
        <v>29</v>
      </c>
      <c r="K11213" t="str">
        <f>IF(Birlesme[[#This Row],[Max_price]]&gt;Birlesme[[#This Row],[Last_campaign_price]],"Endirim olacaq","Endirim yoxdur")</f>
        <v>Endirim olacaq</v>
      </c>
      <c r="L11213" t="str">
        <f>IF(Birlesme[[#This Row],[Endirim]]="Endirim yoxdur", "Yoxdur",INDEX(E:E, MATCH(Birlesme[[#This Row],[Max_price]],G:G,0)))</f>
        <v>OwnsComputer</v>
      </c>
    </row>
    <row r="11214" spans="1:12" x14ac:dyDescent="0.25">
      <c r="A11214" t="s">
        <v>3661</v>
      </c>
      <c r="B11214" t="s">
        <v>3947</v>
      </c>
      <c r="C11214" s="27">
        <v>44893</v>
      </c>
      <c r="D11214" s="27">
        <v>45081</v>
      </c>
      <c r="E11214" t="s">
        <v>3940</v>
      </c>
      <c r="F11214" s="27">
        <v>42623</v>
      </c>
      <c r="G11214">
        <v>62</v>
      </c>
      <c r="H11214" s="27">
        <v>45087</v>
      </c>
      <c r="I11214">
        <v>62</v>
      </c>
      <c r="J11214">
        <f>IFERROR(INDEX(Birlesme[campaign_price], MATCH(Birlesme[[#This Row],[Last_buy_date]], Birlesme[buy_date], 0)), "")</f>
        <v>29</v>
      </c>
      <c r="K11214" t="str">
        <f>IF(Birlesme[[#This Row],[Max_price]]&gt;Birlesme[[#This Row],[Last_campaign_price]],"Endirim olacaq","Endirim yoxdur")</f>
        <v>Endirim olacaq</v>
      </c>
      <c r="L11214" t="str">
        <f>IF(Birlesme[[#This Row],[Endirim]]="Endirim yoxdur", "Yoxdur",INDEX(E:E, MATCH(Birlesme[[#This Row],[Max_price]],G:G,0)))</f>
        <v>OwnsComputer</v>
      </c>
    </row>
    <row r="11215" spans="1:12" x14ac:dyDescent="0.25">
      <c r="A11215" t="s">
        <v>3661</v>
      </c>
      <c r="B11215" t="s">
        <v>3922</v>
      </c>
      <c r="C11215" s="27">
        <v>44893</v>
      </c>
      <c r="D11215" s="27">
        <v>45087</v>
      </c>
      <c r="E11215" t="s">
        <v>3932</v>
      </c>
      <c r="F11215" s="27">
        <v>43779</v>
      </c>
      <c r="G11215">
        <v>62</v>
      </c>
      <c r="H11215" s="27">
        <v>45087</v>
      </c>
      <c r="I11215">
        <v>62</v>
      </c>
      <c r="J11215">
        <f>IFERROR(INDEX(Birlesme[campaign_price], MATCH(Birlesme[[#This Row],[Last_buy_date]], Birlesme[buy_date], 0)), "")</f>
        <v>29</v>
      </c>
      <c r="K11215" t="str">
        <f>IF(Birlesme[[#This Row],[Max_price]]&gt;Birlesme[[#This Row],[Last_campaign_price]],"Endirim olacaq","Endirim yoxdur")</f>
        <v>Endirim olacaq</v>
      </c>
      <c r="L11215" t="str">
        <f>IF(Birlesme[[#This Row],[Endirim]]="Endirim yoxdur", "Yoxdur",INDEX(E:E, MATCH(Birlesme[[#This Row],[Max_price]],G:G,0)))</f>
        <v>OwnsComputer</v>
      </c>
    </row>
    <row r="11216" spans="1:12" x14ac:dyDescent="0.25">
      <c r="A11216" t="s">
        <v>3662</v>
      </c>
      <c r="B11216" t="s">
        <v>3924</v>
      </c>
      <c r="C11216" s="27">
        <v>44678</v>
      </c>
      <c r="D11216" s="27">
        <v>44678</v>
      </c>
      <c r="E11216" t="s">
        <v>3934</v>
      </c>
      <c r="F11216" s="27">
        <v>42352</v>
      </c>
      <c r="G11216">
        <v>22</v>
      </c>
      <c r="H11216" s="27">
        <v>45076</v>
      </c>
      <c r="I11216">
        <v>25</v>
      </c>
      <c r="J11216">
        <f>IFERROR(INDEX(Birlesme[campaign_price], MATCH(Birlesme[[#This Row],[Last_buy_date]], Birlesme[buy_date], 0)), "")</f>
        <v>13</v>
      </c>
      <c r="K11216" t="str">
        <f>IF(Birlesme[[#This Row],[Max_price]]&gt;Birlesme[[#This Row],[Last_campaign_price]],"Endirim olacaq","Endirim yoxdur")</f>
        <v>Endirim olacaq</v>
      </c>
      <c r="L11216" t="str">
        <f>IF(Birlesme[[#This Row],[Endirim]]="Endirim yoxdur", "Yoxdur",INDEX(E:E, MATCH(Birlesme[[#This Row],[Max_price]],G:G,0)))</f>
        <v>BuysViaMailOrder</v>
      </c>
    </row>
    <row r="11217" spans="1:12" x14ac:dyDescent="0.25">
      <c r="A11217" t="s">
        <v>3662</v>
      </c>
      <c r="B11217" t="s">
        <v>3924</v>
      </c>
      <c r="C11217" s="27">
        <v>44678</v>
      </c>
      <c r="D11217" s="27">
        <v>44714</v>
      </c>
      <c r="E11217" t="s">
        <v>3934</v>
      </c>
      <c r="F11217" s="27">
        <v>42352</v>
      </c>
      <c r="G11217">
        <v>22</v>
      </c>
      <c r="H11217" s="27">
        <v>45076</v>
      </c>
      <c r="I11217">
        <v>25</v>
      </c>
      <c r="J11217">
        <f>IFERROR(INDEX(Birlesme[campaign_price], MATCH(Birlesme[[#This Row],[Last_buy_date]], Birlesme[buy_date], 0)), "")</f>
        <v>13</v>
      </c>
      <c r="K11217" t="str">
        <f>IF(Birlesme[[#This Row],[Max_price]]&gt;Birlesme[[#This Row],[Last_campaign_price]],"Endirim olacaq","Endirim yoxdur")</f>
        <v>Endirim olacaq</v>
      </c>
      <c r="L11217" t="str">
        <f>IF(Birlesme[[#This Row],[Endirim]]="Endirim yoxdur", "Yoxdur",INDEX(E:E, MATCH(Birlesme[[#This Row],[Max_price]],G:G,0)))</f>
        <v>BuysViaMailOrder</v>
      </c>
    </row>
    <row r="11218" spans="1:12" x14ac:dyDescent="0.25">
      <c r="A11218" t="s">
        <v>3662</v>
      </c>
      <c r="B11218" t="s">
        <v>3924</v>
      </c>
      <c r="C11218" s="27">
        <v>44678</v>
      </c>
      <c r="D11218" s="27">
        <v>44864</v>
      </c>
      <c r="E11218" t="s">
        <v>3934</v>
      </c>
      <c r="F11218" s="27">
        <v>42352</v>
      </c>
      <c r="G11218">
        <v>22</v>
      </c>
      <c r="H11218" s="27">
        <v>45076</v>
      </c>
      <c r="I11218">
        <v>25</v>
      </c>
      <c r="J11218">
        <f>IFERROR(INDEX(Birlesme[campaign_price], MATCH(Birlesme[[#This Row],[Last_buy_date]], Birlesme[buy_date], 0)), "")</f>
        <v>13</v>
      </c>
      <c r="K11218" t="str">
        <f>IF(Birlesme[[#This Row],[Max_price]]&gt;Birlesme[[#This Row],[Last_campaign_price]],"Endirim olacaq","Endirim yoxdur")</f>
        <v>Endirim olacaq</v>
      </c>
      <c r="L11218" t="str">
        <f>IF(Birlesme[[#This Row],[Endirim]]="Endirim yoxdur", "Yoxdur",INDEX(E:E, MATCH(Birlesme[[#This Row],[Max_price]],G:G,0)))</f>
        <v>BuysViaMailOrder</v>
      </c>
    </row>
    <row r="11219" spans="1:12" x14ac:dyDescent="0.25">
      <c r="A11219" t="s">
        <v>3662</v>
      </c>
      <c r="B11219" t="s">
        <v>3924</v>
      </c>
      <c r="C11219" s="27">
        <v>44678</v>
      </c>
      <c r="D11219" s="27">
        <v>44923</v>
      </c>
      <c r="E11219" t="s">
        <v>3934</v>
      </c>
      <c r="F11219" s="27">
        <v>42352</v>
      </c>
      <c r="G11219">
        <v>22</v>
      </c>
      <c r="H11219" s="27">
        <v>45076</v>
      </c>
      <c r="I11219">
        <v>25</v>
      </c>
      <c r="J11219">
        <f>IFERROR(INDEX(Birlesme[campaign_price], MATCH(Birlesme[[#This Row],[Last_buy_date]], Birlesme[buy_date], 0)), "")</f>
        <v>13</v>
      </c>
      <c r="K11219" t="str">
        <f>IF(Birlesme[[#This Row],[Max_price]]&gt;Birlesme[[#This Row],[Last_campaign_price]],"Endirim olacaq","Endirim yoxdur")</f>
        <v>Endirim olacaq</v>
      </c>
      <c r="L11219" t="str">
        <f>IF(Birlesme[[#This Row],[Endirim]]="Endirim yoxdur", "Yoxdur",INDEX(E:E, MATCH(Birlesme[[#This Row],[Max_price]],G:G,0)))</f>
        <v>BuysViaMailOrder</v>
      </c>
    </row>
    <row r="11220" spans="1:12" x14ac:dyDescent="0.25">
      <c r="A11220" t="s">
        <v>3662</v>
      </c>
      <c r="B11220" t="s">
        <v>3924</v>
      </c>
      <c r="C11220" s="27">
        <v>44678</v>
      </c>
      <c r="D11220" s="27">
        <v>44989</v>
      </c>
      <c r="E11220" t="s">
        <v>3934</v>
      </c>
      <c r="F11220" s="27">
        <v>42352</v>
      </c>
      <c r="G11220">
        <v>22</v>
      </c>
      <c r="H11220" s="27">
        <v>45076</v>
      </c>
      <c r="I11220">
        <v>25</v>
      </c>
      <c r="J11220">
        <f>IFERROR(INDEX(Birlesme[campaign_price], MATCH(Birlesme[[#This Row],[Last_buy_date]], Birlesme[buy_date], 0)), "")</f>
        <v>13</v>
      </c>
      <c r="K11220" t="str">
        <f>IF(Birlesme[[#This Row],[Max_price]]&gt;Birlesme[[#This Row],[Last_campaign_price]],"Endirim olacaq","Endirim yoxdur")</f>
        <v>Endirim olacaq</v>
      </c>
      <c r="L11220" t="str">
        <f>IF(Birlesme[[#This Row],[Endirim]]="Endirim yoxdur", "Yoxdur",INDEX(E:E, MATCH(Birlesme[[#This Row],[Max_price]],G:G,0)))</f>
        <v>BuysViaMailOrder</v>
      </c>
    </row>
    <row r="11221" spans="1:12" x14ac:dyDescent="0.25">
      <c r="A11221" t="s">
        <v>3662</v>
      </c>
      <c r="B11221" t="s">
        <v>3924</v>
      </c>
      <c r="C11221" s="27">
        <v>44678</v>
      </c>
      <c r="D11221" s="27">
        <v>45076</v>
      </c>
      <c r="E11221" t="s">
        <v>3934</v>
      </c>
      <c r="F11221" s="27">
        <v>42352</v>
      </c>
      <c r="G11221">
        <v>22</v>
      </c>
      <c r="H11221" s="27">
        <v>45076</v>
      </c>
      <c r="I11221">
        <v>25</v>
      </c>
      <c r="J11221">
        <f>IFERROR(INDEX(Birlesme[campaign_price], MATCH(Birlesme[[#This Row],[Last_buy_date]], Birlesme[buy_date], 0)), "")</f>
        <v>13</v>
      </c>
      <c r="K11221" t="str">
        <f>IF(Birlesme[[#This Row],[Max_price]]&gt;Birlesme[[#This Row],[Last_campaign_price]],"Endirim olacaq","Endirim yoxdur")</f>
        <v>Endirim olacaq</v>
      </c>
      <c r="L11221" t="str">
        <f>IF(Birlesme[[#This Row],[Endirim]]="Endirim yoxdur", "Yoxdur",INDEX(E:E, MATCH(Birlesme[[#This Row],[Max_price]],G:G,0)))</f>
        <v>BuysViaMailOrder</v>
      </c>
    </row>
    <row r="11222" spans="1:12" x14ac:dyDescent="0.25">
      <c r="A11222" t="s">
        <v>3662</v>
      </c>
      <c r="B11222" t="s">
        <v>3926</v>
      </c>
      <c r="C11222" s="27">
        <v>44957</v>
      </c>
      <c r="D11222" s="27">
        <v>44957</v>
      </c>
      <c r="E11222" t="s">
        <v>3936</v>
      </c>
      <c r="F11222" s="27">
        <v>42141</v>
      </c>
      <c r="G11222">
        <v>25</v>
      </c>
      <c r="H11222" s="27">
        <v>45076</v>
      </c>
      <c r="I11222">
        <v>25</v>
      </c>
      <c r="J11222">
        <f>IFERROR(INDEX(Birlesme[campaign_price], MATCH(Birlesme[[#This Row],[Last_buy_date]], Birlesme[buy_date], 0)), "")</f>
        <v>13</v>
      </c>
      <c r="K11222" t="str">
        <f>IF(Birlesme[[#This Row],[Max_price]]&gt;Birlesme[[#This Row],[Last_campaign_price]],"Endirim olacaq","Endirim yoxdur")</f>
        <v>Endirim olacaq</v>
      </c>
      <c r="L11222" t="str">
        <f>IF(Birlesme[[#This Row],[Endirim]]="Endirim yoxdur", "Yoxdur",INDEX(E:E, MATCH(Birlesme[[#This Row],[Max_price]],G:G,0)))</f>
        <v>BuysViaMailOrder</v>
      </c>
    </row>
    <row r="11223" spans="1:12" x14ac:dyDescent="0.25">
      <c r="A11223" t="s">
        <v>3662</v>
      </c>
      <c r="B11223" t="s">
        <v>3926</v>
      </c>
      <c r="C11223" s="27">
        <v>44957</v>
      </c>
      <c r="D11223" s="27">
        <v>44997</v>
      </c>
      <c r="E11223" t="s">
        <v>3936</v>
      </c>
      <c r="F11223" s="27">
        <v>42141</v>
      </c>
      <c r="G11223">
        <v>25</v>
      </c>
      <c r="H11223" s="27">
        <v>45076</v>
      </c>
      <c r="I11223">
        <v>25</v>
      </c>
      <c r="J11223">
        <f>IFERROR(INDEX(Birlesme[campaign_price], MATCH(Birlesme[[#This Row],[Last_buy_date]], Birlesme[buy_date], 0)), "")</f>
        <v>13</v>
      </c>
      <c r="K11223" t="str">
        <f>IF(Birlesme[[#This Row],[Max_price]]&gt;Birlesme[[#This Row],[Last_campaign_price]],"Endirim olacaq","Endirim yoxdur")</f>
        <v>Endirim olacaq</v>
      </c>
      <c r="L11223" t="str">
        <f>IF(Birlesme[[#This Row],[Endirim]]="Endirim yoxdur", "Yoxdur",INDEX(E:E, MATCH(Birlesme[[#This Row],[Max_price]],G:G,0)))</f>
        <v>BuysViaMailOrder</v>
      </c>
    </row>
    <row r="11224" spans="1:12" x14ac:dyDescent="0.25">
      <c r="A11224" t="s">
        <v>3662</v>
      </c>
      <c r="B11224" t="s">
        <v>3926</v>
      </c>
      <c r="C11224" s="27">
        <v>44957</v>
      </c>
      <c r="D11224" s="27">
        <v>45023</v>
      </c>
      <c r="E11224" t="s">
        <v>3936</v>
      </c>
      <c r="F11224" s="27">
        <v>42141</v>
      </c>
      <c r="G11224">
        <v>25</v>
      </c>
      <c r="H11224" s="27">
        <v>45076</v>
      </c>
      <c r="I11224">
        <v>25</v>
      </c>
      <c r="J11224">
        <f>IFERROR(INDEX(Birlesme[campaign_price], MATCH(Birlesme[[#This Row],[Last_buy_date]], Birlesme[buy_date], 0)), "")</f>
        <v>13</v>
      </c>
      <c r="K11224" t="str">
        <f>IF(Birlesme[[#This Row],[Max_price]]&gt;Birlesme[[#This Row],[Last_campaign_price]],"Endirim olacaq","Endirim yoxdur")</f>
        <v>Endirim olacaq</v>
      </c>
      <c r="L11224" t="str">
        <f>IF(Birlesme[[#This Row],[Endirim]]="Endirim yoxdur", "Yoxdur",INDEX(E:E, MATCH(Birlesme[[#This Row],[Max_price]],G:G,0)))</f>
        <v>BuysViaMailOrder</v>
      </c>
    </row>
    <row r="11225" spans="1:12" x14ac:dyDescent="0.25">
      <c r="A11225" t="s">
        <v>3662</v>
      </c>
      <c r="B11225" t="s">
        <v>3926</v>
      </c>
      <c r="C11225" s="27">
        <v>44957</v>
      </c>
      <c r="D11225" s="27">
        <v>45061</v>
      </c>
      <c r="E11225" t="s">
        <v>3936</v>
      </c>
      <c r="F11225" s="27">
        <v>42141</v>
      </c>
      <c r="G11225">
        <v>25</v>
      </c>
      <c r="H11225" s="27">
        <v>45076</v>
      </c>
      <c r="I11225">
        <v>25</v>
      </c>
      <c r="J11225">
        <f>IFERROR(INDEX(Birlesme[campaign_price], MATCH(Birlesme[[#This Row],[Last_buy_date]], Birlesme[buy_date], 0)), "")</f>
        <v>13</v>
      </c>
      <c r="K11225" t="str">
        <f>IF(Birlesme[[#This Row],[Max_price]]&gt;Birlesme[[#This Row],[Last_campaign_price]],"Endirim olacaq","Endirim yoxdur")</f>
        <v>Endirim olacaq</v>
      </c>
      <c r="L11225" t="str">
        <f>IF(Birlesme[[#This Row],[Endirim]]="Endirim yoxdur", "Yoxdur",INDEX(E:E, MATCH(Birlesme[[#This Row],[Max_price]],G:G,0)))</f>
        <v>BuysViaMailOrder</v>
      </c>
    </row>
    <row r="11226" spans="1:12" x14ac:dyDescent="0.25">
      <c r="A11226" t="s">
        <v>3663</v>
      </c>
      <c r="B11226" t="s">
        <v>3921</v>
      </c>
      <c r="C11226" s="27">
        <v>44618</v>
      </c>
      <c r="D11226" s="27">
        <v>44618</v>
      </c>
      <c r="E11226" t="s">
        <v>3931</v>
      </c>
      <c r="F11226" s="27">
        <v>43041</v>
      </c>
      <c r="G11226">
        <v>26</v>
      </c>
      <c r="H11226" s="27">
        <v>45056</v>
      </c>
      <c r="I11226">
        <v>65</v>
      </c>
      <c r="J11226">
        <f>IFERROR(INDEX(Birlesme[campaign_price], MATCH(Birlesme[[#This Row],[Last_buy_date]], Birlesme[buy_date], 0)), "")</f>
        <v>26</v>
      </c>
      <c r="K11226" t="str">
        <f>IF(Birlesme[[#This Row],[Max_price]]&gt;Birlesme[[#This Row],[Last_campaign_price]],"Endirim olacaq","Endirim yoxdur")</f>
        <v>Endirim olacaq</v>
      </c>
      <c r="L11226" t="str">
        <f>IF(Birlesme[[#This Row],[Endirim]]="Endirim yoxdur", "Yoxdur",INDEX(E:E, MATCH(Birlesme[[#This Row],[Max_price]],G:G,0)))</f>
        <v>HasCreditCard</v>
      </c>
    </row>
    <row r="11227" spans="1:12" x14ac:dyDescent="0.25">
      <c r="A11227" t="s">
        <v>3663</v>
      </c>
      <c r="B11227" t="s">
        <v>3921</v>
      </c>
      <c r="C11227" s="27">
        <v>44618</v>
      </c>
      <c r="D11227" s="27">
        <v>44679</v>
      </c>
      <c r="E11227" t="s">
        <v>3931</v>
      </c>
      <c r="F11227" s="27">
        <v>43041</v>
      </c>
      <c r="G11227">
        <v>26</v>
      </c>
      <c r="H11227" s="27">
        <v>45056</v>
      </c>
      <c r="I11227">
        <v>65</v>
      </c>
      <c r="J11227">
        <f>IFERROR(INDEX(Birlesme[campaign_price], MATCH(Birlesme[[#This Row],[Last_buy_date]], Birlesme[buy_date], 0)), "")</f>
        <v>26</v>
      </c>
      <c r="K11227" t="str">
        <f>IF(Birlesme[[#This Row],[Max_price]]&gt;Birlesme[[#This Row],[Last_campaign_price]],"Endirim olacaq","Endirim yoxdur")</f>
        <v>Endirim olacaq</v>
      </c>
      <c r="L11227" t="str">
        <f>IF(Birlesme[[#This Row],[Endirim]]="Endirim yoxdur", "Yoxdur",INDEX(E:E, MATCH(Birlesme[[#This Row],[Max_price]],G:G,0)))</f>
        <v>HasCreditCard</v>
      </c>
    </row>
    <row r="11228" spans="1:12" x14ac:dyDescent="0.25">
      <c r="A11228" t="s">
        <v>3663</v>
      </c>
      <c r="B11228" t="s">
        <v>3921</v>
      </c>
      <c r="C11228" s="27">
        <v>44618</v>
      </c>
      <c r="D11228" s="27">
        <v>44684</v>
      </c>
      <c r="E11228" t="s">
        <v>3931</v>
      </c>
      <c r="F11228" s="27">
        <v>43041</v>
      </c>
      <c r="G11228">
        <v>26</v>
      </c>
      <c r="H11228" s="27">
        <v>45056</v>
      </c>
      <c r="I11228">
        <v>65</v>
      </c>
      <c r="J11228">
        <f>IFERROR(INDEX(Birlesme[campaign_price], MATCH(Birlesme[[#This Row],[Last_buy_date]], Birlesme[buy_date], 0)), "")</f>
        <v>26</v>
      </c>
      <c r="K11228" t="str">
        <f>IF(Birlesme[[#This Row],[Max_price]]&gt;Birlesme[[#This Row],[Last_campaign_price]],"Endirim olacaq","Endirim yoxdur")</f>
        <v>Endirim olacaq</v>
      </c>
      <c r="L11228" t="str">
        <f>IF(Birlesme[[#This Row],[Endirim]]="Endirim yoxdur", "Yoxdur",INDEX(E:E, MATCH(Birlesme[[#This Row],[Max_price]],G:G,0)))</f>
        <v>HasCreditCard</v>
      </c>
    </row>
    <row r="11229" spans="1:12" x14ac:dyDescent="0.25">
      <c r="A11229" t="s">
        <v>3663</v>
      </c>
      <c r="B11229" t="s">
        <v>3921</v>
      </c>
      <c r="C11229" s="27">
        <v>44618</v>
      </c>
      <c r="D11229" s="27">
        <v>44741</v>
      </c>
      <c r="E11229" t="s">
        <v>3931</v>
      </c>
      <c r="F11229" s="27">
        <v>43041</v>
      </c>
      <c r="G11229">
        <v>26</v>
      </c>
      <c r="H11229" s="27">
        <v>45056</v>
      </c>
      <c r="I11229">
        <v>65</v>
      </c>
      <c r="J11229">
        <f>IFERROR(INDEX(Birlesme[campaign_price], MATCH(Birlesme[[#This Row],[Last_buy_date]], Birlesme[buy_date], 0)), "")</f>
        <v>26</v>
      </c>
      <c r="K11229" t="str">
        <f>IF(Birlesme[[#This Row],[Max_price]]&gt;Birlesme[[#This Row],[Last_campaign_price]],"Endirim olacaq","Endirim yoxdur")</f>
        <v>Endirim olacaq</v>
      </c>
      <c r="L11229" t="str">
        <f>IF(Birlesme[[#This Row],[Endirim]]="Endirim yoxdur", "Yoxdur",INDEX(E:E, MATCH(Birlesme[[#This Row],[Max_price]],G:G,0)))</f>
        <v>HasCreditCard</v>
      </c>
    </row>
    <row r="11230" spans="1:12" x14ac:dyDescent="0.25">
      <c r="A11230" t="s">
        <v>3663</v>
      </c>
      <c r="B11230" t="s">
        <v>3921</v>
      </c>
      <c r="C11230" s="27">
        <v>44618</v>
      </c>
      <c r="D11230" s="27">
        <v>44751</v>
      </c>
      <c r="E11230" t="s">
        <v>3931</v>
      </c>
      <c r="F11230" s="27">
        <v>43041</v>
      </c>
      <c r="G11230">
        <v>26</v>
      </c>
      <c r="H11230" s="27">
        <v>45056</v>
      </c>
      <c r="I11230">
        <v>65</v>
      </c>
      <c r="J11230">
        <f>IFERROR(INDEX(Birlesme[campaign_price], MATCH(Birlesme[[#This Row],[Last_buy_date]], Birlesme[buy_date], 0)), "")</f>
        <v>26</v>
      </c>
      <c r="K11230" t="str">
        <f>IF(Birlesme[[#This Row],[Max_price]]&gt;Birlesme[[#This Row],[Last_campaign_price]],"Endirim olacaq","Endirim yoxdur")</f>
        <v>Endirim olacaq</v>
      </c>
      <c r="L11230" t="str">
        <f>IF(Birlesme[[#This Row],[Endirim]]="Endirim yoxdur", "Yoxdur",INDEX(E:E, MATCH(Birlesme[[#This Row],[Max_price]],G:G,0)))</f>
        <v>HasCreditCard</v>
      </c>
    </row>
    <row r="11231" spans="1:12" x14ac:dyDescent="0.25">
      <c r="A11231" t="s">
        <v>3663</v>
      </c>
      <c r="B11231" t="s">
        <v>3921</v>
      </c>
      <c r="C11231" s="27">
        <v>44618</v>
      </c>
      <c r="D11231" s="27">
        <v>44804</v>
      </c>
      <c r="E11231" t="s">
        <v>3931</v>
      </c>
      <c r="F11231" s="27">
        <v>43041</v>
      </c>
      <c r="G11231">
        <v>26</v>
      </c>
      <c r="H11231" s="27">
        <v>45056</v>
      </c>
      <c r="I11231">
        <v>65</v>
      </c>
      <c r="J11231">
        <f>IFERROR(INDEX(Birlesme[campaign_price], MATCH(Birlesme[[#This Row],[Last_buy_date]], Birlesme[buy_date], 0)), "")</f>
        <v>26</v>
      </c>
      <c r="K11231" t="str">
        <f>IF(Birlesme[[#This Row],[Max_price]]&gt;Birlesme[[#This Row],[Last_campaign_price]],"Endirim olacaq","Endirim yoxdur")</f>
        <v>Endirim olacaq</v>
      </c>
      <c r="L11231" t="str">
        <f>IF(Birlesme[[#This Row],[Endirim]]="Endirim yoxdur", "Yoxdur",INDEX(E:E, MATCH(Birlesme[[#This Row],[Max_price]],G:G,0)))</f>
        <v>HasCreditCard</v>
      </c>
    </row>
    <row r="11232" spans="1:12" x14ac:dyDescent="0.25">
      <c r="A11232" t="s">
        <v>3663</v>
      </c>
      <c r="B11232" t="s">
        <v>3921</v>
      </c>
      <c r="C11232" s="27">
        <v>44618</v>
      </c>
      <c r="D11232" s="27">
        <v>44834</v>
      </c>
      <c r="E11232" t="s">
        <v>3931</v>
      </c>
      <c r="F11232" s="27">
        <v>43041</v>
      </c>
      <c r="G11232">
        <v>26</v>
      </c>
      <c r="H11232" s="27">
        <v>45056</v>
      </c>
      <c r="I11232">
        <v>65</v>
      </c>
      <c r="J11232">
        <f>IFERROR(INDEX(Birlesme[campaign_price], MATCH(Birlesme[[#This Row],[Last_buy_date]], Birlesme[buy_date], 0)), "")</f>
        <v>26</v>
      </c>
      <c r="K11232" t="str">
        <f>IF(Birlesme[[#This Row],[Max_price]]&gt;Birlesme[[#This Row],[Last_campaign_price]],"Endirim olacaq","Endirim yoxdur")</f>
        <v>Endirim olacaq</v>
      </c>
      <c r="L11232" t="str">
        <f>IF(Birlesme[[#This Row],[Endirim]]="Endirim yoxdur", "Yoxdur",INDEX(E:E, MATCH(Birlesme[[#This Row],[Max_price]],G:G,0)))</f>
        <v>HasCreditCard</v>
      </c>
    </row>
    <row r="11233" spans="1:12" x14ac:dyDescent="0.25">
      <c r="A11233" t="s">
        <v>3663</v>
      </c>
      <c r="B11233" t="s">
        <v>3921</v>
      </c>
      <c r="C11233" s="27">
        <v>44618</v>
      </c>
      <c r="D11233" s="27">
        <v>44865</v>
      </c>
      <c r="E11233" t="s">
        <v>3931</v>
      </c>
      <c r="F11233" s="27">
        <v>43041</v>
      </c>
      <c r="G11233">
        <v>26</v>
      </c>
      <c r="H11233" s="27">
        <v>45056</v>
      </c>
      <c r="I11233">
        <v>65</v>
      </c>
      <c r="J11233">
        <f>IFERROR(INDEX(Birlesme[campaign_price], MATCH(Birlesme[[#This Row],[Last_buy_date]], Birlesme[buy_date], 0)), "")</f>
        <v>26</v>
      </c>
      <c r="K11233" t="str">
        <f>IF(Birlesme[[#This Row],[Max_price]]&gt;Birlesme[[#This Row],[Last_campaign_price]],"Endirim olacaq","Endirim yoxdur")</f>
        <v>Endirim olacaq</v>
      </c>
      <c r="L11233" t="str">
        <f>IF(Birlesme[[#This Row],[Endirim]]="Endirim yoxdur", "Yoxdur",INDEX(E:E, MATCH(Birlesme[[#This Row],[Max_price]],G:G,0)))</f>
        <v>HasCreditCard</v>
      </c>
    </row>
    <row r="11234" spans="1:12" x14ac:dyDescent="0.25">
      <c r="A11234" t="s">
        <v>3663</v>
      </c>
      <c r="B11234" t="s">
        <v>3921</v>
      </c>
      <c r="C11234" s="27">
        <v>44618</v>
      </c>
      <c r="D11234" s="27">
        <v>44894</v>
      </c>
      <c r="E11234" t="s">
        <v>3931</v>
      </c>
      <c r="F11234" s="27">
        <v>43041</v>
      </c>
      <c r="G11234">
        <v>26</v>
      </c>
      <c r="H11234" s="27">
        <v>45056</v>
      </c>
      <c r="I11234">
        <v>65</v>
      </c>
      <c r="J11234">
        <f>IFERROR(INDEX(Birlesme[campaign_price], MATCH(Birlesme[[#This Row],[Last_buy_date]], Birlesme[buy_date], 0)), "")</f>
        <v>26</v>
      </c>
      <c r="K11234" t="str">
        <f>IF(Birlesme[[#This Row],[Max_price]]&gt;Birlesme[[#This Row],[Last_campaign_price]],"Endirim olacaq","Endirim yoxdur")</f>
        <v>Endirim olacaq</v>
      </c>
      <c r="L11234" t="str">
        <f>IF(Birlesme[[#This Row],[Endirim]]="Endirim yoxdur", "Yoxdur",INDEX(E:E, MATCH(Birlesme[[#This Row],[Max_price]],G:G,0)))</f>
        <v>HasCreditCard</v>
      </c>
    </row>
    <row r="11235" spans="1:12" x14ac:dyDescent="0.25">
      <c r="A11235" t="s">
        <v>3663</v>
      </c>
      <c r="B11235" t="s">
        <v>3921</v>
      </c>
      <c r="C11235" s="27">
        <v>44618</v>
      </c>
      <c r="D11235" s="27">
        <v>44899</v>
      </c>
      <c r="E11235" t="s">
        <v>3931</v>
      </c>
      <c r="F11235" s="27">
        <v>43041</v>
      </c>
      <c r="G11235">
        <v>26</v>
      </c>
      <c r="H11235" s="27">
        <v>45056</v>
      </c>
      <c r="I11235">
        <v>65</v>
      </c>
      <c r="J11235">
        <f>IFERROR(INDEX(Birlesme[campaign_price], MATCH(Birlesme[[#This Row],[Last_buy_date]], Birlesme[buy_date], 0)), "")</f>
        <v>26</v>
      </c>
      <c r="K11235" t="str">
        <f>IF(Birlesme[[#This Row],[Max_price]]&gt;Birlesme[[#This Row],[Last_campaign_price]],"Endirim olacaq","Endirim yoxdur")</f>
        <v>Endirim olacaq</v>
      </c>
      <c r="L11235" t="str">
        <f>IF(Birlesme[[#This Row],[Endirim]]="Endirim yoxdur", "Yoxdur",INDEX(E:E, MATCH(Birlesme[[#This Row],[Max_price]],G:G,0)))</f>
        <v>HasCreditCard</v>
      </c>
    </row>
    <row r="11236" spans="1:12" x14ac:dyDescent="0.25">
      <c r="A11236" t="s">
        <v>3663</v>
      </c>
      <c r="B11236" t="s">
        <v>3921</v>
      </c>
      <c r="C11236" s="27">
        <v>44618</v>
      </c>
      <c r="D11236" s="27">
        <v>44953</v>
      </c>
      <c r="E11236" t="s">
        <v>3931</v>
      </c>
      <c r="F11236" s="27">
        <v>43041</v>
      </c>
      <c r="G11236">
        <v>26</v>
      </c>
      <c r="H11236" s="27">
        <v>45056</v>
      </c>
      <c r="I11236">
        <v>65</v>
      </c>
      <c r="J11236">
        <f>IFERROR(INDEX(Birlesme[campaign_price], MATCH(Birlesme[[#This Row],[Last_buy_date]], Birlesme[buy_date], 0)), "")</f>
        <v>26</v>
      </c>
      <c r="K11236" t="str">
        <f>IF(Birlesme[[#This Row],[Max_price]]&gt;Birlesme[[#This Row],[Last_campaign_price]],"Endirim olacaq","Endirim yoxdur")</f>
        <v>Endirim olacaq</v>
      </c>
      <c r="L11236" t="str">
        <f>IF(Birlesme[[#This Row],[Endirim]]="Endirim yoxdur", "Yoxdur",INDEX(E:E, MATCH(Birlesme[[#This Row],[Max_price]],G:G,0)))</f>
        <v>HasCreditCard</v>
      </c>
    </row>
    <row r="11237" spans="1:12" x14ac:dyDescent="0.25">
      <c r="A11237" t="s">
        <v>3663</v>
      </c>
      <c r="B11237" t="s">
        <v>3921</v>
      </c>
      <c r="C11237" s="27">
        <v>44618</v>
      </c>
      <c r="D11237" s="27">
        <v>44995</v>
      </c>
      <c r="E11237" t="s">
        <v>3931</v>
      </c>
      <c r="F11237" s="27">
        <v>43041</v>
      </c>
      <c r="G11237">
        <v>26</v>
      </c>
      <c r="H11237" s="27">
        <v>45056</v>
      </c>
      <c r="I11237">
        <v>65</v>
      </c>
      <c r="J11237">
        <f>IFERROR(INDEX(Birlesme[campaign_price], MATCH(Birlesme[[#This Row],[Last_buy_date]], Birlesme[buy_date], 0)), "")</f>
        <v>26</v>
      </c>
      <c r="K11237" t="str">
        <f>IF(Birlesme[[#This Row],[Max_price]]&gt;Birlesme[[#This Row],[Last_campaign_price]],"Endirim olacaq","Endirim yoxdur")</f>
        <v>Endirim olacaq</v>
      </c>
      <c r="L11237" t="str">
        <f>IF(Birlesme[[#This Row],[Endirim]]="Endirim yoxdur", "Yoxdur",INDEX(E:E, MATCH(Birlesme[[#This Row],[Max_price]],G:G,0)))</f>
        <v>HasCreditCard</v>
      </c>
    </row>
    <row r="11238" spans="1:12" x14ac:dyDescent="0.25">
      <c r="A11238" t="s">
        <v>3663</v>
      </c>
      <c r="B11238" t="s">
        <v>3921</v>
      </c>
      <c r="C11238" s="27">
        <v>44618</v>
      </c>
      <c r="D11238" s="27">
        <v>45051</v>
      </c>
      <c r="E11238" t="s">
        <v>3931</v>
      </c>
      <c r="F11238" s="27">
        <v>43041</v>
      </c>
      <c r="G11238">
        <v>26</v>
      </c>
      <c r="H11238" s="27">
        <v>45056</v>
      </c>
      <c r="I11238">
        <v>65</v>
      </c>
      <c r="J11238">
        <f>IFERROR(INDEX(Birlesme[campaign_price], MATCH(Birlesme[[#This Row],[Last_buy_date]], Birlesme[buy_date], 0)), "")</f>
        <v>26</v>
      </c>
      <c r="K11238" t="str">
        <f>IF(Birlesme[[#This Row],[Max_price]]&gt;Birlesme[[#This Row],[Last_campaign_price]],"Endirim olacaq","Endirim yoxdur")</f>
        <v>Endirim olacaq</v>
      </c>
      <c r="L11238" t="str">
        <f>IF(Birlesme[[#This Row],[Endirim]]="Endirim yoxdur", "Yoxdur",INDEX(E:E, MATCH(Birlesme[[#This Row],[Max_price]],G:G,0)))</f>
        <v>HasCreditCard</v>
      </c>
    </row>
    <row r="11239" spans="1:12" x14ac:dyDescent="0.25">
      <c r="A11239" t="s">
        <v>3663</v>
      </c>
      <c r="B11239" t="s">
        <v>3948</v>
      </c>
      <c r="C11239" s="27">
        <v>44962</v>
      </c>
      <c r="D11239" s="27">
        <v>44962</v>
      </c>
      <c r="E11239" t="s">
        <v>3941</v>
      </c>
      <c r="F11239" s="27">
        <v>44532</v>
      </c>
      <c r="G11239">
        <v>65</v>
      </c>
      <c r="H11239" s="27">
        <v>45056</v>
      </c>
      <c r="I11239">
        <v>65</v>
      </c>
      <c r="J11239">
        <f>IFERROR(INDEX(Birlesme[campaign_price], MATCH(Birlesme[[#This Row],[Last_buy_date]], Birlesme[buy_date], 0)), "")</f>
        <v>26</v>
      </c>
      <c r="K11239" t="str">
        <f>IF(Birlesme[[#This Row],[Max_price]]&gt;Birlesme[[#This Row],[Last_campaign_price]],"Endirim olacaq","Endirim yoxdur")</f>
        <v>Endirim olacaq</v>
      </c>
      <c r="L11239" t="str">
        <f>IF(Birlesme[[#This Row],[Endirim]]="Endirim yoxdur", "Yoxdur",INDEX(E:E, MATCH(Birlesme[[#This Row],[Max_price]],G:G,0)))</f>
        <v>HasCreditCard</v>
      </c>
    </row>
    <row r="11240" spans="1:12" x14ac:dyDescent="0.25">
      <c r="A11240" t="s">
        <v>3663</v>
      </c>
      <c r="B11240" t="s">
        <v>3948</v>
      </c>
      <c r="C11240" s="27">
        <v>44962</v>
      </c>
      <c r="D11240" s="27">
        <v>45004</v>
      </c>
      <c r="E11240" t="s">
        <v>3941</v>
      </c>
      <c r="F11240" s="27">
        <v>44532</v>
      </c>
      <c r="G11240">
        <v>65</v>
      </c>
      <c r="H11240" s="27">
        <v>45056</v>
      </c>
      <c r="I11240">
        <v>65</v>
      </c>
      <c r="J11240">
        <f>IFERROR(INDEX(Birlesme[campaign_price], MATCH(Birlesme[[#This Row],[Last_buy_date]], Birlesme[buy_date], 0)), "")</f>
        <v>26</v>
      </c>
      <c r="K11240" t="str">
        <f>IF(Birlesme[[#This Row],[Max_price]]&gt;Birlesme[[#This Row],[Last_campaign_price]],"Endirim olacaq","Endirim yoxdur")</f>
        <v>Endirim olacaq</v>
      </c>
      <c r="L11240" t="str">
        <f>IF(Birlesme[[#This Row],[Endirim]]="Endirim yoxdur", "Yoxdur",INDEX(E:E, MATCH(Birlesme[[#This Row],[Max_price]],G:G,0)))</f>
        <v>HasCreditCard</v>
      </c>
    </row>
    <row r="11241" spans="1:12" x14ac:dyDescent="0.25">
      <c r="A11241" t="s">
        <v>3663</v>
      </c>
      <c r="B11241" t="s">
        <v>3948</v>
      </c>
      <c r="C11241" s="27">
        <v>44962</v>
      </c>
      <c r="D11241" s="27">
        <v>45027</v>
      </c>
      <c r="E11241" t="s">
        <v>3941</v>
      </c>
      <c r="F11241" s="27">
        <v>44532</v>
      </c>
      <c r="G11241">
        <v>65</v>
      </c>
      <c r="H11241" s="27">
        <v>45056</v>
      </c>
      <c r="I11241">
        <v>65</v>
      </c>
      <c r="J11241">
        <f>IFERROR(INDEX(Birlesme[campaign_price], MATCH(Birlesme[[#This Row],[Last_buy_date]], Birlesme[buy_date], 0)), "")</f>
        <v>26</v>
      </c>
      <c r="K11241" t="str">
        <f>IF(Birlesme[[#This Row],[Max_price]]&gt;Birlesme[[#This Row],[Last_campaign_price]],"Endirim olacaq","Endirim yoxdur")</f>
        <v>Endirim olacaq</v>
      </c>
      <c r="L11241" t="str">
        <f>IF(Birlesme[[#This Row],[Endirim]]="Endirim yoxdur", "Yoxdur",INDEX(E:E, MATCH(Birlesme[[#This Row],[Max_price]],G:G,0)))</f>
        <v>HasCreditCard</v>
      </c>
    </row>
    <row r="11242" spans="1:12" x14ac:dyDescent="0.25">
      <c r="A11242" t="s">
        <v>3663</v>
      </c>
      <c r="B11242" t="s">
        <v>3948</v>
      </c>
      <c r="C11242" s="27">
        <v>44962</v>
      </c>
      <c r="D11242" s="27">
        <v>45056</v>
      </c>
      <c r="E11242" t="s">
        <v>3941</v>
      </c>
      <c r="F11242" s="27">
        <v>44532</v>
      </c>
      <c r="G11242">
        <v>65</v>
      </c>
      <c r="H11242" s="27">
        <v>45056</v>
      </c>
      <c r="I11242">
        <v>65</v>
      </c>
      <c r="J11242">
        <f>IFERROR(INDEX(Birlesme[campaign_price], MATCH(Birlesme[[#This Row],[Last_buy_date]], Birlesme[buy_date], 0)), "")</f>
        <v>26</v>
      </c>
      <c r="K11242" t="str">
        <f>IF(Birlesme[[#This Row],[Max_price]]&gt;Birlesme[[#This Row],[Last_campaign_price]],"Endirim olacaq","Endirim yoxdur")</f>
        <v>Endirim olacaq</v>
      </c>
      <c r="L11242" t="str">
        <f>IF(Birlesme[[#This Row],[Endirim]]="Endirim yoxdur", "Yoxdur",INDEX(E:E, MATCH(Birlesme[[#This Row],[Max_price]],G:G,0)))</f>
        <v>HasCreditCard</v>
      </c>
    </row>
    <row r="11243" spans="1:12" x14ac:dyDescent="0.25">
      <c r="A11243" t="s">
        <v>3664</v>
      </c>
      <c r="B11243" t="s">
        <v>3929</v>
      </c>
      <c r="C11243" s="27">
        <v>44584</v>
      </c>
      <c r="D11243" s="27">
        <v>44584</v>
      </c>
      <c r="E11243" t="s">
        <v>3939</v>
      </c>
      <c r="F11243" s="27">
        <v>42596</v>
      </c>
      <c r="G11243">
        <v>66</v>
      </c>
      <c r="H11243" s="27">
        <v>45060</v>
      </c>
      <c r="I11243">
        <v>66</v>
      </c>
      <c r="J11243">
        <f>IFERROR(INDEX(Birlesme[campaign_price], MATCH(Birlesme[[#This Row],[Last_buy_date]], Birlesme[buy_date], 0)), "")</f>
        <v>27</v>
      </c>
      <c r="K11243" t="str">
        <f>IF(Birlesme[[#This Row],[Max_price]]&gt;Birlesme[[#This Row],[Last_campaign_price]],"Endirim olacaq","Endirim yoxdur")</f>
        <v>Endirim olacaq</v>
      </c>
      <c r="L11243" t="str">
        <f>IF(Birlesme[[#This Row],[Endirim]]="Endirim yoxdur", "Yoxdur",INDEX(E:E, MATCH(Birlesme[[#This Row],[Max_price]],G:G,0)))</f>
        <v>NonUSTravel</v>
      </c>
    </row>
    <row r="11244" spans="1:12" x14ac:dyDescent="0.25">
      <c r="A11244" t="s">
        <v>3664</v>
      </c>
      <c r="B11244" t="s">
        <v>3929</v>
      </c>
      <c r="C11244" s="27">
        <v>44584</v>
      </c>
      <c r="D11244" s="27">
        <v>44624</v>
      </c>
      <c r="E11244" t="s">
        <v>3939</v>
      </c>
      <c r="F11244" s="27">
        <v>42596</v>
      </c>
      <c r="G11244">
        <v>66</v>
      </c>
      <c r="H11244" s="27">
        <v>45060</v>
      </c>
      <c r="I11244">
        <v>66</v>
      </c>
      <c r="J11244">
        <f>IFERROR(INDEX(Birlesme[campaign_price], MATCH(Birlesme[[#This Row],[Last_buy_date]], Birlesme[buy_date], 0)), "")</f>
        <v>27</v>
      </c>
      <c r="K11244" t="str">
        <f>IF(Birlesme[[#This Row],[Max_price]]&gt;Birlesme[[#This Row],[Last_campaign_price]],"Endirim olacaq","Endirim yoxdur")</f>
        <v>Endirim olacaq</v>
      </c>
      <c r="L11244" t="str">
        <f>IF(Birlesme[[#This Row],[Endirim]]="Endirim yoxdur", "Yoxdur",INDEX(E:E, MATCH(Birlesme[[#This Row],[Max_price]],G:G,0)))</f>
        <v>NonUSTravel</v>
      </c>
    </row>
    <row r="11245" spans="1:12" x14ac:dyDescent="0.25">
      <c r="A11245" t="s">
        <v>3664</v>
      </c>
      <c r="B11245" t="s">
        <v>3929</v>
      </c>
      <c r="C11245" s="27">
        <v>44584</v>
      </c>
      <c r="D11245" s="27">
        <v>44656</v>
      </c>
      <c r="E11245" t="s">
        <v>3939</v>
      </c>
      <c r="F11245" s="27">
        <v>42596</v>
      </c>
      <c r="G11245">
        <v>66</v>
      </c>
      <c r="H11245" s="27">
        <v>45060</v>
      </c>
      <c r="I11245">
        <v>66</v>
      </c>
      <c r="J11245">
        <f>IFERROR(INDEX(Birlesme[campaign_price], MATCH(Birlesme[[#This Row],[Last_buy_date]], Birlesme[buy_date], 0)), "")</f>
        <v>27</v>
      </c>
      <c r="K11245" t="str">
        <f>IF(Birlesme[[#This Row],[Max_price]]&gt;Birlesme[[#This Row],[Last_campaign_price]],"Endirim olacaq","Endirim yoxdur")</f>
        <v>Endirim olacaq</v>
      </c>
      <c r="L11245" t="str">
        <f>IF(Birlesme[[#This Row],[Endirim]]="Endirim yoxdur", "Yoxdur",INDEX(E:E, MATCH(Birlesme[[#This Row],[Max_price]],G:G,0)))</f>
        <v>NonUSTravel</v>
      </c>
    </row>
    <row r="11246" spans="1:12" x14ac:dyDescent="0.25">
      <c r="A11246" t="s">
        <v>3664</v>
      </c>
      <c r="B11246" t="s">
        <v>3929</v>
      </c>
      <c r="C11246" s="27">
        <v>44584</v>
      </c>
      <c r="D11246" s="27">
        <v>44707</v>
      </c>
      <c r="E11246" t="s">
        <v>3939</v>
      </c>
      <c r="F11246" s="27">
        <v>42596</v>
      </c>
      <c r="G11246">
        <v>66</v>
      </c>
      <c r="H11246" s="27">
        <v>45060</v>
      </c>
      <c r="I11246">
        <v>66</v>
      </c>
      <c r="J11246">
        <f>IFERROR(INDEX(Birlesme[campaign_price], MATCH(Birlesme[[#This Row],[Last_buy_date]], Birlesme[buy_date], 0)), "")</f>
        <v>27</v>
      </c>
      <c r="K11246" t="str">
        <f>IF(Birlesme[[#This Row],[Max_price]]&gt;Birlesme[[#This Row],[Last_campaign_price]],"Endirim olacaq","Endirim yoxdur")</f>
        <v>Endirim olacaq</v>
      </c>
      <c r="L11246" t="str">
        <f>IF(Birlesme[[#This Row],[Endirim]]="Endirim yoxdur", "Yoxdur",INDEX(E:E, MATCH(Birlesme[[#This Row],[Max_price]],G:G,0)))</f>
        <v>NonUSTravel</v>
      </c>
    </row>
    <row r="11247" spans="1:12" x14ac:dyDescent="0.25">
      <c r="A11247" t="s">
        <v>3664</v>
      </c>
      <c r="B11247" t="s">
        <v>3929</v>
      </c>
      <c r="C11247" s="27">
        <v>44584</v>
      </c>
      <c r="D11247" s="27">
        <v>44738</v>
      </c>
      <c r="E11247" t="s">
        <v>3939</v>
      </c>
      <c r="F11247" s="27">
        <v>42596</v>
      </c>
      <c r="G11247">
        <v>66</v>
      </c>
      <c r="H11247" s="27">
        <v>45060</v>
      </c>
      <c r="I11247">
        <v>66</v>
      </c>
      <c r="J11247">
        <f>IFERROR(INDEX(Birlesme[campaign_price], MATCH(Birlesme[[#This Row],[Last_buy_date]], Birlesme[buy_date], 0)), "")</f>
        <v>27</v>
      </c>
      <c r="K11247" t="str">
        <f>IF(Birlesme[[#This Row],[Max_price]]&gt;Birlesme[[#This Row],[Last_campaign_price]],"Endirim olacaq","Endirim yoxdur")</f>
        <v>Endirim olacaq</v>
      </c>
      <c r="L11247" t="str">
        <f>IF(Birlesme[[#This Row],[Endirim]]="Endirim yoxdur", "Yoxdur",INDEX(E:E, MATCH(Birlesme[[#This Row],[Max_price]],G:G,0)))</f>
        <v>NonUSTravel</v>
      </c>
    </row>
    <row r="11248" spans="1:12" x14ac:dyDescent="0.25">
      <c r="A11248" t="s">
        <v>3664</v>
      </c>
      <c r="B11248" t="s">
        <v>3929</v>
      </c>
      <c r="C11248" s="27">
        <v>44584</v>
      </c>
      <c r="D11248" s="27">
        <v>44803</v>
      </c>
      <c r="E11248" t="s">
        <v>3939</v>
      </c>
      <c r="F11248" s="27">
        <v>42596</v>
      </c>
      <c r="G11248">
        <v>66</v>
      </c>
      <c r="H11248" s="27">
        <v>45060</v>
      </c>
      <c r="I11248">
        <v>66</v>
      </c>
      <c r="J11248">
        <f>IFERROR(INDEX(Birlesme[campaign_price], MATCH(Birlesme[[#This Row],[Last_buy_date]], Birlesme[buy_date], 0)), "")</f>
        <v>27</v>
      </c>
      <c r="K11248" t="str">
        <f>IF(Birlesme[[#This Row],[Max_price]]&gt;Birlesme[[#This Row],[Last_campaign_price]],"Endirim olacaq","Endirim yoxdur")</f>
        <v>Endirim olacaq</v>
      </c>
      <c r="L11248" t="str">
        <f>IF(Birlesme[[#This Row],[Endirim]]="Endirim yoxdur", "Yoxdur",INDEX(E:E, MATCH(Birlesme[[#This Row],[Max_price]],G:G,0)))</f>
        <v>NonUSTravel</v>
      </c>
    </row>
    <row r="11249" spans="1:12" x14ac:dyDescent="0.25">
      <c r="A11249" t="s">
        <v>3664</v>
      </c>
      <c r="B11249" t="s">
        <v>3929</v>
      </c>
      <c r="C11249" s="27">
        <v>44584</v>
      </c>
      <c r="D11249" s="27">
        <v>44808</v>
      </c>
      <c r="E11249" t="s">
        <v>3939</v>
      </c>
      <c r="F11249" s="27">
        <v>42596</v>
      </c>
      <c r="G11249">
        <v>66</v>
      </c>
      <c r="H11249" s="27">
        <v>45060</v>
      </c>
      <c r="I11249">
        <v>66</v>
      </c>
      <c r="J11249">
        <f>IFERROR(INDEX(Birlesme[campaign_price], MATCH(Birlesme[[#This Row],[Last_buy_date]], Birlesme[buy_date], 0)), "")</f>
        <v>27</v>
      </c>
      <c r="K11249" t="str">
        <f>IF(Birlesme[[#This Row],[Max_price]]&gt;Birlesme[[#This Row],[Last_campaign_price]],"Endirim olacaq","Endirim yoxdur")</f>
        <v>Endirim olacaq</v>
      </c>
      <c r="L11249" t="str">
        <f>IF(Birlesme[[#This Row],[Endirim]]="Endirim yoxdur", "Yoxdur",INDEX(E:E, MATCH(Birlesme[[#This Row],[Max_price]],G:G,0)))</f>
        <v>NonUSTravel</v>
      </c>
    </row>
    <row r="11250" spans="1:12" x14ac:dyDescent="0.25">
      <c r="A11250" t="s">
        <v>3664</v>
      </c>
      <c r="B11250" t="s">
        <v>3929</v>
      </c>
      <c r="C11250" s="27">
        <v>44584</v>
      </c>
      <c r="D11250" s="27">
        <v>44861</v>
      </c>
      <c r="E11250" t="s">
        <v>3939</v>
      </c>
      <c r="F11250" s="27">
        <v>42596</v>
      </c>
      <c r="G11250">
        <v>66</v>
      </c>
      <c r="H11250" s="27">
        <v>45060</v>
      </c>
      <c r="I11250">
        <v>66</v>
      </c>
      <c r="J11250">
        <f>IFERROR(INDEX(Birlesme[campaign_price], MATCH(Birlesme[[#This Row],[Last_buy_date]], Birlesme[buy_date], 0)), "")</f>
        <v>27</v>
      </c>
      <c r="K11250" t="str">
        <f>IF(Birlesme[[#This Row],[Max_price]]&gt;Birlesme[[#This Row],[Last_campaign_price]],"Endirim olacaq","Endirim yoxdur")</f>
        <v>Endirim olacaq</v>
      </c>
      <c r="L11250" t="str">
        <f>IF(Birlesme[[#This Row],[Endirim]]="Endirim yoxdur", "Yoxdur",INDEX(E:E, MATCH(Birlesme[[#This Row],[Max_price]],G:G,0)))</f>
        <v>NonUSTravel</v>
      </c>
    </row>
    <row r="11251" spans="1:12" x14ac:dyDescent="0.25">
      <c r="A11251" t="s">
        <v>3664</v>
      </c>
      <c r="B11251" t="s">
        <v>3929</v>
      </c>
      <c r="C11251" s="27">
        <v>44584</v>
      </c>
      <c r="D11251" s="27">
        <v>44890</v>
      </c>
      <c r="E11251" t="s">
        <v>3939</v>
      </c>
      <c r="F11251" s="27">
        <v>42596</v>
      </c>
      <c r="G11251">
        <v>66</v>
      </c>
      <c r="H11251" s="27">
        <v>45060</v>
      </c>
      <c r="I11251">
        <v>66</v>
      </c>
      <c r="J11251">
        <f>IFERROR(INDEX(Birlesme[campaign_price], MATCH(Birlesme[[#This Row],[Last_buy_date]], Birlesme[buy_date], 0)), "")</f>
        <v>27</v>
      </c>
      <c r="K11251" t="str">
        <f>IF(Birlesme[[#This Row],[Max_price]]&gt;Birlesme[[#This Row],[Last_campaign_price]],"Endirim olacaq","Endirim yoxdur")</f>
        <v>Endirim olacaq</v>
      </c>
      <c r="L11251" t="str">
        <f>IF(Birlesme[[#This Row],[Endirim]]="Endirim yoxdur", "Yoxdur",INDEX(E:E, MATCH(Birlesme[[#This Row],[Max_price]],G:G,0)))</f>
        <v>NonUSTravel</v>
      </c>
    </row>
    <row r="11252" spans="1:12" x14ac:dyDescent="0.25">
      <c r="A11252" t="s">
        <v>3664</v>
      </c>
      <c r="B11252" t="s">
        <v>3929</v>
      </c>
      <c r="C11252" s="27">
        <v>44584</v>
      </c>
      <c r="D11252" s="27">
        <v>44897</v>
      </c>
      <c r="E11252" t="s">
        <v>3939</v>
      </c>
      <c r="F11252" s="27">
        <v>42596</v>
      </c>
      <c r="G11252">
        <v>66</v>
      </c>
      <c r="H11252" s="27">
        <v>45060</v>
      </c>
      <c r="I11252">
        <v>66</v>
      </c>
      <c r="J11252">
        <f>IFERROR(INDEX(Birlesme[campaign_price], MATCH(Birlesme[[#This Row],[Last_buy_date]], Birlesme[buy_date], 0)), "")</f>
        <v>27</v>
      </c>
      <c r="K11252" t="str">
        <f>IF(Birlesme[[#This Row],[Max_price]]&gt;Birlesme[[#This Row],[Last_campaign_price]],"Endirim olacaq","Endirim yoxdur")</f>
        <v>Endirim olacaq</v>
      </c>
      <c r="L11252" t="str">
        <f>IF(Birlesme[[#This Row],[Endirim]]="Endirim yoxdur", "Yoxdur",INDEX(E:E, MATCH(Birlesme[[#This Row],[Max_price]],G:G,0)))</f>
        <v>NonUSTravel</v>
      </c>
    </row>
    <row r="11253" spans="1:12" x14ac:dyDescent="0.25">
      <c r="A11253" t="s">
        <v>3664</v>
      </c>
      <c r="B11253" t="s">
        <v>3929</v>
      </c>
      <c r="C11253" s="27">
        <v>44584</v>
      </c>
      <c r="D11253" s="27">
        <v>44927</v>
      </c>
      <c r="E11253" t="s">
        <v>3939</v>
      </c>
      <c r="F11253" s="27">
        <v>42596</v>
      </c>
      <c r="G11253">
        <v>66</v>
      </c>
      <c r="H11253" s="27">
        <v>45060</v>
      </c>
      <c r="I11253">
        <v>66</v>
      </c>
      <c r="J11253">
        <f>IFERROR(INDEX(Birlesme[campaign_price], MATCH(Birlesme[[#This Row],[Last_buy_date]], Birlesme[buy_date], 0)), "")</f>
        <v>27</v>
      </c>
      <c r="K11253" t="str">
        <f>IF(Birlesme[[#This Row],[Max_price]]&gt;Birlesme[[#This Row],[Last_campaign_price]],"Endirim olacaq","Endirim yoxdur")</f>
        <v>Endirim olacaq</v>
      </c>
      <c r="L11253" t="str">
        <f>IF(Birlesme[[#This Row],[Endirim]]="Endirim yoxdur", "Yoxdur",INDEX(E:E, MATCH(Birlesme[[#This Row],[Max_price]],G:G,0)))</f>
        <v>NonUSTravel</v>
      </c>
    </row>
    <row r="11254" spans="1:12" x14ac:dyDescent="0.25">
      <c r="A11254" t="s">
        <v>3664</v>
      </c>
      <c r="B11254" t="s">
        <v>3929</v>
      </c>
      <c r="C11254" s="27">
        <v>44584</v>
      </c>
      <c r="D11254" s="27">
        <v>44982</v>
      </c>
      <c r="E11254" t="s">
        <v>3939</v>
      </c>
      <c r="F11254" s="27">
        <v>42596</v>
      </c>
      <c r="G11254">
        <v>66</v>
      </c>
      <c r="H11254" s="27">
        <v>45060</v>
      </c>
      <c r="I11254">
        <v>66</v>
      </c>
      <c r="J11254">
        <f>IFERROR(INDEX(Birlesme[campaign_price], MATCH(Birlesme[[#This Row],[Last_buy_date]], Birlesme[buy_date], 0)), "")</f>
        <v>27</v>
      </c>
      <c r="K11254" t="str">
        <f>IF(Birlesme[[#This Row],[Max_price]]&gt;Birlesme[[#This Row],[Last_campaign_price]],"Endirim olacaq","Endirim yoxdur")</f>
        <v>Endirim olacaq</v>
      </c>
      <c r="L11254" t="str">
        <f>IF(Birlesme[[#This Row],[Endirim]]="Endirim yoxdur", "Yoxdur",INDEX(E:E, MATCH(Birlesme[[#This Row],[Max_price]],G:G,0)))</f>
        <v>NonUSTravel</v>
      </c>
    </row>
    <row r="11255" spans="1:12" x14ac:dyDescent="0.25">
      <c r="A11255" t="s">
        <v>3664</v>
      </c>
      <c r="B11255" t="s">
        <v>3929</v>
      </c>
      <c r="C11255" s="27">
        <v>44584</v>
      </c>
      <c r="D11255" s="27">
        <v>44991</v>
      </c>
      <c r="E11255" t="s">
        <v>3939</v>
      </c>
      <c r="F11255" s="27">
        <v>42596</v>
      </c>
      <c r="G11255">
        <v>66</v>
      </c>
      <c r="H11255" s="27">
        <v>45060</v>
      </c>
      <c r="I11255">
        <v>66</v>
      </c>
      <c r="J11255">
        <f>IFERROR(INDEX(Birlesme[campaign_price], MATCH(Birlesme[[#This Row],[Last_buy_date]], Birlesme[buy_date], 0)), "")</f>
        <v>27</v>
      </c>
      <c r="K11255" t="str">
        <f>IF(Birlesme[[#This Row],[Max_price]]&gt;Birlesme[[#This Row],[Last_campaign_price]],"Endirim olacaq","Endirim yoxdur")</f>
        <v>Endirim olacaq</v>
      </c>
      <c r="L11255" t="str">
        <f>IF(Birlesme[[#This Row],[Endirim]]="Endirim yoxdur", "Yoxdur",INDEX(E:E, MATCH(Birlesme[[#This Row],[Max_price]],G:G,0)))</f>
        <v>NonUSTravel</v>
      </c>
    </row>
    <row r="11256" spans="1:12" x14ac:dyDescent="0.25">
      <c r="A11256" t="s">
        <v>3664</v>
      </c>
      <c r="B11256" t="s">
        <v>3929</v>
      </c>
      <c r="C11256" s="27">
        <v>44584</v>
      </c>
      <c r="D11256" s="27">
        <v>45040</v>
      </c>
      <c r="E11256" t="s">
        <v>3939</v>
      </c>
      <c r="F11256" s="27">
        <v>42596</v>
      </c>
      <c r="G11256">
        <v>66</v>
      </c>
      <c r="H11256" s="27">
        <v>45060</v>
      </c>
      <c r="I11256">
        <v>66</v>
      </c>
      <c r="J11256">
        <f>IFERROR(INDEX(Birlesme[campaign_price], MATCH(Birlesme[[#This Row],[Last_buy_date]], Birlesme[buy_date], 0)), "")</f>
        <v>27</v>
      </c>
      <c r="K11256" t="str">
        <f>IF(Birlesme[[#This Row],[Max_price]]&gt;Birlesme[[#This Row],[Last_campaign_price]],"Endirim olacaq","Endirim yoxdur")</f>
        <v>Endirim olacaq</v>
      </c>
      <c r="L11256" t="str">
        <f>IF(Birlesme[[#This Row],[Endirim]]="Endirim yoxdur", "Yoxdur",INDEX(E:E, MATCH(Birlesme[[#This Row],[Max_price]],G:G,0)))</f>
        <v>NonUSTravel</v>
      </c>
    </row>
    <row r="11257" spans="1:12" x14ac:dyDescent="0.25">
      <c r="A11257" t="s">
        <v>3664</v>
      </c>
      <c r="B11257" t="s">
        <v>3929</v>
      </c>
      <c r="C11257" s="27">
        <v>44584</v>
      </c>
      <c r="D11257" s="27">
        <v>45051</v>
      </c>
      <c r="E11257" t="s">
        <v>3939</v>
      </c>
      <c r="F11257" s="27">
        <v>42596</v>
      </c>
      <c r="G11257">
        <v>66</v>
      </c>
      <c r="H11257" s="27">
        <v>45060</v>
      </c>
      <c r="I11257">
        <v>66</v>
      </c>
      <c r="J11257">
        <f>IFERROR(INDEX(Birlesme[campaign_price], MATCH(Birlesme[[#This Row],[Last_buy_date]], Birlesme[buy_date], 0)), "")</f>
        <v>27</v>
      </c>
      <c r="K11257" t="str">
        <f>IF(Birlesme[[#This Row],[Max_price]]&gt;Birlesme[[#This Row],[Last_campaign_price]],"Endirim olacaq","Endirim yoxdur")</f>
        <v>Endirim olacaq</v>
      </c>
      <c r="L11257" t="str">
        <f>IF(Birlesme[[#This Row],[Endirim]]="Endirim yoxdur", "Yoxdur",INDEX(E:E, MATCH(Birlesme[[#This Row],[Max_price]],G:G,0)))</f>
        <v>NonUSTravel</v>
      </c>
    </row>
    <row r="11258" spans="1:12" x14ac:dyDescent="0.25">
      <c r="A11258" t="s">
        <v>3664</v>
      </c>
      <c r="B11258" t="s">
        <v>3949</v>
      </c>
      <c r="C11258" s="27">
        <v>44874</v>
      </c>
      <c r="D11258" s="27">
        <v>44874</v>
      </c>
      <c r="E11258" t="s">
        <v>3942</v>
      </c>
      <c r="F11258" s="27">
        <v>43312</v>
      </c>
      <c r="G11258">
        <v>25</v>
      </c>
      <c r="H11258" s="27">
        <v>45060</v>
      </c>
      <c r="I11258">
        <v>66</v>
      </c>
      <c r="J11258">
        <f>IFERROR(INDEX(Birlesme[campaign_price], MATCH(Birlesme[[#This Row],[Last_buy_date]], Birlesme[buy_date], 0)), "")</f>
        <v>27</v>
      </c>
      <c r="K11258" t="str">
        <f>IF(Birlesme[[#This Row],[Max_price]]&gt;Birlesme[[#This Row],[Last_campaign_price]],"Endirim olacaq","Endirim yoxdur")</f>
        <v>Endirim olacaq</v>
      </c>
      <c r="L11258" t="str">
        <f>IF(Birlesme[[#This Row],[Endirim]]="Endirim yoxdur", "Yoxdur",INDEX(E:E, MATCH(Birlesme[[#This Row],[Max_price]],G:G,0)))</f>
        <v>NonUSTravel</v>
      </c>
    </row>
    <row r="11259" spans="1:12" x14ac:dyDescent="0.25">
      <c r="A11259" t="s">
        <v>3664</v>
      </c>
      <c r="B11259" t="s">
        <v>3949</v>
      </c>
      <c r="C11259" s="27">
        <v>44874</v>
      </c>
      <c r="D11259" s="27">
        <v>44911</v>
      </c>
      <c r="E11259" t="s">
        <v>3942</v>
      </c>
      <c r="F11259" s="27">
        <v>43312</v>
      </c>
      <c r="G11259">
        <v>25</v>
      </c>
      <c r="H11259" s="27">
        <v>45060</v>
      </c>
      <c r="I11259">
        <v>66</v>
      </c>
      <c r="J11259">
        <f>IFERROR(INDEX(Birlesme[campaign_price], MATCH(Birlesme[[#This Row],[Last_buy_date]], Birlesme[buy_date], 0)), "")</f>
        <v>27</v>
      </c>
      <c r="K11259" t="str">
        <f>IF(Birlesme[[#This Row],[Max_price]]&gt;Birlesme[[#This Row],[Last_campaign_price]],"Endirim olacaq","Endirim yoxdur")</f>
        <v>Endirim olacaq</v>
      </c>
      <c r="L11259" t="str">
        <f>IF(Birlesme[[#This Row],[Endirim]]="Endirim yoxdur", "Yoxdur",INDEX(E:E, MATCH(Birlesme[[#This Row],[Max_price]],G:G,0)))</f>
        <v>NonUSTravel</v>
      </c>
    </row>
    <row r="11260" spans="1:12" x14ac:dyDescent="0.25">
      <c r="A11260" t="s">
        <v>3664</v>
      </c>
      <c r="B11260" t="s">
        <v>3949</v>
      </c>
      <c r="C11260" s="27">
        <v>44874</v>
      </c>
      <c r="D11260" s="27">
        <v>44936</v>
      </c>
      <c r="E11260" t="s">
        <v>3942</v>
      </c>
      <c r="F11260" s="27">
        <v>43312</v>
      </c>
      <c r="G11260">
        <v>25</v>
      </c>
      <c r="H11260" s="27">
        <v>45060</v>
      </c>
      <c r="I11260">
        <v>66</v>
      </c>
      <c r="J11260">
        <f>IFERROR(INDEX(Birlesme[campaign_price], MATCH(Birlesme[[#This Row],[Last_buy_date]], Birlesme[buy_date], 0)), "")</f>
        <v>27</v>
      </c>
      <c r="K11260" t="str">
        <f>IF(Birlesme[[#This Row],[Max_price]]&gt;Birlesme[[#This Row],[Last_campaign_price]],"Endirim olacaq","Endirim yoxdur")</f>
        <v>Endirim olacaq</v>
      </c>
      <c r="L11260" t="str">
        <f>IF(Birlesme[[#This Row],[Endirim]]="Endirim yoxdur", "Yoxdur",INDEX(E:E, MATCH(Birlesme[[#This Row],[Max_price]],G:G,0)))</f>
        <v>NonUSTravel</v>
      </c>
    </row>
    <row r="11261" spans="1:12" x14ac:dyDescent="0.25">
      <c r="A11261" t="s">
        <v>3664</v>
      </c>
      <c r="B11261" t="s">
        <v>3949</v>
      </c>
      <c r="C11261" s="27">
        <v>44874</v>
      </c>
      <c r="D11261" s="27">
        <v>44977</v>
      </c>
      <c r="E11261" t="s">
        <v>3942</v>
      </c>
      <c r="F11261" s="27">
        <v>43312</v>
      </c>
      <c r="G11261">
        <v>25</v>
      </c>
      <c r="H11261" s="27">
        <v>45060</v>
      </c>
      <c r="I11261">
        <v>66</v>
      </c>
      <c r="J11261">
        <f>IFERROR(INDEX(Birlesme[campaign_price], MATCH(Birlesme[[#This Row],[Last_buy_date]], Birlesme[buy_date], 0)), "")</f>
        <v>27</v>
      </c>
      <c r="K11261" t="str">
        <f>IF(Birlesme[[#This Row],[Max_price]]&gt;Birlesme[[#This Row],[Last_campaign_price]],"Endirim olacaq","Endirim yoxdur")</f>
        <v>Endirim olacaq</v>
      </c>
      <c r="L11261" t="str">
        <f>IF(Birlesme[[#This Row],[Endirim]]="Endirim yoxdur", "Yoxdur",INDEX(E:E, MATCH(Birlesme[[#This Row],[Max_price]],G:G,0)))</f>
        <v>NonUSTravel</v>
      </c>
    </row>
    <row r="11262" spans="1:12" x14ac:dyDescent="0.25">
      <c r="A11262" t="s">
        <v>3664</v>
      </c>
      <c r="B11262" t="s">
        <v>3949</v>
      </c>
      <c r="C11262" s="27">
        <v>44874</v>
      </c>
      <c r="D11262" s="27">
        <v>45008</v>
      </c>
      <c r="E11262" t="s">
        <v>3942</v>
      </c>
      <c r="F11262" s="27">
        <v>43312</v>
      </c>
      <c r="G11262">
        <v>25</v>
      </c>
      <c r="H11262" s="27">
        <v>45060</v>
      </c>
      <c r="I11262">
        <v>66</v>
      </c>
      <c r="J11262">
        <f>IFERROR(INDEX(Birlesme[campaign_price], MATCH(Birlesme[[#This Row],[Last_buy_date]], Birlesme[buy_date], 0)), "")</f>
        <v>27</v>
      </c>
      <c r="K11262" t="str">
        <f>IF(Birlesme[[#This Row],[Max_price]]&gt;Birlesme[[#This Row],[Last_campaign_price]],"Endirim olacaq","Endirim yoxdur")</f>
        <v>Endirim olacaq</v>
      </c>
      <c r="L11262" t="str">
        <f>IF(Birlesme[[#This Row],[Endirim]]="Endirim yoxdur", "Yoxdur",INDEX(E:E, MATCH(Birlesme[[#This Row],[Max_price]],G:G,0)))</f>
        <v>NonUSTravel</v>
      </c>
    </row>
    <row r="11263" spans="1:12" x14ac:dyDescent="0.25">
      <c r="A11263" t="s">
        <v>3664</v>
      </c>
      <c r="B11263" t="s">
        <v>3949</v>
      </c>
      <c r="C11263" s="27">
        <v>44874</v>
      </c>
      <c r="D11263" s="27">
        <v>45032</v>
      </c>
      <c r="E11263" t="s">
        <v>3942</v>
      </c>
      <c r="F11263" s="27">
        <v>43312</v>
      </c>
      <c r="G11263">
        <v>25</v>
      </c>
      <c r="H11263" s="27">
        <v>45060</v>
      </c>
      <c r="I11263">
        <v>66</v>
      </c>
      <c r="J11263">
        <f>IFERROR(INDEX(Birlesme[campaign_price], MATCH(Birlesme[[#This Row],[Last_buy_date]], Birlesme[buy_date], 0)), "")</f>
        <v>27</v>
      </c>
      <c r="K11263" t="str">
        <f>IF(Birlesme[[#This Row],[Max_price]]&gt;Birlesme[[#This Row],[Last_campaign_price]],"Endirim olacaq","Endirim yoxdur")</f>
        <v>Endirim olacaq</v>
      </c>
      <c r="L11263" t="str">
        <f>IF(Birlesme[[#This Row],[Endirim]]="Endirim yoxdur", "Yoxdur",INDEX(E:E, MATCH(Birlesme[[#This Row],[Max_price]],G:G,0)))</f>
        <v>NonUSTravel</v>
      </c>
    </row>
    <row r="11264" spans="1:12" x14ac:dyDescent="0.25">
      <c r="A11264" t="s">
        <v>3664</v>
      </c>
      <c r="B11264" t="s">
        <v>3949</v>
      </c>
      <c r="C11264" s="27">
        <v>44874</v>
      </c>
      <c r="D11264" s="27">
        <v>45060</v>
      </c>
      <c r="E11264" t="s">
        <v>3942</v>
      </c>
      <c r="F11264" s="27">
        <v>43312</v>
      </c>
      <c r="G11264">
        <v>25</v>
      </c>
      <c r="H11264" s="27">
        <v>45060</v>
      </c>
      <c r="I11264">
        <v>66</v>
      </c>
      <c r="J11264">
        <f>IFERROR(INDEX(Birlesme[campaign_price], MATCH(Birlesme[[#This Row],[Last_buy_date]], Birlesme[buy_date], 0)), "")</f>
        <v>27</v>
      </c>
      <c r="K11264" t="str">
        <f>IF(Birlesme[[#This Row],[Max_price]]&gt;Birlesme[[#This Row],[Last_campaign_price]],"Endirim olacaq","Endirim yoxdur")</f>
        <v>Endirim olacaq</v>
      </c>
      <c r="L11264" t="str">
        <f>IF(Birlesme[[#This Row],[Endirim]]="Endirim yoxdur", "Yoxdur",INDEX(E:E, MATCH(Birlesme[[#This Row],[Max_price]],G:G,0)))</f>
        <v>NonUSTravel</v>
      </c>
    </row>
    <row r="11265" spans="1:12" x14ac:dyDescent="0.25">
      <c r="A11265" t="s">
        <v>3665</v>
      </c>
      <c r="B11265" t="s">
        <v>3929</v>
      </c>
      <c r="C11265" s="27">
        <v>44981</v>
      </c>
      <c r="D11265" s="27">
        <v>44981</v>
      </c>
      <c r="E11265" t="s">
        <v>3939</v>
      </c>
      <c r="F11265" s="27">
        <v>42596</v>
      </c>
      <c r="G11265">
        <v>66</v>
      </c>
      <c r="H11265" s="27">
        <v>45084</v>
      </c>
      <c r="I11265">
        <v>66</v>
      </c>
      <c r="J11265">
        <f>IFERROR(INDEX(Birlesme[campaign_price], MATCH(Birlesme[[#This Row],[Last_buy_date]], Birlesme[buy_date], 0)), "")</f>
        <v>29</v>
      </c>
      <c r="K11265" t="str">
        <f>IF(Birlesme[[#This Row],[Max_price]]&gt;Birlesme[[#This Row],[Last_campaign_price]],"Endirim olacaq","Endirim yoxdur")</f>
        <v>Endirim olacaq</v>
      </c>
      <c r="L11265" t="str">
        <f>IF(Birlesme[[#This Row],[Endirim]]="Endirim yoxdur", "Yoxdur",INDEX(E:E, MATCH(Birlesme[[#This Row],[Max_price]],G:G,0)))</f>
        <v>NonUSTravel</v>
      </c>
    </row>
    <row r="11266" spans="1:12" x14ac:dyDescent="0.25">
      <c r="A11266" t="s">
        <v>3665</v>
      </c>
      <c r="B11266" t="s">
        <v>3929</v>
      </c>
      <c r="C11266" s="27">
        <v>44981</v>
      </c>
      <c r="D11266" s="27">
        <v>45013</v>
      </c>
      <c r="E11266" t="s">
        <v>3939</v>
      </c>
      <c r="F11266" s="27">
        <v>42596</v>
      </c>
      <c r="G11266">
        <v>66</v>
      </c>
      <c r="H11266" s="27">
        <v>45084</v>
      </c>
      <c r="I11266">
        <v>66</v>
      </c>
      <c r="J11266">
        <f>IFERROR(INDEX(Birlesme[campaign_price], MATCH(Birlesme[[#This Row],[Last_buy_date]], Birlesme[buy_date], 0)), "")</f>
        <v>29</v>
      </c>
      <c r="K11266" t="str">
        <f>IF(Birlesme[[#This Row],[Max_price]]&gt;Birlesme[[#This Row],[Last_campaign_price]],"Endirim olacaq","Endirim yoxdur")</f>
        <v>Endirim olacaq</v>
      </c>
      <c r="L11266" t="str">
        <f>IF(Birlesme[[#This Row],[Endirim]]="Endirim yoxdur", "Yoxdur",INDEX(E:E, MATCH(Birlesme[[#This Row],[Max_price]],G:G,0)))</f>
        <v>NonUSTravel</v>
      </c>
    </row>
    <row r="11267" spans="1:12" x14ac:dyDescent="0.25">
      <c r="A11267" t="s">
        <v>3665</v>
      </c>
      <c r="B11267" t="s">
        <v>3929</v>
      </c>
      <c r="C11267" s="27">
        <v>44981</v>
      </c>
      <c r="D11267" s="27">
        <v>45046</v>
      </c>
      <c r="E11267" t="s">
        <v>3939</v>
      </c>
      <c r="F11267" s="27">
        <v>42596</v>
      </c>
      <c r="G11267">
        <v>66</v>
      </c>
      <c r="H11267" s="27">
        <v>45084</v>
      </c>
      <c r="I11267">
        <v>66</v>
      </c>
      <c r="J11267">
        <f>IFERROR(INDEX(Birlesme[campaign_price], MATCH(Birlesme[[#This Row],[Last_buy_date]], Birlesme[buy_date], 0)), "")</f>
        <v>29</v>
      </c>
      <c r="K11267" t="str">
        <f>IF(Birlesme[[#This Row],[Max_price]]&gt;Birlesme[[#This Row],[Last_campaign_price]],"Endirim olacaq","Endirim yoxdur")</f>
        <v>Endirim olacaq</v>
      </c>
      <c r="L11267" t="str">
        <f>IF(Birlesme[[#This Row],[Endirim]]="Endirim yoxdur", "Yoxdur",INDEX(E:E, MATCH(Birlesme[[#This Row],[Max_price]],G:G,0)))</f>
        <v>NonUSTravel</v>
      </c>
    </row>
    <row r="11268" spans="1:12" x14ac:dyDescent="0.25">
      <c r="A11268" t="s">
        <v>3665</v>
      </c>
      <c r="B11268" t="s">
        <v>3929</v>
      </c>
      <c r="C11268" s="27">
        <v>44981</v>
      </c>
      <c r="D11268" s="27">
        <v>45077</v>
      </c>
      <c r="E11268" t="s">
        <v>3939</v>
      </c>
      <c r="F11268" s="27">
        <v>42596</v>
      </c>
      <c r="G11268">
        <v>66</v>
      </c>
      <c r="H11268" s="27">
        <v>45084</v>
      </c>
      <c r="I11268">
        <v>66</v>
      </c>
      <c r="J11268">
        <f>IFERROR(INDEX(Birlesme[campaign_price], MATCH(Birlesme[[#This Row],[Last_buy_date]], Birlesme[buy_date], 0)), "")</f>
        <v>29</v>
      </c>
      <c r="K11268" t="str">
        <f>IF(Birlesme[[#This Row],[Max_price]]&gt;Birlesme[[#This Row],[Last_campaign_price]],"Endirim olacaq","Endirim yoxdur")</f>
        <v>Endirim olacaq</v>
      </c>
      <c r="L11268" t="str">
        <f>IF(Birlesme[[#This Row],[Endirim]]="Endirim yoxdur", "Yoxdur",INDEX(E:E, MATCH(Birlesme[[#This Row],[Max_price]],G:G,0)))</f>
        <v>NonUSTravel</v>
      </c>
    </row>
    <row r="11269" spans="1:12" x14ac:dyDescent="0.25">
      <c r="A11269" t="s">
        <v>3665</v>
      </c>
      <c r="B11269" t="s">
        <v>3929</v>
      </c>
      <c r="C11269" s="27">
        <v>44981</v>
      </c>
      <c r="D11269" s="27">
        <v>45084</v>
      </c>
      <c r="E11269" t="s">
        <v>3939</v>
      </c>
      <c r="F11269" s="27">
        <v>42596</v>
      </c>
      <c r="G11269">
        <v>66</v>
      </c>
      <c r="H11269" s="27">
        <v>45084</v>
      </c>
      <c r="I11269">
        <v>66</v>
      </c>
      <c r="J11269">
        <f>IFERROR(INDEX(Birlesme[campaign_price], MATCH(Birlesme[[#This Row],[Last_buy_date]], Birlesme[buy_date], 0)), "")</f>
        <v>29</v>
      </c>
      <c r="K11269" t="str">
        <f>IF(Birlesme[[#This Row],[Max_price]]&gt;Birlesme[[#This Row],[Last_campaign_price]],"Endirim olacaq","Endirim yoxdur")</f>
        <v>Endirim olacaq</v>
      </c>
      <c r="L11269" t="str">
        <f>IF(Birlesme[[#This Row],[Endirim]]="Endirim yoxdur", "Yoxdur",INDEX(E:E, MATCH(Birlesme[[#This Row],[Max_price]],G:G,0)))</f>
        <v>NonUSTravel</v>
      </c>
    </row>
    <row r="11270" spans="1:12" x14ac:dyDescent="0.25">
      <c r="A11270" t="s">
        <v>3665</v>
      </c>
      <c r="B11270" t="s">
        <v>3950</v>
      </c>
      <c r="C11270" s="27">
        <v>45003</v>
      </c>
      <c r="D11270" s="27">
        <v>45003</v>
      </c>
      <c r="E11270" t="s">
        <v>3943</v>
      </c>
      <c r="F11270" s="27">
        <v>42229</v>
      </c>
      <c r="G11270">
        <v>28</v>
      </c>
      <c r="H11270" s="27">
        <v>45084</v>
      </c>
      <c r="I11270">
        <v>66</v>
      </c>
      <c r="J11270">
        <f>IFERROR(INDEX(Birlesme[campaign_price], MATCH(Birlesme[[#This Row],[Last_buy_date]], Birlesme[buy_date], 0)), "")</f>
        <v>29</v>
      </c>
      <c r="K11270" t="str">
        <f>IF(Birlesme[[#This Row],[Max_price]]&gt;Birlesme[[#This Row],[Last_campaign_price]],"Endirim olacaq","Endirim yoxdur")</f>
        <v>Endirim olacaq</v>
      </c>
      <c r="L11270" t="str">
        <f>IF(Birlesme[[#This Row],[Endirim]]="Endirim yoxdur", "Yoxdur",INDEX(E:E, MATCH(Birlesme[[#This Row],[Max_price]],G:G,0)))</f>
        <v>NonUSTravel</v>
      </c>
    </row>
    <row r="11271" spans="1:12" x14ac:dyDescent="0.25">
      <c r="A11271" t="s">
        <v>3665</v>
      </c>
      <c r="B11271" t="s">
        <v>3950</v>
      </c>
      <c r="C11271" s="27">
        <v>45003</v>
      </c>
      <c r="D11271" s="27">
        <v>45045</v>
      </c>
      <c r="E11271" t="s">
        <v>3943</v>
      </c>
      <c r="F11271" s="27">
        <v>42229</v>
      </c>
      <c r="G11271">
        <v>28</v>
      </c>
      <c r="H11271" s="27">
        <v>45084</v>
      </c>
      <c r="I11271">
        <v>66</v>
      </c>
      <c r="J11271">
        <f>IFERROR(INDEX(Birlesme[campaign_price], MATCH(Birlesme[[#This Row],[Last_buy_date]], Birlesme[buy_date], 0)), "")</f>
        <v>29</v>
      </c>
      <c r="K11271" t="str">
        <f>IF(Birlesme[[#This Row],[Max_price]]&gt;Birlesme[[#This Row],[Last_campaign_price]],"Endirim olacaq","Endirim yoxdur")</f>
        <v>Endirim olacaq</v>
      </c>
      <c r="L11271" t="str">
        <f>IF(Birlesme[[#This Row],[Endirim]]="Endirim yoxdur", "Yoxdur",INDEX(E:E, MATCH(Birlesme[[#This Row],[Max_price]],G:G,0)))</f>
        <v>NonUSTravel</v>
      </c>
    </row>
    <row r="11272" spans="1:12" x14ac:dyDescent="0.25">
      <c r="A11272" t="s">
        <v>3665</v>
      </c>
      <c r="B11272" t="s">
        <v>3950</v>
      </c>
      <c r="C11272" s="27">
        <v>45003</v>
      </c>
      <c r="D11272" s="27">
        <v>45074</v>
      </c>
      <c r="E11272" t="s">
        <v>3943</v>
      </c>
      <c r="F11272" s="27">
        <v>42229</v>
      </c>
      <c r="G11272">
        <v>28</v>
      </c>
      <c r="H11272" s="27">
        <v>45084</v>
      </c>
      <c r="I11272">
        <v>66</v>
      </c>
      <c r="J11272">
        <f>IFERROR(INDEX(Birlesme[campaign_price], MATCH(Birlesme[[#This Row],[Last_buy_date]], Birlesme[buy_date], 0)), "")</f>
        <v>29</v>
      </c>
      <c r="K11272" t="str">
        <f>IF(Birlesme[[#This Row],[Max_price]]&gt;Birlesme[[#This Row],[Last_campaign_price]],"Endirim olacaq","Endirim yoxdur")</f>
        <v>Endirim olacaq</v>
      </c>
      <c r="L11272" t="str">
        <f>IF(Birlesme[[#This Row],[Endirim]]="Endirim yoxdur", "Yoxdur",INDEX(E:E, MATCH(Birlesme[[#This Row],[Max_price]],G:G,0)))</f>
        <v>NonUSTravel</v>
      </c>
    </row>
    <row r="11273" spans="1:12" x14ac:dyDescent="0.25">
      <c r="A11273" t="s">
        <v>3666</v>
      </c>
      <c r="B11273" t="s">
        <v>3922</v>
      </c>
      <c r="C11273" s="27">
        <v>44975</v>
      </c>
      <c r="D11273" s="27">
        <v>44975</v>
      </c>
      <c r="E11273" t="s">
        <v>3932</v>
      </c>
      <c r="F11273" s="27">
        <v>43779</v>
      </c>
      <c r="G11273">
        <v>62</v>
      </c>
      <c r="H11273" s="27">
        <v>45079</v>
      </c>
      <c r="I11273">
        <v>62</v>
      </c>
      <c r="J11273">
        <f>IFERROR(INDEX(Birlesme[campaign_price], MATCH(Birlesme[[#This Row],[Last_buy_date]], Birlesme[buy_date], 0)), "")</f>
        <v>62</v>
      </c>
      <c r="K11273" t="str">
        <f>IF(Birlesme[[#This Row],[Max_price]]&gt;Birlesme[[#This Row],[Last_campaign_price]],"Endirim olacaq","Endirim yoxdur")</f>
        <v>Endirim yoxdur</v>
      </c>
      <c r="L11273" t="str">
        <f>IF(Birlesme[[#This Row],[Endirim]]="Endirim yoxdur", "Yoxdur",INDEX(E:E, MATCH(Birlesme[[#This Row],[Max_price]],G:G,0)))</f>
        <v>Yoxdur</v>
      </c>
    </row>
    <row r="11274" spans="1:12" x14ac:dyDescent="0.25">
      <c r="A11274" t="s">
        <v>3666</v>
      </c>
      <c r="B11274" t="s">
        <v>3922</v>
      </c>
      <c r="C11274" s="27">
        <v>44975</v>
      </c>
      <c r="D11274" s="27">
        <v>45013</v>
      </c>
      <c r="E11274" t="s">
        <v>3932</v>
      </c>
      <c r="F11274" s="27">
        <v>43779</v>
      </c>
      <c r="G11274">
        <v>62</v>
      </c>
      <c r="H11274" s="27">
        <v>45079</v>
      </c>
      <c r="I11274">
        <v>62</v>
      </c>
      <c r="J11274">
        <f>IFERROR(INDEX(Birlesme[campaign_price], MATCH(Birlesme[[#This Row],[Last_buy_date]], Birlesme[buy_date], 0)), "")</f>
        <v>62</v>
      </c>
      <c r="K11274" t="str">
        <f>IF(Birlesme[[#This Row],[Max_price]]&gt;Birlesme[[#This Row],[Last_campaign_price]],"Endirim olacaq","Endirim yoxdur")</f>
        <v>Endirim yoxdur</v>
      </c>
      <c r="L11274" t="str">
        <f>IF(Birlesme[[#This Row],[Endirim]]="Endirim yoxdur", "Yoxdur",INDEX(E:E, MATCH(Birlesme[[#This Row],[Max_price]],G:G,0)))</f>
        <v>Yoxdur</v>
      </c>
    </row>
    <row r="11275" spans="1:12" x14ac:dyDescent="0.25">
      <c r="A11275" t="s">
        <v>3666</v>
      </c>
      <c r="B11275" t="s">
        <v>3922</v>
      </c>
      <c r="C11275" s="27">
        <v>44975</v>
      </c>
      <c r="D11275" s="27">
        <v>45045</v>
      </c>
      <c r="E11275" t="s">
        <v>3932</v>
      </c>
      <c r="F11275" s="27">
        <v>43779</v>
      </c>
      <c r="G11275">
        <v>62</v>
      </c>
      <c r="H11275" s="27">
        <v>45079</v>
      </c>
      <c r="I11275">
        <v>62</v>
      </c>
      <c r="J11275">
        <f>IFERROR(INDEX(Birlesme[campaign_price], MATCH(Birlesme[[#This Row],[Last_buy_date]], Birlesme[buy_date], 0)), "")</f>
        <v>62</v>
      </c>
      <c r="K11275" t="str">
        <f>IF(Birlesme[[#This Row],[Max_price]]&gt;Birlesme[[#This Row],[Last_campaign_price]],"Endirim olacaq","Endirim yoxdur")</f>
        <v>Endirim yoxdur</v>
      </c>
      <c r="L11275" t="str">
        <f>IF(Birlesme[[#This Row],[Endirim]]="Endirim yoxdur", "Yoxdur",INDEX(E:E, MATCH(Birlesme[[#This Row],[Max_price]],G:G,0)))</f>
        <v>Yoxdur</v>
      </c>
    </row>
    <row r="11276" spans="1:12" x14ac:dyDescent="0.25">
      <c r="A11276" t="s">
        <v>3666</v>
      </c>
      <c r="B11276" t="s">
        <v>3922</v>
      </c>
      <c r="C11276" s="27">
        <v>44975</v>
      </c>
      <c r="D11276" s="27">
        <v>45048</v>
      </c>
      <c r="E11276" t="s">
        <v>3932</v>
      </c>
      <c r="F11276" s="27">
        <v>43779</v>
      </c>
      <c r="G11276">
        <v>62</v>
      </c>
      <c r="H11276" s="27">
        <v>45079</v>
      </c>
      <c r="I11276">
        <v>62</v>
      </c>
      <c r="J11276">
        <f>IFERROR(INDEX(Birlesme[campaign_price], MATCH(Birlesme[[#This Row],[Last_buy_date]], Birlesme[buy_date], 0)), "")</f>
        <v>62</v>
      </c>
      <c r="K11276" t="str">
        <f>IF(Birlesme[[#This Row],[Max_price]]&gt;Birlesme[[#This Row],[Last_campaign_price]],"Endirim olacaq","Endirim yoxdur")</f>
        <v>Endirim yoxdur</v>
      </c>
      <c r="L11276" t="str">
        <f>IF(Birlesme[[#This Row],[Endirim]]="Endirim yoxdur", "Yoxdur",INDEX(E:E, MATCH(Birlesme[[#This Row],[Max_price]],G:G,0)))</f>
        <v>Yoxdur</v>
      </c>
    </row>
    <row r="11277" spans="1:12" x14ac:dyDescent="0.25">
      <c r="A11277" t="s">
        <v>3666</v>
      </c>
      <c r="B11277" t="s">
        <v>3922</v>
      </c>
      <c r="C11277" s="27">
        <v>44975</v>
      </c>
      <c r="D11277" s="27">
        <v>45079</v>
      </c>
      <c r="E11277" t="s">
        <v>3932</v>
      </c>
      <c r="F11277" s="27">
        <v>43779</v>
      </c>
      <c r="G11277">
        <v>62</v>
      </c>
      <c r="H11277" s="27">
        <v>45079</v>
      </c>
      <c r="I11277">
        <v>62</v>
      </c>
      <c r="J11277">
        <f>IFERROR(INDEX(Birlesme[campaign_price], MATCH(Birlesme[[#This Row],[Last_buy_date]], Birlesme[buy_date], 0)), "")</f>
        <v>62</v>
      </c>
      <c r="K11277" t="str">
        <f>IF(Birlesme[[#This Row],[Max_price]]&gt;Birlesme[[#This Row],[Last_campaign_price]],"Endirim olacaq","Endirim yoxdur")</f>
        <v>Endirim yoxdur</v>
      </c>
      <c r="L11277" t="str">
        <f>IF(Birlesme[[#This Row],[Endirim]]="Endirim yoxdur", "Yoxdur",INDEX(E:E, MATCH(Birlesme[[#This Row],[Max_price]],G:G,0)))</f>
        <v>Yoxdur</v>
      </c>
    </row>
    <row r="11278" spans="1:12" x14ac:dyDescent="0.25">
      <c r="A11278" t="s">
        <v>3666</v>
      </c>
      <c r="B11278" t="s">
        <v>3947</v>
      </c>
      <c r="C11278" s="27">
        <v>44994</v>
      </c>
      <c r="D11278" s="27">
        <v>44994</v>
      </c>
      <c r="E11278" t="s">
        <v>3940</v>
      </c>
      <c r="F11278" s="27">
        <v>42623</v>
      </c>
      <c r="G11278">
        <v>62</v>
      </c>
      <c r="H11278" s="27">
        <v>45079</v>
      </c>
      <c r="I11278">
        <v>62</v>
      </c>
      <c r="J11278">
        <f>IFERROR(INDEX(Birlesme[campaign_price], MATCH(Birlesme[[#This Row],[Last_buy_date]], Birlesme[buy_date], 0)), "")</f>
        <v>62</v>
      </c>
      <c r="K11278" t="str">
        <f>IF(Birlesme[[#This Row],[Max_price]]&gt;Birlesme[[#This Row],[Last_campaign_price]],"Endirim olacaq","Endirim yoxdur")</f>
        <v>Endirim yoxdur</v>
      </c>
      <c r="L11278" t="str">
        <f>IF(Birlesme[[#This Row],[Endirim]]="Endirim yoxdur", "Yoxdur",INDEX(E:E, MATCH(Birlesme[[#This Row],[Max_price]],G:G,0)))</f>
        <v>Yoxdur</v>
      </c>
    </row>
    <row r="11279" spans="1:12" x14ac:dyDescent="0.25">
      <c r="A11279" t="s">
        <v>3666</v>
      </c>
      <c r="B11279" t="s">
        <v>3947</v>
      </c>
      <c r="C11279" s="27">
        <v>44994</v>
      </c>
      <c r="D11279" s="27">
        <v>45030</v>
      </c>
      <c r="E11279" t="s">
        <v>3940</v>
      </c>
      <c r="F11279" s="27">
        <v>42623</v>
      </c>
      <c r="G11279">
        <v>62</v>
      </c>
      <c r="H11279" s="27">
        <v>45079</v>
      </c>
      <c r="I11279">
        <v>62</v>
      </c>
      <c r="J11279">
        <f>IFERROR(INDEX(Birlesme[campaign_price], MATCH(Birlesme[[#This Row],[Last_buy_date]], Birlesme[buy_date], 0)), "")</f>
        <v>62</v>
      </c>
      <c r="K11279" t="str">
        <f>IF(Birlesme[[#This Row],[Max_price]]&gt;Birlesme[[#This Row],[Last_campaign_price]],"Endirim olacaq","Endirim yoxdur")</f>
        <v>Endirim yoxdur</v>
      </c>
      <c r="L11279" t="str">
        <f>IF(Birlesme[[#This Row],[Endirim]]="Endirim yoxdur", "Yoxdur",INDEX(E:E, MATCH(Birlesme[[#This Row],[Max_price]],G:G,0)))</f>
        <v>Yoxdur</v>
      </c>
    </row>
    <row r="11280" spans="1:12" x14ac:dyDescent="0.25">
      <c r="A11280" t="s">
        <v>3666</v>
      </c>
      <c r="B11280" t="s">
        <v>3947</v>
      </c>
      <c r="C11280" s="27">
        <v>44994</v>
      </c>
      <c r="D11280" s="27">
        <v>45066</v>
      </c>
      <c r="E11280" t="s">
        <v>3940</v>
      </c>
      <c r="F11280" s="27">
        <v>42623</v>
      </c>
      <c r="G11280">
        <v>62</v>
      </c>
      <c r="H11280" s="27">
        <v>45079</v>
      </c>
      <c r="I11280">
        <v>62</v>
      </c>
      <c r="J11280">
        <f>IFERROR(INDEX(Birlesme[campaign_price], MATCH(Birlesme[[#This Row],[Last_buy_date]], Birlesme[buy_date], 0)), "")</f>
        <v>62</v>
      </c>
      <c r="K11280" t="str">
        <f>IF(Birlesme[[#This Row],[Max_price]]&gt;Birlesme[[#This Row],[Last_campaign_price]],"Endirim olacaq","Endirim yoxdur")</f>
        <v>Endirim yoxdur</v>
      </c>
      <c r="L11280" t="str">
        <f>IF(Birlesme[[#This Row],[Endirim]]="Endirim yoxdur", "Yoxdur",INDEX(E:E, MATCH(Birlesme[[#This Row],[Max_price]],G:G,0)))</f>
        <v>Yoxdur</v>
      </c>
    </row>
    <row r="11281" spans="1:12" x14ac:dyDescent="0.25">
      <c r="A11281" t="s">
        <v>3667</v>
      </c>
      <c r="B11281" t="s">
        <v>3950</v>
      </c>
      <c r="C11281" s="27">
        <v>44573</v>
      </c>
      <c r="D11281" s="27">
        <v>44573</v>
      </c>
      <c r="E11281" t="s">
        <v>3943</v>
      </c>
      <c r="F11281" s="27">
        <v>42229</v>
      </c>
      <c r="G11281">
        <v>28</v>
      </c>
      <c r="H11281" s="27">
        <v>45068</v>
      </c>
      <c r="I11281">
        <v>66</v>
      </c>
      <c r="J11281">
        <f>IFERROR(INDEX(Birlesme[campaign_price], MATCH(Birlesme[[#This Row],[Last_buy_date]], Birlesme[buy_date], 0)), "")</f>
        <v>27</v>
      </c>
      <c r="K11281" t="str">
        <f>IF(Birlesme[[#This Row],[Max_price]]&gt;Birlesme[[#This Row],[Last_campaign_price]],"Endirim olacaq","Endirim yoxdur")</f>
        <v>Endirim olacaq</v>
      </c>
      <c r="L11281" t="str">
        <f>IF(Birlesme[[#This Row],[Endirim]]="Endirim yoxdur", "Yoxdur",INDEX(E:E, MATCH(Birlesme[[#This Row],[Max_price]],G:G,0)))</f>
        <v>NonUSTravel</v>
      </c>
    </row>
    <row r="11282" spans="1:12" x14ac:dyDescent="0.25">
      <c r="A11282" t="s">
        <v>3667</v>
      </c>
      <c r="B11282" t="s">
        <v>3950</v>
      </c>
      <c r="C11282" s="27">
        <v>44573</v>
      </c>
      <c r="D11282" s="27">
        <v>44611</v>
      </c>
      <c r="E11282" t="s">
        <v>3943</v>
      </c>
      <c r="F11282" s="27">
        <v>42229</v>
      </c>
      <c r="G11282">
        <v>28</v>
      </c>
      <c r="H11282" s="27">
        <v>45068</v>
      </c>
      <c r="I11282">
        <v>66</v>
      </c>
      <c r="J11282">
        <f>IFERROR(INDEX(Birlesme[campaign_price], MATCH(Birlesme[[#This Row],[Last_buy_date]], Birlesme[buy_date], 0)), "")</f>
        <v>27</v>
      </c>
      <c r="K11282" t="str">
        <f>IF(Birlesme[[#This Row],[Max_price]]&gt;Birlesme[[#This Row],[Last_campaign_price]],"Endirim olacaq","Endirim yoxdur")</f>
        <v>Endirim olacaq</v>
      </c>
      <c r="L11282" t="str">
        <f>IF(Birlesme[[#This Row],[Endirim]]="Endirim yoxdur", "Yoxdur",INDEX(E:E, MATCH(Birlesme[[#This Row],[Max_price]],G:G,0)))</f>
        <v>NonUSTravel</v>
      </c>
    </row>
    <row r="11283" spans="1:12" x14ac:dyDescent="0.25">
      <c r="A11283" t="s">
        <v>3667</v>
      </c>
      <c r="B11283" t="s">
        <v>3950</v>
      </c>
      <c r="C11283" s="27">
        <v>44573</v>
      </c>
      <c r="D11283" s="27">
        <v>44641</v>
      </c>
      <c r="E11283" t="s">
        <v>3943</v>
      </c>
      <c r="F11283" s="27">
        <v>42229</v>
      </c>
      <c r="G11283">
        <v>28</v>
      </c>
      <c r="H11283" s="27">
        <v>45068</v>
      </c>
      <c r="I11283">
        <v>66</v>
      </c>
      <c r="J11283">
        <f>IFERROR(INDEX(Birlesme[campaign_price], MATCH(Birlesme[[#This Row],[Last_buy_date]], Birlesme[buy_date], 0)), "")</f>
        <v>27</v>
      </c>
      <c r="K11283" t="str">
        <f>IF(Birlesme[[#This Row],[Max_price]]&gt;Birlesme[[#This Row],[Last_campaign_price]],"Endirim olacaq","Endirim yoxdur")</f>
        <v>Endirim olacaq</v>
      </c>
      <c r="L11283" t="str">
        <f>IF(Birlesme[[#This Row],[Endirim]]="Endirim yoxdur", "Yoxdur",INDEX(E:E, MATCH(Birlesme[[#This Row],[Max_price]],G:G,0)))</f>
        <v>NonUSTravel</v>
      </c>
    </row>
    <row r="11284" spans="1:12" x14ac:dyDescent="0.25">
      <c r="A11284" t="s">
        <v>3667</v>
      </c>
      <c r="B11284" t="s">
        <v>3950</v>
      </c>
      <c r="C11284" s="27">
        <v>44573</v>
      </c>
      <c r="D11284" s="27">
        <v>44666</v>
      </c>
      <c r="E11284" t="s">
        <v>3943</v>
      </c>
      <c r="F11284" s="27">
        <v>42229</v>
      </c>
      <c r="G11284">
        <v>28</v>
      </c>
      <c r="H11284" s="27">
        <v>45068</v>
      </c>
      <c r="I11284">
        <v>66</v>
      </c>
      <c r="J11284">
        <f>IFERROR(INDEX(Birlesme[campaign_price], MATCH(Birlesme[[#This Row],[Last_buy_date]], Birlesme[buy_date], 0)), "")</f>
        <v>27</v>
      </c>
      <c r="K11284" t="str">
        <f>IF(Birlesme[[#This Row],[Max_price]]&gt;Birlesme[[#This Row],[Last_campaign_price]],"Endirim olacaq","Endirim yoxdur")</f>
        <v>Endirim olacaq</v>
      </c>
      <c r="L11284" t="str">
        <f>IF(Birlesme[[#This Row],[Endirim]]="Endirim yoxdur", "Yoxdur",INDEX(E:E, MATCH(Birlesme[[#This Row],[Max_price]],G:G,0)))</f>
        <v>NonUSTravel</v>
      </c>
    </row>
    <row r="11285" spans="1:12" x14ac:dyDescent="0.25">
      <c r="A11285" t="s">
        <v>3667</v>
      </c>
      <c r="B11285" t="s">
        <v>3950</v>
      </c>
      <c r="C11285" s="27">
        <v>44573</v>
      </c>
      <c r="D11285" s="27">
        <v>44703</v>
      </c>
      <c r="E11285" t="s">
        <v>3943</v>
      </c>
      <c r="F11285" s="27">
        <v>42229</v>
      </c>
      <c r="G11285">
        <v>28</v>
      </c>
      <c r="H11285" s="27">
        <v>45068</v>
      </c>
      <c r="I11285">
        <v>66</v>
      </c>
      <c r="J11285">
        <f>IFERROR(INDEX(Birlesme[campaign_price], MATCH(Birlesme[[#This Row],[Last_buy_date]], Birlesme[buy_date], 0)), "")</f>
        <v>27</v>
      </c>
      <c r="K11285" t="str">
        <f>IF(Birlesme[[#This Row],[Max_price]]&gt;Birlesme[[#This Row],[Last_campaign_price]],"Endirim olacaq","Endirim yoxdur")</f>
        <v>Endirim olacaq</v>
      </c>
      <c r="L11285" t="str">
        <f>IF(Birlesme[[#This Row],[Endirim]]="Endirim yoxdur", "Yoxdur",INDEX(E:E, MATCH(Birlesme[[#This Row],[Max_price]],G:G,0)))</f>
        <v>NonUSTravel</v>
      </c>
    </row>
    <row r="11286" spans="1:12" x14ac:dyDescent="0.25">
      <c r="A11286" t="s">
        <v>3667</v>
      </c>
      <c r="B11286" t="s">
        <v>3950</v>
      </c>
      <c r="C11286" s="27">
        <v>44573</v>
      </c>
      <c r="D11286" s="27">
        <v>44738</v>
      </c>
      <c r="E11286" t="s">
        <v>3943</v>
      </c>
      <c r="F11286" s="27">
        <v>42229</v>
      </c>
      <c r="G11286">
        <v>28</v>
      </c>
      <c r="H11286" s="27">
        <v>45068</v>
      </c>
      <c r="I11286">
        <v>66</v>
      </c>
      <c r="J11286">
        <f>IFERROR(INDEX(Birlesme[campaign_price], MATCH(Birlesme[[#This Row],[Last_buy_date]], Birlesme[buy_date], 0)), "")</f>
        <v>27</v>
      </c>
      <c r="K11286" t="str">
        <f>IF(Birlesme[[#This Row],[Max_price]]&gt;Birlesme[[#This Row],[Last_campaign_price]],"Endirim olacaq","Endirim yoxdur")</f>
        <v>Endirim olacaq</v>
      </c>
      <c r="L11286" t="str">
        <f>IF(Birlesme[[#This Row],[Endirim]]="Endirim yoxdur", "Yoxdur",INDEX(E:E, MATCH(Birlesme[[#This Row],[Max_price]],G:G,0)))</f>
        <v>NonUSTravel</v>
      </c>
    </row>
    <row r="11287" spans="1:12" x14ac:dyDescent="0.25">
      <c r="A11287" t="s">
        <v>3667</v>
      </c>
      <c r="B11287" t="s">
        <v>3950</v>
      </c>
      <c r="C11287" s="27">
        <v>44573</v>
      </c>
      <c r="D11287" s="27">
        <v>44769</v>
      </c>
      <c r="E11287" t="s">
        <v>3943</v>
      </c>
      <c r="F11287" s="27">
        <v>42229</v>
      </c>
      <c r="G11287">
        <v>28</v>
      </c>
      <c r="H11287" s="27">
        <v>45068</v>
      </c>
      <c r="I11287">
        <v>66</v>
      </c>
      <c r="J11287">
        <f>IFERROR(INDEX(Birlesme[campaign_price], MATCH(Birlesme[[#This Row],[Last_buy_date]], Birlesme[buy_date], 0)), "")</f>
        <v>27</v>
      </c>
      <c r="K11287" t="str">
        <f>IF(Birlesme[[#This Row],[Max_price]]&gt;Birlesme[[#This Row],[Last_campaign_price]],"Endirim olacaq","Endirim yoxdur")</f>
        <v>Endirim olacaq</v>
      </c>
      <c r="L11287" t="str">
        <f>IF(Birlesme[[#This Row],[Endirim]]="Endirim yoxdur", "Yoxdur",INDEX(E:E, MATCH(Birlesme[[#This Row],[Max_price]],G:G,0)))</f>
        <v>NonUSTravel</v>
      </c>
    </row>
    <row r="11288" spans="1:12" x14ac:dyDescent="0.25">
      <c r="A11288" t="s">
        <v>3667</v>
      </c>
      <c r="B11288" t="s">
        <v>3950</v>
      </c>
      <c r="C11288" s="27">
        <v>44573</v>
      </c>
      <c r="D11288" s="27">
        <v>44798</v>
      </c>
      <c r="E11288" t="s">
        <v>3943</v>
      </c>
      <c r="F11288" s="27">
        <v>42229</v>
      </c>
      <c r="G11288">
        <v>28</v>
      </c>
      <c r="H11288" s="27">
        <v>45068</v>
      </c>
      <c r="I11288">
        <v>66</v>
      </c>
      <c r="J11288">
        <f>IFERROR(INDEX(Birlesme[campaign_price], MATCH(Birlesme[[#This Row],[Last_buy_date]], Birlesme[buy_date], 0)), "")</f>
        <v>27</v>
      </c>
      <c r="K11288" t="str">
        <f>IF(Birlesme[[#This Row],[Max_price]]&gt;Birlesme[[#This Row],[Last_campaign_price]],"Endirim olacaq","Endirim yoxdur")</f>
        <v>Endirim olacaq</v>
      </c>
      <c r="L11288" t="str">
        <f>IF(Birlesme[[#This Row],[Endirim]]="Endirim yoxdur", "Yoxdur",INDEX(E:E, MATCH(Birlesme[[#This Row],[Max_price]],G:G,0)))</f>
        <v>NonUSTravel</v>
      </c>
    </row>
    <row r="11289" spans="1:12" x14ac:dyDescent="0.25">
      <c r="A11289" t="s">
        <v>3667</v>
      </c>
      <c r="B11289" t="s">
        <v>3950</v>
      </c>
      <c r="C11289" s="27">
        <v>44573</v>
      </c>
      <c r="D11289" s="27">
        <v>44857</v>
      </c>
      <c r="E11289" t="s">
        <v>3943</v>
      </c>
      <c r="F11289" s="27">
        <v>42229</v>
      </c>
      <c r="G11289">
        <v>28</v>
      </c>
      <c r="H11289" s="27">
        <v>45068</v>
      </c>
      <c r="I11289">
        <v>66</v>
      </c>
      <c r="J11289">
        <f>IFERROR(INDEX(Birlesme[campaign_price], MATCH(Birlesme[[#This Row],[Last_buy_date]], Birlesme[buy_date], 0)), "")</f>
        <v>27</v>
      </c>
      <c r="K11289" t="str">
        <f>IF(Birlesme[[#This Row],[Max_price]]&gt;Birlesme[[#This Row],[Last_campaign_price]],"Endirim olacaq","Endirim yoxdur")</f>
        <v>Endirim olacaq</v>
      </c>
      <c r="L11289" t="str">
        <f>IF(Birlesme[[#This Row],[Endirim]]="Endirim yoxdur", "Yoxdur",INDEX(E:E, MATCH(Birlesme[[#This Row],[Max_price]],G:G,0)))</f>
        <v>NonUSTravel</v>
      </c>
    </row>
    <row r="11290" spans="1:12" x14ac:dyDescent="0.25">
      <c r="A11290" t="s">
        <v>3667</v>
      </c>
      <c r="B11290" t="s">
        <v>3950</v>
      </c>
      <c r="C11290" s="27">
        <v>44573</v>
      </c>
      <c r="D11290" s="27">
        <v>44879</v>
      </c>
      <c r="E11290" t="s">
        <v>3943</v>
      </c>
      <c r="F11290" s="27">
        <v>42229</v>
      </c>
      <c r="G11290">
        <v>28</v>
      </c>
      <c r="H11290" s="27">
        <v>45068</v>
      </c>
      <c r="I11290">
        <v>66</v>
      </c>
      <c r="J11290">
        <f>IFERROR(INDEX(Birlesme[campaign_price], MATCH(Birlesme[[#This Row],[Last_buy_date]], Birlesme[buy_date], 0)), "")</f>
        <v>27</v>
      </c>
      <c r="K11290" t="str">
        <f>IF(Birlesme[[#This Row],[Max_price]]&gt;Birlesme[[#This Row],[Last_campaign_price]],"Endirim olacaq","Endirim yoxdur")</f>
        <v>Endirim olacaq</v>
      </c>
      <c r="L11290" t="str">
        <f>IF(Birlesme[[#This Row],[Endirim]]="Endirim yoxdur", "Yoxdur",INDEX(E:E, MATCH(Birlesme[[#This Row],[Max_price]],G:G,0)))</f>
        <v>NonUSTravel</v>
      </c>
    </row>
    <row r="11291" spans="1:12" x14ac:dyDescent="0.25">
      <c r="A11291" t="s">
        <v>3667</v>
      </c>
      <c r="B11291" t="s">
        <v>3950</v>
      </c>
      <c r="C11291" s="27">
        <v>44573</v>
      </c>
      <c r="D11291" s="27">
        <v>44978</v>
      </c>
      <c r="E11291" t="s">
        <v>3943</v>
      </c>
      <c r="F11291" s="27">
        <v>42229</v>
      </c>
      <c r="G11291">
        <v>28</v>
      </c>
      <c r="H11291" s="27">
        <v>45068</v>
      </c>
      <c r="I11291">
        <v>66</v>
      </c>
      <c r="J11291">
        <f>IFERROR(INDEX(Birlesme[campaign_price], MATCH(Birlesme[[#This Row],[Last_buy_date]], Birlesme[buy_date], 0)), "")</f>
        <v>27</v>
      </c>
      <c r="K11291" t="str">
        <f>IF(Birlesme[[#This Row],[Max_price]]&gt;Birlesme[[#This Row],[Last_campaign_price]],"Endirim olacaq","Endirim yoxdur")</f>
        <v>Endirim olacaq</v>
      </c>
      <c r="L11291" t="str">
        <f>IF(Birlesme[[#This Row],[Endirim]]="Endirim yoxdur", "Yoxdur",INDEX(E:E, MATCH(Birlesme[[#This Row],[Max_price]],G:G,0)))</f>
        <v>NonUSTravel</v>
      </c>
    </row>
    <row r="11292" spans="1:12" x14ac:dyDescent="0.25">
      <c r="A11292" t="s">
        <v>3667</v>
      </c>
      <c r="B11292" t="s">
        <v>3950</v>
      </c>
      <c r="C11292" s="27">
        <v>44573</v>
      </c>
      <c r="D11292" s="27">
        <v>45036</v>
      </c>
      <c r="E11292" t="s">
        <v>3943</v>
      </c>
      <c r="F11292" s="27">
        <v>42229</v>
      </c>
      <c r="G11292">
        <v>28</v>
      </c>
      <c r="H11292" s="27">
        <v>45068</v>
      </c>
      <c r="I11292">
        <v>66</v>
      </c>
      <c r="J11292">
        <f>IFERROR(INDEX(Birlesme[campaign_price], MATCH(Birlesme[[#This Row],[Last_buy_date]], Birlesme[buy_date], 0)), "")</f>
        <v>27</v>
      </c>
      <c r="K11292" t="str">
        <f>IF(Birlesme[[#This Row],[Max_price]]&gt;Birlesme[[#This Row],[Last_campaign_price]],"Endirim olacaq","Endirim yoxdur")</f>
        <v>Endirim olacaq</v>
      </c>
      <c r="L11292" t="str">
        <f>IF(Birlesme[[#This Row],[Endirim]]="Endirim yoxdur", "Yoxdur",INDEX(E:E, MATCH(Birlesme[[#This Row],[Max_price]],G:G,0)))</f>
        <v>NonUSTravel</v>
      </c>
    </row>
    <row r="11293" spans="1:12" x14ac:dyDescent="0.25">
      <c r="A11293" t="s">
        <v>3667</v>
      </c>
      <c r="B11293" t="s">
        <v>3929</v>
      </c>
      <c r="C11293" s="27">
        <v>44843</v>
      </c>
      <c r="D11293" s="27">
        <v>44843</v>
      </c>
      <c r="E11293" t="s">
        <v>3939</v>
      </c>
      <c r="F11293" s="27">
        <v>42596</v>
      </c>
      <c r="G11293">
        <v>66</v>
      </c>
      <c r="H11293" s="27">
        <v>45068</v>
      </c>
      <c r="I11293">
        <v>66</v>
      </c>
      <c r="J11293">
        <f>IFERROR(INDEX(Birlesme[campaign_price], MATCH(Birlesme[[#This Row],[Last_buy_date]], Birlesme[buy_date], 0)), "")</f>
        <v>27</v>
      </c>
      <c r="K11293" t="str">
        <f>IF(Birlesme[[#This Row],[Max_price]]&gt;Birlesme[[#This Row],[Last_campaign_price]],"Endirim olacaq","Endirim yoxdur")</f>
        <v>Endirim olacaq</v>
      </c>
      <c r="L11293" t="str">
        <f>IF(Birlesme[[#This Row],[Endirim]]="Endirim yoxdur", "Yoxdur",INDEX(E:E, MATCH(Birlesme[[#This Row],[Max_price]],G:G,0)))</f>
        <v>NonUSTravel</v>
      </c>
    </row>
    <row r="11294" spans="1:12" x14ac:dyDescent="0.25">
      <c r="A11294" t="s">
        <v>3667</v>
      </c>
      <c r="B11294" t="s">
        <v>3929</v>
      </c>
      <c r="C11294" s="27">
        <v>44843</v>
      </c>
      <c r="D11294" s="27">
        <v>44879</v>
      </c>
      <c r="E11294" t="s">
        <v>3939</v>
      </c>
      <c r="F11294" s="27">
        <v>42596</v>
      </c>
      <c r="G11294">
        <v>66</v>
      </c>
      <c r="H11294" s="27">
        <v>45068</v>
      </c>
      <c r="I11294">
        <v>66</v>
      </c>
      <c r="J11294">
        <f>IFERROR(INDEX(Birlesme[campaign_price], MATCH(Birlesme[[#This Row],[Last_buy_date]], Birlesme[buy_date], 0)), "")</f>
        <v>27</v>
      </c>
      <c r="K11294" t="str">
        <f>IF(Birlesme[[#This Row],[Max_price]]&gt;Birlesme[[#This Row],[Last_campaign_price]],"Endirim olacaq","Endirim yoxdur")</f>
        <v>Endirim olacaq</v>
      </c>
      <c r="L11294" t="str">
        <f>IF(Birlesme[[#This Row],[Endirim]]="Endirim yoxdur", "Yoxdur",INDEX(E:E, MATCH(Birlesme[[#This Row],[Max_price]],G:G,0)))</f>
        <v>NonUSTravel</v>
      </c>
    </row>
    <row r="11295" spans="1:12" x14ac:dyDescent="0.25">
      <c r="A11295" t="s">
        <v>3667</v>
      </c>
      <c r="B11295" t="s">
        <v>3929</v>
      </c>
      <c r="C11295" s="27">
        <v>44843</v>
      </c>
      <c r="D11295" s="27">
        <v>44914</v>
      </c>
      <c r="E11295" t="s">
        <v>3939</v>
      </c>
      <c r="F11295" s="27">
        <v>42596</v>
      </c>
      <c r="G11295">
        <v>66</v>
      </c>
      <c r="H11295" s="27">
        <v>45068</v>
      </c>
      <c r="I11295">
        <v>66</v>
      </c>
      <c r="J11295">
        <f>IFERROR(INDEX(Birlesme[campaign_price], MATCH(Birlesme[[#This Row],[Last_buy_date]], Birlesme[buy_date], 0)), "")</f>
        <v>27</v>
      </c>
      <c r="K11295" t="str">
        <f>IF(Birlesme[[#This Row],[Max_price]]&gt;Birlesme[[#This Row],[Last_campaign_price]],"Endirim olacaq","Endirim yoxdur")</f>
        <v>Endirim olacaq</v>
      </c>
      <c r="L11295" t="str">
        <f>IF(Birlesme[[#This Row],[Endirim]]="Endirim yoxdur", "Yoxdur",INDEX(E:E, MATCH(Birlesme[[#This Row],[Max_price]],G:G,0)))</f>
        <v>NonUSTravel</v>
      </c>
    </row>
    <row r="11296" spans="1:12" x14ac:dyDescent="0.25">
      <c r="A11296" t="s">
        <v>3667</v>
      </c>
      <c r="B11296" t="s">
        <v>3929</v>
      </c>
      <c r="C11296" s="27">
        <v>44843</v>
      </c>
      <c r="D11296" s="27">
        <v>44936</v>
      </c>
      <c r="E11296" t="s">
        <v>3939</v>
      </c>
      <c r="F11296" s="27">
        <v>42596</v>
      </c>
      <c r="G11296">
        <v>66</v>
      </c>
      <c r="H11296" s="27">
        <v>45068</v>
      </c>
      <c r="I11296">
        <v>66</v>
      </c>
      <c r="J11296">
        <f>IFERROR(INDEX(Birlesme[campaign_price], MATCH(Birlesme[[#This Row],[Last_buy_date]], Birlesme[buy_date], 0)), "")</f>
        <v>27</v>
      </c>
      <c r="K11296" t="str">
        <f>IF(Birlesme[[#This Row],[Max_price]]&gt;Birlesme[[#This Row],[Last_campaign_price]],"Endirim olacaq","Endirim yoxdur")</f>
        <v>Endirim olacaq</v>
      </c>
      <c r="L11296" t="str">
        <f>IF(Birlesme[[#This Row],[Endirim]]="Endirim yoxdur", "Yoxdur",INDEX(E:E, MATCH(Birlesme[[#This Row],[Max_price]],G:G,0)))</f>
        <v>NonUSTravel</v>
      </c>
    </row>
    <row r="11297" spans="1:12" x14ac:dyDescent="0.25">
      <c r="A11297" t="s">
        <v>3667</v>
      </c>
      <c r="B11297" t="s">
        <v>3929</v>
      </c>
      <c r="C11297" s="27">
        <v>44843</v>
      </c>
      <c r="D11297" s="27">
        <v>44973</v>
      </c>
      <c r="E11297" t="s">
        <v>3939</v>
      </c>
      <c r="F11297" s="27">
        <v>42596</v>
      </c>
      <c r="G11297">
        <v>66</v>
      </c>
      <c r="H11297" s="27">
        <v>45068</v>
      </c>
      <c r="I11297">
        <v>66</v>
      </c>
      <c r="J11297">
        <f>IFERROR(INDEX(Birlesme[campaign_price], MATCH(Birlesme[[#This Row],[Last_buy_date]], Birlesme[buy_date], 0)), "")</f>
        <v>27</v>
      </c>
      <c r="K11297" t="str">
        <f>IF(Birlesme[[#This Row],[Max_price]]&gt;Birlesme[[#This Row],[Last_campaign_price]],"Endirim olacaq","Endirim yoxdur")</f>
        <v>Endirim olacaq</v>
      </c>
      <c r="L11297" t="str">
        <f>IF(Birlesme[[#This Row],[Endirim]]="Endirim yoxdur", "Yoxdur",INDEX(E:E, MATCH(Birlesme[[#This Row],[Max_price]],G:G,0)))</f>
        <v>NonUSTravel</v>
      </c>
    </row>
    <row r="11298" spans="1:12" x14ac:dyDescent="0.25">
      <c r="A11298" t="s">
        <v>3667</v>
      </c>
      <c r="B11298" t="s">
        <v>3929</v>
      </c>
      <c r="C11298" s="27">
        <v>44843</v>
      </c>
      <c r="D11298" s="27">
        <v>44997</v>
      </c>
      <c r="E11298" t="s">
        <v>3939</v>
      </c>
      <c r="F11298" s="27">
        <v>42596</v>
      </c>
      <c r="G11298">
        <v>66</v>
      </c>
      <c r="H11298" s="27">
        <v>45068</v>
      </c>
      <c r="I11298">
        <v>66</v>
      </c>
      <c r="J11298">
        <f>IFERROR(INDEX(Birlesme[campaign_price], MATCH(Birlesme[[#This Row],[Last_buy_date]], Birlesme[buy_date], 0)), "")</f>
        <v>27</v>
      </c>
      <c r="K11298" t="str">
        <f>IF(Birlesme[[#This Row],[Max_price]]&gt;Birlesme[[#This Row],[Last_campaign_price]],"Endirim olacaq","Endirim yoxdur")</f>
        <v>Endirim olacaq</v>
      </c>
      <c r="L11298" t="str">
        <f>IF(Birlesme[[#This Row],[Endirim]]="Endirim yoxdur", "Yoxdur",INDEX(E:E, MATCH(Birlesme[[#This Row],[Max_price]],G:G,0)))</f>
        <v>NonUSTravel</v>
      </c>
    </row>
    <row r="11299" spans="1:12" x14ac:dyDescent="0.25">
      <c r="A11299" t="s">
        <v>3667</v>
      </c>
      <c r="B11299" t="s">
        <v>3929</v>
      </c>
      <c r="C11299" s="27">
        <v>44843</v>
      </c>
      <c r="D11299" s="27">
        <v>45034</v>
      </c>
      <c r="E11299" t="s">
        <v>3939</v>
      </c>
      <c r="F11299" s="27">
        <v>42596</v>
      </c>
      <c r="G11299">
        <v>66</v>
      </c>
      <c r="H11299" s="27">
        <v>45068</v>
      </c>
      <c r="I11299">
        <v>66</v>
      </c>
      <c r="J11299">
        <f>IFERROR(INDEX(Birlesme[campaign_price], MATCH(Birlesme[[#This Row],[Last_buy_date]], Birlesme[buy_date], 0)), "")</f>
        <v>27</v>
      </c>
      <c r="K11299" t="str">
        <f>IF(Birlesme[[#This Row],[Max_price]]&gt;Birlesme[[#This Row],[Last_campaign_price]],"Endirim olacaq","Endirim yoxdur")</f>
        <v>Endirim olacaq</v>
      </c>
      <c r="L11299" t="str">
        <f>IF(Birlesme[[#This Row],[Endirim]]="Endirim yoxdur", "Yoxdur",INDEX(E:E, MATCH(Birlesme[[#This Row],[Max_price]],G:G,0)))</f>
        <v>NonUSTravel</v>
      </c>
    </row>
    <row r="11300" spans="1:12" x14ac:dyDescent="0.25">
      <c r="A11300" t="s">
        <v>3667</v>
      </c>
      <c r="B11300" t="s">
        <v>3929</v>
      </c>
      <c r="C11300" s="27">
        <v>44843</v>
      </c>
      <c r="D11300" s="27">
        <v>45068</v>
      </c>
      <c r="E11300" t="s">
        <v>3939</v>
      </c>
      <c r="F11300" s="27">
        <v>42596</v>
      </c>
      <c r="G11300">
        <v>66</v>
      </c>
      <c r="H11300" s="27">
        <v>45068</v>
      </c>
      <c r="I11300">
        <v>66</v>
      </c>
      <c r="J11300">
        <f>IFERROR(INDEX(Birlesme[campaign_price], MATCH(Birlesme[[#This Row],[Last_buy_date]], Birlesme[buy_date], 0)), "")</f>
        <v>27</v>
      </c>
      <c r="K11300" t="str">
        <f>IF(Birlesme[[#This Row],[Max_price]]&gt;Birlesme[[#This Row],[Last_campaign_price]],"Endirim olacaq","Endirim yoxdur")</f>
        <v>Endirim olacaq</v>
      </c>
      <c r="L11300" t="str">
        <f>IF(Birlesme[[#This Row],[Endirim]]="Endirim yoxdur", "Yoxdur",INDEX(E:E, MATCH(Birlesme[[#This Row],[Max_price]],G:G,0)))</f>
        <v>NonUSTravel</v>
      </c>
    </row>
    <row r="11301" spans="1:12" x14ac:dyDescent="0.25">
      <c r="A11301" t="s">
        <v>3668</v>
      </c>
      <c r="B11301" t="s">
        <v>3951</v>
      </c>
      <c r="C11301" s="27">
        <v>44984</v>
      </c>
      <c r="D11301" s="27">
        <v>44984</v>
      </c>
      <c r="E11301" t="s">
        <v>3944</v>
      </c>
      <c r="F11301" s="27">
        <v>43340</v>
      </c>
      <c r="G11301">
        <v>14</v>
      </c>
      <c r="H11301" s="27">
        <v>45082</v>
      </c>
      <c r="I11301">
        <v>14</v>
      </c>
      <c r="J11301">
        <f>IFERROR(INDEX(Birlesme[campaign_price], MATCH(Birlesme[[#This Row],[Last_buy_date]], Birlesme[buy_date], 0)), "")</f>
        <v>29</v>
      </c>
      <c r="K11301" t="str">
        <f>IF(Birlesme[[#This Row],[Max_price]]&gt;Birlesme[[#This Row],[Last_campaign_price]],"Endirim olacaq","Endirim yoxdur")</f>
        <v>Endirim yoxdur</v>
      </c>
      <c r="L11301" t="str">
        <f>IF(Birlesme[[#This Row],[Endirim]]="Endirim yoxdur", "Yoxdur",INDEX(E:E, MATCH(Birlesme[[#This Row],[Max_price]],G:G,0)))</f>
        <v>Yoxdur</v>
      </c>
    </row>
    <row r="11302" spans="1:12" x14ac:dyDescent="0.25">
      <c r="A11302" t="s">
        <v>3668</v>
      </c>
      <c r="B11302" t="s">
        <v>3951</v>
      </c>
      <c r="C11302" s="27">
        <v>44984</v>
      </c>
      <c r="D11302" s="27">
        <v>45012</v>
      </c>
      <c r="E11302" t="s">
        <v>3944</v>
      </c>
      <c r="F11302" s="27">
        <v>43340</v>
      </c>
      <c r="G11302">
        <v>14</v>
      </c>
      <c r="H11302" s="27">
        <v>45082</v>
      </c>
      <c r="I11302">
        <v>14</v>
      </c>
      <c r="J11302">
        <f>IFERROR(INDEX(Birlesme[campaign_price], MATCH(Birlesme[[#This Row],[Last_buy_date]], Birlesme[buy_date], 0)), "")</f>
        <v>29</v>
      </c>
      <c r="K11302" t="str">
        <f>IF(Birlesme[[#This Row],[Max_price]]&gt;Birlesme[[#This Row],[Last_campaign_price]],"Endirim olacaq","Endirim yoxdur")</f>
        <v>Endirim yoxdur</v>
      </c>
      <c r="L11302" t="str">
        <f>IF(Birlesme[[#This Row],[Endirim]]="Endirim yoxdur", "Yoxdur",INDEX(E:E, MATCH(Birlesme[[#This Row],[Max_price]],G:G,0)))</f>
        <v>Yoxdur</v>
      </c>
    </row>
    <row r="11303" spans="1:12" x14ac:dyDescent="0.25">
      <c r="A11303" t="s">
        <v>3668</v>
      </c>
      <c r="B11303" t="s">
        <v>3951</v>
      </c>
      <c r="C11303" s="27">
        <v>44984</v>
      </c>
      <c r="D11303" s="27">
        <v>45023</v>
      </c>
      <c r="E11303" t="s">
        <v>3944</v>
      </c>
      <c r="F11303" s="27">
        <v>43340</v>
      </c>
      <c r="G11303">
        <v>14</v>
      </c>
      <c r="H11303" s="27">
        <v>45082</v>
      </c>
      <c r="I11303">
        <v>14</v>
      </c>
      <c r="J11303">
        <f>IFERROR(INDEX(Birlesme[campaign_price], MATCH(Birlesme[[#This Row],[Last_buy_date]], Birlesme[buy_date], 0)), "")</f>
        <v>29</v>
      </c>
      <c r="K11303" t="str">
        <f>IF(Birlesme[[#This Row],[Max_price]]&gt;Birlesme[[#This Row],[Last_campaign_price]],"Endirim olacaq","Endirim yoxdur")</f>
        <v>Endirim yoxdur</v>
      </c>
      <c r="L11303" t="str">
        <f>IF(Birlesme[[#This Row],[Endirim]]="Endirim yoxdur", "Yoxdur",INDEX(E:E, MATCH(Birlesme[[#This Row],[Max_price]],G:G,0)))</f>
        <v>Yoxdur</v>
      </c>
    </row>
    <row r="11304" spans="1:12" x14ac:dyDescent="0.25">
      <c r="A11304" t="s">
        <v>3668</v>
      </c>
      <c r="B11304" t="s">
        <v>3951</v>
      </c>
      <c r="C11304" s="27">
        <v>44984</v>
      </c>
      <c r="D11304" s="27">
        <v>45056</v>
      </c>
      <c r="E11304" t="s">
        <v>3944</v>
      </c>
      <c r="F11304" s="27">
        <v>43340</v>
      </c>
      <c r="G11304">
        <v>14</v>
      </c>
      <c r="H11304" s="27">
        <v>45082</v>
      </c>
      <c r="I11304">
        <v>14</v>
      </c>
      <c r="J11304">
        <f>IFERROR(INDEX(Birlesme[campaign_price], MATCH(Birlesme[[#This Row],[Last_buy_date]], Birlesme[buy_date], 0)), "")</f>
        <v>29</v>
      </c>
      <c r="K11304" t="str">
        <f>IF(Birlesme[[#This Row],[Max_price]]&gt;Birlesme[[#This Row],[Last_campaign_price]],"Endirim olacaq","Endirim yoxdur")</f>
        <v>Endirim yoxdur</v>
      </c>
      <c r="L11304" t="str">
        <f>IF(Birlesme[[#This Row],[Endirim]]="Endirim yoxdur", "Yoxdur",INDEX(E:E, MATCH(Birlesme[[#This Row],[Max_price]],G:G,0)))</f>
        <v>Yoxdur</v>
      </c>
    </row>
    <row r="11305" spans="1:12" x14ac:dyDescent="0.25">
      <c r="A11305" t="s">
        <v>3668</v>
      </c>
      <c r="B11305" t="s">
        <v>3951</v>
      </c>
      <c r="C11305" s="27">
        <v>44984</v>
      </c>
      <c r="D11305" s="27">
        <v>45082</v>
      </c>
      <c r="E11305" t="s">
        <v>3944</v>
      </c>
      <c r="F11305" s="27">
        <v>43340</v>
      </c>
      <c r="G11305">
        <v>14</v>
      </c>
      <c r="H11305" s="27">
        <v>45082</v>
      </c>
      <c r="I11305">
        <v>14</v>
      </c>
      <c r="J11305">
        <f>IFERROR(INDEX(Birlesme[campaign_price], MATCH(Birlesme[[#This Row],[Last_buy_date]], Birlesme[buy_date], 0)), "")</f>
        <v>29</v>
      </c>
      <c r="K11305" t="str">
        <f>IF(Birlesme[[#This Row],[Max_price]]&gt;Birlesme[[#This Row],[Last_campaign_price]],"Endirim olacaq","Endirim yoxdur")</f>
        <v>Endirim yoxdur</v>
      </c>
      <c r="L11305" t="str">
        <f>IF(Birlesme[[#This Row],[Endirim]]="Endirim yoxdur", "Yoxdur",INDEX(E:E, MATCH(Birlesme[[#This Row],[Max_price]],G:G,0)))</f>
        <v>Yoxdur</v>
      </c>
    </row>
    <row r="11306" spans="1:12" x14ac:dyDescent="0.25">
      <c r="A11306" t="s">
        <v>3669</v>
      </c>
      <c r="B11306" t="s">
        <v>3929</v>
      </c>
      <c r="C11306" s="27">
        <v>44609</v>
      </c>
      <c r="D11306" s="27">
        <v>44609</v>
      </c>
      <c r="E11306" t="s">
        <v>3939</v>
      </c>
      <c r="F11306" s="27">
        <v>42596</v>
      </c>
      <c r="G11306">
        <v>66</v>
      </c>
      <c r="H11306" s="27">
        <v>45059</v>
      </c>
      <c r="I11306">
        <v>66</v>
      </c>
      <c r="J11306">
        <f>IFERROR(INDEX(Birlesme[campaign_price], MATCH(Birlesme[[#This Row],[Last_buy_date]], Birlesme[buy_date], 0)), "")</f>
        <v>62</v>
      </c>
      <c r="K11306" t="str">
        <f>IF(Birlesme[[#This Row],[Max_price]]&gt;Birlesme[[#This Row],[Last_campaign_price]],"Endirim olacaq","Endirim yoxdur")</f>
        <v>Endirim olacaq</v>
      </c>
      <c r="L11306" t="str">
        <f>IF(Birlesme[[#This Row],[Endirim]]="Endirim yoxdur", "Yoxdur",INDEX(E:E, MATCH(Birlesme[[#This Row],[Max_price]],G:G,0)))</f>
        <v>NonUSTravel</v>
      </c>
    </row>
    <row r="11307" spans="1:12" x14ac:dyDescent="0.25">
      <c r="A11307" t="s">
        <v>3669</v>
      </c>
      <c r="B11307" t="s">
        <v>3929</v>
      </c>
      <c r="C11307" s="27">
        <v>44609</v>
      </c>
      <c r="D11307" s="27">
        <v>44642</v>
      </c>
      <c r="E11307" t="s">
        <v>3939</v>
      </c>
      <c r="F11307" s="27">
        <v>42596</v>
      </c>
      <c r="G11307">
        <v>66</v>
      </c>
      <c r="H11307" s="27">
        <v>45059</v>
      </c>
      <c r="I11307">
        <v>66</v>
      </c>
      <c r="J11307">
        <f>IFERROR(INDEX(Birlesme[campaign_price], MATCH(Birlesme[[#This Row],[Last_buy_date]], Birlesme[buy_date], 0)), "")</f>
        <v>62</v>
      </c>
      <c r="K11307" t="str">
        <f>IF(Birlesme[[#This Row],[Max_price]]&gt;Birlesme[[#This Row],[Last_campaign_price]],"Endirim olacaq","Endirim yoxdur")</f>
        <v>Endirim olacaq</v>
      </c>
      <c r="L11307" t="str">
        <f>IF(Birlesme[[#This Row],[Endirim]]="Endirim yoxdur", "Yoxdur",INDEX(E:E, MATCH(Birlesme[[#This Row],[Max_price]],G:G,0)))</f>
        <v>NonUSTravel</v>
      </c>
    </row>
    <row r="11308" spans="1:12" x14ac:dyDescent="0.25">
      <c r="A11308" t="s">
        <v>3669</v>
      </c>
      <c r="B11308" t="s">
        <v>3929</v>
      </c>
      <c r="C11308" s="27">
        <v>44609</v>
      </c>
      <c r="D11308" s="27">
        <v>44680</v>
      </c>
      <c r="E11308" t="s">
        <v>3939</v>
      </c>
      <c r="F11308" s="27">
        <v>42596</v>
      </c>
      <c r="G11308">
        <v>66</v>
      </c>
      <c r="H11308" s="27">
        <v>45059</v>
      </c>
      <c r="I11308">
        <v>66</v>
      </c>
      <c r="J11308">
        <f>IFERROR(INDEX(Birlesme[campaign_price], MATCH(Birlesme[[#This Row],[Last_buy_date]], Birlesme[buy_date], 0)), "")</f>
        <v>62</v>
      </c>
      <c r="K11308" t="str">
        <f>IF(Birlesme[[#This Row],[Max_price]]&gt;Birlesme[[#This Row],[Last_campaign_price]],"Endirim olacaq","Endirim yoxdur")</f>
        <v>Endirim olacaq</v>
      </c>
      <c r="L11308" t="str">
        <f>IF(Birlesme[[#This Row],[Endirim]]="Endirim yoxdur", "Yoxdur",INDEX(E:E, MATCH(Birlesme[[#This Row],[Max_price]],G:G,0)))</f>
        <v>NonUSTravel</v>
      </c>
    </row>
    <row r="11309" spans="1:12" x14ac:dyDescent="0.25">
      <c r="A11309" t="s">
        <v>3669</v>
      </c>
      <c r="B11309" t="s">
        <v>3929</v>
      </c>
      <c r="C11309" s="27">
        <v>44609</v>
      </c>
      <c r="D11309" s="27">
        <v>44699</v>
      </c>
      <c r="E11309" t="s">
        <v>3939</v>
      </c>
      <c r="F11309" s="27">
        <v>42596</v>
      </c>
      <c r="G11309">
        <v>66</v>
      </c>
      <c r="H11309" s="27">
        <v>45059</v>
      </c>
      <c r="I11309">
        <v>66</v>
      </c>
      <c r="J11309">
        <f>IFERROR(INDEX(Birlesme[campaign_price], MATCH(Birlesme[[#This Row],[Last_buy_date]], Birlesme[buy_date], 0)), "")</f>
        <v>62</v>
      </c>
      <c r="K11309" t="str">
        <f>IF(Birlesme[[#This Row],[Max_price]]&gt;Birlesme[[#This Row],[Last_campaign_price]],"Endirim olacaq","Endirim yoxdur")</f>
        <v>Endirim olacaq</v>
      </c>
      <c r="L11309" t="str">
        <f>IF(Birlesme[[#This Row],[Endirim]]="Endirim yoxdur", "Yoxdur",INDEX(E:E, MATCH(Birlesme[[#This Row],[Max_price]],G:G,0)))</f>
        <v>NonUSTravel</v>
      </c>
    </row>
    <row r="11310" spans="1:12" x14ac:dyDescent="0.25">
      <c r="A11310" t="s">
        <v>3669</v>
      </c>
      <c r="B11310" t="s">
        <v>3929</v>
      </c>
      <c r="C11310" s="27">
        <v>44609</v>
      </c>
      <c r="D11310" s="27">
        <v>44762</v>
      </c>
      <c r="E11310" t="s">
        <v>3939</v>
      </c>
      <c r="F11310" s="27">
        <v>42596</v>
      </c>
      <c r="G11310">
        <v>66</v>
      </c>
      <c r="H11310" s="27">
        <v>45059</v>
      </c>
      <c r="I11310">
        <v>66</v>
      </c>
      <c r="J11310">
        <f>IFERROR(INDEX(Birlesme[campaign_price], MATCH(Birlesme[[#This Row],[Last_buy_date]], Birlesme[buy_date], 0)), "")</f>
        <v>62</v>
      </c>
      <c r="K11310" t="str">
        <f>IF(Birlesme[[#This Row],[Max_price]]&gt;Birlesme[[#This Row],[Last_campaign_price]],"Endirim olacaq","Endirim yoxdur")</f>
        <v>Endirim olacaq</v>
      </c>
      <c r="L11310" t="str">
        <f>IF(Birlesme[[#This Row],[Endirim]]="Endirim yoxdur", "Yoxdur",INDEX(E:E, MATCH(Birlesme[[#This Row],[Max_price]],G:G,0)))</f>
        <v>NonUSTravel</v>
      </c>
    </row>
    <row r="11311" spans="1:12" x14ac:dyDescent="0.25">
      <c r="A11311" t="s">
        <v>3669</v>
      </c>
      <c r="B11311" t="s">
        <v>3929</v>
      </c>
      <c r="C11311" s="27">
        <v>44609</v>
      </c>
      <c r="D11311" s="27">
        <v>44797</v>
      </c>
      <c r="E11311" t="s">
        <v>3939</v>
      </c>
      <c r="F11311" s="27">
        <v>42596</v>
      </c>
      <c r="G11311">
        <v>66</v>
      </c>
      <c r="H11311" s="27">
        <v>45059</v>
      </c>
      <c r="I11311">
        <v>66</v>
      </c>
      <c r="J11311">
        <f>IFERROR(INDEX(Birlesme[campaign_price], MATCH(Birlesme[[#This Row],[Last_buy_date]], Birlesme[buy_date], 0)), "")</f>
        <v>62</v>
      </c>
      <c r="K11311" t="str">
        <f>IF(Birlesme[[#This Row],[Max_price]]&gt;Birlesme[[#This Row],[Last_campaign_price]],"Endirim olacaq","Endirim yoxdur")</f>
        <v>Endirim olacaq</v>
      </c>
      <c r="L11311" t="str">
        <f>IF(Birlesme[[#This Row],[Endirim]]="Endirim yoxdur", "Yoxdur",INDEX(E:E, MATCH(Birlesme[[#This Row],[Max_price]],G:G,0)))</f>
        <v>NonUSTravel</v>
      </c>
    </row>
    <row r="11312" spans="1:12" x14ac:dyDescent="0.25">
      <c r="A11312" t="s">
        <v>3669</v>
      </c>
      <c r="B11312" t="s">
        <v>3929</v>
      </c>
      <c r="C11312" s="27">
        <v>44609</v>
      </c>
      <c r="D11312" s="27">
        <v>44827</v>
      </c>
      <c r="E11312" t="s">
        <v>3939</v>
      </c>
      <c r="F11312" s="27">
        <v>42596</v>
      </c>
      <c r="G11312">
        <v>66</v>
      </c>
      <c r="H11312" s="27">
        <v>45059</v>
      </c>
      <c r="I11312">
        <v>66</v>
      </c>
      <c r="J11312">
        <f>IFERROR(INDEX(Birlesme[campaign_price], MATCH(Birlesme[[#This Row],[Last_buy_date]], Birlesme[buy_date], 0)), "")</f>
        <v>62</v>
      </c>
      <c r="K11312" t="str">
        <f>IF(Birlesme[[#This Row],[Max_price]]&gt;Birlesme[[#This Row],[Last_campaign_price]],"Endirim olacaq","Endirim yoxdur")</f>
        <v>Endirim olacaq</v>
      </c>
      <c r="L11312" t="str">
        <f>IF(Birlesme[[#This Row],[Endirim]]="Endirim yoxdur", "Yoxdur",INDEX(E:E, MATCH(Birlesme[[#This Row],[Max_price]],G:G,0)))</f>
        <v>NonUSTravel</v>
      </c>
    </row>
    <row r="11313" spans="1:12" x14ac:dyDescent="0.25">
      <c r="A11313" t="s">
        <v>3669</v>
      </c>
      <c r="B11313" t="s">
        <v>3929</v>
      </c>
      <c r="C11313" s="27">
        <v>44609</v>
      </c>
      <c r="D11313" s="27">
        <v>44854</v>
      </c>
      <c r="E11313" t="s">
        <v>3939</v>
      </c>
      <c r="F11313" s="27">
        <v>42596</v>
      </c>
      <c r="G11313">
        <v>66</v>
      </c>
      <c r="H11313" s="27">
        <v>45059</v>
      </c>
      <c r="I11313">
        <v>66</v>
      </c>
      <c r="J11313">
        <f>IFERROR(INDEX(Birlesme[campaign_price], MATCH(Birlesme[[#This Row],[Last_buy_date]], Birlesme[buy_date], 0)), "")</f>
        <v>62</v>
      </c>
      <c r="K11313" t="str">
        <f>IF(Birlesme[[#This Row],[Max_price]]&gt;Birlesme[[#This Row],[Last_campaign_price]],"Endirim olacaq","Endirim yoxdur")</f>
        <v>Endirim olacaq</v>
      </c>
      <c r="L11313" t="str">
        <f>IF(Birlesme[[#This Row],[Endirim]]="Endirim yoxdur", "Yoxdur",INDEX(E:E, MATCH(Birlesme[[#This Row],[Max_price]],G:G,0)))</f>
        <v>NonUSTravel</v>
      </c>
    </row>
    <row r="11314" spans="1:12" x14ac:dyDescent="0.25">
      <c r="A11314" t="s">
        <v>3669</v>
      </c>
      <c r="B11314" t="s">
        <v>3929</v>
      </c>
      <c r="C11314" s="27">
        <v>44609</v>
      </c>
      <c r="D11314" s="27">
        <v>44887</v>
      </c>
      <c r="E11314" t="s">
        <v>3939</v>
      </c>
      <c r="F11314" s="27">
        <v>42596</v>
      </c>
      <c r="G11314">
        <v>66</v>
      </c>
      <c r="H11314" s="27">
        <v>45059</v>
      </c>
      <c r="I11314">
        <v>66</v>
      </c>
      <c r="J11314">
        <f>IFERROR(INDEX(Birlesme[campaign_price], MATCH(Birlesme[[#This Row],[Last_buy_date]], Birlesme[buy_date], 0)), "")</f>
        <v>62</v>
      </c>
      <c r="K11314" t="str">
        <f>IF(Birlesme[[#This Row],[Max_price]]&gt;Birlesme[[#This Row],[Last_campaign_price]],"Endirim olacaq","Endirim yoxdur")</f>
        <v>Endirim olacaq</v>
      </c>
      <c r="L11314" t="str">
        <f>IF(Birlesme[[#This Row],[Endirim]]="Endirim yoxdur", "Yoxdur",INDEX(E:E, MATCH(Birlesme[[#This Row],[Max_price]],G:G,0)))</f>
        <v>NonUSTravel</v>
      </c>
    </row>
    <row r="11315" spans="1:12" x14ac:dyDescent="0.25">
      <c r="A11315" t="s">
        <v>3669</v>
      </c>
      <c r="B11315" t="s">
        <v>3929</v>
      </c>
      <c r="C11315" s="27">
        <v>44609</v>
      </c>
      <c r="D11315" s="27">
        <v>44925</v>
      </c>
      <c r="E11315" t="s">
        <v>3939</v>
      </c>
      <c r="F11315" s="27">
        <v>42596</v>
      </c>
      <c r="G11315">
        <v>66</v>
      </c>
      <c r="H11315" s="27">
        <v>45059</v>
      </c>
      <c r="I11315">
        <v>66</v>
      </c>
      <c r="J11315">
        <f>IFERROR(INDEX(Birlesme[campaign_price], MATCH(Birlesme[[#This Row],[Last_buy_date]], Birlesme[buy_date], 0)), "")</f>
        <v>62</v>
      </c>
      <c r="K11315" t="str">
        <f>IF(Birlesme[[#This Row],[Max_price]]&gt;Birlesme[[#This Row],[Last_campaign_price]],"Endirim olacaq","Endirim yoxdur")</f>
        <v>Endirim olacaq</v>
      </c>
      <c r="L11315" t="str">
        <f>IF(Birlesme[[#This Row],[Endirim]]="Endirim yoxdur", "Yoxdur",INDEX(E:E, MATCH(Birlesme[[#This Row],[Max_price]],G:G,0)))</f>
        <v>NonUSTravel</v>
      </c>
    </row>
    <row r="11316" spans="1:12" x14ac:dyDescent="0.25">
      <c r="A11316" t="s">
        <v>3669</v>
      </c>
      <c r="B11316" t="s">
        <v>3929</v>
      </c>
      <c r="C11316" s="27">
        <v>44609</v>
      </c>
      <c r="D11316" s="27">
        <v>44949</v>
      </c>
      <c r="E11316" t="s">
        <v>3939</v>
      </c>
      <c r="F11316" s="27">
        <v>42596</v>
      </c>
      <c r="G11316">
        <v>66</v>
      </c>
      <c r="H11316" s="27">
        <v>45059</v>
      </c>
      <c r="I11316">
        <v>66</v>
      </c>
      <c r="J11316">
        <f>IFERROR(INDEX(Birlesme[campaign_price], MATCH(Birlesme[[#This Row],[Last_buy_date]], Birlesme[buy_date], 0)), "")</f>
        <v>62</v>
      </c>
      <c r="K11316" t="str">
        <f>IF(Birlesme[[#This Row],[Max_price]]&gt;Birlesme[[#This Row],[Last_campaign_price]],"Endirim olacaq","Endirim yoxdur")</f>
        <v>Endirim olacaq</v>
      </c>
      <c r="L11316" t="str">
        <f>IF(Birlesme[[#This Row],[Endirim]]="Endirim yoxdur", "Yoxdur",INDEX(E:E, MATCH(Birlesme[[#This Row],[Max_price]],G:G,0)))</f>
        <v>NonUSTravel</v>
      </c>
    </row>
    <row r="11317" spans="1:12" x14ac:dyDescent="0.25">
      <c r="A11317" t="s">
        <v>3669</v>
      </c>
      <c r="B11317" t="s">
        <v>3929</v>
      </c>
      <c r="C11317" s="27">
        <v>44609</v>
      </c>
      <c r="D11317" s="27">
        <v>44958</v>
      </c>
      <c r="E11317" t="s">
        <v>3939</v>
      </c>
      <c r="F11317" s="27">
        <v>42596</v>
      </c>
      <c r="G11317">
        <v>66</v>
      </c>
      <c r="H11317" s="27">
        <v>45059</v>
      </c>
      <c r="I11317">
        <v>66</v>
      </c>
      <c r="J11317">
        <f>IFERROR(INDEX(Birlesme[campaign_price], MATCH(Birlesme[[#This Row],[Last_buy_date]], Birlesme[buy_date], 0)), "")</f>
        <v>62</v>
      </c>
      <c r="K11317" t="str">
        <f>IF(Birlesme[[#This Row],[Max_price]]&gt;Birlesme[[#This Row],[Last_campaign_price]],"Endirim olacaq","Endirim yoxdur")</f>
        <v>Endirim olacaq</v>
      </c>
      <c r="L11317" t="str">
        <f>IF(Birlesme[[#This Row],[Endirim]]="Endirim yoxdur", "Yoxdur",INDEX(E:E, MATCH(Birlesme[[#This Row],[Max_price]],G:G,0)))</f>
        <v>NonUSTravel</v>
      </c>
    </row>
    <row r="11318" spans="1:12" x14ac:dyDescent="0.25">
      <c r="A11318" t="s">
        <v>3669</v>
      </c>
      <c r="B11318" t="s">
        <v>3929</v>
      </c>
      <c r="C11318" s="27">
        <v>44609</v>
      </c>
      <c r="D11318" s="27">
        <v>45002</v>
      </c>
      <c r="E11318" t="s">
        <v>3939</v>
      </c>
      <c r="F11318" s="27">
        <v>42596</v>
      </c>
      <c r="G11318">
        <v>66</v>
      </c>
      <c r="H11318" s="27">
        <v>45059</v>
      </c>
      <c r="I11318">
        <v>66</v>
      </c>
      <c r="J11318">
        <f>IFERROR(INDEX(Birlesme[campaign_price], MATCH(Birlesme[[#This Row],[Last_buy_date]], Birlesme[buy_date], 0)), "")</f>
        <v>62</v>
      </c>
      <c r="K11318" t="str">
        <f>IF(Birlesme[[#This Row],[Max_price]]&gt;Birlesme[[#This Row],[Last_campaign_price]],"Endirim olacaq","Endirim yoxdur")</f>
        <v>Endirim olacaq</v>
      </c>
      <c r="L11318" t="str">
        <f>IF(Birlesme[[#This Row],[Endirim]]="Endirim yoxdur", "Yoxdur",INDEX(E:E, MATCH(Birlesme[[#This Row],[Max_price]],G:G,0)))</f>
        <v>NonUSTravel</v>
      </c>
    </row>
    <row r="11319" spans="1:12" x14ac:dyDescent="0.25">
      <c r="A11319" t="s">
        <v>3669</v>
      </c>
      <c r="B11319" t="s">
        <v>3922</v>
      </c>
      <c r="C11319" s="27">
        <v>44938</v>
      </c>
      <c r="D11319" s="27">
        <v>44938</v>
      </c>
      <c r="E11319" t="s">
        <v>3932</v>
      </c>
      <c r="F11319" s="27">
        <v>43779</v>
      </c>
      <c r="G11319">
        <v>62</v>
      </c>
      <c r="H11319" s="27">
        <v>45059</v>
      </c>
      <c r="I11319">
        <v>66</v>
      </c>
      <c r="J11319">
        <f>IFERROR(INDEX(Birlesme[campaign_price], MATCH(Birlesme[[#This Row],[Last_buy_date]], Birlesme[buy_date], 0)), "")</f>
        <v>62</v>
      </c>
      <c r="K11319" t="str">
        <f>IF(Birlesme[[#This Row],[Max_price]]&gt;Birlesme[[#This Row],[Last_campaign_price]],"Endirim olacaq","Endirim yoxdur")</f>
        <v>Endirim olacaq</v>
      </c>
      <c r="L11319" t="str">
        <f>IF(Birlesme[[#This Row],[Endirim]]="Endirim yoxdur", "Yoxdur",INDEX(E:E, MATCH(Birlesme[[#This Row],[Max_price]],G:G,0)))</f>
        <v>NonUSTravel</v>
      </c>
    </row>
    <row r="11320" spans="1:12" x14ac:dyDescent="0.25">
      <c r="A11320" t="s">
        <v>3669</v>
      </c>
      <c r="B11320" t="s">
        <v>3922</v>
      </c>
      <c r="C11320" s="27">
        <v>44938</v>
      </c>
      <c r="D11320" s="27">
        <v>44976</v>
      </c>
      <c r="E11320" t="s">
        <v>3932</v>
      </c>
      <c r="F11320" s="27">
        <v>43779</v>
      </c>
      <c r="G11320">
        <v>62</v>
      </c>
      <c r="H11320" s="27">
        <v>45059</v>
      </c>
      <c r="I11320">
        <v>66</v>
      </c>
      <c r="J11320">
        <f>IFERROR(INDEX(Birlesme[campaign_price], MATCH(Birlesme[[#This Row],[Last_buy_date]], Birlesme[buy_date], 0)), "")</f>
        <v>62</v>
      </c>
      <c r="K11320" t="str">
        <f>IF(Birlesme[[#This Row],[Max_price]]&gt;Birlesme[[#This Row],[Last_campaign_price]],"Endirim olacaq","Endirim yoxdur")</f>
        <v>Endirim olacaq</v>
      </c>
      <c r="L11320" t="str">
        <f>IF(Birlesme[[#This Row],[Endirim]]="Endirim yoxdur", "Yoxdur",INDEX(E:E, MATCH(Birlesme[[#This Row],[Max_price]],G:G,0)))</f>
        <v>NonUSTravel</v>
      </c>
    </row>
    <row r="11321" spans="1:12" x14ac:dyDescent="0.25">
      <c r="A11321" t="s">
        <v>3669</v>
      </c>
      <c r="B11321" t="s">
        <v>3922</v>
      </c>
      <c r="C11321" s="27">
        <v>44938</v>
      </c>
      <c r="D11321" s="27">
        <v>44997</v>
      </c>
      <c r="E11321" t="s">
        <v>3932</v>
      </c>
      <c r="F11321" s="27">
        <v>43779</v>
      </c>
      <c r="G11321">
        <v>62</v>
      </c>
      <c r="H11321" s="27">
        <v>45059</v>
      </c>
      <c r="I11321">
        <v>66</v>
      </c>
      <c r="J11321">
        <f>IFERROR(INDEX(Birlesme[campaign_price], MATCH(Birlesme[[#This Row],[Last_buy_date]], Birlesme[buy_date], 0)), "")</f>
        <v>62</v>
      </c>
      <c r="K11321" t="str">
        <f>IF(Birlesme[[#This Row],[Max_price]]&gt;Birlesme[[#This Row],[Last_campaign_price]],"Endirim olacaq","Endirim yoxdur")</f>
        <v>Endirim olacaq</v>
      </c>
      <c r="L11321" t="str">
        <f>IF(Birlesme[[#This Row],[Endirim]]="Endirim yoxdur", "Yoxdur",INDEX(E:E, MATCH(Birlesme[[#This Row],[Max_price]],G:G,0)))</f>
        <v>NonUSTravel</v>
      </c>
    </row>
    <row r="11322" spans="1:12" x14ac:dyDescent="0.25">
      <c r="A11322" t="s">
        <v>3669</v>
      </c>
      <c r="B11322" t="s">
        <v>3922</v>
      </c>
      <c r="C11322" s="27">
        <v>44938</v>
      </c>
      <c r="D11322" s="27">
        <v>45037</v>
      </c>
      <c r="E11322" t="s">
        <v>3932</v>
      </c>
      <c r="F11322" s="27">
        <v>43779</v>
      </c>
      <c r="G11322">
        <v>62</v>
      </c>
      <c r="H11322" s="27">
        <v>45059</v>
      </c>
      <c r="I11322">
        <v>66</v>
      </c>
      <c r="J11322">
        <f>IFERROR(INDEX(Birlesme[campaign_price], MATCH(Birlesme[[#This Row],[Last_buy_date]], Birlesme[buy_date], 0)), "")</f>
        <v>62</v>
      </c>
      <c r="K11322" t="str">
        <f>IF(Birlesme[[#This Row],[Max_price]]&gt;Birlesme[[#This Row],[Last_campaign_price]],"Endirim olacaq","Endirim yoxdur")</f>
        <v>Endirim olacaq</v>
      </c>
      <c r="L11322" t="str">
        <f>IF(Birlesme[[#This Row],[Endirim]]="Endirim yoxdur", "Yoxdur",INDEX(E:E, MATCH(Birlesme[[#This Row],[Max_price]],G:G,0)))</f>
        <v>NonUSTravel</v>
      </c>
    </row>
    <row r="11323" spans="1:12" x14ac:dyDescent="0.25">
      <c r="A11323" t="s">
        <v>3669</v>
      </c>
      <c r="B11323" t="s">
        <v>3922</v>
      </c>
      <c r="C11323" s="27">
        <v>44938</v>
      </c>
      <c r="D11323" s="27">
        <v>45059</v>
      </c>
      <c r="E11323" t="s">
        <v>3932</v>
      </c>
      <c r="F11323" s="27">
        <v>43779</v>
      </c>
      <c r="G11323">
        <v>62</v>
      </c>
      <c r="H11323" s="27">
        <v>45059</v>
      </c>
      <c r="I11323">
        <v>66</v>
      </c>
      <c r="J11323">
        <f>IFERROR(INDEX(Birlesme[campaign_price], MATCH(Birlesme[[#This Row],[Last_buy_date]], Birlesme[buy_date], 0)), "")</f>
        <v>62</v>
      </c>
      <c r="K11323" t="str">
        <f>IF(Birlesme[[#This Row],[Max_price]]&gt;Birlesme[[#This Row],[Last_campaign_price]],"Endirim olacaq","Endirim yoxdur")</f>
        <v>Endirim olacaq</v>
      </c>
      <c r="L11323" t="str">
        <f>IF(Birlesme[[#This Row],[Endirim]]="Endirim yoxdur", "Yoxdur",INDEX(E:E, MATCH(Birlesme[[#This Row],[Max_price]],G:G,0)))</f>
        <v>NonUSTravel</v>
      </c>
    </row>
    <row r="11324" spans="1:12" x14ac:dyDescent="0.25">
      <c r="A11324" t="s">
        <v>3670</v>
      </c>
      <c r="B11324" t="s">
        <v>3929</v>
      </c>
      <c r="C11324" s="27">
        <v>44789</v>
      </c>
      <c r="D11324" s="27">
        <v>44789</v>
      </c>
      <c r="E11324" t="s">
        <v>3939</v>
      </c>
      <c r="F11324" s="27">
        <v>42596</v>
      </c>
      <c r="G11324">
        <v>66</v>
      </c>
      <c r="H11324" s="27">
        <v>45074</v>
      </c>
      <c r="I11324">
        <v>66</v>
      </c>
      <c r="J11324">
        <f>IFERROR(INDEX(Birlesme[campaign_price], MATCH(Birlesme[[#This Row],[Last_buy_date]], Birlesme[buy_date], 0)), "")</f>
        <v>62</v>
      </c>
      <c r="K11324" t="str">
        <f>IF(Birlesme[[#This Row],[Max_price]]&gt;Birlesme[[#This Row],[Last_campaign_price]],"Endirim olacaq","Endirim yoxdur")</f>
        <v>Endirim olacaq</v>
      </c>
      <c r="L11324" t="str">
        <f>IF(Birlesme[[#This Row],[Endirim]]="Endirim yoxdur", "Yoxdur",INDEX(E:E, MATCH(Birlesme[[#This Row],[Max_price]],G:G,0)))</f>
        <v>NonUSTravel</v>
      </c>
    </row>
    <row r="11325" spans="1:12" x14ac:dyDescent="0.25">
      <c r="A11325" t="s">
        <v>3670</v>
      </c>
      <c r="B11325" t="s">
        <v>3929</v>
      </c>
      <c r="C11325" s="27">
        <v>44789</v>
      </c>
      <c r="D11325" s="27">
        <v>44832</v>
      </c>
      <c r="E11325" t="s">
        <v>3939</v>
      </c>
      <c r="F11325" s="27">
        <v>42596</v>
      </c>
      <c r="G11325">
        <v>66</v>
      </c>
      <c r="H11325" s="27">
        <v>45074</v>
      </c>
      <c r="I11325">
        <v>66</v>
      </c>
      <c r="J11325">
        <f>IFERROR(INDEX(Birlesme[campaign_price], MATCH(Birlesme[[#This Row],[Last_buy_date]], Birlesme[buy_date], 0)), "")</f>
        <v>62</v>
      </c>
      <c r="K11325" t="str">
        <f>IF(Birlesme[[#This Row],[Max_price]]&gt;Birlesme[[#This Row],[Last_campaign_price]],"Endirim olacaq","Endirim yoxdur")</f>
        <v>Endirim olacaq</v>
      </c>
      <c r="L11325" t="str">
        <f>IF(Birlesme[[#This Row],[Endirim]]="Endirim yoxdur", "Yoxdur",INDEX(E:E, MATCH(Birlesme[[#This Row],[Max_price]],G:G,0)))</f>
        <v>NonUSTravel</v>
      </c>
    </row>
    <row r="11326" spans="1:12" x14ac:dyDescent="0.25">
      <c r="A11326" t="s">
        <v>3670</v>
      </c>
      <c r="B11326" t="s">
        <v>3929</v>
      </c>
      <c r="C11326" s="27">
        <v>44789</v>
      </c>
      <c r="D11326" s="27">
        <v>44860</v>
      </c>
      <c r="E11326" t="s">
        <v>3939</v>
      </c>
      <c r="F11326" s="27">
        <v>42596</v>
      </c>
      <c r="G11326">
        <v>66</v>
      </c>
      <c r="H11326" s="27">
        <v>45074</v>
      </c>
      <c r="I11326">
        <v>66</v>
      </c>
      <c r="J11326">
        <f>IFERROR(INDEX(Birlesme[campaign_price], MATCH(Birlesme[[#This Row],[Last_buy_date]], Birlesme[buy_date], 0)), "")</f>
        <v>62</v>
      </c>
      <c r="K11326" t="str">
        <f>IF(Birlesme[[#This Row],[Max_price]]&gt;Birlesme[[#This Row],[Last_campaign_price]],"Endirim olacaq","Endirim yoxdur")</f>
        <v>Endirim olacaq</v>
      </c>
      <c r="L11326" t="str">
        <f>IF(Birlesme[[#This Row],[Endirim]]="Endirim yoxdur", "Yoxdur",INDEX(E:E, MATCH(Birlesme[[#This Row],[Max_price]],G:G,0)))</f>
        <v>NonUSTravel</v>
      </c>
    </row>
    <row r="11327" spans="1:12" x14ac:dyDescent="0.25">
      <c r="A11327" t="s">
        <v>3670</v>
      </c>
      <c r="B11327" t="s">
        <v>3929</v>
      </c>
      <c r="C11327" s="27">
        <v>44789</v>
      </c>
      <c r="D11327" s="27">
        <v>44881</v>
      </c>
      <c r="E11327" t="s">
        <v>3939</v>
      </c>
      <c r="F11327" s="27">
        <v>42596</v>
      </c>
      <c r="G11327">
        <v>66</v>
      </c>
      <c r="H11327" s="27">
        <v>45074</v>
      </c>
      <c r="I11327">
        <v>66</v>
      </c>
      <c r="J11327">
        <f>IFERROR(INDEX(Birlesme[campaign_price], MATCH(Birlesme[[#This Row],[Last_buy_date]], Birlesme[buy_date], 0)), "")</f>
        <v>62</v>
      </c>
      <c r="K11327" t="str">
        <f>IF(Birlesme[[#This Row],[Max_price]]&gt;Birlesme[[#This Row],[Last_campaign_price]],"Endirim olacaq","Endirim yoxdur")</f>
        <v>Endirim olacaq</v>
      </c>
      <c r="L11327" t="str">
        <f>IF(Birlesme[[#This Row],[Endirim]]="Endirim yoxdur", "Yoxdur",INDEX(E:E, MATCH(Birlesme[[#This Row],[Max_price]],G:G,0)))</f>
        <v>NonUSTravel</v>
      </c>
    </row>
    <row r="11328" spans="1:12" x14ac:dyDescent="0.25">
      <c r="A11328" t="s">
        <v>3670</v>
      </c>
      <c r="B11328" t="s">
        <v>3929</v>
      </c>
      <c r="C11328" s="27">
        <v>44789</v>
      </c>
      <c r="D11328" s="27">
        <v>44896</v>
      </c>
      <c r="E11328" t="s">
        <v>3939</v>
      </c>
      <c r="F11328" s="27">
        <v>42596</v>
      </c>
      <c r="G11328">
        <v>66</v>
      </c>
      <c r="H11328" s="27">
        <v>45074</v>
      </c>
      <c r="I11328">
        <v>66</v>
      </c>
      <c r="J11328">
        <f>IFERROR(INDEX(Birlesme[campaign_price], MATCH(Birlesme[[#This Row],[Last_buy_date]], Birlesme[buy_date], 0)), "")</f>
        <v>62</v>
      </c>
      <c r="K11328" t="str">
        <f>IF(Birlesme[[#This Row],[Max_price]]&gt;Birlesme[[#This Row],[Last_campaign_price]],"Endirim olacaq","Endirim yoxdur")</f>
        <v>Endirim olacaq</v>
      </c>
      <c r="L11328" t="str">
        <f>IF(Birlesme[[#This Row],[Endirim]]="Endirim yoxdur", "Yoxdur",INDEX(E:E, MATCH(Birlesme[[#This Row],[Max_price]],G:G,0)))</f>
        <v>NonUSTravel</v>
      </c>
    </row>
    <row r="11329" spans="1:12" x14ac:dyDescent="0.25">
      <c r="A11329" t="s">
        <v>3670</v>
      </c>
      <c r="B11329" t="s">
        <v>3929</v>
      </c>
      <c r="C11329" s="27">
        <v>44789</v>
      </c>
      <c r="D11329" s="27">
        <v>44952</v>
      </c>
      <c r="E11329" t="s">
        <v>3939</v>
      </c>
      <c r="F11329" s="27">
        <v>42596</v>
      </c>
      <c r="G11329">
        <v>66</v>
      </c>
      <c r="H11329" s="27">
        <v>45074</v>
      </c>
      <c r="I11329">
        <v>66</v>
      </c>
      <c r="J11329">
        <f>IFERROR(INDEX(Birlesme[campaign_price], MATCH(Birlesme[[#This Row],[Last_buy_date]], Birlesme[buy_date], 0)), "")</f>
        <v>62</v>
      </c>
      <c r="K11329" t="str">
        <f>IF(Birlesme[[#This Row],[Max_price]]&gt;Birlesme[[#This Row],[Last_campaign_price]],"Endirim olacaq","Endirim yoxdur")</f>
        <v>Endirim olacaq</v>
      </c>
      <c r="L11329" t="str">
        <f>IF(Birlesme[[#This Row],[Endirim]]="Endirim yoxdur", "Yoxdur",INDEX(E:E, MATCH(Birlesme[[#This Row],[Max_price]],G:G,0)))</f>
        <v>NonUSTravel</v>
      </c>
    </row>
    <row r="11330" spans="1:12" x14ac:dyDescent="0.25">
      <c r="A11330" t="s">
        <v>3670</v>
      </c>
      <c r="B11330" t="s">
        <v>3929</v>
      </c>
      <c r="C11330" s="27">
        <v>44789</v>
      </c>
      <c r="D11330" s="27">
        <v>45001</v>
      </c>
      <c r="E11330" t="s">
        <v>3939</v>
      </c>
      <c r="F11330" s="27">
        <v>42596</v>
      </c>
      <c r="G11330">
        <v>66</v>
      </c>
      <c r="H11330" s="27">
        <v>45074</v>
      </c>
      <c r="I11330">
        <v>66</v>
      </c>
      <c r="J11330">
        <f>IFERROR(INDEX(Birlesme[campaign_price], MATCH(Birlesme[[#This Row],[Last_buy_date]], Birlesme[buy_date], 0)), "")</f>
        <v>62</v>
      </c>
      <c r="K11330" t="str">
        <f>IF(Birlesme[[#This Row],[Max_price]]&gt;Birlesme[[#This Row],[Last_campaign_price]],"Endirim olacaq","Endirim yoxdur")</f>
        <v>Endirim olacaq</v>
      </c>
      <c r="L11330" t="str">
        <f>IF(Birlesme[[#This Row],[Endirim]]="Endirim yoxdur", "Yoxdur",INDEX(E:E, MATCH(Birlesme[[#This Row],[Max_price]],G:G,0)))</f>
        <v>NonUSTravel</v>
      </c>
    </row>
    <row r="11331" spans="1:12" x14ac:dyDescent="0.25">
      <c r="A11331" t="s">
        <v>3670</v>
      </c>
      <c r="B11331" t="s">
        <v>3929</v>
      </c>
      <c r="C11331" s="27">
        <v>44789</v>
      </c>
      <c r="D11331" s="27">
        <v>45038</v>
      </c>
      <c r="E11331" t="s">
        <v>3939</v>
      </c>
      <c r="F11331" s="27">
        <v>42596</v>
      </c>
      <c r="G11331">
        <v>66</v>
      </c>
      <c r="H11331" s="27">
        <v>45074</v>
      </c>
      <c r="I11331">
        <v>66</v>
      </c>
      <c r="J11331">
        <f>IFERROR(INDEX(Birlesme[campaign_price], MATCH(Birlesme[[#This Row],[Last_buy_date]], Birlesme[buy_date], 0)), "")</f>
        <v>62</v>
      </c>
      <c r="K11331" t="str">
        <f>IF(Birlesme[[#This Row],[Max_price]]&gt;Birlesme[[#This Row],[Last_campaign_price]],"Endirim olacaq","Endirim yoxdur")</f>
        <v>Endirim olacaq</v>
      </c>
      <c r="L11331" t="str">
        <f>IF(Birlesme[[#This Row],[Endirim]]="Endirim yoxdur", "Yoxdur",INDEX(E:E, MATCH(Birlesme[[#This Row],[Max_price]],G:G,0)))</f>
        <v>NonUSTravel</v>
      </c>
    </row>
    <row r="11332" spans="1:12" x14ac:dyDescent="0.25">
      <c r="A11332" t="s">
        <v>3670</v>
      </c>
      <c r="B11332" t="s">
        <v>3929</v>
      </c>
      <c r="C11332" s="27">
        <v>44789</v>
      </c>
      <c r="D11332" s="27">
        <v>45074</v>
      </c>
      <c r="E11332" t="s">
        <v>3939</v>
      </c>
      <c r="F11332" s="27">
        <v>42596</v>
      </c>
      <c r="G11332">
        <v>66</v>
      </c>
      <c r="H11332" s="27">
        <v>45074</v>
      </c>
      <c r="I11332">
        <v>66</v>
      </c>
      <c r="J11332">
        <f>IFERROR(INDEX(Birlesme[campaign_price], MATCH(Birlesme[[#This Row],[Last_buy_date]], Birlesme[buy_date], 0)), "")</f>
        <v>62</v>
      </c>
      <c r="K11332" t="str">
        <f>IF(Birlesme[[#This Row],[Max_price]]&gt;Birlesme[[#This Row],[Last_campaign_price]],"Endirim olacaq","Endirim yoxdur")</f>
        <v>Endirim olacaq</v>
      </c>
      <c r="L11332" t="str">
        <f>IF(Birlesme[[#This Row],[Endirim]]="Endirim yoxdur", "Yoxdur",INDEX(E:E, MATCH(Birlesme[[#This Row],[Max_price]],G:G,0)))</f>
        <v>NonUSTravel</v>
      </c>
    </row>
    <row r="11333" spans="1:12" x14ac:dyDescent="0.25">
      <c r="A11333" t="s">
        <v>3670</v>
      </c>
      <c r="B11333" t="s">
        <v>3922</v>
      </c>
      <c r="C11333" s="27">
        <v>44929</v>
      </c>
      <c r="D11333" s="27">
        <v>44929</v>
      </c>
      <c r="E11333" t="s">
        <v>3932</v>
      </c>
      <c r="F11333" s="27">
        <v>43779</v>
      </c>
      <c r="G11333">
        <v>62</v>
      </c>
      <c r="H11333" s="27">
        <v>45074</v>
      </c>
      <c r="I11333">
        <v>66</v>
      </c>
      <c r="J11333">
        <f>IFERROR(INDEX(Birlesme[campaign_price], MATCH(Birlesme[[#This Row],[Last_buy_date]], Birlesme[buy_date], 0)), "")</f>
        <v>62</v>
      </c>
      <c r="K11333" t="str">
        <f>IF(Birlesme[[#This Row],[Max_price]]&gt;Birlesme[[#This Row],[Last_campaign_price]],"Endirim olacaq","Endirim yoxdur")</f>
        <v>Endirim olacaq</v>
      </c>
      <c r="L11333" t="str">
        <f>IF(Birlesme[[#This Row],[Endirim]]="Endirim yoxdur", "Yoxdur",INDEX(E:E, MATCH(Birlesme[[#This Row],[Max_price]],G:G,0)))</f>
        <v>NonUSTravel</v>
      </c>
    </row>
    <row r="11334" spans="1:12" x14ac:dyDescent="0.25">
      <c r="A11334" t="s">
        <v>3670</v>
      </c>
      <c r="B11334" t="s">
        <v>3922</v>
      </c>
      <c r="C11334" s="27">
        <v>44929</v>
      </c>
      <c r="D11334" s="27">
        <v>44966</v>
      </c>
      <c r="E11334" t="s">
        <v>3932</v>
      </c>
      <c r="F11334" s="27">
        <v>43779</v>
      </c>
      <c r="G11334">
        <v>62</v>
      </c>
      <c r="H11334" s="27">
        <v>45074</v>
      </c>
      <c r="I11334">
        <v>66</v>
      </c>
      <c r="J11334">
        <f>IFERROR(INDEX(Birlesme[campaign_price], MATCH(Birlesme[[#This Row],[Last_buy_date]], Birlesme[buy_date], 0)), "")</f>
        <v>62</v>
      </c>
      <c r="K11334" t="str">
        <f>IF(Birlesme[[#This Row],[Max_price]]&gt;Birlesme[[#This Row],[Last_campaign_price]],"Endirim olacaq","Endirim yoxdur")</f>
        <v>Endirim olacaq</v>
      </c>
      <c r="L11334" t="str">
        <f>IF(Birlesme[[#This Row],[Endirim]]="Endirim yoxdur", "Yoxdur",INDEX(E:E, MATCH(Birlesme[[#This Row],[Max_price]],G:G,0)))</f>
        <v>NonUSTravel</v>
      </c>
    </row>
    <row r="11335" spans="1:12" x14ac:dyDescent="0.25">
      <c r="A11335" t="s">
        <v>3670</v>
      </c>
      <c r="B11335" t="s">
        <v>3922</v>
      </c>
      <c r="C11335" s="27">
        <v>44929</v>
      </c>
      <c r="D11335" s="27">
        <v>44997</v>
      </c>
      <c r="E11335" t="s">
        <v>3932</v>
      </c>
      <c r="F11335" s="27">
        <v>43779</v>
      </c>
      <c r="G11335">
        <v>62</v>
      </c>
      <c r="H11335" s="27">
        <v>45074</v>
      </c>
      <c r="I11335">
        <v>66</v>
      </c>
      <c r="J11335">
        <f>IFERROR(INDEX(Birlesme[campaign_price], MATCH(Birlesme[[#This Row],[Last_buy_date]], Birlesme[buy_date], 0)), "")</f>
        <v>62</v>
      </c>
      <c r="K11335" t="str">
        <f>IF(Birlesme[[#This Row],[Max_price]]&gt;Birlesme[[#This Row],[Last_campaign_price]],"Endirim olacaq","Endirim yoxdur")</f>
        <v>Endirim olacaq</v>
      </c>
      <c r="L11335" t="str">
        <f>IF(Birlesme[[#This Row],[Endirim]]="Endirim yoxdur", "Yoxdur",INDEX(E:E, MATCH(Birlesme[[#This Row],[Max_price]],G:G,0)))</f>
        <v>NonUSTravel</v>
      </c>
    </row>
    <row r="11336" spans="1:12" x14ac:dyDescent="0.25">
      <c r="A11336" t="s">
        <v>3670</v>
      </c>
      <c r="B11336" t="s">
        <v>3922</v>
      </c>
      <c r="C11336" s="27">
        <v>44929</v>
      </c>
      <c r="D11336" s="27">
        <v>45030</v>
      </c>
      <c r="E11336" t="s">
        <v>3932</v>
      </c>
      <c r="F11336" s="27">
        <v>43779</v>
      </c>
      <c r="G11336">
        <v>62</v>
      </c>
      <c r="H11336" s="27">
        <v>45074</v>
      </c>
      <c r="I11336">
        <v>66</v>
      </c>
      <c r="J11336">
        <f>IFERROR(INDEX(Birlesme[campaign_price], MATCH(Birlesme[[#This Row],[Last_buy_date]], Birlesme[buy_date], 0)), "")</f>
        <v>62</v>
      </c>
      <c r="K11336" t="str">
        <f>IF(Birlesme[[#This Row],[Max_price]]&gt;Birlesme[[#This Row],[Last_campaign_price]],"Endirim olacaq","Endirim yoxdur")</f>
        <v>Endirim olacaq</v>
      </c>
      <c r="L11336" t="str">
        <f>IF(Birlesme[[#This Row],[Endirim]]="Endirim yoxdur", "Yoxdur",INDEX(E:E, MATCH(Birlesme[[#This Row],[Max_price]],G:G,0)))</f>
        <v>NonUSTravel</v>
      </c>
    </row>
    <row r="11337" spans="1:12" x14ac:dyDescent="0.25">
      <c r="A11337" t="s">
        <v>3670</v>
      </c>
      <c r="B11337" t="s">
        <v>3922</v>
      </c>
      <c r="C11337" s="27">
        <v>44929</v>
      </c>
      <c r="D11337" s="27">
        <v>45058</v>
      </c>
      <c r="E11337" t="s">
        <v>3932</v>
      </c>
      <c r="F11337" s="27">
        <v>43779</v>
      </c>
      <c r="G11337">
        <v>62</v>
      </c>
      <c r="H11337" s="27">
        <v>45074</v>
      </c>
      <c r="I11337">
        <v>66</v>
      </c>
      <c r="J11337">
        <f>IFERROR(INDEX(Birlesme[campaign_price], MATCH(Birlesme[[#This Row],[Last_buy_date]], Birlesme[buy_date], 0)), "")</f>
        <v>62</v>
      </c>
      <c r="K11337" t="str">
        <f>IF(Birlesme[[#This Row],[Max_price]]&gt;Birlesme[[#This Row],[Last_campaign_price]],"Endirim olacaq","Endirim yoxdur")</f>
        <v>Endirim olacaq</v>
      </c>
      <c r="L11337" t="str">
        <f>IF(Birlesme[[#This Row],[Endirim]]="Endirim yoxdur", "Yoxdur",INDEX(E:E, MATCH(Birlesme[[#This Row],[Max_price]],G:G,0)))</f>
        <v>NonUSTravel</v>
      </c>
    </row>
    <row r="11338" spans="1:12" x14ac:dyDescent="0.25">
      <c r="A11338" t="s">
        <v>3671</v>
      </c>
      <c r="B11338" t="s">
        <v>3921</v>
      </c>
      <c r="C11338" s="27">
        <v>44756</v>
      </c>
      <c r="D11338" s="27">
        <v>44756</v>
      </c>
      <c r="E11338" t="s">
        <v>3931</v>
      </c>
      <c r="F11338" s="27">
        <v>43041</v>
      </c>
      <c r="G11338">
        <v>26</v>
      </c>
      <c r="H11338" s="27">
        <v>45087</v>
      </c>
      <c r="I11338">
        <v>26</v>
      </c>
      <c r="J11338">
        <f>IFERROR(INDEX(Birlesme[campaign_price], MATCH(Birlesme[[#This Row],[Last_buy_date]], Birlesme[buy_date], 0)), "")</f>
        <v>29</v>
      </c>
      <c r="K11338" t="str">
        <f>IF(Birlesme[[#This Row],[Max_price]]&gt;Birlesme[[#This Row],[Last_campaign_price]],"Endirim olacaq","Endirim yoxdur")</f>
        <v>Endirim yoxdur</v>
      </c>
      <c r="L11338" t="str">
        <f>IF(Birlesme[[#This Row],[Endirim]]="Endirim yoxdur", "Yoxdur",INDEX(E:E, MATCH(Birlesme[[#This Row],[Max_price]],G:G,0)))</f>
        <v>Yoxdur</v>
      </c>
    </row>
    <row r="11339" spans="1:12" x14ac:dyDescent="0.25">
      <c r="A11339" t="s">
        <v>3671</v>
      </c>
      <c r="B11339" t="s">
        <v>3921</v>
      </c>
      <c r="C11339" s="27">
        <v>44756</v>
      </c>
      <c r="D11339" s="27">
        <v>44787</v>
      </c>
      <c r="E11339" t="s">
        <v>3931</v>
      </c>
      <c r="F11339" s="27">
        <v>43041</v>
      </c>
      <c r="G11339">
        <v>26</v>
      </c>
      <c r="H11339" s="27">
        <v>45087</v>
      </c>
      <c r="I11339">
        <v>26</v>
      </c>
      <c r="J11339">
        <f>IFERROR(INDEX(Birlesme[campaign_price], MATCH(Birlesme[[#This Row],[Last_buy_date]], Birlesme[buy_date], 0)), "")</f>
        <v>29</v>
      </c>
      <c r="K11339" t="str">
        <f>IF(Birlesme[[#This Row],[Max_price]]&gt;Birlesme[[#This Row],[Last_campaign_price]],"Endirim olacaq","Endirim yoxdur")</f>
        <v>Endirim yoxdur</v>
      </c>
      <c r="L11339" t="str">
        <f>IF(Birlesme[[#This Row],[Endirim]]="Endirim yoxdur", "Yoxdur",INDEX(E:E, MATCH(Birlesme[[#This Row],[Max_price]],G:G,0)))</f>
        <v>Yoxdur</v>
      </c>
    </row>
    <row r="11340" spans="1:12" x14ac:dyDescent="0.25">
      <c r="A11340" t="s">
        <v>3671</v>
      </c>
      <c r="B11340" t="s">
        <v>3921</v>
      </c>
      <c r="C11340" s="27">
        <v>44756</v>
      </c>
      <c r="D11340" s="27">
        <v>44832</v>
      </c>
      <c r="E11340" t="s">
        <v>3931</v>
      </c>
      <c r="F11340" s="27">
        <v>43041</v>
      </c>
      <c r="G11340">
        <v>26</v>
      </c>
      <c r="H11340" s="27">
        <v>45087</v>
      </c>
      <c r="I11340">
        <v>26</v>
      </c>
      <c r="J11340">
        <f>IFERROR(INDEX(Birlesme[campaign_price], MATCH(Birlesme[[#This Row],[Last_buy_date]], Birlesme[buy_date], 0)), "")</f>
        <v>29</v>
      </c>
      <c r="K11340" t="str">
        <f>IF(Birlesme[[#This Row],[Max_price]]&gt;Birlesme[[#This Row],[Last_campaign_price]],"Endirim olacaq","Endirim yoxdur")</f>
        <v>Endirim yoxdur</v>
      </c>
      <c r="L11340" t="str">
        <f>IF(Birlesme[[#This Row],[Endirim]]="Endirim yoxdur", "Yoxdur",INDEX(E:E, MATCH(Birlesme[[#This Row],[Max_price]],G:G,0)))</f>
        <v>Yoxdur</v>
      </c>
    </row>
    <row r="11341" spans="1:12" x14ac:dyDescent="0.25">
      <c r="A11341" t="s">
        <v>3671</v>
      </c>
      <c r="B11341" t="s">
        <v>3921</v>
      </c>
      <c r="C11341" s="27">
        <v>44756</v>
      </c>
      <c r="D11341" s="27">
        <v>44890</v>
      </c>
      <c r="E11341" t="s">
        <v>3931</v>
      </c>
      <c r="F11341" s="27">
        <v>43041</v>
      </c>
      <c r="G11341">
        <v>26</v>
      </c>
      <c r="H11341" s="27">
        <v>45087</v>
      </c>
      <c r="I11341">
        <v>26</v>
      </c>
      <c r="J11341">
        <f>IFERROR(INDEX(Birlesme[campaign_price], MATCH(Birlesme[[#This Row],[Last_buy_date]], Birlesme[buy_date], 0)), "")</f>
        <v>29</v>
      </c>
      <c r="K11341" t="str">
        <f>IF(Birlesme[[#This Row],[Max_price]]&gt;Birlesme[[#This Row],[Last_campaign_price]],"Endirim olacaq","Endirim yoxdur")</f>
        <v>Endirim yoxdur</v>
      </c>
      <c r="L11341" t="str">
        <f>IF(Birlesme[[#This Row],[Endirim]]="Endirim yoxdur", "Yoxdur",INDEX(E:E, MATCH(Birlesme[[#This Row],[Max_price]],G:G,0)))</f>
        <v>Yoxdur</v>
      </c>
    </row>
    <row r="11342" spans="1:12" x14ac:dyDescent="0.25">
      <c r="A11342" t="s">
        <v>3671</v>
      </c>
      <c r="B11342" t="s">
        <v>3921</v>
      </c>
      <c r="C11342" s="27">
        <v>44756</v>
      </c>
      <c r="D11342" s="27">
        <v>44909</v>
      </c>
      <c r="E11342" t="s">
        <v>3931</v>
      </c>
      <c r="F11342" s="27">
        <v>43041</v>
      </c>
      <c r="G11342">
        <v>26</v>
      </c>
      <c r="H11342" s="27">
        <v>45087</v>
      </c>
      <c r="I11342">
        <v>26</v>
      </c>
      <c r="J11342">
        <f>IFERROR(INDEX(Birlesme[campaign_price], MATCH(Birlesme[[#This Row],[Last_buy_date]], Birlesme[buy_date], 0)), "")</f>
        <v>29</v>
      </c>
      <c r="K11342" t="str">
        <f>IF(Birlesme[[#This Row],[Max_price]]&gt;Birlesme[[#This Row],[Last_campaign_price]],"Endirim olacaq","Endirim yoxdur")</f>
        <v>Endirim yoxdur</v>
      </c>
      <c r="L11342" t="str">
        <f>IF(Birlesme[[#This Row],[Endirim]]="Endirim yoxdur", "Yoxdur",INDEX(E:E, MATCH(Birlesme[[#This Row],[Max_price]],G:G,0)))</f>
        <v>Yoxdur</v>
      </c>
    </row>
    <row r="11343" spans="1:12" x14ac:dyDescent="0.25">
      <c r="A11343" t="s">
        <v>3671</v>
      </c>
      <c r="B11343" t="s">
        <v>3921</v>
      </c>
      <c r="C11343" s="27">
        <v>44756</v>
      </c>
      <c r="D11343" s="27">
        <v>44943</v>
      </c>
      <c r="E11343" t="s">
        <v>3931</v>
      </c>
      <c r="F11343" s="27">
        <v>43041</v>
      </c>
      <c r="G11343">
        <v>26</v>
      </c>
      <c r="H11343" s="27">
        <v>45087</v>
      </c>
      <c r="I11343">
        <v>26</v>
      </c>
      <c r="J11343">
        <f>IFERROR(INDEX(Birlesme[campaign_price], MATCH(Birlesme[[#This Row],[Last_buy_date]], Birlesme[buy_date], 0)), "")</f>
        <v>29</v>
      </c>
      <c r="K11343" t="str">
        <f>IF(Birlesme[[#This Row],[Max_price]]&gt;Birlesme[[#This Row],[Last_campaign_price]],"Endirim olacaq","Endirim yoxdur")</f>
        <v>Endirim yoxdur</v>
      </c>
      <c r="L11343" t="str">
        <f>IF(Birlesme[[#This Row],[Endirim]]="Endirim yoxdur", "Yoxdur",INDEX(E:E, MATCH(Birlesme[[#This Row],[Max_price]],G:G,0)))</f>
        <v>Yoxdur</v>
      </c>
    </row>
    <row r="11344" spans="1:12" x14ac:dyDescent="0.25">
      <c r="A11344" t="s">
        <v>3671</v>
      </c>
      <c r="B11344" t="s">
        <v>3921</v>
      </c>
      <c r="C11344" s="27">
        <v>44756</v>
      </c>
      <c r="D11344" s="27">
        <v>45006</v>
      </c>
      <c r="E11344" t="s">
        <v>3931</v>
      </c>
      <c r="F11344" s="27">
        <v>43041</v>
      </c>
      <c r="G11344">
        <v>26</v>
      </c>
      <c r="H11344" s="27">
        <v>45087</v>
      </c>
      <c r="I11344">
        <v>26</v>
      </c>
      <c r="J11344">
        <f>IFERROR(INDEX(Birlesme[campaign_price], MATCH(Birlesme[[#This Row],[Last_buy_date]], Birlesme[buy_date], 0)), "")</f>
        <v>29</v>
      </c>
      <c r="K11344" t="str">
        <f>IF(Birlesme[[#This Row],[Max_price]]&gt;Birlesme[[#This Row],[Last_campaign_price]],"Endirim olacaq","Endirim yoxdur")</f>
        <v>Endirim yoxdur</v>
      </c>
      <c r="L11344" t="str">
        <f>IF(Birlesme[[#This Row],[Endirim]]="Endirim yoxdur", "Yoxdur",INDEX(E:E, MATCH(Birlesme[[#This Row],[Max_price]],G:G,0)))</f>
        <v>Yoxdur</v>
      </c>
    </row>
    <row r="11345" spans="1:12" x14ac:dyDescent="0.25">
      <c r="A11345" t="s">
        <v>3671</v>
      </c>
      <c r="B11345" t="s">
        <v>3921</v>
      </c>
      <c r="C11345" s="27">
        <v>44756</v>
      </c>
      <c r="D11345" s="27">
        <v>45042</v>
      </c>
      <c r="E11345" t="s">
        <v>3931</v>
      </c>
      <c r="F11345" s="27">
        <v>43041</v>
      </c>
      <c r="G11345">
        <v>26</v>
      </c>
      <c r="H11345" s="27">
        <v>45087</v>
      </c>
      <c r="I11345">
        <v>26</v>
      </c>
      <c r="J11345">
        <f>IFERROR(INDEX(Birlesme[campaign_price], MATCH(Birlesme[[#This Row],[Last_buy_date]], Birlesme[buy_date], 0)), "")</f>
        <v>29</v>
      </c>
      <c r="K11345" t="str">
        <f>IF(Birlesme[[#This Row],[Max_price]]&gt;Birlesme[[#This Row],[Last_campaign_price]],"Endirim olacaq","Endirim yoxdur")</f>
        <v>Endirim yoxdur</v>
      </c>
      <c r="L11345" t="str">
        <f>IF(Birlesme[[#This Row],[Endirim]]="Endirim yoxdur", "Yoxdur",INDEX(E:E, MATCH(Birlesme[[#This Row],[Max_price]],G:G,0)))</f>
        <v>Yoxdur</v>
      </c>
    </row>
    <row r="11346" spans="1:12" x14ac:dyDescent="0.25">
      <c r="A11346" t="s">
        <v>3671</v>
      </c>
      <c r="B11346" t="s">
        <v>3921</v>
      </c>
      <c r="C11346" s="27">
        <v>44756</v>
      </c>
      <c r="D11346" s="27">
        <v>45070</v>
      </c>
      <c r="E11346" t="s">
        <v>3931</v>
      </c>
      <c r="F11346" s="27">
        <v>43041</v>
      </c>
      <c r="G11346">
        <v>26</v>
      </c>
      <c r="H11346" s="27">
        <v>45087</v>
      </c>
      <c r="I11346">
        <v>26</v>
      </c>
      <c r="J11346">
        <f>IFERROR(INDEX(Birlesme[campaign_price], MATCH(Birlesme[[#This Row],[Last_buy_date]], Birlesme[buy_date], 0)), "")</f>
        <v>29</v>
      </c>
      <c r="K11346" t="str">
        <f>IF(Birlesme[[#This Row],[Max_price]]&gt;Birlesme[[#This Row],[Last_campaign_price]],"Endirim olacaq","Endirim yoxdur")</f>
        <v>Endirim yoxdur</v>
      </c>
      <c r="L11346" t="str">
        <f>IF(Birlesme[[#This Row],[Endirim]]="Endirim yoxdur", "Yoxdur",INDEX(E:E, MATCH(Birlesme[[#This Row],[Max_price]],G:G,0)))</f>
        <v>Yoxdur</v>
      </c>
    </row>
    <row r="11347" spans="1:12" x14ac:dyDescent="0.25">
      <c r="A11347" t="s">
        <v>3671</v>
      </c>
      <c r="B11347" t="s">
        <v>3951</v>
      </c>
      <c r="C11347" s="27">
        <v>44892</v>
      </c>
      <c r="D11347" s="27">
        <v>44892</v>
      </c>
      <c r="E11347" t="s">
        <v>3944</v>
      </c>
      <c r="F11347" s="27">
        <v>43340</v>
      </c>
      <c r="G11347">
        <v>14</v>
      </c>
      <c r="H11347" s="27">
        <v>45087</v>
      </c>
      <c r="I11347">
        <v>26</v>
      </c>
      <c r="J11347">
        <f>IFERROR(INDEX(Birlesme[campaign_price], MATCH(Birlesme[[#This Row],[Last_buy_date]], Birlesme[buy_date], 0)), "")</f>
        <v>29</v>
      </c>
      <c r="K11347" t="str">
        <f>IF(Birlesme[[#This Row],[Max_price]]&gt;Birlesme[[#This Row],[Last_campaign_price]],"Endirim olacaq","Endirim yoxdur")</f>
        <v>Endirim yoxdur</v>
      </c>
      <c r="L11347" t="str">
        <f>IF(Birlesme[[#This Row],[Endirim]]="Endirim yoxdur", "Yoxdur",INDEX(E:E, MATCH(Birlesme[[#This Row],[Max_price]],G:G,0)))</f>
        <v>Yoxdur</v>
      </c>
    </row>
    <row r="11348" spans="1:12" x14ac:dyDescent="0.25">
      <c r="A11348" t="s">
        <v>3671</v>
      </c>
      <c r="B11348" t="s">
        <v>3951</v>
      </c>
      <c r="C11348" s="27">
        <v>44892</v>
      </c>
      <c r="D11348" s="27">
        <v>44926</v>
      </c>
      <c r="E11348" t="s">
        <v>3944</v>
      </c>
      <c r="F11348" s="27">
        <v>43340</v>
      </c>
      <c r="G11348">
        <v>14</v>
      </c>
      <c r="H11348" s="27">
        <v>45087</v>
      </c>
      <c r="I11348">
        <v>26</v>
      </c>
      <c r="J11348">
        <f>IFERROR(INDEX(Birlesme[campaign_price], MATCH(Birlesme[[#This Row],[Last_buy_date]], Birlesme[buy_date], 0)), "")</f>
        <v>29</v>
      </c>
      <c r="K11348" t="str">
        <f>IF(Birlesme[[#This Row],[Max_price]]&gt;Birlesme[[#This Row],[Last_campaign_price]],"Endirim olacaq","Endirim yoxdur")</f>
        <v>Endirim yoxdur</v>
      </c>
      <c r="L11348" t="str">
        <f>IF(Birlesme[[#This Row],[Endirim]]="Endirim yoxdur", "Yoxdur",INDEX(E:E, MATCH(Birlesme[[#This Row],[Max_price]],G:G,0)))</f>
        <v>Yoxdur</v>
      </c>
    </row>
    <row r="11349" spans="1:12" x14ac:dyDescent="0.25">
      <c r="A11349" t="s">
        <v>3671</v>
      </c>
      <c r="B11349" t="s">
        <v>3951</v>
      </c>
      <c r="C11349" s="27">
        <v>44892</v>
      </c>
      <c r="D11349" s="27">
        <v>44955</v>
      </c>
      <c r="E11349" t="s">
        <v>3944</v>
      </c>
      <c r="F11349" s="27">
        <v>43340</v>
      </c>
      <c r="G11349">
        <v>14</v>
      </c>
      <c r="H11349" s="27">
        <v>45087</v>
      </c>
      <c r="I11349">
        <v>26</v>
      </c>
      <c r="J11349">
        <f>IFERROR(INDEX(Birlesme[campaign_price], MATCH(Birlesme[[#This Row],[Last_buy_date]], Birlesme[buy_date], 0)), "")</f>
        <v>29</v>
      </c>
      <c r="K11349" t="str">
        <f>IF(Birlesme[[#This Row],[Max_price]]&gt;Birlesme[[#This Row],[Last_campaign_price]],"Endirim olacaq","Endirim yoxdur")</f>
        <v>Endirim yoxdur</v>
      </c>
      <c r="L11349" t="str">
        <f>IF(Birlesme[[#This Row],[Endirim]]="Endirim yoxdur", "Yoxdur",INDEX(E:E, MATCH(Birlesme[[#This Row],[Max_price]],G:G,0)))</f>
        <v>Yoxdur</v>
      </c>
    </row>
    <row r="11350" spans="1:12" x14ac:dyDescent="0.25">
      <c r="A11350" t="s">
        <v>3671</v>
      </c>
      <c r="B11350" t="s">
        <v>3951</v>
      </c>
      <c r="C11350" s="27">
        <v>44892</v>
      </c>
      <c r="D11350" s="27">
        <v>44960</v>
      </c>
      <c r="E11350" t="s">
        <v>3944</v>
      </c>
      <c r="F11350" s="27">
        <v>43340</v>
      </c>
      <c r="G11350">
        <v>14</v>
      </c>
      <c r="H11350" s="27">
        <v>45087</v>
      </c>
      <c r="I11350">
        <v>26</v>
      </c>
      <c r="J11350">
        <f>IFERROR(INDEX(Birlesme[campaign_price], MATCH(Birlesme[[#This Row],[Last_buy_date]], Birlesme[buy_date], 0)), "")</f>
        <v>29</v>
      </c>
      <c r="K11350" t="str">
        <f>IF(Birlesme[[#This Row],[Max_price]]&gt;Birlesme[[#This Row],[Last_campaign_price]],"Endirim olacaq","Endirim yoxdur")</f>
        <v>Endirim yoxdur</v>
      </c>
      <c r="L11350" t="str">
        <f>IF(Birlesme[[#This Row],[Endirim]]="Endirim yoxdur", "Yoxdur",INDEX(E:E, MATCH(Birlesme[[#This Row],[Max_price]],G:G,0)))</f>
        <v>Yoxdur</v>
      </c>
    </row>
    <row r="11351" spans="1:12" x14ac:dyDescent="0.25">
      <c r="A11351" t="s">
        <v>3671</v>
      </c>
      <c r="B11351" t="s">
        <v>3951</v>
      </c>
      <c r="C11351" s="27">
        <v>44892</v>
      </c>
      <c r="D11351" s="27">
        <v>44992</v>
      </c>
      <c r="E11351" t="s">
        <v>3944</v>
      </c>
      <c r="F11351" s="27">
        <v>43340</v>
      </c>
      <c r="G11351">
        <v>14</v>
      </c>
      <c r="H11351" s="27">
        <v>45087</v>
      </c>
      <c r="I11351">
        <v>26</v>
      </c>
      <c r="J11351">
        <f>IFERROR(INDEX(Birlesme[campaign_price], MATCH(Birlesme[[#This Row],[Last_buy_date]], Birlesme[buy_date], 0)), "")</f>
        <v>29</v>
      </c>
      <c r="K11351" t="str">
        <f>IF(Birlesme[[#This Row],[Max_price]]&gt;Birlesme[[#This Row],[Last_campaign_price]],"Endirim olacaq","Endirim yoxdur")</f>
        <v>Endirim yoxdur</v>
      </c>
      <c r="L11351" t="str">
        <f>IF(Birlesme[[#This Row],[Endirim]]="Endirim yoxdur", "Yoxdur",INDEX(E:E, MATCH(Birlesme[[#This Row],[Max_price]],G:G,0)))</f>
        <v>Yoxdur</v>
      </c>
    </row>
    <row r="11352" spans="1:12" x14ac:dyDescent="0.25">
      <c r="A11352" t="s">
        <v>3671</v>
      </c>
      <c r="B11352" t="s">
        <v>3951</v>
      </c>
      <c r="C11352" s="27">
        <v>44892</v>
      </c>
      <c r="D11352" s="27">
        <v>45046</v>
      </c>
      <c r="E11352" t="s">
        <v>3944</v>
      </c>
      <c r="F11352" s="27">
        <v>43340</v>
      </c>
      <c r="G11352">
        <v>14</v>
      </c>
      <c r="H11352" s="27">
        <v>45087</v>
      </c>
      <c r="I11352">
        <v>26</v>
      </c>
      <c r="J11352">
        <f>IFERROR(INDEX(Birlesme[campaign_price], MATCH(Birlesme[[#This Row],[Last_buy_date]], Birlesme[buy_date], 0)), "")</f>
        <v>29</v>
      </c>
      <c r="K11352" t="str">
        <f>IF(Birlesme[[#This Row],[Max_price]]&gt;Birlesme[[#This Row],[Last_campaign_price]],"Endirim olacaq","Endirim yoxdur")</f>
        <v>Endirim yoxdur</v>
      </c>
      <c r="L11352" t="str">
        <f>IF(Birlesme[[#This Row],[Endirim]]="Endirim yoxdur", "Yoxdur",INDEX(E:E, MATCH(Birlesme[[#This Row],[Max_price]],G:G,0)))</f>
        <v>Yoxdur</v>
      </c>
    </row>
    <row r="11353" spans="1:12" x14ac:dyDescent="0.25">
      <c r="A11353" t="s">
        <v>3671</v>
      </c>
      <c r="B11353" t="s">
        <v>3951</v>
      </c>
      <c r="C11353" s="27">
        <v>44892</v>
      </c>
      <c r="D11353" s="27">
        <v>45053</v>
      </c>
      <c r="E11353" t="s">
        <v>3944</v>
      </c>
      <c r="F11353" s="27">
        <v>43340</v>
      </c>
      <c r="G11353">
        <v>14</v>
      </c>
      <c r="H11353" s="27">
        <v>45087</v>
      </c>
      <c r="I11353">
        <v>26</v>
      </c>
      <c r="J11353">
        <f>IFERROR(INDEX(Birlesme[campaign_price], MATCH(Birlesme[[#This Row],[Last_buy_date]], Birlesme[buy_date], 0)), "")</f>
        <v>29</v>
      </c>
      <c r="K11353" t="str">
        <f>IF(Birlesme[[#This Row],[Max_price]]&gt;Birlesme[[#This Row],[Last_campaign_price]],"Endirim olacaq","Endirim yoxdur")</f>
        <v>Endirim yoxdur</v>
      </c>
      <c r="L11353" t="str">
        <f>IF(Birlesme[[#This Row],[Endirim]]="Endirim yoxdur", "Yoxdur",INDEX(E:E, MATCH(Birlesme[[#This Row],[Max_price]],G:G,0)))</f>
        <v>Yoxdur</v>
      </c>
    </row>
    <row r="11354" spans="1:12" x14ac:dyDescent="0.25">
      <c r="A11354" t="s">
        <v>3671</v>
      </c>
      <c r="B11354" t="s">
        <v>3951</v>
      </c>
      <c r="C11354" s="27">
        <v>44892</v>
      </c>
      <c r="D11354" s="27">
        <v>45087</v>
      </c>
      <c r="E11354" t="s">
        <v>3944</v>
      </c>
      <c r="F11354" s="27">
        <v>43340</v>
      </c>
      <c r="G11354">
        <v>14</v>
      </c>
      <c r="H11354" s="27">
        <v>45087</v>
      </c>
      <c r="I11354">
        <v>26</v>
      </c>
      <c r="J11354">
        <f>IFERROR(INDEX(Birlesme[campaign_price], MATCH(Birlesme[[#This Row],[Last_buy_date]], Birlesme[buy_date], 0)), "")</f>
        <v>29</v>
      </c>
      <c r="K11354" t="str">
        <f>IF(Birlesme[[#This Row],[Max_price]]&gt;Birlesme[[#This Row],[Last_campaign_price]],"Endirim olacaq","Endirim yoxdur")</f>
        <v>Endirim yoxdur</v>
      </c>
      <c r="L11354" t="str">
        <f>IF(Birlesme[[#This Row],[Endirim]]="Endirim yoxdur", "Yoxdur",INDEX(E:E, MATCH(Birlesme[[#This Row],[Max_price]],G:G,0)))</f>
        <v>Yoxdur</v>
      </c>
    </row>
    <row r="11355" spans="1:12" x14ac:dyDescent="0.25">
      <c r="A11355" t="s">
        <v>3672</v>
      </c>
      <c r="B11355" t="s">
        <v>3952</v>
      </c>
      <c r="C11355" s="27">
        <v>44564</v>
      </c>
      <c r="D11355" s="27">
        <v>44564</v>
      </c>
      <c r="E11355" t="s">
        <v>3945</v>
      </c>
      <c r="F11355" s="27">
        <v>43414</v>
      </c>
      <c r="G11355">
        <v>16</v>
      </c>
      <c r="H11355" s="27">
        <v>45051</v>
      </c>
      <c r="I11355">
        <v>16</v>
      </c>
      <c r="J11355">
        <f>IFERROR(INDEX(Birlesme[campaign_price], MATCH(Birlesme[[#This Row],[Last_buy_date]], Birlesme[buy_date], 0)), "")</f>
        <v>22</v>
      </c>
      <c r="K11355" t="str">
        <f>IF(Birlesme[[#This Row],[Max_price]]&gt;Birlesme[[#This Row],[Last_campaign_price]],"Endirim olacaq","Endirim yoxdur")</f>
        <v>Endirim yoxdur</v>
      </c>
      <c r="L11355" t="str">
        <f>IF(Birlesme[[#This Row],[Endirim]]="Endirim yoxdur", "Yoxdur",INDEX(E:E, MATCH(Birlesme[[#This Row],[Max_price]],G:G,0)))</f>
        <v>Yoxdur</v>
      </c>
    </row>
    <row r="11356" spans="1:12" x14ac:dyDescent="0.25">
      <c r="A11356" t="s">
        <v>3672</v>
      </c>
      <c r="B11356" t="s">
        <v>3952</v>
      </c>
      <c r="C11356" s="27">
        <v>44564</v>
      </c>
      <c r="D11356" s="27">
        <v>44605</v>
      </c>
      <c r="E11356" t="s">
        <v>3945</v>
      </c>
      <c r="F11356" s="27">
        <v>43414</v>
      </c>
      <c r="G11356">
        <v>16</v>
      </c>
      <c r="H11356" s="27">
        <v>45051</v>
      </c>
      <c r="I11356">
        <v>16</v>
      </c>
      <c r="J11356">
        <f>IFERROR(INDEX(Birlesme[campaign_price], MATCH(Birlesme[[#This Row],[Last_buy_date]], Birlesme[buy_date], 0)), "")</f>
        <v>22</v>
      </c>
      <c r="K11356" t="str">
        <f>IF(Birlesme[[#This Row],[Max_price]]&gt;Birlesme[[#This Row],[Last_campaign_price]],"Endirim olacaq","Endirim yoxdur")</f>
        <v>Endirim yoxdur</v>
      </c>
      <c r="L11356" t="str">
        <f>IF(Birlesme[[#This Row],[Endirim]]="Endirim yoxdur", "Yoxdur",INDEX(E:E, MATCH(Birlesme[[#This Row],[Max_price]],G:G,0)))</f>
        <v>Yoxdur</v>
      </c>
    </row>
    <row r="11357" spans="1:12" x14ac:dyDescent="0.25">
      <c r="A11357" t="s">
        <v>3672</v>
      </c>
      <c r="B11357" t="s">
        <v>3952</v>
      </c>
      <c r="C11357" s="27">
        <v>44564</v>
      </c>
      <c r="D11357" s="27">
        <v>44624</v>
      </c>
      <c r="E11357" t="s">
        <v>3945</v>
      </c>
      <c r="F11357" s="27">
        <v>43414</v>
      </c>
      <c r="G11357">
        <v>16</v>
      </c>
      <c r="H11357" s="27">
        <v>45051</v>
      </c>
      <c r="I11357">
        <v>16</v>
      </c>
      <c r="J11357">
        <f>IFERROR(INDEX(Birlesme[campaign_price], MATCH(Birlesme[[#This Row],[Last_buy_date]], Birlesme[buy_date], 0)), "")</f>
        <v>22</v>
      </c>
      <c r="K11357" t="str">
        <f>IF(Birlesme[[#This Row],[Max_price]]&gt;Birlesme[[#This Row],[Last_campaign_price]],"Endirim olacaq","Endirim yoxdur")</f>
        <v>Endirim yoxdur</v>
      </c>
      <c r="L11357" t="str">
        <f>IF(Birlesme[[#This Row],[Endirim]]="Endirim yoxdur", "Yoxdur",INDEX(E:E, MATCH(Birlesme[[#This Row],[Max_price]],G:G,0)))</f>
        <v>Yoxdur</v>
      </c>
    </row>
    <row r="11358" spans="1:12" x14ac:dyDescent="0.25">
      <c r="A11358" t="s">
        <v>3672</v>
      </c>
      <c r="B11358" t="s">
        <v>3952</v>
      </c>
      <c r="C11358" s="27">
        <v>44564</v>
      </c>
      <c r="D11358" s="27">
        <v>44660</v>
      </c>
      <c r="E11358" t="s">
        <v>3945</v>
      </c>
      <c r="F11358" s="27">
        <v>43414</v>
      </c>
      <c r="G11358">
        <v>16</v>
      </c>
      <c r="H11358" s="27">
        <v>45051</v>
      </c>
      <c r="I11358">
        <v>16</v>
      </c>
      <c r="J11358">
        <f>IFERROR(INDEX(Birlesme[campaign_price], MATCH(Birlesme[[#This Row],[Last_buy_date]], Birlesme[buy_date], 0)), "")</f>
        <v>22</v>
      </c>
      <c r="K11358" t="str">
        <f>IF(Birlesme[[#This Row],[Max_price]]&gt;Birlesme[[#This Row],[Last_campaign_price]],"Endirim olacaq","Endirim yoxdur")</f>
        <v>Endirim yoxdur</v>
      </c>
      <c r="L11358" t="str">
        <f>IF(Birlesme[[#This Row],[Endirim]]="Endirim yoxdur", "Yoxdur",INDEX(E:E, MATCH(Birlesme[[#This Row],[Max_price]],G:G,0)))</f>
        <v>Yoxdur</v>
      </c>
    </row>
    <row r="11359" spans="1:12" x14ac:dyDescent="0.25">
      <c r="A11359" t="s">
        <v>3672</v>
      </c>
      <c r="B11359" t="s">
        <v>3952</v>
      </c>
      <c r="C11359" s="27">
        <v>44564</v>
      </c>
      <c r="D11359" s="27">
        <v>44726</v>
      </c>
      <c r="E11359" t="s">
        <v>3945</v>
      </c>
      <c r="F11359" s="27">
        <v>43414</v>
      </c>
      <c r="G11359">
        <v>16</v>
      </c>
      <c r="H11359" s="27">
        <v>45051</v>
      </c>
      <c r="I11359">
        <v>16</v>
      </c>
      <c r="J11359">
        <f>IFERROR(INDEX(Birlesme[campaign_price], MATCH(Birlesme[[#This Row],[Last_buy_date]], Birlesme[buy_date], 0)), "")</f>
        <v>22</v>
      </c>
      <c r="K11359" t="str">
        <f>IF(Birlesme[[#This Row],[Max_price]]&gt;Birlesme[[#This Row],[Last_campaign_price]],"Endirim olacaq","Endirim yoxdur")</f>
        <v>Endirim yoxdur</v>
      </c>
      <c r="L11359" t="str">
        <f>IF(Birlesme[[#This Row],[Endirim]]="Endirim yoxdur", "Yoxdur",INDEX(E:E, MATCH(Birlesme[[#This Row],[Max_price]],G:G,0)))</f>
        <v>Yoxdur</v>
      </c>
    </row>
    <row r="11360" spans="1:12" x14ac:dyDescent="0.25">
      <c r="A11360" t="s">
        <v>3672</v>
      </c>
      <c r="B11360" t="s">
        <v>3952</v>
      </c>
      <c r="C11360" s="27">
        <v>44564</v>
      </c>
      <c r="D11360" s="27">
        <v>44757</v>
      </c>
      <c r="E11360" t="s">
        <v>3945</v>
      </c>
      <c r="F11360" s="27">
        <v>43414</v>
      </c>
      <c r="G11360">
        <v>16</v>
      </c>
      <c r="H11360" s="27">
        <v>45051</v>
      </c>
      <c r="I11360">
        <v>16</v>
      </c>
      <c r="J11360">
        <f>IFERROR(INDEX(Birlesme[campaign_price], MATCH(Birlesme[[#This Row],[Last_buy_date]], Birlesme[buy_date], 0)), "")</f>
        <v>22</v>
      </c>
      <c r="K11360" t="str">
        <f>IF(Birlesme[[#This Row],[Max_price]]&gt;Birlesme[[#This Row],[Last_campaign_price]],"Endirim olacaq","Endirim yoxdur")</f>
        <v>Endirim yoxdur</v>
      </c>
      <c r="L11360" t="str">
        <f>IF(Birlesme[[#This Row],[Endirim]]="Endirim yoxdur", "Yoxdur",INDEX(E:E, MATCH(Birlesme[[#This Row],[Max_price]],G:G,0)))</f>
        <v>Yoxdur</v>
      </c>
    </row>
    <row r="11361" spans="1:12" x14ac:dyDescent="0.25">
      <c r="A11361" t="s">
        <v>3672</v>
      </c>
      <c r="B11361" t="s">
        <v>3952</v>
      </c>
      <c r="C11361" s="27">
        <v>44564</v>
      </c>
      <c r="D11361" s="27">
        <v>44780</v>
      </c>
      <c r="E11361" t="s">
        <v>3945</v>
      </c>
      <c r="F11361" s="27">
        <v>43414</v>
      </c>
      <c r="G11361">
        <v>16</v>
      </c>
      <c r="H11361" s="27">
        <v>45051</v>
      </c>
      <c r="I11361">
        <v>16</v>
      </c>
      <c r="J11361">
        <f>IFERROR(INDEX(Birlesme[campaign_price], MATCH(Birlesme[[#This Row],[Last_buy_date]], Birlesme[buy_date], 0)), "")</f>
        <v>22</v>
      </c>
      <c r="K11361" t="str">
        <f>IF(Birlesme[[#This Row],[Max_price]]&gt;Birlesme[[#This Row],[Last_campaign_price]],"Endirim olacaq","Endirim yoxdur")</f>
        <v>Endirim yoxdur</v>
      </c>
      <c r="L11361" t="str">
        <f>IF(Birlesme[[#This Row],[Endirim]]="Endirim yoxdur", "Yoxdur",INDEX(E:E, MATCH(Birlesme[[#This Row],[Max_price]],G:G,0)))</f>
        <v>Yoxdur</v>
      </c>
    </row>
    <row r="11362" spans="1:12" x14ac:dyDescent="0.25">
      <c r="A11362" t="s">
        <v>3672</v>
      </c>
      <c r="B11362" t="s">
        <v>3952</v>
      </c>
      <c r="C11362" s="27">
        <v>44564</v>
      </c>
      <c r="D11362" s="27">
        <v>44821</v>
      </c>
      <c r="E11362" t="s">
        <v>3945</v>
      </c>
      <c r="F11362" s="27">
        <v>43414</v>
      </c>
      <c r="G11362">
        <v>16</v>
      </c>
      <c r="H11362" s="27">
        <v>45051</v>
      </c>
      <c r="I11362">
        <v>16</v>
      </c>
      <c r="J11362">
        <f>IFERROR(INDEX(Birlesme[campaign_price], MATCH(Birlesme[[#This Row],[Last_buy_date]], Birlesme[buy_date], 0)), "")</f>
        <v>22</v>
      </c>
      <c r="K11362" t="str">
        <f>IF(Birlesme[[#This Row],[Max_price]]&gt;Birlesme[[#This Row],[Last_campaign_price]],"Endirim olacaq","Endirim yoxdur")</f>
        <v>Endirim yoxdur</v>
      </c>
      <c r="L11362" t="str">
        <f>IF(Birlesme[[#This Row],[Endirim]]="Endirim yoxdur", "Yoxdur",INDEX(E:E, MATCH(Birlesme[[#This Row],[Max_price]],G:G,0)))</f>
        <v>Yoxdur</v>
      </c>
    </row>
    <row r="11363" spans="1:12" x14ac:dyDescent="0.25">
      <c r="A11363" t="s">
        <v>3672</v>
      </c>
      <c r="B11363" t="s">
        <v>3952</v>
      </c>
      <c r="C11363" s="27">
        <v>44564</v>
      </c>
      <c r="D11363" s="27">
        <v>44848</v>
      </c>
      <c r="E11363" t="s">
        <v>3945</v>
      </c>
      <c r="F11363" s="27">
        <v>43414</v>
      </c>
      <c r="G11363">
        <v>16</v>
      </c>
      <c r="H11363" s="27">
        <v>45051</v>
      </c>
      <c r="I11363">
        <v>16</v>
      </c>
      <c r="J11363">
        <f>IFERROR(INDEX(Birlesme[campaign_price], MATCH(Birlesme[[#This Row],[Last_buy_date]], Birlesme[buy_date], 0)), "")</f>
        <v>22</v>
      </c>
      <c r="K11363" t="str">
        <f>IF(Birlesme[[#This Row],[Max_price]]&gt;Birlesme[[#This Row],[Last_campaign_price]],"Endirim olacaq","Endirim yoxdur")</f>
        <v>Endirim yoxdur</v>
      </c>
      <c r="L11363" t="str">
        <f>IF(Birlesme[[#This Row],[Endirim]]="Endirim yoxdur", "Yoxdur",INDEX(E:E, MATCH(Birlesme[[#This Row],[Max_price]],G:G,0)))</f>
        <v>Yoxdur</v>
      </c>
    </row>
    <row r="11364" spans="1:12" x14ac:dyDescent="0.25">
      <c r="A11364" t="s">
        <v>3672</v>
      </c>
      <c r="B11364" t="s">
        <v>3952</v>
      </c>
      <c r="C11364" s="27">
        <v>44564</v>
      </c>
      <c r="D11364" s="27">
        <v>44905</v>
      </c>
      <c r="E11364" t="s">
        <v>3945</v>
      </c>
      <c r="F11364" s="27">
        <v>43414</v>
      </c>
      <c r="G11364">
        <v>16</v>
      </c>
      <c r="H11364" s="27">
        <v>45051</v>
      </c>
      <c r="I11364">
        <v>16</v>
      </c>
      <c r="J11364">
        <f>IFERROR(INDEX(Birlesme[campaign_price], MATCH(Birlesme[[#This Row],[Last_buy_date]], Birlesme[buy_date], 0)), "")</f>
        <v>22</v>
      </c>
      <c r="K11364" t="str">
        <f>IF(Birlesme[[#This Row],[Max_price]]&gt;Birlesme[[#This Row],[Last_campaign_price]],"Endirim olacaq","Endirim yoxdur")</f>
        <v>Endirim yoxdur</v>
      </c>
      <c r="L11364" t="str">
        <f>IF(Birlesme[[#This Row],[Endirim]]="Endirim yoxdur", "Yoxdur",INDEX(E:E, MATCH(Birlesme[[#This Row],[Max_price]],G:G,0)))</f>
        <v>Yoxdur</v>
      </c>
    </row>
    <row r="11365" spans="1:12" x14ac:dyDescent="0.25">
      <c r="A11365" t="s">
        <v>3672</v>
      </c>
      <c r="B11365" t="s">
        <v>3952</v>
      </c>
      <c r="C11365" s="27">
        <v>44564</v>
      </c>
      <c r="D11365" s="27">
        <v>44938</v>
      </c>
      <c r="E11365" t="s">
        <v>3945</v>
      </c>
      <c r="F11365" s="27">
        <v>43414</v>
      </c>
      <c r="G11365">
        <v>16</v>
      </c>
      <c r="H11365" s="27">
        <v>45051</v>
      </c>
      <c r="I11365">
        <v>16</v>
      </c>
      <c r="J11365">
        <f>IFERROR(INDEX(Birlesme[campaign_price], MATCH(Birlesme[[#This Row],[Last_buy_date]], Birlesme[buy_date], 0)), "")</f>
        <v>22</v>
      </c>
      <c r="K11365" t="str">
        <f>IF(Birlesme[[#This Row],[Max_price]]&gt;Birlesme[[#This Row],[Last_campaign_price]],"Endirim olacaq","Endirim yoxdur")</f>
        <v>Endirim yoxdur</v>
      </c>
      <c r="L11365" t="str">
        <f>IF(Birlesme[[#This Row],[Endirim]]="Endirim yoxdur", "Yoxdur",INDEX(E:E, MATCH(Birlesme[[#This Row],[Max_price]],G:G,0)))</f>
        <v>Yoxdur</v>
      </c>
    </row>
    <row r="11366" spans="1:12" x14ac:dyDescent="0.25">
      <c r="A11366" t="s">
        <v>3672</v>
      </c>
      <c r="B11366" t="s">
        <v>3952</v>
      </c>
      <c r="C11366" s="27">
        <v>44564</v>
      </c>
      <c r="D11366" s="27">
        <v>44974</v>
      </c>
      <c r="E11366" t="s">
        <v>3945</v>
      </c>
      <c r="F11366" s="27">
        <v>43414</v>
      </c>
      <c r="G11366">
        <v>16</v>
      </c>
      <c r="H11366" s="27">
        <v>45051</v>
      </c>
      <c r="I11366">
        <v>16</v>
      </c>
      <c r="J11366">
        <f>IFERROR(INDEX(Birlesme[campaign_price], MATCH(Birlesme[[#This Row],[Last_buy_date]], Birlesme[buy_date], 0)), "")</f>
        <v>22</v>
      </c>
      <c r="K11366" t="str">
        <f>IF(Birlesme[[#This Row],[Max_price]]&gt;Birlesme[[#This Row],[Last_campaign_price]],"Endirim olacaq","Endirim yoxdur")</f>
        <v>Endirim yoxdur</v>
      </c>
      <c r="L11366" t="str">
        <f>IF(Birlesme[[#This Row],[Endirim]]="Endirim yoxdur", "Yoxdur",INDEX(E:E, MATCH(Birlesme[[#This Row],[Max_price]],G:G,0)))</f>
        <v>Yoxdur</v>
      </c>
    </row>
    <row r="11367" spans="1:12" x14ac:dyDescent="0.25">
      <c r="A11367" t="s">
        <v>3672</v>
      </c>
      <c r="B11367" t="s">
        <v>3952</v>
      </c>
      <c r="C11367" s="27">
        <v>44564</v>
      </c>
      <c r="D11367" s="27">
        <v>44991</v>
      </c>
      <c r="E11367" t="s">
        <v>3945</v>
      </c>
      <c r="F11367" s="27">
        <v>43414</v>
      </c>
      <c r="G11367">
        <v>16</v>
      </c>
      <c r="H11367" s="27">
        <v>45051</v>
      </c>
      <c r="I11367">
        <v>16</v>
      </c>
      <c r="J11367">
        <f>IFERROR(INDEX(Birlesme[campaign_price], MATCH(Birlesme[[#This Row],[Last_buy_date]], Birlesme[buy_date], 0)), "")</f>
        <v>22</v>
      </c>
      <c r="K11367" t="str">
        <f>IF(Birlesme[[#This Row],[Max_price]]&gt;Birlesme[[#This Row],[Last_campaign_price]],"Endirim olacaq","Endirim yoxdur")</f>
        <v>Endirim yoxdur</v>
      </c>
      <c r="L11367" t="str">
        <f>IF(Birlesme[[#This Row],[Endirim]]="Endirim yoxdur", "Yoxdur",INDEX(E:E, MATCH(Birlesme[[#This Row],[Max_price]],G:G,0)))</f>
        <v>Yoxdur</v>
      </c>
    </row>
    <row r="11368" spans="1:12" x14ac:dyDescent="0.25">
      <c r="A11368" t="s">
        <v>3672</v>
      </c>
      <c r="B11368" t="s">
        <v>3952</v>
      </c>
      <c r="C11368" s="27">
        <v>44564</v>
      </c>
      <c r="D11368" s="27">
        <v>45034</v>
      </c>
      <c r="E11368" t="s">
        <v>3945</v>
      </c>
      <c r="F11368" s="27">
        <v>43414</v>
      </c>
      <c r="G11368">
        <v>16</v>
      </c>
      <c r="H11368" s="27">
        <v>45051</v>
      </c>
      <c r="I11368">
        <v>16</v>
      </c>
      <c r="J11368">
        <f>IFERROR(INDEX(Birlesme[campaign_price], MATCH(Birlesme[[#This Row],[Last_buy_date]], Birlesme[buy_date], 0)), "")</f>
        <v>22</v>
      </c>
      <c r="K11368" t="str">
        <f>IF(Birlesme[[#This Row],[Max_price]]&gt;Birlesme[[#This Row],[Last_campaign_price]],"Endirim olacaq","Endirim yoxdur")</f>
        <v>Endirim yoxdur</v>
      </c>
      <c r="L11368" t="str">
        <f>IF(Birlesme[[#This Row],[Endirim]]="Endirim yoxdur", "Yoxdur",INDEX(E:E, MATCH(Birlesme[[#This Row],[Max_price]],G:G,0)))</f>
        <v>Yoxdur</v>
      </c>
    </row>
    <row r="11369" spans="1:12" x14ac:dyDescent="0.25">
      <c r="A11369" t="s">
        <v>3672</v>
      </c>
      <c r="B11369" t="s">
        <v>3952</v>
      </c>
      <c r="C11369" s="27">
        <v>44564</v>
      </c>
      <c r="D11369" s="27">
        <v>45051</v>
      </c>
      <c r="E11369" t="s">
        <v>3945</v>
      </c>
      <c r="F11369" s="27">
        <v>43414</v>
      </c>
      <c r="G11369">
        <v>16</v>
      </c>
      <c r="H11369" s="27">
        <v>45051</v>
      </c>
      <c r="I11369">
        <v>16</v>
      </c>
      <c r="J11369">
        <f>IFERROR(INDEX(Birlesme[campaign_price], MATCH(Birlesme[[#This Row],[Last_buy_date]], Birlesme[buy_date], 0)), "")</f>
        <v>22</v>
      </c>
      <c r="K11369" t="str">
        <f>IF(Birlesme[[#This Row],[Max_price]]&gt;Birlesme[[#This Row],[Last_campaign_price]],"Endirim olacaq","Endirim yoxdur")</f>
        <v>Endirim yoxdur</v>
      </c>
      <c r="L11369" t="str">
        <f>IF(Birlesme[[#This Row],[Endirim]]="Endirim yoxdur", "Yoxdur",INDEX(E:E, MATCH(Birlesme[[#This Row],[Max_price]],G:G,0)))</f>
        <v>Yoxdur</v>
      </c>
    </row>
    <row r="11370" spans="1:12" x14ac:dyDescent="0.25">
      <c r="A11370" t="s">
        <v>3673</v>
      </c>
      <c r="B11370" t="s">
        <v>3929</v>
      </c>
      <c r="C11370" s="27">
        <v>44597</v>
      </c>
      <c r="D11370" s="27">
        <v>44597</v>
      </c>
      <c r="E11370" t="s">
        <v>3939</v>
      </c>
      <c r="F11370" s="27">
        <v>42596</v>
      </c>
      <c r="G11370">
        <v>66</v>
      </c>
      <c r="H11370" s="27">
        <v>45059</v>
      </c>
      <c r="I11370">
        <v>66</v>
      </c>
      <c r="J11370">
        <f>IFERROR(INDEX(Birlesme[campaign_price], MATCH(Birlesme[[#This Row],[Last_buy_date]], Birlesme[buy_date], 0)), "")</f>
        <v>62</v>
      </c>
      <c r="K11370" t="str">
        <f>IF(Birlesme[[#This Row],[Max_price]]&gt;Birlesme[[#This Row],[Last_campaign_price]],"Endirim olacaq","Endirim yoxdur")</f>
        <v>Endirim olacaq</v>
      </c>
      <c r="L11370" t="str">
        <f>IF(Birlesme[[#This Row],[Endirim]]="Endirim yoxdur", "Yoxdur",INDEX(E:E, MATCH(Birlesme[[#This Row],[Max_price]],G:G,0)))</f>
        <v>NonUSTravel</v>
      </c>
    </row>
    <row r="11371" spans="1:12" x14ac:dyDescent="0.25">
      <c r="A11371" t="s">
        <v>3673</v>
      </c>
      <c r="B11371" t="s">
        <v>3929</v>
      </c>
      <c r="C11371" s="27">
        <v>44597</v>
      </c>
      <c r="D11371" s="27">
        <v>44625</v>
      </c>
      <c r="E11371" t="s">
        <v>3939</v>
      </c>
      <c r="F11371" s="27">
        <v>42596</v>
      </c>
      <c r="G11371">
        <v>66</v>
      </c>
      <c r="H11371" s="27">
        <v>45059</v>
      </c>
      <c r="I11371">
        <v>66</v>
      </c>
      <c r="J11371">
        <f>IFERROR(INDEX(Birlesme[campaign_price], MATCH(Birlesme[[#This Row],[Last_buy_date]], Birlesme[buy_date], 0)), "")</f>
        <v>62</v>
      </c>
      <c r="K11371" t="str">
        <f>IF(Birlesme[[#This Row],[Max_price]]&gt;Birlesme[[#This Row],[Last_campaign_price]],"Endirim olacaq","Endirim yoxdur")</f>
        <v>Endirim olacaq</v>
      </c>
      <c r="L11371" t="str">
        <f>IF(Birlesme[[#This Row],[Endirim]]="Endirim yoxdur", "Yoxdur",INDEX(E:E, MATCH(Birlesme[[#This Row],[Max_price]],G:G,0)))</f>
        <v>NonUSTravel</v>
      </c>
    </row>
    <row r="11372" spans="1:12" x14ac:dyDescent="0.25">
      <c r="A11372" t="s">
        <v>3673</v>
      </c>
      <c r="B11372" t="s">
        <v>3929</v>
      </c>
      <c r="C11372" s="27">
        <v>44597</v>
      </c>
      <c r="D11372" s="27">
        <v>44723</v>
      </c>
      <c r="E11372" t="s">
        <v>3939</v>
      </c>
      <c r="F11372" s="27">
        <v>42596</v>
      </c>
      <c r="G11372">
        <v>66</v>
      </c>
      <c r="H11372" s="27">
        <v>45059</v>
      </c>
      <c r="I11372">
        <v>66</v>
      </c>
      <c r="J11372">
        <f>IFERROR(INDEX(Birlesme[campaign_price], MATCH(Birlesme[[#This Row],[Last_buy_date]], Birlesme[buy_date], 0)), "")</f>
        <v>62</v>
      </c>
      <c r="K11372" t="str">
        <f>IF(Birlesme[[#This Row],[Max_price]]&gt;Birlesme[[#This Row],[Last_campaign_price]],"Endirim olacaq","Endirim yoxdur")</f>
        <v>Endirim olacaq</v>
      </c>
      <c r="L11372" t="str">
        <f>IF(Birlesme[[#This Row],[Endirim]]="Endirim yoxdur", "Yoxdur",INDEX(E:E, MATCH(Birlesme[[#This Row],[Max_price]],G:G,0)))</f>
        <v>NonUSTravel</v>
      </c>
    </row>
    <row r="11373" spans="1:12" x14ac:dyDescent="0.25">
      <c r="A11373" t="s">
        <v>3673</v>
      </c>
      <c r="B11373" t="s">
        <v>3929</v>
      </c>
      <c r="C11373" s="27">
        <v>44597</v>
      </c>
      <c r="D11373" s="27">
        <v>44750</v>
      </c>
      <c r="E11373" t="s">
        <v>3939</v>
      </c>
      <c r="F11373" s="27">
        <v>42596</v>
      </c>
      <c r="G11373">
        <v>66</v>
      </c>
      <c r="H11373" s="27">
        <v>45059</v>
      </c>
      <c r="I11373">
        <v>66</v>
      </c>
      <c r="J11373">
        <f>IFERROR(INDEX(Birlesme[campaign_price], MATCH(Birlesme[[#This Row],[Last_buy_date]], Birlesme[buy_date], 0)), "")</f>
        <v>62</v>
      </c>
      <c r="K11373" t="str">
        <f>IF(Birlesme[[#This Row],[Max_price]]&gt;Birlesme[[#This Row],[Last_campaign_price]],"Endirim olacaq","Endirim yoxdur")</f>
        <v>Endirim olacaq</v>
      </c>
      <c r="L11373" t="str">
        <f>IF(Birlesme[[#This Row],[Endirim]]="Endirim yoxdur", "Yoxdur",INDEX(E:E, MATCH(Birlesme[[#This Row],[Max_price]],G:G,0)))</f>
        <v>NonUSTravel</v>
      </c>
    </row>
    <row r="11374" spans="1:12" x14ac:dyDescent="0.25">
      <c r="A11374" t="s">
        <v>3673</v>
      </c>
      <c r="B11374" t="s">
        <v>3929</v>
      </c>
      <c r="C11374" s="27">
        <v>44597</v>
      </c>
      <c r="D11374" s="27">
        <v>44785</v>
      </c>
      <c r="E11374" t="s">
        <v>3939</v>
      </c>
      <c r="F11374" s="27">
        <v>42596</v>
      </c>
      <c r="G11374">
        <v>66</v>
      </c>
      <c r="H11374" s="27">
        <v>45059</v>
      </c>
      <c r="I11374">
        <v>66</v>
      </c>
      <c r="J11374">
        <f>IFERROR(INDEX(Birlesme[campaign_price], MATCH(Birlesme[[#This Row],[Last_buy_date]], Birlesme[buy_date], 0)), "")</f>
        <v>62</v>
      </c>
      <c r="K11374" t="str">
        <f>IF(Birlesme[[#This Row],[Max_price]]&gt;Birlesme[[#This Row],[Last_campaign_price]],"Endirim olacaq","Endirim yoxdur")</f>
        <v>Endirim olacaq</v>
      </c>
      <c r="L11374" t="str">
        <f>IF(Birlesme[[#This Row],[Endirim]]="Endirim yoxdur", "Yoxdur",INDEX(E:E, MATCH(Birlesme[[#This Row],[Max_price]],G:G,0)))</f>
        <v>NonUSTravel</v>
      </c>
    </row>
    <row r="11375" spans="1:12" x14ac:dyDescent="0.25">
      <c r="A11375" t="s">
        <v>3673</v>
      </c>
      <c r="B11375" t="s">
        <v>3929</v>
      </c>
      <c r="C11375" s="27">
        <v>44597</v>
      </c>
      <c r="D11375" s="27">
        <v>44819</v>
      </c>
      <c r="E11375" t="s">
        <v>3939</v>
      </c>
      <c r="F11375" s="27">
        <v>42596</v>
      </c>
      <c r="G11375">
        <v>66</v>
      </c>
      <c r="H11375" s="27">
        <v>45059</v>
      </c>
      <c r="I11375">
        <v>66</v>
      </c>
      <c r="J11375">
        <f>IFERROR(INDEX(Birlesme[campaign_price], MATCH(Birlesme[[#This Row],[Last_buy_date]], Birlesme[buy_date], 0)), "")</f>
        <v>62</v>
      </c>
      <c r="K11375" t="str">
        <f>IF(Birlesme[[#This Row],[Max_price]]&gt;Birlesme[[#This Row],[Last_campaign_price]],"Endirim olacaq","Endirim yoxdur")</f>
        <v>Endirim olacaq</v>
      </c>
      <c r="L11375" t="str">
        <f>IF(Birlesme[[#This Row],[Endirim]]="Endirim yoxdur", "Yoxdur",INDEX(E:E, MATCH(Birlesme[[#This Row],[Max_price]],G:G,0)))</f>
        <v>NonUSTravel</v>
      </c>
    </row>
    <row r="11376" spans="1:12" x14ac:dyDescent="0.25">
      <c r="A11376" t="s">
        <v>3673</v>
      </c>
      <c r="B11376" t="s">
        <v>3929</v>
      </c>
      <c r="C11376" s="27">
        <v>44597</v>
      </c>
      <c r="D11376" s="27">
        <v>44851</v>
      </c>
      <c r="E11376" t="s">
        <v>3939</v>
      </c>
      <c r="F11376" s="27">
        <v>42596</v>
      </c>
      <c r="G11376">
        <v>66</v>
      </c>
      <c r="H11376" s="27">
        <v>45059</v>
      </c>
      <c r="I11376">
        <v>66</v>
      </c>
      <c r="J11376">
        <f>IFERROR(INDEX(Birlesme[campaign_price], MATCH(Birlesme[[#This Row],[Last_buy_date]], Birlesme[buy_date], 0)), "")</f>
        <v>62</v>
      </c>
      <c r="K11376" t="str">
        <f>IF(Birlesme[[#This Row],[Max_price]]&gt;Birlesme[[#This Row],[Last_campaign_price]],"Endirim olacaq","Endirim yoxdur")</f>
        <v>Endirim olacaq</v>
      </c>
      <c r="L11376" t="str">
        <f>IF(Birlesme[[#This Row],[Endirim]]="Endirim yoxdur", "Yoxdur",INDEX(E:E, MATCH(Birlesme[[#This Row],[Max_price]],G:G,0)))</f>
        <v>NonUSTravel</v>
      </c>
    </row>
    <row r="11377" spans="1:12" x14ac:dyDescent="0.25">
      <c r="A11377" t="s">
        <v>3673</v>
      </c>
      <c r="B11377" t="s">
        <v>3929</v>
      </c>
      <c r="C11377" s="27">
        <v>44597</v>
      </c>
      <c r="D11377" s="27">
        <v>44877</v>
      </c>
      <c r="E11377" t="s">
        <v>3939</v>
      </c>
      <c r="F11377" s="27">
        <v>42596</v>
      </c>
      <c r="G11377">
        <v>66</v>
      </c>
      <c r="H11377" s="27">
        <v>45059</v>
      </c>
      <c r="I11377">
        <v>66</v>
      </c>
      <c r="J11377">
        <f>IFERROR(INDEX(Birlesme[campaign_price], MATCH(Birlesme[[#This Row],[Last_buy_date]], Birlesme[buy_date], 0)), "")</f>
        <v>62</v>
      </c>
      <c r="K11377" t="str">
        <f>IF(Birlesme[[#This Row],[Max_price]]&gt;Birlesme[[#This Row],[Last_campaign_price]],"Endirim olacaq","Endirim yoxdur")</f>
        <v>Endirim olacaq</v>
      </c>
      <c r="L11377" t="str">
        <f>IF(Birlesme[[#This Row],[Endirim]]="Endirim yoxdur", "Yoxdur",INDEX(E:E, MATCH(Birlesme[[#This Row],[Max_price]],G:G,0)))</f>
        <v>NonUSTravel</v>
      </c>
    </row>
    <row r="11378" spans="1:12" x14ac:dyDescent="0.25">
      <c r="A11378" t="s">
        <v>3673</v>
      </c>
      <c r="B11378" t="s">
        <v>3929</v>
      </c>
      <c r="C11378" s="27">
        <v>44597</v>
      </c>
      <c r="D11378" s="27">
        <v>44915</v>
      </c>
      <c r="E11378" t="s">
        <v>3939</v>
      </c>
      <c r="F11378" s="27">
        <v>42596</v>
      </c>
      <c r="G11378">
        <v>66</v>
      </c>
      <c r="H11378" s="27">
        <v>45059</v>
      </c>
      <c r="I11378">
        <v>66</v>
      </c>
      <c r="J11378">
        <f>IFERROR(INDEX(Birlesme[campaign_price], MATCH(Birlesme[[#This Row],[Last_buy_date]], Birlesme[buy_date], 0)), "")</f>
        <v>62</v>
      </c>
      <c r="K11378" t="str">
        <f>IF(Birlesme[[#This Row],[Max_price]]&gt;Birlesme[[#This Row],[Last_campaign_price]],"Endirim olacaq","Endirim yoxdur")</f>
        <v>Endirim olacaq</v>
      </c>
      <c r="L11378" t="str">
        <f>IF(Birlesme[[#This Row],[Endirim]]="Endirim yoxdur", "Yoxdur",INDEX(E:E, MATCH(Birlesme[[#This Row],[Max_price]],G:G,0)))</f>
        <v>NonUSTravel</v>
      </c>
    </row>
    <row r="11379" spans="1:12" x14ac:dyDescent="0.25">
      <c r="A11379" t="s">
        <v>3673</v>
      </c>
      <c r="B11379" t="s">
        <v>3929</v>
      </c>
      <c r="C11379" s="27">
        <v>44597</v>
      </c>
      <c r="D11379" s="27">
        <v>44939</v>
      </c>
      <c r="E11379" t="s">
        <v>3939</v>
      </c>
      <c r="F11379" s="27">
        <v>42596</v>
      </c>
      <c r="G11379">
        <v>66</v>
      </c>
      <c r="H11379" s="27">
        <v>45059</v>
      </c>
      <c r="I11379">
        <v>66</v>
      </c>
      <c r="J11379">
        <f>IFERROR(INDEX(Birlesme[campaign_price], MATCH(Birlesme[[#This Row],[Last_buy_date]], Birlesme[buy_date], 0)), "")</f>
        <v>62</v>
      </c>
      <c r="K11379" t="str">
        <f>IF(Birlesme[[#This Row],[Max_price]]&gt;Birlesme[[#This Row],[Last_campaign_price]],"Endirim olacaq","Endirim yoxdur")</f>
        <v>Endirim olacaq</v>
      </c>
      <c r="L11379" t="str">
        <f>IF(Birlesme[[#This Row],[Endirim]]="Endirim yoxdur", "Yoxdur",INDEX(E:E, MATCH(Birlesme[[#This Row],[Max_price]],G:G,0)))</f>
        <v>NonUSTravel</v>
      </c>
    </row>
    <row r="11380" spans="1:12" x14ac:dyDescent="0.25">
      <c r="A11380" t="s">
        <v>3673</v>
      </c>
      <c r="B11380" t="s">
        <v>3929</v>
      </c>
      <c r="C11380" s="27">
        <v>44597</v>
      </c>
      <c r="D11380" s="27">
        <v>44970</v>
      </c>
      <c r="E11380" t="s">
        <v>3939</v>
      </c>
      <c r="F11380" s="27">
        <v>42596</v>
      </c>
      <c r="G11380">
        <v>66</v>
      </c>
      <c r="H11380" s="27">
        <v>45059</v>
      </c>
      <c r="I11380">
        <v>66</v>
      </c>
      <c r="J11380">
        <f>IFERROR(INDEX(Birlesme[campaign_price], MATCH(Birlesme[[#This Row],[Last_buy_date]], Birlesme[buy_date], 0)), "")</f>
        <v>62</v>
      </c>
      <c r="K11380" t="str">
        <f>IF(Birlesme[[#This Row],[Max_price]]&gt;Birlesme[[#This Row],[Last_campaign_price]],"Endirim olacaq","Endirim yoxdur")</f>
        <v>Endirim olacaq</v>
      </c>
      <c r="L11380" t="str">
        <f>IF(Birlesme[[#This Row],[Endirim]]="Endirim yoxdur", "Yoxdur",INDEX(E:E, MATCH(Birlesme[[#This Row],[Max_price]],G:G,0)))</f>
        <v>NonUSTravel</v>
      </c>
    </row>
    <row r="11381" spans="1:12" x14ac:dyDescent="0.25">
      <c r="A11381" t="s">
        <v>3673</v>
      </c>
      <c r="B11381" t="s">
        <v>3929</v>
      </c>
      <c r="C11381" s="27">
        <v>44597</v>
      </c>
      <c r="D11381" s="27">
        <v>45033</v>
      </c>
      <c r="E11381" t="s">
        <v>3939</v>
      </c>
      <c r="F11381" s="27">
        <v>42596</v>
      </c>
      <c r="G11381">
        <v>66</v>
      </c>
      <c r="H11381" s="27">
        <v>45059</v>
      </c>
      <c r="I11381">
        <v>66</v>
      </c>
      <c r="J11381">
        <f>IFERROR(INDEX(Birlesme[campaign_price], MATCH(Birlesme[[#This Row],[Last_buy_date]], Birlesme[buy_date], 0)), "")</f>
        <v>62</v>
      </c>
      <c r="K11381" t="str">
        <f>IF(Birlesme[[#This Row],[Max_price]]&gt;Birlesme[[#This Row],[Last_campaign_price]],"Endirim olacaq","Endirim yoxdur")</f>
        <v>Endirim olacaq</v>
      </c>
      <c r="L11381" t="str">
        <f>IF(Birlesme[[#This Row],[Endirim]]="Endirim yoxdur", "Yoxdur",INDEX(E:E, MATCH(Birlesme[[#This Row],[Max_price]],G:G,0)))</f>
        <v>NonUSTravel</v>
      </c>
    </row>
    <row r="11382" spans="1:12" x14ac:dyDescent="0.25">
      <c r="A11382" t="s">
        <v>3673</v>
      </c>
      <c r="B11382" t="s">
        <v>3929</v>
      </c>
      <c r="C11382" s="27">
        <v>44597</v>
      </c>
      <c r="D11382" s="27">
        <v>45059</v>
      </c>
      <c r="E11382" t="s">
        <v>3939</v>
      </c>
      <c r="F11382" s="27">
        <v>42596</v>
      </c>
      <c r="G11382">
        <v>66</v>
      </c>
      <c r="H11382" s="27">
        <v>45059</v>
      </c>
      <c r="I11382">
        <v>66</v>
      </c>
      <c r="J11382">
        <f>IFERROR(INDEX(Birlesme[campaign_price], MATCH(Birlesme[[#This Row],[Last_buy_date]], Birlesme[buy_date], 0)), "")</f>
        <v>62</v>
      </c>
      <c r="K11382" t="str">
        <f>IF(Birlesme[[#This Row],[Max_price]]&gt;Birlesme[[#This Row],[Last_campaign_price]],"Endirim olacaq","Endirim yoxdur")</f>
        <v>Endirim olacaq</v>
      </c>
      <c r="L11382" t="str">
        <f>IF(Birlesme[[#This Row],[Endirim]]="Endirim yoxdur", "Yoxdur",INDEX(E:E, MATCH(Birlesme[[#This Row],[Max_price]],G:G,0)))</f>
        <v>NonUSTravel</v>
      </c>
    </row>
    <row r="11383" spans="1:12" x14ac:dyDescent="0.25">
      <c r="A11383" t="s">
        <v>3674</v>
      </c>
      <c r="B11383" t="s">
        <v>3923</v>
      </c>
      <c r="C11383" s="27">
        <v>44661</v>
      </c>
      <c r="D11383" s="27">
        <v>44661</v>
      </c>
      <c r="E11383" t="s">
        <v>3933</v>
      </c>
      <c r="F11383" s="27">
        <v>43502</v>
      </c>
      <c r="G11383">
        <v>26</v>
      </c>
      <c r="H11383" s="27">
        <v>45065</v>
      </c>
      <c r="I11383">
        <v>26</v>
      </c>
      <c r="J11383">
        <f>IFERROR(INDEX(Birlesme[campaign_price], MATCH(Birlesme[[#This Row],[Last_buy_date]], Birlesme[buy_date], 0)), "")</f>
        <v>65</v>
      </c>
      <c r="K11383" t="str">
        <f>IF(Birlesme[[#This Row],[Max_price]]&gt;Birlesme[[#This Row],[Last_campaign_price]],"Endirim olacaq","Endirim yoxdur")</f>
        <v>Endirim yoxdur</v>
      </c>
      <c r="L11383" t="str">
        <f>IF(Birlesme[[#This Row],[Endirim]]="Endirim yoxdur", "Yoxdur",INDEX(E:E, MATCH(Birlesme[[#This Row],[Max_price]],G:G,0)))</f>
        <v>Yoxdur</v>
      </c>
    </row>
    <row r="11384" spans="1:12" x14ac:dyDescent="0.25">
      <c r="A11384" t="s">
        <v>3674</v>
      </c>
      <c r="B11384" t="s">
        <v>3923</v>
      </c>
      <c r="C11384" s="27">
        <v>44661</v>
      </c>
      <c r="D11384" s="27">
        <v>44692</v>
      </c>
      <c r="E11384" t="s">
        <v>3933</v>
      </c>
      <c r="F11384" s="27">
        <v>43502</v>
      </c>
      <c r="G11384">
        <v>26</v>
      </c>
      <c r="H11384" s="27">
        <v>45065</v>
      </c>
      <c r="I11384">
        <v>26</v>
      </c>
      <c r="J11384">
        <f>IFERROR(INDEX(Birlesme[campaign_price], MATCH(Birlesme[[#This Row],[Last_buy_date]], Birlesme[buy_date], 0)), "")</f>
        <v>65</v>
      </c>
      <c r="K11384" t="str">
        <f>IF(Birlesme[[#This Row],[Max_price]]&gt;Birlesme[[#This Row],[Last_campaign_price]],"Endirim olacaq","Endirim yoxdur")</f>
        <v>Endirim yoxdur</v>
      </c>
      <c r="L11384" t="str">
        <f>IF(Birlesme[[#This Row],[Endirim]]="Endirim yoxdur", "Yoxdur",INDEX(E:E, MATCH(Birlesme[[#This Row],[Max_price]],G:G,0)))</f>
        <v>Yoxdur</v>
      </c>
    </row>
    <row r="11385" spans="1:12" x14ac:dyDescent="0.25">
      <c r="A11385" t="s">
        <v>3674</v>
      </c>
      <c r="B11385" t="s">
        <v>3923</v>
      </c>
      <c r="C11385" s="27">
        <v>44661</v>
      </c>
      <c r="D11385" s="27">
        <v>44723</v>
      </c>
      <c r="E11385" t="s">
        <v>3933</v>
      </c>
      <c r="F11385" s="27">
        <v>43502</v>
      </c>
      <c r="G11385">
        <v>26</v>
      </c>
      <c r="H11385" s="27">
        <v>45065</v>
      </c>
      <c r="I11385">
        <v>26</v>
      </c>
      <c r="J11385">
        <f>IFERROR(INDEX(Birlesme[campaign_price], MATCH(Birlesme[[#This Row],[Last_buy_date]], Birlesme[buy_date], 0)), "")</f>
        <v>65</v>
      </c>
      <c r="K11385" t="str">
        <f>IF(Birlesme[[#This Row],[Max_price]]&gt;Birlesme[[#This Row],[Last_campaign_price]],"Endirim olacaq","Endirim yoxdur")</f>
        <v>Endirim yoxdur</v>
      </c>
      <c r="L11385" t="str">
        <f>IF(Birlesme[[#This Row],[Endirim]]="Endirim yoxdur", "Yoxdur",INDEX(E:E, MATCH(Birlesme[[#This Row],[Max_price]],G:G,0)))</f>
        <v>Yoxdur</v>
      </c>
    </row>
    <row r="11386" spans="1:12" x14ac:dyDescent="0.25">
      <c r="A11386" t="s">
        <v>3674</v>
      </c>
      <c r="B11386" t="s">
        <v>3923</v>
      </c>
      <c r="C11386" s="27">
        <v>44661</v>
      </c>
      <c r="D11386" s="27">
        <v>44759</v>
      </c>
      <c r="E11386" t="s">
        <v>3933</v>
      </c>
      <c r="F11386" s="27">
        <v>43502</v>
      </c>
      <c r="G11386">
        <v>26</v>
      </c>
      <c r="H11386" s="27">
        <v>45065</v>
      </c>
      <c r="I11386">
        <v>26</v>
      </c>
      <c r="J11386">
        <f>IFERROR(INDEX(Birlesme[campaign_price], MATCH(Birlesme[[#This Row],[Last_buy_date]], Birlesme[buy_date], 0)), "")</f>
        <v>65</v>
      </c>
      <c r="K11386" t="str">
        <f>IF(Birlesme[[#This Row],[Max_price]]&gt;Birlesme[[#This Row],[Last_campaign_price]],"Endirim olacaq","Endirim yoxdur")</f>
        <v>Endirim yoxdur</v>
      </c>
      <c r="L11386" t="str">
        <f>IF(Birlesme[[#This Row],[Endirim]]="Endirim yoxdur", "Yoxdur",INDEX(E:E, MATCH(Birlesme[[#This Row],[Max_price]],G:G,0)))</f>
        <v>Yoxdur</v>
      </c>
    </row>
    <row r="11387" spans="1:12" x14ac:dyDescent="0.25">
      <c r="A11387" t="s">
        <v>3674</v>
      </c>
      <c r="B11387" t="s">
        <v>3923</v>
      </c>
      <c r="C11387" s="27">
        <v>44661</v>
      </c>
      <c r="D11387" s="27">
        <v>44791</v>
      </c>
      <c r="E11387" t="s">
        <v>3933</v>
      </c>
      <c r="F11387" s="27">
        <v>43502</v>
      </c>
      <c r="G11387">
        <v>26</v>
      </c>
      <c r="H11387" s="27">
        <v>45065</v>
      </c>
      <c r="I11387">
        <v>26</v>
      </c>
      <c r="J11387">
        <f>IFERROR(INDEX(Birlesme[campaign_price], MATCH(Birlesme[[#This Row],[Last_buy_date]], Birlesme[buy_date], 0)), "")</f>
        <v>65</v>
      </c>
      <c r="K11387" t="str">
        <f>IF(Birlesme[[#This Row],[Max_price]]&gt;Birlesme[[#This Row],[Last_campaign_price]],"Endirim olacaq","Endirim yoxdur")</f>
        <v>Endirim yoxdur</v>
      </c>
      <c r="L11387" t="str">
        <f>IF(Birlesme[[#This Row],[Endirim]]="Endirim yoxdur", "Yoxdur",INDEX(E:E, MATCH(Birlesme[[#This Row],[Max_price]],G:G,0)))</f>
        <v>Yoxdur</v>
      </c>
    </row>
    <row r="11388" spans="1:12" x14ac:dyDescent="0.25">
      <c r="A11388" t="s">
        <v>3674</v>
      </c>
      <c r="B11388" t="s">
        <v>3923</v>
      </c>
      <c r="C11388" s="27">
        <v>44661</v>
      </c>
      <c r="D11388" s="27">
        <v>44815</v>
      </c>
      <c r="E11388" t="s">
        <v>3933</v>
      </c>
      <c r="F11388" s="27">
        <v>43502</v>
      </c>
      <c r="G11388">
        <v>26</v>
      </c>
      <c r="H11388" s="27">
        <v>45065</v>
      </c>
      <c r="I11388">
        <v>26</v>
      </c>
      <c r="J11388">
        <f>IFERROR(INDEX(Birlesme[campaign_price], MATCH(Birlesme[[#This Row],[Last_buy_date]], Birlesme[buy_date], 0)), "")</f>
        <v>65</v>
      </c>
      <c r="K11388" t="str">
        <f>IF(Birlesme[[#This Row],[Max_price]]&gt;Birlesme[[#This Row],[Last_campaign_price]],"Endirim olacaq","Endirim yoxdur")</f>
        <v>Endirim yoxdur</v>
      </c>
      <c r="L11388" t="str">
        <f>IF(Birlesme[[#This Row],[Endirim]]="Endirim yoxdur", "Yoxdur",INDEX(E:E, MATCH(Birlesme[[#This Row],[Max_price]],G:G,0)))</f>
        <v>Yoxdur</v>
      </c>
    </row>
    <row r="11389" spans="1:12" x14ac:dyDescent="0.25">
      <c r="A11389" t="s">
        <v>3674</v>
      </c>
      <c r="B11389" t="s">
        <v>3923</v>
      </c>
      <c r="C11389" s="27">
        <v>44661</v>
      </c>
      <c r="D11389" s="27">
        <v>44852</v>
      </c>
      <c r="E11389" t="s">
        <v>3933</v>
      </c>
      <c r="F11389" s="27">
        <v>43502</v>
      </c>
      <c r="G11389">
        <v>26</v>
      </c>
      <c r="H11389" s="27">
        <v>45065</v>
      </c>
      <c r="I11389">
        <v>26</v>
      </c>
      <c r="J11389">
        <f>IFERROR(INDEX(Birlesme[campaign_price], MATCH(Birlesme[[#This Row],[Last_buy_date]], Birlesme[buy_date], 0)), "")</f>
        <v>65</v>
      </c>
      <c r="K11389" t="str">
        <f>IF(Birlesme[[#This Row],[Max_price]]&gt;Birlesme[[#This Row],[Last_campaign_price]],"Endirim olacaq","Endirim yoxdur")</f>
        <v>Endirim yoxdur</v>
      </c>
      <c r="L11389" t="str">
        <f>IF(Birlesme[[#This Row],[Endirim]]="Endirim yoxdur", "Yoxdur",INDEX(E:E, MATCH(Birlesme[[#This Row],[Max_price]],G:G,0)))</f>
        <v>Yoxdur</v>
      </c>
    </row>
    <row r="11390" spans="1:12" x14ac:dyDescent="0.25">
      <c r="A11390" t="s">
        <v>3674</v>
      </c>
      <c r="B11390" t="s">
        <v>3923</v>
      </c>
      <c r="C11390" s="27">
        <v>44661</v>
      </c>
      <c r="D11390" s="27">
        <v>44890</v>
      </c>
      <c r="E11390" t="s">
        <v>3933</v>
      </c>
      <c r="F11390" s="27">
        <v>43502</v>
      </c>
      <c r="G11390">
        <v>26</v>
      </c>
      <c r="H11390" s="27">
        <v>45065</v>
      </c>
      <c r="I11390">
        <v>26</v>
      </c>
      <c r="J11390">
        <f>IFERROR(INDEX(Birlesme[campaign_price], MATCH(Birlesme[[#This Row],[Last_buy_date]], Birlesme[buy_date], 0)), "")</f>
        <v>65</v>
      </c>
      <c r="K11390" t="str">
        <f>IF(Birlesme[[#This Row],[Max_price]]&gt;Birlesme[[#This Row],[Last_campaign_price]],"Endirim olacaq","Endirim yoxdur")</f>
        <v>Endirim yoxdur</v>
      </c>
      <c r="L11390" t="str">
        <f>IF(Birlesme[[#This Row],[Endirim]]="Endirim yoxdur", "Yoxdur",INDEX(E:E, MATCH(Birlesme[[#This Row],[Max_price]],G:G,0)))</f>
        <v>Yoxdur</v>
      </c>
    </row>
    <row r="11391" spans="1:12" x14ac:dyDescent="0.25">
      <c r="A11391" t="s">
        <v>3674</v>
      </c>
      <c r="B11391" t="s">
        <v>3923</v>
      </c>
      <c r="C11391" s="27">
        <v>44661</v>
      </c>
      <c r="D11391" s="27">
        <v>44908</v>
      </c>
      <c r="E11391" t="s">
        <v>3933</v>
      </c>
      <c r="F11391" s="27">
        <v>43502</v>
      </c>
      <c r="G11391">
        <v>26</v>
      </c>
      <c r="H11391" s="27">
        <v>45065</v>
      </c>
      <c r="I11391">
        <v>26</v>
      </c>
      <c r="J11391">
        <f>IFERROR(INDEX(Birlesme[campaign_price], MATCH(Birlesme[[#This Row],[Last_buy_date]], Birlesme[buy_date], 0)), "")</f>
        <v>65</v>
      </c>
      <c r="K11391" t="str">
        <f>IF(Birlesme[[#This Row],[Max_price]]&gt;Birlesme[[#This Row],[Last_campaign_price]],"Endirim olacaq","Endirim yoxdur")</f>
        <v>Endirim yoxdur</v>
      </c>
      <c r="L11391" t="str">
        <f>IF(Birlesme[[#This Row],[Endirim]]="Endirim yoxdur", "Yoxdur",INDEX(E:E, MATCH(Birlesme[[#This Row],[Max_price]],G:G,0)))</f>
        <v>Yoxdur</v>
      </c>
    </row>
    <row r="11392" spans="1:12" x14ac:dyDescent="0.25">
      <c r="A11392" t="s">
        <v>3674</v>
      </c>
      <c r="B11392" t="s">
        <v>3923</v>
      </c>
      <c r="C11392" s="27">
        <v>44661</v>
      </c>
      <c r="D11392" s="27">
        <v>44943</v>
      </c>
      <c r="E11392" t="s">
        <v>3933</v>
      </c>
      <c r="F11392" s="27">
        <v>43502</v>
      </c>
      <c r="G11392">
        <v>26</v>
      </c>
      <c r="H11392" s="27">
        <v>45065</v>
      </c>
      <c r="I11392">
        <v>26</v>
      </c>
      <c r="J11392">
        <f>IFERROR(INDEX(Birlesme[campaign_price], MATCH(Birlesme[[#This Row],[Last_buy_date]], Birlesme[buy_date], 0)), "")</f>
        <v>65</v>
      </c>
      <c r="K11392" t="str">
        <f>IF(Birlesme[[#This Row],[Max_price]]&gt;Birlesme[[#This Row],[Last_campaign_price]],"Endirim olacaq","Endirim yoxdur")</f>
        <v>Endirim yoxdur</v>
      </c>
      <c r="L11392" t="str">
        <f>IF(Birlesme[[#This Row],[Endirim]]="Endirim yoxdur", "Yoxdur",INDEX(E:E, MATCH(Birlesme[[#This Row],[Max_price]],G:G,0)))</f>
        <v>Yoxdur</v>
      </c>
    </row>
    <row r="11393" spans="1:12" x14ac:dyDescent="0.25">
      <c r="A11393" t="s">
        <v>3674</v>
      </c>
      <c r="B11393" t="s">
        <v>3923</v>
      </c>
      <c r="C11393" s="27">
        <v>44661</v>
      </c>
      <c r="D11393" s="27">
        <v>44980</v>
      </c>
      <c r="E11393" t="s">
        <v>3933</v>
      </c>
      <c r="F11393" s="27">
        <v>43502</v>
      </c>
      <c r="G11393">
        <v>26</v>
      </c>
      <c r="H11393" s="27">
        <v>45065</v>
      </c>
      <c r="I11393">
        <v>26</v>
      </c>
      <c r="J11393">
        <f>IFERROR(INDEX(Birlesme[campaign_price], MATCH(Birlesme[[#This Row],[Last_buy_date]], Birlesme[buy_date], 0)), "")</f>
        <v>65</v>
      </c>
      <c r="K11393" t="str">
        <f>IF(Birlesme[[#This Row],[Max_price]]&gt;Birlesme[[#This Row],[Last_campaign_price]],"Endirim olacaq","Endirim yoxdur")</f>
        <v>Endirim yoxdur</v>
      </c>
      <c r="L11393" t="str">
        <f>IF(Birlesme[[#This Row],[Endirim]]="Endirim yoxdur", "Yoxdur",INDEX(E:E, MATCH(Birlesme[[#This Row],[Max_price]],G:G,0)))</f>
        <v>Yoxdur</v>
      </c>
    </row>
    <row r="11394" spans="1:12" x14ac:dyDescent="0.25">
      <c r="A11394" t="s">
        <v>3674</v>
      </c>
      <c r="B11394" t="s">
        <v>3923</v>
      </c>
      <c r="C11394" s="27">
        <v>44661</v>
      </c>
      <c r="D11394" s="27">
        <v>44999</v>
      </c>
      <c r="E11394" t="s">
        <v>3933</v>
      </c>
      <c r="F11394" s="27">
        <v>43502</v>
      </c>
      <c r="G11394">
        <v>26</v>
      </c>
      <c r="H11394" s="27">
        <v>45065</v>
      </c>
      <c r="I11394">
        <v>26</v>
      </c>
      <c r="J11394">
        <f>IFERROR(INDEX(Birlesme[campaign_price], MATCH(Birlesme[[#This Row],[Last_buy_date]], Birlesme[buy_date], 0)), "")</f>
        <v>65</v>
      </c>
      <c r="K11394" t="str">
        <f>IF(Birlesme[[#This Row],[Max_price]]&gt;Birlesme[[#This Row],[Last_campaign_price]],"Endirim olacaq","Endirim yoxdur")</f>
        <v>Endirim yoxdur</v>
      </c>
      <c r="L11394" t="str">
        <f>IF(Birlesme[[#This Row],[Endirim]]="Endirim yoxdur", "Yoxdur",INDEX(E:E, MATCH(Birlesme[[#This Row],[Max_price]],G:G,0)))</f>
        <v>Yoxdur</v>
      </c>
    </row>
    <row r="11395" spans="1:12" x14ac:dyDescent="0.25">
      <c r="A11395" t="s">
        <v>3674</v>
      </c>
      <c r="B11395" t="s">
        <v>3923</v>
      </c>
      <c r="C11395" s="27">
        <v>44661</v>
      </c>
      <c r="D11395" s="27">
        <v>45039</v>
      </c>
      <c r="E11395" t="s">
        <v>3933</v>
      </c>
      <c r="F11395" s="27">
        <v>43502</v>
      </c>
      <c r="G11395">
        <v>26</v>
      </c>
      <c r="H11395" s="27">
        <v>45065</v>
      </c>
      <c r="I11395">
        <v>26</v>
      </c>
      <c r="J11395">
        <f>IFERROR(INDEX(Birlesme[campaign_price], MATCH(Birlesme[[#This Row],[Last_buy_date]], Birlesme[buy_date], 0)), "")</f>
        <v>65</v>
      </c>
      <c r="K11395" t="str">
        <f>IF(Birlesme[[#This Row],[Max_price]]&gt;Birlesme[[#This Row],[Last_campaign_price]],"Endirim olacaq","Endirim yoxdur")</f>
        <v>Endirim yoxdur</v>
      </c>
      <c r="L11395" t="str">
        <f>IF(Birlesme[[#This Row],[Endirim]]="Endirim yoxdur", "Yoxdur",INDEX(E:E, MATCH(Birlesme[[#This Row],[Max_price]],G:G,0)))</f>
        <v>Yoxdur</v>
      </c>
    </row>
    <row r="11396" spans="1:12" x14ac:dyDescent="0.25">
      <c r="A11396" t="s">
        <v>3674</v>
      </c>
      <c r="B11396" t="s">
        <v>3923</v>
      </c>
      <c r="C11396" s="27">
        <v>44661</v>
      </c>
      <c r="D11396" s="27">
        <v>45065</v>
      </c>
      <c r="E11396" t="s">
        <v>3933</v>
      </c>
      <c r="F11396" s="27">
        <v>43502</v>
      </c>
      <c r="G11396">
        <v>26</v>
      </c>
      <c r="H11396" s="27">
        <v>45065</v>
      </c>
      <c r="I11396">
        <v>26</v>
      </c>
      <c r="J11396">
        <f>IFERROR(INDEX(Birlesme[campaign_price], MATCH(Birlesme[[#This Row],[Last_buy_date]], Birlesme[buy_date], 0)), "")</f>
        <v>65</v>
      </c>
      <c r="K11396" t="str">
        <f>IF(Birlesme[[#This Row],[Max_price]]&gt;Birlesme[[#This Row],[Last_campaign_price]],"Endirim olacaq","Endirim yoxdur")</f>
        <v>Endirim yoxdur</v>
      </c>
      <c r="L11396" t="str">
        <f>IF(Birlesme[[#This Row],[Endirim]]="Endirim yoxdur", "Yoxdur",INDEX(E:E, MATCH(Birlesme[[#This Row],[Max_price]],G:G,0)))</f>
        <v>Yoxdur</v>
      </c>
    </row>
    <row r="11397" spans="1:12" x14ac:dyDescent="0.25">
      <c r="A11397" t="s">
        <v>3674</v>
      </c>
      <c r="B11397" t="s">
        <v>3921</v>
      </c>
      <c r="C11397" s="27">
        <v>44866</v>
      </c>
      <c r="D11397" s="27">
        <v>44866</v>
      </c>
      <c r="E11397" t="s">
        <v>3931</v>
      </c>
      <c r="F11397" s="27">
        <v>43041</v>
      </c>
      <c r="G11397">
        <v>26</v>
      </c>
      <c r="H11397" s="27">
        <v>45065</v>
      </c>
      <c r="I11397">
        <v>26</v>
      </c>
      <c r="J11397">
        <f>IFERROR(INDEX(Birlesme[campaign_price], MATCH(Birlesme[[#This Row],[Last_buy_date]], Birlesme[buy_date], 0)), "")</f>
        <v>65</v>
      </c>
      <c r="K11397" t="str">
        <f>IF(Birlesme[[#This Row],[Max_price]]&gt;Birlesme[[#This Row],[Last_campaign_price]],"Endirim olacaq","Endirim yoxdur")</f>
        <v>Endirim yoxdur</v>
      </c>
      <c r="L11397" t="str">
        <f>IF(Birlesme[[#This Row],[Endirim]]="Endirim yoxdur", "Yoxdur",INDEX(E:E, MATCH(Birlesme[[#This Row],[Max_price]],G:G,0)))</f>
        <v>Yoxdur</v>
      </c>
    </row>
    <row r="11398" spans="1:12" x14ac:dyDescent="0.25">
      <c r="A11398" t="s">
        <v>3674</v>
      </c>
      <c r="B11398" t="s">
        <v>3921</v>
      </c>
      <c r="C11398" s="27">
        <v>44866</v>
      </c>
      <c r="D11398" s="27">
        <v>44904</v>
      </c>
      <c r="E11398" t="s">
        <v>3931</v>
      </c>
      <c r="F11398" s="27">
        <v>43041</v>
      </c>
      <c r="G11398">
        <v>26</v>
      </c>
      <c r="H11398" s="27">
        <v>45065</v>
      </c>
      <c r="I11398">
        <v>26</v>
      </c>
      <c r="J11398">
        <f>IFERROR(INDEX(Birlesme[campaign_price], MATCH(Birlesme[[#This Row],[Last_buy_date]], Birlesme[buy_date], 0)), "")</f>
        <v>65</v>
      </c>
      <c r="K11398" t="str">
        <f>IF(Birlesme[[#This Row],[Max_price]]&gt;Birlesme[[#This Row],[Last_campaign_price]],"Endirim olacaq","Endirim yoxdur")</f>
        <v>Endirim yoxdur</v>
      </c>
      <c r="L11398" t="str">
        <f>IF(Birlesme[[#This Row],[Endirim]]="Endirim yoxdur", "Yoxdur",INDEX(E:E, MATCH(Birlesme[[#This Row],[Max_price]],G:G,0)))</f>
        <v>Yoxdur</v>
      </c>
    </row>
    <row r="11399" spans="1:12" x14ac:dyDescent="0.25">
      <c r="A11399" t="s">
        <v>3674</v>
      </c>
      <c r="B11399" t="s">
        <v>3921</v>
      </c>
      <c r="C11399" s="27">
        <v>44866</v>
      </c>
      <c r="D11399" s="27">
        <v>44927</v>
      </c>
      <c r="E11399" t="s">
        <v>3931</v>
      </c>
      <c r="F11399" s="27">
        <v>43041</v>
      </c>
      <c r="G11399">
        <v>26</v>
      </c>
      <c r="H11399" s="27">
        <v>45065</v>
      </c>
      <c r="I11399">
        <v>26</v>
      </c>
      <c r="J11399">
        <f>IFERROR(INDEX(Birlesme[campaign_price], MATCH(Birlesme[[#This Row],[Last_buy_date]], Birlesme[buy_date], 0)), "")</f>
        <v>65</v>
      </c>
      <c r="K11399" t="str">
        <f>IF(Birlesme[[#This Row],[Max_price]]&gt;Birlesme[[#This Row],[Last_campaign_price]],"Endirim olacaq","Endirim yoxdur")</f>
        <v>Endirim yoxdur</v>
      </c>
      <c r="L11399" t="str">
        <f>IF(Birlesme[[#This Row],[Endirim]]="Endirim yoxdur", "Yoxdur",INDEX(E:E, MATCH(Birlesme[[#This Row],[Max_price]],G:G,0)))</f>
        <v>Yoxdur</v>
      </c>
    </row>
    <row r="11400" spans="1:12" x14ac:dyDescent="0.25">
      <c r="A11400" t="s">
        <v>3674</v>
      </c>
      <c r="B11400" t="s">
        <v>3921</v>
      </c>
      <c r="C11400" s="27">
        <v>44866</v>
      </c>
      <c r="D11400" s="27">
        <v>44967</v>
      </c>
      <c r="E11400" t="s">
        <v>3931</v>
      </c>
      <c r="F11400" s="27">
        <v>43041</v>
      </c>
      <c r="G11400">
        <v>26</v>
      </c>
      <c r="H11400" s="27">
        <v>45065</v>
      </c>
      <c r="I11400">
        <v>26</v>
      </c>
      <c r="J11400">
        <f>IFERROR(INDEX(Birlesme[campaign_price], MATCH(Birlesme[[#This Row],[Last_buy_date]], Birlesme[buy_date], 0)), "")</f>
        <v>65</v>
      </c>
      <c r="K11400" t="str">
        <f>IF(Birlesme[[#This Row],[Max_price]]&gt;Birlesme[[#This Row],[Last_campaign_price]],"Endirim olacaq","Endirim yoxdur")</f>
        <v>Endirim yoxdur</v>
      </c>
      <c r="L11400" t="str">
        <f>IF(Birlesme[[#This Row],[Endirim]]="Endirim yoxdur", "Yoxdur",INDEX(E:E, MATCH(Birlesme[[#This Row],[Max_price]],G:G,0)))</f>
        <v>Yoxdur</v>
      </c>
    </row>
    <row r="11401" spans="1:12" x14ac:dyDescent="0.25">
      <c r="A11401" t="s">
        <v>3674</v>
      </c>
      <c r="B11401" t="s">
        <v>3921</v>
      </c>
      <c r="C11401" s="27">
        <v>44866</v>
      </c>
      <c r="D11401" s="27">
        <v>44986</v>
      </c>
      <c r="E11401" t="s">
        <v>3931</v>
      </c>
      <c r="F11401" s="27">
        <v>43041</v>
      </c>
      <c r="G11401">
        <v>26</v>
      </c>
      <c r="H11401" s="27">
        <v>45065</v>
      </c>
      <c r="I11401">
        <v>26</v>
      </c>
      <c r="J11401">
        <f>IFERROR(INDEX(Birlesme[campaign_price], MATCH(Birlesme[[#This Row],[Last_buy_date]], Birlesme[buy_date], 0)), "")</f>
        <v>65</v>
      </c>
      <c r="K11401" t="str">
        <f>IF(Birlesme[[#This Row],[Max_price]]&gt;Birlesme[[#This Row],[Last_campaign_price]],"Endirim olacaq","Endirim yoxdur")</f>
        <v>Endirim yoxdur</v>
      </c>
      <c r="L11401" t="str">
        <f>IF(Birlesme[[#This Row],[Endirim]]="Endirim yoxdur", "Yoxdur",INDEX(E:E, MATCH(Birlesme[[#This Row],[Max_price]],G:G,0)))</f>
        <v>Yoxdur</v>
      </c>
    </row>
    <row r="11402" spans="1:12" x14ac:dyDescent="0.25">
      <c r="A11402" t="s">
        <v>3674</v>
      </c>
      <c r="B11402" t="s">
        <v>3921</v>
      </c>
      <c r="C11402" s="27">
        <v>44866</v>
      </c>
      <c r="D11402" s="27">
        <v>45020</v>
      </c>
      <c r="E11402" t="s">
        <v>3931</v>
      </c>
      <c r="F11402" s="27">
        <v>43041</v>
      </c>
      <c r="G11402">
        <v>26</v>
      </c>
      <c r="H11402" s="27">
        <v>45065</v>
      </c>
      <c r="I11402">
        <v>26</v>
      </c>
      <c r="J11402">
        <f>IFERROR(INDEX(Birlesme[campaign_price], MATCH(Birlesme[[#This Row],[Last_buy_date]], Birlesme[buy_date], 0)), "")</f>
        <v>65</v>
      </c>
      <c r="K11402" t="str">
        <f>IF(Birlesme[[#This Row],[Max_price]]&gt;Birlesme[[#This Row],[Last_campaign_price]],"Endirim olacaq","Endirim yoxdur")</f>
        <v>Endirim yoxdur</v>
      </c>
      <c r="L11402" t="str">
        <f>IF(Birlesme[[#This Row],[Endirim]]="Endirim yoxdur", "Yoxdur",INDEX(E:E, MATCH(Birlesme[[#This Row],[Max_price]],G:G,0)))</f>
        <v>Yoxdur</v>
      </c>
    </row>
    <row r="11403" spans="1:12" x14ac:dyDescent="0.25">
      <c r="A11403" t="s">
        <v>3674</v>
      </c>
      <c r="B11403" t="s">
        <v>3921</v>
      </c>
      <c r="C11403" s="27">
        <v>44866</v>
      </c>
      <c r="D11403" s="27">
        <v>45048</v>
      </c>
      <c r="E11403" t="s">
        <v>3931</v>
      </c>
      <c r="F11403" s="27">
        <v>43041</v>
      </c>
      <c r="G11403">
        <v>26</v>
      </c>
      <c r="H11403" s="27">
        <v>45065</v>
      </c>
      <c r="I11403">
        <v>26</v>
      </c>
      <c r="J11403">
        <f>IFERROR(INDEX(Birlesme[campaign_price], MATCH(Birlesme[[#This Row],[Last_buy_date]], Birlesme[buy_date], 0)), "")</f>
        <v>65</v>
      </c>
      <c r="K11403" t="str">
        <f>IF(Birlesme[[#This Row],[Max_price]]&gt;Birlesme[[#This Row],[Last_campaign_price]],"Endirim olacaq","Endirim yoxdur")</f>
        <v>Endirim yoxdur</v>
      </c>
      <c r="L11403" t="str">
        <f>IF(Birlesme[[#This Row],[Endirim]]="Endirim yoxdur", "Yoxdur",INDEX(E:E, MATCH(Birlesme[[#This Row],[Max_price]],G:G,0)))</f>
        <v>Yoxdur</v>
      </c>
    </row>
    <row r="11404" spans="1:12" x14ac:dyDescent="0.25">
      <c r="A11404" t="s">
        <v>3675</v>
      </c>
      <c r="B11404" t="s">
        <v>3920</v>
      </c>
      <c r="C11404" s="27">
        <v>44986</v>
      </c>
      <c r="D11404" s="27">
        <v>44986</v>
      </c>
      <c r="E11404" t="s">
        <v>3930</v>
      </c>
      <c r="F11404" s="27">
        <v>44699</v>
      </c>
      <c r="G11404">
        <v>10</v>
      </c>
      <c r="H11404" s="27">
        <v>45052</v>
      </c>
      <c r="I11404">
        <v>27</v>
      </c>
      <c r="J11404">
        <f>IFERROR(INDEX(Birlesme[campaign_price], MATCH(Birlesme[[#This Row],[Last_buy_date]], Birlesme[buy_date], 0)), "")</f>
        <v>25</v>
      </c>
      <c r="K11404" t="str">
        <f>IF(Birlesme[[#This Row],[Max_price]]&gt;Birlesme[[#This Row],[Last_campaign_price]],"Endirim olacaq","Endirim yoxdur")</f>
        <v>Endirim olacaq</v>
      </c>
      <c r="L11404" t="str">
        <f>IF(Birlesme[[#This Row],[Endirim]]="Endirim yoxdur", "Yoxdur",INDEX(E:E, MATCH(Birlesme[[#This Row],[Max_price]],G:G,0)))</f>
        <v>RespondsToMailOffers</v>
      </c>
    </row>
    <row r="11405" spans="1:12" x14ac:dyDescent="0.25">
      <c r="A11405" t="s">
        <v>3675</v>
      </c>
      <c r="B11405" t="s">
        <v>3920</v>
      </c>
      <c r="C11405" s="27">
        <v>44986</v>
      </c>
      <c r="D11405" s="27">
        <v>45027</v>
      </c>
      <c r="E11405" t="s">
        <v>3930</v>
      </c>
      <c r="F11405" s="27">
        <v>44699</v>
      </c>
      <c r="G11405">
        <v>10</v>
      </c>
      <c r="H11405" s="27">
        <v>45052</v>
      </c>
      <c r="I11405">
        <v>27</v>
      </c>
      <c r="J11405">
        <f>IFERROR(INDEX(Birlesme[campaign_price], MATCH(Birlesme[[#This Row],[Last_buy_date]], Birlesme[buy_date], 0)), "")</f>
        <v>25</v>
      </c>
      <c r="K11405" t="str">
        <f>IF(Birlesme[[#This Row],[Max_price]]&gt;Birlesme[[#This Row],[Last_campaign_price]],"Endirim olacaq","Endirim yoxdur")</f>
        <v>Endirim olacaq</v>
      </c>
      <c r="L11405" t="str">
        <f>IF(Birlesme[[#This Row],[Endirim]]="Endirim yoxdur", "Yoxdur",INDEX(E:E, MATCH(Birlesme[[#This Row],[Max_price]],G:G,0)))</f>
        <v>RespondsToMailOffers</v>
      </c>
    </row>
    <row r="11406" spans="1:12" x14ac:dyDescent="0.25">
      <c r="A11406" t="s">
        <v>3675</v>
      </c>
      <c r="B11406" t="s">
        <v>3920</v>
      </c>
      <c r="C11406" s="27">
        <v>44986</v>
      </c>
      <c r="D11406" s="27">
        <v>45051</v>
      </c>
      <c r="E11406" t="s">
        <v>3930</v>
      </c>
      <c r="F11406" s="27">
        <v>44699</v>
      </c>
      <c r="G11406">
        <v>10</v>
      </c>
      <c r="H11406" s="27">
        <v>45052</v>
      </c>
      <c r="I11406">
        <v>27</v>
      </c>
      <c r="J11406">
        <f>IFERROR(INDEX(Birlesme[campaign_price], MATCH(Birlesme[[#This Row],[Last_buy_date]], Birlesme[buy_date], 0)), "")</f>
        <v>25</v>
      </c>
      <c r="K11406" t="str">
        <f>IF(Birlesme[[#This Row],[Max_price]]&gt;Birlesme[[#This Row],[Last_campaign_price]],"Endirim olacaq","Endirim yoxdur")</f>
        <v>Endirim olacaq</v>
      </c>
      <c r="L11406" t="str">
        <f>IF(Birlesme[[#This Row],[Endirim]]="Endirim yoxdur", "Yoxdur",INDEX(E:E, MATCH(Birlesme[[#This Row],[Max_price]],G:G,0)))</f>
        <v>RespondsToMailOffers</v>
      </c>
    </row>
    <row r="11407" spans="1:12" x14ac:dyDescent="0.25">
      <c r="A11407" t="s">
        <v>3675</v>
      </c>
      <c r="B11407" t="s">
        <v>3927</v>
      </c>
      <c r="C11407" s="27">
        <v>44991</v>
      </c>
      <c r="D11407" s="27">
        <v>44991</v>
      </c>
      <c r="E11407" t="s">
        <v>3937</v>
      </c>
      <c r="F11407" s="27">
        <v>44736</v>
      </c>
      <c r="G11407">
        <v>27</v>
      </c>
      <c r="H11407" s="27">
        <v>45052</v>
      </c>
      <c r="I11407">
        <v>27</v>
      </c>
      <c r="J11407">
        <f>IFERROR(INDEX(Birlesme[campaign_price], MATCH(Birlesme[[#This Row],[Last_buy_date]], Birlesme[buy_date], 0)), "")</f>
        <v>25</v>
      </c>
      <c r="K11407" t="str">
        <f>IF(Birlesme[[#This Row],[Max_price]]&gt;Birlesme[[#This Row],[Last_campaign_price]],"Endirim olacaq","Endirim yoxdur")</f>
        <v>Endirim olacaq</v>
      </c>
      <c r="L11407" t="str">
        <f>IF(Birlesme[[#This Row],[Endirim]]="Endirim yoxdur", "Yoxdur",INDEX(E:E, MATCH(Birlesme[[#This Row],[Max_price]],G:G,0)))</f>
        <v>RespondsToMailOffers</v>
      </c>
    </row>
    <row r="11408" spans="1:12" x14ac:dyDescent="0.25">
      <c r="A11408" t="s">
        <v>3675</v>
      </c>
      <c r="B11408" t="s">
        <v>3927</v>
      </c>
      <c r="C11408" s="27">
        <v>44991</v>
      </c>
      <c r="D11408" s="27">
        <v>45029</v>
      </c>
      <c r="E11408" t="s">
        <v>3937</v>
      </c>
      <c r="F11408" s="27">
        <v>44736</v>
      </c>
      <c r="G11408">
        <v>27</v>
      </c>
      <c r="H11408" s="27">
        <v>45052</v>
      </c>
      <c r="I11408">
        <v>27</v>
      </c>
      <c r="J11408">
        <f>IFERROR(INDEX(Birlesme[campaign_price], MATCH(Birlesme[[#This Row],[Last_buy_date]], Birlesme[buy_date], 0)), "")</f>
        <v>25</v>
      </c>
      <c r="K11408" t="str">
        <f>IF(Birlesme[[#This Row],[Max_price]]&gt;Birlesme[[#This Row],[Last_campaign_price]],"Endirim olacaq","Endirim yoxdur")</f>
        <v>Endirim olacaq</v>
      </c>
      <c r="L11408" t="str">
        <f>IF(Birlesme[[#This Row],[Endirim]]="Endirim yoxdur", "Yoxdur",INDEX(E:E, MATCH(Birlesme[[#This Row],[Max_price]],G:G,0)))</f>
        <v>RespondsToMailOffers</v>
      </c>
    </row>
    <row r="11409" spans="1:12" x14ac:dyDescent="0.25">
      <c r="A11409" t="s">
        <v>3675</v>
      </c>
      <c r="B11409" t="s">
        <v>3927</v>
      </c>
      <c r="C11409" s="27">
        <v>44991</v>
      </c>
      <c r="D11409" s="27">
        <v>45052</v>
      </c>
      <c r="E11409" t="s">
        <v>3937</v>
      </c>
      <c r="F11409" s="27">
        <v>44736</v>
      </c>
      <c r="G11409">
        <v>27</v>
      </c>
      <c r="H11409" s="27">
        <v>45052</v>
      </c>
      <c r="I11409">
        <v>27</v>
      </c>
      <c r="J11409">
        <f>IFERROR(INDEX(Birlesme[campaign_price], MATCH(Birlesme[[#This Row],[Last_buy_date]], Birlesme[buy_date], 0)), "")</f>
        <v>25</v>
      </c>
      <c r="K11409" t="str">
        <f>IF(Birlesme[[#This Row],[Max_price]]&gt;Birlesme[[#This Row],[Last_campaign_price]],"Endirim olacaq","Endirim yoxdur")</f>
        <v>Endirim olacaq</v>
      </c>
      <c r="L11409" t="str">
        <f>IF(Birlesme[[#This Row],[Endirim]]="Endirim yoxdur", "Yoxdur",INDEX(E:E, MATCH(Birlesme[[#This Row],[Max_price]],G:G,0)))</f>
        <v>RespondsToMailOffers</v>
      </c>
    </row>
    <row r="11410" spans="1:12" x14ac:dyDescent="0.25">
      <c r="A11410" t="s">
        <v>3676</v>
      </c>
      <c r="B11410" t="s">
        <v>3949</v>
      </c>
      <c r="C11410" s="27">
        <v>44807</v>
      </c>
      <c r="D11410" s="27">
        <v>44807</v>
      </c>
      <c r="E11410" t="s">
        <v>3942</v>
      </c>
      <c r="F11410" s="27">
        <v>43312</v>
      </c>
      <c r="G11410">
        <v>25</v>
      </c>
      <c r="H11410" s="27">
        <v>45060</v>
      </c>
      <c r="I11410">
        <v>62</v>
      </c>
      <c r="J11410">
        <f>IFERROR(INDEX(Birlesme[campaign_price], MATCH(Birlesme[[#This Row],[Last_buy_date]], Birlesme[buy_date], 0)), "")</f>
        <v>27</v>
      </c>
      <c r="K11410" t="str">
        <f>IF(Birlesme[[#This Row],[Max_price]]&gt;Birlesme[[#This Row],[Last_campaign_price]],"Endirim olacaq","Endirim yoxdur")</f>
        <v>Endirim olacaq</v>
      </c>
      <c r="L11410" t="str">
        <f>IF(Birlesme[[#This Row],[Endirim]]="Endirim yoxdur", "Yoxdur",INDEX(E:E, MATCH(Birlesme[[#This Row],[Max_price]],G:G,0)))</f>
        <v>OwnsComputer</v>
      </c>
    </row>
    <row r="11411" spans="1:12" x14ac:dyDescent="0.25">
      <c r="A11411" t="s">
        <v>3676</v>
      </c>
      <c r="B11411" t="s">
        <v>3949</v>
      </c>
      <c r="C11411" s="27">
        <v>44807</v>
      </c>
      <c r="D11411" s="27">
        <v>44842</v>
      </c>
      <c r="E11411" t="s">
        <v>3942</v>
      </c>
      <c r="F11411" s="27">
        <v>43312</v>
      </c>
      <c r="G11411">
        <v>25</v>
      </c>
      <c r="H11411" s="27">
        <v>45060</v>
      </c>
      <c r="I11411">
        <v>62</v>
      </c>
      <c r="J11411">
        <f>IFERROR(INDEX(Birlesme[campaign_price], MATCH(Birlesme[[#This Row],[Last_buy_date]], Birlesme[buy_date], 0)), "")</f>
        <v>27</v>
      </c>
      <c r="K11411" t="str">
        <f>IF(Birlesme[[#This Row],[Max_price]]&gt;Birlesme[[#This Row],[Last_campaign_price]],"Endirim olacaq","Endirim yoxdur")</f>
        <v>Endirim olacaq</v>
      </c>
      <c r="L11411" t="str">
        <f>IF(Birlesme[[#This Row],[Endirim]]="Endirim yoxdur", "Yoxdur",INDEX(E:E, MATCH(Birlesme[[#This Row],[Max_price]],G:G,0)))</f>
        <v>OwnsComputer</v>
      </c>
    </row>
    <row r="11412" spans="1:12" x14ac:dyDescent="0.25">
      <c r="A11412" t="s">
        <v>3676</v>
      </c>
      <c r="B11412" t="s">
        <v>3949</v>
      </c>
      <c r="C11412" s="27">
        <v>44807</v>
      </c>
      <c r="D11412" s="27">
        <v>44912</v>
      </c>
      <c r="E11412" t="s">
        <v>3942</v>
      </c>
      <c r="F11412" s="27">
        <v>43312</v>
      </c>
      <c r="G11412">
        <v>25</v>
      </c>
      <c r="H11412" s="27">
        <v>45060</v>
      </c>
      <c r="I11412">
        <v>62</v>
      </c>
      <c r="J11412">
        <f>IFERROR(INDEX(Birlesme[campaign_price], MATCH(Birlesme[[#This Row],[Last_buy_date]], Birlesme[buy_date], 0)), "")</f>
        <v>27</v>
      </c>
      <c r="K11412" t="str">
        <f>IF(Birlesme[[#This Row],[Max_price]]&gt;Birlesme[[#This Row],[Last_campaign_price]],"Endirim olacaq","Endirim yoxdur")</f>
        <v>Endirim olacaq</v>
      </c>
      <c r="L11412" t="str">
        <f>IF(Birlesme[[#This Row],[Endirim]]="Endirim yoxdur", "Yoxdur",INDEX(E:E, MATCH(Birlesme[[#This Row],[Max_price]],G:G,0)))</f>
        <v>OwnsComputer</v>
      </c>
    </row>
    <row r="11413" spans="1:12" x14ac:dyDescent="0.25">
      <c r="A11413" t="s">
        <v>3676</v>
      </c>
      <c r="B11413" t="s">
        <v>3949</v>
      </c>
      <c r="C11413" s="27">
        <v>44807</v>
      </c>
      <c r="D11413" s="27">
        <v>44939</v>
      </c>
      <c r="E11413" t="s">
        <v>3942</v>
      </c>
      <c r="F11413" s="27">
        <v>43312</v>
      </c>
      <c r="G11413">
        <v>25</v>
      </c>
      <c r="H11413" s="27">
        <v>45060</v>
      </c>
      <c r="I11413">
        <v>62</v>
      </c>
      <c r="J11413">
        <f>IFERROR(INDEX(Birlesme[campaign_price], MATCH(Birlesme[[#This Row],[Last_buy_date]], Birlesme[buy_date], 0)), "")</f>
        <v>27</v>
      </c>
      <c r="K11413" t="str">
        <f>IF(Birlesme[[#This Row],[Max_price]]&gt;Birlesme[[#This Row],[Last_campaign_price]],"Endirim olacaq","Endirim yoxdur")</f>
        <v>Endirim olacaq</v>
      </c>
      <c r="L11413" t="str">
        <f>IF(Birlesme[[#This Row],[Endirim]]="Endirim yoxdur", "Yoxdur",INDEX(E:E, MATCH(Birlesme[[#This Row],[Max_price]],G:G,0)))</f>
        <v>OwnsComputer</v>
      </c>
    </row>
    <row r="11414" spans="1:12" x14ac:dyDescent="0.25">
      <c r="A11414" t="s">
        <v>3676</v>
      </c>
      <c r="B11414" t="s">
        <v>3949</v>
      </c>
      <c r="C11414" s="27">
        <v>44807</v>
      </c>
      <c r="D11414" s="27">
        <v>44963</v>
      </c>
      <c r="E11414" t="s">
        <v>3942</v>
      </c>
      <c r="F11414" s="27">
        <v>43312</v>
      </c>
      <c r="G11414">
        <v>25</v>
      </c>
      <c r="H11414" s="27">
        <v>45060</v>
      </c>
      <c r="I11414">
        <v>62</v>
      </c>
      <c r="J11414">
        <f>IFERROR(INDEX(Birlesme[campaign_price], MATCH(Birlesme[[#This Row],[Last_buy_date]], Birlesme[buy_date], 0)), "")</f>
        <v>27</v>
      </c>
      <c r="K11414" t="str">
        <f>IF(Birlesme[[#This Row],[Max_price]]&gt;Birlesme[[#This Row],[Last_campaign_price]],"Endirim olacaq","Endirim yoxdur")</f>
        <v>Endirim olacaq</v>
      </c>
      <c r="L11414" t="str">
        <f>IF(Birlesme[[#This Row],[Endirim]]="Endirim yoxdur", "Yoxdur",INDEX(E:E, MATCH(Birlesme[[#This Row],[Max_price]],G:G,0)))</f>
        <v>OwnsComputer</v>
      </c>
    </row>
    <row r="11415" spans="1:12" x14ac:dyDescent="0.25">
      <c r="A11415" t="s">
        <v>3676</v>
      </c>
      <c r="B11415" t="s">
        <v>3949</v>
      </c>
      <c r="C11415" s="27">
        <v>44807</v>
      </c>
      <c r="D11415" s="27">
        <v>45002</v>
      </c>
      <c r="E11415" t="s">
        <v>3942</v>
      </c>
      <c r="F11415" s="27">
        <v>43312</v>
      </c>
      <c r="G11415">
        <v>25</v>
      </c>
      <c r="H11415" s="27">
        <v>45060</v>
      </c>
      <c r="I11415">
        <v>62</v>
      </c>
      <c r="J11415">
        <f>IFERROR(INDEX(Birlesme[campaign_price], MATCH(Birlesme[[#This Row],[Last_buy_date]], Birlesme[buy_date], 0)), "")</f>
        <v>27</v>
      </c>
      <c r="K11415" t="str">
        <f>IF(Birlesme[[#This Row],[Max_price]]&gt;Birlesme[[#This Row],[Last_campaign_price]],"Endirim olacaq","Endirim yoxdur")</f>
        <v>Endirim olacaq</v>
      </c>
      <c r="L11415" t="str">
        <f>IF(Birlesme[[#This Row],[Endirim]]="Endirim yoxdur", "Yoxdur",INDEX(E:E, MATCH(Birlesme[[#This Row],[Max_price]],G:G,0)))</f>
        <v>OwnsComputer</v>
      </c>
    </row>
    <row r="11416" spans="1:12" x14ac:dyDescent="0.25">
      <c r="A11416" t="s">
        <v>3676</v>
      </c>
      <c r="B11416" t="s">
        <v>3949</v>
      </c>
      <c r="C11416" s="27">
        <v>44807</v>
      </c>
      <c r="D11416" s="27">
        <v>45055</v>
      </c>
      <c r="E11416" t="s">
        <v>3942</v>
      </c>
      <c r="F11416" s="27">
        <v>43312</v>
      </c>
      <c r="G11416">
        <v>25</v>
      </c>
      <c r="H11416" s="27">
        <v>45060</v>
      </c>
      <c r="I11416">
        <v>62</v>
      </c>
      <c r="J11416">
        <f>IFERROR(INDEX(Birlesme[campaign_price], MATCH(Birlesme[[#This Row],[Last_buy_date]], Birlesme[buy_date], 0)), "")</f>
        <v>27</v>
      </c>
      <c r="K11416" t="str">
        <f>IF(Birlesme[[#This Row],[Max_price]]&gt;Birlesme[[#This Row],[Last_campaign_price]],"Endirim olacaq","Endirim yoxdur")</f>
        <v>Endirim olacaq</v>
      </c>
      <c r="L11416" t="str">
        <f>IF(Birlesme[[#This Row],[Endirim]]="Endirim yoxdur", "Yoxdur",INDEX(E:E, MATCH(Birlesme[[#This Row],[Max_price]],G:G,0)))</f>
        <v>OwnsComputer</v>
      </c>
    </row>
    <row r="11417" spans="1:12" x14ac:dyDescent="0.25">
      <c r="A11417" t="s">
        <v>3676</v>
      </c>
      <c r="B11417" t="s">
        <v>3922</v>
      </c>
      <c r="C11417" s="27">
        <v>44871</v>
      </c>
      <c r="D11417" s="27">
        <v>44871</v>
      </c>
      <c r="E11417" t="s">
        <v>3932</v>
      </c>
      <c r="F11417" s="27">
        <v>43779</v>
      </c>
      <c r="G11417">
        <v>62</v>
      </c>
      <c r="H11417" s="27">
        <v>45060</v>
      </c>
      <c r="I11417">
        <v>62</v>
      </c>
      <c r="J11417">
        <f>IFERROR(INDEX(Birlesme[campaign_price], MATCH(Birlesme[[#This Row],[Last_buy_date]], Birlesme[buy_date], 0)), "")</f>
        <v>27</v>
      </c>
      <c r="K11417" t="str">
        <f>IF(Birlesme[[#This Row],[Max_price]]&gt;Birlesme[[#This Row],[Last_campaign_price]],"Endirim olacaq","Endirim yoxdur")</f>
        <v>Endirim olacaq</v>
      </c>
      <c r="L11417" t="str">
        <f>IF(Birlesme[[#This Row],[Endirim]]="Endirim yoxdur", "Yoxdur",INDEX(E:E, MATCH(Birlesme[[#This Row],[Max_price]],G:G,0)))</f>
        <v>OwnsComputer</v>
      </c>
    </row>
    <row r="11418" spans="1:12" x14ac:dyDescent="0.25">
      <c r="A11418" t="s">
        <v>3676</v>
      </c>
      <c r="B11418" t="s">
        <v>3922</v>
      </c>
      <c r="C11418" s="27">
        <v>44871</v>
      </c>
      <c r="D11418" s="27">
        <v>44903</v>
      </c>
      <c r="E11418" t="s">
        <v>3932</v>
      </c>
      <c r="F11418" s="27">
        <v>43779</v>
      </c>
      <c r="G11418">
        <v>62</v>
      </c>
      <c r="H11418" s="27">
        <v>45060</v>
      </c>
      <c r="I11418">
        <v>62</v>
      </c>
      <c r="J11418">
        <f>IFERROR(INDEX(Birlesme[campaign_price], MATCH(Birlesme[[#This Row],[Last_buy_date]], Birlesme[buy_date], 0)), "")</f>
        <v>27</v>
      </c>
      <c r="K11418" t="str">
        <f>IF(Birlesme[[#This Row],[Max_price]]&gt;Birlesme[[#This Row],[Last_campaign_price]],"Endirim olacaq","Endirim yoxdur")</f>
        <v>Endirim olacaq</v>
      </c>
      <c r="L11418" t="str">
        <f>IF(Birlesme[[#This Row],[Endirim]]="Endirim yoxdur", "Yoxdur",INDEX(E:E, MATCH(Birlesme[[#This Row],[Max_price]],G:G,0)))</f>
        <v>OwnsComputer</v>
      </c>
    </row>
    <row r="11419" spans="1:12" x14ac:dyDescent="0.25">
      <c r="A11419" t="s">
        <v>3676</v>
      </c>
      <c r="B11419" t="s">
        <v>3922</v>
      </c>
      <c r="C11419" s="27">
        <v>44871</v>
      </c>
      <c r="D11419" s="27">
        <v>44936</v>
      </c>
      <c r="E11419" t="s">
        <v>3932</v>
      </c>
      <c r="F11419" s="27">
        <v>43779</v>
      </c>
      <c r="G11419">
        <v>62</v>
      </c>
      <c r="H11419" s="27">
        <v>45060</v>
      </c>
      <c r="I11419">
        <v>62</v>
      </c>
      <c r="J11419">
        <f>IFERROR(INDEX(Birlesme[campaign_price], MATCH(Birlesme[[#This Row],[Last_buy_date]], Birlesme[buy_date], 0)), "")</f>
        <v>27</v>
      </c>
      <c r="K11419" t="str">
        <f>IF(Birlesme[[#This Row],[Max_price]]&gt;Birlesme[[#This Row],[Last_campaign_price]],"Endirim olacaq","Endirim yoxdur")</f>
        <v>Endirim olacaq</v>
      </c>
      <c r="L11419" t="str">
        <f>IF(Birlesme[[#This Row],[Endirim]]="Endirim yoxdur", "Yoxdur",INDEX(E:E, MATCH(Birlesme[[#This Row],[Max_price]],G:G,0)))</f>
        <v>OwnsComputer</v>
      </c>
    </row>
    <row r="11420" spans="1:12" x14ac:dyDescent="0.25">
      <c r="A11420" t="s">
        <v>3676</v>
      </c>
      <c r="B11420" t="s">
        <v>3922</v>
      </c>
      <c r="C11420" s="27">
        <v>44871</v>
      </c>
      <c r="D11420" s="27">
        <v>44976</v>
      </c>
      <c r="E11420" t="s">
        <v>3932</v>
      </c>
      <c r="F11420" s="27">
        <v>43779</v>
      </c>
      <c r="G11420">
        <v>62</v>
      </c>
      <c r="H11420" s="27">
        <v>45060</v>
      </c>
      <c r="I11420">
        <v>62</v>
      </c>
      <c r="J11420">
        <f>IFERROR(INDEX(Birlesme[campaign_price], MATCH(Birlesme[[#This Row],[Last_buy_date]], Birlesme[buy_date], 0)), "")</f>
        <v>27</v>
      </c>
      <c r="K11420" t="str">
        <f>IF(Birlesme[[#This Row],[Max_price]]&gt;Birlesme[[#This Row],[Last_campaign_price]],"Endirim olacaq","Endirim yoxdur")</f>
        <v>Endirim olacaq</v>
      </c>
      <c r="L11420" t="str">
        <f>IF(Birlesme[[#This Row],[Endirim]]="Endirim yoxdur", "Yoxdur",INDEX(E:E, MATCH(Birlesme[[#This Row],[Max_price]],G:G,0)))</f>
        <v>OwnsComputer</v>
      </c>
    </row>
    <row r="11421" spans="1:12" x14ac:dyDescent="0.25">
      <c r="A11421" t="s">
        <v>3676</v>
      </c>
      <c r="B11421" t="s">
        <v>3922</v>
      </c>
      <c r="C11421" s="27">
        <v>44871</v>
      </c>
      <c r="D11421" s="27">
        <v>45000</v>
      </c>
      <c r="E11421" t="s">
        <v>3932</v>
      </c>
      <c r="F11421" s="27">
        <v>43779</v>
      </c>
      <c r="G11421">
        <v>62</v>
      </c>
      <c r="H11421" s="27">
        <v>45060</v>
      </c>
      <c r="I11421">
        <v>62</v>
      </c>
      <c r="J11421">
        <f>IFERROR(INDEX(Birlesme[campaign_price], MATCH(Birlesme[[#This Row],[Last_buy_date]], Birlesme[buy_date], 0)), "")</f>
        <v>27</v>
      </c>
      <c r="K11421" t="str">
        <f>IF(Birlesme[[#This Row],[Max_price]]&gt;Birlesme[[#This Row],[Last_campaign_price]],"Endirim olacaq","Endirim yoxdur")</f>
        <v>Endirim olacaq</v>
      </c>
      <c r="L11421" t="str">
        <f>IF(Birlesme[[#This Row],[Endirim]]="Endirim yoxdur", "Yoxdur",INDEX(E:E, MATCH(Birlesme[[#This Row],[Max_price]],G:G,0)))</f>
        <v>OwnsComputer</v>
      </c>
    </row>
    <row r="11422" spans="1:12" x14ac:dyDescent="0.25">
      <c r="A11422" t="s">
        <v>3676</v>
      </c>
      <c r="B11422" t="s">
        <v>3922</v>
      </c>
      <c r="C11422" s="27">
        <v>44871</v>
      </c>
      <c r="D11422" s="27">
        <v>45029</v>
      </c>
      <c r="E11422" t="s">
        <v>3932</v>
      </c>
      <c r="F11422" s="27">
        <v>43779</v>
      </c>
      <c r="G11422">
        <v>62</v>
      </c>
      <c r="H11422" s="27">
        <v>45060</v>
      </c>
      <c r="I11422">
        <v>62</v>
      </c>
      <c r="J11422">
        <f>IFERROR(INDEX(Birlesme[campaign_price], MATCH(Birlesme[[#This Row],[Last_buy_date]], Birlesme[buy_date], 0)), "")</f>
        <v>27</v>
      </c>
      <c r="K11422" t="str">
        <f>IF(Birlesme[[#This Row],[Max_price]]&gt;Birlesme[[#This Row],[Last_campaign_price]],"Endirim olacaq","Endirim yoxdur")</f>
        <v>Endirim olacaq</v>
      </c>
      <c r="L11422" t="str">
        <f>IF(Birlesme[[#This Row],[Endirim]]="Endirim yoxdur", "Yoxdur",INDEX(E:E, MATCH(Birlesme[[#This Row],[Max_price]],G:G,0)))</f>
        <v>OwnsComputer</v>
      </c>
    </row>
    <row r="11423" spans="1:12" x14ac:dyDescent="0.25">
      <c r="A11423" t="s">
        <v>3676</v>
      </c>
      <c r="B11423" t="s">
        <v>3922</v>
      </c>
      <c r="C11423" s="27">
        <v>44871</v>
      </c>
      <c r="D11423" s="27">
        <v>45060</v>
      </c>
      <c r="E11423" t="s">
        <v>3932</v>
      </c>
      <c r="F11423" s="27">
        <v>43779</v>
      </c>
      <c r="G11423">
        <v>62</v>
      </c>
      <c r="H11423" s="27">
        <v>45060</v>
      </c>
      <c r="I11423">
        <v>62</v>
      </c>
      <c r="J11423">
        <f>IFERROR(INDEX(Birlesme[campaign_price], MATCH(Birlesme[[#This Row],[Last_buy_date]], Birlesme[buy_date], 0)), "")</f>
        <v>27</v>
      </c>
      <c r="K11423" t="str">
        <f>IF(Birlesme[[#This Row],[Max_price]]&gt;Birlesme[[#This Row],[Last_campaign_price]],"Endirim olacaq","Endirim yoxdur")</f>
        <v>Endirim olacaq</v>
      </c>
      <c r="L11423" t="str">
        <f>IF(Birlesme[[#This Row],[Endirim]]="Endirim yoxdur", "Yoxdur",INDEX(E:E, MATCH(Birlesme[[#This Row],[Max_price]],G:G,0)))</f>
        <v>OwnsComputer</v>
      </c>
    </row>
    <row r="11424" spans="1:12" x14ac:dyDescent="0.25">
      <c r="A11424" t="s">
        <v>3677</v>
      </c>
      <c r="B11424" t="s">
        <v>3927</v>
      </c>
      <c r="C11424" s="27">
        <v>44846</v>
      </c>
      <c r="D11424" s="27">
        <v>44846</v>
      </c>
      <c r="E11424" t="s">
        <v>3937</v>
      </c>
      <c r="F11424" s="27">
        <v>44736</v>
      </c>
      <c r="G11424">
        <v>27</v>
      </c>
      <c r="H11424" s="27">
        <v>45075</v>
      </c>
      <c r="I11424">
        <v>28</v>
      </c>
      <c r="J11424">
        <f>IFERROR(INDEX(Birlesme[campaign_price], MATCH(Birlesme[[#This Row],[Last_buy_date]], Birlesme[buy_date], 0)), "")</f>
        <v>29</v>
      </c>
      <c r="K11424" t="str">
        <f>IF(Birlesme[[#This Row],[Max_price]]&gt;Birlesme[[#This Row],[Last_campaign_price]],"Endirim olacaq","Endirim yoxdur")</f>
        <v>Endirim yoxdur</v>
      </c>
      <c r="L11424" t="str">
        <f>IF(Birlesme[[#This Row],[Endirim]]="Endirim yoxdur", "Yoxdur",INDEX(E:E, MATCH(Birlesme[[#This Row],[Max_price]],G:G,0)))</f>
        <v>Yoxdur</v>
      </c>
    </row>
    <row r="11425" spans="1:12" x14ac:dyDescent="0.25">
      <c r="A11425" t="s">
        <v>3677</v>
      </c>
      <c r="B11425" t="s">
        <v>3927</v>
      </c>
      <c r="C11425" s="27">
        <v>44846</v>
      </c>
      <c r="D11425" s="27">
        <v>44890</v>
      </c>
      <c r="E11425" t="s">
        <v>3937</v>
      </c>
      <c r="F11425" s="27">
        <v>44736</v>
      </c>
      <c r="G11425">
        <v>27</v>
      </c>
      <c r="H11425" s="27">
        <v>45075</v>
      </c>
      <c r="I11425">
        <v>28</v>
      </c>
      <c r="J11425">
        <f>IFERROR(INDEX(Birlesme[campaign_price], MATCH(Birlesme[[#This Row],[Last_buy_date]], Birlesme[buy_date], 0)), "")</f>
        <v>29</v>
      </c>
      <c r="K11425" t="str">
        <f>IF(Birlesme[[#This Row],[Max_price]]&gt;Birlesme[[#This Row],[Last_campaign_price]],"Endirim olacaq","Endirim yoxdur")</f>
        <v>Endirim yoxdur</v>
      </c>
      <c r="L11425" t="str">
        <f>IF(Birlesme[[#This Row],[Endirim]]="Endirim yoxdur", "Yoxdur",INDEX(E:E, MATCH(Birlesme[[#This Row],[Max_price]],G:G,0)))</f>
        <v>Yoxdur</v>
      </c>
    </row>
    <row r="11426" spans="1:12" x14ac:dyDescent="0.25">
      <c r="A11426" t="s">
        <v>3677</v>
      </c>
      <c r="B11426" t="s">
        <v>3927</v>
      </c>
      <c r="C11426" s="27">
        <v>44846</v>
      </c>
      <c r="D11426" s="27">
        <v>44911</v>
      </c>
      <c r="E11426" t="s">
        <v>3937</v>
      </c>
      <c r="F11426" s="27">
        <v>44736</v>
      </c>
      <c r="G11426">
        <v>27</v>
      </c>
      <c r="H11426" s="27">
        <v>45075</v>
      </c>
      <c r="I11426">
        <v>28</v>
      </c>
      <c r="J11426">
        <f>IFERROR(INDEX(Birlesme[campaign_price], MATCH(Birlesme[[#This Row],[Last_buy_date]], Birlesme[buy_date], 0)), "")</f>
        <v>29</v>
      </c>
      <c r="K11426" t="str">
        <f>IF(Birlesme[[#This Row],[Max_price]]&gt;Birlesme[[#This Row],[Last_campaign_price]],"Endirim olacaq","Endirim yoxdur")</f>
        <v>Endirim yoxdur</v>
      </c>
      <c r="L11426" t="str">
        <f>IF(Birlesme[[#This Row],[Endirim]]="Endirim yoxdur", "Yoxdur",INDEX(E:E, MATCH(Birlesme[[#This Row],[Max_price]],G:G,0)))</f>
        <v>Yoxdur</v>
      </c>
    </row>
    <row r="11427" spans="1:12" x14ac:dyDescent="0.25">
      <c r="A11427" t="s">
        <v>3677</v>
      </c>
      <c r="B11427" t="s">
        <v>3927</v>
      </c>
      <c r="C11427" s="27">
        <v>44846</v>
      </c>
      <c r="D11427" s="27">
        <v>44951</v>
      </c>
      <c r="E11427" t="s">
        <v>3937</v>
      </c>
      <c r="F11427" s="27">
        <v>44736</v>
      </c>
      <c r="G11427">
        <v>27</v>
      </c>
      <c r="H11427" s="27">
        <v>45075</v>
      </c>
      <c r="I11427">
        <v>28</v>
      </c>
      <c r="J11427">
        <f>IFERROR(INDEX(Birlesme[campaign_price], MATCH(Birlesme[[#This Row],[Last_buy_date]], Birlesme[buy_date], 0)), "")</f>
        <v>29</v>
      </c>
      <c r="K11427" t="str">
        <f>IF(Birlesme[[#This Row],[Max_price]]&gt;Birlesme[[#This Row],[Last_campaign_price]],"Endirim olacaq","Endirim yoxdur")</f>
        <v>Endirim yoxdur</v>
      </c>
      <c r="L11427" t="str">
        <f>IF(Birlesme[[#This Row],[Endirim]]="Endirim yoxdur", "Yoxdur",INDEX(E:E, MATCH(Birlesme[[#This Row],[Max_price]],G:G,0)))</f>
        <v>Yoxdur</v>
      </c>
    </row>
    <row r="11428" spans="1:12" x14ac:dyDescent="0.25">
      <c r="A11428" t="s">
        <v>3677</v>
      </c>
      <c r="B11428" t="s">
        <v>3927</v>
      </c>
      <c r="C11428" s="27">
        <v>44846</v>
      </c>
      <c r="D11428" s="27">
        <v>44969</v>
      </c>
      <c r="E11428" t="s">
        <v>3937</v>
      </c>
      <c r="F11428" s="27">
        <v>44736</v>
      </c>
      <c r="G11428">
        <v>27</v>
      </c>
      <c r="H11428" s="27">
        <v>45075</v>
      </c>
      <c r="I11428">
        <v>28</v>
      </c>
      <c r="J11428">
        <f>IFERROR(INDEX(Birlesme[campaign_price], MATCH(Birlesme[[#This Row],[Last_buy_date]], Birlesme[buy_date], 0)), "")</f>
        <v>29</v>
      </c>
      <c r="K11428" t="str">
        <f>IF(Birlesme[[#This Row],[Max_price]]&gt;Birlesme[[#This Row],[Last_campaign_price]],"Endirim olacaq","Endirim yoxdur")</f>
        <v>Endirim yoxdur</v>
      </c>
      <c r="L11428" t="str">
        <f>IF(Birlesme[[#This Row],[Endirim]]="Endirim yoxdur", "Yoxdur",INDEX(E:E, MATCH(Birlesme[[#This Row],[Max_price]],G:G,0)))</f>
        <v>Yoxdur</v>
      </c>
    </row>
    <row r="11429" spans="1:12" x14ac:dyDescent="0.25">
      <c r="A11429" t="s">
        <v>3677</v>
      </c>
      <c r="B11429" t="s">
        <v>3927</v>
      </c>
      <c r="C11429" s="27">
        <v>44846</v>
      </c>
      <c r="D11429" s="27">
        <v>44998</v>
      </c>
      <c r="E11429" t="s">
        <v>3937</v>
      </c>
      <c r="F11429" s="27">
        <v>44736</v>
      </c>
      <c r="G11429">
        <v>27</v>
      </c>
      <c r="H11429" s="27">
        <v>45075</v>
      </c>
      <c r="I11429">
        <v>28</v>
      </c>
      <c r="J11429">
        <f>IFERROR(INDEX(Birlesme[campaign_price], MATCH(Birlesme[[#This Row],[Last_buy_date]], Birlesme[buy_date], 0)), "")</f>
        <v>29</v>
      </c>
      <c r="K11429" t="str">
        <f>IF(Birlesme[[#This Row],[Max_price]]&gt;Birlesme[[#This Row],[Last_campaign_price]],"Endirim olacaq","Endirim yoxdur")</f>
        <v>Endirim yoxdur</v>
      </c>
      <c r="L11429" t="str">
        <f>IF(Birlesme[[#This Row],[Endirim]]="Endirim yoxdur", "Yoxdur",INDEX(E:E, MATCH(Birlesme[[#This Row],[Max_price]],G:G,0)))</f>
        <v>Yoxdur</v>
      </c>
    </row>
    <row r="11430" spans="1:12" x14ac:dyDescent="0.25">
      <c r="A11430" t="s">
        <v>3677</v>
      </c>
      <c r="B11430" t="s">
        <v>3927</v>
      </c>
      <c r="C11430" s="27">
        <v>44846</v>
      </c>
      <c r="D11430" s="27">
        <v>45032</v>
      </c>
      <c r="E11430" t="s">
        <v>3937</v>
      </c>
      <c r="F11430" s="27">
        <v>44736</v>
      </c>
      <c r="G11430">
        <v>27</v>
      </c>
      <c r="H11430" s="27">
        <v>45075</v>
      </c>
      <c r="I11430">
        <v>28</v>
      </c>
      <c r="J11430">
        <f>IFERROR(INDEX(Birlesme[campaign_price], MATCH(Birlesme[[#This Row],[Last_buy_date]], Birlesme[buy_date], 0)), "")</f>
        <v>29</v>
      </c>
      <c r="K11430" t="str">
        <f>IF(Birlesme[[#This Row],[Max_price]]&gt;Birlesme[[#This Row],[Last_campaign_price]],"Endirim olacaq","Endirim yoxdur")</f>
        <v>Endirim yoxdur</v>
      </c>
      <c r="L11430" t="str">
        <f>IF(Birlesme[[#This Row],[Endirim]]="Endirim yoxdur", "Yoxdur",INDEX(E:E, MATCH(Birlesme[[#This Row],[Max_price]],G:G,0)))</f>
        <v>Yoxdur</v>
      </c>
    </row>
    <row r="11431" spans="1:12" x14ac:dyDescent="0.25">
      <c r="A11431" t="s">
        <v>3677</v>
      </c>
      <c r="B11431" t="s">
        <v>3927</v>
      </c>
      <c r="C11431" s="27">
        <v>44846</v>
      </c>
      <c r="D11431" s="27">
        <v>45071</v>
      </c>
      <c r="E11431" t="s">
        <v>3937</v>
      </c>
      <c r="F11431" s="27">
        <v>44736</v>
      </c>
      <c r="G11431">
        <v>27</v>
      </c>
      <c r="H11431" s="27">
        <v>45075</v>
      </c>
      <c r="I11431">
        <v>28</v>
      </c>
      <c r="J11431">
        <f>IFERROR(INDEX(Birlesme[campaign_price], MATCH(Birlesme[[#This Row],[Last_buy_date]], Birlesme[buy_date], 0)), "")</f>
        <v>29</v>
      </c>
      <c r="K11431" t="str">
        <f>IF(Birlesme[[#This Row],[Max_price]]&gt;Birlesme[[#This Row],[Last_campaign_price]],"Endirim olacaq","Endirim yoxdur")</f>
        <v>Endirim yoxdur</v>
      </c>
      <c r="L11431" t="str">
        <f>IF(Birlesme[[#This Row],[Endirim]]="Endirim yoxdur", "Yoxdur",INDEX(E:E, MATCH(Birlesme[[#This Row],[Max_price]],G:G,0)))</f>
        <v>Yoxdur</v>
      </c>
    </row>
    <row r="11432" spans="1:12" x14ac:dyDescent="0.25">
      <c r="A11432" t="s">
        <v>3677</v>
      </c>
      <c r="B11432" t="s">
        <v>3950</v>
      </c>
      <c r="C11432" s="27">
        <v>44881</v>
      </c>
      <c r="D11432" s="27">
        <v>44881</v>
      </c>
      <c r="E11432" t="s">
        <v>3943</v>
      </c>
      <c r="F11432" s="27">
        <v>42229</v>
      </c>
      <c r="G11432">
        <v>28</v>
      </c>
      <c r="H11432" s="27">
        <v>45075</v>
      </c>
      <c r="I11432">
        <v>28</v>
      </c>
      <c r="J11432">
        <f>IFERROR(INDEX(Birlesme[campaign_price], MATCH(Birlesme[[#This Row],[Last_buy_date]], Birlesme[buy_date], 0)), "")</f>
        <v>29</v>
      </c>
      <c r="K11432" t="str">
        <f>IF(Birlesme[[#This Row],[Max_price]]&gt;Birlesme[[#This Row],[Last_campaign_price]],"Endirim olacaq","Endirim yoxdur")</f>
        <v>Endirim yoxdur</v>
      </c>
      <c r="L11432" t="str">
        <f>IF(Birlesme[[#This Row],[Endirim]]="Endirim yoxdur", "Yoxdur",INDEX(E:E, MATCH(Birlesme[[#This Row],[Max_price]],G:G,0)))</f>
        <v>Yoxdur</v>
      </c>
    </row>
    <row r="11433" spans="1:12" x14ac:dyDescent="0.25">
      <c r="A11433" t="s">
        <v>3677</v>
      </c>
      <c r="B11433" t="s">
        <v>3950</v>
      </c>
      <c r="C11433" s="27">
        <v>44881</v>
      </c>
      <c r="D11433" s="27">
        <v>44912</v>
      </c>
      <c r="E11433" t="s">
        <v>3943</v>
      </c>
      <c r="F11433" s="27">
        <v>42229</v>
      </c>
      <c r="G11433">
        <v>28</v>
      </c>
      <c r="H11433" s="27">
        <v>45075</v>
      </c>
      <c r="I11433">
        <v>28</v>
      </c>
      <c r="J11433">
        <f>IFERROR(INDEX(Birlesme[campaign_price], MATCH(Birlesme[[#This Row],[Last_buy_date]], Birlesme[buy_date], 0)), "")</f>
        <v>29</v>
      </c>
      <c r="K11433" t="str">
        <f>IF(Birlesme[[#This Row],[Max_price]]&gt;Birlesme[[#This Row],[Last_campaign_price]],"Endirim olacaq","Endirim yoxdur")</f>
        <v>Endirim yoxdur</v>
      </c>
      <c r="L11433" t="str">
        <f>IF(Birlesme[[#This Row],[Endirim]]="Endirim yoxdur", "Yoxdur",INDEX(E:E, MATCH(Birlesme[[#This Row],[Max_price]],G:G,0)))</f>
        <v>Yoxdur</v>
      </c>
    </row>
    <row r="11434" spans="1:12" x14ac:dyDescent="0.25">
      <c r="A11434" t="s">
        <v>3677</v>
      </c>
      <c r="B11434" t="s">
        <v>3950</v>
      </c>
      <c r="C11434" s="27">
        <v>44881</v>
      </c>
      <c r="D11434" s="27">
        <v>44943</v>
      </c>
      <c r="E11434" t="s">
        <v>3943</v>
      </c>
      <c r="F11434" s="27">
        <v>42229</v>
      </c>
      <c r="G11434">
        <v>28</v>
      </c>
      <c r="H11434" s="27">
        <v>45075</v>
      </c>
      <c r="I11434">
        <v>28</v>
      </c>
      <c r="J11434">
        <f>IFERROR(INDEX(Birlesme[campaign_price], MATCH(Birlesme[[#This Row],[Last_buy_date]], Birlesme[buy_date], 0)), "")</f>
        <v>29</v>
      </c>
      <c r="K11434" t="str">
        <f>IF(Birlesme[[#This Row],[Max_price]]&gt;Birlesme[[#This Row],[Last_campaign_price]],"Endirim olacaq","Endirim yoxdur")</f>
        <v>Endirim yoxdur</v>
      </c>
      <c r="L11434" t="str">
        <f>IF(Birlesme[[#This Row],[Endirim]]="Endirim yoxdur", "Yoxdur",INDEX(E:E, MATCH(Birlesme[[#This Row],[Max_price]],G:G,0)))</f>
        <v>Yoxdur</v>
      </c>
    </row>
    <row r="11435" spans="1:12" x14ac:dyDescent="0.25">
      <c r="A11435" t="s">
        <v>3677</v>
      </c>
      <c r="B11435" t="s">
        <v>3950</v>
      </c>
      <c r="C11435" s="27">
        <v>44881</v>
      </c>
      <c r="D11435" s="27">
        <v>44983</v>
      </c>
      <c r="E11435" t="s">
        <v>3943</v>
      </c>
      <c r="F11435" s="27">
        <v>42229</v>
      </c>
      <c r="G11435">
        <v>28</v>
      </c>
      <c r="H11435" s="27">
        <v>45075</v>
      </c>
      <c r="I11435">
        <v>28</v>
      </c>
      <c r="J11435">
        <f>IFERROR(INDEX(Birlesme[campaign_price], MATCH(Birlesme[[#This Row],[Last_buy_date]], Birlesme[buy_date], 0)), "")</f>
        <v>29</v>
      </c>
      <c r="K11435" t="str">
        <f>IF(Birlesme[[#This Row],[Max_price]]&gt;Birlesme[[#This Row],[Last_campaign_price]],"Endirim olacaq","Endirim yoxdur")</f>
        <v>Endirim yoxdur</v>
      </c>
      <c r="L11435" t="str">
        <f>IF(Birlesme[[#This Row],[Endirim]]="Endirim yoxdur", "Yoxdur",INDEX(E:E, MATCH(Birlesme[[#This Row],[Max_price]],G:G,0)))</f>
        <v>Yoxdur</v>
      </c>
    </row>
    <row r="11436" spans="1:12" x14ac:dyDescent="0.25">
      <c r="A11436" t="s">
        <v>3677</v>
      </c>
      <c r="B11436" t="s">
        <v>3950</v>
      </c>
      <c r="C11436" s="27">
        <v>44881</v>
      </c>
      <c r="D11436" s="27">
        <v>45011</v>
      </c>
      <c r="E11436" t="s">
        <v>3943</v>
      </c>
      <c r="F11436" s="27">
        <v>42229</v>
      </c>
      <c r="G11436">
        <v>28</v>
      </c>
      <c r="H11436" s="27">
        <v>45075</v>
      </c>
      <c r="I11436">
        <v>28</v>
      </c>
      <c r="J11436">
        <f>IFERROR(INDEX(Birlesme[campaign_price], MATCH(Birlesme[[#This Row],[Last_buy_date]], Birlesme[buy_date], 0)), "")</f>
        <v>29</v>
      </c>
      <c r="K11436" t="str">
        <f>IF(Birlesme[[#This Row],[Max_price]]&gt;Birlesme[[#This Row],[Last_campaign_price]],"Endirim olacaq","Endirim yoxdur")</f>
        <v>Endirim yoxdur</v>
      </c>
      <c r="L11436" t="str">
        <f>IF(Birlesme[[#This Row],[Endirim]]="Endirim yoxdur", "Yoxdur",INDEX(E:E, MATCH(Birlesme[[#This Row],[Max_price]],G:G,0)))</f>
        <v>Yoxdur</v>
      </c>
    </row>
    <row r="11437" spans="1:12" x14ac:dyDescent="0.25">
      <c r="A11437" t="s">
        <v>3677</v>
      </c>
      <c r="B11437" t="s">
        <v>3950</v>
      </c>
      <c r="C11437" s="27">
        <v>44881</v>
      </c>
      <c r="D11437" s="27">
        <v>45044</v>
      </c>
      <c r="E11437" t="s">
        <v>3943</v>
      </c>
      <c r="F11437" s="27">
        <v>42229</v>
      </c>
      <c r="G11437">
        <v>28</v>
      </c>
      <c r="H11437" s="27">
        <v>45075</v>
      </c>
      <c r="I11437">
        <v>28</v>
      </c>
      <c r="J11437">
        <f>IFERROR(INDEX(Birlesme[campaign_price], MATCH(Birlesme[[#This Row],[Last_buy_date]], Birlesme[buy_date], 0)), "")</f>
        <v>29</v>
      </c>
      <c r="K11437" t="str">
        <f>IF(Birlesme[[#This Row],[Max_price]]&gt;Birlesme[[#This Row],[Last_campaign_price]],"Endirim olacaq","Endirim yoxdur")</f>
        <v>Endirim yoxdur</v>
      </c>
      <c r="L11437" t="str">
        <f>IF(Birlesme[[#This Row],[Endirim]]="Endirim yoxdur", "Yoxdur",INDEX(E:E, MATCH(Birlesme[[#This Row],[Max_price]],G:G,0)))</f>
        <v>Yoxdur</v>
      </c>
    </row>
    <row r="11438" spans="1:12" x14ac:dyDescent="0.25">
      <c r="A11438" t="s">
        <v>3677</v>
      </c>
      <c r="B11438" t="s">
        <v>3950</v>
      </c>
      <c r="C11438" s="27">
        <v>44881</v>
      </c>
      <c r="D11438" s="27">
        <v>45075</v>
      </c>
      <c r="E11438" t="s">
        <v>3943</v>
      </c>
      <c r="F11438" s="27">
        <v>42229</v>
      </c>
      <c r="G11438">
        <v>28</v>
      </c>
      <c r="H11438" s="27">
        <v>45075</v>
      </c>
      <c r="I11438">
        <v>28</v>
      </c>
      <c r="J11438">
        <f>IFERROR(INDEX(Birlesme[campaign_price], MATCH(Birlesme[[#This Row],[Last_buy_date]], Birlesme[buy_date], 0)), "")</f>
        <v>29</v>
      </c>
      <c r="K11438" t="str">
        <f>IF(Birlesme[[#This Row],[Max_price]]&gt;Birlesme[[#This Row],[Last_campaign_price]],"Endirim olacaq","Endirim yoxdur")</f>
        <v>Endirim yoxdur</v>
      </c>
      <c r="L11438" t="str">
        <f>IF(Birlesme[[#This Row],[Endirim]]="Endirim yoxdur", "Yoxdur",INDEX(E:E, MATCH(Birlesme[[#This Row],[Max_price]],G:G,0)))</f>
        <v>Yoxdur</v>
      </c>
    </row>
    <row r="11439" spans="1:12" x14ac:dyDescent="0.25">
      <c r="A11439" t="s">
        <v>3678</v>
      </c>
      <c r="B11439" t="s">
        <v>3947</v>
      </c>
      <c r="C11439" s="27">
        <v>44582</v>
      </c>
      <c r="D11439" s="27">
        <v>44582</v>
      </c>
      <c r="E11439" t="s">
        <v>3940</v>
      </c>
      <c r="F11439" s="27">
        <v>42623</v>
      </c>
      <c r="G11439">
        <v>62</v>
      </c>
      <c r="H11439" s="27">
        <v>45082</v>
      </c>
      <c r="I11439">
        <v>66</v>
      </c>
      <c r="J11439">
        <f>IFERROR(INDEX(Birlesme[campaign_price], MATCH(Birlesme[[#This Row],[Last_buy_date]], Birlesme[buy_date], 0)), "")</f>
        <v>29</v>
      </c>
      <c r="K11439" t="str">
        <f>IF(Birlesme[[#This Row],[Max_price]]&gt;Birlesme[[#This Row],[Last_campaign_price]],"Endirim olacaq","Endirim yoxdur")</f>
        <v>Endirim olacaq</v>
      </c>
      <c r="L11439" t="str">
        <f>IF(Birlesme[[#This Row],[Endirim]]="Endirim yoxdur", "Yoxdur",INDEX(E:E, MATCH(Birlesme[[#This Row],[Max_price]],G:G,0)))</f>
        <v>NonUSTravel</v>
      </c>
    </row>
    <row r="11440" spans="1:12" x14ac:dyDescent="0.25">
      <c r="A11440" t="s">
        <v>3678</v>
      </c>
      <c r="B11440" t="s">
        <v>3947</v>
      </c>
      <c r="C11440" s="27">
        <v>44582</v>
      </c>
      <c r="D11440" s="27">
        <v>44614</v>
      </c>
      <c r="E11440" t="s">
        <v>3940</v>
      </c>
      <c r="F11440" s="27">
        <v>42623</v>
      </c>
      <c r="G11440">
        <v>62</v>
      </c>
      <c r="H11440" s="27">
        <v>45082</v>
      </c>
      <c r="I11440">
        <v>66</v>
      </c>
      <c r="J11440">
        <f>IFERROR(INDEX(Birlesme[campaign_price], MATCH(Birlesme[[#This Row],[Last_buy_date]], Birlesme[buy_date], 0)), "")</f>
        <v>29</v>
      </c>
      <c r="K11440" t="str">
        <f>IF(Birlesme[[#This Row],[Max_price]]&gt;Birlesme[[#This Row],[Last_campaign_price]],"Endirim olacaq","Endirim yoxdur")</f>
        <v>Endirim olacaq</v>
      </c>
      <c r="L11440" t="str">
        <f>IF(Birlesme[[#This Row],[Endirim]]="Endirim yoxdur", "Yoxdur",INDEX(E:E, MATCH(Birlesme[[#This Row],[Max_price]],G:G,0)))</f>
        <v>NonUSTravel</v>
      </c>
    </row>
    <row r="11441" spans="1:12" x14ac:dyDescent="0.25">
      <c r="A11441" t="s">
        <v>3678</v>
      </c>
      <c r="B11441" t="s">
        <v>3947</v>
      </c>
      <c r="C11441" s="27">
        <v>44582</v>
      </c>
      <c r="D11441" s="27">
        <v>44680</v>
      </c>
      <c r="E11441" t="s">
        <v>3940</v>
      </c>
      <c r="F11441" s="27">
        <v>42623</v>
      </c>
      <c r="G11441">
        <v>62</v>
      </c>
      <c r="H11441" s="27">
        <v>45082</v>
      </c>
      <c r="I11441">
        <v>66</v>
      </c>
      <c r="J11441">
        <f>IFERROR(INDEX(Birlesme[campaign_price], MATCH(Birlesme[[#This Row],[Last_buy_date]], Birlesme[buy_date], 0)), "")</f>
        <v>29</v>
      </c>
      <c r="K11441" t="str">
        <f>IF(Birlesme[[#This Row],[Max_price]]&gt;Birlesme[[#This Row],[Last_campaign_price]],"Endirim olacaq","Endirim yoxdur")</f>
        <v>Endirim olacaq</v>
      </c>
      <c r="L11441" t="str">
        <f>IF(Birlesme[[#This Row],[Endirim]]="Endirim yoxdur", "Yoxdur",INDEX(E:E, MATCH(Birlesme[[#This Row],[Max_price]],G:G,0)))</f>
        <v>NonUSTravel</v>
      </c>
    </row>
    <row r="11442" spans="1:12" x14ac:dyDescent="0.25">
      <c r="A11442" t="s">
        <v>3678</v>
      </c>
      <c r="B11442" t="s">
        <v>3947</v>
      </c>
      <c r="C11442" s="27">
        <v>44582</v>
      </c>
      <c r="D11442" s="27">
        <v>44702</v>
      </c>
      <c r="E11442" t="s">
        <v>3940</v>
      </c>
      <c r="F11442" s="27">
        <v>42623</v>
      </c>
      <c r="G11442">
        <v>62</v>
      </c>
      <c r="H11442" s="27">
        <v>45082</v>
      </c>
      <c r="I11442">
        <v>66</v>
      </c>
      <c r="J11442">
        <f>IFERROR(INDEX(Birlesme[campaign_price], MATCH(Birlesme[[#This Row],[Last_buy_date]], Birlesme[buy_date], 0)), "")</f>
        <v>29</v>
      </c>
      <c r="K11442" t="str">
        <f>IF(Birlesme[[#This Row],[Max_price]]&gt;Birlesme[[#This Row],[Last_campaign_price]],"Endirim olacaq","Endirim yoxdur")</f>
        <v>Endirim olacaq</v>
      </c>
      <c r="L11442" t="str">
        <f>IF(Birlesme[[#This Row],[Endirim]]="Endirim yoxdur", "Yoxdur",INDEX(E:E, MATCH(Birlesme[[#This Row],[Max_price]],G:G,0)))</f>
        <v>NonUSTravel</v>
      </c>
    </row>
    <row r="11443" spans="1:12" x14ac:dyDescent="0.25">
      <c r="A11443" t="s">
        <v>3678</v>
      </c>
      <c r="B11443" t="s">
        <v>3947</v>
      </c>
      <c r="C11443" s="27">
        <v>44582</v>
      </c>
      <c r="D11443" s="27">
        <v>44794</v>
      </c>
      <c r="E11443" t="s">
        <v>3940</v>
      </c>
      <c r="F11443" s="27">
        <v>42623</v>
      </c>
      <c r="G11443">
        <v>62</v>
      </c>
      <c r="H11443" s="27">
        <v>45082</v>
      </c>
      <c r="I11443">
        <v>66</v>
      </c>
      <c r="J11443">
        <f>IFERROR(INDEX(Birlesme[campaign_price], MATCH(Birlesme[[#This Row],[Last_buy_date]], Birlesme[buy_date], 0)), "")</f>
        <v>29</v>
      </c>
      <c r="K11443" t="str">
        <f>IF(Birlesme[[#This Row],[Max_price]]&gt;Birlesme[[#This Row],[Last_campaign_price]],"Endirim olacaq","Endirim yoxdur")</f>
        <v>Endirim olacaq</v>
      </c>
      <c r="L11443" t="str">
        <f>IF(Birlesme[[#This Row],[Endirim]]="Endirim yoxdur", "Yoxdur",INDEX(E:E, MATCH(Birlesme[[#This Row],[Max_price]],G:G,0)))</f>
        <v>NonUSTravel</v>
      </c>
    </row>
    <row r="11444" spans="1:12" x14ac:dyDescent="0.25">
      <c r="A11444" t="s">
        <v>3678</v>
      </c>
      <c r="B11444" t="s">
        <v>3947</v>
      </c>
      <c r="C11444" s="27">
        <v>44582</v>
      </c>
      <c r="D11444" s="27">
        <v>44809</v>
      </c>
      <c r="E11444" t="s">
        <v>3940</v>
      </c>
      <c r="F11444" s="27">
        <v>42623</v>
      </c>
      <c r="G11444">
        <v>62</v>
      </c>
      <c r="H11444" s="27">
        <v>45082</v>
      </c>
      <c r="I11444">
        <v>66</v>
      </c>
      <c r="J11444">
        <f>IFERROR(INDEX(Birlesme[campaign_price], MATCH(Birlesme[[#This Row],[Last_buy_date]], Birlesme[buy_date], 0)), "")</f>
        <v>29</v>
      </c>
      <c r="K11444" t="str">
        <f>IF(Birlesme[[#This Row],[Max_price]]&gt;Birlesme[[#This Row],[Last_campaign_price]],"Endirim olacaq","Endirim yoxdur")</f>
        <v>Endirim olacaq</v>
      </c>
      <c r="L11444" t="str">
        <f>IF(Birlesme[[#This Row],[Endirim]]="Endirim yoxdur", "Yoxdur",INDEX(E:E, MATCH(Birlesme[[#This Row],[Max_price]],G:G,0)))</f>
        <v>NonUSTravel</v>
      </c>
    </row>
    <row r="11445" spans="1:12" x14ac:dyDescent="0.25">
      <c r="A11445" t="s">
        <v>3678</v>
      </c>
      <c r="B11445" t="s">
        <v>3947</v>
      </c>
      <c r="C11445" s="27">
        <v>44582</v>
      </c>
      <c r="D11445" s="27">
        <v>44835</v>
      </c>
      <c r="E11445" t="s">
        <v>3940</v>
      </c>
      <c r="F11445" s="27">
        <v>42623</v>
      </c>
      <c r="G11445">
        <v>62</v>
      </c>
      <c r="H11445" s="27">
        <v>45082</v>
      </c>
      <c r="I11445">
        <v>66</v>
      </c>
      <c r="J11445">
        <f>IFERROR(INDEX(Birlesme[campaign_price], MATCH(Birlesme[[#This Row],[Last_buy_date]], Birlesme[buy_date], 0)), "")</f>
        <v>29</v>
      </c>
      <c r="K11445" t="str">
        <f>IF(Birlesme[[#This Row],[Max_price]]&gt;Birlesme[[#This Row],[Last_campaign_price]],"Endirim olacaq","Endirim yoxdur")</f>
        <v>Endirim olacaq</v>
      </c>
      <c r="L11445" t="str">
        <f>IF(Birlesme[[#This Row],[Endirim]]="Endirim yoxdur", "Yoxdur",INDEX(E:E, MATCH(Birlesme[[#This Row],[Max_price]],G:G,0)))</f>
        <v>NonUSTravel</v>
      </c>
    </row>
    <row r="11446" spans="1:12" x14ac:dyDescent="0.25">
      <c r="A11446" t="s">
        <v>3678</v>
      </c>
      <c r="B11446" t="s">
        <v>3947</v>
      </c>
      <c r="C11446" s="27">
        <v>44582</v>
      </c>
      <c r="D11446" s="27">
        <v>44892</v>
      </c>
      <c r="E11446" t="s">
        <v>3940</v>
      </c>
      <c r="F11446" s="27">
        <v>42623</v>
      </c>
      <c r="G11446">
        <v>62</v>
      </c>
      <c r="H11446" s="27">
        <v>45082</v>
      </c>
      <c r="I11446">
        <v>66</v>
      </c>
      <c r="J11446">
        <f>IFERROR(INDEX(Birlesme[campaign_price], MATCH(Birlesme[[#This Row],[Last_buy_date]], Birlesme[buy_date], 0)), "")</f>
        <v>29</v>
      </c>
      <c r="K11446" t="str">
        <f>IF(Birlesme[[#This Row],[Max_price]]&gt;Birlesme[[#This Row],[Last_campaign_price]],"Endirim olacaq","Endirim yoxdur")</f>
        <v>Endirim olacaq</v>
      </c>
      <c r="L11446" t="str">
        <f>IF(Birlesme[[#This Row],[Endirim]]="Endirim yoxdur", "Yoxdur",INDEX(E:E, MATCH(Birlesme[[#This Row],[Max_price]],G:G,0)))</f>
        <v>NonUSTravel</v>
      </c>
    </row>
    <row r="11447" spans="1:12" x14ac:dyDescent="0.25">
      <c r="A11447" t="s">
        <v>3678</v>
      </c>
      <c r="B11447" t="s">
        <v>3947</v>
      </c>
      <c r="C11447" s="27">
        <v>44582</v>
      </c>
      <c r="D11447" s="27">
        <v>44925</v>
      </c>
      <c r="E11447" t="s">
        <v>3940</v>
      </c>
      <c r="F11447" s="27">
        <v>42623</v>
      </c>
      <c r="G11447">
        <v>62</v>
      </c>
      <c r="H11447" s="27">
        <v>45082</v>
      </c>
      <c r="I11447">
        <v>66</v>
      </c>
      <c r="J11447">
        <f>IFERROR(INDEX(Birlesme[campaign_price], MATCH(Birlesme[[#This Row],[Last_buy_date]], Birlesme[buy_date], 0)), "")</f>
        <v>29</v>
      </c>
      <c r="K11447" t="str">
        <f>IF(Birlesme[[#This Row],[Max_price]]&gt;Birlesme[[#This Row],[Last_campaign_price]],"Endirim olacaq","Endirim yoxdur")</f>
        <v>Endirim olacaq</v>
      </c>
      <c r="L11447" t="str">
        <f>IF(Birlesme[[#This Row],[Endirim]]="Endirim yoxdur", "Yoxdur",INDEX(E:E, MATCH(Birlesme[[#This Row],[Max_price]],G:G,0)))</f>
        <v>NonUSTravel</v>
      </c>
    </row>
    <row r="11448" spans="1:12" x14ac:dyDescent="0.25">
      <c r="A11448" t="s">
        <v>3678</v>
      </c>
      <c r="B11448" t="s">
        <v>3947</v>
      </c>
      <c r="C11448" s="27">
        <v>44582</v>
      </c>
      <c r="D11448" s="27">
        <v>44949</v>
      </c>
      <c r="E11448" t="s">
        <v>3940</v>
      </c>
      <c r="F11448" s="27">
        <v>42623</v>
      </c>
      <c r="G11448">
        <v>62</v>
      </c>
      <c r="H11448" s="27">
        <v>45082</v>
      </c>
      <c r="I11448">
        <v>66</v>
      </c>
      <c r="J11448">
        <f>IFERROR(INDEX(Birlesme[campaign_price], MATCH(Birlesme[[#This Row],[Last_buy_date]], Birlesme[buy_date], 0)), "")</f>
        <v>29</v>
      </c>
      <c r="K11448" t="str">
        <f>IF(Birlesme[[#This Row],[Max_price]]&gt;Birlesme[[#This Row],[Last_campaign_price]],"Endirim olacaq","Endirim yoxdur")</f>
        <v>Endirim olacaq</v>
      </c>
      <c r="L11448" t="str">
        <f>IF(Birlesme[[#This Row],[Endirim]]="Endirim yoxdur", "Yoxdur",INDEX(E:E, MATCH(Birlesme[[#This Row],[Max_price]],G:G,0)))</f>
        <v>NonUSTravel</v>
      </c>
    </row>
    <row r="11449" spans="1:12" x14ac:dyDescent="0.25">
      <c r="A11449" t="s">
        <v>3678</v>
      </c>
      <c r="B11449" t="s">
        <v>3947</v>
      </c>
      <c r="C11449" s="27">
        <v>44582</v>
      </c>
      <c r="D11449" s="27">
        <v>44982</v>
      </c>
      <c r="E11449" t="s">
        <v>3940</v>
      </c>
      <c r="F11449" s="27">
        <v>42623</v>
      </c>
      <c r="G11449">
        <v>62</v>
      </c>
      <c r="H11449" s="27">
        <v>45082</v>
      </c>
      <c r="I11449">
        <v>66</v>
      </c>
      <c r="J11449">
        <f>IFERROR(INDEX(Birlesme[campaign_price], MATCH(Birlesme[[#This Row],[Last_buy_date]], Birlesme[buy_date], 0)), "")</f>
        <v>29</v>
      </c>
      <c r="K11449" t="str">
        <f>IF(Birlesme[[#This Row],[Max_price]]&gt;Birlesme[[#This Row],[Last_campaign_price]],"Endirim olacaq","Endirim yoxdur")</f>
        <v>Endirim olacaq</v>
      </c>
      <c r="L11449" t="str">
        <f>IF(Birlesme[[#This Row],[Endirim]]="Endirim yoxdur", "Yoxdur",INDEX(E:E, MATCH(Birlesme[[#This Row],[Max_price]],G:G,0)))</f>
        <v>NonUSTravel</v>
      </c>
    </row>
    <row r="11450" spans="1:12" x14ac:dyDescent="0.25">
      <c r="A11450" t="s">
        <v>3678</v>
      </c>
      <c r="B11450" t="s">
        <v>3947</v>
      </c>
      <c r="C11450" s="27">
        <v>44582</v>
      </c>
      <c r="D11450" s="27">
        <v>45039</v>
      </c>
      <c r="E11450" t="s">
        <v>3940</v>
      </c>
      <c r="F11450" s="27">
        <v>42623</v>
      </c>
      <c r="G11450">
        <v>62</v>
      </c>
      <c r="H11450" s="27">
        <v>45082</v>
      </c>
      <c r="I11450">
        <v>66</v>
      </c>
      <c r="J11450">
        <f>IFERROR(INDEX(Birlesme[campaign_price], MATCH(Birlesme[[#This Row],[Last_buy_date]], Birlesme[buy_date], 0)), "")</f>
        <v>29</v>
      </c>
      <c r="K11450" t="str">
        <f>IF(Birlesme[[#This Row],[Max_price]]&gt;Birlesme[[#This Row],[Last_campaign_price]],"Endirim olacaq","Endirim yoxdur")</f>
        <v>Endirim olacaq</v>
      </c>
      <c r="L11450" t="str">
        <f>IF(Birlesme[[#This Row],[Endirim]]="Endirim yoxdur", "Yoxdur",INDEX(E:E, MATCH(Birlesme[[#This Row],[Max_price]],G:G,0)))</f>
        <v>NonUSTravel</v>
      </c>
    </row>
    <row r="11451" spans="1:12" x14ac:dyDescent="0.25">
      <c r="A11451" t="s">
        <v>3678</v>
      </c>
      <c r="B11451" t="s">
        <v>3947</v>
      </c>
      <c r="C11451" s="27">
        <v>44582</v>
      </c>
      <c r="D11451" s="27">
        <v>45050</v>
      </c>
      <c r="E11451" t="s">
        <v>3940</v>
      </c>
      <c r="F11451" s="27">
        <v>42623</v>
      </c>
      <c r="G11451">
        <v>62</v>
      </c>
      <c r="H11451" s="27">
        <v>45082</v>
      </c>
      <c r="I11451">
        <v>66</v>
      </c>
      <c r="J11451">
        <f>IFERROR(INDEX(Birlesme[campaign_price], MATCH(Birlesme[[#This Row],[Last_buy_date]], Birlesme[buy_date], 0)), "")</f>
        <v>29</v>
      </c>
      <c r="K11451" t="str">
        <f>IF(Birlesme[[#This Row],[Max_price]]&gt;Birlesme[[#This Row],[Last_campaign_price]],"Endirim olacaq","Endirim yoxdur")</f>
        <v>Endirim olacaq</v>
      </c>
      <c r="L11451" t="str">
        <f>IF(Birlesme[[#This Row],[Endirim]]="Endirim yoxdur", "Yoxdur",INDEX(E:E, MATCH(Birlesme[[#This Row],[Max_price]],G:G,0)))</f>
        <v>NonUSTravel</v>
      </c>
    </row>
    <row r="11452" spans="1:12" x14ac:dyDescent="0.25">
      <c r="A11452" t="s">
        <v>3678</v>
      </c>
      <c r="B11452" t="s">
        <v>3929</v>
      </c>
      <c r="C11452" s="27">
        <v>44765</v>
      </c>
      <c r="D11452" s="27">
        <v>44765</v>
      </c>
      <c r="E11452" t="s">
        <v>3939</v>
      </c>
      <c r="F11452" s="27">
        <v>42596</v>
      </c>
      <c r="G11452">
        <v>66</v>
      </c>
      <c r="H11452" s="27">
        <v>45082</v>
      </c>
      <c r="I11452">
        <v>66</v>
      </c>
      <c r="J11452">
        <f>IFERROR(INDEX(Birlesme[campaign_price], MATCH(Birlesme[[#This Row],[Last_buy_date]], Birlesme[buy_date], 0)), "")</f>
        <v>29</v>
      </c>
      <c r="K11452" t="str">
        <f>IF(Birlesme[[#This Row],[Max_price]]&gt;Birlesme[[#This Row],[Last_campaign_price]],"Endirim olacaq","Endirim yoxdur")</f>
        <v>Endirim olacaq</v>
      </c>
      <c r="L11452" t="str">
        <f>IF(Birlesme[[#This Row],[Endirim]]="Endirim yoxdur", "Yoxdur",INDEX(E:E, MATCH(Birlesme[[#This Row],[Max_price]],G:G,0)))</f>
        <v>NonUSTravel</v>
      </c>
    </row>
    <row r="11453" spans="1:12" x14ac:dyDescent="0.25">
      <c r="A11453" t="s">
        <v>3678</v>
      </c>
      <c r="B11453" t="s">
        <v>3929</v>
      </c>
      <c r="C11453" s="27">
        <v>44765</v>
      </c>
      <c r="D11453" s="27">
        <v>44830</v>
      </c>
      <c r="E11453" t="s">
        <v>3939</v>
      </c>
      <c r="F11453" s="27">
        <v>42596</v>
      </c>
      <c r="G11453">
        <v>66</v>
      </c>
      <c r="H11453" s="27">
        <v>45082</v>
      </c>
      <c r="I11453">
        <v>66</v>
      </c>
      <c r="J11453">
        <f>IFERROR(INDEX(Birlesme[campaign_price], MATCH(Birlesme[[#This Row],[Last_buy_date]], Birlesme[buy_date], 0)), "")</f>
        <v>29</v>
      </c>
      <c r="K11453" t="str">
        <f>IF(Birlesme[[#This Row],[Max_price]]&gt;Birlesme[[#This Row],[Last_campaign_price]],"Endirim olacaq","Endirim yoxdur")</f>
        <v>Endirim olacaq</v>
      </c>
      <c r="L11453" t="str">
        <f>IF(Birlesme[[#This Row],[Endirim]]="Endirim yoxdur", "Yoxdur",INDEX(E:E, MATCH(Birlesme[[#This Row],[Max_price]],G:G,0)))</f>
        <v>NonUSTravel</v>
      </c>
    </row>
    <row r="11454" spans="1:12" x14ac:dyDescent="0.25">
      <c r="A11454" t="s">
        <v>3678</v>
      </c>
      <c r="B11454" t="s">
        <v>3929</v>
      </c>
      <c r="C11454" s="27">
        <v>44765</v>
      </c>
      <c r="D11454" s="27">
        <v>44861</v>
      </c>
      <c r="E11454" t="s">
        <v>3939</v>
      </c>
      <c r="F11454" s="27">
        <v>42596</v>
      </c>
      <c r="G11454">
        <v>66</v>
      </c>
      <c r="H11454" s="27">
        <v>45082</v>
      </c>
      <c r="I11454">
        <v>66</v>
      </c>
      <c r="J11454">
        <f>IFERROR(INDEX(Birlesme[campaign_price], MATCH(Birlesme[[#This Row],[Last_buy_date]], Birlesme[buy_date], 0)), "")</f>
        <v>29</v>
      </c>
      <c r="K11454" t="str">
        <f>IF(Birlesme[[#This Row],[Max_price]]&gt;Birlesme[[#This Row],[Last_campaign_price]],"Endirim olacaq","Endirim yoxdur")</f>
        <v>Endirim olacaq</v>
      </c>
      <c r="L11454" t="str">
        <f>IF(Birlesme[[#This Row],[Endirim]]="Endirim yoxdur", "Yoxdur",INDEX(E:E, MATCH(Birlesme[[#This Row],[Max_price]],G:G,0)))</f>
        <v>NonUSTravel</v>
      </c>
    </row>
    <row r="11455" spans="1:12" x14ac:dyDescent="0.25">
      <c r="A11455" t="s">
        <v>3678</v>
      </c>
      <c r="B11455" t="s">
        <v>3929</v>
      </c>
      <c r="C11455" s="27">
        <v>44765</v>
      </c>
      <c r="D11455" s="27">
        <v>44891</v>
      </c>
      <c r="E11455" t="s">
        <v>3939</v>
      </c>
      <c r="F11455" s="27">
        <v>42596</v>
      </c>
      <c r="G11455">
        <v>66</v>
      </c>
      <c r="H11455" s="27">
        <v>45082</v>
      </c>
      <c r="I11455">
        <v>66</v>
      </c>
      <c r="J11455">
        <f>IFERROR(INDEX(Birlesme[campaign_price], MATCH(Birlesme[[#This Row],[Last_buy_date]], Birlesme[buy_date], 0)), "")</f>
        <v>29</v>
      </c>
      <c r="K11455" t="str">
        <f>IF(Birlesme[[#This Row],[Max_price]]&gt;Birlesme[[#This Row],[Last_campaign_price]],"Endirim olacaq","Endirim yoxdur")</f>
        <v>Endirim olacaq</v>
      </c>
      <c r="L11455" t="str">
        <f>IF(Birlesme[[#This Row],[Endirim]]="Endirim yoxdur", "Yoxdur",INDEX(E:E, MATCH(Birlesme[[#This Row],[Max_price]],G:G,0)))</f>
        <v>NonUSTravel</v>
      </c>
    </row>
    <row r="11456" spans="1:12" x14ac:dyDescent="0.25">
      <c r="A11456" t="s">
        <v>3678</v>
      </c>
      <c r="B11456" t="s">
        <v>3929</v>
      </c>
      <c r="C11456" s="27">
        <v>44765</v>
      </c>
      <c r="D11456" s="27">
        <v>44903</v>
      </c>
      <c r="E11456" t="s">
        <v>3939</v>
      </c>
      <c r="F11456" s="27">
        <v>42596</v>
      </c>
      <c r="G11456">
        <v>66</v>
      </c>
      <c r="H11456" s="27">
        <v>45082</v>
      </c>
      <c r="I11456">
        <v>66</v>
      </c>
      <c r="J11456">
        <f>IFERROR(INDEX(Birlesme[campaign_price], MATCH(Birlesme[[#This Row],[Last_buy_date]], Birlesme[buy_date], 0)), "")</f>
        <v>29</v>
      </c>
      <c r="K11456" t="str">
        <f>IF(Birlesme[[#This Row],[Max_price]]&gt;Birlesme[[#This Row],[Last_campaign_price]],"Endirim olacaq","Endirim yoxdur")</f>
        <v>Endirim olacaq</v>
      </c>
      <c r="L11456" t="str">
        <f>IF(Birlesme[[#This Row],[Endirim]]="Endirim yoxdur", "Yoxdur",INDEX(E:E, MATCH(Birlesme[[#This Row],[Max_price]],G:G,0)))</f>
        <v>NonUSTravel</v>
      </c>
    </row>
    <row r="11457" spans="1:12" x14ac:dyDescent="0.25">
      <c r="A11457" t="s">
        <v>3678</v>
      </c>
      <c r="B11457" t="s">
        <v>3929</v>
      </c>
      <c r="C11457" s="27">
        <v>44765</v>
      </c>
      <c r="D11457" s="27">
        <v>44929</v>
      </c>
      <c r="E11457" t="s">
        <v>3939</v>
      </c>
      <c r="F11457" s="27">
        <v>42596</v>
      </c>
      <c r="G11457">
        <v>66</v>
      </c>
      <c r="H11457" s="27">
        <v>45082</v>
      </c>
      <c r="I11457">
        <v>66</v>
      </c>
      <c r="J11457">
        <f>IFERROR(INDEX(Birlesme[campaign_price], MATCH(Birlesme[[#This Row],[Last_buy_date]], Birlesme[buy_date], 0)), "")</f>
        <v>29</v>
      </c>
      <c r="K11457" t="str">
        <f>IF(Birlesme[[#This Row],[Max_price]]&gt;Birlesme[[#This Row],[Last_campaign_price]],"Endirim olacaq","Endirim yoxdur")</f>
        <v>Endirim olacaq</v>
      </c>
      <c r="L11457" t="str">
        <f>IF(Birlesme[[#This Row],[Endirim]]="Endirim yoxdur", "Yoxdur",INDEX(E:E, MATCH(Birlesme[[#This Row],[Max_price]],G:G,0)))</f>
        <v>NonUSTravel</v>
      </c>
    </row>
    <row r="11458" spans="1:12" x14ac:dyDescent="0.25">
      <c r="A11458" t="s">
        <v>3678</v>
      </c>
      <c r="B11458" t="s">
        <v>3929</v>
      </c>
      <c r="C11458" s="27">
        <v>44765</v>
      </c>
      <c r="D11458" s="27">
        <v>44964</v>
      </c>
      <c r="E11458" t="s">
        <v>3939</v>
      </c>
      <c r="F11458" s="27">
        <v>42596</v>
      </c>
      <c r="G11458">
        <v>66</v>
      </c>
      <c r="H11458" s="27">
        <v>45082</v>
      </c>
      <c r="I11458">
        <v>66</v>
      </c>
      <c r="J11458">
        <f>IFERROR(INDEX(Birlesme[campaign_price], MATCH(Birlesme[[#This Row],[Last_buy_date]], Birlesme[buy_date], 0)), "")</f>
        <v>29</v>
      </c>
      <c r="K11458" t="str">
        <f>IF(Birlesme[[#This Row],[Max_price]]&gt;Birlesme[[#This Row],[Last_campaign_price]],"Endirim olacaq","Endirim yoxdur")</f>
        <v>Endirim olacaq</v>
      </c>
      <c r="L11458" t="str">
        <f>IF(Birlesme[[#This Row],[Endirim]]="Endirim yoxdur", "Yoxdur",INDEX(E:E, MATCH(Birlesme[[#This Row],[Max_price]],G:G,0)))</f>
        <v>NonUSTravel</v>
      </c>
    </row>
    <row r="11459" spans="1:12" x14ac:dyDescent="0.25">
      <c r="A11459" t="s">
        <v>3678</v>
      </c>
      <c r="B11459" t="s">
        <v>3929</v>
      </c>
      <c r="C11459" s="27">
        <v>44765</v>
      </c>
      <c r="D11459" s="27">
        <v>45010</v>
      </c>
      <c r="E11459" t="s">
        <v>3939</v>
      </c>
      <c r="F11459" s="27">
        <v>42596</v>
      </c>
      <c r="G11459">
        <v>66</v>
      </c>
      <c r="H11459" s="27">
        <v>45082</v>
      </c>
      <c r="I11459">
        <v>66</v>
      </c>
      <c r="J11459">
        <f>IFERROR(INDEX(Birlesme[campaign_price], MATCH(Birlesme[[#This Row],[Last_buy_date]], Birlesme[buy_date], 0)), "")</f>
        <v>29</v>
      </c>
      <c r="K11459" t="str">
        <f>IF(Birlesme[[#This Row],[Max_price]]&gt;Birlesme[[#This Row],[Last_campaign_price]],"Endirim olacaq","Endirim yoxdur")</f>
        <v>Endirim olacaq</v>
      </c>
      <c r="L11459" t="str">
        <f>IF(Birlesme[[#This Row],[Endirim]]="Endirim yoxdur", "Yoxdur",INDEX(E:E, MATCH(Birlesme[[#This Row],[Max_price]],G:G,0)))</f>
        <v>NonUSTravel</v>
      </c>
    </row>
    <row r="11460" spans="1:12" x14ac:dyDescent="0.25">
      <c r="A11460" t="s">
        <v>3678</v>
      </c>
      <c r="B11460" t="s">
        <v>3929</v>
      </c>
      <c r="C11460" s="27">
        <v>44765</v>
      </c>
      <c r="D11460" s="27">
        <v>45070</v>
      </c>
      <c r="E11460" t="s">
        <v>3939</v>
      </c>
      <c r="F11460" s="27">
        <v>42596</v>
      </c>
      <c r="G11460">
        <v>66</v>
      </c>
      <c r="H11460" s="27">
        <v>45082</v>
      </c>
      <c r="I11460">
        <v>66</v>
      </c>
      <c r="J11460">
        <f>IFERROR(INDEX(Birlesme[campaign_price], MATCH(Birlesme[[#This Row],[Last_buy_date]], Birlesme[buy_date], 0)), "")</f>
        <v>29</v>
      </c>
      <c r="K11460" t="str">
        <f>IF(Birlesme[[#This Row],[Max_price]]&gt;Birlesme[[#This Row],[Last_campaign_price]],"Endirim olacaq","Endirim yoxdur")</f>
        <v>Endirim olacaq</v>
      </c>
      <c r="L11460" t="str">
        <f>IF(Birlesme[[#This Row],[Endirim]]="Endirim yoxdur", "Yoxdur",INDEX(E:E, MATCH(Birlesme[[#This Row],[Max_price]],G:G,0)))</f>
        <v>NonUSTravel</v>
      </c>
    </row>
    <row r="11461" spans="1:12" x14ac:dyDescent="0.25">
      <c r="A11461" t="s">
        <v>3678</v>
      </c>
      <c r="B11461" t="s">
        <v>3929</v>
      </c>
      <c r="C11461" s="27">
        <v>44765</v>
      </c>
      <c r="D11461" s="27">
        <v>45082</v>
      </c>
      <c r="E11461" t="s">
        <v>3939</v>
      </c>
      <c r="F11461" s="27">
        <v>42596</v>
      </c>
      <c r="G11461">
        <v>66</v>
      </c>
      <c r="H11461" s="27">
        <v>45082</v>
      </c>
      <c r="I11461">
        <v>66</v>
      </c>
      <c r="J11461">
        <f>IFERROR(INDEX(Birlesme[campaign_price], MATCH(Birlesme[[#This Row],[Last_buy_date]], Birlesme[buy_date], 0)), "")</f>
        <v>29</v>
      </c>
      <c r="K11461" t="str">
        <f>IF(Birlesme[[#This Row],[Max_price]]&gt;Birlesme[[#This Row],[Last_campaign_price]],"Endirim olacaq","Endirim yoxdur")</f>
        <v>Endirim olacaq</v>
      </c>
      <c r="L11461" t="str">
        <f>IF(Birlesme[[#This Row],[Endirim]]="Endirim yoxdur", "Yoxdur",INDEX(E:E, MATCH(Birlesme[[#This Row],[Max_price]],G:G,0)))</f>
        <v>NonUSTravel</v>
      </c>
    </row>
    <row r="11462" spans="1:12" x14ac:dyDescent="0.25">
      <c r="A11462" t="s">
        <v>3679</v>
      </c>
      <c r="B11462" t="s">
        <v>3920</v>
      </c>
      <c r="C11462" s="27">
        <v>44760</v>
      </c>
      <c r="D11462" s="27">
        <v>44760</v>
      </c>
      <c r="E11462" t="s">
        <v>3930</v>
      </c>
      <c r="F11462" s="27">
        <v>44699</v>
      </c>
      <c r="G11462">
        <v>10</v>
      </c>
      <c r="H11462" s="27">
        <v>45062</v>
      </c>
      <c r="I11462">
        <v>26</v>
      </c>
      <c r="J11462">
        <f>IFERROR(INDEX(Birlesme[campaign_price], MATCH(Birlesme[[#This Row],[Last_buy_date]], Birlesme[buy_date], 0)), "")</f>
        <v>13</v>
      </c>
      <c r="K11462" t="str">
        <f>IF(Birlesme[[#This Row],[Max_price]]&gt;Birlesme[[#This Row],[Last_campaign_price]],"Endirim olacaq","Endirim yoxdur")</f>
        <v>Endirim olacaq</v>
      </c>
      <c r="L11462" t="str">
        <f>IF(Birlesme[[#This Row],[Endirim]]="Endirim yoxdur", "Yoxdur",INDEX(E:E, MATCH(Birlesme[[#This Row],[Max_price]],G:G,0)))</f>
        <v>HandsetRefurbished</v>
      </c>
    </row>
    <row r="11463" spans="1:12" x14ac:dyDescent="0.25">
      <c r="A11463" t="s">
        <v>3679</v>
      </c>
      <c r="B11463" t="s">
        <v>3920</v>
      </c>
      <c r="C11463" s="27">
        <v>44760</v>
      </c>
      <c r="D11463" s="27">
        <v>44800</v>
      </c>
      <c r="E11463" t="s">
        <v>3930</v>
      </c>
      <c r="F11463" s="27">
        <v>44699</v>
      </c>
      <c r="G11463">
        <v>10</v>
      </c>
      <c r="H11463" s="27">
        <v>45062</v>
      </c>
      <c r="I11463">
        <v>26</v>
      </c>
      <c r="J11463">
        <f>IFERROR(INDEX(Birlesme[campaign_price], MATCH(Birlesme[[#This Row],[Last_buy_date]], Birlesme[buy_date], 0)), "")</f>
        <v>13</v>
      </c>
      <c r="K11463" t="str">
        <f>IF(Birlesme[[#This Row],[Max_price]]&gt;Birlesme[[#This Row],[Last_campaign_price]],"Endirim olacaq","Endirim yoxdur")</f>
        <v>Endirim olacaq</v>
      </c>
      <c r="L11463" t="str">
        <f>IF(Birlesme[[#This Row],[Endirim]]="Endirim yoxdur", "Yoxdur",INDEX(E:E, MATCH(Birlesme[[#This Row],[Max_price]],G:G,0)))</f>
        <v>HandsetRefurbished</v>
      </c>
    </row>
    <row r="11464" spans="1:12" x14ac:dyDescent="0.25">
      <c r="A11464" t="s">
        <v>3679</v>
      </c>
      <c r="B11464" t="s">
        <v>3920</v>
      </c>
      <c r="C11464" s="27">
        <v>44760</v>
      </c>
      <c r="D11464" s="27">
        <v>44832</v>
      </c>
      <c r="E11464" t="s">
        <v>3930</v>
      </c>
      <c r="F11464" s="27">
        <v>44699</v>
      </c>
      <c r="G11464">
        <v>10</v>
      </c>
      <c r="H11464" s="27">
        <v>45062</v>
      </c>
      <c r="I11464">
        <v>26</v>
      </c>
      <c r="J11464">
        <f>IFERROR(INDEX(Birlesme[campaign_price], MATCH(Birlesme[[#This Row],[Last_buy_date]], Birlesme[buy_date], 0)), "")</f>
        <v>13</v>
      </c>
      <c r="K11464" t="str">
        <f>IF(Birlesme[[#This Row],[Max_price]]&gt;Birlesme[[#This Row],[Last_campaign_price]],"Endirim olacaq","Endirim yoxdur")</f>
        <v>Endirim olacaq</v>
      </c>
      <c r="L11464" t="str">
        <f>IF(Birlesme[[#This Row],[Endirim]]="Endirim yoxdur", "Yoxdur",INDEX(E:E, MATCH(Birlesme[[#This Row],[Max_price]],G:G,0)))</f>
        <v>HandsetRefurbished</v>
      </c>
    </row>
    <row r="11465" spans="1:12" x14ac:dyDescent="0.25">
      <c r="A11465" t="s">
        <v>3679</v>
      </c>
      <c r="B11465" t="s">
        <v>3920</v>
      </c>
      <c r="C11465" s="27">
        <v>44760</v>
      </c>
      <c r="D11465" s="27">
        <v>44886</v>
      </c>
      <c r="E11465" t="s">
        <v>3930</v>
      </c>
      <c r="F11465" s="27">
        <v>44699</v>
      </c>
      <c r="G11465">
        <v>10</v>
      </c>
      <c r="H11465" s="27">
        <v>45062</v>
      </c>
      <c r="I11465">
        <v>26</v>
      </c>
      <c r="J11465">
        <f>IFERROR(INDEX(Birlesme[campaign_price], MATCH(Birlesme[[#This Row],[Last_buy_date]], Birlesme[buy_date], 0)), "")</f>
        <v>13</v>
      </c>
      <c r="K11465" t="str">
        <f>IF(Birlesme[[#This Row],[Max_price]]&gt;Birlesme[[#This Row],[Last_campaign_price]],"Endirim olacaq","Endirim yoxdur")</f>
        <v>Endirim olacaq</v>
      </c>
      <c r="L11465" t="str">
        <f>IF(Birlesme[[#This Row],[Endirim]]="Endirim yoxdur", "Yoxdur",INDEX(E:E, MATCH(Birlesme[[#This Row],[Max_price]],G:G,0)))</f>
        <v>HandsetRefurbished</v>
      </c>
    </row>
    <row r="11466" spans="1:12" x14ac:dyDescent="0.25">
      <c r="A11466" t="s">
        <v>3679</v>
      </c>
      <c r="B11466" t="s">
        <v>3920</v>
      </c>
      <c r="C11466" s="27">
        <v>44760</v>
      </c>
      <c r="D11466" s="27">
        <v>44914</v>
      </c>
      <c r="E11466" t="s">
        <v>3930</v>
      </c>
      <c r="F11466" s="27">
        <v>44699</v>
      </c>
      <c r="G11466">
        <v>10</v>
      </c>
      <c r="H11466" s="27">
        <v>45062</v>
      </c>
      <c r="I11466">
        <v>26</v>
      </c>
      <c r="J11466">
        <f>IFERROR(INDEX(Birlesme[campaign_price], MATCH(Birlesme[[#This Row],[Last_buy_date]], Birlesme[buy_date], 0)), "")</f>
        <v>13</v>
      </c>
      <c r="K11466" t="str">
        <f>IF(Birlesme[[#This Row],[Max_price]]&gt;Birlesme[[#This Row],[Last_campaign_price]],"Endirim olacaq","Endirim yoxdur")</f>
        <v>Endirim olacaq</v>
      </c>
      <c r="L11466" t="str">
        <f>IF(Birlesme[[#This Row],[Endirim]]="Endirim yoxdur", "Yoxdur",INDEX(E:E, MATCH(Birlesme[[#This Row],[Max_price]],G:G,0)))</f>
        <v>HandsetRefurbished</v>
      </c>
    </row>
    <row r="11467" spans="1:12" x14ac:dyDescent="0.25">
      <c r="A11467" t="s">
        <v>3679</v>
      </c>
      <c r="B11467" t="s">
        <v>3920</v>
      </c>
      <c r="C11467" s="27">
        <v>44760</v>
      </c>
      <c r="D11467" s="27">
        <v>44949</v>
      </c>
      <c r="E11467" t="s">
        <v>3930</v>
      </c>
      <c r="F11467" s="27">
        <v>44699</v>
      </c>
      <c r="G11467">
        <v>10</v>
      </c>
      <c r="H11467" s="27">
        <v>45062</v>
      </c>
      <c r="I11467">
        <v>26</v>
      </c>
      <c r="J11467">
        <f>IFERROR(INDEX(Birlesme[campaign_price], MATCH(Birlesme[[#This Row],[Last_buy_date]], Birlesme[buy_date], 0)), "")</f>
        <v>13</v>
      </c>
      <c r="K11467" t="str">
        <f>IF(Birlesme[[#This Row],[Max_price]]&gt;Birlesme[[#This Row],[Last_campaign_price]],"Endirim olacaq","Endirim yoxdur")</f>
        <v>Endirim olacaq</v>
      </c>
      <c r="L11467" t="str">
        <f>IF(Birlesme[[#This Row],[Endirim]]="Endirim yoxdur", "Yoxdur",INDEX(E:E, MATCH(Birlesme[[#This Row],[Max_price]],G:G,0)))</f>
        <v>HandsetRefurbished</v>
      </c>
    </row>
    <row r="11468" spans="1:12" x14ac:dyDescent="0.25">
      <c r="A11468" t="s">
        <v>3679</v>
      </c>
      <c r="B11468" t="s">
        <v>3920</v>
      </c>
      <c r="C11468" s="27">
        <v>44760</v>
      </c>
      <c r="D11468" s="27">
        <v>44978</v>
      </c>
      <c r="E11468" t="s">
        <v>3930</v>
      </c>
      <c r="F11468" s="27">
        <v>44699</v>
      </c>
      <c r="G11468">
        <v>10</v>
      </c>
      <c r="H11468" s="27">
        <v>45062</v>
      </c>
      <c r="I11468">
        <v>26</v>
      </c>
      <c r="J11468">
        <f>IFERROR(INDEX(Birlesme[campaign_price], MATCH(Birlesme[[#This Row],[Last_buy_date]], Birlesme[buy_date], 0)), "")</f>
        <v>13</v>
      </c>
      <c r="K11468" t="str">
        <f>IF(Birlesme[[#This Row],[Max_price]]&gt;Birlesme[[#This Row],[Last_campaign_price]],"Endirim olacaq","Endirim yoxdur")</f>
        <v>Endirim olacaq</v>
      </c>
      <c r="L11468" t="str">
        <f>IF(Birlesme[[#This Row],[Endirim]]="Endirim yoxdur", "Yoxdur",INDEX(E:E, MATCH(Birlesme[[#This Row],[Max_price]],G:G,0)))</f>
        <v>HandsetRefurbished</v>
      </c>
    </row>
    <row r="11469" spans="1:12" x14ac:dyDescent="0.25">
      <c r="A11469" t="s">
        <v>3679</v>
      </c>
      <c r="B11469" t="s">
        <v>3920</v>
      </c>
      <c r="C11469" s="27">
        <v>44760</v>
      </c>
      <c r="D11469" s="27">
        <v>45009</v>
      </c>
      <c r="E11469" t="s">
        <v>3930</v>
      </c>
      <c r="F11469" s="27">
        <v>44699</v>
      </c>
      <c r="G11469">
        <v>10</v>
      </c>
      <c r="H11469" s="27">
        <v>45062</v>
      </c>
      <c r="I11469">
        <v>26</v>
      </c>
      <c r="J11469">
        <f>IFERROR(INDEX(Birlesme[campaign_price], MATCH(Birlesme[[#This Row],[Last_buy_date]], Birlesme[buy_date], 0)), "")</f>
        <v>13</v>
      </c>
      <c r="K11469" t="str">
        <f>IF(Birlesme[[#This Row],[Max_price]]&gt;Birlesme[[#This Row],[Last_campaign_price]],"Endirim olacaq","Endirim yoxdur")</f>
        <v>Endirim olacaq</v>
      </c>
      <c r="L11469" t="str">
        <f>IF(Birlesme[[#This Row],[Endirim]]="Endirim yoxdur", "Yoxdur",INDEX(E:E, MATCH(Birlesme[[#This Row],[Max_price]],G:G,0)))</f>
        <v>HandsetRefurbished</v>
      </c>
    </row>
    <row r="11470" spans="1:12" x14ac:dyDescent="0.25">
      <c r="A11470" t="s">
        <v>3679</v>
      </c>
      <c r="B11470" t="s">
        <v>3920</v>
      </c>
      <c r="C11470" s="27">
        <v>44760</v>
      </c>
      <c r="D11470" s="27">
        <v>45037</v>
      </c>
      <c r="E11470" t="s">
        <v>3930</v>
      </c>
      <c r="F11470" s="27">
        <v>44699</v>
      </c>
      <c r="G11470">
        <v>10</v>
      </c>
      <c r="H11470" s="27">
        <v>45062</v>
      </c>
      <c r="I11470">
        <v>26</v>
      </c>
      <c r="J11470">
        <f>IFERROR(INDEX(Birlesme[campaign_price], MATCH(Birlesme[[#This Row],[Last_buy_date]], Birlesme[buy_date], 0)), "")</f>
        <v>13</v>
      </c>
      <c r="K11470" t="str">
        <f>IF(Birlesme[[#This Row],[Max_price]]&gt;Birlesme[[#This Row],[Last_campaign_price]],"Endirim olacaq","Endirim yoxdur")</f>
        <v>Endirim olacaq</v>
      </c>
      <c r="L11470" t="str">
        <f>IF(Birlesme[[#This Row],[Endirim]]="Endirim yoxdur", "Yoxdur",INDEX(E:E, MATCH(Birlesme[[#This Row],[Max_price]],G:G,0)))</f>
        <v>HandsetRefurbished</v>
      </c>
    </row>
    <row r="11471" spans="1:12" x14ac:dyDescent="0.25">
      <c r="A11471" t="s">
        <v>3679</v>
      </c>
      <c r="B11471" t="s">
        <v>3920</v>
      </c>
      <c r="C11471" s="27">
        <v>44760</v>
      </c>
      <c r="D11471" s="27">
        <v>45048</v>
      </c>
      <c r="E11471" t="s">
        <v>3930</v>
      </c>
      <c r="F11471" s="27">
        <v>44699</v>
      </c>
      <c r="G11471">
        <v>10</v>
      </c>
      <c r="H11471" s="27">
        <v>45062</v>
      </c>
      <c r="I11471">
        <v>26</v>
      </c>
      <c r="J11471">
        <f>IFERROR(INDEX(Birlesme[campaign_price], MATCH(Birlesme[[#This Row],[Last_buy_date]], Birlesme[buy_date], 0)), "")</f>
        <v>13</v>
      </c>
      <c r="K11471" t="str">
        <f>IF(Birlesme[[#This Row],[Max_price]]&gt;Birlesme[[#This Row],[Last_campaign_price]],"Endirim olacaq","Endirim yoxdur")</f>
        <v>Endirim olacaq</v>
      </c>
      <c r="L11471" t="str">
        <f>IF(Birlesme[[#This Row],[Endirim]]="Endirim yoxdur", "Yoxdur",INDEX(E:E, MATCH(Birlesme[[#This Row],[Max_price]],G:G,0)))</f>
        <v>HandsetRefurbished</v>
      </c>
    </row>
    <row r="11472" spans="1:12" x14ac:dyDescent="0.25">
      <c r="A11472" t="s">
        <v>3679</v>
      </c>
      <c r="B11472" t="s">
        <v>3923</v>
      </c>
      <c r="C11472" s="27">
        <v>44897</v>
      </c>
      <c r="D11472" s="27">
        <v>44897</v>
      </c>
      <c r="E11472" t="s">
        <v>3933</v>
      </c>
      <c r="F11472" s="27">
        <v>43502</v>
      </c>
      <c r="G11472">
        <v>26</v>
      </c>
      <c r="H11472" s="27">
        <v>45062</v>
      </c>
      <c r="I11472">
        <v>26</v>
      </c>
      <c r="J11472">
        <f>IFERROR(INDEX(Birlesme[campaign_price], MATCH(Birlesme[[#This Row],[Last_buy_date]], Birlesme[buy_date], 0)), "")</f>
        <v>13</v>
      </c>
      <c r="K11472" t="str">
        <f>IF(Birlesme[[#This Row],[Max_price]]&gt;Birlesme[[#This Row],[Last_campaign_price]],"Endirim olacaq","Endirim yoxdur")</f>
        <v>Endirim olacaq</v>
      </c>
      <c r="L11472" t="str">
        <f>IF(Birlesme[[#This Row],[Endirim]]="Endirim yoxdur", "Yoxdur",INDEX(E:E, MATCH(Birlesme[[#This Row],[Max_price]],G:G,0)))</f>
        <v>HandsetRefurbished</v>
      </c>
    </row>
    <row r="11473" spans="1:12" x14ac:dyDescent="0.25">
      <c r="A11473" t="s">
        <v>3679</v>
      </c>
      <c r="B11473" t="s">
        <v>3923</v>
      </c>
      <c r="C11473" s="27">
        <v>44897</v>
      </c>
      <c r="D11473" s="27">
        <v>44930</v>
      </c>
      <c r="E11473" t="s">
        <v>3933</v>
      </c>
      <c r="F11473" s="27">
        <v>43502</v>
      </c>
      <c r="G11473">
        <v>26</v>
      </c>
      <c r="H11473" s="27">
        <v>45062</v>
      </c>
      <c r="I11473">
        <v>26</v>
      </c>
      <c r="J11473">
        <f>IFERROR(INDEX(Birlesme[campaign_price], MATCH(Birlesme[[#This Row],[Last_buy_date]], Birlesme[buy_date], 0)), "")</f>
        <v>13</v>
      </c>
      <c r="K11473" t="str">
        <f>IF(Birlesme[[#This Row],[Max_price]]&gt;Birlesme[[#This Row],[Last_campaign_price]],"Endirim olacaq","Endirim yoxdur")</f>
        <v>Endirim olacaq</v>
      </c>
      <c r="L11473" t="str">
        <f>IF(Birlesme[[#This Row],[Endirim]]="Endirim yoxdur", "Yoxdur",INDEX(E:E, MATCH(Birlesme[[#This Row],[Max_price]],G:G,0)))</f>
        <v>HandsetRefurbished</v>
      </c>
    </row>
    <row r="11474" spans="1:12" x14ac:dyDescent="0.25">
      <c r="A11474" t="s">
        <v>3679</v>
      </c>
      <c r="B11474" t="s">
        <v>3923</v>
      </c>
      <c r="C11474" s="27">
        <v>44897</v>
      </c>
      <c r="D11474" s="27">
        <v>44966</v>
      </c>
      <c r="E11474" t="s">
        <v>3933</v>
      </c>
      <c r="F11474" s="27">
        <v>43502</v>
      </c>
      <c r="G11474">
        <v>26</v>
      </c>
      <c r="H11474" s="27">
        <v>45062</v>
      </c>
      <c r="I11474">
        <v>26</v>
      </c>
      <c r="J11474">
        <f>IFERROR(INDEX(Birlesme[campaign_price], MATCH(Birlesme[[#This Row],[Last_buy_date]], Birlesme[buy_date], 0)), "")</f>
        <v>13</v>
      </c>
      <c r="K11474" t="str">
        <f>IF(Birlesme[[#This Row],[Max_price]]&gt;Birlesme[[#This Row],[Last_campaign_price]],"Endirim olacaq","Endirim yoxdur")</f>
        <v>Endirim olacaq</v>
      </c>
      <c r="L11474" t="str">
        <f>IF(Birlesme[[#This Row],[Endirim]]="Endirim yoxdur", "Yoxdur",INDEX(E:E, MATCH(Birlesme[[#This Row],[Max_price]],G:G,0)))</f>
        <v>HandsetRefurbished</v>
      </c>
    </row>
    <row r="11475" spans="1:12" x14ac:dyDescent="0.25">
      <c r="A11475" t="s">
        <v>3679</v>
      </c>
      <c r="B11475" t="s">
        <v>3923</v>
      </c>
      <c r="C11475" s="27">
        <v>44897</v>
      </c>
      <c r="D11475" s="27">
        <v>44998</v>
      </c>
      <c r="E11475" t="s">
        <v>3933</v>
      </c>
      <c r="F11475" s="27">
        <v>43502</v>
      </c>
      <c r="G11475">
        <v>26</v>
      </c>
      <c r="H11475" s="27">
        <v>45062</v>
      </c>
      <c r="I11475">
        <v>26</v>
      </c>
      <c r="J11475">
        <f>IFERROR(INDEX(Birlesme[campaign_price], MATCH(Birlesme[[#This Row],[Last_buy_date]], Birlesme[buy_date], 0)), "")</f>
        <v>13</v>
      </c>
      <c r="K11475" t="str">
        <f>IF(Birlesme[[#This Row],[Max_price]]&gt;Birlesme[[#This Row],[Last_campaign_price]],"Endirim olacaq","Endirim yoxdur")</f>
        <v>Endirim olacaq</v>
      </c>
      <c r="L11475" t="str">
        <f>IF(Birlesme[[#This Row],[Endirim]]="Endirim yoxdur", "Yoxdur",INDEX(E:E, MATCH(Birlesme[[#This Row],[Max_price]],G:G,0)))</f>
        <v>HandsetRefurbished</v>
      </c>
    </row>
    <row r="11476" spans="1:12" x14ac:dyDescent="0.25">
      <c r="A11476" t="s">
        <v>3679</v>
      </c>
      <c r="B11476" t="s">
        <v>3923</v>
      </c>
      <c r="C11476" s="27">
        <v>44897</v>
      </c>
      <c r="D11476" s="27">
        <v>45029</v>
      </c>
      <c r="E11476" t="s">
        <v>3933</v>
      </c>
      <c r="F11476" s="27">
        <v>43502</v>
      </c>
      <c r="G11476">
        <v>26</v>
      </c>
      <c r="H11476" s="27">
        <v>45062</v>
      </c>
      <c r="I11476">
        <v>26</v>
      </c>
      <c r="J11476">
        <f>IFERROR(INDEX(Birlesme[campaign_price], MATCH(Birlesme[[#This Row],[Last_buy_date]], Birlesme[buy_date], 0)), "")</f>
        <v>13</v>
      </c>
      <c r="K11476" t="str">
        <f>IF(Birlesme[[#This Row],[Max_price]]&gt;Birlesme[[#This Row],[Last_campaign_price]],"Endirim olacaq","Endirim yoxdur")</f>
        <v>Endirim olacaq</v>
      </c>
      <c r="L11476" t="str">
        <f>IF(Birlesme[[#This Row],[Endirim]]="Endirim yoxdur", "Yoxdur",INDEX(E:E, MATCH(Birlesme[[#This Row],[Max_price]],G:G,0)))</f>
        <v>HandsetRefurbished</v>
      </c>
    </row>
    <row r="11477" spans="1:12" x14ac:dyDescent="0.25">
      <c r="A11477" t="s">
        <v>3679</v>
      </c>
      <c r="B11477" t="s">
        <v>3923</v>
      </c>
      <c r="C11477" s="27">
        <v>44897</v>
      </c>
      <c r="D11477" s="27">
        <v>45062</v>
      </c>
      <c r="E11477" t="s">
        <v>3933</v>
      </c>
      <c r="F11477" s="27">
        <v>43502</v>
      </c>
      <c r="G11477">
        <v>26</v>
      </c>
      <c r="H11477" s="27">
        <v>45062</v>
      </c>
      <c r="I11477">
        <v>26</v>
      </c>
      <c r="J11477">
        <f>IFERROR(INDEX(Birlesme[campaign_price], MATCH(Birlesme[[#This Row],[Last_buy_date]], Birlesme[buy_date], 0)), "")</f>
        <v>13</v>
      </c>
      <c r="K11477" t="str">
        <f>IF(Birlesme[[#This Row],[Max_price]]&gt;Birlesme[[#This Row],[Last_campaign_price]],"Endirim olacaq","Endirim yoxdur")</f>
        <v>Endirim olacaq</v>
      </c>
      <c r="L11477" t="str">
        <f>IF(Birlesme[[#This Row],[Endirim]]="Endirim yoxdur", "Yoxdur",INDEX(E:E, MATCH(Birlesme[[#This Row],[Max_price]],G:G,0)))</f>
        <v>HandsetRefurbished</v>
      </c>
    </row>
    <row r="11478" spans="1:12" x14ac:dyDescent="0.25">
      <c r="A11478" t="s">
        <v>3680</v>
      </c>
      <c r="B11478" t="s">
        <v>3922</v>
      </c>
      <c r="C11478" s="27">
        <v>44916</v>
      </c>
      <c r="D11478" s="27">
        <v>44916</v>
      </c>
      <c r="E11478" t="s">
        <v>3932</v>
      </c>
      <c r="F11478" s="27">
        <v>43779</v>
      </c>
      <c r="G11478">
        <v>62</v>
      </c>
      <c r="H11478" s="27">
        <v>45080</v>
      </c>
      <c r="I11478">
        <v>62</v>
      </c>
      <c r="J11478">
        <f>IFERROR(INDEX(Birlesme[campaign_price], MATCH(Birlesme[[#This Row],[Last_buy_date]], Birlesme[buy_date], 0)), "")</f>
        <v>62</v>
      </c>
      <c r="K11478" t="str">
        <f>IF(Birlesme[[#This Row],[Max_price]]&gt;Birlesme[[#This Row],[Last_campaign_price]],"Endirim olacaq","Endirim yoxdur")</f>
        <v>Endirim yoxdur</v>
      </c>
      <c r="L11478" t="str">
        <f>IF(Birlesme[[#This Row],[Endirim]]="Endirim yoxdur", "Yoxdur",INDEX(E:E, MATCH(Birlesme[[#This Row],[Max_price]],G:G,0)))</f>
        <v>Yoxdur</v>
      </c>
    </row>
    <row r="11479" spans="1:12" x14ac:dyDescent="0.25">
      <c r="A11479" t="s">
        <v>3680</v>
      </c>
      <c r="B11479" t="s">
        <v>3922</v>
      </c>
      <c r="C11479" s="27">
        <v>44916</v>
      </c>
      <c r="D11479" s="27">
        <v>44959</v>
      </c>
      <c r="E11479" t="s">
        <v>3932</v>
      </c>
      <c r="F11479" s="27">
        <v>43779</v>
      </c>
      <c r="G11479">
        <v>62</v>
      </c>
      <c r="H11479" s="27">
        <v>45080</v>
      </c>
      <c r="I11479">
        <v>62</v>
      </c>
      <c r="J11479">
        <f>IFERROR(INDEX(Birlesme[campaign_price], MATCH(Birlesme[[#This Row],[Last_buy_date]], Birlesme[buy_date], 0)), "")</f>
        <v>62</v>
      </c>
      <c r="K11479" t="str">
        <f>IF(Birlesme[[#This Row],[Max_price]]&gt;Birlesme[[#This Row],[Last_campaign_price]],"Endirim olacaq","Endirim yoxdur")</f>
        <v>Endirim yoxdur</v>
      </c>
      <c r="L11479" t="str">
        <f>IF(Birlesme[[#This Row],[Endirim]]="Endirim yoxdur", "Yoxdur",INDEX(E:E, MATCH(Birlesme[[#This Row],[Max_price]],G:G,0)))</f>
        <v>Yoxdur</v>
      </c>
    </row>
    <row r="11480" spans="1:12" x14ac:dyDescent="0.25">
      <c r="A11480" t="s">
        <v>3680</v>
      </c>
      <c r="B11480" t="s">
        <v>3922</v>
      </c>
      <c r="C11480" s="27">
        <v>44916</v>
      </c>
      <c r="D11480" s="27">
        <v>45016</v>
      </c>
      <c r="E11480" t="s">
        <v>3932</v>
      </c>
      <c r="F11480" s="27">
        <v>43779</v>
      </c>
      <c r="G11480">
        <v>62</v>
      </c>
      <c r="H11480" s="27">
        <v>45080</v>
      </c>
      <c r="I11480">
        <v>62</v>
      </c>
      <c r="J11480">
        <f>IFERROR(INDEX(Birlesme[campaign_price], MATCH(Birlesme[[#This Row],[Last_buy_date]], Birlesme[buy_date], 0)), "")</f>
        <v>62</v>
      </c>
      <c r="K11480" t="str">
        <f>IF(Birlesme[[#This Row],[Max_price]]&gt;Birlesme[[#This Row],[Last_campaign_price]],"Endirim olacaq","Endirim yoxdur")</f>
        <v>Endirim yoxdur</v>
      </c>
      <c r="L11480" t="str">
        <f>IF(Birlesme[[#This Row],[Endirim]]="Endirim yoxdur", "Yoxdur",INDEX(E:E, MATCH(Birlesme[[#This Row],[Max_price]],G:G,0)))</f>
        <v>Yoxdur</v>
      </c>
    </row>
    <row r="11481" spans="1:12" x14ac:dyDescent="0.25">
      <c r="A11481" t="s">
        <v>3680</v>
      </c>
      <c r="B11481" t="s">
        <v>3922</v>
      </c>
      <c r="C11481" s="27">
        <v>44916</v>
      </c>
      <c r="D11481" s="27">
        <v>45039</v>
      </c>
      <c r="E11481" t="s">
        <v>3932</v>
      </c>
      <c r="F11481" s="27">
        <v>43779</v>
      </c>
      <c r="G11481">
        <v>62</v>
      </c>
      <c r="H11481" s="27">
        <v>45080</v>
      </c>
      <c r="I11481">
        <v>62</v>
      </c>
      <c r="J11481">
        <f>IFERROR(INDEX(Birlesme[campaign_price], MATCH(Birlesme[[#This Row],[Last_buy_date]], Birlesme[buy_date], 0)), "")</f>
        <v>62</v>
      </c>
      <c r="K11481" t="str">
        <f>IF(Birlesme[[#This Row],[Max_price]]&gt;Birlesme[[#This Row],[Last_campaign_price]],"Endirim olacaq","Endirim yoxdur")</f>
        <v>Endirim yoxdur</v>
      </c>
      <c r="L11481" t="str">
        <f>IF(Birlesme[[#This Row],[Endirim]]="Endirim yoxdur", "Yoxdur",INDEX(E:E, MATCH(Birlesme[[#This Row],[Max_price]],G:G,0)))</f>
        <v>Yoxdur</v>
      </c>
    </row>
    <row r="11482" spans="1:12" x14ac:dyDescent="0.25">
      <c r="A11482" t="s">
        <v>3680</v>
      </c>
      <c r="B11482" t="s">
        <v>3922</v>
      </c>
      <c r="C11482" s="27">
        <v>44916</v>
      </c>
      <c r="D11482" s="27">
        <v>45074</v>
      </c>
      <c r="E11482" t="s">
        <v>3932</v>
      </c>
      <c r="F11482" s="27">
        <v>43779</v>
      </c>
      <c r="G11482">
        <v>62</v>
      </c>
      <c r="H11482" s="27">
        <v>45080</v>
      </c>
      <c r="I11482">
        <v>62</v>
      </c>
      <c r="J11482">
        <f>IFERROR(INDEX(Birlesme[campaign_price], MATCH(Birlesme[[#This Row],[Last_buy_date]], Birlesme[buy_date], 0)), "")</f>
        <v>62</v>
      </c>
      <c r="K11482" t="str">
        <f>IF(Birlesme[[#This Row],[Max_price]]&gt;Birlesme[[#This Row],[Last_campaign_price]],"Endirim olacaq","Endirim yoxdur")</f>
        <v>Endirim yoxdur</v>
      </c>
      <c r="L11482" t="str">
        <f>IF(Birlesme[[#This Row],[Endirim]]="Endirim yoxdur", "Yoxdur",INDEX(E:E, MATCH(Birlesme[[#This Row],[Max_price]],G:G,0)))</f>
        <v>Yoxdur</v>
      </c>
    </row>
    <row r="11483" spans="1:12" x14ac:dyDescent="0.25">
      <c r="A11483" t="s">
        <v>3680</v>
      </c>
      <c r="B11483" t="s">
        <v>3921</v>
      </c>
      <c r="C11483" s="27">
        <v>44978</v>
      </c>
      <c r="D11483" s="27">
        <v>44978</v>
      </c>
      <c r="E11483" t="s">
        <v>3931</v>
      </c>
      <c r="F11483" s="27">
        <v>43041</v>
      </c>
      <c r="G11483">
        <v>26</v>
      </c>
      <c r="H11483" s="27">
        <v>45080</v>
      </c>
      <c r="I11483">
        <v>62</v>
      </c>
      <c r="J11483">
        <f>IFERROR(INDEX(Birlesme[campaign_price], MATCH(Birlesme[[#This Row],[Last_buy_date]], Birlesme[buy_date], 0)), "")</f>
        <v>62</v>
      </c>
      <c r="K11483" t="str">
        <f>IF(Birlesme[[#This Row],[Max_price]]&gt;Birlesme[[#This Row],[Last_campaign_price]],"Endirim olacaq","Endirim yoxdur")</f>
        <v>Endirim yoxdur</v>
      </c>
      <c r="L11483" t="str">
        <f>IF(Birlesme[[#This Row],[Endirim]]="Endirim yoxdur", "Yoxdur",INDEX(E:E, MATCH(Birlesme[[#This Row],[Max_price]],G:G,0)))</f>
        <v>Yoxdur</v>
      </c>
    </row>
    <row r="11484" spans="1:12" x14ac:dyDescent="0.25">
      <c r="A11484" t="s">
        <v>3680</v>
      </c>
      <c r="B11484" t="s">
        <v>3921</v>
      </c>
      <c r="C11484" s="27">
        <v>44978</v>
      </c>
      <c r="D11484" s="27">
        <v>45010</v>
      </c>
      <c r="E11484" t="s">
        <v>3931</v>
      </c>
      <c r="F11484" s="27">
        <v>43041</v>
      </c>
      <c r="G11484">
        <v>26</v>
      </c>
      <c r="H11484" s="27">
        <v>45080</v>
      </c>
      <c r="I11484">
        <v>62</v>
      </c>
      <c r="J11484">
        <f>IFERROR(INDEX(Birlesme[campaign_price], MATCH(Birlesme[[#This Row],[Last_buy_date]], Birlesme[buy_date], 0)), "")</f>
        <v>62</v>
      </c>
      <c r="K11484" t="str">
        <f>IF(Birlesme[[#This Row],[Max_price]]&gt;Birlesme[[#This Row],[Last_campaign_price]],"Endirim olacaq","Endirim yoxdur")</f>
        <v>Endirim yoxdur</v>
      </c>
      <c r="L11484" t="str">
        <f>IF(Birlesme[[#This Row],[Endirim]]="Endirim yoxdur", "Yoxdur",INDEX(E:E, MATCH(Birlesme[[#This Row],[Max_price]],G:G,0)))</f>
        <v>Yoxdur</v>
      </c>
    </row>
    <row r="11485" spans="1:12" x14ac:dyDescent="0.25">
      <c r="A11485" t="s">
        <v>3680</v>
      </c>
      <c r="B11485" t="s">
        <v>3921</v>
      </c>
      <c r="C11485" s="27">
        <v>44978</v>
      </c>
      <c r="D11485" s="27">
        <v>45044</v>
      </c>
      <c r="E11485" t="s">
        <v>3931</v>
      </c>
      <c r="F11485" s="27">
        <v>43041</v>
      </c>
      <c r="G11485">
        <v>26</v>
      </c>
      <c r="H11485" s="27">
        <v>45080</v>
      </c>
      <c r="I11485">
        <v>62</v>
      </c>
      <c r="J11485">
        <f>IFERROR(INDEX(Birlesme[campaign_price], MATCH(Birlesme[[#This Row],[Last_buy_date]], Birlesme[buy_date], 0)), "")</f>
        <v>62</v>
      </c>
      <c r="K11485" t="str">
        <f>IF(Birlesme[[#This Row],[Max_price]]&gt;Birlesme[[#This Row],[Last_campaign_price]],"Endirim olacaq","Endirim yoxdur")</f>
        <v>Endirim yoxdur</v>
      </c>
      <c r="L11485" t="str">
        <f>IF(Birlesme[[#This Row],[Endirim]]="Endirim yoxdur", "Yoxdur",INDEX(E:E, MATCH(Birlesme[[#This Row],[Max_price]],G:G,0)))</f>
        <v>Yoxdur</v>
      </c>
    </row>
    <row r="11486" spans="1:12" x14ac:dyDescent="0.25">
      <c r="A11486" t="s">
        <v>3680</v>
      </c>
      <c r="B11486" t="s">
        <v>3921</v>
      </c>
      <c r="C11486" s="27">
        <v>44978</v>
      </c>
      <c r="D11486" s="27">
        <v>45074</v>
      </c>
      <c r="E11486" t="s">
        <v>3931</v>
      </c>
      <c r="F11486" s="27">
        <v>43041</v>
      </c>
      <c r="G11486">
        <v>26</v>
      </c>
      <c r="H11486" s="27">
        <v>45080</v>
      </c>
      <c r="I11486">
        <v>62</v>
      </c>
      <c r="J11486">
        <f>IFERROR(INDEX(Birlesme[campaign_price], MATCH(Birlesme[[#This Row],[Last_buy_date]], Birlesme[buy_date], 0)), "")</f>
        <v>62</v>
      </c>
      <c r="K11486" t="str">
        <f>IF(Birlesme[[#This Row],[Max_price]]&gt;Birlesme[[#This Row],[Last_campaign_price]],"Endirim olacaq","Endirim yoxdur")</f>
        <v>Endirim yoxdur</v>
      </c>
      <c r="L11486" t="str">
        <f>IF(Birlesme[[#This Row],[Endirim]]="Endirim yoxdur", "Yoxdur",INDEX(E:E, MATCH(Birlesme[[#This Row],[Max_price]],G:G,0)))</f>
        <v>Yoxdur</v>
      </c>
    </row>
    <row r="11487" spans="1:12" x14ac:dyDescent="0.25">
      <c r="A11487" t="s">
        <v>3680</v>
      </c>
      <c r="B11487" t="s">
        <v>3921</v>
      </c>
      <c r="C11487" s="27">
        <v>44978</v>
      </c>
      <c r="D11487" s="27">
        <v>45080</v>
      </c>
      <c r="E11487" t="s">
        <v>3931</v>
      </c>
      <c r="F11487" s="27">
        <v>43041</v>
      </c>
      <c r="G11487">
        <v>26</v>
      </c>
      <c r="H11487" s="27">
        <v>45080</v>
      </c>
      <c r="I11487">
        <v>62</v>
      </c>
      <c r="J11487">
        <f>IFERROR(INDEX(Birlesme[campaign_price], MATCH(Birlesme[[#This Row],[Last_buy_date]], Birlesme[buy_date], 0)), "")</f>
        <v>62</v>
      </c>
      <c r="K11487" t="str">
        <f>IF(Birlesme[[#This Row],[Max_price]]&gt;Birlesme[[#This Row],[Last_campaign_price]],"Endirim olacaq","Endirim yoxdur")</f>
        <v>Endirim yoxdur</v>
      </c>
      <c r="L11487" t="str">
        <f>IF(Birlesme[[#This Row],[Endirim]]="Endirim yoxdur", "Yoxdur",INDEX(E:E, MATCH(Birlesme[[#This Row],[Max_price]],G:G,0)))</f>
        <v>Yoxdur</v>
      </c>
    </row>
    <row r="11488" spans="1:12" x14ac:dyDescent="0.25">
      <c r="A11488" t="s">
        <v>3681</v>
      </c>
      <c r="B11488" t="s">
        <v>3925</v>
      </c>
      <c r="C11488" s="27">
        <v>44663</v>
      </c>
      <c r="D11488" s="27">
        <v>44663</v>
      </c>
      <c r="E11488" t="s">
        <v>3935</v>
      </c>
      <c r="F11488" s="27">
        <v>44156</v>
      </c>
      <c r="G11488">
        <v>13</v>
      </c>
      <c r="H11488" s="27">
        <v>45067</v>
      </c>
      <c r="I11488">
        <v>62</v>
      </c>
      <c r="J11488">
        <f>IFERROR(INDEX(Birlesme[campaign_price], MATCH(Birlesme[[#This Row],[Last_buy_date]], Birlesme[buy_date], 0)), "")</f>
        <v>13</v>
      </c>
      <c r="K11488" t="str">
        <f>IF(Birlesme[[#This Row],[Max_price]]&gt;Birlesme[[#This Row],[Last_campaign_price]],"Endirim olacaq","Endirim yoxdur")</f>
        <v>Endirim olacaq</v>
      </c>
      <c r="L11488" t="str">
        <f>IF(Birlesme[[#This Row],[Endirim]]="Endirim yoxdur", "Yoxdur",INDEX(E:E, MATCH(Birlesme[[#This Row],[Max_price]],G:G,0)))</f>
        <v>OwnsComputer</v>
      </c>
    </row>
    <row r="11489" spans="1:12" x14ac:dyDescent="0.25">
      <c r="A11489" t="s">
        <v>3681</v>
      </c>
      <c r="B11489" t="s">
        <v>3925</v>
      </c>
      <c r="C11489" s="27">
        <v>44663</v>
      </c>
      <c r="D11489" s="27">
        <v>44701</v>
      </c>
      <c r="E11489" t="s">
        <v>3935</v>
      </c>
      <c r="F11489" s="27">
        <v>44156</v>
      </c>
      <c r="G11489">
        <v>13</v>
      </c>
      <c r="H11489" s="27">
        <v>45067</v>
      </c>
      <c r="I11489">
        <v>62</v>
      </c>
      <c r="J11489">
        <f>IFERROR(INDEX(Birlesme[campaign_price], MATCH(Birlesme[[#This Row],[Last_buy_date]], Birlesme[buy_date], 0)), "")</f>
        <v>13</v>
      </c>
      <c r="K11489" t="str">
        <f>IF(Birlesme[[#This Row],[Max_price]]&gt;Birlesme[[#This Row],[Last_campaign_price]],"Endirim olacaq","Endirim yoxdur")</f>
        <v>Endirim olacaq</v>
      </c>
      <c r="L11489" t="str">
        <f>IF(Birlesme[[#This Row],[Endirim]]="Endirim yoxdur", "Yoxdur",INDEX(E:E, MATCH(Birlesme[[#This Row],[Max_price]],G:G,0)))</f>
        <v>OwnsComputer</v>
      </c>
    </row>
    <row r="11490" spans="1:12" x14ac:dyDescent="0.25">
      <c r="A11490" t="s">
        <v>3681</v>
      </c>
      <c r="B11490" t="s">
        <v>3925</v>
      </c>
      <c r="C11490" s="27">
        <v>44663</v>
      </c>
      <c r="D11490" s="27">
        <v>44739</v>
      </c>
      <c r="E11490" t="s">
        <v>3935</v>
      </c>
      <c r="F11490" s="27">
        <v>44156</v>
      </c>
      <c r="G11490">
        <v>13</v>
      </c>
      <c r="H11490" s="27">
        <v>45067</v>
      </c>
      <c r="I11490">
        <v>62</v>
      </c>
      <c r="J11490">
        <f>IFERROR(INDEX(Birlesme[campaign_price], MATCH(Birlesme[[#This Row],[Last_buy_date]], Birlesme[buy_date], 0)), "")</f>
        <v>13</v>
      </c>
      <c r="K11490" t="str">
        <f>IF(Birlesme[[#This Row],[Max_price]]&gt;Birlesme[[#This Row],[Last_campaign_price]],"Endirim olacaq","Endirim yoxdur")</f>
        <v>Endirim olacaq</v>
      </c>
      <c r="L11490" t="str">
        <f>IF(Birlesme[[#This Row],[Endirim]]="Endirim yoxdur", "Yoxdur",INDEX(E:E, MATCH(Birlesme[[#This Row],[Max_price]],G:G,0)))</f>
        <v>OwnsComputer</v>
      </c>
    </row>
    <row r="11491" spans="1:12" x14ac:dyDescent="0.25">
      <c r="A11491" t="s">
        <v>3681</v>
      </c>
      <c r="B11491" t="s">
        <v>3925</v>
      </c>
      <c r="C11491" s="27">
        <v>44663</v>
      </c>
      <c r="D11491" s="27">
        <v>44769</v>
      </c>
      <c r="E11491" t="s">
        <v>3935</v>
      </c>
      <c r="F11491" s="27">
        <v>44156</v>
      </c>
      <c r="G11491">
        <v>13</v>
      </c>
      <c r="H11491" s="27">
        <v>45067</v>
      </c>
      <c r="I11491">
        <v>62</v>
      </c>
      <c r="J11491">
        <f>IFERROR(INDEX(Birlesme[campaign_price], MATCH(Birlesme[[#This Row],[Last_buy_date]], Birlesme[buy_date], 0)), "")</f>
        <v>13</v>
      </c>
      <c r="K11491" t="str">
        <f>IF(Birlesme[[#This Row],[Max_price]]&gt;Birlesme[[#This Row],[Last_campaign_price]],"Endirim olacaq","Endirim yoxdur")</f>
        <v>Endirim olacaq</v>
      </c>
      <c r="L11491" t="str">
        <f>IF(Birlesme[[#This Row],[Endirim]]="Endirim yoxdur", "Yoxdur",INDEX(E:E, MATCH(Birlesme[[#This Row],[Max_price]],G:G,0)))</f>
        <v>OwnsComputer</v>
      </c>
    </row>
    <row r="11492" spans="1:12" x14ac:dyDescent="0.25">
      <c r="A11492" t="s">
        <v>3681</v>
      </c>
      <c r="B11492" t="s">
        <v>3925</v>
      </c>
      <c r="C11492" s="27">
        <v>44663</v>
      </c>
      <c r="D11492" s="27">
        <v>44785</v>
      </c>
      <c r="E11492" t="s">
        <v>3935</v>
      </c>
      <c r="F11492" s="27">
        <v>44156</v>
      </c>
      <c r="G11492">
        <v>13</v>
      </c>
      <c r="H11492" s="27">
        <v>45067</v>
      </c>
      <c r="I11492">
        <v>62</v>
      </c>
      <c r="J11492">
        <f>IFERROR(INDEX(Birlesme[campaign_price], MATCH(Birlesme[[#This Row],[Last_buy_date]], Birlesme[buy_date], 0)), "")</f>
        <v>13</v>
      </c>
      <c r="K11492" t="str">
        <f>IF(Birlesme[[#This Row],[Max_price]]&gt;Birlesme[[#This Row],[Last_campaign_price]],"Endirim olacaq","Endirim yoxdur")</f>
        <v>Endirim olacaq</v>
      </c>
      <c r="L11492" t="str">
        <f>IF(Birlesme[[#This Row],[Endirim]]="Endirim yoxdur", "Yoxdur",INDEX(E:E, MATCH(Birlesme[[#This Row],[Max_price]],G:G,0)))</f>
        <v>OwnsComputer</v>
      </c>
    </row>
    <row r="11493" spans="1:12" x14ac:dyDescent="0.25">
      <c r="A11493" t="s">
        <v>3681</v>
      </c>
      <c r="B11493" t="s">
        <v>3925</v>
      </c>
      <c r="C11493" s="27">
        <v>44663</v>
      </c>
      <c r="D11493" s="27">
        <v>44830</v>
      </c>
      <c r="E11493" t="s">
        <v>3935</v>
      </c>
      <c r="F11493" s="27">
        <v>44156</v>
      </c>
      <c r="G11493">
        <v>13</v>
      </c>
      <c r="H11493" s="27">
        <v>45067</v>
      </c>
      <c r="I11493">
        <v>62</v>
      </c>
      <c r="J11493">
        <f>IFERROR(INDEX(Birlesme[campaign_price], MATCH(Birlesme[[#This Row],[Last_buy_date]], Birlesme[buy_date], 0)), "")</f>
        <v>13</v>
      </c>
      <c r="K11493" t="str">
        <f>IF(Birlesme[[#This Row],[Max_price]]&gt;Birlesme[[#This Row],[Last_campaign_price]],"Endirim olacaq","Endirim yoxdur")</f>
        <v>Endirim olacaq</v>
      </c>
      <c r="L11493" t="str">
        <f>IF(Birlesme[[#This Row],[Endirim]]="Endirim yoxdur", "Yoxdur",INDEX(E:E, MATCH(Birlesme[[#This Row],[Max_price]],G:G,0)))</f>
        <v>OwnsComputer</v>
      </c>
    </row>
    <row r="11494" spans="1:12" x14ac:dyDescent="0.25">
      <c r="A11494" t="s">
        <v>3681</v>
      </c>
      <c r="B11494" t="s">
        <v>3925</v>
      </c>
      <c r="C11494" s="27">
        <v>44663</v>
      </c>
      <c r="D11494" s="27">
        <v>44859</v>
      </c>
      <c r="E11494" t="s">
        <v>3935</v>
      </c>
      <c r="F11494" s="27">
        <v>44156</v>
      </c>
      <c r="G11494">
        <v>13</v>
      </c>
      <c r="H11494" s="27">
        <v>45067</v>
      </c>
      <c r="I11494">
        <v>62</v>
      </c>
      <c r="J11494">
        <f>IFERROR(INDEX(Birlesme[campaign_price], MATCH(Birlesme[[#This Row],[Last_buy_date]], Birlesme[buy_date], 0)), "")</f>
        <v>13</v>
      </c>
      <c r="K11494" t="str">
        <f>IF(Birlesme[[#This Row],[Max_price]]&gt;Birlesme[[#This Row],[Last_campaign_price]],"Endirim olacaq","Endirim yoxdur")</f>
        <v>Endirim olacaq</v>
      </c>
      <c r="L11494" t="str">
        <f>IF(Birlesme[[#This Row],[Endirim]]="Endirim yoxdur", "Yoxdur",INDEX(E:E, MATCH(Birlesme[[#This Row],[Max_price]],G:G,0)))</f>
        <v>OwnsComputer</v>
      </c>
    </row>
    <row r="11495" spans="1:12" x14ac:dyDescent="0.25">
      <c r="A11495" t="s">
        <v>3681</v>
      </c>
      <c r="B11495" t="s">
        <v>3925</v>
      </c>
      <c r="C11495" s="27">
        <v>44663</v>
      </c>
      <c r="D11495" s="27">
        <v>44880</v>
      </c>
      <c r="E11495" t="s">
        <v>3935</v>
      </c>
      <c r="F11495" s="27">
        <v>44156</v>
      </c>
      <c r="G11495">
        <v>13</v>
      </c>
      <c r="H11495" s="27">
        <v>45067</v>
      </c>
      <c r="I11495">
        <v>62</v>
      </c>
      <c r="J11495">
        <f>IFERROR(INDEX(Birlesme[campaign_price], MATCH(Birlesme[[#This Row],[Last_buy_date]], Birlesme[buy_date], 0)), "")</f>
        <v>13</v>
      </c>
      <c r="K11495" t="str">
        <f>IF(Birlesme[[#This Row],[Max_price]]&gt;Birlesme[[#This Row],[Last_campaign_price]],"Endirim olacaq","Endirim yoxdur")</f>
        <v>Endirim olacaq</v>
      </c>
      <c r="L11495" t="str">
        <f>IF(Birlesme[[#This Row],[Endirim]]="Endirim yoxdur", "Yoxdur",INDEX(E:E, MATCH(Birlesme[[#This Row],[Max_price]],G:G,0)))</f>
        <v>OwnsComputer</v>
      </c>
    </row>
    <row r="11496" spans="1:12" x14ac:dyDescent="0.25">
      <c r="A11496" t="s">
        <v>3681</v>
      </c>
      <c r="B11496" t="s">
        <v>3925</v>
      </c>
      <c r="C11496" s="27">
        <v>44663</v>
      </c>
      <c r="D11496" s="27">
        <v>44914</v>
      </c>
      <c r="E11496" t="s">
        <v>3935</v>
      </c>
      <c r="F11496" s="27">
        <v>44156</v>
      </c>
      <c r="G11496">
        <v>13</v>
      </c>
      <c r="H11496" s="27">
        <v>45067</v>
      </c>
      <c r="I11496">
        <v>62</v>
      </c>
      <c r="J11496">
        <f>IFERROR(INDEX(Birlesme[campaign_price], MATCH(Birlesme[[#This Row],[Last_buy_date]], Birlesme[buy_date], 0)), "")</f>
        <v>13</v>
      </c>
      <c r="K11496" t="str">
        <f>IF(Birlesme[[#This Row],[Max_price]]&gt;Birlesme[[#This Row],[Last_campaign_price]],"Endirim olacaq","Endirim yoxdur")</f>
        <v>Endirim olacaq</v>
      </c>
      <c r="L11496" t="str">
        <f>IF(Birlesme[[#This Row],[Endirim]]="Endirim yoxdur", "Yoxdur",INDEX(E:E, MATCH(Birlesme[[#This Row],[Max_price]],G:G,0)))</f>
        <v>OwnsComputer</v>
      </c>
    </row>
    <row r="11497" spans="1:12" x14ac:dyDescent="0.25">
      <c r="A11497" t="s">
        <v>3681</v>
      </c>
      <c r="B11497" t="s">
        <v>3925</v>
      </c>
      <c r="C11497" s="27">
        <v>44663</v>
      </c>
      <c r="D11497" s="27">
        <v>44938</v>
      </c>
      <c r="E11497" t="s">
        <v>3935</v>
      </c>
      <c r="F11497" s="27">
        <v>44156</v>
      </c>
      <c r="G11497">
        <v>13</v>
      </c>
      <c r="H11497" s="27">
        <v>45067</v>
      </c>
      <c r="I11497">
        <v>62</v>
      </c>
      <c r="J11497">
        <f>IFERROR(INDEX(Birlesme[campaign_price], MATCH(Birlesme[[#This Row],[Last_buy_date]], Birlesme[buy_date], 0)), "")</f>
        <v>13</v>
      </c>
      <c r="K11497" t="str">
        <f>IF(Birlesme[[#This Row],[Max_price]]&gt;Birlesme[[#This Row],[Last_campaign_price]],"Endirim olacaq","Endirim yoxdur")</f>
        <v>Endirim olacaq</v>
      </c>
      <c r="L11497" t="str">
        <f>IF(Birlesme[[#This Row],[Endirim]]="Endirim yoxdur", "Yoxdur",INDEX(E:E, MATCH(Birlesme[[#This Row],[Max_price]],G:G,0)))</f>
        <v>OwnsComputer</v>
      </c>
    </row>
    <row r="11498" spans="1:12" x14ac:dyDescent="0.25">
      <c r="A11498" t="s">
        <v>3681</v>
      </c>
      <c r="B11498" t="s">
        <v>3925</v>
      </c>
      <c r="C11498" s="27">
        <v>44663</v>
      </c>
      <c r="D11498" s="27">
        <v>44969</v>
      </c>
      <c r="E11498" t="s">
        <v>3935</v>
      </c>
      <c r="F11498" s="27">
        <v>44156</v>
      </c>
      <c r="G11498">
        <v>13</v>
      </c>
      <c r="H11498" s="27">
        <v>45067</v>
      </c>
      <c r="I11498">
        <v>62</v>
      </c>
      <c r="J11498">
        <f>IFERROR(INDEX(Birlesme[campaign_price], MATCH(Birlesme[[#This Row],[Last_buy_date]], Birlesme[buy_date], 0)), "")</f>
        <v>13</v>
      </c>
      <c r="K11498" t="str">
        <f>IF(Birlesme[[#This Row],[Max_price]]&gt;Birlesme[[#This Row],[Last_campaign_price]],"Endirim olacaq","Endirim yoxdur")</f>
        <v>Endirim olacaq</v>
      </c>
      <c r="L11498" t="str">
        <f>IF(Birlesme[[#This Row],[Endirim]]="Endirim yoxdur", "Yoxdur",INDEX(E:E, MATCH(Birlesme[[#This Row],[Max_price]],G:G,0)))</f>
        <v>OwnsComputer</v>
      </c>
    </row>
    <row r="11499" spans="1:12" x14ac:dyDescent="0.25">
      <c r="A11499" t="s">
        <v>3681</v>
      </c>
      <c r="B11499" t="s">
        <v>3925</v>
      </c>
      <c r="C11499" s="27">
        <v>44663</v>
      </c>
      <c r="D11499" s="27">
        <v>45009</v>
      </c>
      <c r="E11499" t="s">
        <v>3935</v>
      </c>
      <c r="F11499" s="27">
        <v>44156</v>
      </c>
      <c r="G11499">
        <v>13</v>
      </c>
      <c r="H11499" s="27">
        <v>45067</v>
      </c>
      <c r="I11499">
        <v>62</v>
      </c>
      <c r="J11499">
        <f>IFERROR(INDEX(Birlesme[campaign_price], MATCH(Birlesme[[#This Row],[Last_buy_date]], Birlesme[buy_date], 0)), "")</f>
        <v>13</v>
      </c>
      <c r="K11499" t="str">
        <f>IF(Birlesme[[#This Row],[Max_price]]&gt;Birlesme[[#This Row],[Last_campaign_price]],"Endirim olacaq","Endirim yoxdur")</f>
        <v>Endirim olacaq</v>
      </c>
      <c r="L11499" t="str">
        <f>IF(Birlesme[[#This Row],[Endirim]]="Endirim yoxdur", "Yoxdur",INDEX(E:E, MATCH(Birlesme[[#This Row],[Max_price]],G:G,0)))</f>
        <v>OwnsComputer</v>
      </c>
    </row>
    <row r="11500" spans="1:12" x14ac:dyDescent="0.25">
      <c r="A11500" t="s">
        <v>3681</v>
      </c>
      <c r="B11500" t="s">
        <v>3925</v>
      </c>
      <c r="C11500" s="27">
        <v>44663</v>
      </c>
      <c r="D11500" s="27">
        <v>45036</v>
      </c>
      <c r="E11500" t="s">
        <v>3935</v>
      </c>
      <c r="F11500" s="27">
        <v>44156</v>
      </c>
      <c r="G11500">
        <v>13</v>
      </c>
      <c r="H11500" s="27">
        <v>45067</v>
      </c>
      <c r="I11500">
        <v>62</v>
      </c>
      <c r="J11500">
        <f>IFERROR(INDEX(Birlesme[campaign_price], MATCH(Birlesme[[#This Row],[Last_buy_date]], Birlesme[buy_date], 0)), "")</f>
        <v>13</v>
      </c>
      <c r="K11500" t="str">
        <f>IF(Birlesme[[#This Row],[Max_price]]&gt;Birlesme[[#This Row],[Last_campaign_price]],"Endirim olacaq","Endirim yoxdur")</f>
        <v>Endirim olacaq</v>
      </c>
      <c r="L11500" t="str">
        <f>IF(Birlesme[[#This Row],[Endirim]]="Endirim yoxdur", "Yoxdur",INDEX(E:E, MATCH(Birlesme[[#This Row],[Max_price]],G:G,0)))</f>
        <v>OwnsComputer</v>
      </c>
    </row>
    <row r="11501" spans="1:12" x14ac:dyDescent="0.25">
      <c r="A11501" t="s">
        <v>3681</v>
      </c>
      <c r="B11501" t="s">
        <v>3925</v>
      </c>
      <c r="C11501" s="27">
        <v>44663</v>
      </c>
      <c r="D11501" s="27">
        <v>45065</v>
      </c>
      <c r="E11501" t="s">
        <v>3935</v>
      </c>
      <c r="F11501" s="27">
        <v>44156</v>
      </c>
      <c r="G11501">
        <v>13</v>
      </c>
      <c r="H11501" s="27">
        <v>45067</v>
      </c>
      <c r="I11501">
        <v>62</v>
      </c>
      <c r="J11501">
        <f>IFERROR(INDEX(Birlesme[campaign_price], MATCH(Birlesme[[#This Row],[Last_buy_date]], Birlesme[buy_date], 0)), "")</f>
        <v>13</v>
      </c>
      <c r="K11501" t="str">
        <f>IF(Birlesme[[#This Row],[Max_price]]&gt;Birlesme[[#This Row],[Last_campaign_price]],"Endirim olacaq","Endirim yoxdur")</f>
        <v>Endirim olacaq</v>
      </c>
      <c r="L11501" t="str">
        <f>IF(Birlesme[[#This Row],[Endirim]]="Endirim yoxdur", "Yoxdur",INDEX(E:E, MATCH(Birlesme[[#This Row],[Max_price]],G:G,0)))</f>
        <v>OwnsComputer</v>
      </c>
    </row>
    <row r="11502" spans="1:12" x14ac:dyDescent="0.25">
      <c r="A11502" t="s">
        <v>3681</v>
      </c>
      <c r="B11502" t="s">
        <v>3922</v>
      </c>
      <c r="C11502" s="27">
        <v>44790</v>
      </c>
      <c r="D11502" s="27">
        <v>44790</v>
      </c>
      <c r="E11502" t="s">
        <v>3932</v>
      </c>
      <c r="F11502" s="27">
        <v>43779</v>
      </c>
      <c r="G11502">
        <v>62</v>
      </c>
      <c r="H11502" s="27">
        <v>45067</v>
      </c>
      <c r="I11502">
        <v>62</v>
      </c>
      <c r="J11502">
        <f>IFERROR(INDEX(Birlesme[campaign_price], MATCH(Birlesme[[#This Row],[Last_buy_date]], Birlesme[buy_date], 0)), "")</f>
        <v>13</v>
      </c>
      <c r="K11502" t="str">
        <f>IF(Birlesme[[#This Row],[Max_price]]&gt;Birlesme[[#This Row],[Last_campaign_price]],"Endirim olacaq","Endirim yoxdur")</f>
        <v>Endirim olacaq</v>
      </c>
      <c r="L11502" t="str">
        <f>IF(Birlesme[[#This Row],[Endirim]]="Endirim yoxdur", "Yoxdur",INDEX(E:E, MATCH(Birlesme[[#This Row],[Max_price]],G:G,0)))</f>
        <v>OwnsComputer</v>
      </c>
    </row>
    <row r="11503" spans="1:12" x14ac:dyDescent="0.25">
      <c r="A11503" t="s">
        <v>3681</v>
      </c>
      <c r="B11503" t="s">
        <v>3922</v>
      </c>
      <c r="C11503" s="27">
        <v>44790</v>
      </c>
      <c r="D11503" s="27">
        <v>44862</v>
      </c>
      <c r="E11503" t="s">
        <v>3932</v>
      </c>
      <c r="F11503" s="27">
        <v>43779</v>
      </c>
      <c r="G11503">
        <v>62</v>
      </c>
      <c r="H11503" s="27">
        <v>45067</v>
      </c>
      <c r="I11503">
        <v>62</v>
      </c>
      <c r="J11503">
        <f>IFERROR(INDEX(Birlesme[campaign_price], MATCH(Birlesme[[#This Row],[Last_buy_date]], Birlesme[buy_date], 0)), "")</f>
        <v>13</v>
      </c>
      <c r="K11503" t="str">
        <f>IF(Birlesme[[#This Row],[Max_price]]&gt;Birlesme[[#This Row],[Last_campaign_price]],"Endirim olacaq","Endirim yoxdur")</f>
        <v>Endirim olacaq</v>
      </c>
      <c r="L11503" t="str">
        <f>IF(Birlesme[[#This Row],[Endirim]]="Endirim yoxdur", "Yoxdur",INDEX(E:E, MATCH(Birlesme[[#This Row],[Max_price]],G:G,0)))</f>
        <v>OwnsComputer</v>
      </c>
    </row>
    <row r="11504" spans="1:12" x14ac:dyDescent="0.25">
      <c r="A11504" t="s">
        <v>3681</v>
      </c>
      <c r="B11504" t="s">
        <v>3922</v>
      </c>
      <c r="C11504" s="27">
        <v>44790</v>
      </c>
      <c r="D11504" s="27">
        <v>44893</v>
      </c>
      <c r="E11504" t="s">
        <v>3932</v>
      </c>
      <c r="F11504" s="27">
        <v>43779</v>
      </c>
      <c r="G11504">
        <v>62</v>
      </c>
      <c r="H11504" s="27">
        <v>45067</v>
      </c>
      <c r="I11504">
        <v>62</v>
      </c>
      <c r="J11504">
        <f>IFERROR(INDEX(Birlesme[campaign_price], MATCH(Birlesme[[#This Row],[Last_buy_date]], Birlesme[buy_date], 0)), "")</f>
        <v>13</v>
      </c>
      <c r="K11504" t="str">
        <f>IF(Birlesme[[#This Row],[Max_price]]&gt;Birlesme[[#This Row],[Last_campaign_price]],"Endirim olacaq","Endirim yoxdur")</f>
        <v>Endirim olacaq</v>
      </c>
      <c r="L11504" t="str">
        <f>IF(Birlesme[[#This Row],[Endirim]]="Endirim yoxdur", "Yoxdur",INDEX(E:E, MATCH(Birlesme[[#This Row],[Max_price]],G:G,0)))</f>
        <v>OwnsComputer</v>
      </c>
    </row>
    <row r="11505" spans="1:12" x14ac:dyDescent="0.25">
      <c r="A11505" t="s">
        <v>3681</v>
      </c>
      <c r="B11505" t="s">
        <v>3922</v>
      </c>
      <c r="C11505" s="27">
        <v>44790</v>
      </c>
      <c r="D11505" s="27">
        <v>44948</v>
      </c>
      <c r="E11505" t="s">
        <v>3932</v>
      </c>
      <c r="F11505" s="27">
        <v>43779</v>
      </c>
      <c r="G11505">
        <v>62</v>
      </c>
      <c r="H11505" s="27">
        <v>45067</v>
      </c>
      <c r="I11505">
        <v>62</v>
      </c>
      <c r="J11505">
        <f>IFERROR(INDEX(Birlesme[campaign_price], MATCH(Birlesme[[#This Row],[Last_buy_date]], Birlesme[buy_date], 0)), "")</f>
        <v>13</v>
      </c>
      <c r="K11505" t="str">
        <f>IF(Birlesme[[#This Row],[Max_price]]&gt;Birlesme[[#This Row],[Last_campaign_price]],"Endirim olacaq","Endirim yoxdur")</f>
        <v>Endirim olacaq</v>
      </c>
      <c r="L11505" t="str">
        <f>IF(Birlesme[[#This Row],[Endirim]]="Endirim yoxdur", "Yoxdur",INDEX(E:E, MATCH(Birlesme[[#This Row],[Max_price]],G:G,0)))</f>
        <v>OwnsComputer</v>
      </c>
    </row>
    <row r="11506" spans="1:12" x14ac:dyDescent="0.25">
      <c r="A11506" t="s">
        <v>3681</v>
      </c>
      <c r="B11506" t="s">
        <v>3922</v>
      </c>
      <c r="C11506" s="27">
        <v>44790</v>
      </c>
      <c r="D11506" s="27">
        <v>44975</v>
      </c>
      <c r="E11506" t="s">
        <v>3932</v>
      </c>
      <c r="F11506" s="27">
        <v>43779</v>
      </c>
      <c r="G11506">
        <v>62</v>
      </c>
      <c r="H11506" s="27">
        <v>45067</v>
      </c>
      <c r="I11506">
        <v>62</v>
      </c>
      <c r="J11506">
        <f>IFERROR(INDEX(Birlesme[campaign_price], MATCH(Birlesme[[#This Row],[Last_buy_date]], Birlesme[buy_date], 0)), "")</f>
        <v>13</v>
      </c>
      <c r="K11506" t="str">
        <f>IF(Birlesme[[#This Row],[Max_price]]&gt;Birlesme[[#This Row],[Last_campaign_price]],"Endirim olacaq","Endirim yoxdur")</f>
        <v>Endirim olacaq</v>
      </c>
      <c r="L11506" t="str">
        <f>IF(Birlesme[[#This Row],[Endirim]]="Endirim yoxdur", "Yoxdur",INDEX(E:E, MATCH(Birlesme[[#This Row],[Max_price]],G:G,0)))</f>
        <v>OwnsComputer</v>
      </c>
    </row>
    <row r="11507" spans="1:12" x14ac:dyDescent="0.25">
      <c r="A11507" t="s">
        <v>3681</v>
      </c>
      <c r="B11507" t="s">
        <v>3922</v>
      </c>
      <c r="C11507" s="27">
        <v>44790</v>
      </c>
      <c r="D11507" s="27">
        <v>45013</v>
      </c>
      <c r="E11507" t="s">
        <v>3932</v>
      </c>
      <c r="F11507" s="27">
        <v>43779</v>
      </c>
      <c r="G11507">
        <v>62</v>
      </c>
      <c r="H11507" s="27">
        <v>45067</v>
      </c>
      <c r="I11507">
        <v>62</v>
      </c>
      <c r="J11507">
        <f>IFERROR(INDEX(Birlesme[campaign_price], MATCH(Birlesme[[#This Row],[Last_buy_date]], Birlesme[buy_date], 0)), "")</f>
        <v>13</v>
      </c>
      <c r="K11507" t="str">
        <f>IF(Birlesme[[#This Row],[Max_price]]&gt;Birlesme[[#This Row],[Last_campaign_price]],"Endirim olacaq","Endirim yoxdur")</f>
        <v>Endirim olacaq</v>
      </c>
      <c r="L11507" t="str">
        <f>IF(Birlesme[[#This Row],[Endirim]]="Endirim yoxdur", "Yoxdur",INDEX(E:E, MATCH(Birlesme[[#This Row],[Max_price]],G:G,0)))</f>
        <v>OwnsComputer</v>
      </c>
    </row>
    <row r="11508" spans="1:12" x14ac:dyDescent="0.25">
      <c r="A11508" t="s">
        <v>3681</v>
      </c>
      <c r="B11508" t="s">
        <v>3922</v>
      </c>
      <c r="C11508" s="27">
        <v>44790</v>
      </c>
      <c r="D11508" s="27">
        <v>45036</v>
      </c>
      <c r="E11508" t="s">
        <v>3932</v>
      </c>
      <c r="F11508" s="27">
        <v>43779</v>
      </c>
      <c r="G11508">
        <v>62</v>
      </c>
      <c r="H11508" s="27">
        <v>45067</v>
      </c>
      <c r="I11508">
        <v>62</v>
      </c>
      <c r="J11508">
        <f>IFERROR(INDEX(Birlesme[campaign_price], MATCH(Birlesme[[#This Row],[Last_buy_date]], Birlesme[buy_date], 0)), "")</f>
        <v>13</v>
      </c>
      <c r="K11508" t="str">
        <f>IF(Birlesme[[#This Row],[Max_price]]&gt;Birlesme[[#This Row],[Last_campaign_price]],"Endirim olacaq","Endirim yoxdur")</f>
        <v>Endirim olacaq</v>
      </c>
      <c r="L11508" t="str">
        <f>IF(Birlesme[[#This Row],[Endirim]]="Endirim yoxdur", "Yoxdur",INDEX(E:E, MATCH(Birlesme[[#This Row],[Max_price]],G:G,0)))</f>
        <v>OwnsComputer</v>
      </c>
    </row>
    <row r="11509" spans="1:12" x14ac:dyDescent="0.25">
      <c r="A11509" t="s">
        <v>3681</v>
      </c>
      <c r="B11509" t="s">
        <v>3922</v>
      </c>
      <c r="C11509" s="27">
        <v>44790</v>
      </c>
      <c r="D11509" s="27">
        <v>45067</v>
      </c>
      <c r="E11509" t="s">
        <v>3932</v>
      </c>
      <c r="F11509" s="27">
        <v>43779</v>
      </c>
      <c r="G11509">
        <v>62</v>
      </c>
      <c r="H11509" s="27">
        <v>45067</v>
      </c>
      <c r="I11509">
        <v>62</v>
      </c>
      <c r="J11509">
        <f>IFERROR(INDEX(Birlesme[campaign_price], MATCH(Birlesme[[#This Row],[Last_buy_date]], Birlesme[buy_date], 0)), "")</f>
        <v>13</v>
      </c>
      <c r="K11509" t="str">
        <f>IF(Birlesme[[#This Row],[Max_price]]&gt;Birlesme[[#This Row],[Last_campaign_price]],"Endirim olacaq","Endirim yoxdur")</f>
        <v>Endirim olacaq</v>
      </c>
      <c r="L11509" t="str">
        <f>IF(Birlesme[[#This Row],[Endirim]]="Endirim yoxdur", "Yoxdur",INDEX(E:E, MATCH(Birlesme[[#This Row],[Max_price]],G:G,0)))</f>
        <v>OwnsComputer</v>
      </c>
    </row>
    <row r="11510" spans="1:12" x14ac:dyDescent="0.25">
      <c r="A11510" t="s">
        <v>3682</v>
      </c>
      <c r="B11510" t="s">
        <v>3929</v>
      </c>
      <c r="C11510" s="27">
        <v>44882</v>
      </c>
      <c r="D11510" s="27">
        <v>44882</v>
      </c>
      <c r="E11510" t="s">
        <v>3939</v>
      </c>
      <c r="F11510" s="27">
        <v>42596</v>
      </c>
      <c r="G11510">
        <v>66</v>
      </c>
      <c r="H11510" s="27">
        <v>45068</v>
      </c>
      <c r="I11510">
        <v>66</v>
      </c>
      <c r="J11510">
        <f>IFERROR(INDEX(Birlesme[campaign_price], MATCH(Birlesme[[#This Row],[Last_buy_date]], Birlesme[buy_date], 0)), "")</f>
        <v>27</v>
      </c>
      <c r="K11510" t="str">
        <f>IF(Birlesme[[#This Row],[Max_price]]&gt;Birlesme[[#This Row],[Last_campaign_price]],"Endirim olacaq","Endirim yoxdur")</f>
        <v>Endirim olacaq</v>
      </c>
      <c r="L11510" t="str">
        <f>IF(Birlesme[[#This Row],[Endirim]]="Endirim yoxdur", "Yoxdur",INDEX(E:E, MATCH(Birlesme[[#This Row],[Max_price]],G:G,0)))</f>
        <v>NonUSTravel</v>
      </c>
    </row>
    <row r="11511" spans="1:12" x14ac:dyDescent="0.25">
      <c r="A11511" t="s">
        <v>3682</v>
      </c>
      <c r="B11511" t="s">
        <v>3929</v>
      </c>
      <c r="C11511" s="27">
        <v>44882</v>
      </c>
      <c r="D11511" s="27">
        <v>44921</v>
      </c>
      <c r="E11511" t="s">
        <v>3939</v>
      </c>
      <c r="F11511" s="27">
        <v>42596</v>
      </c>
      <c r="G11511">
        <v>66</v>
      </c>
      <c r="H11511" s="27">
        <v>45068</v>
      </c>
      <c r="I11511">
        <v>66</v>
      </c>
      <c r="J11511">
        <f>IFERROR(INDEX(Birlesme[campaign_price], MATCH(Birlesme[[#This Row],[Last_buy_date]], Birlesme[buy_date], 0)), "")</f>
        <v>27</v>
      </c>
      <c r="K11511" t="str">
        <f>IF(Birlesme[[#This Row],[Max_price]]&gt;Birlesme[[#This Row],[Last_campaign_price]],"Endirim olacaq","Endirim yoxdur")</f>
        <v>Endirim olacaq</v>
      </c>
      <c r="L11511" t="str">
        <f>IF(Birlesme[[#This Row],[Endirim]]="Endirim yoxdur", "Yoxdur",INDEX(E:E, MATCH(Birlesme[[#This Row],[Max_price]],G:G,0)))</f>
        <v>NonUSTravel</v>
      </c>
    </row>
    <row r="11512" spans="1:12" x14ac:dyDescent="0.25">
      <c r="A11512" t="s">
        <v>3682</v>
      </c>
      <c r="B11512" t="s">
        <v>3929</v>
      </c>
      <c r="C11512" s="27">
        <v>44882</v>
      </c>
      <c r="D11512" s="27">
        <v>44976</v>
      </c>
      <c r="E11512" t="s">
        <v>3939</v>
      </c>
      <c r="F11512" s="27">
        <v>42596</v>
      </c>
      <c r="G11512">
        <v>66</v>
      </c>
      <c r="H11512" s="27">
        <v>45068</v>
      </c>
      <c r="I11512">
        <v>66</v>
      </c>
      <c r="J11512">
        <f>IFERROR(INDEX(Birlesme[campaign_price], MATCH(Birlesme[[#This Row],[Last_buy_date]], Birlesme[buy_date], 0)), "")</f>
        <v>27</v>
      </c>
      <c r="K11512" t="str">
        <f>IF(Birlesme[[#This Row],[Max_price]]&gt;Birlesme[[#This Row],[Last_campaign_price]],"Endirim olacaq","Endirim yoxdur")</f>
        <v>Endirim olacaq</v>
      </c>
      <c r="L11512" t="str">
        <f>IF(Birlesme[[#This Row],[Endirim]]="Endirim yoxdur", "Yoxdur",INDEX(E:E, MATCH(Birlesme[[#This Row],[Max_price]],G:G,0)))</f>
        <v>NonUSTravel</v>
      </c>
    </row>
    <row r="11513" spans="1:12" x14ac:dyDescent="0.25">
      <c r="A11513" t="s">
        <v>3682</v>
      </c>
      <c r="B11513" t="s">
        <v>3929</v>
      </c>
      <c r="C11513" s="27">
        <v>44882</v>
      </c>
      <c r="D11513" s="27">
        <v>45011</v>
      </c>
      <c r="E11513" t="s">
        <v>3939</v>
      </c>
      <c r="F11513" s="27">
        <v>42596</v>
      </c>
      <c r="G11513">
        <v>66</v>
      </c>
      <c r="H11513" s="27">
        <v>45068</v>
      </c>
      <c r="I11513">
        <v>66</v>
      </c>
      <c r="J11513">
        <f>IFERROR(INDEX(Birlesme[campaign_price], MATCH(Birlesme[[#This Row],[Last_buy_date]], Birlesme[buy_date], 0)), "")</f>
        <v>27</v>
      </c>
      <c r="K11513" t="str">
        <f>IF(Birlesme[[#This Row],[Max_price]]&gt;Birlesme[[#This Row],[Last_campaign_price]],"Endirim olacaq","Endirim yoxdur")</f>
        <v>Endirim olacaq</v>
      </c>
      <c r="L11513" t="str">
        <f>IF(Birlesme[[#This Row],[Endirim]]="Endirim yoxdur", "Yoxdur",INDEX(E:E, MATCH(Birlesme[[#This Row],[Max_price]],G:G,0)))</f>
        <v>NonUSTravel</v>
      </c>
    </row>
    <row r="11514" spans="1:12" x14ac:dyDescent="0.25">
      <c r="A11514" t="s">
        <v>3682</v>
      </c>
      <c r="B11514" t="s">
        <v>3929</v>
      </c>
      <c r="C11514" s="27">
        <v>44882</v>
      </c>
      <c r="D11514" s="27">
        <v>45039</v>
      </c>
      <c r="E11514" t="s">
        <v>3939</v>
      </c>
      <c r="F11514" s="27">
        <v>42596</v>
      </c>
      <c r="G11514">
        <v>66</v>
      </c>
      <c r="H11514" s="27">
        <v>45068</v>
      </c>
      <c r="I11514">
        <v>66</v>
      </c>
      <c r="J11514">
        <f>IFERROR(INDEX(Birlesme[campaign_price], MATCH(Birlesme[[#This Row],[Last_buy_date]], Birlesme[buy_date], 0)), "")</f>
        <v>27</v>
      </c>
      <c r="K11514" t="str">
        <f>IF(Birlesme[[#This Row],[Max_price]]&gt;Birlesme[[#This Row],[Last_campaign_price]],"Endirim olacaq","Endirim yoxdur")</f>
        <v>Endirim olacaq</v>
      </c>
      <c r="L11514" t="str">
        <f>IF(Birlesme[[#This Row],[Endirim]]="Endirim yoxdur", "Yoxdur",INDEX(E:E, MATCH(Birlesme[[#This Row],[Max_price]],G:G,0)))</f>
        <v>NonUSTravel</v>
      </c>
    </row>
    <row r="11515" spans="1:12" x14ac:dyDescent="0.25">
      <c r="A11515" t="s">
        <v>3682</v>
      </c>
      <c r="B11515" t="s">
        <v>3929</v>
      </c>
      <c r="C11515" s="27">
        <v>44882</v>
      </c>
      <c r="D11515" s="27">
        <v>45068</v>
      </c>
      <c r="E11515" t="s">
        <v>3939</v>
      </c>
      <c r="F11515" s="27">
        <v>42596</v>
      </c>
      <c r="G11515">
        <v>66</v>
      </c>
      <c r="H11515" s="27">
        <v>45068</v>
      </c>
      <c r="I11515">
        <v>66</v>
      </c>
      <c r="J11515">
        <f>IFERROR(INDEX(Birlesme[campaign_price], MATCH(Birlesme[[#This Row],[Last_buy_date]], Birlesme[buy_date], 0)), "")</f>
        <v>27</v>
      </c>
      <c r="K11515" t="str">
        <f>IF(Birlesme[[#This Row],[Max_price]]&gt;Birlesme[[#This Row],[Last_campaign_price]],"Endirim olacaq","Endirim yoxdur")</f>
        <v>Endirim olacaq</v>
      </c>
      <c r="L11515" t="str">
        <f>IF(Birlesme[[#This Row],[Endirim]]="Endirim yoxdur", "Yoxdur",INDEX(E:E, MATCH(Birlesme[[#This Row],[Max_price]],G:G,0)))</f>
        <v>NonUSTravel</v>
      </c>
    </row>
    <row r="11516" spans="1:12" x14ac:dyDescent="0.25">
      <c r="A11516" t="s">
        <v>3683</v>
      </c>
      <c r="B11516" t="s">
        <v>3925</v>
      </c>
      <c r="C11516" s="27">
        <v>44674</v>
      </c>
      <c r="D11516" s="27">
        <v>44674</v>
      </c>
      <c r="E11516" t="s">
        <v>3935</v>
      </c>
      <c r="F11516" s="27">
        <v>44156</v>
      </c>
      <c r="G11516">
        <v>13</v>
      </c>
      <c r="H11516" s="27">
        <v>45084</v>
      </c>
      <c r="I11516">
        <v>27</v>
      </c>
      <c r="J11516">
        <f>IFERROR(INDEX(Birlesme[campaign_price], MATCH(Birlesme[[#This Row],[Last_buy_date]], Birlesme[buy_date], 0)), "")</f>
        <v>29</v>
      </c>
      <c r="K11516" t="str">
        <f>IF(Birlesme[[#This Row],[Max_price]]&gt;Birlesme[[#This Row],[Last_campaign_price]],"Endirim olacaq","Endirim yoxdur")</f>
        <v>Endirim yoxdur</v>
      </c>
      <c r="L11516" t="str">
        <f>IF(Birlesme[[#This Row],[Endirim]]="Endirim yoxdur", "Yoxdur",INDEX(E:E, MATCH(Birlesme[[#This Row],[Max_price]],G:G,0)))</f>
        <v>Yoxdur</v>
      </c>
    </row>
    <row r="11517" spans="1:12" x14ac:dyDescent="0.25">
      <c r="A11517" t="s">
        <v>3683</v>
      </c>
      <c r="B11517" t="s">
        <v>3925</v>
      </c>
      <c r="C11517" s="27">
        <v>44674</v>
      </c>
      <c r="D11517" s="27">
        <v>44708</v>
      </c>
      <c r="E11517" t="s">
        <v>3935</v>
      </c>
      <c r="F11517" s="27">
        <v>44156</v>
      </c>
      <c r="G11517">
        <v>13</v>
      </c>
      <c r="H11517" s="27">
        <v>45084</v>
      </c>
      <c r="I11517">
        <v>27</v>
      </c>
      <c r="J11517">
        <f>IFERROR(INDEX(Birlesme[campaign_price], MATCH(Birlesme[[#This Row],[Last_buy_date]], Birlesme[buy_date], 0)), "")</f>
        <v>29</v>
      </c>
      <c r="K11517" t="str">
        <f>IF(Birlesme[[#This Row],[Max_price]]&gt;Birlesme[[#This Row],[Last_campaign_price]],"Endirim olacaq","Endirim yoxdur")</f>
        <v>Endirim yoxdur</v>
      </c>
      <c r="L11517" t="str">
        <f>IF(Birlesme[[#This Row],[Endirim]]="Endirim yoxdur", "Yoxdur",INDEX(E:E, MATCH(Birlesme[[#This Row],[Max_price]],G:G,0)))</f>
        <v>Yoxdur</v>
      </c>
    </row>
    <row r="11518" spans="1:12" x14ac:dyDescent="0.25">
      <c r="A11518" t="s">
        <v>3683</v>
      </c>
      <c r="B11518" t="s">
        <v>3925</v>
      </c>
      <c r="C11518" s="27">
        <v>44674</v>
      </c>
      <c r="D11518" s="27">
        <v>44714</v>
      </c>
      <c r="E11518" t="s">
        <v>3935</v>
      </c>
      <c r="F11518" s="27">
        <v>44156</v>
      </c>
      <c r="G11518">
        <v>13</v>
      </c>
      <c r="H11518" s="27">
        <v>45084</v>
      </c>
      <c r="I11518">
        <v>27</v>
      </c>
      <c r="J11518">
        <f>IFERROR(INDEX(Birlesme[campaign_price], MATCH(Birlesme[[#This Row],[Last_buy_date]], Birlesme[buy_date], 0)), "")</f>
        <v>29</v>
      </c>
      <c r="K11518" t="str">
        <f>IF(Birlesme[[#This Row],[Max_price]]&gt;Birlesme[[#This Row],[Last_campaign_price]],"Endirim olacaq","Endirim yoxdur")</f>
        <v>Endirim yoxdur</v>
      </c>
      <c r="L11518" t="str">
        <f>IF(Birlesme[[#This Row],[Endirim]]="Endirim yoxdur", "Yoxdur",INDEX(E:E, MATCH(Birlesme[[#This Row],[Max_price]],G:G,0)))</f>
        <v>Yoxdur</v>
      </c>
    </row>
    <row r="11519" spans="1:12" x14ac:dyDescent="0.25">
      <c r="A11519" t="s">
        <v>3683</v>
      </c>
      <c r="B11519" t="s">
        <v>3925</v>
      </c>
      <c r="C11519" s="27">
        <v>44674</v>
      </c>
      <c r="D11519" s="27">
        <v>44744</v>
      </c>
      <c r="E11519" t="s">
        <v>3935</v>
      </c>
      <c r="F11519" s="27">
        <v>44156</v>
      </c>
      <c r="G11519">
        <v>13</v>
      </c>
      <c r="H11519" s="27">
        <v>45084</v>
      </c>
      <c r="I11519">
        <v>27</v>
      </c>
      <c r="J11519">
        <f>IFERROR(INDEX(Birlesme[campaign_price], MATCH(Birlesme[[#This Row],[Last_buy_date]], Birlesme[buy_date], 0)), "")</f>
        <v>29</v>
      </c>
      <c r="K11519" t="str">
        <f>IF(Birlesme[[#This Row],[Max_price]]&gt;Birlesme[[#This Row],[Last_campaign_price]],"Endirim olacaq","Endirim yoxdur")</f>
        <v>Endirim yoxdur</v>
      </c>
      <c r="L11519" t="str">
        <f>IF(Birlesme[[#This Row],[Endirim]]="Endirim yoxdur", "Yoxdur",INDEX(E:E, MATCH(Birlesme[[#This Row],[Max_price]],G:G,0)))</f>
        <v>Yoxdur</v>
      </c>
    </row>
    <row r="11520" spans="1:12" x14ac:dyDescent="0.25">
      <c r="A11520" t="s">
        <v>3683</v>
      </c>
      <c r="B11520" t="s">
        <v>3925</v>
      </c>
      <c r="C11520" s="27">
        <v>44674</v>
      </c>
      <c r="D11520" s="27">
        <v>44800</v>
      </c>
      <c r="E11520" t="s">
        <v>3935</v>
      </c>
      <c r="F11520" s="27">
        <v>44156</v>
      </c>
      <c r="G11520">
        <v>13</v>
      </c>
      <c r="H11520" s="27">
        <v>45084</v>
      </c>
      <c r="I11520">
        <v>27</v>
      </c>
      <c r="J11520">
        <f>IFERROR(INDEX(Birlesme[campaign_price], MATCH(Birlesme[[#This Row],[Last_buy_date]], Birlesme[buy_date], 0)), "")</f>
        <v>29</v>
      </c>
      <c r="K11520" t="str">
        <f>IF(Birlesme[[#This Row],[Max_price]]&gt;Birlesme[[#This Row],[Last_campaign_price]],"Endirim olacaq","Endirim yoxdur")</f>
        <v>Endirim yoxdur</v>
      </c>
      <c r="L11520" t="str">
        <f>IF(Birlesme[[#This Row],[Endirim]]="Endirim yoxdur", "Yoxdur",INDEX(E:E, MATCH(Birlesme[[#This Row],[Max_price]],G:G,0)))</f>
        <v>Yoxdur</v>
      </c>
    </row>
    <row r="11521" spans="1:12" x14ac:dyDescent="0.25">
      <c r="A11521" t="s">
        <v>3683</v>
      </c>
      <c r="B11521" t="s">
        <v>3925</v>
      </c>
      <c r="C11521" s="27">
        <v>44674</v>
      </c>
      <c r="D11521" s="27">
        <v>44832</v>
      </c>
      <c r="E11521" t="s">
        <v>3935</v>
      </c>
      <c r="F11521" s="27">
        <v>44156</v>
      </c>
      <c r="G11521">
        <v>13</v>
      </c>
      <c r="H11521" s="27">
        <v>45084</v>
      </c>
      <c r="I11521">
        <v>27</v>
      </c>
      <c r="J11521">
        <f>IFERROR(INDEX(Birlesme[campaign_price], MATCH(Birlesme[[#This Row],[Last_buy_date]], Birlesme[buy_date], 0)), "")</f>
        <v>29</v>
      </c>
      <c r="K11521" t="str">
        <f>IF(Birlesme[[#This Row],[Max_price]]&gt;Birlesme[[#This Row],[Last_campaign_price]],"Endirim olacaq","Endirim yoxdur")</f>
        <v>Endirim yoxdur</v>
      </c>
      <c r="L11521" t="str">
        <f>IF(Birlesme[[#This Row],[Endirim]]="Endirim yoxdur", "Yoxdur",INDEX(E:E, MATCH(Birlesme[[#This Row],[Max_price]],G:G,0)))</f>
        <v>Yoxdur</v>
      </c>
    </row>
    <row r="11522" spans="1:12" x14ac:dyDescent="0.25">
      <c r="A11522" t="s">
        <v>3683</v>
      </c>
      <c r="B11522" t="s">
        <v>3925</v>
      </c>
      <c r="C11522" s="27">
        <v>44674</v>
      </c>
      <c r="D11522" s="27">
        <v>44863</v>
      </c>
      <c r="E11522" t="s">
        <v>3935</v>
      </c>
      <c r="F11522" s="27">
        <v>44156</v>
      </c>
      <c r="G11522">
        <v>13</v>
      </c>
      <c r="H11522" s="27">
        <v>45084</v>
      </c>
      <c r="I11522">
        <v>27</v>
      </c>
      <c r="J11522">
        <f>IFERROR(INDEX(Birlesme[campaign_price], MATCH(Birlesme[[#This Row],[Last_buy_date]], Birlesme[buy_date], 0)), "")</f>
        <v>29</v>
      </c>
      <c r="K11522" t="str">
        <f>IF(Birlesme[[#This Row],[Max_price]]&gt;Birlesme[[#This Row],[Last_campaign_price]],"Endirim olacaq","Endirim yoxdur")</f>
        <v>Endirim yoxdur</v>
      </c>
      <c r="L11522" t="str">
        <f>IF(Birlesme[[#This Row],[Endirim]]="Endirim yoxdur", "Yoxdur",INDEX(E:E, MATCH(Birlesme[[#This Row],[Max_price]],G:G,0)))</f>
        <v>Yoxdur</v>
      </c>
    </row>
    <row r="11523" spans="1:12" x14ac:dyDescent="0.25">
      <c r="A11523" t="s">
        <v>3683</v>
      </c>
      <c r="B11523" t="s">
        <v>3925</v>
      </c>
      <c r="C11523" s="27">
        <v>44674</v>
      </c>
      <c r="D11523" s="27">
        <v>44890</v>
      </c>
      <c r="E11523" t="s">
        <v>3935</v>
      </c>
      <c r="F11523" s="27">
        <v>44156</v>
      </c>
      <c r="G11523">
        <v>13</v>
      </c>
      <c r="H11523" s="27">
        <v>45084</v>
      </c>
      <c r="I11523">
        <v>27</v>
      </c>
      <c r="J11523">
        <f>IFERROR(INDEX(Birlesme[campaign_price], MATCH(Birlesme[[#This Row],[Last_buy_date]], Birlesme[buy_date], 0)), "")</f>
        <v>29</v>
      </c>
      <c r="K11523" t="str">
        <f>IF(Birlesme[[#This Row],[Max_price]]&gt;Birlesme[[#This Row],[Last_campaign_price]],"Endirim olacaq","Endirim yoxdur")</f>
        <v>Endirim yoxdur</v>
      </c>
      <c r="L11523" t="str">
        <f>IF(Birlesme[[#This Row],[Endirim]]="Endirim yoxdur", "Yoxdur",INDEX(E:E, MATCH(Birlesme[[#This Row],[Max_price]],G:G,0)))</f>
        <v>Yoxdur</v>
      </c>
    </row>
    <row r="11524" spans="1:12" x14ac:dyDescent="0.25">
      <c r="A11524" t="s">
        <v>3683</v>
      </c>
      <c r="B11524" t="s">
        <v>3925</v>
      </c>
      <c r="C11524" s="27">
        <v>44674</v>
      </c>
      <c r="D11524" s="27">
        <v>44923</v>
      </c>
      <c r="E11524" t="s">
        <v>3935</v>
      </c>
      <c r="F11524" s="27">
        <v>44156</v>
      </c>
      <c r="G11524">
        <v>13</v>
      </c>
      <c r="H11524" s="27">
        <v>45084</v>
      </c>
      <c r="I11524">
        <v>27</v>
      </c>
      <c r="J11524">
        <f>IFERROR(INDEX(Birlesme[campaign_price], MATCH(Birlesme[[#This Row],[Last_buy_date]], Birlesme[buy_date], 0)), "")</f>
        <v>29</v>
      </c>
      <c r="K11524" t="str">
        <f>IF(Birlesme[[#This Row],[Max_price]]&gt;Birlesme[[#This Row],[Last_campaign_price]],"Endirim olacaq","Endirim yoxdur")</f>
        <v>Endirim yoxdur</v>
      </c>
      <c r="L11524" t="str">
        <f>IF(Birlesme[[#This Row],[Endirim]]="Endirim yoxdur", "Yoxdur",INDEX(E:E, MATCH(Birlesme[[#This Row],[Max_price]],G:G,0)))</f>
        <v>Yoxdur</v>
      </c>
    </row>
    <row r="11525" spans="1:12" x14ac:dyDescent="0.25">
      <c r="A11525" t="s">
        <v>3683</v>
      </c>
      <c r="B11525" t="s">
        <v>3925</v>
      </c>
      <c r="C11525" s="27">
        <v>44674</v>
      </c>
      <c r="D11525" s="27">
        <v>44930</v>
      </c>
      <c r="E11525" t="s">
        <v>3935</v>
      </c>
      <c r="F11525" s="27">
        <v>44156</v>
      </c>
      <c r="G11525">
        <v>13</v>
      </c>
      <c r="H11525" s="27">
        <v>45084</v>
      </c>
      <c r="I11525">
        <v>27</v>
      </c>
      <c r="J11525">
        <f>IFERROR(INDEX(Birlesme[campaign_price], MATCH(Birlesme[[#This Row],[Last_buy_date]], Birlesme[buy_date], 0)), "")</f>
        <v>29</v>
      </c>
      <c r="K11525" t="str">
        <f>IF(Birlesme[[#This Row],[Max_price]]&gt;Birlesme[[#This Row],[Last_campaign_price]],"Endirim olacaq","Endirim yoxdur")</f>
        <v>Endirim yoxdur</v>
      </c>
      <c r="L11525" t="str">
        <f>IF(Birlesme[[#This Row],[Endirim]]="Endirim yoxdur", "Yoxdur",INDEX(E:E, MATCH(Birlesme[[#This Row],[Max_price]],G:G,0)))</f>
        <v>Yoxdur</v>
      </c>
    </row>
    <row r="11526" spans="1:12" x14ac:dyDescent="0.25">
      <c r="A11526" t="s">
        <v>3683</v>
      </c>
      <c r="B11526" t="s">
        <v>3925</v>
      </c>
      <c r="C11526" s="27">
        <v>44674</v>
      </c>
      <c r="D11526" s="27">
        <v>44961</v>
      </c>
      <c r="E11526" t="s">
        <v>3935</v>
      </c>
      <c r="F11526" s="27">
        <v>44156</v>
      </c>
      <c r="G11526">
        <v>13</v>
      </c>
      <c r="H11526" s="27">
        <v>45084</v>
      </c>
      <c r="I11526">
        <v>27</v>
      </c>
      <c r="J11526">
        <f>IFERROR(INDEX(Birlesme[campaign_price], MATCH(Birlesme[[#This Row],[Last_buy_date]], Birlesme[buy_date], 0)), "")</f>
        <v>29</v>
      </c>
      <c r="K11526" t="str">
        <f>IF(Birlesme[[#This Row],[Max_price]]&gt;Birlesme[[#This Row],[Last_campaign_price]],"Endirim olacaq","Endirim yoxdur")</f>
        <v>Endirim yoxdur</v>
      </c>
      <c r="L11526" t="str">
        <f>IF(Birlesme[[#This Row],[Endirim]]="Endirim yoxdur", "Yoxdur",INDEX(E:E, MATCH(Birlesme[[#This Row],[Max_price]],G:G,0)))</f>
        <v>Yoxdur</v>
      </c>
    </row>
    <row r="11527" spans="1:12" x14ac:dyDescent="0.25">
      <c r="A11527" t="s">
        <v>3683</v>
      </c>
      <c r="B11527" t="s">
        <v>3925</v>
      </c>
      <c r="C11527" s="27">
        <v>44674</v>
      </c>
      <c r="D11527" s="27">
        <v>45009</v>
      </c>
      <c r="E11527" t="s">
        <v>3935</v>
      </c>
      <c r="F11527" s="27">
        <v>44156</v>
      </c>
      <c r="G11527">
        <v>13</v>
      </c>
      <c r="H11527" s="27">
        <v>45084</v>
      </c>
      <c r="I11527">
        <v>27</v>
      </c>
      <c r="J11527">
        <f>IFERROR(INDEX(Birlesme[campaign_price], MATCH(Birlesme[[#This Row],[Last_buy_date]], Birlesme[buy_date], 0)), "")</f>
        <v>29</v>
      </c>
      <c r="K11527" t="str">
        <f>IF(Birlesme[[#This Row],[Max_price]]&gt;Birlesme[[#This Row],[Last_campaign_price]],"Endirim olacaq","Endirim yoxdur")</f>
        <v>Endirim yoxdur</v>
      </c>
      <c r="L11527" t="str">
        <f>IF(Birlesme[[#This Row],[Endirim]]="Endirim yoxdur", "Yoxdur",INDEX(E:E, MATCH(Birlesme[[#This Row],[Max_price]],G:G,0)))</f>
        <v>Yoxdur</v>
      </c>
    </row>
    <row r="11528" spans="1:12" x14ac:dyDescent="0.25">
      <c r="A11528" t="s">
        <v>3683</v>
      </c>
      <c r="B11528" t="s">
        <v>3925</v>
      </c>
      <c r="C11528" s="27">
        <v>44674</v>
      </c>
      <c r="D11528" s="27">
        <v>45071</v>
      </c>
      <c r="E11528" t="s">
        <v>3935</v>
      </c>
      <c r="F11528" s="27">
        <v>44156</v>
      </c>
      <c r="G11528">
        <v>13</v>
      </c>
      <c r="H11528" s="27">
        <v>45084</v>
      </c>
      <c r="I11528">
        <v>27</v>
      </c>
      <c r="J11528">
        <f>IFERROR(INDEX(Birlesme[campaign_price], MATCH(Birlesme[[#This Row],[Last_buy_date]], Birlesme[buy_date], 0)), "")</f>
        <v>29</v>
      </c>
      <c r="K11528" t="str">
        <f>IF(Birlesme[[#This Row],[Max_price]]&gt;Birlesme[[#This Row],[Last_campaign_price]],"Endirim olacaq","Endirim yoxdur")</f>
        <v>Endirim yoxdur</v>
      </c>
      <c r="L11528" t="str">
        <f>IF(Birlesme[[#This Row],[Endirim]]="Endirim yoxdur", "Yoxdur",INDEX(E:E, MATCH(Birlesme[[#This Row],[Max_price]],G:G,0)))</f>
        <v>Yoxdur</v>
      </c>
    </row>
    <row r="11529" spans="1:12" x14ac:dyDescent="0.25">
      <c r="A11529" t="s">
        <v>3683</v>
      </c>
      <c r="B11529" t="s">
        <v>3927</v>
      </c>
      <c r="C11529" s="27">
        <v>44950</v>
      </c>
      <c r="D11529" s="27">
        <v>44950</v>
      </c>
      <c r="E11529" t="s">
        <v>3937</v>
      </c>
      <c r="F11529" s="27">
        <v>44736</v>
      </c>
      <c r="G11529">
        <v>27</v>
      </c>
      <c r="H11529" s="27">
        <v>45084</v>
      </c>
      <c r="I11529">
        <v>27</v>
      </c>
      <c r="J11529">
        <f>IFERROR(INDEX(Birlesme[campaign_price], MATCH(Birlesme[[#This Row],[Last_buy_date]], Birlesme[buy_date], 0)), "")</f>
        <v>29</v>
      </c>
      <c r="K11529" t="str">
        <f>IF(Birlesme[[#This Row],[Max_price]]&gt;Birlesme[[#This Row],[Last_campaign_price]],"Endirim olacaq","Endirim yoxdur")</f>
        <v>Endirim yoxdur</v>
      </c>
      <c r="L11529" t="str">
        <f>IF(Birlesme[[#This Row],[Endirim]]="Endirim yoxdur", "Yoxdur",INDEX(E:E, MATCH(Birlesme[[#This Row],[Max_price]],G:G,0)))</f>
        <v>Yoxdur</v>
      </c>
    </row>
    <row r="11530" spans="1:12" x14ac:dyDescent="0.25">
      <c r="A11530" t="s">
        <v>3683</v>
      </c>
      <c r="B11530" t="s">
        <v>3927</v>
      </c>
      <c r="C11530" s="27">
        <v>44950</v>
      </c>
      <c r="D11530" s="27">
        <v>44989</v>
      </c>
      <c r="E11530" t="s">
        <v>3937</v>
      </c>
      <c r="F11530" s="27">
        <v>44736</v>
      </c>
      <c r="G11530">
        <v>27</v>
      </c>
      <c r="H11530" s="27">
        <v>45084</v>
      </c>
      <c r="I11530">
        <v>27</v>
      </c>
      <c r="J11530">
        <f>IFERROR(INDEX(Birlesme[campaign_price], MATCH(Birlesme[[#This Row],[Last_buy_date]], Birlesme[buy_date], 0)), "")</f>
        <v>29</v>
      </c>
      <c r="K11530" t="str">
        <f>IF(Birlesme[[#This Row],[Max_price]]&gt;Birlesme[[#This Row],[Last_campaign_price]],"Endirim olacaq","Endirim yoxdur")</f>
        <v>Endirim yoxdur</v>
      </c>
      <c r="L11530" t="str">
        <f>IF(Birlesme[[#This Row],[Endirim]]="Endirim yoxdur", "Yoxdur",INDEX(E:E, MATCH(Birlesme[[#This Row],[Max_price]],G:G,0)))</f>
        <v>Yoxdur</v>
      </c>
    </row>
    <row r="11531" spans="1:12" x14ac:dyDescent="0.25">
      <c r="A11531" t="s">
        <v>3683</v>
      </c>
      <c r="B11531" t="s">
        <v>3927</v>
      </c>
      <c r="C11531" s="27">
        <v>44950</v>
      </c>
      <c r="D11531" s="27">
        <v>45021</v>
      </c>
      <c r="E11531" t="s">
        <v>3937</v>
      </c>
      <c r="F11531" s="27">
        <v>44736</v>
      </c>
      <c r="G11531">
        <v>27</v>
      </c>
      <c r="H11531" s="27">
        <v>45084</v>
      </c>
      <c r="I11531">
        <v>27</v>
      </c>
      <c r="J11531">
        <f>IFERROR(INDEX(Birlesme[campaign_price], MATCH(Birlesme[[#This Row],[Last_buy_date]], Birlesme[buy_date], 0)), "")</f>
        <v>29</v>
      </c>
      <c r="K11531" t="str">
        <f>IF(Birlesme[[#This Row],[Max_price]]&gt;Birlesme[[#This Row],[Last_campaign_price]],"Endirim olacaq","Endirim yoxdur")</f>
        <v>Endirim yoxdur</v>
      </c>
      <c r="L11531" t="str">
        <f>IF(Birlesme[[#This Row],[Endirim]]="Endirim yoxdur", "Yoxdur",INDEX(E:E, MATCH(Birlesme[[#This Row],[Max_price]],G:G,0)))</f>
        <v>Yoxdur</v>
      </c>
    </row>
    <row r="11532" spans="1:12" x14ac:dyDescent="0.25">
      <c r="A11532" t="s">
        <v>3683</v>
      </c>
      <c r="B11532" t="s">
        <v>3927</v>
      </c>
      <c r="C11532" s="27">
        <v>44950</v>
      </c>
      <c r="D11532" s="27">
        <v>45073</v>
      </c>
      <c r="E11532" t="s">
        <v>3937</v>
      </c>
      <c r="F11532" s="27">
        <v>44736</v>
      </c>
      <c r="G11532">
        <v>27</v>
      </c>
      <c r="H11532" s="27">
        <v>45084</v>
      </c>
      <c r="I11532">
        <v>27</v>
      </c>
      <c r="J11532">
        <f>IFERROR(INDEX(Birlesme[campaign_price], MATCH(Birlesme[[#This Row],[Last_buy_date]], Birlesme[buy_date], 0)), "")</f>
        <v>29</v>
      </c>
      <c r="K11532" t="str">
        <f>IF(Birlesme[[#This Row],[Max_price]]&gt;Birlesme[[#This Row],[Last_campaign_price]],"Endirim olacaq","Endirim yoxdur")</f>
        <v>Endirim yoxdur</v>
      </c>
      <c r="L11532" t="str">
        <f>IF(Birlesme[[#This Row],[Endirim]]="Endirim yoxdur", "Yoxdur",INDEX(E:E, MATCH(Birlesme[[#This Row],[Max_price]],G:G,0)))</f>
        <v>Yoxdur</v>
      </c>
    </row>
    <row r="11533" spans="1:12" x14ac:dyDescent="0.25">
      <c r="A11533" t="s">
        <v>3683</v>
      </c>
      <c r="B11533" t="s">
        <v>3927</v>
      </c>
      <c r="C11533" s="27">
        <v>44950</v>
      </c>
      <c r="D11533" s="27">
        <v>45084</v>
      </c>
      <c r="E11533" t="s">
        <v>3937</v>
      </c>
      <c r="F11533" s="27">
        <v>44736</v>
      </c>
      <c r="G11533">
        <v>27</v>
      </c>
      <c r="H11533" s="27">
        <v>45084</v>
      </c>
      <c r="I11533">
        <v>27</v>
      </c>
      <c r="J11533">
        <f>IFERROR(INDEX(Birlesme[campaign_price], MATCH(Birlesme[[#This Row],[Last_buy_date]], Birlesme[buy_date], 0)), "")</f>
        <v>29</v>
      </c>
      <c r="K11533" t="str">
        <f>IF(Birlesme[[#This Row],[Max_price]]&gt;Birlesme[[#This Row],[Last_campaign_price]],"Endirim olacaq","Endirim yoxdur")</f>
        <v>Endirim yoxdur</v>
      </c>
      <c r="L11533" t="str">
        <f>IF(Birlesme[[#This Row],[Endirim]]="Endirim yoxdur", "Yoxdur",INDEX(E:E, MATCH(Birlesme[[#This Row],[Max_price]],G:G,0)))</f>
        <v>Yoxdur</v>
      </c>
    </row>
    <row r="11534" spans="1:12" x14ac:dyDescent="0.25">
      <c r="A11534" t="s">
        <v>3684</v>
      </c>
      <c r="B11534" t="s">
        <v>3928</v>
      </c>
      <c r="C11534" s="27">
        <v>44585</v>
      </c>
      <c r="D11534" s="27">
        <v>44585</v>
      </c>
      <c r="E11534" t="s">
        <v>3938</v>
      </c>
      <c r="F11534" s="27">
        <v>43695</v>
      </c>
      <c r="G11534">
        <v>75</v>
      </c>
      <c r="H11534" s="27">
        <v>45017</v>
      </c>
      <c r="I11534">
        <v>75</v>
      </c>
      <c r="J11534">
        <f>IFERROR(INDEX(Birlesme[campaign_price], MATCH(Birlesme[[#This Row],[Last_buy_date]], Birlesme[buy_date], 0)), "")</f>
        <v>26</v>
      </c>
      <c r="K11534" t="str">
        <f>IF(Birlesme[[#This Row],[Max_price]]&gt;Birlesme[[#This Row],[Last_campaign_price]],"Endirim olacaq","Endirim yoxdur")</f>
        <v>Endirim olacaq</v>
      </c>
      <c r="L11534" t="str">
        <f>IF(Birlesme[[#This Row],[Endirim]]="Endirim yoxdur", "Yoxdur",INDEX(E:E, MATCH(Birlesme[[#This Row],[Max_price]],G:G,0)))</f>
        <v>OptOutMailings</v>
      </c>
    </row>
    <row r="11535" spans="1:12" x14ac:dyDescent="0.25">
      <c r="A11535" t="s">
        <v>3684</v>
      </c>
      <c r="B11535" t="s">
        <v>3928</v>
      </c>
      <c r="C11535" s="27">
        <v>44585</v>
      </c>
      <c r="D11535" s="27">
        <v>44617</v>
      </c>
      <c r="E11535" t="s">
        <v>3938</v>
      </c>
      <c r="F11535" s="27">
        <v>43695</v>
      </c>
      <c r="G11535">
        <v>75</v>
      </c>
      <c r="H11535" s="27">
        <v>45017</v>
      </c>
      <c r="I11535">
        <v>75</v>
      </c>
      <c r="J11535">
        <f>IFERROR(INDEX(Birlesme[campaign_price], MATCH(Birlesme[[#This Row],[Last_buy_date]], Birlesme[buy_date], 0)), "")</f>
        <v>26</v>
      </c>
      <c r="K11535" t="str">
        <f>IF(Birlesme[[#This Row],[Max_price]]&gt;Birlesme[[#This Row],[Last_campaign_price]],"Endirim olacaq","Endirim yoxdur")</f>
        <v>Endirim olacaq</v>
      </c>
      <c r="L11535" t="str">
        <f>IF(Birlesme[[#This Row],[Endirim]]="Endirim yoxdur", "Yoxdur",INDEX(E:E, MATCH(Birlesme[[#This Row],[Max_price]],G:G,0)))</f>
        <v>OptOutMailings</v>
      </c>
    </row>
    <row r="11536" spans="1:12" x14ac:dyDescent="0.25">
      <c r="A11536" t="s">
        <v>3684</v>
      </c>
      <c r="B11536" t="s">
        <v>3928</v>
      </c>
      <c r="C11536" s="27">
        <v>44585</v>
      </c>
      <c r="D11536" s="27">
        <v>44625</v>
      </c>
      <c r="E11536" t="s">
        <v>3938</v>
      </c>
      <c r="F11536" s="27">
        <v>43695</v>
      </c>
      <c r="G11536">
        <v>75</v>
      </c>
      <c r="H11536" s="27">
        <v>45017</v>
      </c>
      <c r="I11536">
        <v>75</v>
      </c>
      <c r="J11536">
        <f>IFERROR(INDEX(Birlesme[campaign_price], MATCH(Birlesme[[#This Row],[Last_buy_date]], Birlesme[buy_date], 0)), "")</f>
        <v>26</v>
      </c>
      <c r="K11536" t="str">
        <f>IF(Birlesme[[#This Row],[Max_price]]&gt;Birlesme[[#This Row],[Last_campaign_price]],"Endirim olacaq","Endirim yoxdur")</f>
        <v>Endirim olacaq</v>
      </c>
      <c r="L11536" t="str">
        <f>IF(Birlesme[[#This Row],[Endirim]]="Endirim yoxdur", "Yoxdur",INDEX(E:E, MATCH(Birlesme[[#This Row],[Max_price]],G:G,0)))</f>
        <v>OptOutMailings</v>
      </c>
    </row>
    <row r="11537" spans="1:12" x14ac:dyDescent="0.25">
      <c r="A11537" t="s">
        <v>3684</v>
      </c>
      <c r="B11537" t="s">
        <v>3928</v>
      </c>
      <c r="C11537" s="27">
        <v>44585</v>
      </c>
      <c r="D11537" s="27">
        <v>44714</v>
      </c>
      <c r="E11537" t="s">
        <v>3938</v>
      </c>
      <c r="F11537" s="27">
        <v>43695</v>
      </c>
      <c r="G11537">
        <v>75</v>
      </c>
      <c r="H11537" s="27">
        <v>45017</v>
      </c>
      <c r="I11537">
        <v>75</v>
      </c>
      <c r="J11537">
        <f>IFERROR(INDEX(Birlesme[campaign_price], MATCH(Birlesme[[#This Row],[Last_buy_date]], Birlesme[buy_date], 0)), "")</f>
        <v>26</v>
      </c>
      <c r="K11537" t="str">
        <f>IF(Birlesme[[#This Row],[Max_price]]&gt;Birlesme[[#This Row],[Last_campaign_price]],"Endirim olacaq","Endirim yoxdur")</f>
        <v>Endirim olacaq</v>
      </c>
      <c r="L11537" t="str">
        <f>IF(Birlesme[[#This Row],[Endirim]]="Endirim yoxdur", "Yoxdur",INDEX(E:E, MATCH(Birlesme[[#This Row],[Max_price]],G:G,0)))</f>
        <v>OptOutMailings</v>
      </c>
    </row>
    <row r="11538" spans="1:12" x14ac:dyDescent="0.25">
      <c r="A11538" t="s">
        <v>3684</v>
      </c>
      <c r="B11538" t="s">
        <v>3928</v>
      </c>
      <c r="C11538" s="27">
        <v>44585</v>
      </c>
      <c r="D11538" s="27">
        <v>44805</v>
      </c>
      <c r="E11538" t="s">
        <v>3938</v>
      </c>
      <c r="F11538" s="27">
        <v>43695</v>
      </c>
      <c r="G11538">
        <v>75</v>
      </c>
      <c r="H11538" s="27">
        <v>45017</v>
      </c>
      <c r="I11538">
        <v>75</v>
      </c>
      <c r="J11538">
        <f>IFERROR(INDEX(Birlesme[campaign_price], MATCH(Birlesme[[#This Row],[Last_buy_date]], Birlesme[buy_date], 0)), "")</f>
        <v>26</v>
      </c>
      <c r="K11538" t="str">
        <f>IF(Birlesme[[#This Row],[Max_price]]&gt;Birlesme[[#This Row],[Last_campaign_price]],"Endirim olacaq","Endirim yoxdur")</f>
        <v>Endirim olacaq</v>
      </c>
      <c r="L11538" t="str">
        <f>IF(Birlesme[[#This Row],[Endirim]]="Endirim yoxdur", "Yoxdur",INDEX(E:E, MATCH(Birlesme[[#This Row],[Max_price]],G:G,0)))</f>
        <v>OptOutMailings</v>
      </c>
    </row>
    <row r="11539" spans="1:12" x14ac:dyDescent="0.25">
      <c r="A11539" t="s">
        <v>3684</v>
      </c>
      <c r="B11539" t="s">
        <v>3928</v>
      </c>
      <c r="C11539" s="27">
        <v>44585</v>
      </c>
      <c r="D11539" s="27">
        <v>44839</v>
      </c>
      <c r="E11539" t="s">
        <v>3938</v>
      </c>
      <c r="F11539" s="27">
        <v>43695</v>
      </c>
      <c r="G11539">
        <v>75</v>
      </c>
      <c r="H11539" s="27">
        <v>45017</v>
      </c>
      <c r="I11539">
        <v>75</v>
      </c>
      <c r="J11539">
        <f>IFERROR(INDEX(Birlesme[campaign_price], MATCH(Birlesme[[#This Row],[Last_buy_date]], Birlesme[buy_date], 0)), "")</f>
        <v>26</v>
      </c>
      <c r="K11539" t="str">
        <f>IF(Birlesme[[#This Row],[Max_price]]&gt;Birlesme[[#This Row],[Last_campaign_price]],"Endirim olacaq","Endirim yoxdur")</f>
        <v>Endirim olacaq</v>
      </c>
      <c r="L11539" t="str">
        <f>IF(Birlesme[[#This Row],[Endirim]]="Endirim yoxdur", "Yoxdur",INDEX(E:E, MATCH(Birlesme[[#This Row],[Max_price]],G:G,0)))</f>
        <v>OptOutMailings</v>
      </c>
    </row>
    <row r="11540" spans="1:12" x14ac:dyDescent="0.25">
      <c r="A11540" t="s">
        <v>3684</v>
      </c>
      <c r="B11540" t="s">
        <v>3928</v>
      </c>
      <c r="C11540" s="27">
        <v>44585</v>
      </c>
      <c r="D11540" s="27">
        <v>44926</v>
      </c>
      <c r="E11540" t="s">
        <v>3938</v>
      </c>
      <c r="F11540" s="27">
        <v>43695</v>
      </c>
      <c r="G11540">
        <v>75</v>
      </c>
      <c r="H11540" s="27">
        <v>45017</v>
      </c>
      <c r="I11540">
        <v>75</v>
      </c>
      <c r="J11540">
        <f>IFERROR(INDEX(Birlesme[campaign_price], MATCH(Birlesme[[#This Row],[Last_buy_date]], Birlesme[buy_date], 0)), "")</f>
        <v>26</v>
      </c>
      <c r="K11540" t="str">
        <f>IF(Birlesme[[#This Row],[Max_price]]&gt;Birlesme[[#This Row],[Last_campaign_price]],"Endirim olacaq","Endirim yoxdur")</f>
        <v>Endirim olacaq</v>
      </c>
      <c r="L11540" t="str">
        <f>IF(Birlesme[[#This Row],[Endirim]]="Endirim yoxdur", "Yoxdur",INDEX(E:E, MATCH(Birlesme[[#This Row],[Max_price]],G:G,0)))</f>
        <v>OptOutMailings</v>
      </c>
    </row>
    <row r="11541" spans="1:12" x14ac:dyDescent="0.25">
      <c r="A11541" t="s">
        <v>3684</v>
      </c>
      <c r="B11541" t="s">
        <v>3928</v>
      </c>
      <c r="C11541" s="27">
        <v>44585</v>
      </c>
      <c r="D11541" s="27">
        <v>44956</v>
      </c>
      <c r="E11541" t="s">
        <v>3938</v>
      </c>
      <c r="F11541" s="27">
        <v>43695</v>
      </c>
      <c r="G11541">
        <v>75</v>
      </c>
      <c r="H11541" s="27">
        <v>45017</v>
      </c>
      <c r="I11541">
        <v>75</v>
      </c>
      <c r="J11541">
        <f>IFERROR(INDEX(Birlesme[campaign_price], MATCH(Birlesme[[#This Row],[Last_buy_date]], Birlesme[buy_date], 0)), "")</f>
        <v>26</v>
      </c>
      <c r="K11541" t="str">
        <f>IF(Birlesme[[#This Row],[Max_price]]&gt;Birlesme[[#This Row],[Last_campaign_price]],"Endirim olacaq","Endirim yoxdur")</f>
        <v>Endirim olacaq</v>
      </c>
      <c r="L11541" t="str">
        <f>IF(Birlesme[[#This Row],[Endirim]]="Endirim yoxdur", "Yoxdur",INDEX(E:E, MATCH(Birlesme[[#This Row],[Max_price]],G:G,0)))</f>
        <v>OptOutMailings</v>
      </c>
    </row>
    <row r="11542" spans="1:12" x14ac:dyDescent="0.25">
      <c r="A11542" t="s">
        <v>3684</v>
      </c>
      <c r="B11542" t="s">
        <v>3928</v>
      </c>
      <c r="C11542" s="27">
        <v>44585</v>
      </c>
      <c r="D11542" s="27">
        <v>44985</v>
      </c>
      <c r="E11542" t="s">
        <v>3938</v>
      </c>
      <c r="F11542" s="27">
        <v>43695</v>
      </c>
      <c r="G11542">
        <v>75</v>
      </c>
      <c r="H11542" s="27">
        <v>45017</v>
      </c>
      <c r="I11542">
        <v>75</v>
      </c>
      <c r="J11542">
        <f>IFERROR(INDEX(Birlesme[campaign_price], MATCH(Birlesme[[#This Row],[Last_buy_date]], Birlesme[buy_date], 0)), "")</f>
        <v>26</v>
      </c>
      <c r="K11542" t="str">
        <f>IF(Birlesme[[#This Row],[Max_price]]&gt;Birlesme[[#This Row],[Last_campaign_price]],"Endirim olacaq","Endirim yoxdur")</f>
        <v>Endirim olacaq</v>
      </c>
      <c r="L11542" t="str">
        <f>IF(Birlesme[[#This Row],[Endirim]]="Endirim yoxdur", "Yoxdur",INDEX(E:E, MATCH(Birlesme[[#This Row],[Max_price]],G:G,0)))</f>
        <v>OptOutMailings</v>
      </c>
    </row>
    <row r="11543" spans="1:12" x14ac:dyDescent="0.25">
      <c r="A11543" t="s">
        <v>3684</v>
      </c>
      <c r="B11543" t="s">
        <v>3928</v>
      </c>
      <c r="C11543" s="27">
        <v>44585</v>
      </c>
      <c r="D11543" s="27">
        <v>45017</v>
      </c>
      <c r="E11543" t="s">
        <v>3938</v>
      </c>
      <c r="F11543" s="27">
        <v>43695</v>
      </c>
      <c r="G11543">
        <v>75</v>
      </c>
      <c r="H11543" s="27">
        <v>45017</v>
      </c>
      <c r="I11543">
        <v>75</v>
      </c>
      <c r="J11543">
        <f>IFERROR(INDEX(Birlesme[campaign_price], MATCH(Birlesme[[#This Row],[Last_buy_date]], Birlesme[buy_date], 0)), "")</f>
        <v>26</v>
      </c>
      <c r="K11543" t="str">
        <f>IF(Birlesme[[#This Row],[Max_price]]&gt;Birlesme[[#This Row],[Last_campaign_price]],"Endirim olacaq","Endirim yoxdur")</f>
        <v>Endirim olacaq</v>
      </c>
      <c r="L11543" t="str">
        <f>IF(Birlesme[[#This Row],[Endirim]]="Endirim yoxdur", "Yoxdur",INDEX(E:E, MATCH(Birlesme[[#This Row],[Max_price]],G:G,0)))</f>
        <v>OptOutMailings</v>
      </c>
    </row>
    <row r="11544" spans="1:12" x14ac:dyDescent="0.25">
      <c r="A11544" t="s">
        <v>3684</v>
      </c>
      <c r="B11544" t="s">
        <v>3948</v>
      </c>
      <c r="C11544" s="27">
        <v>44603</v>
      </c>
      <c r="D11544" s="27">
        <v>44603</v>
      </c>
      <c r="E11544" t="s">
        <v>3941</v>
      </c>
      <c r="F11544" s="27">
        <v>44532</v>
      </c>
      <c r="G11544">
        <v>65</v>
      </c>
      <c r="H11544" s="27">
        <v>45017</v>
      </c>
      <c r="I11544">
        <v>75</v>
      </c>
      <c r="J11544">
        <f>IFERROR(INDEX(Birlesme[campaign_price], MATCH(Birlesme[[#This Row],[Last_buy_date]], Birlesme[buy_date], 0)), "")</f>
        <v>26</v>
      </c>
      <c r="K11544" t="str">
        <f>IF(Birlesme[[#This Row],[Max_price]]&gt;Birlesme[[#This Row],[Last_campaign_price]],"Endirim olacaq","Endirim yoxdur")</f>
        <v>Endirim olacaq</v>
      </c>
      <c r="L11544" t="str">
        <f>IF(Birlesme[[#This Row],[Endirim]]="Endirim yoxdur", "Yoxdur",INDEX(E:E, MATCH(Birlesme[[#This Row],[Max_price]],G:G,0)))</f>
        <v>OptOutMailings</v>
      </c>
    </row>
    <row r="11545" spans="1:12" x14ac:dyDescent="0.25">
      <c r="A11545" t="s">
        <v>3684</v>
      </c>
      <c r="B11545" t="s">
        <v>3948</v>
      </c>
      <c r="C11545" s="27">
        <v>44603</v>
      </c>
      <c r="D11545" s="27">
        <v>44662</v>
      </c>
      <c r="E11545" t="s">
        <v>3941</v>
      </c>
      <c r="F11545" s="27">
        <v>44532</v>
      </c>
      <c r="G11545">
        <v>65</v>
      </c>
      <c r="H11545" s="27">
        <v>45017</v>
      </c>
      <c r="I11545">
        <v>75</v>
      </c>
      <c r="J11545">
        <f>IFERROR(INDEX(Birlesme[campaign_price], MATCH(Birlesme[[#This Row],[Last_buy_date]], Birlesme[buy_date], 0)), "")</f>
        <v>26</v>
      </c>
      <c r="K11545" t="str">
        <f>IF(Birlesme[[#This Row],[Max_price]]&gt;Birlesme[[#This Row],[Last_campaign_price]],"Endirim olacaq","Endirim yoxdur")</f>
        <v>Endirim olacaq</v>
      </c>
      <c r="L11545" t="str">
        <f>IF(Birlesme[[#This Row],[Endirim]]="Endirim yoxdur", "Yoxdur",INDEX(E:E, MATCH(Birlesme[[#This Row],[Max_price]],G:G,0)))</f>
        <v>OptOutMailings</v>
      </c>
    </row>
    <row r="11546" spans="1:12" x14ac:dyDescent="0.25">
      <c r="A11546" t="s">
        <v>3684</v>
      </c>
      <c r="B11546" t="s">
        <v>3948</v>
      </c>
      <c r="C11546" s="27">
        <v>44603</v>
      </c>
      <c r="D11546" s="27">
        <v>44829</v>
      </c>
      <c r="E11546" t="s">
        <v>3941</v>
      </c>
      <c r="F11546" s="27">
        <v>44532</v>
      </c>
      <c r="G11546">
        <v>65</v>
      </c>
      <c r="H11546" s="27">
        <v>45017</v>
      </c>
      <c r="I11546">
        <v>75</v>
      </c>
      <c r="J11546">
        <f>IFERROR(INDEX(Birlesme[campaign_price], MATCH(Birlesme[[#This Row],[Last_buy_date]], Birlesme[buy_date], 0)), "")</f>
        <v>26</v>
      </c>
      <c r="K11546" t="str">
        <f>IF(Birlesme[[#This Row],[Max_price]]&gt;Birlesme[[#This Row],[Last_campaign_price]],"Endirim olacaq","Endirim yoxdur")</f>
        <v>Endirim olacaq</v>
      </c>
      <c r="L11546" t="str">
        <f>IF(Birlesme[[#This Row],[Endirim]]="Endirim yoxdur", "Yoxdur",INDEX(E:E, MATCH(Birlesme[[#This Row],[Max_price]],G:G,0)))</f>
        <v>OptOutMailings</v>
      </c>
    </row>
    <row r="11547" spans="1:12" x14ac:dyDescent="0.25">
      <c r="A11547" t="s">
        <v>3684</v>
      </c>
      <c r="B11547" t="s">
        <v>3948</v>
      </c>
      <c r="C11547" s="27">
        <v>44603</v>
      </c>
      <c r="D11547" s="27">
        <v>44846</v>
      </c>
      <c r="E11547" t="s">
        <v>3941</v>
      </c>
      <c r="F11547" s="27">
        <v>44532</v>
      </c>
      <c r="G11547">
        <v>65</v>
      </c>
      <c r="H11547" s="27">
        <v>45017</v>
      </c>
      <c r="I11547">
        <v>75</v>
      </c>
      <c r="J11547">
        <f>IFERROR(INDEX(Birlesme[campaign_price], MATCH(Birlesme[[#This Row],[Last_buy_date]], Birlesme[buy_date], 0)), "")</f>
        <v>26</v>
      </c>
      <c r="K11547" t="str">
        <f>IF(Birlesme[[#This Row],[Max_price]]&gt;Birlesme[[#This Row],[Last_campaign_price]],"Endirim olacaq","Endirim yoxdur")</f>
        <v>Endirim olacaq</v>
      </c>
      <c r="L11547" t="str">
        <f>IF(Birlesme[[#This Row],[Endirim]]="Endirim yoxdur", "Yoxdur",INDEX(E:E, MATCH(Birlesme[[#This Row],[Max_price]],G:G,0)))</f>
        <v>OptOutMailings</v>
      </c>
    </row>
    <row r="11548" spans="1:12" x14ac:dyDescent="0.25">
      <c r="A11548" t="s">
        <v>3684</v>
      </c>
      <c r="B11548" t="s">
        <v>3948</v>
      </c>
      <c r="C11548" s="27">
        <v>44603</v>
      </c>
      <c r="D11548" s="27">
        <v>44880</v>
      </c>
      <c r="E11548" t="s">
        <v>3941</v>
      </c>
      <c r="F11548" s="27">
        <v>44532</v>
      </c>
      <c r="G11548">
        <v>65</v>
      </c>
      <c r="H11548" s="27">
        <v>45017</v>
      </c>
      <c r="I11548">
        <v>75</v>
      </c>
      <c r="J11548">
        <f>IFERROR(INDEX(Birlesme[campaign_price], MATCH(Birlesme[[#This Row],[Last_buy_date]], Birlesme[buy_date], 0)), "")</f>
        <v>26</v>
      </c>
      <c r="K11548" t="str">
        <f>IF(Birlesme[[#This Row],[Max_price]]&gt;Birlesme[[#This Row],[Last_campaign_price]],"Endirim olacaq","Endirim yoxdur")</f>
        <v>Endirim olacaq</v>
      </c>
      <c r="L11548" t="str">
        <f>IF(Birlesme[[#This Row],[Endirim]]="Endirim yoxdur", "Yoxdur",INDEX(E:E, MATCH(Birlesme[[#This Row],[Max_price]],G:G,0)))</f>
        <v>OptOutMailings</v>
      </c>
    </row>
    <row r="11549" spans="1:12" x14ac:dyDescent="0.25">
      <c r="A11549" t="s">
        <v>3684</v>
      </c>
      <c r="B11549" t="s">
        <v>3948</v>
      </c>
      <c r="C11549" s="27">
        <v>44603</v>
      </c>
      <c r="D11549" s="27">
        <v>44912</v>
      </c>
      <c r="E11549" t="s">
        <v>3941</v>
      </c>
      <c r="F11549" s="27">
        <v>44532</v>
      </c>
      <c r="G11549">
        <v>65</v>
      </c>
      <c r="H11549" s="27">
        <v>45017</v>
      </c>
      <c r="I11549">
        <v>75</v>
      </c>
      <c r="J11549">
        <f>IFERROR(INDEX(Birlesme[campaign_price], MATCH(Birlesme[[#This Row],[Last_buy_date]], Birlesme[buy_date], 0)), "")</f>
        <v>26</v>
      </c>
      <c r="K11549" t="str">
        <f>IF(Birlesme[[#This Row],[Max_price]]&gt;Birlesme[[#This Row],[Last_campaign_price]],"Endirim olacaq","Endirim yoxdur")</f>
        <v>Endirim olacaq</v>
      </c>
      <c r="L11549" t="str">
        <f>IF(Birlesme[[#This Row],[Endirim]]="Endirim yoxdur", "Yoxdur",INDEX(E:E, MATCH(Birlesme[[#This Row],[Max_price]],G:G,0)))</f>
        <v>OptOutMailings</v>
      </c>
    </row>
    <row r="11550" spans="1:12" x14ac:dyDescent="0.25">
      <c r="A11550" t="s">
        <v>3684</v>
      </c>
      <c r="B11550" t="s">
        <v>3948</v>
      </c>
      <c r="C11550" s="27">
        <v>44603</v>
      </c>
      <c r="D11550" s="27">
        <v>45002</v>
      </c>
      <c r="E11550" t="s">
        <v>3941</v>
      </c>
      <c r="F11550" s="27">
        <v>44532</v>
      </c>
      <c r="G11550">
        <v>65</v>
      </c>
      <c r="H11550" s="27">
        <v>45017</v>
      </c>
      <c r="I11550">
        <v>75</v>
      </c>
      <c r="J11550">
        <f>IFERROR(INDEX(Birlesme[campaign_price], MATCH(Birlesme[[#This Row],[Last_buy_date]], Birlesme[buy_date], 0)), "")</f>
        <v>26</v>
      </c>
      <c r="K11550" t="str">
        <f>IF(Birlesme[[#This Row],[Max_price]]&gt;Birlesme[[#This Row],[Last_campaign_price]],"Endirim olacaq","Endirim yoxdur")</f>
        <v>Endirim olacaq</v>
      </c>
      <c r="L11550" t="str">
        <f>IF(Birlesme[[#This Row],[Endirim]]="Endirim yoxdur", "Yoxdur",INDEX(E:E, MATCH(Birlesme[[#This Row],[Max_price]],G:G,0)))</f>
        <v>OptOutMailings</v>
      </c>
    </row>
    <row r="11551" spans="1:12" x14ac:dyDescent="0.25">
      <c r="A11551" t="s">
        <v>3685</v>
      </c>
      <c r="B11551" t="s">
        <v>3923</v>
      </c>
      <c r="C11551" s="27">
        <v>45005</v>
      </c>
      <c r="D11551" s="27">
        <v>45005</v>
      </c>
      <c r="E11551" t="s">
        <v>3933</v>
      </c>
      <c r="F11551" s="27">
        <v>43502</v>
      </c>
      <c r="G11551">
        <v>26</v>
      </c>
      <c r="H11551" s="27">
        <v>45081</v>
      </c>
      <c r="I11551">
        <v>28</v>
      </c>
      <c r="J11551">
        <f>IFERROR(INDEX(Birlesme[campaign_price], MATCH(Birlesme[[#This Row],[Last_buy_date]], Birlesme[buy_date], 0)), "")</f>
        <v>14</v>
      </c>
      <c r="K11551" t="str">
        <f>IF(Birlesme[[#This Row],[Max_price]]&gt;Birlesme[[#This Row],[Last_campaign_price]],"Endirim olacaq","Endirim yoxdur")</f>
        <v>Endirim olacaq</v>
      </c>
      <c r="L11551" t="str">
        <f>IF(Birlesme[[#This Row],[Endirim]]="Endirim yoxdur", "Yoxdur",INDEX(E:E, MATCH(Birlesme[[#This Row],[Max_price]],G:G,0)))</f>
        <v>NotNewCellphoneUser</v>
      </c>
    </row>
    <row r="11552" spans="1:12" x14ac:dyDescent="0.25">
      <c r="A11552" t="s">
        <v>3685</v>
      </c>
      <c r="B11552" t="s">
        <v>3923</v>
      </c>
      <c r="C11552" s="27">
        <v>45005</v>
      </c>
      <c r="D11552" s="27">
        <v>45039</v>
      </c>
      <c r="E11552" t="s">
        <v>3933</v>
      </c>
      <c r="F11552" s="27">
        <v>43502</v>
      </c>
      <c r="G11552">
        <v>26</v>
      </c>
      <c r="H11552" s="27">
        <v>45081</v>
      </c>
      <c r="I11552">
        <v>28</v>
      </c>
      <c r="J11552">
        <f>IFERROR(INDEX(Birlesme[campaign_price], MATCH(Birlesme[[#This Row],[Last_buy_date]], Birlesme[buy_date], 0)), "")</f>
        <v>14</v>
      </c>
      <c r="K11552" t="str">
        <f>IF(Birlesme[[#This Row],[Max_price]]&gt;Birlesme[[#This Row],[Last_campaign_price]],"Endirim olacaq","Endirim yoxdur")</f>
        <v>Endirim olacaq</v>
      </c>
      <c r="L11552" t="str">
        <f>IF(Birlesme[[#This Row],[Endirim]]="Endirim yoxdur", "Yoxdur",INDEX(E:E, MATCH(Birlesme[[#This Row],[Max_price]],G:G,0)))</f>
        <v>NotNewCellphoneUser</v>
      </c>
    </row>
    <row r="11553" spans="1:12" x14ac:dyDescent="0.25">
      <c r="A11553" t="s">
        <v>3685</v>
      </c>
      <c r="B11553" t="s">
        <v>3923</v>
      </c>
      <c r="C11553" s="27">
        <v>45005</v>
      </c>
      <c r="D11553" s="27">
        <v>45070</v>
      </c>
      <c r="E11553" t="s">
        <v>3933</v>
      </c>
      <c r="F11553" s="27">
        <v>43502</v>
      </c>
      <c r="G11553">
        <v>26</v>
      </c>
      <c r="H11553" s="27">
        <v>45081</v>
      </c>
      <c r="I11553">
        <v>28</v>
      </c>
      <c r="J11553">
        <f>IFERROR(INDEX(Birlesme[campaign_price], MATCH(Birlesme[[#This Row],[Last_buy_date]], Birlesme[buy_date], 0)), "")</f>
        <v>14</v>
      </c>
      <c r="K11553" t="str">
        <f>IF(Birlesme[[#This Row],[Max_price]]&gt;Birlesme[[#This Row],[Last_campaign_price]],"Endirim olacaq","Endirim yoxdur")</f>
        <v>Endirim olacaq</v>
      </c>
      <c r="L11553" t="str">
        <f>IF(Birlesme[[#This Row],[Endirim]]="Endirim yoxdur", "Yoxdur",INDEX(E:E, MATCH(Birlesme[[#This Row],[Max_price]],G:G,0)))</f>
        <v>NotNewCellphoneUser</v>
      </c>
    </row>
    <row r="11554" spans="1:12" x14ac:dyDescent="0.25">
      <c r="A11554" t="s">
        <v>3685</v>
      </c>
      <c r="B11554" t="s">
        <v>3923</v>
      </c>
      <c r="C11554" s="27">
        <v>45005</v>
      </c>
      <c r="D11554" s="27">
        <v>45081</v>
      </c>
      <c r="E11554" t="s">
        <v>3933</v>
      </c>
      <c r="F11554" s="27">
        <v>43502</v>
      </c>
      <c r="G11554">
        <v>26</v>
      </c>
      <c r="H11554" s="27">
        <v>45081</v>
      </c>
      <c r="I11554">
        <v>28</v>
      </c>
      <c r="J11554">
        <f>IFERROR(INDEX(Birlesme[campaign_price], MATCH(Birlesme[[#This Row],[Last_buy_date]], Birlesme[buy_date], 0)), "")</f>
        <v>14</v>
      </c>
      <c r="K11554" t="str">
        <f>IF(Birlesme[[#This Row],[Max_price]]&gt;Birlesme[[#This Row],[Last_campaign_price]],"Endirim olacaq","Endirim yoxdur")</f>
        <v>Endirim olacaq</v>
      </c>
      <c r="L11554" t="str">
        <f>IF(Birlesme[[#This Row],[Endirim]]="Endirim yoxdur", "Yoxdur",INDEX(E:E, MATCH(Birlesme[[#This Row],[Max_price]],G:G,0)))</f>
        <v>NotNewCellphoneUser</v>
      </c>
    </row>
    <row r="11555" spans="1:12" x14ac:dyDescent="0.25">
      <c r="A11555" t="s">
        <v>3685</v>
      </c>
      <c r="B11555" t="s">
        <v>3950</v>
      </c>
      <c r="C11555" s="27">
        <v>45006</v>
      </c>
      <c r="D11555" s="27">
        <v>45006</v>
      </c>
      <c r="E11555" t="s">
        <v>3943</v>
      </c>
      <c r="F11555" s="27">
        <v>42229</v>
      </c>
      <c r="G11555">
        <v>28</v>
      </c>
      <c r="H11555" s="27">
        <v>45081</v>
      </c>
      <c r="I11555">
        <v>28</v>
      </c>
      <c r="J11555">
        <f>IFERROR(INDEX(Birlesme[campaign_price], MATCH(Birlesme[[#This Row],[Last_buy_date]], Birlesme[buy_date], 0)), "")</f>
        <v>14</v>
      </c>
      <c r="K11555" t="str">
        <f>IF(Birlesme[[#This Row],[Max_price]]&gt;Birlesme[[#This Row],[Last_campaign_price]],"Endirim olacaq","Endirim yoxdur")</f>
        <v>Endirim olacaq</v>
      </c>
      <c r="L11555" t="str">
        <f>IF(Birlesme[[#This Row],[Endirim]]="Endirim yoxdur", "Yoxdur",INDEX(E:E, MATCH(Birlesme[[#This Row],[Max_price]],G:G,0)))</f>
        <v>NotNewCellphoneUser</v>
      </c>
    </row>
    <row r="11556" spans="1:12" x14ac:dyDescent="0.25">
      <c r="A11556" t="s">
        <v>3685</v>
      </c>
      <c r="B11556" t="s">
        <v>3950</v>
      </c>
      <c r="C11556" s="27">
        <v>45006</v>
      </c>
      <c r="D11556" s="27">
        <v>45040</v>
      </c>
      <c r="E11556" t="s">
        <v>3943</v>
      </c>
      <c r="F11556" s="27">
        <v>42229</v>
      </c>
      <c r="G11556">
        <v>28</v>
      </c>
      <c r="H11556" s="27">
        <v>45081</v>
      </c>
      <c r="I11556">
        <v>28</v>
      </c>
      <c r="J11556">
        <f>IFERROR(INDEX(Birlesme[campaign_price], MATCH(Birlesme[[#This Row],[Last_buy_date]], Birlesme[buy_date], 0)), "")</f>
        <v>14</v>
      </c>
      <c r="K11556" t="str">
        <f>IF(Birlesme[[#This Row],[Max_price]]&gt;Birlesme[[#This Row],[Last_campaign_price]],"Endirim olacaq","Endirim yoxdur")</f>
        <v>Endirim olacaq</v>
      </c>
      <c r="L11556" t="str">
        <f>IF(Birlesme[[#This Row],[Endirim]]="Endirim yoxdur", "Yoxdur",INDEX(E:E, MATCH(Birlesme[[#This Row],[Max_price]],G:G,0)))</f>
        <v>NotNewCellphoneUser</v>
      </c>
    </row>
    <row r="11557" spans="1:12" x14ac:dyDescent="0.25">
      <c r="A11557" t="s">
        <v>3685</v>
      </c>
      <c r="B11557" t="s">
        <v>3950</v>
      </c>
      <c r="C11557" s="27">
        <v>45006</v>
      </c>
      <c r="D11557" s="27">
        <v>45073</v>
      </c>
      <c r="E11557" t="s">
        <v>3943</v>
      </c>
      <c r="F11557" s="27">
        <v>42229</v>
      </c>
      <c r="G11557">
        <v>28</v>
      </c>
      <c r="H11557" s="27">
        <v>45081</v>
      </c>
      <c r="I11557">
        <v>28</v>
      </c>
      <c r="J11557">
        <f>IFERROR(INDEX(Birlesme[campaign_price], MATCH(Birlesme[[#This Row],[Last_buy_date]], Birlesme[buy_date], 0)), "")</f>
        <v>14</v>
      </c>
      <c r="K11557" t="str">
        <f>IF(Birlesme[[#This Row],[Max_price]]&gt;Birlesme[[#This Row],[Last_campaign_price]],"Endirim olacaq","Endirim yoxdur")</f>
        <v>Endirim olacaq</v>
      </c>
      <c r="L11557" t="str">
        <f>IF(Birlesme[[#This Row],[Endirim]]="Endirim yoxdur", "Yoxdur",INDEX(E:E, MATCH(Birlesme[[#This Row],[Max_price]],G:G,0)))</f>
        <v>NotNewCellphoneUser</v>
      </c>
    </row>
    <row r="11558" spans="1:12" x14ac:dyDescent="0.25">
      <c r="A11558" t="s">
        <v>3685</v>
      </c>
      <c r="B11558" t="s">
        <v>3950</v>
      </c>
      <c r="C11558" s="27">
        <v>45006</v>
      </c>
      <c r="D11558" s="27">
        <v>45080</v>
      </c>
      <c r="E11558" t="s">
        <v>3943</v>
      </c>
      <c r="F11558" s="27">
        <v>42229</v>
      </c>
      <c r="G11558">
        <v>28</v>
      </c>
      <c r="H11558" s="27">
        <v>45081</v>
      </c>
      <c r="I11558">
        <v>28</v>
      </c>
      <c r="J11558">
        <f>IFERROR(INDEX(Birlesme[campaign_price], MATCH(Birlesme[[#This Row],[Last_buy_date]], Birlesme[buy_date], 0)), "")</f>
        <v>14</v>
      </c>
      <c r="K11558" t="str">
        <f>IF(Birlesme[[#This Row],[Max_price]]&gt;Birlesme[[#This Row],[Last_campaign_price]],"Endirim olacaq","Endirim yoxdur")</f>
        <v>Endirim olacaq</v>
      </c>
      <c r="L11558" t="str">
        <f>IF(Birlesme[[#This Row],[Endirim]]="Endirim yoxdur", "Yoxdur",INDEX(E:E, MATCH(Birlesme[[#This Row],[Max_price]],G:G,0)))</f>
        <v>NotNewCellphoneUser</v>
      </c>
    </row>
    <row r="11559" spans="1:12" x14ac:dyDescent="0.25">
      <c r="A11559" t="s">
        <v>3686</v>
      </c>
      <c r="B11559" t="s">
        <v>3927</v>
      </c>
      <c r="C11559" s="27">
        <v>44779</v>
      </c>
      <c r="D11559" s="27">
        <v>44779</v>
      </c>
      <c r="E11559" t="s">
        <v>3937</v>
      </c>
      <c r="F11559" s="27">
        <v>44736</v>
      </c>
      <c r="G11559">
        <v>27</v>
      </c>
      <c r="H11559" s="27">
        <v>45067</v>
      </c>
      <c r="I11559">
        <v>27</v>
      </c>
      <c r="J11559">
        <f>IFERROR(INDEX(Birlesme[campaign_price], MATCH(Birlesme[[#This Row],[Last_buy_date]], Birlesme[buy_date], 0)), "")</f>
        <v>13</v>
      </c>
      <c r="K11559" t="str">
        <f>IF(Birlesme[[#This Row],[Max_price]]&gt;Birlesme[[#This Row],[Last_campaign_price]],"Endirim olacaq","Endirim yoxdur")</f>
        <v>Endirim olacaq</v>
      </c>
      <c r="L11559" t="str">
        <f>IF(Birlesme[[#This Row],[Endirim]]="Endirim yoxdur", "Yoxdur",INDEX(E:E, MATCH(Birlesme[[#This Row],[Max_price]],G:G,0)))</f>
        <v>RespondsToMailOffers</v>
      </c>
    </row>
    <row r="11560" spans="1:12" x14ac:dyDescent="0.25">
      <c r="A11560" t="s">
        <v>3686</v>
      </c>
      <c r="B11560" t="s">
        <v>3927</v>
      </c>
      <c r="C11560" s="27">
        <v>44779</v>
      </c>
      <c r="D11560" s="27">
        <v>44818</v>
      </c>
      <c r="E11560" t="s">
        <v>3937</v>
      </c>
      <c r="F11560" s="27">
        <v>44736</v>
      </c>
      <c r="G11560">
        <v>27</v>
      </c>
      <c r="H11560" s="27">
        <v>45067</v>
      </c>
      <c r="I11560">
        <v>27</v>
      </c>
      <c r="J11560">
        <f>IFERROR(INDEX(Birlesme[campaign_price], MATCH(Birlesme[[#This Row],[Last_buy_date]], Birlesme[buy_date], 0)), "")</f>
        <v>13</v>
      </c>
      <c r="K11560" t="str">
        <f>IF(Birlesme[[#This Row],[Max_price]]&gt;Birlesme[[#This Row],[Last_campaign_price]],"Endirim olacaq","Endirim yoxdur")</f>
        <v>Endirim olacaq</v>
      </c>
      <c r="L11560" t="str">
        <f>IF(Birlesme[[#This Row],[Endirim]]="Endirim yoxdur", "Yoxdur",INDEX(E:E, MATCH(Birlesme[[#This Row],[Max_price]],G:G,0)))</f>
        <v>RespondsToMailOffers</v>
      </c>
    </row>
    <row r="11561" spans="1:12" x14ac:dyDescent="0.25">
      <c r="A11561" t="s">
        <v>3686</v>
      </c>
      <c r="B11561" t="s">
        <v>3927</v>
      </c>
      <c r="C11561" s="27">
        <v>44779</v>
      </c>
      <c r="D11561" s="27">
        <v>44840</v>
      </c>
      <c r="E11561" t="s">
        <v>3937</v>
      </c>
      <c r="F11561" s="27">
        <v>44736</v>
      </c>
      <c r="G11561">
        <v>27</v>
      </c>
      <c r="H11561" s="27">
        <v>45067</v>
      </c>
      <c r="I11561">
        <v>27</v>
      </c>
      <c r="J11561">
        <f>IFERROR(INDEX(Birlesme[campaign_price], MATCH(Birlesme[[#This Row],[Last_buy_date]], Birlesme[buy_date], 0)), "")</f>
        <v>13</v>
      </c>
      <c r="K11561" t="str">
        <f>IF(Birlesme[[#This Row],[Max_price]]&gt;Birlesme[[#This Row],[Last_campaign_price]],"Endirim olacaq","Endirim yoxdur")</f>
        <v>Endirim olacaq</v>
      </c>
      <c r="L11561" t="str">
        <f>IF(Birlesme[[#This Row],[Endirim]]="Endirim yoxdur", "Yoxdur",INDEX(E:E, MATCH(Birlesme[[#This Row],[Max_price]],G:G,0)))</f>
        <v>RespondsToMailOffers</v>
      </c>
    </row>
    <row r="11562" spans="1:12" x14ac:dyDescent="0.25">
      <c r="A11562" t="s">
        <v>3686</v>
      </c>
      <c r="B11562" t="s">
        <v>3927</v>
      </c>
      <c r="C11562" s="27">
        <v>44779</v>
      </c>
      <c r="D11562" s="27">
        <v>44914</v>
      </c>
      <c r="E11562" t="s">
        <v>3937</v>
      </c>
      <c r="F11562" s="27">
        <v>44736</v>
      </c>
      <c r="G11562">
        <v>27</v>
      </c>
      <c r="H11562" s="27">
        <v>45067</v>
      </c>
      <c r="I11562">
        <v>27</v>
      </c>
      <c r="J11562">
        <f>IFERROR(INDEX(Birlesme[campaign_price], MATCH(Birlesme[[#This Row],[Last_buy_date]], Birlesme[buy_date], 0)), "")</f>
        <v>13</v>
      </c>
      <c r="K11562" t="str">
        <f>IF(Birlesme[[#This Row],[Max_price]]&gt;Birlesme[[#This Row],[Last_campaign_price]],"Endirim olacaq","Endirim yoxdur")</f>
        <v>Endirim olacaq</v>
      </c>
      <c r="L11562" t="str">
        <f>IF(Birlesme[[#This Row],[Endirim]]="Endirim yoxdur", "Yoxdur",INDEX(E:E, MATCH(Birlesme[[#This Row],[Max_price]],G:G,0)))</f>
        <v>RespondsToMailOffers</v>
      </c>
    </row>
    <row r="11563" spans="1:12" x14ac:dyDescent="0.25">
      <c r="A11563" t="s">
        <v>3686</v>
      </c>
      <c r="B11563" t="s">
        <v>3927</v>
      </c>
      <c r="C11563" s="27">
        <v>44779</v>
      </c>
      <c r="D11563" s="27">
        <v>44939</v>
      </c>
      <c r="E11563" t="s">
        <v>3937</v>
      </c>
      <c r="F11563" s="27">
        <v>44736</v>
      </c>
      <c r="G11563">
        <v>27</v>
      </c>
      <c r="H11563" s="27">
        <v>45067</v>
      </c>
      <c r="I11563">
        <v>27</v>
      </c>
      <c r="J11563">
        <f>IFERROR(INDEX(Birlesme[campaign_price], MATCH(Birlesme[[#This Row],[Last_buy_date]], Birlesme[buy_date], 0)), "")</f>
        <v>13</v>
      </c>
      <c r="K11563" t="str">
        <f>IF(Birlesme[[#This Row],[Max_price]]&gt;Birlesme[[#This Row],[Last_campaign_price]],"Endirim olacaq","Endirim yoxdur")</f>
        <v>Endirim olacaq</v>
      </c>
      <c r="L11563" t="str">
        <f>IF(Birlesme[[#This Row],[Endirim]]="Endirim yoxdur", "Yoxdur",INDEX(E:E, MATCH(Birlesme[[#This Row],[Max_price]],G:G,0)))</f>
        <v>RespondsToMailOffers</v>
      </c>
    </row>
    <row r="11564" spans="1:12" x14ac:dyDescent="0.25">
      <c r="A11564" t="s">
        <v>3686</v>
      </c>
      <c r="B11564" t="s">
        <v>3927</v>
      </c>
      <c r="C11564" s="27">
        <v>44779</v>
      </c>
      <c r="D11564" s="27">
        <v>44965</v>
      </c>
      <c r="E11564" t="s">
        <v>3937</v>
      </c>
      <c r="F11564" s="27">
        <v>44736</v>
      </c>
      <c r="G11564">
        <v>27</v>
      </c>
      <c r="H11564" s="27">
        <v>45067</v>
      </c>
      <c r="I11564">
        <v>27</v>
      </c>
      <c r="J11564">
        <f>IFERROR(INDEX(Birlesme[campaign_price], MATCH(Birlesme[[#This Row],[Last_buy_date]], Birlesme[buy_date], 0)), "")</f>
        <v>13</v>
      </c>
      <c r="K11564" t="str">
        <f>IF(Birlesme[[#This Row],[Max_price]]&gt;Birlesme[[#This Row],[Last_campaign_price]],"Endirim olacaq","Endirim yoxdur")</f>
        <v>Endirim olacaq</v>
      </c>
      <c r="L11564" t="str">
        <f>IF(Birlesme[[#This Row],[Endirim]]="Endirim yoxdur", "Yoxdur",INDEX(E:E, MATCH(Birlesme[[#This Row],[Max_price]],G:G,0)))</f>
        <v>RespondsToMailOffers</v>
      </c>
    </row>
    <row r="11565" spans="1:12" x14ac:dyDescent="0.25">
      <c r="A11565" t="s">
        <v>3686</v>
      </c>
      <c r="B11565" t="s">
        <v>3927</v>
      </c>
      <c r="C11565" s="27">
        <v>44779</v>
      </c>
      <c r="D11565" s="27">
        <v>44995</v>
      </c>
      <c r="E11565" t="s">
        <v>3937</v>
      </c>
      <c r="F11565" s="27">
        <v>44736</v>
      </c>
      <c r="G11565">
        <v>27</v>
      </c>
      <c r="H11565" s="27">
        <v>45067</v>
      </c>
      <c r="I11565">
        <v>27</v>
      </c>
      <c r="J11565">
        <f>IFERROR(INDEX(Birlesme[campaign_price], MATCH(Birlesme[[#This Row],[Last_buy_date]], Birlesme[buy_date], 0)), "")</f>
        <v>13</v>
      </c>
      <c r="K11565" t="str">
        <f>IF(Birlesme[[#This Row],[Max_price]]&gt;Birlesme[[#This Row],[Last_campaign_price]],"Endirim olacaq","Endirim yoxdur")</f>
        <v>Endirim olacaq</v>
      </c>
      <c r="L11565" t="str">
        <f>IF(Birlesme[[#This Row],[Endirim]]="Endirim yoxdur", "Yoxdur",INDEX(E:E, MATCH(Birlesme[[#This Row],[Max_price]],G:G,0)))</f>
        <v>RespondsToMailOffers</v>
      </c>
    </row>
    <row r="11566" spans="1:12" x14ac:dyDescent="0.25">
      <c r="A11566" t="s">
        <v>3686</v>
      </c>
      <c r="B11566" t="s">
        <v>3927</v>
      </c>
      <c r="C11566" s="27">
        <v>44779</v>
      </c>
      <c r="D11566" s="27">
        <v>45031</v>
      </c>
      <c r="E11566" t="s">
        <v>3937</v>
      </c>
      <c r="F11566" s="27">
        <v>44736</v>
      </c>
      <c r="G11566">
        <v>27</v>
      </c>
      <c r="H11566" s="27">
        <v>45067</v>
      </c>
      <c r="I11566">
        <v>27</v>
      </c>
      <c r="J11566">
        <f>IFERROR(INDEX(Birlesme[campaign_price], MATCH(Birlesme[[#This Row],[Last_buy_date]], Birlesme[buy_date], 0)), "")</f>
        <v>13</v>
      </c>
      <c r="K11566" t="str">
        <f>IF(Birlesme[[#This Row],[Max_price]]&gt;Birlesme[[#This Row],[Last_campaign_price]],"Endirim olacaq","Endirim yoxdur")</f>
        <v>Endirim olacaq</v>
      </c>
      <c r="L11566" t="str">
        <f>IF(Birlesme[[#This Row],[Endirim]]="Endirim yoxdur", "Yoxdur",INDEX(E:E, MATCH(Birlesme[[#This Row],[Max_price]],G:G,0)))</f>
        <v>RespondsToMailOffers</v>
      </c>
    </row>
    <row r="11567" spans="1:12" x14ac:dyDescent="0.25">
      <c r="A11567" t="s">
        <v>3686</v>
      </c>
      <c r="B11567" t="s">
        <v>3927</v>
      </c>
      <c r="C11567" s="27">
        <v>44779</v>
      </c>
      <c r="D11567" s="27">
        <v>45059</v>
      </c>
      <c r="E11567" t="s">
        <v>3937</v>
      </c>
      <c r="F11567" s="27">
        <v>44736</v>
      </c>
      <c r="G11567">
        <v>27</v>
      </c>
      <c r="H11567" s="27">
        <v>45067</v>
      </c>
      <c r="I11567">
        <v>27</v>
      </c>
      <c r="J11567">
        <f>IFERROR(INDEX(Birlesme[campaign_price], MATCH(Birlesme[[#This Row],[Last_buy_date]], Birlesme[buy_date], 0)), "")</f>
        <v>13</v>
      </c>
      <c r="K11567" t="str">
        <f>IF(Birlesme[[#This Row],[Max_price]]&gt;Birlesme[[#This Row],[Last_campaign_price]],"Endirim olacaq","Endirim yoxdur")</f>
        <v>Endirim olacaq</v>
      </c>
      <c r="L11567" t="str">
        <f>IF(Birlesme[[#This Row],[Endirim]]="Endirim yoxdur", "Yoxdur",INDEX(E:E, MATCH(Birlesme[[#This Row],[Max_price]],G:G,0)))</f>
        <v>RespondsToMailOffers</v>
      </c>
    </row>
    <row r="11568" spans="1:12" x14ac:dyDescent="0.25">
      <c r="A11568" t="s">
        <v>3686</v>
      </c>
      <c r="B11568" t="s">
        <v>3924</v>
      </c>
      <c r="C11568" s="27">
        <v>44969</v>
      </c>
      <c r="D11568" s="27">
        <v>44969</v>
      </c>
      <c r="E11568" t="s">
        <v>3934</v>
      </c>
      <c r="F11568" s="27">
        <v>42352</v>
      </c>
      <c r="G11568">
        <v>22</v>
      </c>
      <c r="H11568" s="27">
        <v>45067</v>
      </c>
      <c r="I11568">
        <v>27</v>
      </c>
      <c r="J11568">
        <f>IFERROR(INDEX(Birlesme[campaign_price], MATCH(Birlesme[[#This Row],[Last_buy_date]], Birlesme[buy_date], 0)), "")</f>
        <v>13</v>
      </c>
      <c r="K11568" t="str">
        <f>IF(Birlesme[[#This Row],[Max_price]]&gt;Birlesme[[#This Row],[Last_campaign_price]],"Endirim olacaq","Endirim yoxdur")</f>
        <v>Endirim olacaq</v>
      </c>
      <c r="L11568" t="str">
        <f>IF(Birlesme[[#This Row],[Endirim]]="Endirim yoxdur", "Yoxdur",INDEX(E:E, MATCH(Birlesme[[#This Row],[Max_price]],G:G,0)))</f>
        <v>RespondsToMailOffers</v>
      </c>
    </row>
    <row r="11569" spans="1:12" x14ac:dyDescent="0.25">
      <c r="A11569" t="s">
        <v>3686</v>
      </c>
      <c r="B11569" t="s">
        <v>3924</v>
      </c>
      <c r="C11569" s="27">
        <v>44969</v>
      </c>
      <c r="D11569" s="27">
        <v>45008</v>
      </c>
      <c r="E11569" t="s">
        <v>3934</v>
      </c>
      <c r="F11569" s="27">
        <v>42352</v>
      </c>
      <c r="G11569">
        <v>22</v>
      </c>
      <c r="H11569" s="27">
        <v>45067</v>
      </c>
      <c r="I11569">
        <v>27</v>
      </c>
      <c r="J11569">
        <f>IFERROR(INDEX(Birlesme[campaign_price], MATCH(Birlesme[[#This Row],[Last_buy_date]], Birlesme[buy_date], 0)), "")</f>
        <v>13</v>
      </c>
      <c r="K11569" t="str">
        <f>IF(Birlesme[[#This Row],[Max_price]]&gt;Birlesme[[#This Row],[Last_campaign_price]],"Endirim olacaq","Endirim yoxdur")</f>
        <v>Endirim olacaq</v>
      </c>
      <c r="L11569" t="str">
        <f>IF(Birlesme[[#This Row],[Endirim]]="Endirim yoxdur", "Yoxdur",INDEX(E:E, MATCH(Birlesme[[#This Row],[Max_price]],G:G,0)))</f>
        <v>RespondsToMailOffers</v>
      </c>
    </row>
    <row r="11570" spans="1:12" x14ac:dyDescent="0.25">
      <c r="A11570" t="s">
        <v>3686</v>
      </c>
      <c r="B11570" t="s">
        <v>3924</v>
      </c>
      <c r="C11570" s="27">
        <v>44969</v>
      </c>
      <c r="D11570" s="27">
        <v>45043</v>
      </c>
      <c r="E11570" t="s">
        <v>3934</v>
      </c>
      <c r="F11570" s="27">
        <v>42352</v>
      </c>
      <c r="G11570">
        <v>22</v>
      </c>
      <c r="H11570" s="27">
        <v>45067</v>
      </c>
      <c r="I11570">
        <v>27</v>
      </c>
      <c r="J11570">
        <f>IFERROR(INDEX(Birlesme[campaign_price], MATCH(Birlesme[[#This Row],[Last_buy_date]], Birlesme[buy_date], 0)), "")</f>
        <v>13</v>
      </c>
      <c r="K11570" t="str">
        <f>IF(Birlesme[[#This Row],[Max_price]]&gt;Birlesme[[#This Row],[Last_campaign_price]],"Endirim olacaq","Endirim yoxdur")</f>
        <v>Endirim olacaq</v>
      </c>
      <c r="L11570" t="str">
        <f>IF(Birlesme[[#This Row],[Endirim]]="Endirim yoxdur", "Yoxdur",INDEX(E:E, MATCH(Birlesme[[#This Row],[Max_price]],G:G,0)))</f>
        <v>RespondsToMailOffers</v>
      </c>
    </row>
    <row r="11571" spans="1:12" x14ac:dyDescent="0.25">
      <c r="A11571" t="s">
        <v>3686</v>
      </c>
      <c r="B11571" t="s">
        <v>3924</v>
      </c>
      <c r="C11571" s="27">
        <v>44969</v>
      </c>
      <c r="D11571" s="27">
        <v>45067</v>
      </c>
      <c r="E11571" t="s">
        <v>3934</v>
      </c>
      <c r="F11571" s="27">
        <v>42352</v>
      </c>
      <c r="G11571">
        <v>22</v>
      </c>
      <c r="H11571" s="27">
        <v>45067</v>
      </c>
      <c r="I11571">
        <v>27</v>
      </c>
      <c r="J11571">
        <f>IFERROR(INDEX(Birlesme[campaign_price], MATCH(Birlesme[[#This Row],[Last_buy_date]], Birlesme[buy_date], 0)), "")</f>
        <v>13</v>
      </c>
      <c r="K11571" t="str">
        <f>IF(Birlesme[[#This Row],[Max_price]]&gt;Birlesme[[#This Row],[Last_campaign_price]],"Endirim olacaq","Endirim yoxdur")</f>
        <v>Endirim olacaq</v>
      </c>
      <c r="L11571" t="str">
        <f>IF(Birlesme[[#This Row],[Endirim]]="Endirim yoxdur", "Yoxdur",INDEX(E:E, MATCH(Birlesme[[#This Row],[Max_price]],G:G,0)))</f>
        <v>RespondsToMailOffers</v>
      </c>
    </row>
    <row r="11572" spans="1:12" x14ac:dyDescent="0.25">
      <c r="A11572" t="s">
        <v>3687</v>
      </c>
      <c r="B11572" t="s">
        <v>3948</v>
      </c>
      <c r="C11572" s="27">
        <v>44601</v>
      </c>
      <c r="D11572" s="27">
        <v>44601</v>
      </c>
      <c r="E11572" t="s">
        <v>3941</v>
      </c>
      <c r="F11572" s="27">
        <v>44532</v>
      </c>
      <c r="G11572">
        <v>65</v>
      </c>
      <c r="H11572" s="27">
        <v>45070</v>
      </c>
      <c r="I11572">
        <v>65</v>
      </c>
      <c r="J11572">
        <f>IFERROR(INDEX(Birlesme[campaign_price], MATCH(Birlesme[[#This Row],[Last_buy_date]], Birlesme[buy_date], 0)), "")</f>
        <v>29</v>
      </c>
      <c r="K11572" t="str">
        <f>IF(Birlesme[[#This Row],[Max_price]]&gt;Birlesme[[#This Row],[Last_campaign_price]],"Endirim olacaq","Endirim yoxdur")</f>
        <v>Endirim olacaq</v>
      </c>
      <c r="L11572" t="str">
        <f>IF(Birlesme[[#This Row],[Endirim]]="Endirim yoxdur", "Yoxdur",INDEX(E:E, MATCH(Birlesme[[#This Row],[Max_price]],G:G,0)))</f>
        <v>HasCreditCard</v>
      </c>
    </row>
    <row r="11573" spans="1:12" x14ac:dyDescent="0.25">
      <c r="A11573" t="s">
        <v>3687</v>
      </c>
      <c r="B11573" t="s">
        <v>3948</v>
      </c>
      <c r="C11573" s="27">
        <v>44601</v>
      </c>
      <c r="D11573" s="27">
        <v>44640</v>
      </c>
      <c r="E11573" t="s">
        <v>3941</v>
      </c>
      <c r="F11573" s="27">
        <v>44532</v>
      </c>
      <c r="G11573">
        <v>65</v>
      </c>
      <c r="H11573" s="27">
        <v>45070</v>
      </c>
      <c r="I11573">
        <v>65</v>
      </c>
      <c r="J11573">
        <f>IFERROR(INDEX(Birlesme[campaign_price], MATCH(Birlesme[[#This Row],[Last_buy_date]], Birlesme[buy_date], 0)), "")</f>
        <v>29</v>
      </c>
      <c r="K11573" t="str">
        <f>IF(Birlesme[[#This Row],[Max_price]]&gt;Birlesme[[#This Row],[Last_campaign_price]],"Endirim olacaq","Endirim yoxdur")</f>
        <v>Endirim olacaq</v>
      </c>
      <c r="L11573" t="str">
        <f>IF(Birlesme[[#This Row],[Endirim]]="Endirim yoxdur", "Yoxdur",INDEX(E:E, MATCH(Birlesme[[#This Row],[Max_price]],G:G,0)))</f>
        <v>HasCreditCard</v>
      </c>
    </row>
    <row r="11574" spans="1:12" x14ac:dyDescent="0.25">
      <c r="A11574" t="s">
        <v>3687</v>
      </c>
      <c r="B11574" t="s">
        <v>3948</v>
      </c>
      <c r="C11574" s="27">
        <v>44601</v>
      </c>
      <c r="D11574" s="27">
        <v>44672</v>
      </c>
      <c r="E11574" t="s">
        <v>3941</v>
      </c>
      <c r="F11574" s="27">
        <v>44532</v>
      </c>
      <c r="G11574">
        <v>65</v>
      </c>
      <c r="H11574" s="27">
        <v>45070</v>
      </c>
      <c r="I11574">
        <v>65</v>
      </c>
      <c r="J11574">
        <f>IFERROR(INDEX(Birlesme[campaign_price], MATCH(Birlesme[[#This Row],[Last_buy_date]], Birlesme[buy_date], 0)), "")</f>
        <v>29</v>
      </c>
      <c r="K11574" t="str">
        <f>IF(Birlesme[[#This Row],[Max_price]]&gt;Birlesme[[#This Row],[Last_campaign_price]],"Endirim olacaq","Endirim yoxdur")</f>
        <v>Endirim olacaq</v>
      </c>
      <c r="L11574" t="str">
        <f>IF(Birlesme[[#This Row],[Endirim]]="Endirim yoxdur", "Yoxdur",INDEX(E:E, MATCH(Birlesme[[#This Row],[Max_price]],G:G,0)))</f>
        <v>HasCreditCard</v>
      </c>
    </row>
    <row r="11575" spans="1:12" x14ac:dyDescent="0.25">
      <c r="A11575" t="s">
        <v>3687</v>
      </c>
      <c r="B11575" t="s">
        <v>3948</v>
      </c>
      <c r="C11575" s="27">
        <v>44601</v>
      </c>
      <c r="D11575" s="27">
        <v>44694</v>
      </c>
      <c r="E11575" t="s">
        <v>3941</v>
      </c>
      <c r="F11575" s="27">
        <v>44532</v>
      </c>
      <c r="G11575">
        <v>65</v>
      </c>
      <c r="H11575" s="27">
        <v>45070</v>
      </c>
      <c r="I11575">
        <v>65</v>
      </c>
      <c r="J11575">
        <f>IFERROR(INDEX(Birlesme[campaign_price], MATCH(Birlesme[[#This Row],[Last_buy_date]], Birlesme[buy_date], 0)), "")</f>
        <v>29</v>
      </c>
      <c r="K11575" t="str">
        <f>IF(Birlesme[[#This Row],[Max_price]]&gt;Birlesme[[#This Row],[Last_campaign_price]],"Endirim olacaq","Endirim yoxdur")</f>
        <v>Endirim olacaq</v>
      </c>
      <c r="L11575" t="str">
        <f>IF(Birlesme[[#This Row],[Endirim]]="Endirim yoxdur", "Yoxdur",INDEX(E:E, MATCH(Birlesme[[#This Row],[Max_price]],G:G,0)))</f>
        <v>HasCreditCard</v>
      </c>
    </row>
    <row r="11576" spans="1:12" x14ac:dyDescent="0.25">
      <c r="A11576" t="s">
        <v>3687</v>
      </c>
      <c r="B11576" t="s">
        <v>3948</v>
      </c>
      <c r="C11576" s="27">
        <v>44601</v>
      </c>
      <c r="D11576" s="27">
        <v>44725</v>
      </c>
      <c r="E11576" t="s">
        <v>3941</v>
      </c>
      <c r="F11576" s="27">
        <v>44532</v>
      </c>
      <c r="G11576">
        <v>65</v>
      </c>
      <c r="H11576" s="27">
        <v>45070</v>
      </c>
      <c r="I11576">
        <v>65</v>
      </c>
      <c r="J11576">
        <f>IFERROR(INDEX(Birlesme[campaign_price], MATCH(Birlesme[[#This Row],[Last_buy_date]], Birlesme[buy_date], 0)), "")</f>
        <v>29</v>
      </c>
      <c r="K11576" t="str">
        <f>IF(Birlesme[[#This Row],[Max_price]]&gt;Birlesme[[#This Row],[Last_campaign_price]],"Endirim olacaq","Endirim yoxdur")</f>
        <v>Endirim olacaq</v>
      </c>
      <c r="L11576" t="str">
        <f>IF(Birlesme[[#This Row],[Endirim]]="Endirim yoxdur", "Yoxdur",INDEX(E:E, MATCH(Birlesme[[#This Row],[Max_price]],G:G,0)))</f>
        <v>HasCreditCard</v>
      </c>
    </row>
    <row r="11577" spans="1:12" x14ac:dyDescent="0.25">
      <c r="A11577" t="s">
        <v>3687</v>
      </c>
      <c r="B11577" t="s">
        <v>3948</v>
      </c>
      <c r="C11577" s="27">
        <v>44601</v>
      </c>
      <c r="D11577" s="27">
        <v>44765</v>
      </c>
      <c r="E11577" t="s">
        <v>3941</v>
      </c>
      <c r="F11577" s="27">
        <v>44532</v>
      </c>
      <c r="G11577">
        <v>65</v>
      </c>
      <c r="H11577" s="27">
        <v>45070</v>
      </c>
      <c r="I11577">
        <v>65</v>
      </c>
      <c r="J11577">
        <f>IFERROR(INDEX(Birlesme[campaign_price], MATCH(Birlesme[[#This Row],[Last_buy_date]], Birlesme[buy_date], 0)), "")</f>
        <v>29</v>
      </c>
      <c r="K11577" t="str">
        <f>IF(Birlesme[[#This Row],[Max_price]]&gt;Birlesme[[#This Row],[Last_campaign_price]],"Endirim olacaq","Endirim yoxdur")</f>
        <v>Endirim olacaq</v>
      </c>
      <c r="L11577" t="str">
        <f>IF(Birlesme[[#This Row],[Endirim]]="Endirim yoxdur", "Yoxdur",INDEX(E:E, MATCH(Birlesme[[#This Row],[Max_price]],G:G,0)))</f>
        <v>HasCreditCard</v>
      </c>
    </row>
    <row r="11578" spans="1:12" x14ac:dyDescent="0.25">
      <c r="A11578" t="s">
        <v>3687</v>
      </c>
      <c r="B11578" t="s">
        <v>3948</v>
      </c>
      <c r="C11578" s="27">
        <v>44601</v>
      </c>
      <c r="D11578" s="27">
        <v>44792</v>
      </c>
      <c r="E11578" t="s">
        <v>3941</v>
      </c>
      <c r="F11578" s="27">
        <v>44532</v>
      </c>
      <c r="G11578">
        <v>65</v>
      </c>
      <c r="H11578" s="27">
        <v>45070</v>
      </c>
      <c r="I11578">
        <v>65</v>
      </c>
      <c r="J11578">
        <f>IFERROR(INDEX(Birlesme[campaign_price], MATCH(Birlesme[[#This Row],[Last_buy_date]], Birlesme[buy_date], 0)), "")</f>
        <v>29</v>
      </c>
      <c r="K11578" t="str">
        <f>IF(Birlesme[[#This Row],[Max_price]]&gt;Birlesme[[#This Row],[Last_campaign_price]],"Endirim olacaq","Endirim yoxdur")</f>
        <v>Endirim olacaq</v>
      </c>
      <c r="L11578" t="str">
        <f>IF(Birlesme[[#This Row],[Endirim]]="Endirim yoxdur", "Yoxdur",INDEX(E:E, MATCH(Birlesme[[#This Row],[Max_price]],G:G,0)))</f>
        <v>HasCreditCard</v>
      </c>
    </row>
    <row r="11579" spans="1:12" x14ac:dyDescent="0.25">
      <c r="A11579" t="s">
        <v>3687</v>
      </c>
      <c r="B11579" t="s">
        <v>3948</v>
      </c>
      <c r="C11579" s="27">
        <v>44601</v>
      </c>
      <c r="D11579" s="27">
        <v>44826</v>
      </c>
      <c r="E11579" t="s">
        <v>3941</v>
      </c>
      <c r="F11579" s="27">
        <v>44532</v>
      </c>
      <c r="G11579">
        <v>65</v>
      </c>
      <c r="H11579" s="27">
        <v>45070</v>
      </c>
      <c r="I11579">
        <v>65</v>
      </c>
      <c r="J11579">
        <f>IFERROR(INDEX(Birlesme[campaign_price], MATCH(Birlesme[[#This Row],[Last_buy_date]], Birlesme[buy_date], 0)), "")</f>
        <v>29</v>
      </c>
      <c r="K11579" t="str">
        <f>IF(Birlesme[[#This Row],[Max_price]]&gt;Birlesme[[#This Row],[Last_campaign_price]],"Endirim olacaq","Endirim yoxdur")</f>
        <v>Endirim olacaq</v>
      </c>
      <c r="L11579" t="str">
        <f>IF(Birlesme[[#This Row],[Endirim]]="Endirim yoxdur", "Yoxdur",INDEX(E:E, MATCH(Birlesme[[#This Row],[Max_price]],G:G,0)))</f>
        <v>HasCreditCard</v>
      </c>
    </row>
    <row r="11580" spans="1:12" x14ac:dyDescent="0.25">
      <c r="A11580" t="s">
        <v>3687</v>
      </c>
      <c r="B11580" t="s">
        <v>3948</v>
      </c>
      <c r="C11580" s="27">
        <v>44601</v>
      </c>
      <c r="D11580" s="27">
        <v>44885</v>
      </c>
      <c r="E11580" t="s">
        <v>3941</v>
      </c>
      <c r="F11580" s="27">
        <v>44532</v>
      </c>
      <c r="G11580">
        <v>65</v>
      </c>
      <c r="H11580" s="27">
        <v>45070</v>
      </c>
      <c r="I11580">
        <v>65</v>
      </c>
      <c r="J11580">
        <f>IFERROR(INDEX(Birlesme[campaign_price], MATCH(Birlesme[[#This Row],[Last_buy_date]], Birlesme[buy_date], 0)), "")</f>
        <v>29</v>
      </c>
      <c r="K11580" t="str">
        <f>IF(Birlesme[[#This Row],[Max_price]]&gt;Birlesme[[#This Row],[Last_campaign_price]],"Endirim olacaq","Endirim yoxdur")</f>
        <v>Endirim olacaq</v>
      </c>
      <c r="L11580" t="str">
        <f>IF(Birlesme[[#This Row],[Endirim]]="Endirim yoxdur", "Yoxdur",INDEX(E:E, MATCH(Birlesme[[#This Row],[Max_price]],G:G,0)))</f>
        <v>HasCreditCard</v>
      </c>
    </row>
    <row r="11581" spans="1:12" x14ac:dyDescent="0.25">
      <c r="A11581" t="s">
        <v>3687</v>
      </c>
      <c r="B11581" t="s">
        <v>3948</v>
      </c>
      <c r="C11581" s="27">
        <v>44601</v>
      </c>
      <c r="D11581" s="27">
        <v>44914</v>
      </c>
      <c r="E11581" t="s">
        <v>3941</v>
      </c>
      <c r="F11581" s="27">
        <v>44532</v>
      </c>
      <c r="G11581">
        <v>65</v>
      </c>
      <c r="H11581" s="27">
        <v>45070</v>
      </c>
      <c r="I11581">
        <v>65</v>
      </c>
      <c r="J11581">
        <f>IFERROR(INDEX(Birlesme[campaign_price], MATCH(Birlesme[[#This Row],[Last_buy_date]], Birlesme[buy_date], 0)), "")</f>
        <v>29</v>
      </c>
      <c r="K11581" t="str">
        <f>IF(Birlesme[[#This Row],[Max_price]]&gt;Birlesme[[#This Row],[Last_campaign_price]],"Endirim olacaq","Endirim yoxdur")</f>
        <v>Endirim olacaq</v>
      </c>
      <c r="L11581" t="str">
        <f>IF(Birlesme[[#This Row],[Endirim]]="Endirim yoxdur", "Yoxdur",INDEX(E:E, MATCH(Birlesme[[#This Row],[Max_price]],G:G,0)))</f>
        <v>HasCreditCard</v>
      </c>
    </row>
    <row r="11582" spans="1:12" x14ac:dyDescent="0.25">
      <c r="A11582" t="s">
        <v>3687</v>
      </c>
      <c r="B11582" t="s">
        <v>3948</v>
      </c>
      <c r="C11582" s="27">
        <v>44601</v>
      </c>
      <c r="D11582" s="27">
        <v>44974</v>
      </c>
      <c r="E11582" t="s">
        <v>3941</v>
      </c>
      <c r="F11582" s="27">
        <v>44532</v>
      </c>
      <c r="G11582">
        <v>65</v>
      </c>
      <c r="H11582" s="27">
        <v>45070</v>
      </c>
      <c r="I11582">
        <v>65</v>
      </c>
      <c r="J11582">
        <f>IFERROR(INDEX(Birlesme[campaign_price], MATCH(Birlesme[[#This Row],[Last_buy_date]], Birlesme[buy_date], 0)), "")</f>
        <v>29</v>
      </c>
      <c r="K11582" t="str">
        <f>IF(Birlesme[[#This Row],[Max_price]]&gt;Birlesme[[#This Row],[Last_campaign_price]],"Endirim olacaq","Endirim yoxdur")</f>
        <v>Endirim olacaq</v>
      </c>
      <c r="L11582" t="str">
        <f>IF(Birlesme[[#This Row],[Endirim]]="Endirim yoxdur", "Yoxdur",INDEX(E:E, MATCH(Birlesme[[#This Row],[Max_price]],G:G,0)))</f>
        <v>HasCreditCard</v>
      </c>
    </row>
    <row r="11583" spans="1:12" x14ac:dyDescent="0.25">
      <c r="A11583" t="s">
        <v>3687</v>
      </c>
      <c r="B11583" t="s">
        <v>3948</v>
      </c>
      <c r="C11583" s="27">
        <v>44601</v>
      </c>
      <c r="D11583" s="27">
        <v>45001</v>
      </c>
      <c r="E11583" t="s">
        <v>3941</v>
      </c>
      <c r="F11583" s="27">
        <v>44532</v>
      </c>
      <c r="G11583">
        <v>65</v>
      </c>
      <c r="H11583" s="27">
        <v>45070</v>
      </c>
      <c r="I11583">
        <v>65</v>
      </c>
      <c r="J11583">
        <f>IFERROR(INDEX(Birlesme[campaign_price], MATCH(Birlesme[[#This Row],[Last_buy_date]], Birlesme[buy_date], 0)), "")</f>
        <v>29</v>
      </c>
      <c r="K11583" t="str">
        <f>IF(Birlesme[[#This Row],[Max_price]]&gt;Birlesme[[#This Row],[Last_campaign_price]],"Endirim olacaq","Endirim yoxdur")</f>
        <v>Endirim olacaq</v>
      </c>
      <c r="L11583" t="str">
        <f>IF(Birlesme[[#This Row],[Endirim]]="Endirim yoxdur", "Yoxdur",INDEX(E:E, MATCH(Birlesme[[#This Row],[Max_price]],G:G,0)))</f>
        <v>HasCreditCard</v>
      </c>
    </row>
    <row r="11584" spans="1:12" x14ac:dyDescent="0.25">
      <c r="A11584" t="s">
        <v>3687</v>
      </c>
      <c r="B11584" t="s">
        <v>3948</v>
      </c>
      <c r="C11584" s="27">
        <v>44601</v>
      </c>
      <c r="D11584" s="27">
        <v>45070</v>
      </c>
      <c r="E11584" t="s">
        <v>3941</v>
      </c>
      <c r="F11584" s="27">
        <v>44532</v>
      </c>
      <c r="G11584">
        <v>65</v>
      </c>
      <c r="H11584" s="27">
        <v>45070</v>
      </c>
      <c r="I11584">
        <v>65</v>
      </c>
      <c r="J11584">
        <f>IFERROR(INDEX(Birlesme[campaign_price], MATCH(Birlesme[[#This Row],[Last_buy_date]], Birlesme[buy_date], 0)), "")</f>
        <v>29</v>
      </c>
      <c r="K11584" t="str">
        <f>IF(Birlesme[[#This Row],[Max_price]]&gt;Birlesme[[#This Row],[Last_campaign_price]],"Endirim olacaq","Endirim yoxdur")</f>
        <v>Endirim olacaq</v>
      </c>
      <c r="L11584" t="str">
        <f>IF(Birlesme[[#This Row],[Endirim]]="Endirim yoxdur", "Yoxdur",INDEX(E:E, MATCH(Birlesme[[#This Row],[Max_price]],G:G,0)))</f>
        <v>HasCreditCard</v>
      </c>
    </row>
    <row r="11585" spans="1:12" x14ac:dyDescent="0.25">
      <c r="A11585" t="s">
        <v>3687</v>
      </c>
      <c r="B11585" t="s">
        <v>3952</v>
      </c>
      <c r="C11585" s="27">
        <v>44618</v>
      </c>
      <c r="D11585" s="27">
        <v>44618</v>
      </c>
      <c r="E11585" t="s">
        <v>3945</v>
      </c>
      <c r="F11585" s="27">
        <v>43414</v>
      </c>
      <c r="G11585">
        <v>16</v>
      </c>
      <c r="H11585" s="27">
        <v>45070</v>
      </c>
      <c r="I11585">
        <v>65</v>
      </c>
      <c r="J11585">
        <f>IFERROR(INDEX(Birlesme[campaign_price], MATCH(Birlesme[[#This Row],[Last_buy_date]], Birlesme[buy_date], 0)), "")</f>
        <v>29</v>
      </c>
      <c r="K11585" t="str">
        <f>IF(Birlesme[[#This Row],[Max_price]]&gt;Birlesme[[#This Row],[Last_campaign_price]],"Endirim olacaq","Endirim yoxdur")</f>
        <v>Endirim olacaq</v>
      </c>
      <c r="L11585" t="str">
        <f>IF(Birlesme[[#This Row],[Endirim]]="Endirim yoxdur", "Yoxdur",INDEX(E:E, MATCH(Birlesme[[#This Row],[Max_price]],G:G,0)))</f>
        <v>HasCreditCard</v>
      </c>
    </row>
    <row r="11586" spans="1:12" x14ac:dyDescent="0.25">
      <c r="A11586" t="s">
        <v>3687</v>
      </c>
      <c r="B11586" t="s">
        <v>3952</v>
      </c>
      <c r="C11586" s="27">
        <v>44618</v>
      </c>
      <c r="D11586" s="27">
        <v>44680</v>
      </c>
      <c r="E11586" t="s">
        <v>3945</v>
      </c>
      <c r="F11586" s="27">
        <v>43414</v>
      </c>
      <c r="G11586">
        <v>16</v>
      </c>
      <c r="H11586" s="27">
        <v>45070</v>
      </c>
      <c r="I11586">
        <v>65</v>
      </c>
      <c r="J11586">
        <f>IFERROR(INDEX(Birlesme[campaign_price], MATCH(Birlesme[[#This Row],[Last_buy_date]], Birlesme[buy_date], 0)), "")</f>
        <v>29</v>
      </c>
      <c r="K11586" t="str">
        <f>IF(Birlesme[[#This Row],[Max_price]]&gt;Birlesme[[#This Row],[Last_campaign_price]],"Endirim olacaq","Endirim yoxdur")</f>
        <v>Endirim olacaq</v>
      </c>
      <c r="L11586" t="str">
        <f>IF(Birlesme[[#This Row],[Endirim]]="Endirim yoxdur", "Yoxdur",INDEX(E:E, MATCH(Birlesme[[#This Row],[Max_price]],G:G,0)))</f>
        <v>HasCreditCard</v>
      </c>
    </row>
    <row r="11587" spans="1:12" x14ac:dyDescent="0.25">
      <c r="A11587" t="s">
        <v>3687</v>
      </c>
      <c r="B11587" t="s">
        <v>3952</v>
      </c>
      <c r="C11587" s="27">
        <v>44618</v>
      </c>
      <c r="D11587" s="27">
        <v>44683</v>
      </c>
      <c r="E11587" t="s">
        <v>3945</v>
      </c>
      <c r="F11587" s="27">
        <v>43414</v>
      </c>
      <c r="G11587">
        <v>16</v>
      </c>
      <c r="H11587" s="27">
        <v>45070</v>
      </c>
      <c r="I11587">
        <v>65</v>
      </c>
      <c r="J11587">
        <f>IFERROR(INDEX(Birlesme[campaign_price], MATCH(Birlesme[[#This Row],[Last_buy_date]], Birlesme[buy_date], 0)), "")</f>
        <v>29</v>
      </c>
      <c r="K11587" t="str">
        <f>IF(Birlesme[[#This Row],[Max_price]]&gt;Birlesme[[#This Row],[Last_campaign_price]],"Endirim olacaq","Endirim yoxdur")</f>
        <v>Endirim olacaq</v>
      </c>
      <c r="L11587" t="str">
        <f>IF(Birlesme[[#This Row],[Endirim]]="Endirim yoxdur", "Yoxdur",INDEX(E:E, MATCH(Birlesme[[#This Row],[Max_price]],G:G,0)))</f>
        <v>HasCreditCard</v>
      </c>
    </row>
    <row r="11588" spans="1:12" x14ac:dyDescent="0.25">
      <c r="A11588" t="s">
        <v>3687</v>
      </c>
      <c r="B11588" t="s">
        <v>3952</v>
      </c>
      <c r="C11588" s="27">
        <v>44618</v>
      </c>
      <c r="D11588" s="27">
        <v>44741</v>
      </c>
      <c r="E11588" t="s">
        <v>3945</v>
      </c>
      <c r="F11588" s="27">
        <v>43414</v>
      </c>
      <c r="G11588">
        <v>16</v>
      </c>
      <c r="H11588" s="27">
        <v>45070</v>
      </c>
      <c r="I11588">
        <v>65</v>
      </c>
      <c r="J11588">
        <f>IFERROR(INDEX(Birlesme[campaign_price], MATCH(Birlesme[[#This Row],[Last_buy_date]], Birlesme[buy_date], 0)), "")</f>
        <v>29</v>
      </c>
      <c r="K11588" t="str">
        <f>IF(Birlesme[[#This Row],[Max_price]]&gt;Birlesme[[#This Row],[Last_campaign_price]],"Endirim olacaq","Endirim yoxdur")</f>
        <v>Endirim olacaq</v>
      </c>
      <c r="L11588" t="str">
        <f>IF(Birlesme[[#This Row],[Endirim]]="Endirim yoxdur", "Yoxdur",INDEX(E:E, MATCH(Birlesme[[#This Row],[Max_price]],G:G,0)))</f>
        <v>HasCreditCard</v>
      </c>
    </row>
    <row r="11589" spans="1:12" x14ac:dyDescent="0.25">
      <c r="A11589" t="s">
        <v>3687</v>
      </c>
      <c r="B11589" t="s">
        <v>3952</v>
      </c>
      <c r="C11589" s="27">
        <v>44618</v>
      </c>
      <c r="D11589" s="27">
        <v>44778</v>
      </c>
      <c r="E11589" t="s">
        <v>3945</v>
      </c>
      <c r="F11589" s="27">
        <v>43414</v>
      </c>
      <c r="G11589">
        <v>16</v>
      </c>
      <c r="H11589" s="27">
        <v>45070</v>
      </c>
      <c r="I11589">
        <v>65</v>
      </c>
      <c r="J11589">
        <f>IFERROR(INDEX(Birlesme[campaign_price], MATCH(Birlesme[[#This Row],[Last_buy_date]], Birlesme[buy_date], 0)), "")</f>
        <v>29</v>
      </c>
      <c r="K11589" t="str">
        <f>IF(Birlesme[[#This Row],[Max_price]]&gt;Birlesme[[#This Row],[Last_campaign_price]],"Endirim olacaq","Endirim yoxdur")</f>
        <v>Endirim olacaq</v>
      </c>
      <c r="L11589" t="str">
        <f>IF(Birlesme[[#This Row],[Endirim]]="Endirim yoxdur", "Yoxdur",INDEX(E:E, MATCH(Birlesme[[#This Row],[Max_price]],G:G,0)))</f>
        <v>HasCreditCard</v>
      </c>
    </row>
    <row r="11590" spans="1:12" x14ac:dyDescent="0.25">
      <c r="A11590" t="s">
        <v>3687</v>
      </c>
      <c r="B11590" t="s">
        <v>3952</v>
      </c>
      <c r="C11590" s="27">
        <v>44618</v>
      </c>
      <c r="D11590" s="27">
        <v>44805</v>
      </c>
      <c r="E11590" t="s">
        <v>3945</v>
      </c>
      <c r="F11590" s="27">
        <v>43414</v>
      </c>
      <c r="G11590">
        <v>16</v>
      </c>
      <c r="H11590" s="27">
        <v>45070</v>
      </c>
      <c r="I11590">
        <v>65</v>
      </c>
      <c r="J11590">
        <f>IFERROR(INDEX(Birlesme[campaign_price], MATCH(Birlesme[[#This Row],[Last_buy_date]], Birlesme[buy_date], 0)), "")</f>
        <v>29</v>
      </c>
      <c r="K11590" t="str">
        <f>IF(Birlesme[[#This Row],[Max_price]]&gt;Birlesme[[#This Row],[Last_campaign_price]],"Endirim olacaq","Endirim yoxdur")</f>
        <v>Endirim olacaq</v>
      </c>
      <c r="L11590" t="str">
        <f>IF(Birlesme[[#This Row],[Endirim]]="Endirim yoxdur", "Yoxdur",INDEX(E:E, MATCH(Birlesme[[#This Row],[Max_price]],G:G,0)))</f>
        <v>HasCreditCard</v>
      </c>
    </row>
    <row r="11591" spans="1:12" x14ac:dyDescent="0.25">
      <c r="A11591" t="s">
        <v>3687</v>
      </c>
      <c r="B11591" t="s">
        <v>3952</v>
      </c>
      <c r="C11591" s="27">
        <v>44618</v>
      </c>
      <c r="D11591" s="27">
        <v>44867</v>
      </c>
      <c r="E11591" t="s">
        <v>3945</v>
      </c>
      <c r="F11591" s="27">
        <v>43414</v>
      </c>
      <c r="G11591">
        <v>16</v>
      </c>
      <c r="H11591" s="27">
        <v>45070</v>
      </c>
      <c r="I11591">
        <v>65</v>
      </c>
      <c r="J11591">
        <f>IFERROR(INDEX(Birlesme[campaign_price], MATCH(Birlesme[[#This Row],[Last_buy_date]], Birlesme[buy_date], 0)), "")</f>
        <v>29</v>
      </c>
      <c r="K11591" t="str">
        <f>IF(Birlesme[[#This Row],[Max_price]]&gt;Birlesme[[#This Row],[Last_campaign_price]],"Endirim olacaq","Endirim yoxdur")</f>
        <v>Endirim olacaq</v>
      </c>
      <c r="L11591" t="str">
        <f>IF(Birlesme[[#This Row],[Endirim]]="Endirim yoxdur", "Yoxdur",INDEX(E:E, MATCH(Birlesme[[#This Row],[Max_price]],G:G,0)))</f>
        <v>HasCreditCard</v>
      </c>
    </row>
    <row r="11592" spans="1:12" x14ac:dyDescent="0.25">
      <c r="A11592" t="s">
        <v>3687</v>
      </c>
      <c r="B11592" t="s">
        <v>3952</v>
      </c>
      <c r="C11592" s="27">
        <v>44618</v>
      </c>
      <c r="D11592" s="27">
        <v>44921</v>
      </c>
      <c r="E11592" t="s">
        <v>3945</v>
      </c>
      <c r="F11592" s="27">
        <v>43414</v>
      </c>
      <c r="G11592">
        <v>16</v>
      </c>
      <c r="H11592" s="27">
        <v>45070</v>
      </c>
      <c r="I11592">
        <v>65</v>
      </c>
      <c r="J11592">
        <f>IFERROR(INDEX(Birlesme[campaign_price], MATCH(Birlesme[[#This Row],[Last_buy_date]], Birlesme[buy_date], 0)), "")</f>
        <v>29</v>
      </c>
      <c r="K11592" t="str">
        <f>IF(Birlesme[[#This Row],[Max_price]]&gt;Birlesme[[#This Row],[Last_campaign_price]],"Endirim olacaq","Endirim yoxdur")</f>
        <v>Endirim olacaq</v>
      </c>
      <c r="L11592" t="str">
        <f>IF(Birlesme[[#This Row],[Endirim]]="Endirim yoxdur", "Yoxdur",INDEX(E:E, MATCH(Birlesme[[#This Row],[Max_price]],G:G,0)))</f>
        <v>HasCreditCard</v>
      </c>
    </row>
    <row r="11593" spans="1:12" x14ac:dyDescent="0.25">
      <c r="A11593" t="s">
        <v>3687</v>
      </c>
      <c r="B11593" t="s">
        <v>3952</v>
      </c>
      <c r="C11593" s="27">
        <v>44618</v>
      </c>
      <c r="D11593" s="27">
        <v>44957</v>
      </c>
      <c r="E11593" t="s">
        <v>3945</v>
      </c>
      <c r="F11593" s="27">
        <v>43414</v>
      </c>
      <c r="G11593">
        <v>16</v>
      </c>
      <c r="H11593" s="27">
        <v>45070</v>
      </c>
      <c r="I11593">
        <v>65</v>
      </c>
      <c r="J11593">
        <f>IFERROR(INDEX(Birlesme[campaign_price], MATCH(Birlesme[[#This Row],[Last_buy_date]], Birlesme[buy_date], 0)), "")</f>
        <v>29</v>
      </c>
      <c r="K11593" t="str">
        <f>IF(Birlesme[[#This Row],[Max_price]]&gt;Birlesme[[#This Row],[Last_campaign_price]],"Endirim olacaq","Endirim yoxdur")</f>
        <v>Endirim olacaq</v>
      </c>
      <c r="L11593" t="str">
        <f>IF(Birlesme[[#This Row],[Endirim]]="Endirim yoxdur", "Yoxdur",INDEX(E:E, MATCH(Birlesme[[#This Row],[Max_price]],G:G,0)))</f>
        <v>HasCreditCard</v>
      </c>
    </row>
    <row r="11594" spans="1:12" x14ac:dyDescent="0.25">
      <c r="A11594" t="s">
        <v>3687</v>
      </c>
      <c r="B11594" t="s">
        <v>3952</v>
      </c>
      <c r="C11594" s="27">
        <v>44618</v>
      </c>
      <c r="D11594" s="27">
        <v>44985</v>
      </c>
      <c r="E11594" t="s">
        <v>3945</v>
      </c>
      <c r="F11594" s="27">
        <v>43414</v>
      </c>
      <c r="G11594">
        <v>16</v>
      </c>
      <c r="H11594" s="27">
        <v>45070</v>
      </c>
      <c r="I11594">
        <v>65</v>
      </c>
      <c r="J11594">
        <f>IFERROR(INDEX(Birlesme[campaign_price], MATCH(Birlesme[[#This Row],[Last_buy_date]], Birlesme[buy_date], 0)), "")</f>
        <v>29</v>
      </c>
      <c r="K11594" t="str">
        <f>IF(Birlesme[[#This Row],[Max_price]]&gt;Birlesme[[#This Row],[Last_campaign_price]],"Endirim olacaq","Endirim yoxdur")</f>
        <v>Endirim olacaq</v>
      </c>
      <c r="L11594" t="str">
        <f>IF(Birlesme[[#This Row],[Endirim]]="Endirim yoxdur", "Yoxdur",INDEX(E:E, MATCH(Birlesme[[#This Row],[Max_price]],G:G,0)))</f>
        <v>HasCreditCard</v>
      </c>
    </row>
    <row r="11595" spans="1:12" x14ac:dyDescent="0.25">
      <c r="A11595" t="s">
        <v>3687</v>
      </c>
      <c r="B11595" t="s">
        <v>3952</v>
      </c>
      <c r="C11595" s="27">
        <v>44618</v>
      </c>
      <c r="D11595" s="27">
        <v>45015</v>
      </c>
      <c r="E11595" t="s">
        <v>3945</v>
      </c>
      <c r="F11595" s="27">
        <v>43414</v>
      </c>
      <c r="G11595">
        <v>16</v>
      </c>
      <c r="H11595" s="27">
        <v>45070</v>
      </c>
      <c r="I11595">
        <v>65</v>
      </c>
      <c r="J11595">
        <f>IFERROR(INDEX(Birlesme[campaign_price], MATCH(Birlesme[[#This Row],[Last_buy_date]], Birlesme[buy_date], 0)), "")</f>
        <v>29</v>
      </c>
      <c r="K11595" t="str">
        <f>IF(Birlesme[[#This Row],[Max_price]]&gt;Birlesme[[#This Row],[Last_campaign_price]],"Endirim olacaq","Endirim yoxdur")</f>
        <v>Endirim olacaq</v>
      </c>
      <c r="L11595" t="str">
        <f>IF(Birlesme[[#This Row],[Endirim]]="Endirim yoxdur", "Yoxdur",INDEX(E:E, MATCH(Birlesme[[#This Row],[Max_price]],G:G,0)))</f>
        <v>HasCreditCard</v>
      </c>
    </row>
    <row r="11596" spans="1:12" x14ac:dyDescent="0.25">
      <c r="A11596" t="s">
        <v>3688</v>
      </c>
      <c r="B11596" t="s">
        <v>3923</v>
      </c>
      <c r="C11596" s="27">
        <v>44795</v>
      </c>
      <c r="D11596" s="27">
        <v>44795</v>
      </c>
      <c r="E11596" t="s">
        <v>3933</v>
      </c>
      <c r="F11596" s="27">
        <v>43502</v>
      </c>
      <c r="G11596">
        <v>26</v>
      </c>
      <c r="H11596" s="27">
        <v>45079</v>
      </c>
      <c r="I11596">
        <v>28</v>
      </c>
      <c r="J11596">
        <f>IFERROR(INDEX(Birlesme[campaign_price], MATCH(Birlesme[[#This Row],[Last_buy_date]], Birlesme[buy_date], 0)), "")</f>
        <v>62</v>
      </c>
      <c r="K11596" t="str">
        <f>IF(Birlesme[[#This Row],[Max_price]]&gt;Birlesme[[#This Row],[Last_campaign_price]],"Endirim olacaq","Endirim yoxdur")</f>
        <v>Endirim yoxdur</v>
      </c>
      <c r="L11596" t="str">
        <f>IF(Birlesme[[#This Row],[Endirim]]="Endirim yoxdur", "Yoxdur",INDEX(E:E, MATCH(Birlesme[[#This Row],[Max_price]],G:G,0)))</f>
        <v>Yoxdur</v>
      </c>
    </row>
    <row r="11597" spans="1:12" x14ac:dyDescent="0.25">
      <c r="A11597" t="s">
        <v>3688</v>
      </c>
      <c r="B11597" t="s">
        <v>3923</v>
      </c>
      <c r="C11597" s="27">
        <v>44795</v>
      </c>
      <c r="D11597" s="27">
        <v>44840</v>
      </c>
      <c r="E11597" t="s">
        <v>3933</v>
      </c>
      <c r="F11597" s="27">
        <v>43502</v>
      </c>
      <c r="G11597">
        <v>26</v>
      </c>
      <c r="H11597" s="27">
        <v>45079</v>
      </c>
      <c r="I11597">
        <v>28</v>
      </c>
      <c r="J11597">
        <f>IFERROR(INDEX(Birlesme[campaign_price], MATCH(Birlesme[[#This Row],[Last_buy_date]], Birlesme[buy_date], 0)), "")</f>
        <v>62</v>
      </c>
      <c r="K11597" t="str">
        <f>IF(Birlesme[[#This Row],[Max_price]]&gt;Birlesme[[#This Row],[Last_campaign_price]],"Endirim olacaq","Endirim yoxdur")</f>
        <v>Endirim yoxdur</v>
      </c>
      <c r="L11597" t="str">
        <f>IF(Birlesme[[#This Row],[Endirim]]="Endirim yoxdur", "Yoxdur",INDEX(E:E, MATCH(Birlesme[[#This Row],[Max_price]],G:G,0)))</f>
        <v>Yoxdur</v>
      </c>
    </row>
    <row r="11598" spans="1:12" x14ac:dyDescent="0.25">
      <c r="A11598" t="s">
        <v>3688</v>
      </c>
      <c r="B11598" t="s">
        <v>3923</v>
      </c>
      <c r="C11598" s="27">
        <v>44795</v>
      </c>
      <c r="D11598" s="27">
        <v>44948</v>
      </c>
      <c r="E11598" t="s">
        <v>3933</v>
      </c>
      <c r="F11598" s="27">
        <v>43502</v>
      </c>
      <c r="G11598">
        <v>26</v>
      </c>
      <c r="H11598" s="27">
        <v>45079</v>
      </c>
      <c r="I11598">
        <v>28</v>
      </c>
      <c r="J11598">
        <f>IFERROR(INDEX(Birlesme[campaign_price], MATCH(Birlesme[[#This Row],[Last_buy_date]], Birlesme[buy_date], 0)), "")</f>
        <v>62</v>
      </c>
      <c r="K11598" t="str">
        <f>IF(Birlesme[[#This Row],[Max_price]]&gt;Birlesme[[#This Row],[Last_campaign_price]],"Endirim olacaq","Endirim yoxdur")</f>
        <v>Endirim yoxdur</v>
      </c>
      <c r="L11598" t="str">
        <f>IF(Birlesme[[#This Row],[Endirim]]="Endirim yoxdur", "Yoxdur",INDEX(E:E, MATCH(Birlesme[[#This Row],[Max_price]],G:G,0)))</f>
        <v>Yoxdur</v>
      </c>
    </row>
    <row r="11599" spans="1:12" x14ac:dyDescent="0.25">
      <c r="A11599" t="s">
        <v>3688</v>
      </c>
      <c r="B11599" t="s">
        <v>3923</v>
      </c>
      <c r="C11599" s="27">
        <v>44795</v>
      </c>
      <c r="D11599" s="27">
        <v>44962</v>
      </c>
      <c r="E11599" t="s">
        <v>3933</v>
      </c>
      <c r="F11599" s="27">
        <v>43502</v>
      </c>
      <c r="G11599">
        <v>26</v>
      </c>
      <c r="H11599" s="27">
        <v>45079</v>
      </c>
      <c r="I11599">
        <v>28</v>
      </c>
      <c r="J11599">
        <f>IFERROR(INDEX(Birlesme[campaign_price], MATCH(Birlesme[[#This Row],[Last_buy_date]], Birlesme[buy_date], 0)), "")</f>
        <v>62</v>
      </c>
      <c r="K11599" t="str">
        <f>IF(Birlesme[[#This Row],[Max_price]]&gt;Birlesme[[#This Row],[Last_campaign_price]],"Endirim olacaq","Endirim yoxdur")</f>
        <v>Endirim yoxdur</v>
      </c>
      <c r="L11599" t="str">
        <f>IF(Birlesme[[#This Row],[Endirim]]="Endirim yoxdur", "Yoxdur",INDEX(E:E, MATCH(Birlesme[[#This Row],[Max_price]],G:G,0)))</f>
        <v>Yoxdur</v>
      </c>
    </row>
    <row r="11600" spans="1:12" x14ac:dyDescent="0.25">
      <c r="A11600" t="s">
        <v>3688</v>
      </c>
      <c r="B11600" t="s">
        <v>3923</v>
      </c>
      <c r="C11600" s="27">
        <v>44795</v>
      </c>
      <c r="D11600" s="27">
        <v>44986</v>
      </c>
      <c r="E11600" t="s">
        <v>3933</v>
      </c>
      <c r="F11600" s="27">
        <v>43502</v>
      </c>
      <c r="G11600">
        <v>26</v>
      </c>
      <c r="H11600" s="27">
        <v>45079</v>
      </c>
      <c r="I11600">
        <v>28</v>
      </c>
      <c r="J11600">
        <f>IFERROR(INDEX(Birlesme[campaign_price], MATCH(Birlesme[[#This Row],[Last_buy_date]], Birlesme[buy_date], 0)), "")</f>
        <v>62</v>
      </c>
      <c r="K11600" t="str">
        <f>IF(Birlesme[[#This Row],[Max_price]]&gt;Birlesme[[#This Row],[Last_campaign_price]],"Endirim olacaq","Endirim yoxdur")</f>
        <v>Endirim yoxdur</v>
      </c>
      <c r="L11600" t="str">
        <f>IF(Birlesme[[#This Row],[Endirim]]="Endirim yoxdur", "Yoxdur",INDEX(E:E, MATCH(Birlesme[[#This Row],[Max_price]],G:G,0)))</f>
        <v>Yoxdur</v>
      </c>
    </row>
    <row r="11601" spans="1:12" x14ac:dyDescent="0.25">
      <c r="A11601" t="s">
        <v>3688</v>
      </c>
      <c r="B11601" t="s">
        <v>3923</v>
      </c>
      <c r="C11601" s="27">
        <v>44795</v>
      </c>
      <c r="D11601" s="27">
        <v>45038</v>
      </c>
      <c r="E11601" t="s">
        <v>3933</v>
      </c>
      <c r="F11601" s="27">
        <v>43502</v>
      </c>
      <c r="G11601">
        <v>26</v>
      </c>
      <c r="H11601" s="27">
        <v>45079</v>
      </c>
      <c r="I11601">
        <v>28</v>
      </c>
      <c r="J11601">
        <f>IFERROR(INDEX(Birlesme[campaign_price], MATCH(Birlesme[[#This Row],[Last_buy_date]], Birlesme[buy_date], 0)), "")</f>
        <v>62</v>
      </c>
      <c r="K11601" t="str">
        <f>IF(Birlesme[[#This Row],[Max_price]]&gt;Birlesme[[#This Row],[Last_campaign_price]],"Endirim olacaq","Endirim yoxdur")</f>
        <v>Endirim yoxdur</v>
      </c>
      <c r="L11601" t="str">
        <f>IF(Birlesme[[#This Row],[Endirim]]="Endirim yoxdur", "Yoxdur",INDEX(E:E, MATCH(Birlesme[[#This Row],[Max_price]],G:G,0)))</f>
        <v>Yoxdur</v>
      </c>
    </row>
    <row r="11602" spans="1:12" x14ac:dyDescent="0.25">
      <c r="A11602" t="s">
        <v>3688</v>
      </c>
      <c r="B11602" t="s">
        <v>3923</v>
      </c>
      <c r="C11602" s="27">
        <v>44795</v>
      </c>
      <c r="D11602" s="27">
        <v>45049</v>
      </c>
      <c r="E11602" t="s">
        <v>3933</v>
      </c>
      <c r="F11602" s="27">
        <v>43502</v>
      </c>
      <c r="G11602">
        <v>26</v>
      </c>
      <c r="H11602" s="27">
        <v>45079</v>
      </c>
      <c r="I11602">
        <v>28</v>
      </c>
      <c r="J11602">
        <f>IFERROR(INDEX(Birlesme[campaign_price], MATCH(Birlesme[[#This Row],[Last_buy_date]], Birlesme[buy_date], 0)), "")</f>
        <v>62</v>
      </c>
      <c r="K11602" t="str">
        <f>IF(Birlesme[[#This Row],[Max_price]]&gt;Birlesme[[#This Row],[Last_campaign_price]],"Endirim olacaq","Endirim yoxdur")</f>
        <v>Endirim yoxdur</v>
      </c>
      <c r="L11602" t="str">
        <f>IF(Birlesme[[#This Row],[Endirim]]="Endirim yoxdur", "Yoxdur",INDEX(E:E, MATCH(Birlesme[[#This Row],[Max_price]],G:G,0)))</f>
        <v>Yoxdur</v>
      </c>
    </row>
    <row r="11603" spans="1:12" x14ac:dyDescent="0.25">
      <c r="A11603" t="s">
        <v>3688</v>
      </c>
      <c r="B11603" t="s">
        <v>3923</v>
      </c>
      <c r="C11603" s="27">
        <v>44795</v>
      </c>
      <c r="D11603" s="27">
        <v>45078</v>
      </c>
      <c r="E11603" t="s">
        <v>3933</v>
      </c>
      <c r="F11603" s="27">
        <v>43502</v>
      </c>
      <c r="G11603">
        <v>26</v>
      </c>
      <c r="H11603" s="27">
        <v>45079</v>
      </c>
      <c r="I11603">
        <v>28</v>
      </c>
      <c r="J11603">
        <f>IFERROR(INDEX(Birlesme[campaign_price], MATCH(Birlesme[[#This Row],[Last_buy_date]], Birlesme[buy_date], 0)), "")</f>
        <v>62</v>
      </c>
      <c r="K11603" t="str">
        <f>IF(Birlesme[[#This Row],[Max_price]]&gt;Birlesme[[#This Row],[Last_campaign_price]],"Endirim olacaq","Endirim yoxdur")</f>
        <v>Endirim yoxdur</v>
      </c>
      <c r="L11603" t="str">
        <f>IF(Birlesme[[#This Row],[Endirim]]="Endirim yoxdur", "Yoxdur",INDEX(E:E, MATCH(Birlesme[[#This Row],[Max_price]],G:G,0)))</f>
        <v>Yoxdur</v>
      </c>
    </row>
    <row r="11604" spans="1:12" x14ac:dyDescent="0.25">
      <c r="A11604" t="s">
        <v>3688</v>
      </c>
      <c r="B11604" t="s">
        <v>3950</v>
      </c>
      <c r="C11604" s="27">
        <v>44919</v>
      </c>
      <c r="D11604" s="27">
        <v>44919</v>
      </c>
      <c r="E11604" t="s">
        <v>3943</v>
      </c>
      <c r="F11604" s="27">
        <v>42229</v>
      </c>
      <c r="G11604">
        <v>28</v>
      </c>
      <c r="H11604" s="27">
        <v>45079</v>
      </c>
      <c r="I11604">
        <v>28</v>
      </c>
      <c r="J11604">
        <f>IFERROR(INDEX(Birlesme[campaign_price], MATCH(Birlesme[[#This Row],[Last_buy_date]], Birlesme[buy_date], 0)), "")</f>
        <v>62</v>
      </c>
      <c r="K11604" t="str">
        <f>IF(Birlesme[[#This Row],[Max_price]]&gt;Birlesme[[#This Row],[Last_campaign_price]],"Endirim olacaq","Endirim yoxdur")</f>
        <v>Endirim yoxdur</v>
      </c>
      <c r="L11604" t="str">
        <f>IF(Birlesme[[#This Row],[Endirim]]="Endirim yoxdur", "Yoxdur",INDEX(E:E, MATCH(Birlesme[[#This Row],[Max_price]],G:G,0)))</f>
        <v>Yoxdur</v>
      </c>
    </row>
    <row r="11605" spans="1:12" x14ac:dyDescent="0.25">
      <c r="A11605" t="s">
        <v>3688</v>
      </c>
      <c r="B11605" t="s">
        <v>3950</v>
      </c>
      <c r="C11605" s="27">
        <v>44919</v>
      </c>
      <c r="D11605" s="27">
        <v>44956</v>
      </c>
      <c r="E11605" t="s">
        <v>3943</v>
      </c>
      <c r="F11605" s="27">
        <v>42229</v>
      </c>
      <c r="G11605">
        <v>28</v>
      </c>
      <c r="H11605" s="27">
        <v>45079</v>
      </c>
      <c r="I11605">
        <v>28</v>
      </c>
      <c r="J11605">
        <f>IFERROR(INDEX(Birlesme[campaign_price], MATCH(Birlesme[[#This Row],[Last_buy_date]], Birlesme[buy_date], 0)), "")</f>
        <v>62</v>
      </c>
      <c r="K11605" t="str">
        <f>IF(Birlesme[[#This Row],[Max_price]]&gt;Birlesme[[#This Row],[Last_campaign_price]],"Endirim olacaq","Endirim yoxdur")</f>
        <v>Endirim yoxdur</v>
      </c>
      <c r="L11605" t="str">
        <f>IF(Birlesme[[#This Row],[Endirim]]="Endirim yoxdur", "Yoxdur",INDEX(E:E, MATCH(Birlesme[[#This Row],[Max_price]],G:G,0)))</f>
        <v>Yoxdur</v>
      </c>
    </row>
    <row r="11606" spans="1:12" x14ac:dyDescent="0.25">
      <c r="A11606" t="s">
        <v>3688</v>
      </c>
      <c r="B11606" t="s">
        <v>3950</v>
      </c>
      <c r="C11606" s="27">
        <v>44919</v>
      </c>
      <c r="D11606" s="27">
        <v>44983</v>
      </c>
      <c r="E11606" t="s">
        <v>3943</v>
      </c>
      <c r="F11606" s="27">
        <v>42229</v>
      </c>
      <c r="G11606">
        <v>28</v>
      </c>
      <c r="H11606" s="27">
        <v>45079</v>
      </c>
      <c r="I11606">
        <v>28</v>
      </c>
      <c r="J11606">
        <f>IFERROR(INDEX(Birlesme[campaign_price], MATCH(Birlesme[[#This Row],[Last_buy_date]], Birlesme[buy_date], 0)), "")</f>
        <v>62</v>
      </c>
      <c r="K11606" t="str">
        <f>IF(Birlesme[[#This Row],[Max_price]]&gt;Birlesme[[#This Row],[Last_campaign_price]],"Endirim olacaq","Endirim yoxdur")</f>
        <v>Endirim yoxdur</v>
      </c>
      <c r="L11606" t="str">
        <f>IF(Birlesme[[#This Row],[Endirim]]="Endirim yoxdur", "Yoxdur",INDEX(E:E, MATCH(Birlesme[[#This Row],[Max_price]],G:G,0)))</f>
        <v>Yoxdur</v>
      </c>
    </row>
    <row r="11607" spans="1:12" x14ac:dyDescent="0.25">
      <c r="A11607" t="s">
        <v>3688</v>
      </c>
      <c r="B11607" t="s">
        <v>3950</v>
      </c>
      <c r="C11607" s="27">
        <v>44919</v>
      </c>
      <c r="D11607" s="27">
        <v>44993</v>
      </c>
      <c r="E11607" t="s">
        <v>3943</v>
      </c>
      <c r="F11607" s="27">
        <v>42229</v>
      </c>
      <c r="G11607">
        <v>28</v>
      </c>
      <c r="H11607" s="27">
        <v>45079</v>
      </c>
      <c r="I11607">
        <v>28</v>
      </c>
      <c r="J11607">
        <f>IFERROR(INDEX(Birlesme[campaign_price], MATCH(Birlesme[[#This Row],[Last_buy_date]], Birlesme[buy_date], 0)), "")</f>
        <v>62</v>
      </c>
      <c r="K11607" t="str">
        <f>IF(Birlesme[[#This Row],[Max_price]]&gt;Birlesme[[#This Row],[Last_campaign_price]],"Endirim olacaq","Endirim yoxdur")</f>
        <v>Endirim yoxdur</v>
      </c>
      <c r="L11607" t="str">
        <f>IF(Birlesme[[#This Row],[Endirim]]="Endirim yoxdur", "Yoxdur",INDEX(E:E, MATCH(Birlesme[[#This Row],[Max_price]],G:G,0)))</f>
        <v>Yoxdur</v>
      </c>
    </row>
    <row r="11608" spans="1:12" x14ac:dyDescent="0.25">
      <c r="A11608" t="s">
        <v>3688</v>
      </c>
      <c r="B11608" t="s">
        <v>3950</v>
      </c>
      <c r="C11608" s="27">
        <v>44919</v>
      </c>
      <c r="D11608" s="27">
        <v>45044</v>
      </c>
      <c r="E11608" t="s">
        <v>3943</v>
      </c>
      <c r="F11608" s="27">
        <v>42229</v>
      </c>
      <c r="G11608">
        <v>28</v>
      </c>
      <c r="H11608" s="27">
        <v>45079</v>
      </c>
      <c r="I11608">
        <v>28</v>
      </c>
      <c r="J11608">
        <f>IFERROR(INDEX(Birlesme[campaign_price], MATCH(Birlesme[[#This Row],[Last_buy_date]], Birlesme[buy_date], 0)), "")</f>
        <v>62</v>
      </c>
      <c r="K11608" t="str">
        <f>IF(Birlesme[[#This Row],[Max_price]]&gt;Birlesme[[#This Row],[Last_campaign_price]],"Endirim olacaq","Endirim yoxdur")</f>
        <v>Endirim yoxdur</v>
      </c>
      <c r="L11608" t="str">
        <f>IF(Birlesme[[#This Row],[Endirim]]="Endirim yoxdur", "Yoxdur",INDEX(E:E, MATCH(Birlesme[[#This Row],[Max_price]],G:G,0)))</f>
        <v>Yoxdur</v>
      </c>
    </row>
    <row r="11609" spans="1:12" x14ac:dyDescent="0.25">
      <c r="A11609" t="s">
        <v>3688</v>
      </c>
      <c r="B11609" t="s">
        <v>3950</v>
      </c>
      <c r="C11609" s="27">
        <v>44919</v>
      </c>
      <c r="D11609" s="27">
        <v>45052</v>
      </c>
      <c r="E11609" t="s">
        <v>3943</v>
      </c>
      <c r="F11609" s="27">
        <v>42229</v>
      </c>
      <c r="G11609">
        <v>28</v>
      </c>
      <c r="H11609" s="27">
        <v>45079</v>
      </c>
      <c r="I11609">
        <v>28</v>
      </c>
      <c r="J11609">
        <f>IFERROR(INDEX(Birlesme[campaign_price], MATCH(Birlesme[[#This Row],[Last_buy_date]], Birlesme[buy_date], 0)), "")</f>
        <v>62</v>
      </c>
      <c r="K11609" t="str">
        <f>IF(Birlesme[[#This Row],[Max_price]]&gt;Birlesme[[#This Row],[Last_campaign_price]],"Endirim olacaq","Endirim yoxdur")</f>
        <v>Endirim yoxdur</v>
      </c>
      <c r="L11609" t="str">
        <f>IF(Birlesme[[#This Row],[Endirim]]="Endirim yoxdur", "Yoxdur",INDEX(E:E, MATCH(Birlesme[[#This Row],[Max_price]],G:G,0)))</f>
        <v>Yoxdur</v>
      </c>
    </row>
    <row r="11610" spans="1:12" x14ac:dyDescent="0.25">
      <c r="A11610" t="s">
        <v>3688</v>
      </c>
      <c r="B11610" t="s">
        <v>3950</v>
      </c>
      <c r="C11610" s="27">
        <v>44919</v>
      </c>
      <c r="D11610" s="27">
        <v>45079</v>
      </c>
      <c r="E11610" t="s">
        <v>3943</v>
      </c>
      <c r="F11610" s="27">
        <v>42229</v>
      </c>
      <c r="G11610">
        <v>28</v>
      </c>
      <c r="H11610" s="27">
        <v>45079</v>
      </c>
      <c r="I11610">
        <v>28</v>
      </c>
      <c r="J11610">
        <f>IFERROR(INDEX(Birlesme[campaign_price], MATCH(Birlesme[[#This Row],[Last_buy_date]], Birlesme[buy_date], 0)), "")</f>
        <v>62</v>
      </c>
      <c r="K11610" t="str">
        <f>IF(Birlesme[[#This Row],[Max_price]]&gt;Birlesme[[#This Row],[Last_campaign_price]],"Endirim olacaq","Endirim yoxdur")</f>
        <v>Endirim yoxdur</v>
      </c>
      <c r="L11610" t="str">
        <f>IF(Birlesme[[#This Row],[Endirim]]="Endirim yoxdur", "Yoxdur",INDEX(E:E, MATCH(Birlesme[[#This Row],[Max_price]],G:G,0)))</f>
        <v>Yoxdur</v>
      </c>
    </row>
    <row r="11611" spans="1:12" x14ac:dyDescent="0.25">
      <c r="A11611" t="s">
        <v>3689</v>
      </c>
      <c r="B11611" t="s">
        <v>3947</v>
      </c>
      <c r="C11611" s="27">
        <v>44710</v>
      </c>
      <c r="D11611" s="27">
        <v>44710</v>
      </c>
      <c r="E11611" t="s">
        <v>3940</v>
      </c>
      <c r="F11611" s="27">
        <v>42623</v>
      </c>
      <c r="G11611">
        <v>62</v>
      </c>
      <c r="H11611" s="27">
        <v>45088</v>
      </c>
      <c r="I11611">
        <v>66</v>
      </c>
      <c r="J11611">
        <f>IFERROR(INDEX(Birlesme[campaign_price], MATCH(Birlesme[[#This Row],[Last_buy_date]], Birlesme[buy_date], 0)), "")</f>
        <v>65</v>
      </c>
      <c r="K11611" t="str">
        <f>IF(Birlesme[[#This Row],[Max_price]]&gt;Birlesme[[#This Row],[Last_campaign_price]],"Endirim olacaq","Endirim yoxdur")</f>
        <v>Endirim olacaq</v>
      </c>
      <c r="L11611" t="str">
        <f>IF(Birlesme[[#This Row],[Endirim]]="Endirim yoxdur", "Yoxdur",INDEX(E:E, MATCH(Birlesme[[#This Row],[Max_price]],G:G,0)))</f>
        <v>NonUSTravel</v>
      </c>
    </row>
    <row r="11612" spans="1:12" x14ac:dyDescent="0.25">
      <c r="A11612" t="s">
        <v>3689</v>
      </c>
      <c r="B11612" t="s">
        <v>3947</v>
      </c>
      <c r="C11612" s="27">
        <v>44710</v>
      </c>
      <c r="D11612" s="27">
        <v>44749</v>
      </c>
      <c r="E11612" t="s">
        <v>3940</v>
      </c>
      <c r="F11612" s="27">
        <v>42623</v>
      </c>
      <c r="G11612">
        <v>62</v>
      </c>
      <c r="H11612" s="27">
        <v>45088</v>
      </c>
      <c r="I11612">
        <v>66</v>
      </c>
      <c r="J11612">
        <f>IFERROR(INDEX(Birlesme[campaign_price], MATCH(Birlesme[[#This Row],[Last_buy_date]], Birlesme[buy_date], 0)), "")</f>
        <v>65</v>
      </c>
      <c r="K11612" t="str">
        <f>IF(Birlesme[[#This Row],[Max_price]]&gt;Birlesme[[#This Row],[Last_campaign_price]],"Endirim olacaq","Endirim yoxdur")</f>
        <v>Endirim olacaq</v>
      </c>
      <c r="L11612" t="str">
        <f>IF(Birlesme[[#This Row],[Endirim]]="Endirim yoxdur", "Yoxdur",INDEX(E:E, MATCH(Birlesme[[#This Row],[Max_price]],G:G,0)))</f>
        <v>NonUSTravel</v>
      </c>
    </row>
    <row r="11613" spans="1:12" x14ac:dyDescent="0.25">
      <c r="A11613" t="s">
        <v>3689</v>
      </c>
      <c r="B11613" t="s">
        <v>3947</v>
      </c>
      <c r="C11613" s="27">
        <v>44710</v>
      </c>
      <c r="D11613" s="27">
        <v>44803</v>
      </c>
      <c r="E11613" t="s">
        <v>3940</v>
      </c>
      <c r="F11613" s="27">
        <v>42623</v>
      </c>
      <c r="G11613">
        <v>62</v>
      </c>
      <c r="H11613" s="27">
        <v>45088</v>
      </c>
      <c r="I11613">
        <v>66</v>
      </c>
      <c r="J11613">
        <f>IFERROR(INDEX(Birlesme[campaign_price], MATCH(Birlesme[[#This Row],[Last_buy_date]], Birlesme[buy_date], 0)), "")</f>
        <v>65</v>
      </c>
      <c r="K11613" t="str">
        <f>IF(Birlesme[[#This Row],[Max_price]]&gt;Birlesme[[#This Row],[Last_campaign_price]],"Endirim olacaq","Endirim yoxdur")</f>
        <v>Endirim olacaq</v>
      </c>
      <c r="L11613" t="str">
        <f>IF(Birlesme[[#This Row],[Endirim]]="Endirim yoxdur", "Yoxdur",INDEX(E:E, MATCH(Birlesme[[#This Row],[Max_price]],G:G,0)))</f>
        <v>NonUSTravel</v>
      </c>
    </row>
    <row r="11614" spans="1:12" x14ac:dyDescent="0.25">
      <c r="A11614" t="s">
        <v>3689</v>
      </c>
      <c r="B11614" t="s">
        <v>3947</v>
      </c>
      <c r="C11614" s="27">
        <v>44710</v>
      </c>
      <c r="D11614" s="27">
        <v>44840</v>
      </c>
      <c r="E11614" t="s">
        <v>3940</v>
      </c>
      <c r="F11614" s="27">
        <v>42623</v>
      </c>
      <c r="G11614">
        <v>62</v>
      </c>
      <c r="H11614" s="27">
        <v>45088</v>
      </c>
      <c r="I11614">
        <v>66</v>
      </c>
      <c r="J11614">
        <f>IFERROR(INDEX(Birlesme[campaign_price], MATCH(Birlesme[[#This Row],[Last_buy_date]], Birlesme[buy_date], 0)), "")</f>
        <v>65</v>
      </c>
      <c r="K11614" t="str">
        <f>IF(Birlesme[[#This Row],[Max_price]]&gt;Birlesme[[#This Row],[Last_campaign_price]],"Endirim olacaq","Endirim yoxdur")</f>
        <v>Endirim olacaq</v>
      </c>
      <c r="L11614" t="str">
        <f>IF(Birlesme[[#This Row],[Endirim]]="Endirim yoxdur", "Yoxdur",INDEX(E:E, MATCH(Birlesme[[#This Row],[Max_price]],G:G,0)))</f>
        <v>NonUSTravel</v>
      </c>
    </row>
    <row r="11615" spans="1:12" x14ac:dyDescent="0.25">
      <c r="A11615" t="s">
        <v>3689</v>
      </c>
      <c r="B11615" t="s">
        <v>3947</v>
      </c>
      <c r="C11615" s="27">
        <v>44710</v>
      </c>
      <c r="D11615" s="27">
        <v>44895</v>
      </c>
      <c r="E11615" t="s">
        <v>3940</v>
      </c>
      <c r="F11615" s="27">
        <v>42623</v>
      </c>
      <c r="G11615">
        <v>62</v>
      </c>
      <c r="H11615" s="27">
        <v>45088</v>
      </c>
      <c r="I11615">
        <v>66</v>
      </c>
      <c r="J11615">
        <f>IFERROR(INDEX(Birlesme[campaign_price], MATCH(Birlesme[[#This Row],[Last_buy_date]], Birlesme[buy_date], 0)), "")</f>
        <v>65</v>
      </c>
      <c r="K11615" t="str">
        <f>IF(Birlesme[[#This Row],[Max_price]]&gt;Birlesme[[#This Row],[Last_campaign_price]],"Endirim olacaq","Endirim yoxdur")</f>
        <v>Endirim olacaq</v>
      </c>
      <c r="L11615" t="str">
        <f>IF(Birlesme[[#This Row],[Endirim]]="Endirim yoxdur", "Yoxdur",INDEX(E:E, MATCH(Birlesme[[#This Row],[Max_price]],G:G,0)))</f>
        <v>NonUSTravel</v>
      </c>
    </row>
    <row r="11616" spans="1:12" x14ac:dyDescent="0.25">
      <c r="A11616" t="s">
        <v>3689</v>
      </c>
      <c r="B11616" t="s">
        <v>3947</v>
      </c>
      <c r="C11616" s="27">
        <v>44710</v>
      </c>
      <c r="D11616" s="27">
        <v>44928</v>
      </c>
      <c r="E11616" t="s">
        <v>3940</v>
      </c>
      <c r="F11616" s="27">
        <v>42623</v>
      </c>
      <c r="G11616">
        <v>62</v>
      </c>
      <c r="H11616" s="27">
        <v>45088</v>
      </c>
      <c r="I11616">
        <v>66</v>
      </c>
      <c r="J11616">
        <f>IFERROR(INDEX(Birlesme[campaign_price], MATCH(Birlesme[[#This Row],[Last_buy_date]], Birlesme[buy_date], 0)), "")</f>
        <v>65</v>
      </c>
      <c r="K11616" t="str">
        <f>IF(Birlesme[[#This Row],[Max_price]]&gt;Birlesme[[#This Row],[Last_campaign_price]],"Endirim olacaq","Endirim yoxdur")</f>
        <v>Endirim olacaq</v>
      </c>
      <c r="L11616" t="str">
        <f>IF(Birlesme[[#This Row],[Endirim]]="Endirim yoxdur", "Yoxdur",INDEX(E:E, MATCH(Birlesme[[#This Row],[Max_price]],G:G,0)))</f>
        <v>NonUSTravel</v>
      </c>
    </row>
    <row r="11617" spans="1:12" x14ac:dyDescent="0.25">
      <c r="A11617" t="s">
        <v>3689</v>
      </c>
      <c r="B11617" t="s">
        <v>3947</v>
      </c>
      <c r="C11617" s="27">
        <v>44710</v>
      </c>
      <c r="D11617" s="27">
        <v>44997</v>
      </c>
      <c r="E11617" t="s">
        <v>3940</v>
      </c>
      <c r="F11617" s="27">
        <v>42623</v>
      </c>
      <c r="G11617">
        <v>62</v>
      </c>
      <c r="H11617" s="27">
        <v>45088</v>
      </c>
      <c r="I11617">
        <v>66</v>
      </c>
      <c r="J11617">
        <f>IFERROR(INDEX(Birlesme[campaign_price], MATCH(Birlesme[[#This Row],[Last_buy_date]], Birlesme[buy_date], 0)), "")</f>
        <v>65</v>
      </c>
      <c r="K11617" t="str">
        <f>IF(Birlesme[[#This Row],[Max_price]]&gt;Birlesme[[#This Row],[Last_campaign_price]],"Endirim olacaq","Endirim yoxdur")</f>
        <v>Endirim olacaq</v>
      </c>
      <c r="L11617" t="str">
        <f>IF(Birlesme[[#This Row],[Endirim]]="Endirim yoxdur", "Yoxdur",INDEX(E:E, MATCH(Birlesme[[#This Row],[Max_price]],G:G,0)))</f>
        <v>NonUSTravel</v>
      </c>
    </row>
    <row r="11618" spans="1:12" x14ac:dyDescent="0.25">
      <c r="A11618" t="s">
        <v>3689</v>
      </c>
      <c r="B11618" t="s">
        <v>3947</v>
      </c>
      <c r="C11618" s="27">
        <v>44710</v>
      </c>
      <c r="D11618" s="27">
        <v>45020</v>
      </c>
      <c r="E11618" t="s">
        <v>3940</v>
      </c>
      <c r="F11618" s="27">
        <v>42623</v>
      </c>
      <c r="G11618">
        <v>62</v>
      </c>
      <c r="H11618" s="27">
        <v>45088</v>
      </c>
      <c r="I11618">
        <v>66</v>
      </c>
      <c r="J11618">
        <f>IFERROR(INDEX(Birlesme[campaign_price], MATCH(Birlesme[[#This Row],[Last_buy_date]], Birlesme[buy_date], 0)), "")</f>
        <v>65</v>
      </c>
      <c r="K11618" t="str">
        <f>IF(Birlesme[[#This Row],[Max_price]]&gt;Birlesme[[#This Row],[Last_campaign_price]],"Endirim olacaq","Endirim yoxdur")</f>
        <v>Endirim olacaq</v>
      </c>
      <c r="L11618" t="str">
        <f>IF(Birlesme[[#This Row],[Endirim]]="Endirim yoxdur", "Yoxdur",INDEX(E:E, MATCH(Birlesme[[#This Row],[Max_price]],G:G,0)))</f>
        <v>NonUSTravel</v>
      </c>
    </row>
    <row r="11619" spans="1:12" x14ac:dyDescent="0.25">
      <c r="A11619" t="s">
        <v>3689</v>
      </c>
      <c r="B11619" t="s">
        <v>3947</v>
      </c>
      <c r="C11619" s="27">
        <v>44710</v>
      </c>
      <c r="D11619" s="27">
        <v>45054</v>
      </c>
      <c r="E11619" t="s">
        <v>3940</v>
      </c>
      <c r="F11619" s="27">
        <v>42623</v>
      </c>
      <c r="G11619">
        <v>62</v>
      </c>
      <c r="H11619" s="27">
        <v>45088</v>
      </c>
      <c r="I11619">
        <v>66</v>
      </c>
      <c r="J11619">
        <f>IFERROR(INDEX(Birlesme[campaign_price], MATCH(Birlesme[[#This Row],[Last_buy_date]], Birlesme[buy_date], 0)), "")</f>
        <v>65</v>
      </c>
      <c r="K11619" t="str">
        <f>IF(Birlesme[[#This Row],[Max_price]]&gt;Birlesme[[#This Row],[Last_campaign_price]],"Endirim olacaq","Endirim yoxdur")</f>
        <v>Endirim olacaq</v>
      </c>
      <c r="L11619" t="str">
        <f>IF(Birlesme[[#This Row],[Endirim]]="Endirim yoxdur", "Yoxdur",INDEX(E:E, MATCH(Birlesme[[#This Row],[Max_price]],G:G,0)))</f>
        <v>NonUSTravel</v>
      </c>
    </row>
    <row r="11620" spans="1:12" x14ac:dyDescent="0.25">
      <c r="A11620" t="s">
        <v>3689</v>
      </c>
      <c r="B11620" t="s">
        <v>3947</v>
      </c>
      <c r="C11620" s="27">
        <v>44710</v>
      </c>
      <c r="D11620" s="27">
        <v>45088</v>
      </c>
      <c r="E11620" t="s">
        <v>3940</v>
      </c>
      <c r="F11620" s="27">
        <v>42623</v>
      </c>
      <c r="G11620">
        <v>62</v>
      </c>
      <c r="H11620" s="27">
        <v>45088</v>
      </c>
      <c r="I11620">
        <v>66</v>
      </c>
      <c r="J11620">
        <f>IFERROR(INDEX(Birlesme[campaign_price], MATCH(Birlesme[[#This Row],[Last_buy_date]], Birlesme[buy_date], 0)), "")</f>
        <v>65</v>
      </c>
      <c r="K11620" t="str">
        <f>IF(Birlesme[[#This Row],[Max_price]]&gt;Birlesme[[#This Row],[Last_campaign_price]],"Endirim olacaq","Endirim yoxdur")</f>
        <v>Endirim olacaq</v>
      </c>
      <c r="L11620" t="str">
        <f>IF(Birlesme[[#This Row],[Endirim]]="Endirim yoxdur", "Yoxdur",INDEX(E:E, MATCH(Birlesme[[#This Row],[Max_price]],G:G,0)))</f>
        <v>NonUSTravel</v>
      </c>
    </row>
    <row r="11621" spans="1:12" x14ac:dyDescent="0.25">
      <c r="A11621" t="s">
        <v>3689</v>
      </c>
      <c r="B11621" t="s">
        <v>3929</v>
      </c>
      <c r="C11621" s="27">
        <v>44822</v>
      </c>
      <c r="D11621" s="27">
        <v>44822</v>
      </c>
      <c r="E11621" t="s">
        <v>3939</v>
      </c>
      <c r="F11621" s="27">
        <v>42596</v>
      </c>
      <c r="G11621">
        <v>66</v>
      </c>
      <c r="H11621" s="27">
        <v>45088</v>
      </c>
      <c r="I11621">
        <v>66</v>
      </c>
      <c r="J11621">
        <f>IFERROR(INDEX(Birlesme[campaign_price], MATCH(Birlesme[[#This Row],[Last_buy_date]], Birlesme[buy_date], 0)), "")</f>
        <v>65</v>
      </c>
      <c r="K11621" t="str">
        <f>IF(Birlesme[[#This Row],[Max_price]]&gt;Birlesme[[#This Row],[Last_campaign_price]],"Endirim olacaq","Endirim yoxdur")</f>
        <v>Endirim olacaq</v>
      </c>
      <c r="L11621" t="str">
        <f>IF(Birlesme[[#This Row],[Endirim]]="Endirim yoxdur", "Yoxdur",INDEX(E:E, MATCH(Birlesme[[#This Row],[Max_price]],G:G,0)))</f>
        <v>NonUSTravel</v>
      </c>
    </row>
    <row r="11622" spans="1:12" x14ac:dyDescent="0.25">
      <c r="A11622" t="s">
        <v>3689</v>
      </c>
      <c r="B11622" t="s">
        <v>3929</v>
      </c>
      <c r="C11622" s="27">
        <v>44822</v>
      </c>
      <c r="D11622" s="27">
        <v>44855</v>
      </c>
      <c r="E11622" t="s">
        <v>3939</v>
      </c>
      <c r="F11622" s="27">
        <v>42596</v>
      </c>
      <c r="G11622">
        <v>66</v>
      </c>
      <c r="H11622" s="27">
        <v>45088</v>
      </c>
      <c r="I11622">
        <v>66</v>
      </c>
      <c r="J11622">
        <f>IFERROR(INDEX(Birlesme[campaign_price], MATCH(Birlesme[[#This Row],[Last_buy_date]], Birlesme[buy_date], 0)), "")</f>
        <v>65</v>
      </c>
      <c r="K11622" t="str">
        <f>IF(Birlesme[[#This Row],[Max_price]]&gt;Birlesme[[#This Row],[Last_campaign_price]],"Endirim olacaq","Endirim yoxdur")</f>
        <v>Endirim olacaq</v>
      </c>
      <c r="L11622" t="str">
        <f>IF(Birlesme[[#This Row],[Endirim]]="Endirim yoxdur", "Yoxdur",INDEX(E:E, MATCH(Birlesme[[#This Row],[Max_price]],G:G,0)))</f>
        <v>NonUSTravel</v>
      </c>
    </row>
    <row r="11623" spans="1:12" x14ac:dyDescent="0.25">
      <c r="A11623" t="s">
        <v>3689</v>
      </c>
      <c r="B11623" t="s">
        <v>3929</v>
      </c>
      <c r="C11623" s="27">
        <v>44822</v>
      </c>
      <c r="D11623" s="27">
        <v>44887</v>
      </c>
      <c r="E11623" t="s">
        <v>3939</v>
      </c>
      <c r="F11623" s="27">
        <v>42596</v>
      </c>
      <c r="G11623">
        <v>66</v>
      </c>
      <c r="H11623" s="27">
        <v>45088</v>
      </c>
      <c r="I11623">
        <v>66</v>
      </c>
      <c r="J11623">
        <f>IFERROR(INDEX(Birlesme[campaign_price], MATCH(Birlesme[[#This Row],[Last_buy_date]], Birlesme[buy_date], 0)), "")</f>
        <v>65</v>
      </c>
      <c r="K11623" t="str">
        <f>IF(Birlesme[[#This Row],[Max_price]]&gt;Birlesme[[#This Row],[Last_campaign_price]],"Endirim olacaq","Endirim yoxdur")</f>
        <v>Endirim olacaq</v>
      </c>
      <c r="L11623" t="str">
        <f>IF(Birlesme[[#This Row],[Endirim]]="Endirim yoxdur", "Yoxdur",INDEX(E:E, MATCH(Birlesme[[#This Row],[Max_price]],G:G,0)))</f>
        <v>NonUSTravel</v>
      </c>
    </row>
    <row r="11624" spans="1:12" x14ac:dyDescent="0.25">
      <c r="A11624" t="s">
        <v>3689</v>
      </c>
      <c r="B11624" t="s">
        <v>3929</v>
      </c>
      <c r="C11624" s="27">
        <v>44822</v>
      </c>
      <c r="D11624" s="27">
        <v>44923</v>
      </c>
      <c r="E11624" t="s">
        <v>3939</v>
      </c>
      <c r="F11624" s="27">
        <v>42596</v>
      </c>
      <c r="G11624">
        <v>66</v>
      </c>
      <c r="H11624" s="27">
        <v>45088</v>
      </c>
      <c r="I11624">
        <v>66</v>
      </c>
      <c r="J11624">
        <f>IFERROR(INDEX(Birlesme[campaign_price], MATCH(Birlesme[[#This Row],[Last_buy_date]], Birlesme[buy_date], 0)), "")</f>
        <v>65</v>
      </c>
      <c r="K11624" t="str">
        <f>IF(Birlesme[[#This Row],[Max_price]]&gt;Birlesme[[#This Row],[Last_campaign_price]],"Endirim olacaq","Endirim yoxdur")</f>
        <v>Endirim olacaq</v>
      </c>
      <c r="L11624" t="str">
        <f>IF(Birlesme[[#This Row],[Endirim]]="Endirim yoxdur", "Yoxdur",INDEX(E:E, MATCH(Birlesme[[#This Row],[Max_price]],G:G,0)))</f>
        <v>NonUSTravel</v>
      </c>
    </row>
    <row r="11625" spans="1:12" x14ac:dyDescent="0.25">
      <c r="A11625" t="s">
        <v>3689</v>
      </c>
      <c r="B11625" t="s">
        <v>3929</v>
      </c>
      <c r="C11625" s="27">
        <v>44822</v>
      </c>
      <c r="D11625" s="27">
        <v>44948</v>
      </c>
      <c r="E11625" t="s">
        <v>3939</v>
      </c>
      <c r="F11625" s="27">
        <v>42596</v>
      </c>
      <c r="G11625">
        <v>66</v>
      </c>
      <c r="H11625" s="27">
        <v>45088</v>
      </c>
      <c r="I11625">
        <v>66</v>
      </c>
      <c r="J11625">
        <f>IFERROR(INDEX(Birlesme[campaign_price], MATCH(Birlesme[[#This Row],[Last_buy_date]], Birlesme[buy_date], 0)), "")</f>
        <v>65</v>
      </c>
      <c r="K11625" t="str">
        <f>IF(Birlesme[[#This Row],[Max_price]]&gt;Birlesme[[#This Row],[Last_campaign_price]],"Endirim olacaq","Endirim yoxdur")</f>
        <v>Endirim olacaq</v>
      </c>
      <c r="L11625" t="str">
        <f>IF(Birlesme[[#This Row],[Endirim]]="Endirim yoxdur", "Yoxdur",INDEX(E:E, MATCH(Birlesme[[#This Row],[Max_price]],G:G,0)))</f>
        <v>NonUSTravel</v>
      </c>
    </row>
    <row r="11626" spans="1:12" x14ac:dyDescent="0.25">
      <c r="A11626" t="s">
        <v>3689</v>
      </c>
      <c r="B11626" t="s">
        <v>3929</v>
      </c>
      <c r="C11626" s="27">
        <v>44822</v>
      </c>
      <c r="D11626" s="27">
        <v>44978</v>
      </c>
      <c r="E11626" t="s">
        <v>3939</v>
      </c>
      <c r="F11626" s="27">
        <v>42596</v>
      </c>
      <c r="G11626">
        <v>66</v>
      </c>
      <c r="H11626" s="27">
        <v>45088</v>
      </c>
      <c r="I11626">
        <v>66</v>
      </c>
      <c r="J11626">
        <f>IFERROR(INDEX(Birlesme[campaign_price], MATCH(Birlesme[[#This Row],[Last_buy_date]], Birlesme[buy_date], 0)), "")</f>
        <v>65</v>
      </c>
      <c r="K11626" t="str">
        <f>IF(Birlesme[[#This Row],[Max_price]]&gt;Birlesme[[#This Row],[Last_campaign_price]],"Endirim olacaq","Endirim yoxdur")</f>
        <v>Endirim olacaq</v>
      </c>
      <c r="L11626" t="str">
        <f>IF(Birlesme[[#This Row],[Endirim]]="Endirim yoxdur", "Yoxdur",INDEX(E:E, MATCH(Birlesme[[#This Row],[Max_price]],G:G,0)))</f>
        <v>NonUSTravel</v>
      </c>
    </row>
    <row r="11627" spans="1:12" x14ac:dyDescent="0.25">
      <c r="A11627" t="s">
        <v>3689</v>
      </c>
      <c r="B11627" t="s">
        <v>3929</v>
      </c>
      <c r="C11627" s="27">
        <v>44822</v>
      </c>
      <c r="D11627" s="27">
        <v>45006</v>
      </c>
      <c r="E11627" t="s">
        <v>3939</v>
      </c>
      <c r="F11627" s="27">
        <v>42596</v>
      </c>
      <c r="G11627">
        <v>66</v>
      </c>
      <c r="H11627" s="27">
        <v>45088</v>
      </c>
      <c r="I11627">
        <v>66</v>
      </c>
      <c r="J11627">
        <f>IFERROR(INDEX(Birlesme[campaign_price], MATCH(Birlesme[[#This Row],[Last_buy_date]], Birlesme[buy_date], 0)), "")</f>
        <v>65</v>
      </c>
      <c r="K11627" t="str">
        <f>IF(Birlesme[[#This Row],[Max_price]]&gt;Birlesme[[#This Row],[Last_campaign_price]],"Endirim olacaq","Endirim yoxdur")</f>
        <v>Endirim olacaq</v>
      </c>
      <c r="L11627" t="str">
        <f>IF(Birlesme[[#This Row],[Endirim]]="Endirim yoxdur", "Yoxdur",INDEX(E:E, MATCH(Birlesme[[#This Row],[Max_price]],G:G,0)))</f>
        <v>NonUSTravel</v>
      </c>
    </row>
    <row r="11628" spans="1:12" x14ac:dyDescent="0.25">
      <c r="A11628" t="s">
        <v>3689</v>
      </c>
      <c r="B11628" t="s">
        <v>3929</v>
      </c>
      <c r="C11628" s="27">
        <v>44822</v>
      </c>
      <c r="D11628" s="27">
        <v>45036</v>
      </c>
      <c r="E11628" t="s">
        <v>3939</v>
      </c>
      <c r="F11628" s="27">
        <v>42596</v>
      </c>
      <c r="G11628">
        <v>66</v>
      </c>
      <c r="H11628" s="27">
        <v>45088</v>
      </c>
      <c r="I11628">
        <v>66</v>
      </c>
      <c r="J11628">
        <f>IFERROR(INDEX(Birlesme[campaign_price], MATCH(Birlesme[[#This Row],[Last_buy_date]], Birlesme[buy_date], 0)), "")</f>
        <v>65</v>
      </c>
      <c r="K11628" t="str">
        <f>IF(Birlesme[[#This Row],[Max_price]]&gt;Birlesme[[#This Row],[Last_campaign_price]],"Endirim olacaq","Endirim yoxdur")</f>
        <v>Endirim olacaq</v>
      </c>
      <c r="L11628" t="str">
        <f>IF(Birlesme[[#This Row],[Endirim]]="Endirim yoxdur", "Yoxdur",INDEX(E:E, MATCH(Birlesme[[#This Row],[Max_price]],G:G,0)))</f>
        <v>NonUSTravel</v>
      </c>
    </row>
    <row r="11629" spans="1:12" x14ac:dyDescent="0.25">
      <c r="A11629" t="s">
        <v>3689</v>
      </c>
      <c r="B11629" t="s">
        <v>3929</v>
      </c>
      <c r="C11629" s="27">
        <v>44822</v>
      </c>
      <c r="D11629" s="27">
        <v>45071</v>
      </c>
      <c r="E11629" t="s">
        <v>3939</v>
      </c>
      <c r="F11629" s="27">
        <v>42596</v>
      </c>
      <c r="G11629">
        <v>66</v>
      </c>
      <c r="H11629" s="27">
        <v>45088</v>
      </c>
      <c r="I11629">
        <v>66</v>
      </c>
      <c r="J11629">
        <f>IFERROR(INDEX(Birlesme[campaign_price], MATCH(Birlesme[[#This Row],[Last_buy_date]], Birlesme[buy_date], 0)), "")</f>
        <v>65</v>
      </c>
      <c r="K11629" t="str">
        <f>IF(Birlesme[[#This Row],[Max_price]]&gt;Birlesme[[#This Row],[Last_campaign_price]],"Endirim olacaq","Endirim yoxdur")</f>
        <v>Endirim olacaq</v>
      </c>
      <c r="L11629" t="str">
        <f>IF(Birlesme[[#This Row],[Endirim]]="Endirim yoxdur", "Yoxdur",INDEX(E:E, MATCH(Birlesme[[#This Row],[Max_price]],G:G,0)))</f>
        <v>NonUSTravel</v>
      </c>
    </row>
    <row r="11630" spans="1:12" x14ac:dyDescent="0.25">
      <c r="A11630" t="s">
        <v>3690</v>
      </c>
      <c r="B11630" t="s">
        <v>3953</v>
      </c>
      <c r="C11630" s="27">
        <v>44945</v>
      </c>
      <c r="D11630" s="27">
        <v>44945</v>
      </c>
      <c r="E11630" t="s">
        <v>3946</v>
      </c>
      <c r="F11630" s="27">
        <v>44744</v>
      </c>
      <c r="G11630">
        <v>29</v>
      </c>
      <c r="H11630" s="27">
        <v>45078</v>
      </c>
      <c r="I11630">
        <v>29</v>
      </c>
      <c r="J11630">
        <f>IFERROR(INDEX(Birlesme[campaign_price], MATCH(Birlesme[[#This Row],[Last_buy_date]], Birlesme[buy_date], 0)), "")</f>
        <v>13</v>
      </c>
      <c r="K11630" t="str">
        <f>IF(Birlesme[[#This Row],[Max_price]]&gt;Birlesme[[#This Row],[Last_campaign_price]],"Endirim olacaq","Endirim yoxdur")</f>
        <v>Endirim olacaq</v>
      </c>
      <c r="L11630" t="str">
        <f>IF(Birlesme[[#This Row],[Endirim]]="Endirim yoxdur", "Yoxdur",INDEX(E:E, MATCH(Birlesme[[#This Row],[Max_price]],G:G,0)))</f>
        <v>MaritalStatus</v>
      </c>
    </row>
    <row r="11631" spans="1:12" x14ac:dyDescent="0.25">
      <c r="A11631" t="s">
        <v>3690</v>
      </c>
      <c r="B11631" t="s">
        <v>3953</v>
      </c>
      <c r="C11631" s="27">
        <v>44945</v>
      </c>
      <c r="D11631" s="27">
        <v>44979</v>
      </c>
      <c r="E11631" t="s">
        <v>3946</v>
      </c>
      <c r="F11631" s="27">
        <v>44744</v>
      </c>
      <c r="G11631">
        <v>29</v>
      </c>
      <c r="H11631" s="27">
        <v>45078</v>
      </c>
      <c r="I11631">
        <v>29</v>
      </c>
      <c r="J11631">
        <f>IFERROR(INDEX(Birlesme[campaign_price], MATCH(Birlesme[[#This Row],[Last_buy_date]], Birlesme[buy_date], 0)), "")</f>
        <v>13</v>
      </c>
      <c r="K11631" t="str">
        <f>IF(Birlesme[[#This Row],[Max_price]]&gt;Birlesme[[#This Row],[Last_campaign_price]],"Endirim olacaq","Endirim yoxdur")</f>
        <v>Endirim olacaq</v>
      </c>
      <c r="L11631" t="str">
        <f>IF(Birlesme[[#This Row],[Endirim]]="Endirim yoxdur", "Yoxdur",INDEX(E:E, MATCH(Birlesme[[#This Row],[Max_price]],G:G,0)))</f>
        <v>MaritalStatus</v>
      </c>
    </row>
    <row r="11632" spans="1:12" x14ac:dyDescent="0.25">
      <c r="A11632" t="s">
        <v>3690</v>
      </c>
      <c r="B11632" t="s">
        <v>3953</v>
      </c>
      <c r="C11632" s="27">
        <v>44945</v>
      </c>
      <c r="D11632" s="27">
        <v>45005</v>
      </c>
      <c r="E11632" t="s">
        <v>3946</v>
      </c>
      <c r="F11632" s="27">
        <v>44744</v>
      </c>
      <c r="G11632">
        <v>29</v>
      </c>
      <c r="H11632" s="27">
        <v>45078</v>
      </c>
      <c r="I11632">
        <v>29</v>
      </c>
      <c r="J11632">
        <f>IFERROR(INDEX(Birlesme[campaign_price], MATCH(Birlesme[[#This Row],[Last_buy_date]], Birlesme[buy_date], 0)), "")</f>
        <v>13</v>
      </c>
      <c r="K11632" t="str">
        <f>IF(Birlesme[[#This Row],[Max_price]]&gt;Birlesme[[#This Row],[Last_campaign_price]],"Endirim olacaq","Endirim yoxdur")</f>
        <v>Endirim olacaq</v>
      </c>
      <c r="L11632" t="str">
        <f>IF(Birlesme[[#This Row],[Endirim]]="Endirim yoxdur", "Yoxdur",INDEX(E:E, MATCH(Birlesme[[#This Row],[Max_price]],G:G,0)))</f>
        <v>MaritalStatus</v>
      </c>
    </row>
    <row r="11633" spans="1:12" x14ac:dyDescent="0.25">
      <c r="A11633" t="s">
        <v>3690</v>
      </c>
      <c r="B11633" t="s">
        <v>3953</v>
      </c>
      <c r="C11633" s="27">
        <v>44945</v>
      </c>
      <c r="D11633" s="27">
        <v>45036</v>
      </c>
      <c r="E11633" t="s">
        <v>3946</v>
      </c>
      <c r="F11633" s="27">
        <v>44744</v>
      </c>
      <c r="G11633">
        <v>29</v>
      </c>
      <c r="H11633" s="27">
        <v>45078</v>
      </c>
      <c r="I11633">
        <v>29</v>
      </c>
      <c r="J11633">
        <f>IFERROR(INDEX(Birlesme[campaign_price], MATCH(Birlesme[[#This Row],[Last_buy_date]], Birlesme[buy_date], 0)), "")</f>
        <v>13</v>
      </c>
      <c r="K11633" t="str">
        <f>IF(Birlesme[[#This Row],[Max_price]]&gt;Birlesme[[#This Row],[Last_campaign_price]],"Endirim olacaq","Endirim yoxdur")</f>
        <v>Endirim olacaq</v>
      </c>
      <c r="L11633" t="str">
        <f>IF(Birlesme[[#This Row],[Endirim]]="Endirim yoxdur", "Yoxdur",INDEX(E:E, MATCH(Birlesme[[#This Row],[Max_price]],G:G,0)))</f>
        <v>MaritalStatus</v>
      </c>
    </row>
    <row r="11634" spans="1:12" x14ac:dyDescent="0.25">
      <c r="A11634" t="s">
        <v>3690</v>
      </c>
      <c r="B11634" t="s">
        <v>3953</v>
      </c>
      <c r="C11634" s="27">
        <v>44945</v>
      </c>
      <c r="D11634" s="27">
        <v>45070</v>
      </c>
      <c r="E11634" t="s">
        <v>3946</v>
      </c>
      <c r="F11634" s="27">
        <v>44744</v>
      </c>
      <c r="G11634">
        <v>29</v>
      </c>
      <c r="H11634" s="27">
        <v>45078</v>
      </c>
      <c r="I11634">
        <v>29</v>
      </c>
      <c r="J11634">
        <f>IFERROR(INDEX(Birlesme[campaign_price], MATCH(Birlesme[[#This Row],[Last_buy_date]], Birlesme[buy_date], 0)), "")</f>
        <v>13</v>
      </c>
      <c r="K11634" t="str">
        <f>IF(Birlesme[[#This Row],[Max_price]]&gt;Birlesme[[#This Row],[Last_campaign_price]],"Endirim olacaq","Endirim yoxdur")</f>
        <v>Endirim olacaq</v>
      </c>
      <c r="L11634" t="str">
        <f>IF(Birlesme[[#This Row],[Endirim]]="Endirim yoxdur", "Yoxdur",INDEX(E:E, MATCH(Birlesme[[#This Row],[Max_price]],G:G,0)))</f>
        <v>MaritalStatus</v>
      </c>
    </row>
    <row r="11635" spans="1:12" x14ac:dyDescent="0.25">
      <c r="A11635" t="s">
        <v>3690</v>
      </c>
      <c r="B11635" t="s">
        <v>3949</v>
      </c>
      <c r="C11635" s="27">
        <v>45033</v>
      </c>
      <c r="D11635" s="27">
        <v>45033</v>
      </c>
      <c r="E11635" t="s">
        <v>3942</v>
      </c>
      <c r="F11635" s="27">
        <v>43312</v>
      </c>
      <c r="G11635">
        <v>25</v>
      </c>
      <c r="H11635" s="27">
        <v>45078</v>
      </c>
      <c r="I11635">
        <v>29</v>
      </c>
      <c r="J11635">
        <f>IFERROR(INDEX(Birlesme[campaign_price], MATCH(Birlesme[[#This Row],[Last_buy_date]], Birlesme[buy_date], 0)), "")</f>
        <v>13</v>
      </c>
      <c r="K11635" t="str">
        <f>IF(Birlesme[[#This Row],[Max_price]]&gt;Birlesme[[#This Row],[Last_campaign_price]],"Endirim olacaq","Endirim yoxdur")</f>
        <v>Endirim olacaq</v>
      </c>
      <c r="L11635" t="str">
        <f>IF(Birlesme[[#This Row],[Endirim]]="Endirim yoxdur", "Yoxdur",INDEX(E:E, MATCH(Birlesme[[#This Row],[Max_price]],G:G,0)))</f>
        <v>MaritalStatus</v>
      </c>
    </row>
    <row r="11636" spans="1:12" x14ac:dyDescent="0.25">
      <c r="A11636" t="s">
        <v>3690</v>
      </c>
      <c r="B11636" t="s">
        <v>3949</v>
      </c>
      <c r="C11636" s="27">
        <v>45033</v>
      </c>
      <c r="D11636" s="27">
        <v>45065</v>
      </c>
      <c r="E11636" t="s">
        <v>3942</v>
      </c>
      <c r="F11636" s="27">
        <v>43312</v>
      </c>
      <c r="G11636">
        <v>25</v>
      </c>
      <c r="H11636" s="27">
        <v>45078</v>
      </c>
      <c r="I11636">
        <v>29</v>
      </c>
      <c r="J11636">
        <f>IFERROR(INDEX(Birlesme[campaign_price], MATCH(Birlesme[[#This Row],[Last_buy_date]], Birlesme[buy_date], 0)), "")</f>
        <v>13</v>
      </c>
      <c r="K11636" t="str">
        <f>IF(Birlesme[[#This Row],[Max_price]]&gt;Birlesme[[#This Row],[Last_campaign_price]],"Endirim olacaq","Endirim yoxdur")</f>
        <v>Endirim olacaq</v>
      </c>
      <c r="L11636" t="str">
        <f>IF(Birlesme[[#This Row],[Endirim]]="Endirim yoxdur", "Yoxdur",INDEX(E:E, MATCH(Birlesme[[#This Row],[Max_price]],G:G,0)))</f>
        <v>MaritalStatus</v>
      </c>
    </row>
    <row r="11637" spans="1:12" x14ac:dyDescent="0.25">
      <c r="A11637" t="s">
        <v>3690</v>
      </c>
      <c r="B11637" t="s">
        <v>3949</v>
      </c>
      <c r="C11637" s="27">
        <v>45033</v>
      </c>
      <c r="D11637" s="27">
        <v>45078</v>
      </c>
      <c r="E11637" t="s">
        <v>3942</v>
      </c>
      <c r="F11637" s="27">
        <v>43312</v>
      </c>
      <c r="G11637">
        <v>25</v>
      </c>
      <c r="H11637" s="27">
        <v>45078</v>
      </c>
      <c r="I11637">
        <v>29</v>
      </c>
      <c r="J11637">
        <f>IFERROR(INDEX(Birlesme[campaign_price], MATCH(Birlesme[[#This Row],[Last_buy_date]], Birlesme[buy_date], 0)), "")</f>
        <v>13</v>
      </c>
      <c r="K11637" t="str">
        <f>IF(Birlesme[[#This Row],[Max_price]]&gt;Birlesme[[#This Row],[Last_campaign_price]],"Endirim olacaq","Endirim yoxdur")</f>
        <v>Endirim olacaq</v>
      </c>
      <c r="L11637" t="str">
        <f>IF(Birlesme[[#This Row],[Endirim]]="Endirim yoxdur", "Yoxdur",INDEX(E:E, MATCH(Birlesme[[#This Row],[Max_price]],G:G,0)))</f>
        <v>MaritalStatus</v>
      </c>
    </row>
    <row r="11638" spans="1:12" x14ac:dyDescent="0.25">
      <c r="A11638" t="s">
        <v>3691</v>
      </c>
      <c r="B11638" t="s">
        <v>3926</v>
      </c>
      <c r="C11638" s="27">
        <v>44683</v>
      </c>
      <c r="D11638" s="27">
        <v>44683</v>
      </c>
      <c r="E11638" t="s">
        <v>3936</v>
      </c>
      <c r="F11638" s="27">
        <v>42141</v>
      </c>
      <c r="G11638">
        <v>25</v>
      </c>
      <c r="H11638" s="27">
        <v>45074</v>
      </c>
      <c r="I11638">
        <v>25</v>
      </c>
      <c r="J11638">
        <f>IFERROR(INDEX(Birlesme[campaign_price], MATCH(Birlesme[[#This Row],[Last_buy_date]], Birlesme[buy_date], 0)), "")</f>
        <v>62</v>
      </c>
      <c r="K11638" t="str">
        <f>IF(Birlesme[[#This Row],[Max_price]]&gt;Birlesme[[#This Row],[Last_campaign_price]],"Endirim olacaq","Endirim yoxdur")</f>
        <v>Endirim yoxdur</v>
      </c>
      <c r="L11638" t="str">
        <f>IF(Birlesme[[#This Row],[Endirim]]="Endirim yoxdur", "Yoxdur",INDEX(E:E, MATCH(Birlesme[[#This Row],[Max_price]],G:G,0)))</f>
        <v>Yoxdur</v>
      </c>
    </row>
    <row r="11639" spans="1:12" x14ac:dyDescent="0.25">
      <c r="A11639" t="s">
        <v>3691</v>
      </c>
      <c r="B11639" t="s">
        <v>3926</v>
      </c>
      <c r="C11639" s="27">
        <v>44683</v>
      </c>
      <c r="D11639" s="27">
        <v>44718</v>
      </c>
      <c r="E11639" t="s">
        <v>3936</v>
      </c>
      <c r="F11639" s="27">
        <v>42141</v>
      </c>
      <c r="G11639">
        <v>25</v>
      </c>
      <c r="H11639" s="27">
        <v>45074</v>
      </c>
      <c r="I11639">
        <v>25</v>
      </c>
      <c r="J11639">
        <f>IFERROR(INDEX(Birlesme[campaign_price], MATCH(Birlesme[[#This Row],[Last_buy_date]], Birlesme[buy_date], 0)), "")</f>
        <v>62</v>
      </c>
      <c r="K11639" t="str">
        <f>IF(Birlesme[[#This Row],[Max_price]]&gt;Birlesme[[#This Row],[Last_campaign_price]],"Endirim olacaq","Endirim yoxdur")</f>
        <v>Endirim yoxdur</v>
      </c>
      <c r="L11639" t="str">
        <f>IF(Birlesme[[#This Row],[Endirim]]="Endirim yoxdur", "Yoxdur",INDEX(E:E, MATCH(Birlesme[[#This Row],[Max_price]],G:G,0)))</f>
        <v>Yoxdur</v>
      </c>
    </row>
    <row r="11640" spans="1:12" x14ac:dyDescent="0.25">
      <c r="A11640" t="s">
        <v>3691</v>
      </c>
      <c r="B11640" t="s">
        <v>3926</v>
      </c>
      <c r="C11640" s="27">
        <v>44683</v>
      </c>
      <c r="D11640" s="27">
        <v>44749</v>
      </c>
      <c r="E11640" t="s">
        <v>3936</v>
      </c>
      <c r="F11640" s="27">
        <v>42141</v>
      </c>
      <c r="G11640">
        <v>25</v>
      </c>
      <c r="H11640" s="27">
        <v>45074</v>
      </c>
      <c r="I11640">
        <v>25</v>
      </c>
      <c r="J11640">
        <f>IFERROR(INDEX(Birlesme[campaign_price], MATCH(Birlesme[[#This Row],[Last_buy_date]], Birlesme[buy_date], 0)), "")</f>
        <v>62</v>
      </c>
      <c r="K11640" t="str">
        <f>IF(Birlesme[[#This Row],[Max_price]]&gt;Birlesme[[#This Row],[Last_campaign_price]],"Endirim olacaq","Endirim yoxdur")</f>
        <v>Endirim yoxdur</v>
      </c>
      <c r="L11640" t="str">
        <f>IF(Birlesme[[#This Row],[Endirim]]="Endirim yoxdur", "Yoxdur",INDEX(E:E, MATCH(Birlesme[[#This Row],[Max_price]],G:G,0)))</f>
        <v>Yoxdur</v>
      </c>
    </row>
    <row r="11641" spans="1:12" x14ac:dyDescent="0.25">
      <c r="A11641" t="s">
        <v>3691</v>
      </c>
      <c r="B11641" t="s">
        <v>3926</v>
      </c>
      <c r="C11641" s="27">
        <v>44683</v>
      </c>
      <c r="D11641" s="27">
        <v>44789</v>
      </c>
      <c r="E11641" t="s">
        <v>3936</v>
      </c>
      <c r="F11641" s="27">
        <v>42141</v>
      </c>
      <c r="G11641">
        <v>25</v>
      </c>
      <c r="H11641" s="27">
        <v>45074</v>
      </c>
      <c r="I11641">
        <v>25</v>
      </c>
      <c r="J11641">
        <f>IFERROR(INDEX(Birlesme[campaign_price], MATCH(Birlesme[[#This Row],[Last_buy_date]], Birlesme[buy_date], 0)), "")</f>
        <v>62</v>
      </c>
      <c r="K11641" t="str">
        <f>IF(Birlesme[[#This Row],[Max_price]]&gt;Birlesme[[#This Row],[Last_campaign_price]],"Endirim olacaq","Endirim yoxdur")</f>
        <v>Endirim yoxdur</v>
      </c>
      <c r="L11641" t="str">
        <f>IF(Birlesme[[#This Row],[Endirim]]="Endirim yoxdur", "Yoxdur",INDEX(E:E, MATCH(Birlesme[[#This Row],[Max_price]],G:G,0)))</f>
        <v>Yoxdur</v>
      </c>
    </row>
    <row r="11642" spans="1:12" x14ac:dyDescent="0.25">
      <c r="A11642" t="s">
        <v>3691</v>
      </c>
      <c r="B11642" t="s">
        <v>3926</v>
      </c>
      <c r="C11642" s="27">
        <v>44683</v>
      </c>
      <c r="D11642" s="27">
        <v>44810</v>
      </c>
      <c r="E11642" t="s">
        <v>3936</v>
      </c>
      <c r="F11642" s="27">
        <v>42141</v>
      </c>
      <c r="G11642">
        <v>25</v>
      </c>
      <c r="H11642" s="27">
        <v>45074</v>
      </c>
      <c r="I11642">
        <v>25</v>
      </c>
      <c r="J11642">
        <f>IFERROR(INDEX(Birlesme[campaign_price], MATCH(Birlesme[[#This Row],[Last_buy_date]], Birlesme[buy_date], 0)), "")</f>
        <v>62</v>
      </c>
      <c r="K11642" t="str">
        <f>IF(Birlesme[[#This Row],[Max_price]]&gt;Birlesme[[#This Row],[Last_campaign_price]],"Endirim olacaq","Endirim yoxdur")</f>
        <v>Endirim yoxdur</v>
      </c>
      <c r="L11642" t="str">
        <f>IF(Birlesme[[#This Row],[Endirim]]="Endirim yoxdur", "Yoxdur",INDEX(E:E, MATCH(Birlesme[[#This Row],[Max_price]],G:G,0)))</f>
        <v>Yoxdur</v>
      </c>
    </row>
    <row r="11643" spans="1:12" x14ac:dyDescent="0.25">
      <c r="A11643" t="s">
        <v>3691</v>
      </c>
      <c r="B11643" t="s">
        <v>3926</v>
      </c>
      <c r="C11643" s="27">
        <v>44683</v>
      </c>
      <c r="D11643" s="27">
        <v>44837</v>
      </c>
      <c r="E11643" t="s">
        <v>3936</v>
      </c>
      <c r="F11643" s="27">
        <v>42141</v>
      </c>
      <c r="G11643">
        <v>25</v>
      </c>
      <c r="H11643" s="27">
        <v>45074</v>
      </c>
      <c r="I11643">
        <v>25</v>
      </c>
      <c r="J11643">
        <f>IFERROR(INDEX(Birlesme[campaign_price], MATCH(Birlesme[[#This Row],[Last_buy_date]], Birlesme[buy_date], 0)), "")</f>
        <v>62</v>
      </c>
      <c r="K11643" t="str">
        <f>IF(Birlesme[[#This Row],[Max_price]]&gt;Birlesme[[#This Row],[Last_campaign_price]],"Endirim olacaq","Endirim yoxdur")</f>
        <v>Endirim yoxdur</v>
      </c>
      <c r="L11643" t="str">
        <f>IF(Birlesme[[#This Row],[Endirim]]="Endirim yoxdur", "Yoxdur",INDEX(E:E, MATCH(Birlesme[[#This Row],[Max_price]],G:G,0)))</f>
        <v>Yoxdur</v>
      </c>
    </row>
    <row r="11644" spans="1:12" x14ac:dyDescent="0.25">
      <c r="A11644" t="s">
        <v>3691</v>
      </c>
      <c r="B11644" t="s">
        <v>3926</v>
      </c>
      <c r="C11644" s="27">
        <v>44683</v>
      </c>
      <c r="D11644" s="27">
        <v>44879</v>
      </c>
      <c r="E11644" t="s">
        <v>3936</v>
      </c>
      <c r="F11644" s="27">
        <v>42141</v>
      </c>
      <c r="G11644">
        <v>25</v>
      </c>
      <c r="H11644" s="27">
        <v>45074</v>
      </c>
      <c r="I11644">
        <v>25</v>
      </c>
      <c r="J11644">
        <f>IFERROR(INDEX(Birlesme[campaign_price], MATCH(Birlesme[[#This Row],[Last_buy_date]], Birlesme[buy_date], 0)), "")</f>
        <v>62</v>
      </c>
      <c r="K11644" t="str">
        <f>IF(Birlesme[[#This Row],[Max_price]]&gt;Birlesme[[#This Row],[Last_campaign_price]],"Endirim olacaq","Endirim yoxdur")</f>
        <v>Endirim yoxdur</v>
      </c>
      <c r="L11644" t="str">
        <f>IF(Birlesme[[#This Row],[Endirim]]="Endirim yoxdur", "Yoxdur",INDEX(E:E, MATCH(Birlesme[[#This Row],[Max_price]],G:G,0)))</f>
        <v>Yoxdur</v>
      </c>
    </row>
    <row r="11645" spans="1:12" x14ac:dyDescent="0.25">
      <c r="A11645" t="s">
        <v>3691</v>
      </c>
      <c r="B11645" t="s">
        <v>3926</v>
      </c>
      <c r="C11645" s="27">
        <v>44683</v>
      </c>
      <c r="D11645" s="27">
        <v>44905</v>
      </c>
      <c r="E11645" t="s">
        <v>3936</v>
      </c>
      <c r="F11645" s="27">
        <v>42141</v>
      </c>
      <c r="G11645">
        <v>25</v>
      </c>
      <c r="H11645" s="27">
        <v>45074</v>
      </c>
      <c r="I11645">
        <v>25</v>
      </c>
      <c r="J11645">
        <f>IFERROR(INDEX(Birlesme[campaign_price], MATCH(Birlesme[[#This Row],[Last_buy_date]], Birlesme[buy_date], 0)), "")</f>
        <v>62</v>
      </c>
      <c r="K11645" t="str">
        <f>IF(Birlesme[[#This Row],[Max_price]]&gt;Birlesme[[#This Row],[Last_campaign_price]],"Endirim olacaq","Endirim yoxdur")</f>
        <v>Endirim yoxdur</v>
      </c>
      <c r="L11645" t="str">
        <f>IF(Birlesme[[#This Row],[Endirim]]="Endirim yoxdur", "Yoxdur",INDEX(E:E, MATCH(Birlesme[[#This Row],[Max_price]],G:G,0)))</f>
        <v>Yoxdur</v>
      </c>
    </row>
    <row r="11646" spans="1:12" x14ac:dyDescent="0.25">
      <c r="A11646" t="s">
        <v>3691</v>
      </c>
      <c r="B11646" t="s">
        <v>3926</v>
      </c>
      <c r="C11646" s="27">
        <v>44683</v>
      </c>
      <c r="D11646" s="27">
        <v>44938</v>
      </c>
      <c r="E11646" t="s">
        <v>3936</v>
      </c>
      <c r="F11646" s="27">
        <v>42141</v>
      </c>
      <c r="G11646">
        <v>25</v>
      </c>
      <c r="H11646" s="27">
        <v>45074</v>
      </c>
      <c r="I11646">
        <v>25</v>
      </c>
      <c r="J11646">
        <f>IFERROR(INDEX(Birlesme[campaign_price], MATCH(Birlesme[[#This Row],[Last_buy_date]], Birlesme[buy_date], 0)), "")</f>
        <v>62</v>
      </c>
      <c r="K11646" t="str">
        <f>IF(Birlesme[[#This Row],[Max_price]]&gt;Birlesme[[#This Row],[Last_campaign_price]],"Endirim olacaq","Endirim yoxdur")</f>
        <v>Endirim yoxdur</v>
      </c>
      <c r="L11646" t="str">
        <f>IF(Birlesme[[#This Row],[Endirim]]="Endirim yoxdur", "Yoxdur",INDEX(E:E, MATCH(Birlesme[[#This Row],[Max_price]],G:G,0)))</f>
        <v>Yoxdur</v>
      </c>
    </row>
    <row r="11647" spans="1:12" x14ac:dyDescent="0.25">
      <c r="A11647" t="s">
        <v>3691</v>
      </c>
      <c r="B11647" t="s">
        <v>3926</v>
      </c>
      <c r="C11647" s="27">
        <v>44683</v>
      </c>
      <c r="D11647" s="27">
        <v>44968</v>
      </c>
      <c r="E11647" t="s">
        <v>3936</v>
      </c>
      <c r="F11647" s="27">
        <v>42141</v>
      </c>
      <c r="G11647">
        <v>25</v>
      </c>
      <c r="H11647" s="27">
        <v>45074</v>
      </c>
      <c r="I11647">
        <v>25</v>
      </c>
      <c r="J11647">
        <f>IFERROR(INDEX(Birlesme[campaign_price], MATCH(Birlesme[[#This Row],[Last_buy_date]], Birlesme[buy_date], 0)), "")</f>
        <v>62</v>
      </c>
      <c r="K11647" t="str">
        <f>IF(Birlesme[[#This Row],[Max_price]]&gt;Birlesme[[#This Row],[Last_campaign_price]],"Endirim olacaq","Endirim yoxdur")</f>
        <v>Endirim yoxdur</v>
      </c>
      <c r="L11647" t="str">
        <f>IF(Birlesme[[#This Row],[Endirim]]="Endirim yoxdur", "Yoxdur",INDEX(E:E, MATCH(Birlesme[[#This Row],[Max_price]],G:G,0)))</f>
        <v>Yoxdur</v>
      </c>
    </row>
    <row r="11648" spans="1:12" x14ac:dyDescent="0.25">
      <c r="A11648" t="s">
        <v>3691</v>
      </c>
      <c r="B11648" t="s">
        <v>3924</v>
      </c>
      <c r="C11648" s="27">
        <v>44940</v>
      </c>
      <c r="D11648" s="27">
        <v>44940</v>
      </c>
      <c r="E11648" t="s">
        <v>3934</v>
      </c>
      <c r="F11648" s="27">
        <v>42352</v>
      </c>
      <c r="G11648">
        <v>22</v>
      </c>
      <c r="H11648" s="27">
        <v>45074</v>
      </c>
      <c r="I11648">
        <v>25</v>
      </c>
      <c r="J11648">
        <f>IFERROR(INDEX(Birlesme[campaign_price], MATCH(Birlesme[[#This Row],[Last_buy_date]], Birlesme[buy_date], 0)), "")</f>
        <v>62</v>
      </c>
      <c r="K11648" t="str">
        <f>IF(Birlesme[[#This Row],[Max_price]]&gt;Birlesme[[#This Row],[Last_campaign_price]],"Endirim olacaq","Endirim yoxdur")</f>
        <v>Endirim yoxdur</v>
      </c>
      <c r="L11648" t="str">
        <f>IF(Birlesme[[#This Row],[Endirim]]="Endirim yoxdur", "Yoxdur",INDEX(E:E, MATCH(Birlesme[[#This Row],[Max_price]],G:G,0)))</f>
        <v>Yoxdur</v>
      </c>
    </row>
    <row r="11649" spans="1:12" x14ac:dyDescent="0.25">
      <c r="A11649" t="s">
        <v>3691</v>
      </c>
      <c r="B11649" t="s">
        <v>3924</v>
      </c>
      <c r="C11649" s="27">
        <v>44940</v>
      </c>
      <c r="D11649" s="27">
        <v>44976</v>
      </c>
      <c r="E11649" t="s">
        <v>3934</v>
      </c>
      <c r="F11649" s="27">
        <v>42352</v>
      </c>
      <c r="G11649">
        <v>22</v>
      </c>
      <c r="H11649" s="27">
        <v>45074</v>
      </c>
      <c r="I11649">
        <v>25</v>
      </c>
      <c r="J11649">
        <f>IFERROR(INDEX(Birlesme[campaign_price], MATCH(Birlesme[[#This Row],[Last_buy_date]], Birlesme[buy_date], 0)), "")</f>
        <v>62</v>
      </c>
      <c r="K11649" t="str">
        <f>IF(Birlesme[[#This Row],[Max_price]]&gt;Birlesme[[#This Row],[Last_campaign_price]],"Endirim olacaq","Endirim yoxdur")</f>
        <v>Endirim yoxdur</v>
      </c>
      <c r="L11649" t="str">
        <f>IF(Birlesme[[#This Row],[Endirim]]="Endirim yoxdur", "Yoxdur",INDEX(E:E, MATCH(Birlesme[[#This Row],[Max_price]],G:G,0)))</f>
        <v>Yoxdur</v>
      </c>
    </row>
    <row r="11650" spans="1:12" x14ac:dyDescent="0.25">
      <c r="A11650" t="s">
        <v>3691</v>
      </c>
      <c r="B11650" t="s">
        <v>3924</v>
      </c>
      <c r="C11650" s="27">
        <v>44940</v>
      </c>
      <c r="D11650" s="27">
        <v>45009</v>
      </c>
      <c r="E11650" t="s">
        <v>3934</v>
      </c>
      <c r="F11650" s="27">
        <v>42352</v>
      </c>
      <c r="G11650">
        <v>22</v>
      </c>
      <c r="H11650" s="27">
        <v>45074</v>
      </c>
      <c r="I11650">
        <v>25</v>
      </c>
      <c r="J11650">
        <f>IFERROR(INDEX(Birlesme[campaign_price], MATCH(Birlesme[[#This Row],[Last_buy_date]], Birlesme[buy_date], 0)), "")</f>
        <v>62</v>
      </c>
      <c r="K11650" t="str">
        <f>IF(Birlesme[[#This Row],[Max_price]]&gt;Birlesme[[#This Row],[Last_campaign_price]],"Endirim olacaq","Endirim yoxdur")</f>
        <v>Endirim yoxdur</v>
      </c>
      <c r="L11650" t="str">
        <f>IF(Birlesme[[#This Row],[Endirim]]="Endirim yoxdur", "Yoxdur",INDEX(E:E, MATCH(Birlesme[[#This Row],[Max_price]],G:G,0)))</f>
        <v>Yoxdur</v>
      </c>
    </row>
    <row r="11651" spans="1:12" x14ac:dyDescent="0.25">
      <c r="A11651" t="s">
        <v>3691</v>
      </c>
      <c r="B11651" t="s">
        <v>3924</v>
      </c>
      <c r="C11651" s="27">
        <v>44940</v>
      </c>
      <c r="D11651" s="27">
        <v>45032</v>
      </c>
      <c r="E11651" t="s">
        <v>3934</v>
      </c>
      <c r="F11651" s="27">
        <v>42352</v>
      </c>
      <c r="G11651">
        <v>22</v>
      </c>
      <c r="H11651" s="27">
        <v>45074</v>
      </c>
      <c r="I11651">
        <v>25</v>
      </c>
      <c r="J11651">
        <f>IFERROR(INDEX(Birlesme[campaign_price], MATCH(Birlesme[[#This Row],[Last_buy_date]], Birlesme[buy_date], 0)), "")</f>
        <v>62</v>
      </c>
      <c r="K11651" t="str">
        <f>IF(Birlesme[[#This Row],[Max_price]]&gt;Birlesme[[#This Row],[Last_campaign_price]],"Endirim olacaq","Endirim yoxdur")</f>
        <v>Endirim yoxdur</v>
      </c>
      <c r="L11651" t="str">
        <f>IF(Birlesme[[#This Row],[Endirim]]="Endirim yoxdur", "Yoxdur",INDEX(E:E, MATCH(Birlesme[[#This Row],[Max_price]],G:G,0)))</f>
        <v>Yoxdur</v>
      </c>
    </row>
    <row r="11652" spans="1:12" x14ac:dyDescent="0.25">
      <c r="A11652" t="s">
        <v>3691</v>
      </c>
      <c r="B11652" t="s">
        <v>3924</v>
      </c>
      <c r="C11652" s="27">
        <v>44940</v>
      </c>
      <c r="D11652" s="27">
        <v>45074</v>
      </c>
      <c r="E11652" t="s">
        <v>3934</v>
      </c>
      <c r="F11652" s="27">
        <v>42352</v>
      </c>
      <c r="G11652">
        <v>22</v>
      </c>
      <c r="H11652" s="27">
        <v>45074</v>
      </c>
      <c r="I11652">
        <v>25</v>
      </c>
      <c r="J11652">
        <f>IFERROR(INDEX(Birlesme[campaign_price], MATCH(Birlesme[[#This Row],[Last_buy_date]], Birlesme[buy_date], 0)), "")</f>
        <v>62</v>
      </c>
      <c r="K11652" t="str">
        <f>IF(Birlesme[[#This Row],[Max_price]]&gt;Birlesme[[#This Row],[Last_campaign_price]],"Endirim olacaq","Endirim yoxdur")</f>
        <v>Endirim yoxdur</v>
      </c>
      <c r="L11652" t="str">
        <f>IF(Birlesme[[#This Row],[Endirim]]="Endirim yoxdur", "Yoxdur",INDEX(E:E, MATCH(Birlesme[[#This Row],[Max_price]],G:G,0)))</f>
        <v>Yoxdur</v>
      </c>
    </row>
    <row r="11653" spans="1:12" x14ac:dyDescent="0.25">
      <c r="A11653" t="s">
        <v>3692</v>
      </c>
      <c r="B11653" t="s">
        <v>3953</v>
      </c>
      <c r="C11653" s="27">
        <v>45035</v>
      </c>
      <c r="D11653" s="27">
        <v>45035</v>
      </c>
      <c r="E11653" t="s">
        <v>3946</v>
      </c>
      <c r="F11653" s="27">
        <v>44744</v>
      </c>
      <c r="G11653">
        <v>29</v>
      </c>
      <c r="H11653" s="27">
        <v>45084</v>
      </c>
      <c r="I11653">
        <v>29</v>
      </c>
      <c r="J11653">
        <f>IFERROR(INDEX(Birlesme[campaign_price], MATCH(Birlesme[[#This Row],[Last_buy_date]], Birlesme[buy_date], 0)), "")</f>
        <v>29</v>
      </c>
      <c r="K11653" t="str">
        <f>IF(Birlesme[[#This Row],[Max_price]]&gt;Birlesme[[#This Row],[Last_campaign_price]],"Endirim olacaq","Endirim yoxdur")</f>
        <v>Endirim yoxdur</v>
      </c>
      <c r="L11653" t="str">
        <f>IF(Birlesme[[#This Row],[Endirim]]="Endirim yoxdur", "Yoxdur",INDEX(E:E, MATCH(Birlesme[[#This Row],[Max_price]],G:G,0)))</f>
        <v>Yoxdur</v>
      </c>
    </row>
    <row r="11654" spans="1:12" x14ac:dyDescent="0.25">
      <c r="A11654" t="s">
        <v>3692</v>
      </c>
      <c r="B11654" t="s">
        <v>3953</v>
      </c>
      <c r="C11654" s="27">
        <v>45035</v>
      </c>
      <c r="D11654" s="27">
        <v>45071</v>
      </c>
      <c r="E11654" t="s">
        <v>3946</v>
      </c>
      <c r="F11654" s="27">
        <v>44744</v>
      </c>
      <c r="G11654">
        <v>29</v>
      </c>
      <c r="H11654" s="27">
        <v>45084</v>
      </c>
      <c r="I11654">
        <v>29</v>
      </c>
      <c r="J11654">
        <f>IFERROR(INDEX(Birlesme[campaign_price], MATCH(Birlesme[[#This Row],[Last_buy_date]], Birlesme[buy_date], 0)), "")</f>
        <v>29</v>
      </c>
      <c r="K11654" t="str">
        <f>IF(Birlesme[[#This Row],[Max_price]]&gt;Birlesme[[#This Row],[Last_campaign_price]],"Endirim olacaq","Endirim yoxdur")</f>
        <v>Endirim yoxdur</v>
      </c>
      <c r="L11654" t="str">
        <f>IF(Birlesme[[#This Row],[Endirim]]="Endirim yoxdur", "Yoxdur",INDEX(E:E, MATCH(Birlesme[[#This Row],[Max_price]],G:G,0)))</f>
        <v>Yoxdur</v>
      </c>
    </row>
    <row r="11655" spans="1:12" x14ac:dyDescent="0.25">
      <c r="A11655" t="s">
        <v>3692</v>
      </c>
      <c r="B11655" t="s">
        <v>3953</v>
      </c>
      <c r="C11655" s="27">
        <v>45035</v>
      </c>
      <c r="D11655" s="27">
        <v>45080</v>
      </c>
      <c r="E11655" t="s">
        <v>3946</v>
      </c>
      <c r="F11655" s="27">
        <v>44744</v>
      </c>
      <c r="G11655">
        <v>29</v>
      </c>
      <c r="H11655" s="27">
        <v>45084</v>
      </c>
      <c r="I11655">
        <v>29</v>
      </c>
      <c r="J11655">
        <f>IFERROR(INDEX(Birlesme[campaign_price], MATCH(Birlesme[[#This Row],[Last_buy_date]], Birlesme[buy_date], 0)), "")</f>
        <v>29</v>
      </c>
      <c r="K11655" t="str">
        <f>IF(Birlesme[[#This Row],[Max_price]]&gt;Birlesme[[#This Row],[Last_campaign_price]],"Endirim olacaq","Endirim yoxdur")</f>
        <v>Endirim yoxdur</v>
      </c>
      <c r="L11655" t="str">
        <f>IF(Birlesme[[#This Row],[Endirim]]="Endirim yoxdur", "Yoxdur",INDEX(E:E, MATCH(Birlesme[[#This Row],[Max_price]],G:G,0)))</f>
        <v>Yoxdur</v>
      </c>
    </row>
    <row r="11656" spans="1:12" x14ac:dyDescent="0.25">
      <c r="A11656" t="s">
        <v>3692</v>
      </c>
      <c r="B11656" t="s">
        <v>3927</v>
      </c>
      <c r="C11656" s="27">
        <v>45045</v>
      </c>
      <c r="D11656" s="27">
        <v>45045</v>
      </c>
      <c r="E11656" t="s">
        <v>3937</v>
      </c>
      <c r="F11656" s="27">
        <v>44736</v>
      </c>
      <c r="G11656">
        <v>27</v>
      </c>
      <c r="H11656" s="27">
        <v>45084</v>
      </c>
      <c r="I11656">
        <v>29</v>
      </c>
      <c r="J11656">
        <f>IFERROR(INDEX(Birlesme[campaign_price], MATCH(Birlesme[[#This Row],[Last_buy_date]], Birlesme[buy_date], 0)), "")</f>
        <v>29</v>
      </c>
      <c r="K11656" t="str">
        <f>IF(Birlesme[[#This Row],[Max_price]]&gt;Birlesme[[#This Row],[Last_campaign_price]],"Endirim olacaq","Endirim yoxdur")</f>
        <v>Endirim yoxdur</v>
      </c>
      <c r="L11656" t="str">
        <f>IF(Birlesme[[#This Row],[Endirim]]="Endirim yoxdur", "Yoxdur",INDEX(E:E, MATCH(Birlesme[[#This Row],[Max_price]],G:G,0)))</f>
        <v>Yoxdur</v>
      </c>
    </row>
    <row r="11657" spans="1:12" x14ac:dyDescent="0.25">
      <c r="A11657" t="s">
        <v>3692</v>
      </c>
      <c r="B11657" t="s">
        <v>3927</v>
      </c>
      <c r="C11657" s="27">
        <v>45045</v>
      </c>
      <c r="D11657" s="27">
        <v>45077</v>
      </c>
      <c r="E11657" t="s">
        <v>3937</v>
      </c>
      <c r="F11657" s="27">
        <v>44736</v>
      </c>
      <c r="G11657">
        <v>27</v>
      </c>
      <c r="H11657" s="27">
        <v>45084</v>
      </c>
      <c r="I11657">
        <v>29</v>
      </c>
      <c r="J11657">
        <f>IFERROR(INDEX(Birlesme[campaign_price], MATCH(Birlesme[[#This Row],[Last_buy_date]], Birlesme[buy_date], 0)), "")</f>
        <v>29</v>
      </c>
      <c r="K11657" t="str">
        <f>IF(Birlesme[[#This Row],[Max_price]]&gt;Birlesme[[#This Row],[Last_campaign_price]],"Endirim olacaq","Endirim yoxdur")</f>
        <v>Endirim yoxdur</v>
      </c>
      <c r="L11657" t="str">
        <f>IF(Birlesme[[#This Row],[Endirim]]="Endirim yoxdur", "Yoxdur",INDEX(E:E, MATCH(Birlesme[[#This Row],[Max_price]],G:G,0)))</f>
        <v>Yoxdur</v>
      </c>
    </row>
    <row r="11658" spans="1:12" x14ac:dyDescent="0.25">
      <c r="A11658" t="s">
        <v>3692</v>
      </c>
      <c r="B11658" t="s">
        <v>3927</v>
      </c>
      <c r="C11658" s="27">
        <v>45045</v>
      </c>
      <c r="D11658" s="27">
        <v>45084</v>
      </c>
      <c r="E11658" t="s">
        <v>3937</v>
      </c>
      <c r="F11658" s="27">
        <v>44736</v>
      </c>
      <c r="G11658">
        <v>27</v>
      </c>
      <c r="H11658" s="27">
        <v>45084</v>
      </c>
      <c r="I11658">
        <v>29</v>
      </c>
      <c r="J11658">
        <f>IFERROR(INDEX(Birlesme[campaign_price], MATCH(Birlesme[[#This Row],[Last_buy_date]], Birlesme[buy_date], 0)), "")</f>
        <v>29</v>
      </c>
      <c r="K11658" t="str">
        <f>IF(Birlesme[[#This Row],[Max_price]]&gt;Birlesme[[#This Row],[Last_campaign_price]],"Endirim olacaq","Endirim yoxdur")</f>
        <v>Endirim yoxdur</v>
      </c>
      <c r="L11658" t="str">
        <f>IF(Birlesme[[#This Row],[Endirim]]="Endirim yoxdur", "Yoxdur",INDEX(E:E, MATCH(Birlesme[[#This Row],[Max_price]],G:G,0)))</f>
        <v>Yoxdur</v>
      </c>
    </row>
    <row r="11659" spans="1:12" x14ac:dyDescent="0.25">
      <c r="A11659" t="s">
        <v>3693</v>
      </c>
      <c r="B11659" t="s">
        <v>3947</v>
      </c>
      <c r="C11659" s="27">
        <v>44849</v>
      </c>
      <c r="D11659" s="27">
        <v>44849</v>
      </c>
      <c r="E11659" t="s">
        <v>3940</v>
      </c>
      <c r="F11659" s="27">
        <v>42623</v>
      </c>
      <c r="G11659">
        <v>62</v>
      </c>
      <c r="H11659" s="27">
        <v>45064</v>
      </c>
      <c r="I11659">
        <v>75</v>
      </c>
      <c r="J11659">
        <f>IFERROR(INDEX(Birlesme[campaign_price], MATCH(Birlesme[[#This Row],[Last_buy_date]], Birlesme[buy_date], 0)), "")</f>
        <v>27</v>
      </c>
      <c r="K11659" t="str">
        <f>IF(Birlesme[[#This Row],[Max_price]]&gt;Birlesme[[#This Row],[Last_campaign_price]],"Endirim olacaq","Endirim yoxdur")</f>
        <v>Endirim olacaq</v>
      </c>
      <c r="L11659" t="str">
        <f>IF(Birlesme[[#This Row],[Endirim]]="Endirim yoxdur", "Yoxdur",INDEX(E:E, MATCH(Birlesme[[#This Row],[Max_price]],G:G,0)))</f>
        <v>OptOutMailings</v>
      </c>
    </row>
    <row r="11660" spans="1:12" x14ac:dyDescent="0.25">
      <c r="A11660" t="s">
        <v>3693</v>
      </c>
      <c r="B11660" t="s">
        <v>3947</v>
      </c>
      <c r="C11660" s="27">
        <v>44849</v>
      </c>
      <c r="D11660" s="27">
        <v>44894</v>
      </c>
      <c r="E11660" t="s">
        <v>3940</v>
      </c>
      <c r="F11660" s="27">
        <v>42623</v>
      </c>
      <c r="G11660">
        <v>62</v>
      </c>
      <c r="H11660" s="27">
        <v>45064</v>
      </c>
      <c r="I11660">
        <v>75</v>
      </c>
      <c r="J11660">
        <f>IFERROR(INDEX(Birlesme[campaign_price], MATCH(Birlesme[[#This Row],[Last_buy_date]], Birlesme[buy_date], 0)), "")</f>
        <v>27</v>
      </c>
      <c r="K11660" t="str">
        <f>IF(Birlesme[[#This Row],[Max_price]]&gt;Birlesme[[#This Row],[Last_campaign_price]],"Endirim olacaq","Endirim yoxdur")</f>
        <v>Endirim olacaq</v>
      </c>
      <c r="L11660" t="str">
        <f>IF(Birlesme[[#This Row],[Endirim]]="Endirim yoxdur", "Yoxdur",INDEX(E:E, MATCH(Birlesme[[#This Row],[Max_price]],G:G,0)))</f>
        <v>OptOutMailings</v>
      </c>
    </row>
    <row r="11661" spans="1:12" x14ac:dyDescent="0.25">
      <c r="A11661" t="s">
        <v>3693</v>
      </c>
      <c r="B11661" t="s">
        <v>3947</v>
      </c>
      <c r="C11661" s="27">
        <v>44849</v>
      </c>
      <c r="D11661" s="27">
        <v>44915</v>
      </c>
      <c r="E11661" t="s">
        <v>3940</v>
      </c>
      <c r="F11661" s="27">
        <v>42623</v>
      </c>
      <c r="G11661">
        <v>62</v>
      </c>
      <c r="H11661" s="27">
        <v>45064</v>
      </c>
      <c r="I11661">
        <v>75</v>
      </c>
      <c r="J11661">
        <f>IFERROR(INDEX(Birlesme[campaign_price], MATCH(Birlesme[[#This Row],[Last_buy_date]], Birlesme[buy_date], 0)), "")</f>
        <v>27</v>
      </c>
      <c r="K11661" t="str">
        <f>IF(Birlesme[[#This Row],[Max_price]]&gt;Birlesme[[#This Row],[Last_campaign_price]],"Endirim olacaq","Endirim yoxdur")</f>
        <v>Endirim olacaq</v>
      </c>
      <c r="L11661" t="str">
        <f>IF(Birlesme[[#This Row],[Endirim]]="Endirim yoxdur", "Yoxdur",INDEX(E:E, MATCH(Birlesme[[#This Row],[Max_price]],G:G,0)))</f>
        <v>OptOutMailings</v>
      </c>
    </row>
    <row r="11662" spans="1:12" x14ac:dyDescent="0.25">
      <c r="A11662" t="s">
        <v>3693</v>
      </c>
      <c r="B11662" t="s">
        <v>3947</v>
      </c>
      <c r="C11662" s="27">
        <v>44849</v>
      </c>
      <c r="D11662" s="27">
        <v>44943</v>
      </c>
      <c r="E11662" t="s">
        <v>3940</v>
      </c>
      <c r="F11662" s="27">
        <v>42623</v>
      </c>
      <c r="G11662">
        <v>62</v>
      </c>
      <c r="H11662" s="27">
        <v>45064</v>
      </c>
      <c r="I11662">
        <v>75</v>
      </c>
      <c r="J11662">
        <f>IFERROR(INDEX(Birlesme[campaign_price], MATCH(Birlesme[[#This Row],[Last_buy_date]], Birlesme[buy_date], 0)), "")</f>
        <v>27</v>
      </c>
      <c r="K11662" t="str">
        <f>IF(Birlesme[[#This Row],[Max_price]]&gt;Birlesme[[#This Row],[Last_campaign_price]],"Endirim olacaq","Endirim yoxdur")</f>
        <v>Endirim olacaq</v>
      </c>
      <c r="L11662" t="str">
        <f>IF(Birlesme[[#This Row],[Endirim]]="Endirim yoxdur", "Yoxdur",INDEX(E:E, MATCH(Birlesme[[#This Row],[Max_price]],G:G,0)))</f>
        <v>OptOutMailings</v>
      </c>
    </row>
    <row r="11663" spans="1:12" x14ac:dyDescent="0.25">
      <c r="A11663" t="s">
        <v>3693</v>
      </c>
      <c r="B11663" t="s">
        <v>3947</v>
      </c>
      <c r="C11663" s="27">
        <v>44849</v>
      </c>
      <c r="D11663" s="27">
        <v>44974</v>
      </c>
      <c r="E11663" t="s">
        <v>3940</v>
      </c>
      <c r="F11663" s="27">
        <v>42623</v>
      </c>
      <c r="G11663">
        <v>62</v>
      </c>
      <c r="H11663" s="27">
        <v>45064</v>
      </c>
      <c r="I11663">
        <v>75</v>
      </c>
      <c r="J11663">
        <f>IFERROR(INDEX(Birlesme[campaign_price], MATCH(Birlesme[[#This Row],[Last_buy_date]], Birlesme[buy_date], 0)), "")</f>
        <v>27</v>
      </c>
      <c r="K11663" t="str">
        <f>IF(Birlesme[[#This Row],[Max_price]]&gt;Birlesme[[#This Row],[Last_campaign_price]],"Endirim olacaq","Endirim yoxdur")</f>
        <v>Endirim olacaq</v>
      </c>
      <c r="L11663" t="str">
        <f>IF(Birlesme[[#This Row],[Endirim]]="Endirim yoxdur", "Yoxdur",INDEX(E:E, MATCH(Birlesme[[#This Row],[Max_price]],G:G,0)))</f>
        <v>OptOutMailings</v>
      </c>
    </row>
    <row r="11664" spans="1:12" x14ac:dyDescent="0.25">
      <c r="A11664" t="s">
        <v>3693</v>
      </c>
      <c r="B11664" t="s">
        <v>3947</v>
      </c>
      <c r="C11664" s="27">
        <v>44849</v>
      </c>
      <c r="D11664" s="27">
        <v>45013</v>
      </c>
      <c r="E11664" t="s">
        <v>3940</v>
      </c>
      <c r="F11664" s="27">
        <v>42623</v>
      </c>
      <c r="G11664">
        <v>62</v>
      </c>
      <c r="H11664" s="27">
        <v>45064</v>
      </c>
      <c r="I11664">
        <v>75</v>
      </c>
      <c r="J11664">
        <f>IFERROR(INDEX(Birlesme[campaign_price], MATCH(Birlesme[[#This Row],[Last_buy_date]], Birlesme[buy_date], 0)), "")</f>
        <v>27</v>
      </c>
      <c r="K11664" t="str">
        <f>IF(Birlesme[[#This Row],[Max_price]]&gt;Birlesme[[#This Row],[Last_campaign_price]],"Endirim olacaq","Endirim yoxdur")</f>
        <v>Endirim olacaq</v>
      </c>
      <c r="L11664" t="str">
        <f>IF(Birlesme[[#This Row],[Endirim]]="Endirim yoxdur", "Yoxdur",INDEX(E:E, MATCH(Birlesme[[#This Row],[Max_price]],G:G,0)))</f>
        <v>OptOutMailings</v>
      </c>
    </row>
    <row r="11665" spans="1:12" x14ac:dyDescent="0.25">
      <c r="A11665" t="s">
        <v>3693</v>
      </c>
      <c r="B11665" t="s">
        <v>3947</v>
      </c>
      <c r="C11665" s="27">
        <v>44849</v>
      </c>
      <c r="D11665" s="27">
        <v>45064</v>
      </c>
      <c r="E11665" t="s">
        <v>3940</v>
      </c>
      <c r="F11665" s="27">
        <v>42623</v>
      </c>
      <c r="G11665">
        <v>62</v>
      </c>
      <c r="H11665" s="27">
        <v>45064</v>
      </c>
      <c r="I11665">
        <v>75</v>
      </c>
      <c r="J11665">
        <f>IFERROR(INDEX(Birlesme[campaign_price], MATCH(Birlesme[[#This Row],[Last_buy_date]], Birlesme[buy_date], 0)), "")</f>
        <v>27</v>
      </c>
      <c r="K11665" t="str">
        <f>IF(Birlesme[[#This Row],[Max_price]]&gt;Birlesme[[#This Row],[Last_campaign_price]],"Endirim olacaq","Endirim yoxdur")</f>
        <v>Endirim olacaq</v>
      </c>
      <c r="L11665" t="str">
        <f>IF(Birlesme[[#This Row],[Endirim]]="Endirim yoxdur", "Yoxdur",INDEX(E:E, MATCH(Birlesme[[#This Row],[Max_price]],G:G,0)))</f>
        <v>OptOutMailings</v>
      </c>
    </row>
    <row r="11666" spans="1:12" x14ac:dyDescent="0.25">
      <c r="A11666" t="s">
        <v>3693</v>
      </c>
      <c r="B11666" t="s">
        <v>3928</v>
      </c>
      <c r="C11666" s="27">
        <v>44996</v>
      </c>
      <c r="D11666" s="27">
        <v>44996</v>
      </c>
      <c r="E11666" t="s">
        <v>3938</v>
      </c>
      <c r="F11666" s="27">
        <v>43695</v>
      </c>
      <c r="G11666">
        <v>75</v>
      </c>
      <c r="H11666" s="27">
        <v>45064</v>
      </c>
      <c r="I11666">
        <v>75</v>
      </c>
      <c r="J11666">
        <f>IFERROR(INDEX(Birlesme[campaign_price], MATCH(Birlesme[[#This Row],[Last_buy_date]], Birlesme[buy_date], 0)), "")</f>
        <v>27</v>
      </c>
      <c r="K11666" t="str">
        <f>IF(Birlesme[[#This Row],[Max_price]]&gt;Birlesme[[#This Row],[Last_campaign_price]],"Endirim olacaq","Endirim yoxdur")</f>
        <v>Endirim olacaq</v>
      </c>
      <c r="L11666" t="str">
        <f>IF(Birlesme[[#This Row],[Endirim]]="Endirim yoxdur", "Yoxdur",INDEX(E:E, MATCH(Birlesme[[#This Row],[Max_price]],G:G,0)))</f>
        <v>OptOutMailings</v>
      </c>
    </row>
    <row r="11667" spans="1:12" x14ac:dyDescent="0.25">
      <c r="A11667" t="s">
        <v>3693</v>
      </c>
      <c r="B11667" t="s">
        <v>3928</v>
      </c>
      <c r="C11667" s="27">
        <v>44996</v>
      </c>
      <c r="D11667" s="27">
        <v>45034</v>
      </c>
      <c r="E11667" t="s">
        <v>3938</v>
      </c>
      <c r="F11667" s="27">
        <v>43695</v>
      </c>
      <c r="G11667">
        <v>75</v>
      </c>
      <c r="H11667" s="27">
        <v>45064</v>
      </c>
      <c r="I11667">
        <v>75</v>
      </c>
      <c r="J11667">
        <f>IFERROR(INDEX(Birlesme[campaign_price], MATCH(Birlesme[[#This Row],[Last_buy_date]], Birlesme[buy_date], 0)), "")</f>
        <v>27</v>
      </c>
      <c r="K11667" t="str">
        <f>IF(Birlesme[[#This Row],[Max_price]]&gt;Birlesme[[#This Row],[Last_campaign_price]],"Endirim olacaq","Endirim yoxdur")</f>
        <v>Endirim olacaq</v>
      </c>
      <c r="L11667" t="str">
        <f>IF(Birlesme[[#This Row],[Endirim]]="Endirim yoxdur", "Yoxdur",INDEX(E:E, MATCH(Birlesme[[#This Row],[Max_price]],G:G,0)))</f>
        <v>OptOutMailings</v>
      </c>
    </row>
    <row r="11668" spans="1:12" x14ac:dyDescent="0.25">
      <c r="A11668" t="s">
        <v>3693</v>
      </c>
      <c r="B11668" t="s">
        <v>3928</v>
      </c>
      <c r="C11668" s="27">
        <v>44996</v>
      </c>
      <c r="D11668" s="27">
        <v>45059</v>
      </c>
      <c r="E11668" t="s">
        <v>3938</v>
      </c>
      <c r="F11668" s="27">
        <v>43695</v>
      </c>
      <c r="G11668">
        <v>75</v>
      </c>
      <c r="H11668" s="27">
        <v>45064</v>
      </c>
      <c r="I11668">
        <v>75</v>
      </c>
      <c r="J11668">
        <f>IFERROR(INDEX(Birlesme[campaign_price], MATCH(Birlesme[[#This Row],[Last_buy_date]], Birlesme[buy_date], 0)), "")</f>
        <v>27</v>
      </c>
      <c r="K11668" t="str">
        <f>IF(Birlesme[[#This Row],[Max_price]]&gt;Birlesme[[#This Row],[Last_campaign_price]],"Endirim olacaq","Endirim yoxdur")</f>
        <v>Endirim olacaq</v>
      </c>
      <c r="L11668" t="str">
        <f>IF(Birlesme[[#This Row],[Endirim]]="Endirim yoxdur", "Yoxdur",INDEX(E:E, MATCH(Birlesme[[#This Row],[Max_price]],G:G,0)))</f>
        <v>OptOutMailings</v>
      </c>
    </row>
    <row r="11669" spans="1:12" x14ac:dyDescent="0.25">
      <c r="A11669" t="s">
        <v>3694</v>
      </c>
      <c r="B11669" t="s">
        <v>3926</v>
      </c>
      <c r="C11669" s="27">
        <v>44943</v>
      </c>
      <c r="D11669" s="27">
        <v>44943</v>
      </c>
      <c r="E11669" t="s">
        <v>3936</v>
      </c>
      <c r="F11669" s="27">
        <v>42141</v>
      </c>
      <c r="G11669">
        <v>25</v>
      </c>
      <c r="H11669" s="27">
        <v>45064</v>
      </c>
      <c r="I11669">
        <v>26</v>
      </c>
      <c r="J11669">
        <f>IFERROR(INDEX(Birlesme[campaign_price], MATCH(Birlesme[[#This Row],[Last_buy_date]], Birlesme[buy_date], 0)), "")</f>
        <v>27</v>
      </c>
      <c r="K11669" t="str">
        <f>IF(Birlesme[[#This Row],[Max_price]]&gt;Birlesme[[#This Row],[Last_campaign_price]],"Endirim olacaq","Endirim yoxdur")</f>
        <v>Endirim yoxdur</v>
      </c>
      <c r="L11669" t="str">
        <f>IF(Birlesme[[#This Row],[Endirim]]="Endirim yoxdur", "Yoxdur",INDEX(E:E, MATCH(Birlesme[[#This Row],[Max_price]],G:G,0)))</f>
        <v>Yoxdur</v>
      </c>
    </row>
    <row r="11670" spans="1:12" x14ac:dyDescent="0.25">
      <c r="A11670" t="s">
        <v>3694</v>
      </c>
      <c r="B11670" t="s">
        <v>3926</v>
      </c>
      <c r="C11670" s="27">
        <v>44943</v>
      </c>
      <c r="D11670" s="27">
        <v>44975</v>
      </c>
      <c r="E11670" t="s">
        <v>3936</v>
      </c>
      <c r="F11670" s="27">
        <v>42141</v>
      </c>
      <c r="G11670">
        <v>25</v>
      </c>
      <c r="H11670" s="27">
        <v>45064</v>
      </c>
      <c r="I11670">
        <v>26</v>
      </c>
      <c r="J11670">
        <f>IFERROR(INDEX(Birlesme[campaign_price], MATCH(Birlesme[[#This Row],[Last_buy_date]], Birlesme[buy_date], 0)), "")</f>
        <v>27</v>
      </c>
      <c r="K11670" t="str">
        <f>IF(Birlesme[[#This Row],[Max_price]]&gt;Birlesme[[#This Row],[Last_campaign_price]],"Endirim olacaq","Endirim yoxdur")</f>
        <v>Endirim yoxdur</v>
      </c>
      <c r="L11670" t="str">
        <f>IF(Birlesme[[#This Row],[Endirim]]="Endirim yoxdur", "Yoxdur",INDEX(E:E, MATCH(Birlesme[[#This Row],[Max_price]],G:G,0)))</f>
        <v>Yoxdur</v>
      </c>
    </row>
    <row r="11671" spans="1:12" x14ac:dyDescent="0.25">
      <c r="A11671" t="s">
        <v>3694</v>
      </c>
      <c r="B11671" t="s">
        <v>3926</v>
      </c>
      <c r="C11671" s="27">
        <v>44943</v>
      </c>
      <c r="D11671" s="27">
        <v>45002</v>
      </c>
      <c r="E11671" t="s">
        <v>3936</v>
      </c>
      <c r="F11671" s="27">
        <v>42141</v>
      </c>
      <c r="G11671">
        <v>25</v>
      </c>
      <c r="H11671" s="27">
        <v>45064</v>
      </c>
      <c r="I11671">
        <v>26</v>
      </c>
      <c r="J11671">
        <f>IFERROR(INDEX(Birlesme[campaign_price], MATCH(Birlesme[[#This Row],[Last_buy_date]], Birlesme[buy_date], 0)), "")</f>
        <v>27</v>
      </c>
      <c r="K11671" t="str">
        <f>IF(Birlesme[[#This Row],[Max_price]]&gt;Birlesme[[#This Row],[Last_campaign_price]],"Endirim olacaq","Endirim yoxdur")</f>
        <v>Endirim yoxdur</v>
      </c>
      <c r="L11671" t="str">
        <f>IF(Birlesme[[#This Row],[Endirim]]="Endirim yoxdur", "Yoxdur",INDEX(E:E, MATCH(Birlesme[[#This Row],[Max_price]],G:G,0)))</f>
        <v>Yoxdur</v>
      </c>
    </row>
    <row r="11672" spans="1:12" x14ac:dyDescent="0.25">
      <c r="A11672" t="s">
        <v>3694</v>
      </c>
      <c r="B11672" t="s">
        <v>3926</v>
      </c>
      <c r="C11672" s="27">
        <v>44943</v>
      </c>
      <c r="D11672" s="27">
        <v>45043</v>
      </c>
      <c r="E11672" t="s">
        <v>3936</v>
      </c>
      <c r="F11672" s="27">
        <v>42141</v>
      </c>
      <c r="G11672">
        <v>25</v>
      </c>
      <c r="H11672" s="27">
        <v>45064</v>
      </c>
      <c r="I11672">
        <v>26</v>
      </c>
      <c r="J11672">
        <f>IFERROR(INDEX(Birlesme[campaign_price], MATCH(Birlesme[[#This Row],[Last_buy_date]], Birlesme[buy_date], 0)), "")</f>
        <v>27</v>
      </c>
      <c r="K11672" t="str">
        <f>IF(Birlesme[[#This Row],[Max_price]]&gt;Birlesme[[#This Row],[Last_campaign_price]],"Endirim olacaq","Endirim yoxdur")</f>
        <v>Endirim yoxdur</v>
      </c>
      <c r="L11672" t="str">
        <f>IF(Birlesme[[#This Row],[Endirim]]="Endirim yoxdur", "Yoxdur",INDEX(E:E, MATCH(Birlesme[[#This Row],[Max_price]],G:G,0)))</f>
        <v>Yoxdur</v>
      </c>
    </row>
    <row r="11673" spans="1:12" x14ac:dyDescent="0.25">
      <c r="A11673" t="s">
        <v>3694</v>
      </c>
      <c r="B11673" t="s">
        <v>3926</v>
      </c>
      <c r="C11673" s="27">
        <v>44943</v>
      </c>
      <c r="D11673" s="27">
        <v>45047</v>
      </c>
      <c r="E11673" t="s">
        <v>3936</v>
      </c>
      <c r="F11673" s="27">
        <v>42141</v>
      </c>
      <c r="G11673">
        <v>25</v>
      </c>
      <c r="H11673" s="27">
        <v>45064</v>
      </c>
      <c r="I11673">
        <v>26</v>
      </c>
      <c r="J11673">
        <f>IFERROR(INDEX(Birlesme[campaign_price], MATCH(Birlesme[[#This Row],[Last_buy_date]], Birlesme[buy_date], 0)), "")</f>
        <v>27</v>
      </c>
      <c r="K11673" t="str">
        <f>IF(Birlesme[[#This Row],[Max_price]]&gt;Birlesme[[#This Row],[Last_campaign_price]],"Endirim olacaq","Endirim yoxdur")</f>
        <v>Endirim yoxdur</v>
      </c>
      <c r="L11673" t="str">
        <f>IF(Birlesme[[#This Row],[Endirim]]="Endirim yoxdur", "Yoxdur",INDEX(E:E, MATCH(Birlesme[[#This Row],[Max_price]],G:G,0)))</f>
        <v>Yoxdur</v>
      </c>
    </row>
    <row r="11674" spans="1:12" x14ac:dyDescent="0.25">
      <c r="A11674" t="s">
        <v>3694</v>
      </c>
      <c r="B11674" t="s">
        <v>3923</v>
      </c>
      <c r="C11674" s="27">
        <v>44988</v>
      </c>
      <c r="D11674" s="27">
        <v>44988</v>
      </c>
      <c r="E11674" t="s">
        <v>3933</v>
      </c>
      <c r="F11674" s="27">
        <v>43502</v>
      </c>
      <c r="G11674">
        <v>26</v>
      </c>
      <c r="H11674" s="27">
        <v>45064</v>
      </c>
      <c r="I11674">
        <v>26</v>
      </c>
      <c r="J11674">
        <f>IFERROR(INDEX(Birlesme[campaign_price], MATCH(Birlesme[[#This Row],[Last_buy_date]], Birlesme[buy_date], 0)), "")</f>
        <v>27</v>
      </c>
      <c r="K11674" t="str">
        <f>IF(Birlesme[[#This Row],[Max_price]]&gt;Birlesme[[#This Row],[Last_campaign_price]],"Endirim olacaq","Endirim yoxdur")</f>
        <v>Endirim yoxdur</v>
      </c>
      <c r="L11674" t="str">
        <f>IF(Birlesme[[#This Row],[Endirim]]="Endirim yoxdur", "Yoxdur",INDEX(E:E, MATCH(Birlesme[[#This Row],[Max_price]],G:G,0)))</f>
        <v>Yoxdur</v>
      </c>
    </row>
    <row r="11675" spans="1:12" x14ac:dyDescent="0.25">
      <c r="A11675" t="s">
        <v>3694</v>
      </c>
      <c r="B11675" t="s">
        <v>3923</v>
      </c>
      <c r="C11675" s="27">
        <v>44988</v>
      </c>
      <c r="D11675" s="27">
        <v>45031</v>
      </c>
      <c r="E11675" t="s">
        <v>3933</v>
      </c>
      <c r="F11675" s="27">
        <v>43502</v>
      </c>
      <c r="G11675">
        <v>26</v>
      </c>
      <c r="H11675" s="27">
        <v>45064</v>
      </c>
      <c r="I11675">
        <v>26</v>
      </c>
      <c r="J11675">
        <f>IFERROR(INDEX(Birlesme[campaign_price], MATCH(Birlesme[[#This Row],[Last_buy_date]], Birlesme[buy_date], 0)), "")</f>
        <v>27</v>
      </c>
      <c r="K11675" t="str">
        <f>IF(Birlesme[[#This Row],[Max_price]]&gt;Birlesme[[#This Row],[Last_campaign_price]],"Endirim olacaq","Endirim yoxdur")</f>
        <v>Endirim yoxdur</v>
      </c>
      <c r="L11675" t="str">
        <f>IF(Birlesme[[#This Row],[Endirim]]="Endirim yoxdur", "Yoxdur",INDEX(E:E, MATCH(Birlesme[[#This Row],[Max_price]],G:G,0)))</f>
        <v>Yoxdur</v>
      </c>
    </row>
    <row r="11676" spans="1:12" x14ac:dyDescent="0.25">
      <c r="A11676" t="s">
        <v>3694</v>
      </c>
      <c r="B11676" t="s">
        <v>3923</v>
      </c>
      <c r="C11676" s="27">
        <v>44988</v>
      </c>
      <c r="D11676" s="27">
        <v>45064</v>
      </c>
      <c r="E11676" t="s">
        <v>3933</v>
      </c>
      <c r="F11676" s="27">
        <v>43502</v>
      </c>
      <c r="G11676">
        <v>26</v>
      </c>
      <c r="H11676" s="27">
        <v>45064</v>
      </c>
      <c r="I11676">
        <v>26</v>
      </c>
      <c r="J11676">
        <f>IFERROR(INDEX(Birlesme[campaign_price], MATCH(Birlesme[[#This Row],[Last_buy_date]], Birlesme[buy_date], 0)), "")</f>
        <v>27</v>
      </c>
      <c r="K11676" t="str">
        <f>IF(Birlesme[[#This Row],[Max_price]]&gt;Birlesme[[#This Row],[Last_campaign_price]],"Endirim olacaq","Endirim yoxdur")</f>
        <v>Endirim yoxdur</v>
      </c>
      <c r="L11676" t="str">
        <f>IF(Birlesme[[#This Row],[Endirim]]="Endirim yoxdur", "Yoxdur",INDEX(E:E, MATCH(Birlesme[[#This Row],[Max_price]],G:G,0)))</f>
        <v>Yoxdur</v>
      </c>
    </row>
    <row r="11677" spans="1:12" x14ac:dyDescent="0.25">
      <c r="A11677" t="s">
        <v>3695</v>
      </c>
      <c r="B11677" t="s">
        <v>3952</v>
      </c>
      <c r="C11677" s="27">
        <v>44673</v>
      </c>
      <c r="D11677" s="27">
        <v>44673</v>
      </c>
      <c r="E11677" t="s">
        <v>3945</v>
      </c>
      <c r="F11677" s="27">
        <v>43414</v>
      </c>
      <c r="G11677">
        <v>16</v>
      </c>
      <c r="H11677" s="27">
        <v>45080</v>
      </c>
      <c r="I11677">
        <v>28</v>
      </c>
      <c r="J11677">
        <f>IFERROR(INDEX(Birlesme[campaign_price], MATCH(Birlesme[[#This Row],[Last_buy_date]], Birlesme[buy_date], 0)), "")</f>
        <v>62</v>
      </c>
      <c r="K11677" t="str">
        <f>IF(Birlesme[[#This Row],[Max_price]]&gt;Birlesme[[#This Row],[Last_campaign_price]],"Endirim olacaq","Endirim yoxdur")</f>
        <v>Endirim yoxdur</v>
      </c>
      <c r="L11677" t="str">
        <f>IF(Birlesme[[#This Row],[Endirim]]="Endirim yoxdur", "Yoxdur",INDEX(E:E, MATCH(Birlesme[[#This Row],[Max_price]],G:G,0)))</f>
        <v>Yoxdur</v>
      </c>
    </row>
    <row r="11678" spans="1:12" x14ac:dyDescent="0.25">
      <c r="A11678" t="s">
        <v>3695</v>
      </c>
      <c r="B11678" t="s">
        <v>3952</v>
      </c>
      <c r="C11678" s="27">
        <v>44673</v>
      </c>
      <c r="D11678" s="27">
        <v>44716</v>
      </c>
      <c r="E11678" t="s">
        <v>3945</v>
      </c>
      <c r="F11678" s="27">
        <v>43414</v>
      </c>
      <c r="G11678">
        <v>16</v>
      </c>
      <c r="H11678" s="27">
        <v>45080</v>
      </c>
      <c r="I11678">
        <v>28</v>
      </c>
      <c r="J11678">
        <f>IFERROR(INDEX(Birlesme[campaign_price], MATCH(Birlesme[[#This Row],[Last_buy_date]], Birlesme[buy_date], 0)), "")</f>
        <v>62</v>
      </c>
      <c r="K11678" t="str">
        <f>IF(Birlesme[[#This Row],[Max_price]]&gt;Birlesme[[#This Row],[Last_campaign_price]],"Endirim olacaq","Endirim yoxdur")</f>
        <v>Endirim yoxdur</v>
      </c>
      <c r="L11678" t="str">
        <f>IF(Birlesme[[#This Row],[Endirim]]="Endirim yoxdur", "Yoxdur",INDEX(E:E, MATCH(Birlesme[[#This Row],[Max_price]],G:G,0)))</f>
        <v>Yoxdur</v>
      </c>
    </row>
    <row r="11679" spans="1:12" x14ac:dyDescent="0.25">
      <c r="A11679" t="s">
        <v>3695</v>
      </c>
      <c r="B11679" t="s">
        <v>3952</v>
      </c>
      <c r="C11679" s="27">
        <v>44673</v>
      </c>
      <c r="D11679" s="27">
        <v>44773</v>
      </c>
      <c r="E11679" t="s">
        <v>3945</v>
      </c>
      <c r="F11679" s="27">
        <v>43414</v>
      </c>
      <c r="G11679">
        <v>16</v>
      </c>
      <c r="H11679" s="27">
        <v>45080</v>
      </c>
      <c r="I11679">
        <v>28</v>
      </c>
      <c r="J11679">
        <f>IFERROR(INDEX(Birlesme[campaign_price], MATCH(Birlesme[[#This Row],[Last_buy_date]], Birlesme[buy_date], 0)), "")</f>
        <v>62</v>
      </c>
      <c r="K11679" t="str">
        <f>IF(Birlesme[[#This Row],[Max_price]]&gt;Birlesme[[#This Row],[Last_campaign_price]],"Endirim olacaq","Endirim yoxdur")</f>
        <v>Endirim yoxdur</v>
      </c>
      <c r="L11679" t="str">
        <f>IF(Birlesme[[#This Row],[Endirim]]="Endirim yoxdur", "Yoxdur",INDEX(E:E, MATCH(Birlesme[[#This Row],[Max_price]],G:G,0)))</f>
        <v>Yoxdur</v>
      </c>
    </row>
    <row r="11680" spans="1:12" x14ac:dyDescent="0.25">
      <c r="A11680" t="s">
        <v>3695</v>
      </c>
      <c r="B11680" t="s">
        <v>3952</v>
      </c>
      <c r="C11680" s="27">
        <v>44673</v>
      </c>
      <c r="D11680" s="27">
        <v>44796</v>
      </c>
      <c r="E11680" t="s">
        <v>3945</v>
      </c>
      <c r="F11680" s="27">
        <v>43414</v>
      </c>
      <c r="G11680">
        <v>16</v>
      </c>
      <c r="H11680" s="27">
        <v>45080</v>
      </c>
      <c r="I11680">
        <v>28</v>
      </c>
      <c r="J11680">
        <f>IFERROR(INDEX(Birlesme[campaign_price], MATCH(Birlesme[[#This Row],[Last_buy_date]], Birlesme[buy_date], 0)), "")</f>
        <v>62</v>
      </c>
      <c r="K11680" t="str">
        <f>IF(Birlesme[[#This Row],[Max_price]]&gt;Birlesme[[#This Row],[Last_campaign_price]],"Endirim olacaq","Endirim yoxdur")</f>
        <v>Endirim yoxdur</v>
      </c>
      <c r="L11680" t="str">
        <f>IF(Birlesme[[#This Row],[Endirim]]="Endirim yoxdur", "Yoxdur",INDEX(E:E, MATCH(Birlesme[[#This Row],[Max_price]],G:G,0)))</f>
        <v>Yoxdur</v>
      </c>
    </row>
    <row r="11681" spans="1:12" x14ac:dyDescent="0.25">
      <c r="A11681" t="s">
        <v>3695</v>
      </c>
      <c r="B11681" t="s">
        <v>3952</v>
      </c>
      <c r="C11681" s="27">
        <v>44673</v>
      </c>
      <c r="D11681" s="27">
        <v>44806</v>
      </c>
      <c r="E11681" t="s">
        <v>3945</v>
      </c>
      <c r="F11681" s="27">
        <v>43414</v>
      </c>
      <c r="G11681">
        <v>16</v>
      </c>
      <c r="H11681" s="27">
        <v>45080</v>
      </c>
      <c r="I11681">
        <v>28</v>
      </c>
      <c r="J11681">
        <f>IFERROR(INDEX(Birlesme[campaign_price], MATCH(Birlesme[[#This Row],[Last_buy_date]], Birlesme[buy_date], 0)), "")</f>
        <v>62</v>
      </c>
      <c r="K11681" t="str">
        <f>IF(Birlesme[[#This Row],[Max_price]]&gt;Birlesme[[#This Row],[Last_campaign_price]],"Endirim olacaq","Endirim yoxdur")</f>
        <v>Endirim yoxdur</v>
      </c>
      <c r="L11681" t="str">
        <f>IF(Birlesme[[#This Row],[Endirim]]="Endirim yoxdur", "Yoxdur",INDEX(E:E, MATCH(Birlesme[[#This Row],[Max_price]],G:G,0)))</f>
        <v>Yoxdur</v>
      </c>
    </row>
    <row r="11682" spans="1:12" x14ac:dyDescent="0.25">
      <c r="A11682" t="s">
        <v>3695</v>
      </c>
      <c r="B11682" t="s">
        <v>3952</v>
      </c>
      <c r="C11682" s="27">
        <v>44673</v>
      </c>
      <c r="D11682" s="27">
        <v>44861</v>
      </c>
      <c r="E11682" t="s">
        <v>3945</v>
      </c>
      <c r="F11682" s="27">
        <v>43414</v>
      </c>
      <c r="G11682">
        <v>16</v>
      </c>
      <c r="H11682" s="27">
        <v>45080</v>
      </c>
      <c r="I11682">
        <v>28</v>
      </c>
      <c r="J11682">
        <f>IFERROR(INDEX(Birlesme[campaign_price], MATCH(Birlesme[[#This Row],[Last_buy_date]], Birlesme[buy_date], 0)), "")</f>
        <v>62</v>
      </c>
      <c r="K11682" t="str">
        <f>IF(Birlesme[[#This Row],[Max_price]]&gt;Birlesme[[#This Row],[Last_campaign_price]],"Endirim olacaq","Endirim yoxdur")</f>
        <v>Endirim yoxdur</v>
      </c>
      <c r="L11682" t="str">
        <f>IF(Birlesme[[#This Row],[Endirim]]="Endirim yoxdur", "Yoxdur",INDEX(E:E, MATCH(Birlesme[[#This Row],[Max_price]],G:G,0)))</f>
        <v>Yoxdur</v>
      </c>
    </row>
    <row r="11683" spans="1:12" x14ac:dyDescent="0.25">
      <c r="A11683" t="s">
        <v>3695</v>
      </c>
      <c r="B11683" t="s">
        <v>3952</v>
      </c>
      <c r="C11683" s="27">
        <v>44673</v>
      </c>
      <c r="D11683" s="27">
        <v>44892</v>
      </c>
      <c r="E11683" t="s">
        <v>3945</v>
      </c>
      <c r="F11683" s="27">
        <v>43414</v>
      </c>
      <c r="G11683">
        <v>16</v>
      </c>
      <c r="H11683" s="27">
        <v>45080</v>
      </c>
      <c r="I11683">
        <v>28</v>
      </c>
      <c r="J11683">
        <f>IFERROR(INDEX(Birlesme[campaign_price], MATCH(Birlesme[[#This Row],[Last_buy_date]], Birlesme[buy_date], 0)), "")</f>
        <v>62</v>
      </c>
      <c r="K11683" t="str">
        <f>IF(Birlesme[[#This Row],[Max_price]]&gt;Birlesme[[#This Row],[Last_campaign_price]],"Endirim olacaq","Endirim yoxdur")</f>
        <v>Endirim yoxdur</v>
      </c>
      <c r="L11683" t="str">
        <f>IF(Birlesme[[#This Row],[Endirim]]="Endirim yoxdur", "Yoxdur",INDEX(E:E, MATCH(Birlesme[[#This Row],[Max_price]],G:G,0)))</f>
        <v>Yoxdur</v>
      </c>
    </row>
    <row r="11684" spans="1:12" x14ac:dyDescent="0.25">
      <c r="A11684" t="s">
        <v>3695</v>
      </c>
      <c r="B11684" t="s">
        <v>3952</v>
      </c>
      <c r="C11684" s="27">
        <v>44673</v>
      </c>
      <c r="D11684" s="27">
        <v>44951</v>
      </c>
      <c r="E11684" t="s">
        <v>3945</v>
      </c>
      <c r="F11684" s="27">
        <v>43414</v>
      </c>
      <c r="G11684">
        <v>16</v>
      </c>
      <c r="H11684" s="27">
        <v>45080</v>
      </c>
      <c r="I11684">
        <v>28</v>
      </c>
      <c r="J11684">
        <f>IFERROR(INDEX(Birlesme[campaign_price], MATCH(Birlesme[[#This Row],[Last_buy_date]], Birlesme[buy_date], 0)), "")</f>
        <v>62</v>
      </c>
      <c r="K11684" t="str">
        <f>IF(Birlesme[[#This Row],[Max_price]]&gt;Birlesme[[#This Row],[Last_campaign_price]],"Endirim olacaq","Endirim yoxdur")</f>
        <v>Endirim yoxdur</v>
      </c>
      <c r="L11684" t="str">
        <f>IF(Birlesme[[#This Row],[Endirim]]="Endirim yoxdur", "Yoxdur",INDEX(E:E, MATCH(Birlesme[[#This Row],[Max_price]],G:G,0)))</f>
        <v>Yoxdur</v>
      </c>
    </row>
    <row r="11685" spans="1:12" x14ac:dyDescent="0.25">
      <c r="A11685" t="s">
        <v>3695</v>
      </c>
      <c r="B11685" t="s">
        <v>3952</v>
      </c>
      <c r="C11685" s="27">
        <v>44673</v>
      </c>
      <c r="D11685" s="27">
        <v>45011</v>
      </c>
      <c r="E11685" t="s">
        <v>3945</v>
      </c>
      <c r="F11685" s="27">
        <v>43414</v>
      </c>
      <c r="G11685">
        <v>16</v>
      </c>
      <c r="H11685" s="27">
        <v>45080</v>
      </c>
      <c r="I11685">
        <v>28</v>
      </c>
      <c r="J11685">
        <f>IFERROR(INDEX(Birlesme[campaign_price], MATCH(Birlesme[[#This Row],[Last_buy_date]], Birlesme[buy_date], 0)), "")</f>
        <v>62</v>
      </c>
      <c r="K11685" t="str">
        <f>IF(Birlesme[[#This Row],[Max_price]]&gt;Birlesme[[#This Row],[Last_campaign_price]],"Endirim olacaq","Endirim yoxdur")</f>
        <v>Endirim yoxdur</v>
      </c>
      <c r="L11685" t="str">
        <f>IF(Birlesme[[#This Row],[Endirim]]="Endirim yoxdur", "Yoxdur",INDEX(E:E, MATCH(Birlesme[[#This Row],[Max_price]],G:G,0)))</f>
        <v>Yoxdur</v>
      </c>
    </row>
    <row r="11686" spans="1:12" x14ac:dyDescent="0.25">
      <c r="A11686" t="s">
        <v>3695</v>
      </c>
      <c r="B11686" t="s">
        <v>3952</v>
      </c>
      <c r="C11686" s="27">
        <v>44673</v>
      </c>
      <c r="D11686" s="27">
        <v>45022</v>
      </c>
      <c r="E11686" t="s">
        <v>3945</v>
      </c>
      <c r="F11686" s="27">
        <v>43414</v>
      </c>
      <c r="G11686">
        <v>16</v>
      </c>
      <c r="H11686" s="27">
        <v>45080</v>
      </c>
      <c r="I11686">
        <v>28</v>
      </c>
      <c r="J11686">
        <f>IFERROR(INDEX(Birlesme[campaign_price], MATCH(Birlesme[[#This Row],[Last_buy_date]], Birlesme[buy_date], 0)), "")</f>
        <v>62</v>
      </c>
      <c r="K11686" t="str">
        <f>IF(Birlesme[[#This Row],[Max_price]]&gt;Birlesme[[#This Row],[Last_campaign_price]],"Endirim olacaq","Endirim yoxdur")</f>
        <v>Endirim yoxdur</v>
      </c>
      <c r="L11686" t="str">
        <f>IF(Birlesme[[#This Row],[Endirim]]="Endirim yoxdur", "Yoxdur",INDEX(E:E, MATCH(Birlesme[[#This Row],[Max_price]],G:G,0)))</f>
        <v>Yoxdur</v>
      </c>
    </row>
    <row r="11687" spans="1:12" x14ac:dyDescent="0.25">
      <c r="A11687" t="s">
        <v>3695</v>
      </c>
      <c r="B11687" t="s">
        <v>3952</v>
      </c>
      <c r="C11687" s="27">
        <v>44673</v>
      </c>
      <c r="D11687" s="27">
        <v>45050</v>
      </c>
      <c r="E11687" t="s">
        <v>3945</v>
      </c>
      <c r="F11687" s="27">
        <v>43414</v>
      </c>
      <c r="G11687">
        <v>16</v>
      </c>
      <c r="H11687" s="27">
        <v>45080</v>
      </c>
      <c r="I11687">
        <v>28</v>
      </c>
      <c r="J11687">
        <f>IFERROR(INDEX(Birlesme[campaign_price], MATCH(Birlesme[[#This Row],[Last_buy_date]], Birlesme[buy_date], 0)), "")</f>
        <v>62</v>
      </c>
      <c r="K11687" t="str">
        <f>IF(Birlesme[[#This Row],[Max_price]]&gt;Birlesme[[#This Row],[Last_campaign_price]],"Endirim olacaq","Endirim yoxdur")</f>
        <v>Endirim yoxdur</v>
      </c>
      <c r="L11687" t="str">
        <f>IF(Birlesme[[#This Row],[Endirim]]="Endirim yoxdur", "Yoxdur",INDEX(E:E, MATCH(Birlesme[[#This Row],[Max_price]],G:G,0)))</f>
        <v>Yoxdur</v>
      </c>
    </row>
    <row r="11688" spans="1:12" x14ac:dyDescent="0.25">
      <c r="A11688" t="s">
        <v>3695</v>
      </c>
      <c r="B11688" t="s">
        <v>3952</v>
      </c>
      <c r="C11688" s="27">
        <v>44673</v>
      </c>
      <c r="D11688" s="27">
        <v>45080</v>
      </c>
      <c r="E11688" t="s">
        <v>3945</v>
      </c>
      <c r="F11688" s="27">
        <v>43414</v>
      </c>
      <c r="G11688">
        <v>16</v>
      </c>
      <c r="H11688" s="27">
        <v>45080</v>
      </c>
      <c r="I11688">
        <v>28</v>
      </c>
      <c r="J11688">
        <f>IFERROR(INDEX(Birlesme[campaign_price], MATCH(Birlesme[[#This Row],[Last_buy_date]], Birlesme[buy_date], 0)), "")</f>
        <v>62</v>
      </c>
      <c r="K11688" t="str">
        <f>IF(Birlesme[[#This Row],[Max_price]]&gt;Birlesme[[#This Row],[Last_campaign_price]],"Endirim olacaq","Endirim yoxdur")</f>
        <v>Endirim yoxdur</v>
      </c>
      <c r="L11688" t="str">
        <f>IF(Birlesme[[#This Row],[Endirim]]="Endirim yoxdur", "Yoxdur",INDEX(E:E, MATCH(Birlesme[[#This Row],[Max_price]],G:G,0)))</f>
        <v>Yoxdur</v>
      </c>
    </row>
    <row r="11689" spans="1:12" x14ac:dyDescent="0.25">
      <c r="A11689" t="s">
        <v>3695</v>
      </c>
      <c r="B11689" t="s">
        <v>3950</v>
      </c>
      <c r="C11689" s="27">
        <v>44989</v>
      </c>
      <c r="D11689" s="27">
        <v>44989</v>
      </c>
      <c r="E11689" t="s">
        <v>3943</v>
      </c>
      <c r="F11689" s="27">
        <v>42229</v>
      </c>
      <c r="G11689">
        <v>28</v>
      </c>
      <c r="H11689" s="27">
        <v>45080</v>
      </c>
      <c r="I11689">
        <v>28</v>
      </c>
      <c r="J11689">
        <f>IFERROR(INDEX(Birlesme[campaign_price], MATCH(Birlesme[[#This Row],[Last_buy_date]], Birlesme[buy_date], 0)), "")</f>
        <v>62</v>
      </c>
      <c r="K11689" t="str">
        <f>IF(Birlesme[[#This Row],[Max_price]]&gt;Birlesme[[#This Row],[Last_campaign_price]],"Endirim olacaq","Endirim yoxdur")</f>
        <v>Endirim yoxdur</v>
      </c>
      <c r="L11689" t="str">
        <f>IF(Birlesme[[#This Row],[Endirim]]="Endirim yoxdur", "Yoxdur",INDEX(E:E, MATCH(Birlesme[[#This Row],[Max_price]],G:G,0)))</f>
        <v>Yoxdur</v>
      </c>
    </row>
    <row r="11690" spans="1:12" x14ac:dyDescent="0.25">
      <c r="A11690" t="s">
        <v>3695</v>
      </c>
      <c r="B11690" t="s">
        <v>3950</v>
      </c>
      <c r="C11690" s="27">
        <v>44989</v>
      </c>
      <c r="D11690" s="27">
        <v>45021</v>
      </c>
      <c r="E11690" t="s">
        <v>3943</v>
      </c>
      <c r="F11690" s="27">
        <v>42229</v>
      </c>
      <c r="G11690">
        <v>28</v>
      </c>
      <c r="H11690" s="27">
        <v>45080</v>
      </c>
      <c r="I11690">
        <v>28</v>
      </c>
      <c r="J11690">
        <f>IFERROR(INDEX(Birlesme[campaign_price], MATCH(Birlesme[[#This Row],[Last_buy_date]], Birlesme[buy_date], 0)), "")</f>
        <v>62</v>
      </c>
      <c r="K11690" t="str">
        <f>IF(Birlesme[[#This Row],[Max_price]]&gt;Birlesme[[#This Row],[Last_campaign_price]],"Endirim olacaq","Endirim yoxdur")</f>
        <v>Endirim yoxdur</v>
      </c>
      <c r="L11690" t="str">
        <f>IF(Birlesme[[#This Row],[Endirim]]="Endirim yoxdur", "Yoxdur",INDEX(E:E, MATCH(Birlesme[[#This Row],[Max_price]],G:G,0)))</f>
        <v>Yoxdur</v>
      </c>
    </row>
    <row r="11691" spans="1:12" x14ac:dyDescent="0.25">
      <c r="A11691" t="s">
        <v>3695</v>
      </c>
      <c r="B11691" t="s">
        <v>3950</v>
      </c>
      <c r="C11691" s="27">
        <v>44989</v>
      </c>
      <c r="D11691" s="27">
        <v>45053</v>
      </c>
      <c r="E11691" t="s">
        <v>3943</v>
      </c>
      <c r="F11691" s="27">
        <v>42229</v>
      </c>
      <c r="G11691">
        <v>28</v>
      </c>
      <c r="H11691" s="27">
        <v>45080</v>
      </c>
      <c r="I11691">
        <v>28</v>
      </c>
      <c r="J11691">
        <f>IFERROR(INDEX(Birlesme[campaign_price], MATCH(Birlesme[[#This Row],[Last_buy_date]], Birlesme[buy_date], 0)), "")</f>
        <v>62</v>
      </c>
      <c r="K11691" t="str">
        <f>IF(Birlesme[[#This Row],[Max_price]]&gt;Birlesme[[#This Row],[Last_campaign_price]],"Endirim olacaq","Endirim yoxdur")</f>
        <v>Endirim yoxdur</v>
      </c>
      <c r="L11691" t="str">
        <f>IF(Birlesme[[#This Row],[Endirim]]="Endirim yoxdur", "Yoxdur",INDEX(E:E, MATCH(Birlesme[[#This Row],[Max_price]],G:G,0)))</f>
        <v>Yoxdur</v>
      </c>
    </row>
    <row r="11692" spans="1:12" x14ac:dyDescent="0.25">
      <c r="A11692" t="s">
        <v>3696</v>
      </c>
      <c r="B11692" t="s">
        <v>3948</v>
      </c>
      <c r="C11692" s="27">
        <v>44594</v>
      </c>
      <c r="D11692" s="27">
        <v>44594</v>
      </c>
      <c r="E11692" t="s">
        <v>3941</v>
      </c>
      <c r="F11692" s="27">
        <v>44532</v>
      </c>
      <c r="G11692">
        <v>65</v>
      </c>
      <c r="H11692" s="27">
        <v>45083</v>
      </c>
      <c r="I11692">
        <v>65</v>
      </c>
      <c r="J11692">
        <f>IFERROR(INDEX(Birlesme[campaign_price], MATCH(Birlesme[[#This Row],[Last_buy_date]], Birlesme[buy_date], 0)), "")</f>
        <v>62</v>
      </c>
      <c r="K11692" t="str">
        <f>IF(Birlesme[[#This Row],[Max_price]]&gt;Birlesme[[#This Row],[Last_campaign_price]],"Endirim olacaq","Endirim yoxdur")</f>
        <v>Endirim olacaq</v>
      </c>
      <c r="L11692" t="str">
        <f>IF(Birlesme[[#This Row],[Endirim]]="Endirim yoxdur", "Yoxdur",INDEX(E:E, MATCH(Birlesme[[#This Row],[Max_price]],G:G,0)))</f>
        <v>HasCreditCard</v>
      </c>
    </row>
    <row r="11693" spans="1:12" x14ac:dyDescent="0.25">
      <c r="A11693" t="s">
        <v>3696</v>
      </c>
      <c r="B11693" t="s">
        <v>3948</v>
      </c>
      <c r="C11693" s="27">
        <v>44594</v>
      </c>
      <c r="D11693" s="27">
        <v>44659</v>
      </c>
      <c r="E11693" t="s">
        <v>3941</v>
      </c>
      <c r="F11693" s="27">
        <v>44532</v>
      </c>
      <c r="G11693">
        <v>65</v>
      </c>
      <c r="H11693" s="27">
        <v>45083</v>
      </c>
      <c r="I11693">
        <v>65</v>
      </c>
      <c r="J11693">
        <f>IFERROR(INDEX(Birlesme[campaign_price], MATCH(Birlesme[[#This Row],[Last_buy_date]], Birlesme[buy_date], 0)), "")</f>
        <v>62</v>
      </c>
      <c r="K11693" t="str">
        <f>IF(Birlesme[[#This Row],[Max_price]]&gt;Birlesme[[#This Row],[Last_campaign_price]],"Endirim olacaq","Endirim yoxdur")</f>
        <v>Endirim olacaq</v>
      </c>
      <c r="L11693" t="str">
        <f>IF(Birlesme[[#This Row],[Endirim]]="Endirim yoxdur", "Yoxdur",INDEX(E:E, MATCH(Birlesme[[#This Row],[Max_price]],G:G,0)))</f>
        <v>HasCreditCard</v>
      </c>
    </row>
    <row r="11694" spans="1:12" x14ac:dyDescent="0.25">
      <c r="A11694" t="s">
        <v>3696</v>
      </c>
      <c r="B11694" t="s">
        <v>3948</v>
      </c>
      <c r="C11694" s="27">
        <v>44594</v>
      </c>
      <c r="D11694" s="27">
        <v>44683</v>
      </c>
      <c r="E11694" t="s">
        <v>3941</v>
      </c>
      <c r="F11694" s="27">
        <v>44532</v>
      </c>
      <c r="G11694">
        <v>65</v>
      </c>
      <c r="H11694" s="27">
        <v>45083</v>
      </c>
      <c r="I11694">
        <v>65</v>
      </c>
      <c r="J11694">
        <f>IFERROR(INDEX(Birlesme[campaign_price], MATCH(Birlesme[[#This Row],[Last_buy_date]], Birlesme[buy_date], 0)), "")</f>
        <v>62</v>
      </c>
      <c r="K11694" t="str">
        <f>IF(Birlesme[[#This Row],[Max_price]]&gt;Birlesme[[#This Row],[Last_campaign_price]],"Endirim olacaq","Endirim yoxdur")</f>
        <v>Endirim olacaq</v>
      </c>
      <c r="L11694" t="str">
        <f>IF(Birlesme[[#This Row],[Endirim]]="Endirim yoxdur", "Yoxdur",INDEX(E:E, MATCH(Birlesme[[#This Row],[Max_price]],G:G,0)))</f>
        <v>HasCreditCard</v>
      </c>
    </row>
    <row r="11695" spans="1:12" x14ac:dyDescent="0.25">
      <c r="A11695" t="s">
        <v>3696</v>
      </c>
      <c r="B11695" t="s">
        <v>3948</v>
      </c>
      <c r="C11695" s="27">
        <v>44594</v>
      </c>
      <c r="D11695" s="27">
        <v>44722</v>
      </c>
      <c r="E11695" t="s">
        <v>3941</v>
      </c>
      <c r="F11695" s="27">
        <v>44532</v>
      </c>
      <c r="G11695">
        <v>65</v>
      </c>
      <c r="H11695" s="27">
        <v>45083</v>
      </c>
      <c r="I11695">
        <v>65</v>
      </c>
      <c r="J11695">
        <f>IFERROR(INDEX(Birlesme[campaign_price], MATCH(Birlesme[[#This Row],[Last_buy_date]], Birlesme[buy_date], 0)), "")</f>
        <v>62</v>
      </c>
      <c r="K11695" t="str">
        <f>IF(Birlesme[[#This Row],[Max_price]]&gt;Birlesme[[#This Row],[Last_campaign_price]],"Endirim olacaq","Endirim yoxdur")</f>
        <v>Endirim olacaq</v>
      </c>
      <c r="L11695" t="str">
        <f>IF(Birlesme[[#This Row],[Endirim]]="Endirim yoxdur", "Yoxdur",INDEX(E:E, MATCH(Birlesme[[#This Row],[Max_price]],G:G,0)))</f>
        <v>HasCreditCard</v>
      </c>
    </row>
    <row r="11696" spans="1:12" x14ac:dyDescent="0.25">
      <c r="A11696" t="s">
        <v>3696</v>
      </c>
      <c r="B11696" t="s">
        <v>3948</v>
      </c>
      <c r="C11696" s="27">
        <v>44594</v>
      </c>
      <c r="D11696" s="27">
        <v>44813</v>
      </c>
      <c r="E11696" t="s">
        <v>3941</v>
      </c>
      <c r="F11696" s="27">
        <v>44532</v>
      </c>
      <c r="G11696">
        <v>65</v>
      </c>
      <c r="H11696" s="27">
        <v>45083</v>
      </c>
      <c r="I11696">
        <v>65</v>
      </c>
      <c r="J11696">
        <f>IFERROR(INDEX(Birlesme[campaign_price], MATCH(Birlesme[[#This Row],[Last_buy_date]], Birlesme[buy_date], 0)), "")</f>
        <v>62</v>
      </c>
      <c r="K11696" t="str">
        <f>IF(Birlesme[[#This Row],[Max_price]]&gt;Birlesme[[#This Row],[Last_campaign_price]],"Endirim olacaq","Endirim yoxdur")</f>
        <v>Endirim olacaq</v>
      </c>
      <c r="L11696" t="str">
        <f>IF(Birlesme[[#This Row],[Endirim]]="Endirim yoxdur", "Yoxdur",INDEX(E:E, MATCH(Birlesme[[#This Row],[Max_price]],G:G,0)))</f>
        <v>HasCreditCard</v>
      </c>
    </row>
    <row r="11697" spans="1:12" x14ac:dyDescent="0.25">
      <c r="A11697" t="s">
        <v>3696</v>
      </c>
      <c r="B11697" t="s">
        <v>3948</v>
      </c>
      <c r="C11697" s="27">
        <v>44594</v>
      </c>
      <c r="D11697" s="27">
        <v>44849</v>
      </c>
      <c r="E11697" t="s">
        <v>3941</v>
      </c>
      <c r="F11697" s="27">
        <v>44532</v>
      </c>
      <c r="G11697">
        <v>65</v>
      </c>
      <c r="H11697" s="27">
        <v>45083</v>
      </c>
      <c r="I11697">
        <v>65</v>
      </c>
      <c r="J11697">
        <f>IFERROR(INDEX(Birlesme[campaign_price], MATCH(Birlesme[[#This Row],[Last_buy_date]], Birlesme[buy_date], 0)), "")</f>
        <v>62</v>
      </c>
      <c r="K11697" t="str">
        <f>IF(Birlesme[[#This Row],[Max_price]]&gt;Birlesme[[#This Row],[Last_campaign_price]],"Endirim olacaq","Endirim yoxdur")</f>
        <v>Endirim olacaq</v>
      </c>
      <c r="L11697" t="str">
        <f>IF(Birlesme[[#This Row],[Endirim]]="Endirim yoxdur", "Yoxdur",INDEX(E:E, MATCH(Birlesme[[#This Row],[Max_price]],G:G,0)))</f>
        <v>HasCreditCard</v>
      </c>
    </row>
    <row r="11698" spans="1:12" x14ac:dyDescent="0.25">
      <c r="A11698" t="s">
        <v>3696</v>
      </c>
      <c r="B11698" t="s">
        <v>3948</v>
      </c>
      <c r="C11698" s="27">
        <v>44594</v>
      </c>
      <c r="D11698" s="27">
        <v>44882</v>
      </c>
      <c r="E11698" t="s">
        <v>3941</v>
      </c>
      <c r="F11698" s="27">
        <v>44532</v>
      </c>
      <c r="G11698">
        <v>65</v>
      </c>
      <c r="H11698" s="27">
        <v>45083</v>
      </c>
      <c r="I11698">
        <v>65</v>
      </c>
      <c r="J11698">
        <f>IFERROR(INDEX(Birlesme[campaign_price], MATCH(Birlesme[[#This Row],[Last_buy_date]], Birlesme[buy_date], 0)), "")</f>
        <v>62</v>
      </c>
      <c r="K11698" t="str">
        <f>IF(Birlesme[[#This Row],[Max_price]]&gt;Birlesme[[#This Row],[Last_campaign_price]],"Endirim olacaq","Endirim yoxdur")</f>
        <v>Endirim olacaq</v>
      </c>
      <c r="L11698" t="str">
        <f>IF(Birlesme[[#This Row],[Endirim]]="Endirim yoxdur", "Yoxdur",INDEX(E:E, MATCH(Birlesme[[#This Row],[Max_price]],G:G,0)))</f>
        <v>HasCreditCard</v>
      </c>
    </row>
    <row r="11699" spans="1:12" x14ac:dyDescent="0.25">
      <c r="A11699" t="s">
        <v>3696</v>
      </c>
      <c r="B11699" t="s">
        <v>3948</v>
      </c>
      <c r="C11699" s="27">
        <v>44594</v>
      </c>
      <c r="D11699" s="27">
        <v>44990</v>
      </c>
      <c r="E11699" t="s">
        <v>3941</v>
      </c>
      <c r="F11699" s="27">
        <v>44532</v>
      </c>
      <c r="G11699">
        <v>65</v>
      </c>
      <c r="H11699" s="27">
        <v>45083</v>
      </c>
      <c r="I11699">
        <v>65</v>
      </c>
      <c r="J11699">
        <f>IFERROR(INDEX(Birlesme[campaign_price], MATCH(Birlesme[[#This Row],[Last_buy_date]], Birlesme[buy_date], 0)), "")</f>
        <v>62</v>
      </c>
      <c r="K11699" t="str">
        <f>IF(Birlesme[[#This Row],[Max_price]]&gt;Birlesme[[#This Row],[Last_campaign_price]],"Endirim olacaq","Endirim yoxdur")</f>
        <v>Endirim olacaq</v>
      </c>
      <c r="L11699" t="str">
        <f>IF(Birlesme[[#This Row],[Endirim]]="Endirim yoxdur", "Yoxdur",INDEX(E:E, MATCH(Birlesme[[#This Row],[Max_price]],G:G,0)))</f>
        <v>HasCreditCard</v>
      </c>
    </row>
    <row r="11700" spans="1:12" x14ac:dyDescent="0.25">
      <c r="A11700" t="s">
        <v>3696</v>
      </c>
      <c r="B11700" t="s">
        <v>3948</v>
      </c>
      <c r="C11700" s="27">
        <v>44594</v>
      </c>
      <c r="D11700" s="27">
        <v>45025</v>
      </c>
      <c r="E11700" t="s">
        <v>3941</v>
      </c>
      <c r="F11700" s="27">
        <v>44532</v>
      </c>
      <c r="G11700">
        <v>65</v>
      </c>
      <c r="H11700" s="27">
        <v>45083</v>
      </c>
      <c r="I11700">
        <v>65</v>
      </c>
      <c r="J11700">
        <f>IFERROR(INDEX(Birlesme[campaign_price], MATCH(Birlesme[[#This Row],[Last_buy_date]], Birlesme[buy_date], 0)), "")</f>
        <v>62</v>
      </c>
      <c r="K11700" t="str">
        <f>IF(Birlesme[[#This Row],[Max_price]]&gt;Birlesme[[#This Row],[Last_campaign_price]],"Endirim olacaq","Endirim yoxdur")</f>
        <v>Endirim olacaq</v>
      </c>
      <c r="L11700" t="str">
        <f>IF(Birlesme[[#This Row],[Endirim]]="Endirim yoxdur", "Yoxdur",INDEX(E:E, MATCH(Birlesme[[#This Row],[Max_price]],G:G,0)))</f>
        <v>HasCreditCard</v>
      </c>
    </row>
    <row r="11701" spans="1:12" x14ac:dyDescent="0.25">
      <c r="A11701" t="s">
        <v>3696</v>
      </c>
      <c r="B11701" t="s">
        <v>3924</v>
      </c>
      <c r="C11701" s="27">
        <v>44887</v>
      </c>
      <c r="D11701" s="27">
        <v>44887</v>
      </c>
      <c r="E11701" t="s">
        <v>3934</v>
      </c>
      <c r="F11701" s="27">
        <v>42352</v>
      </c>
      <c r="G11701">
        <v>22</v>
      </c>
      <c r="H11701" s="27">
        <v>45083</v>
      </c>
      <c r="I11701">
        <v>65</v>
      </c>
      <c r="J11701">
        <f>IFERROR(INDEX(Birlesme[campaign_price], MATCH(Birlesme[[#This Row],[Last_buy_date]], Birlesme[buy_date], 0)), "")</f>
        <v>62</v>
      </c>
      <c r="K11701" t="str">
        <f>IF(Birlesme[[#This Row],[Max_price]]&gt;Birlesme[[#This Row],[Last_campaign_price]],"Endirim olacaq","Endirim yoxdur")</f>
        <v>Endirim olacaq</v>
      </c>
      <c r="L11701" t="str">
        <f>IF(Birlesme[[#This Row],[Endirim]]="Endirim yoxdur", "Yoxdur",INDEX(E:E, MATCH(Birlesme[[#This Row],[Max_price]],G:G,0)))</f>
        <v>HasCreditCard</v>
      </c>
    </row>
    <row r="11702" spans="1:12" x14ac:dyDescent="0.25">
      <c r="A11702" t="s">
        <v>3696</v>
      </c>
      <c r="B11702" t="s">
        <v>3924</v>
      </c>
      <c r="C11702" s="27">
        <v>44887</v>
      </c>
      <c r="D11702" s="27">
        <v>44922</v>
      </c>
      <c r="E11702" t="s">
        <v>3934</v>
      </c>
      <c r="F11702" s="27">
        <v>42352</v>
      </c>
      <c r="G11702">
        <v>22</v>
      </c>
      <c r="H11702" s="27">
        <v>45083</v>
      </c>
      <c r="I11702">
        <v>65</v>
      </c>
      <c r="J11702">
        <f>IFERROR(INDEX(Birlesme[campaign_price], MATCH(Birlesme[[#This Row],[Last_buy_date]], Birlesme[buy_date], 0)), "")</f>
        <v>62</v>
      </c>
      <c r="K11702" t="str">
        <f>IF(Birlesme[[#This Row],[Max_price]]&gt;Birlesme[[#This Row],[Last_campaign_price]],"Endirim olacaq","Endirim yoxdur")</f>
        <v>Endirim olacaq</v>
      </c>
      <c r="L11702" t="str">
        <f>IF(Birlesme[[#This Row],[Endirim]]="Endirim yoxdur", "Yoxdur",INDEX(E:E, MATCH(Birlesme[[#This Row],[Max_price]],G:G,0)))</f>
        <v>HasCreditCard</v>
      </c>
    </row>
    <row r="11703" spans="1:12" x14ac:dyDescent="0.25">
      <c r="A11703" t="s">
        <v>3696</v>
      </c>
      <c r="B11703" t="s">
        <v>3924</v>
      </c>
      <c r="C11703" s="27">
        <v>44887</v>
      </c>
      <c r="D11703" s="27">
        <v>44948</v>
      </c>
      <c r="E11703" t="s">
        <v>3934</v>
      </c>
      <c r="F11703" s="27">
        <v>42352</v>
      </c>
      <c r="G11703">
        <v>22</v>
      </c>
      <c r="H11703" s="27">
        <v>45083</v>
      </c>
      <c r="I11703">
        <v>65</v>
      </c>
      <c r="J11703">
        <f>IFERROR(INDEX(Birlesme[campaign_price], MATCH(Birlesme[[#This Row],[Last_buy_date]], Birlesme[buy_date], 0)), "")</f>
        <v>62</v>
      </c>
      <c r="K11703" t="str">
        <f>IF(Birlesme[[#This Row],[Max_price]]&gt;Birlesme[[#This Row],[Last_campaign_price]],"Endirim olacaq","Endirim yoxdur")</f>
        <v>Endirim olacaq</v>
      </c>
      <c r="L11703" t="str">
        <f>IF(Birlesme[[#This Row],[Endirim]]="Endirim yoxdur", "Yoxdur",INDEX(E:E, MATCH(Birlesme[[#This Row],[Max_price]],G:G,0)))</f>
        <v>HasCreditCard</v>
      </c>
    </row>
    <row r="11704" spans="1:12" x14ac:dyDescent="0.25">
      <c r="A11704" t="s">
        <v>3696</v>
      </c>
      <c r="B11704" t="s">
        <v>3924</v>
      </c>
      <c r="C11704" s="27">
        <v>44887</v>
      </c>
      <c r="D11704" s="27">
        <v>44985</v>
      </c>
      <c r="E11704" t="s">
        <v>3934</v>
      </c>
      <c r="F11704" s="27">
        <v>42352</v>
      </c>
      <c r="G11704">
        <v>22</v>
      </c>
      <c r="H11704" s="27">
        <v>45083</v>
      </c>
      <c r="I11704">
        <v>65</v>
      </c>
      <c r="J11704">
        <f>IFERROR(INDEX(Birlesme[campaign_price], MATCH(Birlesme[[#This Row],[Last_buy_date]], Birlesme[buy_date], 0)), "")</f>
        <v>62</v>
      </c>
      <c r="K11704" t="str">
        <f>IF(Birlesme[[#This Row],[Max_price]]&gt;Birlesme[[#This Row],[Last_campaign_price]],"Endirim olacaq","Endirim yoxdur")</f>
        <v>Endirim olacaq</v>
      </c>
      <c r="L11704" t="str">
        <f>IF(Birlesme[[#This Row],[Endirim]]="Endirim yoxdur", "Yoxdur",INDEX(E:E, MATCH(Birlesme[[#This Row],[Max_price]],G:G,0)))</f>
        <v>HasCreditCard</v>
      </c>
    </row>
    <row r="11705" spans="1:12" x14ac:dyDescent="0.25">
      <c r="A11705" t="s">
        <v>3696</v>
      </c>
      <c r="B11705" t="s">
        <v>3924</v>
      </c>
      <c r="C11705" s="27">
        <v>44887</v>
      </c>
      <c r="D11705" s="27">
        <v>45008</v>
      </c>
      <c r="E11705" t="s">
        <v>3934</v>
      </c>
      <c r="F11705" s="27">
        <v>42352</v>
      </c>
      <c r="G11705">
        <v>22</v>
      </c>
      <c r="H11705" s="27">
        <v>45083</v>
      </c>
      <c r="I11705">
        <v>65</v>
      </c>
      <c r="J11705">
        <f>IFERROR(INDEX(Birlesme[campaign_price], MATCH(Birlesme[[#This Row],[Last_buy_date]], Birlesme[buy_date], 0)), "")</f>
        <v>62</v>
      </c>
      <c r="K11705" t="str">
        <f>IF(Birlesme[[#This Row],[Max_price]]&gt;Birlesme[[#This Row],[Last_campaign_price]],"Endirim olacaq","Endirim yoxdur")</f>
        <v>Endirim olacaq</v>
      </c>
      <c r="L11705" t="str">
        <f>IF(Birlesme[[#This Row],[Endirim]]="Endirim yoxdur", "Yoxdur",INDEX(E:E, MATCH(Birlesme[[#This Row],[Max_price]],G:G,0)))</f>
        <v>HasCreditCard</v>
      </c>
    </row>
    <row r="11706" spans="1:12" x14ac:dyDescent="0.25">
      <c r="A11706" t="s">
        <v>3696</v>
      </c>
      <c r="B11706" t="s">
        <v>3924</v>
      </c>
      <c r="C11706" s="27">
        <v>44887</v>
      </c>
      <c r="D11706" s="27">
        <v>45020</v>
      </c>
      <c r="E11706" t="s">
        <v>3934</v>
      </c>
      <c r="F11706" s="27">
        <v>42352</v>
      </c>
      <c r="G11706">
        <v>22</v>
      </c>
      <c r="H11706" s="27">
        <v>45083</v>
      </c>
      <c r="I11706">
        <v>65</v>
      </c>
      <c r="J11706">
        <f>IFERROR(INDEX(Birlesme[campaign_price], MATCH(Birlesme[[#This Row],[Last_buy_date]], Birlesme[buy_date], 0)), "")</f>
        <v>62</v>
      </c>
      <c r="K11706" t="str">
        <f>IF(Birlesme[[#This Row],[Max_price]]&gt;Birlesme[[#This Row],[Last_campaign_price]],"Endirim olacaq","Endirim yoxdur")</f>
        <v>Endirim olacaq</v>
      </c>
      <c r="L11706" t="str">
        <f>IF(Birlesme[[#This Row],[Endirim]]="Endirim yoxdur", "Yoxdur",INDEX(E:E, MATCH(Birlesme[[#This Row],[Max_price]],G:G,0)))</f>
        <v>HasCreditCard</v>
      </c>
    </row>
    <row r="11707" spans="1:12" x14ac:dyDescent="0.25">
      <c r="A11707" t="s">
        <v>3696</v>
      </c>
      <c r="B11707" t="s">
        <v>3924</v>
      </c>
      <c r="C11707" s="27">
        <v>44887</v>
      </c>
      <c r="D11707" s="27">
        <v>45070</v>
      </c>
      <c r="E11707" t="s">
        <v>3934</v>
      </c>
      <c r="F11707" s="27">
        <v>42352</v>
      </c>
      <c r="G11707">
        <v>22</v>
      </c>
      <c r="H11707" s="27">
        <v>45083</v>
      </c>
      <c r="I11707">
        <v>65</v>
      </c>
      <c r="J11707">
        <f>IFERROR(INDEX(Birlesme[campaign_price], MATCH(Birlesme[[#This Row],[Last_buy_date]], Birlesme[buy_date], 0)), "")</f>
        <v>62</v>
      </c>
      <c r="K11707" t="str">
        <f>IF(Birlesme[[#This Row],[Max_price]]&gt;Birlesme[[#This Row],[Last_campaign_price]],"Endirim olacaq","Endirim yoxdur")</f>
        <v>Endirim olacaq</v>
      </c>
      <c r="L11707" t="str">
        <f>IF(Birlesme[[#This Row],[Endirim]]="Endirim yoxdur", "Yoxdur",INDEX(E:E, MATCH(Birlesme[[#This Row],[Max_price]],G:G,0)))</f>
        <v>HasCreditCard</v>
      </c>
    </row>
    <row r="11708" spans="1:12" x14ac:dyDescent="0.25">
      <c r="A11708" t="s">
        <v>3696</v>
      </c>
      <c r="B11708" t="s">
        <v>3924</v>
      </c>
      <c r="C11708" s="27">
        <v>44887</v>
      </c>
      <c r="D11708" s="27">
        <v>45083</v>
      </c>
      <c r="E11708" t="s">
        <v>3934</v>
      </c>
      <c r="F11708" s="27">
        <v>42352</v>
      </c>
      <c r="G11708">
        <v>22</v>
      </c>
      <c r="H11708" s="27">
        <v>45083</v>
      </c>
      <c r="I11708">
        <v>65</v>
      </c>
      <c r="J11708">
        <f>IFERROR(INDEX(Birlesme[campaign_price], MATCH(Birlesme[[#This Row],[Last_buy_date]], Birlesme[buy_date], 0)), "")</f>
        <v>62</v>
      </c>
      <c r="K11708" t="str">
        <f>IF(Birlesme[[#This Row],[Max_price]]&gt;Birlesme[[#This Row],[Last_campaign_price]],"Endirim olacaq","Endirim yoxdur")</f>
        <v>Endirim olacaq</v>
      </c>
      <c r="L11708" t="str">
        <f>IF(Birlesme[[#This Row],[Endirim]]="Endirim yoxdur", "Yoxdur",INDEX(E:E, MATCH(Birlesme[[#This Row],[Max_price]],G:G,0)))</f>
        <v>HasCreditCard</v>
      </c>
    </row>
    <row r="11709" spans="1:12" x14ac:dyDescent="0.25">
      <c r="A11709" t="s">
        <v>3697</v>
      </c>
      <c r="B11709" t="s">
        <v>3929</v>
      </c>
      <c r="C11709" s="27">
        <v>44850</v>
      </c>
      <c r="D11709" s="27">
        <v>44850</v>
      </c>
      <c r="E11709" t="s">
        <v>3939</v>
      </c>
      <c r="F11709" s="27">
        <v>42596</v>
      </c>
      <c r="G11709">
        <v>66</v>
      </c>
      <c r="H11709" s="27">
        <v>45083</v>
      </c>
      <c r="I11709">
        <v>66</v>
      </c>
      <c r="J11709">
        <f>IFERROR(INDEX(Birlesme[campaign_price], MATCH(Birlesme[[#This Row],[Last_buy_date]], Birlesme[buy_date], 0)), "")</f>
        <v>62</v>
      </c>
      <c r="K11709" t="str">
        <f>IF(Birlesme[[#This Row],[Max_price]]&gt;Birlesme[[#This Row],[Last_campaign_price]],"Endirim olacaq","Endirim yoxdur")</f>
        <v>Endirim olacaq</v>
      </c>
      <c r="L11709" t="str">
        <f>IF(Birlesme[[#This Row],[Endirim]]="Endirim yoxdur", "Yoxdur",INDEX(E:E, MATCH(Birlesme[[#This Row],[Max_price]],G:G,0)))</f>
        <v>NonUSTravel</v>
      </c>
    </row>
    <row r="11710" spans="1:12" x14ac:dyDescent="0.25">
      <c r="A11710" t="s">
        <v>3697</v>
      </c>
      <c r="B11710" t="s">
        <v>3929</v>
      </c>
      <c r="C11710" s="27">
        <v>44850</v>
      </c>
      <c r="D11710" s="27">
        <v>44887</v>
      </c>
      <c r="E11710" t="s">
        <v>3939</v>
      </c>
      <c r="F11710" s="27">
        <v>42596</v>
      </c>
      <c r="G11710">
        <v>66</v>
      </c>
      <c r="H11710" s="27">
        <v>45083</v>
      </c>
      <c r="I11710">
        <v>66</v>
      </c>
      <c r="J11710">
        <f>IFERROR(INDEX(Birlesme[campaign_price], MATCH(Birlesme[[#This Row],[Last_buy_date]], Birlesme[buy_date], 0)), "")</f>
        <v>62</v>
      </c>
      <c r="K11710" t="str">
        <f>IF(Birlesme[[#This Row],[Max_price]]&gt;Birlesme[[#This Row],[Last_campaign_price]],"Endirim olacaq","Endirim yoxdur")</f>
        <v>Endirim olacaq</v>
      </c>
      <c r="L11710" t="str">
        <f>IF(Birlesme[[#This Row],[Endirim]]="Endirim yoxdur", "Yoxdur",INDEX(E:E, MATCH(Birlesme[[#This Row],[Max_price]],G:G,0)))</f>
        <v>NonUSTravel</v>
      </c>
    </row>
    <row r="11711" spans="1:12" x14ac:dyDescent="0.25">
      <c r="A11711" t="s">
        <v>3697</v>
      </c>
      <c r="B11711" t="s">
        <v>3929</v>
      </c>
      <c r="C11711" s="27">
        <v>44850</v>
      </c>
      <c r="D11711" s="27">
        <v>44916</v>
      </c>
      <c r="E11711" t="s">
        <v>3939</v>
      </c>
      <c r="F11711" s="27">
        <v>42596</v>
      </c>
      <c r="G11711">
        <v>66</v>
      </c>
      <c r="H11711" s="27">
        <v>45083</v>
      </c>
      <c r="I11711">
        <v>66</v>
      </c>
      <c r="J11711">
        <f>IFERROR(INDEX(Birlesme[campaign_price], MATCH(Birlesme[[#This Row],[Last_buy_date]], Birlesme[buy_date], 0)), "")</f>
        <v>62</v>
      </c>
      <c r="K11711" t="str">
        <f>IF(Birlesme[[#This Row],[Max_price]]&gt;Birlesme[[#This Row],[Last_campaign_price]],"Endirim olacaq","Endirim yoxdur")</f>
        <v>Endirim olacaq</v>
      </c>
      <c r="L11711" t="str">
        <f>IF(Birlesme[[#This Row],[Endirim]]="Endirim yoxdur", "Yoxdur",INDEX(E:E, MATCH(Birlesme[[#This Row],[Max_price]],G:G,0)))</f>
        <v>NonUSTravel</v>
      </c>
    </row>
    <row r="11712" spans="1:12" x14ac:dyDescent="0.25">
      <c r="A11712" t="s">
        <v>3697</v>
      </c>
      <c r="B11712" t="s">
        <v>3929</v>
      </c>
      <c r="C11712" s="27">
        <v>44850</v>
      </c>
      <c r="D11712" s="27">
        <v>44957</v>
      </c>
      <c r="E11712" t="s">
        <v>3939</v>
      </c>
      <c r="F11712" s="27">
        <v>42596</v>
      </c>
      <c r="G11712">
        <v>66</v>
      </c>
      <c r="H11712" s="27">
        <v>45083</v>
      </c>
      <c r="I11712">
        <v>66</v>
      </c>
      <c r="J11712">
        <f>IFERROR(INDEX(Birlesme[campaign_price], MATCH(Birlesme[[#This Row],[Last_buy_date]], Birlesme[buy_date], 0)), "")</f>
        <v>62</v>
      </c>
      <c r="K11712" t="str">
        <f>IF(Birlesme[[#This Row],[Max_price]]&gt;Birlesme[[#This Row],[Last_campaign_price]],"Endirim olacaq","Endirim yoxdur")</f>
        <v>Endirim olacaq</v>
      </c>
      <c r="L11712" t="str">
        <f>IF(Birlesme[[#This Row],[Endirim]]="Endirim yoxdur", "Yoxdur",INDEX(E:E, MATCH(Birlesme[[#This Row],[Max_price]],G:G,0)))</f>
        <v>NonUSTravel</v>
      </c>
    </row>
    <row r="11713" spans="1:12" x14ac:dyDescent="0.25">
      <c r="A11713" t="s">
        <v>3697</v>
      </c>
      <c r="B11713" t="s">
        <v>3929</v>
      </c>
      <c r="C11713" s="27">
        <v>44850</v>
      </c>
      <c r="D11713" s="27">
        <v>44974</v>
      </c>
      <c r="E11713" t="s">
        <v>3939</v>
      </c>
      <c r="F11713" s="27">
        <v>42596</v>
      </c>
      <c r="G11713">
        <v>66</v>
      </c>
      <c r="H11713" s="27">
        <v>45083</v>
      </c>
      <c r="I11713">
        <v>66</v>
      </c>
      <c r="J11713">
        <f>IFERROR(INDEX(Birlesme[campaign_price], MATCH(Birlesme[[#This Row],[Last_buy_date]], Birlesme[buy_date], 0)), "")</f>
        <v>62</v>
      </c>
      <c r="K11713" t="str">
        <f>IF(Birlesme[[#This Row],[Max_price]]&gt;Birlesme[[#This Row],[Last_campaign_price]],"Endirim olacaq","Endirim yoxdur")</f>
        <v>Endirim olacaq</v>
      </c>
      <c r="L11713" t="str">
        <f>IF(Birlesme[[#This Row],[Endirim]]="Endirim yoxdur", "Yoxdur",INDEX(E:E, MATCH(Birlesme[[#This Row],[Max_price]],G:G,0)))</f>
        <v>NonUSTravel</v>
      </c>
    </row>
    <row r="11714" spans="1:12" x14ac:dyDescent="0.25">
      <c r="A11714" t="s">
        <v>3697</v>
      </c>
      <c r="B11714" t="s">
        <v>3929</v>
      </c>
      <c r="C11714" s="27">
        <v>44850</v>
      </c>
      <c r="D11714" s="27">
        <v>45012</v>
      </c>
      <c r="E11714" t="s">
        <v>3939</v>
      </c>
      <c r="F11714" s="27">
        <v>42596</v>
      </c>
      <c r="G11714">
        <v>66</v>
      </c>
      <c r="H11714" s="27">
        <v>45083</v>
      </c>
      <c r="I11714">
        <v>66</v>
      </c>
      <c r="J11714">
        <f>IFERROR(INDEX(Birlesme[campaign_price], MATCH(Birlesme[[#This Row],[Last_buy_date]], Birlesme[buy_date], 0)), "")</f>
        <v>62</v>
      </c>
      <c r="K11714" t="str">
        <f>IF(Birlesme[[#This Row],[Max_price]]&gt;Birlesme[[#This Row],[Last_campaign_price]],"Endirim olacaq","Endirim yoxdur")</f>
        <v>Endirim olacaq</v>
      </c>
      <c r="L11714" t="str">
        <f>IF(Birlesme[[#This Row],[Endirim]]="Endirim yoxdur", "Yoxdur",INDEX(E:E, MATCH(Birlesme[[#This Row],[Max_price]],G:G,0)))</f>
        <v>NonUSTravel</v>
      </c>
    </row>
    <row r="11715" spans="1:12" x14ac:dyDescent="0.25">
      <c r="A11715" t="s">
        <v>3697</v>
      </c>
      <c r="B11715" t="s">
        <v>3929</v>
      </c>
      <c r="C11715" s="27">
        <v>44850</v>
      </c>
      <c r="D11715" s="27">
        <v>45039</v>
      </c>
      <c r="E11715" t="s">
        <v>3939</v>
      </c>
      <c r="F11715" s="27">
        <v>42596</v>
      </c>
      <c r="G11715">
        <v>66</v>
      </c>
      <c r="H11715" s="27">
        <v>45083</v>
      </c>
      <c r="I11715">
        <v>66</v>
      </c>
      <c r="J11715">
        <f>IFERROR(INDEX(Birlesme[campaign_price], MATCH(Birlesme[[#This Row],[Last_buy_date]], Birlesme[buy_date], 0)), "")</f>
        <v>62</v>
      </c>
      <c r="K11715" t="str">
        <f>IF(Birlesme[[#This Row],[Max_price]]&gt;Birlesme[[#This Row],[Last_campaign_price]],"Endirim olacaq","Endirim yoxdur")</f>
        <v>Endirim olacaq</v>
      </c>
      <c r="L11715" t="str">
        <f>IF(Birlesme[[#This Row],[Endirim]]="Endirim yoxdur", "Yoxdur",INDEX(E:E, MATCH(Birlesme[[#This Row],[Max_price]],G:G,0)))</f>
        <v>NonUSTravel</v>
      </c>
    </row>
    <row r="11716" spans="1:12" x14ac:dyDescent="0.25">
      <c r="A11716" t="s">
        <v>3697</v>
      </c>
      <c r="B11716" t="s">
        <v>3929</v>
      </c>
      <c r="C11716" s="27">
        <v>44850</v>
      </c>
      <c r="D11716" s="27">
        <v>45072</v>
      </c>
      <c r="E11716" t="s">
        <v>3939</v>
      </c>
      <c r="F11716" s="27">
        <v>42596</v>
      </c>
      <c r="G11716">
        <v>66</v>
      </c>
      <c r="H11716" s="27">
        <v>45083</v>
      </c>
      <c r="I11716">
        <v>66</v>
      </c>
      <c r="J11716">
        <f>IFERROR(INDEX(Birlesme[campaign_price], MATCH(Birlesme[[#This Row],[Last_buy_date]], Birlesme[buy_date], 0)), "")</f>
        <v>62</v>
      </c>
      <c r="K11716" t="str">
        <f>IF(Birlesme[[#This Row],[Max_price]]&gt;Birlesme[[#This Row],[Last_campaign_price]],"Endirim olacaq","Endirim yoxdur")</f>
        <v>Endirim olacaq</v>
      </c>
      <c r="L11716" t="str">
        <f>IF(Birlesme[[#This Row],[Endirim]]="Endirim yoxdur", "Yoxdur",INDEX(E:E, MATCH(Birlesme[[#This Row],[Max_price]],G:G,0)))</f>
        <v>NonUSTravel</v>
      </c>
    </row>
    <row r="11717" spans="1:12" x14ac:dyDescent="0.25">
      <c r="A11717" t="s">
        <v>3697</v>
      </c>
      <c r="B11717" t="s">
        <v>3953</v>
      </c>
      <c r="C11717" s="27">
        <v>45042</v>
      </c>
      <c r="D11717" s="27">
        <v>45042</v>
      </c>
      <c r="E11717" t="s">
        <v>3946</v>
      </c>
      <c r="F11717" s="27">
        <v>44744</v>
      </c>
      <c r="G11717">
        <v>29</v>
      </c>
      <c r="H11717" s="27">
        <v>45083</v>
      </c>
      <c r="I11717">
        <v>66</v>
      </c>
      <c r="J11717">
        <f>IFERROR(INDEX(Birlesme[campaign_price], MATCH(Birlesme[[#This Row],[Last_buy_date]], Birlesme[buy_date], 0)), "")</f>
        <v>62</v>
      </c>
      <c r="K11717" t="str">
        <f>IF(Birlesme[[#This Row],[Max_price]]&gt;Birlesme[[#This Row],[Last_campaign_price]],"Endirim olacaq","Endirim yoxdur")</f>
        <v>Endirim olacaq</v>
      </c>
      <c r="L11717" t="str">
        <f>IF(Birlesme[[#This Row],[Endirim]]="Endirim yoxdur", "Yoxdur",INDEX(E:E, MATCH(Birlesme[[#This Row],[Max_price]],G:G,0)))</f>
        <v>NonUSTravel</v>
      </c>
    </row>
    <row r="11718" spans="1:12" x14ac:dyDescent="0.25">
      <c r="A11718" t="s">
        <v>3697</v>
      </c>
      <c r="B11718" t="s">
        <v>3953</v>
      </c>
      <c r="C11718" s="27">
        <v>45042</v>
      </c>
      <c r="D11718" s="27">
        <v>45072</v>
      </c>
      <c r="E11718" t="s">
        <v>3946</v>
      </c>
      <c r="F11718" s="27">
        <v>44744</v>
      </c>
      <c r="G11718">
        <v>29</v>
      </c>
      <c r="H11718" s="27">
        <v>45083</v>
      </c>
      <c r="I11718">
        <v>66</v>
      </c>
      <c r="J11718">
        <f>IFERROR(INDEX(Birlesme[campaign_price], MATCH(Birlesme[[#This Row],[Last_buy_date]], Birlesme[buy_date], 0)), "")</f>
        <v>62</v>
      </c>
      <c r="K11718" t="str">
        <f>IF(Birlesme[[#This Row],[Max_price]]&gt;Birlesme[[#This Row],[Last_campaign_price]],"Endirim olacaq","Endirim yoxdur")</f>
        <v>Endirim olacaq</v>
      </c>
      <c r="L11718" t="str">
        <f>IF(Birlesme[[#This Row],[Endirim]]="Endirim yoxdur", "Yoxdur",INDEX(E:E, MATCH(Birlesme[[#This Row],[Max_price]],G:G,0)))</f>
        <v>NonUSTravel</v>
      </c>
    </row>
    <row r="11719" spans="1:12" x14ac:dyDescent="0.25">
      <c r="A11719" t="s">
        <v>3697</v>
      </c>
      <c r="B11719" t="s">
        <v>3953</v>
      </c>
      <c r="C11719" s="27">
        <v>45042</v>
      </c>
      <c r="D11719" s="27">
        <v>45083</v>
      </c>
      <c r="E11719" t="s">
        <v>3946</v>
      </c>
      <c r="F11719" s="27">
        <v>44744</v>
      </c>
      <c r="G11719">
        <v>29</v>
      </c>
      <c r="H11719" s="27">
        <v>45083</v>
      </c>
      <c r="I11719">
        <v>66</v>
      </c>
      <c r="J11719">
        <f>IFERROR(INDEX(Birlesme[campaign_price], MATCH(Birlesme[[#This Row],[Last_buy_date]], Birlesme[buy_date], 0)), "")</f>
        <v>62</v>
      </c>
      <c r="K11719" t="str">
        <f>IF(Birlesme[[#This Row],[Max_price]]&gt;Birlesme[[#This Row],[Last_campaign_price]],"Endirim olacaq","Endirim yoxdur")</f>
        <v>Endirim olacaq</v>
      </c>
      <c r="L11719" t="str">
        <f>IF(Birlesme[[#This Row],[Endirim]]="Endirim yoxdur", "Yoxdur",INDEX(E:E, MATCH(Birlesme[[#This Row],[Max_price]],G:G,0)))</f>
        <v>NonUSTravel</v>
      </c>
    </row>
    <row r="11720" spans="1:12" x14ac:dyDescent="0.25">
      <c r="A11720" t="s">
        <v>3698</v>
      </c>
      <c r="B11720" t="s">
        <v>3953</v>
      </c>
      <c r="C11720" s="27">
        <v>44794</v>
      </c>
      <c r="D11720" s="27">
        <v>44794</v>
      </c>
      <c r="E11720" t="s">
        <v>3946</v>
      </c>
      <c r="F11720" s="27">
        <v>44744</v>
      </c>
      <c r="G11720">
        <v>29</v>
      </c>
      <c r="H11720" s="27">
        <v>45079</v>
      </c>
      <c r="I11720">
        <v>65</v>
      </c>
      <c r="J11720">
        <f>IFERROR(INDEX(Birlesme[campaign_price], MATCH(Birlesme[[#This Row],[Last_buy_date]], Birlesme[buy_date], 0)), "")</f>
        <v>62</v>
      </c>
      <c r="K11720" t="str">
        <f>IF(Birlesme[[#This Row],[Max_price]]&gt;Birlesme[[#This Row],[Last_campaign_price]],"Endirim olacaq","Endirim yoxdur")</f>
        <v>Endirim olacaq</v>
      </c>
      <c r="L11720" t="str">
        <f>IF(Birlesme[[#This Row],[Endirim]]="Endirim yoxdur", "Yoxdur",INDEX(E:E, MATCH(Birlesme[[#This Row],[Max_price]],G:G,0)))</f>
        <v>HasCreditCard</v>
      </c>
    </row>
    <row r="11721" spans="1:12" x14ac:dyDescent="0.25">
      <c r="A11721" t="s">
        <v>3698</v>
      </c>
      <c r="B11721" t="s">
        <v>3953</v>
      </c>
      <c r="C11721" s="27">
        <v>44794</v>
      </c>
      <c r="D11721" s="27">
        <v>44834</v>
      </c>
      <c r="E11721" t="s">
        <v>3946</v>
      </c>
      <c r="F11721" s="27">
        <v>44744</v>
      </c>
      <c r="G11721">
        <v>29</v>
      </c>
      <c r="H11721" s="27">
        <v>45079</v>
      </c>
      <c r="I11721">
        <v>65</v>
      </c>
      <c r="J11721">
        <f>IFERROR(INDEX(Birlesme[campaign_price], MATCH(Birlesme[[#This Row],[Last_buy_date]], Birlesme[buy_date], 0)), "")</f>
        <v>62</v>
      </c>
      <c r="K11721" t="str">
        <f>IF(Birlesme[[#This Row],[Max_price]]&gt;Birlesme[[#This Row],[Last_campaign_price]],"Endirim olacaq","Endirim yoxdur")</f>
        <v>Endirim olacaq</v>
      </c>
      <c r="L11721" t="str">
        <f>IF(Birlesme[[#This Row],[Endirim]]="Endirim yoxdur", "Yoxdur",INDEX(E:E, MATCH(Birlesme[[#This Row],[Max_price]],G:G,0)))</f>
        <v>HasCreditCard</v>
      </c>
    </row>
    <row r="11722" spans="1:12" x14ac:dyDescent="0.25">
      <c r="A11722" t="s">
        <v>3698</v>
      </c>
      <c r="B11722" t="s">
        <v>3953</v>
      </c>
      <c r="C11722" s="27">
        <v>44794</v>
      </c>
      <c r="D11722" s="27">
        <v>44861</v>
      </c>
      <c r="E11722" t="s">
        <v>3946</v>
      </c>
      <c r="F11722" s="27">
        <v>44744</v>
      </c>
      <c r="G11722">
        <v>29</v>
      </c>
      <c r="H11722" s="27">
        <v>45079</v>
      </c>
      <c r="I11722">
        <v>65</v>
      </c>
      <c r="J11722">
        <f>IFERROR(INDEX(Birlesme[campaign_price], MATCH(Birlesme[[#This Row],[Last_buy_date]], Birlesme[buy_date], 0)), "")</f>
        <v>62</v>
      </c>
      <c r="K11722" t="str">
        <f>IF(Birlesme[[#This Row],[Max_price]]&gt;Birlesme[[#This Row],[Last_campaign_price]],"Endirim olacaq","Endirim yoxdur")</f>
        <v>Endirim olacaq</v>
      </c>
      <c r="L11722" t="str">
        <f>IF(Birlesme[[#This Row],[Endirim]]="Endirim yoxdur", "Yoxdur",INDEX(E:E, MATCH(Birlesme[[#This Row],[Max_price]],G:G,0)))</f>
        <v>HasCreditCard</v>
      </c>
    </row>
    <row r="11723" spans="1:12" x14ac:dyDescent="0.25">
      <c r="A11723" t="s">
        <v>3698</v>
      </c>
      <c r="B11723" t="s">
        <v>3953</v>
      </c>
      <c r="C11723" s="27">
        <v>44794</v>
      </c>
      <c r="D11723" s="27">
        <v>44867</v>
      </c>
      <c r="E11723" t="s">
        <v>3946</v>
      </c>
      <c r="F11723" s="27">
        <v>44744</v>
      </c>
      <c r="G11723">
        <v>29</v>
      </c>
      <c r="H11723" s="27">
        <v>45079</v>
      </c>
      <c r="I11723">
        <v>65</v>
      </c>
      <c r="J11723">
        <f>IFERROR(INDEX(Birlesme[campaign_price], MATCH(Birlesme[[#This Row],[Last_buy_date]], Birlesme[buy_date], 0)), "")</f>
        <v>62</v>
      </c>
      <c r="K11723" t="str">
        <f>IF(Birlesme[[#This Row],[Max_price]]&gt;Birlesme[[#This Row],[Last_campaign_price]],"Endirim olacaq","Endirim yoxdur")</f>
        <v>Endirim olacaq</v>
      </c>
      <c r="L11723" t="str">
        <f>IF(Birlesme[[#This Row],[Endirim]]="Endirim yoxdur", "Yoxdur",INDEX(E:E, MATCH(Birlesme[[#This Row],[Max_price]],G:G,0)))</f>
        <v>HasCreditCard</v>
      </c>
    </row>
    <row r="11724" spans="1:12" x14ac:dyDescent="0.25">
      <c r="A11724" t="s">
        <v>3698</v>
      </c>
      <c r="B11724" t="s">
        <v>3953</v>
      </c>
      <c r="C11724" s="27">
        <v>44794</v>
      </c>
      <c r="D11724" s="27">
        <v>44921</v>
      </c>
      <c r="E11724" t="s">
        <v>3946</v>
      </c>
      <c r="F11724" s="27">
        <v>44744</v>
      </c>
      <c r="G11724">
        <v>29</v>
      </c>
      <c r="H11724" s="27">
        <v>45079</v>
      </c>
      <c r="I11724">
        <v>65</v>
      </c>
      <c r="J11724">
        <f>IFERROR(INDEX(Birlesme[campaign_price], MATCH(Birlesme[[#This Row],[Last_buy_date]], Birlesme[buy_date], 0)), "")</f>
        <v>62</v>
      </c>
      <c r="K11724" t="str">
        <f>IF(Birlesme[[#This Row],[Max_price]]&gt;Birlesme[[#This Row],[Last_campaign_price]],"Endirim olacaq","Endirim yoxdur")</f>
        <v>Endirim olacaq</v>
      </c>
      <c r="L11724" t="str">
        <f>IF(Birlesme[[#This Row],[Endirim]]="Endirim yoxdur", "Yoxdur",INDEX(E:E, MATCH(Birlesme[[#This Row],[Max_price]],G:G,0)))</f>
        <v>HasCreditCard</v>
      </c>
    </row>
    <row r="11725" spans="1:12" x14ac:dyDescent="0.25">
      <c r="A11725" t="s">
        <v>3698</v>
      </c>
      <c r="B11725" t="s">
        <v>3953</v>
      </c>
      <c r="C11725" s="27">
        <v>44794</v>
      </c>
      <c r="D11725" s="27">
        <v>44961</v>
      </c>
      <c r="E11725" t="s">
        <v>3946</v>
      </c>
      <c r="F11725" s="27">
        <v>44744</v>
      </c>
      <c r="G11725">
        <v>29</v>
      </c>
      <c r="H11725" s="27">
        <v>45079</v>
      </c>
      <c r="I11725">
        <v>65</v>
      </c>
      <c r="J11725">
        <f>IFERROR(INDEX(Birlesme[campaign_price], MATCH(Birlesme[[#This Row],[Last_buy_date]], Birlesme[buy_date], 0)), "")</f>
        <v>62</v>
      </c>
      <c r="K11725" t="str">
        <f>IF(Birlesme[[#This Row],[Max_price]]&gt;Birlesme[[#This Row],[Last_campaign_price]],"Endirim olacaq","Endirim yoxdur")</f>
        <v>Endirim olacaq</v>
      </c>
      <c r="L11725" t="str">
        <f>IF(Birlesme[[#This Row],[Endirim]]="Endirim yoxdur", "Yoxdur",INDEX(E:E, MATCH(Birlesme[[#This Row],[Max_price]],G:G,0)))</f>
        <v>HasCreditCard</v>
      </c>
    </row>
    <row r="11726" spans="1:12" x14ac:dyDescent="0.25">
      <c r="A11726" t="s">
        <v>3698</v>
      </c>
      <c r="B11726" t="s">
        <v>3953</v>
      </c>
      <c r="C11726" s="27">
        <v>44794</v>
      </c>
      <c r="D11726" s="27">
        <v>45013</v>
      </c>
      <c r="E11726" t="s">
        <v>3946</v>
      </c>
      <c r="F11726" s="27">
        <v>44744</v>
      </c>
      <c r="G11726">
        <v>29</v>
      </c>
      <c r="H11726" s="27">
        <v>45079</v>
      </c>
      <c r="I11726">
        <v>65</v>
      </c>
      <c r="J11726">
        <f>IFERROR(INDEX(Birlesme[campaign_price], MATCH(Birlesme[[#This Row],[Last_buy_date]], Birlesme[buy_date], 0)), "")</f>
        <v>62</v>
      </c>
      <c r="K11726" t="str">
        <f>IF(Birlesme[[#This Row],[Max_price]]&gt;Birlesme[[#This Row],[Last_campaign_price]],"Endirim olacaq","Endirim yoxdur")</f>
        <v>Endirim olacaq</v>
      </c>
      <c r="L11726" t="str">
        <f>IF(Birlesme[[#This Row],[Endirim]]="Endirim yoxdur", "Yoxdur",INDEX(E:E, MATCH(Birlesme[[#This Row],[Max_price]],G:G,0)))</f>
        <v>HasCreditCard</v>
      </c>
    </row>
    <row r="11727" spans="1:12" x14ac:dyDescent="0.25">
      <c r="A11727" t="s">
        <v>3698</v>
      </c>
      <c r="B11727" t="s">
        <v>3953</v>
      </c>
      <c r="C11727" s="27">
        <v>44794</v>
      </c>
      <c r="D11727" s="27">
        <v>45037</v>
      </c>
      <c r="E11727" t="s">
        <v>3946</v>
      </c>
      <c r="F11727" s="27">
        <v>44744</v>
      </c>
      <c r="G11727">
        <v>29</v>
      </c>
      <c r="H11727" s="27">
        <v>45079</v>
      </c>
      <c r="I11727">
        <v>65</v>
      </c>
      <c r="J11727">
        <f>IFERROR(INDEX(Birlesme[campaign_price], MATCH(Birlesme[[#This Row],[Last_buy_date]], Birlesme[buy_date], 0)), "")</f>
        <v>62</v>
      </c>
      <c r="K11727" t="str">
        <f>IF(Birlesme[[#This Row],[Max_price]]&gt;Birlesme[[#This Row],[Last_campaign_price]],"Endirim olacaq","Endirim yoxdur")</f>
        <v>Endirim olacaq</v>
      </c>
      <c r="L11727" t="str">
        <f>IF(Birlesme[[#This Row],[Endirim]]="Endirim yoxdur", "Yoxdur",INDEX(E:E, MATCH(Birlesme[[#This Row],[Max_price]],G:G,0)))</f>
        <v>HasCreditCard</v>
      </c>
    </row>
    <row r="11728" spans="1:12" x14ac:dyDescent="0.25">
      <c r="A11728" t="s">
        <v>3698</v>
      </c>
      <c r="B11728" t="s">
        <v>3953</v>
      </c>
      <c r="C11728" s="27">
        <v>44794</v>
      </c>
      <c r="D11728" s="27">
        <v>45071</v>
      </c>
      <c r="E11728" t="s">
        <v>3946</v>
      </c>
      <c r="F11728" s="27">
        <v>44744</v>
      </c>
      <c r="G11728">
        <v>29</v>
      </c>
      <c r="H11728" s="27">
        <v>45079</v>
      </c>
      <c r="I11728">
        <v>65</v>
      </c>
      <c r="J11728">
        <f>IFERROR(INDEX(Birlesme[campaign_price], MATCH(Birlesme[[#This Row],[Last_buy_date]], Birlesme[buy_date], 0)), "")</f>
        <v>62</v>
      </c>
      <c r="K11728" t="str">
        <f>IF(Birlesme[[#This Row],[Max_price]]&gt;Birlesme[[#This Row],[Last_campaign_price]],"Endirim olacaq","Endirim yoxdur")</f>
        <v>Endirim olacaq</v>
      </c>
      <c r="L11728" t="str">
        <f>IF(Birlesme[[#This Row],[Endirim]]="Endirim yoxdur", "Yoxdur",INDEX(E:E, MATCH(Birlesme[[#This Row],[Max_price]],G:G,0)))</f>
        <v>HasCreditCard</v>
      </c>
    </row>
    <row r="11729" spans="1:12" x14ac:dyDescent="0.25">
      <c r="A11729" t="s">
        <v>3698</v>
      </c>
      <c r="B11729" t="s">
        <v>3948</v>
      </c>
      <c r="C11729" s="27">
        <v>45035</v>
      </c>
      <c r="D11729" s="27">
        <v>45035</v>
      </c>
      <c r="E11729" t="s">
        <v>3941</v>
      </c>
      <c r="F11729" s="27">
        <v>44532</v>
      </c>
      <c r="G11729">
        <v>65</v>
      </c>
      <c r="H11729" s="27">
        <v>45079</v>
      </c>
      <c r="I11729">
        <v>65</v>
      </c>
      <c r="J11729">
        <f>IFERROR(INDEX(Birlesme[campaign_price], MATCH(Birlesme[[#This Row],[Last_buy_date]], Birlesme[buy_date], 0)), "")</f>
        <v>62</v>
      </c>
      <c r="K11729" t="str">
        <f>IF(Birlesme[[#This Row],[Max_price]]&gt;Birlesme[[#This Row],[Last_campaign_price]],"Endirim olacaq","Endirim yoxdur")</f>
        <v>Endirim olacaq</v>
      </c>
      <c r="L11729" t="str">
        <f>IF(Birlesme[[#This Row],[Endirim]]="Endirim yoxdur", "Yoxdur",INDEX(E:E, MATCH(Birlesme[[#This Row],[Max_price]],G:G,0)))</f>
        <v>HasCreditCard</v>
      </c>
    </row>
    <row r="11730" spans="1:12" x14ac:dyDescent="0.25">
      <c r="A11730" t="s">
        <v>3698</v>
      </c>
      <c r="B11730" t="s">
        <v>3948</v>
      </c>
      <c r="C11730" s="27">
        <v>45035</v>
      </c>
      <c r="D11730" s="27">
        <v>45075</v>
      </c>
      <c r="E11730" t="s">
        <v>3941</v>
      </c>
      <c r="F11730" s="27">
        <v>44532</v>
      </c>
      <c r="G11730">
        <v>65</v>
      </c>
      <c r="H11730" s="27">
        <v>45079</v>
      </c>
      <c r="I11730">
        <v>65</v>
      </c>
      <c r="J11730">
        <f>IFERROR(INDEX(Birlesme[campaign_price], MATCH(Birlesme[[#This Row],[Last_buy_date]], Birlesme[buy_date], 0)), "")</f>
        <v>62</v>
      </c>
      <c r="K11730" t="str">
        <f>IF(Birlesme[[#This Row],[Max_price]]&gt;Birlesme[[#This Row],[Last_campaign_price]],"Endirim olacaq","Endirim yoxdur")</f>
        <v>Endirim olacaq</v>
      </c>
      <c r="L11730" t="str">
        <f>IF(Birlesme[[#This Row],[Endirim]]="Endirim yoxdur", "Yoxdur",INDEX(E:E, MATCH(Birlesme[[#This Row],[Max_price]],G:G,0)))</f>
        <v>HasCreditCard</v>
      </c>
    </row>
    <row r="11731" spans="1:12" x14ac:dyDescent="0.25">
      <c r="A11731" t="s">
        <v>3698</v>
      </c>
      <c r="B11731" t="s">
        <v>3948</v>
      </c>
      <c r="C11731" s="27">
        <v>45035</v>
      </c>
      <c r="D11731" s="27">
        <v>45079</v>
      </c>
      <c r="E11731" t="s">
        <v>3941</v>
      </c>
      <c r="F11731" s="27">
        <v>44532</v>
      </c>
      <c r="G11731">
        <v>65</v>
      </c>
      <c r="H11731" s="27">
        <v>45079</v>
      </c>
      <c r="I11731">
        <v>65</v>
      </c>
      <c r="J11731">
        <f>IFERROR(INDEX(Birlesme[campaign_price], MATCH(Birlesme[[#This Row],[Last_buy_date]], Birlesme[buy_date], 0)), "")</f>
        <v>62</v>
      </c>
      <c r="K11731" t="str">
        <f>IF(Birlesme[[#This Row],[Max_price]]&gt;Birlesme[[#This Row],[Last_campaign_price]],"Endirim olacaq","Endirim yoxdur")</f>
        <v>Endirim olacaq</v>
      </c>
      <c r="L11731" t="str">
        <f>IF(Birlesme[[#This Row],[Endirim]]="Endirim yoxdur", "Yoxdur",INDEX(E:E, MATCH(Birlesme[[#This Row],[Max_price]],G:G,0)))</f>
        <v>HasCreditCard</v>
      </c>
    </row>
    <row r="11732" spans="1:12" x14ac:dyDescent="0.25">
      <c r="A11732" t="s">
        <v>3699</v>
      </c>
      <c r="B11732" t="s">
        <v>3920</v>
      </c>
      <c r="C11732" s="27">
        <v>44699</v>
      </c>
      <c r="D11732" s="27">
        <v>44699</v>
      </c>
      <c r="E11732" t="s">
        <v>3930</v>
      </c>
      <c r="F11732" s="27">
        <v>44699</v>
      </c>
      <c r="G11732">
        <v>10</v>
      </c>
      <c r="H11732" s="27">
        <v>45079</v>
      </c>
      <c r="I11732">
        <v>25</v>
      </c>
      <c r="J11732">
        <f>IFERROR(INDEX(Birlesme[campaign_price], MATCH(Birlesme[[#This Row],[Last_buy_date]], Birlesme[buy_date], 0)), "")</f>
        <v>62</v>
      </c>
      <c r="K11732" t="str">
        <f>IF(Birlesme[[#This Row],[Max_price]]&gt;Birlesme[[#This Row],[Last_campaign_price]],"Endirim olacaq","Endirim yoxdur")</f>
        <v>Endirim yoxdur</v>
      </c>
      <c r="L11732" t="str">
        <f>IF(Birlesme[[#This Row],[Endirim]]="Endirim yoxdur", "Yoxdur",INDEX(E:E, MATCH(Birlesme[[#This Row],[Max_price]],G:G,0)))</f>
        <v>Yoxdur</v>
      </c>
    </row>
    <row r="11733" spans="1:12" x14ac:dyDescent="0.25">
      <c r="A11733" t="s">
        <v>3699</v>
      </c>
      <c r="B11733" t="s">
        <v>3920</v>
      </c>
      <c r="C11733" s="27">
        <v>44699</v>
      </c>
      <c r="D11733" s="27">
        <v>44735</v>
      </c>
      <c r="E11733" t="s">
        <v>3930</v>
      </c>
      <c r="F11733" s="27">
        <v>44699</v>
      </c>
      <c r="G11733">
        <v>10</v>
      </c>
      <c r="H11733" s="27">
        <v>45079</v>
      </c>
      <c r="I11733">
        <v>25</v>
      </c>
      <c r="J11733">
        <f>IFERROR(INDEX(Birlesme[campaign_price], MATCH(Birlesme[[#This Row],[Last_buy_date]], Birlesme[buy_date], 0)), "")</f>
        <v>62</v>
      </c>
      <c r="K11733" t="str">
        <f>IF(Birlesme[[#This Row],[Max_price]]&gt;Birlesme[[#This Row],[Last_campaign_price]],"Endirim olacaq","Endirim yoxdur")</f>
        <v>Endirim yoxdur</v>
      </c>
      <c r="L11733" t="str">
        <f>IF(Birlesme[[#This Row],[Endirim]]="Endirim yoxdur", "Yoxdur",INDEX(E:E, MATCH(Birlesme[[#This Row],[Max_price]],G:G,0)))</f>
        <v>Yoxdur</v>
      </c>
    </row>
    <row r="11734" spans="1:12" x14ac:dyDescent="0.25">
      <c r="A11734" t="s">
        <v>3699</v>
      </c>
      <c r="B11734" t="s">
        <v>3920</v>
      </c>
      <c r="C11734" s="27">
        <v>44699</v>
      </c>
      <c r="D11734" s="27">
        <v>44771</v>
      </c>
      <c r="E11734" t="s">
        <v>3930</v>
      </c>
      <c r="F11734" s="27">
        <v>44699</v>
      </c>
      <c r="G11734">
        <v>10</v>
      </c>
      <c r="H11734" s="27">
        <v>45079</v>
      </c>
      <c r="I11734">
        <v>25</v>
      </c>
      <c r="J11734">
        <f>IFERROR(INDEX(Birlesme[campaign_price], MATCH(Birlesme[[#This Row],[Last_buy_date]], Birlesme[buy_date], 0)), "")</f>
        <v>62</v>
      </c>
      <c r="K11734" t="str">
        <f>IF(Birlesme[[#This Row],[Max_price]]&gt;Birlesme[[#This Row],[Last_campaign_price]],"Endirim olacaq","Endirim yoxdur")</f>
        <v>Endirim yoxdur</v>
      </c>
      <c r="L11734" t="str">
        <f>IF(Birlesme[[#This Row],[Endirim]]="Endirim yoxdur", "Yoxdur",INDEX(E:E, MATCH(Birlesme[[#This Row],[Max_price]],G:G,0)))</f>
        <v>Yoxdur</v>
      </c>
    </row>
    <row r="11735" spans="1:12" x14ac:dyDescent="0.25">
      <c r="A11735" t="s">
        <v>3699</v>
      </c>
      <c r="B11735" t="s">
        <v>3920</v>
      </c>
      <c r="C11735" s="27">
        <v>44699</v>
      </c>
      <c r="D11735" s="27">
        <v>44797</v>
      </c>
      <c r="E11735" t="s">
        <v>3930</v>
      </c>
      <c r="F11735" s="27">
        <v>44699</v>
      </c>
      <c r="G11735">
        <v>10</v>
      </c>
      <c r="H11735" s="27">
        <v>45079</v>
      </c>
      <c r="I11735">
        <v>25</v>
      </c>
      <c r="J11735">
        <f>IFERROR(INDEX(Birlesme[campaign_price], MATCH(Birlesme[[#This Row],[Last_buy_date]], Birlesme[buy_date], 0)), "")</f>
        <v>62</v>
      </c>
      <c r="K11735" t="str">
        <f>IF(Birlesme[[#This Row],[Max_price]]&gt;Birlesme[[#This Row],[Last_campaign_price]],"Endirim olacaq","Endirim yoxdur")</f>
        <v>Endirim yoxdur</v>
      </c>
      <c r="L11735" t="str">
        <f>IF(Birlesme[[#This Row],[Endirim]]="Endirim yoxdur", "Yoxdur",INDEX(E:E, MATCH(Birlesme[[#This Row],[Max_price]],G:G,0)))</f>
        <v>Yoxdur</v>
      </c>
    </row>
    <row r="11736" spans="1:12" x14ac:dyDescent="0.25">
      <c r="A11736" t="s">
        <v>3699</v>
      </c>
      <c r="B11736" t="s">
        <v>3920</v>
      </c>
      <c r="C11736" s="27">
        <v>44699</v>
      </c>
      <c r="D11736" s="27">
        <v>44827</v>
      </c>
      <c r="E11736" t="s">
        <v>3930</v>
      </c>
      <c r="F11736" s="27">
        <v>44699</v>
      </c>
      <c r="G11736">
        <v>10</v>
      </c>
      <c r="H11736" s="27">
        <v>45079</v>
      </c>
      <c r="I11736">
        <v>25</v>
      </c>
      <c r="J11736">
        <f>IFERROR(INDEX(Birlesme[campaign_price], MATCH(Birlesme[[#This Row],[Last_buy_date]], Birlesme[buy_date], 0)), "")</f>
        <v>62</v>
      </c>
      <c r="K11736" t="str">
        <f>IF(Birlesme[[#This Row],[Max_price]]&gt;Birlesme[[#This Row],[Last_campaign_price]],"Endirim olacaq","Endirim yoxdur")</f>
        <v>Endirim yoxdur</v>
      </c>
      <c r="L11736" t="str">
        <f>IF(Birlesme[[#This Row],[Endirim]]="Endirim yoxdur", "Yoxdur",INDEX(E:E, MATCH(Birlesme[[#This Row],[Max_price]],G:G,0)))</f>
        <v>Yoxdur</v>
      </c>
    </row>
    <row r="11737" spans="1:12" x14ac:dyDescent="0.25">
      <c r="A11737" t="s">
        <v>3699</v>
      </c>
      <c r="B11737" t="s">
        <v>3920</v>
      </c>
      <c r="C11737" s="27">
        <v>44699</v>
      </c>
      <c r="D11737" s="27">
        <v>44895</v>
      </c>
      <c r="E11737" t="s">
        <v>3930</v>
      </c>
      <c r="F11737" s="27">
        <v>44699</v>
      </c>
      <c r="G11737">
        <v>10</v>
      </c>
      <c r="H11737" s="27">
        <v>45079</v>
      </c>
      <c r="I11737">
        <v>25</v>
      </c>
      <c r="J11737">
        <f>IFERROR(INDEX(Birlesme[campaign_price], MATCH(Birlesme[[#This Row],[Last_buy_date]], Birlesme[buy_date], 0)), "")</f>
        <v>62</v>
      </c>
      <c r="K11737" t="str">
        <f>IF(Birlesme[[#This Row],[Max_price]]&gt;Birlesme[[#This Row],[Last_campaign_price]],"Endirim olacaq","Endirim yoxdur")</f>
        <v>Endirim yoxdur</v>
      </c>
      <c r="L11737" t="str">
        <f>IF(Birlesme[[#This Row],[Endirim]]="Endirim yoxdur", "Yoxdur",INDEX(E:E, MATCH(Birlesme[[#This Row],[Max_price]],G:G,0)))</f>
        <v>Yoxdur</v>
      </c>
    </row>
    <row r="11738" spans="1:12" x14ac:dyDescent="0.25">
      <c r="A11738" t="s">
        <v>3699</v>
      </c>
      <c r="B11738" t="s">
        <v>3920</v>
      </c>
      <c r="C11738" s="27">
        <v>44699</v>
      </c>
      <c r="D11738" s="27">
        <v>44926</v>
      </c>
      <c r="E11738" t="s">
        <v>3930</v>
      </c>
      <c r="F11738" s="27">
        <v>44699</v>
      </c>
      <c r="G11738">
        <v>10</v>
      </c>
      <c r="H11738" s="27">
        <v>45079</v>
      </c>
      <c r="I11738">
        <v>25</v>
      </c>
      <c r="J11738">
        <f>IFERROR(INDEX(Birlesme[campaign_price], MATCH(Birlesme[[#This Row],[Last_buy_date]], Birlesme[buy_date], 0)), "")</f>
        <v>62</v>
      </c>
      <c r="K11738" t="str">
        <f>IF(Birlesme[[#This Row],[Max_price]]&gt;Birlesme[[#This Row],[Last_campaign_price]],"Endirim olacaq","Endirim yoxdur")</f>
        <v>Endirim yoxdur</v>
      </c>
      <c r="L11738" t="str">
        <f>IF(Birlesme[[#This Row],[Endirim]]="Endirim yoxdur", "Yoxdur",INDEX(E:E, MATCH(Birlesme[[#This Row],[Max_price]],G:G,0)))</f>
        <v>Yoxdur</v>
      </c>
    </row>
    <row r="11739" spans="1:12" x14ac:dyDescent="0.25">
      <c r="A11739" t="s">
        <v>3699</v>
      </c>
      <c r="B11739" t="s">
        <v>3920</v>
      </c>
      <c r="C11739" s="27">
        <v>44699</v>
      </c>
      <c r="D11739" s="27">
        <v>44928</v>
      </c>
      <c r="E11739" t="s">
        <v>3930</v>
      </c>
      <c r="F11739" s="27">
        <v>44699</v>
      </c>
      <c r="G11739">
        <v>10</v>
      </c>
      <c r="H11739" s="27">
        <v>45079</v>
      </c>
      <c r="I11739">
        <v>25</v>
      </c>
      <c r="J11739">
        <f>IFERROR(INDEX(Birlesme[campaign_price], MATCH(Birlesme[[#This Row],[Last_buy_date]], Birlesme[buy_date], 0)), "")</f>
        <v>62</v>
      </c>
      <c r="K11739" t="str">
        <f>IF(Birlesme[[#This Row],[Max_price]]&gt;Birlesme[[#This Row],[Last_campaign_price]],"Endirim olacaq","Endirim yoxdur")</f>
        <v>Endirim yoxdur</v>
      </c>
      <c r="L11739" t="str">
        <f>IF(Birlesme[[#This Row],[Endirim]]="Endirim yoxdur", "Yoxdur",INDEX(E:E, MATCH(Birlesme[[#This Row],[Max_price]],G:G,0)))</f>
        <v>Yoxdur</v>
      </c>
    </row>
    <row r="11740" spans="1:12" x14ac:dyDescent="0.25">
      <c r="A11740" t="s">
        <v>3699</v>
      </c>
      <c r="B11740" t="s">
        <v>3920</v>
      </c>
      <c r="C11740" s="27">
        <v>44699</v>
      </c>
      <c r="D11740" s="27">
        <v>44979</v>
      </c>
      <c r="E11740" t="s">
        <v>3930</v>
      </c>
      <c r="F11740" s="27">
        <v>44699</v>
      </c>
      <c r="G11740">
        <v>10</v>
      </c>
      <c r="H11740" s="27">
        <v>45079</v>
      </c>
      <c r="I11740">
        <v>25</v>
      </c>
      <c r="J11740">
        <f>IFERROR(INDEX(Birlesme[campaign_price], MATCH(Birlesme[[#This Row],[Last_buy_date]], Birlesme[buy_date], 0)), "")</f>
        <v>62</v>
      </c>
      <c r="K11740" t="str">
        <f>IF(Birlesme[[#This Row],[Max_price]]&gt;Birlesme[[#This Row],[Last_campaign_price]],"Endirim olacaq","Endirim yoxdur")</f>
        <v>Endirim yoxdur</v>
      </c>
      <c r="L11740" t="str">
        <f>IF(Birlesme[[#This Row],[Endirim]]="Endirim yoxdur", "Yoxdur",INDEX(E:E, MATCH(Birlesme[[#This Row],[Max_price]],G:G,0)))</f>
        <v>Yoxdur</v>
      </c>
    </row>
    <row r="11741" spans="1:12" x14ac:dyDescent="0.25">
      <c r="A11741" t="s">
        <v>3699</v>
      </c>
      <c r="B11741" t="s">
        <v>3920</v>
      </c>
      <c r="C11741" s="27">
        <v>44699</v>
      </c>
      <c r="D11741" s="27">
        <v>44990</v>
      </c>
      <c r="E11741" t="s">
        <v>3930</v>
      </c>
      <c r="F11741" s="27">
        <v>44699</v>
      </c>
      <c r="G11741">
        <v>10</v>
      </c>
      <c r="H11741" s="27">
        <v>45079</v>
      </c>
      <c r="I11741">
        <v>25</v>
      </c>
      <c r="J11741">
        <f>IFERROR(INDEX(Birlesme[campaign_price], MATCH(Birlesme[[#This Row],[Last_buy_date]], Birlesme[buy_date], 0)), "")</f>
        <v>62</v>
      </c>
      <c r="K11741" t="str">
        <f>IF(Birlesme[[#This Row],[Max_price]]&gt;Birlesme[[#This Row],[Last_campaign_price]],"Endirim olacaq","Endirim yoxdur")</f>
        <v>Endirim yoxdur</v>
      </c>
      <c r="L11741" t="str">
        <f>IF(Birlesme[[#This Row],[Endirim]]="Endirim yoxdur", "Yoxdur",INDEX(E:E, MATCH(Birlesme[[#This Row],[Max_price]],G:G,0)))</f>
        <v>Yoxdur</v>
      </c>
    </row>
    <row r="11742" spans="1:12" x14ac:dyDescent="0.25">
      <c r="A11742" t="s">
        <v>3699</v>
      </c>
      <c r="B11742" t="s">
        <v>3920</v>
      </c>
      <c r="C11742" s="27">
        <v>44699</v>
      </c>
      <c r="D11742" s="27">
        <v>45018</v>
      </c>
      <c r="E11742" t="s">
        <v>3930</v>
      </c>
      <c r="F11742" s="27">
        <v>44699</v>
      </c>
      <c r="G11742">
        <v>10</v>
      </c>
      <c r="H11742" s="27">
        <v>45079</v>
      </c>
      <c r="I11742">
        <v>25</v>
      </c>
      <c r="J11742">
        <f>IFERROR(INDEX(Birlesme[campaign_price], MATCH(Birlesme[[#This Row],[Last_buy_date]], Birlesme[buy_date], 0)), "")</f>
        <v>62</v>
      </c>
      <c r="K11742" t="str">
        <f>IF(Birlesme[[#This Row],[Max_price]]&gt;Birlesme[[#This Row],[Last_campaign_price]],"Endirim olacaq","Endirim yoxdur")</f>
        <v>Endirim yoxdur</v>
      </c>
      <c r="L11742" t="str">
        <f>IF(Birlesme[[#This Row],[Endirim]]="Endirim yoxdur", "Yoxdur",INDEX(E:E, MATCH(Birlesme[[#This Row],[Max_price]],G:G,0)))</f>
        <v>Yoxdur</v>
      </c>
    </row>
    <row r="11743" spans="1:12" x14ac:dyDescent="0.25">
      <c r="A11743" t="s">
        <v>3699</v>
      </c>
      <c r="B11743" t="s">
        <v>3920</v>
      </c>
      <c r="C11743" s="27">
        <v>44699</v>
      </c>
      <c r="D11743" s="27">
        <v>45076</v>
      </c>
      <c r="E11743" t="s">
        <v>3930</v>
      </c>
      <c r="F11743" s="27">
        <v>44699</v>
      </c>
      <c r="G11743">
        <v>10</v>
      </c>
      <c r="H11743" s="27">
        <v>45079</v>
      </c>
      <c r="I11743">
        <v>25</v>
      </c>
      <c r="J11743">
        <f>IFERROR(INDEX(Birlesme[campaign_price], MATCH(Birlesme[[#This Row],[Last_buy_date]], Birlesme[buy_date], 0)), "")</f>
        <v>62</v>
      </c>
      <c r="K11743" t="str">
        <f>IF(Birlesme[[#This Row],[Max_price]]&gt;Birlesme[[#This Row],[Last_campaign_price]],"Endirim olacaq","Endirim yoxdur")</f>
        <v>Endirim yoxdur</v>
      </c>
      <c r="L11743" t="str">
        <f>IF(Birlesme[[#This Row],[Endirim]]="Endirim yoxdur", "Yoxdur",INDEX(E:E, MATCH(Birlesme[[#This Row],[Max_price]],G:G,0)))</f>
        <v>Yoxdur</v>
      </c>
    </row>
    <row r="11744" spans="1:12" x14ac:dyDescent="0.25">
      <c r="A11744" t="s">
        <v>3699</v>
      </c>
      <c r="B11744" t="s">
        <v>3926</v>
      </c>
      <c r="C11744" s="27">
        <v>45036</v>
      </c>
      <c r="D11744" s="27">
        <v>45036</v>
      </c>
      <c r="E11744" t="s">
        <v>3936</v>
      </c>
      <c r="F11744" s="27">
        <v>42141</v>
      </c>
      <c r="G11744">
        <v>25</v>
      </c>
      <c r="H11744" s="27">
        <v>45079</v>
      </c>
      <c r="I11744">
        <v>25</v>
      </c>
      <c r="J11744">
        <f>IFERROR(INDEX(Birlesme[campaign_price], MATCH(Birlesme[[#This Row],[Last_buy_date]], Birlesme[buy_date], 0)), "")</f>
        <v>62</v>
      </c>
      <c r="K11744" t="str">
        <f>IF(Birlesme[[#This Row],[Max_price]]&gt;Birlesme[[#This Row],[Last_campaign_price]],"Endirim olacaq","Endirim yoxdur")</f>
        <v>Endirim yoxdur</v>
      </c>
      <c r="L11744" t="str">
        <f>IF(Birlesme[[#This Row],[Endirim]]="Endirim yoxdur", "Yoxdur",INDEX(E:E, MATCH(Birlesme[[#This Row],[Max_price]],G:G,0)))</f>
        <v>Yoxdur</v>
      </c>
    </row>
    <row r="11745" spans="1:12" x14ac:dyDescent="0.25">
      <c r="A11745" t="s">
        <v>3699</v>
      </c>
      <c r="B11745" t="s">
        <v>3926</v>
      </c>
      <c r="C11745" s="27">
        <v>45036</v>
      </c>
      <c r="D11745" s="27">
        <v>45070</v>
      </c>
      <c r="E11745" t="s">
        <v>3936</v>
      </c>
      <c r="F11745" s="27">
        <v>42141</v>
      </c>
      <c r="G11745">
        <v>25</v>
      </c>
      <c r="H11745" s="27">
        <v>45079</v>
      </c>
      <c r="I11745">
        <v>25</v>
      </c>
      <c r="J11745">
        <f>IFERROR(INDEX(Birlesme[campaign_price], MATCH(Birlesme[[#This Row],[Last_buy_date]], Birlesme[buy_date], 0)), "")</f>
        <v>62</v>
      </c>
      <c r="K11745" t="str">
        <f>IF(Birlesme[[#This Row],[Max_price]]&gt;Birlesme[[#This Row],[Last_campaign_price]],"Endirim olacaq","Endirim yoxdur")</f>
        <v>Endirim yoxdur</v>
      </c>
      <c r="L11745" t="str">
        <f>IF(Birlesme[[#This Row],[Endirim]]="Endirim yoxdur", "Yoxdur",INDEX(E:E, MATCH(Birlesme[[#This Row],[Max_price]],G:G,0)))</f>
        <v>Yoxdur</v>
      </c>
    </row>
    <row r="11746" spans="1:12" x14ac:dyDescent="0.25">
      <c r="A11746" t="s">
        <v>3699</v>
      </c>
      <c r="B11746" t="s">
        <v>3926</v>
      </c>
      <c r="C11746" s="27">
        <v>45036</v>
      </c>
      <c r="D11746" s="27">
        <v>45079</v>
      </c>
      <c r="E11746" t="s">
        <v>3936</v>
      </c>
      <c r="F11746" s="27">
        <v>42141</v>
      </c>
      <c r="G11746">
        <v>25</v>
      </c>
      <c r="H11746" s="27">
        <v>45079</v>
      </c>
      <c r="I11746">
        <v>25</v>
      </c>
      <c r="J11746">
        <f>IFERROR(INDEX(Birlesme[campaign_price], MATCH(Birlesme[[#This Row],[Last_buy_date]], Birlesme[buy_date], 0)), "")</f>
        <v>62</v>
      </c>
      <c r="K11746" t="str">
        <f>IF(Birlesme[[#This Row],[Max_price]]&gt;Birlesme[[#This Row],[Last_campaign_price]],"Endirim olacaq","Endirim yoxdur")</f>
        <v>Endirim yoxdur</v>
      </c>
      <c r="L11746" t="str">
        <f>IF(Birlesme[[#This Row],[Endirim]]="Endirim yoxdur", "Yoxdur",INDEX(E:E, MATCH(Birlesme[[#This Row],[Max_price]],G:G,0)))</f>
        <v>Yoxdur</v>
      </c>
    </row>
    <row r="11747" spans="1:12" x14ac:dyDescent="0.25">
      <c r="A11747" t="s">
        <v>3700</v>
      </c>
      <c r="B11747" t="s">
        <v>3953</v>
      </c>
      <c r="C11747" s="27">
        <v>44893</v>
      </c>
      <c r="D11747" s="27">
        <v>44893</v>
      </c>
      <c r="E11747" t="s">
        <v>3946</v>
      </c>
      <c r="F11747" s="27">
        <v>44744</v>
      </c>
      <c r="G11747">
        <v>29</v>
      </c>
      <c r="H11747" s="27">
        <v>45078</v>
      </c>
      <c r="I11747">
        <v>29</v>
      </c>
      <c r="J11747">
        <f>IFERROR(INDEX(Birlesme[campaign_price], MATCH(Birlesme[[#This Row],[Last_buy_date]], Birlesme[buy_date], 0)), "")</f>
        <v>13</v>
      </c>
      <c r="K11747" t="str">
        <f>IF(Birlesme[[#This Row],[Max_price]]&gt;Birlesme[[#This Row],[Last_campaign_price]],"Endirim olacaq","Endirim yoxdur")</f>
        <v>Endirim olacaq</v>
      </c>
      <c r="L11747" t="str">
        <f>IF(Birlesme[[#This Row],[Endirim]]="Endirim yoxdur", "Yoxdur",INDEX(E:E, MATCH(Birlesme[[#This Row],[Max_price]],G:G,0)))</f>
        <v>MaritalStatus</v>
      </c>
    </row>
    <row r="11748" spans="1:12" x14ac:dyDescent="0.25">
      <c r="A11748" t="s">
        <v>3700</v>
      </c>
      <c r="B11748" t="s">
        <v>3953</v>
      </c>
      <c r="C11748" s="27">
        <v>44893</v>
      </c>
      <c r="D11748" s="27">
        <v>44931</v>
      </c>
      <c r="E11748" t="s">
        <v>3946</v>
      </c>
      <c r="F11748" s="27">
        <v>44744</v>
      </c>
      <c r="G11748">
        <v>29</v>
      </c>
      <c r="H11748" s="27">
        <v>45078</v>
      </c>
      <c r="I11748">
        <v>29</v>
      </c>
      <c r="J11748">
        <f>IFERROR(INDEX(Birlesme[campaign_price], MATCH(Birlesme[[#This Row],[Last_buy_date]], Birlesme[buy_date], 0)), "")</f>
        <v>13</v>
      </c>
      <c r="K11748" t="str">
        <f>IF(Birlesme[[#This Row],[Max_price]]&gt;Birlesme[[#This Row],[Last_campaign_price]],"Endirim olacaq","Endirim yoxdur")</f>
        <v>Endirim olacaq</v>
      </c>
      <c r="L11748" t="str">
        <f>IF(Birlesme[[#This Row],[Endirim]]="Endirim yoxdur", "Yoxdur",INDEX(E:E, MATCH(Birlesme[[#This Row],[Max_price]],G:G,0)))</f>
        <v>MaritalStatus</v>
      </c>
    </row>
    <row r="11749" spans="1:12" x14ac:dyDescent="0.25">
      <c r="A11749" t="s">
        <v>3700</v>
      </c>
      <c r="B11749" t="s">
        <v>3953</v>
      </c>
      <c r="C11749" s="27">
        <v>44893</v>
      </c>
      <c r="D11749" s="27">
        <v>44963</v>
      </c>
      <c r="E11749" t="s">
        <v>3946</v>
      </c>
      <c r="F11749" s="27">
        <v>44744</v>
      </c>
      <c r="G11749">
        <v>29</v>
      </c>
      <c r="H11749" s="27">
        <v>45078</v>
      </c>
      <c r="I11749">
        <v>29</v>
      </c>
      <c r="J11749">
        <f>IFERROR(INDEX(Birlesme[campaign_price], MATCH(Birlesme[[#This Row],[Last_buy_date]], Birlesme[buy_date], 0)), "")</f>
        <v>13</v>
      </c>
      <c r="K11749" t="str">
        <f>IF(Birlesme[[#This Row],[Max_price]]&gt;Birlesme[[#This Row],[Last_campaign_price]],"Endirim olacaq","Endirim yoxdur")</f>
        <v>Endirim olacaq</v>
      </c>
      <c r="L11749" t="str">
        <f>IF(Birlesme[[#This Row],[Endirim]]="Endirim yoxdur", "Yoxdur",INDEX(E:E, MATCH(Birlesme[[#This Row],[Max_price]],G:G,0)))</f>
        <v>MaritalStatus</v>
      </c>
    </row>
    <row r="11750" spans="1:12" x14ac:dyDescent="0.25">
      <c r="A11750" t="s">
        <v>3700</v>
      </c>
      <c r="B11750" t="s">
        <v>3953</v>
      </c>
      <c r="C11750" s="27">
        <v>44893</v>
      </c>
      <c r="D11750" s="27">
        <v>44995</v>
      </c>
      <c r="E11750" t="s">
        <v>3946</v>
      </c>
      <c r="F11750" s="27">
        <v>44744</v>
      </c>
      <c r="G11750">
        <v>29</v>
      </c>
      <c r="H11750" s="27">
        <v>45078</v>
      </c>
      <c r="I11750">
        <v>29</v>
      </c>
      <c r="J11750">
        <f>IFERROR(INDEX(Birlesme[campaign_price], MATCH(Birlesme[[#This Row],[Last_buy_date]], Birlesme[buy_date], 0)), "")</f>
        <v>13</v>
      </c>
      <c r="K11750" t="str">
        <f>IF(Birlesme[[#This Row],[Max_price]]&gt;Birlesme[[#This Row],[Last_campaign_price]],"Endirim olacaq","Endirim yoxdur")</f>
        <v>Endirim olacaq</v>
      </c>
      <c r="L11750" t="str">
        <f>IF(Birlesme[[#This Row],[Endirim]]="Endirim yoxdur", "Yoxdur",INDEX(E:E, MATCH(Birlesme[[#This Row],[Max_price]],G:G,0)))</f>
        <v>MaritalStatus</v>
      </c>
    </row>
    <row r="11751" spans="1:12" x14ac:dyDescent="0.25">
      <c r="A11751" t="s">
        <v>3700</v>
      </c>
      <c r="B11751" t="s">
        <v>3953</v>
      </c>
      <c r="C11751" s="27">
        <v>44893</v>
      </c>
      <c r="D11751" s="27">
        <v>45055</v>
      </c>
      <c r="E11751" t="s">
        <v>3946</v>
      </c>
      <c r="F11751" s="27">
        <v>44744</v>
      </c>
      <c r="G11751">
        <v>29</v>
      </c>
      <c r="H11751" s="27">
        <v>45078</v>
      </c>
      <c r="I11751">
        <v>29</v>
      </c>
      <c r="J11751">
        <f>IFERROR(INDEX(Birlesme[campaign_price], MATCH(Birlesme[[#This Row],[Last_buy_date]], Birlesme[buy_date], 0)), "")</f>
        <v>13</v>
      </c>
      <c r="K11751" t="str">
        <f>IF(Birlesme[[#This Row],[Max_price]]&gt;Birlesme[[#This Row],[Last_campaign_price]],"Endirim olacaq","Endirim yoxdur")</f>
        <v>Endirim olacaq</v>
      </c>
      <c r="L11751" t="str">
        <f>IF(Birlesme[[#This Row],[Endirim]]="Endirim yoxdur", "Yoxdur",INDEX(E:E, MATCH(Birlesme[[#This Row],[Max_price]],G:G,0)))</f>
        <v>MaritalStatus</v>
      </c>
    </row>
    <row r="11752" spans="1:12" x14ac:dyDescent="0.25">
      <c r="A11752" t="s">
        <v>3700</v>
      </c>
      <c r="B11752" t="s">
        <v>3953</v>
      </c>
      <c r="C11752" s="27">
        <v>44893</v>
      </c>
      <c r="D11752" s="27">
        <v>45078</v>
      </c>
      <c r="E11752" t="s">
        <v>3946</v>
      </c>
      <c r="F11752" s="27">
        <v>44744</v>
      </c>
      <c r="G11752">
        <v>29</v>
      </c>
      <c r="H11752" s="27">
        <v>45078</v>
      </c>
      <c r="I11752">
        <v>29</v>
      </c>
      <c r="J11752">
        <f>IFERROR(INDEX(Birlesme[campaign_price], MATCH(Birlesme[[#This Row],[Last_buy_date]], Birlesme[buy_date], 0)), "")</f>
        <v>13</v>
      </c>
      <c r="K11752" t="str">
        <f>IF(Birlesme[[#This Row],[Max_price]]&gt;Birlesme[[#This Row],[Last_campaign_price]],"Endirim olacaq","Endirim yoxdur")</f>
        <v>Endirim olacaq</v>
      </c>
      <c r="L11752" t="str">
        <f>IF(Birlesme[[#This Row],[Endirim]]="Endirim yoxdur", "Yoxdur",INDEX(E:E, MATCH(Birlesme[[#This Row],[Max_price]],G:G,0)))</f>
        <v>MaritalStatus</v>
      </c>
    </row>
    <row r="11753" spans="1:12" x14ac:dyDescent="0.25">
      <c r="A11753" t="s">
        <v>3701</v>
      </c>
      <c r="B11753" t="s">
        <v>3950</v>
      </c>
      <c r="C11753" s="27">
        <v>44649</v>
      </c>
      <c r="D11753" s="27">
        <v>44649</v>
      </c>
      <c r="E11753" t="s">
        <v>3943</v>
      </c>
      <c r="F11753" s="27">
        <v>42229</v>
      </c>
      <c r="G11753">
        <v>28</v>
      </c>
      <c r="H11753" s="27">
        <v>45079</v>
      </c>
      <c r="I11753">
        <v>62</v>
      </c>
      <c r="J11753">
        <f>IFERROR(INDEX(Birlesme[campaign_price], MATCH(Birlesme[[#This Row],[Last_buy_date]], Birlesme[buy_date], 0)), "")</f>
        <v>62</v>
      </c>
      <c r="K11753" t="str">
        <f>IF(Birlesme[[#This Row],[Max_price]]&gt;Birlesme[[#This Row],[Last_campaign_price]],"Endirim olacaq","Endirim yoxdur")</f>
        <v>Endirim yoxdur</v>
      </c>
      <c r="L11753" t="str">
        <f>IF(Birlesme[[#This Row],[Endirim]]="Endirim yoxdur", "Yoxdur",INDEX(E:E, MATCH(Birlesme[[#This Row],[Max_price]],G:G,0)))</f>
        <v>Yoxdur</v>
      </c>
    </row>
    <row r="11754" spans="1:12" x14ac:dyDescent="0.25">
      <c r="A11754" t="s">
        <v>3701</v>
      </c>
      <c r="B11754" t="s">
        <v>3950</v>
      </c>
      <c r="C11754" s="27">
        <v>44649</v>
      </c>
      <c r="D11754" s="27">
        <v>44689</v>
      </c>
      <c r="E11754" t="s">
        <v>3943</v>
      </c>
      <c r="F11754" s="27">
        <v>42229</v>
      </c>
      <c r="G11754">
        <v>28</v>
      </c>
      <c r="H11754" s="27">
        <v>45079</v>
      </c>
      <c r="I11754">
        <v>62</v>
      </c>
      <c r="J11754">
        <f>IFERROR(INDEX(Birlesme[campaign_price], MATCH(Birlesme[[#This Row],[Last_buy_date]], Birlesme[buy_date], 0)), "")</f>
        <v>62</v>
      </c>
      <c r="K11754" t="str">
        <f>IF(Birlesme[[#This Row],[Max_price]]&gt;Birlesme[[#This Row],[Last_campaign_price]],"Endirim olacaq","Endirim yoxdur")</f>
        <v>Endirim yoxdur</v>
      </c>
      <c r="L11754" t="str">
        <f>IF(Birlesme[[#This Row],[Endirim]]="Endirim yoxdur", "Yoxdur",INDEX(E:E, MATCH(Birlesme[[#This Row],[Max_price]],G:G,0)))</f>
        <v>Yoxdur</v>
      </c>
    </row>
    <row r="11755" spans="1:12" x14ac:dyDescent="0.25">
      <c r="A11755" t="s">
        <v>3701</v>
      </c>
      <c r="B11755" t="s">
        <v>3950</v>
      </c>
      <c r="C11755" s="27">
        <v>44649</v>
      </c>
      <c r="D11755" s="27">
        <v>44723</v>
      </c>
      <c r="E11755" t="s">
        <v>3943</v>
      </c>
      <c r="F11755" s="27">
        <v>42229</v>
      </c>
      <c r="G11755">
        <v>28</v>
      </c>
      <c r="H11755" s="27">
        <v>45079</v>
      </c>
      <c r="I11755">
        <v>62</v>
      </c>
      <c r="J11755">
        <f>IFERROR(INDEX(Birlesme[campaign_price], MATCH(Birlesme[[#This Row],[Last_buy_date]], Birlesme[buy_date], 0)), "")</f>
        <v>62</v>
      </c>
      <c r="K11755" t="str">
        <f>IF(Birlesme[[#This Row],[Max_price]]&gt;Birlesme[[#This Row],[Last_campaign_price]],"Endirim olacaq","Endirim yoxdur")</f>
        <v>Endirim yoxdur</v>
      </c>
      <c r="L11755" t="str">
        <f>IF(Birlesme[[#This Row],[Endirim]]="Endirim yoxdur", "Yoxdur",INDEX(E:E, MATCH(Birlesme[[#This Row],[Max_price]],G:G,0)))</f>
        <v>Yoxdur</v>
      </c>
    </row>
    <row r="11756" spans="1:12" x14ac:dyDescent="0.25">
      <c r="A11756" t="s">
        <v>3701</v>
      </c>
      <c r="B11756" t="s">
        <v>3950</v>
      </c>
      <c r="C11756" s="27">
        <v>44649</v>
      </c>
      <c r="D11756" s="27">
        <v>44743</v>
      </c>
      <c r="E11756" t="s">
        <v>3943</v>
      </c>
      <c r="F11756" s="27">
        <v>42229</v>
      </c>
      <c r="G11756">
        <v>28</v>
      </c>
      <c r="H11756" s="27">
        <v>45079</v>
      </c>
      <c r="I11756">
        <v>62</v>
      </c>
      <c r="J11756">
        <f>IFERROR(INDEX(Birlesme[campaign_price], MATCH(Birlesme[[#This Row],[Last_buy_date]], Birlesme[buy_date], 0)), "")</f>
        <v>62</v>
      </c>
      <c r="K11756" t="str">
        <f>IF(Birlesme[[#This Row],[Max_price]]&gt;Birlesme[[#This Row],[Last_campaign_price]],"Endirim olacaq","Endirim yoxdur")</f>
        <v>Endirim yoxdur</v>
      </c>
      <c r="L11756" t="str">
        <f>IF(Birlesme[[#This Row],[Endirim]]="Endirim yoxdur", "Yoxdur",INDEX(E:E, MATCH(Birlesme[[#This Row],[Max_price]],G:G,0)))</f>
        <v>Yoxdur</v>
      </c>
    </row>
    <row r="11757" spans="1:12" x14ac:dyDescent="0.25">
      <c r="A11757" t="s">
        <v>3701</v>
      </c>
      <c r="B11757" t="s">
        <v>3950</v>
      </c>
      <c r="C11757" s="27">
        <v>44649</v>
      </c>
      <c r="D11757" s="27">
        <v>44842</v>
      </c>
      <c r="E11757" t="s">
        <v>3943</v>
      </c>
      <c r="F11757" s="27">
        <v>42229</v>
      </c>
      <c r="G11757">
        <v>28</v>
      </c>
      <c r="H11757" s="27">
        <v>45079</v>
      </c>
      <c r="I11757">
        <v>62</v>
      </c>
      <c r="J11757">
        <f>IFERROR(INDEX(Birlesme[campaign_price], MATCH(Birlesme[[#This Row],[Last_buy_date]], Birlesme[buy_date], 0)), "")</f>
        <v>62</v>
      </c>
      <c r="K11757" t="str">
        <f>IF(Birlesme[[#This Row],[Max_price]]&gt;Birlesme[[#This Row],[Last_campaign_price]],"Endirim olacaq","Endirim yoxdur")</f>
        <v>Endirim yoxdur</v>
      </c>
      <c r="L11757" t="str">
        <f>IF(Birlesme[[#This Row],[Endirim]]="Endirim yoxdur", "Yoxdur",INDEX(E:E, MATCH(Birlesme[[#This Row],[Max_price]],G:G,0)))</f>
        <v>Yoxdur</v>
      </c>
    </row>
    <row r="11758" spans="1:12" x14ac:dyDescent="0.25">
      <c r="A11758" t="s">
        <v>3701</v>
      </c>
      <c r="B11758" t="s">
        <v>3950</v>
      </c>
      <c r="C11758" s="27">
        <v>44649</v>
      </c>
      <c r="D11758" s="27">
        <v>44895</v>
      </c>
      <c r="E11758" t="s">
        <v>3943</v>
      </c>
      <c r="F11758" s="27">
        <v>42229</v>
      </c>
      <c r="G11758">
        <v>28</v>
      </c>
      <c r="H11758" s="27">
        <v>45079</v>
      </c>
      <c r="I11758">
        <v>62</v>
      </c>
      <c r="J11758">
        <f>IFERROR(INDEX(Birlesme[campaign_price], MATCH(Birlesme[[#This Row],[Last_buy_date]], Birlesme[buy_date], 0)), "")</f>
        <v>62</v>
      </c>
      <c r="K11758" t="str">
        <f>IF(Birlesme[[#This Row],[Max_price]]&gt;Birlesme[[#This Row],[Last_campaign_price]],"Endirim olacaq","Endirim yoxdur")</f>
        <v>Endirim yoxdur</v>
      </c>
      <c r="L11758" t="str">
        <f>IF(Birlesme[[#This Row],[Endirim]]="Endirim yoxdur", "Yoxdur",INDEX(E:E, MATCH(Birlesme[[#This Row],[Max_price]],G:G,0)))</f>
        <v>Yoxdur</v>
      </c>
    </row>
    <row r="11759" spans="1:12" x14ac:dyDescent="0.25">
      <c r="A11759" t="s">
        <v>3701</v>
      </c>
      <c r="B11759" t="s">
        <v>3950</v>
      </c>
      <c r="C11759" s="27">
        <v>44649</v>
      </c>
      <c r="D11759" s="27">
        <v>44905</v>
      </c>
      <c r="E11759" t="s">
        <v>3943</v>
      </c>
      <c r="F11759" s="27">
        <v>42229</v>
      </c>
      <c r="G11759">
        <v>28</v>
      </c>
      <c r="H11759" s="27">
        <v>45079</v>
      </c>
      <c r="I11759">
        <v>62</v>
      </c>
      <c r="J11759">
        <f>IFERROR(INDEX(Birlesme[campaign_price], MATCH(Birlesme[[#This Row],[Last_buy_date]], Birlesme[buy_date], 0)), "")</f>
        <v>62</v>
      </c>
      <c r="K11759" t="str">
        <f>IF(Birlesme[[#This Row],[Max_price]]&gt;Birlesme[[#This Row],[Last_campaign_price]],"Endirim olacaq","Endirim yoxdur")</f>
        <v>Endirim yoxdur</v>
      </c>
      <c r="L11759" t="str">
        <f>IF(Birlesme[[#This Row],[Endirim]]="Endirim yoxdur", "Yoxdur",INDEX(E:E, MATCH(Birlesme[[#This Row],[Max_price]],G:G,0)))</f>
        <v>Yoxdur</v>
      </c>
    </row>
    <row r="11760" spans="1:12" x14ac:dyDescent="0.25">
      <c r="A11760" t="s">
        <v>3701</v>
      </c>
      <c r="B11760" t="s">
        <v>3950</v>
      </c>
      <c r="C11760" s="27">
        <v>44649</v>
      </c>
      <c r="D11760" s="27">
        <v>44995</v>
      </c>
      <c r="E11760" t="s">
        <v>3943</v>
      </c>
      <c r="F11760" s="27">
        <v>42229</v>
      </c>
      <c r="G11760">
        <v>28</v>
      </c>
      <c r="H11760" s="27">
        <v>45079</v>
      </c>
      <c r="I11760">
        <v>62</v>
      </c>
      <c r="J11760">
        <f>IFERROR(INDEX(Birlesme[campaign_price], MATCH(Birlesme[[#This Row],[Last_buy_date]], Birlesme[buy_date], 0)), "")</f>
        <v>62</v>
      </c>
      <c r="K11760" t="str">
        <f>IF(Birlesme[[#This Row],[Max_price]]&gt;Birlesme[[#This Row],[Last_campaign_price]],"Endirim olacaq","Endirim yoxdur")</f>
        <v>Endirim yoxdur</v>
      </c>
      <c r="L11760" t="str">
        <f>IF(Birlesme[[#This Row],[Endirim]]="Endirim yoxdur", "Yoxdur",INDEX(E:E, MATCH(Birlesme[[#This Row],[Max_price]],G:G,0)))</f>
        <v>Yoxdur</v>
      </c>
    </row>
    <row r="11761" spans="1:12" x14ac:dyDescent="0.25">
      <c r="A11761" t="s">
        <v>3701</v>
      </c>
      <c r="B11761" t="s">
        <v>3950</v>
      </c>
      <c r="C11761" s="27">
        <v>44649</v>
      </c>
      <c r="D11761" s="27">
        <v>45051</v>
      </c>
      <c r="E11761" t="s">
        <v>3943</v>
      </c>
      <c r="F11761" s="27">
        <v>42229</v>
      </c>
      <c r="G11761">
        <v>28</v>
      </c>
      <c r="H11761" s="27">
        <v>45079</v>
      </c>
      <c r="I11761">
        <v>62</v>
      </c>
      <c r="J11761">
        <f>IFERROR(INDEX(Birlesme[campaign_price], MATCH(Birlesme[[#This Row],[Last_buy_date]], Birlesme[buy_date], 0)), "")</f>
        <v>62</v>
      </c>
      <c r="K11761" t="str">
        <f>IF(Birlesme[[#This Row],[Max_price]]&gt;Birlesme[[#This Row],[Last_campaign_price]],"Endirim olacaq","Endirim yoxdur")</f>
        <v>Endirim yoxdur</v>
      </c>
      <c r="L11761" t="str">
        <f>IF(Birlesme[[#This Row],[Endirim]]="Endirim yoxdur", "Yoxdur",INDEX(E:E, MATCH(Birlesme[[#This Row],[Max_price]],G:G,0)))</f>
        <v>Yoxdur</v>
      </c>
    </row>
    <row r="11762" spans="1:12" x14ac:dyDescent="0.25">
      <c r="A11762" t="s">
        <v>3701</v>
      </c>
      <c r="B11762" t="s">
        <v>3950</v>
      </c>
      <c r="C11762" s="27">
        <v>44649</v>
      </c>
      <c r="D11762" s="27">
        <v>45079</v>
      </c>
      <c r="E11762" t="s">
        <v>3943</v>
      </c>
      <c r="F11762" s="27">
        <v>42229</v>
      </c>
      <c r="G11762">
        <v>28</v>
      </c>
      <c r="H11762" s="27">
        <v>45079</v>
      </c>
      <c r="I11762">
        <v>62</v>
      </c>
      <c r="J11762">
        <f>IFERROR(INDEX(Birlesme[campaign_price], MATCH(Birlesme[[#This Row],[Last_buy_date]], Birlesme[buy_date], 0)), "")</f>
        <v>62</v>
      </c>
      <c r="K11762" t="str">
        <f>IF(Birlesme[[#This Row],[Max_price]]&gt;Birlesme[[#This Row],[Last_campaign_price]],"Endirim olacaq","Endirim yoxdur")</f>
        <v>Endirim yoxdur</v>
      </c>
      <c r="L11762" t="str">
        <f>IF(Birlesme[[#This Row],[Endirim]]="Endirim yoxdur", "Yoxdur",INDEX(E:E, MATCH(Birlesme[[#This Row],[Max_price]],G:G,0)))</f>
        <v>Yoxdur</v>
      </c>
    </row>
    <row r="11763" spans="1:12" x14ac:dyDescent="0.25">
      <c r="A11763" t="s">
        <v>3701</v>
      </c>
      <c r="B11763" t="s">
        <v>3947</v>
      </c>
      <c r="C11763" s="27">
        <v>44706</v>
      </c>
      <c r="D11763" s="27">
        <v>44706</v>
      </c>
      <c r="E11763" t="s">
        <v>3940</v>
      </c>
      <c r="F11763" s="27">
        <v>42623</v>
      </c>
      <c r="G11763">
        <v>62</v>
      </c>
      <c r="H11763" s="27">
        <v>45079</v>
      </c>
      <c r="I11763">
        <v>62</v>
      </c>
      <c r="J11763">
        <f>IFERROR(INDEX(Birlesme[campaign_price], MATCH(Birlesme[[#This Row],[Last_buy_date]], Birlesme[buy_date], 0)), "")</f>
        <v>62</v>
      </c>
      <c r="K11763" t="str">
        <f>IF(Birlesme[[#This Row],[Max_price]]&gt;Birlesme[[#This Row],[Last_campaign_price]],"Endirim olacaq","Endirim yoxdur")</f>
        <v>Endirim yoxdur</v>
      </c>
      <c r="L11763" t="str">
        <f>IF(Birlesme[[#This Row],[Endirim]]="Endirim yoxdur", "Yoxdur",INDEX(E:E, MATCH(Birlesme[[#This Row],[Max_price]],G:G,0)))</f>
        <v>Yoxdur</v>
      </c>
    </row>
    <row r="11764" spans="1:12" x14ac:dyDescent="0.25">
      <c r="A11764" t="s">
        <v>3701</v>
      </c>
      <c r="B11764" t="s">
        <v>3947</v>
      </c>
      <c r="C11764" s="27">
        <v>44706</v>
      </c>
      <c r="D11764" s="27">
        <v>44747</v>
      </c>
      <c r="E11764" t="s">
        <v>3940</v>
      </c>
      <c r="F11764" s="27">
        <v>42623</v>
      </c>
      <c r="G11764">
        <v>62</v>
      </c>
      <c r="H11764" s="27">
        <v>45079</v>
      </c>
      <c r="I11764">
        <v>62</v>
      </c>
      <c r="J11764">
        <f>IFERROR(INDEX(Birlesme[campaign_price], MATCH(Birlesme[[#This Row],[Last_buy_date]], Birlesme[buy_date], 0)), "")</f>
        <v>62</v>
      </c>
      <c r="K11764" t="str">
        <f>IF(Birlesme[[#This Row],[Max_price]]&gt;Birlesme[[#This Row],[Last_campaign_price]],"Endirim olacaq","Endirim yoxdur")</f>
        <v>Endirim yoxdur</v>
      </c>
      <c r="L11764" t="str">
        <f>IF(Birlesme[[#This Row],[Endirim]]="Endirim yoxdur", "Yoxdur",INDEX(E:E, MATCH(Birlesme[[#This Row],[Max_price]],G:G,0)))</f>
        <v>Yoxdur</v>
      </c>
    </row>
    <row r="11765" spans="1:12" x14ac:dyDescent="0.25">
      <c r="A11765" t="s">
        <v>3701</v>
      </c>
      <c r="B11765" t="s">
        <v>3947</v>
      </c>
      <c r="C11765" s="27">
        <v>44706</v>
      </c>
      <c r="D11765" s="27">
        <v>44798</v>
      </c>
      <c r="E11765" t="s">
        <v>3940</v>
      </c>
      <c r="F11765" s="27">
        <v>42623</v>
      </c>
      <c r="G11765">
        <v>62</v>
      </c>
      <c r="H11765" s="27">
        <v>45079</v>
      </c>
      <c r="I11765">
        <v>62</v>
      </c>
      <c r="J11765">
        <f>IFERROR(INDEX(Birlesme[campaign_price], MATCH(Birlesme[[#This Row],[Last_buy_date]], Birlesme[buy_date], 0)), "")</f>
        <v>62</v>
      </c>
      <c r="K11765" t="str">
        <f>IF(Birlesme[[#This Row],[Max_price]]&gt;Birlesme[[#This Row],[Last_campaign_price]],"Endirim olacaq","Endirim yoxdur")</f>
        <v>Endirim yoxdur</v>
      </c>
      <c r="L11765" t="str">
        <f>IF(Birlesme[[#This Row],[Endirim]]="Endirim yoxdur", "Yoxdur",INDEX(E:E, MATCH(Birlesme[[#This Row],[Max_price]],G:G,0)))</f>
        <v>Yoxdur</v>
      </c>
    </row>
    <row r="11766" spans="1:12" x14ac:dyDescent="0.25">
      <c r="A11766" t="s">
        <v>3701</v>
      </c>
      <c r="B11766" t="s">
        <v>3947</v>
      </c>
      <c r="C11766" s="27">
        <v>44706</v>
      </c>
      <c r="D11766" s="27">
        <v>44809</v>
      </c>
      <c r="E11766" t="s">
        <v>3940</v>
      </c>
      <c r="F11766" s="27">
        <v>42623</v>
      </c>
      <c r="G11766">
        <v>62</v>
      </c>
      <c r="H11766" s="27">
        <v>45079</v>
      </c>
      <c r="I11766">
        <v>62</v>
      </c>
      <c r="J11766">
        <f>IFERROR(INDEX(Birlesme[campaign_price], MATCH(Birlesme[[#This Row],[Last_buy_date]], Birlesme[buy_date], 0)), "")</f>
        <v>62</v>
      </c>
      <c r="K11766" t="str">
        <f>IF(Birlesme[[#This Row],[Max_price]]&gt;Birlesme[[#This Row],[Last_campaign_price]],"Endirim olacaq","Endirim yoxdur")</f>
        <v>Endirim yoxdur</v>
      </c>
      <c r="L11766" t="str">
        <f>IF(Birlesme[[#This Row],[Endirim]]="Endirim yoxdur", "Yoxdur",INDEX(E:E, MATCH(Birlesme[[#This Row],[Max_price]],G:G,0)))</f>
        <v>Yoxdur</v>
      </c>
    </row>
    <row r="11767" spans="1:12" x14ac:dyDescent="0.25">
      <c r="A11767" t="s">
        <v>3701</v>
      </c>
      <c r="B11767" t="s">
        <v>3947</v>
      </c>
      <c r="C11767" s="27">
        <v>44706</v>
      </c>
      <c r="D11767" s="27">
        <v>44866</v>
      </c>
      <c r="E11767" t="s">
        <v>3940</v>
      </c>
      <c r="F11767" s="27">
        <v>42623</v>
      </c>
      <c r="G11767">
        <v>62</v>
      </c>
      <c r="H11767" s="27">
        <v>45079</v>
      </c>
      <c r="I11767">
        <v>62</v>
      </c>
      <c r="J11767">
        <f>IFERROR(INDEX(Birlesme[campaign_price], MATCH(Birlesme[[#This Row],[Last_buy_date]], Birlesme[buy_date], 0)), "")</f>
        <v>62</v>
      </c>
      <c r="K11767" t="str">
        <f>IF(Birlesme[[#This Row],[Max_price]]&gt;Birlesme[[#This Row],[Last_campaign_price]],"Endirim olacaq","Endirim yoxdur")</f>
        <v>Endirim yoxdur</v>
      </c>
      <c r="L11767" t="str">
        <f>IF(Birlesme[[#This Row],[Endirim]]="Endirim yoxdur", "Yoxdur",INDEX(E:E, MATCH(Birlesme[[#This Row],[Max_price]],G:G,0)))</f>
        <v>Yoxdur</v>
      </c>
    </row>
    <row r="11768" spans="1:12" x14ac:dyDescent="0.25">
      <c r="A11768" t="s">
        <v>3701</v>
      </c>
      <c r="B11768" t="s">
        <v>3947</v>
      </c>
      <c r="C11768" s="27">
        <v>44706</v>
      </c>
      <c r="D11768" s="27">
        <v>44900</v>
      </c>
      <c r="E11768" t="s">
        <v>3940</v>
      </c>
      <c r="F11768" s="27">
        <v>42623</v>
      </c>
      <c r="G11768">
        <v>62</v>
      </c>
      <c r="H11768" s="27">
        <v>45079</v>
      </c>
      <c r="I11768">
        <v>62</v>
      </c>
      <c r="J11768">
        <f>IFERROR(INDEX(Birlesme[campaign_price], MATCH(Birlesme[[#This Row],[Last_buy_date]], Birlesme[buy_date], 0)), "")</f>
        <v>62</v>
      </c>
      <c r="K11768" t="str">
        <f>IF(Birlesme[[#This Row],[Max_price]]&gt;Birlesme[[#This Row],[Last_campaign_price]],"Endirim olacaq","Endirim yoxdur")</f>
        <v>Endirim yoxdur</v>
      </c>
      <c r="L11768" t="str">
        <f>IF(Birlesme[[#This Row],[Endirim]]="Endirim yoxdur", "Yoxdur",INDEX(E:E, MATCH(Birlesme[[#This Row],[Max_price]],G:G,0)))</f>
        <v>Yoxdur</v>
      </c>
    </row>
    <row r="11769" spans="1:12" x14ac:dyDescent="0.25">
      <c r="A11769" t="s">
        <v>3701</v>
      </c>
      <c r="B11769" t="s">
        <v>3947</v>
      </c>
      <c r="C11769" s="27">
        <v>44706</v>
      </c>
      <c r="D11769" s="27">
        <v>44964</v>
      </c>
      <c r="E11769" t="s">
        <v>3940</v>
      </c>
      <c r="F11769" s="27">
        <v>42623</v>
      </c>
      <c r="G11769">
        <v>62</v>
      </c>
      <c r="H11769" s="27">
        <v>45079</v>
      </c>
      <c r="I11769">
        <v>62</v>
      </c>
      <c r="J11769">
        <f>IFERROR(INDEX(Birlesme[campaign_price], MATCH(Birlesme[[#This Row],[Last_buy_date]], Birlesme[buy_date], 0)), "")</f>
        <v>62</v>
      </c>
      <c r="K11769" t="str">
        <f>IF(Birlesme[[#This Row],[Max_price]]&gt;Birlesme[[#This Row],[Last_campaign_price]],"Endirim olacaq","Endirim yoxdur")</f>
        <v>Endirim yoxdur</v>
      </c>
      <c r="L11769" t="str">
        <f>IF(Birlesme[[#This Row],[Endirim]]="Endirim yoxdur", "Yoxdur",INDEX(E:E, MATCH(Birlesme[[#This Row],[Max_price]],G:G,0)))</f>
        <v>Yoxdur</v>
      </c>
    </row>
    <row r="11770" spans="1:12" x14ac:dyDescent="0.25">
      <c r="A11770" t="s">
        <v>3701</v>
      </c>
      <c r="B11770" t="s">
        <v>3947</v>
      </c>
      <c r="C11770" s="27">
        <v>44706</v>
      </c>
      <c r="D11770" s="27">
        <v>45010</v>
      </c>
      <c r="E11770" t="s">
        <v>3940</v>
      </c>
      <c r="F11770" s="27">
        <v>42623</v>
      </c>
      <c r="G11770">
        <v>62</v>
      </c>
      <c r="H11770" s="27">
        <v>45079</v>
      </c>
      <c r="I11770">
        <v>62</v>
      </c>
      <c r="J11770">
        <f>IFERROR(INDEX(Birlesme[campaign_price], MATCH(Birlesme[[#This Row],[Last_buy_date]], Birlesme[buy_date], 0)), "")</f>
        <v>62</v>
      </c>
      <c r="K11770" t="str">
        <f>IF(Birlesme[[#This Row],[Max_price]]&gt;Birlesme[[#This Row],[Last_campaign_price]],"Endirim olacaq","Endirim yoxdur")</f>
        <v>Endirim yoxdur</v>
      </c>
      <c r="L11770" t="str">
        <f>IF(Birlesme[[#This Row],[Endirim]]="Endirim yoxdur", "Yoxdur",INDEX(E:E, MATCH(Birlesme[[#This Row],[Max_price]],G:G,0)))</f>
        <v>Yoxdur</v>
      </c>
    </row>
    <row r="11771" spans="1:12" x14ac:dyDescent="0.25">
      <c r="A11771" t="s">
        <v>3701</v>
      </c>
      <c r="B11771" t="s">
        <v>3947</v>
      </c>
      <c r="C11771" s="27">
        <v>44706</v>
      </c>
      <c r="D11771" s="27">
        <v>45018</v>
      </c>
      <c r="E11771" t="s">
        <v>3940</v>
      </c>
      <c r="F11771" s="27">
        <v>42623</v>
      </c>
      <c r="G11771">
        <v>62</v>
      </c>
      <c r="H11771" s="27">
        <v>45079</v>
      </c>
      <c r="I11771">
        <v>62</v>
      </c>
      <c r="J11771">
        <f>IFERROR(INDEX(Birlesme[campaign_price], MATCH(Birlesme[[#This Row],[Last_buy_date]], Birlesme[buy_date], 0)), "")</f>
        <v>62</v>
      </c>
      <c r="K11771" t="str">
        <f>IF(Birlesme[[#This Row],[Max_price]]&gt;Birlesme[[#This Row],[Last_campaign_price]],"Endirim olacaq","Endirim yoxdur")</f>
        <v>Endirim yoxdur</v>
      </c>
      <c r="L11771" t="str">
        <f>IF(Birlesme[[#This Row],[Endirim]]="Endirim yoxdur", "Yoxdur",INDEX(E:E, MATCH(Birlesme[[#This Row],[Max_price]],G:G,0)))</f>
        <v>Yoxdur</v>
      </c>
    </row>
    <row r="11772" spans="1:12" x14ac:dyDescent="0.25">
      <c r="A11772" t="s">
        <v>3701</v>
      </c>
      <c r="B11772" t="s">
        <v>3947</v>
      </c>
      <c r="C11772" s="27">
        <v>44706</v>
      </c>
      <c r="D11772" s="27">
        <v>45053</v>
      </c>
      <c r="E11772" t="s">
        <v>3940</v>
      </c>
      <c r="F11772" s="27">
        <v>42623</v>
      </c>
      <c r="G11772">
        <v>62</v>
      </c>
      <c r="H11772" s="27">
        <v>45079</v>
      </c>
      <c r="I11772">
        <v>62</v>
      </c>
      <c r="J11772">
        <f>IFERROR(INDEX(Birlesme[campaign_price], MATCH(Birlesme[[#This Row],[Last_buy_date]], Birlesme[buy_date], 0)), "")</f>
        <v>62</v>
      </c>
      <c r="K11772" t="str">
        <f>IF(Birlesme[[#This Row],[Max_price]]&gt;Birlesme[[#This Row],[Last_campaign_price]],"Endirim olacaq","Endirim yoxdur")</f>
        <v>Endirim yoxdur</v>
      </c>
      <c r="L11772" t="str">
        <f>IF(Birlesme[[#This Row],[Endirim]]="Endirim yoxdur", "Yoxdur",INDEX(E:E, MATCH(Birlesme[[#This Row],[Max_price]],G:G,0)))</f>
        <v>Yoxdur</v>
      </c>
    </row>
    <row r="11773" spans="1:12" x14ac:dyDescent="0.25">
      <c r="A11773" t="s">
        <v>3702</v>
      </c>
      <c r="B11773" t="s">
        <v>3923</v>
      </c>
      <c r="C11773" s="27">
        <v>44729</v>
      </c>
      <c r="D11773" s="27">
        <v>44729</v>
      </c>
      <c r="E11773" t="s">
        <v>3933</v>
      </c>
      <c r="F11773" s="27">
        <v>43502</v>
      </c>
      <c r="G11773">
        <v>26</v>
      </c>
      <c r="H11773" s="27">
        <v>45072</v>
      </c>
      <c r="I11773">
        <v>28</v>
      </c>
      <c r="J11773">
        <f>IFERROR(INDEX(Birlesme[campaign_price], MATCH(Birlesme[[#This Row],[Last_buy_date]], Birlesme[buy_date], 0)), "")</f>
        <v>29</v>
      </c>
      <c r="K11773" t="str">
        <f>IF(Birlesme[[#This Row],[Max_price]]&gt;Birlesme[[#This Row],[Last_campaign_price]],"Endirim olacaq","Endirim yoxdur")</f>
        <v>Endirim yoxdur</v>
      </c>
      <c r="L11773" t="str">
        <f>IF(Birlesme[[#This Row],[Endirim]]="Endirim yoxdur", "Yoxdur",INDEX(E:E, MATCH(Birlesme[[#This Row],[Max_price]],G:G,0)))</f>
        <v>Yoxdur</v>
      </c>
    </row>
    <row r="11774" spans="1:12" x14ac:dyDescent="0.25">
      <c r="A11774" t="s">
        <v>3702</v>
      </c>
      <c r="B11774" t="s">
        <v>3923</v>
      </c>
      <c r="C11774" s="27">
        <v>44729</v>
      </c>
      <c r="D11774" s="27">
        <v>44762</v>
      </c>
      <c r="E11774" t="s">
        <v>3933</v>
      </c>
      <c r="F11774" s="27">
        <v>43502</v>
      </c>
      <c r="G11774">
        <v>26</v>
      </c>
      <c r="H11774" s="27">
        <v>45072</v>
      </c>
      <c r="I11774">
        <v>28</v>
      </c>
      <c r="J11774">
        <f>IFERROR(INDEX(Birlesme[campaign_price], MATCH(Birlesme[[#This Row],[Last_buy_date]], Birlesme[buy_date], 0)), "")</f>
        <v>29</v>
      </c>
      <c r="K11774" t="str">
        <f>IF(Birlesme[[#This Row],[Max_price]]&gt;Birlesme[[#This Row],[Last_campaign_price]],"Endirim olacaq","Endirim yoxdur")</f>
        <v>Endirim yoxdur</v>
      </c>
      <c r="L11774" t="str">
        <f>IF(Birlesme[[#This Row],[Endirim]]="Endirim yoxdur", "Yoxdur",INDEX(E:E, MATCH(Birlesme[[#This Row],[Max_price]],G:G,0)))</f>
        <v>Yoxdur</v>
      </c>
    </row>
    <row r="11775" spans="1:12" x14ac:dyDescent="0.25">
      <c r="A11775" t="s">
        <v>3702</v>
      </c>
      <c r="B11775" t="s">
        <v>3923</v>
      </c>
      <c r="C11775" s="27">
        <v>44729</v>
      </c>
      <c r="D11775" s="27">
        <v>44774</v>
      </c>
      <c r="E11775" t="s">
        <v>3933</v>
      </c>
      <c r="F11775" s="27">
        <v>43502</v>
      </c>
      <c r="G11775">
        <v>26</v>
      </c>
      <c r="H11775" s="27">
        <v>45072</v>
      </c>
      <c r="I11775">
        <v>28</v>
      </c>
      <c r="J11775">
        <f>IFERROR(INDEX(Birlesme[campaign_price], MATCH(Birlesme[[#This Row],[Last_buy_date]], Birlesme[buy_date], 0)), "")</f>
        <v>29</v>
      </c>
      <c r="K11775" t="str">
        <f>IF(Birlesme[[#This Row],[Max_price]]&gt;Birlesme[[#This Row],[Last_campaign_price]],"Endirim olacaq","Endirim yoxdur")</f>
        <v>Endirim yoxdur</v>
      </c>
      <c r="L11775" t="str">
        <f>IF(Birlesme[[#This Row],[Endirim]]="Endirim yoxdur", "Yoxdur",INDEX(E:E, MATCH(Birlesme[[#This Row],[Max_price]],G:G,0)))</f>
        <v>Yoxdur</v>
      </c>
    </row>
    <row r="11776" spans="1:12" x14ac:dyDescent="0.25">
      <c r="A11776" t="s">
        <v>3702</v>
      </c>
      <c r="B11776" t="s">
        <v>3923</v>
      </c>
      <c r="C11776" s="27">
        <v>44729</v>
      </c>
      <c r="D11776" s="27">
        <v>44834</v>
      </c>
      <c r="E11776" t="s">
        <v>3933</v>
      </c>
      <c r="F11776" s="27">
        <v>43502</v>
      </c>
      <c r="G11776">
        <v>26</v>
      </c>
      <c r="H11776" s="27">
        <v>45072</v>
      </c>
      <c r="I11776">
        <v>28</v>
      </c>
      <c r="J11776">
        <f>IFERROR(INDEX(Birlesme[campaign_price], MATCH(Birlesme[[#This Row],[Last_buy_date]], Birlesme[buy_date], 0)), "")</f>
        <v>29</v>
      </c>
      <c r="K11776" t="str">
        <f>IF(Birlesme[[#This Row],[Max_price]]&gt;Birlesme[[#This Row],[Last_campaign_price]],"Endirim olacaq","Endirim yoxdur")</f>
        <v>Endirim yoxdur</v>
      </c>
      <c r="L11776" t="str">
        <f>IF(Birlesme[[#This Row],[Endirim]]="Endirim yoxdur", "Yoxdur",INDEX(E:E, MATCH(Birlesme[[#This Row],[Max_price]],G:G,0)))</f>
        <v>Yoxdur</v>
      </c>
    </row>
    <row r="11777" spans="1:12" x14ac:dyDescent="0.25">
      <c r="A11777" t="s">
        <v>3702</v>
      </c>
      <c r="B11777" t="s">
        <v>3923</v>
      </c>
      <c r="C11777" s="27">
        <v>44729</v>
      </c>
      <c r="D11777" s="27">
        <v>44855</v>
      </c>
      <c r="E11777" t="s">
        <v>3933</v>
      </c>
      <c r="F11777" s="27">
        <v>43502</v>
      </c>
      <c r="G11777">
        <v>26</v>
      </c>
      <c r="H11777" s="27">
        <v>45072</v>
      </c>
      <c r="I11777">
        <v>28</v>
      </c>
      <c r="J11777">
        <f>IFERROR(INDEX(Birlesme[campaign_price], MATCH(Birlesme[[#This Row],[Last_buy_date]], Birlesme[buy_date], 0)), "")</f>
        <v>29</v>
      </c>
      <c r="K11777" t="str">
        <f>IF(Birlesme[[#This Row],[Max_price]]&gt;Birlesme[[#This Row],[Last_campaign_price]],"Endirim olacaq","Endirim yoxdur")</f>
        <v>Endirim yoxdur</v>
      </c>
      <c r="L11777" t="str">
        <f>IF(Birlesme[[#This Row],[Endirim]]="Endirim yoxdur", "Yoxdur",INDEX(E:E, MATCH(Birlesme[[#This Row],[Max_price]],G:G,0)))</f>
        <v>Yoxdur</v>
      </c>
    </row>
    <row r="11778" spans="1:12" x14ac:dyDescent="0.25">
      <c r="A11778" t="s">
        <v>3702</v>
      </c>
      <c r="B11778" t="s">
        <v>3923</v>
      </c>
      <c r="C11778" s="27">
        <v>44729</v>
      </c>
      <c r="D11778" s="27">
        <v>44892</v>
      </c>
      <c r="E11778" t="s">
        <v>3933</v>
      </c>
      <c r="F11778" s="27">
        <v>43502</v>
      </c>
      <c r="G11778">
        <v>26</v>
      </c>
      <c r="H11778" s="27">
        <v>45072</v>
      </c>
      <c r="I11778">
        <v>28</v>
      </c>
      <c r="J11778">
        <f>IFERROR(INDEX(Birlesme[campaign_price], MATCH(Birlesme[[#This Row],[Last_buy_date]], Birlesme[buy_date], 0)), "")</f>
        <v>29</v>
      </c>
      <c r="K11778" t="str">
        <f>IF(Birlesme[[#This Row],[Max_price]]&gt;Birlesme[[#This Row],[Last_campaign_price]],"Endirim olacaq","Endirim yoxdur")</f>
        <v>Endirim yoxdur</v>
      </c>
      <c r="L11778" t="str">
        <f>IF(Birlesme[[#This Row],[Endirim]]="Endirim yoxdur", "Yoxdur",INDEX(E:E, MATCH(Birlesme[[#This Row],[Max_price]],G:G,0)))</f>
        <v>Yoxdur</v>
      </c>
    </row>
    <row r="11779" spans="1:12" x14ac:dyDescent="0.25">
      <c r="A11779" t="s">
        <v>3702</v>
      </c>
      <c r="B11779" t="s">
        <v>3923</v>
      </c>
      <c r="C11779" s="27">
        <v>44729</v>
      </c>
      <c r="D11779" s="27">
        <v>44918</v>
      </c>
      <c r="E11779" t="s">
        <v>3933</v>
      </c>
      <c r="F11779" s="27">
        <v>43502</v>
      </c>
      <c r="G11779">
        <v>26</v>
      </c>
      <c r="H11779" s="27">
        <v>45072</v>
      </c>
      <c r="I11779">
        <v>28</v>
      </c>
      <c r="J11779">
        <f>IFERROR(INDEX(Birlesme[campaign_price], MATCH(Birlesme[[#This Row],[Last_buy_date]], Birlesme[buy_date], 0)), "")</f>
        <v>29</v>
      </c>
      <c r="K11779" t="str">
        <f>IF(Birlesme[[#This Row],[Max_price]]&gt;Birlesme[[#This Row],[Last_campaign_price]],"Endirim olacaq","Endirim yoxdur")</f>
        <v>Endirim yoxdur</v>
      </c>
      <c r="L11779" t="str">
        <f>IF(Birlesme[[#This Row],[Endirim]]="Endirim yoxdur", "Yoxdur",INDEX(E:E, MATCH(Birlesme[[#This Row],[Max_price]],G:G,0)))</f>
        <v>Yoxdur</v>
      </c>
    </row>
    <row r="11780" spans="1:12" x14ac:dyDescent="0.25">
      <c r="A11780" t="s">
        <v>3702</v>
      </c>
      <c r="B11780" t="s">
        <v>3923</v>
      </c>
      <c r="C11780" s="27">
        <v>44729</v>
      </c>
      <c r="D11780" s="27">
        <v>44952</v>
      </c>
      <c r="E11780" t="s">
        <v>3933</v>
      </c>
      <c r="F11780" s="27">
        <v>43502</v>
      </c>
      <c r="G11780">
        <v>26</v>
      </c>
      <c r="H11780" s="27">
        <v>45072</v>
      </c>
      <c r="I11780">
        <v>28</v>
      </c>
      <c r="J11780">
        <f>IFERROR(INDEX(Birlesme[campaign_price], MATCH(Birlesme[[#This Row],[Last_buy_date]], Birlesme[buy_date], 0)), "")</f>
        <v>29</v>
      </c>
      <c r="K11780" t="str">
        <f>IF(Birlesme[[#This Row],[Max_price]]&gt;Birlesme[[#This Row],[Last_campaign_price]],"Endirim olacaq","Endirim yoxdur")</f>
        <v>Endirim yoxdur</v>
      </c>
      <c r="L11780" t="str">
        <f>IF(Birlesme[[#This Row],[Endirim]]="Endirim yoxdur", "Yoxdur",INDEX(E:E, MATCH(Birlesme[[#This Row],[Max_price]],G:G,0)))</f>
        <v>Yoxdur</v>
      </c>
    </row>
    <row r="11781" spans="1:12" x14ac:dyDescent="0.25">
      <c r="A11781" t="s">
        <v>3702</v>
      </c>
      <c r="B11781" t="s">
        <v>3923</v>
      </c>
      <c r="C11781" s="27">
        <v>44729</v>
      </c>
      <c r="D11781" s="27">
        <v>44978</v>
      </c>
      <c r="E11781" t="s">
        <v>3933</v>
      </c>
      <c r="F11781" s="27">
        <v>43502</v>
      </c>
      <c r="G11781">
        <v>26</v>
      </c>
      <c r="H11781" s="27">
        <v>45072</v>
      </c>
      <c r="I11781">
        <v>28</v>
      </c>
      <c r="J11781">
        <f>IFERROR(INDEX(Birlesme[campaign_price], MATCH(Birlesme[[#This Row],[Last_buy_date]], Birlesme[buy_date], 0)), "")</f>
        <v>29</v>
      </c>
      <c r="K11781" t="str">
        <f>IF(Birlesme[[#This Row],[Max_price]]&gt;Birlesme[[#This Row],[Last_campaign_price]],"Endirim olacaq","Endirim yoxdur")</f>
        <v>Endirim yoxdur</v>
      </c>
      <c r="L11781" t="str">
        <f>IF(Birlesme[[#This Row],[Endirim]]="Endirim yoxdur", "Yoxdur",INDEX(E:E, MATCH(Birlesme[[#This Row],[Max_price]],G:G,0)))</f>
        <v>Yoxdur</v>
      </c>
    </row>
    <row r="11782" spans="1:12" x14ac:dyDescent="0.25">
      <c r="A11782" t="s">
        <v>3702</v>
      </c>
      <c r="B11782" t="s">
        <v>3923</v>
      </c>
      <c r="C11782" s="27">
        <v>44729</v>
      </c>
      <c r="D11782" s="27">
        <v>45016</v>
      </c>
      <c r="E11782" t="s">
        <v>3933</v>
      </c>
      <c r="F11782" s="27">
        <v>43502</v>
      </c>
      <c r="G11782">
        <v>26</v>
      </c>
      <c r="H11782" s="27">
        <v>45072</v>
      </c>
      <c r="I11782">
        <v>28</v>
      </c>
      <c r="J11782">
        <f>IFERROR(INDEX(Birlesme[campaign_price], MATCH(Birlesme[[#This Row],[Last_buy_date]], Birlesme[buy_date], 0)), "")</f>
        <v>29</v>
      </c>
      <c r="K11782" t="str">
        <f>IF(Birlesme[[#This Row],[Max_price]]&gt;Birlesme[[#This Row],[Last_campaign_price]],"Endirim olacaq","Endirim yoxdur")</f>
        <v>Endirim yoxdur</v>
      </c>
      <c r="L11782" t="str">
        <f>IF(Birlesme[[#This Row],[Endirim]]="Endirim yoxdur", "Yoxdur",INDEX(E:E, MATCH(Birlesme[[#This Row],[Max_price]],G:G,0)))</f>
        <v>Yoxdur</v>
      </c>
    </row>
    <row r="11783" spans="1:12" x14ac:dyDescent="0.25">
      <c r="A11783" t="s">
        <v>3702</v>
      </c>
      <c r="B11783" t="s">
        <v>3923</v>
      </c>
      <c r="C11783" s="27">
        <v>44729</v>
      </c>
      <c r="D11783" s="27">
        <v>45039</v>
      </c>
      <c r="E11783" t="s">
        <v>3933</v>
      </c>
      <c r="F11783" s="27">
        <v>43502</v>
      </c>
      <c r="G11783">
        <v>26</v>
      </c>
      <c r="H11783" s="27">
        <v>45072</v>
      </c>
      <c r="I11783">
        <v>28</v>
      </c>
      <c r="J11783">
        <f>IFERROR(INDEX(Birlesme[campaign_price], MATCH(Birlesme[[#This Row],[Last_buy_date]], Birlesme[buy_date], 0)), "")</f>
        <v>29</v>
      </c>
      <c r="K11783" t="str">
        <f>IF(Birlesme[[#This Row],[Max_price]]&gt;Birlesme[[#This Row],[Last_campaign_price]],"Endirim olacaq","Endirim yoxdur")</f>
        <v>Endirim yoxdur</v>
      </c>
      <c r="L11783" t="str">
        <f>IF(Birlesme[[#This Row],[Endirim]]="Endirim yoxdur", "Yoxdur",INDEX(E:E, MATCH(Birlesme[[#This Row],[Max_price]],G:G,0)))</f>
        <v>Yoxdur</v>
      </c>
    </row>
    <row r="11784" spans="1:12" x14ac:dyDescent="0.25">
      <c r="A11784" t="s">
        <v>3702</v>
      </c>
      <c r="B11784" t="s">
        <v>3923</v>
      </c>
      <c r="C11784" s="27">
        <v>44729</v>
      </c>
      <c r="D11784" s="27">
        <v>45072</v>
      </c>
      <c r="E11784" t="s">
        <v>3933</v>
      </c>
      <c r="F11784" s="27">
        <v>43502</v>
      </c>
      <c r="G11784">
        <v>26</v>
      </c>
      <c r="H11784" s="27">
        <v>45072</v>
      </c>
      <c r="I11784">
        <v>28</v>
      </c>
      <c r="J11784">
        <f>IFERROR(INDEX(Birlesme[campaign_price], MATCH(Birlesme[[#This Row],[Last_buy_date]], Birlesme[buy_date], 0)), "")</f>
        <v>29</v>
      </c>
      <c r="K11784" t="str">
        <f>IF(Birlesme[[#This Row],[Max_price]]&gt;Birlesme[[#This Row],[Last_campaign_price]],"Endirim olacaq","Endirim yoxdur")</f>
        <v>Endirim yoxdur</v>
      </c>
      <c r="L11784" t="str">
        <f>IF(Birlesme[[#This Row],[Endirim]]="Endirim yoxdur", "Yoxdur",INDEX(E:E, MATCH(Birlesme[[#This Row],[Max_price]],G:G,0)))</f>
        <v>Yoxdur</v>
      </c>
    </row>
    <row r="11785" spans="1:12" x14ac:dyDescent="0.25">
      <c r="A11785" t="s">
        <v>3702</v>
      </c>
      <c r="B11785" t="s">
        <v>3950</v>
      </c>
      <c r="C11785" s="27">
        <v>44999</v>
      </c>
      <c r="D11785" s="27">
        <v>44999</v>
      </c>
      <c r="E11785" t="s">
        <v>3943</v>
      </c>
      <c r="F11785" s="27">
        <v>42229</v>
      </c>
      <c r="G11785">
        <v>28</v>
      </c>
      <c r="H11785" s="27">
        <v>45072</v>
      </c>
      <c r="I11785">
        <v>28</v>
      </c>
      <c r="J11785">
        <f>IFERROR(INDEX(Birlesme[campaign_price], MATCH(Birlesme[[#This Row],[Last_buy_date]], Birlesme[buy_date], 0)), "")</f>
        <v>29</v>
      </c>
      <c r="K11785" t="str">
        <f>IF(Birlesme[[#This Row],[Max_price]]&gt;Birlesme[[#This Row],[Last_campaign_price]],"Endirim olacaq","Endirim yoxdur")</f>
        <v>Endirim yoxdur</v>
      </c>
      <c r="L11785" t="str">
        <f>IF(Birlesme[[#This Row],[Endirim]]="Endirim yoxdur", "Yoxdur",INDEX(E:E, MATCH(Birlesme[[#This Row],[Max_price]],G:G,0)))</f>
        <v>Yoxdur</v>
      </c>
    </row>
    <row r="11786" spans="1:12" x14ac:dyDescent="0.25">
      <c r="A11786" t="s">
        <v>3702</v>
      </c>
      <c r="B11786" t="s">
        <v>3950</v>
      </c>
      <c r="C11786" s="27">
        <v>44999</v>
      </c>
      <c r="D11786" s="27">
        <v>45044</v>
      </c>
      <c r="E11786" t="s">
        <v>3943</v>
      </c>
      <c r="F11786" s="27">
        <v>42229</v>
      </c>
      <c r="G11786">
        <v>28</v>
      </c>
      <c r="H11786" s="27">
        <v>45072</v>
      </c>
      <c r="I11786">
        <v>28</v>
      </c>
      <c r="J11786">
        <f>IFERROR(INDEX(Birlesme[campaign_price], MATCH(Birlesme[[#This Row],[Last_buy_date]], Birlesme[buy_date], 0)), "")</f>
        <v>29</v>
      </c>
      <c r="K11786" t="str">
        <f>IF(Birlesme[[#This Row],[Max_price]]&gt;Birlesme[[#This Row],[Last_campaign_price]],"Endirim olacaq","Endirim yoxdur")</f>
        <v>Endirim yoxdur</v>
      </c>
      <c r="L11786" t="str">
        <f>IF(Birlesme[[#This Row],[Endirim]]="Endirim yoxdur", "Yoxdur",INDEX(E:E, MATCH(Birlesme[[#This Row],[Max_price]],G:G,0)))</f>
        <v>Yoxdur</v>
      </c>
    </row>
    <row r="11787" spans="1:12" x14ac:dyDescent="0.25">
      <c r="A11787" t="s">
        <v>3702</v>
      </c>
      <c r="B11787" t="s">
        <v>3950</v>
      </c>
      <c r="C11787" s="27">
        <v>44999</v>
      </c>
      <c r="D11787" s="27">
        <v>45065</v>
      </c>
      <c r="E11787" t="s">
        <v>3943</v>
      </c>
      <c r="F11787" s="27">
        <v>42229</v>
      </c>
      <c r="G11787">
        <v>28</v>
      </c>
      <c r="H11787" s="27">
        <v>45072</v>
      </c>
      <c r="I11787">
        <v>28</v>
      </c>
      <c r="J11787">
        <f>IFERROR(INDEX(Birlesme[campaign_price], MATCH(Birlesme[[#This Row],[Last_buy_date]], Birlesme[buy_date], 0)), "")</f>
        <v>29</v>
      </c>
      <c r="K11787" t="str">
        <f>IF(Birlesme[[#This Row],[Max_price]]&gt;Birlesme[[#This Row],[Last_campaign_price]],"Endirim olacaq","Endirim yoxdur")</f>
        <v>Endirim yoxdur</v>
      </c>
      <c r="L11787" t="str">
        <f>IF(Birlesme[[#This Row],[Endirim]]="Endirim yoxdur", "Yoxdur",INDEX(E:E, MATCH(Birlesme[[#This Row],[Max_price]],G:G,0)))</f>
        <v>Yoxdur</v>
      </c>
    </row>
    <row r="11788" spans="1:12" x14ac:dyDescent="0.25">
      <c r="A11788" t="s">
        <v>3703</v>
      </c>
      <c r="B11788" t="s">
        <v>3948</v>
      </c>
      <c r="C11788" s="27">
        <v>44568</v>
      </c>
      <c r="D11788" s="27">
        <v>44568</v>
      </c>
      <c r="E11788" t="s">
        <v>3941</v>
      </c>
      <c r="F11788" s="27">
        <v>44532</v>
      </c>
      <c r="G11788">
        <v>65</v>
      </c>
      <c r="H11788" s="27">
        <v>45077</v>
      </c>
      <c r="I11788">
        <v>65</v>
      </c>
      <c r="J11788">
        <f>IFERROR(INDEX(Birlesme[campaign_price], MATCH(Birlesme[[#This Row],[Last_buy_date]], Birlesme[buy_date], 0)), "")</f>
        <v>16</v>
      </c>
      <c r="K11788" t="str">
        <f>IF(Birlesme[[#This Row],[Max_price]]&gt;Birlesme[[#This Row],[Last_campaign_price]],"Endirim olacaq","Endirim yoxdur")</f>
        <v>Endirim olacaq</v>
      </c>
      <c r="L11788" t="str">
        <f>IF(Birlesme[[#This Row],[Endirim]]="Endirim yoxdur", "Yoxdur",INDEX(E:E, MATCH(Birlesme[[#This Row],[Max_price]],G:G,0)))</f>
        <v>HasCreditCard</v>
      </c>
    </row>
    <row r="11789" spans="1:12" x14ac:dyDescent="0.25">
      <c r="A11789" t="s">
        <v>3703</v>
      </c>
      <c r="B11789" t="s">
        <v>3948</v>
      </c>
      <c r="C11789" s="27">
        <v>44568</v>
      </c>
      <c r="D11789" s="27">
        <v>44600</v>
      </c>
      <c r="E11789" t="s">
        <v>3941</v>
      </c>
      <c r="F11789" s="27">
        <v>44532</v>
      </c>
      <c r="G11789">
        <v>65</v>
      </c>
      <c r="H11789" s="27">
        <v>45077</v>
      </c>
      <c r="I11789">
        <v>65</v>
      </c>
      <c r="J11789">
        <f>IFERROR(INDEX(Birlesme[campaign_price], MATCH(Birlesme[[#This Row],[Last_buy_date]], Birlesme[buy_date], 0)), "")</f>
        <v>16</v>
      </c>
      <c r="K11789" t="str">
        <f>IF(Birlesme[[#This Row],[Max_price]]&gt;Birlesme[[#This Row],[Last_campaign_price]],"Endirim olacaq","Endirim yoxdur")</f>
        <v>Endirim olacaq</v>
      </c>
      <c r="L11789" t="str">
        <f>IF(Birlesme[[#This Row],[Endirim]]="Endirim yoxdur", "Yoxdur",INDEX(E:E, MATCH(Birlesme[[#This Row],[Max_price]],G:G,0)))</f>
        <v>HasCreditCard</v>
      </c>
    </row>
    <row r="11790" spans="1:12" x14ac:dyDescent="0.25">
      <c r="A11790" t="s">
        <v>3703</v>
      </c>
      <c r="B11790" t="s">
        <v>3948</v>
      </c>
      <c r="C11790" s="27">
        <v>44568</v>
      </c>
      <c r="D11790" s="27">
        <v>44641</v>
      </c>
      <c r="E11790" t="s">
        <v>3941</v>
      </c>
      <c r="F11790" s="27">
        <v>44532</v>
      </c>
      <c r="G11790">
        <v>65</v>
      </c>
      <c r="H11790" s="27">
        <v>45077</v>
      </c>
      <c r="I11790">
        <v>65</v>
      </c>
      <c r="J11790">
        <f>IFERROR(INDEX(Birlesme[campaign_price], MATCH(Birlesme[[#This Row],[Last_buy_date]], Birlesme[buy_date], 0)), "")</f>
        <v>16</v>
      </c>
      <c r="K11790" t="str">
        <f>IF(Birlesme[[#This Row],[Max_price]]&gt;Birlesme[[#This Row],[Last_campaign_price]],"Endirim olacaq","Endirim yoxdur")</f>
        <v>Endirim olacaq</v>
      </c>
      <c r="L11790" t="str">
        <f>IF(Birlesme[[#This Row],[Endirim]]="Endirim yoxdur", "Yoxdur",INDEX(E:E, MATCH(Birlesme[[#This Row],[Max_price]],G:G,0)))</f>
        <v>HasCreditCard</v>
      </c>
    </row>
    <row r="11791" spans="1:12" x14ac:dyDescent="0.25">
      <c r="A11791" t="s">
        <v>3703</v>
      </c>
      <c r="B11791" t="s">
        <v>3948</v>
      </c>
      <c r="C11791" s="27">
        <v>44568</v>
      </c>
      <c r="D11791" s="27">
        <v>44665</v>
      </c>
      <c r="E11791" t="s">
        <v>3941</v>
      </c>
      <c r="F11791" s="27">
        <v>44532</v>
      </c>
      <c r="G11791">
        <v>65</v>
      </c>
      <c r="H11791" s="27">
        <v>45077</v>
      </c>
      <c r="I11791">
        <v>65</v>
      </c>
      <c r="J11791">
        <f>IFERROR(INDEX(Birlesme[campaign_price], MATCH(Birlesme[[#This Row],[Last_buy_date]], Birlesme[buy_date], 0)), "")</f>
        <v>16</v>
      </c>
      <c r="K11791" t="str">
        <f>IF(Birlesme[[#This Row],[Max_price]]&gt;Birlesme[[#This Row],[Last_campaign_price]],"Endirim olacaq","Endirim yoxdur")</f>
        <v>Endirim olacaq</v>
      </c>
      <c r="L11791" t="str">
        <f>IF(Birlesme[[#This Row],[Endirim]]="Endirim yoxdur", "Yoxdur",INDEX(E:E, MATCH(Birlesme[[#This Row],[Max_price]],G:G,0)))</f>
        <v>HasCreditCard</v>
      </c>
    </row>
    <row r="11792" spans="1:12" x14ac:dyDescent="0.25">
      <c r="A11792" t="s">
        <v>3703</v>
      </c>
      <c r="B11792" t="s">
        <v>3948</v>
      </c>
      <c r="C11792" s="27">
        <v>44568</v>
      </c>
      <c r="D11792" s="27">
        <v>44698</v>
      </c>
      <c r="E11792" t="s">
        <v>3941</v>
      </c>
      <c r="F11792" s="27">
        <v>44532</v>
      </c>
      <c r="G11792">
        <v>65</v>
      </c>
      <c r="H11792" s="27">
        <v>45077</v>
      </c>
      <c r="I11792">
        <v>65</v>
      </c>
      <c r="J11792">
        <f>IFERROR(INDEX(Birlesme[campaign_price], MATCH(Birlesme[[#This Row],[Last_buy_date]], Birlesme[buy_date], 0)), "")</f>
        <v>16</v>
      </c>
      <c r="K11792" t="str">
        <f>IF(Birlesme[[#This Row],[Max_price]]&gt;Birlesme[[#This Row],[Last_campaign_price]],"Endirim olacaq","Endirim yoxdur")</f>
        <v>Endirim olacaq</v>
      </c>
      <c r="L11792" t="str">
        <f>IF(Birlesme[[#This Row],[Endirim]]="Endirim yoxdur", "Yoxdur",INDEX(E:E, MATCH(Birlesme[[#This Row],[Max_price]],G:G,0)))</f>
        <v>HasCreditCard</v>
      </c>
    </row>
    <row r="11793" spans="1:12" x14ac:dyDescent="0.25">
      <c r="A11793" t="s">
        <v>3703</v>
      </c>
      <c r="B11793" t="s">
        <v>3948</v>
      </c>
      <c r="C11793" s="27">
        <v>44568</v>
      </c>
      <c r="D11793" s="27">
        <v>44722</v>
      </c>
      <c r="E11793" t="s">
        <v>3941</v>
      </c>
      <c r="F11793" s="27">
        <v>44532</v>
      </c>
      <c r="G11793">
        <v>65</v>
      </c>
      <c r="H11793" s="27">
        <v>45077</v>
      </c>
      <c r="I11793">
        <v>65</v>
      </c>
      <c r="J11793">
        <f>IFERROR(INDEX(Birlesme[campaign_price], MATCH(Birlesme[[#This Row],[Last_buy_date]], Birlesme[buy_date], 0)), "")</f>
        <v>16</v>
      </c>
      <c r="K11793" t="str">
        <f>IF(Birlesme[[#This Row],[Max_price]]&gt;Birlesme[[#This Row],[Last_campaign_price]],"Endirim olacaq","Endirim yoxdur")</f>
        <v>Endirim olacaq</v>
      </c>
      <c r="L11793" t="str">
        <f>IF(Birlesme[[#This Row],[Endirim]]="Endirim yoxdur", "Yoxdur",INDEX(E:E, MATCH(Birlesme[[#This Row],[Max_price]],G:G,0)))</f>
        <v>HasCreditCard</v>
      </c>
    </row>
    <row r="11794" spans="1:12" x14ac:dyDescent="0.25">
      <c r="A11794" t="s">
        <v>3703</v>
      </c>
      <c r="B11794" t="s">
        <v>3948</v>
      </c>
      <c r="C11794" s="27">
        <v>44568</v>
      </c>
      <c r="D11794" s="27">
        <v>44758</v>
      </c>
      <c r="E11794" t="s">
        <v>3941</v>
      </c>
      <c r="F11794" s="27">
        <v>44532</v>
      </c>
      <c r="G11794">
        <v>65</v>
      </c>
      <c r="H11794" s="27">
        <v>45077</v>
      </c>
      <c r="I11794">
        <v>65</v>
      </c>
      <c r="J11794">
        <f>IFERROR(INDEX(Birlesme[campaign_price], MATCH(Birlesme[[#This Row],[Last_buy_date]], Birlesme[buy_date], 0)), "")</f>
        <v>16</v>
      </c>
      <c r="K11794" t="str">
        <f>IF(Birlesme[[#This Row],[Max_price]]&gt;Birlesme[[#This Row],[Last_campaign_price]],"Endirim olacaq","Endirim yoxdur")</f>
        <v>Endirim olacaq</v>
      </c>
      <c r="L11794" t="str">
        <f>IF(Birlesme[[#This Row],[Endirim]]="Endirim yoxdur", "Yoxdur",INDEX(E:E, MATCH(Birlesme[[#This Row],[Max_price]],G:G,0)))</f>
        <v>HasCreditCard</v>
      </c>
    </row>
    <row r="11795" spans="1:12" x14ac:dyDescent="0.25">
      <c r="A11795" t="s">
        <v>3703</v>
      </c>
      <c r="B11795" t="s">
        <v>3948</v>
      </c>
      <c r="C11795" s="27">
        <v>44568</v>
      </c>
      <c r="D11795" s="27">
        <v>44794</v>
      </c>
      <c r="E11795" t="s">
        <v>3941</v>
      </c>
      <c r="F11795" s="27">
        <v>44532</v>
      </c>
      <c r="G11795">
        <v>65</v>
      </c>
      <c r="H11795" s="27">
        <v>45077</v>
      </c>
      <c r="I11795">
        <v>65</v>
      </c>
      <c r="J11795">
        <f>IFERROR(INDEX(Birlesme[campaign_price], MATCH(Birlesme[[#This Row],[Last_buy_date]], Birlesme[buy_date], 0)), "")</f>
        <v>16</v>
      </c>
      <c r="K11795" t="str">
        <f>IF(Birlesme[[#This Row],[Max_price]]&gt;Birlesme[[#This Row],[Last_campaign_price]],"Endirim olacaq","Endirim yoxdur")</f>
        <v>Endirim olacaq</v>
      </c>
      <c r="L11795" t="str">
        <f>IF(Birlesme[[#This Row],[Endirim]]="Endirim yoxdur", "Yoxdur",INDEX(E:E, MATCH(Birlesme[[#This Row],[Max_price]],G:G,0)))</f>
        <v>HasCreditCard</v>
      </c>
    </row>
    <row r="11796" spans="1:12" x14ac:dyDescent="0.25">
      <c r="A11796" t="s">
        <v>3703</v>
      </c>
      <c r="B11796" t="s">
        <v>3948</v>
      </c>
      <c r="C11796" s="27">
        <v>44568</v>
      </c>
      <c r="D11796" s="27">
        <v>44812</v>
      </c>
      <c r="E11796" t="s">
        <v>3941</v>
      </c>
      <c r="F11796" s="27">
        <v>44532</v>
      </c>
      <c r="G11796">
        <v>65</v>
      </c>
      <c r="H11796" s="27">
        <v>45077</v>
      </c>
      <c r="I11796">
        <v>65</v>
      </c>
      <c r="J11796">
        <f>IFERROR(INDEX(Birlesme[campaign_price], MATCH(Birlesme[[#This Row],[Last_buy_date]], Birlesme[buy_date], 0)), "")</f>
        <v>16</v>
      </c>
      <c r="K11796" t="str">
        <f>IF(Birlesme[[#This Row],[Max_price]]&gt;Birlesme[[#This Row],[Last_campaign_price]],"Endirim olacaq","Endirim yoxdur")</f>
        <v>Endirim olacaq</v>
      </c>
      <c r="L11796" t="str">
        <f>IF(Birlesme[[#This Row],[Endirim]]="Endirim yoxdur", "Yoxdur",INDEX(E:E, MATCH(Birlesme[[#This Row],[Max_price]],G:G,0)))</f>
        <v>HasCreditCard</v>
      </c>
    </row>
    <row r="11797" spans="1:12" x14ac:dyDescent="0.25">
      <c r="A11797" t="s">
        <v>3703</v>
      </c>
      <c r="B11797" t="s">
        <v>3948</v>
      </c>
      <c r="C11797" s="27">
        <v>44568</v>
      </c>
      <c r="D11797" s="27">
        <v>44909</v>
      </c>
      <c r="E11797" t="s">
        <v>3941</v>
      </c>
      <c r="F11797" s="27">
        <v>44532</v>
      </c>
      <c r="G11797">
        <v>65</v>
      </c>
      <c r="H11797" s="27">
        <v>45077</v>
      </c>
      <c r="I11797">
        <v>65</v>
      </c>
      <c r="J11797">
        <f>IFERROR(INDEX(Birlesme[campaign_price], MATCH(Birlesme[[#This Row],[Last_buy_date]], Birlesme[buy_date], 0)), "")</f>
        <v>16</v>
      </c>
      <c r="K11797" t="str">
        <f>IF(Birlesme[[#This Row],[Max_price]]&gt;Birlesme[[#This Row],[Last_campaign_price]],"Endirim olacaq","Endirim yoxdur")</f>
        <v>Endirim olacaq</v>
      </c>
      <c r="L11797" t="str">
        <f>IF(Birlesme[[#This Row],[Endirim]]="Endirim yoxdur", "Yoxdur",INDEX(E:E, MATCH(Birlesme[[#This Row],[Max_price]],G:G,0)))</f>
        <v>HasCreditCard</v>
      </c>
    </row>
    <row r="11798" spans="1:12" x14ac:dyDescent="0.25">
      <c r="A11798" t="s">
        <v>3703</v>
      </c>
      <c r="B11798" t="s">
        <v>3948</v>
      </c>
      <c r="C11798" s="27">
        <v>44568</v>
      </c>
      <c r="D11798" s="27">
        <v>45005</v>
      </c>
      <c r="E11798" t="s">
        <v>3941</v>
      </c>
      <c r="F11798" s="27">
        <v>44532</v>
      </c>
      <c r="G11798">
        <v>65</v>
      </c>
      <c r="H11798" s="27">
        <v>45077</v>
      </c>
      <c r="I11798">
        <v>65</v>
      </c>
      <c r="J11798">
        <f>IFERROR(INDEX(Birlesme[campaign_price], MATCH(Birlesme[[#This Row],[Last_buy_date]], Birlesme[buy_date], 0)), "")</f>
        <v>16</v>
      </c>
      <c r="K11798" t="str">
        <f>IF(Birlesme[[#This Row],[Max_price]]&gt;Birlesme[[#This Row],[Last_campaign_price]],"Endirim olacaq","Endirim yoxdur")</f>
        <v>Endirim olacaq</v>
      </c>
      <c r="L11798" t="str">
        <f>IF(Birlesme[[#This Row],[Endirim]]="Endirim yoxdur", "Yoxdur",INDEX(E:E, MATCH(Birlesme[[#This Row],[Max_price]],G:G,0)))</f>
        <v>HasCreditCard</v>
      </c>
    </row>
    <row r="11799" spans="1:12" x14ac:dyDescent="0.25">
      <c r="A11799" t="s">
        <v>3703</v>
      </c>
      <c r="B11799" t="s">
        <v>3948</v>
      </c>
      <c r="C11799" s="27">
        <v>44568</v>
      </c>
      <c r="D11799" s="27">
        <v>45053</v>
      </c>
      <c r="E11799" t="s">
        <v>3941</v>
      </c>
      <c r="F11799" s="27">
        <v>44532</v>
      </c>
      <c r="G11799">
        <v>65</v>
      </c>
      <c r="H11799" s="27">
        <v>45077</v>
      </c>
      <c r="I11799">
        <v>65</v>
      </c>
      <c r="J11799">
        <f>IFERROR(INDEX(Birlesme[campaign_price], MATCH(Birlesme[[#This Row],[Last_buy_date]], Birlesme[buy_date], 0)), "")</f>
        <v>16</v>
      </c>
      <c r="K11799" t="str">
        <f>IF(Birlesme[[#This Row],[Max_price]]&gt;Birlesme[[#This Row],[Last_campaign_price]],"Endirim olacaq","Endirim yoxdur")</f>
        <v>Endirim olacaq</v>
      </c>
      <c r="L11799" t="str">
        <f>IF(Birlesme[[#This Row],[Endirim]]="Endirim yoxdur", "Yoxdur",INDEX(E:E, MATCH(Birlesme[[#This Row],[Max_price]],G:G,0)))</f>
        <v>HasCreditCard</v>
      </c>
    </row>
    <row r="11800" spans="1:12" x14ac:dyDescent="0.25">
      <c r="A11800" t="s">
        <v>3703</v>
      </c>
      <c r="B11800" t="s">
        <v>3953</v>
      </c>
      <c r="C11800" s="27">
        <v>44882</v>
      </c>
      <c r="D11800" s="27">
        <v>44882</v>
      </c>
      <c r="E11800" t="s">
        <v>3946</v>
      </c>
      <c r="F11800" s="27">
        <v>44744</v>
      </c>
      <c r="G11800">
        <v>29</v>
      </c>
      <c r="H11800" s="27">
        <v>45077</v>
      </c>
      <c r="I11800">
        <v>65</v>
      </c>
      <c r="J11800">
        <f>IFERROR(INDEX(Birlesme[campaign_price], MATCH(Birlesme[[#This Row],[Last_buy_date]], Birlesme[buy_date], 0)), "")</f>
        <v>16</v>
      </c>
      <c r="K11800" t="str">
        <f>IF(Birlesme[[#This Row],[Max_price]]&gt;Birlesme[[#This Row],[Last_campaign_price]],"Endirim olacaq","Endirim yoxdur")</f>
        <v>Endirim olacaq</v>
      </c>
      <c r="L11800" t="str">
        <f>IF(Birlesme[[#This Row],[Endirim]]="Endirim yoxdur", "Yoxdur",INDEX(E:E, MATCH(Birlesme[[#This Row],[Max_price]],G:G,0)))</f>
        <v>HasCreditCard</v>
      </c>
    </row>
    <row r="11801" spans="1:12" x14ac:dyDescent="0.25">
      <c r="A11801" t="s">
        <v>3703</v>
      </c>
      <c r="B11801" t="s">
        <v>3953</v>
      </c>
      <c r="C11801" s="27">
        <v>44882</v>
      </c>
      <c r="D11801" s="27">
        <v>44915</v>
      </c>
      <c r="E11801" t="s">
        <v>3946</v>
      </c>
      <c r="F11801" s="27">
        <v>44744</v>
      </c>
      <c r="G11801">
        <v>29</v>
      </c>
      <c r="H11801" s="27">
        <v>45077</v>
      </c>
      <c r="I11801">
        <v>65</v>
      </c>
      <c r="J11801">
        <f>IFERROR(INDEX(Birlesme[campaign_price], MATCH(Birlesme[[#This Row],[Last_buy_date]], Birlesme[buy_date], 0)), "")</f>
        <v>16</v>
      </c>
      <c r="K11801" t="str">
        <f>IF(Birlesme[[#This Row],[Max_price]]&gt;Birlesme[[#This Row],[Last_campaign_price]],"Endirim olacaq","Endirim yoxdur")</f>
        <v>Endirim olacaq</v>
      </c>
      <c r="L11801" t="str">
        <f>IF(Birlesme[[#This Row],[Endirim]]="Endirim yoxdur", "Yoxdur",INDEX(E:E, MATCH(Birlesme[[#This Row],[Max_price]],G:G,0)))</f>
        <v>HasCreditCard</v>
      </c>
    </row>
    <row r="11802" spans="1:12" x14ac:dyDescent="0.25">
      <c r="A11802" t="s">
        <v>3703</v>
      </c>
      <c r="B11802" t="s">
        <v>3953</v>
      </c>
      <c r="C11802" s="27">
        <v>44882</v>
      </c>
      <c r="D11802" s="27">
        <v>44927</v>
      </c>
      <c r="E11802" t="s">
        <v>3946</v>
      </c>
      <c r="F11802" s="27">
        <v>44744</v>
      </c>
      <c r="G11802">
        <v>29</v>
      </c>
      <c r="H11802" s="27">
        <v>45077</v>
      </c>
      <c r="I11802">
        <v>65</v>
      </c>
      <c r="J11802">
        <f>IFERROR(INDEX(Birlesme[campaign_price], MATCH(Birlesme[[#This Row],[Last_buy_date]], Birlesme[buy_date], 0)), "")</f>
        <v>16</v>
      </c>
      <c r="K11802" t="str">
        <f>IF(Birlesme[[#This Row],[Max_price]]&gt;Birlesme[[#This Row],[Last_campaign_price]],"Endirim olacaq","Endirim yoxdur")</f>
        <v>Endirim olacaq</v>
      </c>
      <c r="L11802" t="str">
        <f>IF(Birlesme[[#This Row],[Endirim]]="Endirim yoxdur", "Yoxdur",INDEX(E:E, MATCH(Birlesme[[#This Row],[Max_price]],G:G,0)))</f>
        <v>HasCreditCard</v>
      </c>
    </row>
    <row r="11803" spans="1:12" x14ac:dyDescent="0.25">
      <c r="A11803" t="s">
        <v>3703</v>
      </c>
      <c r="B11803" t="s">
        <v>3953</v>
      </c>
      <c r="C11803" s="27">
        <v>44882</v>
      </c>
      <c r="D11803" s="27">
        <v>44974</v>
      </c>
      <c r="E11803" t="s">
        <v>3946</v>
      </c>
      <c r="F11803" s="27">
        <v>44744</v>
      </c>
      <c r="G11803">
        <v>29</v>
      </c>
      <c r="H11803" s="27">
        <v>45077</v>
      </c>
      <c r="I11803">
        <v>65</v>
      </c>
      <c r="J11803">
        <f>IFERROR(INDEX(Birlesme[campaign_price], MATCH(Birlesme[[#This Row],[Last_buy_date]], Birlesme[buy_date], 0)), "")</f>
        <v>16</v>
      </c>
      <c r="K11803" t="str">
        <f>IF(Birlesme[[#This Row],[Max_price]]&gt;Birlesme[[#This Row],[Last_campaign_price]],"Endirim olacaq","Endirim yoxdur")</f>
        <v>Endirim olacaq</v>
      </c>
      <c r="L11803" t="str">
        <f>IF(Birlesme[[#This Row],[Endirim]]="Endirim yoxdur", "Yoxdur",INDEX(E:E, MATCH(Birlesme[[#This Row],[Max_price]],G:G,0)))</f>
        <v>HasCreditCard</v>
      </c>
    </row>
    <row r="11804" spans="1:12" x14ac:dyDescent="0.25">
      <c r="A11804" t="s">
        <v>3703</v>
      </c>
      <c r="B11804" t="s">
        <v>3953</v>
      </c>
      <c r="C11804" s="27">
        <v>44882</v>
      </c>
      <c r="D11804" s="27">
        <v>45002</v>
      </c>
      <c r="E11804" t="s">
        <v>3946</v>
      </c>
      <c r="F11804" s="27">
        <v>44744</v>
      </c>
      <c r="G11804">
        <v>29</v>
      </c>
      <c r="H11804" s="27">
        <v>45077</v>
      </c>
      <c r="I11804">
        <v>65</v>
      </c>
      <c r="J11804">
        <f>IFERROR(INDEX(Birlesme[campaign_price], MATCH(Birlesme[[#This Row],[Last_buy_date]], Birlesme[buy_date], 0)), "")</f>
        <v>16</v>
      </c>
      <c r="K11804" t="str">
        <f>IF(Birlesme[[#This Row],[Max_price]]&gt;Birlesme[[#This Row],[Last_campaign_price]],"Endirim olacaq","Endirim yoxdur")</f>
        <v>Endirim olacaq</v>
      </c>
      <c r="L11804" t="str">
        <f>IF(Birlesme[[#This Row],[Endirim]]="Endirim yoxdur", "Yoxdur",INDEX(E:E, MATCH(Birlesme[[#This Row],[Max_price]],G:G,0)))</f>
        <v>HasCreditCard</v>
      </c>
    </row>
    <row r="11805" spans="1:12" x14ac:dyDescent="0.25">
      <c r="A11805" t="s">
        <v>3703</v>
      </c>
      <c r="B11805" t="s">
        <v>3953</v>
      </c>
      <c r="C11805" s="27">
        <v>44882</v>
      </c>
      <c r="D11805" s="27">
        <v>45042</v>
      </c>
      <c r="E11805" t="s">
        <v>3946</v>
      </c>
      <c r="F11805" s="27">
        <v>44744</v>
      </c>
      <c r="G11805">
        <v>29</v>
      </c>
      <c r="H11805" s="27">
        <v>45077</v>
      </c>
      <c r="I11805">
        <v>65</v>
      </c>
      <c r="J11805">
        <f>IFERROR(INDEX(Birlesme[campaign_price], MATCH(Birlesme[[#This Row],[Last_buy_date]], Birlesme[buy_date], 0)), "")</f>
        <v>16</v>
      </c>
      <c r="K11805" t="str">
        <f>IF(Birlesme[[#This Row],[Max_price]]&gt;Birlesme[[#This Row],[Last_campaign_price]],"Endirim olacaq","Endirim yoxdur")</f>
        <v>Endirim olacaq</v>
      </c>
      <c r="L11805" t="str">
        <f>IF(Birlesme[[#This Row],[Endirim]]="Endirim yoxdur", "Yoxdur",INDEX(E:E, MATCH(Birlesme[[#This Row],[Max_price]],G:G,0)))</f>
        <v>HasCreditCard</v>
      </c>
    </row>
    <row r="11806" spans="1:12" x14ac:dyDescent="0.25">
      <c r="A11806" t="s">
        <v>3703</v>
      </c>
      <c r="B11806" t="s">
        <v>3953</v>
      </c>
      <c r="C11806" s="27">
        <v>44882</v>
      </c>
      <c r="D11806" s="27">
        <v>45077</v>
      </c>
      <c r="E11806" t="s">
        <v>3946</v>
      </c>
      <c r="F11806" s="27">
        <v>44744</v>
      </c>
      <c r="G11806">
        <v>29</v>
      </c>
      <c r="H11806" s="27">
        <v>45077</v>
      </c>
      <c r="I11806">
        <v>65</v>
      </c>
      <c r="J11806">
        <f>IFERROR(INDEX(Birlesme[campaign_price], MATCH(Birlesme[[#This Row],[Last_buy_date]], Birlesme[buy_date], 0)), "")</f>
        <v>16</v>
      </c>
      <c r="K11806" t="str">
        <f>IF(Birlesme[[#This Row],[Max_price]]&gt;Birlesme[[#This Row],[Last_campaign_price]],"Endirim olacaq","Endirim yoxdur")</f>
        <v>Endirim olacaq</v>
      </c>
      <c r="L11806" t="str">
        <f>IF(Birlesme[[#This Row],[Endirim]]="Endirim yoxdur", "Yoxdur",INDEX(E:E, MATCH(Birlesme[[#This Row],[Max_price]],G:G,0)))</f>
        <v>HasCreditCard</v>
      </c>
    </row>
    <row r="11807" spans="1:12" x14ac:dyDescent="0.25">
      <c r="A11807" t="s">
        <v>3704</v>
      </c>
      <c r="B11807" t="s">
        <v>3950</v>
      </c>
      <c r="C11807" s="27">
        <v>44685</v>
      </c>
      <c r="D11807" s="27">
        <v>44685</v>
      </c>
      <c r="E11807" t="s">
        <v>3943</v>
      </c>
      <c r="F11807" s="27">
        <v>42229</v>
      </c>
      <c r="G11807">
        <v>28</v>
      </c>
      <c r="H11807" s="27">
        <v>45082</v>
      </c>
      <c r="I11807">
        <v>29</v>
      </c>
      <c r="J11807">
        <f>IFERROR(INDEX(Birlesme[campaign_price], MATCH(Birlesme[[#This Row],[Last_buy_date]], Birlesme[buy_date], 0)), "")</f>
        <v>29</v>
      </c>
      <c r="K11807" t="str">
        <f>IF(Birlesme[[#This Row],[Max_price]]&gt;Birlesme[[#This Row],[Last_campaign_price]],"Endirim olacaq","Endirim yoxdur")</f>
        <v>Endirim yoxdur</v>
      </c>
      <c r="L11807" t="str">
        <f>IF(Birlesme[[#This Row],[Endirim]]="Endirim yoxdur", "Yoxdur",INDEX(E:E, MATCH(Birlesme[[#This Row],[Max_price]],G:G,0)))</f>
        <v>Yoxdur</v>
      </c>
    </row>
    <row r="11808" spans="1:12" x14ac:dyDescent="0.25">
      <c r="A11808" t="s">
        <v>3704</v>
      </c>
      <c r="B11808" t="s">
        <v>3950</v>
      </c>
      <c r="C11808" s="27">
        <v>44685</v>
      </c>
      <c r="D11808" s="27">
        <v>44729</v>
      </c>
      <c r="E11808" t="s">
        <v>3943</v>
      </c>
      <c r="F11808" s="27">
        <v>42229</v>
      </c>
      <c r="G11808">
        <v>28</v>
      </c>
      <c r="H11808" s="27">
        <v>45082</v>
      </c>
      <c r="I11808">
        <v>29</v>
      </c>
      <c r="J11808">
        <f>IFERROR(INDEX(Birlesme[campaign_price], MATCH(Birlesme[[#This Row],[Last_buy_date]], Birlesme[buy_date], 0)), "")</f>
        <v>29</v>
      </c>
      <c r="K11808" t="str">
        <f>IF(Birlesme[[#This Row],[Max_price]]&gt;Birlesme[[#This Row],[Last_campaign_price]],"Endirim olacaq","Endirim yoxdur")</f>
        <v>Endirim yoxdur</v>
      </c>
      <c r="L11808" t="str">
        <f>IF(Birlesme[[#This Row],[Endirim]]="Endirim yoxdur", "Yoxdur",INDEX(E:E, MATCH(Birlesme[[#This Row],[Max_price]],G:G,0)))</f>
        <v>Yoxdur</v>
      </c>
    </row>
    <row r="11809" spans="1:12" x14ac:dyDescent="0.25">
      <c r="A11809" t="s">
        <v>3704</v>
      </c>
      <c r="B11809" t="s">
        <v>3950</v>
      </c>
      <c r="C11809" s="27">
        <v>44685</v>
      </c>
      <c r="D11809" s="27">
        <v>44754</v>
      </c>
      <c r="E11809" t="s">
        <v>3943</v>
      </c>
      <c r="F11809" s="27">
        <v>42229</v>
      </c>
      <c r="G11809">
        <v>28</v>
      </c>
      <c r="H11809" s="27">
        <v>45082</v>
      </c>
      <c r="I11809">
        <v>29</v>
      </c>
      <c r="J11809">
        <f>IFERROR(INDEX(Birlesme[campaign_price], MATCH(Birlesme[[#This Row],[Last_buy_date]], Birlesme[buy_date], 0)), "")</f>
        <v>29</v>
      </c>
      <c r="K11809" t="str">
        <f>IF(Birlesme[[#This Row],[Max_price]]&gt;Birlesme[[#This Row],[Last_campaign_price]],"Endirim olacaq","Endirim yoxdur")</f>
        <v>Endirim yoxdur</v>
      </c>
      <c r="L11809" t="str">
        <f>IF(Birlesme[[#This Row],[Endirim]]="Endirim yoxdur", "Yoxdur",INDEX(E:E, MATCH(Birlesme[[#This Row],[Max_price]],G:G,0)))</f>
        <v>Yoxdur</v>
      </c>
    </row>
    <row r="11810" spans="1:12" x14ac:dyDescent="0.25">
      <c r="A11810" t="s">
        <v>3704</v>
      </c>
      <c r="B11810" t="s">
        <v>3950</v>
      </c>
      <c r="C11810" s="27">
        <v>44685</v>
      </c>
      <c r="D11810" s="27">
        <v>44785</v>
      </c>
      <c r="E11810" t="s">
        <v>3943</v>
      </c>
      <c r="F11810" s="27">
        <v>42229</v>
      </c>
      <c r="G11810">
        <v>28</v>
      </c>
      <c r="H11810" s="27">
        <v>45082</v>
      </c>
      <c r="I11810">
        <v>29</v>
      </c>
      <c r="J11810">
        <f>IFERROR(INDEX(Birlesme[campaign_price], MATCH(Birlesme[[#This Row],[Last_buy_date]], Birlesme[buy_date], 0)), "")</f>
        <v>29</v>
      </c>
      <c r="K11810" t="str">
        <f>IF(Birlesme[[#This Row],[Max_price]]&gt;Birlesme[[#This Row],[Last_campaign_price]],"Endirim olacaq","Endirim yoxdur")</f>
        <v>Endirim yoxdur</v>
      </c>
      <c r="L11810" t="str">
        <f>IF(Birlesme[[#This Row],[Endirim]]="Endirim yoxdur", "Yoxdur",INDEX(E:E, MATCH(Birlesme[[#This Row],[Max_price]],G:G,0)))</f>
        <v>Yoxdur</v>
      </c>
    </row>
    <row r="11811" spans="1:12" x14ac:dyDescent="0.25">
      <c r="A11811" t="s">
        <v>3704</v>
      </c>
      <c r="B11811" t="s">
        <v>3950</v>
      </c>
      <c r="C11811" s="27">
        <v>44685</v>
      </c>
      <c r="D11811" s="27">
        <v>44814</v>
      </c>
      <c r="E11811" t="s">
        <v>3943</v>
      </c>
      <c r="F11811" s="27">
        <v>42229</v>
      </c>
      <c r="G11811">
        <v>28</v>
      </c>
      <c r="H11811" s="27">
        <v>45082</v>
      </c>
      <c r="I11811">
        <v>29</v>
      </c>
      <c r="J11811">
        <f>IFERROR(INDEX(Birlesme[campaign_price], MATCH(Birlesme[[#This Row],[Last_buy_date]], Birlesme[buy_date], 0)), "")</f>
        <v>29</v>
      </c>
      <c r="K11811" t="str">
        <f>IF(Birlesme[[#This Row],[Max_price]]&gt;Birlesme[[#This Row],[Last_campaign_price]],"Endirim olacaq","Endirim yoxdur")</f>
        <v>Endirim yoxdur</v>
      </c>
      <c r="L11811" t="str">
        <f>IF(Birlesme[[#This Row],[Endirim]]="Endirim yoxdur", "Yoxdur",INDEX(E:E, MATCH(Birlesme[[#This Row],[Max_price]],G:G,0)))</f>
        <v>Yoxdur</v>
      </c>
    </row>
    <row r="11812" spans="1:12" x14ac:dyDescent="0.25">
      <c r="A11812" t="s">
        <v>3704</v>
      </c>
      <c r="B11812" t="s">
        <v>3950</v>
      </c>
      <c r="C11812" s="27">
        <v>44685</v>
      </c>
      <c r="D11812" s="27">
        <v>44844</v>
      </c>
      <c r="E11812" t="s">
        <v>3943</v>
      </c>
      <c r="F11812" s="27">
        <v>42229</v>
      </c>
      <c r="G11812">
        <v>28</v>
      </c>
      <c r="H11812" s="27">
        <v>45082</v>
      </c>
      <c r="I11812">
        <v>29</v>
      </c>
      <c r="J11812">
        <f>IFERROR(INDEX(Birlesme[campaign_price], MATCH(Birlesme[[#This Row],[Last_buy_date]], Birlesme[buy_date], 0)), "")</f>
        <v>29</v>
      </c>
      <c r="K11812" t="str">
        <f>IF(Birlesme[[#This Row],[Max_price]]&gt;Birlesme[[#This Row],[Last_campaign_price]],"Endirim olacaq","Endirim yoxdur")</f>
        <v>Endirim yoxdur</v>
      </c>
      <c r="L11812" t="str">
        <f>IF(Birlesme[[#This Row],[Endirim]]="Endirim yoxdur", "Yoxdur",INDEX(E:E, MATCH(Birlesme[[#This Row],[Max_price]],G:G,0)))</f>
        <v>Yoxdur</v>
      </c>
    </row>
    <row r="11813" spans="1:12" x14ac:dyDescent="0.25">
      <c r="A11813" t="s">
        <v>3704</v>
      </c>
      <c r="B11813" t="s">
        <v>3950</v>
      </c>
      <c r="C11813" s="27">
        <v>44685</v>
      </c>
      <c r="D11813" s="27">
        <v>44873</v>
      </c>
      <c r="E11813" t="s">
        <v>3943</v>
      </c>
      <c r="F11813" s="27">
        <v>42229</v>
      </c>
      <c r="G11813">
        <v>28</v>
      </c>
      <c r="H11813" s="27">
        <v>45082</v>
      </c>
      <c r="I11813">
        <v>29</v>
      </c>
      <c r="J11813">
        <f>IFERROR(INDEX(Birlesme[campaign_price], MATCH(Birlesme[[#This Row],[Last_buy_date]], Birlesme[buy_date], 0)), "")</f>
        <v>29</v>
      </c>
      <c r="K11813" t="str">
        <f>IF(Birlesme[[#This Row],[Max_price]]&gt;Birlesme[[#This Row],[Last_campaign_price]],"Endirim olacaq","Endirim yoxdur")</f>
        <v>Endirim yoxdur</v>
      </c>
      <c r="L11813" t="str">
        <f>IF(Birlesme[[#This Row],[Endirim]]="Endirim yoxdur", "Yoxdur",INDEX(E:E, MATCH(Birlesme[[#This Row],[Max_price]],G:G,0)))</f>
        <v>Yoxdur</v>
      </c>
    </row>
    <row r="11814" spans="1:12" x14ac:dyDescent="0.25">
      <c r="A11814" t="s">
        <v>3704</v>
      </c>
      <c r="B11814" t="s">
        <v>3950</v>
      </c>
      <c r="C11814" s="27">
        <v>44685</v>
      </c>
      <c r="D11814" s="27">
        <v>44899</v>
      </c>
      <c r="E11814" t="s">
        <v>3943</v>
      </c>
      <c r="F11814" s="27">
        <v>42229</v>
      </c>
      <c r="G11814">
        <v>28</v>
      </c>
      <c r="H11814" s="27">
        <v>45082</v>
      </c>
      <c r="I11814">
        <v>29</v>
      </c>
      <c r="J11814">
        <f>IFERROR(INDEX(Birlesme[campaign_price], MATCH(Birlesme[[#This Row],[Last_buy_date]], Birlesme[buy_date], 0)), "")</f>
        <v>29</v>
      </c>
      <c r="K11814" t="str">
        <f>IF(Birlesme[[#This Row],[Max_price]]&gt;Birlesme[[#This Row],[Last_campaign_price]],"Endirim olacaq","Endirim yoxdur")</f>
        <v>Endirim yoxdur</v>
      </c>
      <c r="L11814" t="str">
        <f>IF(Birlesme[[#This Row],[Endirim]]="Endirim yoxdur", "Yoxdur",INDEX(E:E, MATCH(Birlesme[[#This Row],[Max_price]],G:G,0)))</f>
        <v>Yoxdur</v>
      </c>
    </row>
    <row r="11815" spans="1:12" x14ac:dyDescent="0.25">
      <c r="A11815" t="s">
        <v>3704</v>
      </c>
      <c r="B11815" t="s">
        <v>3950</v>
      </c>
      <c r="C11815" s="27">
        <v>44685</v>
      </c>
      <c r="D11815" s="27">
        <v>44944</v>
      </c>
      <c r="E11815" t="s">
        <v>3943</v>
      </c>
      <c r="F11815" s="27">
        <v>42229</v>
      </c>
      <c r="G11815">
        <v>28</v>
      </c>
      <c r="H11815" s="27">
        <v>45082</v>
      </c>
      <c r="I11815">
        <v>29</v>
      </c>
      <c r="J11815">
        <f>IFERROR(INDEX(Birlesme[campaign_price], MATCH(Birlesme[[#This Row],[Last_buy_date]], Birlesme[buy_date], 0)), "")</f>
        <v>29</v>
      </c>
      <c r="K11815" t="str">
        <f>IF(Birlesme[[#This Row],[Max_price]]&gt;Birlesme[[#This Row],[Last_campaign_price]],"Endirim olacaq","Endirim yoxdur")</f>
        <v>Endirim yoxdur</v>
      </c>
      <c r="L11815" t="str">
        <f>IF(Birlesme[[#This Row],[Endirim]]="Endirim yoxdur", "Yoxdur",INDEX(E:E, MATCH(Birlesme[[#This Row],[Max_price]],G:G,0)))</f>
        <v>Yoxdur</v>
      </c>
    </row>
    <row r="11816" spans="1:12" x14ac:dyDescent="0.25">
      <c r="A11816" t="s">
        <v>3704</v>
      </c>
      <c r="B11816" t="s">
        <v>3950</v>
      </c>
      <c r="C11816" s="27">
        <v>44685</v>
      </c>
      <c r="D11816" s="27">
        <v>45004</v>
      </c>
      <c r="E11816" t="s">
        <v>3943</v>
      </c>
      <c r="F11816" s="27">
        <v>42229</v>
      </c>
      <c r="G11816">
        <v>28</v>
      </c>
      <c r="H11816" s="27">
        <v>45082</v>
      </c>
      <c r="I11816">
        <v>29</v>
      </c>
      <c r="J11816">
        <f>IFERROR(INDEX(Birlesme[campaign_price], MATCH(Birlesme[[#This Row],[Last_buy_date]], Birlesme[buy_date], 0)), "")</f>
        <v>29</v>
      </c>
      <c r="K11816" t="str">
        <f>IF(Birlesme[[#This Row],[Max_price]]&gt;Birlesme[[#This Row],[Last_campaign_price]],"Endirim olacaq","Endirim yoxdur")</f>
        <v>Endirim yoxdur</v>
      </c>
      <c r="L11816" t="str">
        <f>IF(Birlesme[[#This Row],[Endirim]]="Endirim yoxdur", "Yoxdur",INDEX(E:E, MATCH(Birlesme[[#This Row],[Max_price]],G:G,0)))</f>
        <v>Yoxdur</v>
      </c>
    </row>
    <row r="11817" spans="1:12" x14ac:dyDescent="0.25">
      <c r="A11817" t="s">
        <v>3704</v>
      </c>
      <c r="B11817" t="s">
        <v>3950</v>
      </c>
      <c r="C11817" s="27">
        <v>44685</v>
      </c>
      <c r="D11817" s="27">
        <v>45025</v>
      </c>
      <c r="E11817" t="s">
        <v>3943</v>
      </c>
      <c r="F11817" s="27">
        <v>42229</v>
      </c>
      <c r="G11817">
        <v>28</v>
      </c>
      <c r="H11817" s="27">
        <v>45082</v>
      </c>
      <c r="I11817">
        <v>29</v>
      </c>
      <c r="J11817">
        <f>IFERROR(INDEX(Birlesme[campaign_price], MATCH(Birlesme[[#This Row],[Last_buy_date]], Birlesme[buy_date], 0)), "")</f>
        <v>29</v>
      </c>
      <c r="K11817" t="str">
        <f>IF(Birlesme[[#This Row],[Max_price]]&gt;Birlesme[[#This Row],[Last_campaign_price]],"Endirim olacaq","Endirim yoxdur")</f>
        <v>Endirim yoxdur</v>
      </c>
      <c r="L11817" t="str">
        <f>IF(Birlesme[[#This Row],[Endirim]]="Endirim yoxdur", "Yoxdur",INDEX(E:E, MATCH(Birlesme[[#This Row],[Max_price]],G:G,0)))</f>
        <v>Yoxdur</v>
      </c>
    </row>
    <row r="11818" spans="1:12" x14ac:dyDescent="0.25">
      <c r="A11818" t="s">
        <v>3704</v>
      </c>
      <c r="B11818" t="s">
        <v>3950</v>
      </c>
      <c r="C11818" s="27">
        <v>44685</v>
      </c>
      <c r="D11818" s="27">
        <v>45065</v>
      </c>
      <c r="E11818" t="s">
        <v>3943</v>
      </c>
      <c r="F11818" s="27">
        <v>42229</v>
      </c>
      <c r="G11818">
        <v>28</v>
      </c>
      <c r="H11818" s="27">
        <v>45082</v>
      </c>
      <c r="I11818">
        <v>29</v>
      </c>
      <c r="J11818">
        <f>IFERROR(INDEX(Birlesme[campaign_price], MATCH(Birlesme[[#This Row],[Last_buy_date]], Birlesme[buy_date], 0)), "")</f>
        <v>29</v>
      </c>
      <c r="K11818" t="str">
        <f>IF(Birlesme[[#This Row],[Max_price]]&gt;Birlesme[[#This Row],[Last_campaign_price]],"Endirim olacaq","Endirim yoxdur")</f>
        <v>Endirim yoxdur</v>
      </c>
      <c r="L11818" t="str">
        <f>IF(Birlesme[[#This Row],[Endirim]]="Endirim yoxdur", "Yoxdur",INDEX(E:E, MATCH(Birlesme[[#This Row],[Max_price]],G:G,0)))</f>
        <v>Yoxdur</v>
      </c>
    </row>
    <row r="11819" spans="1:12" x14ac:dyDescent="0.25">
      <c r="A11819" t="s">
        <v>3704</v>
      </c>
      <c r="B11819" t="s">
        <v>3953</v>
      </c>
      <c r="C11819" s="27">
        <v>44921</v>
      </c>
      <c r="D11819" s="27">
        <v>44921</v>
      </c>
      <c r="E11819" t="s">
        <v>3946</v>
      </c>
      <c r="F11819" s="27">
        <v>44744</v>
      </c>
      <c r="G11819">
        <v>29</v>
      </c>
      <c r="H11819" s="27">
        <v>45082</v>
      </c>
      <c r="I11819">
        <v>29</v>
      </c>
      <c r="J11819">
        <f>IFERROR(INDEX(Birlesme[campaign_price], MATCH(Birlesme[[#This Row],[Last_buy_date]], Birlesme[buy_date], 0)), "")</f>
        <v>29</v>
      </c>
      <c r="K11819" t="str">
        <f>IF(Birlesme[[#This Row],[Max_price]]&gt;Birlesme[[#This Row],[Last_campaign_price]],"Endirim olacaq","Endirim yoxdur")</f>
        <v>Endirim yoxdur</v>
      </c>
      <c r="L11819" t="str">
        <f>IF(Birlesme[[#This Row],[Endirim]]="Endirim yoxdur", "Yoxdur",INDEX(E:E, MATCH(Birlesme[[#This Row],[Max_price]],G:G,0)))</f>
        <v>Yoxdur</v>
      </c>
    </row>
    <row r="11820" spans="1:12" x14ac:dyDescent="0.25">
      <c r="A11820" t="s">
        <v>3704</v>
      </c>
      <c r="B11820" t="s">
        <v>3953</v>
      </c>
      <c r="C11820" s="27">
        <v>44921</v>
      </c>
      <c r="D11820" s="27">
        <v>44966</v>
      </c>
      <c r="E11820" t="s">
        <v>3946</v>
      </c>
      <c r="F11820" s="27">
        <v>44744</v>
      </c>
      <c r="G11820">
        <v>29</v>
      </c>
      <c r="H11820" s="27">
        <v>45082</v>
      </c>
      <c r="I11820">
        <v>29</v>
      </c>
      <c r="J11820">
        <f>IFERROR(INDEX(Birlesme[campaign_price], MATCH(Birlesme[[#This Row],[Last_buy_date]], Birlesme[buy_date], 0)), "")</f>
        <v>29</v>
      </c>
      <c r="K11820" t="str">
        <f>IF(Birlesme[[#This Row],[Max_price]]&gt;Birlesme[[#This Row],[Last_campaign_price]],"Endirim olacaq","Endirim yoxdur")</f>
        <v>Endirim yoxdur</v>
      </c>
      <c r="L11820" t="str">
        <f>IF(Birlesme[[#This Row],[Endirim]]="Endirim yoxdur", "Yoxdur",INDEX(E:E, MATCH(Birlesme[[#This Row],[Max_price]],G:G,0)))</f>
        <v>Yoxdur</v>
      </c>
    </row>
    <row r="11821" spans="1:12" x14ac:dyDescent="0.25">
      <c r="A11821" t="s">
        <v>3704</v>
      </c>
      <c r="B11821" t="s">
        <v>3953</v>
      </c>
      <c r="C11821" s="27">
        <v>44921</v>
      </c>
      <c r="D11821" s="27">
        <v>44992</v>
      </c>
      <c r="E11821" t="s">
        <v>3946</v>
      </c>
      <c r="F11821" s="27">
        <v>44744</v>
      </c>
      <c r="G11821">
        <v>29</v>
      </c>
      <c r="H11821" s="27">
        <v>45082</v>
      </c>
      <c r="I11821">
        <v>29</v>
      </c>
      <c r="J11821">
        <f>IFERROR(INDEX(Birlesme[campaign_price], MATCH(Birlesme[[#This Row],[Last_buy_date]], Birlesme[buy_date], 0)), "")</f>
        <v>29</v>
      </c>
      <c r="K11821" t="str">
        <f>IF(Birlesme[[#This Row],[Max_price]]&gt;Birlesme[[#This Row],[Last_campaign_price]],"Endirim olacaq","Endirim yoxdur")</f>
        <v>Endirim yoxdur</v>
      </c>
      <c r="L11821" t="str">
        <f>IF(Birlesme[[#This Row],[Endirim]]="Endirim yoxdur", "Yoxdur",INDEX(E:E, MATCH(Birlesme[[#This Row],[Max_price]],G:G,0)))</f>
        <v>Yoxdur</v>
      </c>
    </row>
    <row r="11822" spans="1:12" x14ac:dyDescent="0.25">
      <c r="A11822" t="s">
        <v>3704</v>
      </c>
      <c r="B11822" t="s">
        <v>3953</v>
      </c>
      <c r="C11822" s="27">
        <v>44921</v>
      </c>
      <c r="D11822" s="27">
        <v>45024</v>
      </c>
      <c r="E11822" t="s">
        <v>3946</v>
      </c>
      <c r="F11822" s="27">
        <v>44744</v>
      </c>
      <c r="G11822">
        <v>29</v>
      </c>
      <c r="H11822" s="27">
        <v>45082</v>
      </c>
      <c r="I11822">
        <v>29</v>
      </c>
      <c r="J11822">
        <f>IFERROR(INDEX(Birlesme[campaign_price], MATCH(Birlesme[[#This Row],[Last_buy_date]], Birlesme[buy_date], 0)), "")</f>
        <v>29</v>
      </c>
      <c r="K11822" t="str">
        <f>IF(Birlesme[[#This Row],[Max_price]]&gt;Birlesme[[#This Row],[Last_campaign_price]],"Endirim olacaq","Endirim yoxdur")</f>
        <v>Endirim yoxdur</v>
      </c>
      <c r="L11822" t="str">
        <f>IF(Birlesme[[#This Row],[Endirim]]="Endirim yoxdur", "Yoxdur",INDEX(E:E, MATCH(Birlesme[[#This Row],[Max_price]],G:G,0)))</f>
        <v>Yoxdur</v>
      </c>
    </row>
    <row r="11823" spans="1:12" x14ac:dyDescent="0.25">
      <c r="A11823" t="s">
        <v>3704</v>
      </c>
      <c r="B11823" t="s">
        <v>3953</v>
      </c>
      <c r="C11823" s="27">
        <v>44921</v>
      </c>
      <c r="D11823" s="27">
        <v>45057</v>
      </c>
      <c r="E11823" t="s">
        <v>3946</v>
      </c>
      <c r="F11823" s="27">
        <v>44744</v>
      </c>
      <c r="G11823">
        <v>29</v>
      </c>
      <c r="H11823" s="27">
        <v>45082</v>
      </c>
      <c r="I11823">
        <v>29</v>
      </c>
      <c r="J11823">
        <f>IFERROR(INDEX(Birlesme[campaign_price], MATCH(Birlesme[[#This Row],[Last_buy_date]], Birlesme[buy_date], 0)), "")</f>
        <v>29</v>
      </c>
      <c r="K11823" t="str">
        <f>IF(Birlesme[[#This Row],[Max_price]]&gt;Birlesme[[#This Row],[Last_campaign_price]],"Endirim olacaq","Endirim yoxdur")</f>
        <v>Endirim yoxdur</v>
      </c>
      <c r="L11823" t="str">
        <f>IF(Birlesme[[#This Row],[Endirim]]="Endirim yoxdur", "Yoxdur",INDEX(E:E, MATCH(Birlesme[[#This Row],[Max_price]],G:G,0)))</f>
        <v>Yoxdur</v>
      </c>
    </row>
    <row r="11824" spans="1:12" x14ac:dyDescent="0.25">
      <c r="A11824" t="s">
        <v>3704</v>
      </c>
      <c r="B11824" t="s">
        <v>3953</v>
      </c>
      <c r="C11824" s="27">
        <v>44921</v>
      </c>
      <c r="D11824" s="27">
        <v>45082</v>
      </c>
      <c r="E11824" t="s">
        <v>3946</v>
      </c>
      <c r="F11824" s="27">
        <v>44744</v>
      </c>
      <c r="G11824">
        <v>29</v>
      </c>
      <c r="H11824" s="27">
        <v>45082</v>
      </c>
      <c r="I11824">
        <v>29</v>
      </c>
      <c r="J11824">
        <f>IFERROR(INDEX(Birlesme[campaign_price], MATCH(Birlesme[[#This Row],[Last_buy_date]], Birlesme[buy_date], 0)), "")</f>
        <v>29</v>
      </c>
      <c r="K11824" t="str">
        <f>IF(Birlesme[[#This Row],[Max_price]]&gt;Birlesme[[#This Row],[Last_campaign_price]],"Endirim olacaq","Endirim yoxdur")</f>
        <v>Endirim yoxdur</v>
      </c>
      <c r="L11824" t="str">
        <f>IF(Birlesme[[#This Row],[Endirim]]="Endirim yoxdur", "Yoxdur",INDEX(E:E, MATCH(Birlesme[[#This Row],[Max_price]],G:G,0)))</f>
        <v>Yoxdur</v>
      </c>
    </row>
    <row r="11825" spans="1:12" x14ac:dyDescent="0.25">
      <c r="A11825" t="s">
        <v>3705</v>
      </c>
      <c r="B11825" t="s">
        <v>3927</v>
      </c>
      <c r="C11825" s="27">
        <v>44843</v>
      </c>
      <c r="D11825" s="27">
        <v>44843</v>
      </c>
      <c r="E11825" t="s">
        <v>3937</v>
      </c>
      <c r="F11825" s="27">
        <v>44736</v>
      </c>
      <c r="G11825">
        <v>27</v>
      </c>
      <c r="H11825" s="27">
        <v>45068</v>
      </c>
      <c r="I11825">
        <v>75</v>
      </c>
      <c r="J11825">
        <f>IFERROR(INDEX(Birlesme[campaign_price], MATCH(Birlesme[[#This Row],[Last_buy_date]], Birlesme[buy_date], 0)), "")</f>
        <v>27</v>
      </c>
      <c r="K11825" t="str">
        <f>IF(Birlesme[[#This Row],[Max_price]]&gt;Birlesme[[#This Row],[Last_campaign_price]],"Endirim olacaq","Endirim yoxdur")</f>
        <v>Endirim olacaq</v>
      </c>
      <c r="L11825" t="str">
        <f>IF(Birlesme[[#This Row],[Endirim]]="Endirim yoxdur", "Yoxdur",INDEX(E:E, MATCH(Birlesme[[#This Row],[Max_price]],G:G,0)))</f>
        <v>OptOutMailings</v>
      </c>
    </row>
    <row r="11826" spans="1:12" x14ac:dyDescent="0.25">
      <c r="A11826" t="s">
        <v>3705</v>
      </c>
      <c r="B11826" t="s">
        <v>3927</v>
      </c>
      <c r="C11826" s="27">
        <v>44843</v>
      </c>
      <c r="D11826" s="27">
        <v>44914</v>
      </c>
      <c r="E11826" t="s">
        <v>3937</v>
      </c>
      <c r="F11826" s="27">
        <v>44736</v>
      </c>
      <c r="G11826">
        <v>27</v>
      </c>
      <c r="H11826" s="27">
        <v>45068</v>
      </c>
      <c r="I11826">
        <v>75</v>
      </c>
      <c r="J11826">
        <f>IFERROR(INDEX(Birlesme[campaign_price], MATCH(Birlesme[[#This Row],[Last_buy_date]], Birlesme[buy_date], 0)), "")</f>
        <v>27</v>
      </c>
      <c r="K11826" t="str">
        <f>IF(Birlesme[[#This Row],[Max_price]]&gt;Birlesme[[#This Row],[Last_campaign_price]],"Endirim olacaq","Endirim yoxdur")</f>
        <v>Endirim olacaq</v>
      </c>
      <c r="L11826" t="str">
        <f>IF(Birlesme[[#This Row],[Endirim]]="Endirim yoxdur", "Yoxdur",INDEX(E:E, MATCH(Birlesme[[#This Row],[Max_price]],G:G,0)))</f>
        <v>OptOutMailings</v>
      </c>
    </row>
    <row r="11827" spans="1:12" x14ac:dyDescent="0.25">
      <c r="A11827" t="s">
        <v>3705</v>
      </c>
      <c r="B11827" t="s">
        <v>3927</v>
      </c>
      <c r="C11827" s="27">
        <v>44843</v>
      </c>
      <c r="D11827" s="27">
        <v>44937</v>
      </c>
      <c r="E11827" t="s">
        <v>3937</v>
      </c>
      <c r="F11827" s="27">
        <v>44736</v>
      </c>
      <c r="G11827">
        <v>27</v>
      </c>
      <c r="H11827" s="27">
        <v>45068</v>
      </c>
      <c r="I11827">
        <v>75</v>
      </c>
      <c r="J11827">
        <f>IFERROR(INDEX(Birlesme[campaign_price], MATCH(Birlesme[[#This Row],[Last_buy_date]], Birlesme[buy_date], 0)), "")</f>
        <v>27</v>
      </c>
      <c r="K11827" t="str">
        <f>IF(Birlesme[[#This Row],[Max_price]]&gt;Birlesme[[#This Row],[Last_campaign_price]],"Endirim olacaq","Endirim yoxdur")</f>
        <v>Endirim olacaq</v>
      </c>
      <c r="L11827" t="str">
        <f>IF(Birlesme[[#This Row],[Endirim]]="Endirim yoxdur", "Yoxdur",INDEX(E:E, MATCH(Birlesme[[#This Row],[Max_price]],G:G,0)))</f>
        <v>OptOutMailings</v>
      </c>
    </row>
    <row r="11828" spans="1:12" x14ac:dyDescent="0.25">
      <c r="A11828" t="s">
        <v>3705</v>
      </c>
      <c r="B11828" t="s">
        <v>3927</v>
      </c>
      <c r="C11828" s="27">
        <v>44843</v>
      </c>
      <c r="D11828" s="27">
        <v>44979</v>
      </c>
      <c r="E11828" t="s">
        <v>3937</v>
      </c>
      <c r="F11828" s="27">
        <v>44736</v>
      </c>
      <c r="G11828">
        <v>27</v>
      </c>
      <c r="H11828" s="27">
        <v>45068</v>
      </c>
      <c r="I11828">
        <v>75</v>
      </c>
      <c r="J11828">
        <f>IFERROR(INDEX(Birlesme[campaign_price], MATCH(Birlesme[[#This Row],[Last_buy_date]], Birlesme[buy_date], 0)), "")</f>
        <v>27</v>
      </c>
      <c r="K11828" t="str">
        <f>IF(Birlesme[[#This Row],[Max_price]]&gt;Birlesme[[#This Row],[Last_campaign_price]],"Endirim olacaq","Endirim yoxdur")</f>
        <v>Endirim olacaq</v>
      </c>
      <c r="L11828" t="str">
        <f>IF(Birlesme[[#This Row],[Endirim]]="Endirim yoxdur", "Yoxdur",INDEX(E:E, MATCH(Birlesme[[#This Row],[Max_price]],G:G,0)))</f>
        <v>OptOutMailings</v>
      </c>
    </row>
    <row r="11829" spans="1:12" x14ac:dyDescent="0.25">
      <c r="A11829" t="s">
        <v>3705</v>
      </c>
      <c r="B11829" t="s">
        <v>3927</v>
      </c>
      <c r="C11829" s="27">
        <v>44843</v>
      </c>
      <c r="D11829" s="27">
        <v>45002</v>
      </c>
      <c r="E11829" t="s">
        <v>3937</v>
      </c>
      <c r="F11829" s="27">
        <v>44736</v>
      </c>
      <c r="G11829">
        <v>27</v>
      </c>
      <c r="H11829" s="27">
        <v>45068</v>
      </c>
      <c r="I11829">
        <v>75</v>
      </c>
      <c r="J11829">
        <f>IFERROR(INDEX(Birlesme[campaign_price], MATCH(Birlesme[[#This Row],[Last_buy_date]], Birlesme[buy_date], 0)), "")</f>
        <v>27</v>
      </c>
      <c r="K11829" t="str">
        <f>IF(Birlesme[[#This Row],[Max_price]]&gt;Birlesme[[#This Row],[Last_campaign_price]],"Endirim olacaq","Endirim yoxdur")</f>
        <v>Endirim olacaq</v>
      </c>
      <c r="L11829" t="str">
        <f>IF(Birlesme[[#This Row],[Endirim]]="Endirim yoxdur", "Yoxdur",INDEX(E:E, MATCH(Birlesme[[#This Row],[Max_price]],G:G,0)))</f>
        <v>OptOutMailings</v>
      </c>
    </row>
    <row r="11830" spans="1:12" x14ac:dyDescent="0.25">
      <c r="A11830" t="s">
        <v>3705</v>
      </c>
      <c r="B11830" t="s">
        <v>3927</v>
      </c>
      <c r="C11830" s="27">
        <v>44843</v>
      </c>
      <c r="D11830" s="27">
        <v>45025</v>
      </c>
      <c r="E11830" t="s">
        <v>3937</v>
      </c>
      <c r="F11830" s="27">
        <v>44736</v>
      </c>
      <c r="G11830">
        <v>27</v>
      </c>
      <c r="H11830" s="27">
        <v>45068</v>
      </c>
      <c r="I11830">
        <v>75</v>
      </c>
      <c r="J11830">
        <f>IFERROR(INDEX(Birlesme[campaign_price], MATCH(Birlesme[[#This Row],[Last_buy_date]], Birlesme[buy_date], 0)), "")</f>
        <v>27</v>
      </c>
      <c r="K11830" t="str">
        <f>IF(Birlesme[[#This Row],[Max_price]]&gt;Birlesme[[#This Row],[Last_campaign_price]],"Endirim olacaq","Endirim yoxdur")</f>
        <v>Endirim olacaq</v>
      </c>
      <c r="L11830" t="str">
        <f>IF(Birlesme[[#This Row],[Endirim]]="Endirim yoxdur", "Yoxdur",INDEX(E:E, MATCH(Birlesme[[#This Row],[Max_price]],G:G,0)))</f>
        <v>OptOutMailings</v>
      </c>
    </row>
    <row r="11831" spans="1:12" x14ac:dyDescent="0.25">
      <c r="A11831" t="s">
        <v>3705</v>
      </c>
      <c r="B11831" t="s">
        <v>3927</v>
      </c>
      <c r="C11831" s="27">
        <v>44843</v>
      </c>
      <c r="D11831" s="27">
        <v>45060</v>
      </c>
      <c r="E11831" t="s">
        <v>3937</v>
      </c>
      <c r="F11831" s="27">
        <v>44736</v>
      </c>
      <c r="G11831">
        <v>27</v>
      </c>
      <c r="H11831" s="27">
        <v>45068</v>
      </c>
      <c r="I11831">
        <v>75</v>
      </c>
      <c r="J11831">
        <f>IFERROR(INDEX(Birlesme[campaign_price], MATCH(Birlesme[[#This Row],[Last_buy_date]], Birlesme[buy_date], 0)), "")</f>
        <v>27</v>
      </c>
      <c r="K11831" t="str">
        <f>IF(Birlesme[[#This Row],[Max_price]]&gt;Birlesme[[#This Row],[Last_campaign_price]],"Endirim olacaq","Endirim yoxdur")</f>
        <v>Endirim olacaq</v>
      </c>
      <c r="L11831" t="str">
        <f>IF(Birlesme[[#This Row],[Endirim]]="Endirim yoxdur", "Yoxdur",INDEX(E:E, MATCH(Birlesme[[#This Row],[Max_price]],G:G,0)))</f>
        <v>OptOutMailings</v>
      </c>
    </row>
    <row r="11832" spans="1:12" x14ac:dyDescent="0.25">
      <c r="A11832" t="s">
        <v>3705</v>
      </c>
      <c r="B11832" t="s">
        <v>3928</v>
      </c>
      <c r="C11832" s="27">
        <v>44847</v>
      </c>
      <c r="D11832" s="27">
        <v>44847</v>
      </c>
      <c r="E11832" t="s">
        <v>3938</v>
      </c>
      <c r="F11832" s="27">
        <v>43695</v>
      </c>
      <c r="G11832">
        <v>75</v>
      </c>
      <c r="H11832" s="27">
        <v>45068</v>
      </c>
      <c r="I11832">
        <v>75</v>
      </c>
      <c r="J11832">
        <f>IFERROR(INDEX(Birlesme[campaign_price], MATCH(Birlesme[[#This Row],[Last_buy_date]], Birlesme[buy_date], 0)), "")</f>
        <v>27</v>
      </c>
      <c r="K11832" t="str">
        <f>IF(Birlesme[[#This Row],[Max_price]]&gt;Birlesme[[#This Row],[Last_campaign_price]],"Endirim olacaq","Endirim yoxdur")</f>
        <v>Endirim olacaq</v>
      </c>
      <c r="L11832" t="str">
        <f>IF(Birlesme[[#This Row],[Endirim]]="Endirim yoxdur", "Yoxdur",INDEX(E:E, MATCH(Birlesme[[#This Row],[Max_price]],G:G,0)))</f>
        <v>OptOutMailings</v>
      </c>
    </row>
    <row r="11833" spans="1:12" x14ac:dyDescent="0.25">
      <c r="A11833" t="s">
        <v>3705</v>
      </c>
      <c r="B11833" t="s">
        <v>3928</v>
      </c>
      <c r="C11833" s="27">
        <v>44847</v>
      </c>
      <c r="D11833" s="27">
        <v>44887</v>
      </c>
      <c r="E11833" t="s">
        <v>3938</v>
      </c>
      <c r="F11833" s="27">
        <v>43695</v>
      </c>
      <c r="G11833">
        <v>75</v>
      </c>
      <c r="H11833" s="27">
        <v>45068</v>
      </c>
      <c r="I11833">
        <v>75</v>
      </c>
      <c r="J11833">
        <f>IFERROR(INDEX(Birlesme[campaign_price], MATCH(Birlesme[[#This Row],[Last_buy_date]], Birlesme[buy_date], 0)), "")</f>
        <v>27</v>
      </c>
      <c r="K11833" t="str">
        <f>IF(Birlesme[[#This Row],[Max_price]]&gt;Birlesme[[#This Row],[Last_campaign_price]],"Endirim olacaq","Endirim yoxdur")</f>
        <v>Endirim olacaq</v>
      </c>
      <c r="L11833" t="str">
        <f>IF(Birlesme[[#This Row],[Endirim]]="Endirim yoxdur", "Yoxdur",INDEX(E:E, MATCH(Birlesme[[#This Row],[Max_price]],G:G,0)))</f>
        <v>OptOutMailings</v>
      </c>
    </row>
    <row r="11834" spans="1:12" x14ac:dyDescent="0.25">
      <c r="A11834" t="s">
        <v>3705</v>
      </c>
      <c r="B11834" t="s">
        <v>3928</v>
      </c>
      <c r="C11834" s="27">
        <v>44847</v>
      </c>
      <c r="D11834" s="27">
        <v>44913</v>
      </c>
      <c r="E11834" t="s">
        <v>3938</v>
      </c>
      <c r="F11834" s="27">
        <v>43695</v>
      </c>
      <c r="G11834">
        <v>75</v>
      </c>
      <c r="H11834" s="27">
        <v>45068</v>
      </c>
      <c r="I11834">
        <v>75</v>
      </c>
      <c r="J11834">
        <f>IFERROR(INDEX(Birlesme[campaign_price], MATCH(Birlesme[[#This Row],[Last_buy_date]], Birlesme[buy_date], 0)), "")</f>
        <v>27</v>
      </c>
      <c r="K11834" t="str">
        <f>IF(Birlesme[[#This Row],[Max_price]]&gt;Birlesme[[#This Row],[Last_campaign_price]],"Endirim olacaq","Endirim yoxdur")</f>
        <v>Endirim olacaq</v>
      </c>
      <c r="L11834" t="str">
        <f>IF(Birlesme[[#This Row],[Endirim]]="Endirim yoxdur", "Yoxdur",INDEX(E:E, MATCH(Birlesme[[#This Row],[Max_price]],G:G,0)))</f>
        <v>OptOutMailings</v>
      </c>
    </row>
    <row r="11835" spans="1:12" x14ac:dyDescent="0.25">
      <c r="A11835" t="s">
        <v>3705</v>
      </c>
      <c r="B11835" t="s">
        <v>3928</v>
      </c>
      <c r="C11835" s="27">
        <v>44847</v>
      </c>
      <c r="D11835" s="27">
        <v>44949</v>
      </c>
      <c r="E11835" t="s">
        <v>3938</v>
      </c>
      <c r="F11835" s="27">
        <v>43695</v>
      </c>
      <c r="G11835">
        <v>75</v>
      </c>
      <c r="H11835" s="27">
        <v>45068</v>
      </c>
      <c r="I11835">
        <v>75</v>
      </c>
      <c r="J11835">
        <f>IFERROR(INDEX(Birlesme[campaign_price], MATCH(Birlesme[[#This Row],[Last_buy_date]], Birlesme[buy_date], 0)), "")</f>
        <v>27</v>
      </c>
      <c r="K11835" t="str">
        <f>IF(Birlesme[[#This Row],[Max_price]]&gt;Birlesme[[#This Row],[Last_campaign_price]],"Endirim olacaq","Endirim yoxdur")</f>
        <v>Endirim olacaq</v>
      </c>
      <c r="L11835" t="str">
        <f>IF(Birlesme[[#This Row],[Endirim]]="Endirim yoxdur", "Yoxdur",INDEX(E:E, MATCH(Birlesme[[#This Row],[Max_price]],G:G,0)))</f>
        <v>OptOutMailings</v>
      </c>
    </row>
    <row r="11836" spans="1:12" x14ac:dyDescent="0.25">
      <c r="A11836" t="s">
        <v>3705</v>
      </c>
      <c r="B11836" t="s">
        <v>3928</v>
      </c>
      <c r="C11836" s="27">
        <v>44847</v>
      </c>
      <c r="D11836" s="27">
        <v>44985</v>
      </c>
      <c r="E11836" t="s">
        <v>3938</v>
      </c>
      <c r="F11836" s="27">
        <v>43695</v>
      </c>
      <c r="G11836">
        <v>75</v>
      </c>
      <c r="H11836" s="27">
        <v>45068</v>
      </c>
      <c r="I11836">
        <v>75</v>
      </c>
      <c r="J11836">
        <f>IFERROR(INDEX(Birlesme[campaign_price], MATCH(Birlesme[[#This Row],[Last_buy_date]], Birlesme[buy_date], 0)), "")</f>
        <v>27</v>
      </c>
      <c r="K11836" t="str">
        <f>IF(Birlesme[[#This Row],[Max_price]]&gt;Birlesme[[#This Row],[Last_campaign_price]],"Endirim olacaq","Endirim yoxdur")</f>
        <v>Endirim olacaq</v>
      </c>
      <c r="L11836" t="str">
        <f>IF(Birlesme[[#This Row],[Endirim]]="Endirim yoxdur", "Yoxdur",INDEX(E:E, MATCH(Birlesme[[#This Row],[Max_price]],G:G,0)))</f>
        <v>OptOutMailings</v>
      </c>
    </row>
    <row r="11837" spans="1:12" x14ac:dyDescent="0.25">
      <c r="A11837" t="s">
        <v>3705</v>
      </c>
      <c r="B11837" t="s">
        <v>3928</v>
      </c>
      <c r="C11837" s="27">
        <v>44847</v>
      </c>
      <c r="D11837" s="27">
        <v>44998</v>
      </c>
      <c r="E11837" t="s">
        <v>3938</v>
      </c>
      <c r="F11837" s="27">
        <v>43695</v>
      </c>
      <c r="G11837">
        <v>75</v>
      </c>
      <c r="H11837" s="27">
        <v>45068</v>
      </c>
      <c r="I11837">
        <v>75</v>
      </c>
      <c r="J11837">
        <f>IFERROR(INDEX(Birlesme[campaign_price], MATCH(Birlesme[[#This Row],[Last_buy_date]], Birlesme[buy_date], 0)), "")</f>
        <v>27</v>
      </c>
      <c r="K11837" t="str">
        <f>IF(Birlesme[[#This Row],[Max_price]]&gt;Birlesme[[#This Row],[Last_campaign_price]],"Endirim olacaq","Endirim yoxdur")</f>
        <v>Endirim olacaq</v>
      </c>
      <c r="L11837" t="str">
        <f>IF(Birlesme[[#This Row],[Endirim]]="Endirim yoxdur", "Yoxdur",INDEX(E:E, MATCH(Birlesme[[#This Row],[Max_price]],G:G,0)))</f>
        <v>OptOutMailings</v>
      </c>
    </row>
    <row r="11838" spans="1:12" x14ac:dyDescent="0.25">
      <c r="A11838" t="s">
        <v>3705</v>
      </c>
      <c r="B11838" t="s">
        <v>3928</v>
      </c>
      <c r="C11838" s="27">
        <v>44847</v>
      </c>
      <c r="D11838" s="27">
        <v>45038</v>
      </c>
      <c r="E11838" t="s">
        <v>3938</v>
      </c>
      <c r="F11838" s="27">
        <v>43695</v>
      </c>
      <c r="G11838">
        <v>75</v>
      </c>
      <c r="H11838" s="27">
        <v>45068</v>
      </c>
      <c r="I11838">
        <v>75</v>
      </c>
      <c r="J11838">
        <f>IFERROR(INDEX(Birlesme[campaign_price], MATCH(Birlesme[[#This Row],[Last_buy_date]], Birlesme[buy_date], 0)), "")</f>
        <v>27</v>
      </c>
      <c r="K11838" t="str">
        <f>IF(Birlesme[[#This Row],[Max_price]]&gt;Birlesme[[#This Row],[Last_campaign_price]],"Endirim olacaq","Endirim yoxdur")</f>
        <v>Endirim olacaq</v>
      </c>
      <c r="L11838" t="str">
        <f>IF(Birlesme[[#This Row],[Endirim]]="Endirim yoxdur", "Yoxdur",INDEX(E:E, MATCH(Birlesme[[#This Row],[Max_price]],G:G,0)))</f>
        <v>OptOutMailings</v>
      </c>
    </row>
    <row r="11839" spans="1:12" x14ac:dyDescent="0.25">
      <c r="A11839" t="s">
        <v>3705</v>
      </c>
      <c r="B11839" t="s">
        <v>3928</v>
      </c>
      <c r="C11839" s="27">
        <v>44847</v>
      </c>
      <c r="D11839" s="27">
        <v>45068</v>
      </c>
      <c r="E11839" t="s">
        <v>3938</v>
      </c>
      <c r="F11839" s="27">
        <v>43695</v>
      </c>
      <c r="G11839">
        <v>75</v>
      </c>
      <c r="H11839" s="27">
        <v>45068</v>
      </c>
      <c r="I11839">
        <v>75</v>
      </c>
      <c r="J11839">
        <f>IFERROR(INDEX(Birlesme[campaign_price], MATCH(Birlesme[[#This Row],[Last_buy_date]], Birlesme[buy_date], 0)), "")</f>
        <v>27</v>
      </c>
      <c r="K11839" t="str">
        <f>IF(Birlesme[[#This Row],[Max_price]]&gt;Birlesme[[#This Row],[Last_campaign_price]],"Endirim olacaq","Endirim yoxdur")</f>
        <v>Endirim olacaq</v>
      </c>
      <c r="L11839" t="str">
        <f>IF(Birlesme[[#This Row],[Endirim]]="Endirim yoxdur", "Yoxdur",INDEX(E:E, MATCH(Birlesme[[#This Row],[Max_price]],G:G,0)))</f>
        <v>OptOutMailings</v>
      </c>
    </row>
    <row r="11840" spans="1:12" x14ac:dyDescent="0.25">
      <c r="A11840" t="s">
        <v>3706</v>
      </c>
      <c r="B11840" t="s">
        <v>3923</v>
      </c>
      <c r="C11840" s="27">
        <v>44665</v>
      </c>
      <c r="D11840" s="27">
        <v>44665</v>
      </c>
      <c r="E11840" t="s">
        <v>3933</v>
      </c>
      <c r="F11840" s="27">
        <v>43502</v>
      </c>
      <c r="G11840">
        <v>26</v>
      </c>
      <c r="H11840" s="27">
        <v>45069</v>
      </c>
      <c r="I11840">
        <v>26</v>
      </c>
      <c r="J11840">
        <f>IFERROR(INDEX(Birlesme[campaign_price], MATCH(Birlesme[[#This Row],[Last_buy_date]], Birlesme[buy_date], 0)), "")</f>
        <v>16</v>
      </c>
      <c r="K11840" t="str">
        <f>IF(Birlesme[[#This Row],[Max_price]]&gt;Birlesme[[#This Row],[Last_campaign_price]],"Endirim olacaq","Endirim yoxdur")</f>
        <v>Endirim olacaq</v>
      </c>
      <c r="L11840" t="str">
        <f>IF(Birlesme[[#This Row],[Endirim]]="Endirim yoxdur", "Yoxdur",INDEX(E:E, MATCH(Birlesme[[#This Row],[Max_price]],G:G,0)))</f>
        <v>HandsetRefurbished</v>
      </c>
    </row>
    <row r="11841" spans="1:12" x14ac:dyDescent="0.25">
      <c r="A11841" t="s">
        <v>3706</v>
      </c>
      <c r="B11841" t="s">
        <v>3923</v>
      </c>
      <c r="C11841" s="27">
        <v>44665</v>
      </c>
      <c r="D11841" s="27">
        <v>44705</v>
      </c>
      <c r="E11841" t="s">
        <v>3933</v>
      </c>
      <c r="F11841" s="27">
        <v>43502</v>
      </c>
      <c r="G11841">
        <v>26</v>
      </c>
      <c r="H11841" s="27">
        <v>45069</v>
      </c>
      <c r="I11841">
        <v>26</v>
      </c>
      <c r="J11841">
        <f>IFERROR(INDEX(Birlesme[campaign_price], MATCH(Birlesme[[#This Row],[Last_buy_date]], Birlesme[buy_date], 0)), "")</f>
        <v>16</v>
      </c>
      <c r="K11841" t="str">
        <f>IF(Birlesme[[#This Row],[Max_price]]&gt;Birlesme[[#This Row],[Last_campaign_price]],"Endirim olacaq","Endirim yoxdur")</f>
        <v>Endirim olacaq</v>
      </c>
      <c r="L11841" t="str">
        <f>IF(Birlesme[[#This Row],[Endirim]]="Endirim yoxdur", "Yoxdur",INDEX(E:E, MATCH(Birlesme[[#This Row],[Max_price]],G:G,0)))</f>
        <v>HandsetRefurbished</v>
      </c>
    </row>
    <row r="11842" spans="1:12" x14ac:dyDescent="0.25">
      <c r="A11842" t="s">
        <v>3706</v>
      </c>
      <c r="B11842" t="s">
        <v>3923</v>
      </c>
      <c r="C11842" s="27">
        <v>44665</v>
      </c>
      <c r="D11842" s="27">
        <v>44731</v>
      </c>
      <c r="E11842" t="s">
        <v>3933</v>
      </c>
      <c r="F11842" s="27">
        <v>43502</v>
      </c>
      <c r="G11842">
        <v>26</v>
      </c>
      <c r="H11842" s="27">
        <v>45069</v>
      </c>
      <c r="I11842">
        <v>26</v>
      </c>
      <c r="J11842">
        <f>IFERROR(INDEX(Birlesme[campaign_price], MATCH(Birlesme[[#This Row],[Last_buy_date]], Birlesme[buy_date], 0)), "")</f>
        <v>16</v>
      </c>
      <c r="K11842" t="str">
        <f>IF(Birlesme[[#This Row],[Max_price]]&gt;Birlesme[[#This Row],[Last_campaign_price]],"Endirim olacaq","Endirim yoxdur")</f>
        <v>Endirim olacaq</v>
      </c>
      <c r="L11842" t="str">
        <f>IF(Birlesme[[#This Row],[Endirim]]="Endirim yoxdur", "Yoxdur",INDEX(E:E, MATCH(Birlesme[[#This Row],[Max_price]],G:G,0)))</f>
        <v>HandsetRefurbished</v>
      </c>
    </row>
    <row r="11843" spans="1:12" x14ac:dyDescent="0.25">
      <c r="A11843" t="s">
        <v>3706</v>
      </c>
      <c r="B11843" t="s">
        <v>3923</v>
      </c>
      <c r="C11843" s="27">
        <v>44665</v>
      </c>
      <c r="D11843" s="27">
        <v>44766</v>
      </c>
      <c r="E11843" t="s">
        <v>3933</v>
      </c>
      <c r="F11843" s="27">
        <v>43502</v>
      </c>
      <c r="G11843">
        <v>26</v>
      </c>
      <c r="H11843" s="27">
        <v>45069</v>
      </c>
      <c r="I11843">
        <v>26</v>
      </c>
      <c r="J11843">
        <f>IFERROR(INDEX(Birlesme[campaign_price], MATCH(Birlesme[[#This Row],[Last_buy_date]], Birlesme[buy_date], 0)), "")</f>
        <v>16</v>
      </c>
      <c r="K11843" t="str">
        <f>IF(Birlesme[[#This Row],[Max_price]]&gt;Birlesme[[#This Row],[Last_campaign_price]],"Endirim olacaq","Endirim yoxdur")</f>
        <v>Endirim olacaq</v>
      </c>
      <c r="L11843" t="str">
        <f>IF(Birlesme[[#This Row],[Endirim]]="Endirim yoxdur", "Yoxdur",INDEX(E:E, MATCH(Birlesme[[#This Row],[Max_price]],G:G,0)))</f>
        <v>HandsetRefurbished</v>
      </c>
    </row>
    <row r="11844" spans="1:12" x14ac:dyDescent="0.25">
      <c r="A11844" t="s">
        <v>3706</v>
      </c>
      <c r="B11844" t="s">
        <v>3923</v>
      </c>
      <c r="C11844" s="27">
        <v>44665</v>
      </c>
      <c r="D11844" s="27">
        <v>44801</v>
      </c>
      <c r="E11844" t="s">
        <v>3933</v>
      </c>
      <c r="F11844" s="27">
        <v>43502</v>
      </c>
      <c r="G11844">
        <v>26</v>
      </c>
      <c r="H11844" s="27">
        <v>45069</v>
      </c>
      <c r="I11844">
        <v>26</v>
      </c>
      <c r="J11844">
        <f>IFERROR(INDEX(Birlesme[campaign_price], MATCH(Birlesme[[#This Row],[Last_buy_date]], Birlesme[buy_date], 0)), "")</f>
        <v>16</v>
      </c>
      <c r="K11844" t="str">
        <f>IF(Birlesme[[#This Row],[Max_price]]&gt;Birlesme[[#This Row],[Last_campaign_price]],"Endirim olacaq","Endirim yoxdur")</f>
        <v>Endirim olacaq</v>
      </c>
      <c r="L11844" t="str">
        <f>IF(Birlesme[[#This Row],[Endirim]]="Endirim yoxdur", "Yoxdur",INDEX(E:E, MATCH(Birlesme[[#This Row],[Max_price]],G:G,0)))</f>
        <v>HandsetRefurbished</v>
      </c>
    </row>
    <row r="11845" spans="1:12" x14ac:dyDescent="0.25">
      <c r="A11845" t="s">
        <v>3706</v>
      </c>
      <c r="B11845" t="s">
        <v>3923</v>
      </c>
      <c r="C11845" s="27">
        <v>44665</v>
      </c>
      <c r="D11845" s="27">
        <v>44821</v>
      </c>
      <c r="E11845" t="s">
        <v>3933</v>
      </c>
      <c r="F11845" s="27">
        <v>43502</v>
      </c>
      <c r="G11845">
        <v>26</v>
      </c>
      <c r="H11845" s="27">
        <v>45069</v>
      </c>
      <c r="I11845">
        <v>26</v>
      </c>
      <c r="J11845">
        <f>IFERROR(INDEX(Birlesme[campaign_price], MATCH(Birlesme[[#This Row],[Last_buy_date]], Birlesme[buy_date], 0)), "")</f>
        <v>16</v>
      </c>
      <c r="K11845" t="str">
        <f>IF(Birlesme[[#This Row],[Max_price]]&gt;Birlesme[[#This Row],[Last_campaign_price]],"Endirim olacaq","Endirim yoxdur")</f>
        <v>Endirim olacaq</v>
      </c>
      <c r="L11845" t="str">
        <f>IF(Birlesme[[#This Row],[Endirim]]="Endirim yoxdur", "Yoxdur",INDEX(E:E, MATCH(Birlesme[[#This Row],[Max_price]],G:G,0)))</f>
        <v>HandsetRefurbished</v>
      </c>
    </row>
    <row r="11846" spans="1:12" x14ac:dyDescent="0.25">
      <c r="A11846" t="s">
        <v>3706</v>
      </c>
      <c r="B11846" t="s">
        <v>3923</v>
      </c>
      <c r="C11846" s="27">
        <v>44665</v>
      </c>
      <c r="D11846" s="27">
        <v>44859</v>
      </c>
      <c r="E11846" t="s">
        <v>3933</v>
      </c>
      <c r="F11846" s="27">
        <v>43502</v>
      </c>
      <c r="G11846">
        <v>26</v>
      </c>
      <c r="H11846" s="27">
        <v>45069</v>
      </c>
      <c r="I11846">
        <v>26</v>
      </c>
      <c r="J11846">
        <f>IFERROR(INDEX(Birlesme[campaign_price], MATCH(Birlesme[[#This Row],[Last_buy_date]], Birlesme[buy_date], 0)), "")</f>
        <v>16</v>
      </c>
      <c r="K11846" t="str">
        <f>IF(Birlesme[[#This Row],[Max_price]]&gt;Birlesme[[#This Row],[Last_campaign_price]],"Endirim olacaq","Endirim yoxdur")</f>
        <v>Endirim olacaq</v>
      </c>
      <c r="L11846" t="str">
        <f>IF(Birlesme[[#This Row],[Endirim]]="Endirim yoxdur", "Yoxdur",INDEX(E:E, MATCH(Birlesme[[#This Row],[Max_price]],G:G,0)))</f>
        <v>HandsetRefurbished</v>
      </c>
    </row>
    <row r="11847" spans="1:12" x14ac:dyDescent="0.25">
      <c r="A11847" t="s">
        <v>3706</v>
      </c>
      <c r="B11847" t="s">
        <v>3923</v>
      </c>
      <c r="C11847" s="27">
        <v>44665</v>
      </c>
      <c r="D11847" s="27">
        <v>44884</v>
      </c>
      <c r="E11847" t="s">
        <v>3933</v>
      </c>
      <c r="F11847" s="27">
        <v>43502</v>
      </c>
      <c r="G11847">
        <v>26</v>
      </c>
      <c r="H11847" s="27">
        <v>45069</v>
      </c>
      <c r="I11847">
        <v>26</v>
      </c>
      <c r="J11847">
        <f>IFERROR(INDEX(Birlesme[campaign_price], MATCH(Birlesme[[#This Row],[Last_buy_date]], Birlesme[buy_date], 0)), "")</f>
        <v>16</v>
      </c>
      <c r="K11847" t="str">
        <f>IF(Birlesme[[#This Row],[Max_price]]&gt;Birlesme[[#This Row],[Last_campaign_price]],"Endirim olacaq","Endirim yoxdur")</f>
        <v>Endirim olacaq</v>
      </c>
      <c r="L11847" t="str">
        <f>IF(Birlesme[[#This Row],[Endirim]]="Endirim yoxdur", "Yoxdur",INDEX(E:E, MATCH(Birlesme[[#This Row],[Max_price]],G:G,0)))</f>
        <v>HandsetRefurbished</v>
      </c>
    </row>
    <row r="11848" spans="1:12" x14ac:dyDescent="0.25">
      <c r="A11848" t="s">
        <v>3706</v>
      </c>
      <c r="B11848" t="s">
        <v>3923</v>
      </c>
      <c r="C11848" s="27">
        <v>44665</v>
      </c>
      <c r="D11848" s="27">
        <v>44918</v>
      </c>
      <c r="E11848" t="s">
        <v>3933</v>
      </c>
      <c r="F11848" s="27">
        <v>43502</v>
      </c>
      <c r="G11848">
        <v>26</v>
      </c>
      <c r="H11848" s="27">
        <v>45069</v>
      </c>
      <c r="I11848">
        <v>26</v>
      </c>
      <c r="J11848">
        <f>IFERROR(INDEX(Birlesme[campaign_price], MATCH(Birlesme[[#This Row],[Last_buy_date]], Birlesme[buy_date], 0)), "")</f>
        <v>16</v>
      </c>
      <c r="K11848" t="str">
        <f>IF(Birlesme[[#This Row],[Max_price]]&gt;Birlesme[[#This Row],[Last_campaign_price]],"Endirim olacaq","Endirim yoxdur")</f>
        <v>Endirim olacaq</v>
      </c>
      <c r="L11848" t="str">
        <f>IF(Birlesme[[#This Row],[Endirim]]="Endirim yoxdur", "Yoxdur",INDEX(E:E, MATCH(Birlesme[[#This Row],[Max_price]],G:G,0)))</f>
        <v>HandsetRefurbished</v>
      </c>
    </row>
    <row r="11849" spans="1:12" x14ac:dyDescent="0.25">
      <c r="A11849" t="s">
        <v>3706</v>
      </c>
      <c r="B11849" t="s">
        <v>3923</v>
      </c>
      <c r="C11849" s="27">
        <v>44665</v>
      </c>
      <c r="D11849" s="27">
        <v>44953</v>
      </c>
      <c r="E11849" t="s">
        <v>3933</v>
      </c>
      <c r="F11849" s="27">
        <v>43502</v>
      </c>
      <c r="G11849">
        <v>26</v>
      </c>
      <c r="H11849" s="27">
        <v>45069</v>
      </c>
      <c r="I11849">
        <v>26</v>
      </c>
      <c r="J11849">
        <f>IFERROR(INDEX(Birlesme[campaign_price], MATCH(Birlesme[[#This Row],[Last_buy_date]], Birlesme[buy_date], 0)), "")</f>
        <v>16</v>
      </c>
      <c r="K11849" t="str">
        <f>IF(Birlesme[[#This Row],[Max_price]]&gt;Birlesme[[#This Row],[Last_campaign_price]],"Endirim olacaq","Endirim yoxdur")</f>
        <v>Endirim olacaq</v>
      </c>
      <c r="L11849" t="str">
        <f>IF(Birlesme[[#This Row],[Endirim]]="Endirim yoxdur", "Yoxdur",INDEX(E:E, MATCH(Birlesme[[#This Row],[Max_price]],G:G,0)))</f>
        <v>HandsetRefurbished</v>
      </c>
    </row>
    <row r="11850" spans="1:12" x14ac:dyDescent="0.25">
      <c r="A11850" t="s">
        <v>3706</v>
      </c>
      <c r="B11850" t="s">
        <v>3923</v>
      </c>
      <c r="C11850" s="27">
        <v>44665</v>
      </c>
      <c r="D11850" s="27">
        <v>44971</v>
      </c>
      <c r="E11850" t="s">
        <v>3933</v>
      </c>
      <c r="F11850" s="27">
        <v>43502</v>
      </c>
      <c r="G11850">
        <v>26</v>
      </c>
      <c r="H11850" s="27">
        <v>45069</v>
      </c>
      <c r="I11850">
        <v>26</v>
      </c>
      <c r="J11850">
        <f>IFERROR(INDEX(Birlesme[campaign_price], MATCH(Birlesme[[#This Row],[Last_buy_date]], Birlesme[buy_date], 0)), "")</f>
        <v>16</v>
      </c>
      <c r="K11850" t="str">
        <f>IF(Birlesme[[#This Row],[Max_price]]&gt;Birlesme[[#This Row],[Last_campaign_price]],"Endirim olacaq","Endirim yoxdur")</f>
        <v>Endirim olacaq</v>
      </c>
      <c r="L11850" t="str">
        <f>IF(Birlesme[[#This Row],[Endirim]]="Endirim yoxdur", "Yoxdur",INDEX(E:E, MATCH(Birlesme[[#This Row],[Max_price]],G:G,0)))</f>
        <v>HandsetRefurbished</v>
      </c>
    </row>
    <row r="11851" spans="1:12" x14ac:dyDescent="0.25">
      <c r="A11851" t="s">
        <v>3706</v>
      </c>
      <c r="B11851" t="s">
        <v>3923</v>
      </c>
      <c r="C11851" s="27">
        <v>44665</v>
      </c>
      <c r="D11851" s="27">
        <v>45008</v>
      </c>
      <c r="E11851" t="s">
        <v>3933</v>
      </c>
      <c r="F11851" s="27">
        <v>43502</v>
      </c>
      <c r="G11851">
        <v>26</v>
      </c>
      <c r="H11851" s="27">
        <v>45069</v>
      </c>
      <c r="I11851">
        <v>26</v>
      </c>
      <c r="J11851">
        <f>IFERROR(INDEX(Birlesme[campaign_price], MATCH(Birlesme[[#This Row],[Last_buy_date]], Birlesme[buy_date], 0)), "")</f>
        <v>16</v>
      </c>
      <c r="K11851" t="str">
        <f>IF(Birlesme[[#This Row],[Max_price]]&gt;Birlesme[[#This Row],[Last_campaign_price]],"Endirim olacaq","Endirim yoxdur")</f>
        <v>Endirim olacaq</v>
      </c>
      <c r="L11851" t="str">
        <f>IF(Birlesme[[#This Row],[Endirim]]="Endirim yoxdur", "Yoxdur",INDEX(E:E, MATCH(Birlesme[[#This Row],[Max_price]],G:G,0)))</f>
        <v>HandsetRefurbished</v>
      </c>
    </row>
    <row r="11852" spans="1:12" x14ac:dyDescent="0.25">
      <c r="A11852" t="s">
        <v>3706</v>
      </c>
      <c r="B11852" t="s">
        <v>3923</v>
      </c>
      <c r="C11852" s="27">
        <v>44665</v>
      </c>
      <c r="D11852" s="27">
        <v>45033</v>
      </c>
      <c r="E11852" t="s">
        <v>3933</v>
      </c>
      <c r="F11852" s="27">
        <v>43502</v>
      </c>
      <c r="G11852">
        <v>26</v>
      </c>
      <c r="H11852" s="27">
        <v>45069</v>
      </c>
      <c r="I11852">
        <v>26</v>
      </c>
      <c r="J11852">
        <f>IFERROR(INDEX(Birlesme[campaign_price], MATCH(Birlesme[[#This Row],[Last_buy_date]], Birlesme[buy_date], 0)), "")</f>
        <v>16</v>
      </c>
      <c r="K11852" t="str">
        <f>IF(Birlesme[[#This Row],[Max_price]]&gt;Birlesme[[#This Row],[Last_campaign_price]],"Endirim olacaq","Endirim yoxdur")</f>
        <v>Endirim olacaq</v>
      </c>
      <c r="L11852" t="str">
        <f>IF(Birlesme[[#This Row],[Endirim]]="Endirim yoxdur", "Yoxdur",INDEX(E:E, MATCH(Birlesme[[#This Row],[Max_price]],G:G,0)))</f>
        <v>HandsetRefurbished</v>
      </c>
    </row>
    <row r="11853" spans="1:12" x14ac:dyDescent="0.25">
      <c r="A11853" t="s">
        <v>3706</v>
      </c>
      <c r="B11853" t="s">
        <v>3923</v>
      </c>
      <c r="C11853" s="27">
        <v>44665</v>
      </c>
      <c r="D11853" s="27">
        <v>45069</v>
      </c>
      <c r="E11853" t="s">
        <v>3933</v>
      </c>
      <c r="F11853" s="27">
        <v>43502</v>
      </c>
      <c r="G11853">
        <v>26</v>
      </c>
      <c r="H11853" s="27">
        <v>45069</v>
      </c>
      <c r="I11853">
        <v>26</v>
      </c>
      <c r="J11853">
        <f>IFERROR(INDEX(Birlesme[campaign_price], MATCH(Birlesme[[#This Row],[Last_buy_date]], Birlesme[buy_date], 0)), "")</f>
        <v>16</v>
      </c>
      <c r="K11853" t="str">
        <f>IF(Birlesme[[#This Row],[Max_price]]&gt;Birlesme[[#This Row],[Last_campaign_price]],"Endirim olacaq","Endirim yoxdur")</f>
        <v>Endirim olacaq</v>
      </c>
      <c r="L11853" t="str">
        <f>IF(Birlesme[[#This Row],[Endirim]]="Endirim yoxdur", "Yoxdur",INDEX(E:E, MATCH(Birlesme[[#This Row],[Max_price]],G:G,0)))</f>
        <v>HandsetRefurbished</v>
      </c>
    </row>
    <row r="11854" spans="1:12" x14ac:dyDescent="0.25">
      <c r="A11854" t="s">
        <v>3707</v>
      </c>
      <c r="B11854" t="s">
        <v>3947</v>
      </c>
      <c r="C11854" s="27">
        <v>44906</v>
      </c>
      <c r="D11854" s="27">
        <v>44906</v>
      </c>
      <c r="E11854" t="s">
        <v>3940</v>
      </c>
      <c r="F11854" s="27">
        <v>42623</v>
      </c>
      <c r="G11854">
        <v>62</v>
      </c>
      <c r="H11854" s="27">
        <v>45076</v>
      </c>
      <c r="I11854">
        <v>62</v>
      </c>
      <c r="J11854">
        <f>IFERROR(INDEX(Birlesme[campaign_price], MATCH(Birlesme[[#This Row],[Last_buy_date]], Birlesme[buy_date], 0)), "")</f>
        <v>13</v>
      </c>
      <c r="K11854" t="str">
        <f>IF(Birlesme[[#This Row],[Max_price]]&gt;Birlesme[[#This Row],[Last_campaign_price]],"Endirim olacaq","Endirim yoxdur")</f>
        <v>Endirim olacaq</v>
      </c>
      <c r="L11854" t="str">
        <f>IF(Birlesme[[#This Row],[Endirim]]="Endirim yoxdur", "Yoxdur",INDEX(E:E, MATCH(Birlesme[[#This Row],[Max_price]],G:G,0)))</f>
        <v>OwnsComputer</v>
      </c>
    </row>
    <row r="11855" spans="1:12" x14ac:dyDescent="0.25">
      <c r="A11855" t="s">
        <v>3707</v>
      </c>
      <c r="B11855" t="s">
        <v>3947</v>
      </c>
      <c r="C11855" s="27">
        <v>44906</v>
      </c>
      <c r="D11855" s="27">
        <v>44942</v>
      </c>
      <c r="E11855" t="s">
        <v>3940</v>
      </c>
      <c r="F11855" s="27">
        <v>42623</v>
      </c>
      <c r="G11855">
        <v>62</v>
      </c>
      <c r="H11855" s="27">
        <v>45076</v>
      </c>
      <c r="I11855">
        <v>62</v>
      </c>
      <c r="J11855">
        <f>IFERROR(INDEX(Birlesme[campaign_price], MATCH(Birlesme[[#This Row],[Last_buy_date]], Birlesme[buy_date], 0)), "")</f>
        <v>13</v>
      </c>
      <c r="K11855" t="str">
        <f>IF(Birlesme[[#This Row],[Max_price]]&gt;Birlesme[[#This Row],[Last_campaign_price]],"Endirim olacaq","Endirim yoxdur")</f>
        <v>Endirim olacaq</v>
      </c>
      <c r="L11855" t="str">
        <f>IF(Birlesme[[#This Row],[Endirim]]="Endirim yoxdur", "Yoxdur",INDEX(E:E, MATCH(Birlesme[[#This Row],[Max_price]],G:G,0)))</f>
        <v>OwnsComputer</v>
      </c>
    </row>
    <row r="11856" spans="1:12" x14ac:dyDescent="0.25">
      <c r="A11856" t="s">
        <v>3707</v>
      </c>
      <c r="B11856" t="s">
        <v>3947</v>
      </c>
      <c r="C11856" s="27">
        <v>44906</v>
      </c>
      <c r="D11856" s="27">
        <v>44971</v>
      </c>
      <c r="E11856" t="s">
        <v>3940</v>
      </c>
      <c r="F11856" s="27">
        <v>42623</v>
      </c>
      <c r="G11856">
        <v>62</v>
      </c>
      <c r="H11856" s="27">
        <v>45076</v>
      </c>
      <c r="I11856">
        <v>62</v>
      </c>
      <c r="J11856">
        <f>IFERROR(INDEX(Birlesme[campaign_price], MATCH(Birlesme[[#This Row],[Last_buy_date]], Birlesme[buy_date], 0)), "")</f>
        <v>13</v>
      </c>
      <c r="K11856" t="str">
        <f>IF(Birlesme[[#This Row],[Max_price]]&gt;Birlesme[[#This Row],[Last_campaign_price]],"Endirim olacaq","Endirim yoxdur")</f>
        <v>Endirim olacaq</v>
      </c>
      <c r="L11856" t="str">
        <f>IF(Birlesme[[#This Row],[Endirim]]="Endirim yoxdur", "Yoxdur",INDEX(E:E, MATCH(Birlesme[[#This Row],[Max_price]],G:G,0)))</f>
        <v>OwnsComputer</v>
      </c>
    </row>
    <row r="11857" spans="1:12" x14ac:dyDescent="0.25">
      <c r="A11857" t="s">
        <v>3707</v>
      </c>
      <c r="B11857" t="s">
        <v>3947</v>
      </c>
      <c r="C11857" s="27">
        <v>44906</v>
      </c>
      <c r="D11857" s="27">
        <v>45010</v>
      </c>
      <c r="E11857" t="s">
        <v>3940</v>
      </c>
      <c r="F11857" s="27">
        <v>42623</v>
      </c>
      <c r="G11857">
        <v>62</v>
      </c>
      <c r="H11857" s="27">
        <v>45076</v>
      </c>
      <c r="I11857">
        <v>62</v>
      </c>
      <c r="J11857">
        <f>IFERROR(INDEX(Birlesme[campaign_price], MATCH(Birlesme[[#This Row],[Last_buy_date]], Birlesme[buy_date], 0)), "")</f>
        <v>13</v>
      </c>
      <c r="K11857" t="str">
        <f>IF(Birlesme[[#This Row],[Max_price]]&gt;Birlesme[[#This Row],[Last_campaign_price]],"Endirim olacaq","Endirim yoxdur")</f>
        <v>Endirim olacaq</v>
      </c>
      <c r="L11857" t="str">
        <f>IF(Birlesme[[#This Row],[Endirim]]="Endirim yoxdur", "Yoxdur",INDEX(E:E, MATCH(Birlesme[[#This Row],[Max_price]],G:G,0)))</f>
        <v>OwnsComputer</v>
      </c>
    </row>
    <row r="11858" spans="1:12" x14ac:dyDescent="0.25">
      <c r="A11858" t="s">
        <v>3707</v>
      </c>
      <c r="B11858" t="s">
        <v>3947</v>
      </c>
      <c r="C11858" s="27">
        <v>44906</v>
      </c>
      <c r="D11858" s="27">
        <v>45031</v>
      </c>
      <c r="E11858" t="s">
        <v>3940</v>
      </c>
      <c r="F11858" s="27">
        <v>42623</v>
      </c>
      <c r="G11858">
        <v>62</v>
      </c>
      <c r="H11858" s="27">
        <v>45076</v>
      </c>
      <c r="I11858">
        <v>62</v>
      </c>
      <c r="J11858">
        <f>IFERROR(INDEX(Birlesme[campaign_price], MATCH(Birlesme[[#This Row],[Last_buy_date]], Birlesme[buy_date], 0)), "")</f>
        <v>13</v>
      </c>
      <c r="K11858" t="str">
        <f>IF(Birlesme[[#This Row],[Max_price]]&gt;Birlesme[[#This Row],[Last_campaign_price]],"Endirim olacaq","Endirim yoxdur")</f>
        <v>Endirim olacaq</v>
      </c>
      <c r="L11858" t="str">
        <f>IF(Birlesme[[#This Row],[Endirim]]="Endirim yoxdur", "Yoxdur",INDEX(E:E, MATCH(Birlesme[[#This Row],[Max_price]],G:G,0)))</f>
        <v>OwnsComputer</v>
      </c>
    </row>
    <row r="11859" spans="1:12" x14ac:dyDescent="0.25">
      <c r="A11859" t="s">
        <v>3707</v>
      </c>
      <c r="B11859" t="s">
        <v>3947</v>
      </c>
      <c r="C11859" s="27">
        <v>44906</v>
      </c>
      <c r="D11859" s="27">
        <v>45065</v>
      </c>
      <c r="E11859" t="s">
        <v>3940</v>
      </c>
      <c r="F11859" s="27">
        <v>42623</v>
      </c>
      <c r="G11859">
        <v>62</v>
      </c>
      <c r="H11859" s="27">
        <v>45076</v>
      </c>
      <c r="I11859">
        <v>62</v>
      </c>
      <c r="J11859">
        <f>IFERROR(INDEX(Birlesme[campaign_price], MATCH(Birlesme[[#This Row],[Last_buy_date]], Birlesme[buy_date], 0)), "")</f>
        <v>13</v>
      </c>
      <c r="K11859" t="str">
        <f>IF(Birlesme[[#This Row],[Max_price]]&gt;Birlesme[[#This Row],[Last_campaign_price]],"Endirim olacaq","Endirim yoxdur")</f>
        <v>Endirim olacaq</v>
      </c>
      <c r="L11859" t="str">
        <f>IF(Birlesme[[#This Row],[Endirim]]="Endirim yoxdur", "Yoxdur",INDEX(E:E, MATCH(Birlesme[[#This Row],[Max_price]],G:G,0)))</f>
        <v>OwnsComputer</v>
      </c>
    </row>
    <row r="11860" spans="1:12" x14ac:dyDescent="0.25">
      <c r="A11860" t="s">
        <v>3707</v>
      </c>
      <c r="B11860" t="s">
        <v>3949</v>
      </c>
      <c r="C11860" s="27">
        <v>45032</v>
      </c>
      <c r="D11860" s="27">
        <v>45032</v>
      </c>
      <c r="E11860" t="s">
        <v>3942</v>
      </c>
      <c r="F11860" s="27">
        <v>43312</v>
      </c>
      <c r="G11860">
        <v>25</v>
      </c>
      <c r="H11860" s="27">
        <v>45076</v>
      </c>
      <c r="I11860">
        <v>62</v>
      </c>
      <c r="J11860">
        <f>IFERROR(INDEX(Birlesme[campaign_price], MATCH(Birlesme[[#This Row],[Last_buy_date]], Birlesme[buy_date], 0)), "")</f>
        <v>13</v>
      </c>
      <c r="K11860" t="str">
        <f>IF(Birlesme[[#This Row],[Max_price]]&gt;Birlesme[[#This Row],[Last_campaign_price]],"Endirim olacaq","Endirim yoxdur")</f>
        <v>Endirim olacaq</v>
      </c>
      <c r="L11860" t="str">
        <f>IF(Birlesme[[#This Row],[Endirim]]="Endirim yoxdur", "Yoxdur",INDEX(E:E, MATCH(Birlesme[[#This Row],[Max_price]],G:G,0)))</f>
        <v>OwnsComputer</v>
      </c>
    </row>
    <row r="11861" spans="1:12" x14ac:dyDescent="0.25">
      <c r="A11861" t="s">
        <v>3707</v>
      </c>
      <c r="B11861" t="s">
        <v>3949</v>
      </c>
      <c r="C11861" s="27">
        <v>45032</v>
      </c>
      <c r="D11861" s="27">
        <v>45076</v>
      </c>
      <c r="E11861" t="s">
        <v>3942</v>
      </c>
      <c r="F11861" s="27">
        <v>43312</v>
      </c>
      <c r="G11861">
        <v>25</v>
      </c>
      <c r="H11861" s="27">
        <v>45076</v>
      </c>
      <c r="I11861">
        <v>62</v>
      </c>
      <c r="J11861">
        <f>IFERROR(INDEX(Birlesme[campaign_price], MATCH(Birlesme[[#This Row],[Last_buy_date]], Birlesme[buy_date], 0)), "")</f>
        <v>13</v>
      </c>
      <c r="K11861" t="str">
        <f>IF(Birlesme[[#This Row],[Max_price]]&gt;Birlesme[[#This Row],[Last_campaign_price]],"Endirim olacaq","Endirim yoxdur")</f>
        <v>Endirim olacaq</v>
      </c>
      <c r="L11861" t="str">
        <f>IF(Birlesme[[#This Row],[Endirim]]="Endirim yoxdur", "Yoxdur",INDEX(E:E, MATCH(Birlesme[[#This Row],[Max_price]],G:G,0)))</f>
        <v>OwnsComputer</v>
      </c>
    </row>
    <row r="11862" spans="1:12" x14ac:dyDescent="0.25">
      <c r="A11862" t="s">
        <v>3708</v>
      </c>
      <c r="B11862" t="s">
        <v>3952</v>
      </c>
      <c r="C11862" s="27">
        <v>44809</v>
      </c>
      <c r="D11862" s="27">
        <v>44809</v>
      </c>
      <c r="E11862" t="s">
        <v>3945</v>
      </c>
      <c r="F11862" s="27">
        <v>43414</v>
      </c>
      <c r="G11862">
        <v>16</v>
      </c>
      <c r="H11862" s="27">
        <v>45059</v>
      </c>
      <c r="I11862">
        <v>26</v>
      </c>
      <c r="J11862">
        <f>IFERROR(INDEX(Birlesme[campaign_price], MATCH(Birlesme[[#This Row],[Last_buy_date]], Birlesme[buy_date], 0)), "")</f>
        <v>62</v>
      </c>
      <c r="K11862" t="str">
        <f>IF(Birlesme[[#This Row],[Max_price]]&gt;Birlesme[[#This Row],[Last_campaign_price]],"Endirim olacaq","Endirim yoxdur")</f>
        <v>Endirim yoxdur</v>
      </c>
      <c r="L11862" t="str">
        <f>IF(Birlesme[[#This Row],[Endirim]]="Endirim yoxdur", "Yoxdur",INDEX(E:E, MATCH(Birlesme[[#This Row],[Max_price]],G:G,0)))</f>
        <v>Yoxdur</v>
      </c>
    </row>
    <row r="11863" spans="1:12" x14ac:dyDescent="0.25">
      <c r="A11863" t="s">
        <v>3708</v>
      </c>
      <c r="B11863" t="s">
        <v>3952</v>
      </c>
      <c r="C11863" s="27">
        <v>44809</v>
      </c>
      <c r="D11863" s="27">
        <v>44840</v>
      </c>
      <c r="E11863" t="s">
        <v>3945</v>
      </c>
      <c r="F11863" s="27">
        <v>43414</v>
      </c>
      <c r="G11863">
        <v>16</v>
      </c>
      <c r="H11863" s="27">
        <v>45059</v>
      </c>
      <c r="I11863">
        <v>26</v>
      </c>
      <c r="J11863">
        <f>IFERROR(INDEX(Birlesme[campaign_price], MATCH(Birlesme[[#This Row],[Last_buy_date]], Birlesme[buy_date], 0)), "")</f>
        <v>62</v>
      </c>
      <c r="K11863" t="str">
        <f>IF(Birlesme[[#This Row],[Max_price]]&gt;Birlesme[[#This Row],[Last_campaign_price]],"Endirim olacaq","Endirim yoxdur")</f>
        <v>Endirim yoxdur</v>
      </c>
      <c r="L11863" t="str">
        <f>IF(Birlesme[[#This Row],[Endirim]]="Endirim yoxdur", "Yoxdur",INDEX(E:E, MATCH(Birlesme[[#This Row],[Max_price]],G:G,0)))</f>
        <v>Yoxdur</v>
      </c>
    </row>
    <row r="11864" spans="1:12" x14ac:dyDescent="0.25">
      <c r="A11864" t="s">
        <v>3708</v>
      </c>
      <c r="B11864" t="s">
        <v>3952</v>
      </c>
      <c r="C11864" s="27">
        <v>44809</v>
      </c>
      <c r="D11864" s="27">
        <v>44885</v>
      </c>
      <c r="E11864" t="s">
        <v>3945</v>
      </c>
      <c r="F11864" s="27">
        <v>43414</v>
      </c>
      <c r="G11864">
        <v>16</v>
      </c>
      <c r="H11864" s="27">
        <v>45059</v>
      </c>
      <c r="I11864">
        <v>26</v>
      </c>
      <c r="J11864">
        <f>IFERROR(INDEX(Birlesme[campaign_price], MATCH(Birlesme[[#This Row],[Last_buy_date]], Birlesme[buy_date], 0)), "")</f>
        <v>62</v>
      </c>
      <c r="K11864" t="str">
        <f>IF(Birlesme[[#This Row],[Max_price]]&gt;Birlesme[[#This Row],[Last_campaign_price]],"Endirim olacaq","Endirim yoxdur")</f>
        <v>Endirim yoxdur</v>
      </c>
      <c r="L11864" t="str">
        <f>IF(Birlesme[[#This Row],[Endirim]]="Endirim yoxdur", "Yoxdur",INDEX(E:E, MATCH(Birlesme[[#This Row],[Max_price]],G:G,0)))</f>
        <v>Yoxdur</v>
      </c>
    </row>
    <row r="11865" spans="1:12" x14ac:dyDescent="0.25">
      <c r="A11865" t="s">
        <v>3708</v>
      </c>
      <c r="B11865" t="s">
        <v>3952</v>
      </c>
      <c r="C11865" s="27">
        <v>44809</v>
      </c>
      <c r="D11865" s="27">
        <v>44908</v>
      </c>
      <c r="E11865" t="s">
        <v>3945</v>
      </c>
      <c r="F11865" s="27">
        <v>43414</v>
      </c>
      <c r="G11865">
        <v>16</v>
      </c>
      <c r="H11865" s="27">
        <v>45059</v>
      </c>
      <c r="I11865">
        <v>26</v>
      </c>
      <c r="J11865">
        <f>IFERROR(INDEX(Birlesme[campaign_price], MATCH(Birlesme[[#This Row],[Last_buy_date]], Birlesme[buy_date], 0)), "")</f>
        <v>62</v>
      </c>
      <c r="K11865" t="str">
        <f>IF(Birlesme[[#This Row],[Max_price]]&gt;Birlesme[[#This Row],[Last_campaign_price]],"Endirim olacaq","Endirim yoxdur")</f>
        <v>Endirim yoxdur</v>
      </c>
      <c r="L11865" t="str">
        <f>IF(Birlesme[[#This Row],[Endirim]]="Endirim yoxdur", "Yoxdur",INDEX(E:E, MATCH(Birlesme[[#This Row],[Max_price]],G:G,0)))</f>
        <v>Yoxdur</v>
      </c>
    </row>
    <row r="11866" spans="1:12" x14ac:dyDescent="0.25">
      <c r="A11866" t="s">
        <v>3708</v>
      </c>
      <c r="B11866" t="s">
        <v>3952</v>
      </c>
      <c r="C11866" s="27">
        <v>44809</v>
      </c>
      <c r="D11866" s="27">
        <v>44943</v>
      </c>
      <c r="E11866" t="s">
        <v>3945</v>
      </c>
      <c r="F11866" s="27">
        <v>43414</v>
      </c>
      <c r="G11866">
        <v>16</v>
      </c>
      <c r="H11866" s="27">
        <v>45059</v>
      </c>
      <c r="I11866">
        <v>26</v>
      </c>
      <c r="J11866">
        <f>IFERROR(INDEX(Birlesme[campaign_price], MATCH(Birlesme[[#This Row],[Last_buy_date]], Birlesme[buy_date], 0)), "")</f>
        <v>62</v>
      </c>
      <c r="K11866" t="str">
        <f>IF(Birlesme[[#This Row],[Max_price]]&gt;Birlesme[[#This Row],[Last_campaign_price]],"Endirim olacaq","Endirim yoxdur")</f>
        <v>Endirim yoxdur</v>
      </c>
      <c r="L11866" t="str">
        <f>IF(Birlesme[[#This Row],[Endirim]]="Endirim yoxdur", "Yoxdur",INDEX(E:E, MATCH(Birlesme[[#This Row],[Max_price]],G:G,0)))</f>
        <v>Yoxdur</v>
      </c>
    </row>
    <row r="11867" spans="1:12" x14ac:dyDescent="0.25">
      <c r="A11867" t="s">
        <v>3708</v>
      </c>
      <c r="B11867" t="s">
        <v>3952</v>
      </c>
      <c r="C11867" s="27">
        <v>44809</v>
      </c>
      <c r="D11867" s="27">
        <v>44963</v>
      </c>
      <c r="E11867" t="s">
        <v>3945</v>
      </c>
      <c r="F11867" s="27">
        <v>43414</v>
      </c>
      <c r="G11867">
        <v>16</v>
      </c>
      <c r="H11867" s="27">
        <v>45059</v>
      </c>
      <c r="I11867">
        <v>26</v>
      </c>
      <c r="J11867">
        <f>IFERROR(INDEX(Birlesme[campaign_price], MATCH(Birlesme[[#This Row],[Last_buy_date]], Birlesme[buy_date], 0)), "")</f>
        <v>62</v>
      </c>
      <c r="K11867" t="str">
        <f>IF(Birlesme[[#This Row],[Max_price]]&gt;Birlesme[[#This Row],[Last_campaign_price]],"Endirim olacaq","Endirim yoxdur")</f>
        <v>Endirim yoxdur</v>
      </c>
      <c r="L11867" t="str">
        <f>IF(Birlesme[[#This Row],[Endirim]]="Endirim yoxdur", "Yoxdur",INDEX(E:E, MATCH(Birlesme[[#This Row],[Max_price]],G:G,0)))</f>
        <v>Yoxdur</v>
      </c>
    </row>
    <row r="11868" spans="1:12" x14ac:dyDescent="0.25">
      <c r="A11868" t="s">
        <v>3708</v>
      </c>
      <c r="B11868" t="s">
        <v>3952</v>
      </c>
      <c r="C11868" s="27">
        <v>44809</v>
      </c>
      <c r="D11868" s="27">
        <v>45004</v>
      </c>
      <c r="E11868" t="s">
        <v>3945</v>
      </c>
      <c r="F11868" s="27">
        <v>43414</v>
      </c>
      <c r="G11868">
        <v>16</v>
      </c>
      <c r="H11868" s="27">
        <v>45059</v>
      </c>
      <c r="I11868">
        <v>26</v>
      </c>
      <c r="J11868">
        <f>IFERROR(INDEX(Birlesme[campaign_price], MATCH(Birlesme[[#This Row],[Last_buy_date]], Birlesme[buy_date], 0)), "")</f>
        <v>62</v>
      </c>
      <c r="K11868" t="str">
        <f>IF(Birlesme[[#This Row],[Max_price]]&gt;Birlesme[[#This Row],[Last_campaign_price]],"Endirim olacaq","Endirim yoxdur")</f>
        <v>Endirim yoxdur</v>
      </c>
      <c r="L11868" t="str">
        <f>IF(Birlesme[[#This Row],[Endirim]]="Endirim yoxdur", "Yoxdur",INDEX(E:E, MATCH(Birlesme[[#This Row],[Max_price]],G:G,0)))</f>
        <v>Yoxdur</v>
      </c>
    </row>
    <row r="11869" spans="1:12" x14ac:dyDescent="0.25">
      <c r="A11869" t="s">
        <v>3708</v>
      </c>
      <c r="B11869" t="s">
        <v>3952</v>
      </c>
      <c r="C11869" s="27">
        <v>44809</v>
      </c>
      <c r="D11869" s="27">
        <v>45036</v>
      </c>
      <c r="E11869" t="s">
        <v>3945</v>
      </c>
      <c r="F11869" s="27">
        <v>43414</v>
      </c>
      <c r="G11869">
        <v>16</v>
      </c>
      <c r="H11869" s="27">
        <v>45059</v>
      </c>
      <c r="I11869">
        <v>26</v>
      </c>
      <c r="J11869">
        <f>IFERROR(INDEX(Birlesme[campaign_price], MATCH(Birlesme[[#This Row],[Last_buy_date]], Birlesme[buy_date], 0)), "")</f>
        <v>62</v>
      </c>
      <c r="K11869" t="str">
        <f>IF(Birlesme[[#This Row],[Max_price]]&gt;Birlesme[[#This Row],[Last_campaign_price]],"Endirim olacaq","Endirim yoxdur")</f>
        <v>Endirim yoxdur</v>
      </c>
      <c r="L11869" t="str">
        <f>IF(Birlesme[[#This Row],[Endirim]]="Endirim yoxdur", "Yoxdur",INDEX(E:E, MATCH(Birlesme[[#This Row],[Max_price]],G:G,0)))</f>
        <v>Yoxdur</v>
      </c>
    </row>
    <row r="11870" spans="1:12" x14ac:dyDescent="0.25">
      <c r="A11870" t="s">
        <v>3708</v>
      </c>
      <c r="B11870" t="s">
        <v>3952</v>
      </c>
      <c r="C11870" s="27">
        <v>44809</v>
      </c>
      <c r="D11870" s="27">
        <v>45054</v>
      </c>
      <c r="E11870" t="s">
        <v>3945</v>
      </c>
      <c r="F11870" s="27">
        <v>43414</v>
      </c>
      <c r="G11870">
        <v>16</v>
      </c>
      <c r="H11870" s="27">
        <v>45059</v>
      </c>
      <c r="I11870">
        <v>26</v>
      </c>
      <c r="J11870">
        <f>IFERROR(INDEX(Birlesme[campaign_price], MATCH(Birlesme[[#This Row],[Last_buy_date]], Birlesme[buy_date], 0)), "")</f>
        <v>62</v>
      </c>
      <c r="K11870" t="str">
        <f>IF(Birlesme[[#This Row],[Max_price]]&gt;Birlesme[[#This Row],[Last_campaign_price]],"Endirim olacaq","Endirim yoxdur")</f>
        <v>Endirim yoxdur</v>
      </c>
      <c r="L11870" t="str">
        <f>IF(Birlesme[[#This Row],[Endirim]]="Endirim yoxdur", "Yoxdur",INDEX(E:E, MATCH(Birlesme[[#This Row],[Max_price]],G:G,0)))</f>
        <v>Yoxdur</v>
      </c>
    </row>
    <row r="11871" spans="1:12" x14ac:dyDescent="0.25">
      <c r="A11871" t="s">
        <v>3708</v>
      </c>
      <c r="B11871" t="s">
        <v>3923</v>
      </c>
      <c r="C11871" s="27">
        <v>44845</v>
      </c>
      <c r="D11871" s="27">
        <v>44845</v>
      </c>
      <c r="E11871" t="s">
        <v>3933</v>
      </c>
      <c r="F11871" s="27">
        <v>43502</v>
      </c>
      <c r="G11871">
        <v>26</v>
      </c>
      <c r="H11871" s="27">
        <v>45059</v>
      </c>
      <c r="I11871">
        <v>26</v>
      </c>
      <c r="J11871">
        <f>IFERROR(INDEX(Birlesme[campaign_price], MATCH(Birlesme[[#This Row],[Last_buy_date]], Birlesme[buy_date], 0)), "")</f>
        <v>62</v>
      </c>
      <c r="K11871" t="str">
        <f>IF(Birlesme[[#This Row],[Max_price]]&gt;Birlesme[[#This Row],[Last_campaign_price]],"Endirim olacaq","Endirim yoxdur")</f>
        <v>Endirim yoxdur</v>
      </c>
      <c r="L11871" t="str">
        <f>IF(Birlesme[[#This Row],[Endirim]]="Endirim yoxdur", "Yoxdur",INDEX(E:E, MATCH(Birlesme[[#This Row],[Max_price]],G:G,0)))</f>
        <v>Yoxdur</v>
      </c>
    </row>
    <row r="11872" spans="1:12" x14ac:dyDescent="0.25">
      <c r="A11872" t="s">
        <v>3708</v>
      </c>
      <c r="B11872" t="s">
        <v>3923</v>
      </c>
      <c r="C11872" s="27">
        <v>44845</v>
      </c>
      <c r="D11872" s="27">
        <v>44888</v>
      </c>
      <c r="E11872" t="s">
        <v>3933</v>
      </c>
      <c r="F11872" s="27">
        <v>43502</v>
      </c>
      <c r="G11872">
        <v>26</v>
      </c>
      <c r="H11872" s="27">
        <v>45059</v>
      </c>
      <c r="I11872">
        <v>26</v>
      </c>
      <c r="J11872">
        <f>IFERROR(INDEX(Birlesme[campaign_price], MATCH(Birlesme[[#This Row],[Last_buy_date]], Birlesme[buy_date], 0)), "")</f>
        <v>62</v>
      </c>
      <c r="K11872" t="str">
        <f>IF(Birlesme[[#This Row],[Max_price]]&gt;Birlesme[[#This Row],[Last_campaign_price]],"Endirim olacaq","Endirim yoxdur")</f>
        <v>Endirim yoxdur</v>
      </c>
      <c r="L11872" t="str">
        <f>IF(Birlesme[[#This Row],[Endirim]]="Endirim yoxdur", "Yoxdur",INDEX(E:E, MATCH(Birlesme[[#This Row],[Max_price]],G:G,0)))</f>
        <v>Yoxdur</v>
      </c>
    </row>
    <row r="11873" spans="1:12" x14ac:dyDescent="0.25">
      <c r="A11873" t="s">
        <v>3708</v>
      </c>
      <c r="B11873" t="s">
        <v>3923</v>
      </c>
      <c r="C11873" s="27">
        <v>44845</v>
      </c>
      <c r="D11873" s="27">
        <v>44911</v>
      </c>
      <c r="E11873" t="s">
        <v>3933</v>
      </c>
      <c r="F11873" s="27">
        <v>43502</v>
      </c>
      <c r="G11873">
        <v>26</v>
      </c>
      <c r="H11873" s="27">
        <v>45059</v>
      </c>
      <c r="I11873">
        <v>26</v>
      </c>
      <c r="J11873">
        <f>IFERROR(INDEX(Birlesme[campaign_price], MATCH(Birlesme[[#This Row],[Last_buy_date]], Birlesme[buy_date], 0)), "")</f>
        <v>62</v>
      </c>
      <c r="K11873" t="str">
        <f>IF(Birlesme[[#This Row],[Max_price]]&gt;Birlesme[[#This Row],[Last_campaign_price]],"Endirim olacaq","Endirim yoxdur")</f>
        <v>Endirim yoxdur</v>
      </c>
      <c r="L11873" t="str">
        <f>IF(Birlesme[[#This Row],[Endirim]]="Endirim yoxdur", "Yoxdur",INDEX(E:E, MATCH(Birlesme[[#This Row],[Max_price]],G:G,0)))</f>
        <v>Yoxdur</v>
      </c>
    </row>
    <row r="11874" spans="1:12" x14ac:dyDescent="0.25">
      <c r="A11874" t="s">
        <v>3708</v>
      </c>
      <c r="B11874" t="s">
        <v>3923</v>
      </c>
      <c r="C11874" s="27">
        <v>44845</v>
      </c>
      <c r="D11874" s="27">
        <v>44942</v>
      </c>
      <c r="E11874" t="s">
        <v>3933</v>
      </c>
      <c r="F11874" s="27">
        <v>43502</v>
      </c>
      <c r="G11874">
        <v>26</v>
      </c>
      <c r="H11874" s="27">
        <v>45059</v>
      </c>
      <c r="I11874">
        <v>26</v>
      </c>
      <c r="J11874">
        <f>IFERROR(INDEX(Birlesme[campaign_price], MATCH(Birlesme[[#This Row],[Last_buy_date]], Birlesme[buy_date], 0)), "")</f>
        <v>62</v>
      </c>
      <c r="K11874" t="str">
        <f>IF(Birlesme[[#This Row],[Max_price]]&gt;Birlesme[[#This Row],[Last_campaign_price]],"Endirim olacaq","Endirim yoxdur")</f>
        <v>Endirim yoxdur</v>
      </c>
      <c r="L11874" t="str">
        <f>IF(Birlesme[[#This Row],[Endirim]]="Endirim yoxdur", "Yoxdur",INDEX(E:E, MATCH(Birlesme[[#This Row],[Max_price]],G:G,0)))</f>
        <v>Yoxdur</v>
      </c>
    </row>
    <row r="11875" spans="1:12" x14ac:dyDescent="0.25">
      <c r="A11875" t="s">
        <v>3708</v>
      </c>
      <c r="B11875" t="s">
        <v>3923</v>
      </c>
      <c r="C11875" s="27">
        <v>44845</v>
      </c>
      <c r="D11875" s="27">
        <v>44968</v>
      </c>
      <c r="E11875" t="s">
        <v>3933</v>
      </c>
      <c r="F11875" s="27">
        <v>43502</v>
      </c>
      <c r="G11875">
        <v>26</v>
      </c>
      <c r="H11875" s="27">
        <v>45059</v>
      </c>
      <c r="I11875">
        <v>26</v>
      </c>
      <c r="J11875">
        <f>IFERROR(INDEX(Birlesme[campaign_price], MATCH(Birlesme[[#This Row],[Last_buy_date]], Birlesme[buy_date], 0)), "")</f>
        <v>62</v>
      </c>
      <c r="K11875" t="str">
        <f>IF(Birlesme[[#This Row],[Max_price]]&gt;Birlesme[[#This Row],[Last_campaign_price]],"Endirim olacaq","Endirim yoxdur")</f>
        <v>Endirim yoxdur</v>
      </c>
      <c r="L11875" t="str">
        <f>IF(Birlesme[[#This Row],[Endirim]]="Endirim yoxdur", "Yoxdur",INDEX(E:E, MATCH(Birlesme[[#This Row],[Max_price]],G:G,0)))</f>
        <v>Yoxdur</v>
      </c>
    </row>
    <row r="11876" spans="1:12" x14ac:dyDescent="0.25">
      <c r="A11876" t="s">
        <v>3708</v>
      </c>
      <c r="B11876" t="s">
        <v>3923</v>
      </c>
      <c r="C11876" s="27">
        <v>44845</v>
      </c>
      <c r="D11876" s="27">
        <v>45003</v>
      </c>
      <c r="E11876" t="s">
        <v>3933</v>
      </c>
      <c r="F11876" s="27">
        <v>43502</v>
      </c>
      <c r="G11876">
        <v>26</v>
      </c>
      <c r="H11876" s="27">
        <v>45059</v>
      </c>
      <c r="I11876">
        <v>26</v>
      </c>
      <c r="J11876">
        <f>IFERROR(INDEX(Birlesme[campaign_price], MATCH(Birlesme[[#This Row],[Last_buy_date]], Birlesme[buy_date], 0)), "")</f>
        <v>62</v>
      </c>
      <c r="K11876" t="str">
        <f>IF(Birlesme[[#This Row],[Max_price]]&gt;Birlesme[[#This Row],[Last_campaign_price]],"Endirim olacaq","Endirim yoxdur")</f>
        <v>Endirim yoxdur</v>
      </c>
      <c r="L11876" t="str">
        <f>IF(Birlesme[[#This Row],[Endirim]]="Endirim yoxdur", "Yoxdur",INDEX(E:E, MATCH(Birlesme[[#This Row],[Max_price]],G:G,0)))</f>
        <v>Yoxdur</v>
      </c>
    </row>
    <row r="11877" spans="1:12" x14ac:dyDescent="0.25">
      <c r="A11877" t="s">
        <v>3708</v>
      </c>
      <c r="B11877" t="s">
        <v>3923</v>
      </c>
      <c r="C11877" s="27">
        <v>44845</v>
      </c>
      <c r="D11877" s="27">
        <v>45030</v>
      </c>
      <c r="E11877" t="s">
        <v>3933</v>
      </c>
      <c r="F11877" s="27">
        <v>43502</v>
      </c>
      <c r="G11877">
        <v>26</v>
      </c>
      <c r="H11877" s="27">
        <v>45059</v>
      </c>
      <c r="I11877">
        <v>26</v>
      </c>
      <c r="J11877">
        <f>IFERROR(INDEX(Birlesme[campaign_price], MATCH(Birlesme[[#This Row],[Last_buy_date]], Birlesme[buy_date], 0)), "")</f>
        <v>62</v>
      </c>
      <c r="K11877" t="str">
        <f>IF(Birlesme[[#This Row],[Max_price]]&gt;Birlesme[[#This Row],[Last_campaign_price]],"Endirim olacaq","Endirim yoxdur")</f>
        <v>Endirim yoxdur</v>
      </c>
      <c r="L11877" t="str">
        <f>IF(Birlesme[[#This Row],[Endirim]]="Endirim yoxdur", "Yoxdur",INDEX(E:E, MATCH(Birlesme[[#This Row],[Max_price]],G:G,0)))</f>
        <v>Yoxdur</v>
      </c>
    </row>
    <row r="11878" spans="1:12" x14ac:dyDescent="0.25">
      <c r="A11878" t="s">
        <v>3708</v>
      </c>
      <c r="B11878" t="s">
        <v>3923</v>
      </c>
      <c r="C11878" s="27">
        <v>44845</v>
      </c>
      <c r="D11878" s="27">
        <v>45059</v>
      </c>
      <c r="E11878" t="s">
        <v>3933</v>
      </c>
      <c r="F11878" s="27">
        <v>43502</v>
      </c>
      <c r="G11878">
        <v>26</v>
      </c>
      <c r="H11878" s="27">
        <v>45059</v>
      </c>
      <c r="I11878">
        <v>26</v>
      </c>
      <c r="J11878">
        <f>IFERROR(INDEX(Birlesme[campaign_price], MATCH(Birlesme[[#This Row],[Last_buy_date]], Birlesme[buy_date], 0)), "")</f>
        <v>62</v>
      </c>
      <c r="K11878" t="str">
        <f>IF(Birlesme[[#This Row],[Max_price]]&gt;Birlesme[[#This Row],[Last_campaign_price]],"Endirim olacaq","Endirim yoxdur")</f>
        <v>Endirim yoxdur</v>
      </c>
      <c r="L11878" t="str">
        <f>IF(Birlesme[[#This Row],[Endirim]]="Endirim yoxdur", "Yoxdur",INDEX(E:E, MATCH(Birlesme[[#This Row],[Max_price]],G:G,0)))</f>
        <v>Yoxdur</v>
      </c>
    </row>
    <row r="11879" spans="1:12" x14ac:dyDescent="0.25">
      <c r="A11879" t="s">
        <v>3709</v>
      </c>
      <c r="B11879" t="s">
        <v>3924</v>
      </c>
      <c r="C11879" s="27">
        <v>44764</v>
      </c>
      <c r="D11879" s="27">
        <v>44764</v>
      </c>
      <c r="E11879" t="s">
        <v>3934</v>
      </c>
      <c r="F11879" s="27">
        <v>42352</v>
      </c>
      <c r="G11879">
        <v>22</v>
      </c>
      <c r="H11879" s="27">
        <v>45082</v>
      </c>
      <c r="I11879">
        <v>75</v>
      </c>
      <c r="J11879">
        <f>IFERROR(INDEX(Birlesme[campaign_price], MATCH(Birlesme[[#This Row],[Last_buy_date]], Birlesme[buy_date], 0)), "")</f>
        <v>29</v>
      </c>
      <c r="K11879" t="str">
        <f>IF(Birlesme[[#This Row],[Max_price]]&gt;Birlesme[[#This Row],[Last_campaign_price]],"Endirim olacaq","Endirim yoxdur")</f>
        <v>Endirim olacaq</v>
      </c>
      <c r="L11879" t="str">
        <f>IF(Birlesme[[#This Row],[Endirim]]="Endirim yoxdur", "Yoxdur",INDEX(E:E, MATCH(Birlesme[[#This Row],[Max_price]],G:G,0)))</f>
        <v>OptOutMailings</v>
      </c>
    </row>
    <row r="11880" spans="1:12" x14ac:dyDescent="0.25">
      <c r="A11880" t="s">
        <v>3709</v>
      </c>
      <c r="B11880" t="s">
        <v>3924</v>
      </c>
      <c r="C11880" s="27">
        <v>44764</v>
      </c>
      <c r="D11880" s="27">
        <v>44797</v>
      </c>
      <c r="E11880" t="s">
        <v>3934</v>
      </c>
      <c r="F11880" s="27">
        <v>42352</v>
      </c>
      <c r="G11880">
        <v>22</v>
      </c>
      <c r="H11880" s="27">
        <v>45082</v>
      </c>
      <c r="I11880">
        <v>75</v>
      </c>
      <c r="J11880">
        <f>IFERROR(INDEX(Birlesme[campaign_price], MATCH(Birlesme[[#This Row],[Last_buy_date]], Birlesme[buy_date], 0)), "")</f>
        <v>29</v>
      </c>
      <c r="K11880" t="str">
        <f>IF(Birlesme[[#This Row],[Max_price]]&gt;Birlesme[[#This Row],[Last_campaign_price]],"Endirim olacaq","Endirim yoxdur")</f>
        <v>Endirim olacaq</v>
      </c>
      <c r="L11880" t="str">
        <f>IF(Birlesme[[#This Row],[Endirim]]="Endirim yoxdur", "Yoxdur",INDEX(E:E, MATCH(Birlesme[[#This Row],[Max_price]],G:G,0)))</f>
        <v>OptOutMailings</v>
      </c>
    </row>
    <row r="11881" spans="1:12" x14ac:dyDescent="0.25">
      <c r="A11881" t="s">
        <v>3709</v>
      </c>
      <c r="B11881" t="s">
        <v>3924</v>
      </c>
      <c r="C11881" s="27">
        <v>44764</v>
      </c>
      <c r="D11881" s="27">
        <v>44827</v>
      </c>
      <c r="E11881" t="s">
        <v>3934</v>
      </c>
      <c r="F11881" s="27">
        <v>42352</v>
      </c>
      <c r="G11881">
        <v>22</v>
      </c>
      <c r="H11881" s="27">
        <v>45082</v>
      </c>
      <c r="I11881">
        <v>75</v>
      </c>
      <c r="J11881">
        <f>IFERROR(INDEX(Birlesme[campaign_price], MATCH(Birlesme[[#This Row],[Last_buy_date]], Birlesme[buy_date], 0)), "")</f>
        <v>29</v>
      </c>
      <c r="K11881" t="str">
        <f>IF(Birlesme[[#This Row],[Max_price]]&gt;Birlesme[[#This Row],[Last_campaign_price]],"Endirim olacaq","Endirim yoxdur")</f>
        <v>Endirim olacaq</v>
      </c>
      <c r="L11881" t="str">
        <f>IF(Birlesme[[#This Row],[Endirim]]="Endirim yoxdur", "Yoxdur",INDEX(E:E, MATCH(Birlesme[[#This Row],[Max_price]],G:G,0)))</f>
        <v>OptOutMailings</v>
      </c>
    </row>
    <row r="11882" spans="1:12" x14ac:dyDescent="0.25">
      <c r="A11882" t="s">
        <v>3709</v>
      </c>
      <c r="B11882" t="s">
        <v>3924</v>
      </c>
      <c r="C11882" s="27">
        <v>44764</v>
      </c>
      <c r="D11882" s="27">
        <v>44860</v>
      </c>
      <c r="E11882" t="s">
        <v>3934</v>
      </c>
      <c r="F11882" s="27">
        <v>42352</v>
      </c>
      <c r="G11882">
        <v>22</v>
      </c>
      <c r="H11882" s="27">
        <v>45082</v>
      </c>
      <c r="I11882">
        <v>75</v>
      </c>
      <c r="J11882">
        <f>IFERROR(INDEX(Birlesme[campaign_price], MATCH(Birlesme[[#This Row],[Last_buy_date]], Birlesme[buy_date], 0)), "")</f>
        <v>29</v>
      </c>
      <c r="K11882" t="str">
        <f>IF(Birlesme[[#This Row],[Max_price]]&gt;Birlesme[[#This Row],[Last_campaign_price]],"Endirim olacaq","Endirim yoxdur")</f>
        <v>Endirim olacaq</v>
      </c>
      <c r="L11882" t="str">
        <f>IF(Birlesme[[#This Row],[Endirim]]="Endirim yoxdur", "Yoxdur",INDEX(E:E, MATCH(Birlesme[[#This Row],[Max_price]],G:G,0)))</f>
        <v>OptOutMailings</v>
      </c>
    </row>
    <row r="11883" spans="1:12" x14ac:dyDescent="0.25">
      <c r="A11883" t="s">
        <v>3709</v>
      </c>
      <c r="B11883" t="s">
        <v>3924</v>
      </c>
      <c r="C11883" s="27">
        <v>44764</v>
      </c>
      <c r="D11883" s="27">
        <v>44871</v>
      </c>
      <c r="E11883" t="s">
        <v>3934</v>
      </c>
      <c r="F11883" s="27">
        <v>42352</v>
      </c>
      <c r="G11883">
        <v>22</v>
      </c>
      <c r="H11883" s="27">
        <v>45082</v>
      </c>
      <c r="I11883">
        <v>75</v>
      </c>
      <c r="J11883">
        <f>IFERROR(INDEX(Birlesme[campaign_price], MATCH(Birlesme[[#This Row],[Last_buy_date]], Birlesme[buy_date], 0)), "")</f>
        <v>29</v>
      </c>
      <c r="K11883" t="str">
        <f>IF(Birlesme[[#This Row],[Max_price]]&gt;Birlesme[[#This Row],[Last_campaign_price]],"Endirim olacaq","Endirim yoxdur")</f>
        <v>Endirim olacaq</v>
      </c>
      <c r="L11883" t="str">
        <f>IF(Birlesme[[#This Row],[Endirim]]="Endirim yoxdur", "Yoxdur",INDEX(E:E, MATCH(Birlesme[[#This Row],[Max_price]],G:G,0)))</f>
        <v>OptOutMailings</v>
      </c>
    </row>
    <row r="11884" spans="1:12" x14ac:dyDescent="0.25">
      <c r="A11884" t="s">
        <v>3709</v>
      </c>
      <c r="B11884" t="s">
        <v>3924</v>
      </c>
      <c r="C11884" s="27">
        <v>44764</v>
      </c>
      <c r="D11884" s="27">
        <v>44919</v>
      </c>
      <c r="E11884" t="s">
        <v>3934</v>
      </c>
      <c r="F11884" s="27">
        <v>42352</v>
      </c>
      <c r="G11884">
        <v>22</v>
      </c>
      <c r="H11884" s="27">
        <v>45082</v>
      </c>
      <c r="I11884">
        <v>75</v>
      </c>
      <c r="J11884">
        <f>IFERROR(INDEX(Birlesme[campaign_price], MATCH(Birlesme[[#This Row],[Last_buy_date]], Birlesme[buy_date], 0)), "")</f>
        <v>29</v>
      </c>
      <c r="K11884" t="str">
        <f>IF(Birlesme[[#This Row],[Max_price]]&gt;Birlesme[[#This Row],[Last_campaign_price]],"Endirim olacaq","Endirim yoxdur")</f>
        <v>Endirim olacaq</v>
      </c>
      <c r="L11884" t="str">
        <f>IF(Birlesme[[#This Row],[Endirim]]="Endirim yoxdur", "Yoxdur",INDEX(E:E, MATCH(Birlesme[[#This Row],[Max_price]],G:G,0)))</f>
        <v>OptOutMailings</v>
      </c>
    </row>
    <row r="11885" spans="1:12" x14ac:dyDescent="0.25">
      <c r="A11885" t="s">
        <v>3709</v>
      </c>
      <c r="B11885" t="s">
        <v>3924</v>
      </c>
      <c r="C11885" s="27">
        <v>44764</v>
      </c>
      <c r="D11885" s="27">
        <v>44930</v>
      </c>
      <c r="E11885" t="s">
        <v>3934</v>
      </c>
      <c r="F11885" s="27">
        <v>42352</v>
      </c>
      <c r="G11885">
        <v>22</v>
      </c>
      <c r="H11885" s="27">
        <v>45082</v>
      </c>
      <c r="I11885">
        <v>75</v>
      </c>
      <c r="J11885">
        <f>IFERROR(INDEX(Birlesme[campaign_price], MATCH(Birlesme[[#This Row],[Last_buy_date]], Birlesme[buy_date], 0)), "")</f>
        <v>29</v>
      </c>
      <c r="K11885" t="str">
        <f>IF(Birlesme[[#This Row],[Max_price]]&gt;Birlesme[[#This Row],[Last_campaign_price]],"Endirim olacaq","Endirim yoxdur")</f>
        <v>Endirim olacaq</v>
      </c>
      <c r="L11885" t="str">
        <f>IF(Birlesme[[#This Row],[Endirim]]="Endirim yoxdur", "Yoxdur",INDEX(E:E, MATCH(Birlesme[[#This Row],[Max_price]],G:G,0)))</f>
        <v>OptOutMailings</v>
      </c>
    </row>
    <row r="11886" spans="1:12" x14ac:dyDescent="0.25">
      <c r="A11886" t="s">
        <v>3709</v>
      </c>
      <c r="B11886" t="s">
        <v>3924</v>
      </c>
      <c r="C11886" s="27">
        <v>44764</v>
      </c>
      <c r="D11886" s="27">
        <v>44958</v>
      </c>
      <c r="E11886" t="s">
        <v>3934</v>
      </c>
      <c r="F11886" s="27">
        <v>42352</v>
      </c>
      <c r="G11886">
        <v>22</v>
      </c>
      <c r="H11886" s="27">
        <v>45082</v>
      </c>
      <c r="I11886">
        <v>75</v>
      </c>
      <c r="J11886">
        <f>IFERROR(INDEX(Birlesme[campaign_price], MATCH(Birlesme[[#This Row],[Last_buy_date]], Birlesme[buy_date], 0)), "")</f>
        <v>29</v>
      </c>
      <c r="K11886" t="str">
        <f>IF(Birlesme[[#This Row],[Max_price]]&gt;Birlesme[[#This Row],[Last_campaign_price]],"Endirim olacaq","Endirim yoxdur")</f>
        <v>Endirim olacaq</v>
      </c>
      <c r="L11886" t="str">
        <f>IF(Birlesme[[#This Row],[Endirim]]="Endirim yoxdur", "Yoxdur",INDEX(E:E, MATCH(Birlesme[[#This Row],[Max_price]],G:G,0)))</f>
        <v>OptOutMailings</v>
      </c>
    </row>
    <row r="11887" spans="1:12" x14ac:dyDescent="0.25">
      <c r="A11887" t="s">
        <v>3709</v>
      </c>
      <c r="B11887" t="s">
        <v>3924</v>
      </c>
      <c r="C11887" s="27">
        <v>44764</v>
      </c>
      <c r="D11887" s="27">
        <v>45010</v>
      </c>
      <c r="E11887" t="s">
        <v>3934</v>
      </c>
      <c r="F11887" s="27">
        <v>42352</v>
      </c>
      <c r="G11887">
        <v>22</v>
      </c>
      <c r="H11887" s="27">
        <v>45082</v>
      </c>
      <c r="I11887">
        <v>75</v>
      </c>
      <c r="J11887">
        <f>IFERROR(INDEX(Birlesme[campaign_price], MATCH(Birlesme[[#This Row],[Last_buy_date]], Birlesme[buy_date], 0)), "")</f>
        <v>29</v>
      </c>
      <c r="K11887" t="str">
        <f>IF(Birlesme[[#This Row],[Max_price]]&gt;Birlesme[[#This Row],[Last_campaign_price]],"Endirim olacaq","Endirim yoxdur")</f>
        <v>Endirim olacaq</v>
      </c>
      <c r="L11887" t="str">
        <f>IF(Birlesme[[#This Row],[Endirim]]="Endirim yoxdur", "Yoxdur",INDEX(E:E, MATCH(Birlesme[[#This Row],[Max_price]],G:G,0)))</f>
        <v>OptOutMailings</v>
      </c>
    </row>
    <row r="11888" spans="1:12" x14ac:dyDescent="0.25">
      <c r="A11888" t="s">
        <v>3709</v>
      </c>
      <c r="B11888" t="s">
        <v>3924</v>
      </c>
      <c r="C11888" s="27">
        <v>44764</v>
      </c>
      <c r="D11888" s="27">
        <v>45043</v>
      </c>
      <c r="E11888" t="s">
        <v>3934</v>
      </c>
      <c r="F11888" s="27">
        <v>42352</v>
      </c>
      <c r="G11888">
        <v>22</v>
      </c>
      <c r="H11888" s="27">
        <v>45082</v>
      </c>
      <c r="I11888">
        <v>75</v>
      </c>
      <c r="J11888">
        <f>IFERROR(INDEX(Birlesme[campaign_price], MATCH(Birlesme[[#This Row],[Last_buy_date]], Birlesme[buy_date], 0)), "")</f>
        <v>29</v>
      </c>
      <c r="K11888" t="str">
        <f>IF(Birlesme[[#This Row],[Max_price]]&gt;Birlesme[[#This Row],[Last_campaign_price]],"Endirim olacaq","Endirim yoxdur")</f>
        <v>Endirim olacaq</v>
      </c>
      <c r="L11888" t="str">
        <f>IF(Birlesme[[#This Row],[Endirim]]="Endirim yoxdur", "Yoxdur",INDEX(E:E, MATCH(Birlesme[[#This Row],[Max_price]],G:G,0)))</f>
        <v>OptOutMailings</v>
      </c>
    </row>
    <row r="11889" spans="1:12" x14ac:dyDescent="0.25">
      <c r="A11889" t="s">
        <v>3709</v>
      </c>
      <c r="B11889" t="s">
        <v>3924</v>
      </c>
      <c r="C11889" s="27">
        <v>44764</v>
      </c>
      <c r="D11889" s="27">
        <v>45047</v>
      </c>
      <c r="E11889" t="s">
        <v>3934</v>
      </c>
      <c r="F11889" s="27">
        <v>42352</v>
      </c>
      <c r="G11889">
        <v>22</v>
      </c>
      <c r="H11889" s="27">
        <v>45082</v>
      </c>
      <c r="I11889">
        <v>75</v>
      </c>
      <c r="J11889">
        <f>IFERROR(INDEX(Birlesme[campaign_price], MATCH(Birlesme[[#This Row],[Last_buy_date]], Birlesme[buy_date], 0)), "")</f>
        <v>29</v>
      </c>
      <c r="K11889" t="str">
        <f>IF(Birlesme[[#This Row],[Max_price]]&gt;Birlesme[[#This Row],[Last_campaign_price]],"Endirim olacaq","Endirim yoxdur")</f>
        <v>Endirim olacaq</v>
      </c>
      <c r="L11889" t="str">
        <f>IF(Birlesme[[#This Row],[Endirim]]="Endirim yoxdur", "Yoxdur",INDEX(E:E, MATCH(Birlesme[[#This Row],[Max_price]],G:G,0)))</f>
        <v>OptOutMailings</v>
      </c>
    </row>
    <row r="11890" spans="1:12" x14ac:dyDescent="0.25">
      <c r="A11890" t="s">
        <v>3709</v>
      </c>
      <c r="B11890" t="s">
        <v>3924</v>
      </c>
      <c r="C11890" s="27">
        <v>44764</v>
      </c>
      <c r="D11890" s="27">
        <v>45082</v>
      </c>
      <c r="E11890" t="s">
        <v>3934</v>
      </c>
      <c r="F11890" s="27">
        <v>42352</v>
      </c>
      <c r="G11890">
        <v>22</v>
      </c>
      <c r="H11890" s="27">
        <v>45082</v>
      </c>
      <c r="I11890">
        <v>75</v>
      </c>
      <c r="J11890">
        <f>IFERROR(INDEX(Birlesme[campaign_price], MATCH(Birlesme[[#This Row],[Last_buy_date]], Birlesme[buy_date], 0)), "")</f>
        <v>29</v>
      </c>
      <c r="K11890" t="str">
        <f>IF(Birlesme[[#This Row],[Max_price]]&gt;Birlesme[[#This Row],[Last_campaign_price]],"Endirim olacaq","Endirim yoxdur")</f>
        <v>Endirim olacaq</v>
      </c>
      <c r="L11890" t="str">
        <f>IF(Birlesme[[#This Row],[Endirim]]="Endirim yoxdur", "Yoxdur",INDEX(E:E, MATCH(Birlesme[[#This Row],[Max_price]],G:G,0)))</f>
        <v>OptOutMailings</v>
      </c>
    </row>
    <row r="11891" spans="1:12" x14ac:dyDescent="0.25">
      <c r="A11891" t="s">
        <v>3709</v>
      </c>
      <c r="B11891" t="s">
        <v>3928</v>
      </c>
      <c r="C11891" s="27">
        <v>44992</v>
      </c>
      <c r="D11891" s="27">
        <v>44992</v>
      </c>
      <c r="E11891" t="s">
        <v>3938</v>
      </c>
      <c r="F11891" s="27">
        <v>43695</v>
      </c>
      <c r="G11891">
        <v>75</v>
      </c>
      <c r="H11891" s="27">
        <v>45082</v>
      </c>
      <c r="I11891">
        <v>75</v>
      </c>
      <c r="J11891">
        <f>IFERROR(INDEX(Birlesme[campaign_price], MATCH(Birlesme[[#This Row],[Last_buy_date]], Birlesme[buy_date], 0)), "")</f>
        <v>29</v>
      </c>
      <c r="K11891" t="str">
        <f>IF(Birlesme[[#This Row],[Max_price]]&gt;Birlesme[[#This Row],[Last_campaign_price]],"Endirim olacaq","Endirim yoxdur")</f>
        <v>Endirim olacaq</v>
      </c>
      <c r="L11891" t="str">
        <f>IF(Birlesme[[#This Row],[Endirim]]="Endirim yoxdur", "Yoxdur",INDEX(E:E, MATCH(Birlesme[[#This Row],[Max_price]],G:G,0)))</f>
        <v>OptOutMailings</v>
      </c>
    </row>
    <row r="11892" spans="1:12" x14ac:dyDescent="0.25">
      <c r="A11892" t="s">
        <v>3709</v>
      </c>
      <c r="B11892" t="s">
        <v>3928</v>
      </c>
      <c r="C11892" s="27">
        <v>44992</v>
      </c>
      <c r="D11892" s="27">
        <v>45024</v>
      </c>
      <c r="E11892" t="s">
        <v>3938</v>
      </c>
      <c r="F11892" s="27">
        <v>43695</v>
      </c>
      <c r="G11892">
        <v>75</v>
      </c>
      <c r="H11892" s="27">
        <v>45082</v>
      </c>
      <c r="I11892">
        <v>75</v>
      </c>
      <c r="J11892">
        <f>IFERROR(INDEX(Birlesme[campaign_price], MATCH(Birlesme[[#This Row],[Last_buy_date]], Birlesme[buy_date], 0)), "")</f>
        <v>29</v>
      </c>
      <c r="K11892" t="str">
        <f>IF(Birlesme[[#This Row],[Max_price]]&gt;Birlesme[[#This Row],[Last_campaign_price]],"Endirim olacaq","Endirim yoxdur")</f>
        <v>Endirim olacaq</v>
      </c>
      <c r="L11892" t="str">
        <f>IF(Birlesme[[#This Row],[Endirim]]="Endirim yoxdur", "Yoxdur",INDEX(E:E, MATCH(Birlesme[[#This Row],[Max_price]],G:G,0)))</f>
        <v>OptOutMailings</v>
      </c>
    </row>
    <row r="11893" spans="1:12" x14ac:dyDescent="0.25">
      <c r="A11893" t="s">
        <v>3709</v>
      </c>
      <c r="B11893" t="s">
        <v>3928</v>
      </c>
      <c r="C11893" s="27">
        <v>44992</v>
      </c>
      <c r="D11893" s="27">
        <v>45058</v>
      </c>
      <c r="E11893" t="s">
        <v>3938</v>
      </c>
      <c r="F11893" s="27">
        <v>43695</v>
      </c>
      <c r="G11893">
        <v>75</v>
      </c>
      <c r="H11893" s="27">
        <v>45082</v>
      </c>
      <c r="I11893">
        <v>75</v>
      </c>
      <c r="J11893">
        <f>IFERROR(INDEX(Birlesme[campaign_price], MATCH(Birlesme[[#This Row],[Last_buy_date]], Birlesme[buy_date], 0)), "")</f>
        <v>29</v>
      </c>
      <c r="K11893" t="str">
        <f>IF(Birlesme[[#This Row],[Max_price]]&gt;Birlesme[[#This Row],[Last_campaign_price]],"Endirim olacaq","Endirim yoxdur")</f>
        <v>Endirim olacaq</v>
      </c>
      <c r="L11893" t="str">
        <f>IF(Birlesme[[#This Row],[Endirim]]="Endirim yoxdur", "Yoxdur",INDEX(E:E, MATCH(Birlesme[[#This Row],[Max_price]],G:G,0)))</f>
        <v>OptOutMailings</v>
      </c>
    </row>
    <row r="11894" spans="1:12" x14ac:dyDescent="0.25">
      <c r="A11894" t="s">
        <v>3710</v>
      </c>
      <c r="B11894" t="s">
        <v>3924</v>
      </c>
      <c r="C11894" s="27">
        <v>44905</v>
      </c>
      <c r="D11894" s="27">
        <v>44905</v>
      </c>
      <c r="E11894" t="s">
        <v>3934</v>
      </c>
      <c r="F11894" s="27">
        <v>42352</v>
      </c>
      <c r="G11894">
        <v>22</v>
      </c>
      <c r="H11894" s="27">
        <v>45068</v>
      </c>
      <c r="I11894">
        <v>22</v>
      </c>
      <c r="J11894">
        <f>IFERROR(INDEX(Birlesme[campaign_price], MATCH(Birlesme[[#This Row],[Last_buy_date]], Birlesme[buy_date], 0)), "")</f>
        <v>27</v>
      </c>
      <c r="K11894" t="str">
        <f>IF(Birlesme[[#This Row],[Max_price]]&gt;Birlesme[[#This Row],[Last_campaign_price]],"Endirim olacaq","Endirim yoxdur")</f>
        <v>Endirim yoxdur</v>
      </c>
      <c r="L11894" t="str">
        <f>IF(Birlesme[[#This Row],[Endirim]]="Endirim yoxdur", "Yoxdur",INDEX(E:E, MATCH(Birlesme[[#This Row],[Max_price]],G:G,0)))</f>
        <v>Yoxdur</v>
      </c>
    </row>
    <row r="11895" spans="1:12" x14ac:dyDescent="0.25">
      <c r="A11895" t="s">
        <v>3710</v>
      </c>
      <c r="B11895" t="s">
        <v>3924</v>
      </c>
      <c r="C11895" s="27">
        <v>44905</v>
      </c>
      <c r="D11895" s="27">
        <v>44940</v>
      </c>
      <c r="E11895" t="s">
        <v>3934</v>
      </c>
      <c r="F11895" s="27">
        <v>42352</v>
      </c>
      <c r="G11895">
        <v>22</v>
      </c>
      <c r="H11895" s="27">
        <v>45068</v>
      </c>
      <c r="I11895">
        <v>22</v>
      </c>
      <c r="J11895">
        <f>IFERROR(INDEX(Birlesme[campaign_price], MATCH(Birlesme[[#This Row],[Last_buy_date]], Birlesme[buy_date], 0)), "")</f>
        <v>27</v>
      </c>
      <c r="K11895" t="str">
        <f>IF(Birlesme[[#This Row],[Max_price]]&gt;Birlesme[[#This Row],[Last_campaign_price]],"Endirim olacaq","Endirim yoxdur")</f>
        <v>Endirim yoxdur</v>
      </c>
      <c r="L11895" t="str">
        <f>IF(Birlesme[[#This Row],[Endirim]]="Endirim yoxdur", "Yoxdur",INDEX(E:E, MATCH(Birlesme[[#This Row],[Max_price]],G:G,0)))</f>
        <v>Yoxdur</v>
      </c>
    </row>
    <row r="11896" spans="1:12" x14ac:dyDescent="0.25">
      <c r="A11896" t="s">
        <v>3710</v>
      </c>
      <c r="B11896" t="s">
        <v>3924</v>
      </c>
      <c r="C11896" s="27">
        <v>44905</v>
      </c>
      <c r="D11896" s="27">
        <v>44970</v>
      </c>
      <c r="E11896" t="s">
        <v>3934</v>
      </c>
      <c r="F11896" s="27">
        <v>42352</v>
      </c>
      <c r="G11896">
        <v>22</v>
      </c>
      <c r="H11896" s="27">
        <v>45068</v>
      </c>
      <c r="I11896">
        <v>22</v>
      </c>
      <c r="J11896">
        <f>IFERROR(INDEX(Birlesme[campaign_price], MATCH(Birlesme[[#This Row],[Last_buy_date]], Birlesme[buy_date], 0)), "")</f>
        <v>27</v>
      </c>
      <c r="K11896" t="str">
        <f>IF(Birlesme[[#This Row],[Max_price]]&gt;Birlesme[[#This Row],[Last_campaign_price]],"Endirim olacaq","Endirim yoxdur")</f>
        <v>Endirim yoxdur</v>
      </c>
      <c r="L11896" t="str">
        <f>IF(Birlesme[[#This Row],[Endirim]]="Endirim yoxdur", "Yoxdur",INDEX(E:E, MATCH(Birlesme[[#This Row],[Max_price]],G:G,0)))</f>
        <v>Yoxdur</v>
      </c>
    </row>
    <row r="11897" spans="1:12" x14ac:dyDescent="0.25">
      <c r="A11897" t="s">
        <v>3710</v>
      </c>
      <c r="B11897" t="s">
        <v>3924</v>
      </c>
      <c r="C11897" s="27">
        <v>44905</v>
      </c>
      <c r="D11897" s="27">
        <v>45010</v>
      </c>
      <c r="E11897" t="s">
        <v>3934</v>
      </c>
      <c r="F11897" s="27">
        <v>42352</v>
      </c>
      <c r="G11897">
        <v>22</v>
      </c>
      <c r="H11897" s="27">
        <v>45068</v>
      </c>
      <c r="I11897">
        <v>22</v>
      </c>
      <c r="J11897">
        <f>IFERROR(INDEX(Birlesme[campaign_price], MATCH(Birlesme[[#This Row],[Last_buy_date]], Birlesme[buy_date], 0)), "")</f>
        <v>27</v>
      </c>
      <c r="K11897" t="str">
        <f>IF(Birlesme[[#This Row],[Max_price]]&gt;Birlesme[[#This Row],[Last_campaign_price]],"Endirim olacaq","Endirim yoxdur")</f>
        <v>Endirim yoxdur</v>
      </c>
      <c r="L11897" t="str">
        <f>IF(Birlesme[[#This Row],[Endirim]]="Endirim yoxdur", "Yoxdur",INDEX(E:E, MATCH(Birlesme[[#This Row],[Max_price]],G:G,0)))</f>
        <v>Yoxdur</v>
      </c>
    </row>
    <row r="11898" spans="1:12" x14ac:dyDescent="0.25">
      <c r="A11898" t="s">
        <v>3710</v>
      </c>
      <c r="B11898" t="s">
        <v>3924</v>
      </c>
      <c r="C11898" s="27">
        <v>44905</v>
      </c>
      <c r="D11898" s="27">
        <v>45038</v>
      </c>
      <c r="E11898" t="s">
        <v>3934</v>
      </c>
      <c r="F11898" s="27">
        <v>42352</v>
      </c>
      <c r="G11898">
        <v>22</v>
      </c>
      <c r="H11898" s="27">
        <v>45068</v>
      </c>
      <c r="I11898">
        <v>22</v>
      </c>
      <c r="J11898">
        <f>IFERROR(INDEX(Birlesme[campaign_price], MATCH(Birlesme[[#This Row],[Last_buy_date]], Birlesme[buy_date], 0)), "")</f>
        <v>27</v>
      </c>
      <c r="K11898" t="str">
        <f>IF(Birlesme[[#This Row],[Max_price]]&gt;Birlesme[[#This Row],[Last_campaign_price]],"Endirim olacaq","Endirim yoxdur")</f>
        <v>Endirim yoxdur</v>
      </c>
      <c r="L11898" t="str">
        <f>IF(Birlesme[[#This Row],[Endirim]]="Endirim yoxdur", "Yoxdur",INDEX(E:E, MATCH(Birlesme[[#This Row],[Max_price]],G:G,0)))</f>
        <v>Yoxdur</v>
      </c>
    </row>
    <row r="11899" spans="1:12" x14ac:dyDescent="0.25">
      <c r="A11899" t="s">
        <v>3710</v>
      </c>
      <c r="B11899" t="s">
        <v>3924</v>
      </c>
      <c r="C11899" s="27">
        <v>44905</v>
      </c>
      <c r="D11899" s="27">
        <v>45068</v>
      </c>
      <c r="E11899" t="s">
        <v>3934</v>
      </c>
      <c r="F11899" s="27">
        <v>42352</v>
      </c>
      <c r="G11899">
        <v>22</v>
      </c>
      <c r="H11899" s="27">
        <v>45068</v>
      </c>
      <c r="I11899">
        <v>22</v>
      </c>
      <c r="J11899">
        <f>IFERROR(INDEX(Birlesme[campaign_price], MATCH(Birlesme[[#This Row],[Last_buy_date]], Birlesme[buy_date], 0)), "")</f>
        <v>27</v>
      </c>
      <c r="K11899" t="str">
        <f>IF(Birlesme[[#This Row],[Max_price]]&gt;Birlesme[[#This Row],[Last_campaign_price]],"Endirim olacaq","Endirim yoxdur")</f>
        <v>Endirim yoxdur</v>
      </c>
      <c r="L11899" t="str">
        <f>IF(Birlesme[[#This Row],[Endirim]]="Endirim yoxdur", "Yoxdur",INDEX(E:E, MATCH(Birlesme[[#This Row],[Max_price]],G:G,0)))</f>
        <v>Yoxdur</v>
      </c>
    </row>
    <row r="11900" spans="1:12" x14ac:dyDescent="0.25">
      <c r="A11900" t="s">
        <v>3711</v>
      </c>
      <c r="B11900" t="s">
        <v>3948</v>
      </c>
      <c r="C11900" s="27">
        <v>44779</v>
      </c>
      <c r="D11900" s="27">
        <v>44779</v>
      </c>
      <c r="E11900" t="s">
        <v>3941</v>
      </c>
      <c r="F11900" s="27">
        <v>44532</v>
      </c>
      <c r="G11900">
        <v>65</v>
      </c>
      <c r="H11900" s="27">
        <v>45085</v>
      </c>
      <c r="I11900">
        <v>75</v>
      </c>
      <c r="J11900">
        <f>IFERROR(INDEX(Birlesme[campaign_price], MATCH(Birlesme[[#This Row],[Last_buy_date]], Birlesme[buy_date], 0)), "")</f>
        <v>22</v>
      </c>
      <c r="K11900" t="str">
        <f>IF(Birlesme[[#This Row],[Max_price]]&gt;Birlesme[[#This Row],[Last_campaign_price]],"Endirim olacaq","Endirim yoxdur")</f>
        <v>Endirim olacaq</v>
      </c>
      <c r="L11900" t="str">
        <f>IF(Birlesme[[#This Row],[Endirim]]="Endirim yoxdur", "Yoxdur",INDEX(E:E, MATCH(Birlesme[[#This Row],[Max_price]],G:G,0)))</f>
        <v>OptOutMailings</v>
      </c>
    </row>
    <row r="11901" spans="1:12" x14ac:dyDescent="0.25">
      <c r="A11901" t="s">
        <v>3711</v>
      </c>
      <c r="B11901" t="s">
        <v>3948</v>
      </c>
      <c r="C11901" s="27">
        <v>44779</v>
      </c>
      <c r="D11901" s="27">
        <v>44822</v>
      </c>
      <c r="E11901" t="s">
        <v>3941</v>
      </c>
      <c r="F11901" s="27">
        <v>44532</v>
      </c>
      <c r="G11901">
        <v>65</v>
      </c>
      <c r="H11901" s="27">
        <v>45085</v>
      </c>
      <c r="I11901">
        <v>75</v>
      </c>
      <c r="J11901">
        <f>IFERROR(INDEX(Birlesme[campaign_price], MATCH(Birlesme[[#This Row],[Last_buy_date]], Birlesme[buy_date], 0)), "")</f>
        <v>22</v>
      </c>
      <c r="K11901" t="str">
        <f>IF(Birlesme[[#This Row],[Max_price]]&gt;Birlesme[[#This Row],[Last_campaign_price]],"Endirim olacaq","Endirim yoxdur")</f>
        <v>Endirim olacaq</v>
      </c>
      <c r="L11901" t="str">
        <f>IF(Birlesme[[#This Row],[Endirim]]="Endirim yoxdur", "Yoxdur",INDEX(E:E, MATCH(Birlesme[[#This Row],[Max_price]],G:G,0)))</f>
        <v>OptOutMailings</v>
      </c>
    </row>
    <row r="11902" spans="1:12" x14ac:dyDescent="0.25">
      <c r="A11902" t="s">
        <v>3711</v>
      </c>
      <c r="B11902" t="s">
        <v>3948</v>
      </c>
      <c r="C11902" s="27">
        <v>44779</v>
      </c>
      <c r="D11902" s="27">
        <v>44847</v>
      </c>
      <c r="E11902" t="s">
        <v>3941</v>
      </c>
      <c r="F11902" s="27">
        <v>44532</v>
      </c>
      <c r="G11902">
        <v>65</v>
      </c>
      <c r="H11902" s="27">
        <v>45085</v>
      </c>
      <c r="I11902">
        <v>75</v>
      </c>
      <c r="J11902">
        <f>IFERROR(INDEX(Birlesme[campaign_price], MATCH(Birlesme[[#This Row],[Last_buy_date]], Birlesme[buy_date], 0)), "")</f>
        <v>22</v>
      </c>
      <c r="K11902" t="str">
        <f>IF(Birlesme[[#This Row],[Max_price]]&gt;Birlesme[[#This Row],[Last_campaign_price]],"Endirim olacaq","Endirim yoxdur")</f>
        <v>Endirim olacaq</v>
      </c>
      <c r="L11902" t="str">
        <f>IF(Birlesme[[#This Row],[Endirim]]="Endirim yoxdur", "Yoxdur",INDEX(E:E, MATCH(Birlesme[[#This Row],[Max_price]],G:G,0)))</f>
        <v>OptOutMailings</v>
      </c>
    </row>
    <row r="11903" spans="1:12" x14ac:dyDescent="0.25">
      <c r="A11903" t="s">
        <v>3711</v>
      </c>
      <c r="B11903" t="s">
        <v>3948</v>
      </c>
      <c r="C11903" s="27">
        <v>44779</v>
      </c>
      <c r="D11903" s="27">
        <v>44881</v>
      </c>
      <c r="E11903" t="s">
        <v>3941</v>
      </c>
      <c r="F11903" s="27">
        <v>44532</v>
      </c>
      <c r="G11903">
        <v>65</v>
      </c>
      <c r="H11903" s="27">
        <v>45085</v>
      </c>
      <c r="I11903">
        <v>75</v>
      </c>
      <c r="J11903">
        <f>IFERROR(INDEX(Birlesme[campaign_price], MATCH(Birlesme[[#This Row],[Last_buy_date]], Birlesme[buy_date], 0)), "")</f>
        <v>22</v>
      </c>
      <c r="K11903" t="str">
        <f>IF(Birlesme[[#This Row],[Max_price]]&gt;Birlesme[[#This Row],[Last_campaign_price]],"Endirim olacaq","Endirim yoxdur")</f>
        <v>Endirim olacaq</v>
      </c>
      <c r="L11903" t="str">
        <f>IF(Birlesme[[#This Row],[Endirim]]="Endirim yoxdur", "Yoxdur",INDEX(E:E, MATCH(Birlesme[[#This Row],[Max_price]],G:G,0)))</f>
        <v>OptOutMailings</v>
      </c>
    </row>
    <row r="11904" spans="1:12" x14ac:dyDescent="0.25">
      <c r="A11904" t="s">
        <v>3711</v>
      </c>
      <c r="B11904" t="s">
        <v>3948</v>
      </c>
      <c r="C11904" s="27">
        <v>44779</v>
      </c>
      <c r="D11904" s="27">
        <v>44908</v>
      </c>
      <c r="E11904" t="s">
        <v>3941</v>
      </c>
      <c r="F11904" s="27">
        <v>44532</v>
      </c>
      <c r="G11904">
        <v>65</v>
      </c>
      <c r="H11904" s="27">
        <v>45085</v>
      </c>
      <c r="I11904">
        <v>75</v>
      </c>
      <c r="J11904">
        <f>IFERROR(INDEX(Birlesme[campaign_price], MATCH(Birlesme[[#This Row],[Last_buy_date]], Birlesme[buy_date], 0)), "")</f>
        <v>22</v>
      </c>
      <c r="K11904" t="str">
        <f>IF(Birlesme[[#This Row],[Max_price]]&gt;Birlesme[[#This Row],[Last_campaign_price]],"Endirim olacaq","Endirim yoxdur")</f>
        <v>Endirim olacaq</v>
      </c>
      <c r="L11904" t="str">
        <f>IF(Birlesme[[#This Row],[Endirim]]="Endirim yoxdur", "Yoxdur",INDEX(E:E, MATCH(Birlesme[[#This Row],[Max_price]],G:G,0)))</f>
        <v>OptOutMailings</v>
      </c>
    </row>
    <row r="11905" spans="1:12" x14ac:dyDescent="0.25">
      <c r="A11905" t="s">
        <v>3711</v>
      </c>
      <c r="B11905" t="s">
        <v>3948</v>
      </c>
      <c r="C11905" s="27">
        <v>44779</v>
      </c>
      <c r="D11905" s="27">
        <v>44944</v>
      </c>
      <c r="E11905" t="s">
        <v>3941</v>
      </c>
      <c r="F11905" s="27">
        <v>44532</v>
      </c>
      <c r="G11905">
        <v>65</v>
      </c>
      <c r="H11905" s="27">
        <v>45085</v>
      </c>
      <c r="I11905">
        <v>75</v>
      </c>
      <c r="J11905">
        <f>IFERROR(INDEX(Birlesme[campaign_price], MATCH(Birlesme[[#This Row],[Last_buy_date]], Birlesme[buy_date], 0)), "")</f>
        <v>22</v>
      </c>
      <c r="K11905" t="str">
        <f>IF(Birlesme[[#This Row],[Max_price]]&gt;Birlesme[[#This Row],[Last_campaign_price]],"Endirim olacaq","Endirim yoxdur")</f>
        <v>Endirim olacaq</v>
      </c>
      <c r="L11905" t="str">
        <f>IF(Birlesme[[#This Row],[Endirim]]="Endirim yoxdur", "Yoxdur",INDEX(E:E, MATCH(Birlesme[[#This Row],[Max_price]],G:G,0)))</f>
        <v>OptOutMailings</v>
      </c>
    </row>
    <row r="11906" spans="1:12" x14ac:dyDescent="0.25">
      <c r="A11906" t="s">
        <v>3711</v>
      </c>
      <c r="B11906" t="s">
        <v>3948</v>
      </c>
      <c r="C11906" s="27">
        <v>44779</v>
      </c>
      <c r="D11906" s="27">
        <v>44964</v>
      </c>
      <c r="E11906" t="s">
        <v>3941</v>
      </c>
      <c r="F11906" s="27">
        <v>44532</v>
      </c>
      <c r="G11906">
        <v>65</v>
      </c>
      <c r="H11906" s="27">
        <v>45085</v>
      </c>
      <c r="I11906">
        <v>75</v>
      </c>
      <c r="J11906">
        <f>IFERROR(INDEX(Birlesme[campaign_price], MATCH(Birlesme[[#This Row],[Last_buy_date]], Birlesme[buy_date], 0)), "")</f>
        <v>22</v>
      </c>
      <c r="K11906" t="str">
        <f>IF(Birlesme[[#This Row],[Max_price]]&gt;Birlesme[[#This Row],[Last_campaign_price]],"Endirim olacaq","Endirim yoxdur")</f>
        <v>Endirim olacaq</v>
      </c>
      <c r="L11906" t="str">
        <f>IF(Birlesme[[#This Row],[Endirim]]="Endirim yoxdur", "Yoxdur",INDEX(E:E, MATCH(Birlesme[[#This Row],[Max_price]],G:G,0)))</f>
        <v>OptOutMailings</v>
      </c>
    </row>
    <row r="11907" spans="1:12" x14ac:dyDescent="0.25">
      <c r="A11907" t="s">
        <v>3711</v>
      </c>
      <c r="B11907" t="s">
        <v>3948</v>
      </c>
      <c r="C11907" s="27">
        <v>44779</v>
      </c>
      <c r="D11907" s="27">
        <v>44994</v>
      </c>
      <c r="E11907" t="s">
        <v>3941</v>
      </c>
      <c r="F11907" s="27">
        <v>44532</v>
      </c>
      <c r="G11907">
        <v>65</v>
      </c>
      <c r="H11907" s="27">
        <v>45085</v>
      </c>
      <c r="I11907">
        <v>75</v>
      </c>
      <c r="J11907">
        <f>IFERROR(INDEX(Birlesme[campaign_price], MATCH(Birlesme[[#This Row],[Last_buy_date]], Birlesme[buy_date], 0)), "")</f>
        <v>22</v>
      </c>
      <c r="K11907" t="str">
        <f>IF(Birlesme[[#This Row],[Max_price]]&gt;Birlesme[[#This Row],[Last_campaign_price]],"Endirim olacaq","Endirim yoxdur")</f>
        <v>Endirim olacaq</v>
      </c>
      <c r="L11907" t="str">
        <f>IF(Birlesme[[#This Row],[Endirim]]="Endirim yoxdur", "Yoxdur",INDEX(E:E, MATCH(Birlesme[[#This Row],[Max_price]],G:G,0)))</f>
        <v>OptOutMailings</v>
      </c>
    </row>
    <row r="11908" spans="1:12" x14ac:dyDescent="0.25">
      <c r="A11908" t="s">
        <v>3711</v>
      </c>
      <c r="B11908" t="s">
        <v>3948</v>
      </c>
      <c r="C11908" s="27">
        <v>44779</v>
      </c>
      <c r="D11908" s="27">
        <v>45024</v>
      </c>
      <c r="E11908" t="s">
        <v>3941</v>
      </c>
      <c r="F11908" s="27">
        <v>44532</v>
      </c>
      <c r="G11908">
        <v>65</v>
      </c>
      <c r="H11908" s="27">
        <v>45085</v>
      </c>
      <c r="I11908">
        <v>75</v>
      </c>
      <c r="J11908">
        <f>IFERROR(INDEX(Birlesme[campaign_price], MATCH(Birlesme[[#This Row],[Last_buy_date]], Birlesme[buy_date], 0)), "")</f>
        <v>22</v>
      </c>
      <c r="K11908" t="str">
        <f>IF(Birlesme[[#This Row],[Max_price]]&gt;Birlesme[[#This Row],[Last_campaign_price]],"Endirim olacaq","Endirim yoxdur")</f>
        <v>Endirim olacaq</v>
      </c>
      <c r="L11908" t="str">
        <f>IF(Birlesme[[#This Row],[Endirim]]="Endirim yoxdur", "Yoxdur",INDEX(E:E, MATCH(Birlesme[[#This Row],[Max_price]],G:G,0)))</f>
        <v>OptOutMailings</v>
      </c>
    </row>
    <row r="11909" spans="1:12" x14ac:dyDescent="0.25">
      <c r="A11909" t="s">
        <v>3711</v>
      </c>
      <c r="B11909" t="s">
        <v>3948</v>
      </c>
      <c r="C11909" s="27">
        <v>44779</v>
      </c>
      <c r="D11909" s="27">
        <v>45054</v>
      </c>
      <c r="E11909" t="s">
        <v>3941</v>
      </c>
      <c r="F11909" s="27">
        <v>44532</v>
      </c>
      <c r="G11909">
        <v>65</v>
      </c>
      <c r="H11909" s="27">
        <v>45085</v>
      </c>
      <c r="I11909">
        <v>75</v>
      </c>
      <c r="J11909">
        <f>IFERROR(INDEX(Birlesme[campaign_price], MATCH(Birlesme[[#This Row],[Last_buy_date]], Birlesme[buy_date], 0)), "")</f>
        <v>22</v>
      </c>
      <c r="K11909" t="str">
        <f>IF(Birlesme[[#This Row],[Max_price]]&gt;Birlesme[[#This Row],[Last_campaign_price]],"Endirim olacaq","Endirim yoxdur")</f>
        <v>Endirim olacaq</v>
      </c>
      <c r="L11909" t="str">
        <f>IF(Birlesme[[#This Row],[Endirim]]="Endirim yoxdur", "Yoxdur",INDEX(E:E, MATCH(Birlesme[[#This Row],[Max_price]],G:G,0)))</f>
        <v>OptOutMailings</v>
      </c>
    </row>
    <row r="11910" spans="1:12" x14ac:dyDescent="0.25">
      <c r="A11910" t="s">
        <v>3711</v>
      </c>
      <c r="B11910" t="s">
        <v>3928</v>
      </c>
      <c r="C11910" s="27">
        <v>44924</v>
      </c>
      <c r="D11910" s="27">
        <v>44924</v>
      </c>
      <c r="E11910" t="s">
        <v>3938</v>
      </c>
      <c r="F11910" s="27">
        <v>43695</v>
      </c>
      <c r="G11910">
        <v>75</v>
      </c>
      <c r="H11910" s="27">
        <v>45085</v>
      </c>
      <c r="I11910">
        <v>75</v>
      </c>
      <c r="J11910">
        <f>IFERROR(INDEX(Birlesme[campaign_price], MATCH(Birlesme[[#This Row],[Last_buy_date]], Birlesme[buy_date], 0)), "")</f>
        <v>22</v>
      </c>
      <c r="K11910" t="str">
        <f>IF(Birlesme[[#This Row],[Max_price]]&gt;Birlesme[[#This Row],[Last_campaign_price]],"Endirim olacaq","Endirim yoxdur")</f>
        <v>Endirim olacaq</v>
      </c>
      <c r="L11910" t="str">
        <f>IF(Birlesme[[#This Row],[Endirim]]="Endirim yoxdur", "Yoxdur",INDEX(E:E, MATCH(Birlesme[[#This Row],[Max_price]],G:G,0)))</f>
        <v>OptOutMailings</v>
      </c>
    </row>
    <row r="11911" spans="1:12" x14ac:dyDescent="0.25">
      <c r="A11911" t="s">
        <v>3711</v>
      </c>
      <c r="B11911" t="s">
        <v>3928</v>
      </c>
      <c r="C11911" s="27">
        <v>44924</v>
      </c>
      <c r="D11911" s="27">
        <v>44962</v>
      </c>
      <c r="E11911" t="s">
        <v>3938</v>
      </c>
      <c r="F11911" s="27">
        <v>43695</v>
      </c>
      <c r="G11911">
        <v>75</v>
      </c>
      <c r="H11911" s="27">
        <v>45085</v>
      </c>
      <c r="I11911">
        <v>75</v>
      </c>
      <c r="J11911">
        <f>IFERROR(INDEX(Birlesme[campaign_price], MATCH(Birlesme[[#This Row],[Last_buy_date]], Birlesme[buy_date], 0)), "")</f>
        <v>22</v>
      </c>
      <c r="K11911" t="str">
        <f>IF(Birlesme[[#This Row],[Max_price]]&gt;Birlesme[[#This Row],[Last_campaign_price]],"Endirim olacaq","Endirim yoxdur")</f>
        <v>Endirim olacaq</v>
      </c>
      <c r="L11911" t="str">
        <f>IF(Birlesme[[#This Row],[Endirim]]="Endirim yoxdur", "Yoxdur",INDEX(E:E, MATCH(Birlesme[[#This Row],[Max_price]],G:G,0)))</f>
        <v>OptOutMailings</v>
      </c>
    </row>
    <row r="11912" spans="1:12" x14ac:dyDescent="0.25">
      <c r="A11912" t="s">
        <v>3711</v>
      </c>
      <c r="B11912" t="s">
        <v>3928</v>
      </c>
      <c r="C11912" s="27">
        <v>44924</v>
      </c>
      <c r="D11912" s="27">
        <v>44994</v>
      </c>
      <c r="E11912" t="s">
        <v>3938</v>
      </c>
      <c r="F11912" s="27">
        <v>43695</v>
      </c>
      <c r="G11912">
        <v>75</v>
      </c>
      <c r="H11912" s="27">
        <v>45085</v>
      </c>
      <c r="I11912">
        <v>75</v>
      </c>
      <c r="J11912">
        <f>IFERROR(INDEX(Birlesme[campaign_price], MATCH(Birlesme[[#This Row],[Last_buy_date]], Birlesme[buy_date], 0)), "")</f>
        <v>22</v>
      </c>
      <c r="K11912" t="str">
        <f>IF(Birlesme[[#This Row],[Max_price]]&gt;Birlesme[[#This Row],[Last_campaign_price]],"Endirim olacaq","Endirim yoxdur")</f>
        <v>Endirim olacaq</v>
      </c>
      <c r="L11912" t="str">
        <f>IF(Birlesme[[#This Row],[Endirim]]="Endirim yoxdur", "Yoxdur",INDEX(E:E, MATCH(Birlesme[[#This Row],[Max_price]],G:G,0)))</f>
        <v>OptOutMailings</v>
      </c>
    </row>
    <row r="11913" spans="1:12" x14ac:dyDescent="0.25">
      <c r="A11913" t="s">
        <v>3711</v>
      </c>
      <c r="B11913" t="s">
        <v>3928</v>
      </c>
      <c r="C11913" s="27">
        <v>44924</v>
      </c>
      <c r="D11913" s="27">
        <v>45018</v>
      </c>
      <c r="E11913" t="s">
        <v>3938</v>
      </c>
      <c r="F11913" s="27">
        <v>43695</v>
      </c>
      <c r="G11913">
        <v>75</v>
      </c>
      <c r="H11913" s="27">
        <v>45085</v>
      </c>
      <c r="I11913">
        <v>75</v>
      </c>
      <c r="J11913">
        <f>IFERROR(INDEX(Birlesme[campaign_price], MATCH(Birlesme[[#This Row],[Last_buy_date]], Birlesme[buy_date], 0)), "")</f>
        <v>22</v>
      </c>
      <c r="K11913" t="str">
        <f>IF(Birlesme[[#This Row],[Max_price]]&gt;Birlesme[[#This Row],[Last_campaign_price]],"Endirim olacaq","Endirim yoxdur")</f>
        <v>Endirim olacaq</v>
      </c>
      <c r="L11913" t="str">
        <f>IF(Birlesme[[#This Row],[Endirim]]="Endirim yoxdur", "Yoxdur",INDEX(E:E, MATCH(Birlesme[[#This Row],[Max_price]],G:G,0)))</f>
        <v>OptOutMailings</v>
      </c>
    </row>
    <row r="11914" spans="1:12" x14ac:dyDescent="0.25">
      <c r="A11914" t="s">
        <v>3711</v>
      </c>
      <c r="B11914" t="s">
        <v>3928</v>
      </c>
      <c r="C11914" s="27">
        <v>44924</v>
      </c>
      <c r="D11914" s="27">
        <v>45058</v>
      </c>
      <c r="E11914" t="s">
        <v>3938</v>
      </c>
      <c r="F11914" s="27">
        <v>43695</v>
      </c>
      <c r="G11914">
        <v>75</v>
      </c>
      <c r="H11914" s="27">
        <v>45085</v>
      </c>
      <c r="I11914">
        <v>75</v>
      </c>
      <c r="J11914">
        <f>IFERROR(INDEX(Birlesme[campaign_price], MATCH(Birlesme[[#This Row],[Last_buy_date]], Birlesme[buy_date], 0)), "")</f>
        <v>22</v>
      </c>
      <c r="K11914" t="str">
        <f>IF(Birlesme[[#This Row],[Max_price]]&gt;Birlesme[[#This Row],[Last_campaign_price]],"Endirim olacaq","Endirim yoxdur")</f>
        <v>Endirim olacaq</v>
      </c>
      <c r="L11914" t="str">
        <f>IF(Birlesme[[#This Row],[Endirim]]="Endirim yoxdur", "Yoxdur",INDEX(E:E, MATCH(Birlesme[[#This Row],[Max_price]],G:G,0)))</f>
        <v>OptOutMailings</v>
      </c>
    </row>
    <row r="11915" spans="1:12" x14ac:dyDescent="0.25">
      <c r="A11915" t="s">
        <v>3711</v>
      </c>
      <c r="B11915" t="s">
        <v>3928</v>
      </c>
      <c r="C11915" s="27">
        <v>44924</v>
      </c>
      <c r="D11915" s="27">
        <v>45085</v>
      </c>
      <c r="E11915" t="s">
        <v>3938</v>
      </c>
      <c r="F11915" s="27">
        <v>43695</v>
      </c>
      <c r="G11915">
        <v>75</v>
      </c>
      <c r="H11915" s="27">
        <v>45085</v>
      </c>
      <c r="I11915">
        <v>75</v>
      </c>
      <c r="J11915">
        <f>IFERROR(INDEX(Birlesme[campaign_price], MATCH(Birlesme[[#This Row],[Last_buy_date]], Birlesme[buy_date], 0)), "")</f>
        <v>22</v>
      </c>
      <c r="K11915" t="str">
        <f>IF(Birlesme[[#This Row],[Max_price]]&gt;Birlesme[[#This Row],[Last_campaign_price]],"Endirim olacaq","Endirim yoxdur")</f>
        <v>Endirim olacaq</v>
      </c>
      <c r="L11915" t="str">
        <f>IF(Birlesme[[#This Row],[Endirim]]="Endirim yoxdur", "Yoxdur",INDEX(E:E, MATCH(Birlesme[[#This Row],[Max_price]],G:G,0)))</f>
        <v>OptOutMailings</v>
      </c>
    </row>
    <row r="11916" spans="1:12" x14ac:dyDescent="0.25">
      <c r="A11916" t="s">
        <v>3712</v>
      </c>
      <c r="B11916" t="s">
        <v>3950</v>
      </c>
      <c r="C11916" s="27">
        <v>44642</v>
      </c>
      <c r="D11916" s="27">
        <v>44642</v>
      </c>
      <c r="E11916" t="s">
        <v>3943</v>
      </c>
      <c r="F11916" s="27">
        <v>42229</v>
      </c>
      <c r="G11916">
        <v>28</v>
      </c>
      <c r="H11916" s="27">
        <v>45082</v>
      </c>
      <c r="I11916">
        <v>29</v>
      </c>
      <c r="J11916">
        <f>IFERROR(INDEX(Birlesme[campaign_price], MATCH(Birlesme[[#This Row],[Last_buy_date]], Birlesme[buy_date], 0)), "")</f>
        <v>29</v>
      </c>
      <c r="K11916" t="str">
        <f>IF(Birlesme[[#This Row],[Max_price]]&gt;Birlesme[[#This Row],[Last_campaign_price]],"Endirim olacaq","Endirim yoxdur")</f>
        <v>Endirim yoxdur</v>
      </c>
      <c r="L11916" t="str">
        <f>IF(Birlesme[[#This Row],[Endirim]]="Endirim yoxdur", "Yoxdur",INDEX(E:E, MATCH(Birlesme[[#This Row],[Max_price]],G:G,0)))</f>
        <v>Yoxdur</v>
      </c>
    </row>
    <row r="11917" spans="1:12" x14ac:dyDescent="0.25">
      <c r="A11917" t="s">
        <v>3712</v>
      </c>
      <c r="B11917" t="s">
        <v>3950</v>
      </c>
      <c r="C11917" s="27">
        <v>44642</v>
      </c>
      <c r="D11917" s="27">
        <v>44703</v>
      </c>
      <c r="E11917" t="s">
        <v>3943</v>
      </c>
      <c r="F11917" s="27">
        <v>42229</v>
      </c>
      <c r="G11917">
        <v>28</v>
      </c>
      <c r="H11917" s="27">
        <v>45082</v>
      </c>
      <c r="I11917">
        <v>29</v>
      </c>
      <c r="J11917">
        <f>IFERROR(INDEX(Birlesme[campaign_price], MATCH(Birlesme[[#This Row],[Last_buy_date]], Birlesme[buy_date], 0)), "")</f>
        <v>29</v>
      </c>
      <c r="K11917" t="str">
        <f>IF(Birlesme[[#This Row],[Max_price]]&gt;Birlesme[[#This Row],[Last_campaign_price]],"Endirim olacaq","Endirim yoxdur")</f>
        <v>Endirim yoxdur</v>
      </c>
      <c r="L11917" t="str">
        <f>IF(Birlesme[[#This Row],[Endirim]]="Endirim yoxdur", "Yoxdur",INDEX(E:E, MATCH(Birlesme[[#This Row],[Max_price]],G:G,0)))</f>
        <v>Yoxdur</v>
      </c>
    </row>
    <row r="11918" spans="1:12" x14ac:dyDescent="0.25">
      <c r="A11918" t="s">
        <v>3712</v>
      </c>
      <c r="B11918" t="s">
        <v>3950</v>
      </c>
      <c r="C11918" s="27">
        <v>44642</v>
      </c>
      <c r="D11918" s="27">
        <v>44740</v>
      </c>
      <c r="E11918" t="s">
        <v>3943</v>
      </c>
      <c r="F11918" s="27">
        <v>42229</v>
      </c>
      <c r="G11918">
        <v>28</v>
      </c>
      <c r="H11918" s="27">
        <v>45082</v>
      </c>
      <c r="I11918">
        <v>29</v>
      </c>
      <c r="J11918">
        <f>IFERROR(INDEX(Birlesme[campaign_price], MATCH(Birlesme[[#This Row],[Last_buy_date]], Birlesme[buy_date], 0)), "")</f>
        <v>29</v>
      </c>
      <c r="K11918" t="str">
        <f>IF(Birlesme[[#This Row],[Max_price]]&gt;Birlesme[[#This Row],[Last_campaign_price]],"Endirim olacaq","Endirim yoxdur")</f>
        <v>Endirim yoxdur</v>
      </c>
      <c r="L11918" t="str">
        <f>IF(Birlesme[[#This Row],[Endirim]]="Endirim yoxdur", "Yoxdur",INDEX(E:E, MATCH(Birlesme[[#This Row],[Max_price]],G:G,0)))</f>
        <v>Yoxdur</v>
      </c>
    </row>
    <row r="11919" spans="1:12" x14ac:dyDescent="0.25">
      <c r="A11919" t="s">
        <v>3712</v>
      </c>
      <c r="B11919" t="s">
        <v>3950</v>
      </c>
      <c r="C11919" s="27">
        <v>44642</v>
      </c>
      <c r="D11919" s="27">
        <v>44746</v>
      </c>
      <c r="E11919" t="s">
        <v>3943</v>
      </c>
      <c r="F11919" s="27">
        <v>42229</v>
      </c>
      <c r="G11919">
        <v>28</v>
      </c>
      <c r="H11919" s="27">
        <v>45082</v>
      </c>
      <c r="I11919">
        <v>29</v>
      </c>
      <c r="J11919">
        <f>IFERROR(INDEX(Birlesme[campaign_price], MATCH(Birlesme[[#This Row],[Last_buy_date]], Birlesme[buy_date], 0)), "")</f>
        <v>29</v>
      </c>
      <c r="K11919" t="str">
        <f>IF(Birlesme[[#This Row],[Max_price]]&gt;Birlesme[[#This Row],[Last_campaign_price]],"Endirim olacaq","Endirim yoxdur")</f>
        <v>Endirim yoxdur</v>
      </c>
      <c r="L11919" t="str">
        <f>IF(Birlesme[[#This Row],[Endirim]]="Endirim yoxdur", "Yoxdur",INDEX(E:E, MATCH(Birlesme[[#This Row],[Max_price]],G:G,0)))</f>
        <v>Yoxdur</v>
      </c>
    </row>
    <row r="11920" spans="1:12" x14ac:dyDescent="0.25">
      <c r="A11920" t="s">
        <v>3712</v>
      </c>
      <c r="B11920" t="s">
        <v>3950</v>
      </c>
      <c r="C11920" s="27">
        <v>44642</v>
      </c>
      <c r="D11920" s="27">
        <v>44798</v>
      </c>
      <c r="E11920" t="s">
        <v>3943</v>
      </c>
      <c r="F11920" s="27">
        <v>42229</v>
      </c>
      <c r="G11920">
        <v>28</v>
      </c>
      <c r="H11920" s="27">
        <v>45082</v>
      </c>
      <c r="I11920">
        <v>29</v>
      </c>
      <c r="J11920">
        <f>IFERROR(INDEX(Birlesme[campaign_price], MATCH(Birlesme[[#This Row],[Last_buy_date]], Birlesme[buy_date], 0)), "")</f>
        <v>29</v>
      </c>
      <c r="K11920" t="str">
        <f>IF(Birlesme[[#This Row],[Max_price]]&gt;Birlesme[[#This Row],[Last_campaign_price]],"Endirim olacaq","Endirim yoxdur")</f>
        <v>Endirim yoxdur</v>
      </c>
      <c r="L11920" t="str">
        <f>IF(Birlesme[[#This Row],[Endirim]]="Endirim yoxdur", "Yoxdur",INDEX(E:E, MATCH(Birlesme[[#This Row],[Max_price]],G:G,0)))</f>
        <v>Yoxdur</v>
      </c>
    </row>
    <row r="11921" spans="1:12" x14ac:dyDescent="0.25">
      <c r="A11921" t="s">
        <v>3712</v>
      </c>
      <c r="B11921" t="s">
        <v>3950</v>
      </c>
      <c r="C11921" s="27">
        <v>44642</v>
      </c>
      <c r="D11921" s="27">
        <v>44829</v>
      </c>
      <c r="E11921" t="s">
        <v>3943</v>
      </c>
      <c r="F11921" s="27">
        <v>42229</v>
      </c>
      <c r="G11921">
        <v>28</v>
      </c>
      <c r="H11921" s="27">
        <v>45082</v>
      </c>
      <c r="I11921">
        <v>29</v>
      </c>
      <c r="J11921">
        <f>IFERROR(INDEX(Birlesme[campaign_price], MATCH(Birlesme[[#This Row],[Last_buy_date]], Birlesme[buy_date], 0)), "")</f>
        <v>29</v>
      </c>
      <c r="K11921" t="str">
        <f>IF(Birlesme[[#This Row],[Max_price]]&gt;Birlesme[[#This Row],[Last_campaign_price]],"Endirim olacaq","Endirim yoxdur")</f>
        <v>Endirim yoxdur</v>
      </c>
      <c r="L11921" t="str">
        <f>IF(Birlesme[[#This Row],[Endirim]]="Endirim yoxdur", "Yoxdur",INDEX(E:E, MATCH(Birlesme[[#This Row],[Max_price]],G:G,0)))</f>
        <v>Yoxdur</v>
      </c>
    </row>
    <row r="11922" spans="1:12" x14ac:dyDescent="0.25">
      <c r="A11922" t="s">
        <v>3712</v>
      </c>
      <c r="B11922" t="s">
        <v>3950</v>
      </c>
      <c r="C11922" s="27">
        <v>44642</v>
      </c>
      <c r="D11922" s="27">
        <v>44895</v>
      </c>
      <c r="E11922" t="s">
        <v>3943</v>
      </c>
      <c r="F11922" s="27">
        <v>42229</v>
      </c>
      <c r="G11922">
        <v>28</v>
      </c>
      <c r="H11922" s="27">
        <v>45082</v>
      </c>
      <c r="I11922">
        <v>29</v>
      </c>
      <c r="J11922">
        <f>IFERROR(INDEX(Birlesme[campaign_price], MATCH(Birlesme[[#This Row],[Last_buy_date]], Birlesme[buy_date], 0)), "")</f>
        <v>29</v>
      </c>
      <c r="K11922" t="str">
        <f>IF(Birlesme[[#This Row],[Max_price]]&gt;Birlesme[[#This Row],[Last_campaign_price]],"Endirim olacaq","Endirim yoxdur")</f>
        <v>Endirim yoxdur</v>
      </c>
      <c r="L11922" t="str">
        <f>IF(Birlesme[[#This Row],[Endirim]]="Endirim yoxdur", "Yoxdur",INDEX(E:E, MATCH(Birlesme[[#This Row],[Max_price]],G:G,0)))</f>
        <v>Yoxdur</v>
      </c>
    </row>
    <row r="11923" spans="1:12" x14ac:dyDescent="0.25">
      <c r="A11923" t="s">
        <v>3712</v>
      </c>
      <c r="B11923" t="s">
        <v>3950</v>
      </c>
      <c r="C11923" s="27">
        <v>44642</v>
      </c>
      <c r="D11923" s="27">
        <v>44898</v>
      </c>
      <c r="E11923" t="s">
        <v>3943</v>
      </c>
      <c r="F11923" s="27">
        <v>42229</v>
      </c>
      <c r="G11923">
        <v>28</v>
      </c>
      <c r="H11923" s="27">
        <v>45082</v>
      </c>
      <c r="I11923">
        <v>29</v>
      </c>
      <c r="J11923">
        <f>IFERROR(INDEX(Birlesme[campaign_price], MATCH(Birlesme[[#This Row],[Last_buy_date]], Birlesme[buy_date], 0)), "")</f>
        <v>29</v>
      </c>
      <c r="K11923" t="str">
        <f>IF(Birlesme[[#This Row],[Max_price]]&gt;Birlesme[[#This Row],[Last_campaign_price]],"Endirim olacaq","Endirim yoxdur")</f>
        <v>Endirim yoxdur</v>
      </c>
      <c r="L11923" t="str">
        <f>IF(Birlesme[[#This Row],[Endirim]]="Endirim yoxdur", "Yoxdur",INDEX(E:E, MATCH(Birlesme[[#This Row],[Max_price]],G:G,0)))</f>
        <v>Yoxdur</v>
      </c>
    </row>
    <row r="11924" spans="1:12" x14ac:dyDescent="0.25">
      <c r="A11924" t="s">
        <v>3712</v>
      </c>
      <c r="B11924" t="s">
        <v>3950</v>
      </c>
      <c r="C11924" s="27">
        <v>44642</v>
      </c>
      <c r="D11924" s="27">
        <v>44927</v>
      </c>
      <c r="E11924" t="s">
        <v>3943</v>
      </c>
      <c r="F11924" s="27">
        <v>42229</v>
      </c>
      <c r="G11924">
        <v>28</v>
      </c>
      <c r="H11924" s="27">
        <v>45082</v>
      </c>
      <c r="I11924">
        <v>29</v>
      </c>
      <c r="J11924">
        <f>IFERROR(INDEX(Birlesme[campaign_price], MATCH(Birlesme[[#This Row],[Last_buy_date]], Birlesme[buy_date], 0)), "")</f>
        <v>29</v>
      </c>
      <c r="K11924" t="str">
        <f>IF(Birlesme[[#This Row],[Max_price]]&gt;Birlesme[[#This Row],[Last_campaign_price]],"Endirim olacaq","Endirim yoxdur")</f>
        <v>Endirim yoxdur</v>
      </c>
      <c r="L11924" t="str">
        <f>IF(Birlesme[[#This Row],[Endirim]]="Endirim yoxdur", "Yoxdur",INDEX(E:E, MATCH(Birlesme[[#This Row],[Max_price]],G:G,0)))</f>
        <v>Yoxdur</v>
      </c>
    </row>
    <row r="11925" spans="1:12" x14ac:dyDescent="0.25">
      <c r="A11925" t="s">
        <v>3712</v>
      </c>
      <c r="B11925" t="s">
        <v>3950</v>
      </c>
      <c r="C11925" s="27">
        <v>44642</v>
      </c>
      <c r="D11925" s="27">
        <v>45012</v>
      </c>
      <c r="E11925" t="s">
        <v>3943</v>
      </c>
      <c r="F11925" s="27">
        <v>42229</v>
      </c>
      <c r="G11925">
        <v>28</v>
      </c>
      <c r="H11925" s="27">
        <v>45082</v>
      </c>
      <c r="I11925">
        <v>29</v>
      </c>
      <c r="J11925">
        <f>IFERROR(INDEX(Birlesme[campaign_price], MATCH(Birlesme[[#This Row],[Last_buy_date]], Birlesme[buy_date], 0)), "")</f>
        <v>29</v>
      </c>
      <c r="K11925" t="str">
        <f>IF(Birlesme[[#This Row],[Max_price]]&gt;Birlesme[[#This Row],[Last_campaign_price]],"Endirim olacaq","Endirim yoxdur")</f>
        <v>Endirim yoxdur</v>
      </c>
      <c r="L11925" t="str">
        <f>IF(Birlesme[[#This Row],[Endirim]]="Endirim yoxdur", "Yoxdur",INDEX(E:E, MATCH(Birlesme[[#This Row],[Max_price]],G:G,0)))</f>
        <v>Yoxdur</v>
      </c>
    </row>
    <row r="11926" spans="1:12" x14ac:dyDescent="0.25">
      <c r="A11926" t="s">
        <v>3712</v>
      </c>
      <c r="B11926" t="s">
        <v>3950</v>
      </c>
      <c r="C11926" s="27">
        <v>44642</v>
      </c>
      <c r="D11926" s="27">
        <v>45041</v>
      </c>
      <c r="E11926" t="s">
        <v>3943</v>
      </c>
      <c r="F11926" s="27">
        <v>42229</v>
      </c>
      <c r="G11926">
        <v>28</v>
      </c>
      <c r="H11926" s="27">
        <v>45082</v>
      </c>
      <c r="I11926">
        <v>29</v>
      </c>
      <c r="J11926">
        <f>IFERROR(INDEX(Birlesme[campaign_price], MATCH(Birlesme[[#This Row],[Last_buy_date]], Birlesme[buy_date], 0)), "")</f>
        <v>29</v>
      </c>
      <c r="K11926" t="str">
        <f>IF(Birlesme[[#This Row],[Max_price]]&gt;Birlesme[[#This Row],[Last_campaign_price]],"Endirim olacaq","Endirim yoxdur")</f>
        <v>Endirim yoxdur</v>
      </c>
      <c r="L11926" t="str">
        <f>IF(Birlesme[[#This Row],[Endirim]]="Endirim yoxdur", "Yoxdur",INDEX(E:E, MATCH(Birlesme[[#This Row],[Max_price]],G:G,0)))</f>
        <v>Yoxdur</v>
      </c>
    </row>
    <row r="11927" spans="1:12" x14ac:dyDescent="0.25">
      <c r="A11927" t="s">
        <v>3712</v>
      </c>
      <c r="B11927" t="s">
        <v>3950</v>
      </c>
      <c r="C11927" s="27">
        <v>44642</v>
      </c>
      <c r="D11927" s="27">
        <v>45071</v>
      </c>
      <c r="E11927" t="s">
        <v>3943</v>
      </c>
      <c r="F11927" s="27">
        <v>42229</v>
      </c>
      <c r="G11927">
        <v>28</v>
      </c>
      <c r="H11927" s="27">
        <v>45082</v>
      </c>
      <c r="I11927">
        <v>29</v>
      </c>
      <c r="J11927">
        <f>IFERROR(INDEX(Birlesme[campaign_price], MATCH(Birlesme[[#This Row],[Last_buy_date]], Birlesme[buy_date], 0)), "")</f>
        <v>29</v>
      </c>
      <c r="K11927" t="str">
        <f>IF(Birlesme[[#This Row],[Max_price]]&gt;Birlesme[[#This Row],[Last_campaign_price]],"Endirim olacaq","Endirim yoxdur")</f>
        <v>Endirim yoxdur</v>
      </c>
      <c r="L11927" t="str">
        <f>IF(Birlesme[[#This Row],[Endirim]]="Endirim yoxdur", "Yoxdur",INDEX(E:E, MATCH(Birlesme[[#This Row],[Max_price]],G:G,0)))</f>
        <v>Yoxdur</v>
      </c>
    </row>
    <row r="11928" spans="1:12" x14ac:dyDescent="0.25">
      <c r="A11928" t="s">
        <v>3712</v>
      </c>
      <c r="B11928" t="s">
        <v>3953</v>
      </c>
      <c r="C11928" s="27">
        <v>44825</v>
      </c>
      <c r="D11928" s="27">
        <v>44825</v>
      </c>
      <c r="E11928" t="s">
        <v>3946</v>
      </c>
      <c r="F11928" s="27">
        <v>44744</v>
      </c>
      <c r="G11928">
        <v>29</v>
      </c>
      <c r="H11928" s="27">
        <v>45082</v>
      </c>
      <c r="I11928">
        <v>29</v>
      </c>
      <c r="J11928">
        <f>IFERROR(INDEX(Birlesme[campaign_price], MATCH(Birlesme[[#This Row],[Last_buy_date]], Birlesme[buy_date], 0)), "")</f>
        <v>29</v>
      </c>
      <c r="K11928" t="str">
        <f>IF(Birlesme[[#This Row],[Max_price]]&gt;Birlesme[[#This Row],[Last_campaign_price]],"Endirim olacaq","Endirim yoxdur")</f>
        <v>Endirim yoxdur</v>
      </c>
      <c r="L11928" t="str">
        <f>IF(Birlesme[[#This Row],[Endirim]]="Endirim yoxdur", "Yoxdur",INDEX(E:E, MATCH(Birlesme[[#This Row],[Max_price]],G:G,0)))</f>
        <v>Yoxdur</v>
      </c>
    </row>
    <row r="11929" spans="1:12" x14ac:dyDescent="0.25">
      <c r="A11929" t="s">
        <v>3712</v>
      </c>
      <c r="B11929" t="s">
        <v>3953</v>
      </c>
      <c r="C11929" s="27">
        <v>44825</v>
      </c>
      <c r="D11929" s="27">
        <v>44858</v>
      </c>
      <c r="E11929" t="s">
        <v>3946</v>
      </c>
      <c r="F11929" s="27">
        <v>44744</v>
      </c>
      <c r="G11929">
        <v>29</v>
      </c>
      <c r="H11929" s="27">
        <v>45082</v>
      </c>
      <c r="I11929">
        <v>29</v>
      </c>
      <c r="J11929">
        <f>IFERROR(INDEX(Birlesme[campaign_price], MATCH(Birlesme[[#This Row],[Last_buy_date]], Birlesme[buy_date], 0)), "")</f>
        <v>29</v>
      </c>
      <c r="K11929" t="str">
        <f>IF(Birlesme[[#This Row],[Max_price]]&gt;Birlesme[[#This Row],[Last_campaign_price]],"Endirim olacaq","Endirim yoxdur")</f>
        <v>Endirim yoxdur</v>
      </c>
      <c r="L11929" t="str">
        <f>IF(Birlesme[[#This Row],[Endirim]]="Endirim yoxdur", "Yoxdur",INDEX(E:E, MATCH(Birlesme[[#This Row],[Max_price]],G:G,0)))</f>
        <v>Yoxdur</v>
      </c>
    </row>
    <row r="11930" spans="1:12" x14ac:dyDescent="0.25">
      <c r="A11930" t="s">
        <v>3712</v>
      </c>
      <c r="B11930" t="s">
        <v>3953</v>
      </c>
      <c r="C11930" s="27">
        <v>44825</v>
      </c>
      <c r="D11930" s="27">
        <v>44870</v>
      </c>
      <c r="E11930" t="s">
        <v>3946</v>
      </c>
      <c r="F11930" s="27">
        <v>44744</v>
      </c>
      <c r="G11930">
        <v>29</v>
      </c>
      <c r="H11930" s="27">
        <v>45082</v>
      </c>
      <c r="I11930">
        <v>29</v>
      </c>
      <c r="J11930">
        <f>IFERROR(INDEX(Birlesme[campaign_price], MATCH(Birlesme[[#This Row],[Last_buy_date]], Birlesme[buy_date], 0)), "")</f>
        <v>29</v>
      </c>
      <c r="K11930" t="str">
        <f>IF(Birlesme[[#This Row],[Max_price]]&gt;Birlesme[[#This Row],[Last_campaign_price]],"Endirim olacaq","Endirim yoxdur")</f>
        <v>Endirim yoxdur</v>
      </c>
      <c r="L11930" t="str">
        <f>IF(Birlesme[[#This Row],[Endirim]]="Endirim yoxdur", "Yoxdur",INDEX(E:E, MATCH(Birlesme[[#This Row],[Max_price]],G:G,0)))</f>
        <v>Yoxdur</v>
      </c>
    </row>
    <row r="11931" spans="1:12" x14ac:dyDescent="0.25">
      <c r="A11931" t="s">
        <v>3712</v>
      </c>
      <c r="B11931" t="s">
        <v>3953</v>
      </c>
      <c r="C11931" s="27">
        <v>44825</v>
      </c>
      <c r="D11931" s="27">
        <v>44923</v>
      </c>
      <c r="E11931" t="s">
        <v>3946</v>
      </c>
      <c r="F11931" s="27">
        <v>44744</v>
      </c>
      <c r="G11931">
        <v>29</v>
      </c>
      <c r="H11931" s="27">
        <v>45082</v>
      </c>
      <c r="I11931">
        <v>29</v>
      </c>
      <c r="J11931">
        <f>IFERROR(INDEX(Birlesme[campaign_price], MATCH(Birlesme[[#This Row],[Last_buy_date]], Birlesme[buy_date], 0)), "")</f>
        <v>29</v>
      </c>
      <c r="K11931" t="str">
        <f>IF(Birlesme[[#This Row],[Max_price]]&gt;Birlesme[[#This Row],[Last_campaign_price]],"Endirim olacaq","Endirim yoxdur")</f>
        <v>Endirim yoxdur</v>
      </c>
      <c r="L11931" t="str">
        <f>IF(Birlesme[[#This Row],[Endirim]]="Endirim yoxdur", "Yoxdur",INDEX(E:E, MATCH(Birlesme[[#This Row],[Max_price]],G:G,0)))</f>
        <v>Yoxdur</v>
      </c>
    </row>
    <row r="11932" spans="1:12" x14ac:dyDescent="0.25">
      <c r="A11932" t="s">
        <v>3712</v>
      </c>
      <c r="B11932" t="s">
        <v>3953</v>
      </c>
      <c r="C11932" s="27">
        <v>44825</v>
      </c>
      <c r="D11932" s="27">
        <v>44929</v>
      </c>
      <c r="E11932" t="s">
        <v>3946</v>
      </c>
      <c r="F11932" s="27">
        <v>44744</v>
      </c>
      <c r="G11932">
        <v>29</v>
      </c>
      <c r="H11932" s="27">
        <v>45082</v>
      </c>
      <c r="I11932">
        <v>29</v>
      </c>
      <c r="J11932">
        <f>IFERROR(INDEX(Birlesme[campaign_price], MATCH(Birlesme[[#This Row],[Last_buy_date]], Birlesme[buy_date], 0)), "")</f>
        <v>29</v>
      </c>
      <c r="K11932" t="str">
        <f>IF(Birlesme[[#This Row],[Max_price]]&gt;Birlesme[[#This Row],[Last_campaign_price]],"Endirim olacaq","Endirim yoxdur")</f>
        <v>Endirim yoxdur</v>
      </c>
      <c r="L11932" t="str">
        <f>IF(Birlesme[[#This Row],[Endirim]]="Endirim yoxdur", "Yoxdur",INDEX(E:E, MATCH(Birlesme[[#This Row],[Max_price]],G:G,0)))</f>
        <v>Yoxdur</v>
      </c>
    </row>
    <row r="11933" spans="1:12" x14ac:dyDescent="0.25">
      <c r="A11933" t="s">
        <v>3712</v>
      </c>
      <c r="B11933" t="s">
        <v>3953</v>
      </c>
      <c r="C11933" s="27">
        <v>44825</v>
      </c>
      <c r="D11933" s="27">
        <v>44980</v>
      </c>
      <c r="E11933" t="s">
        <v>3946</v>
      </c>
      <c r="F11933" s="27">
        <v>44744</v>
      </c>
      <c r="G11933">
        <v>29</v>
      </c>
      <c r="H11933" s="27">
        <v>45082</v>
      </c>
      <c r="I11933">
        <v>29</v>
      </c>
      <c r="J11933">
        <f>IFERROR(INDEX(Birlesme[campaign_price], MATCH(Birlesme[[#This Row],[Last_buy_date]], Birlesme[buy_date], 0)), "")</f>
        <v>29</v>
      </c>
      <c r="K11933" t="str">
        <f>IF(Birlesme[[#This Row],[Max_price]]&gt;Birlesme[[#This Row],[Last_campaign_price]],"Endirim olacaq","Endirim yoxdur")</f>
        <v>Endirim yoxdur</v>
      </c>
      <c r="L11933" t="str">
        <f>IF(Birlesme[[#This Row],[Endirim]]="Endirim yoxdur", "Yoxdur",INDEX(E:E, MATCH(Birlesme[[#This Row],[Max_price]],G:G,0)))</f>
        <v>Yoxdur</v>
      </c>
    </row>
    <row r="11934" spans="1:12" x14ac:dyDescent="0.25">
      <c r="A11934" t="s">
        <v>3712</v>
      </c>
      <c r="B11934" t="s">
        <v>3953</v>
      </c>
      <c r="C11934" s="27">
        <v>44825</v>
      </c>
      <c r="D11934" s="27">
        <v>44991</v>
      </c>
      <c r="E11934" t="s">
        <v>3946</v>
      </c>
      <c r="F11934" s="27">
        <v>44744</v>
      </c>
      <c r="G11934">
        <v>29</v>
      </c>
      <c r="H11934" s="27">
        <v>45082</v>
      </c>
      <c r="I11934">
        <v>29</v>
      </c>
      <c r="J11934">
        <f>IFERROR(INDEX(Birlesme[campaign_price], MATCH(Birlesme[[#This Row],[Last_buy_date]], Birlesme[buy_date], 0)), "")</f>
        <v>29</v>
      </c>
      <c r="K11934" t="str">
        <f>IF(Birlesme[[#This Row],[Max_price]]&gt;Birlesme[[#This Row],[Last_campaign_price]],"Endirim olacaq","Endirim yoxdur")</f>
        <v>Endirim yoxdur</v>
      </c>
      <c r="L11934" t="str">
        <f>IF(Birlesme[[#This Row],[Endirim]]="Endirim yoxdur", "Yoxdur",INDEX(E:E, MATCH(Birlesme[[#This Row],[Max_price]],G:G,0)))</f>
        <v>Yoxdur</v>
      </c>
    </row>
    <row r="11935" spans="1:12" x14ac:dyDescent="0.25">
      <c r="A11935" t="s">
        <v>3712</v>
      </c>
      <c r="B11935" t="s">
        <v>3953</v>
      </c>
      <c r="C11935" s="27">
        <v>44825</v>
      </c>
      <c r="D11935" s="27">
        <v>45043</v>
      </c>
      <c r="E11935" t="s">
        <v>3946</v>
      </c>
      <c r="F11935" s="27">
        <v>44744</v>
      </c>
      <c r="G11935">
        <v>29</v>
      </c>
      <c r="H11935" s="27">
        <v>45082</v>
      </c>
      <c r="I11935">
        <v>29</v>
      </c>
      <c r="J11935">
        <f>IFERROR(INDEX(Birlesme[campaign_price], MATCH(Birlesme[[#This Row],[Last_buy_date]], Birlesme[buy_date], 0)), "")</f>
        <v>29</v>
      </c>
      <c r="K11935" t="str">
        <f>IF(Birlesme[[#This Row],[Max_price]]&gt;Birlesme[[#This Row],[Last_campaign_price]],"Endirim olacaq","Endirim yoxdur")</f>
        <v>Endirim yoxdur</v>
      </c>
      <c r="L11935" t="str">
        <f>IF(Birlesme[[#This Row],[Endirim]]="Endirim yoxdur", "Yoxdur",INDEX(E:E, MATCH(Birlesme[[#This Row],[Max_price]],G:G,0)))</f>
        <v>Yoxdur</v>
      </c>
    </row>
    <row r="11936" spans="1:12" x14ac:dyDescent="0.25">
      <c r="A11936" t="s">
        <v>3712</v>
      </c>
      <c r="B11936" t="s">
        <v>3953</v>
      </c>
      <c r="C11936" s="27">
        <v>44825</v>
      </c>
      <c r="D11936" s="27">
        <v>45067</v>
      </c>
      <c r="E11936" t="s">
        <v>3946</v>
      </c>
      <c r="F11936" s="27">
        <v>44744</v>
      </c>
      <c r="G11936">
        <v>29</v>
      </c>
      <c r="H11936" s="27">
        <v>45082</v>
      </c>
      <c r="I11936">
        <v>29</v>
      </c>
      <c r="J11936">
        <f>IFERROR(INDEX(Birlesme[campaign_price], MATCH(Birlesme[[#This Row],[Last_buy_date]], Birlesme[buy_date], 0)), "")</f>
        <v>29</v>
      </c>
      <c r="K11936" t="str">
        <f>IF(Birlesme[[#This Row],[Max_price]]&gt;Birlesme[[#This Row],[Last_campaign_price]],"Endirim olacaq","Endirim yoxdur")</f>
        <v>Endirim yoxdur</v>
      </c>
      <c r="L11936" t="str">
        <f>IF(Birlesme[[#This Row],[Endirim]]="Endirim yoxdur", "Yoxdur",INDEX(E:E, MATCH(Birlesme[[#This Row],[Max_price]],G:G,0)))</f>
        <v>Yoxdur</v>
      </c>
    </row>
    <row r="11937" spans="1:12" x14ac:dyDescent="0.25">
      <c r="A11937" t="s">
        <v>3712</v>
      </c>
      <c r="B11937" t="s">
        <v>3953</v>
      </c>
      <c r="C11937" s="27">
        <v>44825</v>
      </c>
      <c r="D11937" s="27">
        <v>45082</v>
      </c>
      <c r="E11937" t="s">
        <v>3946</v>
      </c>
      <c r="F11937" s="27">
        <v>44744</v>
      </c>
      <c r="G11937">
        <v>29</v>
      </c>
      <c r="H11937" s="27">
        <v>45082</v>
      </c>
      <c r="I11937">
        <v>29</v>
      </c>
      <c r="J11937">
        <f>IFERROR(INDEX(Birlesme[campaign_price], MATCH(Birlesme[[#This Row],[Last_buy_date]], Birlesme[buy_date], 0)), "")</f>
        <v>29</v>
      </c>
      <c r="K11937" t="str">
        <f>IF(Birlesme[[#This Row],[Max_price]]&gt;Birlesme[[#This Row],[Last_campaign_price]],"Endirim olacaq","Endirim yoxdur")</f>
        <v>Endirim yoxdur</v>
      </c>
      <c r="L11937" t="str">
        <f>IF(Birlesme[[#This Row],[Endirim]]="Endirim yoxdur", "Yoxdur",INDEX(E:E, MATCH(Birlesme[[#This Row],[Max_price]],G:G,0)))</f>
        <v>Yoxdur</v>
      </c>
    </row>
    <row r="11938" spans="1:12" x14ac:dyDescent="0.25">
      <c r="A11938" t="s">
        <v>3713</v>
      </c>
      <c r="B11938" t="s">
        <v>3923</v>
      </c>
      <c r="C11938" s="27">
        <v>44785</v>
      </c>
      <c r="D11938" s="27">
        <v>44785</v>
      </c>
      <c r="E11938" t="s">
        <v>3933</v>
      </c>
      <c r="F11938" s="27">
        <v>43502</v>
      </c>
      <c r="G11938">
        <v>26</v>
      </c>
      <c r="H11938" s="27">
        <v>45074</v>
      </c>
      <c r="I11938">
        <v>29</v>
      </c>
      <c r="J11938">
        <f>IFERROR(INDEX(Birlesme[campaign_price], MATCH(Birlesme[[#This Row],[Last_buy_date]], Birlesme[buy_date], 0)), "")</f>
        <v>62</v>
      </c>
      <c r="K11938" t="str">
        <f>IF(Birlesme[[#This Row],[Max_price]]&gt;Birlesme[[#This Row],[Last_campaign_price]],"Endirim olacaq","Endirim yoxdur")</f>
        <v>Endirim yoxdur</v>
      </c>
      <c r="L11938" t="str">
        <f>IF(Birlesme[[#This Row],[Endirim]]="Endirim yoxdur", "Yoxdur",INDEX(E:E, MATCH(Birlesme[[#This Row],[Max_price]],G:G,0)))</f>
        <v>Yoxdur</v>
      </c>
    </row>
    <row r="11939" spans="1:12" x14ac:dyDescent="0.25">
      <c r="A11939" t="s">
        <v>3713</v>
      </c>
      <c r="B11939" t="s">
        <v>3923</v>
      </c>
      <c r="C11939" s="27">
        <v>44785</v>
      </c>
      <c r="D11939" s="27">
        <v>44817</v>
      </c>
      <c r="E11939" t="s">
        <v>3933</v>
      </c>
      <c r="F11939" s="27">
        <v>43502</v>
      </c>
      <c r="G11939">
        <v>26</v>
      </c>
      <c r="H11939" s="27">
        <v>45074</v>
      </c>
      <c r="I11939">
        <v>29</v>
      </c>
      <c r="J11939">
        <f>IFERROR(INDEX(Birlesme[campaign_price], MATCH(Birlesme[[#This Row],[Last_buy_date]], Birlesme[buy_date], 0)), "")</f>
        <v>62</v>
      </c>
      <c r="K11939" t="str">
        <f>IF(Birlesme[[#This Row],[Max_price]]&gt;Birlesme[[#This Row],[Last_campaign_price]],"Endirim olacaq","Endirim yoxdur")</f>
        <v>Endirim yoxdur</v>
      </c>
      <c r="L11939" t="str">
        <f>IF(Birlesme[[#This Row],[Endirim]]="Endirim yoxdur", "Yoxdur",INDEX(E:E, MATCH(Birlesme[[#This Row],[Max_price]],G:G,0)))</f>
        <v>Yoxdur</v>
      </c>
    </row>
    <row r="11940" spans="1:12" x14ac:dyDescent="0.25">
      <c r="A11940" t="s">
        <v>3713</v>
      </c>
      <c r="B11940" t="s">
        <v>3923</v>
      </c>
      <c r="C11940" s="27">
        <v>44785</v>
      </c>
      <c r="D11940" s="27">
        <v>44848</v>
      </c>
      <c r="E11940" t="s">
        <v>3933</v>
      </c>
      <c r="F11940" s="27">
        <v>43502</v>
      </c>
      <c r="G11940">
        <v>26</v>
      </c>
      <c r="H11940" s="27">
        <v>45074</v>
      </c>
      <c r="I11940">
        <v>29</v>
      </c>
      <c r="J11940">
        <f>IFERROR(INDEX(Birlesme[campaign_price], MATCH(Birlesme[[#This Row],[Last_buy_date]], Birlesme[buy_date], 0)), "")</f>
        <v>62</v>
      </c>
      <c r="K11940" t="str">
        <f>IF(Birlesme[[#This Row],[Max_price]]&gt;Birlesme[[#This Row],[Last_campaign_price]],"Endirim olacaq","Endirim yoxdur")</f>
        <v>Endirim yoxdur</v>
      </c>
      <c r="L11940" t="str">
        <f>IF(Birlesme[[#This Row],[Endirim]]="Endirim yoxdur", "Yoxdur",INDEX(E:E, MATCH(Birlesme[[#This Row],[Max_price]],G:G,0)))</f>
        <v>Yoxdur</v>
      </c>
    </row>
    <row r="11941" spans="1:12" x14ac:dyDescent="0.25">
      <c r="A11941" t="s">
        <v>3713</v>
      </c>
      <c r="B11941" t="s">
        <v>3923</v>
      </c>
      <c r="C11941" s="27">
        <v>44785</v>
      </c>
      <c r="D11941" s="27">
        <v>44880</v>
      </c>
      <c r="E11941" t="s">
        <v>3933</v>
      </c>
      <c r="F11941" s="27">
        <v>43502</v>
      </c>
      <c r="G11941">
        <v>26</v>
      </c>
      <c r="H11941" s="27">
        <v>45074</v>
      </c>
      <c r="I11941">
        <v>29</v>
      </c>
      <c r="J11941">
        <f>IFERROR(INDEX(Birlesme[campaign_price], MATCH(Birlesme[[#This Row],[Last_buy_date]], Birlesme[buy_date], 0)), "")</f>
        <v>62</v>
      </c>
      <c r="K11941" t="str">
        <f>IF(Birlesme[[#This Row],[Max_price]]&gt;Birlesme[[#This Row],[Last_campaign_price]],"Endirim olacaq","Endirim yoxdur")</f>
        <v>Endirim yoxdur</v>
      </c>
      <c r="L11941" t="str">
        <f>IF(Birlesme[[#This Row],[Endirim]]="Endirim yoxdur", "Yoxdur",INDEX(E:E, MATCH(Birlesme[[#This Row],[Max_price]],G:G,0)))</f>
        <v>Yoxdur</v>
      </c>
    </row>
    <row r="11942" spans="1:12" x14ac:dyDescent="0.25">
      <c r="A11942" t="s">
        <v>3713</v>
      </c>
      <c r="B11942" t="s">
        <v>3923</v>
      </c>
      <c r="C11942" s="27">
        <v>44785</v>
      </c>
      <c r="D11942" s="27">
        <v>44922</v>
      </c>
      <c r="E11942" t="s">
        <v>3933</v>
      </c>
      <c r="F11942" s="27">
        <v>43502</v>
      </c>
      <c r="G11942">
        <v>26</v>
      </c>
      <c r="H11942" s="27">
        <v>45074</v>
      </c>
      <c r="I11942">
        <v>29</v>
      </c>
      <c r="J11942">
        <f>IFERROR(INDEX(Birlesme[campaign_price], MATCH(Birlesme[[#This Row],[Last_buy_date]], Birlesme[buy_date], 0)), "")</f>
        <v>62</v>
      </c>
      <c r="K11942" t="str">
        <f>IF(Birlesme[[#This Row],[Max_price]]&gt;Birlesme[[#This Row],[Last_campaign_price]],"Endirim olacaq","Endirim yoxdur")</f>
        <v>Endirim yoxdur</v>
      </c>
      <c r="L11942" t="str">
        <f>IF(Birlesme[[#This Row],[Endirim]]="Endirim yoxdur", "Yoxdur",INDEX(E:E, MATCH(Birlesme[[#This Row],[Max_price]],G:G,0)))</f>
        <v>Yoxdur</v>
      </c>
    </row>
    <row r="11943" spans="1:12" x14ac:dyDescent="0.25">
      <c r="A11943" t="s">
        <v>3713</v>
      </c>
      <c r="B11943" t="s">
        <v>3923</v>
      </c>
      <c r="C11943" s="27">
        <v>44785</v>
      </c>
      <c r="D11943" s="27">
        <v>44945</v>
      </c>
      <c r="E11943" t="s">
        <v>3933</v>
      </c>
      <c r="F11943" s="27">
        <v>43502</v>
      </c>
      <c r="G11943">
        <v>26</v>
      </c>
      <c r="H11943" s="27">
        <v>45074</v>
      </c>
      <c r="I11943">
        <v>29</v>
      </c>
      <c r="J11943">
        <f>IFERROR(INDEX(Birlesme[campaign_price], MATCH(Birlesme[[#This Row],[Last_buy_date]], Birlesme[buy_date], 0)), "")</f>
        <v>62</v>
      </c>
      <c r="K11943" t="str">
        <f>IF(Birlesme[[#This Row],[Max_price]]&gt;Birlesme[[#This Row],[Last_campaign_price]],"Endirim olacaq","Endirim yoxdur")</f>
        <v>Endirim yoxdur</v>
      </c>
      <c r="L11943" t="str">
        <f>IF(Birlesme[[#This Row],[Endirim]]="Endirim yoxdur", "Yoxdur",INDEX(E:E, MATCH(Birlesme[[#This Row],[Max_price]],G:G,0)))</f>
        <v>Yoxdur</v>
      </c>
    </row>
    <row r="11944" spans="1:12" x14ac:dyDescent="0.25">
      <c r="A11944" t="s">
        <v>3713</v>
      </c>
      <c r="B11944" t="s">
        <v>3923</v>
      </c>
      <c r="C11944" s="27">
        <v>44785</v>
      </c>
      <c r="D11944" s="27">
        <v>44976</v>
      </c>
      <c r="E11944" t="s">
        <v>3933</v>
      </c>
      <c r="F11944" s="27">
        <v>43502</v>
      </c>
      <c r="G11944">
        <v>26</v>
      </c>
      <c r="H11944" s="27">
        <v>45074</v>
      </c>
      <c r="I11944">
        <v>29</v>
      </c>
      <c r="J11944">
        <f>IFERROR(INDEX(Birlesme[campaign_price], MATCH(Birlesme[[#This Row],[Last_buy_date]], Birlesme[buy_date], 0)), "")</f>
        <v>62</v>
      </c>
      <c r="K11944" t="str">
        <f>IF(Birlesme[[#This Row],[Max_price]]&gt;Birlesme[[#This Row],[Last_campaign_price]],"Endirim olacaq","Endirim yoxdur")</f>
        <v>Endirim yoxdur</v>
      </c>
      <c r="L11944" t="str">
        <f>IF(Birlesme[[#This Row],[Endirim]]="Endirim yoxdur", "Yoxdur",INDEX(E:E, MATCH(Birlesme[[#This Row],[Max_price]],G:G,0)))</f>
        <v>Yoxdur</v>
      </c>
    </row>
    <row r="11945" spans="1:12" x14ac:dyDescent="0.25">
      <c r="A11945" t="s">
        <v>3713</v>
      </c>
      <c r="B11945" t="s">
        <v>3923</v>
      </c>
      <c r="C11945" s="27">
        <v>44785</v>
      </c>
      <c r="D11945" s="27">
        <v>45004</v>
      </c>
      <c r="E11945" t="s">
        <v>3933</v>
      </c>
      <c r="F11945" s="27">
        <v>43502</v>
      </c>
      <c r="G11945">
        <v>26</v>
      </c>
      <c r="H11945" s="27">
        <v>45074</v>
      </c>
      <c r="I11945">
        <v>29</v>
      </c>
      <c r="J11945">
        <f>IFERROR(INDEX(Birlesme[campaign_price], MATCH(Birlesme[[#This Row],[Last_buy_date]], Birlesme[buy_date], 0)), "")</f>
        <v>62</v>
      </c>
      <c r="K11945" t="str">
        <f>IF(Birlesme[[#This Row],[Max_price]]&gt;Birlesme[[#This Row],[Last_campaign_price]],"Endirim olacaq","Endirim yoxdur")</f>
        <v>Endirim yoxdur</v>
      </c>
      <c r="L11945" t="str">
        <f>IF(Birlesme[[#This Row],[Endirim]]="Endirim yoxdur", "Yoxdur",INDEX(E:E, MATCH(Birlesme[[#This Row],[Max_price]],G:G,0)))</f>
        <v>Yoxdur</v>
      </c>
    </row>
    <row r="11946" spans="1:12" x14ac:dyDescent="0.25">
      <c r="A11946" t="s">
        <v>3713</v>
      </c>
      <c r="B11946" t="s">
        <v>3923</v>
      </c>
      <c r="C11946" s="27">
        <v>44785</v>
      </c>
      <c r="D11946" s="27">
        <v>45039</v>
      </c>
      <c r="E11946" t="s">
        <v>3933</v>
      </c>
      <c r="F11946" s="27">
        <v>43502</v>
      </c>
      <c r="G11946">
        <v>26</v>
      </c>
      <c r="H11946" s="27">
        <v>45074</v>
      </c>
      <c r="I11946">
        <v>29</v>
      </c>
      <c r="J11946">
        <f>IFERROR(INDEX(Birlesme[campaign_price], MATCH(Birlesme[[#This Row],[Last_buy_date]], Birlesme[buy_date], 0)), "")</f>
        <v>62</v>
      </c>
      <c r="K11946" t="str">
        <f>IF(Birlesme[[#This Row],[Max_price]]&gt;Birlesme[[#This Row],[Last_campaign_price]],"Endirim olacaq","Endirim yoxdur")</f>
        <v>Endirim yoxdur</v>
      </c>
      <c r="L11946" t="str">
        <f>IF(Birlesme[[#This Row],[Endirim]]="Endirim yoxdur", "Yoxdur",INDEX(E:E, MATCH(Birlesme[[#This Row],[Max_price]],G:G,0)))</f>
        <v>Yoxdur</v>
      </c>
    </row>
    <row r="11947" spans="1:12" x14ac:dyDescent="0.25">
      <c r="A11947" t="s">
        <v>3713</v>
      </c>
      <c r="B11947" t="s">
        <v>3923</v>
      </c>
      <c r="C11947" s="27">
        <v>44785</v>
      </c>
      <c r="D11947" s="27">
        <v>45060</v>
      </c>
      <c r="E11947" t="s">
        <v>3933</v>
      </c>
      <c r="F11947" s="27">
        <v>43502</v>
      </c>
      <c r="G11947">
        <v>26</v>
      </c>
      <c r="H11947" s="27">
        <v>45074</v>
      </c>
      <c r="I11947">
        <v>29</v>
      </c>
      <c r="J11947">
        <f>IFERROR(INDEX(Birlesme[campaign_price], MATCH(Birlesme[[#This Row],[Last_buy_date]], Birlesme[buy_date], 0)), "")</f>
        <v>62</v>
      </c>
      <c r="K11947" t="str">
        <f>IF(Birlesme[[#This Row],[Max_price]]&gt;Birlesme[[#This Row],[Last_campaign_price]],"Endirim olacaq","Endirim yoxdur")</f>
        <v>Endirim yoxdur</v>
      </c>
      <c r="L11947" t="str">
        <f>IF(Birlesme[[#This Row],[Endirim]]="Endirim yoxdur", "Yoxdur",INDEX(E:E, MATCH(Birlesme[[#This Row],[Max_price]],G:G,0)))</f>
        <v>Yoxdur</v>
      </c>
    </row>
    <row r="11948" spans="1:12" x14ac:dyDescent="0.25">
      <c r="A11948" t="s">
        <v>3713</v>
      </c>
      <c r="B11948" t="s">
        <v>3953</v>
      </c>
      <c r="C11948" s="27">
        <v>44859</v>
      </c>
      <c r="D11948" s="27">
        <v>44859</v>
      </c>
      <c r="E11948" t="s">
        <v>3946</v>
      </c>
      <c r="F11948" s="27">
        <v>44744</v>
      </c>
      <c r="G11948">
        <v>29</v>
      </c>
      <c r="H11948" s="27">
        <v>45074</v>
      </c>
      <c r="I11948">
        <v>29</v>
      </c>
      <c r="J11948">
        <f>IFERROR(INDEX(Birlesme[campaign_price], MATCH(Birlesme[[#This Row],[Last_buy_date]], Birlesme[buy_date], 0)), "")</f>
        <v>62</v>
      </c>
      <c r="K11948" t="str">
        <f>IF(Birlesme[[#This Row],[Max_price]]&gt;Birlesme[[#This Row],[Last_campaign_price]],"Endirim olacaq","Endirim yoxdur")</f>
        <v>Endirim yoxdur</v>
      </c>
      <c r="L11948" t="str">
        <f>IF(Birlesme[[#This Row],[Endirim]]="Endirim yoxdur", "Yoxdur",INDEX(E:E, MATCH(Birlesme[[#This Row],[Max_price]],G:G,0)))</f>
        <v>Yoxdur</v>
      </c>
    </row>
    <row r="11949" spans="1:12" x14ac:dyDescent="0.25">
      <c r="A11949" t="s">
        <v>3713</v>
      </c>
      <c r="B11949" t="s">
        <v>3953</v>
      </c>
      <c r="C11949" s="27">
        <v>44859</v>
      </c>
      <c r="D11949" s="27">
        <v>44892</v>
      </c>
      <c r="E11949" t="s">
        <v>3946</v>
      </c>
      <c r="F11949" s="27">
        <v>44744</v>
      </c>
      <c r="G11949">
        <v>29</v>
      </c>
      <c r="H11949" s="27">
        <v>45074</v>
      </c>
      <c r="I11949">
        <v>29</v>
      </c>
      <c r="J11949">
        <f>IFERROR(INDEX(Birlesme[campaign_price], MATCH(Birlesme[[#This Row],[Last_buy_date]], Birlesme[buy_date], 0)), "")</f>
        <v>62</v>
      </c>
      <c r="K11949" t="str">
        <f>IF(Birlesme[[#This Row],[Max_price]]&gt;Birlesme[[#This Row],[Last_campaign_price]],"Endirim olacaq","Endirim yoxdur")</f>
        <v>Endirim yoxdur</v>
      </c>
      <c r="L11949" t="str">
        <f>IF(Birlesme[[#This Row],[Endirim]]="Endirim yoxdur", "Yoxdur",INDEX(E:E, MATCH(Birlesme[[#This Row],[Max_price]],G:G,0)))</f>
        <v>Yoxdur</v>
      </c>
    </row>
    <row r="11950" spans="1:12" x14ac:dyDescent="0.25">
      <c r="A11950" t="s">
        <v>3713</v>
      </c>
      <c r="B11950" t="s">
        <v>3953</v>
      </c>
      <c r="C11950" s="27">
        <v>44859</v>
      </c>
      <c r="D11950" s="27">
        <v>44924</v>
      </c>
      <c r="E11950" t="s">
        <v>3946</v>
      </c>
      <c r="F11950" s="27">
        <v>44744</v>
      </c>
      <c r="G11950">
        <v>29</v>
      </c>
      <c r="H11950" s="27">
        <v>45074</v>
      </c>
      <c r="I11950">
        <v>29</v>
      </c>
      <c r="J11950">
        <f>IFERROR(INDEX(Birlesme[campaign_price], MATCH(Birlesme[[#This Row],[Last_buy_date]], Birlesme[buy_date], 0)), "")</f>
        <v>62</v>
      </c>
      <c r="K11950" t="str">
        <f>IF(Birlesme[[#This Row],[Max_price]]&gt;Birlesme[[#This Row],[Last_campaign_price]],"Endirim olacaq","Endirim yoxdur")</f>
        <v>Endirim yoxdur</v>
      </c>
      <c r="L11950" t="str">
        <f>IF(Birlesme[[#This Row],[Endirim]]="Endirim yoxdur", "Yoxdur",INDEX(E:E, MATCH(Birlesme[[#This Row],[Max_price]],G:G,0)))</f>
        <v>Yoxdur</v>
      </c>
    </row>
    <row r="11951" spans="1:12" x14ac:dyDescent="0.25">
      <c r="A11951" t="s">
        <v>3713</v>
      </c>
      <c r="B11951" t="s">
        <v>3953</v>
      </c>
      <c r="C11951" s="27">
        <v>44859</v>
      </c>
      <c r="D11951" s="27">
        <v>44928</v>
      </c>
      <c r="E11951" t="s">
        <v>3946</v>
      </c>
      <c r="F11951" s="27">
        <v>44744</v>
      </c>
      <c r="G11951">
        <v>29</v>
      </c>
      <c r="H11951" s="27">
        <v>45074</v>
      </c>
      <c r="I11951">
        <v>29</v>
      </c>
      <c r="J11951">
        <f>IFERROR(INDEX(Birlesme[campaign_price], MATCH(Birlesme[[#This Row],[Last_buy_date]], Birlesme[buy_date], 0)), "")</f>
        <v>62</v>
      </c>
      <c r="K11951" t="str">
        <f>IF(Birlesme[[#This Row],[Max_price]]&gt;Birlesme[[#This Row],[Last_campaign_price]],"Endirim olacaq","Endirim yoxdur")</f>
        <v>Endirim yoxdur</v>
      </c>
      <c r="L11951" t="str">
        <f>IF(Birlesme[[#This Row],[Endirim]]="Endirim yoxdur", "Yoxdur",INDEX(E:E, MATCH(Birlesme[[#This Row],[Max_price]],G:G,0)))</f>
        <v>Yoxdur</v>
      </c>
    </row>
    <row r="11952" spans="1:12" x14ac:dyDescent="0.25">
      <c r="A11952" t="s">
        <v>3713</v>
      </c>
      <c r="B11952" t="s">
        <v>3953</v>
      </c>
      <c r="C11952" s="27">
        <v>44859</v>
      </c>
      <c r="D11952" s="27">
        <v>45015</v>
      </c>
      <c r="E11952" t="s">
        <v>3946</v>
      </c>
      <c r="F11952" s="27">
        <v>44744</v>
      </c>
      <c r="G11952">
        <v>29</v>
      </c>
      <c r="H11952" s="27">
        <v>45074</v>
      </c>
      <c r="I11952">
        <v>29</v>
      </c>
      <c r="J11952">
        <f>IFERROR(INDEX(Birlesme[campaign_price], MATCH(Birlesme[[#This Row],[Last_buy_date]], Birlesme[buy_date], 0)), "")</f>
        <v>62</v>
      </c>
      <c r="K11952" t="str">
        <f>IF(Birlesme[[#This Row],[Max_price]]&gt;Birlesme[[#This Row],[Last_campaign_price]],"Endirim olacaq","Endirim yoxdur")</f>
        <v>Endirim yoxdur</v>
      </c>
      <c r="L11952" t="str">
        <f>IF(Birlesme[[#This Row],[Endirim]]="Endirim yoxdur", "Yoxdur",INDEX(E:E, MATCH(Birlesme[[#This Row],[Max_price]],G:G,0)))</f>
        <v>Yoxdur</v>
      </c>
    </row>
    <row r="11953" spans="1:12" x14ac:dyDescent="0.25">
      <c r="A11953" t="s">
        <v>3713</v>
      </c>
      <c r="B11953" t="s">
        <v>3953</v>
      </c>
      <c r="C11953" s="27">
        <v>44859</v>
      </c>
      <c r="D11953" s="27">
        <v>45044</v>
      </c>
      <c r="E11953" t="s">
        <v>3946</v>
      </c>
      <c r="F11953" s="27">
        <v>44744</v>
      </c>
      <c r="G11953">
        <v>29</v>
      </c>
      <c r="H11953" s="27">
        <v>45074</v>
      </c>
      <c r="I11953">
        <v>29</v>
      </c>
      <c r="J11953">
        <f>IFERROR(INDEX(Birlesme[campaign_price], MATCH(Birlesme[[#This Row],[Last_buy_date]], Birlesme[buy_date], 0)), "")</f>
        <v>62</v>
      </c>
      <c r="K11953" t="str">
        <f>IF(Birlesme[[#This Row],[Max_price]]&gt;Birlesme[[#This Row],[Last_campaign_price]],"Endirim olacaq","Endirim yoxdur")</f>
        <v>Endirim yoxdur</v>
      </c>
      <c r="L11953" t="str">
        <f>IF(Birlesme[[#This Row],[Endirim]]="Endirim yoxdur", "Yoxdur",INDEX(E:E, MATCH(Birlesme[[#This Row],[Max_price]],G:G,0)))</f>
        <v>Yoxdur</v>
      </c>
    </row>
    <row r="11954" spans="1:12" x14ac:dyDescent="0.25">
      <c r="A11954" t="s">
        <v>3713</v>
      </c>
      <c r="B11954" t="s">
        <v>3953</v>
      </c>
      <c r="C11954" s="27">
        <v>44859</v>
      </c>
      <c r="D11954" s="27">
        <v>45074</v>
      </c>
      <c r="E11954" t="s">
        <v>3946</v>
      </c>
      <c r="F11954" s="27">
        <v>44744</v>
      </c>
      <c r="G11954">
        <v>29</v>
      </c>
      <c r="H11954" s="27">
        <v>45074</v>
      </c>
      <c r="I11954">
        <v>29</v>
      </c>
      <c r="J11954">
        <f>IFERROR(INDEX(Birlesme[campaign_price], MATCH(Birlesme[[#This Row],[Last_buy_date]], Birlesme[buy_date], 0)), "")</f>
        <v>62</v>
      </c>
      <c r="K11954" t="str">
        <f>IF(Birlesme[[#This Row],[Max_price]]&gt;Birlesme[[#This Row],[Last_campaign_price]],"Endirim olacaq","Endirim yoxdur")</f>
        <v>Endirim yoxdur</v>
      </c>
      <c r="L11954" t="str">
        <f>IF(Birlesme[[#This Row],[Endirim]]="Endirim yoxdur", "Yoxdur",INDEX(E:E, MATCH(Birlesme[[#This Row],[Max_price]],G:G,0)))</f>
        <v>Yoxdur</v>
      </c>
    </row>
    <row r="11955" spans="1:12" x14ac:dyDescent="0.25">
      <c r="A11955" t="s">
        <v>3714</v>
      </c>
      <c r="B11955" t="s">
        <v>3947</v>
      </c>
      <c r="C11955" s="27">
        <v>44597</v>
      </c>
      <c r="D11955" s="27">
        <v>44597</v>
      </c>
      <c r="E11955" t="s">
        <v>3940</v>
      </c>
      <c r="F11955" s="27">
        <v>42623</v>
      </c>
      <c r="G11955">
        <v>62</v>
      </c>
      <c r="H11955" s="27">
        <v>45064</v>
      </c>
      <c r="I11955">
        <v>62</v>
      </c>
      <c r="J11955">
        <f>IFERROR(INDEX(Birlesme[campaign_price], MATCH(Birlesme[[#This Row],[Last_buy_date]], Birlesme[buy_date], 0)), "")</f>
        <v>27</v>
      </c>
      <c r="K11955" t="str">
        <f>IF(Birlesme[[#This Row],[Max_price]]&gt;Birlesme[[#This Row],[Last_campaign_price]],"Endirim olacaq","Endirim yoxdur")</f>
        <v>Endirim olacaq</v>
      </c>
      <c r="L11955" t="str">
        <f>IF(Birlesme[[#This Row],[Endirim]]="Endirim yoxdur", "Yoxdur",INDEX(E:E, MATCH(Birlesme[[#This Row],[Max_price]],G:G,0)))</f>
        <v>OwnsComputer</v>
      </c>
    </row>
    <row r="11956" spans="1:12" x14ac:dyDescent="0.25">
      <c r="A11956" t="s">
        <v>3714</v>
      </c>
      <c r="B11956" t="s">
        <v>3947</v>
      </c>
      <c r="C11956" s="27">
        <v>44597</v>
      </c>
      <c r="D11956" s="27">
        <v>44633</v>
      </c>
      <c r="E11956" t="s">
        <v>3940</v>
      </c>
      <c r="F11956" s="27">
        <v>42623</v>
      </c>
      <c r="G11956">
        <v>62</v>
      </c>
      <c r="H11956" s="27">
        <v>45064</v>
      </c>
      <c r="I11956">
        <v>62</v>
      </c>
      <c r="J11956">
        <f>IFERROR(INDEX(Birlesme[campaign_price], MATCH(Birlesme[[#This Row],[Last_buy_date]], Birlesme[buy_date], 0)), "")</f>
        <v>27</v>
      </c>
      <c r="K11956" t="str">
        <f>IF(Birlesme[[#This Row],[Max_price]]&gt;Birlesme[[#This Row],[Last_campaign_price]],"Endirim olacaq","Endirim yoxdur")</f>
        <v>Endirim olacaq</v>
      </c>
      <c r="L11956" t="str">
        <f>IF(Birlesme[[#This Row],[Endirim]]="Endirim yoxdur", "Yoxdur",INDEX(E:E, MATCH(Birlesme[[#This Row],[Max_price]],G:G,0)))</f>
        <v>OwnsComputer</v>
      </c>
    </row>
    <row r="11957" spans="1:12" x14ac:dyDescent="0.25">
      <c r="A11957" t="s">
        <v>3714</v>
      </c>
      <c r="B11957" t="s">
        <v>3947</v>
      </c>
      <c r="C11957" s="27">
        <v>44597</v>
      </c>
      <c r="D11957" s="27">
        <v>44660</v>
      </c>
      <c r="E11957" t="s">
        <v>3940</v>
      </c>
      <c r="F11957" s="27">
        <v>42623</v>
      </c>
      <c r="G11957">
        <v>62</v>
      </c>
      <c r="H11957" s="27">
        <v>45064</v>
      </c>
      <c r="I11957">
        <v>62</v>
      </c>
      <c r="J11957">
        <f>IFERROR(INDEX(Birlesme[campaign_price], MATCH(Birlesme[[#This Row],[Last_buy_date]], Birlesme[buy_date], 0)), "")</f>
        <v>27</v>
      </c>
      <c r="K11957" t="str">
        <f>IF(Birlesme[[#This Row],[Max_price]]&gt;Birlesme[[#This Row],[Last_campaign_price]],"Endirim olacaq","Endirim yoxdur")</f>
        <v>Endirim olacaq</v>
      </c>
      <c r="L11957" t="str">
        <f>IF(Birlesme[[#This Row],[Endirim]]="Endirim yoxdur", "Yoxdur",INDEX(E:E, MATCH(Birlesme[[#This Row],[Max_price]],G:G,0)))</f>
        <v>OwnsComputer</v>
      </c>
    </row>
    <row r="11958" spans="1:12" x14ac:dyDescent="0.25">
      <c r="A11958" t="s">
        <v>3714</v>
      </c>
      <c r="B11958" t="s">
        <v>3947</v>
      </c>
      <c r="C11958" s="27">
        <v>44597</v>
      </c>
      <c r="D11958" s="27">
        <v>44701</v>
      </c>
      <c r="E11958" t="s">
        <v>3940</v>
      </c>
      <c r="F11958" s="27">
        <v>42623</v>
      </c>
      <c r="G11958">
        <v>62</v>
      </c>
      <c r="H11958" s="27">
        <v>45064</v>
      </c>
      <c r="I11958">
        <v>62</v>
      </c>
      <c r="J11958">
        <f>IFERROR(INDEX(Birlesme[campaign_price], MATCH(Birlesme[[#This Row],[Last_buy_date]], Birlesme[buy_date], 0)), "")</f>
        <v>27</v>
      </c>
      <c r="K11958" t="str">
        <f>IF(Birlesme[[#This Row],[Max_price]]&gt;Birlesme[[#This Row],[Last_campaign_price]],"Endirim olacaq","Endirim yoxdur")</f>
        <v>Endirim olacaq</v>
      </c>
      <c r="L11958" t="str">
        <f>IF(Birlesme[[#This Row],[Endirim]]="Endirim yoxdur", "Yoxdur",INDEX(E:E, MATCH(Birlesme[[#This Row],[Max_price]],G:G,0)))</f>
        <v>OwnsComputer</v>
      </c>
    </row>
    <row r="11959" spans="1:12" x14ac:dyDescent="0.25">
      <c r="A11959" t="s">
        <v>3714</v>
      </c>
      <c r="B11959" t="s">
        <v>3947</v>
      </c>
      <c r="C11959" s="27">
        <v>44597</v>
      </c>
      <c r="D11959" s="27">
        <v>44762</v>
      </c>
      <c r="E11959" t="s">
        <v>3940</v>
      </c>
      <c r="F11959" s="27">
        <v>42623</v>
      </c>
      <c r="G11959">
        <v>62</v>
      </c>
      <c r="H11959" s="27">
        <v>45064</v>
      </c>
      <c r="I11959">
        <v>62</v>
      </c>
      <c r="J11959">
        <f>IFERROR(INDEX(Birlesme[campaign_price], MATCH(Birlesme[[#This Row],[Last_buy_date]], Birlesme[buy_date], 0)), "")</f>
        <v>27</v>
      </c>
      <c r="K11959" t="str">
        <f>IF(Birlesme[[#This Row],[Max_price]]&gt;Birlesme[[#This Row],[Last_campaign_price]],"Endirim olacaq","Endirim yoxdur")</f>
        <v>Endirim olacaq</v>
      </c>
      <c r="L11959" t="str">
        <f>IF(Birlesme[[#This Row],[Endirim]]="Endirim yoxdur", "Yoxdur",INDEX(E:E, MATCH(Birlesme[[#This Row],[Max_price]],G:G,0)))</f>
        <v>OwnsComputer</v>
      </c>
    </row>
    <row r="11960" spans="1:12" x14ac:dyDescent="0.25">
      <c r="A11960" t="s">
        <v>3714</v>
      </c>
      <c r="B11960" t="s">
        <v>3947</v>
      </c>
      <c r="C11960" s="27">
        <v>44597</v>
      </c>
      <c r="D11960" s="27">
        <v>44821</v>
      </c>
      <c r="E11960" t="s">
        <v>3940</v>
      </c>
      <c r="F11960" s="27">
        <v>42623</v>
      </c>
      <c r="G11960">
        <v>62</v>
      </c>
      <c r="H11960" s="27">
        <v>45064</v>
      </c>
      <c r="I11960">
        <v>62</v>
      </c>
      <c r="J11960">
        <f>IFERROR(INDEX(Birlesme[campaign_price], MATCH(Birlesme[[#This Row],[Last_buy_date]], Birlesme[buy_date], 0)), "")</f>
        <v>27</v>
      </c>
      <c r="K11960" t="str">
        <f>IF(Birlesme[[#This Row],[Max_price]]&gt;Birlesme[[#This Row],[Last_campaign_price]],"Endirim olacaq","Endirim yoxdur")</f>
        <v>Endirim olacaq</v>
      </c>
      <c r="L11960" t="str">
        <f>IF(Birlesme[[#This Row],[Endirim]]="Endirim yoxdur", "Yoxdur",INDEX(E:E, MATCH(Birlesme[[#This Row],[Max_price]],G:G,0)))</f>
        <v>OwnsComputer</v>
      </c>
    </row>
    <row r="11961" spans="1:12" x14ac:dyDescent="0.25">
      <c r="A11961" t="s">
        <v>3714</v>
      </c>
      <c r="B11961" t="s">
        <v>3947</v>
      </c>
      <c r="C11961" s="27">
        <v>44597</v>
      </c>
      <c r="D11961" s="27">
        <v>44845</v>
      </c>
      <c r="E11961" t="s">
        <v>3940</v>
      </c>
      <c r="F11961" s="27">
        <v>42623</v>
      </c>
      <c r="G11961">
        <v>62</v>
      </c>
      <c r="H11961" s="27">
        <v>45064</v>
      </c>
      <c r="I11961">
        <v>62</v>
      </c>
      <c r="J11961">
        <f>IFERROR(INDEX(Birlesme[campaign_price], MATCH(Birlesme[[#This Row],[Last_buy_date]], Birlesme[buy_date], 0)), "")</f>
        <v>27</v>
      </c>
      <c r="K11961" t="str">
        <f>IF(Birlesme[[#This Row],[Max_price]]&gt;Birlesme[[#This Row],[Last_campaign_price]],"Endirim olacaq","Endirim yoxdur")</f>
        <v>Endirim olacaq</v>
      </c>
      <c r="L11961" t="str">
        <f>IF(Birlesme[[#This Row],[Endirim]]="Endirim yoxdur", "Yoxdur",INDEX(E:E, MATCH(Birlesme[[#This Row],[Max_price]],G:G,0)))</f>
        <v>OwnsComputer</v>
      </c>
    </row>
    <row r="11962" spans="1:12" x14ac:dyDescent="0.25">
      <c r="A11962" t="s">
        <v>3714</v>
      </c>
      <c r="B11962" t="s">
        <v>3947</v>
      </c>
      <c r="C11962" s="27">
        <v>44597</v>
      </c>
      <c r="D11962" s="27">
        <v>44874</v>
      </c>
      <c r="E11962" t="s">
        <v>3940</v>
      </c>
      <c r="F11962" s="27">
        <v>42623</v>
      </c>
      <c r="G11962">
        <v>62</v>
      </c>
      <c r="H11962" s="27">
        <v>45064</v>
      </c>
      <c r="I11962">
        <v>62</v>
      </c>
      <c r="J11962">
        <f>IFERROR(INDEX(Birlesme[campaign_price], MATCH(Birlesme[[#This Row],[Last_buy_date]], Birlesme[buy_date], 0)), "")</f>
        <v>27</v>
      </c>
      <c r="K11962" t="str">
        <f>IF(Birlesme[[#This Row],[Max_price]]&gt;Birlesme[[#This Row],[Last_campaign_price]],"Endirim olacaq","Endirim yoxdur")</f>
        <v>Endirim olacaq</v>
      </c>
      <c r="L11962" t="str">
        <f>IF(Birlesme[[#This Row],[Endirim]]="Endirim yoxdur", "Yoxdur",INDEX(E:E, MATCH(Birlesme[[#This Row],[Max_price]],G:G,0)))</f>
        <v>OwnsComputer</v>
      </c>
    </row>
    <row r="11963" spans="1:12" x14ac:dyDescent="0.25">
      <c r="A11963" t="s">
        <v>3714</v>
      </c>
      <c r="B11963" t="s">
        <v>3947</v>
      </c>
      <c r="C11963" s="27">
        <v>44597</v>
      </c>
      <c r="D11963" s="27">
        <v>44900</v>
      </c>
      <c r="E11963" t="s">
        <v>3940</v>
      </c>
      <c r="F11963" s="27">
        <v>42623</v>
      </c>
      <c r="G11963">
        <v>62</v>
      </c>
      <c r="H11963" s="27">
        <v>45064</v>
      </c>
      <c r="I11963">
        <v>62</v>
      </c>
      <c r="J11963">
        <f>IFERROR(INDEX(Birlesme[campaign_price], MATCH(Birlesme[[#This Row],[Last_buy_date]], Birlesme[buy_date], 0)), "")</f>
        <v>27</v>
      </c>
      <c r="K11963" t="str">
        <f>IF(Birlesme[[#This Row],[Max_price]]&gt;Birlesme[[#This Row],[Last_campaign_price]],"Endirim olacaq","Endirim yoxdur")</f>
        <v>Endirim olacaq</v>
      </c>
      <c r="L11963" t="str">
        <f>IF(Birlesme[[#This Row],[Endirim]]="Endirim yoxdur", "Yoxdur",INDEX(E:E, MATCH(Birlesme[[#This Row],[Max_price]],G:G,0)))</f>
        <v>OwnsComputer</v>
      </c>
    </row>
    <row r="11964" spans="1:12" x14ac:dyDescent="0.25">
      <c r="A11964" t="s">
        <v>3714</v>
      </c>
      <c r="B11964" t="s">
        <v>3947</v>
      </c>
      <c r="C11964" s="27">
        <v>44597</v>
      </c>
      <c r="D11964" s="27">
        <v>44940</v>
      </c>
      <c r="E11964" t="s">
        <v>3940</v>
      </c>
      <c r="F11964" s="27">
        <v>42623</v>
      </c>
      <c r="G11964">
        <v>62</v>
      </c>
      <c r="H11964" s="27">
        <v>45064</v>
      </c>
      <c r="I11964">
        <v>62</v>
      </c>
      <c r="J11964">
        <f>IFERROR(INDEX(Birlesme[campaign_price], MATCH(Birlesme[[#This Row],[Last_buy_date]], Birlesme[buy_date], 0)), "")</f>
        <v>27</v>
      </c>
      <c r="K11964" t="str">
        <f>IF(Birlesme[[#This Row],[Max_price]]&gt;Birlesme[[#This Row],[Last_campaign_price]],"Endirim olacaq","Endirim yoxdur")</f>
        <v>Endirim olacaq</v>
      </c>
      <c r="L11964" t="str">
        <f>IF(Birlesme[[#This Row],[Endirim]]="Endirim yoxdur", "Yoxdur",INDEX(E:E, MATCH(Birlesme[[#This Row],[Max_price]],G:G,0)))</f>
        <v>OwnsComputer</v>
      </c>
    </row>
    <row r="11965" spans="1:12" x14ac:dyDescent="0.25">
      <c r="A11965" t="s">
        <v>3714</v>
      </c>
      <c r="B11965" t="s">
        <v>3947</v>
      </c>
      <c r="C11965" s="27">
        <v>44597</v>
      </c>
      <c r="D11965" s="27">
        <v>45004</v>
      </c>
      <c r="E11965" t="s">
        <v>3940</v>
      </c>
      <c r="F11965" s="27">
        <v>42623</v>
      </c>
      <c r="G11965">
        <v>62</v>
      </c>
      <c r="H11965" s="27">
        <v>45064</v>
      </c>
      <c r="I11965">
        <v>62</v>
      </c>
      <c r="J11965">
        <f>IFERROR(INDEX(Birlesme[campaign_price], MATCH(Birlesme[[#This Row],[Last_buy_date]], Birlesme[buy_date], 0)), "")</f>
        <v>27</v>
      </c>
      <c r="K11965" t="str">
        <f>IF(Birlesme[[#This Row],[Max_price]]&gt;Birlesme[[#This Row],[Last_campaign_price]],"Endirim olacaq","Endirim yoxdur")</f>
        <v>Endirim olacaq</v>
      </c>
      <c r="L11965" t="str">
        <f>IF(Birlesme[[#This Row],[Endirim]]="Endirim yoxdur", "Yoxdur",INDEX(E:E, MATCH(Birlesme[[#This Row],[Max_price]],G:G,0)))</f>
        <v>OwnsComputer</v>
      </c>
    </row>
    <row r="11966" spans="1:12" x14ac:dyDescent="0.25">
      <c r="A11966" t="s">
        <v>3714</v>
      </c>
      <c r="B11966" t="s">
        <v>3947</v>
      </c>
      <c r="C11966" s="27">
        <v>44597</v>
      </c>
      <c r="D11966" s="27">
        <v>45032</v>
      </c>
      <c r="E11966" t="s">
        <v>3940</v>
      </c>
      <c r="F11966" s="27">
        <v>42623</v>
      </c>
      <c r="G11966">
        <v>62</v>
      </c>
      <c r="H11966" s="27">
        <v>45064</v>
      </c>
      <c r="I11966">
        <v>62</v>
      </c>
      <c r="J11966">
        <f>IFERROR(INDEX(Birlesme[campaign_price], MATCH(Birlesme[[#This Row],[Last_buy_date]], Birlesme[buy_date], 0)), "")</f>
        <v>27</v>
      </c>
      <c r="K11966" t="str">
        <f>IF(Birlesme[[#This Row],[Max_price]]&gt;Birlesme[[#This Row],[Last_campaign_price]],"Endirim olacaq","Endirim yoxdur")</f>
        <v>Endirim olacaq</v>
      </c>
      <c r="L11966" t="str">
        <f>IF(Birlesme[[#This Row],[Endirim]]="Endirim yoxdur", "Yoxdur",INDEX(E:E, MATCH(Birlesme[[#This Row],[Max_price]],G:G,0)))</f>
        <v>OwnsComputer</v>
      </c>
    </row>
    <row r="11967" spans="1:12" x14ac:dyDescent="0.25">
      <c r="A11967" t="s">
        <v>3714</v>
      </c>
      <c r="B11967" t="s">
        <v>3947</v>
      </c>
      <c r="C11967" s="27">
        <v>44597</v>
      </c>
      <c r="D11967" s="27">
        <v>45064</v>
      </c>
      <c r="E11967" t="s">
        <v>3940</v>
      </c>
      <c r="F11967" s="27">
        <v>42623</v>
      </c>
      <c r="G11967">
        <v>62</v>
      </c>
      <c r="H11967" s="27">
        <v>45064</v>
      </c>
      <c r="I11967">
        <v>62</v>
      </c>
      <c r="J11967">
        <f>IFERROR(INDEX(Birlesme[campaign_price], MATCH(Birlesme[[#This Row],[Last_buy_date]], Birlesme[buy_date], 0)), "")</f>
        <v>27</v>
      </c>
      <c r="K11967" t="str">
        <f>IF(Birlesme[[#This Row],[Max_price]]&gt;Birlesme[[#This Row],[Last_campaign_price]],"Endirim olacaq","Endirim yoxdur")</f>
        <v>Endirim olacaq</v>
      </c>
      <c r="L11967" t="str">
        <f>IF(Birlesme[[#This Row],[Endirim]]="Endirim yoxdur", "Yoxdur",INDEX(E:E, MATCH(Birlesme[[#This Row],[Max_price]],G:G,0)))</f>
        <v>OwnsComputer</v>
      </c>
    </row>
    <row r="11968" spans="1:12" x14ac:dyDescent="0.25">
      <c r="A11968" t="s">
        <v>3714</v>
      </c>
      <c r="B11968" t="s">
        <v>3950</v>
      </c>
      <c r="C11968" s="27">
        <v>44805</v>
      </c>
      <c r="D11968" s="27">
        <v>44805</v>
      </c>
      <c r="E11968" t="s">
        <v>3943</v>
      </c>
      <c r="F11968" s="27">
        <v>42229</v>
      </c>
      <c r="G11968">
        <v>28</v>
      </c>
      <c r="H11968" s="27">
        <v>45064</v>
      </c>
      <c r="I11968">
        <v>62</v>
      </c>
      <c r="J11968">
        <f>IFERROR(INDEX(Birlesme[campaign_price], MATCH(Birlesme[[#This Row],[Last_buy_date]], Birlesme[buy_date], 0)), "")</f>
        <v>27</v>
      </c>
      <c r="K11968" t="str">
        <f>IF(Birlesme[[#This Row],[Max_price]]&gt;Birlesme[[#This Row],[Last_campaign_price]],"Endirim olacaq","Endirim yoxdur")</f>
        <v>Endirim olacaq</v>
      </c>
      <c r="L11968" t="str">
        <f>IF(Birlesme[[#This Row],[Endirim]]="Endirim yoxdur", "Yoxdur",INDEX(E:E, MATCH(Birlesme[[#This Row],[Max_price]],G:G,0)))</f>
        <v>OwnsComputer</v>
      </c>
    </row>
    <row r="11969" spans="1:12" x14ac:dyDescent="0.25">
      <c r="A11969" t="s">
        <v>3714</v>
      </c>
      <c r="B11969" t="s">
        <v>3950</v>
      </c>
      <c r="C11969" s="27">
        <v>44805</v>
      </c>
      <c r="D11969" s="27">
        <v>44836</v>
      </c>
      <c r="E11969" t="s">
        <v>3943</v>
      </c>
      <c r="F11969" s="27">
        <v>42229</v>
      </c>
      <c r="G11969">
        <v>28</v>
      </c>
      <c r="H11969" s="27">
        <v>45064</v>
      </c>
      <c r="I11969">
        <v>62</v>
      </c>
      <c r="J11969">
        <f>IFERROR(INDEX(Birlesme[campaign_price], MATCH(Birlesme[[#This Row],[Last_buy_date]], Birlesme[buy_date], 0)), "")</f>
        <v>27</v>
      </c>
      <c r="K11969" t="str">
        <f>IF(Birlesme[[#This Row],[Max_price]]&gt;Birlesme[[#This Row],[Last_campaign_price]],"Endirim olacaq","Endirim yoxdur")</f>
        <v>Endirim olacaq</v>
      </c>
      <c r="L11969" t="str">
        <f>IF(Birlesme[[#This Row],[Endirim]]="Endirim yoxdur", "Yoxdur",INDEX(E:E, MATCH(Birlesme[[#This Row],[Max_price]],G:G,0)))</f>
        <v>OwnsComputer</v>
      </c>
    </row>
    <row r="11970" spans="1:12" x14ac:dyDescent="0.25">
      <c r="A11970" t="s">
        <v>3714</v>
      </c>
      <c r="B11970" t="s">
        <v>3950</v>
      </c>
      <c r="C11970" s="27">
        <v>44805</v>
      </c>
      <c r="D11970" s="27">
        <v>44881</v>
      </c>
      <c r="E11970" t="s">
        <v>3943</v>
      </c>
      <c r="F11970" s="27">
        <v>42229</v>
      </c>
      <c r="G11970">
        <v>28</v>
      </c>
      <c r="H11970" s="27">
        <v>45064</v>
      </c>
      <c r="I11970">
        <v>62</v>
      </c>
      <c r="J11970">
        <f>IFERROR(INDEX(Birlesme[campaign_price], MATCH(Birlesme[[#This Row],[Last_buy_date]], Birlesme[buy_date], 0)), "")</f>
        <v>27</v>
      </c>
      <c r="K11970" t="str">
        <f>IF(Birlesme[[#This Row],[Max_price]]&gt;Birlesme[[#This Row],[Last_campaign_price]],"Endirim olacaq","Endirim yoxdur")</f>
        <v>Endirim olacaq</v>
      </c>
      <c r="L11970" t="str">
        <f>IF(Birlesme[[#This Row],[Endirim]]="Endirim yoxdur", "Yoxdur",INDEX(E:E, MATCH(Birlesme[[#This Row],[Max_price]],G:G,0)))</f>
        <v>OwnsComputer</v>
      </c>
    </row>
    <row r="11971" spans="1:12" x14ac:dyDescent="0.25">
      <c r="A11971" t="s">
        <v>3714</v>
      </c>
      <c r="B11971" t="s">
        <v>3950</v>
      </c>
      <c r="C11971" s="27">
        <v>44805</v>
      </c>
      <c r="D11971" s="27">
        <v>44899</v>
      </c>
      <c r="E11971" t="s">
        <v>3943</v>
      </c>
      <c r="F11971" s="27">
        <v>42229</v>
      </c>
      <c r="G11971">
        <v>28</v>
      </c>
      <c r="H11971" s="27">
        <v>45064</v>
      </c>
      <c r="I11971">
        <v>62</v>
      </c>
      <c r="J11971">
        <f>IFERROR(INDEX(Birlesme[campaign_price], MATCH(Birlesme[[#This Row],[Last_buy_date]], Birlesme[buy_date], 0)), "")</f>
        <v>27</v>
      </c>
      <c r="K11971" t="str">
        <f>IF(Birlesme[[#This Row],[Max_price]]&gt;Birlesme[[#This Row],[Last_campaign_price]],"Endirim olacaq","Endirim yoxdur")</f>
        <v>Endirim olacaq</v>
      </c>
      <c r="L11971" t="str">
        <f>IF(Birlesme[[#This Row],[Endirim]]="Endirim yoxdur", "Yoxdur",INDEX(E:E, MATCH(Birlesme[[#This Row],[Max_price]],G:G,0)))</f>
        <v>OwnsComputer</v>
      </c>
    </row>
    <row r="11972" spans="1:12" x14ac:dyDescent="0.25">
      <c r="A11972" t="s">
        <v>3714</v>
      </c>
      <c r="B11972" t="s">
        <v>3950</v>
      </c>
      <c r="C11972" s="27">
        <v>44805</v>
      </c>
      <c r="D11972" s="27">
        <v>44933</v>
      </c>
      <c r="E11972" t="s">
        <v>3943</v>
      </c>
      <c r="F11972" s="27">
        <v>42229</v>
      </c>
      <c r="G11972">
        <v>28</v>
      </c>
      <c r="H11972" s="27">
        <v>45064</v>
      </c>
      <c r="I11972">
        <v>62</v>
      </c>
      <c r="J11972">
        <f>IFERROR(INDEX(Birlesme[campaign_price], MATCH(Birlesme[[#This Row],[Last_buy_date]], Birlesme[buy_date], 0)), "")</f>
        <v>27</v>
      </c>
      <c r="K11972" t="str">
        <f>IF(Birlesme[[#This Row],[Max_price]]&gt;Birlesme[[#This Row],[Last_campaign_price]],"Endirim olacaq","Endirim yoxdur")</f>
        <v>Endirim olacaq</v>
      </c>
      <c r="L11972" t="str">
        <f>IF(Birlesme[[#This Row],[Endirim]]="Endirim yoxdur", "Yoxdur",INDEX(E:E, MATCH(Birlesme[[#This Row],[Max_price]],G:G,0)))</f>
        <v>OwnsComputer</v>
      </c>
    </row>
    <row r="11973" spans="1:12" x14ac:dyDescent="0.25">
      <c r="A11973" t="s">
        <v>3714</v>
      </c>
      <c r="B11973" t="s">
        <v>3950</v>
      </c>
      <c r="C11973" s="27">
        <v>44805</v>
      </c>
      <c r="D11973" s="27">
        <v>44971</v>
      </c>
      <c r="E11973" t="s">
        <v>3943</v>
      </c>
      <c r="F11973" s="27">
        <v>42229</v>
      </c>
      <c r="G11973">
        <v>28</v>
      </c>
      <c r="H11973" s="27">
        <v>45064</v>
      </c>
      <c r="I11973">
        <v>62</v>
      </c>
      <c r="J11973">
        <f>IFERROR(INDEX(Birlesme[campaign_price], MATCH(Birlesme[[#This Row],[Last_buy_date]], Birlesme[buy_date], 0)), "")</f>
        <v>27</v>
      </c>
      <c r="K11973" t="str">
        <f>IF(Birlesme[[#This Row],[Max_price]]&gt;Birlesme[[#This Row],[Last_campaign_price]],"Endirim olacaq","Endirim yoxdur")</f>
        <v>Endirim olacaq</v>
      </c>
      <c r="L11973" t="str">
        <f>IF(Birlesme[[#This Row],[Endirim]]="Endirim yoxdur", "Yoxdur",INDEX(E:E, MATCH(Birlesme[[#This Row],[Max_price]],G:G,0)))</f>
        <v>OwnsComputer</v>
      </c>
    </row>
    <row r="11974" spans="1:12" x14ac:dyDescent="0.25">
      <c r="A11974" t="s">
        <v>3714</v>
      </c>
      <c r="B11974" t="s">
        <v>3950</v>
      </c>
      <c r="C11974" s="27">
        <v>44805</v>
      </c>
      <c r="D11974" s="27">
        <v>44988</v>
      </c>
      <c r="E11974" t="s">
        <v>3943</v>
      </c>
      <c r="F11974" s="27">
        <v>42229</v>
      </c>
      <c r="G11974">
        <v>28</v>
      </c>
      <c r="H11974" s="27">
        <v>45064</v>
      </c>
      <c r="I11974">
        <v>62</v>
      </c>
      <c r="J11974">
        <f>IFERROR(INDEX(Birlesme[campaign_price], MATCH(Birlesme[[#This Row],[Last_buy_date]], Birlesme[buy_date], 0)), "")</f>
        <v>27</v>
      </c>
      <c r="K11974" t="str">
        <f>IF(Birlesme[[#This Row],[Max_price]]&gt;Birlesme[[#This Row],[Last_campaign_price]],"Endirim olacaq","Endirim yoxdur")</f>
        <v>Endirim olacaq</v>
      </c>
      <c r="L11974" t="str">
        <f>IF(Birlesme[[#This Row],[Endirim]]="Endirim yoxdur", "Yoxdur",INDEX(E:E, MATCH(Birlesme[[#This Row],[Max_price]],G:G,0)))</f>
        <v>OwnsComputer</v>
      </c>
    </row>
    <row r="11975" spans="1:12" x14ac:dyDescent="0.25">
      <c r="A11975" t="s">
        <v>3714</v>
      </c>
      <c r="B11975" t="s">
        <v>3950</v>
      </c>
      <c r="C11975" s="27">
        <v>44805</v>
      </c>
      <c r="D11975" s="27">
        <v>45017</v>
      </c>
      <c r="E11975" t="s">
        <v>3943</v>
      </c>
      <c r="F11975" s="27">
        <v>42229</v>
      </c>
      <c r="G11975">
        <v>28</v>
      </c>
      <c r="H11975" s="27">
        <v>45064</v>
      </c>
      <c r="I11975">
        <v>62</v>
      </c>
      <c r="J11975">
        <f>IFERROR(INDEX(Birlesme[campaign_price], MATCH(Birlesme[[#This Row],[Last_buy_date]], Birlesme[buy_date], 0)), "")</f>
        <v>27</v>
      </c>
      <c r="K11975" t="str">
        <f>IF(Birlesme[[#This Row],[Max_price]]&gt;Birlesme[[#This Row],[Last_campaign_price]],"Endirim olacaq","Endirim yoxdur")</f>
        <v>Endirim olacaq</v>
      </c>
      <c r="L11975" t="str">
        <f>IF(Birlesme[[#This Row],[Endirim]]="Endirim yoxdur", "Yoxdur",INDEX(E:E, MATCH(Birlesme[[#This Row],[Max_price]],G:G,0)))</f>
        <v>OwnsComputer</v>
      </c>
    </row>
    <row r="11976" spans="1:12" x14ac:dyDescent="0.25">
      <c r="A11976" t="s">
        <v>3714</v>
      </c>
      <c r="B11976" t="s">
        <v>3950</v>
      </c>
      <c r="C11976" s="27">
        <v>44805</v>
      </c>
      <c r="D11976" s="27">
        <v>45061</v>
      </c>
      <c r="E11976" t="s">
        <v>3943</v>
      </c>
      <c r="F11976" s="27">
        <v>42229</v>
      </c>
      <c r="G11976">
        <v>28</v>
      </c>
      <c r="H11976" s="27">
        <v>45064</v>
      </c>
      <c r="I11976">
        <v>62</v>
      </c>
      <c r="J11976">
        <f>IFERROR(INDEX(Birlesme[campaign_price], MATCH(Birlesme[[#This Row],[Last_buy_date]], Birlesme[buy_date], 0)), "")</f>
        <v>27</v>
      </c>
      <c r="K11976" t="str">
        <f>IF(Birlesme[[#This Row],[Max_price]]&gt;Birlesme[[#This Row],[Last_campaign_price]],"Endirim olacaq","Endirim yoxdur")</f>
        <v>Endirim olacaq</v>
      </c>
      <c r="L11976" t="str">
        <f>IF(Birlesme[[#This Row],[Endirim]]="Endirim yoxdur", "Yoxdur",INDEX(E:E, MATCH(Birlesme[[#This Row],[Max_price]],G:G,0)))</f>
        <v>OwnsComputer</v>
      </c>
    </row>
    <row r="11977" spans="1:12" x14ac:dyDescent="0.25">
      <c r="A11977" t="s">
        <v>3715</v>
      </c>
      <c r="B11977" t="s">
        <v>3925</v>
      </c>
      <c r="C11977" s="27">
        <v>44787</v>
      </c>
      <c r="D11977" s="27">
        <v>44787</v>
      </c>
      <c r="E11977" t="s">
        <v>3935</v>
      </c>
      <c r="F11977" s="27">
        <v>44156</v>
      </c>
      <c r="G11977">
        <v>13</v>
      </c>
      <c r="H11977" s="27">
        <v>45079</v>
      </c>
      <c r="I11977">
        <v>16</v>
      </c>
      <c r="J11977">
        <f>IFERROR(INDEX(Birlesme[campaign_price], MATCH(Birlesme[[#This Row],[Last_buy_date]], Birlesme[buy_date], 0)), "")</f>
        <v>62</v>
      </c>
      <c r="K11977" t="str">
        <f>IF(Birlesme[[#This Row],[Max_price]]&gt;Birlesme[[#This Row],[Last_campaign_price]],"Endirim olacaq","Endirim yoxdur")</f>
        <v>Endirim yoxdur</v>
      </c>
      <c r="L11977" t="str">
        <f>IF(Birlesme[[#This Row],[Endirim]]="Endirim yoxdur", "Yoxdur",INDEX(E:E, MATCH(Birlesme[[#This Row],[Max_price]],G:G,0)))</f>
        <v>Yoxdur</v>
      </c>
    </row>
    <row r="11978" spans="1:12" x14ac:dyDescent="0.25">
      <c r="A11978" t="s">
        <v>3715</v>
      </c>
      <c r="B11978" t="s">
        <v>3925</v>
      </c>
      <c r="C11978" s="27">
        <v>44787</v>
      </c>
      <c r="D11978" s="27">
        <v>44819</v>
      </c>
      <c r="E11978" t="s">
        <v>3935</v>
      </c>
      <c r="F11978" s="27">
        <v>44156</v>
      </c>
      <c r="G11978">
        <v>13</v>
      </c>
      <c r="H11978" s="27">
        <v>45079</v>
      </c>
      <c r="I11978">
        <v>16</v>
      </c>
      <c r="J11978">
        <f>IFERROR(INDEX(Birlesme[campaign_price], MATCH(Birlesme[[#This Row],[Last_buy_date]], Birlesme[buy_date], 0)), "")</f>
        <v>62</v>
      </c>
      <c r="K11978" t="str">
        <f>IF(Birlesme[[#This Row],[Max_price]]&gt;Birlesme[[#This Row],[Last_campaign_price]],"Endirim olacaq","Endirim yoxdur")</f>
        <v>Endirim yoxdur</v>
      </c>
      <c r="L11978" t="str">
        <f>IF(Birlesme[[#This Row],[Endirim]]="Endirim yoxdur", "Yoxdur",INDEX(E:E, MATCH(Birlesme[[#This Row],[Max_price]],G:G,0)))</f>
        <v>Yoxdur</v>
      </c>
    </row>
    <row r="11979" spans="1:12" x14ac:dyDescent="0.25">
      <c r="A11979" t="s">
        <v>3715</v>
      </c>
      <c r="B11979" t="s">
        <v>3925</v>
      </c>
      <c r="C11979" s="27">
        <v>44787</v>
      </c>
      <c r="D11979" s="27">
        <v>44850</v>
      </c>
      <c r="E11979" t="s">
        <v>3935</v>
      </c>
      <c r="F11979" s="27">
        <v>44156</v>
      </c>
      <c r="G11979">
        <v>13</v>
      </c>
      <c r="H11979" s="27">
        <v>45079</v>
      </c>
      <c r="I11979">
        <v>16</v>
      </c>
      <c r="J11979">
        <f>IFERROR(INDEX(Birlesme[campaign_price], MATCH(Birlesme[[#This Row],[Last_buy_date]], Birlesme[buy_date], 0)), "")</f>
        <v>62</v>
      </c>
      <c r="K11979" t="str">
        <f>IF(Birlesme[[#This Row],[Max_price]]&gt;Birlesme[[#This Row],[Last_campaign_price]],"Endirim olacaq","Endirim yoxdur")</f>
        <v>Endirim yoxdur</v>
      </c>
      <c r="L11979" t="str">
        <f>IF(Birlesme[[#This Row],[Endirim]]="Endirim yoxdur", "Yoxdur",INDEX(E:E, MATCH(Birlesme[[#This Row],[Max_price]],G:G,0)))</f>
        <v>Yoxdur</v>
      </c>
    </row>
    <row r="11980" spans="1:12" x14ac:dyDescent="0.25">
      <c r="A11980" t="s">
        <v>3715</v>
      </c>
      <c r="B11980" t="s">
        <v>3925</v>
      </c>
      <c r="C11980" s="27">
        <v>44787</v>
      </c>
      <c r="D11980" s="27">
        <v>44923</v>
      </c>
      <c r="E11980" t="s">
        <v>3935</v>
      </c>
      <c r="F11980" s="27">
        <v>44156</v>
      </c>
      <c r="G11980">
        <v>13</v>
      </c>
      <c r="H11980" s="27">
        <v>45079</v>
      </c>
      <c r="I11980">
        <v>16</v>
      </c>
      <c r="J11980">
        <f>IFERROR(INDEX(Birlesme[campaign_price], MATCH(Birlesme[[#This Row],[Last_buy_date]], Birlesme[buy_date], 0)), "")</f>
        <v>62</v>
      </c>
      <c r="K11980" t="str">
        <f>IF(Birlesme[[#This Row],[Max_price]]&gt;Birlesme[[#This Row],[Last_campaign_price]],"Endirim olacaq","Endirim yoxdur")</f>
        <v>Endirim yoxdur</v>
      </c>
      <c r="L11980" t="str">
        <f>IF(Birlesme[[#This Row],[Endirim]]="Endirim yoxdur", "Yoxdur",INDEX(E:E, MATCH(Birlesme[[#This Row],[Max_price]],G:G,0)))</f>
        <v>Yoxdur</v>
      </c>
    </row>
    <row r="11981" spans="1:12" x14ac:dyDescent="0.25">
      <c r="A11981" t="s">
        <v>3715</v>
      </c>
      <c r="B11981" t="s">
        <v>3925</v>
      </c>
      <c r="C11981" s="27">
        <v>44787</v>
      </c>
      <c r="D11981" s="27">
        <v>45001</v>
      </c>
      <c r="E11981" t="s">
        <v>3935</v>
      </c>
      <c r="F11981" s="27">
        <v>44156</v>
      </c>
      <c r="G11981">
        <v>13</v>
      </c>
      <c r="H11981" s="27">
        <v>45079</v>
      </c>
      <c r="I11981">
        <v>16</v>
      </c>
      <c r="J11981">
        <f>IFERROR(INDEX(Birlesme[campaign_price], MATCH(Birlesme[[#This Row],[Last_buy_date]], Birlesme[buy_date], 0)), "")</f>
        <v>62</v>
      </c>
      <c r="K11981" t="str">
        <f>IF(Birlesme[[#This Row],[Max_price]]&gt;Birlesme[[#This Row],[Last_campaign_price]],"Endirim olacaq","Endirim yoxdur")</f>
        <v>Endirim yoxdur</v>
      </c>
      <c r="L11981" t="str">
        <f>IF(Birlesme[[#This Row],[Endirim]]="Endirim yoxdur", "Yoxdur",INDEX(E:E, MATCH(Birlesme[[#This Row],[Max_price]],G:G,0)))</f>
        <v>Yoxdur</v>
      </c>
    </row>
    <row r="11982" spans="1:12" x14ac:dyDescent="0.25">
      <c r="A11982" t="s">
        <v>3715</v>
      </c>
      <c r="B11982" t="s">
        <v>3925</v>
      </c>
      <c r="C11982" s="27">
        <v>44787</v>
      </c>
      <c r="D11982" s="27">
        <v>45043</v>
      </c>
      <c r="E11982" t="s">
        <v>3935</v>
      </c>
      <c r="F11982" s="27">
        <v>44156</v>
      </c>
      <c r="G11982">
        <v>13</v>
      </c>
      <c r="H11982" s="27">
        <v>45079</v>
      </c>
      <c r="I11982">
        <v>16</v>
      </c>
      <c r="J11982">
        <f>IFERROR(INDEX(Birlesme[campaign_price], MATCH(Birlesme[[#This Row],[Last_buy_date]], Birlesme[buy_date], 0)), "")</f>
        <v>62</v>
      </c>
      <c r="K11982" t="str">
        <f>IF(Birlesme[[#This Row],[Max_price]]&gt;Birlesme[[#This Row],[Last_campaign_price]],"Endirim olacaq","Endirim yoxdur")</f>
        <v>Endirim yoxdur</v>
      </c>
      <c r="L11982" t="str">
        <f>IF(Birlesme[[#This Row],[Endirim]]="Endirim yoxdur", "Yoxdur",INDEX(E:E, MATCH(Birlesme[[#This Row],[Max_price]],G:G,0)))</f>
        <v>Yoxdur</v>
      </c>
    </row>
    <row r="11983" spans="1:12" x14ac:dyDescent="0.25">
      <c r="A11983" t="s">
        <v>3715</v>
      </c>
      <c r="B11983" t="s">
        <v>3925</v>
      </c>
      <c r="C11983" s="27">
        <v>44787</v>
      </c>
      <c r="D11983" s="27">
        <v>45070</v>
      </c>
      <c r="E11983" t="s">
        <v>3935</v>
      </c>
      <c r="F11983" s="27">
        <v>44156</v>
      </c>
      <c r="G11983">
        <v>13</v>
      </c>
      <c r="H11983" s="27">
        <v>45079</v>
      </c>
      <c r="I11983">
        <v>16</v>
      </c>
      <c r="J11983">
        <f>IFERROR(INDEX(Birlesme[campaign_price], MATCH(Birlesme[[#This Row],[Last_buy_date]], Birlesme[buy_date], 0)), "")</f>
        <v>62</v>
      </c>
      <c r="K11983" t="str">
        <f>IF(Birlesme[[#This Row],[Max_price]]&gt;Birlesme[[#This Row],[Last_campaign_price]],"Endirim olacaq","Endirim yoxdur")</f>
        <v>Endirim yoxdur</v>
      </c>
      <c r="L11983" t="str">
        <f>IF(Birlesme[[#This Row],[Endirim]]="Endirim yoxdur", "Yoxdur",INDEX(E:E, MATCH(Birlesme[[#This Row],[Max_price]],G:G,0)))</f>
        <v>Yoxdur</v>
      </c>
    </row>
    <row r="11984" spans="1:12" x14ac:dyDescent="0.25">
      <c r="A11984" t="s">
        <v>3715</v>
      </c>
      <c r="B11984" t="s">
        <v>3952</v>
      </c>
      <c r="C11984" s="27">
        <v>44944</v>
      </c>
      <c r="D11984" s="27">
        <v>44944</v>
      </c>
      <c r="E11984" t="s">
        <v>3945</v>
      </c>
      <c r="F11984" s="27">
        <v>43414</v>
      </c>
      <c r="G11984">
        <v>16</v>
      </c>
      <c r="H11984" s="27">
        <v>45079</v>
      </c>
      <c r="I11984">
        <v>16</v>
      </c>
      <c r="J11984">
        <f>IFERROR(INDEX(Birlesme[campaign_price], MATCH(Birlesme[[#This Row],[Last_buy_date]], Birlesme[buy_date], 0)), "")</f>
        <v>62</v>
      </c>
      <c r="K11984" t="str">
        <f>IF(Birlesme[[#This Row],[Max_price]]&gt;Birlesme[[#This Row],[Last_campaign_price]],"Endirim olacaq","Endirim yoxdur")</f>
        <v>Endirim yoxdur</v>
      </c>
      <c r="L11984" t="str">
        <f>IF(Birlesme[[#This Row],[Endirim]]="Endirim yoxdur", "Yoxdur",INDEX(E:E, MATCH(Birlesme[[#This Row],[Max_price]],G:G,0)))</f>
        <v>Yoxdur</v>
      </c>
    </row>
    <row r="11985" spans="1:12" x14ac:dyDescent="0.25">
      <c r="A11985" t="s">
        <v>3715</v>
      </c>
      <c r="B11985" t="s">
        <v>3952</v>
      </c>
      <c r="C11985" s="27">
        <v>44944</v>
      </c>
      <c r="D11985" s="27">
        <v>44975</v>
      </c>
      <c r="E11985" t="s">
        <v>3945</v>
      </c>
      <c r="F11985" s="27">
        <v>43414</v>
      </c>
      <c r="G11985">
        <v>16</v>
      </c>
      <c r="H11985" s="27">
        <v>45079</v>
      </c>
      <c r="I11985">
        <v>16</v>
      </c>
      <c r="J11985">
        <f>IFERROR(INDEX(Birlesme[campaign_price], MATCH(Birlesme[[#This Row],[Last_buy_date]], Birlesme[buy_date], 0)), "")</f>
        <v>62</v>
      </c>
      <c r="K11985" t="str">
        <f>IF(Birlesme[[#This Row],[Max_price]]&gt;Birlesme[[#This Row],[Last_campaign_price]],"Endirim olacaq","Endirim yoxdur")</f>
        <v>Endirim yoxdur</v>
      </c>
      <c r="L11985" t="str">
        <f>IF(Birlesme[[#This Row],[Endirim]]="Endirim yoxdur", "Yoxdur",INDEX(E:E, MATCH(Birlesme[[#This Row],[Max_price]],G:G,0)))</f>
        <v>Yoxdur</v>
      </c>
    </row>
    <row r="11986" spans="1:12" x14ac:dyDescent="0.25">
      <c r="A11986" t="s">
        <v>3715</v>
      </c>
      <c r="B11986" t="s">
        <v>3952</v>
      </c>
      <c r="C11986" s="27">
        <v>44944</v>
      </c>
      <c r="D11986" s="27">
        <v>44986</v>
      </c>
      <c r="E11986" t="s">
        <v>3945</v>
      </c>
      <c r="F11986" s="27">
        <v>43414</v>
      </c>
      <c r="G11986">
        <v>16</v>
      </c>
      <c r="H11986" s="27">
        <v>45079</v>
      </c>
      <c r="I11986">
        <v>16</v>
      </c>
      <c r="J11986">
        <f>IFERROR(INDEX(Birlesme[campaign_price], MATCH(Birlesme[[#This Row],[Last_buy_date]], Birlesme[buy_date], 0)), "")</f>
        <v>62</v>
      </c>
      <c r="K11986" t="str">
        <f>IF(Birlesme[[#This Row],[Max_price]]&gt;Birlesme[[#This Row],[Last_campaign_price]],"Endirim olacaq","Endirim yoxdur")</f>
        <v>Endirim yoxdur</v>
      </c>
      <c r="L11986" t="str">
        <f>IF(Birlesme[[#This Row],[Endirim]]="Endirim yoxdur", "Yoxdur",INDEX(E:E, MATCH(Birlesme[[#This Row],[Max_price]],G:G,0)))</f>
        <v>Yoxdur</v>
      </c>
    </row>
    <row r="11987" spans="1:12" x14ac:dyDescent="0.25">
      <c r="A11987" t="s">
        <v>3715</v>
      </c>
      <c r="B11987" t="s">
        <v>3952</v>
      </c>
      <c r="C11987" s="27">
        <v>44944</v>
      </c>
      <c r="D11987" s="27">
        <v>45034</v>
      </c>
      <c r="E11987" t="s">
        <v>3945</v>
      </c>
      <c r="F11987" s="27">
        <v>43414</v>
      </c>
      <c r="G11987">
        <v>16</v>
      </c>
      <c r="H11987" s="27">
        <v>45079</v>
      </c>
      <c r="I11987">
        <v>16</v>
      </c>
      <c r="J11987">
        <f>IFERROR(INDEX(Birlesme[campaign_price], MATCH(Birlesme[[#This Row],[Last_buy_date]], Birlesme[buy_date], 0)), "")</f>
        <v>62</v>
      </c>
      <c r="K11987" t="str">
        <f>IF(Birlesme[[#This Row],[Max_price]]&gt;Birlesme[[#This Row],[Last_campaign_price]],"Endirim olacaq","Endirim yoxdur")</f>
        <v>Endirim yoxdur</v>
      </c>
      <c r="L11987" t="str">
        <f>IF(Birlesme[[#This Row],[Endirim]]="Endirim yoxdur", "Yoxdur",INDEX(E:E, MATCH(Birlesme[[#This Row],[Max_price]],G:G,0)))</f>
        <v>Yoxdur</v>
      </c>
    </row>
    <row r="11988" spans="1:12" x14ac:dyDescent="0.25">
      <c r="A11988" t="s">
        <v>3715</v>
      </c>
      <c r="B11988" t="s">
        <v>3952</v>
      </c>
      <c r="C11988" s="27">
        <v>44944</v>
      </c>
      <c r="D11988" s="27">
        <v>45064</v>
      </c>
      <c r="E11988" t="s">
        <v>3945</v>
      </c>
      <c r="F11988" s="27">
        <v>43414</v>
      </c>
      <c r="G11988">
        <v>16</v>
      </c>
      <c r="H11988" s="27">
        <v>45079</v>
      </c>
      <c r="I11988">
        <v>16</v>
      </c>
      <c r="J11988">
        <f>IFERROR(INDEX(Birlesme[campaign_price], MATCH(Birlesme[[#This Row],[Last_buy_date]], Birlesme[buy_date], 0)), "")</f>
        <v>62</v>
      </c>
      <c r="K11988" t="str">
        <f>IF(Birlesme[[#This Row],[Max_price]]&gt;Birlesme[[#This Row],[Last_campaign_price]],"Endirim olacaq","Endirim yoxdur")</f>
        <v>Endirim yoxdur</v>
      </c>
      <c r="L11988" t="str">
        <f>IF(Birlesme[[#This Row],[Endirim]]="Endirim yoxdur", "Yoxdur",INDEX(E:E, MATCH(Birlesme[[#This Row],[Max_price]],G:G,0)))</f>
        <v>Yoxdur</v>
      </c>
    </row>
    <row r="11989" spans="1:12" x14ac:dyDescent="0.25">
      <c r="A11989" t="s">
        <v>3715</v>
      </c>
      <c r="B11989" t="s">
        <v>3952</v>
      </c>
      <c r="C11989" s="27">
        <v>44944</v>
      </c>
      <c r="D11989" s="27">
        <v>45079</v>
      </c>
      <c r="E11989" t="s">
        <v>3945</v>
      </c>
      <c r="F11989" s="27">
        <v>43414</v>
      </c>
      <c r="G11989">
        <v>16</v>
      </c>
      <c r="H11989" s="27">
        <v>45079</v>
      </c>
      <c r="I11989">
        <v>16</v>
      </c>
      <c r="J11989">
        <f>IFERROR(INDEX(Birlesme[campaign_price], MATCH(Birlesme[[#This Row],[Last_buy_date]], Birlesme[buy_date], 0)), "")</f>
        <v>62</v>
      </c>
      <c r="K11989" t="str">
        <f>IF(Birlesme[[#This Row],[Max_price]]&gt;Birlesme[[#This Row],[Last_campaign_price]],"Endirim olacaq","Endirim yoxdur")</f>
        <v>Endirim yoxdur</v>
      </c>
      <c r="L11989" t="str">
        <f>IF(Birlesme[[#This Row],[Endirim]]="Endirim yoxdur", "Yoxdur",INDEX(E:E, MATCH(Birlesme[[#This Row],[Max_price]],G:G,0)))</f>
        <v>Yoxdur</v>
      </c>
    </row>
    <row r="11990" spans="1:12" x14ac:dyDescent="0.25">
      <c r="A11990" t="s">
        <v>3716</v>
      </c>
      <c r="B11990" t="s">
        <v>3953</v>
      </c>
      <c r="C11990" s="27">
        <v>44840</v>
      </c>
      <c r="D11990" s="27">
        <v>44840</v>
      </c>
      <c r="E11990" t="s">
        <v>3946</v>
      </c>
      <c r="F11990" s="27">
        <v>44744</v>
      </c>
      <c r="G11990">
        <v>29</v>
      </c>
      <c r="H11990" s="27">
        <v>45054</v>
      </c>
      <c r="I11990">
        <v>29</v>
      </c>
      <c r="J11990">
        <f>IFERROR(INDEX(Birlesme[campaign_price], MATCH(Birlesme[[#This Row],[Last_buy_date]], Birlesme[buy_date], 0)), "")</f>
        <v>22</v>
      </c>
      <c r="K11990" t="str">
        <f>IF(Birlesme[[#This Row],[Max_price]]&gt;Birlesme[[#This Row],[Last_campaign_price]],"Endirim olacaq","Endirim yoxdur")</f>
        <v>Endirim olacaq</v>
      </c>
      <c r="L11990" t="str">
        <f>IF(Birlesme[[#This Row],[Endirim]]="Endirim yoxdur", "Yoxdur",INDEX(E:E, MATCH(Birlesme[[#This Row],[Max_price]],G:G,0)))</f>
        <v>MaritalStatus</v>
      </c>
    </row>
    <row r="11991" spans="1:12" x14ac:dyDescent="0.25">
      <c r="A11991" t="s">
        <v>3716</v>
      </c>
      <c r="B11991" t="s">
        <v>3953</v>
      </c>
      <c r="C11991" s="27">
        <v>44840</v>
      </c>
      <c r="D11991" s="27">
        <v>44871</v>
      </c>
      <c r="E11991" t="s">
        <v>3946</v>
      </c>
      <c r="F11991" s="27">
        <v>44744</v>
      </c>
      <c r="G11991">
        <v>29</v>
      </c>
      <c r="H11991" s="27">
        <v>45054</v>
      </c>
      <c r="I11991">
        <v>29</v>
      </c>
      <c r="J11991">
        <f>IFERROR(INDEX(Birlesme[campaign_price], MATCH(Birlesme[[#This Row],[Last_buy_date]], Birlesme[buy_date], 0)), "")</f>
        <v>22</v>
      </c>
      <c r="K11991" t="str">
        <f>IF(Birlesme[[#This Row],[Max_price]]&gt;Birlesme[[#This Row],[Last_campaign_price]],"Endirim olacaq","Endirim yoxdur")</f>
        <v>Endirim olacaq</v>
      </c>
      <c r="L11991" t="str">
        <f>IF(Birlesme[[#This Row],[Endirim]]="Endirim yoxdur", "Yoxdur",INDEX(E:E, MATCH(Birlesme[[#This Row],[Max_price]],G:G,0)))</f>
        <v>MaritalStatus</v>
      </c>
    </row>
    <row r="11992" spans="1:12" x14ac:dyDescent="0.25">
      <c r="A11992" t="s">
        <v>3716</v>
      </c>
      <c r="B11992" t="s">
        <v>3953</v>
      </c>
      <c r="C11992" s="27">
        <v>44840</v>
      </c>
      <c r="D11992" s="27">
        <v>44912</v>
      </c>
      <c r="E11992" t="s">
        <v>3946</v>
      </c>
      <c r="F11992" s="27">
        <v>44744</v>
      </c>
      <c r="G11992">
        <v>29</v>
      </c>
      <c r="H11992" s="27">
        <v>45054</v>
      </c>
      <c r="I11992">
        <v>29</v>
      </c>
      <c r="J11992">
        <f>IFERROR(INDEX(Birlesme[campaign_price], MATCH(Birlesme[[#This Row],[Last_buy_date]], Birlesme[buy_date], 0)), "")</f>
        <v>22</v>
      </c>
      <c r="K11992" t="str">
        <f>IF(Birlesme[[#This Row],[Max_price]]&gt;Birlesme[[#This Row],[Last_campaign_price]],"Endirim olacaq","Endirim yoxdur")</f>
        <v>Endirim olacaq</v>
      </c>
      <c r="L11992" t="str">
        <f>IF(Birlesme[[#This Row],[Endirim]]="Endirim yoxdur", "Yoxdur",INDEX(E:E, MATCH(Birlesme[[#This Row],[Max_price]],G:G,0)))</f>
        <v>MaritalStatus</v>
      </c>
    </row>
    <row r="11993" spans="1:12" x14ac:dyDescent="0.25">
      <c r="A11993" t="s">
        <v>3716</v>
      </c>
      <c r="B11993" t="s">
        <v>3953</v>
      </c>
      <c r="C11993" s="27">
        <v>44840</v>
      </c>
      <c r="D11993" s="27">
        <v>44945</v>
      </c>
      <c r="E11993" t="s">
        <v>3946</v>
      </c>
      <c r="F11993" s="27">
        <v>44744</v>
      </c>
      <c r="G11993">
        <v>29</v>
      </c>
      <c r="H11993" s="27">
        <v>45054</v>
      </c>
      <c r="I11993">
        <v>29</v>
      </c>
      <c r="J11993">
        <f>IFERROR(INDEX(Birlesme[campaign_price], MATCH(Birlesme[[#This Row],[Last_buy_date]], Birlesme[buy_date], 0)), "")</f>
        <v>22</v>
      </c>
      <c r="K11993" t="str">
        <f>IF(Birlesme[[#This Row],[Max_price]]&gt;Birlesme[[#This Row],[Last_campaign_price]],"Endirim olacaq","Endirim yoxdur")</f>
        <v>Endirim olacaq</v>
      </c>
      <c r="L11993" t="str">
        <f>IF(Birlesme[[#This Row],[Endirim]]="Endirim yoxdur", "Yoxdur",INDEX(E:E, MATCH(Birlesme[[#This Row],[Max_price]],G:G,0)))</f>
        <v>MaritalStatus</v>
      </c>
    </row>
    <row r="11994" spans="1:12" x14ac:dyDescent="0.25">
      <c r="A11994" t="s">
        <v>3716</v>
      </c>
      <c r="B11994" t="s">
        <v>3953</v>
      </c>
      <c r="C11994" s="27">
        <v>44840</v>
      </c>
      <c r="D11994" s="27">
        <v>44966</v>
      </c>
      <c r="E11994" t="s">
        <v>3946</v>
      </c>
      <c r="F11994" s="27">
        <v>44744</v>
      </c>
      <c r="G11994">
        <v>29</v>
      </c>
      <c r="H11994" s="27">
        <v>45054</v>
      </c>
      <c r="I11994">
        <v>29</v>
      </c>
      <c r="J11994">
        <f>IFERROR(INDEX(Birlesme[campaign_price], MATCH(Birlesme[[#This Row],[Last_buy_date]], Birlesme[buy_date], 0)), "")</f>
        <v>22</v>
      </c>
      <c r="K11994" t="str">
        <f>IF(Birlesme[[#This Row],[Max_price]]&gt;Birlesme[[#This Row],[Last_campaign_price]],"Endirim olacaq","Endirim yoxdur")</f>
        <v>Endirim olacaq</v>
      </c>
      <c r="L11994" t="str">
        <f>IF(Birlesme[[#This Row],[Endirim]]="Endirim yoxdur", "Yoxdur",INDEX(E:E, MATCH(Birlesme[[#This Row],[Max_price]],G:G,0)))</f>
        <v>MaritalStatus</v>
      </c>
    </row>
    <row r="11995" spans="1:12" x14ac:dyDescent="0.25">
      <c r="A11995" t="s">
        <v>3716</v>
      </c>
      <c r="B11995" t="s">
        <v>3953</v>
      </c>
      <c r="C11995" s="27">
        <v>44840</v>
      </c>
      <c r="D11995" s="27">
        <v>44998</v>
      </c>
      <c r="E11995" t="s">
        <v>3946</v>
      </c>
      <c r="F11995" s="27">
        <v>44744</v>
      </c>
      <c r="G11995">
        <v>29</v>
      </c>
      <c r="H11995" s="27">
        <v>45054</v>
      </c>
      <c r="I11995">
        <v>29</v>
      </c>
      <c r="J11995">
        <f>IFERROR(INDEX(Birlesme[campaign_price], MATCH(Birlesme[[#This Row],[Last_buy_date]], Birlesme[buy_date], 0)), "")</f>
        <v>22</v>
      </c>
      <c r="K11995" t="str">
        <f>IF(Birlesme[[#This Row],[Max_price]]&gt;Birlesme[[#This Row],[Last_campaign_price]],"Endirim olacaq","Endirim yoxdur")</f>
        <v>Endirim olacaq</v>
      </c>
      <c r="L11995" t="str">
        <f>IF(Birlesme[[#This Row],[Endirim]]="Endirim yoxdur", "Yoxdur",INDEX(E:E, MATCH(Birlesme[[#This Row],[Max_price]],G:G,0)))</f>
        <v>MaritalStatus</v>
      </c>
    </row>
    <row r="11996" spans="1:12" x14ac:dyDescent="0.25">
      <c r="A11996" t="s">
        <v>3716</v>
      </c>
      <c r="B11996" t="s">
        <v>3953</v>
      </c>
      <c r="C11996" s="27">
        <v>44840</v>
      </c>
      <c r="D11996" s="27">
        <v>45022</v>
      </c>
      <c r="E11996" t="s">
        <v>3946</v>
      </c>
      <c r="F11996" s="27">
        <v>44744</v>
      </c>
      <c r="G11996">
        <v>29</v>
      </c>
      <c r="H11996" s="27">
        <v>45054</v>
      </c>
      <c r="I11996">
        <v>29</v>
      </c>
      <c r="J11996">
        <f>IFERROR(INDEX(Birlesme[campaign_price], MATCH(Birlesme[[#This Row],[Last_buy_date]], Birlesme[buy_date], 0)), "")</f>
        <v>22</v>
      </c>
      <c r="K11996" t="str">
        <f>IF(Birlesme[[#This Row],[Max_price]]&gt;Birlesme[[#This Row],[Last_campaign_price]],"Endirim olacaq","Endirim yoxdur")</f>
        <v>Endirim olacaq</v>
      </c>
      <c r="L11996" t="str">
        <f>IF(Birlesme[[#This Row],[Endirim]]="Endirim yoxdur", "Yoxdur",INDEX(E:E, MATCH(Birlesme[[#This Row],[Max_price]],G:G,0)))</f>
        <v>MaritalStatus</v>
      </c>
    </row>
    <row r="11997" spans="1:12" x14ac:dyDescent="0.25">
      <c r="A11997" t="s">
        <v>3716</v>
      </c>
      <c r="B11997" t="s">
        <v>3953</v>
      </c>
      <c r="C11997" s="27">
        <v>44840</v>
      </c>
      <c r="D11997" s="27">
        <v>45054</v>
      </c>
      <c r="E11997" t="s">
        <v>3946</v>
      </c>
      <c r="F11997" s="27">
        <v>44744</v>
      </c>
      <c r="G11997">
        <v>29</v>
      </c>
      <c r="H11997" s="27">
        <v>45054</v>
      </c>
      <c r="I11997">
        <v>29</v>
      </c>
      <c r="J11997">
        <f>IFERROR(INDEX(Birlesme[campaign_price], MATCH(Birlesme[[#This Row],[Last_buy_date]], Birlesme[buy_date], 0)), "")</f>
        <v>22</v>
      </c>
      <c r="K11997" t="str">
        <f>IF(Birlesme[[#This Row],[Max_price]]&gt;Birlesme[[#This Row],[Last_campaign_price]],"Endirim olacaq","Endirim yoxdur")</f>
        <v>Endirim olacaq</v>
      </c>
      <c r="L11997" t="str">
        <f>IF(Birlesme[[#This Row],[Endirim]]="Endirim yoxdur", "Yoxdur",INDEX(E:E, MATCH(Birlesme[[#This Row],[Max_price]],G:G,0)))</f>
        <v>MaritalStatus</v>
      </c>
    </row>
    <row r="11998" spans="1:12" x14ac:dyDescent="0.25">
      <c r="A11998" t="s">
        <v>3717</v>
      </c>
      <c r="B11998" t="s">
        <v>3926</v>
      </c>
      <c r="C11998" s="27">
        <v>44586</v>
      </c>
      <c r="D11998" s="27">
        <v>44586</v>
      </c>
      <c r="E11998" t="s">
        <v>3936</v>
      </c>
      <c r="F11998" s="27">
        <v>42141</v>
      </c>
      <c r="G11998">
        <v>25</v>
      </c>
      <c r="H11998" s="27">
        <v>45086</v>
      </c>
      <c r="I11998">
        <v>25</v>
      </c>
      <c r="J11998">
        <f>IFERROR(INDEX(Birlesme[campaign_price], MATCH(Birlesme[[#This Row],[Last_buy_date]], Birlesme[buy_date], 0)), "")</f>
        <v>28</v>
      </c>
      <c r="K11998" t="str">
        <f>IF(Birlesme[[#This Row],[Max_price]]&gt;Birlesme[[#This Row],[Last_campaign_price]],"Endirim olacaq","Endirim yoxdur")</f>
        <v>Endirim yoxdur</v>
      </c>
      <c r="L11998" t="str">
        <f>IF(Birlesme[[#This Row],[Endirim]]="Endirim yoxdur", "Yoxdur",INDEX(E:E, MATCH(Birlesme[[#This Row],[Max_price]],G:G,0)))</f>
        <v>Yoxdur</v>
      </c>
    </row>
    <row r="11999" spans="1:12" x14ac:dyDescent="0.25">
      <c r="A11999" t="s">
        <v>3717</v>
      </c>
      <c r="B11999" t="s">
        <v>3926</v>
      </c>
      <c r="C11999" s="27">
        <v>44586</v>
      </c>
      <c r="D11999" s="27">
        <v>44649</v>
      </c>
      <c r="E11999" t="s">
        <v>3936</v>
      </c>
      <c r="F11999" s="27">
        <v>42141</v>
      </c>
      <c r="G11999">
        <v>25</v>
      </c>
      <c r="H11999" s="27">
        <v>45086</v>
      </c>
      <c r="I11999">
        <v>25</v>
      </c>
      <c r="J11999">
        <f>IFERROR(INDEX(Birlesme[campaign_price], MATCH(Birlesme[[#This Row],[Last_buy_date]], Birlesme[buy_date], 0)), "")</f>
        <v>28</v>
      </c>
      <c r="K11999" t="str">
        <f>IF(Birlesme[[#This Row],[Max_price]]&gt;Birlesme[[#This Row],[Last_campaign_price]],"Endirim olacaq","Endirim yoxdur")</f>
        <v>Endirim yoxdur</v>
      </c>
      <c r="L11999" t="str">
        <f>IF(Birlesme[[#This Row],[Endirim]]="Endirim yoxdur", "Yoxdur",INDEX(E:E, MATCH(Birlesme[[#This Row],[Max_price]],G:G,0)))</f>
        <v>Yoxdur</v>
      </c>
    </row>
    <row r="12000" spans="1:12" x14ac:dyDescent="0.25">
      <c r="A12000" t="s">
        <v>3717</v>
      </c>
      <c r="B12000" t="s">
        <v>3926</v>
      </c>
      <c r="C12000" s="27">
        <v>44586</v>
      </c>
      <c r="D12000" s="27">
        <v>44655</v>
      </c>
      <c r="E12000" t="s">
        <v>3936</v>
      </c>
      <c r="F12000" s="27">
        <v>42141</v>
      </c>
      <c r="G12000">
        <v>25</v>
      </c>
      <c r="H12000" s="27">
        <v>45086</v>
      </c>
      <c r="I12000">
        <v>25</v>
      </c>
      <c r="J12000">
        <f>IFERROR(INDEX(Birlesme[campaign_price], MATCH(Birlesme[[#This Row],[Last_buy_date]], Birlesme[buy_date], 0)), "")</f>
        <v>28</v>
      </c>
      <c r="K12000" t="str">
        <f>IF(Birlesme[[#This Row],[Max_price]]&gt;Birlesme[[#This Row],[Last_campaign_price]],"Endirim olacaq","Endirim yoxdur")</f>
        <v>Endirim yoxdur</v>
      </c>
      <c r="L12000" t="str">
        <f>IF(Birlesme[[#This Row],[Endirim]]="Endirim yoxdur", "Yoxdur",INDEX(E:E, MATCH(Birlesme[[#This Row],[Max_price]],G:G,0)))</f>
        <v>Yoxdur</v>
      </c>
    </row>
    <row r="12001" spans="1:12" x14ac:dyDescent="0.25">
      <c r="A12001" t="s">
        <v>3717</v>
      </c>
      <c r="B12001" t="s">
        <v>3926</v>
      </c>
      <c r="C12001" s="27">
        <v>44586</v>
      </c>
      <c r="D12001" s="27">
        <v>44708</v>
      </c>
      <c r="E12001" t="s">
        <v>3936</v>
      </c>
      <c r="F12001" s="27">
        <v>42141</v>
      </c>
      <c r="G12001">
        <v>25</v>
      </c>
      <c r="H12001" s="27">
        <v>45086</v>
      </c>
      <c r="I12001">
        <v>25</v>
      </c>
      <c r="J12001">
        <f>IFERROR(INDEX(Birlesme[campaign_price], MATCH(Birlesme[[#This Row],[Last_buy_date]], Birlesme[buy_date], 0)), "")</f>
        <v>28</v>
      </c>
      <c r="K12001" t="str">
        <f>IF(Birlesme[[#This Row],[Max_price]]&gt;Birlesme[[#This Row],[Last_campaign_price]],"Endirim olacaq","Endirim yoxdur")</f>
        <v>Endirim yoxdur</v>
      </c>
      <c r="L12001" t="str">
        <f>IF(Birlesme[[#This Row],[Endirim]]="Endirim yoxdur", "Yoxdur",INDEX(E:E, MATCH(Birlesme[[#This Row],[Max_price]],G:G,0)))</f>
        <v>Yoxdur</v>
      </c>
    </row>
    <row r="12002" spans="1:12" x14ac:dyDescent="0.25">
      <c r="A12002" t="s">
        <v>3717</v>
      </c>
      <c r="B12002" t="s">
        <v>3926</v>
      </c>
      <c r="C12002" s="27">
        <v>44586</v>
      </c>
      <c r="D12002" s="27">
        <v>44742</v>
      </c>
      <c r="E12002" t="s">
        <v>3936</v>
      </c>
      <c r="F12002" s="27">
        <v>42141</v>
      </c>
      <c r="G12002">
        <v>25</v>
      </c>
      <c r="H12002" s="27">
        <v>45086</v>
      </c>
      <c r="I12002">
        <v>25</v>
      </c>
      <c r="J12002">
        <f>IFERROR(INDEX(Birlesme[campaign_price], MATCH(Birlesme[[#This Row],[Last_buy_date]], Birlesme[buy_date], 0)), "")</f>
        <v>28</v>
      </c>
      <c r="K12002" t="str">
        <f>IF(Birlesme[[#This Row],[Max_price]]&gt;Birlesme[[#This Row],[Last_campaign_price]],"Endirim olacaq","Endirim yoxdur")</f>
        <v>Endirim yoxdur</v>
      </c>
      <c r="L12002" t="str">
        <f>IF(Birlesme[[#This Row],[Endirim]]="Endirim yoxdur", "Yoxdur",INDEX(E:E, MATCH(Birlesme[[#This Row],[Max_price]],G:G,0)))</f>
        <v>Yoxdur</v>
      </c>
    </row>
    <row r="12003" spans="1:12" x14ac:dyDescent="0.25">
      <c r="A12003" t="s">
        <v>3717</v>
      </c>
      <c r="B12003" t="s">
        <v>3926</v>
      </c>
      <c r="C12003" s="27">
        <v>44586</v>
      </c>
      <c r="D12003" s="27">
        <v>44769</v>
      </c>
      <c r="E12003" t="s">
        <v>3936</v>
      </c>
      <c r="F12003" s="27">
        <v>42141</v>
      </c>
      <c r="G12003">
        <v>25</v>
      </c>
      <c r="H12003" s="27">
        <v>45086</v>
      </c>
      <c r="I12003">
        <v>25</v>
      </c>
      <c r="J12003">
        <f>IFERROR(INDEX(Birlesme[campaign_price], MATCH(Birlesme[[#This Row],[Last_buy_date]], Birlesme[buy_date], 0)), "")</f>
        <v>28</v>
      </c>
      <c r="K12003" t="str">
        <f>IF(Birlesme[[#This Row],[Max_price]]&gt;Birlesme[[#This Row],[Last_campaign_price]],"Endirim olacaq","Endirim yoxdur")</f>
        <v>Endirim yoxdur</v>
      </c>
      <c r="L12003" t="str">
        <f>IF(Birlesme[[#This Row],[Endirim]]="Endirim yoxdur", "Yoxdur",INDEX(E:E, MATCH(Birlesme[[#This Row],[Max_price]],G:G,0)))</f>
        <v>Yoxdur</v>
      </c>
    </row>
    <row r="12004" spans="1:12" x14ac:dyDescent="0.25">
      <c r="A12004" t="s">
        <v>3717</v>
      </c>
      <c r="B12004" t="s">
        <v>3926</v>
      </c>
      <c r="C12004" s="27">
        <v>44586</v>
      </c>
      <c r="D12004" s="27">
        <v>44806</v>
      </c>
      <c r="E12004" t="s">
        <v>3936</v>
      </c>
      <c r="F12004" s="27">
        <v>42141</v>
      </c>
      <c r="G12004">
        <v>25</v>
      </c>
      <c r="H12004" s="27">
        <v>45086</v>
      </c>
      <c r="I12004">
        <v>25</v>
      </c>
      <c r="J12004">
        <f>IFERROR(INDEX(Birlesme[campaign_price], MATCH(Birlesme[[#This Row],[Last_buy_date]], Birlesme[buy_date], 0)), "")</f>
        <v>28</v>
      </c>
      <c r="K12004" t="str">
        <f>IF(Birlesme[[#This Row],[Max_price]]&gt;Birlesme[[#This Row],[Last_campaign_price]],"Endirim olacaq","Endirim yoxdur")</f>
        <v>Endirim yoxdur</v>
      </c>
      <c r="L12004" t="str">
        <f>IF(Birlesme[[#This Row],[Endirim]]="Endirim yoxdur", "Yoxdur",INDEX(E:E, MATCH(Birlesme[[#This Row],[Max_price]],G:G,0)))</f>
        <v>Yoxdur</v>
      </c>
    </row>
    <row r="12005" spans="1:12" x14ac:dyDescent="0.25">
      <c r="A12005" t="s">
        <v>3717</v>
      </c>
      <c r="B12005" t="s">
        <v>3926</v>
      </c>
      <c r="C12005" s="27">
        <v>44586</v>
      </c>
      <c r="D12005" s="27">
        <v>44863</v>
      </c>
      <c r="E12005" t="s">
        <v>3936</v>
      </c>
      <c r="F12005" s="27">
        <v>42141</v>
      </c>
      <c r="G12005">
        <v>25</v>
      </c>
      <c r="H12005" s="27">
        <v>45086</v>
      </c>
      <c r="I12005">
        <v>25</v>
      </c>
      <c r="J12005">
        <f>IFERROR(INDEX(Birlesme[campaign_price], MATCH(Birlesme[[#This Row],[Last_buy_date]], Birlesme[buy_date], 0)), "")</f>
        <v>28</v>
      </c>
      <c r="K12005" t="str">
        <f>IF(Birlesme[[#This Row],[Max_price]]&gt;Birlesme[[#This Row],[Last_campaign_price]],"Endirim olacaq","Endirim yoxdur")</f>
        <v>Endirim yoxdur</v>
      </c>
      <c r="L12005" t="str">
        <f>IF(Birlesme[[#This Row],[Endirim]]="Endirim yoxdur", "Yoxdur",INDEX(E:E, MATCH(Birlesme[[#This Row],[Max_price]],G:G,0)))</f>
        <v>Yoxdur</v>
      </c>
    </row>
    <row r="12006" spans="1:12" x14ac:dyDescent="0.25">
      <c r="A12006" t="s">
        <v>3717</v>
      </c>
      <c r="B12006" t="s">
        <v>3926</v>
      </c>
      <c r="C12006" s="27">
        <v>44586</v>
      </c>
      <c r="D12006" s="27">
        <v>44872</v>
      </c>
      <c r="E12006" t="s">
        <v>3936</v>
      </c>
      <c r="F12006" s="27">
        <v>42141</v>
      </c>
      <c r="G12006">
        <v>25</v>
      </c>
      <c r="H12006" s="27">
        <v>45086</v>
      </c>
      <c r="I12006">
        <v>25</v>
      </c>
      <c r="J12006">
        <f>IFERROR(INDEX(Birlesme[campaign_price], MATCH(Birlesme[[#This Row],[Last_buy_date]], Birlesme[buy_date], 0)), "")</f>
        <v>28</v>
      </c>
      <c r="K12006" t="str">
        <f>IF(Birlesme[[#This Row],[Max_price]]&gt;Birlesme[[#This Row],[Last_campaign_price]],"Endirim olacaq","Endirim yoxdur")</f>
        <v>Endirim yoxdur</v>
      </c>
      <c r="L12006" t="str">
        <f>IF(Birlesme[[#This Row],[Endirim]]="Endirim yoxdur", "Yoxdur",INDEX(E:E, MATCH(Birlesme[[#This Row],[Max_price]],G:G,0)))</f>
        <v>Yoxdur</v>
      </c>
    </row>
    <row r="12007" spans="1:12" x14ac:dyDescent="0.25">
      <c r="A12007" t="s">
        <v>3717</v>
      </c>
      <c r="B12007" t="s">
        <v>3926</v>
      </c>
      <c r="C12007" s="27">
        <v>44586</v>
      </c>
      <c r="D12007" s="27">
        <v>44896</v>
      </c>
      <c r="E12007" t="s">
        <v>3936</v>
      </c>
      <c r="F12007" s="27">
        <v>42141</v>
      </c>
      <c r="G12007">
        <v>25</v>
      </c>
      <c r="H12007" s="27">
        <v>45086</v>
      </c>
      <c r="I12007">
        <v>25</v>
      </c>
      <c r="J12007">
        <f>IFERROR(INDEX(Birlesme[campaign_price], MATCH(Birlesme[[#This Row],[Last_buy_date]], Birlesme[buy_date], 0)), "")</f>
        <v>28</v>
      </c>
      <c r="K12007" t="str">
        <f>IF(Birlesme[[#This Row],[Max_price]]&gt;Birlesme[[#This Row],[Last_campaign_price]],"Endirim olacaq","Endirim yoxdur")</f>
        <v>Endirim yoxdur</v>
      </c>
      <c r="L12007" t="str">
        <f>IF(Birlesme[[#This Row],[Endirim]]="Endirim yoxdur", "Yoxdur",INDEX(E:E, MATCH(Birlesme[[#This Row],[Max_price]],G:G,0)))</f>
        <v>Yoxdur</v>
      </c>
    </row>
    <row r="12008" spans="1:12" x14ac:dyDescent="0.25">
      <c r="A12008" t="s">
        <v>3717</v>
      </c>
      <c r="B12008" t="s">
        <v>3926</v>
      </c>
      <c r="C12008" s="27">
        <v>44586</v>
      </c>
      <c r="D12008" s="27">
        <v>44929</v>
      </c>
      <c r="E12008" t="s">
        <v>3936</v>
      </c>
      <c r="F12008" s="27">
        <v>42141</v>
      </c>
      <c r="G12008">
        <v>25</v>
      </c>
      <c r="H12008" s="27">
        <v>45086</v>
      </c>
      <c r="I12008">
        <v>25</v>
      </c>
      <c r="J12008">
        <f>IFERROR(INDEX(Birlesme[campaign_price], MATCH(Birlesme[[#This Row],[Last_buy_date]], Birlesme[buy_date], 0)), "")</f>
        <v>28</v>
      </c>
      <c r="K12008" t="str">
        <f>IF(Birlesme[[#This Row],[Max_price]]&gt;Birlesme[[#This Row],[Last_campaign_price]],"Endirim olacaq","Endirim yoxdur")</f>
        <v>Endirim yoxdur</v>
      </c>
      <c r="L12008" t="str">
        <f>IF(Birlesme[[#This Row],[Endirim]]="Endirim yoxdur", "Yoxdur",INDEX(E:E, MATCH(Birlesme[[#This Row],[Max_price]],G:G,0)))</f>
        <v>Yoxdur</v>
      </c>
    </row>
    <row r="12009" spans="1:12" x14ac:dyDescent="0.25">
      <c r="A12009" t="s">
        <v>3717</v>
      </c>
      <c r="B12009" t="s">
        <v>3926</v>
      </c>
      <c r="C12009" s="27">
        <v>44586</v>
      </c>
      <c r="D12009" s="27">
        <v>44984</v>
      </c>
      <c r="E12009" t="s">
        <v>3936</v>
      </c>
      <c r="F12009" s="27">
        <v>42141</v>
      </c>
      <c r="G12009">
        <v>25</v>
      </c>
      <c r="H12009" s="27">
        <v>45086</v>
      </c>
      <c r="I12009">
        <v>25</v>
      </c>
      <c r="J12009">
        <f>IFERROR(INDEX(Birlesme[campaign_price], MATCH(Birlesme[[#This Row],[Last_buy_date]], Birlesme[buy_date], 0)), "")</f>
        <v>28</v>
      </c>
      <c r="K12009" t="str">
        <f>IF(Birlesme[[#This Row],[Max_price]]&gt;Birlesme[[#This Row],[Last_campaign_price]],"Endirim olacaq","Endirim yoxdur")</f>
        <v>Endirim yoxdur</v>
      </c>
      <c r="L12009" t="str">
        <f>IF(Birlesme[[#This Row],[Endirim]]="Endirim yoxdur", "Yoxdur",INDEX(E:E, MATCH(Birlesme[[#This Row],[Max_price]],G:G,0)))</f>
        <v>Yoxdur</v>
      </c>
    </row>
    <row r="12010" spans="1:12" x14ac:dyDescent="0.25">
      <c r="A12010" t="s">
        <v>3717</v>
      </c>
      <c r="B12010" t="s">
        <v>3926</v>
      </c>
      <c r="C12010" s="27">
        <v>44586</v>
      </c>
      <c r="D12010" s="27">
        <v>45045</v>
      </c>
      <c r="E12010" t="s">
        <v>3936</v>
      </c>
      <c r="F12010" s="27">
        <v>42141</v>
      </c>
      <c r="G12010">
        <v>25</v>
      </c>
      <c r="H12010" s="27">
        <v>45086</v>
      </c>
      <c r="I12010">
        <v>25</v>
      </c>
      <c r="J12010">
        <f>IFERROR(INDEX(Birlesme[campaign_price], MATCH(Birlesme[[#This Row],[Last_buy_date]], Birlesme[buy_date], 0)), "")</f>
        <v>28</v>
      </c>
      <c r="K12010" t="str">
        <f>IF(Birlesme[[#This Row],[Max_price]]&gt;Birlesme[[#This Row],[Last_campaign_price]],"Endirim olacaq","Endirim yoxdur")</f>
        <v>Endirim yoxdur</v>
      </c>
      <c r="L12010" t="str">
        <f>IF(Birlesme[[#This Row],[Endirim]]="Endirim yoxdur", "Yoxdur",INDEX(E:E, MATCH(Birlesme[[#This Row],[Max_price]],G:G,0)))</f>
        <v>Yoxdur</v>
      </c>
    </row>
    <row r="12011" spans="1:12" x14ac:dyDescent="0.25">
      <c r="A12011" t="s">
        <v>3717</v>
      </c>
      <c r="B12011" t="s">
        <v>3926</v>
      </c>
      <c r="C12011" s="27">
        <v>44586</v>
      </c>
      <c r="D12011" s="27">
        <v>45075</v>
      </c>
      <c r="E12011" t="s">
        <v>3936</v>
      </c>
      <c r="F12011" s="27">
        <v>42141</v>
      </c>
      <c r="G12011">
        <v>25</v>
      </c>
      <c r="H12011" s="27">
        <v>45086</v>
      </c>
      <c r="I12011">
        <v>25</v>
      </c>
      <c r="J12011">
        <f>IFERROR(INDEX(Birlesme[campaign_price], MATCH(Birlesme[[#This Row],[Last_buy_date]], Birlesme[buy_date], 0)), "")</f>
        <v>28</v>
      </c>
      <c r="K12011" t="str">
        <f>IF(Birlesme[[#This Row],[Max_price]]&gt;Birlesme[[#This Row],[Last_campaign_price]],"Endirim olacaq","Endirim yoxdur")</f>
        <v>Endirim yoxdur</v>
      </c>
      <c r="L12011" t="str">
        <f>IF(Birlesme[[#This Row],[Endirim]]="Endirim yoxdur", "Yoxdur",INDEX(E:E, MATCH(Birlesme[[#This Row],[Max_price]],G:G,0)))</f>
        <v>Yoxdur</v>
      </c>
    </row>
    <row r="12012" spans="1:12" x14ac:dyDescent="0.25">
      <c r="A12012" t="s">
        <v>3717</v>
      </c>
      <c r="B12012" t="s">
        <v>3926</v>
      </c>
      <c r="C12012" s="27">
        <v>44586</v>
      </c>
      <c r="D12012" s="27">
        <v>45086</v>
      </c>
      <c r="E12012" t="s">
        <v>3936</v>
      </c>
      <c r="F12012" s="27">
        <v>42141</v>
      </c>
      <c r="G12012">
        <v>25</v>
      </c>
      <c r="H12012" s="27">
        <v>45086</v>
      </c>
      <c r="I12012">
        <v>25</v>
      </c>
      <c r="J12012">
        <f>IFERROR(INDEX(Birlesme[campaign_price], MATCH(Birlesme[[#This Row],[Last_buy_date]], Birlesme[buy_date], 0)), "")</f>
        <v>28</v>
      </c>
      <c r="K12012" t="str">
        <f>IF(Birlesme[[#This Row],[Max_price]]&gt;Birlesme[[#This Row],[Last_campaign_price]],"Endirim olacaq","Endirim yoxdur")</f>
        <v>Endirim yoxdur</v>
      </c>
      <c r="L12012" t="str">
        <f>IF(Birlesme[[#This Row],[Endirim]]="Endirim yoxdur", "Yoxdur",INDEX(E:E, MATCH(Birlesme[[#This Row],[Max_price]],G:G,0)))</f>
        <v>Yoxdur</v>
      </c>
    </row>
    <row r="12013" spans="1:12" x14ac:dyDescent="0.25">
      <c r="A12013" t="s">
        <v>3717</v>
      </c>
      <c r="B12013" t="s">
        <v>3924</v>
      </c>
      <c r="C12013" s="27">
        <v>44920</v>
      </c>
      <c r="D12013" s="27">
        <v>44920</v>
      </c>
      <c r="E12013" t="s">
        <v>3934</v>
      </c>
      <c r="F12013" s="27">
        <v>42352</v>
      </c>
      <c r="G12013">
        <v>22</v>
      </c>
      <c r="H12013" s="27">
        <v>45086</v>
      </c>
      <c r="I12013">
        <v>25</v>
      </c>
      <c r="J12013">
        <f>IFERROR(INDEX(Birlesme[campaign_price], MATCH(Birlesme[[#This Row],[Last_buy_date]], Birlesme[buy_date], 0)), "")</f>
        <v>28</v>
      </c>
      <c r="K12013" t="str">
        <f>IF(Birlesme[[#This Row],[Max_price]]&gt;Birlesme[[#This Row],[Last_campaign_price]],"Endirim olacaq","Endirim yoxdur")</f>
        <v>Endirim yoxdur</v>
      </c>
      <c r="L12013" t="str">
        <f>IF(Birlesme[[#This Row],[Endirim]]="Endirim yoxdur", "Yoxdur",INDEX(E:E, MATCH(Birlesme[[#This Row],[Max_price]],G:G,0)))</f>
        <v>Yoxdur</v>
      </c>
    </row>
    <row r="12014" spans="1:12" x14ac:dyDescent="0.25">
      <c r="A12014" t="s">
        <v>3717</v>
      </c>
      <c r="B12014" t="s">
        <v>3924</v>
      </c>
      <c r="C12014" s="27">
        <v>44920</v>
      </c>
      <c r="D12014" s="27">
        <v>44953</v>
      </c>
      <c r="E12014" t="s">
        <v>3934</v>
      </c>
      <c r="F12014" s="27">
        <v>42352</v>
      </c>
      <c r="G12014">
        <v>22</v>
      </c>
      <c r="H12014" s="27">
        <v>45086</v>
      </c>
      <c r="I12014">
        <v>25</v>
      </c>
      <c r="J12014">
        <f>IFERROR(INDEX(Birlesme[campaign_price], MATCH(Birlesme[[#This Row],[Last_buy_date]], Birlesme[buy_date], 0)), "")</f>
        <v>28</v>
      </c>
      <c r="K12014" t="str">
        <f>IF(Birlesme[[#This Row],[Max_price]]&gt;Birlesme[[#This Row],[Last_campaign_price]],"Endirim olacaq","Endirim yoxdur")</f>
        <v>Endirim yoxdur</v>
      </c>
      <c r="L12014" t="str">
        <f>IF(Birlesme[[#This Row],[Endirim]]="Endirim yoxdur", "Yoxdur",INDEX(E:E, MATCH(Birlesme[[#This Row],[Max_price]],G:G,0)))</f>
        <v>Yoxdur</v>
      </c>
    </row>
    <row r="12015" spans="1:12" x14ac:dyDescent="0.25">
      <c r="A12015" t="s">
        <v>3717</v>
      </c>
      <c r="B12015" t="s">
        <v>3924</v>
      </c>
      <c r="C12015" s="27">
        <v>44920</v>
      </c>
      <c r="D12015" s="27">
        <v>44958</v>
      </c>
      <c r="E12015" t="s">
        <v>3934</v>
      </c>
      <c r="F12015" s="27">
        <v>42352</v>
      </c>
      <c r="G12015">
        <v>22</v>
      </c>
      <c r="H12015" s="27">
        <v>45086</v>
      </c>
      <c r="I12015">
        <v>25</v>
      </c>
      <c r="J12015">
        <f>IFERROR(INDEX(Birlesme[campaign_price], MATCH(Birlesme[[#This Row],[Last_buy_date]], Birlesme[buy_date], 0)), "")</f>
        <v>28</v>
      </c>
      <c r="K12015" t="str">
        <f>IF(Birlesme[[#This Row],[Max_price]]&gt;Birlesme[[#This Row],[Last_campaign_price]],"Endirim olacaq","Endirim yoxdur")</f>
        <v>Endirim yoxdur</v>
      </c>
      <c r="L12015" t="str">
        <f>IF(Birlesme[[#This Row],[Endirim]]="Endirim yoxdur", "Yoxdur",INDEX(E:E, MATCH(Birlesme[[#This Row],[Max_price]],G:G,0)))</f>
        <v>Yoxdur</v>
      </c>
    </row>
    <row r="12016" spans="1:12" x14ac:dyDescent="0.25">
      <c r="A12016" t="s">
        <v>3717</v>
      </c>
      <c r="B12016" t="s">
        <v>3924</v>
      </c>
      <c r="C12016" s="27">
        <v>44920</v>
      </c>
      <c r="D12016" s="27">
        <v>44988</v>
      </c>
      <c r="E12016" t="s">
        <v>3934</v>
      </c>
      <c r="F12016" s="27">
        <v>42352</v>
      </c>
      <c r="G12016">
        <v>22</v>
      </c>
      <c r="H12016" s="27">
        <v>45086</v>
      </c>
      <c r="I12016">
        <v>25</v>
      </c>
      <c r="J12016">
        <f>IFERROR(INDEX(Birlesme[campaign_price], MATCH(Birlesme[[#This Row],[Last_buy_date]], Birlesme[buy_date], 0)), "")</f>
        <v>28</v>
      </c>
      <c r="K12016" t="str">
        <f>IF(Birlesme[[#This Row],[Max_price]]&gt;Birlesme[[#This Row],[Last_campaign_price]],"Endirim olacaq","Endirim yoxdur")</f>
        <v>Endirim yoxdur</v>
      </c>
      <c r="L12016" t="str">
        <f>IF(Birlesme[[#This Row],[Endirim]]="Endirim yoxdur", "Yoxdur",INDEX(E:E, MATCH(Birlesme[[#This Row],[Max_price]],G:G,0)))</f>
        <v>Yoxdur</v>
      </c>
    </row>
    <row r="12017" spans="1:12" x14ac:dyDescent="0.25">
      <c r="A12017" t="s">
        <v>3717</v>
      </c>
      <c r="B12017" t="s">
        <v>3924</v>
      </c>
      <c r="C12017" s="27">
        <v>44920</v>
      </c>
      <c r="D12017" s="27">
        <v>45042</v>
      </c>
      <c r="E12017" t="s">
        <v>3934</v>
      </c>
      <c r="F12017" s="27">
        <v>42352</v>
      </c>
      <c r="G12017">
        <v>22</v>
      </c>
      <c r="H12017" s="27">
        <v>45086</v>
      </c>
      <c r="I12017">
        <v>25</v>
      </c>
      <c r="J12017">
        <f>IFERROR(INDEX(Birlesme[campaign_price], MATCH(Birlesme[[#This Row],[Last_buy_date]], Birlesme[buy_date], 0)), "")</f>
        <v>28</v>
      </c>
      <c r="K12017" t="str">
        <f>IF(Birlesme[[#This Row],[Max_price]]&gt;Birlesme[[#This Row],[Last_campaign_price]],"Endirim olacaq","Endirim yoxdur")</f>
        <v>Endirim yoxdur</v>
      </c>
      <c r="L12017" t="str">
        <f>IF(Birlesme[[#This Row],[Endirim]]="Endirim yoxdur", "Yoxdur",INDEX(E:E, MATCH(Birlesme[[#This Row],[Max_price]],G:G,0)))</f>
        <v>Yoxdur</v>
      </c>
    </row>
    <row r="12018" spans="1:12" x14ac:dyDescent="0.25">
      <c r="A12018" t="s">
        <v>3717</v>
      </c>
      <c r="B12018" t="s">
        <v>3924</v>
      </c>
      <c r="C12018" s="27">
        <v>44920</v>
      </c>
      <c r="D12018" s="27">
        <v>45049</v>
      </c>
      <c r="E12018" t="s">
        <v>3934</v>
      </c>
      <c r="F12018" s="27">
        <v>42352</v>
      </c>
      <c r="G12018">
        <v>22</v>
      </c>
      <c r="H12018" s="27">
        <v>45086</v>
      </c>
      <c r="I12018">
        <v>25</v>
      </c>
      <c r="J12018">
        <f>IFERROR(INDEX(Birlesme[campaign_price], MATCH(Birlesme[[#This Row],[Last_buy_date]], Birlesme[buy_date], 0)), "")</f>
        <v>28</v>
      </c>
      <c r="K12018" t="str">
        <f>IF(Birlesme[[#This Row],[Max_price]]&gt;Birlesme[[#This Row],[Last_campaign_price]],"Endirim olacaq","Endirim yoxdur")</f>
        <v>Endirim yoxdur</v>
      </c>
      <c r="L12018" t="str">
        <f>IF(Birlesme[[#This Row],[Endirim]]="Endirim yoxdur", "Yoxdur",INDEX(E:E, MATCH(Birlesme[[#This Row],[Max_price]],G:G,0)))</f>
        <v>Yoxdur</v>
      </c>
    </row>
    <row r="12019" spans="1:12" x14ac:dyDescent="0.25">
      <c r="A12019" t="s">
        <v>3717</v>
      </c>
      <c r="B12019" t="s">
        <v>3924</v>
      </c>
      <c r="C12019" s="27">
        <v>44920</v>
      </c>
      <c r="D12019" s="27">
        <v>45081</v>
      </c>
      <c r="E12019" t="s">
        <v>3934</v>
      </c>
      <c r="F12019" s="27">
        <v>42352</v>
      </c>
      <c r="G12019">
        <v>22</v>
      </c>
      <c r="H12019" s="27">
        <v>45086</v>
      </c>
      <c r="I12019">
        <v>25</v>
      </c>
      <c r="J12019">
        <f>IFERROR(INDEX(Birlesme[campaign_price], MATCH(Birlesme[[#This Row],[Last_buy_date]], Birlesme[buy_date], 0)), "")</f>
        <v>28</v>
      </c>
      <c r="K12019" t="str">
        <f>IF(Birlesme[[#This Row],[Max_price]]&gt;Birlesme[[#This Row],[Last_campaign_price]],"Endirim olacaq","Endirim yoxdur")</f>
        <v>Endirim yoxdur</v>
      </c>
      <c r="L12019" t="str">
        <f>IF(Birlesme[[#This Row],[Endirim]]="Endirim yoxdur", "Yoxdur",INDEX(E:E, MATCH(Birlesme[[#This Row],[Max_price]],G:G,0)))</f>
        <v>Yoxdur</v>
      </c>
    </row>
    <row r="12020" spans="1:12" x14ac:dyDescent="0.25">
      <c r="A12020" t="s">
        <v>3718</v>
      </c>
      <c r="B12020" t="s">
        <v>3929</v>
      </c>
      <c r="C12020" s="27">
        <v>44773</v>
      </c>
      <c r="D12020" s="27">
        <v>44773</v>
      </c>
      <c r="E12020" t="s">
        <v>3939</v>
      </c>
      <c r="F12020" s="27">
        <v>42596</v>
      </c>
      <c r="G12020">
        <v>66</v>
      </c>
      <c r="H12020" s="27">
        <v>45081</v>
      </c>
      <c r="I12020">
        <v>66</v>
      </c>
      <c r="J12020">
        <f>IFERROR(INDEX(Birlesme[campaign_price], MATCH(Birlesme[[#This Row],[Last_buy_date]], Birlesme[buy_date], 0)), "")</f>
        <v>14</v>
      </c>
      <c r="K12020" t="str">
        <f>IF(Birlesme[[#This Row],[Max_price]]&gt;Birlesme[[#This Row],[Last_campaign_price]],"Endirim olacaq","Endirim yoxdur")</f>
        <v>Endirim olacaq</v>
      </c>
      <c r="L12020" t="str">
        <f>IF(Birlesme[[#This Row],[Endirim]]="Endirim yoxdur", "Yoxdur",INDEX(E:E, MATCH(Birlesme[[#This Row],[Max_price]],G:G,0)))</f>
        <v>NonUSTravel</v>
      </c>
    </row>
    <row r="12021" spans="1:12" x14ac:dyDescent="0.25">
      <c r="A12021" t="s">
        <v>3718</v>
      </c>
      <c r="B12021" t="s">
        <v>3929</v>
      </c>
      <c r="C12021" s="27">
        <v>44773</v>
      </c>
      <c r="D12021" s="27">
        <v>44812</v>
      </c>
      <c r="E12021" t="s">
        <v>3939</v>
      </c>
      <c r="F12021" s="27">
        <v>42596</v>
      </c>
      <c r="G12021">
        <v>66</v>
      </c>
      <c r="H12021" s="27">
        <v>45081</v>
      </c>
      <c r="I12021">
        <v>66</v>
      </c>
      <c r="J12021">
        <f>IFERROR(INDEX(Birlesme[campaign_price], MATCH(Birlesme[[#This Row],[Last_buy_date]], Birlesme[buy_date], 0)), "")</f>
        <v>14</v>
      </c>
      <c r="K12021" t="str">
        <f>IF(Birlesme[[#This Row],[Max_price]]&gt;Birlesme[[#This Row],[Last_campaign_price]],"Endirim olacaq","Endirim yoxdur")</f>
        <v>Endirim olacaq</v>
      </c>
      <c r="L12021" t="str">
        <f>IF(Birlesme[[#This Row],[Endirim]]="Endirim yoxdur", "Yoxdur",INDEX(E:E, MATCH(Birlesme[[#This Row],[Max_price]],G:G,0)))</f>
        <v>NonUSTravel</v>
      </c>
    </row>
    <row r="12022" spans="1:12" x14ac:dyDescent="0.25">
      <c r="A12022" t="s">
        <v>3718</v>
      </c>
      <c r="B12022" t="s">
        <v>3929</v>
      </c>
      <c r="C12022" s="27">
        <v>44773</v>
      </c>
      <c r="D12022" s="27">
        <v>44846</v>
      </c>
      <c r="E12022" t="s">
        <v>3939</v>
      </c>
      <c r="F12022" s="27">
        <v>42596</v>
      </c>
      <c r="G12022">
        <v>66</v>
      </c>
      <c r="H12022" s="27">
        <v>45081</v>
      </c>
      <c r="I12022">
        <v>66</v>
      </c>
      <c r="J12022">
        <f>IFERROR(INDEX(Birlesme[campaign_price], MATCH(Birlesme[[#This Row],[Last_buy_date]], Birlesme[buy_date], 0)), "")</f>
        <v>14</v>
      </c>
      <c r="K12022" t="str">
        <f>IF(Birlesme[[#This Row],[Max_price]]&gt;Birlesme[[#This Row],[Last_campaign_price]],"Endirim olacaq","Endirim yoxdur")</f>
        <v>Endirim olacaq</v>
      </c>
      <c r="L12022" t="str">
        <f>IF(Birlesme[[#This Row],[Endirim]]="Endirim yoxdur", "Yoxdur",INDEX(E:E, MATCH(Birlesme[[#This Row],[Max_price]],G:G,0)))</f>
        <v>NonUSTravel</v>
      </c>
    </row>
    <row r="12023" spans="1:12" x14ac:dyDescent="0.25">
      <c r="A12023" t="s">
        <v>3718</v>
      </c>
      <c r="B12023" t="s">
        <v>3929</v>
      </c>
      <c r="C12023" s="27">
        <v>44773</v>
      </c>
      <c r="D12023" s="27">
        <v>44897</v>
      </c>
      <c r="E12023" t="s">
        <v>3939</v>
      </c>
      <c r="F12023" s="27">
        <v>42596</v>
      </c>
      <c r="G12023">
        <v>66</v>
      </c>
      <c r="H12023" s="27">
        <v>45081</v>
      </c>
      <c r="I12023">
        <v>66</v>
      </c>
      <c r="J12023">
        <f>IFERROR(INDEX(Birlesme[campaign_price], MATCH(Birlesme[[#This Row],[Last_buy_date]], Birlesme[buy_date], 0)), "")</f>
        <v>14</v>
      </c>
      <c r="K12023" t="str">
        <f>IF(Birlesme[[#This Row],[Max_price]]&gt;Birlesme[[#This Row],[Last_campaign_price]],"Endirim olacaq","Endirim yoxdur")</f>
        <v>Endirim olacaq</v>
      </c>
      <c r="L12023" t="str">
        <f>IF(Birlesme[[#This Row],[Endirim]]="Endirim yoxdur", "Yoxdur",INDEX(E:E, MATCH(Birlesme[[#This Row],[Max_price]],G:G,0)))</f>
        <v>NonUSTravel</v>
      </c>
    </row>
    <row r="12024" spans="1:12" x14ac:dyDescent="0.25">
      <c r="A12024" t="s">
        <v>3718</v>
      </c>
      <c r="B12024" t="s">
        <v>3929</v>
      </c>
      <c r="C12024" s="27">
        <v>44773</v>
      </c>
      <c r="D12024" s="27">
        <v>44930</v>
      </c>
      <c r="E12024" t="s">
        <v>3939</v>
      </c>
      <c r="F12024" s="27">
        <v>42596</v>
      </c>
      <c r="G12024">
        <v>66</v>
      </c>
      <c r="H12024" s="27">
        <v>45081</v>
      </c>
      <c r="I12024">
        <v>66</v>
      </c>
      <c r="J12024">
        <f>IFERROR(INDEX(Birlesme[campaign_price], MATCH(Birlesme[[#This Row],[Last_buy_date]], Birlesme[buy_date], 0)), "")</f>
        <v>14</v>
      </c>
      <c r="K12024" t="str">
        <f>IF(Birlesme[[#This Row],[Max_price]]&gt;Birlesme[[#This Row],[Last_campaign_price]],"Endirim olacaq","Endirim yoxdur")</f>
        <v>Endirim olacaq</v>
      </c>
      <c r="L12024" t="str">
        <f>IF(Birlesme[[#This Row],[Endirim]]="Endirim yoxdur", "Yoxdur",INDEX(E:E, MATCH(Birlesme[[#This Row],[Max_price]],G:G,0)))</f>
        <v>NonUSTravel</v>
      </c>
    </row>
    <row r="12025" spans="1:12" x14ac:dyDescent="0.25">
      <c r="A12025" t="s">
        <v>3718</v>
      </c>
      <c r="B12025" t="s">
        <v>3929</v>
      </c>
      <c r="C12025" s="27">
        <v>44773</v>
      </c>
      <c r="D12025" s="27">
        <v>44968</v>
      </c>
      <c r="E12025" t="s">
        <v>3939</v>
      </c>
      <c r="F12025" s="27">
        <v>42596</v>
      </c>
      <c r="G12025">
        <v>66</v>
      </c>
      <c r="H12025" s="27">
        <v>45081</v>
      </c>
      <c r="I12025">
        <v>66</v>
      </c>
      <c r="J12025">
        <f>IFERROR(INDEX(Birlesme[campaign_price], MATCH(Birlesme[[#This Row],[Last_buy_date]], Birlesme[buy_date], 0)), "")</f>
        <v>14</v>
      </c>
      <c r="K12025" t="str">
        <f>IF(Birlesme[[#This Row],[Max_price]]&gt;Birlesme[[#This Row],[Last_campaign_price]],"Endirim olacaq","Endirim yoxdur")</f>
        <v>Endirim olacaq</v>
      </c>
      <c r="L12025" t="str">
        <f>IF(Birlesme[[#This Row],[Endirim]]="Endirim yoxdur", "Yoxdur",INDEX(E:E, MATCH(Birlesme[[#This Row],[Max_price]],G:G,0)))</f>
        <v>NonUSTravel</v>
      </c>
    </row>
    <row r="12026" spans="1:12" x14ac:dyDescent="0.25">
      <c r="A12026" t="s">
        <v>3718</v>
      </c>
      <c r="B12026" t="s">
        <v>3929</v>
      </c>
      <c r="C12026" s="27">
        <v>44773</v>
      </c>
      <c r="D12026" s="27">
        <v>44989</v>
      </c>
      <c r="E12026" t="s">
        <v>3939</v>
      </c>
      <c r="F12026" s="27">
        <v>42596</v>
      </c>
      <c r="G12026">
        <v>66</v>
      </c>
      <c r="H12026" s="27">
        <v>45081</v>
      </c>
      <c r="I12026">
        <v>66</v>
      </c>
      <c r="J12026">
        <f>IFERROR(INDEX(Birlesme[campaign_price], MATCH(Birlesme[[#This Row],[Last_buy_date]], Birlesme[buy_date], 0)), "")</f>
        <v>14</v>
      </c>
      <c r="K12026" t="str">
        <f>IF(Birlesme[[#This Row],[Max_price]]&gt;Birlesme[[#This Row],[Last_campaign_price]],"Endirim olacaq","Endirim yoxdur")</f>
        <v>Endirim olacaq</v>
      </c>
      <c r="L12026" t="str">
        <f>IF(Birlesme[[#This Row],[Endirim]]="Endirim yoxdur", "Yoxdur",INDEX(E:E, MATCH(Birlesme[[#This Row],[Max_price]],G:G,0)))</f>
        <v>NonUSTravel</v>
      </c>
    </row>
    <row r="12027" spans="1:12" x14ac:dyDescent="0.25">
      <c r="A12027" t="s">
        <v>3718</v>
      </c>
      <c r="B12027" t="s">
        <v>3929</v>
      </c>
      <c r="C12027" s="27">
        <v>44773</v>
      </c>
      <c r="D12027" s="27">
        <v>45021</v>
      </c>
      <c r="E12027" t="s">
        <v>3939</v>
      </c>
      <c r="F12027" s="27">
        <v>42596</v>
      </c>
      <c r="G12027">
        <v>66</v>
      </c>
      <c r="H12027" s="27">
        <v>45081</v>
      </c>
      <c r="I12027">
        <v>66</v>
      </c>
      <c r="J12027">
        <f>IFERROR(INDEX(Birlesme[campaign_price], MATCH(Birlesme[[#This Row],[Last_buy_date]], Birlesme[buy_date], 0)), "")</f>
        <v>14</v>
      </c>
      <c r="K12027" t="str">
        <f>IF(Birlesme[[#This Row],[Max_price]]&gt;Birlesme[[#This Row],[Last_campaign_price]],"Endirim olacaq","Endirim yoxdur")</f>
        <v>Endirim olacaq</v>
      </c>
      <c r="L12027" t="str">
        <f>IF(Birlesme[[#This Row],[Endirim]]="Endirim yoxdur", "Yoxdur",INDEX(E:E, MATCH(Birlesme[[#This Row],[Max_price]],G:G,0)))</f>
        <v>NonUSTravel</v>
      </c>
    </row>
    <row r="12028" spans="1:12" x14ac:dyDescent="0.25">
      <c r="A12028" t="s">
        <v>3718</v>
      </c>
      <c r="B12028" t="s">
        <v>3929</v>
      </c>
      <c r="C12028" s="27">
        <v>44773</v>
      </c>
      <c r="D12028" s="27">
        <v>45061</v>
      </c>
      <c r="E12028" t="s">
        <v>3939</v>
      </c>
      <c r="F12028" s="27">
        <v>42596</v>
      </c>
      <c r="G12028">
        <v>66</v>
      </c>
      <c r="H12028" s="27">
        <v>45081</v>
      </c>
      <c r="I12028">
        <v>66</v>
      </c>
      <c r="J12028">
        <f>IFERROR(INDEX(Birlesme[campaign_price], MATCH(Birlesme[[#This Row],[Last_buy_date]], Birlesme[buy_date], 0)), "")</f>
        <v>14</v>
      </c>
      <c r="K12028" t="str">
        <f>IF(Birlesme[[#This Row],[Max_price]]&gt;Birlesme[[#This Row],[Last_campaign_price]],"Endirim olacaq","Endirim yoxdur")</f>
        <v>Endirim olacaq</v>
      </c>
      <c r="L12028" t="str">
        <f>IF(Birlesme[[#This Row],[Endirim]]="Endirim yoxdur", "Yoxdur",INDEX(E:E, MATCH(Birlesme[[#This Row],[Max_price]],G:G,0)))</f>
        <v>NonUSTravel</v>
      </c>
    </row>
    <row r="12029" spans="1:12" x14ac:dyDescent="0.25">
      <c r="A12029" t="s">
        <v>3718</v>
      </c>
      <c r="B12029" t="s">
        <v>3924</v>
      </c>
      <c r="C12029" s="27">
        <v>44886</v>
      </c>
      <c r="D12029" s="27">
        <v>44886</v>
      </c>
      <c r="E12029" t="s">
        <v>3934</v>
      </c>
      <c r="F12029" s="27">
        <v>42352</v>
      </c>
      <c r="G12029">
        <v>22</v>
      </c>
      <c r="H12029" s="27">
        <v>45081</v>
      </c>
      <c r="I12029">
        <v>66</v>
      </c>
      <c r="J12029">
        <f>IFERROR(INDEX(Birlesme[campaign_price], MATCH(Birlesme[[#This Row],[Last_buy_date]], Birlesme[buy_date], 0)), "")</f>
        <v>14</v>
      </c>
      <c r="K12029" t="str">
        <f>IF(Birlesme[[#This Row],[Max_price]]&gt;Birlesme[[#This Row],[Last_campaign_price]],"Endirim olacaq","Endirim yoxdur")</f>
        <v>Endirim olacaq</v>
      </c>
      <c r="L12029" t="str">
        <f>IF(Birlesme[[#This Row],[Endirim]]="Endirim yoxdur", "Yoxdur",INDEX(E:E, MATCH(Birlesme[[#This Row],[Max_price]],G:G,0)))</f>
        <v>NonUSTravel</v>
      </c>
    </row>
    <row r="12030" spans="1:12" x14ac:dyDescent="0.25">
      <c r="A12030" t="s">
        <v>3718</v>
      </c>
      <c r="B12030" t="s">
        <v>3924</v>
      </c>
      <c r="C12030" s="27">
        <v>44886</v>
      </c>
      <c r="D12030" s="27">
        <v>44950</v>
      </c>
      <c r="E12030" t="s">
        <v>3934</v>
      </c>
      <c r="F12030" s="27">
        <v>42352</v>
      </c>
      <c r="G12030">
        <v>22</v>
      </c>
      <c r="H12030" s="27">
        <v>45081</v>
      </c>
      <c r="I12030">
        <v>66</v>
      </c>
      <c r="J12030">
        <f>IFERROR(INDEX(Birlesme[campaign_price], MATCH(Birlesme[[#This Row],[Last_buy_date]], Birlesme[buy_date], 0)), "")</f>
        <v>14</v>
      </c>
      <c r="K12030" t="str">
        <f>IF(Birlesme[[#This Row],[Max_price]]&gt;Birlesme[[#This Row],[Last_campaign_price]],"Endirim olacaq","Endirim yoxdur")</f>
        <v>Endirim olacaq</v>
      </c>
      <c r="L12030" t="str">
        <f>IF(Birlesme[[#This Row],[Endirim]]="Endirim yoxdur", "Yoxdur",INDEX(E:E, MATCH(Birlesme[[#This Row],[Max_price]],G:G,0)))</f>
        <v>NonUSTravel</v>
      </c>
    </row>
    <row r="12031" spans="1:12" x14ac:dyDescent="0.25">
      <c r="A12031" t="s">
        <v>3718</v>
      </c>
      <c r="B12031" t="s">
        <v>3924</v>
      </c>
      <c r="C12031" s="27">
        <v>44886</v>
      </c>
      <c r="D12031" s="27">
        <v>44978</v>
      </c>
      <c r="E12031" t="s">
        <v>3934</v>
      </c>
      <c r="F12031" s="27">
        <v>42352</v>
      </c>
      <c r="G12031">
        <v>22</v>
      </c>
      <c r="H12031" s="27">
        <v>45081</v>
      </c>
      <c r="I12031">
        <v>66</v>
      </c>
      <c r="J12031">
        <f>IFERROR(INDEX(Birlesme[campaign_price], MATCH(Birlesme[[#This Row],[Last_buy_date]], Birlesme[buy_date], 0)), "")</f>
        <v>14</v>
      </c>
      <c r="K12031" t="str">
        <f>IF(Birlesme[[#This Row],[Max_price]]&gt;Birlesme[[#This Row],[Last_campaign_price]],"Endirim olacaq","Endirim yoxdur")</f>
        <v>Endirim olacaq</v>
      </c>
      <c r="L12031" t="str">
        <f>IF(Birlesme[[#This Row],[Endirim]]="Endirim yoxdur", "Yoxdur",INDEX(E:E, MATCH(Birlesme[[#This Row],[Max_price]],G:G,0)))</f>
        <v>NonUSTravel</v>
      </c>
    </row>
    <row r="12032" spans="1:12" x14ac:dyDescent="0.25">
      <c r="A12032" t="s">
        <v>3718</v>
      </c>
      <c r="B12032" t="s">
        <v>3924</v>
      </c>
      <c r="C12032" s="27">
        <v>44886</v>
      </c>
      <c r="D12032" s="27">
        <v>45008</v>
      </c>
      <c r="E12032" t="s">
        <v>3934</v>
      </c>
      <c r="F12032" s="27">
        <v>42352</v>
      </c>
      <c r="G12032">
        <v>22</v>
      </c>
      <c r="H12032" s="27">
        <v>45081</v>
      </c>
      <c r="I12032">
        <v>66</v>
      </c>
      <c r="J12032">
        <f>IFERROR(INDEX(Birlesme[campaign_price], MATCH(Birlesme[[#This Row],[Last_buy_date]], Birlesme[buy_date], 0)), "")</f>
        <v>14</v>
      </c>
      <c r="K12032" t="str">
        <f>IF(Birlesme[[#This Row],[Max_price]]&gt;Birlesme[[#This Row],[Last_campaign_price]],"Endirim olacaq","Endirim yoxdur")</f>
        <v>Endirim olacaq</v>
      </c>
      <c r="L12032" t="str">
        <f>IF(Birlesme[[#This Row],[Endirim]]="Endirim yoxdur", "Yoxdur",INDEX(E:E, MATCH(Birlesme[[#This Row],[Max_price]],G:G,0)))</f>
        <v>NonUSTravel</v>
      </c>
    </row>
    <row r="12033" spans="1:12" x14ac:dyDescent="0.25">
      <c r="A12033" t="s">
        <v>3718</v>
      </c>
      <c r="B12033" t="s">
        <v>3924</v>
      </c>
      <c r="C12033" s="27">
        <v>44886</v>
      </c>
      <c r="D12033" s="27">
        <v>45044</v>
      </c>
      <c r="E12033" t="s">
        <v>3934</v>
      </c>
      <c r="F12033" s="27">
        <v>42352</v>
      </c>
      <c r="G12033">
        <v>22</v>
      </c>
      <c r="H12033" s="27">
        <v>45081</v>
      </c>
      <c r="I12033">
        <v>66</v>
      </c>
      <c r="J12033">
        <f>IFERROR(INDEX(Birlesme[campaign_price], MATCH(Birlesme[[#This Row],[Last_buy_date]], Birlesme[buy_date], 0)), "")</f>
        <v>14</v>
      </c>
      <c r="K12033" t="str">
        <f>IF(Birlesme[[#This Row],[Max_price]]&gt;Birlesme[[#This Row],[Last_campaign_price]],"Endirim olacaq","Endirim yoxdur")</f>
        <v>Endirim olacaq</v>
      </c>
      <c r="L12033" t="str">
        <f>IF(Birlesme[[#This Row],[Endirim]]="Endirim yoxdur", "Yoxdur",INDEX(E:E, MATCH(Birlesme[[#This Row],[Max_price]],G:G,0)))</f>
        <v>NonUSTravel</v>
      </c>
    </row>
    <row r="12034" spans="1:12" x14ac:dyDescent="0.25">
      <c r="A12034" t="s">
        <v>3718</v>
      </c>
      <c r="B12034" t="s">
        <v>3924</v>
      </c>
      <c r="C12034" s="27">
        <v>44886</v>
      </c>
      <c r="D12034" s="27">
        <v>45049</v>
      </c>
      <c r="E12034" t="s">
        <v>3934</v>
      </c>
      <c r="F12034" s="27">
        <v>42352</v>
      </c>
      <c r="G12034">
        <v>22</v>
      </c>
      <c r="H12034" s="27">
        <v>45081</v>
      </c>
      <c r="I12034">
        <v>66</v>
      </c>
      <c r="J12034">
        <f>IFERROR(INDEX(Birlesme[campaign_price], MATCH(Birlesme[[#This Row],[Last_buy_date]], Birlesme[buy_date], 0)), "")</f>
        <v>14</v>
      </c>
      <c r="K12034" t="str">
        <f>IF(Birlesme[[#This Row],[Max_price]]&gt;Birlesme[[#This Row],[Last_campaign_price]],"Endirim olacaq","Endirim yoxdur")</f>
        <v>Endirim olacaq</v>
      </c>
      <c r="L12034" t="str">
        <f>IF(Birlesme[[#This Row],[Endirim]]="Endirim yoxdur", "Yoxdur",INDEX(E:E, MATCH(Birlesme[[#This Row],[Max_price]],G:G,0)))</f>
        <v>NonUSTravel</v>
      </c>
    </row>
    <row r="12035" spans="1:12" x14ac:dyDescent="0.25">
      <c r="A12035" t="s">
        <v>3718</v>
      </c>
      <c r="B12035" t="s">
        <v>3924</v>
      </c>
      <c r="C12035" s="27">
        <v>44886</v>
      </c>
      <c r="D12035" s="27">
        <v>45081</v>
      </c>
      <c r="E12035" t="s">
        <v>3934</v>
      </c>
      <c r="F12035" s="27">
        <v>42352</v>
      </c>
      <c r="G12035">
        <v>22</v>
      </c>
      <c r="H12035" s="27">
        <v>45081</v>
      </c>
      <c r="I12035">
        <v>66</v>
      </c>
      <c r="J12035">
        <f>IFERROR(INDEX(Birlesme[campaign_price], MATCH(Birlesme[[#This Row],[Last_buy_date]], Birlesme[buy_date], 0)), "")</f>
        <v>14</v>
      </c>
      <c r="K12035" t="str">
        <f>IF(Birlesme[[#This Row],[Max_price]]&gt;Birlesme[[#This Row],[Last_campaign_price]],"Endirim olacaq","Endirim yoxdur")</f>
        <v>Endirim olacaq</v>
      </c>
      <c r="L12035" t="str">
        <f>IF(Birlesme[[#This Row],[Endirim]]="Endirim yoxdur", "Yoxdur",INDEX(E:E, MATCH(Birlesme[[#This Row],[Max_price]],G:G,0)))</f>
        <v>NonUSTravel</v>
      </c>
    </row>
    <row r="12036" spans="1:12" x14ac:dyDescent="0.25">
      <c r="A12036" t="s">
        <v>3719</v>
      </c>
      <c r="B12036" t="s">
        <v>3924</v>
      </c>
      <c r="C12036" s="27">
        <v>44915</v>
      </c>
      <c r="D12036" s="27">
        <v>44915</v>
      </c>
      <c r="E12036" t="s">
        <v>3934</v>
      </c>
      <c r="F12036" s="27">
        <v>42352</v>
      </c>
      <c r="G12036">
        <v>22</v>
      </c>
      <c r="H12036" s="27">
        <v>45080</v>
      </c>
      <c r="I12036">
        <v>22</v>
      </c>
      <c r="J12036">
        <f>IFERROR(INDEX(Birlesme[campaign_price], MATCH(Birlesme[[#This Row],[Last_buy_date]], Birlesme[buy_date], 0)), "")</f>
        <v>62</v>
      </c>
      <c r="K12036" t="str">
        <f>IF(Birlesme[[#This Row],[Max_price]]&gt;Birlesme[[#This Row],[Last_campaign_price]],"Endirim olacaq","Endirim yoxdur")</f>
        <v>Endirim yoxdur</v>
      </c>
      <c r="L12036" t="str">
        <f>IF(Birlesme[[#This Row],[Endirim]]="Endirim yoxdur", "Yoxdur",INDEX(E:E, MATCH(Birlesme[[#This Row],[Max_price]],G:G,0)))</f>
        <v>Yoxdur</v>
      </c>
    </row>
    <row r="12037" spans="1:12" x14ac:dyDescent="0.25">
      <c r="A12037" t="s">
        <v>3719</v>
      </c>
      <c r="B12037" t="s">
        <v>3924</v>
      </c>
      <c r="C12037" s="27">
        <v>44915</v>
      </c>
      <c r="D12037" s="27">
        <v>44954</v>
      </c>
      <c r="E12037" t="s">
        <v>3934</v>
      </c>
      <c r="F12037" s="27">
        <v>42352</v>
      </c>
      <c r="G12037">
        <v>22</v>
      </c>
      <c r="H12037" s="27">
        <v>45080</v>
      </c>
      <c r="I12037">
        <v>22</v>
      </c>
      <c r="J12037">
        <f>IFERROR(INDEX(Birlesme[campaign_price], MATCH(Birlesme[[#This Row],[Last_buy_date]], Birlesme[buy_date], 0)), "")</f>
        <v>62</v>
      </c>
      <c r="K12037" t="str">
        <f>IF(Birlesme[[#This Row],[Max_price]]&gt;Birlesme[[#This Row],[Last_campaign_price]],"Endirim olacaq","Endirim yoxdur")</f>
        <v>Endirim yoxdur</v>
      </c>
      <c r="L12037" t="str">
        <f>IF(Birlesme[[#This Row],[Endirim]]="Endirim yoxdur", "Yoxdur",INDEX(E:E, MATCH(Birlesme[[#This Row],[Max_price]],G:G,0)))</f>
        <v>Yoxdur</v>
      </c>
    </row>
    <row r="12038" spans="1:12" x14ac:dyDescent="0.25">
      <c r="A12038" t="s">
        <v>3719</v>
      </c>
      <c r="B12038" t="s">
        <v>3924</v>
      </c>
      <c r="C12038" s="27">
        <v>44915</v>
      </c>
      <c r="D12038" s="27">
        <v>44980</v>
      </c>
      <c r="E12038" t="s">
        <v>3934</v>
      </c>
      <c r="F12038" s="27">
        <v>42352</v>
      </c>
      <c r="G12038">
        <v>22</v>
      </c>
      <c r="H12038" s="27">
        <v>45080</v>
      </c>
      <c r="I12038">
        <v>22</v>
      </c>
      <c r="J12038">
        <f>IFERROR(INDEX(Birlesme[campaign_price], MATCH(Birlesme[[#This Row],[Last_buy_date]], Birlesme[buy_date], 0)), "")</f>
        <v>62</v>
      </c>
      <c r="K12038" t="str">
        <f>IF(Birlesme[[#This Row],[Max_price]]&gt;Birlesme[[#This Row],[Last_campaign_price]],"Endirim olacaq","Endirim yoxdur")</f>
        <v>Endirim yoxdur</v>
      </c>
      <c r="L12038" t="str">
        <f>IF(Birlesme[[#This Row],[Endirim]]="Endirim yoxdur", "Yoxdur",INDEX(E:E, MATCH(Birlesme[[#This Row],[Max_price]],G:G,0)))</f>
        <v>Yoxdur</v>
      </c>
    </row>
    <row r="12039" spans="1:12" x14ac:dyDescent="0.25">
      <c r="A12039" t="s">
        <v>3719</v>
      </c>
      <c r="B12039" t="s">
        <v>3924</v>
      </c>
      <c r="C12039" s="27">
        <v>44915</v>
      </c>
      <c r="D12039" s="27">
        <v>44988</v>
      </c>
      <c r="E12039" t="s">
        <v>3934</v>
      </c>
      <c r="F12039" s="27">
        <v>42352</v>
      </c>
      <c r="G12039">
        <v>22</v>
      </c>
      <c r="H12039" s="27">
        <v>45080</v>
      </c>
      <c r="I12039">
        <v>22</v>
      </c>
      <c r="J12039">
        <f>IFERROR(INDEX(Birlesme[campaign_price], MATCH(Birlesme[[#This Row],[Last_buy_date]], Birlesme[buy_date], 0)), "")</f>
        <v>62</v>
      </c>
      <c r="K12039" t="str">
        <f>IF(Birlesme[[#This Row],[Max_price]]&gt;Birlesme[[#This Row],[Last_campaign_price]],"Endirim olacaq","Endirim yoxdur")</f>
        <v>Endirim yoxdur</v>
      </c>
      <c r="L12039" t="str">
        <f>IF(Birlesme[[#This Row],[Endirim]]="Endirim yoxdur", "Yoxdur",INDEX(E:E, MATCH(Birlesme[[#This Row],[Max_price]],G:G,0)))</f>
        <v>Yoxdur</v>
      </c>
    </row>
    <row r="12040" spans="1:12" x14ac:dyDescent="0.25">
      <c r="A12040" t="s">
        <v>3719</v>
      </c>
      <c r="B12040" t="s">
        <v>3924</v>
      </c>
      <c r="C12040" s="27">
        <v>44915</v>
      </c>
      <c r="D12040" s="27">
        <v>45045</v>
      </c>
      <c r="E12040" t="s">
        <v>3934</v>
      </c>
      <c r="F12040" s="27">
        <v>42352</v>
      </c>
      <c r="G12040">
        <v>22</v>
      </c>
      <c r="H12040" s="27">
        <v>45080</v>
      </c>
      <c r="I12040">
        <v>22</v>
      </c>
      <c r="J12040">
        <f>IFERROR(INDEX(Birlesme[campaign_price], MATCH(Birlesme[[#This Row],[Last_buy_date]], Birlesme[buy_date], 0)), "")</f>
        <v>62</v>
      </c>
      <c r="K12040" t="str">
        <f>IF(Birlesme[[#This Row],[Max_price]]&gt;Birlesme[[#This Row],[Last_campaign_price]],"Endirim olacaq","Endirim yoxdur")</f>
        <v>Endirim yoxdur</v>
      </c>
      <c r="L12040" t="str">
        <f>IF(Birlesme[[#This Row],[Endirim]]="Endirim yoxdur", "Yoxdur",INDEX(E:E, MATCH(Birlesme[[#This Row],[Max_price]],G:G,0)))</f>
        <v>Yoxdur</v>
      </c>
    </row>
    <row r="12041" spans="1:12" x14ac:dyDescent="0.25">
      <c r="A12041" t="s">
        <v>3719</v>
      </c>
      <c r="B12041" t="s">
        <v>3924</v>
      </c>
      <c r="C12041" s="27">
        <v>44915</v>
      </c>
      <c r="D12041" s="27">
        <v>45077</v>
      </c>
      <c r="E12041" t="s">
        <v>3934</v>
      </c>
      <c r="F12041" s="27">
        <v>42352</v>
      </c>
      <c r="G12041">
        <v>22</v>
      </c>
      <c r="H12041" s="27">
        <v>45080</v>
      </c>
      <c r="I12041">
        <v>22</v>
      </c>
      <c r="J12041">
        <f>IFERROR(INDEX(Birlesme[campaign_price], MATCH(Birlesme[[#This Row],[Last_buy_date]], Birlesme[buy_date], 0)), "")</f>
        <v>62</v>
      </c>
      <c r="K12041" t="str">
        <f>IF(Birlesme[[#This Row],[Max_price]]&gt;Birlesme[[#This Row],[Last_campaign_price]],"Endirim olacaq","Endirim yoxdur")</f>
        <v>Endirim yoxdur</v>
      </c>
      <c r="L12041" t="str">
        <f>IF(Birlesme[[#This Row],[Endirim]]="Endirim yoxdur", "Yoxdur",INDEX(E:E, MATCH(Birlesme[[#This Row],[Max_price]],G:G,0)))</f>
        <v>Yoxdur</v>
      </c>
    </row>
    <row r="12042" spans="1:12" x14ac:dyDescent="0.25">
      <c r="A12042" t="s">
        <v>3719</v>
      </c>
      <c r="B12042" t="s">
        <v>3924</v>
      </c>
      <c r="C12042" s="27">
        <v>44915</v>
      </c>
      <c r="D12042" s="27">
        <v>45080</v>
      </c>
      <c r="E12042" t="s">
        <v>3934</v>
      </c>
      <c r="F12042" s="27">
        <v>42352</v>
      </c>
      <c r="G12042">
        <v>22</v>
      </c>
      <c r="H12042" s="27">
        <v>45080</v>
      </c>
      <c r="I12042">
        <v>22</v>
      </c>
      <c r="J12042">
        <f>IFERROR(INDEX(Birlesme[campaign_price], MATCH(Birlesme[[#This Row],[Last_buy_date]], Birlesme[buy_date], 0)), "")</f>
        <v>62</v>
      </c>
      <c r="K12042" t="str">
        <f>IF(Birlesme[[#This Row],[Max_price]]&gt;Birlesme[[#This Row],[Last_campaign_price]],"Endirim olacaq","Endirim yoxdur")</f>
        <v>Endirim yoxdur</v>
      </c>
      <c r="L12042" t="str">
        <f>IF(Birlesme[[#This Row],[Endirim]]="Endirim yoxdur", "Yoxdur",INDEX(E:E, MATCH(Birlesme[[#This Row],[Max_price]],G:G,0)))</f>
        <v>Yoxdur</v>
      </c>
    </row>
    <row r="12043" spans="1:12" x14ac:dyDescent="0.25">
      <c r="A12043" t="s">
        <v>3720</v>
      </c>
      <c r="B12043" t="s">
        <v>3924</v>
      </c>
      <c r="C12043" s="27">
        <v>44654</v>
      </c>
      <c r="D12043" s="27">
        <v>44654</v>
      </c>
      <c r="E12043" t="s">
        <v>3934</v>
      </c>
      <c r="F12043" s="27">
        <v>42352</v>
      </c>
      <c r="G12043">
        <v>22</v>
      </c>
      <c r="H12043" s="27">
        <v>45057</v>
      </c>
      <c r="I12043">
        <v>22</v>
      </c>
      <c r="J12043">
        <f>IFERROR(INDEX(Birlesme[campaign_price], MATCH(Birlesme[[#This Row],[Last_buy_date]], Birlesme[buy_date], 0)), "")</f>
        <v>28</v>
      </c>
      <c r="K12043" t="str">
        <f>IF(Birlesme[[#This Row],[Max_price]]&gt;Birlesme[[#This Row],[Last_campaign_price]],"Endirim olacaq","Endirim yoxdur")</f>
        <v>Endirim yoxdur</v>
      </c>
      <c r="L12043" t="str">
        <f>IF(Birlesme[[#This Row],[Endirim]]="Endirim yoxdur", "Yoxdur",INDEX(E:E, MATCH(Birlesme[[#This Row],[Max_price]],G:G,0)))</f>
        <v>Yoxdur</v>
      </c>
    </row>
    <row r="12044" spans="1:12" x14ac:dyDescent="0.25">
      <c r="A12044" t="s">
        <v>3720</v>
      </c>
      <c r="B12044" t="s">
        <v>3924</v>
      </c>
      <c r="C12044" s="27">
        <v>44654</v>
      </c>
      <c r="D12044" s="27">
        <v>44695</v>
      </c>
      <c r="E12044" t="s">
        <v>3934</v>
      </c>
      <c r="F12044" s="27">
        <v>42352</v>
      </c>
      <c r="G12044">
        <v>22</v>
      </c>
      <c r="H12044" s="27">
        <v>45057</v>
      </c>
      <c r="I12044">
        <v>22</v>
      </c>
      <c r="J12044">
        <f>IFERROR(INDEX(Birlesme[campaign_price], MATCH(Birlesme[[#This Row],[Last_buy_date]], Birlesme[buy_date], 0)), "")</f>
        <v>28</v>
      </c>
      <c r="K12044" t="str">
        <f>IF(Birlesme[[#This Row],[Max_price]]&gt;Birlesme[[#This Row],[Last_campaign_price]],"Endirim olacaq","Endirim yoxdur")</f>
        <v>Endirim yoxdur</v>
      </c>
      <c r="L12044" t="str">
        <f>IF(Birlesme[[#This Row],[Endirim]]="Endirim yoxdur", "Yoxdur",INDEX(E:E, MATCH(Birlesme[[#This Row],[Max_price]],G:G,0)))</f>
        <v>Yoxdur</v>
      </c>
    </row>
    <row r="12045" spans="1:12" x14ac:dyDescent="0.25">
      <c r="A12045" t="s">
        <v>3720</v>
      </c>
      <c r="B12045" t="s">
        <v>3924</v>
      </c>
      <c r="C12045" s="27">
        <v>44654</v>
      </c>
      <c r="D12045" s="27">
        <v>44728</v>
      </c>
      <c r="E12045" t="s">
        <v>3934</v>
      </c>
      <c r="F12045" s="27">
        <v>42352</v>
      </c>
      <c r="G12045">
        <v>22</v>
      </c>
      <c r="H12045" s="27">
        <v>45057</v>
      </c>
      <c r="I12045">
        <v>22</v>
      </c>
      <c r="J12045">
        <f>IFERROR(INDEX(Birlesme[campaign_price], MATCH(Birlesme[[#This Row],[Last_buy_date]], Birlesme[buy_date], 0)), "")</f>
        <v>28</v>
      </c>
      <c r="K12045" t="str">
        <f>IF(Birlesme[[#This Row],[Max_price]]&gt;Birlesme[[#This Row],[Last_campaign_price]],"Endirim olacaq","Endirim yoxdur")</f>
        <v>Endirim yoxdur</v>
      </c>
      <c r="L12045" t="str">
        <f>IF(Birlesme[[#This Row],[Endirim]]="Endirim yoxdur", "Yoxdur",INDEX(E:E, MATCH(Birlesme[[#This Row],[Max_price]],G:G,0)))</f>
        <v>Yoxdur</v>
      </c>
    </row>
    <row r="12046" spans="1:12" x14ac:dyDescent="0.25">
      <c r="A12046" t="s">
        <v>3720</v>
      </c>
      <c r="B12046" t="s">
        <v>3924</v>
      </c>
      <c r="C12046" s="27">
        <v>44654</v>
      </c>
      <c r="D12046" s="27">
        <v>44745</v>
      </c>
      <c r="E12046" t="s">
        <v>3934</v>
      </c>
      <c r="F12046" s="27">
        <v>42352</v>
      </c>
      <c r="G12046">
        <v>22</v>
      </c>
      <c r="H12046" s="27">
        <v>45057</v>
      </c>
      <c r="I12046">
        <v>22</v>
      </c>
      <c r="J12046">
        <f>IFERROR(INDEX(Birlesme[campaign_price], MATCH(Birlesme[[#This Row],[Last_buy_date]], Birlesme[buy_date], 0)), "")</f>
        <v>28</v>
      </c>
      <c r="K12046" t="str">
        <f>IF(Birlesme[[#This Row],[Max_price]]&gt;Birlesme[[#This Row],[Last_campaign_price]],"Endirim olacaq","Endirim yoxdur")</f>
        <v>Endirim yoxdur</v>
      </c>
      <c r="L12046" t="str">
        <f>IF(Birlesme[[#This Row],[Endirim]]="Endirim yoxdur", "Yoxdur",INDEX(E:E, MATCH(Birlesme[[#This Row],[Max_price]],G:G,0)))</f>
        <v>Yoxdur</v>
      </c>
    </row>
    <row r="12047" spans="1:12" x14ac:dyDescent="0.25">
      <c r="A12047" t="s">
        <v>3720</v>
      </c>
      <c r="B12047" t="s">
        <v>3924</v>
      </c>
      <c r="C12047" s="27">
        <v>44654</v>
      </c>
      <c r="D12047" s="27">
        <v>44789</v>
      </c>
      <c r="E12047" t="s">
        <v>3934</v>
      </c>
      <c r="F12047" s="27">
        <v>42352</v>
      </c>
      <c r="G12047">
        <v>22</v>
      </c>
      <c r="H12047" s="27">
        <v>45057</v>
      </c>
      <c r="I12047">
        <v>22</v>
      </c>
      <c r="J12047">
        <f>IFERROR(INDEX(Birlesme[campaign_price], MATCH(Birlesme[[#This Row],[Last_buy_date]], Birlesme[buy_date], 0)), "")</f>
        <v>28</v>
      </c>
      <c r="K12047" t="str">
        <f>IF(Birlesme[[#This Row],[Max_price]]&gt;Birlesme[[#This Row],[Last_campaign_price]],"Endirim olacaq","Endirim yoxdur")</f>
        <v>Endirim yoxdur</v>
      </c>
      <c r="L12047" t="str">
        <f>IF(Birlesme[[#This Row],[Endirim]]="Endirim yoxdur", "Yoxdur",INDEX(E:E, MATCH(Birlesme[[#This Row],[Max_price]],G:G,0)))</f>
        <v>Yoxdur</v>
      </c>
    </row>
    <row r="12048" spans="1:12" x14ac:dyDescent="0.25">
      <c r="A12048" t="s">
        <v>3720</v>
      </c>
      <c r="B12048" t="s">
        <v>3924</v>
      </c>
      <c r="C12048" s="27">
        <v>44654</v>
      </c>
      <c r="D12048" s="27">
        <v>44811</v>
      </c>
      <c r="E12048" t="s">
        <v>3934</v>
      </c>
      <c r="F12048" s="27">
        <v>42352</v>
      </c>
      <c r="G12048">
        <v>22</v>
      </c>
      <c r="H12048" s="27">
        <v>45057</v>
      </c>
      <c r="I12048">
        <v>22</v>
      </c>
      <c r="J12048">
        <f>IFERROR(INDEX(Birlesme[campaign_price], MATCH(Birlesme[[#This Row],[Last_buy_date]], Birlesme[buy_date], 0)), "")</f>
        <v>28</v>
      </c>
      <c r="K12048" t="str">
        <f>IF(Birlesme[[#This Row],[Max_price]]&gt;Birlesme[[#This Row],[Last_campaign_price]],"Endirim olacaq","Endirim yoxdur")</f>
        <v>Endirim yoxdur</v>
      </c>
      <c r="L12048" t="str">
        <f>IF(Birlesme[[#This Row],[Endirim]]="Endirim yoxdur", "Yoxdur",INDEX(E:E, MATCH(Birlesme[[#This Row],[Max_price]],G:G,0)))</f>
        <v>Yoxdur</v>
      </c>
    </row>
    <row r="12049" spans="1:12" x14ac:dyDescent="0.25">
      <c r="A12049" t="s">
        <v>3720</v>
      </c>
      <c r="B12049" t="s">
        <v>3924</v>
      </c>
      <c r="C12049" s="27">
        <v>44654</v>
      </c>
      <c r="D12049" s="27">
        <v>44852</v>
      </c>
      <c r="E12049" t="s">
        <v>3934</v>
      </c>
      <c r="F12049" s="27">
        <v>42352</v>
      </c>
      <c r="G12049">
        <v>22</v>
      </c>
      <c r="H12049" s="27">
        <v>45057</v>
      </c>
      <c r="I12049">
        <v>22</v>
      </c>
      <c r="J12049">
        <f>IFERROR(INDEX(Birlesme[campaign_price], MATCH(Birlesme[[#This Row],[Last_buy_date]], Birlesme[buy_date], 0)), "")</f>
        <v>28</v>
      </c>
      <c r="K12049" t="str">
        <f>IF(Birlesme[[#This Row],[Max_price]]&gt;Birlesme[[#This Row],[Last_campaign_price]],"Endirim olacaq","Endirim yoxdur")</f>
        <v>Endirim yoxdur</v>
      </c>
      <c r="L12049" t="str">
        <f>IF(Birlesme[[#This Row],[Endirim]]="Endirim yoxdur", "Yoxdur",INDEX(E:E, MATCH(Birlesme[[#This Row],[Max_price]],G:G,0)))</f>
        <v>Yoxdur</v>
      </c>
    </row>
    <row r="12050" spans="1:12" x14ac:dyDescent="0.25">
      <c r="A12050" t="s">
        <v>3720</v>
      </c>
      <c r="B12050" t="s">
        <v>3924</v>
      </c>
      <c r="C12050" s="27">
        <v>44654</v>
      </c>
      <c r="D12050" s="27">
        <v>44868</v>
      </c>
      <c r="E12050" t="s">
        <v>3934</v>
      </c>
      <c r="F12050" s="27">
        <v>42352</v>
      </c>
      <c r="G12050">
        <v>22</v>
      </c>
      <c r="H12050" s="27">
        <v>45057</v>
      </c>
      <c r="I12050">
        <v>22</v>
      </c>
      <c r="J12050">
        <f>IFERROR(INDEX(Birlesme[campaign_price], MATCH(Birlesme[[#This Row],[Last_buy_date]], Birlesme[buy_date], 0)), "")</f>
        <v>28</v>
      </c>
      <c r="K12050" t="str">
        <f>IF(Birlesme[[#This Row],[Max_price]]&gt;Birlesme[[#This Row],[Last_campaign_price]],"Endirim olacaq","Endirim yoxdur")</f>
        <v>Endirim yoxdur</v>
      </c>
      <c r="L12050" t="str">
        <f>IF(Birlesme[[#This Row],[Endirim]]="Endirim yoxdur", "Yoxdur",INDEX(E:E, MATCH(Birlesme[[#This Row],[Max_price]],G:G,0)))</f>
        <v>Yoxdur</v>
      </c>
    </row>
    <row r="12051" spans="1:12" x14ac:dyDescent="0.25">
      <c r="A12051" t="s">
        <v>3720</v>
      </c>
      <c r="B12051" t="s">
        <v>3924</v>
      </c>
      <c r="C12051" s="27">
        <v>44654</v>
      </c>
      <c r="D12051" s="27">
        <v>44913</v>
      </c>
      <c r="E12051" t="s">
        <v>3934</v>
      </c>
      <c r="F12051" s="27">
        <v>42352</v>
      </c>
      <c r="G12051">
        <v>22</v>
      </c>
      <c r="H12051" s="27">
        <v>45057</v>
      </c>
      <c r="I12051">
        <v>22</v>
      </c>
      <c r="J12051">
        <f>IFERROR(INDEX(Birlesme[campaign_price], MATCH(Birlesme[[#This Row],[Last_buy_date]], Birlesme[buy_date], 0)), "")</f>
        <v>28</v>
      </c>
      <c r="K12051" t="str">
        <f>IF(Birlesme[[#This Row],[Max_price]]&gt;Birlesme[[#This Row],[Last_campaign_price]],"Endirim olacaq","Endirim yoxdur")</f>
        <v>Endirim yoxdur</v>
      </c>
      <c r="L12051" t="str">
        <f>IF(Birlesme[[#This Row],[Endirim]]="Endirim yoxdur", "Yoxdur",INDEX(E:E, MATCH(Birlesme[[#This Row],[Max_price]],G:G,0)))</f>
        <v>Yoxdur</v>
      </c>
    </row>
    <row r="12052" spans="1:12" x14ac:dyDescent="0.25">
      <c r="A12052" t="s">
        <v>3720</v>
      </c>
      <c r="B12052" t="s">
        <v>3924</v>
      </c>
      <c r="C12052" s="27">
        <v>44654</v>
      </c>
      <c r="D12052" s="27">
        <v>44970</v>
      </c>
      <c r="E12052" t="s">
        <v>3934</v>
      </c>
      <c r="F12052" s="27">
        <v>42352</v>
      </c>
      <c r="G12052">
        <v>22</v>
      </c>
      <c r="H12052" s="27">
        <v>45057</v>
      </c>
      <c r="I12052">
        <v>22</v>
      </c>
      <c r="J12052">
        <f>IFERROR(INDEX(Birlesme[campaign_price], MATCH(Birlesme[[#This Row],[Last_buy_date]], Birlesme[buy_date], 0)), "")</f>
        <v>28</v>
      </c>
      <c r="K12052" t="str">
        <f>IF(Birlesme[[#This Row],[Max_price]]&gt;Birlesme[[#This Row],[Last_campaign_price]],"Endirim olacaq","Endirim yoxdur")</f>
        <v>Endirim yoxdur</v>
      </c>
      <c r="L12052" t="str">
        <f>IF(Birlesme[[#This Row],[Endirim]]="Endirim yoxdur", "Yoxdur",INDEX(E:E, MATCH(Birlesme[[#This Row],[Max_price]],G:G,0)))</f>
        <v>Yoxdur</v>
      </c>
    </row>
    <row r="12053" spans="1:12" x14ac:dyDescent="0.25">
      <c r="A12053" t="s">
        <v>3720</v>
      </c>
      <c r="B12053" t="s">
        <v>3924</v>
      </c>
      <c r="C12053" s="27">
        <v>44654</v>
      </c>
      <c r="D12053" s="27">
        <v>44994</v>
      </c>
      <c r="E12053" t="s">
        <v>3934</v>
      </c>
      <c r="F12053" s="27">
        <v>42352</v>
      </c>
      <c r="G12053">
        <v>22</v>
      </c>
      <c r="H12053" s="27">
        <v>45057</v>
      </c>
      <c r="I12053">
        <v>22</v>
      </c>
      <c r="J12053">
        <f>IFERROR(INDEX(Birlesme[campaign_price], MATCH(Birlesme[[#This Row],[Last_buy_date]], Birlesme[buy_date], 0)), "")</f>
        <v>28</v>
      </c>
      <c r="K12053" t="str">
        <f>IF(Birlesme[[#This Row],[Max_price]]&gt;Birlesme[[#This Row],[Last_campaign_price]],"Endirim olacaq","Endirim yoxdur")</f>
        <v>Endirim yoxdur</v>
      </c>
      <c r="L12053" t="str">
        <f>IF(Birlesme[[#This Row],[Endirim]]="Endirim yoxdur", "Yoxdur",INDEX(E:E, MATCH(Birlesme[[#This Row],[Max_price]],G:G,0)))</f>
        <v>Yoxdur</v>
      </c>
    </row>
    <row r="12054" spans="1:12" x14ac:dyDescent="0.25">
      <c r="A12054" t="s">
        <v>3720</v>
      </c>
      <c r="B12054" t="s">
        <v>3924</v>
      </c>
      <c r="C12054" s="27">
        <v>44654</v>
      </c>
      <c r="D12054" s="27">
        <v>45027</v>
      </c>
      <c r="E12054" t="s">
        <v>3934</v>
      </c>
      <c r="F12054" s="27">
        <v>42352</v>
      </c>
      <c r="G12054">
        <v>22</v>
      </c>
      <c r="H12054" s="27">
        <v>45057</v>
      </c>
      <c r="I12054">
        <v>22</v>
      </c>
      <c r="J12054">
        <f>IFERROR(INDEX(Birlesme[campaign_price], MATCH(Birlesme[[#This Row],[Last_buy_date]], Birlesme[buy_date], 0)), "")</f>
        <v>28</v>
      </c>
      <c r="K12054" t="str">
        <f>IF(Birlesme[[#This Row],[Max_price]]&gt;Birlesme[[#This Row],[Last_campaign_price]],"Endirim olacaq","Endirim yoxdur")</f>
        <v>Endirim yoxdur</v>
      </c>
      <c r="L12054" t="str">
        <f>IF(Birlesme[[#This Row],[Endirim]]="Endirim yoxdur", "Yoxdur",INDEX(E:E, MATCH(Birlesme[[#This Row],[Max_price]],G:G,0)))</f>
        <v>Yoxdur</v>
      </c>
    </row>
    <row r="12055" spans="1:12" x14ac:dyDescent="0.25">
      <c r="A12055" t="s">
        <v>3720</v>
      </c>
      <c r="B12055" t="s">
        <v>3924</v>
      </c>
      <c r="C12055" s="27">
        <v>44654</v>
      </c>
      <c r="D12055" s="27">
        <v>45053</v>
      </c>
      <c r="E12055" t="s">
        <v>3934</v>
      </c>
      <c r="F12055" s="27">
        <v>42352</v>
      </c>
      <c r="G12055">
        <v>22</v>
      </c>
      <c r="H12055" s="27">
        <v>45057</v>
      </c>
      <c r="I12055">
        <v>22</v>
      </c>
      <c r="J12055">
        <f>IFERROR(INDEX(Birlesme[campaign_price], MATCH(Birlesme[[#This Row],[Last_buy_date]], Birlesme[buy_date], 0)), "")</f>
        <v>28</v>
      </c>
      <c r="K12055" t="str">
        <f>IF(Birlesme[[#This Row],[Max_price]]&gt;Birlesme[[#This Row],[Last_campaign_price]],"Endirim olacaq","Endirim yoxdur")</f>
        <v>Endirim yoxdur</v>
      </c>
      <c r="L12055" t="str">
        <f>IF(Birlesme[[#This Row],[Endirim]]="Endirim yoxdur", "Yoxdur",INDEX(E:E, MATCH(Birlesme[[#This Row],[Max_price]],G:G,0)))</f>
        <v>Yoxdur</v>
      </c>
    </row>
    <row r="12056" spans="1:12" x14ac:dyDescent="0.25">
      <c r="A12056" t="s">
        <v>3720</v>
      </c>
      <c r="B12056" t="s">
        <v>3920</v>
      </c>
      <c r="C12056" s="27">
        <v>44772</v>
      </c>
      <c r="D12056" s="27">
        <v>44772</v>
      </c>
      <c r="E12056" t="s">
        <v>3930</v>
      </c>
      <c r="F12056" s="27">
        <v>44699</v>
      </c>
      <c r="G12056">
        <v>10</v>
      </c>
      <c r="H12056" s="27">
        <v>45057</v>
      </c>
      <c r="I12056">
        <v>22</v>
      </c>
      <c r="J12056">
        <f>IFERROR(INDEX(Birlesme[campaign_price], MATCH(Birlesme[[#This Row],[Last_buy_date]], Birlesme[buy_date], 0)), "")</f>
        <v>28</v>
      </c>
      <c r="K12056" t="str">
        <f>IF(Birlesme[[#This Row],[Max_price]]&gt;Birlesme[[#This Row],[Last_campaign_price]],"Endirim olacaq","Endirim yoxdur")</f>
        <v>Endirim yoxdur</v>
      </c>
      <c r="L12056" t="str">
        <f>IF(Birlesme[[#This Row],[Endirim]]="Endirim yoxdur", "Yoxdur",INDEX(E:E, MATCH(Birlesme[[#This Row],[Max_price]],G:G,0)))</f>
        <v>Yoxdur</v>
      </c>
    </row>
    <row r="12057" spans="1:12" x14ac:dyDescent="0.25">
      <c r="A12057" t="s">
        <v>3720</v>
      </c>
      <c r="B12057" t="s">
        <v>3920</v>
      </c>
      <c r="C12057" s="27">
        <v>44772</v>
      </c>
      <c r="D12057" s="27">
        <v>44843</v>
      </c>
      <c r="E12057" t="s">
        <v>3930</v>
      </c>
      <c r="F12057" s="27">
        <v>44699</v>
      </c>
      <c r="G12057">
        <v>10</v>
      </c>
      <c r="H12057" s="27">
        <v>45057</v>
      </c>
      <c r="I12057">
        <v>22</v>
      </c>
      <c r="J12057">
        <f>IFERROR(INDEX(Birlesme[campaign_price], MATCH(Birlesme[[#This Row],[Last_buy_date]], Birlesme[buy_date], 0)), "")</f>
        <v>28</v>
      </c>
      <c r="K12057" t="str">
        <f>IF(Birlesme[[#This Row],[Max_price]]&gt;Birlesme[[#This Row],[Last_campaign_price]],"Endirim olacaq","Endirim yoxdur")</f>
        <v>Endirim yoxdur</v>
      </c>
      <c r="L12057" t="str">
        <f>IF(Birlesme[[#This Row],[Endirim]]="Endirim yoxdur", "Yoxdur",INDEX(E:E, MATCH(Birlesme[[#This Row],[Max_price]],G:G,0)))</f>
        <v>Yoxdur</v>
      </c>
    </row>
    <row r="12058" spans="1:12" x14ac:dyDescent="0.25">
      <c r="A12058" t="s">
        <v>3720</v>
      </c>
      <c r="B12058" t="s">
        <v>3920</v>
      </c>
      <c r="C12058" s="27">
        <v>44772</v>
      </c>
      <c r="D12058" s="27">
        <v>44868</v>
      </c>
      <c r="E12058" t="s">
        <v>3930</v>
      </c>
      <c r="F12058" s="27">
        <v>44699</v>
      </c>
      <c r="G12058">
        <v>10</v>
      </c>
      <c r="H12058" s="27">
        <v>45057</v>
      </c>
      <c r="I12058">
        <v>22</v>
      </c>
      <c r="J12058">
        <f>IFERROR(INDEX(Birlesme[campaign_price], MATCH(Birlesme[[#This Row],[Last_buy_date]], Birlesme[buy_date], 0)), "")</f>
        <v>28</v>
      </c>
      <c r="K12058" t="str">
        <f>IF(Birlesme[[#This Row],[Max_price]]&gt;Birlesme[[#This Row],[Last_campaign_price]],"Endirim olacaq","Endirim yoxdur")</f>
        <v>Endirim yoxdur</v>
      </c>
      <c r="L12058" t="str">
        <f>IF(Birlesme[[#This Row],[Endirim]]="Endirim yoxdur", "Yoxdur",INDEX(E:E, MATCH(Birlesme[[#This Row],[Max_price]],G:G,0)))</f>
        <v>Yoxdur</v>
      </c>
    </row>
    <row r="12059" spans="1:12" x14ac:dyDescent="0.25">
      <c r="A12059" t="s">
        <v>3720</v>
      </c>
      <c r="B12059" t="s">
        <v>3920</v>
      </c>
      <c r="C12059" s="27">
        <v>44772</v>
      </c>
      <c r="D12059" s="27">
        <v>44906</v>
      </c>
      <c r="E12059" t="s">
        <v>3930</v>
      </c>
      <c r="F12059" s="27">
        <v>44699</v>
      </c>
      <c r="G12059">
        <v>10</v>
      </c>
      <c r="H12059" s="27">
        <v>45057</v>
      </c>
      <c r="I12059">
        <v>22</v>
      </c>
      <c r="J12059">
        <f>IFERROR(INDEX(Birlesme[campaign_price], MATCH(Birlesme[[#This Row],[Last_buy_date]], Birlesme[buy_date], 0)), "")</f>
        <v>28</v>
      </c>
      <c r="K12059" t="str">
        <f>IF(Birlesme[[#This Row],[Max_price]]&gt;Birlesme[[#This Row],[Last_campaign_price]],"Endirim olacaq","Endirim yoxdur")</f>
        <v>Endirim yoxdur</v>
      </c>
      <c r="L12059" t="str">
        <f>IF(Birlesme[[#This Row],[Endirim]]="Endirim yoxdur", "Yoxdur",INDEX(E:E, MATCH(Birlesme[[#This Row],[Max_price]],G:G,0)))</f>
        <v>Yoxdur</v>
      </c>
    </row>
    <row r="12060" spans="1:12" x14ac:dyDescent="0.25">
      <c r="A12060" t="s">
        <v>3720</v>
      </c>
      <c r="B12060" t="s">
        <v>3920</v>
      </c>
      <c r="C12060" s="27">
        <v>44772</v>
      </c>
      <c r="D12060" s="27">
        <v>44934</v>
      </c>
      <c r="E12060" t="s">
        <v>3930</v>
      </c>
      <c r="F12060" s="27">
        <v>44699</v>
      </c>
      <c r="G12060">
        <v>10</v>
      </c>
      <c r="H12060" s="27">
        <v>45057</v>
      </c>
      <c r="I12060">
        <v>22</v>
      </c>
      <c r="J12060">
        <f>IFERROR(INDEX(Birlesme[campaign_price], MATCH(Birlesme[[#This Row],[Last_buy_date]], Birlesme[buy_date], 0)), "")</f>
        <v>28</v>
      </c>
      <c r="K12060" t="str">
        <f>IF(Birlesme[[#This Row],[Max_price]]&gt;Birlesme[[#This Row],[Last_campaign_price]],"Endirim olacaq","Endirim yoxdur")</f>
        <v>Endirim yoxdur</v>
      </c>
      <c r="L12060" t="str">
        <f>IF(Birlesme[[#This Row],[Endirim]]="Endirim yoxdur", "Yoxdur",INDEX(E:E, MATCH(Birlesme[[#This Row],[Max_price]],G:G,0)))</f>
        <v>Yoxdur</v>
      </c>
    </row>
    <row r="12061" spans="1:12" x14ac:dyDescent="0.25">
      <c r="A12061" t="s">
        <v>3720</v>
      </c>
      <c r="B12061" t="s">
        <v>3920</v>
      </c>
      <c r="C12061" s="27">
        <v>44772</v>
      </c>
      <c r="D12061" s="27">
        <v>44964</v>
      </c>
      <c r="E12061" t="s">
        <v>3930</v>
      </c>
      <c r="F12061" s="27">
        <v>44699</v>
      </c>
      <c r="G12061">
        <v>10</v>
      </c>
      <c r="H12061" s="27">
        <v>45057</v>
      </c>
      <c r="I12061">
        <v>22</v>
      </c>
      <c r="J12061">
        <f>IFERROR(INDEX(Birlesme[campaign_price], MATCH(Birlesme[[#This Row],[Last_buy_date]], Birlesme[buy_date], 0)), "")</f>
        <v>28</v>
      </c>
      <c r="K12061" t="str">
        <f>IF(Birlesme[[#This Row],[Max_price]]&gt;Birlesme[[#This Row],[Last_campaign_price]],"Endirim olacaq","Endirim yoxdur")</f>
        <v>Endirim yoxdur</v>
      </c>
      <c r="L12061" t="str">
        <f>IF(Birlesme[[#This Row],[Endirim]]="Endirim yoxdur", "Yoxdur",INDEX(E:E, MATCH(Birlesme[[#This Row],[Max_price]],G:G,0)))</f>
        <v>Yoxdur</v>
      </c>
    </row>
    <row r="12062" spans="1:12" x14ac:dyDescent="0.25">
      <c r="A12062" t="s">
        <v>3720</v>
      </c>
      <c r="B12062" t="s">
        <v>3920</v>
      </c>
      <c r="C12062" s="27">
        <v>44772</v>
      </c>
      <c r="D12062" s="27">
        <v>44999</v>
      </c>
      <c r="E12062" t="s">
        <v>3930</v>
      </c>
      <c r="F12062" s="27">
        <v>44699</v>
      </c>
      <c r="G12062">
        <v>10</v>
      </c>
      <c r="H12062" s="27">
        <v>45057</v>
      </c>
      <c r="I12062">
        <v>22</v>
      </c>
      <c r="J12062">
        <f>IFERROR(INDEX(Birlesme[campaign_price], MATCH(Birlesme[[#This Row],[Last_buy_date]], Birlesme[buy_date], 0)), "")</f>
        <v>28</v>
      </c>
      <c r="K12062" t="str">
        <f>IF(Birlesme[[#This Row],[Max_price]]&gt;Birlesme[[#This Row],[Last_campaign_price]],"Endirim olacaq","Endirim yoxdur")</f>
        <v>Endirim yoxdur</v>
      </c>
      <c r="L12062" t="str">
        <f>IF(Birlesme[[#This Row],[Endirim]]="Endirim yoxdur", "Yoxdur",INDEX(E:E, MATCH(Birlesme[[#This Row],[Max_price]],G:G,0)))</f>
        <v>Yoxdur</v>
      </c>
    </row>
    <row r="12063" spans="1:12" x14ac:dyDescent="0.25">
      <c r="A12063" t="s">
        <v>3720</v>
      </c>
      <c r="B12063" t="s">
        <v>3920</v>
      </c>
      <c r="C12063" s="27">
        <v>44772</v>
      </c>
      <c r="D12063" s="27">
        <v>45018</v>
      </c>
      <c r="E12063" t="s">
        <v>3930</v>
      </c>
      <c r="F12063" s="27">
        <v>44699</v>
      </c>
      <c r="G12063">
        <v>10</v>
      </c>
      <c r="H12063" s="27">
        <v>45057</v>
      </c>
      <c r="I12063">
        <v>22</v>
      </c>
      <c r="J12063">
        <f>IFERROR(INDEX(Birlesme[campaign_price], MATCH(Birlesme[[#This Row],[Last_buy_date]], Birlesme[buy_date], 0)), "")</f>
        <v>28</v>
      </c>
      <c r="K12063" t="str">
        <f>IF(Birlesme[[#This Row],[Max_price]]&gt;Birlesme[[#This Row],[Last_campaign_price]],"Endirim olacaq","Endirim yoxdur")</f>
        <v>Endirim yoxdur</v>
      </c>
      <c r="L12063" t="str">
        <f>IF(Birlesme[[#This Row],[Endirim]]="Endirim yoxdur", "Yoxdur",INDEX(E:E, MATCH(Birlesme[[#This Row],[Max_price]],G:G,0)))</f>
        <v>Yoxdur</v>
      </c>
    </row>
    <row r="12064" spans="1:12" x14ac:dyDescent="0.25">
      <c r="A12064" t="s">
        <v>3720</v>
      </c>
      <c r="B12064" t="s">
        <v>3920</v>
      </c>
      <c r="C12064" s="27">
        <v>44772</v>
      </c>
      <c r="D12064" s="27">
        <v>45057</v>
      </c>
      <c r="E12064" t="s">
        <v>3930</v>
      </c>
      <c r="F12064" s="27">
        <v>44699</v>
      </c>
      <c r="G12064">
        <v>10</v>
      </c>
      <c r="H12064" s="27">
        <v>45057</v>
      </c>
      <c r="I12064">
        <v>22</v>
      </c>
      <c r="J12064">
        <f>IFERROR(INDEX(Birlesme[campaign_price], MATCH(Birlesme[[#This Row],[Last_buy_date]], Birlesme[buy_date], 0)), "")</f>
        <v>28</v>
      </c>
      <c r="K12064" t="str">
        <f>IF(Birlesme[[#This Row],[Max_price]]&gt;Birlesme[[#This Row],[Last_campaign_price]],"Endirim olacaq","Endirim yoxdur")</f>
        <v>Endirim yoxdur</v>
      </c>
      <c r="L12064" t="str">
        <f>IF(Birlesme[[#This Row],[Endirim]]="Endirim yoxdur", "Yoxdur",INDEX(E:E, MATCH(Birlesme[[#This Row],[Max_price]],G:G,0)))</f>
        <v>Yoxdur</v>
      </c>
    </row>
    <row r="12065" spans="1:12" x14ac:dyDescent="0.25">
      <c r="A12065" t="s">
        <v>3721</v>
      </c>
      <c r="B12065" t="s">
        <v>3925</v>
      </c>
      <c r="C12065" s="27">
        <v>44784</v>
      </c>
      <c r="D12065" s="27">
        <v>44784</v>
      </c>
      <c r="E12065" t="s">
        <v>3935</v>
      </c>
      <c r="F12065" s="27">
        <v>44156</v>
      </c>
      <c r="G12065">
        <v>13</v>
      </c>
      <c r="H12065" s="27">
        <v>45059</v>
      </c>
      <c r="I12065">
        <v>25</v>
      </c>
      <c r="J12065">
        <f>IFERROR(INDEX(Birlesme[campaign_price], MATCH(Birlesme[[#This Row],[Last_buy_date]], Birlesme[buy_date], 0)), "")</f>
        <v>62</v>
      </c>
      <c r="K12065" t="str">
        <f>IF(Birlesme[[#This Row],[Max_price]]&gt;Birlesme[[#This Row],[Last_campaign_price]],"Endirim olacaq","Endirim yoxdur")</f>
        <v>Endirim yoxdur</v>
      </c>
      <c r="L12065" t="str">
        <f>IF(Birlesme[[#This Row],[Endirim]]="Endirim yoxdur", "Yoxdur",INDEX(E:E, MATCH(Birlesme[[#This Row],[Max_price]],G:G,0)))</f>
        <v>Yoxdur</v>
      </c>
    </row>
    <row r="12066" spans="1:12" x14ac:dyDescent="0.25">
      <c r="A12066" t="s">
        <v>3721</v>
      </c>
      <c r="B12066" t="s">
        <v>3925</v>
      </c>
      <c r="C12066" s="27">
        <v>44784</v>
      </c>
      <c r="D12066" s="27">
        <v>44828</v>
      </c>
      <c r="E12066" t="s">
        <v>3935</v>
      </c>
      <c r="F12066" s="27">
        <v>44156</v>
      </c>
      <c r="G12066">
        <v>13</v>
      </c>
      <c r="H12066" s="27">
        <v>45059</v>
      </c>
      <c r="I12066">
        <v>25</v>
      </c>
      <c r="J12066">
        <f>IFERROR(INDEX(Birlesme[campaign_price], MATCH(Birlesme[[#This Row],[Last_buy_date]], Birlesme[buy_date], 0)), "")</f>
        <v>62</v>
      </c>
      <c r="K12066" t="str">
        <f>IF(Birlesme[[#This Row],[Max_price]]&gt;Birlesme[[#This Row],[Last_campaign_price]],"Endirim olacaq","Endirim yoxdur")</f>
        <v>Endirim yoxdur</v>
      </c>
      <c r="L12066" t="str">
        <f>IF(Birlesme[[#This Row],[Endirim]]="Endirim yoxdur", "Yoxdur",INDEX(E:E, MATCH(Birlesme[[#This Row],[Max_price]],G:G,0)))</f>
        <v>Yoxdur</v>
      </c>
    </row>
    <row r="12067" spans="1:12" x14ac:dyDescent="0.25">
      <c r="A12067" t="s">
        <v>3721</v>
      </c>
      <c r="B12067" t="s">
        <v>3925</v>
      </c>
      <c r="C12067" s="27">
        <v>44784</v>
      </c>
      <c r="D12067" s="27">
        <v>44857</v>
      </c>
      <c r="E12067" t="s">
        <v>3935</v>
      </c>
      <c r="F12067" s="27">
        <v>44156</v>
      </c>
      <c r="G12067">
        <v>13</v>
      </c>
      <c r="H12067" s="27">
        <v>45059</v>
      </c>
      <c r="I12067">
        <v>25</v>
      </c>
      <c r="J12067">
        <f>IFERROR(INDEX(Birlesme[campaign_price], MATCH(Birlesme[[#This Row],[Last_buy_date]], Birlesme[buy_date], 0)), "")</f>
        <v>62</v>
      </c>
      <c r="K12067" t="str">
        <f>IF(Birlesme[[#This Row],[Max_price]]&gt;Birlesme[[#This Row],[Last_campaign_price]],"Endirim olacaq","Endirim yoxdur")</f>
        <v>Endirim yoxdur</v>
      </c>
      <c r="L12067" t="str">
        <f>IF(Birlesme[[#This Row],[Endirim]]="Endirim yoxdur", "Yoxdur",INDEX(E:E, MATCH(Birlesme[[#This Row],[Max_price]],G:G,0)))</f>
        <v>Yoxdur</v>
      </c>
    </row>
    <row r="12068" spans="1:12" x14ac:dyDescent="0.25">
      <c r="A12068" t="s">
        <v>3721</v>
      </c>
      <c r="B12068" t="s">
        <v>3925</v>
      </c>
      <c r="C12068" s="27">
        <v>44784</v>
      </c>
      <c r="D12068" s="27">
        <v>44877</v>
      </c>
      <c r="E12068" t="s">
        <v>3935</v>
      </c>
      <c r="F12068" s="27">
        <v>44156</v>
      </c>
      <c r="G12068">
        <v>13</v>
      </c>
      <c r="H12068" s="27">
        <v>45059</v>
      </c>
      <c r="I12068">
        <v>25</v>
      </c>
      <c r="J12068">
        <f>IFERROR(INDEX(Birlesme[campaign_price], MATCH(Birlesme[[#This Row],[Last_buy_date]], Birlesme[buy_date], 0)), "")</f>
        <v>62</v>
      </c>
      <c r="K12068" t="str">
        <f>IF(Birlesme[[#This Row],[Max_price]]&gt;Birlesme[[#This Row],[Last_campaign_price]],"Endirim olacaq","Endirim yoxdur")</f>
        <v>Endirim yoxdur</v>
      </c>
      <c r="L12068" t="str">
        <f>IF(Birlesme[[#This Row],[Endirim]]="Endirim yoxdur", "Yoxdur",INDEX(E:E, MATCH(Birlesme[[#This Row],[Max_price]],G:G,0)))</f>
        <v>Yoxdur</v>
      </c>
    </row>
    <row r="12069" spans="1:12" x14ac:dyDescent="0.25">
      <c r="A12069" t="s">
        <v>3721</v>
      </c>
      <c r="B12069" t="s">
        <v>3925</v>
      </c>
      <c r="C12069" s="27">
        <v>44784</v>
      </c>
      <c r="D12069" s="27">
        <v>44921</v>
      </c>
      <c r="E12069" t="s">
        <v>3935</v>
      </c>
      <c r="F12069" s="27">
        <v>44156</v>
      </c>
      <c r="G12069">
        <v>13</v>
      </c>
      <c r="H12069" s="27">
        <v>45059</v>
      </c>
      <c r="I12069">
        <v>25</v>
      </c>
      <c r="J12069">
        <f>IFERROR(INDEX(Birlesme[campaign_price], MATCH(Birlesme[[#This Row],[Last_buy_date]], Birlesme[buy_date], 0)), "")</f>
        <v>62</v>
      </c>
      <c r="K12069" t="str">
        <f>IF(Birlesme[[#This Row],[Max_price]]&gt;Birlesme[[#This Row],[Last_campaign_price]],"Endirim olacaq","Endirim yoxdur")</f>
        <v>Endirim yoxdur</v>
      </c>
      <c r="L12069" t="str">
        <f>IF(Birlesme[[#This Row],[Endirim]]="Endirim yoxdur", "Yoxdur",INDEX(E:E, MATCH(Birlesme[[#This Row],[Max_price]],G:G,0)))</f>
        <v>Yoxdur</v>
      </c>
    </row>
    <row r="12070" spans="1:12" x14ac:dyDescent="0.25">
      <c r="A12070" t="s">
        <v>3721</v>
      </c>
      <c r="B12070" t="s">
        <v>3925</v>
      </c>
      <c r="C12070" s="27">
        <v>44784</v>
      </c>
      <c r="D12070" s="27">
        <v>44938</v>
      </c>
      <c r="E12070" t="s">
        <v>3935</v>
      </c>
      <c r="F12070" s="27">
        <v>44156</v>
      </c>
      <c r="G12070">
        <v>13</v>
      </c>
      <c r="H12070" s="27">
        <v>45059</v>
      </c>
      <c r="I12070">
        <v>25</v>
      </c>
      <c r="J12070">
        <f>IFERROR(INDEX(Birlesme[campaign_price], MATCH(Birlesme[[#This Row],[Last_buy_date]], Birlesme[buy_date], 0)), "")</f>
        <v>62</v>
      </c>
      <c r="K12070" t="str">
        <f>IF(Birlesme[[#This Row],[Max_price]]&gt;Birlesme[[#This Row],[Last_campaign_price]],"Endirim olacaq","Endirim yoxdur")</f>
        <v>Endirim yoxdur</v>
      </c>
      <c r="L12070" t="str">
        <f>IF(Birlesme[[#This Row],[Endirim]]="Endirim yoxdur", "Yoxdur",INDEX(E:E, MATCH(Birlesme[[#This Row],[Max_price]],G:G,0)))</f>
        <v>Yoxdur</v>
      </c>
    </row>
    <row r="12071" spans="1:12" x14ac:dyDescent="0.25">
      <c r="A12071" t="s">
        <v>3721</v>
      </c>
      <c r="B12071" t="s">
        <v>3925</v>
      </c>
      <c r="C12071" s="27">
        <v>44784</v>
      </c>
      <c r="D12071" s="27">
        <v>44982</v>
      </c>
      <c r="E12071" t="s">
        <v>3935</v>
      </c>
      <c r="F12071" s="27">
        <v>44156</v>
      </c>
      <c r="G12071">
        <v>13</v>
      </c>
      <c r="H12071" s="27">
        <v>45059</v>
      </c>
      <c r="I12071">
        <v>25</v>
      </c>
      <c r="J12071">
        <f>IFERROR(INDEX(Birlesme[campaign_price], MATCH(Birlesme[[#This Row],[Last_buy_date]], Birlesme[buy_date], 0)), "")</f>
        <v>62</v>
      </c>
      <c r="K12071" t="str">
        <f>IF(Birlesme[[#This Row],[Max_price]]&gt;Birlesme[[#This Row],[Last_campaign_price]],"Endirim olacaq","Endirim yoxdur")</f>
        <v>Endirim yoxdur</v>
      </c>
      <c r="L12071" t="str">
        <f>IF(Birlesme[[#This Row],[Endirim]]="Endirim yoxdur", "Yoxdur",INDEX(E:E, MATCH(Birlesme[[#This Row],[Max_price]],G:G,0)))</f>
        <v>Yoxdur</v>
      </c>
    </row>
    <row r="12072" spans="1:12" x14ac:dyDescent="0.25">
      <c r="A12072" t="s">
        <v>3721</v>
      </c>
      <c r="B12072" t="s">
        <v>3925</v>
      </c>
      <c r="C12072" s="27">
        <v>44784</v>
      </c>
      <c r="D12072" s="27">
        <v>45003</v>
      </c>
      <c r="E12072" t="s">
        <v>3935</v>
      </c>
      <c r="F12072" s="27">
        <v>44156</v>
      </c>
      <c r="G12072">
        <v>13</v>
      </c>
      <c r="H12072" s="27">
        <v>45059</v>
      </c>
      <c r="I12072">
        <v>25</v>
      </c>
      <c r="J12072">
        <f>IFERROR(INDEX(Birlesme[campaign_price], MATCH(Birlesme[[#This Row],[Last_buy_date]], Birlesme[buy_date], 0)), "")</f>
        <v>62</v>
      </c>
      <c r="K12072" t="str">
        <f>IF(Birlesme[[#This Row],[Max_price]]&gt;Birlesme[[#This Row],[Last_campaign_price]],"Endirim olacaq","Endirim yoxdur")</f>
        <v>Endirim yoxdur</v>
      </c>
      <c r="L12072" t="str">
        <f>IF(Birlesme[[#This Row],[Endirim]]="Endirim yoxdur", "Yoxdur",INDEX(E:E, MATCH(Birlesme[[#This Row],[Max_price]],G:G,0)))</f>
        <v>Yoxdur</v>
      </c>
    </row>
    <row r="12073" spans="1:12" x14ac:dyDescent="0.25">
      <c r="A12073" t="s">
        <v>3721</v>
      </c>
      <c r="B12073" t="s">
        <v>3925</v>
      </c>
      <c r="C12073" s="27">
        <v>44784</v>
      </c>
      <c r="D12073" s="27">
        <v>45038</v>
      </c>
      <c r="E12073" t="s">
        <v>3935</v>
      </c>
      <c r="F12073" s="27">
        <v>44156</v>
      </c>
      <c r="G12073">
        <v>13</v>
      </c>
      <c r="H12073" s="27">
        <v>45059</v>
      </c>
      <c r="I12073">
        <v>25</v>
      </c>
      <c r="J12073">
        <f>IFERROR(INDEX(Birlesme[campaign_price], MATCH(Birlesme[[#This Row],[Last_buy_date]], Birlesme[buy_date], 0)), "")</f>
        <v>62</v>
      </c>
      <c r="K12073" t="str">
        <f>IF(Birlesme[[#This Row],[Max_price]]&gt;Birlesme[[#This Row],[Last_campaign_price]],"Endirim olacaq","Endirim yoxdur")</f>
        <v>Endirim yoxdur</v>
      </c>
      <c r="L12073" t="str">
        <f>IF(Birlesme[[#This Row],[Endirim]]="Endirim yoxdur", "Yoxdur",INDEX(E:E, MATCH(Birlesme[[#This Row],[Max_price]],G:G,0)))</f>
        <v>Yoxdur</v>
      </c>
    </row>
    <row r="12074" spans="1:12" x14ac:dyDescent="0.25">
      <c r="A12074" t="s">
        <v>3721</v>
      </c>
      <c r="B12074" t="s">
        <v>3925</v>
      </c>
      <c r="C12074" s="27">
        <v>44784</v>
      </c>
      <c r="D12074" s="27">
        <v>45059</v>
      </c>
      <c r="E12074" t="s">
        <v>3935</v>
      </c>
      <c r="F12074" s="27">
        <v>44156</v>
      </c>
      <c r="G12074">
        <v>13</v>
      </c>
      <c r="H12074" s="27">
        <v>45059</v>
      </c>
      <c r="I12074">
        <v>25</v>
      </c>
      <c r="J12074">
        <f>IFERROR(INDEX(Birlesme[campaign_price], MATCH(Birlesme[[#This Row],[Last_buy_date]], Birlesme[buy_date], 0)), "")</f>
        <v>62</v>
      </c>
      <c r="K12074" t="str">
        <f>IF(Birlesme[[#This Row],[Max_price]]&gt;Birlesme[[#This Row],[Last_campaign_price]],"Endirim olacaq","Endirim yoxdur")</f>
        <v>Endirim yoxdur</v>
      </c>
      <c r="L12074" t="str">
        <f>IF(Birlesme[[#This Row],[Endirim]]="Endirim yoxdur", "Yoxdur",INDEX(E:E, MATCH(Birlesme[[#This Row],[Max_price]],G:G,0)))</f>
        <v>Yoxdur</v>
      </c>
    </row>
    <row r="12075" spans="1:12" x14ac:dyDescent="0.25">
      <c r="A12075" t="s">
        <v>3721</v>
      </c>
      <c r="B12075" t="s">
        <v>3949</v>
      </c>
      <c r="C12075" s="27">
        <v>44806</v>
      </c>
      <c r="D12075" s="27">
        <v>44806</v>
      </c>
      <c r="E12075" t="s">
        <v>3942</v>
      </c>
      <c r="F12075" s="27">
        <v>43312</v>
      </c>
      <c r="G12075">
        <v>25</v>
      </c>
      <c r="H12075" s="27">
        <v>45059</v>
      </c>
      <c r="I12075">
        <v>25</v>
      </c>
      <c r="J12075">
        <f>IFERROR(INDEX(Birlesme[campaign_price], MATCH(Birlesme[[#This Row],[Last_buy_date]], Birlesme[buy_date], 0)), "")</f>
        <v>62</v>
      </c>
      <c r="K12075" t="str">
        <f>IF(Birlesme[[#This Row],[Max_price]]&gt;Birlesme[[#This Row],[Last_campaign_price]],"Endirim olacaq","Endirim yoxdur")</f>
        <v>Endirim yoxdur</v>
      </c>
      <c r="L12075" t="str">
        <f>IF(Birlesme[[#This Row],[Endirim]]="Endirim yoxdur", "Yoxdur",INDEX(E:E, MATCH(Birlesme[[#This Row],[Max_price]],G:G,0)))</f>
        <v>Yoxdur</v>
      </c>
    </row>
    <row r="12076" spans="1:12" x14ac:dyDescent="0.25">
      <c r="A12076" t="s">
        <v>3721</v>
      </c>
      <c r="B12076" t="s">
        <v>3949</v>
      </c>
      <c r="C12076" s="27">
        <v>44806</v>
      </c>
      <c r="D12076" s="27">
        <v>44837</v>
      </c>
      <c r="E12076" t="s">
        <v>3942</v>
      </c>
      <c r="F12076" s="27">
        <v>43312</v>
      </c>
      <c r="G12076">
        <v>25</v>
      </c>
      <c r="H12076" s="27">
        <v>45059</v>
      </c>
      <c r="I12076">
        <v>25</v>
      </c>
      <c r="J12076">
        <f>IFERROR(INDEX(Birlesme[campaign_price], MATCH(Birlesme[[#This Row],[Last_buy_date]], Birlesme[buy_date], 0)), "")</f>
        <v>62</v>
      </c>
      <c r="K12076" t="str">
        <f>IF(Birlesme[[#This Row],[Max_price]]&gt;Birlesme[[#This Row],[Last_campaign_price]],"Endirim olacaq","Endirim yoxdur")</f>
        <v>Endirim yoxdur</v>
      </c>
      <c r="L12076" t="str">
        <f>IF(Birlesme[[#This Row],[Endirim]]="Endirim yoxdur", "Yoxdur",INDEX(E:E, MATCH(Birlesme[[#This Row],[Max_price]],G:G,0)))</f>
        <v>Yoxdur</v>
      </c>
    </row>
    <row r="12077" spans="1:12" x14ac:dyDescent="0.25">
      <c r="A12077" t="s">
        <v>3721</v>
      </c>
      <c r="B12077" t="s">
        <v>3949</v>
      </c>
      <c r="C12077" s="27">
        <v>44806</v>
      </c>
      <c r="D12077" s="27">
        <v>44876</v>
      </c>
      <c r="E12077" t="s">
        <v>3942</v>
      </c>
      <c r="F12077" s="27">
        <v>43312</v>
      </c>
      <c r="G12077">
        <v>25</v>
      </c>
      <c r="H12077" s="27">
        <v>45059</v>
      </c>
      <c r="I12077">
        <v>25</v>
      </c>
      <c r="J12077">
        <f>IFERROR(INDEX(Birlesme[campaign_price], MATCH(Birlesme[[#This Row],[Last_buy_date]], Birlesme[buy_date], 0)), "")</f>
        <v>62</v>
      </c>
      <c r="K12077" t="str">
        <f>IF(Birlesme[[#This Row],[Max_price]]&gt;Birlesme[[#This Row],[Last_campaign_price]],"Endirim olacaq","Endirim yoxdur")</f>
        <v>Endirim yoxdur</v>
      </c>
      <c r="L12077" t="str">
        <f>IF(Birlesme[[#This Row],[Endirim]]="Endirim yoxdur", "Yoxdur",INDEX(E:E, MATCH(Birlesme[[#This Row],[Max_price]],G:G,0)))</f>
        <v>Yoxdur</v>
      </c>
    </row>
    <row r="12078" spans="1:12" x14ac:dyDescent="0.25">
      <c r="A12078" t="s">
        <v>3721</v>
      </c>
      <c r="B12078" t="s">
        <v>3949</v>
      </c>
      <c r="C12078" s="27">
        <v>44806</v>
      </c>
      <c r="D12078" s="27">
        <v>44941</v>
      </c>
      <c r="E12078" t="s">
        <v>3942</v>
      </c>
      <c r="F12078" s="27">
        <v>43312</v>
      </c>
      <c r="G12078">
        <v>25</v>
      </c>
      <c r="H12078" s="27">
        <v>45059</v>
      </c>
      <c r="I12078">
        <v>25</v>
      </c>
      <c r="J12078">
        <f>IFERROR(INDEX(Birlesme[campaign_price], MATCH(Birlesme[[#This Row],[Last_buy_date]], Birlesme[buy_date], 0)), "")</f>
        <v>62</v>
      </c>
      <c r="K12078" t="str">
        <f>IF(Birlesme[[#This Row],[Max_price]]&gt;Birlesme[[#This Row],[Last_campaign_price]],"Endirim olacaq","Endirim yoxdur")</f>
        <v>Endirim yoxdur</v>
      </c>
      <c r="L12078" t="str">
        <f>IF(Birlesme[[#This Row],[Endirim]]="Endirim yoxdur", "Yoxdur",INDEX(E:E, MATCH(Birlesme[[#This Row],[Max_price]],G:G,0)))</f>
        <v>Yoxdur</v>
      </c>
    </row>
    <row r="12079" spans="1:12" x14ac:dyDescent="0.25">
      <c r="A12079" t="s">
        <v>3721</v>
      </c>
      <c r="B12079" t="s">
        <v>3949</v>
      </c>
      <c r="C12079" s="27">
        <v>44806</v>
      </c>
      <c r="D12079" s="27">
        <v>44969</v>
      </c>
      <c r="E12079" t="s">
        <v>3942</v>
      </c>
      <c r="F12079" s="27">
        <v>43312</v>
      </c>
      <c r="G12079">
        <v>25</v>
      </c>
      <c r="H12079" s="27">
        <v>45059</v>
      </c>
      <c r="I12079">
        <v>25</v>
      </c>
      <c r="J12079">
        <f>IFERROR(INDEX(Birlesme[campaign_price], MATCH(Birlesme[[#This Row],[Last_buy_date]], Birlesme[buy_date], 0)), "")</f>
        <v>62</v>
      </c>
      <c r="K12079" t="str">
        <f>IF(Birlesme[[#This Row],[Max_price]]&gt;Birlesme[[#This Row],[Last_campaign_price]],"Endirim olacaq","Endirim yoxdur")</f>
        <v>Endirim yoxdur</v>
      </c>
      <c r="L12079" t="str">
        <f>IF(Birlesme[[#This Row],[Endirim]]="Endirim yoxdur", "Yoxdur",INDEX(E:E, MATCH(Birlesme[[#This Row],[Max_price]],G:G,0)))</f>
        <v>Yoxdur</v>
      </c>
    </row>
    <row r="12080" spans="1:12" x14ac:dyDescent="0.25">
      <c r="A12080" t="s">
        <v>3721</v>
      </c>
      <c r="B12080" t="s">
        <v>3949</v>
      </c>
      <c r="C12080" s="27">
        <v>44806</v>
      </c>
      <c r="D12080" s="27">
        <v>45002</v>
      </c>
      <c r="E12080" t="s">
        <v>3942</v>
      </c>
      <c r="F12080" s="27">
        <v>43312</v>
      </c>
      <c r="G12080">
        <v>25</v>
      </c>
      <c r="H12080" s="27">
        <v>45059</v>
      </c>
      <c r="I12080">
        <v>25</v>
      </c>
      <c r="J12080">
        <f>IFERROR(INDEX(Birlesme[campaign_price], MATCH(Birlesme[[#This Row],[Last_buy_date]], Birlesme[buy_date], 0)), "")</f>
        <v>62</v>
      </c>
      <c r="K12080" t="str">
        <f>IF(Birlesme[[#This Row],[Max_price]]&gt;Birlesme[[#This Row],[Last_campaign_price]],"Endirim olacaq","Endirim yoxdur")</f>
        <v>Endirim yoxdur</v>
      </c>
      <c r="L12080" t="str">
        <f>IF(Birlesme[[#This Row],[Endirim]]="Endirim yoxdur", "Yoxdur",INDEX(E:E, MATCH(Birlesme[[#This Row],[Max_price]],G:G,0)))</f>
        <v>Yoxdur</v>
      </c>
    </row>
    <row r="12081" spans="1:12" x14ac:dyDescent="0.25">
      <c r="A12081" t="s">
        <v>3721</v>
      </c>
      <c r="B12081" t="s">
        <v>3949</v>
      </c>
      <c r="C12081" s="27">
        <v>44806</v>
      </c>
      <c r="D12081" s="27">
        <v>45051</v>
      </c>
      <c r="E12081" t="s">
        <v>3942</v>
      </c>
      <c r="F12081" s="27">
        <v>43312</v>
      </c>
      <c r="G12081">
        <v>25</v>
      </c>
      <c r="H12081" s="27">
        <v>45059</v>
      </c>
      <c r="I12081">
        <v>25</v>
      </c>
      <c r="J12081">
        <f>IFERROR(INDEX(Birlesme[campaign_price], MATCH(Birlesme[[#This Row],[Last_buy_date]], Birlesme[buy_date], 0)), "")</f>
        <v>62</v>
      </c>
      <c r="K12081" t="str">
        <f>IF(Birlesme[[#This Row],[Max_price]]&gt;Birlesme[[#This Row],[Last_campaign_price]],"Endirim olacaq","Endirim yoxdur")</f>
        <v>Endirim yoxdur</v>
      </c>
      <c r="L12081" t="str">
        <f>IF(Birlesme[[#This Row],[Endirim]]="Endirim yoxdur", "Yoxdur",INDEX(E:E, MATCH(Birlesme[[#This Row],[Max_price]],G:G,0)))</f>
        <v>Yoxdur</v>
      </c>
    </row>
    <row r="12082" spans="1:12" x14ac:dyDescent="0.25">
      <c r="A12082" t="s">
        <v>3722</v>
      </c>
      <c r="B12082" t="s">
        <v>3929</v>
      </c>
      <c r="C12082" s="27">
        <v>44799</v>
      </c>
      <c r="D12082" s="27">
        <v>44799</v>
      </c>
      <c r="E12082" t="s">
        <v>3939</v>
      </c>
      <c r="F12082" s="27">
        <v>42596</v>
      </c>
      <c r="G12082">
        <v>66</v>
      </c>
      <c r="H12082" s="27">
        <v>45079</v>
      </c>
      <c r="I12082">
        <v>66</v>
      </c>
      <c r="J12082">
        <f>IFERROR(INDEX(Birlesme[campaign_price], MATCH(Birlesme[[#This Row],[Last_buy_date]], Birlesme[buy_date], 0)), "")</f>
        <v>62</v>
      </c>
      <c r="K12082" t="str">
        <f>IF(Birlesme[[#This Row],[Max_price]]&gt;Birlesme[[#This Row],[Last_campaign_price]],"Endirim olacaq","Endirim yoxdur")</f>
        <v>Endirim olacaq</v>
      </c>
      <c r="L12082" t="str">
        <f>IF(Birlesme[[#This Row],[Endirim]]="Endirim yoxdur", "Yoxdur",INDEX(E:E, MATCH(Birlesme[[#This Row],[Max_price]],G:G,0)))</f>
        <v>NonUSTravel</v>
      </c>
    </row>
    <row r="12083" spans="1:12" x14ac:dyDescent="0.25">
      <c r="A12083" t="s">
        <v>3722</v>
      </c>
      <c r="B12083" t="s">
        <v>3929</v>
      </c>
      <c r="C12083" s="27">
        <v>44799</v>
      </c>
      <c r="D12083" s="27">
        <v>44861</v>
      </c>
      <c r="E12083" t="s">
        <v>3939</v>
      </c>
      <c r="F12083" s="27">
        <v>42596</v>
      </c>
      <c r="G12083">
        <v>66</v>
      </c>
      <c r="H12083" s="27">
        <v>45079</v>
      </c>
      <c r="I12083">
        <v>66</v>
      </c>
      <c r="J12083">
        <f>IFERROR(INDEX(Birlesme[campaign_price], MATCH(Birlesme[[#This Row],[Last_buy_date]], Birlesme[buy_date], 0)), "")</f>
        <v>62</v>
      </c>
      <c r="K12083" t="str">
        <f>IF(Birlesme[[#This Row],[Max_price]]&gt;Birlesme[[#This Row],[Last_campaign_price]],"Endirim olacaq","Endirim yoxdur")</f>
        <v>Endirim olacaq</v>
      </c>
      <c r="L12083" t="str">
        <f>IF(Birlesme[[#This Row],[Endirim]]="Endirim yoxdur", "Yoxdur",INDEX(E:E, MATCH(Birlesme[[#This Row],[Max_price]],G:G,0)))</f>
        <v>NonUSTravel</v>
      </c>
    </row>
    <row r="12084" spans="1:12" x14ac:dyDescent="0.25">
      <c r="A12084" t="s">
        <v>3722</v>
      </c>
      <c r="B12084" t="s">
        <v>3929</v>
      </c>
      <c r="C12084" s="27">
        <v>44799</v>
      </c>
      <c r="D12084" s="27">
        <v>44874</v>
      </c>
      <c r="E12084" t="s">
        <v>3939</v>
      </c>
      <c r="F12084" s="27">
        <v>42596</v>
      </c>
      <c r="G12084">
        <v>66</v>
      </c>
      <c r="H12084" s="27">
        <v>45079</v>
      </c>
      <c r="I12084">
        <v>66</v>
      </c>
      <c r="J12084">
        <f>IFERROR(INDEX(Birlesme[campaign_price], MATCH(Birlesme[[#This Row],[Last_buy_date]], Birlesme[buy_date], 0)), "")</f>
        <v>62</v>
      </c>
      <c r="K12084" t="str">
        <f>IF(Birlesme[[#This Row],[Max_price]]&gt;Birlesme[[#This Row],[Last_campaign_price]],"Endirim olacaq","Endirim yoxdur")</f>
        <v>Endirim olacaq</v>
      </c>
      <c r="L12084" t="str">
        <f>IF(Birlesme[[#This Row],[Endirim]]="Endirim yoxdur", "Yoxdur",INDEX(E:E, MATCH(Birlesme[[#This Row],[Max_price]],G:G,0)))</f>
        <v>NonUSTravel</v>
      </c>
    </row>
    <row r="12085" spans="1:12" x14ac:dyDescent="0.25">
      <c r="A12085" t="s">
        <v>3722</v>
      </c>
      <c r="B12085" t="s">
        <v>3929</v>
      </c>
      <c r="C12085" s="27">
        <v>44799</v>
      </c>
      <c r="D12085" s="27">
        <v>44899</v>
      </c>
      <c r="E12085" t="s">
        <v>3939</v>
      </c>
      <c r="F12085" s="27">
        <v>42596</v>
      </c>
      <c r="G12085">
        <v>66</v>
      </c>
      <c r="H12085" s="27">
        <v>45079</v>
      </c>
      <c r="I12085">
        <v>66</v>
      </c>
      <c r="J12085">
        <f>IFERROR(INDEX(Birlesme[campaign_price], MATCH(Birlesme[[#This Row],[Last_buy_date]], Birlesme[buy_date], 0)), "")</f>
        <v>62</v>
      </c>
      <c r="K12085" t="str">
        <f>IF(Birlesme[[#This Row],[Max_price]]&gt;Birlesme[[#This Row],[Last_campaign_price]],"Endirim olacaq","Endirim yoxdur")</f>
        <v>Endirim olacaq</v>
      </c>
      <c r="L12085" t="str">
        <f>IF(Birlesme[[#This Row],[Endirim]]="Endirim yoxdur", "Yoxdur",INDEX(E:E, MATCH(Birlesme[[#This Row],[Max_price]],G:G,0)))</f>
        <v>NonUSTravel</v>
      </c>
    </row>
    <row r="12086" spans="1:12" x14ac:dyDescent="0.25">
      <c r="A12086" t="s">
        <v>3722</v>
      </c>
      <c r="B12086" t="s">
        <v>3929</v>
      </c>
      <c r="C12086" s="27">
        <v>44799</v>
      </c>
      <c r="D12086" s="27">
        <v>44931</v>
      </c>
      <c r="E12086" t="s">
        <v>3939</v>
      </c>
      <c r="F12086" s="27">
        <v>42596</v>
      </c>
      <c r="G12086">
        <v>66</v>
      </c>
      <c r="H12086" s="27">
        <v>45079</v>
      </c>
      <c r="I12086">
        <v>66</v>
      </c>
      <c r="J12086">
        <f>IFERROR(INDEX(Birlesme[campaign_price], MATCH(Birlesme[[#This Row],[Last_buy_date]], Birlesme[buy_date], 0)), "")</f>
        <v>62</v>
      </c>
      <c r="K12086" t="str">
        <f>IF(Birlesme[[#This Row],[Max_price]]&gt;Birlesme[[#This Row],[Last_campaign_price]],"Endirim olacaq","Endirim yoxdur")</f>
        <v>Endirim olacaq</v>
      </c>
      <c r="L12086" t="str">
        <f>IF(Birlesme[[#This Row],[Endirim]]="Endirim yoxdur", "Yoxdur",INDEX(E:E, MATCH(Birlesme[[#This Row],[Max_price]],G:G,0)))</f>
        <v>NonUSTravel</v>
      </c>
    </row>
    <row r="12087" spans="1:12" x14ac:dyDescent="0.25">
      <c r="A12087" t="s">
        <v>3722</v>
      </c>
      <c r="B12087" t="s">
        <v>3929</v>
      </c>
      <c r="C12087" s="27">
        <v>44799</v>
      </c>
      <c r="D12087" s="27">
        <v>44965</v>
      </c>
      <c r="E12087" t="s">
        <v>3939</v>
      </c>
      <c r="F12087" s="27">
        <v>42596</v>
      </c>
      <c r="G12087">
        <v>66</v>
      </c>
      <c r="H12087" s="27">
        <v>45079</v>
      </c>
      <c r="I12087">
        <v>66</v>
      </c>
      <c r="J12087">
        <f>IFERROR(INDEX(Birlesme[campaign_price], MATCH(Birlesme[[#This Row],[Last_buy_date]], Birlesme[buy_date], 0)), "")</f>
        <v>62</v>
      </c>
      <c r="K12087" t="str">
        <f>IF(Birlesme[[#This Row],[Max_price]]&gt;Birlesme[[#This Row],[Last_campaign_price]],"Endirim olacaq","Endirim yoxdur")</f>
        <v>Endirim olacaq</v>
      </c>
      <c r="L12087" t="str">
        <f>IF(Birlesme[[#This Row],[Endirim]]="Endirim yoxdur", "Yoxdur",INDEX(E:E, MATCH(Birlesme[[#This Row],[Max_price]],G:G,0)))</f>
        <v>NonUSTravel</v>
      </c>
    </row>
    <row r="12088" spans="1:12" x14ac:dyDescent="0.25">
      <c r="A12088" t="s">
        <v>3722</v>
      </c>
      <c r="B12088" t="s">
        <v>3929</v>
      </c>
      <c r="C12088" s="27">
        <v>44799</v>
      </c>
      <c r="D12088" s="27">
        <v>45012</v>
      </c>
      <c r="E12088" t="s">
        <v>3939</v>
      </c>
      <c r="F12088" s="27">
        <v>42596</v>
      </c>
      <c r="G12088">
        <v>66</v>
      </c>
      <c r="H12088" s="27">
        <v>45079</v>
      </c>
      <c r="I12088">
        <v>66</v>
      </c>
      <c r="J12088">
        <f>IFERROR(INDEX(Birlesme[campaign_price], MATCH(Birlesme[[#This Row],[Last_buy_date]], Birlesme[buy_date], 0)), "")</f>
        <v>62</v>
      </c>
      <c r="K12088" t="str">
        <f>IF(Birlesme[[#This Row],[Max_price]]&gt;Birlesme[[#This Row],[Last_campaign_price]],"Endirim olacaq","Endirim yoxdur")</f>
        <v>Endirim olacaq</v>
      </c>
      <c r="L12088" t="str">
        <f>IF(Birlesme[[#This Row],[Endirim]]="Endirim yoxdur", "Yoxdur",INDEX(E:E, MATCH(Birlesme[[#This Row],[Max_price]],G:G,0)))</f>
        <v>NonUSTravel</v>
      </c>
    </row>
    <row r="12089" spans="1:12" x14ac:dyDescent="0.25">
      <c r="A12089" t="s">
        <v>3722</v>
      </c>
      <c r="B12089" t="s">
        <v>3929</v>
      </c>
      <c r="C12089" s="27">
        <v>44799</v>
      </c>
      <c r="D12089" s="27">
        <v>45019</v>
      </c>
      <c r="E12089" t="s">
        <v>3939</v>
      </c>
      <c r="F12089" s="27">
        <v>42596</v>
      </c>
      <c r="G12089">
        <v>66</v>
      </c>
      <c r="H12089" s="27">
        <v>45079</v>
      </c>
      <c r="I12089">
        <v>66</v>
      </c>
      <c r="J12089">
        <f>IFERROR(INDEX(Birlesme[campaign_price], MATCH(Birlesme[[#This Row],[Last_buy_date]], Birlesme[buy_date], 0)), "")</f>
        <v>62</v>
      </c>
      <c r="K12089" t="str">
        <f>IF(Birlesme[[#This Row],[Max_price]]&gt;Birlesme[[#This Row],[Last_campaign_price]],"Endirim olacaq","Endirim yoxdur")</f>
        <v>Endirim olacaq</v>
      </c>
      <c r="L12089" t="str">
        <f>IF(Birlesme[[#This Row],[Endirim]]="Endirim yoxdur", "Yoxdur",INDEX(E:E, MATCH(Birlesme[[#This Row],[Max_price]],G:G,0)))</f>
        <v>NonUSTravel</v>
      </c>
    </row>
    <row r="12090" spans="1:12" x14ac:dyDescent="0.25">
      <c r="A12090" t="s">
        <v>3722</v>
      </c>
      <c r="B12090" t="s">
        <v>3929</v>
      </c>
      <c r="C12090" s="27">
        <v>44799</v>
      </c>
      <c r="D12090" s="27">
        <v>45053</v>
      </c>
      <c r="E12090" t="s">
        <v>3939</v>
      </c>
      <c r="F12090" s="27">
        <v>42596</v>
      </c>
      <c r="G12090">
        <v>66</v>
      </c>
      <c r="H12090" s="27">
        <v>45079</v>
      </c>
      <c r="I12090">
        <v>66</v>
      </c>
      <c r="J12090">
        <f>IFERROR(INDEX(Birlesme[campaign_price], MATCH(Birlesme[[#This Row],[Last_buy_date]], Birlesme[buy_date], 0)), "")</f>
        <v>62</v>
      </c>
      <c r="K12090" t="str">
        <f>IF(Birlesme[[#This Row],[Max_price]]&gt;Birlesme[[#This Row],[Last_campaign_price]],"Endirim olacaq","Endirim yoxdur")</f>
        <v>Endirim olacaq</v>
      </c>
      <c r="L12090" t="str">
        <f>IF(Birlesme[[#This Row],[Endirim]]="Endirim yoxdur", "Yoxdur",INDEX(E:E, MATCH(Birlesme[[#This Row],[Max_price]],G:G,0)))</f>
        <v>NonUSTravel</v>
      </c>
    </row>
    <row r="12091" spans="1:12" x14ac:dyDescent="0.25">
      <c r="A12091" t="s">
        <v>3722</v>
      </c>
      <c r="B12091" t="s">
        <v>3924</v>
      </c>
      <c r="C12091" s="27">
        <v>44921</v>
      </c>
      <c r="D12091" s="27">
        <v>44921</v>
      </c>
      <c r="E12091" t="s">
        <v>3934</v>
      </c>
      <c r="F12091" s="27">
        <v>42352</v>
      </c>
      <c r="G12091">
        <v>22</v>
      </c>
      <c r="H12091" s="27">
        <v>45079</v>
      </c>
      <c r="I12091">
        <v>66</v>
      </c>
      <c r="J12091">
        <f>IFERROR(INDEX(Birlesme[campaign_price], MATCH(Birlesme[[#This Row],[Last_buy_date]], Birlesme[buy_date], 0)), "")</f>
        <v>62</v>
      </c>
      <c r="K12091" t="str">
        <f>IF(Birlesme[[#This Row],[Max_price]]&gt;Birlesme[[#This Row],[Last_campaign_price]],"Endirim olacaq","Endirim yoxdur")</f>
        <v>Endirim olacaq</v>
      </c>
      <c r="L12091" t="str">
        <f>IF(Birlesme[[#This Row],[Endirim]]="Endirim yoxdur", "Yoxdur",INDEX(E:E, MATCH(Birlesme[[#This Row],[Max_price]],G:G,0)))</f>
        <v>NonUSTravel</v>
      </c>
    </row>
    <row r="12092" spans="1:12" x14ac:dyDescent="0.25">
      <c r="A12092" t="s">
        <v>3722</v>
      </c>
      <c r="B12092" t="s">
        <v>3924</v>
      </c>
      <c r="C12092" s="27">
        <v>44921</v>
      </c>
      <c r="D12092" s="27">
        <v>44955</v>
      </c>
      <c r="E12092" t="s">
        <v>3934</v>
      </c>
      <c r="F12092" s="27">
        <v>42352</v>
      </c>
      <c r="G12092">
        <v>22</v>
      </c>
      <c r="H12092" s="27">
        <v>45079</v>
      </c>
      <c r="I12092">
        <v>66</v>
      </c>
      <c r="J12092">
        <f>IFERROR(INDEX(Birlesme[campaign_price], MATCH(Birlesme[[#This Row],[Last_buy_date]], Birlesme[buy_date], 0)), "")</f>
        <v>62</v>
      </c>
      <c r="K12092" t="str">
        <f>IF(Birlesme[[#This Row],[Max_price]]&gt;Birlesme[[#This Row],[Last_campaign_price]],"Endirim olacaq","Endirim yoxdur")</f>
        <v>Endirim olacaq</v>
      </c>
      <c r="L12092" t="str">
        <f>IF(Birlesme[[#This Row],[Endirim]]="Endirim yoxdur", "Yoxdur",INDEX(E:E, MATCH(Birlesme[[#This Row],[Max_price]],G:G,0)))</f>
        <v>NonUSTravel</v>
      </c>
    </row>
    <row r="12093" spans="1:12" x14ac:dyDescent="0.25">
      <c r="A12093" t="s">
        <v>3722</v>
      </c>
      <c r="B12093" t="s">
        <v>3924</v>
      </c>
      <c r="C12093" s="27">
        <v>44921</v>
      </c>
      <c r="D12093" s="27">
        <v>44987</v>
      </c>
      <c r="E12093" t="s">
        <v>3934</v>
      </c>
      <c r="F12093" s="27">
        <v>42352</v>
      </c>
      <c r="G12093">
        <v>22</v>
      </c>
      <c r="H12093" s="27">
        <v>45079</v>
      </c>
      <c r="I12093">
        <v>66</v>
      </c>
      <c r="J12093">
        <f>IFERROR(INDEX(Birlesme[campaign_price], MATCH(Birlesme[[#This Row],[Last_buy_date]], Birlesme[buy_date], 0)), "")</f>
        <v>62</v>
      </c>
      <c r="K12093" t="str">
        <f>IF(Birlesme[[#This Row],[Max_price]]&gt;Birlesme[[#This Row],[Last_campaign_price]],"Endirim olacaq","Endirim yoxdur")</f>
        <v>Endirim olacaq</v>
      </c>
      <c r="L12093" t="str">
        <f>IF(Birlesme[[#This Row],[Endirim]]="Endirim yoxdur", "Yoxdur",INDEX(E:E, MATCH(Birlesme[[#This Row],[Max_price]],G:G,0)))</f>
        <v>NonUSTravel</v>
      </c>
    </row>
    <row r="12094" spans="1:12" x14ac:dyDescent="0.25">
      <c r="A12094" t="s">
        <v>3722</v>
      </c>
      <c r="B12094" t="s">
        <v>3924</v>
      </c>
      <c r="C12094" s="27">
        <v>44921</v>
      </c>
      <c r="D12094" s="27">
        <v>45046</v>
      </c>
      <c r="E12094" t="s">
        <v>3934</v>
      </c>
      <c r="F12094" s="27">
        <v>42352</v>
      </c>
      <c r="G12094">
        <v>22</v>
      </c>
      <c r="H12094" s="27">
        <v>45079</v>
      </c>
      <c r="I12094">
        <v>66</v>
      </c>
      <c r="J12094">
        <f>IFERROR(INDEX(Birlesme[campaign_price], MATCH(Birlesme[[#This Row],[Last_buy_date]], Birlesme[buy_date], 0)), "")</f>
        <v>62</v>
      </c>
      <c r="K12094" t="str">
        <f>IF(Birlesme[[#This Row],[Max_price]]&gt;Birlesme[[#This Row],[Last_campaign_price]],"Endirim olacaq","Endirim yoxdur")</f>
        <v>Endirim olacaq</v>
      </c>
      <c r="L12094" t="str">
        <f>IF(Birlesme[[#This Row],[Endirim]]="Endirim yoxdur", "Yoxdur",INDEX(E:E, MATCH(Birlesme[[#This Row],[Max_price]],G:G,0)))</f>
        <v>NonUSTravel</v>
      </c>
    </row>
    <row r="12095" spans="1:12" x14ac:dyDescent="0.25">
      <c r="A12095" t="s">
        <v>3722</v>
      </c>
      <c r="B12095" t="s">
        <v>3924</v>
      </c>
      <c r="C12095" s="27">
        <v>44921</v>
      </c>
      <c r="D12095" s="27">
        <v>45073</v>
      </c>
      <c r="E12095" t="s">
        <v>3934</v>
      </c>
      <c r="F12095" s="27">
        <v>42352</v>
      </c>
      <c r="G12095">
        <v>22</v>
      </c>
      <c r="H12095" s="27">
        <v>45079</v>
      </c>
      <c r="I12095">
        <v>66</v>
      </c>
      <c r="J12095">
        <f>IFERROR(INDEX(Birlesme[campaign_price], MATCH(Birlesme[[#This Row],[Last_buy_date]], Birlesme[buy_date], 0)), "")</f>
        <v>62</v>
      </c>
      <c r="K12095" t="str">
        <f>IF(Birlesme[[#This Row],[Max_price]]&gt;Birlesme[[#This Row],[Last_campaign_price]],"Endirim olacaq","Endirim yoxdur")</f>
        <v>Endirim olacaq</v>
      </c>
      <c r="L12095" t="str">
        <f>IF(Birlesme[[#This Row],[Endirim]]="Endirim yoxdur", "Yoxdur",INDEX(E:E, MATCH(Birlesme[[#This Row],[Max_price]],G:G,0)))</f>
        <v>NonUSTravel</v>
      </c>
    </row>
    <row r="12096" spans="1:12" x14ac:dyDescent="0.25">
      <c r="A12096" t="s">
        <v>3722</v>
      </c>
      <c r="B12096" t="s">
        <v>3924</v>
      </c>
      <c r="C12096" s="27">
        <v>44921</v>
      </c>
      <c r="D12096" s="27">
        <v>45079</v>
      </c>
      <c r="E12096" t="s">
        <v>3934</v>
      </c>
      <c r="F12096" s="27">
        <v>42352</v>
      </c>
      <c r="G12096">
        <v>22</v>
      </c>
      <c r="H12096" s="27">
        <v>45079</v>
      </c>
      <c r="I12096">
        <v>66</v>
      </c>
      <c r="J12096">
        <f>IFERROR(INDEX(Birlesme[campaign_price], MATCH(Birlesme[[#This Row],[Last_buy_date]], Birlesme[buy_date], 0)), "")</f>
        <v>62</v>
      </c>
      <c r="K12096" t="str">
        <f>IF(Birlesme[[#This Row],[Max_price]]&gt;Birlesme[[#This Row],[Last_campaign_price]],"Endirim olacaq","Endirim yoxdur")</f>
        <v>Endirim olacaq</v>
      </c>
      <c r="L12096" t="str">
        <f>IF(Birlesme[[#This Row],[Endirim]]="Endirim yoxdur", "Yoxdur",INDEX(E:E, MATCH(Birlesme[[#This Row],[Max_price]],G:G,0)))</f>
        <v>NonUSTravel</v>
      </c>
    </row>
    <row r="12097" spans="1:12" x14ac:dyDescent="0.25">
      <c r="A12097" t="s">
        <v>3723</v>
      </c>
      <c r="B12097" t="s">
        <v>3952</v>
      </c>
      <c r="C12097" s="27">
        <v>44798</v>
      </c>
      <c r="D12097" s="27">
        <v>44798</v>
      </c>
      <c r="E12097" t="s">
        <v>3945</v>
      </c>
      <c r="F12097" s="27">
        <v>43414</v>
      </c>
      <c r="G12097">
        <v>16</v>
      </c>
      <c r="H12097" s="27">
        <v>45084</v>
      </c>
      <c r="I12097">
        <v>25</v>
      </c>
      <c r="J12097">
        <f>IFERROR(INDEX(Birlesme[campaign_price], MATCH(Birlesme[[#This Row],[Last_buy_date]], Birlesme[buy_date], 0)), "")</f>
        <v>29</v>
      </c>
      <c r="K12097" t="str">
        <f>IF(Birlesme[[#This Row],[Max_price]]&gt;Birlesme[[#This Row],[Last_campaign_price]],"Endirim olacaq","Endirim yoxdur")</f>
        <v>Endirim yoxdur</v>
      </c>
      <c r="L12097" t="str">
        <f>IF(Birlesme[[#This Row],[Endirim]]="Endirim yoxdur", "Yoxdur",INDEX(E:E, MATCH(Birlesme[[#This Row],[Max_price]],G:G,0)))</f>
        <v>Yoxdur</v>
      </c>
    </row>
    <row r="12098" spans="1:12" x14ac:dyDescent="0.25">
      <c r="A12098" t="s">
        <v>3723</v>
      </c>
      <c r="B12098" t="s">
        <v>3952</v>
      </c>
      <c r="C12098" s="27">
        <v>44798</v>
      </c>
      <c r="D12098" s="27">
        <v>44865</v>
      </c>
      <c r="E12098" t="s">
        <v>3945</v>
      </c>
      <c r="F12098" s="27">
        <v>43414</v>
      </c>
      <c r="G12098">
        <v>16</v>
      </c>
      <c r="H12098" s="27">
        <v>45084</v>
      </c>
      <c r="I12098">
        <v>25</v>
      </c>
      <c r="J12098">
        <f>IFERROR(INDEX(Birlesme[campaign_price], MATCH(Birlesme[[#This Row],[Last_buy_date]], Birlesme[buy_date], 0)), "")</f>
        <v>29</v>
      </c>
      <c r="K12098" t="str">
        <f>IF(Birlesme[[#This Row],[Max_price]]&gt;Birlesme[[#This Row],[Last_campaign_price]],"Endirim olacaq","Endirim yoxdur")</f>
        <v>Endirim yoxdur</v>
      </c>
      <c r="L12098" t="str">
        <f>IF(Birlesme[[#This Row],[Endirim]]="Endirim yoxdur", "Yoxdur",INDEX(E:E, MATCH(Birlesme[[#This Row],[Max_price]],G:G,0)))</f>
        <v>Yoxdur</v>
      </c>
    </row>
    <row r="12099" spans="1:12" x14ac:dyDescent="0.25">
      <c r="A12099" t="s">
        <v>3723</v>
      </c>
      <c r="B12099" t="s">
        <v>3952</v>
      </c>
      <c r="C12099" s="27">
        <v>44798</v>
      </c>
      <c r="D12099" s="27">
        <v>44867</v>
      </c>
      <c r="E12099" t="s">
        <v>3945</v>
      </c>
      <c r="F12099" s="27">
        <v>43414</v>
      </c>
      <c r="G12099">
        <v>16</v>
      </c>
      <c r="H12099" s="27">
        <v>45084</v>
      </c>
      <c r="I12099">
        <v>25</v>
      </c>
      <c r="J12099">
        <f>IFERROR(INDEX(Birlesme[campaign_price], MATCH(Birlesme[[#This Row],[Last_buy_date]], Birlesme[buy_date], 0)), "")</f>
        <v>29</v>
      </c>
      <c r="K12099" t="str">
        <f>IF(Birlesme[[#This Row],[Max_price]]&gt;Birlesme[[#This Row],[Last_campaign_price]],"Endirim olacaq","Endirim yoxdur")</f>
        <v>Endirim yoxdur</v>
      </c>
      <c r="L12099" t="str">
        <f>IF(Birlesme[[#This Row],[Endirim]]="Endirim yoxdur", "Yoxdur",INDEX(E:E, MATCH(Birlesme[[#This Row],[Max_price]],G:G,0)))</f>
        <v>Yoxdur</v>
      </c>
    </row>
    <row r="12100" spans="1:12" x14ac:dyDescent="0.25">
      <c r="A12100" t="s">
        <v>3723</v>
      </c>
      <c r="B12100" t="s">
        <v>3952</v>
      </c>
      <c r="C12100" s="27">
        <v>44798</v>
      </c>
      <c r="D12100" s="27">
        <v>44922</v>
      </c>
      <c r="E12100" t="s">
        <v>3945</v>
      </c>
      <c r="F12100" s="27">
        <v>43414</v>
      </c>
      <c r="G12100">
        <v>16</v>
      </c>
      <c r="H12100" s="27">
        <v>45084</v>
      </c>
      <c r="I12100">
        <v>25</v>
      </c>
      <c r="J12100">
        <f>IFERROR(INDEX(Birlesme[campaign_price], MATCH(Birlesme[[#This Row],[Last_buy_date]], Birlesme[buy_date], 0)), "")</f>
        <v>29</v>
      </c>
      <c r="K12100" t="str">
        <f>IF(Birlesme[[#This Row],[Max_price]]&gt;Birlesme[[#This Row],[Last_campaign_price]],"Endirim olacaq","Endirim yoxdur")</f>
        <v>Endirim yoxdur</v>
      </c>
      <c r="L12100" t="str">
        <f>IF(Birlesme[[#This Row],[Endirim]]="Endirim yoxdur", "Yoxdur",INDEX(E:E, MATCH(Birlesme[[#This Row],[Max_price]],G:G,0)))</f>
        <v>Yoxdur</v>
      </c>
    </row>
    <row r="12101" spans="1:12" x14ac:dyDescent="0.25">
      <c r="A12101" t="s">
        <v>3723</v>
      </c>
      <c r="B12101" t="s">
        <v>3952</v>
      </c>
      <c r="C12101" s="27">
        <v>44798</v>
      </c>
      <c r="D12101" s="27">
        <v>44928</v>
      </c>
      <c r="E12101" t="s">
        <v>3945</v>
      </c>
      <c r="F12101" s="27">
        <v>43414</v>
      </c>
      <c r="G12101">
        <v>16</v>
      </c>
      <c r="H12101" s="27">
        <v>45084</v>
      </c>
      <c r="I12101">
        <v>25</v>
      </c>
      <c r="J12101">
        <f>IFERROR(INDEX(Birlesme[campaign_price], MATCH(Birlesme[[#This Row],[Last_buy_date]], Birlesme[buy_date], 0)), "")</f>
        <v>29</v>
      </c>
      <c r="K12101" t="str">
        <f>IF(Birlesme[[#This Row],[Max_price]]&gt;Birlesme[[#This Row],[Last_campaign_price]],"Endirim olacaq","Endirim yoxdur")</f>
        <v>Endirim yoxdur</v>
      </c>
      <c r="L12101" t="str">
        <f>IF(Birlesme[[#This Row],[Endirim]]="Endirim yoxdur", "Yoxdur",INDEX(E:E, MATCH(Birlesme[[#This Row],[Max_price]],G:G,0)))</f>
        <v>Yoxdur</v>
      </c>
    </row>
    <row r="12102" spans="1:12" x14ac:dyDescent="0.25">
      <c r="A12102" t="s">
        <v>3723</v>
      </c>
      <c r="B12102" t="s">
        <v>3952</v>
      </c>
      <c r="C12102" s="27">
        <v>44798</v>
      </c>
      <c r="D12102" s="27">
        <v>44959</v>
      </c>
      <c r="E12102" t="s">
        <v>3945</v>
      </c>
      <c r="F12102" s="27">
        <v>43414</v>
      </c>
      <c r="G12102">
        <v>16</v>
      </c>
      <c r="H12102" s="27">
        <v>45084</v>
      </c>
      <c r="I12102">
        <v>25</v>
      </c>
      <c r="J12102">
        <f>IFERROR(INDEX(Birlesme[campaign_price], MATCH(Birlesme[[#This Row],[Last_buy_date]], Birlesme[buy_date], 0)), "")</f>
        <v>29</v>
      </c>
      <c r="K12102" t="str">
        <f>IF(Birlesme[[#This Row],[Max_price]]&gt;Birlesme[[#This Row],[Last_campaign_price]],"Endirim olacaq","Endirim yoxdur")</f>
        <v>Endirim yoxdur</v>
      </c>
      <c r="L12102" t="str">
        <f>IF(Birlesme[[#This Row],[Endirim]]="Endirim yoxdur", "Yoxdur",INDEX(E:E, MATCH(Birlesme[[#This Row],[Max_price]],G:G,0)))</f>
        <v>Yoxdur</v>
      </c>
    </row>
    <row r="12103" spans="1:12" x14ac:dyDescent="0.25">
      <c r="A12103" t="s">
        <v>3723</v>
      </c>
      <c r="B12103" t="s">
        <v>3952</v>
      </c>
      <c r="C12103" s="27">
        <v>44798</v>
      </c>
      <c r="D12103" s="27">
        <v>45010</v>
      </c>
      <c r="E12103" t="s">
        <v>3945</v>
      </c>
      <c r="F12103" s="27">
        <v>43414</v>
      </c>
      <c r="G12103">
        <v>16</v>
      </c>
      <c r="H12103" s="27">
        <v>45084</v>
      </c>
      <c r="I12103">
        <v>25</v>
      </c>
      <c r="J12103">
        <f>IFERROR(INDEX(Birlesme[campaign_price], MATCH(Birlesme[[#This Row],[Last_buy_date]], Birlesme[buy_date], 0)), "")</f>
        <v>29</v>
      </c>
      <c r="K12103" t="str">
        <f>IF(Birlesme[[#This Row],[Max_price]]&gt;Birlesme[[#This Row],[Last_campaign_price]],"Endirim olacaq","Endirim yoxdur")</f>
        <v>Endirim yoxdur</v>
      </c>
      <c r="L12103" t="str">
        <f>IF(Birlesme[[#This Row],[Endirim]]="Endirim yoxdur", "Yoxdur",INDEX(E:E, MATCH(Birlesme[[#This Row],[Max_price]],G:G,0)))</f>
        <v>Yoxdur</v>
      </c>
    </row>
    <row r="12104" spans="1:12" x14ac:dyDescent="0.25">
      <c r="A12104" t="s">
        <v>3723</v>
      </c>
      <c r="B12104" t="s">
        <v>3952</v>
      </c>
      <c r="C12104" s="27">
        <v>44798</v>
      </c>
      <c r="D12104" s="27">
        <v>45019</v>
      </c>
      <c r="E12104" t="s">
        <v>3945</v>
      </c>
      <c r="F12104" s="27">
        <v>43414</v>
      </c>
      <c r="G12104">
        <v>16</v>
      </c>
      <c r="H12104" s="27">
        <v>45084</v>
      </c>
      <c r="I12104">
        <v>25</v>
      </c>
      <c r="J12104">
        <f>IFERROR(INDEX(Birlesme[campaign_price], MATCH(Birlesme[[#This Row],[Last_buy_date]], Birlesme[buy_date], 0)), "")</f>
        <v>29</v>
      </c>
      <c r="K12104" t="str">
        <f>IF(Birlesme[[#This Row],[Max_price]]&gt;Birlesme[[#This Row],[Last_campaign_price]],"Endirim olacaq","Endirim yoxdur")</f>
        <v>Endirim yoxdur</v>
      </c>
      <c r="L12104" t="str">
        <f>IF(Birlesme[[#This Row],[Endirim]]="Endirim yoxdur", "Yoxdur",INDEX(E:E, MATCH(Birlesme[[#This Row],[Max_price]],G:G,0)))</f>
        <v>Yoxdur</v>
      </c>
    </row>
    <row r="12105" spans="1:12" x14ac:dyDescent="0.25">
      <c r="A12105" t="s">
        <v>3723</v>
      </c>
      <c r="B12105" t="s">
        <v>3952</v>
      </c>
      <c r="C12105" s="27">
        <v>44798</v>
      </c>
      <c r="D12105" s="27">
        <v>45050</v>
      </c>
      <c r="E12105" t="s">
        <v>3945</v>
      </c>
      <c r="F12105" s="27">
        <v>43414</v>
      </c>
      <c r="G12105">
        <v>16</v>
      </c>
      <c r="H12105" s="27">
        <v>45084</v>
      </c>
      <c r="I12105">
        <v>25</v>
      </c>
      <c r="J12105">
        <f>IFERROR(INDEX(Birlesme[campaign_price], MATCH(Birlesme[[#This Row],[Last_buy_date]], Birlesme[buy_date], 0)), "")</f>
        <v>29</v>
      </c>
      <c r="K12105" t="str">
        <f>IF(Birlesme[[#This Row],[Max_price]]&gt;Birlesme[[#This Row],[Last_campaign_price]],"Endirim olacaq","Endirim yoxdur")</f>
        <v>Endirim yoxdur</v>
      </c>
      <c r="L12105" t="str">
        <f>IF(Birlesme[[#This Row],[Endirim]]="Endirim yoxdur", "Yoxdur",INDEX(E:E, MATCH(Birlesme[[#This Row],[Max_price]],G:G,0)))</f>
        <v>Yoxdur</v>
      </c>
    </row>
    <row r="12106" spans="1:12" x14ac:dyDescent="0.25">
      <c r="A12106" t="s">
        <v>3723</v>
      </c>
      <c r="B12106" t="s">
        <v>3952</v>
      </c>
      <c r="C12106" s="27">
        <v>44798</v>
      </c>
      <c r="D12106" s="27">
        <v>45084</v>
      </c>
      <c r="E12106" t="s">
        <v>3945</v>
      </c>
      <c r="F12106" s="27">
        <v>43414</v>
      </c>
      <c r="G12106">
        <v>16</v>
      </c>
      <c r="H12106" s="27">
        <v>45084</v>
      </c>
      <c r="I12106">
        <v>25</v>
      </c>
      <c r="J12106">
        <f>IFERROR(INDEX(Birlesme[campaign_price], MATCH(Birlesme[[#This Row],[Last_buy_date]], Birlesme[buy_date], 0)), "")</f>
        <v>29</v>
      </c>
      <c r="K12106" t="str">
        <f>IF(Birlesme[[#This Row],[Max_price]]&gt;Birlesme[[#This Row],[Last_campaign_price]],"Endirim olacaq","Endirim yoxdur")</f>
        <v>Endirim yoxdur</v>
      </c>
      <c r="L12106" t="str">
        <f>IF(Birlesme[[#This Row],[Endirim]]="Endirim yoxdur", "Yoxdur",INDEX(E:E, MATCH(Birlesme[[#This Row],[Max_price]],G:G,0)))</f>
        <v>Yoxdur</v>
      </c>
    </row>
    <row r="12107" spans="1:12" x14ac:dyDescent="0.25">
      <c r="A12107" t="s">
        <v>3723</v>
      </c>
      <c r="B12107" t="s">
        <v>3926</v>
      </c>
      <c r="C12107" s="27">
        <v>44943</v>
      </c>
      <c r="D12107" s="27">
        <v>44943</v>
      </c>
      <c r="E12107" t="s">
        <v>3936</v>
      </c>
      <c r="F12107" s="27">
        <v>42141</v>
      </c>
      <c r="G12107">
        <v>25</v>
      </c>
      <c r="H12107" s="27">
        <v>45084</v>
      </c>
      <c r="I12107">
        <v>25</v>
      </c>
      <c r="J12107">
        <f>IFERROR(INDEX(Birlesme[campaign_price], MATCH(Birlesme[[#This Row],[Last_buy_date]], Birlesme[buy_date], 0)), "")</f>
        <v>29</v>
      </c>
      <c r="K12107" t="str">
        <f>IF(Birlesme[[#This Row],[Max_price]]&gt;Birlesme[[#This Row],[Last_campaign_price]],"Endirim olacaq","Endirim yoxdur")</f>
        <v>Endirim yoxdur</v>
      </c>
      <c r="L12107" t="str">
        <f>IF(Birlesme[[#This Row],[Endirim]]="Endirim yoxdur", "Yoxdur",INDEX(E:E, MATCH(Birlesme[[#This Row],[Max_price]],G:G,0)))</f>
        <v>Yoxdur</v>
      </c>
    </row>
    <row r="12108" spans="1:12" x14ac:dyDescent="0.25">
      <c r="A12108" t="s">
        <v>3723</v>
      </c>
      <c r="B12108" t="s">
        <v>3926</v>
      </c>
      <c r="C12108" s="27">
        <v>44943</v>
      </c>
      <c r="D12108" s="27">
        <v>44980</v>
      </c>
      <c r="E12108" t="s">
        <v>3936</v>
      </c>
      <c r="F12108" s="27">
        <v>42141</v>
      </c>
      <c r="G12108">
        <v>25</v>
      </c>
      <c r="H12108" s="27">
        <v>45084</v>
      </c>
      <c r="I12108">
        <v>25</v>
      </c>
      <c r="J12108">
        <f>IFERROR(INDEX(Birlesme[campaign_price], MATCH(Birlesme[[#This Row],[Last_buy_date]], Birlesme[buy_date], 0)), "")</f>
        <v>29</v>
      </c>
      <c r="K12108" t="str">
        <f>IF(Birlesme[[#This Row],[Max_price]]&gt;Birlesme[[#This Row],[Last_campaign_price]],"Endirim olacaq","Endirim yoxdur")</f>
        <v>Endirim yoxdur</v>
      </c>
      <c r="L12108" t="str">
        <f>IF(Birlesme[[#This Row],[Endirim]]="Endirim yoxdur", "Yoxdur",INDEX(E:E, MATCH(Birlesme[[#This Row],[Max_price]],G:G,0)))</f>
        <v>Yoxdur</v>
      </c>
    </row>
    <row r="12109" spans="1:12" x14ac:dyDescent="0.25">
      <c r="A12109" t="s">
        <v>3723</v>
      </c>
      <c r="B12109" t="s">
        <v>3926</v>
      </c>
      <c r="C12109" s="27">
        <v>44943</v>
      </c>
      <c r="D12109" s="27">
        <v>44988</v>
      </c>
      <c r="E12109" t="s">
        <v>3936</v>
      </c>
      <c r="F12109" s="27">
        <v>42141</v>
      </c>
      <c r="G12109">
        <v>25</v>
      </c>
      <c r="H12109" s="27">
        <v>45084</v>
      </c>
      <c r="I12109">
        <v>25</v>
      </c>
      <c r="J12109">
        <f>IFERROR(INDEX(Birlesme[campaign_price], MATCH(Birlesme[[#This Row],[Last_buy_date]], Birlesme[buy_date], 0)), "")</f>
        <v>29</v>
      </c>
      <c r="K12109" t="str">
        <f>IF(Birlesme[[#This Row],[Max_price]]&gt;Birlesme[[#This Row],[Last_campaign_price]],"Endirim olacaq","Endirim yoxdur")</f>
        <v>Endirim yoxdur</v>
      </c>
      <c r="L12109" t="str">
        <f>IF(Birlesme[[#This Row],[Endirim]]="Endirim yoxdur", "Yoxdur",INDEX(E:E, MATCH(Birlesme[[#This Row],[Max_price]],G:G,0)))</f>
        <v>Yoxdur</v>
      </c>
    </row>
    <row r="12110" spans="1:12" x14ac:dyDescent="0.25">
      <c r="A12110" t="s">
        <v>3723</v>
      </c>
      <c r="B12110" t="s">
        <v>3926</v>
      </c>
      <c r="C12110" s="27">
        <v>44943</v>
      </c>
      <c r="D12110" s="27">
        <v>45042</v>
      </c>
      <c r="E12110" t="s">
        <v>3936</v>
      </c>
      <c r="F12110" s="27">
        <v>42141</v>
      </c>
      <c r="G12110">
        <v>25</v>
      </c>
      <c r="H12110" s="27">
        <v>45084</v>
      </c>
      <c r="I12110">
        <v>25</v>
      </c>
      <c r="J12110">
        <f>IFERROR(INDEX(Birlesme[campaign_price], MATCH(Birlesme[[#This Row],[Last_buy_date]], Birlesme[buy_date], 0)), "")</f>
        <v>29</v>
      </c>
      <c r="K12110" t="str">
        <f>IF(Birlesme[[#This Row],[Max_price]]&gt;Birlesme[[#This Row],[Last_campaign_price]],"Endirim olacaq","Endirim yoxdur")</f>
        <v>Endirim yoxdur</v>
      </c>
      <c r="L12110" t="str">
        <f>IF(Birlesme[[#This Row],[Endirim]]="Endirim yoxdur", "Yoxdur",INDEX(E:E, MATCH(Birlesme[[#This Row],[Max_price]],G:G,0)))</f>
        <v>Yoxdur</v>
      </c>
    </row>
    <row r="12111" spans="1:12" x14ac:dyDescent="0.25">
      <c r="A12111" t="s">
        <v>3723</v>
      </c>
      <c r="B12111" t="s">
        <v>3926</v>
      </c>
      <c r="C12111" s="27">
        <v>44943</v>
      </c>
      <c r="D12111" s="27">
        <v>45069</v>
      </c>
      <c r="E12111" t="s">
        <v>3936</v>
      </c>
      <c r="F12111" s="27">
        <v>42141</v>
      </c>
      <c r="G12111">
        <v>25</v>
      </c>
      <c r="H12111" s="27">
        <v>45084</v>
      </c>
      <c r="I12111">
        <v>25</v>
      </c>
      <c r="J12111">
        <f>IFERROR(INDEX(Birlesme[campaign_price], MATCH(Birlesme[[#This Row],[Last_buy_date]], Birlesme[buy_date], 0)), "")</f>
        <v>29</v>
      </c>
      <c r="K12111" t="str">
        <f>IF(Birlesme[[#This Row],[Max_price]]&gt;Birlesme[[#This Row],[Last_campaign_price]],"Endirim olacaq","Endirim yoxdur")</f>
        <v>Endirim yoxdur</v>
      </c>
      <c r="L12111" t="str">
        <f>IF(Birlesme[[#This Row],[Endirim]]="Endirim yoxdur", "Yoxdur",INDEX(E:E, MATCH(Birlesme[[#This Row],[Max_price]],G:G,0)))</f>
        <v>Yoxdur</v>
      </c>
    </row>
    <row r="12112" spans="1:12" x14ac:dyDescent="0.25">
      <c r="A12112" t="s">
        <v>3724</v>
      </c>
      <c r="B12112" t="s">
        <v>3950</v>
      </c>
      <c r="C12112" s="27">
        <v>44832</v>
      </c>
      <c r="D12112" s="27">
        <v>44832</v>
      </c>
      <c r="E12112" t="s">
        <v>3943</v>
      </c>
      <c r="F12112" s="27">
        <v>42229</v>
      </c>
      <c r="G12112">
        <v>28</v>
      </c>
      <c r="H12112" s="27">
        <v>45083</v>
      </c>
      <c r="I12112">
        <v>28</v>
      </c>
      <c r="J12112">
        <f>IFERROR(INDEX(Birlesme[campaign_price], MATCH(Birlesme[[#This Row],[Last_buy_date]], Birlesme[buy_date], 0)), "")</f>
        <v>62</v>
      </c>
      <c r="K12112" t="str">
        <f>IF(Birlesme[[#This Row],[Max_price]]&gt;Birlesme[[#This Row],[Last_campaign_price]],"Endirim olacaq","Endirim yoxdur")</f>
        <v>Endirim yoxdur</v>
      </c>
      <c r="L12112" t="str">
        <f>IF(Birlesme[[#This Row],[Endirim]]="Endirim yoxdur", "Yoxdur",INDEX(E:E, MATCH(Birlesme[[#This Row],[Max_price]],G:G,0)))</f>
        <v>Yoxdur</v>
      </c>
    </row>
    <row r="12113" spans="1:12" x14ac:dyDescent="0.25">
      <c r="A12113" t="s">
        <v>3724</v>
      </c>
      <c r="B12113" t="s">
        <v>3950</v>
      </c>
      <c r="C12113" s="27">
        <v>44832</v>
      </c>
      <c r="D12113" s="27">
        <v>44871</v>
      </c>
      <c r="E12113" t="s">
        <v>3943</v>
      </c>
      <c r="F12113" s="27">
        <v>42229</v>
      </c>
      <c r="G12113">
        <v>28</v>
      </c>
      <c r="H12113" s="27">
        <v>45083</v>
      </c>
      <c r="I12113">
        <v>28</v>
      </c>
      <c r="J12113">
        <f>IFERROR(INDEX(Birlesme[campaign_price], MATCH(Birlesme[[#This Row],[Last_buy_date]], Birlesme[buy_date], 0)), "")</f>
        <v>62</v>
      </c>
      <c r="K12113" t="str">
        <f>IF(Birlesme[[#This Row],[Max_price]]&gt;Birlesme[[#This Row],[Last_campaign_price]],"Endirim olacaq","Endirim yoxdur")</f>
        <v>Endirim yoxdur</v>
      </c>
      <c r="L12113" t="str">
        <f>IF(Birlesme[[#This Row],[Endirim]]="Endirim yoxdur", "Yoxdur",INDEX(E:E, MATCH(Birlesme[[#This Row],[Max_price]],G:G,0)))</f>
        <v>Yoxdur</v>
      </c>
    </row>
    <row r="12114" spans="1:12" x14ac:dyDescent="0.25">
      <c r="A12114" t="s">
        <v>3724</v>
      </c>
      <c r="B12114" t="s">
        <v>3950</v>
      </c>
      <c r="C12114" s="27">
        <v>44832</v>
      </c>
      <c r="D12114" s="27">
        <v>44933</v>
      </c>
      <c r="E12114" t="s">
        <v>3943</v>
      </c>
      <c r="F12114" s="27">
        <v>42229</v>
      </c>
      <c r="G12114">
        <v>28</v>
      </c>
      <c r="H12114" s="27">
        <v>45083</v>
      </c>
      <c r="I12114">
        <v>28</v>
      </c>
      <c r="J12114">
        <f>IFERROR(INDEX(Birlesme[campaign_price], MATCH(Birlesme[[#This Row],[Last_buy_date]], Birlesme[buy_date], 0)), "")</f>
        <v>62</v>
      </c>
      <c r="K12114" t="str">
        <f>IF(Birlesme[[#This Row],[Max_price]]&gt;Birlesme[[#This Row],[Last_campaign_price]],"Endirim olacaq","Endirim yoxdur")</f>
        <v>Endirim yoxdur</v>
      </c>
      <c r="L12114" t="str">
        <f>IF(Birlesme[[#This Row],[Endirim]]="Endirim yoxdur", "Yoxdur",INDEX(E:E, MATCH(Birlesme[[#This Row],[Max_price]],G:G,0)))</f>
        <v>Yoxdur</v>
      </c>
    </row>
    <row r="12115" spans="1:12" x14ac:dyDescent="0.25">
      <c r="A12115" t="s">
        <v>3724</v>
      </c>
      <c r="B12115" t="s">
        <v>3950</v>
      </c>
      <c r="C12115" s="27">
        <v>44832</v>
      </c>
      <c r="D12115" s="27">
        <v>44962</v>
      </c>
      <c r="E12115" t="s">
        <v>3943</v>
      </c>
      <c r="F12115" s="27">
        <v>42229</v>
      </c>
      <c r="G12115">
        <v>28</v>
      </c>
      <c r="H12115" s="27">
        <v>45083</v>
      </c>
      <c r="I12115">
        <v>28</v>
      </c>
      <c r="J12115">
        <f>IFERROR(INDEX(Birlesme[campaign_price], MATCH(Birlesme[[#This Row],[Last_buy_date]], Birlesme[buy_date], 0)), "")</f>
        <v>62</v>
      </c>
      <c r="K12115" t="str">
        <f>IF(Birlesme[[#This Row],[Max_price]]&gt;Birlesme[[#This Row],[Last_campaign_price]],"Endirim olacaq","Endirim yoxdur")</f>
        <v>Endirim yoxdur</v>
      </c>
      <c r="L12115" t="str">
        <f>IF(Birlesme[[#This Row],[Endirim]]="Endirim yoxdur", "Yoxdur",INDEX(E:E, MATCH(Birlesme[[#This Row],[Max_price]],G:G,0)))</f>
        <v>Yoxdur</v>
      </c>
    </row>
    <row r="12116" spans="1:12" x14ac:dyDescent="0.25">
      <c r="A12116" t="s">
        <v>3724</v>
      </c>
      <c r="B12116" t="s">
        <v>3950</v>
      </c>
      <c r="C12116" s="27">
        <v>44832</v>
      </c>
      <c r="D12116" s="27">
        <v>44997</v>
      </c>
      <c r="E12116" t="s">
        <v>3943</v>
      </c>
      <c r="F12116" s="27">
        <v>42229</v>
      </c>
      <c r="G12116">
        <v>28</v>
      </c>
      <c r="H12116" s="27">
        <v>45083</v>
      </c>
      <c r="I12116">
        <v>28</v>
      </c>
      <c r="J12116">
        <f>IFERROR(INDEX(Birlesme[campaign_price], MATCH(Birlesme[[#This Row],[Last_buy_date]], Birlesme[buy_date], 0)), "")</f>
        <v>62</v>
      </c>
      <c r="K12116" t="str">
        <f>IF(Birlesme[[#This Row],[Max_price]]&gt;Birlesme[[#This Row],[Last_campaign_price]],"Endirim olacaq","Endirim yoxdur")</f>
        <v>Endirim yoxdur</v>
      </c>
      <c r="L12116" t="str">
        <f>IF(Birlesme[[#This Row],[Endirim]]="Endirim yoxdur", "Yoxdur",INDEX(E:E, MATCH(Birlesme[[#This Row],[Max_price]],G:G,0)))</f>
        <v>Yoxdur</v>
      </c>
    </row>
    <row r="12117" spans="1:12" x14ac:dyDescent="0.25">
      <c r="A12117" t="s">
        <v>3724</v>
      </c>
      <c r="B12117" t="s">
        <v>3950</v>
      </c>
      <c r="C12117" s="27">
        <v>44832</v>
      </c>
      <c r="D12117" s="27">
        <v>45054</v>
      </c>
      <c r="E12117" t="s">
        <v>3943</v>
      </c>
      <c r="F12117" s="27">
        <v>42229</v>
      </c>
      <c r="G12117">
        <v>28</v>
      </c>
      <c r="H12117" s="27">
        <v>45083</v>
      </c>
      <c r="I12117">
        <v>28</v>
      </c>
      <c r="J12117">
        <f>IFERROR(INDEX(Birlesme[campaign_price], MATCH(Birlesme[[#This Row],[Last_buy_date]], Birlesme[buy_date], 0)), "")</f>
        <v>62</v>
      </c>
      <c r="K12117" t="str">
        <f>IF(Birlesme[[#This Row],[Max_price]]&gt;Birlesme[[#This Row],[Last_campaign_price]],"Endirim olacaq","Endirim yoxdur")</f>
        <v>Endirim yoxdur</v>
      </c>
      <c r="L12117" t="str">
        <f>IF(Birlesme[[#This Row],[Endirim]]="Endirim yoxdur", "Yoxdur",INDEX(E:E, MATCH(Birlesme[[#This Row],[Max_price]],G:G,0)))</f>
        <v>Yoxdur</v>
      </c>
    </row>
    <row r="12118" spans="1:12" x14ac:dyDescent="0.25">
      <c r="A12118" t="s">
        <v>3724</v>
      </c>
      <c r="B12118" t="s">
        <v>3950</v>
      </c>
      <c r="C12118" s="27">
        <v>44832</v>
      </c>
      <c r="D12118" s="27">
        <v>45083</v>
      </c>
      <c r="E12118" t="s">
        <v>3943</v>
      </c>
      <c r="F12118" s="27">
        <v>42229</v>
      </c>
      <c r="G12118">
        <v>28</v>
      </c>
      <c r="H12118" s="27">
        <v>45083</v>
      </c>
      <c r="I12118">
        <v>28</v>
      </c>
      <c r="J12118">
        <f>IFERROR(INDEX(Birlesme[campaign_price], MATCH(Birlesme[[#This Row],[Last_buy_date]], Birlesme[buy_date], 0)), "")</f>
        <v>62</v>
      </c>
      <c r="K12118" t="str">
        <f>IF(Birlesme[[#This Row],[Max_price]]&gt;Birlesme[[#This Row],[Last_campaign_price]],"Endirim olacaq","Endirim yoxdur")</f>
        <v>Endirim yoxdur</v>
      </c>
      <c r="L12118" t="str">
        <f>IF(Birlesme[[#This Row],[Endirim]]="Endirim yoxdur", "Yoxdur",INDEX(E:E, MATCH(Birlesme[[#This Row],[Max_price]],G:G,0)))</f>
        <v>Yoxdur</v>
      </c>
    </row>
    <row r="12119" spans="1:12" x14ac:dyDescent="0.25">
      <c r="A12119" t="s">
        <v>3724</v>
      </c>
      <c r="B12119" t="s">
        <v>3951</v>
      </c>
      <c r="C12119" s="27">
        <v>44971</v>
      </c>
      <c r="D12119" s="27">
        <v>44971</v>
      </c>
      <c r="E12119" t="s">
        <v>3944</v>
      </c>
      <c r="F12119" s="27">
        <v>43340</v>
      </c>
      <c r="G12119">
        <v>14</v>
      </c>
      <c r="H12119" s="27">
        <v>45083</v>
      </c>
      <c r="I12119">
        <v>28</v>
      </c>
      <c r="J12119">
        <f>IFERROR(INDEX(Birlesme[campaign_price], MATCH(Birlesme[[#This Row],[Last_buy_date]], Birlesme[buy_date], 0)), "")</f>
        <v>62</v>
      </c>
      <c r="K12119" t="str">
        <f>IF(Birlesme[[#This Row],[Max_price]]&gt;Birlesme[[#This Row],[Last_campaign_price]],"Endirim olacaq","Endirim yoxdur")</f>
        <v>Endirim yoxdur</v>
      </c>
      <c r="L12119" t="str">
        <f>IF(Birlesme[[#This Row],[Endirim]]="Endirim yoxdur", "Yoxdur",INDEX(E:E, MATCH(Birlesme[[#This Row],[Max_price]],G:G,0)))</f>
        <v>Yoxdur</v>
      </c>
    </row>
    <row r="12120" spans="1:12" x14ac:dyDescent="0.25">
      <c r="A12120" t="s">
        <v>3724</v>
      </c>
      <c r="B12120" t="s">
        <v>3951</v>
      </c>
      <c r="C12120" s="27">
        <v>44971</v>
      </c>
      <c r="D12120" s="27">
        <v>45002</v>
      </c>
      <c r="E12120" t="s">
        <v>3944</v>
      </c>
      <c r="F12120" s="27">
        <v>43340</v>
      </c>
      <c r="G12120">
        <v>14</v>
      </c>
      <c r="H12120" s="27">
        <v>45083</v>
      </c>
      <c r="I12120">
        <v>28</v>
      </c>
      <c r="J12120">
        <f>IFERROR(INDEX(Birlesme[campaign_price], MATCH(Birlesme[[#This Row],[Last_buy_date]], Birlesme[buy_date], 0)), "")</f>
        <v>62</v>
      </c>
      <c r="K12120" t="str">
        <f>IF(Birlesme[[#This Row],[Max_price]]&gt;Birlesme[[#This Row],[Last_campaign_price]],"Endirim olacaq","Endirim yoxdur")</f>
        <v>Endirim yoxdur</v>
      </c>
      <c r="L12120" t="str">
        <f>IF(Birlesme[[#This Row],[Endirim]]="Endirim yoxdur", "Yoxdur",INDEX(E:E, MATCH(Birlesme[[#This Row],[Max_price]],G:G,0)))</f>
        <v>Yoxdur</v>
      </c>
    </row>
    <row r="12121" spans="1:12" x14ac:dyDescent="0.25">
      <c r="A12121" t="s">
        <v>3724</v>
      </c>
      <c r="B12121" t="s">
        <v>3951</v>
      </c>
      <c r="C12121" s="27">
        <v>44971</v>
      </c>
      <c r="D12121" s="27">
        <v>45044</v>
      </c>
      <c r="E12121" t="s">
        <v>3944</v>
      </c>
      <c r="F12121" s="27">
        <v>43340</v>
      </c>
      <c r="G12121">
        <v>14</v>
      </c>
      <c r="H12121" s="27">
        <v>45083</v>
      </c>
      <c r="I12121">
        <v>28</v>
      </c>
      <c r="J12121">
        <f>IFERROR(INDEX(Birlesme[campaign_price], MATCH(Birlesme[[#This Row],[Last_buy_date]], Birlesme[buy_date], 0)), "")</f>
        <v>62</v>
      </c>
      <c r="K12121" t="str">
        <f>IF(Birlesme[[#This Row],[Max_price]]&gt;Birlesme[[#This Row],[Last_campaign_price]],"Endirim olacaq","Endirim yoxdur")</f>
        <v>Endirim yoxdur</v>
      </c>
      <c r="L12121" t="str">
        <f>IF(Birlesme[[#This Row],[Endirim]]="Endirim yoxdur", "Yoxdur",INDEX(E:E, MATCH(Birlesme[[#This Row],[Max_price]],G:G,0)))</f>
        <v>Yoxdur</v>
      </c>
    </row>
    <row r="12122" spans="1:12" x14ac:dyDescent="0.25">
      <c r="A12122" t="s">
        <v>3724</v>
      </c>
      <c r="B12122" t="s">
        <v>3951</v>
      </c>
      <c r="C12122" s="27">
        <v>44971</v>
      </c>
      <c r="D12122" s="27">
        <v>45064</v>
      </c>
      <c r="E12122" t="s">
        <v>3944</v>
      </c>
      <c r="F12122" s="27">
        <v>43340</v>
      </c>
      <c r="G12122">
        <v>14</v>
      </c>
      <c r="H12122" s="27">
        <v>45083</v>
      </c>
      <c r="I12122">
        <v>28</v>
      </c>
      <c r="J12122">
        <f>IFERROR(INDEX(Birlesme[campaign_price], MATCH(Birlesme[[#This Row],[Last_buy_date]], Birlesme[buy_date], 0)), "")</f>
        <v>62</v>
      </c>
      <c r="K12122" t="str">
        <f>IF(Birlesme[[#This Row],[Max_price]]&gt;Birlesme[[#This Row],[Last_campaign_price]],"Endirim olacaq","Endirim yoxdur")</f>
        <v>Endirim yoxdur</v>
      </c>
      <c r="L12122" t="str">
        <f>IF(Birlesme[[#This Row],[Endirim]]="Endirim yoxdur", "Yoxdur",INDEX(E:E, MATCH(Birlesme[[#This Row],[Max_price]],G:G,0)))</f>
        <v>Yoxdur</v>
      </c>
    </row>
    <row r="12123" spans="1:12" x14ac:dyDescent="0.25">
      <c r="A12123" t="s">
        <v>3725</v>
      </c>
      <c r="B12123" t="s">
        <v>3922</v>
      </c>
      <c r="C12123" s="27">
        <v>44847</v>
      </c>
      <c r="D12123" s="27">
        <v>44847</v>
      </c>
      <c r="E12123" t="s">
        <v>3932</v>
      </c>
      <c r="F12123" s="27">
        <v>43779</v>
      </c>
      <c r="G12123">
        <v>62</v>
      </c>
      <c r="H12123" s="27">
        <v>45066</v>
      </c>
      <c r="I12123">
        <v>62</v>
      </c>
      <c r="J12123">
        <f>IFERROR(INDEX(Birlesme[campaign_price], MATCH(Birlesme[[#This Row],[Last_buy_date]], Birlesme[buy_date], 0)), "")</f>
        <v>29</v>
      </c>
      <c r="K12123" t="str">
        <f>IF(Birlesme[[#This Row],[Max_price]]&gt;Birlesme[[#This Row],[Last_campaign_price]],"Endirim olacaq","Endirim yoxdur")</f>
        <v>Endirim olacaq</v>
      </c>
      <c r="L12123" t="str">
        <f>IF(Birlesme[[#This Row],[Endirim]]="Endirim yoxdur", "Yoxdur",INDEX(E:E, MATCH(Birlesme[[#This Row],[Max_price]],G:G,0)))</f>
        <v>OwnsComputer</v>
      </c>
    </row>
    <row r="12124" spans="1:12" x14ac:dyDescent="0.25">
      <c r="A12124" t="s">
        <v>3725</v>
      </c>
      <c r="B12124" t="s">
        <v>3922</v>
      </c>
      <c r="C12124" s="27">
        <v>44847</v>
      </c>
      <c r="D12124" s="27">
        <v>44888</v>
      </c>
      <c r="E12124" t="s">
        <v>3932</v>
      </c>
      <c r="F12124" s="27">
        <v>43779</v>
      </c>
      <c r="G12124">
        <v>62</v>
      </c>
      <c r="H12124" s="27">
        <v>45066</v>
      </c>
      <c r="I12124">
        <v>62</v>
      </c>
      <c r="J12124">
        <f>IFERROR(INDEX(Birlesme[campaign_price], MATCH(Birlesme[[#This Row],[Last_buy_date]], Birlesme[buy_date], 0)), "")</f>
        <v>29</v>
      </c>
      <c r="K12124" t="str">
        <f>IF(Birlesme[[#This Row],[Max_price]]&gt;Birlesme[[#This Row],[Last_campaign_price]],"Endirim olacaq","Endirim yoxdur")</f>
        <v>Endirim olacaq</v>
      </c>
      <c r="L12124" t="str">
        <f>IF(Birlesme[[#This Row],[Endirim]]="Endirim yoxdur", "Yoxdur",INDEX(E:E, MATCH(Birlesme[[#This Row],[Max_price]],G:G,0)))</f>
        <v>OwnsComputer</v>
      </c>
    </row>
    <row r="12125" spans="1:12" x14ac:dyDescent="0.25">
      <c r="A12125" t="s">
        <v>3725</v>
      </c>
      <c r="B12125" t="s">
        <v>3922</v>
      </c>
      <c r="C12125" s="27">
        <v>44847</v>
      </c>
      <c r="D12125" s="27">
        <v>44913</v>
      </c>
      <c r="E12125" t="s">
        <v>3932</v>
      </c>
      <c r="F12125" s="27">
        <v>43779</v>
      </c>
      <c r="G12125">
        <v>62</v>
      </c>
      <c r="H12125" s="27">
        <v>45066</v>
      </c>
      <c r="I12125">
        <v>62</v>
      </c>
      <c r="J12125">
        <f>IFERROR(INDEX(Birlesme[campaign_price], MATCH(Birlesme[[#This Row],[Last_buy_date]], Birlesme[buy_date], 0)), "")</f>
        <v>29</v>
      </c>
      <c r="K12125" t="str">
        <f>IF(Birlesme[[#This Row],[Max_price]]&gt;Birlesme[[#This Row],[Last_campaign_price]],"Endirim olacaq","Endirim yoxdur")</f>
        <v>Endirim olacaq</v>
      </c>
      <c r="L12125" t="str">
        <f>IF(Birlesme[[#This Row],[Endirim]]="Endirim yoxdur", "Yoxdur",INDEX(E:E, MATCH(Birlesme[[#This Row],[Max_price]],G:G,0)))</f>
        <v>OwnsComputer</v>
      </c>
    </row>
    <row r="12126" spans="1:12" x14ac:dyDescent="0.25">
      <c r="A12126" t="s">
        <v>3725</v>
      </c>
      <c r="B12126" t="s">
        <v>3922</v>
      </c>
      <c r="C12126" s="27">
        <v>44847</v>
      </c>
      <c r="D12126" s="27">
        <v>44944</v>
      </c>
      <c r="E12126" t="s">
        <v>3932</v>
      </c>
      <c r="F12126" s="27">
        <v>43779</v>
      </c>
      <c r="G12126">
        <v>62</v>
      </c>
      <c r="H12126" s="27">
        <v>45066</v>
      </c>
      <c r="I12126">
        <v>62</v>
      </c>
      <c r="J12126">
        <f>IFERROR(INDEX(Birlesme[campaign_price], MATCH(Birlesme[[#This Row],[Last_buy_date]], Birlesme[buy_date], 0)), "")</f>
        <v>29</v>
      </c>
      <c r="K12126" t="str">
        <f>IF(Birlesme[[#This Row],[Max_price]]&gt;Birlesme[[#This Row],[Last_campaign_price]],"Endirim olacaq","Endirim yoxdur")</f>
        <v>Endirim olacaq</v>
      </c>
      <c r="L12126" t="str">
        <f>IF(Birlesme[[#This Row],[Endirim]]="Endirim yoxdur", "Yoxdur",INDEX(E:E, MATCH(Birlesme[[#This Row],[Max_price]],G:G,0)))</f>
        <v>OwnsComputer</v>
      </c>
    </row>
    <row r="12127" spans="1:12" x14ac:dyDescent="0.25">
      <c r="A12127" t="s">
        <v>3725</v>
      </c>
      <c r="B12127" t="s">
        <v>3922</v>
      </c>
      <c r="C12127" s="27">
        <v>44847</v>
      </c>
      <c r="D12127" s="27">
        <v>44981</v>
      </c>
      <c r="E12127" t="s">
        <v>3932</v>
      </c>
      <c r="F12127" s="27">
        <v>43779</v>
      </c>
      <c r="G12127">
        <v>62</v>
      </c>
      <c r="H12127" s="27">
        <v>45066</v>
      </c>
      <c r="I12127">
        <v>62</v>
      </c>
      <c r="J12127">
        <f>IFERROR(INDEX(Birlesme[campaign_price], MATCH(Birlesme[[#This Row],[Last_buy_date]], Birlesme[buy_date], 0)), "")</f>
        <v>29</v>
      </c>
      <c r="K12127" t="str">
        <f>IF(Birlesme[[#This Row],[Max_price]]&gt;Birlesme[[#This Row],[Last_campaign_price]],"Endirim olacaq","Endirim yoxdur")</f>
        <v>Endirim olacaq</v>
      </c>
      <c r="L12127" t="str">
        <f>IF(Birlesme[[#This Row],[Endirim]]="Endirim yoxdur", "Yoxdur",INDEX(E:E, MATCH(Birlesme[[#This Row],[Max_price]],G:G,0)))</f>
        <v>OwnsComputer</v>
      </c>
    </row>
    <row r="12128" spans="1:12" x14ac:dyDescent="0.25">
      <c r="A12128" t="s">
        <v>3725</v>
      </c>
      <c r="B12128" t="s">
        <v>3922</v>
      </c>
      <c r="C12128" s="27">
        <v>44847</v>
      </c>
      <c r="D12128" s="27">
        <v>45010</v>
      </c>
      <c r="E12128" t="s">
        <v>3932</v>
      </c>
      <c r="F12128" s="27">
        <v>43779</v>
      </c>
      <c r="G12128">
        <v>62</v>
      </c>
      <c r="H12128" s="27">
        <v>45066</v>
      </c>
      <c r="I12128">
        <v>62</v>
      </c>
      <c r="J12128">
        <f>IFERROR(INDEX(Birlesme[campaign_price], MATCH(Birlesme[[#This Row],[Last_buy_date]], Birlesme[buy_date], 0)), "")</f>
        <v>29</v>
      </c>
      <c r="K12128" t="str">
        <f>IF(Birlesme[[#This Row],[Max_price]]&gt;Birlesme[[#This Row],[Last_campaign_price]],"Endirim olacaq","Endirim yoxdur")</f>
        <v>Endirim olacaq</v>
      </c>
      <c r="L12128" t="str">
        <f>IF(Birlesme[[#This Row],[Endirim]]="Endirim yoxdur", "Yoxdur",INDEX(E:E, MATCH(Birlesme[[#This Row],[Max_price]],G:G,0)))</f>
        <v>OwnsComputer</v>
      </c>
    </row>
    <row r="12129" spans="1:12" x14ac:dyDescent="0.25">
      <c r="A12129" t="s">
        <v>3725</v>
      </c>
      <c r="B12129" t="s">
        <v>3922</v>
      </c>
      <c r="C12129" s="27">
        <v>44847</v>
      </c>
      <c r="D12129" s="27">
        <v>45034</v>
      </c>
      <c r="E12129" t="s">
        <v>3932</v>
      </c>
      <c r="F12129" s="27">
        <v>43779</v>
      </c>
      <c r="G12129">
        <v>62</v>
      </c>
      <c r="H12129" s="27">
        <v>45066</v>
      </c>
      <c r="I12129">
        <v>62</v>
      </c>
      <c r="J12129">
        <f>IFERROR(INDEX(Birlesme[campaign_price], MATCH(Birlesme[[#This Row],[Last_buy_date]], Birlesme[buy_date], 0)), "")</f>
        <v>29</v>
      </c>
      <c r="K12129" t="str">
        <f>IF(Birlesme[[#This Row],[Max_price]]&gt;Birlesme[[#This Row],[Last_campaign_price]],"Endirim olacaq","Endirim yoxdur")</f>
        <v>Endirim olacaq</v>
      </c>
      <c r="L12129" t="str">
        <f>IF(Birlesme[[#This Row],[Endirim]]="Endirim yoxdur", "Yoxdur",INDEX(E:E, MATCH(Birlesme[[#This Row],[Max_price]],G:G,0)))</f>
        <v>OwnsComputer</v>
      </c>
    </row>
    <row r="12130" spans="1:12" x14ac:dyDescent="0.25">
      <c r="A12130" t="s">
        <v>3725</v>
      </c>
      <c r="B12130" t="s">
        <v>3922</v>
      </c>
      <c r="C12130" s="27">
        <v>44847</v>
      </c>
      <c r="D12130" s="27">
        <v>45066</v>
      </c>
      <c r="E12130" t="s">
        <v>3932</v>
      </c>
      <c r="F12130" s="27">
        <v>43779</v>
      </c>
      <c r="G12130">
        <v>62</v>
      </c>
      <c r="H12130" s="27">
        <v>45066</v>
      </c>
      <c r="I12130">
        <v>62</v>
      </c>
      <c r="J12130">
        <f>IFERROR(INDEX(Birlesme[campaign_price], MATCH(Birlesme[[#This Row],[Last_buy_date]], Birlesme[buy_date], 0)), "")</f>
        <v>29</v>
      </c>
      <c r="K12130" t="str">
        <f>IF(Birlesme[[#This Row],[Max_price]]&gt;Birlesme[[#This Row],[Last_campaign_price]],"Endirim olacaq","Endirim yoxdur")</f>
        <v>Endirim olacaq</v>
      </c>
      <c r="L12130" t="str">
        <f>IF(Birlesme[[#This Row],[Endirim]]="Endirim yoxdur", "Yoxdur",INDEX(E:E, MATCH(Birlesme[[#This Row],[Max_price]],G:G,0)))</f>
        <v>OwnsComputer</v>
      </c>
    </row>
    <row r="12131" spans="1:12" x14ac:dyDescent="0.25">
      <c r="A12131" t="s">
        <v>3725</v>
      </c>
      <c r="B12131" t="s">
        <v>3949</v>
      </c>
      <c r="C12131" s="27">
        <v>44940</v>
      </c>
      <c r="D12131" s="27">
        <v>44940</v>
      </c>
      <c r="E12131" t="s">
        <v>3942</v>
      </c>
      <c r="F12131" s="27">
        <v>43312</v>
      </c>
      <c r="G12131">
        <v>25</v>
      </c>
      <c r="H12131" s="27">
        <v>45066</v>
      </c>
      <c r="I12131">
        <v>62</v>
      </c>
      <c r="J12131">
        <f>IFERROR(INDEX(Birlesme[campaign_price], MATCH(Birlesme[[#This Row],[Last_buy_date]], Birlesme[buy_date], 0)), "")</f>
        <v>29</v>
      </c>
      <c r="K12131" t="str">
        <f>IF(Birlesme[[#This Row],[Max_price]]&gt;Birlesme[[#This Row],[Last_campaign_price]],"Endirim olacaq","Endirim yoxdur")</f>
        <v>Endirim olacaq</v>
      </c>
      <c r="L12131" t="str">
        <f>IF(Birlesme[[#This Row],[Endirim]]="Endirim yoxdur", "Yoxdur",INDEX(E:E, MATCH(Birlesme[[#This Row],[Max_price]],G:G,0)))</f>
        <v>OwnsComputer</v>
      </c>
    </row>
    <row r="12132" spans="1:12" x14ac:dyDescent="0.25">
      <c r="A12132" t="s">
        <v>3725</v>
      </c>
      <c r="B12132" t="s">
        <v>3949</v>
      </c>
      <c r="C12132" s="27">
        <v>44940</v>
      </c>
      <c r="D12132" s="27">
        <v>44974</v>
      </c>
      <c r="E12132" t="s">
        <v>3942</v>
      </c>
      <c r="F12132" s="27">
        <v>43312</v>
      </c>
      <c r="G12132">
        <v>25</v>
      </c>
      <c r="H12132" s="27">
        <v>45066</v>
      </c>
      <c r="I12132">
        <v>62</v>
      </c>
      <c r="J12132">
        <f>IFERROR(INDEX(Birlesme[campaign_price], MATCH(Birlesme[[#This Row],[Last_buy_date]], Birlesme[buy_date], 0)), "")</f>
        <v>29</v>
      </c>
      <c r="K12132" t="str">
        <f>IF(Birlesme[[#This Row],[Max_price]]&gt;Birlesme[[#This Row],[Last_campaign_price]],"Endirim olacaq","Endirim yoxdur")</f>
        <v>Endirim olacaq</v>
      </c>
      <c r="L12132" t="str">
        <f>IF(Birlesme[[#This Row],[Endirim]]="Endirim yoxdur", "Yoxdur",INDEX(E:E, MATCH(Birlesme[[#This Row],[Max_price]],G:G,0)))</f>
        <v>OwnsComputer</v>
      </c>
    </row>
    <row r="12133" spans="1:12" x14ac:dyDescent="0.25">
      <c r="A12133" t="s">
        <v>3725</v>
      </c>
      <c r="B12133" t="s">
        <v>3949</v>
      </c>
      <c r="C12133" s="27">
        <v>44940</v>
      </c>
      <c r="D12133" s="27">
        <v>45003</v>
      </c>
      <c r="E12133" t="s">
        <v>3942</v>
      </c>
      <c r="F12133" s="27">
        <v>43312</v>
      </c>
      <c r="G12133">
        <v>25</v>
      </c>
      <c r="H12133" s="27">
        <v>45066</v>
      </c>
      <c r="I12133">
        <v>62</v>
      </c>
      <c r="J12133">
        <f>IFERROR(INDEX(Birlesme[campaign_price], MATCH(Birlesme[[#This Row],[Last_buy_date]], Birlesme[buy_date], 0)), "")</f>
        <v>29</v>
      </c>
      <c r="K12133" t="str">
        <f>IF(Birlesme[[#This Row],[Max_price]]&gt;Birlesme[[#This Row],[Last_campaign_price]],"Endirim olacaq","Endirim yoxdur")</f>
        <v>Endirim olacaq</v>
      </c>
      <c r="L12133" t="str">
        <f>IF(Birlesme[[#This Row],[Endirim]]="Endirim yoxdur", "Yoxdur",INDEX(E:E, MATCH(Birlesme[[#This Row],[Max_price]],G:G,0)))</f>
        <v>OwnsComputer</v>
      </c>
    </row>
    <row r="12134" spans="1:12" x14ac:dyDescent="0.25">
      <c r="A12134" t="s">
        <v>3725</v>
      </c>
      <c r="B12134" t="s">
        <v>3949</v>
      </c>
      <c r="C12134" s="27">
        <v>44940</v>
      </c>
      <c r="D12134" s="27">
        <v>45038</v>
      </c>
      <c r="E12134" t="s">
        <v>3942</v>
      </c>
      <c r="F12134" s="27">
        <v>43312</v>
      </c>
      <c r="G12134">
        <v>25</v>
      </c>
      <c r="H12134" s="27">
        <v>45066</v>
      </c>
      <c r="I12134">
        <v>62</v>
      </c>
      <c r="J12134">
        <f>IFERROR(INDEX(Birlesme[campaign_price], MATCH(Birlesme[[#This Row],[Last_buy_date]], Birlesme[buy_date], 0)), "")</f>
        <v>29</v>
      </c>
      <c r="K12134" t="str">
        <f>IF(Birlesme[[#This Row],[Max_price]]&gt;Birlesme[[#This Row],[Last_campaign_price]],"Endirim olacaq","Endirim yoxdur")</f>
        <v>Endirim olacaq</v>
      </c>
      <c r="L12134" t="str">
        <f>IF(Birlesme[[#This Row],[Endirim]]="Endirim yoxdur", "Yoxdur",INDEX(E:E, MATCH(Birlesme[[#This Row],[Max_price]],G:G,0)))</f>
        <v>OwnsComputer</v>
      </c>
    </row>
    <row r="12135" spans="1:12" x14ac:dyDescent="0.25">
      <c r="A12135" t="s">
        <v>3725</v>
      </c>
      <c r="B12135" t="s">
        <v>3949</v>
      </c>
      <c r="C12135" s="27">
        <v>44940</v>
      </c>
      <c r="D12135" s="27">
        <v>45064</v>
      </c>
      <c r="E12135" t="s">
        <v>3942</v>
      </c>
      <c r="F12135" s="27">
        <v>43312</v>
      </c>
      <c r="G12135">
        <v>25</v>
      </c>
      <c r="H12135" s="27">
        <v>45066</v>
      </c>
      <c r="I12135">
        <v>62</v>
      </c>
      <c r="J12135">
        <f>IFERROR(INDEX(Birlesme[campaign_price], MATCH(Birlesme[[#This Row],[Last_buy_date]], Birlesme[buy_date], 0)), "")</f>
        <v>29</v>
      </c>
      <c r="K12135" t="str">
        <f>IF(Birlesme[[#This Row],[Max_price]]&gt;Birlesme[[#This Row],[Last_campaign_price]],"Endirim olacaq","Endirim yoxdur")</f>
        <v>Endirim olacaq</v>
      </c>
      <c r="L12135" t="str">
        <f>IF(Birlesme[[#This Row],[Endirim]]="Endirim yoxdur", "Yoxdur",INDEX(E:E, MATCH(Birlesme[[#This Row],[Max_price]],G:G,0)))</f>
        <v>OwnsComputer</v>
      </c>
    </row>
    <row r="12136" spans="1:12" x14ac:dyDescent="0.25">
      <c r="A12136" t="s">
        <v>3726</v>
      </c>
      <c r="B12136" t="s">
        <v>3953</v>
      </c>
      <c r="C12136" s="27">
        <v>44941</v>
      </c>
      <c r="D12136" s="27">
        <v>44941</v>
      </c>
      <c r="E12136" t="s">
        <v>3946</v>
      </c>
      <c r="F12136" s="27">
        <v>44744</v>
      </c>
      <c r="G12136">
        <v>29</v>
      </c>
      <c r="H12136" s="27">
        <v>45078</v>
      </c>
      <c r="I12136">
        <v>29</v>
      </c>
      <c r="J12136">
        <f>IFERROR(INDEX(Birlesme[campaign_price], MATCH(Birlesme[[#This Row],[Last_buy_date]], Birlesme[buy_date], 0)), "")</f>
        <v>13</v>
      </c>
      <c r="K12136" t="str">
        <f>IF(Birlesme[[#This Row],[Max_price]]&gt;Birlesme[[#This Row],[Last_campaign_price]],"Endirim olacaq","Endirim yoxdur")</f>
        <v>Endirim olacaq</v>
      </c>
      <c r="L12136" t="str">
        <f>IF(Birlesme[[#This Row],[Endirim]]="Endirim yoxdur", "Yoxdur",INDEX(E:E, MATCH(Birlesme[[#This Row],[Max_price]],G:G,0)))</f>
        <v>MaritalStatus</v>
      </c>
    </row>
    <row r="12137" spans="1:12" x14ac:dyDescent="0.25">
      <c r="A12137" t="s">
        <v>3726</v>
      </c>
      <c r="B12137" t="s">
        <v>3953</v>
      </c>
      <c r="C12137" s="27">
        <v>44941</v>
      </c>
      <c r="D12137" s="27">
        <v>44979</v>
      </c>
      <c r="E12137" t="s">
        <v>3946</v>
      </c>
      <c r="F12137" s="27">
        <v>44744</v>
      </c>
      <c r="G12137">
        <v>29</v>
      </c>
      <c r="H12137" s="27">
        <v>45078</v>
      </c>
      <c r="I12137">
        <v>29</v>
      </c>
      <c r="J12137">
        <f>IFERROR(INDEX(Birlesme[campaign_price], MATCH(Birlesme[[#This Row],[Last_buy_date]], Birlesme[buy_date], 0)), "")</f>
        <v>13</v>
      </c>
      <c r="K12137" t="str">
        <f>IF(Birlesme[[#This Row],[Max_price]]&gt;Birlesme[[#This Row],[Last_campaign_price]],"Endirim olacaq","Endirim yoxdur")</f>
        <v>Endirim olacaq</v>
      </c>
      <c r="L12137" t="str">
        <f>IF(Birlesme[[#This Row],[Endirim]]="Endirim yoxdur", "Yoxdur",INDEX(E:E, MATCH(Birlesme[[#This Row],[Max_price]],G:G,0)))</f>
        <v>MaritalStatus</v>
      </c>
    </row>
    <row r="12138" spans="1:12" x14ac:dyDescent="0.25">
      <c r="A12138" t="s">
        <v>3726</v>
      </c>
      <c r="B12138" t="s">
        <v>3953</v>
      </c>
      <c r="C12138" s="27">
        <v>44941</v>
      </c>
      <c r="D12138" s="27">
        <v>45001</v>
      </c>
      <c r="E12138" t="s">
        <v>3946</v>
      </c>
      <c r="F12138" s="27">
        <v>44744</v>
      </c>
      <c r="G12138">
        <v>29</v>
      </c>
      <c r="H12138" s="27">
        <v>45078</v>
      </c>
      <c r="I12138">
        <v>29</v>
      </c>
      <c r="J12138">
        <f>IFERROR(INDEX(Birlesme[campaign_price], MATCH(Birlesme[[#This Row],[Last_buy_date]], Birlesme[buy_date], 0)), "")</f>
        <v>13</v>
      </c>
      <c r="K12138" t="str">
        <f>IF(Birlesme[[#This Row],[Max_price]]&gt;Birlesme[[#This Row],[Last_campaign_price]],"Endirim olacaq","Endirim yoxdur")</f>
        <v>Endirim olacaq</v>
      </c>
      <c r="L12138" t="str">
        <f>IF(Birlesme[[#This Row],[Endirim]]="Endirim yoxdur", "Yoxdur",INDEX(E:E, MATCH(Birlesme[[#This Row],[Max_price]],G:G,0)))</f>
        <v>MaritalStatus</v>
      </c>
    </row>
    <row r="12139" spans="1:12" x14ac:dyDescent="0.25">
      <c r="A12139" t="s">
        <v>3726</v>
      </c>
      <c r="B12139" t="s">
        <v>3953</v>
      </c>
      <c r="C12139" s="27">
        <v>44941</v>
      </c>
      <c r="D12139" s="27">
        <v>45032</v>
      </c>
      <c r="E12139" t="s">
        <v>3946</v>
      </c>
      <c r="F12139" s="27">
        <v>44744</v>
      </c>
      <c r="G12139">
        <v>29</v>
      </c>
      <c r="H12139" s="27">
        <v>45078</v>
      </c>
      <c r="I12139">
        <v>29</v>
      </c>
      <c r="J12139">
        <f>IFERROR(INDEX(Birlesme[campaign_price], MATCH(Birlesme[[#This Row],[Last_buy_date]], Birlesme[buy_date], 0)), "")</f>
        <v>13</v>
      </c>
      <c r="K12139" t="str">
        <f>IF(Birlesme[[#This Row],[Max_price]]&gt;Birlesme[[#This Row],[Last_campaign_price]],"Endirim olacaq","Endirim yoxdur")</f>
        <v>Endirim olacaq</v>
      </c>
      <c r="L12139" t="str">
        <f>IF(Birlesme[[#This Row],[Endirim]]="Endirim yoxdur", "Yoxdur",INDEX(E:E, MATCH(Birlesme[[#This Row],[Max_price]],G:G,0)))</f>
        <v>MaritalStatus</v>
      </c>
    </row>
    <row r="12140" spans="1:12" x14ac:dyDescent="0.25">
      <c r="A12140" t="s">
        <v>3726</v>
      </c>
      <c r="B12140" t="s">
        <v>3953</v>
      </c>
      <c r="C12140" s="27">
        <v>44941</v>
      </c>
      <c r="D12140" s="27">
        <v>45065</v>
      </c>
      <c r="E12140" t="s">
        <v>3946</v>
      </c>
      <c r="F12140" s="27">
        <v>44744</v>
      </c>
      <c r="G12140">
        <v>29</v>
      </c>
      <c r="H12140" s="27">
        <v>45078</v>
      </c>
      <c r="I12140">
        <v>29</v>
      </c>
      <c r="J12140">
        <f>IFERROR(INDEX(Birlesme[campaign_price], MATCH(Birlesme[[#This Row],[Last_buy_date]], Birlesme[buy_date], 0)), "")</f>
        <v>13</v>
      </c>
      <c r="K12140" t="str">
        <f>IF(Birlesme[[#This Row],[Max_price]]&gt;Birlesme[[#This Row],[Last_campaign_price]],"Endirim olacaq","Endirim yoxdur")</f>
        <v>Endirim olacaq</v>
      </c>
      <c r="L12140" t="str">
        <f>IF(Birlesme[[#This Row],[Endirim]]="Endirim yoxdur", "Yoxdur",INDEX(E:E, MATCH(Birlesme[[#This Row],[Max_price]],G:G,0)))</f>
        <v>MaritalStatus</v>
      </c>
    </row>
    <row r="12141" spans="1:12" x14ac:dyDescent="0.25">
      <c r="A12141" t="s">
        <v>3726</v>
      </c>
      <c r="B12141" t="s">
        <v>3949</v>
      </c>
      <c r="C12141" s="27">
        <v>45038</v>
      </c>
      <c r="D12141" s="27">
        <v>45038</v>
      </c>
      <c r="E12141" t="s">
        <v>3942</v>
      </c>
      <c r="F12141" s="27">
        <v>43312</v>
      </c>
      <c r="G12141">
        <v>25</v>
      </c>
      <c r="H12141" s="27">
        <v>45078</v>
      </c>
      <c r="I12141">
        <v>29</v>
      </c>
      <c r="J12141">
        <f>IFERROR(INDEX(Birlesme[campaign_price], MATCH(Birlesme[[#This Row],[Last_buy_date]], Birlesme[buy_date], 0)), "")</f>
        <v>13</v>
      </c>
      <c r="K12141" t="str">
        <f>IF(Birlesme[[#This Row],[Max_price]]&gt;Birlesme[[#This Row],[Last_campaign_price]],"Endirim olacaq","Endirim yoxdur")</f>
        <v>Endirim olacaq</v>
      </c>
      <c r="L12141" t="str">
        <f>IF(Birlesme[[#This Row],[Endirim]]="Endirim yoxdur", "Yoxdur",INDEX(E:E, MATCH(Birlesme[[#This Row],[Max_price]],G:G,0)))</f>
        <v>MaritalStatus</v>
      </c>
    </row>
    <row r="12142" spans="1:12" x14ac:dyDescent="0.25">
      <c r="A12142" t="s">
        <v>3726</v>
      </c>
      <c r="B12142" t="s">
        <v>3949</v>
      </c>
      <c r="C12142" s="27">
        <v>45038</v>
      </c>
      <c r="D12142" s="27">
        <v>45070</v>
      </c>
      <c r="E12142" t="s">
        <v>3942</v>
      </c>
      <c r="F12142" s="27">
        <v>43312</v>
      </c>
      <c r="G12142">
        <v>25</v>
      </c>
      <c r="H12142" s="27">
        <v>45078</v>
      </c>
      <c r="I12142">
        <v>29</v>
      </c>
      <c r="J12142">
        <f>IFERROR(INDEX(Birlesme[campaign_price], MATCH(Birlesme[[#This Row],[Last_buy_date]], Birlesme[buy_date], 0)), "")</f>
        <v>13</v>
      </c>
      <c r="K12142" t="str">
        <f>IF(Birlesme[[#This Row],[Max_price]]&gt;Birlesme[[#This Row],[Last_campaign_price]],"Endirim olacaq","Endirim yoxdur")</f>
        <v>Endirim olacaq</v>
      </c>
      <c r="L12142" t="str">
        <f>IF(Birlesme[[#This Row],[Endirim]]="Endirim yoxdur", "Yoxdur",INDEX(E:E, MATCH(Birlesme[[#This Row],[Max_price]],G:G,0)))</f>
        <v>MaritalStatus</v>
      </c>
    </row>
    <row r="12143" spans="1:12" x14ac:dyDescent="0.25">
      <c r="A12143" t="s">
        <v>3726</v>
      </c>
      <c r="B12143" t="s">
        <v>3949</v>
      </c>
      <c r="C12143" s="27">
        <v>45038</v>
      </c>
      <c r="D12143" s="27">
        <v>45078</v>
      </c>
      <c r="E12143" t="s">
        <v>3942</v>
      </c>
      <c r="F12143" s="27">
        <v>43312</v>
      </c>
      <c r="G12143">
        <v>25</v>
      </c>
      <c r="H12143" s="27">
        <v>45078</v>
      </c>
      <c r="I12143">
        <v>29</v>
      </c>
      <c r="J12143">
        <f>IFERROR(INDEX(Birlesme[campaign_price], MATCH(Birlesme[[#This Row],[Last_buy_date]], Birlesme[buy_date], 0)), "")</f>
        <v>13</v>
      </c>
      <c r="K12143" t="str">
        <f>IF(Birlesme[[#This Row],[Max_price]]&gt;Birlesme[[#This Row],[Last_campaign_price]],"Endirim olacaq","Endirim yoxdur")</f>
        <v>Endirim olacaq</v>
      </c>
      <c r="L12143" t="str">
        <f>IF(Birlesme[[#This Row],[Endirim]]="Endirim yoxdur", "Yoxdur",INDEX(E:E, MATCH(Birlesme[[#This Row],[Max_price]],G:G,0)))</f>
        <v>MaritalStatus</v>
      </c>
    </row>
    <row r="12144" spans="1:12" x14ac:dyDescent="0.25">
      <c r="A12144" t="s">
        <v>3727</v>
      </c>
      <c r="B12144" t="s">
        <v>3925</v>
      </c>
      <c r="C12144" s="27">
        <v>44717</v>
      </c>
      <c r="D12144" s="27">
        <v>44717</v>
      </c>
      <c r="E12144" t="s">
        <v>3935</v>
      </c>
      <c r="F12144" s="27">
        <v>44156</v>
      </c>
      <c r="G12144">
        <v>13</v>
      </c>
      <c r="H12144" s="27">
        <v>45062</v>
      </c>
      <c r="I12144">
        <v>13</v>
      </c>
      <c r="J12144">
        <f>IFERROR(INDEX(Birlesme[campaign_price], MATCH(Birlesme[[#This Row],[Last_buy_date]], Birlesme[buy_date], 0)), "")</f>
        <v>13</v>
      </c>
      <c r="K12144" t="str">
        <f>IF(Birlesme[[#This Row],[Max_price]]&gt;Birlesme[[#This Row],[Last_campaign_price]],"Endirim olacaq","Endirim yoxdur")</f>
        <v>Endirim yoxdur</v>
      </c>
      <c r="L12144" t="str">
        <f>IF(Birlesme[[#This Row],[Endirim]]="Endirim yoxdur", "Yoxdur",INDEX(E:E, MATCH(Birlesme[[#This Row],[Max_price]],G:G,0)))</f>
        <v>Yoxdur</v>
      </c>
    </row>
    <row r="12145" spans="1:12" x14ac:dyDescent="0.25">
      <c r="A12145" t="s">
        <v>3727</v>
      </c>
      <c r="B12145" t="s">
        <v>3925</v>
      </c>
      <c r="C12145" s="27">
        <v>44717</v>
      </c>
      <c r="D12145" s="27">
        <v>44792</v>
      </c>
      <c r="E12145" t="s">
        <v>3935</v>
      </c>
      <c r="F12145" s="27">
        <v>44156</v>
      </c>
      <c r="G12145">
        <v>13</v>
      </c>
      <c r="H12145" s="27">
        <v>45062</v>
      </c>
      <c r="I12145">
        <v>13</v>
      </c>
      <c r="J12145">
        <f>IFERROR(INDEX(Birlesme[campaign_price], MATCH(Birlesme[[#This Row],[Last_buy_date]], Birlesme[buy_date], 0)), "")</f>
        <v>13</v>
      </c>
      <c r="K12145" t="str">
        <f>IF(Birlesme[[#This Row],[Max_price]]&gt;Birlesme[[#This Row],[Last_campaign_price]],"Endirim olacaq","Endirim yoxdur")</f>
        <v>Endirim yoxdur</v>
      </c>
      <c r="L12145" t="str">
        <f>IF(Birlesme[[#This Row],[Endirim]]="Endirim yoxdur", "Yoxdur",INDEX(E:E, MATCH(Birlesme[[#This Row],[Max_price]],G:G,0)))</f>
        <v>Yoxdur</v>
      </c>
    </row>
    <row r="12146" spans="1:12" x14ac:dyDescent="0.25">
      <c r="A12146" t="s">
        <v>3727</v>
      </c>
      <c r="B12146" t="s">
        <v>3925</v>
      </c>
      <c r="C12146" s="27">
        <v>44717</v>
      </c>
      <c r="D12146" s="27">
        <v>44816</v>
      </c>
      <c r="E12146" t="s">
        <v>3935</v>
      </c>
      <c r="F12146" s="27">
        <v>44156</v>
      </c>
      <c r="G12146">
        <v>13</v>
      </c>
      <c r="H12146" s="27">
        <v>45062</v>
      </c>
      <c r="I12146">
        <v>13</v>
      </c>
      <c r="J12146">
        <f>IFERROR(INDEX(Birlesme[campaign_price], MATCH(Birlesme[[#This Row],[Last_buy_date]], Birlesme[buy_date], 0)), "")</f>
        <v>13</v>
      </c>
      <c r="K12146" t="str">
        <f>IF(Birlesme[[#This Row],[Max_price]]&gt;Birlesme[[#This Row],[Last_campaign_price]],"Endirim olacaq","Endirim yoxdur")</f>
        <v>Endirim yoxdur</v>
      </c>
      <c r="L12146" t="str">
        <f>IF(Birlesme[[#This Row],[Endirim]]="Endirim yoxdur", "Yoxdur",INDEX(E:E, MATCH(Birlesme[[#This Row],[Max_price]],G:G,0)))</f>
        <v>Yoxdur</v>
      </c>
    </row>
    <row r="12147" spans="1:12" x14ac:dyDescent="0.25">
      <c r="A12147" t="s">
        <v>3727</v>
      </c>
      <c r="B12147" t="s">
        <v>3925</v>
      </c>
      <c r="C12147" s="27">
        <v>44717</v>
      </c>
      <c r="D12147" s="27">
        <v>44844</v>
      </c>
      <c r="E12147" t="s">
        <v>3935</v>
      </c>
      <c r="F12147" s="27">
        <v>44156</v>
      </c>
      <c r="G12147">
        <v>13</v>
      </c>
      <c r="H12147" s="27">
        <v>45062</v>
      </c>
      <c r="I12147">
        <v>13</v>
      </c>
      <c r="J12147">
        <f>IFERROR(INDEX(Birlesme[campaign_price], MATCH(Birlesme[[#This Row],[Last_buy_date]], Birlesme[buy_date], 0)), "")</f>
        <v>13</v>
      </c>
      <c r="K12147" t="str">
        <f>IF(Birlesme[[#This Row],[Max_price]]&gt;Birlesme[[#This Row],[Last_campaign_price]],"Endirim olacaq","Endirim yoxdur")</f>
        <v>Endirim yoxdur</v>
      </c>
      <c r="L12147" t="str">
        <f>IF(Birlesme[[#This Row],[Endirim]]="Endirim yoxdur", "Yoxdur",INDEX(E:E, MATCH(Birlesme[[#This Row],[Max_price]],G:G,0)))</f>
        <v>Yoxdur</v>
      </c>
    </row>
    <row r="12148" spans="1:12" x14ac:dyDescent="0.25">
      <c r="A12148" t="s">
        <v>3727</v>
      </c>
      <c r="B12148" t="s">
        <v>3925</v>
      </c>
      <c r="C12148" s="27">
        <v>44717</v>
      </c>
      <c r="D12148" s="27">
        <v>44877</v>
      </c>
      <c r="E12148" t="s">
        <v>3935</v>
      </c>
      <c r="F12148" s="27">
        <v>44156</v>
      </c>
      <c r="G12148">
        <v>13</v>
      </c>
      <c r="H12148" s="27">
        <v>45062</v>
      </c>
      <c r="I12148">
        <v>13</v>
      </c>
      <c r="J12148">
        <f>IFERROR(INDEX(Birlesme[campaign_price], MATCH(Birlesme[[#This Row],[Last_buy_date]], Birlesme[buy_date], 0)), "")</f>
        <v>13</v>
      </c>
      <c r="K12148" t="str">
        <f>IF(Birlesme[[#This Row],[Max_price]]&gt;Birlesme[[#This Row],[Last_campaign_price]],"Endirim olacaq","Endirim yoxdur")</f>
        <v>Endirim yoxdur</v>
      </c>
      <c r="L12148" t="str">
        <f>IF(Birlesme[[#This Row],[Endirim]]="Endirim yoxdur", "Yoxdur",INDEX(E:E, MATCH(Birlesme[[#This Row],[Max_price]],G:G,0)))</f>
        <v>Yoxdur</v>
      </c>
    </row>
    <row r="12149" spans="1:12" x14ac:dyDescent="0.25">
      <c r="A12149" t="s">
        <v>3727</v>
      </c>
      <c r="B12149" t="s">
        <v>3925</v>
      </c>
      <c r="C12149" s="27">
        <v>44717</v>
      </c>
      <c r="D12149" s="27">
        <v>44904</v>
      </c>
      <c r="E12149" t="s">
        <v>3935</v>
      </c>
      <c r="F12149" s="27">
        <v>44156</v>
      </c>
      <c r="G12149">
        <v>13</v>
      </c>
      <c r="H12149" s="27">
        <v>45062</v>
      </c>
      <c r="I12149">
        <v>13</v>
      </c>
      <c r="J12149">
        <f>IFERROR(INDEX(Birlesme[campaign_price], MATCH(Birlesme[[#This Row],[Last_buy_date]], Birlesme[buy_date], 0)), "")</f>
        <v>13</v>
      </c>
      <c r="K12149" t="str">
        <f>IF(Birlesme[[#This Row],[Max_price]]&gt;Birlesme[[#This Row],[Last_campaign_price]],"Endirim olacaq","Endirim yoxdur")</f>
        <v>Endirim yoxdur</v>
      </c>
      <c r="L12149" t="str">
        <f>IF(Birlesme[[#This Row],[Endirim]]="Endirim yoxdur", "Yoxdur",INDEX(E:E, MATCH(Birlesme[[#This Row],[Max_price]],G:G,0)))</f>
        <v>Yoxdur</v>
      </c>
    </row>
    <row r="12150" spans="1:12" x14ac:dyDescent="0.25">
      <c r="A12150" t="s">
        <v>3727</v>
      </c>
      <c r="B12150" t="s">
        <v>3925</v>
      </c>
      <c r="C12150" s="27">
        <v>44717</v>
      </c>
      <c r="D12150" s="27">
        <v>44932</v>
      </c>
      <c r="E12150" t="s">
        <v>3935</v>
      </c>
      <c r="F12150" s="27">
        <v>44156</v>
      </c>
      <c r="G12150">
        <v>13</v>
      </c>
      <c r="H12150" s="27">
        <v>45062</v>
      </c>
      <c r="I12150">
        <v>13</v>
      </c>
      <c r="J12150">
        <f>IFERROR(INDEX(Birlesme[campaign_price], MATCH(Birlesme[[#This Row],[Last_buy_date]], Birlesme[buy_date], 0)), "")</f>
        <v>13</v>
      </c>
      <c r="K12150" t="str">
        <f>IF(Birlesme[[#This Row],[Max_price]]&gt;Birlesme[[#This Row],[Last_campaign_price]],"Endirim olacaq","Endirim yoxdur")</f>
        <v>Endirim yoxdur</v>
      </c>
      <c r="L12150" t="str">
        <f>IF(Birlesme[[#This Row],[Endirim]]="Endirim yoxdur", "Yoxdur",INDEX(E:E, MATCH(Birlesme[[#This Row],[Max_price]],G:G,0)))</f>
        <v>Yoxdur</v>
      </c>
    </row>
    <row r="12151" spans="1:12" x14ac:dyDescent="0.25">
      <c r="A12151" t="s">
        <v>3727</v>
      </c>
      <c r="B12151" t="s">
        <v>3925</v>
      </c>
      <c r="C12151" s="27">
        <v>44717</v>
      </c>
      <c r="D12151" s="27">
        <v>45062</v>
      </c>
      <c r="E12151" t="s">
        <v>3935</v>
      </c>
      <c r="F12151" s="27">
        <v>44156</v>
      </c>
      <c r="G12151">
        <v>13</v>
      </c>
      <c r="H12151" s="27">
        <v>45062</v>
      </c>
      <c r="I12151">
        <v>13</v>
      </c>
      <c r="J12151">
        <f>IFERROR(INDEX(Birlesme[campaign_price], MATCH(Birlesme[[#This Row],[Last_buy_date]], Birlesme[buy_date], 0)), "")</f>
        <v>13</v>
      </c>
      <c r="K12151" t="str">
        <f>IF(Birlesme[[#This Row],[Max_price]]&gt;Birlesme[[#This Row],[Last_campaign_price]],"Endirim olacaq","Endirim yoxdur")</f>
        <v>Endirim yoxdur</v>
      </c>
      <c r="L12151" t="str">
        <f>IF(Birlesme[[#This Row],[Endirim]]="Endirim yoxdur", "Yoxdur",INDEX(E:E, MATCH(Birlesme[[#This Row],[Max_price]],G:G,0)))</f>
        <v>Yoxdur</v>
      </c>
    </row>
    <row r="12152" spans="1:12" x14ac:dyDescent="0.25">
      <c r="A12152" t="s">
        <v>3728</v>
      </c>
      <c r="B12152" t="s">
        <v>3926</v>
      </c>
      <c r="C12152" s="27">
        <v>44606</v>
      </c>
      <c r="D12152" s="27">
        <v>44606</v>
      </c>
      <c r="E12152" t="s">
        <v>3936</v>
      </c>
      <c r="F12152" s="27">
        <v>42141</v>
      </c>
      <c r="G12152">
        <v>25</v>
      </c>
      <c r="H12152" s="27">
        <v>45063</v>
      </c>
      <c r="I12152">
        <v>29</v>
      </c>
      <c r="J12152">
        <f>IFERROR(INDEX(Birlesme[campaign_price], MATCH(Birlesme[[#This Row],[Last_buy_date]], Birlesme[buy_date], 0)), "")</f>
        <v>26</v>
      </c>
      <c r="K12152" t="str">
        <f>IF(Birlesme[[#This Row],[Max_price]]&gt;Birlesme[[#This Row],[Last_campaign_price]],"Endirim olacaq","Endirim yoxdur")</f>
        <v>Endirim olacaq</v>
      </c>
      <c r="L12152" t="str">
        <f>IF(Birlesme[[#This Row],[Endirim]]="Endirim yoxdur", "Yoxdur",INDEX(E:E, MATCH(Birlesme[[#This Row],[Max_price]],G:G,0)))</f>
        <v>MaritalStatus</v>
      </c>
    </row>
    <row r="12153" spans="1:12" x14ac:dyDescent="0.25">
      <c r="A12153" t="s">
        <v>3728</v>
      </c>
      <c r="B12153" t="s">
        <v>3926</v>
      </c>
      <c r="C12153" s="27">
        <v>44606</v>
      </c>
      <c r="D12153" s="27">
        <v>44643</v>
      </c>
      <c r="E12153" t="s">
        <v>3936</v>
      </c>
      <c r="F12153" s="27">
        <v>42141</v>
      </c>
      <c r="G12153">
        <v>25</v>
      </c>
      <c r="H12153" s="27">
        <v>45063</v>
      </c>
      <c r="I12153">
        <v>29</v>
      </c>
      <c r="J12153">
        <f>IFERROR(INDEX(Birlesme[campaign_price], MATCH(Birlesme[[#This Row],[Last_buy_date]], Birlesme[buy_date], 0)), "")</f>
        <v>26</v>
      </c>
      <c r="K12153" t="str">
        <f>IF(Birlesme[[#This Row],[Max_price]]&gt;Birlesme[[#This Row],[Last_campaign_price]],"Endirim olacaq","Endirim yoxdur")</f>
        <v>Endirim olacaq</v>
      </c>
      <c r="L12153" t="str">
        <f>IF(Birlesme[[#This Row],[Endirim]]="Endirim yoxdur", "Yoxdur",INDEX(E:E, MATCH(Birlesme[[#This Row],[Max_price]],G:G,0)))</f>
        <v>MaritalStatus</v>
      </c>
    </row>
    <row r="12154" spans="1:12" x14ac:dyDescent="0.25">
      <c r="A12154" t="s">
        <v>3728</v>
      </c>
      <c r="B12154" t="s">
        <v>3926</v>
      </c>
      <c r="C12154" s="27">
        <v>44606</v>
      </c>
      <c r="D12154" s="27">
        <v>44680</v>
      </c>
      <c r="E12154" t="s">
        <v>3936</v>
      </c>
      <c r="F12154" s="27">
        <v>42141</v>
      </c>
      <c r="G12154">
        <v>25</v>
      </c>
      <c r="H12154" s="27">
        <v>45063</v>
      </c>
      <c r="I12154">
        <v>29</v>
      </c>
      <c r="J12154">
        <f>IFERROR(INDEX(Birlesme[campaign_price], MATCH(Birlesme[[#This Row],[Last_buy_date]], Birlesme[buy_date], 0)), "")</f>
        <v>26</v>
      </c>
      <c r="K12154" t="str">
        <f>IF(Birlesme[[#This Row],[Max_price]]&gt;Birlesme[[#This Row],[Last_campaign_price]],"Endirim olacaq","Endirim yoxdur")</f>
        <v>Endirim olacaq</v>
      </c>
      <c r="L12154" t="str">
        <f>IF(Birlesme[[#This Row],[Endirim]]="Endirim yoxdur", "Yoxdur",INDEX(E:E, MATCH(Birlesme[[#This Row],[Max_price]],G:G,0)))</f>
        <v>MaritalStatus</v>
      </c>
    </row>
    <row r="12155" spans="1:12" x14ac:dyDescent="0.25">
      <c r="A12155" t="s">
        <v>3728</v>
      </c>
      <c r="B12155" t="s">
        <v>3926</v>
      </c>
      <c r="C12155" s="27">
        <v>44606</v>
      </c>
      <c r="D12155" s="27">
        <v>44699</v>
      </c>
      <c r="E12155" t="s">
        <v>3936</v>
      </c>
      <c r="F12155" s="27">
        <v>42141</v>
      </c>
      <c r="G12155">
        <v>25</v>
      </c>
      <c r="H12155" s="27">
        <v>45063</v>
      </c>
      <c r="I12155">
        <v>29</v>
      </c>
      <c r="J12155">
        <f>IFERROR(INDEX(Birlesme[campaign_price], MATCH(Birlesme[[#This Row],[Last_buy_date]], Birlesme[buy_date], 0)), "")</f>
        <v>26</v>
      </c>
      <c r="K12155" t="str">
        <f>IF(Birlesme[[#This Row],[Max_price]]&gt;Birlesme[[#This Row],[Last_campaign_price]],"Endirim olacaq","Endirim yoxdur")</f>
        <v>Endirim olacaq</v>
      </c>
      <c r="L12155" t="str">
        <f>IF(Birlesme[[#This Row],[Endirim]]="Endirim yoxdur", "Yoxdur",INDEX(E:E, MATCH(Birlesme[[#This Row],[Max_price]],G:G,0)))</f>
        <v>MaritalStatus</v>
      </c>
    </row>
    <row r="12156" spans="1:12" x14ac:dyDescent="0.25">
      <c r="A12156" t="s">
        <v>3728</v>
      </c>
      <c r="B12156" t="s">
        <v>3926</v>
      </c>
      <c r="C12156" s="27">
        <v>44606</v>
      </c>
      <c r="D12156" s="27">
        <v>44729</v>
      </c>
      <c r="E12156" t="s">
        <v>3936</v>
      </c>
      <c r="F12156" s="27">
        <v>42141</v>
      </c>
      <c r="G12156">
        <v>25</v>
      </c>
      <c r="H12156" s="27">
        <v>45063</v>
      </c>
      <c r="I12156">
        <v>29</v>
      </c>
      <c r="J12156">
        <f>IFERROR(INDEX(Birlesme[campaign_price], MATCH(Birlesme[[#This Row],[Last_buy_date]], Birlesme[buy_date], 0)), "")</f>
        <v>26</v>
      </c>
      <c r="K12156" t="str">
        <f>IF(Birlesme[[#This Row],[Max_price]]&gt;Birlesme[[#This Row],[Last_campaign_price]],"Endirim olacaq","Endirim yoxdur")</f>
        <v>Endirim olacaq</v>
      </c>
      <c r="L12156" t="str">
        <f>IF(Birlesme[[#This Row],[Endirim]]="Endirim yoxdur", "Yoxdur",INDEX(E:E, MATCH(Birlesme[[#This Row],[Max_price]],G:G,0)))</f>
        <v>MaritalStatus</v>
      </c>
    </row>
    <row r="12157" spans="1:12" x14ac:dyDescent="0.25">
      <c r="A12157" t="s">
        <v>3728</v>
      </c>
      <c r="B12157" t="s">
        <v>3926</v>
      </c>
      <c r="C12157" s="27">
        <v>44606</v>
      </c>
      <c r="D12157" s="27">
        <v>44763</v>
      </c>
      <c r="E12157" t="s">
        <v>3936</v>
      </c>
      <c r="F12157" s="27">
        <v>42141</v>
      </c>
      <c r="G12157">
        <v>25</v>
      </c>
      <c r="H12157" s="27">
        <v>45063</v>
      </c>
      <c r="I12157">
        <v>29</v>
      </c>
      <c r="J12157">
        <f>IFERROR(INDEX(Birlesme[campaign_price], MATCH(Birlesme[[#This Row],[Last_buy_date]], Birlesme[buy_date], 0)), "")</f>
        <v>26</v>
      </c>
      <c r="K12157" t="str">
        <f>IF(Birlesme[[#This Row],[Max_price]]&gt;Birlesme[[#This Row],[Last_campaign_price]],"Endirim olacaq","Endirim yoxdur")</f>
        <v>Endirim olacaq</v>
      </c>
      <c r="L12157" t="str">
        <f>IF(Birlesme[[#This Row],[Endirim]]="Endirim yoxdur", "Yoxdur",INDEX(E:E, MATCH(Birlesme[[#This Row],[Max_price]],G:G,0)))</f>
        <v>MaritalStatus</v>
      </c>
    </row>
    <row r="12158" spans="1:12" x14ac:dyDescent="0.25">
      <c r="A12158" t="s">
        <v>3728</v>
      </c>
      <c r="B12158" t="s">
        <v>3926</v>
      </c>
      <c r="C12158" s="27">
        <v>44606</v>
      </c>
      <c r="D12158" s="27">
        <v>44797</v>
      </c>
      <c r="E12158" t="s">
        <v>3936</v>
      </c>
      <c r="F12158" s="27">
        <v>42141</v>
      </c>
      <c r="G12158">
        <v>25</v>
      </c>
      <c r="H12158" s="27">
        <v>45063</v>
      </c>
      <c r="I12158">
        <v>29</v>
      </c>
      <c r="J12158">
        <f>IFERROR(INDEX(Birlesme[campaign_price], MATCH(Birlesme[[#This Row],[Last_buy_date]], Birlesme[buy_date], 0)), "")</f>
        <v>26</v>
      </c>
      <c r="K12158" t="str">
        <f>IF(Birlesme[[#This Row],[Max_price]]&gt;Birlesme[[#This Row],[Last_campaign_price]],"Endirim olacaq","Endirim yoxdur")</f>
        <v>Endirim olacaq</v>
      </c>
      <c r="L12158" t="str">
        <f>IF(Birlesme[[#This Row],[Endirim]]="Endirim yoxdur", "Yoxdur",INDEX(E:E, MATCH(Birlesme[[#This Row],[Max_price]],G:G,0)))</f>
        <v>MaritalStatus</v>
      </c>
    </row>
    <row r="12159" spans="1:12" x14ac:dyDescent="0.25">
      <c r="A12159" t="s">
        <v>3728</v>
      </c>
      <c r="B12159" t="s">
        <v>3926</v>
      </c>
      <c r="C12159" s="27">
        <v>44606</v>
      </c>
      <c r="D12159" s="27">
        <v>44818</v>
      </c>
      <c r="E12159" t="s">
        <v>3936</v>
      </c>
      <c r="F12159" s="27">
        <v>42141</v>
      </c>
      <c r="G12159">
        <v>25</v>
      </c>
      <c r="H12159" s="27">
        <v>45063</v>
      </c>
      <c r="I12159">
        <v>29</v>
      </c>
      <c r="J12159">
        <f>IFERROR(INDEX(Birlesme[campaign_price], MATCH(Birlesme[[#This Row],[Last_buy_date]], Birlesme[buy_date], 0)), "")</f>
        <v>26</v>
      </c>
      <c r="K12159" t="str">
        <f>IF(Birlesme[[#This Row],[Max_price]]&gt;Birlesme[[#This Row],[Last_campaign_price]],"Endirim olacaq","Endirim yoxdur")</f>
        <v>Endirim olacaq</v>
      </c>
      <c r="L12159" t="str">
        <f>IF(Birlesme[[#This Row],[Endirim]]="Endirim yoxdur", "Yoxdur",INDEX(E:E, MATCH(Birlesme[[#This Row],[Max_price]],G:G,0)))</f>
        <v>MaritalStatus</v>
      </c>
    </row>
    <row r="12160" spans="1:12" x14ac:dyDescent="0.25">
      <c r="A12160" t="s">
        <v>3728</v>
      </c>
      <c r="B12160" t="s">
        <v>3926</v>
      </c>
      <c r="C12160" s="27">
        <v>44606</v>
      </c>
      <c r="D12160" s="27">
        <v>44850</v>
      </c>
      <c r="E12160" t="s">
        <v>3936</v>
      </c>
      <c r="F12160" s="27">
        <v>42141</v>
      </c>
      <c r="G12160">
        <v>25</v>
      </c>
      <c r="H12160" s="27">
        <v>45063</v>
      </c>
      <c r="I12160">
        <v>29</v>
      </c>
      <c r="J12160">
        <f>IFERROR(INDEX(Birlesme[campaign_price], MATCH(Birlesme[[#This Row],[Last_buy_date]], Birlesme[buy_date], 0)), "")</f>
        <v>26</v>
      </c>
      <c r="K12160" t="str">
        <f>IF(Birlesme[[#This Row],[Max_price]]&gt;Birlesme[[#This Row],[Last_campaign_price]],"Endirim olacaq","Endirim yoxdur")</f>
        <v>Endirim olacaq</v>
      </c>
      <c r="L12160" t="str">
        <f>IF(Birlesme[[#This Row],[Endirim]]="Endirim yoxdur", "Yoxdur",INDEX(E:E, MATCH(Birlesme[[#This Row],[Max_price]],G:G,0)))</f>
        <v>MaritalStatus</v>
      </c>
    </row>
    <row r="12161" spans="1:12" x14ac:dyDescent="0.25">
      <c r="A12161" t="s">
        <v>3728</v>
      </c>
      <c r="B12161" t="s">
        <v>3926</v>
      </c>
      <c r="C12161" s="27">
        <v>44606</v>
      </c>
      <c r="D12161" s="27">
        <v>44892</v>
      </c>
      <c r="E12161" t="s">
        <v>3936</v>
      </c>
      <c r="F12161" s="27">
        <v>42141</v>
      </c>
      <c r="G12161">
        <v>25</v>
      </c>
      <c r="H12161" s="27">
        <v>45063</v>
      </c>
      <c r="I12161">
        <v>29</v>
      </c>
      <c r="J12161">
        <f>IFERROR(INDEX(Birlesme[campaign_price], MATCH(Birlesme[[#This Row],[Last_buy_date]], Birlesme[buy_date], 0)), "")</f>
        <v>26</v>
      </c>
      <c r="K12161" t="str">
        <f>IF(Birlesme[[#This Row],[Max_price]]&gt;Birlesme[[#This Row],[Last_campaign_price]],"Endirim olacaq","Endirim yoxdur")</f>
        <v>Endirim olacaq</v>
      </c>
      <c r="L12161" t="str">
        <f>IF(Birlesme[[#This Row],[Endirim]]="Endirim yoxdur", "Yoxdur",INDEX(E:E, MATCH(Birlesme[[#This Row],[Max_price]],G:G,0)))</f>
        <v>MaritalStatus</v>
      </c>
    </row>
    <row r="12162" spans="1:12" x14ac:dyDescent="0.25">
      <c r="A12162" t="s">
        <v>3728</v>
      </c>
      <c r="B12162" t="s">
        <v>3926</v>
      </c>
      <c r="C12162" s="27">
        <v>44606</v>
      </c>
      <c r="D12162" s="27">
        <v>44921</v>
      </c>
      <c r="E12162" t="s">
        <v>3936</v>
      </c>
      <c r="F12162" s="27">
        <v>42141</v>
      </c>
      <c r="G12162">
        <v>25</v>
      </c>
      <c r="H12162" s="27">
        <v>45063</v>
      </c>
      <c r="I12162">
        <v>29</v>
      </c>
      <c r="J12162">
        <f>IFERROR(INDEX(Birlesme[campaign_price], MATCH(Birlesme[[#This Row],[Last_buy_date]], Birlesme[buy_date], 0)), "")</f>
        <v>26</v>
      </c>
      <c r="K12162" t="str">
        <f>IF(Birlesme[[#This Row],[Max_price]]&gt;Birlesme[[#This Row],[Last_campaign_price]],"Endirim olacaq","Endirim yoxdur")</f>
        <v>Endirim olacaq</v>
      </c>
      <c r="L12162" t="str">
        <f>IF(Birlesme[[#This Row],[Endirim]]="Endirim yoxdur", "Yoxdur",INDEX(E:E, MATCH(Birlesme[[#This Row],[Max_price]],G:G,0)))</f>
        <v>MaritalStatus</v>
      </c>
    </row>
    <row r="12163" spans="1:12" x14ac:dyDescent="0.25">
      <c r="A12163" t="s">
        <v>3728</v>
      </c>
      <c r="B12163" t="s">
        <v>3926</v>
      </c>
      <c r="C12163" s="27">
        <v>44606</v>
      </c>
      <c r="D12163" s="27">
        <v>44942</v>
      </c>
      <c r="E12163" t="s">
        <v>3936</v>
      </c>
      <c r="F12163" s="27">
        <v>42141</v>
      </c>
      <c r="G12163">
        <v>25</v>
      </c>
      <c r="H12163" s="27">
        <v>45063</v>
      </c>
      <c r="I12163">
        <v>29</v>
      </c>
      <c r="J12163">
        <f>IFERROR(INDEX(Birlesme[campaign_price], MATCH(Birlesme[[#This Row],[Last_buy_date]], Birlesme[buy_date], 0)), "")</f>
        <v>26</v>
      </c>
      <c r="K12163" t="str">
        <f>IF(Birlesme[[#This Row],[Max_price]]&gt;Birlesme[[#This Row],[Last_campaign_price]],"Endirim olacaq","Endirim yoxdur")</f>
        <v>Endirim olacaq</v>
      </c>
      <c r="L12163" t="str">
        <f>IF(Birlesme[[#This Row],[Endirim]]="Endirim yoxdur", "Yoxdur",INDEX(E:E, MATCH(Birlesme[[#This Row],[Max_price]],G:G,0)))</f>
        <v>MaritalStatus</v>
      </c>
    </row>
    <row r="12164" spans="1:12" x14ac:dyDescent="0.25">
      <c r="A12164" t="s">
        <v>3728</v>
      </c>
      <c r="B12164" t="s">
        <v>3926</v>
      </c>
      <c r="C12164" s="27">
        <v>44606</v>
      </c>
      <c r="D12164" s="27">
        <v>44974</v>
      </c>
      <c r="E12164" t="s">
        <v>3936</v>
      </c>
      <c r="F12164" s="27">
        <v>42141</v>
      </c>
      <c r="G12164">
        <v>25</v>
      </c>
      <c r="H12164" s="27">
        <v>45063</v>
      </c>
      <c r="I12164">
        <v>29</v>
      </c>
      <c r="J12164">
        <f>IFERROR(INDEX(Birlesme[campaign_price], MATCH(Birlesme[[#This Row],[Last_buy_date]], Birlesme[buy_date], 0)), "")</f>
        <v>26</v>
      </c>
      <c r="K12164" t="str">
        <f>IF(Birlesme[[#This Row],[Max_price]]&gt;Birlesme[[#This Row],[Last_campaign_price]],"Endirim olacaq","Endirim yoxdur")</f>
        <v>Endirim olacaq</v>
      </c>
      <c r="L12164" t="str">
        <f>IF(Birlesme[[#This Row],[Endirim]]="Endirim yoxdur", "Yoxdur",INDEX(E:E, MATCH(Birlesme[[#This Row],[Max_price]],G:G,0)))</f>
        <v>MaritalStatus</v>
      </c>
    </row>
    <row r="12165" spans="1:12" x14ac:dyDescent="0.25">
      <c r="A12165" t="s">
        <v>3728</v>
      </c>
      <c r="B12165" t="s">
        <v>3926</v>
      </c>
      <c r="C12165" s="27">
        <v>44606</v>
      </c>
      <c r="D12165" s="27">
        <v>45014</v>
      </c>
      <c r="E12165" t="s">
        <v>3936</v>
      </c>
      <c r="F12165" s="27">
        <v>42141</v>
      </c>
      <c r="G12165">
        <v>25</v>
      </c>
      <c r="H12165" s="27">
        <v>45063</v>
      </c>
      <c r="I12165">
        <v>29</v>
      </c>
      <c r="J12165">
        <f>IFERROR(INDEX(Birlesme[campaign_price], MATCH(Birlesme[[#This Row],[Last_buy_date]], Birlesme[buy_date], 0)), "")</f>
        <v>26</v>
      </c>
      <c r="K12165" t="str">
        <f>IF(Birlesme[[#This Row],[Max_price]]&gt;Birlesme[[#This Row],[Last_campaign_price]],"Endirim olacaq","Endirim yoxdur")</f>
        <v>Endirim olacaq</v>
      </c>
      <c r="L12165" t="str">
        <f>IF(Birlesme[[#This Row],[Endirim]]="Endirim yoxdur", "Yoxdur",INDEX(E:E, MATCH(Birlesme[[#This Row],[Max_price]],G:G,0)))</f>
        <v>MaritalStatus</v>
      </c>
    </row>
    <row r="12166" spans="1:12" x14ac:dyDescent="0.25">
      <c r="A12166" t="s">
        <v>3728</v>
      </c>
      <c r="B12166" t="s">
        <v>3926</v>
      </c>
      <c r="C12166" s="27">
        <v>44606</v>
      </c>
      <c r="D12166" s="27">
        <v>45045</v>
      </c>
      <c r="E12166" t="s">
        <v>3936</v>
      </c>
      <c r="F12166" s="27">
        <v>42141</v>
      </c>
      <c r="G12166">
        <v>25</v>
      </c>
      <c r="H12166" s="27">
        <v>45063</v>
      </c>
      <c r="I12166">
        <v>29</v>
      </c>
      <c r="J12166">
        <f>IFERROR(INDEX(Birlesme[campaign_price], MATCH(Birlesme[[#This Row],[Last_buy_date]], Birlesme[buy_date], 0)), "")</f>
        <v>26</v>
      </c>
      <c r="K12166" t="str">
        <f>IF(Birlesme[[#This Row],[Max_price]]&gt;Birlesme[[#This Row],[Last_campaign_price]],"Endirim olacaq","Endirim yoxdur")</f>
        <v>Endirim olacaq</v>
      </c>
      <c r="L12166" t="str">
        <f>IF(Birlesme[[#This Row],[Endirim]]="Endirim yoxdur", "Yoxdur",INDEX(E:E, MATCH(Birlesme[[#This Row],[Max_price]],G:G,0)))</f>
        <v>MaritalStatus</v>
      </c>
    </row>
    <row r="12167" spans="1:12" x14ac:dyDescent="0.25">
      <c r="A12167" t="s">
        <v>3728</v>
      </c>
      <c r="B12167" t="s">
        <v>3926</v>
      </c>
      <c r="C12167" s="27">
        <v>44606</v>
      </c>
      <c r="D12167" s="27">
        <v>45060</v>
      </c>
      <c r="E12167" t="s">
        <v>3936</v>
      </c>
      <c r="F12167" s="27">
        <v>42141</v>
      </c>
      <c r="G12167">
        <v>25</v>
      </c>
      <c r="H12167" s="27">
        <v>45063</v>
      </c>
      <c r="I12167">
        <v>29</v>
      </c>
      <c r="J12167">
        <f>IFERROR(INDEX(Birlesme[campaign_price], MATCH(Birlesme[[#This Row],[Last_buy_date]], Birlesme[buy_date], 0)), "")</f>
        <v>26</v>
      </c>
      <c r="K12167" t="str">
        <f>IF(Birlesme[[#This Row],[Max_price]]&gt;Birlesme[[#This Row],[Last_campaign_price]],"Endirim olacaq","Endirim yoxdur")</f>
        <v>Endirim olacaq</v>
      </c>
      <c r="L12167" t="str">
        <f>IF(Birlesme[[#This Row],[Endirim]]="Endirim yoxdur", "Yoxdur",INDEX(E:E, MATCH(Birlesme[[#This Row],[Max_price]],G:G,0)))</f>
        <v>MaritalStatus</v>
      </c>
    </row>
    <row r="12168" spans="1:12" x14ac:dyDescent="0.25">
      <c r="A12168" t="s">
        <v>3728</v>
      </c>
      <c r="B12168" t="s">
        <v>3953</v>
      </c>
      <c r="C12168" s="27">
        <v>44844</v>
      </c>
      <c r="D12168" s="27">
        <v>44844</v>
      </c>
      <c r="E12168" t="s">
        <v>3946</v>
      </c>
      <c r="F12168" s="27">
        <v>44744</v>
      </c>
      <c r="G12168">
        <v>29</v>
      </c>
      <c r="H12168" s="27">
        <v>45063</v>
      </c>
      <c r="I12168">
        <v>29</v>
      </c>
      <c r="J12168">
        <f>IFERROR(INDEX(Birlesme[campaign_price], MATCH(Birlesme[[#This Row],[Last_buy_date]], Birlesme[buy_date], 0)), "")</f>
        <v>26</v>
      </c>
      <c r="K12168" t="str">
        <f>IF(Birlesme[[#This Row],[Max_price]]&gt;Birlesme[[#This Row],[Last_campaign_price]],"Endirim olacaq","Endirim yoxdur")</f>
        <v>Endirim olacaq</v>
      </c>
      <c r="L12168" t="str">
        <f>IF(Birlesme[[#This Row],[Endirim]]="Endirim yoxdur", "Yoxdur",INDEX(E:E, MATCH(Birlesme[[#This Row],[Max_price]],G:G,0)))</f>
        <v>MaritalStatus</v>
      </c>
    </row>
    <row r="12169" spans="1:12" x14ac:dyDescent="0.25">
      <c r="A12169" t="s">
        <v>3728</v>
      </c>
      <c r="B12169" t="s">
        <v>3953</v>
      </c>
      <c r="C12169" s="27">
        <v>44844</v>
      </c>
      <c r="D12169" s="27">
        <v>44880</v>
      </c>
      <c r="E12169" t="s">
        <v>3946</v>
      </c>
      <c r="F12169" s="27">
        <v>44744</v>
      </c>
      <c r="G12169">
        <v>29</v>
      </c>
      <c r="H12169" s="27">
        <v>45063</v>
      </c>
      <c r="I12169">
        <v>29</v>
      </c>
      <c r="J12169">
        <f>IFERROR(INDEX(Birlesme[campaign_price], MATCH(Birlesme[[#This Row],[Last_buy_date]], Birlesme[buy_date], 0)), "")</f>
        <v>26</v>
      </c>
      <c r="K12169" t="str">
        <f>IF(Birlesme[[#This Row],[Max_price]]&gt;Birlesme[[#This Row],[Last_campaign_price]],"Endirim olacaq","Endirim yoxdur")</f>
        <v>Endirim olacaq</v>
      </c>
      <c r="L12169" t="str">
        <f>IF(Birlesme[[#This Row],[Endirim]]="Endirim yoxdur", "Yoxdur",INDEX(E:E, MATCH(Birlesme[[#This Row],[Max_price]],G:G,0)))</f>
        <v>MaritalStatus</v>
      </c>
    </row>
    <row r="12170" spans="1:12" x14ac:dyDescent="0.25">
      <c r="A12170" t="s">
        <v>3728</v>
      </c>
      <c r="B12170" t="s">
        <v>3953</v>
      </c>
      <c r="C12170" s="27">
        <v>44844</v>
      </c>
      <c r="D12170" s="27">
        <v>44917</v>
      </c>
      <c r="E12170" t="s">
        <v>3946</v>
      </c>
      <c r="F12170" s="27">
        <v>44744</v>
      </c>
      <c r="G12170">
        <v>29</v>
      </c>
      <c r="H12170" s="27">
        <v>45063</v>
      </c>
      <c r="I12170">
        <v>29</v>
      </c>
      <c r="J12170">
        <f>IFERROR(INDEX(Birlesme[campaign_price], MATCH(Birlesme[[#This Row],[Last_buy_date]], Birlesme[buy_date], 0)), "")</f>
        <v>26</v>
      </c>
      <c r="K12170" t="str">
        <f>IF(Birlesme[[#This Row],[Max_price]]&gt;Birlesme[[#This Row],[Last_campaign_price]],"Endirim olacaq","Endirim yoxdur")</f>
        <v>Endirim olacaq</v>
      </c>
      <c r="L12170" t="str">
        <f>IF(Birlesme[[#This Row],[Endirim]]="Endirim yoxdur", "Yoxdur",INDEX(E:E, MATCH(Birlesme[[#This Row],[Max_price]],G:G,0)))</f>
        <v>MaritalStatus</v>
      </c>
    </row>
    <row r="12171" spans="1:12" x14ac:dyDescent="0.25">
      <c r="A12171" t="s">
        <v>3728</v>
      </c>
      <c r="B12171" t="s">
        <v>3953</v>
      </c>
      <c r="C12171" s="27">
        <v>44844</v>
      </c>
      <c r="D12171" s="27">
        <v>44940</v>
      </c>
      <c r="E12171" t="s">
        <v>3946</v>
      </c>
      <c r="F12171" s="27">
        <v>44744</v>
      </c>
      <c r="G12171">
        <v>29</v>
      </c>
      <c r="H12171" s="27">
        <v>45063</v>
      </c>
      <c r="I12171">
        <v>29</v>
      </c>
      <c r="J12171">
        <f>IFERROR(INDEX(Birlesme[campaign_price], MATCH(Birlesme[[#This Row],[Last_buy_date]], Birlesme[buy_date], 0)), "")</f>
        <v>26</v>
      </c>
      <c r="K12171" t="str">
        <f>IF(Birlesme[[#This Row],[Max_price]]&gt;Birlesme[[#This Row],[Last_campaign_price]],"Endirim olacaq","Endirim yoxdur")</f>
        <v>Endirim olacaq</v>
      </c>
      <c r="L12171" t="str">
        <f>IF(Birlesme[[#This Row],[Endirim]]="Endirim yoxdur", "Yoxdur",INDEX(E:E, MATCH(Birlesme[[#This Row],[Max_price]],G:G,0)))</f>
        <v>MaritalStatus</v>
      </c>
    </row>
    <row r="12172" spans="1:12" x14ac:dyDescent="0.25">
      <c r="A12172" t="s">
        <v>3728</v>
      </c>
      <c r="B12172" t="s">
        <v>3953</v>
      </c>
      <c r="C12172" s="27">
        <v>44844</v>
      </c>
      <c r="D12172" s="27">
        <v>44976</v>
      </c>
      <c r="E12172" t="s">
        <v>3946</v>
      </c>
      <c r="F12172" s="27">
        <v>44744</v>
      </c>
      <c r="G12172">
        <v>29</v>
      </c>
      <c r="H12172" s="27">
        <v>45063</v>
      </c>
      <c r="I12172">
        <v>29</v>
      </c>
      <c r="J12172">
        <f>IFERROR(INDEX(Birlesme[campaign_price], MATCH(Birlesme[[#This Row],[Last_buy_date]], Birlesme[buy_date], 0)), "")</f>
        <v>26</v>
      </c>
      <c r="K12172" t="str">
        <f>IF(Birlesme[[#This Row],[Max_price]]&gt;Birlesme[[#This Row],[Last_campaign_price]],"Endirim olacaq","Endirim yoxdur")</f>
        <v>Endirim olacaq</v>
      </c>
      <c r="L12172" t="str">
        <f>IF(Birlesme[[#This Row],[Endirim]]="Endirim yoxdur", "Yoxdur",INDEX(E:E, MATCH(Birlesme[[#This Row],[Max_price]],G:G,0)))</f>
        <v>MaritalStatus</v>
      </c>
    </row>
    <row r="12173" spans="1:12" x14ac:dyDescent="0.25">
      <c r="A12173" t="s">
        <v>3728</v>
      </c>
      <c r="B12173" t="s">
        <v>3953</v>
      </c>
      <c r="C12173" s="27">
        <v>44844</v>
      </c>
      <c r="D12173" s="27">
        <v>45007</v>
      </c>
      <c r="E12173" t="s">
        <v>3946</v>
      </c>
      <c r="F12173" s="27">
        <v>44744</v>
      </c>
      <c r="G12173">
        <v>29</v>
      </c>
      <c r="H12173" s="27">
        <v>45063</v>
      </c>
      <c r="I12173">
        <v>29</v>
      </c>
      <c r="J12173">
        <f>IFERROR(INDEX(Birlesme[campaign_price], MATCH(Birlesme[[#This Row],[Last_buy_date]], Birlesme[buy_date], 0)), "")</f>
        <v>26</v>
      </c>
      <c r="K12173" t="str">
        <f>IF(Birlesme[[#This Row],[Max_price]]&gt;Birlesme[[#This Row],[Last_campaign_price]],"Endirim olacaq","Endirim yoxdur")</f>
        <v>Endirim olacaq</v>
      </c>
      <c r="L12173" t="str">
        <f>IF(Birlesme[[#This Row],[Endirim]]="Endirim yoxdur", "Yoxdur",INDEX(E:E, MATCH(Birlesme[[#This Row],[Max_price]],G:G,0)))</f>
        <v>MaritalStatus</v>
      </c>
    </row>
    <row r="12174" spans="1:12" x14ac:dyDescent="0.25">
      <c r="A12174" t="s">
        <v>3728</v>
      </c>
      <c r="B12174" t="s">
        <v>3953</v>
      </c>
      <c r="C12174" s="27">
        <v>44844</v>
      </c>
      <c r="D12174" s="27">
        <v>45026</v>
      </c>
      <c r="E12174" t="s">
        <v>3946</v>
      </c>
      <c r="F12174" s="27">
        <v>44744</v>
      </c>
      <c r="G12174">
        <v>29</v>
      </c>
      <c r="H12174" s="27">
        <v>45063</v>
      </c>
      <c r="I12174">
        <v>29</v>
      </c>
      <c r="J12174">
        <f>IFERROR(INDEX(Birlesme[campaign_price], MATCH(Birlesme[[#This Row],[Last_buy_date]], Birlesme[buy_date], 0)), "")</f>
        <v>26</v>
      </c>
      <c r="K12174" t="str">
        <f>IF(Birlesme[[#This Row],[Max_price]]&gt;Birlesme[[#This Row],[Last_campaign_price]],"Endirim olacaq","Endirim yoxdur")</f>
        <v>Endirim olacaq</v>
      </c>
      <c r="L12174" t="str">
        <f>IF(Birlesme[[#This Row],[Endirim]]="Endirim yoxdur", "Yoxdur",INDEX(E:E, MATCH(Birlesme[[#This Row],[Max_price]],G:G,0)))</f>
        <v>MaritalStatus</v>
      </c>
    </row>
    <row r="12175" spans="1:12" x14ac:dyDescent="0.25">
      <c r="A12175" t="s">
        <v>3728</v>
      </c>
      <c r="B12175" t="s">
        <v>3953</v>
      </c>
      <c r="C12175" s="27">
        <v>44844</v>
      </c>
      <c r="D12175" s="27">
        <v>45063</v>
      </c>
      <c r="E12175" t="s">
        <v>3946</v>
      </c>
      <c r="F12175" s="27">
        <v>44744</v>
      </c>
      <c r="G12175">
        <v>29</v>
      </c>
      <c r="H12175" s="27">
        <v>45063</v>
      </c>
      <c r="I12175">
        <v>29</v>
      </c>
      <c r="J12175">
        <f>IFERROR(INDEX(Birlesme[campaign_price], MATCH(Birlesme[[#This Row],[Last_buy_date]], Birlesme[buy_date], 0)), "")</f>
        <v>26</v>
      </c>
      <c r="K12175" t="str">
        <f>IF(Birlesme[[#This Row],[Max_price]]&gt;Birlesme[[#This Row],[Last_campaign_price]],"Endirim olacaq","Endirim yoxdur")</f>
        <v>Endirim olacaq</v>
      </c>
      <c r="L12175" t="str">
        <f>IF(Birlesme[[#This Row],[Endirim]]="Endirim yoxdur", "Yoxdur",INDEX(E:E, MATCH(Birlesme[[#This Row],[Max_price]],G:G,0)))</f>
        <v>MaritalStatus</v>
      </c>
    </row>
    <row r="12176" spans="1:12" x14ac:dyDescent="0.25">
      <c r="A12176" t="s">
        <v>3729</v>
      </c>
      <c r="B12176" t="s">
        <v>3927</v>
      </c>
      <c r="C12176" s="27">
        <v>44842</v>
      </c>
      <c r="D12176" s="27">
        <v>44842</v>
      </c>
      <c r="E12176" t="s">
        <v>3937</v>
      </c>
      <c r="F12176" s="27">
        <v>44736</v>
      </c>
      <c r="G12176">
        <v>27</v>
      </c>
      <c r="H12176" s="27">
        <v>45074</v>
      </c>
      <c r="I12176">
        <v>27</v>
      </c>
      <c r="J12176">
        <f>IFERROR(INDEX(Birlesme[campaign_price], MATCH(Birlesme[[#This Row],[Last_buy_date]], Birlesme[buy_date], 0)), "")</f>
        <v>62</v>
      </c>
      <c r="K12176" t="str">
        <f>IF(Birlesme[[#This Row],[Max_price]]&gt;Birlesme[[#This Row],[Last_campaign_price]],"Endirim olacaq","Endirim yoxdur")</f>
        <v>Endirim yoxdur</v>
      </c>
      <c r="L12176" t="str">
        <f>IF(Birlesme[[#This Row],[Endirim]]="Endirim yoxdur", "Yoxdur",INDEX(E:E, MATCH(Birlesme[[#This Row],[Max_price]],G:G,0)))</f>
        <v>Yoxdur</v>
      </c>
    </row>
    <row r="12177" spans="1:12" x14ac:dyDescent="0.25">
      <c r="A12177" t="s">
        <v>3729</v>
      </c>
      <c r="B12177" t="s">
        <v>3927</v>
      </c>
      <c r="C12177" s="27">
        <v>44842</v>
      </c>
      <c r="D12177" s="27">
        <v>44886</v>
      </c>
      <c r="E12177" t="s">
        <v>3937</v>
      </c>
      <c r="F12177" s="27">
        <v>44736</v>
      </c>
      <c r="G12177">
        <v>27</v>
      </c>
      <c r="H12177" s="27">
        <v>45074</v>
      </c>
      <c r="I12177">
        <v>27</v>
      </c>
      <c r="J12177">
        <f>IFERROR(INDEX(Birlesme[campaign_price], MATCH(Birlesme[[#This Row],[Last_buy_date]], Birlesme[buy_date], 0)), "")</f>
        <v>62</v>
      </c>
      <c r="K12177" t="str">
        <f>IF(Birlesme[[#This Row],[Max_price]]&gt;Birlesme[[#This Row],[Last_campaign_price]],"Endirim olacaq","Endirim yoxdur")</f>
        <v>Endirim yoxdur</v>
      </c>
      <c r="L12177" t="str">
        <f>IF(Birlesme[[#This Row],[Endirim]]="Endirim yoxdur", "Yoxdur",INDEX(E:E, MATCH(Birlesme[[#This Row],[Max_price]],G:G,0)))</f>
        <v>Yoxdur</v>
      </c>
    </row>
    <row r="12178" spans="1:12" x14ac:dyDescent="0.25">
      <c r="A12178" t="s">
        <v>3729</v>
      </c>
      <c r="B12178" t="s">
        <v>3927</v>
      </c>
      <c r="C12178" s="27">
        <v>44842</v>
      </c>
      <c r="D12178" s="27">
        <v>44905</v>
      </c>
      <c r="E12178" t="s">
        <v>3937</v>
      </c>
      <c r="F12178" s="27">
        <v>44736</v>
      </c>
      <c r="G12178">
        <v>27</v>
      </c>
      <c r="H12178" s="27">
        <v>45074</v>
      </c>
      <c r="I12178">
        <v>27</v>
      </c>
      <c r="J12178">
        <f>IFERROR(INDEX(Birlesme[campaign_price], MATCH(Birlesme[[#This Row],[Last_buy_date]], Birlesme[buy_date], 0)), "")</f>
        <v>62</v>
      </c>
      <c r="K12178" t="str">
        <f>IF(Birlesme[[#This Row],[Max_price]]&gt;Birlesme[[#This Row],[Last_campaign_price]],"Endirim olacaq","Endirim yoxdur")</f>
        <v>Endirim yoxdur</v>
      </c>
      <c r="L12178" t="str">
        <f>IF(Birlesme[[#This Row],[Endirim]]="Endirim yoxdur", "Yoxdur",INDEX(E:E, MATCH(Birlesme[[#This Row],[Max_price]],G:G,0)))</f>
        <v>Yoxdur</v>
      </c>
    </row>
    <row r="12179" spans="1:12" x14ac:dyDescent="0.25">
      <c r="A12179" t="s">
        <v>3729</v>
      </c>
      <c r="B12179" t="s">
        <v>3927</v>
      </c>
      <c r="C12179" s="27">
        <v>44842</v>
      </c>
      <c r="D12179" s="27">
        <v>44940</v>
      </c>
      <c r="E12179" t="s">
        <v>3937</v>
      </c>
      <c r="F12179" s="27">
        <v>44736</v>
      </c>
      <c r="G12179">
        <v>27</v>
      </c>
      <c r="H12179" s="27">
        <v>45074</v>
      </c>
      <c r="I12179">
        <v>27</v>
      </c>
      <c r="J12179">
        <f>IFERROR(INDEX(Birlesme[campaign_price], MATCH(Birlesme[[#This Row],[Last_buy_date]], Birlesme[buy_date], 0)), "")</f>
        <v>62</v>
      </c>
      <c r="K12179" t="str">
        <f>IF(Birlesme[[#This Row],[Max_price]]&gt;Birlesme[[#This Row],[Last_campaign_price]],"Endirim olacaq","Endirim yoxdur")</f>
        <v>Endirim yoxdur</v>
      </c>
      <c r="L12179" t="str">
        <f>IF(Birlesme[[#This Row],[Endirim]]="Endirim yoxdur", "Yoxdur",INDEX(E:E, MATCH(Birlesme[[#This Row],[Max_price]],G:G,0)))</f>
        <v>Yoxdur</v>
      </c>
    </row>
    <row r="12180" spans="1:12" x14ac:dyDescent="0.25">
      <c r="A12180" t="s">
        <v>3729</v>
      </c>
      <c r="B12180" t="s">
        <v>3927</v>
      </c>
      <c r="C12180" s="27">
        <v>44842</v>
      </c>
      <c r="D12180" s="27">
        <v>44977</v>
      </c>
      <c r="E12180" t="s">
        <v>3937</v>
      </c>
      <c r="F12180" s="27">
        <v>44736</v>
      </c>
      <c r="G12180">
        <v>27</v>
      </c>
      <c r="H12180" s="27">
        <v>45074</v>
      </c>
      <c r="I12180">
        <v>27</v>
      </c>
      <c r="J12180">
        <f>IFERROR(INDEX(Birlesme[campaign_price], MATCH(Birlesme[[#This Row],[Last_buy_date]], Birlesme[buy_date], 0)), "")</f>
        <v>62</v>
      </c>
      <c r="K12180" t="str">
        <f>IF(Birlesme[[#This Row],[Max_price]]&gt;Birlesme[[#This Row],[Last_campaign_price]],"Endirim olacaq","Endirim yoxdur")</f>
        <v>Endirim yoxdur</v>
      </c>
      <c r="L12180" t="str">
        <f>IF(Birlesme[[#This Row],[Endirim]]="Endirim yoxdur", "Yoxdur",INDEX(E:E, MATCH(Birlesme[[#This Row],[Max_price]],G:G,0)))</f>
        <v>Yoxdur</v>
      </c>
    </row>
    <row r="12181" spans="1:12" x14ac:dyDescent="0.25">
      <c r="A12181" t="s">
        <v>3729</v>
      </c>
      <c r="B12181" t="s">
        <v>3927</v>
      </c>
      <c r="C12181" s="27">
        <v>44842</v>
      </c>
      <c r="D12181" s="27">
        <v>45006</v>
      </c>
      <c r="E12181" t="s">
        <v>3937</v>
      </c>
      <c r="F12181" s="27">
        <v>44736</v>
      </c>
      <c r="G12181">
        <v>27</v>
      </c>
      <c r="H12181" s="27">
        <v>45074</v>
      </c>
      <c r="I12181">
        <v>27</v>
      </c>
      <c r="J12181">
        <f>IFERROR(INDEX(Birlesme[campaign_price], MATCH(Birlesme[[#This Row],[Last_buy_date]], Birlesme[buy_date], 0)), "")</f>
        <v>62</v>
      </c>
      <c r="K12181" t="str">
        <f>IF(Birlesme[[#This Row],[Max_price]]&gt;Birlesme[[#This Row],[Last_campaign_price]],"Endirim olacaq","Endirim yoxdur")</f>
        <v>Endirim yoxdur</v>
      </c>
      <c r="L12181" t="str">
        <f>IF(Birlesme[[#This Row],[Endirim]]="Endirim yoxdur", "Yoxdur",INDEX(E:E, MATCH(Birlesme[[#This Row],[Max_price]],G:G,0)))</f>
        <v>Yoxdur</v>
      </c>
    </row>
    <row r="12182" spans="1:12" x14ac:dyDescent="0.25">
      <c r="A12182" t="s">
        <v>3729</v>
      </c>
      <c r="B12182" t="s">
        <v>3927</v>
      </c>
      <c r="C12182" s="27">
        <v>44842</v>
      </c>
      <c r="D12182" s="27">
        <v>45028</v>
      </c>
      <c r="E12182" t="s">
        <v>3937</v>
      </c>
      <c r="F12182" s="27">
        <v>44736</v>
      </c>
      <c r="G12182">
        <v>27</v>
      </c>
      <c r="H12182" s="27">
        <v>45074</v>
      </c>
      <c r="I12182">
        <v>27</v>
      </c>
      <c r="J12182">
        <f>IFERROR(INDEX(Birlesme[campaign_price], MATCH(Birlesme[[#This Row],[Last_buy_date]], Birlesme[buy_date], 0)), "")</f>
        <v>62</v>
      </c>
      <c r="K12182" t="str">
        <f>IF(Birlesme[[#This Row],[Max_price]]&gt;Birlesme[[#This Row],[Last_campaign_price]],"Endirim olacaq","Endirim yoxdur")</f>
        <v>Endirim yoxdur</v>
      </c>
      <c r="L12182" t="str">
        <f>IF(Birlesme[[#This Row],[Endirim]]="Endirim yoxdur", "Yoxdur",INDEX(E:E, MATCH(Birlesme[[#This Row],[Max_price]],G:G,0)))</f>
        <v>Yoxdur</v>
      </c>
    </row>
    <row r="12183" spans="1:12" x14ac:dyDescent="0.25">
      <c r="A12183" t="s">
        <v>3729</v>
      </c>
      <c r="B12183" t="s">
        <v>3927</v>
      </c>
      <c r="C12183" s="27">
        <v>44842</v>
      </c>
      <c r="D12183" s="27">
        <v>45054</v>
      </c>
      <c r="E12183" t="s">
        <v>3937</v>
      </c>
      <c r="F12183" s="27">
        <v>44736</v>
      </c>
      <c r="G12183">
        <v>27</v>
      </c>
      <c r="H12183" s="27">
        <v>45074</v>
      </c>
      <c r="I12183">
        <v>27</v>
      </c>
      <c r="J12183">
        <f>IFERROR(INDEX(Birlesme[campaign_price], MATCH(Birlesme[[#This Row],[Last_buy_date]], Birlesme[buy_date], 0)), "")</f>
        <v>62</v>
      </c>
      <c r="K12183" t="str">
        <f>IF(Birlesme[[#This Row],[Max_price]]&gt;Birlesme[[#This Row],[Last_campaign_price]],"Endirim olacaq","Endirim yoxdur")</f>
        <v>Endirim yoxdur</v>
      </c>
      <c r="L12183" t="str">
        <f>IF(Birlesme[[#This Row],[Endirim]]="Endirim yoxdur", "Yoxdur",INDEX(E:E, MATCH(Birlesme[[#This Row],[Max_price]],G:G,0)))</f>
        <v>Yoxdur</v>
      </c>
    </row>
    <row r="12184" spans="1:12" x14ac:dyDescent="0.25">
      <c r="A12184" t="s">
        <v>3729</v>
      </c>
      <c r="B12184" t="s">
        <v>3923</v>
      </c>
      <c r="C12184" s="27">
        <v>44849</v>
      </c>
      <c r="D12184" s="27">
        <v>44849</v>
      </c>
      <c r="E12184" t="s">
        <v>3933</v>
      </c>
      <c r="F12184" s="27">
        <v>43502</v>
      </c>
      <c r="G12184">
        <v>26</v>
      </c>
      <c r="H12184" s="27">
        <v>45074</v>
      </c>
      <c r="I12184">
        <v>27</v>
      </c>
      <c r="J12184">
        <f>IFERROR(INDEX(Birlesme[campaign_price], MATCH(Birlesme[[#This Row],[Last_buy_date]], Birlesme[buy_date], 0)), "")</f>
        <v>62</v>
      </c>
      <c r="K12184" t="str">
        <f>IF(Birlesme[[#This Row],[Max_price]]&gt;Birlesme[[#This Row],[Last_campaign_price]],"Endirim olacaq","Endirim yoxdur")</f>
        <v>Endirim yoxdur</v>
      </c>
      <c r="L12184" t="str">
        <f>IF(Birlesme[[#This Row],[Endirim]]="Endirim yoxdur", "Yoxdur",INDEX(E:E, MATCH(Birlesme[[#This Row],[Max_price]],G:G,0)))</f>
        <v>Yoxdur</v>
      </c>
    </row>
    <row r="12185" spans="1:12" x14ac:dyDescent="0.25">
      <c r="A12185" t="s">
        <v>3729</v>
      </c>
      <c r="B12185" t="s">
        <v>3923</v>
      </c>
      <c r="C12185" s="27">
        <v>44849</v>
      </c>
      <c r="D12185" s="27">
        <v>44892</v>
      </c>
      <c r="E12185" t="s">
        <v>3933</v>
      </c>
      <c r="F12185" s="27">
        <v>43502</v>
      </c>
      <c r="G12185">
        <v>26</v>
      </c>
      <c r="H12185" s="27">
        <v>45074</v>
      </c>
      <c r="I12185">
        <v>27</v>
      </c>
      <c r="J12185">
        <f>IFERROR(INDEX(Birlesme[campaign_price], MATCH(Birlesme[[#This Row],[Last_buy_date]], Birlesme[buy_date], 0)), "")</f>
        <v>62</v>
      </c>
      <c r="K12185" t="str">
        <f>IF(Birlesme[[#This Row],[Max_price]]&gt;Birlesme[[#This Row],[Last_campaign_price]],"Endirim olacaq","Endirim yoxdur")</f>
        <v>Endirim yoxdur</v>
      </c>
      <c r="L12185" t="str">
        <f>IF(Birlesme[[#This Row],[Endirim]]="Endirim yoxdur", "Yoxdur",INDEX(E:E, MATCH(Birlesme[[#This Row],[Max_price]],G:G,0)))</f>
        <v>Yoxdur</v>
      </c>
    </row>
    <row r="12186" spans="1:12" x14ac:dyDescent="0.25">
      <c r="A12186" t="s">
        <v>3729</v>
      </c>
      <c r="B12186" t="s">
        <v>3923</v>
      </c>
      <c r="C12186" s="27">
        <v>44849</v>
      </c>
      <c r="D12186" s="27">
        <v>44922</v>
      </c>
      <c r="E12186" t="s">
        <v>3933</v>
      </c>
      <c r="F12186" s="27">
        <v>43502</v>
      </c>
      <c r="G12186">
        <v>26</v>
      </c>
      <c r="H12186" s="27">
        <v>45074</v>
      </c>
      <c r="I12186">
        <v>27</v>
      </c>
      <c r="J12186">
        <f>IFERROR(INDEX(Birlesme[campaign_price], MATCH(Birlesme[[#This Row],[Last_buy_date]], Birlesme[buy_date], 0)), "")</f>
        <v>62</v>
      </c>
      <c r="K12186" t="str">
        <f>IF(Birlesme[[#This Row],[Max_price]]&gt;Birlesme[[#This Row],[Last_campaign_price]],"Endirim olacaq","Endirim yoxdur")</f>
        <v>Endirim yoxdur</v>
      </c>
      <c r="L12186" t="str">
        <f>IF(Birlesme[[#This Row],[Endirim]]="Endirim yoxdur", "Yoxdur",INDEX(E:E, MATCH(Birlesme[[#This Row],[Max_price]],G:G,0)))</f>
        <v>Yoxdur</v>
      </c>
    </row>
    <row r="12187" spans="1:12" x14ac:dyDescent="0.25">
      <c r="A12187" t="s">
        <v>3729</v>
      </c>
      <c r="B12187" t="s">
        <v>3923</v>
      </c>
      <c r="C12187" s="27">
        <v>44849</v>
      </c>
      <c r="D12187" s="27">
        <v>44951</v>
      </c>
      <c r="E12187" t="s">
        <v>3933</v>
      </c>
      <c r="F12187" s="27">
        <v>43502</v>
      </c>
      <c r="G12187">
        <v>26</v>
      </c>
      <c r="H12187" s="27">
        <v>45074</v>
      </c>
      <c r="I12187">
        <v>27</v>
      </c>
      <c r="J12187">
        <f>IFERROR(INDEX(Birlesme[campaign_price], MATCH(Birlesme[[#This Row],[Last_buy_date]], Birlesme[buy_date], 0)), "")</f>
        <v>62</v>
      </c>
      <c r="K12187" t="str">
        <f>IF(Birlesme[[#This Row],[Max_price]]&gt;Birlesme[[#This Row],[Last_campaign_price]],"Endirim olacaq","Endirim yoxdur")</f>
        <v>Endirim yoxdur</v>
      </c>
      <c r="L12187" t="str">
        <f>IF(Birlesme[[#This Row],[Endirim]]="Endirim yoxdur", "Yoxdur",INDEX(E:E, MATCH(Birlesme[[#This Row],[Max_price]],G:G,0)))</f>
        <v>Yoxdur</v>
      </c>
    </row>
    <row r="12188" spans="1:12" x14ac:dyDescent="0.25">
      <c r="A12188" t="s">
        <v>3729</v>
      </c>
      <c r="B12188" t="s">
        <v>3923</v>
      </c>
      <c r="C12188" s="27">
        <v>44849</v>
      </c>
      <c r="D12188" s="27">
        <v>44981</v>
      </c>
      <c r="E12188" t="s">
        <v>3933</v>
      </c>
      <c r="F12188" s="27">
        <v>43502</v>
      </c>
      <c r="G12188">
        <v>26</v>
      </c>
      <c r="H12188" s="27">
        <v>45074</v>
      </c>
      <c r="I12188">
        <v>27</v>
      </c>
      <c r="J12188">
        <f>IFERROR(INDEX(Birlesme[campaign_price], MATCH(Birlesme[[#This Row],[Last_buy_date]], Birlesme[buy_date], 0)), "")</f>
        <v>62</v>
      </c>
      <c r="K12188" t="str">
        <f>IF(Birlesme[[#This Row],[Max_price]]&gt;Birlesme[[#This Row],[Last_campaign_price]],"Endirim olacaq","Endirim yoxdur")</f>
        <v>Endirim yoxdur</v>
      </c>
      <c r="L12188" t="str">
        <f>IF(Birlesme[[#This Row],[Endirim]]="Endirim yoxdur", "Yoxdur",INDEX(E:E, MATCH(Birlesme[[#This Row],[Max_price]],G:G,0)))</f>
        <v>Yoxdur</v>
      </c>
    </row>
    <row r="12189" spans="1:12" x14ac:dyDescent="0.25">
      <c r="A12189" t="s">
        <v>3729</v>
      </c>
      <c r="B12189" t="s">
        <v>3923</v>
      </c>
      <c r="C12189" s="27">
        <v>44849</v>
      </c>
      <c r="D12189" s="27">
        <v>45010</v>
      </c>
      <c r="E12189" t="s">
        <v>3933</v>
      </c>
      <c r="F12189" s="27">
        <v>43502</v>
      </c>
      <c r="G12189">
        <v>26</v>
      </c>
      <c r="H12189" s="27">
        <v>45074</v>
      </c>
      <c r="I12189">
        <v>27</v>
      </c>
      <c r="J12189">
        <f>IFERROR(INDEX(Birlesme[campaign_price], MATCH(Birlesme[[#This Row],[Last_buy_date]], Birlesme[buy_date], 0)), "")</f>
        <v>62</v>
      </c>
      <c r="K12189" t="str">
        <f>IF(Birlesme[[#This Row],[Max_price]]&gt;Birlesme[[#This Row],[Last_campaign_price]],"Endirim olacaq","Endirim yoxdur")</f>
        <v>Endirim yoxdur</v>
      </c>
      <c r="L12189" t="str">
        <f>IF(Birlesme[[#This Row],[Endirim]]="Endirim yoxdur", "Yoxdur",INDEX(E:E, MATCH(Birlesme[[#This Row],[Max_price]],G:G,0)))</f>
        <v>Yoxdur</v>
      </c>
    </row>
    <row r="12190" spans="1:12" x14ac:dyDescent="0.25">
      <c r="A12190" t="s">
        <v>3729</v>
      </c>
      <c r="B12190" t="s">
        <v>3923</v>
      </c>
      <c r="C12190" s="27">
        <v>44849</v>
      </c>
      <c r="D12190" s="27">
        <v>45043</v>
      </c>
      <c r="E12190" t="s">
        <v>3933</v>
      </c>
      <c r="F12190" s="27">
        <v>43502</v>
      </c>
      <c r="G12190">
        <v>26</v>
      </c>
      <c r="H12190" s="27">
        <v>45074</v>
      </c>
      <c r="I12190">
        <v>27</v>
      </c>
      <c r="J12190">
        <f>IFERROR(INDEX(Birlesme[campaign_price], MATCH(Birlesme[[#This Row],[Last_buy_date]], Birlesme[buy_date], 0)), "")</f>
        <v>62</v>
      </c>
      <c r="K12190" t="str">
        <f>IF(Birlesme[[#This Row],[Max_price]]&gt;Birlesme[[#This Row],[Last_campaign_price]],"Endirim olacaq","Endirim yoxdur")</f>
        <v>Endirim yoxdur</v>
      </c>
      <c r="L12190" t="str">
        <f>IF(Birlesme[[#This Row],[Endirim]]="Endirim yoxdur", "Yoxdur",INDEX(E:E, MATCH(Birlesme[[#This Row],[Max_price]],G:G,0)))</f>
        <v>Yoxdur</v>
      </c>
    </row>
    <row r="12191" spans="1:12" x14ac:dyDescent="0.25">
      <c r="A12191" t="s">
        <v>3729</v>
      </c>
      <c r="B12191" t="s">
        <v>3923</v>
      </c>
      <c r="C12191" s="27">
        <v>44849</v>
      </c>
      <c r="D12191" s="27">
        <v>45074</v>
      </c>
      <c r="E12191" t="s">
        <v>3933</v>
      </c>
      <c r="F12191" s="27">
        <v>43502</v>
      </c>
      <c r="G12191">
        <v>26</v>
      </c>
      <c r="H12191" s="27">
        <v>45074</v>
      </c>
      <c r="I12191">
        <v>27</v>
      </c>
      <c r="J12191">
        <f>IFERROR(INDEX(Birlesme[campaign_price], MATCH(Birlesme[[#This Row],[Last_buy_date]], Birlesme[buy_date], 0)), "")</f>
        <v>62</v>
      </c>
      <c r="K12191" t="str">
        <f>IF(Birlesme[[#This Row],[Max_price]]&gt;Birlesme[[#This Row],[Last_campaign_price]],"Endirim olacaq","Endirim yoxdur")</f>
        <v>Endirim yoxdur</v>
      </c>
      <c r="L12191" t="str">
        <f>IF(Birlesme[[#This Row],[Endirim]]="Endirim yoxdur", "Yoxdur",INDEX(E:E, MATCH(Birlesme[[#This Row],[Max_price]],G:G,0)))</f>
        <v>Yoxdur</v>
      </c>
    </row>
    <row r="12192" spans="1:12" x14ac:dyDescent="0.25">
      <c r="A12192" t="s">
        <v>3730</v>
      </c>
      <c r="B12192" t="s">
        <v>3952</v>
      </c>
      <c r="C12192" s="27">
        <v>44715</v>
      </c>
      <c r="D12192" s="27">
        <v>44715</v>
      </c>
      <c r="E12192" t="s">
        <v>3945</v>
      </c>
      <c r="F12192" s="27">
        <v>43414</v>
      </c>
      <c r="G12192">
        <v>16</v>
      </c>
      <c r="H12192" s="27">
        <v>45062</v>
      </c>
      <c r="I12192">
        <v>29</v>
      </c>
      <c r="J12192">
        <f>IFERROR(INDEX(Birlesme[campaign_price], MATCH(Birlesme[[#This Row],[Last_buy_date]], Birlesme[buy_date], 0)), "")</f>
        <v>13</v>
      </c>
      <c r="K12192" t="str">
        <f>IF(Birlesme[[#This Row],[Max_price]]&gt;Birlesme[[#This Row],[Last_campaign_price]],"Endirim olacaq","Endirim yoxdur")</f>
        <v>Endirim olacaq</v>
      </c>
      <c r="L12192" t="str">
        <f>IF(Birlesme[[#This Row],[Endirim]]="Endirim yoxdur", "Yoxdur",INDEX(E:E, MATCH(Birlesme[[#This Row],[Max_price]],G:G,0)))</f>
        <v>MaritalStatus</v>
      </c>
    </row>
    <row r="12193" spans="1:12" x14ac:dyDescent="0.25">
      <c r="A12193" t="s">
        <v>3730</v>
      </c>
      <c r="B12193" t="s">
        <v>3952</v>
      </c>
      <c r="C12193" s="27">
        <v>44715</v>
      </c>
      <c r="D12193" s="27">
        <v>44751</v>
      </c>
      <c r="E12193" t="s">
        <v>3945</v>
      </c>
      <c r="F12193" s="27">
        <v>43414</v>
      </c>
      <c r="G12193">
        <v>16</v>
      </c>
      <c r="H12193" s="27">
        <v>45062</v>
      </c>
      <c r="I12193">
        <v>29</v>
      </c>
      <c r="J12193">
        <f>IFERROR(INDEX(Birlesme[campaign_price], MATCH(Birlesme[[#This Row],[Last_buy_date]], Birlesme[buy_date], 0)), "")</f>
        <v>13</v>
      </c>
      <c r="K12193" t="str">
        <f>IF(Birlesme[[#This Row],[Max_price]]&gt;Birlesme[[#This Row],[Last_campaign_price]],"Endirim olacaq","Endirim yoxdur")</f>
        <v>Endirim olacaq</v>
      </c>
      <c r="L12193" t="str">
        <f>IF(Birlesme[[#This Row],[Endirim]]="Endirim yoxdur", "Yoxdur",INDEX(E:E, MATCH(Birlesme[[#This Row],[Max_price]],G:G,0)))</f>
        <v>MaritalStatus</v>
      </c>
    </row>
    <row r="12194" spans="1:12" x14ac:dyDescent="0.25">
      <c r="A12194" t="s">
        <v>3730</v>
      </c>
      <c r="B12194" t="s">
        <v>3952</v>
      </c>
      <c r="C12194" s="27">
        <v>44715</v>
      </c>
      <c r="D12194" s="27">
        <v>44777</v>
      </c>
      <c r="E12194" t="s">
        <v>3945</v>
      </c>
      <c r="F12194" s="27">
        <v>43414</v>
      </c>
      <c r="G12194">
        <v>16</v>
      </c>
      <c r="H12194" s="27">
        <v>45062</v>
      </c>
      <c r="I12194">
        <v>29</v>
      </c>
      <c r="J12194">
        <f>IFERROR(INDEX(Birlesme[campaign_price], MATCH(Birlesme[[#This Row],[Last_buy_date]], Birlesme[buy_date], 0)), "")</f>
        <v>13</v>
      </c>
      <c r="K12194" t="str">
        <f>IF(Birlesme[[#This Row],[Max_price]]&gt;Birlesme[[#This Row],[Last_campaign_price]],"Endirim olacaq","Endirim yoxdur")</f>
        <v>Endirim olacaq</v>
      </c>
      <c r="L12194" t="str">
        <f>IF(Birlesme[[#This Row],[Endirim]]="Endirim yoxdur", "Yoxdur",INDEX(E:E, MATCH(Birlesme[[#This Row],[Max_price]],G:G,0)))</f>
        <v>MaritalStatus</v>
      </c>
    </row>
    <row r="12195" spans="1:12" x14ac:dyDescent="0.25">
      <c r="A12195" t="s">
        <v>3730</v>
      </c>
      <c r="B12195" t="s">
        <v>3952</v>
      </c>
      <c r="C12195" s="27">
        <v>44715</v>
      </c>
      <c r="D12195" s="27">
        <v>44813</v>
      </c>
      <c r="E12195" t="s">
        <v>3945</v>
      </c>
      <c r="F12195" s="27">
        <v>43414</v>
      </c>
      <c r="G12195">
        <v>16</v>
      </c>
      <c r="H12195" s="27">
        <v>45062</v>
      </c>
      <c r="I12195">
        <v>29</v>
      </c>
      <c r="J12195">
        <f>IFERROR(INDEX(Birlesme[campaign_price], MATCH(Birlesme[[#This Row],[Last_buy_date]], Birlesme[buy_date], 0)), "")</f>
        <v>13</v>
      </c>
      <c r="K12195" t="str">
        <f>IF(Birlesme[[#This Row],[Max_price]]&gt;Birlesme[[#This Row],[Last_campaign_price]],"Endirim olacaq","Endirim yoxdur")</f>
        <v>Endirim olacaq</v>
      </c>
      <c r="L12195" t="str">
        <f>IF(Birlesme[[#This Row],[Endirim]]="Endirim yoxdur", "Yoxdur",INDEX(E:E, MATCH(Birlesme[[#This Row],[Max_price]],G:G,0)))</f>
        <v>MaritalStatus</v>
      </c>
    </row>
    <row r="12196" spans="1:12" x14ac:dyDescent="0.25">
      <c r="A12196" t="s">
        <v>3730</v>
      </c>
      <c r="B12196" t="s">
        <v>3952</v>
      </c>
      <c r="C12196" s="27">
        <v>44715</v>
      </c>
      <c r="D12196" s="27">
        <v>44852</v>
      </c>
      <c r="E12196" t="s">
        <v>3945</v>
      </c>
      <c r="F12196" s="27">
        <v>43414</v>
      </c>
      <c r="G12196">
        <v>16</v>
      </c>
      <c r="H12196" s="27">
        <v>45062</v>
      </c>
      <c r="I12196">
        <v>29</v>
      </c>
      <c r="J12196">
        <f>IFERROR(INDEX(Birlesme[campaign_price], MATCH(Birlesme[[#This Row],[Last_buy_date]], Birlesme[buy_date], 0)), "")</f>
        <v>13</v>
      </c>
      <c r="K12196" t="str">
        <f>IF(Birlesme[[#This Row],[Max_price]]&gt;Birlesme[[#This Row],[Last_campaign_price]],"Endirim olacaq","Endirim yoxdur")</f>
        <v>Endirim olacaq</v>
      </c>
      <c r="L12196" t="str">
        <f>IF(Birlesme[[#This Row],[Endirim]]="Endirim yoxdur", "Yoxdur",INDEX(E:E, MATCH(Birlesme[[#This Row],[Max_price]],G:G,0)))</f>
        <v>MaritalStatus</v>
      </c>
    </row>
    <row r="12197" spans="1:12" x14ac:dyDescent="0.25">
      <c r="A12197" t="s">
        <v>3730</v>
      </c>
      <c r="B12197" t="s">
        <v>3952</v>
      </c>
      <c r="C12197" s="27">
        <v>44715</v>
      </c>
      <c r="D12197" s="27">
        <v>44869</v>
      </c>
      <c r="E12197" t="s">
        <v>3945</v>
      </c>
      <c r="F12197" s="27">
        <v>43414</v>
      </c>
      <c r="G12197">
        <v>16</v>
      </c>
      <c r="H12197" s="27">
        <v>45062</v>
      </c>
      <c r="I12197">
        <v>29</v>
      </c>
      <c r="J12197">
        <f>IFERROR(INDEX(Birlesme[campaign_price], MATCH(Birlesme[[#This Row],[Last_buy_date]], Birlesme[buy_date], 0)), "")</f>
        <v>13</v>
      </c>
      <c r="K12197" t="str">
        <f>IF(Birlesme[[#This Row],[Max_price]]&gt;Birlesme[[#This Row],[Last_campaign_price]],"Endirim olacaq","Endirim yoxdur")</f>
        <v>Endirim olacaq</v>
      </c>
      <c r="L12197" t="str">
        <f>IF(Birlesme[[#This Row],[Endirim]]="Endirim yoxdur", "Yoxdur",INDEX(E:E, MATCH(Birlesme[[#This Row],[Max_price]],G:G,0)))</f>
        <v>MaritalStatus</v>
      </c>
    </row>
    <row r="12198" spans="1:12" x14ac:dyDescent="0.25">
      <c r="A12198" t="s">
        <v>3730</v>
      </c>
      <c r="B12198" t="s">
        <v>3952</v>
      </c>
      <c r="C12198" s="27">
        <v>44715</v>
      </c>
      <c r="D12198" s="27">
        <v>44903</v>
      </c>
      <c r="E12198" t="s">
        <v>3945</v>
      </c>
      <c r="F12198" s="27">
        <v>43414</v>
      </c>
      <c r="G12198">
        <v>16</v>
      </c>
      <c r="H12198" s="27">
        <v>45062</v>
      </c>
      <c r="I12198">
        <v>29</v>
      </c>
      <c r="J12198">
        <f>IFERROR(INDEX(Birlesme[campaign_price], MATCH(Birlesme[[#This Row],[Last_buy_date]], Birlesme[buy_date], 0)), "")</f>
        <v>13</v>
      </c>
      <c r="K12198" t="str">
        <f>IF(Birlesme[[#This Row],[Max_price]]&gt;Birlesme[[#This Row],[Last_campaign_price]],"Endirim olacaq","Endirim yoxdur")</f>
        <v>Endirim olacaq</v>
      </c>
      <c r="L12198" t="str">
        <f>IF(Birlesme[[#This Row],[Endirim]]="Endirim yoxdur", "Yoxdur",INDEX(E:E, MATCH(Birlesme[[#This Row],[Max_price]],G:G,0)))</f>
        <v>MaritalStatus</v>
      </c>
    </row>
    <row r="12199" spans="1:12" x14ac:dyDescent="0.25">
      <c r="A12199" t="s">
        <v>3730</v>
      </c>
      <c r="B12199" t="s">
        <v>3952</v>
      </c>
      <c r="C12199" s="27">
        <v>44715</v>
      </c>
      <c r="D12199" s="27">
        <v>44933</v>
      </c>
      <c r="E12199" t="s">
        <v>3945</v>
      </c>
      <c r="F12199" s="27">
        <v>43414</v>
      </c>
      <c r="G12199">
        <v>16</v>
      </c>
      <c r="H12199" s="27">
        <v>45062</v>
      </c>
      <c r="I12199">
        <v>29</v>
      </c>
      <c r="J12199">
        <f>IFERROR(INDEX(Birlesme[campaign_price], MATCH(Birlesme[[#This Row],[Last_buy_date]], Birlesme[buy_date], 0)), "")</f>
        <v>13</v>
      </c>
      <c r="K12199" t="str">
        <f>IF(Birlesme[[#This Row],[Max_price]]&gt;Birlesme[[#This Row],[Last_campaign_price]],"Endirim olacaq","Endirim yoxdur")</f>
        <v>Endirim olacaq</v>
      </c>
      <c r="L12199" t="str">
        <f>IF(Birlesme[[#This Row],[Endirim]]="Endirim yoxdur", "Yoxdur",INDEX(E:E, MATCH(Birlesme[[#This Row],[Max_price]],G:G,0)))</f>
        <v>MaritalStatus</v>
      </c>
    </row>
    <row r="12200" spans="1:12" x14ac:dyDescent="0.25">
      <c r="A12200" t="s">
        <v>3730</v>
      </c>
      <c r="B12200" t="s">
        <v>3952</v>
      </c>
      <c r="C12200" s="27">
        <v>44715</v>
      </c>
      <c r="D12200" s="27">
        <v>44965</v>
      </c>
      <c r="E12200" t="s">
        <v>3945</v>
      </c>
      <c r="F12200" s="27">
        <v>43414</v>
      </c>
      <c r="G12200">
        <v>16</v>
      </c>
      <c r="H12200" s="27">
        <v>45062</v>
      </c>
      <c r="I12200">
        <v>29</v>
      </c>
      <c r="J12200">
        <f>IFERROR(INDEX(Birlesme[campaign_price], MATCH(Birlesme[[#This Row],[Last_buy_date]], Birlesme[buy_date], 0)), "")</f>
        <v>13</v>
      </c>
      <c r="K12200" t="str">
        <f>IF(Birlesme[[#This Row],[Max_price]]&gt;Birlesme[[#This Row],[Last_campaign_price]],"Endirim olacaq","Endirim yoxdur")</f>
        <v>Endirim olacaq</v>
      </c>
      <c r="L12200" t="str">
        <f>IF(Birlesme[[#This Row],[Endirim]]="Endirim yoxdur", "Yoxdur",INDEX(E:E, MATCH(Birlesme[[#This Row],[Max_price]],G:G,0)))</f>
        <v>MaritalStatus</v>
      </c>
    </row>
    <row r="12201" spans="1:12" x14ac:dyDescent="0.25">
      <c r="A12201" t="s">
        <v>3730</v>
      </c>
      <c r="B12201" t="s">
        <v>3952</v>
      </c>
      <c r="C12201" s="27">
        <v>44715</v>
      </c>
      <c r="D12201" s="27">
        <v>44997</v>
      </c>
      <c r="E12201" t="s">
        <v>3945</v>
      </c>
      <c r="F12201" s="27">
        <v>43414</v>
      </c>
      <c r="G12201">
        <v>16</v>
      </c>
      <c r="H12201" s="27">
        <v>45062</v>
      </c>
      <c r="I12201">
        <v>29</v>
      </c>
      <c r="J12201">
        <f>IFERROR(INDEX(Birlesme[campaign_price], MATCH(Birlesme[[#This Row],[Last_buy_date]], Birlesme[buy_date], 0)), "")</f>
        <v>13</v>
      </c>
      <c r="K12201" t="str">
        <f>IF(Birlesme[[#This Row],[Max_price]]&gt;Birlesme[[#This Row],[Last_campaign_price]],"Endirim olacaq","Endirim yoxdur")</f>
        <v>Endirim olacaq</v>
      </c>
      <c r="L12201" t="str">
        <f>IF(Birlesme[[#This Row],[Endirim]]="Endirim yoxdur", "Yoxdur",INDEX(E:E, MATCH(Birlesme[[#This Row],[Max_price]],G:G,0)))</f>
        <v>MaritalStatus</v>
      </c>
    </row>
    <row r="12202" spans="1:12" x14ac:dyDescent="0.25">
      <c r="A12202" t="s">
        <v>3730</v>
      </c>
      <c r="B12202" t="s">
        <v>3952</v>
      </c>
      <c r="C12202" s="27">
        <v>44715</v>
      </c>
      <c r="D12202" s="27">
        <v>45026</v>
      </c>
      <c r="E12202" t="s">
        <v>3945</v>
      </c>
      <c r="F12202" s="27">
        <v>43414</v>
      </c>
      <c r="G12202">
        <v>16</v>
      </c>
      <c r="H12202" s="27">
        <v>45062</v>
      </c>
      <c r="I12202">
        <v>29</v>
      </c>
      <c r="J12202">
        <f>IFERROR(INDEX(Birlesme[campaign_price], MATCH(Birlesme[[#This Row],[Last_buy_date]], Birlesme[buy_date], 0)), "")</f>
        <v>13</v>
      </c>
      <c r="K12202" t="str">
        <f>IF(Birlesme[[#This Row],[Max_price]]&gt;Birlesme[[#This Row],[Last_campaign_price]],"Endirim olacaq","Endirim yoxdur")</f>
        <v>Endirim olacaq</v>
      </c>
      <c r="L12202" t="str">
        <f>IF(Birlesme[[#This Row],[Endirim]]="Endirim yoxdur", "Yoxdur",INDEX(E:E, MATCH(Birlesme[[#This Row],[Max_price]],G:G,0)))</f>
        <v>MaritalStatus</v>
      </c>
    </row>
    <row r="12203" spans="1:12" x14ac:dyDescent="0.25">
      <c r="A12203" t="s">
        <v>3730</v>
      </c>
      <c r="B12203" t="s">
        <v>3952</v>
      </c>
      <c r="C12203" s="27">
        <v>44715</v>
      </c>
      <c r="D12203" s="27">
        <v>45052</v>
      </c>
      <c r="E12203" t="s">
        <v>3945</v>
      </c>
      <c r="F12203" s="27">
        <v>43414</v>
      </c>
      <c r="G12203">
        <v>16</v>
      </c>
      <c r="H12203" s="27">
        <v>45062</v>
      </c>
      <c r="I12203">
        <v>29</v>
      </c>
      <c r="J12203">
        <f>IFERROR(INDEX(Birlesme[campaign_price], MATCH(Birlesme[[#This Row],[Last_buy_date]], Birlesme[buy_date], 0)), "")</f>
        <v>13</v>
      </c>
      <c r="K12203" t="str">
        <f>IF(Birlesme[[#This Row],[Max_price]]&gt;Birlesme[[#This Row],[Last_campaign_price]],"Endirim olacaq","Endirim yoxdur")</f>
        <v>Endirim olacaq</v>
      </c>
      <c r="L12203" t="str">
        <f>IF(Birlesme[[#This Row],[Endirim]]="Endirim yoxdur", "Yoxdur",INDEX(E:E, MATCH(Birlesme[[#This Row],[Max_price]],G:G,0)))</f>
        <v>MaritalStatus</v>
      </c>
    </row>
    <row r="12204" spans="1:12" x14ac:dyDescent="0.25">
      <c r="A12204" t="s">
        <v>3730</v>
      </c>
      <c r="B12204" t="s">
        <v>3953</v>
      </c>
      <c r="C12204" s="27">
        <v>44989</v>
      </c>
      <c r="D12204" s="27">
        <v>44989</v>
      </c>
      <c r="E12204" t="s">
        <v>3946</v>
      </c>
      <c r="F12204" s="27">
        <v>44744</v>
      </c>
      <c r="G12204">
        <v>29</v>
      </c>
      <c r="H12204" s="27">
        <v>45062</v>
      </c>
      <c r="I12204">
        <v>29</v>
      </c>
      <c r="J12204">
        <f>IFERROR(INDEX(Birlesme[campaign_price], MATCH(Birlesme[[#This Row],[Last_buy_date]], Birlesme[buy_date], 0)), "")</f>
        <v>13</v>
      </c>
      <c r="K12204" t="str">
        <f>IF(Birlesme[[#This Row],[Max_price]]&gt;Birlesme[[#This Row],[Last_campaign_price]],"Endirim olacaq","Endirim yoxdur")</f>
        <v>Endirim olacaq</v>
      </c>
      <c r="L12204" t="str">
        <f>IF(Birlesme[[#This Row],[Endirim]]="Endirim yoxdur", "Yoxdur",INDEX(E:E, MATCH(Birlesme[[#This Row],[Max_price]],G:G,0)))</f>
        <v>MaritalStatus</v>
      </c>
    </row>
    <row r="12205" spans="1:12" x14ac:dyDescent="0.25">
      <c r="A12205" t="s">
        <v>3730</v>
      </c>
      <c r="B12205" t="s">
        <v>3953</v>
      </c>
      <c r="C12205" s="27">
        <v>44989</v>
      </c>
      <c r="D12205" s="27">
        <v>45026</v>
      </c>
      <c r="E12205" t="s">
        <v>3946</v>
      </c>
      <c r="F12205" s="27">
        <v>44744</v>
      </c>
      <c r="G12205">
        <v>29</v>
      </c>
      <c r="H12205" s="27">
        <v>45062</v>
      </c>
      <c r="I12205">
        <v>29</v>
      </c>
      <c r="J12205">
        <f>IFERROR(INDEX(Birlesme[campaign_price], MATCH(Birlesme[[#This Row],[Last_buy_date]], Birlesme[buy_date], 0)), "")</f>
        <v>13</v>
      </c>
      <c r="K12205" t="str">
        <f>IF(Birlesme[[#This Row],[Max_price]]&gt;Birlesme[[#This Row],[Last_campaign_price]],"Endirim olacaq","Endirim yoxdur")</f>
        <v>Endirim olacaq</v>
      </c>
      <c r="L12205" t="str">
        <f>IF(Birlesme[[#This Row],[Endirim]]="Endirim yoxdur", "Yoxdur",INDEX(E:E, MATCH(Birlesme[[#This Row],[Max_price]],G:G,0)))</f>
        <v>MaritalStatus</v>
      </c>
    </row>
    <row r="12206" spans="1:12" x14ac:dyDescent="0.25">
      <c r="A12206" t="s">
        <v>3730</v>
      </c>
      <c r="B12206" t="s">
        <v>3953</v>
      </c>
      <c r="C12206" s="27">
        <v>44989</v>
      </c>
      <c r="D12206" s="27">
        <v>45062</v>
      </c>
      <c r="E12206" t="s">
        <v>3946</v>
      </c>
      <c r="F12206" s="27">
        <v>44744</v>
      </c>
      <c r="G12206">
        <v>29</v>
      </c>
      <c r="H12206" s="27">
        <v>45062</v>
      </c>
      <c r="I12206">
        <v>29</v>
      </c>
      <c r="J12206">
        <f>IFERROR(INDEX(Birlesme[campaign_price], MATCH(Birlesme[[#This Row],[Last_buy_date]], Birlesme[buy_date], 0)), "")</f>
        <v>13</v>
      </c>
      <c r="K12206" t="str">
        <f>IF(Birlesme[[#This Row],[Max_price]]&gt;Birlesme[[#This Row],[Last_campaign_price]],"Endirim olacaq","Endirim yoxdur")</f>
        <v>Endirim olacaq</v>
      </c>
      <c r="L12206" t="str">
        <f>IF(Birlesme[[#This Row],[Endirim]]="Endirim yoxdur", "Yoxdur",INDEX(E:E, MATCH(Birlesme[[#This Row],[Max_price]],G:G,0)))</f>
        <v>MaritalStatus</v>
      </c>
    </row>
    <row r="12207" spans="1:12" x14ac:dyDescent="0.25">
      <c r="A12207" t="s">
        <v>3731</v>
      </c>
      <c r="B12207" t="s">
        <v>3924</v>
      </c>
      <c r="C12207" s="27">
        <v>44927</v>
      </c>
      <c r="D12207" s="27">
        <v>44927</v>
      </c>
      <c r="E12207" t="s">
        <v>3934</v>
      </c>
      <c r="F12207" s="27">
        <v>42352</v>
      </c>
      <c r="G12207">
        <v>22</v>
      </c>
      <c r="H12207" s="27">
        <v>45061</v>
      </c>
      <c r="I12207">
        <v>22</v>
      </c>
      <c r="J12207">
        <f>IFERROR(INDEX(Birlesme[campaign_price], MATCH(Birlesme[[#This Row],[Last_buy_date]], Birlesme[buy_date], 0)), "")</f>
        <v>27</v>
      </c>
      <c r="K12207" t="str">
        <f>IF(Birlesme[[#This Row],[Max_price]]&gt;Birlesme[[#This Row],[Last_campaign_price]],"Endirim olacaq","Endirim yoxdur")</f>
        <v>Endirim yoxdur</v>
      </c>
      <c r="L12207" t="str">
        <f>IF(Birlesme[[#This Row],[Endirim]]="Endirim yoxdur", "Yoxdur",INDEX(E:E, MATCH(Birlesme[[#This Row],[Max_price]],G:G,0)))</f>
        <v>Yoxdur</v>
      </c>
    </row>
    <row r="12208" spans="1:12" x14ac:dyDescent="0.25">
      <c r="A12208" t="s">
        <v>3731</v>
      </c>
      <c r="B12208" t="s">
        <v>3924</v>
      </c>
      <c r="C12208" s="27">
        <v>44927</v>
      </c>
      <c r="D12208" s="27">
        <v>44962</v>
      </c>
      <c r="E12208" t="s">
        <v>3934</v>
      </c>
      <c r="F12208" s="27">
        <v>42352</v>
      </c>
      <c r="G12208">
        <v>22</v>
      </c>
      <c r="H12208" s="27">
        <v>45061</v>
      </c>
      <c r="I12208">
        <v>22</v>
      </c>
      <c r="J12208">
        <f>IFERROR(INDEX(Birlesme[campaign_price], MATCH(Birlesme[[#This Row],[Last_buy_date]], Birlesme[buy_date], 0)), "")</f>
        <v>27</v>
      </c>
      <c r="K12208" t="str">
        <f>IF(Birlesme[[#This Row],[Max_price]]&gt;Birlesme[[#This Row],[Last_campaign_price]],"Endirim olacaq","Endirim yoxdur")</f>
        <v>Endirim yoxdur</v>
      </c>
      <c r="L12208" t="str">
        <f>IF(Birlesme[[#This Row],[Endirim]]="Endirim yoxdur", "Yoxdur",INDEX(E:E, MATCH(Birlesme[[#This Row],[Max_price]],G:G,0)))</f>
        <v>Yoxdur</v>
      </c>
    </row>
    <row r="12209" spans="1:12" x14ac:dyDescent="0.25">
      <c r="A12209" t="s">
        <v>3731</v>
      </c>
      <c r="B12209" t="s">
        <v>3924</v>
      </c>
      <c r="C12209" s="27">
        <v>44927</v>
      </c>
      <c r="D12209" s="27">
        <v>45001</v>
      </c>
      <c r="E12209" t="s">
        <v>3934</v>
      </c>
      <c r="F12209" s="27">
        <v>42352</v>
      </c>
      <c r="G12209">
        <v>22</v>
      </c>
      <c r="H12209" s="27">
        <v>45061</v>
      </c>
      <c r="I12209">
        <v>22</v>
      </c>
      <c r="J12209">
        <f>IFERROR(INDEX(Birlesme[campaign_price], MATCH(Birlesme[[#This Row],[Last_buy_date]], Birlesme[buy_date], 0)), "")</f>
        <v>27</v>
      </c>
      <c r="K12209" t="str">
        <f>IF(Birlesme[[#This Row],[Max_price]]&gt;Birlesme[[#This Row],[Last_campaign_price]],"Endirim olacaq","Endirim yoxdur")</f>
        <v>Endirim yoxdur</v>
      </c>
      <c r="L12209" t="str">
        <f>IF(Birlesme[[#This Row],[Endirim]]="Endirim yoxdur", "Yoxdur",INDEX(E:E, MATCH(Birlesme[[#This Row],[Max_price]],G:G,0)))</f>
        <v>Yoxdur</v>
      </c>
    </row>
    <row r="12210" spans="1:12" x14ac:dyDescent="0.25">
      <c r="A12210" t="s">
        <v>3731</v>
      </c>
      <c r="B12210" t="s">
        <v>3924</v>
      </c>
      <c r="C12210" s="27">
        <v>44927</v>
      </c>
      <c r="D12210" s="27">
        <v>45023</v>
      </c>
      <c r="E12210" t="s">
        <v>3934</v>
      </c>
      <c r="F12210" s="27">
        <v>42352</v>
      </c>
      <c r="G12210">
        <v>22</v>
      </c>
      <c r="H12210" s="27">
        <v>45061</v>
      </c>
      <c r="I12210">
        <v>22</v>
      </c>
      <c r="J12210">
        <f>IFERROR(INDEX(Birlesme[campaign_price], MATCH(Birlesme[[#This Row],[Last_buy_date]], Birlesme[buy_date], 0)), "")</f>
        <v>27</v>
      </c>
      <c r="K12210" t="str">
        <f>IF(Birlesme[[#This Row],[Max_price]]&gt;Birlesme[[#This Row],[Last_campaign_price]],"Endirim olacaq","Endirim yoxdur")</f>
        <v>Endirim yoxdur</v>
      </c>
      <c r="L12210" t="str">
        <f>IF(Birlesme[[#This Row],[Endirim]]="Endirim yoxdur", "Yoxdur",INDEX(E:E, MATCH(Birlesme[[#This Row],[Max_price]],G:G,0)))</f>
        <v>Yoxdur</v>
      </c>
    </row>
    <row r="12211" spans="1:12" x14ac:dyDescent="0.25">
      <c r="A12211" t="s">
        <v>3731</v>
      </c>
      <c r="B12211" t="s">
        <v>3924</v>
      </c>
      <c r="C12211" s="27">
        <v>44927</v>
      </c>
      <c r="D12211" s="27">
        <v>45061</v>
      </c>
      <c r="E12211" t="s">
        <v>3934</v>
      </c>
      <c r="F12211" s="27">
        <v>42352</v>
      </c>
      <c r="G12211">
        <v>22</v>
      </c>
      <c r="H12211" s="27">
        <v>45061</v>
      </c>
      <c r="I12211">
        <v>22</v>
      </c>
      <c r="J12211">
        <f>IFERROR(INDEX(Birlesme[campaign_price], MATCH(Birlesme[[#This Row],[Last_buy_date]], Birlesme[buy_date], 0)), "")</f>
        <v>27</v>
      </c>
      <c r="K12211" t="str">
        <f>IF(Birlesme[[#This Row],[Max_price]]&gt;Birlesme[[#This Row],[Last_campaign_price]],"Endirim olacaq","Endirim yoxdur")</f>
        <v>Endirim yoxdur</v>
      </c>
      <c r="L12211" t="str">
        <f>IF(Birlesme[[#This Row],[Endirim]]="Endirim yoxdur", "Yoxdur",INDEX(E:E, MATCH(Birlesme[[#This Row],[Max_price]],G:G,0)))</f>
        <v>Yoxdur</v>
      </c>
    </row>
    <row r="12212" spans="1:12" x14ac:dyDescent="0.25">
      <c r="A12212" t="s">
        <v>3732</v>
      </c>
      <c r="B12212" t="s">
        <v>3921</v>
      </c>
      <c r="C12212" s="27">
        <v>44671</v>
      </c>
      <c r="D12212" s="27">
        <v>44671</v>
      </c>
      <c r="E12212" t="s">
        <v>3931</v>
      </c>
      <c r="F12212" s="27">
        <v>43041</v>
      </c>
      <c r="G12212">
        <v>26</v>
      </c>
      <c r="H12212" s="27">
        <v>45051</v>
      </c>
      <c r="I12212">
        <v>26</v>
      </c>
      <c r="J12212">
        <f>IFERROR(INDEX(Birlesme[campaign_price], MATCH(Birlesme[[#This Row],[Last_buy_date]], Birlesme[buy_date], 0)), "")</f>
        <v>22</v>
      </c>
      <c r="K12212" t="str">
        <f>IF(Birlesme[[#This Row],[Max_price]]&gt;Birlesme[[#This Row],[Last_campaign_price]],"Endirim olacaq","Endirim yoxdur")</f>
        <v>Endirim olacaq</v>
      </c>
      <c r="L12212" t="str">
        <f>IF(Birlesme[[#This Row],[Endirim]]="Endirim yoxdur", "Yoxdur",INDEX(E:E, MATCH(Birlesme[[#This Row],[Max_price]],G:G,0)))</f>
        <v>HandsetRefurbished</v>
      </c>
    </row>
    <row r="12213" spans="1:12" x14ac:dyDescent="0.25">
      <c r="A12213" t="s">
        <v>3732</v>
      </c>
      <c r="B12213" t="s">
        <v>3921</v>
      </c>
      <c r="C12213" s="27">
        <v>44671</v>
      </c>
      <c r="D12213" s="27">
        <v>44710</v>
      </c>
      <c r="E12213" t="s">
        <v>3931</v>
      </c>
      <c r="F12213" s="27">
        <v>43041</v>
      </c>
      <c r="G12213">
        <v>26</v>
      </c>
      <c r="H12213" s="27">
        <v>45051</v>
      </c>
      <c r="I12213">
        <v>26</v>
      </c>
      <c r="J12213">
        <f>IFERROR(INDEX(Birlesme[campaign_price], MATCH(Birlesme[[#This Row],[Last_buy_date]], Birlesme[buy_date], 0)), "")</f>
        <v>22</v>
      </c>
      <c r="K12213" t="str">
        <f>IF(Birlesme[[#This Row],[Max_price]]&gt;Birlesme[[#This Row],[Last_campaign_price]],"Endirim olacaq","Endirim yoxdur")</f>
        <v>Endirim olacaq</v>
      </c>
      <c r="L12213" t="str">
        <f>IF(Birlesme[[#This Row],[Endirim]]="Endirim yoxdur", "Yoxdur",INDEX(E:E, MATCH(Birlesme[[#This Row],[Max_price]],G:G,0)))</f>
        <v>HandsetRefurbished</v>
      </c>
    </row>
    <row r="12214" spans="1:12" x14ac:dyDescent="0.25">
      <c r="A12214" t="s">
        <v>3732</v>
      </c>
      <c r="B12214" t="s">
        <v>3921</v>
      </c>
      <c r="C12214" s="27">
        <v>44671</v>
      </c>
      <c r="D12214" s="27">
        <v>44741</v>
      </c>
      <c r="E12214" t="s">
        <v>3931</v>
      </c>
      <c r="F12214" s="27">
        <v>43041</v>
      </c>
      <c r="G12214">
        <v>26</v>
      </c>
      <c r="H12214" s="27">
        <v>45051</v>
      </c>
      <c r="I12214">
        <v>26</v>
      </c>
      <c r="J12214">
        <f>IFERROR(INDEX(Birlesme[campaign_price], MATCH(Birlesme[[#This Row],[Last_buy_date]], Birlesme[buy_date], 0)), "")</f>
        <v>22</v>
      </c>
      <c r="K12214" t="str">
        <f>IF(Birlesme[[#This Row],[Max_price]]&gt;Birlesme[[#This Row],[Last_campaign_price]],"Endirim olacaq","Endirim yoxdur")</f>
        <v>Endirim olacaq</v>
      </c>
      <c r="L12214" t="str">
        <f>IF(Birlesme[[#This Row],[Endirim]]="Endirim yoxdur", "Yoxdur",INDEX(E:E, MATCH(Birlesme[[#This Row],[Max_price]],G:G,0)))</f>
        <v>HandsetRefurbished</v>
      </c>
    </row>
    <row r="12215" spans="1:12" x14ac:dyDescent="0.25">
      <c r="A12215" t="s">
        <v>3732</v>
      </c>
      <c r="B12215" t="s">
        <v>3921</v>
      </c>
      <c r="C12215" s="27">
        <v>44671</v>
      </c>
      <c r="D12215" s="27">
        <v>44767</v>
      </c>
      <c r="E12215" t="s">
        <v>3931</v>
      </c>
      <c r="F12215" s="27">
        <v>43041</v>
      </c>
      <c r="G12215">
        <v>26</v>
      </c>
      <c r="H12215" s="27">
        <v>45051</v>
      </c>
      <c r="I12215">
        <v>26</v>
      </c>
      <c r="J12215">
        <f>IFERROR(INDEX(Birlesme[campaign_price], MATCH(Birlesme[[#This Row],[Last_buy_date]], Birlesme[buy_date], 0)), "")</f>
        <v>22</v>
      </c>
      <c r="K12215" t="str">
        <f>IF(Birlesme[[#This Row],[Max_price]]&gt;Birlesme[[#This Row],[Last_campaign_price]],"Endirim olacaq","Endirim yoxdur")</f>
        <v>Endirim olacaq</v>
      </c>
      <c r="L12215" t="str">
        <f>IF(Birlesme[[#This Row],[Endirim]]="Endirim yoxdur", "Yoxdur",INDEX(E:E, MATCH(Birlesme[[#This Row],[Max_price]],G:G,0)))</f>
        <v>HandsetRefurbished</v>
      </c>
    </row>
    <row r="12216" spans="1:12" x14ac:dyDescent="0.25">
      <c r="A12216" t="s">
        <v>3732</v>
      </c>
      <c r="B12216" t="s">
        <v>3921</v>
      </c>
      <c r="C12216" s="27">
        <v>44671</v>
      </c>
      <c r="D12216" s="27">
        <v>44793</v>
      </c>
      <c r="E12216" t="s">
        <v>3931</v>
      </c>
      <c r="F12216" s="27">
        <v>43041</v>
      </c>
      <c r="G12216">
        <v>26</v>
      </c>
      <c r="H12216" s="27">
        <v>45051</v>
      </c>
      <c r="I12216">
        <v>26</v>
      </c>
      <c r="J12216">
        <f>IFERROR(INDEX(Birlesme[campaign_price], MATCH(Birlesme[[#This Row],[Last_buy_date]], Birlesme[buy_date], 0)), "")</f>
        <v>22</v>
      </c>
      <c r="K12216" t="str">
        <f>IF(Birlesme[[#This Row],[Max_price]]&gt;Birlesme[[#This Row],[Last_campaign_price]],"Endirim olacaq","Endirim yoxdur")</f>
        <v>Endirim olacaq</v>
      </c>
      <c r="L12216" t="str">
        <f>IF(Birlesme[[#This Row],[Endirim]]="Endirim yoxdur", "Yoxdur",INDEX(E:E, MATCH(Birlesme[[#This Row],[Max_price]],G:G,0)))</f>
        <v>HandsetRefurbished</v>
      </c>
    </row>
    <row r="12217" spans="1:12" x14ac:dyDescent="0.25">
      <c r="A12217" t="s">
        <v>3732</v>
      </c>
      <c r="B12217" t="s">
        <v>3921</v>
      </c>
      <c r="C12217" s="27">
        <v>44671</v>
      </c>
      <c r="D12217" s="27">
        <v>44830</v>
      </c>
      <c r="E12217" t="s">
        <v>3931</v>
      </c>
      <c r="F12217" s="27">
        <v>43041</v>
      </c>
      <c r="G12217">
        <v>26</v>
      </c>
      <c r="H12217" s="27">
        <v>45051</v>
      </c>
      <c r="I12217">
        <v>26</v>
      </c>
      <c r="J12217">
        <f>IFERROR(INDEX(Birlesme[campaign_price], MATCH(Birlesme[[#This Row],[Last_buy_date]], Birlesme[buy_date], 0)), "")</f>
        <v>22</v>
      </c>
      <c r="K12217" t="str">
        <f>IF(Birlesme[[#This Row],[Max_price]]&gt;Birlesme[[#This Row],[Last_campaign_price]],"Endirim olacaq","Endirim yoxdur")</f>
        <v>Endirim olacaq</v>
      </c>
      <c r="L12217" t="str">
        <f>IF(Birlesme[[#This Row],[Endirim]]="Endirim yoxdur", "Yoxdur",INDEX(E:E, MATCH(Birlesme[[#This Row],[Max_price]],G:G,0)))</f>
        <v>HandsetRefurbished</v>
      </c>
    </row>
    <row r="12218" spans="1:12" x14ac:dyDescent="0.25">
      <c r="A12218" t="s">
        <v>3732</v>
      </c>
      <c r="B12218" t="s">
        <v>3921</v>
      </c>
      <c r="C12218" s="27">
        <v>44671</v>
      </c>
      <c r="D12218" s="27">
        <v>44837</v>
      </c>
      <c r="E12218" t="s">
        <v>3931</v>
      </c>
      <c r="F12218" s="27">
        <v>43041</v>
      </c>
      <c r="G12218">
        <v>26</v>
      </c>
      <c r="H12218" s="27">
        <v>45051</v>
      </c>
      <c r="I12218">
        <v>26</v>
      </c>
      <c r="J12218">
        <f>IFERROR(INDEX(Birlesme[campaign_price], MATCH(Birlesme[[#This Row],[Last_buy_date]], Birlesme[buy_date], 0)), "")</f>
        <v>22</v>
      </c>
      <c r="K12218" t="str">
        <f>IF(Birlesme[[#This Row],[Max_price]]&gt;Birlesme[[#This Row],[Last_campaign_price]],"Endirim olacaq","Endirim yoxdur")</f>
        <v>Endirim olacaq</v>
      </c>
      <c r="L12218" t="str">
        <f>IF(Birlesme[[#This Row],[Endirim]]="Endirim yoxdur", "Yoxdur",INDEX(E:E, MATCH(Birlesme[[#This Row],[Max_price]],G:G,0)))</f>
        <v>HandsetRefurbished</v>
      </c>
    </row>
    <row r="12219" spans="1:12" x14ac:dyDescent="0.25">
      <c r="A12219" t="s">
        <v>3732</v>
      </c>
      <c r="B12219" t="s">
        <v>3921</v>
      </c>
      <c r="C12219" s="27">
        <v>44671</v>
      </c>
      <c r="D12219" s="27">
        <v>44868</v>
      </c>
      <c r="E12219" t="s">
        <v>3931</v>
      </c>
      <c r="F12219" s="27">
        <v>43041</v>
      </c>
      <c r="G12219">
        <v>26</v>
      </c>
      <c r="H12219" s="27">
        <v>45051</v>
      </c>
      <c r="I12219">
        <v>26</v>
      </c>
      <c r="J12219">
        <f>IFERROR(INDEX(Birlesme[campaign_price], MATCH(Birlesme[[#This Row],[Last_buy_date]], Birlesme[buy_date], 0)), "")</f>
        <v>22</v>
      </c>
      <c r="K12219" t="str">
        <f>IF(Birlesme[[#This Row],[Max_price]]&gt;Birlesme[[#This Row],[Last_campaign_price]],"Endirim olacaq","Endirim yoxdur")</f>
        <v>Endirim olacaq</v>
      </c>
      <c r="L12219" t="str">
        <f>IF(Birlesme[[#This Row],[Endirim]]="Endirim yoxdur", "Yoxdur",INDEX(E:E, MATCH(Birlesme[[#This Row],[Max_price]],G:G,0)))</f>
        <v>HandsetRefurbished</v>
      </c>
    </row>
    <row r="12220" spans="1:12" x14ac:dyDescent="0.25">
      <c r="A12220" t="s">
        <v>3732</v>
      </c>
      <c r="B12220" t="s">
        <v>3921</v>
      </c>
      <c r="C12220" s="27">
        <v>44671</v>
      </c>
      <c r="D12220" s="27">
        <v>44897</v>
      </c>
      <c r="E12220" t="s">
        <v>3931</v>
      </c>
      <c r="F12220" s="27">
        <v>43041</v>
      </c>
      <c r="G12220">
        <v>26</v>
      </c>
      <c r="H12220" s="27">
        <v>45051</v>
      </c>
      <c r="I12220">
        <v>26</v>
      </c>
      <c r="J12220">
        <f>IFERROR(INDEX(Birlesme[campaign_price], MATCH(Birlesme[[#This Row],[Last_buy_date]], Birlesme[buy_date], 0)), "")</f>
        <v>22</v>
      </c>
      <c r="K12220" t="str">
        <f>IF(Birlesme[[#This Row],[Max_price]]&gt;Birlesme[[#This Row],[Last_campaign_price]],"Endirim olacaq","Endirim yoxdur")</f>
        <v>Endirim olacaq</v>
      </c>
      <c r="L12220" t="str">
        <f>IF(Birlesme[[#This Row],[Endirim]]="Endirim yoxdur", "Yoxdur",INDEX(E:E, MATCH(Birlesme[[#This Row],[Max_price]],G:G,0)))</f>
        <v>HandsetRefurbished</v>
      </c>
    </row>
    <row r="12221" spans="1:12" x14ac:dyDescent="0.25">
      <c r="A12221" t="s">
        <v>3732</v>
      </c>
      <c r="B12221" t="s">
        <v>3921</v>
      </c>
      <c r="C12221" s="27">
        <v>44671</v>
      </c>
      <c r="D12221" s="27">
        <v>44954</v>
      </c>
      <c r="E12221" t="s">
        <v>3931</v>
      </c>
      <c r="F12221" s="27">
        <v>43041</v>
      </c>
      <c r="G12221">
        <v>26</v>
      </c>
      <c r="H12221" s="27">
        <v>45051</v>
      </c>
      <c r="I12221">
        <v>26</v>
      </c>
      <c r="J12221">
        <f>IFERROR(INDEX(Birlesme[campaign_price], MATCH(Birlesme[[#This Row],[Last_buy_date]], Birlesme[buy_date], 0)), "")</f>
        <v>22</v>
      </c>
      <c r="K12221" t="str">
        <f>IF(Birlesme[[#This Row],[Max_price]]&gt;Birlesme[[#This Row],[Last_campaign_price]],"Endirim olacaq","Endirim yoxdur")</f>
        <v>Endirim olacaq</v>
      </c>
      <c r="L12221" t="str">
        <f>IF(Birlesme[[#This Row],[Endirim]]="Endirim yoxdur", "Yoxdur",INDEX(E:E, MATCH(Birlesme[[#This Row],[Max_price]],G:G,0)))</f>
        <v>HandsetRefurbished</v>
      </c>
    </row>
    <row r="12222" spans="1:12" x14ac:dyDescent="0.25">
      <c r="A12222" t="s">
        <v>3732</v>
      </c>
      <c r="B12222" t="s">
        <v>3921</v>
      </c>
      <c r="C12222" s="27">
        <v>44671</v>
      </c>
      <c r="D12222" s="27">
        <v>44958</v>
      </c>
      <c r="E12222" t="s">
        <v>3931</v>
      </c>
      <c r="F12222" s="27">
        <v>43041</v>
      </c>
      <c r="G12222">
        <v>26</v>
      </c>
      <c r="H12222" s="27">
        <v>45051</v>
      </c>
      <c r="I12222">
        <v>26</v>
      </c>
      <c r="J12222">
        <f>IFERROR(INDEX(Birlesme[campaign_price], MATCH(Birlesme[[#This Row],[Last_buy_date]], Birlesme[buy_date], 0)), "")</f>
        <v>22</v>
      </c>
      <c r="K12222" t="str">
        <f>IF(Birlesme[[#This Row],[Max_price]]&gt;Birlesme[[#This Row],[Last_campaign_price]],"Endirim olacaq","Endirim yoxdur")</f>
        <v>Endirim olacaq</v>
      </c>
      <c r="L12222" t="str">
        <f>IF(Birlesme[[#This Row],[Endirim]]="Endirim yoxdur", "Yoxdur",INDEX(E:E, MATCH(Birlesme[[#This Row],[Max_price]],G:G,0)))</f>
        <v>HandsetRefurbished</v>
      </c>
    </row>
    <row r="12223" spans="1:12" x14ac:dyDescent="0.25">
      <c r="A12223" t="s">
        <v>3732</v>
      </c>
      <c r="B12223" t="s">
        <v>3921</v>
      </c>
      <c r="C12223" s="27">
        <v>44671</v>
      </c>
      <c r="D12223" s="27">
        <v>44987</v>
      </c>
      <c r="E12223" t="s">
        <v>3931</v>
      </c>
      <c r="F12223" s="27">
        <v>43041</v>
      </c>
      <c r="G12223">
        <v>26</v>
      </c>
      <c r="H12223" s="27">
        <v>45051</v>
      </c>
      <c r="I12223">
        <v>26</v>
      </c>
      <c r="J12223">
        <f>IFERROR(INDEX(Birlesme[campaign_price], MATCH(Birlesme[[#This Row],[Last_buy_date]], Birlesme[buy_date], 0)), "")</f>
        <v>22</v>
      </c>
      <c r="K12223" t="str">
        <f>IF(Birlesme[[#This Row],[Max_price]]&gt;Birlesme[[#This Row],[Last_campaign_price]],"Endirim olacaq","Endirim yoxdur")</f>
        <v>Endirim olacaq</v>
      </c>
      <c r="L12223" t="str">
        <f>IF(Birlesme[[#This Row],[Endirim]]="Endirim yoxdur", "Yoxdur",INDEX(E:E, MATCH(Birlesme[[#This Row],[Max_price]],G:G,0)))</f>
        <v>HandsetRefurbished</v>
      </c>
    </row>
    <row r="12224" spans="1:12" x14ac:dyDescent="0.25">
      <c r="A12224" t="s">
        <v>3732</v>
      </c>
      <c r="B12224" t="s">
        <v>3921</v>
      </c>
      <c r="C12224" s="27">
        <v>44671</v>
      </c>
      <c r="D12224" s="27">
        <v>45036</v>
      </c>
      <c r="E12224" t="s">
        <v>3931</v>
      </c>
      <c r="F12224" s="27">
        <v>43041</v>
      </c>
      <c r="G12224">
        <v>26</v>
      </c>
      <c r="H12224" s="27">
        <v>45051</v>
      </c>
      <c r="I12224">
        <v>26</v>
      </c>
      <c r="J12224">
        <f>IFERROR(INDEX(Birlesme[campaign_price], MATCH(Birlesme[[#This Row],[Last_buy_date]], Birlesme[buy_date], 0)), "")</f>
        <v>22</v>
      </c>
      <c r="K12224" t="str">
        <f>IF(Birlesme[[#This Row],[Max_price]]&gt;Birlesme[[#This Row],[Last_campaign_price]],"Endirim olacaq","Endirim yoxdur")</f>
        <v>Endirim olacaq</v>
      </c>
      <c r="L12224" t="str">
        <f>IF(Birlesme[[#This Row],[Endirim]]="Endirim yoxdur", "Yoxdur",INDEX(E:E, MATCH(Birlesme[[#This Row],[Max_price]],G:G,0)))</f>
        <v>HandsetRefurbished</v>
      </c>
    </row>
    <row r="12225" spans="1:12" x14ac:dyDescent="0.25">
      <c r="A12225" t="s">
        <v>3732</v>
      </c>
      <c r="B12225" t="s">
        <v>3921</v>
      </c>
      <c r="C12225" s="27">
        <v>44671</v>
      </c>
      <c r="D12225" s="27">
        <v>45051</v>
      </c>
      <c r="E12225" t="s">
        <v>3931</v>
      </c>
      <c r="F12225" s="27">
        <v>43041</v>
      </c>
      <c r="G12225">
        <v>26</v>
      </c>
      <c r="H12225" s="27">
        <v>45051</v>
      </c>
      <c r="I12225">
        <v>26</v>
      </c>
      <c r="J12225">
        <f>IFERROR(INDEX(Birlesme[campaign_price], MATCH(Birlesme[[#This Row],[Last_buy_date]], Birlesme[buy_date], 0)), "")</f>
        <v>22</v>
      </c>
      <c r="K12225" t="str">
        <f>IF(Birlesme[[#This Row],[Max_price]]&gt;Birlesme[[#This Row],[Last_campaign_price]],"Endirim olacaq","Endirim yoxdur")</f>
        <v>Endirim olacaq</v>
      </c>
      <c r="L12225" t="str">
        <f>IF(Birlesme[[#This Row],[Endirim]]="Endirim yoxdur", "Yoxdur",INDEX(E:E, MATCH(Birlesme[[#This Row],[Max_price]],G:G,0)))</f>
        <v>HandsetRefurbished</v>
      </c>
    </row>
    <row r="12226" spans="1:12" x14ac:dyDescent="0.25">
      <c r="A12226" t="s">
        <v>3733</v>
      </c>
      <c r="B12226" t="s">
        <v>3949</v>
      </c>
      <c r="C12226" s="27">
        <v>44603</v>
      </c>
      <c r="D12226" s="27">
        <v>44603</v>
      </c>
      <c r="E12226" t="s">
        <v>3942</v>
      </c>
      <c r="F12226" s="27">
        <v>43312</v>
      </c>
      <c r="G12226">
        <v>25</v>
      </c>
      <c r="H12226" s="27">
        <v>45066</v>
      </c>
      <c r="I12226">
        <v>25</v>
      </c>
      <c r="J12226">
        <f>IFERROR(INDEX(Birlesme[campaign_price], MATCH(Birlesme[[#This Row],[Last_buy_date]], Birlesme[buy_date], 0)), "")</f>
        <v>29</v>
      </c>
      <c r="K12226" t="str">
        <f>IF(Birlesme[[#This Row],[Max_price]]&gt;Birlesme[[#This Row],[Last_campaign_price]],"Endirim olacaq","Endirim yoxdur")</f>
        <v>Endirim yoxdur</v>
      </c>
      <c r="L12226" t="str">
        <f>IF(Birlesme[[#This Row],[Endirim]]="Endirim yoxdur", "Yoxdur",INDEX(E:E, MATCH(Birlesme[[#This Row],[Max_price]],G:G,0)))</f>
        <v>Yoxdur</v>
      </c>
    </row>
    <row r="12227" spans="1:12" x14ac:dyDescent="0.25">
      <c r="A12227" t="s">
        <v>3733</v>
      </c>
      <c r="B12227" t="s">
        <v>3949</v>
      </c>
      <c r="C12227" s="27">
        <v>44603</v>
      </c>
      <c r="D12227" s="27">
        <v>44644</v>
      </c>
      <c r="E12227" t="s">
        <v>3942</v>
      </c>
      <c r="F12227" s="27">
        <v>43312</v>
      </c>
      <c r="G12227">
        <v>25</v>
      </c>
      <c r="H12227" s="27">
        <v>45066</v>
      </c>
      <c r="I12227">
        <v>25</v>
      </c>
      <c r="J12227">
        <f>IFERROR(INDEX(Birlesme[campaign_price], MATCH(Birlesme[[#This Row],[Last_buy_date]], Birlesme[buy_date], 0)), "")</f>
        <v>29</v>
      </c>
      <c r="K12227" t="str">
        <f>IF(Birlesme[[#This Row],[Max_price]]&gt;Birlesme[[#This Row],[Last_campaign_price]],"Endirim olacaq","Endirim yoxdur")</f>
        <v>Endirim yoxdur</v>
      </c>
      <c r="L12227" t="str">
        <f>IF(Birlesme[[#This Row],[Endirim]]="Endirim yoxdur", "Yoxdur",INDEX(E:E, MATCH(Birlesme[[#This Row],[Max_price]],G:G,0)))</f>
        <v>Yoxdur</v>
      </c>
    </row>
    <row r="12228" spans="1:12" x14ac:dyDescent="0.25">
      <c r="A12228" t="s">
        <v>3733</v>
      </c>
      <c r="B12228" t="s">
        <v>3949</v>
      </c>
      <c r="C12228" s="27">
        <v>44603</v>
      </c>
      <c r="D12228" s="27">
        <v>44663</v>
      </c>
      <c r="E12228" t="s">
        <v>3942</v>
      </c>
      <c r="F12228" s="27">
        <v>43312</v>
      </c>
      <c r="G12228">
        <v>25</v>
      </c>
      <c r="H12228" s="27">
        <v>45066</v>
      </c>
      <c r="I12228">
        <v>25</v>
      </c>
      <c r="J12228">
        <f>IFERROR(INDEX(Birlesme[campaign_price], MATCH(Birlesme[[#This Row],[Last_buy_date]], Birlesme[buy_date], 0)), "")</f>
        <v>29</v>
      </c>
      <c r="K12228" t="str">
        <f>IF(Birlesme[[#This Row],[Max_price]]&gt;Birlesme[[#This Row],[Last_campaign_price]],"Endirim olacaq","Endirim yoxdur")</f>
        <v>Endirim yoxdur</v>
      </c>
      <c r="L12228" t="str">
        <f>IF(Birlesme[[#This Row],[Endirim]]="Endirim yoxdur", "Yoxdur",INDEX(E:E, MATCH(Birlesme[[#This Row],[Max_price]],G:G,0)))</f>
        <v>Yoxdur</v>
      </c>
    </row>
    <row r="12229" spans="1:12" x14ac:dyDescent="0.25">
      <c r="A12229" t="s">
        <v>3733</v>
      </c>
      <c r="B12229" t="s">
        <v>3949</v>
      </c>
      <c r="C12229" s="27">
        <v>44603</v>
      </c>
      <c r="D12229" s="27">
        <v>44734</v>
      </c>
      <c r="E12229" t="s">
        <v>3942</v>
      </c>
      <c r="F12229" s="27">
        <v>43312</v>
      </c>
      <c r="G12229">
        <v>25</v>
      </c>
      <c r="H12229" s="27">
        <v>45066</v>
      </c>
      <c r="I12229">
        <v>25</v>
      </c>
      <c r="J12229">
        <f>IFERROR(INDEX(Birlesme[campaign_price], MATCH(Birlesme[[#This Row],[Last_buy_date]], Birlesme[buy_date], 0)), "")</f>
        <v>29</v>
      </c>
      <c r="K12229" t="str">
        <f>IF(Birlesme[[#This Row],[Max_price]]&gt;Birlesme[[#This Row],[Last_campaign_price]],"Endirim olacaq","Endirim yoxdur")</f>
        <v>Endirim yoxdur</v>
      </c>
      <c r="L12229" t="str">
        <f>IF(Birlesme[[#This Row],[Endirim]]="Endirim yoxdur", "Yoxdur",INDEX(E:E, MATCH(Birlesme[[#This Row],[Max_price]],G:G,0)))</f>
        <v>Yoxdur</v>
      </c>
    </row>
    <row r="12230" spans="1:12" x14ac:dyDescent="0.25">
      <c r="A12230" t="s">
        <v>3733</v>
      </c>
      <c r="B12230" t="s">
        <v>3949</v>
      </c>
      <c r="C12230" s="27">
        <v>44603</v>
      </c>
      <c r="D12230" s="27">
        <v>44822</v>
      </c>
      <c r="E12230" t="s">
        <v>3942</v>
      </c>
      <c r="F12230" s="27">
        <v>43312</v>
      </c>
      <c r="G12230">
        <v>25</v>
      </c>
      <c r="H12230" s="27">
        <v>45066</v>
      </c>
      <c r="I12230">
        <v>25</v>
      </c>
      <c r="J12230">
        <f>IFERROR(INDEX(Birlesme[campaign_price], MATCH(Birlesme[[#This Row],[Last_buy_date]], Birlesme[buy_date], 0)), "")</f>
        <v>29</v>
      </c>
      <c r="K12230" t="str">
        <f>IF(Birlesme[[#This Row],[Max_price]]&gt;Birlesme[[#This Row],[Last_campaign_price]],"Endirim olacaq","Endirim yoxdur")</f>
        <v>Endirim yoxdur</v>
      </c>
      <c r="L12230" t="str">
        <f>IF(Birlesme[[#This Row],[Endirim]]="Endirim yoxdur", "Yoxdur",INDEX(E:E, MATCH(Birlesme[[#This Row],[Max_price]],G:G,0)))</f>
        <v>Yoxdur</v>
      </c>
    </row>
    <row r="12231" spans="1:12" x14ac:dyDescent="0.25">
      <c r="A12231" t="s">
        <v>3733</v>
      </c>
      <c r="B12231" t="s">
        <v>3949</v>
      </c>
      <c r="C12231" s="27">
        <v>44603</v>
      </c>
      <c r="D12231" s="27">
        <v>44852</v>
      </c>
      <c r="E12231" t="s">
        <v>3942</v>
      </c>
      <c r="F12231" s="27">
        <v>43312</v>
      </c>
      <c r="G12231">
        <v>25</v>
      </c>
      <c r="H12231" s="27">
        <v>45066</v>
      </c>
      <c r="I12231">
        <v>25</v>
      </c>
      <c r="J12231">
        <f>IFERROR(INDEX(Birlesme[campaign_price], MATCH(Birlesme[[#This Row],[Last_buy_date]], Birlesme[buy_date], 0)), "")</f>
        <v>29</v>
      </c>
      <c r="K12231" t="str">
        <f>IF(Birlesme[[#This Row],[Max_price]]&gt;Birlesme[[#This Row],[Last_campaign_price]],"Endirim olacaq","Endirim yoxdur")</f>
        <v>Endirim yoxdur</v>
      </c>
      <c r="L12231" t="str">
        <f>IF(Birlesme[[#This Row],[Endirim]]="Endirim yoxdur", "Yoxdur",INDEX(E:E, MATCH(Birlesme[[#This Row],[Max_price]],G:G,0)))</f>
        <v>Yoxdur</v>
      </c>
    </row>
    <row r="12232" spans="1:12" x14ac:dyDescent="0.25">
      <c r="A12232" t="s">
        <v>3733</v>
      </c>
      <c r="B12232" t="s">
        <v>3949</v>
      </c>
      <c r="C12232" s="27">
        <v>44603</v>
      </c>
      <c r="D12232" s="27">
        <v>44877</v>
      </c>
      <c r="E12232" t="s">
        <v>3942</v>
      </c>
      <c r="F12232" s="27">
        <v>43312</v>
      </c>
      <c r="G12232">
        <v>25</v>
      </c>
      <c r="H12232" s="27">
        <v>45066</v>
      </c>
      <c r="I12232">
        <v>25</v>
      </c>
      <c r="J12232">
        <f>IFERROR(INDEX(Birlesme[campaign_price], MATCH(Birlesme[[#This Row],[Last_buy_date]], Birlesme[buy_date], 0)), "")</f>
        <v>29</v>
      </c>
      <c r="K12232" t="str">
        <f>IF(Birlesme[[#This Row],[Max_price]]&gt;Birlesme[[#This Row],[Last_campaign_price]],"Endirim olacaq","Endirim yoxdur")</f>
        <v>Endirim yoxdur</v>
      </c>
      <c r="L12232" t="str">
        <f>IF(Birlesme[[#This Row],[Endirim]]="Endirim yoxdur", "Yoxdur",INDEX(E:E, MATCH(Birlesme[[#This Row],[Max_price]],G:G,0)))</f>
        <v>Yoxdur</v>
      </c>
    </row>
    <row r="12233" spans="1:12" x14ac:dyDescent="0.25">
      <c r="A12233" t="s">
        <v>3733</v>
      </c>
      <c r="B12233" t="s">
        <v>3949</v>
      </c>
      <c r="C12233" s="27">
        <v>44603</v>
      </c>
      <c r="D12233" s="27">
        <v>44911</v>
      </c>
      <c r="E12233" t="s">
        <v>3942</v>
      </c>
      <c r="F12233" s="27">
        <v>43312</v>
      </c>
      <c r="G12233">
        <v>25</v>
      </c>
      <c r="H12233" s="27">
        <v>45066</v>
      </c>
      <c r="I12233">
        <v>25</v>
      </c>
      <c r="J12233">
        <f>IFERROR(INDEX(Birlesme[campaign_price], MATCH(Birlesme[[#This Row],[Last_buy_date]], Birlesme[buy_date], 0)), "")</f>
        <v>29</v>
      </c>
      <c r="K12233" t="str">
        <f>IF(Birlesme[[#This Row],[Max_price]]&gt;Birlesme[[#This Row],[Last_campaign_price]],"Endirim olacaq","Endirim yoxdur")</f>
        <v>Endirim yoxdur</v>
      </c>
      <c r="L12233" t="str">
        <f>IF(Birlesme[[#This Row],[Endirim]]="Endirim yoxdur", "Yoxdur",INDEX(E:E, MATCH(Birlesme[[#This Row],[Max_price]],G:G,0)))</f>
        <v>Yoxdur</v>
      </c>
    </row>
    <row r="12234" spans="1:12" x14ac:dyDescent="0.25">
      <c r="A12234" t="s">
        <v>3733</v>
      </c>
      <c r="B12234" t="s">
        <v>3949</v>
      </c>
      <c r="C12234" s="27">
        <v>44603</v>
      </c>
      <c r="D12234" s="27">
        <v>44949</v>
      </c>
      <c r="E12234" t="s">
        <v>3942</v>
      </c>
      <c r="F12234" s="27">
        <v>43312</v>
      </c>
      <c r="G12234">
        <v>25</v>
      </c>
      <c r="H12234" s="27">
        <v>45066</v>
      </c>
      <c r="I12234">
        <v>25</v>
      </c>
      <c r="J12234">
        <f>IFERROR(INDEX(Birlesme[campaign_price], MATCH(Birlesme[[#This Row],[Last_buy_date]], Birlesme[buy_date], 0)), "")</f>
        <v>29</v>
      </c>
      <c r="K12234" t="str">
        <f>IF(Birlesme[[#This Row],[Max_price]]&gt;Birlesme[[#This Row],[Last_campaign_price]],"Endirim olacaq","Endirim yoxdur")</f>
        <v>Endirim yoxdur</v>
      </c>
      <c r="L12234" t="str">
        <f>IF(Birlesme[[#This Row],[Endirim]]="Endirim yoxdur", "Yoxdur",INDEX(E:E, MATCH(Birlesme[[#This Row],[Max_price]],G:G,0)))</f>
        <v>Yoxdur</v>
      </c>
    </row>
    <row r="12235" spans="1:12" x14ac:dyDescent="0.25">
      <c r="A12235" t="s">
        <v>3733</v>
      </c>
      <c r="B12235" t="s">
        <v>3949</v>
      </c>
      <c r="C12235" s="27">
        <v>44603</v>
      </c>
      <c r="D12235" s="27">
        <v>44974</v>
      </c>
      <c r="E12235" t="s">
        <v>3942</v>
      </c>
      <c r="F12235" s="27">
        <v>43312</v>
      </c>
      <c r="G12235">
        <v>25</v>
      </c>
      <c r="H12235" s="27">
        <v>45066</v>
      </c>
      <c r="I12235">
        <v>25</v>
      </c>
      <c r="J12235">
        <f>IFERROR(INDEX(Birlesme[campaign_price], MATCH(Birlesme[[#This Row],[Last_buy_date]], Birlesme[buy_date], 0)), "")</f>
        <v>29</v>
      </c>
      <c r="K12235" t="str">
        <f>IF(Birlesme[[#This Row],[Max_price]]&gt;Birlesme[[#This Row],[Last_campaign_price]],"Endirim olacaq","Endirim yoxdur")</f>
        <v>Endirim yoxdur</v>
      </c>
      <c r="L12235" t="str">
        <f>IF(Birlesme[[#This Row],[Endirim]]="Endirim yoxdur", "Yoxdur",INDEX(E:E, MATCH(Birlesme[[#This Row],[Max_price]],G:G,0)))</f>
        <v>Yoxdur</v>
      </c>
    </row>
    <row r="12236" spans="1:12" x14ac:dyDescent="0.25">
      <c r="A12236" t="s">
        <v>3733</v>
      </c>
      <c r="B12236" t="s">
        <v>3949</v>
      </c>
      <c r="C12236" s="27">
        <v>44603</v>
      </c>
      <c r="D12236" s="27">
        <v>45010</v>
      </c>
      <c r="E12236" t="s">
        <v>3942</v>
      </c>
      <c r="F12236" s="27">
        <v>43312</v>
      </c>
      <c r="G12236">
        <v>25</v>
      </c>
      <c r="H12236" s="27">
        <v>45066</v>
      </c>
      <c r="I12236">
        <v>25</v>
      </c>
      <c r="J12236">
        <f>IFERROR(INDEX(Birlesme[campaign_price], MATCH(Birlesme[[#This Row],[Last_buy_date]], Birlesme[buy_date], 0)), "")</f>
        <v>29</v>
      </c>
      <c r="K12236" t="str">
        <f>IF(Birlesme[[#This Row],[Max_price]]&gt;Birlesme[[#This Row],[Last_campaign_price]],"Endirim olacaq","Endirim yoxdur")</f>
        <v>Endirim yoxdur</v>
      </c>
      <c r="L12236" t="str">
        <f>IF(Birlesme[[#This Row],[Endirim]]="Endirim yoxdur", "Yoxdur",INDEX(E:E, MATCH(Birlesme[[#This Row],[Max_price]],G:G,0)))</f>
        <v>Yoxdur</v>
      </c>
    </row>
    <row r="12237" spans="1:12" x14ac:dyDescent="0.25">
      <c r="A12237" t="s">
        <v>3733</v>
      </c>
      <c r="B12237" t="s">
        <v>3949</v>
      </c>
      <c r="C12237" s="27">
        <v>44603</v>
      </c>
      <c r="D12237" s="27">
        <v>45032</v>
      </c>
      <c r="E12237" t="s">
        <v>3942</v>
      </c>
      <c r="F12237" s="27">
        <v>43312</v>
      </c>
      <c r="G12237">
        <v>25</v>
      </c>
      <c r="H12237" s="27">
        <v>45066</v>
      </c>
      <c r="I12237">
        <v>25</v>
      </c>
      <c r="J12237">
        <f>IFERROR(INDEX(Birlesme[campaign_price], MATCH(Birlesme[[#This Row],[Last_buy_date]], Birlesme[buy_date], 0)), "")</f>
        <v>29</v>
      </c>
      <c r="K12237" t="str">
        <f>IF(Birlesme[[#This Row],[Max_price]]&gt;Birlesme[[#This Row],[Last_campaign_price]],"Endirim olacaq","Endirim yoxdur")</f>
        <v>Endirim yoxdur</v>
      </c>
      <c r="L12237" t="str">
        <f>IF(Birlesme[[#This Row],[Endirim]]="Endirim yoxdur", "Yoxdur",INDEX(E:E, MATCH(Birlesme[[#This Row],[Max_price]],G:G,0)))</f>
        <v>Yoxdur</v>
      </c>
    </row>
    <row r="12238" spans="1:12" x14ac:dyDescent="0.25">
      <c r="A12238" t="s">
        <v>3733</v>
      </c>
      <c r="B12238" t="s">
        <v>3949</v>
      </c>
      <c r="C12238" s="27">
        <v>44603</v>
      </c>
      <c r="D12238" s="27">
        <v>45066</v>
      </c>
      <c r="E12238" t="s">
        <v>3942</v>
      </c>
      <c r="F12238" s="27">
        <v>43312</v>
      </c>
      <c r="G12238">
        <v>25</v>
      </c>
      <c r="H12238" s="27">
        <v>45066</v>
      </c>
      <c r="I12238">
        <v>25</v>
      </c>
      <c r="J12238">
        <f>IFERROR(INDEX(Birlesme[campaign_price], MATCH(Birlesme[[#This Row],[Last_buy_date]], Birlesme[buy_date], 0)), "")</f>
        <v>29</v>
      </c>
      <c r="K12238" t="str">
        <f>IF(Birlesme[[#This Row],[Max_price]]&gt;Birlesme[[#This Row],[Last_campaign_price]],"Endirim olacaq","Endirim yoxdur")</f>
        <v>Endirim yoxdur</v>
      </c>
      <c r="L12238" t="str">
        <f>IF(Birlesme[[#This Row],[Endirim]]="Endirim yoxdur", "Yoxdur",INDEX(E:E, MATCH(Birlesme[[#This Row],[Max_price]],G:G,0)))</f>
        <v>Yoxdur</v>
      </c>
    </row>
    <row r="12239" spans="1:12" x14ac:dyDescent="0.25">
      <c r="A12239" t="s">
        <v>3733</v>
      </c>
      <c r="B12239" t="s">
        <v>3925</v>
      </c>
      <c r="C12239" s="27">
        <v>44697</v>
      </c>
      <c r="D12239" s="27">
        <v>44697</v>
      </c>
      <c r="E12239" t="s">
        <v>3935</v>
      </c>
      <c r="F12239" s="27">
        <v>44156</v>
      </c>
      <c r="G12239">
        <v>13</v>
      </c>
      <c r="H12239" s="27">
        <v>45066</v>
      </c>
      <c r="I12239">
        <v>25</v>
      </c>
      <c r="J12239">
        <f>IFERROR(INDEX(Birlesme[campaign_price], MATCH(Birlesme[[#This Row],[Last_buy_date]], Birlesme[buy_date], 0)), "")</f>
        <v>29</v>
      </c>
      <c r="K12239" t="str">
        <f>IF(Birlesme[[#This Row],[Max_price]]&gt;Birlesme[[#This Row],[Last_campaign_price]],"Endirim olacaq","Endirim yoxdur")</f>
        <v>Endirim yoxdur</v>
      </c>
      <c r="L12239" t="str">
        <f>IF(Birlesme[[#This Row],[Endirim]]="Endirim yoxdur", "Yoxdur",INDEX(E:E, MATCH(Birlesme[[#This Row],[Max_price]],G:G,0)))</f>
        <v>Yoxdur</v>
      </c>
    </row>
    <row r="12240" spans="1:12" x14ac:dyDescent="0.25">
      <c r="A12240" t="s">
        <v>3733</v>
      </c>
      <c r="B12240" t="s">
        <v>3925</v>
      </c>
      <c r="C12240" s="27">
        <v>44697</v>
      </c>
      <c r="D12240" s="27">
        <v>44735</v>
      </c>
      <c r="E12240" t="s">
        <v>3935</v>
      </c>
      <c r="F12240" s="27">
        <v>44156</v>
      </c>
      <c r="G12240">
        <v>13</v>
      </c>
      <c r="H12240" s="27">
        <v>45066</v>
      </c>
      <c r="I12240">
        <v>25</v>
      </c>
      <c r="J12240">
        <f>IFERROR(INDEX(Birlesme[campaign_price], MATCH(Birlesme[[#This Row],[Last_buy_date]], Birlesme[buy_date], 0)), "")</f>
        <v>29</v>
      </c>
      <c r="K12240" t="str">
        <f>IF(Birlesme[[#This Row],[Max_price]]&gt;Birlesme[[#This Row],[Last_campaign_price]],"Endirim olacaq","Endirim yoxdur")</f>
        <v>Endirim yoxdur</v>
      </c>
      <c r="L12240" t="str">
        <f>IF(Birlesme[[#This Row],[Endirim]]="Endirim yoxdur", "Yoxdur",INDEX(E:E, MATCH(Birlesme[[#This Row],[Max_price]],G:G,0)))</f>
        <v>Yoxdur</v>
      </c>
    </row>
    <row r="12241" spans="1:12" x14ac:dyDescent="0.25">
      <c r="A12241" t="s">
        <v>3733</v>
      </c>
      <c r="B12241" t="s">
        <v>3925</v>
      </c>
      <c r="C12241" s="27">
        <v>44697</v>
      </c>
      <c r="D12241" s="27">
        <v>44761</v>
      </c>
      <c r="E12241" t="s">
        <v>3935</v>
      </c>
      <c r="F12241" s="27">
        <v>44156</v>
      </c>
      <c r="G12241">
        <v>13</v>
      </c>
      <c r="H12241" s="27">
        <v>45066</v>
      </c>
      <c r="I12241">
        <v>25</v>
      </c>
      <c r="J12241">
        <f>IFERROR(INDEX(Birlesme[campaign_price], MATCH(Birlesme[[#This Row],[Last_buy_date]], Birlesme[buy_date], 0)), "")</f>
        <v>29</v>
      </c>
      <c r="K12241" t="str">
        <f>IF(Birlesme[[#This Row],[Max_price]]&gt;Birlesme[[#This Row],[Last_campaign_price]],"Endirim olacaq","Endirim yoxdur")</f>
        <v>Endirim yoxdur</v>
      </c>
      <c r="L12241" t="str">
        <f>IF(Birlesme[[#This Row],[Endirim]]="Endirim yoxdur", "Yoxdur",INDEX(E:E, MATCH(Birlesme[[#This Row],[Max_price]],G:G,0)))</f>
        <v>Yoxdur</v>
      </c>
    </row>
    <row r="12242" spans="1:12" x14ac:dyDescent="0.25">
      <c r="A12242" t="s">
        <v>3733</v>
      </c>
      <c r="B12242" t="s">
        <v>3925</v>
      </c>
      <c r="C12242" s="27">
        <v>44697</v>
      </c>
      <c r="D12242" s="27">
        <v>44801</v>
      </c>
      <c r="E12242" t="s">
        <v>3935</v>
      </c>
      <c r="F12242" s="27">
        <v>44156</v>
      </c>
      <c r="G12242">
        <v>13</v>
      </c>
      <c r="H12242" s="27">
        <v>45066</v>
      </c>
      <c r="I12242">
        <v>25</v>
      </c>
      <c r="J12242">
        <f>IFERROR(INDEX(Birlesme[campaign_price], MATCH(Birlesme[[#This Row],[Last_buy_date]], Birlesme[buy_date], 0)), "")</f>
        <v>29</v>
      </c>
      <c r="K12242" t="str">
        <f>IF(Birlesme[[#This Row],[Max_price]]&gt;Birlesme[[#This Row],[Last_campaign_price]],"Endirim olacaq","Endirim yoxdur")</f>
        <v>Endirim yoxdur</v>
      </c>
      <c r="L12242" t="str">
        <f>IF(Birlesme[[#This Row],[Endirim]]="Endirim yoxdur", "Yoxdur",INDEX(E:E, MATCH(Birlesme[[#This Row],[Max_price]],G:G,0)))</f>
        <v>Yoxdur</v>
      </c>
    </row>
    <row r="12243" spans="1:12" x14ac:dyDescent="0.25">
      <c r="A12243" t="s">
        <v>3733</v>
      </c>
      <c r="B12243" t="s">
        <v>3925</v>
      </c>
      <c r="C12243" s="27">
        <v>44697</v>
      </c>
      <c r="D12243" s="27">
        <v>44833</v>
      </c>
      <c r="E12243" t="s">
        <v>3935</v>
      </c>
      <c r="F12243" s="27">
        <v>44156</v>
      </c>
      <c r="G12243">
        <v>13</v>
      </c>
      <c r="H12243" s="27">
        <v>45066</v>
      </c>
      <c r="I12243">
        <v>25</v>
      </c>
      <c r="J12243">
        <f>IFERROR(INDEX(Birlesme[campaign_price], MATCH(Birlesme[[#This Row],[Last_buy_date]], Birlesme[buy_date], 0)), "")</f>
        <v>29</v>
      </c>
      <c r="K12243" t="str">
        <f>IF(Birlesme[[#This Row],[Max_price]]&gt;Birlesme[[#This Row],[Last_campaign_price]],"Endirim olacaq","Endirim yoxdur")</f>
        <v>Endirim yoxdur</v>
      </c>
      <c r="L12243" t="str">
        <f>IF(Birlesme[[#This Row],[Endirim]]="Endirim yoxdur", "Yoxdur",INDEX(E:E, MATCH(Birlesme[[#This Row],[Max_price]],G:G,0)))</f>
        <v>Yoxdur</v>
      </c>
    </row>
    <row r="12244" spans="1:12" x14ac:dyDescent="0.25">
      <c r="A12244" t="s">
        <v>3733</v>
      </c>
      <c r="B12244" t="s">
        <v>3925</v>
      </c>
      <c r="C12244" s="27">
        <v>44697</v>
      </c>
      <c r="D12244" s="27">
        <v>44857</v>
      </c>
      <c r="E12244" t="s">
        <v>3935</v>
      </c>
      <c r="F12244" s="27">
        <v>44156</v>
      </c>
      <c r="G12244">
        <v>13</v>
      </c>
      <c r="H12244" s="27">
        <v>45066</v>
      </c>
      <c r="I12244">
        <v>25</v>
      </c>
      <c r="J12244">
        <f>IFERROR(INDEX(Birlesme[campaign_price], MATCH(Birlesme[[#This Row],[Last_buy_date]], Birlesme[buy_date], 0)), "")</f>
        <v>29</v>
      </c>
      <c r="K12244" t="str">
        <f>IF(Birlesme[[#This Row],[Max_price]]&gt;Birlesme[[#This Row],[Last_campaign_price]],"Endirim olacaq","Endirim yoxdur")</f>
        <v>Endirim yoxdur</v>
      </c>
      <c r="L12244" t="str">
        <f>IF(Birlesme[[#This Row],[Endirim]]="Endirim yoxdur", "Yoxdur",INDEX(E:E, MATCH(Birlesme[[#This Row],[Max_price]],G:G,0)))</f>
        <v>Yoxdur</v>
      </c>
    </row>
    <row r="12245" spans="1:12" x14ac:dyDescent="0.25">
      <c r="A12245" t="s">
        <v>3733</v>
      </c>
      <c r="B12245" t="s">
        <v>3925</v>
      </c>
      <c r="C12245" s="27">
        <v>44697</v>
      </c>
      <c r="D12245" s="27">
        <v>44895</v>
      </c>
      <c r="E12245" t="s">
        <v>3935</v>
      </c>
      <c r="F12245" s="27">
        <v>44156</v>
      </c>
      <c r="G12245">
        <v>13</v>
      </c>
      <c r="H12245" s="27">
        <v>45066</v>
      </c>
      <c r="I12245">
        <v>25</v>
      </c>
      <c r="J12245">
        <f>IFERROR(INDEX(Birlesme[campaign_price], MATCH(Birlesme[[#This Row],[Last_buy_date]], Birlesme[buy_date], 0)), "")</f>
        <v>29</v>
      </c>
      <c r="K12245" t="str">
        <f>IF(Birlesme[[#This Row],[Max_price]]&gt;Birlesme[[#This Row],[Last_campaign_price]],"Endirim olacaq","Endirim yoxdur")</f>
        <v>Endirim yoxdur</v>
      </c>
      <c r="L12245" t="str">
        <f>IF(Birlesme[[#This Row],[Endirim]]="Endirim yoxdur", "Yoxdur",INDEX(E:E, MATCH(Birlesme[[#This Row],[Max_price]],G:G,0)))</f>
        <v>Yoxdur</v>
      </c>
    </row>
    <row r="12246" spans="1:12" x14ac:dyDescent="0.25">
      <c r="A12246" t="s">
        <v>3733</v>
      </c>
      <c r="B12246" t="s">
        <v>3925</v>
      </c>
      <c r="C12246" s="27">
        <v>44697</v>
      </c>
      <c r="D12246" s="27">
        <v>44919</v>
      </c>
      <c r="E12246" t="s">
        <v>3935</v>
      </c>
      <c r="F12246" s="27">
        <v>44156</v>
      </c>
      <c r="G12246">
        <v>13</v>
      </c>
      <c r="H12246" s="27">
        <v>45066</v>
      </c>
      <c r="I12246">
        <v>25</v>
      </c>
      <c r="J12246">
        <f>IFERROR(INDEX(Birlesme[campaign_price], MATCH(Birlesme[[#This Row],[Last_buy_date]], Birlesme[buy_date], 0)), "")</f>
        <v>29</v>
      </c>
      <c r="K12246" t="str">
        <f>IF(Birlesme[[#This Row],[Max_price]]&gt;Birlesme[[#This Row],[Last_campaign_price]],"Endirim olacaq","Endirim yoxdur")</f>
        <v>Endirim yoxdur</v>
      </c>
      <c r="L12246" t="str">
        <f>IF(Birlesme[[#This Row],[Endirim]]="Endirim yoxdur", "Yoxdur",INDEX(E:E, MATCH(Birlesme[[#This Row],[Max_price]],G:G,0)))</f>
        <v>Yoxdur</v>
      </c>
    </row>
    <row r="12247" spans="1:12" x14ac:dyDescent="0.25">
      <c r="A12247" t="s">
        <v>3733</v>
      </c>
      <c r="B12247" t="s">
        <v>3925</v>
      </c>
      <c r="C12247" s="27">
        <v>44697</v>
      </c>
      <c r="D12247" s="27">
        <v>44950</v>
      </c>
      <c r="E12247" t="s">
        <v>3935</v>
      </c>
      <c r="F12247" s="27">
        <v>44156</v>
      </c>
      <c r="G12247">
        <v>13</v>
      </c>
      <c r="H12247" s="27">
        <v>45066</v>
      </c>
      <c r="I12247">
        <v>25</v>
      </c>
      <c r="J12247">
        <f>IFERROR(INDEX(Birlesme[campaign_price], MATCH(Birlesme[[#This Row],[Last_buy_date]], Birlesme[buy_date], 0)), "")</f>
        <v>29</v>
      </c>
      <c r="K12247" t="str">
        <f>IF(Birlesme[[#This Row],[Max_price]]&gt;Birlesme[[#This Row],[Last_campaign_price]],"Endirim olacaq","Endirim yoxdur")</f>
        <v>Endirim yoxdur</v>
      </c>
      <c r="L12247" t="str">
        <f>IF(Birlesme[[#This Row],[Endirim]]="Endirim yoxdur", "Yoxdur",INDEX(E:E, MATCH(Birlesme[[#This Row],[Max_price]],G:G,0)))</f>
        <v>Yoxdur</v>
      </c>
    </row>
    <row r="12248" spans="1:12" x14ac:dyDescent="0.25">
      <c r="A12248" t="s">
        <v>3733</v>
      </c>
      <c r="B12248" t="s">
        <v>3925</v>
      </c>
      <c r="C12248" s="27">
        <v>44697</v>
      </c>
      <c r="D12248" s="27">
        <v>45013</v>
      </c>
      <c r="E12248" t="s">
        <v>3935</v>
      </c>
      <c r="F12248" s="27">
        <v>44156</v>
      </c>
      <c r="G12248">
        <v>13</v>
      </c>
      <c r="H12248" s="27">
        <v>45066</v>
      </c>
      <c r="I12248">
        <v>25</v>
      </c>
      <c r="J12248">
        <f>IFERROR(INDEX(Birlesme[campaign_price], MATCH(Birlesme[[#This Row],[Last_buy_date]], Birlesme[buy_date], 0)), "")</f>
        <v>29</v>
      </c>
      <c r="K12248" t="str">
        <f>IF(Birlesme[[#This Row],[Max_price]]&gt;Birlesme[[#This Row],[Last_campaign_price]],"Endirim olacaq","Endirim yoxdur")</f>
        <v>Endirim yoxdur</v>
      </c>
      <c r="L12248" t="str">
        <f>IF(Birlesme[[#This Row],[Endirim]]="Endirim yoxdur", "Yoxdur",INDEX(E:E, MATCH(Birlesme[[#This Row],[Max_price]],G:G,0)))</f>
        <v>Yoxdur</v>
      </c>
    </row>
    <row r="12249" spans="1:12" x14ac:dyDescent="0.25">
      <c r="A12249" t="s">
        <v>3733</v>
      </c>
      <c r="B12249" t="s">
        <v>3925</v>
      </c>
      <c r="C12249" s="27">
        <v>44697</v>
      </c>
      <c r="D12249" s="27">
        <v>45037</v>
      </c>
      <c r="E12249" t="s">
        <v>3935</v>
      </c>
      <c r="F12249" s="27">
        <v>44156</v>
      </c>
      <c r="G12249">
        <v>13</v>
      </c>
      <c r="H12249" s="27">
        <v>45066</v>
      </c>
      <c r="I12249">
        <v>25</v>
      </c>
      <c r="J12249">
        <f>IFERROR(INDEX(Birlesme[campaign_price], MATCH(Birlesme[[#This Row],[Last_buy_date]], Birlesme[buy_date], 0)), "")</f>
        <v>29</v>
      </c>
      <c r="K12249" t="str">
        <f>IF(Birlesme[[#This Row],[Max_price]]&gt;Birlesme[[#This Row],[Last_campaign_price]],"Endirim olacaq","Endirim yoxdur")</f>
        <v>Endirim yoxdur</v>
      </c>
      <c r="L12249" t="str">
        <f>IF(Birlesme[[#This Row],[Endirim]]="Endirim yoxdur", "Yoxdur",INDEX(E:E, MATCH(Birlesme[[#This Row],[Max_price]],G:G,0)))</f>
        <v>Yoxdur</v>
      </c>
    </row>
    <row r="12250" spans="1:12" x14ac:dyDescent="0.25">
      <c r="A12250" t="s">
        <v>3733</v>
      </c>
      <c r="B12250" t="s">
        <v>3925</v>
      </c>
      <c r="C12250" s="27">
        <v>44697</v>
      </c>
      <c r="D12250" s="27">
        <v>45062</v>
      </c>
      <c r="E12250" t="s">
        <v>3935</v>
      </c>
      <c r="F12250" s="27">
        <v>44156</v>
      </c>
      <c r="G12250">
        <v>13</v>
      </c>
      <c r="H12250" s="27">
        <v>45066</v>
      </c>
      <c r="I12250">
        <v>25</v>
      </c>
      <c r="J12250">
        <f>IFERROR(INDEX(Birlesme[campaign_price], MATCH(Birlesme[[#This Row],[Last_buy_date]], Birlesme[buy_date], 0)), "")</f>
        <v>29</v>
      </c>
      <c r="K12250" t="str">
        <f>IF(Birlesme[[#This Row],[Max_price]]&gt;Birlesme[[#This Row],[Last_campaign_price]],"Endirim olacaq","Endirim yoxdur")</f>
        <v>Endirim yoxdur</v>
      </c>
      <c r="L12250" t="str">
        <f>IF(Birlesme[[#This Row],[Endirim]]="Endirim yoxdur", "Yoxdur",INDEX(E:E, MATCH(Birlesme[[#This Row],[Max_price]],G:G,0)))</f>
        <v>Yoxdur</v>
      </c>
    </row>
    <row r="12251" spans="1:12" x14ac:dyDescent="0.25">
      <c r="A12251" t="s">
        <v>3734</v>
      </c>
      <c r="B12251" t="s">
        <v>3952</v>
      </c>
      <c r="C12251" s="27">
        <v>44701</v>
      </c>
      <c r="D12251" s="27">
        <v>44701</v>
      </c>
      <c r="E12251" t="s">
        <v>3945</v>
      </c>
      <c r="F12251" s="27">
        <v>43414</v>
      </c>
      <c r="G12251">
        <v>16</v>
      </c>
      <c r="H12251" s="27">
        <v>45078</v>
      </c>
      <c r="I12251">
        <v>29</v>
      </c>
      <c r="J12251">
        <f>IFERROR(INDEX(Birlesme[campaign_price], MATCH(Birlesme[[#This Row],[Last_buy_date]], Birlesme[buy_date], 0)), "")</f>
        <v>13</v>
      </c>
      <c r="K12251" t="str">
        <f>IF(Birlesme[[#This Row],[Max_price]]&gt;Birlesme[[#This Row],[Last_campaign_price]],"Endirim olacaq","Endirim yoxdur")</f>
        <v>Endirim olacaq</v>
      </c>
      <c r="L12251" t="str">
        <f>IF(Birlesme[[#This Row],[Endirim]]="Endirim yoxdur", "Yoxdur",INDEX(E:E, MATCH(Birlesme[[#This Row],[Max_price]],G:G,0)))</f>
        <v>MaritalStatus</v>
      </c>
    </row>
    <row r="12252" spans="1:12" x14ac:dyDescent="0.25">
      <c r="A12252" t="s">
        <v>3734</v>
      </c>
      <c r="B12252" t="s">
        <v>3952</v>
      </c>
      <c r="C12252" s="27">
        <v>44701</v>
      </c>
      <c r="D12252" s="27">
        <v>44734</v>
      </c>
      <c r="E12252" t="s">
        <v>3945</v>
      </c>
      <c r="F12252" s="27">
        <v>43414</v>
      </c>
      <c r="G12252">
        <v>16</v>
      </c>
      <c r="H12252" s="27">
        <v>45078</v>
      </c>
      <c r="I12252">
        <v>29</v>
      </c>
      <c r="J12252">
        <f>IFERROR(INDEX(Birlesme[campaign_price], MATCH(Birlesme[[#This Row],[Last_buy_date]], Birlesme[buy_date], 0)), "")</f>
        <v>13</v>
      </c>
      <c r="K12252" t="str">
        <f>IF(Birlesme[[#This Row],[Max_price]]&gt;Birlesme[[#This Row],[Last_campaign_price]],"Endirim olacaq","Endirim yoxdur")</f>
        <v>Endirim olacaq</v>
      </c>
      <c r="L12252" t="str">
        <f>IF(Birlesme[[#This Row],[Endirim]]="Endirim yoxdur", "Yoxdur",INDEX(E:E, MATCH(Birlesme[[#This Row],[Max_price]],G:G,0)))</f>
        <v>MaritalStatus</v>
      </c>
    </row>
    <row r="12253" spans="1:12" x14ac:dyDescent="0.25">
      <c r="A12253" t="s">
        <v>3734</v>
      </c>
      <c r="B12253" t="s">
        <v>3952</v>
      </c>
      <c r="C12253" s="27">
        <v>44701</v>
      </c>
      <c r="D12253" s="27">
        <v>44744</v>
      </c>
      <c r="E12253" t="s">
        <v>3945</v>
      </c>
      <c r="F12253" s="27">
        <v>43414</v>
      </c>
      <c r="G12253">
        <v>16</v>
      </c>
      <c r="H12253" s="27">
        <v>45078</v>
      </c>
      <c r="I12253">
        <v>29</v>
      </c>
      <c r="J12253">
        <f>IFERROR(INDEX(Birlesme[campaign_price], MATCH(Birlesme[[#This Row],[Last_buy_date]], Birlesme[buy_date], 0)), "")</f>
        <v>13</v>
      </c>
      <c r="K12253" t="str">
        <f>IF(Birlesme[[#This Row],[Max_price]]&gt;Birlesme[[#This Row],[Last_campaign_price]],"Endirim olacaq","Endirim yoxdur")</f>
        <v>Endirim olacaq</v>
      </c>
      <c r="L12253" t="str">
        <f>IF(Birlesme[[#This Row],[Endirim]]="Endirim yoxdur", "Yoxdur",INDEX(E:E, MATCH(Birlesme[[#This Row],[Max_price]],G:G,0)))</f>
        <v>MaritalStatus</v>
      </c>
    </row>
    <row r="12254" spans="1:12" x14ac:dyDescent="0.25">
      <c r="A12254" t="s">
        <v>3734</v>
      </c>
      <c r="B12254" t="s">
        <v>3952</v>
      </c>
      <c r="C12254" s="27">
        <v>44701</v>
      </c>
      <c r="D12254" s="27">
        <v>44800</v>
      </c>
      <c r="E12254" t="s">
        <v>3945</v>
      </c>
      <c r="F12254" s="27">
        <v>43414</v>
      </c>
      <c r="G12254">
        <v>16</v>
      </c>
      <c r="H12254" s="27">
        <v>45078</v>
      </c>
      <c r="I12254">
        <v>29</v>
      </c>
      <c r="J12254">
        <f>IFERROR(INDEX(Birlesme[campaign_price], MATCH(Birlesme[[#This Row],[Last_buy_date]], Birlesme[buy_date], 0)), "")</f>
        <v>13</v>
      </c>
      <c r="K12254" t="str">
        <f>IF(Birlesme[[#This Row],[Max_price]]&gt;Birlesme[[#This Row],[Last_campaign_price]],"Endirim olacaq","Endirim yoxdur")</f>
        <v>Endirim olacaq</v>
      </c>
      <c r="L12254" t="str">
        <f>IF(Birlesme[[#This Row],[Endirim]]="Endirim yoxdur", "Yoxdur",INDEX(E:E, MATCH(Birlesme[[#This Row],[Max_price]],G:G,0)))</f>
        <v>MaritalStatus</v>
      </c>
    </row>
    <row r="12255" spans="1:12" x14ac:dyDescent="0.25">
      <c r="A12255" t="s">
        <v>3734</v>
      </c>
      <c r="B12255" t="s">
        <v>3952</v>
      </c>
      <c r="C12255" s="27">
        <v>44701</v>
      </c>
      <c r="D12255" s="27">
        <v>44826</v>
      </c>
      <c r="E12255" t="s">
        <v>3945</v>
      </c>
      <c r="F12255" s="27">
        <v>43414</v>
      </c>
      <c r="G12255">
        <v>16</v>
      </c>
      <c r="H12255" s="27">
        <v>45078</v>
      </c>
      <c r="I12255">
        <v>29</v>
      </c>
      <c r="J12255">
        <f>IFERROR(INDEX(Birlesme[campaign_price], MATCH(Birlesme[[#This Row],[Last_buy_date]], Birlesme[buy_date], 0)), "")</f>
        <v>13</v>
      </c>
      <c r="K12255" t="str">
        <f>IF(Birlesme[[#This Row],[Max_price]]&gt;Birlesme[[#This Row],[Last_campaign_price]],"Endirim olacaq","Endirim yoxdur")</f>
        <v>Endirim olacaq</v>
      </c>
      <c r="L12255" t="str">
        <f>IF(Birlesme[[#This Row],[Endirim]]="Endirim yoxdur", "Yoxdur",INDEX(E:E, MATCH(Birlesme[[#This Row],[Max_price]],G:G,0)))</f>
        <v>MaritalStatus</v>
      </c>
    </row>
    <row r="12256" spans="1:12" x14ac:dyDescent="0.25">
      <c r="A12256" t="s">
        <v>3734</v>
      </c>
      <c r="B12256" t="s">
        <v>3952</v>
      </c>
      <c r="C12256" s="27">
        <v>44701</v>
      </c>
      <c r="D12256" s="27">
        <v>44863</v>
      </c>
      <c r="E12256" t="s">
        <v>3945</v>
      </c>
      <c r="F12256" s="27">
        <v>43414</v>
      </c>
      <c r="G12256">
        <v>16</v>
      </c>
      <c r="H12256" s="27">
        <v>45078</v>
      </c>
      <c r="I12256">
        <v>29</v>
      </c>
      <c r="J12256">
        <f>IFERROR(INDEX(Birlesme[campaign_price], MATCH(Birlesme[[#This Row],[Last_buy_date]], Birlesme[buy_date], 0)), "")</f>
        <v>13</v>
      </c>
      <c r="K12256" t="str">
        <f>IF(Birlesme[[#This Row],[Max_price]]&gt;Birlesme[[#This Row],[Last_campaign_price]],"Endirim olacaq","Endirim yoxdur")</f>
        <v>Endirim olacaq</v>
      </c>
      <c r="L12256" t="str">
        <f>IF(Birlesme[[#This Row],[Endirim]]="Endirim yoxdur", "Yoxdur",INDEX(E:E, MATCH(Birlesme[[#This Row],[Max_price]],G:G,0)))</f>
        <v>MaritalStatus</v>
      </c>
    </row>
    <row r="12257" spans="1:12" x14ac:dyDescent="0.25">
      <c r="A12257" t="s">
        <v>3734</v>
      </c>
      <c r="B12257" t="s">
        <v>3952</v>
      </c>
      <c r="C12257" s="27">
        <v>44701</v>
      </c>
      <c r="D12257" s="27">
        <v>44868</v>
      </c>
      <c r="E12257" t="s">
        <v>3945</v>
      </c>
      <c r="F12257" s="27">
        <v>43414</v>
      </c>
      <c r="G12257">
        <v>16</v>
      </c>
      <c r="H12257" s="27">
        <v>45078</v>
      </c>
      <c r="I12257">
        <v>29</v>
      </c>
      <c r="J12257">
        <f>IFERROR(INDEX(Birlesme[campaign_price], MATCH(Birlesme[[#This Row],[Last_buy_date]], Birlesme[buy_date], 0)), "")</f>
        <v>13</v>
      </c>
      <c r="K12257" t="str">
        <f>IF(Birlesme[[#This Row],[Max_price]]&gt;Birlesme[[#This Row],[Last_campaign_price]],"Endirim olacaq","Endirim yoxdur")</f>
        <v>Endirim olacaq</v>
      </c>
      <c r="L12257" t="str">
        <f>IF(Birlesme[[#This Row],[Endirim]]="Endirim yoxdur", "Yoxdur",INDEX(E:E, MATCH(Birlesme[[#This Row],[Max_price]],G:G,0)))</f>
        <v>MaritalStatus</v>
      </c>
    </row>
    <row r="12258" spans="1:12" x14ac:dyDescent="0.25">
      <c r="A12258" t="s">
        <v>3734</v>
      </c>
      <c r="B12258" t="s">
        <v>3952</v>
      </c>
      <c r="C12258" s="27">
        <v>44701</v>
      </c>
      <c r="D12258" s="27">
        <v>44947</v>
      </c>
      <c r="E12258" t="s">
        <v>3945</v>
      </c>
      <c r="F12258" s="27">
        <v>43414</v>
      </c>
      <c r="G12258">
        <v>16</v>
      </c>
      <c r="H12258" s="27">
        <v>45078</v>
      </c>
      <c r="I12258">
        <v>29</v>
      </c>
      <c r="J12258">
        <f>IFERROR(INDEX(Birlesme[campaign_price], MATCH(Birlesme[[#This Row],[Last_buy_date]], Birlesme[buy_date], 0)), "")</f>
        <v>13</v>
      </c>
      <c r="K12258" t="str">
        <f>IF(Birlesme[[#This Row],[Max_price]]&gt;Birlesme[[#This Row],[Last_campaign_price]],"Endirim olacaq","Endirim yoxdur")</f>
        <v>Endirim olacaq</v>
      </c>
      <c r="L12258" t="str">
        <f>IF(Birlesme[[#This Row],[Endirim]]="Endirim yoxdur", "Yoxdur",INDEX(E:E, MATCH(Birlesme[[#This Row],[Max_price]],G:G,0)))</f>
        <v>MaritalStatus</v>
      </c>
    </row>
    <row r="12259" spans="1:12" x14ac:dyDescent="0.25">
      <c r="A12259" t="s">
        <v>3734</v>
      </c>
      <c r="B12259" t="s">
        <v>3952</v>
      </c>
      <c r="C12259" s="27">
        <v>44701</v>
      </c>
      <c r="D12259" s="27">
        <v>44983</v>
      </c>
      <c r="E12259" t="s">
        <v>3945</v>
      </c>
      <c r="F12259" s="27">
        <v>43414</v>
      </c>
      <c r="G12259">
        <v>16</v>
      </c>
      <c r="H12259" s="27">
        <v>45078</v>
      </c>
      <c r="I12259">
        <v>29</v>
      </c>
      <c r="J12259">
        <f>IFERROR(INDEX(Birlesme[campaign_price], MATCH(Birlesme[[#This Row],[Last_buy_date]], Birlesme[buy_date], 0)), "")</f>
        <v>13</v>
      </c>
      <c r="K12259" t="str">
        <f>IF(Birlesme[[#This Row],[Max_price]]&gt;Birlesme[[#This Row],[Last_campaign_price]],"Endirim olacaq","Endirim yoxdur")</f>
        <v>Endirim olacaq</v>
      </c>
      <c r="L12259" t="str">
        <f>IF(Birlesme[[#This Row],[Endirim]]="Endirim yoxdur", "Yoxdur",INDEX(E:E, MATCH(Birlesme[[#This Row],[Max_price]],G:G,0)))</f>
        <v>MaritalStatus</v>
      </c>
    </row>
    <row r="12260" spans="1:12" x14ac:dyDescent="0.25">
      <c r="A12260" t="s">
        <v>3734</v>
      </c>
      <c r="B12260" t="s">
        <v>3952</v>
      </c>
      <c r="C12260" s="27">
        <v>44701</v>
      </c>
      <c r="D12260" s="27">
        <v>45013</v>
      </c>
      <c r="E12260" t="s">
        <v>3945</v>
      </c>
      <c r="F12260" s="27">
        <v>43414</v>
      </c>
      <c r="G12260">
        <v>16</v>
      </c>
      <c r="H12260" s="27">
        <v>45078</v>
      </c>
      <c r="I12260">
        <v>29</v>
      </c>
      <c r="J12260">
        <f>IFERROR(INDEX(Birlesme[campaign_price], MATCH(Birlesme[[#This Row],[Last_buy_date]], Birlesme[buy_date], 0)), "")</f>
        <v>13</v>
      </c>
      <c r="K12260" t="str">
        <f>IF(Birlesme[[#This Row],[Max_price]]&gt;Birlesme[[#This Row],[Last_campaign_price]],"Endirim olacaq","Endirim yoxdur")</f>
        <v>Endirim olacaq</v>
      </c>
      <c r="L12260" t="str">
        <f>IF(Birlesme[[#This Row],[Endirim]]="Endirim yoxdur", "Yoxdur",INDEX(E:E, MATCH(Birlesme[[#This Row],[Max_price]],G:G,0)))</f>
        <v>MaritalStatus</v>
      </c>
    </row>
    <row r="12261" spans="1:12" x14ac:dyDescent="0.25">
      <c r="A12261" t="s">
        <v>3734</v>
      </c>
      <c r="B12261" t="s">
        <v>3952</v>
      </c>
      <c r="C12261" s="27">
        <v>44701</v>
      </c>
      <c r="D12261" s="27">
        <v>45050</v>
      </c>
      <c r="E12261" t="s">
        <v>3945</v>
      </c>
      <c r="F12261" s="27">
        <v>43414</v>
      </c>
      <c r="G12261">
        <v>16</v>
      </c>
      <c r="H12261" s="27">
        <v>45078</v>
      </c>
      <c r="I12261">
        <v>29</v>
      </c>
      <c r="J12261">
        <f>IFERROR(INDEX(Birlesme[campaign_price], MATCH(Birlesme[[#This Row],[Last_buy_date]], Birlesme[buy_date], 0)), "")</f>
        <v>13</v>
      </c>
      <c r="K12261" t="str">
        <f>IF(Birlesme[[#This Row],[Max_price]]&gt;Birlesme[[#This Row],[Last_campaign_price]],"Endirim olacaq","Endirim yoxdur")</f>
        <v>Endirim olacaq</v>
      </c>
      <c r="L12261" t="str">
        <f>IF(Birlesme[[#This Row],[Endirim]]="Endirim yoxdur", "Yoxdur",INDEX(E:E, MATCH(Birlesme[[#This Row],[Max_price]],G:G,0)))</f>
        <v>MaritalStatus</v>
      </c>
    </row>
    <row r="12262" spans="1:12" x14ac:dyDescent="0.25">
      <c r="A12262" t="s">
        <v>3734</v>
      </c>
      <c r="B12262" t="s">
        <v>3952</v>
      </c>
      <c r="C12262" s="27">
        <v>44701</v>
      </c>
      <c r="D12262" s="27">
        <v>45078</v>
      </c>
      <c r="E12262" t="s">
        <v>3945</v>
      </c>
      <c r="F12262" s="27">
        <v>43414</v>
      </c>
      <c r="G12262">
        <v>16</v>
      </c>
      <c r="H12262" s="27">
        <v>45078</v>
      </c>
      <c r="I12262">
        <v>29</v>
      </c>
      <c r="J12262">
        <f>IFERROR(INDEX(Birlesme[campaign_price], MATCH(Birlesme[[#This Row],[Last_buy_date]], Birlesme[buy_date], 0)), "")</f>
        <v>13</v>
      </c>
      <c r="K12262" t="str">
        <f>IF(Birlesme[[#This Row],[Max_price]]&gt;Birlesme[[#This Row],[Last_campaign_price]],"Endirim olacaq","Endirim yoxdur")</f>
        <v>Endirim olacaq</v>
      </c>
      <c r="L12262" t="str">
        <f>IF(Birlesme[[#This Row],[Endirim]]="Endirim yoxdur", "Yoxdur",INDEX(E:E, MATCH(Birlesme[[#This Row],[Max_price]],G:G,0)))</f>
        <v>MaritalStatus</v>
      </c>
    </row>
    <row r="12263" spans="1:12" x14ac:dyDescent="0.25">
      <c r="A12263" t="s">
        <v>3734</v>
      </c>
      <c r="B12263" t="s">
        <v>3953</v>
      </c>
      <c r="C12263" s="27">
        <v>44881</v>
      </c>
      <c r="D12263" s="27">
        <v>44881</v>
      </c>
      <c r="E12263" t="s">
        <v>3946</v>
      </c>
      <c r="F12263" s="27">
        <v>44744</v>
      </c>
      <c r="G12263">
        <v>29</v>
      </c>
      <c r="H12263" s="27">
        <v>45078</v>
      </c>
      <c r="I12263">
        <v>29</v>
      </c>
      <c r="J12263">
        <f>IFERROR(INDEX(Birlesme[campaign_price], MATCH(Birlesme[[#This Row],[Last_buy_date]], Birlesme[buy_date], 0)), "")</f>
        <v>13</v>
      </c>
      <c r="K12263" t="str">
        <f>IF(Birlesme[[#This Row],[Max_price]]&gt;Birlesme[[#This Row],[Last_campaign_price]],"Endirim olacaq","Endirim yoxdur")</f>
        <v>Endirim olacaq</v>
      </c>
      <c r="L12263" t="str">
        <f>IF(Birlesme[[#This Row],[Endirim]]="Endirim yoxdur", "Yoxdur",INDEX(E:E, MATCH(Birlesme[[#This Row],[Max_price]],G:G,0)))</f>
        <v>MaritalStatus</v>
      </c>
    </row>
    <row r="12264" spans="1:12" x14ac:dyDescent="0.25">
      <c r="A12264" t="s">
        <v>3734</v>
      </c>
      <c r="B12264" t="s">
        <v>3953</v>
      </c>
      <c r="C12264" s="27">
        <v>44881</v>
      </c>
      <c r="D12264" s="27">
        <v>44925</v>
      </c>
      <c r="E12264" t="s">
        <v>3946</v>
      </c>
      <c r="F12264" s="27">
        <v>44744</v>
      </c>
      <c r="G12264">
        <v>29</v>
      </c>
      <c r="H12264" s="27">
        <v>45078</v>
      </c>
      <c r="I12264">
        <v>29</v>
      </c>
      <c r="J12264">
        <f>IFERROR(INDEX(Birlesme[campaign_price], MATCH(Birlesme[[#This Row],[Last_buy_date]], Birlesme[buy_date], 0)), "")</f>
        <v>13</v>
      </c>
      <c r="K12264" t="str">
        <f>IF(Birlesme[[#This Row],[Max_price]]&gt;Birlesme[[#This Row],[Last_campaign_price]],"Endirim olacaq","Endirim yoxdur")</f>
        <v>Endirim olacaq</v>
      </c>
      <c r="L12264" t="str">
        <f>IF(Birlesme[[#This Row],[Endirim]]="Endirim yoxdur", "Yoxdur",INDEX(E:E, MATCH(Birlesme[[#This Row],[Max_price]],G:G,0)))</f>
        <v>MaritalStatus</v>
      </c>
    </row>
    <row r="12265" spans="1:12" x14ac:dyDescent="0.25">
      <c r="A12265" t="s">
        <v>3734</v>
      </c>
      <c r="B12265" t="s">
        <v>3953</v>
      </c>
      <c r="C12265" s="27">
        <v>44881</v>
      </c>
      <c r="D12265" s="27">
        <v>44952</v>
      </c>
      <c r="E12265" t="s">
        <v>3946</v>
      </c>
      <c r="F12265" s="27">
        <v>44744</v>
      </c>
      <c r="G12265">
        <v>29</v>
      </c>
      <c r="H12265" s="27">
        <v>45078</v>
      </c>
      <c r="I12265">
        <v>29</v>
      </c>
      <c r="J12265">
        <f>IFERROR(INDEX(Birlesme[campaign_price], MATCH(Birlesme[[#This Row],[Last_buy_date]], Birlesme[buy_date], 0)), "")</f>
        <v>13</v>
      </c>
      <c r="K12265" t="str">
        <f>IF(Birlesme[[#This Row],[Max_price]]&gt;Birlesme[[#This Row],[Last_campaign_price]],"Endirim olacaq","Endirim yoxdur")</f>
        <v>Endirim olacaq</v>
      </c>
      <c r="L12265" t="str">
        <f>IF(Birlesme[[#This Row],[Endirim]]="Endirim yoxdur", "Yoxdur",INDEX(E:E, MATCH(Birlesme[[#This Row],[Max_price]],G:G,0)))</f>
        <v>MaritalStatus</v>
      </c>
    </row>
    <row r="12266" spans="1:12" x14ac:dyDescent="0.25">
      <c r="A12266" t="s">
        <v>3734</v>
      </c>
      <c r="B12266" t="s">
        <v>3953</v>
      </c>
      <c r="C12266" s="27">
        <v>44881</v>
      </c>
      <c r="D12266" s="27">
        <v>44976</v>
      </c>
      <c r="E12266" t="s">
        <v>3946</v>
      </c>
      <c r="F12266" s="27">
        <v>44744</v>
      </c>
      <c r="G12266">
        <v>29</v>
      </c>
      <c r="H12266" s="27">
        <v>45078</v>
      </c>
      <c r="I12266">
        <v>29</v>
      </c>
      <c r="J12266">
        <f>IFERROR(INDEX(Birlesme[campaign_price], MATCH(Birlesme[[#This Row],[Last_buy_date]], Birlesme[buy_date], 0)), "")</f>
        <v>13</v>
      </c>
      <c r="K12266" t="str">
        <f>IF(Birlesme[[#This Row],[Max_price]]&gt;Birlesme[[#This Row],[Last_campaign_price]],"Endirim olacaq","Endirim yoxdur")</f>
        <v>Endirim olacaq</v>
      </c>
      <c r="L12266" t="str">
        <f>IF(Birlesme[[#This Row],[Endirim]]="Endirim yoxdur", "Yoxdur",INDEX(E:E, MATCH(Birlesme[[#This Row],[Max_price]],G:G,0)))</f>
        <v>MaritalStatus</v>
      </c>
    </row>
    <row r="12267" spans="1:12" x14ac:dyDescent="0.25">
      <c r="A12267" t="s">
        <v>3734</v>
      </c>
      <c r="B12267" t="s">
        <v>3953</v>
      </c>
      <c r="C12267" s="27">
        <v>44881</v>
      </c>
      <c r="D12267" s="27">
        <v>45009</v>
      </c>
      <c r="E12267" t="s">
        <v>3946</v>
      </c>
      <c r="F12267" s="27">
        <v>44744</v>
      </c>
      <c r="G12267">
        <v>29</v>
      </c>
      <c r="H12267" s="27">
        <v>45078</v>
      </c>
      <c r="I12267">
        <v>29</v>
      </c>
      <c r="J12267">
        <f>IFERROR(INDEX(Birlesme[campaign_price], MATCH(Birlesme[[#This Row],[Last_buy_date]], Birlesme[buy_date], 0)), "")</f>
        <v>13</v>
      </c>
      <c r="K12267" t="str">
        <f>IF(Birlesme[[#This Row],[Max_price]]&gt;Birlesme[[#This Row],[Last_campaign_price]],"Endirim olacaq","Endirim yoxdur")</f>
        <v>Endirim olacaq</v>
      </c>
      <c r="L12267" t="str">
        <f>IF(Birlesme[[#This Row],[Endirim]]="Endirim yoxdur", "Yoxdur",INDEX(E:E, MATCH(Birlesme[[#This Row],[Max_price]],G:G,0)))</f>
        <v>MaritalStatus</v>
      </c>
    </row>
    <row r="12268" spans="1:12" x14ac:dyDescent="0.25">
      <c r="A12268" t="s">
        <v>3734</v>
      </c>
      <c r="B12268" t="s">
        <v>3953</v>
      </c>
      <c r="C12268" s="27">
        <v>44881</v>
      </c>
      <c r="D12268" s="27">
        <v>45037</v>
      </c>
      <c r="E12268" t="s">
        <v>3946</v>
      </c>
      <c r="F12268" s="27">
        <v>44744</v>
      </c>
      <c r="G12268">
        <v>29</v>
      </c>
      <c r="H12268" s="27">
        <v>45078</v>
      </c>
      <c r="I12268">
        <v>29</v>
      </c>
      <c r="J12268">
        <f>IFERROR(INDEX(Birlesme[campaign_price], MATCH(Birlesme[[#This Row],[Last_buy_date]], Birlesme[buy_date], 0)), "")</f>
        <v>13</v>
      </c>
      <c r="K12268" t="str">
        <f>IF(Birlesme[[#This Row],[Max_price]]&gt;Birlesme[[#This Row],[Last_campaign_price]],"Endirim olacaq","Endirim yoxdur")</f>
        <v>Endirim olacaq</v>
      </c>
      <c r="L12268" t="str">
        <f>IF(Birlesme[[#This Row],[Endirim]]="Endirim yoxdur", "Yoxdur",INDEX(E:E, MATCH(Birlesme[[#This Row],[Max_price]],G:G,0)))</f>
        <v>MaritalStatus</v>
      </c>
    </row>
    <row r="12269" spans="1:12" x14ac:dyDescent="0.25">
      <c r="A12269" t="s">
        <v>3734</v>
      </c>
      <c r="B12269" t="s">
        <v>3953</v>
      </c>
      <c r="C12269" s="27">
        <v>44881</v>
      </c>
      <c r="D12269" s="27">
        <v>45075</v>
      </c>
      <c r="E12269" t="s">
        <v>3946</v>
      </c>
      <c r="F12269" s="27">
        <v>44744</v>
      </c>
      <c r="G12269">
        <v>29</v>
      </c>
      <c r="H12269" s="27">
        <v>45078</v>
      </c>
      <c r="I12269">
        <v>29</v>
      </c>
      <c r="J12269">
        <f>IFERROR(INDEX(Birlesme[campaign_price], MATCH(Birlesme[[#This Row],[Last_buy_date]], Birlesme[buy_date], 0)), "")</f>
        <v>13</v>
      </c>
      <c r="K12269" t="str">
        <f>IF(Birlesme[[#This Row],[Max_price]]&gt;Birlesme[[#This Row],[Last_campaign_price]],"Endirim olacaq","Endirim yoxdur")</f>
        <v>Endirim olacaq</v>
      </c>
      <c r="L12269" t="str">
        <f>IF(Birlesme[[#This Row],[Endirim]]="Endirim yoxdur", "Yoxdur",INDEX(E:E, MATCH(Birlesme[[#This Row],[Max_price]],G:G,0)))</f>
        <v>MaritalStatus</v>
      </c>
    </row>
    <row r="12270" spans="1:12" x14ac:dyDescent="0.25">
      <c r="A12270" t="s">
        <v>3735</v>
      </c>
      <c r="B12270" t="s">
        <v>3928</v>
      </c>
      <c r="C12270" s="27">
        <v>44710</v>
      </c>
      <c r="D12270" s="27">
        <v>44710</v>
      </c>
      <c r="E12270" t="s">
        <v>3938</v>
      </c>
      <c r="F12270" s="27">
        <v>43695</v>
      </c>
      <c r="G12270">
        <v>75</v>
      </c>
      <c r="H12270" s="27">
        <v>45089</v>
      </c>
      <c r="I12270">
        <v>75</v>
      </c>
      <c r="J12270">
        <f>IFERROR(INDEX(Birlesme[campaign_price], MATCH(Birlesme[[#This Row],[Last_buy_date]], Birlesme[buy_date], 0)), "")</f>
        <v>22</v>
      </c>
      <c r="K12270" t="str">
        <f>IF(Birlesme[[#This Row],[Max_price]]&gt;Birlesme[[#This Row],[Last_campaign_price]],"Endirim olacaq","Endirim yoxdur")</f>
        <v>Endirim olacaq</v>
      </c>
      <c r="L12270" t="str">
        <f>IF(Birlesme[[#This Row],[Endirim]]="Endirim yoxdur", "Yoxdur",INDEX(E:E, MATCH(Birlesme[[#This Row],[Max_price]],G:G,0)))</f>
        <v>OptOutMailings</v>
      </c>
    </row>
    <row r="12271" spans="1:12" x14ac:dyDescent="0.25">
      <c r="A12271" t="s">
        <v>3735</v>
      </c>
      <c r="B12271" t="s">
        <v>3928</v>
      </c>
      <c r="C12271" s="27">
        <v>44710</v>
      </c>
      <c r="D12271" s="27">
        <v>44745</v>
      </c>
      <c r="E12271" t="s">
        <v>3938</v>
      </c>
      <c r="F12271" s="27">
        <v>43695</v>
      </c>
      <c r="G12271">
        <v>75</v>
      </c>
      <c r="H12271" s="27">
        <v>45089</v>
      </c>
      <c r="I12271">
        <v>75</v>
      </c>
      <c r="J12271">
        <f>IFERROR(INDEX(Birlesme[campaign_price], MATCH(Birlesme[[#This Row],[Last_buy_date]], Birlesme[buy_date], 0)), "")</f>
        <v>22</v>
      </c>
      <c r="K12271" t="str">
        <f>IF(Birlesme[[#This Row],[Max_price]]&gt;Birlesme[[#This Row],[Last_campaign_price]],"Endirim olacaq","Endirim yoxdur")</f>
        <v>Endirim olacaq</v>
      </c>
      <c r="L12271" t="str">
        <f>IF(Birlesme[[#This Row],[Endirim]]="Endirim yoxdur", "Yoxdur",INDEX(E:E, MATCH(Birlesme[[#This Row],[Max_price]],G:G,0)))</f>
        <v>OptOutMailings</v>
      </c>
    </row>
    <row r="12272" spans="1:12" x14ac:dyDescent="0.25">
      <c r="A12272" t="s">
        <v>3735</v>
      </c>
      <c r="B12272" t="s">
        <v>3928</v>
      </c>
      <c r="C12272" s="27">
        <v>44710</v>
      </c>
      <c r="D12272" s="27">
        <v>44779</v>
      </c>
      <c r="E12272" t="s">
        <v>3938</v>
      </c>
      <c r="F12272" s="27">
        <v>43695</v>
      </c>
      <c r="G12272">
        <v>75</v>
      </c>
      <c r="H12272" s="27">
        <v>45089</v>
      </c>
      <c r="I12272">
        <v>75</v>
      </c>
      <c r="J12272">
        <f>IFERROR(INDEX(Birlesme[campaign_price], MATCH(Birlesme[[#This Row],[Last_buy_date]], Birlesme[buy_date], 0)), "")</f>
        <v>22</v>
      </c>
      <c r="K12272" t="str">
        <f>IF(Birlesme[[#This Row],[Max_price]]&gt;Birlesme[[#This Row],[Last_campaign_price]],"Endirim olacaq","Endirim yoxdur")</f>
        <v>Endirim olacaq</v>
      </c>
      <c r="L12272" t="str">
        <f>IF(Birlesme[[#This Row],[Endirim]]="Endirim yoxdur", "Yoxdur",INDEX(E:E, MATCH(Birlesme[[#This Row],[Max_price]],G:G,0)))</f>
        <v>OptOutMailings</v>
      </c>
    </row>
    <row r="12273" spans="1:12" x14ac:dyDescent="0.25">
      <c r="A12273" t="s">
        <v>3735</v>
      </c>
      <c r="B12273" t="s">
        <v>3928</v>
      </c>
      <c r="C12273" s="27">
        <v>44710</v>
      </c>
      <c r="D12273" s="27">
        <v>44894</v>
      </c>
      <c r="E12273" t="s">
        <v>3938</v>
      </c>
      <c r="F12273" s="27">
        <v>43695</v>
      </c>
      <c r="G12273">
        <v>75</v>
      </c>
      <c r="H12273" s="27">
        <v>45089</v>
      </c>
      <c r="I12273">
        <v>75</v>
      </c>
      <c r="J12273">
        <f>IFERROR(INDEX(Birlesme[campaign_price], MATCH(Birlesme[[#This Row],[Last_buy_date]], Birlesme[buy_date], 0)), "")</f>
        <v>22</v>
      </c>
      <c r="K12273" t="str">
        <f>IF(Birlesme[[#This Row],[Max_price]]&gt;Birlesme[[#This Row],[Last_campaign_price]],"Endirim olacaq","Endirim yoxdur")</f>
        <v>Endirim olacaq</v>
      </c>
      <c r="L12273" t="str">
        <f>IF(Birlesme[[#This Row],[Endirim]]="Endirim yoxdur", "Yoxdur",INDEX(E:E, MATCH(Birlesme[[#This Row],[Max_price]],G:G,0)))</f>
        <v>OptOutMailings</v>
      </c>
    </row>
    <row r="12274" spans="1:12" x14ac:dyDescent="0.25">
      <c r="A12274" t="s">
        <v>3735</v>
      </c>
      <c r="B12274" t="s">
        <v>3928</v>
      </c>
      <c r="C12274" s="27">
        <v>44710</v>
      </c>
      <c r="D12274" s="27">
        <v>44925</v>
      </c>
      <c r="E12274" t="s">
        <v>3938</v>
      </c>
      <c r="F12274" s="27">
        <v>43695</v>
      </c>
      <c r="G12274">
        <v>75</v>
      </c>
      <c r="H12274" s="27">
        <v>45089</v>
      </c>
      <c r="I12274">
        <v>75</v>
      </c>
      <c r="J12274">
        <f>IFERROR(INDEX(Birlesme[campaign_price], MATCH(Birlesme[[#This Row],[Last_buy_date]], Birlesme[buy_date], 0)), "")</f>
        <v>22</v>
      </c>
      <c r="K12274" t="str">
        <f>IF(Birlesme[[#This Row],[Max_price]]&gt;Birlesme[[#This Row],[Last_campaign_price]],"Endirim olacaq","Endirim yoxdur")</f>
        <v>Endirim olacaq</v>
      </c>
      <c r="L12274" t="str">
        <f>IF(Birlesme[[#This Row],[Endirim]]="Endirim yoxdur", "Yoxdur",INDEX(E:E, MATCH(Birlesme[[#This Row],[Max_price]],G:G,0)))</f>
        <v>OptOutMailings</v>
      </c>
    </row>
    <row r="12275" spans="1:12" x14ac:dyDescent="0.25">
      <c r="A12275" t="s">
        <v>3735</v>
      </c>
      <c r="B12275" t="s">
        <v>3928</v>
      </c>
      <c r="C12275" s="27">
        <v>44710</v>
      </c>
      <c r="D12275" s="27">
        <v>44934</v>
      </c>
      <c r="E12275" t="s">
        <v>3938</v>
      </c>
      <c r="F12275" s="27">
        <v>43695</v>
      </c>
      <c r="G12275">
        <v>75</v>
      </c>
      <c r="H12275" s="27">
        <v>45089</v>
      </c>
      <c r="I12275">
        <v>75</v>
      </c>
      <c r="J12275">
        <f>IFERROR(INDEX(Birlesme[campaign_price], MATCH(Birlesme[[#This Row],[Last_buy_date]], Birlesme[buy_date], 0)), "")</f>
        <v>22</v>
      </c>
      <c r="K12275" t="str">
        <f>IF(Birlesme[[#This Row],[Max_price]]&gt;Birlesme[[#This Row],[Last_campaign_price]],"Endirim olacaq","Endirim yoxdur")</f>
        <v>Endirim olacaq</v>
      </c>
      <c r="L12275" t="str">
        <f>IF(Birlesme[[#This Row],[Endirim]]="Endirim yoxdur", "Yoxdur",INDEX(E:E, MATCH(Birlesme[[#This Row],[Max_price]],G:G,0)))</f>
        <v>OptOutMailings</v>
      </c>
    </row>
    <row r="12276" spans="1:12" x14ac:dyDescent="0.25">
      <c r="A12276" t="s">
        <v>3735</v>
      </c>
      <c r="B12276" t="s">
        <v>3928</v>
      </c>
      <c r="C12276" s="27">
        <v>44710</v>
      </c>
      <c r="D12276" s="27">
        <v>44963</v>
      </c>
      <c r="E12276" t="s">
        <v>3938</v>
      </c>
      <c r="F12276" s="27">
        <v>43695</v>
      </c>
      <c r="G12276">
        <v>75</v>
      </c>
      <c r="H12276" s="27">
        <v>45089</v>
      </c>
      <c r="I12276">
        <v>75</v>
      </c>
      <c r="J12276">
        <f>IFERROR(INDEX(Birlesme[campaign_price], MATCH(Birlesme[[#This Row],[Last_buy_date]], Birlesme[buy_date], 0)), "")</f>
        <v>22</v>
      </c>
      <c r="K12276" t="str">
        <f>IF(Birlesme[[#This Row],[Max_price]]&gt;Birlesme[[#This Row],[Last_campaign_price]],"Endirim olacaq","Endirim yoxdur")</f>
        <v>Endirim olacaq</v>
      </c>
      <c r="L12276" t="str">
        <f>IF(Birlesme[[#This Row],[Endirim]]="Endirim yoxdur", "Yoxdur",INDEX(E:E, MATCH(Birlesme[[#This Row],[Max_price]],G:G,0)))</f>
        <v>OptOutMailings</v>
      </c>
    </row>
    <row r="12277" spans="1:12" x14ac:dyDescent="0.25">
      <c r="A12277" t="s">
        <v>3735</v>
      </c>
      <c r="B12277" t="s">
        <v>3928</v>
      </c>
      <c r="C12277" s="27">
        <v>44710</v>
      </c>
      <c r="D12277" s="27">
        <v>45015</v>
      </c>
      <c r="E12277" t="s">
        <v>3938</v>
      </c>
      <c r="F12277" s="27">
        <v>43695</v>
      </c>
      <c r="G12277">
        <v>75</v>
      </c>
      <c r="H12277" s="27">
        <v>45089</v>
      </c>
      <c r="I12277">
        <v>75</v>
      </c>
      <c r="J12277">
        <f>IFERROR(INDEX(Birlesme[campaign_price], MATCH(Birlesme[[#This Row],[Last_buy_date]], Birlesme[buy_date], 0)), "")</f>
        <v>22</v>
      </c>
      <c r="K12277" t="str">
        <f>IF(Birlesme[[#This Row],[Max_price]]&gt;Birlesme[[#This Row],[Last_campaign_price]],"Endirim olacaq","Endirim yoxdur")</f>
        <v>Endirim olacaq</v>
      </c>
      <c r="L12277" t="str">
        <f>IF(Birlesme[[#This Row],[Endirim]]="Endirim yoxdur", "Yoxdur",INDEX(E:E, MATCH(Birlesme[[#This Row],[Max_price]],G:G,0)))</f>
        <v>OptOutMailings</v>
      </c>
    </row>
    <row r="12278" spans="1:12" x14ac:dyDescent="0.25">
      <c r="A12278" t="s">
        <v>3735</v>
      </c>
      <c r="B12278" t="s">
        <v>3928</v>
      </c>
      <c r="C12278" s="27">
        <v>44710</v>
      </c>
      <c r="D12278" s="27">
        <v>45045</v>
      </c>
      <c r="E12278" t="s">
        <v>3938</v>
      </c>
      <c r="F12278" s="27">
        <v>43695</v>
      </c>
      <c r="G12278">
        <v>75</v>
      </c>
      <c r="H12278" s="27">
        <v>45089</v>
      </c>
      <c r="I12278">
        <v>75</v>
      </c>
      <c r="J12278">
        <f>IFERROR(INDEX(Birlesme[campaign_price], MATCH(Birlesme[[#This Row],[Last_buy_date]], Birlesme[buy_date], 0)), "")</f>
        <v>22</v>
      </c>
      <c r="K12278" t="str">
        <f>IF(Birlesme[[#This Row],[Max_price]]&gt;Birlesme[[#This Row],[Last_campaign_price]],"Endirim olacaq","Endirim yoxdur")</f>
        <v>Endirim olacaq</v>
      </c>
      <c r="L12278" t="str">
        <f>IF(Birlesme[[#This Row],[Endirim]]="Endirim yoxdur", "Yoxdur",INDEX(E:E, MATCH(Birlesme[[#This Row],[Max_price]],G:G,0)))</f>
        <v>OptOutMailings</v>
      </c>
    </row>
    <row r="12279" spans="1:12" x14ac:dyDescent="0.25">
      <c r="A12279" t="s">
        <v>3735</v>
      </c>
      <c r="B12279" t="s">
        <v>3928</v>
      </c>
      <c r="C12279" s="27">
        <v>44710</v>
      </c>
      <c r="D12279" s="27">
        <v>45050</v>
      </c>
      <c r="E12279" t="s">
        <v>3938</v>
      </c>
      <c r="F12279" s="27">
        <v>43695</v>
      </c>
      <c r="G12279">
        <v>75</v>
      </c>
      <c r="H12279" s="27">
        <v>45089</v>
      </c>
      <c r="I12279">
        <v>75</v>
      </c>
      <c r="J12279">
        <f>IFERROR(INDEX(Birlesme[campaign_price], MATCH(Birlesme[[#This Row],[Last_buy_date]], Birlesme[buy_date], 0)), "")</f>
        <v>22</v>
      </c>
      <c r="K12279" t="str">
        <f>IF(Birlesme[[#This Row],[Max_price]]&gt;Birlesme[[#This Row],[Last_campaign_price]],"Endirim olacaq","Endirim yoxdur")</f>
        <v>Endirim olacaq</v>
      </c>
      <c r="L12279" t="str">
        <f>IF(Birlesme[[#This Row],[Endirim]]="Endirim yoxdur", "Yoxdur",INDEX(E:E, MATCH(Birlesme[[#This Row],[Max_price]],G:G,0)))</f>
        <v>OptOutMailings</v>
      </c>
    </row>
    <row r="12280" spans="1:12" x14ac:dyDescent="0.25">
      <c r="A12280" t="s">
        <v>3735</v>
      </c>
      <c r="B12280" t="s">
        <v>3928</v>
      </c>
      <c r="C12280" s="27">
        <v>44710</v>
      </c>
      <c r="D12280" s="27">
        <v>45089</v>
      </c>
      <c r="E12280" t="s">
        <v>3938</v>
      </c>
      <c r="F12280" s="27">
        <v>43695</v>
      </c>
      <c r="G12280">
        <v>75</v>
      </c>
      <c r="H12280" s="27">
        <v>45089</v>
      </c>
      <c r="I12280">
        <v>75</v>
      </c>
      <c r="J12280">
        <f>IFERROR(INDEX(Birlesme[campaign_price], MATCH(Birlesme[[#This Row],[Last_buy_date]], Birlesme[buy_date], 0)), "")</f>
        <v>22</v>
      </c>
      <c r="K12280" t="str">
        <f>IF(Birlesme[[#This Row],[Max_price]]&gt;Birlesme[[#This Row],[Last_campaign_price]],"Endirim olacaq","Endirim yoxdur")</f>
        <v>Endirim olacaq</v>
      </c>
      <c r="L12280" t="str">
        <f>IF(Birlesme[[#This Row],[Endirim]]="Endirim yoxdur", "Yoxdur",INDEX(E:E, MATCH(Birlesme[[#This Row],[Max_price]],G:G,0)))</f>
        <v>OptOutMailings</v>
      </c>
    </row>
    <row r="12281" spans="1:12" x14ac:dyDescent="0.25">
      <c r="A12281" t="s">
        <v>3735</v>
      </c>
      <c r="B12281" t="s">
        <v>3922</v>
      </c>
      <c r="C12281" s="27">
        <v>45035</v>
      </c>
      <c r="D12281" s="27">
        <v>45035</v>
      </c>
      <c r="E12281" t="s">
        <v>3932</v>
      </c>
      <c r="F12281" s="27">
        <v>43779</v>
      </c>
      <c r="G12281">
        <v>62</v>
      </c>
      <c r="H12281" s="27">
        <v>45089</v>
      </c>
      <c r="I12281">
        <v>75</v>
      </c>
      <c r="J12281">
        <f>IFERROR(INDEX(Birlesme[campaign_price], MATCH(Birlesme[[#This Row],[Last_buy_date]], Birlesme[buy_date], 0)), "")</f>
        <v>22</v>
      </c>
      <c r="K12281" t="str">
        <f>IF(Birlesme[[#This Row],[Max_price]]&gt;Birlesme[[#This Row],[Last_campaign_price]],"Endirim olacaq","Endirim yoxdur")</f>
        <v>Endirim olacaq</v>
      </c>
      <c r="L12281" t="str">
        <f>IF(Birlesme[[#This Row],[Endirim]]="Endirim yoxdur", "Yoxdur",INDEX(E:E, MATCH(Birlesme[[#This Row],[Max_price]],G:G,0)))</f>
        <v>OptOutMailings</v>
      </c>
    </row>
    <row r="12282" spans="1:12" x14ac:dyDescent="0.25">
      <c r="A12282" t="s">
        <v>3735</v>
      </c>
      <c r="B12282" t="s">
        <v>3922</v>
      </c>
      <c r="C12282" s="27">
        <v>45035</v>
      </c>
      <c r="D12282" s="27">
        <v>45066</v>
      </c>
      <c r="E12282" t="s">
        <v>3932</v>
      </c>
      <c r="F12282" s="27">
        <v>43779</v>
      </c>
      <c r="G12282">
        <v>62</v>
      </c>
      <c r="H12282" s="27">
        <v>45089</v>
      </c>
      <c r="I12282">
        <v>75</v>
      </c>
      <c r="J12282">
        <f>IFERROR(INDEX(Birlesme[campaign_price], MATCH(Birlesme[[#This Row],[Last_buy_date]], Birlesme[buy_date], 0)), "")</f>
        <v>22</v>
      </c>
      <c r="K12282" t="str">
        <f>IF(Birlesme[[#This Row],[Max_price]]&gt;Birlesme[[#This Row],[Last_campaign_price]],"Endirim olacaq","Endirim yoxdur")</f>
        <v>Endirim olacaq</v>
      </c>
      <c r="L12282" t="str">
        <f>IF(Birlesme[[#This Row],[Endirim]]="Endirim yoxdur", "Yoxdur",INDEX(E:E, MATCH(Birlesme[[#This Row],[Max_price]],G:G,0)))</f>
        <v>OptOutMailings</v>
      </c>
    </row>
    <row r="12283" spans="1:12" x14ac:dyDescent="0.25">
      <c r="A12283" t="s">
        <v>3735</v>
      </c>
      <c r="B12283" t="s">
        <v>3922</v>
      </c>
      <c r="C12283" s="27">
        <v>45035</v>
      </c>
      <c r="D12283" s="27">
        <v>45080</v>
      </c>
      <c r="E12283" t="s">
        <v>3932</v>
      </c>
      <c r="F12283" s="27">
        <v>43779</v>
      </c>
      <c r="G12283">
        <v>62</v>
      </c>
      <c r="H12283" s="27">
        <v>45089</v>
      </c>
      <c r="I12283">
        <v>75</v>
      </c>
      <c r="J12283">
        <f>IFERROR(INDEX(Birlesme[campaign_price], MATCH(Birlesme[[#This Row],[Last_buy_date]], Birlesme[buy_date], 0)), "")</f>
        <v>22</v>
      </c>
      <c r="K12283" t="str">
        <f>IF(Birlesme[[#This Row],[Max_price]]&gt;Birlesme[[#This Row],[Last_campaign_price]],"Endirim olacaq","Endirim yoxdur")</f>
        <v>Endirim olacaq</v>
      </c>
      <c r="L12283" t="str">
        <f>IF(Birlesme[[#This Row],[Endirim]]="Endirim yoxdur", "Yoxdur",INDEX(E:E, MATCH(Birlesme[[#This Row],[Max_price]],G:G,0)))</f>
        <v>OptOutMailings</v>
      </c>
    </row>
    <row r="12284" spans="1:12" x14ac:dyDescent="0.25">
      <c r="A12284" t="s">
        <v>3736</v>
      </c>
      <c r="B12284" t="s">
        <v>3947</v>
      </c>
      <c r="C12284" s="27">
        <v>44863</v>
      </c>
      <c r="D12284" s="27">
        <v>44863</v>
      </c>
      <c r="E12284" t="s">
        <v>3940</v>
      </c>
      <c r="F12284" s="27">
        <v>42623</v>
      </c>
      <c r="G12284">
        <v>62</v>
      </c>
      <c r="H12284" s="27">
        <v>45081</v>
      </c>
      <c r="I12284">
        <v>62</v>
      </c>
      <c r="J12284">
        <f>IFERROR(INDEX(Birlesme[campaign_price], MATCH(Birlesme[[#This Row],[Last_buy_date]], Birlesme[buy_date], 0)), "")</f>
        <v>14</v>
      </c>
      <c r="K12284" t="str">
        <f>IF(Birlesme[[#This Row],[Max_price]]&gt;Birlesme[[#This Row],[Last_campaign_price]],"Endirim olacaq","Endirim yoxdur")</f>
        <v>Endirim olacaq</v>
      </c>
      <c r="L12284" t="str">
        <f>IF(Birlesme[[#This Row],[Endirim]]="Endirim yoxdur", "Yoxdur",INDEX(E:E, MATCH(Birlesme[[#This Row],[Max_price]],G:G,0)))</f>
        <v>OwnsComputer</v>
      </c>
    </row>
    <row r="12285" spans="1:12" x14ac:dyDescent="0.25">
      <c r="A12285" t="s">
        <v>3736</v>
      </c>
      <c r="B12285" t="s">
        <v>3947</v>
      </c>
      <c r="C12285" s="27">
        <v>44863</v>
      </c>
      <c r="D12285" s="27">
        <v>44908</v>
      </c>
      <c r="E12285" t="s">
        <v>3940</v>
      </c>
      <c r="F12285" s="27">
        <v>42623</v>
      </c>
      <c r="G12285">
        <v>62</v>
      </c>
      <c r="H12285" s="27">
        <v>45081</v>
      </c>
      <c r="I12285">
        <v>62</v>
      </c>
      <c r="J12285">
        <f>IFERROR(INDEX(Birlesme[campaign_price], MATCH(Birlesme[[#This Row],[Last_buy_date]], Birlesme[buy_date], 0)), "")</f>
        <v>14</v>
      </c>
      <c r="K12285" t="str">
        <f>IF(Birlesme[[#This Row],[Max_price]]&gt;Birlesme[[#This Row],[Last_campaign_price]],"Endirim olacaq","Endirim yoxdur")</f>
        <v>Endirim olacaq</v>
      </c>
      <c r="L12285" t="str">
        <f>IF(Birlesme[[#This Row],[Endirim]]="Endirim yoxdur", "Yoxdur",INDEX(E:E, MATCH(Birlesme[[#This Row],[Max_price]],G:G,0)))</f>
        <v>OwnsComputer</v>
      </c>
    </row>
    <row r="12286" spans="1:12" x14ac:dyDescent="0.25">
      <c r="A12286" t="s">
        <v>3736</v>
      </c>
      <c r="B12286" t="s">
        <v>3947</v>
      </c>
      <c r="C12286" s="27">
        <v>44863</v>
      </c>
      <c r="D12286" s="27">
        <v>44939</v>
      </c>
      <c r="E12286" t="s">
        <v>3940</v>
      </c>
      <c r="F12286" s="27">
        <v>42623</v>
      </c>
      <c r="G12286">
        <v>62</v>
      </c>
      <c r="H12286" s="27">
        <v>45081</v>
      </c>
      <c r="I12286">
        <v>62</v>
      </c>
      <c r="J12286">
        <f>IFERROR(INDEX(Birlesme[campaign_price], MATCH(Birlesme[[#This Row],[Last_buy_date]], Birlesme[buy_date], 0)), "")</f>
        <v>14</v>
      </c>
      <c r="K12286" t="str">
        <f>IF(Birlesme[[#This Row],[Max_price]]&gt;Birlesme[[#This Row],[Last_campaign_price]],"Endirim olacaq","Endirim yoxdur")</f>
        <v>Endirim olacaq</v>
      </c>
      <c r="L12286" t="str">
        <f>IF(Birlesme[[#This Row],[Endirim]]="Endirim yoxdur", "Yoxdur",INDEX(E:E, MATCH(Birlesme[[#This Row],[Max_price]],G:G,0)))</f>
        <v>OwnsComputer</v>
      </c>
    </row>
    <row r="12287" spans="1:12" x14ac:dyDescent="0.25">
      <c r="A12287" t="s">
        <v>3736</v>
      </c>
      <c r="B12287" t="s">
        <v>3947</v>
      </c>
      <c r="C12287" s="27">
        <v>44863</v>
      </c>
      <c r="D12287" s="27">
        <v>44962</v>
      </c>
      <c r="E12287" t="s">
        <v>3940</v>
      </c>
      <c r="F12287" s="27">
        <v>42623</v>
      </c>
      <c r="G12287">
        <v>62</v>
      </c>
      <c r="H12287" s="27">
        <v>45081</v>
      </c>
      <c r="I12287">
        <v>62</v>
      </c>
      <c r="J12287">
        <f>IFERROR(INDEX(Birlesme[campaign_price], MATCH(Birlesme[[#This Row],[Last_buy_date]], Birlesme[buy_date], 0)), "")</f>
        <v>14</v>
      </c>
      <c r="K12287" t="str">
        <f>IF(Birlesme[[#This Row],[Max_price]]&gt;Birlesme[[#This Row],[Last_campaign_price]],"Endirim olacaq","Endirim yoxdur")</f>
        <v>Endirim olacaq</v>
      </c>
      <c r="L12287" t="str">
        <f>IF(Birlesme[[#This Row],[Endirim]]="Endirim yoxdur", "Yoxdur",INDEX(E:E, MATCH(Birlesme[[#This Row],[Max_price]],G:G,0)))</f>
        <v>OwnsComputer</v>
      </c>
    </row>
    <row r="12288" spans="1:12" x14ac:dyDescent="0.25">
      <c r="A12288" t="s">
        <v>3736</v>
      </c>
      <c r="B12288" t="s">
        <v>3947</v>
      </c>
      <c r="C12288" s="27">
        <v>44863</v>
      </c>
      <c r="D12288" s="27">
        <v>44993</v>
      </c>
      <c r="E12288" t="s">
        <v>3940</v>
      </c>
      <c r="F12288" s="27">
        <v>42623</v>
      </c>
      <c r="G12288">
        <v>62</v>
      </c>
      <c r="H12288" s="27">
        <v>45081</v>
      </c>
      <c r="I12288">
        <v>62</v>
      </c>
      <c r="J12288">
        <f>IFERROR(INDEX(Birlesme[campaign_price], MATCH(Birlesme[[#This Row],[Last_buy_date]], Birlesme[buy_date], 0)), "")</f>
        <v>14</v>
      </c>
      <c r="K12288" t="str">
        <f>IF(Birlesme[[#This Row],[Max_price]]&gt;Birlesme[[#This Row],[Last_campaign_price]],"Endirim olacaq","Endirim yoxdur")</f>
        <v>Endirim olacaq</v>
      </c>
      <c r="L12288" t="str">
        <f>IF(Birlesme[[#This Row],[Endirim]]="Endirim yoxdur", "Yoxdur",INDEX(E:E, MATCH(Birlesme[[#This Row],[Max_price]],G:G,0)))</f>
        <v>OwnsComputer</v>
      </c>
    </row>
    <row r="12289" spans="1:12" x14ac:dyDescent="0.25">
      <c r="A12289" t="s">
        <v>3736</v>
      </c>
      <c r="B12289" t="s">
        <v>3947</v>
      </c>
      <c r="C12289" s="27">
        <v>44863</v>
      </c>
      <c r="D12289" s="27">
        <v>45018</v>
      </c>
      <c r="E12289" t="s">
        <v>3940</v>
      </c>
      <c r="F12289" s="27">
        <v>42623</v>
      </c>
      <c r="G12289">
        <v>62</v>
      </c>
      <c r="H12289" s="27">
        <v>45081</v>
      </c>
      <c r="I12289">
        <v>62</v>
      </c>
      <c r="J12289">
        <f>IFERROR(INDEX(Birlesme[campaign_price], MATCH(Birlesme[[#This Row],[Last_buy_date]], Birlesme[buy_date], 0)), "")</f>
        <v>14</v>
      </c>
      <c r="K12289" t="str">
        <f>IF(Birlesme[[#This Row],[Max_price]]&gt;Birlesme[[#This Row],[Last_campaign_price]],"Endirim olacaq","Endirim yoxdur")</f>
        <v>Endirim olacaq</v>
      </c>
      <c r="L12289" t="str">
        <f>IF(Birlesme[[#This Row],[Endirim]]="Endirim yoxdur", "Yoxdur",INDEX(E:E, MATCH(Birlesme[[#This Row],[Max_price]],G:G,0)))</f>
        <v>OwnsComputer</v>
      </c>
    </row>
    <row r="12290" spans="1:12" x14ac:dyDescent="0.25">
      <c r="A12290" t="s">
        <v>3736</v>
      </c>
      <c r="B12290" t="s">
        <v>3947</v>
      </c>
      <c r="C12290" s="27">
        <v>44863</v>
      </c>
      <c r="D12290" s="27">
        <v>45049</v>
      </c>
      <c r="E12290" t="s">
        <v>3940</v>
      </c>
      <c r="F12290" s="27">
        <v>42623</v>
      </c>
      <c r="G12290">
        <v>62</v>
      </c>
      <c r="H12290" s="27">
        <v>45081</v>
      </c>
      <c r="I12290">
        <v>62</v>
      </c>
      <c r="J12290">
        <f>IFERROR(INDEX(Birlesme[campaign_price], MATCH(Birlesme[[#This Row],[Last_buy_date]], Birlesme[buy_date], 0)), "")</f>
        <v>14</v>
      </c>
      <c r="K12290" t="str">
        <f>IF(Birlesme[[#This Row],[Max_price]]&gt;Birlesme[[#This Row],[Last_campaign_price]],"Endirim olacaq","Endirim yoxdur")</f>
        <v>Endirim olacaq</v>
      </c>
      <c r="L12290" t="str">
        <f>IF(Birlesme[[#This Row],[Endirim]]="Endirim yoxdur", "Yoxdur",INDEX(E:E, MATCH(Birlesme[[#This Row],[Max_price]],G:G,0)))</f>
        <v>OwnsComputer</v>
      </c>
    </row>
    <row r="12291" spans="1:12" x14ac:dyDescent="0.25">
      <c r="A12291" t="s">
        <v>3736</v>
      </c>
      <c r="B12291" t="s">
        <v>3947</v>
      </c>
      <c r="C12291" s="27">
        <v>44863</v>
      </c>
      <c r="D12291" s="27">
        <v>45081</v>
      </c>
      <c r="E12291" t="s">
        <v>3940</v>
      </c>
      <c r="F12291" s="27">
        <v>42623</v>
      </c>
      <c r="G12291">
        <v>62</v>
      </c>
      <c r="H12291" s="27">
        <v>45081</v>
      </c>
      <c r="I12291">
        <v>62</v>
      </c>
      <c r="J12291">
        <f>IFERROR(INDEX(Birlesme[campaign_price], MATCH(Birlesme[[#This Row],[Last_buy_date]], Birlesme[buy_date], 0)), "")</f>
        <v>14</v>
      </c>
      <c r="K12291" t="str">
        <f>IF(Birlesme[[#This Row],[Max_price]]&gt;Birlesme[[#This Row],[Last_campaign_price]],"Endirim olacaq","Endirim yoxdur")</f>
        <v>Endirim olacaq</v>
      </c>
      <c r="L12291" t="str">
        <f>IF(Birlesme[[#This Row],[Endirim]]="Endirim yoxdur", "Yoxdur",INDEX(E:E, MATCH(Birlesme[[#This Row],[Max_price]],G:G,0)))</f>
        <v>OwnsComputer</v>
      </c>
    </row>
    <row r="12292" spans="1:12" x14ac:dyDescent="0.25">
      <c r="A12292" t="s">
        <v>3736</v>
      </c>
      <c r="B12292" t="s">
        <v>3952</v>
      </c>
      <c r="C12292" s="27">
        <v>45018</v>
      </c>
      <c r="D12292" s="27">
        <v>45018</v>
      </c>
      <c r="E12292" t="s">
        <v>3945</v>
      </c>
      <c r="F12292" s="27">
        <v>43414</v>
      </c>
      <c r="G12292">
        <v>16</v>
      </c>
      <c r="H12292" s="27">
        <v>45081</v>
      </c>
      <c r="I12292">
        <v>62</v>
      </c>
      <c r="J12292">
        <f>IFERROR(INDEX(Birlesme[campaign_price], MATCH(Birlesme[[#This Row],[Last_buy_date]], Birlesme[buy_date], 0)), "")</f>
        <v>14</v>
      </c>
      <c r="K12292" t="str">
        <f>IF(Birlesme[[#This Row],[Max_price]]&gt;Birlesme[[#This Row],[Last_campaign_price]],"Endirim olacaq","Endirim yoxdur")</f>
        <v>Endirim olacaq</v>
      </c>
      <c r="L12292" t="str">
        <f>IF(Birlesme[[#This Row],[Endirim]]="Endirim yoxdur", "Yoxdur",INDEX(E:E, MATCH(Birlesme[[#This Row],[Max_price]],G:G,0)))</f>
        <v>OwnsComputer</v>
      </c>
    </row>
    <row r="12293" spans="1:12" x14ac:dyDescent="0.25">
      <c r="A12293" t="s">
        <v>3736</v>
      </c>
      <c r="B12293" t="s">
        <v>3952</v>
      </c>
      <c r="C12293" s="27">
        <v>45018</v>
      </c>
      <c r="D12293" s="27">
        <v>45053</v>
      </c>
      <c r="E12293" t="s">
        <v>3945</v>
      </c>
      <c r="F12293" s="27">
        <v>43414</v>
      </c>
      <c r="G12293">
        <v>16</v>
      </c>
      <c r="H12293" s="27">
        <v>45081</v>
      </c>
      <c r="I12293">
        <v>62</v>
      </c>
      <c r="J12293">
        <f>IFERROR(INDEX(Birlesme[campaign_price], MATCH(Birlesme[[#This Row],[Last_buy_date]], Birlesme[buy_date], 0)), "")</f>
        <v>14</v>
      </c>
      <c r="K12293" t="str">
        <f>IF(Birlesme[[#This Row],[Max_price]]&gt;Birlesme[[#This Row],[Last_campaign_price]],"Endirim olacaq","Endirim yoxdur")</f>
        <v>Endirim olacaq</v>
      </c>
      <c r="L12293" t="str">
        <f>IF(Birlesme[[#This Row],[Endirim]]="Endirim yoxdur", "Yoxdur",INDEX(E:E, MATCH(Birlesme[[#This Row],[Max_price]],G:G,0)))</f>
        <v>OwnsComputer</v>
      </c>
    </row>
    <row r="12294" spans="1:12" x14ac:dyDescent="0.25">
      <c r="A12294" t="s">
        <v>3737</v>
      </c>
      <c r="B12294" t="s">
        <v>3922</v>
      </c>
      <c r="C12294" s="27">
        <v>44930</v>
      </c>
      <c r="D12294" s="27">
        <v>44930</v>
      </c>
      <c r="E12294" t="s">
        <v>3932</v>
      </c>
      <c r="F12294" s="27">
        <v>43779</v>
      </c>
      <c r="G12294">
        <v>62</v>
      </c>
      <c r="H12294" s="27">
        <v>45052</v>
      </c>
      <c r="I12294">
        <v>62</v>
      </c>
      <c r="J12294">
        <f>IFERROR(INDEX(Birlesme[campaign_price], MATCH(Birlesme[[#This Row],[Last_buy_date]], Birlesme[buy_date], 0)), "")</f>
        <v>25</v>
      </c>
      <c r="K12294" t="str">
        <f>IF(Birlesme[[#This Row],[Max_price]]&gt;Birlesme[[#This Row],[Last_campaign_price]],"Endirim olacaq","Endirim yoxdur")</f>
        <v>Endirim olacaq</v>
      </c>
      <c r="L12294" t="str">
        <f>IF(Birlesme[[#This Row],[Endirim]]="Endirim yoxdur", "Yoxdur",INDEX(E:E, MATCH(Birlesme[[#This Row],[Max_price]],G:G,0)))</f>
        <v>OwnsComputer</v>
      </c>
    </row>
    <row r="12295" spans="1:12" x14ac:dyDescent="0.25">
      <c r="A12295" t="s">
        <v>3737</v>
      </c>
      <c r="B12295" t="s">
        <v>3922</v>
      </c>
      <c r="C12295" s="27">
        <v>44930</v>
      </c>
      <c r="D12295" s="27">
        <v>44975</v>
      </c>
      <c r="E12295" t="s">
        <v>3932</v>
      </c>
      <c r="F12295" s="27">
        <v>43779</v>
      </c>
      <c r="G12295">
        <v>62</v>
      </c>
      <c r="H12295" s="27">
        <v>45052</v>
      </c>
      <c r="I12295">
        <v>62</v>
      </c>
      <c r="J12295">
        <f>IFERROR(INDEX(Birlesme[campaign_price], MATCH(Birlesme[[#This Row],[Last_buy_date]], Birlesme[buy_date], 0)), "")</f>
        <v>25</v>
      </c>
      <c r="K12295" t="str">
        <f>IF(Birlesme[[#This Row],[Max_price]]&gt;Birlesme[[#This Row],[Last_campaign_price]],"Endirim olacaq","Endirim yoxdur")</f>
        <v>Endirim olacaq</v>
      </c>
      <c r="L12295" t="str">
        <f>IF(Birlesme[[#This Row],[Endirim]]="Endirim yoxdur", "Yoxdur",INDEX(E:E, MATCH(Birlesme[[#This Row],[Max_price]],G:G,0)))</f>
        <v>OwnsComputer</v>
      </c>
    </row>
    <row r="12296" spans="1:12" x14ac:dyDescent="0.25">
      <c r="A12296" t="s">
        <v>3737</v>
      </c>
      <c r="B12296" t="s">
        <v>3922</v>
      </c>
      <c r="C12296" s="27">
        <v>44930</v>
      </c>
      <c r="D12296" s="27">
        <v>44991</v>
      </c>
      <c r="E12296" t="s">
        <v>3932</v>
      </c>
      <c r="F12296" s="27">
        <v>43779</v>
      </c>
      <c r="G12296">
        <v>62</v>
      </c>
      <c r="H12296" s="27">
        <v>45052</v>
      </c>
      <c r="I12296">
        <v>62</v>
      </c>
      <c r="J12296">
        <f>IFERROR(INDEX(Birlesme[campaign_price], MATCH(Birlesme[[#This Row],[Last_buy_date]], Birlesme[buy_date], 0)), "")</f>
        <v>25</v>
      </c>
      <c r="K12296" t="str">
        <f>IF(Birlesme[[#This Row],[Max_price]]&gt;Birlesme[[#This Row],[Last_campaign_price]],"Endirim olacaq","Endirim yoxdur")</f>
        <v>Endirim olacaq</v>
      </c>
      <c r="L12296" t="str">
        <f>IF(Birlesme[[#This Row],[Endirim]]="Endirim yoxdur", "Yoxdur",INDEX(E:E, MATCH(Birlesme[[#This Row],[Max_price]],G:G,0)))</f>
        <v>OwnsComputer</v>
      </c>
    </row>
    <row r="12297" spans="1:12" x14ac:dyDescent="0.25">
      <c r="A12297" t="s">
        <v>3737</v>
      </c>
      <c r="B12297" t="s">
        <v>3922</v>
      </c>
      <c r="C12297" s="27">
        <v>44930</v>
      </c>
      <c r="D12297" s="27">
        <v>45024</v>
      </c>
      <c r="E12297" t="s">
        <v>3932</v>
      </c>
      <c r="F12297" s="27">
        <v>43779</v>
      </c>
      <c r="G12297">
        <v>62</v>
      </c>
      <c r="H12297" s="27">
        <v>45052</v>
      </c>
      <c r="I12297">
        <v>62</v>
      </c>
      <c r="J12297">
        <f>IFERROR(INDEX(Birlesme[campaign_price], MATCH(Birlesme[[#This Row],[Last_buy_date]], Birlesme[buy_date], 0)), "")</f>
        <v>25</v>
      </c>
      <c r="K12297" t="str">
        <f>IF(Birlesme[[#This Row],[Max_price]]&gt;Birlesme[[#This Row],[Last_campaign_price]],"Endirim olacaq","Endirim yoxdur")</f>
        <v>Endirim olacaq</v>
      </c>
      <c r="L12297" t="str">
        <f>IF(Birlesme[[#This Row],[Endirim]]="Endirim yoxdur", "Yoxdur",INDEX(E:E, MATCH(Birlesme[[#This Row],[Max_price]],G:G,0)))</f>
        <v>OwnsComputer</v>
      </c>
    </row>
    <row r="12298" spans="1:12" x14ac:dyDescent="0.25">
      <c r="A12298" t="s">
        <v>3737</v>
      </c>
      <c r="B12298" t="s">
        <v>3922</v>
      </c>
      <c r="C12298" s="27">
        <v>44930</v>
      </c>
      <c r="D12298" s="27">
        <v>45052</v>
      </c>
      <c r="E12298" t="s">
        <v>3932</v>
      </c>
      <c r="F12298" s="27">
        <v>43779</v>
      </c>
      <c r="G12298">
        <v>62</v>
      </c>
      <c r="H12298" s="27">
        <v>45052</v>
      </c>
      <c r="I12298">
        <v>62</v>
      </c>
      <c r="J12298">
        <f>IFERROR(INDEX(Birlesme[campaign_price], MATCH(Birlesme[[#This Row],[Last_buy_date]], Birlesme[buy_date], 0)), "")</f>
        <v>25</v>
      </c>
      <c r="K12298" t="str">
        <f>IF(Birlesme[[#This Row],[Max_price]]&gt;Birlesme[[#This Row],[Last_campaign_price]],"Endirim olacaq","Endirim yoxdur")</f>
        <v>Endirim olacaq</v>
      </c>
      <c r="L12298" t="str">
        <f>IF(Birlesme[[#This Row],[Endirim]]="Endirim yoxdur", "Yoxdur",INDEX(E:E, MATCH(Birlesme[[#This Row],[Max_price]],G:G,0)))</f>
        <v>OwnsComputer</v>
      </c>
    </row>
    <row r="12299" spans="1:12" x14ac:dyDescent="0.25">
      <c r="A12299" t="s">
        <v>3738</v>
      </c>
      <c r="B12299" t="s">
        <v>3952</v>
      </c>
      <c r="C12299" s="27">
        <v>44653</v>
      </c>
      <c r="D12299" s="27">
        <v>44653</v>
      </c>
      <c r="E12299" t="s">
        <v>3945</v>
      </c>
      <c r="F12299" s="27">
        <v>43414</v>
      </c>
      <c r="G12299">
        <v>16</v>
      </c>
      <c r="H12299" s="27">
        <v>45083</v>
      </c>
      <c r="I12299">
        <v>25</v>
      </c>
      <c r="J12299">
        <f>IFERROR(INDEX(Birlesme[campaign_price], MATCH(Birlesme[[#This Row],[Last_buy_date]], Birlesme[buy_date], 0)), "")</f>
        <v>62</v>
      </c>
      <c r="K12299" t="str">
        <f>IF(Birlesme[[#This Row],[Max_price]]&gt;Birlesme[[#This Row],[Last_campaign_price]],"Endirim olacaq","Endirim yoxdur")</f>
        <v>Endirim yoxdur</v>
      </c>
      <c r="L12299" t="str">
        <f>IF(Birlesme[[#This Row],[Endirim]]="Endirim yoxdur", "Yoxdur",INDEX(E:E, MATCH(Birlesme[[#This Row],[Max_price]],G:G,0)))</f>
        <v>Yoxdur</v>
      </c>
    </row>
    <row r="12300" spans="1:12" x14ac:dyDescent="0.25">
      <c r="A12300" t="s">
        <v>3738</v>
      </c>
      <c r="B12300" t="s">
        <v>3952</v>
      </c>
      <c r="C12300" s="27">
        <v>44653</v>
      </c>
      <c r="D12300" s="27">
        <v>44690</v>
      </c>
      <c r="E12300" t="s">
        <v>3945</v>
      </c>
      <c r="F12300" s="27">
        <v>43414</v>
      </c>
      <c r="G12300">
        <v>16</v>
      </c>
      <c r="H12300" s="27">
        <v>45083</v>
      </c>
      <c r="I12300">
        <v>25</v>
      </c>
      <c r="J12300">
        <f>IFERROR(INDEX(Birlesme[campaign_price], MATCH(Birlesme[[#This Row],[Last_buy_date]], Birlesme[buy_date], 0)), "")</f>
        <v>62</v>
      </c>
      <c r="K12300" t="str">
        <f>IF(Birlesme[[#This Row],[Max_price]]&gt;Birlesme[[#This Row],[Last_campaign_price]],"Endirim olacaq","Endirim yoxdur")</f>
        <v>Endirim yoxdur</v>
      </c>
      <c r="L12300" t="str">
        <f>IF(Birlesme[[#This Row],[Endirim]]="Endirim yoxdur", "Yoxdur",INDEX(E:E, MATCH(Birlesme[[#This Row],[Max_price]],G:G,0)))</f>
        <v>Yoxdur</v>
      </c>
    </row>
    <row r="12301" spans="1:12" x14ac:dyDescent="0.25">
      <c r="A12301" t="s">
        <v>3738</v>
      </c>
      <c r="B12301" t="s">
        <v>3952</v>
      </c>
      <c r="C12301" s="27">
        <v>44653</v>
      </c>
      <c r="D12301" s="27">
        <v>44716</v>
      </c>
      <c r="E12301" t="s">
        <v>3945</v>
      </c>
      <c r="F12301" s="27">
        <v>43414</v>
      </c>
      <c r="G12301">
        <v>16</v>
      </c>
      <c r="H12301" s="27">
        <v>45083</v>
      </c>
      <c r="I12301">
        <v>25</v>
      </c>
      <c r="J12301">
        <f>IFERROR(INDEX(Birlesme[campaign_price], MATCH(Birlesme[[#This Row],[Last_buy_date]], Birlesme[buy_date], 0)), "")</f>
        <v>62</v>
      </c>
      <c r="K12301" t="str">
        <f>IF(Birlesme[[#This Row],[Max_price]]&gt;Birlesme[[#This Row],[Last_campaign_price]],"Endirim olacaq","Endirim yoxdur")</f>
        <v>Endirim yoxdur</v>
      </c>
      <c r="L12301" t="str">
        <f>IF(Birlesme[[#This Row],[Endirim]]="Endirim yoxdur", "Yoxdur",INDEX(E:E, MATCH(Birlesme[[#This Row],[Max_price]],G:G,0)))</f>
        <v>Yoxdur</v>
      </c>
    </row>
    <row r="12302" spans="1:12" x14ac:dyDescent="0.25">
      <c r="A12302" t="s">
        <v>3738</v>
      </c>
      <c r="B12302" t="s">
        <v>3952</v>
      </c>
      <c r="C12302" s="27">
        <v>44653</v>
      </c>
      <c r="D12302" s="27">
        <v>44758</v>
      </c>
      <c r="E12302" t="s">
        <v>3945</v>
      </c>
      <c r="F12302" s="27">
        <v>43414</v>
      </c>
      <c r="G12302">
        <v>16</v>
      </c>
      <c r="H12302" s="27">
        <v>45083</v>
      </c>
      <c r="I12302">
        <v>25</v>
      </c>
      <c r="J12302">
        <f>IFERROR(INDEX(Birlesme[campaign_price], MATCH(Birlesme[[#This Row],[Last_buy_date]], Birlesme[buy_date], 0)), "")</f>
        <v>62</v>
      </c>
      <c r="K12302" t="str">
        <f>IF(Birlesme[[#This Row],[Max_price]]&gt;Birlesme[[#This Row],[Last_campaign_price]],"Endirim olacaq","Endirim yoxdur")</f>
        <v>Endirim yoxdur</v>
      </c>
      <c r="L12302" t="str">
        <f>IF(Birlesme[[#This Row],[Endirim]]="Endirim yoxdur", "Yoxdur",INDEX(E:E, MATCH(Birlesme[[#This Row],[Max_price]],G:G,0)))</f>
        <v>Yoxdur</v>
      </c>
    </row>
    <row r="12303" spans="1:12" x14ac:dyDescent="0.25">
      <c r="A12303" t="s">
        <v>3738</v>
      </c>
      <c r="B12303" t="s">
        <v>3952</v>
      </c>
      <c r="C12303" s="27">
        <v>44653</v>
      </c>
      <c r="D12303" s="27">
        <v>44784</v>
      </c>
      <c r="E12303" t="s">
        <v>3945</v>
      </c>
      <c r="F12303" s="27">
        <v>43414</v>
      </c>
      <c r="G12303">
        <v>16</v>
      </c>
      <c r="H12303" s="27">
        <v>45083</v>
      </c>
      <c r="I12303">
        <v>25</v>
      </c>
      <c r="J12303">
        <f>IFERROR(INDEX(Birlesme[campaign_price], MATCH(Birlesme[[#This Row],[Last_buy_date]], Birlesme[buy_date], 0)), "")</f>
        <v>62</v>
      </c>
      <c r="K12303" t="str">
        <f>IF(Birlesme[[#This Row],[Max_price]]&gt;Birlesme[[#This Row],[Last_campaign_price]],"Endirim olacaq","Endirim yoxdur")</f>
        <v>Endirim yoxdur</v>
      </c>
      <c r="L12303" t="str">
        <f>IF(Birlesme[[#This Row],[Endirim]]="Endirim yoxdur", "Yoxdur",INDEX(E:E, MATCH(Birlesme[[#This Row],[Max_price]],G:G,0)))</f>
        <v>Yoxdur</v>
      </c>
    </row>
    <row r="12304" spans="1:12" x14ac:dyDescent="0.25">
      <c r="A12304" t="s">
        <v>3738</v>
      </c>
      <c r="B12304" t="s">
        <v>3952</v>
      </c>
      <c r="C12304" s="27">
        <v>44653</v>
      </c>
      <c r="D12304" s="27">
        <v>44811</v>
      </c>
      <c r="E12304" t="s">
        <v>3945</v>
      </c>
      <c r="F12304" s="27">
        <v>43414</v>
      </c>
      <c r="G12304">
        <v>16</v>
      </c>
      <c r="H12304" s="27">
        <v>45083</v>
      </c>
      <c r="I12304">
        <v>25</v>
      </c>
      <c r="J12304">
        <f>IFERROR(INDEX(Birlesme[campaign_price], MATCH(Birlesme[[#This Row],[Last_buy_date]], Birlesme[buy_date], 0)), "")</f>
        <v>62</v>
      </c>
      <c r="K12304" t="str">
        <f>IF(Birlesme[[#This Row],[Max_price]]&gt;Birlesme[[#This Row],[Last_campaign_price]],"Endirim olacaq","Endirim yoxdur")</f>
        <v>Endirim yoxdur</v>
      </c>
      <c r="L12304" t="str">
        <f>IF(Birlesme[[#This Row],[Endirim]]="Endirim yoxdur", "Yoxdur",INDEX(E:E, MATCH(Birlesme[[#This Row],[Max_price]],G:G,0)))</f>
        <v>Yoxdur</v>
      </c>
    </row>
    <row r="12305" spans="1:12" x14ac:dyDescent="0.25">
      <c r="A12305" t="s">
        <v>3738</v>
      </c>
      <c r="B12305" t="s">
        <v>3952</v>
      </c>
      <c r="C12305" s="27">
        <v>44653</v>
      </c>
      <c r="D12305" s="27">
        <v>44843</v>
      </c>
      <c r="E12305" t="s">
        <v>3945</v>
      </c>
      <c r="F12305" s="27">
        <v>43414</v>
      </c>
      <c r="G12305">
        <v>16</v>
      </c>
      <c r="H12305" s="27">
        <v>45083</v>
      </c>
      <c r="I12305">
        <v>25</v>
      </c>
      <c r="J12305">
        <f>IFERROR(INDEX(Birlesme[campaign_price], MATCH(Birlesme[[#This Row],[Last_buy_date]], Birlesme[buy_date], 0)), "")</f>
        <v>62</v>
      </c>
      <c r="K12305" t="str">
        <f>IF(Birlesme[[#This Row],[Max_price]]&gt;Birlesme[[#This Row],[Last_campaign_price]],"Endirim olacaq","Endirim yoxdur")</f>
        <v>Endirim yoxdur</v>
      </c>
      <c r="L12305" t="str">
        <f>IF(Birlesme[[#This Row],[Endirim]]="Endirim yoxdur", "Yoxdur",INDEX(E:E, MATCH(Birlesme[[#This Row],[Max_price]],G:G,0)))</f>
        <v>Yoxdur</v>
      </c>
    </row>
    <row r="12306" spans="1:12" x14ac:dyDescent="0.25">
      <c r="A12306" t="s">
        <v>3738</v>
      </c>
      <c r="B12306" t="s">
        <v>3952</v>
      </c>
      <c r="C12306" s="27">
        <v>44653</v>
      </c>
      <c r="D12306" s="27">
        <v>44875</v>
      </c>
      <c r="E12306" t="s">
        <v>3945</v>
      </c>
      <c r="F12306" s="27">
        <v>43414</v>
      </c>
      <c r="G12306">
        <v>16</v>
      </c>
      <c r="H12306" s="27">
        <v>45083</v>
      </c>
      <c r="I12306">
        <v>25</v>
      </c>
      <c r="J12306">
        <f>IFERROR(INDEX(Birlesme[campaign_price], MATCH(Birlesme[[#This Row],[Last_buy_date]], Birlesme[buy_date], 0)), "")</f>
        <v>62</v>
      </c>
      <c r="K12306" t="str">
        <f>IF(Birlesme[[#This Row],[Max_price]]&gt;Birlesme[[#This Row],[Last_campaign_price]],"Endirim olacaq","Endirim yoxdur")</f>
        <v>Endirim yoxdur</v>
      </c>
      <c r="L12306" t="str">
        <f>IF(Birlesme[[#This Row],[Endirim]]="Endirim yoxdur", "Yoxdur",INDEX(E:E, MATCH(Birlesme[[#This Row],[Max_price]],G:G,0)))</f>
        <v>Yoxdur</v>
      </c>
    </row>
    <row r="12307" spans="1:12" x14ac:dyDescent="0.25">
      <c r="A12307" t="s">
        <v>3738</v>
      </c>
      <c r="B12307" t="s">
        <v>3952</v>
      </c>
      <c r="C12307" s="27">
        <v>44653</v>
      </c>
      <c r="D12307" s="27">
        <v>44938</v>
      </c>
      <c r="E12307" t="s">
        <v>3945</v>
      </c>
      <c r="F12307" s="27">
        <v>43414</v>
      </c>
      <c r="G12307">
        <v>16</v>
      </c>
      <c r="H12307" s="27">
        <v>45083</v>
      </c>
      <c r="I12307">
        <v>25</v>
      </c>
      <c r="J12307">
        <f>IFERROR(INDEX(Birlesme[campaign_price], MATCH(Birlesme[[#This Row],[Last_buy_date]], Birlesme[buy_date], 0)), "")</f>
        <v>62</v>
      </c>
      <c r="K12307" t="str">
        <f>IF(Birlesme[[#This Row],[Max_price]]&gt;Birlesme[[#This Row],[Last_campaign_price]],"Endirim olacaq","Endirim yoxdur")</f>
        <v>Endirim yoxdur</v>
      </c>
      <c r="L12307" t="str">
        <f>IF(Birlesme[[#This Row],[Endirim]]="Endirim yoxdur", "Yoxdur",INDEX(E:E, MATCH(Birlesme[[#This Row],[Max_price]],G:G,0)))</f>
        <v>Yoxdur</v>
      </c>
    </row>
    <row r="12308" spans="1:12" x14ac:dyDescent="0.25">
      <c r="A12308" t="s">
        <v>3738</v>
      </c>
      <c r="B12308" t="s">
        <v>3952</v>
      </c>
      <c r="C12308" s="27">
        <v>44653</v>
      </c>
      <c r="D12308" s="27">
        <v>44960</v>
      </c>
      <c r="E12308" t="s">
        <v>3945</v>
      </c>
      <c r="F12308" s="27">
        <v>43414</v>
      </c>
      <c r="G12308">
        <v>16</v>
      </c>
      <c r="H12308" s="27">
        <v>45083</v>
      </c>
      <c r="I12308">
        <v>25</v>
      </c>
      <c r="J12308">
        <f>IFERROR(INDEX(Birlesme[campaign_price], MATCH(Birlesme[[#This Row],[Last_buy_date]], Birlesme[buy_date], 0)), "")</f>
        <v>62</v>
      </c>
      <c r="K12308" t="str">
        <f>IF(Birlesme[[#This Row],[Max_price]]&gt;Birlesme[[#This Row],[Last_campaign_price]],"Endirim olacaq","Endirim yoxdur")</f>
        <v>Endirim yoxdur</v>
      </c>
      <c r="L12308" t="str">
        <f>IF(Birlesme[[#This Row],[Endirim]]="Endirim yoxdur", "Yoxdur",INDEX(E:E, MATCH(Birlesme[[#This Row],[Max_price]],G:G,0)))</f>
        <v>Yoxdur</v>
      </c>
    </row>
    <row r="12309" spans="1:12" x14ac:dyDescent="0.25">
      <c r="A12309" t="s">
        <v>3738</v>
      </c>
      <c r="B12309" t="s">
        <v>3952</v>
      </c>
      <c r="C12309" s="27">
        <v>44653</v>
      </c>
      <c r="D12309" s="27">
        <v>44992</v>
      </c>
      <c r="E12309" t="s">
        <v>3945</v>
      </c>
      <c r="F12309" s="27">
        <v>43414</v>
      </c>
      <c r="G12309">
        <v>16</v>
      </c>
      <c r="H12309" s="27">
        <v>45083</v>
      </c>
      <c r="I12309">
        <v>25</v>
      </c>
      <c r="J12309">
        <f>IFERROR(INDEX(Birlesme[campaign_price], MATCH(Birlesme[[#This Row],[Last_buy_date]], Birlesme[buy_date], 0)), "")</f>
        <v>62</v>
      </c>
      <c r="K12309" t="str">
        <f>IF(Birlesme[[#This Row],[Max_price]]&gt;Birlesme[[#This Row],[Last_campaign_price]],"Endirim olacaq","Endirim yoxdur")</f>
        <v>Endirim yoxdur</v>
      </c>
      <c r="L12309" t="str">
        <f>IF(Birlesme[[#This Row],[Endirim]]="Endirim yoxdur", "Yoxdur",INDEX(E:E, MATCH(Birlesme[[#This Row],[Max_price]],G:G,0)))</f>
        <v>Yoxdur</v>
      </c>
    </row>
    <row r="12310" spans="1:12" x14ac:dyDescent="0.25">
      <c r="A12310" t="s">
        <v>3738</v>
      </c>
      <c r="B12310" t="s">
        <v>3952</v>
      </c>
      <c r="C12310" s="27">
        <v>44653</v>
      </c>
      <c r="D12310" s="27">
        <v>45019</v>
      </c>
      <c r="E12310" t="s">
        <v>3945</v>
      </c>
      <c r="F12310" s="27">
        <v>43414</v>
      </c>
      <c r="G12310">
        <v>16</v>
      </c>
      <c r="H12310" s="27">
        <v>45083</v>
      </c>
      <c r="I12310">
        <v>25</v>
      </c>
      <c r="J12310">
        <f>IFERROR(INDEX(Birlesme[campaign_price], MATCH(Birlesme[[#This Row],[Last_buy_date]], Birlesme[buy_date], 0)), "")</f>
        <v>62</v>
      </c>
      <c r="K12310" t="str">
        <f>IF(Birlesme[[#This Row],[Max_price]]&gt;Birlesme[[#This Row],[Last_campaign_price]],"Endirim olacaq","Endirim yoxdur")</f>
        <v>Endirim yoxdur</v>
      </c>
      <c r="L12310" t="str">
        <f>IF(Birlesme[[#This Row],[Endirim]]="Endirim yoxdur", "Yoxdur",INDEX(E:E, MATCH(Birlesme[[#This Row],[Max_price]],G:G,0)))</f>
        <v>Yoxdur</v>
      </c>
    </row>
    <row r="12311" spans="1:12" x14ac:dyDescent="0.25">
      <c r="A12311" t="s">
        <v>3738</v>
      </c>
      <c r="B12311" t="s">
        <v>3926</v>
      </c>
      <c r="C12311" s="27">
        <v>45007</v>
      </c>
      <c r="D12311" s="27">
        <v>45007</v>
      </c>
      <c r="E12311" t="s">
        <v>3936</v>
      </c>
      <c r="F12311" s="27">
        <v>42141</v>
      </c>
      <c r="G12311">
        <v>25</v>
      </c>
      <c r="H12311" s="27">
        <v>45083</v>
      </c>
      <c r="I12311">
        <v>25</v>
      </c>
      <c r="J12311">
        <f>IFERROR(INDEX(Birlesme[campaign_price], MATCH(Birlesme[[#This Row],[Last_buy_date]], Birlesme[buy_date], 0)), "")</f>
        <v>62</v>
      </c>
      <c r="K12311" t="str">
        <f>IF(Birlesme[[#This Row],[Max_price]]&gt;Birlesme[[#This Row],[Last_campaign_price]],"Endirim olacaq","Endirim yoxdur")</f>
        <v>Endirim yoxdur</v>
      </c>
      <c r="L12311" t="str">
        <f>IF(Birlesme[[#This Row],[Endirim]]="Endirim yoxdur", "Yoxdur",INDEX(E:E, MATCH(Birlesme[[#This Row],[Max_price]],G:G,0)))</f>
        <v>Yoxdur</v>
      </c>
    </row>
    <row r="12312" spans="1:12" x14ac:dyDescent="0.25">
      <c r="A12312" t="s">
        <v>3738</v>
      </c>
      <c r="B12312" t="s">
        <v>3926</v>
      </c>
      <c r="C12312" s="27">
        <v>45007</v>
      </c>
      <c r="D12312" s="27">
        <v>45042</v>
      </c>
      <c r="E12312" t="s">
        <v>3936</v>
      </c>
      <c r="F12312" s="27">
        <v>42141</v>
      </c>
      <c r="G12312">
        <v>25</v>
      </c>
      <c r="H12312" s="27">
        <v>45083</v>
      </c>
      <c r="I12312">
        <v>25</v>
      </c>
      <c r="J12312">
        <f>IFERROR(INDEX(Birlesme[campaign_price], MATCH(Birlesme[[#This Row],[Last_buy_date]], Birlesme[buy_date], 0)), "")</f>
        <v>62</v>
      </c>
      <c r="K12312" t="str">
        <f>IF(Birlesme[[#This Row],[Max_price]]&gt;Birlesme[[#This Row],[Last_campaign_price]],"Endirim olacaq","Endirim yoxdur")</f>
        <v>Endirim yoxdur</v>
      </c>
      <c r="L12312" t="str">
        <f>IF(Birlesme[[#This Row],[Endirim]]="Endirim yoxdur", "Yoxdur",INDEX(E:E, MATCH(Birlesme[[#This Row],[Max_price]],G:G,0)))</f>
        <v>Yoxdur</v>
      </c>
    </row>
    <row r="12313" spans="1:12" x14ac:dyDescent="0.25">
      <c r="A12313" t="s">
        <v>3738</v>
      </c>
      <c r="B12313" t="s">
        <v>3926</v>
      </c>
      <c r="C12313" s="27">
        <v>45007</v>
      </c>
      <c r="D12313" s="27">
        <v>45071</v>
      </c>
      <c r="E12313" t="s">
        <v>3936</v>
      </c>
      <c r="F12313" s="27">
        <v>42141</v>
      </c>
      <c r="G12313">
        <v>25</v>
      </c>
      <c r="H12313" s="27">
        <v>45083</v>
      </c>
      <c r="I12313">
        <v>25</v>
      </c>
      <c r="J12313">
        <f>IFERROR(INDEX(Birlesme[campaign_price], MATCH(Birlesme[[#This Row],[Last_buy_date]], Birlesme[buy_date], 0)), "")</f>
        <v>62</v>
      </c>
      <c r="K12313" t="str">
        <f>IF(Birlesme[[#This Row],[Max_price]]&gt;Birlesme[[#This Row],[Last_campaign_price]],"Endirim olacaq","Endirim yoxdur")</f>
        <v>Endirim yoxdur</v>
      </c>
      <c r="L12313" t="str">
        <f>IF(Birlesme[[#This Row],[Endirim]]="Endirim yoxdur", "Yoxdur",INDEX(E:E, MATCH(Birlesme[[#This Row],[Max_price]],G:G,0)))</f>
        <v>Yoxdur</v>
      </c>
    </row>
    <row r="12314" spans="1:12" x14ac:dyDescent="0.25">
      <c r="A12314" t="s">
        <v>3738</v>
      </c>
      <c r="B12314" t="s">
        <v>3926</v>
      </c>
      <c r="C12314" s="27">
        <v>45007</v>
      </c>
      <c r="D12314" s="27">
        <v>45083</v>
      </c>
      <c r="E12314" t="s">
        <v>3936</v>
      </c>
      <c r="F12314" s="27">
        <v>42141</v>
      </c>
      <c r="G12314">
        <v>25</v>
      </c>
      <c r="H12314" s="27">
        <v>45083</v>
      </c>
      <c r="I12314">
        <v>25</v>
      </c>
      <c r="J12314">
        <f>IFERROR(INDEX(Birlesme[campaign_price], MATCH(Birlesme[[#This Row],[Last_buy_date]], Birlesme[buy_date], 0)), "")</f>
        <v>62</v>
      </c>
      <c r="K12314" t="str">
        <f>IF(Birlesme[[#This Row],[Max_price]]&gt;Birlesme[[#This Row],[Last_campaign_price]],"Endirim olacaq","Endirim yoxdur")</f>
        <v>Endirim yoxdur</v>
      </c>
      <c r="L12314" t="str">
        <f>IF(Birlesme[[#This Row],[Endirim]]="Endirim yoxdur", "Yoxdur",INDEX(E:E, MATCH(Birlesme[[#This Row],[Max_price]],G:G,0)))</f>
        <v>Yoxdur</v>
      </c>
    </row>
    <row r="12315" spans="1:12" x14ac:dyDescent="0.25">
      <c r="A12315" t="s">
        <v>3739</v>
      </c>
      <c r="B12315" t="s">
        <v>3928</v>
      </c>
      <c r="C12315" s="27">
        <v>44674</v>
      </c>
      <c r="D12315" s="27">
        <v>44674</v>
      </c>
      <c r="E12315" t="s">
        <v>3938</v>
      </c>
      <c r="F12315" s="27">
        <v>43695</v>
      </c>
      <c r="G12315">
        <v>75</v>
      </c>
      <c r="H12315" s="27">
        <v>45057</v>
      </c>
      <c r="I12315">
        <v>75</v>
      </c>
      <c r="J12315">
        <f>IFERROR(INDEX(Birlesme[campaign_price], MATCH(Birlesme[[#This Row],[Last_buy_date]], Birlesme[buy_date], 0)), "")</f>
        <v>28</v>
      </c>
      <c r="K12315" t="str">
        <f>IF(Birlesme[[#This Row],[Max_price]]&gt;Birlesme[[#This Row],[Last_campaign_price]],"Endirim olacaq","Endirim yoxdur")</f>
        <v>Endirim olacaq</v>
      </c>
      <c r="L12315" t="str">
        <f>IF(Birlesme[[#This Row],[Endirim]]="Endirim yoxdur", "Yoxdur",INDEX(E:E, MATCH(Birlesme[[#This Row],[Max_price]],G:G,0)))</f>
        <v>OptOutMailings</v>
      </c>
    </row>
    <row r="12316" spans="1:12" x14ac:dyDescent="0.25">
      <c r="A12316" t="s">
        <v>3739</v>
      </c>
      <c r="B12316" t="s">
        <v>3928</v>
      </c>
      <c r="C12316" s="27">
        <v>44674</v>
      </c>
      <c r="D12316" s="27">
        <v>44717</v>
      </c>
      <c r="E12316" t="s">
        <v>3938</v>
      </c>
      <c r="F12316" s="27">
        <v>43695</v>
      </c>
      <c r="G12316">
        <v>75</v>
      </c>
      <c r="H12316" s="27">
        <v>45057</v>
      </c>
      <c r="I12316">
        <v>75</v>
      </c>
      <c r="J12316">
        <f>IFERROR(INDEX(Birlesme[campaign_price], MATCH(Birlesme[[#This Row],[Last_buy_date]], Birlesme[buy_date], 0)), "")</f>
        <v>28</v>
      </c>
      <c r="K12316" t="str">
        <f>IF(Birlesme[[#This Row],[Max_price]]&gt;Birlesme[[#This Row],[Last_campaign_price]],"Endirim olacaq","Endirim yoxdur")</f>
        <v>Endirim olacaq</v>
      </c>
      <c r="L12316" t="str">
        <f>IF(Birlesme[[#This Row],[Endirim]]="Endirim yoxdur", "Yoxdur",INDEX(E:E, MATCH(Birlesme[[#This Row],[Max_price]],G:G,0)))</f>
        <v>OptOutMailings</v>
      </c>
    </row>
    <row r="12317" spans="1:12" x14ac:dyDescent="0.25">
      <c r="A12317" t="s">
        <v>3739</v>
      </c>
      <c r="B12317" t="s">
        <v>3928</v>
      </c>
      <c r="C12317" s="27">
        <v>44674</v>
      </c>
      <c r="D12317" s="27">
        <v>44770</v>
      </c>
      <c r="E12317" t="s">
        <v>3938</v>
      </c>
      <c r="F12317" s="27">
        <v>43695</v>
      </c>
      <c r="G12317">
        <v>75</v>
      </c>
      <c r="H12317" s="27">
        <v>45057</v>
      </c>
      <c r="I12317">
        <v>75</v>
      </c>
      <c r="J12317">
        <f>IFERROR(INDEX(Birlesme[campaign_price], MATCH(Birlesme[[#This Row],[Last_buy_date]], Birlesme[buy_date], 0)), "")</f>
        <v>28</v>
      </c>
      <c r="K12317" t="str">
        <f>IF(Birlesme[[#This Row],[Max_price]]&gt;Birlesme[[#This Row],[Last_campaign_price]],"Endirim olacaq","Endirim yoxdur")</f>
        <v>Endirim olacaq</v>
      </c>
      <c r="L12317" t="str">
        <f>IF(Birlesme[[#This Row],[Endirim]]="Endirim yoxdur", "Yoxdur",INDEX(E:E, MATCH(Birlesme[[#This Row],[Max_price]],G:G,0)))</f>
        <v>OptOutMailings</v>
      </c>
    </row>
    <row r="12318" spans="1:12" x14ac:dyDescent="0.25">
      <c r="A12318" t="s">
        <v>3739</v>
      </c>
      <c r="B12318" t="s">
        <v>3928</v>
      </c>
      <c r="C12318" s="27">
        <v>44674</v>
      </c>
      <c r="D12318" s="27">
        <v>44803</v>
      </c>
      <c r="E12318" t="s">
        <v>3938</v>
      </c>
      <c r="F12318" s="27">
        <v>43695</v>
      </c>
      <c r="G12318">
        <v>75</v>
      </c>
      <c r="H12318" s="27">
        <v>45057</v>
      </c>
      <c r="I12318">
        <v>75</v>
      </c>
      <c r="J12318">
        <f>IFERROR(INDEX(Birlesme[campaign_price], MATCH(Birlesme[[#This Row],[Last_buy_date]], Birlesme[buy_date], 0)), "")</f>
        <v>28</v>
      </c>
      <c r="K12318" t="str">
        <f>IF(Birlesme[[#This Row],[Max_price]]&gt;Birlesme[[#This Row],[Last_campaign_price]],"Endirim olacaq","Endirim yoxdur")</f>
        <v>Endirim olacaq</v>
      </c>
      <c r="L12318" t="str">
        <f>IF(Birlesme[[#This Row],[Endirim]]="Endirim yoxdur", "Yoxdur",INDEX(E:E, MATCH(Birlesme[[#This Row],[Max_price]],G:G,0)))</f>
        <v>OptOutMailings</v>
      </c>
    </row>
    <row r="12319" spans="1:12" x14ac:dyDescent="0.25">
      <c r="A12319" t="s">
        <v>3739</v>
      </c>
      <c r="B12319" t="s">
        <v>3928</v>
      </c>
      <c r="C12319" s="27">
        <v>44674</v>
      </c>
      <c r="D12319" s="27">
        <v>44811</v>
      </c>
      <c r="E12319" t="s">
        <v>3938</v>
      </c>
      <c r="F12319" s="27">
        <v>43695</v>
      </c>
      <c r="G12319">
        <v>75</v>
      </c>
      <c r="H12319" s="27">
        <v>45057</v>
      </c>
      <c r="I12319">
        <v>75</v>
      </c>
      <c r="J12319">
        <f>IFERROR(INDEX(Birlesme[campaign_price], MATCH(Birlesme[[#This Row],[Last_buy_date]], Birlesme[buy_date], 0)), "")</f>
        <v>28</v>
      </c>
      <c r="K12319" t="str">
        <f>IF(Birlesme[[#This Row],[Max_price]]&gt;Birlesme[[#This Row],[Last_campaign_price]],"Endirim olacaq","Endirim yoxdur")</f>
        <v>Endirim olacaq</v>
      </c>
      <c r="L12319" t="str">
        <f>IF(Birlesme[[#This Row],[Endirim]]="Endirim yoxdur", "Yoxdur",INDEX(E:E, MATCH(Birlesme[[#This Row],[Max_price]],G:G,0)))</f>
        <v>OptOutMailings</v>
      </c>
    </row>
    <row r="12320" spans="1:12" x14ac:dyDescent="0.25">
      <c r="A12320" t="s">
        <v>3739</v>
      </c>
      <c r="B12320" t="s">
        <v>3928</v>
      </c>
      <c r="C12320" s="27">
        <v>44674</v>
      </c>
      <c r="D12320" s="27">
        <v>44859</v>
      </c>
      <c r="E12320" t="s">
        <v>3938</v>
      </c>
      <c r="F12320" s="27">
        <v>43695</v>
      </c>
      <c r="G12320">
        <v>75</v>
      </c>
      <c r="H12320" s="27">
        <v>45057</v>
      </c>
      <c r="I12320">
        <v>75</v>
      </c>
      <c r="J12320">
        <f>IFERROR(INDEX(Birlesme[campaign_price], MATCH(Birlesme[[#This Row],[Last_buy_date]], Birlesme[buy_date], 0)), "")</f>
        <v>28</v>
      </c>
      <c r="K12320" t="str">
        <f>IF(Birlesme[[#This Row],[Max_price]]&gt;Birlesme[[#This Row],[Last_campaign_price]],"Endirim olacaq","Endirim yoxdur")</f>
        <v>Endirim olacaq</v>
      </c>
      <c r="L12320" t="str">
        <f>IF(Birlesme[[#This Row],[Endirim]]="Endirim yoxdur", "Yoxdur",INDEX(E:E, MATCH(Birlesme[[#This Row],[Max_price]],G:G,0)))</f>
        <v>OptOutMailings</v>
      </c>
    </row>
    <row r="12321" spans="1:12" x14ac:dyDescent="0.25">
      <c r="A12321" t="s">
        <v>3739</v>
      </c>
      <c r="B12321" t="s">
        <v>3928</v>
      </c>
      <c r="C12321" s="27">
        <v>44674</v>
      </c>
      <c r="D12321" s="27">
        <v>44923</v>
      </c>
      <c r="E12321" t="s">
        <v>3938</v>
      </c>
      <c r="F12321" s="27">
        <v>43695</v>
      </c>
      <c r="G12321">
        <v>75</v>
      </c>
      <c r="H12321" s="27">
        <v>45057</v>
      </c>
      <c r="I12321">
        <v>75</v>
      </c>
      <c r="J12321">
        <f>IFERROR(INDEX(Birlesme[campaign_price], MATCH(Birlesme[[#This Row],[Last_buy_date]], Birlesme[buy_date], 0)), "")</f>
        <v>28</v>
      </c>
      <c r="K12321" t="str">
        <f>IF(Birlesme[[#This Row],[Max_price]]&gt;Birlesme[[#This Row],[Last_campaign_price]],"Endirim olacaq","Endirim yoxdur")</f>
        <v>Endirim olacaq</v>
      </c>
      <c r="L12321" t="str">
        <f>IF(Birlesme[[#This Row],[Endirim]]="Endirim yoxdur", "Yoxdur",INDEX(E:E, MATCH(Birlesme[[#This Row],[Max_price]],G:G,0)))</f>
        <v>OptOutMailings</v>
      </c>
    </row>
    <row r="12322" spans="1:12" x14ac:dyDescent="0.25">
      <c r="A12322" t="s">
        <v>3739</v>
      </c>
      <c r="B12322" t="s">
        <v>3928</v>
      </c>
      <c r="C12322" s="27">
        <v>44674</v>
      </c>
      <c r="D12322" s="27">
        <v>44932</v>
      </c>
      <c r="E12322" t="s">
        <v>3938</v>
      </c>
      <c r="F12322" s="27">
        <v>43695</v>
      </c>
      <c r="G12322">
        <v>75</v>
      </c>
      <c r="H12322" s="27">
        <v>45057</v>
      </c>
      <c r="I12322">
        <v>75</v>
      </c>
      <c r="J12322">
        <f>IFERROR(INDEX(Birlesme[campaign_price], MATCH(Birlesme[[#This Row],[Last_buy_date]], Birlesme[buy_date], 0)), "")</f>
        <v>28</v>
      </c>
      <c r="K12322" t="str">
        <f>IF(Birlesme[[#This Row],[Max_price]]&gt;Birlesme[[#This Row],[Last_campaign_price]],"Endirim olacaq","Endirim yoxdur")</f>
        <v>Endirim olacaq</v>
      </c>
      <c r="L12322" t="str">
        <f>IF(Birlesme[[#This Row],[Endirim]]="Endirim yoxdur", "Yoxdur",INDEX(E:E, MATCH(Birlesme[[#This Row],[Max_price]],G:G,0)))</f>
        <v>OptOutMailings</v>
      </c>
    </row>
    <row r="12323" spans="1:12" x14ac:dyDescent="0.25">
      <c r="A12323" t="s">
        <v>3739</v>
      </c>
      <c r="B12323" t="s">
        <v>3928</v>
      </c>
      <c r="C12323" s="27">
        <v>44674</v>
      </c>
      <c r="D12323" s="27">
        <v>44964</v>
      </c>
      <c r="E12323" t="s">
        <v>3938</v>
      </c>
      <c r="F12323" s="27">
        <v>43695</v>
      </c>
      <c r="G12323">
        <v>75</v>
      </c>
      <c r="H12323" s="27">
        <v>45057</v>
      </c>
      <c r="I12323">
        <v>75</v>
      </c>
      <c r="J12323">
        <f>IFERROR(INDEX(Birlesme[campaign_price], MATCH(Birlesme[[#This Row],[Last_buy_date]], Birlesme[buy_date], 0)), "")</f>
        <v>28</v>
      </c>
      <c r="K12323" t="str">
        <f>IF(Birlesme[[#This Row],[Max_price]]&gt;Birlesme[[#This Row],[Last_campaign_price]],"Endirim olacaq","Endirim yoxdur")</f>
        <v>Endirim olacaq</v>
      </c>
      <c r="L12323" t="str">
        <f>IF(Birlesme[[#This Row],[Endirim]]="Endirim yoxdur", "Yoxdur",INDEX(E:E, MATCH(Birlesme[[#This Row],[Max_price]],G:G,0)))</f>
        <v>OptOutMailings</v>
      </c>
    </row>
    <row r="12324" spans="1:12" x14ac:dyDescent="0.25">
      <c r="A12324" t="s">
        <v>3739</v>
      </c>
      <c r="B12324" t="s">
        <v>3928</v>
      </c>
      <c r="C12324" s="27">
        <v>44674</v>
      </c>
      <c r="D12324" s="27">
        <v>45013</v>
      </c>
      <c r="E12324" t="s">
        <v>3938</v>
      </c>
      <c r="F12324" s="27">
        <v>43695</v>
      </c>
      <c r="G12324">
        <v>75</v>
      </c>
      <c r="H12324" s="27">
        <v>45057</v>
      </c>
      <c r="I12324">
        <v>75</v>
      </c>
      <c r="J12324">
        <f>IFERROR(INDEX(Birlesme[campaign_price], MATCH(Birlesme[[#This Row],[Last_buy_date]], Birlesme[buy_date], 0)), "")</f>
        <v>28</v>
      </c>
      <c r="K12324" t="str">
        <f>IF(Birlesme[[#This Row],[Max_price]]&gt;Birlesme[[#This Row],[Last_campaign_price]],"Endirim olacaq","Endirim yoxdur")</f>
        <v>Endirim olacaq</v>
      </c>
      <c r="L12324" t="str">
        <f>IF(Birlesme[[#This Row],[Endirim]]="Endirim yoxdur", "Yoxdur",INDEX(E:E, MATCH(Birlesme[[#This Row],[Max_price]],G:G,0)))</f>
        <v>OptOutMailings</v>
      </c>
    </row>
    <row r="12325" spans="1:12" x14ac:dyDescent="0.25">
      <c r="A12325" t="s">
        <v>3739</v>
      </c>
      <c r="B12325" t="s">
        <v>3928</v>
      </c>
      <c r="C12325" s="27">
        <v>44674</v>
      </c>
      <c r="D12325" s="27">
        <v>45017</v>
      </c>
      <c r="E12325" t="s">
        <v>3938</v>
      </c>
      <c r="F12325" s="27">
        <v>43695</v>
      </c>
      <c r="G12325">
        <v>75</v>
      </c>
      <c r="H12325" s="27">
        <v>45057</v>
      </c>
      <c r="I12325">
        <v>75</v>
      </c>
      <c r="J12325">
        <f>IFERROR(INDEX(Birlesme[campaign_price], MATCH(Birlesme[[#This Row],[Last_buy_date]], Birlesme[buy_date], 0)), "")</f>
        <v>28</v>
      </c>
      <c r="K12325" t="str">
        <f>IF(Birlesme[[#This Row],[Max_price]]&gt;Birlesme[[#This Row],[Last_campaign_price]],"Endirim olacaq","Endirim yoxdur")</f>
        <v>Endirim olacaq</v>
      </c>
      <c r="L12325" t="str">
        <f>IF(Birlesme[[#This Row],[Endirim]]="Endirim yoxdur", "Yoxdur",INDEX(E:E, MATCH(Birlesme[[#This Row],[Max_price]],G:G,0)))</f>
        <v>OptOutMailings</v>
      </c>
    </row>
    <row r="12326" spans="1:12" x14ac:dyDescent="0.25">
      <c r="A12326" t="s">
        <v>3739</v>
      </c>
      <c r="B12326" t="s">
        <v>3928</v>
      </c>
      <c r="C12326" s="27">
        <v>44674</v>
      </c>
      <c r="D12326" s="27">
        <v>45049</v>
      </c>
      <c r="E12326" t="s">
        <v>3938</v>
      </c>
      <c r="F12326" s="27">
        <v>43695</v>
      </c>
      <c r="G12326">
        <v>75</v>
      </c>
      <c r="H12326" s="27">
        <v>45057</v>
      </c>
      <c r="I12326">
        <v>75</v>
      </c>
      <c r="J12326">
        <f>IFERROR(INDEX(Birlesme[campaign_price], MATCH(Birlesme[[#This Row],[Last_buy_date]], Birlesme[buy_date], 0)), "")</f>
        <v>28</v>
      </c>
      <c r="K12326" t="str">
        <f>IF(Birlesme[[#This Row],[Max_price]]&gt;Birlesme[[#This Row],[Last_campaign_price]],"Endirim olacaq","Endirim yoxdur")</f>
        <v>Endirim olacaq</v>
      </c>
      <c r="L12326" t="str">
        <f>IF(Birlesme[[#This Row],[Endirim]]="Endirim yoxdur", "Yoxdur",INDEX(E:E, MATCH(Birlesme[[#This Row],[Max_price]],G:G,0)))</f>
        <v>OptOutMailings</v>
      </c>
    </row>
    <row r="12327" spans="1:12" x14ac:dyDescent="0.25">
      <c r="A12327" t="s">
        <v>3739</v>
      </c>
      <c r="B12327" t="s">
        <v>3921</v>
      </c>
      <c r="C12327" s="27">
        <v>44688</v>
      </c>
      <c r="D12327" s="27">
        <v>44688</v>
      </c>
      <c r="E12327" t="s">
        <v>3931</v>
      </c>
      <c r="F12327" s="27">
        <v>43041</v>
      </c>
      <c r="G12327">
        <v>26</v>
      </c>
      <c r="H12327" s="27">
        <v>45057</v>
      </c>
      <c r="I12327">
        <v>75</v>
      </c>
      <c r="J12327">
        <f>IFERROR(INDEX(Birlesme[campaign_price], MATCH(Birlesme[[#This Row],[Last_buy_date]], Birlesme[buy_date], 0)), "")</f>
        <v>28</v>
      </c>
      <c r="K12327" t="str">
        <f>IF(Birlesme[[#This Row],[Max_price]]&gt;Birlesme[[#This Row],[Last_campaign_price]],"Endirim olacaq","Endirim yoxdur")</f>
        <v>Endirim olacaq</v>
      </c>
      <c r="L12327" t="str">
        <f>IF(Birlesme[[#This Row],[Endirim]]="Endirim yoxdur", "Yoxdur",INDEX(E:E, MATCH(Birlesme[[#This Row],[Max_price]],G:G,0)))</f>
        <v>OptOutMailings</v>
      </c>
    </row>
    <row r="12328" spans="1:12" x14ac:dyDescent="0.25">
      <c r="A12328" t="s">
        <v>3739</v>
      </c>
      <c r="B12328" t="s">
        <v>3921</v>
      </c>
      <c r="C12328" s="27">
        <v>44688</v>
      </c>
      <c r="D12328" s="27">
        <v>44723</v>
      </c>
      <c r="E12328" t="s">
        <v>3931</v>
      </c>
      <c r="F12328" s="27">
        <v>43041</v>
      </c>
      <c r="G12328">
        <v>26</v>
      </c>
      <c r="H12328" s="27">
        <v>45057</v>
      </c>
      <c r="I12328">
        <v>75</v>
      </c>
      <c r="J12328">
        <f>IFERROR(INDEX(Birlesme[campaign_price], MATCH(Birlesme[[#This Row],[Last_buy_date]], Birlesme[buy_date], 0)), "")</f>
        <v>28</v>
      </c>
      <c r="K12328" t="str">
        <f>IF(Birlesme[[#This Row],[Max_price]]&gt;Birlesme[[#This Row],[Last_campaign_price]],"Endirim olacaq","Endirim yoxdur")</f>
        <v>Endirim olacaq</v>
      </c>
      <c r="L12328" t="str">
        <f>IF(Birlesme[[#This Row],[Endirim]]="Endirim yoxdur", "Yoxdur",INDEX(E:E, MATCH(Birlesme[[#This Row],[Max_price]],G:G,0)))</f>
        <v>OptOutMailings</v>
      </c>
    </row>
    <row r="12329" spans="1:12" x14ac:dyDescent="0.25">
      <c r="A12329" t="s">
        <v>3739</v>
      </c>
      <c r="B12329" t="s">
        <v>3921</v>
      </c>
      <c r="C12329" s="27">
        <v>44688</v>
      </c>
      <c r="D12329" s="27">
        <v>44752</v>
      </c>
      <c r="E12329" t="s">
        <v>3931</v>
      </c>
      <c r="F12329" s="27">
        <v>43041</v>
      </c>
      <c r="G12329">
        <v>26</v>
      </c>
      <c r="H12329" s="27">
        <v>45057</v>
      </c>
      <c r="I12329">
        <v>75</v>
      </c>
      <c r="J12329">
        <f>IFERROR(INDEX(Birlesme[campaign_price], MATCH(Birlesme[[#This Row],[Last_buy_date]], Birlesme[buy_date], 0)), "")</f>
        <v>28</v>
      </c>
      <c r="K12329" t="str">
        <f>IF(Birlesme[[#This Row],[Max_price]]&gt;Birlesme[[#This Row],[Last_campaign_price]],"Endirim olacaq","Endirim yoxdur")</f>
        <v>Endirim olacaq</v>
      </c>
      <c r="L12329" t="str">
        <f>IF(Birlesme[[#This Row],[Endirim]]="Endirim yoxdur", "Yoxdur",INDEX(E:E, MATCH(Birlesme[[#This Row],[Max_price]],G:G,0)))</f>
        <v>OptOutMailings</v>
      </c>
    </row>
    <row r="12330" spans="1:12" x14ac:dyDescent="0.25">
      <c r="A12330" t="s">
        <v>3739</v>
      </c>
      <c r="B12330" t="s">
        <v>3921</v>
      </c>
      <c r="C12330" s="27">
        <v>44688</v>
      </c>
      <c r="D12330" s="27">
        <v>44795</v>
      </c>
      <c r="E12330" t="s">
        <v>3931</v>
      </c>
      <c r="F12330" s="27">
        <v>43041</v>
      </c>
      <c r="G12330">
        <v>26</v>
      </c>
      <c r="H12330" s="27">
        <v>45057</v>
      </c>
      <c r="I12330">
        <v>75</v>
      </c>
      <c r="J12330">
        <f>IFERROR(INDEX(Birlesme[campaign_price], MATCH(Birlesme[[#This Row],[Last_buy_date]], Birlesme[buy_date], 0)), "")</f>
        <v>28</v>
      </c>
      <c r="K12330" t="str">
        <f>IF(Birlesme[[#This Row],[Max_price]]&gt;Birlesme[[#This Row],[Last_campaign_price]],"Endirim olacaq","Endirim yoxdur")</f>
        <v>Endirim olacaq</v>
      </c>
      <c r="L12330" t="str">
        <f>IF(Birlesme[[#This Row],[Endirim]]="Endirim yoxdur", "Yoxdur",INDEX(E:E, MATCH(Birlesme[[#This Row],[Max_price]],G:G,0)))</f>
        <v>OptOutMailings</v>
      </c>
    </row>
    <row r="12331" spans="1:12" x14ac:dyDescent="0.25">
      <c r="A12331" t="s">
        <v>3739</v>
      </c>
      <c r="B12331" t="s">
        <v>3921</v>
      </c>
      <c r="C12331" s="27">
        <v>44688</v>
      </c>
      <c r="D12331" s="27">
        <v>44818</v>
      </c>
      <c r="E12331" t="s">
        <v>3931</v>
      </c>
      <c r="F12331" s="27">
        <v>43041</v>
      </c>
      <c r="G12331">
        <v>26</v>
      </c>
      <c r="H12331" s="27">
        <v>45057</v>
      </c>
      <c r="I12331">
        <v>75</v>
      </c>
      <c r="J12331">
        <f>IFERROR(INDEX(Birlesme[campaign_price], MATCH(Birlesme[[#This Row],[Last_buy_date]], Birlesme[buy_date], 0)), "")</f>
        <v>28</v>
      </c>
      <c r="K12331" t="str">
        <f>IF(Birlesme[[#This Row],[Max_price]]&gt;Birlesme[[#This Row],[Last_campaign_price]],"Endirim olacaq","Endirim yoxdur")</f>
        <v>Endirim olacaq</v>
      </c>
      <c r="L12331" t="str">
        <f>IF(Birlesme[[#This Row],[Endirim]]="Endirim yoxdur", "Yoxdur",INDEX(E:E, MATCH(Birlesme[[#This Row],[Max_price]],G:G,0)))</f>
        <v>OptOutMailings</v>
      </c>
    </row>
    <row r="12332" spans="1:12" x14ac:dyDescent="0.25">
      <c r="A12332" t="s">
        <v>3739</v>
      </c>
      <c r="B12332" t="s">
        <v>3921</v>
      </c>
      <c r="C12332" s="27">
        <v>44688</v>
      </c>
      <c r="D12332" s="27">
        <v>44851</v>
      </c>
      <c r="E12332" t="s">
        <v>3931</v>
      </c>
      <c r="F12332" s="27">
        <v>43041</v>
      </c>
      <c r="G12332">
        <v>26</v>
      </c>
      <c r="H12332" s="27">
        <v>45057</v>
      </c>
      <c r="I12332">
        <v>75</v>
      </c>
      <c r="J12332">
        <f>IFERROR(INDEX(Birlesme[campaign_price], MATCH(Birlesme[[#This Row],[Last_buy_date]], Birlesme[buy_date], 0)), "")</f>
        <v>28</v>
      </c>
      <c r="K12332" t="str">
        <f>IF(Birlesme[[#This Row],[Max_price]]&gt;Birlesme[[#This Row],[Last_campaign_price]],"Endirim olacaq","Endirim yoxdur")</f>
        <v>Endirim olacaq</v>
      </c>
      <c r="L12332" t="str">
        <f>IF(Birlesme[[#This Row],[Endirim]]="Endirim yoxdur", "Yoxdur",INDEX(E:E, MATCH(Birlesme[[#This Row],[Max_price]],G:G,0)))</f>
        <v>OptOutMailings</v>
      </c>
    </row>
    <row r="12333" spans="1:12" x14ac:dyDescent="0.25">
      <c r="A12333" t="s">
        <v>3739</v>
      </c>
      <c r="B12333" t="s">
        <v>3921</v>
      </c>
      <c r="C12333" s="27">
        <v>44688</v>
      </c>
      <c r="D12333" s="27">
        <v>44874</v>
      </c>
      <c r="E12333" t="s">
        <v>3931</v>
      </c>
      <c r="F12333" s="27">
        <v>43041</v>
      </c>
      <c r="G12333">
        <v>26</v>
      </c>
      <c r="H12333" s="27">
        <v>45057</v>
      </c>
      <c r="I12333">
        <v>75</v>
      </c>
      <c r="J12333">
        <f>IFERROR(INDEX(Birlesme[campaign_price], MATCH(Birlesme[[#This Row],[Last_buy_date]], Birlesme[buy_date], 0)), "")</f>
        <v>28</v>
      </c>
      <c r="K12333" t="str">
        <f>IF(Birlesme[[#This Row],[Max_price]]&gt;Birlesme[[#This Row],[Last_campaign_price]],"Endirim olacaq","Endirim yoxdur")</f>
        <v>Endirim olacaq</v>
      </c>
      <c r="L12333" t="str">
        <f>IF(Birlesme[[#This Row],[Endirim]]="Endirim yoxdur", "Yoxdur",INDEX(E:E, MATCH(Birlesme[[#This Row],[Max_price]],G:G,0)))</f>
        <v>OptOutMailings</v>
      </c>
    </row>
    <row r="12334" spans="1:12" x14ac:dyDescent="0.25">
      <c r="A12334" t="s">
        <v>3739</v>
      </c>
      <c r="B12334" t="s">
        <v>3921</v>
      </c>
      <c r="C12334" s="27">
        <v>44688</v>
      </c>
      <c r="D12334" s="27">
        <v>44911</v>
      </c>
      <c r="E12334" t="s">
        <v>3931</v>
      </c>
      <c r="F12334" s="27">
        <v>43041</v>
      </c>
      <c r="G12334">
        <v>26</v>
      </c>
      <c r="H12334" s="27">
        <v>45057</v>
      </c>
      <c r="I12334">
        <v>75</v>
      </c>
      <c r="J12334">
        <f>IFERROR(INDEX(Birlesme[campaign_price], MATCH(Birlesme[[#This Row],[Last_buy_date]], Birlesme[buy_date], 0)), "")</f>
        <v>28</v>
      </c>
      <c r="K12334" t="str">
        <f>IF(Birlesme[[#This Row],[Max_price]]&gt;Birlesme[[#This Row],[Last_campaign_price]],"Endirim olacaq","Endirim yoxdur")</f>
        <v>Endirim olacaq</v>
      </c>
      <c r="L12334" t="str">
        <f>IF(Birlesme[[#This Row],[Endirim]]="Endirim yoxdur", "Yoxdur",INDEX(E:E, MATCH(Birlesme[[#This Row],[Max_price]],G:G,0)))</f>
        <v>OptOutMailings</v>
      </c>
    </row>
    <row r="12335" spans="1:12" x14ac:dyDescent="0.25">
      <c r="A12335" t="s">
        <v>3739</v>
      </c>
      <c r="B12335" t="s">
        <v>3921</v>
      </c>
      <c r="C12335" s="27">
        <v>44688</v>
      </c>
      <c r="D12335" s="27">
        <v>44974</v>
      </c>
      <c r="E12335" t="s">
        <v>3931</v>
      </c>
      <c r="F12335" s="27">
        <v>43041</v>
      </c>
      <c r="G12335">
        <v>26</v>
      </c>
      <c r="H12335" s="27">
        <v>45057</v>
      </c>
      <c r="I12335">
        <v>75</v>
      </c>
      <c r="J12335">
        <f>IFERROR(INDEX(Birlesme[campaign_price], MATCH(Birlesme[[#This Row],[Last_buy_date]], Birlesme[buy_date], 0)), "")</f>
        <v>28</v>
      </c>
      <c r="K12335" t="str">
        <f>IF(Birlesme[[#This Row],[Max_price]]&gt;Birlesme[[#This Row],[Last_campaign_price]],"Endirim olacaq","Endirim yoxdur")</f>
        <v>Endirim olacaq</v>
      </c>
      <c r="L12335" t="str">
        <f>IF(Birlesme[[#This Row],[Endirim]]="Endirim yoxdur", "Yoxdur",INDEX(E:E, MATCH(Birlesme[[#This Row],[Max_price]],G:G,0)))</f>
        <v>OptOutMailings</v>
      </c>
    </row>
    <row r="12336" spans="1:12" x14ac:dyDescent="0.25">
      <c r="A12336" t="s">
        <v>3739</v>
      </c>
      <c r="B12336" t="s">
        <v>3921</v>
      </c>
      <c r="C12336" s="27">
        <v>44688</v>
      </c>
      <c r="D12336" s="27">
        <v>44996</v>
      </c>
      <c r="E12336" t="s">
        <v>3931</v>
      </c>
      <c r="F12336" s="27">
        <v>43041</v>
      </c>
      <c r="G12336">
        <v>26</v>
      </c>
      <c r="H12336" s="27">
        <v>45057</v>
      </c>
      <c r="I12336">
        <v>75</v>
      </c>
      <c r="J12336">
        <f>IFERROR(INDEX(Birlesme[campaign_price], MATCH(Birlesme[[#This Row],[Last_buy_date]], Birlesme[buy_date], 0)), "")</f>
        <v>28</v>
      </c>
      <c r="K12336" t="str">
        <f>IF(Birlesme[[#This Row],[Max_price]]&gt;Birlesme[[#This Row],[Last_campaign_price]],"Endirim olacaq","Endirim yoxdur")</f>
        <v>Endirim olacaq</v>
      </c>
      <c r="L12336" t="str">
        <f>IF(Birlesme[[#This Row],[Endirim]]="Endirim yoxdur", "Yoxdur",INDEX(E:E, MATCH(Birlesme[[#This Row],[Max_price]],G:G,0)))</f>
        <v>OptOutMailings</v>
      </c>
    </row>
    <row r="12337" spans="1:12" x14ac:dyDescent="0.25">
      <c r="A12337" t="s">
        <v>3739</v>
      </c>
      <c r="B12337" t="s">
        <v>3921</v>
      </c>
      <c r="C12337" s="27">
        <v>44688</v>
      </c>
      <c r="D12337" s="27">
        <v>45026</v>
      </c>
      <c r="E12337" t="s">
        <v>3931</v>
      </c>
      <c r="F12337" s="27">
        <v>43041</v>
      </c>
      <c r="G12337">
        <v>26</v>
      </c>
      <c r="H12337" s="27">
        <v>45057</v>
      </c>
      <c r="I12337">
        <v>75</v>
      </c>
      <c r="J12337">
        <f>IFERROR(INDEX(Birlesme[campaign_price], MATCH(Birlesme[[#This Row],[Last_buy_date]], Birlesme[buy_date], 0)), "")</f>
        <v>28</v>
      </c>
      <c r="K12337" t="str">
        <f>IF(Birlesme[[#This Row],[Max_price]]&gt;Birlesme[[#This Row],[Last_campaign_price]],"Endirim olacaq","Endirim yoxdur")</f>
        <v>Endirim olacaq</v>
      </c>
      <c r="L12337" t="str">
        <f>IF(Birlesme[[#This Row],[Endirim]]="Endirim yoxdur", "Yoxdur",INDEX(E:E, MATCH(Birlesme[[#This Row],[Max_price]],G:G,0)))</f>
        <v>OptOutMailings</v>
      </c>
    </row>
    <row r="12338" spans="1:12" x14ac:dyDescent="0.25">
      <c r="A12338" t="s">
        <v>3739</v>
      </c>
      <c r="B12338" t="s">
        <v>3921</v>
      </c>
      <c r="C12338" s="27">
        <v>44688</v>
      </c>
      <c r="D12338" s="27">
        <v>45057</v>
      </c>
      <c r="E12338" t="s">
        <v>3931</v>
      </c>
      <c r="F12338" s="27">
        <v>43041</v>
      </c>
      <c r="G12338">
        <v>26</v>
      </c>
      <c r="H12338" s="27">
        <v>45057</v>
      </c>
      <c r="I12338">
        <v>75</v>
      </c>
      <c r="J12338">
        <f>IFERROR(INDEX(Birlesme[campaign_price], MATCH(Birlesme[[#This Row],[Last_buy_date]], Birlesme[buy_date], 0)), "")</f>
        <v>28</v>
      </c>
      <c r="K12338" t="str">
        <f>IF(Birlesme[[#This Row],[Max_price]]&gt;Birlesme[[#This Row],[Last_campaign_price]],"Endirim olacaq","Endirim yoxdur")</f>
        <v>Endirim olacaq</v>
      </c>
      <c r="L12338" t="str">
        <f>IF(Birlesme[[#This Row],[Endirim]]="Endirim yoxdur", "Yoxdur",INDEX(E:E, MATCH(Birlesme[[#This Row],[Max_price]],G:G,0)))</f>
        <v>OptOutMailings</v>
      </c>
    </row>
    <row r="12339" spans="1:12" x14ac:dyDescent="0.25">
      <c r="A12339" t="s">
        <v>3740</v>
      </c>
      <c r="B12339" t="s">
        <v>3948</v>
      </c>
      <c r="C12339" s="27">
        <v>44700</v>
      </c>
      <c r="D12339" s="27">
        <v>44700</v>
      </c>
      <c r="E12339" t="s">
        <v>3941</v>
      </c>
      <c r="F12339" s="27">
        <v>44532</v>
      </c>
      <c r="G12339">
        <v>65</v>
      </c>
      <c r="H12339" s="27">
        <v>45081</v>
      </c>
      <c r="I12339">
        <v>65</v>
      </c>
      <c r="J12339">
        <f>IFERROR(INDEX(Birlesme[campaign_price], MATCH(Birlesme[[#This Row],[Last_buy_date]], Birlesme[buy_date], 0)), "")</f>
        <v>14</v>
      </c>
      <c r="K12339" t="str">
        <f>IF(Birlesme[[#This Row],[Max_price]]&gt;Birlesme[[#This Row],[Last_campaign_price]],"Endirim olacaq","Endirim yoxdur")</f>
        <v>Endirim olacaq</v>
      </c>
      <c r="L12339" t="str">
        <f>IF(Birlesme[[#This Row],[Endirim]]="Endirim yoxdur", "Yoxdur",INDEX(E:E, MATCH(Birlesme[[#This Row],[Max_price]],G:G,0)))</f>
        <v>HasCreditCard</v>
      </c>
    </row>
    <row r="12340" spans="1:12" x14ac:dyDescent="0.25">
      <c r="A12340" t="s">
        <v>3740</v>
      </c>
      <c r="B12340" t="s">
        <v>3948</v>
      </c>
      <c r="C12340" s="27">
        <v>44700</v>
      </c>
      <c r="D12340" s="27">
        <v>44733</v>
      </c>
      <c r="E12340" t="s">
        <v>3941</v>
      </c>
      <c r="F12340" s="27">
        <v>44532</v>
      </c>
      <c r="G12340">
        <v>65</v>
      </c>
      <c r="H12340" s="27">
        <v>45081</v>
      </c>
      <c r="I12340">
        <v>65</v>
      </c>
      <c r="J12340">
        <f>IFERROR(INDEX(Birlesme[campaign_price], MATCH(Birlesme[[#This Row],[Last_buy_date]], Birlesme[buy_date], 0)), "")</f>
        <v>14</v>
      </c>
      <c r="K12340" t="str">
        <f>IF(Birlesme[[#This Row],[Max_price]]&gt;Birlesme[[#This Row],[Last_campaign_price]],"Endirim olacaq","Endirim yoxdur")</f>
        <v>Endirim olacaq</v>
      </c>
      <c r="L12340" t="str">
        <f>IF(Birlesme[[#This Row],[Endirim]]="Endirim yoxdur", "Yoxdur",INDEX(E:E, MATCH(Birlesme[[#This Row],[Max_price]],G:G,0)))</f>
        <v>HasCreditCard</v>
      </c>
    </row>
    <row r="12341" spans="1:12" x14ac:dyDescent="0.25">
      <c r="A12341" t="s">
        <v>3740</v>
      </c>
      <c r="B12341" t="s">
        <v>3948</v>
      </c>
      <c r="C12341" s="27">
        <v>44700</v>
      </c>
      <c r="D12341" s="27">
        <v>44767</v>
      </c>
      <c r="E12341" t="s">
        <v>3941</v>
      </c>
      <c r="F12341" s="27">
        <v>44532</v>
      </c>
      <c r="G12341">
        <v>65</v>
      </c>
      <c r="H12341" s="27">
        <v>45081</v>
      </c>
      <c r="I12341">
        <v>65</v>
      </c>
      <c r="J12341">
        <f>IFERROR(INDEX(Birlesme[campaign_price], MATCH(Birlesme[[#This Row],[Last_buy_date]], Birlesme[buy_date], 0)), "")</f>
        <v>14</v>
      </c>
      <c r="K12341" t="str">
        <f>IF(Birlesme[[#This Row],[Max_price]]&gt;Birlesme[[#This Row],[Last_campaign_price]],"Endirim olacaq","Endirim yoxdur")</f>
        <v>Endirim olacaq</v>
      </c>
      <c r="L12341" t="str">
        <f>IF(Birlesme[[#This Row],[Endirim]]="Endirim yoxdur", "Yoxdur",INDEX(E:E, MATCH(Birlesme[[#This Row],[Max_price]],G:G,0)))</f>
        <v>HasCreditCard</v>
      </c>
    </row>
    <row r="12342" spans="1:12" x14ac:dyDescent="0.25">
      <c r="A12342" t="s">
        <v>3740</v>
      </c>
      <c r="B12342" t="s">
        <v>3948</v>
      </c>
      <c r="C12342" s="27">
        <v>44700</v>
      </c>
      <c r="D12342" s="27">
        <v>44834</v>
      </c>
      <c r="E12342" t="s">
        <v>3941</v>
      </c>
      <c r="F12342" s="27">
        <v>44532</v>
      </c>
      <c r="G12342">
        <v>65</v>
      </c>
      <c r="H12342" s="27">
        <v>45081</v>
      </c>
      <c r="I12342">
        <v>65</v>
      </c>
      <c r="J12342">
        <f>IFERROR(INDEX(Birlesme[campaign_price], MATCH(Birlesme[[#This Row],[Last_buy_date]], Birlesme[buy_date], 0)), "")</f>
        <v>14</v>
      </c>
      <c r="K12342" t="str">
        <f>IF(Birlesme[[#This Row],[Max_price]]&gt;Birlesme[[#This Row],[Last_campaign_price]],"Endirim olacaq","Endirim yoxdur")</f>
        <v>Endirim olacaq</v>
      </c>
      <c r="L12342" t="str">
        <f>IF(Birlesme[[#This Row],[Endirim]]="Endirim yoxdur", "Yoxdur",INDEX(E:E, MATCH(Birlesme[[#This Row],[Max_price]],G:G,0)))</f>
        <v>HasCreditCard</v>
      </c>
    </row>
    <row r="12343" spans="1:12" x14ac:dyDescent="0.25">
      <c r="A12343" t="s">
        <v>3740</v>
      </c>
      <c r="B12343" t="s">
        <v>3948</v>
      </c>
      <c r="C12343" s="27">
        <v>44700</v>
      </c>
      <c r="D12343" s="27">
        <v>44865</v>
      </c>
      <c r="E12343" t="s">
        <v>3941</v>
      </c>
      <c r="F12343" s="27">
        <v>44532</v>
      </c>
      <c r="G12343">
        <v>65</v>
      </c>
      <c r="H12343" s="27">
        <v>45081</v>
      </c>
      <c r="I12343">
        <v>65</v>
      </c>
      <c r="J12343">
        <f>IFERROR(INDEX(Birlesme[campaign_price], MATCH(Birlesme[[#This Row],[Last_buy_date]], Birlesme[buy_date], 0)), "")</f>
        <v>14</v>
      </c>
      <c r="K12343" t="str">
        <f>IF(Birlesme[[#This Row],[Max_price]]&gt;Birlesme[[#This Row],[Last_campaign_price]],"Endirim olacaq","Endirim yoxdur")</f>
        <v>Endirim olacaq</v>
      </c>
      <c r="L12343" t="str">
        <f>IF(Birlesme[[#This Row],[Endirim]]="Endirim yoxdur", "Yoxdur",INDEX(E:E, MATCH(Birlesme[[#This Row],[Max_price]],G:G,0)))</f>
        <v>HasCreditCard</v>
      </c>
    </row>
    <row r="12344" spans="1:12" x14ac:dyDescent="0.25">
      <c r="A12344" t="s">
        <v>3740</v>
      </c>
      <c r="B12344" t="s">
        <v>3948</v>
      </c>
      <c r="C12344" s="27">
        <v>44700</v>
      </c>
      <c r="D12344" s="27">
        <v>44891</v>
      </c>
      <c r="E12344" t="s">
        <v>3941</v>
      </c>
      <c r="F12344" s="27">
        <v>44532</v>
      </c>
      <c r="G12344">
        <v>65</v>
      </c>
      <c r="H12344" s="27">
        <v>45081</v>
      </c>
      <c r="I12344">
        <v>65</v>
      </c>
      <c r="J12344">
        <f>IFERROR(INDEX(Birlesme[campaign_price], MATCH(Birlesme[[#This Row],[Last_buy_date]], Birlesme[buy_date], 0)), "")</f>
        <v>14</v>
      </c>
      <c r="K12344" t="str">
        <f>IF(Birlesme[[#This Row],[Max_price]]&gt;Birlesme[[#This Row],[Last_campaign_price]],"Endirim olacaq","Endirim yoxdur")</f>
        <v>Endirim olacaq</v>
      </c>
      <c r="L12344" t="str">
        <f>IF(Birlesme[[#This Row],[Endirim]]="Endirim yoxdur", "Yoxdur",INDEX(E:E, MATCH(Birlesme[[#This Row],[Max_price]],G:G,0)))</f>
        <v>HasCreditCard</v>
      </c>
    </row>
    <row r="12345" spans="1:12" x14ac:dyDescent="0.25">
      <c r="A12345" t="s">
        <v>3740</v>
      </c>
      <c r="B12345" t="s">
        <v>3948</v>
      </c>
      <c r="C12345" s="27">
        <v>44700</v>
      </c>
      <c r="D12345" s="27">
        <v>44896</v>
      </c>
      <c r="E12345" t="s">
        <v>3941</v>
      </c>
      <c r="F12345" s="27">
        <v>44532</v>
      </c>
      <c r="G12345">
        <v>65</v>
      </c>
      <c r="H12345" s="27">
        <v>45081</v>
      </c>
      <c r="I12345">
        <v>65</v>
      </c>
      <c r="J12345">
        <f>IFERROR(INDEX(Birlesme[campaign_price], MATCH(Birlesme[[#This Row],[Last_buy_date]], Birlesme[buy_date], 0)), "")</f>
        <v>14</v>
      </c>
      <c r="K12345" t="str">
        <f>IF(Birlesme[[#This Row],[Max_price]]&gt;Birlesme[[#This Row],[Last_campaign_price]],"Endirim olacaq","Endirim yoxdur")</f>
        <v>Endirim olacaq</v>
      </c>
      <c r="L12345" t="str">
        <f>IF(Birlesme[[#This Row],[Endirim]]="Endirim yoxdur", "Yoxdur",INDEX(E:E, MATCH(Birlesme[[#This Row],[Max_price]],G:G,0)))</f>
        <v>HasCreditCard</v>
      </c>
    </row>
    <row r="12346" spans="1:12" x14ac:dyDescent="0.25">
      <c r="A12346" t="s">
        <v>3740</v>
      </c>
      <c r="B12346" t="s">
        <v>3948</v>
      </c>
      <c r="C12346" s="27">
        <v>44700</v>
      </c>
      <c r="D12346" s="27">
        <v>44928</v>
      </c>
      <c r="E12346" t="s">
        <v>3941</v>
      </c>
      <c r="F12346" s="27">
        <v>44532</v>
      </c>
      <c r="G12346">
        <v>65</v>
      </c>
      <c r="H12346" s="27">
        <v>45081</v>
      </c>
      <c r="I12346">
        <v>65</v>
      </c>
      <c r="J12346">
        <f>IFERROR(INDEX(Birlesme[campaign_price], MATCH(Birlesme[[#This Row],[Last_buy_date]], Birlesme[buy_date], 0)), "")</f>
        <v>14</v>
      </c>
      <c r="K12346" t="str">
        <f>IF(Birlesme[[#This Row],[Max_price]]&gt;Birlesme[[#This Row],[Last_campaign_price]],"Endirim olacaq","Endirim yoxdur")</f>
        <v>Endirim olacaq</v>
      </c>
      <c r="L12346" t="str">
        <f>IF(Birlesme[[#This Row],[Endirim]]="Endirim yoxdur", "Yoxdur",INDEX(E:E, MATCH(Birlesme[[#This Row],[Max_price]],G:G,0)))</f>
        <v>HasCreditCard</v>
      </c>
    </row>
    <row r="12347" spans="1:12" x14ac:dyDescent="0.25">
      <c r="A12347" t="s">
        <v>3740</v>
      </c>
      <c r="B12347" t="s">
        <v>3948</v>
      </c>
      <c r="C12347" s="27">
        <v>44700</v>
      </c>
      <c r="D12347" s="27">
        <v>44978</v>
      </c>
      <c r="E12347" t="s">
        <v>3941</v>
      </c>
      <c r="F12347" s="27">
        <v>44532</v>
      </c>
      <c r="G12347">
        <v>65</v>
      </c>
      <c r="H12347" s="27">
        <v>45081</v>
      </c>
      <c r="I12347">
        <v>65</v>
      </c>
      <c r="J12347">
        <f>IFERROR(INDEX(Birlesme[campaign_price], MATCH(Birlesme[[#This Row],[Last_buy_date]], Birlesme[buy_date], 0)), "")</f>
        <v>14</v>
      </c>
      <c r="K12347" t="str">
        <f>IF(Birlesme[[#This Row],[Max_price]]&gt;Birlesme[[#This Row],[Last_campaign_price]],"Endirim olacaq","Endirim yoxdur")</f>
        <v>Endirim olacaq</v>
      </c>
      <c r="L12347" t="str">
        <f>IF(Birlesme[[#This Row],[Endirim]]="Endirim yoxdur", "Yoxdur",INDEX(E:E, MATCH(Birlesme[[#This Row],[Max_price]],G:G,0)))</f>
        <v>HasCreditCard</v>
      </c>
    </row>
    <row r="12348" spans="1:12" x14ac:dyDescent="0.25">
      <c r="A12348" t="s">
        <v>3740</v>
      </c>
      <c r="B12348" t="s">
        <v>3948</v>
      </c>
      <c r="C12348" s="27">
        <v>44700</v>
      </c>
      <c r="D12348" s="27">
        <v>45005</v>
      </c>
      <c r="E12348" t="s">
        <v>3941</v>
      </c>
      <c r="F12348" s="27">
        <v>44532</v>
      </c>
      <c r="G12348">
        <v>65</v>
      </c>
      <c r="H12348" s="27">
        <v>45081</v>
      </c>
      <c r="I12348">
        <v>65</v>
      </c>
      <c r="J12348">
        <f>IFERROR(INDEX(Birlesme[campaign_price], MATCH(Birlesme[[#This Row],[Last_buy_date]], Birlesme[buy_date], 0)), "")</f>
        <v>14</v>
      </c>
      <c r="K12348" t="str">
        <f>IF(Birlesme[[#This Row],[Max_price]]&gt;Birlesme[[#This Row],[Last_campaign_price]],"Endirim olacaq","Endirim yoxdur")</f>
        <v>Endirim olacaq</v>
      </c>
      <c r="L12348" t="str">
        <f>IF(Birlesme[[#This Row],[Endirim]]="Endirim yoxdur", "Yoxdur",INDEX(E:E, MATCH(Birlesme[[#This Row],[Max_price]],G:G,0)))</f>
        <v>HasCreditCard</v>
      </c>
    </row>
    <row r="12349" spans="1:12" x14ac:dyDescent="0.25">
      <c r="A12349" t="s">
        <v>3740</v>
      </c>
      <c r="B12349" t="s">
        <v>3948</v>
      </c>
      <c r="C12349" s="27">
        <v>44700</v>
      </c>
      <c r="D12349" s="27">
        <v>45068</v>
      </c>
      <c r="E12349" t="s">
        <v>3941</v>
      </c>
      <c r="F12349" s="27">
        <v>44532</v>
      </c>
      <c r="G12349">
        <v>65</v>
      </c>
      <c r="H12349" s="27">
        <v>45081</v>
      </c>
      <c r="I12349">
        <v>65</v>
      </c>
      <c r="J12349">
        <f>IFERROR(INDEX(Birlesme[campaign_price], MATCH(Birlesme[[#This Row],[Last_buy_date]], Birlesme[buy_date], 0)), "")</f>
        <v>14</v>
      </c>
      <c r="K12349" t="str">
        <f>IF(Birlesme[[#This Row],[Max_price]]&gt;Birlesme[[#This Row],[Last_campaign_price]],"Endirim olacaq","Endirim yoxdur")</f>
        <v>Endirim olacaq</v>
      </c>
      <c r="L12349" t="str">
        <f>IF(Birlesme[[#This Row],[Endirim]]="Endirim yoxdur", "Yoxdur",INDEX(E:E, MATCH(Birlesme[[#This Row],[Max_price]],G:G,0)))</f>
        <v>HasCreditCard</v>
      </c>
    </row>
    <row r="12350" spans="1:12" x14ac:dyDescent="0.25">
      <c r="A12350" t="s">
        <v>3740</v>
      </c>
      <c r="B12350" t="s">
        <v>3948</v>
      </c>
      <c r="C12350" s="27">
        <v>44700</v>
      </c>
      <c r="D12350" s="27">
        <v>45080</v>
      </c>
      <c r="E12350" t="s">
        <v>3941</v>
      </c>
      <c r="F12350" s="27">
        <v>44532</v>
      </c>
      <c r="G12350">
        <v>65</v>
      </c>
      <c r="H12350" s="27">
        <v>45081</v>
      </c>
      <c r="I12350">
        <v>65</v>
      </c>
      <c r="J12350">
        <f>IFERROR(INDEX(Birlesme[campaign_price], MATCH(Birlesme[[#This Row],[Last_buy_date]], Birlesme[buy_date], 0)), "")</f>
        <v>14</v>
      </c>
      <c r="K12350" t="str">
        <f>IF(Birlesme[[#This Row],[Max_price]]&gt;Birlesme[[#This Row],[Last_campaign_price]],"Endirim olacaq","Endirim yoxdur")</f>
        <v>Endirim olacaq</v>
      </c>
      <c r="L12350" t="str">
        <f>IF(Birlesme[[#This Row],[Endirim]]="Endirim yoxdur", "Yoxdur",INDEX(E:E, MATCH(Birlesme[[#This Row],[Max_price]],G:G,0)))</f>
        <v>HasCreditCard</v>
      </c>
    </row>
    <row r="12351" spans="1:12" x14ac:dyDescent="0.25">
      <c r="A12351" t="s">
        <v>3740</v>
      </c>
      <c r="B12351" t="s">
        <v>3926</v>
      </c>
      <c r="C12351" s="27">
        <v>44949</v>
      </c>
      <c r="D12351" s="27">
        <v>44949</v>
      </c>
      <c r="E12351" t="s">
        <v>3936</v>
      </c>
      <c r="F12351" s="27">
        <v>42141</v>
      </c>
      <c r="G12351">
        <v>25</v>
      </c>
      <c r="H12351" s="27">
        <v>45081</v>
      </c>
      <c r="I12351">
        <v>65</v>
      </c>
      <c r="J12351">
        <f>IFERROR(INDEX(Birlesme[campaign_price], MATCH(Birlesme[[#This Row],[Last_buy_date]], Birlesme[buy_date], 0)), "")</f>
        <v>14</v>
      </c>
      <c r="K12351" t="str">
        <f>IF(Birlesme[[#This Row],[Max_price]]&gt;Birlesme[[#This Row],[Last_campaign_price]],"Endirim olacaq","Endirim yoxdur")</f>
        <v>Endirim olacaq</v>
      </c>
      <c r="L12351" t="str">
        <f>IF(Birlesme[[#This Row],[Endirim]]="Endirim yoxdur", "Yoxdur",INDEX(E:E, MATCH(Birlesme[[#This Row],[Max_price]],G:G,0)))</f>
        <v>HasCreditCard</v>
      </c>
    </row>
    <row r="12352" spans="1:12" x14ac:dyDescent="0.25">
      <c r="A12352" t="s">
        <v>3740</v>
      </c>
      <c r="B12352" t="s">
        <v>3926</v>
      </c>
      <c r="C12352" s="27">
        <v>44949</v>
      </c>
      <c r="D12352" s="27">
        <v>44980</v>
      </c>
      <c r="E12352" t="s">
        <v>3936</v>
      </c>
      <c r="F12352" s="27">
        <v>42141</v>
      </c>
      <c r="G12352">
        <v>25</v>
      </c>
      <c r="H12352" s="27">
        <v>45081</v>
      </c>
      <c r="I12352">
        <v>65</v>
      </c>
      <c r="J12352">
        <f>IFERROR(INDEX(Birlesme[campaign_price], MATCH(Birlesme[[#This Row],[Last_buy_date]], Birlesme[buy_date], 0)), "")</f>
        <v>14</v>
      </c>
      <c r="K12352" t="str">
        <f>IF(Birlesme[[#This Row],[Max_price]]&gt;Birlesme[[#This Row],[Last_campaign_price]],"Endirim olacaq","Endirim yoxdur")</f>
        <v>Endirim olacaq</v>
      </c>
      <c r="L12352" t="str">
        <f>IF(Birlesme[[#This Row],[Endirim]]="Endirim yoxdur", "Yoxdur",INDEX(E:E, MATCH(Birlesme[[#This Row],[Max_price]],G:G,0)))</f>
        <v>HasCreditCard</v>
      </c>
    </row>
    <row r="12353" spans="1:12" x14ac:dyDescent="0.25">
      <c r="A12353" t="s">
        <v>3740</v>
      </c>
      <c r="B12353" t="s">
        <v>3926</v>
      </c>
      <c r="C12353" s="27">
        <v>44949</v>
      </c>
      <c r="D12353" s="27">
        <v>44991</v>
      </c>
      <c r="E12353" t="s">
        <v>3936</v>
      </c>
      <c r="F12353" s="27">
        <v>42141</v>
      </c>
      <c r="G12353">
        <v>25</v>
      </c>
      <c r="H12353" s="27">
        <v>45081</v>
      </c>
      <c r="I12353">
        <v>65</v>
      </c>
      <c r="J12353">
        <f>IFERROR(INDEX(Birlesme[campaign_price], MATCH(Birlesme[[#This Row],[Last_buy_date]], Birlesme[buy_date], 0)), "")</f>
        <v>14</v>
      </c>
      <c r="K12353" t="str">
        <f>IF(Birlesme[[#This Row],[Max_price]]&gt;Birlesme[[#This Row],[Last_campaign_price]],"Endirim olacaq","Endirim yoxdur")</f>
        <v>Endirim olacaq</v>
      </c>
      <c r="L12353" t="str">
        <f>IF(Birlesme[[#This Row],[Endirim]]="Endirim yoxdur", "Yoxdur",INDEX(E:E, MATCH(Birlesme[[#This Row],[Max_price]],G:G,0)))</f>
        <v>HasCreditCard</v>
      </c>
    </row>
    <row r="12354" spans="1:12" x14ac:dyDescent="0.25">
      <c r="A12354" t="s">
        <v>3740</v>
      </c>
      <c r="B12354" t="s">
        <v>3926</v>
      </c>
      <c r="C12354" s="27">
        <v>44949</v>
      </c>
      <c r="D12354" s="27">
        <v>45020</v>
      </c>
      <c r="E12354" t="s">
        <v>3936</v>
      </c>
      <c r="F12354" s="27">
        <v>42141</v>
      </c>
      <c r="G12354">
        <v>25</v>
      </c>
      <c r="H12354" s="27">
        <v>45081</v>
      </c>
      <c r="I12354">
        <v>65</v>
      </c>
      <c r="J12354">
        <f>IFERROR(INDEX(Birlesme[campaign_price], MATCH(Birlesme[[#This Row],[Last_buy_date]], Birlesme[buy_date], 0)), "")</f>
        <v>14</v>
      </c>
      <c r="K12354" t="str">
        <f>IF(Birlesme[[#This Row],[Max_price]]&gt;Birlesme[[#This Row],[Last_campaign_price]],"Endirim olacaq","Endirim yoxdur")</f>
        <v>Endirim olacaq</v>
      </c>
      <c r="L12354" t="str">
        <f>IF(Birlesme[[#This Row],[Endirim]]="Endirim yoxdur", "Yoxdur",INDEX(E:E, MATCH(Birlesme[[#This Row],[Max_price]],G:G,0)))</f>
        <v>HasCreditCard</v>
      </c>
    </row>
    <row r="12355" spans="1:12" x14ac:dyDescent="0.25">
      <c r="A12355" t="s">
        <v>3740</v>
      </c>
      <c r="B12355" t="s">
        <v>3926</v>
      </c>
      <c r="C12355" s="27">
        <v>44949</v>
      </c>
      <c r="D12355" s="27">
        <v>45048</v>
      </c>
      <c r="E12355" t="s">
        <v>3936</v>
      </c>
      <c r="F12355" s="27">
        <v>42141</v>
      </c>
      <c r="G12355">
        <v>25</v>
      </c>
      <c r="H12355" s="27">
        <v>45081</v>
      </c>
      <c r="I12355">
        <v>65</v>
      </c>
      <c r="J12355">
        <f>IFERROR(INDEX(Birlesme[campaign_price], MATCH(Birlesme[[#This Row],[Last_buy_date]], Birlesme[buy_date], 0)), "")</f>
        <v>14</v>
      </c>
      <c r="K12355" t="str">
        <f>IF(Birlesme[[#This Row],[Max_price]]&gt;Birlesme[[#This Row],[Last_campaign_price]],"Endirim olacaq","Endirim yoxdur")</f>
        <v>Endirim olacaq</v>
      </c>
      <c r="L12355" t="str">
        <f>IF(Birlesme[[#This Row],[Endirim]]="Endirim yoxdur", "Yoxdur",INDEX(E:E, MATCH(Birlesme[[#This Row],[Max_price]],G:G,0)))</f>
        <v>HasCreditCard</v>
      </c>
    </row>
    <row r="12356" spans="1:12" x14ac:dyDescent="0.25">
      <c r="A12356" t="s">
        <v>3740</v>
      </c>
      <c r="B12356" t="s">
        <v>3926</v>
      </c>
      <c r="C12356" s="27">
        <v>44949</v>
      </c>
      <c r="D12356" s="27">
        <v>45081</v>
      </c>
      <c r="E12356" t="s">
        <v>3936</v>
      </c>
      <c r="F12356" s="27">
        <v>42141</v>
      </c>
      <c r="G12356">
        <v>25</v>
      </c>
      <c r="H12356" s="27">
        <v>45081</v>
      </c>
      <c r="I12356">
        <v>65</v>
      </c>
      <c r="J12356">
        <f>IFERROR(INDEX(Birlesme[campaign_price], MATCH(Birlesme[[#This Row],[Last_buy_date]], Birlesme[buy_date], 0)), "")</f>
        <v>14</v>
      </c>
      <c r="K12356" t="str">
        <f>IF(Birlesme[[#This Row],[Max_price]]&gt;Birlesme[[#This Row],[Last_campaign_price]],"Endirim olacaq","Endirim yoxdur")</f>
        <v>Endirim olacaq</v>
      </c>
      <c r="L12356" t="str">
        <f>IF(Birlesme[[#This Row],[Endirim]]="Endirim yoxdur", "Yoxdur",INDEX(E:E, MATCH(Birlesme[[#This Row],[Max_price]],G:G,0)))</f>
        <v>HasCreditCard</v>
      </c>
    </row>
    <row r="12357" spans="1:12" x14ac:dyDescent="0.25">
      <c r="A12357" t="s">
        <v>3741</v>
      </c>
      <c r="B12357" t="s">
        <v>3924</v>
      </c>
      <c r="C12357" s="27">
        <v>44825</v>
      </c>
      <c r="D12357" s="27">
        <v>44825</v>
      </c>
      <c r="E12357" t="s">
        <v>3934</v>
      </c>
      <c r="F12357" s="27">
        <v>42352</v>
      </c>
      <c r="G12357">
        <v>22</v>
      </c>
      <c r="H12357" s="27">
        <v>45079</v>
      </c>
      <c r="I12357">
        <v>22</v>
      </c>
      <c r="J12357">
        <f>IFERROR(INDEX(Birlesme[campaign_price], MATCH(Birlesme[[#This Row],[Last_buy_date]], Birlesme[buy_date], 0)), "")</f>
        <v>62</v>
      </c>
      <c r="K12357" t="str">
        <f>IF(Birlesme[[#This Row],[Max_price]]&gt;Birlesme[[#This Row],[Last_campaign_price]],"Endirim olacaq","Endirim yoxdur")</f>
        <v>Endirim yoxdur</v>
      </c>
      <c r="L12357" t="str">
        <f>IF(Birlesme[[#This Row],[Endirim]]="Endirim yoxdur", "Yoxdur",INDEX(E:E, MATCH(Birlesme[[#This Row],[Max_price]],G:G,0)))</f>
        <v>Yoxdur</v>
      </c>
    </row>
    <row r="12358" spans="1:12" x14ac:dyDescent="0.25">
      <c r="A12358" t="s">
        <v>3741</v>
      </c>
      <c r="B12358" t="s">
        <v>3924</v>
      </c>
      <c r="C12358" s="27">
        <v>44825</v>
      </c>
      <c r="D12358" s="27">
        <v>44860</v>
      </c>
      <c r="E12358" t="s">
        <v>3934</v>
      </c>
      <c r="F12358" s="27">
        <v>42352</v>
      </c>
      <c r="G12358">
        <v>22</v>
      </c>
      <c r="H12358" s="27">
        <v>45079</v>
      </c>
      <c r="I12358">
        <v>22</v>
      </c>
      <c r="J12358">
        <f>IFERROR(INDEX(Birlesme[campaign_price], MATCH(Birlesme[[#This Row],[Last_buy_date]], Birlesme[buy_date], 0)), "")</f>
        <v>62</v>
      </c>
      <c r="K12358" t="str">
        <f>IF(Birlesme[[#This Row],[Max_price]]&gt;Birlesme[[#This Row],[Last_campaign_price]],"Endirim olacaq","Endirim yoxdur")</f>
        <v>Endirim yoxdur</v>
      </c>
      <c r="L12358" t="str">
        <f>IF(Birlesme[[#This Row],[Endirim]]="Endirim yoxdur", "Yoxdur",INDEX(E:E, MATCH(Birlesme[[#This Row],[Max_price]],G:G,0)))</f>
        <v>Yoxdur</v>
      </c>
    </row>
    <row r="12359" spans="1:12" x14ac:dyDescent="0.25">
      <c r="A12359" t="s">
        <v>3741</v>
      </c>
      <c r="B12359" t="s">
        <v>3924</v>
      </c>
      <c r="C12359" s="27">
        <v>44825</v>
      </c>
      <c r="D12359" s="27">
        <v>44866</v>
      </c>
      <c r="E12359" t="s">
        <v>3934</v>
      </c>
      <c r="F12359" s="27">
        <v>42352</v>
      </c>
      <c r="G12359">
        <v>22</v>
      </c>
      <c r="H12359" s="27">
        <v>45079</v>
      </c>
      <c r="I12359">
        <v>22</v>
      </c>
      <c r="J12359">
        <f>IFERROR(INDEX(Birlesme[campaign_price], MATCH(Birlesme[[#This Row],[Last_buy_date]], Birlesme[buy_date], 0)), "")</f>
        <v>62</v>
      </c>
      <c r="K12359" t="str">
        <f>IF(Birlesme[[#This Row],[Max_price]]&gt;Birlesme[[#This Row],[Last_campaign_price]],"Endirim olacaq","Endirim yoxdur")</f>
        <v>Endirim yoxdur</v>
      </c>
      <c r="L12359" t="str">
        <f>IF(Birlesme[[#This Row],[Endirim]]="Endirim yoxdur", "Yoxdur",INDEX(E:E, MATCH(Birlesme[[#This Row],[Max_price]],G:G,0)))</f>
        <v>Yoxdur</v>
      </c>
    </row>
    <row r="12360" spans="1:12" x14ac:dyDescent="0.25">
      <c r="A12360" t="s">
        <v>3741</v>
      </c>
      <c r="B12360" t="s">
        <v>3924</v>
      </c>
      <c r="C12360" s="27">
        <v>44825</v>
      </c>
      <c r="D12360" s="27">
        <v>44917</v>
      </c>
      <c r="E12360" t="s">
        <v>3934</v>
      </c>
      <c r="F12360" s="27">
        <v>42352</v>
      </c>
      <c r="G12360">
        <v>22</v>
      </c>
      <c r="H12360" s="27">
        <v>45079</v>
      </c>
      <c r="I12360">
        <v>22</v>
      </c>
      <c r="J12360">
        <f>IFERROR(INDEX(Birlesme[campaign_price], MATCH(Birlesme[[#This Row],[Last_buy_date]], Birlesme[buy_date], 0)), "")</f>
        <v>62</v>
      </c>
      <c r="K12360" t="str">
        <f>IF(Birlesme[[#This Row],[Max_price]]&gt;Birlesme[[#This Row],[Last_campaign_price]],"Endirim olacaq","Endirim yoxdur")</f>
        <v>Endirim yoxdur</v>
      </c>
      <c r="L12360" t="str">
        <f>IF(Birlesme[[#This Row],[Endirim]]="Endirim yoxdur", "Yoxdur",INDEX(E:E, MATCH(Birlesme[[#This Row],[Max_price]],G:G,0)))</f>
        <v>Yoxdur</v>
      </c>
    </row>
    <row r="12361" spans="1:12" x14ac:dyDescent="0.25">
      <c r="A12361" t="s">
        <v>3741</v>
      </c>
      <c r="B12361" t="s">
        <v>3924</v>
      </c>
      <c r="C12361" s="27">
        <v>44825</v>
      </c>
      <c r="D12361" s="27">
        <v>44951</v>
      </c>
      <c r="E12361" t="s">
        <v>3934</v>
      </c>
      <c r="F12361" s="27">
        <v>42352</v>
      </c>
      <c r="G12361">
        <v>22</v>
      </c>
      <c r="H12361" s="27">
        <v>45079</v>
      </c>
      <c r="I12361">
        <v>22</v>
      </c>
      <c r="J12361">
        <f>IFERROR(INDEX(Birlesme[campaign_price], MATCH(Birlesme[[#This Row],[Last_buy_date]], Birlesme[buy_date], 0)), "")</f>
        <v>62</v>
      </c>
      <c r="K12361" t="str">
        <f>IF(Birlesme[[#This Row],[Max_price]]&gt;Birlesme[[#This Row],[Last_campaign_price]],"Endirim olacaq","Endirim yoxdur")</f>
        <v>Endirim yoxdur</v>
      </c>
      <c r="L12361" t="str">
        <f>IF(Birlesme[[#This Row],[Endirim]]="Endirim yoxdur", "Yoxdur",INDEX(E:E, MATCH(Birlesme[[#This Row],[Max_price]],G:G,0)))</f>
        <v>Yoxdur</v>
      </c>
    </row>
    <row r="12362" spans="1:12" x14ac:dyDescent="0.25">
      <c r="A12362" t="s">
        <v>3741</v>
      </c>
      <c r="B12362" t="s">
        <v>3924</v>
      </c>
      <c r="C12362" s="27">
        <v>44825</v>
      </c>
      <c r="D12362" s="27">
        <v>44959</v>
      </c>
      <c r="E12362" t="s">
        <v>3934</v>
      </c>
      <c r="F12362" s="27">
        <v>42352</v>
      </c>
      <c r="G12362">
        <v>22</v>
      </c>
      <c r="H12362" s="27">
        <v>45079</v>
      </c>
      <c r="I12362">
        <v>22</v>
      </c>
      <c r="J12362">
        <f>IFERROR(INDEX(Birlesme[campaign_price], MATCH(Birlesme[[#This Row],[Last_buy_date]], Birlesme[buy_date], 0)), "")</f>
        <v>62</v>
      </c>
      <c r="K12362" t="str">
        <f>IF(Birlesme[[#This Row],[Max_price]]&gt;Birlesme[[#This Row],[Last_campaign_price]],"Endirim olacaq","Endirim yoxdur")</f>
        <v>Endirim yoxdur</v>
      </c>
      <c r="L12362" t="str">
        <f>IF(Birlesme[[#This Row],[Endirim]]="Endirim yoxdur", "Yoxdur",INDEX(E:E, MATCH(Birlesme[[#This Row],[Max_price]],G:G,0)))</f>
        <v>Yoxdur</v>
      </c>
    </row>
    <row r="12363" spans="1:12" x14ac:dyDescent="0.25">
      <c r="A12363" t="s">
        <v>3741</v>
      </c>
      <c r="B12363" t="s">
        <v>3924</v>
      </c>
      <c r="C12363" s="27">
        <v>44825</v>
      </c>
      <c r="D12363" s="27">
        <v>45015</v>
      </c>
      <c r="E12363" t="s">
        <v>3934</v>
      </c>
      <c r="F12363" s="27">
        <v>42352</v>
      </c>
      <c r="G12363">
        <v>22</v>
      </c>
      <c r="H12363" s="27">
        <v>45079</v>
      </c>
      <c r="I12363">
        <v>22</v>
      </c>
      <c r="J12363">
        <f>IFERROR(INDEX(Birlesme[campaign_price], MATCH(Birlesme[[#This Row],[Last_buy_date]], Birlesme[buy_date], 0)), "")</f>
        <v>62</v>
      </c>
      <c r="K12363" t="str">
        <f>IF(Birlesme[[#This Row],[Max_price]]&gt;Birlesme[[#This Row],[Last_campaign_price]],"Endirim olacaq","Endirim yoxdur")</f>
        <v>Endirim yoxdur</v>
      </c>
      <c r="L12363" t="str">
        <f>IF(Birlesme[[#This Row],[Endirim]]="Endirim yoxdur", "Yoxdur",INDEX(E:E, MATCH(Birlesme[[#This Row],[Max_price]],G:G,0)))</f>
        <v>Yoxdur</v>
      </c>
    </row>
    <row r="12364" spans="1:12" x14ac:dyDescent="0.25">
      <c r="A12364" t="s">
        <v>3741</v>
      </c>
      <c r="B12364" t="s">
        <v>3924</v>
      </c>
      <c r="C12364" s="27">
        <v>44825</v>
      </c>
      <c r="D12364" s="27">
        <v>45021</v>
      </c>
      <c r="E12364" t="s">
        <v>3934</v>
      </c>
      <c r="F12364" s="27">
        <v>42352</v>
      </c>
      <c r="G12364">
        <v>22</v>
      </c>
      <c r="H12364" s="27">
        <v>45079</v>
      </c>
      <c r="I12364">
        <v>22</v>
      </c>
      <c r="J12364">
        <f>IFERROR(INDEX(Birlesme[campaign_price], MATCH(Birlesme[[#This Row],[Last_buy_date]], Birlesme[buy_date], 0)), "")</f>
        <v>62</v>
      </c>
      <c r="K12364" t="str">
        <f>IF(Birlesme[[#This Row],[Max_price]]&gt;Birlesme[[#This Row],[Last_campaign_price]],"Endirim olacaq","Endirim yoxdur")</f>
        <v>Endirim yoxdur</v>
      </c>
      <c r="L12364" t="str">
        <f>IF(Birlesme[[#This Row],[Endirim]]="Endirim yoxdur", "Yoxdur",INDEX(E:E, MATCH(Birlesme[[#This Row],[Max_price]],G:G,0)))</f>
        <v>Yoxdur</v>
      </c>
    </row>
    <row r="12365" spans="1:12" x14ac:dyDescent="0.25">
      <c r="A12365" t="s">
        <v>3741</v>
      </c>
      <c r="B12365" t="s">
        <v>3924</v>
      </c>
      <c r="C12365" s="27">
        <v>44825</v>
      </c>
      <c r="D12365" s="27">
        <v>45079</v>
      </c>
      <c r="E12365" t="s">
        <v>3934</v>
      </c>
      <c r="F12365" s="27">
        <v>42352</v>
      </c>
      <c r="G12365">
        <v>22</v>
      </c>
      <c r="H12365" s="27">
        <v>45079</v>
      </c>
      <c r="I12365">
        <v>22</v>
      </c>
      <c r="J12365">
        <f>IFERROR(INDEX(Birlesme[campaign_price], MATCH(Birlesme[[#This Row],[Last_buy_date]], Birlesme[buy_date], 0)), "")</f>
        <v>62</v>
      </c>
      <c r="K12365" t="str">
        <f>IF(Birlesme[[#This Row],[Max_price]]&gt;Birlesme[[#This Row],[Last_campaign_price]],"Endirim olacaq","Endirim yoxdur")</f>
        <v>Endirim yoxdur</v>
      </c>
      <c r="L12365" t="str">
        <f>IF(Birlesme[[#This Row],[Endirim]]="Endirim yoxdur", "Yoxdur",INDEX(E:E, MATCH(Birlesme[[#This Row],[Max_price]],G:G,0)))</f>
        <v>Yoxdur</v>
      </c>
    </row>
    <row r="12366" spans="1:12" x14ac:dyDescent="0.25">
      <c r="A12366" t="s">
        <v>3742</v>
      </c>
      <c r="B12366" t="s">
        <v>3925</v>
      </c>
      <c r="C12366" s="27">
        <v>44705</v>
      </c>
      <c r="D12366" s="27">
        <v>44705</v>
      </c>
      <c r="E12366" t="s">
        <v>3935</v>
      </c>
      <c r="F12366" s="27">
        <v>44156</v>
      </c>
      <c r="G12366">
        <v>13</v>
      </c>
      <c r="H12366" s="27">
        <v>45075</v>
      </c>
      <c r="I12366">
        <v>28</v>
      </c>
      <c r="J12366">
        <f>IFERROR(INDEX(Birlesme[campaign_price], MATCH(Birlesme[[#This Row],[Last_buy_date]], Birlesme[buy_date], 0)), "")</f>
        <v>29</v>
      </c>
      <c r="K12366" t="str">
        <f>IF(Birlesme[[#This Row],[Max_price]]&gt;Birlesme[[#This Row],[Last_campaign_price]],"Endirim olacaq","Endirim yoxdur")</f>
        <v>Endirim yoxdur</v>
      </c>
      <c r="L12366" t="str">
        <f>IF(Birlesme[[#This Row],[Endirim]]="Endirim yoxdur", "Yoxdur",INDEX(E:E, MATCH(Birlesme[[#This Row],[Max_price]],G:G,0)))</f>
        <v>Yoxdur</v>
      </c>
    </row>
    <row r="12367" spans="1:12" x14ac:dyDescent="0.25">
      <c r="A12367" t="s">
        <v>3742</v>
      </c>
      <c r="B12367" t="s">
        <v>3925</v>
      </c>
      <c r="C12367" s="27">
        <v>44705</v>
      </c>
      <c r="D12367" s="27">
        <v>44740</v>
      </c>
      <c r="E12367" t="s">
        <v>3935</v>
      </c>
      <c r="F12367" s="27">
        <v>44156</v>
      </c>
      <c r="G12367">
        <v>13</v>
      </c>
      <c r="H12367" s="27">
        <v>45075</v>
      </c>
      <c r="I12367">
        <v>28</v>
      </c>
      <c r="J12367">
        <f>IFERROR(INDEX(Birlesme[campaign_price], MATCH(Birlesme[[#This Row],[Last_buy_date]], Birlesme[buy_date], 0)), "")</f>
        <v>29</v>
      </c>
      <c r="K12367" t="str">
        <f>IF(Birlesme[[#This Row],[Max_price]]&gt;Birlesme[[#This Row],[Last_campaign_price]],"Endirim olacaq","Endirim yoxdur")</f>
        <v>Endirim yoxdur</v>
      </c>
      <c r="L12367" t="str">
        <f>IF(Birlesme[[#This Row],[Endirim]]="Endirim yoxdur", "Yoxdur",INDEX(E:E, MATCH(Birlesme[[#This Row],[Max_price]],G:G,0)))</f>
        <v>Yoxdur</v>
      </c>
    </row>
    <row r="12368" spans="1:12" x14ac:dyDescent="0.25">
      <c r="A12368" t="s">
        <v>3742</v>
      </c>
      <c r="B12368" t="s">
        <v>3925</v>
      </c>
      <c r="C12368" s="27">
        <v>44705</v>
      </c>
      <c r="D12368" s="27">
        <v>44770</v>
      </c>
      <c r="E12368" t="s">
        <v>3935</v>
      </c>
      <c r="F12368" s="27">
        <v>44156</v>
      </c>
      <c r="G12368">
        <v>13</v>
      </c>
      <c r="H12368" s="27">
        <v>45075</v>
      </c>
      <c r="I12368">
        <v>28</v>
      </c>
      <c r="J12368">
        <f>IFERROR(INDEX(Birlesme[campaign_price], MATCH(Birlesme[[#This Row],[Last_buy_date]], Birlesme[buy_date], 0)), "")</f>
        <v>29</v>
      </c>
      <c r="K12368" t="str">
        <f>IF(Birlesme[[#This Row],[Max_price]]&gt;Birlesme[[#This Row],[Last_campaign_price]],"Endirim olacaq","Endirim yoxdur")</f>
        <v>Endirim yoxdur</v>
      </c>
      <c r="L12368" t="str">
        <f>IF(Birlesme[[#This Row],[Endirim]]="Endirim yoxdur", "Yoxdur",INDEX(E:E, MATCH(Birlesme[[#This Row],[Max_price]],G:G,0)))</f>
        <v>Yoxdur</v>
      </c>
    </row>
    <row r="12369" spans="1:12" x14ac:dyDescent="0.25">
      <c r="A12369" t="s">
        <v>3742</v>
      </c>
      <c r="B12369" t="s">
        <v>3925</v>
      </c>
      <c r="C12369" s="27">
        <v>44705</v>
      </c>
      <c r="D12369" s="27">
        <v>44801</v>
      </c>
      <c r="E12369" t="s">
        <v>3935</v>
      </c>
      <c r="F12369" s="27">
        <v>44156</v>
      </c>
      <c r="G12369">
        <v>13</v>
      </c>
      <c r="H12369" s="27">
        <v>45075</v>
      </c>
      <c r="I12369">
        <v>28</v>
      </c>
      <c r="J12369">
        <f>IFERROR(INDEX(Birlesme[campaign_price], MATCH(Birlesme[[#This Row],[Last_buy_date]], Birlesme[buy_date], 0)), "")</f>
        <v>29</v>
      </c>
      <c r="K12369" t="str">
        <f>IF(Birlesme[[#This Row],[Max_price]]&gt;Birlesme[[#This Row],[Last_campaign_price]],"Endirim olacaq","Endirim yoxdur")</f>
        <v>Endirim yoxdur</v>
      </c>
      <c r="L12369" t="str">
        <f>IF(Birlesme[[#This Row],[Endirim]]="Endirim yoxdur", "Yoxdur",INDEX(E:E, MATCH(Birlesme[[#This Row],[Max_price]],G:G,0)))</f>
        <v>Yoxdur</v>
      </c>
    </row>
    <row r="12370" spans="1:12" x14ac:dyDescent="0.25">
      <c r="A12370" t="s">
        <v>3742</v>
      </c>
      <c r="B12370" t="s">
        <v>3925</v>
      </c>
      <c r="C12370" s="27">
        <v>44705</v>
      </c>
      <c r="D12370" s="27">
        <v>44842</v>
      </c>
      <c r="E12370" t="s">
        <v>3935</v>
      </c>
      <c r="F12370" s="27">
        <v>44156</v>
      </c>
      <c r="G12370">
        <v>13</v>
      </c>
      <c r="H12370" s="27">
        <v>45075</v>
      </c>
      <c r="I12370">
        <v>28</v>
      </c>
      <c r="J12370">
        <f>IFERROR(INDEX(Birlesme[campaign_price], MATCH(Birlesme[[#This Row],[Last_buy_date]], Birlesme[buy_date], 0)), "")</f>
        <v>29</v>
      </c>
      <c r="K12370" t="str">
        <f>IF(Birlesme[[#This Row],[Max_price]]&gt;Birlesme[[#This Row],[Last_campaign_price]],"Endirim olacaq","Endirim yoxdur")</f>
        <v>Endirim yoxdur</v>
      </c>
      <c r="L12370" t="str">
        <f>IF(Birlesme[[#This Row],[Endirim]]="Endirim yoxdur", "Yoxdur",INDEX(E:E, MATCH(Birlesme[[#This Row],[Max_price]],G:G,0)))</f>
        <v>Yoxdur</v>
      </c>
    </row>
    <row r="12371" spans="1:12" x14ac:dyDescent="0.25">
      <c r="A12371" t="s">
        <v>3742</v>
      </c>
      <c r="B12371" t="s">
        <v>3925</v>
      </c>
      <c r="C12371" s="27">
        <v>44705</v>
      </c>
      <c r="D12371" s="27">
        <v>44893</v>
      </c>
      <c r="E12371" t="s">
        <v>3935</v>
      </c>
      <c r="F12371" s="27">
        <v>44156</v>
      </c>
      <c r="G12371">
        <v>13</v>
      </c>
      <c r="H12371" s="27">
        <v>45075</v>
      </c>
      <c r="I12371">
        <v>28</v>
      </c>
      <c r="J12371">
        <f>IFERROR(INDEX(Birlesme[campaign_price], MATCH(Birlesme[[#This Row],[Last_buy_date]], Birlesme[buy_date], 0)), "")</f>
        <v>29</v>
      </c>
      <c r="K12371" t="str">
        <f>IF(Birlesme[[#This Row],[Max_price]]&gt;Birlesme[[#This Row],[Last_campaign_price]],"Endirim olacaq","Endirim yoxdur")</f>
        <v>Endirim yoxdur</v>
      </c>
      <c r="L12371" t="str">
        <f>IF(Birlesme[[#This Row],[Endirim]]="Endirim yoxdur", "Yoxdur",INDEX(E:E, MATCH(Birlesme[[#This Row],[Max_price]],G:G,0)))</f>
        <v>Yoxdur</v>
      </c>
    </row>
    <row r="12372" spans="1:12" x14ac:dyDescent="0.25">
      <c r="A12372" t="s">
        <v>3742</v>
      </c>
      <c r="B12372" t="s">
        <v>3925</v>
      </c>
      <c r="C12372" s="27">
        <v>44705</v>
      </c>
      <c r="D12372" s="27">
        <v>44900</v>
      </c>
      <c r="E12372" t="s">
        <v>3935</v>
      </c>
      <c r="F12372" s="27">
        <v>44156</v>
      </c>
      <c r="G12372">
        <v>13</v>
      </c>
      <c r="H12372" s="27">
        <v>45075</v>
      </c>
      <c r="I12372">
        <v>28</v>
      </c>
      <c r="J12372">
        <f>IFERROR(INDEX(Birlesme[campaign_price], MATCH(Birlesme[[#This Row],[Last_buy_date]], Birlesme[buy_date], 0)), "")</f>
        <v>29</v>
      </c>
      <c r="K12372" t="str">
        <f>IF(Birlesme[[#This Row],[Max_price]]&gt;Birlesme[[#This Row],[Last_campaign_price]],"Endirim olacaq","Endirim yoxdur")</f>
        <v>Endirim yoxdur</v>
      </c>
      <c r="L12372" t="str">
        <f>IF(Birlesme[[#This Row],[Endirim]]="Endirim yoxdur", "Yoxdur",INDEX(E:E, MATCH(Birlesme[[#This Row],[Max_price]],G:G,0)))</f>
        <v>Yoxdur</v>
      </c>
    </row>
    <row r="12373" spans="1:12" x14ac:dyDescent="0.25">
      <c r="A12373" t="s">
        <v>3742</v>
      </c>
      <c r="B12373" t="s">
        <v>3925</v>
      </c>
      <c r="C12373" s="27">
        <v>44705</v>
      </c>
      <c r="D12373" s="27">
        <v>44931</v>
      </c>
      <c r="E12373" t="s">
        <v>3935</v>
      </c>
      <c r="F12373" s="27">
        <v>44156</v>
      </c>
      <c r="G12373">
        <v>13</v>
      </c>
      <c r="H12373" s="27">
        <v>45075</v>
      </c>
      <c r="I12373">
        <v>28</v>
      </c>
      <c r="J12373">
        <f>IFERROR(INDEX(Birlesme[campaign_price], MATCH(Birlesme[[#This Row],[Last_buy_date]], Birlesme[buy_date], 0)), "")</f>
        <v>29</v>
      </c>
      <c r="K12373" t="str">
        <f>IF(Birlesme[[#This Row],[Max_price]]&gt;Birlesme[[#This Row],[Last_campaign_price]],"Endirim olacaq","Endirim yoxdur")</f>
        <v>Endirim yoxdur</v>
      </c>
      <c r="L12373" t="str">
        <f>IF(Birlesme[[#This Row],[Endirim]]="Endirim yoxdur", "Yoxdur",INDEX(E:E, MATCH(Birlesme[[#This Row],[Max_price]],G:G,0)))</f>
        <v>Yoxdur</v>
      </c>
    </row>
    <row r="12374" spans="1:12" x14ac:dyDescent="0.25">
      <c r="A12374" t="s">
        <v>3742</v>
      </c>
      <c r="B12374" t="s">
        <v>3925</v>
      </c>
      <c r="C12374" s="27">
        <v>44705</v>
      </c>
      <c r="D12374" s="27">
        <v>45075</v>
      </c>
      <c r="E12374" t="s">
        <v>3935</v>
      </c>
      <c r="F12374" s="27">
        <v>44156</v>
      </c>
      <c r="G12374">
        <v>13</v>
      </c>
      <c r="H12374" s="27">
        <v>45075</v>
      </c>
      <c r="I12374">
        <v>28</v>
      </c>
      <c r="J12374">
        <f>IFERROR(INDEX(Birlesme[campaign_price], MATCH(Birlesme[[#This Row],[Last_buy_date]], Birlesme[buy_date], 0)), "")</f>
        <v>29</v>
      </c>
      <c r="K12374" t="str">
        <f>IF(Birlesme[[#This Row],[Max_price]]&gt;Birlesme[[#This Row],[Last_campaign_price]],"Endirim olacaq","Endirim yoxdur")</f>
        <v>Endirim yoxdur</v>
      </c>
      <c r="L12374" t="str">
        <f>IF(Birlesme[[#This Row],[Endirim]]="Endirim yoxdur", "Yoxdur",INDEX(E:E, MATCH(Birlesme[[#This Row],[Max_price]],G:G,0)))</f>
        <v>Yoxdur</v>
      </c>
    </row>
    <row r="12375" spans="1:12" x14ac:dyDescent="0.25">
      <c r="A12375" t="s">
        <v>3742</v>
      </c>
      <c r="B12375" t="s">
        <v>3950</v>
      </c>
      <c r="C12375" s="27">
        <v>44725</v>
      </c>
      <c r="D12375" s="27">
        <v>44725</v>
      </c>
      <c r="E12375" t="s">
        <v>3943</v>
      </c>
      <c r="F12375" s="27">
        <v>42229</v>
      </c>
      <c r="G12375">
        <v>28</v>
      </c>
      <c r="H12375" s="27">
        <v>45075</v>
      </c>
      <c r="I12375">
        <v>28</v>
      </c>
      <c r="J12375">
        <f>IFERROR(INDEX(Birlesme[campaign_price], MATCH(Birlesme[[#This Row],[Last_buy_date]], Birlesme[buy_date], 0)), "")</f>
        <v>29</v>
      </c>
      <c r="K12375" t="str">
        <f>IF(Birlesme[[#This Row],[Max_price]]&gt;Birlesme[[#This Row],[Last_campaign_price]],"Endirim olacaq","Endirim yoxdur")</f>
        <v>Endirim yoxdur</v>
      </c>
      <c r="L12375" t="str">
        <f>IF(Birlesme[[#This Row],[Endirim]]="Endirim yoxdur", "Yoxdur",INDEX(E:E, MATCH(Birlesme[[#This Row],[Max_price]],G:G,0)))</f>
        <v>Yoxdur</v>
      </c>
    </row>
    <row r="12376" spans="1:12" x14ac:dyDescent="0.25">
      <c r="A12376" t="s">
        <v>3742</v>
      </c>
      <c r="B12376" t="s">
        <v>3950</v>
      </c>
      <c r="C12376" s="27">
        <v>44725</v>
      </c>
      <c r="D12376" s="27">
        <v>44758</v>
      </c>
      <c r="E12376" t="s">
        <v>3943</v>
      </c>
      <c r="F12376" s="27">
        <v>42229</v>
      </c>
      <c r="G12376">
        <v>28</v>
      </c>
      <c r="H12376" s="27">
        <v>45075</v>
      </c>
      <c r="I12376">
        <v>28</v>
      </c>
      <c r="J12376">
        <f>IFERROR(INDEX(Birlesme[campaign_price], MATCH(Birlesme[[#This Row],[Last_buy_date]], Birlesme[buy_date], 0)), "")</f>
        <v>29</v>
      </c>
      <c r="K12376" t="str">
        <f>IF(Birlesme[[#This Row],[Max_price]]&gt;Birlesme[[#This Row],[Last_campaign_price]],"Endirim olacaq","Endirim yoxdur")</f>
        <v>Endirim yoxdur</v>
      </c>
      <c r="L12376" t="str">
        <f>IF(Birlesme[[#This Row],[Endirim]]="Endirim yoxdur", "Yoxdur",INDEX(E:E, MATCH(Birlesme[[#This Row],[Max_price]],G:G,0)))</f>
        <v>Yoxdur</v>
      </c>
    </row>
    <row r="12377" spans="1:12" x14ac:dyDescent="0.25">
      <c r="A12377" t="s">
        <v>3742</v>
      </c>
      <c r="B12377" t="s">
        <v>3950</v>
      </c>
      <c r="C12377" s="27">
        <v>44725</v>
      </c>
      <c r="D12377" s="27">
        <v>44793</v>
      </c>
      <c r="E12377" t="s">
        <v>3943</v>
      </c>
      <c r="F12377" s="27">
        <v>42229</v>
      </c>
      <c r="G12377">
        <v>28</v>
      </c>
      <c r="H12377" s="27">
        <v>45075</v>
      </c>
      <c r="I12377">
        <v>28</v>
      </c>
      <c r="J12377">
        <f>IFERROR(INDEX(Birlesme[campaign_price], MATCH(Birlesme[[#This Row],[Last_buy_date]], Birlesme[buy_date], 0)), "")</f>
        <v>29</v>
      </c>
      <c r="K12377" t="str">
        <f>IF(Birlesme[[#This Row],[Max_price]]&gt;Birlesme[[#This Row],[Last_campaign_price]],"Endirim olacaq","Endirim yoxdur")</f>
        <v>Endirim yoxdur</v>
      </c>
      <c r="L12377" t="str">
        <f>IF(Birlesme[[#This Row],[Endirim]]="Endirim yoxdur", "Yoxdur",INDEX(E:E, MATCH(Birlesme[[#This Row],[Max_price]],G:G,0)))</f>
        <v>Yoxdur</v>
      </c>
    </row>
    <row r="12378" spans="1:12" x14ac:dyDescent="0.25">
      <c r="A12378" t="s">
        <v>3742</v>
      </c>
      <c r="B12378" t="s">
        <v>3950</v>
      </c>
      <c r="C12378" s="27">
        <v>44725</v>
      </c>
      <c r="D12378" s="27">
        <v>44829</v>
      </c>
      <c r="E12378" t="s">
        <v>3943</v>
      </c>
      <c r="F12378" s="27">
        <v>42229</v>
      </c>
      <c r="G12378">
        <v>28</v>
      </c>
      <c r="H12378" s="27">
        <v>45075</v>
      </c>
      <c r="I12378">
        <v>28</v>
      </c>
      <c r="J12378">
        <f>IFERROR(INDEX(Birlesme[campaign_price], MATCH(Birlesme[[#This Row],[Last_buy_date]], Birlesme[buy_date], 0)), "")</f>
        <v>29</v>
      </c>
      <c r="K12378" t="str">
        <f>IF(Birlesme[[#This Row],[Max_price]]&gt;Birlesme[[#This Row],[Last_campaign_price]],"Endirim olacaq","Endirim yoxdur")</f>
        <v>Endirim yoxdur</v>
      </c>
      <c r="L12378" t="str">
        <f>IF(Birlesme[[#This Row],[Endirim]]="Endirim yoxdur", "Yoxdur",INDEX(E:E, MATCH(Birlesme[[#This Row],[Max_price]],G:G,0)))</f>
        <v>Yoxdur</v>
      </c>
    </row>
    <row r="12379" spans="1:12" x14ac:dyDescent="0.25">
      <c r="A12379" t="s">
        <v>3742</v>
      </c>
      <c r="B12379" t="s">
        <v>3950</v>
      </c>
      <c r="C12379" s="27">
        <v>44725</v>
      </c>
      <c r="D12379" s="27">
        <v>44851</v>
      </c>
      <c r="E12379" t="s">
        <v>3943</v>
      </c>
      <c r="F12379" s="27">
        <v>42229</v>
      </c>
      <c r="G12379">
        <v>28</v>
      </c>
      <c r="H12379" s="27">
        <v>45075</v>
      </c>
      <c r="I12379">
        <v>28</v>
      </c>
      <c r="J12379">
        <f>IFERROR(INDEX(Birlesme[campaign_price], MATCH(Birlesme[[#This Row],[Last_buy_date]], Birlesme[buy_date], 0)), "")</f>
        <v>29</v>
      </c>
      <c r="K12379" t="str">
        <f>IF(Birlesme[[#This Row],[Max_price]]&gt;Birlesme[[#This Row],[Last_campaign_price]],"Endirim olacaq","Endirim yoxdur")</f>
        <v>Endirim yoxdur</v>
      </c>
      <c r="L12379" t="str">
        <f>IF(Birlesme[[#This Row],[Endirim]]="Endirim yoxdur", "Yoxdur",INDEX(E:E, MATCH(Birlesme[[#This Row],[Max_price]],G:G,0)))</f>
        <v>Yoxdur</v>
      </c>
    </row>
    <row r="12380" spans="1:12" x14ac:dyDescent="0.25">
      <c r="A12380" t="s">
        <v>3742</v>
      </c>
      <c r="B12380" t="s">
        <v>3950</v>
      </c>
      <c r="C12380" s="27">
        <v>44725</v>
      </c>
      <c r="D12380" s="27">
        <v>44885</v>
      </c>
      <c r="E12380" t="s">
        <v>3943</v>
      </c>
      <c r="F12380" s="27">
        <v>42229</v>
      </c>
      <c r="G12380">
        <v>28</v>
      </c>
      <c r="H12380" s="27">
        <v>45075</v>
      </c>
      <c r="I12380">
        <v>28</v>
      </c>
      <c r="J12380">
        <f>IFERROR(INDEX(Birlesme[campaign_price], MATCH(Birlesme[[#This Row],[Last_buy_date]], Birlesme[buy_date], 0)), "")</f>
        <v>29</v>
      </c>
      <c r="K12380" t="str">
        <f>IF(Birlesme[[#This Row],[Max_price]]&gt;Birlesme[[#This Row],[Last_campaign_price]],"Endirim olacaq","Endirim yoxdur")</f>
        <v>Endirim yoxdur</v>
      </c>
      <c r="L12380" t="str">
        <f>IF(Birlesme[[#This Row],[Endirim]]="Endirim yoxdur", "Yoxdur",INDEX(E:E, MATCH(Birlesme[[#This Row],[Max_price]],G:G,0)))</f>
        <v>Yoxdur</v>
      </c>
    </row>
    <row r="12381" spans="1:12" x14ac:dyDescent="0.25">
      <c r="A12381" t="s">
        <v>3742</v>
      </c>
      <c r="B12381" t="s">
        <v>3950</v>
      </c>
      <c r="C12381" s="27">
        <v>44725</v>
      </c>
      <c r="D12381" s="27">
        <v>44911</v>
      </c>
      <c r="E12381" t="s">
        <v>3943</v>
      </c>
      <c r="F12381" s="27">
        <v>42229</v>
      </c>
      <c r="G12381">
        <v>28</v>
      </c>
      <c r="H12381" s="27">
        <v>45075</v>
      </c>
      <c r="I12381">
        <v>28</v>
      </c>
      <c r="J12381">
        <f>IFERROR(INDEX(Birlesme[campaign_price], MATCH(Birlesme[[#This Row],[Last_buy_date]], Birlesme[buy_date], 0)), "")</f>
        <v>29</v>
      </c>
      <c r="K12381" t="str">
        <f>IF(Birlesme[[#This Row],[Max_price]]&gt;Birlesme[[#This Row],[Last_campaign_price]],"Endirim olacaq","Endirim yoxdur")</f>
        <v>Endirim yoxdur</v>
      </c>
      <c r="L12381" t="str">
        <f>IF(Birlesme[[#This Row],[Endirim]]="Endirim yoxdur", "Yoxdur",INDEX(E:E, MATCH(Birlesme[[#This Row],[Max_price]],G:G,0)))</f>
        <v>Yoxdur</v>
      </c>
    </row>
    <row r="12382" spans="1:12" x14ac:dyDescent="0.25">
      <c r="A12382" t="s">
        <v>3742</v>
      </c>
      <c r="B12382" t="s">
        <v>3950</v>
      </c>
      <c r="C12382" s="27">
        <v>44725</v>
      </c>
      <c r="D12382" s="27">
        <v>44950</v>
      </c>
      <c r="E12382" t="s">
        <v>3943</v>
      </c>
      <c r="F12382" s="27">
        <v>42229</v>
      </c>
      <c r="G12382">
        <v>28</v>
      </c>
      <c r="H12382" s="27">
        <v>45075</v>
      </c>
      <c r="I12382">
        <v>28</v>
      </c>
      <c r="J12382">
        <f>IFERROR(INDEX(Birlesme[campaign_price], MATCH(Birlesme[[#This Row],[Last_buy_date]], Birlesme[buy_date], 0)), "")</f>
        <v>29</v>
      </c>
      <c r="K12382" t="str">
        <f>IF(Birlesme[[#This Row],[Max_price]]&gt;Birlesme[[#This Row],[Last_campaign_price]],"Endirim olacaq","Endirim yoxdur")</f>
        <v>Endirim yoxdur</v>
      </c>
      <c r="L12382" t="str">
        <f>IF(Birlesme[[#This Row],[Endirim]]="Endirim yoxdur", "Yoxdur",INDEX(E:E, MATCH(Birlesme[[#This Row],[Max_price]],G:G,0)))</f>
        <v>Yoxdur</v>
      </c>
    </row>
    <row r="12383" spans="1:12" x14ac:dyDescent="0.25">
      <c r="A12383" t="s">
        <v>3742</v>
      </c>
      <c r="B12383" t="s">
        <v>3950</v>
      </c>
      <c r="C12383" s="27">
        <v>44725</v>
      </c>
      <c r="D12383" s="27">
        <v>44976</v>
      </c>
      <c r="E12383" t="s">
        <v>3943</v>
      </c>
      <c r="F12383" s="27">
        <v>42229</v>
      </c>
      <c r="G12383">
        <v>28</v>
      </c>
      <c r="H12383" s="27">
        <v>45075</v>
      </c>
      <c r="I12383">
        <v>28</v>
      </c>
      <c r="J12383">
        <f>IFERROR(INDEX(Birlesme[campaign_price], MATCH(Birlesme[[#This Row],[Last_buy_date]], Birlesme[buy_date], 0)), "")</f>
        <v>29</v>
      </c>
      <c r="K12383" t="str">
        <f>IF(Birlesme[[#This Row],[Max_price]]&gt;Birlesme[[#This Row],[Last_campaign_price]],"Endirim olacaq","Endirim yoxdur")</f>
        <v>Endirim yoxdur</v>
      </c>
      <c r="L12383" t="str">
        <f>IF(Birlesme[[#This Row],[Endirim]]="Endirim yoxdur", "Yoxdur",INDEX(E:E, MATCH(Birlesme[[#This Row],[Max_price]],G:G,0)))</f>
        <v>Yoxdur</v>
      </c>
    </row>
    <row r="12384" spans="1:12" x14ac:dyDescent="0.25">
      <c r="A12384" t="s">
        <v>3742</v>
      </c>
      <c r="B12384" t="s">
        <v>3950</v>
      </c>
      <c r="C12384" s="27">
        <v>44725</v>
      </c>
      <c r="D12384" s="27">
        <v>45039</v>
      </c>
      <c r="E12384" t="s">
        <v>3943</v>
      </c>
      <c r="F12384" s="27">
        <v>42229</v>
      </c>
      <c r="G12384">
        <v>28</v>
      </c>
      <c r="H12384" s="27">
        <v>45075</v>
      </c>
      <c r="I12384">
        <v>28</v>
      </c>
      <c r="J12384">
        <f>IFERROR(INDEX(Birlesme[campaign_price], MATCH(Birlesme[[#This Row],[Last_buy_date]], Birlesme[buy_date], 0)), "")</f>
        <v>29</v>
      </c>
      <c r="K12384" t="str">
        <f>IF(Birlesme[[#This Row],[Max_price]]&gt;Birlesme[[#This Row],[Last_campaign_price]],"Endirim olacaq","Endirim yoxdur")</f>
        <v>Endirim yoxdur</v>
      </c>
      <c r="L12384" t="str">
        <f>IF(Birlesme[[#This Row],[Endirim]]="Endirim yoxdur", "Yoxdur",INDEX(E:E, MATCH(Birlesme[[#This Row],[Max_price]],G:G,0)))</f>
        <v>Yoxdur</v>
      </c>
    </row>
    <row r="12385" spans="1:12" x14ac:dyDescent="0.25">
      <c r="A12385" t="s">
        <v>3742</v>
      </c>
      <c r="B12385" t="s">
        <v>3950</v>
      </c>
      <c r="C12385" s="27">
        <v>44725</v>
      </c>
      <c r="D12385" s="27">
        <v>45067</v>
      </c>
      <c r="E12385" t="s">
        <v>3943</v>
      </c>
      <c r="F12385" s="27">
        <v>42229</v>
      </c>
      <c r="G12385">
        <v>28</v>
      </c>
      <c r="H12385" s="27">
        <v>45075</v>
      </c>
      <c r="I12385">
        <v>28</v>
      </c>
      <c r="J12385">
        <f>IFERROR(INDEX(Birlesme[campaign_price], MATCH(Birlesme[[#This Row],[Last_buy_date]], Birlesme[buy_date], 0)), "")</f>
        <v>29</v>
      </c>
      <c r="K12385" t="str">
        <f>IF(Birlesme[[#This Row],[Max_price]]&gt;Birlesme[[#This Row],[Last_campaign_price]],"Endirim olacaq","Endirim yoxdur")</f>
        <v>Endirim yoxdur</v>
      </c>
      <c r="L12385" t="str">
        <f>IF(Birlesme[[#This Row],[Endirim]]="Endirim yoxdur", "Yoxdur",INDEX(E:E, MATCH(Birlesme[[#This Row],[Max_price]],G:G,0)))</f>
        <v>Yoxdur</v>
      </c>
    </row>
    <row r="12386" spans="1:12" x14ac:dyDescent="0.25">
      <c r="A12386" t="s">
        <v>3743</v>
      </c>
      <c r="B12386" t="s">
        <v>3920</v>
      </c>
      <c r="C12386" s="27">
        <v>44876</v>
      </c>
      <c r="D12386" s="27">
        <v>44876</v>
      </c>
      <c r="E12386" t="s">
        <v>3930</v>
      </c>
      <c r="F12386" s="27">
        <v>44699</v>
      </c>
      <c r="G12386">
        <v>10</v>
      </c>
      <c r="H12386" s="27">
        <v>45066</v>
      </c>
      <c r="I12386">
        <v>14</v>
      </c>
      <c r="J12386">
        <f>IFERROR(INDEX(Birlesme[campaign_price], MATCH(Birlesme[[#This Row],[Last_buy_date]], Birlesme[buy_date], 0)), "")</f>
        <v>29</v>
      </c>
      <c r="K12386" t="str">
        <f>IF(Birlesme[[#This Row],[Max_price]]&gt;Birlesme[[#This Row],[Last_campaign_price]],"Endirim olacaq","Endirim yoxdur")</f>
        <v>Endirim yoxdur</v>
      </c>
      <c r="L12386" t="str">
        <f>IF(Birlesme[[#This Row],[Endirim]]="Endirim yoxdur", "Yoxdur",INDEX(E:E, MATCH(Birlesme[[#This Row],[Max_price]],G:G,0)))</f>
        <v>Yoxdur</v>
      </c>
    </row>
    <row r="12387" spans="1:12" x14ac:dyDescent="0.25">
      <c r="A12387" t="s">
        <v>3743</v>
      </c>
      <c r="B12387" t="s">
        <v>3920</v>
      </c>
      <c r="C12387" s="27">
        <v>44876</v>
      </c>
      <c r="D12387" s="27">
        <v>44910</v>
      </c>
      <c r="E12387" t="s">
        <v>3930</v>
      </c>
      <c r="F12387" s="27">
        <v>44699</v>
      </c>
      <c r="G12387">
        <v>10</v>
      </c>
      <c r="H12387" s="27">
        <v>45066</v>
      </c>
      <c r="I12387">
        <v>14</v>
      </c>
      <c r="J12387">
        <f>IFERROR(INDEX(Birlesme[campaign_price], MATCH(Birlesme[[#This Row],[Last_buy_date]], Birlesme[buy_date], 0)), "")</f>
        <v>29</v>
      </c>
      <c r="K12387" t="str">
        <f>IF(Birlesme[[#This Row],[Max_price]]&gt;Birlesme[[#This Row],[Last_campaign_price]],"Endirim olacaq","Endirim yoxdur")</f>
        <v>Endirim yoxdur</v>
      </c>
      <c r="L12387" t="str">
        <f>IF(Birlesme[[#This Row],[Endirim]]="Endirim yoxdur", "Yoxdur",INDEX(E:E, MATCH(Birlesme[[#This Row],[Max_price]],G:G,0)))</f>
        <v>Yoxdur</v>
      </c>
    </row>
    <row r="12388" spans="1:12" x14ac:dyDescent="0.25">
      <c r="A12388" t="s">
        <v>3743</v>
      </c>
      <c r="B12388" t="s">
        <v>3920</v>
      </c>
      <c r="C12388" s="27">
        <v>44876</v>
      </c>
      <c r="D12388" s="27">
        <v>44940</v>
      </c>
      <c r="E12388" t="s">
        <v>3930</v>
      </c>
      <c r="F12388" s="27">
        <v>44699</v>
      </c>
      <c r="G12388">
        <v>10</v>
      </c>
      <c r="H12388" s="27">
        <v>45066</v>
      </c>
      <c r="I12388">
        <v>14</v>
      </c>
      <c r="J12388">
        <f>IFERROR(INDEX(Birlesme[campaign_price], MATCH(Birlesme[[#This Row],[Last_buy_date]], Birlesme[buy_date], 0)), "")</f>
        <v>29</v>
      </c>
      <c r="K12388" t="str">
        <f>IF(Birlesme[[#This Row],[Max_price]]&gt;Birlesme[[#This Row],[Last_campaign_price]],"Endirim olacaq","Endirim yoxdur")</f>
        <v>Endirim yoxdur</v>
      </c>
      <c r="L12388" t="str">
        <f>IF(Birlesme[[#This Row],[Endirim]]="Endirim yoxdur", "Yoxdur",INDEX(E:E, MATCH(Birlesme[[#This Row],[Max_price]],G:G,0)))</f>
        <v>Yoxdur</v>
      </c>
    </row>
    <row r="12389" spans="1:12" x14ac:dyDescent="0.25">
      <c r="A12389" t="s">
        <v>3743</v>
      </c>
      <c r="B12389" t="s">
        <v>3920</v>
      </c>
      <c r="C12389" s="27">
        <v>44876</v>
      </c>
      <c r="D12389" s="27">
        <v>44976</v>
      </c>
      <c r="E12389" t="s">
        <v>3930</v>
      </c>
      <c r="F12389" s="27">
        <v>44699</v>
      </c>
      <c r="G12389">
        <v>10</v>
      </c>
      <c r="H12389" s="27">
        <v>45066</v>
      </c>
      <c r="I12389">
        <v>14</v>
      </c>
      <c r="J12389">
        <f>IFERROR(INDEX(Birlesme[campaign_price], MATCH(Birlesme[[#This Row],[Last_buy_date]], Birlesme[buy_date], 0)), "")</f>
        <v>29</v>
      </c>
      <c r="K12389" t="str">
        <f>IF(Birlesme[[#This Row],[Max_price]]&gt;Birlesme[[#This Row],[Last_campaign_price]],"Endirim olacaq","Endirim yoxdur")</f>
        <v>Endirim yoxdur</v>
      </c>
      <c r="L12389" t="str">
        <f>IF(Birlesme[[#This Row],[Endirim]]="Endirim yoxdur", "Yoxdur",INDEX(E:E, MATCH(Birlesme[[#This Row],[Max_price]],G:G,0)))</f>
        <v>Yoxdur</v>
      </c>
    </row>
    <row r="12390" spans="1:12" x14ac:dyDescent="0.25">
      <c r="A12390" t="s">
        <v>3743</v>
      </c>
      <c r="B12390" t="s">
        <v>3920</v>
      </c>
      <c r="C12390" s="27">
        <v>44876</v>
      </c>
      <c r="D12390" s="27">
        <v>44997</v>
      </c>
      <c r="E12390" t="s">
        <v>3930</v>
      </c>
      <c r="F12390" s="27">
        <v>44699</v>
      </c>
      <c r="G12390">
        <v>10</v>
      </c>
      <c r="H12390" s="27">
        <v>45066</v>
      </c>
      <c r="I12390">
        <v>14</v>
      </c>
      <c r="J12390">
        <f>IFERROR(INDEX(Birlesme[campaign_price], MATCH(Birlesme[[#This Row],[Last_buy_date]], Birlesme[buy_date], 0)), "")</f>
        <v>29</v>
      </c>
      <c r="K12390" t="str">
        <f>IF(Birlesme[[#This Row],[Max_price]]&gt;Birlesme[[#This Row],[Last_campaign_price]],"Endirim olacaq","Endirim yoxdur")</f>
        <v>Endirim yoxdur</v>
      </c>
      <c r="L12390" t="str">
        <f>IF(Birlesme[[#This Row],[Endirim]]="Endirim yoxdur", "Yoxdur",INDEX(E:E, MATCH(Birlesme[[#This Row],[Max_price]],G:G,0)))</f>
        <v>Yoxdur</v>
      </c>
    </row>
    <row r="12391" spans="1:12" x14ac:dyDescent="0.25">
      <c r="A12391" t="s">
        <v>3743</v>
      </c>
      <c r="B12391" t="s">
        <v>3920</v>
      </c>
      <c r="C12391" s="27">
        <v>44876</v>
      </c>
      <c r="D12391" s="27">
        <v>45035</v>
      </c>
      <c r="E12391" t="s">
        <v>3930</v>
      </c>
      <c r="F12391" s="27">
        <v>44699</v>
      </c>
      <c r="G12391">
        <v>10</v>
      </c>
      <c r="H12391" s="27">
        <v>45066</v>
      </c>
      <c r="I12391">
        <v>14</v>
      </c>
      <c r="J12391">
        <f>IFERROR(INDEX(Birlesme[campaign_price], MATCH(Birlesme[[#This Row],[Last_buy_date]], Birlesme[buy_date], 0)), "")</f>
        <v>29</v>
      </c>
      <c r="K12391" t="str">
        <f>IF(Birlesme[[#This Row],[Max_price]]&gt;Birlesme[[#This Row],[Last_campaign_price]],"Endirim olacaq","Endirim yoxdur")</f>
        <v>Endirim yoxdur</v>
      </c>
      <c r="L12391" t="str">
        <f>IF(Birlesme[[#This Row],[Endirim]]="Endirim yoxdur", "Yoxdur",INDEX(E:E, MATCH(Birlesme[[#This Row],[Max_price]],G:G,0)))</f>
        <v>Yoxdur</v>
      </c>
    </row>
    <row r="12392" spans="1:12" x14ac:dyDescent="0.25">
      <c r="A12392" t="s">
        <v>3743</v>
      </c>
      <c r="B12392" t="s">
        <v>3920</v>
      </c>
      <c r="C12392" s="27">
        <v>44876</v>
      </c>
      <c r="D12392" s="27">
        <v>45058</v>
      </c>
      <c r="E12392" t="s">
        <v>3930</v>
      </c>
      <c r="F12392" s="27">
        <v>44699</v>
      </c>
      <c r="G12392">
        <v>10</v>
      </c>
      <c r="H12392" s="27">
        <v>45066</v>
      </c>
      <c r="I12392">
        <v>14</v>
      </c>
      <c r="J12392">
        <f>IFERROR(INDEX(Birlesme[campaign_price], MATCH(Birlesme[[#This Row],[Last_buy_date]], Birlesme[buy_date], 0)), "")</f>
        <v>29</v>
      </c>
      <c r="K12392" t="str">
        <f>IF(Birlesme[[#This Row],[Max_price]]&gt;Birlesme[[#This Row],[Last_campaign_price]],"Endirim olacaq","Endirim yoxdur")</f>
        <v>Endirim yoxdur</v>
      </c>
      <c r="L12392" t="str">
        <f>IF(Birlesme[[#This Row],[Endirim]]="Endirim yoxdur", "Yoxdur",INDEX(E:E, MATCH(Birlesme[[#This Row],[Max_price]],G:G,0)))</f>
        <v>Yoxdur</v>
      </c>
    </row>
    <row r="12393" spans="1:12" x14ac:dyDescent="0.25">
      <c r="A12393" t="s">
        <v>3743</v>
      </c>
      <c r="B12393" t="s">
        <v>3951</v>
      </c>
      <c r="C12393" s="27">
        <v>45022</v>
      </c>
      <c r="D12393" s="27">
        <v>45022</v>
      </c>
      <c r="E12393" t="s">
        <v>3944</v>
      </c>
      <c r="F12393" s="27">
        <v>43340</v>
      </c>
      <c r="G12393">
        <v>14</v>
      </c>
      <c r="H12393" s="27">
        <v>45066</v>
      </c>
      <c r="I12393">
        <v>14</v>
      </c>
      <c r="J12393">
        <f>IFERROR(INDEX(Birlesme[campaign_price], MATCH(Birlesme[[#This Row],[Last_buy_date]], Birlesme[buy_date], 0)), "")</f>
        <v>29</v>
      </c>
      <c r="K12393" t="str">
        <f>IF(Birlesme[[#This Row],[Max_price]]&gt;Birlesme[[#This Row],[Last_campaign_price]],"Endirim olacaq","Endirim yoxdur")</f>
        <v>Endirim yoxdur</v>
      </c>
      <c r="L12393" t="str">
        <f>IF(Birlesme[[#This Row],[Endirim]]="Endirim yoxdur", "Yoxdur",INDEX(E:E, MATCH(Birlesme[[#This Row],[Max_price]],G:G,0)))</f>
        <v>Yoxdur</v>
      </c>
    </row>
    <row r="12394" spans="1:12" x14ac:dyDescent="0.25">
      <c r="A12394" t="s">
        <v>3743</v>
      </c>
      <c r="B12394" t="s">
        <v>3951</v>
      </c>
      <c r="C12394" s="27">
        <v>45022</v>
      </c>
      <c r="D12394" s="27">
        <v>45066</v>
      </c>
      <c r="E12394" t="s">
        <v>3944</v>
      </c>
      <c r="F12394" s="27">
        <v>43340</v>
      </c>
      <c r="G12394">
        <v>14</v>
      </c>
      <c r="H12394" s="27">
        <v>45066</v>
      </c>
      <c r="I12394">
        <v>14</v>
      </c>
      <c r="J12394">
        <f>IFERROR(INDEX(Birlesme[campaign_price], MATCH(Birlesme[[#This Row],[Last_buy_date]], Birlesme[buy_date], 0)), "")</f>
        <v>29</v>
      </c>
      <c r="K12394" t="str">
        <f>IF(Birlesme[[#This Row],[Max_price]]&gt;Birlesme[[#This Row],[Last_campaign_price]],"Endirim olacaq","Endirim yoxdur")</f>
        <v>Endirim yoxdur</v>
      </c>
      <c r="L12394" t="str">
        <f>IF(Birlesme[[#This Row],[Endirim]]="Endirim yoxdur", "Yoxdur",INDEX(E:E, MATCH(Birlesme[[#This Row],[Max_price]],G:G,0)))</f>
        <v>Yoxdur</v>
      </c>
    </row>
    <row r="12395" spans="1:12" x14ac:dyDescent="0.25">
      <c r="A12395" t="s">
        <v>3744</v>
      </c>
      <c r="B12395" t="s">
        <v>3920</v>
      </c>
      <c r="C12395" s="27">
        <v>44856</v>
      </c>
      <c r="D12395" s="27">
        <v>44856</v>
      </c>
      <c r="E12395" t="s">
        <v>3930</v>
      </c>
      <c r="F12395" s="27">
        <v>44699</v>
      </c>
      <c r="G12395">
        <v>10</v>
      </c>
      <c r="H12395" s="27">
        <v>45053</v>
      </c>
      <c r="I12395">
        <v>13</v>
      </c>
      <c r="J12395">
        <f>IFERROR(INDEX(Birlesme[campaign_price], MATCH(Birlesme[[#This Row],[Last_buy_date]], Birlesme[buy_date], 0)), "")</f>
        <v>65</v>
      </c>
      <c r="K12395" t="str">
        <f>IF(Birlesme[[#This Row],[Max_price]]&gt;Birlesme[[#This Row],[Last_campaign_price]],"Endirim olacaq","Endirim yoxdur")</f>
        <v>Endirim yoxdur</v>
      </c>
      <c r="L12395" t="str">
        <f>IF(Birlesme[[#This Row],[Endirim]]="Endirim yoxdur", "Yoxdur",INDEX(E:E, MATCH(Birlesme[[#This Row],[Max_price]],G:G,0)))</f>
        <v>Yoxdur</v>
      </c>
    </row>
    <row r="12396" spans="1:12" x14ac:dyDescent="0.25">
      <c r="A12396" t="s">
        <v>3744</v>
      </c>
      <c r="B12396" t="s">
        <v>3920</v>
      </c>
      <c r="C12396" s="27">
        <v>44856</v>
      </c>
      <c r="D12396" s="27">
        <v>44894</v>
      </c>
      <c r="E12396" t="s">
        <v>3930</v>
      </c>
      <c r="F12396" s="27">
        <v>44699</v>
      </c>
      <c r="G12396">
        <v>10</v>
      </c>
      <c r="H12396" s="27">
        <v>45053</v>
      </c>
      <c r="I12396">
        <v>13</v>
      </c>
      <c r="J12396">
        <f>IFERROR(INDEX(Birlesme[campaign_price], MATCH(Birlesme[[#This Row],[Last_buy_date]], Birlesme[buy_date], 0)), "")</f>
        <v>65</v>
      </c>
      <c r="K12396" t="str">
        <f>IF(Birlesme[[#This Row],[Max_price]]&gt;Birlesme[[#This Row],[Last_campaign_price]],"Endirim olacaq","Endirim yoxdur")</f>
        <v>Endirim yoxdur</v>
      </c>
      <c r="L12396" t="str">
        <f>IF(Birlesme[[#This Row],[Endirim]]="Endirim yoxdur", "Yoxdur",INDEX(E:E, MATCH(Birlesme[[#This Row],[Max_price]],G:G,0)))</f>
        <v>Yoxdur</v>
      </c>
    </row>
    <row r="12397" spans="1:12" x14ac:dyDescent="0.25">
      <c r="A12397" t="s">
        <v>3744</v>
      </c>
      <c r="B12397" t="s">
        <v>3920</v>
      </c>
      <c r="C12397" s="27">
        <v>44856</v>
      </c>
      <c r="D12397" s="27">
        <v>44925</v>
      </c>
      <c r="E12397" t="s">
        <v>3930</v>
      </c>
      <c r="F12397" s="27">
        <v>44699</v>
      </c>
      <c r="G12397">
        <v>10</v>
      </c>
      <c r="H12397" s="27">
        <v>45053</v>
      </c>
      <c r="I12397">
        <v>13</v>
      </c>
      <c r="J12397">
        <f>IFERROR(INDEX(Birlesme[campaign_price], MATCH(Birlesme[[#This Row],[Last_buy_date]], Birlesme[buy_date], 0)), "")</f>
        <v>65</v>
      </c>
      <c r="K12397" t="str">
        <f>IF(Birlesme[[#This Row],[Max_price]]&gt;Birlesme[[#This Row],[Last_campaign_price]],"Endirim olacaq","Endirim yoxdur")</f>
        <v>Endirim yoxdur</v>
      </c>
      <c r="L12397" t="str">
        <f>IF(Birlesme[[#This Row],[Endirim]]="Endirim yoxdur", "Yoxdur",INDEX(E:E, MATCH(Birlesme[[#This Row],[Max_price]],G:G,0)))</f>
        <v>Yoxdur</v>
      </c>
    </row>
    <row r="12398" spans="1:12" x14ac:dyDescent="0.25">
      <c r="A12398" t="s">
        <v>3744</v>
      </c>
      <c r="B12398" t="s">
        <v>3920</v>
      </c>
      <c r="C12398" s="27">
        <v>44856</v>
      </c>
      <c r="D12398" s="27">
        <v>44956</v>
      </c>
      <c r="E12398" t="s">
        <v>3930</v>
      </c>
      <c r="F12398" s="27">
        <v>44699</v>
      </c>
      <c r="G12398">
        <v>10</v>
      </c>
      <c r="H12398" s="27">
        <v>45053</v>
      </c>
      <c r="I12398">
        <v>13</v>
      </c>
      <c r="J12398">
        <f>IFERROR(INDEX(Birlesme[campaign_price], MATCH(Birlesme[[#This Row],[Last_buy_date]], Birlesme[buy_date], 0)), "")</f>
        <v>65</v>
      </c>
      <c r="K12398" t="str">
        <f>IF(Birlesme[[#This Row],[Max_price]]&gt;Birlesme[[#This Row],[Last_campaign_price]],"Endirim olacaq","Endirim yoxdur")</f>
        <v>Endirim yoxdur</v>
      </c>
      <c r="L12398" t="str">
        <f>IF(Birlesme[[#This Row],[Endirim]]="Endirim yoxdur", "Yoxdur",INDEX(E:E, MATCH(Birlesme[[#This Row],[Max_price]],G:G,0)))</f>
        <v>Yoxdur</v>
      </c>
    </row>
    <row r="12399" spans="1:12" x14ac:dyDescent="0.25">
      <c r="A12399" t="s">
        <v>3744</v>
      </c>
      <c r="B12399" t="s">
        <v>3920</v>
      </c>
      <c r="C12399" s="27">
        <v>44856</v>
      </c>
      <c r="D12399" s="27">
        <v>44980</v>
      </c>
      <c r="E12399" t="s">
        <v>3930</v>
      </c>
      <c r="F12399" s="27">
        <v>44699</v>
      </c>
      <c r="G12399">
        <v>10</v>
      </c>
      <c r="H12399" s="27">
        <v>45053</v>
      </c>
      <c r="I12399">
        <v>13</v>
      </c>
      <c r="J12399">
        <f>IFERROR(INDEX(Birlesme[campaign_price], MATCH(Birlesme[[#This Row],[Last_buy_date]], Birlesme[buy_date], 0)), "")</f>
        <v>65</v>
      </c>
      <c r="K12399" t="str">
        <f>IF(Birlesme[[#This Row],[Max_price]]&gt;Birlesme[[#This Row],[Last_campaign_price]],"Endirim olacaq","Endirim yoxdur")</f>
        <v>Endirim yoxdur</v>
      </c>
      <c r="L12399" t="str">
        <f>IF(Birlesme[[#This Row],[Endirim]]="Endirim yoxdur", "Yoxdur",INDEX(E:E, MATCH(Birlesme[[#This Row],[Max_price]],G:G,0)))</f>
        <v>Yoxdur</v>
      </c>
    </row>
    <row r="12400" spans="1:12" x14ac:dyDescent="0.25">
      <c r="A12400" t="s">
        <v>3744</v>
      </c>
      <c r="B12400" t="s">
        <v>3920</v>
      </c>
      <c r="C12400" s="27">
        <v>44856</v>
      </c>
      <c r="D12400" s="27">
        <v>44993</v>
      </c>
      <c r="E12400" t="s">
        <v>3930</v>
      </c>
      <c r="F12400" s="27">
        <v>44699</v>
      </c>
      <c r="G12400">
        <v>10</v>
      </c>
      <c r="H12400" s="27">
        <v>45053</v>
      </c>
      <c r="I12400">
        <v>13</v>
      </c>
      <c r="J12400">
        <f>IFERROR(INDEX(Birlesme[campaign_price], MATCH(Birlesme[[#This Row],[Last_buy_date]], Birlesme[buy_date], 0)), "")</f>
        <v>65</v>
      </c>
      <c r="K12400" t="str">
        <f>IF(Birlesme[[#This Row],[Max_price]]&gt;Birlesme[[#This Row],[Last_campaign_price]],"Endirim olacaq","Endirim yoxdur")</f>
        <v>Endirim yoxdur</v>
      </c>
      <c r="L12400" t="str">
        <f>IF(Birlesme[[#This Row],[Endirim]]="Endirim yoxdur", "Yoxdur",INDEX(E:E, MATCH(Birlesme[[#This Row],[Max_price]],G:G,0)))</f>
        <v>Yoxdur</v>
      </c>
    </row>
    <row r="12401" spans="1:12" x14ac:dyDescent="0.25">
      <c r="A12401" t="s">
        <v>3744</v>
      </c>
      <c r="B12401" t="s">
        <v>3920</v>
      </c>
      <c r="C12401" s="27">
        <v>44856</v>
      </c>
      <c r="D12401" s="27">
        <v>45020</v>
      </c>
      <c r="E12401" t="s">
        <v>3930</v>
      </c>
      <c r="F12401" s="27">
        <v>44699</v>
      </c>
      <c r="G12401">
        <v>10</v>
      </c>
      <c r="H12401" s="27">
        <v>45053</v>
      </c>
      <c r="I12401">
        <v>13</v>
      </c>
      <c r="J12401">
        <f>IFERROR(INDEX(Birlesme[campaign_price], MATCH(Birlesme[[#This Row],[Last_buy_date]], Birlesme[buy_date], 0)), "")</f>
        <v>65</v>
      </c>
      <c r="K12401" t="str">
        <f>IF(Birlesme[[#This Row],[Max_price]]&gt;Birlesme[[#This Row],[Last_campaign_price]],"Endirim olacaq","Endirim yoxdur")</f>
        <v>Endirim yoxdur</v>
      </c>
      <c r="L12401" t="str">
        <f>IF(Birlesme[[#This Row],[Endirim]]="Endirim yoxdur", "Yoxdur",INDEX(E:E, MATCH(Birlesme[[#This Row],[Max_price]],G:G,0)))</f>
        <v>Yoxdur</v>
      </c>
    </row>
    <row r="12402" spans="1:12" x14ac:dyDescent="0.25">
      <c r="A12402" t="s">
        <v>3744</v>
      </c>
      <c r="B12402" t="s">
        <v>3920</v>
      </c>
      <c r="C12402" s="27">
        <v>44856</v>
      </c>
      <c r="D12402" s="27">
        <v>45053</v>
      </c>
      <c r="E12402" t="s">
        <v>3930</v>
      </c>
      <c r="F12402" s="27">
        <v>44699</v>
      </c>
      <c r="G12402">
        <v>10</v>
      </c>
      <c r="H12402" s="27">
        <v>45053</v>
      </c>
      <c r="I12402">
        <v>13</v>
      </c>
      <c r="J12402">
        <f>IFERROR(INDEX(Birlesme[campaign_price], MATCH(Birlesme[[#This Row],[Last_buy_date]], Birlesme[buy_date], 0)), "")</f>
        <v>65</v>
      </c>
      <c r="K12402" t="str">
        <f>IF(Birlesme[[#This Row],[Max_price]]&gt;Birlesme[[#This Row],[Last_campaign_price]],"Endirim olacaq","Endirim yoxdur")</f>
        <v>Endirim yoxdur</v>
      </c>
      <c r="L12402" t="str">
        <f>IF(Birlesme[[#This Row],[Endirim]]="Endirim yoxdur", "Yoxdur",INDEX(E:E, MATCH(Birlesme[[#This Row],[Max_price]],G:G,0)))</f>
        <v>Yoxdur</v>
      </c>
    </row>
    <row r="12403" spans="1:12" x14ac:dyDescent="0.25">
      <c r="A12403" t="s">
        <v>3744</v>
      </c>
      <c r="B12403" t="s">
        <v>3925</v>
      </c>
      <c r="C12403" s="27">
        <v>44896</v>
      </c>
      <c r="D12403" s="27">
        <v>44896</v>
      </c>
      <c r="E12403" t="s">
        <v>3935</v>
      </c>
      <c r="F12403" s="27">
        <v>44156</v>
      </c>
      <c r="G12403">
        <v>13</v>
      </c>
      <c r="H12403" s="27">
        <v>45053</v>
      </c>
      <c r="I12403">
        <v>13</v>
      </c>
      <c r="J12403">
        <f>IFERROR(INDEX(Birlesme[campaign_price], MATCH(Birlesme[[#This Row],[Last_buy_date]], Birlesme[buy_date], 0)), "")</f>
        <v>65</v>
      </c>
      <c r="K12403" t="str">
        <f>IF(Birlesme[[#This Row],[Max_price]]&gt;Birlesme[[#This Row],[Last_campaign_price]],"Endirim olacaq","Endirim yoxdur")</f>
        <v>Endirim yoxdur</v>
      </c>
      <c r="L12403" t="str">
        <f>IF(Birlesme[[#This Row],[Endirim]]="Endirim yoxdur", "Yoxdur",INDEX(E:E, MATCH(Birlesme[[#This Row],[Max_price]],G:G,0)))</f>
        <v>Yoxdur</v>
      </c>
    </row>
    <row r="12404" spans="1:12" x14ac:dyDescent="0.25">
      <c r="A12404" t="s">
        <v>3744</v>
      </c>
      <c r="B12404" t="s">
        <v>3925</v>
      </c>
      <c r="C12404" s="27">
        <v>44896</v>
      </c>
      <c r="D12404" s="27">
        <v>44929</v>
      </c>
      <c r="E12404" t="s">
        <v>3935</v>
      </c>
      <c r="F12404" s="27">
        <v>44156</v>
      </c>
      <c r="G12404">
        <v>13</v>
      </c>
      <c r="H12404" s="27">
        <v>45053</v>
      </c>
      <c r="I12404">
        <v>13</v>
      </c>
      <c r="J12404">
        <f>IFERROR(INDEX(Birlesme[campaign_price], MATCH(Birlesme[[#This Row],[Last_buy_date]], Birlesme[buy_date], 0)), "")</f>
        <v>65</v>
      </c>
      <c r="K12404" t="str">
        <f>IF(Birlesme[[#This Row],[Max_price]]&gt;Birlesme[[#This Row],[Last_campaign_price]],"Endirim olacaq","Endirim yoxdur")</f>
        <v>Endirim yoxdur</v>
      </c>
      <c r="L12404" t="str">
        <f>IF(Birlesme[[#This Row],[Endirim]]="Endirim yoxdur", "Yoxdur",INDEX(E:E, MATCH(Birlesme[[#This Row],[Max_price]],G:G,0)))</f>
        <v>Yoxdur</v>
      </c>
    </row>
    <row r="12405" spans="1:12" x14ac:dyDescent="0.25">
      <c r="A12405" t="s">
        <v>3744</v>
      </c>
      <c r="B12405" t="s">
        <v>3925</v>
      </c>
      <c r="C12405" s="27">
        <v>44896</v>
      </c>
      <c r="D12405" s="27">
        <v>44962</v>
      </c>
      <c r="E12405" t="s">
        <v>3935</v>
      </c>
      <c r="F12405" s="27">
        <v>44156</v>
      </c>
      <c r="G12405">
        <v>13</v>
      </c>
      <c r="H12405" s="27">
        <v>45053</v>
      </c>
      <c r="I12405">
        <v>13</v>
      </c>
      <c r="J12405">
        <f>IFERROR(INDEX(Birlesme[campaign_price], MATCH(Birlesme[[#This Row],[Last_buy_date]], Birlesme[buy_date], 0)), "")</f>
        <v>65</v>
      </c>
      <c r="K12405" t="str">
        <f>IF(Birlesme[[#This Row],[Max_price]]&gt;Birlesme[[#This Row],[Last_campaign_price]],"Endirim olacaq","Endirim yoxdur")</f>
        <v>Endirim yoxdur</v>
      </c>
      <c r="L12405" t="str">
        <f>IF(Birlesme[[#This Row],[Endirim]]="Endirim yoxdur", "Yoxdur",INDEX(E:E, MATCH(Birlesme[[#This Row],[Max_price]],G:G,0)))</f>
        <v>Yoxdur</v>
      </c>
    </row>
    <row r="12406" spans="1:12" x14ac:dyDescent="0.25">
      <c r="A12406" t="s">
        <v>3744</v>
      </c>
      <c r="B12406" t="s">
        <v>3925</v>
      </c>
      <c r="C12406" s="27">
        <v>44896</v>
      </c>
      <c r="D12406" s="27">
        <v>44989</v>
      </c>
      <c r="E12406" t="s">
        <v>3935</v>
      </c>
      <c r="F12406" s="27">
        <v>44156</v>
      </c>
      <c r="G12406">
        <v>13</v>
      </c>
      <c r="H12406" s="27">
        <v>45053</v>
      </c>
      <c r="I12406">
        <v>13</v>
      </c>
      <c r="J12406">
        <f>IFERROR(INDEX(Birlesme[campaign_price], MATCH(Birlesme[[#This Row],[Last_buy_date]], Birlesme[buy_date], 0)), "")</f>
        <v>65</v>
      </c>
      <c r="K12406" t="str">
        <f>IF(Birlesme[[#This Row],[Max_price]]&gt;Birlesme[[#This Row],[Last_campaign_price]],"Endirim olacaq","Endirim yoxdur")</f>
        <v>Endirim yoxdur</v>
      </c>
      <c r="L12406" t="str">
        <f>IF(Birlesme[[#This Row],[Endirim]]="Endirim yoxdur", "Yoxdur",INDEX(E:E, MATCH(Birlesme[[#This Row],[Max_price]],G:G,0)))</f>
        <v>Yoxdur</v>
      </c>
    </row>
    <row r="12407" spans="1:12" x14ac:dyDescent="0.25">
      <c r="A12407" t="s">
        <v>3744</v>
      </c>
      <c r="B12407" t="s">
        <v>3925</v>
      </c>
      <c r="C12407" s="27">
        <v>44896</v>
      </c>
      <c r="D12407" s="27">
        <v>45022</v>
      </c>
      <c r="E12407" t="s">
        <v>3935</v>
      </c>
      <c r="F12407" s="27">
        <v>44156</v>
      </c>
      <c r="G12407">
        <v>13</v>
      </c>
      <c r="H12407" s="27">
        <v>45053</v>
      </c>
      <c r="I12407">
        <v>13</v>
      </c>
      <c r="J12407">
        <f>IFERROR(INDEX(Birlesme[campaign_price], MATCH(Birlesme[[#This Row],[Last_buy_date]], Birlesme[buy_date], 0)), "")</f>
        <v>65</v>
      </c>
      <c r="K12407" t="str">
        <f>IF(Birlesme[[#This Row],[Max_price]]&gt;Birlesme[[#This Row],[Last_campaign_price]],"Endirim olacaq","Endirim yoxdur")</f>
        <v>Endirim yoxdur</v>
      </c>
      <c r="L12407" t="str">
        <f>IF(Birlesme[[#This Row],[Endirim]]="Endirim yoxdur", "Yoxdur",INDEX(E:E, MATCH(Birlesme[[#This Row],[Max_price]],G:G,0)))</f>
        <v>Yoxdur</v>
      </c>
    </row>
    <row r="12408" spans="1:12" x14ac:dyDescent="0.25">
      <c r="A12408" t="s">
        <v>3744</v>
      </c>
      <c r="B12408" t="s">
        <v>3925</v>
      </c>
      <c r="C12408" s="27">
        <v>44896</v>
      </c>
      <c r="D12408" s="27">
        <v>45053</v>
      </c>
      <c r="E12408" t="s">
        <v>3935</v>
      </c>
      <c r="F12408" s="27">
        <v>44156</v>
      </c>
      <c r="G12408">
        <v>13</v>
      </c>
      <c r="H12408" s="27">
        <v>45053</v>
      </c>
      <c r="I12408">
        <v>13</v>
      </c>
      <c r="J12408">
        <f>IFERROR(INDEX(Birlesme[campaign_price], MATCH(Birlesme[[#This Row],[Last_buy_date]], Birlesme[buy_date], 0)), "")</f>
        <v>65</v>
      </c>
      <c r="K12408" t="str">
        <f>IF(Birlesme[[#This Row],[Max_price]]&gt;Birlesme[[#This Row],[Last_campaign_price]],"Endirim olacaq","Endirim yoxdur")</f>
        <v>Endirim yoxdur</v>
      </c>
      <c r="L12408" t="str">
        <f>IF(Birlesme[[#This Row],[Endirim]]="Endirim yoxdur", "Yoxdur",INDEX(E:E, MATCH(Birlesme[[#This Row],[Max_price]],G:G,0)))</f>
        <v>Yoxdur</v>
      </c>
    </row>
    <row r="12409" spans="1:12" x14ac:dyDescent="0.25">
      <c r="A12409" t="s">
        <v>3745</v>
      </c>
      <c r="B12409" t="s">
        <v>3948</v>
      </c>
      <c r="C12409" s="27">
        <v>44769</v>
      </c>
      <c r="D12409" s="27">
        <v>44769</v>
      </c>
      <c r="E12409" t="s">
        <v>3941</v>
      </c>
      <c r="F12409" s="27">
        <v>44532</v>
      </c>
      <c r="G12409">
        <v>65</v>
      </c>
      <c r="H12409" s="27">
        <v>45081</v>
      </c>
      <c r="I12409">
        <v>75</v>
      </c>
      <c r="J12409">
        <f>IFERROR(INDEX(Birlesme[campaign_price], MATCH(Birlesme[[#This Row],[Last_buy_date]], Birlesme[buy_date], 0)), "")</f>
        <v>14</v>
      </c>
      <c r="K12409" t="str">
        <f>IF(Birlesme[[#This Row],[Max_price]]&gt;Birlesme[[#This Row],[Last_campaign_price]],"Endirim olacaq","Endirim yoxdur")</f>
        <v>Endirim olacaq</v>
      </c>
      <c r="L12409" t="str">
        <f>IF(Birlesme[[#This Row],[Endirim]]="Endirim yoxdur", "Yoxdur",INDEX(E:E, MATCH(Birlesme[[#This Row],[Max_price]],G:G,0)))</f>
        <v>OptOutMailings</v>
      </c>
    </row>
    <row r="12410" spans="1:12" x14ac:dyDescent="0.25">
      <c r="A12410" t="s">
        <v>3745</v>
      </c>
      <c r="B12410" t="s">
        <v>3948</v>
      </c>
      <c r="C12410" s="27">
        <v>44769</v>
      </c>
      <c r="D12410" s="27">
        <v>44862</v>
      </c>
      <c r="E12410" t="s">
        <v>3941</v>
      </c>
      <c r="F12410" s="27">
        <v>44532</v>
      </c>
      <c r="G12410">
        <v>65</v>
      </c>
      <c r="H12410" s="27">
        <v>45081</v>
      </c>
      <c r="I12410">
        <v>75</v>
      </c>
      <c r="J12410">
        <f>IFERROR(INDEX(Birlesme[campaign_price], MATCH(Birlesme[[#This Row],[Last_buy_date]], Birlesme[buy_date], 0)), "")</f>
        <v>14</v>
      </c>
      <c r="K12410" t="str">
        <f>IF(Birlesme[[#This Row],[Max_price]]&gt;Birlesme[[#This Row],[Last_campaign_price]],"Endirim olacaq","Endirim yoxdur")</f>
        <v>Endirim olacaq</v>
      </c>
      <c r="L12410" t="str">
        <f>IF(Birlesme[[#This Row],[Endirim]]="Endirim yoxdur", "Yoxdur",INDEX(E:E, MATCH(Birlesme[[#This Row],[Max_price]],G:G,0)))</f>
        <v>OptOutMailings</v>
      </c>
    </row>
    <row r="12411" spans="1:12" x14ac:dyDescent="0.25">
      <c r="A12411" t="s">
        <v>3745</v>
      </c>
      <c r="B12411" t="s">
        <v>3948</v>
      </c>
      <c r="C12411" s="27">
        <v>44769</v>
      </c>
      <c r="D12411" s="27">
        <v>44893</v>
      </c>
      <c r="E12411" t="s">
        <v>3941</v>
      </c>
      <c r="F12411" s="27">
        <v>44532</v>
      </c>
      <c r="G12411">
        <v>65</v>
      </c>
      <c r="H12411" s="27">
        <v>45081</v>
      </c>
      <c r="I12411">
        <v>75</v>
      </c>
      <c r="J12411">
        <f>IFERROR(INDEX(Birlesme[campaign_price], MATCH(Birlesme[[#This Row],[Last_buy_date]], Birlesme[buy_date], 0)), "")</f>
        <v>14</v>
      </c>
      <c r="K12411" t="str">
        <f>IF(Birlesme[[#This Row],[Max_price]]&gt;Birlesme[[#This Row],[Last_campaign_price]],"Endirim olacaq","Endirim yoxdur")</f>
        <v>Endirim olacaq</v>
      </c>
      <c r="L12411" t="str">
        <f>IF(Birlesme[[#This Row],[Endirim]]="Endirim yoxdur", "Yoxdur",INDEX(E:E, MATCH(Birlesme[[#This Row],[Max_price]],G:G,0)))</f>
        <v>OptOutMailings</v>
      </c>
    </row>
    <row r="12412" spans="1:12" x14ac:dyDescent="0.25">
      <c r="A12412" t="s">
        <v>3745</v>
      </c>
      <c r="B12412" t="s">
        <v>3948</v>
      </c>
      <c r="C12412" s="27">
        <v>44769</v>
      </c>
      <c r="D12412" s="27">
        <v>44900</v>
      </c>
      <c r="E12412" t="s">
        <v>3941</v>
      </c>
      <c r="F12412" s="27">
        <v>44532</v>
      </c>
      <c r="G12412">
        <v>65</v>
      </c>
      <c r="H12412" s="27">
        <v>45081</v>
      </c>
      <c r="I12412">
        <v>75</v>
      </c>
      <c r="J12412">
        <f>IFERROR(INDEX(Birlesme[campaign_price], MATCH(Birlesme[[#This Row],[Last_buy_date]], Birlesme[buy_date], 0)), "")</f>
        <v>14</v>
      </c>
      <c r="K12412" t="str">
        <f>IF(Birlesme[[#This Row],[Max_price]]&gt;Birlesme[[#This Row],[Last_campaign_price]],"Endirim olacaq","Endirim yoxdur")</f>
        <v>Endirim olacaq</v>
      </c>
      <c r="L12412" t="str">
        <f>IF(Birlesme[[#This Row],[Endirim]]="Endirim yoxdur", "Yoxdur",INDEX(E:E, MATCH(Birlesme[[#This Row],[Max_price]],G:G,0)))</f>
        <v>OptOutMailings</v>
      </c>
    </row>
    <row r="12413" spans="1:12" x14ac:dyDescent="0.25">
      <c r="A12413" t="s">
        <v>3745</v>
      </c>
      <c r="B12413" t="s">
        <v>3948</v>
      </c>
      <c r="C12413" s="27">
        <v>44769</v>
      </c>
      <c r="D12413" s="27">
        <v>44956</v>
      </c>
      <c r="E12413" t="s">
        <v>3941</v>
      </c>
      <c r="F12413" s="27">
        <v>44532</v>
      </c>
      <c r="G12413">
        <v>65</v>
      </c>
      <c r="H12413" s="27">
        <v>45081</v>
      </c>
      <c r="I12413">
        <v>75</v>
      </c>
      <c r="J12413">
        <f>IFERROR(INDEX(Birlesme[campaign_price], MATCH(Birlesme[[#This Row],[Last_buy_date]], Birlesme[buy_date], 0)), "")</f>
        <v>14</v>
      </c>
      <c r="K12413" t="str">
        <f>IF(Birlesme[[#This Row],[Max_price]]&gt;Birlesme[[#This Row],[Last_campaign_price]],"Endirim olacaq","Endirim yoxdur")</f>
        <v>Endirim olacaq</v>
      </c>
      <c r="L12413" t="str">
        <f>IF(Birlesme[[#This Row],[Endirim]]="Endirim yoxdur", "Yoxdur",INDEX(E:E, MATCH(Birlesme[[#This Row],[Max_price]],G:G,0)))</f>
        <v>OptOutMailings</v>
      </c>
    </row>
    <row r="12414" spans="1:12" x14ac:dyDescent="0.25">
      <c r="A12414" t="s">
        <v>3745</v>
      </c>
      <c r="B12414" t="s">
        <v>3948</v>
      </c>
      <c r="C12414" s="27">
        <v>44769</v>
      </c>
      <c r="D12414" s="27">
        <v>44984</v>
      </c>
      <c r="E12414" t="s">
        <v>3941</v>
      </c>
      <c r="F12414" s="27">
        <v>44532</v>
      </c>
      <c r="G12414">
        <v>65</v>
      </c>
      <c r="H12414" s="27">
        <v>45081</v>
      </c>
      <c r="I12414">
        <v>75</v>
      </c>
      <c r="J12414">
        <f>IFERROR(INDEX(Birlesme[campaign_price], MATCH(Birlesme[[#This Row],[Last_buy_date]], Birlesme[buy_date], 0)), "")</f>
        <v>14</v>
      </c>
      <c r="K12414" t="str">
        <f>IF(Birlesme[[#This Row],[Max_price]]&gt;Birlesme[[#This Row],[Last_campaign_price]],"Endirim olacaq","Endirim yoxdur")</f>
        <v>Endirim olacaq</v>
      </c>
      <c r="L12414" t="str">
        <f>IF(Birlesme[[#This Row],[Endirim]]="Endirim yoxdur", "Yoxdur",INDEX(E:E, MATCH(Birlesme[[#This Row],[Max_price]],G:G,0)))</f>
        <v>OptOutMailings</v>
      </c>
    </row>
    <row r="12415" spans="1:12" x14ac:dyDescent="0.25">
      <c r="A12415" t="s">
        <v>3745</v>
      </c>
      <c r="B12415" t="s">
        <v>3948</v>
      </c>
      <c r="C12415" s="27">
        <v>44769</v>
      </c>
      <c r="D12415" s="27">
        <v>44991</v>
      </c>
      <c r="E12415" t="s">
        <v>3941</v>
      </c>
      <c r="F12415" s="27">
        <v>44532</v>
      </c>
      <c r="G12415">
        <v>65</v>
      </c>
      <c r="H12415" s="27">
        <v>45081</v>
      </c>
      <c r="I12415">
        <v>75</v>
      </c>
      <c r="J12415">
        <f>IFERROR(INDEX(Birlesme[campaign_price], MATCH(Birlesme[[#This Row],[Last_buy_date]], Birlesme[buy_date], 0)), "")</f>
        <v>14</v>
      </c>
      <c r="K12415" t="str">
        <f>IF(Birlesme[[#This Row],[Max_price]]&gt;Birlesme[[#This Row],[Last_campaign_price]],"Endirim olacaq","Endirim yoxdur")</f>
        <v>Endirim olacaq</v>
      </c>
      <c r="L12415" t="str">
        <f>IF(Birlesme[[#This Row],[Endirim]]="Endirim yoxdur", "Yoxdur",INDEX(E:E, MATCH(Birlesme[[#This Row],[Max_price]],G:G,0)))</f>
        <v>OptOutMailings</v>
      </c>
    </row>
    <row r="12416" spans="1:12" x14ac:dyDescent="0.25">
      <c r="A12416" t="s">
        <v>3745</v>
      </c>
      <c r="B12416" t="s">
        <v>3948</v>
      </c>
      <c r="C12416" s="27">
        <v>44769</v>
      </c>
      <c r="D12416" s="27">
        <v>45025</v>
      </c>
      <c r="E12416" t="s">
        <v>3941</v>
      </c>
      <c r="F12416" s="27">
        <v>44532</v>
      </c>
      <c r="G12416">
        <v>65</v>
      </c>
      <c r="H12416" s="27">
        <v>45081</v>
      </c>
      <c r="I12416">
        <v>75</v>
      </c>
      <c r="J12416">
        <f>IFERROR(INDEX(Birlesme[campaign_price], MATCH(Birlesme[[#This Row],[Last_buy_date]], Birlesme[buy_date], 0)), "")</f>
        <v>14</v>
      </c>
      <c r="K12416" t="str">
        <f>IF(Birlesme[[#This Row],[Max_price]]&gt;Birlesme[[#This Row],[Last_campaign_price]],"Endirim olacaq","Endirim yoxdur")</f>
        <v>Endirim olacaq</v>
      </c>
      <c r="L12416" t="str">
        <f>IF(Birlesme[[#This Row],[Endirim]]="Endirim yoxdur", "Yoxdur",INDEX(E:E, MATCH(Birlesme[[#This Row],[Max_price]],G:G,0)))</f>
        <v>OptOutMailings</v>
      </c>
    </row>
    <row r="12417" spans="1:12" x14ac:dyDescent="0.25">
      <c r="A12417" t="s">
        <v>3745</v>
      </c>
      <c r="B12417" t="s">
        <v>3948</v>
      </c>
      <c r="C12417" s="27">
        <v>44769</v>
      </c>
      <c r="D12417" s="27">
        <v>45074</v>
      </c>
      <c r="E12417" t="s">
        <v>3941</v>
      </c>
      <c r="F12417" s="27">
        <v>44532</v>
      </c>
      <c r="G12417">
        <v>65</v>
      </c>
      <c r="H12417" s="27">
        <v>45081</v>
      </c>
      <c r="I12417">
        <v>75</v>
      </c>
      <c r="J12417">
        <f>IFERROR(INDEX(Birlesme[campaign_price], MATCH(Birlesme[[#This Row],[Last_buy_date]], Birlesme[buy_date], 0)), "")</f>
        <v>14</v>
      </c>
      <c r="K12417" t="str">
        <f>IF(Birlesme[[#This Row],[Max_price]]&gt;Birlesme[[#This Row],[Last_campaign_price]],"Endirim olacaq","Endirim yoxdur")</f>
        <v>Endirim olacaq</v>
      </c>
      <c r="L12417" t="str">
        <f>IF(Birlesme[[#This Row],[Endirim]]="Endirim yoxdur", "Yoxdur",INDEX(E:E, MATCH(Birlesme[[#This Row],[Max_price]],G:G,0)))</f>
        <v>OptOutMailings</v>
      </c>
    </row>
    <row r="12418" spans="1:12" x14ac:dyDescent="0.25">
      <c r="A12418" t="s">
        <v>3745</v>
      </c>
      <c r="B12418" t="s">
        <v>3948</v>
      </c>
      <c r="C12418" s="27">
        <v>44769</v>
      </c>
      <c r="D12418" s="27">
        <v>45081</v>
      </c>
      <c r="E12418" t="s">
        <v>3941</v>
      </c>
      <c r="F12418" s="27">
        <v>44532</v>
      </c>
      <c r="G12418">
        <v>65</v>
      </c>
      <c r="H12418" s="27">
        <v>45081</v>
      </c>
      <c r="I12418">
        <v>75</v>
      </c>
      <c r="J12418">
        <f>IFERROR(INDEX(Birlesme[campaign_price], MATCH(Birlesme[[#This Row],[Last_buy_date]], Birlesme[buy_date], 0)), "")</f>
        <v>14</v>
      </c>
      <c r="K12418" t="str">
        <f>IF(Birlesme[[#This Row],[Max_price]]&gt;Birlesme[[#This Row],[Last_campaign_price]],"Endirim olacaq","Endirim yoxdur")</f>
        <v>Endirim olacaq</v>
      </c>
      <c r="L12418" t="str">
        <f>IF(Birlesme[[#This Row],[Endirim]]="Endirim yoxdur", "Yoxdur",INDEX(E:E, MATCH(Birlesme[[#This Row],[Max_price]],G:G,0)))</f>
        <v>OptOutMailings</v>
      </c>
    </row>
    <row r="12419" spans="1:12" x14ac:dyDescent="0.25">
      <c r="A12419" t="s">
        <v>3745</v>
      </c>
      <c r="B12419" t="s">
        <v>3928</v>
      </c>
      <c r="C12419" s="27">
        <v>44821</v>
      </c>
      <c r="D12419" s="27">
        <v>44821</v>
      </c>
      <c r="E12419" t="s">
        <v>3938</v>
      </c>
      <c r="F12419" s="27">
        <v>43695</v>
      </c>
      <c r="G12419">
        <v>75</v>
      </c>
      <c r="H12419" s="27">
        <v>45081</v>
      </c>
      <c r="I12419">
        <v>75</v>
      </c>
      <c r="J12419">
        <f>IFERROR(INDEX(Birlesme[campaign_price], MATCH(Birlesme[[#This Row],[Last_buy_date]], Birlesme[buy_date], 0)), "")</f>
        <v>14</v>
      </c>
      <c r="K12419" t="str">
        <f>IF(Birlesme[[#This Row],[Max_price]]&gt;Birlesme[[#This Row],[Last_campaign_price]],"Endirim olacaq","Endirim yoxdur")</f>
        <v>Endirim olacaq</v>
      </c>
      <c r="L12419" t="str">
        <f>IF(Birlesme[[#This Row],[Endirim]]="Endirim yoxdur", "Yoxdur",INDEX(E:E, MATCH(Birlesme[[#This Row],[Max_price]],G:G,0)))</f>
        <v>OptOutMailings</v>
      </c>
    </row>
    <row r="12420" spans="1:12" x14ac:dyDescent="0.25">
      <c r="A12420" t="s">
        <v>3745</v>
      </c>
      <c r="B12420" t="s">
        <v>3928</v>
      </c>
      <c r="C12420" s="27">
        <v>44821</v>
      </c>
      <c r="D12420" s="27">
        <v>44855</v>
      </c>
      <c r="E12420" t="s">
        <v>3938</v>
      </c>
      <c r="F12420" s="27">
        <v>43695</v>
      </c>
      <c r="G12420">
        <v>75</v>
      </c>
      <c r="H12420" s="27">
        <v>45081</v>
      </c>
      <c r="I12420">
        <v>75</v>
      </c>
      <c r="J12420">
        <f>IFERROR(INDEX(Birlesme[campaign_price], MATCH(Birlesme[[#This Row],[Last_buy_date]], Birlesme[buy_date], 0)), "")</f>
        <v>14</v>
      </c>
      <c r="K12420" t="str">
        <f>IF(Birlesme[[#This Row],[Max_price]]&gt;Birlesme[[#This Row],[Last_campaign_price]],"Endirim olacaq","Endirim yoxdur")</f>
        <v>Endirim olacaq</v>
      </c>
      <c r="L12420" t="str">
        <f>IF(Birlesme[[#This Row],[Endirim]]="Endirim yoxdur", "Yoxdur",INDEX(E:E, MATCH(Birlesme[[#This Row],[Max_price]],G:G,0)))</f>
        <v>OptOutMailings</v>
      </c>
    </row>
    <row r="12421" spans="1:12" x14ac:dyDescent="0.25">
      <c r="A12421" t="s">
        <v>3745</v>
      </c>
      <c r="B12421" t="s">
        <v>3928</v>
      </c>
      <c r="C12421" s="27">
        <v>44821</v>
      </c>
      <c r="D12421" s="27">
        <v>44886</v>
      </c>
      <c r="E12421" t="s">
        <v>3938</v>
      </c>
      <c r="F12421" s="27">
        <v>43695</v>
      </c>
      <c r="G12421">
        <v>75</v>
      </c>
      <c r="H12421" s="27">
        <v>45081</v>
      </c>
      <c r="I12421">
        <v>75</v>
      </c>
      <c r="J12421">
        <f>IFERROR(INDEX(Birlesme[campaign_price], MATCH(Birlesme[[#This Row],[Last_buy_date]], Birlesme[buy_date], 0)), "")</f>
        <v>14</v>
      </c>
      <c r="K12421" t="str">
        <f>IF(Birlesme[[#This Row],[Max_price]]&gt;Birlesme[[#This Row],[Last_campaign_price]],"Endirim olacaq","Endirim yoxdur")</f>
        <v>Endirim olacaq</v>
      </c>
      <c r="L12421" t="str">
        <f>IF(Birlesme[[#This Row],[Endirim]]="Endirim yoxdur", "Yoxdur",INDEX(E:E, MATCH(Birlesme[[#This Row],[Max_price]],G:G,0)))</f>
        <v>OptOutMailings</v>
      </c>
    </row>
    <row r="12422" spans="1:12" x14ac:dyDescent="0.25">
      <c r="A12422" t="s">
        <v>3745</v>
      </c>
      <c r="B12422" t="s">
        <v>3928</v>
      </c>
      <c r="C12422" s="27">
        <v>44821</v>
      </c>
      <c r="D12422" s="27">
        <v>44917</v>
      </c>
      <c r="E12422" t="s">
        <v>3938</v>
      </c>
      <c r="F12422" s="27">
        <v>43695</v>
      </c>
      <c r="G12422">
        <v>75</v>
      </c>
      <c r="H12422" s="27">
        <v>45081</v>
      </c>
      <c r="I12422">
        <v>75</v>
      </c>
      <c r="J12422">
        <f>IFERROR(INDEX(Birlesme[campaign_price], MATCH(Birlesme[[#This Row],[Last_buy_date]], Birlesme[buy_date], 0)), "")</f>
        <v>14</v>
      </c>
      <c r="K12422" t="str">
        <f>IF(Birlesme[[#This Row],[Max_price]]&gt;Birlesme[[#This Row],[Last_campaign_price]],"Endirim olacaq","Endirim yoxdur")</f>
        <v>Endirim olacaq</v>
      </c>
      <c r="L12422" t="str">
        <f>IF(Birlesme[[#This Row],[Endirim]]="Endirim yoxdur", "Yoxdur",INDEX(E:E, MATCH(Birlesme[[#This Row],[Max_price]],G:G,0)))</f>
        <v>OptOutMailings</v>
      </c>
    </row>
    <row r="12423" spans="1:12" x14ac:dyDescent="0.25">
      <c r="A12423" t="s">
        <v>3745</v>
      </c>
      <c r="B12423" t="s">
        <v>3928</v>
      </c>
      <c r="C12423" s="27">
        <v>44821</v>
      </c>
      <c r="D12423" s="27">
        <v>44948</v>
      </c>
      <c r="E12423" t="s">
        <v>3938</v>
      </c>
      <c r="F12423" s="27">
        <v>43695</v>
      </c>
      <c r="G12423">
        <v>75</v>
      </c>
      <c r="H12423" s="27">
        <v>45081</v>
      </c>
      <c r="I12423">
        <v>75</v>
      </c>
      <c r="J12423">
        <f>IFERROR(INDEX(Birlesme[campaign_price], MATCH(Birlesme[[#This Row],[Last_buy_date]], Birlesme[buy_date], 0)), "")</f>
        <v>14</v>
      </c>
      <c r="K12423" t="str">
        <f>IF(Birlesme[[#This Row],[Max_price]]&gt;Birlesme[[#This Row],[Last_campaign_price]],"Endirim olacaq","Endirim yoxdur")</f>
        <v>Endirim olacaq</v>
      </c>
      <c r="L12423" t="str">
        <f>IF(Birlesme[[#This Row],[Endirim]]="Endirim yoxdur", "Yoxdur",INDEX(E:E, MATCH(Birlesme[[#This Row],[Max_price]],G:G,0)))</f>
        <v>OptOutMailings</v>
      </c>
    </row>
    <row r="12424" spans="1:12" x14ac:dyDescent="0.25">
      <c r="A12424" t="s">
        <v>3745</v>
      </c>
      <c r="B12424" t="s">
        <v>3928</v>
      </c>
      <c r="C12424" s="27">
        <v>44821</v>
      </c>
      <c r="D12424" s="27">
        <v>44982</v>
      </c>
      <c r="E12424" t="s">
        <v>3938</v>
      </c>
      <c r="F12424" s="27">
        <v>43695</v>
      </c>
      <c r="G12424">
        <v>75</v>
      </c>
      <c r="H12424" s="27">
        <v>45081</v>
      </c>
      <c r="I12424">
        <v>75</v>
      </c>
      <c r="J12424">
        <f>IFERROR(INDEX(Birlesme[campaign_price], MATCH(Birlesme[[#This Row],[Last_buy_date]], Birlesme[buy_date], 0)), "")</f>
        <v>14</v>
      </c>
      <c r="K12424" t="str">
        <f>IF(Birlesme[[#This Row],[Max_price]]&gt;Birlesme[[#This Row],[Last_campaign_price]],"Endirim olacaq","Endirim yoxdur")</f>
        <v>Endirim olacaq</v>
      </c>
      <c r="L12424" t="str">
        <f>IF(Birlesme[[#This Row],[Endirim]]="Endirim yoxdur", "Yoxdur",INDEX(E:E, MATCH(Birlesme[[#This Row],[Max_price]],G:G,0)))</f>
        <v>OptOutMailings</v>
      </c>
    </row>
    <row r="12425" spans="1:12" x14ac:dyDescent="0.25">
      <c r="A12425" t="s">
        <v>3745</v>
      </c>
      <c r="B12425" t="s">
        <v>3928</v>
      </c>
      <c r="C12425" s="27">
        <v>44821</v>
      </c>
      <c r="D12425" s="27">
        <v>45003</v>
      </c>
      <c r="E12425" t="s">
        <v>3938</v>
      </c>
      <c r="F12425" s="27">
        <v>43695</v>
      </c>
      <c r="G12425">
        <v>75</v>
      </c>
      <c r="H12425" s="27">
        <v>45081</v>
      </c>
      <c r="I12425">
        <v>75</v>
      </c>
      <c r="J12425">
        <f>IFERROR(INDEX(Birlesme[campaign_price], MATCH(Birlesme[[#This Row],[Last_buy_date]], Birlesme[buy_date], 0)), "")</f>
        <v>14</v>
      </c>
      <c r="K12425" t="str">
        <f>IF(Birlesme[[#This Row],[Max_price]]&gt;Birlesme[[#This Row],[Last_campaign_price]],"Endirim olacaq","Endirim yoxdur")</f>
        <v>Endirim olacaq</v>
      </c>
      <c r="L12425" t="str">
        <f>IF(Birlesme[[#This Row],[Endirim]]="Endirim yoxdur", "Yoxdur",INDEX(E:E, MATCH(Birlesme[[#This Row],[Max_price]],G:G,0)))</f>
        <v>OptOutMailings</v>
      </c>
    </row>
    <row r="12426" spans="1:12" x14ac:dyDescent="0.25">
      <c r="A12426" t="s">
        <v>3745</v>
      </c>
      <c r="B12426" t="s">
        <v>3928</v>
      </c>
      <c r="C12426" s="27">
        <v>44821</v>
      </c>
      <c r="D12426" s="27">
        <v>45045</v>
      </c>
      <c r="E12426" t="s">
        <v>3938</v>
      </c>
      <c r="F12426" s="27">
        <v>43695</v>
      </c>
      <c r="G12426">
        <v>75</v>
      </c>
      <c r="H12426" s="27">
        <v>45081</v>
      </c>
      <c r="I12426">
        <v>75</v>
      </c>
      <c r="J12426">
        <f>IFERROR(INDEX(Birlesme[campaign_price], MATCH(Birlesme[[#This Row],[Last_buy_date]], Birlesme[buy_date], 0)), "")</f>
        <v>14</v>
      </c>
      <c r="K12426" t="str">
        <f>IF(Birlesme[[#This Row],[Max_price]]&gt;Birlesme[[#This Row],[Last_campaign_price]],"Endirim olacaq","Endirim yoxdur")</f>
        <v>Endirim olacaq</v>
      </c>
      <c r="L12426" t="str">
        <f>IF(Birlesme[[#This Row],[Endirim]]="Endirim yoxdur", "Yoxdur",INDEX(E:E, MATCH(Birlesme[[#This Row],[Max_price]],G:G,0)))</f>
        <v>OptOutMailings</v>
      </c>
    </row>
    <row r="12427" spans="1:12" x14ac:dyDescent="0.25">
      <c r="A12427" t="s">
        <v>3745</v>
      </c>
      <c r="B12427" t="s">
        <v>3928</v>
      </c>
      <c r="C12427" s="27">
        <v>44821</v>
      </c>
      <c r="D12427" s="27">
        <v>45071</v>
      </c>
      <c r="E12427" t="s">
        <v>3938</v>
      </c>
      <c r="F12427" s="27">
        <v>43695</v>
      </c>
      <c r="G12427">
        <v>75</v>
      </c>
      <c r="H12427" s="27">
        <v>45081</v>
      </c>
      <c r="I12427">
        <v>75</v>
      </c>
      <c r="J12427">
        <f>IFERROR(INDEX(Birlesme[campaign_price], MATCH(Birlesme[[#This Row],[Last_buy_date]], Birlesme[buy_date], 0)), "")</f>
        <v>14</v>
      </c>
      <c r="K12427" t="str">
        <f>IF(Birlesme[[#This Row],[Max_price]]&gt;Birlesme[[#This Row],[Last_campaign_price]],"Endirim olacaq","Endirim yoxdur")</f>
        <v>Endirim olacaq</v>
      </c>
      <c r="L12427" t="str">
        <f>IF(Birlesme[[#This Row],[Endirim]]="Endirim yoxdur", "Yoxdur",INDEX(E:E, MATCH(Birlesme[[#This Row],[Max_price]],G:G,0)))</f>
        <v>OptOutMailings</v>
      </c>
    </row>
    <row r="12428" spans="1:12" x14ac:dyDescent="0.25">
      <c r="A12428" t="s">
        <v>3746</v>
      </c>
      <c r="B12428" t="s">
        <v>3947</v>
      </c>
      <c r="C12428" s="27">
        <v>44644</v>
      </c>
      <c r="D12428" s="27">
        <v>44644</v>
      </c>
      <c r="E12428" t="s">
        <v>3940</v>
      </c>
      <c r="F12428" s="27">
        <v>42623</v>
      </c>
      <c r="G12428">
        <v>62</v>
      </c>
      <c r="H12428" s="27">
        <v>45080</v>
      </c>
      <c r="I12428">
        <v>62</v>
      </c>
      <c r="J12428">
        <f>IFERROR(INDEX(Birlesme[campaign_price], MATCH(Birlesme[[#This Row],[Last_buy_date]], Birlesme[buy_date], 0)), "")</f>
        <v>62</v>
      </c>
      <c r="K12428" t="str">
        <f>IF(Birlesme[[#This Row],[Max_price]]&gt;Birlesme[[#This Row],[Last_campaign_price]],"Endirim olacaq","Endirim yoxdur")</f>
        <v>Endirim yoxdur</v>
      </c>
      <c r="L12428" t="str">
        <f>IF(Birlesme[[#This Row],[Endirim]]="Endirim yoxdur", "Yoxdur",INDEX(E:E, MATCH(Birlesme[[#This Row],[Max_price]],G:G,0)))</f>
        <v>Yoxdur</v>
      </c>
    </row>
    <row r="12429" spans="1:12" x14ac:dyDescent="0.25">
      <c r="A12429" t="s">
        <v>3746</v>
      </c>
      <c r="B12429" t="s">
        <v>3947</v>
      </c>
      <c r="C12429" s="27">
        <v>44644</v>
      </c>
      <c r="D12429" s="27">
        <v>44676</v>
      </c>
      <c r="E12429" t="s">
        <v>3940</v>
      </c>
      <c r="F12429" s="27">
        <v>42623</v>
      </c>
      <c r="G12429">
        <v>62</v>
      </c>
      <c r="H12429" s="27">
        <v>45080</v>
      </c>
      <c r="I12429">
        <v>62</v>
      </c>
      <c r="J12429">
        <f>IFERROR(INDEX(Birlesme[campaign_price], MATCH(Birlesme[[#This Row],[Last_buy_date]], Birlesme[buy_date], 0)), "")</f>
        <v>62</v>
      </c>
      <c r="K12429" t="str">
        <f>IF(Birlesme[[#This Row],[Max_price]]&gt;Birlesme[[#This Row],[Last_campaign_price]],"Endirim olacaq","Endirim yoxdur")</f>
        <v>Endirim yoxdur</v>
      </c>
      <c r="L12429" t="str">
        <f>IF(Birlesme[[#This Row],[Endirim]]="Endirim yoxdur", "Yoxdur",INDEX(E:E, MATCH(Birlesme[[#This Row],[Max_price]],G:G,0)))</f>
        <v>Yoxdur</v>
      </c>
    </row>
    <row r="12430" spans="1:12" x14ac:dyDescent="0.25">
      <c r="A12430" t="s">
        <v>3746</v>
      </c>
      <c r="B12430" t="s">
        <v>3947</v>
      </c>
      <c r="C12430" s="27">
        <v>44644</v>
      </c>
      <c r="D12430" s="27">
        <v>44682</v>
      </c>
      <c r="E12430" t="s">
        <v>3940</v>
      </c>
      <c r="F12430" s="27">
        <v>42623</v>
      </c>
      <c r="G12430">
        <v>62</v>
      </c>
      <c r="H12430" s="27">
        <v>45080</v>
      </c>
      <c r="I12430">
        <v>62</v>
      </c>
      <c r="J12430">
        <f>IFERROR(INDEX(Birlesme[campaign_price], MATCH(Birlesme[[#This Row],[Last_buy_date]], Birlesme[buy_date], 0)), "")</f>
        <v>62</v>
      </c>
      <c r="K12430" t="str">
        <f>IF(Birlesme[[#This Row],[Max_price]]&gt;Birlesme[[#This Row],[Last_campaign_price]],"Endirim olacaq","Endirim yoxdur")</f>
        <v>Endirim yoxdur</v>
      </c>
      <c r="L12430" t="str">
        <f>IF(Birlesme[[#This Row],[Endirim]]="Endirim yoxdur", "Yoxdur",INDEX(E:E, MATCH(Birlesme[[#This Row],[Max_price]],G:G,0)))</f>
        <v>Yoxdur</v>
      </c>
    </row>
    <row r="12431" spans="1:12" x14ac:dyDescent="0.25">
      <c r="A12431" t="s">
        <v>3746</v>
      </c>
      <c r="B12431" t="s">
        <v>3947</v>
      </c>
      <c r="C12431" s="27">
        <v>44644</v>
      </c>
      <c r="D12431" s="27">
        <v>44737</v>
      </c>
      <c r="E12431" t="s">
        <v>3940</v>
      </c>
      <c r="F12431" s="27">
        <v>42623</v>
      </c>
      <c r="G12431">
        <v>62</v>
      </c>
      <c r="H12431" s="27">
        <v>45080</v>
      </c>
      <c r="I12431">
        <v>62</v>
      </c>
      <c r="J12431">
        <f>IFERROR(INDEX(Birlesme[campaign_price], MATCH(Birlesme[[#This Row],[Last_buy_date]], Birlesme[buy_date], 0)), "")</f>
        <v>62</v>
      </c>
      <c r="K12431" t="str">
        <f>IF(Birlesme[[#This Row],[Max_price]]&gt;Birlesme[[#This Row],[Last_campaign_price]],"Endirim olacaq","Endirim yoxdur")</f>
        <v>Endirim yoxdur</v>
      </c>
      <c r="L12431" t="str">
        <f>IF(Birlesme[[#This Row],[Endirim]]="Endirim yoxdur", "Yoxdur",INDEX(E:E, MATCH(Birlesme[[#This Row],[Max_price]],G:G,0)))</f>
        <v>Yoxdur</v>
      </c>
    </row>
    <row r="12432" spans="1:12" x14ac:dyDescent="0.25">
      <c r="A12432" t="s">
        <v>3746</v>
      </c>
      <c r="B12432" t="s">
        <v>3947</v>
      </c>
      <c r="C12432" s="27">
        <v>44644</v>
      </c>
      <c r="D12432" s="27">
        <v>44766</v>
      </c>
      <c r="E12432" t="s">
        <v>3940</v>
      </c>
      <c r="F12432" s="27">
        <v>42623</v>
      </c>
      <c r="G12432">
        <v>62</v>
      </c>
      <c r="H12432" s="27">
        <v>45080</v>
      </c>
      <c r="I12432">
        <v>62</v>
      </c>
      <c r="J12432">
        <f>IFERROR(INDEX(Birlesme[campaign_price], MATCH(Birlesme[[#This Row],[Last_buy_date]], Birlesme[buy_date], 0)), "")</f>
        <v>62</v>
      </c>
      <c r="K12432" t="str">
        <f>IF(Birlesme[[#This Row],[Max_price]]&gt;Birlesme[[#This Row],[Last_campaign_price]],"Endirim olacaq","Endirim yoxdur")</f>
        <v>Endirim yoxdur</v>
      </c>
      <c r="L12432" t="str">
        <f>IF(Birlesme[[#This Row],[Endirim]]="Endirim yoxdur", "Yoxdur",INDEX(E:E, MATCH(Birlesme[[#This Row],[Max_price]],G:G,0)))</f>
        <v>Yoxdur</v>
      </c>
    </row>
    <row r="12433" spans="1:12" x14ac:dyDescent="0.25">
      <c r="A12433" t="s">
        <v>3746</v>
      </c>
      <c r="B12433" t="s">
        <v>3947</v>
      </c>
      <c r="C12433" s="27">
        <v>44644</v>
      </c>
      <c r="D12433" s="27">
        <v>44807</v>
      </c>
      <c r="E12433" t="s">
        <v>3940</v>
      </c>
      <c r="F12433" s="27">
        <v>42623</v>
      </c>
      <c r="G12433">
        <v>62</v>
      </c>
      <c r="H12433" s="27">
        <v>45080</v>
      </c>
      <c r="I12433">
        <v>62</v>
      </c>
      <c r="J12433">
        <f>IFERROR(INDEX(Birlesme[campaign_price], MATCH(Birlesme[[#This Row],[Last_buy_date]], Birlesme[buy_date], 0)), "")</f>
        <v>62</v>
      </c>
      <c r="K12433" t="str">
        <f>IF(Birlesme[[#This Row],[Max_price]]&gt;Birlesme[[#This Row],[Last_campaign_price]],"Endirim olacaq","Endirim yoxdur")</f>
        <v>Endirim yoxdur</v>
      </c>
      <c r="L12433" t="str">
        <f>IF(Birlesme[[#This Row],[Endirim]]="Endirim yoxdur", "Yoxdur",INDEX(E:E, MATCH(Birlesme[[#This Row],[Max_price]],G:G,0)))</f>
        <v>Yoxdur</v>
      </c>
    </row>
    <row r="12434" spans="1:12" x14ac:dyDescent="0.25">
      <c r="A12434" t="s">
        <v>3746</v>
      </c>
      <c r="B12434" t="s">
        <v>3947</v>
      </c>
      <c r="C12434" s="27">
        <v>44644</v>
      </c>
      <c r="D12434" s="27">
        <v>44835</v>
      </c>
      <c r="E12434" t="s">
        <v>3940</v>
      </c>
      <c r="F12434" s="27">
        <v>42623</v>
      </c>
      <c r="G12434">
        <v>62</v>
      </c>
      <c r="H12434" s="27">
        <v>45080</v>
      </c>
      <c r="I12434">
        <v>62</v>
      </c>
      <c r="J12434">
        <f>IFERROR(INDEX(Birlesme[campaign_price], MATCH(Birlesme[[#This Row],[Last_buy_date]], Birlesme[buy_date], 0)), "")</f>
        <v>62</v>
      </c>
      <c r="K12434" t="str">
        <f>IF(Birlesme[[#This Row],[Max_price]]&gt;Birlesme[[#This Row],[Last_campaign_price]],"Endirim olacaq","Endirim yoxdur")</f>
        <v>Endirim yoxdur</v>
      </c>
      <c r="L12434" t="str">
        <f>IF(Birlesme[[#This Row],[Endirim]]="Endirim yoxdur", "Yoxdur",INDEX(E:E, MATCH(Birlesme[[#This Row],[Max_price]],G:G,0)))</f>
        <v>Yoxdur</v>
      </c>
    </row>
    <row r="12435" spans="1:12" x14ac:dyDescent="0.25">
      <c r="A12435" t="s">
        <v>3746</v>
      </c>
      <c r="B12435" t="s">
        <v>3947</v>
      </c>
      <c r="C12435" s="27">
        <v>44644</v>
      </c>
      <c r="D12435" s="27">
        <v>44930</v>
      </c>
      <c r="E12435" t="s">
        <v>3940</v>
      </c>
      <c r="F12435" s="27">
        <v>42623</v>
      </c>
      <c r="G12435">
        <v>62</v>
      </c>
      <c r="H12435" s="27">
        <v>45080</v>
      </c>
      <c r="I12435">
        <v>62</v>
      </c>
      <c r="J12435">
        <f>IFERROR(INDEX(Birlesme[campaign_price], MATCH(Birlesme[[#This Row],[Last_buy_date]], Birlesme[buy_date], 0)), "")</f>
        <v>62</v>
      </c>
      <c r="K12435" t="str">
        <f>IF(Birlesme[[#This Row],[Max_price]]&gt;Birlesme[[#This Row],[Last_campaign_price]],"Endirim olacaq","Endirim yoxdur")</f>
        <v>Endirim yoxdur</v>
      </c>
      <c r="L12435" t="str">
        <f>IF(Birlesme[[#This Row],[Endirim]]="Endirim yoxdur", "Yoxdur",INDEX(E:E, MATCH(Birlesme[[#This Row],[Max_price]],G:G,0)))</f>
        <v>Yoxdur</v>
      </c>
    </row>
    <row r="12436" spans="1:12" x14ac:dyDescent="0.25">
      <c r="A12436" t="s">
        <v>3746</v>
      </c>
      <c r="B12436" t="s">
        <v>3947</v>
      </c>
      <c r="C12436" s="27">
        <v>44644</v>
      </c>
      <c r="D12436" s="27">
        <v>44984</v>
      </c>
      <c r="E12436" t="s">
        <v>3940</v>
      </c>
      <c r="F12436" s="27">
        <v>42623</v>
      </c>
      <c r="G12436">
        <v>62</v>
      </c>
      <c r="H12436" s="27">
        <v>45080</v>
      </c>
      <c r="I12436">
        <v>62</v>
      </c>
      <c r="J12436">
        <f>IFERROR(INDEX(Birlesme[campaign_price], MATCH(Birlesme[[#This Row],[Last_buy_date]], Birlesme[buy_date], 0)), "")</f>
        <v>62</v>
      </c>
      <c r="K12436" t="str">
        <f>IF(Birlesme[[#This Row],[Max_price]]&gt;Birlesme[[#This Row],[Last_campaign_price]],"Endirim olacaq","Endirim yoxdur")</f>
        <v>Endirim yoxdur</v>
      </c>
      <c r="L12436" t="str">
        <f>IF(Birlesme[[#This Row],[Endirim]]="Endirim yoxdur", "Yoxdur",INDEX(E:E, MATCH(Birlesme[[#This Row],[Max_price]],G:G,0)))</f>
        <v>Yoxdur</v>
      </c>
    </row>
    <row r="12437" spans="1:12" x14ac:dyDescent="0.25">
      <c r="A12437" t="s">
        <v>3746</v>
      </c>
      <c r="B12437" t="s">
        <v>3947</v>
      </c>
      <c r="C12437" s="27">
        <v>44644</v>
      </c>
      <c r="D12437" s="27">
        <v>44990</v>
      </c>
      <c r="E12437" t="s">
        <v>3940</v>
      </c>
      <c r="F12437" s="27">
        <v>42623</v>
      </c>
      <c r="G12437">
        <v>62</v>
      </c>
      <c r="H12437" s="27">
        <v>45080</v>
      </c>
      <c r="I12437">
        <v>62</v>
      </c>
      <c r="J12437">
        <f>IFERROR(INDEX(Birlesme[campaign_price], MATCH(Birlesme[[#This Row],[Last_buy_date]], Birlesme[buy_date], 0)), "")</f>
        <v>62</v>
      </c>
      <c r="K12437" t="str">
        <f>IF(Birlesme[[#This Row],[Max_price]]&gt;Birlesme[[#This Row],[Last_campaign_price]],"Endirim olacaq","Endirim yoxdur")</f>
        <v>Endirim yoxdur</v>
      </c>
      <c r="L12437" t="str">
        <f>IF(Birlesme[[#This Row],[Endirim]]="Endirim yoxdur", "Yoxdur",INDEX(E:E, MATCH(Birlesme[[#This Row],[Max_price]],G:G,0)))</f>
        <v>Yoxdur</v>
      </c>
    </row>
    <row r="12438" spans="1:12" x14ac:dyDescent="0.25">
      <c r="A12438" t="s">
        <v>3746</v>
      </c>
      <c r="B12438" t="s">
        <v>3947</v>
      </c>
      <c r="C12438" s="27">
        <v>44644</v>
      </c>
      <c r="D12438" s="27">
        <v>45017</v>
      </c>
      <c r="E12438" t="s">
        <v>3940</v>
      </c>
      <c r="F12438" s="27">
        <v>42623</v>
      </c>
      <c r="G12438">
        <v>62</v>
      </c>
      <c r="H12438" s="27">
        <v>45080</v>
      </c>
      <c r="I12438">
        <v>62</v>
      </c>
      <c r="J12438">
        <f>IFERROR(INDEX(Birlesme[campaign_price], MATCH(Birlesme[[#This Row],[Last_buy_date]], Birlesme[buy_date], 0)), "")</f>
        <v>62</v>
      </c>
      <c r="K12438" t="str">
        <f>IF(Birlesme[[#This Row],[Max_price]]&gt;Birlesme[[#This Row],[Last_campaign_price]],"Endirim olacaq","Endirim yoxdur")</f>
        <v>Endirim yoxdur</v>
      </c>
      <c r="L12438" t="str">
        <f>IF(Birlesme[[#This Row],[Endirim]]="Endirim yoxdur", "Yoxdur",INDEX(E:E, MATCH(Birlesme[[#This Row],[Max_price]],G:G,0)))</f>
        <v>Yoxdur</v>
      </c>
    </row>
    <row r="12439" spans="1:12" x14ac:dyDescent="0.25">
      <c r="A12439" t="s">
        <v>3746</v>
      </c>
      <c r="B12439" t="s">
        <v>3947</v>
      </c>
      <c r="C12439" s="27">
        <v>44644</v>
      </c>
      <c r="D12439" s="27">
        <v>45048</v>
      </c>
      <c r="E12439" t="s">
        <v>3940</v>
      </c>
      <c r="F12439" s="27">
        <v>42623</v>
      </c>
      <c r="G12439">
        <v>62</v>
      </c>
      <c r="H12439" s="27">
        <v>45080</v>
      </c>
      <c r="I12439">
        <v>62</v>
      </c>
      <c r="J12439">
        <f>IFERROR(INDEX(Birlesme[campaign_price], MATCH(Birlesme[[#This Row],[Last_buy_date]], Birlesme[buy_date], 0)), "")</f>
        <v>62</v>
      </c>
      <c r="K12439" t="str">
        <f>IF(Birlesme[[#This Row],[Max_price]]&gt;Birlesme[[#This Row],[Last_campaign_price]],"Endirim olacaq","Endirim yoxdur")</f>
        <v>Endirim yoxdur</v>
      </c>
      <c r="L12439" t="str">
        <f>IF(Birlesme[[#This Row],[Endirim]]="Endirim yoxdur", "Yoxdur",INDEX(E:E, MATCH(Birlesme[[#This Row],[Max_price]],G:G,0)))</f>
        <v>Yoxdur</v>
      </c>
    </row>
    <row r="12440" spans="1:12" x14ac:dyDescent="0.25">
      <c r="A12440" t="s">
        <v>3746</v>
      </c>
      <c r="B12440" t="s">
        <v>3947</v>
      </c>
      <c r="C12440" s="27">
        <v>44644</v>
      </c>
      <c r="D12440" s="27">
        <v>45080</v>
      </c>
      <c r="E12440" t="s">
        <v>3940</v>
      </c>
      <c r="F12440" s="27">
        <v>42623</v>
      </c>
      <c r="G12440">
        <v>62</v>
      </c>
      <c r="H12440" s="27">
        <v>45080</v>
      </c>
      <c r="I12440">
        <v>62</v>
      </c>
      <c r="J12440">
        <f>IFERROR(INDEX(Birlesme[campaign_price], MATCH(Birlesme[[#This Row],[Last_buy_date]], Birlesme[buy_date], 0)), "")</f>
        <v>62</v>
      </c>
      <c r="K12440" t="str">
        <f>IF(Birlesme[[#This Row],[Max_price]]&gt;Birlesme[[#This Row],[Last_campaign_price]],"Endirim olacaq","Endirim yoxdur")</f>
        <v>Endirim yoxdur</v>
      </c>
      <c r="L12440" t="str">
        <f>IF(Birlesme[[#This Row],[Endirim]]="Endirim yoxdur", "Yoxdur",INDEX(E:E, MATCH(Birlesme[[#This Row],[Max_price]],G:G,0)))</f>
        <v>Yoxdur</v>
      </c>
    </row>
    <row r="12441" spans="1:12" x14ac:dyDescent="0.25">
      <c r="A12441" t="s">
        <v>3746</v>
      </c>
      <c r="B12441" t="s">
        <v>3922</v>
      </c>
      <c r="C12441" s="27">
        <v>44834</v>
      </c>
      <c r="D12441" s="27">
        <v>44834</v>
      </c>
      <c r="E12441" t="s">
        <v>3932</v>
      </c>
      <c r="F12441" s="27">
        <v>43779</v>
      </c>
      <c r="G12441">
        <v>62</v>
      </c>
      <c r="H12441" s="27">
        <v>45080</v>
      </c>
      <c r="I12441">
        <v>62</v>
      </c>
      <c r="J12441">
        <f>IFERROR(INDEX(Birlesme[campaign_price], MATCH(Birlesme[[#This Row],[Last_buy_date]], Birlesme[buy_date], 0)), "")</f>
        <v>62</v>
      </c>
      <c r="K12441" t="str">
        <f>IF(Birlesme[[#This Row],[Max_price]]&gt;Birlesme[[#This Row],[Last_campaign_price]],"Endirim olacaq","Endirim yoxdur")</f>
        <v>Endirim yoxdur</v>
      </c>
      <c r="L12441" t="str">
        <f>IF(Birlesme[[#This Row],[Endirim]]="Endirim yoxdur", "Yoxdur",INDEX(E:E, MATCH(Birlesme[[#This Row],[Max_price]],G:G,0)))</f>
        <v>Yoxdur</v>
      </c>
    </row>
    <row r="12442" spans="1:12" x14ac:dyDescent="0.25">
      <c r="A12442" t="s">
        <v>3746</v>
      </c>
      <c r="B12442" t="s">
        <v>3922</v>
      </c>
      <c r="C12442" s="27">
        <v>44834</v>
      </c>
      <c r="D12442" s="27">
        <v>44866</v>
      </c>
      <c r="E12442" t="s">
        <v>3932</v>
      </c>
      <c r="F12442" s="27">
        <v>43779</v>
      </c>
      <c r="G12442">
        <v>62</v>
      </c>
      <c r="H12442" s="27">
        <v>45080</v>
      </c>
      <c r="I12442">
        <v>62</v>
      </c>
      <c r="J12442">
        <f>IFERROR(INDEX(Birlesme[campaign_price], MATCH(Birlesme[[#This Row],[Last_buy_date]], Birlesme[buy_date], 0)), "")</f>
        <v>62</v>
      </c>
      <c r="K12442" t="str">
        <f>IF(Birlesme[[#This Row],[Max_price]]&gt;Birlesme[[#This Row],[Last_campaign_price]],"Endirim olacaq","Endirim yoxdur")</f>
        <v>Endirim yoxdur</v>
      </c>
      <c r="L12442" t="str">
        <f>IF(Birlesme[[#This Row],[Endirim]]="Endirim yoxdur", "Yoxdur",INDEX(E:E, MATCH(Birlesme[[#This Row],[Max_price]],G:G,0)))</f>
        <v>Yoxdur</v>
      </c>
    </row>
    <row r="12443" spans="1:12" x14ac:dyDescent="0.25">
      <c r="A12443" t="s">
        <v>3746</v>
      </c>
      <c r="B12443" t="s">
        <v>3922</v>
      </c>
      <c r="C12443" s="27">
        <v>44834</v>
      </c>
      <c r="D12443" s="27">
        <v>44907</v>
      </c>
      <c r="E12443" t="s">
        <v>3932</v>
      </c>
      <c r="F12443" s="27">
        <v>43779</v>
      </c>
      <c r="G12443">
        <v>62</v>
      </c>
      <c r="H12443" s="27">
        <v>45080</v>
      </c>
      <c r="I12443">
        <v>62</v>
      </c>
      <c r="J12443">
        <f>IFERROR(INDEX(Birlesme[campaign_price], MATCH(Birlesme[[#This Row],[Last_buy_date]], Birlesme[buy_date], 0)), "")</f>
        <v>62</v>
      </c>
      <c r="K12443" t="str">
        <f>IF(Birlesme[[#This Row],[Max_price]]&gt;Birlesme[[#This Row],[Last_campaign_price]],"Endirim olacaq","Endirim yoxdur")</f>
        <v>Endirim yoxdur</v>
      </c>
      <c r="L12443" t="str">
        <f>IF(Birlesme[[#This Row],[Endirim]]="Endirim yoxdur", "Yoxdur",INDEX(E:E, MATCH(Birlesme[[#This Row],[Max_price]],G:G,0)))</f>
        <v>Yoxdur</v>
      </c>
    </row>
    <row r="12444" spans="1:12" x14ac:dyDescent="0.25">
      <c r="A12444" t="s">
        <v>3746</v>
      </c>
      <c r="B12444" t="s">
        <v>3922</v>
      </c>
      <c r="C12444" s="27">
        <v>44834</v>
      </c>
      <c r="D12444" s="27">
        <v>44939</v>
      </c>
      <c r="E12444" t="s">
        <v>3932</v>
      </c>
      <c r="F12444" s="27">
        <v>43779</v>
      </c>
      <c r="G12444">
        <v>62</v>
      </c>
      <c r="H12444" s="27">
        <v>45080</v>
      </c>
      <c r="I12444">
        <v>62</v>
      </c>
      <c r="J12444">
        <f>IFERROR(INDEX(Birlesme[campaign_price], MATCH(Birlesme[[#This Row],[Last_buy_date]], Birlesme[buy_date], 0)), "")</f>
        <v>62</v>
      </c>
      <c r="K12444" t="str">
        <f>IF(Birlesme[[#This Row],[Max_price]]&gt;Birlesme[[#This Row],[Last_campaign_price]],"Endirim olacaq","Endirim yoxdur")</f>
        <v>Endirim yoxdur</v>
      </c>
      <c r="L12444" t="str">
        <f>IF(Birlesme[[#This Row],[Endirim]]="Endirim yoxdur", "Yoxdur",INDEX(E:E, MATCH(Birlesme[[#This Row],[Max_price]],G:G,0)))</f>
        <v>Yoxdur</v>
      </c>
    </row>
    <row r="12445" spans="1:12" x14ac:dyDescent="0.25">
      <c r="A12445" t="s">
        <v>3746</v>
      </c>
      <c r="B12445" t="s">
        <v>3922</v>
      </c>
      <c r="C12445" s="27">
        <v>44834</v>
      </c>
      <c r="D12445" s="27">
        <v>44968</v>
      </c>
      <c r="E12445" t="s">
        <v>3932</v>
      </c>
      <c r="F12445" s="27">
        <v>43779</v>
      </c>
      <c r="G12445">
        <v>62</v>
      </c>
      <c r="H12445" s="27">
        <v>45080</v>
      </c>
      <c r="I12445">
        <v>62</v>
      </c>
      <c r="J12445">
        <f>IFERROR(INDEX(Birlesme[campaign_price], MATCH(Birlesme[[#This Row],[Last_buy_date]], Birlesme[buy_date], 0)), "")</f>
        <v>62</v>
      </c>
      <c r="K12445" t="str">
        <f>IF(Birlesme[[#This Row],[Max_price]]&gt;Birlesme[[#This Row],[Last_campaign_price]],"Endirim olacaq","Endirim yoxdur")</f>
        <v>Endirim yoxdur</v>
      </c>
      <c r="L12445" t="str">
        <f>IF(Birlesme[[#This Row],[Endirim]]="Endirim yoxdur", "Yoxdur",INDEX(E:E, MATCH(Birlesme[[#This Row],[Max_price]],G:G,0)))</f>
        <v>Yoxdur</v>
      </c>
    </row>
    <row r="12446" spans="1:12" x14ac:dyDescent="0.25">
      <c r="A12446" t="s">
        <v>3746</v>
      </c>
      <c r="B12446" t="s">
        <v>3922</v>
      </c>
      <c r="C12446" s="27">
        <v>44834</v>
      </c>
      <c r="D12446" s="27">
        <v>45020</v>
      </c>
      <c r="E12446" t="s">
        <v>3932</v>
      </c>
      <c r="F12446" s="27">
        <v>43779</v>
      </c>
      <c r="G12446">
        <v>62</v>
      </c>
      <c r="H12446" s="27">
        <v>45080</v>
      </c>
      <c r="I12446">
        <v>62</v>
      </c>
      <c r="J12446">
        <f>IFERROR(INDEX(Birlesme[campaign_price], MATCH(Birlesme[[#This Row],[Last_buy_date]], Birlesme[buy_date], 0)), "")</f>
        <v>62</v>
      </c>
      <c r="K12446" t="str">
        <f>IF(Birlesme[[#This Row],[Max_price]]&gt;Birlesme[[#This Row],[Last_campaign_price]],"Endirim olacaq","Endirim yoxdur")</f>
        <v>Endirim yoxdur</v>
      </c>
      <c r="L12446" t="str">
        <f>IF(Birlesme[[#This Row],[Endirim]]="Endirim yoxdur", "Yoxdur",INDEX(E:E, MATCH(Birlesme[[#This Row],[Max_price]],G:G,0)))</f>
        <v>Yoxdur</v>
      </c>
    </row>
    <row r="12447" spans="1:12" x14ac:dyDescent="0.25">
      <c r="A12447" t="s">
        <v>3746</v>
      </c>
      <c r="B12447" t="s">
        <v>3922</v>
      </c>
      <c r="C12447" s="27">
        <v>44834</v>
      </c>
      <c r="D12447" s="27">
        <v>45057</v>
      </c>
      <c r="E12447" t="s">
        <v>3932</v>
      </c>
      <c r="F12447" s="27">
        <v>43779</v>
      </c>
      <c r="G12447">
        <v>62</v>
      </c>
      <c r="H12447" s="27">
        <v>45080</v>
      </c>
      <c r="I12447">
        <v>62</v>
      </c>
      <c r="J12447">
        <f>IFERROR(INDEX(Birlesme[campaign_price], MATCH(Birlesme[[#This Row],[Last_buy_date]], Birlesme[buy_date], 0)), "")</f>
        <v>62</v>
      </c>
      <c r="K12447" t="str">
        <f>IF(Birlesme[[#This Row],[Max_price]]&gt;Birlesme[[#This Row],[Last_campaign_price]],"Endirim olacaq","Endirim yoxdur")</f>
        <v>Endirim yoxdur</v>
      </c>
      <c r="L12447" t="str">
        <f>IF(Birlesme[[#This Row],[Endirim]]="Endirim yoxdur", "Yoxdur",INDEX(E:E, MATCH(Birlesme[[#This Row],[Max_price]],G:G,0)))</f>
        <v>Yoxdur</v>
      </c>
    </row>
    <row r="12448" spans="1:12" x14ac:dyDescent="0.25">
      <c r="A12448" t="s">
        <v>3747</v>
      </c>
      <c r="B12448" t="s">
        <v>3952</v>
      </c>
      <c r="C12448" s="27">
        <v>44924</v>
      </c>
      <c r="D12448" s="27">
        <v>44924</v>
      </c>
      <c r="E12448" t="s">
        <v>3945</v>
      </c>
      <c r="F12448" s="27">
        <v>43414</v>
      </c>
      <c r="G12448">
        <v>16</v>
      </c>
      <c r="H12448" s="27">
        <v>45083</v>
      </c>
      <c r="I12448">
        <v>16</v>
      </c>
      <c r="J12448">
        <f>IFERROR(INDEX(Birlesme[campaign_price], MATCH(Birlesme[[#This Row],[Last_buy_date]], Birlesme[buy_date], 0)), "")</f>
        <v>62</v>
      </c>
      <c r="K12448" t="str">
        <f>IF(Birlesme[[#This Row],[Max_price]]&gt;Birlesme[[#This Row],[Last_campaign_price]],"Endirim olacaq","Endirim yoxdur")</f>
        <v>Endirim yoxdur</v>
      </c>
      <c r="L12448" t="str">
        <f>IF(Birlesme[[#This Row],[Endirim]]="Endirim yoxdur", "Yoxdur",INDEX(E:E, MATCH(Birlesme[[#This Row],[Max_price]],G:G,0)))</f>
        <v>Yoxdur</v>
      </c>
    </row>
    <row r="12449" spans="1:12" x14ac:dyDescent="0.25">
      <c r="A12449" t="s">
        <v>3747</v>
      </c>
      <c r="B12449" t="s">
        <v>3952</v>
      </c>
      <c r="C12449" s="27">
        <v>44924</v>
      </c>
      <c r="D12449" s="27">
        <v>44965</v>
      </c>
      <c r="E12449" t="s">
        <v>3945</v>
      </c>
      <c r="F12449" s="27">
        <v>43414</v>
      </c>
      <c r="G12449">
        <v>16</v>
      </c>
      <c r="H12449" s="27">
        <v>45083</v>
      </c>
      <c r="I12449">
        <v>16</v>
      </c>
      <c r="J12449">
        <f>IFERROR(INDEX(Birlesme[campaign_price], MATCH(Birlesme[[#This Row],[Last_buy_date]], Birlesme[buy_date], 0)), "")</f>
        <v>62</v>
      </c>
      <c r="K12449" t="str">
        <f>IF(Birlesme[[#This Row],[Max_price]]&gt;Birlesme[[#This Row],[Last_campaign_price]],"Endirim olacaq","Endirim yoxdur")</f>
        <v>Endirim yoxdur</v>
      </c>
      <c r="L12449" t="str">
        <f>IF(Birlesme[[#This Row],[Endirim]]="Endirim yoxdur", "Yoxdur",INDEX(E:E, MATCH(Birlesme[[#This Row],[Max_price]],G:G,0)))</f>
        <v>Yoxdur</v>
      </c>
    </row>
    <row r="12450" spans="1:12" x14ac:dyDescent="0.25">
      <c r="A12450" t="s">
        <v>3747</v>
      </c>
      <c r="B12450" t="s">
        <v>3952</v>
      </c>
      <c r="C12450" s="27">
        <v>44924</v>
      </c>
      <c r="D12450" s="27">
        <v>45045</v>
      </c>
      <c r="E12450" t="s">
        <v>3945</v>
      </c>
      <c r="F12450" s="27">
        <v>43414</v>
      </c>
      <c r="G12450">
        <v>16</v>
      </c>
      <c r="H12450" s="27">
        <v>45083</v>
      </c>
      <c r="I12450">
        <v>16</v>
      </c>
      <c r="J12450">
        <f>IFERROR(INDEX(Birlesme[campaign_price], MATCH(Birlesme[[#This Row],[Last_buy_date]], Birlesme[buy_date], 0)), "")</f>
        <v>62</v>
      </c>
      <c r="K12450" t="str">
        <f>IF(Birlesme[[#This Row],[Max_price]]&gt;Birlesme[[#This Row],[Last_campaign_price]],"Endirim olacaq","Endirim yoxdur")</f>
        <v>Endirim yoxdur</v>
      </c>
      <c r="L12450" t="str">
        <f>IF(Birlesme[[#This Row],[Endirim]]="Endirim yoxdur", "Yoxdur",INDEX(E:E, MATCH(Birlesme[[#This Row],[Max_price]],G:G,0)))</f>
        <v>Yoxdur</v>
      </c>
    </row>
    <row r="12451" spans="1:12" x14ac:dyDescent="0.25">
      <c r="A12451" t="s">
        <v>3747</v>
      </c>
      <c r="B12451" t="s">
        <v>3952</v>
      </c>
      <c r="C12451" s="27">
        <v>44924</v>
      </c>
      <c r="D12451" s="27">
        <v>45083</v>
      </c>
      <c r="E12451" t="s">
        <v>3945</v>
      </c>
      <c r="F12451" s="27">
        <v>43414</v>
      </c>
      <c r="G12451">
        <v>16</v>
      </c>
      <c r="H12451" s="27">
        <v>45083</v>
      </c>
      <c r="I12451">
        <v>16</v>
      </c>
      <c r="J12451">
        <f>IFERROR(INDEX(Birlesme[campaign_price], MATCH(Birlesme[[#This Row],[Last_buy_date]], Birlesme[buy_date], 0)), "")</f>
        <v>62</v>
      </c>
      <c r="K12451" t="str">
        <f>IF(Birlesme[[#This Row],[Max_price]]&gt;Birlesme[[#This Row],[Last_campaign_price]],"Endirim olacaq","Endirim yoxdur")</f>
        <v>Endirim yoxdur</v>
      </c>
      <c r="L12451" t="str">
        <f>IF(Birlesme[[#This Row],[Endirim]]="Endirim yoxdur", "Yoxdur",INDEX(E:E, MATCH(Birlesme[[#This Row],[Max_price]],G:G,0)))</f>
        <v>Yoxdur</v>
      </c>
    </row>
    <row r="12452" spans="1:12" x14ac:dyDescent="0.25">
      <c r="A12452" t="s">
        <v>3748</v>
      </c>
      <c r="B12452" t="s">
        <v>3923</v>
      </c>
      <c r="C12452" s="27">
        <v>44712</v>
      </c>
      <c r="D12452" s="27">
        <v>44712</v>
      </c>
      <c r="E12452" t="s">
        <v>3933</v>
      </c>
      <c r="F12452" s="27">
        <v>43502</v>
      </c>
      <c r="G12452">
        <v>26</v>
      </c>
      <c r="H12452" s="27">
        <v>45056</v>
      </c>
      <c r="I12452">
        <v>26</v>
      </c>
      <c r="J12452">
        <f>IFERROR(INDEX(Birlesme[campaign_price], MATCH(Birlesme[[#This Row],[Last_buy_date]], Birlesme[buy_date], 0)), "")</f>
        <v>26</v>
      </c>
      <c r="K12452" t="str">
        <f>IF(Birlesme[[#This Row],[Max_price]]&gt;Birlesme[[#This Row],[Last_campaign_price]],"Endirim olacaq","Endirim yoxdur")</f>
        <v>Endirim yoxdur</v>
      </c>
      <c r="L12452" t="str">
        <f>IF(Birlesme[[#This Row],[Endirim]]="Endirim yoxdur", "Yoxdur",INDEX(E:E, MATCH(Birlesme[[#This Row],[Max_price]],G:G,0)))</f>
        <v>Yoxdur</v>
      </c>
    </row>
    <row r="12453" spans="1:12" x14ac:dyDescent="0.25">
      <c r="A12453" t="s">
        <v>3748</v>
      </c>
      <c r="B12453" t="s">
        <v>3923</v>
      </c>
      <c r="C12453" s="27">
        <v>44712</v>
      </c>
      <c r="D12453" s="27">
        <v>44744</v>
      </c>
      <c r="E12453" t="s">
        <v>3933</v>
      </c>
      <c r="F12453" s="27">
        <v>43502</v>
      </c>
      <c r="G12453">
        <v>26</v>
      </c>
      <c r="H12453" s="27">
        <v>45056</v>
      </c>
      <c r="I12453">
        <v>26</v>
      </c>
      <c r="J12453">
        <f>IFERROR(INDEX(Birlesme[campaign_price], MATCH(Birlesme[[#This Row],[Last_buy_date]], Birlesme[buy_date], 0)), "")</f>
        <v>26</v>
      </c>
      <c r="K12453" t="str">
        <f>IF(Birlesme[[#This Row],[Max_price]]&gt;Birlesme[[#This Row],[Last_campaign_price]],"Endirim olacaq","Endirim yoxdur")</f>
        <v>Endirim yoxdur</v>
      </c>
      <c r="L12453" t="str">
        <f>IF(Birlesme[[#This Row],[Endirim]]="Endirim yoxdur", "Yoxdur",INDEX(E:E, MATCH(Birlesme[[#This Row],[Max_price]],G:G,0)))</f>
        <v>Yoxdur</v>
      </c>
    </row>
    <row r="12454" spans="1:12" x14ac:dyDescent="0.25">
      <c r="A12454" t="s">
        <v>3748</v>
      </c>
      <c r="B12454" t="s">
        <v>3923</v>
      </c>
      <c r="C12454" s="27">
        <v>44712</v>
      </c>
      <c r="D12454" s="27">
        <v>44780</v>
      </c>
      <c r="E12454" t="s">
        <v>3933</v>
      </c>
      <c r="F12454" s="27">
        <v>43502</v>
      </c>
      <c r="G12454">
        <v>26</v>
      </c>
      <c r="H12454" s="27">
        <v>45056</v>
      </c>
      <c r="I12454">
        <v>26</v>
      </c>
      <c r="J12454">
        <f>IFERROR(INDEX(Birlesme[campaign_price], MATCH(Birlesme[[#This Row],[Last_buy_date]], Birlesme[buy_date], 0)), "")</f>
        <v>26</v>
      </c>
      <c r="K12454" t="str">
        <f>IF(Birlesme[[#This Row],[Max_price]]&gt;Birlesme[[#This Row],[Last_campaign_price]],"Endirim olacaq","Endirim yoxdur")</f>
        <v>Endirim yoxdur</v>
      </c>
      <c r="L12454" t="str">
        <f>IF(Birlesme[[#This Row],[Endirim]]="Endirim yoxdur", "Yoxdur",INDEX(E:E, MATCH(Birlesme[[#This Row],[Max_price]],G:G,0)))</f>
        <v>Yoxdur</v>
      </c>
    </row>
    <row r="12455" spans="1:12" x14ac:dyDescent="0.25">
      <c r="A12455" t="s">
        <v>3748</v>
      </c>
      <c r="B12455" t="s">
        <v>3923</v>
      </c>
      <c r="C12455" s="27">
        <v>44712</v>
      </c>
      <c r="D12455" s="27">
        <v>44808</v>
      </c>
      <c r="E12455" t="s">
        <v>3933</v>
      </c>
      <c r="F12455" s="27">
        <v>43502</v>
      </c>
      <c r="G12455">
        <v>26</v>
      </c>
      <c r="H12455" s="27">
        <v>45056</v>
      </c>
      <c r="I12455">
        <v>26</v>
      </c>
      <c r="J12455">
        <f>IFERROR(INDEX(Birlesme[campaign_price], MATCH(Birlesme[[#This Row],[Last_buy_date]], Birlesme[buy_date], 0)), "")</f>
        <v>26</v>
      </c>
      <c r="K12455" t="str">
        <f>IF(Birlesme[[#This Row],[Max_price]]&gt;Birlesme[[#This Row],[Last_campaign_price]],"Endirim olacaq","Endirim yoxdur")</f>
        <v>Endirim yoxdur</v>
      </c>
      <c r="L12455" t="str">
        <f>IF(Birlesme[[#This Row],[Endirim]]="Endirim yoxdur", "Yoxdur",INDEX(E:E, MATCH(Birlesme[[#This Row],[Max_price]],G:G,0)))</f>
        <v>Yoxdur</v>
      </c>
    </row>
    <row r="12456" spans="1:12" x14ac:dyDescent="0.25">
      <c r="A12456" t="s">
        <v>3748</v>
      </c>
      <c r="B12456" t="s">
        <v>3923</v>
      </c>
      <c r="C12456" s="27">
        <v>44712</v>
      </c>
      <c r="D12456" s="27">
        <v>44846</v>
      </c>
      <c r="E12456" t="s">
        <v>3933</v>
      </c>
      <c r="F12456" s="27">
        <v>43502</v>
      </c>
      <c r="G12456">
        <v>26</v>
      </c>
      <c r="H12456" s="27">
        <v>45056</v>
      </c>
      <c r="I12456">
        <v>26</v>
      </c>
      <c r="J12456">
        <f>IFERROR(INDEX(Birlesme[campaign_price], MATCH(Birlesme[[#This Row],[Last_buy_date]], Birlesme[buy_date], 0)), "")</f>
        <v>26</v>
      </c>
      <c r="K12456" t="str">
        <f>IF(Birlesme[[#This Row],[Max_price]]&gt;Birlesme[[#This Row],[Last_campaign_price]],"Endirim olacaq","Endirim yoxdur")</f>
        <v>Endirim yoxdur</v>
      </c>
      <c r="L12456" t="str">
        <f>IF(Birlesme[[#This Row],[Endirim]]="Endirim yoxdur", "Yoxdur",INDEX(E:E, MATCH(Birlesme[[#This Row],[Max_price]],G:G,0)))</f>
        <v>Yoxdur</v>
      </c>
    </row>
    <row r="12457" spans="1:12" x14ac:dyDescent="0.25">
      <c r="A12457" t="s">
        <v>3748</v>
      </c>
      <c r="B12457" t="s">
        <v>3923</v>
      </c>
      <c r="C12457" s="27">
        <v>44712</v>
      </c>
      <c r="D12457" s="27">
        <v>44879</v>
      </c>
      <c r="E12457" t="s">
        <v>3933</v>
      </c>
      <c r="F12457" s="27">
        <v>43502</v>
      </c>
      <c r="G12457">
        <v>26</v>
      </c>
      <c r="H12457" s="27">
        <v>45056</v>
      </c>
      <c r="I12457">
        <v>26</v>
      </c>
      <c r="J12457">
        <f>IFERROR(INDEX(Birlesme[campaign_price], MATCH(Birlesme[[#This Row],[Last_buy_date]], Birlesme[buy_date], 0)), "")</f>
        <v>26</v>
      </c>
      <c r="K12457" t="str">
        <f>IF(Birlesme[[#This Row],[Max_price]]&gt;Birlesme[[#This Row],[Last_campaign_price]],"Endirim olacaq","Endirim yoxdur")</f>
        <v>Endirim yoxdur</v>
      </c>
      <c r="L12457" t="str">
        <f>IF(Birlesme[[#This Row],[Endirim]]="Endirim yoxdur", "Yoxdur",INDEX(E:E, MATCH(Birlesme[[#This Row],[Max_price]],G:G,0)))</f>
        <v>Yoxdur</v>
      </c>
    </row>
    <row r="12458" spans="1:12" x14ac:dyDescent="0.25">
      <c r="A12458" t="s">
        <v>3748</v>
      </c>
      <c r="B12458" t="s">
        <v>3923</v>
      </c>
      <c r="C12458" s="27">
        <v>44712</v>
      </c>
      <c r="D12458" s="27">
        <v>44909</v>
      </c>
      <c r="E12458" t="s">
        <v>3933</v>
      </c>
      <c r="F12458" s="27">
        <v>43502</v>
      </c>
      <c r="G12458">
        <v>26</v>
      </c>
      <c r="H12458" s="27">
        <v>45056</v>
      </c>
      <c r="I12458">
        <v>26</v>
      </c>
      <c r="J12458">
        <f>IFERROR(INDEX(Birlesme[campaign_price], MATCH(Birlesme[[#This Row],[Last_buy_date]], Birlesme[buy_date], 0)), "")</f>
        <v>26</v>
      </c>
      <c r="K12458" t="str">
        <f>IF(Birlesme[[#This Row],[Max_price]]&gt;Birlesme[[#This Row],[Last_campaign_price]],"Endirim olacaq","Endirim yoxdur")</f>
        <v>Endirim yoxdur</v>
      </c>
      <c r="L12458" t="str">
        <f>IF(Birlesme[[#This Row],[Endirim]]="Endirim yoxdur", "Yoxdur",INDEX(E:E, MATCH(Birlesme[[#This Row],[Max_price]],G:G,0)))</f>
        <v>Yoxdur</v>
      </c>
    </row>
    <row r="12459" spans="1:12" x14ac:dyDescent="0.25">
      <c r="A12459" t="s">
        <v>3748</v>
      </c>
      <c r="B12459" t="s">
        <v>3923</v>
      </c>
      <c r="C12459" s="27">
        <v>44712</v>
      </c>
      <c r="D12459" s="27">
        <v>44929</v>
      </c>
      <c r="E12459" t="s">
        <v>3933</v>
      </c>
      <c r="F12459" s="27">
        <v>43502</v>
      </c>
      <c r="G12459">
        <v>26</v>
      </c>
      <c r="H12459" s="27">
        <v>45056</v>
      </c>
      <c r="I12459">
        <v>26</v>
      </c>
      <c r="J12459">
        <f>IFERROR(INDEX(Birlesme[campaign_price], MATCH(Birlesme[[#This Row],[Last_buy_date]], Birlesme[buy_date], 0)), "")</f>
        <v>26</v>
      </c>
      <c r="K12459" t="str">
        <f>IF(Birlesme[[#This Row],[Max_price]]&gt;Birlesme[[#This Row],[Last_campaign_price]],"Endirim olacaq","Endirim yoxdur")</f>
        <v>Endirim yoxdur</v>
      </c>
      <c r="L12459" t="str">
        <f>IF(Birlesme[[#This Row],[Endirim]]="Endirim yoxdur", "Yoxdur",INDEX(E:E, MATCH(Birlesme[[#This Row],[Max_price]],G:G,0)))</f>
        <v>Yoxdur</v>
      </c>
    </row>
    <row r="12460" spans="1:12" x14ac:dyDescent="0.25">
      <c r="A12460" t="s">
        <v>3748</v>
      </c>
      <c r="B12460" t="s">
        <v>3923</v>
      </c>
      <c r="C12460" s="27">
        <v>44712</v>
      </c>
      <c r="D12460" s="27">
        <v>44960</v>
      </c>
      <c r="E12460" t="s">
        <v>3933</v>
      </c>
      <c r="F12460" s="27">
        <v>43502</v>
      </c>
      <c r="G12460">
        <v>26</v>
      </c>
      <c r="H12460" s="27">
        <v>45056</v>
      </c>
      <c r="I12460">
        <v>26</v>
      </c>
      <c r="J12460">
        <f>IFERROR(INDEX(Birlesme[campaign_price], MATCH(Birlesme[[#This Row],[Last_buy_date]], Birlesme[buy_date], 0)), "")</f>
        <v>26</v>
      </c>
      <c r="K12460" t="str">
        <f>IF(Birlesme[[#This Row],[Max_price]]&gt;Birlesme[[#This Row],[Last_campaign_price]],"Endirim olacaq","Endirim yoxdur")</f>
        <v>Endirim yoxdur</v>
      </c>
      <c r="L12460" t="str">
        <f>IF(Birlesme[[#This Row],[Endirim]]="Endirim yoxdur", "Yoxdur",INDEX(E:E, MATCH(Birlesme[[#This Row],[Max_price]],G:G,0)))</f>
        <v>Yoxdur</v>
      </c>
    </row>
    <row r="12461" spans="1:12" x14ac:dyDescent="0.25">
      <c r="A12461" t="s">
        <v>3748</v>
      </c>
      <c r="B12461" t="s">
        <v>3923</v>
      </c>
      <c r="C12461" s="27">
        <v>44712</v>
      </c>
      <c r="D12461" s="27">
        <v>45031</v>
      </c>
      <c r="E12461" t="s">
        <v>3933</v>
      </c>
      <c r="F12461" s="27">
        <v>43502</v>
      </c>
      <c r="G12461">
        <v>26</v>
      </c>
      <c r="H12461" s="27">
        <v>45056</v>
      </c>
      <c r="I12461">
        <v>26</v>
      </c>
      <c r="J12461">
        <f>IFERROR(INDEX(Birlesme[campaign_price], MATCH(Birlesme[[#This Row],[Last_buy_date]], Birlesme[buy_date], 0)), "")</f>
        <v>26</v>
      </c>
      <c r="K12461" t="str">
        <f>IF(Birlesme[[#This Row],[Max_price]]&gt;Birlesme[[#This Row],[Last_campaign_price]],"Endirim olacaq","Endirim yoxdur")</f>
        <v>Endirim yoxdur</v>
      </c>
      <c r="L12461" t="str">
        <f>IF(Birlesme[[#This Row],[Endirim]]="Endirim yoxdur", "Yoxdur",INDEX(E:E, MATCH(Birlesme[[#This Row],[Max_price]],G:G,0)))</f>
        <v>Yoxdur</v>
      </c>
    </row>
    <row r="12462" spans="1:12" x14ac:dyDescent="0.25">
      <c r="A12462" t="s">
        <v>3748</v>
      </c>
      <c r="B12462" t="s">
        <v>3923</v>
      </c>
      <c r="C12462" s="27">
        <v>44712</v>
      </c>
      <c r="D12462" s="27">
        <v>45056</v>
      </c>
      <c r="E12462" t="s">
        <v>3933</v>
      </c>
      <c r="F12462" s="27">
        <v>43502</v>
      </c>
      <c r="G12462">
        <v>26</v>
      </c>
      <c r="H12462" s="27">
        <v>45056</v>
      </c>
      <c r="I12462">
        <v>26</v>
      </c>
      <c r="J12462">
        <f>IFERROR(INDEX(Birlesme[campaign_price], MATCH(Birlesme[[#This Row],[Last_buy_date]], Birlesme[buy_date], 0)), "")</f>
        <v>26</v>
      </c>
      <c r="K12462" t="str">
        <f>IF(Birlesme[[#This Row],[Max_price]]&gt;Birlesme[[#This Row],[Last_campaign_price]],"Endirim olacaq","Endirim yoxdur")</f>
        <v>Endirim yoxdur</v>
      </c>
      <c r="L12462" t="str">
        <f>IF(Birlesme[[#This Row],[Endirim]]="Endirim yoxdur", "Yoxdur",INDEX(E:E, MATCH(Birlesme[[#This Row],[Max_price]],G:G,0)))</f>
        <v>Yoxdur</v>
      </c>
    </row>
    <row r="12463" spans="1:12" x14ac:dyDescent="0.25">
      <c r="A12463" t="s">
        <v>3748</v>
      </c>
      <c r="B12463" t="s">
        <v>3925</v>
      </c>
      <c r="C12463" s="27">
        <v>44781</v>
      </c>
      <c r="D12463" s="27">
        <v>44781</v>
      </c>
      <c r="E12463" t="s">
        <v>3935</v>
      </c>
      <c r="F12463" s="27">
        <v>44156</v>
      </c>
      <c r="G12463">
        <v>13</v>
      </c>
      <c r="H12463" s="27">
        <v>45056</v>
      </c>
      <c r="I12463">
        <v>26</v>
      </c>
      <c r="J12463">
        <f>IFERROR(INDEX(Birlesme[campaign_price], MATCH(Birlesme[[#This Row],[Last_buy_date]], Birlesme[buy_date], 0)), "")</f>
        <v>26</v>
      </c>
      <c r="K12463" t="str">
        <f>IF(Birlesme[[#This Row],[Max_price]]&gt;Birlesme[[#This Row],[Last_campaign_price]],"Endirim olacaq","Endirim yoxdur")</f>
        <v>Endirim yoxdur</v>
      </c>
      <c r="L12463" t="str">
        <f>IF(Birlesme[[#This Row],[Endirim]]="Endirim yoxdur", "Yoxdur",INDEX(E:E, MATCH(Birlesme[[#This Row],[Max_price]],G:G,0)))</f>
        <v>Yoxdur</v>
      </c>
    </row>
    <row r="12464" spans="1:12" x14ac:dyDescent="0.25">
      <c r="A12464" t="s">
        <v>3748</v>
      </c>
      <c r="B12464" t="s">
        <v>3925</v>
      </c>
      <c r="C12464" s="27">
        <v>44781</v>
      </c>
      <c r="D12464" s="27">
        <v>44819</v>
      </c>
      <c r="E12464" t="s">
        <v>3935</v>
      </c>
      <c r="F12464" s="27">
        <v>44156</v>
      </c>
      <c r="G12464">
        <v>13</v>
      </c>
      <c r="H12464" s="27">
        <v>45056</v>
      </c>
      <c r="I12464">
        <v>26</v>
      </c>
      <c r="J12464">
        <f>IFERROR(INDEX(Birlesme[campaign_price], MATCH(Birlesme[[#This Row],[Last_buy_date]], Birlesme[buy_date], 0)), "")</f>
        <v>26</v>
      </c>
      <c r="K12464" t="str">
        <f>IF(Birlesme[[#This Row],[Max_price]]&gt;Birlesme[[#This Row],[Last_campaign_price]],"Endirim olacaq","Endirim yoxdur")</f>
        <v>Endirim yoxdur</v>
      </c>
      <c r="L12464" t="str">
        <f>IF(Birlesme[[#This Row],[Endirim]]="Endirim yoxdur", "Yoxdur",INDEX(E:E, MATCH(Birlesme[[#This Row],[Max_price]],G:G,0)))</f>
        <v>Yoxdur</v>
      </c>
    </row>
    <row r="12465" spans="1:12" x14ac:dyDescent="0.25">
      <c r="A12465" t="s">
        <v>3748</v>
      </c>
      <c r="B12465" t="s">
        <v>3925</v>
      </c>
      <c r="C12465" s="27">
        <v>44781</v>
      </c>
      <c r="D12465" s="27">
        <v>44847</v>
      </c>
      <c r="E12465" t="s">
        <v>3935</v>
      </c>
      <c r="F12465" s="27">
        <v>44156</v>
      </c>
      <c r="G12465">
        <v>13</v>
      </c>
      <c r="H12465" s="27">
        <v>45056</v>
      </c>
      <c r="I12465">
        <v>26</v>
      </c>
      <c r="J12465">
        <f>IFERROR(INDEX(Birlesme[campaign_price], MATCH(Birlesme[[#This Row],[Last_buy_date]], Birlesme[buy_date], 0)), "")</f>
        <v>26</v>
      </c>
      <c r="K12465" t="str">
        <f>IF(Birlesme[[#This Row],[Max_price]]&gt;Birlesme[[#This Row],[Last_campaign_price]],"Endirim olacaq","Endirim yoxdur")</f>
        <v>Endirim yoxdur</v>
      </c>
      <c r="L12465" t="str">
        <f>IF(Birlesme[[#This Row],[Endirim]]="Endirim yoxdur", "Yoxdur",INDEX(E:E, MATCH(Birlesme[[#This Row],[Max_price]],G:G,0)))</f>
        <v>Yoxdur</v>
      </c>
    </row>
    <row r="12466" spans="1:12" x14ac:dyDescent="0.25">
      <c r="A12466" t="s">
        <v>3748</v>
      </c>
      <c r="B12466" t="s">
        <v>3925</v>
      </c>
      <c r="C12466" s="27">
        <v>44781</v>
      </c>
      <c r="D12466" s="27">
        <v>44905</v>
      </c>
      <c r="E12466" t="s">
        <v>3935</v>
      </c>
      <c r="F12466" s="27">
        <v>44156</v>
      </c>
      <c r="G12466">
        <v>13</v>
      </c>
      <c r="H12466" s="27">
        <v>45056</v>
      </c>
      <c r="I12466">
        <v>26</v>
      </c>
      <c r="J12466">
        <f>IFERROR(INDEX(Birlesme[campaign_price], MATCH(Birlesme[[#This Row],[Last_buy_date]], Birlesme[buy_date], 0)), "")</f>
        <v>26</v>
      </c>
      <c r="K12466" t="str">
        <f>IF(Birlesme[[#This Row],[Max_price]]&gt;Birlesme[[#This Row],[Last_campaign_price]],"Endirim olacaq","Endirim yoxdur")</f>
        <v>Endirim yoxdur</v>
      </c>
      <c r="L12466" t="str">
        <f>IF(Birlesme[[#This Row],[Endirim]]="Endirim yoxdur", "Yoxdur",INDEX(E:E, MATCH(Birlesme[[#This Row],[Max_price]],G:G,0)))</f>
        <v>Yoxdur</v>
      </c>
    </row>
    <row r="12467" spans="1:12" x14ac:dyDescent="0.25">
      <c r="A12467" t="s">
        <v>3748</v>
      </c>
      <c r="B12467" t="s">
        <v>3925</v>
      </c>
      <c r="C12467" s="27">
        <v>44781</v>
      </c>
      <c r="D12467" s="27">
        <v>44947</v>
      </c>
      <c r="E12467" t="s">
        <v>3935</v>
      </c>
      <c r="F12467" s="27">
        <v>44156</v>
      </c>
      <c r="G12467">
        <v>13</v>
      </c>
      <c r="H12467" s="27">
        <v>45056</v>
      </c>
      <c r="I12467">
        <v>26</v>
      </c>
      <c r="J12467">
        <f>IFERROR(INDEX(Birlesme[campaign_price], MATCH(Birlesme[[#This Row],[Last_buy_date]], Birlesme[buy_date], 0)), "")</f>
        <v>26</v>
      </c>
      <c r="K12467" t="str">
        <f>IF(Birlesme[[#This Row],[Max_price]]&gt;Birlesme[[#This Row],[Last_campaign_price]],"Endirim olacaq","Endirim yoxdur")</f>
        <v>Endirim yoxdur</v>
      </c>
      <c r="L12467" t="str">
        <f>IF(Birlesme[[#This Row],[Endirim]]="Endirim yoxdur", "Yoxdur",INDEX(E:E, MATCH(Birlesme[[#This Row],[Max_price]],G:G,0)))</f>
        <v>Yoxdur</v>
      </c>
    </row>
    <row r="12468" spans="1:12" x14ac:dyDescent="0.25">
      <c r="A12468" t="s">
        <v>3748</v>
      </c>
      <c r="B12468" t="s">
        <v>3925</v>
      </c>
      <c r="C12468" s="27">
        <v>44781</v>
      </c>
      <c r="D12468" s="27">
        <v>44976</v>
      </c>
      <c r="E12468" t="s">
        <v>3935</v>
      </c>
      <c r="F12468" s="27">
        <v>44156</v>
      </c>
      <c r="G12468">
        <v>13</v>
      </c>
      <c r="H12468" s="27">
        <v>45056</v>
      </c>
      <c r="I12468">
        <v>26</v>
      </c>
      <c r="J12468">
        <f>IFERROR(INDEX(Birlesme[campaign_price], MATCH(Birlesme[[#This Row],[Last_buy_date]], Birlesme[buy_date], 0)), "")</f>
        <v>26</v>
      </c>
      <c r="K12468" t="str">
        <f>IF(Birlesme[[#This Row],[Max_price]]&gt;Birlesme[[#This Row],[Last_campaign_price]],"Endirim olacaq","Endirim yoxdur")</f>
        <v>Endirim yoxdur</v>
      </c>
      <c r="L12468" t="str">
        <f>IF(Birlesme[[#This Row],[Endirim]]="Endirim yoxdur", "Yoxdur",INDEX(E:E, MATCH(Birlesme[[#This Row],[Max_price]],G:G,0)))</f>
        <v>Yoxdur</v>
      </c>
    </row>
    <row r="12469" spans="1:12" x14ac:dyDescent="0.25">
      <c r="A12469" t="s">
        <v>3748</v>
      </c>
      <c r="B12469" t="s">
        <v>3925</v>
      </c>
      <c r="C12469" s="27">
        <v>44781</v>
      </c>
      <c r="D12469" s="27">
        <v>44994</v>
      </c>
      <c r="E12469" t="s">
        <v>3935</v>
      </c>
      <c r="F12469" s="27">
        <v>44156</v>
      </c>
      <c r="G12469">
        <v>13</v>
      </c>
      <c r="H12469" s="27">
        <v>45056</v>
      </c>
      <c r="I12469">
        <v>26</v>
      </c>
      <c r="J12469">
        <f>IFERROR(INDEX(Birlesme[campaign_price], MATCH(Birlesme[[#This Row],[Last_buy_date]], Birlesme[buy_date], 0)), "")</f>
        <v>26</v>
      </c>
      <c r="K12469" t="str">
        <f>IF(Birlesme[[#This Row],[Max_price]]&gt;Birlesme[[#This Row],[Last_campaign_price]],"Endirim olacaq","Endirim yoxdur")</f>
        <v>Endirim yoxdur</v>
      </c>
      <c r="L12469" t="str">
        <f>IF(Birlesme[[#This Row],[Endirim]]="Endirim yoxdur", "Yoxdur",INDEX(E:E, MATCH(Birlesme[[#This Row],[Max_price]],G:G,0)))</f>
        <v>Yoxdur</v>
      </c>
    </row>
    <row r="12470" spans="1:12" x14ac:dyDescent="0.25">
      <c r="A12470" t="s">
        <v>3748</v>
      </c>
      <c r="B12470" t="s">
        <v>3925</v>
      </c>
      <c r="C12470" s="27">
        <v>44781</v>
      </c>
      <c r="D12470" s="27">
        <v>45024</v>
      </c>
      <c r="E12470" t="s">
        <v>3935</v>
      </c>
      <c r="F12470" s="27">
        <v>44156</v>
      </c>
      <c r="G12470">
        <v>13</v>
      </c>
      <c r="H12470" s="27">
        <v>45056</v>
      </c>
      <c r="I12470">
        <v>26</v>
      </c>
      <c r="J12470">
        <f>IFERROR(INDEX(Birlesme[campaign_price], MATCH(Birlesme[[#This Row],[Last_buy_date]], Birlesme[buy_date], 0)), "")</f>
        <v>26</v>
      </c>
      <c r="K12470" t="str">
        <f>IF(Birlesme[[#This Row],[Max_price]]&gt;Birlesme[[#This Row],[Last_campaign_price]],"Endirim olacaq","Endirim yoxdur")</f>
        <v>Endirim yoxdur</v>
      </c>
      <c r="L12470" t="str">
        <f>IF(Birlesme[[#This Row],[Endirim]]="Endirim yoxdur", "Yoxdur",INDEX(E:E, MATCH(Birlesme[[#This Row],[Max_price]],G:G,0)))</f>
        <v>Yoxdur</v>
      </c>
    </row>
    <row r="12471" spans="1:12" x14ac:dyDescent="0.25">
      <c r="A12471" t="s">
        <v>3748</v>
      </c>
      <c r="B12471" t="s">
        <v>3925</v>
      </c>
      <c r="C12471" s="27">
        <v>44781</v>
      </c>
      <c r="D12471" s="27">
        <v>45055</v>
      </c>
      <c r="E12471" t="s">
        <v>3935</v>
      </c>
      <c r="F12471" s="27">
        <v>44156</v>
      </c>
      <c r="G12471">
        <v>13</v>
      </c>
      <c r="H12471" s="27">
        <v>45056</v>
      </c>
      <c r="I12471">
        <v>26</v>
      </c>
      <c r="J12471">
        <f>IFERROR(INDEX(Birlesme[campaign_price], MATCH(Birlesme[[#This Row],[Last_buy_date]], Birlesme[buy_date], 0)), "")</f>
        <v>26</v>
      </c>
      <c r="K12471" t="str">
        <f>IF(Birlesme[[#This Row],[Max_price]]&gt;Birlesme[[#This Row],[Last_campaign_price]],"Endirim olacaq","Endirim yoxdur")</f>
        <v>Endirim yoxdur</v>
      </c>
      <c r="L12471" t="str">
        <f>IF(Birlesme[[#This Row],[Endirim]]="Endirim yoxdur", "Yoxdur",INDEX(E:E, MATCH(Birlesme[[#This Row],[Max_price]],G:G,0)))</f>
        <v>Yoxdur</v>
      </c>
    </row>
    <row r="12472" spans="1:12" x14ac:dyDescent="0.25">
      <c r="A12472" t="s">
        <v>3749</v>
      </c>
      <c r="B12472" t="s">
        <v>3951</v>
      </c>
      <c r="C12472" s="27">
        <v>44905</v>
      </c>
      <c r="D12472" s="27">
        <v>44905</v>
      </c>
      <c r="E12472" t="s">
        <v>3944</v>
      </c>
      <c r="F12472" s="27">
        <v>43340</v>
      </c>
      <c r="G12472">
        <v>14</v>
      </c>
      <c r="H12472" s="27">
        <v>45058</v>
      </c>
      <c r="I12472">
        <v>14</v>
      </c>
      <c r="J12472">
        <f>IFERROR(INDEX(Birlesme[campaign_price], MATCH(Birlesme[[#This Row],[Last_buy_date]], Birlesme[buy_date], 0)), "")</f>
        <v>16</v>
      </c>
      <c r="K12472" t="str">
        <f>IF(Birlesme[[#This Row],[Max_price]]&gt;Birlesme[[#This Row],[Last_campaign_price]],"Endirim olacaq","Endirim yoxdur")</f>
        <v>Endirim yoxdur</v>
      </c>
      <c r="L12472" t="str">
        <f>IF(Birlesme[[#This Row],[Endirim]]="Endirim yoxdur", "Yoxdur",INDEX(E:E, MATCH(Birlesme[[#This Row],[Max_price]],G:G,0)))</f>
        <v>Yoxdur</v>
      </c>
    </row>
    <row r="12473" spans="1:12" x14ac:dyDescent="0.25">
      <c r="A12473" t="s">
        <v>3749</v>
      </c>
      <c r="B12473" t="s">
        <v>3951</v>
      </c>
      <c r="C12473" s="27">
        <v>44905</v>
      </c>
      <c r="D12473" s="27">
        <v>44940</v>
      </c>
      <c r="E12473" t="s">
        <v>3944</v>
      </c>
      <c r="F12473" s="27">
        <v>43340</v>
      </c>
      <c r="G12473">
        <v>14</v>
      </c>
      <c r="H12473" s="27">
        <v>45058</v>
      </c>
      <c r="I12473">
        <v>14</v>
      </c>
      <c r="J12473">
        <f>IFERROR(INDEX(Birlesme[campaign_price], MATCH(Birlesme[[#This Row],[Last_buy_date]], Birlesme[buy_date], 0)), "")</f>
        <v>16</v>
      </c>
      <c r="K12473" t="str">
        <f>IF(Birlesme[[#This Row],[Max_price]]&gt;Birlesme[[#This Row],[Last_campaign_price]],"Endirim olacaq","Endirim yoxdur")</f>
        <v>Endirim yoxdur</v>
      </c>
      <c r="L12473" t="str">
        <f>IF(Birlesme[[#This Row],[Endirim]]="Endirim yoxdur", "Yoxdur",INDEX(E:E, MATCH(Birlesme[[#This Row],[Max_price]],G:G,0)))</f>
        <v>Yoxdur</v>
      </c>
    </row>
    <row r="12474" spans="1:12" x14ac:dyDescent="0.25">
      <c r="A12474" t="s">
        <v>3749</v>
      </c>
      <c r="B12474" t="s">
        <v>3951</v>
      </c>
      <c r="C12474" s="27">
        <v>44905</v>
      </c>
      <c r="D12474" s="27">
        <v>44978</v>
      </c>
      <c r="E12474" t="s">
        <v>3944</v>
      </c>
      <c r="F12474" s="27">
        <v>43340</v>
      </c>
      <c r="G12474">
        <v>14</v>
      </c>
      <c r="H12474" s="27">
        <v>45058</v>
      </c>
      <c r="I12474">
        <v>14</v>
      </c>
      <c r="J12474">
        <f>IFERROR(INDEX(Birlesme[campaign_price], MATCH(Birlesme[[#This Row],[Last_buy_date]], Birlesme[buy_date], 0)), "")</f>
        <v>16</v>
      </c>
      <c r="K12474" t="str">
        <f>IF(Birlesme[[#This Row],[Max_price]]&gt;Birlesme[[#This Row],[Last_campaign_price]],"Endirim olacaq","Endirim yoxdur")</f>
        <v>Endirim yoxdur</v>
      </c>
      <c r="L12474" t="str">
        <f>IF(Birlesme[[#This Row],[Endirim]]="Endirim yoxdur", "Yoxdur",INDEX(E:E, MATCH(Birlesme[[#This Row],[Max_price]],G:G,0)))</f>
        <v>Yoxdur</v>
      </c>
    </row>
    <row r="12475" spans="1:12" x14ac:dyDescent="0.25">
      <c r="A12475" t="s">
        <v>3749</v>
      </c>
      <c r="B12475" t="s">
        <v>3951</v>
      </c>
      <c r="C12475" s="27">
        <v>44905</v>
      </c>
      <c r="D12475" s="27">
        <v>44995</v>
      </c>
      <c r="E12475" t="s">
        <v>3944</v>
      </c>
      <c r="F12475" s="27">
        <v>43340</v>
      </c>
      <c r="G12475">
        <v>14</v>
      </c>
      <c r="H12475" s="27">
        <v>45058</v>
      </c>
      <c r="I12475">
        <v>14</v>
      </c>
      <c r="J12475">
        <f>IFERROR(INDEX(Birlesme[campaign_price], MATCH(Birlesme[[#This Row],[Last_buy_date]], Birlesme[buy_date], 0)), "")</f>
        <v>16</v>
      </c>
      <c r="K12475" t="str">
        <f>IF(Birlesme[[#This Row],[Max_price]]&gt;Birlesme[[#This Row],[Last_campaign_price]],"Endirim olacaq","Endirim yoxdur")</f>
        <v>Endirim yoxdur</v>
      </c>
      <c r="L12475" t="str">
        <f>IF(Birlesme[[#This Row],[Endirim]]="Endirim yoxdur", "Yoxdur",INDEX(E:E, MATCH(Birlesme[[#This Row],[Max_price]],G:G,0)))</f>
        <v>Yoxdur</v>
      </c>
    </row>
    <row r="12476" spans="1:12" x14ac:dyDescent="0.25">
      <c r="A12476" t="s">
        <v>3749</v>
      </c>
      <c r="B12476" t="s">
        <v>3951</v>
      </c>
      <c r="C12476" s="27">
        <v>44905</v>
      </c>
      <c r="D12476" s="27">
        <v>45041</v>
      </c>
      <c r="E12476" t="s">
        <v>3944</v>
      </c>
      <c r="F12476" s="27">
        <v>43340</v>
      </c>
      <c r="G12476">
        <v>14</v>
      </c>
      <c r="H12476" s="27">
        <v>45058</v>
      </c>
      <c r="I12476">
        <v>14</v>
      </c>
      <c r="J12476">
        <f>IFERROR(INDEX(Birlesme[campaign_price], MATCH(Birlesme[[#This Row],[Last_buy_date]], Birlesme[buy_date], 0)), "")</f>
        <v>16</v>
      </c>
      <c r="K12476" t="str">
        <f>IF(Birlesme[[#This Row],[Max_price]]&gt;Birlesme[[#This Row],[Last_campaign_price]],"Endirim olacaq","Endirim yoxdur")</f>
        <v>Endirim yoxdur</v>
      </c>
      <c r="L12476" t="str">
        <f>IF(Birlesme[[#This Row],[Endirim]]="Endirim yoxdur", "Yoxdur",INDEX(E:E, MATCH(Birlesme[[#This Row],[Max_price]],G:G,0)))</f>
        <v>Yoxdur</v>
      </c>
    </row>
    <row r="12477" spans="1:12" x14ac:dyDescent="0.25">
      <c r="A12477" t="s">
        <v>3749</v>
      </c>
      <c r="B12477" t="s">
        <v>3951</v>
      </c>
      <c r="C12477" s="27">
        <v>44905</v>
      </c>
      <c r="D12477" s="27">
        <v>45058</v>
      </c>
      <c r="E12477" t="s">
        <v>3944</v>
      </c>
      <c r="F12477" s="27">
        <v>43340</v>
      </c>
      <c r="G12477">
        <v>14</v>
      </c>
      <c r="H12477" s="27">
        <v>45058</v>
      </c>
      <c r="I12477">
        <v>14</v>
      </c>
      <c r="J12477">
        <f>IFERROR(INDEX(Birlesme[campaign_price], MATCH(Birlesme[[#This Row],[Last_buy_date]], Birlesme[buy_date], 0)), "")</f>
        <v>16</v>
      </c>
      <c r="K12477" t="str">
        <f>IF(Birlesme[[#This Row],[Max_price]]&gt;Birlesme[[#This Row],[Last_campaign_price]],"Endirim olacaq","Endirim yoxdur")</f>
        <v>Endirim yoxdur</v>
      </c>
      <c r="L12477" t="str">
        <f>IF(Birlesme[[#This Row],[Endirim]]="Endirim yoxdur", "Yoxdur",INDEX(E:E, MATCH(Birlesme[[#This Row],[Max_price]],G:G,0)))</f>
        <v>Yoxdur</v>
      </c>
    </row>
    <row r="12478" spans="1:12" x14ac:dyDescent="0.25">
      <c r="A12478" t="s">
        <v>3750</v>
      </c>
      <c r="B12478" t="s">
        <v>3924</v>
      </c>
      <c r="C12478" s="27">
        <v>44622</v>
      </c>
      <c r="D12478" s="27">
        <v>44622</v>
      </c>
      <c r="E12478" t="s">
        <v>3934</v>
      </c>
      <c r="F12478" s="27">
        <v>42352</v>
      </c>
      <c r="G12478">
        <v>22</v>
      </c>
      <c r="H12478" s="27">
        <v>45066</v>
      </c>
      <c r="I12478">
        <v>28</v>
      </c>
      <c r="J12478">
        <f>IFERROR(INDEX(Birlesme[campaign_price], MATCH(Birlesme[[#This Row],[Last_buy_date]], Birlesme[buy_date], 0)), "")</f>
        <v>29</v>
      </c>
      <c r="K12478" t="str">
        <f>IF(Birlesme[[#This Row],[Max_price]]&gt;Birlesme[[#This Row],[Last_campaign_price]],"Endirim olacaq","Endirim yoxdur")</f>
        <v>Endirim yoxdur</v>
      </c>
      <c r="L12478" t="str">
        <f>IF(Birlesme[[#This Row],[Endirim]]="Endirim yoxdur", "Yoxdur",INDEX(E:E, MATCH(Birlesme[[#This Row],[Max_price]],G:G,0)))</f>
        <v>Yoxdur</v>
      </c>
    </row>
    <row r="12479" spans="1:12" x14ac:dyDescent="0.25">
      <c r="A12479" t="s">
        <v>3750</v>
      </c>
      <c r="B12479" t="s">
        <v>3924</v>
      </c>
      <c r="C12479" s="27">
        <v>44622</v>
      </c>
      <c r="D12479" s="27">
        <v>44668</v>
      </c>
      <c r="E12479" t="s">
        <v>3934</v>
      </c>
      <c r="F12479" s="27">
        <v>42352</v>
      </c>
      <c r="G12479">
        <v>22</v>
      </c>
      <c r="H12479" s="27">
        <v>45066</v>
      </c>
      <c r="I12479">
        <v>28</v>
      </c>
      <c r="J12479">
        <f>IFERROR(INDEX(Birlesme[campaign_price], MATCH(Birlesme[[#This Row],[Last_buy_date]], Birlesme[buy_date], 0)), "")</f>
        <v>29</v>
      </c>
      <c r="K12479" t="str">
        <f>IF(Birlesme[[#This Row],[Max_price]]&gt;Birlesme[[#This Row],[Last_campaign_price]],"Endirim olacaq","Endirim yoxdur")</f>
        <v>Endirim yoxdur</v>
      </c>
      <c r="L12479" t="str">
        <f>IF(Birlesme[[#This Row],[Endirim]]="Endirim yoxdur", "Yoxdur",INDEX(E:E, MATCH(Birlesme[[#This Row],[Max_price]],G:G,0)))</f>
        <v>Yoxdur</v>
      </c>
    </row>
    <row r="12480" spans="1:12" x14ac:dyDescent="0.25">
      <c r="A12480" t="s">
        <v>3750</v>
      </c>
      <c r="B12480" t="s">
        <v>3924</v>
      </c>
      <c r="C12480" s="27">
        <v>44622</v>
      </c>
      <c r="D12480" s="27">
        <v>44723</v>
      </c>
      <c r="E12480" t="s">
        <v>3934</v>
      </c>
      <c r="F12480" s="27">
        <v>42352</v>
      </c>
      <c r="G12480">
        <v>22</v>
      </c>
      <c r="H12480" s="27">
        <v>45066</v>
      </c>
      <c r="I12480">
        <v>28</v>
      </c>
      <c r="J12480">
        <f>IFERROR(INDEX(Birlesme[campaign_price], MATCH(Birlesme[[#This Row],[Last_buy_date]], Birlesme[buy_date], 0)), "")</f>
        <v>29</v>
      </c>
      <c r="K12480" t="str">
        <f>IF(Birlesme[[#This Row],[Max_price]]&gt;Birlesme[[#This Row],[Last_campaign_price]],"Endirim olacaq","Endirim yoxdur")</f>
        <v>Endirim yoxdur</v>
      </c>
      <c r="L12480" t="str">
        <f>IF(Birlesme[[#This Row],[Endirim]]="Endirim yoxdur", "Yoxdur",INDEX(E:E, MATCH(Birlesme[[#This Row],[Max_price]],G:G,0)))</f>
        <v>Yoxdur</v>
      </c>
    </row>
    <row r="12481" spans="1:12" x14ac:dyDescent="0.25">
      <c r="A12481" t="s">
        <v>3750</v>
      </c>
      <c r="B12481" t="s">
        <v>3924</v>
      </c>
      <c r="C12481" s="27">
        <v>44622</v>
      </c>
      <c r="D12481" s="27">
        <v>44752</v>
      </c>
      <c r="E12481" t="s">
        <v>3934</v>
      </c>
      <c r="F12481" s="27">
        <v>42352</v>
      </c>
      <c r="G12481">
        <v>22</v>
      </c>
      <c r="H12481" s="27">
        <v>45066</v>
      </c>
      <c r="I12481">
        <v>28</v>
      </c>
      <c r="J12481">
        <f>IFERROR(INDEX(Birlesme[campaign_price], MATCH(Birlesme[[#This Row],[Last_buy_date]], Birlesme[buy_date], 0)), "")</f>
        <v>29</v>
      </c>
      <c r="K12481" t="str">
        <f>IF(Birlesme[[#This Row],[Max_price]]&gt;Birlesme[[#This Row],[Last_campaign_price]],"Endirim olacaq","Endirim yoxdur")</f>
        <v>Endirim yoxdur</v>
      </c>
      <c r="L12481" t="str">
        <f>IF(Birlesme[[#This Row],[Endirim]]="Endirim yoxdur", "Yoxdur",INDEX(E:E, MATCH(Birlesme[[#This Row],[Max_price]],G:G,0)))</f>
        <v>Yoxdur</v>
      </c>
    </row>
    <row r="12482" spans="1:12" x14ac:dyDescent="0.25">
      <c r="A12482" t="s">
        <v>3750</v>
      </c>
      <c r="B12482" t="s">
        <v>3924</v>
      </c>
      <c r="C12482" s="27">
        <v>44622</v>
      </c>
      <c r="D12482" s="27">
        <v>44781</v>
      </c>
      <c r="E12482" t="s">
        <v>3934</v>
      </c>
      <c r="F12482" s="27">
        <v>42352</v>
      </c>
      <c r="G12482">
        <v>22</v>
      </c>
      <c r="H12482" s="27">
        <v>45066</v>
      </c>
      <c r="I12482">
        <v>28</v>
      </c>
      <c r="J12482">
        <f>IFERROR(INDEX(Birlesme[campaign_price], MATCH(Birlesme[[#This Row],[Last_buy_date]], Birlesme[buy_date], 0)), "")</f>
        <v>29</v>
      </c>
      <c r="K12482" t="str">
        <f>IF(Birlesme[[#This Row],[Max_price]]&gt;Birlesme[[#This Row],[Last_campaign_price]],"Endirim olacaq","Endirim yoxdur")</f>
        <v>Endirim yoxdur</v>
      </c>
      <c r="L12482" t="str">
        <f>IF(Birlesme[[#This Row],[Endirim]]="Endirim yoxdur", "Yoxdur",INDEX(E:E, MATCH(Birlesme[[#This Row],[Max_price]],G:G,0)))</f>
        <v>Yoxdur</v>
      </c>
    </row>
    <row r="12483" spans="1:12" x14ac:dyDescent="0.25">
      <c r="A12483" t="s">
        <v>3750</v>
      </c>
      <c r="B12483" t="s">
        <v>3924</v>
      </c>
      <c r="C12483" s="27">
        <v>44622</v>
      </c>
      <c r="D12483" s="27">
        <v>44815</v>
      </c>
      <c r="E12483" t="s">
        <v>3934</v>
      </c>
      <c r="F12483" s="27">
        <v>42352</v>
      </c>
      <c r="G12483">
        <v>22</v>
      </c>
      <c r="H12483" s="27">
        <v>45066</v>
      </c>
      <c r="I12483">
        <v>28</v>
      </c>
      <c r="J12483">
        <f>IFERROR(INDEX(Birlesme[campaign_price], MATCH(Birlesme[[#This Row],[Last_buy_date]], Birlesme[buy_date], 0)), "")</f>
        <v>29</v>
      </c>
      <c r="K12483" t="str">
        <f>IF(Birlesme[[#This Row],[Max_price]]&gt;Birlesme[[#This Row],[Last_campaign_price]],"Endirim olacaq","Endirim yoxdur")</f>
        <v>Endirim yoxdur</v>
      </c>
      <c r="L12483" t="str">
        <f>IF(Birlesme[[#This Row],[Endirim]]="Endirim yoxdur", "Yoxdur",INDEX(E:E, MATCH(Birlesme[[#This Row],[Max_price]],G:G,0)))</f>
        <v>Yoxdur</v>
      </c>
    </row>
    <row r="12484" spans="1:12" x14ac:dyDescent="0.25">
      <c r="A12484" t="s">
        <v>3750</v>
      </c>
      <c r="B12484" t="s">
        <v>3924</v>
      </c>
      <c r="C12484" s="27">
        <v>44622</v>
      </c>
      <c r="D12484" s="27">
        <v>44851</v>
      </c>
      <c r="E12484" t="s">
        <v>3934</v>
      </c>
      <c r="F12484" s="27">
        <v>42352</v>
      </c>
      <c r="G12484">
        <v>22</v>
      </c>
      <c r="H12484" s="27">
        <v>45066</v>
      </c>
      <c r="I12484">
        <v>28</v>
      </c>
      <c r="J12484">
        <f>IFERROR(INDEX(Birlesme[campaign_price], MATCH(Birlesme[[#This Row],[Last_buy_date]], Birlesme[buy_date], 0)), "")</f>
        <v>29</v>
      </c>
      <c r="K12484" t="str">
        <f>IF(Birlesme[[#This Row],[Max_price]]&gt;Birlesme[[#This Row],[Last_campaign_price]],"Endirim olacaq","Endirim yoxdur")</f>
        <v>Endirim yoxdur</v>
      </c>
      <c r="L12484" t="str">
        <f>IF(Birlesme[[#This Row],[Endirim]]="Endirim yoxdur", "Yoxdur",INDEX(E:E, MATCH(Birlesme[[#This Row],[Max_price]],G:G,0)))</f>
        <v>Yoxdur</v>
      </c>
    </row>
    <row r="12485" spans="1:12" x14ac:dyDescent="0.25">
      <c r="A12485" t="s">
        <v>3750</v>
      </c>
      <c r="B12485" t="s">
        <v>3924</v>
      </c>
      <c r="C12485" s="27">
        <v>44622</v>
      </c>
      <c r="D12485" s="27">
        <v>44868</v>
      </c>
      <c r="E12485" t="s">
        <v>3934</v>
      </c>
      <c r="F12485" s="27">
        <v>42352</v>
      </c>
      <c r="G12485">
        <v>22</v>
      </c>
      <c r="H12485" s="27">
        <v>45066</v>
      </c>
      <c r="I12485">
        <v>28</v>
      </c>
      <c r="J12485">
        <f>IFERROR(INDEX(Birlesme[campaign_price], MATCH(Birlesme[[#This Row],[Last_buy_date]], Birlesme[buy_date], 0)), "")</f>
        <v>29</v>
      </c>
      <c r="K12485" t="str">
        <f>IF(Birlesme[[#This Row],[Max_price]]&gt;Birlesme[[#This Row],[Last_campaign_price]],"Endirim olacaq","Endirim yoxdur")</f>
        <v>Endirim yoxdur</v>
      </c>
      <c r="L12485" t="str">
        <f>IF(Birlesme[[#This Row],[Endirim]]="Endirim yoxdur", "Yoxdur",INDEX(E:E, MATCH(Birlesme[[#This Row],[Max_price]],G:G,0)))</f>
        <v>Yoxdur</v>
      </c>
    </row>
    <row r="12486" spans="1:12" x14ac:dyDescent="0.25">
      <c r="A12486" t="s">
        <v>3750</v>
      </c>
      <c r="B12486" t="s">
        <v>3924</v>
      </c>
      <c r="C12486" s="27">
        <v>44622</v>
      </c>
      <c r="D12486" s="27">
        <v>44902</v>
      </c>
      <c r="E12486" t="s">
        <v>3934</v>
      </c>
      <c r="F12486" s="27">
        <v>42352</v>
      </c>
      <c r="G12486">
        <v>22</v>
      </c>
      <c r="H12486" s="27">
        <v>45066</v>
      </c>
      <c r="I12486">
        <v>28</v>
      </c>
      <c r="J12486">
        <f>IFERROR(INDEX(Birlesme[campaign_price], MATCH(Birlesme[[#This Row],[Last_buy_date]], Birlesme[buy_date], 0)), "")</f>
        <v>29</v>
      </c>
      <c r="K12486" t="str">
        <f>IF(Birlesme[[#This Row],[Max_price]]&gt;Birlesme[[#This Row],[Last_campaign_price]],"Endirim olacaq","Endirim yoxdur")</f>
        <v>Endirim yoxdur</v>
      </c>
      <c r="L12486" t="str">
        <f>IF(Birlesme[[#This Row],[Endirim]]="Endirim yoxdur", "Yoxdur",INDEX(E:E, MATCH(Birlesme[[#This Row],[Max_price]],G:G,0)))</f>
        <v>Yoxdur</v>
      </c>
    </row>
    <row r="12487" spans="1:12" x14ac:dyDescent="0.25">
      <c r="A12487" t="s">
        <v>3750</v>
      </c>
      <c r="B12487" t="s">
        <v>3924</v>
      </c>
      <c r="C12487" s="27">
        <v>44622</v>
      </c>
      <c r="D12487" s="27">
        <v>44999</v>
      </c>
      <c r="E12487" t="s">
        <v>3934</v>
      </c>
      <c r="F12487" s="27">
        <v>42352</v>
      </c>
      <c r="G12487">
        <v>22</v>
      </c>
      <c r="H12487" s="27">
        <v>45066</v>
      </c>
      <c r="I12487">
        <v>28</v>
      </c>
      <c r="J12487">
        <f>IFERROR(INDEX(Birlesme[campaign_price], MATCH(Birlesme[[#This Row],[Last_buy_date]], Birlesme[buy_date], 0)), "")</f>
        <v>29</v>
      </c>
      <c r="K12487" t="str">
        <f>IF(Birlesme[[#This Row],[Max_price]]&gt;Birlesme[[#This Row],[Last_campaign_price]],"Endirim olacaq","Endirim yoxdur")</f>
        <v>Endirim yoxdur</v>
      </c>
      <c r="L12487" t="str">
        <f>IF(Birlesme[[#This Row],[Endirim]]="Endirim yoxdur", "Yoxdur",INDEX(E:E, MATCH(Birlesme[[#This Row],[Max_price]],G:G,0)))</f>
        <v>Yoxdur</v>
      </c>
    </row>
    <row r="12488" spans="1:12" x14ac:dyDescent="0.25">
      <c r="A12488" t="s">
        <v>3750</v>
      </c>
      <c r="B12488" t="s">
        <v>3924</v>
      </c>
      <c r="C12488" s="27">
        <v>44622</v>
      </c>
      <c r="D12488" s="27">
        <v>45062</v>
      </c>
      <c r="E12488" t="s">
        <v>3934</v>
      </c>
      <c r="F12488" s="27">
        <v>42352</v>
      </c>
      <c r="G12488">
        <v>22</v>
      </c>
      <c r="H12488" s="27">
        <v>45066</v>
      </c>
      <c r="I12488">
        <v>28</v>
      </c>
      <c r="J12488">
        <f>IFERROR(INDEX(Birlesme[campaign_price], MATCH(Birlesme[[#This Row],[Last_buy_date]], Birlesme[buy_date], 0)), "")</f>
        <v>29</v>
      </c>
      <c r="K12488" t="str">
        <f>IF(Birlesme[[#This Row],[Max_price]]&gt;Birlesme[[#This Row],[Last_campaign_price]],"Endirim olacaq","Endirim yoxdur")</f>
        <v>Endirim yoxdur</v>
      </c>
      <c r="L12488" t="str">
        <f>IF(Birlesme[[#This Row],[Endirim]]="Endirim yoxdur", "Yoxdur",INDEX(E:E, MATCH(Birlesme[[#This Row],[Max_price]],G:G,0)))</f>
        <v>Yoxdur</v>
      </c>
    </row>
    <row r="12489" spans="1:12" x14ac:dyDescent="0.25">
      <c r="A12489" t="s">
        <v>3750</v>
      </c>
      <c r="B12489" t="s">
        <v>3950</v>
      </c>
      <c r="C12489" s="27">
        <v>44877</v>
      </c>
      <c r="D12489" s="27">
        <v>44877</v>
      </c>
      <c r="E12489" t="s">
        <v>3943</v>
      </c>
      <c r="F12489" s="27">
        <v>42229</v>
      </c>
      <c r="G12489">
        <v>28</v>
      </c>
      <c r="H12489" s="27">
        <v>45066</v>
      </c>
      <c r="I12489">
        <v>28</v>
      </c>
      <c r="J12489">
        <f>IFERROR(INDEX(Birlesme[campaign_price], MATCH(Birlesme[[#This Row],[Last_buy_date]], Birlesme[buy_date], 0)), "")</f>
        <v>29</v>
      </c>
      <c r="K12489" t="str">
        <f>IF(Birlesme[[#This Row],[Max_price]]&gt;Birlesme[[#This Row],[Last_campaign_price]],"Endirim olacaq","Endirim yoxdur")</f>
        <v>Endirim yoxdur</v>
      </c>
      <c r="L12489" t="str">
        <f>IF(Birlesme[[#This Row],[Endirim]]="Endirim yoxdur", "Yoxdur",INDEX(E:E, MATCH(Birlesme[[#This Row],[Max_price]],G:G,0)))</f>
        <v>Yoxdur</v>
      </c>
    </row>
    <row r="12490" spans="1:12" x14ac:dyDescent="0.25">
      <c r="A12490" t="s">
        <v>3750</v>
      </c>
      <c r="B12490" t="s">
        <v>3950</v>
      </c>
      <c r="C12490" s="27">
        <v>44877</v>
      </c>
      <c r="D12490" s="27">
        <v>44910</v>
      </c>
      <c r="E12490" t="s">
        <v>3943</v>
      </c>
      <c r="F12490" s="27">
        <v>42229</v>
      </c>
      <c r="G12490">
        <v>28</v>
      </c>
      <c r="H12490" s="27">
        <v>45066</v>
      </c>
      <c r="I12490">
        <v>28</v>
      </c>
      <c r="J12490">
        <f>IFERROR(INDEX(Birlesme[campaign_price], MATCH(Birlesme[[#This Row],[Last_buy_date]], Birlesme[buy_date], 0)), "")</f>
        <v>29</v>
      </c>
      <c r="K12490" t="str">
        <f>IF(Birlesme[[#This Row],[Max_price]]&gt;Birlesme[[#This Row],[Last_campaign_price]],"Endirim olacaq","Endirim yoxdur")</f>
        <v>Endirim yoxdur</v>
      </c>
      <c r="L12490" t="str">
        <f>IF(Birlesme[[#This Row],[Endirim]]="Endirim yoxdur", "Yoxdur",INDEX(E:E, MATCH(Birlesme[[#This Row],[Max_price]],G:G,0)))</f>
        <v>Yoxdur</v>
      </c>
    </row>
    <row r="12491" spans="1:12" x14ac:dyDescent="0.25">
      <c r="A12491" t="s">
        <v>3750</v>
      </c>
      <c r="B12491" t="s">
        <v>3950</v>
      </c>
      <c r="C12491" s="27">
        <v>44877</v>
      </c>
      <c r="D12491" s="27">
        <v>44974</v>
      </c>
      <c r="E12491" t="s">
        <v>3943</v>
      </c>
      <c r="F12491" s="27">
        <v>42229</v>
      </c>
      <c r="G12491">
        <v>28</v>
      </c>
      <c r="H12491" s="27">
        <v>45066</v>
      </c>
      <c r="I12491">
        <v>28</v>
      </c>
      <c r="J12491">
        <f>IFERROR(INDEX(Birlesme[campaign_price], MATCH(Birlesme[[#This Row],[Last_buy_date]], Birlesme[buy_date], 0)), "")</f>
        <v>29</v>
      </c>
      <c r="K12491" t="str">
        <f>IF(Birlesme[[#This Row],[Max_price]]&gt;Birlesme[[#This Row],[Last_campaign_price]],"Endirim olacaq","Endirim yoxdur")</f>
        <v>Endirim yoxdur</v>
      </c>
      <c r="L12491" t="str">
        <f>IF(Birlesme[[#This Row],[Endirim]]="Endirim yoxdur", "Yoxdur",INDEX(E:E, MATCH(Birlesme[[#This Row],[Max_price]],G:G,0)))</f>
        <v>Yoxdur</v>
      </c>
    </row>
    <row r="12492" spans="1:12" x14ac:dyDescent="0.25">
      <c r="A12492" t="s">
        <v>3750</v>
      </c>
      <c r="B12492" t="s">
        <v>3950</v>
      </c>
      <c r="C12492" s="27">
        <v>44877</v>
      </c>
      <c r="D12492" s="27">
        <v>45010</v>
      </c>
      <c r="E12492" t="s">
        <v>3943</v>
      </c>
      <c r="F12492" s="27">
        <v>42229</v>
      </c>
      <c r="G12492">
        <v>28</v>
      </c>
      <c r="H12492" s="27">
        <v>45066</v>
      </c>
      <c r="I12492">
        <v>28</v>
      </c>
      <c r="J12492">
        <f>IFERROR(INDEX(Birlesme[campaign_price], MATCH(Birlesme[[#This Row],[Last_buy_date]], Birlesme[buy_date], 0)), "")</f>
        <v>29</v>
      </c>
      <c r="K12492" t="str">
        <f>IF(Birlesme[[#This Row],[Max_price]]&gt;Birlesme[[#This Row],[Last_campaign_price]],"Endirim olacaq","Endirim yoxdur")</f>
        <v>Endirim yoxdur</v>
      </c>
      <c r="L12492" t="str">
        <f>IF(Birlesme[[#This Row],[Endirim]]="Endirim yoxdur", "Yoxdur",INDEX(E:E, MATCH(Birlesme[[#This Row],[Max_price]],G:G,0)))</f>
        <v>Yoxdur</v>
      </c>
    </row>
    <row r="12493" spans="1:12" x14ac:dyDescent="0.25">
      <c r="A12493" t="s">
        <v>3750</v>
      </c>
      <c r="B12493" t="s">
        <v>3950</v>
      </c>
      <c r="C12493" s="27">
        <v>44877</v>
      </c>
      <c r="D12493" s="27">
        <v>45066</v>
      </c>
      <c r="E12493" t="s">
        <v>3943</v>
      </c>
      <c r="F12493" s="27">
        <v>42229</v>
      </c>
      <c r="G12493">
        <v>28</v>
      </c>
      <c r="H12493" s="27">
        <v>45066</v>
      </c>
      <c r="I12493">
        <v>28</v>
      </c>
      <c r="J12493">
        <f>IFERROR(INDEX(Birlesme[campaign_price], MATCH(Birlesme[[#This Row],[Last_buy_date]], Birlesme[buy_date], 0)), "")</f>
        <v>29</v>
      </c>
      <c r="K12493" t="str">
        <f>IF(Birlesme[[#This Row],[Max_price]]&gt;Birlesme[[#This Row],[Last_campaign_price]],"Endirim olacaq","Endirim yoxdur")</f>
        <v>Endirim yoxdur</v>
      </c>
      <c r="L12493" t="str">
        <f>IF(Birlesme[[#This Row],[Endirim]]="Endirim yoxdur", "Yoxdur",INDEX(E:E, MATCH(Birlesme[[#This Row],[Max_price]],G:G,0)))</f>
        <v>Yoxdur</v>
      </c>
    </row>
    <row r="12494" spans="1:12" x14ac:dyDescent="0.25">
      <c r="A12494" t="s">
        <v>3752</v>
      </c>
      <c r="B12494" t="s">
        <v>3948</v>
      </c>
      <c r="C12494" s="27">
        <v>44645</v>
      </c>
      <c r="D12494" s="27">
        <v>44645</v>
      </c>
      <c r="E12494" t="s">
        <v>3941</v>
      </c>
      <c r="F12494" s="27">
        <v>44532</v>
      </c>
      <c r="G12494">
        <v>65</v>
      </c>
      <c r="H12494" s="27">
        <v>45066</v>
      </c>
      <c r="I12494">
        <v>65</v>
      </c>
      <c r="J12494">
        <f>IFERROR(INDEX(Birlesme[campaign_price], MATCH(Birlesme[[#This Row],[Last_buy_date]], Birlesme[buy_date], 0)), "")</f>
        <v>29</v>
      </c>
      <c r="K12494" t="str">
        <f>IF(Birlesme[[#This Row],[Max_price]]&gt;Birlesme[[#This Row],[Last_campaign_price]],"Endirim olacaq","Endirim yoxdur")</f>
        <v>Endirim olacaq</v>
      </c>
      <c r="L12494" t="str">
        <f>IF(Birlesme[[#This Row],[Endirim]]="Endirim yoxdur", "Yoxdur",INDEX(E:E, MATCH(Birlesme[[#This Row],[Max_price]],G:G,0)))</f>
        <v>HasCreditCard</v>
      </c>
    </row>
    <row r="12495" spans="1:12" x14ac:dyDescent="0.25">
      <c r="A12495" t="s">
        <v>3752</v>
      </c>
      <c r="B12495" t="s">
        <v>3948</v>
      </c>
      <c r="C12495" s="27">
        <v>44645</v>
      </c>
      <c r="D12495" s="27">
        <v>44710</v>
      </c>
      <c r="E12495" t="s">
        <v>3941</v>
      </c>
      <c r="F12495" s="27">
        <v>44532</v>
      </c>
      <c r="G12495">
        <v>65</v>
      </c>
      <c r="H12495" s="27">
        <v>45066</v>
      </c>
      <c r="I12495">
        <v>65</v>
      </c>
      <c r="J12495">
        <f>IFERROR(INDEX(Birlesme[campaign_price], MATCH(Birlesme[[#This Row],[Last_buy_date]], Birlesme[buy_date], 0)), "")</f>
        <v>29</v>
      </c>
      <c r="K12495" t="str">
        <f>IF(Birlesme[[#This Row],[Max_price]]&gt;Birlesme[[#This Row],[Last_campaign_price]],"Endirim olacaq","Endirim yoxdur")</f>
        <v>Endirim olacaq</v>
      </c>
      <c r="L12495" t="str">
        <f>IF(Birlesme[[#This Row],[Endirim]]="Endirim yoxdur", "Yoxdur",INDEX(E:E, MATCH(Birlesme[[#This Row],[Max_price]],G:G,0)))</f>
        <v>HasCreditCard</v>
      </c>
    </row>
    <row r="12496" spans="1:12" x14ac:dyDescent="0.25">
      <c r="A12496" t="s">
        <v>3752</v>
      </c>
      <c r="B12496" t="s">
        <v>3948</v>
      </c>
      <c r="C12496" s="27">
        <v>44645</v>
      </c>
      <c r="D12496" s="27">
        <v>44737</v>
      </c>
      <c r="E12496" t="s">
        <v>3941</v>
      </c>
      <c r="F12496" s="27">
        <v>44532</v>
      </c>
      <c r="G12496">
        <v>65</v>
      </c>
      <c r="H12496" s="27">
        <v>45066</v>
      </c>
      <c r="I12496">
        <v>65</v>
      </c>
      <c r="J12496">
        <f>IFERROR(INDEX(Birlesme[campaign_price], MATCH(Birlesme[[#This Row],[Last_buy_date]], Birlesme[buy_date], 0)), "")</f>
        <v>29</v>
      </c>
      <c r="K12496" t="str">
        <f>IF(Birlesme[[#This Row],[Max_price]]&gt;Birlesme[[#This Row],[Last_campaign_price]],"Endirim olacaq","Endirim yoxdur")</f>
        <v>Endirim olacaq</v>
      </c>
      <c r="L12496" t="str">
        <f>IF(Birlesme[[#This Row],[Endirim]]="Endirim yoxdur", "Yoxdur",INDEX(E:E, MATCH(Birlesme[[#This Row],[Max_price]],G:G,0)))</f>
        <v>HasCreditCard</v>
      </c>
    </row>
    <row r="12497" spans="1:12" x14ac:dyDescent="0.25">
      <c r="A12497" t="s">
        <v>3752</v>
      </c>
      <c r="B12497" t="s">
        <v>3948</v>
      </c>
      <c r="C12497" s="27">
        <v>44645</v>
      </c>
      <c r="D12497" s="27">
        <v>44749</v>
      </c>
      <c r="E12497" t="s">
        <v>3941</v>
      </c>
      <c r="F12497" s="27">
        <v>44532</v>
      </c>
      <c r="G12497">
        <v>65</v>
      </c>
      <c r="H12497" s="27">
        <v>45066</v>
      </c>
      <c r="I12497">
        <v>65</v>
      </c>
      <c r="J12497">
        <f>IFERROR(INDEX(Birlesme[campaign_price], MATCH(Birlesme[[#This Row],[Last_buy_date]], Birlesme[buy_date], 0)), "")</f>
        <v>29</v>
      </c>
      <c r="K12497" t="str">
        <f>IF(Birlesme[[#This Row],[Max_price]]&gt;Birlesme[[#This Row],[Last_campaign_price]],"Endirim olacaq","Endirim yoxdur")</f>
        <v>Endirim olacaq</v>
      </c>
      <c r="L12497" t="str">
        <f>IF(Birlesme[[#This Row],[Endirim]]="Endirim yoxdur", "Yoxdur",INDEX(E:E, MATCH(Birlesme[[#This Row],[Max_price]],G:G,0)))</f>
        <v>HasCreditCard</v>
      </c>
    </row>
    <row r="12498" spans="1:12" x14ac:dyDescent="0.25">
      <c r="A12498" t="s">
        <v>3752</v>
      </c>
      <c r="B12498" t="s">
        <v>3948</v>
      </c>
      <c r="C12498" s="27">
        <v>44645</v>
      </c>
      <c r="D12498" s="27">
        <v>44778</v>
      </c>
      <c r="E12498" t="s">
        <v>3941</v>
      </c>
      <c r="F12498" s="27">
        <v>44532</v>
      </c>
      <c r="G12498">
        <v>65</v>
      </c>
      <c r="H12498" s="27">
        <v>45066</v>
      </c>
      <c r="I12498">
        <v>65</v>
      </c>
      <c r="J12498">
        <f>IFERROR(INDEX(Birlesme[campaign_price], MATCH(Birlesme[[#This Row],[Last_buy_date]], Birlesme[buy_date], 0)), "")</f>
        <v>29</v>
      </c>
      <c r="K12498" t="str">
        <f>IF(Birlesme[[#This Row],[Max_price]]&gt;Birlesme[[#This Row],[Last_campaign_price]],"Endirim olacaq","Endirim yoxdur")</f>
        <v>Endirim olacaq</v>
      </c>
      <c r="L12498" t="str">
        <f>IF(Birlesme[[#This Row],[Endirim]]="Endirim yoxdur", "Yoxdur",INDEX(E:E, MATCH(Birlesme[[#This Row],[Max_price]],G:G,0)))</f>
        <v>HasCreditCard</v>
      </c>
    </row>
    <row r="12499" spans="1:12" x14ac:dyDescent="0.25">
      <c r="A12499" t="s">
        <v>3752</v>
      </c>
      <c r="B12499" t="s">
        <v>3948</v>
      </c>
      <c r="C12499" s="27">
        <v>44645</v>
      </c>
      <c r="D12499" s="27">
        <v>44813</v>
      </c>
      <c r="E12499" t="s">
        <v>3941</v>
      </c>
      <c r="F12499" s="27">
        <v>44532</v>
      </c>
      <c r="G12499">
        <v>65</v>
      </c>
      <c r="H12499" s="27">
        <v>45066</v>
      </c>
      <c r="I12499">
        <v>65</v>
      </c>
      <c r="J12499">
        <f>IFERROR(INDEX(Birlesme[campaign_price], MATCH(Birlesme[[#This Row],[Last_buy_date]], Birlesme[buy_date], 0)), "")</f>
        <v>29</v>
      </c>
      <c r="K12499" t="str">
        <f>IF(Birlesme[[#This Row],[Max_price]]&gt;Birlesme[[#This Row],[Last_campaign_price]],"Endirim olacaq","Endirim yoxdur")</f>
        <v>Endirim olacaq</v>
      </c>
      <c r="L12499" t="str">
        <f>IF(Birlesme[[#This Row],[Endirim]]="Endirim yoxdur", "Yoxdur",INDEX(E:E, MATCH(Birlesme[[#This Row],[Max_price]],G:G,0)))</f>
        <v>HasCreditCard</v>
      </c>
    </row>
    <row r="12500" spans="1:12" x14ac:dyDescent="0.25">
      <c r="A12500" t="s">
        <v>3752</v>
      </c>
      <c r="B12500" t="s">
        <v>3948</v>
      </c>
      <c r="C12500" s="27">
        <v>44645</v>
      </c>
      <c r="D12500" s="27">
        <v>44895</v>
      </c>
      <c r="E12500" t="s">
        <v>3941</v>
      </c>
      <c r="F12500" s="27">
        <v>44532</v>
      </c>
      <c r="G12500">
        <v>65</v>
      </c>
      <c r="H12500" s="27">
        <v>45066</v>
      </c>
      <c r="I12500">
        <v>65</v>
      </c>
      <c r="J12500">
        <f>IFERROR(INDEX(Birlesme[campaign_price], MATCH(Birlesme[[#This Row],[Last_buy_date]], Birlesme[buy_date], 0)), "")</f>
        <v>29</v>
      </c>
      <c r="K12500" t="str">
        <f>IF(Birlesme[[#This Row],[Max_price]]&gt;Birlesme[[#This Row],[Last_campaign_price]],"Endirim olacaq","Endirim yoxdur")</f>
        <v>Endirim olacaq</v>
      </c>
      <c r="L12500" t="str">
        <f>IF(Birlesme[[#This Row],[Endirim]]="Endirim yoxdur", "Yoxdur",INDEX(E:E, MATCH(Birlesme[[#This Row],[Max_price]],G:G,0)))</f>
        <v>HasCreditCard</v>
      </c>
    </row>
    <row r="12501" spans="1:12" x14ac:dyDescent="0.25">
      <c r="A12501" t="s">
        <v>3752</v>
      </c>
      <c r="B12501" t="s">
        <v>3948</v>
      </c>
      <c r="C12501" s="27">
        <v>44645</v>
      </c>
      <c r="D12501" s="27">
        <v>44923</v>
      </c>
      <c r="E12501" t="s">
        <v>3941</v>
      </c>
      <c r="F12501" s="27">
        <v>44532</v>
      </c>
      <c r="G12501">
        <v>65</v>
      </c>
      <c r="H12501" s="27">
        <v>45066</v>
      </c>
      <c r="I12501">
        <v>65</v>
      </c>
      <c r="J12501">
        <f>IFERROR(INDEX(Birlesme[campaign_price], MATCH(Birlesme[[#This Row],[Last_buy_date]], Birlesme[buy_date], 0)), "")</f>
        <v>29</v>
      </c>
      <c r="K12501" t="str">
        <f>IF(Birlesme[[#This Row],[Max_price]]&gt;Birlesme[[#This Row],[Last_campaign_price]],"Endirim olacaq","Endirim yoxdur")</f>
        <v>Endirim olacaq</v>
      </c>
      <c r="L12501" t="str">
        <f>IF(Birlesme[[#This Row],[Endirim]]="Endirim yoxdur", "Yoxdur",INDEX(E:E, MATCH(Birlesme[[#This Row],[Max_price]],G:G,0)))</f>
        <v>HasCreditCard</v>
      </c>
    </row>
    <row r="12502" spans="1:12" x14ac:dyDescent="0.25">
      <c r="A12502" t="s">
        <v>3752</v>
      </c>
      <c r="B12502" t="s">
        <v>3948</v>
      </c>
      <c r="C12502" s="27">
        <v>44645</v>
      </c>
      <c r="D12502" s="27">
        <v>44930</v>
      </c>
      <c r="E12502" t="s">
        <v>3941</v>
      </c>
      <c r="F12502" s="27">
        <v>44532</v>
      </c>
      <c r="G12502">
        <v>65</v>
      </c>
      <c r="H12502" s="27">
        <v>45066</v>
      </c>
      <c r="I12502">
        <v>65</v>
      </c>
      <c r="J12502">
        <f>IFERROR(INDEX(Birlesme[campaign_price], MATCH(Birlesme[[#This Row],[Last_buy_date]], Birlesme[buy_date], 0)), "")</f>
        <v>29</v>
      </c>
      <c r="K12502" t="str">
        <f>IF(Birlesme[[#This Row],[Max_price]]&gt;Birlesme[[#This Row],[Last_campaign_price]],"Endirim olacaq","Endirim yoxdur")</f>
        <v>Endirim olacaq</v>
      </c>
      <c r="L12502" t="str">
        <f>IF(Birlesme[[#This Row],[Endirim]]="Endirim yoxdur", "Yoxdur",INDEX(E:E, MATCH(Birlesme[[#This Row],[Max_price]],G:G,0)))</f>
        <v>HasCreditCard</v>
      </c>
    </row>
    <row r="12503" spans="1:12" x14ac:dyDescent="0.25">
      <c r="A12503" t="s">
        <v>3752</v>
      </c>
      <c r="B12503" t="s">
        <v>3948</v>
      </c>
      <c r="C12503" s="27">
        <v>44645</v>
      </c>
      <c r="D12503" s="27">
        <v>44988</v>
      </c>
      <c r="E12503" t="s">
        <v>3941</v>
      </c>
      <c r="F12503" s="27">
        <v>44532</v>
      </c>
      <c r="G12503">
        <v>65</v>
      </c>
      <c r="H12503" s="27">
        <v>45066</v>
      </c>
      <c r="I12503">
        <v>65</v>
      </c>
      <c r="J12503">
        <f>IFERROR(INDEX(Birlesme[campaign_price], MATCH(Birlesme[[#This Row],[Last_buy_date]], Birlesme[buy_date], 0)), "")</f>
        <v>29</v>
      </c>
      <c r="K12503" t="str">
        <f>IF(Birlesme[[#This Row],[Max_price]]&gt;Birlesme[[#This Row],[Last_campaign_price]],"Endirim olacaq","Endirim yoxdur")</f>
        <v>Endirim olacaq</v>
      </c>
      <c r="L12503" t="str">
        <f>IF(Birlesme[[#This Row],[Endirim]]="Endirim yoxdur", "Yoxdur",INDEX(E:E, MATCH(Birlesme[[#This Row],[Max_price]],G:G,0)))</f>
        <v>HasCreditCard</v>
      </c>
    </row>
    <row r="12504" spans="1:12" x14ac:dyDescent="0.25">
      <c r="A12504" t="s">
        <v>3752</v>
      </c>
      <c r="B12504" t="s">
        <v>3951</v>
      </c>
      <c r="C12504" s="27">
        <v>44749</v>
      </c>
      <c r="D12504" s="27">
        <v>44749</v>
      </c>
      <c r="E12504" t="s">
        <v>3944</v>
      </c>
      <c r="F12504" s="27">
        <v>43340</v>
      </c>
      <c r="G12504">
        <v>14</v>
      </c>
      <c r="H12504" s="27">
        <v>45066</v>
      </c>
      <c r="I12504">
        <v>65</v>
      </c>
      <c r="J12504">
        <f>IFERROR(INDEX(Birlesme[campaign_price], MATCH(Birlesme[[#This Row],[Last_buy_date]], Birlesme[buy_date], 0)), "")</f>
        <v>29</v>
      </c>
      <c r="K12504" t="str">
        <f>IF(Birlesme[[#This Row],[Max_price]]&gt;Birlesme[[#This Row],[Last_campaign_price]],"Endirim olacaq","Endirim yoxdur")</f>
        <v>Endirim olacaq</v>
      </c>
      <c r="L12504" t="str">
        <f>IF(Birlesme[[#This Row],[Endirim]]="Endirim yoxdur", "Yoxdur",INDEX(E:E, MATCH(Birlesme[[#This Row],[Max_price]],G:G,0)))</f>
        <v>HasCreditCard</v>
      </c>
    </row>
    <row r="12505" spans="1:12" x14ac:dyDescent="0.25">
      <c r="A12505" t="s">
        <v>3752</v>
      </c>
      <c r="B12505" t="s">
        <v>3951</v>
      </c>
      <c r="C12505" s="27">
        <v>44749</v>
      </c>
      <c r="D12505" s="27">
        <v>44789</v>
      </c>
      <c r="E12505" t="s">
        <v>3944</v>
      </c>
      <c r="F12505" s="27">
        <v>43340</v>
      </c>
      <c r="G12505">
        <v>14</v>
      </c>
      <c r="H12505" s="27">
        <v>45066</v>
      </c>
      <c r="I12505">
        <v>65</v>
      </c>
      <c r="J12505">
        <f>IFERROR(INDEX(Birlesme[campaign_price], MATCH(Birlesme[[#This Row],[Last_buy_date]], Birlesme[buy_date], 0)), "")</f>
        <v>29</v>
      </c>
      <c r="K12505" t="str">
        <f>IF(Birlesme[[#This Row],[Max_price]]&gt;Birlesme[[#This Row],[Last_campaign_price]],"Endirim olacaq","Endirim yoxdur")</f>
        <v>Endirim olacaq</v>
      </c>
      <c r="L12505" t="str">
        <f>IF(Birlesme[[#This Row],[Endirim]]="Endirim yoxdur", "Yoxdur",INDEX(E:E, MATCH(Birlesme[[#This Row],[Max_price]],G:G,0)))</f>
        <v>HasCreditCard</v>
      </c>
    </row>
    <row r="12506" spans="1:12" x14ac:dyDescent="0.25">
      <c r="A12506" t="s">
        <v>3752</v>
      </c>
      <c r="B12506" t="s">
        <v>3951</v>
      </c>
      <c r="C12506" s="27">
        <v>44749</v>
      </c>
      <c r="D12506" s="27">
        <v>44821</v>
      </c>
      <c r="E12506" t="s">
        <v>3944</v>
      </c>
      <c r="F12506" s="27">
        <v>43340</v>
      </c>
      <c r="G12506">
        <v>14</v>
      </c>
      <c r="H12506" s="27">
        <v>45066</v>
      </c>
      <c r="I12506">
        <v>65</v>
      </c>
      <c r="J12506">
        <f>IFERROR(INDEX(Birlesme[campaign_price], MATCH(Birlesme[[#This Row],[Last_buy_date]], Birlesme[buy_date], 0)), "")</f>
        <v>29</v>
      </c>
      <c r="K12506" t="str">
        <f>IF(Birlesme[[#This Row],[Max_price]]&gt;Birlesme[[#This Row],[Last_campaign_price]],"Endirim olacaq","Endirim yoxdur")</f>
        <v>Endirim olacaq</v>
      </c>
      <c r="L12506" t="str">
        <f>IF(Birlesme[[#This Row],[Endirim]]="Endirim yoxdur", "Yoxdur",INDEX(E:E, MATCH(Birlesme[[#This Row],[Max_price]],G:G,0)))</f>
        <v>HasCreditCard</v>
      </c>
    </row>
    <row r="12507" spans="1:12" x14ac:dyDescent="0.25">
      <c r="A12507" t="s">
        <v>3752</v>
      </c>
      <c r="B12507" t="s">
        <v>3951</v>
      </c>
      <c r="C12507" s="27">
        <v>44749</v>
      </c>
      <c r="D12507" s="27">
        <v>44848</v>
      </c>
      <c r="E12507" t="s">
        <v>3944</v>
      </c>
      <c r="F12507" s="27">
        <v>43340</v>
      </c>
      <c r="G12507">
        <v>14</v>
      </c>
      <c r="H12507" s="27">
        <v>45066</v>
      </c>
      <c r="I12507">
        <v>65</v>
      </c>
      <c r="J12507">
        <f>IFERROR(INDEX(Birlesme[campaign_price], MATCH(Birlesme[[#This Row],[Last_buy_date]], Birlesme[buy_date], 0)), "")</f>
        <v>29</v>
      </c>
      <c r="K12507" t="str">
        <f>IF(Birlesme[[#This Row],[Max_price]]&gt;Birlesme[[#This Row],[Last_campaign_price]],"Endirim olacaq","Endirim yoxdur")</f>
        <v>Endirim olacaq</v>
      </c>
      <c r="L12507" t="str">
        <f>IF(Birlesme[[#This Row],[Endirim]]="Endirim yoxdur", "Yoxdur",INDEX(E:E, MATCH(Birlesme[[#This Row],[Max_price]],G:G,0)))</f>
        <v>HasCreditCard</v>
      </c>
    </row>
    <row r="12508" spans="1:12" x14ac:dyDescent="0.25">
      <c r="A12508" t="s">
        <v>3752</v>
      </c>
      <c r="B12508" t="s">
        <v>3951</v>
      </c>
      <c r="C12508" s="27">
        <v>44749</v>
      </c>
      <c r="D12508" s="27">
        <v>44887</v>
      </c>
      <c r="E12508" t="s">
        <v>3944</v>
      </c>
      <c r="F12508" s="27">
        <v>43340</v>
      </c>
      <c r="G12508">
        <v>14</v>
      </c>
      <c r="H12508" s="27">
        <v>45066</v>
      </c>
      <c r="I12508">
        <v>65</v>
      </c>
      <c r="J12508">
        <f>IFERROR(INDEX(Birlesme[campaign_price], MATCH(Birlesme[[#This Row],[Last_buy_date]], Birlesme[buy_date], 0)), "")</f>
        <v>29</v>
      </c>
      <c r="K12508" t="str">
        <f>IF(Birlesme[[#This Row],[Max_price]]&gt;Birlesme[[#This Row],[Last_campaign_price]],"Endirim olacaq","Endirim yoxdur")</f>
        <v>Endirim olacaq</v>
      </c>
      <c r="L12508" t="str">
        <f>IF(Birlesme[[#This Row],[Endirim]]="Endirim yoxdur", "Yoxdur",INDEX(E:E, MATCH(Birlesme[[#This Row],[Max_price]],G:G,0)))</f>
        <v>HasCreditCard</v>
      </c>
    </row>
    <row r="12509" spans="1:12" x14ac:dyDescent="0.25">
      <c r="A12509" t="s">
        <v>3752</v>
      </c>
      <c r="B12509" t="s">
        <v>3951</v>
      </c>
      <c r="C12509" s="27">
        <v>44749</v>
      </c>
      <c r="D12509" s="27">
        <v>44911</v>
      </c>
      <c r="E12509" t="s">
        <v>3944</v>
      </c>
      <c r="F12509" s="27">
        <v>43340</v>
      </c>
      <c r="G12509">
        <v>14</v>
      </c>
      <c r="H12509" s="27">
        <v>45066</v>
      </c>
      <c r="I12509">
        <v>65</v>
      </c>
      <c r="J12509">
        <f>IFERROR(INDEX(Birlesme[campaign_price], MATCH(Birlesme[[#This Row],[Last_buy_date]], Birlesme[buy_date], 0)), "")</f>
        <v>29</v>
      </c>
      <c r="K12509" t="str">
        <f>IF(Birlesme[[#This Row],[Max_price]]&gt;Birlesme[[#This Row],[Last_campaign_price]],"Endirim olacaq","Endirim yoxdur")</f>
        <v>Endirim olacaq</v>
      </c>
      <c r="L12509" t="str">
        <f>IF(Birlesme[[#This Row],[Endirim]]="Endirim yoxdur", "Yoxdur",INDEX(E:E, MATCH(Birlesme[[#This Row],[Max_price]],G:G,0)))</f>
        <v>HasCreditCard</v>
      </c>
    </row>
    <row r="12510" spans="1:12" x14ac:dyDescent="0.25">
      <c r="A12510" t="s">
        <v>3752</v>
      </c>
      <c r="B12510" t="s">
        <v>3951</v>
      </c>
      <c r="C12510" s="27">
        <v>44749</v>
      </c>
      <c r="D12510" s="27">
        <v>44947</v>
      </c>
      <c r="E12510" t="s">
        <v>3944</v>
      </c>
      <c r="F12510" s="27">
        <v>43340</v>
      </c>
      <c r="G12510">
        <v>14</v>
      </c>
      <c r="H12510" s="27">
        <v>45066</v>
      </c>
      <c r="I12510">
        <v>65</v>
      </c>
      <c r="J12510">
        <f>IFERROR(INDEX(Birlesme[campaign_price], MATCH(Birlesme[[#This Row],[Last_buy_date]], Birlesme[buy_date], 0)), "")</f>
        <v>29</v>
      </c>
      <c r="K12510" t="str">
        <f>IF(Birlesme[[#This Row],[Max_price]]&gt;Birlesme[[#This Row],[Last_campaign_price]],"Endirim olacaq","Endirim yoxdur")</f>
        <v>Endirim olacaq</v>
      </c>
      <c r="L12510" t="str">
        <f>IF(Birlesme[[#This Row],[Endirim]]="Endirim yoxdur", "Yoxdur",INDEX(E:E, MATCH(Birlesme[[#This Row],[Max_price]],G:G,0)))</f>
        <v>HasCreditCard</v>
      </c>
    </row>
    <row r="12511" spans="1:12" x14ac:dyDescent="0.25">
      <c r="A12511" t="s">
        <v>3752</v>
      </c>
      <c r="B12511" t="s">
        <v>3951</v>
      </c>
      <c r="C12511" s="27">
        <v>44749</v>
      </c>
      <c r="D12511" s="27">
        <v>44971</v>
      </c>
      <c r="E12511" t="s">
        <v>3944</v>
      </c>
      <c r="F12511" s="27">
        <v>43340</v>
      </c>
      <c r="G12511">
        <v>14</v>
      </c>
      <c r="H12511" s="27">
        <v>45066</v>
      </c>
      <c r="I12511">
        <v>65</v>
      </c>
      <c r="J12511">
        <f>IFERROR(INDEX(Birlesme[campaign_price], MATCH(Birlesme[[#This Row],[Last_buy_date]], Birlesme[buy_date], 0)), "")</f>
        <v>29</v>
      </c>
      <c r="K12511" t="str">
        <f>IF(Birlesme[[#This Row],[Max_price]]&gt;Birlesme[[#This Row],[Last_campaign_price]],"Endirim olacaq","Endirim yoxdur")</f>
        <v>Endirim olacaq</v>
      </c>
      <c r="L12511" t="str">
        <f>IF(Birlesme[[#This Row],[Endirim]]="Endirim yoxdur", "Yoxdur",INDEX(E:E, MATCH(Birlesme[[#This Row],[Max_price]],G:G,0)))</f>
        <v>HasCreditCard</v>
      </c>
    </row>
    <row r="12512" spans="1:12" x14ac:dyDescent="0.25">
      <c r="A12512" t="s">
        <v>3752</v>
      </c>
      <c r="B12512" t="s">
        <v>3951</v>
      </c>
      <c r="C12512" s="27">
        <v>44749</v>
      </c>
      <c r="D12512" s="27">
        <v>44993</v>
      </c>
      <c r="E12512" t="s">
        <v>3944</v>
      </c>
      <c r="F12512" s="27">
        <v>43340</v>
      </c>
      <c r="G12512">
        <v>14</v>
      </c>
      <c r="H12512" s="27">
        <v>45066</v>
      </c>
      <c r="I12512">
        <v>65</v>
      </c>
      <c r="J12512">
        <f>IFERROR(INDEX(Birlesme[campaign_price], MATCH(Birlesme[[#This Row],[Last_buy_date]], Birlesme[buy_date], 0)), "")</f>
        <v>29</v>
      </c>
      <c r="K12512" t="str">
        <f>IF(Birlesme[[#This Row],[Max_price]]&gt;Birlesme[[#This Row],[Last_campaign_price]],"Endirim olacaq","Endirim yoxdur")</f>
        <v>Endirim olacaq</v>
      </c>
      <c r="L12512" t="str">
        <f>IF(Birlesme[[#This Row],[Endirim]]="Endirim yoxdur", "Yoxdur",INDEX(E:E, MATCH(Birlesme[[#This Row],[Max_price]],G:G,0)))</f>
        <v>HasCreditCard</v>
      </c>
    </row>
    <row r="12513" spans="1:12" x14ac:dyDescent="0.25">
      <c r="A12513" t="s">
        <v>3752</v>
      </c>
      <c r="B12513" t="s">
        <v>3951</v>
      </c>
      <c r="C12513" s="27">
        <v>44749</v>
      </c>
      <c r="D12513" s="27">
        <v>45037</v>
      </c>
      <c r="E12513" t="s">
        <v>3944</v>
      </c>
      <c r="F12513" s="27">
        <v>43340</v>
      </c>
      <c r="G12513">
        <v>14</v>
      </c>
      <c r="H12513" s="27">
        <v>45066</v>
      </c>
      <c r="I12513">
        <v>65</v>
      </c>
      <c r="J12513">
        <f>IFERROR(INDEX(Birlesme[campaign_price], MATCH(Birlesme[[#This Row],[Last_buy_date]], Birlesme[buy_date], 0)), "")</f>
        <v>29</v>
      </c>
      <c r="K12513" t="str">
        <f>IF(Birlesme[[#This Row],[Max_price]]&gt;Birlesme[[#This Row],[Last_campaign_price]],"Endirim olacaq","Endirim yoxdur")</f>
        <v>Endirim olacaq</v>
      </c>
      <c r="L12513" t="str">
        <f>IF(Birlesme[[#This Row],[Endirim]]="Endirim yoxdur", "Yoxdur",INDEX(E:E, MATCH(Birlesme[[#This Row],[Max_price]],G:G,0)))</f>
        <v>HasCreditCard</v>
      </c>
    </row>
    <row r="12514" spans="1:12" x14ac:dyDescent="0.25">
      <c r="A12514" t="s">
        <v>3752</v>
      </c>
      <c r="B12514" t="s">
        <v>3951</v>
      </c>
      <c r="C12514" s="27">
        <v>44749</v>
      </c>
      <c r="D12514" s="27">
        <v>45066</v>
      </c>
      <c r="E12514" t="s">
        <v>3944</v>
      </c>
      <c r="F12514" s="27">
        <v>43340</v>
      </c>
      <c r="G12514">
        <v>14</v>
      </c>
      <c r="H12514" s="27">
        <v>45066</v>
      </c>
      <c r="I12514">
        <v>65</v>
      </c>
      <c r="J12514">
        <f>IFERROR(INDEX(Birlesme[campaign_price], MATCH(Birlesme[[#This Row],[Last_buy_date]], Birlesme[buy_date], 0)), "")</f>
        <v>29</v>
      </c>
      <c r="K12514" t="str">
        <f>IF(Birlesme[[#This Row],[Max_price]]&gt;Birlesme[[#This Row],[Last_campaign_price]],"Endirim olacaq","Endirim yoxdur")</f>
        <v>Endirim olacaq</v>
      </c>
      <c r="L12514" t="str">
        <f>IF(Birlesme[[#This Row],[Endirim]]="Endirim yoxdur", "Yoxdur",INDEX(E:E, MATCH(Birlesme[[#This Row],[Max_price]],G:G,0)))</f>
        <v>HasCreditCard</v>
      </c>
    </row>
    <row r="12515" spans="1:12" x14ac:dyDescent="0.25">
      <c r="A12515" t="s">
        <v>3753</v>
      </c>
      <c r="B12515" t="s">
        <v>3952</v>
      </c>
      <c r="C12515" s="27">
        <v>44744</v>
      </c>
      <c r="D12515" s="27">
        <v>44744</v>
      </c>
      <c r="E12515" t="s">
        <v>3945</v>
      </c>
      <c r="F12515" s="27">
        <v>43414</v>
      </c>
      <c r="G12515">
        <v>16</v>
      </c>
      <c r="H12515" s="27">
        <v>45079</v>
      </c>
      <c r="I12515">
        <v>75</v>
      </c>
      <c r="J12515">
        <f>IFERROR(INDEX(Birlesme[campaign_price], MATCH(Birlesme[[#This Row],[Last_buy_date]], Birlesme[buy_date], 0)), "")</f>
        <v>62</v>
      </c>
      <c r="K12515" t="str">
        <f>IF(Birlesme[[#This Row],[Max_price]]&gt;Birlesme[[#This Row],[Last_campaign_price]],"Endirim olacaq","Endirim yoxdur")</f>
        <v>Endirim olacaq</v>
      </c>
      <c r="L12515" t="str">
        <f>IF(Birlesme[[#This Row],[Endirim]]="Endirim yoxdur", "Yoxdur",INDEX(E:E, MATCH(Birlesme[[#This Row],[Max_price]],G:G,0)))</f>
        <v>OptOutMailings</v>
      </c>
    </row>
    <row r="12516" spans="1:12" x14ac:dyDescent="0.25">
      <c r="A12516" t="s">
        <v>3753</v>
      </c>
      <c r="B12516" t="s">
        <v>3952</v>
      </c>
      <c r="C12516" s="27">
        <v>44744</v>
      </c>
      <c r="D12516" s="27">
        <v>44790</v>
      </c>
      <c r="E12516" t="s">
        <v>3945</v>
      </c>
      <c r="F12516" s="27">
        <v>43414</v>
      </c>
      <c r="G12516">
        <v>16</v>
      </c>
      <c r="H12516" s="27">
        <v>45079</v>
      </c>
      <c r="I12516">
        <v>75</v>
      </c>
      <c r="J12516">
        <f>IFERROR(INDEX(Birlesme[campaign_price], MATCH(Birlesme[[#This Row],[Last_buy_date]], Birlesme[buy_date], 0)), "")</f>
        <v>62</v>
      </c>
      <c r="K12516" t="str">
        <f>IF(Birlesme[[#This Row],[Max_price]]&gt;Birlesme[[#This Row],[Last_campaign_price]],"Endirim olacaq","Endirim yoxdur")</f>
        <v>Endirim olacaq</v>
      </c>
      <c r="L12516" t="str">
        <f>IF(Birlesme[[#This Row],[Endirim]]="Endirim yoxdur", "Yoxdur",INDEX(E:E, MATCH(Birlesme[[#This Row],[Max_price]],G:G,0)))</f>
        <v>OptOutMailings</v>
      </c>
    </row>
    <row r="12517" spans="1:12" x14ac:dyDescent="0.25">
      <c r="A12517" t="s">
        <v>3753</v>
      </c>
      <c r="B12517" t="s">
        <v>3952</v>
      </c>
      <c r="C12517" s="27">
        <v>44744</v>
      </c>
      <c r="D12517" s="27">
        <v>44821</v>
      </c>
      <c r="E12517" t="s">
        <v>3945</v>
      </c>
      <c r="F12517" s="27">
        <v>43414</v>
      </c>
      <c r="G12517">
        <v>16</v>
      </c>
      <c r="H12517" s="27">
        <v>45079</v>
      </c>
      <c r="I12517">
        <v>75</v>
      </c>
      <c r="J12517">
        <f>IFERROR(INDEX(Birlesme[campaign_price], MATCH(Birlesme[[#This Row],[Last_buy_date]], Birlesme[buy_date], 0)), "")</f>
        <v>62</v>
      </c>
      <c r="K12517" t="str">
        <f>IF(Birlesme[[#This Row],[Max_price]]&gt;Birlesme[[#This Row],[Last_campaign_price]],"Endirim olacaq","Endirim yoxdur")</f>
        <v>Endirim olacaq</v>
      </c>
      <c r="L12517" t="str">
        <f>IF(Birlesme[[#This Row],[Endirim]]="Endirim yoxdur", "Yoxdur",INDEX(E:E, MATCH(Birlesme[[#This Row],[Max_price]],G:G,0)))</f>
        <v>OptOutMailings</v>
      </c>
    </row>
    <row r="12518" spans="1:12" x14ac:dyDescent="0.25">
      <c r="A12518" t="s">
        <v>3753</v>
      </c>
      <c r="B12518" t="s">
        <v>3952</v>
      </c>
      <c r="C12518" s="27">
        <v>44744</v>
      </c>
      <c r="D12518" s="27">
        <v>44839</v>
      </c>
      <c r="E12518" t="s">
        <v>3945</v>
      </c>
      <c r="F12518" s="27">
        <v>43414</v>
      </c>
      <c r="G12518">
        <v>16</v>
      </c>
      <c r="H12518" s="27">
        <v>45079</v>
      </c>
      <c r="I12518">
        <v>75</v>
      </c>
      <c r="J12518">
        <f>IFERROR(INDEX(Birlesme[campaign_price], MATCH(Birlesme[[#This Row],[Last_buy_date]], Birlesme[buy_date], 0)), "")</f>
        <v>62</v>
      </c>
      <c r="K12518" t="str">
        <f>IF(Birlesme[[#This Row],[Max_price]]&gt;Birlesme[[#This Row],[Last_campaign_price]],"Endirim olacaq","Endirim yoxdur")</f>
        <v>Endirim olacaq</v>
      </c>
      <c r="L12518" t="str">
        <f>IF(Birlesme[[#This Row],[Endirim]]="Endirim yoxdur", "Yoxdur",INDEX(E:E, MATCH(Birlesme[[#This Row],[Max_price]],G:G,0)))</f>
        <v>OptOutMailings</v>
      </c>
    </row>
    <row r="12519" spans="1:12" x14ac:dyDescent="0.25">
      <c r="A12519" t="s">
        <v>3753</v>
      </c>
      <c r="B12519" t="s">
        <v>3952</v>
      </c>
      <c r="C12519" s="27">
        <v>44744</v>
      </c>
      <c r="D12519" s="27">
        <v>44879</v>
      </c>
      <c r="E12519" t="s">
        <v>3945</v>
      </c>
      <c r="F12519" s="27">
        <v>43414</v>
      </c>
      <c r="G12519">
        <v>16</v>
      </c>
      <c r="H12519" s="27">
        <v>45079</v>
      </c>
      <c r="I12519">
        <v>75</v>
      </c>
      <c r="J12519">
        <f>IFERROR(INDEX(Birlesme[campaign_price], MATCH(Birlesme[[#This Row],[Last_buy_date]], Birlesme[buy_date], 0)), "")</f>
        <v>62</v>
      </c>
      <c r="K12519" t="str">
        <f>IF(Birlesme[[#This Row],[Max_price]]&gt;Birlesme[[#This Row],[Last_campaign_price]],"Endirim olacaq","Endirim yoxdur")</f>
        <v>Endirim olacaq</v>
      </c>
      <c r="L12519" t="str">
        <f>IF(Birlesme[[#This Row],[Endirim]]="Endirim yoxdur", "Yoxdur",INDEX(E:E, MATCH(Birlesme[[#This Row],[Max_price]],G:G,0)))</f>
        <v>OptOutMailings</v>
      </c>
    </row>
    <row r="12520" spans="1:12" x14ac:dyDescent="0.25">
      <c r="A12520" t="s">
        <v>3753</v>
      </c>
      <c r="B12520" t="s">
        <v>3952</v>
      </c>
      <c r="C12520" s="27">
        <v>44744</v>
      </c>
      <c r="D12520" s="27">
        <v>44898</v>
      </c>
      <c r="E12520" t="s">
        <v>3945</v>
      </c>
      <c r="F12520" s="27">
        <v>43414</v>
      </c>
      <c r="G12520">
        <v>16</v>
      </c>
      <c r="H12520" s="27">
        <v>45079</v>
      </c>
      <c r="I12520">
        <v>75</v>
      </c>
      <c r="J12520">
        <f>IFERROR(INDEX(Birlesme[campaign_price], MATCH(Birlesme[[#This Row],[Last_buy_date]], Birlesme[buy_date], 0)), "")</f>
        <v>62</v>
      </c>
      <c r="K12520" t="str">
        <f>IF(Birlesme[[#This Row],[Max_price]]&gt;Birlesme[[#This Row],[Last_campaign_price]],"Endirim olacaq","Endirim yoxdur")</f>
        <v>Endirim olacaq</v>
      </c>
      <c r="L12520" t="str">
        <f>IF(Birlesme[[#This Row],[Endirim]]="Endirim yoxdur", "Yoxdur",INDEX(E:E, MATCH(Birlesme[[#This Row],[Max_price]],G:G,0)))</f>
        <v>OptOutMailings</v>
      </c>
    </row>
    <row r="12521" spans="1:12" x14ac:dyDescent="0.25">
      <c r="A12521" t="s">
        <v>3753</v>
      </c>
      <c r="B12521" t="s">
        <v>3952</v>
      </c>
      <c r="C12521" s="27">
        <v>44744</v>
      </c>
      <c r="D12521" s="27">
        <v>44932</v>
      </c>
      <c r="E12521" t="s">
        <v>3945</v>
      </c>
      <c r="F12521" s="27">
        <v>43414</v>
      </c>
      <c r="G12521">
        <v>16</v>
      </c>
      <c r="H12521" s="27">
        <v>45079</v>
      </c>
      <c r="I12521">
        <v>75</v>
      </c>
      <c r="J12521">
        <f>IFERROR(INDEX(Birlesme[campaign_price], MATCH(Birlesme[[#This Row],[Last_buy_date]], Birlesme[buy_date], 0)), "")</f>
        <v>62</v>
      </c>
      <c r="K12521" t="str">
        <f>IF(Birlesme[[#This Row],[Max_price]]&gt;Birlesme[[#This Row],[Last_campaign_price]],"Endirim olacaq","Endirim yoxdur")</f>
        <v>Endirim olacaq</v>
      </c>
      <c r="L12521" t="str">
        <f>IF(Birlesme[[#This Row],[Endirim]]="Endirim yoxdur", "Yoxdur",INDEX(E:E, MATCH(Birlesme[[#This Row],[Max_price]],G:G,0)))</f>
        <v>OptOutMailings</v>
      </c>
    </row>
    <row r="12522" spans="1:12" x14ac:dyDescent="0.25">
      <c r="A12522" t="s">
        <v>3753</v>
      </c>
      <c r="B12522" t="s">
        <v>3952</v>
      </c>
      <c r="C12522" s="27">
        <v>44744</v>
      </c>
      <c r="D12522" s="27">
        <v>44996</v>
      </c>
      <c r="E12522" t="s">
        <v>3945</v>
      </c>
      <c r="F12522" s="27">
        <v>43414</v>
      </c>
      <c r="G12522">
        <v>16</v>
      </c>
      <c r="H12522" s="27">
        <v>45079</v>
      </c>
      <c r="I12522">
        <v>75</v>
      </c>
      <c r="J12522">
        <f>IFERROR(INDEX(Birlesme[campaign_price], MATCH(Birlesme[[#This Row],[Last_buy_date]], Birlesme[buy_date], 0)), "")</f>
        <v>62</v>
      </c>
      <c r="K12522" t="str">
        <f>IF(Birlesme[[#This Row],[Max_price]]&gt;Birlesme[[#This Row],[Last_campaign_price]],"Endirim olacaq","Endirim yoxdur")</f>
        <v>Endirim olacaq</v>
      </c>
      <c r="L12522" t="str">
        <f>IF(Birlesme[[#This Row],[Endirim]]="Endirim yoxdur", "Yoxdur",INDEX(E:E, MATCH(Birlesme[[#This Row],[Max_price]],G:G,0)))</f>
        <v>OptOutMailings</v>
      </c>
    </row>
    <row r="12523" spans="1:12" x14ac:dyDescent="0.25">
      <c r="A12523" t="s">
        <v>3753</v>
      </c>
      <c r="B12523" t="s">
        <v>3952</v>
      </c>
      <c r="C12523" s="27">
        <v>44744</v>
      </c>
      <c r="D12523" s="27">
        <v>45028</v>
      </c>
      <c r="E12523" t="s">
        <v>3945</v>
      </c>
      <c r="F12523" s="27">
        <v>43414</v>
      </c>
      <c r="G12523">
        <v>16</v>
      </c>
      <c r="H12523" s="27">
        <v>45079</v>
      </c>
      <c r="I12523">
        <v>75</v>
      </c>
      <c r="J12523">
        <f>IFERROR(INDEX(Birlesme[campaign_price], MATCH(Birlesme[[#This Row],[Last_buy_date]], Birlesme[buy_date], 0)), "")</f>
        <v>62</v>
      </c>
      <c r="K12523" t="str">
        <f>IF(Birlesme[[#This Row],[Max_price]]&gt;Birlesme[[#This Row],[Last_campaign_price]],"Endirim olacaq","Endirim yoxdur")</f>
        <v>Endirim olacaq</v>
      </c>
      <c r="L12523" t="str">
        <f>IF(Birlesme[[#This Row],[Endirim]]="Endirim yoxdur", "Yoxdur",INDEX(E:E, MATCH(Birlesme[[#This Row],[Max_price]],G:G,0)))</f>
        <v>OptOutMailings</v>
      </c>
    </row>
    <row r="12524" spans="1:12" x14ac:dyDescent="0.25">
      <c r="A12524" t="s">
        <v>3753</v>
      </c>
      <c r="B12524" t="s">
        <v>3952</v>
      </c>
      <c r="C12524" s="27">
        <v>44744</v>
      </c>
      <c r="D12524" s="27">
        <v>45056</v>
      </c>
      <c r="E12524" t="s">
        <v>3945</v>
      </c>
      <c r="F12524" s="27">
        <v>43414</v>
      </c>
      <c r="G12524">
        <v>16</v>
      </c>
      <c r="H12524" s="27">
        <v>45079</v>
      </c>
      <c r="I12524">
        <v>75</v>
      </c>
      <c r="J12524">
        <f>IFERROR(INDEX(Birlesme[campaign_price], MATCH(Birlesme[[#This Row],[Last_buy_date]], Birlesme[buy_date], 0)), "")</f>
        <v>62</v>
      </c>
      <c r="K12524" t="str">
        <f>IF(Birlesme[[#This Row],[Max_price]]&gt;Birlesme[[#This Row],[Last_campaign_price]],"Endirim olacaq","Endirim yoxdur")</f>
        <v>Endirim olacaq</v>
      </c>
      <c r="L12524" t="str">
        <f>IF(Birlesme[[#This Row],[Endirim]]="Endirim yoxdur", "Yoxdur",INDEX(E:E, MATCH(Birlesme[[#This Row],[Max_price]],G:G,0)))</f>
        <v>OptOutMailings</v>
      </c>
    </row>
    <row r="12525" spans="1:12" x14ac:dyDescent="0.25">
      <c r="A12525" t="s">
        <v>3753</v>
      </c>
      <c r="B12525" t="s">
        <v>3928</v>
      </c>
      <c r="C12525" s="27">
        <v>44979</v>
      </c>
      <c r="D12525" s="27">
        <v>44979</v>
      </c>
      <c r="E12525" t="s">
        <v>3938</v>
      </c>
      <c r="F12525" s="27">
        <v>43695</v>
      </c>
      <c r="G12525">
        <v>75</v>
      </c>
      <c r="H12525" s="27">
        <v>45079</v>
      </c>
      <c r="I12525">
        <v>75</v>
      </c>
      <c r="J12525">
        <f>IFERROR(INDEX(Birlesme[campaign_price], MATCH(Birlesme[[#This Row],[Last_buy_date]], Birlesme[buy_date], 0)), "")</f>
        <v>62</v>
      </c>
      <c r="K12525" t="str">
        <f>IF(Birlesme[[#This Row],[Max_price]]&gt;Birlesme[[#This Row],[Last_campaign_price]],"Endirim olacaq","Endirim yoxdur")</f>
        <v>Endirim olacaq</v>
      </c>
      <c r="L12525" t="str">
        <f>IF(Birlesme[[#This Row],[Endirim]]="Endirim yoxdur", "Yoxdur",INDEX(E:E, MATCH(Birlesme[[#This Row],[Max_price]],G:G,0)))</f>
        <v>OptOutMailings</v>
      </c>
    </row>
    <row r="12526" spans="1:12" x14ac:dyDescent="0.25">
      <c r="A12526" t="s">
        <v>3753</v>
      </c>
      <c r="B12526" t="s">
        <v>3928</v>
      </c>
      <c r="C12526" s="27">
        <v>44979</v>
      </c>
      <c r="D12526" s="27">
        <v>45016</v>
      </c>
      <c r="E12526" t="s">
        <v>3938</v>
      </c>
      <c r="F12526" s="27">
        <v>43695</v>
      </c>
      <c r="G12526">
        <v>75</v>
      </c>
      <c r="H12526" s="27">
        <v>45079</v>
      </c>
      <c r="I12526">
        <v>75</v>
      </c>
      <c r="J12526">
        <f>IFERROR(INDEX(Birlesme[campaign_price], MATCH(Birlesme[[#This Row],[Last_buy_date]], Birlesme[buy_date], 0)), "")</f>
        <v>62</v>
      </c>
      <c r="K12526" t="str">
        <f>IF(Birlesme[[#This Row],[Max_price]]&gt;Birlesme[[#This Row],[Last_campaign_price]],"Endirim olacaq","Endirim yoxdur")</f>
        <v>Endirim olacaq</v>
      </c>
      <c r="L12526" t="str">
        <f>IF(Birlesme[[#This Row],[Endirim]]="Endirim yoxdur", "Yoxdur",INDEX(E:E, MATCH(Birlesme[[#This Row],[Max_price]],G:G,0)))</f>
        <v>OptOutMailings</v>
      </c>
    </row>
    <row r="12527" spans="1:12" x14ac:dyDescent="0.25">
      <c r="A12527" t="s">
        <v>3753</v>
      </c>
      <c r="B12527" t="s">
        <v>3928</v>
      </c>
      <c r="C12527" s="27">
        <v>44979</v>
      </c>
      <c r="D12527" s="27">
        <v>45044</v>
      </c>
      <c r="E12527" t="s">
        <v>3938</v>
      </c>
      <c r="F12527" s="27">
        <v>43695</v>
      </c>
      <c r="G12527">
        <v>75</v>
      </c>
      <c r="H12527" s="27">
        <v>45079</v>
      </c>
      <c r="I12527">
        <v>75</v>
      </c>
      <c r="J12527">
        <f>IFERROR(INDEX(Birlesme[campaign_price], MATCH(Birlesme[[#This Row],[Last_buy_date]], Birlesme[buy_date], 0)), "")</f>
        <v>62</v>
      </c>
      <c r="K12527" t="str">
        <f>IF(Birlesme[[#This Row],[Max_price]]&gt;Birlesme[[#This Row],[Last_campaign_price]],"Endirim olacaq","Endirim yoxdur")</f>
        <v>Endirim olacaq</v>
      </c>
      <c r="L12527" t="str">
        <f>IF(Birlesme[[#This Row],[Endirim]]="Endirim yoxdur", "Yoxdur",INDEX(E:E, MATCH(Birlesme[[#This Row],[Max_price]],G:G,0)))</f>
        <v>OptOutMailings</v>
      </c>
    </row>
    <row r="12528" spans="1:12" x14ac:dyDescent="0.25">
      <c r="A12528" t="s">
        <v>3753</v>
      </c>
      <c r="B12528" t="s">
        <v>3928</v>
      </c>
      <c r="C12528" s="27">
        <v>44979</v>
      </c>
      <c r="D12528" s="27">
        <v>45069</v>
      </c>
      <c r="E12528" t="s">
        <v>3938</v>
      </c>
      <c r="F12528" s="27">
        <v>43695</v>
      </c>
      <c r="G12528">
        <v>75</v>
      </c>
      <c r="H12528" s="27">
        <v>45079</v>
      </c>
      <c r="I12528">
        <v>75</v>
      </c>
      <c r="J12528">
        <f>IFERROR(INDEX(Birlesme[campaign_price], MATCH(Birlesme[[#This Row],[Last_buy_date]], Birlesme[buy_date], 0)), "")</f>
        <v>62</v>
      </c>
      <c r="K12528" t="str">
        <f>IF(Birlesme[[#This Row],[Max_price]]&gt;Birlesme[[#This Row],[Last_campaign_price]],"Endirim olacaq","Endirim yoxdur")</f>
        <v>Endirim olacaq</v>
      </c>
      <c r="L12528" t="str">
        <f>IF(Birlesme[[#This Row],[Endirim]]="Endirim yoxdur", "Yoxdur",INDEX(E:E, MATCH(Birlesme[[#This Row],[Max_price]],G:G,0)))</f>
        <v>OptOutMailings</v>
      </c>
    </row>
    <row r="12529" spans="1:12" x14ac:dyDescent="0.25">
      <c r="A12529" t="s">
        <v>3753</v>
      </c>
      <c r="B12529" t="s">
        <v>3928</v>
      </c>
      <c r="C12529" s="27">
        <v>44979</v>
      </c>
      <c r="D12529" s="27">
        <v>45079</v>
      </c>
      <c r="E12529" t="s">
        <v>3938</v>
      </c>
      <c r="F12529" s="27">
        <v>43695</v>
      </c>
      <c r="G12529">
        <v>75</v>
      </c>
      <c r="H12529" s="27">
        <v>45079</v>
      </c>
      <c r="I12529">
        <v>75</v>
      </c>
      <c r="J12529">
        <f>IFERROR(INDEX(Birlesme[campaign_price], MATCH(Birlesme[[#This Row],[Last_buy_date]], Birlesme[buy_date], 0)), "")</f>
        <v>62</v>
      </c>
      <c r="K12529" t="str">
        <f>IF(Birlesme[[#This Row],[Max_price]]&gt;Birlesme[[#This Row],[Last_campaign_price]],"Endirim olacaq","Endirim yoxdur")</f>
        <v>Endirim olacaq</v>
      </c>
      <c r="L12529" t="str">
        <f>IF(Birlesme[[#This Row],[Endirim]]="Endirim yoxdur", "Yoxdur",INDEX(E:E, MATCH(Birlesme[[#This Row],[Max_price]],G:G,0)))</f>
        <v>OptOutMailings</v>
      </c>
    </row>
    <row r="12530" spans="1:12" x14ac:dyDescent="0.25">
      <c r="A12530" t="s">
        <v>3754</v>
      </c>
      <c r="B12530" t="s">
        <v>3928</v>
      </c>
      <c r="C12530" s="27">
        <v>44700</v>
      </c>
      <c r="D12530" s="27">
        <v>44700</v>
      </c>
      <c r="E12530" t="s">
        <v>3938</v>
      </c>
      <c r="F12530" s="27">
        <v>43695</v>
      </c>
      <c r="G12530">
        <v>75</v>
      </c>
      <c r="H12530" s="27">
        <v>45068</v>
      </c>
      <c r="I12530">
        <v>75</v>
      </c>
      <c r="J12530">
        <f>IFERROR(INDEX(Birlesme[campaign_price], MATCH(Birlesme[[#This Row],[Last_buy_date]], Birlesme[buy_date], 0)), "")</f>
        <v>27</v>
      </c>
      <c r="K12530" t="str">
        <f>IF(Birlesme[[#This Row],[Max_price]]&gt;Birlesme[[#This Row],[Last_campaign_price]],"Endirim olacaq","Endirim yoxdur")</f>
        <v>Endirim olacaq</v>
      </c>
      <c r="L12530" t="str">
        <f>IF(Birlesme[[#This Row],[Endirim]]="Endirim yoxdur", "Yoxdur",INDEX(E:E, MATCH(Birlesme[[#This Row],[Max_price]],G:G,0)))</f>
        <v>OptOutMailings</v>
      </c>
    </row>
    <row r="12531" spans="1:12" x14ac:dyDescent="0.25">
      <c r="A12531" t="s">
        <v>3754</v>
      </c>
      <c r="B12531" t="s">
        <v>3928</v>
      </c>
      <c r="C12531" s="27">
        <v>44700</v>
      </c>
      <c r="D12531" s="27">
        <v>44739</v>
      </c>
      <c r="E12531" t="s">
        <v>3938</v>
      </c>
      <c r="F12531" s="27">
        <v>43695</v>
      </c>
      <c r="G12531">
        <v>75</v>
      </c>
      <c r="H12531" s="27">
        <v>45068</v>
      </c>
      <c r="I12531">
        <v>75</v>
      </c>
      <c r="J12531">
        <f>IFERROR(INDEX(Birlesme[campaign_price], MATCH(Birlesme[[#This Row],[Last_buy_date]], Birlesme[buy_date], 0)), "")</f>
        <v>27</v>
      </c>
      <c r="K12531" t="str">
        <f>IF(Birlesme[[#This Row],[Max_price]]&gt;Birlesme[[#This Row],[Last_campaign_price]],"Endirim olacaq","Endirim yoxdur")</f>
        <v>Endirim olacaq</v>
      </c>
      <c r="L12531" t="str">
        <f>IF(Birlesme[[#This Row],[Endirim]]="Endirim yoxdur", "Yoxdur",INDEX(E:E, MATCH(Birlesme[[#This Row],[Max_price]],G:G,0)))</f>
        <v>OptOutMailings</v>
      </c>
    </row>
    <row r="12532" spans="1:12" x14ac:dyDescent="0.25">
      <c r="A12532" t="s">
        <v>3754</v>
      </c>
      <c r="B12532" t="s">
        <v>3928</v>
      </c>
      <c r="C12532" s="27">
        <v>44700</v>
      </c>
      <c r="D12532" s="27">
        <v>44762</v>
      </c>
      <c r="E12532" t="s">
        <v>3938</v>
      </c>
      <c r="F12532" s="27">
        <v>43695</v>
      </c>
      <c r="G12532">
        <v>75</v>
      </c>
      <c r="H12532" s="27">
        <v>45068</v>
      </c>
      <c r="I12532">
        <v>75</v>
      </c>
      <c r="J12532">
        <f>IFERROR(INDEX(Birlesme[campaign_price], MATCH(Birlesme[[#This Row],[Last_buy_date]], Birlesme[buy_date], 0)), "")</f>
        <v>27</v>
      </c>
      <c r="K12532" t="str">
        <f>IF(Birlesme[[#This Row],[Max_price]]&gt;Birlesme[[#This Row],[Last_campaign_price]],"Endirim olacaq","Endirim yoxdur")</f>
        <v>Endirim olacaq</v>
      </c>
      <c r="L12532" t="str">
        <f>IF(Birlesme[[#This Row],[Endirim]]="Endirim yoxdur", "Yoxdur",INDEX(E:E, MATCH(Birlesme[[#This Row],[Max_price]],G:G,0)))</f>
        <v>OptOutMailings</v>
      </c>
    </row>
    <row r="12533" spans="1:12" x14ac:dyDescent="0.25">
      <c r="A12533" t="s">
        <v>3754</v>
      </c>
      <c r="B12533" t="s">
        <v>3928</v>
      </c>
      <c r="C12533" s="27">
        <v>44700</v>
      </c>
      <c r="D12533" s="27">
        <v>44800</v>
      </c>
      <c r="E12533" t="s">
        <v>3938</v>
      </c>
      <c r="F12533" s="27">
        <v>43695</v>
      </c>
      <c r="G12533">
        <v>75</v>
      </c>
      <c r="H12533" s="27">
        <v>45068</v>
      </c>
      <c r="I12533">
        <v>75</v>
      </c>
      <c r="J12533">
        <f>IFERROR(INDEX(Birlesme[campaign_price], MATCH(Birlesme[[#This Row],[Last_buy_date]], Birlesme[buy_date], 0)), "")</f>
        <v>27</v>
      </c>
      <c r="K12533" t="str">
        <f>IF(Birlesme[[#This Row],[Max_price]]&gt;Birlesme[[#This Row],[Last_campaign_price]],"Endirim olacaq","Endirim yoxdur")</f>
        <v>Endirim olacaq</v>
      </c>
      <c r="L12533" t="str">
        <f>IF(Birlesme[[#This Row],[Endirim]]="Endirim yoxdur", "Yoxdur",INDEX(E:E, MATCH(Birlesme[[#This Row],[Max_price]],G:G,0)))</f>
        <v>OptOutMailings</v>
      </c>
    </row>
    <row r="12534" spans="1:12" x14ac:dyDescent="0.25">
      <c r="A12534" t="s">
        <v>3754</v>
      </c>
      <c r="B12534" t="s">
        <v>3928</v>
      </c>
      <c r="C12534" s="27">
        <v>44700</v>
      </c>
      <c r="D12534" s="27">
        <v>44827</v>
      </c>
      <c r="E12534" t="s">
        <v>3938</v>
      </c>
      <c r="F12534" s="27">
        <v>43695</v>
      </c>
      <c r="G12534">
        <v>75</v>
      </c>
      <c r="H12534" s="27">
        <v>45068</v>
      </c>
      <c r="I12534">
        <v>75</v>
      </c>
      <c r="J12534">
        <f>IFERROR(INDEX(Birlesme[campaign_price], MATCH(Birlesme[[#This Row],[Last_buy_date]], Birlesme[buy_date], 0)), "")</f>
        <v>27</v>
      </c>
      <c r="K12534" t="str">
        <f>IF(Birlesme[[#This Row],[Max_price]]&gt;Birlesme[[#This Row],[Last_campaign_price]],"Endirim olacaq","Endirim yoxdur")</f>
        <v>Endirim olacaq</v>
      </c>
      <c r="L12534" t="str">
        <f>IF(Birlesme[[#This Row],[Endirim]]="Endirim yoxdur", "Yoxdur",INDEX(E:E, MATCH(Birlesme[[#This Row],[Max_price]],G:G,0)))</f>
        <v>OptOutMailings</v>
      </c>
    </row>
    <row r="12535" spans="1:12" x14ac:dyDescent="0.25">
      <c r="A12535" t="s">
        <v>3754</v>
      </c>
      <c r="B12535" t="s">
        <v>3928</v>
      </c>
      <c r="C12535" s="27">
        <v>44700</v>
      </c>
      <c r="D12535" s="27">
        <v>44835</v>
      </c>
      <c r="E12535" t="s">
        <v>3938</v>
      </c>
      <c r="F12535" s="27">
        <v>43695</v>
      </c>
      <c r="G12535">
        <v>75</v>
      </c>
      <c r="H12535" s="27">
        <v>45068</v>
      </c>
      <c r="I12535">
        <v>75</v>
      </c>
      <c r="J12535">
        <f>IFERROR(INDEX(Birlesme[campaign_price], MATCH(Birlesme[[#This Row],[Last_buy_date]], Birlesme[buy_date], 0)), "")</f>
        <v>27</v>
      </c>
      <c r="K12535" t="str">
        <f>IF(Birlesme[[#This Row],[Max_price]]&gt;Birlesme[[#This Row],[Last_campaign_price]],"Endirim olacaq","Endirim yoxdur")</f>
        <v>Endirim olacaq</v>
      </c>
      <c r="L12535" t="str">
        <f>IF(Birlesme[[#This Row],[Endirim]]="Endirim yoxdur", "Yoxdur",INDEX(E:E, MATCH(Birlesme[[#This Row],[Max_price]],G:G,0)))</f>
        <v>OptOutMailings</v>
      </c>
    </row>
    <row r="12536" spans="1:12" x14ac:dyDescent="0.25">
      <c r="A12536" t="s">
        <v>3754</v>
      </c>
      <c r="B12536" t="s">
        <v>3928</v>
      </c>
      <c r="C12536" s="27">
        <v>44700</v>
      </c>
      <c r="D12536" s="27">
        <v>44867</v>
      </c>
      <c r="E12536" t="s">
        <v>3938</v>
      </c>
      <c r="F12536" s="27">
        <v>43695</v>
      </c>
      <c r="G12536">
        <v>75</v>
      </c>
      <c r="H12536" s="27">
        <v>45068</v>
      </c>
      <c r="I12536">
        <v>75</v>
      </c>
      <c r="J12536">
        <f>IFERROR(INDEX(Birlesme[campaign_price], MATCH(Birlesme[[#This Row],[Last_buy_date]], Birlesme[buy_date], 0)), "")</f>
        <v>27</v>
      </c>
      <c r="K12536" t="str">
        <f>IF(Birlesme[[#This Row],[Max_price]]&gt;Birlesme[[#This Row],[Last_campaign_price]],"Endirim olacaq","Endirim yoxdur")</f>
        <v>Endirim olacaq</v>
      </c>
      <c r="L12536" t="str">
        <f>IF(Birlesme[[#This Row],[Endirim]]="Endirim yoxdur", "Yoxdur",INDEX(E:E, MATCH(Birlesme[[#This Row],[Max_price]],G:G,0)))</f>
        <v>OptOutMailings</v>
      </c>
    </row>
    <row r="12537" spans="1:12" x14ac:dyDescent="0.25">
      <c r="A12537" t="s">
        <v>3754</v>
      </c>
      <c r="B12537" t="s">
        <v>3928</v>
      </c>
      <c r="C12537" s="27">
        <v>44700</v>
      </c>
      <c r="D12537" s="27">
        <v>44955</v>
      </c>
      <c r="E12537" t="s">
        <v>3938</v>
      </c>
      <c r="F12537" s="27">
        <v>43695</v>
      </c>
      <c r="G12537">
        <v>75</v>
      </c>
      <c r="H12537" s="27">
        <v>45068</v>
      </c>
      <c r="I12537">
        <v>75</v>
      </c>
      <c r="J12537">
        <f>IFERROR(INDEX(Birlesme[campaign_price], MATCH(Birlesme[[#This Row],[Last_buy_date]], Birlesme[buy_date], 0)), "")</f>
        <v>27</v>
      </c>
      <c r="K12537" t="str">
        <f>IF(Birlesme[[#This Row],[Max_price]]&gt;Birlesme[[#This Row],[Last_campaign_price]],"Endirim olacaq","Endirim yoxdur")</f>
        <v>Endirim olacaq</v>
      </c>
      <c r="L12537" t="str">
        <f>IF(Birlesme[[#This Row],[Endirim]]="Endirim yoxdur", "Yoxdur",INDEX(E:E, MATCH(Birlesme[[#This Row],[Max_price]],G:G,0)))</f>
        <v>OptOutMailings</v>
      </c>
    </row>
    <row r="12538" spans="1:12" x14ac:dyDescent="0.25">
      <c r="A12538" t="s">
        <v>3754</v>
      </c>
      <c r="B12538" t="s">
        <v>3928</v>
      </c>
      <c r="C12538" s="27">
        <v>44700</v>
      </c>
      <c r="D12538" s="27">
        <v>44960</v>
      </c>
      <c r="E12538" t="s">
        <v>3938</v>
      </c>
      <c r="F12538" s="27">
        <v>43695</v>
      </c>
      <c r="G12538">
        <v>75</v>
      </c>
      <c r="H12538" s="27">
        <v>45068</v>
      </c>
      <c r="I12538">
        <v>75</v>
      </c>
      <c r="J12538">
        <f>IFERROR(INDEX(Birlesme[campaign_price], MATCH(Birlesme[[#This Row],[Last_buy_date]], Birlesme[buy_date], 0)), "")</f>
        <v>27</v>
      </c>
      <c r="K12538" t="str">
        <f>IF(Birlesme[[#This Row],[Max_price]]&gt;Birlesme[[#This Row],[Last_campaign_price]],"Endirim olacaq","Endirim yoxdur")</f>
        <v>Endirim olacaq</v>
      </c>
      <c r="L12538" t="str">
        <f>IF(Birlesme[[#This Row],[Endirim]]="Endirim yoxdur", "Yoxdur",INDEX(E:E, MATCH(Birlesme[[#This Row],[Max_price]],G:G,0)))</f>
        <v>OptOutMailings</v>
      </c>
    </row>
    <row r="12539" spans="1:12" x14ac:dyDescent="0.25">
      <c r="A12539" t="s">
        <v>3754</v>
      </c>
      <c r="B12539" t="s">
        <v>3928</v>
      </c>
      <c r="C12539" s="27">
        <v>44700</v>
      </c>
      <c r="D12539" s="27">
        <v>45012</v>
      </c>
      <c r="E12539" t="s">
        <v>3938</v>
      </c>
      <c r="F12539" s="27">
        <v>43695</v>
      </c>
      <c r="G12539">
        <v>75</v>
      </c>
      <c r="H12539" s="27">
        <v>45068</v>
      </c>
      <c r="I12539">
        <v>75</v>
      </c>
      <c r="J12539">
        <f>IFERROR(INDEX(Birlesme[campaign_price], MATCH(Birlesme[[#This Row],[Last_buy_date]], Birlesme[buy_date], 0)), "")</f>
        <v>27</v>
      </c>
      <c r="K12539" t="str">
        <f>IF(Birlesme[[#This Row],[Max_price]]&gt;Birlesme[[#This Row],[Last_campaign_price]],"Endirim olacaq","Endirim yoxdur")</f>
        <v>Endirim olacaq</v>
      </c>
      <c r="L12539" t="str">
        <f>IF(Birlesme[[#This Row],[Endirim]]="Endirim yoxdur", "Yoxdur",INDEX(E:E, MATCH(Birlesme[[#This Row],[Max_price]],G:G,0)))</f>
        <v>OptOutMailings</v>
      </c>
    </row>
    <row r="12540" spans="1:12" x14ac:dyDescent="0.25">
      <c r="A12540" t="s">
        <v>3754</v>
      </c>
      <c r="B12540" t="s">
        <v>3928</v>
      </c>
      <c r="C12540" s="27">
        <v>44700</v>
      </c>
      <c r="D12540" s="27">
        <v>45045</v>
      </c>
      <c r="E12540" t="s">
        <v>3938</v>
      </c>
      <c r="F12540" s="27">
        <v>43695</v>
      </c>
      <c r="G12540">
        <v>75</v>
      </c>
      <c r="H12540" s="27">
        <v>45068</v>
      </c>
      <c r="I12540">
        <v>75</v>
      </c>
      <c r="J12540">
        <f>IFERROR(INDEX(Birlesme[campaign_price], MATCH(Birlesme[[#This Row],[Last_buy_date]], Birlesme[buy_date], 0)), "")</f>
        <v>27</v>
      </c>
      <c r="K12540" t="str">
        <f>IF(Birlesme[[#This Row],[Max_price]]&gt;Birlesme[[#This Row],[Last_campaign_price]],"Endirim olacaq","Endirim yoxdur")</f>
        <v>Endirim olacaq</v>
      </c>
      <c r="L12540" t="str">
        <f>IF(Birlesme[[#This Row],[Endirim]]="Endirim yoxdur", "Yoxdur",INDEX(E:E, MATCH(Birlesme[[#This Row],[Max_price]],G:G,0)))</f>
        <v>OptOutMailings</v>
      </c>
    </row>
    <row r="12541" spans="1:12" x14ac:dyDescent="0.25">
      <c r="A12541" t="s">
        <v>3754</v>
      </c>
      <c r="B12541" t="s">
        <v>3928</v>
      </c>
      <c r="C12541" s="27">
        <v>44700</v>
      </c>
      <c r="D12541" s="27">
        <v>45068</v>
      </c>
      <c r="E12541" t="s">
        <v>3938</v>
      </c>
      <c r="F12541" s="27">
        <v>43695</v>
      </c>
      <c r="G12541">
        <v>75</v>
      </c>
      <c r="H12541" s="27">
        <v>45068</v>
      </c>
      <c r="I12541">
        <v>75</v>
      </c>
      <c r="J12541">
        <f>IFERROR(INDEX(Birlesme[campaign_price], MATCH(Birlesme[[#This Row],[Last_buy_date]], Birlesme[buy_date], 0)), "")</f>
        <v>27</v>
      </c>
      <c r="K12541" t="str">
        <f>IF(Birlesme[[#This Row],[Max_price]]&gt;Birlesme[[#This Row],[Last_campaign_price]],"Endirim olacaq","Endirim yoxdur")</f>
        <v>Endirim olacaq</v>
      </c>
      <c r="L12541" t="str">
        <f>IF(Birlesme[[#This Row],[Endirim]]="Endirim yoxdur", "Yoxdur",INDEX(E:E, MATCH(Birlesme[[#This Row],[Max_price]],G:G,0)))</f>
        <v>OptOutMailings</v>
      </c>
    </row>
    <row r="12542" spans="1:12" x14ac:dyDescent="0.25">
      <c r="A12542" t="s">
        <v>3754</v>
      </c>
      <c r="B12542" t="s">
        <v>3920</v>
      </c>
      <c r="C12542" s="27">
        <v>44703</v>
      </c>
      <c r="D12542" s="27">
        <v>44703</v>
      </c>
      <c r="E12542" t="s">
        <v>3930</v>
      </c>
      <c r="F12542" s="27">
        <v>44699</v>
      </c>
      <c r="G12542">
        <v>10</v>
      </c>
      <c r="H12542" s="27">
        <v>45068</v>
      </c>
      <c r="I12542">
        <v>75</v>
      </c>
      <c r="J12542">
        <f>IFERROR(INDEX(Birlesme[campaign_price], MATCH(Birlesme[[#This Row],[Last_buy_date]], Birlesme[buy_date], 0)), "")</f>
        <v>27</v>
      </c>
      <c r="K12542" t="str">
        <f>IF(Birlesme[[#This Row],[Max_price]]&gt;Birlesme[[#This Row],[Last_campaign_price]],"Endirim olacaq","Endirim yoxdur")</f>
        <v>Endirim olacaq</v>
      </c>
      <c r="L12542" t="str">
        <f>IF(Birlesme[[#This Row],[Endirim]]="Endirim yoxdur", "Yoxdur",INDEX(E:E, MATCH(Birlesme[[#This Row],[Max_price]],G:G,0)))</f>
        <v>OptOutMailings</v>
      </c>
    </row>
    <row r="12543" spans="1:12" x14ac:dyDescent="0.25">
      <c r="A12543" t="s">
        <v>3754</v>
      </c>
      <c r="B12543" t="s">
        <v>3920</v>
      </c>
      <c r="C12543" s="27">
        <v>44703</v>
      </c>
      <c r="D12543" s="27">
        <v>44736</v>
      </c>
      <c r="E12543" t="s">
        <v>3930</v>
      </c>
      <c r="F12543" s="27">
        <v>44699</v>
      </c>
      <c r="G12543">
        <v>10</v>
      </c>
      <c r="H12543" s="27">
        <v>45068</v>
      </c>
      <c r="I12543">
        <v>75</v>
      </c>
      <c r="J12543">
        <f>IFERROR(INDEX(Birlesme[campaign_price], MATCH(Birlesme[[#This Row],[Last_buy_date]], Birlesme[buy_date], 0)), "")</f>
        <v>27</v>
      </c>
      <c r="K12543" t="str">
        <f>IF(Birlesme[[#This Row],[Max_price]]&gt;Birlesme[[#This Row],[Last_campaign_price]],"Endirim olacaq","Endirim yoxdur")</f>
        <v>Endirim olacaq</v>
      </c>
      <c r="L12543" t="str">
        <f>IF(Birlesme[[#This Row],[Endirim]]="Endirim yoxdur", "Yoxdur",INDEX(E:E, MATCH(Birlesme[[#This Row],[Max_price]],G:G,0)))</f>
        <v>OptOutMailings</v>
      </c>
    </row>
    <row r="12544" spans="1:12" x14ac:dyDescent="0.25">
      <c r="A12544" t="s">
        <v>3754</v>
      </c>
      <c r="B12544" t="s">
        <v>3920</v>
      </c>
      <c r="C12544" s="27">
        <v>44703</v>
      </c>
      <c r="D12544" s="27">
        <v>44774</v>
      </c>
      <c r="E12544" t="s">
        <v>3930</v>
      </c>
      <c r="F12544" s="27">
        <v>44699</v>
      </c>
      <c r="G12544">
        <v>10</v>
      </c>
      <c r="H12544" s="27">
        <v>45068</v>
      </c>
      <c r="I12544">
        <v>75</v>
      </c>
      <c r="J12544">
        <f>IFERROR(INDEX(Birlesme[campaign_price], MATCH(Birlesme[[#This Row],[Last_buy_date]], Birlesme[buy_date], 0)), "")</f>
        <v>27</v>
      </c>
      <c r="K12544" t="str">
        <f>IF(Birlesme[[#This Row],[Max_price]]&gt;Birlesme[[#This Row],[Last_campaign_price]],"Endirim olacaq","Endirim yoxdur")</f>
        <v>Endirim olacaq</v>
      </c>
      <c r="L12544" t="str">
        <f>IF(Birlesme[[#This Row],[Endirim]]="Endirim yoxdur", "Yoxdur",INDEX(E:E, MATCH(Birlesme[[#This Row],[Max_price]],G:G,0)))</f>
        <v>OptOutMailings</v>
      </c>
    </row>
    <row r="12545" spans="1:12" x14ac:dyDescent="0.25">
      <c r="A12545" t="s">
        <v>3754</v>
      </c>
      <c r="B12545" t="s">
        <v>3920</v>
      </c>
      <c r="C12545" s="27">
        <v>44703</v>
      </c>
      <c r="D12545" s="27">
        <v>44806</v>
      </c>
      <c r="E12545" t="s">
        <v>3930</v>
      </c>
      <c r="F12545" s="27">
        <v>44699</v>
      </c>
      <c r="G12545">
        <v>10</v>
      </c>
      <c r="H12545" s="27">
        <v>45068</v>
      </c>
      <c r="I12545">
        <v>75</v>
      </c>
      <c r="J12545">
        <f>IFERROR(INDEX(Birlesme[campaign_price], MATCH(Birlesme[[#This Row],[Last_buy_date]], Birlesme[buy_date], 0)), "")</f>
        <v>27</v>
      </c>
      <c r="K12545" t="str">
        <f>IF(Birlesme[[#This Row],[Max_price]]&gt;Birlesme[[#This Row],[Last_campaign_price]],"Endirim olacaq","Endirim yoxdur")</f>
        <v>Endirim olacaq</v>
      </c>
      <c r="L12545" t="str">
        <f>IF(Birlesme[[#This Row],[Endirim]]="Endirim yoxdur", "Yoxdur",INDEX(E:E, MATCH(Birlesme[[#This Row],[Max_price]],G:G,0)))</f>
        <v>OptOutMailings</v>
      </c>
    </row>
    <row r="12546" spans="1:12" x14ac:dyDescent="0.25">
      <c r="A12546" t="s">
        <v>3754</v>
      </c>
      <c r="B12546" t="s">
        <v>3920</v>
      </c>
      <c r="C12546" s="27">
        <v>44703</v>
      </c>
      <c r="D12546" s="27">
        <v>44837</v>
      </c>
      <c r="E12546" t="s">
        <v>3930</v>
      </c>
      <c r="F12546" s="27">
        <v>44699</v>
      </c>
      <c r="G12546">
        <v>10</v>
      </c>
      <c r="H12546" s="27">
        <v>45068</v>
      </c>
      <c r="I12546">
        <v>75</v>
      </c>
      <c r="J12546">
        <f>IFERROR(INDEX(Birlesme[campaign_price], MATCH(Birlesme[[#This Row],[Last_buy_date]], Birlesme[buy_date], 0)), "")</f>
        <v>27</v>
      </c>
      <c r="K12546" t="str">
        <f>IF(Birlesme[[#This Row],[Max_price]]&gt;Birlesme[[#This Row],[Last_campaign_price]],"Endirim olacaq","Endirim yoxdur")</f>
        <v>Endirim olacaq</v>
      </c>
      <c r="L12546" t="str">
        <f>IF(Birlesme[[#This Row],[Endirim]]="Endirim yoxdur", "Yoxdur",INDEX(E:E, MATCH(Birlesme[[#This Row],[Max_price]],G:G,0)))</f>
        <v>OptOutMailings</v>
      </c>
    </row>
    <row r="12547" spans="1:12" x14ac:dyDescent="0.25">
      <c r="A12547" t="s">
        <v>3754</v>
      </c>
      <c r="B12547" t="s">
        <v>3920</v>
      </c>
      <c r="C12547" s="27">
        <v>44703</v>
      </c>
      <c r="D12547" s="27">
        <v>44871</v>
      </c>
      <c r="E12547" t="s">
        <v>3930</v>
      </c>
      <c r="F12547" s="27">
        <v>44699</v>
      </c>
      <c r="G12547">
        <v>10</v>
      </c>
      <c r="H12547" s="27">
        <v>45068</v>
      </c>
      <c r="I12547">
        <v>75</v>
      </c>
      <c r="J12547">
        <f>IFERROR(INDEX(Birlesme[campaign_price], MATCH(Birlesme[[#This Row],[Last_buy_date]], Birlesme[buy_date], 0)), "")</f>
        <v>27</v>
      </c>
      <c r="K12547" t="str">
        <f>IF(Birlesme[[#This Row],[Max_price]]&gt;Birlesme[[#This Row],[Last_campaign_price]],"Endirim olacaq","Endirim yoxdur")</f>
        <v>Endirim olacaq</v>
      </c>
      <c r="L12547" t="str">
        <f>IF(Birlesme[[#This Row],[Endirim]]="Endirim yoxdur", "Yoxdur",INDEX(E:E, MATCH(Birlesme[[#This Row],[Max_price]],G:G,0)))</f>
        <v>OptOutMailings</v>
      </c>
    </row>
    <row r="12548" spans="1:12" x14ac:dyDescent="0.25">
      <c r="A12548" t="s">
        <v>3754</v>
      </c>
      <c r="B12548" t="s">
        <v>3920</v>
      </c>
      <c r="C12548" s="27">
        <v>44703</v>
      </c>
      <c r="D12548" s="27">
        <v>44897</v>
      </c>
      <c r="E12548" t="s">
        <v>3930</v>
      </c>
      <c r="F12548" s="27">
        <v>44699</v>
      </c>
      <c r="G12548">
        <v>10</v>
      </c>
      <c r="H12548" s="27">
        <v>45068</v>
      </c>
      <c r="I12548">
        <v>75</v>
      </c>
      <c r="J12548">
        <f>IFERROR(INDEX(Birlesme[campaign_price], MATCH(Birlesme[[#This Row],[Last_buy_date]], Birlesme[buy_date], 0)), "")</f>
        <v>27</v>
      </c>
      <c r="K12548" t="str">
        <f>IF(Birlesme[[#This Row],[Max_price]]&gt;Birlesme[[#This Row],[Last_campaign_price]],"Endirim olacaq","Endirim yoxdur")</f>
        <v>Endirim olacaq</v>
      </c>
      <c r="L12548" t="str">
        <f>IF(Birlesme[[#This Row],[Endirim]]="Endirim yoxdur", "Yoxdur",INDEX(E:E, MATCH(Birlesme[[#This Row],[Max_price]],G:G,0)))</f>
        <v>OptOutMailings</v>
      </c>
    </row>
    <row r="12549" spans="1:12" x14ac:dyDescent="0.25">
      <c r="A12549" t="s">
        <v>3754</v>
      </c>
      <c r="B12549" t="s">
        <v>3920</v>
      </c>
      <c r="C12549" s="27">
        <v>44703</v>
      </c>
      <c r="D12549" s="27">
        <v>44955</v>
      </c>
      <c r="E12549" t="s">
        <v>3930</v>
      </c>
      <c r="F12549" s="27">
        <v>44699</v>
      </c>
      <c r="G12549">
        <v>10</v>
      </c>
      <c r="H12549" s="27">
        <v>45068</v>
      </c>
      <c r="I12549">
        <v>75</v>
      </c>
      <c r="J12549">
        <f>IFERROR(INDEX(Birlesme[campaign_price], MATCH(Birlesme[[#This Row],[Last_buy_date]], Birlesme[buy_date], 0)), "")</f>
        <v>27</v>
      </c>
      <c r="K12549" t="str">
        <f>IF(Birlesme[[#This Row],[Max_price]]&gt;Birlesme[[#This Row],[Last_campaign_price]],"Endirim olacaq","Endirim yoxdur")</f>
        <v>Endirim olacaq</v>
      </c>
      <c r="L12549" t="str">
        <f>IF(Birlesme[[#This Row],[Endirim]]="Endirim yoxdur", "Yoxdur",INDEX(E:E, MATCH(Birlesme[[#This Row],[Max_price]],G:G,0)))</f>
        <v>OptOutMailings</v>
      </c>
    </row>
    <row r="12550" spans="1:12" x14ac:dyDescent="0.25">
      <c r="A12550" t="s">
        <v>3754</v>
      </c>
      <c r="B12550" t="s">
        <v>3920</v>
      </c>
      <c r="C12550" s="27">
        <v>44703</v>
      </c>
      <c r="D12550" s="27">
        <v>44958</v>
      </c>
      <c r="E12550" t="s">
        <v>3930</v>
      </c>
      <c r="F12550" s="27">
        <v>44699</v>
      </c>
      <c r="G12550">
        <v>10</v>
      </c>
      <c r="H12550" s="27">
        <v>45068</v>
      </c>
      <c r="I12550">
        <v>75</v>
      </c>
      <c r="J12550">
        <f>IFERROR(INDEX(Birlesme[campaign_price], MATCH(Birlesme[[#This Row],[Last_buy_date]], Birlesme[buy_date], 0)), "")</f>
        <v>27</v>
      </c>
      <c r="K12550" t="str">
        <f>IF(Birlesme[[#This Row],[Max_price]]&gt;Birlesme[[#This Row],[Last_campaign_price]],"Endirim olacaq","Endirim yoxdur")</f>
        <v>Endirim olacaq</v>
      </c>
      <c r="L12550" t="str">
        <f>IF(Birlesme[[#This Row],[Endirim]]="Endirim yoxdur", "Yoxdur",INDEX(E:E, MATCH(Birlesme[[#This Row],[Max_price]],G:G,0)))</f>
        <v>OptOutMailings</v>
      </c>
    </row>
    <row r="12551" spans="1:12" x14ac:dyDescent="0.25">
      <c r="A12551" t="s">
        <v>3754</v>
      </c>
      <c r="B12551" t="s">
        <v>3920</v>
      </c>
      <c r="C12551" s="27">
        <v>44703</v>
      </c>
      <c r="D12551" s="27">
        <v>45014</v>
      </c>
      <c r="E12551" t="s">
        <v>3930</v>
      </c>
      <c r="F12551" s="27">
        <v>44699</v>
      </c>
      <c r="G12551">
        <v>10</v>
      </c>
      <c r="H12551" s="27">
        <v>45068</v>
      </c>
      <c r="I12551">
        <v>75</v>
      </c>
      <c r="J12551">
        <f>IFERROR(INDEX(Birlesme[campaign_price], MATCH(Birlesme[[#This Row],[Last_buy_date]], Birlesme[buy_date], 0)), "")</f>
        <v>27</v>
      </c>
      <c r="K12551" t="str">
        <f>IF(Birlesme[[#This Row],[Max_price]]&gt;Birlesme[[#This Row],[Last_campaign_price]],"Endirim olacaq","Endirim yoxdur")</f>
        <v>Endirim olacaq</v>
      </c>
      <c r="L12551" t="str">
        <f>IF(Birlesme[[#This Row],[Endirim]]="Endirim yoxdur", "Yoxdur",INDEX(E:E, MATCH(Birlesme[[#This Row],[Max_price]],G:G,0)))</f>
        <v>OptOutMailings</v>
      </c>
    </row>
    <row r="12552" spans="1:12" x14ac:dyDescent="0.25">
      <c r="A12552" t="s">
        <v>3754</v>
      </c>
      <c r="B12552" t="s">
        <v>3920</v>
      </c>
      <c r="C12552" s="27">
        <v>44703</v>
      </c>
      <c r="D12552" s="27">
        <v>45022</v>
      </c>
      <c r="E12552" t="s">
        <v>3930</v>
      </c>
      <c r="F12552" s="27">
        <v>44699</v>
      </c>
      <c r="G12552">
        <v>10</v>
      </c>
      <c r="H12552" s="27">
        <v>45068</v>
      </c>
      <c r="I12552">
        <v>75</v>
      </c>
      <c r="J12552">
        <f>IFERROR(INDEX(Birlesme[campaign_price], MATCH(Birlesme[[#This Row],[Last_buy_date]], Birlesme[buy_date], 0)), "")</f>
        <v>27</v>
      </c>
      <c r="K12552" t="str">
        <f>IF(Birlesme[[#This Row],[Max_price]]&gt;Birlesme[[#This Row],[Last_campaign_price]],"Endirim olacaq","Endirim yoxdur")</f>
        <v>Endirim olacaq</v>
      </c>
      <c r="L12552" t="str">
        <f>IF(Birlesme[[#This Row],[Endirim]]="Endirim yoxdur", "Yoxdur",INDEX(E:E, MATCH(Birlesme[[#This Row],[Max_price]],G:G,0)))</f>
        <v>OptOutMailings</v>
      </c>
    </row>
    <row r="12553" spans="1:12" x14ac:dyDescent="0.25">
      <c r="A12553" t="s">
        <v>3754</v>
      </c>
      <c r="B12553" t="s">
        <v>3920</v>
      </c>
      <c r="C12553" s="27">
        <v>44703</v>
      </c>
      <c r="D12553" s="27">
        <v>45047</v>
      </c>
      <c r="E12553" t="s">
        <v>3930</v>
      </c>
      <c r="F12553" s="27">
        <v>44699</v>
      </c>
      <c r="G12553">
        <v>10</v>
      </c>
      <c r="H12553" s="27">
        <v>45068</v>
      </c>
      <c r="I12553">
        <v>75</v>
      </c>
      <c r="J12553">
        <f>IFERROR(INDEX(Birlesme[campaign_price], MATCH(Birlesme[[#This Row],[Last_buy_date]], Birlesme[buy_date], 0)), "")</f>
        <v>27</v>
      </c>
      <c r="K12553" t="str">
        <f>IF(Birlesme[[#This Row],[Max_price]]&gt;Birlesme[[#This Row],[Last_campaign_price]],"Endirim olacaq","Endirim yoxdur")</f>
        <v>Endirim olacaq</v>
      </c>
      <c r="L12553" t="str">
        <f>IF(Birlesme[[#This Row],[Endirim]]="Endirim yoxdur", "Yoxdur",INDEX(E:E, MATCH(Birlesme[[#This Row],[Max_price]],G:G,0)))</f>
        <v>OptOutMailings</v>
      </c>
    </row>
    <row r="12554" spans="1:12" x14ac:dyDescent="0.25">
      <c r="A12554" t="s">
        <v>3755</v>
      </c>
      <c r="B12554" t="s">
        <v>3922</v>
      </c>
      <c r="C12554" s="27">
        <v>44813</v>
      </c>
      <c r="D12554" s="27">
        <v>44813</v>
      </c>
      <c r="E12554" t="s">
        <v>3932</v>
      </c>
      <c r="F12554" s="27">
        <v>43779</v>
      </c>
      <c r="G12554">
        <v>62</v>
      </c>
      <c r="H12554" s="27">
        <v>45068</v>
      </c>
      <c r="I12554">
        <v>62</v>
      </c>
      <c r="J12554">
        <f>IFERROR(INDEX(Birlesme[campaign_price], MATCH(Birlesme[[#This Row],[Last_buy_date]], Birlesme[buy_date], 0)), "")</f>
        <v>27</v>
      </c>
      <c r="K12554" t="str">
        <f>IF(Birlesme[[#This Row],[Max_price]]&gt;Birlesme[[#This Row],[Last_campaign_price]],"Endirim olacaq","Endirim yoxdur")</f>
        <v>Endirim olacaq</v>
      </c>
      <c r="L12554" t="str">
        <f>IF(Birlesme[[#This Row],[Endirim]]="Endirim yoxdur", "Yoxdur",INDEX(E:E, MATCH(Birlesme[[#This Row],[Max_price]],G:G,0)))</f>
        <v>OwnsComputer</v>
      </c>
    </row>
    <row r="12555" spans="1:12" x14ac:dyDescent="0.25">
      <c r="A12555" t="s">
        <v>3755</v>
      </c>
      <c r="B12555" t="s">
        <v>3922</v>
      </c>
      <c r="C12555" s="27">
        <v>44813</v>
      </c>
      <c r="D12555" s="27">
        <v>44854</v>
      </c>
      <c r="E12555" t="s">
        <v>3932</v>
      </c>
      <c r="F12555" s="27">
        <v>43779</v>
      </c>
      <c r="G12555">
        <v>62</v>
      </c>
      <c r="H12555" s="27">
        <v>45068</v>
      </c>
      <c r="I12555">
        <v>62</v>
      </c>
      <c r="J12555">
        <f>IFERROR(INDEX(Birlesme[campaign_price], MATCH(Birlesme[[#This Row],[Last_buy_date]], Birlesme[buy_date], 0)), "")</f>
        <v>27</v>
      </c>
      <c r="K12555" t="str">
        <f>IF(Birlesme[[#This Row],[Max_price]]&gt;Birlesme[[#This Row],[Last_campaign_price]],"Endirim olacaq","Endirim yoxdur")</f>
        <v>Endirim olacaq</v>
      </c>
      <c r="L12555" t="str">
        <f>IF(Birlesme[[#This Row],[Endirim]]="Endirim yoxdur", "Yoxdur",INDEX(E:E, MATCH(Birlesme[[#This Row],[Max_price]],G:G,0)))</f>
        <v>OwnsComputer</v>
      </c>
    </row>
    <row r="12556" spans="1:12" x14ac:dyDescent="0.25">
      <c r="A12556" t="s">
        <v>3755</v>
      </c>
      <c r="B12556" t="s">
        <v>3922</v>
      </c>
      <c r="C12556" s="27">
        <v>44813</v>
      </c>
      <c r="D12556" s="27">
        <v>44882</v>
      </c>
      <c r="E12556" t="s">
        <v>3932</v>
      </c>
      <c r="F12556" s="27">
        <v>43779</v>
      </c>
      <c r="G12556">
        <v>62</v>
      </c>
      <c r="H12556" s="27">
        <v>45068</v>
      </c>
      <c r="I12556">
        <v>62</v>
      </c>
      <c r="J12556">
        <f>IFERROR(INDEX(Birlesme[campaign_price], MATCH(Birlesme[[#This Row],[Last_buy_date]], Birlesme[buy_date], 0)), "")</f>
        <v>27</v>
      </c>
      <c r="K12556" t="str">
        <f>IF(Birlesme[[#This Row],[Max_price]]&gt;Birlesme[[#This Row],[Last_campaign_price]],"Endirim olacaq","Endirim yoxdur")</f>
        <v>Endirim olacaq</v>
      </c>
      <c r="L12556" t="str">
        <f>IF(Birlesme[[#This Row],[Endirim]]="Endirim yoxdur", "Yoxdur",INDEX(E:E, MATCH(Birlesme[[#This Row],[Max_price]],G:G,0)))</f>
        <v>OwnsComputer</v>
      </c>
    </row>
    <row r="12557" spans="1:12" x14ac:dyDescent="0.25">
      <c r="A12557" t="s">
        <v>3755</v>
      </c>
      <c r="B12557" t="s">
        <v>3922</v>
      </c>
      <c r="C12557" s="27">
        <v>44813</v>
      </c>
      <c r="D12557" s="27">
        <v>44904</v>
      </c>
      <c r="E12557" t="s">
        <v>3932</v>
      </c>
      <c r="F12557" s="27">
        <v>43779</v>
      </c>
      <c r="G12557">
        <v>62</v>
      </c>
      <c r="H12557" s="27">
        <v>45068</v>
      </c>
      <c r="I12557">
        <v>62</v>
      </c>
      <c r="J12557">
        <f>IFERROR(INDEX(Birlesme[campaign_price], MATCH(Birlesme[[#This Row],[Last_buy_date]], Birlesme[buy_date], 0)), "")</f>
        <v>27</v>
      </c>
      <c r="K12557" t="str">
        <f>IF(Birlesme[[#This Row],[Max_price]]&gt;Birlesme[[#This Row],[Last_campaign_price]],"Endirim olacaq","Endirim yoxdur")</f>
        <v>Endirim olacaq</v>
      </c>
      <c r="L12557" t="str">
        <f>IF(Birlesme[[#This Row],[Endirim]]="Endirim yoxdur", "Yoxdur",INDEX(E:E, MATCH(Birlesme[[#This Row],[Max_price]],G:G,0)))</f>
        <v>OwnsComputer</v>
      </c>
    </row>
    <row r="12558" spans="1:12" x14ac:dyDescent="0.25">
      <c r="A12558" t="s">
        <v>3755</v>
      </c>
      <c r="B12558" t="s">
        <v>3922</v>
      </c>
      <c r="C12558" s="27">
        <v>44813</v>
      </c>
      <c r="D12558" s="27">
        <v>44939</v>
      </c>
      <c r="E12558" t="s">
        <v>3932</v>
      </c>
      <c r="F12558" s="27">
        <v>43779</v>
      </c>
      <c r="G12558">
        <v>62</v>
      </c>
      <c r="H12558" s="27">
        <v>45068</v>
      </c>
      <c r="I12558">
        <v>62</v>
      </c>
      <c r="J12558">
        <f>IFERROR(INDEX(Birlesme[campaign_price], MATCH(Birlesme[[#This Row],[Last_buy_date]], Birlesme[buy_date], 0)), "")</f>
        <v>27</v>
      </c>
      <c r="K12558" t="str">
        <f>IF(Birlesme[[#This Row],[Max_price]]&gt;Birlesme[[#This Row],[Last_campaign_price]],"Endirim olacaq","Endirim yoxdur")</f>
        <v>Endirim olacaq</v>
      </c>
      <c r="L12558" t="str">
        <f>IF(Birlesme[[#This Row],[Endirim]]="Endirim yoxdur", "Yoxdur",INDEX(E:E, MATCH(Birlesme[[#This Row],[Max_price]],G:G,0)))</f>
        <v>OwnsComputer</v>
      </c>
    </row>
    <row r="12559" spans="1:12" x14ac:dyDescent="0.25">
      <c r="A12559" t="s">
        <v>3755</v>
      </c>
      <c r="B12559" t="s">
        <v>3922</v>
      </c>
      <c r="C12559" s="27">
        <v>44813</v>
      </c>
      <c r="D12559" s="27">
        <v>44977</v>
      </c>
      <c r="E12559" t="s">
        <v>3932</v>
      </c>
      <c r="F12559" s="27">
        <v>43779</v>
      </c>
      <c r="G12559">
        <v>62</v>
      </c>
      <c r="H12559" s="27">
        <v>45068</v>
      </c>
      <c r="I12559">
        <v>62</v>
      </c>
      <c r="J12559">
        <f>IFERROR(INDEX(Birlesme[campaign_price], MATCH(Birlesme[[#This Row],[Last_buy_date]], Birlesme[buy_date], 0)), "")</f>
        <v>27</v>
      </c>
      <c r="K12559" t="str">
        <f>IF(Birlesme[[#This Row],[Max_price]]&gt;Birlesme[[#This Row],[Last_campaign_price]],"Endirim olacaq","Endirim yoxdur")</f>
        <v>Endirim olacaq</v>
      </c>
      <c r="L12559" t="str">
        <f>IF(Birlesme[[#This Row],[Endirim]]="Endirim yoxdur", "Yoxdur",INDEX(E:E, MATCH(Birlesme[[#This Row],[Max_price]],G:G,0)))</f>
        <v>OwnsComputer</v>
      </c>
    </row>
    <row r="12560" spans="1:12" x14ac:dyDescent="0.25">
      <c r="A12560" t="s">
        <v>3755</v>
      </c>
      <c r="B12560" t="s">
        <v>3922</v>
      </c>
      <c r="C12560" s="27">
        <v>44813</v>
      </c>
      <c r="D12560" s="27">
        <v>44996</v>
      </c>
      <c r="E12560" t="s">
        <v>3932</v>
      </c>
      <c r="F12560" s="27">
        <v>43779</v>
      </c>
      <c r="G12560">
        <v>62</v>
      </c>
      <c r="H12560" s="27">
        <v>45068</v>
      </c>
      <c r="I12560">
        <v>62</v>
      </c>
      <c r="J12560">
        <f>IFERROR(INDEX(Birlesme[campaign_price], MATCH(Birlesme[[#This Row],[Last_buy_date]], Birlesme[buy_date], 0)), "")</f>
        <v>27</v>
      </c>
      <c r="K12560" t="str">
        <f>IF(Birlesme[[#This Row],[Max_price]]&gt;Birlesme[[#This Row],[Last_campaign_price]],"Endirim olacaq","Endirim yoxdur")</f>
        <v>Endirim olacaq</v>
      </c>
      <c r="L12560" t="str">
        <f>IF(Birlesme[[#This Row],[Endirim]]="Endirim yoxdur", "Yoxdur",INDEX(E:E, MATCH(Birlesme[[#This Row],[Max_price]],G:G,0)))</f>
        <v>OwnsComputer</v>
      </c>
    </row>
    <row r="12561" spans="1:12" x14ac:dyDescent="0.25">
      <c r="A12561" t="s">
        <v>3755</v>
      </c>
      <c r="B12561" t="s">
        <v>3922</v>
      </c>
      <c r="C12561" s="27">
        <v>44813</v>
      </c>
      <c r="D12561" s="27">
        <v>45025</v>
      </c>
      <c r="E12561" t="s">
        <v>3932</v>
      </c>
      <c r="F12561" s="27">
        <v>43779</v>
      </c>
      <c r="G12561">
        <v>62</v>
      </c>
      <c r="H12561" s="27">
        <v>45068</v>
      </c>
      <c r="I12561">
        <v>62</v>
      </c>
      <c r="J12561">
        <f>IFERROR(INDEX(Birlesme[campaign_price], MATCH(Birlesme[[#This Row],[Last_buy_date]], Birlesme[buy_date], 0)), "")</f>
        <v>27</v>
      </c>
      <c r="K12561" t="str">
        <f>IF(Birlesme[[#This Row],[Max_price]]&gt;Birlesme[[#This Row],[Last_campaign_price]],"Endirim olacaq","Endirim yoxdur")</f>
        <v>Endirim olacaq</v>
      </c>
      <c r="L12561" t="str">
        <f>IF(Birlesme[[#This Row],[Endirim]]="Endirim yoxdur", "Yoxdur",INDEX(E:E, MATCH(Birlesme[[#This Row],[Max_price]],G:G,0)))</f>
        <v>OwnsComputer</v>
      </c>
    </row>
    <row r="12562" spans="1:12" x14ac:dyDescent="0.25">
      <c r="A12562" t="s">
        <v>3755</v>
      </c>
      <c r="B12562" t="s">
        <v>3922</v>
      </c>
      <c r="C12562" s="27">
        <v>44813</v>
      </c>
      <c r="D12562" s="27">
        <v>45068</v>
      </c>
      <c r="E12562" t="s">
        <v>3932</v>
      </c>
      <c r="F12562" s="27">
        <v>43779</v>
      </c>
      <c r="G12562">
        <v>62</v>
      </c>
      <c r="H12562" s="27">
        <v>45068</v>
      </c>
      <c r="I12562">
        <v>62</v>
      </c>
      <c r="J12562">
        <f>IFERROR(INDEX(Birlesme[campaign_price], MATCH(Birlesme[[#This Row],[Last_buy_date]], Birlesme[buy_date], 0)), "")</f>
        <v>27</v>
      </c>
      <c r="K12562" t="str">
        <f>IF(Birlesme[[#This Row],[Max_price]]&gt;Birlesme[[#This Row],[Last_campaign_price]],"Endirim olacaq","Endirim yoxdur")</f>
        <v>Endirim olacaq</v>
      </c>
      <c r="L12562" t="str">
        <f>IF(Birlesme[[#This Row],[Endirim]]="Endirim yoxdur", "Yoxdur",INDEX(E:E, MATCH(Birlesme[[#This Row],[Max_price]],G:G,0)))</f>
        <v>OwnsComputer</v>
      </c>
    </row>
    <row r="12563" spans="1:12" x14ac:dyDescent="0.25">
      <c r="A12563" t="s">
        <v>3755</v>
      </c>
      <c r="B12563" t="s">
        <v>3950</v>
      </c>
      <c r="C12563" s="27">
        <v>44932</v>
      </c>
      <c r="D12563" s="27">
        <v>44932</v>
      </c>
      <c r="E12563" t="s">
        <v>3943</v>
      </c>
      <c r="F12563" s="27">
        <v>42229</v>
      </c>
      <c r="G12563">
        <v>28</v>
      </c>
      <c r="H12563" s="27">
        <v>45068</v>
      </c>
      <c r="I12563">
        <v>62</v>
      </c>
      <c r="J12563">
        <f>IFERROR(INDEX(Birlesme[campaign_price], MATCH(Birlesme[[#This Row],[Last_buy_date]], Birlesme[buy_date], 0)), "")</f>
        <v>27</v>
      </c>
      <c r="K12563" t="str">
        <f>IF(Birlesme[[#This Row],[Max_price]]&gt;Birlesme[[#This Row],[Last_campaign_price]],"Endirim olacaq","Endirim yoxdur")</f>
        <v>Endirim olacaq</v>
      </c>
      <c r="L12563" t="str">
        <f>IF(Birlesme[[#This Row],[Endirim]]="Endirim yoxdur", "Yoxdur",INDEX(E:E, MATCH(Birlesme[[#This Row],[Max_price]],G:G,0)))</f>
        <v>OwnsComputer</v>
      </c>
    </row>
    <row r="12564" spans="1:12" x14ac:dyDescent="0.25">
      <c r="A12564" t="s">
        <v>3755</v>
      </c>
      <c r="B12564" t="s">
        <v>3950</v>
      </c>
      <c r="C12564" s="27">
        <v>44932</v>
      </c>
      <c r="D12564" s="27">
        <v>44978</v>
      </c>
      <c r="E12564" t="s">
        <v>3943</v>
      </c>
      <c r="F12564" s="27">
        <v>42229</v>
      </c>
      <c r="G12564">
        <v>28</v>
      </c>
      <c r="H12564" s="27">
        <v>45068</v>
      </c>
      <c r="I12564">
        <v>62</v>
      </c>
      <c r="J12564">
        <f>IFERROR(INDEX(Birlesme[campaign_price], MATCH(Birlesme[[#This Row],[Last_buy_date]], Birlesme[buy_date], 0)), "")</f>
        <v>27</v>
      </c>
      <c r="K12564" t="str">
        <f>IF(Birlesme[[#This Row],[Max_price]]&gt;Birlesme[[#This Row],[Last_campaign_price]],"Endirim olacaq","Endirim yoxdur")</f>
        <v>Endirim olacaq</v>
      </c>
      <c r="L12564" t="str">
        <f>IF(Birlesme[[#This Row],[Endirim]]="Endirim yoxdur", "Yoxdur",INDEX(E:E, MATCH(Birlesme[[#This Row],[Max_price]],G:G,0)))</f>
        <v>OwnsComputer</v>
      </c>
    </row>
    <row r="12565" spans="1:12" x14ac:dyDescent="0.25">
      <c r="A12565" t="s">
        <v>3755</v>
      </c>
      <c r="B12565" t="s">
        <v>3950</v>
      </c>
      <c r="C12565" s="27">
        <v>44932</v>
      </c>
      <c r="D12565" s="27">
        <v>44996</v>
      </c>
      <c r="E12565" t="s">
        <v>3943</v>
      </c>
      <c r="F12565" s="27">
        <v>42229</v>
      </c>
      <c r="G12565">
        <v>28</v>
      </c>
      <c r="H12565" s="27">
        <v>45068</v>
      </c>
      <c r="I12565">
        <v>62</v>
      </c>
      <c r="J12565">
        <f>IFERROR(INDEX(Birlesme[campaign_price], MATCH(Birlesme[[#This Row],[Last_buy_date]], Birlesme[buy_date], 0)), "")</f>
        <v>27</v>
      </c>
      <c r="K12565" t="str">
        <f>IF(Birlesme[[#This Row],[Max_price]]&gt;Birlesme[[#This Row],[Last_campaign_price]],"Endirim olacaq","Endirim yoxdur")</f>
        <v>Endirim olacaq</v>
      </c>
      <c r="L12565" t="str">
        <f>IF(Birlesme[[#This Row],[Endirim]]="Endirim yoxdur", "Yoxdur",INDEX(E:E, MATCH(Birlesme[[#This Row],[Max_price]],G:G,0)))</f>
        <v>OwnsComputer</v>
      </c>
    </row>
    <row r="12566" spans="1:12" x14ac:dyDescent="0.25">
      <c r="A12566" t="s">
        <v>3755</v>
      </c>
      <c r="B12566" t="s">
        <v>3950</v>
      </c>
      <c r="C12566" s="27">
        <v>44932</v>
      </c>
      <c r="D12566" s="27">
        <v>45028</v>
      </c>
      <c r="E12566" t="s">
        <v>3943</v>
      </c>
      <c r="F12566" s="27">
        <v>42229</v>
      </c>
      <c r="G12566">
        <v>28</v>
      </c>
      <c r="H12566" s="27">
        <v>45068</v>
      </c>
      <c r="I12566">
        <v>62</v>
      </c>
      <c r="J12566">
        <f>IFERROR(INDEX(Birlesme[campaign_price], MATCH(Birlesme[[#This Row],[Last_buy_date]], Birlesme[buy_date], 0)), "")</f>
        <v>27</v>
      </c>
      <c r="K12566" t="str">
        <f>IF(Birlesme[[#This Row],[Max_price]]&gt;Birlesme[[#This Row],[Last_campaign_price]],"Endirim olacaq","Endirim yoxdur")</f>
        <v>Endirim olacaq</v>
      </c>
      <c r="L12566" t="str">
        <f>IF(Birlesme[[#This Row],[Endirim]]="Endirim yoxdur", "Yoxdur",INDEX(E:E, MATCH(Birlesme[[#This Row],[Max_price]],G:G,0)))</f>
        <v>OwnsComputer</v>
      </c>
    </row>
    <row r="12567" spans="1:12" x14ac:dyDescent="0.25">
      <c r="A12567" t="s">
        <v>3755</v>
      </c>
      <c r="B12567" t="s">
        <v>3950</v>
      </c>
      <c r="C12567" s="27">
        <v>44932</v>
      </c>
      <c r="D12567" s="27">
        <v>45052</v>
      </c>
      <c r="E12567" t="s">
        <v>3943</v>
      </c>
      <c r="F12567" s="27">
        <v>42229</v>
      </c>
      <c r="G12567">
        <v>28</v>
      </c>
      <c r="H12567" s="27">
        <v>45068</v>
      </c>
      <c r="I12567">
        <v>62</v>
      </c>
      <c r="J12567">
        <f>IFERROR(INDEX(Birlesme[campaign_price], MATCH(Birlesme[[#This Row],[Last_buy_date]], Birlesme[buy_date], 0)), "")</f>
        <v>27</v>
      </c>
      <c r="K12567" t="str">
        <f>IF(Birlesme[[#This Row],[Max_price]]&gt;Birlesme[[#This Row],[Last_campaign_price]],"Endirim olacaq","Endirim yoxdur")</f>
        <v>Endirim olacaq</v>
      </c>
      <c r="L12567" t="str">
        <f>IF(Birlesme[[#This Row],[Endirim]]="Endirim yoxdur", "Yoxdur",INDEX(E:E, MATCH(Birlesme[[#This Row],[Max_price]],G:G,0)))</f>
        <v>OwnsComputer</v>
      </c>
    </row>
    <row r="12568" spans="1:12" x14ac:dyDescent="0.25">
      <c r="A12568" t="s">
        <v>3756</v>
      </c>
      <c r="B12568" t="s">
        <v>3924</v>
      </c>
      <c r="C12568" s="27">
        <v>44654</v>
      </c>
      <c r="D12568" s="27">
        <v>44654</v>
      </c>
      <c r="E12568" t="s">
        <v>3934</v>
      </c>
      <c r="F12568" s="27">
        <v>42352</v>
      </c>
      <c r="G12568">
        <v>22</v>
      </c>
      <c r="H12568" s="27">
        <v>45065</v>
      </c>
      <c r="I12568">
        <v>22</v>
      </c>
      <c r="J12568">
        <f>IFERROR(INDEX(Birlesme[campaign_price], MATCH(Birlesme[[#This Row],[Last_buy_date]], Birlesme[buy_date], 0)), "")</f>
        <v>65</v>
      </c>
      <c r="K12568" t="str">
        <f>IF(Birlesme[[#This Row],[Max_price]]&gt;Birlesme[[#This Row],[Last_campaign_price]],"Endirim olacaq","Endirim yoxdur")</f>
        <v>Endirim yoxdur</v>
      </c>
      <c r="L12568" t="str">
        <f>IF(Birlesme[[#This Row],[Endirim]]="Endirim yoxdur", "Yoxdur",INDEX(E:E, MATCH(Birlesme[[#This Row],[Max_price]],G:G,0)))</f>
        <v>Yoxdur</v>
      </c>
    </row>
    <row r="12569" spans="1:12" x14ac:dyDescent="0.25">
      <c r="A12569" t="s">
        <v>3756</v>
      </c>
      <c r="B12569" t="s">
        <v>3924</v>
      </c>
      <c r="C12569" s="27">
        <v>44654</v>
      </c>
      <c r="D12569" s="27">
        <v>44684</v>
      </c>
      <c r="E12569" t="s">
        <v>3934</v>
      </c>
      <c r="F12569" s="27">
        <v>42352</v>
      </c>
      <c r="G12569">
        <v>22</v>
      </c>
      <c r="H12569" s="27">
        <v>45065</v>
      </c>
      <c r="I12569">
        <v>22</v>
      </c>
      <c r="J12569">
        <f>IFERROR(INDEX(Birlesme[campaign_price], MATCH(Birlesme[[#This Row],[Last_buy_date]], Birlesme[buy_date], 0)), "")</f>
        <v>65</v>
      </c>
      <c r="K12569" t="str">
        <f>IF(Birlesme[[#This Row],[Max_price]]&gt;Birlesme[[#This Row],[Last_campaign_price]],"Endirim olacaq","Endirim yoxdur")</f>
        <v>Endirim yoxdur</v>
      </c>
      <c r="L12569" t="str">
        <f>IF(Birlesme[[#This Row],[Endirim]]="Endirim yoxdur", "Yoxdur",INDEX(E:E, MATCH(Birlesme[[#This Row],[Max_price]],G:G,0)))</f>
        <v>Yoxdur</v>
      </c>
    </row>
    <row r="12570" spans="1:12" x14ac:dyDescent="0.25">
      <c r="A12570" t="s">
        <v>3756</v>
      </c>
      <c r="B12570" t="s">
        <v>3924</v>
      </c>
      <c r="C12570" s="27">
        <v>44654</v>
      </c>
      <c r="D12570" s="27">
        <v>44728</v>
      </c>
      <c r="E12570" t="s">
        <v>3934</v>
      </c>
      <c r="F12570" s="27">
        <v>42352</v>
      </c>
      <c r="G12570">
        <v>22</v>
      </c>
      <c r="H12570" s="27">
        <v>45065</v>
      </c>
      <c r="I12570">
        <v>22</v>
      </c>
      <c r="J12570">
        <f>IFERROR(INDEX(Birlesme[campaign_price], MATCH(Birlesme[[#This Row],[Last_buy_date]], Birlesme[buy_date], 0)), "")</f>
        <v>65</v>
      </c>
      <c r="K12570" t="str">
        <f>IF(Birlesme[[#This Row],[Max_price]]&gt;Birlesme[[#This Row],[Last_campaign_price]],"Endirim olacaq","Endirim yoxdur")</f>
        <v>Endirim yoxdur</v>
      </c>
      <c r="L12570" t="str">
        <f>IF(Birlesme[[#This Row],[Endirim]]="Endirim yoxdur", "Yoxdur",INDEX(E:E, MATCH(Birlesme[[#This Row],[Max_price]],G:G,0)))</f>
        <v>Yoxdur</v>
      </c>
    </row>
    <row r="12571" spans="1:12" x14ac:dyDescent="0.25">
      <c r="A12571" t="s">
        <v>3756</v>
      </c>
      <c r="B12571" t="s">
        <v>3924</v>
      </c>
      <c r="C12571" s="27">
        <v>44654</v>
      </c>
      <c r="D12571" s="27">
        <v>44778</v>
      </c>
      <c r="E12571" t="s">
        <v>3934</v>
      </c>
      <c r="F12571" s="27">
        <v>42352</v>
      </c>
      <c r="G12571">
        <v>22</v>
      </c>
      <c r="H12571" s="27">
        <v>45065</v>
      </c>
      <c r="I12571">
        <v>22</v>
      </c>
      <c r="J12571">
        <f>IFERROR(INDEX(Birlesme[campaign_price], MATCH(Birlesme[[#This Row],[Last_buy_date]], Birlesme[buy_date], 0)), "")</f>
        <v>65</v>
      </c>
      <c r="K12571" t="str">
        <f>IF(Birlesme[[#This Row],[Max_price]]&gt;Birlesme[[#This Row],[Last_campaign_price]],"Endirim olacaq","Endirim yoxdur")</f>
        <v>Endirim yoxdur</v>
      </c>
      <c r="L12571" t="str">
        <f>IF(Birlesme[[#This Row],[Endirim]]="Endirim yoxdur", "Yoxdur",INDEX(E:E, MATCH(Birlesme[[#This Row],[Max_price]],G:G,0)))</f>
        <v>Yoxdur</v>
      </c>
    </row>
    <row r="12572" spans="1:12" x14ac:dyDescent="0.25">
      <c r="A12572" t="s">
        <v>3756</v>
      </c>
      <c r="B12572" t="s">
        <v>3924</v>
      </c>
      <c r="C12572" s="27">
        <v>44654</v>
      </c>
      <c r="D12572" s="27">
        <v>44840</v>
      </c>
      <c r="E12572" t="s">
        <v>3934</v>
      </c>
      <c r="F12572" s="27">
        <v>42352</v>
      </c>
      <c r="G12572">
        <v>22</v>
      </c>
      <c r="H12572" s="27">
        <v>45065</v>
      </c>
      <c r="I12572">
        <v>22</v>
      </c>
      <c r="J12572">
        <f>IFERROR(INDEX(Birlesme[campaign_price], MATCH(Birlesme[[#This Row],[Last_buy_date]], Birlesme[buy_date], 0)), "")</f>
        <v>65</v>
      </c>
      <c r="K12572" t="str">
        <f>IF(Birlesme[[#This Row],[Max_price]]&gt;Birlesme[[#This Row],[Last_campaign_price]],"Endirim olacaq","Endirim yoxdur")</f>
        <v>Endirim yoxdur</v>
      </c>
      <c r="L12572" t="str">
        <f>IF(Birlesme[[#This Row],[Endirim]]="Endirim yoxdur", "Yoxdur",INDEX(E:E, MATCH(Birlesme[[#This Row],[Max_price]],G:G,0)))</f>
        <v>Yoxdur</v>
      </c>
    </row>
    <row r="12573" spans="1:12" x14ac:dyDescent="0.25">
      <c r="A12573" t="s">
        <v>3756</v>
      </c>
      <c r="B12573" t="s">
        <v>3924</v>
      </c>
      <c r="C12573" s="27">
        <v>44654</v>
      </c>
      <c r="D12573" s="27">
        <v>44881</v>
      </c>
      <c r="E12573" t="s">
        <v>3934</v>
      </c>
      <c r="F12573" s="27">
        <v>42352</v>
      </c>
      <c r="G12573">
        <v>22</v>
      </c>
      <c r="H12573" s="27">
        <v>45065</v>
      </c>
      <c r="I12573">
        <v>22</v>
      </c>
      <c r="J12573">
        <f>IFERROR(INDEX(Birlesme[campaign_price], MATCH(Birlesme[[#This Row],[Last_buy_date]], Birlesme[buy_date], 0)), "")</f>
        <v>65</v>
      </c>
      <c r="K12573" t="str">
        <f>IF(Birlesme[[#This Row],[Max_price]]&gt;Birlesme[[#This Row],[Last_campaign_price]],"Endirim olacaq","Endirim yoxdur")</f>
        <v>Endirim yoxdur</v>
      </c>
      <c r="L12573" t="str">
        <f>IF(Birlesme[[#This Row],[Endirim]]="Endirim yoxdur", "Yoxdur",INDEX(E:E, MATCH(Birlesme[[#This Row],[Max_price]],G:G,0)))</f>
        <v>Yoxdur</v>
      </c>
    </row>
    <row r="12574" spans="1:12" x14ac:dyDescent="0.25">
      <c r="A12574" t="s">
        <v>3756</v>
      </c>
      <c r="B12574" t="s">
        <v>3924</v>
      </c>
      <c r="C12574" s="27">
        <v>44654</v>
      </c>
      <c r="D12574" s="27">
        <v>44910</v>
      </c>
      <c r="E12574" t="s">
        <v>3934</v>
      </c>
      <c r="F12574" s="27">
        <v>42352</v>
      </c>
      <c r="G12574">
        <v>22</v>
      </c>
      <c r="H12574" s="27">
        <v>45065</v>
      </c>
      <c r="I12574">
        <v>22</v>
      </c>
      <c r="J12574">
        <f>IFERROR(INDEX(Birlesme[campaign_price], MATCH(Birlesme[[#This Row],[Last_buy_date]], Birlesme[buy_date], 0)), "")</f>
        <v>65</v>
      </c>
      <c r="K12574" t="str">
        <f>IF(Birlesme[[#This Row],[Max_price]]&gt;Birlesme[[#This Row],[Last_campaign_price]],"Endirim olacaq","Endirim yoxdur")</f>
        <v>Endirim yoxdur</v>
      </c>
      <c r="L12574" t="str">
        <f>IF(Birlesme[[#This Row],[Endirim]]="Endirim yoxdur", "Yoxdur",INDEX(E:E, MATCH(Birlesme[[#This Row],[Max_price]],G:G,0)))</f>
        <v>Yoxdur</v>
      </c>
    </row>
    <row r="12575" spans="1:12" x14ac:dyDescent="0.25">
      <c r="A12575" t="s">
        <v>3756</v>
      </c>
      <c r="B12575" t="s">
        <v>3924</v>
      </c>
      <c r="C12575" s="27">
        <v>44654</v>
      </c>
      <c r="D12575" s="27">
        <v>44930</v>
      </c>
      <c r="E12575" t="s">
        <v>3934</v>
      </c>
      <c r="F12575" s="27">
        <v>42352</v>
      </c>
      <c r="G12575">
        <v>22</v>
      </c>
      <c r="H12575" s="27">
        <v>45065</v>
      </c>
      <c r="I12575">
        <v>22</v>
      </c>
      <c r="J12575">
        <f>IFERROR(INDEX(Birlesme[campaign_price], MATCH(Birlesme[[#This Row],[Last_buy_date]], Birlesme[buy_date], 0)), "")</f>
        <v>65</v>
      </c>
      <c r="K12575" t="str">
        <f>IF(Birlesme[[#This Row],[Max_price]]&gt;Birlesme[[#This Row],[Last_campaign_price]],"Endirim olacaq","Endirim yoxdur")</f>
        <v>Endirim yoxdur</v>
      </c>
      <c r="L12575" t="str">
        <f>IF(Birlesme[[#This Row],[Endirim]]="Endirim yoxdur", "Yoxdur",INDEX(E:E, MATCH(Birlesme[[#This Row],[Max_price]],G:G,0)))</f>
        <v>Yoxdur</v>
      </c>
    </row>
    <row r="12576" spans="1:12" x14ac:dyDescent="0.25">
      <c r="A12576" t="s">
        <v>3756</v>
      </c>
      <c r="B12576" t="s">
        <v>3924</v>
      </c>
      <c r="C12576" s="27">
        <v>44654</v>
      </c>
      <c r="D12576" s="27">
        <v>44962</v>
      </c>
      <c r="E12576" t="s">
        <v>3934</v>
      </c>
      <c r="F12576" s="27">
        <v>42352</v>
      </c>
      <c r="G12576">
        <v>22</v>
      </c>
      <c r="H12576" s="27">
        <v>45065</v>
      </c>
      <c r="I12576">
        <v>22</v>
      </c>
      <c r="J12576">
        <f>IFERROR(INDEX(Birlesme[campaign_price], MATCH(Birlesme[[#This Row],[Last_buy_date]], Birlesme[buy_date], 0)), "")</f>
        <v>65</v>
      </c>
      <c r="K12576" t="str">
        <f>IF(Birlesme[[#This Row],[Max_price]]&gt;Birlesme[[#This Row],[Last_campaign_price]],"Endirim olacaq","Endirim yoxdur")</f>
        <v>Endirim yoxdur</v>
      </c>
      <c r="L12576" t="str">
        <f>IF(Birlesme[[#This Row],[Endirim]]="Endirim yoxdur", "Yoxdur",INDEX(E:E, MATCH(Birlesme[[#This Row],[Max_price]],G:G,0)))</f>
        <v>Yoxdur</v>
      </c>
    </row>
    <row r="12577" spans="1:12" x14ac:dyDescent="0.25">
      <c r="A12577" t="s">
        <v>3756</v>
      </c>
      <c r="B12577" t="s">
        <v>3924</v>
      </c>
      <c r="C12577" s="27">
        <v>44654</v>
      </c>
      <c r="D12577" s="27">
        <v>45050</v>
      </c>
      <c r="E12577" t="s">
        <v>3934</v>
      </c>
      <c r="F12577" s="27">
        <v>42352</v>
      </c>
      <c r="G12577">
        <v>22</v>
      </c>
      <c r="H12577" s="27">
        <v>45065</v>
      </c>
      <c r="I12577">
        <v>22</v>
      </c>
      <c r="J12577">
        <f>IFERROR(INDEX(Birlesme[campaign_price], MATCH(Birlesme[[#This Row],[Last_buy_date]], Birlesme[buy_date], 0)), "")</f>
        <v>65</v>
      </c>
      <c r="K12577" t="str">
        <f>IF(Birlesme[[#This Row],[Max_price]]&gt;Birlesme[[#This Row],[Last_campaign_price]],"Endirim olacaq","Endirim yoxdur")</f>
        <v>Endirim yoxdur</v>
      </c>
      <c r="L12577" t="str">
        <f>IF(Birlesme[[#This Row],[Endirim]]="Endirim yoxdur", "Yoxdur",INDEX(E:E, MATCH(Birlesme[[#This Row],[Max_price]],G:G,0)))</f>
        <v>Yoxdur</v>
      </c>
    </row>
    <row r="12578" spans="1:12" x14ac:dyDescent="0.25">
      <c r="A12578" t="s">
        <v>3756</v>
      </c>
      <c r="B12578" t="s">
        <v>3920</v>
      </c>
      <c r="C12578" s="27">
        <v>44931</v>
      </c>
      <c r="D12578" s="27">
        <v>44931</v>
      </c>
      <c r="E12578" t="s">
        <v>3930</v>
      </c>
      <c r="F12578" s="27">
        <v>44699</v>
      </c>
      <c r="G12578">
        <v>10</v>
      </c>
      <c r="H12578" s="27">
        <v>45065</v>
      </c>
      <c r="I12578">
        <v>22</v>
      </c>
      <c r="J12578">
        <f>IFERROR(INDEX(Birlesme[campaign_price], MATCH(Birlesme[[#This Row],[Last_buy_date]], Birlesme[buy_date], 0)), "")</f>
        <v>65</v>
      </c>
      <c r="K12578" t="str">
        <f>IF(Birlesme[[#This Row],[Max_price]]&gt;Birlesme[[#This Row],[Last_campaign_price]],"Endirim olacaq","Endirim yoxdur")</f>
        <v>Endirim yoxdur</v>
      </c>
      <c r="L12578" t="str">
        <f>IF(Birlesme[[#This Row],[Endirim]]="Endirim yoxdur", "Yoxdur",INDEX(E:E, MATCH(Birlesme[[#This Row],[Max_price]],G:G,0)))</f>
        <v>Yoxdur</v>
      </c>
    </row>
    <row r="12579" spans="1:12" x14ac:dyDescent="0.25">
      <c r="A12579" t="s">
        <v>3756</v>
      </c>
      <c r="B12579" t="s">
        <v>3920</v>
      </c>
      <c r="C12579" s="27">
        <v>44931</v>
      </c>
      <c r="D12579" s="27">
        <v>44970</v>
      </c>
      <c r="E12579" t="s">
        <v>3930</v>
      </c>
      <c r="F12579" s="27">
        <v>44699</v>
      </c>
      <c r="G12579">
        <v>10</v>
      </c>
      <c r="H12579" s="27">
        <v>45065</v>
      </c>
      <c r="I12579">
        <v>22</v>
      </c>
      <c r="J12579">
        <f>IFERROR(INDEX(Birlesme[campaign_price], MATCH(Birlesme[[#This Row],[Last_buy_date]], Birlesme[buy_date], 0)), "")</f>
        <v>65</v>
      </c>
      <c r="K12579" t="str">
        <f>IF(Birlesme[[#This Row],[Max_price]]&gt;Birlesme[[#This Row],[Last_campaign_price]],"Endirim olacaq","Endirim yoxdur")</f>
        <v>Endirim yoxdur</v>
      </c>
      <c r="L12579" t="str">
        <f>IF(Birlesme[[#This Row],[Endirim]]="Endirim yoxdur", "Yoxdur",INDEX(E:E, MATCH(Birlesme[[#This Row],[Max_price]],G:G,0)))</f>
        <v>Yoxdur</v>
      </c>
    </row>
    <row r="12580" spans="1:12" x14ac:dyDescent="0.25">
      <c r="A12580" t="s">
        <v>3756</v>
      </c>
      <c r="B12580" t="s">
        <v>3920</v>
      </c>
      <c r="C12580" s="27">
        <v>44931</v>
      </c>
      <c r="D12580" s="27">
        <v>44999</v>
      </c>
      <c r="E12580" t="s">
        <v>3930</v>
      </c>
      <c r="F12580" s="27">
        <v>44699</v>
      </c>
      <c r="G12580">
        <v>10</v>
      </c>
      <c r="H12580" s="27">
        <v>45065</v>
      </c>
      <c r="I12580">
        <v>22</v>
      </c>
      <c r="J12580">
        <f>IFERROR(INDEX(Birlesme[campaign_price], MATCH(Birlesme[[#This Row],[Last_buy_date]], Birlesme[buy_date], 0)), "")</f>
        <v>65</v>
      </c>
      <c r="K12580" t="str">
        <f>IF(Birlesme[[#This Row],[Max_price]]&gt;Birlesme[[#This Row],[Last_campaign_price]],"Endirim olacaq","Endirim yoxdur")</f>
        <v>Endirim yoxdur</v>
      </c>
      <c r="L12580" t="str">
        <f>IF(Birlesme[[#This Row],[Endirim]]="Endirim yoxdur", "Yoxdur",INDEX(E:E, MATCH(Birlesme[[#This Row],[Max_price]],G:G,0)))</f>
        <v>Yoxdur</v>
      </c>
    </row>
    <row r="12581" spans="1:12" x14ac:dyDescent="0.25">
      <c r="A12581" t="s">
        <v>3756</v>
      </c>
      <c r="B12581" t="s">
        <v>3920</v>
      </c>
      <c r="C12581" s="27">
        <v>44931</v>
      </c>
      <c r="D12581" s="27">
        <v>45029</v>
      </c>
      <c r="E12581" t="s">
        <v>3930</v>
      </c>
      <c r="F12581" s="27">
        <v>44699</v>
      </c>
      <c r="G12581">
        <v>10</v>
      </c>
      <c r="H12581" s="27">
        <v>45065</v>
      </c>
      <c r="I12581">
        <v>22</v>
      </c>
      <c r="J12581">
        <f>IFERROR(INDEX(Birlesme[campaign_price], MATCH(Birlesme[[#This Row],[Last_buy_date]], Birlesme[buy_date], 0)), "")</f>
        <v>65</v>
      </c>
      <c r="K12581" t="str">
        <f>IF(Birlesme[[#This Row],[Max_price]]&gt;Birlesme[[#This Row],[Last_campaign_price]],"Endirim olacaq","Endirim yoxdur")</f>
        <v>Endirim yoxdur</v>
      </c>
      <c r="L12581" t="str">
        <f>IF(Birlesme[[#This Row],[Endirim]]="Endirim yoxdur", "Yoxdur",INDEX(E:E, MATCH(Birlesme[[#This Row],[Max_price]],G:G,0)))</f>
        <v>Yoxdur</v>
      </c>
    </row>
    <row r="12582" spans="1:12" x14ac:dyDescent="0.25">
      <c r="A12582" t="s">
        <v>3756</v>
      </c>
      <c r="B12582" t="s">
        <v>3920</v>
      </c>
      <c r="C12582" s="27">
        <v>44931</v>
      </c>
      <c r="D12582" s="27">
        <v>45065</v>
      </c>
      <c r="E12582" t="s">
        <v>3930</v>
      </c>
      <c r="F12582" s="27">
        <v>44699</v>
      </c>
      <c r="G12582">
        <v>10</v>
      </c>
      <c r="H12582" s="27">
        <v>45065</v>
      </c>
      <c r="I12582">
        <v>22</v>
      </c>
      <c r="J12582">
        <f>IFERROR(INDEX(Birlesme[campaign_price], MATCH(Birlesme[[#This Row],[Last_buy_date]], Birlesme[buy_date], 0)), "")</f>
        <v>65</v>
      </c>
      <c r="K12582" t="str">
        <f>IF(Birlesme[[#This Row],[Max_price]]&gt;Birlesme[[#This Row],[Last_campaign_price]],"Endirim olacaq","Endirim yoxdur")</f>
        <v>Endirim yoxdur</v>
      </c>
      <c r="L12582" t="str">
        <f>IF(Birlesme[[#This Row],[Endirim]]="Endirim yoxdur", "Yoxdur",INDEX(E:E, MATCH(Birlesme[[#This Row],[Max_price]],G:G,0)))</f>
        <v>Yoxdur</v>
      </c>
    </row>
    <row r="12583" spans="1:12" x14ac:dyDescent="0.25">
      <c r="A12583" t="s">
        <v>3757</v>
      </c>
      <c r="B12583" t="s">
        <v>3925</v>
      </c>
      <c r="C12583" s="27">
        <v>44998</v>
      </c>
      <c r="D12583" s="27">
        <v>44998</v>
      </c>
      <c r="E12583" t="s">
        <v>3935</v>
      </c>
      <c r="F12583" s="27">
        <v>44156</v>
      </c>
      <c r="G12583">
        <v>13</v>
      </c>
      <c r="H12583" s="27">
        <v>45078</v>
      </c>
      <c r="I12583">
        <v>25</v>
      </c>
      <c r="J12583">
        <f>IFERROR(INDEX(Birlesme[campaign_price], MATCH(Birlesme[[#This Row],[Last_buy_date]], Birlesme[buy_date], 0)), "")</f>
        <v>13</v>
      </c>
      <c r="K12583" t="str">
        <f>IF(Birlesme[[#This Row],[Max_price]]&gt;Birlesme[[#This Row],[Last_campaign_price]],"Endirim olacaq","Endirim yoxdur")</f>
        <v>Endirim olacaq</v>
      </c>
      <c r="L12583" t="str">
        <f>IF(Birlesme[[#This Row],[Endirim]]="Endirim yoxdur", "Yoxdur",INDEX(E:E, MATCH(Birlesme[[#This Row],[Max_price]],G:G,0)))</f>
        <v>BuysViaMailOrder</v>
      </c>
    </row>
    <row r="12584" spans="1:12" x14ac:dyDescent="0.25">
      <c r="A12584" t="s">
        <v>3757</v>
      </c>
      <c r="B12584" t="s">
        <v>3925</v>
      </c>
      <c r="C12584" s="27">
        <v>44998</v>
      </c>
      <c r="D12584" s="27">
        <v>45034</v>
      </c>
      <c r="E12584" t="s">
        <v>3935</v>
      </c>
      <c r="F12584" s="27">
        <v>44156</v>
      </c>
      <c r="G12584">
        <v>13</v>
      </c>
      <c r="H12584" s="27">
        <v>45078</v>
      </c>
      <c r="I12584">
        <v>25</v>
      </c>
      <c r="J12584">
        <f>IFERROR(INDEX(Birlesme[campaign_price], MATCH(Birlesme[[#This Row],[Last_buy_date]], Birlesme[buy_date], 0)), "")</f>
        <v>13</v>
      </c>
      <c r="K12584" t="str">
        <f>IF(Birlesme[[#This Row],[Max_price]]&gt;Birlesme[[#This Row],[Last_campaign_price]],"Endirim olacaq","Endirim yoxdur")</f>
        <v>Endirim olacaq</v>
      </c>
      <c r="L12584" t="str">
        <f>IF(Birlesme[[#This Row],[Endirim]]="Endirim yoxdur", "Yoxdur",INDEX(E:E, MATCH(Birlesme[[#This Row],[Max_price]],G:G,0)))</f>
        <v>BuysViaMailOrder</v>
      </c>
    </row>
    <row r="12585" spans="1:12" x14ac:dyDescent="0.25">
      <c r="A12585" t="s">
        <v>3757</v>
      </c>
      <c r="B12585" t="s">
        <v>3925</v>
      </c>
      <c r="C12585" s="27">
        <v>44998</v>
      </c>
      <c r="D12585" s="27">
        <v>45065</v>
      </c>
      <c r="E12585" t="s">
        <v>3935</v>
      </c>
      <c r="F12585" s="27">
        <v>44156</v>
      </c>
      <c r="G12585">
        <v>13</v>
      </c>
      <c r="H12585" s="27">
        <v>45078</v>
      </c>
      <c r="I12585">
        <v>25</v>
      </c>
      <c r="J12585">
        <f>IFERROR(INDEX(Birlesme[campaign_price], MATCH(Birlesme[[#This Row],[Last_buy_date]], Birlesme[buy_date], 0)), "")</f>
        <v>13</v>
      </c>
      <c r="K12585" t="str">
        <f>IF(Birlesme[[#This Row],[Max_price]]&gt;Birlesme[[#This Row],[Last_campaign_price]],"Endirim olacaq","Endirim yoxdur")</f>
        <v>Endirim olacaq</v>
      </c>
      <c r="L12585" t="str">
        <f>IF(Birlesme[[#This Row],[Endirim]]="Endirim yoxdur", "Yoxdur",INDEX(E:E, MATCH(Birlesme[[#This Row],[Max_price]],G:G,0)))</f>
        <v>BuysViaMailOrder</v>
      </c>
    </row>
    <row r="12586" spans="1:12" x14ac:dyDescent="0.25">
      <c r="A12586" t="s">
        <v>3757</v>
      </c>
      <c r="B12586" t="s">
        <v>3926</v>
      </c>
      <c r="C12586" s="27">
        <v>45038</v>
      </c>
      <c r="D12586" s="27">
        <v>45038</v>
      </c>
      <c r="E12586" t="s">
        <v>3936</v>
      </c>
      <c r="F12586" s="27">
        <v>42141</v>
      </c>
      <c r="G12586">
        <v>25</v>
      </c>
      <c r="H12586" s="27">
        <v>45078</v>
      </c>
      <c r="I12586">
        <v>25</v>
      </c>
      <c r="J12586">
        <f>IFERROR(INDEX(Birlesme[campaign_price], MATCH(Birlesme[[#This Row],[Last_buy_date]], Birlesme[buy_date], 0)), "")</f>
        <v>13</v>
      </c>
      <c r="K12586" t="str">
        <f>IF(Birlesme[[#This Row],[Max_price]]&gt;Birlesme[[#This Row],[Last_campaign_price]],"Endirim olacaq","Endirim yoxdur")</f>
        <v>Endirim olacaq</v>
      </c>
      <c r="L12586" t="str">
        <f>IF(Birlesme[[#This Row],[Endirim]]="Endirim yoxdur", "Yoxdur",INDEX(E:E, MATCH(Birlesme[[#This Row],[Max_price]],G:G,0)))</f>
        <v>BuysViaMailOrder</v>
      </c>
    </row>
    <row r="12587" spans="1:12" x14ac:dyDescent="0.25">
      <c r="A12587" t="s">
        <v>3757</v>
      </c>
      <c r="B12587" t="s">
        <v>3926</v>
      </c>
      <c r="C12587" s="27">
        <v>45038</v>
      </c>
      <c r="D12587" s="27">
        <v>45076</v>
      </c>
      <c r="E12587" t="s">
        <v>3936</v>
      </c>
      <c r="F12587" s="27">
        <v>42141</v>
      </c>
      <c r="G12587">
        <v>25</v>
      </c>
      <c r="H12587" s="27">
        <v>45078</v>
      </c>
      <c r="I12587">
        <v>25</v>
      </c>
      <c r="J12587">
        <f>IFERROR(INDEX(Birlesme[campaign_price], MATCH(Birlesme[[#This Row],[Last_buy_date]], Birlesme[buy_date], 0)), "")</f>
        <v>13</v>
      </c>
      <c r="K12587" t="str">
        <f>IF(Birlesme[[#This Row],[Max_price]]&gt;Birlesme[[#This Row],[Last_campaign_price]],"Endirim olacaq","Endirim yoxdur")</f>
        <v>Endirim olacaq</v>
      </c>
      <c r="L12587" t="str">
        <f>IF(Birlesme[[#This Row],[Endirim]]="Endirim yoxdur", "Yoxdur",INDEX(E:E, MATCH(Birlesme[[#This Row],[Max_price]],G:G,0)))</f>
        <v>BuysViaMailOrder</v>
      </c>
    </row>
    <row r="12588" spans="1:12" x14ac:dyDescent="0.25">
      <c r="A12588" t="s">
        <v>3757</v>
      </c>
      <c r="B12588" t="s">
        <v>3926</v>
      </c>
      <c r="C12588" s="27">
        <v>45038</v>
      </c>
      <c r="D12588" s="27">
        <v>45078</v>
      </c>
      <c r="E12588" t="s">
        <v>3936</v>
      </c>
      <c r="F12588" s="27">
        <v>42141</v>
      </c>
      <c r="G12588">
        <v>25</v>
      </c>
      <c r="H12588" s="27">
        <v>45078</v>
      </c>
      <c r="I12588">
        <v>25</v>
      </c>
      <c r="J12588">
        <f>IFERROR(INDEX(Birlesme[campaign_price], MATCH(Birlesme[[#This Row],[Last_buy_date]], Birlesme[buy_date], 0)), "")</f>
        <v>13</v>
      </c>
      <c r="K12588" t="str">
        <f>IF(Birlesme[[#This Row],[Max_price]]&gt;Birlesme[[#This Row],[Last_campaign_price]],"Endirim olacaq","Endirim yoxdur")</f>
        <v>Endirim olacaq</v>
      </c>
      <c r="L12588" t="str">
        <f>IF(Birlesme[[#This Row],[Endirim]]="Endirim yoxdur", "Yoxdur",INDEX(E:E, MATCH(Birlesme[[#This Row],[Max_price]],G:G,0)))</f>
        <v>BuysViaMailOrder</v>
      </c>
    </row>
    <row r="12589" spans="1:12" x14ac:dyDescent="0.25">
      <c r="A12589" t="s">
        <v>3758</v>
      </c>
      <c r="B12589" t="s">
        <v>3950</v>
      </c>
      <c r="C12589" s="27">
        <v>44711</v>
      </c>
      <c r="D12589" s="27">
        <v>44711</v>
      </c>
      <c r="E12589" t="s">
        <v>3943</v>
      </c>
      <c r="F12589" s="27">
        <v>42229</v>
      </c>
      <c r="G12589">
        <v>28</v>
      </c>
      <c r="H12589" s="27">
        <v>45081</v>
      </c>
      <c r="I12589">
        <v>28</v>
      </c>
      <c r="J12589">
        <f>IFERROR(INDEX(Birlesme[campaign_price], MATCH(Birlesme[[#This Row],[Last_buy_date]], Birlesme[buy_date], 0)), "")</f>
        <v>14</v>
      </c>
      <c r="K12589" t="str">
        <f>IF(Birlesme[[#This Row],[Max_price]]&gt;Birlesme[[#This Row],[Last_campaign_price]],"Endirim olacaq","Endirim yoxdur")</f>
        <v>Endirim olacaq</v>
      </c>
      <c r="L12589" t="str">
        <f>IF(Birlesme[[#This Row],[Endirim]]="Endirim yoxdur", "Yoxdur",INDEX(E:E, MATCH(Birlesme[[#This Row],[Max_price]],G:G,0)))</f>
        <v>NotNewCellphoneUser</v>
      </c>
    </row>
    <row r="12590" spans="1:12" x14ac:dyDescent="0.25">
      <c r="A12590" t="s">
        <v>3758</v>
      </c>
      <c r="B12590" t="s">
        <v>3950</v>
      </c>
      <c r="C12590" s="27">
        <v>44711</v>
      </c>
      <c r="D12590" s="27">
        <v>44756</v>
      </c>
      <c r="E12590" t="s">
        <v>3943</v>
      </c>
      <c r="F12590" s="27">
        <v>42229</v>
      </c>
      <c r="G12590">
        <v>28</v>
      </c>
      <c r="H12590" s="27">
        <v>45081</v>
      </c>
      <c r="I12590">
        <v>28</v>
      </c>
      <c r="J12590">
        <f>IFERROR(INDEX(Birlesme[campaign_price], MATCH(Birlesme[[#This Row],[Last_buy_date]], Birlesme[buy_date], 0)), "")</f>
        <v>14</v>
      </c>
      <c r="K12590" t="str">
        <f>IF(Birlesme[[#This Row],[Max_price]]&gt;Birlesme[[#This Row],[Last_campaign_price]],"Endirim olacaq","Endirim yoxdur")</f>
        <v>Endirim olacaq</v>
      </c>
      <c r="L12590" t="str">
        <f>IF(Birlesme[[#This Row],[Endirim]]="Endirim yoxdur", "Yoxdur",INDEX(E:E, MATCH(Birlesme[[#This Row],[Max_price]],G:G,0)))</f>
        <v>NotNewCellphoneUser</v>
      </c>
    </row>
    <row r="12591" spans="1:12" x14ac:dyDescent="0.25">
      <c r="A12591" t="s">
        <v>3758</v>
      </c>
      <c r="B12591" t="s">
        <v>3950</v>
      </c>
      <c r="C12591" s="27">
        <v>44711</v>
      </c>
      <c r="D12591" s="27">
        <v>44781</v>
      </c>
      <c r="E12591" t="s">
        <v>3943</v>
      </c>
      <c r="F12591" s="27">
        <v>42229</v>
      </c>
      <c r="G12591">
        <v>28</v>
      </c>
      <c r="H12591" s="27">
        <v>45081</v>
      </c>
      <c r="I12591">
        <v>28</v>
      </c>
      <c r="J12591">
        <f>IFERROR(INDEX(Birlesme[campaign_price], MATCH(Birlesme[[#This Row],[Last_buy_date]], Birlesme[buy_date], 0)), "")</f>
        <v>14</v>
      </c>
      <c r="K12591" t="str">
        <f>IF(Birlesme[[#This Row],[Max_price]]&gt;Birlesme[[#This Row],[Last_campaign_price]],"Endirim olacaq","Endirim yoxdur")</f>
        <v>Endirim olacaq</v>
      </c>
      <c r="L12591" t="str">
        <f>IF(Birlesme[[#This Row],[Endirim]]="Endirim yoxdur", "Yoxdur",INDEX(E:E, MATCH(Birlesme[[#This Row],[Max_price]],G:G,0)))</f>
        <v>NotNewCellphoneUser</v>
      </c>
    </row>
    <row r="12592" spans="1:12" x14ac:dyDescent="0.25">
      <c r="A12592" t="s">
        <v>3758</v>
      </c>
      <c r="B12592" t="s">
        <v>3950</v>
      </c>
      <c r="C12592" s="27">
        <v>44711</v>
      </c>
      <c r="D12592" s="27">
        <v>44873</v>
      </c>
      <c r="E12592" t="s">
        <v>3943</v>
      </c>
      <c r="F12592" s="27">
        <v>42229</v>
      </c>
      <c r="G12592">
        <v>28</v>
      </c>
      <c r="H12592" s="27">
        <v>45081</v>
      </c>
      <c r="I12592">
        <v>28</v>
      </c>
      <c r="J12592">
        <f>IFERROR(INDEX(Birlesme[campaign_price], MATCH(Birlesme[[#This Row],[Last_buy_date]], Birlesme[buy_date], 0)), "")</f>
        <v>14</v>
      </c>
      <c r="K12592" t="str">
        <f>IF(Birlesme[[#This Row],[Max_price]]&gt;Birlesme[[#This Row],[Last_campaign_price]],"Endirim olacaq","Endirim yoxdur")</f>
        <v>Endirim olacaq</v>
      </c>
      <c r="L12592" t="str">
        <f>IF(Birlesme[[#This Row],[Endirim]]="Endirim yoxdur", "Yoxdur",INDEX(E:E, MATCH(Birlesme[[#This Row],[Max_price]],G:G,0)))</f>
        <v>NotNewCellphoneUser</v>
      </c>
    </row>
    <row r="12593" spans="1:12" x14ac:dyDescent="0.25">
      <c r="A12593" t="s">
        <v>3758</v>
      </c>
      <c r="B12593" t="s">
        <v>3950</v>
      </c>
      <c r="C12593" s="27">
        <v>44711</v>
      </c>
      <c r="D12593" s="27">
        <v>44896</v>
      </c>
      <c r="E12593" t="s">
        <v>3943</v>
      </c>
      <c r="F12593" s="27">
        <v>42229</v>
      </c>
      <c r="G12593">
        <v>28</v>
      </c>
      <c r="H12593" s="27">
        <v>45081</v>
      </c>
      <c r="I12593">
        <v>28</v>
      </c>
      <c r="J12593">
        <f>IFERROR(INDEX(Birlesme[campaign_price], MATCH(Birlesme[[#This Row],[Last_buy_date]], Birlesme[buy_date], 0)), "")</f>
        <v>14</v>
      </c>
      <c r="K12593" t="str">
        <f>IF(Birlesme[[#This Row],[Max_price]]&gt;Birlesme[[#This Row],[Last_campaign_price]],"Endirim olacaq","Endirim yoxdur")</f>
        <v>Endirim olacaq</v>
      </c>
      <c r="L12593" t="str">
        <f>IF(Birlesme[[#This Row],[Endirim]]="Endirim yoxdur", "Yoxdur",INDEX(E:E, MATCH(Birlesme[[#This Row],[Max_price]],G:G,0)))</f>
        <v>NotNewCellphoneUser</v>
      </c>
    </row>
    <row r="12594" spans="1:12" x14ac:dyDescent="0.25">
      <c r="A12594" t="s">
        <v>3758</v>
      </c>
      <c r="B12594" t="s">
        <v>3950</v>
      </c>
      <c r="C12594" s="27">
        <v>44711</v>
      </c>
      <c r="D12594" s="27">
        <v>44933</v>
      </c>
      <c r="E12594" t="s">
        <v>3943</v>
      </c>
      <c r="F12594" s="27">
        <v>42229</v>
      </c>
      <c r="G12594">
        <v>28</v>
      </c>
      <c r="H12594" s="27">
        <v>45081</v>
      </c>
      <c r="I12594">
        <v>28</v>
      </c>
      <c r="J12594">
        <f>IFERROR(INDEX(Birlesme[campaign_price], MATCH(Birlesme[[#This Row],[Last_buy_date]], Birlesme[buy_date], 0)), "")</f>
        <v>14</v>
      </c>
      <c r="K12594" t="str">
        <f>IF(Birlesme[[#This Row],[Max_price]]&gt;Birlesme[[#This Row],[Last_campaign_price]],"Endirim olacaq","Endirim yoxdur")</f>
        <v>Endirim olacaq</v>
      </c>
      <c r="L12594" t="str">
        <f>IF(Birlesme[[#This Row],[Endirim]]="Endirim yoxdur", "Yoxdur",INDEX(E:E, MATCH(Birlesme[[#This Row],[Max_price]],G:G,0)))</f>
        <v>NotNewCellphoneUser</v>
      </c>
    </row>
    <row r="12595" spans="1:12" x14ac:dyDescent="0.25">
      <c r="A12595" t="s">
        <v>3758</v>
      </c>
      <c r="B12595" t="s">
        <v>3950</v>
      </c>
      <c r="C12595" s="27">
        <v>44711</v>
      </c>
      <c r="D12595" s="27">
        <v>44969</v>
      </c>
      <c r="E12595" t="s">
        <v>3943</v>
      </c>
      <c r="F12595" s="27">
        <v>42229</v>
      </c>
      <c r="G12595">
        <v>28</v>
      </c>
      <c r="H12595" s="27">
        <v>45081</v>
      </c>
      <c r="I12595">
        <v>28</v>
      </c>
      <c r="J12595">
        <f>IFERROR(INDEX(Birlesme[campaign_price], MATCH(Birlesme[[#This Row],[Last_buy_date]], Birlesme[buy_date], 0)), "")</f>
        <v>14</v>
      </c>
      <c r="K12595" t="str">
        <f>IF(Birlesme[[#This Row],[Max_price]]&gt;Birlesme[[#This Row],[Last_campaign_price]],"Endirim olacaq","Endirim yoxdur")</f>
        <v>Endirim olacaq</v>
      </c>
      <c r="L12595" t="str">
        <f>IF(Birlesme[[#This Row],[Endirim]]="Endirim yoxdur", "Yoxdur",INDEX(E:E, MATCH(Birlesme[[#This Row],[Max_price]],G:G,0)))</f>
        <v>NotNewCellphoneUser</v>
      </c>
    </row>
    <row r="12596" spans="1:12" x14ac:dyDescent="0.25">
      <c r="A12596" t="s">
        <v>3758</v>
      </c>
      <c r="B12596" t="s">
        <v>3950</v>
      </c>
      <c r="C12596" s="27">
        <v>44711</v>
      </c>
      <c r="D12596" s="27">
        <v>44999</v>
      </c>
      <c r="E12596" t="s">
        <v>3943</v>
      </c>
      <c r="F12596" s="27">
        <v>42229</v>
      </c>
      <c r="G12596">
        <v>28</v>
      </c>
      <c r="H12596" s="27">
        <v>45081</v>
      </c>
      <c r="I12596">
        <v>28</v>
      </c>
      <c r="J12596">
        <f>IFERROR(INDEX(Birlesme[campaign_price], MATCH(Birlesme[[#This Row],[Last_buy_date]], Birlesme[buy_date], 0)), "")</f>
        <v>14</v>
      </c>
      <c r="K12596" t="str">
        <f>IF(Birlesme[[#This Row],[Max_price]]&gt;Birlesme[[#This Row],[Last_campaign_price]],"Endirim olacaq","Endirim yoxdur")</f>
        <v>Endirim olacaq</v>
      </c>
      <c r="L12596" t="str">
        <f>IF(Birlesme[[#This Row],[Endirim]]="Endirim yoxdur", "Yoxdur",INDEX(E:E, MATCH(Birlesme[[#This Row],[Max_price]],G:G,0)))</f>
        <v>NotNewCellphoneUser</v>
      </c>
    </row>
    <row r="12597" spans="1:12" x14ac:dyDescent="0.25">
      <c r="A12597" t="s">
        <v>3758</v>
      </c>
      <c r="B12597" t="s">
        <v>3950</v>
      </c>
      <c r="C12597" s="27">
        <v>44711</v>
      </c>
      <c r="D12597" s="27">
        <v>45025</v>
      </c>
      <c r="E12597" t="s">
        <v>3943</v>
      </c>
      <c r="F12597" s="27">
        <v>42229</v>
      </c>
      <c r="G12597">
        <v>28</v>
      </c>
      <c r="H12597" s="27">
        <v>45081</v>
      </c>
      <c r="I12597">
        <v>28</v>
      </c>
      <c r="J12597">
        <f>IFERROR(INDEX(Birlesme[campaign_price], MATCH(Birlesme[[#This Row],[Last_buy_date]], Birlesme[buy_date], 0)), "")</f>
        <v>14</v>
      </c>
      <c r="K12597" t="str">
        <f>IF(Birlesme[[#This Row],[Max_price]]&gt;Birlesme[[#This Row],[Last_campaign_price]],"Endirim olacaq","Endirim yoxdur")</f>
        <v>Endirim olacaq</v>
      </c>
      <c r="L12597" t="str">
        <f>IF(Birlesme[[#This Row],[Endirim]]="Endirim yoxdur", "Yoxdur",INDEX(E:E, MATCH(Birlesme[[#This Row],[Max_price]],G:G,0)))</f>
        <v>NotNewCellphoneUser</v>
      </c>
    </row>
    <row r="12598" spans="1:12" x14ac:dyDescent="0.25">
      <c r="A12598" t="s">
        <v>3758</v>
      </c>
      <c r="B12598" t="s">
        <v>3950</v>
      </c>
      <c r="C12598" s="27">
        <v>44711</v>
      </c>
      <c r="D12598" s="27">
        <v>45049</v>
      </c>
      <c r="E12598" t="s">
        <v>3943</v>
      </c>
      <c r="F12598" s="27">
        <v>42229</v>
      </c>
      <c r="G12598">
        <v>28</v>
      </c>
      <c r="H12598" s="27">
        <v>45081</v>
      </c>
      <c r="I12598">
        <v>28</v>
      </c>
      <c r="J12598">
        <f>IFERROR(INDEX(Birlesme[campaign_price], MATCH(Birlesme[[#This Row],[Last_buy_date]], Birlesme[buy_date], 0)), "")</f>
        <v>14</v>
      </c>
      <c r="K12598" t="str">
        <f>IF(Birlesme[[#This Row],[Max_price]]&gt;Birlesme[[#This Row],[Last_campaign_price]],"Endirim olacaq","Endirim yoxdur")</f>
        <v>Endirim olacaq</v>
      </c>
      <c r="L12598" t="str">
        <f>IF(Birlesme[[#This Row],[Endirim]]="Endirim yoxdur", "Yoxdur",INDEX(E:E, MATCH(Birlesme[[#This Row],[Max_price]],G:G,0)))</f>
        <v>NotNewCellphoneUser</v>
      </c>
    </row>
    <row r="12599" spans="1:12" x14ac:dyDescent="0.25">
      <c r="A12599" t="s">
        <v>3758</v>
      </c>
      <c r="B12599" t="s">
        <v>3923</v>
      </c>
      <c r="C12599" s="27">
        <v>45039</v>
      </c>
      <c r="D12599" s="27">
        <v>45039</v>
      </c>
      <c r="E12599" t="s">
        <v>3933</v>
      </c>
      <c r="F12599" s="27">
        <v>43502</v>
      </c>
      <c r="G12599">
        <v>26</v>
      </c>
      <c r="H12599" s="27">
        <v>45081</v>
      </c>
      <c r="I12599">
        <v>28</v>
      </c>
      <c r="J12599">
        <f>IFERROR(INDEX(Birlesme[campaign_price], MATCH(Birlesme[[#This Row],[Last_buy_date]], Birlesme[buy_date], 0)), "")</f>
        <v>14</v>
      </c>
      <c r="K12599" t="str">
        <f>IF(Birlesme[[#This Row],[Max_price]]&gt;Birlesme[[#This Row],[Last_campaign_price]],"Endirim olacaq","Endirim yoxdur")</f>
        <v>Endirim olacaq</v>
      </c>
      <c r="L12599" t="str">
        <f>IF(Birlesme[[#This Row],[Endirim]]="Endirim yoxdur", "Yoxdur",INDEX(E:E, MATCH(Birlesme[[#This Row],[Max_price]],G:G,0)))</f>
        <v>NotNewCellphoneUser</v>
      </c>
    </row>
    <row r="12600" spans="1:12" x14ac:dyDescent="0.25">
      <c r="A12600" t="s">
        <v>3758</v>
      </c>
      <c r="B12600" t="s">
        <v>3923</v>
      </c>
      <c r="C12600" s="27">
        <v>45039</v>
      </c>
      <c r="D12600" s="27">
        <v>45076</v>
      </c>
      <c r="E12600" t="s">
        <v>3933</v>
      </c>
      <c r="F12600" s="27">
        <v>43502</v>
      </c>
      <c r="G12600">
        <v>26</v>
      </c>
      <c r="H12600" s="27">
        <v>45081</v>
      </c>
      <c r="I12600">
        <v>28</v>
      </c>
      <c r="J12600">
        <f>IFERROR(INDEX(Birlesme[campaign_price], MATCH(Birlesme[[#This Row],[Last_buy_date]], Birlesme[buy_date], 0)), "")</f>
        <v>14</v>
      </c>
      <c r="K12600" t="str">
        <f>IF(Birlesme[[#This Row],[Max_price]]&gt;Birlesme[[#This Row],[Last_campaign_price]],"Endirim olacaq","Endirim yoxdur")</f>
        <v>Endirim olacaq</v>
      </c>
      <c r="L12600" t="str">
        <f>IF(Birlesme[[#This Row],[Endirim]]="Endirim yoxdur", "Yoxdur",INDEX(E:E, MATCH(Birlesme[[#This Row],[Max_price]],G:G,0)))</f>
        <v>NotNewCellphoneUser</v>
      </c>
    </row>
    <row r="12601" spans="1:12" x14ac:dyDescent="0.25">
      <c r="A12601" t="s">
        <v>3758</v>
      </c>
      <c r="B12601" t="s">
        <v>3923</v>
      </c>
      <c r="C12601" s="27">
        <v>45039</v>
      </c>
      <c r="D12601" s="27">
        <v>45081</v>
      </c>
      <c r="E12601" t="s">
        <v>3933</v>
      </c>
      <c r="F12601" s="27">
        <v>43502</v>
      </c>
      <c r="G12601">
        <v>26</v>
      </c>
      <c r="H12601" s="27">
        <v>45081</v>
      </c>
      <c r="I12601">
        <v>28</v>
      </c>
      <c r="J12601">
        <f>IFERROR(INDEX(Birlesme[campaign_price], MATCH(Birlesme[[#This Row],[Last_buy_date]], Birlesme[buy_date], 0)), "")</f>
        <v>14</v>
      </c>
      <c r="K12601" t="str">
        <f>IF(Birlesme[[#This Row],[Max_price]]&gt;Birlesme[[#This Row],[Last_campaign_price]],"Endirim olacaq","Endirim yoxdur")</f>
        <v>Endirim olacaq</v>
      </c>
      <c r="L12601" t="str">
        <f>IF(Birlesme[[#This Row],[Endirim]]="Endirim yoxdur", "Yoxdur",INDEX(E:E, MATCH(Birlesme[[#This Row],[Max_price]],G:G,0)))</f>
        <v>NotNewCellphoneUser</v>
      </c>
    </row>
    <row r="12602" spans="1:12" x14ac:dyDescent="0.25">
      <c r="A12602" t="s">
        <v>3759</v>
      </c>
      <c r="B12602" t="s">
        <v>3927</v>
      </c>
      <c r="C12602" s="27">
        <v>44793</v>
      </c>
      <c r="D12602" s="27">
        <v>44793</v>
      </c>
      <c r="E12602" t="s">
        <v>3937</v>
      </c>
      <c r="F12602" s="27">
        <v>44736</v>
      </c>
      <c r="G12602">
        <v>27</v>
      </c>
      <c r="H12602" s="27">
        <v>45068</v>
      </c>
      <c r="I12602">
        <v>27</v>
      </c>
      <c r="J12602">
        <f>IFERROR(INDEX(Birlesme[campaign_price], MATCH(Birlesme[[#This Row],[Last_buy_date]], Birlesme[buy_date], 0)), "")</f>
        <v>27</v>
      </c>
      <c r="K12602" t="str">
        <f>IF(Birlesme[[#This Row],[Max_price]]&gt;Birlesme[[#This Row],[Last_campaign_price]],"Endirim olacaq","Endirim yoxdur")</f>
        <v>Endirim yoxdur</v>
      </c>
      <c r="L12602" t="str">
        <f>IF(Birlesme[[#This Row],[Endirim]]="Endirim yoxdur", "Yoxdur",INDEX(E:E, MATCH(Birlesme[[#This Row],[Max_price]],G:G,0)))</f>
        <v>Yoxdur</v>
      </c>
    </row>
    <row r="12603" spans="1:12" x14ac:dyDescent="0.25">
      <c r="A12603" t="s">
        <v>3759</v>
      </c>
      <c r="B12603" t="s">
        <v>3927</v>
      </c>
      <c r="C12603" s="27">
        <v>44793</v>
      </c>
      <c r="D12603" s="27">
        <v>44826</v>
      </c>
      <c r="E12603" t="s">
        <v>3937</v>
      </c>
      <c r="F12603" s="27">
        <v>44736</v>
      </c>
      <c r="G12603">
        <v>27</v>
      </c>
      <c r="H12603" s="27">
        <v>45068</v>
      </c>
      <c r="I12603">
        <v>27</v>
      </c>
      <c r="J12603">
        <f>IFERROR(INDEX(Birlesme[campaign_price], MATCH(Birlesme[[#This Row],[Last_buy_date]], Birlesme[buy_date], 0)), "")</f>
        <v>27</v>
      </c>
      <c r="K12603" t="str">
        <f>IF(Birlesme[[#This Row],[Max_price]]&gt;Birlesme[[#This Row],[Last_campaign_price]],"Endirim olacaq","Endirim yoxdur")</f>
        <v>Endirim yoxdur</v>
      </c>
      <c r="L12603" t="str">
        <f>IF(Birlesme[[#This Row],[Endirim]]="Endirim yoxdur", "Yoxdur",INDEX(E:E, MATCH(Birlesme[[#This Row],[Max_price]],G:G,0)))</f>
        <v>Yoxdur</v>
      </c>
    </row>
    <row r="12604" spans="1:12" x14ac:dyDescent="0.25">
      <c r="A12604" t="s">
        <v>3759</v>
      </c>
      <c r="B12604" t="s">
        <v>3927</v>
      </c>
      <c r="C12604" s="27">
        <v>44793</v>
      </c>
      <c r="D12604" s="27">
        <v>44837</v>
      </c>
      <c r="E12604" t="s">
        <v>3937</v>
      </c>
      <c r="F12604" s="27">
        <v>44736</v>
      </c>
      <c r="G12604">
        <v>27</v>
      </c>
      <c r="H12604" s="27">
        <v>45068</v>
      </c>
      <c r="I12604">
        <v>27</v>
      </c>
      <c r="J12604">
        <f>IFERROR(INDEX(Birlesme[campaign_price], MATCH(Birlesme[[#This Row],[Last_buy_date]], Birlesme[buy_date], 0)), "")</f>
        <v>27</v>
      </c>
      <c r="K12604" t="str">
        <f>IF(Birlesme[[#This Row],[Max_price]]&gt;Birlesme[[#This Row],[Last_campaign_price]],"Endirim olacaq","Endirim yoxdur")</f>
        <v>Endirim yoxdur</v>
      </c>
      <c r="L12604" t="str">
        <f>IF(Birlesme[[#This Row],[Endirim]]="Endirim yoxdur", "Yoxdur",INDEX(E:E, MATCH(Birlesme[[#This Row],[Max_price]],G:G,0)))</f>
        <v>Yoxdur</v>
      </c>
    </row>
    <row r="12605" spans="1:12" x14ac:dyDescent="0.25">
      <c r="A12605" t="s">
        <v>3759</v>
      </c>
      <c r="B12605" t="s">
        <v>3927</v>
      </c>
      <c r="C12605" s="27">
        <v>44793</v>
      </c>
      <c r="D12605" s="27">
        <v>44893</v>
      </c>
      <c r="E12605" t="s">
        <v>3937</v>
      </c>
      <c r="F12605" s="27">
        <v>44736</v>
      </c>
      <c r="G12605">
        <v>27</v>
      </c>
      <c r="H12605" s="27">
        <v>45068</v>
      </c>
      <c r="I12605">
        <v>27</v>
      </c>
      <c r="J12605">
        <f>IFERROR(INDEX(Birlesme[campaign_price], MATCH(Birlesme[[#This Row],[Last_buy_date]], Birlesme[buy_date], 0)), "")</f>
        <v>27</v>
      </c>
      <c r="K12605" t="str">
        <f>IF(Birlesme[[#This Row],[Max_price]]&gt;Birlesme[[#This Row],[Last_campaign_price]],"Endirim olacaq","Endirim yoxdur")</f>
        <v>Endirim yoxdur</v>
      </c>
      <c r="L12605" t="str">
        <f>IF(Birlesme[[#This Row],[Endirim]]="Endirim yoxdur", "Yoxdur",INDEX(E:E, MATCH(Birlesme[[#This Row],[Max_price]],G:G,0)))</f>
        <v>Yoxdur</v>
      </c>
    </row>
    <row r="12606" spans="1:12" x14ac:dyDescent="0.25">
      <c r="A12606" t="s">
        <v>3759</v>
      </c>
      <c r="B12606" t="s">
        <v>3927</v>
      </c>
      <c r="C12606" s="27">
        <v>44793</v>
      </c>
      <c r="D12606" s="27">
        <v>44896</v>
      </c>
      <c r="E12606" t="s">
        <v>3937</v>
      </c>
      <c r="F12606" s="27">
        <v>44736</v>
      </c>
      <c r="G12606">
        <v>27</v>
      </c>
      <c r="H12606" s="27">
        <v>45068</v>
      </c>
      <c r="I12606">
        <v>27</v>
      </c>
      <c r="J12606">
        <f>IFERROR(INDEX(Birlesme[campaign_price], MATCH(Birlesme[[#This Row],[Last_buy_date]], Birlesme[buy_date], 0)), "")</f>
        <v>27</v>
      </c>
      <c r="K12606" t="str">
        <f>IF(Birlesme[[#This Row],[Max_price]]&gt;Birlesme[[#This Row],[Last_campaign_price]],"Endirim olacaq","Endirim yoxdur")</f>
        <v>Endirim yoxdur</v>
      </c>
      <c r="L12606" t="str">
        <f>IF(Birlesme[[#This Row],[Endirim]]="Endirim yoxdur", "Yoxdur",INDEX(E:E, MATCH(Birlesme[[#This Row],[Max_price]],G:G,0)))</f>
        <v>Yoxdur</v>
      </c>
    </row>
    <row r="12607" spans="1:12" x14ac:dyDescent="0.25">
      <c r="A12607" t="s">
        <v>3759</v>
      </c>
      <c r="B12607" t="s">
        <v>3927</v>
      </c>
      <c r="C12607" s="27">
        <v>44793</v>
      </c>
      <c r="D12607" s="27">
        <v>44954</v>
      </c>
      <c r="E12607" t="s">
        <v>3937</v>
      </c>
      <c r="F12607" s="27">
        <v>44736</v>
      </c>
      <c r="G12607">
        <v>27</v>
      </c>
      <c r="H12607" s="27">
        <v>45068</v>
      </c>
      <c r="I12607">
        <v>27</v>
      </c>
      <c r="J12607">
        <f>IFERROR(INDEX(Birlesme[campaign_price], MATCH(Birlesme[[#This Row],[Last_buy_date]], Birlesme[buy_date], 0)), "")</f>
        <v>27</v>
      </c>
      <c r="K12607" t="str">
        <f>IF(Birlesme[[#This Row],[Max_price]]&gt;Birlesme[[#This Row],[Last_campaign_price]],"Endirim olacaq","Endirim yoxdur")</f>
        <v>Endirim yoxdur</v>
      </c>
      <c r="L12607" t="str">
        <f>IF(Birlesme[[#This Row],[Endirim]]="Endirim yoxdur", "Yoxdur",INDEX(E:E, MATCH(Birlesme[[#This Row],[Max_price]],G:G,0)))</f>
        <v>Yoxdur</v>
      </c>
    </row>
    <row r="12608" spans="1:12" x14ac:dyDescent="0.25">
      <c r="A12608" t="s">
        <v>3759</v>
      </c>
      <c r="B12608" t="s">
        <v>3927</v>
      </c>
      <c r="C12608" s="27">
        <v>44793</v>
      </c>
      <c r="D12608" s="27">
        <v>44984</v>
      </c>
      <c r="E12608" t="s">
        <v>3937</v>
      </c>
      <c r="F12608" s="27">
        <v>44736</v>
      </c>
      <c r="G12608">
        <v>27</v>
      </c>
      <c r="H12608" s="27">
        <v>45068</v>
      </c>
      <c r="I12608">
        <v>27</v>
      </c>
      <c r="J12608">
        <f>IFERROR(INDEX(Birlesme[campaign_price], MATCH(Birlesme[[#This Row],[Last_buy_date]], Birlesme[buy_date], 0)), "")</f>
        <v>27</v>
      </c>
      <c r="K12608" t="str">
        <f>IF(Birlesme[[#This Row],[Max_price]]&gt;Birlesme[[#This Row],[Last_campaign_price]],"Endirim olacaq","Endirim yoxdur")</f>
        <v>Endirim yoxdur</v>
      </c>
      <c r="L12608" t="str">
        <f>IF(Birlesme[[#This Row],[Endirim]]="Endirim yoxdur", "Yoxdur",INDEX(E:E, MATCH(Birlesme[[#This Row],[Max_price]],G:G,0)))</f>
        <v>Yoxdur</v>
      </c>
    </row>
    <row r="12609" spans="1:12" x14ac:dyDescent="0.25">
      <c r="A12609" t="s">
        <v>3759</v>
      </c>
      <c r="B12609" t="s">
        <v>3927</v>
      </c>
      <c r="C12609" s="27">
        <v>44793</v>
      </c>
      <c r="D12609" s="27">
        <v>44992</v>
      </c>
      <c r="E12609" t="s">
        <v>3937</v>
      </c>
      <c r="F12609" s="27">
        <v>44736</v>
      </c>
      <c r="G12609">
        <v>27</v>
      </c>
      <c r="H12609" s="27">
        <v>45068</v>
      </c>
      <c r="I12609">
        <v>27</v>
      </c>
      <c r="J12609">
        <f>IFERROR(INDEX(Birlesme[campaign_price], MATCH(Birlesme[[#This Row],[Last_buy_date]], Birlesme[buy_date], 0)), "")</f>
        <v>27</v>
      </c>
      <c r="K12609" t="str">
        <f>IF(Birlesme[[#This Row],[Max_price]]&gt;Birlesme[[#This Row],[Last_campaign_price]],"Endirim olacaq","Endirim yoxdur")</f>
        <v>Endirim yoxdur</v>
      </c>
      <c r="L12609" t="str">
        <f>IF(Birlesme[[#This Row],[Endirim]]="Endirim yoxdur", "Yoxdur",INDEX(E:E, MATCH(Birlesme[[#This Row],[Max_price]],G:G,0)))</f>
        <v>Yoxdur</v>
      </c>
    </row>
    <row r="12610" spans="1:12" x14ac:dyDescent="0.25">
      <c r="A12610" t="s">
        <v>3759</v>
      </c>
      <c r="B12610" t="s">
        <v>3927</v>
      </c>
      <c r="C12610" s="27">
        <v>44793</v>
      </c>
      <c r="D12610" s="27">
        <v>45046</v>
      </c>
      <c r="E12610" t="s">
        <v>3937</v>
      </c>
      <c r="F12610" s="27">
        <v>44736</v>
      </c>
      <c r="G12610">
        <v>27</v>
      </c>
      <c r="H12610" s="27">
        <v>45068</v>
      </c>
      <c r="I12610">
        <v>27</v>
      </c>
      <c r="J12610">
        <f>IFERROR(INDEX(Birlesme[campaign_price], MATCH(Birlesme[[#This Row],[Last_buy_date]], Birlesme[buy_date], 0)), "")</f>
        <v>27</v>
      </c>
      <c r="K12610" t="str">
        <f>IF(Birlesme[[#This Row],[Max_price]]&gt;Birlesme[[#This Row],[Last_campaign_price]],"Endirim olacaq","Endirim yoxdur")</f>
        <v>Endirim yoxdur</v>
      </c>
      <c r="L12610" t="str">
        <f>IF(Birlesme[[#This Row],[Endirim]]="Endirim yoxdur", "Yoxdur",INDEX(E:E, MATCH(Birlesme[[#This Row],[Max_price]],G:G,0)))</f>
        <v>Yoxdur</v>
      </c>
    </row>
    <row r="12611" spans="1:12" x14ac:dyDescent="0.25">
      <c r="A12611" t="s">
        <v>3759</v>
      </c>
      <c r="B12611" t="s">
        <v>3927</v>
      </c>
      <c r="C12611" s="27">
        <v>44793</v>
      </c>
      <c r="D12611" s="27">
        <v>45068</v>
      </c>
      <c r="E12611" t="s">
        <v>3937</v>
      </c>
      <c r="F12611" s="27">
        <v>44736</v>
      </c>
      <c r="G12611">
        <v>27</v>
      </c>
      <c r="H12611" s="27">
        <v>45068</v>
      </c>
      <c r="I12611">
        <v>27</v>
      </c>
      <c r="J12611">
        <f>IFERROR(INDEX(Birlesme[campaign_price], MATCH(Birlesme[[#This Row],[Last_buy_date]], Birlesme[buy_date], 0)), "")</f>
        <v>27</v>
      </c>
      <c r="K12611" t="str">
        <f>IF(Birlesme[[#This Row],[Max_price]]&gt;Birlesme[[#This Row],[Last_campaign_price]],"Endirim olacaq","Endirim yoxdur")</f>
        <v>Endirim yoxdur</v>
      </c>
      <c r="L12611" t="str">
        <f>IF(Birlesme[[#This Row],[Endirim]]="Endirim yoxdur", "Yoxdur",INDEX(E:E, MATCH(Birlesme[[#This Row],[Max_price]],G:G,0)))</f>
        <v>Yoxdur</v>
      </c>
    </row>
    <row r="12612" spans="1:12" x14ac:dyDescent="0.25">
      <c r="A12612" t="s">
        <v>3760</v>
      </c>
      <c r="B12612" t="s">
        <v>3925</v>
      </c>
      <c r="C12612" s="27">
        <v>44707</v>
      </c>
      <c r="D12612" s="27">
        <v>44707</v>
      </c>
      <c r="E12612" t="s">
        <v>3935</v>
      </c>
      <c r="F12612" s="27">
        <v>44156</v>
      </c>
      <c r="G12612">
        <v>13</v>
      </c>
      <c r="H12612" s="27">
        <v>45079</v>
      </c>
      <c r="I12612">
        <v>22</v>
      </c>
      <c r="J12612">
        <f>IFERROR(INDEX(Birlesme[campaign_price], MATCH(Birlesme[[#This Row],[Last_buy_date]], Birlesme[buy_date], 0)), "")</f>
        <v>62</v>
      </c>
      <c r="K12612" t="str">
        <f>IF(Birlesme[[#This Row],[Max_price]]&gt;Birlesme[[#This Row],[Last_campaign_price]],"Endirim olacaq","Endirim yoxdur")</f>
        <v>Endirim yoxdur</v>
      </c>
      <c r="L12612" t="str">
        <f>IF(Birlesme[[#This Row],[Endirim]]="Endirim yoxdur", "Yoxdur",INDEX(E:E, MATCH(Birlesme[[#This Row],[Max_price]],G:G,0)))</f>
        <v>Yoxdur</v>
      </c>
    </row>
    <row r="12613" spans="1:12" x14ac:dyDescent="0.25">
      <c r="A12613" t="s">
        <v>3760</v>
      </c>
      <c r="B12613" t="s">
        <v>3925</v>
      </c>
      <c r="C12613" s="27">
        <v>44707</v>
      </c>
      <c r="D12613" s="27">
        <v>44753</v>
      </c>
      <c r="E12613" t="s">
        <v>3935</v>
      </c>
      <c r="F12613" s="27">
        <v>44156</v>
      </c>
      <c r="G12613">
        <v>13</v>
      </c>
      <c r="H12613" s="27">
        <v>45079</v>
      </c>
      <c r="I12613">
        <v>22</v>
      </c>
      <c r="J12613">
        <f>IFERROR(INDEX(Birlesme[campaign_price], MATCH(Birlesme[[#This Row],[Last_buy_date]], Birlesme[buy_date], 0)), "")</f>
        <v>62</v>
      </c>
      <c r="K12613" t="str">
        <f>IF(Birlesme[[#This Row],[Max_price]]&gt;Birlesme[[#This Row],[Last_campaign_price]],"Endirim olacaq","Endirim yoxdur")</f>
        <v>Endirim yoxdur</v>
      </c>
      <c r="L12613" t="str">
        <f>IF(Birlesme[[#This Row],[Endirim]]="Endirim yoxdur", "Yoxdur",INDEX(E:E, MATCH(Birlesme[[#This Row],[Max_price]],G:G,0)))</f>
        <v>Yoxdur</v>
      </c>
    </row>
    <row r="12614" spans="1:12" x14ac:dyDescent="0.25">
      <c r="A12614" t="s">
        <v>3760</v>
      </c>
      <c r="B12614" t="s">
        <v>3925</v>
      </c>
      <c r="C12614" s="27">
        <v>44707</v>
      </c>
      <c r="D12614" s="27">
        <v>44775</v>
      </c>
      <c r="E12614" t="s">
        <v>3935</v>
      </c>
      <c r="F12614" s="27">
        <v>44156</v>
      </c>
      <c r="G12614">
        <v>13</v>
      </c>
      <c r="H12614" s="27">
        <v>45079</v>
      </c>
      <c r="I12614">
        <v>22</v>
      </c>
      <c r="J12614">
        <f>IFERROR(INDEX(Birlesme[campaign_price], MATCH(Birlesme[[#This Row],[Last_buy_date]], Birlesme[buy_date], 0)), "")</f>
        <v>62</v>
      </c>
      <c r="K12614" t="str">
        <f>IF(Birlesme[[#This Row],[Max_price]]&gt;Birlesme[[#This Row],[Last_campaign_price]],"Endirim olacaq","Endirim yoxdur")</f>
        <v>Endirim yoxdur</v>
      </c>
      <c r="L12614" t="str">
        <f>IF(Birlesme[[#This Row],[Endirim]]="Endirim yoxdur", "Yoxdur",INDEX(E:E, MATCH(Birlesme[[#This Row],[Max_price]],G:G,0)))</f>
        <v>Yoxdur</v>
      </c>
    </row>
    <row r="12615" spans="1:12" x14ac:dyDescent="0.25">
      <c r="A12615" t="s">
        <v>3760</v>
      </c>
      <c r="B12615" t="s">
        <v>3925</v>
      </c>
      <c r="C12615" s="27">
        <v>44707</v>
      </c>
      <c r="D12615" s="27">
        <v>44841</v>
      </c>
      <c r="E12615" t="s">
        <v>3935</v>
      </c>
      <c r="F12615" s="27">
        <v>44156</v>
      </c>
      <c r="G12615">
        <v>13</v>
      </c>
      <c r="H12615" s="27">
        <v>45079</v>
      </c>
      <c r="I12615">
        <v>22</v>
      </c>
      <c r="J12615">
        <f>IFERROR(INDEX(Birlesme[campaign_price], MATCH(Birlesme[[#This Row],[Last_buy_date]], Birlesme[buy_date], 0)), "")</f>
        <v>62</v>
      </c>
      <c r="K12615" t="str">
        <f>IF(Birlesme[[#This Row],[Max_price]]&gt;Birlesme[[#This Row],[Last_campaign_price]],"Endirim olacaq","Endirim yoxdur")</f>
        <v>Endirim yoxdur</v>
      </c>
      <c r="L12615" t="str">
        <f>IF(Birlesme[[#This Row],[Endirim]]="Endirim yoxdur", "Yoxdur",INDEX(E:E, MATCH(Birlesme[[#This Row],[Max_price]],G:G,0)))</f>
        <v>Yoxdur</v>
      </c>
    </row>
    <row r="12616" spans="1:12" x14ac:dyDescent="0.25">
      <c r="A12616" t="s">
        <v>3760</v>
      </c>
      <c r="B12616" t="s">
        <v>3925</v>
      </c>
      <c r="C12616" s="27">
        <v>44707</v>
      </c>
      <c r="D12616" s="27">
        <v>44899</v>
      </c>
      <c r="E12616" t="s">
        <v>3935</v>
      </c>
      <c r="F12616" s="27">
        <v>44156</v>
      </c>
      <c r="G12616">
        <v>13</v>
      </c>
      <c r="H12616" s="27">
        <v>45079</v>
      </c>
      <c r="I12616">
        <v>22</v>
      </c>
      <c r="J12616">
        <f>IFERROR(INDEX(Birlesme[campaign_price], MATCH(Birlesme[[#This Row],[Last_buy_date]], Birlesme[buy_date], 0)), "")</f>
        <v>62</v>
      </c>
      <c r="K12616" t="str">
        <f>IF(Birlesme[[#This Row],[Max_price]]&gt;Birlesme[[#This Row],[Last_campaign_price]],"Endirim olacaq","Endirim yoxdur")</f>
        <v>Endirim yoxdur</v>
      </c>
      <c r="L12616" t="str">
        <f>IF(Birlesme[[#This Row],[Endirim]]="Endirim yoxdur", "Yoxdur",INDEX(E:E, MATCH(Birlesme[[#This Row],[Max_price]],G:G,0)))</f>
        <v>Yoxdur</v>
      </c>
    </row>
    <row r="12617" spans="1:12" x14ac:dyDescent="0.25">
      <c r="A12617" t="s">
        <v>3760</v>
      </c>
      <c r="B12617" t="s">
        <v>3925</v>
      </c>
      <c r="C12617" s="27">
        <v>44707</v>
      </c>
      <c r="D12617" s="27">
        <v>44933</v>
      </c>
      <c r="E12617" t="s">
        <v>3935</v>
      </c>
      <c r="F12617" s="27">
        <v>44156</v>
      </c>
      <c r="G12617">
        <v>13</v>
      </c>
      <c r="H12617" s="27">
        <v>45079</v>
      </c>
      <c r="I12617">
        <v>22</v>
      </c>
      <c r="J12617">
        <f>IFERROR(INDEX(Birlesme[campaign_price], MATCH(Birlesme[[#This Row],[Last_buy_date]], Birlesme[buy_date], 0)), "")</f>
        <v>62</v>
      </c>
      <c r="K12617" t="str">
        <f>IF(Birlesme[[#This Row],[Max_price]]&gt;Birlesme[[#This Row],[Last_campaign_price]],"Endirim olacaq","Endirim yoxdur")</f>
        <v>Endirim yoxdur</v>
      </c>
      <c r="L12617" t="str">
        <f>IF(Birlesme[[#This Row],[Endirim]]="Endirim yoxdur", "Yoxdur",INDEX(E:E, MATCH(Birlesme[[#This Row],[Max_price]],G:G,0)))</f>
        <v>Yoxdur</v>
      </c>
    </row>
    <row r="12618" spans="1:12" x14ac:dyDescent="0.25">
      <c r="A12618" t="s">
        <v>3760</v>
      </c>
      <c r="B12618" t="s">
        <v>3925</v>
      </c>
      <c r="C12618" s="27">
        <v>44707</v>
      </c>
      <c r="D12618" s="27">
        <v>44964</v>
      </c>
      <c r="E12618" t="s">
        <v>3935</v>
      </c>
      <c r="F12618" s="27">
        <v>44156</v>
      </c>
      <c r="G12618">
        <v>13</v>
      </c>
      <c r="H12618" s="27">
        <v>45079</v>
      </c>
      <c r="I12618">
        <v>22</v>
      </c>
      <c r="J12618">
        <f>IFERROR(INDEX(Birlesme[campaign_price], MATCH(Birlesme[[#This Row],[Last_buy_date]], Birlesme[buy_date], 0)), "")</f>
        <v>62</v>
      </c>
      <c r="K12618" t="str">
        <f>IF(Birlesme[[#This Row],[Max_price]]&gt;Birlesme[[#This Row],[Last_campaign_price]],"Endirim olacaq","Endirim yoxdur")</f>
        <v>Endirim yoxdur</v>
      </c>
      <c r="L12618" t="str">
        <f>IF(Birlesme[[#This Row],[Endirim]]="Endirim yoxdur", "Yoxdur",INDEX(E:E, MATCH(Birlesme[[#This Row],[Max_price]],G:G,0)))</f>
        <v>Yoxdur</v>
      </c>
    </row>
    <row r="12619" spans="1:12" x14ac:dyDescent="0.25">
      <c r="A12619" t="s">
        <v>3760</v>
      </c>
      <c r="B12619" t="s">
        <v>3925</v>
      </c>
      <c r="C12619" s="27">
        <v>44707</v>
      </c>
      <c r="D12619" s="27">
        <v>45015</v>
      </c>
      <c r="E12619" t="s">
        <v>3935</v>
      </c>
      <c r="F12619" s="27">
        <v>44156</v>
      </c>
      <c r="G12619">
        <v>13</v>
      </c>
      <c r="H12619" s="27">
        <v>45079</v>
      </c>
      <c r="I12619">
        <v>22</v>
      </c>
      <c r="J12619">
        <f>IFERROR(INDEX(Birlesme[campaign_price], MATCH(Birlesme[[#This Row],[Last_buy_date]], Birlesme[buy_date], 0)), "")</f>
        <v>62</v>
      </c>
      <c r="K12619" t="str">
        <f>IF(Birlesme[[#This Row],[Max_price]]&gt;Birlesme[[#This Row],[Last_campaign_price]],"Endirim olacaq","Endirim yoxdur")</f>
        <v>Endirim yoxdur</v>
      </c>
      <c r="L12619" t="str">
        <f>IF(Birlesme[[#This Row],[Endirim]]="Endirim yoxdur", "Yoxdur",INDEX(E:E, MATCH(Birlesme[[#This Row],[Max_price]],G:G,0)))</f>
        <v>Yoxdur</v>
      </c>
    </row>
    <row r="12620" spans="1:12" x14ac:dyDescent="0.25">
      <c r="A12620" t="s">
        <v>3760</v>
      </c>
      <c r="B12620" t="s">
        <v>3925</v>
      </c>
      <c r="C12620" s="27">
        <v>44707</v>
      </c>
      <c r="D12620" s="27">
        <v>45026</v>
      </c>
      <c r="E12620" t="s">
        <v>3935</v>
      </c>
      <c r="F12620" s="27">
        <v>44156</v>
      </c>
      <c r="G12620">
        <v>13</v>
      </c>
      <c r="H12620" s="27">
        <v>45079</v>
      </c>
      <c r="I12620">
        <v>22</v>
      </c>
      <c r="J12620">
        <f>IFERROR(INDEX(Birlesme[campaign_price], MATCH(Birlesme[[#This Row],[Last_buy_date]], Birlesme[buy_date], 0)), "")</f>
        <v>62</v>
      </c>
      <c r="K12620" t="str">
        <f>IF(Birlesme[[#This Row],[Max_price]]&gt;Birlesme[[#This Row],[Last_campaign_price]],"Endirim olacaq","Endirim yoxdur")</f>
        <v>Endirim yoxdur</v>
      </c>
      <c r="L12620" t="str">
        <f>IF(Birlesme[[#This Row],[Endirim]]="Endirim yoxdur", "Yoxdur",INDEX(E:E, MATCH(Birlesme[[#This Row],[Max_price]],G:G,0)))</f>
        <v>Yoxdur</v>
      </c>
    </row>
    <row r="12621" spans="1:12" x14ac:dyDescent="0.25">
      <c r="A12621" t="s">
        <v>3760</v>
      </c>
      <c r="B12621" t="s">
        <v>3925</v>
      </c>
      <c r="C12621" s="27">
        <v>44707</v>
      </c>
      <c r="D12621" s="27">
        <v>45056</v>
      </c>
      <c r="E12621" t="s">
        <v>3935</v>
      </c>
      <c r="F12621" s="27">
        <v>44156</v>
      </c>
      <c r="G12621">
        <v>13</v>
      </c>
      <c r="H12621" s="27">
        <v>45079</v>
      </c>
      <c r="I12621">
        <v>22</v>
      </c>
      <c r="J12621">
        <f>IFERROR(INDEX(Birlesme[campaign_price], MATCH(Birlesme[[#This Row],[Last_buy_date]], Birlesme[buy_date], 0)), "")</f>
        <v>62</v>
      </c>
      <c r="K12621" t="str">
        <f>IF(Birlesme[[#This Row],[Max_price]]&gt;Birlesme[[#This Row],[Last_campaign_price]],"Endirim olacaq","Endirim yoxdur")</f>
        <v>Endirim yoxdur</v>
      </c>
      <c r="L12621" t="str">
        <f>IF(Birlesme[[#This Row],[Endirim]]="Endirim yoxdur", "Yoxdur",INDEX(E:E, MATCH(Birlesme[[#This Row],[Max_price]],G:G,0)))</f>
        <v>Yoxdur</v>
      </c>
    </row>
    <row r="12622" spans="1:12" x14ac:dyDescent="0.25">
      <c r="A12622" t="s">
        <v>3760</v>
      </c>
      <c r="B12622" t="s">
        <v>3925</v>
      </c>
      <c r="C12622" s="27">
        <v>44707</v>
      </c>
      <c r="D12622" s="27">
        <v>45079</v>
      </c>
      <c r="E12622" t="s">
        <v>3935</v>
      </c>
      <c r="F12622" s="27">
        <v>44156</v>
      </c>
      <c r="G12622">
        <v>13</v>
      </c>
      <c r="H12622" s="27">
        <v>45079</v>
      </c>
      <c r="I12622">
        <v>22</v>
      </c>
      <c r="J12622">
        <f>IFERROR(INDEX(Birlesme[campaign_price], MATCH(Birlesme[[#This Row],[Last_buy_date]], Birlesme[buy_date], 0)), "")</f>
        <v>62</v>
      </c>
      <c r="K12622" t="str">
        <f>IF(Birlesme[[#This Row],[Max_price]]&gt;Birlesme[[#This Row],[Last_campaign_price]],"Endirim olacaq","Endirim yoxdur")</f>
        <v>Endirim yoxdur</v>
      </c>
      <c r="L12622" t="str">
        <f>IF(Birlesme[[#This Row],[Endirim]]="Endirim yoxdur", "Yoxdur",INDEX(E:E, MATCH(Birlesme[[#This Row],[Max_price]],G:G,0)))</f>
        <v>Yoxdur</v>
      </c>
    </row>
    <row r="12623" spans="1:12" x14ac:dyDescent="0.25">
      <c r="A12623" t="s">
        <v>3760</v>
      </c>
      <c r="B12623" t="s">
        <v>3924</v>
      </c>
      <c r="C12623" s="27">
        <v>44721</v>
      </c>
      <c r="D12623" s="27">
        <v>44721</v>
      </c>
      <c r="E12623" t="s">
        <v>3934</v>
      </c>
      <c r="F12623" s="27">
        <v>42352</v>
      </c>
      <c r="G12623">
        <v>22</v>
      </c>
      <c r="H12623" s="27">
        <v>45079</v>
      </c>
      <c r="I12623">
        <v>22</v>
      </c>
      <c r="J12623">
        <f>IFERROR(INDEX(Birlesme[campaign_price], MATCH(Birlesme[[#This Row],[Last_buy_date]], Birlesme[buy_date], 0)), "")</f>
        <v>62</v>
      </c>
      <c r="K12623" t="str">
        <f>IF(Birlesme[[#This Row],[Max_price]]&gt;Birlesme[[#This Row],[Last_campaign_price]],"Endirim olacaq","Endirim yoxdur")</f>
        <v>Endirim yoxdur</v>
      </c>
      <c r="L12623" t="str">
        <f>IF(Birlesme[[#This Row],[Endirim]]="Endirim yoxdur", "Yoxdur",INDEX(E:E, MATCH(Birlesme[[#This Row],[Max_price]],G:G,0)))</f>
        <v>Yoxdur</v>
      </c>
    </row>
    <row r="12624" spans="1:12" x14ac:dyDescent="0.25">
      <c r="A12624" t="s">
        <v>3760</v>
      </c>
      <c r="B12624" t="s">
        <v>3924</v>
      </c>
      <c r="C12624" s="27">
        <v>44721</v>
      </c>
      <c r="D12624" s="27">
        <v>44755</v>
      </c>
      <c r="E12624" t="s">
        <v>3934</v>
      </c>
      <c r="F12624" s="27">
        <v>42352</v>
      </c>
      <c r="G12624">
        <v>22</v>
      </c>
      <c r="H12624" s="27">
        <v>45079</v>
      </c>
      <c r="I12624">
        <v>22</v>
      </c>
      <c r="J12624">
        <f>IFERROR(INDEX(Birlesme[campaign_price], MATCH(Birlesme[[#This Row],[Last_buy_date]], Birlesme[buy_date], 0)), "")</f>
        <v>62</v>
      </c>
      <c r="K12624" t="str">
        <f>IF(Birlesme[[#This Row],[Max_price]]&gt;Birlesme[[#This Row],[Last_campaign_price]],"Endirim olacaq","Endirim yoxdur")</f>
        <v>Endirim yoxdur</v>
      </c>
      <c r="L12624" t="str">
        <f>IF(Birlesme[[#This Row],[Endirim]]="Endirim yoxdur", "Yoxdur",INDEX(E:E, MATCH(Birlesme[[#This Row],[Max_price]],G:G,0)))</f>
        <v>Yoxdur</v>
      </c>
    </row>
    <row r="12625" spans="1:12" x14ac:dyDescent="0.25">
      <c r="A12625" t="s">
        <v>3760</v>
      </c>
      <c r="B12625" t="s">
        <v>3924</v>
      </c>
      <c r="C12625" s="27">
        <v>44721</v>
      </c>
      <c r="D12625" s="27">
        <v>44787</v>
      </c>
      <c r="E12625" t="s">
        <v>3934</v>
      </c>
      <c r="F12625" s="27">
        <v>42352</v>
      </c>
      <c r="G12625">
        <v>22</v>
      </c>
      <c r="H12625" s="27">
        <v>45079</v>
      </c>
      <c r="I12625">
        <v>22</v>
      </c>
      <c r="J12625">
        <f>IFERROR(INDEX(Birlesme[campaign_price], MATCH(Birlesme[[#This Row],[Last_buy_date]], Birlesme[buy_date], 0)), "")</f>
        <v>62</v>
      </c>
      <c r="K12625" t="str">
        <f>IF(Birlesme[[#This Row],[Max_price]]&gt;Birlesme[[#This Row],[Last_campaign_price]],"Endirim olacaq","Endirim yoxdur")</f>
        <v>Endirim yoxdur</v>
      </c>
      <c r="L12625" t="str">
        <f>IF(Birlesme[[#This Row],[Endirim]]="Endirim yoxdur", "Yoxdur",INDEX(E:E, MATCH(Birlesme[[#This Row],[Max_price]],G:G,0)))</f>
        <v>Yoxdur</v>
      </c>
    </row>
    <row r="12626" spans="1:12" x14ac:dyDescent="0.25">
      <c r="A12626" t="s">
        <v>3760</v>
      </c>
      <c r="B12626" t="s">
        <v>3924</v>
      </c>
      <c r="C12626" s="27">
        <v>44721</v>
      </c>
      <c r="D12626" s="27">
        <v>44817</v>
      </c>
      <c r="E12626" t="s">
        <v>3934</v>
      </c>
      <c r="F12626" s="27">
        <v>42352</v>
      </c>
      <c r="G12626">
        <v>22</v>
      </c>
      <c r="H12626" s="27">
        <v>45079</v>
      </c>
      <c r="I12626">
        <v>22</v>
      </c>
      <c r="J12626">
        <f>IFERROR(INDEX(Birlesme[campaign_price], MATCH(Birlesme[[#This Row],[Last_buy_date]], Birlesme[buy_date], 0)), "")</f>
        <v>62</v>
      </c>
      <c r="K12626" t="str">
        <f>IF(Birlesme[[#This Row],[Max_price]]&gt;Birlesme[[#This Row],[Last_campaign_price]],"Endirim olacaq","Endirim yoxdur")</f>
        <v>Endirim yoxdur</v>
      </c>
      <c r="L12626" t="str">
        <f>IF(Birlesme[[#This Row],[Endirim]]="Endirim yoxdur", "Yoxdur",INDEX(E:E, MATCH(Birlesme[[#This Row],[Max_price]],G:G,0)))</f>
        <v>Yoxdur</v>
      </c>
    </row>
    <row r="12627" spans="1:12" x14ac:dyDescent="0.25">
      <c r="A12627" t="s">
        <v>3760</v>
      </c>
      <c r="B12627" t="s">
        <v>3924</v>
      </c>
      <c r="C12627" s="27">
        <v>44721</v>
      </c>
      <c r="D12627" s="27">
        <v>44843</v>
      </c>
      <c r="E12627" t="s">
        <v>3934</v>
      </c>
      <c r="F12627" s="27">
        <v>42352</v>
      </c>
      <c r="G12627">
        <v>22</v>
      </c>
      <c r="H12627" s="27">
        <v>45079</v>
      </c>
      <c r="I12627">
        <v>22</v>
      </c>
      <c r="J12627">
        <f>IFERROR(INDEX(Birlesme[campaign_price], MATCH(Birlesme[[#This Row],[Last_buy_date]], Birlesme[buy_date], 0)), "")</f>
        <v>62</v>
      </c>
      <c r="K12627" t="str">
        <f>IF(Birlesme[[#This Row],[Max_price]]&gt;Birlesme[[#This Row],[Last_campaign_price]],"Endirim olacaq","Endirim yoxdur")</f>
        <v>Endirim yoxdur</v>
      </c>
      <c r="L12627" t="str">
        <f>IF(Birlesme[[#This Row],[Endirim]]="Endirim yoxdur", "Yoxdur",INDEX(E:E, MATCH(Birlesme[[#This Row],[Max_price]],G:G,0)))</f>
        <v>Yoxdur</v>
      </c>
    </row>
    <row r="12628" spans="1:12" x14ac:dyDescent="0.25">
      <c r="A12628" t="s">
        <v>3760</v>
      </c>
      <c r="B12628" t="s">
        <v>3924</v>
      </c>
      <c r="C12628" s="27">
        <v>44721</v>
      </c>
      <c r="D12628" s="27">
        <v>44949</v>
      </c>
      <c r="E12628" t="s">
        <v>3934</v>
      </c>
      <c r="F12628" s="27">
        <v>42352</v>
      </c>
      <c r="G12628">
        <v>22</v>
      </c>
      <c r="H12628" s="27">
        <v>45079</v>
      </c>
      <c r="I12628">
        <v>22</v>
      </c>
      <c r="J12628">
        <f>IFERROR(INDEX(Birlesme[campaign_price], MATCH(Birlesme[[#This Row],[Last_buy_date]], Birlesme[buy_date], 0)), "")</f>
        <v>62</v>
      </c>
      <c r="K12628" t="str">
        <f>IF(Birlesme[[#This Row],[Max_price]]&gt;Birlesme[[#This Row],[Last_campaign_price]],"Endirim olacaq","Endirim yoxdur")</f>
        <v>Endirim yoxdur</v>
      </c>
      <c r="L12628" t="str">
        <f>IF(Birlesme[[#This Row],[Endirim]]="Endirim yoxdur", "Yoxdur",INDEX(E:E, MATCH(Birlesme[[#This Row],[Max_price]],G:G,0)))</f>
        <v>Yoxdur</v>
      </c>
    </row>
    <row r="12629" spans="1:12" x14ac:dyDescent="0.25">
      <c r="A12629" t="s">
        <v>3760</v>
      </c>
      <c r="B12629" t="s">
        <v>3924</v>
      </c>
      <c r="C12629" s="27">
        <v>44721</v>
      </c>
      <c r="D12629" s="27">
        <v>44968</v>
      </c>
      <c r="E12629" t="s">
        <v>3934</v>
      </c>
      <c r="F12629" s="27">
        <v>42352</v>
      </c>
      <c r="G12629">
        <v>22</v>
      </c>
      <c r="H12629" s="27">
        <v>45079</v>
      </c>
      <c r="I12629">
        <v>22</v>
      </c>
      <c r="J12629">
        <f>IFERROR(INDEX(Birlesme[campaign_price], MATCH(Birlesme[[#This Row],[Last_buy_date]], Birlesme[buy_date], 0)), "")</f>
        <v>62</v>
      </c>
      <c r="K12629" t="str">
        <f>IF(Birlesme[[#This Row],[Max_price]]&gt;Birlesme[[#This Row],[Last_campaign_price]],"Endirim olacaq","Endirim yoxdur")</f>
        <v>Endirim yoxdur</v>
      </c>
      <c r="L12629" t="str">
        <f>IF(Birlesme[[#This Row],[Endirim]]="Endirim yoxdur", "Yoxdur",INDEX(E:E, MATCH(Birlesme[[#This Row],[Max_price]],G:G,0)))</f>
        <v>Yoxdur</v>
      </c>
    </row>
    <row r="12630" spans="1:12" x14ac:dyDescent="0.25">
      <c r="A12630" t="s">
        <v>3760</v>
      </c>
      <c r="B12630" t="s">
        <v>3924</v>
      </c>
      <c r="C12630" s="27">
        <v>44721</v>
      </c>
      <c r="D12630" s="27">
        <v>45032</v>
      </c>
      <c r="E12630" t="s">
        <v>3934</v>
      </c>
      <c r="F12630" s="27">
        <v>42352</v>
      </c>
      <c r="G12630">
        <v>22</v>
      </c>
      <c r="H12630" s="27">
        <v>45079</v>
      </c>
      <c r="I12630">
        <v>22</v>
      </c>
      <c r="J12630">
        <f>IFERROR(INDEX(Birlesme[campaign_price], MATCH(Birlesme[[#This Row],[Last_buy_date]], Birlesme[buy_date], 0)), "")</f>
        <v>62</v>
      </c>
      <c r="K12630" t="str">
        <f>IF(Birlesme[[#This Row],[Max_price]]&gt;Birlesme[[#This Row],[Last_campaign_price]],"Endirim olacaq","Endirim yoxdur")</f>
        <v>Endirim yoxdur</v>
      </c>
      <c r="L12630" t="str">
        <f>IF(Birlesme[[#This Row],[Endirim]]="Endirim yoxdur", "Yoxdur",INDEX(E:E, MATCH(Birlesme[[#This Row],[Max_price]],G:G,0)))</f>
        <v>Yoxdur</v>
      </c>
    </row>
    <row r="12631" spans="1:12" x14ac:dyDescent="0.25">
      <c r="A12631" t="s">
        <v>3760</v>
      </c>
      <c r="B12631" t="s">
        <v>3924</v>
      </c>
      <c r="C12631" s="27">
        <v>44721</v>
      </c>
      <c r="D12631" s="27">
        <v>45059</v>
      </c>
      <c r="E12631" t="s">
        <v>3934</v>
      </c>
      <c r="F12631" s="27">
        <v>42352</v>
      </c>
      <c r="G12631">
        <v>22</v>
      </c>
      <c r="H12631" s="27">
        <v>45079</v>
      </c>
      <c r="I12631">
        <v>22</v>
      </c>
      <c r="J12631">
        <f>IFERROR(INDEX(Birlesme[campaign_price], MATCH(Birlesme[[#This Row],[Last_buy_date]], Birlesme[buy_date], 0)), "")</f>
        <v>62</v>
      </c>
      <c r="K12631" t="str">
        <f>IF(Birlesme[[#This Row],[Max_price]]&gt;Birlesme[[#This Row],[Last_campaign_price]],"Endirim olacaq","Endirim yoxdur")</f>
        <v>Endirim yoxdur</v>
      </c>
      <c r="L12631" t="str">
        <f>IF(Birlesme[[#This Row],[Endirim]]="Endirim yoxdur", "Yoxdur",INDEX(E:E, MATCH(Birlesme[[#This Row],[Max_price]],G:G,0)))</f>
        <v>Yoxdur</v>
      </c>
    </row>
    <row r="12632" spans="1:12" x14ac:dyDescent="0.25">
      <c r="A12632" t="s">
        <v>3761</v>
      </c>
      <c r="B12632" t="s">
        <v>3929</v>
      </c>
      <c r="C12632" s="27">
        <v>44577</v>
      </c>
      <c r="D12632" s="27">
        <v>44577</v>
      </c>
      <c r="E12632" t="s">
        <v>3939</v>
      </c>
      <c r="F12632" s="27">
        <v>42596</v>
      </c>
      <c r="G12632">
        <v>66</v>
      </c>
      <c r="H12632" s="27">
        <v>45034</v>
      </c>
      <c r="I12632">
        <v>66</v>
      </c>
      <c r="J12632">
        <f>IFERROR(INDEX(Birlesme[campaign_price], MATCH(Birlesme[[#This Row],[Last_buy_date]], Birlesme[buy_date], 0)), "")</f>
        <v>16</v>
      </c>
      <c r="K12632" t="str">
        <f>IF(Birlesme[[#This Row],[Max_price]]&gt;Birlesme[[#This Row],[Last_campaign_price]],"Endirim olacaq","Endirim yoxdur")</f>
        <v>Endirim olacaq</v>
      </c>
      <c r="L12632" t="str">
        <f>IF(Birlesme[[#This Row],[Endirim]]="Endirim yoxdur", "Yoxdur",INDEX(E:E, MATCH(Birlesme[[#This Row],[Max_price]],G:G,0)))</f>
        <v>NonUSTravel</v>
      </c>
    </row>
    <row r="12633" spans="1:12" x14ac:dyDescent="0.25">
      <c r="A12633" t="s">
        <v>3761</v>
      </c>
      <c r="B12633" t="s">
        <v>3929</v>
      </c>
      <c r="C12633" s="27">
        <v>44577</v>
      </c>
      <c r="D12633" s="27">
        <v>44645</v>
      </c>
      <c r="E12633" t="s">
        <v>3939</v>
      </c>
      <c r="F12633" s="27">
        <v>42596</v>
      </c>
      <c r="G12633">
        <v>66</v>
      </c>
      <c r="H12633" s="27">
        <v>45034</v>
      </c>
      <c r="I12633">
        <v>66</v>
      </c>
      <c r="J12633">
        <f>IFERROR(INDEX(Birlesme[campaign_price], MATCH(Birlesme[[#This Row],[Last_buy_date]], Birlesme[buy_date], 0)), "")</f>
        <v>16</v>
      </c>
      <c r="K12633" t="str">
        <f>IF(Birlesme[[#This Row],[Max_price]]&gt;Birlesme[[#This Row],[Last_campaign_price]],"Endirim olacaq","Endirim yoxdur")</f>
        <v>Endirim olacaq</v>
      </c>
      <c r="L12633" t="str">
        <f>IF(Birlesme[[#This Row],[Endirim]]="Endirim yoxdur", "Yoxdur",INDEX(E:E, MATCH(Birlesme[[#This Row],[Max_price]],G:G,0)))</f>
        <v>NonUSTravel</v>
      </c>
    </row>
    <row r="12634" spans="1:12" x14ac:dyDescent="0.25">
      <c r="A12634" t="s">
        <v>3761</v>
      </c>
      <c r="B12634" t="s">
        <v>3929</v>
      </c>
      <c r="C12634" s="27">
        <v>44577</v>
      </c>
      <c r="D12634" s="27">
        <v>44676</v>
      </c>
      <c r="E12634" t="s">
        <v>3939</v>
      </c>
      <c r="F12634" s="27">
        <v>42596</v>
      </c>
      <c r="G12634">
        <v>66</v>
      </c>
      <c r="H12634" s="27">
        <v>45034</v>
      </c>
      <c r="I12634">
        <v>66</v>
      </c>
      <c r="J12634">
        <f>IFERROR(INDEX(Birlesme[campaign_price], MATCH(Birlesme[[#This Row],[Last_buy_date]], Birlesme[buy_date], 0)), "")</f>
        <v>16</v>
      </c>
      <c r="K12634" t="str">
        <f>IF(Birlesme[[#This Row],[Max_price]]&gt;Birlesme[[#This Row],[Last_campaign_price]],"Endirim olacaq","Endirim yoxdur")</f>
        <v>Endirim olacaq</v>
      </c>
      <c r="L12634" t="str">
        <f>IF(Birlesme[[#This Row],[Endirim]]="Endirim yoxdur", "Yoxdur",INDEX(E:E, MATCH(Birlesme[[#This Row],[Max_price]],G:G,0)))</f>
        <v>NonUSTravel</v>
      </c>
    </row>
    <row r="12635" spans="1:12" x14ac:dyDescent="0.25">
      <c r="A12635" t="s">
        <v>3761</v>
      </c>
      <c r="B12635" t="s">
        <v>3929</v>
      </c>
      <c r="C12635" s="27">
        <v>44577</v>
      </c>
      <c r="D12635" s="27">
        <v>44735</v>
      </c>
      <c r="E12635" t="s">
        <v>3939</v>
      </c>
      <c r="F12635" s="27">
        <v>42596</v>
      </c>
      <c r="G12635">
        <v>66</v>
      </c>
      <c r="H12635" s="27">
        <v>45034</v>
      </c>
      <c r="I12635">
        <v>66</v>
      </c>
      <c r="J12635">
        <f>IFERROR(INDEX(Birlesme[campaign_price], MATCH(Birlesme[[#This Row],[Last_buy_date]], Birlesme[buy_date], 0)), "")</f>
        <v>16</v>
      </c>
      <c r="K12635" t="str">
        <f>IF(Birlesme[[#This Row],[Max_price]]&gt;Birlesme[[#This Row],[Last_campaign_price]],"Endirim olacaq","Endirim yoxdur")</f>
        <v>Endirim olacaq</v>
      </c>
      <c r="L12635" t="str">
        <f>IF(Birlesme[[#This Row],[Endirim]]="Endirim yoxdur", "Yoxdur",INDEX(E:E, MATCH(Birlesme[[#This Row],[Max_price]],G:G,0)))</f>
        <v>NonUSTravel</v>
      </c>
    </row>
    <row r="12636" spans="1:12" x14ac:dyDescent="0.25">
      <c r="A12636" t="s">
        <v>3761</v>
      </c>
      <c r="B12636" t="s">
        <v>3929</v>
      </c>
      <c r="C12636" s="27">
        <v>44577</v>
      </c>
      <c r="D12636" s="27">
        <v>44921</v>
      </c>
      <c r="E12636" t="s">
        <v>3939</v>
      </c>
      <c r="F12636" s="27">
        <v>42596</v>
      </c>
      <c r="G12636">
        <v>66</v>
      </c>
      <c r="H12636" s="27">
        <v>45034</v>
      </c>
      <c r="I12636">
        <v>66</v>
      </c>
      <c r="J12636">
        <f>IFERROR(INDEX(Birlesme[campaign_price], MATCH(Birlesme[[#This Row],[Last_buy_date]], Birlesme[buy_date], 0)), "")</f>
        <v>16</v>
      </c>
      <c r="K12636" t="str">
        <f>IF(Birlesme[[#This Row],[Max_price]]&gt;Birlesme[[#This Row],[Last_campaign_price]],"Endirim olacaq","Endirim yoxdur")</f>
        <v>Endirim olacaq</v>
      </c>
      <c r="L12636" t="str">
        <f>IF(Birlesme[[#This Row],[Endirim]]="Endirim yoxdur", "Yoxdur",INDEX(E:E, MATCH(Birlesme[[#This Row],[Max_price]],G:G,0)))</f>
        <v>NonUSTravel</v>
      </c>
    </row>
    <row r="12637" spans="1:12" x14ac:dyDescent="0.25">
      <c r="A12637" t="s">
        <v>3761</v>
      </c>
      <c r="B12637" t="s">
        <v>3929</v>
      </c>
      <c r="C12637" s="27">
        <v>44577</v>
      </c>
      <c r="D12637" s="27">
        <v>44951</v>
      </c>
      <c r="E12637" t="s">
        <v>3939</v>
      </c>
      <c r="F12637" s="27">
        <v>42596</v>
      </c>
      <c r="G12637">
        <v>66</v>
      </c>
      <c r="H12637" s="27">
        <v>45034</v>
      </c>
      <c r="I12637">
        <v>66</v>
      </c>
      <c r="J12637">
        <f>IFERROR(INDEX(Birlesme[campaign_price], MATCH(Birlesme[[#This Row],[Last_buy_date]], Birlesme[buy_date], 0)), "")</f>
        <v>16</v>
      </c>
      <c r="K12637" t="str">
        <f>IF(Birlesme[[#This Row],[Max_price]]&gt;Birlesme[[#This Row],[Last_campaign_price]],"Endirim olacaq","Endirim yoxdur")</f>
        <v>Endirim olacaq</v>
      </c>
      <c r="L12637" t="str">
        <f>IF(Birlesme[[#This Row],[Endirim]]="Endirim yoxdur", "Yoxdur",INDEX(E:E, MATCH(Birlesme[[#This Row],[Max_price]],G:G,0)))</f>
        <v>NonUSTravel</v>
      </c>
    </row>
    <row r="12638" spans="1:12" x14ac:dyDescent="0.25">
      <c r="A12638" t="s">
        <v>3761</v>
      </c>
      <c r="B12638" t="s">
        <v>3929</v>
      </c>
      <c r="C12638" s="27">
        <v>44577</v>
      </c>
      <c r="D12638" s="27">
        <v>44981</v>
      </c>
      <c r="E12638" t="s">
        <v>3939</v>
      </c>
      <c r="F12638" s="27">
        <v>42596</v>
      </c>
      <c r="G12638">
        <v>66</v>
      </c>
      <c r="H12638" s="27">
        <v>45034</v>
      </c>
      <c r="I12638">
        <v>66</v>
      </c>
      <c r="J12638">
        <f>IFERROR(INDEX(Birlesme[campaign_price], MATCH(Birlesme[[#This Row],[Last_buy_date]], Birlesme[buy_date], 0)), "")</f>
        <v>16</v>
      </c>
      <c r="K12638" t="str">
        <f>IF(Birlesme[[#This Row],[Max_price]]&gt;Birlesme[[#This Row],[Last_campaign_price]],"Endirim olacaq","Endirim yoxdur")</f>
        <v>Endirim olacaq</v>
      </c>
      <c r="L12638" t="str">
        <f>IF(Birlesme[[#This Row],[Endirim]]="Endirim yoxdur", "Yoxdur",INDEX(E:E, MATCH(Birlesme[[#This Row],[Max_price]],G:G,0)))</f>
        <v>NonUSTravel</v>
      </c>
    </row>
    <row r="12639" spans="1:12" x14ac:dyDescent="0.25">
      <c r="A12639" t="s">
        <v>3761</v>
      </c>
      <c r="B12639" t="s">
        <v>3929</v>
      </c>
      <c r="C12639" s="27">
        <v>44577</v>
      </c>
      <c r="D12639" s="27">
        <v>45003</v>
      </c>
      <c r="E12639" t="s">
        <v>3939</v>
      </c>
      <c r="F12639" s="27">
        <v>42596</v>
      </c>
      <c r="G12639">
        <v>66</v>
      </c>
      <c r="H12639" s="27">
        <v>45034</v>
      </c>
      <c r="I12639">
        <v>66</v>
      </c>
      <c r="J12639">
        <f>IFERROR(INDEX(Birlesme[campaign_price], MATCH(Birlesme[[#This Row],[Last_buy_date]], Birlesme[buy_date], 0)), "")</f>
        <v>16</v>
      </c>
      <c r="K12639" t="str">
        <f>IF(Birlesme[[#This Row],[Max_price]]&gt;Birlesme[[#This Row],[Last_campaign_price]],"Endirim olacaq","Endirim yoxdur")</f>
        <v>Endirim olacaq</v>
      </c>
      <c r="L12639" t="str">
        <f>IF(Birlesme[[#This Row],[Endirim]]="Endirim yoxdur", "Yoxdur",INDEX(E:E, MATCH(Birlesme[[#This Row],[Max_price]],G:G,0)))</f>
        <v>NonUSTravel</v>
      </c>
    </row>
    <row r="12640" spans="1:12" x14ac:dyDescent="0.25">
      <c r="A12640" t="s">
        <v>3761</v>
      </c>
      <c r="B12640" t="s">
        <v>3922</v>
      </c>
      <c r="C12640" s="27">
        <v>44610</v>
      </c>
      <c r="D12640" s="27">
        <v>44610</v>
      </c>
      <c r="E12640" t="s">
        <v>3932</v>
      </c>
      <c r="F12640" s="27">
        <v>43779</v>
      </c>
      <c r="G12640">
        <v>62</v>
      </c>
      <c r="H12640" s="27">
        <v>45034</v>
      </c>
      <c r="I12640">
        <v>66</v>
      </c>
      <c r="J12640">
        <f>IFERROR(INDEX(Birlesme[campaign_price], MATCH(Birlesme[[#This Row],[Last_buy_date]], Birlesme[buy_date], 0)), "")</f>
        <v>16</v>
      </c>
      <c r="K12640" t="str">
        <f>IF(Birlesme[[#This Row],[Max_price]]&gt;Birlesme[[#This Row],[Last_campaign_price]],"Endirim olacaq","Endirim yoxdur")</f>
        <v>Endirim olacaq</v>
      </c>
      <c r="L12640" t="str">
        <f>IF(Birlesme[[#This Row],[Endirim]]="Endirim yoxdur", "Yoxdur",INDEX(E:E, MATCH(Birlesme[[#This Row],[Max_price]],G:G,0)))</f>
        <v>NonUSTravel</v>
      </c>
    </row>
    <row r="12641" spans="1:12" x14ac:dyDescent="0.25">
      <c r="A12641" t="s">
        <v>3761</v>
      </c>
      <c r="B12641" t="s">
        <v>3922</v>
      </c>
      <c r="C12641" s="27">
        <v>44610</v>
      </c>
      <c r="D12641" s="27">
        <v>44644</v>
      </c>
      <c r="E12641" t="s">
        <v>3932</v>
      </c>
      <c r="F12641" s="27">
        <v>43779</v>
      </c>
      <c r="G12641">
        <v>62</v>
      </c>
      <c r="H12641" s="27">
        <v>45034</v>
      </c>
      <c r="I12641">
        <v>66</v>
      </c>
      <c r="J12641">
        <f>IFERROR(INDEX(Birlesme[campaign_price], MATCH(Birlesme[[#This Row],[Last_buy_date]], Birlesme[buy_date], 0)), "")</f>
        <v>16</v>
      </c>
      <c r="K12641" t="str">
        <f>IF(Birlesme[[#This Row],[Max_price]]&gt;Birlesme[[#This Row],[Last_campaign_price]],"Endirim olacaq","Endirim yoxdur")</f>
        <v>Endirim olacaq</v>
      </c>
      <c r="L12641" t="str">
        <f>IF(Birlesme[[#This Row],[Endirim]]="Endirim yoxdur", "Yoxdur",INDEX(E:E, MATCH(Birlesme[[#This Row],[Max_price]],G:G,0)))</f>
        <v>NonUSTravel</v>
      </c>
    </row>
    <row r="12642" spans="1:12" x14ac:dyDescent="0.25">
      <c r="A12642" t="s">
        <v>3761</v>
      </c>
      <c r="B12642" t="s">
        <v>3922</v>
      </c>
      <c r="C12642" s="27">
        <v>44610</v>
      </c>
      <c r="D12642" s="27">
        <v>44676</v>
      </c>
      <c r="E12642" t="s">
        <v>3932</v>
      </c>
      <c r="F12642" s="27">
        <v>43779</v>
      </c>
      <c r="G12642">
        <v>62</v>
      </c>
      <c r="H12642" s="27">
        <v>45034</v>
      </c>
      <c r="I12642">
        <v>66</v>
      </c>
      <c r="J12642">
        <f>IFERROR(INDEX(Birlesme[campaign_price], MATCH(Birlesme[[#This Row],[Last_buy_date]], Birlesme[buy_date], 0)), "")</f>
        <v>16</v>
      </c>
      <c r="K12642" t="str">
        <f>IF(Birlesme[[#This Row],[Max_price]]&gt;Birlesme[[#This Row],[Last_campaign_price]],"Endirim olacaq","Endirim yoxdur")</f>
        <v>Endirim olacaq</v>
      </c>
      <c r="L12642" t="str">
        <f>IF(Birlesme[[#This Row],[Endirim]]="Endirim yoxdur", "Yoxdur",INDEX(E:E, MATCH(Birlesme[[#This Row],[Max_price]],G:G,0)))</f>
        <v>NonUSTravel</v>
      </c>
    </row>
    <row r="12643" spans="1:12" x14ac:dyDescent="0.25">
      <c r="A12643" t="s">
        <v>3761</v>
      </c>
      <c r="B12643" t="s">
        <v>3922</v>
      </c>
      <c r="C12643" s="27">
        <v>44610</v>
      </c>
      <c r="D12643" s="27">
        <v>44682</v>
      </c>
      <c r="E12643" t="s">
        <v>3932</v>
      </c>
      <c r="F12643" s="27">
        <v>43779</v>
      </c>
      <c r="G12643">
        <v>62</v>
      </c>
      <c r="H12643" s="27">
        <v>45034</v>
      </c>
      <c r="I12643">
        <v>66</v>
      </c>
      <c r="J12643">
        <f>IFERROR(INDEX(Birlesme[campaign_price], MATCH(Birlesme[[#This Row],[Last_buy_date]], Birlesme[buy_date], 0)), "")</f>
        <v>16</v>
      </c>
      <c r="K12643" t="str">
        <f>IF(Birlesme[[#This Row],[Max_price]]&gt;Birlesme[[#This Row],[Last_campaign_price]],"Endirim olacaq","Endirim yoxdur")</f>
        <v>Endirim olacaq</v>
      </c>
      <c r="L12643" t="str">
        <f>IF(Birlesme[[#This Row],[Endirim]]="Endirim yoxdur", "Yoxdur",INDEX(E:E, MATCH(Birlesme[[#This Row],[Max_price]],G:G,0)))</f>
        <v>NonUSTravel</v>
      </c>
    </row>
    <row r="12644" spans="1:12" x14ac:dyDescent="0.25">
      <c r="A12644" t="s">
        <v>3761</v>
      </c>
      <c r="B12644" t="s">
        <v>3922</v>
      </c>
      <c r="C12644" s="27">
        <v>44610</v>
      </c>
      <c r="D12644" s="27">
        <v>44737</v>
      </c>
      <c r="E12644" t="s">
        <v>3932</v>
      </c>
      <c r="F12644" s="27">
        <v>43779</v>
      </c>
      <c r="G12644">
        <v>62</v>
      </c>
      <c r="H12644" s="27">
        <v>45034</v>
      </c>
      <c r="I12644">
        <v>66</v>
      </c>
      <c r="J12644">
        <f>IFERROR(INDEX(Birlesme[campaign_price], MATCH(Birlesme[[#This Row],[Last_buy_date]], Birlesme[buy_date], 0)), "")</f>
        <v>16</v>
      </c>
      <c r="K12644" t="str">
        <f>IF(Birlesme[[#This Row],[Max_price]]&gt;Birlesme[[#This Row],[Last_campaign_price]],"Endirim olacaq","Endirim yoxdur")</f>
        <v>Endirim olacaq</v>
      </c>
      <c r="L12644" t="str">
        <f>IF(Birlesme[[#This Row],[Endirim]]="Endirim yoxdur", "Yoxdur",INDEX(E:E, MATCH(Birlesme[[#This Row],[Max_price]],G:G,0)))</f>
        <v>NonUSTravel</v>
      </c>
    </row>
    <row r="12645" spans="1:12" x14ac:dyDescent="0.25">
      <c r="A12645" t="s">
        <v>3761</v>
      </c>
      <c r="B12645" t="s">
        <v>3922</v>
      </c>
      <c r="C12645" s="27">
        <v>44610</v>
      </c>
      <c r="D12645" s="27">
        <v>44762</v>
      </c>
      <c r="E12645" t="s">
        <v>3932</v>
      </c>
      <c r="F12645" s="27">
        <v>43779</v>
      </c>
      <c r="G12645">
        <v>62</v>
      </c>
      <c r="H12645" s="27">
        <v>45034</v>
      </c>
      <c r="I12645">
        <v>66</v>
      </c>
      <c r="J12645">
        <f>IFERROR(INDEX(Birlesme[campaign_price], MATCH(Birlesme[[#This Row],[Last_buy_date]], Birlesme[buy_date], 0)), "")</f>
        <v>16</v>
      </c>
      <c r="K12645" t="str">
        <f>IF(Birlesme[[#This Row],[Max_price]]&gt;Birlesme[[#This Row],[Last_campaign_price]],"Endirim olacaq","Endirim yoxdur")</f>
        <v>Endirim olacaq</v>
      </c>
      <c r="L12645" t="str">
        <f>IF(Birlesme[[#This Row],[Endirim]]="Endirim yoxdur", "Yoxdur",INDEX(E:E, MATCH(Birlesme[[#This Row],[Max_price]],G:G,0)))</f>
        <v>NonUSTravel</v>
      </c>
    </row>
    <row r="12646" spans="1:12" x14ac:dyDescent="0.25">
      <c r="A12646" t="s">
        <v>3761</v>
      </c>
      <c r="B12646" t="s">
        <v>3922</v>
      </c>
      <c r="C12646" s="27">
        <v>44610</v>
      </c>
      <c r="D12646" s="27">
        <v>44800</v>
      </c>
      <c r="E12646" t="s">
        <v>3932</v>
      </c>
      <c r="F12646" s="27">
        <v>43779</v>
      </c>
      <c r="G12646">
        <v>62</v>
      </c>
      <c r="H12646" s="27">
        <v>45034</v>
      </c>
      <c r="I12646">
        <v>66</v>
      </c>
      <c r="J12646">
        <f>IFERROR(INDEX(Birlesme[campaign_price], MATCH(Birlesme[[#This Row],[Last_buy_date]], Birlesme[buy_date], 0)), "")</f>
        <v>16</v>
      </c>
      <c r="K12646" t="str">
        <f>IF(Birlesme[[#This Row],[Max_price]]&gt;Birlesme[[#This Row],[Last_campaign_price]],"Endirim olacaq","Endirim yoxdur")</f>
        <v>Endirim olacaq</v>
      </c>
      <c r="L12646" t="str">
        <f>IF(Birlesme[[#This Row],[Endirim]]="Endirim yoxdur", "Yoxdur",INDEX(E:E, MATCH(Birlesme[[#This Row],[Max_price]],G:G,0)))</f>
        <v>NonUSTravel</v>
      </c>
    </row>
    <row r="12647" spans="1:12" x14ac:dyDescent="0.25">
      <c r="A12647" t="s">
        <v>3761</v>
      </c>
      <c r="B12647" t="s">
        <v>3922</v>
      </c>
      <c r="C12647" s="27">
        <v>44610</v>
      </c>
      <c r="D12647" s="27">
        <v>44823</v>
      </c>
      <c r="E12647" t="s">
        <v>3932</v>
      </c>
      <c r="F12647" s="27">
        <v>43779</v>
      </c>
      <c r="G12647">
        <v>62</v>
      </c>
      <c r="H12647" s="27">
        <v>45034</v>
      </c>
      <c r="I12647">
        <v>66</v>
      </c>
      <c r="J12647">
        <f>IFERROR(INDEX(Birlesme[campaign_price], MATCH(Birlesme[[#This Row],[Last_buy_date]], Birlesme[buy_date], 0)), "")</f>
        <v>16</v>
      </c>
      <c r="K12647" t="str">
        <f>IF(Birlesme[[#This Row],[Max_price]]&gt;Birlesme[[#This Row],[Last_campaign_price]],"Endirim olacaq","Endirim yoxdur")</f>
        <v>Endirim olacaq</v>
      </c>
      <c r="L12647" t="str">
        <f>IF(Birlesme[[#This Row],[Endirim]]="Endirim yoxdur", "Yoxdur",INDEX(E:E, MATCH(Birlesme[[#This Row],[Max_price]],G:G,0)))</f>
        <v>NonUSTravel</v>
      </c>
    </row>
    <row r="12648" spans="1:12" x14ac:dyDescent="0.25">
      <c r="A12648" t="s">
        <v>3761</v>
      </c>
      <c r="B12648" t="s">
        <v>3922</v>
      </c>
      <c r="C12648" s="27">
        <v>44610</v>
      </c>
      <c r="D12648" s="27">
        <v>44835</v>
      </c>
      <c r="E12648" t="s">
        <v>3932</v>
      </c>
      <c r="F12648" s="27">
        <v>43779</v>
      </c>
      <c r="G12648">
        <v>62</v>
      </c>
      <c r="H12648" s="27">
        <v>45034</v>
      </c>
      <c r="I12648">
        <v>66</v>
      </c>
      <c r="J12648">
        <f>IFERROR(INDEX(Birlesme[campaign_price], MATCH(Birlesme[[#This Row],[Last_buy_date]], Birlesme[buy_date], 0)), "")</f>
        <v>16</v>
      </c>
      <c r="K12648" t="str">
        <f>IF(Birlesme[[#This Row],[Max_price]]&gt;Birlesme[[#This Row],[Last_campaign_price]],"Endirim olacaq","Endirim yoxdur")</f>
        <v>Endirim olacaq</v>
      </c>
      <c r="L12648" t="str">
        <f>IF(Birlesme[[#This Row],[Endirim]]="Endirim yoxdur", "Yoxdur",INDEX(E:E, MATCH(Birlesme[[#This Row],[Max_price]],G:G,0)))</f>
        <v>NonUSTravel</v>
      </c>
    </row>
    <row r="12649" spans="1:12" x14ac:dyDescent="0.25">
      <c r="A12649" t="s">
        <v>3761</v>
      </c>
      <c r="B12649" t="s">
        <v>3922</v>
      </c>
      <c r="C12649" s="27">
        <v>44610</v>
      </c>
      <c r="D12649" s="27">
        <v>44916</v>
      </c>
      <c r="E12649" t="s">
        <v>3932</v>
      </c>
      <c r="F12649" s="27">
        <v>43779</v>
      </c>
      <c r="G12649">
        <v>62</v>
      </c>
      <c r="H12649" s="27">
        <v>45034</v>
      </c>
      <c r="I12649">
        <v>66</v>
      </c>
      <c r="J12649">
        <f>IFERROR(INDEX(Birlesme[campaign_price], MATCH(Birlesme[[#This Row],[Last_buy_date]], Birlesme[buy_date], 0)), "")</f>
        <v>16</v>
      </c>
      <c r="K12649" t="str">
        <f>IF(Birlesme[[#This Row],[Max_price]]&gt;Birlesme[[#This Row],[Last_campaign_price]],"Endirim olacaq","Endirim yoxdur")</f>
        <v>Endirim olacaq</v>
      </c>
      <c r="L12649" t="str">
        <f>IF(Birlesme[[#This Row],[Endirim]]="Endirim yoxdur", "Yoxdur",INDEX(E:E, MATCH(Birlesme[[#This Row],[Max_price]],G:G,0)))</f>
        <v>NonUSTravel</v>
      </c>
    </row>
    <row r="12650" spans="1:12" x14ac:dyDescent="0.25">
      <c r="A12650" t="s">
        <v>3761</v>
      </c>
      <c r="B12650" t="s">
        <v>3922</v>
      </c>
      <c r="C12650" s="27">
        <v>44610</v>
      </c>
      <c r="D12650" s="27">
        <v>44944</v>
      </c>
      <c r="E12650" t="s">
        <v>3932</v>
      </c>
      <c r="F12650" s="27">
        <v>43779</v>
      </c>
      <c r="G12650">
        <v>62</v>
      </c>
      <c r="H12650" s="27">
        <v>45034</v>
      </c>
      <c r="I12650">
        <v>66</v>
      </c>
      <c r="J12650">
        <f>IFERROR(INDEX(Birlesme[campaign_price], MATCH(Birlesme[[#This Row],[Last_buy_date]], Birlesme[buy_date], 0)), "")</f>
        <v>16</v>
      </c>
      <c r="K12650" t="str">
        <f>IF(Birlesme[[#This Row],[Max_price]]&gt;Birlesme[[#This Row],[Last_campaign_price]],"Endirim olacaq","Endirim yoxdur")</f>
        <v>Endirim olacaq</v>
      </c>
      <c r="L12650" t="str">
        <f>IF(Birlesme[[#This Row],[Endirim]]="Endirim yoxdur", "Yoxdur",INDEX(E:E, MATCH(Birlesme[[#This Row],[Max_price]],G:G,0)))</f>
        <v>NonUSTravel</v>
      </c>
    </row>
    <row r="12651" spans="1:12" x14ac:dyDescent="0.25">
      <c r="A12651" t="s">
        <v>3761</v>
      </c>
      <c r="B12651" t="s">
        <v>3922</v>
      </c>
      <c r="C12651" s="27">
        <v>44610</v>
      </c>
      <c r="D12651" s="27">
        <v>44981</v>
      </c>
      <c r="E12651" t="s">
        <v>3932</v>
      </c>
      <c r="F12651" s="27">
        <v>43779</v>
      </c>
      <c r="G12651">
        <v>62</v>
      </c>
      <c r="H12651" s="27">
        <v>45034</v>
      </c>
      <c r="I12651">
        <v>66</v>
      </c>
      <c r="J12651">
        <f>IFERROR(INDEX(Birlesme[campaign_price], MATCH(Birlesme[[#This Row],[Last_buy_date]], Birlesme[buy_date], 0)), "")</f>
        <v>16</v>
      </c>
      <c r="K12651" t="str">
        <f>IF(Birlesme[[#This Row],[Max_price]]&gt;Birlesme[[#This Row],[Last_campaign_price]],"Endirim olacaq","Endirim yoxdur")</f>
        <v>Endirim olacaq</v>
      </c>
      <c r="L12651" t="str">
        <f>IF(Birlesme[[#This Row],[Endirim]]="Endirim yoxdur", "Yoxdur",INDEX(E:E, MATCH(Birlesme[[#This Row],[Max_price]],G:G,0)))</f>
        <v>NonUSTravel</v>
      </c>
    </row>
    <row r="12652" spans="1:12" x14ac:dyDescent="0.25">
      <c r="A12652" t="s">
        <v>3761</v>
      </c>
      <c r="B12652" t="s">
        <v>3922</v>
      </c>
      <c r="C12652" s="27">
        <v>44610</v>
      </c>
      <c r="D12652" s="27">
        <v>45016</v>
      </c>
      <c r="E12652" t="s">
        <v>3932</v>
      </c>
      <c r="F12652" s="27">
        <v>43779</v>
      </c>
      <c r="G12652">
        <v>62</v>
      </c>
      <c r="H12652" s="27">
        <v>45034</v>
      </c>
      <c r="I12652">
        <v>66</v>
      </c>
      <c r="J12652">
        <f>IFERROR(INDEX(Birlesme[campaign_price], MATCH(Birlesme[[#This Row],[Last_buy_date]], Birlesme[buy_date], 0)), "")</f>
        <v>16</v>
      </c>
      <c r="K12652" t="str">
        <f>IF(Birlesme[[#This Row],[Max_price]]&gt;Birlesme[[#This Row],[Last_campaign_price]],"Endirim olacaq","Endirim yoxdur")</f>
        <v>Endirim olacaq</v>
      </c>
      <c r="L12652" t="str">
        <f>IF(Birlesme[[#This Row],[Endirim]]="Endirim yoxdur", "Yoxdur",INDEX(E:E, MATCH(Birlesme[[#This Row],[Max_price]],G:G,0)))</f>
        <v>NonUSTravel</v>
      </c>
    </row>
    <row r="12653" spans="1:12" x14ac:dyDescent="0.25">
      <c r="A12653" t="s">
        <v>3761</v>
      </c>
      <c r="B12653" t="s">
        <v>3922</v>
      </c>
      <c r="C12653" s="27">
        <v>44610</v>
      </c>
      <c r="D12653" s="27">
        <v>45034</v>
      </c>
      <c r="E12653" t="s">
        <v>3932</v>
      </c>
      <c r="F12653" s="27">
        <v>43779</v>
      </c>
      <c r="G12653">
        <v>62</v>
      </c>
      <c r="H12653" s="27">
        <v>45034</v>
      </c>
      <c r="I12653">
        <v>66</v>
      </c>
      <c r="J12653">
        <f>IFERROR(INDEX(Birlesme[campaign_price], MATCH(Birlesme[[#This Row],[Last_buy_date]], Birlesme[buy_date], 0)), "")</f>
        <v>16</v>
      </c>
      <c r="K12653" t="str">
        <f>IF(Birlesme[[#This Row],[Max_price]]&gt;Birlesme[[#This Row],[Last_campaign_price]],"Endirim olacaq","Endirim yoxdur")</f>
        <v>Endirim olacaq</v>
      </c>
      <c r="L12653" t="str">
        <f>IF(Birlesme[[#This Row],[Endirim]]="Endirim yoxdur", "Yoxdur",INDEX(E:E, MATCH(Birlesme[[#This Row],[Max_price]],G:G,0)))</f>
        <v>NonUSTravel</v>
      </c>
    </row>
    <row r="12654" spans="1:12" x14ac:dyDescent="0.25">
      <c r="A12654" t="s">
        <v>3762</v>
      </c>
      <c r="B12654" t="s">
        <v>3920</v>
      </c>
      <c r="C12654" s="27">
        <v>44980</v>
      </c>
      <c r="D12654" s="27">
        <v>44980</v>
      </c>
      <c r="E12654" t="s">
        <v>3930</v>
      </c>
      <c r="F12654" s="27">
        <v>44699</v>
      </c>
      <c r="G12654">
        <v>10</v>
      </c>
      <c r="H12654" s="27">
        <v>45082</v>
      </c>
      <c r="I12654">
        <v>13</v>
      </c>
      <c r="J12654">
        <f>IFERROR(INDEX(Birlesme[campaign_price], MATCH(Birlesme[[#This Row],[Last_buy_date]], Birlesme[buy_date], 0)), "")</f>
        <v>29</v>
      </c>
      <c r="K12654" t="str">
        <f>IF(Birlesme[[#This Row],[Max_price]]&gt;Birlesme[[#This Row],[Last_campaign_price]],"Endirim olacaq","Endirim yoxdur")</f>
        <v>Endirim yoxdur</v>
      </c>
      <c r="L12654" t="str">
        <f>IF(Birlesme[[#This Row],[Endirim]]="Endirim yoxdur", "Yoxdur",INDEX(E:E, MATCH(Birlesme[[#This Row],[Max_price]],G:G,0)))</f>
        <v>Yoxdur</v>
      </c>
    </row>
    <row r="12655" spans="1:12" x14ac:dyDescent="0.25">
      <c r="A12655" t="s">
        <v>3762</v>
      </c>
      <c r="B12655" t="s">
        <v>3920</v>
      </c>
      <c r="C12655" s="27">
        <v>44980</v>
      </c>
      <c r="D12655" s="27">
        <v>45008</v>
      </c>
      <c r="E12655" t="s">
        <v>3930</v>
      </c>
      <c r="F12655" s="27">
        <v>44699</v>
      </c>
      <c r="G12655">
        <v>10</v>
      </c>
      <c r="H12655" s="27">
        <v>45082</v>
      </c>
      <c r="I12655">
        <v>13</v>
      </c>
      <c r="J12655">
        <f>IFERROR(INDEX(Birlesme[campaign_price], MATCH(Birlesme[[#This Row],[Last_buy_date]], Birlesme[buy_date], 0)), "")</f>
        <v>29</v>
      </c>
      <c r="K12655" t="str">
        <f>IF(Birlesme[[#This Row],[Max_price]]&gt;Birlesme[[#This Row],[Last_campaign_price]],"Endirim olacaq","Endirim yoxdur")</f>
        <v>Endirim yoxdur</v>
      </c>
      <c r="L12655" t="str">
        <f>IF(Birlesme[[#This Row],[Endirim]]="Endirim yoxdur", "Yoxdur",INDEX(E:E, MATCH(Birlesme[[#This Row],[Max_price]],G:G,0)))</f>
        <v>Yoxdur</v>
      </c>
    </row>
    <row r="12656" spans="1:12" x14ac:dyDescent="0.25">
      <c r="A12656" t="s">
        <v>3762</v>
      </c>
      <c r="B12656" t="s">
        <v>3920</v>
      </c>
      <c r="C12656" s="27">
        <v>44980</v>
      </c>
      <c r="D12656" s="27">
        <v>45019</v>
      </c>
      <c r="E12656" t="s">
        <v>3930</v>
      </c>
      <c r="F12656" s="27">
        <v>44699</v>
      </c>
      <c r="G12656">
        <v>10</v>
      </c>
      <c r="H12656" s="27">
        <v>45082</v>
      </c>
      <c r="I12656">
        <v>13</v>
      </c>
      <c r="J12656">
        <f>IFERROR(INDEX(Birlesme[campaign_price], MATCH(Birlesme[[#This Row],[Last_buy_date]], Birlesme[buy_date], 0)), "")</f>
        <v>29</v>
      </c>
      <c r="K12656" t="str">
        <f>IF(Birlesme[[#This Row],[Max_price]]&gt;Birlesme[[#This Row],[Last_campaign_price]],"Endirim olacaq","Endirim yoxdur")</f>
        <v>Endirim yoxdur</v>
      </c>
      <c r="L12656" t="str">
        <f>IF(Birlesme[[#This Row],[Endirim]]="Endirim yoxdur", "Yoxdur",INDEX(E:E, MATCH(Birlesme[[#This Row],[Max_price]],G:G,0)))</f>
        <v>Yoxdur</v>
      </c>
    </row>
    <row r="12657" spans="1:12" x14ac:dyDescent="0.25">
      <c r="A12657" t="s">
        <v>3762</v>
      </c>
      <c r="B12657" t="s">
        <v>3920</v>
      </c>
      <c r="C12657" s="27">
        <v>44980</v>
      </c>
      <c r="D12657" s="27">
        <v>45051</v>
      </c>
      <c r="E12657" t="s">
        <v>3930</v>
      </c>
      <c r="F12657" s="27">
        <v>44699</v>
      </c>
      <c r="G12657">
        <v>10</v>
      </c>
      <c r="H12657" s="27">
        <v>45082</v>
      </c>
      <c r="I12657">
        <v>13</v>
      </c>
      <c r="J12657">
        <f>IFERROR(INDEX(Birlesme[campaign_price], MATCH(Birlesme[[#This Row],[Last_buy_date]], Birlesme[buy_date], 0)), "")</f>
        <v>29</v>
      </c>
      <c r="K12657" t="str">
        <f>IF(Birlesme[[#This Row],[Max_price]]&gt;Birlesme[[#This Row],[Last_campaign_price]],"Endirim olacaq","Endirim yoxdur")</f>
        <v>Endirim yoxdur</v>
      </c>
      <c r="L12657" t="str">
        <f>IF(Birlesme[[#This Row],[Endirim]]="Endirim yoxdur", "Yoxdur",INDEX(E:E, MATCH(Birlesme[[#This Row],[Max_price]],G:G,0)))</f>
        <v>Yoxdur</v>
      </c>
    </row>
    <row r="12658" spans="1:12" x14ac:dyDescent="0.25">
      <c r="A12658" t="s">
        <v>3762</v>
      </c>
      <c r="B12658" t="s">
        <v>3920</v>
      </c>
      <c r="C12658" s="27">
        <v>44980</v>
      </c>
      <c r="D12658" s="27">
        <v>45082</v>
      </c>
      <c r="E12658" t="s">
        <v>3930</v>
      </c>
      <c r="F12658" s="27">
        <v>44699</v>
      </c>
      <c r="G12658">
        <v>10</v>
      </c>
      <c r="H12658" s="27">
        <v>45082</v>
      </c>
      <c r="I12658">
        <v>13</v>
      </c>
      <c r="J12658">
        <f>IFERROR(INDEX(Birlesme[campaign_price], MATCH(Birlesme[[#This Row],[Last_buy_date]], Birlesme[buy_date], 0)), "")</f>
        <v>29</v>
      </c>
      <c r="K12658" t="str">
        <f>IF(Birlesme[[#This Row],[Max_price]]&gt;Birlesme[[#This Row],[Last_campaign_price]],"Endirim olacaq","Endirim yoxdur")</f>
        <v>Endirim yoxdur</v>
      </c>
      <c r="L12658" t="str">
        <f>IF(Birlesme[[#This Row],[Endirim]]="Endirim yoxdur", "Yoxdur",INDEX(E:E, MATCH(Birlesme[[#This Row],[Max_price]],G:G,0)))</f>
        <v>Yoxdur</v>
      </c>
    </row>
    <row r="12659" spans="1:12" x14ac:dyDescent="0.25">
      <c r="A12659" t="s">
        <v>3762</v>
      </c>
      <c r="B12659" t="s">
        <v>3925</v>
      </c>
      <c r="C12659" s="27">
        <v>44986</v>
      </c>
      <c r="D12659" s="27">
        <v>44986</v>
      </c>
      <c r="E12659" t="s">
        <v>3935</v>
      </c>
      <c r="F12659" s="27">
        <v>44156</v>
      </c>
      <c r="G12659">
        <v>13</v>
      </c>
      <c r="H12659" s="27">
        <v>45082</v>
      </c>
      <c r="I12659">
        <v>13</v>
      </c>
      <c r="J12659">
        <f>IFERROR(INDEX(Birlesme[campaign_price], MATCH(Birlesme[[#This Row],[Last_buy_date]], Birlesme[buy_date], 0)), "")</f>
        <v>29</v>
      </c>
      <c r="K12659" t="str">
        <f>IF(Birlesme[[#This Row],[Max_price]]&gt;Birlesme[[#This Row],[Last_campaign_price]],"Endirim olacaq","Endirim yoxdur")</f>
        <v>Endirim yoxdur</v>
      </c>
      <c r="L12659" t="str">
        <f>IF(Birlesme[[#This Row],[Endirim]]="Endirim yoxdur", "Yoxdur",INDEX(E:E, MATCH(Birlesme[[#This Row],[Max_price]],G:G,0)))</f>
        <v>Yoxdur</v>
      </c>
    </row>
    <row r="12660" spans="1:12" x14ac:dyDescent="0.25">
      <c r="A12660" t="s">
        <v>3762</v>
      </c>
      <c r="B12660" t="s">
        <v>3925</v>
      </c>
      <c r="C12660" s="27">
        <v>44986</v>
      </c>
      <c r="D12660" s="27">
        <v>45026</v>
      </c>
      <c r="E12660" t="s">
        <v>3935</v>
      </c>
      <c r="F12660" s="27">
        <v>44156</v>
      </c>
      <c r="G12660">
        <v>13</v>
      </c>
      <c r="H12660" s="27">
        <v>45082</v>
      </c>
      <c r="I12660">
        <v>13</v>
      </c>
      <c r="J12660">
        <f>IFERROR(INDEX(Birlesme[campaign_price], MATCH(Birlesme[[#This Row],[Last_buy_date]], Birlesme[buy_date], 0)), "")</f>
        <v>29</v>
      </c>
      <c r="K12660" t="str">
        <f>IF(Birlesme[[#This Row],[Max_price]]&gt;Birlesme[[#This Row],[Last_campaign_price]],"Endirim olacaq","Endirim yoxdur")</f>
        <v>Endirim yoxdur</v>
      </c>
      <c r="L12660" t="str">
        <f>IF(Birlesme[[#This Row],[Endirim]]="Endirim yoxdur", "Yoxdur",INDEX(E:E, MATCH(Birlesme[[#This Row],[Max_price]],G:G,0)))</f>
        <v>Yoxdur</v>
      </c>
    </row>
    <row r="12661" spans="1:12" x14ac:dyDescent="0.25">
      <c r="A12661" t="s">
        <v>3762</v>
      </c>
      <c r="B12661" t="s">
        <v>3925</v>
      </c>
      <c r="C12661" s="27">
        <v>44986</v>
      </c>
      <c r="D12661" s="27">
        <v>45053</v>
      </c>
      <c r="E12661" t="s">
        <v>3935</v>
      </c>
      <c r="F12661" s="27">
        <v>44156</v>
      </c>
      <c r="G12661">
        <v>13</v>
      </c>
      <c r="H12661" s="27">
        <v>45082</v>
      </c>
      <c r="I12661">
        <v>13</v>
      </c>
      <c r="J12661">
        <f>IFERROR(INDEX(Birlesme[campaign_price], MATCH(Birlesme[[#This Row],[Last_buy_date]], Birlesme[buy_date], 0)), "")</f>
        <v>29</v>
      </c>
      <c r="K12661" t="str">
        <f>IF(Birlesme[[#This Row],[Max_price]]&gt;Birlesme[[#This Row],[Last_campaign_price]],"Endirim olacaq","Endirim yoxdur")</f>
        <v>Endirim yoxdur</v>
      </c>
      <c r="L12661" t="str">
        <f>IF(Birlesme[[#This Row],[Endirim]]="Endirim yoxdur", "Yoxdur",INDEX(E:E, MATCH(Birlesme[[#This Row],[Max_price]],G:G,0)))</f>
        <v>Yoxdur</v>
      </c>
    </row>
    <row r="12662" spans="1:12" x14ac:dyDescent="0.25">
      <c r="A12662" t="s">
        <v>3763</v>
      </c>
      <c r="B12662" t="s">
        <v>3923</v>
      </c>
      <c r="C12662" s="27">
        <v>44836</v>
      </c>
      <c r="D12662" s="27">
        <v>44836</v>
      </c>
      <c r="E12662" t="s">
        <v>3933</v>
      </c>
      <c r="F12662" s="27">
        <v>43502</v>
      </c>
      <c r="G12662">
        <v>26</v>
      </c>
      <c r="H12662" s="27">
        <v>45058</v>
      </c>
      <c r="I12662">
        <v>66</v>
      </c>
      <c r="J12662">
        <f>IFERROR(INDEX(Birlesme[campaign_price], MATCH(Birlesme[[#This Row],[Last_buy_date]], Birlesme[buy_date], 0)), "")</f>
        <v>16</v>
      </c>
      <c r="K12662" t="str">
        <f>IF(Birlesme[[#This Row],[Max_price]]&gt;Birlesme[[#This Row],[Last_campaign_price]],"Endirim olacaq","Endirim yoxdur")</f>
        <v>Endirim olacaq</v>
      </c>
      <c r="L12662" t="str">
        <f>IF(Birlesme[[#This Row],[Endirim]]="Endirim yoxdur", "Yoxdur",INDEX(E:E, MATCH(Birlesme[[#This Row],[Max_price]],G:G,0)))</f>
        <v>NonUSTravel</v>
      </c>
    </row>
    <row r="12663" spans="1:12" x14ac:dyDescent="0.25">
      <c r="A12663" t="s">
        <v>3763</v>
      </c>
      <c r="B12663" t="s">
        <v>3923</v>
      </c>
      <c r="C12663" s="27">
        <v>44836</v>
      </c>
      <c r="D12663" s="27">
        <v>44868</v>
      </c>
      <c r="E12663" t="s">
        <v>3933</v>
      </c>
      <c r="F12663" s="27">
        <v>43502</v>
      </c>
      <c r="G12663">
        <v>26</v>
      </c>
      <c r="H12663" s="27">
        <v>45058</v>
      </c>
      <c r="I12663">
        <v>66</v>
      </c>
      <c r="J12663">
        <f>IFERROR(INDEX(Birlesme[campaign_price], MATCH(Birlesme[[#This Row],[Last_buy_date]], Birlesme[buy_date], 0)), "")</f>
        <v>16</v>
      </c>
      <c r="K12663" t="str">
        <f>IF(Birlesme[[#This Row],[Max_price]]&gt;Birlesme[[#This Row],[Last_campaign_price]],"Endirim olacaq","Endirim yoxdur")</f>
        <v>Endirim olacaq</v>
      </c>
      <c r="L12663" t="str">
        <f>IF(Birlesme[[#This Row],[Endirim]]="Endirim yoxdur", "Yoxdur",INDEX(E:E, MATCH(Birlesme[[#This Row],[Max_price]],G:G,0)))</f>
        <v>NonUSTravel</v>
      </c>
    </row>
    <row r="12664" spans="1:12" x14ac:dyDescent="0.25">
      <c r="A12664" t="s">
        <v>3763</v>
      </c>
      <c r="B12664" t="s">
        <v>3923</v>
      </c>
      <c r="C12664" s="27">
        <v>44836</v>
      </c>
      <c r="D12664" s="27">
        <v>44909</v>
      </c>
      <c r="E12664" t="s">
        <v>3933</v>
      </c>
      <c r="F12664" s="27">
        <v>43502</v>
      </c>
      <c r="G12664">
        <v>26</v>
      </c>
      <c r="H12664" s="27">
        <v>45058</v>
      </c>
      <c r="I12664">
        <v>66</v>
      </c>
      <c r="J12664">
        <f>IFERROR(INDEX(Birlesme[campaign_price], MATCH(Birlesme[[#This Row],[Last_buy_date]], Birlesme[buy_date], 0)), "")</f>
        <v>16</v>
      </c>
      <c r="K12664" t="str">
        <f>IF(Birlesme[[#This Row],[Max_price]]&gt;Birlesme[[#This Row],[Last_campaign_price]],"Endirim olacaq","Endirim yoxdur")</f>
        <v>Endirim olacaq</v>
      </c>
      <c r="L12664" t="str">
        <f>IF(Birlesme[[#This Row],[Endirim]]="Endirim yoxdur", "Yoxdur",INDEX(E:E, MATCH(Birlesme[[#This Row],[Max_price]],G:G,0)))</f>
        <v>NonUSTravel</v>
      </c>
    </row>
    <row r="12665" spans="1:12" x14ac:dyDescent="0.25">
      <c r="A12665" t="s">
        <v>3763</v>
      </c>
      <c r="B12665" t="s">
        <v>3923</v>
      </c>
      <c r="C12665" s="27">
        <v>44836</v>
      </c>
      <c r="D12665" s="27">
        <v>44939</v>
      </c>
      <c r="E12665" t="s">
        <v>3933</v>
      </c>
      <c r="F12665" s="27">
        <v>43502</v>
      </c>
      <c r="G12665">
        <v>26</v>
      </c>
      <c r="H12665" s="27">
        <v>45058</v>
      </c>
      <c r="I12665">
        <v>66</v>
      </c>
      <c r="J12665">
        <f>IFERROR(INDEX(Birlesme[campaign_price], MATCH(Birlesme[[#This Row],[Last_buy_date]], Birlesme[buy_date], 0)), "")</f>
        <v>16</v>
      </c>
      <c r="K12665" t="str">
        <f>IF(Birlesme[[#This Row],[Max_price]]&gt;Birlesme[[#This Row],[Last_campaign_price]],"Endirim olacaq","Endirim yoxdur")</f>
        <v>Endirim olacaq</v>
      </c>
      <c r="L12665" t="str">
        <f>IF(Birlesme[[#This Row],[Endirim]]="Endirim yoxdur", "Yoxdur",INDEX(E:E, MATCH(Birlesme[[#This Row],[Max_price]],G:G,0)))</f>
        <v>NonUSTravel</v>
      </c>
    </row>
    <row r="12666" spans="1:12" x14ac:dyDescent="0.25">
      <c r="A12666" t="s">
        <v>3763</v>
      </c>
      <c r="B12666" t="s">
        <v>3923</v>
      </c>
      <c r="C12666" s="27">
        <v>44836</v>
      </c>
      <c r="D12666" s="27">
        <v>44961</v>
      </c>
      <c r="E12666" t="s">
        <v>3933</v>
      </c>
      <c r="F12666" s="27">
        <v>43502</v>
      </c>
      <c r="G12666">
        <v>26</v>
      </c>
      <c r="H12666" s="27">
        <v>45058</v>
      </c>
      <c r="I12666">
        <v>66</v>
      </c>
      <c r="J12666">
        <f>IFERROR(INDEX(Birlesme[campaign_price], MATCH(Birlesme[[#This Row],[Last_buy_date]], Birlesme[buy_date], 0)), "")</f>
        <v>16</v>
      </c>
      <c r="K12666" t="str">
        <f>IF(Birlesme[[#This Row],[Max_price]]&gt;Birlesme[[#This Row],[Last_campaign_price]],"Endirim olacaq","Endirim yoxdur")</f>
        <v>Endirim olacaq</v>
      </c>
      <c r="L12666" t="str">
        <f>IF(Birlesme[[#This Row],[Endirim]]="Endirim yoxdur", "Yoxdur",INDEX(E:E, MATCH(Birlesme[[#This Row],[Max_price]],G:G,0)))</f>
        <v>NonUSTravel</v>
      </c>
    </row>
    <row r="12667" spans="1:12" x14ac:dyDescent="0.25">
      <c r="A12667" t="s">
        <v>3763</v>
      </c>
      <c r="B12667" t="s">
        <v>3923</v>
      </c>
      <c r="C12667" s="27">
        <v>44836</v>
      </c>
      <c r="D12667" s="27">
        <v>44998</v>
      </c>
      <c r="E12667" t="s">
        <v>3933</v>
      </c>
      <c r="F12667" s="27">
        <v>43502</v>
      </c>
      <c r="G12667">
        <v>26</v>
      </c>
      <c r="H12667" s="27">
        <v>45058</v>
      </c>
      <c r="I12667">
        <v>66</v>
      </c>
      <c r="J12667">
        <f>IFERROR(INDEX(Birlesme[campaign_price], MATCH(Birlesme[[#This Row],[Last_buy_date]], Birlesme[buy_date], 0)), "")</f>
        <v>16</v>
      </c>
      <c r="K12667" t="str">
        <f>IF(Birlesme[[#This Row],[Max_price]]&gt;Birlesme[[#This Row],[Last_campaign_price]],"Endirim olacaq","Endirim yoxdur")</f>
        <v>Endirim olacaq</v>
      </c>
      <c r="L12667" t="str">
        <f>IF(Birlesme[[#This Row],[Endirim]]="Endirim yoxdur", "Yoxdur",INDEX(E:E, MATCH(Birlesme[[#This Row],[Max_price]],G:G,0)))</f>
        <v>NonUSTravel</v>
      </c>
    </row>
    <row r="12668" spans="1:12" x14ac:dyDescent="0.25">
      <c r="A12668" t="s">
        <v>3763</v>
      </c>
      <c r="B12668" t="s">
        <v>3923</v>
      </c>
      <c r="C12668" s="27">
        <v>44836</v>
      </c>
      <c r="D12668" s="27">
        <v>45032</v>
      </c>
      <c r="E12668" t="s">
        <v>3933</v>
      </c>
      <c r="F12668" s="27">
        <v>43502</v>
      </c>
      <c r="G12668">
        <v>26</v>
      </c>
      <c r="H12668" s="27">
        <v>45058</v>
      </c>
      <c r="I12668">
        <v>66</v>
      </c>
      <c r="J12668">
        <f>IFERROR(INDEX(Birlesme[campaign_price], MATCH(Birlesme[[#This Row],[Last_buy_date]], Birlesme[buy_date], 0)), "")</f>
        <v>16</v>
      </c>
      <c r="K12668" t="str">
        <f>IF(Birlesme[[#This Row],[Max_price]]&gt;Birlesme[[#This Row],[Last_campaign_price]],"Endirim olacaq","Endirim yoxdur")</f>
        <v>Endirim olacaq</v>
      </c>
      <c r="L12668" t="str">
        <f>IF(Birlesme[[#This Row],[Endirim]]="Endirim yoxdur", "Yoxdur",INDEX(E:E, MATCH(Birlesme[[#This Row],[Max_price]],G:G,0)))</f>
        <v>NonUSTravel</v>
      </c>
    </row>
    <row r="12669" spans="1:12" x14ac:dyDescent="0.25">
      <c r="A12669" t="s">
        <v>3763</v>
      </c>
      <c r="B12669" t="s">
        <v>3923</v>
      </c>
      <c r="C12669" s="27">
        <v>44836</v>
      </c>
      <c r="D12669" s="27">
        <v>45058</v>
      </c>
      <c r="E12669" t="s">
        <v>3933</v>
      </c>
      <c r="F12669" s="27">
        <v>43502</v>
      </c>
      <c r="G12669">
        <v>26</v>
      </c>
      <c r="H12669" s="27">
        <v>45058</v>
      </c>
      <c r="I12669">
        <v>66</v>
      </c>
      <c r="J12669">
        <f>IFERROR(INDEX(Birlesme[campaign_price], MATCH(Birlesme[[#This Row],[Last_buy_date]], Birlesme[buy_date], 0)), "")</f>
        <v>16</v>
      </c>
      <c r="K12669" t="str">
        <f>IF(Birlesme[[#This Row],[Max_price]]&gt;Birlesme[[#This Row],[Last_campaign_price]],"Endirim olacaq","Endirim yoxdur")</f>
        <v>Endirim olacaq</v>
      </c>
      <c r="L12669" t="str">
        <f>IF(Birlesme[[#This Row],[Endirim]]="Endirim yoxdur", "Yoxdur",INDEX(E:E, MATCH(Birlesme[[#This Row],[Max_price]],G:G,0)))</f>
        <v>NonUSTravel</v>
      </c>
    </row>
    <row r="12670" spans="1:12" x14ac:dyDescent="0.25">
      <c r="A12670" t="s">
        <v>3763</v>
      </c>
      <c r="B12670" t="s">
        <v>3929</v>
      </c>
      <c r="C12670" s="27">
        <v>44926</v>
      </c>
      <c r="D12670" s="27">
        <v>44926</v>
      </c>
      <c r="E12670" t="s">
        <v>3939</v>
      </c>
      <c r="F12670" s="27">
        <v>42596</v>
      </c>
      <c r="G12670">
        <v>66</v>
      </c>
      <c r="H12670" s="27">
        <v>45058</v>
      </c>
      <c r="I12670">
        <v>66</v>
      </c>
      <c r="J12670">
        <f>IFERROR(INDEX(Birlesme[campaign_price], MATCH(Birlesme[[#This Row],[Last_buy_date]], Birlesme[buy_date], 0)), "")</f>
        <v>16</v>
      </c>
      <c r="K12670" t="str">
        <f>IF(Birlesme[[#This Row],[Max_price]]&gt;Birlesme[[#This Row],[Last_campaign_price]],"Endirim olacaq","Endirim yoxdur")</f>
        <v>Endirim olacaq</v>
      </c>
      <c r="L12670" t="str">
        <f>IF(Birlesme[[#This Row],[Endirim]]="Endirim yoxdur", "Yoxdur",INDEX(E:E, MATCH(Birlesme[[#This Row],[Max_price]],G:G,0)))</f>
        <v>NonUSTravel</v>
      </c>
    </row>
    <row r="12671" spans="1:12" x14ac:dyDescent="0.25">
      <c r="A12671" t="s">
        <v>3763</v>
      </c>
      <c r="B12671" t="s">
        <v>3929</v>
      </c>
      <c r="C12671" s="27">
        <v>44926</v>
      </c>
      <c r="D12671" s="27">
        <v>44957</v>
      </c>
      <c r="E12671" t="s">
        <v>3939</v>
      </c>
      <c r="F12671" s="27">
        <v>42596</v>
      </c>
      <c r="G12671">
        <v>66</v>
      </c>
      <c r="H12671" s="27">
        <v>45058</v>
      </c>
      <c r="I12671">
        <v>66</v>
      </c>
      <c r="J12671">
        <f>IFERROR(INDEX(Birlesme[campaign_price], MATCH(Birlesme[[#This Row],[Last_buy_date]], Birlesme[buy_date], 0)), "")</f>
        <v>16</v>
      </c>
      <c r="K12671" t="str">
        <f>IF(Birlesme[[#This Row],[Max_price]]&gt;Birlesme[[#This Row],[Last_campaign_price]],"Endirim olacaq","Endirim yoxdur")</f>
        <v>Endirim olacaq</v>
      </c>
      <c r="L12671" t="str">
        <f>IF(Birlesme[[#This Row],[Endirim]]="Endirim yoxdur", "Yoxdur",INDEX(E:E, MATCH(Birlesme[[#This Row],[Max_price]],G:G,0)))</f>
        <v>NonUSTravel</v>
      </c>
    </row>
    <row r="12672" spans="1:12" x14ac:dyDescent="0.25">
      <c r="A12672" t="s">
        <v>3763</v>
      </c>
      <c r="B12672" t="s">
        <v>3929</v>
      </c>
      <c r="C12672" s="27">
        <v>44926</v>
      </c>
      <c r="D12672" s="27">
        <v>44967</v>
      </c>
      <c r="E12672" t="s">
        <v>3939</v>
      </c>
      <c r="F12672" s="27">
        <v>42596</v>
      </c>
      <c r="G12672">
        <v>66</v>
      </c>
      <c r="H12672" s="27">
        <v>45058</v>
      </c>
      <c r="I12672">
        <v>66</v>
      </c>
      <c r="J12672">
        <f>IFERROR(INDEX(Birlesme[campaign_price], MATCH(Birlesme[[#This Row],[Last_buy_date]], Birlesme[buy_date], 0)), "")</f>
        <v>16</v>
      </c>
      <c r="K12672" t="str">
        <f>IF(Birlesme[[#This Row],[Max_price]]&gt;Birlesme[[#This Row],[Last_campaign_price]],"Endirim olacaq","Endirim yoxdur")</f>
        <v>Endirim olacaq</v>
      </c>
      <c r="L12672" t="str">
        <f>IF(Birlesme[[#This Row],[Endirim]]="Endirim yoxdur", "Yoxdur",INDEX(E:E, MATCH(Birlesme[[#This Row],[Max_price]],G:G,0)))</f>
        <v>NonUSTravel</v>
      </c>
    </row>
    <row r="12673" spans="1:12" x14ac:dyDescent="0.25">
      <c r="A12673" t="s">
        <v>3763</v>
      </c>
      <c r="B12673" t="s">
        <v>3929</v>
      </c>
      <c r="C12673" s="27">
        <v>44926</v>
      </c>
      <c r="D12673" s="27">
        <v>45016</v>
      </c>
      <c r="E12673" t="s">
        <v>3939</v>
      </c>
      <c r="F12673" s="27">
        <v>42596</v>
      </c>
      <c r="G12673">
        <v>66</v>
      </c>
      <c r="H12673" s="27">
        <v>45058</v>
      </c>
      <c r="I12673">
        <v>66</v>
      </c>
      <c r="J12673">
        <f>IFERROR(INDEX(Birlesme[campaign_price], MATCH(Birlesme[[#This Row],[Last_buy_date]], Birlesme[buy_date], 0)), "")</f>
        <v>16</v>
      </c>
      <c r="K12673" t="str">
        <f>IF(Birlesme[[#This Row],[Max_price]]&gt;Birlesme[[#This Row],[Last_campaign_price]],"Endirim olacaq","Endirim yoxdur")</f>
        <v>Endirim olacaq</v>
      </c>
      <c r="L12673" t="str">
        <f>IF(Birlesme[[#This Row],[Endirim]]="Endirim yoxdur", "Yoxdur",INDEX(E:E, MATCH(Birlesme[[#This Row],[Max_price]],G:G,0)))</f>
        <v>NonUSTravel</v>
      </c>
    </row>
    <row r="12674" spans="1:12" x14ac:dyDescent="0.25">
      <c r="A12674" t="s">
        <v>3763</v>
      </c>
      <c r="B12674" t="s">
        <v>3929</v>
      </c>
      <c r="C12674" s="27">
        <v>44926</v>
      </c>
      <c r="D12674" s="27">
        <v>45030</v>
      </c>
      <c r="E12674" t="s">
        <v>3939</v>
      </c>
      <c r="F12674" s="27">
        <v>42596</v>
      </c>
      <c r="G12674">
        <v>66</v>
      </c>
      <c r="H12674" s="27">
        <v>45058</v>
      </c>
      <c r="I12674">
        <v>66</v>
      </c>
      <c r="J12674">
        <f>IFERROR(INDEX(Birlesme[campaign_price], MATCH(Birlesme[[#This Row],[Last_buy_date]], Birlesme[buy_date], 0)), "")</f>
        <v>16</v>
      </c>
      <c r="K12674" t="str">
        <f>IF(Birlesme[[#This Row],[Max_price]]&gt;Birlesme[[#This Row],[Last_campaign_price]],"Endirim olacaq","Endirim yoxdur")</f>
        <v>Endirim olacaq</v>
      </c>
      <c r="L12674" t="str">
        <f>IF(Birlesme[[#This Row],[Endirim]]="Endirim yoxdur", "Yoxdur",INDEX(E:E, MATCH(Birlesme[[#This Row],[Max_price]],G:G,0)))</f>
        <v>NonUSTravel</v>
      </c>
    </row>
    <row r="12675" spans="1:12" x14ac:dyDescent="0.25">
      <c r="A12675" t="s">
        <v>3763</v>
      </c>
      <c r="B12675" t="s">
        <v>3929</v>
      </c>
      <c r="C12675" s="27">
        <v>44926</v>
      </c>
      <c r="D12675" s="27">
        <v>45055</v>
      </c>
      <c r="E12675" t="s">
        <v>3939</v>
      </c>
      <c r="F12675" s="27">
        <v>42596</v>
      </c>
      <c r="G12675">
        <v>66</v>
      </c>
      <c r="H12675" s="27">
        <v>45058</v>
      </c>
      <c r="I12675">
        <v>66</v>
      </c>
      <c r="J12675">
        <f>IFERROR(INDEX(Birlesme[campaign_price], MATCH(Birlesme[[#This Row],[Last_buy_date]], Birlesme[buy_date], 0)), "")</f>
        <v>16</v>
      </c>
      <c r="K12675" t="str">
        <f>IF(Birlesme[[#This Row],[Max_price]]&gt;Birlesme[[#This Row],[Last_campaign_price]],"Endirim olacaq","Endirim yoxdur")</f>
        <v>Endirim olacaq</v>
      </c>
      <c r="L12675" t="str">
        <f>IF(Birlesme[[#This Row],[Endirim]]="Endirim yoxdur", "Yoxdur",INDEX(E:E, MATCH(Birlesme[[#This Row],[Max_price]],G:G,0)))</f>
        <v>NonUSTravel</v>
      </c>
    </row>
    <row r="12676" spans="1:12" x14ac:dyDescent="0.25">
      <c r="A12676" t="s">
        <v>3764</v>
      </c>
      <c r="B12676" t="s">
        <v>3921</v>
      </c>
      <c r="C12676" s="27">
        <v>44718</v>
      </c>
      <c r="D12676" s="27">
        <v>44718</v>
      </c>
      <c r="E12676" t="s">
        <v>3931</v>
      </c>
      <c r="F12676" s="27">
        <v>43041</v>
      </c>
      <c r="G12676">
        <v>26</v>
      </c>
      <c r="H12676" s="27">
        <v>45065</v>
      </c>
      <c r="I12676">
        <v>26</v>
      </c>
      <c r="J12676">
        <f>IFERROR(INDEX(Birlesme[campaign_price], MATCH(Birlesme[[#This Row],[Last_buy_date]], Birlesme[buy_date], 0)), "")</f>
        <v>65</v>
      </c>
      <c r="K12676" t="str">
        <f>IF(Birlesme[[#This Row],[Max_price]]&gt;Birlesme[[#This Row],[Last_campaign_price]],"Endirim olacaq","Endirim yoxdur")</f>
        <v>Endirim yoxdur</v>
      </c>
      <c r="L12676" t="str">
        <f>IF(Birlesme[[#This Row],[Endirim]]="Endirim yoxdur", "Yoxdur",INDEX(E:E, MATCH(Birlesme[[#This Row],[Max_price]],G:G,0)))</f>
        <v>Yoxdur</v>
      </c>
    </row>
    <row r="12677" spans="1:12" x14ac:dyDescent="0.25">
      <c r="A12677" t="s">
        <v>3764</v>
      </c>
      <c r="B12677" t="s">
        <v>3921</v>
      </c>
      <c r="C12677" s="27">
        <v>44718</v>
      </c>
      <c r="D12677" s="27">
        <v>44757</v>
      </c>
      <c r="E12677" t="s">
        <v>3931</v>
      </c>
      <c r="F12677" s="27">
        <v>43041</v>
      </c>
      <c r="G12677">
        <v>26</v>
      </c>
      <c r="H12677" s="27">
        <v>45065</v>
      </c>
      <c r="I12677">
        <v>26</v>
      </c>
      <c r="J12677">
        <f>IFERROR(INDEX(Birlesme[campaign_price], MATCH(Birlesme[[#This Row],[Last_buy_date]], Birlesme[buy_date], 0)), "")</f>
        <v>65</v>
      </c>
      <c r="K12677" t="str">
        <f>IF(Birlesme[[#This Row],[Max_price]]&gt;Birlesme[[#This Row],[Last_campaign_price]],"Endirim olacaq","Endirim yoxdur")</f>
        <v>Endirim yoxdur</v>
      </c>
      <c r="L12677" t="str">
        <f>IF(Birlesme[[#This Row],[Endirim]]="Endirim yoxdur", "Yoxdur",INDEX(E:E, MATCH(Birlesme[[#This Row],[Max_price]],G:G,0)))</f>
        <v>Yoxdur</v>
      </c>
    </row>
    <row r="12678" spans="1:12" x14ac:dyDescent="0.25">
      <c r="A12678" t="s">
        <v>3764</v>
      </c>
      <c r="B12678" t="s">
        <v>3921</v>
      </c>
      <c r="C12678" s="27">
        <v>44718</v>
      </c>
      <c r="D12678" s="27">
        <v>44779</v>
      </c>
      <c r="E12678" t="s">
        <v>3931</v>
      </c>
      <c r="F12678" s="27">
        <v>43041</v>
      </c>
      <c r="G12678">
        <v>26</v>
      </c>
      <c r="H12678" s="27">
        <v>45065</v>
      </c>
      <c r="I12678">
        <v>26</v>
      </c>
      <c r="J12678">
        <f>IFERROR(INDEX(Birlesme[campaign_price], MATCH(Birlesme[[#This Row],[Last_buy_date]], Birlesme[buy_date], 0)), "")</f>
        <v>65</v>
      </c>
      <c r="K12678" t="str">
        <f>IF(Birlesme[[#This Row],[Max_price]]&gt;Birlesme[[#This Row],[Last_campaign_price]],"Endirim olacaq","Endirim yoxdur")</f>
        <v>Endirim yoxdur</v>
      </c>
      <c r="L12678" t="str">
        <f>IF(Birlesme[[#This Row],[Endirim]]="Endirim yoxdur", "Yoxdur",INDEX(E:E, MATCH(Birlesme[[#This Row],[Max_price]],G:G,0)))</f>
        <v>Yoxdur</v>
      </c>
    </row>
    <row r="12679" spans="1:12" x14ac:dyDescent="0.25">
      <c r="A12679" t="s">
        <v>3764</v>
      </c>
      <c r="B12679" t="s">
        <v>3921</v>
      </c>
      <c r="C12679" s="27">
        <v>44718</v>
      </c>
      <c r="D12679" s="27">
        <v>44846</v>
      </c>
      <c r="E12679" t="s">
        <v>3931</v>
      </c>
      <c r="F12679" s="27">
        <v>43041</v>
      </c>
      <c r="G12679">
        <v>26</v>
      </c>
      <c r="H12679" s="27">
        <v>45065</v>
      </c>
      <c r="I12679">
        <v>26</v>
      </c>
      <c r="J12679">
        <f>IFERROR(INDEX(Birlesme[campaign_price], MATCH(Birlesme[[#This Row],[Last_buy_date]], Birlesme[buy_date], 0)), "")</f>
        <v>65</v>
      </c>
      <c r="K12679" t="str">
        <f>IF(Birlesme[[#This Row],[Max_price]]&gt;Birlesme[[#This Row],[Last_campaign_price]],"Endirim olacaq","Endirim yoxdur")</f>
        <v>Endirim yoxdur</v>
      </c>
      <c r="L12679" t="str">
        <f>IF(Birlesme[[#This Row],[Endirim]]="Endirim yoxdur", "Yoxdur",INDEX(E:E, MATCH(Birlesme[[#This Row],[Max_price]],G:G,0)))</f>
        <v>Yoxdur</v>
      </c>
    </row>
    <row r="12680" spans="1:12" x14ac:dyDescent="0.25">
      <c r="A12680" t="s">
        <v>3764</v>
      </c>
      <c r="B12680" t="s">
        <v>3921</v>
      </c>
      <c r="C12680" s="27">
        <v>44718</v>
      </c>
      <c r="D12680" s="27">
        <v>44871</v>
      </c>
      <c r="E12680" t="s">
        <v>3931</v>
      </c>
      <c r="F12680" s="27">
        <v>43041</v>
      </c>
      <c r="G12680">
        <v>26</v>
      </c>
      <c r="H12680" s="27">
        <v>45065</v>
      </c>
      <c r="I12680">
        <v>26</v>
      </c>
      <c r="J12680">
        <f>IFERROR(INDEX(Birlesme[campaign_price], MATCH(Birlesme[[#This Row],[Last_buy_date]], Birlesme[buy_date], 0)), "")</f>
        <v>65</v>
      </c>
      <c r="K12680" t="str">
        <f>IF(Birlesme[[#This Row],[Max_price]]&gt;Birlesme[[#This Row],[Last_campaign_price]],"Endirim olacaq","Endirim yoxdur")</f>
        <v>Endirim yoxdur</v>
      </c>
      <c r="L12680" t="str">
        <f>IF(Birlesme[[#This Row],[Endirim]]="Endirim yoxdur", "Yoxdur",INDEX(E:E, MATCH(Birlesme[[#This Row],[Max_price]],G:G,0)))</f>
        <v>Yoxdur</v>
      </c>
    </row>
    <row r="12681" spans="1:12" x14ac:dyDescent="0.25">
      <c r="A12681" t="s">
        <v>3764</v>
      </c>
      <c r="B12681" t="s">
        <v>3921</v>
      </c>
      <c r="C12681" s="27">
        <v>44718</v>
      </c>
      <c r="D12681" s="27">
        <v>44913</v>
      </c>
      <c r="E12681" t="s">
        <v>3931</v>
      </c>
      <c r="F12681" s="27">
        <v>43041</v>
      </c>
      <c r="G12681">
        <v>26</v>
      </c>
      <c r="H12681" s="27">
        <v>45065</v>
      </c>
      <c r="I12681">
        <v>26</v>
      </c>
      <c r="J12681">
        <f>IFERROR(INDEX(Birlesme[campaign_price], MATCH(Birlesme[[#This Row],[Last_buy_date]], Birlesme[buy_date], 0)), "")</f>
        <v>65</v>
      </c>
      <c r="K12681" t="str">
        <f>IF(Birlesme[[#This Row],[Max_price]]&gt;Birlesme[[#This Row],[Last_campaign_price]],"Endirim olacaq","Endirim yoxdur")</f>
        <v>Endirim yoxdur</v>
      </c>
      <c r="L12681" t="str">
        <f>IF(Birlesme[[#This Row],[Endirim]]="Endirim yoxdur", "Yoxdur",INDEX(E:E, MATCH(Birlesme[[#This Row],[Max_price]],G:G,0)))</f>
        <v>Yoxdur</v>
      </c>
    </row>
    <row r="12682" spans="1:12" x14ac:dyDescent="0.25">
      <c r="A12682" t="s">
        <v>3764</v>
      </c>
      <c r="B12682" t="s">
        <v>3921</v>
      </c>
      <c r="C12682" s="27">
        <v>44718</v>
      </c>
      <c r="D12682" s="27">
        <v>44934</v>
      </c>
      <c r="E12682" t="s">
        <v>3931</v>
      </c>
      <c r="F12682" s="27">
        <v>43041</v>
      </c>
      <c r="G12682">
        <v>26</v>
      </c>
      <c r="H12682" s="27">
        <v>45065</v>
      </c>
      <c r="I12682">
        <v>26</v>
      </c>
      <c r="J12682">
        <f>IFERROR(INDEX(Birlesme[campaign_price], MATCH(Birlesme[[#This Row],[Last_buy_date]], Birlesme[buy_date], 0)), "")</f>
        <v>65</v>
      </c>
      <c r="K12682" t="str">
        <f>IF(Birlesme[[#This Row],[Max_price]]&gt;Birlesme[[#This Row],[Last_campaign_price]],"Endirim olacaq","Endirim yoxdur")</f>
        <v>Endirim yoxdur</v>
      </c>
      <c r="L12682" t="str">
        <f>IF(Birlesme[[#This Row],[Endirim]]="Endirim yoxdur", "Yoxdur",INDEX(E:E, MATCH(Birlesme[[#This Row],[Max_price]],G:G,0)))</f>
        <v>Yoxdur</v>
      </c>
    </row>
    <row r="12683" spans="1:12" x14ac:dyDescent="0.25">
      <c r="A12683" t="s">
        <v>3764</v>
      </c>
      <c r="B12683" t="s">
        <v>3921</v>
      </c>
      <c r="C12683" s="27">
        <v>44718</v>
      </c>
      <c r="D12683" s="27">
        <v>44964</v>
      </c>
      <c r="E12683" t="s">
        <v>3931</v>
      </c>
      <c r="F12683" s="27">
        <v>43041</v>
      </c>
      <c r="G12683">
        <v>26</v>
      </c>
      <c r="H12683" s="27">
        <v>45065</v>
      </c>
      <c r="I12683">
        <v>26</v>
      </c>
      <c r="J12683">
        <f>IFERROR(INDEX(Birlesme[campaign_price], MATCH(Birlesme[[#This Row],[Last_buy_date]], Birlesme[buy_date], 0)), "")</f>
        <v>65</v>
      </c>
      <c r="K12683" t="str">
        <f>IF(Birlesme[[#This Row],[Max_price]]&gt;Birlesme[[#This Row],[Last_campaign_price]],"Endirim olacaq","Endirim yoxdur")</f>
        <v>Endirim yoxdur</v>
      </c>
      <c r="L12683" t="str">
        <f>IF(Birlesme[[#This Row],[Endirim]]="Endirim yoxdur", "Yoxdur",INDEX(E:E, MATCH(Birlesme[[#This Row],[Max_price]],G:G,0)))</f>
        <v>Yoxdur</v>
      </c>
    </row>
    <row r="12684" spans="1:12" x14ac:dyDescent="0.25">
      <c r="A12684" t="s">
        <v>3764</v>
      </c>
      <c r="B12684" t="s">
        <v>3921</v>
      </c>
      <c r="C12684" s="27">
        <v>44718</v>
      </c>
      <c r="D12684" s="27">
        <v>45006</v>
      </c>
      <c r="E12684" t="s">
        <v>3931</v>
      </c>
      <c r="F12684" s="27">
        <v>43041</v>
      </c>
      <c r="G12684">
        <v>26</v>
      </c>
      <c r="H12684" s="27">
        <v>45065</v>
      </c>
      <c r="I12684">
        <v>26</v>
      </c>
      <c r="J12684">
        <f>IFERROR(INDEX(Birlesme[campaign_price], MATCH(Birlesme[[#This Row],[Last_buy_date]], Birlesme[buy_date], 0)), "")</f>
        <v>65</v>
      </c>
      <c r="K12684" t="str">
        <f>IF(Birlesme[[#This Row],[Max_price]]&gt;Birlesme[[#This Row],[Last_campaign_price]],"Endirim olacaq","Endirim yoxdur")</f>
        <v>Endirim yoxdur</v>
      </c>
      <c r="L12684" t="str">
        <f>IF(Birlesme[[#This Row],[Endirim]]="Endirim yoxdur", "Yoxdur",INDEX(E:E, MATCH(Birlesme[[#This Row],[Max_price]],G:G,0)))</f>
        <v>Yoxdur</v>
      </c>
    </row>
    <row r="12685" spans="1:12" x14ac:dyDescent="0.25">
      <c r="A12685" t="s">
        <v>3764</v>
      </c>
      <c r="B12685" t="s">
        <v>3921</v>
      </c>
      <c r="C12685" s="27">
        <v>44718</v>
      </c>
      <c r="D12685" s="27">
        <v>45031</v>
      </c>
      <c r="E12685" t="s">
        <v>3931</v>
      </c>
      <c r="F12685" s="27">
        <v>43041</v>
      </c>
      <c r="G12685">
        <v>26</v>
      </c>
      <c r="H12685" s="27">
        <v>45065</v>
      </c>
      <c r="I12685">
        <v>26</v>
      </c>
      <c r="J12685">
        <f>IFERROR(INDEX(Birlesme[campaign_price], MATCH(Birlesme[[#This Row],[Last_buy_date]], Birlesme[buy_date], 0)), "")</f>
        <v>65</v>
      </c>
      <c r="K12685" t="str">
        <f>IF(Birlesme[[#This Row],[Max_price]]&gt;Birlesme[[#This Row],[Last_campaign_price]],"Endirim olacaq","Endirim yoxdur")</f>
        <v>Endirim yoxdur</v>
      </c>
      <c r="L12685" t="str">
        <f>IF(Birlesme[[#This Row],[Endirim]]="Endirim yoxdur", "Yoxdur",INDEX(E:E, MATCH(Birlesme[[#This Row],[Max_price]],G:G,0)))</f>
        <v>Yoxdur</v>
      </c>
    </row>
    <row r="12686" spans="1:12" x14ac:dyDescent="0.25">
      <c r="A12686" t="s">
        <v>3764</v>
      </c>
      <c r="B12686" t="s">
        <v>3921</v>
      </c>
      <c r="C12686" s="27">
        <v>44718</v>
      </c>
      <c r="D12686" s="27">
        <v>45065</v>
      </c>
      <c r="E12686" t="s">
        <v>3931</v>
      </c>
      <c r="F12686" s="27">
        <v>43041</v>
      </c>
      <c r="G12686">
        <v>26</v>
      </c>
      <c r="H12686" s="27">
        <v>45065</v>
      </c>
      <c r="I12686">
        <v>26</v>
      </c>
      <c r="J12686">
        <f>IFERROR(INDEX(Birlesme[campaign_price], MATCH(Birlesme[[#This Row],[Last_buy_date]], Birlesme[buy_date], 0)), "")</f>
        <v>65</v>
      </c>
      <c r="K12686" t="str">
        <f>IF(Birlesme[[#This Row],[Max_price]]&gt;Birlesme[[#This Row],[Last_campaign_price]],"Endirim olacaq","Endirim yoxdur")</f>
        <v>Endirim yoxdur</v>
      </c>
      <c r="L12686" t="str">
        <f>IF(Birlesme[[#This Row],[Endirim]]="Endirim yoxdur", "Yoxdur",INDEX(E:E, MATCH(Birlesme[[#This Row],[Max_price]],G:G,0)))</f>
        <v>Yoxdur</v>
      </c>
    </row>
    <row r="12687" spans="1:12" x14ac:dyDescent="0.25">
      <c r="A12687" t="s">
        <v>3764</v>
      </c>
      <c r="B12687" t="s">
        <v>3926</v>
      </c>
      <c r="C12687" s="27">
        <v>44837</v>
      </c>
      <c r="D12687" s="27">
        <v>44837</v>
      </c>
      <c r="E12687" t="s">
        <v>3936</v>
      </c>
      <c r="F12687" s="27">
        <v>42141</v>
      </c>
      <c r="G12687">
        <v>25</v>
      </c>
      <c r="H12687" s="27">
        <v>45065</v>
      </c>
      <c r="I12687">
        <v>26</v>
      </c>
      <c r="J12687">
        <f>IFERROR(INDEX(Birlesme[campaign_price], MATCH(Birlesme[[#This Row],[Last_buy_date]], Birlesme[buy_date], 0)), "")</f>
        <v>65</v>
      </c>
      <c r="K12687" t="str">
        <f>IF(Birlesme[[#This Row],[Max_price]]&gt;Birlesme[[#This Row],[Last_campaign_price]],"Endirim olacaq","Endirim yoxdur")</f>
        <v>Endirim yoxdur</v>
      </c>
      <c r="L12687" t="str">
        <f>IF(Birlesme[[#This Row],[Endirim]]="Endirim yoxdur", "Yoxdur",INDEX(E:E, MATCH(Birlesme[[#This Row],[Max_price]],G:G,0)))</f>
        <v>Yoxdur</v>
      </c>
    </row>
    <row r="12688" spans="1:12" x14ac:dyDescent="0.25">
      <c r="A12688" t="s">
        <v>3764</v>
      </c>
      <c r="B12688" t="s">
        <v>3926</v>
      </c>
      <c r="C12688" s="27">
        <v>44837</v>
      </c>
      <c r="D12688" s="27">
        <v>44879</v>
      </c>
      <c r="E12688" t="s">
        <v>3936</v>
      </c>
      <c r="F12688" s="27">
        <v>42141</v>
      </c>
      <c r="G12688">
        <v>25</v>
      </c>
      <c r="H12688" s="27">
        <v>45065</v>
      </c>
      <c r="I12688">
        <v>26</v>
      </c>
      <c r="J12688">
        <f>IFERROR(INDEX(Birlesme[campaign_price], MATCH(Birlesme[[#This Row],[Last_buy_date]], Birlesme[buy_date], 0)), "")</f>
        <v>65</v>
      </c>
      <c r="K12688" t="str">
        <f>IF(Birlesme[[#This Row],[Max_price]]&gt;Birlesme[[#This Row],[Last_campaign_price]],"Endirim olacaq","Endirim yoxdur")</f>
        <v>Endirim yoxdur</v>
      </c>
      <c r="L12688" t="str">
        <f>IF(Birlesme[[#This Row],[Endirim]]="Endirim yoxdur", "Yoxdur",INDEX(E:E, MATCH(Birlesme[[#This Row],[Max_price]],G:G,0)))</f>
        <v>Yoxdur</v>
      </c>
    </row>
    <row r="12689" spans="1:12" x14ac:dyDescent="0.25">
      <c r="A12689" t="s">
        <v>3764</v>
      </c>
      <c r="B12689" t="s">
        <v>3926</v>
      </c>
      <c r="C12689" s="27">
        <v>44837</v>
      </c>
      <c r="D12689" s="27">
        <v>44910</v>
      </c>
      <c r="E12689" t="s">
        <v>3936</v>
      </c>
      <c r="F12689" s="27">
        <v>42141</v>
      </c>
      <c r="G12689">
        <v>25</v>
      </c>
      <c r="H12689" s="27">
        <v>45065</v>
      </c>
      <c r="I12689">
        <v>26</v>
      </c>
      <c r="J12689">
        <f>IFERROR(INDEX(Birlesme[campaign_price], MATCH(Birlesme[[#This Row],[Last_buy_date]], Birlesme[buy_date], 0)), "")</f>
        <v>65</v>
      </c>
      <c r="K12689" t="str">
        <f>IF(Birlesme[[#This Row],[Max_price]]&gt;Birlesme[[#This Row],[Last_campaign_price]],"Endirim olacaq","Endirim yoxdur")</f>
        <v>Endirim yoxdur</v>
      </c>
      <c r="L12689" t="str">
        <f>IF(Birlesme[[#This Row],[Endirim]]="Endirim yoxdur", "Yoxdur",INDEX(E:E, MATCH(Birlesme[[#This Row],[Max_price]],G:G,0)))</f>
        <v>Yoxdur</v>
      </c>
    </row>
    <row r="12690" spans="1:12" x14ac:dyDescent="0.25">
      <c r="A12690" t="s">
        <v>3764</v>
      </c>
      <c r="B12690" t="s">
        <v>3926</v>
      </c>
      <c r="C12690" s="27">
        <v>44837</v>
      </c>
      <c r="D12690" s="27">
        <v>44944</v>
      </c>
      <c r="E12690" t="s">
        <v>3936</v>
      </c>
      <c r="F12690" s="27">
        <v>42141</v>
      </c>
      <c r="G12690">
        <v>25</v>
      </c>
      <c r="H12690" s="27">
        <v>45065</v>
      </c>
      <c r="I12690">
        <v>26</v>
      </c>
      <c r="J12690">
        <f>IFERROR(INDEX(Birlesme[campaign_price], MATCH(Birlesme[[#This Row],[Last_buy_date]], Birlesme[buy_date], 0)), "")</f>
        <v>65</v>
      </c>
      <c r="K12690" t="str">
        <f>IF(Birlesme[[#This Row],[Max_price]]&gt;Birlesme[[#This Row],[Last_campaign_price]],"Endirim olacaq","Endirim yoxdur")</f>
        <v>Endirim yoxdur</v>
      </c>
      <c r="L12690" t="str">
        <f>IF(Birlesme[[#This Row],[Endirim]]="Endirim yoxdur", "Yoxdur",INDEX(E:E, MATCH(Birlesme[[#This Row],[Max_price]],G:G,0)))</f>
        <v>Yoxdur</v>
      </c>
    </row>
    <row r="12691" spans="1:12" x14ac:dyDescent="0.25">
      <c r="A12691" t="s">
        <v>3764</v>
      </c>
      <c r="B12691" t="s">
        <v>3926</v>
      </c>
      <c r="C12691" s="27">
        <v>44837</v>
      </c>
      <c r="D12691" s="27">
        <v>44968</v>
      </c>
      <c r="E12691" t="s">
        <v>3936</v>
      </c>
      <c r="F12691" s="27">
        <v>42141</v>
      </c>
      <c r="G12691">
        <v>25</v>
      </c>
      <c r="H12691" s="27">
        <v>45065</v>
      </c>
      <c r="I12691">
        <v>26</v>
      </c>
      <c r="J12691">
        <f>IFERROR(INDEX(Birlesme[campaign_price], MATCH(Birlesme[[#This Row],[Last_buy_date]], Birlesme[buy_date], 0)), "")</f>
        <v>65</v>
      </c>
      <c r="K12691" t="str">
        <f>IF(Birlesme[[#This Row],[Max_price]]&gt;Birlesme[[#This Row],[Last_campaign_price]],"Endirim olacaq","Endirim yoxdur")</f>
        <v>Endirim yoxdur</v>
      </c>
      <c r="L12691" t="str">
        <f>IF(Birlesme[[#This Row],[Endirim]]="Endirim yoxdur", "Yoxdur",INDEX(E:E, MATCH(Birlesme[[#This Row],[Max_price]],G:G,0)))</f>
        <v>Yoxdur</v>
      </c>
    </row>
    <row r="12692" spans="1:12" x14ac:dyDescent="0.25">
      <c r="A12692" t="s">
        <v>3764</v>
      </c>
      <c r="B12692" t="s">
        <v>3926</v>
      </c>
      <c r="C12692" s="27">
        <v>44837</v>
      </c>
      <c r="D12692" s="27">
        <v>44993</v>
      </c>
      <c r="E12692" t="s">
        <v>3936</v>
      </c>
      <c r="F12692" s="27">
        <v>42141</v>
      </c>
      <c r="G12692">
        <v>25</v>
      </c>
      <c r="H12692" s="27">
        <v>45065</v>
      </c>
      <c r="I12692">
        <v>26</v>
      </c>
      <c r="J12692">
        <f>IFERROR(INDEX(Birlesme[campaign_price], MATCH(Birlesme[[#This Row],[Last_buy_date]], Birlesme[buy_date], 0)), "")</f>
        <v>65</v>
      </c>
      <c r="K12692" t="str">
        <f>IF(Birlesme[[#This Row],[Max_price]]&gt;Birlesme[[#This Row],[Last_campaign_price]],"Endirim olacaq","Endirim yoxdur")</f>
        <v>Endirim yoxdur</v>
      </c>
      <c r="L12692" t="str">
        <f>IF(Birlesme[[#This Row],[Endirim]]="Endirim yoxdur", "Yoxdur",INDEX(E:E, MATCH(Birlesme[[#This Row],[Max_price]],G:G,0)))</f>
        <v>Yoxdur</v>
      </c>
    </row>
    <row r="12693" spans="1:12" x14ac:dyDescent="0.25">
      <c r="A12693" t="s">
        <v>3764</v>
      </c>
      <c r="B12693" t="s">
        <v>3926</v>
      </c>
      <c r="C12693" s="27">
        <v>44837</v>
      </c>
      <c r="D12693" s="27">
        <v>45022</v>
      </c>
      <c r="E12693" t="s">
        <v>3936</v>
      </c>
      <c r="F12693" s="27">
        <v>42141</v>
      </c>
      <c r="G12693">
        <v>25</v>
      </c>
      <c r="H12693" s="27">
        <v>45065</v>
      </c>
      <c r="I12693">
        <v>26</v>
      </c>
      <c r="J12693">
        <f>IFERROR(INDEX(Birlesme[campaign_price], MATCH(Birlesme[[#This Row],[Last_buy_date]], Birlesme[buy_date], 0)), "")</f>
        <v>65</v>
      </c>
      <c r="K12693" t="str">
        <f>IF(Birlesme[[#This Row],[Max_price]]&gt;Birlesme[[#This Row],[Last_campaign_price]],"Endirim olacaq","Endirim yoxdur")</f>
        <v>Endirim yoxdur</v>
      </c>
      <c r="L12693" t="str">
        <f>IF(Birlesme[[#This Row],[Endirim]]="Endirim yoxdur", "Yoxdur",INDEX(E:E, MATCH(Birlesme[[#This Row],[Max_price]],G:G,0)))</f>
        <v>Yoxdur</v>
      </c>
    </row>
    <row r="12694" spans="1:12" x14ac:dyDescent="0.25">
      <c r="A12694" t="s">
        <v>3765</v>
      </c>
      <c r="B12694" t="s">
        <v>3926</v>
      </c>
      <c r="C12694" s="27">
        <v>44741</v>
      </c>
      <c r="D12694" s="27">
        <v>44741</v>
      </c>
      <c r="E12694" t="s">
        <v>3936</v>
      </c>
      <c r="F12694" s="27">
        <v>42141</v>
      </c>
      <c r="G12694">
        <v>25</v>
      </c>
      <c r="H12694" s="27">
        <v>45078</v>
      </c>
      <c r="I12694">
        <v>62</v>
      </c>
      <c r="J12694">
        <f>IFERROR(INDEX(Birlesme[campaign_price], MATCH(Birlesme[[#This Row],[Last_buy_date]], Birlesme[buy_date], 0)), "")</f>
        <v>13</v>
      </c>
      <c r="K12694" t="str">
        <f>IF(Birlesme[[#This Row],[Max_price]]&gt;Birlesme[[#This Row],[Last_campaign_price]],"Endirim olacaq","Endirim yoxdur")</f>
        <v>Endirim olacaq</v>
      </c>
      <c r="L12694" t="str">
        <f>IF(Birlesme[[#This Row],[Endirim]]="Endirim yoxdur", "Yoxdur",INDEX(E:E, MATCH(Birlesme[[#This Row],[Max_price]],G:G,0)))</f>
        <v>OwnsComputer</v>
      </c>
    </row>
    <row r="12695" spans="1:12" x14ac:dyDescent="0.25">
      <c r="A12695" t="s">
        <v>3765</v>
      </c>
      <c r="B12695" t="s">
        <v>3926</v>
      </c>
      <c r="C12695" s="27">
        <v>44741</v>
      </c>
      <c r="D12695" s="27">
        <v>44772</v>
      </c>
      <c r="E12695" t="s">
        <v>3936</v>
      </c>
      <c r="F12695" s="27">
        <v>42141</v>
      </c>
      <c r="G12695">
        <v>25</v>
      </c>
      <c r="H12695" s="27">
        <v>45078</v>
      </c>
      <c r="I12695">
        <v>62</v>
      </c>
      <c r="J12695">
        <f>IFERROR(INDEX(Birlesme[campaign_price], MATCH(Birlesme[[#This Row],[Last_buy_date]], Birlesme[buy_date], 0)), "")</f>
        <v>13</v>
      </c>
      <c r="K12695" t="str">
        <f>IF(Birlesme[[#This Row],[Max_price]]&gt;Birlesme[[#This Row],[Last_campaign_price]],"Endirim olacaq","Endirim yoxdur")</f>
        <v>Endirim olacaq</v>
      </c>
      <c r="L12695" t="str">
        <f>IF(Birlesme[[#This Row],[Endirim]]="Endirim yoxdur", "Yoxdur",INDEX(E:E, MATCH(Birlesme[[#This Row],[Max_price]],G:G,0)))</f>
        <v>OwnsComputer</v>
      </c>
    </row>
    <row r="12696" spans="1:12" x14ac:dyDescent="0.25">
      <c r="A12696" t="s">
        <v>3765</v>
      </c>
      <c r="B12696" t="s">
        <v>3926</v>
      </c>
      <c r="C12696" s="27">
        <v>44741</v>
      </c>
      <c r="D12696" s="27">
        <v>44806</v>
      </c>
      <c r="E12696" t="s">
        <v>3936</v>
      </c>
      <c r="F12696" s="27">
        <v>42141</v>
      </c>
      <c r="G12696">
        <v>25</v>
      </c>
      <c r="H12696" s="27">
        <v>45078</v>
      </c>
      <c r="I12696">
        <v>62</v>
      </c>
      <c r="J12696">
        <f>IFERROR(INDEX(Birlesme[campaign_price], MATCH(Birlesme[[#This Row],[Last_buy_date]], Birlesme[buy_date], 0)), "")</f>
        <v>13</v>
      </c>
      <c r="K12696" t="str">
        <f>IF(Birlesme[[#This Row],[Max_price]]&gt;Birlesme[[#This Row],[Last_campaign_price]],"Endirim olacaq","Endirim yoxdur")</f>
        <v>Endirim olacaq</v>
      </c>
      <c r="L12696" t="str">
        <f>IF(Birlesme[[#This Row],[Endirim]]="Endirim yoxdur", "Yoxdur",INDEX(E:E, MATCH(Birlesme[[#This Row],[Max_price]],G:G,0)))</f>
        <v>OwnsComputer</v>
      </c>
    </row>
    <row r="12697" spans="1:12" x14ac:dyDescent="0.25">
      <c r="A12697" t="s">
        <v>3765</v>
      </c>
      <c r="B12697" t="s">
        <v>3926</v>
      </c>
      <c r="C12697" s="27">
        <v>44741</v>
      </c>
      <c r="D12697" s="27">
        <v>44840</v>
      </c>
      <c r="E12697" t="s">
        <v>3936</v>
      </c>
      <c r="F12697" s="27">
        <v>42141</v>
      </c>
      <c r="G12697">
        <v>25</v>
      </c>
      <c r="H12697" s="27">
        <v>45078</v>
      </c>
      <c r="I12697">
        <v>62</v>
      </c>
      <c r="J12697">
        <f>IFERROR(INDEX(Birlesme[campaign_price], MATCH(Birlesme[[#This Row],[Last_buy_date]], Birlesme[buy_date], 0)), "")</f>
        <v>13</v>
      </c>
      <c r="K12697" t="str">
        <f>IF(Birlesme[[#This Row],[Max_price]]&gt;Birlesme[[#This Row],[Last_campaign_price]],"Endirim olacaq","Endirim yoxdur")</f>
        <v>Endirim olacaq</v>
      </c>
      <c r="L12697" t="str">
        <f>IF(Birlesme[[#This Row],[Endirim]]="Endirim yoxdur", "Yoxdur",INDEX(E:E, MATCH(Birlesme[[#This Row],[Max_price]],G:G,0)))</f>
        <v>OwnsComputer</v>
      </c>
    </row>
    <row r="12698" spans="1:12" x14ac:dyDescent="0.25">
      <c r="A12698" t="s">
        <v>3765</v>
      </c>
      <c r="B12698" t="s">
        <v>3926</v>
      </c>
      <c r="C12698" s="27">
        <v>44741</v>
      </c>
      <c r="D12698" s="27">
        <v>44872</v>
      </c>
      <c r="E12698" t="s">
        <v>3936</v>
      </c>
      <c r="F12698" s="27">
        <v>42141</v>
      </c>
      <c r="G12698">
        <v>25</v>
      </c>
      <c r="H12698" s="27">
        <v>45078</v>
      </c>
      <c r="I12698">
        <v>62</v>
      </c>
      <c r="J12698">
        <f>IFERROR(INDEX(Birlesme[campaign_price], MATCH(Birlesme[[#This Row],[Last_buy_date]], Birlesme[buy_date], 0)), "")</f>
        <v>13</v>
      </c>
      <c r="K12698" t="str">
        <f>IF(Birlesme[[#This Row],[Max_price]]&gt;Birlesme[[#This Row],[Last_campaign_price]],"Endirim olacaq","Endirim yoxdur")</f>
        <v>Endirim olacaq</v>
      </c>
      <c r="L12698" t="str">
        <f>IF(Birlesme[[#This Row],[Endirim]]="Endirim yoxdur", "Yoxdur",INDEX(E:E, MATCH(Birlesme[[#This Row],[Max_price]],G:G,0)))</f>
        <v>OwnsComputer</v>
      </c>
    </row>
    <row r="12699" spans="1:12" x14ac:dyDescent="0.25">
      <c r="A12699" t="s">
        <v>3765</v>
      </c>
      <c r="B12699" t="s">
        <v>3926</v>
      </c>
      <c r="C12699" s="27">
        <v>44741</v>
      </c>
      <c r="D12699" s="27">
        <v>44903</v>
      </c>
      <c r="E12699" t="s">
        <v>3936</v>
      </c>
      <c r="F12699" s="27">
        <v>42141</v>
      </c>
      <c r="G12699">
        <v>25</v>
      </c>
      <c r="H12699" s="27">
        <v>45078</v>
      </c>
      <c r="I12699">
        <v>62</v>
      </c>
      <c r="J12699">
        <f>IFERROR(INDEX(Birlesme[campaign_price], MATCH(Birlesme[[#This Row],[Last_buy_date]], Birlesme[buy_date], 0)), "")</f>
        <v>13</v>
      </c>
      <c r="K12699" t="str">
        <f>IF(Birlesme[[#This Row],[Max_price]]&gt;Birlesme[[#This Row],[Last_campaign_price]],"Endirim olacaq","Endirim yoxdur")</f>
        <v>Endirim olacaq</v>
      </c>
      <c r="L12699" t="str">
        <f>IF(Birlesme[[#This Row],[Endirim]]="Endirim yoxdur", "Yoxdur",INDEX(E:E, MATCH(Birlesme[[#This Row],[Max_price]],G:G,0)))</f>
        <v>OwnsComputer</v>
      </c>
    </row>
    <row r="12700" spans="1:12" x14ac:dyDescent="0.25">
      <c r="A12700" t="s">
        <v>3765</v>
      </c>
      <c r="B12700" t="s">
        <v>3926</v>
      </c>
      <c r="C12700" s="27">
        <v>44741</v>
      </c>
      <c r="D12700" s="27">
        <v>45075</v>
      </c>
      <c r="E12700" t="s">
        <v>3936</v>
      </c>
      <c r="F12700" s="27">
        <v>42141</v>
      </c>
      <c r="G12700">
        <v>25</v>
      </c>
      <c r="H12700" s="27">
        <v>45078</v>
      </c>
      <c r="I12700">
        <v>62</v>
      </c>
      <c r="J12700">
        <f>IFERROR(INDEX(Birlesme[campaign_price], MATCH(Birlesme[[#This Row],[Last_buy_date]], Birlesme[buy_date], 0)), "")</f>
        <v>13</v>
      </c>
      <c r="K12700" t="str">
        <f>IF(Birlesme[[#This Row],[Max_price]]&gt;Birlesme[[#This Row],[Last_campaign_price]],"Endirim olacaq","Endirim yoxdur")</f>
        <v>Endirim olacaq</v>
      </c>
      <c r="L12700" t="str">
        <f>IF(Birlesme[[#This Row],[Endirim]]="Endirim yoxdur", "Yoxdur",INDEX(E:E, MATCH(Birlesme[[#This Row],[Max_price]],G:G,0)))</f>
        <v>OwnsComputer</v>
      </c>
    </row>
    <row r="12701" spans="1:12" x14ac:dyDescent="0.25">
      <c r="A12701" t="s">
        <v>3765</v>
      </c>
      <c r="B12701" t="s">
        <v>3926</v>
      </c>
      <c r="C12701" s="27">
        <v>44741</v>
      </c>
      <c r="D12701" s="27">
        <v>45078</v>
      </c>
      <c r="E12701" t="s">
        <v>3936</v>
      </c>
      <c r="F12701" s="27">
        <v>42141</v>
      </c>
      <c r="G12701">
        <v>25</v>
      </c>
      <c r="H12701" s="27">
        <v>45078</v>
      </c>
      <c r="I12701">
        <v>62</v>
      </c>
      <c r="J12701">
        <f>IFERROR(INDEX(Birlesme[campaign_price], MATCH(Birlesme[[#This Row],[Last_buy_date]], Birlesme[buy_date], 0)), "")</f>
        <v>13</v>
      </c>
      <c r="K12701" t="str">
        <f>IF(Birlesme[[#This Row],[Max_price]]&gt;Birlesme[[#This Row],[Last_campaign_price]],"Endirim olacaq","Endirim yoxdur")</f>
        <v>Endirim olacaq</v>
      </c>
      <c r="L12701" t="str">
        <f>IF(Birlesme[[#This Row],[Endirim]]="Endirim yoxdur", "Yoxdur",INDEX(E:E, MATCH(Birlesme[[#This Row],[Max_price]],G:G,0)))</f>
        <v>OwnsComputer</v>
      </c>
    </row>
    <row r="12702" spans="1:12" x14ac:dyDescent="0.25">
      <c r="A12702" t="s">
        <v>3765</v>
      </c>
      <c r="B12702" t="s">
        <v>3922</v>
      </c>
      <c r="C12702" s="27">
        <v>44779</v>
      </c>
      <c r="D12702" s="27">
        <v>44779</v>
      </c>
      <c r="E12702" t="s">
        <v>3932</v>
      </c>
      <c r="F12702" s="27">
        <v>43779</v>
      </c>
      <c r="G12702">
        <v>62</v>
      </c>
      <c r="H12702" s="27">
        <v>45078</v>
      </c>
      <c r="I12702">
        <v>62</v>
      </c>
      <c r="J12702">
        <f>IFERROR(INDEX(Birlesme[campaign_price], MATCH(Birlesme[[#This Row],[Last_buy_date]], Birlesme[buy_date], 0)), "")</f>
        <v>13</v>
      </c>
      <c r="K12702" t="str">
        <f>IF(Birlesme[[#This Row],[Max_price]]&gt;Birlesme[[#This Row],[Last_campaign_price]],"Endirim olacaq","Endirim yoxdur")</f>
        <v>Endirim olacaq</v>
      </c>
      <c r="L12702" t="str">
        <f>IF(Birlesme[[#This Row],[Endirim]]="Endirim yoxdur", "Yoxdur",INDEX(E:E, MATCH(Birlesme[[#This Row],[Max_price]],G:G,0)))</f>
        <v>OwnsComputer</v>
      </c>
    </row>
    <row r="12703" spans="1:12" x14ac:dyDescent="0.25">
      <c r="A12703" t="s">
        <v>3765</v>
      </c>
      <c r="B12703" t="s">
        <v>3922</v>
      </c>
      <c r="C12703" s="27">
        <v>44779</v>
      </c>
      <c r="D12703" s="27">
        <v>44844</v>
      </c>
      <c r="E12703" t="s">
        <v>3932</v>
      </c>
      <c r="F12703" s="27">
        <v>43779</v>
      </c>
      <c r="G12703">
        <v>62</v>
      </c>
      <c r="H12703" s="27">
        <v>45078</v>
      </c>
      <c r="I12703">
        <v>62</v>
      </c>
      <c r="J12703">
        <f>IFERROR(INDEX(Birlesme[campaign_price], MATCH(Birlesme[[#This Row],[Last_buy_date]], Birlesme[buy_date], 0)), "")</f>
        <v>13</v>
      </c>
      <c r="K12703" t="str">
        <f>IF(Birlesme[[#This Row],[Max_price]]&gt;Birlesme[[#This Row],[Last_campaign_price]],"Endirim olacaq","Endirim yoxdur")</f>
        <v>Endirim olacaq</v>
      </c>
      <c r="L12703" t="str">
        <f>IF(Birlesme[[#This Row],[Endirim]]="Endirim yoxdur", "Yoxdur",INDEX(E:E, MATCH(Birlesme[[#This Row],[Max_price]],G:G,0)))</f>
        <v>OwnsComputer</v>
      </c>
    </row>
    <row r="12704" spans="1:12" x14ac:dyDescent="0.25">
      <c r="A12704" t="s">
        <v>3765</v>
      </c>
      <c r="B12704" t="s">
        <v>3922</v>
      </c>
      <c r="C12704" s="27">
        <v>44779</v>
      </c>
      <c r="D12704" s="27">
        <v>44878</v>
      </c>
      <c r="E12704" t="s">
        <v>3932</v>
      </c>
      <c r="F12704" s="27">
        <v>43779</v>
      </c>
      <c r="G12704">
        <v>62</v>
      </c>
      <c r="H12704" s="27">
        <v>45078</v>
      </c>
      <c r="I12704">
        <v>62</v>
      </c>
      <c r="J12704">
        <f>IFERROR(INDEX(Birlesme[campaign_price], MATCH(Birlesme[[#This Row],[Last_buy_date]], Birlesme[buy_date], 0)), "")</f>
        <v>13</v>
      </c>
      <c r="K12704" t="str">
        <f>IF(Birlesme[[#This Row],[Max_price]]&gt;Birlesme[[#This Row],[Last_campaign_price]],"Endirim olacaq","Endirim yoxdur")</f>
        <v>Endirim olacaq</v>
      </c>
      <c r="L12704" t="str">
        <f>IF(Birlesme[[#This Row],[Endirim]]="Endirim yoxdur", "Yoxdur",INDEX(E:E, MATCH(Birlesme[[#This Row],[Max_price]],G:G,0)))</f>
        <v>OwnsComputer</v>
      </c>
    </row>
    <row r="12705" spans="1:12" x14ac:dyDescent="0.25">
      <c r="A12705" t="s">
        <v>3765</v>
      </c>
      <c r="B12705" t="s">
        <v>3922</v>
      </c>
      <c r="C12705" s="27">
        <v>44779</v>
      </c>
      <c r="D12705" s="27">
        <v>44911</v>
      </c>
      <c r="E12705" t="s">
        <v>3932</v>
      </c>
      <c r="F12705" s="27">
        <v>43779</v>
      </c>
      <c r="G12705">
        <v>62</v>
      </c>
      <c r="H12705" s="27">
        <v>45078</v>
      </c>
      <c r="I12705">
        <v>62</v>
      </c>
      <c r="J12705">
        <f>IFERROR(INDEX(Birlesme[campaign_price], MATCH(Birlesme[[#This Row],[Last_buy_date]], Birlesme[buy_date], 0)), "")</f>
        <v>13</v>
      </c>
      <c r="K12705" t="str">
        <f>IF(Birlesme[[#This Row],[Max_price]]&gt;Birlesme[[#This Row],[Last_campaign_price]],"Endirim olacaq","Endirim yoxdur")</f>
        <v>Endirim olacaq</v>
      </c>
      <c r="L12705" t="str">
        <f>IF(Birlesme[[#This Row],[Endirim]]="Endirim yoxdur", "Yoxdur",INDEX(E:E, MATCH(Birlesme[[#This Row],[Max_price]],G:G,0)))</f>
        <v>OwnsComputer</v>
      </c>
    </row>
    <row r="12706" spans="1:12" x14ac:dyDescent="0.25">
      <c r="A12706" t="s">
        <v>3765</v>
      </c>
      <c r="B12706" t="s">
        <v>3922</v>
      </c>
      <c r="C12706" s="27">
        <v>44779</v>
      </c>
      <c r="D12706" s="27">
        <v>44974</v>
      </c>
      <c r="E12706" t="s">
        <v>3932</v>
      </c>
      <c r="F12706" s="27">
        <v>43779</v>
      </c>
      <c r="G12706">
        <v>62</v>
      </c>
      <c r="H12706" s="27">
        <v>45078</v>
      </c>
      <c r="I12706">
        <v>62</v>
      </c>
      <c r="J12706">
        <f>IFERROR(INDEX(Birlesme[campaign_price], MATCH(Birlesme[[#This Row],[Last_buy_date]], Birlesme[buy_date], 0)), "")</f>
        <v>13</v>
      </c>
      <c r="K12706" t="str">
        <f>IF(Birlesme[[#This Row],[Max_price]]&gt;Birlesme[[#This Row],[Last_campaign_price]],"Endirim olacaq","Endirim yoxdur")</f>
        <v>Endirim olacaq</v>
      </c>
      <c r="L12706" t="str">
        <f>IF(Birlesme[[#This Row],[Endirim]]="Endirim yoxdur", "Yoxdur",INDEX(E:E, MATCH(Birlesme[[#This Row],[Max_price]],G:G,0)))</f>
        <v>OwnsComputer</v>
      </c>
    </row>
    <row r="12707" spans="1:12" x14ac:dyDescent="0.25">
      <c r="A12707" t="s">
        <v>3765</v>
      </c>
      <c r="B12707" t="s">
        <v>3922</v>
      </c>
      <c r="C12707" s="27">
        <v>44779</v>
      </c>
      <c r="D12707" s="27">
        <v>44999</v>
      </c>
      <c r="E12707" t="s">
        <v>3932</v>
      </c>
      <c r="F12707" s="27">
        <v>43779</v>
      </c>
      <c r="G12707">
        <v>62</v>
      </c>
      <c r="H12707" s="27">
        <v>45078</v>
      </c>
      <c r="I12707">
        <v>62</v>
      </c>
      <c r="J12707">
        <f>IFERROR(INDEX(Birlesme[campaign_price], MATCH(Birlesme[[#This Row],[Last_buy_date]], Birlesme[buy_date], 0)), "")</f>
        <v>13</v>
      </c>
      <c r="K12707" t="str">
        <f>IF(Birlesme[[#This Row],[Max_price]]&gt;Birlesme[[#This Row],[Last_campaign_price]],"Endirim olacaq","Endirim yoxdur")</f>
        <v>Endirim olacaq</v>
      </c>
      <c r="L12707" t="str">
        <f>IF(Birlesme[[#This Row],[Endirim]]="Endirim yoxdur", "Yoxdur",INDEX(E:E, MATCH(Birlesme[[#This Row],[Max_price]],G:G,0)))</f>
        <v>OwnsComputer</v>
      </c>
    </row>
    <row r="12708" spans="1:12" x14ac:dyDescent="0.25">
      <c r="A12708" t="s">
        <v>3765</v>
      </c>
      <c r="B12708" t="s">
        <v>3922</v>
      </c>
      <c r="C12708" s="27">
        <v>44779</v>
      </c>
      <c r="D12708" s="27">
        <v>45022</v>
      </c>
      <c r="E12708" t="s">
        <v>3932</v>
      </c>
      <c r="F12708" s="27">
        <v>43779</v>
      </c>
      <c r="G12708">
        <v>62</v>
      </c>
      <c r="H12708" s="27">
        <v>45078</v>
      </c>
      <c r="I12708">
        <v>62</v>
      </c>
      <c r="J12708">
        <f>IFERROR(INDEX(Birlesme[campaign_price], MATCH(Birlesme[[#This Row],[Last_buy_date]], Birlesme[buy_date], 0)), "")</f>
        <v>13</v>
      </c>
      <c r="K12708" t="str">
        <f>IF(Birlesme[[#This Row],[Max_price]]&gt;Birlesme[[#This Row],[Last_campaign_price]],"Endirim olacaq","Endirim yoxdur")</f>
        <v>Endirim olacaq</v>
      </c>
      <c r="L12708" t="str">
        <f>IF(Birlesme[[#This Row],[Endirim]]="Endirim yoxdur", "Yoxdur",INDEX(E:E, MATCH(Birlesme[[#This Row],[Max_price]],G:G,0)))</f>
        <v>OwnsComputer</v>
      </c>
    </row>
    <row r="12709" spans="1:12" x14ac:dyDescent="0.25">
      <c r="A12709" t="s">
        <v>3765</v>
      </c>
      <c r="B12709" t="s">
        <v>3922</v>
      </c>
      <c r="C12709" s="27">
        <v>44779</v>
      </c>
      <c r="D12709" s="27">
        <v>45054</v>
      </c>
      <c r="E12709" t="s">
        <v>3932</v>
      </c>
      <c r="F12709" s="27">
        <v>43779</v>
      </c>
      <c r="G12709">
        <v>62</v>
      </c>
      <c r="H12709" s="27">
        <v>45078</v>
      </c>
      <c r="I12709">
        <v>62</v>
      </c>
      <c r="J12709">
        <f>IFERROR(INDEX(Birlesme[campaign_price], MATCH(Birlesme[[#This Row],[Last_buy_date]], Birlesme[buy_date], 0)), "")</f>
        <v>13</v>
      </c>
      <c r="K12709" t="str">
        <f>IF(Birlesme[[#This Row],[Max_price]]&gt;Birlesme[[#This Row],[Last_campaign_price]],"Endirim olacaq","Endirim yoxdur")</f>
        <v>Endirim olacaq</v>
      </c>
      <c r="L12709" t="str">
        <f>IF(Birlesme[[#This Row],[Endirim]]="Endirim yoxdur", "Yoxdur",INDEX(E:E, MATCH(Birlesme[[#This Row],[Max_price]],G:G,0)))</f>
        <v>OwnsComputer</v>
      </c>
    </row>
    <row r="12710" spans="1:12" x14ac:dyDescent="0.25">
      <c r="A12710" t="s">
        <v>3766</v>
      </c>
      <c r="B12710" t="s">
        <v>3949</v>
      </c>
      <c r="C12710" s="27">
        <v>44791</v>
      </c>
      <c r="D12710" s="27">
        <v>44791</v>
      </c>
      <c r="E12710" t="s">
        <v>3942</v>
      </c>
      <c r="F12710" s="27">
        <v>43312</v>
      </c>
      <c r="G12710">
        <v>25</v>
      </c>
      <c r="H12710" s="27">
        <v>45079</v>
      </c>
      <c r="I12710">
        <v>25</v>
      </c>
      <c r="J12710">
        <f>IFERROR(INDEX(Birlesme[campaign_price], MATCH(Birlesme[[#This Row],[Last_buy_date]], Birlesme[buy_date], 0)), "")</f>
        <v>62</v>
      </c>
      <c r="K12710" t="str">
        <f>IF(Birlesme[[#This Row],[Max_price]]&gt;Birlesme[[#This Row],[Last_campaign_price]],"Endirim olacaq","Endirim yoxdur")</f>
        <v>Endirim yoxdur</v>
      </c>
      <c r="L12710" t="str">
        <f>IF(Birlesme[[#This Row],[Endirim]]="Endirim yoxdur", "Yoxdur",INDEX(E:E, MATCH(Birlesme[[#This Row],[Max_price]],G:G,0)))</f>
        <v>Yoxdur</v>
      </c>
    </row>
    <row r="12711" spans="1:12" x14ac:dyDescent="0.25">
      <c r="A12711" t="s">
        <v>3766</v>
      </c>
      <c r="B12711" t="s">
        <v>3949</v>
      </c>
      <c r="C12711" s="27">
        <v>44791</v>
      </c>
      <c r="D12711" s="27">
        <v>44859</v>
      </c>
      <c r="E12711" t="s">
        <v>3942</v>
      </c>
      <c r="F12711" s="27">
        <v>43312</v>
      </c>
      <c r="G12711">
        <v>25</v>
      </c>
      <c r="H12711" s="27">
        <v>45079</v>
      </c>
      <c r="I12711">
        <v>25</v>
      </c>
      <c r="J12711">
        <f>IFERROR(INDEX(Birlesme[campaign_price], MATCH(Birlesme[[#This Row],[Last_buy_date]], Birlesme[buy_date], 0)), "")</f>
        <v>62</v>
      </c>
      <c r="K12711" t="str">
        <f>IF(Birlesme[[#This Row],[Max_price]]&gt;Birlesme[[#This Row],[Last_campaign_price]],"Endirim olacaq","Endirim yoxdur")</f>
        <v>Endirim yoxdur</v>
      </c>
      <c r="L12711" t="str">
        <f>IF(Birlesme[[#This Row],[Endirim]]="Endirim yoxdur", "Yoxdur",INDEX(E:E, MATCH(Birlesme[[#This Row],[Max_price]],G:G,0)))</f>
        <v>Yoxdur</v>
      </c>
    </row>
    <row r="12712" spans="1:12" x14ac:dyDescent="0.25">
      <c r="A12712" t="s">
        <v>3766</v>
      </c>
      <c r="B12712" t="s">
        <v>3949</v>
      </c>
      <c r="C12712" s="27">
        <v>44791</v>
      </c>
      <c r="D12712" s="27">
        <v>44888</v>
      </c>
      <c r="E12712" t="s">
        <v>3942</v>
      </c>
      <c r="F12712" s="27">
        <v>43312</v>
      </c>
      <c r="G12712">
        <v>25</v>
      </c>
      <c r="H12712" s="27">
        <v>45079</v>
      </c>
      <c r="I12712">
        <v>25</v>
      </c>
      <c r="J12712">
        <f>IFERROR(INDEX(Birlesme[campaign_price], MATCH(Birlesme[[#This Row],[Last_buy_date]], Birlesme[buy_date], 0)), "")</f>
        <v>62</v>
      </c>
      <c r="K12712" t="str">
        <f>IF(Birlesme[[#This Row],[Max_price]]&gt;Birlesme[[#This Row],[Last_campaign_price]],"Endirim olacaq","Endirim yoxdur")</f>
        <v>Endirim yoxdur</v>
      </c>
      <c r="L12712" t="str">
        <f>IF(Birlesme[[#This Row],[Endirim]]="Endirim yoxdur", "Yoxdur",INDEX(E:E, MATCH(Birlesme[[#This Row],[Max_price]],G:G,0)))</f>
        <v>Yoxdur</v>
      </c>
    </row>
    <row r="12713" spans="1:12" x14ac:dyDescent="0.25">
      <c r="A12713" t="s">
        <v>3766</v>
      </c>
      <c r="B12713" t="s">
        <v>3949</v>
      </c>
      <c r="C12713" s="27">
        <v>44791</v>
      </c>
      <c r="D12713" s="27">
        <v>44915</v>
      </c>
      <c r="E12713" t="s">
        <v>3942</v>
      </c>
      <c r="F12713" s="27">
        <v>43312</v>
      </c>
      <c r="G12713">
        <v>25</v>
      </c>
      <c r="H12713" s="27">
        <v>45079</v>
      </c>
      <c r="I12713">
        <v>25</v>
      </c>
      <c r="J12713">
        <f>IFERROR(INDEX(Birlesme[campaign_price], MATCH(Birlesme[[#This Row],[Last_buy_date]], Birlesme[buy_date], 0)), "")</f>
        <v>62</v>
      </c>
      <c r="K12713" t="str">
        <f>IF(Birlesme[[#This Row],[Max_price]]&gt;Birlesme[[#This Row],[Last_campaign_price]],"Endirim olacaq","Endirim yoxdur")</f>
        <v>Endirim yoxdur</v>
      </c>
      <c r="L12713" t="str">
        <f>IF(Birlesme[[#This Row],[Endirim]]="Endirim yoxdur", "Yoxdur",INDEX(E:E, MATCH(Birlesme[[#This Row],[Max_price]],G:G,0)))</f>
        <v>Yoxdur</v>
      </c>
    </row>
    <row r="12714" spans="1:12" x14ac:dyDescent="0.25">
      <c r="A12714" t="s">
        <v>3766</v>
      </c>
      <c r="B12714" t="s">
        <v>3949</v>
      </c>
      <c r="C12714" s="27">
        <v>44791</v>
      </c>
      <c r="D12714" s="27">
        <v>44950</v>
      </c>
      <c r="E12714" t="s">
        <v>3942</v>
      </c>
      <c r="F12714" s="27">
        <v>43312</v>
      </c>
      <c r="G12714">
        <v>25</v>
      </c>
      <c r="H12714" s="27">
        <v>45079</v>
      </c>
      <c r="I12714">
        <v>25</v>
      </c>
      <c r="J12714">
        <f>IFERROR(INDEX(Birlesme[campaign_price], MATCH(Birlesme[[#This Row],[Last_buy_date]], Birlesme[buy_date], 0)), "")</f>
        <v>62</v>
      </c>
      <c r="K12714" t="str">
        <f>IF(Birlesme[[#This Row],[Max_price]]&gt;Birlesme[[#This Row],[Last_campaign_price]],"Endirim olacaq","Endirim yoxdur")</f>
        <v>Endirim yoxdur</v>
      </c>
      <c r="L12714" t="str">
        <f>IF(Birlesme[[#This Row],[Endirim]]="Endirim yoxdur", "Yoxdur",INDEX(E:E, MATCH(Birlesme[[#This Row],[Max_price]],G:G,0)))</f>
        <v>Yoxdur</v>
      </c>
    </row>
    <row r="12715" spans="1:12" x14ac:dyDescent="0.25">
      <c r="A12715" t="s">
        <v>3766</v>
      </c>
      <c r="B12715" t="s">
        <v>3949</v>
      </c>
      <c r="C12715" s="27">
        <v>44791</v>
      </c>
      <c r="D12715" s="27">
        <v>44958</v>
      </c>
      <c r="E12715" t="s">
        <v>3942</v>
      </c>
      <c r="F12715" s="27">
        <v>43312</v>
      </c>
      <c r="G12715">
        <v>25</v>
      </c>
      <c r="H12715" s="27">
        <v>45079</v>
      </c>
      <c r="I12715">
        <v>25</v>
      </c>
      <c r="J12715">
        <f>IFERROR(INDEX(Birlesme[campaign_price], MATCH(Birlesme[[#This Row],[Last_buy_date]], Birlesme[buy_date], 0)), "")</f>
        <v>62</v>
      </c>
      <c r="K12715" t="str">
        <f>IF(Birlesme[[#This Row],[Max_price]]&gt;Birlesme[[#This Row],[Last_campaign_price]],"Endirim olacaq","Endirim yoxdur")</f>
        <v>Endirim yoxdur</v>
      </c>
      <c r="L12715" t="str">
        <f>IF(Birlesme[[#This Row],[Endirim]]="Endirim yoxdur", "Yoxdur",INDEX(E:E, MATCH(Birlesme[[#This Row],[Max_price]],G:G,0)))</f>
        <v>Yoxdur</v>
      </c>
    </row>
    <row r="12716" spans="1:12" x14ac:dyDescent="0.25">
      <c r="A12716" t="s">
        <v>3766</v>
      </c>
      <c r="B12716" t="s">
        <v>3949</v>
      </c>
      <c r="C12716" s="27">
        <v>44791</v>
      </c>
      <c r="D12716" s="27">
        <v>44989</v>
      </c>
      <c r="E12716" t="s">
        <v>3942</v>
      </c>
      <c r="F12716" s="27">
        <v>43312</v>
      </c>
      <c r="G12716">
        <v>25</v>
      </c>
      <c r="H12716" s="27">
        <v>45079</v>
      </c>
      <c r="I12716">
        <v>25</v>
      </c>
      <c r="J12716">
        <f>IFERROR(INDEX(Birlesme[campaign_price], MATCH(Birlesme[[#This Row],[Last_buy_date]], Birlesme[buy_date], 0)), "")</f>
        <v>62</v>
      </c>
      <c r="K12716" t="str">
        <f>IF(Birlesme[[#This Row],[Max_price]]&gt;Birlesme[[#This Row],[Last_campaign_price]],"Endirim olacaq","Endirim yoxdur")</f>
        <v>Endirim yoxdur</v>
      </c>
      <c r="L12716" t="str">
        <f>IF(Birlesme[[#This Row],[Endirim]]="Endirim yoxdur", "Yoxdur",INDEX(E:E, MATCH(Birlesme[[#This Row],[Max_price]],G:G,0)))</f>
        <v>Yoxdur</v>
      </c>
    </row>
    <row r="12717" spans="1:12" x14ac:dyDescent="0.25">
      <c r="A12717" t="s">
        <v>3766</v>
      </c>
      <c r="B12717" t="s">
        <v>3949</v>
      </c>
      <c r="C12717" s="27">
        <v>44791</v>
      </c>
      <c r="D12717" s="27">
        <v>45039</v>
      </c>
      <c r="E12717" t="s">
        <v>3942</v>
      </c>
      <c r="F12717" s="27">
        <v>43312</v>
      </c>
      <c r="G12717">
        <v>25</v>
      </c>
      <c r="H12717" s="27">
        <v>45079</v>
      </c>
      <c r="I12717">
        <v>25</v>
      </c>
      <c r="J12717">
        <f>IFERROR(INDEX(Birlesme[campaign_price], MATCH(Birlesme[[#This Row],[Last_buy_date]], Birlesme[buy_date], 0)), "")</f>
        <v>62</v>
      </c>
      <c r="K12717" t="str">
        <f>IF(Birlesme[[#This Row],[Max_price]]&gt;Birlesme[[#This Row],[Last_campaign_price]],"Endirim olacaq","Endirim yoxdur")</f>
        <v>Endirim yoxdur</v>
      </c>
      <c r="L12717" t="str">
        <f>IF(Birlesme[[#This Row],[Endirim]]="Endirim yoxdur", "Yoxdur",INDEX(E:E, MATCH(Birlesme[[#This Row],[Max_price]],G:G,0)))</f>
        <v>Yoxdur</v>
      </c>
    </row>
    <row r="12718" spans="1:12" x14ac:dyDescent="0.25">
      <c r="A12718" t="s">
        <v>3766</v>
      </c>
      <c r="B12718" t="s">
        <v>3949</v>
      </c>
      <c r="C12718" s="27">
        <v>44791</v>
      </c>
      <c r="D12718" s="27">
        <v>45068</v>
      </c>
      <c r="E12718" t="s">
        <v>3942</v>
      </c>
      <c r="F12718" s="27">
        <v>43312</v>
      </c>
      <c r="G12718">
        <v>25</v>
      </c>
      <c r="H12718" s="27">
        <v>45079</v>
      </c>
      <c r="I12718">
        <v>25</v>
      </c>
      <c r="J12718">
        <f>IFERROR(INDEX(Birlesme[campaign_price], MATCH(Birlesme[[#This Row],[Last_buy_date]], Birlesme[buy_date], 0)), "")</f>
        <v>62</v>
      </c>
      <c r="K12718" t="str">
        <f>IF(Birlesme[[#This Row],[Max_price]]&gt;Birlesme[[#This Row],[Last_campaign_price]],"Endirim olacaq","Endirim yoxdur")</f>
        <v>Endirim yoxdur</v>
      </c>
      <c r="L12718" t="str">
        <f>IF(Birlesme[[#This Row],[Endirim]]="Endirim yoxdur", "Yoxdur",INDEX(E:E, MATCH(Birlesme[[#This Row],[Max_price]],G:G,0)))</f>
        <v>Yoxdur</v>
      </c>
    </row>
    <row r="12719" spans="1:12" x14ac:dyDescent="0.25">
      <c r="A12719" t="s">
        <v>3766</v>
      </c>
      <c r="B12719" t="s">
        <v>3949</v>
      </c>
      <c r="C12719" s="27">
        <v>44791</v>
      </c>
      <c r="D12719" s="27">
        <v>45079</v>
      </c>
      <c r="E12719" t="s">
        <v>3942</v>
      </c>
      <c r="F12719" s="27">
        <v>43312</v>
      </c>
      <c r="G12719">
        <v>25</v>
      </c>
      <c r="H12719" s="27">
        <v>45079</v>
      </c>
      <c r="I12719">
        <v>25</v>
      </c>
      <c r="J12719">
        <f>IFERROR(INDEX(Birlesme[campaign_price], MATCH(Birlesme[[#This Row],[Last_buy_date]], Birlesme[buy_date], 0)), "")</f>
        <v>62</v>
      </c>
      <c r="K12719" t="str">
        <f>IF(Birlesme[[#This Row],[Max_price]]&gt;Birlesme[[#This Row],[Last_campaign_price]],"Endirim olacaq","Endirim yoxdur")</f>
        <v>Endirim yoxdur</v>
      </c>
      <c r="L12719" t="str">
        <f>IF(Birlesme[[#This Row],[Endirim]]="Endirim yoxdur", "Yoxdur",INDEX(E:E, MATCH(Birlesme[[#This Row],[Max_price]],G:G,0)))</f>
        <v>Yoxdur</v>
      </c>
    </row>
    <row r="12720" spans="1:12" x14ac:dyDescent="0.25">
      <c r="A12720" t="s">
        <v>3767</v>
      </c>
      <c r="B12720" t="s">
        <v>3921</v>
      </c>
      <c r="C12720" s="27">
        <v>44751</v>
      </c>
      <c r="D12720" s="27">
        <v>44751</v>
      </c>
      <c r="E12720" t="s">
        <v>3931</v>
      </c>
      <c r="F12720" s="27">
        <v>43041</v>
      </c>
      <c r="G12720">
        <v>26</v>
      </c>
      <c r="H12720" s="27">
        <v>45066</v>
      </c>
      <c r="I12720">
        <v>26</v>
      </c>
      <c r="J12720">
        <f>IFERROR(INDEX(Birlesme[campaign_price], MATCH(Birlesme[[#This Row],[Last_buy_date]], Birlesme[buy_date], 0)), "")</f>
        <v>29</v>
      </c>
      <c r="K12720" t="str">
        <f>IF(Birlesme[[#This Row],[Max_price]]&gt;Birlesme[[#This Row],[Last_campaign_price]],"Endirim olacaq","Endirim yoxdur")</f>
        <v>Endirim yoxdur</v>
      </c>
      <c r="L12720" t="str">
        <f>IF(Birlesme[[#This Row],[Endirim]]="Endirim yoxdur", "Yoxdur",INDEX(E:E, MATCH(Birlesme[[#This Row],[Max_price]],G:G,0)))</f>
        <v>Yoxdur</v>
      </c>
    </row>
    <row r="12721" spans="1:12" x14ac:dyDescent="0.25">
      <c r="A12721" t="s">
        <v>3767</v>
      </c>
      <c r="B12721" t="s">
        <v>3921</v>
      </c>
      <c r="C12721" s="27">
        <v>44751</v>
      </c>
      <c r="D12721" s="27">
        <v>44796</v>
      </c>
      <c r="E12721" t="s">
        <v>3931</v>
      </c>
      <c r="F12721" s="27">
        <v>43041</v>
      </c>
      <c r="G12721">
        <v>26</v>
      </c>
      <c r="H12721" s="27">
        <v>45066</v>
      </c>
      <c r="I12721">
        <v>26</v>
      </c>
      <c r="J12721">
        <f>IFERROR(INDEX(Birlesme[campaign_price], MATCH(Birlesme[[#This Row],[Last_buy_date]], Birlesme[buy_date], 0)), "")</f>
        <v>29</v>
      </c>
      <c r="K12721" t="str">
        <f>IF(Birlesme[[#This Row],[Max_price]]&gt;Birlesme[[#This Row],[Last_campaign_price]],"Endirim olacaq","Endirim yoxdur")</f>
        <v>Endirim yoxdur</v>
      </c>
      <c r="L12721" t="str">
        <f>IF(Birlesme[[#This Row],[Endirim]]="Endirim yoxdur", "Yoxdur",INDEX(E:E, MATCH(Birlesme[[#This Row],[Max_price]],G:G,0)))</f>
        <v>Yoxdur</v>
      </c>
    </row>
    <row r="12722" spans="1:12" x14ac:dyDescent="0.25">
      <c r="A12722" t="s">
        <v>3767</v>
      </c>
      <c r="B12722" t="s">
        <v>3921</v>
      </c>
      <c r="C12722" s="27">
        <v>44751</v>
      </c>
      <c r="D12722" s="27">
        <v>44825</v>
      </c>
      <c r="E12722" t="s">
        <v>3931</v>
      </c>
      <c r="F12722" s="27">
        <v>43041</v>
      </c>
      <c r="G12722">
        <v>26</v>
      </c>
      <c r="H12722" s="27">
        <v>45066</v>
      </c>
      <c r="I12722">
        <v>26</v>
      </c>
      <c r="J12722">
        <f>IFERROR(INDEX(Birlesme[campaign_price], MATCH(Birlesme[[#This Row],[Last_buy_date]], Birlesme[buy_date], 0)), "")</f>
        <v>29</v>
      </c>
      <c r="K12722" t="str">
        <f>IF(Birlesme[[#This Row],[Max_price]]&gt;Birlesme[[#This Row],[Last_campaign_price]],"Endirim olacaq","Endirim yoxdur")</f>
        <v>Endirim yoxdur</v>
      </c>
      <c r="L12722" t="str">
        <f>IF(Birlesme[[#This Row],[Endirim]]="Endirim yoxdur", "Yoxdur",INDEX(E:E, MATCH(Birlesme[[#This Row],[Max_price]],G:G,0)))</f>
        <v>Yoxdur</v>
      </c>
    </row>
    <row r="12723" spans="1:12" x14ac:dyDescent="0.25">
      <c r="A12723" t="s">
        <v>3767</v>
      </c>
      <c r="B12723" t="s">
        <v>3921</v>
      </c>
      <c r="C12723" s="27">
        <v>44751</v>
      </c>
      <c r="D12723" s="27">
        <v>44854</v>
      </c>
      <c r="E12723" t="s">
        <v>3931</v>
      </c>
      <c r="F12723" s="27">
        <v>43041</v>
      </c>
      <c r="G12723">
        <v>26</v>
      </c>
      <c r="H12723" s="27">
        <v>45066</v>
      </c>
      <c r="I12723">
        <v>26</v>
      </c>
      <c r="J12723">
        <f>IFERROR(INDEX(Birlesme[campaign_price], MATCH(Birlesme[[#This Row],[Last_buy_date]], Birlesme[buy_date], 0)), "")</f>
        <v>29</v>
      </c>
      <c r="K12723" t="str">
        <f>IF(Birlesme[[#This Row],[Max_price]]&gt;Birlesme[[#This Row],[Last_campaign_price]],"Endirim olacaq","Endirim yoxdur")</f>
        <v>Endirim yoxdur</v>
      </c>
      <c r="L12723" t="str">
        <f>IF(Birlesme[[#This Row],[Endirim]]="Endirim yoxdur", "Yoxdur",INDEX(E:E, MATCH(Birlesme[[#This Row],[Max_price]],G:G,0)))</f>
        <v>Yoxdur</v>
      </c>
    </row>
    <row r="12724" spans="1:12" x14ac:dyDescent="0.25">
      <c r="A12724" t="s">
        <v>3767</v>
      </c>
      <c r="B12724" t="s">
        <v>3921</v>
      </c>
      <c r="C12724" s="27">
        <v>44751</v>
      </c>
      <c r="D12724" s="27">
        <v>44886</v>
      </c>
      <c r="E12724" t="s">
        <v>3931</v>
      </c>
      <c r="F12724" s="27">
        <v>43041</v>
      </c>
      <c r="G12724">
        <v>26</v>
      </c>
      <c r="H12724" s="27">
        <v>45066</v>
      </c>
      <c r="I12724">
        <v>26</v>
      </c>
      <c r="J12724">
        <f>IFERROR(INDEX(Birlesme[campaign_price], MATCH(Birlesme[[#This Row],[Last_buy_date]], Birlesme[buy_date], 0)), "")</f>
        <v>29</v>
      </c>
      <c r="K12724" t="str">
        <f>IF(Birlesme[[#This Row],[Max_price]]&gt;Birlesme[[#This Row],[Last_campaign_price]],"Endirim olacaq","Endirim yoxdur")</f>
        <v>Endirim yoxdur</v>
      </c>
      <c r="L12724" t="str">
        <f>IF(Birlesme[[#This Row],[Endirim]]="Endirim yoxdur", "Yoxdur",INDEX(E:E, MATCH(Birlesme[[#This Row],[Max_price]],G:G,0)))</f>
        <v>Yoxdur</v>
      </c>
    </row>
    <row r="12725" spans="1:12" x14ac:dyDescent="0.25">
      <c r="A12725" t="s">
        <v>3767</v>
      </c>
      <c r="B12725" t="s">
        <v>3921</v>
      </c>
      <c r="C12725" s="27">
        <v>44751</v>
      </c>
      <c r="D12725" s="27">
        <v>44904</v>
      </c>
      <c r="E12725" t="s">
        <v>3931</v>
      </c>
      <c r="F12725" s="27">
        <v>43041</v>
      </c>
      <c r="G12725">
        <v>26</v>
      </c>
      <c r="H12725" s="27">
        <v>45066</v>
      </c>
      <c r="I12725">
        <v>26</v>
      </c>
      <c r="J12725">
        <f>IFERROR(INDEX(Birlesme[campaign_price], MATCH(Birlesme[[#This Row],[Last_buy_date]], Birlesme[buy_date], 0)), "")</f>
        <v>29</v>
      </c>
      <c r="K12725" t="str">
        <f>IF(Birlesme[[#This Row],[Max_price]]&gt;Birlesme[[#This Row],[Last_campaign_price]],"Endirim olacaq","Endirim yoxdur")</f>
        <v>Endirim yoxdur</v>
      </c>
      <c r="L12725" t="str">
        <f>IF(Birlesme[[#This Row],[Endirim]]="Endirim yoxdur", "Yoxdur",INDEX(E:E, MATCH(Birlesme[[#This Row],[Max_price]],G:G,0)))</f>
        <v>Yoxdur</v>
      </c>
    </row>
    <row r="12726" spans="1:12" x14ac:dyDescent="0.25">
      <c r="A12726" t="s">
        <v>3767</v>
      </c>
      <c r="B12726" t="s">
        <v>3921</v>
      </c>
      <c r="C12726" s="27">
        <v>44751</v>
      </c>
      <c r="D12726" s="27">
        <v>44981</v>
      </c>
      <c r="E12726" t="s">
        <v>3931</v>
      </c>
      <c r="F12726" s="27">
        <v>43041</v>
      </c>
      <c r="G12726">
        <v>26</v>
      </c>
      <c r="H12726" s="27">
        <v>45066</v>
      </c>
      <c r="I12726">
        <v>26</v>
      </c>
      <c r="J12726">
        <f>IFERROR(INDEX(Birlesme[campaign_price], MATCH(Birlesme[[#This Row],[Last_buy_date]], Birlesme[buy_date], 0)), "")</f>
        <v>29</v>
      </c>
      <c r="K12726" t="str">
        <f>IF(Birlesme[[#This Row],[Max_price]]&gt;Birlesme[[#This Row],[Last_campaign_price]],"Endirim olacaq","Endirim yoxdur")</f>
        <v>Endirim yoxdur</v>
      </c>
      <c r="L12726" t="str">
        <f>IF(Birlesme[[#This Row],[Endirim]]="Endirim yoxdur", "Yoxdur",INDEX(E:E, MATCH(Birlesme[[#This Row],[Max_price]],G:G,0)))</f>
        <v>Yoxdur</v>
      </c>
    </row>
    <row r="12727" spans="1:12" x14ac:dyDescent="0.25">
      <c r="A12727" t="s">
        <v>3767</v>
      </c>
      <c r="B12727" t="s">
        <v>3921</v>
      </c>
      <c r="C12727" s="27">
        <v>44751</v>
      </c>
      <c r="D12727" s="27">
        <v>45003</v>
      </c>
      <c r="E12727" t="s">
        <v>3931</v>
      </c>
      <c r="F12727" s="27">
        <v>43041</v>
      </c>
      <c r="G12727">
        <v>26</v>
      </c>
      <c r="H12727" s="27">
        <v>45066</v>
      </c>
      <c r="I12727">
        <v>26</v>
      </c>
      <c r="J12727">
        <f>IFERROR(INDEX(Birlesme[campaign_price], MATCH(Birlesme[[#This Row],[Last_buy_date]], Birlesme[buy_date], 0)), "")</f>
        <v>29</v>
      </c>
      <c r="K12727" t="str">
        <f>IF(Birlesme[[#This Row],[Max_price]]&gt;Birlesme[[#This Row],[Last_campaign_price]],"Endirim olacaq","Endirim yoxdur")</f>
        <v>Endirim yoxdur</v>
      </c>
      <c r="L12727" t="str">
        <f>IF(Birlesme[[#This Row],[Endirim]]="Endirim yoxdur", "Yoxdur",INDEX(E:E, MATCH(Birlesme[[#This Row],[Max_price]],G:G,0)))</f>
        <v>Yoxdur</v>
      </c>
    </row>
    <row r="12728" spans="1:12" x14ac:dyDescent="0.25">
      <c r="A12728" t="s">
        <v>3767</v>
      </c>
      <c r="B12728" t="s">
        <v>3921</v>
      </c>
      <c r="C12728" s="27">
        <v>44751</v>
      </c>
      <c r="D12728" s="27">
        <v>45028</v>
      </c>
      <c r="E12728" t="s">
        <v>3931</v>
      </c>
      <c r="F12728" s="27">
        <v>43041</v>
      </c>
      <c r="G12728">
        <v>26</v>
      </c>
      <c r="H12728" s="27">
        <v>45066</v>
      </c>
      <c r="I12728">
        <v>26</v>
      </c>
      <c r="J12728">
        <f>IFERROR(INDEX(Birlesme[campaign_price], MATCH(Birlesme[[#This Row],[Last_buy_date]], Birlesme[buy_date], 0)), "")</f>
        <v>29</v>
      </c>
      <c r="K12728" t="str">
        <f>IF(Birlesme[[#This Row],[Max_price]]&gt;Birlesme[[#This Row],[Last_campaign_price]],"Endirim olacaq","Endirim yoxdur")</f>
        <v>Endirim yoxdur</v>
      </c>
      <c r="L12728" t="str">
        <f>IF(Birlesme[[#This Row],[Endirim]]="Endirim yoxdur", "Yoxdur",INDEX(E:E, MATCH(Birlesme[[#This Row],[Max_price]],G:G,0)))</f>
        <v>Yoxdur</v>
      </c>
    </row>
    <row r="12729" spans="1:12" x14ac:dyDescent="0.25">
      <c r="A12729" t="s">
        <v>3767</v>
      </c>
      <c r="B12729" t="s">
        <v>3952</v>
      </c>
      <c r="C12729" s="27">
        <v>44758</v>
      </c>
      <c r="D12729" s="27">
        <v>44758</v>
      </c>
      <c r="E12729" t="s">
        <v>3945</v>
      </c>
      <c r="F12729" s="27">
        <v>43414</v>
      </c>
      <c r="G12729">
        <v>16</v>
      </c>
      <c r="H12729" s="27">
        <v>45066</v>
      </c>
      <c r="I12729">
        <v>26</v>
      </c>
      <c r="J12729">
        <f>IFERROR(INDEX(Birlesme[campaign_price], MATCH(Birlesme[[#This Row],[Last_buy_date]], Birlesme[buy_date], 0)), "")</f>
        <v>29</v>
      </c>
      <c r="K12729" t="str">
        <f>IF(Birlesme[[#This Row],[Max_price]]&gt;Birlesme[[#This Row],[Last_campaign_price]],"Endirim olacaq","Endirim yoxdur")</f>
        <v>Endirim yoxdur</v>
      </c>
      <c r="L12729" t="str">
        <f>IF(Birlesme[[#This Row],[Endirim]]="Endirim yoxdur", "Yoxdur",INDEX(E:E, MATCH(Birlesme[[#This Row],[Max_price]],G:G,0)))</f>
        <v>Yoxdur</v>
      </c>
    </row>
    <row r="12730" spans="1:12" x14ac:dyDescent="0.25">
      <c r="A12730" t="s">
        <v>3767</v>
      </c>
      <c r="B12730" t="s">
        <v>3952</v>
      </c>
      <c r="C12730" s="27">
        <v>44758</v>
      </c>
      <c r="D12730" s="27">
        <v>44800</v>
      </c>
      <c r="E12730" t="s">
        <v>3945</v>
      </c>
      <c r="F12730" s="27">
        <v>43414</v>
      </c>
      <c r="G12730">
        <v>16</v>
      </c>
      <c r="H12730" s="27">
        <v>45066</v>
      </c>
      <c r="I12730">
        <v>26</v>
      </c>
      <c r="J12730">
        <f>IFERROR(INDEX(Birlesme[campaign_price], MATCH(Birlesme[[#This Row],[Last_buy_date]], Birlesme[buy_date], 0)), "")</f>
        <v>29</v>
      </c>
      <c r="K12730" t="str">
        <f>IF(Birlesme[[#This Row],[Max_price]]&gt;Birlesme[[#This Row],[Last_campaign_price]],"Endirim olacaq","Endirim yoxdur")</f>
        <v>Endirim yoxdur</v>
      </c>
      <c r="L12730" t="str">
        <f>IF(Birlesme[[#This Row],[Endirim]]="Endirim yoxdur", "Yoxdur",INDEX(E:E, MATCH(Birlesme[[#This Row],[Max_price]],G:G,0)))</f>
        <v>Yoxdur</v>
      </c>
    </row>
    <row r="12731" spans="1:12" x14ac:dyDescent="0.25">
      <c r="A12731" t="s">
        <v>3767</v>
      </c>
      <c r="B12731" t="s">
        <v>3952</v>
      </c>
      <c r="C12731" s="27">
        <v>44758</v>
      </c>
      <c r="D12731" s="27">
        <v>44831</v>
      </c>
      <c r="E12731" t="s">
        <v>3945</v>
      </c>
      <c r="F12731" s="27">
        <v>43414</v>
      </c>
      <c r="G12731">
        <v>16</v>
      </c>
      <c r="H12731" s="27">
        <v>45066</v>
      </c>
      <c r="I12731">
        <v>26</v>
      </c>
      <c r="J12731">
        <f>IFERROR(INDEX(Birlesme[campaign_price], MATCH(Birlesme[[#This Row],[Last_buy_date]], Birlesme[buy_date], 0)), "")</f>
        <v>29</v>
      </c>
      <c r="K12731" t="str">
        <f>IF(Birlesme[[#This Row],[Max_price]]&gt;Birlesme[[#This Row],[Last_campaign_price]],"Endirim olacaq","Endirim yoxdur")</f>
        <v>Endirim yoxdur</v>
      </c>
      <c r="L12731" t="str">
        <f>IF(Birlesme[[#This Row],[Endirim]]="Endirim yoxdur", "Yoxdur",INDEX(E:E, MATCH(Birlesme[[#This Row],[Max_price]],G:G,0)))</f>
        <v>Yoxdur</v>
      </c>
    </row>
    <row r="12732" spans="1:12" x14ac:dyDescent="0.25">
      <c r="A12732" t="s">
        <v>3767</v>
      </c>
      <c r="B12732" t="s">
        <v>3952</v>
      </c>
      <c r="C12732" s="27">
        <v>44758</v>
      </c>
      <c r="D12732" s="27">
        <v>44857</v>
      </c>
      <c r="E12732" t="s">
        <v>3945</v>
      </c>
      <c r="F12732" s="27">
        <v>43414</v>
      </c>
      <c r="G12732">
        <v>16</v>
      </c>
      <c r="H12732" s="27">
        <v>45066</v>
      </c>
      <c r="I12732">
        <v>26</v>
      </c>
      <c r="J12732">
        <f>IFERROR(INDEX(Birlesme[campaign_price], MATCH(Birlesme[[#This Row],[Last_buy_date]], Birlesme[buy_date], 0)), "")</f>
        <v>29</v>
      </c>
      <c r="K12732" t="str">
        <f>IF(Birlesme[[#This Row],[Max_price]]&gt;Birlesme[[#This Row],[Last_campaign_price]],"Endirim olacaq","Endirim yoxdur")</f>
        <v>Endirim yoxdur</v>
      </c>
      <c r="L12732" t="str">
        <f>IF(Birlesme[[#This Row],[Endirim]]="Endirim yoxdur", "Yoxdur",INDEX(E:E, MATCH(Birlesme[[#This Row],[Max_price]],G:G,0)))</f>
        <v>Yoxdur</v>
      </c>
    </row>
    <row r="12733" spans="1:12" x14ac:dyDescent="0.25">
      <c r="A12733" t="s">
        <v>3767</v>
      </c>
      <c r="B12733" t="s">
        <v>3952</v>
      </c>
      <c r="C12733" s="27">
        <v>44758</v>
      </c>
      <c r="D12733" s="27">
        <v>44881</v>
      </c>
      <c r="E12733" t="s">
        <v>3945</v>
      </c>
      <c r="F12733" s="27">
        <v>43414</v>
      </c>
      <c r="G12733">
        <v>16</v>
      </c>
      <c r="H12733" s="27">
        <v>45066</v>
      </c>
      <c r="I12733">
        <v>26</v>
      </c>
      <c r="J12733">
        <f>IFERROR(INDEX(Birlesme[campaign_price], MATCH(Birlesme[[#This Row],[Last_buy_date]], Birlesme[buy_date], 0)), "")</f>
        <v>29</v>
      </c>
      <c r="K12733" t="str">
        <f>IF(Birlesme[[#This Row],[Max_price]]&gt;Birlesme[[#This Row],[Last_campaign_price]],"Endirim olacaq","Endirim yoxdur")</f>
        <v>Endirim yoxdur</v>
      </c>
      <c r="L12733" t="str">
        <f>IF(Birlesme[[#This Row],[Endirim]]="Endirim yoxdur", "Yoxdur",INDEX(E:E, MATCH(Birlesme[[#This Row],[Max_price]],G:G,0)))</f>
        <v>Yoxdur</v>
      </c>
    </row>
    <row r="12734" spans="1:12" x14ac:dyDescent="0.25">
      <c r="A12734" t="s">
        <v>3767</v>
      </c>
      <c r="B12734" t="s">
        <v>3952</v>
      </c>
      <c r="C12734" s="27">
        <v>44758</v>
      </c>
      <c r="D12734" s="27">
        <v>44919</v>
      </c>
      <c r="E12734" t="s">
        <v>3945</v>
      </c>
      <c r="F12734" s="27">
        <v>43414</v>
      </c>
      <c r="G12734">
        <v>16</v>
      </c>
      <c r="H12734" s="27">
        <v>45066</v>
      </c>
      <c r="I12734">
        <v>26</v>
      </c>
      <c r="J12734">
        <f>IFERROR(INDEX(Birlesme[campaign_price], MATCH(Birlesme[[#This Row],[Last_buy_date]], Birlesme[buy_date], 0)), "")</f>
        <v>29</v>
      </c>
      <c r="K12734" t="str">
        <f>IF(Birlesme[[#This Row],[Max_price]]&gt;Birlesme[[#This Row],[Last_campaign_price]],"Endirim olacaq","Endirim yoxdur")</f>
        <v>Endirim yoxdur</v>
      </c>
      <c r="L12734" t="str">
        <f>IF(Birlesme[[#This Row],[Endirim]]="Endirim yoxdur", "Yoxdur",INDEX(E:E, MATCH(Birlesme[[#This Row],[Max_price]],G:G,0)))</f>
        <v>Yoxdur</v>
      </c>
    </row>
    <row r="12735" spans="1:12" x14ac:dyDescent="0.25">
      <c r="A12735" t="s">
        <v>3767</v>
      </c>
      <c r="B12735" t="s">
        <v>3952</v>
      </c>
      <c r="C12735" s="27">
        <v>44758</v>
      </c>
      <c r="D12735" s="27">
        <v>44948</v>
      </c>
      <c r="E12735" t="s">
        <v>3945</v>
      </c>
      <c r="F12735" s="27">
        <v>43414</v>
      </c>
      <c r="G12735">
        <v>16</v>
      </c>
      <c r="H12735" s="27">
        <v>45066</v>
      </c>
      <c r="I12735">
        <v>26</v>
      </c>
      <c r="J12735">
        <f>IFERROR(INDEX(Birlesme[campaign_price], MATCH(Birlesme[[#This Row],[Last_buy_date]], Birlesme[buy_date], 0)), "")</f>
        <v>29</v>
      </c>
      <c r="K12735" t="str">
        <f>IF(Birlesme[[#This Row],[Max_price]]&gt;Birlesme[[#This Row],[Last_campaign_price]],"Endirim olacaq","Endirim yoxdur")</f>
        <v>Endirim yoxdur</v>
      </c>
      <c r="L12735" t="str">
        <f>IF(Birlesme[[#This Row],[Endirim]]="Endirim yoxdur", "Yoxdur",INDEX(E:E, MATCH(Birlesme[[#This Row],[Max_price]],G:G,0)))</f>
        <v>Yoxdur</v>
      </c>
    </row>
    <row r="12736" spans="1:12" x14ac:dyDescent="0.25">
      <c r="A12736" t="s">
        <v>3767</v>
      </c>
      <c r="B12736" t="s">
        <v>3952</v>
      </c>
      <c r="C12736" s="27">
        <v>44758</v>
      </c>
      <c r="D12736" s="27">
        <v>44984</v>
      </c>
      <c r="E12736" t="s">
        <v>3945</v>
      </c>
      <c r="F12736" s="27">
        <v>43414</v>
      </c>
      <c r="G12736">
        <v>16</v>
      </c>
      <c r="H12736" s="27">
        <v>45066</v>
      </c>
      <c r="I12736">
        <v>26</v>
      </c>
      <c r="J12736">
        <f>IFERROR(INDEX(Birlesme[campaign_price], MATCH(Birlesme[[#This Row],[Last_buy_date]], Birlesme[buy_date], 0)), "")</f>
        <v>29</v>
      </c>
      <c r="K12736" t="str">
        <f>IF(Birlesme[[#This Row],[Max_price]]&gt;Birlesme[[#This Row],[Last_campaign_price]],"Endirim olacaq","Endirim yoxdur")</f>
        <v>Endirim yoxdur</v>
      </c>
      <c r="L12736" t="str">
        <f>IF(Birlesme[[#This Row],[Endirim]]="Endirim yoxdur", "Yoxdur",INDEX(E:E, MATCH(Birlesme[[#This Row],[Max_price]],G:G,0)))</f>
        <v>Yoxdur</v>
      </c>
    </row>
    <row r="12737" spans="1:12" x14ac:dyDescent="0.25">
      <c r="A12737" t="s">
        <v>3767</v>
      </c>
      <c r="B12737" t="s">
        <v>3952</v>
      </c>
      <c r="C12737" s="27">
        <v>44758</v>
      </c>
      <c r="D12737" s="27">
        <v>45016</v>
      </c>
      <c r="E12737" t="s">
        <v>3945</v>
      </c>
      <c r="F12737" s="27">
        <v>43414</v>
      </c>
      <c r="G12737">
        <v>16</v>
      </c>
      <c r="H12737" s="27">
        <v>45066</v>
      </c>
      <c r="I12737">
        <v>26</v>
      </c>
      <c r="J12737">
        <f>IFERROR(INDEX(Birlesme[campaign_price], MATCH(Birlesme[[#This Row],[Last_buy_date]], Birlesme[buy_date], 0)), "")</f>
        <v>29</v>
      </c>
      <c r="K12737" t="str">
        <f>IF(Birlesme[[#This Row],[Max_price]]&gt;Birlesme[[#This Row],[Last_campaign_price]],"Endirim olacaq","Endirim yoxdur")</f>
        <v>Endirim yoxdur</v>
      </c>
      <c r="L12737" t="str">
        <f>IF(Birlesme[[#This Row],[Endirim]]="Endirim yoxdur", "Yoxdur",INDEX(E:E, MATCH(Birlesme[[#This Row],[Max_price]],G:G,0)))</f>
        <v>Yoxdur</v>
      </c>
    </row>
    <row r="12738" spans="1:12" x14ac:dyDescent="0.25">
      <c r="A12738" t="s">
        <v>3767</v>
      </c>
      <c r="B12738" t="s">
        <v>3952</v>
      </c>
      <c r="C12738" s="27">
        <v>44758</v>
      </c>
      <c r="D12738" s="27">
        <v>45066</v>
      </c>
      <c r="E12738" t="s">
        <v>3945</v>
      </c>
      <c r="F12738" s="27">
        <v>43414</v>
      </c>
      <c r="G12738">
        <v>16</v>
      </c>
      <c r="H12738" s="27">
        <v>45066</v>
      </c>
      <c r="I12738">
        <v>26</v>
      </c>
      <c r="J12738">
        <f>IFERROR(INDEX(Birlesme[campaign_price], MATCH(Birlesme[[#This Row],[Last_buy_date]], Birlesme[buy_date], 0)), "")</f>
        <v>29</v>
      </c>
      <c r="K12738" t="str">
        <f>IF(Birlesme[[#This Row],[Max_price]]&gt;Birlesme[[#This Row],[Last_campaign_price]],"Endirim olacaq","Endirim yoxdur")</f>
        <v>Endirim yoxdur</v>
      </c>
      <c r="L12738" t="str">
        <f>IF(Birlesme[[#This Row],[Endirim]]="Endirim yoxdur", "Yoxdur",INDEX(E:E, MATCH(Birlesme[[#This Row],[Max_price]],G:G,0)))</f>
        <v>Yoxdur</v>
      </c>
    </row>
    <row r="12739" spans="1:12" x14ac:dyDescent="0.25">
      <c r="A12739" t="s">
        <v>3768</v>
      </c>
      <c r="B12739" t="s">
        <v>3952</v>
      </c>
      <c r="C12739" s="27">
        <v>44584</v>
      </c>
      <c r="D12739" s="27">
        <v>44584</v>
      </c>
      <c r="E12739" t="s">
        <v>3945</v>
      </c>
      <c r="F12739" s="27">
        <v>43414</v>
      </c>
      <c r="G12739">
        <v>16</v>
      </c>
      <c r="H12739" s="27">
        <v>45065</v>
      </c>
      <c r="I12739">
        <v>26</v>
      </c>
      <c r="J12739">
        <f>IFERROR(INDEX(Birlesme[campaign_price], MATCH(Birlesme[[#This Row],[Last_buy_date]], Birlesme[buy_date], 0)), "")</f>
        <v>65</v>
      </c>
      <c r="K12739" t="str">
        <f>IF(Birlesme[[#This Row],[Max_price]]&gt;Birlesme[[#This Row],[Last_campaign_price]],"Endirim olacaq","Endirim yoxdur")</f>
        <v>Endirim yoxdur</v>
      </c>
      <c r="L12739" t="str">
        <f>IF(Birlesme[[#This Row],[Endirim]]="Endirim yoxdur", "Yoxdur",INDEX(E:E, MATCH(Birlesme[[#This Row],[Max_price]],G:G,0)))</f>
        <v>Yoxdur</v>
      </c>
    </row>
    <row r="12740" spans="1:12" x14ac:dyDescent="0.25">
      <c r="A12740" t="s">
        <v>3768</v>
      </c>
      <c r="B12740" t="s">
        <v>3952</v>
      </c>
      <c r="C12740" s="27">
        <v>44584</v>
      </c>
      <c r="D12740" s="27">
        <v>44618</v>
      </c>
      <c r="E12740" t="s">
        <v>3945</v>
      </c>
      <c r="F12740" s="27">
        <v>43414</v>
      </c>
      <c r="G12740">
        <v>16</v>
      </c>
      <c r="H12740" s="27">
        <v>45065</v>
      </c>
      <c r="I12740">
        <v>26</v>
      </c>
      <c r="J12740">
        <f>IFERROR(INDEX(Birlesme[campaign_price], MATCH(Birlesme[[#This Row],[Last_buy_date]], Birlesme[buy_date], 0)), "")</f>
        <v>65</v>
      </c>
      <c r="K12740" t="str">
        <f>IF(Birlesme[[#This Row],[Max_price]]&gt;Birlesme[[#This Row],[Last_campaign_price]],"Endirim olacaq","Endirim yoxdur")</f>
        <v>Endirim yoxdur</v>
      </c>
      <c r="L12740" t="str">
        <f>IF(Birlesme[[#This Row],[Endirim]]="Endirim yoxdur", "Yoxdur",INDEX(E:E, MATCH(Birlesme[[#This Row],[Max_price]],G:G,0)))</f>
        <v>Yoxdur</v>
      </c>
    </row>
    <row r="12741" spans="1:12" x14ac:dyDescent="0.25">
      <c r="A12741" t="s">
        <v>3768</v>
      </c>
      <c r="B12741" t="s">
        <v>3952</v>
      </c>
      <c r="C12741" s="27">
        <v>44584</v>
      </c>
      <c r="D12741" s="27">
        <v>44621</v>
      </c>
      <c r="E12741" t="s">
        <v>3945</v>
      </c>
      <c r="F12741" s="27">
        <v>43414</v>
      </c>
      <c r="G12741">
        <v>16</v>
      </c>
      <c r="H12741" s="27">
        <v>45065</v>
      </c>
      <c r="I12741">
        <v>26</v>
      </c>
      <c r="J12741">
        <f>IFERROR(INDEX(Birlesme[campaign_price], MATCH(Birlesme[[#This Row],[Last_buy_date]], Birlesme[buy_date], 0)), "")</f>
        <v>65</v>
      </c>
      <c r="K12741" t="str">
        <f>IF(Birlesme[[#This Row],[Max_price]]&gt;Birlesme[[#This Row],[Last_campaign_price]],"Endirim olacaq","Endirim yoxdur")</f>
        <v>Endirim yoxdur</v>
      </c>
      <c r="L12741" t="str">
        <f>IF(Birlesme[[#This Row],[Endirim]]="Endirim yoxdur", "Yoxdur",INDEX(E:E, MATCH(Birlesme[[#This Row],[Max_price]],G:G,0)))</f>
        <v>Yoxdur</v>
      </c>
    </row>
    <row r="12742" spans="1:12" x14ac:dyDescent="0.25">
      <c r="A12742" t="s">
        <v>3768</v>
      </c>
      <c r="B12742" t="s">
        <v>3952</v>
      </c>
      <c r="C12742" s="27">
        <v>44584</v>
      </c>
      <c r="D12742" s="27">
        <v>44674</v>
      </c>
      <c r="E12742" t="s">
        <v>3945</v>
      </c>
      <c r="F12742" s="27">
        <v>43414</v>
      </c>
      <c r="G12742">
        <v>16</v>
      </c>
      <c r="H12742" s="27">
        <v>45065</v>
      </c>
      <c r="I12742">
        <v>26</v>
      </c>
      <c r="J12742">
        <f>IFERROR(INDEX(Birlesme[campaign_price], MATCH(Birlesme[[#This Row],[Last_buy_date]], Birlesme[buy_date], 0)), "")</f>
        <v>65</v>
      </c>
      <c r="K12742" t="str">
        <f>IF(Birlesme[[#This Row],[Max_price]]&gt;Birlesme[[#This Row],[Last_campaign_price]],"Endirim olacaq","Endirim yoxdur")</f>
        <v>Endirim yoxdur</v>
      </c>
      <c r="L12742" t="str">
        <f>IF(Birlesme[[#This Row],[Endirim]]="Endirim yoxdur", "Yoxdur",INDEX(E:E, MATCH(Birlesme[[#This Row],[Max_price]],G:G,0)))</f>
        <v>Yoxdur</v>
      </c>
    </row>
    <row r="12743" spans="1:12" x14ac:dyDescent="0.25">
      <c r="A12743" t="s">
        <v>3768</v>
      </c>
      <c r="B12743" t="s">
        <v>3952</v>
      </c>
      <c r="C12743" s="27">
        <v>44584</v>
      </c>
      <c r="D12743" s="27">
        <v>44716</v>
      </c>
      <c r="E12743" t="s">
        <v>3945</v>
      </c>
      <c r="F12743" s="27">
        <v>43414</v>
      </c>
      <c r="G12743">
        <v>16</v>
      </c>
      <c r="H12743" s="27">
        <v>45065</v>
      </c>
      <c r="I12743">
        <v>26</v>
      </c>
      <c r="J12743">
        <f>IFERROR(INDEX(Birlesme[campaign_price], MATCH(Birlesme[[#This Row],[Last_buy_date]], Birlesme[buy_date], 0)), "")</f>
        <v>65</v>
      </c>
      <c r="K12743" t="str">
        <f>IF(Birlesme[[#This Row],[Max_price]]&gt;Birlesme[[#This Row],[Last_campaign_price]],"Endirim olacaq","Endirim yoxdur")</f>
        <v>Endirim yoxdur</v>
      </c>
      <c r="L12743" t="str">
        <f>IF(Birlesme[[#This Row],[Endirim]]="Endirim yoxdur", "Yoxdur",INDEX(E:E, MATCH(Birlesme[[#This Row],[Max_price]],G:G,0)))</f>
        <v>Yoxdur</v>
      </c>
    </row>
    <row r="12744" spans="1:12" x14ac:dyDescent="0.25">
      <c r="A12744" t="s">
        <v>3768</v>
      </c>
      <c r="B12744" t="s">
        <v>3952</v>
      </c>
      <c r="C12744" s="27">
        <v>44584</v>
      </c>
      <c r="D12744" s="27">
        <v>44744</v>
      </c>
      <c r="E12744" t="s">
        <v>3945</v>
      </c>
      <c r="F12744" s="27">
        <v>43414</v>
      </c>
      <c r="G12744">
        <v>16</v>
      </c>
      <c r="H12744" s="27">
        <v>45065</v>
      </c>
      <c r="I12744">
        <v>26</v>
      </c>
      <c r="J12744">
        <f>IFERROR(INDEX(Birlesme[campaign_price], MATCH(Birlesme[[#This Row],[Last_buy_date]], Birlesme[buy_date], 0)), "")</f>
        <v>65</v>
      </c>
      <c r="K12744" t="str">
        <f>IF(Birlesme[[#This Row],[Max_price]]&gt;Birlesme[[#This Row],[Last_campaign_price]],"Endirim olacaq","Endirim yoxdur")</f>
        <v>Endirim yoxdur</v>
      </c>
      <c r="L12744" t="str">
        <f>IF(Birlesme[[#This Row],[Endirim]]="Endirim yoxdur", "Yoxdur",INDEX(E:E, MATCH(Birlesme[[#This Row],[Max_price]],G:G,0)))</f>
        <v>Yoxdur</v>
      </c>
    </row>
    <row r="12745" spans="1:12" x14ac:dyDescent="0.25">
      <c r="A12745" t="s">
        <v>3768</v>
      </c>
      <c r="B12745" t="s">
        <v>3952</v>
      </c>
      <c r="C12745" s="27">
        <v>44584</v>
      </c>
      <c r="D12745" s="27">
        <v>44799</v>
      </c>
      <c r="E12745" t="s">
        <v>3945</v>
      </c>
      <c r="F12745" s="27">
        <v>43414</v>
      </c>
      <c r="G12745">
        <v>16</v>
      </c>
      <c r="H12745" s="27">
        <v>45065</v>
      </c>
      <c r="I12745">
        <v>26</v>
      </c>
      <c r="J12745">
        <f>IFERROR(INDEX(Birlesme[campaign_price], MATCH(Birlesme[[#This Row],[Last_buy_date]], Birlesme[buy_date], 0)), "")</f>
        <v>65</v>
      </c>
      <c r="K12745" t="str">
        <f>IF(Birlesme[[#This Row],[Max_price]]&gt;Birlesme[[#This Row],[Last_campaign_price]],"Endirim olacaq","Endirim yoxdur")</f>
        <v>Endirim yoxdur</v>
      </c>
      <c r="L12745" t="str">
        <f>IF(Birlesme[[#This Row],[Endirim]]="Endirim yoxdur", "Yoxdur",INDEX(E:E, MATCH(Birlesme[[#This Row],[Max_price]],G:G,0)))</f>
        <v>Yoxdur</v>
      </c>
    </row>
    <row r="12746" spans="1:12" x14ac:dyDescent="0.25">
      <c r="A12746" t="s">
        <v>3768</v>
      </c>
      <c r="B12746" t="s">
        <v>3952</v>
      </c>
      <c r="C12746" s="27">
        <v>44584</v>
      </c>
      <c r="D12746" s="27">
        <v>44835</v>
      </c>
      <c r="E12746" t="s">
        <v>3945</v>
      </c>
      <c r="F12746" s="27">
        <v>43414</v>
      </c>
      <c r="G12746">
        <v>16</v>
      </c>
      <c r="H12746" s="27">
        <v>45065</v>
      </c>
      <c r="I12746">
        <v>26</v>
      </c>
      <c r="J12746">
        <f>IFERROR(INDEX(Birlesme[campaign_price], MATCH(Birlesme[[#This Row],[Last_buy_date]], Birlesme[buy_date], 0)), "")</f>
        <v>65</v>
      </c>
      <c r="K12746" t="str">
        <f>IF(Birlesme[[#This Row],[Max_price]]&gt;Birlesme[[#This Row],[Last_campaign_price]],"Endirim olacaq","Endirim yoxdur")</f>
        <v>Endirim yoxdur</v>
      </c>
      <c r="L12746" t="str">
        <f>IF(Birlesme[[#This Row],[Endirim]]="Endirim yoxdur", "Yoxdur",INDEX(E:E, MATCH(Birlesme[[#This Row],[Max_price]],G:G,0)))</f>
        <v>Yoxdur</v>
      </c>
    </row>
    <row r="12747" spans="1:12" x14ac:dyDescent="0.25">
      <c r="A12747" t="s">
        <v>3768</v>
      </c>
      <c r="B12747" t="s">
        <v>3952</v>
      </c>
      <c r="C12747" s="27">
        <v>44584</v>
      </c>
      <c r="D12747" s="27">
        <v>44872</v>
      </c>
      <c r="E12747" t="s">
        <v>3945</v>
      </c>
      <c r="F12747" s="27">
        <v>43414</v>
      </c>
      <c r="G12747">
        <v>16</v>
      </c>
      <c r="H12747" s="27">
        <v>45065</v>
      </c>
      <c r="I12747">
        <v>26</v>
      </c>
      <c r="J12747">
        <f>IFERROR(INDEX(Birlesme[campaign_price], MATCH(Birlesme[[#This Row],[Last_buy_date]], Birlesme[buy_date], 0)), "")</f>
        <v>65</v>
      </c>
      <c r="K12747" t="str">
        <f>IF(Birlesme[[#This Row],[Max_price]]&gt;Birlesme[[#This Row],[Last_campaign_price]],"Endirim olacaq","Endirim yoxdur")</f>
        <v>Endirim yoxdur</v>
      </c>
      <c r="L12747" t="str">
        <f>IF(Birlesme[[#This Row],[Endirim]]="Endirim yoxdur", "Yoxdur",INDEX(E:E, MATCH(Birlesme[[#This Row],[Max_price]],G:G,0)))</f>
        <v>Yoxdur</v>
      </c>
    </row>
    <row r="12748" spans="1:12" x14ac:dyDescent="0.25">
      <c r="A12748" t="s">
        <v>3768</v>
      </c>
      <c r="B12748" t="s">
        <v>3952</v>
      </c>
      <c r="C12748" s="27">
        <v>44584</v>
      </c>
      <c r="D12748" s="27">
        <v>44897</v>
      </c>
      <c r="E12748" t="s">
        <v>3945</v>
      </c>
      <c r="F12748" s="27">
        <v>43414</v>
      </c>
      <c r="G12748">
        <v>16</v>
      </c>
      <c r="H12748" s="27">
        <v>45065</v>
      </c>
      <c r="I12748">
        <v>26</v>
      </c>
      <c r="J12748">
        <f>IFERROR(INDEX(Birlesme[campaign_price], MATCH(Birlesme[[#This Row],[Last_buy_date]], Birlesme[buy_date], 0)), "")</f>
        <v>65</v>
      </c>
      <c r="K12748" t="str">
        <f>IF(Birlesme[[#This Row],[Max_price]]&gt;Birlesme[[#This Row],[Last_campaign_price]],"Endirim olacaq","Endirim yoxdur")</f>
        <v>Endirim yoxdur</v>
      </c>
      <c r="L12748" t="str">
        <f>IF(Birlesme[[#This Row],[Endirim]]="Endirim yoxdur", "Yoxdur",INDEX(E:E, MATCH(Birlesme[[#This Row],[Max_price]],G:G,0)))</f>
        <v>Yoxdur</v>
      </c>
    </row>
    <row r="12749" spans="1:12" x14ac:dyDescent="0.25">
      <c r="A12749" t="s">
        <v>3768</v>
      </c>
      <c r="B12749" t="s">
        <v>3952</v>
      </c>
      <c r="C12749" s="27">
        <v>44584</v>
      </c>
      <c r="D12749" s="27">
        <v>45009</v>
      </c>
      <c r="E12749" t="s">
        <v>3945</v>
      </c>
      <c r="F12749" s="27">
        <v>43414</v>
      </c>
      <c r="G12749">
        <v>16</v>
      </c>
      <c r="H12749" s="27">
        <v>45065</v>
      </c>
      <c r="I12749">
        <v>26</v>
      </c>
      <c r="J12749">
        <f>IFERROR(INDEX(Birlesme[campaign_price], MATCH(Birlesme[[#This Row],[Last_buy_date]], Birlesme[buy_date], 0)), "")</f>
        <v>65</v>
      </c>
      <c r="K12749" t="str">
        <f>IF(Birlesme[[#This Row],[Max_price]]&gt;Birlesme[[#This Row],[Last_campaign_price]],"Endirim olacaq","Endirim yoxdur")</f>
        <v>Endirim yoxdur</v>
      </c>
      <c r="L12749" t="str">
        <f>IF(Birlesme[[#This Row],[Endirim]]="Endirim yoxdur", "Yoxdur",INDEX(E:E, MATCH(Birlesme[[#This Row],[Max_price]],G:G,0)))</f>
        <v>Yoxdur</v>
      </c>
    </row>
    <row r="12750" spans="1:12" x14ac:dyDescent="0.25">
      <c r="A12750" t="s">
        <v>3768</v>
      </c>
      <c r="B12750" t="s">
        <v>3923</v>
      </c>
      <c r="C12750" s="27">
        <v>44752</v>
      </c>
      <c r="D12750" s="27">
        <v>44752</v>
      </c>
      <c r="E12750" t="s">
        <v>3933</v>
      </c>
      <c r="F12750" s="27">
        <v>43502</v>
      </c>
      <c r="G12750">
        <v>26</v>
      </c>
      <c r="H12750" s="27">
        <v>45065</v>
      </c>
      <c r="I12750">
        <v>26</v>
      </c>
      <c r="J12750">
        <f>IFERROR(INDEX(Birlesme[campaign_price], MATCH(Birlesme[[#This Row],[Last_buy_date]], Birlesme[buy_date], 0)), "")</f>
        <v>65</v>
      </c>
      <c r="K12750" t="str">
        <f>IF(Birlesme[[#This Row],[Max_price]]&gt;Birlesme[[#This Row],[Last_campaign_price]],"Endirim olacaq","Endirim yoxdur")</f>
        <v>Endirim yoxdur</v>
      </c>
      <c r="L12750" t="str">
        <f>IF(Birlesme[[#This Row],[Endirim]]="Endirim yoxdur", "Yoxdur",INDEX(E:E, MATCH(Birlesme[[#This Row],[Max_price]],G:G,0)))</f>
        <v>Yoxdur</v>
      </c>
    </row>
    <row r="12751" spans="1:12" x14ac:dyDescent="0.25">
      <c r="A12751" t="s">
        <v>3768</v>
      </c>
      <c r="B12751" t="s">
        <v>3923</v>
      </c>
      <c r="C12751" s="27">
        <v>44752</v>
      </c>
      <c r="D12751" s="27">
        <v>44798</v>
      </c>
      <c r="E12751" t="s">
        <v>3933</v>
      </c>
      <c r="F12751" s="27">
        <v>43502</v>
      </c>
      <c r="G12751">
        <v>26</v>
      </c>
      <c r="H12751" s="27">
        <v>45065</v>
      </c>
      <c r="I12751">
        <v>26</v>
      </c>
      <c r="J12751">
        <f>IFERROR(INDEX(Birlesme[campaign_price], MATCH(Birlesme[[#This Row],[Last_buy_date]], Birlesme[buy_date], 0)), "")</f>
        <v>65</v>
      </c>
      <c r="K12751" t="str">
        <f>IF(Birlesme[[#This Row],[Max_price]]&gt;Birlesme[[#This Row],[Last_campaign_price]],"Endirim olacaq","Endirim yoxdur")</f>
        <v>Endirim yoxdur</v>
      </c>
      <c r="L12751" t="str">
        <f>IF(Birlesme[[#This Row],[Endirim]]="Endirim yoxdur", "Yoxdur",INDEX(E:E, MATCH(Birlesme[[#This Row],[Max_price]],G:G,0)))</f>
        <v>Yoxdur</v>
      </c>
    </row>
    <row r="12752" spans="1:12" x14ac:dyDescent="0.25">
      <c r="A12752" t="s">
        <v>3768</v>
      </c>
      <c r="B12752" t="s">
        <v>3923</v>
      </c>
      <c r="C12752" s="27">
        <v>44752</v>
      </c>
      <c r="D12752" s="27">
        <v>44827</v>
      </c>
      <c r="E12752" t="s">
        <v>3933</v>
      </c>
      <c r="F12752" s="27">
        <v>43502</v>
      </c>
      <c r="G12752">
        <v>26</v>
      </c>
      <c r="H12752" s="27">
        <v>45065</v>
      </c>
      <c r="I12752">
        <v>26</v>
      </c>
      <c r="J12752">
        <f>IFERROR(INDEX(Birlesme[campaign_price], MATCH(Birlesme[[#This Row],[Last_buy_date]], Birlesme[buy_date], 0)), "")</f>
        <v>65</v>
      </c>
      <c r="K12752" t="str">
        <f>IF(Birlesme[[#This Row],[Max_price]]&gt;Birlesme[[#This Row],[Last_campaign_price]],"Endirim olacaq","Endirim yoxdur")</f>
        <v>Endirim yoxdur</v>
      </c>
      <c r="L12752" t="str">
        <f>IF(Birlesme[[#This Row],[Endirim]]="Endirim yoxdur", "Yoxdur",INDEX(E:E, MATCH(Birlesme[[#This Row],[Max_price]],G:G,0)))</f>
        <v>Yoxdur</v>
      </c>
    </row>
    <row r="12753" spans="1:12" x14ac:dyDescent="0.25">
      <c r="A12753" t="s">
        <v>3768</v>
      </c>
      <c r="B12753" t="s">
        <v>3923</v>
      </c>
      <c r="C12753" s="27">
        <v>44752</v>
      </c>
      <c r="D12753" s="27">
        <v>44877</v>
      </c>
      <c r="E12753" t="s">
        <v>3933</v>
      </c>
      <c r="F12753" s="27">
        <v>43502</v>
      </c>
      <c r="G12753">
        <v>26</v>
      </c>
      <c r="H12753" s="27">
        <v>45065</v>
      </c>
      <c r="I12753">
        <v>26</v>
      </c>
      <c r="J12753">
        <f>IFERROR(INDEX(Birlesme[campaign_price], MATCH(Birlesme[[#This Row],[Last_buy_date]], Birlesme[buy_date], 0)), "")</f>
        <v>65</v>
      </c>
      <c r="K12753" t="str">
        <f>IF(Birlesme[[#This Row],[Max_price]]&gt;Birlesme[[#This Row],[Last_campaign_price]],"Endirim olacaq","Endirim yoxdur")</f>
        <v>Endirim yoxdur</v>
      </c>
      <c r="L12753" t="str">
        <f>IF(Birlesme[[#This Row],[Endirim]]="Endirim yoxdur", "Yoxdur",INDEX(E:E, MATCH(Birlesme[[#This Row],[Max_price]],G:G,0)))</f>
        <v>Yoxdur</v>
      </c>
    </row>
    <row r="12754" spans="1:12" x14ac:dyDescent="0.25">
      <c r="A12754" t="s">
        <v>3768</v>
      </c>
      <c r="B12754" t="s">
        <v>3923</v>
      </c>
      <c r="C12754" s="27">
        <v>44752</v>
      </c>
      <c r="D12754" s="27">
        <v>44907</v>
      </c>
      <c r="E12754" t="s">
        <v>3933</v>
      </c>
      <c r="F12754" s="27">
        <v>43502</v>
      </c>
      <c r="G12754">
        <v>26</v>
      </c>
      <c r="H12754" s="27">
        <v>45065</v>
      </c>
      <c r="I12754">
        <v>26</v>
      </c>
      <c r="J12754">
        <f>IFERROR(INDEX(Birlesme[campaign_price], MATCH(Birlesme[[#This Row],[Last_buy_date]], Birlesme[buy_date], 0)), "")</f>
        <v>65</v>
      </c>
      <c r="K12754" t="str">
        <f>IF(Birlesme[[#This Row],[Max_price]]&gt;Birlesme[[#This Row],[Last_campaign_price]],"Endirim olacaq","Endirim yoxdur")</f>
        <v>Endirim yoxdur</v>
      </c>
      <c r="L12754" t="str">
        <f>IF(Birlesme[[#This Row],[Endirim]]="Endirim yoxdur", "Yoxdur",INDEX(E:E, MATCH(Birlesme[[#This Row],[Max_price]],G:G,0)))</f>
        <v>Yoxdur</v>
      </c>
    </row>
    <row r="12755" spans="1:12" x14ac:dyDescent="0.25">
      <c r="A12755" t="s">
        <v>3768</v>
      </c>
      <c r="B12755" t="s">
        <v>3923</v>
      </c>
      <c r="C12755" s="27">
        <v>44752</v>
      </c>
      <c r="D12755" s="27">
        <v>44944</v>
      </c>
      <c r="E12755" t="s">
        <v>3933</v>
      </c>
      <c r="F12755" s="27">
        <v>43502</v>
      </c>
      <c r="G12755">
        <v>26</v>
      </c>
      <c r="H12755" s="27">
        <v>45065</v>
      </c>
      <c r="I12755">
        <v>26</v>
      </c>
      <c r="J12755">
        <f>IFERROR(INDEX(Birlesme[campaign_price], MATCH(Birlesme[[#This Row],[Last_buy_date]], Birlesme[buy_date], 0)), "")</f>
        <v>65</v>
      </c>
      <c r="K12755" t="str">
        <f>IF(Birlesme[[#This Row],[Max_price]]&gt;Birlesme[[#This Row],[Last_campaign_price]],"Endirim olacaq","Endirim yoxdur")</f>
        <v>Endirim yoxdur</v>
      </c>
      <c r="L12755" t="str">
        <f>IF(Birlesme[[#This Row],[Endirim]]="Endirim yoxdur", "Yoxdur",INDEX(E:E, MATCH(Birlesme[[#This Row],[Max_price]],G:G,0)))</f>
        <v>Yoxdur</v>
      </c>
    </row>
    <row r="12756" spans="1:12" x14ac:dyDescent="0.25">
      <c r="A12756" t="s">
        <v>3768</v>
      </c>
      <c r="B12756" t="s">
        <v>3923</v>
      </c>
      <c r="C12756" s="27">
        <v>44752</v>
      </c>
      <c r="D12756" s="27">
        <v>44979</v>
      </c>
      <c r="E12756" t="s">
        <v>3933</v>
      </c>
      <c r="F12756" s="27">
        <v>43502</v>
      </c>
      <c r="G12756">
        <v>26</v>
      </c>
      <c r="H12756" s="27">
        <v>45065</v>
      </c>
      <c r="I12756">
        <v>26</v>
      </c>
      <c r="J12756">
        <f>IFERROR(INDEX(Birlesme[campaign_price], MATCH(Birlesme[[#This Row],[Last_buy_date]], Birlesme[buy_date], 0)), "")</f>
        <v>65</v>
      </c>
      <c r="K12756" t="str">
        <f>IF(Birlesme[[#This Row],[Max_price]]&gt;Birlesme[[#This Row],[Last_campaign_price]],"Endirim olacaq","Endirim yoxdur")</f>
        <v>Endirim yoxdur</v>
      </c>
      <c r="L12756" t="str">
        <f>IF(Birlesme[[#This Row],[Endirim]]="Endirim yoxdur", "Yoxdur",INDEX(E:E, MATCH(Birlesme[[#This Row],[Max_price]],G:G,0)))</f>
        <v>Yoxdur</v>
      </c>
    </row>
    <row r="12757" spans="1:12" x14ac:dyDescent="0.25">
      <c r="A12757" t="s">
        <v>3768</v>
      </c>
      <c r="B12757" t="s">
        <v>3923</v>
      </c>
      <c r="C12757" s="27">
        <v>44752</v>
      </c>
      <c r="D12757" s="27">
        <v>45003</v>
      </c>
      <c r="E12757" t="s">
        <v>3933</v>
      </c>
      <c r="F12757" s="27">
        <v>43502</v>
      </c>
      <c r="G12757">
        <v>26</v>
      </c>
      <c r="H12757" s="27">
        <v>45065</v>
      </c>
      <c r="I12757">
        <v>26</v>
      </c>
      <c r="J12757">
        <f>IFERROR(INDEX(Birlesme[campaign_price], MATCH(Birlesme[[#This Row],[Last_buy_date]], Birlesme[buy_date], 0)), "")</f>
        <v>65</v>
      </c>
      <c r="K12757" t="str">
        <f>IF(Birlesme[[#This Row],[Max_price]]&gt;Birlesme[[#This Row],[Last_campaign_price]],"Endirim olacaq","Endirim yoxdur")</f>
        <v>Endirim yoxdur</v>
      </c>
      <c r="L12757" t="str">
        <f>IF(Birlesme[[#This Row],[Endirim]]="Endirim yoxdur", "Yoxdur",INDEX(E:E, MATCH(Birlesme[[#This Row],[Max_price]],G:G,0)))</f>
        <v>Yoxdur</v>
      </c>
    </row>
    <row r="12758" spans="1:12" x14ac:dyDescent="0.25">
      <c r="A12758" t="s">
        <v>3768</v>
      </c>
      <c r="B12758" t="s">
        <v>3923</v>
      </c>
      <c r="C12758" s="27">
        <v>44752</v>
      </c>
      <c r="D12758" s="27">
        <v>45041</v>
      </c>
      <c r="E12758" t="s">
        <v>3933</v>
      </c>
      <c r="F12758" s="27">
        <v>43502</v>
      </c>
      <c r="G12758">
        <v>26</v>
      </c>
      <c r="H12758" s="27">
        <v>45065</v>
      </c>
      <c r="I12758">
        <v>26</v>
      </c>
      <c r="J12758">
        <f>IFERROR(INDEX(Birlesme[campaign_price], MATCH(Birlesme[[#This Row],[Last_buy_date]], Birlesme[buy_date], 0)), "")</f>
        <v>65</v>
      </c>
      <c r="K12758" t="str">
        <f>IF(Birlesme[[#This Row],[Max_price]]&gt;Birlesme[[#This Row],[Last_campaign_price]],"Endirim olacaq","Endirim yoxdur")</f>
        <v>Endirim yoxdur</v>
      </c>
      <c r="L12758" t="str">
        <f>IF(Birlesme[[#This Row],[Endirim]]="Endirim yoxdur", "Yoxdur",INDEX(E:E, MATCH(Birlesme[[#This Row],[Max_price]],G:G,0)))</f>
        <v>Yoxdur</v>
      </c>
    </row>
    <row r="12759" spans="1:12" x14ac:dyDescent="0.25">
      <c r="A12759" t="s">
        <v>3768</v>
      </c>
      <c r="B12759" t="s">
        <v>3923</v>
      </c>
      <c r="C12759" s="27">
        <v>44752</v>
      </c>
      <c r="D12759" s="27">
        <v>45065</v>
      </c>
      <c r="E12759" t="s">
        <v>3933</v>
      </c>
      <c r="F12759" s="27">
        <v>43502</v>
      </c>
      <c r="G12759">
        <v>26</v>
      </c>
      <c r="H12759" s="27">
        <v>45065</v>
      </c>
      <c r="I12759">
        <v>26</v>
      </c>
      <c r="J12759">
        <f>IFERROR(INDEX(Birlesme[campaign_price], MATCH(Birlesme[[#This Row],[Last_buy_date]], Birlesme[buy_date], 0)), "")</f>
        <v>65</v>
      </c>
      <c r="K12759" t="str">
        <f>IF(Birlesme[[#This Row],[Max_price]]&gt;Birlesme[[#This Row],[Last_campaign_price]],"Endirim olacaq","Endirim yoxdur")</f>
        <v>Endirim yoxdur</v>
      </c>
      <c r="L12759" t="str">
        <f>IF(Birlesme[[#This Row],[Endirim]]="Endirim yoxdur", "Yoxdur",INDEX(E:E, MATCH(Birlesme[[#This Row],[Max_price]],G:G,0)))</f>
        <v>Yoxdur</v>
      </c>
    </row>
    <row r="12760" spans="1:12" x14ac:dyDescent="0.25">
      <c r="A12760" t="s">
        <v>3769</v>
      </c>
      <c r="B12760" t="s">
        <v>3926</v>
      </c>
      <c r="C12760" s="27">
        <v>44618</v>
      </c>
      <c r="D12760" s="27">
        <v>44618</v>
      </c>
      <c r="E12760" t="s">
        <v>3936</v>
      </c>
      <c r="F12760" s="27">
        <v>42141</v>
      </c>
      <c r="G12760">
        <v>25</v>
      </c>
      <c r="H12760" s="27">
        <v>45085</v>
      </c>
      <c r="I12760">
        <v>25</v>
      </c>
      <c r="J12760">
        <f>IFERROR(INDEX(Birlesme[campaign_price], MATCH(Birlesme[[#This Row],[Last_buy_date]], Birlesme[buy_date], 0)), "")</f>
        <v>22</v>
      </c>
      <c r="K12760" t="str">
        <f>IF(Birlesme[[#This Row],[Max_price]]&gt;Birlesme[[#This Row],[Last_campaign_price]],"Endirim olacaq","Endirim yoxdur")</f>
        <v>Endirim olacaq</v>
      </c>
      <c r="L12760" t="str">
        <f>IF(Birlesme[[#This Row],[Endirim]]="Endirim yoxdur", "Yoxdur",INDEX(E:E, MATCH(Birlesme[[#This Row],[Max_price]],G:G,0)))</f>
        <v>BuysViaMailOrder</v>
      </c>
    </row>
    <row r="12761" spans="1:12" x14ac:dyDescent="0.25">
      <c r="A12761" t="s">
        <v>3769</v>
      </c>
      <c r="B12761" t="s">
        <v>3926</v>
      </c>
      <c r="C12761" s="27">
        <v>44618</v>
      </c>
      <c r="D12761" s="27">
        <v>44654</v>
      </c>
      <c r="E12761" t="s">
        <v>3936</v>
      </c>
      <c r="F12761" s="27">
        <v>42141</v>
      </c>
      <c r="G12761">
        <v>25</v>
      </c>
      <c r="H12761" s="27">
        <v>45085</v>
      </c>
      <c r="I12761">
        <v>25</v>
      </c>
      <c r="J12761">
        <f>IFERROR(INDEX(Birlesme[campaign_price], MATCH(Birlesme[[#This Row],[Last_buy_date]], Birlesme[buy_date], 0)), "")</f>
        <v>22</v>
      </c>
      <c r="K12761" t="str">
        <f>IF(Birlesme[[#This Row],[Max_price]]&gt;Birlesme[[#This Row],[Last_campaign_price]],"Endirim olacaq","Endirim yoxdur")</f>
        <v>Endirim olacaq</v>
      </c>
      <c r="L12761" t="str">
        <f>IF(Birlesme[[#This Row],[Endirim]]="Endirim yoxdur", "Yoxdur",INDEX(E:E, MATCH(Birlesme[[#This Row],[Max_price]],G:G,0)))</f>
        <v>BuysViaMailOrder</v>
      </c>
    </row>
    <row r="12762" spans="1:12" x14ac:dyDescent="0.25">
      <c r="A12762" t="s">
        <v>3769</v>
      </c>
      <c r="B12762" t="s">
        <v>3926</v>
      </c>
      <c r="C12762" s="27">
        <v>44618</v>
      </c>
      <c r="D12762" s="27">
        <v>44686</v>
      </c>
      <c r="E12762" t="s">
        <v>3936</v>
      </c>
      <c r="F12762" s="27">
        <v>42141</v>
      </c>
      <c r="G12762">
        <v>25</v>
      </c>
      <c r="H12762" s="27">
        <v>45085</v>
      </c>
      <c r="I12762">
        <v>25</v>
      </c>
      <c r="J12762">
        <f>IFERROR(INDEX(Birlesme[campaign_price], MATCH(Birlesme[[#This Row],[Last_buy_date]], Birlesme[buy_date], 0)), "")</f>
        <v>22</v>
      </c>
      <c r="K12762" t="str">
        <f>IF(Birlesme[[#This Row],[Max_price]]&gt;Birlesme[[#This Row],[Last_campaign_price]],"Endirim olacaq","Endirim yoxdur")</f>
        <v>Endirim olacaq</v>
      </c>
      <c r="L12762" t="str">
        <f>IF(Birlesme[[#This Row],[Endirim]]="Endirim yoxdur", "Yoxdur",INDEX(E:E, MATCH(Birlesme[[#This Row],[Max_price]],G:G,0)))</f>
        <v>BuysViaMailOrder</v>
      </c>
    </row>
    <row r="12763" spans="1:12" x14ac:dyDescent="0.25">
      <c r="A12763" t="s">
        <v>3769</v>
      </c>
      <c r="B12763" t="s">
        <v>3926</v>
      </c>
      <c r="C12763" s="27">
        <v>44618</v>
      </c>
      <c r="D12763" s="27">
        <v>44714</v>
      </c>
      <c r="E12763" t="s">
        <v>3936</v>
      </c>
      <c r="F12763" s="27">
        <v>42141</v>
      </c>
      <c r="G12763">
        <v>25</v>
      </c>
      <c r="H12763" s="27">
        <v>45085</v>
      </c>
      <c r="I12763">
        <v>25</v>
      </c>
      <c r="J12763">
        <f>IFERROR(INDEX(Birlesme[campaign_price], MATCH(Birlesme[[#This Row],[Last_buy_date]], Birlesme[buy_date], 0)), "")</f>
        <v>22</v>
      </c>
      <c r="K12763" t="str">
        <f>IF(Birlesme[[#This Row],[Max_price]]&gt;Birlesme[[#This Row],[Last_campaign_price]],"Endirim olacaq","Endirim yoxdur")</f>
        <v>Endirim olacaq</v>
      </c>
      <c r="L12763" t="str">
        <f>IF(Birlesme[[#This Row],[Endirim]]="Endirim yoxdur", "Yoxdur",INDEX(E:E, MATCH(Birlesme[[#This Row],[Max_price]],G:G,0)))</f>
        <v>BuysViaMailOrder</v>
      </c>
    </row>
    <row r="12764" spans="1:12" x14ac:dyDescent="0.25">
      <c r="A12764" t="s">
        <v>3769</v>
      </c>
      <c r="B12764" t="s">
        <v>3926</v>
      </c>
      <c r="C12764" s="27">
        <v>44618</v>
      </c>
      <c r="D12764" s="27">
        <v>44743</v>
      </c>
      <c r="E12764" t="s">
        <v>3936</v>
      </c>
      <c r="F12764" s="27">
        <v>42141</v>
      </c>
      <c r="G12764">
        <v>25</v>
      </c>
      <c r="H12764" s="27">
        <v>45085</v>
      </c>
      <c r="I12764">
        <v>25</v>
      </c>
      <c r="J12764">
        <f>IFERROR(INDEX(Birlesme[campaign_price], MATCH(Birlesme[[#This Row],[Last_buy_date]], Birlesme[buy_date], 0)), "")</f>
        <v>22</v>
      </c>
      <c r="K12764" t="str">
        <f>IF(Birlesme[[#This Row],[Max_price]]&gt;Birlesme[[#This Row],[Last_campaign_price]],"Endirim olacaq","Endirim yoxdur")</f>
        <v>Endirim olacaq</v>
      </c>
      <c r="L12764" t="str">
        <f>IF(Birlesme[[#This Row],[Endirim]]="Endirim yoxdur", "Yoxdur",INDEX(E:E, MATCH(Birlesme[[#This Row],[Max_price]],G:G,0)))</f>
        <v>BuysViaMailOrder</v>
      </c>
    </row>
    <row r="12765" spans="1:12" x14ac:dyDescent="0.25">
      <c r="A12765" t="s">
        <v>3769</v>
      </c>
      <c r="B12765" t="s">
        <v>3926</v>
      </c>
      <c r="C12765" s="27">
        <v>44618</v>
      </c>
      <c r="D12765" s="27">
        <v>44803</v>
      </c>
      <c r="E12765" t="s">
        <v>3936</v>
      </c>
      <c r="F12765" s="27">
        <v>42141</v>
      </c>
      <c r="G12765">
        <v>25</v>
      </c>
      <c r="H12765" s="27">
        <v>45085</v>
      </c>
      <c r="I12765">
        <v>25</v>
      </c>
      <c r="J12765">
        <f>IFERROR(INDEX(Birlesme[campaign_price], MATCH(Birlesme[[#This Row],[Last_buy_date]], Birlesme[buy_date], 0)), "")</f>
        <v>22</v>
      </c>
      <c r="K12765" t="str">
        <f>IF(Birlesme[[#This Row],[Max_price]]&gt;Birlesme[[#This Row],[Last_campaign_price]],"Endirim olacaq","Endirim yoxdur")</f>
        <v>Endirim olacaq</v>
      </c>
      <c r="L12765" t="str">
        <f>IF(Birlesme[[#This Row],[Endirim]]="Endirim yoxdur", "Yoxdur",INDEX(E:E, MATCH(Birlesme[[#This Row],[Max_price]],G:G,0)))</f>
        <v>BuysViaMailOrder</v>
      </c>
    </row>
    <row r="12766" spans="1:12" x14ac:dyDescent="0.25">
      <c r="A12766" t="s">
        <v>3769</v>
      </c>
      <c r="B12766" t="s">
        <v>3926</v>
      </c>
      <c r="C12766" s="27">
        <v>44618</v>
      </c>
      <c r="D12766" s="27">
        <v>44806</v>
      </c>
      <c r="E12766" t="s">
        <v>3936</v>
      </c>
      <c r="F12766" s="27">
        <v>42141</v>
      </c>
      <c r="G12766">
        <v>25</v>
      </c>
      <c r="H12766" s="27">
        <v>45085</v>
      </c>
      <c r="I12766">
        <v>25</v>
      </c>
      <c r="J12766">
        <f>IFERROR(INDEX(Birlesme[campaign_price], MATCH(Birlesme[[#This Row],[Last_buy_date]], Birlesme[buy_date], 0)), "")</f>
        <v>22</v>
      </c>
      <c r="K12766" t="str">
        <f>IF(Birlesme[[#This Row],[Max_price]]&gt;Birlesme[[#This Row],[Last_campaign_price]],"Endirim olacaq","Endirim yoxdur")</f>
        <v>Endirim olacaq</v>
      </c>
      <c r="L12766" t="str">
        <f>IF(Birlesme[[#This Row],[Endirim]]="Endirim yoxdur", "Yoxdur",INDEX(E:E, MATCH(Birlesme[[#This Row],[Max_price]],G:G,0)))</f>
        <v>BuysViaMailOrder</v>
      </c>
    </row>
    <row r="12767" spans="1:12" x14ac:dyDescent="0.25">
      <c r="A12767" t="s">
        <v>3769</v>
      </c>
      <c r="B12767" t="s">
        <v>3926</v>
      </c>
      <c r="C12767" s="27">
        <v>44618</v>
      </c>
      <c r="D12767" s="27">
        <v>44892</v>
      </c>
      <c r="E12767" t="s">
        <v>3936</v>
      </c>
      <c r="F12767" s="27">
        <v>42141</v>
      </c>
      <c r="G12767">
        <v>25</v>
      </c>
      <c r="H12767" s="27">
        <v>45085</v>
      </c>
      <c r="I12767">
        <v>25</v>
      </c>
      <c r="J12767">
        <f>IFERROR(INDEX(Birlesme[campaign_price], MATCH(Birlesme[[#This Row],[Last_buy_date]], Birlesme[buy_date], 0)), "")</f>
        <v>22</v>
      </c>
      <c r="K12767" t="str">
        <f>IF(Birlesme[[#This Row],[Max_price]]&gt;Birlesme[[#This Row],[Last_campaign_price]],"Endirim olacaq","Endirim yoxdur")</f>
        <v>Endirim olacaq</v>
      </c>
      <c r="L12767" t="str">
        <f>IF(Birlesme[[#This Row],[Endirim]]="Endirim yoxdur", "Yoxdur",INDEX(E:E, MATCH(Birlesme[[#This Row],[Max_price]],G:G,0)))</f>
        <v>BuysViaMailOrder</v>
      </c>
    </row>
    <row r="12768" spans="1:12" x14ac:dyDescent="0.25">
      <c r="A12768" t="s">
        <v>3769</v>
      </c>
      <c r="B12768" t="s">
        <v>3926</v>
      </c>
      <c r="C12768" s="27">
        <v>44618</v>
      </c>
      <c r="D12768" s="27">
        <v>44921</v>
      </c>
      <c r="E12768" t="s">
        <v>3936</v>
      </c>
      <c r="F12768" s="27">
        <v>42141</v>
      </c>
      <c r="G12768">
        <v>25</v>
      </c>
      <c r="H12768" s="27">
        <v>45085</v>
      </c>
      <c r="I12768">
        <v>25</v>
      </c>
      <c r="J12768">
        <f>IFERROR(INDEX(Birlesme[campaign_price], MATCH(Birlesme[[#This Row],[Last_buy_date]], Birlesme[buy_date], 0)), "")</f>
        <v>22</v>
      </c>
      <c r="K12768" t="str">
        <f>IF(Birlesme[[#This Row],[Max_price]]&gt;Birlesme[[#This Row],[Last_campaign_price]],"Endirim olacaq","Endirim yoxdur")</f>
        <v>Endirim olacaq</v>
      </c>
      <c r="L12768" t="str">
        <f>IF(Birlesme[[#This Row],[Endirim]]="Endirim yoxdur", "Yoxdur",INDEX(E:E, MATCH(Birlesme[[#This Row],[Max_price]],G:G,0)))</f>
        <v>BuysViaMailOrder</v>
      </c>
    </row>
    <row r="12769" spans="1:12" x14ac:dyDescent="0.25">
      <c r="A12769" t="s">
        <v>3769</v>
      </c>
      <c r="B12769" t="s">
        <v>3926</v>
      </c>
      <c r="C12769" s="27">
        <v>44618</v>
      </c>
      <c r="D12769" s="27">
        <v>44927</v>
      </c>
      <c r="E12769" t="s">
        <v>3936</v>
      </c>
      <c r="F12769" s="27">
        <v>42141</v>
      </c>
      <c r="G12769">
        <v>25</v>
      </c>
      <c r="H12769" s="27">
        <v>45085</v>
      </c>
      <c r="I12769">
        <v>25</v>
      </c>
      <c r="J12769">
        <f>IFERROR(INDEX(Birlesme[campaign_price], MATCH(Birlesme[[#This Row],[Last_buy_date]], Birlesme[buy_date], 0)), "")</f>
        <v>22</v>
      </c>
      <c r="K12769" t="str">
        <f>IF(Birlesme[[#This Row],[Max_price]]&gt;Birlesme[[#This Row],[Last_campaign_price]],"Endirim olacaq","Endirim yoxdur")</f>
        <v>Endirim olacaq</v>
      </c>
      <c r="L12769" t="str">
        <f>IF(Birlesme[[#This Row],[Endirim]]="Endirim yoxdur", "Yoxdur",INDEX(E:E, MATCH(Birlesme[[#This Row],[Max_price]],G:G,0)))</f>
        <v>BuysViaMailOrder</v>
      </c>
    </row>
    <row r="12770" spans="1:12" x14ac:dyDescent="0.25">
      <c r="A12770" t="s">
        <v>3769</v>
      </c>
      <c r="B12770" t="s">
        <v>3926</v>
      </c>
      <c r="C12770" s="27">
        <v>44618</v>
      </c>
      <c r="D12770" s="27">
        <v>44961</v>
      </c>
      <c r="E12770" t="s">
        <v>3936</v>
      </c>
      <c r="F12770" s="27">
        <v>42141</v>
      </c>
      <c r="G12770">
        <v>25</v>
      </c>
      <c r="H12770" s="27">
        <v>45085</v>
      </c>
      <c r="I12770">
        <v>25</v>
      </c>
      <c r="J12770">
        <f>IFERROR(INDEX(Birlesme[campaign_price], MATCH(Birlesme[[#This Row],[Last_buy_date]], Birlesme[buy_date], 0)), "")</f>
        <v>22</v>
      </c>
      <c r="K12770" t="str">
        <f>IF(Birlesme[[#This Row],[Max_price]]&gt;Birlesme[[#This Row],[Last_campaign_price]],"Endirim olacaq","Endirim yoxdur")</f>
        <v>Endirim olacaq</v>
      </c>
      <c r="L12770" t="str">
        <f>IF(Birlesme[[#This Row],[Endirim]]="Endirim yoxdur", "Yoxdur",INDEX(E:E, MATCH(Birlesme[[#This Row],[Max_price]],G:G,0)))</f>
        <v>BuysViaMailOrder</v>
      </c>
    </row>
    <row r="12771" spans="1:12" x14ac:dyDescent="0.25">
      <c r="A12771" t="s">
        <v>3769</v>
      </c>
      <c r="B12771" t="s">
        <v>3926</v>
      </c>
      <c r="C12771" s="27">
        <v>44618</v>
      </c>
      <c r="D12771" s="27">
        <v>45023</v>
      </c>
      <c r="E12771" t="s">
        <v>3936</v>
      </c>
      <c r="F12771" s="27">
        <v>42141</v>
      </c>
      <c r="G12771">
        <v>25</v>
      </c>
      <c r="H12771" s="27">
        <v>45085</v>
      </c>
      <c r="I12771">
        <v>25</v>
      </c>
      <c r="J12771">
        <f>IFERROR(INDEX(Birlesme[campaign_price], MATCH(Birlesme[[#This Row],[Last_buy_date]], Birlesme[buy_date], 0)), "")</f>
        <v>22</v>
      </c>
      <c r="K12771" t="str">
        <f>IF(Birlesme[[#This Row],[Max_price]]&gt;Birlesme[[#This Row],[Last_campaign_price]],"Endirim olacaq","Endirim yoxdur")</f>
        <v>Endirim olacaq</v>
      </c>
      <c r="L12771" t="str">
        <f>IF(Birlesme[[#This Row],[Endirim]]="Endirim yoxdur", "Yoxdur",INDEX(E:E, MATCH(Birlesme[[#This Row],[Max_price]],G:G,0)))</f>
        <v>BuysViaMailOrder</v>
      </c>
    </row>
    <row r="12772" spans="1:12" x14ac:dyDescent="0.25">
      <c r="A12772" t="s">
        <v>3769</v>
      </c>
      <c r="B12772" t="s">
        <v>3926</v>
      </c>
      <c r="C12772" s="27">
        <v>44618</v>
      </c>
      <c r="D12772" s="27">
        <v>45056</v>
      </c>
      <c r="E12772" t="s">
        <v>3936</v>
      </c>
      <c r="F12772" s="27">
        <v>42141</v>
      </c>
      <c r="G12772">
        <v>25</v>
      </c>
      <c r="H12772" s="27">
        <v>45085</v>
      </c>
      <c r="I12772">
        <v>25</v>
      </c>
      <c r="J12772">
        <f>IFERROR(INDEX(Birlesme[campaign_price], MATCH(Birlesme[[#This Row],[Last_buy_date]], Birlesme[buy_date], 0)), "")</f>
        <v>22</v>
      </c>
      <c r="K12772" t="str">
        <f>IF(Birlesme[[#This Row],[Max_price]]&gt;Birlesme[[#This Row],[Last_campaign_price]],"Endirim olacaq","Endirim yoxdur")</f>
        <v>Endirim olacaq</v>
      </c>
      <c r="L12772" t="str">
        <f>IF(Birlesme[[#This Row],[Endirim]]="Endirim yoxdur", "Yoxdur",INDEX(E:E, MATCH(Birlesme[[#This Row],[Max_price]],G:G,0)))</f>
        <v>BuysViaMailOrder</v>
      </c>
    </row>
    <row r="12773" spans="1:12" x14ac:dyDescent="0.25">
      <c r="A12773" t="s">
        <v>3769</v>
      </c>
      <c r="B12773" t="s">
        <v>3926</v>
      </c>
      <c r="C12773" s="27">
        <v>44618</v>
      </c>
      <c r="D12773" s="27">
        <v>45085</v>
      </c>
      <c r="E12773" t="s">
        <v>3936</v>
      </c>
      <c r="F12773" s="27">
        <v>42141</v>
      </c>
      <c r="G12773">
        <v>25</v>
      </c>
      <c r="H12773" s="27">
        <v>45085</v>
      </c>
      <c r="I12773">
        <v>25</v>
      </c>
      <c r="J12773">
        <f>IFERROR(INDEX(Birlesme[campaign_price], MATCH(Birlesme[[#This Row],[Last_buy_date]], Birlesme[buy_date], 0)), "")</f>
        <v>22</v>
      </c>
      <c r="K12773" t="str">
        <f>IF(Birlesme[[#This Row],[Max_price]]&gt;Birlesme[[#This Row],[Last_campaign_price]],"Endirim olacaq","Endirim yoxdur")</f>
        <v>Endirim olacaq</v>
      </c>
      <c r="L12773" t="str">
        <f>IF(Birlesme[[#This Row],[Endirim]]="Endirim yoxdur", "Yoxdur",INDEX(E:E, MATCH(Birlesme[[#This Row],[Max_price]],G:G,0)))</f>
        <v>BuysViaMailOrder</v>
      </c>
    </row>
    <row r="12774" spans="1:12" x14ac:dyDescent="0.25">
      <c r="A12774" t="s">
        <v>3769</v>
      </c>
      <c r="B12774" t="s">
        <v>3952</v>
      </c>
      <c r="C12774" s="27">
        <v>44664</v>
      </c>
      <c r="D12774" s="27">
        <v>44664</v>
      </c>
      <c r="E12774" t="s">
        <v>3945</v>
      </c>
      <c r="F12774" s="27">
        <v>43414</v>
      </c>
      <c r="G12774">
        <v>16</v>
      </c>
      <c r="H12774" s="27">
        <v>45085</v>
      </c>
      <c r="I12774">
        <v>25</v>
      </c>
      <c r="J12774">
        <f>IFERROR(INDEX(Birlesme[campaign_price], MATCH(Birlesme[[#This Row],[Last_buy_date]], Birlesme[buy_date], 0)), "")</f>
        <v>22</v>
      </c>
      <c r="K12774" t="str">
        <f>IF(Birlesme[[#This Row],[Max_price]]&gt;Birlesme[[#This Row],[Last_campaign_price]],"Endirim olacaq","Endirim yoxdur")</f>
        <v>Endirim olacaq</v>
      </c>
      <c r="L12774" t="str">
        <f>IF(Birlesme[[#This Row],[Endirim]]="Endirim yoxdur", "Yoxdur",INDEX(E:E, MATCH(Birlesme[[#This Row],[Max_price]],G:G,0)))</f>
        <v>BuysViaMailOrder</v>
      </c>
    </row>
    <row r="12775" spans="1:12" x14ac:dyDescent="0.25">
      <c r="A12775" t="s">
        <v>3769</v>
      </c>
      <c r="B12775" t="s">
        <v>3952</v>
      </c>
      <c r="C12775" s="27">
        <v>44664</v>
      </c>
      <c r="D12775" s="27">
        <v>44706</v>
      </c>
      <c r="E12775" t="s">
        <v>3945</v>
      </c>
      <c r="F12775" s="27">
        <v>43414</v>
      </c>
      <c r="G12775">
        <v>16</v>
      </c>
      <c r="H12775" s="27">
        <v>45085</v>
      </c>
      <c r="I12775">
        <v>25</v>
      </c>
      <c r="J12775">
        <f>IFERROR(INDEX(Birlesme[campaign_price], MATCH(Birlesme[[#This Row],[Last_buy_date]], Birlesme[buy_date], 0)), "")</f>
        <v>22</v>
      </c>
      <c r="K12775" t="str">
        <f>IF(Birlesme[[#This Row],[Max_price]]&gt;Birlesme[[#This Row],[Last_campaign_price]],"Endirim olacaq","Endirim yoxdur")</f>
        <v>Endirim olacaq</v>
      </c>
      <c r="L12775" t="str">
        <f>IF(Birlesme[[#This Row],[Endirim]]="Endirim yoxdur", "Yoxdur",INDEX(E:E, MATCH(Birlesme[[#This Row],[Max_price]],G:G,0)))</f>
        <v>BuysViaMailOrder</v>
      </c>
    </row>
    <row r="12776" spans="1:12" x14ac:dyDescent="0.25">
      <c r="A12776" t="s">
        <v>3769</v>
      </c>
      <c r="B12776" t="s">
        <v>3952</v>
      </c>
      <c r="C12776" s="27">
        <v>44664</v>
      </c>
      <c r="D12776" s="27">
        <v>44827</v>
      </c>
      <c r="E12776" t="s">
        <v>3945</v>
      </c>
      <c r="F12776" s="27">
        <v>43414</v>
      </c>
      <c r="G12776">
        <v>16</v>
      </c>
      <c r="H12776" s="27">
        <v>45085</v>
      </c>
      <c r="I12776">
        <v>25</v>
      </c>
      <c r="J12776">
        <f>IFERROR(INDEX(Birlesme[campaign_price], MATCH(Birlesme[[#This Row],[Last_buy_date]], Birlesme[buy_date], 0)), "")</f>
        <v>22</v>
      </c>
      <c r="K12776" t="str">
        <f>IF(Birlesme[[#This Row],[Max_price]]&gt;Birlesme[[#This Row],[Last_campaign_price]],"Endirim olacaq","Endirim yoxdur")</f>
        <v>Endirim olacaq</v>
      </c>
      <c r="L12776" t="str">
        <f>IF(Birlesme[[#This Row],[Endirim]]="Endirim yoxdur", "Yoxdur",INDEX(E:E, MATCH(Birlesme[[#This Row],[Max_price]],G:G,0)))</f>
        <v>BuysViaMailOrder</v>
      </c>
    </row>
    <row r="12777" spans="1:12" x14ac:dyDescent="0.25">
      <c r="A12777" t="s">
        <v>3769</v>
      </c>
      <c r="B12777" t="s">
        <v>3952</v>
      </c>
      <c r="C12777" s="27">
        <v>44664</v>
      </c>
      <c r="D12777" s="27">
        <v>44847</v>
      </c>
      <c r="E12777" t="s">
        <v>3945</v>
      </c>
      <c r="F12777" s="27">
        <v>43414</v>
      </c>
      <c r="G12777">
        <v>16</v>
      </c>
      <c r="H12777" s="27">
        <v>45085</v>
      </c>
      <c r="I12777">
        <v>25</v>
      </c>
      <c r="J12777">
        <f>IFERROR(INDEX(Birlesme[campaign_price], MATCH(Birlesme[[#This Row],[Last_buy_date]], Birlesme[buy_date], 0)), "")</f>
        <v>22</v>
      </c>
      <c r="K12777" t="str">
        <f>IF(Birlesme[[#This Row],[Max_price]]&gt;Birlesme[[#This Row],[Last_campaign_price]],"Endirim olacaq","Endirim yoxdur")</f>
        <v>Endirim olacaq</v>
      </c>
      <c r="L12777" t="str">
        <f>IF(Birlesme[[#This Row],[Endirim]]="Endirim yoxdur", "Yoxdur",INDEX(E:E, MATCH(Birlesme[[#This Row],[Max_price]],G:G,0)))</f>
        <v>BuysViaMailOrder</v>
      </c>
    </row>
    <row r="12778" spans="1:12" x14ac:dyDescent="0.25">
      <c r="A12778" t="s">
        <v>3769</v>
      </c>
      <c r="B12778" t="s">
        <v>3952</v>
      </c>
      <c r="C12778" s="27">
        <v>44664</v>
      </c>
      <c r="D12778" s="27">
        <v>44878</v>
      </c>
      <c r="E12778" t="s">
        <v>3945</v>
      </c>
      <c r="F12778" s="27">
        <v>43414</v>
      </c>
      <c r="G12778">
        <v>16</v>
      </c>
      <c r="H12778" s="27">
        <v>45085</v>
      </c>
      <c r="I12778">
        <v>25</v>
      </c>
      <c r="J12778">
        <f>IFERROR(INDEX(Birlesme[campaign_price], MATCH(Birlesme[[#This Row],[Last_buy_date]], Birlesme[buy_date], 0)), "")</f>
        <v>22</v>
      </c>
      <c r="K12778" t="str">
        <f>IF(Birlesme[[#This Row],[Max_price]]&gt;Birlesme[[#This Row],[Last_campaign_price]],"Endirim olacaq","Endirim yoxdur")</f>
        <v>Endirim olacaq</v>
      </c>
      <c r="L12778" t="str">
        <f>IF(Birlesme[[#This Row],[Endirim]]="Endirim yoxdur", "Yoxdur",INDEX(E:E, MATCH(Birlesme[[#This Row],[Max_price]],G:G,0)))</f>
        <v>BuysViaMailOrder</v>
      </c>
    </row>
    <row r="12779" spans="1:12" x14ac:dyDescent="0.25">
      <c r="A12779" t="s">
        <v>3769</v>
      </c>
      <c r="B12779" t="s">
        <v>3952</v>
      </c>
      <c r="C12779" s="27">
        <v>44664</v>
      </c>
      <c r="D12779" s="27">
        <v>44977</v>
      </c>
      <c r="E12779" t="s">
        <v>3945</v>
      </c>
      <c r="F12779" s="27">
        <v>43414</v>
      </c>
      <c r="G12779">
        <v>16</v>
      </c>
      <c r="H12779" s="27">
        <v>45085</v>
      </c>
      <c r="I12779">
        <v>25</v>
      </c>
      <c r="J12779">
        <f>IFERROR(INDEX(Birlesme[campaign_price], MATCH(Birlesme[[#This Row],[Last_buy_date]], Birlesme[buy_date], 0)), "")</f>
        <v>22</v>
      </c>
      <c r="K12779" t="str">
        <f>IF(Birlesme[[#This Row],[Max_price]]&gt;Birlesme[[#This Row],[Last_campaign_price]],"Endirim olacaq","Endirim yoxdur")</f>
        <v>Endirim olacaq</v>
      </c>
      <c r="L12779" t="str">
        <f>IF(Birlesme[[#This Row],[Endirim]]="Endirim yoxdur", "Yoxdur",INDEX(E:E, MATCH(Birlesme[[#This Row],[Max_price]],G:G,0)))</f>
        <v>BuysViaMailOrder</v>
      </c>
    </row>
    <row r="12780" spans="1:12" x14ac:dyDescent="0.25">
      <c r="A12780" t="s">
        <v>3770</v>
      </c>
      <c r="B12780" t="s">
        <v>3926</v>
      </c>
      <c r="C12780" s="27">
        <v>44767</v>
      </c>
      <c r="D12780" s="27">
        <v>44767</v>
      </c>
      <c r="E12780" t="s">
        <v>3936</v>
      </c>
      <c r="F12780" s="27">
        <v>42141</v>
      </c>
      <c r="G12780">
        <v>25</v>
      </c>
      <c r="H12780" s="27">
        <v>45082</v>
      </c>
      <c r="I12780">
        <v>25</v>
      </c>
      <c r="J12780">
        <f>IFERROR(INDEX(Birlesme[campaign_price], MATCH(Birlesme[[#This Row],[Last_buy_date]], Birlesme[buy_date], 0)), "")</f>
        <v>29</v>
      </c>
      <c r="K12780" t="str">
        <f>IF(Birlesme[[#This Row],[Max_price]]&gt;Birlesme[[#This Row],[Last_campaign_price]],"Endirim olacaq","Endirim yoxdur")</f>
        <v>Endirim yoxdur</v>
      </c>
      <c r="L12780" t="str">
        <f>IF(Birlesme[[#This Row],[Endirim]]="Endirim yoxdur", "Yoxdur",INDEX(E:E, MATCH(Birlesme[[#This Row],[Max_price]],G:G,0)))</f>
        <v>Yoxdur</v>
      </c>
    </row>
    <row r="12781" spans="1:12" x14ac:dyDescent="0.25">
      <c r="A12781" t="s">
        <v>3770</v>
      </c>
      <c r="B12781" t="s">
        <v>3926</v>
      </c>
      <c r="C12781" s="27">
        <v>44767</v>
      </c>
      <c r="D12781" s="27">
        <v>44798</v>
      </c>
      <c r="E12781" t="s">
        <v>3936</v>
      </c>
      <c r="F12781" s="27">
        <v>42141</v>
      </c>
      <c r="G12781">
        <v>25</v>
      </c>
      <c r="H12781" s="27">
        <v>45082</v>
      </c>
      <c r="I12781">
        <v>25</v>
      </c>
      <c r="J12781">
        <f>IFERROR(INDEX(Birlesme[campaign_price], MATCH(Birlesme[[#This Row],[Last_buy_date]], Birlesme[buy_date], 0)), "")</f>
        <v>29</v>
      </c>
      <c r="K12781" t="str">
        <f>IF(Birlesme[[#This Row],[Max_price]]&gt;Birlesme[[#This Row],[Last_campaign_price]],"Endirim olacaq","Endirim yoxdur")</f>
        <v>Endirim yoxdur</v>
      </c>
      <c r="L12781" t="str">
        <f>IF(Birlesme[[#This Row],[Endirim]]="Endirim yoxdur", "Yoxdur",INDEX(E:E, MATCH(Birlesme[[#This Row],[Max_price]],G:G,0)))</f>
        <v>Yoxdur</v>
      </c>
    </row>
    <row r="12782" spans="1:12" x14ac:dyDescent="0.25">
      <c r="A12782" t="s">
        <v>3770</v>
      </c>
      <c r="B12782" t="s">
        <v>3926</v>
      </c>
      <c r="C12782" s="27">
        <v>44767</v>
      </c>
      <c r="D12782" s="27">
        <v>44813</v>
      </c>
      <c r="E12782" t="s">
        <v>3936</v>
      </c>
      <c r="F12782" s="27">
        <v>42141</v>
      </c>
      <c r="G12782">
        <v>25</v>
      </c>
      <c r="H12782" s="27">
        <v>45082</v>
      </c>
      <c r="I12782">
        <v>25</v>
      </c>
      <c r="J12782">
        <f>IFERROR(INDEX(Birlesme[campaign_price], MATCH(Birlesme[[#This Row],[Last_buy_date]], Birlesme[buy_date], 0)), "")</f>
        <v>29</v>
      </c>
      <c r="K12782" t="str">
        <f>IF(Birlesme[[#This Row],[Max_price]]&gt;Birlesme[[#This Row],[Last_campaign_price]],"Endirim olacaq","Endirim yoxdur")</f>
        <v>Endirim yoxdur</v>
      </c>
      <c r="L12782" t="str">
        <f>IF(Birlesme[[#This Row],[Endirim]]="Endirim yoxdur", "Yoxdur",INDEX(E:E, MATCH(Birlesme[[#This Row],[Max_price]],G:G,0)))</f>
        <v>Yoxdur</v>
      </c>
    </row>
    <row r="12783" spans="1:12" x14ac:dyDescent="0.25">
      <c r="A12783" t="s">
        <v>3770</v>
      </c>
      <c r="B12783" t="s">
        <v>3926</v>
      </c>
      <c r="C12783" s="27">
        <v>44767</v>
      </c>
      <c r="D12783" s="27">
        <v>44865</v>
      </c>
      <c r="E12783" t="s">
        <v>3936</v>
      </c>
      <c r="F12783" s="27">
        <v>42141</v>
      </c>
      <c r="G12783">
        <v>25</v>
      </c>
      <c r="H12783" s="27">
        <v>45082</v>
      </c>
      <c r="I12783">
        <v>25</v>
      </c>
      <c r="J12783">
        <f>IFERROR(INDEX(Birlesme[campaign_price], MATCH(Birlesme[[#This Row],[Last_buy_date]], Birlesme[buy_date], 0)), "")</f>
        <v>29</v>
      </c>
      <c r="K12783" t="str">
        <f>IF(Birlesme[[#This Row],[Max_price]]&gt;Birlesme[[#This Row],[Last_campaign_price]],"Endirim olacaq","Endirim yoxdur")</f>
        <v>Endirim yoxdur</v>
      </c>
      <c r="L12783" t="str">
        <f>IF(Birlesme[[#This Row],[Endirim]]="Endirim yoxdur", "Yoxdur",INDEX(E:E, MATCH(Birlesme[[#This Row],[Max_price]],G:G,0)))</f>
        <v>Yoxdur</v>
      </c>
    </row>
    <row r="12784" spans="1:12" x14ac:dyDescent="0.25">
      <c r="A12784" t="s">
        <v>3770</v>
      </c>
      <c r="B12784" t="s">
        <v>3926</v>
      </c>
      <c r="C12784" s="27">
        <v>44767</v>
      </c>
      <c r="D12784" s="27">
        <v>44927</v>
      </c>
      <c r="E12784" t="s">
        <v>3936</v>
      </c>
      <c r="F12784" s="27">
        <v>42141</v>
      </c>
      <c r="G12784">
        <v>25</v>
      </c>
      <c r="H12784" s="27">
        <v>45082</v>
      </c>
      <c r="I12784">
        <v>25</v>
      </c>
      <c r="J12784">
        <f>IFERROR(INDEX(Birlesme[campaign_price], MATCH(Birlesme[[#This Row],[Last_buy_date]], Birlesme[buy_date], 0)), "")</f>
        <v>29</v>
      </c>
      <c r="K12784" t="str">
        <f>IF(Birlesme[[#This Row],[Max_price]]&gt;Birlesme[[#This Row],[Last_campaign_price]],"Endirim olacaq","Endirim yoxdur")</f>
        <v>Endirim yoxdur</v>
      </c>
      <c r="L12784" t="str">
        <f>IF(Birlesme[[#This Row],[Endirim]]="Endirim yoxdur", "Yoxdur",INDEX(E:E, MATCH(Birlesme[[#This Row],[Max_price]],G:G,0)))</f>
        <v>Yoxdur</v>
      </c>
    </row>
    <row r="12785" spans="1:12" x14ac:dyDescent="0.25">
      <c r="A12785" t="s">
        <v>3770</v>
      </c>
      <c r="B12785" t="s">
        <v>3926</v>
      </c>
      <c r="C12785" s="27">
        <v>44767</v>
      </c>
      <c r="D12785" s="27">
        <v>44961</v>
      </c>
      <c r="E12785" t="s">
        <v>3936</v>
      </c>
      <c r="F12785" s="27">
        <v>42141</v>
      </c>
      <c r="G12785">
        <v>25</v>
      </c>
      <c r="H12785" s="27">
        <v>45082</v>
      </c>
      <c r="I12785">
        <v>25</v>
      </c>
      <c r="J12785">
        <f>IFERROR(INDEX(Birlesme[campaign_price], MATCH(Birlesme[[#This Row],[Last_buy_date]], Birlesme[buy_date], 0)), "")</f>
        <v>29</v>
      </c>
      <c r="K12785" t="str">
        <f>IF(Birlesme[[#This Row],[Max_price]]&gt;Birlesme[[#This Row],[Last_campaign_price]],"Endirim olacaq","Endirim yoxdur")</f>
        <v>Endirim yoxdur</v>
      </c>
      <c r="L12785" t="str">
        <f>IF(Birlesme[[#This Row],[Endirim]]="Endirim yoxdur", "Yoxdur",INDEX(E:E, MATCH(Birlesme[[#This Row],[Max_price]],G:G,0)))</f>
        <v>Yoxdur</v>
      </c>
    </row>
    <row r="12786" spans="1:12" x14ac:dyDescent="0.25">
      <c r="A12786" t="s">
        <v>3770</v>
      </c>
      <c r="B12786" t="s">
        <v>3926</v>
      </c>
      <c r="C12786" s="27">
        <v>44767</v>
      </c>
      <c r="D12786" s="27">
        <v>45013</v>
      </c>
      <c r="E12786" t="s">
        <v>3936</v>
      </c>
      <c r="F12786" s="27">
        <v>42141</v>
      </c>
      <c r="G12786">
        <v>25</v>
      </c>
      <c r="H12786" s="27">
        <v>45082</v>
      </c>
      <c r="I12786">
        <v>25</v>
      </c>
      <c r="J12786">
        <f>IFERROR(INDEX(Birlesme[campaign_price], MATCH(Birlesme[[#This Row],[Last_buy_date]], Birlesme[buy_date], 0)), "")</f>
        <v>29</v>
      </c>
      <c r="K12786" t="str">
        <f>IF(Birlesme[[#This Row],[Max_price]]&gt;Birlesme[[#This Row],[Last_campaign_price]],"Endirim olacaq","Endirim yoxdur")</f>
        <v>Endirim yoxdur</v>
      </c>
      <c r="L12786" t="str">
        <f>IF(Birlesme[[#This Row],[Endirim]]="Endirim yoxdur", "Yoxdur",INDEX(E:E, MATCH(Birlesme[[#This Row],[Max_price]],G:G,0)))</f>
        <v>Yoxdur</v>
      </c>
    </row>
    <row r="12787" spans="1:12" x14ac:dyDescent="0.25">
      <c r="A12787" t="s">
        <v>3770</v>
      </c>
      <c r="B12787" t="s">
        <v>3926</v>
      </c>
      <c r="C12787" s="27">
        <v>44767</v>
      </c>
      <c r="D12787" s="27">
        <v>45071</v>
      </c>
      <c r="E12787" t="s">
        <v>3936</v>
      </c>
      <c r="F12787" s="27">
        <v>42141</v>
      </c>
      <c r="G12787">
        <v>25</v>
      </c>
      <c r="H12787" s="27">
        <v>45082</v>
      </c>
      <c r="I12787">
        <v>25</v>
      </c>
      <c r="J12787">
        <f>IFERROR(INDEX(Birlesme[campaign_price], MATCH(Birlesme[[#This Row],[Last_buy_date]], Birlesme[buy_date], 0)), "")</f>
        <v>29</v>
      </c>
      <c r="K12787" t="str">
        <f>IF(Birlesme[[#This Row],[Max_price]]&gt;Birlesme[[#This Row],[Last_campaign_price]],"Endirim olacaq","Endirim yoxdur")</f>
        <v>Endirim yoxdur</v>
      </c>
      <c r="L12787" t="str">
        <f>IF(Birlesme[[#This Row],[Endirim]]="Endirim yoxdur", "Yoxdur",INDEX(E:E, MATCH(Birlesme[[#This Row],[Max_price]],G:G,0)))</f>
        <v>Yoxdur</v>
      </c>
    </row>
    <row r="12788" spans="1:12" x14ac:dyDescent="0.25">
      <c r="A12788" t="s">
        <v>3770</v>
      </c>
      <c r="B12788" t="s">
        <v>3926</v>
      </c>
      <c r="C12788" s="27">
        <v>44767</v>
      </c>
      <c r="D12788" s="27">
        <v>45082</v>
      </c>
      <c r="E12788" t="s">
        <v>3936</v>
      </c>
      <c r="F12788" s="27">
        <v>42141</v>
      </c>
      <c r="G12788">
        <v>25</v>
      </c>
      <c r="H12788" s="27">
        <v>45082</v>
      </c>
      <c r="I12788">
        <v>25</v>
      </c>
      <c r="J12788">
        <f>IFERROR(INDEX(Birlesme[campaign_price], MATCH(Birlesme[[#This Row],[Last_buy_date]], Birlesme[buy_date], 0)), "")</f>
        <v>29</v>
      </c>
      <c r="K12788" t="str">
        <f>IF(Birlesme[[#This Row],[Max_price]]&gt;Birlesme[[#This Row],[Last_campaign_price]],"Endirim olacaq","Endirim yoxdur")</f>
        <v>Endirim yoxdur</v>
      </c>
      <c r="L12788" t="str">
        <f>IF(Birlesme[[#This Row],[Endirim]]="Endirim yoxdur", "Yoxdur",INDEX(E:E, MATCH(Birlesme[[#This Row],[Max_price]],G:G,0)))</f>
        <v>Yoxdur</v>
      </c>
    </row>
    <row r="12789" spans="1:12" x14ac:dyDescent="0.25">
      <c r="A12789" t="s">
        <v>3770</v>
      </c>
      <c r="B12789" t="s">
        <v>3949</v>
      </c>
      <c r="C12789" s="27">
        <v>44846</v>
      </c>
      <c r="D12789" s="27">
        <v>44846</v>
      </c>
      <c r="E12789" t="s">
        <v>3942</v>
      </c>
      <c r="F12789" s="27">
        <v>43312</v>
      </c>
      <c r="G12789">
        <v>25</v>
      </c>
      <c r="H12789" s="27">
        <v>45082</v>
      </c>
      <c r="I12789">
        <v>25</v>
      </c>
      <c r="J12789">
        <f>IFERROR(INDEX(Birlesme[campaign_price], MATCH(Birlesme[[#This Row],[Last_buy_date]], Birlesme[buy_date], 0)), "")</f>
        <v>29</v>
      </c>
      <c r="K12789" t="str">
        <f>IF(Birlesme[[#This Row],[Max_price]]&gt;Birlesme[[#This Row],[Last_campaign_price]],"Endirim olacaq","Endirim yoxdur")</f>
        <v>Endirim yoxdur</v>
      </c>
      <c r="L12789" t="str">
        <f>IF(Birlesme[[#This Row],[Endirim]]="Endirim yoxdur", "Yoxdur",INDEX(E:E, MATCH(Birlesme[[#This Row],[Max_price]],G:G,0)))</f>
        <v>Yoxdur</v>
      </c>
    </row>
    <row r="12790" spans="1:12" x14ac:dyDescent="0.25">
      <c r="A12790" t="s">
        <v>3770</v>
      </c>
      <c r="B12790" t="s">
        <v>3949</v>
      </c>
      <c r="C12790" s="27">
        <v>44846</v>
      </c>
      <c r="D12790" s="27">
        <v>44921</v>
      </c>
      <c r="E12790" t="s">
        <v>3942</v>
      </c>
      <c r="F12790" s="27">
        <v>43312</v>
      </c>
      <c r="G12790">
        <v>25</v>
      </c>
      <c r="H12790" s="27">
        <v>45082</v>
      </c>
      <c r="I12790">
        <v>25</v>
      </c>
      <c r="J12790">
        <f>IFERROR(INDEX(Birlesme[campaign_price], MATCH(Birlesme[[#This Row],[Last_buy_date]], Birlesme[buy_date], 0)), "")</f>
        <v>29</v>
      </c>
      <c r="K12790" t="str">
        <f>IF(Birlesme[[#This Row],[Max_price]]&gt;Birlesme[[#This Row],[Last_campaign_price]],"Endirim olacaq","Endirim yoxdur")</f>
        <v>Endirim yoxdur</v>
      </c>
      <c r="L12790" t="str">
        <f>IF(Birlesme[[#This Row],[Endirim]]="Endirim yoxdur", "Yoxdur",INDEX(E:E, MATCH(Birlesme[[#This Row],[Max_price]],G:G,0)))</f>
        <v>Yoxdur</v>
      </c>
    </row>
    <row r="12791" spans="1:12" x14ac:dyDescent="0.25">
      <c r="A12791" t="s">
        <v>3770</v>
      </c>
      <c r="B12791" t="s">
        <v>3949</v>
      </c>
      <c r="C12791" s="27">
        <v>44846</v>
      </c>
      <c r="D12791" s="27">
        <v>44949</v>
      </c>
      <c r="E12791" t="s">
        <v>3942</v>
      </c>
      <c r="F12791" s="27">
        <v>43312</v>
      </c>
      <c r="G12791">
        <v>25</v>
      </c>
      <c r="H12791" s="27">
        <v>45082</v>
      </c>
      <c r="I12791">
        <v>25</v>
      </c>
      <c r="J12791">
        <f>IFERROR(INDEX(Birlesme[campaign_price], MATCH(Birlesme[[#This Row],[Last_buy_date]], Birlesme[buy_date], 0)), "")</f>
        <v>29</v>
      </c>
      <c r="K12791" t="str">
        <f>IF(Birlesme[[#This Row],[Max_price]]&gt;Birlesme[[#This Row],[Last_campaign_price]],"Endirim olacaq","Endirim yoxdur")</f>
        <v>Endirim yoxdur</v>
      </c>
      <c r="L12791" t="str">
        <f>IF(Birlesme[[#This Row],[Endirim]]="Endirim yoxdur", "Yoxdur",INDEX(E:E, MATCH(Birlesme[[#This Row],[Max_price]],G:G,0)))</f>
        <v>Yoxdur</v>
      </c>
    </row>
    <row r="12792" spans="1:12" x14ac:dyDescent="0.25">
      <c r="A12792" t="s">
        <v>3770</v>
      </c>
      <c r="B12792" t="s">
        <v>3949</v>
      </c>
      <c r="C12792" s="27">
        <v>44846</v>
      </c>
      <c r="D12792" s="27">
        <v>44983</v>
      </c>
      <c r="E12792" t="s">
        <v>3942</v>
      </c>
      <c r="F12792" s="27">
        <v>43312</v>
      </c>
      <c r="G12792">
        <v>25</v>
      </c>
      <c r="H12792" s="27">
        <v>45082</v>
      </c>
      <c r="I12792">
        <v>25</v>
      </c>
      <c r="J12792">
        <f>IFERROR(INDEX(Birlesme[campaign_price], MATCH(Birlesme[[#This Row],[Last_buy_date]], Birlesme[buy_date], 0)), "")</f>
        <v>29</v>
      </c>
      <c r="K12792" t="str">
        <f>IF(Birlesme[[#This Row],[Max_price]]&gt;Birlesme[[#This Row],[Last_campaign_price]],"Endirim olacaq","Endirim yoxdur")</f>
        <v>Endirim yoxdur</v>
      </c>
      <c r="L12792" t="str">
        <f>IF(Birlesme[[#This Row],[Endirim]]="Endirim yoxdur", "Yoxdur",INDEX(E:E, MATCH(Birlesme[[#This Row],[Max_price]],G:G,0)))</f>
        <v>Yoxdur</v>
      </c>
    </row>
    <row r="12793" spans="1:12" x14ac:dyDescent="0.25">
      <c r="A12793" t="s">
        <v>3770</v>
      </c>
      <c r="B12793" t="s">
        <v>3949</v>
      </c>
      <c r="C12793" s="27">
        <v>44846</v>
      </c>
      <c r="D12793" s="27">
        <v>44998</v>
      </c>
      <c r="E12793" t="s">
        <v>3942</v>
      </c>
      <c r="F12793" s="27">
        <v>43312</v>
      </c>
      <c r="G12793">
        <v>25</v>
      </c>
      <c r="H12793" s="27">
        <v>45082</v>
      </c>
      <c r="I12793">
        <v>25</v>
      </c>
      <c r="J12793">
        <f>IFERROR(INDEX(Birlesme[campaign_price], MATCH(Birlesme[[#This Row],[Last_buy_date]], Birlesme[buy_date], 0)), "")</f>
        <v>29</v>
      </c>
      <c r="K12793" t="str">
        <f>IF(Birlesme[[#This Row],[Max_price]]&gt;Birlesme[[#This Row],[Last_campaign_price]],"Endirim olacaq","Endirim yoxdur")</f>
        <v>Endirim yoxdur</v>
      </c>
      <c r="L12793" t="str">
        <f>IF(Birlesme[[#This Row],[Endirim]]="Endirim yoxdur", "Yoxdur",INDEX(E:E, MATCH(Birlesme[[#This Row],[Max_price]],G:G,0)))</f>
        <v>Yoxdur</v>
      </c>
    </row>
    <row r="12794" spans="1:12" x14ac:dyDescent="0.25">
      <c r="A12794" t="s">
        <v>3770</v>
      </c>
      <c r="B12794" t="s">
        <v>3949</v>
      </c>
      <c r="C12794" s="27">
        <v>44846</v>
      </c>
      <c r="D12794" s="27">
        <v>45033</v>
      </c>
      <c r="E12794" t="s">
        <v>3942</v>
      </c>
      <c r="F12794" s="27">
        <v>43312</v>
      </c>
      <c r="G12794">
        <v>25</v>
      </c>
      <c r="H12794" s="27">
        <v>45082</v>
      </c>
      <c r="I12794">
        <v>25</v>
      </c>
      <c r="J12794">
        <f>IFERROR(INDEX(Birlesme[campaign_price], MATCH(Birlesme[[#This Row],[Last_buy_date]], Birlesme[buy_date], 0)), "")</f>
        <v>29</v>
      </c>
      <c r="K12794" t="str">
        <f>IF(Birlesme[[#This Row],[Max_price]]&gt;Birlesme[[#This Row],[Last_campaign_price]],"Endirim olacaq","Endirim yoxdur")</f>
        <v>Endirim yoxdur</v>
      </c>
      <c r="L12794" t="str">
        <f>IF(Birlesme[[#This Row],[Endirim]]="Endirim yoxdur", "Yoxdur",INDEX(E:E, MATCH(Birlesme[[#This Row],[Max_price]],G:G,0)))</f>
        <v>Yoxdur</v>
      </c>
    </row>
    <row r="12795" spans="1:12" x14ac:dyDescent="0.25">
      <c r="A12795" t="s">
        <v>3770</v>
      </c>
      <c r="B12795" t="s">
        <v>3949</v>
      </c>
      <c r="C12795" s="27">
        <v>44846</v>
      </c>
      <c r="D12795" s="27">
        <v>45064</v>
      </c>
      <c r="E12795" t="s">
        <v>3942</v>
      </c>
      <c r="F12795" s="27">
        <v>43312</v>
      </c>
      <c r="G12795">
        <v>25</v>
      </c>
      <c r="H12795" s="27">
        <v>45082</v>
      </c>
      <c r="I12795">
        <v>25</v>
      </c>
      <c r="J12795">
        <f>IFERROR(INDEX(Birlesme[campaign_price], MATCH(Birlesme[[#This Row],[Last_buy_date]], Birlesme[buy_date], 0)), "")</f>
        <v>29</v>
      </c>
      <c r="K12795" t="str">
        <f>IF(Birlesme[[#This Row],[Max_price]]&gt;Birlesme[[#This Row],[Last_campaign_price]],"Endirim olacaq","Endirim yoxdur")</f>
        <v>Endirim yoxdur</v>
      </c>
      <c r="L12795" t="str">
        <f>IF(Birlesme[[#This Row],[Endirim]]="Endirim yoxdur", "Yoxdur",INDEX(E:E, MATCH(Birlesme[[#This Row],[Max_price]],G:G,0)))</f>
        <v>Yoxdur</v>
      </c>
    </row>
    <row r="12796" spans="1:12" x14ac:dyDescent="0.25">
      <c r="A12796" t="s">
        <v>3771</v>
      </c>
      <c r="B12796" t="s">
        <v>3948</v>
      </c>
      <c r="C12796" s="27">
        <v>44921</v>
      </c>
      <c r="D12796" s="27">
        <v>44921</v>
      </c>
      <c r="E12796" t="s">
        <v>3941</v>
      </c>
      <c r="F12796" s="27">
        <v>44532</v>
      </c>
      <c r="G12796">
        <v>65</v>
      </c>
      <c r="H12796" s="27">
        <v>45087</v>
      </c>
      <c r="I12796">
        <v>65</v>
      </c>
      <c r="J12796">
        <f>IFERROR(INDEX(Birlesme[campaign_price], MATCH(Birlesme[[#This Row],[Last_buy_date]], Birlesme[buy_date], 0)), "")</f>
        <v>29</v>
      </c>
      <c r="K12796" t="str">
        <f>IF(Birlesme[[#This Row],[Max_price]]&gt;Birlesme[[#This Row],[Last_campaign_price]],"Endirim olacaq","Endirim yoxdur")</f>
        <v>Endirim olacaq</v>
      </c>
      <c r="L12796" t="str">
        <f>IF(Birlesme[[#This Row],[Endirim]]="Endirim yoxdur", "Yoxdur",INDEX(E:E, MATCH(Birlesme[[#This Row],[Max_price]],G:G,0)))</f>
        <v>HasCreditCard</v>
      </c>
    </row>
    <row r="12797" spans="1:12" x14ac:dyDescent="0.25">
      <c r="A12797" t="s">
        <v>3771</v>
      </c>
      <c r="B12797" t="s">
        <v>3948</v>
      </c>
      <c r="C12797" s="27">
        <v>44921</v>
      </c>
      <c r="D12797" s="27">
        <v>44962</v>
      </c>
      <c r="E12797" t="s">
        <v>3941</v>
      </c>
      <c r="F12797" s="27">
        <v>44532</v>
      </c>
      <c r="G12797">
        <v>65</v>
      </c>
      <c r="H12797" s="27">
        <v>45087</v>
      </c>
      <c r="I12797">
        <v>65</v>
      </c>
      <c r="J12797">
        <f>IFERROR(INDEX(Birlesme[campaign_price], MATCH(Birlesme[[#This Row],[Last_buy_date]], Birlesme[buy_date], 0)), "")</f>
        <v>29</v>
      </c>
      <c r="K12797" t="str">
        <f>IF(Birlesme[[#This Row],[Max_price]]&gt;Birlesme[[#This Row],[Last_campaign_price]],"Endirim olacaq","Endirim yoxdur")</f>
        <v>Endirim olacaq</v>
      </c>
      <c r="L12797" t="str">
        <f>IF(Birlesme[[#This Row],[Endirim]]="Endirim yoxdur", "Yoxdur",INDEX(E:E, MATCH(Birlesme[[#This Row],[Max_price]],G:G,0)))</f>
        <v>HasCreditCard</v>
      </c>
    </row>
    <row r="12798" spans="1:12" x14ac:dyDescent="0.25">
      <c r="A12798" t="s">
        <v>3771</v>
      </c>
      <c r="B12798" t="s">
        <v>3948</v>
      </c>
      <c r="C12798" s="27">
        <v>44921</v>
      </c>
      <c r="D12798" s="27">
        <v>44990</v>
      </c>
      <c r="E12798" t="s">
        <v>3941</v>
      </c>
      <c r="F12798" s="27">
        <v>44532</v>
      </c>
      <c r="G12798">
        <v>65</v>
      </c>
      <c r="H12798" s="27">
        <v>45087</v>
      </c>
      <c r="I12798">
        <v>65</v>
      </c>
      <c r="J12798">
        <f>IFERROR(INDEX(Birlesme[campaign_price], MATCH(Birlesme[[#This Row],[Last_buy_date]], Birlesme[buy_date], 0)), "")</f>
        <v>29</v>
      </c>
      <c r="K12798" t="str">
        <f>IF(Birlesme[[#This Row],[Max_price]]&gt;Birlesme[[#This Row],[Last_campaign_price]],"Endirim olacaq","Endirim yoxdur")</f>
        <v>Endirim olacaq</v>
      </c>
      <c r="L12798" t="str">
        <f>IF(Birlesme[[#This Row],[Endirim]]="Endirim yoxdur", "Yoxdur",INDEX(E:E, MATCH(Birlesme[[#This Row],[Max_price]],G:G,0)))</f>
        <v>HasCreditCard</v>
      </c>
    </row>
    <row r="12799" spans="1:12" x14ac:dyDescent="0.25">
      <c r="A12799" t="s">
        <v>3771</v>
      </c>
      <c r="B12799" t="s">
        <v>3948</v>
      </c>
      <c r="C12799" s="27">
        <v>44921</v>
      </c>
      <c r="D12799" s="27">
        <v>45020</v>
      </c>
      <c r="E12799" t="s">
        <v>3941</v>
      </c>
      <c r="F12799" s="27">
        <v>44532</v>
      </c>
      <c r="G12799">
        <v>65</v>
      </c>
      <c r="H12799" s="27">
        <v>45087</v>
      </c>
      <c r="I12799">
        <v>65</v>
      </c>
      <c r="J12799">
        <f>IFERROR(INDEX(Birlesme[campaign_price], MATCH(Birlesme[[#This Row],[Last_buy_date]], Birlesme[buy_date], 0)), "")</f>
        <v>29</v>
      </c>
      <c r="K12799" t="str">
        <f>IF(Birlesme[[#This Row],[Max_price]]&gt;Birlesme[[#This Row],[Last_campaign_price]],"Endirim olacaq","Endirim yoxdur")</f>
        <v>Endirim olacaq</v>
      </c>
      <c r="L12799" t="str">
        <f>IF(Birlesme[[#This Row],[Endirim]]="Endirim yoxdur", "Yoxdur",INDEX(E:E, MATCH(Birlesme[[#This Row],[Max_price]],G:G,0)))</f>
        <v>HasCreditCard</v>
      </c>
    </row>
    <row r="12800" spans="1:12" x14ac:dyDescent="0.25">
      <c r="A12800" t="s">
        <v>3771</v>
      </c>
      <c r="B12800" t="s">
        <v>3948</v>
      </c>
      <c r="C12800" s="27">
        <v>44921</v>
      </c>
      <c r="D12800" s="27">
        <v>45056</v>
      </c>
      <c r="E12800" t="s">
        <v>3941</v>
      </c>
      <c r="F12800" s="27">
        <v>44532</v>
      </c>
      <c r="G12800">
        <v>65</v>
      </c>
      <c r="H12800" s="27">
        <v>45087</v>
      </c>
      <c r="I12800">
        <v>65</v>
      </c>
      <c r="J12800">
        <f>IFERROR(INDEX(Birlesme[campaign_price], MATCH(Birlesme[[#This Row],[Last_buy_date]], Birlesme[buy_date], 0)), "")</f>
        <v>29</v>
      </c>
      <c r="K12800" t="str">
        <f>IF(Birlesme[[#This Row],[Max_price]]&gt;Birlesme[[#This Row],[Last_campaign_price]],"Endirim olacaq","Endirim yoxdur")</f>
        <v>Endirim olacaq</v>
      </c>
      <c r="L12800" t="str">
        <f>IF(Birlesme[[#This Row],[Endirim]]="Endirim yoxdur", "Yoxdur",INDEX(E:E, MATCH(Birlesme[[#This Row],[Max_price]],G:G,0)))</f>
        <v>HasCreditCard</v>
      </c>
    </row>
    <row r="12801" spans="1:12" x14ac:dyDescent="0.25">
      <c r="A12801" t="s">
        <v>3771</v>
      </c>
      <c r="B12801" t="s">
        <v>3948</v>
      </c>
      <c r="C12801" s="27">
        <v>44921</v>
      </c>
      <c r="D12801" s="27">
        <v>45087</v>
      </c>
      <c r="E12801" t="s">
        <v>3941</v>
      </c>
      <c r="F12801" s="27">
        <v>44532</v>
      </c>
      <c r="G12801">
        <v>65</v>
      </c>
      <c r="H12801" s="27">
        <v>45087</v>
      </c>
      <c r="I12801">
        <v>65</v>
      </c>
      <c r="J12801">
        <f>IFERROR(INDEX(Birlesme[campaign_price], MATCH(Birlesme[[#This Row],[Last_buy_date]], Birlesme[buy_date], 0)), "")</f>
        <v>29</v>
      </c>
      <c r="K12801" t="str">
        <f>IF(Birlesme[[#This Row],[Max_price]]&gt;Birlesme[[#This Row],[Last_campaign_price]],"Endirim olacaq","Endirim yoxdur")</f>
        <v>Endirim olacaq</v>
      </c>
      <c r="L12801" t="str">
        <f>IF(Birlesme[[#This Row],[Endirim]]="Endirim yoxdur", "Yoxdur",INDEX(E:E, MATCH(Birlesme[[#This Row],[Max_price]],G:G,0)))</f>
        <v>HasCreditCard</v>
      </c>
    </row>
    <row r="12802" spans="1:12" x14ac:dyDescent="0.25">
      <c r="A12802" t="s">
        <v>3771</v>
      </c>
      <c r="B12802" t="s">
        <v>3927</v>
      </c>
      <c r="C12802" s="27">
        <v>44999</v>
      </c>
      <c r="D12802" s="27">
        <v>44999</v>
      </c>
      <c r="E12802" t="s">
        <v>3937</v>
      </c>
      <c r="F12802" s="27">
        <v>44736</v>
      </c>
      <c r="G12802">
        <v>27</v>
      </c>
      <c r="H12802" s="27">
        <v>45087</v>
      </c>
      <c r="I12802">
        <v>65</v>
      </c>
      <c r="J12802">
        <f>IFERROR(INDEX(Birlesme[campaign_price], MATCH(Birlesme[[#This Row],[Last_buy_date]], Birlesme[buy_date], 0)), "")</f>
        <v>29</v>
      </c>
      <c r="K12802" t="str">
        <f>IF(Birlesme[[#This Row],[Max_price]]&gt;Birlesme[[#This Row],[Last_campaign_price]],"Endirim olacaq","Endirim yoxdur")</f>
        <v>Endirim olacaq</v>
      </c>
      <c r="L12802" t="str">
        <f>IF(Birlesme[[#This Row],[Endirim]]="Endirim yoxdur", "Yoxdur",INDEX(E:E, MATCH(Birlesme[[#This Row],[Max_price]],G:G,0)))</f>
        <v>HasCreditCard</v>
      </c>
    </row>
    <row r="12803" spans="1:12" x14ac:dyDescent="0.25">
      <c r="A12803" t="s">
        <v>3771</v>
      </c>
      <c r="B12803" t="s">
        <v>3927</v>
      </c>
      <c r="C12803" s="27">
        <v>44999</v>
      </c>
      <c r="D12803" s="27">
        <v>45042</v>
      </c>
      <c r="E12803" t="s">
        <v>3937</v>
      </c>
      <c r="F12803" s="27">
        <v>44736</v>
      </c>
      <c r="G12803">
        <v>27</v>
      </c>
      <c r="H12803" s="27">
        <v>45087</v>
      </c>
      <c r="I12803">
        <v>65</v>
      </c>
      <c r="J12803">
        <f>IFERROR(INDEX(Birlesme[campaign_price], MATCH(Birlesme[[#This Row],[Last_buy_date]], Birlesme[buy_date], 0)), "")</f>
        <v>29</v>
      </c>
      <c r="K12803" t="str">
        <f>IF(Birlesme[[#This Row],[Max_price]]&gt;Birlesme[[#This Row],[Last_campaign_price]],"Endirim olacaq","Endirim yoxdur")</f>
        <v>Endirim olacaq</v>
      </c>
      <c r="L12803" t="str">
        <f>IF(Birlesme[[#This Row],[Endirim]]="Endirim yoxdur", "Yoxdur",INDEX(E:E, MATCH(Birlesme[[#This Row],[Max_price]],G:G,0)))</f>
        <v>HasCreditCard</v>
      </c>
    </row>
    <row r="12804" spans="1:12" x14ac:dyDescent="0.25">
      <c r="A12804" t="s">
        <v>3771</v>
      </c>
      <c r="B12804" t="s">
        <v>3927</v>
      </c>
      <c r="C12804" s="27">
        <v>44999</v>
      </c>
      <c r="D12804" s="27">
        <v>45068</v>
      </c>
      <c r="E12804" t="s">
        <v>3937</v>
      </c>
      <c r="F12804" s="27">
        <v>44736</v>
      </c>
      <c r="G12804">
        <v>27</v>
      </c>
      <c r="H12804" s="27">
        <v>45087</v>
      </c>
      <c r="I12804">
        <v>65</v>
      </c>
      <c r="J12804">
        <f>IFERROR(INDEX(Birlesme[campaign_price], MATCH(Birlesme[[#This Row],[Last_buy_date]], Birlesme[buy_date], 0)), "")</f>
        <v>29</v>
      </c>
      <c r="K12804" t="str">
        <f>IF(Birlesme[[#This Row],[Max_price]]&gt;Birlesme[[#This Row],[Last_campaign_price]],"Endirim olacaq","Endirim yoxdur")</f>
        <v>Endirim olacaq</v>
      </c>
      <c r="L12804" t="str">
        <f>IF(Birlesme[[#This Row],[Endirim]]="Endirim yoxdur", "Yoxdur",INDEX(E:E, MATCH(Birlesme[[#This Row],[Max_price]],G:G,0)))</f>
        <v>HasCreditCard</v>
      </c>
    </row>
    <row r="12805" spans="1:12" x14ac:dyDescent="0.25">
      <c r="A12805" t="s">
        <v>3772</v>
      </c>
      <c r="B12805" t="s">
        <v>3949</v>
      </c>
      <c r="C12805" s="27">
        <v>44625</v>
      </c>
      <c r="D12805" s="27">
        <v>44625</v>
      </c>
      <c r="E12805" t="s">
        <v>3942</v>
      </c>
      <c r="F12805" s="27">
        <v>43312</v>
      </c>
      <c r="G12805">
        <v>25</v>
      </c>
      <c r="H12805" s="27">
        <v>45055</v>
      </c>
      <c r="I12805">
        <v>65</v>
      </c>
      <c r="J12805">
        <f>IFERROR(INDEX(Birlesme[campaign_price], MATCH(Birlesme[[#This Row],[Last_buy_date]], Birlesme[buy_date], 0)), "")</f>
        <v>22</v>
      </c>
      <c r="K12805" t="str">
        <f>IF(Birlesme[[#This Row],[Max_price]]&gt;Birlesme[[#This Row],[Last_campaign_price]],"Endirim olacaq","Endirim yoxdur")</f>
        <v>Endirim olacaq</v>
      </c>
      <c r="L12805" t="str">
        <f>IF(Birlesme[[#This Row],[Endirim]]="Endirim yoxdur", "Yoxdur",INDEX(E:E, MATCH(Birlesme[[#This Row],[Max_price]],G:G,0)))</f>
        <v>HasCreditCard</v>
      </c>
    </row>
    <row r="12806" spans="1:12" x14ac:dyDescent="0.25">
      <c r="A12806" t="s">
        <v>3772</v>
      </c>
      <c r="B12806" t="s">
        <v>3949</v>
      </c>
      <c r="C12806" s="27">
        <v>44625</v>
      </c>
      <c r="D12806" s="27">
        <v>44690</v>
      </c>
      <c r="E12806" t="s">
        <v>3942</v>
      </c>
      <c r="F12806" s="27">
        <v>43312</v>
      </c>
      <c r="G12806">
        <v>25</v>
      </c>
      <c r="H12806" s="27">
        <v>45055</v>
      </c>
      <c r="I12806">
        <v>65</v>
      </c>
      <c r="J12806">
        <f>IFERROR(INDEX(Birlesme[campaign_price], MATCH(Birlesme[[#This Row],[Last_buy_date]], Birlesme[buy_date], 0)), "")</f>
        <v>22</v>
      </c>
      <c r="K12806" t="str">
        <f>IF(Birlesme[[#This Row],[Max_price]]&gt;Birlesme[[#This Row],[Last_campaign_price]],"Endirim olacaq","Endirim yoxdur")</f>
        <v>Endirim olacaq</v>
      </c>
      <c r="L12806" t="str">
        <f>IF(Birlesme[[#This Row],[Endirim]]="Endirim yoxdur", "Yoxdur",INDEX(E:E, MATCH(Birlesme[[#This Row],[Max_price]],G:G,0)))</f>
        <v>HasCreditCard</v>
      </c>
    </row>
    <row r="12807" spans="1:12" x14ac:dyDescent="0.25">
      <c r="A12807" t="s">
        <v>3772</v>
      </c>
      <c r="B12807" t="s">
        <v>3949</v>
      </c>
      <c r="C12807" s="27">
        <v>44625</v>
      </c>
      <c r="D12807" s="27">
        <v>44729</v>
      </c>
      <c r="E12807" t="s">
        <v>3942</v>
      </c>
      <c r="F12807" s="27">
        <v>43312</v>
      </c>
      <c r="G12807">
        <v>25</v>
      </c>
      <c r="H12807" s="27">
        <v>45055</v>
      </c>
      <c r="I12807">
        <v>65</v>
      </c>
      <c r="J12807">
        <f>IFERROR(INDEX(Birlesme[campaign_price], MATCH(Birlesme[[#This Row],[Last_buy_date]], Birlesme[buy_date], 0)), "")</f>
        <v>22</v>
      </c>
      <c r="K12807" t="str">
        <f>IF(Birlesme[[#This Row],[Max_price]]&gt;Birlesme[[#This Row],[Last_campaign_price]],"Endirim olacaq","Endirim yoxdur")</f>
        <v>Endirim olacaq</v>
      </c>
      <c r="L12807" t="str">
        <f>IF(Birlesme[[#This Row],[Endirim]]="Endirim yoxdur", "Yoxdur",INDEX(E:E, MATCH(Birlesme[[#This Row],[Max_price]],G:G,0)))</f>
        <v>HasCreditCard</v>
      </c>
    </row>
    <row r="12808" spans="1:12" x14ac:dyDescent="0.25">
      <c r="A12808" t="s">
        <v>3772</v>
      </c>
      <c r="B12808" t="s">
        <v>3949</v>
      </c>
      <c r="C12808" s="27">
        <v>44625</v>
      </c>
      <c r="D12808" s="27">
        <v>44748</v>
      </c>
      <c r="E12808" t="s">
        <v>3942</v>
      </c>
      <c r="F12808" s="27">
        <v>43312</v>
      </c>
      <c r="G12808">
        <v>25</v>
      </c>
      <c r="H12808" s="27">
        <v>45055</v>
      </c>
      <c r="I12808">
        <v>65</v>
      </c>
      <c r="J12808">
        <f>IFERROR(INDEX(Birlesme[campaign_price], MATCH(Birlesme[[#This Row],[Last_buy_date]], Birlesme[buy_date], 0)), "")</f>
        <v>22</v>
      </c>
      <c r="K12808" t="str">
        <f>IF(Birlesme[[#This Row],[Max_price]]&gt;Birlesme[[#This Row],[Last_campaign_price]],"Endirim olacaq","Endirim yoxdur")</f>
        <v>Endirim olacaq</v>
      </c>
      <c r="L12808" t="str">
        <f>IF(Birlesme[[#This Row],[Endirim]]="Endirim yoxdur", "Yoxdur",INDEX(E:E, MATCH(Birlesme[[#This Row],[Max_price]],G:G,0)))</f>
        <v>HasCreditCard</v>
      </c>
    </row>
    <row r="12809" spans="1:12" x14ac:dyDescent="0.25">
      <c r="A12809" t="s">
        <v>3772</v>
      </c>
      <c r="B12809" t="s">
        <v>3949</v>
      </c>
      <c r="C12809" s="27">
        <v>44625</v>
      </c>
      <c r="D12809" s="27">
        <v>44781</v>
      </c>
      <c r="E12809" t="s">
        <v>3942</v>
      </c>
      <c r="F12809" s="27">
        <v>43312</v>
      </c>
      <c r="G12809">
        <v>25</v>
      </c>
      <c r="H12809" s="27">
        <v>45055</v>
      </c>
      <c r="I12809">
        <v>65</v>
      </c>
      <c r="J12809">
        <f>IFERROR(INDEX(Birlesme[campaign_price], MATCH(Birlesme[[#This Row],[Last_buy_date]], Birlesme[buy_date], 0)), "")</f>
        <v>22</v>
      </c>
      <c r="K12809" t="str">
        <f>IF(Birlesme[[#This Row],[Max_price]]&gt;Birlesme[[#This Row],[Last_campaign_price]],"Endirim olacaq","Endirim yoxdur")</f>
        <v>Endirim olacaq</v>
      </c>
      <c r="L12809" t="str">
        <f>IF(Birlesme[[#This Row],[Endirim]]="Endirim yoxdur", "Yoxdur",INDEX(E:E, MATCH(Birlesme[[#This Row],[Max_price]],G:G,0)))</f>
        <v>HasCreditCard</v>
      </c>
    </row>
    <row r="12810" spans="1:12" x14ac:dyDescent="0.25">
      <c r="A12810" t="s">
        <v>3772</v>
      </c>
      <c r="B12810" t="s">
        <v>3949</v>
      </c>
      <c r="C12810" s="27">
        <v>44625</v>
      </c>
      <c r="D12810" s="27">
        <v>44809</v>
      </c>
      <c r="E12810" t="s">
        <v>3942</v>
      </c>
      <c r="F12810" s="27">
        <v>43312</v>
      </c>
      <c r="G12810">
        <v>25</v>
      </c>
      <c r="H12810" s="27">
        <v>45055</v>
      </c>
      <c r="I12810">
        <v>65</v>
      </c>
      <c r="J12810">
        <f>IFERROR(INDEX(Birlesme[campaign_price], MATCH(Birlesme[[#This Row],[Last_buy_date]], Birlesme[buy_date], 0)), "")</f>
        <v>22</v>
      </c>
      <c r="K12810" t="str">
        <f>IF(Birlesme[[#This Row],[Max_price]]&gt;Birlesme[[#This Row],[Last_campaign_price]],"Endirim olacaq","Endirim yoxdur")</f>
        <v>Endirim olacaq</v>
      </c>
      <c r="L12810" t="str">
        <f>IF(Birlesme[[#This Row],[Endirim]]="Endirim yoxdur", "Yoxdur",INDEX(E:E, MATCH(Birlesme[[#This Row],[Max_price]],G:G,0)))</f>
        <v>HasCreditCard</v>
      </c>
    </row>
    <row r="12811" spans="1:12" x14ac:dyDescent="0.25">
      <c r="A12811" t="s">
        <v>3772</v>
      </c>
      <c r="B12811" t="s">
        <v>3949</v>
      </c>
      <c r="C12811" s="27">
        <v>44625</v>
      </c>
      <c r="D12811" s="27">
        <v>44843</v>
      </c>
      <c r="E12811" t="s">
        <v>3942</v>
      </c>
      <c r="F12811" s="27">
        <v>43312</v>
      </c>
      <c r="G12811">
        <v>25</v>
      </c>
      <c r="H12811" s="27">
        <v>45055</v>
      </c>
      <c r="I12811">
        <v>65</v>
      </c>
      <c r="J12811">
        <f>IFERROR(INDEX(Birlesme[campaign_price], MATCH(Birlesme[[#This Row],[Last_buy_date]], Birlesme[buy_date], 0)), "")</f>
        <v>22</v>
      </c>
      <c r="K12811" t="str">
        <f>IF(Birlesme[[#This Row],[Max_price]]&gt;Birlesme[[#This Row],[Last_campaign_price]],"Endirim olacaq","Endirim yoxdur")</f>
        <v>Endirim olacaq</v>
      </c>
      <c r="L12811" t="str">
        <f>IF(Birlesme[[#This Row],[Endirim]]="Endirim yoxdur", "Yoxdur",INDEX(E:E, MATCH(Birlesme[[#This Row],[Max_price]],G:G,0)))</f>
        <v>HasCreditCard</v>
      </c>
    </row>
    <row r="12812" spans="1:12" x14ac:dyDescent="0.25">
      <c r="A12812" t="s">
        <v>3772</v>
      </c>
      <c r="B12812" t="s">
        <v>3949</v>
      </c>
      <c r="C12812" s="27">
        <v>44625</v>
      </c>
      <c r="D12812" s="27">
        <v>44881</v>
      </c>
      <c r="E12812" t="s">
        <v>3942</v>
      </c>
      <c r="F12812" s="27">
        <v>43312</v>
      </c>
      <c r="G12812">
        <v>25</v>
      </c>
      <c r="H12812" s="27">
        <v>45055</v>
      </c>
      <c r="I12812">
        <v>65</v>
      </c>
      <c r="J12812">
        <f>IFERROR(INDEX(Birlesme[campaign_price], MATCH(Birlesme[[#This Row],[Last_buy_date]], Birlesme[buy_date], 0)), "")</f>
        <v>22</v>
      </c>
      <c r="K12812" t="str">
        <f>IF(Birlesme[[#This Row],[Max_price]]&gt;Birlesme[[#This Row],[Last_campaign_price]],"Endirim olacaq","Endirim yoxdur")</f>
        <v>Endirim olacaq</v>
      </c>
      <c r="L12812" t="str">
        <f>IF(Birlesme[[#This Row],[Endirim]]="Endirim yoxdur", "Yoxdur",INDEX(E:E, MATCH(Birlesme[[#This Row],[Max_price]],G:G,0)))</f>
        <v>HasCreditCard</v>
      </c>
    </row>
    <row r="12813" spans="1:12" x14ac:dyDescent="0.25">
      <c r="A12813" t="s">
        <v>3772</v>
      </c>
      <c r="B12813" t="s">
        <v>3949</v>
      </c>
      <c r="C12813" s="27">
        <v>44625</v>
      </c>
      <c r="D12813" s="27">
        <v>44905</v>
      </c>
      <c r="E12813" t="s">
        <v>3942</v>
      </c>
      <c r="F12813" s="27">
        <v>43312</v>
      </c>
      <c r="G12813">
        <v>25</v>
      </c>
      <c r="H12813" s="27">
        <v>45055</v>
      </c>
      <c r="I12813">
        <v>65</v>
      </c>
      <c r="J12813">
        <f>IFERROR(INDEX(Birlesme[campaign_price], MATCH(Birlesme[[#This Row],[Last_buy_date]], Birlesme[buy_date], 0)), "")</f>
        <v>22</v>
      </c>
      <c r="K12813" t="str">
        <f>IF(Birlesme[[#This Row],[Max_price]]&gt;Birlesme[[#This Row],[Last_campaign_price]],"Endirim olacaq","Endirim yoxdur")</f>
        <v>Endirim olacaq</v>
      </c>
      <c r="L12813" t="str">
        <f>IF(Birlesme[[#This Row],[Endirim]]="Endirim yoxdur", "Yoxdur",INDEX(E:E, MATCH(Birlesme[[#This Row],[Max_price]],G:G,0)))</f>
        <v>HasCreditCard</v>
      </c>
    </row>
    <row r="12814" spans="1:12" x14ac:dyDescent="0.25">
      <c r="A12814" t="s">
        <v>3772</v>
      </c>
      <c r="B12814" t="s">
        <v>3949</v>
      </c>
      <c r="C12814" s="27">
        <v>44625</v>
      </c>
      <c r="D12814" s="27">
        <v>44935</v>
      </c>
      <c r="E12814" t="s">
        <v>3942</v>
      </c>
      <c r="F12814" s="27">
        <v>43312</v>
      </c>
      <c r="G12814">
        <v>25</v>
      </c>
      <c r="H12814" s="27">
        <v>45055</v>
      </c>
      <c r="I12814">
        <v>65</v>
      </c>
      <c r="J12814">
        <f>IFERROR(INDEX(Birlesme[campaign_price], MATCH(Birlesme[[#This Row],[Last_buy_date]], Birlesme[buy_date], 0)), "")</f>
        <v>22</v>
      </c>
      <c r="K12814" t="str">
        <f>IF(Birlesme[[#This Row],[Max_price]]&gt;Birlesme[[#This Row],[Last_campaign_price]],"Endirim olacaq","Endirim yoxdur")</f>
        <v>Endirim olacaq</v>
      </c>
      <c r="L12814" t="str">
        <f>IF(Birlesme[[#This Row],[Endirim]]="Endirim yoxdur", "Yoxdur",INDEX(E:E, MATCH(Birlesme[[#This Row],[Max_price]],G:G,0)))</f>
        <v>HasCreditCard</v>
      </c>
    </row>
    <row r="12815" spans="1:12" x14ac:dyDescent="0.25">
      <c r="A12815" t="s">
        <v>3772</v>
      </c>
      <c r="B12815" t="s">
        <v>3949</v>
      </c>
      <c r="C12815" s="27">
        <v>44625</v>
      </c>
      <c r="D12815" s="27">
        <v>44975</v>
      </c>
      <c r="E12815" t="s">
        <v>3942</v>
      </c>
      <c r="F12815" s="27">
        <v>43312</v>
      </c>
      <c r="G12815">
        <v>25</v>
      </c>
      <c r="H12815" s="27">
        <v>45055</v>
      </c>
      <c r="I12815">
        <v>65</v>
      </c>
      <c r="J12815">
        <f>IFERROR(INDEX(Birlesme[campaign_price], MATCH(Birlesme[[#This Row],[Last_buy_date]], Birlesme[buy_date], 0)), "")</f>
        <v>22</v>
      </c>
      <c r="K12815" t="str">
        <f>IF(Birlesme[[#This Row],[Max_price]]&gt;Birlesme[[#This Row],[Last_campaign_price]],"Endirim olacaq","Endirim yoxdur")</f>
        <v>Endirim olacaq</v>
      </c>
      <c r="L12815" t="str">
        <f>IF(Birlesme[[#This Row],[Endirim]]="Endirim yoxdur", "Yoxdur",INDEX(E:E, MATCH(Birlesme[[#This Row],[Max_price]],G:G,0)))</f>
        <v>HasCreditCard</v>
      </c>
    </row>
    <row r="12816" spans="1:12" x14ac:dyDescent="0.25">
      <c r="A12816" t="s">
        <v>3772</v>
      </c>
      <c r="B12816" t="s">
        <v>3949</v>
      </c>
      <c r="C12816" s="27">
        <v>44625</v>
      </c>
      <c r="D12816" s="27">
        <v>44998</v>
      </c>
      <c r="E12816" t="s">
        <v>3942</v>
      </c>
      <c r="F12816" s="27">
        <v>43312</v>
      </c>
      <c r="G12816">
        <v>25</v>
      </c>
      <c r="H12816" s="27">
        <v>45055</v>
      </c>
      <c r="I12816">
        <v>65</v>
      </c>
      <c r="J12816">
        <f>IFERROR(INDEX(Birlesme[campaign_price], MATCH(Birlesme[[#This Row],[Last_buy_date]], Birlesme[buy_date], 0)), "")</f>
        <v>22</v>
      </c>
      <c r="K12816" t="str">
        <f>IF(Birlesme[[#This Row],[Max_price]]&gt;Birlesme[[#This Row],[Last_campaign_price]],"Endirim olacaq","Endirim yoxdur")</f>
        <v>Endirim olacaq</v>
      </c>
      <c r="L12816" t="str">
        <f>IF(Birlesme[[#This Row],[Endirim]]="Endirim yoxdur", "Yoxdur",INDEX(E:E, MATCH(Birlesme[[#This Row],[Max_price]],G:G,0)))</f>
        <v>HasCreditCard</v>
      </c>
    </row>
    <row r="12817" spans="1:12" x14ac:dyDescent="0.25">
      <c r="A12817" t="s">
        <v>3772</v>
      </c>
      <c r="B12817" t="s">
        <v>3949</v>
      </c>
      <c r="C12817" s="27">
        <v>44625</v>
      </c>
      <c r="D12817" s="27">
        <v>45027</v>
      </c>
      <c r="E12817" t="s">
        <v>3942</v>
      </c>
      <c r="F12817" s="27">
        <v>43312</v>
      </c>
      <c r="G12817">
        <v>25</v>
      </c>
      <c r="H12817" s="27">
        <v>45055</v>
      </c>
      <c r="I12817">
        <v>65</v>
      </c>
      <c r="J12817">
        <f>IFERROR(INDEX(Birlesme[campaign_price], MATCH(Birlesme[[#This Row],[Last_buy_date]], Birlesme[buy_date], 0)), "")</f>
        <v>22</v>
      </c>
      <c r="K12817" t="str">
        <f>IF(Birlesme[[#This Row],[Max_price]]&gt;Birlesme[[#This Row],[Last_campaign_price]],"Endirim olacaq","Endirim yoxdur")</f>
        <v>Endirim olacaq</v>
      </c>
      <c r="L12817" t="str">
        <f>IF(Birlesme[[#This Row],[Endirim]]="Endirim yoxdur", "Yoxdur",INDEX(E:E, MATCH(Birlesme[[#This Row],[Max_price]],G:G,0)))</f>
        <v>HasCreditCard</v>
      </c>
    </row>
    <row r="12818" spans="1:12" x14ac:dyDescent="0.25">
      <c r="A12818" t="s">
        <v>3772</v>
      </c>
      <c r="B12818" t="s">
        <v>3949</v>
      </c>
      <c r="C12818" s="27">
        <v>44625</v>
      </c>
      <c r="D12818" s="27">
        <v>45055</v>
      </c>
      <c r="E12818" t="s">
        <v>3942</v>
      </c>
      <c r="F12818" s="27">
        <v>43312</v>
      </c>
      <c r="G12818">
        <v>25</v>
      </c>
      <c r="H12818" s="27">
        <v>45055</v>
      </c>
      <c r="I12818">
        <v>65</v>
      </c>
      <c r="J12818">
        <f>IFERROR(INDEX(Birlesme[campaign_price], MATCH(Birlesme[[#This Row],[Last_buy_date]], Birlesme[buy_date], 0)), "")</f>
        <v>22</v>
      </c>
      <c r="K12818" t="str">
        <f>IF(Birlesme[[#This Row],[Max_price]]&gt;Birlesme[[#This Row],[Last_campaign_price]],"Endirim olacaq","Endirim yoxdur")</f>
        <v>Endirim olacaq</v>
      </c>
      <c r="L12818" t="str">
        <f>IF(Birlesme[[#This Row],[Endirim]]="Endirim yoxdur", "Yoxdur",INDEX(E:E, MATCH(Birlesme[[#This Row],[Max_price]],G:G,0)))</f>
        <v>HasCreditCard</v>
      </c>
    </row>
    <row r="12819" spans="1:12" x14ac:dyDescent="0.25">
      <c r="A12819" t="s">
        <v>3772</v>
      </c>
      <c r="B12819" t="s">
        <v>3948</v>
      </c>
      <c r="C12819" s="27">
        <v>44867</v>
      </c>
      <c r="D12819" s="27">
        <v>44867</v>
      </c>
      <c r="E12819" t="s">
        <v>3941</v>
      </c>
      <c r="F12819" s="27">
        <v>44532</v>
      </c>
      <c r="G12819">
        <v>65</v>
      </c>
      <c r="H12819" s="27">
        <v>45055</v>
      </c>
      <c r="I12819">
        <v>65</v>
      </c>
      <c r="J12819">
        <f>IFERROR(INDEX(Birlesme[campaign_price], MATCH(Birlesme[[#This Row],[Last_buy_date]], Birlesme[buy_date], 0)), "")</f>
        <v>22</v>
      </c>
      <c r="K12819" t="str">
        <f>IF(Birlesme[[#This Row],[Max_price]]&gt;Birlesme[[#This Row],[Last_campaign_price]],"Endirim olacaq","Endirim yoxdur")</f>
        <v>Endirim olacaq</v>
      </c>
      <c r="L12819" t="str">
        <f>IF(Birlesme[[#This Row],[Endirim]]="Endirim yoxdur", "Yoxdur",INDEX(E:E, MATCH(Birlesme[[#This Row],[Max_price]],G:G,0)))</f>
        <v>HasCreditCard</v>
      </c>
    </row>
    <row r="12820" spans="1:12" x14ac:dyDescent="0.25">
      <c r="A12820" t="s">
        <v>3772</v>
      </c>
      <c r="B12820" t="s">
        <v>3948</v>
      </c>
      <c r="C12820" s="27">
        <v>44867</v>
      </c>
      <c r="D12820" s="27">
        <v>44900</v>
      </c>
      <c r="E12820" t="s">
        <v>3941</v>
      </c>
      <c r="F12820" s="27">
        <v>44532</v>
      </c>
      <c r="G12820">
        <v>65</v>
      </c>
      <c r="H12820" s="27">
        <v>45055</v>
      </c>
      <c r="I12820">
        <v>65</v>
      </c>
      <c r="J12820">
        <f>IFERROR(INDEX(Birlesme[campaign_price], MATCH(Birlesme[[#This Row],[Last_buy_date]], Birlesme[buy_date], 0)), "")</f>
        <v>22</v>
      </c>
      <c r="K12820" t="str">
        <f>IF(Birlesme[[#This Row],[Max_price]]&gt;Birlesme[[#This Row],[Last_campaign_price]],"Endirim olacaq","Endirim yoxdur")</f>
        <v>Endirim olacaq</v>
      </c>
      <c r="L12820" t="str">
        <f>IF(Birlesme[[#This Row],[Endirim]]="Endirim yoxdur", "Yoxdur",INDEX(E:E, MATCH(Birlesme[[#This Row],[Max_price]],G:G,0)))</f>
        <v>HasCreditCard</v>
      </c>
    </row>
    <row r="12821" spans="1:12" x14ac:dyDescent="0.25">
      <c r="A12821" t="s">
        <v>3772</v>
      </c>
      <c r="B12821" t="s">
        <v>3948</v>
      </c>
      <c r="C12821" s="27">
        <v>44867</v>
      </c>
      <c r="D12821" s="27">
        <v>44934</v>
      </c>
      <c r="E12821" t="s">
        <v>3941</v>
      </c>
      <c r="F12821" s="27">
        <v>44532</v>
      </c>
      <c r="G12821">
        <v>65</v>
      </c>
      <c r="H12821" s="27">
        <v>45055</v>
      </c>
      <c r="I12821">
        <v>65</v>
      </c>
      <c r="J12821">
        <f>IFERROR(INDEX(Birlesme[campaign_price], MATCH(Birlesme[[#This Row],[Last_buy_date]], Birlesme[buy_date], 0)), "")</f>
        <v>22</v>
      </c>
      <c r="K12821" t="str">
        <f>IF(Birlesme[[#This Row],[Max_price]]&gt;Birlesme[[#This Row],[Last_campaign_price]],"Endirim olacaq","Endirim yoxdur")</f>
        <v>Endirim olacaq</v>
      </c>
      <c r="L12821" t="str">
        <f>IF(Birlesme[[#This Row],[Endirim]]="Endirim yoxdur", "Yoxdur",INDEX(E:E, MATCH(Birlesme[[#This Row],[Max_price]],G:G,0)))</f>
        <v>HasCreditCard</v>
      </c>
    </row>
    <row r="12822" spans="1:12" x14ac:dyDescent="0.25">
      <c r="A12822" t="s">
        <v>3772</v>
      </c>
      <c r="B12822" t="s">
        <v>3948</v>
      </c>
      <c r="C12822" s="27">
        <v>44867</v>
      </c>
      <c r="D12822" s="27">
        <v>44967</v>
      </c>
      <c r="E12822" t="s">
        <v>3941</v>
      </c>
      <c r="F12822" s="27">
        <v>44532</v>
      </c>
      <c r="G12822">
        <v>65</v>
      </c>
      <c r="H12822" s="27">
        <v>45055</v>
      </c>
      <c r="I12822">
        <v>65</v>
      </c>
      <c r="J12822">
        <f>IFERROR(INDEX(Birlesme[campaign_price], MATCH(Birlesme[[#This Row],[Last_buy_date]], Birlesme[buy_date], 0)), "")</f>
        <v>22</v>
      </c>
      <c r="K12822" t="str">
        <f>IF(Birlesme[[#This Row],[Max_price]]&gt;Birlesme[[#This Row],[Last_campaign_price]],"Endirim olacaq","Endirim yoxdur")</f>
        <v>Endirim olacaq</v>
      </c>
      <c r="L12822" t="str">
        <f>IF(Birlesme[[#This Row],[Endirim]]="Endirim yoxdur", "Yoxdur",INDEX(E:E, MATCH(Birlesme[[#This Row],[Max_price]],G:G,0)))</f>
        <v>HasCreditCard</v>
      </c>
    </row>
    <row r="12823" spans="1:12" x14ac:dyDescent="0.25">
      <c r="A12823" t="s">
        <v>3772</v>
      </c>
      <c r="B12823" t="s">
        <v>3948</v>
      </c>
      <c r="C12823" s="27">
        <v>44867</v>
      </c>
      <c r="D12823" s="27">
        <v>44991</v>
      </c>
      <c r="E12823" t="s">
        <v>3941</v>
      </c>
      <c r="F12823" s="27">
        <v>44532</v>
      </c>
      <c r="G12823">
        <v>65</v>
      </c>
      <c r="H12823" s="27">
        <v>45055</v>
      </c>
      <c r="I12823">
        <v>65</v>
      </c>
      <c r="J12823">
        <f>IFERROR(INDEX(Birlesme[campaign_price], MATCH(Birlesme[[#This Row],[Last_buy_date]], Birlesme[buy_date], 0)), "")</f>
        <v>22</v>
      </c>
      <c r="K12823" t="str">
        <f>IF(Birlesme[[#This Row],[Max_price]]&gt;Birlesme[[#This Row],[Last_campaign_price]],"Endirim olacaq","Endirim yoxdur")</f>
        <v>Endirim olacaq</v>
      </c>
      <c r="L12823" t="str">
        <f>IF(Birlesme[[#This Row],[Endirim]]="Endirim yoxdur", "Yoxdur",INDEX(E:E, MATCH(Birlesme[[#This Row],[Max_price]],G:G,0)))</f>
        <v>HasCreditCard</v>
      </c>
    </row>
    <row r="12824" spans="1:12" x14ac:dyDescent="0.25">
      <c r="A12824" t="s">
        <v>3772</v>
      </c>
      <c r="B12824" t="s">
        <v>3948</v>
      </c>
      <c r="C12824" s="27">
        <v>44867</v>
      </c>
      <c r="D12824" s="27">
        <v>45031</v>
      </c>
      <c r="E12824" t="s">
        <v>3941</v>
      </c>
      <c r="F12824" s="27">
        <v>44532</v>
      </c>
      <c r="G12824">
        <v>65</v>
      </c>
      <c r="H12824" s="27">
        <v>45055</v>
      </c>
      <c r="I12824">
        <v>65</v>
      </c>
      <c r="J12824">
        <f>IFERROR(INDEX(Birlesme[campaign_price], MATCH(Birlesme[[#This Row],[Last_buy_date]], Birlesme[buy_date], 0)), "")</f>
        <v>22</v>
      </c>
      <c r="K12824" t="str">
        <f>IF(Birlesme[[#This Row],[Max_price]]&gt;Birlesme[[#This Row],[Last_campaign_price]],"Endirim olacaq","Endirim yoxdur")</f>
        <v>Endirim olacaq</v>
      </c>
      <c r="L12824" t="str">
        <f>IF(Birlesme[[#This Row],[Endirim]]="Endirim yoxdur", "Yoxdur",INDEX(E:E, MATCH(Birlesme[[#This Row],[Max_price]],G:G,0)))</f>
        <v>HasCreditCard</v>
      </c>
    </row>
    <row r="12825" spans="1:12" x14ac:dyDescent="0.25">
      <c r="A12825" t="s">
        <v>3772</v>
      </c>
      <c r="B12825" t="s">
        <v>3948</v>
      </c>
      <c r="C12825" s="27">
        <v>44867</v>
      </c>
      <c r="D12825" s="27">
        <v>45051</v>
      </c>
      <c r="E12825" t="s">
        <v>3941</v>
      </c>
      <c r="F12825" s="27">
        <v>44532</v>
      </c>
      <c r="G12825">
        <v>65</v>
      </c>
      <c r="H12825" s="27">
        <v>45055</v>
      </c>
      <c r="I12825">
        <v>65</v>
      </c>
      <c r="J12825">
        <f>IFERROR(INDEX(Birlesme[campaign_price], MATCH(Birlesme[[#This Row],[Last_buy_date]], Birlesme[buy_date], 0)), "")</f>
        <v>22</v>
      </c>
      <c r="K12825" t="str">
        <f>IF(Birlesme[[#This Row],[Max_price]]&gt;Birlesme[[#This Row],[Last_campaign_price]],"Endirim olacaq","Endirim yoxdur")</f>
        <v>Endirim olacaq</v>
      </c>
      <c r="L12825" t="str">
        <f>IF(Birlesme[[#This Row],[Endirim]]="Endirim yoxdur", "Yoxdur",INDEX(E:E, MATCH(Birlesme[[#This Row],[Max_price]],G:G,0)))</f>
        <v>HasCreditCard</v>
      </c>
    </row>
    <row r="12826" spans="1:12" x14ac:dyDescent="0.25">
      <c r="A12826" t="s">
        <v>3773</v>
      </c>
      <c r="B12826" t="s">
        <v>3924</v>
      </c>
      <c r="C12826" s="27">
        <v>44581</v>
      </c>
      <c r="D12826" s="27">
        <v>44581</v>
      </c>
      <c r="E12826" t="s">
        <v>3934</v>
      </c>
      <c r="F12826" s="27">
        <v>42352</v>
      </c>
      <c r="G12826">
        <v>22</v>
      </c>
      <c r="H12826" s="27">
        <v>45083</v>
      </c>
      <c r="I12826">
        <v>25</v>
      </c>
      <c r="J12826">
        <f>IFERROR(INDEX(Birlesme[campaign_price], MATCH(Birlesme[[#This Row],[Last_buy_date]], Birlesme[buy_date], 0)), "")</f>
        <v>62</v>
      </c>
      <c r="K12826" t="str">
        <f>IF(Birlesme[[#This Row],[Max_price]]&gt;Birlesme[[#This Row],[Last_campaign_price]],"Endirim olacaq","Endirim yoxdur")</f>
        <v>Endirim yoxdur</v>
      </c>
      <c r="L12826" t="str">
        <f>IF(Birlesme[[#This Row],[Endirim]]="Endirim yoxdur", "Yoxdur",INDEX(E:E, MATCH(Birlesme[[#This Row],[Max_price]],G:G,0)))</f>
        <v>Yoxdur</v>
      </c>
    </row>
    <row r="12827" spans="1:12" x14ac:dyDescent="0.25">
      <c r="A12827" t="s">
        <v>3773</v>
      </c>
      <c r="B12827" t="s">
        <v>3924</v>
      </c>
      <c r="C12827" s="27">
        <v>44581</v>
      </c>
      <c r="D12827" s="27">
        <v>44622</v>
      </c>
      <c r="E12827" t="s">
        <v>3934</v>
      </c>
      <c r="F12827" s="27">
        <v>42352</v>
      </c>
      <c r="G12827">
        <v>22</v>
      </c>
      <c r="H12827" s="27">
        <v>45083</v>
      </c>
      <c r="I12827">
        <v>25</v>
      </c>
      <c r="J12827">
        <f>IFERROR(INDEX(Birlesme[campaign_price], MATCH(Birlesme[[#This Row],[Last_buy_date]], Birlesme[buy_date], 0)), "")</f>
        <v>62</v>
      </c>
      <c r="K12827" t="str">
        <f>IF(Birlesme[[#This Row],[Max_price]]&gt;Birlesme[[#This Row],[Last_campaign_price]],"Endirim olacaq","Endirim yoxdur")</f>
        <v>Endirim yoxdur</v>
      </c>
      <c r="L12827" t="str">
        <f>IF(Birlesme[[#This Row],[Endirim]]="Endirim yoxdur", "Yoxdur",INDEX(E:E, MATCH(Birlesme[[#This Row],[Max_price]],G:G,0)))</f>
        <v>Yoxdur</v>
      </c>
    </row>
    <row r="12828" spans="1:12" x14ac:dyDescent="0.25">
      <c r="A12828" t="s">
        <v>3773</v>
      </c>
      <c r="B12828" t="s">
        <v>3924</v>
      </c>
      <c r="C12828" s="27">
        <v>44581</v>
      </c>
      <c r="D12828" s="27">
        <v>44673</v>
      </c>
      <c r="E12828" t="s">
        <v>3934</v>
      </c>
      <c r="F12828" s="27">
        <v>42352</v>
      </c>
      <c r="G12828">
        <v>22</v>
      </c>
      <c r="H12828" s="27">
        <v>45083</v>
      </c>
      <c r="I12828">
        <v>25</v>
      </c>
      <c r="J12828">
        <f>IFERROR(INDEX(Birlesme[campaign_price], MATCH(Birlesme[[#This Row],[Last_buy_date]], Birlesme[buy_date], 0)), "")</f>
        <v>62</v>
      </c>
      <c r="K12828" t="str">
        <f>IF(Birlesme[[#This Row],[Max_price]]&gt;Birlesme[[#This Row],[Last_campaign_price]],"Endirim olacaq","Endirim yoxdur")</f>
        <v>Endirim yoxdur</v>
      </c>
      <c r="L12828" t="str">
        <f>IF(Birlesme[[#This Row],[Endirim]]="Endirim yoxdur", "Yoxdur",INDEX(E:E, MATCH(Birlesme[[#This Row],[Max_price]],G:G,0)))</f>
        <v>Yoxdur</v>
      </c>
    </row>
    <row r="12829" spans="1:12" x14ac:dyDescent="0.25">
      <c r="A12829" t="s">
        <v>3773</v>
      </c>
      <c r="B12829" t="s">
        <v>3924</v>
      </c>
      <c r="C12829" s="27">
        <v>44581</v>
      </c>
      <c r="D12829" s="27">
        <v>44701</v>
      </c>
      <c r="E12829" t="s">
        <v>3934</v>
      </c>
      <c r="F12829" s="27">
        <v>42352</v>
      </c>
      <c r="G12829">
        <v>22</v>
      </c>
      <c r="H12829" s="27">
        <v>45083</v>
      </c>
      <c r="I12829">
        <v>25</v>
      </c>
      <c r="J12829">
        <f>IFERROR(INDEX(Birlesme[campaign_price], MATCH(Birlesme[[#This Row],[Last_buy_date]], Birlesme[buy_date], 0)), "")</f>
        <v>62</v>
      </c>
      <c r="K12829" t="str">
        <f>IF(Birlesme[[#This Row],[Max_price]]&gt;Birlesme[[#This Row],[Last_campaign_price]],"Endirim olacaq","Endirim yoxdur")</f>
        <v>Endirim yoxdur</v>
      </c>
      <c r="L12829" t="str">
        <f>IF(Birlesme[[#This Row],[Endirim]]="Endirim yoxdur", "Yoxdur",INDEX(E:E, MATCH(Birlesme[[#This Row],[Max_price]],G:G,0)))</f>
        <v>Yoxdur</v>
      </c>
    </row>
    <row r="12830" spans="1:12" x14ac:dyDescent="0.25">
      <c r="A12830" t="s">
        <v>3773</v>
      </c>
      <c r="B12830" t="s">
        <v>3924</v>
      </c>
      <c r="C12830" s="27">
        <v>44581</v>
      </c>
      <c r="D12830" s="27">
        <v>44772</v>
      </c>
      <c r="E12830" t="s">
        <v>3934</v>
      </c>
      <c r="F12830" s="27">
        <v>42352</v>
      </c>
      <c r="G12830">
        <v>22</v>
      </c>
      <c r="H12830" s="27">
        <v>45083</v>
      </c>
      <c r="I12830">
        <v>25</v>
      </c>
      <c r="J12830">
        <f>IFERROR(INDEX(Birlesme[campaign_price], MATCH(Birlesme[[#This Row],[Last_buy_date]], Birlesme[buy_date], 0)), "")</f>
        <v>62</v>
      </c>
      <c r="K12830" t="str">
        <f>IF(Birlesme[[#This Row],[Max_price]]&gt;Birlesme[[#This Row],[Last_campaign_price]],"Endirim olacaq","Endirim yoxdur")</f>
        <v>Endirim yoxdur</v>
      </c>
      <c r="L12830" t="str">
        <f>IF(Birlesme[[#This Row],[Endirim]]="Endirim yoxdur", "Yoxdur",INDEX(E:E, MATCH(Birlesme[[#This Row],[Max_price]],G:G,0)))</f>
        <v>Yoxdur</v>
      </c>
    </row>
    <row r="12831" spans="1:12" x14ac:dyDescent="0.25">
      <c r="A12831" t="s">
        <v>3773</v>
      </c>
      <c r="B12831" t="s">
        <v>3924</v>
      </c>
      <c r="C12831" s="27">
        <v>44581</v>
      </c>
      <c r="D12831" s="27">
        <v>44893</v>
      </c>
      <c r="E12831" t="s">
        <v>3934</v>
      </c>
      <c r="F12831" s="27">
        <v>42352</v>
      </c>
      <c r="G12831">
        <v>22</v>
      </c>
      <c r="H12831" s="27">
        <v>45083</v>
      </c>
      <c r="I12831">
        <v>25</v>
      </c>
      <c r="J12831">
        <f>IFERROR(INDEX(Birlesme[campaign_price], MATCH(Birlesme[[#This Row],[Last_buy_date]], Birlesme[buy_date], 0)), "")</f>
        <v>62</v>
      </c>
      <c r="K12831" t="str">
        <f>IF(Birlesme[[#This Row],[Max_price]]&gt;Birlesme[[#This Row],[Last_campaign_price]],"Endirim olacaq","Endirim yoxdur")</f>
        <v>Endirim yoxdur</v>
      </c>
      <c r="L12831" t="str">
        <f>IF(Birlesme[[#This Row],[Endirim]]="Endirim yoxdur", "Yoxdur",INDEX(E:E, MATCH(Birlesme[[#This Row],[Max_price]],G:G,0)))</f>
        <v>Yoxdur</v>
      </c>
    </row>
    <row r="12832" spans="1:12" x14ac:dyDescent="0.25">
      <c r="A12832" t="s">
        <v>3773</v>
      </c>
      <c r="B12832" t="s">
        <v>3924</v>
      </c>
      <c r="C12832" s="27">
        <v>44581</v>
      </c>
      <c r="D12832" s="27">
        <v>44918</v>
      </c>
      <c r="E12832" t="s">
        <v>3934</v>
      </c>
      <c r="F12832" s="27">
        <v>42352</v>
      </c>
      <c r="G12832">
        <v>22</v>
      </c>
      <c r="H12832" s="27">
        <v>45083</v>
      </c>
      <c r="I12832">
        <v>25</v>
      </c>
      <c r="J12832">
        <f>IFERROR(INDEX(Birlesme[campaign_price], MATCH(Birlesme[[#This Row],[Last_buy_date]], Birlesme[buy_date], 0)), "")</f>
        <v>62</v>
      </c>
      <c r="K12832" t="str">
        <f>IF(Birlesme[[#This Row],[Max_price]]&gt;Birlesme[[#This Row],[Last_campaign_price]],"Endirim olacaq","Endirim yoxdur")</f>
        <v>Endirim yoxdur</v>
      </c>
      <c r="L12832" t="str">
        <f>IF(Birlesme[[#This Row],[Endirim]]="Endirim yoxdur", "Yoxdur",INDEX(E:E, MATCH(Birlesme[[#This Row],[Max_price]],G:G,0)))</f>
        <v>Yoxdur</v>
      </c>
    </row>
    <row r="12833" spans="1:12" x14ac:dyDescent="0.25">
      <c r="A12833" t="s">
        <v>3773</v>
      </c>
      <c r="B12833" t="s">
        <v>3924</v>
      </c>
      <c r="C12833" s="27">
        <v>44581</v>
      </c>
      <c r="D12833" s="27">
        <v>44954</v>
      </c>
      <c r="E12833" t="s">
        <v>3934</v>
      </c>
      <c r="F12833" s="27">
        <v>42352</v>
      </c>
      <c r="G12833">
        <v>22</v>
      </c>
      <c r="H12833" s="27">
        <v>45083</v>
      </c>
      <c r="I12833">
        <v>25</v>
      </c>
      <c r="J12833">
        <f>IFERROR(INDEX(Birlesme[campaign_price], MATCH(Birlesme[[#This Row],[Last_buy_date]], Birlesme[buy_date], 0)), "")</f>
        <v>62</v>
      </c>
      <c r="K12833" t="str">
        <f>IF(Birlesme[[#This Row],[Max_price]]&gt;Birlesme[[#This Row],[Last_campaign_price]],"Endirim olacaq","Endirim yoxdur")</f>
        <v>Endirim yoxdur</v>
      </c>
      <c r="L12833" t="str">
        <f>IF(Birlesme[[#This Row],[Endirim]]="Endirim yoxdur", "Yoxdur",INDEX(E:E, MATCH(Birlesme[[#This Row],[Max_price]],G:G,0)))</f>
        <v>Yoxdur</v>
      </c>
    </row>
    <row r="12834" spans="1:12" x14ac:dyDescent="0.25">
      <c r="A12834" t="s">
        <v>3773</v>
      </c>
      <c r="B12834" t="s">
        <v>3924</v>
      </c>
      <c r="C12834" s="27">
        <v>44581</v>
      </c>
      <c r="D12834" s="27">
        <v>45020</v>
      </c>
      <c r="E12834" t="s">
        <v>3934</v>
      </c>
      <c r="F12834" s="27">
        <v>42352</v>
      </c>
      <c r="G12834">
        <v>22</v>
      </c>
      <c r="H12834" s="27">
        <v>45083</v>
      </c>
      <c r="I12834">
        <v>25</v>
      </c>
      <c r="J12834">
        <f>IFERROR(INDEX(Birlesme[campaign_price], MATCH(Birlesme[[#This Row],[Last_buy_date]], Birlesme[buy_date], 0)), "")</f>
        <v>62</v>
      </c>
      <c r="K12834" t="str">
        <f>IF(Birlesme[[#This Row],[Max_price]]&gt;Birlesme[[#This Row],[Last_campaign_price]],"Endirim olacaq","Endirim yoxdur")</f>
        <v>Endirim yoxdur</v>
      </c>
      <c r="L12834" t="str">
        <f>IF(Birlesme[[#This Row],[Endirim]]="Endirim yoxdur", "Yoxdur",INDEX(E:E, MATCH(Birlesme[[#This Row],[Max_price]],G:G,0)))</f>
        <v>Yoxdur</v>
      </c>
    </row>
    <row r="12835" spans="1:12" x14ac:dyDescent="0.25">
      <c r="A12835" t="s">
        <v>3773</v>
      </c>
      <c r="B12835" t="s">
        <v>3949</v>
      </c>
      <c r="C12835" s="27">
        <v>44955</v>
      </c>
      <c r="D12835" s="27">
        <v>44955</v>
      </c>
      <c r="E12835" t="s">
        <v>3942</v>
      </c>
      <c r="F12835" s="27">
        <v>43312</v>
      </c>
      <c r="G12835">
        <v>25</v>
      </c>
      <c r="H12835" s="27">
        <v>45083</v>
      </c>
      <c r="I12835">
        <v>25</v>
      </c>
      <c r="J12835">
        <f>IFERROR(INDEX(Birlesme[campaign_price], MATCH(Birlesme[[#This Row],[Last_buy_date]], Birlesme[buy_date], 0)), "")</f>
        <v>62</v>
      </c>
      <c r="K12835" t="str">
        <f>IF(Birlesme[[#This Row],[Max_price]]&gt;Birlesme[[#This Row],[Last_campaign_price]],"Endirim olacaq","Endirim yoxdur")</f>
        <v>Endirim yoxdur</v>
      </c>
      <c r="L12835" t="str">
        <f>IF(Birlesme[[#This Row],[Endirim]]="Endirim yoxdur", "Yoxdur",INDEX(E:E, MATCH(Birlesme[[#This Row],[Max_price]],G:G,0)))</f>
        <v>Yoxdur</v>
      </c>
    </row>
    <row r="12836" spans="1:12" x14ac:dyDescent="0.25">
      <c r="A12836" t="s">
        <v>3773</v>
      </c>
      <c r="B12836" t="s">
        <v>3949</v>
      </c>
      <c r="C12836" s="27">
        <v>44955</v>
      </c>
      <c r="D12836" s="27">
        <v>45016</v>
      </c>
      <c r="E12836" t="s">
        <v>3942</v>
      </c>
      <c r="F12836" s="27">
        <v>43312</v>
      </c>
      <c r="G12836">
        <v>25</v>
      </c>
      <c r="H12836" s="27">
        <v>45083</v>
      </c>
      <c r="I12836">
        <v>25</v>
      </c>
      <c r="J12836">
        <f>IFERROR(INDEX(Birlesme[campaign_price], MATCH(Birlesme[[#This Row],[Last_buy_date]], Birlesme[buy_date], 0)), "")</f>
        <v>62</v>
      </c>
      <c r="K12836" t="str">
        <f>IF(Birlesme[[#This Row],[Max_price]]&gt;Birlesme[[#This Row],[Last_campaign_price]],"Endirim olacaq","Endirim yoxdur")</f>
        <v>Endirim yoxdur</v>
      </c>
      <c r="L12836" t="str">
        <f>IF(Birlesme[[#This Row],[Endirim]]="Endirim yoxdur", "Yoxdur",INDEX(E:E, MATCH(Birlesme[[#This Row],[Max_price]],G:G,0)))</f>
        <v>Yoxdur</v>
      </c>
    </row>
    <row r="12837" spans="1:12" x14ac:dyDescent="0.25">
      <c r="A12837" t="s">
        <v>3773</v>
      </c>
      <c r="B12837" t="s">
        <v>3949</v>
      </c>
      <c r="C12837" s="27">
        <v>44955</v>
      </c>
      <c r="D12837" s="27">
        <v>45029</v>
      </c>
      <c r="E12837" t="s">
        <v>3942</v>
      </c>
      <c r="F12837" s="27">
        <v>43312</v>
      </c>
      <c r="G12837">
        <v>25</v>
      </c>
      <c r="H12837" s="27">
        <v>45083</v>
      </c>
      <c r="I12837">
        <v>25</v>
      </c>
      <c r="J12837">
        <f>IFERROR(INDEX(Birlesme[campaign_price], MATCH(Birlesme[[#This Row],[Last_buy_date]], Birlesme[buy_date], 0)), "")</f>
        <v>62</v>
      </c>
      <c r="K12837" t="str">
        <f>IF(Birlesme[[#This Row],[Max_price]]&gt;Birlesme[[#This Row],[Last_campaign_price]],"Endirim olacaq","Endirim yoxdur")</f>
        <v>Endirim yoxdur</v>
      </c>
      <c r="L12837" t="str">
        <f>IF(Birlesme[[#This Row],[Endirim]]="Endirim yoxdur", "Yoxdur",INDEX(E:E, MATCH(Birlesme[[#This Row],[Max_price]],G:G,0)))</f>
        <v>Yoxdur</v>
      </c>
    </row>
    <row r="12838" spans="1:12" x14ac:dyDescent="0.25">
      <c r="A12838" t="s">
        <v>3773</v>
      </c>
      <c r="B12838" t="s">
        <v>3949</v>
      </c>
      <c r="C12838" s="27">
        <v>44955</v>
      </c>
      <c r="D12838" s="27">
        <v>45075</v>
      </c>
      <c r="E12838" t="s">
        <v>3942</v>
      </c>
      <c r="F12838" s="27">
        <v>43312</v>
      </c>
      <c r="G12838">
        <v>25</v>
      </c>
      <c r="H12838" s="27">
        <v>45083</v>
      </c>
      <c r="I12838">
        <v>25</v>
      </c>
      <c r="J12838">
        <f>IFERROR(INDEX(Birlesme[campaign_price], MATCH(Birlesme[[#This Row],[Last_buy_date]], Birlesme[buy_date], 0)), "")</f>
        <v>62</v>
      </c>
      <c r="K12838" t="str">
        <f>IF(Birlesme[[#This Row],[Max_price]]&gt;Birlesme[[#This Row],[Last_campaign_price]],"Endirim olacaq","Endirim yoxdur")</f>
        <v>Endirim yoxdur</v>
      </c>
      <c r="L12838" t="str">
        <f>IF(Birlesme[[#This Row],[Endirim]]="Endirim yoxdur", "Yoxdur",INDEX(E:E, MATCH(Birlesme[[#This Row],[Max_price]],G:G,0)))</f>
        <v>Yoxdur</v>
      </c>
    </row>
    <row r="12839" spans="1:12" x14ac:dyDescent="0.25">
      <c r="A12839" t="s">
        <v>3773</v>
      </c>
      <c r="B12839" t="s">
        <v>3949</v>
      </c>
      <c r="C12839" s="27">
        <v>44955</v>
      </c>
      <c r="D12839" s="27">
        <v>45083</v>
      </c>
      <c r="E12839" t="s">
        <v>3942</v>
      </c>
      <c r="F12839" s="27">
        <v>43312</v>
      </c>
      <c r="G12839">
        <v>25</v>
      </c>
      <c r="H12839" s="27">
        <v>45083</v>
      </c>
      <c r="I12839">
        <v>25</v>
      </c>
      <c r="J12839">
        <f>IFERROR(INDEX(Birlesme[campaign_price], MATCH(Birlesme[[#This Row],[Last_buy_date]], Birlesme[buy_date], 0)), "")</f>
        <v>62</v>
      </c>
      <c r="K12839" t="str">
        <f>IF(Birlesme[[#This Row],[Max_price]]&gt;Birlesme[[#This Row],[Last_campaign_price]],"Endirim olacaq","Endirim yoxdur")</f>
        <v>Endirim yoxdur</v>
      </c>
      <c r="L12839" t="str">
        <f>IF(Birlesme[[#This Row],[Endirim]]="Endirim yoxdur", "Yoxdur",INDEX(E:E, MATCH(Birlesme[[#This Row],[Max_price]],G:G,0)))</f>
        <v>Yoxdur</v>
      </c>
    </row>
    <row r="12840" spans="1:12" x14ac:dyDescent="0.25">
      <c r="A12840" t="s">
        <v>3774</v>
      </c>
      <c r="B12840" t="s">
        <v>3947</v>
      </c>
      <c r="C12840" s="27">
        <v>44634</v>
      </c>
      <c r="D12840" s="27">
        <v>44634</v>
      </c>
      <c r="E12840" t="s">
        <v>3940</v>
      </c>
      <c r="F12840" s="27">
        <v>42623</v>
      </c>
      <c r="G12840">
        <v>62</v>
      </c>
      <c r="H12840" s="27">
        <v>45068</v>
      </c>
      <c r="I12840">
        <v>62</v>
      </c>
      <c r="J12840">
        <f>IFERROR(INDEX(Birlesme[campaign_price], MATCH(Birlesme[[#This Row],[Last_buy_date]], Birlesme[buy_date], 0)), "")</f>
        <v>27</v>
      </c>
      <c r="K12840" t="str">
        <f>IF(Birlesme[[#This Row],[Max_price]]&gt;Birlesme[[#This Row],[Last_campaign_price]],"Endirim olacaq","Endirim yoxdur")</f>
        <v>Endirim olacaq</v>
      </c>
      <c r="L12840" t="str">
        <f>IF(Birlesme[[#This Row],[Endirim]]="Endirim yoxdur", "Yoxdur",INDEX(E:E, MATCH(Birlesme[[#This Row],[Max_price]],G:G,0)))</f>
        <v>OwnsComputer</v>
      </c>
    </row>
    <row r="12841" spans="1:12" x14ac:dyDescent="0.25">
      <c r="A12841" t="s">
        <v>3774</v>
      </c>
      <c r="B12841" t="s">
        <v>3947</v>
      </c>
      <c r="C12841" s="27">
        <v>44634</v>
      </c>
      <c r="D12841" s="27">
        <v>44707</v>
      </c>
      <c r="E12841" t="s">
        <v>3940</v>
      </c>
      <c r="F12841" s="27">
        <v>42623</v>
      </c>
      <c r="G12841">
        <v>62</v>
      </c>
      <c r="H12841" s="27">
        <v>45068</v>
      </c>
      <c r="I12841">
        <v>62</v>
      </c>
      <c r="J12841">
        <f>IFERROR(INDEX(Birlesme[campaign_price], MATCH(Birlesme[[#This Row],[Last_buy_date]], Birlesme[buy_date], 0)), "")</f>
        <v>27</v>
      </c>
      <c r="K12841" t="str">
        <f>IF(Birlesme[[#This Row],[Max_price]]&gt;Birlesme[[#This Row],[Last_campaign_price]],"Endirim olacaq","Endirim yoxdur")</f>
        <v>Endirim olacaq</v>
      </c>
      <c r="L12841" t="str">
        <f>IF(Birlesme[[#This Row],[Endirim]]="Endirim yoxdur", "Yoxdur",INDEX(E:E, MATCH(Birlesme[[#This Row],[Max_price]],G:G,0)))</f>
        <v>OwnsComputer</v>
      </c>
    </row>
    <row r="12842" spans="1:12" x14ac:dyDescent="0.25">
      <c r="A12842" t="s">
        <v>3774</v>
      </c>
      <c r="B12842" t="s">
        <v>3947</v>
      </c>
      <c r="C12842" s="27">
        <v>44634</v>
      </c>
      <c r="D12842" s="27">
        <v>44726</v>
      </c>
      <c r="E12842" t="s">
        <v>3940</v>
      </c>
      <c r="F12842" s="27">
        <v>42623</v>
      </c>
      <c r="G12842">
        <v>62</v>
      </c>
      <c r="H12842" s="27">
        <v>45068</v>
      </c>
      <c r="I12842">
        <v>62</v>
      </c>
      <c r="J12842">
        <f>IFERROR(INDEX(Birlesme[campaign_price], MATCH(Birlesme[[#This Row],[Last_buy_date]], Birlesme[buy_date], 0)), "")</f>
        <v>27</v>
      </c>
      <c r="K12842" t="str">
        <f>IF(Birlesme[[#This Row],[Max_price]]&gt;Birlesme[[#This Row],[Last_campaign_price]],"Endirim olacaq","Endirim yoxdur")</f>
        <v>Endirim olacaq</v>
      </c>
      <c r="L12842" t="str">
        <f>IF(Birlesme[[#This Row],[Endirim]]="Endirim yoxdur", "Yoxdur",INDEX(E:E, MATCH(Birlesme[[#This Row],[Max_price]],G:G,0)))</f>
        <v>OwnsComputer</v>
      </c>
    </row>
    <row r="12843" spans="1:12" x14ac:dyDescent="0.25">
      <c r="A12843" t="s">
        <v>3774</v>
      </c>
      <c r="B12843" t="s">
        <v>3947</v>
      </c>
      <c r="C12843" s="27">
        <v>44634</v>
      </c>
      <c r="D12843" s="27">
        <v>44799</v>
      </c>
      <c r="E12843" t="s">
        <v>3940</v>
      </c>
      <c r="F12843" s="27">
        <v>42623</v>
      </c>
      <c r="G12843">
        <v>62</v>
      </c>
      <c r="H12843" s="27">
        <v>45068</v>
      </c>
      <c r="I12843">
        <v>62</v>
      </c>
      <c r="J12843">
        <f>IFERROR(INDEX(Birlesme[campaign_price], MATCH(Birlesme[[#This Row],[Last_buy_date]], Birlesme[buy_date], 0)), "")</f>
        <v>27</v>
      </c>
      <c r="K12843" t="str">
        <f>IF(Birlesme[[#This Row],[Max_price]]&gt;Birlesme[[#This Row],[Last_campaign_price]],"Endirim olacaq","Endirim yoxdur")</f>
        <v>Endirim olacaq</v>
      </c>
      <c r="L12843" t="str">
        <f>IF(Birlesme[[#This Row],[Endirim]]="Endirim yoxdur", "Yoxdur",INDEX(E:E, MATCH(Birlesme[[#This Row],[Max_price]],G:G,0)))</f>
        <v>OwnsComputer</v>
      </c>
    </row>
    <row r="12844" spans="1:12" x14ac:dyDescent="0.25">
      <c r="A12844" t="s">
        <v>3774</v>
      </c>
      <c r="B12844" t="s">
        <v>3947</v>
      </c>
      <c r="C12844" s="27">
        <v>44634</v>
      </c>
      <c r="D12844" s="27">
        <v>44879</v>
      </c>
      <c r="E12844" t="s">
        <v>3940</v>
      </c>
      <c r="F12844" s="27">
        <v>42623</v>
      </c>
      <c r="G12844">
        <v>62</v>
      </c>
      <c r="H12844" s="27">
        <v>45068</v>
      </c>
      <c r="I12844">
        <v>62</v>
      </c>
      <c r="J12844">
        <f>IFERROR(INDEX(Birlesme[campaign_price], MATCH(Birlesme[[#This Row],[Last_buy_date]], Birlesme[buy_date], 0)), "")</f>
        <v>27</v>
      </c>
      <c r="K12844" t="str">
        <f>IF(Birlesme[[#This Row],[Max_price]]&gt;Birlesme[[#This Row],[Last_campaign_price]],"Endirim olacaq","Endirim yoxdur")</f>
        <v>Endirim olacaq</v>
      </c>
      <c r="L12844" t="str">
        <f>IF(Birlesme[[#This Row],[Endirim]]="Endirim yoxdur", "Yoxdur",INDEX(E:E, MATCH(Birlesme[[#This Row],[Max_price]],G:G,0)))</f>
        <v>OwnsComputer</v>
      </c>
    </row>
    <row r="12845" spans="1:12" x14ac:dyDescent="0.25">
      <c r="A12845" t="s">
        <v>3774</v>
      </c>
      <c r="B12845" t="s">
        <v>3947</v>
      </c>
      <c r="C12845" s="27">
        <v>44634</v>
      </c>
      <c r="D12845" s="27">
        <v>44912</v>
      </c>
      <c r="E12845" t="s">
        <v>3940</v>
      </c>
      <c r="F12845" s="27">
        <v>42623</v>
      </c>
      <c r="G12845">
        <v>62</v>
      </c>
      <c r="H12845" s="27">
        <v>45068</v>
      </c>
      <c r="I12845">
        <v>62</v>
      </c>
      <c r="J12845">
        <f>IFERROR(INDEX(Birlesme[campaign_price], MATCH(Birlesme[[#This Row],[Last_buy_date]], Birlesme[buy_date], 0)), "")</f>
        <v>27</v>
      </c>
      <c r="K12845" t="str">
        <f>IF(Birlesme[[#This Row],[Max_price]]&gt;Birlesme[[#This Row],[Last_campaign_price]],"Endirim olacaq","Endirim yoxdur")</f>
        <v>Endirim olacaq</v>
      </c>
      <c r="L12845" t="str">
        <f>IF(Birlesme[[#This Row],[Endirim]]="Endirim yoxdur", "Yoxdur",INDEX(E:E, MATCH(Birlesme[[#This Row],[Max_price]],G:G,0)))</f>
        <v>OwnsComputer</v>
      </c>
    </row>
    <row r="12846" spans="1:12" x14ac:dyDescent="0.25">
      <c r="A12846" t="s">
        <v>3774</v>
      </c>
      <c r="B12846" t="s">
        <v>3947</v>
      </c>
      <c r="C12846" s="27">
        <v>44634</v>
      </c>
      <c r="D12846" s="27">
        <v>44942</v>
      </c>
      <c r="E12846" t="s">
        <v>3940</v>
      </c>
      <c r="F12846" s="27">
        <v>42623</v>
      </c>
      <c r="G12846">
        <v>62</v>
      </c>
      <c r="H12846" s="27">
        <v>45068</v>
      </c>
      <c r="I12846">
        <v>62</v>
      </c>
      <c r="J12846">
        <f>IFERROR(INDEX(Birlesme[campaign_price], MATCH(Birlesme[[#This Row],[Last_buy_date]], Birlesme[buy_date], 0)), "")</f>
        <v>27</v>
      </c>
      <c r="K12846" t="str">
        <f>IF(Birlesme[[#This Row],[Max_price]]&gt;Birlesme[[#This Row],[Last_campaign_price]],"Endirim olacaq","Endirim yoxdur")</f>
        <v>Endirim olacaq</v>
      </c>
      <c r="L12846" t="str">
        <f>IF(Birlesme[[#This Row],[Endirim]]="Endirim yoxdur", "Yoxdur",INDEX(E:E, MATCH(Birlesme[[#This Row],[Max_price]],G:G,0)))</f>
        <v>OwnsComputer</v>
      </c>
    </row>
    <row r="12847" spans="1:12" x14ac:dyDescent="0.25">
      <c r="A12847" t="s">
        <v>3774</v>
      </c>
      <c r="B12847" t="s">
        <v>3947</v>
      </c>
      <c r="C12847" s="27">
        <v>44634</v>
      </c>
      <c r="D12847" s="27">
        <v>44973</v>
      </c>
      <c r="E12847" t="s">
        <v>3940</v>
      </c>
      <c r="F12847" s="27">
        <v>42623</v>
      </c>
      <c r="G12847">
        <v>62</v>
      </c>
      <c r="H12847" s="27">
        <v>45068</v>
      </c>
      <c r="I12847">
        <v>62</v>
      </c>
      <c r="J12847">
        <f>IFERROR(INDEX(Birlesme[campaign_price], MATCH(Birlesme[[#This Row],[Last_buy_date]], Birlesme[buy_date], 0)), "")</f>
        <v>27</v>
      </c>
      <c r="K12847" t="str">
        <f>IF(Birlesme[[#This Row],[Max_price]]&gt;Birlesme[[#This Row],[Last_campaign_price]],"Endirim olacaq","Endirim yoxdur")</f>
        <v>Endirim olacaq</v>
      </c>
      <c r="L12847" t="str">
        <f>IF(Birlesme[[#This Row],[Endirim]]="Endirim yoxdur", "Yoxdur",INDEX(E:E, MATCH(Birlesme[[#This Row],[Max_price]],G:G,0)))</f>
        <v>OwnsComputer</v>
      </c>
    </row>
    <row r="12848" spans="1:12" x14ac:dyDescent="0.25">
      <c r="A12848" t="s">
        <v>3774</v>
      </c>
      <c r="B12848" t="s">
        <v>3947</v>
      </c>
      <c r="C12848" s="27">
        <v>44634</v>
      </c>
      <c r="D12848" s="27">
        <v>45006</v>
      </c>
      <c r="E12848" t="s">
        <v>3940</v>
      </c>
      <c r="F12848" s="27">
        <v>42623</v>
      </c>
      <c r="G12848">
        <v>62</v>
      </c>
      <c r="H12848" s="27">
        <v>45068</v>
      </c>
      <c r="I12848">
        <v>62</v>
      </c>
      <c r="J12848">
        <f>IFERROR(INDEX(Birlesme[campaign_price], MATCH(Birlesme[[#This Row],[Last_buy_date]], Birlesme[buy_date], 0)), "")</f>
        <v>27</v>
      </c>
      <c r="K12848" t="str">
        <f>IF(Birlesme[[#This Row],[Max_price]]&gt;Birlesme[[#This Row],[Last_campaign_price]],"Endirim olacaq","Endirim yoxdur")</f>
        <v>Endirim olacaq</v>
      </c>
      <c r="L12848" t="str">
        <f>IF(Birlesme[[#This Row],[Endirim]]="Endirim yoxdur", "Yoxdur",INDEX(E:E, MATCH(Birlesme[[#This Row],[Max_price]],G:G,0)))</f>
        <v>OwnsComputer</v>
      </c>
    </row>
    <row r="12849" spans="1:12" x14ac:dyDescent="0.25">
      <c r="A12849" t="s">
        <v>3774</v>
      </c>
      <c r="B12849" t="s">
        <v>3947</v>
      </c>
      <c r="C12849" s="27">
        <v>44634</v>
      </c>
      <c r="D12849" s="27">
        <v>45060</v>
      </c>
      <c r="E12849" t="s">
        <v>3940</v>
      </c>
      <c r="F12849" s="27">
        <v>42623</v>
      </c>
      <c r="G12849">
        <v>62</v>
      </c>
      <c r="H12849" s="27">
        <v>45068</v>
      </c>
      <c r="I12849">
        <v>62</v>
      </c>
      <c r="J12849">
        <f>IFERROR(INDEX(Birlesme[campaign_price], MATCH(Birlesme[[#This Row],[Last_buy_date]], Birlesme[buy_date], 0)), "")</f>
        <v>27</v>
      </c>
      <c r="K12849" t="str">
        <f>IF(Birlesme[[#This Row],[Max_price]]&gt;Birlesme[[#This Row],[Last_campaign_price]],"Endirim olacaq","Endirim yoxdur")</f>
        <v>Endirim olacaq</v>
      </c>
      <c r="L12849" t="str">
        <f>IF(Birlesme[[#This Row],[Endirim]]="Endirim yoxdur", "Yoxdur",INDEX(E:E, MATCH(Birlesme[[#This Row],[Max_price]],G:G,0)))</f>
        <v>OwnsComputer</v>
      </c>
    </row>
    <row r="12850" spans="1:12" x14ac:dyDescent="0.25">
      <c r="A12850" t="s">
        <v>3774</v>
      </c>
      <c r="B12850" t="s">
        <v>3925</v>
      </c>
      <c r="C12850" s="27">
        <v>44635</v>
      </c>
      <c r="D12850" s="27">
        <v>44635</v>
      </c>
      <c r="E12850" t="s">
        <v>3935</v>
      </c>
      <c r="F12850" s="27">
        <v>44156</v>
      </c>
      <c r="G12850">
        <v>13</v>
      </c>
      <c r="H12850" s="27">
        <v>45068</v>
      </c>
      <c r="I12850">
        <v>62</v>
      </c>
      <c r="J12850">
        <f>IFERROR(INDEX(Birlesme[campaign_price], MATCH(Birlesme[[#This Row],[Last_buy_date]], Birlesme[buy_date], 0)), "")</f>
        <v>27</v>
      </c>
      <c r="K12850" t="str">
        <f>IF(Birlesme[[#This Row],[Max_price]]&gt;Birlesme[[#This Row],[Last_campaign_price]],"Endirim olacaq","Endirim yoxdur")</f>
        <v>Endirim olacaq</v>
      </c>
      <c r="L12850" t="str">
        <f>IF(Birlesme[[#This Row],[Endirim]]="Endirim yoxdur", "Yoxdur",INDEX(E:E, MATCH(Birlesme[[#This Row],[Max_price]],G:G,0)))</f>
        <v>OwnsComputer</v>
      </c>
    </row>
    <row r="12851" spans="1:12" x14ac:dyDescent="0.25">
      <c r="A12851" t="s">
        <v>3774</v>
      </c>
      <c r="B12851" t="s">
        <v>3925</v>
      </c>
      <c r="C12851" s="27">
        <v>44635</v>
      </c>
      <c r="D12851" s="27">
        <v>44676</v>
      </c>
      <c r="E12851" t="s">
        <v>3935</v>
      </c>
      <c r="F12851" s="27">
        <v>44156</v>
      </c>
      <c r="G12851">
        <v>13</v>
      </c>
      <c r="H12851" s="27">
        <v>45068</v>
      </c>
      <c r="I12851">
        <v>62</v>
      </c>
      <c r="J12851">
        <f>IFERROR(INDEX(Birlesme[campaign_price], MATCH(Birlesme[[#This Row],[Last_buy_date]], Birlesme[buy_date], 0)), "")</f>
        <v>27</v>
      </c>
      <c r="K12851" t="str">
        <f>IF(Birlesme[[#This Row],[Max_price]]&gt;Birlesme[[#This Row],[Last_campaign_price]],"Endirim olacaq","Endirim yoxdur")</f>
        <v>Endirim olacaq</v>
      </c>
      <c r="L12851" t="str">
        <f>IF(Birlesme[[#This Row],[Endirim]]="Endirim yoxdur", "Yoxdur",INDEX(E:E, MATCH(Birlesme[[#This Row],[Max_price]],G:G,0)))</f>
        <v>OwnsComputer</v>
      </c>
    </row>
    <row r="12852" spans="1:12" x14ac:dyDescent="0.25">
      <c r="A12852" t="s">
        <v>3774</v>
      </c>
      <c r="B12852" t="s">
        <v>3925</v>
      </c>
      <c r="C12852" s="27">
        <v>44635</v>
      </c>
      <c r="D12852" s="27">
        <v>44697</v>
      </c>
      <c r="E12852" t="s">
        <v>3935</v>
      </c>
      <c r="F12852" s="27">
        <v>44156</v>
      </c>
      <c r="G12852">
        <v>13</v>
      </c>
      <c r="H12852" s="27">
        <v>45068</v>
      </c>
      <c r="I12852">
        <v>62</v>
      </c>
      <c r="J12852">
        <f>IFERROR(INDEX(Birlesme[campaign_price], MATCH(Birlesme[[#This Row],[Last_buy_date]], Birlesme[buy_date], 0)), "")</f>
        <v>27</v>
      </c>
      <c r="K12852" t="str">
        <f>IF(Birlesme[[#This Row],[Max_price]]&gt;Birlesme[[#This Row],[Last_campaign_price]],"Endirim olacaq","Endirim yoxdur")</f>
        <v>Endirim olacaq</v>
      </c>
      <c r="L12852" t="str">
        <f>IF(Birlesme[[#This Row],[Endirim]]="Endirim yoxdur", "Yoxdur",INDEX(E:E, MATCH(Birlesme[[#This Row],[Max_price]],G:G,0)))</f>
        <v>OwnsComputer</v>
      </c>
    </row>
    <row r="12853" spans="1:12" x14ac:dyDescent="0.25">
      <c r="A12853" t="s">
        <v>3774</v>
      </c>
      <c r="B12853" t="s">
        <v>3925</v>
      </c>
      <c r="C12853" s="27">
        <v>44635</v>
      </c>
      <c r="D12853" s="27">
        <v>44736</v>
      </c>
      <c r="E12853" t="s">
        <v>3935</v>
      </c>
      <c r="F12853" s="27">
        <v>44156</v>
      </c>
      <c r="G12853">
        <v>13</v>
      </c>
      <c r="H12853" s="27">
        <v>45068</v>
      </c>
      <c r="I12853">
        <v>62</v>
      </c>
      <c r="J12853">
        <f>IFERROR(INDEX(Birlesme[campaign_price], MATCH(Birlesme[[#This Row],[Last_buy_date]], Birlesme[buy_date], 0)), "")</f>
        <v>27</v>
      </c>
      <c r="K12853" t="str">
        <f>IF(Birlesme[[#This Row],[Max_price]]&gt;Birlesme[[#This Row],[Last_campaign_price]],"Endirim olacaq","Endirim yoxdur")</f>
        <v>Endirim olacaq</v>
      </c>
      <c r="L12853" t="str">
        <f>IF(Birlesme[[#This Row],[Endirim]]="Endirim yoxdur", "Yoxdur",INDEX(E:E, MATCH(Birlesme[[#This Row],[Max_price]],G:G,0)))</f>
        <v>OwnsComputer</v>
      </c>
    </row>
    <row r="12854" spans="1:12" x14ac:dyDescent="0.25">
      <c r="A12854" t="s">
        <v>3774</v>
      </c>
      <c r="B12854" t="s">
        <v>3925</v>
      </c>
      <c r="C12854" s="27">
        <v>44635</v>
      </c>
      <c r="D12854" s="27">
        <v>44770</v>
      </c>
      <c r="E12854" t="s">
        <v>3935</v>
      </c>
      <c r="F12854" s="27">
        <v>44156</v>
      </c>
      <c r="G12854">
        <v>13</v>
      </c>
      <c r="H12854" s="27">
        <v>45068</v>
      </c>
      <c r="I12854">
        <v>62</v>
      </c>
      <c r="J12854">
        <f>IFERROR(INDEX(Birlesme[campaign_price], MATCH(Birlesme[[#This Row],[Last_buy_date]], Birlesme[buy_date], 0)), "")</f>
        <v>27</v>
      </c>
      <c r="K12854" t="str">
        <f>IF(Birlesme[[#This Row],[Max_price]]&gt;Birlesme[[#This Row],[Last_campaign_price]],"Endirim olacaq","Endirim yoxdur")</f>
        <v>Endirim olacaq</v>
      </c>
      <c r="L12854" t="str">
        <f>IF(Birlesme[[#This Row],[Endirim]]="Endirim yoxdur", "Yoxdur",INDEX(E:E, MATCH(Birlesme[[#This Row],[Max_price]],G:G,0)))</f>
        <v>OwnsComputer</v>
      </c>
    </row>
    <row r="12855" spans="1:12" x14ac:dyDescent="0.25">
      <c r="A12855" t="s">
        <v>3774</v>
      </c>
      <c r="B12855" t="s">
        <v>3925</v>
      </c>
      <c r="C12855" s="27">
        <v>44635</v>
      </c>
      <c r="D12855" s="27">
        <v>44798</v>
      </c>
      <c r="E12855" t="s">
        <v>3935</v>
      </c>
      <c r="F12855" s="27">
        <v>44156</v>
      </c>
      <c r="G12855">
        <v>13</v>
      </c>
      <c r="H12855" s="27">
        <v>45068</v>
      </c>
      <c r="I12855">
        <v>62</v>
      </c>
      <c r="J12855">
        <f>IFERROR(INDEX(Birlesme[campaign_price], MATCH(Birlesme[[#This Row],[Last_buy_date]], Birlesme[buy_date], 0)), "")</f>
        <v>27</v>
      </c>
      <c r="K12855" t="str">
        <f>IF(Birlesme[[#This Row],[Max_price]]&gt;Birlesme[[#This Row],[Last_campaign_price]],"Endirim olacaq","Endirim yoxdur")</f>
        <v>Endirim olacaq</v>
      </c>
      <c r="L12855" t="str">
        <f>IF(Birlesme[[#This Row],[Endirim]]="Endirim yoxdur", "Yoxdur",INDEX(E:E, MATCH(Birlesme[[#This Row],[Max_price]],G:G,0)))</f>
        <v>OwnsComputer</v>
      </c>
    </row>
    <row r="12856" spans="1:12" x14ac:dyDescent="0.25">
      <c r="A12856" t="s">
        <v>3774</v>
      </c>
      <c r="B12856" t="s">
        <v>3925</v>
      </c>
      <c r="C12856" s="27">
        <v>44635</v>
      </c>
      <c r="D12856" s="27">
        <v>44862</v>
      </c>
      <c r="E12856" t="s">
        <v>3935</v>
      </c>
      <c r="F12856" s="27">
        <v>44156</v>
      </c>
      <c r="G12856">
        <v>13</v>
      </c>
      <c r="H12856" s="27">
        <v>45068</v>
      </c>
      <c r="I12856">
        <v>62</v>
      </c>
      <c r="J12856">
        <f>IFERROR(INDEX(Birlesme[campaign_price], MATCH(Birlesme[[#This Row],[Last_buy_date]], Birlesme[buy_date], 0)), "")</f>
        <v>27</v>
      </c>
      <c r="K12856" t="str">
        <f>IF(Birlesme[[#This Row],[Max_price]]&gt;Birlesme[[#This Row],[Last_campaign_price]],"Endirim olacaq","Endirim yoxdur")</f>
        <v>Endirim olacaq</v>
      </c>
      <c r="L12856" t="str">
        <f>IF(Birlesme[[#This Row],[Endirim]]="Endirim yoxdur", "Yoxdur",INDEX(E:E, MATCH(Birlesme[[#This Row],[Max_price]],G:G,0)))</f>
        <v>OwnsComputer</v>
      </c>
    </row>
    <row r="12857" spans="1:12" x14ac:dyDescent="0.25">
      <c r="A12857" t="s">
        <v>3774</v>
      </c>
      <c r="B12857" t="s">
        <v>3925</v>
      </c>
      <c r="C12857" s="27">
        <v>44635</v>
      </c>
      <c r="D12857" s="27">
        <v>44915</v>
      </c>
      <c r="E12857" t="s">
        <v>3935</v>
      </c>
      <c r="F12857" s="27">
        <v>44156</v>
      </c>
      <c r="G12857">
        <v>13</v>
      </c>
      <c r="H12857" s="27">
        <v>45068</v>
      </c>
      <c r="I12857">
        <v>62</v>
      </c>
      <c r="J12857">
        <f>IFERROR(INDEX(Birlesme[campaign_price], MATCH(Birlesme[[#This Row],[Last_buy_date]], Birlesme[buy_date], 0)), "")</f>
        <v>27</v>
      </c>
      <c r="K12857" t="str">
        <f>IF(Birlesme[[#This Row],[Max_price]]&gt;Birlesme[[#This Row],[Last_campaign_price]],"Endirim olacaq","Endirim yoxdur")</f>
        <v>Endirim olacaq</v>
      </c>
      <c r="L12857" t="str">
        <f>IF(Birlesme[[#This Row],[Endirim]]="Endirim yoxdur", "Yoxdur",INDEX(E:E, MATCH(Birlesme[[#This Row],[Max_price]],G:G,0)))</f>
        <v>OwnsComputer</v>
      </c>
    </row>
    <row r="12858" spans="1:12" x14ac:dyDescent="0.25">
      <c r="A12858" t="s">
        <v>3774</v>
      </c>
      <c r="B12858" t="s">
        <v>3925</v>
      </c>
      <c r="C12858" s="27">
        <v>44635</v>
      </c>
      <c r="D12858" s="27">
        <v>44949</v>
      </c>
      <c r="E12858" t="s">
        <v>3935</v>
      </c>
      <c r="F12858" s="27">
        <v>44156</v>
      </c>
      <c r="G12858">
        <v>13</v>
      </c>
      <c r="H12858" s="27">
        <v>45068</v>
      </c>
      <c r="I12858">
        <v>62</v>
      </c>
      <c r="J12858">
        <f>IFERROR(INDEX(Birlesme[campaign_price], MATCH(Birlesme[[#This Row],[Last_buy_date]], Birlesme[buy_date], 0)), "")</f>
        <v>27</v>
      </c>
      <c r="K12858" t="str">
        <f>IF(Birlesme[[#This Row],[Max_price]]&gt;Birlesme[[#This Row],[Last_campaign_price]],"Endirim olacaq","Endirim yoxdur")</f>
        <v>Endirim olacaq</v>
      </c>
      <c r="L12858" t="str">
        <f>IF(Birlesme[[#This Row],[Endirim]]="Endirim yoxdur", "Yoxdur",INDEX(E:E, MATCH(Birlesme[[#This Row],[Max_price]],G:G,0)))</f>
        <v>OwnsComputer</v>
      </c>
    </row>
    <row r="12859" spans="1:12" x14ac:dyDescent="0.25">
      <c r="A12859" t="s">
        <v>3774</v>
      </c>
      <c r="B12859" t="s">
        <v>3925</v>
      </c>
      <c r="C12859" s="27">
        <v>44635</v>
      </c>
      <c r="D12859" s="27">
        <v>45032</v>
      </c>
      <c r="E12859" t="s">
        <v>3935</v>
      </c>
      <c r="F12859" s="27">
        <v>44156</v>
      </c>
      <c r="G12859">
        <v>13</v>
      </c>
      <c r="H12859" s="27">
        <v>45068</v>
      </c>
      <c r="I12859">
        <v>62</v>
      </c>
      <c r="J12859">
        <f>IFERROR(INDEX(Birlesme[campaign_price], MATCH(Birlesme[[#This Row],[Last_buy_date]], Birlesme[buy_date], 0)), "")</f>
        <v>27</v>
      </c>
      <c r="K12859" t="str">
        <f>IF(Birlesme[[#This Row],[Max_price]]&gt;Birlesme[[#This Row],[Last_campaign_price]],"Endirim olacaq","Endirim yoxdur")</f>
        <v>Endirim olacaq</v>
      </c>
      <c r="L12859" t="str">
        <f>IF(Birlesme[[#This Row],[Endirim]]="Endirim yoxdur", "Yoxdur",INDEX(E:E, MATCH(Birlesme[[#This Row],[Max_price]],G:G,0)))</f>
        <v>OwnsComputer</v>
      </c>
    </row>
    <row r="12860" spans="1:12" x14ac:dyDescent="0.25">
      <c r="A12860" t="s">
        <v>3774</v>
      </c>
      <c r="B12860" t="s">
        <v>3925</v>
      </c>
      <c r="C12860" s="27">
        <v>44635</v>
      </c>
      <c r="D12860" s="27">
        <v>45068</v>
      </c>
      <c r="E12860" t="s">
        <v>3935</v>
      </c>
      <c r="F12860" s="27">
        <v>44156</v>
      </c>
      <c r="G12860">
        <v>13</v>
      </c>
      <c r="H12860" s="27">
        <v>45068</v>
      </c>
      <c r="I12860">
        <v>62</v>
      </c>
      <c r="J12860">
        <f>IFERROR(INDEX(Birlesme[campaign_price], MATCH(Birlesme[[#This Row],[Last_buy_date]], Birlesme[buy_date], 0)), "")</f>
        <v>27</v>
      </c>
      <c r="K12860" t="str">
        <f>IF(Birlesme[[#This Row],[Max_price]]&gt;Birlesme[[#This Row],[Last_campaign_price]],"Endirim olacaq","Endirim yoxdur")</f>
        <v>Endirim olacaq</v>
      </c>
      <c r="L12860" t="str">
        <f>IF(Birlesme[[#This Row],[Endirim]]="Endirim yoxdur", "Yoxdur",INDEX(E:E, MATCH(Birlesme[[#This Row],[Max_price]],G:G,0)))</f>
        <v>OwnsComputer</v>
      </c>
    </row>
    <row r="12861" spans="1:12" x14ac:dyDescent="0.25">
      <c r="A12861" t="s">
        <v>3775</v>
      </c>
      <c r="B12861" t="s">
        <v>3929</v>
      </c>
      <c r="C12861" s="27">
        <v>44923</v>
      </c>
      <c r="D12861" s="27">
        <v>44923</v>
      </c>
      <c r="E12861" t="s">
        <v>3939</v>
      </c>
      <c r="F12861" s="27">
        <v>42596</v>
      </c>
      <c r="G12861">
        <v>66</v>
      </c>
      <c r="H12861" s="27">
        <v>45080</v>
      </c>
      <c r="I12861">
        <v>66</v>
      </c>
      <c r="J12861">
        <f>IFERROR(INDEX(Birlesme[campaign_price], MATCH(Birlesme[[#This Row],[Last_buy_date]], Birlesme[buy_date], 0)), "")</f>
        <v>62</v>
      </c>
      <c r="K12861" t="str">
        <f>IF(Birlesme[[#This Row],[Max_price]]&gt;Birlesme[[#This Row],[Last_campaign_price]],"Endirim olacaq","Endirim yoxdur")</f>
        <v>Endirim olacaq</v>
      </c>
      <c r="L12861" t="str">
        <f>IF(Birlesme[[#This Row],[Endirim]]="Endirim yoxdur", "Yoxdur",INDEX(E:E, MATCH(Birlesme[[#This Row],[Max_price]],G:G,0)))</f>
        <v>NonUSTravel</v>
      </c>
    </row>
    <row r="12862" spans="1:12" x14ac:dyDescent="0.25">
      <c r="A12862" t="s">
        <v>3775</v>
      </c>
      <c r="B12862" t="s">
        <v>3929</v>
      </c>
      <c r="C12862" s="27">
        <v>44923</v>
      </c>
      <c r="D12862" s="27">
        <v>44955</v>
      </c>
      <c r="E12862" t="s">
        <v>3939</v>
      </c>
      <c r="F12862" s="27">
        <v>42596</v>
      </c>
      <c r="G12862">
        <v>66</v>
      </c>
      <c r="H12862" s="27">
        <v>45080</v>
      </c>
      <c r="I12862">
        <v>66</v>
      </c>
      <c r="J12862">
        <f>IFERROR(INDEX(Birlesme[campaign_price], MATCH(Birlesme[[#This Row],[Last_buy_date]], Birlesme[buy_date], 0)), "")</f>
        <v>62</v>
      </c>
      <c r="K12862" t="str">
        <f>IF(Birlesme[[#This Row],[Max_price]]&gt;Birlesme[[#This Row],[Last_campaign_price]],"Endirim olacaq","Endirim yoxdur")</f>
        <v>Endirim olacaq</v>
      </c>
      <c r="L12862" t="str">
        <f>IF(Birlesme[[#This Row],[Endirim]]="Endirim yoxdur", "Yoxdur",INDEX(E:E, MATCH(Birlesme[[#This Row],[Max_price]],G:G,0)))</f>
        <v>NonUSTravel</v>
      </c>
    </row>
    <row r="12863" spans="1:12" x14ac:dyDescent="0.25">
      <c r="A12863" t="s">
        <v>3775</v>
      </c>
      <c r="B12863" t="s">
        <v>3929</v>
      </c>
      <c r="C12863" s="27">
        <v>44923</v>
      </c>
      <c r="D12863" s="27">
        <v>44963</v>
      </c>
      <c r="E12863" t="s">
        <v>3939</v>
      </c>
      <c r="F12863" s="27">
        <v>42596</v>
      </c>
      <c r="G12863">
        <v>66</v>
      </c>
      <c r="H12863" s="27">
        <v>45080</v>
      </c>
      <c r="I12863">
        <v>66</v>
      </c>
      <c r="J12863">
        <f>IFERROR(INDEX(Birlesme[campaign_price], MATCH(Birlesme[[#This Row],[Last_buy_date]], Birlesme[buy_date], 0)), "")</f>
        <v>62</v>
      </c>
      <c r="K12863" t="str">
        <f>IF(Birlesme[[#This Row],[Max_price]]&gt;Birlesme[[#This Row],[Last_campaign_price]],"Endirim olacaq","Endirim yoxdur")</f>
        <v>Endirim olacaq</v>
      </c>
      <c r="L12863" t="str">
        <f>IF(Birlesme[[#This Row],[Endirim]]="Endirim yoxdur", "Yoxdur",INDEX(E:E, MATCH(Birlesme[[#This Row],[Max_price]],G:G,0)))</f>
        <v>NonUSTravel</v>
      </c>
    </row>
    <row r="12864" spans="1:12" x14ac:dyDescent="0.25">
      <c r="A12864" t="s">
        <v>3775</v>
      </c>
      <c r="B12864" t="s">
        <v>3929</v>
      </c>
      <c r="C12864" s="27">
        <v>44923</v>
      </c>
      <c r="D12864" s="27">
        <v>44997</v>
      </c>
      <c r="E12864" t="s">
        <v>3939</v>
      </c>
      <c r="F12864" s="27">
        <v>42596</v>
      </c>
      <c r="G12864">
        <v>66</v>
      </c>
      <c r="H12864" s="27">
        <v>45080</v>
      </c>
      <c r="I12864">
        <v>66</v>
      </c>
      <c r="J12864">
        <f>IFERROR(INDEX(Birlesme[campaign_price], MATCH(Birlesme[[#This Row],[Last_buy_date]], Birlesme[buy_date], 0)), "")</f>
        <v>62</v>
      </c>
      <c r="K12864" t="str">
        <f>IF(Birlesme[[#This Row],[Max_price]]&gt;Birlesme[[#This Row],[Last_campaign_price]],"Endirim olacaq","Endirim yoxdur")</f>
        <v>Endirim olacaq</v>
      </c>
      <c r="L12864" t="str">
        <f>IF(Birlesme[[#This Row],[Endirim]]="Endirim yoxdur", "Yoxdur",INDEX(E:E, MATCH(Birlesme[[#This Row],[Max_price]],G:G,0)))</f>
        <v>NonUSTravel</v>
      </c>
    </row>
    <row r="12865" spans="1:12" x14ac:dyDescent="0.25">
      <c r="A12865" t="s">
        <v>3775</v>
      </c>
      <c r="B12865" t="s">
        <v>3929</v>
      </c>
      <c r="C12865" s="27">
        <v>44923</v>
      </c>
      <c r="D12865" s="27">
        <v>45026</v>
      </c>
      <c r="E12865" t="s">
        <v>3939</v>
      </c>
      <c r="F12865" s="27">
        <v>42596</v>
      </c>
      <c r="G12865">
        <v>66</v>
      </c>
      <c r="H12865" s="27">
        <v>45080</v>
      </c>
      <c r="I12865">
        <v>66</v>
      </c>
      <c r="J12865">
        <f>IFERROR(INDEX(Birlesme[campaign_price], MATCH(Birlesme[[#This Row],[Last_buy_date]], Birlesme[buy_date], 0)), "")</f>
        <v>62</v>
      </c>
      <c r="K12865" t="str">
        <f>IF(Birlesme[[#This Row],[Max_price]]&gt;Birlesme[[#This Row],[Last_campaign_price]],"Endirim olacaq","Endirim yoxdur")</f>
        <v>Endirim olacaq</v>
      </c>
      <c r="L12865" t="str">
        <f>IF(Birlesme[[#This Row],[Endirim]]="Endirim yoxdur", "Yoxdur",INDEX(E:E, MATCH(Birlesme[[#This Row],[Max_price]],G:G,0)))</f>
        <v>NonUSTravel</v>
      </c>
    </row>
    <row r="12866" spans="1:12" x14ac:dyDescent="0.25">
      <c r="A12866" t="s">
        <v>3775</v>
      </c>
      <c r="B12866" t="s">
        <v>3929</v>
      </c>
      <c r="C12866" s="27">
        <v>44923</v>
      </c>
      <c r="D12866" s="27">
        <v>45077</v>
      </c>
      <c r="E12866" t="s">
        <v>3939</v>
      </c>
      <c r="F12866" s="27">
        <v>42596</v>
      </c>
      <c r="G12866">
        <v>66</v>
      </c>
      <c r="H12866" s="27">
        <v>45080</v>
      </c>
      <c r="I12866">
        <v>66</v>
      </c>
      <c r="J12866">
        <f>IFERROR(INDEX(Birlesme[campaign_price], MATCH(Birlesme[[#This Row],[Last_buy_date]], Birlesme[buy_date], 0)), "")</f>
        <v>62</v>
      </c>
      <c r="K12866" t="str">
        <f>IF(Birlesme[[#This Row],[Max_price]]&gt;Birlesme[[#This Row],[Last_campaign_price]],"Endirim olacaq","Endirim yoxdur")</f>
        <v>Endirim olacaq</v>
      </c>
      <c r="L12866" t="str">
        <f>IF(Birlesme[[#This Row],[Endirim]]="Endirim yoxdur", "Yoxdur",INDEX(E:E, MATCH(Birlesme[[#This Row],[Max_price]],G:G,0)))</f>
        <v>NonUSTravel</v>
      </c>
    </row>
    <row r="12867" spans="1:12" x14ac:dyDescent="0.25">
      <c r="A12867" t="s">
        <v>3775</v>
      </c>
      <c r="B12867" t="s">
        <v>3929</v>
      </c>
      <c r="C12867" s="27">
        <v>44923</v>
      </c>
      <c r="D12867" s="27">
        <v>45080</v>
      </c>
      <c r="E12867" t="s">
        <v>3939</v>
      </c>
      <c r="F12867" s="27">
        <v>42596</v>
      </c>
      <c r="G12867">
        <v>66</v>
      </c>
      <c r="H12867" s="27">
        <v>45080</v>
      </c>
      <c r="I12867">
        <v>66</v>
      </c>
      <c r="J12867">
        <f>IFERROR(INDEX(Birlesme[campaign_price], MATCH(Birlesme[[#This Row],[Last_buy_date]], Birlesme[buy_date], 0)), "")</f>
        <v>62</v>
      </c>
      <c r="K12867" t="str">
        <f>IF(Birlesme[[#This Row],[Max_price]]&gt;Birlesme[[#This Row],[Last_campaign_price]],"Endirim olacaq","Endirim yoxdur")</f>
        <v>Endirim olacaq</v>
      </c>
      <c r="L12867" t="str">
        <f>IF(Birlesme[[#This Row],[Endirim]]="Endirim yoxdur", "Yoxdur",INDEX(E:E, MATCH(Birlesme[[#This Row],[Max_price]],G:G,0)))</f>
        <v>NonUSTravel</v>
      </c>
    </row>
    <row r="12868" spans="1:12" x14ac:dyDescent="0.25">
      <c r="A12868" t="s">
        <v>3775</v>
      </c>
      <c r="B12868" t="s">
        <v>3921</v>
      </c>
      <c r="C12868" s="27">
        <v>44989</v>
      </c>
      <c r="D12868" s="27">
        <v>44989</v>
      </c>
      <c r="E12868" t="s">
        <v>3931</v>
      </c>
      <c r="F12868" s="27">
        <v>43041</v>
      </c>
      <c r="G12868">
        <v>26</v>
      </c>
      <c r="H12868" s="27">
        <v>45080</v>
      </c>
      <c r="I12868">
        <v>66</v>
      </c>
      <c r="J12868">
        <f>IFERROR(INDEX(Birlesme[campaign_price], MATCH(Birlesme[[#This Row],[Last_buy_date]], Birlesme[buy_date], 0)), "")</f>
        <v>62</v>
      </c>
      <c r="K12868" t="str">
        <f>IF(Birlesme[[#This Row],[Max_price]]&gt;Birlesme[[#This Row],[Last_campaign_price]],"Endirim olacaq","Endirim yoxdur")</f>
        <v>Endirim olacaq</v>
      </c>
      <c r="L12868" t="str">
        <f>IF(Birlesme[[#This Row],[Endirim]]="Endirim yoxdur", "Yoxdur",INDEX(E:E, MATCH(Birlesme[[#This Row],[Max_price]],G:G,0)))</f>
        <v>NonUSTravel</v>
      </c>
    </row>
    <row r="12869" spans="1:12" x14ac:dyDescent="0.25">
      <c r="A12869" t="s">
        <v>3775</v>
      </c>
      <c r="B12869" t="s">
        <v>3921</v>
      </c>
      <c r="C12869" s="27">
        <v>44989</v>
      </c>
      <c r="D12869" s="27">
        <v>45020</v>
      </c>
      <c r="E12869" t="s">
        <v>3931</v>
      </c>
      <c r="F12869" s="27">
        <v>43041</v>
      </c>
      <c r="G12869">
        <v>26</v>
      </c>
      <c r="H12869" s="27">
        <v>45080</v>
      </c>
      <c r="I12869">
        <v>66</v>
      </c>
      <c r="J12869">
        <f>IFERROR(INDEX(Birlesme[campaign_price], MATCH(Birlesme[[#This Row],[Last_buy_date]], Birlesme[buy_date], 0)), "")</f>
        <v>62</v>
      </c>
      <c r="K12869" t="str">
        <f>IF(Birlesme[[#This Row],[Max_price]]&gt;Birlesme[[#This Row],[Last_campaign_price]],"Endirim olacaq","Endirim yoxdur")</f>
        <v>Endirim olacaq</v>
      </c>
      <c r="L12869" t="str">
        <f>IF(Birlesme[[#This Row],[Endirim]]="Endirim yoxdur", "Yoxdur",INDEX(E:E, MATCH(Birlesme[[#This Row],[Max_price]],G:G,0)))</f>
        <v>NonUSTravel</v>
      </c>
    </row>
    <row r="12870" spans="1:12" x14ac:dyDescent="0.25">
      <c r="A12870" t="s">
        <v>3775</v>
      </c>
      <c r="B12870" t="s">
        <v>3921</v>
      </c>
      <c r="C12870" s="27">
        <v>44989</v>
      </c>
      <c r="D12870" s="27">
        <v>45054</v>
      </c>
      <c r="E12870" t="s">
        <v>3931</v>
      </c>
      <c r="F12870" s="27">
        <v>43041</v>
      </c>
      <c r="G12870">
        <v>26</v>
      </c>
      <c r="H12870" s="27">
        <v>45080</v>
      </c>
      <c r="I12870">
        <v>66</v>
      </c>
      <c r="J12870">
        <f>IFERROR(INDEX(Birlesme[campaign_price], MATCH(Birlesme[[#This Row],[Last_buy_date]], Birlesme[buy_date], 0)), "")</f>
        <v>62</v>
      </c>
      <c r="K12870" t="str">
        <f>IF(Birlesme[[#This Row],[Max_price]]&gt;Birlesme[[#This Row],[Last_campaign_price]],"Endirim olacaq","Endirim yoxdur")</f>
        <v>Endirim olacaq</v>
      </c>
      <c r="L12870" t="str">
        <f>IF(Birlesme[[#This Row],[Endirim]]="Endirim yoxdur", "Yoxdur",INDEX(E:E, MATCH(Birlesme[[#This Row],[Max_price]],G:G,0)))</f>
        <v>NonUSTravel</v>
      </c>
    </row>
    <row r="12871" spans="1:12" x14ac:dyDescent="0.25">
      <c r="A12871" t="s">
        <v>3776</v>
      </c>
      <c r="B12871" t="s">
        <v>3925</v>
      </c>
      <c r="C12871" s="27">
        <v>44577</v>
      </c>
      <c r="D12871" s="27">
        <v>44577</v>
      </c>
      <c r="E12871" t="s">
        <v>3935</v>
      </c>
      <c r="F12871" s="27">
        <v>44156</v>
      </c>
      <c r="G12871">
        <v>13</v>
      </c>
      <c r="H12871" s="27">
        <v>45073</v>
      </c>
      <c r="I12871">
        <v>13</v>
      </c>
      <c r="J12871">
        <f>IFERROR(INDEX(Birlesme[campaign_price], MATCH(Birlesme[[#This Row],[Last_buy_date]], Birlesme[buy_date], 0)), "")</f>
        <v>25</v>
      </c>
      <c r="K12871" t="str">
        <f>IF(Birlesme[[#This Row],[Max_price]]&gt;Birlesme[[#This Row],[Last_campaign_price]],"Endirim olacaq","Endirim yoxdur")</f>
        <v>Endirim yoxdur</v>
      </c>
      <c r="L12871" t="str">
        <f>IF(Birlesme[[#This Row],[Endirim]]="Endirim yoxdur", "Yoxdur",INDEX(E:E, MATCH(Birlesme[[#This Row],[Max_price]],G:G,0)))</f>
        <v>Yoxdur</v>
      </c>
    </row>
    <row r="12872" spans="1:12" x14ac:dyDescent="0.25">
      <c r="A12872" t="s">
        <v>3776</v>
      </c>
      <c r="B12872" t="s">
        <v>3925</v>
      </c>
      <c r="C12872" s="27">
        <v>44577</v>
      </c>
      <c r="D12872" s="27">
        <v>44637</v>
      </c>
      <c r="E12872" t="s">
        <v>3935</v>
      </c>
      <c r="F12872" s="27">
        <v>44156</v>
      </c>
      <c r="G12872">
        <v>13</v>
      </c>
      <c r="H12872" s="27">
        <v>45073</v>
      </c>
      <c r="I12872">
        <v>13</v>
      </c>
      <c r="J12872">
        <f>IFERROR(INDEX(Birlesme[campaign_price], MATCH(Birlesme[[#This Row],[Last_buy_date]], Birlesme[buy_date], 0)), "")</f>
        <v>25</v>
      </c>
      <c r="K12872" t="str">
        <f>IF(Birlesme[[#This Row],[Max_price]]&gt;Birlesme[[#This Row],[Last_campaign_price]],"Endirim olacaq","Endirim yoxdur")</f>
        <v>Endirim yoxdur</v>
      </c>
      <c r="L12872" t="str">
        <f>IF(Birlesme[[#This Row],[Endirim]]="Endirim yoxdur", "Yoxdur",INDEX(E:E, MATCH(Birlesme[[#This Row],[Max_price]],G:G,0)))</f>
        <v>Yoxdur</v>
      </c>
    </row>
    <row r="12873" spans="1:12" x14ac:dyDescent="0.25">
      <c r="A12873" t="s">
        <v>3776</v>
      </c>
      <c r="B12873" t="s">
        <v>3925</v>
      </c>
      <c r="C12873" s="27">
        <v>44577</v>
      </c>
      <c r="D12873" s="27">
        <v>44679</v>
      </c>
      <c r="E12873" t="s">
        <v>3935</v>
      </c>
      <c r="F12873" s="27">
        <v>44156</v>
      </c>
      <c r="G12873">
        <v>13</v>
      </c>
      <c r="H12873" s="27">
        <v>45073</v>
      </c>
      <c r="I12873">
        <v>13</v>
      </c>
      <c r="J12873">
        <f>IFERROR(INDEX(Birlesme[campaign_price], MATCH(Birlesme[[#This Row],[Last_buy_date]], Birlesme[buy_date], 0)), "")</f>
        <v>25</v>
      </c>
      <c r="K12873" t="str">
        <f>IF(Birlesme[[#This Row],[Max_price]]&gt;Birlesme[[#This Row],[Last_campaign_price]],"Endirim olacaq","Endirim yoxdur")</f>
        <v>Endirim yoxdur</v>
      </c>
      <c r="L12873" t="str">
        <f>IF(Birlesme[[#This Row],[Endirim]]="Endirim yoxdur", "Yoxdur",INDEX(E:E, MATCH(Birlesme[[#This Row],[Max_price]],G:G,0)))</f>
        <v>Yoxdur</v>
      </c>
    </row>
    <row r="12874" spans="1:12" x14ac:dyDescent="0.25">
      <c r="A12874" t="s">
        <v>3776</v>
      </c>
      <c r="B12874" t="s">
        <v>3925</v>
      </c>
      <c r="C12874" s="27">
        <v>44577</v>
      </c>
      <c r="D12874" s="27">
        <v>44706</v>
      </c>
      <c r="E12874" t="s">
        <v>3935</v>
      </c>
      <c r="F12874" s="27">
        <v>44156</v>
      </c>
      <c r="G12874">
        <v>13</v>
      </c>
      <c r="H12874" s="27">
        <v>45073</v>
      </c>
      <c r="I12874">
        <v>13</v>
      </c>
      <c r="J12874">
        <f>IFERROR(INDEX(Birlesme[campaign_price], MATCH(Birlesme[[#This Row],[Last_buy_date]], Birlesme[buy_date], 0)), "")</f>
        <v>25</v>
      </c>
      <c r="K12874" t="str">
        <f>IF(Birlesme[[#This Row],[Max_price]]&gt;Birlesme[[#This Row],[Last_campaign_price]],"Endirim olacaq","Endirim yoxdur")</f>
        <v>Endirim yoxdur</v>
      </c>
      <c r="L12874" t="str">
        <f>IF(Birlesme[[#This Row],[Endirim]]="Endirim yoxdur", "Yoxdur",INDEX(E:E, MATCH(Birlesme[[#This Row],[Max_price]],G:G,0)))</f>
        <v>Yoxdur</v>
      </c>
    </row>
    <row r="12875" spans="1:12" x14ac:dyDescent="0.25">
      <c r="A12875" t="s">
        <v>3776</v>
      </c>
      <c r="B12875" t="s">
        <v>3925</v>
      </c>
      <c r="C12875" s="27">
        <v>44577</v>
      </c>
      <c r="D12875" s="27">
        <v>44758</v>
      </c>
      <c r="E12875" t="s">
        <v>3935</v>
      </c>
      <c r="F12875" s="27">
        <v>44156</v>
      </c>
      <c r="G12875">
        <v>13</v>
      </c>
      <c r="H12875" s="27">
        <v>45073</v>
      </c>
      <c r="I12875">
        <v>13</v>
      </c>
      <c r="J12875">
        <f>IFERROR(INDEX(Birlesme[campaign_price], MATCH(Birlesme[[#This Row],[Last_buy_date]], Birlesme[buy_date], 0)), "")</f>
        <v>25</v>
      </c>
      <c r="K12875" t="str">
        <f>IF(Birlesme[[#This Row],[Max_price]]&gt;Birlesme[[#This Row],[Last_campaign_price]],"Endirim olacaq","Endirim yoxdur")</f>
        <v>Endirim yoxdur</v>
      </c>
      <c r="L12875" t="str">
        <f>IF(Birlesme[[#This Row],[Endirim]]="Endirim yoxdur", "Yoxdur",INDEX(E:E, MATCH(Birlesme[[#This Row],[Max_price]],G:G,0)))</f>
        <v>Yoxdur</v>
      </c>
    </row>
    <row r="12876" spans="1:12" x14ac:dyDescent="0.25">
      <c r="A12876" t="s">
        <v>3776</v>
      </c>
      <c r="B12876" t="s">
        <v>3925</v>
      </c>
      <c r="C12876" s="27">
        <v>44577</v>
      </c>
      <c r="D12876" s="27">
        <v>44795</v>
      </c>
      <c r="E12876" t="s">
        <v>3935</v>
      </c>
      <c r="F12876" s="27">
        <v>44156</v>
      </c>
      <c r="G12876">
        <v>13</v>
      </c>
      <c r="H12876" s="27">
        <v>45073</v>
      </c>
      <c r="I12876">
        <v>13</v>
      </c>
      <c r="J12876">
        <f>IFERROR(INDEX(Birlesme[campaign_price], MATCH(Birlesme[[#This Row],[Last_buy_date]], Birlesme[buy_date], 0)), "")</f>
        <v>25</v>
      </c>
      <c r="K12876" t="str">
        <f>IF(Birlesme[[#This Row],[Max_price]]&gt;Birlesme[[#This Row],[Last_campaign_price]],"Endirim olacaq","Endirim yoxdur")</f>
        <v>Endirim yoxdur</v>
      </c>
      <c r="L12876" t="str">
        <f>IF(Birlesme[[#This Row],[Endirim]]="Endirim yoxdur", "Yoxdur",INDEX(E:E, MATCH(Birlesme[[#This Row],[Max_price]],G:G,0)))</f>
        <v>Yoxdur</v>
      </c>
    </row>
    <row r="12877" spans="1:12" x14ac:dyDescent="0.25">
      <c r="A12877" t="s">
        <v>3776</v>
      </c>
      <c r="B12877" t="s">
        <v>3925</v>
      </c>
      <c r="C12877" s="27">
        <v>44577</v>
      </c>
      <c r="D12877" s="27">
        <v>44859</v>
      </c>
      <c r="E12877" t="s">
        <v>3935</v>
      </c>
      <c r="F12877" s="27">
        <v>44156</v>
      </c>
      <c r="G12877">
        <v>13</v>
      </c>
      <c r="H12877" s="27">
        <v>45073</v>
      </c>
      <c r="I12877">
        <v>13</v>
      </c>
      <c r="J12877">
        <f>IFERROR(INDEX(Birlesme[campaign_price], MATCH(Birlesme[[#This Row],[Last_buy_date]], Birlesme[buy_date], 0)), "")</f>
        <v>25</v>
      </c>
      <c r="K12877" t="str">
        <f>IF(Birlesme[[#This Row],[Max_price]]&gt;Birlesme[[#This Row],[Last_campaign_price]],"Endirim olacaq","Endirim yoxdur")</f>
        <v>Endirim yoxdur</v>
      </c>
      <c r="L12877" t="str">
        <f>IF(Birlesme[[#This Row],[Endirim]]="Endirim yoxdur", "Yoxdur",INDEX(E:E, MATCH(Birlesme[[#This Row],[Max_price]],G:G,0)))</f>
        <v>Yoxdur</v>
      </c>
    </row>
    <row r="12878" spans="1:12" x14ac:dyDescent="0.25">
      <c r="A12878" t="s">
        <v>3776</v>
      </c>
      <c r="B12878" t="s">
        <v>3925</v>
      </c>
      <c r="C12878" s="27">
        <v>44577</v>
      </c>
      <c r="D12878" s="27">
        <v>44881</v>
      </c>
      <c r="E12878" t="s">
        <v>3935</v>
      </c>
      <c r="F12878" s="27">
        <v>44156</v>
      </c>
      <c r="G12878">
        <v>13</v>
      </c>
      <c r="H12878" s="27">
        <v>45073</v>
      </c>
      <c r="I12878">
        <v>13</v>
      </c>
      <c r="J12878">
        <f>IFERROR(INDEX(Birlesme[campaign_price], MATCH(Birlesme[[#This Row],[Last_buy_date]], Birlesme[buy_date], 0)), "")</f>
        <v>25</v>
      </c>
      <c r="K12878" t="str">
        <f>IF(Birlesme[[#This Row],[Max_price]]&gt;Birlesme[[#This Row],[Last_campaign_price]],"Endirim olacaq","Endirim yoxdur")</f>
        <v>Endirim yoxdur</v>
      </c>
      <c r="L12878" t="str">
        <f>IF(Birlesme[[#This Row],[Endirim]]="Endirim yoxdur", "Yoxdur",INDEX(E:E, MATCH(Birlesme[[#This Row],[Max_price]],G:G,0)))</f>
        <v>Yoxdur</v>
      </c>
    </row>
    <row r="12879" spans="1:12" x14ac:dyDescent="0.25">
      <c r="A12879" t="s">
        <v>3776</v>
      </c>
      <c r="B12879" t="s">
        <v>3925</v>
      </c>
      <c r="C12879" s="27">
        <v>44577</v>
      </c>
      <c r="D12879" s="27">
        <v>44917</v>
      </c>
      <c r="E12879" t="s">
        <v>3935</v>
      </c>
      <c r="F12879" s="27">
        <v>44156</v>
      </c>
      <c r="G12879">
        <v>13</v>
      </c>
      <c r="H12879" s="27">
        <v>45073</v>
      </c>
      <c r="I12879">
        <v>13</v>
      </c>
      <c r="J12879">
        <f>IFERROR(INDEX(Birlesme[campaign_price], MATCH(Birlesme[[#This Row],[Last_buy_date]], Birlesme[buy_date], 0)), "")</f>
        <v>25</v>
      </c>
      <c r="K12879" t="str">
        <f>IF(Birlesme[[#This Row],[Max_price]]&gt;Birlesme[[#This Row],[Last_campaign_price]],"Endirim olacaq","Endirim yoxdur")</f>
        <v>Endirim yoxdur</v>
      </c>
      <c r="L12879" t="str">
        <f>IF(Birlesme[[#This Row],[Endirim]]="Endirim yoxdur", "Yoxdur",INDEX(E:E, MATCH(Birlesme[[#This Row],[Max_price]],G:G,0)))</f>
        <v>Yoxdur</v>
      </c>
    </row>
    <row r="12880" spans="1:12" x14ac:dyDescent="0.25">
      <c r="A12880" t="s">
        <v>3776</v>
      </c>
      <c r="B12880" t="s">
        <v>3925</v>
      </c>
      <c r="C12880" s="27">
        <v>44577</v>
      </c>
      <c r="D12880" s="27">
        <v>44956</v>
      </c>
      <c r="E12880" t="s">
        <v>3935</v>
      </c>
      <c r="F12880" s="27">
        <v>44156</v>
      </c>
      <c r="G12880">
        <v>13</v>
      </c>
      <c r="H12880" s="27">
        <v>45073</v>
      </c>
      <c r="I12880">
        <v>13</v>
      </c>
      <c r="J12880">
        <f>IFERROR(INDEX(Birlesme[campaign_price], MATCH(Birlesme[[#This Row],[Last_buy_date]], Birlesme[buy_date], 0)), "")</f>
        <v>25</v>
      </c>
      <c r="K12880" t="str">
        <f>IF(Birlesme[[#This Row],[Max_price]]&gt;Birlesme[[#This Row],[Last_campaign_price]],"Endirim olacaq","Endirim yoxdur")</f>
        <v>Endirim yoxdur</v>
      </c>
      <c r="L12880" t="str">
        <f>IF(Birlesme[[#This Row],[Endirim]]="Endirim yoxdur", "Yoxdur",INDEX(E:E, MATCH(Birlesme[[#This Row],[Max_price]],G:G,0)))</f>
        <v>Yoxdur</v>
      </c>
    </row>
    <row r="12881" spans="1:12" x14ac:dyDescent="0.25">
      <c r="A12881" t="s">
        <v>3776</v>
      </c>
      <c r="B12881" t="s">
        <v>3925</v>
      </c>
      <c r="C12881" s="27">
        <v>44577</v>
      </c>
      <c r="D12881" s="27">
        <v>45011</v>
      </c>
      <c r="E12881" t="s">
        <v>3935</v>
      </c>
      <c r="F12881" s="27">
        <v>44156</v>
      </c>
      <c r="G12881">
        <v>13</v>
      </c>
      <c r="H12881" s="27">
        <v>45073</v>
      </c>
      <c r="I12881">
        <v>13</v>
      </c>
      <c r="J12881">
        <f>IFERROR(INDEX(Birlesme[campaign_price], MATCH(Birlesme[[#This Row],[Last_buy_date]], Birlesme[buy_date], 0)), "")</f>
        <v>25</v>
      </c>
      <c r="K12881" t="str">
        <f>IF(Birlesme[[#This Row],[Max_price]]&gt;Birlesme[[#This Row],[Last_campaign_price]],"Endirim olacaq","Endirim yoxdur")</f>
        <v>Endirim yoxdur</v>
      </c>
      <c r="L12881" t="str">
        <f>IF(Birlesme[[#This Row],[Endirim]]="Endirim yoxdur", "Yoxdur",INDEX(E:E, MATCH(Birlesme[[#This Row],[Max_price]],G:G,0)))</f>
        <v>Yoxdur</v>
      </c>
    </row>
    <row r="12882" spans="1:12" x14ac:dyDescent="0.25">
      <c r="A12882" t="s">
        <v>3776</v>
      </c>
      <c r="B12882" t="s">
        <v>3925</v>
      </c>
      <c r="C12882" s="27">
        <v>44577</v>
      </c>
      <c r="D12882" s="27">
        <v>45042</v>
      </c>
      <c r="E12882" t="s">
        <v>3935</v>
      </c>
      <c r="F12882" s="27">
        <v>44156</v>
      </c>
      <c r="G12882">
        <v>13</v>
      </c>
      <c r="H12882" s="27">
        <v>45073</v>
      </c>
      <c r="I12882">
        <v>13</v>
      </c>
      <c r="J12882">
        <f>IFERROR(INDEX(Birlesme[campaign_price], MATCH(Birlesme[[#This Row],[Last_buy_date]], Birlesme[buy_date], 0)), "")</f>
        <v>25</v>
      </c>
      <c r="K12882" t="str">
        <f>IF(Birlesme[[#This Row],[Max_price]]&gt;Birlesme[[#This Row],[Last_campaign_price]],"Endirim olacaq","Endirim yoxdur")</f>
        <v>Endirim yoxdur</v>
      </c>
      <c r="L12882" t="str">
        <f>IF(Birlesme[[#This Row],[Endirim]]="Endirim yoxdur", "Yoxdur",INDEX(E:E, MATCH(Birlesme[[#This Row],[Max_price]],G:G,0)))</f>
        <v>Yoxdur</v>
      </c>
    </row>
    <row r="12883" spans="1:12" x14ac:dyDescent="0.25">
      <c r="A12883" t="s">
        <v>3776</v>
      </c>
      <c r="B12883" t="s">
        <v>3925</v>
      </c>
      <c r="C12883" s="27">
        <v>44577</v>
      </c>
      <c r="D12883" s="27">
        <v>45073</v>
      </c>
      <c r="E12883" t="s">
        <v>3935</v>
      </c>
      <c r="F12883" s="27">
        <v>44156</v>
      </c>
      <c r="G12883">
        <v>13</v>
      </c>
      <c r="H12883" s="27">
        <v>45073</v>
      </c>
      <c r="I12883">
        <v>13</v>
      </c>
      <c r="J12883">
        <f>IFERROR(INDEX(Birlesme[campaign_price], MATCH(Birlesme[[#This Row],[Last_buy_date]], Birlesme[buy_date], 0)), "")</f>
        <v>25</v>
      </c>
      <c r="K12883" t="str">
        <f>IF(Birlesme[[#This Row],[Max_price]]&gt;Birlesme[[#This Row],[Last_campaign_price]],"Endirim olacaq","Endirim yoxdur")</f>
        <v>Endirim yoxdur</v>
      </c>
      <c r="L12883" t="str">
        <f>IF(Birlesme[[#This Row],[Endirim]]="Endirim yoxdur", "Yoxdur",INDEX(E:E, MATCH(Birlesme[[#This Row],[Max_price]],G:G,0)))</f>
        <v>Yoxdur</v>
      </c>
    </row>
    <row r="12884" spans="1:12" x14ac:dyDescent="0.25">
      <c r="A12884" t="s">
        <v>3777</v>
      </c>
      <c r="B12884" t="s">
        <v>3948</v>
      </c>
      <c r="C12884" s="27">
        <v>44677</v>
      </c>
      <c r="D12884" s="27">
        <v>44677</v>
      </c>
      <c r="E12884" t="s">
        <v>3941</v>
      </c>
      <c r="F12884" s="27">
        <v>44532</v>
      </c>
      <c r="G12884">
        <v>65</v>
      </c>
      <c r="H12884" s="27">
        <v>45080</v>
      </c>
      <c r="I12884">
        <v>65</v>
      </c>
      <c r="J12884">
        <f>IFERROR(INDEX(Birlesme[campaign_price], MATCH(Birlesme[[#This Row],[Last_buy_date]], Birlesme[buy_date], 0)), "")</f>
        <v>62</v>
      </c>
      <c r="K12884" t="str">
        <f>IF(Birlesme[[#This Row],[Max_price]]&gt;Birlesme[[#This Row],[Last_campaign_price]],"Endirim olacaq","Endirim yoxdur")</f>
        <v>Endirim olacaq</v>
      </c>
      <c r="L12884" t="str">
        <f>IF(Birlesme[[#This Row],[Endirim]]="Endirim yoxdur", "Yoxdur",INDEX(E:E, MATCH(Birlesme[[#This Row],[Max_price]],G:G,0)))</f>
        <v>HasCreditCard</v>
      </c>
    </row>
    <row r="12885" spans="1:12" x14ac:dyDescent="0.25">
      <c r="A12885" t="s">
        <v>3777</v>
      </c>
      <c r="B12885" t="s">
        <v>3948</v>
      </c>
      <c r="C12885" s="27">
        <v>44677</v>
      </c>
      <c r="D12885" s="27">
        <v>44715</v>
      </c>
      <c r="E12885" t="s">
        <v>3941</v>
      </c>
      <c r="F12885" s="27">
        <v>44532</v>
      </c>
      <c r="G12885">
        <v>65</v>
      </c>
      <c r="H12885" s="27">
        <v>45080</v>
      </c>
      <c r="I12885">
        <v>65</v>
      </c>
      <c r="J12885">
        <f>IFERROR(INDEX(Birlesme[campaign_price], MATCH(Birlesme[[#This Row],[Last_buy_date]], Birlesme[buy_date], 0)), "")</f>
        <v>62</v>
      </c>
      <c r="K12885" t="str">
        <f>IF(Birlesme[[#This Row],[Max_price]]&gt;Birlesme[[#This Row],[Last_campaign_price]],"Endirim olacaq","Endirim yoxdur")</f>
        <v>Endirim olacaq</v>
      </c>
      <c r="L12885" t="str">
        <f>IF(Birlesme[[#This Row],[Endirim]]="Endirim yoxdur", "Yoxdur",INDEX(E:E, MATCH(Birlesme[[#This Row],[Max_price]],G:G,0)))</f>
        <v>HasCreditCard</v>
      </c>
    </row>
    <row r="12886" spans="1:12" x14ac:dyDescent="0.25">
      <c r="A12886" t="s">
        <v>3777</v>
      </c>
      <c r="B12886" t="s">
        <v>3948</v>
      </c>
      <c r="C12886" s="27">
        <v>44677</v>
      </c>
      <c r="D12886" s="27">
        <v>44744</v>
      </c>
      <c r="E12886" t="s">
        <v>3941</v>
      </c>
      <c r="F12886" s="27">
        <v>44532</v>
      </c>
      <c r="G12886">
        <v>65</v>
      </c>
      <c r="H12886" s="27">
        <v>45080</v>
      </c>
      <c r="I12886">
        <v>65</v>
      </c>
      <c r="J12886">
        <f>IFERROR(INDEX(Birlesme[campaign_price], MATCH(Birlesme[[#This Row],[Last_buy_date]], Birlesme[buy_date], 0)), "")</f>
        <v>62</v>
      </c>
      <c r="K12886" t="str">
        <f>IF(Birlesme[[#This Row],[Max_price]]&gt;Birlesme[[#This Row],[Last_campaign_price]],"Endirim olacaq","Endirim yoxdur")</f>
        <v>Endirim olacaq</v>
      </c>
      <c r="L12886" t="str">
        <f>IF(Birlesme[[#This Row],[Endirim]]="Endirim yoxdur", "Yoxdur",INDEX(E:E, MATCH(Birlesme[[#This Row],[Max_price]],G:G,0)))</f>
        <v>HasCreditCard</v>
      </c>
    </row>
    <row r="12887" spans="1:12" x14ac:dyDescent="0.25">
      <c r="A12887" t="s">
        <v>3777</v>
      </c>
      <c r="B12887" t="s">
        <v>3948</v>
      </c>
      <c r="C12887" s="27">
        <v>44677</v>
      </c>
      <c r="D12887" s="27">
        <v>44805</v>
      </c>
      <c r="E12887" t="s">
        <v>3941</v>
      </c>
      <c r="F12887" s="27">
        <v>44532</v>
      </c>
      <c r="G12887">
        <v>65</v>
      </c>
      <c r="H12887" s="27">
        <v>45080</v>
      </c>
      <c r="I12887">
        <v>65</v>
      </c>
      <c r="J12887">
        <f>IFERROR(INDEX(Birlesme[campaign_price], MATCH(Birlesme[[#This Row],[Last_buy_date]], Birlesme[buy_date], 0)), "")</f>
        <v>62</v>
      </c>
      <c r="K12887" t="str">
        <f>IF(Birlesme[[#This Row],[Max_price]]&gt;Birlesme[[#This Row],[Last_campaign_price]],"Endirim olacaq","Endirim yoxdur")</f>
        <v>Endirim olacaq</v>
      </c>
      <c r="L12887" t="str">
        <f>IF(Birlesme[[#This Row],[Endirim]]="Endirim yoxdur", "Yoxdur",INDEX(E:E, MATCH(Birlesme[[#This Row],[Max_price]],G:G,0)))</f>
        <v>HasCreditCard</v>
      </c>
    </row>
    <row r="12888" spans="1:12" x14ac:dyDescent="0.25">
      <c r="A12888" t="s">
        <v>3777</v>
      </c>
      <c r="B12888" t="s">
        <v>3948</v>
      </c>
      <c r="C12888" s="27">
        <v>44677</v>
      </c>
      <c r="D12888" s="27">
        <v>44838</v>
      </c>
      <c r="E12888" t="s">
        <v>3941</v>
      </c>
      <c r="F12888" s="27">
        <v>44532</v>
      </c>
      <c r="G12888">
        <v>65</v>
      </c>
      <c r="H12888" s="27">
        <v>45080</v>
      </c>
      <c r="I12888">
        <v>65</v>
      </c>
      <c r="J12888">
        <f>IFERROR(INDEX(Birlesme[campaign_price], MATCH(Birlesme[[#This Row],[Last_buy_date]], Birlesme[buy_date], 0)), "")</f>
        <v>62</v>
      </c>
      <c r="K12888" t="str">
        <f>IF(Birlesme[[#This Row],[Max_price]]&gt;Birlesme[[#This Row],[Last_campaign_price]],"Endirim olacaq","Endirim yoxdur")</f>
        <v>Endirim olacaq</v>
      </c>
      <c r="L12888" t="str">
        <f>IF(Birlesme[[#This Row],[Endirim]]="Endirim yoxdur", "Yoxdur",INDEX(E:E, MATCH(Birlesme[[#This Row],[Max_price]],G:G,0)))</f>
        <v>HasCreditCard</v>
      </c>
    </row>
    <row r="12889" spans="1:12" x14ac:dyDescent="0.25">
      <c r="A12889" t="s">
        <v>3777</v>
      </c>
      <c r="B12889" t="s">
        <v>3948</v>
      </c>
      <c r="C12889" s="27">
        <v>44677</v>
      </c>
      <c r="D12889" s="27">
        <v>44868</v>
      </c>
      <c r="E12889" t="s">
        <v>3941</v>
      </c>
      <c r="F12889" s="27">
        <v>44532</v>
      </c>
      <c r="G12889">
        <v>65</v>
      </c>
      <c r="H12889" s="27">
        <v>45080</v>
      </c>
      <c r="I12889">
        <v>65</v>
      </c>
      <c r="J12889">
        <f>IFERROR(INDEX(Birlesme[campaign_price], MATCH(Birlesme[[#This Row],[Last_buy_date]], Birlesme[buy_date], 0)), "")</f>
        <v>62</v>
      </c>
      <c r="K12889" t="str">
        <f>IF(Birlesme[[#This Row],[Max_price]]&gt;Birlesme[[#This Row],[Last_campaign_price]],"Endirim olacaq","Endirim yoxdur")</f>
        <v>Endirim olacaq</v>
      </c>
      <c r="L12889" t="str">
        <f>IF(Birlesme[[#This Row],[Endirim]]="Endirim yoxdur", "Yoxdur",INDEX(E:E, MATCH(Birlesme[[#This Row],[Max_price]],G:G,0)))</f>
        <v>HasCreditCard</v>
      </c>
    </row>
    <row r="12890" spans="1:12" x14ac:dyDescent="0.25">
      <c r="A12890" t="s">
        <v>3777</v>
      </c>
      <c r="B12890" t="s">
        <v>3948</v>
      </c>
      <c r="C12890" s="27">
        <v>44677</v>
      </c>
      <c r="D12890" s="27">
        <v>44985</v>
      </c>
      <c r="E12890" t="s">
        <v>3941</v>
      </c>
      <c r="F12890" s="27">
        <v>44532</v>
      </c>
      <c r="G12890">
        <v>65</v>
      </c>
      <c r="H12890" s="27">
        <v>45080</v>
      </c>
      <c r="I12890">
        <v>65</v>
      </c>
      <c r="J12890">
        <f>IFERROR(INDEX(Birlesme[campaign_price], MATCH(Birlesme[[#This Row],[Last_buy_date]], Birlesme[buy_date], 0)), "")</f>
        <v>62</v>
      </c>
      <c r="K12890" t="str">
        <f>IF(Birlesme[[#This Row],[Max_price]]&gt;Birlesme[[#This Row],[Last_campaign_price]],"Endirim olacaq","Endirim yoxdur")</f>
        <v>Endirim olacaq</v>
      </c>
      <c r="L12890" t="str">
        <f>IF(Birlesme[[#This Row],[Endirim]]="Endirim yoxdur", "Yoxdur",INDEX(E:E, MATCH(Birlesme[[#This Row],[Max_price]],G:G,0)))</f>
        <v>HasCreditCard</v>
      </c>
    </row>
    <row r="12891" spans="1:12" x14ac:dyDescent="0.25">
      <c r="A12891" t="s">
        <v>3777</v>
      </c>
      <c r="B12891" t="s">
        <v>3948</v>
      </c>
      <c r="C12891" s="27">
        <v>44677</v>
      </c>
      <c r="D12891" s="27">
        <v>45011</v>
      </c>
      <c r="E12891" t="s">
        <v>3941</v>
      </c>
      <c r="F12891" s="27">
        <v>44532</v>
      </c>
      <c r="G12891">
        <v>65</v>
      </c>
      <c r="H12891" s="27">
        <v>45080</v>
      </c>
      <c r="I12891">
        <v>65</v>
      </c>
      <c r="J12891">
        <f>IFERROR(INDEX(Birlesme[campaign_price], MATCH(Birlesme[[#This Row],[Last_buy_date]], Birlesme[buy_date], 0)), "")</f>
        <v>62</v>
      </c>
      <c r="K12891" t="str">
        <f>IF(Birlesme[[#This Row],[Max_price]]&gt;Birlesme[[#This Row],[Last_campaign_price]],"Endirim olacaq","Endirim yoxdur")</f>
        <v>Endirim olacaq</v>
      </c>
      <c r="L12891" t="str">
        <f>IF(Birlesme[[#This Row],[Endirim]]="Endirim yoxdur", "Yoxdur",INDEX(E:E, MATCH(Birlesme[[#This Row],[Max_price]],G:G,0)))</f>
        <v>HasCreditCard</v>
      </c>
    </row>
    <row r="12892" spans="1:12" x14ac:dyDescent="0.25">
      <c r="A12892" t="s">
        <v>3777</v>
      </c>
      <c r="B12892" t="s">
        <v>3948</v>
      </c>
      <c r="C12892" s="27">
        <v>44677</v>
      </c>
      <c r="D12892" s="27">
        <v>45074</v>
      </c>
      <c r="E12892" t="s">
        <v>3941</v>
      </c>
      <c r="F12892" s="27">
        <v>44532</v>
      </c>
      <c r="G12892">
        <v>65</v>
      </c>
      <c r="H12892" s="27">
        <v>45080</v>
      </c>
      <c r="I12892">
        <v>65</v>
      </c>
      <c r="J12892">
        <f>IFERROR(INDEX(Birlesme[campaign_price], MATCH(Birlesme[[#This Row],[Last_buy_date]], Birlesme[buy_date], 0)), "")</f>
        <v>62</v>
      </c>
      <c r="K12892" t="str">
        <f>IF(Birlesme[[#This Row],[Max_price]]&gt;Birlesme[[#This Row],[Last_campaign_price]],"Endirim olacaq","Endirim yoxdur")</f>
        <v>Endirim olacaq</v>
      </c>
      <c r="L12892" t="str">
        <f>IF(Birlesme[[#This Row],[Endirim]]="Endirim yoxdur", "Yoxdur",INDEX(E:E, MATCH(Birlesme[[#This Row],[Max_price]],G:G,0)))</f>
        <v>HasCreditCard</v>
      </c>
    </row>
    <row r="12893" spans="1:12" x14ac:dyDescent="0.25">
      <c r="A12893" t="s">
        <v>3777</v>
      </c>
      <c r="B12893" t="s">
        <v>3948</v>
      </c>
      <c r="C12893" s="27">
        <v>44677</v>
      </c>
      <c r="D12893" s="27">
        <v>45080</v>
      </c>
      <c r="E12893" t="s">
        <v>3941</v>
      </c>
      <c r="F12893" s="27">
        <v>44532</v>
      </c>
      <c r="G12893">
        <v>65</v>
      </c>
      <c r="H12893" s="27">
        <v>45080</v>
      </c>
      <c r="I12893">
        <v>65</v>
      </c>
      <c r="J12893">
        <f>IFERROR(INDEX(Birlesme[campaign_price], MATCH(Birlesme[[#This Row],[Last_buy_date]], Birlesme[buy_date], 0)), "")</f>
        <v>62</v>
      </c>
      <c r="K12893" t="str">
        <f>IF(Birlesme[[#This Row],[Max_price]]&gt;Birlesme[[#This Row],[Last_campaign_price]],"Endirim olacaq","Endirim yoxdur")</f>
        <v>Endirim olacaq</v>
      </c>
      <c r="L12893" t="str">
        <f>IF(Birlesme[[#This Row],[Endirim]]="Endirim yoxdur", "Yoxdur",INDEX(E:E, MATCH(Birlesme[[#This Row],[Max_price]],G:G,0)))</f>
        <v>HasCreditCard</v>
      </c>
    </row>
    <row r="12894" spans="1:12" x14ac:dyDescent="0.25">
      <c r="A12894" t="s">
        <v>3777</v>
      </c>
      <c r="B12894" t="s">
        <v>3922</v>
      </c>
      <c r="C12894" s="27">
        <v>44853</v>
      </c>
      <c r="D12894" s="27">
        <v>44853</v>
      </c>
      <c r="E12894" t="s">
        <v>3932</v>
      </c>
      <c r="F12894" s="27">
        <v>43779</v>
      </c>
      <c r="G12894">
        <v>62</v>
      </c>
      <c r="H12894" s="27">
        <v>45080</v>
      </c>
      <c r="I12894">
        <v>65</v>
      </c>
      <c r="J12894">
        <f>IFERROR(INDEX(Birlesme[campaign_price], MATCH(Birlesme[[#This Row],[Last_buy_date]], Birlesme[buy_date], 0)), "")</f>
        <v>62</v>
      </c>
      <c r="K12894" t="str">
        <f>IF(Birlesme[[#This Row],[Max_price]]&gt;Birlesme[[#This Row],[Last_campaign_price]],"Endirim olacaq","Endirim yoxdur")</f>
        <v>Endirim olacaq</v>
      </c>
      <c r="L12894" t="str">
        <f>IF(Birlesme[[#This Row],[Endirim]]="Endirim yoxdur", "Yoxdur",INDEX(E:E, MATCH(Birlesme[[#This Row],[Max_price]],G:G,0)))</f>
        <v>HasCreditCard</v>
      </c>
    </row>
    <row r="12895" spans="1:12" x14ac:dyDescent="0.25">
      <c r="A12895" t="s">
        <v>3777</v>
      </c>
      <c r="B12895" t="s">
        <v>3922</v>
      </c>
      <c r="C12895" s="27">
        <v>44853</v>
      </c>
      <c r="D12895" s="27">
        <v>44888</v>
      </c>
      <c r="E12895" t="s">
        <v>3932</v>
      </c>
      <c r="F12895" s="27">
        <v>43779</v>
      </c>
      <c r="G12895">
        <v>62</v>
      </c>
      <c r="H12895" s="27">
        <v>45080</v>
      </c>
      <c r="I12895">
        <v>65</v>
      </c>
      <c r="J12895">
        <f>IFERROR(INDEX(Birlesme[campaign_price], MATCH(Birlesme[[#This Row],[Last_buy_date]], Birlesme[buy_date], 0)), "")</f>
        <v>62</v>
      </c>
      <c r="K12895" t="str">
        <f>IF(Birlesme[[#This Row],[Max_price]]&gt;Birlesme[[#This Row],[Last_campaign_price]],"Endirim olacaq","Endirim yoxdur")</f>
        <v>Endirim olacaq</v>
      </c>
      <c r="L12895" t="str">
        <f>IF(Birlesme[[#This Row],[Endirim]]="Endirim yoxdur", "Yoxdur",INDEX(E:E, MATCH(Birlesme[[#This Row],[Max_price]],G:G,0)))</f>
        <v>HasCreditCard</v>
      </c>
    </row>
    <row r="12896" spans="1:12" x14ac:dyDescent="0.25">
      <c r="A12896" t="s">
        <v>3777</v>
      </c>
      <c r="B12896" t="s">
        <v>3922</v>
      </c>
      <c r="C12896" s="27">
        <v>44853</v>
      </c>
      <c r="D12896" s="27">
        <v>44918</v>
      </c>
      <c r="E12896" t="s">
        <v>3932</v>
      </c>
      <c r="F12896" s="27">
        <v>43779</v>
      </c>
      <c r="G12896">
        <v>62</v>
      </c>
      <c r="H12896" s="27">
        <v>45080</v>
      </c>
      <c r="I12896">
        <v>65</v>
      </c>
      <c r="J12896">
        <f>IFERROR(INDEX(Birlesme[campaign_price], MATCH(Birlesme[[#This Row],[Last_buy_date]], Birlesme[buy_date], 0)), "")</f>
        <v>62</v>
      </c>
      <c r="K12896" t="str">
        <f>IF(Birlesme[[#This Row],[Max_price]]&gt;Birlesme[[#This Row],[Last_campaign_price]],"Endirim olacaq","Endirim yoxdur")</f>
        <v>Endirim olacaq</v>
      </c>
      <c r="L12896" t="str">
        <f>IF(Birlesme[[#This Row],[Endirim]]="Endirim yoxdur", "Yoxdur",INDEX(E:E, MATCH(Birlesme[[#This Row],[Max_price]],G:G,0)))</f>
        <v>HasCreditCard</v>
      </c>
    </row>
    <row r="12897" spans="1:12" x14ac:dyDescent="0.25">
      <c r="A12897" t="s">
        <v>3777</v>
      </c>
      <c r="B12897" t="s">
        <v>3922</v>
      </c>
      <c r="C12897" s="27">
        <v>44853</v>
      </c>
      <c r="D12897" s="27">
        <v>44946</v>
      </c>
      <c r="E12897" t="s">
        <v>3932</v>
      </c>
      <c r="F12897" s="27">
        <v>43779</v>
      </c>
      <c r="G12897">
        <v>62</v>
      </c>
      <c r="H12897" s="27">
        <v>45080</v>
      </c>
      <c r="I12897">
        <v>65</v>
      </c>
      <c r="J12897">
        <f>IFERROR(INDEX(Birlesme[campaign_price], MATCH(Birlesme[[#This Row],[Last_buy_date]], Birlesme[buy_date], 0)), "")</f>
        <v>62</v>
      </c>
      <c r="K12897" t="str">
        <f>IF(Birlesme[[#This Row],[Max_price]]&gt;Birlesme[[#This Row],[Last_campaign_price]],"Endirim olacaq","Endirim yoxdur")</f>
        <v>Endirim olacaq</v>
      </c>
      <c r="L12897" t="str">
        <f>IF(Birlesme[[#This Row],[Endirim]]="Endirim yoxdur", "Yoxdur",INDEX(E:E, MATCH(Birlesme[[#This Row],[Max_price]],G:G,0)))</f>
        <v>HasCreditCard</v>
      </c>
    </row>
    <row r="12898" spans="1:12" x14ac:dyDescent="0.25">
      <c r="A12898" t="s">
        <v>3777</v>
      </c>
      <c r="B12898" t="s">
        <v>3922</v>
      </c>
      <c r="C12898" s="27">
        <v>44853</v>
      </c>
      <c r="D12898" s="27">
        <v>44983</v>
      </c>
      <c r="E12898" t="s">
        <v>3932</v>
      </c>
      <c r="F12898" s="27">
        <v>43779</v>
      </c>
      <c r="G12898">
        <v>62</v>
      </c>
      <c r="H12898" s="27">
        <v>45080</v>
      </c>
      <c r="I12898">
        <v>65</v>
      </c>
      <c r="J12898">
        <f>IFERROR(INDEX(Birlesme[campaign_price], MATCH(Birlesme[[#This Row],[Last_buy_date]], Birlesme[buy_date], 0)), "")</f>
        <v>62</v>
      </c>
      <c r="K12898" t="str">
        <f>IF(Birlesme[[#This Row],[Max_price]]&gt;Birlesme[[#This Row],[Last_campaign_price]],"Endirim olacaq","Endirim yoxdur")</f>
        <v>Endirim olacaq</v>
      </c>
      <c r="L12898" t="str">
        <f>IF(Birlesme[[#This Row],[Endirim]]="Endirim yoxdur", "Yoxdur",INDEX(E:E, MATCH(Birlesme[[#This Row],[Max_price]],G:G,0)))</f>
        <v>HasCreditCard</v>
      </c>
    </row>
    <row r="12899" spans="1:12" x14ac:dyDescent="0.25">
      <c r="A12899" t="s">
        <v>3777</v>
      </c>
      <c r="B12899" t="s">
        <v>3922</v>
      </c>
      <c r="C12899" s="27">
        <v>44853</v>
      </c>
      <c r="D12899" s="27">
        <v>45015</v>
      </c>
      <c r="E12899" t="s">
        <v>3932</v>
      </c>
      <c r="F12899" s="27">
        <v>43779</v>
      </c>
      <c r="G12899">
        <v>62</v>
      </c>
      <c r="H12899" s="27">
        <v>45080</v>
      </c>
      <c r="I12899">
        <v>65</v>
      </c>
      <c r="J12899">
        <f>IFERROR(INDEX(Birlesme[campaign_price], MATCH(Birlesme[[#This Row],[Last_buy_date]], Birlesme[buy_date], 0)), "")</f>
        <v>62</v>
      </c>
      <c r="K12899" t="str">
        <f>IF(Birlesme[[#This Row],[Max_price]]&gt;Birlesme[[#This Row],[Last_campaign_price]],"Endirim olacaq","Endirim yoxdur")</f>
        <v>Endirim olacaq</v>
      </c>
      <c r="L12899" t="str">
        <f>IF(Birlesme[[#This Row],[Endirim]]="Endirim yoxdur", "Yoxdur",INDEX(E:E, MATCH(Birlesme[[#This Row],[Max_price]],G:G,0)))</f>
        <v>HasCreditCard</v>
      </c>
    </row>
    <row r="12900" spans="1:12" x14ac:dyDescent="0.25">
      <c r="A12900" t="s">
        <v>3777</v>
      </c>
      <c r="B12900" t="s">
        <v>3922</v>
      </c>
      <c r="C12900" s="27">
        <v>44853</v>
      </c>
      <c r="D12900" s="27">
        <v>45037</v>
      </c>
      <c r="E12900" t="s">
        <v>3932</v>
      </c>
      <c r="F12900" s="27">
        <v>43779</v>
      </c>
      <c r="G12900">
        <v>62</v>
      </c>
      <c r="H12900" s="27">
        <v>45080</v>
      </c>
      <c r="I12900">
        <v>65</v>
      </c>
      <c r="J12900">
        <f>IFERROR(INDEX(Birlesme[campaign_price], MATCH(Birlesme[[#This Row],[Last_buy_date]], Birlesme[buy_date], 0)), "")</f>
        <v>62</v>
      </c>
      <c r="K12900" t="str">
        <f>IF(Birlesme[[#This Row],[Max_price]]&gt;Birlesme[[#This Row],[Last_campaign_price]],"Endirim olacaq","Endirim yoxdur")</f>
        <v>Endirim olacaq</v>
      </c>
      <c r="L12900" t="str">
        <f>IF(Birlesme[[#This Row],[Endirim]]="Endirim yoxdur", "Yoxdur",INDEX(E:E, MATCH(Birlesme[[#This Row],[Max_price]],G:G,0)))</f>
        <v>HasCreditCard</v>
      </c>
    </row>
    <row r="12901" spans="1:12" x14ac:dyDescent="0.25">
      <c r="A12901" t="s">
        <v>3778</v>
      </c>
      <c r="B12901" t="s">
        <v>3922</v>
      </c>
      <c r="C12901" s="27">
        <v>44774</v>
      </c>
      <c r="D12901" s="27">
        <v>44774</v>
      </c>
      <c r="E12901" t="s">
        <v>3932</v>
      </c>
      <c r="F12901" s="27">
        <v>43779</v>
      </c>
      <c r="G12901">
        <v>62</v>
      </c>
      <c r="H12901" s="27">
        <v>45079</v>
      </c>
      <c r="I12901">
        <v>62</v>
      </c>
      <c r="J12901">
        <f>IFERROR(INDEX(Birlesme[campaign_price], MATCH(Birlesme[[#This Row],[Last_buy_date]], Birlesme[buy_date], 0)), "")</f>
        <v>62</v>
      </c>
      <c r="K12901" t="str">
        <f>IF(Birlesme[[#This Row],[Max_price]]&gt;Birlesme[[#This Row],[Last_campaign_price]],"Endirim olacaq","Endirim yoxdur")</f>
        <v>Endirim yoxdur</v>
      </c>
      <c r="L12901" t="str">
        <f>IF(Birlesme[[#This Row],[Endirim]]="Endirim yoxdur", "Yoxdur",INDEX(E:E, MATCH(Birlesme[[#This Row],[Max_price]],G:G,0)))</f>
        <v>Yoxdur</v>
      </c>
    </row>
    <row r="12902" spans="1:12" x14ac:dyDescent="0.25">
      <c r="A12902" t="s">
        <v>3778</v>
      </c>
      <c r="B12902" t="s">
        <v>3922</v>
      </c>
      <c r="C12902" s="27">
        <v>44774</v>
      </c>
      <c r="D12902" s="27">
        <v>44811</v>
      </c>
      <c r="E12902" t="s">
        <v>3932</v>
      </c>
      <c r="F12902" s="27">
        <v>43779</v>
      </c>
      <c r="G12902">
        <v>62</v>
      </c>
      <c r="H12902" s="27">
        <v>45079</v>
      </c>
      <c r="I12902">
        <v>62</v>
      </c>
      <c r="J12902">
        <f>IFERROR(INDEX(Birlesme[campaign_price], MATCH(Birlesme[[#This Row],[Last_buy_date]], Birlesme[buy_date], 0)), "")</f>
        <v>62</v>
      </c>
      <c r="K12902" t="str">
        <f>IF(Birlesme[[#This Row],[Max_price]]&gt;Birlesme[[#This Row],[Last_campaign_price]],"Endirim olacaq","Endirim yoxdur")</f>
        <v>Endirim yoxdur</v>
      </c>
      <c r="L12902" t="str">
        <f>IF(Birlesme[[#This Row],[Endirim]]="Endirim yoxdur", "Yoxdur",INDEX(E:E, MATCH(Birlesme[[#This Row],[Max_price]],G:G,0)))</f>
        <v>Yoxdur</v>
      </c>
    </row>
    <row r="12903" spans="1:12" x14ac:dyDescent="0.25">
      <c r="A12903" t="s">
        <v>3778</v>
      </c>
      <c r="B12903" t="s">
        <v>3922</v>
      </c>
      <c r="C12903" s="27">
        <v>44774</v>
      </c>
      <c r="D12903" s="27">
        <v>44896</v>
      </c>
      <c r="E12903" t="s">
        <v>3932</v>
      </c>
      <c r="F12903" s="27">
        <v>43779</v>
      </c>
      <c r="G12903">
        <v>62</v>
      </c>
      <c r="H12903" s="27">
        <v>45079</v>
      </c>
      <c r="I12903">
        <v>62</v>
      </c>
      <c r="J12903">
        <f>IFERROR(INDEX(Birlesme[campaign_price], MATCH(Birlesme[[#This Row],[Last_buy_date]], Birlesme[buy_date], 0)), "")</f>
        <v>62</v>
      </c>
      <c r="K12903" t="str">
        <f>IF(Birlesme[[#This Row],[Max_price]]&gt;Birlesme[[#This Row],[Last_campaign_price]],"Endirim olacaq","Endirim yoxdur")</f>
        <v>Endirim yoxdur</v>
      </c>
      <c r="L12903" t="str">
        <f>IF(Birlesme[[#This Row],[Endirim]]="Endirim yoxdur", "Yoxdur",INDEX(E:E, MATCH(Birlesme[[#This Row],[Max_price]],G:G,0)))</f>
        <v>Yoxdur</v>
      </c>
    </row>
    <row r="12904" spans="1:12" x14ac:dyDescent="0.25">
      <c r="A12904" t="s">
        <v>3778</v>
      </c>
      <c r="B12904" t="s">
        <v>3922</v>
      </c>
      <c r="C12904" s="27">
        <v>44774</v>
      </c>
      <c r="D12904" s="27">
        <v>44934</v>
      </c>
      <c r="E12904" t="s">
        <v>3932</v>
      </c>
      <c r="F12904" s="27">
        <v>43779</v>
      </c>
      <c r="G12904">
        <v>62</v>
      </c>
      <c r="H12904" s="27">
        <v>45079</v>
      </c>
      <c r="I12904">
        <v>62</v>
      </c>
      <c r="J12904">
        <f>IFERROR(INDEX(Birlesme[campaign_price], MATCH(Birlesme[[#This Row],[Last_buy_date]], Birlesme[buy_date], 0)), "")</f>
        <v>62</v>
      </c>
      <c r="K12904" t="str">
        <f>IF(Birlesme[[#This Row],[Max_price]]&gt;Birlesme[[#This Row],[Last_campaign_price]],"Endirim olacaq","Endirim yoxdur")</f>
        <v>Endirim yoxdur</v>
      </c>
      <c r="L12904" t="str">
        <f>IF(Birlesme[[#This Row],[Endirim]]="Endirim yoxdur", "Yoxdur",INDEX(E:E, MATCH(Birlesme[[#This Row],[Max_price]],G:G,0)))</f>
        <v>Yoxdur</v>
      </c>
    </row>
    <row r="12905" spans="1:12" x14ac:dyDescent="0.25">
      <c r="A12905" t="s">
        <v>3778</v>
      </c>
      <c r="B12905" t="s">
        <v>3922</v>
      </c>
      <c r="C12905" s="27">
        <v>44774</v>
      </c>
      <c r="D12905" s="27">
        <v>44958</v>
      </c>
      <c r="E12905" t="s">
        <v>3932</v>
      </c>
      <c r="F12905" s="27">
        <v>43779</v>
      </c>
      <c r="G12905">
        <v>62</v>
      </c>
      <c r="H12905" s="27">
        <v>45079</v>
      </c>
      <c r="I12905">
        <v>62</v>
      </c>
      <c r="J12905">
        <f>IFERROR(INDEX(Birlesme[campaign_price], MATCH(Birlesme[[#This Row],[Last_buy_date]], Birlesme[buy_date], 0)), "")</f>
        <v>62</v>
      </c>
      <c r="K12905" t="str">
        <f>IF(Birlesme[[#This Row],[Max_price]]&gt;Birlesme[[#This Row],[Last_campaign_price]],"Endirim olacaq","Endirim yoxdur")</f>
        <v>Endirim yoxdur</v>
      </c>
      <c r="L12905" t="str">
        <f>IF(Birlesme[[#This Row],[Endirim]]="Endirim yoxdur", "Yoxdur",INDEX(E:E, MATCH(Birlesme[[#This Row],[Max_price]],G:G,0)))</f>
        <v>Yoxdur</v>
      </c>
    </row>
    <row r="12906" spans="1:12" x14ac:dyDescent="0.25">
      <c r="A12906" t="s">
        <v>3778</v>
      </c>
      <c r="B12906" t="s">
        <v>3922</v>
      </c>
      <c r="C12906" s="27">
        <v>44774</v>
      </c>
      <c r="D12906" s="27">
        <v>44994</v>
      </c>
      <c r="E12906" t="s">
        <v>3932</v>
      </c>
      <c r="F12906" s="27">
        <v>43779</v>
      </c>
      <c r="G12906">
        <v>62</v>
      </c>
      <c r="H12906" s="27">
        <v>45079</v>
      </c>
      <c r="I12906">
        <v>62</v>
      </c>
      <c r="J12906">
        <f>IFERROR(INDEX(Birlesme[campaign_price], MATCH(Birlesme[[#This Row],[Last_buy_date]], Birlesme[buy_date], 0)), "")</f>
        <v>62</v>
      </c>
      <c r="K12906" t="str">
        <f>IF(Birlesme[[#This Row],[Max_price]]&gt;Birlesme[[#This Row],[Last_campaign_price]],"Endirim olacaq","Endirim yoxdur")</f>
        <v>Endirim yoxdur</v>
      </c>
      <c r="L12906" t="str">
        <f>IF(Birlesme[[#This Row],[Endirim]]="Endirim yoxdur", "Yoxdur",INDEX(E:E, MATCH(Birlesme[[#This Row],[Max_price]],G:G,0)))</f>
        <v>Yoxdur</v>
      </c>
    </row>
    <row r="12907" spans="1:12" x14ac:dyDescent="0.25">
      <c r="A12907" t="s">
        <v>3778</v>
      </c>
      <c r="B12907" t="s">
        <v>3922</v>
      </c>
      <c r="C12907" s="27">
        <v>44774</v>
      </c>
      <c r="D12907" s="27">
        <v>45031</v>
      </c>
      <c r="E12907" t="s">
        <v>3932</v>
      </c>
      <c r="F12907" s="27">
        <v>43779</v>
      </c>
      <c r="G12907">
        <v>62</v>
      </c>
      <c r="H12907" s="27">
        <v>45079</v>
      </c>
      <c r="I12907">
        <v>62</v>
      </c>
      <c r="J12907">
        <f>IFERROR(INDEX(Birlesme[campaign_price], MATCH(Birlesme[[#This Row],[Last_buy_date]], Birlesme[buy_date], 0)), "")</f>
        <v>62</v>
      </c>
      <c r="K12907" t="str">
        <f>IF(Birlesme[[#This Row],[Max_price]]&gt;Birlesme[[#This Row],[Last_campaign_price]],"Endirim olacaq","Endirim yoxdur")</f>
        <v>Endirim yoxdur</v>
      </c>
      <c r="L12907" t="str">
        <f>IF(Birlesme[[#This Row],[Endirim]]="Endirim yoxdur", "Yoxdur",INDEX(E:E, MATCH(Birlesme[[#This Row],[Max_price]],G:G,0)))</f>
        <v>Yoxdur</v>
      </c>
    </row>
    <row r="12908" spans="1:12" x14ac:dyDescent="0.25">
      <c r="A12908" t="s">
        <v>3778</v>
      </c>
      <c r="B12908" t="s">
        <v>3922</v>
      </c>
      <c r="C12908" s="27">
        <v>44774</v>
      </c>
      <c r="D12908" s="27">
        <v>45048</v>
      </c>
      <c r="E12908" t="s">
        <v>3932</v>
      </c>
      <c r="F12908" s="27">
        <v>43779</v>
      </c>
      <c r="G12908">
        <v>62</v>
      </c>
      <c r="H12908" s="27">
        <v>45079</v>
      </c>
      <c r="I12908">
        <v>62</v>
      </c>
      <c r="J12908">
        <f>IFERROR(INDEX(Birlesme[campaign_price], MATCH(Birlesme[[#This Row],[Last_buy_date]], Birlesme[buy_date], 0)), "")</f>
        <v>62</v>
      </c>
      <c r="K12908" t="str">
        <f>IF(Birlesme[[#This Row],[Max_price]]&gt;Birlesme[[#This Row],[Last_campaign_price]],"Endirim olacaq","Endirim yoxdur")</f>
        <v>Endirim yoxdur</v>
      </c>
      <c r="L12908" t="str">
        <f>IF(Birlesme[[#This Row],[Endirim]]="Endirim yoxdur", "Yoxdur",INDEX(E:E, MATCH(Birlesme[[#This Row],[Max_price]],G:G,0)))</f>
        <v>Yoxdur</v>
      </c>
    </row>
    <row r="12909" spans="1:12" x14ac:dyDescent="0.25">
      <c r="A12909" t="s">
        <v>3778</v>
      </c>
      <c r="B12909" t="s">
        <v>3927</v>
      </c>
      <c r="C12909" s="27">
        <v>44853</v>
      </c>
      <c r="D12909" s="27">
        <v>44853</v>
      </c>
      <c r="E12909" t="s">
        <v>3937</v>
      </c>
      <c r="F12909" s="27">
        <v>44736</v>
      </c>
      <c r="G12909">
        <v>27</v>
      </c>
      <c r="H12909" s="27">
        <v>45079</v>
      </c>
      <c r="I12909">
        <v>62</v>
      </c>
      <c r="J12909">
        <f>IFERROR(INDEX(Birlesme[campaign_price], MATCH(Birlesme[[#This Row],[Last_buy_date]], Birlesme[buy_date], 0)), "")</f>
        <v>62</v>
      </c>
      <c r="K12909" t="str">
        <f>IF(Birlesme[[#This Row],[Max_price]]&gt;Birlesme[[#This Row],[Last_campaign_price]],"Endirim olacaq","Endirim yoxdur")</f>
        <v>Endirim yoxdur</v>
      </c>
      <c r="L12909" t="str">
        <f>IF(Birlesme[[#This Row],[Endirim]]="Endirim yoxdur", "Yoxdur",INDEX(E:E, MATCH(Birlesme[[#This Row],[Max_price]],G:G,0)))</f>
        <v>Yoxdur</v>
      </c>
    </row>
    <row r="12910" spans="1:12" x14ac:dyDescent="0.25">
      <c r="A12910" t="s">
        <v>3778</v>
      </c>
      <c r="B12910" t="s">
        <v>3927</v>
      </c>
      <c r="C12910" s="27">
        <v>44853</v>
      </c>
      <c r="D12910" s="27">
        <v>44889</v>
      </c>
      <c r="E12910" t="s">
        <v>3937</v>
      </c>
      <c r="F12910" s="27">
        <v>44736</v>
      </c>
      <c r="G12910">
        <v>27</v>
      </c>
      <c r="H12910" s="27">
        <v>45079</v>
      </c>
      <c r="I12910">
        <v>62</v>
      </c>
      <c r="J12910">
        <f>IFERROR(INDEX(Birlesme[campaign_price], MATCH(Birlesme[[#This Row],[Last_buy_date]], Birlesme[buy_date], 0)), "")</f>
        <v>62</v>
      </c>
      <c r="K12910" t="str">
        <f>IF(Birlesme[[#This Row],[Max_price]]&gt;Birlesme[[#This Row],[Last_campaign_price]],"Endirim olacaq","Endirim yoxdur")</f>
        <v>Endirim yoxdur</v>
      </c>
      <c r="L12910" t="str">
        <f>IF(Birlesme[[#This Row],[Endirim]]="Endirim yoxdur", "Yoxdur",INDEX(E:E, MATCH(Birlesme[[#This Row],[Max_price]],G:G,0)))</f>
        <v>Yoxdur</v>
      </c>
    </row>
    <row r="12911" spans="1:12" x14ac:dyDescent="0.25">
      <c r="A12911" t="s">
        <v>3778</v>
      </c>
      <c r="B12911" t="s">
        <v>3927</v>
      </c>
      <c r="C12911" s="27">
        <v>44853</v>
      </c>
      <c r="D12911" s="27">
        <v>44898</v>
      </c>
      <c r="E12911" t="s">
        <v>3937</v>
      </c>
      <c r="F12911" s="27">
        <v>44736</v>
      </c>
      <c r="G12911">
        <v>27</v>
      </c>
      <c r="H12911" s="27">
        <v>45079</v>
      </c>
      <c r="I12911">
        <v>62</v>
      </c>
      <c r="J12911">
        <f>IFERROR(INDEX(Birlesme[campaign_price], MATCH(Birlesme[[#This Row],[Last_buy_date]], Birlesme[buy_date], 0)), "")</f>
        <v>62</v>
      </c>
      <c r="K12911" t="str">
        <f>IF(Birlesme[[#This Row],[Max_price]]&gt;Birlesme[[#This Row],[Last_campaign_price]],"Endirim olacaq","Endirim yoxdur")</f>
        <v>Endirim yoxdur</v>
      </c>
      <c r="L12911" t="str">
        <f>IF(Birlesme[[#This Row],[Endirim]]="Endirim yoxdur", "Yoxdur",INDEX(E:E, MATCH(Birlesme[[#This Row],[Max_price]],G:G,0)))</f>
        <v>Yoxdur</v>
      </c>
    </row>
    <row r="12912" spans="1:12" x14ac:dyDescent="0.25">
      <c r="A12912" t="s">
        <v>3778</v>
      </c>
      <c r="B12912" t="s">
        <v>3927</v>
      </c>
      <c r="C12912" s="27">
        <v>44853</v>
      </c>
      <c r="D12912" s="27">
        <v>44953</v>
      </c>
      <c r="E12912" t="s">
        <v>3937</v>
      </c>
      <c r="F12912" s="27">
        <v>44736</v>
      </c>
      <c r="G12912">
        <v>27</v>
      </c>
      <c r="H12912" s="27">
        <v>45079</v>
      </c>
      <c r="I12912">
        <v>62</v>
      </c>
      <c r="J12912">
        <f>IFERROR(INDEX(Birlesme[campaign_price], MATCH(Birlesme[[#This Row],[Last_buy_date]], Birlesme[buy_date], 0)), "")</f>
        <v>62</v>
      </c>
      <c r="K12912" t="str">
        <f>IF(Birlesme[[#This Row],[Max_price]]&gt;Birlesme[[#This Row],[Last_campaign_price]],"Endirim olacaq","Endirim yoxdur")</f>
        <v>Endirim yoxdur</v>
      </c>
      <c r="L12912" t="str">
        <f>IF(Birlesme[[#This Row],[Endirim]]="Endirim yoxdur", "Yoxdur",INDEX(E:E, MATCH(Birlesme[[#This Row],[Max_price]],G:G,0)))</f>
        <v>Yoxdur</v>
      </c>
    </row>
    <row r="12913" spans="1:12" x14ac:dyDescent="0.25">
      <c r="A12913" t="s">
        <v>3778</v>
      </c>
      <c r="B12913" t="s">
        <v>3927</v>
      </c>
      <c r="C12913" s="27">
        <v>44853</v>
      </c>
      <c r="D12913" s="27">
        <v>44980</v>
      </c>
      <c r="E12913" t="s">
        <v>3937</v>
      </c>
      <c r="F12913" s="27">
        <v>44736</v>
      </c>
      <c r="G12913">
        <v>27</v>
      </c>
      <c r="H12913" s="27">
        <v>45079</v>
      </c>
      <c r="I12913">
        <v>62</v>
      </c>
      <c r="J12913">
        <f>IFERROR(INDEX(Birlesme[campaign_price], MATCH(Birlesme[[#This Row],[Last_buy_date]], Birlesme[buy_date], 0)), "")</f>
        <v>62</v>
      </c>
      <c r="K12913" t="str">
        <f>IF(Birlesme[[#This Row],[Max_price]]&gt;Birlesme[[#This Row],[Last_campaign_price]],"Endirim olacaq","Endirim yoxdur")</f>
        <v>Endirim yoxdur</v>
      </c>
      <c r="L12913" t="str">
        <f>IF(Birlesme[[#This Row],[Endirim]]="Endirim yoxdur", "Yoxdur",INDEX(E:E, MATCH(Birlesme[[#This Row],[Max_price]],G:G,0)))</f>
        <v>Yoxdur</v>
      </c>
    </row>
    <row r="12914" spans="1:12" x14ac:dyDescent="0.25">
      <c r="A12914" t="s">
        <v>3778</v>
      </c>
      <c r="B12914" t="s">
        <v>3927</v>
      </c>
      <c r="C12914" s="27">
        <v>44853</v>
      </c>
      <c r="D12914" s="27">
        <v>45012</v>
      </c>
      <c r="E12914" t="s">
        <v>3937</v>
      </c>
      <c r="F12914" s="27">
        <v>44736</v>
      </c>
      <c r="G12914">
        <v>27</v>
      </c>
      <c r="H12914" s="27">
        <v>45079</v>
      </c>
      <c r="I12914">
        <v>62</v>
      </c>
      <c r="J12914">
        <f>IFERROR(INDEX(Birlesme[campaign_price], MATCH(Birlesme[[#This Row],[Last_buy_date]], Birlesme[buy_date], 0)), "")</f>
        <v>62</v>
      </c>
      <c r="K12914" t="str">
        <f>IF(Birlesme[[#This Row],[Max_price]]&gt;Birlesme[[#This Row],[Last_campaign_price]],"Endirim olacaq","Endirim yoxdur")</f>
        <v>Endirim yoxdur</v>
      </c>
      <c r="L12914" t="str">
        <f>IF(Birlesme[[#This Row],[Endirim]]="Endirim yoxdur", "Yoxdur",INDEX(E:E, MATCH(Birlesme[[#This Row],[Max_price]],G:G,0)))</f>
        <v>Yoxdur</v>
      </c>
    </row>
    <row r="12915" spans="1:12" x14ac:dyDescent="0.25">
      <c r="A12915" t="s">
        <v>3778</v>
      </c>
      <c r="B12915" t="s">
        <v>3927</v>
      </c>
      <c r="C12915" s="27">
        <v>44853</v>
      </c>
      <c r="D12915" s="27">
        <v>45041</v>
      </c>
      <c r="E12915" t="s">
        <v>3937</v>
      </c>
      <c r="F12915" s="27">
        <v>44736</v>
      </c>
      <c r="G12915">
        <v>27</v>
      </c>
      <c r="H12915" s="27">
        <v>45079</v>
      </c>
      <c r="I12915">
        <v>62</v>
      </c>
      <c r="J12915">
        <f>IFERROR(INDEX(Birlesme[campaign_price], MATCH(Birlesme[[#This Row],[Last_buy_date]], Birlesme[buy_date], 0)), "")</f>
        <v>62</v>
      </c>
      <c r="K12915" t="str">
        <f>IF(Birlesme[[#This Row],[Max_price]]&gt;Birlesme[[#This Row],[Last_campaign_price]],"Endirim olacaq","Endirim yoxdur")</f>
        <v>Endirim yoxdur</v>
      </c>
      <c r="L12915" t="str">
        <f>IF(Birlesme[[#This Row],[Endirim]]="Endirim yoxdur", "Yoxdur",INDEX(E:E, MATCH(Birlesme[[#This Row],[Max_price]],G:G,0)))</f>
        <v>Yoxdur</v>
      </c>
    </row>
    <row r="12916" spans="1:12" x14ac:dyDescent="0.25">
      <c r="A12916" t="s">
        <v>3778</v>
      </c>
      <c r="B12916" t="s">
        <v>3927</v>
      </c>
      <c r="C12916" s="27">
        <v>44853</v>
      </c>
      <c r="D12916" s="27">
        <v>45050</v>
      </c>
      <c r="E12916" t="s">
        <v>3937</v>
      </c>
      <c r="F12916" s="27">
        <v>44736</v>
      </c>
      <c r="G12916">
        <v>27</v>
      </c>
      <c r="H12916" s="27">
        <v>45079</v>
      </c>
      <c r="I12916">
        <v>62</v>
      </c>
      <c r="J12916">
        <f>IFERROR(INDEX(Birlesme[campaign_price], MATCH(Birlesme[[#This Row],[Last_buy_date]], Birlesme[buy_date], 0)), "")</f>
        <v>62</v>
      </c>
      <c r="K12916" t="str">
        <f>IF(Birlesme[[#This Row],[Max_price]]&gt;Birlesme[[#This Row],[Last_campaign_price]],"Endirim olacaq","Endirim yoxdur")</f>
        <v>Endirim yoxdur</v>
      </c>
      <c r="L12916" t="str">
        <f>IF(Birlesme[[#This Row],[Endirim]]="Endirim yoxdur", "Yoxdur",INDEX(E:E, MATCH(Birlesme[[#This Row],[Max_price]],G:G,0)))</f>
        <v>Yoxdur</v>
      </c>
    </row>
    <row r="12917" spans="1:12" x14ac:dyDescent="0.25">
      <c r="A12917" t="s">
        <v>3778</v>
      </c>
      <c r="B12917" t="s">
        <v>3927</v>
      </c>
      <c r="C12917" s="27">
        <v>44853</v>
      </c>
      <c r="D12917" s="27">
        <v>45079</v>
      </c>
      <c r="E12917" t="s">
        <v>3937</v>
      </c>
      <c r="F12917" s="27">
        <v>44736</v>
      </c>
      <c r="G12917">
        <v>27</v>
      </c>
      <c r="H12917" s="27">
        <v>45079</v>
      </c>
      <c r="I12917">
        <v>62</v>
      </c>
      <c r="J12917">
        <f>IFERROR(INDEX(Birlesme[campaign_price], MATCH(Birlesme[[#This Row],[Last_buy_date]], Birlesme[buy_date], 0)), "")</f>
        <v>62</v>
      </c>
      <c r="K12917" t="str">
        <f>IF(Birlesme[[#This Row],[Max_price]]&gt;Birlesme[[#This Row],[Last_campaign_price]],"Endirim olacaq","Endirim yoxdur")</f>
        <v>Endirim yoxdur</v>
      </c>
      <c r="L12917" t="str">
        <f>IF(Birlesme[[#This Row],[Endirim]]="Endirim yoxdur", "Yoxdur",INDEX(E:E, MATCH(Birlesme[[#This Row],[Max_price]],G:G,0)))</f>
        <v>Yoxdur</v>
      </c>
    </row>
    <row r="12918" spans="1:12" x14ac:dyDescent="0.25">
      <c r="A12918" t="s">
        <v>3779</v>
      </c>
      <c r="B12918" t="s">
        <v>3921</v>
      </c>
      <c r="C12918" s="27">
        <v>44705</v>
      </c>
      <c r="D12918" s="27">
        <v>44705</v>
      </c>
      <c r="E12918" t="s">
        <v>3931</v>
      </c>
      <c r="F12918" s="27">
        <v>43041</v>
      </c>
      <c r="G12918">
        <v>26</v>
      </c>
      <c r="H12918" s="27">
        <v>45081</v>
      </c>
      <c r="I12918">
        <v>26</v>
      </c>
      <c r="J12918">
        <f>IFERROR(INDEX(Birlesme[campaign_price], MATCH(Birlesme[[#This Row],[Last_buy_date]], Birlesme[buy_date], 0)), "")</f>
        <v>14</v>
      </c>
      <c r="K12918" t="str">
        <f>IF(Birlesme[[#This Row],[Max_price]]&gt;Birlesme[[#This Row],[Last_campaign_price]],"Endirim olacaq","Endirim yoxdur")</f>
        <v>Endirim olacaq</v>
      </c>
      <c r="L12918" t="str">
        <f>IF(Birlesme[[#This Row],[Endirim]]="Endirim yoxdur", "Yoxdur",INDEX(E:E, MATCH(Birlesme[[#This Row],[Max_price]],G:G,0)))</f>
        <v>HandsetRefurbished</v>
      </c>
    </row>
    <row r="12919" spans="1:12" x14ac:dyDescent="0.25">
      <c r="A12919" t="s">
        <v>3779</v>
      </c>
      <c r="B12919" t="s">
        <v>3921</v>
      </c>
      <c r="C12919" s="27">
        <v>44705</v>
      </c>
      <c r="D12919" s="27">
        <v>44736</v>
      </c>
      <c r="E12919" t="s">
        <v>3931</v>
      </c>
      <c r="F12919" s="27">
        <v>43041</v>
      </c>
      <c r="G12919">
        <v>26</v>
      </c>
      <c r="H12919" s="27">
        <v>45081</v>
      </c>
      <c r="I12919">
        <v>26</v>
      </c>
      <c r="J12919">
        <f>IFERROR(INDEX(Birlesme[campaign_price], MATCH(Birlesme[[#This Row],[Last_buy_date]], Birlesme[buy_date], 0)), "")</f>
        <v>14</v>
      </c>
      <c r="K12919" t="str">
        <f>IF(Birlesme[[#This Row],[Max_price]]&gt;Birlesme[[#This Row],[Last_campaign_price]],"Endirim olacaq","Endirim yoxdur")</f>
        <v>Endirim olacaq</v>
      </c>
      <c r="L12919" t="str">
        <f>IF(Birlesme[[#This Row],[Endirim]]="Endirim yoxdur", "Yoxdur",INDEX(E:E, MATCH(Birlesme[[#This Row],[Max_price]],G:G,0)))</f>
        <v>HandsetRefurbished</v>
      </c>
    </row>
    <row r="12920" spans="1:12" x14ac:dyDescent="0.25">
      <c r="A12920" t="s">
        <v>3779</v>
      </c>
      <c r="B12920" t="s">
        <v>3921</v>
      </c>
      <c r="C12920" s="27">
        <v>44705</v>
      </c>
      <c r="D12920" s="27">
        <v>44745</v>
      </c>
      <c r="E12920" t="s">
        <v>3931</v>
      </c>
      <c r="F12920" s="27">
        <v>43041</v>
      </c>
      <c r="G12920">
        <v>26</v>
      </c>
      <c r="H12920" s="27">
        <v>45081</v>
      </c>
      <c r="I12920">
        <v>26</v>
      </c>
      <c r="J12920">
        <f>IFERROR(INDEX(Birlesme[campaign_price], MATCH(Birlesme[[#This Row],[Last_buy_date]], Birlesme[buy_date], 0)), "")</f>
        <v>14</v>
      </c>
      <c r="K12920" t="str">
        <f>IF(Birlesme[[#This Row],[Max_price]]&gt;Birlesme[[#This Row],[Last_campaign_price]],"Endirim olacaq","Endirim yoxdur")</f>
        <v>Endirim olacaq</v>
      </c>
      <c r="L12920" t="str">
        <f>IF(Birlesme[[#This Row],[Endirim]]="Endirim yoxdur", "Yoxdur",INDEX(E:E, MATCH(Birlesme[[#This Row],[Max_price]],G:G,0)))</f>
        <v>HandsetRefurbished</v>
      </c>
    </row>
    <row r="12921" spans="1:12" x14ac:dyDescent="0.25">
      <c r="A12921" t="s">
        <v>3779</v>
      </c>
      <c r="B12921" t="s">
        <v>3921</v>
      </c>
      <c r="C12921" s="27">
        <v>44705</v>
      </c>
      <c r="D12921" s="27">
        <v>44807</v>
      </c>
      <c r="E12921" t="s">
        <v>3931</v>
      </c>
      <c r="F12921" s="27">
        <v>43041</v>
      </c>
      <c r="G12921">
        <v>26</v>
      </c>
      <c r="H12921" s="27">
        <v>45081</v>
      </c>
      <c r="I12921">
        <v>26</v>
      </c>
      <c r="J12921">
        <f>IFERROR(INDEX(Birlesme[campaign_price], MATCH(Birlesme[[#This Row],[Last_buy_date]], Birlesme[buy_date], 0)), "")</f>
        <v>14</v>
      </c>
      <c r="K12921" t="str">
        <f>IF(Birlesme[[#This Row],[Max_price]]&gt;Birlesme[[#This Row],[Last_campaign_price]],"Endirim olacaq","Endirim yoxdur")</f>
        <v>Endirim olacaq</v>
      </c>
      <c r="L12921" t="str">
        <f>IF(Birlesme[[#This Row],[Endirim]]="Endirim yoxdur", "Yoxdur",INDEX(E:E, MATCH(Birlesme[[#This Row],[Max_price]],G:G,0)))</f>
        <v>HandsetRefurbished</v>
      </c>
    </row>
    <row r="12922" spans="1:12" x14ac:dyDescent="0.25">
      <c r="A12922" t="s">
        <v>3779</v>
      </c>
      <c r="B12922" t="s">
        <v>3921</v>
      </c>
      <c r="C12922" s="27">
        <v>44705</v>
      </c>
      <c r="D12922" s="27">
        <v>44863</v>
      </c>
      <c r="E12922" t="s">
        <v>3931</v>
      </c>
      <c r="F12922" s="27">
        <v>43041</v>
      </c>
      <c r="G12922">
        <v>26</v>
      </c>
      <c r="H12922" s="27">
        <v>45081</v>
      </c>
      <c r="I12922">
        <v>26</v>
      </c>
      <c r="J12922">
        <f>IFERROR(INDEX(Birlesme[campaign_price], MATCH(Birlesme[[#This Row],[Last_buy_date]], Birlesme[buy_date], 0)), "")</f>
        <v>14</v>
      </c>
      <c r="K12922" t="str">
        <f>IF(Birlesme[[#This Row],[Max_price]]&gt;Birlesme[[#This Row],[Last_campaign_price]],"Endirim olacaq","Endirim yoxdur")</f>
        <v>Endirim olacaq</v>
      </c>
      <c r="L12922" t="str">
        <f>IF(Birlesme[[#This Row],[Endirim]]="Endirim yoxdur", "Yoxdur",INDEX(E:E, MATCH(Birlesme[[#This Row],[Max_price]],G:G,0)))</f>
        <v>HandsetRefurbished</v>
      </c>
    </row>
    <row r="12923" spans="1:12" x14ac:dyDescent="0.25">
      <c r="A12923" t="s">
        <v>3779</v>
      </c>
      <c r="B12923" t="s">
        <v>3921</v>
      </c>
      <c r="C12923" s="27">
        <v>44705</v>
      </c>
      <c r="D12923" s="27">
        <v>44890</v>
      </c>
      <c r="E12923" t="s">
        <v>3931</v>
      </c>
      <c r="F12923" s="27">
        <v>43041</v>
      </c>
      <c r="G12923">
        <v>26</v>
      </c>
      <c r="H12923" s="27">
        <v>45081</v>
      </c>
      <c r="I12923">
        <v>26</v>
      </c>
      <c r="J12923">
        <f>IFERROR(INDEX(Birlesme[campaign_price], MATCH(Birlesme[[#This Row],[Last_buy_date]], Birlesme[buy_date], 0)), "")</f>
        <v>14</v>
      </c>
      <c r="K12923" t="str">
        <f>IF(Birlesme[[#This Row],[Max_price]]&gt;Birlesme[[#This Row],[Last_campaign_price]],"Endirim olacaq","Endirim yoxdur")</f>
        <v>Endirim olacaq</v>
      </c>
      <c r="L12923" t="str">
        <f>IF(Birlesme[[#This Row],[Endirim]]="Endirim yoxdur", "Yoxdur",INDEX(E:E, MATCH(Birlesme[[#This Row],[Max_price]],G:G,0)))</f>
        <v>HandsetRefurbished</v>
      </c>
    </row>
    <row r="12924" spans="1:12" x14ac:dyDescent="0.25">
      <c r="A12924" t="s">
        <v>3779</v>
      </c>
      <c r="B12924" t="s">
        <v>3921</v>
      </c>
      <c r="C12924" s="27">
        <v>44705</v>
      </c>
      <c r="D12924" s="27">
        <v>44903</v>
      </c>
      <c r="E12924" t="s">
        <v>3931</v>
      </c>
      <c r="F12924" s="27">
        <v>43041</v>
      </c>
      <c r="G12924">
        <v>26</v>
      </c>
      <c r="H12924" s="27">
        <v>45081</v>
      </c>
      <c r="I12924">
        <v>26</v>
      </c>
      <c r="J12924">
        <f>IFERROR(INDEX(Birlesme[campaign_price], MATCH(Birlesme[[#This Row],[Last_buy_date]], Birlesme[buy_date], 0)), "")</f>
        <v>14</v>
      </c>
      <c r="K12924" t="str">
        <f>IF(Birlesme[[#This Row],[Max_price]]&gt;Birlesme[[#This Row],[Last_campaign_price]],"Endirim olacaq","Endirim yoxdur")</f>
        <v>Endirim olacaq</v>
      </c>
      <c r="L12924" t="str">
        <f>IF(Birlesme[[#This Row],[Endirim]]="Endirim yoxdur", "Yoxdur",INDEX(E:E, MATCH(Birlesme[[#This Row],[Max_price]],G:G,0)))</f>
        <v>HandsetRefurbished</v>
      </c>
    </row>
    <row r="12925" spans="1:12" x14ac:dyDescent="0.25">
      <c r="A12925" t="s">
        <v>3779</v>
      </c>
      <c r="B12925" t="s">
        <v>3921</v>
      </c>
      <c r="C12925" s="27">
        <v>44705</v>
      </c>
      <c r="D12925" s="27">
        <v>45015</v>
      </c>
      <c r="E12925" t="s">
        <v>3931</v>
      </c>
      <c r="F12925" s="27">
        <v>43041</v>
      </c>
      <c r="G12925">
        <v>26</v>
      </c>
      <c r="H12925" s="27">
        <v>45081</v>
      </c>
      <c r="I12925">
        <v>26</v>
      </c>
      <c r="J12925">
        <f>IFERROR(INDEX(Birlesme[campaign_price], MATCH(Birlesme[[#This Row],[Last_buy_date]], Birlesme[buy_date], 0)), "")</f>
        <v>14</v>
      </c>
      <c r="K12925" t="str">
        <f>IF(Birlesme[[#This Row],[Max_price]]&gt;Birlesme[[#This Row],[Last_campaign_price]],"Endirim olacaq","Endirim yoxdur")</f>
        <v>Endirim olacaq</v>
      </c>
      <c r="L12925" t="str">
        <f>IF(Birlesme[[#This Row],[Endirim]]="Endirim yoxdur", "Yoxdur",INDEX(E:E, MATCH(Birlesme[[#This Row],[Max_price]],G:G,0)))</f>
        <v>HandsetRefurbished</v>
      </c>
    </row>
    <row r="12926" spans="1:12" x14ac:dyDescent="0.25">
      <c r="A12926" t="s">
        <v>3779</v>
      </c>
      <c r="B12926" t="s">
        <v>3921</v>
      </c>
      <c r="C12926" s="27">
        <v>44705</v>
      </c>
      <c r="D12926" s="27">
        <v>45041</v>
      </c>
      <c r="E12926" t="s">
        <v>3931</v>
      </c>
      <c r="F12926" s="27">
        <v>43041</v>
      </c>
      <c r="G12926">
        <v>26</v>
      </c>
      <c r="H12926" s="27">
        <v>45081</v>
      </c>
      <c r="I12926">
        <v>26</v>
      </c>
      <c r="J12926">
        <f>IFERROR(INDEX(Birlesme[campaign_price], MATCH(Birlesme[[#This Row],[Last_buy_date]], Birlesme[buy_date], 0)), "")</f>
        <v>14</v>
      </c>
      <c r="K12926" t="str">
        <f>IF(Birlesme[[#This Row],[Max_price]]&gt;Birlesme[[#This Row],[Last_campaign_price]],"Endirim olacaq","Endirim yoxdur")</f>
        <v>Endirim olacaq</v>
      </c>
      <c r="L12926" t="str">
        <f>IF(Birlesme[[#This Row],[Endirim]]="Endirim yoxdur", "Yoxdur",INDEX(E:E, MATCH(Birlesme[[#This Row],[Max_price]],G:G,0)))</f>
        <v>HandsetRefurbished</v>
      </c>
    </row>
    <row r="12927" spans="1:12" x14ac:dyDescent="0.25">
      <c r="A12927" t="s">
        <v>3779</v>
      </c>
      <c r="B12927" t="s">
        <v>3921</v>
      </c>
      <c r="C12927" s="27">
        <v>44705</v>
      </c>
      <c r="D12927" s="27">
        <v>45074</v>
      </c>
      <c r="E12927" t="s">
        <v>3931</v>
      </c>
      <c r="F12927" s="27">
        <v>43041</v>
      </c>
      <c r="G12927">
        <v>26</v>
      </c>
      <c r="H12927" s="27">
        <v>45081</v>
      </c>
      <c r="I12927">
        <v>26</v>
      </c>
      <c r="J12927">
        <f>IFERROR(INDEX(Birlesme[campaign_price], MATCH(Birlesme[[#This Row],[Last_buy_date]], Birlesme[buy_date], 0)), "")</f>
        <v>14</v>
      </c>
      <c r="K12927" t="str">
        <f>IF(Birlesme[[#This Row],[Max_price]]&gt;Birlesme[[#This Row],[Last_campaign_price]],"Endirim olacaq","Endirim yoxdur")</f>
        <v>Endirim olacaq</v>
      </c>
      <c r="L12927" t="str">
        <f>IF(Birlesme[[#This Row],[Endirim]]="Endirim yoxdur", "Yoxdur",INDEX(E:E, MATCH(Birlesme[[#This Row],[Max_price]],G:G,0)))</f>
        <v>HandsetRefurbished</v>
      </c>
    </row>
    <row r="12928" spans="1:12" x14ac:dyDescent="0.25">
      <c r="A12928" t="s">
        <v>3779</v>
      </c>
      <c r="B12928" t="s">
        <v>3921</v>
      </c>
      <c r="C12928" s="27">
        <v>44705</v>
      </c>
      <c r="D12928" s="27">
        <v>45081</v>
      </c>
      <c r="E12928" t="s">
        <v>3931</v>
      </c>
      <c r="F12928" s="27">
        <v>43041</v>
      </c>
      <c r="G12928">
        <v>26</v>
      </c>
      <c r="H12928" s="27">
        <v>45081</v>
      </c>
      <c r="I12928">
        <v>26</v>
      </c>
      <c r="J12928">
        <f>IFERROR(INDEX(Birlesme[campaign_price], MATCH(Birlesme[[#This Row],[Last_buy_date]], Birlesme[buy_date], 0)), "")</f>
        <v>14</v>
      </c>
      <c r="K12928" t="str">
        <f>IF(Birlesme[[#This Row],[Max_price]]&gt;Birlesme[[#This Row],[Last_campaign_price]],"Endirim olacaq","Endirim yoxdur")</f>
        <v>Endirim olacaq</v>
      </c>
      <c r="L12928" t="str">
        <f>IF(Birlesme[[#This Row],[Endirim]]="Endirim yoxdur", "Yoxdur",INDEX(E:E, MATCH(Birlesme[[#This Row],[Max_price]],G:G,0)))</f>
        <v>HandsetRefurbished</v>
      </c>
    </row>
    <row r="12929" spans="1:12" x14ac:dyDescent="0.25">
      <c r="A12929" t="s">
        <v>3779</v>
      </c>
      <c r="B12929" t="s">
        <v>3925</v>
      </c>
      <c r="C12929" s="27">
        <v>45015</v>
      </c>
      <c r="D12929" s="27">
        <v>45015</v>
      </c>
      <c r="E12929" t="s">
        <v>3935</v>
      </c>
      <c r="F12929" s="27">
        <v>44156</v>
      </c>
      <c r="G12929">
        <v>13</v>
      </c>
      <c r="H12929" s="27">
        <v>45081</v>
      </c>
      <c r="I12929">
        <v>26</v>
      </c>
      <c r="J12929">
        <f>IFERROR(INDEX(Birlesme[campaign_price], MATCH(Birlesme[[#This Row],[Last_buy_date]], Birlesme[buy_date], 0)), "")</f>
        <v>14</v>
      </c>
      <c r="K12929" t="str">
        <f>IF(Birlesme[[#This Row],[Max_price]]&gt;Birlesme[[#This Row],[Last_campaign_price]],"Endirim olacaq","Endirim yoxdur")</f>
        <v>Endirim olacaq</v>
      </c>
      <c r="L12929" t="str">
        <f>IF(Birlesme[[#This Row],[Endirim]]="Endirim yoxdur", "Yoxdur",INDEX(E:E, MATCH(Birlesme[[#This Row],[Max_price]],G:G,0)))</f>
        <v>HandsetRefurbished</v>
      </c>
    </row>
    <row r="12930" spans="1:12" x14ac:dyDescent="0.25">
      <c r="A12930" t="s">
        <v>3779</v>
      </c>
      <c r="B12930" t="s">
        <v>3925</v>
      </c>
      <c r="C12930" s="27">
        <v>45015</v>
      </c>
      <c r="D12930" s="27">
        <v>45046</v>
      </c>
      <c r="E12930" t="s">
        <v>3935</v>
      </c>
      <c r="F12930" s="27">
        <v>44156</v>
      </c>
      <c r="G12930">
        <v>13</v>
      </c>
      <c r="H12930" s="27">
        <v>45081</v>
      </c>
      <c r="I12930">
        <v>26</v>
      </c>
      <c r="J12930">
        <f>IFERROR(INDEX(Birlesme[campaign_price], MATCH(Birlesme[[#This Row],[Last_buy_date]], Birlesme[buy_date], 0)), "")</f>
        <v>14</v>
      </c>
      <c r="K12930" t="str">
        <f>IF(Birlesme[[#This Row],[Max_price]]&gt;Birlesme[[#This Row],[Last_campaign_price]],"Endirim olacaq","Endirim yoxdur")</f>
        <v>Endirim olacaq</v>
      </c>
      <c r="L12930" t="str">
        <f>IF(Birlesme[[#This Row],[Endirim]]="Endirim yoxdur", "Yoxdur",INDEX(E:E, MATCH(Birlesme[[#This Row],[Max_price]],G:G,0)))</f>
        <v>HandsetRefurbished</v>
      </c>
    </row>
    <row r="12931" spans="1:12" x14ac:dyDescent="0.25">
      <c r="A12931" t="s">
        <v>3779</v>
      </c>
      <c r="B12931" t="s">
        <v>3925</v>
      </c>
      <c r="C12931" s="27">
        <v>45015</v>
      </c>
      <c r="D12931" s="27">
        <v>45056</v>
      </c>
      <c r="E12931" t="s">
        <v>3935</v>
      </c>
      <c r="F12931" s="27">
        <v>44156</v>
      </c>
      <c r="G12931">
        <v>13</v>
      </c>
      <c r="H12931" s="27">
        <v>45081</v>
      </c>
      <c r="I12931">
        <v>26</v>
      </c>
      <c r="J12931">
        <f>IFERROR(INDEX(Birlesme[campaign_price], MATCH(Birlesme[[#This Row],[Last_buy_date]], Birlesme[buy_date], 0)), "")</f>
        <v>14</v>
      </c>
      <c r="K12931" t="str">
        <f>IF(Birlesme[[#This Row],[Max_price]]&gt;Birlesme[[#This Row],[Last_campaign_price]],"Endirim olacaq","Endirim yoxdur")</f>
        <v>Endirim olacaq</v>
      </c>
      <c r="L12931" t="str">
        <f>IF(Birlesme[[#This Row],[Endirim]]="Endirim yoxdur", "Yoxdur",INDEX(E:E, MATCH(Birlesme[[#This Row],[Max_price]],G:G,0)))</f>
        <v>HandsetRefurbished</v>
      </c>
    </row>
    <row r="12932" spans="1:12" x14ac:dyDescent="0.25">
      <c r="A12932" t="s">
        <v>3780</v>
      </c>
      <c r="B12932" t="s">
        <v>3923</v>
      </c>
      <c r="C12932" s="27">
        <v>44669</v>
      </c>
      <c r="D12932" s="27">
        <v>44669</v>
      </c>
      <c r="E12932" t="s">
        <v>3933</v>
      </c>
      <c r="F12932" s="27">
        <v>43502</v>
      </c>
      <c r="G12932">
        <v>26</v>
      </c>
      <c r="H12932" s="27">
        <v>45079</v>
      </c>
      <c r="I12932">
        <v>26</v>
      </c>
      <c r="J12932">
        <f>IFERROR(INDEX(Birlesme[campaign_price], MATCH(Birlesme[[#This Row],[Last_buy_date]], Birlesme[buy_date], 0)), "")</f>
        <v>62</v>
      </c>
      <c r="K12932" t="str">
        <f>IF(Birlesme[[#This Row],[Max_price]]&gt;Birlesme[[#This Row],[Last_campaign_price]],"Endirim olacaq","Endirim yoxdur")</f>
        <v>Endirim yoxdur</v>
      </c>
      <c r="L12932" t="str">
        <f>IF(Birlesme[[#This Row],[Endirim]]="Endirim yoxdur", "Yoxdur",INDEX(E:E, MATCH(Birlesme[[#This Row],[Max_price]],G:G,0)))</f>
        <v>Yoxdur</v>
      </c>
    </row>
    <row r="12933" spans="1:12" x14ac:dyDescent="0.25">
      <c r="A12933" t="s">
        <v>3780</v>
      </c>
      <c r="B12933" t="s">
        <v>3923</v>
      </c>
      <c r="C12933" s="27">
        <v>44669</v>
      </c>
      <c r="D12933" s="27">
        <v>44711</v>
      </c>
      <c r="E12933" t="s">
        <v>3933</v>
      </c>
      <c r="F12933" s="27">
        <v>43502</v>
      </c>
      <c r="G12933">
        <v>26</v>
      </c>
      <c r="H12933" s="27">
        <v>45079</v>
      </c>
      <c r="I12933">
        <v>26</v>
      </c>
      <c r="J12933">
        <f>IFERROR(INDEX(Birlesme[campaign_price], MATCH(Birlesme[[#This Row],[Last_buy_date]], Birlesme[buy_date], 0)), "")</f>
        <v>62</v>
      </c>
      <c r="K12933" t="str">
        <f>IF(Birlesme[[#This Row],[Max_price]]&gt;Birlesme[[#This Row],[Last_campaign_price]],"Endirim olacaq","Endirim yoxdur")</f>
        <v>Endirim yoxdur</v>
      </c>
      <c r="L12933" t="str">
        <f>IF(Birlesme[[#This Row],[Endirim]]="Endirim yoxdur", "Yoxdur",INDEX(E:E, MATCH(Birlesme[[#This Row],[Max_price]],G:G,0)))</f>
        <v>Yoxdur</v>
      </c>
    </row>
    <row r="12934" spans="1:12" x14ac:dyDescent="0.25">
      <c r="A12934" t="s">
        <v>3780</v>
      </c>
      <c r="B12934" t="s">
        <v>3923</v>
      </c>
      <c r="C12934" s="27">
        <v>44669</v>
      </c>
      <c r="D12934" s="27">
        <v>44738</v>
      </c>
      <c r="E12934" t="s">
        <v>3933</v>
      </c>
      <c r="F12934" s="27">
        <v>43502</v>
      </c>
      <c r="G12934">
        <v>26</v>
      </c>
      <c r="H12934" s="27">
        <v>45079</v>
      </c>
      <c r="I12934">
        <v>26</v>
      </c>
      <c r="J12934">
        <f>IFERROR(INDEX(Birlesme[campaign_price], MATCH(Birlesme[[#This Row],[Last_buy_date]], Birlesme[buy_date], 0)), "")</f>
        <v>62</v>
      </c>
      <c r="K12934" t="str">
        <f>IF(Birlesme[[#This Row],[Max_price]]&gt;Birlesme[[#This Row],[Last_campaign_price]],"Endirim olacaq","Endirim yoxdur")</f>
        <v>Endirim yoxdur</v>
      </c>
      <c r="L12934" t="str">
        <f>IF(Birlesme[[#This Row],[Endirim]]="Endirim yoxdur", "Yoxdur",INDEX(E:E, MATCH(Birlesme[[#This Row],[Max_price]],G:G,0)))</f>
        <v>Yoxdur</v>
      </c>
    </row>
    <row r="12935" spans="1:12" x14ac:dyDescent="0.25">
      <c r="A12935" t="s">
        <v>3780</v>
      </c>
      <c r="B12935" t="s">
        <v>3923</v>
      </c>
      <c r="C12935" s="27">
        <v>44669</v>
      </c>
      <c r="D12935" s="27">
        <v>44762</v>
      </c>
      <c r="E12935" t="s">
        <v>3933</v>
      </c>
      <c r="F12935" s="27">
        <v>43502</v>
      </c>
      <c r="G12935">
        <v>26</v>
      </c>
      <c r="H12935" s="27">
        <v>45079</v>
      </c>
      <c r="I12935">
        <v>26</v>
      </c>
      <c r="J12935">
        <f>IFERROR(INDEX(Birlesme[campaign_price], MATCH(Birlesme[[#This Row],[Last_buy_date]], Birlesme[buy_date], 0)), "")</f>
        <v>62</v>
      </c>
      <c r="K12935" t="str">
        <f>IF(Birlesme[[#This Row],[Max_price]]&gt;Birlesme[[#This Row],[Last_campaign_price]],"Endirim olacaq","Endirim yoxdur")</f>
        <v>Endirim yoxdur</v>
      </c>
      <c r="L12935" t="str">
        <f>IF(Birlesme[[#This Row],[Endirim]]="Endirim yoxdur", "Yoxdur",INDEX(E:E, MATCH(Birlesme[[#This Row],[Max_price]],G:G,0)))</f>
        <v>Yoxdur</v>
      </c>
    </row>
    <row r="12936" spans="1:12" x14ac:dyDescent="0.25">
      <c r="A12936" t="s">
        <v>3780</v>
      </c>
      <c r="B12936" t="s">
        <v>3923</v>
      </c>
      <c r="C12936" s="27">
        <v>44669</v>
      </c>
      <c r="D12936" s="27">
        <v>44801</v>
      </c>
      <c r="E12936" t="s">
        <v>3933</v>
      </c>
      <c r="F12936" s="27">
        <v>43502</v>
      </c>
      <c r="G12936">
        <v>26</v>
      </c>
      <c r="H12936" s="27">
        <v>45079</v>
      </c>
      <c r="I12936">
        <v>26</v>
      </c>
      <c r="J12936">
        <f>IFERROR(INDEX(Birlesme[campaign_price], MATCH(Birlesme[[#This Row],[Last_buy_date]], Birlesme[buy_date], 0)), "")</f>
        <v>62</v>
      </c>
      <c r="K12936" t="str">
        <f>IF(Birlesme[[#This Row],[Max_price]]&gt;Birlesme[[#This Row],[Last_campaign_price]],"Endirim olacaq","Endirim yoxdur")</f>
        <v>Endirim yoxdur</v>
      </c>
      <c r="L12936" t="str">
        <f>IF(Birlesme[[#This Row],[Endirim]]="Endirim yoxdur", "Yoxdur",INDEX(E:E, MATCH(Birlesme[[#This Row],[Max_price]],G:G,0)))</f>
        <v>Yoxdur</v>
      </c>
    </row>
    <row r="12937" spans="1:12" x14ac:dyDescent="0.25">
      <c r="A12937" t="s">
        <v>3780</v>
      </c>
      <c r="B12937" t="s">
        <v>3923</v>
      </c>
      <c r="C12937" s="27">
        <v>44669</v>
      </c>
      <c r="D12937" s="27">
        <v>44830</v>
      </c>
      <c r="E12937" t="s">
        <v>3933</v>
      </c>
      <c r="F12937" s="27">
        <v>43502</v>
      </c>
      <c r="G12937">
        <v>26</v>
      </c>
      <c r="H12937" s="27">
        <v>45079</v>
      </c>
      <c r="I12937">
        <v>26</v>
      </c>
      <c r="J12937">
        <f>IFERROR(INDEX(Birlesme[campaign_price], MATCH(Birlesme[[#This Row],[Last_buy_date]], Birlesme[buy_date], 0)), "")</f>
        <v>62</v>
      </c>
      <c r="K12937" t="str">
        <f>IF(Birlesme[[#This Row],[Max_price]]&gt;Birlesme[[#This Row],[Last_campaign_price]],"Endirim olacaq","Endirim yoxdur")</f>
        <v>Endirim yoxdur</v>
      </c>
      <c r="L12937" t="str">
        <f>IF(Birlesme[[#This Row],[Endirim]]="Endirim yoxdur", "Yoxdur",INDEX(E:E, MATCH(Birlesme[[#This Row],[Max_price]],G:G,0)))</f>
        <v>Yoxdur</v>
      </c>
    </row>
    <row r="12938" spans="1:12" x14ac:dyDescent="0.25">
      <c r="A12938" t="s">
        <v>3780</v>
      </c>
      <c r="B12938" t="s">
        <v>3923</v>
      </c>
      <c r="C12938" s="27">
        <v>44669</v>
      </c>
      <c r="D12938" s="27">
        <v>44858</v>
      </c>
      <c r="E12938" t="s">
        <v>3933</v>
      </c>
      <c r="F12938" s="27">
        <v>43502</v>
      </c>
      <c r="G12938">
        <v>26</v>
      </c>
      <c r="H12938" s="27">
        <v>45079</v>
      </c>
      <c r="I12938">
        <v>26</v>
      </c>
      <c r="J12938">
        <f>IFERROR(INDEX(Birlesme[campaign_price], MATCH(Birlesme[[#This Row],[Last_buy_date]], Birlesme[buy_date], 0)), "")</f>
        <v>62</v>
      </c>
      <c r="K12938" t="str">
        <f>IF(Birlesme[[#This Row],[Max_price]]&gt;Birlesme[[#This Row],[Last_campaign_price]],"Endirim olacaq","Endirim yoxdur")</f>
        <v>Endirim yoxdur</v>
      </c>
      <c r="L12938" t="str">
        <f>IF(Birlesme[[#This Row],[Endirim]]="Endirim yoxdur", "Yoxdur",INDEX(E:E, MATCH(Birlesme[[#This Row],[Max_price]],G:G,0)))</f>
        <v>Yoxdur</v>
      </c>
    </row>
    <row r="12939" spans="1:12" x14ac:dyDescent="0.25">
      <c r="A12939" t="s">
        <v>3780</v>
      </c>
      <c r="B12939" t="s">
        <v>3923</v>
      </c>
      <c r="C12939" s="27">
        <v>44669</v>
      </c>
      <c r="D12939" s="27">
        <v>44885</v>
      </c>
      <c r="E12939" t="s">
        <v>3933</v>
      </c>
      <c r="F12939" s="27">
        <v>43502</v>
      </c>
      <c r="G12939">
        <v>26</v>
      </c>
      <c r="H12939" s="27">
        <v>45079</v>
      </c>
      <c r="I12939">
        <v>26</v>
      </c>
      <c r="J12939">
        <f>IFERROR(INDEX(Birlesme[campaign_price], MATCH(Birlesme[[#This Row],[Last_buy_date]], Birlesme[buy_date], 0)), "")</f>
        <v>62</v>
      </c>
      <c r="K12939" t="str">
        <f>IF(Birlesme[[#This Row],[Max_price]]&gt;Birlesme[[#This Row],[Last_campaign_price]],"Endirim olacaq","Endirim yoxdur")</f>
        <v>Endirim yoxdur</v>
      </c>
      <c r="L12939" t="str">
        <f>IF(Birlesme[[#This Row],[Endirim]]="Endirim yoxdur", "Yoxdur",INDEX(E:E, MATCH(Birlesme[[#This Row],[Max_price]],G:G,0)))</f>
        <v>Yoxdur</v>
      </c>
    </row>
    <row r="12940" spans="1:12" x14ac:dyDescent="0.25">
      <c r="A12940" t="s">
        <v>3780</v>
      </c>
      <c r="B12940" t="s">
        <v>3923</v>
      </c>
      <c r="C12940" s="27">
        <v>44669</v>
      </c>
      <c r="D12940" s="27">
        <v>44982</v>
      </c>
      <c r="E12940" t="s">
        <v>3933</v>
      </c>
      <c r="F12940" s="27">
        <v>43502</v>
      </c>
      <c r="G12940">
        <v>26</v>
      </c>
      <c r="H12940" s="27">
        <v>45079</v>
      </c>
      <c r="I12940">
        <v>26</v>
      </c>
      <c r="J12940">
        <f>IFERROR(INDEX(Birlesme[campaign_price], MATCH(Birlesme[[#This Row],[Last_buy_date]], Birlesme[buy_date], 0)), "")</f>
        <v>62</v>
      </c>
      <c r="K12940" t="str">
        <f>IF(Birlesme[[#This Row],[Max_price]]&gt;Birlesme[[#This Row],[Last_campaign_price]],"Endirim olacaq","Endirim yoxdur")</f>
        <v>Endirim yoxdur</v>
      </c>
      <c r="L12940" t="str">
        <f>IF(Birlesme[[#This Row],[Endirim]]="Endirim yoxdur", "Yoxdur",INDEX(E:E, MATCH(Birlesme[[#This Row],[Max_price]],G:G,0)))</f>
        <v>Yoxdur</v>
      </c>
    </row>
    <row r="12941" spans="1:12" x14ac:dyDescent="0.25">
      <c r="A12941" t="s">
        <v>3780</v>
      </c>
      <c r="B12941" t="s">
        <v>3923</v>
      </c>
      <c r="C12941" s="27">
        <v>44669</v>
      </c>
      <c r="D12941" s="27">
        <v>45016</v>
      </c>
      <c r="E12941" t="s">
        <v>3933</v>
      </c>
      <c r="F12941" s="27">
        <v>43502</v>
      </c>
      <c r="G12941">
        <v>26</v>
      </c>
      <c r="H12941" s="27">
        <v>45079</v>
      </c>
      <c r="I12941">
        <v>26</v>
      </c>
      <c r="J12941">
        <f>IFERROR(INDEX(Birlesme[campaign_price], MATCH(Birlesme[[#This Row],[Last_buy_date]], Birlesme[buy_date], 0)), "")</f>
        <v>62</v>
      </c>
      <c r="K12941" t="str">
        <f>IF(Birlesme[[#This Row],[Max_price]]&gt;Birlesme[[#This Row],[Last_campaign_price]],"Endirim olacaq","Endirim yoxdur")</f>
        <v>Endirim yoxdur</v>
      </c>
      <c r="L12941" t="str">
        <f>IF(Birlesme[[#This Row],[Endirim]]="Endirim yoxdur", "Yoxdur",INDEX(E:E, MATCH(Birlesme[[#This Row],[Max_price]],G:G,0)))</f>
        <v>Yoxdur</v>
      </c>
    </row>
    <row r="12942" spans="1:12" x14ac:dyDescent="0.25">
      <c r="A12942" t="s">
        <v>3780</v>
      </c>
      <c r="B12942" t="s">
        <v>3923</v>
      </c>
      <c r="C12942" s="27">
        <v>44669</v>
      </c>
      <c r="D12942" s="27">
        <v>45076</v>
      </c>
      <c r="E12942" t="s">
        <v>3933</v>
      </c>
      <c r="F12942" s="27">
        <v>43502</v>
      </c>
      <c r="G12942">
        <v>26</v>
      </c>
      <c r="H12942" s="27">
        <v>45079</v>
      </c>
      <c r="I12942">
        <v>26</v>
      </c>
      <c r="J12942">
        <f>IFERROR(INDEX(Birlesme[campaign_price], MATCH(Birlesme[[#This Row],[Last_buy_date]], Birlesme[buy_date], 0)), "")</f>
        <v>62</v>
      </c>
      <c r="K12942" t="str">
        <f>IF(Birlesme[[#This Row],[Max_price]]&gt;Birlesme[[#This Row],[Last_campaign_price]],"Endirim olacaq","Endirim yoxdur")</f>
        <v>Endirim yoxdur</v>
      </c>
      <c r="L12942" t="str">
        <f>IF(Birlesme[[#This Row],[Endirim]]="Endirim yoxdur", "Yoxdur",INDEX(E:E, MATCH(Birlesme[[#This Row],[Max_price]],G:G,0)))</f>
        <v>Yoxdur</v>
      </c>
    </row>
    <row r="12943" spans="1:12" x14ac:dyDescent="0.25">
      <c r="A12943" t="s">
        <v>3780</v>
      </c>
      <c r="B12943" t="s">
        <v>3951</v>
      </c>
      <c r="C12943" s="27">
        <v>44741</v>
      </c>
      <c r="D12943" s="27">
        <v>44741</v>
      </c>
      <c r="E12943" t="s">
        <v>3944</v>
      </c>
      <c r="F12943" s="27">
        <v>43340</v>
      </c>
      <c r="G12943">
        <v>14</v>
      </c>
      <c r="H12943" s="27">
        <v>45079</v>
      </c>
      <c r="I12943">
        <v>26</v>
      </c>
      <c r="J12943">
        <f>IFERROR(INDEX(Birlesme[campaign_price], MATCH(Birlesme[[#This Row],[Last_buy_date]], Birlesme[buy_date], 0)), "")</f>
        <v>62</v>
      </c>
      <c r="K12943" t="str">
        <f>IF(Birlesme[[#This Row],[Max_price]]&gt;Birlesme[[#This Row],[Last_campaign_price]],"Endirim olacaq","Endirim yoxdur")</f>
        <v>Endirim yoxdur</v>
      </c>
      <c r="L12943" t="str">
        <f>IF(Birlesme[[#This Row],[Endirim]]="Endirim yoxdur", "Yoxdur",INDEX(E:E, MATCH(Birlesme[[#This Row],[Max_price]],G:G,0)))</f>
        <v>Yoxdur</v>
      </c>
    </row>
    <row r="12944" spans="1:12" x14ac:dyDescent="0.25">
      <c r="A12944" t="s">
        <v>3780</v>
      </c>
      <c r="B12944" t="s">
        <v>3951</v>
      </c>
      <c r="C12944" s="27">
        <v>44741</v>
      </c>
      <c r="D12944" s="27">
        <v>44776</v>
      </c>
      <c r="E12944" t="s">
        <v>3944</v>
      </c>
      <c r="F12944" s="27">
        <v>43340</v>
      </c>
      <c r="G12944">
        <v>14</v>
      </c>
      <c r="H12944" s="27">
        <v>45079</v>
      </c>
      <c r="I12944">
        <v>26</v>
      </c>
      <c r="J12944">
        <f>IFERROR(INDEX(Birlesme[campaign_price], MATCH(Birlesme[[#This Row],[Last_buy_date]], Birlesme[buy_date], 0)), "")</f>
        <v>62</v>
      </c>
      <c r="K12944" t="str">
        <f>IF(Birlesme[[#This Row],[Max_price]]&gt;Birlesme[[#This Row],[Last_campaign_price]],"Endirim olacaq","Endirim yoxdur")</f>
        <v>Endirim yoxdur</v>
      </c>
      <c r="L12944" t="str">
        <f>IF(Birlesme[[#This Row],[Endirim]]="Endirim yoxdur", "Yoxdur",INDEX(E:E, MATCH(Birlesme[[#This Row],[Max_price]],G:G,0)))</f>
        <v>Yoxdur</v>
      </c>
    </row>
    <row r="12945" spans="1:12" x14ac:dyDescent="0.25">
      <c r="A12945" t="s">
        <v>3780</v>
      </c>
      <c r="B12945" t="s">
        <v>3951</v>
      </c>
      <c r="C12945" s="27">
        <v>44741</v>
      </c>
      <c r="D12945" s="27">
        <v>44810</v>
      </c>
      <c r="E12945" t="s">
        <v>3944</v>
      </c>
      <c r="F12945" s="27">
        <v>43340</v>
      </c>
      <c r="G12945">
        <v>14</v>
      </c>
      <c r="H12945" s="27">
        <v>45079</v>
      </c>
      <c r="I12945">
        <v>26</v>
      </c>
      <c r="J12945">
        <f>IFERROR(INDEX(Birlesme[campaign_price], MATCH(Birlesme[[#This Row],[Last_buy_date]], Birlesme[buy_date], 0)), "")</f>
        <v>62</v>
      </c>
      <c r="K12945" t="str">
        <f>IF(Birlesme[[#This Row],[Max_price]]&gt;Birlesme[[#This Row],[Last_campaign_price]],"Endirim olacaq","Endirim yoxdur")</f>
        <v>Endirim yoxdur</v>
      </c>
      <c r="L12945" t="str">
        <f>IF(Birlesme[[#This Row],[Endirim]]="Endirim yoxdur", "Yoxdur",INDEX(E:E, MATCH(Birlesme[[#This Row],[Max_price]],G:G,0)))</f>
        <v>Yoxdur</v>
      </c>
    </row>
    <row r="12946" spans="1:12" x14ac:dyDescent="0.25">
      <c r="A12946" t="s">
        <v>3780</v>
      </c>
      <c r="B12946" t="s">
        <v>3951</v>
      </c>
      <c r="C12946" s="27">
        <v>44741</v>
      </c>
      <c r="D12946" s="27">
        <v>44842</v>
      </c>
      <c r="E12946" t="s">
        <v>3944</v>
      </c>
      <c r="F12946" s="27">
        <v>43340</v>
      </c>
      <c r="G12946">
        <v>14</v>
      </c>
      <c r="H12946" s="27">
        <v>45079</v>
      </c>
      <c r="I12946">
        <v>26</v>
      </c>
      <c r="J12946">
        <f>IFERROR(INDEX(Birlesme[campaign_price], MATCH(Birlesme[[#This Row],[Last_buy_date]], Birlesme[buy_date], 0)), "")</f>
        <v>62</v>
      </c>
      <c r="K12946" t="str">
        <f>IF(Birlesme[[#This Row],[Max_price]]&gt;Birlesme[[#This Row],[Last_campaign_price]],"Endirim olacaq","Endirim yoxdur")</f>
        <v>Endirim yoxdur</v>
      </c>
      <c r="L12946" t="str">
        <f>IF(Birlesme[[#This Row],[Endirim]]="Endirim yoxdur", "Yoxdur",INDEX(E:E, MATCH(Birlesme[[#This Row],[Max_price]],G:G,0)))</f>
        <v>Yoxdur</v>
      </c>
    </row>
    <row r="12947" spans="1:12" x14ac:dyDescent="0.25">
      <c r="A12947" t="s">
        <v>3780</v>
      </c>
      <c r="B12947" t="s">
        <v>3951</v>
      </c>
      <c r="C12947" s="27">
        <v>44741</v>
      </c>
      <c r="D12947" s="27">
        <v>44870</v>
      </c>
      <c r="E12947" t="s">
        <v>3944</v>
      </c>
      <c r="F12947" s="27">
        <v>43340</v>
      </c>
      <c r="G12947">
        <v>14</v>
      </c>
      <c r="H12947" s="27">
        <v>45079</v>
      </c>
      <c r="I12947">
        <v>26</v>
      </c>
      <c r="J12947">
        <f>IFERROR(INDEX(Birlesme[campaign_price], MATCH(Birlesme[[#This Row],[Last_buy_date]], Birlesme[buy_date], 0)), "")</f>
        <v>62</v>
      </c>
      <c r="K12947" t="str">
        <f>IF(Birlesme[[#This Row],[Max_price]]&gt;Birlesme[[#This Row],[Last_campaign_price]],"Endirim olacaq","Endirim yoxdur")</f>
        <v>Endirim yoxdur</v>
      </c>
      <c r="L12947" t="str">
        <f>IF(Birlesme[[#This Row],[Endirim]]="Endirim yoxdur", "Yoxdur",INDEX(E:E, MATCH(Birlesme[[#This Row],[Max_price]],G:G,0)))</f>
        <v>Yoxdur</v>
      </c>
    </row>
    <row r="12948" spans="1:12" x14ac:dyDescent="0.25">
      <c r="A12948" t="s">
        <v>3780</v>
      </c>
      <c r="B12948" t="s">
        <v>3951</v>
      </c>
      <c r="C12948" s="27">
        <v>44741</v>
      </c>
      <c r="D12948" s="27">
        <v>44957</v>
      </c>
      <c r="E12948" t="s">
        <v>3944</v>
      </c>
      <c r="F12948" s="27">
        <v>43340</v>
      </c>
      <c r="G12948">
        <v>14</v>
      </c>
      <c r="H12948" s="27">
        <v>45079</v>
      </c>
      <c r="I12948">
        <v>26</v>
      </c>
      <c r="J12948">
        <f>IFERROR(INDEX(Birlesme[campaign_price], MATCH(Birlesme[[#This Row],[Last_buy_date]], Birlesme[buy_date], 0)), "")</f>
        <v>62</v>
      </c>
      <c r="K12948" t="str">
        <f>IF(Birlesme[[#This Row],[Max_price]]&gt;Birlesme[[#This Row],[Last_campaign_price]],"Endirim olacaq","Endirim yoxdur")</f>
        <v>Endirim yoxdur</v>
      </c>
      <c r="L12948" t="str">
        <f>IF(Birlesme[[#This Row],[Endirim]]="Endirim yoxdur", "Yoxdur",INDEX(E:E, MATCH(Birlesme[[#This Row],[Max_price]],G:G,0)))</f>
        <v>Yoxdur</v>
      </c>
    </row>
    <row r="12949" spans="1:12" x14ac:dyDescent="0.25">
      <c r="A12949" t="s">
        <v>3780</v>
      </c>
      <c r="B12949" t="s">
        <v>3951</v>
      </c>
      <c r="C12949" s="27">
        <v>44741</v>
      </c>
      <c r="D12949" s="27">
        <v>44965</v>
      </c>
      <c r="E12949" t="s">
        <v>3944</v>
      </c>
      <c r="F12949" s="27">
        <v>43340</v>
      </c>
      <c r="G12949">
        <v>14</v>
      </c>
      <c r="H12949" s="27">
        <v>45079</v>
      </c>
      <c r="I12949">
        <v>26</v>
      </c>
      <c r="J12949">
        <f>IFERROR(INDEX(Birlesme[campaign_price], MATCH(Birlesme[[#This Row],[Last_buy_date]], Birlesme[buy_date], 0)), "")</f>
        <v>62</v>
      </c>
      <c r="K12949" t="str">
        <f>IF(Birlesme[[#This Row],[Max_price]]&gt;Birlesme[[#This Row],[Last_campaign_price]],"Endirim olacaq","Endirim yoxdur")</f>
        <v>Endirim yoxdur</v>
      </c>
      <c r="L12949" t="str">
        <f>IF(Birlesme[[#This Row],[Endirim]]="Endirim yoxdur", "Yoxdur",INDEX(E:E, MATCH(Birlesme[[#This Row],[Max_price]],G:G,0)))</f>
        <v>Yoxdur</v>
      </c>
    </row>
    <row r="12950" spans="1:12" x14ac:dyDescent="0.25">
      <c r="A12950" t="s">
        <v>3780</v>
      </c>
      <c r="B12950" t="s">
        <v>3951</v>
      </c>
      <c r="C12950" s="27">
        <v>44741</v>
      </c>
      <c r="D12950" s="27">
        <v>44997</v>
      </c>
      <c r="E12950" t="s">
        <v>3944</v>
      </c>
      <c r="F12950" s="27">
        <v>43340</v>
      </c>
      <c r="G12950">
        <v>14</v>
      </c>
      <c r="H12950" s="27">
        <v>45079</v>
      </c>
      <c r="I12950">
        <v>26</v>
      </c>
      <c r="J12950">
        <f>IFERROR(INDEX(Birlesme[campaign_price], MATCH(Birlesme[[#This Row],[Last_buy_date]], Birlesme[buy_date], 0)), "")</f>
        <v>62</v>
      </c>
      <c r="K12950" t="str">
        <f>IF(Birlesme[[#This Row],[Max_price]]&gt;Birlesme[[#This Row],[Last_campaign_price]],"Endirim olacaq","Endirim yoxdur")</f>
        <v>Endirim yoxdur</v>
      </c>
      <c r="L12950" t="str">
        <f>IF(Birlesme[[#This Row],[Endirim]]="Endirim yoxdur", "Yoxdur",INDEX(E:E, MATCH(Birlesme[[#This Row],[Max_price]],G:G,0)))</f>
        <v>Yoxdur</v>
      </c>
    </row>
    <row r="12951" spans="1:12" x14ac:dyDescent="0.25">
      <c r="A12951" t="s">
        <v>3780</v>
      </c>
      <c r="B12951" t="s">
        <v>3951</v>
      </c>
      <c r="C12951" s="27">
        <v>44741</v>
      </c>
      <c r="D12951" s="27">
        <v>45050</v>
      </c>
      <c r="E12951" t="s">
        <v>3944</v>
      </c>
      <c r="F12951" s="27">
        <v>43340</v>
      </c>
      <c r="G12951">
        <v>14</v>
      </c>
      <c r="H12951" s="27">
        <v>45079</v>
      </c>
      <c r="I12951">
        <v>26</v>
      </c>
      <c r="J12951">
        <f>IFERROR(INDEX(Birlesme[campaign_price], MATCH(Birlesme[[#This Row],[Last_buy_date]], Birlesme[buy_date], 0)), "")</f>
        <v>62</v>
      </c>
      <c r="K12951" t="str">
        <f>IF(Birlesme[[#This Row],[Max_price]]&gt;Birlesme[[#This Row],[Last_campaign_price]],"Endirim olacaq","Endirim yoxdur")</f>
        <v>Endirim yoxdur</v>
      </c>
      <c r="L12951" t="str">
        <f>IF(Birlesme[[#This Row],[Endirim]]="Endirim yoxdur", "Yoxdur",INDEX(E:E, MATCH(Birlesme[[#This Row],[Max_price]],G:G,0)))</f>
        <v>Yoxdur</v>
      </c>
    </row>
    <row r="12952" spans="1:12" x14ac:dyDescent="0.25">
      <c r="A12952" t="s">
        <v>3780</v>
      </c>
      <c r="B12952" t="s">
        <v>3951</v>
      </c>
      <c r="C12952" s="27">
        <v>44741</v>
      </c>
      <c r="D12952" s="27">
        <v>45079</v>
      </c>
      <c r="E12952" t="s">
        <v>3944</v>
      </c>
      <c r="F12952" s="27">
        <v>43340</v>
      </c>
      <c r="G12952">
        <v>14</v>
      </c>
      <c r="H12952" s="27">
        <v>45079</v>
      </c>
      <c r="I12952">
        <v>26</v>
      </c>
      <c r="J12952">
        <f>IFERROR(INDEX(Birlesme[campaign_price], MATCH(Birlesme[[#This Row],[Last_buy_date]], Birlesme[buy_date], 0)), "")</f>
        <v>62</v>
      </c>
      <c r="K12952" t="str">
        <f>IF(Birlesme[[#This Row],[Max_price]]&gt;Birlesme[[#This Row],[Last_campaign_price]],"Endirim olacaq","Endirim yoxdur")</f>
        <v>Endirim yoxdur</v>
      </c>
      <c r="L12952" t="str">
        <f>IF(Birlesme[[#This Row],[Endirim]]="Endirim yoxdur", "Yoxdur",INDEX(E:E, MATCH(Birlesme[[#This Row],[Max_price]],G:G,0)))</f>
        <v>Yoxdur</v>
      </c>
    </row>
    <row r="12953" spans="1:12" x14ac:dyDescent="0.25">
      <c r="A12953" t="s">
        <v>3781</v>
      </c>
      <c r="B12953" t="s">
        <v>3927</v>
      </c>
      <c r="C12953" s="27">
        <v>44850</v>
      </c>
      <c r="D12953" s="27">
        <v>44850</v>
      </c>
      <c r="E12953" t="s">
        <v>3937</v>
      </c>
      <c r="F12953" s="27">
        <v>44736</v>
      </c>
      <c r="G12953">
        <v>27</v>
      </c>
      <c r="H12953" s="27">
        <v>45082</v>
      </c>
      <c r="I12953">
        <v>27</v>
      </c>
      <c r="J12953">
        <f>IFERROR(INDEX(Birlesme[campaign_price], MATCH(Birlesme[[#This Row],[Last_buy_date]], Birlesme[buy_date], 0)), "")</f>
        <v>29</v>
      </c>
      <c r="K12953" t="str">
        <f>IF(Birlesme[[#This Row],[Max_price]]&gt;Birlesme[[#This Row],[Last_campaign_price]],"Endirim olacaq","Endirim yoxdur")</f>
        <v>Endirim yoxdur</v>
      </c>
      <c r="L12953" t="str">
        <f>IF(Birlesme[[#This Row],[Endirim]]="Endirim yoxdur", "Yoxdur",INDEX(E:E, MATCH(Birlesme[[#This Row],[Max_price]],G:G,0)))</f>
        <v>Yoxdur</v>
      </c>
    </row>
    <row r="12954" spans="1:12" x14ac:dyDescent="0.25">
      <c r="A12954" t="s">
        <v>3781</v>
      </c>
      <c r="B12954" t="s">
        <v>3927</v>
      </c>
      <c r="C12954" s="27">
        <v>44850</v>
      </c>
      <c r="D12954" s="27">
        <v>44881</v>
      </c>
      <c r="E12954" t="s">
        <v>3937</v>
      </c>
      <c r="F12954" s="27">
        <v>44736</v>
      </c>
      <c r="G12954">
        <v>27</v>
      </c>
      <c r="H12954" s="27">
        <v>45082</v>
      </c>
      <c r="I12954">
        <v>27</v>
      </c>
      <c r="J12954">
        <f>IFERROR(INDEX(Birlesme[campaign_price], MATCH(Birlesme[[#This Row],[Last_buy_date]], Birlesme[buy_date], 0)), "")</f>
        <v>29</v>
      </c>
      <c r="K12954" t="str">
        <f>IF(Birlesme[[#This Row],[Max_price]]&gt;Birlesme[[#This Row],[Last_campaign_price]],"Endirim olacaq","Endirim yoxdur")</f>
        <v>Endirim yoxdur</v>
      </c>
      <c r="L12954" t="str">
        <f>IF(Birlesme[[#This Row],[Endirim]]="Endirim yoxdur", "Yoxdur",INDEX(E:E, MATCH(Birlesme[[#This Row],[Max_price]],G:G,0)))</f>
        <v>Yoxdur</v>
      </c>
    </row>
    <row r="12955" spans="1:12" x14ac:dyDescent="0.25">
      <c r="A12955" t="s">
        <v>3781</v>
      </c>
      <c r="B12955" t="s">
        <v>3927</v>
      </c>
      <c r="C12955" s="27">
        <v>44850</v>
      </c>
      <c r="D12955" s="27">
        <v>44921</v>
      </c>
      <c r="E12955" t="s">
        <v>3937</v>
      </c>
      <c r="F12955" s="27">
        <v>44736</v>
      </c>
      <c r="G12955">
        <v>27</v>
      </c>
      <c r="H12955" s="27">
        <v>45082</v>
      </c>
      <c r="I12955">
        <v>27</v>
      </c>
      <c r="J12955">
        <f>IFERROR(INDEX(Birlesme[campaign_price], MATCH(Birlesme[[#This Row],[Last_buy_date]], Birlesme[buy_date], 0)), "")</f>
        <v>29</v>
      </c>
      <c r="K12955" t="str">
        <f>IF(Birlesme[[#This Row],[Max_price]]&gt;Birlesme[[#This Row],[Last_campaign_price]],"Endirim olacaq","Endirim yoxdur")</f>
        <v>Endirim yoxdur</v>
      </c>
      <c r="L12955" t="str">
        <f>IF(Birlesme[[#This Row],[Endirim]]="Endirim yoxdur", "Yoxdur",INDEX(E:E, MATCH(Birlesme[[#This Row],[Max_price]],G:G,0)))</f>
        <v>Yoxdur</v>
      </c>
    </row>
    <row r="12956" spans="1:12" x14ac:dyDescent="0.25">
      <c r="A12956" t="s">
        <v>3781</v>
      </c>
      <c r="B12956" t="s">
        <v>3927</v>
      </c>
      <c r="C12956" s="27">
        <v>44850</v>
      </c>
      <c r="D12956" s="27">
        <v>44947</v>
      </c>
      <c r="E12956" t="s">
        <v>3937</v>
      </c>
      <c r="F12956" s="27">
        <v>44736</v>
      </c>
      <c r="G12956">
        <v>27</v>
      </c>
      <c r="H12956" s="27">
        <v>45082</v>
      </c>
      <c r="I12956">
        <v>27</v>
      </c>
      <c r="J12956">
        <f>IFERROR(INDEX(Birlesme[campaign_price], MATCH(Birlesme[[#This Row],[Last_buy_date]], Birlesme[buy_date], 0)), "")</f>
        <v>29</v>
      </c>
      <c r="K12956" t="str">
        <f>IF(Birlesme[[#This Row],[Max_price]]&gt;Birlesme[[#This Row],[Last_campaign_price]],"Endirim olacaq","Endirim yoxdur")</f>
        <v>Endirim yoxdur</v>
      </c>
      <c r="L12956" t="str">
        <f>IF(Birlesme[[#This Row],[Endirim]]="Endirim yoxdur", "Yoxdur",INDEX(E:E, MATCH(Birlesme[[#This Row],[Max_price]],G:G,0)))</f>
        <v>Yoxdur</v>
      </c>
    </row>
    <row r="12957" spans="1:12" x14ac:dyDescent="0.25">
      <c r="A12957" t="s">
        <v>3781</v>
      </c>
      <c r="B12957" t="s">
        <v>3927</v>
      </c>
      <c r="C12957" s="27">
        <v>44850</v>
      </c>
      <c r="D12957" s="27">
        <v>44974</v>
      </c>
      <c r="E12957" t="s">
        <v>3937</v>
      </c>
      <c r="F12957" s="27">
        <v>44736</v>
      </c>
      <c r="G12957">
        <v>27</v>
      </c>
      <c r="H12957" s="27">
        <v>45082</v>
      </c>
      <c r="I12957">
        <v>27</v>
      </c>
      <c r="J12957">
        <f>IFERROR(INDEX(Birlesme[campaign_price], MATCH(Birlesme[[#This Row],[Last_buy_date]], Birlesme[buy_date], 0)), "")</f>
        <v>29</v>
      </c>
      <c r="K12957" t="str">
        <f>IF(Birlesme[[#This Row],[Max_price]]&gt;Birlesme[[#This Row],[Last_campaign_price]],"Endirim olacaq","Endirim yoxdur")</f>
        <v>Endirim yoxdur</v>
      </c>
      <c r="L12957" t="str">
        <f>IF(Birlesme[[#This Row],[Endirim]]="Endirim yoxdur", "Yoxdur",INDEX(E:E, MATCH(Birlesme[[#This Row],[Max_price]],G:G,0)))</f>
        <v>Yoxdur</v>
      </c>
    </row>
    <row r="12958" spans="1:12" x14ac:dyDescent="0.25">
      <c r="A12958" t="s">
        <v>3781</v>
      </c>
      <c r="B12958" t="s">
        <v>3927</v>
      </c>
      <c r="C12958" s="27">
        <v>44850</v>
      </c>
      <c r="D12958" s="27">
        <v>45011</v>
      </c>
      <c r="E12958" t="s">
        <v>3937</v>
      </c>
      <c r="F12958" s="27">
        <v>44736</v>
      </c>
      <c r="G12958">
        <v>27</v>
      </c>
      <c r="H12958" s="27">
        <v>45082</v>
      </c>
      <c r="I12958">
        <v>27</v>
      </c>
      <c r="J12958">
        <f>IFERROR(INDEX(Birlesme[campaign_price], MATCH(Birlesme[[#This Row],[Last_buy_date]], Birlesme[buy_date], 0)), "")</f>
        <v>29</v>
      </c>
      <c r="K12958" t="str">
        <f>IF(Birlesme[[#This Row],[Max_price]]&gt;Birlesme[[#This Row],[Last_campaign_price]],"Endirim olacaq","Endirim yoxdur")</f>
        <v>Endirim yoxdur</v>
      </c>
      <c r="L12958" t="str">
        <f>IF(Birlesme[[#This Row],[Endirim]]="Endirim yoxdur", "Yoxdur",INDEX(E:E, MATCH(Birlesme[[#This Row],[Max_price]],G:G,0)))</f>
        <v>Yoxdur</v>
      </c>
    </row>
    <row r="12959" spans="1:12" x14ac:dyDescent="0.25">
      <c r="A12959" t="s">
        <v>3781</v>
      </c>
      <c r="B12959" t="s">
        <v>3927</v>
      </c>
      <c r="C12959" s="27">
        <v>44850</v>
      </c>
      <c r="D12959" s="27">
        <v>45035</v>
      </c>
      <c r="E12959" t="s">
        <v>3937</v>
      </c>
      <c r="F12959" s="27">
        <v>44736</v>
      </c>
      <c r="G12959">
        <v>27</v>
      </c>
      <c r="H12959" s="27">
        <v>45082</v>
      </c>
      <c r="I12959">
        <v>27</v>
      </c>
      <c r="J12959">
        <f>IFERROR(INDEX(Birlesme[campaign_price], MATCH(Birlesme[[#This Row],[Last_buy_date]], Birlesme[buy_date], 0)), "")</f>
        <v>29</v>
      </c>
      <c r="K12959" t="str">
        <f>IF(Birlesme[[#This Row],[Max_price]]&gt;Birlesme[[#This Row],[Last_campaign_price]],"Endirim olacaq","Endirim yoxdur")</f>
        <v>Endirim yoxdur</v>
      </c>
      <c r="L12959" t="str">
        <f>IF(Birlesme[[#This Row],[Endirim]]="Endirim yoxdur", "Yoxdur",INDEX(E:E, MATCH(Birlesme[[#This Row],[Max_price]],G:G,0)))</f>
        <v>Yoxdur</v>
      </c>
    </row>
    <row r="12960" spans="1:12" x14ac:dyDescent="0.25">
      <c r="A12960" t="s">
        <v>3781</v>
      </c>
      <c r="B12960" t="s">
        <v>3927</v>
      </c>
      <c r="C12960" s="27">
        <v>44850</v>
      </c>
      <c r="D12960" s="27">
        <v>45062</v>
      </c>
      <c r="E12960" t="s">
        <v>3937</v>
      </c>
      <c r="F12960" s="27">
        <v>44736</v>
      </c>
      <c r="G12960">
        <v>27</v>
      </c>
      <c r="H12960" s="27">
        <v>45082</v>
      </c>
      <c r="I12960">
        <v>27</v>
      </c>
      <c r="J12960">
        <f>IFERROR(INDEX(Birlesme[campaign_price], MATCH(Birlesme[[#This Row],[Last_buy_date]], Birlesme[buy_date], 0)), "")</f>
        <v>29</v>
      </c>
      <c r="K12960" t="str">
        <f>IF(Birlesme[[#This Row],[Max_price]]&gt;Birlesme[[#This Row],[Last_campaign_price]],"Endirim olacaq","Endirim yoxdur")</f>
        <v>Endirim yoxdur</v>
      </c>
      <c r="L12960" t="str">
        <f>IF(Birlesme[[#This Row],[Endirim]]="Endirim yoxdur", "Yoxdur",INDEX(E:E, MATCH(Birlesme[[#This Row],[Max_price]],G:G,0)))</f>
        <v>Yoxdur</v>
      </c>
    </row>
    <row r="12961" spans="1:12" x14ac:dyDescent="0.25">
      <c r="A12961" t="s">
        <v>3781</v>
      </c>
      <c r="B12961" t="s">
        <v>3921</v>
      </c>
      <c r="C12961" s="27">
        <v>44950</v>
      </c>
      <c r="D12961" s="27">
        <v>44950</v>
      </c>
      <c r="E12961" t="s">
        <v>3931</v>
      </c>
      <c r="F12961" s="27">
        <v>43041</v>
      </c>
      <c r="G12961">
        <v>26</v>
      </c>
      <c r="H12961" s="27">
        <v>45082</v>
      </c>
      <c r="I12961">
        <v>27</v>
      </c>
      <c r="J12961">
        <f>IFERROR(INDEX(Birlesme[campaign_price], MATCH(Birlesme[[#This Row],[Last_buy_date]], Birlesme[buy_date], 0)), "")</f>
        <v>29</v>
      </c>
      <c r="K12961" t="str">
        <f>IF(Birlesme[[#This Row],[Max_price]]&gt;Birlesme[[#This Row],[Last_campaign_price]],"Endirim olacaq","Endirim yoxdur")</f>
        <v>Endirim yoxdur</v>
      </c>
      <c r="L12961" t="str">
        <f>IF(Birlesme[[#This Row],[Endirim]]="Endirim yoxdur", "Yoxdur",INDEX(E:E, MATCH(Birlesme[[#This Row],[Max_price]],G:G,0)))</f>
        <v>Yoxdur</v>
      </c>
    </row>
    <row r="12962" spans="1:12" x14ac:dyDescent="0.25">
      <c r="A12962" t="s">
        <v>3781</v>
      </c>
      <c r="B12962" t="s">
        <v>3921</v>
      </c>
      <c r="C12962" s="27">
        <v>44950</v>
      </c>
      <c r="D12962" s="27">
        <v>44983</v>
      </c>
      <c r="E12962" t="s">
        <v>3931</v>
      </c>
      <c r="F12962" s="27">
        <v>43041</v>
      </c>
      <c r="G12962">
        <v>26</v>
      </c>
      <c r="H12962" s="27">
        <v>45082</v>
      </c>
      <c r="I12962">
        <v>27</v>
      </c>
      <c r="J12962">
        <f>IFERROR(INDEX(Birlesme[campaign_price], MATCH(Birlesme[[#This Row],[Last_buy_date]], Birlesme[buy_date], 0)), "")</f>
        <v>29</v>
      </c>
      <c r="K12962" t="str">
        <f>IF(Birlesme[[#This Row],[Max_price]]&gt;Birlesme[[#This Row],[Last_campaign_price]],"Endirim olacaq","Endirim yoxdur")</f>
        <v>Endirim yoxdur</v>
      </c>
      <c r="L12962" t="str">
        <f>IF(Birlesme[[#This Row],[Endirim]]="Endirim yoxdur", "Yoxdur",INDEX(E:E, MATCH(Birlesme[[#This Row],[Max_price]],G:G,0)))</f>
        <v>Yoxdur</v>
      </c>
    </row>
    <row r="12963" spans="1:12" x14ac:dyDescent="0.25">
      <c r="A12963" t="s">
        <v>3781</v>
      </c>
      <c r="B12963" t="s">
        <v>3921</v>
      </c>
      <c r="C12963" s="27">
        <v>44950</v>
      </c>
      <c r="D12963" s="27">
        <v>44993</v>
      </c>
      <c r="E12963" t="s">
        <v>3931</v>
      </c>
      <c r="F12963" s="27">
        <v>43041</v>
      </c>
      <c r="G12963">
        <v>26</v>
      </c>
      <c r="H12963" s="27">
        <v>45082</v>
      </c>
      <c r="I12963">
        <v>27</v>
      </c>
      <c r="J12963">
        <f>IFERROR(INDEX(Birlesme[campaign_price], MATCH(Birlesme[[#This Row],[Last_buy_date]], Birlesme[buy_date], 0)), "")</f>
        <v>29</v>
      </c>
      <c r="K12963" t="str">
        <f>IF(Birlesme[[#This Row],[Max_price]]&gt;Birlesme[[#This Row],[Last_campaign_price]],"Endirim olacaq","Endirim yoxdur")</f>
        <v>Endirim yoxdur</v>
      </c>
      <c r="L12963" t="str">
        <f>IF(Birlesme[[#This Row],[Endirim]]="Endirim yoxdur", "Yoxdur",INDEX(E:E, MATCH(Birlesme[[#This Row],[Max_price]],G:G,0)))</f>
        <v>Yoxdur</v>
      </c>
    </row>
    <row r="12964" spans="1:12" x14ac:dyDescent="0.25">
      <c r="A12964" t="s">
        <v>3781</v>
      </c>
      <c r="B12964" t="s">
        <v>3921</v>
      </c>
      <c r="C12964" s="27">
        <v>44950</v>
      </c>
      <c r="D12964" s="27">
        <v>45041</v>
      </c>
      <c r="E12964" t="s">
        <v>3931</v>
      </c>
      <c r="F12964" s="27">
        <v>43041</v>
      </c>
      <c r="G12964">
        <v>26</v>
      </c>
      <c r="H12964" s="27">
        <v>45082</v>
      </c>
      <c r="I12964">
        <v>27</v>
      </c>
      <c r="J12964">
        <f>IFERROR(INDEX(Birlesme[campaign_price], MATCH(Birlesme[[#This Row],[Last_buy_date]], Birlesme[buy_date], 0)), "")</f>
        <v>29</v>
      </c>
      <c r="K12964" t="str">
        <f>IF(Birlesme[[#This Row],[Max_price]]&gt;Birlesme[[#This Row],[Last_campaign_price]],"Endirim olacaq","Endirim yoxdur")</f>
        <v>Endirim yoxdur</v>
      </c>
      <c r="L12964" t="str">
        <f>IF(Birlesme[[#This Row],[Endirim]]="Endirim yoxdur", "Yoxdur",INDEX(E:E, MATCH(Birlesme[[#This Row],[Max_price]],G:G,0)))</f>
        <v>Yoxdur</v>
      </c>
    </row>
    <row r="12965" spans="1:12" x14ac:dyDescent="0.25">
      <c r="A12965" t="s">
        <v>3781</v>
      </c>
      <c r="B12965" t="s">
        <v>3921</v>
      </c>
      <c r="C12965" s="27">
        <v>44950</v>
      </c>
      <c r="D12965" s="27">
        <v>45075</v>
      </c>
      <c r="E12965" t="s">
        <v>3931</v>
      </c>
      <c r="F12965" s="27">
        <v>43041</v>
      </c>
      <c r="G12965">
        <v>26</v>
      </c>
      <c r="H12965" s="27">
        <v>45082</v>
      </c>
      <c r="I12965">
        <v>27</v>
      </c>
      <c r="J12965">
        <f>IFERROR(INDEX(Birlesme[campaign_price], MATCH(Birlesme[[#This Row],[Last_buy_date]], Birlesme[buy_date], 0)), "")</f>
        <v>29</v>
      </c>
      <c r="K12965" t="str">
        <f>IF(Birlesme[[#This Row],[Max_price]]&gt;Birlesme[[#This Row],[Last_campaign_price]],"Endirim olacaq","Endirim yoxdur")</f>
        <v>Endirim yoxdur</v>
      </c>
      <c r="L12965" t="str">
        <f>IF(Birlesme[[#This Row],[Endirim]]="Endirim yoxdur", "Yoxdur",INDEX(E:E, MATCH(Birlesme[[#This Row],[Max_price]],G:G,0)))</f>
        <v>Yoxdur</v>
      </c>
    </row>
    <row r="12966" spans="1:12" x14ac:dyDescent="0.25">
      <c r="A12966" t="s">
        <v>3781</v>
      </c>
      <c r="B12966" t="s">
        <v>3921</v>
      </c>
      <c r="C12966" s="27">
        <v>44950</v>
      </c>
      <c r="D12966" s="27">
        <v>45082</v>
      </c>
      <c r="E12966" t="s">
        <v>3931</v>
      </c>
      <c r="F12966" s="27">
        <v>43041</v>
      </c>
      <c r="G12966">
        <v>26</v>
      </c>
      <c r="H12966" s="27">
        <v>45082</v>
      </c>
      <c r="I12966">
        <v>27</v>
      </c>
      <c r="J12966">
        <f>IFERROR(INDEX(Birlesme[campaign_price], MATCH(Birlesme[[#This Row],[Last_buy_date]], Birlesme[buy_date], 0)), "")</f>
        <v>29</v>
      </c>
      <c r="K12966" t="str">
        <f>IF(Birlesme[[#This Row],[Max_price]]&gt;Birlesme[[#This Row],[Last_campaign_price]],"Endirim olacaq","Endirim yoxdur")</f>
        <v>Endirim yoxdur</v>
      </c>
      <c r="L12966" t="str">
        <f>IF(Birlesme[[#This Row],[Endirim]]="Endirim yoxdur", "Yoxdur",INDEX(E:E, MATCH(Birlesme[[#This Row],[Max_price]],G:G,0)))</f>
        <v>Yoxdur</v>
      </c>
    </row>
    <row r="12967" spans="1:12" x14ac:dyDescent="0.25">
      <c r="A12967" t="s">
        <v>3782</v>
      </c>
      <c r="B12967" t="s">
        <v>3952</v>
      </c>
      <c r="C12967" s="27">
        <v>44653</v>
      </c>
      <c r="D12967" s="27">
        <v>44653</v>
      </c>
      <c r="E12967" t="s">
        <v>3945</v>
      </c>
      <c r="F12967" s="27">
        <v>43414</v>
      </c>
      <c r="G12967">
        <v>16</v>
      </c>
      <c r="H12967" s="27">
        <v>45050</v>
      </c>
      <c r="I12967">
        <v>62</v>
      </c>
      <c r="J12967">
        <f>IFERROR(INDEX(Birlesme[campaign_price], MATCH(Birlesme[[#This Row],[Last_buy_date]], Birlesme[buy_date], 0)), "")</f>
        <v>16</v>
      </c>
      <c r="K12967" t="str">
        <f>IF(Birlesme[[#This Row],[Max_price]]&gt;Birlesme[[#This Row],[Last_campaign_price]],"Endirim olacaq","Endirim yoxdur")</f>
        <v>Endirim olacaq</v>
      </c>
      <c r="L12967" t="str">
        <f>IF(Birlesme[[#This Row],[Endirim]]="Endirim yoxdur", "Yoxdur",INDEX(E:E, MATCH(Birlesme[[#This Row],[Max_price]],G:G,0)))</f>
        <v>OwnsComputer</v>
      </c>
    </row>
    <row r="12968" spans="1:12" x14ac:dyDescent="0.25">
      <c r="A12968" t="s">
        <v>3782</v>
      </c>
      <c r="B12968" t="s">
        <v>3952</v>
      </c>
      <c r="C12968" s="27">
        <v>44653</v>
      </c>
      <c r="D12968" s="27">
        <v>44687</v>
      </c>
      <c r="E12968" t="s">
        <v>3945</v>
      </c>
      <c r="F12968" s="27">
        <v>43414</v>
      </c>
      <c r="G12968">
        <v>16</v>
      </c>
      <c r="H12968" s="27">
        <v>45050</v>
      </c>
      <c r="I12968">
        <v>62</v>
      </c>
      <c r="J12968">
        <f>IFERROR(INDEX(Birlesme[campaign_price], MATCH(Birlesme[[#This Row],[Last_buy_date]], Birlesme[buy_date], 0)), "")</f>
        <v>16</v>
      </c>
      <c r="K12968" t="str">
        <f>IF(Birlesme[[#This Row],[Max_price]]&gt;Birlesme[[#This Row],[Last_campaign_price]],"Endirim olacaq","Endirim yoxdur")</f>
        <v>Endirim olacaq</v>
      </c>
      <c r="L12968" t="str">
        <f>IF(Birlesme[[#This Row],[Endirim]]="Endirim yoxdur", "Yoxdur",INDEX(E:E, MATCH(Birlesme[[#This Row],[Max_price]],G:G,0)))</f>
        <v>OwnsComputer</v>
      </c>
    </row>
    <row r="12969" spans="1:12" x14ac:dyDescent="0.25">
      <c r="A12969" t="s">
        <v>3782</v>
      </c>
      <c r="B12969" t="s">
        <v>3952</v>
      </c>
      <c r="C12969" s="27">
        <v>44653</v>
      </c>
      <c r="D12969" s="27">
        <v>44719</v>
      </c>
      <c r="E12969" t="s">
        <v>3945</v>
      </c>
      <c r="F12969" s="27">
        <v>43414</v>
      </c>
      <c r="G12969">
        <v>16</v>
      </c>
      <c r="H12969" s="27">
        <v>45050</v>
      </c>
      <c r="I12969">
        <v>62</v>
      </c>
      <c r="J12969">
        <f>IFERROR(INDEX(Birlesme[campaign_price], MATCH(Birlesme[[#This Row],[Last_buy_date]], Birlesme[buy_date], 0)), "")</f>
        <v>16</v>
      </c>
      <c r="K12969" t="str">
        <f>IF(Birlesme[[#This Row],[Max_price]]&gt;Birlesme[[#This Row],[Last_campaign_price]],"Endirim olacaq","Endirim yoxdur")</f>
        <v>Endirim olacaq</v>
      </c>
      <c r="L12969" t="str">
        <f>IF(Birlesme[[#This Row],[Endirim]]="Endirim yoxdur", "Yoxdur",INDEX(E:E, MATCH(Birlesme[[#This Row],[Max_price]],G:G,0)))</f>
        <v>OwnsComputer</v>
      </c>
    </row>
    <row r="12970" spans="1:12" x14ac:dyDescent="0.25">
      <c r="A12970" t="s">
        <v>3782</v>
      </c>
      <c r="B12970" t="s">
        <v>3952</v>
      </c>
      <c r="C12970" s="27">
        <v>44653</v>
      </c>
      <c r="D12970" s="27">
        <v>44753</v>
      </c>
      <c r="E12970" t="s">
        <v>3945</v>
      </c>
      <c r="F12970" s="27">
        <v>43414</v>
      </c>
      <c r="G12970">
        <v>16</v>
      </c>
      <c r="H12970" s="27">
        <v>45050</v>
      </c>
      <c r="I12970">
        <v>62</v>
      </c>
      <c r="J12970">
        <f>IFERROR(INDEX(Birlesme[campaign_price], MATCH(Birlesme[[#This Row],[Last_buy_date]], Birlesme[buy_date], 0)), "")</f>
        <v>16</v>
      </c>
      <c r="K12970" t="str">
        <f>IF(Birlesme[[#This Row],[Max_price]]&gt;Birlesme[[#This Row],[Last_campaign_price]],"Endirim olacaq","Endirim yoxdur")</f>
        <v>Endirim olacaq</v>
      </c>
      <c r="L12970" t="str">
        <f>IF(Birlesme[[#This Row],[Endirim]]="Endirim yoxdur", "Yoxdur",INDEX(E:E, MATCH(Birlesme[[#This Row],[Max_price]],G:G,0)))</f>
        <v>OwnsComputer</v>
      </c>
    </row>
    <row r="12971" spans="1:12" x14ac:dyDescent="0.25">
      <c r="A12971" t="s">
        <v>3782</v>
      </c>
      <c r="B12971" t="s">
        <v>3952</v>
      </c>
      <c r="C12971" s="27">
        <v>44653</v>
      </c>
      <c r="D12971" s="27">
        <v>44776</v>
      </c>
      <c r="E12971" t="s">
        <v>3945</v>
      </c>
      <c r="F12971" s="27">
        <v>43414</v>
      </c>
      <c r="G12971">
        <v>16</v>
      </c>
      <c r="H12971" s="27">
        <v>45050</v>
      </c>
      <c r="I12971">
        <v>62</v>
      </c>
      <c r="J12971">
        <f>IFERROR(INDEX(Birlesme[campaign_price], MATCH(Birlesme[[#This Row],[Last_buy_date]], Birlesme[buy_date], 0)), "")</f>
        <v>16</v>
      </c>
      <c r="K12971" t="str">
        <f>IF(Birlesme[[#This Row],[Max_price]]&gt;Birlesme[[#This Row],[Last_campaign_price]],"Endirim olacaq","Endirim yoxdur")</f>
        <v>Endirim olacaq</v>
      </c>
      <c r="L12971" t="str">
        <f>IF(Birlesme[[#This Row],[Endirim]]="Endirim yoxdur", "Yoxdur",INDEX(E:E, MATCH(Birlesme[[#This Row],[Max_price]],G:G,0)))</f>
        <v>OwnsComputer</v>
      </c>
    </row>
    <row r="12972" spans="1:12" x14ac:dyDescent="0.25">
      <c r="A12972" t="s">
        <v>3782</v>
      </c>
      <c r="B12972" t="s">
        <v>3952</v>
      </c>
      <c r="C12972" s="27">
        <v>44653</v>
      </c>
      <c r="D12972" s="27">
        <v>44807</v>
      </c>
      <c r="E12972" t="s">
        <v>3945</v>
      </c>
      <c r="F12972" s="27">
        <v>43414</v>
      </c>
      <c r="G12972">
        <v>16</v>
      </c>
      <c r="H12972" s="27">
        <v>45050</v>
      </c>
      <c r="I12972">
        <v>62</v>
      </c>
      <c r="J12972">
        <f>IFERROR(INDEX(Birlesme[campaign_price], MATCH(Birlesme[[#This Row],[Last_buy_date]], Birlesme[buy_date], 0)), "")</f>
        <v>16</v>
      </c>
      <c r="K12972" t="str">
        <f>IF(Birlesme[[#This Row],[Max_price]]&gt;Birlesme[[#This Row],[Last_campaign_price]],"Endirim olacaq","Endirim yoxdur")</f>
        <v>Endirim olacaq</v>
      </c>
      <c r="L12972" t="str">
        <f>IF(Birlesme[[#This Row],[Endirim]]="Endirim yoxdur", "Yoxdur",INDEX(E:E, MATCH(Birlesme[[#This Row],[Max_price]],G:G,0)))</f>
        <v>OwnsComputer</v>
      </c>
    </row>
    <row r="12973" spans="1:12" x14ac:dyDescent="0.25">
      <c r="A12973" t="s">
        <v>3782</v>
      </c>
      <c r="B12973" t="s">
        <v>3952</v>
      </c>
      <c r="C12973" s="27">
        <v>44653</v>
      </c>
      <c r="D12973" s="27">
        <v>44840</v>
      </c>
      <c r="E12973" t="s">
        <v>3945</v>
      </c>
      <c r="F12973" s="27">
        <v>43414</v>
      </c>
      <c r="G12973">
        <v>16</v>
      </c>
      <c r="H12973" s="27">
        <v>45050</v>
      </c>
      <c r="I12973">
        <v>62</v>
      </c>
      <c r="J12973">
        <f>IFERROR(INDEX(Birlesme[campaign_price], MATCH(Birlesme[[#This Row],[Last_buy_date]], Birlesme[buy_date], 0)), "")</f>
        <v>16</v>
      </c>
      <c r="K12973" t="str">
        <f>IF(Birlesme[[#This Row],[Max_price]]&gt;Birlesme[[#This Row],[Last_campaign_price]],"Endirim olacaq","Endirim yoxdur")</f>
        <v>Endirim olacaq</v>
      </c>
      <c r="L12973" t="str">
        <f>IF(Birlesme[[#This Row],[Endirim]]="Endirim yoxdur", "Yoxdur",INDEX(E:E, MATCH(Birlesme[[#This Row],[Max_price]],G:G,0)))</f>
        <v>OwnsComputer</v>
      </c>
    </row>
    <row r="12974" spans="1:12" x14ac:dyDescent="0.25">
      <c r="A12974" t="s">
        <v>3782</v>
      </c>
      <c r="B12974" t="s">
        <v>3952</v>
      </c>
      <c r="C12974" s="27">
        <v>44653</v>
      </c>
      <c r="D12974" s="27">
        <v>44878</v>
      </c>
      <c r="E12974" t="s">
        <v>3945</v>
      </c>
      <c r="F12974" s="27">
        <v>43414</v>
      </c>
      <c r="G12974">
        <v>16</v>
      </c>
      <c r="H12974" s="27">
        <v>45050</v>
      </c>
      <c r="I12974">
        <v>62</v>
      </c>
      <c r="J12974">
        <f>IFERROR(INDEX(Birlesme[campaign_price], MATCH(Birlesme[[#This Row],[Last_buy_date]], Birlesme[buy_date], 0)), "")</f>
        <v>16</v>
      </c>
      <c r="K12974" t="str">
        <f>IF(Birlesme[[#This Row],[Max_price]]&gt;Birlesme[[#This Row],[Last_campaign_price]],"Endirim olacaq","Endirim yoxdur")</f>
        <v>Endirim olacaq</v>
      </c>
      <c r="L12974" t="str">
        <f>IF(Birlesme[[#This Row],[Endirim]]="Endirim yoxdur", "Yoxdur",INDEX(E:E, MATCH(Birlesme[[#This Row],[Max_price]],G:G,0)))</f>
        <v>OwnsComputer</v>
      </c>
    </row>
    <row r="12975" spans="1:12" x14ac:dyDescent="0.25">
      <c r="A12975" t="s">
        <v>3782</v>
      </c>
      <c r="B12975" t="s">
        <v>3952</v>
      </c>
      <c r="C12975" s="27">
        <v>44653</v>
      </c>
      <c r="D12975" s="27">
        <v>44899</v>
      </c>
      <c r="E12975" t="s">
        <v>3945</v>
      </c>
      <c r="F12975" s="27">
        <v>43414</v>
      </c>
      <c r="G12975">
        <v>16</v>
      </c>
      <c r="H12975" s="27">
        <v>45050</v>
      </c>
      <c r="I12975">
        <v>62</v>
      </c>
      <c r="J12975">
        <f>IFERROR(INDEX(Birlesme[campaign_price], MATCH(Birlesme[[#This Row],[Last_buy_date]], Birlesme[buy_date], 0)), "")</f>
        <v>16</v>
      </c>
      <c r="K12975" t="str">
        <f>IF(Birlesme[[#This Row],[Max_price]]&gt;Birlesme[[#This Row],[Last_campaign_price]],"Endirim olacaq","Endirim yoxdur")</f>
        <v>Endirim olacaq</v>
      </c>
      <c r="L12975" t="str">
        <f>IF(Birlesme[[#This Row],[Endirim]]="Endirim yoxdur", "Yoxdur",INDEX(E:E, MATCH(Birlesme[[#This Row],[Max_price]],G:G,0)))</f>
        <v>OwnsComputer</v>
      </c>
    </row>
    <row r="12976" spans="1:12" x14ac:dyDescent="0.25">
      <c r="A12976" t="s">
        <v>3782</v>
      </c>
      <c r="B12976" t="s">
        <v>3952</v>
      </c>
      <c r="C12976" s="27">
        <v>44653</v>
      </c>
      <c r="D12976" s="27">
        <v>44928</v>
      </c>
      <c r="E12976" t="s">
        <v>3945</v>
      </c>
      <c r="F12976" s="27">
        <v>43414</v>
      </c>
      <c r="G12976">
        <v>16</v>
      </c>
      <c r="H12976" s="27">
        <v>45050</v>
      </c>
      <c r="I12976">
        <v>62</v>
      </c>
      <c r="J12976">
        <f>IFERROR(INDEX(Birlesme[campaign_price], MATCH(Birlesme[[#This Row],[Last_buy_date]], Birlesme[buy_date], 0)), "")</f>
        <v>16</v>
      </c>
      <c r="K12976" t="str">
        <f>IF(Birlesme[[#This Row],[Max_price]]&gt;Birlesme[[#This Row],[Last_campaign_price]],"Endirim olacaq","Endirim yoxdur")</f>
        <v>Endirim olacaq</v>
      </c>
      <c r="L12976" t="str">
        <f>IF(Birlesme[[#This Row],[Endirim]]="Endirim yoxdur", "Yoxdur",INDEX(E:E, MATCH(Birlesme[[#This Row],[Max_price]],G:G,0)))</f>
        <v>OwnsComputer</v>
      </c>
    </row>
    <row r="12977" spans="1:12" x14ac:dyDescent="0.25">
      <c r="A12977" t="s">
        <v>3782</v>
      </c>
      <c r="B12977" t="s">
        <v>3952</v>
      </c>
      <c r="C12977" s="27">
        <v>44653</v>
      </c>
      <c r="D12977" s="27">
        <v>44974</v>
      </c>
      <c r="E12977" t="s">
        <v>3945</v>
      </c>
      <c r="F12977" s="27">
        <v>43414</v>
      </c>
      <c r="G12977">
        <v>16</v>
      </c>
      <c r="H12977" s="27">
        <v>45050</v>
      </c>
      <c r="I12977">
        <v>62</v>
      </c>
      <c r="J12977">
        <f>IFERROR(INDEX(Birlesme[campaign_price], MATCH(Birlesme[[#This Row],[Last_buy_date]], Birlesme[buy_date], 0)), "")</f>
        <v>16</v>
      </c>
      <c r="K12977" t="str">
        <f>IF(Birlesme[[#This Row],[Max_price]]&gt;Birlesme[[#This Row],[Last_campaign_price]],"Endirim olacaq","Endirim yoxdur")</f>
        <v>Endirim olacaq</v>
      </c>
      <c r="L12977" t="str">
        <f>IF(Birlesme[[#This Row],[Endirim]]="Endirim yoxdur", "Yoxdur",INDEX(E:E, MATCH(Birlesme[[#This Row],[Max_price]],G:G,0)))</f>
        <v>OwnsComputer</v>
      </c>
    </row>
    <row r="12978" spans="1:12" x14ac:dyDescent="0.25">
      <c r="A12978" t="s">
        <v>3782</v>
      </c>
      <c r="B12978" t="s">
        <v>3952</v>
      </c>
      <c r="C12978" s="27">
        <v>44653</v>
      </c>
      <c r="D12978" s="27">
        <v>44987</v>
      </c>
      <c r="E12978" t="s">
        <v>3945</v>
      </c>
      <c r="F12978" s="27">
        <v>43414</v>
      </c>
      <c r="G12978">
        <v>16</v>
      </c>
      <c r="H12978" s="27">
        <v>45050</v>
      </c>
      <c r="I12978">
        <v>62</v>
      </c>
      <c r="J12978">
        <f>IFERROR(INDEX(Birlesme[campaign_price], MATCH(Birlesme[[#This Row],[Last_buy_date]], Birlesme[buy_date], 0)), "")</f>
        <v>16</v>
      </c>
      <c r="K12978" t="str">
        <f>IF(Birlesme[[#This Row],[Max_price]]&gt;Birlesme[[#This Row],[Last_campaign_price]],"Endirim olacaq","Endirim yoxdur")</f>
        <v>Endirim olacaq</v>
      </c>
      <c r="L12978" t="str">
        <f>IF(Birlesme[[#This Row],[Endirim]]="Endirim yoxdur", "Yoxdur",INDEX(E:E, MATCH(Birlesme[[#This Row],[Max_price]],G:G,0)))</f>
        <v>OwnsComputer</v>
      </c>
    </row>
    <row r="12979" spans="1:12" x14ac:dyDescent="0.25">
      <c r="A12979" t="s">
        <v>3782</v>
      </c>
      <c r="B12979" t="s">
        <v>3952</v>
      </c>
      <c r="C12979" s="27">
        <v>44653</v>
      </c>
      <c r="D12979" s="27">
        <v>45049</v>
      </c>
      <c r="E12979" t="s">
        <v>3945</v>
      </c>
      <c r="F12979" s="27">
        <v>43414</v>
      </c>
      <c r="G12979">
        <v>16</v>
      </c>
      <c r="H12979" s="27">
        <v>45050</v>
      </c>
      <c r="I12979">
        <v>62</v>
      </c>
      <c r="J12979">
        <f>IFERROR(INDEX(Birlesme[campaign_price], MATCH(Birlesme[[#This Row],[Last_buy_date]], Birlesme[buy_date], 0)), "")</f>
        <v>16</v>
      </c>
      <c r="K12979" t="str">
        <f>IF(Birlesme[[#This Row],[Max_price]]&gt;Birlesme[[#This Row],[Last_campaign_price]],"Endirim olacaq","Endirim yoxdur")</f>
        <v>Endirim olacaq</v>
      </c>
      <c r="L12979" t="str">
        <f>IF(Birlesme[[#This Row],[Endirim]]="Endirim yoxdur", "Yoxdur",INDEX(E:E, MATCH(Birlesme[[#This Row],[Max_price]],G:G,0)))</f>
        <v>OwnsComputer</v>
      </c>
    </row>
    <row r="12980" spans="1:12" x14ac:dyDescent="0.25">
      <c r="A12980" t="s">
        <v>3782</v>
      </c>
      <c r="B12980" t="s">
        <v>3922</v>
      </c>
      <c r="C12980" s="27">
        <v>45018</v>
      </c>
      <c r="D12980" s="27">
        <v>45018</v>
      </c>
      <c r="E12980" t="s">
        <v>3932</v>
      </c>
      <c r="F12980" s="27">
        <v>43779</v>
      </c>
      <c r="G12980">
        <v>62</v>
      </c>
      <c r="H12980" s="27">
        <v>45050</v>
      </c>
      <c r="I12980">
        <v>62</v>
      </c>
      <c r="J12980">
        <f>IFERROR(INDEX(Birlesme[campaign_price], MATCH(Birlesme[[#This Row],[Last_buy_date]], Birlesme[buy_date], 0)), "")</f>
        <v>16</v>
      </c>
      <c r="K12980" t="str">
        <f>IF(Birlesme[[#This Row],[Max_price]]&gt;Birlesme[[#This Row],[Last_campaign_price]],"Endirim olacaq","Endirim yoxdur")</f>
        <v>Endirim olacaq</v>
      </c>
      <c r="L12980" t="str">
        <f>IF(Birlesme[[#This Row],[Endirim]]="Endirim yoxdur", "Yoxdur",INDEX(E:E, MATCH(Birlesme[[#This Row],[Max_price]],G:G,0)))</f>
        <v>OwnsComputer</v>
      </c>
    </row>
    <row r="12981" spans="1:12" x14ac:dyDescent="0.25">
      <c r="A12981" t="s">
        <v>3782</v>
      </c>
      <c r="B12981" t="s">
        <v>3922</v>
      </c>
      <c r="C12981" s="27">
        <v>45018</v>
      </c>
      <c r="D12981" s="27">
        <v>45050</v>
      </c>
      <c r="E12981" t="s">
        <v>3932</v>
      </c>
      <c r="F12981" s="27">
        <v>43779</v>
      </c>
      <c r="G12981">
        <v>62</v>
      </c>
      <c r="H12981" s="27">
        <v>45050</v>
      </c>
      <c r="I12981">
        <v>62</v>
      </c>
      <c r="J12981">
        <f>IFERROR(INDEX(Birlesme[campaign_price], MATCH(Birlesme[[#This Row],[Last_buy_date]], Birlesme[buy_date], 0)), "")</f>
        <v>16</v>
      </c>
      <c r="K12981" t="str">
        <f>IF(Birlesme[[#This Row],[Max_price]]&gt;Birlesme[[#This Row],[Last_campaign_price]],"Endirim olacaq","Endirim yoxdur")</f>
        <v>Endirim olacaq</v>
      </c>
      <c r="L12981" t="str">
        <f>IF(Birlesme[[#This Row],[Endirim]]="Endirim yoxdur", "Yoxdur",INDEX(E:E, MATCH(Birlesme[[#This Row],[Max_price]],G:G,0)))</f>
        <v>OwnsComputer</v>
      </c>
    </row>
    <row r="12982" spans="1:12" x14ac:dyDescent="0.25">
      <c r="A12982" t="s">
        <v>3783</v>
      </c>
      <c r="B12982" t="s">
        <v>3920</v>
      </c>
      <c r="C12982" s="27">
        <v>44799</v>
      </c>
      <c r="D12982" s="27">
        <v>44799</v>
      </c>
      <c r="E12982" t="s">
        <v>3930</v>
      </c>
      <c r="F12982" s="27">
        <v>44699</v>
      </c>
      <c r="G12982">
        <v>10</v>
      </c>
      <c r="H12982" s="27">
        <v>45074</v>
      </c>
      <c r="I12982">
        <v>10</v>
      </c>
      <c r="J12982">
        <f>IFERROR(INDEX(Birlesme[campaign_price], MATCH(Birlesme[[#This Row],[Last_buy_date]], Birlesme[buy_date], 0)), "")</f>
        <v>62</v>
      </c>
      <c r="K12982" t="str">
        <f>IF(Birlesme[[#This Row],[Max_price]]&gt;Birlesme[[#This Row],[Last_campaign_price]],"Endirim olacaq","Endirim yoxdur")</f>
        <v>Endirim yoxdur</v>
      </c>
      <c r="L12982" t="str">
        <f>IF(Birlesme[[#This Row],[Endirim]]="Endirim yoxdur", "Yoxdur",INDEX(E:E, MATCH(Birlesme[[#This Row],[Max_price]],G:G,0)))</f>
        <v>Yoxdur</v>
      </c>
    </row>
    <row r="12983" spans="1:12" x14ac:dyDescent="0.25">
      <c r="A12983" t="s">
        <v>3783</v>
      </c>
      <c r="B12983" t="s">
        <v>3920</v>
      </c>
      <c r="C12983" s="27">
        <v>44799</v>
      </c>
      <c r="D12983" s="27">
        <v>44831</v>
      </c>
      <c r="E12983" t="s">
        <v>3930</v>
      </c>
      <c r="F12983" s="27">
        <v>44699</v>
      </c>
      <c r="G12983">
        <v>10</v>
      </c>
      <c r="H12983" s="27">
        <v>45074</v>
      </c>
      <c r="I12983">
        <v>10</v>
      </c>
      <c r="J12983">
        <f>IFERROR(INDEX(Birlesme[campaign_price], MATCH(Birlesme[[#This Row],[Last_buy_date]], Birlesme[buy_date], 0)), "")</f>
        <v>62</v>
      </c>
      <c r="K12983" t="str">
        <f>IF(Birlesme[[#This Row],[Max_price]]&gt;Birlesme[[#This Row],[Last_campaign_price]],"Endirim olacaq","Endirim yoxdur")</f>
        <v>Endirim yoxdur</v>
      </c>
      <c r="L12983" t="str">
        <f>IF(Birlesme[[#This Row],[Endirim]]="Endirim yoxdur", "Yoxdur",INDEX(E:E, MATCH(Birlesme[[#This Row],[Max_price]],G:G,0)))</f>
        <v>Yoxdur</v>
      </c>
    </row>
    <row r="12984" spans="1:12" x14ac:dyDescent="0.25">
      <c r="A12984" t="s">
        <v>3783</v>
      </c>
      <c r="B12984" t="s">
        <v>3920</v>
      </c>
      <c r="C12984" s="27">
        <v>44799</v>
      </c>
      <c r="D12984" s="27">
        <v>44838</v>
      </c>
      <c r="E12984" t="s">
        <v>3930</v>
      </c>
      <c r="F12984" s="27">
        <v>44699</v>
      </c>
      <c r="G12984">
        <v>10</v>
      </c>
      <c r="H12984" s="27">
        <v>45074</v>
      </c>
      <c r="I12984">
        <v>10</v>
      </c>
      <c r="J12984">
        <f>IFERROR(INDEX(Birlesme[campaign_price], MATCH(Birlesme[[#This Row],[Last_buy_date]], Birlesme[buy_date], 0)), "")</f>
        <v>62</v>
      </c>
      <c r="K12984" t="str">
        <f>IF(Birlesme[[#This Row],[Max_price]]&gt;Birlesme[[#This Row],[Last_campaign_price]],"Endirim olacaq","Endirim yoxdur")</f>
        <v>Endirim yoxdur</v>
      </c>
      <c r="L12984" t="str">
        <f>IF(Birlesme[[#This Row],[Endirim]]="Endirim yoxdur", "Yoxdur",INDEX(E:E, MATCH(Birlesme[[#This Row],[Max_price]],G:G,0)))</f>
        <v>Yoxdur</v>
      </c>
    </row>
    <row r="12985" spans="1:12" x14ac:dyDescent="0.25">
      <c r="A12985" t="s">
        <v>3783</v>
      </c>
      <c r="B12985" t="s">
        <v>3920</v>
      </c>
      <c r="C12985" s="27">
        <v>44799</v>
      </c>
      <c r="D12985" s="27">
        <v>44875</v>
      </c>
      <c r="E12985" t="s">
        <v>3930</v>
      </c>
      <c r="F12985" s="27">
        <v>44699</v>
      </c>
      <c r="G12985">
        <v>10</v>
      </c>
      <c r="H12985" s="27">
        <v>45074</v>
      </c>
      <c r="I12985">
        <v>10</v>
      </c>
      <c r="J12985">
        <f>IFERROR(INDEX(Birlesme[campaign_price], MATCH(Birlesme[[#This Row],[Last_buy_date]], Birlesme[buy_date], 0)), "")</f>
        <v>62</v>
      </c>
      <c r="K12985" t="str">
        <f>IF(Birlesme[[#This Row],[Max_price]]&gt;Birlesme[[#This Row],[Last_campaign_price]],"Endirim olacaq","Endirim yoxdur")</f>
        <v>Endirim yoxdur</v>
      </c>
      <c r="L12985" t="str">
        <f>IF(Birlesme[[#This Row],[Endirim]]="Endirim yoxdur", "Yoxdur",INDEX(E:E, MATCH(Birlesme[[#This Row],[Max_price]],G:G,0)))</f>
        <v>Yoxdur</v>
      </c>
    </row>
    <row r="12986" spans="1:12" x14ac:dyDescent="0.25">
      <c r="A12986" t="s">
        <v>3783</v>
      </c>
      <c r="B12986" t="s">
        <v>3920</v>
      </c>
      <c r="C12986" s="27">
        <v>44799</v>
      </c>
      <c r="D12986" s="27">
        <v>44932</v>
      </c>
      <c r="E12986" t="s">
        <v>3930</v>
      </c>
      <c r="F12986" s="27">
        <v>44699</v>
      </c>
      <c r="G12986">
        <v>10</v>
      </c>
      <c r="H12986" s="27">
        <v>45074</v>
      </c>
      <c r="I12986">
        <v>10</v>
      </c>
      <c r="J12986">
        <f>IFERROR(INDEX(Birlesme[campaign_price], MATCH(Birlesme[[#This Row],[Last_buy_date]], Birlesme[buy_date], 0)), "")</f>
        <v>62</v>
      </c>
      <c r="K12986" t="str">
        <f>IF(Birlesme[[#This Row],[Max_price]]&gt;Birlesme[[#This Row],[Last_campaign_price]],"Endirim olacaq","Endirim yoxdur")</f>
        <v>Endirim yoxdur</v>
      </c>
      <c r="L12986" t="str">
        <f>IF(Birlesme[[#This Row],[Endirim]]="Endirim yoxdur", "Yoxdur",INDEX(E:E, MATCH(Birlesme[[#This Row],[Max_price]],G:G,0)))</f>
        <v>Yoxdur</v>
      </c>
    </row>
    <row r="12987" spans="1:12" x14ac:dyDescent="0.25">
      <c r="A12987" t="s">
        <v>3783</v>
      </c>
      <c r="B12987" t="s">
        <v>3920</v>
      </c>
      <c r="C12987" s="27">
        <v>44799</v>
      </c>
      <c r="D12987" s="27">
        <v>44966</v>
      </c>
      <c r="E12987" t="s">
        <v>3930</v>
      </c>
      <c r="F12987" s="27">
        <v>44699</v>
      </c>
      <c r="G12987">
        <v>10</v>
      </c>
      <c r="H12987" s="27">
        <v>45074</v>
      </c>
      <c r="I12987">
        <v>10</v>
      </c>
      <c r="J12987">
        <f>IFERROR(INDEX(Birlesme[campaign_price], MATCH(Birlesme[[#This Row],[Last_buy_date]], Birlesme[buy_date], 0)), "")</f>
        <v>62</v>
      </c>
      <c r="K12987" t="str">
        <f>IF(Birlesme[[#This Row],[Max_price]]&gt;Birlesme[[#This Row],[Last_campaign_price]],"Endirim olacaq","Endirim yoxdur")</f>
        <v>Endirim yoxdur</v>
      </c>
      <c r="L12987" t="str">
        <f>IF(Birlesme[[#This Row],[Endirim]]="Endirim yoxdur", "Yoxdur",INDEX(E:E, MATCH(Birlesme[[#This Row],[Max_price]],G:G,0)))</f>
        <v>Yoxdur</v>
      </c>
    </row>
    <row r="12988" spans="1:12" x14ac:dyDescent="0.25">
      <c r="A12988" t="s">
        <v>3783</v>
      </c>
      <c r="B12988" t="s">
        <v>3920</v>
      </c>
      <c r="C12988" s="27">
        <v>44799</v>
      </c>
      <c r="D12988" s="27">
        <v>44996</v>
      </c>
      <c r="E12988" t="s">
        <v>3930</v>
      </c>
      <c r="F12988" s="27">
        <v>44699</v>
      </c>
      <c r="G12988">
        <v>10</v>
      </c>
      <c r="H12988" s="27">
        <v>45074</v>
      </c>
      <c r="I12988">
        <v>10</v>
      </c>
      <c r="J12988">
        <f>IFERROR(INDEX(Birlesme[campaign_price], MATCH(Birlesme[[#This Row],[Last_buy_date]], Birlesme[buy_date], 0)), "")</f>
        <v>62</v>
      </c>
      <c r="K12988" t="str">
        <f>IF(Birlesme[[#This Row],[Max_price]]&gt;Birlesme[[#This Row],[Last_campaign_price]],"Endirim olacaq","Endirim yoxdur")</f>
        <v>Endirim yoxdur</v>
      </c>
      <c r="L12988" t="str">
        <f>IF(Birlesme[[#This Row],[Endirim]]="Endirim yoxdur", "Yoxdur",INDEX(E:E, MATCH(Birlesme[[#This Row],[Max_price]],G:G,0)))</f>
        <v>Yoxdur</v>
      </c>
    </row>
    <row r="12989" spans="1:12" x14ac:dyDescent="0.25">
      <c r="A12989" t="s">
        <v>3783</v>
      </c>
      <c r="B12989" t="s">
        <v>3920</v>
      </c>
      <c r="C12989" s="27">
        <v>44799</v>
      </c>
      <c r="D12989" s="27">
        <v>45017</v>
      </c>
      <c r="E12989" t="s">
        <v>3930</v>
      </c>
      <c r="F12989" s="27">
        <v>44699</v>
      </c>
      <c r="G12989">
        <v>10</v>
      </c>
      <c r="H12989" s="27">
        <v>45074</v>
      </c>
      <c r="I12989">
        <v>10</v>
      </c>
      <c r="J12989">
        <f>IFERROR(INDEX(Birlesme[campaign_price], MATCH(Birlesme[[#This Row],[Last_buy_date]], Birlesme[buy_date], 0)), "")</f>
        <v>62</v>
      </c>
      <c r="K12989" t="str">
        <f>IF(Birlesme[[#This Row],[Max_price]]&gt;Birlesme[[#This Row],[Last_campaign_price]],"Endirim olacaq","Endirim yoxdur")</f>
        <v>Endirim yoxdur</v>
      </c>
      <c r="L12989" t="str">
        <f>IF(Birlesme[[#This Row],[Endirim]]="Endirim yoxdur", "Yoxdur",INDEX(E:E, MATCH(Birlesme[[#This Row],[Max_price]],G:G,0)))</f>
        <v>Yoxdur</v>
      </c>
    </row>
    <row r="12990" spans="1:12" x14ac:dyDescent="0.25">
      <c r="A12990" t="s">
        <v>3783</v>
      </c>
      <c r="B12990" t="s">
        <v>3920</v>
      </c>
      <c r="C12990" s="27">
        <v>44799</v>
      </c>
      <c r="D12990" s="27">
        <v>45074</v>
      </c>
      <c r="E12990" t="s">
        <v>3930</v>
      </c>
      <c r="F12990" s="27">
        <v>44699</v>
      </c>
      <c r="G12990">
        <v>10</v>
      </c>
      <c r="H12990" s="27">
        <v>45074</v>
      </c>
      <c r="I12990">
        <v>10</v>
      </c>
      <c r="J12990">
        <f>IFERROR(INDEX(Birlesme[campaign_price], MATCH(Birlesme[[#This Row],[Last_buy_date]], Birlesme[buy_date], 0)), "")</f>
        <v>62</v>
      </c>
      <c r="K12990" t="str">
        <f>IF(Birlesme[[#This Row],[Max_price]]&gt;Birlesme[[#This Row],[Last_campaign_price]],"Endirim olacaq","Endirim yoxdur")</f>
        <v>Endirim yoxdur</v>
      </c>
      <c r="L12990" t="str">
        <f>IF(Birlesme[[#This Row],[Endirim]]="Endirim yoxdur", "Yoxdur",INDEX(E:E, MATCH(Birlesme[[#This Row],[Max_price]],G:G,0)))</f>
        <v>Yoxdur</v>
      </c>
    </row>
    <row r="12991" spans="1:12" x14ac:dyDescent="0.25">
      <c r="A12991" t="s">
        <v>3784</v>
      </c>
      <c r="B12991" t="s">
        <v>3921</v>
      </c>
      <c r="C12991" s="27">
        <v>44928</v>
      </c>
      <c r="D12991" s="27">
        <v>44928</v>
      </c>
      <c r="E12991" t="s">
        <v>3931</v>
      </c>
      <c r="F12991" s="27">
        <v>43041</v>
      </c>
      <c r="G12991">
        <v>26</v>
      </c>
      <c r="H12991" s="27">
        <v>45053</v>
      </c>
      <c r="I12991">
        <v>26</v>
      </c>
      <c r="J12991">
        <f>IFERROR(INDEX(Birlesme[campaign_price], MATCH(Birlesme[[#This Row],[Last_buy_date]], Birlesme[buy_date], 0)), "")</f>
        <v>65</v>
      </c>
      <c r="K12991" t="str">
        <f>IF(Birlesme[[#This Row],[Max_price]]&gt;Birlesme[[#This Row],[Last_campaign_price]],"Endirim olacaq","Endirim yoxdur")</f>
        <v>Endirim yoxdur</v>
      </c>
      <c r="L12991" t="str">
        <f>IF(Birlesme[[#This Row],[Endirim]]="Endirim yoxdur", "Yoxdur",INDEX(E:E, MATCH(Birlesme[[#This Row],[Max_price]],G:G,0)))</f>
        <v>Yoxdur</v>
      </c>
    </row>
    <row r="12992" spans="1:12" x14ac:dyDescent="0.25">
      <c r="A12992" t="s">
        <v>3784</v>
      </c>
      <c r="B12992" t="s">
        <v>3921</v>
      </c>
      <c r="C12992" s="27">
        <v>44928</v>
      </c>
      <c r="D12992" s="27">
        <v>44964</v>
      </c>
      <c r="E12992" t="s">
        <v>3931</v>
      </c>
      <c r="F12992" s="27">
        <v>43041</v>
      </c>
      <c r="G12992">
        <v>26</v>
      </c>
      <c r="H12992" s="27">
        <v>45053</v>
      </c>
      <c r="I12992">
        <v>26</v>
      </c>
      <c r="J12992">
        <f>IFERROR(INDEX(Birlesme[campaign_price], MATCH(Birlesme[[#This Row],[Last_buy_date]], Birlesme[buy_date], 0)), "")</f>
        <v>65</v>
      </c>
      <c r="K12992" t="str">
        <f>IF(Birlesme[[#This Row],[Max_price]]&gt;Birlesme[[#This Row],[Last_campaign_price]],"Endirim olacaq","Endirim yoxdur")</f>
        <v>Endirim yoxdur</v>
      </c>
      <c r="L12992" t="str">
        <f>IF(Birlesme[[#This Row],[Endirim]]="Endirim yoxdur", "Yoxdur",INDEX(E:E, MATCH(Birlesme[[#This Row],[Max_price]],G:G,0)))</f>
        <v>Yoxdur</v>
      </c>
    </row>
    <row r="12993" spans="1:12" x14ac:dyDescent="0.25">
      <c r="A12993" t="s">
        <v>3784</v>
      </c>
      <c r="B12993" t="s">
        <v>3921</v>
      </c>
      <c r="C12993" s="27">
        <v>44928</v>
      </c>
      <c r="D12993" s="27">
        <v>44999</v>
      </c>
      <c r="E12993" t="s">
        <v>3931</v>
      </c>
      <c r="F12993" s="27">
        <v>43041</v>
      </c>
      <c r="G12993">
        <v>26</v>
      </c>
      <c r="H12993" s="27">
        <v>45053</v>
      </c>
      <c r="I12993">
        <v>26</v>
      </c>
      <c r="J12993">
        <f>IFERROR(INDEX(Birlesme[campaign_price], MATCH(Birlesme[[#This Row],[Last_buy_date]], Birlesme[buy_date], 0)), "")</f>
        <v>65</v>
      </c>
      <c r="K12993" t="str">
        <f>IF(Birlesme[[#This Row],[Max_price]]&gt;Birlesme[[#This Row],[Last_campaign_price]],"Endirim olacaq","Endirim yoxdur")</f>
        <v>Endirim yoxdur</v>
      </c>
      <c r="L12993" t="str">
        <f>IF(Birlesme[[#This Row],[Endirim]]="Endirim yoxdur", "Yoxdur",INDEX(E:E, MATCH(Birlesme[[#This Row],[Max_price]],G:G,0)))</f>
        <v>Yoxdur</v>
      </c>
    </row>
    <row r="12994" spans="1:12" x14ac:dyDescent="0.25">
      <c r="A12994" t="s">
        <v>3784</v>
      </c>
      <c r="B12994" t="s">
        <v>3921</v>
      </c>
      <c r="C12994" s="27">
        <v>44928</v>
      </c>
      <c r="D12994" s="27">
        <v>45028</v>
      </c>
      <c r="E12994" t="s">
        <v>3931</v>
      </c>
      <c r="F12994" s="27">
        <v>43041</v>
      </c>
      <c r="G12994">
        <v>26</v>
      </c>
      <c r="H12994" s="27">
        <v>45053</v>
      </c>
      <c r="I12994">
        <v>26</v>
      </c>
      <c r="J12994">
        <f>IFERROR(INDEX(Birlesme[campaign_price], MATCH(Birlesme[[#This Row],[Last_buy_date]], Birlesme[buy_date], 0)), "")</f>
        <v>65</v>
      </c>
      <c r="K12994" t="str">
        <f>IF(Birlesme[[#This Row],[Max_price]]&gt;Birlesme[[#This Row],[Last_campaign_price]],"Endirim olacaq","Endirim yoxdur")</f>
        <v>Endirim yoxdur</v>
      </c>
      <c r="L12994" t="str">
        <f>IF(Birlesme[[#This Row],[Endirim]]="Endirim yoxdur", "Yoxdur",INDEX(E:E, MATCH(Birlesme[[#This Row],[Max_price]],G:G,0)))</f>
        <v>Yoxdur</v>
      </c>
    </row>
    <row r="12995" spans="1:12" x14ac:dyDescent="0.25">
      <c r="A12995" t="s">
        <v>3784</v>
      </c>
      <c r="B12995" t="s">
        <v>3921</v>
      </c>
      <c r="C12995" s="27">
        <v>44928</v>
      </c>
      <c r="D12995" s="27">
        <v>45053</v>
      </c>
      <c r="E12995" t="s">
        <v>3931</v>
      </c>
      <c r="F12995" s="27">
        <v>43041</v>
      </c>
      <c r="G12995">
        <v>26</v>
      </c>
      <c r="H12995" s="27">
        <v>45053</v>
      </c>
      <c r="I12995">
        <v>26</v>
      </c>
      <c r="J12995">
        <f>IFERROR(INDEX(Birlesme[campaign_price], MATCH(Birlesme[[#This Row],[Last_buy_date]], Birlesme[buy_date], 0)), "")</f>
        <v>65</v>
      </c>
      <c r="K12995" t="str">
        <f>IF(Birlesme[[#This Row],[Max_price]]&gt;Birlesme[[#This Row],[Last_campaign_price]],"Endirim olacaq","Endirim yoxdur")</f>
        <v>Endirim yoxdur</v>
      </c>
      <c r="L12995" t="str">
        <f>IF(Birlesme[[#This Row],[Endirim]]="Endirim yoxdur", "Yoxdur",INDEX(E:E, MATCH(Birlesme[[#This Row],[Max_price]],G:G,0)))</f>
        <v>Yoxdur</v>
      </c>
    </row>
    <row r="12996" spans="1:12" x14ac:dyDescent="0.25">
      <c r="A12996" t="s">
        <v>3785</v>
      </c>
      <c r="B12996" t="s">
        <v>3927</v>
      </c>
      <c r="C12996" s="27">
        <v>44798</v>
      </c>
      <c r="D12996" s="27">
        <v>44798</v>
      </c>
      <c r="E12996" t="s">
        <v>3937</v>
      </c>
      <c r="F12996" s="27">
        <v>44736</v>
      </c>
      <c r="G12996">
        <v>27</v>
      </c>
      <c r="H12996" s="27">
        <v>45082</v>
      </c>
      <c r="I12996">
        <v>27</v>
      </c>
      <c r="J12996">
        <f>IFERROR(INDEX(Birlesme[campaign_price], MATCH(Birlesme[[#This Row],[Last_buy_date]], Birlesme[buy_date], 0)), "")</f>
        <v>29</v>
      </c>
      <c r="K12996" t="str">
        <f>IF(Birlesme[[#This Row],[Max_price]]&gt;Birlesme[[#This Row],[Last_campaign_price]],"Endirim olacaq","Endirim yoxdur")</f>
        <v>Endirim yoxdur</v>
      </c>
      <c r="L12996" t="str">
        <f>IF(Birlesme[[#This Row],[Endirim]]="Endirim yoxdur", "Yoxdur",INDEX(E:E, MATCH(Birlesme[[#This Row],[Max_price]],G:G,0)))</f>
        <v>Yoxdur</v>
      </c>
    </row>
    <row r="12997" spans="1:12" x14ac:dyDescent="0.25">
      <c r="A12997" t="s">
        <v>3785</v>
      </c>
      <c r="B12997" t="s">
        <v>3927</v>
      </c>
      <c r="C12997" s="27">
        <v>44798</v>
      </c>
      <c r="D12997" s="27">
        <v>44840</v>
      </c>
      <c r="E12997" t="s">
        <v>3937</v>
      </c>
      <c r="F12997" s="27">
        <v>44736</v>
      </c>
      <c r="G12997">
        <v>27</v>
      </c>
      <c r="H12997" s="27">
        <v>45082</v>
      </c>
      <c r="I12997">
        <v>27</v>
      </c>
      <c r="J12997">
        <f>IFERROR(INDEX(Birlesme[campaign_price], MATCH(Birlesme[[#This Row],[Last_buy_date]], Birlesme[buy_date], 0)), "")</f>
        <v>29</v>
      </c>
      <c r="K12997" t="str">
        <f>IF(Birlesme[[#This Row],[Max_price]]&gt;Birlesme[[#This Row],[Last_campaign_price]],"Endirim olacaq","Endirim yoxdur")</f>
        <v>Endirim yoxdur</v>
      </c>
      <c r="L12997" t="str">
        <f>IF(Birlesme[[#This Row],[Endirim]]="Endirim yoxdur", "Yoxdur",INDEX(E:E, MATCH(Birlesme[[#This Row],[Max_price]],G:G,0)))</f>
        <v>Yoxdur</v>
      </c>
    </row>
    <row r="12998" spans="1:12" x14ac:dyDescent="0.25">
      <c r="A12998" t="s">
        <v>3785</v>
      </c>
      <c r="B12998" t="s">
        <v>3927</v>
      </c>
      <c r="C12998" s="27">
        <v>44798</v>
      </c>
      <c r="D12998" s="27">
        <v>44872</v>
      </c>
      <c r="E12998" t="s">
        <v>3937</v>
      </c>
      <c r="F12998" s="27">
        <v>44736</v>
      </c>
      <c r="G12998">
        <v>27</v>
      </c>
      <c r="H12998" s="27">
        <v>45082</v>
      </c>
      <c r="I12998">
        <v>27</v>
      </c>
      <c r="J12998">
        <f>IFERROR(INDEX(Birlesme[campaign_price], MATCH(Birlesme[[#This Row],[Last_buy_date]], Birlesme[buy_date], 0)), "")</f>
        <v>29</v>
      </c>
      <c r="K12998" t="str">
        <f>IF(Birlesme[[#This Row],[Max_price]]&gt;Birlesme[[#This Row],[Last_campaign_price]],"Endirim olacaq","Endirim yoxdur")</f>
        <v>Endirim yoxdur</v>
      </c>
      <c r="L12998" t="str">
        <f>IF(Birlesme[[#This Row],[Endirim]]="Endirim yoxdur", "Yoxdur",INDEX(E:E, MATCH(Birlesme[[#This Row],[Max_price]],G:G,0)))</f>
        <v>Yoxdur</v>
      </c>
    </row>
    <row r="12999" spans="1:12" x14ac:dyDescent="0.25">
      <c r="A12999" t="s">
        <v>3785</v>
      </c>
      <c r="B12999" t="s">
        <v>3927</v>
      </c>
      <c r="C12999" s="27">
        <v>44798</v>
      </c>
      <c r="D12999" s="27">
        <v>44926</v>
      </c>
      <c r="E12999" t="s">
        <v>3937</v>
      </c>
      <c r="F12999" s="27">
        <v>44736</v>
      </c>
      <c r="G12999">
        <v>27</v>
      </c>
      <c r="H12999" s="27">
        <v>45082</v>
      </c>
      <c r="I12999">
        <v>27</v>
      </c>
      <c r="J12999">
        <f>IFERROR(INDEX(Birlesme[campaign_price], MATCH(Birlesme[[#This Row],[Last_buy_date]], Birlesme[buy_date], 0)), "")</f>
        <v>29</v>
      </c>
      <c r="K12999" t="str">
        <f>IF(Birlesme[[#This Row],[Max_price]]&gt;Birlesme[[#This Row],[Last_campaign_price]],"Endirim olacaq","Endirim yoxdur")</f>
        <v>Endirim yoxdur</v>
      </c>
      <c r="L12999" t="str">
        <f>IF(Birlesme[[#This Row],[Endirim]]="Endirim yoxdur", "Yoxdur",INDEX(E:E, MATCH(Birlesme[[#This Row],[Max_price]],G:G,0)))</f>
        <v>Yoxdur</v>
      </c>
    </row>
    <row r="13000" spans="1:12" x14ac:dyDescent="0.25">
      <c r="A13000" t="s">
        <v>3785</v>
      </c>
      <c r="B13000" t="s">
        <v>3927</v>
      </c>
      <c r="C13000" s="27">
        <v>44798</v>
      </c>
      <c r="D13000" s="27">
        <v>44935</v>
      </c>
      <c r="E13000" t="s">
        <v>3937</v>
      </c>
      <c r="F13000" s="27">
        <v>44736</v>
      </c>
      <c r="G13000">
        <v>27</v>
      </c>
      <c r="H13000" s="27">
        <v>45082</v>
      </c>
      <c r="I13000">
        <v>27</v>
      </c>
      <c r="J13000">
        <f>IFERROR(INDEX(Birlesme[campaign_price], MATCH(Birlesme[[#This Row],[Last_buy_date]], Birlesme[buy_date], 0)), "")</f>
        <v>29</v>
      </c>
      <c r="K13000" t="str">
        <f>IF(Birlesme[[#This Row],[Max_price]]&gt;Birlesme[[#This Row],[Last_campaign_price]],"Endirim olacaq","Endirim yoxdur")</f>
        <v>Endirim yoxdur</v>
      </c>
      <c r="L13000" t="str">
        <f>IF(Birlesme[[#This Row],[Endirim]]="Endirim yoxdur", "Yoxdur",INDEX(E:E, MATCH(Birlesme[[#This Row],[Max_price]],G:G,0)))</f>
        <v>Yoxdur</v>
      </c>
    </row>
    <row r="13001" spans="1:12" x14ac:dyDescent="0.25">
      <c r="A13001" t="s">
        <v>3785</v>
      </c>
      <c r="B13001" t="s">
        <v>3927</v>
      </c>
      <c r="C13001" s="27">
        <v>44798</v>
      </c>
      <c r="D13001" s="27">
        <v>44984</v>
      </c>
      <c r="E13001" t="s">
        <v>3937</v>
      </c>
      <c r="F13001" s="27">
        <v>44736</v>
      </c>
      <c r="G13001">
        <v>27</v>
      </c>
      <c r="H13001" s="27">
        <v>45082</v>
      </c>
      <c r="I13001">
        <v>27</v>
      </c>
      <c r="J13001">
        <f>IFERROR(INDEX(Birlesme[campaign_price], MATCH(Birlesme[[#This Row],[Last_buy_date]], Birlesme[buy_date], 0)), "")</f>
        <v>29</v>
      </c>
      <c r="K13001" t="str">
        <f>IF(Birlesme[[#This Row],[Max_price]]&gt;Birlesme[[#This Row],[Last_campaign_price]],"Endirim olacaq","Endirim yoxdur")</f>
        <v>Endirim yoxdur</v>
      </c>
      <c r="L13001" t="str">
        <f>IF(Birlesme[[#This Row],[Endirim]]="Endirim yoxdur", "Yoxdur",INDEX(E:E, MATCH(Birlesme[[#This Row],[Max_price]],G:G,0)))</f>
        <v>Yoxdur</v>
      </c>
    </row>
    <row r="13002" spans="1:12" x14ac:dyDescent="0.25">
      <c r="A13002" t="s">
        <v>3785</v>
      </c>
      <c r="B13002" t="s">
        <v>3927</v>
      </c>
      <c r="C13002" s="27">
        <v>44798</v>
      </c>
      <c r="D13002" s="27">
        <v>44990</v>
      </c>
      <c r="E13002" t="s">
        <v>3937</v>
      </c>
      <c r="F13002" s="27">
        <v>44736</v>
      </c>
      <c r="G13002">
        <v>27</v>
      </c>
      <c r="H13002" s="27">
        <v>45082</v>
      </c>
      <c r="I13002">
        <v>27</v>
      </c>
      <c r="J13002">
        <f>IFERROR(INDEX(Birlesme[campaign_price], MATCH(Birlesme[[#This Row],[Last_buy_date]], Birlesme[buy_date], 0)), "")</f>
        <v>29</v>
      </c>
      <c r="K13002" t="str">
        <f>IF(Birlesme[[#This Row],[Max_price]]&gt;Birlesme[[#This Row],[Last_campaign_price]],"Endirim olacaq","Endirim yoxdur")</f>
        <v>Endirim yoxdur</v>
      </c>
      <c r="L13002" t="str">
        <f>IF(Birlesme[[#This Row],[Endirim]]="Endirim yoxdur", "Yoxdur",INDEX(E:E, MATCH(Birlesme[[#This Row],[Max_price]],G:G,0)))</f>
        <v>Yoxdur</v>
      </c>
    </row>
    <row r="13003" spans="1:12" x14ac:dyDescent="0.25">
      <c r="A13003" t="s">
        <v>3785</v>
      </c>
      <c r="B13003" t="s">
        <v>3927</v>
      </c>
      <c r="C13003" s="27">
        <v>44798</v>
      </c>
      <c r="D13003" s="27">
        <v>45023</v>
      </c>
      <c r="E13003" t="s">
        <v>3937</v>
      </c>
      <c r="F13003" s="27">
        <v>44736</v>
      </c>
      <c r="G13003">
        <v>27</v>
      </c>
      <c r="H13003" s="27">
        <v>45082</v>
      </c>
      <c r="I13003">
        <v>27</v>
      </c>
      <c r="J13003">
        <f>IFERROR(INDEX(Birlesme[campaign_price], MATCH(Birlesme[[#This Row],[Last_buy_date]], Birlesme[buy_date], 0)), "")</f>
        <v>29</v>
      </c>
      <c r="K13003" t="str">
        <f>IF(Birlesme[[#This Row],[Max_price]]&gt;Birlesme[[#This Row],[Last_campaign_price]],"Endirim olacaq","Endirim yoxdur")</f>
        <v>Endirim yoxdur</v>
      </c>
      <c r="L13003" t="str">
        <f>IF(Birlesme[[#This Row],[Endirim]]="Endirim yoxdur", "Yoxdur",INDEX(E:E, MATCH(Birlesme[[#This Row],[Max_price]],G:G,0)))</f>
        <v>Yoxdur</v>
      </c>
    </row>
    <row r="13004" spans="1:12" x14ac:dyDescent="0.25">
      <c r="A13004" t="s">
        <v>3785</v>
      </c>
      <c r="B13004" t="s">
        <v>3927</v>
      </c>
      <c r="C13004" s="27">
        <v>44798</v>
      </c>
      <c r="D13004" s="27">
        <v>45053</v>
      </c>
      <c r="E13004" t="s">
        <v>3937</v>
      </c>
      <c r="F13004" s="27">
        <v>44736</v>
      </c>
      <c r="G13004">
        <v>27</v>
      </c>
      <c r="H13004" s="27">
        <v>45082</v>
      </c>
      <c r="I13004">
        <v>27</v>
      </c>
      <c r="J13004">
        <f>IFERROR(INDEX(Birlesme[campaign_price], MATCH(Birlesme[[#This Row],[Last_buy_date]], Birlesme[buy_date], 0)), "")</f>
        <v>29</v>
      </c>
      <c r="K13004" t="str">
        <f>IF(Birlesme[[#This Row],[Max_price]]&gt;Birlesme[[#This Row],[Last_campaign_price]],"Endirim olacaq","Endirim yoxdur")</f>
        <v>Endirim yoxdur</v>
      </c>
      <c r="L13004" t="str">
        <f>IF(Birlesme[[#This Row],[Endirim]]="Endirim yoxdur", "Yoxdur",INDEX(E:E, MATCH(Birlesme[[#This Row],[Max_price]],G:G,0)))</f>
        <v>Yoxdur</v>
      </c>
    </row>
    <row r="13005" spans="1:12" x14ac:dyDescent="0.25">
      <c r="A13005" t="s">
        <v>3785</v>
      </c>
      <c r="B13005" t="s">
        <v>3927</v>
      </c>
      <c r="C13005" s="27">
        <v>44798</v>
      </c>
      <c r="D13005" s="27">
        <v>45082</v>
      </c>
      <c r="E13005" t="s">
        <v>3937</v>
      </c>
      <c r="F13005" s="27">
        <v>44736</v>
      </c>
      <c r="G13005">
        <v>27</v>
      </c>
      <c r="H13005" s="27">
        <v>45082</v>
      </c>
      <c r="I13005">
        <v>27</v>
      </c>
      <c r="J13005">
        <f>IFERROR(INDEX(Birlesme[campaign_price], MATCH(Birlesme[[#This Row],[Last_buy_date]], Birlesme[buy_date], 0)), "")</f>
        <v>29</v>
      </c>
      <c r="K13005" t="str">
        <f>IF(Birlesme[[#This Row],[Max_price]]&gt;Birlesme[[#This Row],[Last_campaign_price]],"Endirim olacaq","Endirim yoxdur")</f>
        <v>Endirim yoxdur</v>
      </c>
      <c r="L13005" t="str">
        <f>IF(Birlesme[[#This Row],[Endirim]]="Endirim yoxdur", "Yoxdur",INDEX(E:E, MATCH(Birlesme[[#This Row],[Max_price]],G:G,0)))</f>
        <v>Yoxdur</v>
      </c>
    </row>
    <row r="13006" spans="1:12" x14ac:dyDescent="0.25">
      <c r="A13006" t="s">
        <v>3786</v>
      </c>
      <c r="B13006" t="s">
        <v>3925</v>
      </c>
      <c r="C13006" s="27">
        <v>44607</v>
      </c>
      <c r="D13006" s="27">
        <v>44607</v>
      </c>
      <c r="E13006" t="s">
        <v>3935</v>
      </c>
      <c r="F13006" s="27">
        <v>44156</v>
      </c>
      <c r="G13006">
        <v>13</v>
      </c>
      <c r="H13006" s="27">
        <v>45035</v>
      </c>
      <c r="I13006">
        <v>16</v>
      </c>
      <c r="J13006">
        <f>IFERROR(INDEX(Birlesme[campaign_price], MATCH(Birlesme[[#This Row],[Last_buy_date]], Birlesme[buy_date], 0)), "")</f>
        <v>27</v>
      </c>
      <c r="K13006" t="str">
        <f>IF(Birlesme[[#This Row],[Max_price]]&gt;Birlesme[[#This Row],[Last_campaign_price]],"Endirim olacaq","Endirim yoxdur")</f>
        <v>Endirim yoxdur</v>
      </c>
      <c r="L13006" t="str">
        <f>IF(Birlesme[[#This Row],[Endirim]]="Endirim yoxdur", "Yoxdur",INDEX(E:E, MATCH(Birlesme[[#This Row],[Max_price]],G:G,0)))</f>
        <v>Yoxdur</v>
      </c>
    </row>
    <row r="13007" spans="1:12" x14ac:dyDescent="0.25">
      <c r="A13007" t="s">
        <v>3786</v>
      </c>
      <c r="B13007" t="s">
        <v>3925</v>
      </c>
      <c r="C13007" s="27">
        <v>44607</v>
      </c>
      <c r="D13007" s="27">
        <v>44650</v>
      </c>
      <c r="E13007" t="s">
        <v>3935</v>
      </c>
      <c r="F13007" s="27">
        <v>44156</v>
      </c>
      <c r="G13007">
        <v>13</v>
      </c>
      <c r="H13007" s="27">
        <v>45035</v>
      </c>
      <c r="I13007">
        <v>16</v>
      </c>
      <c r="J13007">
        <f>IFERROR(INDEX(Birlesme[campaign_price], MATCH(Birlesme[[#This Row],[Last_buy_date]], Birlesme[buy_date], 0)), "")</f>
        <v>27</v>
      </c>
      <c r="K13007" t="str">
        <f>IF(Birlesme[[#This Row],[Max_price]]&gt;Birlesme[[#This Row],[Last_campaign_price]],"Endirim olacaq","Endirim yoxdur")</f>
        <v>Endirim yoxdur</v>
      </c>
      <c r="L13007" t="str">
        <f>IF(Birlesme[[#This Row],[Endirim]]="Endirim yoxdur", "Yoxdur",INDEX(E:E, MATCH(Birlesme[[#This Row],[Max_price]],G:G,0)))</f>
        <v>Yoxdur</v>
      </c>
    </row>
    <row r="13008" spans="1:12" x14ac:dyDescent="0.25">
      <c r="A13008" t="s">
        <v>3786</v>
      </c>
      <c r="B13008" t="s">
        <v>3925</v>
      </c>
      <c r="C13008" s="27">
        <v>44607</v>
      </c>
      <c r="D13008" s="27">
        <v>44675</v>
      </c>
      <c r="E13008" t="s">
        <v>3935</v>
      </c>
      <c r="F13008" s="27">
        <v>44156</v>
      </c>
      <c r="G13008">
        <v>13</v>
      </c>
      <c r="H13008" s="27">
        <v>45035</v>
      </c>
      <c r="I13008">
        <v>16</v>
      </c>
      <c r="J13008">
        <f>IFERROR(INDEX(Birlesme[campaign_price], MATCH(Birlesme[[#This Row],[Last_buy_date]], Birlesme[buy_date], 0)), "")</f>
        <v>27</v>
      </c>
      <c r="K13008" t="str">
        <f>IF(Birlesme[[#This Row],[Max_price]]&gt;Birlesme[[#This Row],[Last_campaign_price]],"Endirim olacaq","Endirim yoxdur")</f>
        <v>Endirim yoxdur</v>
      </c>
      <c r="L13008" t="str">
        <f>IF(Birlesme[[#This Row],[Endirim]]="Endirim yoxdur", "Yoxdur",INDEX(E:E, MATCH(Birlesme[[#This Row],[Max_price]],G:G,0)))</f>
        <v>Yoxdur</v>
      </c>
    </row>
    <row r="13009" spans="1:12" x14ac:dyDescent="0.25">
      <c r="A13009" t="s">
        <v>3786</v>
      </c>
      <c r="B13009" t="s">
        <v>3925</v>
      </c>
      <c r="C13009" s="27">
        <v>44607</v>
      </c>
      <c r="D13009" s="27">
        <v>44737</v>
      </c>
      <c r="E13009" t="s">
        <v>3935</v>
      </c>
      <c r="F13009" s="27">
        <v>44156</v>
      </c>
      <c r="G13009">
        <v>13</v>
      </c>
      <c r="H13009" s="27">
        <v>45035</v>
      </c>
      <c r="I13009">
        <v>16</v>
      </c>
      <c r="J13009">
        <f>IFERROR(INDEX(Birlesme[campaign_price], MATCH(Birlesme[[#This Row],[Last_buy_date]], Birlesme[buy_date], 0)), "")</f>
        <v>27</v>
      </c>
      <c r="K13009" t="str">
        <f>IF(Birlesme[[#This Row],[Max_price]]&gt;Birlesme[[#This Row],[Last_campaign_price]],"Endirim olacaq","Endirim yoxdur")</f>
        <v>Endirim yoxdur</v>
      </c>
      <c r="L13009" t="str">
        <f>IF(Birlesme[[#This Row],[Endirim]]="Endirim yoxdur", "Yoxdur",INDEX(E:E, MATCH(Birlesme[[#This Row],[Max_price]],G:G,0)))</f>
        <v>Yoxdur</v>
      </c>
    </row>
    <row r="13010" spans="1:12" x14ac:dyDescent="0.25">
      <c r="A13010" t="s">
        <v>3786</v>
      </c>
      <c r="B13010" t="s">
        <v>3925</v>
      </c>
      <c r="C13010" s="27">
        <v>44607</v>
      </c>
      <c r="D13010" s="27">
        <v>44766</v>
      </c>
      <c r="E13010" t="s">
        <v>3935</v>
      </c>
      <c r="F13010" s="27">
        <v>44156</v>
      </c>
      <c r="G13010">
        <v>13</v>
      </c>
      <c r="H13010" s="27">
        <v>45035</v>
      </c>
      <c r="I13010">
        <v>16</v>
      </c>
      <c r="J13010">
        <f>IFERROR(INDEX(Birlesme[campaign_price], MATCH(Birlesme[[#This Row],[Last_buy_date]], Birlesme[buy_date], 0)), "")</f>
        <v>27</v>
      </c>
      <c r="K13010" t="str">
        <f>IF(Birlesme[[#This Row],[Max_price]]&gt;Birlesme[[#This Row],[Last_campaign_price]],"Endirim olacaq","Endirim yoxdur")</f>
        <v>Endirim yoxdur</v>
      </c>
      <c r="L13010" t="str">
        <f>IF(Birlesme[[#This Row],[Endirim]]="Endirim yoxdur", "Yoxdur",INDEX(E:E, MATCH(Birlesme[[#This Row],[Max_price]],G:G,0)))</f>
        <v>Yoxdur</v>
      </c>
    </row>
    <row r="13011" spans="1:12" x14ac:dyDescent="0.25">
      <c r="A13011" t="s">
        <v>3786</v>
      </c>
      <c r="B13011" t="s">
        <v>3925</v>
      </c>
      <c r="C13011" s="27">
        <v>44607</v>
      </c>
      <c r="D13011" s="27">
        <v>44860</v>
      </c>
      <c r="E13011" t="s">
        <v>3935</v>
      </c>
      <c r="F13011" s="27">
        <v>44156</v>
      </c>
      <c r="G13011">
        <v>13</v>
      </c>
      <c r="H13011" s="27">
        <v>45035</v>
      </c>
      <c r="I13011">
        <v>16</v>
      </c>
      <c r="J13011">
        <f>IFERROR(INDEX(Birlesme[campaign_price], MATCH(Birlesme[[#This Row],[Last_buy_date]], Birlesme[buy_date], 0)), "")</f>
        <v>27</v>
      </c>
      <c r="K13011" t="str">
        <f>IF(Birlesme[[#This Row],[Max_price]]&gt;Birlesme[[#This Row],[Last_campaign_price]],"Endirim olacaq","Endirim yoxdur")</f>
        <v>Endirim yoxdur</v>
      </c>
      <c r="L13011" t="str">
        <f>IF(Birlesme[[#This Row],[Endirim]]="Endirim yoxdur", "Yoxdur",INDEX(E:E, MATCH(Birlesme[[#This Row],[Max_price]],G:G,0)))</f>
        <v>Yoxdur</v>
      </c>
    </row>
    <row r="13012" spans="1:12" x14ac:dyDescent="0.25">
      <c r="A13012" t="s">
        <v>3786</v>
      </c>
      <c r="B13012" t="s">
        <v>3925</v>
      </c>
      <c r="C13012" s="27">
        <v>44607</v>
      </c>
      <c r="D13012" s="27">
        <v>44882</v>
      </c>
      <c r="E13012" t="s">
        <v>3935</v>
      </c>
      <c r="F13012" s="27">
        <v>44156</v>
      </c>
      <c r="G13012">
        <v>13</v>
      </c>
      <c r="H13012" s="27">
        <v>45035</v>
      </c>
      <c r="I13012">
        <v>16</v>
      </c>
      <c r="J13012">
        <f>IFERROR(INDEX(Birlesme[campaign_price], MATCH(Birlesme[[#This Row],[Last_buy_date]], Birlesme[buy_date], 0)), "")</f>
        <v>27</v>
      </c>
      <c r="K13012" t="str">
        <f>IF(Birlesme[[#This Row],[Max_price]]&gt;Birlesme[[#This Row],[Last_campaign_price]],"Endirim olacaq","Endirim yoxdur")</f>
        <v>Endirim yoxdur</v>
      </c>
      <c r="L13012" t="str">
        <f>IF(Birlesme[[#This Row],[Endirim]]="Endirim yoxdur", "Yoxdur",INDEX(E:E, MATCH(Birlesme[[#This Row],[Max_price]],G:G,0)))</f>
        <v>Yoxdur</v>
      </c>
    </row>
    <row r="13013" spans="1:12" x14ac:dyDescent="0.25">
      <c r="A13013" t="s">
        <v>3786</v>
      </c>
      <c r="B13013" t="s">
        <v>3925</v>
      </c>
      <c r="C13013" s="27">
        <v>44607</v>
      </c>
      <c r="D13013" s="27">
        <v>44951</v>
      </c>
      <c r="E13013" t="s">
        <v>3935</v>
      </c>
      <c r="F13013" s="27">
        <v>44156</v>
      </c>
      <c r="G13013">
        <v>13</v>
      </c>
      <c r="H13013" s="27">
        <v>45035</v>
      </c>
      <c r="I13013">
        <v>16</v>
      </c>
      <c r="J13013">
        <f>IFERROR(INDEX(Birlesme[campaign_price], MATCH(Birlesme[[#This Row],[Last_buy_date]], Birlesme[buy_date], 0)), "")</f>
        <v>27</v>
      </c>
      <c r="K13013" t="str">
        <f>IF(Birlesme[[#This Row],[Max_price]]&gt;Birlesme[[#This Row],[Last_campaign_price]],"Endirim olacaq","Endirim yoxdur")</f>
        <v>Endirim yoxdur</v>
      </c>
      <c r="L13013" t="str">
        <f>IF(Birlesme[[#This Row],[Endirim]]="Endirim yoxdur", "Yoxdur",INDEX(E:E, MATCH(Birlesme[[#This Row],[Max_price]],G:G,0)))</f>
        <v>Yoxdur</v>
      </c>
    </row>
    <row r="13014" spans="1:12" x14ac:dyDescent="0.25">
      <c r="A13014" t="s">
        <v>3786</v>
      </c>
      <c r="B13014" t="s">
        <v>3925</v>
      </c>
      <c r="C13014" s="27">
        <v>44607</v>
      </c>
      <c r="D13014" s="27">
        <v>45015</v>
      </c>
      <c r="E13014" t="s">
        <v>3935</v>
      </c>
      <c r="F13014" s="27">
        <v>44156</v>
      </c>
      <c r="G13014">
        <v>13</v>
      </c>
      <c r="H13014" s="27">
        <v>45035</v>
      </c>
      <c r="I13014">
        <v>16</v>
      </c>
      <c r="J13014">
        <f>IFERROR(INDEX(Birlesme[campaign_price], MATCH(Birlesme[[#This Row],[Last_buy_date]], Birlesme[buy_date], 0)), "")</f>
        <v>27</v>
      </c>
      <c r="K13014" t="str">
        <f>IF(Birlesme[[#This Row],[Max_price]]&gt;Birlesme[[#This Row],[Last_campaign_price]],"Endirim olacaq","Endirim yoxdur")</f>
        <v>Endirim yoxdur</v>
      </c>
      <c r="L13014" t="str">
        <f>IF(Birlesme[[#This Row],[Endirim]]="Endirim yoxdur", "Yoxdur",INDEX(E:E, MATCH(Birlesme[[#This Row],[Max_price]],G:G,0)))</f>
        <v>Yoxdur</v>
      </c>
    </row>
    <row r="13015" spans="1:12" x14ac:dyDescent="0.25">
      <c r="A13015" t="s">
        <v>3786</v>
      </c>
      <c r="B13015" t="s">
        <v>3925</v>
      </c>
      <c r="C13015" s="27">
        <v>44607</v>
      </c>
      <c r="D13015" s="27">
        <v>45035</v>
      </c>
      <c r="E13015" t="s">
        <v>3935</v>
      </c>
      <c r="F13015" s="27">
        <v>44156</v>
      </c>
      <c r="G13015">
        <v>13</v>
      </c>
      <c r="H13015" s="27">
        <v>45035</v>
      </c>
      <c r="I13015">
        <v>16</v>
      </c>
      <c r="J13015">
        <f>IFERROR(INDEX(Birlesme[campaign_price], MATCH(Birlesme[[#This Row],[Last_buy_date]], Birlesme[buy_date], 0)), "")</f>
        <v>27</v>
      </c>
      <c r="K13015" t="str">
        <f>IF(Birlesme[[#This Row],[Max_price]]&gt;Birlesme[[#This Row],[Last_campaign_price]],"Endirim olacaq","Endirim yoxdur")</f>
        <v>Endirim yoxdur</v>
      </c>
      <c r="L13015" t="str">
        <f>IF(Birlesme[[#This Row],[Endirim]]="Endirim yoxdur", "Yoxdur",INDEX(E:E, MATCH(Birlesme[[#This Row],[Max_price]],G:G,0)))</f>
        <v>Yoxdur</v>
      </c>
    </row>
    <row r="13016" spans="1:12" x14ac:dyDescent="0.25">
      <c r="A13016" t="s">
        <v>3786</v>
      </c>
      <c r="B13016" t="s">
        <v>3952</v>
      </c>
      <c r="C13016" s="27">
        <v>44807</v>
      </c>
      <c r="D13016" s="27">
        <v>44807</v>
      </c>
      <c r="E13016" t="s">
        <v>3945</v>
      </c>
      <c r="F13016" s="27">
        <v>43414</v>
      </c>
      <c r="G13016">
        <v>16</v>
      </c>
      <c r="H13016" s="27">
        <v>45035</v>
      </c>
      <c r="I13016">
        <v>16</v>
      </c>
      <c r="J13016">
        <f>IFERROR(INDEX(Birlesme[campaign_price], MATCH(Birlesme[[#This Row],[Last_buy_date]], Birlesme[buy_date], 0)), "")</f>
        <v>27</v>
      </c>
      <c r="K13016" t="str">
        <f>IF(Birlesme[[#This Row],[Max_price]]&gt;Birlesme[[#This Row],[Last_campaign_price]],"Endirim olacaq","Endirim yoxdur")</f>
        <v>Endirim yoxdur</v>
      </c>
      <c r="L13016" t="str">
        <f>IF(Birlesme[[#This Row],[Endirim]]="Endirim yoxdur", "Yoxdur",INDEX(E:E, MATCH(Birlesme[[#This Row],[Max_price]],G:G,0)))</f>
        <v>Yoxdur</v>
      </c>
    </row>
    <row r="13017" spans="1:12" x14ac:dyDescent="0.25">
      <c r="A13017" t="s">
        <v>3786</v>
      </c>
      <c r="B13017" t="s">
        <v>3952</v>
      </c>
      <c r="C13017" s="27">
        <v>44807</v>
      </c>
      <c r="D13017" s="27">
        <v>44842</v>
      </c>
      <c r="E13017" t="s">
        <v>3945</v>
      </c>
      <c r="F13017" s="27">
        <v>43414</v>
      </c>
      <c r="G13017">
        <v>16</v>
      </c>
      <c r="H13017" s="27">
        <v>45035</v>
      </c>
      <c r="I13017">
        <v>16</v>
      </c>
      <c r="J13017">
        <f>IFERROR(INDEX(Birlesme[campaign_price], MATCH(Birlesme[[#This Row],[Last_buy_date]], Birlesme[buy_date], 0)), "")</f>
        <v>27</v>
      </c>
      <c r="K13017" t="str">
        <f>IF(Birlesme[[#This Row],[Max_price]]&gt;Birlesme[[#This Row],[Last_campaign_price]],"Endirim olacaq","Endirim yoxdur")</f>
        <v>Endirim yoxdur</v>
      </c>
      <c r="L13017" t="str">
        <f>IF(Birlesme[[#This Row],[Endirim]]="Endirim yoxdur", "Yoxdur",INDEX(E:E, MATCH(Birlesme[[#This Row],[Max_price]],G:G,0)))</f>
        <v>Yoxdur</v>
      </c>
    </row>
    <row r="13018" spans="1:12" x14ac:dyDescent="0.25">
      <c r="A13018" t="s">
        <v>3786</v>
      </c>
      <c r="B13018" t="s">
        <v>3952</v>
      </c>
      <c r="C13018" s="27">
        <v>44807</v>
      </c>
      <c r="D13018" s="27">
        <v>44868</v>
      </c>
      <c r="E13018" t="s">
        <v>3945</v>
      </c>
      <c r="F13018" s="27">
        <v>43414</v>
      </c>
      <c r="G13018">
        <v>16</v>
      </c>
      <c r="H13018" s="27">
        <v>45035</v>
      </c>
      <c r="I13018">
        <v>16</v>
      </c>
      <c r="J13018">
        <f>IFERROR(INDEX(Birlesme[campaign_price], MATCH(Birlesme[[#This Row],[Last_buy_date]], Birlesme[buy_date], 0)), "")</f>
        <v>27</v>
      </c>
      <c r="K13018" t="str">
        <f>IF(Birlesme[[#This Row],[Max_price]]&gt;Birlesme[[#This Row],[Last_campaign_price]],"Endirim olacaq","Endirim yoxdur")</f>
        <v>Endirim yoxdur</v>
      </c>
      <c r="L13018" t="str">
        <f>IF(Birlesme[[#This Row],[Endirim]]="Endirim yoxdur", "Yoxdur",INDEX(E:E, MATCH(Birlesme[[#This Row],[Max_price]],G:G,0)))</f>
        <v>Yoxdur</v>
      </c>
    </row>
    <row r="13019" spans="1:12" x14ac:dyDescent="0.25">
      <c r="A13019" t="s">
        <v>3786</v>
      </c>
      <c r="B13019" t="s">
        <v>3952</v>
      </c>
      <c r="C13019" s="27">
        <v>44807</v>
      </c>
      <c r="D13019" s="27">
        <v>44907</v>
      </c>
      <c r="E13019" t="s">
        <v>3945</v>
      </c>
      <c r="F13019" s="27">
        <v>43414</v>
      </c>
      <c r="G13019">
        <v>16</v>
      </c>
      <c r="H13019" s="27">
        <v>45035</v>
      </c>
      <c r="I13019">
        <v>16</v>
      </c>
      <c r="J13019">
        <f>IFERROR(INDEX(Birlesme[campaign_price], MATCH(Birlesme[[#This Row],[Last_buy_date]], Birlesme[buy_date], 0)), "")</f>
        <v>27</v>
      </c>
      <c r="K13019" t="str">
        <f>IF(Birlesme[[#This Row],[Max_price]]&gt;Birlesme[[#This Row],[Last_campaign_price]],"Endirim olacaq","Endirim yoxdur")</f>
        <v>Endirim yoxdur</v>
      </c>
      <c r="L13019" t="str">
        <f>IF(Birlesme[[#This Row],[Endirim]]="Endirim yoxdur", "Yoxdur",INDEX(E:E, MATCH(Birlesme[[#This Row],[Max_price]],G:G,0)))</f>
        <v>Yoxdur</v>
      </c>
    </row>
    <row r="13020" spans="1:12" x14ac:dyDescent="0.25">
      <c r="A13020" t="s">
        <v>3786</v>
      </c>
      <c r="B13020" t="s">
        <v>3952</v>
      </c>
      <c r="C13020" s="27">
        <v>44807</v>
      </c>
      <c r="D13020" s="27">
        <v>44933</v>
      </c>
      <c r="E13020" t="s">
        <v>3945</v>
      </c>
      <c r="F13020" s="27">
        <v>43414</v>
      </c>
      <c r="G13020">
        <v>16</v>
      </c>
      <c r="H13020" s="27">
        <v>45035</v>
      </c>
      <c r="I13020">
        <v>16</v>
      </c>
      <c r="J13020">
        <f>IFERROR(INDEX(Birlesme[campaign_price], MATCH(Birlesme[[#This Row],[Last_buy_date]], Birlesme[buy_date], 0)), "")</f>
        <v>27</v>
      </c>
      <c r="K13020" t="str">
        <f>IF(Birlesme[[#This Row],[Max_price]]&gt;Birlesme[[#This Row],[Last_campaign_price]],"Endirim olacaq","Endirim yoxdur")</f>
        <v>Endirim yoxdur</v>
      </c>
      <c r="L13020" t="str">
        <f>IF(Birlesme[[#This Row],[Endirim]]="Endirim yoxdur", "Yoxdur",INDEX(E:E, MATCH(Birlesme[[#This Row],[Max_price]],G:G,0)))</f>
        <v>Yoxdur</v>
      </c>
    </row>
    <row r="13021" spans="1:12" x14ac:dyDescent="0.25">
      <c r="A13021" t="s">
        <v>3786</v>
      </c>
      <c r="B13021" t="s">
        <v>3952</v>
      </c>
      <c r="C13021" s="27">
        <v>44807</v>
      </c>
      <c r="D13021" s="27">
        <v>44993</v>
      </c>
      <c r="E13021" t="s">
        <v>3945</v>
      </c>
      <c r="F13021" s="27">
        <v>43414</v>
      </c>
      <c r="G13021">
        <v>16</v>
      </c>
      <c r="H13021" s="27">
        <v>45035</v>
      </c>
      <c r="I13021">
        <v>16</v>
      </c>
      <c r="J13021">
        <f>IFERROR(INDEX(Birlesme[campaign_price], MATCH(Birlesme[[#This Row],[Last_buy_date]], Birlesme[buy_date], 0)), "")</f>
        <v>27</v>
      </c>
      <c r="K13021" t="str">
        <f>IF(Birlesme[[#This Row],[Max_price]]&gt;Birlesme[[#This Row],[Last_campaign_price]],"Endirim olacaq","Endirim yoxdur")</f>
        <v>Endirim yoxdur</v>
      </c>
      <c r="L13021" t="str">
        <f>IF(Birlesme[[#This Row],[Endirim]]="Endirim yoxdur", "Yoxdur",INDEX(E:E, MATCH(Birlesme[[#This Row],[Max_price]],G:G,0)))</f>
        <v>Yoxdur</v>
      </c>
    </row>
    <row r="13022" spans="1:12" x14ac:dyDescent="0.25">
      <c r="A13022" t="s">
        <v>3786</v>
      </c>
      <c r="B13022" t="s">
        <v>3952</v>
      </c>
      <c r="C13022" s="27">
        <v>44807</v>
      </c>
      <c r="D13022" s="27">
        <v>45033</v>
      </c>
      <c r="E13022" t="s">
        <v>3945</v>
      </c>
      <c r="F13022" s="27">
        <v>43414</v>
      </c>
      <c r="G13022">
        <v>16</v>
      </c>
      <c r="H13022" s="27">
        <v>45035</v>
      </c>
      <c r="I13022">
        <v>16</v>
      </c>
      <c r="J13022">
        <f>IFERROR(INDEX(Birlesme[campaign_price], MATCH(Birlesme[[#This Row],[Last_buy_date]], Birlesme[buy_date], 0)), "")</f>
        <v>27</v>
      </c>
      <c r="K13022" t="str">
        <f>IF(Birlesme[[#This Row],[Max_price]]&gt;Birlesme[[#This Row],[Last_campaign_price]],"Endirim olacaq","Endirim yoxdur")</f>
        <v>Endirim yoxdur</v>
      </c>
      <c r="L13022" t="str">
        <f>IF(Birlesme[[#This Row],[Endirim]]="Endirim yoxdur", "Yoxdur",INDEX(E:E, MATCH(Birlesme[[#This Row],[Max_price]],G:G,0)))</f>
        <v>Yoxdur</v>
      </c>
    </row>
    <row r="13023" spans="1:12" x14ac:dyDescent="0.25">
      <c r="A13023" t="s">
        <v>3787</v>
      </c>
      <c r="B13023" t="s">
        <v>3950</v>
      </c>
      <c r="C13023" s="27">
        <v>44751</v>
      </c>
      <c r="D13023" s="27">
        <v>44751</v>
      </c>
      <c r="E13023" t="s">
        <v>3943</v>
      </c>
      <c r="F13023" s="27">
        <v>42229</v>
      </c>
      <c r="G13023">
        <v>28</v>
      </c>
      <c r="H13023" s="27">
        <v>45060</v>
      </c>
      <c r="I13023">
        <v>66</v>
      </c>
      <c r="J13023">
        <f>IFERROR(INDEX(Birlesme[campaign_price], MATCH(Birlesme[[#This Row],[Last_buy_date]], Birlesme[buy_date], 0)), "")</f>
        <v>27</v>
      </c>
      <c r="K13023" t="str">
        <f>IF(Birlesme[[#This Row],[Max_price]]&gt;Birlesme[[#This Row],[Last_campaign_price]],"Endirim olacaq","Endirim yoxdur")</f>
        <v>Endirim olacaq</v>
      </c>
      <c r="L13023" t="str">
        <f>IF(Birlesme[[#This Row],[Endirim]]="Endirim yoxdur", "Yoxdur",INDEX(E:E, MATCH(Birlesme[[#This Row],[Max_price]],G:G,0)))</f>
        <v>NonUSTravel</v>
      </c>
    </row>
    <row r="13024" spans="1:12" x14ac:dyDescent="0.25">
      <c r="A13024" t="s">
        <v>3787</v>
      </c>
      <c r="B13024" t="s">
        <v>3950</v>
      </c>
      <c r="C13024" s="27">
        <v>44751</v>
      </c>
      <c r="D13024" s="27">
        <v>44791</v>
      </c>
      <c r="E13024" t="s">
        <v>3943</v>
      </c>
      <c r="F13024" s="27">
        <v>42229</v>
      </c>
      <c r="G13024">
        <v>28</v>
      </c>
      <c r="H13024" s="27">
        <v>45060</v>
      </c>
      <c r="I13024">
        <v>66</v>
      </c>
      <c r="J13024">
        <f>IFERROR(INDEX(Birlesme[campaign_price], MATCH(Birlesme[[#This Row],[Last_buy_date]], Birlesme[buy_date], 0)), "")</f>
        <v>27</v>
      </c>
      <c r="K13024" t="str">
        <f>IF(Birlesme[[#This Row],[Max_price]]&gt;Birlesme[[#This Row],[Last_campaign_price]],"Endirim olacaq","Endirim yoxdur")</f>
        <v>Endirim olacaq</v>
      </c>
      <c r="L13024" t="str">
        <f>IF(Birlesme[[#This Row],[Endirim]]="Endirim yoxdur", "Yoxdur",INDEX(E:E, MATCH(Birlesme[[#This Row],[Max_price]],G:G,0)))</f>
        <v>NonUSTravel</v>
      </c>
    </row>
    <row r="13025" spans="1:12" x14ac:dyDescent="0.25">
      <c r="A13025" t="s">
        <v>3787</v>
      </c>
      <c r="B13025" t="s">
        <v>3950</v>
      </c>
      <c r="C13025" s="27">
        <v>44751</v>
      </c>
      <c r="D13025" s="27">
        <v>44813</v>
      </c>
      <c r="E13025" t="s">
        <v>3943</v>
      </c>
      <c r="F13025" s="27">
        <v>42229</v>
      </c>
      <c r="G13025">
        <v>28</v>
      </c>
      <c r="H13025" s="27">
        <v>45060</v>
      </c>
      <c r="I13025">
        <v>66</v>
      </c>
      <c r="J13025">
        <f>IFERROR(INDEX(Birlesme[campaign_price], MATCH(Birlesme[[#This Row],[Last_buy_date]], Birlesme[buy_date], 0)), "")</f>
        <v>27</v>
      </c>
      <c r="K13025" t="str">
        <f>IF(Birlesme[[#This Row],[Max_price]]&gt;Birlesme[[#This Row],[Last_campaign_price]],"Endirim olacaq","Endirim yoxdur")</f>
        <v>Endirim olacaq</v>
      </c>
      <c r="L13025" t="str">
        <f>IF(Birlesme[[#This Row],[Endirim]]="Endirim yoxdur", "Yoxdur",INDEX(E:E, MATCH(Birlesme[[#This Row],[Max_price]],G:G,0)))</f>
        <v>NonUSTravel</v>
      </c>
    </row>
    <row r="13026" spans="1:12" x14ac:dyDescent="0.25">
      <c r="A13026" t="s">
        <v>3787</v>
      </c>
      <c r="B13026" t="s">
        <v>3950</v>
      </c>
      <c r="C13026" s="27">
        <v>44751</v>
      </c>
      <c r="D13026" s="27">
        <v>44850</v>
      </c>
      <c r="E13026" t="s">
        <v>3943</v>
      </c>
      <c r="F13026" s="27">
        <v>42229</v>
      </c>
      <c r="G13026">
        <v>28</v>
      </c>
      <c r="H13026" s="27">
        <v>45060</v>
      </c>
      <c r="I13026">
        <v>66</v>
      </c>
      <c r="J13026">
        <f>IFERROR(INDEX(Birlesme[campaign_price], MATCH(Birlesme[[#This Row],[Last_buy_date]], Birlesme[buy_date], 0)), "")</f>
        <v>27</v>
      </c>
      <c r="K13026" t="str">
        <f>IF(Birlesme[[#This Row],[Max_price]]&gt;Birlesme[[#This Row],[Last_campaign_price]],"Endirim olacaq","Endirim yoxdur")</f>
        <v>Endirim olacaq</v>
      </c>
      <c r="L13026" t="str">
        <f>IF(Birlesme[[#This Row],[Endirim]]="Endirim yoxdur", "Yoxdur",INDEX(E:E, MATCH(Birlesme[[#This Row],[Max_price]],G:G,0)))</f>
        <v>NonUSTravel</v>
      </c>
    </row>
    <row r="13027" spans="1:12" x14ac:dyDescent="0.25">
      <c r="A13027" t="s">
        <v>3787</v>
      </c>
      <c r="B13027" t="s">
        <v>3950</v>
      </c>
      <c r="C13027" s="27">
        <v>44751</v>
      </c>
      <c r="D13027" s="27">
        <v>44882</v>
      </c>
      <c r="E13027" t="s">
        <v>3943</v>
      </c>
      <c r="F13027" s="27">
        <v>42229</v>
      </c>
      <c r="G13027">
        <v>28</v>
      </c>
      <c r="H13027" s="27">
        <v>45060</v>
      </c>
      <c r="I13027">
        <v>66</v>
      </c>
      <c r="J13027">
        <f>IFERROR(INDEX(Birlesme[campaign_price], MATCH(Birlesme[[#This Row],[Last_buy_date]], Birlesme[buy_date], 0)), "")</f>
        <v>27</v>
      </c>
      <c r="K13027" t="str">
        <f>IF(Birlesme[[#This Row],[Max_price]]&gt;Birlesme[[#This Row],[Last_campaign_price]],"Endirim olacaq","Endirim yoxdur")</f>
        <v>Endirim olacaq</v>
      </c>
      <c r="L13027" t="str">
        <f>IF(Birlesme[[#This Row],[Endirim]]="Endirim yoxdur", "Yoxdur",INDEX(E:E, MATCH(Birlesme[[#This Row],[Max_price]],G:G,0)))</f>
        <v>NonUSTravel</v>
      </c>
    </row>
    <row r="13028" spans="1:12" x14ac:dyDescent="0.25">
      <c r="A13028" t="s">
        <v>3787</v>
      </c>
      <c r="B13028" t="s">
        <v>3950</v>
      </c>
      <c r="C13028" s="27">
        <v>44751</v>
      </c>
      <c r="D13028" s="27">
        <v>44908</v>
      </c>
      <c r="E13028" t="s">
        <v>3943</v>
      </c>
      <c r="F13028" s="27">
        <v>42229</v>
      </c>
      <c r="G13028">
        <v>28</v>
      </c>
      <c r="H13028" s="27">
        <v>45060</v>
      </c>
      <c r="I13028">
        <v>66</v>
      </c>
      <c r="J13028">
        <f>IFERROR(INDEX(Birlesme[campaign_price], MATCH(Birlesme[[#This Row],[Last_buy_date]], Birlesme[buy_date], 0)), "")</f>
        <v>27</v>
      </c>
      <c r="K13028" t="str">
        <f>IF(Birlesme[[#This Row],[Max_price]]&gt;Birlesme[[#This Row],[Last_campaign_price]],"Endirim olacaq","Endirim yoxdur")</f>
        <v>Endirim olacaq</v>
      </c>
      <c r="L13028" t="str">
        <f>IF(Birlesme[[#This Row],[Endirim]]="Endirim yoxdur", "Yoxdur",INDEX(E:E, MATCH(Birlesme[[#This Row],[Max_price]],G:G,0)))</f>
        <v>NonUSTravel</v>
      </c>
    </row>
    <row r="13029" spans="1:12" x14ac:dyDescent="0.25">
      <c r="A13029" t="s">
        <v>3787</v>
      </c>
      <c r="B13029" t="s">
        <v>3950</v>
      </c>
      <c r="C13029" s="27">
        <v>44751</v>
      </c>
      <c r="D13029" s="27">
        <v>44948</v>
      </c>
      <c r="E13029" t="s">
        <v>3943</v>
      </c>
      <c r="F13029" s="27">
        <v>42229</v>
      </c>
      <c r="G13029">
        <v>28</v>
      </c>
      <c r="H13029" s="27">
        <v>45060</v>
      </c>
      <c r="I13029">
        <v>66</v>
      </c>
      <c r="J13029">
        <f>IFERROR(INDEX(Birlesme[campaign_price], MATCH(Birlesme[[#This Row],[Last_buy_date]], Birlesme[buy_date], 0)), "")</f>
        <v>27</v>
      </c>
      <c r="K13029" t="str">
        <f>IF(Birlesme[[#This Row],[Max_price]]&gt;Birlesme[[#This Row],[Last_campaign_price]],"Endirim olacaq","Endirim yoxdur")</f>
        <v>Endirim olacaq</v>
      </c>
      <c r="L13029" t="str">
        <f>IF(Birlesme[[#This Row],[Endirim]]="Endirim yoxdur", "Yoxdur",INDEX(E:E, MATCH(Birlesme[[#This Row],[Max_price]],G:G,0)))</f>
        <v>NonUSTravel</v>
      </c>
    </row>
    <row r="13030" spans="1:12" x14ac:dyDescent="0.25">
      <c r="A13030" t="s">
        <v>3787</v>
      </c>
      <c r="B13030" t="s">
        <v>3950</v>
      </c>
      <c r="C13030" s="27">
        <v>44751</v>
      </c>
      <c r="D13030" s="27">
        <v>44979</v>
      </c>
      <c r="E13030" t="s">
        <v>3943</v>
      </c>
      <c r="F13030" s="27">
        <v>42229</v>
      </c>
      <c r="G13030">
        <v>28</v>
      </c>
      <c r="H13030" s="27">
        <v>45060</v>
      </c>
      <c r="I13030">
        <v>66</v>
      </c>
      <c r="J13030">
        <f>IFERROR(INDEX(Birlesme[campaign_price], MATCH(Birlesme[[#This Row],[Last_buy_date]], Birlesme[buy_date], 0)), "")</f>
        <v>27</v>
      </c>
      <c r="K13030" t="str">
        <f>IF(Birlesme[[#This Row],[Max_price]]&gt;Birlesme[[#This Row],[Last_campaign_price]],"Endirim olacaq","Endirim yoxdur")</f>
        <v>Endirim olacaq</v>
      </c>
      <c r="L13030" t="str">
        <f>IF(Birlesme[[#This Row],[Endirim]]="Endirim yoxdur", "Yoxdur",INDEX(E:E, MATCH(Birlesme[[#This Row],[Max_price]],G:G,0)))</f>
        <v>NonUSTravel</v>
      </c>
    </row>
    <row r="13031" spans="1:12" x14ac:dyDescent="0.25">
      <c r="A13031" t="s">
        <v>3787</v>
      </c>
      <c r="B13031" t="s">
        <v>3950</v>
      </c>
      <c r="C13031" s="27">
        <v>44751</v>
      </c>
      <c r="D13031" s="27">
        <v>44994</v>
      </c>
      <c r="E13031" t="s">
        <v>3943</v>
      </c>
      <c r="F13031" s="27">
        <v>42229</v>
      </c>
      <c r="G13031">
        <v>28</v>
      </c>
      <c r="H13031" s="27">
        <v>45060</v>
      </c>
      <c r="I13031">
        <v>66</v>
      </c>
      <c r="J13031">
        <f>IFERROR(INDEX(Birlesme[campaign_price], MATCH(Birlesme[[#This Row],[Last_buy_date]], Birlesme[buy_date], 0)), "")</f>
        <v>27</v>
      </c>
      <c r="K13031" t="str">
        <f>IF(Birlesme[[#This Row],[Max_price]]&gt;Birlesme[[#This Row],[Last_campaign_price]],"Endirim olacaq","Endirim yoxdur")</f>
        <v>Endirim olacaq</v>
      </c>
      <c r="L13031" t="str">
        <f>IF(Birlesme[[#This Row],[Endirim]]="Endirim yoxdur", "Yoxdur",INDEX(E:E, MATCH(Birlesme[[#This Row],[Max_price]],G:G,0)))</f>
        <v>NonUSTravel</v>
      </c>
    </row>
    <row r="13032" spans="1:12" x14ac:dyDescent="0.25">
      <c r="A13032" t="s">
        <v>3787</v>
      </c>
      <c r="B13032" t="s">
        <v>3950</v>
      </c>
      <c r="C13032" s="27">
        <v>44751</v>
      </c>
      <c r="D13032" s="27">
        <v>45028</v>
      </c>
      <c r="E13032" t="s">
        <v>3943</v>
      </c>
      <c r="F13032" s="27">
        <v>42229</v>
      </c>
      <c r="G13032">
        <v>28</v>
      </c>
      <c r="H13032" s="27">
        <v>45060</v>
      </c>
      <c r="I13032">
        <v>66</v>
      </c>
      <c r="J13032">
        <f>IFERROR(INDEX(Birlesme[campaign_price], MATCH(Birlesme[[#This Row],[Last_buy_date]], Birlesme[buy_date], 0)), "")</f>
        <v>27</v>
      </c>
      <c r="K13032" t="str">
        <f>IF(Birlesme[[#This Row],[Max_price]]&gt;Birlesme[[#This Row],[Last_campaign_price]],"Endirim olacaq","Endirim yoxdur")</f>
        <v>Endirim olacaq</v>
      </c>
      <c r="L13032" t="str">
        <f>IF(Birlesme[[#This Row],[Endirim]]="Endirim yoxdur", "Yoxdur",INDEX(E:E, MATCH(Birlesme[[#This Row],[Max_price]],G:G,0)))</f>
        <v>NonUSTravel</v>
      </c>
    </row>
    <row r="13033" spans="1:12" x14ac:dyDescent="0.25">
      <c r="A13033" t="s">
        <v>3787</v>
      </c>
      <c r="B13033" t="s">
        <v>3950</v>
      </c>
      <c r="C13033" s="27">
        <v>44751</v>
      </c>
      <c r="D13033" s="27">
        <v>45060</v>
      </c>
      <c r="E13033" t="s">
        <v>3943</v>
      </c>
      <c r="F13033" s="27">
        <v>42229</v>
      </c>
      <c r="G13033">
        <v>28</v>
      </c>
      <c r="H13033" s="27">
        <v>45060</v>
      </c>
      <c r="I13033">
        <v>66</v>
      </c>
      <c r="J13033">
        <f>IFERROR(INDEX(Birlesme[campaign_price], MATCH(Birlesme[[#This Row],[Last_buy_date]], Birlesme[buy_date], 0)), "")</f>
        <v>27</v>
      </c>
      <c r="K13033" t="str">
        <f>IF(Birlesme[[#This Row],[Max_price]]&gt;Birlesme[[#This Row],[Last_campaign_price]],"Endirim olacaq","Endirim yoxdur")</f>
        <v>Endirim olacaq</v>
      </c>
      <c r="L13033" t="str">
        <f>IF(Birlesme[[#This Row],[Endirim]]="Endirim yoxdur", "Yoxdur",INDEX(E:E, MATCH(Birlesme[[#This Row],[Max_price]],G:G,0)))</f>
        <v>NonUSTravel</v>
      </c>
    </row>
    <row r="13034" spans="1:12" x14ac:dyDescent="0.25">
      <c r="A13034" t="s">
        <v>3787</v>
      </c>
      <c r="B13034" t="s">
        <v>3929</v>
      </c>
      <c r="C13034" s="27">
        <v>44877</v>
      </c>
      <c r="D13034" s="27">
        <v>44877</v>
      </c>
      <c r="E13034" t="s">
        <v>3939</v>
      </c>
      <c r="F13034" s="27">
        <v>42596</v>
      </c>
      <c r="G13034">
        <v>66</v>
      </c>
      <c r="H13034" s="27">
        <v>45060</v>
      </c>
      <c r="I13034">
        <v>66</v>
      </c>
      <c r="J13034">
        <f>IFERROR(INDEX(Birlesme[campaign_price], MATCH(Birlesme[[#This Row],[Last_buy_date]], Birlesme[buy_date], 0)), "")</f>
        <v>27</v>
      </c>
      <c r="K13034" t="str">
        <f>IF(Birlesme[[#This Row],[Max_price]]&gt;Birlesme[[#This Row],[Last_campaign_price]],"Endirim olacaq","Endirim yoxdur")</f>
        <v>Endirim olacaq</v>
      </c>
      <c r="L13034" t="str">
        <f>IF(Birlesme[[#This Row],[Endirim]]="Endirim yoxdur", "Yoxdur",INDEX(E:E, MATCH(Birlesme[[#This Row],[Max_price]],G:G,0)))</f>
        <v>NonUSTravel</v>
      </c>
    </row>
    <row r="13035" spans="1:12" x14ac:dyDescent="0.25">
      <c r="A13035" t="s">
        <v>3787</v>
      </c>
      <c r="B13035" t="s">
        <v>3929</v>
      </c>
      <c r="C13035" s="27">
        <v>44877</v>
      </c>
      <c r="D13035" s="27">
        <v>44921</v>
      </c>
      <c r="E13035" t="s">
        <v>3939</v>
      </c>
      <c r="F13035" s="27">
        <v>42596</v>
      </c>
      <c r="G13035">
        <v>66</v>
      </c>
      <c r="H13035" s="27">
        <v>45060</v>
      </c>
      <c r="I13035">
        <v>66</v>
      </c>
      <c r="J13035">
        <f>IFERROR(INDEX(Birlesme[campaign_price], MATCH(Birlesme[[#This Row],[Last_buy_date]], Birlesme[buy_date], 0)), "")</f>
        <v>27</v>
      </c>
      <c r="K13035" t="str">
        <f>IF(Birlesme[[#This Row],[Max_price]]&gt;Birlesme[[#This Row],[Last_campaign_price]],"Endirim olacaq","Endirim yoxdur")</f>
        <v>Endirim olacaq</v>
      </c>
      <c r="L13035" t="str">
        <f>IF(Birlesme[[#This Row],[Endirim]]="Endirim yoxdur", "Yoxdur",INDEX(E:E, MATCH(Birlesme[[#This Row],[Max_price]],G:G,0)))</f>
        <v>NonUSTravel</v>
      </c>
    </row>
    <row r="13036" spans="1:12" x14ac:dyDescent="0.25">
      <c r="A13036" t="s">
        <v>3787</v>
      </c>
      <c r="B13036" t="s">
        <v>3929</v>
      </c>
      <c r="C13036" s="27">
        <v>44877</v>
      </c>
      <c r="D13036" s="27">
        <v>44938</v>
      </c>
      <c r="E13036" t="s">
        <v>3939</v>
      </c>
      <c r="F13036" s="27">
        <v>42596</v>
      </c>
      <c r="G13036">
        <v>66</v>
      </c>
      <c r="H13036" s="27">
        <v>45060</v>
      </c>
      <c r="I13036">
        <v>66</v>
      </c>
      <c r="J13036">
        <f>IFERROR(INDEX(Birlesme[campaign_price], MATCH(Birlesme[[#This Row],[Last_buy_date]], Birlesme[buy_date], 0)), "")</f>
        <v>27</v>
      </c>
      <c r="K13036" t="str">
        <f>IF(Birlesme[[#This Row],[Max_price]]&gt;Birlesme[[#This Row],[Last_campaign_price]],"Endirim olacaq","Endirim yoxdur")</f>
        <v>Endirim olacaq</v>
      </c>
      <c r="L13036" t="str">
        <f>IF(Birlesme[[#This Row],[Endirim]]="Endirim yoxdur", "Yoxdur",INDEX(E:E, MATCH(Birlesme[[#This Row],[Max_price]],G:G,0)))</f>
        <v>NonUSTravel</v>
      </c>
    </row>
    <row r="13037" spans="1:12" x14ac:dyDescent="0.25">
      <c r="A13037" t="s">
        <v>3787</v>
      </c>
      <c r="B13037" t="s">
        <v>3929</v>
      </c>
      <c r="C13037" s="27">
        <v>44877</v>
      </c>
      <c r="D13037" s="27">
        <v>44984</v>
      </c>
      <c r="E13037" t="s">
        <v>3939</v>
      </c>
      <c r="F13037" s="27">
        <v>42596</v>
      </c>
      <c r="G13037">
        <v>66</v>
      </c>
      <c r="H13037" s="27">
        <v>45060</v>
      </c>
      <c r="I13037">
        <v>66</v>
      </c>
      <c r="J13037">
        <f>IFERROR(INDEX(Birlesme[campaign_price], MATCH(Birlesme[[#This Row],[Last_buy_date]], Birlesme[buy_date], 0)), "")</f>
        <v>27</v>
      </c>
      <c r="K13037" t="str">
        <f>IF(Birlesme[[#This Row],[Max_price]]&gt;Birlesme[[#This Row],[Last_campaign_price]],"Endirim olacaq","Endirim yoxdur")</f>
        <v>Endirim olacaq</v>
      </c>
      <c r="L13037" t="str">
        <f>IF(Birlesme[[#This Row],[Endirim]]="Endirim yoxdur", "Yoxdur",INDEX(E:E, MATCH(Birlesme[[#This Row],[Max_price]],G:G,0)))</f>
        <v>NonUSTravel</v>
      </c>
    </row>
    <row r="13038" spans="1:12" x14ac:dyDescent="0.25">
      <c r="A13038" t="s">
        <v>3787</v>
      </c>
      <c r="B13038" t="s">
        <v>3929</v>
      </c>
      <c r="C13038" s="27">
        <v>44877</v>
      </c>
      <c r="D13038" s="27">
        <v>45010</v>
      </c>
      <c r="E13038" t="s">
        <v>3939</v>
      </c>
      <c r="F13038" s="27">
        <v>42596</v>
      </c>
      <c r="G13038">
        <v>66</v>
      </c>
      <c r="H13038" s="27">
        <v>45060</v>
      </c>
      <c r="I13038">
        <v>66</v>
      </c>
      <c r="J13038">
        <f>IFERROR(INDEX(Birlesme[campaign_price], MATCH(Birlesme[[#This Row],[Last_buy_date]], Birlesme[buy_date], 0)), "")</f>
        <v>27</v>
      </c>
      <c r="K13038" t="str">
        <f>IF(Birlesme[[#This Row],[Max_price]]&gt;Birlesme[[#This Row],[Last_campaign_price]],"Endirim olacaq","Endirim yoxdur")</f>
        <v>Endirim olacaq</v>
      </c>
      <c r="L13038" t="str">
        <f>IF(Birlesme[[#This Row],[Endirim]]="Endirim yoxdur", "Yoxdur",INDEX(E:E, MATCH(Birlesme[[#This Row],[Max_price]],G:G,0)))</f>
        <v>NonUSTravel</v>
      </c>
    </row>
    <row r="13039" spans="1:12" x14ac:dyDescent="0.25">
      <c r="A13039" t="s">
        <v>3787</v>
      </c>
      <c r="B13039" t="s">
        <v>3929</v>
      </c>
      <c r="C13039" s="27">
        <v>44877</v>
      </c>
      <c r="D13039" s="27">
        <v>45042</v>
      </c>
      <c r="E13039" t="s">
        <v>3939</v>
      </c>
      <c r="F13039" s="27">
        <v>42596</v>
      </c>
      <c r="G13039">
        <v>66</v>
      </c>
      <c r="H13039" s="27">
        <v>45060</v>
      </c>
      <c r="I13039">
        <v>66</v>
      </c>
      <c r="J13039">
        <f>IFERROR(INDEX(Birlesme[campaign_price], MATCH(Birlesme[[#This Row],[Last_buy_date]], Birlesme[buy_date], 0)), "")</f>
        <v>27</v>
      </c>
      <c r="K13039" t="str">
        <f>IF(Birlesme[[#This Row],[Max_price]]&gt;Birlesme[[#This Row],[Last_campaign_price]],"Endirim olacaq","Endirim yoxdur")</f>
        <v>Endirim olacaq</v>
      </c>
      <c r="L13039" t="str">
        <f>IF(Birlesme[[#This Row],[Endirim]]="Endirim yoxdur", "Yoxdur",INDEX(E:E, MATCH(Birlesme[[#This Row],[Max_price]],G:G,0)))</f>
        <v>NonUSTravel</v>
      </c>
    </row>
    <row r="13040" spans="1:12" x14ac:dyDescent="0.25">
      <c r="A13040" t="s">
        <v>3788</v>
      </c>
      <c r="B13040" t="s">
        <v>3928</v>
      </c>
      <c r="C13040" s="27">
        <v>44604</v>
      </c>
      <c r="D13040" s="27">
        <v>44604</v>
      </c>
      <c r="E13040" t="s">
        <v>3938</v>
      </c>
      <c r="F13040" s="27">
        <v>43695</v>
      </c>
      <c r="G13040">
        <v>75</v>
      </c>
      <c r="H13040" s="27">
        <v>45079</v>
      </c>
      <c r="I13040">
        <v>75</v>
      </c>
      <c r="J13040">
        <f>IFERROR(INDEX(Birlesme[campaign_price], MATCH(Birlesme[[#This Row],[Last_buy_date]], Birlesme[buy_date], 0)), "")</f>
        <v>62</v>
      </c>
      <c r="K13040" t="str">
        <f>IF(Birlesme[[#This Row],[Max_price]]&gt;Birlesme[[#This Row],[Last_campaign_price]],"Endirim olacaq","Endirim yoxdur")</f>
        <v>Endirim olacaq</v>
      </c>
      <c r="L13040" t="str">
        <f>IF(Birlesme[[#This Row],[Endirim]]="Endirim yoxdur", "Yoxdur",INDEX(E:E, MATCH(Birlesme[[#This Row],[Max_price]],G:G,0)))</f>
        <v>OptOutMailings</v>
      </c>
    </row>
    <row r="13041" spans="1:12" x14ac:dyDescent="0.25">
      <c r="A13041" t="s">
        <v>3788</v>
      </c>
      <c r="B13041" t="s">
        <v>3928</v>
      </c>
      <c r="C13041" s="27">
        <v>44604</v>
      </c>
      <c r="D13041" s="27">
        <v>44734</v>
      </c>
      <c r="E13041" t="s">
        <v>3938</v>
      </c>
      <c r="F13041" s="27">
        <v>43695</v>
      </c>
      <c r="G13041">
        <v>75</v>
      </c>
      <c r="H13041" s="27">
        <v>45079</v>
      </c>
      <c r="I13041">
        <v>75</v>
      </c>
      <c r="J13041">
        <f>IFERROR(INDEX(Birlesme[campaign_price], MATCH(Birlesme[[#This Row],[Last_buy_date]], Birlesme[buy_date], 0)), "")</f>
        <v>62</v>
      </c>
      <c r="K13041" t="str">
        <f>IF(Birlesme[[#This Row],[Max_price]]&gt;Birlesme[[#This Row],[Last_campaign_price]],"Endirim olacaq","Endirim yoxdur")</f>
        <v>Endirim olacaq</v>
      </c>
      <c r="L13041" t="str">
        <f>IF(Birlesme[[#This Row],[Endirim]]="Endirim yoxdur", "Yoxdur",INDEX(E:E, MATCH(Birlesme[[#This Row],[Max_price]],G:G,0)))</f>
        <v>OptOutMailings</v>
      </c>
    </row>
    <row r="13042" spans="1:12" x14ac:dyDescent="0.25">
      <c r="A13042" t="s">
        <v>3788</v>
      </c>
      <c r="B13042" t="s">
        <v>3928</v>
      </c>
      <c r="C13042" s="27">
        <v>44604</v>
      </c>
      <c r="D13042" s="27">
        <v>44825</v>
      </c>
      <c r="E13042" t="s">
        <v>3938</v>
      </c>
      <c r="F13042" s="27">
        <v>43695</v>
      </c>
      <c r="G13042">
        <v>75</v>
      </c>
      <c r="H13042" s="27">
        <v>45079</v>
      </c>
      <c r="I13042">
        <v>75</v>
      </c>
      <c r="J13042">
        <f>IFERROR(INDEX(Birlesme[campaign_price], MATCH(Birlesme[[#This Row],[Last_buy_date]], Birlesme[buy_date], 0)), "")</f>
        <v>62</v>
      </c>
      <c r="K13042" t="str">
        <f>IF(Birlesme[[#This Row],[Max_price]]&gt;Birlesme[[#This Row],[Last_campaign_price]],"Endirim olacaq","Endirim yoxdur")</f>
        <v>Endirim olacaq</v>
      </c>
      <c r="L13042" t="str">
        <f>IF(Birlesme[[#This Row],[Endirim]]="Endirim yoxdur", "Yoxdur",INDEX(E:E, MATCH(Birlesme[[#This Row],[Max_price]],G:G,0)))</f>
        <v>OptOutMailings</v>
      </c>
    </row>
    <row r="13043" spans="1:12" x14ac:dyDescent="0.25">
      <c r="A13043" t="s">
        <v>3788</v>
      </c>
      <c r="B13043" t="s">
        <v>3928</v>
      </c>
      <c r="C13043" s="27">
        <v>44604</v>
      </c>
      <c r="D13043" s="27">
        <v>44889</v>
      </c>
      <c r="E13043" t="s">
        <v>3938</v>
      </c>
      <c r="F13043" s="27">
        <v>43695</v>
      </c>
      <c r="G13043">
        <v>75</v>
      </c>
      <c r="H13043" s="27">
        <v>45079</v>
      </c>
      <c r="I13043">
        <v>75</v>
      </c>
      <c r="J13043">
        <f>IFERROR(INDEX(Birlesme[campaign_price], MATCH(Birlesme[[#This Row],[Last_buy_date]], Birlesme[buy_date], 0)), "")</f>
        <v>62</v>
      </c>
      <c r="K13043" t="str">
        <f>IF(Birlesme[[#This Row],[Max_price]]&gt;Birlesme[[#This Row],[Last_campaign_price]],"Endirim olacaq","Endirim yoxdur")</f>
        <v>Endirim olacaq</v>
      </c>
      <c r="L13043" t="str">
        <f>IF(Birlesme[[#This Row],[Endirim]]="Endirim yoxdur", "Yoxdur",INDEX(E:E, MATCH(Birlesme[[#This Row],[Max_price]],G:G,0)))</f>
        <v>OptOutMailings</v>
      </c>
    </row>
    <row r="13044" spans="1:12" x14ac:dyDescent="0.25">
      <c r="A13044" t="s">
        <v>3788</v>
      </c>
      <c r="B13044" t="s">
        <v>3928</v>
      </c>
      <c r="C13044" s="27">
        <v>44604</v>
      </c>
      <c r="D13044" s="27">
        <v>44911</v>
      </c>
      <c r="E13044" t="s">
        <v>3938</v>
      </c>
      <c r="F13044" s="27">
        <v>43695</v>
      </c>
      <c r="G13044">
        <v>75</v>
      </c>
      <c r="H13044" s="27">
        <v>45079</v>
      </c>
      <c r="I13044">
        <v>75</v>
      </c>
      <c r="J13044">
        <f>IFERROR(INDEX(Birlesme[campaign_price], MATCH(Birlesme[[#This Row],[Last_buy_date]], Birlesme[buy_date], 0)), "")</f>
        <v>62</v>
      </c>
      <c r="K13044" t="str">
        <f>IF(Birlesme[[#This Row],[Max_price]]&gt;Birlesme[[#This Row],[Last_campaign_price]],"Endirim olacaq","Endirim yoxdur")</f>
        <v>Endirim olacaq</v>
      </c>
      <c r="L13044" t="str">
        <f>IF(Birlesme[[#This Row],[Endirim]]="Endirim yoxdur", "Yoxdur",INDEX(E:E, MATCH(Birlesme[[#This Row],[Max_price]],G:G,0)))</f>
        <v>OptOutMailings</v>
      </c>
    </row>
    <row r="13045" spans="1:12" x14ac:dyDescent="0.25">
      <c r="A13045" t="s">
        <v>3788</v>
      </c>
      <c r="B13045" t="s">
        <v>3928</v>
      </c>
      <c r="C13045" s="27">
        <v>44604</v>
      </c>
      <c r="D13045" s="27">
        <v>44950</v>
      </c>
      <c r="E13045" t="s">
        <v>3938</v>
      </c>
      <c r="F13045" s="27">
        <v>43695</v>
      </c>
      <c r="G13045">
        <v>75</v>
      </c>
      <c r="H13045" s="27">
        <v>45079</v>
      </c>
      <c r="I13045">
        <v>75</v>
      </c>
      <c r="J13045">
        <f>IFERROR(INDEX(Birlesme[campaign_price], MATCH(Birlesme[[#This Row],[Last_buy_date]], Birlesme[buy_date], 0)), "")</f>
        <v>62</v>
      </c>
      <c r="K13045" t="str">
        <f>IF(Birlesme[[#This Row],[Max_price]]&gt;Birlesme[[#This Row],[Last_campaign_price]],"Endirim olacaq","Endirim yoxdur")</f>
        <v>Endirim olacaq</v>
      </c>
      <c r="L13045" t="str">
        <f>IF(Birlesme[[#This Row],[Endirim]]="Endirim yoxdur", "Yoxdur",INDEX(E:E, MATCH(Birlesme[[#This Row],[Max_price]],G:G,0)))</f>
        <v>OptOutMailings</v>
      </c>
    </row>
    <row r="13046" spans="1:12" x14ac:dyDescent="0.25">
      <c r="A13046" t="s">
        <v>3788</v>
      </c>
      <c r="B13046" t="s">
        <v>3928</v>
      </c>
      <c r="C13046" s="27">
        <v>44604</v>
      </c>
      <c r="D13046" s="27">
        <v>44980</v>
      </c>
      <c r="E13046" t="s">
        <v>3938</v>
      </c>
      <c r="F13046" s="27">
        <v>43695</v>
      </c>
      <c r="G13046">
        <v>75</v>
      </c>
      <c r="H13046" s="27">
        <v>45079</v>
      </c>
      <c r="I13046">
        <v>75</v>
      </c>
      <c r="J13046">
        <f>IFERROR(INDEX(Birlesme[campaign_price], MATCH(Birlesme[[#This Row],[Last_buy_date]], Birlesme[buy_date], 0)), "")</f>
        <v>62</v>
      </c>
      <c r="K13046" t="str">
        <f>IF(Birlesme[[#This Row],[Max_price]]&gt;Birlesme[[#This Row],[Last_campaign_price]],"Endirim olacaq","Endirim yoxdur")</f>
        <v>Endirim olacaq</v>
      </c>
      <c r="L13046" t="str">
        <f>IF(Birlesme[[#This Row],[Endirim]]="Endirim yoxdur", "Yoxdur",INDEX(E:E, MATCH(Birlesme[[#This Row],[Max_price]],G:G,0)))</f>
        <v>OptOutMailings</v>
      </c>
    </row>
    <row r="13047" spans="1:12" x14ac:dyDescent="0.25">
      <c r="A13047" t="s">
        <v>3788</v>
      </c>
      <c r="B13047" t="s">
        <v>3928</v>
      </c>
      <c r="C13047" s="27">
        <v>44604</v>
      </c>
      <c r="D13047" s="27">
        <v>45008</v>
      </c>
      <c r="E13047" t="s">
        <v>3938</v>
      </c>
      <c r="F13047" s="27">
        <v>43695</v>
      </c>
      <c r="G13047">
        <v>75</v>
      </c>
      <c r="H13047" s="27">
        <v>45079</v>
      </c>
      <c r="I13047">
        <v>75</v>
      </c>
      <c r="J13047">
        <f>IFERROR(INDEX(Birlesme[campaign_price], MATCH(Birlesme[[#This Row],[Last_buy_date]], Birlesme[buy_date], 0)), "")</f>
        <v>62</v>
      </c>
      <c r="K13047" t="str">
        <f>IF(Birlesme[[#This Row],[Max_price]]&gt;Birlesme[[#This Row],[Last_campaign_price]],"Endirim olacaq","Endirim yoxdur")</f>
        <v>Endirim olacaq</v>
      </c>
      <c r="L13047" t="str">
        <f>IF(Birlesme[[#This Row],[Endirim]]="Endirim yoxdur", "Yoxdur",INDEX(E:E, MATCH(Birlesme[[#This Row],[Max_price]],G:G,0)))</f>
        <v>OptOutMailings</v>
      </c>
    </row>
    <row r="13048" spans="1:12" x14ac:dyDescent="0.25">
      <c r="A13048" t="s">
        <v>3788</v>
      </c>
      <c r="B13048" t="s">
        <v>3928</v>
      </c>
      <c r="C13048" s="27">
        <v>44604</v>
      </c>
      <c r="D13048" s="27">
        <v>45030</v>
      </c>
      <c r="E13048" t="s">
        <v>3938</v>
      </c>
      <c r="F13048" s="27">
        <v>43695</v>
      </c>
      <c r="G13048">
        <v>75</v>
      </c>
      <c r="H13048" s="27">
        <v>45079</v>
      </c>
      <c r="I13048">
        <v>75</v>
      </c>
      <c r="J13048">
        <f>IFERROR(INDEX(Birlesme[campaign_price], MATCH(Birlesme[[#This Row],[Last_buy_date]], Birlesme[buy_date], 0)), "")</f>
        <v>62</v>
      </c>
      <c r="K13048" t="str">
        <f>IF(Birlesme[[#This Row],[Max_price]]&gt;Birlesme[[#This Row],[Last_campaign_price]],"Endirim olacaq","Endirim yoxdur")</f>
        <v>Endirim olacaq</v>
      </c>
      <c r="L13048" t="str">
        <f>IF(Birlesme[[#This Row],[Endirim]]="Endirim yoxdur", "Yoxdur",INDEX(E:E, MATCH(Birlesme[[#This Row],[Max_price]],G:G,0)))</f>
        <v>OptOutMailings</v>
      </c>
    </row>
    <row r="13049" spans="1:12" x14ac:dyDescent="0.25">
      <c r="A13049" t="s">
        <v>3788</v>
      </c>
      <c r="B13049" t="s">
        <v>3928</v>
      </c>
      <c r="C13049" s="27">
        <v>44604</v>
      </c>
      <c r="D13049" s="27">
        <v>45061</v>
      </c>
      <c r="E13049" t="s">
        <v>3938</v>
      </c>
      <c r="F13049" s="27">
        <v>43695</v>
      </c>
      <c r="G13049">
        <v>75</v>
      </c>
      <c r="H13049" s="27">
        <v>45079</v>
      </c>
      <c r="I13049">
        <v>75</v>
      </c>
      <c r="J13049">
        <f>IFERROR(INDEX(Birlesme[campaign_price], MATCH(Birlesme[[#This Row],[Last_buy_date]], Birlesme[buy_date], 0)), "")</f>
        <v>62</v>
      </c>
      <c r="K13049" t="str">
        <f>IF(Birlesme[[#This Row],[Max_price]]&gt;Birlesme[[#This Row],[Last_campaign_price]],"Endirim olacaq","Endirim yoxdur")</f>
        <v>Endirim olacaq</v>
      </c>
      <c r="L13049" t="str">
        <f>IF(Birlesme[[#This Row],[Endirim]]="Endirim yoxdur", "Yoxdur",INDEX(E:E, MATCH(Birlesme[[#This Row],[Max_price]],G:G,0)))</f>
        <v>OptOutMailings</v>
      </c>
    </row>
    <row r="13050" spans="1:12" x14ac:dyDescent="0.25">
      <c r="A13050" t="s">
        <v>3788</v>
      </c>
      <c r="B13050" t="s">
        <v>3948</v>
      </c>
      <c r="C13050" s="27">
        <v>44827</v>
      </c>
      <c r="D13050" s="27">
        <v>44827</v>
      </c>
      <c r="E13050" t="s">
        <v>3941</v>
      </c>
      <c r="F13050" s="27">
        <v>44532</v>
      </c>
      <c r="G13050">
        <v>65</v>
      </c>
      <c r="H13050" s="27">
        <v>45079</v>
      </c>
      <c r="I13050">
        <v>75</v>
      </c>
      <c r="J13050">
        <f>IFERROR(INDEX(Birlesme[campaign_price], MATCH(Birlesme[[#This Row],[Last_buy_date]], Birlesme[buy_date], 0)), "")</f>
        <v>62</v>
      </c>
      <c r="K13050" t="str">
        <f>IF(Birlesme[[#This Row],[Max_price]]&gt;Birlesme[[#This Row],[Last_campaign_price]],"Endirim olacaq","Endirim yoxdur")</f>
        <v>Endirim olacaq</v>
      </c>
      <c r="L13050" t="str">
        <f>IF(Birlesme[[#This Row],[Endirim]]="Endirim yoxdur", "Yoxdur",INDEX(E:E, MATCH(Birlesme[[#This Row],[Max_price]],G:G,0)))</f>
        <v>OptOutMailings</v>
      </c>
    </row>
    <row r="13051" spans="1:12" x14ac:dyDescent="0.25">
      <c r="A13051" t="s">
        <v>3788</v>
      </c>
      <c r="B13051" t="s">
        <v>3948</v>
      </c>
      <c r="C13051" s="27">
        <v>44827</v>
      </c>
      <c r="D13051" s="27">
        <v>44869</v>
      </c>
      <c r="E13051" t="s">
        <v>3941</v>
      </c>
      <c r="F13051" s="27">
        <v>44532</v>
      </c>
      <c r="G13051">
        <v>65</v>
      </c>
      <c r="H13051" s="27">
        <v>45079</v>
      </c>
      <c r="I13051">
        <v>75</v>
      </c>
      <c r="J13051">
        <f>IFERROR(INDEX(Birlesme[campaign_price], MATCH(Birlesme[[#This Row],[Last_buy_date]], Birlesme[buy_date], 0)), "")</f>
        <v>62</v>
      </c>
      <c r="K13051" t="str">
        <f>IF(Birlesme[[#This Row],[Max_price]]&gt;Birlesme[[#This Row],[Last_campaign_price]],"Endirim olacaq","Endirim yoxdur")</f>
        <v>Endirim olacaq</v>
      </c>
      <c r="L13051" t="str">
        <f>IF(Birlesme[[#This Row],[Endirim]]="Endirim yoxdur", "Yoxdur",INDEX(E:E, MATCH(Birlesme[[#This Row],[Max_price]],G:G,0)))</f>
        <v>OptOutMailings</v>
      </c>
    </row>
    <row r="13052" spans="1:12" x14ac:dyDescent="0.25">
      <c r="A13052" t="s">
        <v>3788</v>
      </c>
      <c r="B13052" t="s">
        <v>3948</v>
      </c>
      <c r="C13052" s="27">
        <v>44827</v>
      </c>
      <c r="D13052" s="27">
        <v>44899</v>
      </c>
      <c r="E13052" t="s">
        <v>3941</v>
      </c>
      <c r="F13052" s="27">
        <v>44532</v>
      </c>
      <c r="G13052">
        <v>65</v>
      </c>
      <c r="H13052" s="27">
        <v>45079</v>
      </c>
      <c r="I13052">
        <v>75</v>
      </c>
      <c r="J13052">
        <f>IFERROR(INDEX(Birlesme[campaign_price], MATCH(Birlesme[[#This Row],[Last_buy_date]], Birlesme[buy_date], 0)), "")</f>
        <v>62</v>
      </c>
      <c r="K13052" t="str">
        <f>IF(Birlesme[[#This Row],[Max_price]]&gt;Birlesme[[#This Row],[Last_campaign_price]],"Endirim olacaq","Endirim yoxdur")</f>
        <v>Endirim olacaq</v>
      </c>
      <c r="L13052" t="str">
        <f>IF(Birlesme[[#This Row],[Endirim]]="Endirim yoxdur", "Yoxdur",INDEX(E:E, MATCH(Birlesme[[#This Row],[Max_price]],G:G,0)))</f>
        <v>OptOutMailings</v>
      </c>
    </row>
    <row r="13053" spans="1:12" x14ac:dyDescent="0.25">
      <c r="A13053" t="s">
        <v>3788</v>
      </c>
      <c r="B13053" t="s">
        <v>3948</v>
      </c>
      <c r="C13053" s="27">
        <v>44827</v>
      </c>
      <c r="D13053" s="27">
        <v>44931</v>
      </c>
      <c r="E13053" t="s">
        <v>3941</v>
      </c>
      <c r="F13053" s="27">
        <v>44532</v>
      </c>
      <c r="G13053">
        <v>65</v>
      </c>
      <c r="H13053" s="27">
        <v>45079</v>
      </c>
      <c r="I13053">
        <v>75</v>
      </c>
      <c r="J13053">
        <f>IFERROR(INDEX(Birlesme[campaign_price], MATCH(Birlesme[[#This Row],[Last_buy_date]], Birlesme[buy_date], 0)), "")</f>
        <v>62</v>
      </c>
      <c r="K13053" t="str">
        <f>IF(Birlesme[[#This Row],[Max_price]]&gt;Birlesme[[#This Row],[Last_campaign_price]],"Endirim olacaq","Endirim yoxdur")</f>
        <v>Endirim olacaq</v>
      </c>
      <c r="L13053" t="str">
        <f>IF(Birlesme[[#This Row],[Endirim]]="Endirim yoxdur", "Yoxdur",INDEX(E:E, MATCH(Birlesme[[#This Row],[Max_price]],G:G,0)))</f>
        <v>OptOutMailings</v>
      </c>
    </row>
    <row r="13054" spans="1:12" x14ac:dyDescent="0.25">
      <c r="A13054" t="s">
        <v>3788</v>
      </c>
      <c r="B13054" t="s">
        <v>3948</v>
      </c>
      <c r="C13054" s="27">
        <v>44827</v>
      </c>
      <c r="D13054" s="27">
        <v>44964</v>
      </c>
      <c r="E13054" t="s">
        <v>3941</v>
      </c>
      <c r="F13054" s="27">
        <v>44532</v>
      </c>
      <c r="G13054">
        <v>65</v>
      </c>
      <c r="H13054" s="27">
        <v>45079</v>
      </c>
      <c r="I13054">
        <v>75</v>
      </c>
      <c r="J13054">
        <f>IFERROR(INDEX(Birlesme[campaign_price], MATCH(Birlesme[[#This Row],[Last_buy_date]], Birlesme[buy_date], 0)), "")</f>
        <v>62</v>
      </c>
      <c r="K13054" t="str">
        <f>IF(Birlesme[[#This Row],[Max_price]]&gt;Birlesme[[#This Row],[Last_campaign_price]],"Endirim olacaq","Endirim yoxdur")</f>
        <v>Endirim olacaq</v>
      </c>
      <c r="L13054" t="str">
        <f>IF(Birlesme[[#This Row],[Endirim]]="Endirim yoxdur", "Yoxdur",INDEX(E:E, MATCH(Birlesme[[#This Row],[Max_price]],G:G,0)))</f>
        <v>OptOutMailings</v>
      </c>
    </row>
    <row r="13055" spans="1:12" x14ac:dyDescent="0.25">
      <c r="A13055" t="s">
        <v>3788</v>
      </c>
      <c r="B13055" t="s">
        <v>3948</v>
      </c>
      <c r="C13055" s="27">
        <v>44827</v>
      </c>
      <c r="D13055" s="27">
        <v>45008</v>
      </c>
      <c r="E13055" t="s">
        <v>3941</v>
      </c>
      <c r="F13055" s="27">
        <v>44532</v>
      </c>
      <c r="G13055">
        <v>65</v>
      </c>
      <c r="H13055" s="27">
        <v>45079</v>
      </c>
      <c r="I13055">
        <v>75</v>
      </c>
      <c r="J13055">
        <f>IFERROR(INDEX(Birlesme[campaign_price], MATCH(Birlesme[[#This Row],[Last_buy_date]], Birlesme[buy_date], 0)), "")</f>
        <v>62</v>
      </c>
      <c r="K13055" t="str">
        <f>IF(Birlesme[[#This Row],[Max_price]]&gt;Birlesme[[#This Row],[Last_campaign_price]],"Endirim olacaq","Endirim yoxdur")</f>
        <v>Endirim olacaq</v>
      </c>
      <c r="L13055" t="str">
        <f>IF(Birlesme[[#This Row],[Endirim]]="Endirim yoxdur", "Yoxdur",INDEX(E:E, MATCH(Birlesme[[#This Row],[Max_price]],G:G,0)))</f>
        <v>OptOutMailings</v>
      </c>
    </row>
    <row r="13056" spans="1:12" x14ac:dyDescent="0.25">
      <c r="A13056" t="s">
        <v>3788</v>
      </c>
      <c r="B13056" t="s">
        <v>3948</v>
      </c>
      <c r="C13056" s="27">
        <v>44827</v>
      </c>
      <c r="D13056" s="27">
        <v>45018</v>
      </c>
      <c r="E13056" t="s">
        <v>3941</v>
      </c>
      <c r="F13056" s="27">
        <v>44532</v>
      </c>
      <c r="G13056">
        <v>65</v>
      </c>
      <c r="H13056" s="27">
        <v>45079</v>
      </c>
      <c r="I13056">
        <v>75</v>
      </c>
      <c r="J13056">
        <f>IFERROR(INDEX(Birlesme[campaign_price], MATCH(Birlesme[[#This Row],[Last_buy_date]], Birlesme[buy_date], 0)), "")</f>
        <v>62</v>
      </c>
      <c r="K13056" t="str">
        <f>IF(Birlesme[[#This Row],[Max_price]]&gt;Birlesme[[#This Row],[Last_campaign_price]],"Endirim olacaq","Endirim yoxdur")</f>
        <v>Endirim olacaq</v>
      </c>
      <c r="L13056" t="str">
        <f>IF(Birlesme[[#This Row],[Endirim]]="Endirim yoxdur", "Yoxdur",INDEX(E:E, MATCH(Birlesme[[#This Row],[Max_price]],G:G,0)))</f>
        <v>OptOutMailings</v>
      </c>
    </row>
    <row r="13057" spans="1:12" x14ac:dyDescent="0.25">
      <c r="A13057" t="s">
        <v>3788</v>
      </c>
      <c r="B13057" t="s">
        <v>3948</v>
      </c>
      <c r="C13057" s="27">
        <v>44827</v>
      </c>
      <c r="D13057" s="27">
        <v>45075</v>
      </c>
      <c r="E13057" t="s">
        <v>3941</v>
      </c>
      <c r="F13057" s="27">
        <v>44532</v>
      </c>
      <c r="G13057">
        <v>65</v>
      </c>
      <c r="H13057" s="27">
        <v>45079</v>
      </c>
      <c r="I13057">
        <v>75</v>
      </c>
      <c r="J13057">
        <f>IFERROR(INDEX(Birlesme[campaign_price], MATCH(Birlesme[[#This Row],[Last_buy_date]], Birlesme[buy_date], 0)), "")</f>
        <v>62</v>
      </c>
      <c r="K13057" t="str">
        <f>IF(Birlesme[[#This Row],[Max_price]]&gt;Birlesme[[#This Row],[Last_campaign_price]],"Endirim olacaq","Endirim yoxdur")</f>
        <v>Endirim olacaq</v>
      </c>
      <c r="L13057" t="str">
        <f>IF(Birlesme[[#This Row],[Endirim]]="Endirim yoxdur", "Yoxdur",INDEX(E:E, MATCH(Birlesme[[#This Row],[Max_price]],G:G,0)))</f>
        <v>OptOutMailings</v>
      </c>
    </row>
    <row r="13058" spans="1:12" x14ac:dyDescent="0.25">
      <c r="A13058" t="s">
        <v>3788</v>
      </c>
      <c r="B13058" t="s">
        <v>3948</v>
      </c>
      <c r="C13058" s="27">
        <v>44827</v>
      </c>
      <c r="D13058" s="27">
        <v>45079</v>
      </c>
      <c r="E13058" t="s">
        <v>3941</v>
      </c>
      <c r="F13058" s="27">
        <v>44532</v>
      </c>
      <c r="G13058">
        <v>65</v>
      </c>
      <c r="H13058" s="27">
        <v>45079</v>
      </c>
      <c r="I13058">
        <v>75</v>
      </c>
      <c r="J13058">
        <f>IFERROR(INDEX(Birlesme[campaign_price], MATCH(Birlesme[[#This Row],[Last_buy_date]], Birlesme[buy_date], 0)), "")</f>
        <v>62</v>
      </c>
      <c r="K13058" t="str">
        <f>IF(Birlesme[[#This Row],[Max_price]]&gt;Birlesme[[#This Row],[Last_campaign_price]],"Endirim olacaq","Endirim yoxdur")</f>
        <v>Endirim olacaq</v>
      </c>
      <c r="L13058" t="str">
        <f>IF(Birlesme[[#This Row],[Endirim]]="Endirim yoxdur", "Yoxdur",INDEX(E:E, MATCH(Birlesme[[#This Row],[Max_price]],G:G,0)))</f>
        <v>OptOutMailings</v>
      </c>
    </row>
    <row r="13059" spans="1:12" x14ac:dyDescent="0.25">
      <c r="A13059" t="s">
        <v>3789</v>
      </c>
      <c r="B13059" t="s">
        <v>3924</v>
      </c>
      <c r="C13059" s="27">
        <v>44810</v>
      </c>
      <c r="D13059" s="27">
        <v>44810</v>
      </c>
      <c r="E13059" t="s">
        <v>3934</v>
      </c>
      <c r="F13059" s="27">
        <v>42352</v>
      </c>
      <c r="G13059">
        <v>22</v>
      </c>
      <c r="H13059" s="27">
        <v>45063</v>
      </c>
      <c r="I13059">
        <v>29</v>
      </c>
      <c r="J13059">
        <f>IFERROR(INDEX(Birlesme[campaign_price], MATCH(Birlesme[[#This Row],[Last_buy_date]], Birlesme[buy_date], 0)), "")</f>
        <v>26</v>
      </c>
      <c r="K13059" t="str">
        <f>IF(Birlesme[[#This Row],[Max_price]]&gt;Birlesme[[#This Row],[Last_campaign_price]],"Endirim olacaq","Endirim yoxdur")</f>
        <v>Endirim olacaq</v>
      </c>
      <c r="L13059" t="str">
        <f>IF(Birlesme[[#This Row],[Endirim]]="Endirim yoxdur", "Yoxdur",INDEX(E:E, MATCH(Birlesme[[#This Row],[Max_price]],G:G,0)))</f>
        <v>MaritalStatus</v>
      </c>
    </row>
    <row r="13060" spans="1:12" x14ac:dyDescent="0.25">
      <c r="A13060" t="s">
        <v>3789</v>
      </c>
      <c r="B13060" t="s">
        <v>3924</v>
      </c>
      <c r="C13060" s="27">
        <v>44810</v>
      </c>
      <c r="D13060" s="27">
        <v>44843</v>
      </c>
      <c r="E13060" t="s">
        <v>3934</v>
      </c>
      <c r="F13060" s="27">
        <v>42352</v>
      </c>
      <c r="G13060">
        <v>22</v>
      </c>
      <c r="H13060" s="27">
        <v>45063</v>
      </c>
      <c r="I13060">
        <v>29</v>
      </c>
      <c r="J13060">
        <f>IFERROR(INDEX(Birlesme[campaign_price], MATCH(Birlesme[[#This Row],[Last_buy_date]], Birlesme[buy_date], 0)), "")</f>
        <v>26</v>
      </c>
      <c r="K13060" t="str">
        <f>IF(Birlesme[[#This Row],[Max_price]]&gt;Birlesme[[#This Row],[Last_campaign_price]],"Endirim olacaq","Endirim yoxdur")</f>
        <v>Endirim olacaq</v>
      </c>
      <c r="L13060" t="str">
        <f>IF(Birlesme[[#This Row],[Endirim]]="Endirim yoxdur", "Yoxdur",INDEX(E:E, MATCH(Birlesme[[#This Row],[Max_price]],G:G,0)))</f>
        <v>MaritalStatus</v>
      </c>
    </row>
    <row r="13061" spans="1:12" x14ac:dyDescent="0.25">
      <c r="A13061" t="s">
        <v>3789</v>
      </c>
      <c r="B13061" t="s">
        <v>3924</v>
      </c>
      <c r="C13061" s="27">
        <v>44810</v>
      </c>
      <c r="D13061" s="27">
        <v>44901</v>
      </c>
      <c r="E13061" t="s">
        <v>3934</v>
      </c>
      <c r="F13061" s="27">
        <v>42352</v>
      </c>
      <c r="G13061">
        <v>22</v>
      </c>
      <c r="H13061" s="27">
        <v>45063</v>
      </c>
      <c r="I13061">
        <v>29</v>
      </c>
      <c r="J13061">
        <f>IFERROR(INDEX(Birlesme[campaign_price], MATCH(Birlesme[[#This Row],[Last_buy_date]], Birlesme[buy_date], 0)), "")</f>
        <v>26</v>
      </c>
      <c r="K13061" t="str">
        <f>IF(Birlesme[[#This Row],[Max_price]]&gt;Birlesme[[#This Row],[Last_campaign_price]],"Endirim olacaq","Endirim yoxdur")</f>
        <v>Endirim olacaq</v>
      </c>
      <c r="L13061" t="str">
        <f>IF(Birlesme[[#This Row],[Endirim]]="Endirim yoxdur", "Yoxdur",INDEX(E:E, MATCH(Birlesme[[#This Row],[Max_price]],G:G,0)))</f>
        <v>MaritalStatus</v>
      </c>
    </row>
    <row r="13062" spans="1:12" x14ac:dyDescent="0.25">
      <c r="A13062" t="s">
        <v>3789</v>
      </c>
      <c r="B13062" t="s">
        <v>3924</v>
      </c>
      <c r="C13062" s="27">
        <v>44810</v>
      </c>
      <c r="D13062" s="27">
        <v>44940</v>
      </c>
      <c r="E13062" t="s">
        <v>3934</v>
      </c>
      <c r="F13062" s="27">
        <v>42352</v>
      </c>
      <c r="G13062">
        <v>22</v>
      </c>
      <c r="H13062" s="27">
        <v>45063</v>
      </c>
      <c r="I13062">
        <v>29</v>
      </c>
      <c r="J13062">
        <f>IFERROR(INDEX(Birlesme[campaign_price], MATCH(Birlesme[[#This Row],[Last_buy_date]], Birlesme[buy_date], 0)), "")</f>
        <v>26</v>
      </c>
      <c r="K13062" t="str">
        <f>IF(Birlesme[[#This Row],[Max_price]]&gt;Birlesme[[#This Row],[Last_campaign_price]],"Endirim olacaq","Endirim yoxdur")</f>
        <v>Endirim olacaq</v>
      </c>
      <c r="L13062" t="str">
        <f>IF(Birlesme[[#This Row],[Endirim]]="Endirim yoxdur", "Yoxdur",INDEX(E:E, MATCH(Birlesme[[#This Row],[Max_price]],G:G,0)))</f>
        <v>MaritalStatus</v>
      </c>
    </row>
    <row r="13063" spans="1:12" x14ac:dyDescent="0.25">
      <c r="A13063" t="s">
        <v>3789</v>
      </c>
      <c r="B13063" t="s">
        <v>3924</v>
      </c>
      <c r="C13063" s="27">
        <v>44810</v>
      </c>
      <c r="D13063" s="27">
        <v>44968</v>
      </c>
      <c r="E13063" t="s">
        <v>3934</v>
      </c>
      <c r="F13063" s="27">
        <v>42352</v>
      </c>
      <c r="G13063">
        <v>22</v>
      </c>
      <c r="H13063" s="27">
        <v>45063</v>
      </c>
      <c r="I13063">
        <v>29</v>
      </c>
      <c r="J13063">
        <f>IFERROR(INDEX(Birlesme[campaign_price], MATCH(Birlesme[[#This Row],[Last_buy_date]], Birlesme[buy_date], 0)), "")</f>
        <v>26</v>
      </c>
      <c r="K13063" t="str">
        <f>IF(Birlesme[[#This Row],[Max_price]]&gt;Birlesme[[#This Row],[Last_campaign_price]],"Endirim olacaq","Endirim yoxdur")</f>
        <v>Endirim olacaq</v>
      </c>
      <c r="L13063" t="str">
        <f>IF(Birlesme[[#This Row],[Endirim]]="Endirim yoxdur", "Yoxdur",INDEX(E:E, MATCH(Birlesme[[#This Row],[Max_price]],G:G,0)))</f>
        <v>MaritalStatus</v>
      </c>
    </row>
    <row r="13064" spans="1:12" x14ac:dyDescent="0.25">
      <c r="A13064" t="s">
        <v>3789</v>
      </c>
      <c r="B13064" t="s">
        <v>3924</v>
      </c>
      <c r="C13064" s="27">
        <v>44810</v>
      </c>
      <c r="D13064" s="27">
        <v>45001</v>
      </c>
      <c r="E13064" t="s">
        <v>3934</v>
      </c>
      <c r="F13064" s="27">
        <v>42352</v>
      </c>
      <c r="G13064">
        <v>22</v>
      </c>
      <c r="H13064" s="27">
        <v>45063</v>
      </c>
      <c r="I13064">
        <v>29</v>
      </c>
      <c r="J13064">
        <f>IFERROR(INDEX(Birlesme[campaign_price], MATCH(Birlesme[[#This Row],[Last_buy_date]], Birlesme[buy_date], 0)), "")</f>
        <v>26</v>
      </c>
      <c r="K13064" t="str">
        <f>IF(Birlesme[[#This Row],[Max_price]]&gt;Birlesme[[#This Row],[Last_campaign_price]],"Endirim olacaq","Endirim yoxdur")</f>
        <v>Endirim olacaq</v>
      </c>
      <c r="L13064" t="str">
        <f>IF(Birlesme[[#This Row],[Endirim]]="Endirim yoxdur", "Yoxdur",INDEX(E:E, MATCH(Birlesme[[#This Row],[Max_price]],G:G,0)))</f>
        <v>MaritalStatus</v>
      </c>
    </row>
    <row r="13065" spans="1:12" x14ac:dyDescent="0.25">
      <c r="A13065" t="s">
        <v>3789</v>
      </c>
      <c r="B13065" t="s">
        <v>3924</v>
      </c>
      <c r="C13065" s="27">
        <v>44810</v>
      </c>
      <c r="D13065" s="27">
        <v>45036</v>
      </c>
      <c r="E13065" t="s">
        <v>3934</v>
      </c>
      <c r="F13065" s="27">
        <v>42352</v>
      </c>
      <c r="G13065">
        <v>22</v>
      </c>
      <c r="H13065" s="27">
        <v>45063</v>
      </c>
      <c r="I13065">
        <v>29</v>
      </c>
      <c r="J13065">
        <f>IFERROR(INDEX(Birlesme[campaign_price], MATCH(Birlesme[[#This Row],[Last_buy_date]], Birlesme[buy_date], 0)), "")</f>
        <v>26</v>
      </c>
      <c r="K13065" t="str">
        <f>IF(Birlesme[[#This Row],[Max_price]]&gt;Birlesme[[#This Row],[Last_campaign_price]],"Endirim olacaq","Endirim yoxdur")</f>
        <v>Endirim olacaq</v>
      </c>
      <c r="L13065" t="str">
        <f>IF(Birlesme[[#This Row],[Endirim]]="Endirim yoxdur", "Yoxdur",INDEX(E:E, MATCH(Birlesme[[#This Row],[Max_price]],G:G,0)))</f>
        <v>MaritalStatus</v>
      </c>
    </row>
    <row r="13066" spans="1:12" x14ac:dyDescent="0.25">
      <c r="A13066" t="s">
        <v>3789</v>
      </c>
      <c r="B13066" t="s">
        <v>3924</v>
      </c>
      <c r="C13066" s="27">
        <v>44810</v>
      </c>
      <c r="D13066" s="27">
        <v>45063</v>
      </c>
      <c r="E13066" t="s">
        <v>3934</v>
      </c>
      <c r="F13066" s="27">
        <v>42352</v>
      </c>
      <c r="G13066">
        <v>22</v>
      </c>
      <c r="H13066" s="27">
        <v>45063</v>
      </c>
      <c r="I13066">
        <v>29</v>
      </c>
      <c r="J13066">
        <f>IFERROR(INDEX(Birlesme[campaign_price], MATCH(Birlesme[[#This Row],[Last_buy_date]], Birlesme[buy_date], 0)), "")</f>
        <v>26</v>
      </c>
      <c r="K13066" t="str">
        <f>IF(Birlesme[[#This Row],[Max_price]]&gt;Birlesme[[#This Row],[Last_campaign_price]],"Endirim olacaq","Endirim yoxdur")</f>
        <v>Endirim olacaq</v>
      </c>
      <c r="L13066" t="str">
        <f>IF(Birlesme[[#This Row],[Endirim]]="Endirim yoxdur", "Yoxdur",INDEX(E:E, MATCH(Birlesme[[#This Row],[Max_price]],G:G,0)))</f>
        <v>MaritalStatus</v>
      </c>
    </row>
    <row r="13067" spans="1:12" x14ac:dyDescent="0.25">
      <c r="A13067" t="s">
        <v>3789</v>
      </c>
      <c r="B13067" t="s">
        <v>3953</v>
      </c>
      <c r="C13067" s="27">
        <v>44941</v>
      </c>
      <c r="D13067" s="27">
        <v>44941</v>
      </c>
      <c r="E13067" t="s">
        <v>3946</v>
      </c>
      <c r="F13067" s="27">
        <v>44744</v>
      </c>
      <c r="G13067">
        <v>29</v>
      </c>
      <c r="H13067" s="27">
        <v>45063</v>
      </c>
      <c r="I13067">
        <v>29</v>
      </c>
      <c r="J13067">
        <f>IFERROR(INDEX(Birlesme[campaign_price], MATCH(Birlesme[[#This Row],[Last_buy_date]], Birlesme[buy_date], 0)), "")</f>
        <v>26</v>
      </c>
      <c r="K13067" t="str">
        <f>IF(Birlesme[[#This Row],[Max_price]]&gt;Birlesme[[#This Row],[Last_campaign_price]],"Endirim olacaq","Endirim yoxdur")</f>
        <v>Endirim olacaq</v>
      </c>
      <c r="L13067" t="str">
        <f>IF(Birlesme[[#This Row],[Endirim]]="Endirim yoxdur", "Yoxdur",INDEX(E:E, MATCH(Birlesme[[#This Row],[Max_price]],G:G,0)))</f>
        <v>MaritalStatus</v>
      </c>
    </row>
    <row r="13068" spans="1:12" x14ac:dyDescent="0.25">
      <c r="A13068" t="s">
        <v>3789</v>
      </c>
      <c r="B13068" t="s">
        <v>3953</v>
      </c>
      <c r="C13068" s="27">
        <v>44941</v>
      </c>
      <c r="D13068" s="27">
        <v>44985</v>
      </c>
      <c r="E13068" t="s">
        <v>3946</v>
      </c>
      <c r="F13068" s="27">
        <v>44744</v>
      </c>
      <c r="G13068">
        <v>29</v>
      </c>
      <c r="H13068" s="27">
        <v>45063</v>
      </c>
      <c r="I13068">
        <v>29</v>
      </c>
      <c r="J13068">
        <f>IFERROR(INDEX(Birlesme[campaign_price], MATCH(Birlesme[[#This Row],[Last_buy_date]], Birlesme[buy_date], 0)), "")</f>
        <v>26</v>
      </c>
      <c r="K13068" t="str">
        <f>IF(Birlesme[[#This Row],[Max_price]]&gt;Birlesme[[#This Row],[Last_campaign_price]],"Endirim olacaq","Endirim yoxdur")</f>
        <v>Endirim olacaq</v>
      </c>
      <c r="L13068" t="str">
        <f>IF(Birlesme[[#This Row],[Endirim]]="Endirim yoxdur", "Yoxdur",INDEX(E:E, MATCH(Birlesme[[#This Row],[Max_price]],G:G,0)))</f>
        <v>MaritalStatus</v>
      </c>
    </row>
    <row r="13069" spans="1:12" x14ac:dyDescent="0.25">
      <c r="A13069" t="s">
        <v>3789</v>
      </c>
      <c r="B13069" t="s">
        <v>3953</v>
      </c>
      <c r="C13069" s="27">
        <v>44941</v>
      </c>
      <c r="D13069" s="27">
        <v>45007</v>
      </c>
      <c r="E13069" t="s">
        <v>3946</v>
      </c>
      <c r="F13069" s="27">
        <v>44744</v>
      </c>
      <c r="G13069">
        <v>29</v>
      </c>
      <c r="H13069" s="27">
        <v>45063</v>
      </c>
      <c r="I13069">
        <v>29</v>
      </c>
      <c r="J13069">
        <f>IFERROR(INDEX(Birlesme[campaign_price], MATCH(Birlesme[[#This Row],[Last_buy_date]], Birlesme[buy_date], 0)), "")</f>
        <v>26</v>
      </c>
      <c r="K13069" t="str">
        <f>IF(Birlesme[[#This Row],[Max_price]]&gt;Birlesme[[#This Row],[Last_campaign_price]],"Endirim olacaq","Endirim yoxdur")</f>
        <v>Endirim olacaq</v>
      </c>
      <c r="L13069" t="str">
        <f>IF(Birlesme[[#This Row],[Endirim]]="Endirim yoxdur", "Yoxdur",INDEX(E:E, MATCH(Birlesme[[#This Row],[Max_price]],G:G,0)))</f>
        <v>MaritalStatus</v>
      </c>
    </row>
    <row r="13070" spans="1:12" x14ac:dyDescent="0.25">
      <c r="A13070" t="s">
        <v>3789</v>
      </c>
      <c r="B13070" t="s">
        <v>3953</v>
      </c>
      <c r="C13070" s="27">
        <v>44941</v>
      </c>
      <c r="D13070" s="27">
        <v>45041</v>
      </c>
      <c r="E13070" t="s">
        <v>3946</v>
      </c>
      <c r="F13070" s="27">
        <v>44744</v>
      </c>
      <c r="G13070">
        <v>29</v>
      </c>
      <c r="H13070" s="27">
        <v>45063</v>
      </c>
      <c r="I13070">
        <v>29</v>
      </c>
      <c r="J13070">
        <f>IFERROR(INDEX(Birlesme[campaign_price], MATCH(Birlesme[[#This Row],[Last_buy_date]], Birlesme[buy_date], 0)), "")</f>
        <v>26</v>
      </c>
      <c r="K13070" t="str">
        <f>IF(Birlesme[[#This Row],[Max_price]]&gt;Birlesme[[#This Row],[Last_campaign_price]],"Endirim olacaq","Endirim yoxdur")</f>
        <v>Endirim olacaq</v>
      </c>
      <c r="L13070" t="str">
        <f>IF(Birlesme[[#This Row],[Endirim]]="Endirim yoxdur", "Yoxdur",INDEX(E:E, MATCH(Birlesme[[#This Row],[Max_price]],G:G,0)))</f>
        <v>MaritalStatus</v>
      </c>
    </row>
    <row r="13071" spans="1:12" x14ac:dyDescent="0.25">
      <c r="A13071" t="s">
        <v>3789</v>
      </c>
      <c r="B13071" t="s">
        <v>3953</v>
      </c>
      <c r="C13071" s="27">
        <v>44941</v>
      </c>
      <c r="D13071" s="27">
        <v>45063</v>
      </c>
      <c r="E13071" t="s">
        <v>3946</v>
      </c>
      <c r="F13071" s="27">
        <v>44744</v>
      </c>
      <c r="G13071">
        <v>29</v>
      </c>
      <c r="H13071" s="27">
        <v>45063</v>
      </c>
      <c r="I13071">
        <v>29</v>
      </c>
      <c r="J13071">
        <f>IFERROR(INDEX(Birlesme[campaign_price], MATCH(Birlesme[[#This Row],[Last_buy_date]], Birlesme[buy_date], 0)), "")</f>
        <v>26</v>
      </c>
      <c r="K13071" t="str">
        <f>IF(Birlesme[[#This Row],[Max_price]]&gt;Birlesme[[#This Row],[Last_campaign_price]],"Endirim olacaq","Endirim yoxdur")</f>
        <v>Endirim olacaq</v>
      </c>
      <c r="L13071" t="str">
        <f>IF(Birlesme[[#This Row],[Endirim]]="Endirim yoxdur", "Yoxdur",INDEX(E:E, MATCH(Birlesme[[#This Row],[Max_price]],G:G,0)))</f>
        <v>MaritalStatus</v>
      </c>
    </row>
    <row r="13072" spans="1:12" x14ac:dyDescent="0.25">
      <c r="A13072" t="s">
        <v>3790</v>
      </c>
      <c r="B13072" t="s">
        <v>3952</v>
      </c>
      <c r="C13072" s="27">
        <v>44714</v>
      </c>
      <c r="D13072" s="27">
        <v>44714</v>
      </c>
      <c r="E13072" t="s">
        <v>3945</v>
      </c>
      <c r="F13072" s="27">
        <v>43414</v>
      </c>
      <c r="G13072">
        <v>16</v>
      </c>
      <c r="H13072" s="27">
        <v>45051</v>
      </c>
      <c r="I13072">
        <v>27</v>
      </c>
      <c r="J13072">
        <f>IFERROR(INDEX(Birlesme[campaign_price], MATCH(Birlesme[[#This Row],[Last_buy_date]], Birlesme[buy_date], 0)), "")</f>
        <v>22</v>
      </c>
      <c r="K13072" t="str">
        <f>IF(Birlesme[[#This Row],[Max_price]]&gt;Birlesme[[#This Row],[Last_campaign_price]],"Endirim olacaq","Endirim yoxdur")</f>
        <v>Endirim olacaq</v>
      </c>
      <c r="L13072" t="str">
        <f>IF(Birlesme[[#This Row],[Endirim]]="Endirim yoxdur", "Yoxdur",INDEX(E:E, MATCH(Birlesme[[#This Row],[Max_price]],G:G,0)))</f>
        <v>RespondsToMailOffers</v>
      </c>
    </row>
    <row r="13073" spans="1:12" x14ac:dyDescent="0.25">
      <c r="A13073" t="s">
        <v>3790</v>
      </c>
      <c r="B13073" t="s">
        <v>3952</v>
      </c>
      <c r="C13073" s="27">
        <v>44714</v>
      </c>
      <c r="D13073" s="27">
        <v>44747</v>
      </c>
      <c r="E13073" t="s">
        <v>3945</v>
      </c>
      <c r="F13073" s="27">
        <v>43414</v>
      </c>
      <c r="G13073">
        <v>16</v>
      </c>
      <c r="H13073" s="27">
        <v>45051</v>
      </c>
      <c r="I13073">
        <v>27</v>
      </c>
      <c r="J13073">
        <f>IFERROR(INDEX(Birlesme[campaign_price], MATCH(Birlesme[[#This Row],[Last_buy_date]], Birlesme[buy_date], 0)), "")</f>
        <v>22</v>
      </c>
      <c r="K13073" t="str">
        <f>IF(Birlesme[[#This Row],[Max_price]]&gt;Birlesme[[#This Row],[Last_campaign_price]],"Endirim olacaq","Endirim yoxdur")</f>
        <v>Endirim olacaq</v>
      </c>
      <c r="L13073" t="str">
        <f>IF(Birlesme[[#This Row],[Endirim]]="Endirim yoxdur", "Yoxdur",INDEX(E:E, MATCH(Birlesme[[#This Row],[Max_price]],G:G,0)))</f>
        <v>RespondsToMailOffers</v>
      </c>
    </row>
    <row r="13074" spans="1:12" x14ac:dyDescent="0.25">
      <c r="A13074" t="s">
        <v>3790</v>
      </c>
      <c r="B13074" t="s">
        <v>3952</v>
      </c>
      <c r="C13074" s="27">
        <v>44714</v>
      </c>
      <c r="D13074" s="27">
        <v>44790</v>
      </c>
      <c r="E13074" t="s">
        <v>3945</v>
      </c>
      <c r="F13074" s="27">
        <v>43414</v>
      </c>
      <c r="G13074">
        <v>16</v>
      </c>
      <c r="H13074" s="27">
        <v>45051</v>
      </c>
      <c r="I13074">
        <v>27</v>
      </c>
      <c r="J13074">
        <f>IFERROR(INDEX(Birlesme[campaign_price], MATCH(Birlesme[[#This Row],[Last_buy_date]], Birlesme[buy_date], 0)), "")</f>
        <v>22</v>
      </c>
      <c r="K13074" t="str">
        <f>IF(Birlesme[[#This Row],[Max_price]]&gt;Birlesme[[#This Row],[Last_campaign_price]],"Endirim olacaq","Endirim yoxdur")</f>
        <v>Endirim olacaq</v>
      </c>
      <c r="L13074" t="str">
        <f>IF(Birlesme[[#This Row],[Endirim]]="Endirim yoxdur", "Yoxdur",INDEX(E:E, MATCH(Birlesme[[#This Row],[Max_price]],G:G,0)))</f>
        <v>RespondsToMailOffers</v>
      </c>
    </row>
    <row r="13075" spans="1:12" x14ac:dyDescent="0.25">
      <c r="A13075" t="s">
        <v>3790</v>
      </c>
      <c r="B13075" t="s">
        <v>3952</v>
      </c>
      <c r="C13075" s="27">
        <v>44714</v>
      </c>
      <c r="D13075" s="27">
        <v>44839</v>
      </c>
      <c r="E13075" t="s">
        <v>3945</v>
      </c>
      <c r="F13075" s="27">
        <v>43414</v>
      </c>
      <c r="G13075">
        <v>16</v>
      </c>
      <c r="H13075" s="27">
        <v>45051</v>
      </c>
      <c r="I13075">
        <v>27</v>
      </c>
      <c r="J13075">
        <f>IFERROR(INDEX(Birlesme[campaign_price], MATCH(Birlesme[[#This Row],[Last_buy_date]], Birlesme[buy_date], 0)), "")</f>
        <v>22</v>
      </c>
      <c r="K13075" t="str">
        <f>IF(Birlesme[[#This Row],[Max_price]]&gt;Birlesme[[#This Row],[Last_campaign_price]],"Endirim olacaq","Endirim yoxdur")</f>
        <v>Endirim olacaq</v>
      </c>
      <c r="L13075" t="str">
        <f>IF(Birlesme[[#This Row],[Endirim]]="Endirim yoxdur", "Yoxdur",INDEX(E:E, MATCH(Birlesme[[#This Row],[Max_price]],G:G,0)))</f>
        <v>RespondsToMailOffers</v>
      </c>
    </row>
    <row r="13076" spans="1:12" x14ac:dyDescent="0.25">
      <c r="A13076" t="s">
        <v>3790</v>
      </c>
      <c r="B13076" t="s">
        <v>3952</v>
      </c>
      <c r="C13076" s="27">
        <v>44714</v>
      </c>
      <c r="D13076" s="27">
        <v>44876</v>
      </c>
      <c r="E13076" t="s">
        <v>3945</v>
      </c>
      <c r="F13076" s="27">
        <v>43414</v>
      </c>
      <c r="G13076">
        <v>16</v>
      </c>
      <c r="H13076" s="27">
        <v>45051</v>
      </c>
      <c r="I13076">
        <v>27</v>
      </c>
      <c r="J13076">
        <f>IFERROR(INDEX(Birlesme[campaign_price], MATCH(Birlesme[[#This Row],[Last_buy_date]], Birlesme[buy_date], 0)), "")</f>
        <v>22</v>
      </c>
      <c r="K13076" t="str">
        <f>IF(Birlesme[[#This Row],[Max_price]]&gt;Birlesme[[#This Row],[Last_campaign_price]],"Endirim olacaq","Endirim yoxdur")</f>
        <v>Endirim olacaq</v>
      </c>
      <c r="L13076" t="str">
        <f>IF(Birlesme[[#This Row],[Endirim]]="Endirim yoxdur", "Yoxdur",INDEX(E:E, MATCH(Birlesme[[#This Row],[Max_price]],G:G,0)))</f>
        <v>RespondsToMailOffers</v>
      </c>
    </row>
    <row r="13077" spans="1:12" x14ac:dyDescent="0.25">
      <c r="A13077" t="s">
        <v>3790</v>
      </c>
      <c r="B13077" t="s">
        <v>3952</v>
      </c>
      <c r="C13077" s="27">
        <v>44714</v>
      </c>
      <c r="D13077" s="27">
        <v>44902</v>
      </c>
      <c r="E13077" t="s">
        <v>3945</v>
      </c>
      <c r="F13077" s="27">
        <v>43414</v>
      </c>
      <c r="G13077">
        <v>16</v>
      </c>
      <c r="H13077" s="27">
        <v>45051</v>
      </c>
      <c r="I13077">
        <v>27</v>
      </c>
      <c r="J13077">
        <f>IFERROR(INDEX(Birlesme[campaign_price], MATCH(Birlesme[[#This Row],[Last_buy_date]], Birlesme[buy_date], 0)), "")</f>
        <v>22</v>
      </c>
      <c r="K13077" t="str">
        <f>IF(Birlesme[[#This Row],[Max_price]]&gt;Birlesme[[#This Row],[Last_campaign_price]],"Endirim olacaq","Endirim yoxdur")</f>
        <v>Endirim olacaq</v>
      </c>
      <c r="L13077" t="str">
        <f>IF(Birlesme[[#This Row],[Endirim]]="Endirim yoxdur", "Yoxdur",INDEX(E:E, MATCH(Birlesme[[#This Row],[Max_price]],G:G,0)))</f>
        <v>RespondsToMailOffers</v>
      </c>
    </row>
    <row r="13078" spans="1:12" x14ac:dyDescent="0.25">
      <c r="A13078" t="s">
        <v>3790</v>
      </c>
      <c r="B13078" t="s">
        <v>3952</v>
      </c>
      <c r="C13078" s="27">
        <v>44714</v>
      </c>
      <c r="D13078" s="27">
        <v>44941</v>
      </c>
      <c r="E13078" t="s">
        <v>3945</v>
      </c>
      <c r="F13078" s="27">
        <v>43414</v>
      </c>
      <c r="G13078">
        <v>16</v>
      </c>
      <c r="H13078" s="27">
        <v>45051</v>
      </c>
      <c r="I13078">
        <v>27</v>
      </c>
      <c r="J13078">
        <f>IFERROR(INDEX(Birlesme[campaign_price], MATCH(Birlesme[[#This Row],[Last_buy_date]], Birlesme[buy_date], 0)), "")</f>
        <v>22</v>
      </c>
      <c r="K13078" t="str">
        <f>IF(Birlesme[[#This Row],[Max_price]]&gt;Birlesme[[#This Row],[Last_campaign_price]],"Endirim olacaq","Endirim yoxdur")</f>
        <v>Endirim olacaq</v>
      </c>
      <c r="L13078" t="str">
        <f>IF(Birlesme[[#This Row],[Endirim]]="Endirim yoxdur", "Yoxdur",INDEX(E:E, MATCH(Birlesme[[#This Row],[Max_price]],G:G,0)))</f>
        <v>RespondsToMailOffers</v>
      </c>
    </row>
    <row r="13079" spans="1:12" x14ac:dyDescent="0.25">
      <c r="A13079" t="s">
        <v>3790</v>
      </c>
      <c r="B13079" t="s">
        <v>3952</v>
      </c>
      <c r="C13079" s="27">
        <v>44714</v>
      </c>
      <c r="D13079" s="27">
        <v>44965</v>
      </c>
      <c r="E13079" t="s">
        <v>3945</v>
      </c>
      <c r="F13079" s="27">
        <v>43414</v>
      </c>
      <c r="G13079">
        <v>16</v>
      </c>
      <c r="H13079" s="27">
        <v>45051</v>
      </c>
      <c r="I13079">
        <v>27</v>
      </c>
      <c r="J13079">
        <f>IFERROR(INDEX(Birlesme[campaign_price], MATCH(Birlesme[[#This Row],[Last_buy_date]], Birlesme[buy_date], 0)), "")</f>
        <v>22</v>
      </c>
      <c r="K13079" t="str">
        <f>IF(Birlesme[[#This Row],[Max_price]]&gt;Birlesme[[#This Row],[Last_campaign_price]],"Endirim olacaq","Endirim yoxdur")</f>
        <v>Endirim olacaq</v>
      </c>
      <c r="L13079" t="str">
        <f>IF(Birlesme[[#This Row],[Endirim]]="Endirim yoxdur", "Yoxdur",INDEX(E:E, MATCH(Birlesme[[#This Row],[Max_price]],G:G,0)))</f>
        <v>RespondsToMailOffers</v>
      </c>
    </row>
    <row r="13080" spans="1:12" x14ac:dyDescent="0.25">
      <c r="A13080" t="s">
        <v>3790</v>
      </c>
      <c r="B13080" t="s">
        <v>3952</v>
      </c>
      <c r="C13080" s="27">
        <v>44714</v>
      </c>
      <c r="D13080" s="27">
        <v>45000</v>
      </c>
      <c r="E13080" t="s">
        <v>3945</v>
      </c>
      <c r="F13080" s="27">
        <v>43414</v>
      </c>
      <c r="G13080">
        <v>16</v>
      </c>
      <c r="H13080" s="27">
        <v>45051</v>
      </c>
      <c r="I13080">
        <v>27</v>
      </c>
      <c r="J13080">
        <f>IFERROR(INDEX(Birlesme[campaign_price], MATCH(Birlesme[[#This Row],[Last_buy_date]], Birlesme[buy_date], 0)), "")</f>
        <v>22</v>
      </c>
      <c r="K13080" t="str">
        <f>IF(Birlesme[[#This Row],[Max_price]]&gt;Birlesme[[#This Row],[Last_campaign_price]],"Endirim olacaq","Endirim yoxdur")</f>
        <v>Endirim olacaq</v>
      </c>
      <c r="L13080" t="str">
        <f>IF(Birlesme[[#This Row],[Endirim]]="Endirim yoxdur", "Yoxdur",INDEX(E:E, MATCH(Birlesme[[#This Row],[Max_price]],G:G,0)))</f>
        <v>RespondsToMailOffers</v>
      </c>
    </row>
    <row r="13081" spans="1:12" x14ac:dyDescent="0.25">
      <c r="A13081" t="s">
        <v>3790</v>
      </c>
      <c r="B13081" t="s">
        <v>3952</v>
      </c>
      <c r="C13081" s="27">
        <v>44714</v>
      </c>
      <c r="D13081" s="27">
        <v>45019</v>
      </c>
      <c r="E13081" t="s">
        <v>3945</v>
      </c>
      <c r="F13081" s="27">
        <v>43414</v>
      </c>
      <c r="G13081">
        <v>16</v>
      </c>
      <c r="H13081" s="27">
        <v>45051</v>
      </c>
      <c r="I13081">
        <v>27</v>
      </c>
      <c r="J13081">
        <f>IFERROR(INDEX(Birlesme[campaign_price], MATCH(Birlesme[[#This Row],[Last_buy_date]], Birlesme[buy_date], 0)), "")</f>
        <v>22</v>
      </c>
      <c r="K13081" t="str">
        <f>IF(Birlesme[[#This Row],[Max_price]]&gt;Birlesme[[#This Row],[Last_campaign_price]],"Endirim olacaq","Endirim yoxdur")</f>
        <v>Endirim olacaq</v>
      </c>
      <c r="L13081" t="str">
        <f>IF(Birlesme[[#This Row],[Endirim]]="Endirim yoxdur", "Yoxdur",INDEX(E:E, MATCH(Birlesme[[#This Row],[Max_price]],G:G,0)))</f>
        <v>RespondsToMailOffers</v>
      </c>
    </row>
    <row r="13082" spans="1:12" x14ac:dyDescent="0.25">
      <c r="A13082" t="s">
        <v>3790</v>
      </c>
      <c r="B13082" t="s">
        <v>3952</v>
      </c>
      <c r="C13082" s="27">
        <v>44714</v>
      </c>
      <c r="D13082" s="27">
        <v>45051</v>
      </c>
      <c r="E13082" t="s">
        <v>3945</v>
      </c>
      <c r="F13082" s="27">
        <v>43414</v>
      </c>
      <c r="G13082">
        <v>16</v>
      </c>
      <c r="H13082" s="27">
        <v>45051</v>
      </c>
      <c r="I13082">
        <v>27</v>
      </c>
      <c r="J13082">
        <f>IFERROR(INDEX(Birlesme[campaign_price], MATCH(Birlesme[[#This Row],[Last_buy_date]], Birlesme[buy_date], 0)), "")</f>
        <v>22</v>
      </c>
      <c r="K13082" t="str">
        <f>IF(Birlesme[[#This Row],[Max_price]]&gt;Birlesme[[#This Row],[Last_campaign_price]],"Endirim olacaq","Endirim yoxdur")</f>
        <v>Endirim olacaq</v>
      </c>
      <c r="L13082" t="str">
        <f>IF(Birlesme[[#This Row],[Endirim]]="Endirim yoxdur", "Yoxdur",INDEX(E:E, MATCH(Birlesme[[#This Row],[Max_price]],G:G,0)))</f>
        <v>RespondsToMailOffers</v>
      </c>
    </row>
    <row r="13083" spans="1:12" x14ac:dyDescent="0.25">
      <c r="A13083" t="s">
        <v>3790</v>
      </c>
      <c r="B13083" t="s">
        <v>3927</v>
      </c>
      <c r="C13083" s="27">
        <v>44838</v>
      </c>
      <c r="D13083" s="27">
        <v>44838</v>
      </c>
      <c r="E13083" t="s">
        <v>3937</v>
      </c>
      <c r="F13083" s="27">
        <v>44736</v>
      </c>
      <c r="G13083">
        <v>27</v>
      </c>
      <c r="H13083" s="27">
        <v>45051</v>
      </c>
      <c r="I13083">
        <v>27</v>
      </c>
      <c r="J13083">
        <f>IFERROR(INDEX(Birlesme[campaign_price], MATCH(Birlesme[[#This Row],[Last_buy_date]], Birlesme[buy_date], 0)), "")</f>
        <v>22</v>
      </c>
      <c r="K13083" t="str">
        <f>IF(Birlesme[[#This Row],[Max_price]]&gt;Birlesme[[#This Row],[Last_campaign_price]],"Endirim olacaq","Endirim yoxdur")</f>
        <v>Endirim olacaq</v>
      </c>
      <c r="L13083" t="str">
        <f>IF(Birlesme[[#This Row],[Endirim]]="Endirim yoxdur", "Yoxdur",INDEX(E:E, MATCH(Birlesme[[#This Row],[Max_price]],G:G,0)))</f>
        <v>RespondsToMailOffers</v>
      </c>
    </row>
    <row r="13084" spans="1:12" x14ac:dyDescent="0.25">
      <c r="A13084" t="s">
        <v>3790</v>
      </c>
      <c r="B13084" t="s">
        <v>3927</v>
      </c>
      <c r="C13084" s="27">
        <v>44838</v>
      </c>
      <c r="D13084" s="27">
        <v>44874</v>
      </c>
      <c r="E13084" t="s">
        <v>3937</v>
      </c>
      <c r="F13084" s="27">
        <v>44736</v>
      </c>
      <c r="G13084">
        <v>27</v>
      </c>
      <c r="H13084" s="27">
        <v>45051</v>
      </c>
      <c r="I13084">
        <v>27</v>
      </c>
      <c r="J13084">
        <f>IFERROR(INDEX(Birlesme[campaign_price], MATCH(Birlesme[[#This Row],[Last_buy_date]], Birlesme[buy_date], 0)), "")</f>
        <v>22</v>
      </c>
      <c r="K13084" t="str">
        <f>IF(Birlesme[[#This Row],[Max_price]]&gt;Birlesme[[#This Row],[Last_campaign_price]],"Endirim olacaq","Endirim yoxdur")</f>
        <v>Endirim olacaq</v>
      </c>
      <c r="L13084" t="str">
        <f>IF(Birlesme[[#This Row],[Endirim]]="Endirim yoxdur", "Yoxdur",INDEX(E:E, MATCH(Birlesme[[#This Row],[Max_price]],G:G,0)))</f>
        <v>RespondsToMailOffers</v>
      </c>
    </row>
    <row r="13085" spans="1:12" x14ac:dyDescent="0.25">
      <c r="A13085" t="s">
        <v>3790</v>
      </c>
      <c r="B13085" t="s">
        <v>3927</v>
      </c>
      <c r="C13085" s="27">
        <v>44838</v>
      </c>
      <c r="D13085" s="27">
        <v>44912</v>
      </c>
      <c r="E13085" t="s">
        <v>3937</v>
      </c>
      <c r="F13085" s="27">
        <v>44736</v>
      </c>
      <c r="G13085">
        <v>27</v>
      </c>
      <c r="H13085" s="27">
        <v>45051</v>
      </c>
      <c r="I13085">
        <v>27</v>
      </c>
      <c r="J13085">
        <f>IFERROR(INDEX(Birlesme[campaign_price], MATCH(Birlesme[[#This Row],[Last_buy_date]], Birlesme[buy_date], 0)), "")</f>
        <v>22</v>
      </c>
      <c r="K13085" t="str">
        <f>IF(Birlesme[[#This Row],[Max_price]]&gt;Birlesme[[#This Row],[Last_campaign_price]],"Endirim olacaq","Endirim yoxdur")</f>
        <v>Endirim olacaq</v>
      </c>
      <c r="L13085" t="str">
        <f>IF(Birlesme[[#This Row],[Endirim]]="Endirim yoxdur", "Yoxdur",INDEX(E:E, MATCH(Birlesme[[#This Row],[Max_price]],G:G,0)))</f>
        <v>RespondsToMailOffers</v>
      </c>
    </row>
    <row r="13086" spans="1:12" x14ac:dyDescent="0.25">
      <c r="A13086" t="s">
        <v>3790</v>
      </c>
      <c r="B13086" t="s">
        <v>3927</v>
      </c>
      <c r="C13086" s="27">
        <v>44838</v>
      </c>
      <c r="D13086" s="27">
        <v>44941</v>
      </c>
      <c r="E13086" t="s">
        <v>3937</v>
      </c>
      <c r="F13086" s="27">
        <v>44736</v>
      </c>
      <c r="G13086">
        <v>27</v>
      </c>
      <c r="H13086" s="27">
        <v>45051</v>
      </c>
      <c r="I13086">
        <v>27</v>
      </c>
      <c r="J13086">
        <f>IFERROR(INDEX(Birlesme[campaign_price], MATCH(Birlesme[[#This Row],[Last_buy_date]], Birlesme[buy_date], 0)), "")</f>
        <v>22</v>
      </c>
      <c r="K13086" t="str">
        <f>IF(Birlesme[[#This Row],[Max_price]]&gt;Birlesme[[#This Row],[Last_campaign_price]],"Endirim olacaq","Endirim yoxdur")</f>
        <v>Endirim olacaq</v>
      </c>
      <c r="L13086" t="str">
        <f>IF(Birlesme[[#This Row],[Endirim]]="Endirim yoxdur", "Yoxdur",INDEX(E:E, MATCH(Birlesme[[#This Row],[Max_price]],G:G,0)))</f>
        <v>RespondsToMailOffers</v>
      </c>
    </row>
    <row r="13087" spans="1:12" x14ac:dyDescent="0.25">
      <c r="A13087" t="s">
        <v>3790</v>
      </c>
      <c r="B13087" t="s">
        <v>3927</v>
      </c>
      <c r="C13087" s="27">
        <v>44838</v>
      </c>
      <c r="D13087" s="27">
        <v>44969</v>
      </c>
      <c r="E13087" t="s">
        <v>3937</v>
      </c>
      <c r="F13087" s="27">
        <v>44736</v>
      </c>
      <c r="G13087">
        <v>27</v>
      </c>
      <c r="H13087" s="27">
        <v>45051</v>
      </c>
      <c r="I13087">
        <v>27</v>
      </c>
      <c r="J13087">
        <f>IFERROR(INDEX(Birlesme[campaign_price], MATCH(Birlesme[[#This Row],[Last_buy_date]], Birlesme[buy_date], 0)), "")</f>
        <v>22</v>
      </c>
      <c r="K13087" t="str">
        <f>IF(Birlesme[[#This Row],[Max_price]]&gt;Birlesme[[#This Row],[Last_campaign_price]],"Endirim olacaq","Endirim yoxdur")</f>
        <v>Endirim olacaq</v>
      </c>
      <c r="L13087" t="str">
        <f>IF(Birlesme[[#This Row],[Endirim]]="Endirim yoxdur", "Yoxdur",INDEX(E:E, MATCH(Birlesme[[#This Row],[Max_price]],G:G,0)))</f>
        <v>RespondsToMailOffers</v>
      </c>
    </row>
    <row r="13088" spans="1:12" x14ac:dyDescent="0.25">
      <c r="A13088" t="s">
        <v>3790</v>
      </c>
      <c r="B13088" t="s">
        <v>3927</v>
      </c>
      <c r="C13088" s="27">
        <v>44838</v>
      </c>
      <c r="D13088" s="27">
        <v>44992</v>
      </c>
      <c r="E13088" t="s">
        <v>3937</v>
      </c>
      <c r="F13088" s="27">
        <v>44736</v>
      </c>
      <c r="G13088">
        <v>27</v>
      </c>
      <c r="H13088" s="27">
        <v>45051</v>
      </c>
      <c r="I13088">
        <v>27</v>
      </c>
      <c r="J13088">
        <f>IFERROR(INDEX(Birlesme[campaign_price], MATCH(Birlesme[[#This Row],[Last_buy_date]], Birlesme[buy_date], 0)), "")</f>
        <v>22</v>
      </c>
      <c r="K13088" t="str">
        <f>IF(Birlesme[[#This Row],[Max_price]]&gt;Birlesme[[#This Row],[Last_campaign_price]],"Endirim olacaq","Endirim yoxdur")</f>
        <v>Endirim olacaq</v>
      </c>
      <c r="L13088" t="str">
        <f>IF(Birlesme[[#This Row],[Endirim]]="Endirim yoxdur", "Yoxdur",INDEX(E:E, MATCH(Birlesme[[#This Row],[Max_price]],G:G,0)))</f>
        <v>RespondsToMailOffers</v>
      </c>
    </row>
    <row r="13089" spans="1:12" x14ac:dyDescent="0.25">
      <c r="A13089" t="s">
        <v>3790</v>
      </c>
      <c r="B13089" t="s">
        <v>3927</v>
      </c>
      <c r="C13089" s="27">
        <v>44838</v>
      </c>
      <c r="D13089" s="27">
        <v>45022</v>
      </c>
      <c r="E13089" t="s">
        <v>3937</v>
      </c>
      <c r="F13089" s="27">
        <v>44736</v>
      </c>
      <c r="G13089">
        <v>27</v>
      </c>
      <c r="H13089" s="27">
        <v>45051</v>
      </c>
      <c r="I13089">
        <v>27</v>
      </c>
      <c r="J13089">
        <f>IFERROR(INDEX(Birlesme[campaign_price], MATCH(Birlesme[[#This Row],[Last_buy_date]], Birlesme[buy_date], 0)), "")</f>
        <v>22</v>
      </c>
      <c r="K13089" t="str">
        <f>IF(Birlesme[[#This Row],[Max_price]]&gt;Birlesme[[#This Row],[Last_campaign_price]],"Endirim olacaq","Endirim yoxdur")</f>
        <v>Endirim olacaq</v>
      </c>
      <c r="L13089" t="str">
        <f>IF(Birlesme[[#This Row],[Endirim]]="Endirim yoxdur", "Yoxdur",INDEX(E:E, MATCH(Birlesme[[#This Row],[Max_price]],G:G,0)))</f>
        <v>RespondsToMailOffers</v>
      </c>
    </row>
    <row r="13090" spans="1:12" x14ac:dyDescent="0.25">
      <c r="A13090" t="s">
        <v>3790</v>
      </c>
      <c r="B13090" t="s">
        <v>3927</v>
      </c>
      <c r="C13090" s="27">
        <v>44838</v>
      </c>
      <c r="D13090" s="27">
        <v>45050</v>
      </c>
      <c r="E13090" t="s">
        <v>3937</v>
      </c>
      <c r="F13090" s="27">
        <v>44736</v>
      </c>
      <c r="G13090">
        <v>27</v>
      </c>
      <c r="H13090" s="27">
        <v>45051</v>
      </c>
      <c r="I13090">
        <v>27</v>
      </c>
      <c r="J13090">
        <f>IFERROR(INDEX(Birlesme[campaign_price], MATCH(Birlesme[[#This Row],[Last_buy_date]], Birlesme[buy_date], 0)), "")</f>
        <v>22</v>
      </c>
      <c r="K13090" t="str">
        <f>IF(Birlesme[[#This Row],[Max_price]]&gt;Birlesme[[#This Row],[Last_campaign_price]],"Endirim olacaq","Endirim yoxdur")</f>
        <v>Endirim olacaq</v>
      </c>
      <c r="L13090" t="str">
        <f>IF(Birlesme[[#This Row],[Endirim]]="Endirim yoxdur", "Yoxdur",INDEX(E:E, MATCH(Birlesme[[#This Row],[Max_price]],G:G,0)))</f>
        <v>RespondsToMailOffers</v>
      </c>
    </row>
    <row r="13091" spans="1:12" x14ac:dyDescent="0.25">
      <c r="A13091" t="s">
        <v>3791</v>
      </c>
      <c r="B13091" t="s">
        <v>3950</v>
      </c>
      <c r="C13091" s="27">
        <v>44576</v>
      </c>
      <c r="D13091" s="27">
        <v>44576</v>
      </c>
      <c r="E13091" t="s">
        <v>3943</v>
      </c>
      <c r="F13091" s="27">
        <v>42229</v>
      </c>
      <c r="G13091">
        <v>28</v>
      </c>
      <c r="H13091" s="27">
        <v>45069</v>
      </c>
      <c r="I13091">
        <v>28</v>
      </c>
      <c r="J13091">
        <f>IFERROR(INDEX(Birlesme[campaign_price], MATCH(Birlesme[[#This Row],[Last_buy_date]], Birlesme[buy_date], 0)), "")</f>
        <v>16</v>
      </c>
      <c r="K13091" t="str">
        <f>IF(Birlesme[[#This Row],[Max_price]]&gt;Birlesme[[#This Row],[Last_campaign_price]],"Endirim olacaq","Endirim yoxdur")</f>
        <v>Endirim olacaq</v>
      </c>
      <c r="L13091" t="str">
        <f>IF(Birlesme[[#This Row],[Endirim]]="Endirim yoxdur", "Yoxdur",INDEX(E:E, MATCH(Birlesme[[#This Row],[Max_price]],G:G,0)))</f>
        <v>NotNewCellphoneUser</v>
      </c>
    </row>
    <row r="13092" spans="1:12" x14ac:dyDescent="0.25">
      <c r="A13092" t="s">
        <v>3791</v>
      </c>
      <c r="B13092" t="s">
        <v>3950</v>
      </c>
      <c r="C13092" s="27">
        <v>44576</v>
      </c>
      <c r="D13092" s="27">
        <v>44609</v>
      </c>
      <c r="E13092" t="s">
        <v>3943</v>
      </c>
      <c r="F13092" s="27">
        <v>42229</v>
      </c>
      <c r="G13092">
        <v>28</v>
      </c>
      <c r="H13092" s="27">
        <v>45069</v>
      </c>
      <c r="I13092">
        <v>28</v>
      </c>
      <c r="J13092">
        <f>IFERROR(INDEX(Birlesme[campaign_price], MATCH(Birlesme[[#This Row],[Last_buy_date]], Birlesme[buy_date], 0)), "")</f>
        <v>16</v>
      </c>
      <c r="K13092" t="str">
        <f>IF(Birlesme[[#This Row],[Max_price]]&gt;Birlesme[[#This Row],[Last_campaign_price]],"Endirim olacaq","Endirim yoxdur")</f>
        <v>Endirim olacaq</v>
      </c>
      <c r="L13092" t="str">
        <f>IF(Birlesme[[#This Row],[Endirim]]="Endirim yoxdur", "Yoxdur",INDEX(E:E, MATCH(Birlesme[[#This Row],[Max_price]],G:G,0)))</f>
        <v>NotNewCellphoneUser</v>
      </c>
    </row>
    <row r="13093" spans="1:12" x14ac:dyDescent="0.25">
      <c r="A13093" t="s">
        <v>3791</v>
      </c>
      <c r="B13093" t="s">
        <v>3950</v>
      </c>
      <c r="C13093" s="27">
        <v>44576</v>
      </c>
      <c r="D13093" s="27">
        <v>44672</v>
      </c>
      <c r="E13093" t="s">
        <v>3943</v>
      </c>
      <c r="F13093" s="27">
        <v>42229</v>
      </c>
      <c r="G13093">
        <v>28</v>
      </c>
      <c r="H13093" s="27">
        <v>45069</v>
      </c>
      <c r="I13093">
        <v>28</v>
      </c>
      <c r="J13093">
        <f>IFERROR(INDEX(Birlesme[campaign_price], MATCH(Birlesme[[#This Row],[Last_buy_date]], Birlesme[buy_date], 0)), "")</f>
        <v>16</v>
      </c>
      <c r="K13093" t="str">
        <f>IF(Birlesme[[#This Row],[Max_price]]&gt;Birlesme[[#This Row],[Last_campaign_price]],"Endirim olacaq","Endirim yoxdur")</f>
        <v>Endirim olacaq</v>
      </c>
      <c r="L13093" t="str">
        <f>IF(Birlesme[[#This Row],[Endirim]]="Endirim yoxdur", "Yoxdur",INDEX(E:E, MATCH(Birlesme[[#This Row],[Max_price]],G:G,0)))</f>
        <v>NotNewCellphoneUser</v>
      </c>
    </row>
    <row r="13094" spans="1:12" x14ac:dyDescent="0.25">
      <c r="A13094" t="s">
        <v>3791</v>
      </c>
      <c r="B13094" t="s">
        <v>3950</v>
      </c>
      <c r="C13094" s="27">
        <v>44576</v>
      </c>
      <c r="D13094" s="27">
        <v>44706</v>
      </c>
      <c r="E13094" t="s">
        <v>3943</v>
      </c>
      <c r="F13094" s="27">
        <v>42229</v>
      </c>
      <c r="G13094">
        <v>28</v>
      </c>
      <c r="H13094" s="27">
        <v>45069</v>
      </c>
      <c r="I13094">
        <v>28</v>
      </c>
      <c r="J13094">
        <f>IFERROR(INDEX(Birlesme[campaign_price], MATCH(Birlesme[[#This Row],[Last_buy_date]], Birlesme[buy_date], 0)), "")</f>
        <v>16</v>
      </c>
      <c r="K13094" t="str">
        <f>IF(Birlesme[[#This Row],[Max_price]]&gt;Birlesme[[#This Row],[Last_campaign_price]],"Endirim olacaq","Endirim yoxdur")</f>
        <v>Endirim olacaq</v>
      </c>
      <c r="L13094" t="str">
        <f>IF(Birlesme[[#This Row],[Endirim]]="Endirim yoxdur", "Yoxdur",INDEX(E:E, MATCH(Birlesme[[#This Row],[Max_price]],G:G,0)))</f>
        <v>NotNewCellphoneUser</v>
      </c>
    </row>
    <row r="13095" spans="1:12" x14ac:dyDescent="0.25">
      <c r="A13095" t="s">
        <v>3791</v>
      </c>
      <c r="B13095" t="s">
        <v>3950</v>
      </c>
      <c r="C13095" s="27">
        <v>44576</v>
      </c>
      <c r="D13095" s="27">
        <v>44771</v>
      </c>
      <c r="E13095" t="s">
        <v>3943</v>
      </c>
      <c r="F13095" s="27">
        <v>42229</v>
      </c>
      <c r="G13095">
        <v>28</v>
      </c>
      <c r="H13095" s="27">
        <v>45069</v>
      </c>
      <c r="I13095">
        <v>28</v>
      </c>
      <c r="J13095">
        <f>IFERROR(INDEX(Birlesme[campaign_price], MATCH(Birlesme[[#This Row],[Last_buy_date]], Birlesme[buy_date], 0)), "")</f>
        <v>16</v>
      </c>
      <c r="K13095" t="str">
        <f>IF(Birlesme[[#This Row],[Max_price]]&gt;Birlesme[[#This Row],[Last_campaign_price]],"Endirim olacaq","Endirim yoxdur")</f>
        <v>Endirim olacaq</v>
      </c>
      <c r="L13095" t="str">
        <f>IF(Birlesme[[#This Row],[Endirim]]="Endirim yoxdur", "Yoxdur",INDEX(E:E, MATCH(Birlesme[[#This Row],[Max_price]],G:G,0)))</f>
        <v>NotNewCellphoneUser</v>
      </c>
    </row>
    <row r="13096" spans="1:12" x14ac:dyDescent="0.25">
      <c r="A13096" t="s">
        <v>3791</v>
      </c>
      <c r="B13096" t="s">
        <v>3950</v>
      </c>
      <c r="C13096" s="27">
        <v>44576</v>
      </c>
      <c r="D13096" s="27">
        <v>44794</v>
      </c>
      <c r="E13096" t="s">
        <v>3943</v>
      </c>
      <c r="F13096" s="27">
        <v>42229</v>
      </c>
      <c r="G13096">
        <v>28</v>
      </c>
      <c r="H13096" s="27">
        <v>45069</v>
      </c>
      <c r="I13096">
        <v>28</v>
      </c>
      <c r="J13096">
        <f>IFERROR(INDEX(Birlesme[campaign_price], MATCH(Birlesme[[#This Row],[Last_buy_date]], Birlesme[buy_date], 0)), "")</f>
        <v>16</v>
      </c>
      <c r="K13096" t="str">
        <f>IF(Birlesme[[#This Row],[Max_price]]&gt;Birlesme[[#This Row],[Last_campaign_price]],"Endirim olacaq","Endirim yoxdur")</f>
        <v>Endirim olacaq</v>
      </c>
      <c r="L13096" t="str">
        <f>IF(Birlesme[[#This Row],[Endirim]]="Endirim yoxdur", "Yoxdur",INDEX(E:E, MATCH(Birlesme[[#This Row],[Max_price]],G:G,0)))</f>
        <v>NotNewCellphoneUser</v>
      </c>
    </row>
    <row r="13097" spans="1:12" x14ac:dyDescent="0.25">
      <c r="A13097" t="s">
        <v>3791</v>
      </c>
      <c r="B13097" t="s">
        <v>3950</v>
      </c>
      <c r="C13097" s="27">
        <v>44576</v>
      </c>
      <c r="D13097" s="27">
        <v>44853</v>
      </c>
      <c r="E13097" t="s">
        <v>3943</v>
      </c>
      <c r="F13097" s="27">
        <v>42229</v>
      </c>
      <c r="G13097">
        <v>28</v>
      </c>
      <c r="H13097" s="27">
        <v>45069</v>
      </c>
      <c r="I13097">
        <v>28</v>
      </c>
      <c r="J13097">
        <f>IFERROR(INDEX(Birlesme[campaign_price], MATCH(Birlesme[[#This Row],[Last_buy_date]], Birlesme[buy_date], 0)), "")</f>
        <v>16</v>
      </c>
      <c r="K13097" t="str">
        <f>IF(Birlesme[[#This Row],[Max_price]]&gt;Birlesme[[#This Row],[Last_campaign_price]],"Endirim olacaq","Endirim yoxdur")</f>
        <v>Endirim olacaq</v>
      </c>
      <c r="L13097" t="str">
        <f>IF(Birlesme[[#This Row],[Endirim]]="Endirim yoxdur", "Yoxdur",INDEX(E:E, MATCH(Birlesme[[#This Row],[Max_price]],G:G,0)))</f>
        <v>NotNewCellphoneUser</v>
      </c>
    </row>
    <row r="13098" spans="1:12" x14ac:dyDescent="0.25">
      <c r="A13098" t="s">
        <v>3791</v>
      </c>
      <c r="B13098" t="s">
        <v>3950</v>
      </c>
      <c r="C13098" s="27">
        <v>44576</v>
      </c>
      <c r="D13098" s="27">
        <v>44889</v>
      </c>
      <c r="E13098" t="s">
        <v>3943</v>
      </c>
      <c r="F13098" s="27">
        <v>42229</v>
      </c>
      <c r="G13098">
        <v>28</v>
      </c>
      <c r="H13098" s="27">
        <v>45069</v>
      </c>
      <c r="I13098">
        <v>28</v>
      </c>
      <c r="J13098">
        <f>IFERROR(INDEX(Birlesme[campaign_price], MATCH(Birlesme[[#This Row],[Last_buy_date]], Birlesme[buy_date], 0)), "")</f>
        <v>16</v>
      </c>
      <c r="K13098" t="str">
        <f>IF(Birlesme[[#This Row],[Max_price]]&gt;Birlesme[[#This Row],[Last_campaign_price]],"Endirim olacaq","Endirim yoxdur")</f>
        <v>Endirim olacaq</v>
      </c>
      <c r="L13098" t="str">
        <f>IF(Birlesme[[#This Row],[Endirim]]="Endirim yoxdur", "Yoxdur",INDEX(E:E, MATCH(Birlesme[[#This Row],[Max_price]],G:G,0)))</f>
        <v>NotNewCellphoneUser</v>
      </c>
    </row>
    <row r="13099" spans="1:12" x14ac:dyDescent="0.25">
      <c r="A13099" t="s">
        <v>3791</v>
      </c>
      <c r="B13099" t="s">
        <v>3950</v>
      </c>
      <c r="C13099" s="27">
        <v>44576</v>
      </c>
      <c r="D13099" s="27">
        <v>44911</v>
      </c>
      <c r="E13099" t="s">
        <v>3943</v>
      </c>
      <c r="F13099" s="27">
        <v>42229</v>
      </c>
      <c r="G13099">
        <v>28</v>
      </c>
      <c r="H13099" s="27">
        <v>45069</v>
      </c>
      <c r="I13099">
        <v>28</v>
      </c>
      <c r="J13099">
        <f>IFERROR(INDEX(Birlesme[campaign_price], MATCH(Birlesme[[#This Row],[Last_buy_date]], Birlesme[buy_date], 0)), "")</f>
        <v>16</v>
      </c>
      <c r="K13099" t="str">
        <f>IF(Birlesme[[#This Row],[Max_price]]&gt;Birlesme[[#This Row],[Last_campaign_price]],"Endirim olacaq","Endirim yoxdur")</f>
        <v>Endirim olacaq</v>
      </c>
      <c r="L13099" t="str">
        <f>IF(Birlesme[[#This Row],[Endirim]]="Endirim yoxdur", "Yoxdur",INDEX(E:E, MATCH(Birlesme[[#This Row],[Max_price]],G:G,0)))</f>
        <v>NotNewCellphoneUser</v>
      </c>
    </row>
    <row r="13100" spans="1:12" x14ac:dyDescent="0.25">
      <c r="A13100" t="s">
        <v>3791</v>
      </c>
      <c r="B13100" t="s">
        <v>3950</v>
      </c>
      <c r="C13100" s="27">
        <v>44576</v>
      </c>
      <c r="D13100" s="27">
        <v>45007</v>
      </c>
      <c r="E13100" t="s">
        <v>3943</v>
      </c>
      <c r="F13100" s="27">
        <v>42229</v>
      </c>
      <c r="G13100">
        <v>28</v>
      </c>
      <c r="H13100" s="27">
        <v>45069</v>
      </c>
      <c r="I13100">
        <v>28</v>
      </c>
      <c r="J13100">
        <f>IFERROR(INDEX(Birlesme[campaign_price], MATCH(Birlesme[[#This Row],[Last_buy_date]], Birlesme[buy_date], 0)), "")</f>
        <v>16</v>
      </c>
      <c r="K13100" t="str">
        <f>IF(Birlesme[[#This Row],[Max_price]]&gt;Birlesme[[#This Row],[Last_campaign_price]],"Endirim olacaq","Endirim yoxdur")</f>
        <v>Endirim olacaq</v>
      </c>
      <c r="L13100" t="str">
        <f>IF(Birlesme[[#This Row],[Endirim]]="Endirim yoxdur", "Yoxdur",INDEX(E:E, MATCH(Birlesme[[#This Row],[Max_price]],G:G,0)))</f>
        <v>NotNewCellphoneUser</v>
      </c>
    </row>
    <row r="13101" spans="1:12" x14ac:dyDescent="0.25">
      <c r="A13101" t="s">
        <v>3791</v>
      </c>
      <c r="B13101" t="s">
        <v>3950</v>
      </c>
      <c r="C13101" s="27">
        <v>44576</v>
      </c>
      <c r="D13101" s="27">
        <v>45037</v>
      </c>
      <c r="E13101" t="s">
        <v>3943</v>
      </c>
      <c r="F13101" s="27">
        <v>42229</v>
      </c>
      <c r="G13101">
        <v>28</v>
      </c>
      <c r="H13101" s="27">
        <v>45069</v>
      </c>
      <c r="I13101">
        <v>28</v>
      </c>
      <c r="J13101">
        <f>IFERROR(INDEX(Birlesme[campaign_price], MATCH(Birlesme[[#This Row],[Last_buy_date]], Birlesme[buy_date], 0)), "")</f>
        <v>16</v>
      </c>
      <c r="K13101" t="str">
        <f>IF(Birlesme[[#This Row],[Max_price]]&gt;Birlesme[[#This Row],[Last_campaign_price]],"Endirim olacaq","Endirim yoxdur")</f>
        <v>Endirim olacaq</v>
      </c>
      <c r="L13101" t="str">
        <f>IF(Birlesme[[#This Row],[Endirim]]="Endirim yoxdur", "Yoxdur",INDEX(E:E, MATCH(Birlesme[[#This Row],[Max_price]],G:G,0)))</f>
        <v>NotNewCellphoneUser</v>
      </c>
    </row>
    <row r="13102" spans="1:12" x14ac:dyDescent="0.25">
      <c r="A13102" t="s">
        <v>3791</v>
      </c>
      <c r="B13102" t="s">
        <v>3950</v>
      </c>
      <c r="C13102" s="27">
        <v>44576</v>
      </c>
      <c r="D13102" s="27">
        <v>45069</v>
      </c>
      <c r="E13102" t="s">
        <v>3943</v>
      </c>
      <c r="F13102" s="27">
        <v>42229</v>
      </c>
      <c r="G13102">
        <v>28</v>
      </c>
      <c r="H13102" s="27">
        <v>45069</v>
      </c>
      <c r="I13102">
        <v>28</v>
      </c>
      <c r="J13102">
        <f>IFERROR(INDEX(Birlesme[campaign_price], MATCH(Birlesme[[#This Row],[Last_buy_date]], Birlesme[buy_date], 0)), "")</f>
        <v>16</v>
      </c>
      <c r="K13102" t="str">
        <f>IF(Birlesme[[#This Row],[Max_price]]&gt;Birlesme[[#This Row],[Last_campaign_price]],"Endirim olacaq","Endirim yoxdur")</f>
        <v>Endirim olacaq</v>
      </c>
      <c r="L13102" t="str">
        <f>IF(Birlesme[[#This Row],[Endirim]]="Endirim yoxdur", "Yoxdur",INDEX(E:E, MATCH(Birlesme[[#This Row],[Max_price]],G:G,0)))</f>
        <v>NotNewCellphoneUser</v>
      </c>
    </row>
    <row r="13103" spans="1:12" x14ac:dyDescent="0.25">
      <c r="A13103" t="s">
        <v>3791</v>
      </c>
      <c r="B13103" t="s">
        <v>3925</v>
      </c>
      <c r="C13103" s="27">
        <v>44998</v>
      </c>
      <c r="D13103" s="27">
        <v>44998</v>
      </c>
      <c r="E13103" t="s">
        <v>3935</v>
      </c>
      <c r="F13103" s="27">
        <v>44156</v>
      </c>
      <c r="G13103">
        <v>13</v>
      </c>
      <c r="H13103" s="27">
        <v>45069</v>
      </c>
      <c r="I13103">
        <v>28</v>
      </c>
      <c r="J13103">
        <f>IFERROR(INDEX(Birlesme[campaign_price], MATCH(Birlesme[[#This Row],[Last_buy_date]], Birlesme[buy_date], 0)), "")</f>
        <v>16</v>
      </c>
      <c r="K13103" t="str">
        <f>IF(Birlesme[[#This Row],[Max_price]]&gt;Birlesme[[#This Row],[Last_campaign_price]],"Endirim olacaq","Endirim yoxdur")</f>
        <v>Endirim olacaq</v>
      </c>
      <c r="L13103" t="str">
        <f>IF(Birlesme[[#This Row],[Endirim]]="Endirim yoxdur", "Yoxdur",INDEX(E:E, MATCH(Birlesme[[#This Row],[Max_price]],G:G,0)))</f>
        <v>NotNewCellphoneUser</v>
      </c>
    </row>
    <row r="13104" spans="1:12" x14ac:dyDescent="0.25">
      <c r="A13104" t="s">
        <v>3791</v>
      </c>
      <c r="B13104" t="s">
        <v>3925</v>
      </c>
      <c r="C13104" s="27">
        <v>44998</v>
      </c>
      <c r="D13104" s="27">
        <v>45044</v>
      </c>
      <c r="E13104" t="s">
        <v>3935</v>
      </c>
      <c r="F13104" s="27">
        <v>44156</v>
      </c>
      <c r="G13104">
        <v>13</v>
      </c>
      <c r="H13104" s="27">
        <v>45069</v>
      </c>
      <c r="I13104">
        <v>28</v>
      </c>
      <c r="J13104">
        <f>IFERROR(INDEX(Birlesme[campaign_price], MATCH(Birlesme[[#This Row],[Last_buy_date]], Birlesme[buy_date], 0)), "")</f>
        <v>16</v>
      </c>
      <c r="K13104" t="str">
        <f>IF(Birlesme[[#This Row],[Max_price]]&gt;Birlesme[[#This Row],[Last_campaign_price]],"Endirim olacaq","Endirim yoxdur")</f>
        <v>Endirim olacaq</v>
      </c>
      <c r="L13104" t="str">
        <f>IF(Birlesme[[#This Row],[Endirim]]="Endirim yoxdur", "Yoxdur",INDEX(E:E, MATCH(Birlesme[[#This Row],[Max_price]],G:G,0)))</f>
        <v>NotNewCellphoneUser</v>
      </c>
    </row>
    <row r="13105" spans="1:12" x14ac:dyDescent="0.25">
      <c r="A13105" t="s">
        <v>3791</v>
      </c>
      <c r="B13105" t="s">
        <v>3925</v>
      </c>
      <c r="C13105" s="27">
        <v>44998</v>
      </c>
      <c r="D13105" s="27">
        <v>45060</v>
      </c>
      <c r="E13105" t="s">
        <v>3935</v>
      </c>
      <c r="F13105" s="27">
        <v>44156</v>
      </c>
      <c r="G13105">
        <v>13</v>
      </c>
      <c r="H13105" s="27">
        <v>45069</v>
      </c>
      <c r="I13105">
        <v>28</v>
      </c>
      <c r="J13105">
        <f>IFERROR(INDEX(Birlesme[campaign_price], MATCH(Birlesme[[#This Row],[Last_buy_date]], Birlesme[buy_date], 0)), "")</f>
        <v>16</v>
      </c>
      <c r="K13105" t="str">
        <f>IF(Birlesme[[#This Row],[Max_price]]&gt;Birlesme[[#This Row],[Last_campaign_price]],"Endirim olacaq","Endirim yoxdur")</f>
        <v>Endirim olacaq</v>
      </c>
      <c r="L13105" t="str">
        <f>IF(Birlesme[[#This Row],[Endirim]]="Endirim yoxdur", "Yoxdur",INDEX(E:E, MATCH(Birlesme[[#This Row],[Max_price]],G:G,0)))</f>
        <v>NotNewCellphoneUser</v>
      </c>
    </row>
    <row r="13106" spans="1:12" x14ac:dyDescent="0.25">
      <c r="A13106" t="s">
        <v>3792</v>
      </c>
      <c r="B13106" t="s">
        <v>3953</v>
      </c>
      <c r="C13106" s="27">
        <v>44965</v>
      </c>
      <c r="D13106" s="27">
        <v>44965</v>
      </c>
      <c r="E13106" t="s">
        <v>3946</v>
      </c>
      <c r="F13106" s="27">
        <v>44744</v>
      </c>
      <c r="G13106">
        <v>29</v>
      </c>
      <c r="H13106" s="27">
        <v>45078</v>
      </c>
      <c r="I13106">
        <v>66</v>
      </c>
      <c r="J13106">
        <f>IFERROR(INDEX(Birlesme[campaign_price], MATCH(Birlesme[[#This Row],[Last_buy_date]], Birlesme[buy_date], 0)), "")</f>
        <v>13</v>
      </c>
      <c r="K13106" t="str">
        <f>IF(Birlesme[[#This Row],[Max_price]]&gt;Birlesme[[#This Row],[Last_campaign_price]],"Endirim olacaq","Endirim yoxdur")</f>
        <v>Endirim olacaq</v>
      </c>
      <c r="L13106" t="str">
        <f>IF(Birlesme[[#This Row],[Endirim]]="Endirim yoxdur", "Yoxdur",INDEX(E:E, MATCH(Birlesme[[#This Row],[Max_price]],G:G,0)))</f>
        <v>NonUSTravel</v>
      </c>
    </row>
    <row r="13107" spans="1:12" x14ac:dyDescent="0.25">
      <c r="A13107" t="s">
        <v>3792</v>
      </c>
      <c r="B13107" t="s">
        <v>3953</v>
      </c>
      <c r="C13107" s="27">
        <v>44965</v>
      </c>
      <c r="D13107" s="27">
        <v>45007</v>
      </c>
      <c r="E13107" t="s">
        <v>3946</v>
      </c>
      <c r="F13107" s="27">
        <v>44744</v>
      </c>
      <c r="G13107">
        <v>29</v>
      </c>
      <c r="H13107" s="27">
        <v>45078</v>
      </c>
      <c r="I13107">
        <v>66</v>
      </c>
      <c r="J13107">
        <f>IFERROR(INDEX(Birlesme[campaign_price], MATCH(Birlesme[[#This Row],[Last_buy_date]], Birlesme[buy_date], 0)), "")</f>
        <v>13</v>
      </c>
      <c r="K13107" t="str">
        <f>IF(Birlesme[[#This Row],[Max_price]]&gt;Birlesme[[#This Row],[Last_campaign_price]],"Endirim olacaq","Endirim yoxdur")</f>
        <v>Endirim olacaq</v>
      </c>
      <c r="L13107" t="str">
        <f>IF(Birlesme[[#This Row],[Endirim]]="Endirim yoxdur", "Yoxdur",INDEX(E:E, MATCH(Birlesme[[#This Row],[Max_price]],G:G,0)))</f>
        <v>NonUSTravel</v>
      </c>
    </row>
    <row r="13108" spans="1:12" x14ac:dyDescent="0.25">
      <c r="A13108" t="s">
        <v>3792</v>
      </c>
      <c r="B13108" t="s">
        <v>3953</v>
      </c>
      <c r="C13108" s="27">
        <v>44965</v>
      </c>
      <c r="D13108" s="27">
        <v>45029</v>
      </c>
      <c r="E13108" t="s">
        <v>3946</v>
      </c>
      <c r="F13108" s="27">
        <v>44744</v>
      </c>
      <c r="G13108">
        <v>29</v>
      </c>
      <c r="H13108" s="27">
        <v>45078</v>
      </c>
      <c r="I13108">
        <v>66</v>
      </c>
      <c r="J13108">
        <f>IFERROR(INDEX(Birlesme[campaign_price], MATCH(Birlesme[[#This Row],[Last_buy_date]], Birlesme[buy_date], 0)), "")</f>
        <v>13</v>
      </c>
      <c r="K13108" t="str">
        <f>IF(Birlesme[[#This Row],[Max_price]]&gt;Birlesme[[#This Row],[Last_campaign_price]],"Endirim olacaq","Endirim yoxdur")</f>
        <v>Endirim olacaq</v>
      </c>
      <c r="L13108" t="str">
        <f>IF(Birlesme[[#This Row],[Endirim]]="Endirim yoxdur", "Yoxdur",INDEX(E:E, MATCH(Birlesme[[#This Row],[Max_price]],G:G,0)))</f>
        <v>NonUSTravel</v>
      </c>
    </row>
    <row r="13109" spans="1:12" x14ac:dyDescent="0.25">
      <c r="A13109" t="s">
        <v>3792</v>
      </c>
      <c r="B13109" t="s">
        <v>3953</v>
      </c>
      <c r="C13109" s="27">
        <v>44965</v>
      </c>
      <c r="D13109" s="27">
        <v>45055</v>
      </c>
      <c r="E13109" t="s">
        <v>3946</v>
      </c>
      <c r="F13109" s="27">
        <v>44744</v>
      </c>
      <c r="G13109">
        <v>29</v>
      </c>
      <c r="H13109" s="27">
        <v>45078</v>
      </c>
      <c r="I13109">
        <v>66</v>
      </c>
      <c r="J13109">
        <f>IFERROR(INDEX(Birlesme[campaign_price], MATCH(Birlesme[[#This Row],[Last_buy_date]], Birlesme[buy_date], 0)), "")</f>
        <v>13</v>
      </c>
      <c r="K13109" t="str">
        <f>IF(Birlesme[[#This Row],[Max_price]]&gt;Birlesme[[#This Row],[Last_campaign_price]],"Endirim olacaq","Endirim yoxdur")</f>
        <v>Endirim olacaq</v>
      </c>
      <c r="L13109" t="str">
        <f>IF(Birlesme[[#This Row],[Endirim]]="Endirim yoxdur", "Yoxdur",INDEX(E:E, MATCH(Birlesme[[#This Row],[Max_price]],G:G,0)))</f>
        <v>NonUSTravel</v>
      </c>
    </row>
    <row r="13110" spans="1:12" x14ac:dyDescent="0.25">
      <c r="A13110" t="s">
        <v>3792</v>
      </c>
      <c r="B13110" t="s">
        <v>3929</v>
      </c>
      <c r="C13110" s="27">
        <v>45005</v>
      </c>
      <c r="D13110" s="27">
        <v>45005</v>
      </c>
      <c r="E13110" t="s">
        <v>3939</v>
      </c>
      <c r="F13110" s="27">
        <v>42596</v>
      </c>
      <c r="G13110">
        <v>66</v>
      </c>
      <c r="H13110" s="27">
        <v>45078</v>
      </c>
      <c r="I13110">
        <v>66</v>
      </c>
      <c r="J13110">
        <f>IFERROR(INDEX(Birlesme[campaign_price], MATCH(Birlesme[[#This Row],[Last_buy_date]], Birlesme[buy_date], 0)), "")</f>
        <v>13</v>
      </c>
      <c r="K13110" t="str">
        <f>IF(Birlesme[[#This Row],[Max_price]]&gt;Birlesme[[#This Row],[Last_campaign_price]],"Endirim olacaq","Endirim yoxdur")</f>
        <v>Endirim olacaq</v>
      </c>
      <c r="L13110" t="str">
        <f>IF(Birlesme[[#This Row],[Endirim]]="Endirim yoxdur", "Yoxdur",INDEX(E:E, MATCH(Birlesme[[#This Row],[Max_price]],G:G,0)))</f>
        <v>NonUSTravel</v>
      </c>
    </row>
    <row r="13111" spans="1:12" x14ac:dyDescent="0.25">
      <c r="A13111" t="s">
        <v>3792</v>
      </c>
      <c r="B13111" t="s">
        <v>3929</v>
      </c>
      <c r="C13111" s="27">
        <v>45005</v>
      </c>
      <c r="D13111" s="27">
        <v>45044</v>
      </c>
      <c r="E13111" t="s">
        <v>3939</v>
      </c>
      <c r="F13111" s="27">
        <v>42596</v>
      </c>
      <c r="G13111">
        <v>66</v>
      </c>
      <c r="H13111" s="27">
        <v>45078</v>
      </c>
      <c r="I13111">
        <v>66</v>
      </c>
      <c r="J13111">
        <f>IFERROR(INDEX(Birlesme[campaign_price], MATCH(Birlesme[[#This Row],[Last_buy_date]], Birlesme[buy_date], 0)), "")</f>
        <v>13</v>
      </c>
      <c r="K13111" t="str">
        <f>IF(Birlesme[[#This Row],[Max_price]]&gt;Birlesme[[#This Row],[Last_campaign_price]],"Endirim olacaq","Endirim yoxdur")</f>
        <v>Endirim olacaq</v>
      </c>
      <c r="L13111" t="str">
        <f>IF(Birlesme[[#This Row],[Endirim]]="Endirim yoxdur", "Yoxdur",INDEX(E:E, MATCH(Birlesme[[#This Row],[Max_price]],G:G,0)))</f>
        <v>NonUSTravel</v>
      </c>
    </row>
    <row r="13112" spans="1:12" x14ac:dyDescent="0.25">
      <c r="A13112" t="s">
        <v>3792</v>
      </c>
      <c r="B13112" t="s">
        <v>3929</v>
      </c>
      <c r="C13112" s="27">
        <v>45005</v>
      </c>
      <c r="D13112" s="27">
        <v>45066</v>
      </c>
      <c r="E13112" t="s">
        <v>3939</v>
      </c>
      <c r="F13112" s="27">
        <v>42596</v>
      </c>
      <c r="G13112">
        <v>66</v>
      </c>
      <c r="H13112" s="27">
        <v>45078</v>
      </c>
      <c r="I13112">
        <v>66</v>
      </c>
      <c r="J13112">
        <f>IFERROR(INDEX(Birlesme[campaign_price], MATCH(Birlesme[[#This Row],[Last_buy_date]], Birlesme[buy_date], 0)), "")</f>
        <v>13</v>
      </c>
      <c r="K13112" t="str">
        <f>IF(Birlesme[[#This Row],[Max_price]]&gt;Birlesme[[#This Row],[Last_campaign_price]],"Endirim olacaq","Endirim yoxdur")</f>
        <v>Endirim olacaq</v>
      </c>
      <c r="L13112" t="str">
        <f>IF(Birlesme[[#This Row],[Endirim]]="Endirim yoxdur", "Yoxdur",INDEX(E:E, MATCH(Birlesme[[#This Row],[Max_price]],G:G,0)))</f>
        <v>NonUSTravel</v>
      </c>
    </row>
    <row r="13113" spans="1:12" x14ac:dyDescent="0.25">
      <c r="A13113" t="s">
        <v>3792</v>
      </c>
      <c r="B13113" t="s">
        <v>3929</v>
      </c>
      <c r="C13113" s="27">
        <v>45005</v>
      </c>
      <c r="D13113" s="27">
        <v>45078</v>
      </c>
      <c r="E13113" t="s">
        <v>3939</v>
      </c>
      <c r="F13113" s="27">
        <v>42596</v>
      </c>
      <c r="G13113">
        <v>66</v>
      </c>
      <c r="H13113" s="27">
        <v>45078</v>
      </c>
      <c r="I13113">
        <v>66</v>
      </c>
      <c r="J13113">
        <f>IFERROR(INDEX(Birlesme[campaign_price], MATCH(Birlesme[[#This Row],[Last_buy_date]], Birlesme[buy_date], 0)), "")</f>
        <v>13</v>
      </c>
      <c r="K13113" t="str">
        <f>IF(Birlesme[[#This Row],[Max_price]]&gt;Birlesme[[#This Row],[Last_campaign_price]],"Endirim olacaq","Endirim yoxdur")</f>
        <v>Endirim olacaq</v>
      </c>
      <c r="L13113" t="str">
        <f>IF(Birlesme[[#This Row],[Endirim]]="Endirim yoxdur", "Yoxdur",INDEX(E:E, MATCH(Birlesme[[#This Row],[Max_price]],G:G,0)))</f>
        <v>NonUSTravel</v>
      </c>
    </row>
    <row r="13114" spans="1:12" x14ac:dyDescent="0.25">
      <c r="A13114" t="s">
        <v>3793</v>
      </c>
      <c r="B13114" t="s">
        <v>3929</v>
      </c>
      <c r="C13114" s="27">
        <v>44719</v>
      </c>
      <c r="D13114" s="27">
        <v>44719</v>
      </c>
      <c r="E13114" t="s">
        <v>3939</v>
      </c>
      <c r="F13114" s="27">
        <v>42596</v>
      </c>
      <c r="G13114">
        <v>66</v>
      </c>
      <c r="H13114" s="27">
        <v>45064</v>
      </c>
      <c r="I13114">
        <v>75</v>
      </c>
      <c r="J13114">
        <f>IFERROR(INDEX(Birlesme[campaign_price], MATCH(Birlesme[[#This Row],[Last_buy_date]], Birlesme[buy_date], 0)), "")</f>
        <v>27</v>
      </c>
      <c r="K13114" t="str">
        <f>IF(Birlesme[[#This Row],[Max_price]]&gt;Birlesme[[#This Row],[Last_campaign_price]],"Endirim olacaq","Endirim yoxdur")</f>
        <v>Endirim olacaq</v>
      </c>
      <c r="L13114" t="str">
        <f>IF(Birlesme[[#This Row],[Endirim]]="Endirim yoxdur", "Yoxdur",INDEX(E:E, MATCH(Birlesme[[#This Row],[Max_price]],G:G,0)))</f>
        <v>OptOutMailings</v>
      </c>
    </row>
    <row r="13115" spans="1:12" x14ac:dyDescent="0.25">
      <c r="A13115" t="s">
        <v>3793</v>
      </c>
      <c r="B13115" t="s">
        <v>3929</v>
      </c>
      <c r="C13115" s="27">
        <v>44719</v>
      </c>
      <c r="D13115" s="27">
        <v>44750</v>
      </c>
      <c r="E13115" t="s">
        <v>3939</v>
      </c>
      <c r="F13115" s="27">
        <v>42596</v>
      </c>
      <c r="G13115">
        <v>66</v>
      </c>
      <c r="H13115" s="27">
        <v>45064</v>
      </c>
      <c r="I13115">
        <v>75</v>
      </c>
      <c r="J13115">
        <f>IFERROR(INDEX(Birlesme[campaign_price], MATCH(Birlesme[[#This Row],[Last_buy_date]], Birlesme[buy_date], 0)), "")</f>
        <v>27</v>
      </c>
      <c r="K13115" t="str">
        <f>IF(Birlesme[[#This Row],[Max_price]]&gt;Birlesme[[#This Row],[Last_campaign_price]],"Endirim olacaq","Endirim yoxdur")</f>
        <v>Endirim olacaq</v>
      </c>
      <c r="L13115" t="str">
        <f>IF(Birlesme[[#This Row],[Endirim]]="Endirim yoxdur", "Yoxdur",INDEX(E:E, MATCH(Birlesme[[#This Row],[Max_price]],G:G,0)))</f>
        <v>OptOutMailings</v>
      </c>
    </row>
    <row r="13116" spans="1:12" x14ac:dyDescent="0.25">
      <c r="A13116" t="s">
        <v>3793</v>
      </c>
      <c r="B13116" t="s">
        <v>3929</v>
      </c>
      <c r="C13116" s="27">
        <v>44719</v>
      </c>
      <c r="D13116" s="27">
        <v>44785</v>
      </c>
      <c r="E13116" t="s">
        <v>3939</v>
      </c>
      <c r="F13116" s="27">
        <v>42596</v>
      </c>
      <c r="G13116">
        <v>66</v>
      </c>
      <c r="H13116" s="27">
        <v>45064</v>
      </c>
      <c r="I13116">
        <v>75</v>
      </c>
      <c r="J13116">
        <f>IFERROR(INDEX(Birlesme[campaign_price], MATCH(Birlesme[[#This Row],[Last_buy_date]], Birlesme[buy_date], 0)), "")</f>
        <v>27</v>
      </c>
      <c r="K13116" t="str">
        <f>IF(Birlesme[[#This Row],[Max_price]]&gt;Birlesme[[#This Row],[Last_campaign_price]],"Endirim olacaq","Endirim yoxdur")</f>
        <v>Endirim olacaq</v>
      </c>
      <c r="L13116" t="str">
        <f>IF(Birlesme[[#This Row],[Endirim]]="Endirim yoxdur", "Yoxdur",INDEX(E:E, MATCH(Birlesme[[#This Row],[Max_price]],G:G,0)))</f>
        <v>OptOutMailings</v>
      </c>
    </row>
    <row r="13117" spans="1:12" x14ac:dyDescent="0.25">
      <c r="A13117" t="s">
        <v>3793</v>
      </c>
      <c r="B13117" t="s">
        <v>3929</v>
      </c>
      <c r="C13117" s="27">
        <v>44719</v>
      </c>
      <c r="D13117" s="27">
        <v>44825</v>
      </c>
      <c r="E13117" t="s">
        <v>3939</v>
      </c>
      <c r="F13117" s="27">
        <v>42596</v>
      </c>
      <c r="G13117">
        <v>66</v>
      </c>
      <c r="H13117" s="27">
        <v>45064</v>
      </c>
      <c r="I13117">
        <v>75</v>
      </c>
      <c r="J13117">
        <f>IFERROR(INDEX(Birlesme[campaign_price], MATCH(Birlesme[[#This Row],[Last_buy_date]], Birlesme[buy_date], 0)), "")</f>
        <v>27</v>
      </c>
      <c r="K13117" t="str">
        <f>IF(Birlesme[[#This Row],[Max_price]]&gt;Birlesme[[#This Row],[Last_campaign_price]],"Endirim olacaq","Endirim yoxdur")</f>
        <v>Endirim olacaq</v>
      </c>
      <c r="L13117" t="str">
        <f>IF(Birlesme[[#This Row],[Endirim]]="Endirim yoxdur", "Yoxdur",INDEX(E:E, MATCH(Birlesme[[#This Row],[Max_price]],G:G,0)))</f>
        <v>OptOutMailings</v>
      </c>
    </row>
    <row r="13118" spans="1:12" x14ac:dyDescent="0.25">
      <c r="A13118" t="s">
        <v>3793</v>
      </c>
      <c r="B13118" t="s">
        <v>3929</v>
      </c>
      <c r="C13118" s="27">
        <v>44719</v>
      </c>
      <c r="D13118" s="27">
        <v>44853</v>
      </c>
      <c r="E13118" t="s">
        <v>3939</v>
      </c>
      <c r="F13118" s="27">
        <v>42596</v>
      </c>
      <c r="G13118">
        <v>66</v>
      </c>
      <c r="H13118" s="27">
        <v>45064</v>
      </c>
      <c r="I13118">
        <v>75</v>
      </c>
      <c r="J13118">
        <f>IFERROR(INDEX(Birlesme[campaign_price], MATCH(Birlesme[[#This Row],[Last_buy_date]], Birlesme[buy_date], 0)), "")</f>
        <v>27</v>
      </c>
      <c r="K13118" t="str">
        <f>IF(Birlesme[[#This Row],[Max_price]]&gt;Birlesme[[#This Row],[Last_campaign_price]],"Endirim olacaq","Endirim yoxdur")</f>
        <v>Endirim olacaq</v>
      </c>
      <c r="L13118" t="str">
        <f>IF(Birlesme[[#This Row],[Endirim]]="Endirim yoxdur", "Yoxdur",INDEX(E:E, MATCH(Birlesme[[#This Row],[Max_price]],G:G,0)))</f>
        <v>OptOutMailings</v>
      </c>
    </row>
    <row r="13119" spans="1:12" x14ac:dyDescent="0.25">
      <c r="A13119" t="s">
        <v>3793</v>
      </c>
      <c r="B13119" t="s">
        <v>3929</v>
      </c>
      <c r="C13119" s="27">
        <v>44719</v>
      </c>
      <c r="D13119" s="27">
        <v>44938</v>
      </c>
      <c r="E13119" t="s">
        <v>3939</v>
      </c>
      <c r="F13119" s="27">
        <v>42596</v>
      </c>
      <c r="G13119">
        <v>66</v>
      </c>
      <c r="H13119" s="27">
        <v>45064</v>
      </c>
      <c r="I13119">
        <v>75</v>
      </c>
      <c r="J13119">
        <f>IFERROR(INDEX(Birlesme[campaign_price], MATCH(Birlesme[[#This Row],[Last_buy_date]], Birlesme[buy_date], 0)), "")</f>
        <v>27</v>
      </c>
      <c r="K13119" t="str">
        <f>IF(Birlesme[[#This Row],[Max_price]]&gt;Birlesme[[#This Row],[Last_campaign_price]],"Endirim olacaq","Endirim yoxdur")</f>
        <v>Endirim olacaq</v>
      </c>
      <c r="L13119" t="str">
        <f>IF(Birlesme[[#This Row],[Endirim]]="Endirim yoxdur", "Yoxdur",INDEX(E:E, MATCH(Birlesme[[#This Row],[Max_price]],G:G,0)))</f>
        <v>OptOutMailings</v>
      </c>
    </row>
    <row r="13120" spans="1:12" x14ac:dyDescent="0.25">
      <c r="A13120" t="s">
        <v>3793</v>
      </c>
      <c r="B13120" t="s">
        <v>3929</v>
      </c>
      <c r="C13120" s="27">
        <v>44719</v>
      </c>
      <c r="D13120" s="27">
        <v>44979</v>
      </c>
      <c r="E13120" t="s">
        <v>3939</v>
      </c>
      <c r="F13120" s="27">
        <v>42596</v>
      </c>
      <c r="G13120">
        <v>66</v>
      </c>
      <c r="H13120" s="27">
        <v>45064</v>
      </c>
      <c r="I13120">
        <v>75</v>
      </c>
      <c r="J13120">
        <f>IFERROR(INDEX(Birlesme[campaign_price], MATCH(Birlesme[[#This Row],[Last_buy_date]], Birlesme[buy_date], 0)), "")</f>
        <v>27</v>
      </c>
      <c r="K13120" t="str">
        <f>IF(Birlesme[[#This Row],[Max_price]]&gt;Birlesme[[#This Row],[Last_campaign_price]],"Endirim olacaq","Endirim yoxdur")</f>
        <v>Endirim olacaq</v>
      </c>
      <c r="L13120" t="str">
        <f>IF(Birlesme[[#This Row],[Endirim]]="Endirim yoxdur", "Yoxdur",INDEX(E:E, MATCH(Birlesme[[#This Row],[Max_price]],G:G,0)))</f>
        <v>OptOutMailings</v>
      </c>
    </row>
    <row r="13121" spans="1:12" x14ac:dyDescent="0.25">
      <c r="A13121" t="s">
        <v>3793</v>
      </c>
      <c r="B13121" t="s">
        <v>3929</v>
      </c>
      <c r="C13121" s="27">
        <v>44719</v>
      </c>
      <c r="D13121" s="27">
        <v>44999</v>
      </c>
      <c r="E13121" t="s">
        <v>3939</v>
      </c>
      <c r="F13121" s="27">
        <v>42596</v>
      </c>
      <c r="G13121">
        <v>66</v>
      </c>
      <c r="H13121" s="27">
        <v>45064</v>
      </c>
      <c r="I13121">
        <v>75</v>
      </c>
      <c r="J13121">
        <f>IFERROR(INDEX(Birlesme[campaign_price], MATCH(Birlesme[[#This Row],[Last_buy_date]], Birlesme[buy_date], 0)), "")</f>
        <v>27</v>
      </c>
      <c r="K13121" t="str">
        <f>IF(Birlesme[[#This Row],[Max_price]]&gt;Birlesme[[#This Row],[Last_campaign_price]],"Endirim olacaq","Endirim yoxdur")</f>
        <v>Endirim olacaq</v>
      </c>
      <c r="L13121" t="str">
        <f>IF(Birlesme[[#This Row],[Endirim]]="Endirim yoxdur", "Yoxdur",INDEX(E:E, MATCH(Birlesme[[#This Row],[Max_price]],G:G,0)))</f>
        <v>OptOutMailings</v>
      </c>
    </row>
    <row r="13122" spans="1:12" x14ac:dyDescent="0.25">
      <c r="A13122" t="s">
        <v>3793</v>
      </c>
      <c r="B13122" t="s">
        <v>3929</v>
      </c>
      <c r="C13122" s="27">
        <v>44719</v>
      </c>
      <c r="D13122" s="27">
        <v>45028</v>
      </c>
      <c r="E13122" t="s">
        <v>3939</v>
      </c>
      <c r="F13122" s="27">
        <v>42596</v>
      </c>
      <c r="G13122">
        <v>66</v>
      </c>
      <c r="H13122" s="27">
        <v>45064</v>
      </c>
      <c r="I13122">
        <v>75</v>
      </c>
      <c r="J13122">
        <f>IFERROR(INDEX(Birlesme[campaign_price], MATCH(Birlesme[[#This Row],[Last_buy_date]], Birlesme[buy_date], 0)), "")</f>
        <v>27</v>
      </c>
      <c r="K13122" t="str">
        <f>IF(Birlesme[[#This Row],[Max_price]]&gt;Birlesme[[#This Row],[Last_campaign_price]],"Endirim olacaq","Endirim yoxdur")</f>
        <v>Endirim olacaq</v>
      </c>
      <c r="L13122" t="str">
        <f>IF(Birlesme[[#This Row],[Endirim]]="Endirim yoxdur", "Yoxdur",INDEX(E:E, MATCH(Birlesme[[#This Row],[Max_price]],G:G,0)))</f>
        <v>OptOutMailings</v>
      </c>
    </row>
    <row r="13123" spans="1:12" x14ac:dyDescent="0.25">
      <c r="A13123" t="s">
        <v>3793</v>
      </c>
      <c r="B13123" t="s">
        <v>3929</v>
      </c>
      <c r="C13123" s="27">
        <v>44719</v>
      </c>
      <c r="D13123" s="27">
        <v>45064</v>
      </c>
      <c r="E13123" t="s">
        <v>3939</v>
      </c>
      <c r="F13123" s="27">
        <v>42596</v>
      </c>
      <c r="G13123">
        <v>66</v>
      </c>
      <c r="H13123" s="27">
        <v>45064</v>
      </c>
      <c r="I13123">
        <v>75</v>
      </c>
      <c r="J13123">
        <f>IFERROR(INDEX(Birlesme[campaign_price], MATCH(Birlesme[[#This Row],[Last_buy_date]], Birlesme[buy_date], 0)), "")</f>
        <v>27</v>
      </c>
      <c r="K13123" t="str">
        <f>IF(Birlesme[[#This Row],[Max_price]]&gt;Birlesme[[#This Row],[Last_campaign_price]],"Endirim olacaq","Endirim yoxdur")</f>
        <v>Endirim olacaq</v>
      </c>
      <c r="L13123" t="str">
        <f>IF(Birlesme[[#This Row],[Endirim]]="Endirim yoxdur", "Yoxdur",INDEX(E:E, MATCH(Birlesme[[#This Row],[Max_price]],G:G,0)))</f>
        <v>OptOutMailings</v>
      </c>
    </row>
    <row r="13124" spans="1:12" x14ac:dyDescent="0.25">
      <c r="A13124" t="s">
        <v>3793</v>
      </c>
      <c r="B13124" t="s">
        <v>3928</v>
      </c>
      <c r="C13124" s="27">
        <v>44929</v>
      </c>
      <c r="D13124" s="27">
        <v>44929</v>
      </c>
      <c r="E13124" t="s">
        <v>3938</v>
      </c>
      <c r="F13124" s="27">
        <v>43695</v>
      </c>
      <c r="G13124">
        <v>75</v>
      </c>
      <c r="H13124" s="27">
        <v>45064</v>
      </c>
      <c r="I13124">
        <v>75</v>
      </c>
      <c r="J13124">
        <f>IFERROR(INDEX(Birlesme[campaign_price], MATCH(Birlesme[[#This Row],[Last_buy_date]], Birlesme[buy_date], 0)), "")</f>
        <v>27</v>
      </c>
      <c r="K13124" t="str">
        <f>IF(Birlesme[[#This Row],[Max_price]]&gt;Birlesme[[#This Row],[Last_campaign_price]],"Endirim olacaq","Endirim yoxdur")</f>
        <v>Endirim olacaq</v>
      </c>
      <c r="L13124" t="str">
        <f>IF(Birlesme[[#This Row],[Endirim]]="Endirim yoxdur", "Yoxdur",INDEX(E:E, MATCH(Birlesme[[#This Row],[Max_price]],G:G,0)))</f>
        <v>OptOutMailings</v>
      </c>
    </row>
    <row r="13125" spans="1:12" x14ac:dyDescent="0.25">
      <c r="A13125" t="s">
        <v>3793</v>
      </c>
      <c r="B13125" t="s">
        <v>3928</v>
      </c>
      <c r="C13125" s="27">
        <v>44929</v>
      </c>
      <c r="D13125" s="27">
        <v>44973</v>
      </c>
      <c r="E13125" t="s">
        <v>3938</v>
      </c>
      <c r="F13125" s="27">
        <v>43695</v>
      </c>
      <c r="G13125">
        <v>75</v>
      </c>
      <c r="H13125" s="27">
        <v>45064</v>
      </c>
      <c r="I13125">
        <v>75</v>
      </c>
      <c r="J13125">
        <f>IFERROR(INDEX(Birlesme[campaign_price], MATCH(Birlesme[[#This Row],[Last_buy_date]], Birlesme[buy_date], 0)), "")</f>
        <v>27</v>
      </c>
      <c r="K13125" t="str">
        <f>IF(Birlesme[[#This Row],[Max_price]]&gt;Birlesme[[#This Row],[Last_campaign_price]],"Endirim olacaq","Endirim yoxdur")</f>
        <v>Endirim olacaq</v>
      </c>
      <c r="L13125" t="str">
        <f>IF(Birlesme[[#This Row],[Endirim]]="Endirim yoxdur", "Yoxdur",INDEX(E:E, MATCH(Birlesme[[#This Row],[Max_price]],G:G,0)))</f>
        <v>OptOutMailings</v>
      </c>
    </row>
    <row r="13126" spans="1:12" x14ac:dyDescent="0.25">
      <c r="A13126" t="s">
        <v>3793</v>
      </c>
      <c r="B13126" t="s">
        <v>3928</v>
      </c>
      <c r="C13126" s="27">
        <v>44929</v>
      </c>
      <c r="D13126" s="27">
        <v>45002</v>
      </c>
      <c r="E13126" t="s">
        <v>3938</v>
      </c>
      <c r="F13126" s="27">
        <v>43695</v>
      </c>
      <c r="G13126">
        <v>75</v>
      </c>
      <c r="H13126" s="27">
        <v>45064</v>
      </c>
      <c r="I13126">
        <v>75</v>
      </c>
      <c r="J13126">
        <f>IFERROR(INDEX(Birlesme[campaign_price], MATCH(Birlesme[[#This Row],[Last_buy_date]], Birlesme[buy_date], 0)), "")</f>
        <v>27</v>
      </c>
      <c r="K13126" t="str">
        <f>IF(Birlesme[[#This Row],[Max_price]]&gt;Birlesme[[#This Row],[Last_campaign_price]],"Endirim olacaq","Endirim yoxdur")</f>
        <v>Endirim olacaq</v>
      </c>
      <c r="L13126" t="str">
        <f>IF(Birlesme[[#This Row],[Endirim]]="Endirim yoxdur", "Yoxdur",INDEX(E:E, MATCH(Birlesme[[#This Row],[Max_price]],G:G,0)))</f>
        <v>OptOutMailings</v>
      </c>
    </row>
    <row r="13127" spans="1:12" x14ac:dyDescent="0.25">
      <c r="A13127" t="s">
        <v>3793</v>
      </c>
      <c r="B13127" t="s">
        <v>3928</v>
      </c>
      <c r="C13127" s="27">
        <v>44929</v>
      </c>
      <c r="D13127" s="27">
        <v>45020</v>
      </c>
      <c r="E13127" t="s">
        <v>3938</v>
      </c>
      <c r="F13127" s="27">
        <v>43695</v>
      </c>
      <c r="G13127">
        <v>75</v>
      </c>
      <c r="H13127" s="27">
        <v>45064</v>
      </c>
      <c r="I13127">
        <v>75</v>
      </c>
      <c r="J13127">
        <f>IFERROR(INDEX(Birlesme[campaign_price], MATCH(Birlesme[[#This Row],[Last_buy_date]], Birlesme[buy_date], 0)), "")</f>
        <v>27</v>
      </c>
      <c r="K13127" t="str">
        <f>IF(Birlesme[[#This Row],[Max_price]]&gt;Birlesme[[#This Row],[Last_campaign_price]],"Endirim olacaq","Endirim yoxdur")</f>
        <v>Endirim olacaq</v>
      </c>
      <c r="L13127" t="str">
        <f>IF(Birlesme[[#This Row],[Endirim]]="Endirim yoxdur", "Yoxdur",INDEX(E:E, MATCH(Birlesme[[#This Row],[Max_price]],G:G,0)))</f>
        <v>OptOutMailings</v>
      </c>
    </row>
    <row r="13128" spans="1:12" x14ac:dyDescent="0.25">
      <c r="A13128" t="s">
        <v>3793</v>
      </c>
      <c r="B13128" t="s">
        <v>3928</v>
      </c>
      <c r="C13128" s="27">
        <v>44929</v>
      </c>
      <c r="D13128" s="27">
        <v>45063</v>
      </c>
      <c r="E13128" t="s">
        <v>3938</v>
      </c>
      <c r="F13128" s="27">
        <v>43695</v>
      </c>
      <c r="G13128">
        <v>75</v>
      </c>
      <c r="H13128" s="27">
        <v>45064</v>
      </c>
      <c r="I13128">
        <v>75</v>
      </c>
      <c r="J13128">
        <f>IFERROR(INDEX(Birlesme[campaign_price], MATCH(Birlesme[[#This Row],[Last_buy_date]], Birlesme[buy_date], 0)), "")</f>
        <v>27</v>
      </c>
      <c r="K13128" t="str">
        <f>IF(Birlesme[[#This Row],[Max_price]]&gt;Birlesme[[#This Row],[Last_campaign_price]],"Endirim olacaq","Endirim yoxdur")</f>
        <v>Endirim olacaq</v>
      </c>
      <c r="L13128" t="str">
        <f>IF(Birlesme[[#This Row],[Endirim]]="Endirim yoxdur", "Yoxdur",INDEX(E:E, MATCH(Birlesme[[#This Row],[Max_price]],G:G,0)))</f>
        <v>OptOutMailings</v>
      </c>
    </row>
    <row r="13129" spans="1:12" x14ac:dyDescent="0.25">
      <c r="A13129" t="s">
        <v>3794</v>
      </c>
      <c r="B13129" t="s">
        <v>3921</v>
      </c>
      <c r="C13129" s="27">
        <v>44897</v>
      </c>
      <c r="D13129" s="27">
        <v>44897</v>
      </c>
      <c r="E13129" t="s">
        <v>3931</v>
      </c>
      <c r="F13129" s="27">
        <v>43041</v>
      </c>
      <c r="G13129">
        <v>26</v>
      </c>
      <c r="H13129" s="27">
        <v>45081</v>
      </c>
      <c r="I13129">
        <v>29</v>
      </c>
      <c r="J13129">
        <f>IFERROR(INDEX(Birlesme[campaign_price], MATCH(Birlesme[[#This Row],[Last_buy_date]], Birlesme[buy_date], 0)), "")</f>
        <v>14</v>
      </c>
      <c r="K13129" t="str">
        <f>IF(Birlesme[[#This Row],[Max_price]]&gt;Birlesme[[#This Row],[Last_campaign_price]],"Endirim olacaq","Endirim yoxdur")</f>
        <v>Endirim olacaq</v>
      </c>
      <c r="L13129" t="str">
        <f>IF(Birlesme[[#This Row],[Endirim]]="Endirim yoxdur", "Yoxdur",INDEX(E:E, MATCH(Birlesme[[#This Row],[Max_price]],G:G,0)))</f>
        <v>MaritalStatus</v>
      </c>
    </row>
    <row r="13130" spans="1:12" x14ac:dyDescent="0.25">
      <c r="A13130" t="s">
        <v>3794</v>
      </c>
      <c r="B13130" t="s">
        <v>3921</v>
      </c>
      <c r="C13130" s="27">
        <v>44897</v>
      </c>
      <c r="D13130" s="27">
        <v>44932</v>
      </c>
      <c r="E13130" t="s">
        <v>3931</v>
      </c>
      <c r="F13130" s="27">
        <v>43041</v>
      </c>
      <c r="G13130">
        <v>26</v>
      </c>
      <c r="H13130" s="27">
        <v>45081</v>
      </c>
      <c r="I13130">
        <v>29</v>
      </c>
      <c r="J13130">
        <f>IFERROR(INDEX(Birlesme[campaign_price], MATCH(Birlesme[[#This Row],[Last_buy_date]], Birlesme[buy_date], 0)), "")</f>
        <v>14</v>
      </c>
      <c r="K13130" t="str">
        <f>IF(Birlesme[[#This Row],[Max_price]]&gt;Birlesme[[#This Row],[Last_campaign_price]],"Endirim olacaq","Endirim yoxdur")</f>
        <v>Endirim olacaq</v>
      </c>
      <c r="L13130" t="str">
        <f>IF(Birlesme[[#This Row],[Endirim]]="Endirim yoxdur", "Yoxdur",INDEX(E:E, MATCH(Birlesme[[#This Row],[Max_price]],G:G,0)))</f>
        <v>MaritalStatus</v>
      </c>
    </row>
    <row r="13131" spans="1:12" x14ac:dyDescent="0.25">
      <c r="A13131" t="s">
        <v>3794</v>
      </c>
      <c r="B13131" t="s">
        <v>3921</v>
      </c>
      <c r="C13131" s="27">
        <v>44897</v>
      </c>
      <c r="D13131" s="27">
        <v>44974</v>
      </c>
      <c r="E13131" t="s">
        <v>3931</v>
      </c>
      <c r="F13131" s="27">
        <v>43041</v>
      </c>
      <c r="G13131">
        <v>26</v>
      </c>
      <c r="H13131" s="27">
        <v>45081</v>
      </c>
      <c r="I13131">
        <v>29</v>
      </c>
      <c r="J13131">
        <f>IFERROR(INDEX(Birlesme[campaign_price], MATCH(Birlesme[[#This Row],[Last_buy_date]], Birlesme[buy_date], 0)), "")</f>
        <v>14</v>
      </c>
      <c r="K13131" t="str">
        <f>IF(Birlesme[[#This Row],[Max_price]]&gt;Birlesme[[#This Row],[Last_campaign_price]],"Endirim olacaq","Endirim yoxdur")</f>
        <v>Endirim olacaq</v>
      </c>
      <c r="L13131" t="str">
        <f>IF(Birlesme[[#This Row],[Endirim]]="Endirim yoxdur", "Yoxdur",INDEX(E:E, MATCH(Birlesme[[#This Row],[Max_price]],G:G,0)))</f>
        <v>MaritalStatus</v>
      </c>
    </row>
    <row r="13132" spans="1:12" x14ac:dyDescent="0.25">
      <c r="A13132" t="s">
        <v>3794</v>
      </c>
      <c r="B13132" t="s">
        <v>3921</v>
      </c>
      <c r="C13132" s="27">
        <v>44897</v>
      </c>
      <c r="D13132" s="27">
        <v>44988</v>
      </c>
      <c r="E13132" t="s">
        <v>3931</v>
      </c>
      <c r="F13132" s="27">
        <v>43041</v>
      </c>
      <c r="G13132">
        <v>26</v>
      </c>
      <c r="H13132" s="27">
        <v>45081</v>
      </c>
      <c r="I13132">
        <v>29</v>
      </c>
      <c r="J13132">
        <f>IFERROR(INDEX(Birlesme[campaign_price], MATCH(Birlesme[[#This Row],[Last_buy_date]], Birlesme[buy_date], 0)), "")</f>
        <v>14</v>
      </c>
      <c r="K13132" t="str">
        <f>IF(Birlesme[[#This Row],[Max_price]]&gt;Birlesme[[#This Row],[Last_campaign_price]],"Endirim olacaq","Endirim yoxdur")</f>
        <v>Endirim olacaq</v>
      </c>
      <c r="L13132" t="str">
        <f>IF(Birlesme[[#This Row],[Endirim]]="Endirim yoxdur", "Yoxdur",INDEX(E:E, MATCH(Birlesme[[#This Row],[Max_price]],G:G,0)))</f>
        <v>MaritalStatus</v>
      </c>
    </row>
    <row r="13133" spans="1:12" x14ac:dyDescent="0.25">
      <c r="A13133" t="s">
        <v>3794</v>
      </c>
      <c r="B13133" t="s">
        <v>3921</v>
      </c>
      <c r="C13133" s="27">
        <v>44897</v>
      </c>
      <c r="D13133" s="27">
        <v>45022</v>
      </c>
      <c r="E13133" t="s">
        <v>3931</v>
      </c>
      <c r="F13133" s="27">
        <v>43041</v>
      </c>
      <c r="G13133">
        <v>26</v>
      </c>
      <c r="H13133" s="27">
        <v>45081</v>
      </c>
      <c r="I13133">
        <v>29</v>
      </c>
      <c r="J13133">
        <f>IFERROR(INDEX(Birlesme[campaign_price], MATCH(Birlesme[[#This Row],[Last_buy_date]], Birlesme[buy_date], 0)), "")</f>
        <v>14</v>
      </c>
      <c r="K13133" t="str">
        <f>IF(Birlesme[[#This Row],[Max_price]]&gt;Birlesme[[#This Row],[Last_campaign_price]],"Endirim olacaq","Endirim yoxdur")</f>
        <v>Endirim olacaq</v>
      </c>
      <c r="L13133" t="str">
        <f>IF(Birlesme[[#This Row],[Endirim]]="Endirim yoxdur", "Yoxdur",INDEX(E:E, MATCH(Birlesme[[#This Row],[Max_price]],G:G,0)))</f>
        <v>MaritalStatus</v>
      </c>
    </row>
    <row r="13134" spans="1:12" x14ac:dyDescent="0.25">
      <c r="A13134" t="s">
        <v>3794</v>
      </c>
      <c r="B13134" t="s">
        <v>3921</v>
      </c>
      <c r="C13134" s="27">
        <v>44897</v>
      </c>
      <c r="D13134" s="27">
        <v>45059</v>
      </c>
      <c r="E13134" t="s">
        <v>3931</v>
      </c>
      <c r="F13134" s="27">
        <v>43041</v>
      </c>
      <c r="G13134">
        <v>26</v>
      </c>
      <c r="H13134" s="27">
        <v>45081</v>
      </c>
      <c r="I13134">
        <v>29</v>
      </c>
      <c r="J13134">
        <f>IFERROR(INDEX(Birlesme[campaign_price], MATCH(Birlesme[[#This Row],[Last_buy_date]], Birlesme[buy_date], 0)), "")</f>
        <v>14</v>
      </c>
      <c r="K13134" t="str">
        <f>IF(Birlesme[[#This Row],[Max_price]]&gt;Birlesme[[#This Row],[Last_campaign_price]],"Endirim olacaq","Endirim yoxdur")</f>
        <v>Endirim olacaq</v>
      </c>
      <c r="L13134" t="str">
        <f>IF(Birlesme[[#This Row],[Endirim]]="Endirim yoxdur", "Yoxdur",INDEX(E:E, MATCH(Birlesme[[#This Row],[Max_price]],G:G,0)))</f>
        <v>MaritalStatus</v>
      </c>
    </row>
    <row r="13135" spans="1:12" x14ac:dyDescent="0.25">
      <c r="A13135" t="s">
        <v>3794</v>
      </c>
      <c r="B13135" t="s">
        <v>3953</v>
      </c>
      <c r="C13135" s="27">
        <v>45036</v>
      </c>
      <c r="D13135" s="27">
        <v>45036</v>
      </c>
      <c r="E13135" t="s">
        <v>3946</v>
      </c>
      <c r="F13135" s="27">
        <v>44744</v>
      </c>
      <c r="G13135">
        <v>29</v>
      </c>
      <c r="H13135" s="27">
        <v>45081</v>
      </c>
      <c r="I13135">
        <v>29</v>
      </c>
      <c r="J13135">
        <f>IFERROR(INDEX(Birlesme[campaign_price], MATCH(Birlesme[[#This Row],[Last_buy_date]], Birlesme[buy_date], 0)), "")</f>
        <v>14</v>
      </c>
      <c r="K13135" t="str">
        <f>IF(Birlesme[[#This Row],[Max_price]]&gt;Birlesme[[#This Row],[Last_campaign_price]],"Endirim olacaq","Endirim yoxdur")</f>
        <v>Endirim olacaq</v>
      </c>
      <c r="L13135" t="str">
        <f>IF(Birlesme[[#This Row],[Endirim]]="Endirim yoxdur", "Yoxdur",INDEX(E:E, MATCH(Birlesme[[#This Row],[Max_price]],G:G,0)))</f>
        <v>MaritalStatus</v>
      </c>
    </row>
    <row r="13136" spans="1:12" x14ac:dyDescent="0.25">
      <c r="A13136" t="s">
        <v>3794</v>
      </c>
      <c r="B13136" t="s">
        <v>3953</v>
      </c>
      <c r="C13136" s="27">
        <v>45036</v>
      </c>
      <c r="D13136" s="27">
        <v>45067</v>
      </c>
      <c r="E13136" t="s">
        <v>3946</v>
      </c>
      <c r="F13136" s="27">
        <v>44744</v>
      </c>
      <c r="G13136">
        <v>29</v>
      </c>
      <c r="H13136" s="27">
        <v>45081</v>
      </c>
      <c r="I13136">
        <v>29</v>
      </c>
      <c r="J13136">
        <f>IFERROR(INDEX(Birlesme[campaign_price], MATCH(Birlesme[[#This Row],[Last_buy_date]], Birlesme[buy_date], 0)), "")</f>
        <v>14</v>
      </c>
      <c r="K13136" t="str">
        <f>IF(Birlesme[[#This Row],[Max_price]]&gt;Birlesme[[#This Row],[Last_campaign_price]],"Endirim olacaq","Endirim yoxdur")</f>
        <v>Endirim olacaq</v>
      </c>
      <c r="L13136" t="str">
        <f>IF(Birlesme[[#This Row],[Endirim]]="Endirim yoxdur", "Yoxdur",INDEX(E:E, MATCH(Birlesme[[#This Row],[Max_price]],G:G,0)))</f>
        <v>MaritalStatus</v>
      </c>
    </row>
    <row r="13137" spans="1:12" x14ac:dyDescent="0.25">
      <c r="A13137" t="s">
        <v>3794</v>
      </c>
      <c r="B13137" t="s">
        <v>3953</v>
      </c>
      <c r="C13137" s="27">
        <v>45036</v>
      </c>
      <c r="D13137" s="27">
        <v>45081</v>
      </c>
      <c r="E13137" t="s">
        <v>3946</v>
      </c>
      <c r="F13137" s="27">
        <v>44744</v>
      </c>
      <c r="G13137">
        <v>29</v>
      </c>
      <c r="H13137" s="27">
        <v>45081</v>
      </c>
      <c r="I13137">
        <v>29</v>
      </c>
      <c r="J13137">
        <f>IFERROR(INDEX(Birlesme[campaign_price], MATCH(Birlesme[[#This Row],[Last_buy_date]], Birlesme[buy_date], 0)), "")</f>
        <v>14</v>
      </c>
      <c r="K13137" t="str">
        <f>IF(Birlesme[[#This Row],[Max_price]]&gt;Birlesme[[#This Row],[Last_campaign_price]],"Endirim olacaq","Endirim yoxdur")</f>
        <v>Endirim olacaq</v>
      </c>
      <c r="L13137" t="str">
        <f>IF(Birlesme[[#This Row],[Endirim]]="Endirim yoxdur", "Yoxdur",INDEX(E:E, MATCH(Birlesme[[#This Row],[Max_price]],G:G,0)))</f>
        <v>MaritalStatus</v>
      </c>
    </row>
    <row r="13138" spans="1:12" x14ac:dyDescent="0.25">
      <c r="A13138" t="s">
        <v>3795</v>
      </c>
      <c r="B13138" t="s">
        <v>3921</v>
      </c>
      <c r="C13138" s="27">
        <v>44581</v>
      </c>
      <c r="D13138" s="27">
        <v>44581</v>
      </c>
      <c r="E13138" t="s">
        <v>3931</v>
      </c>
      <c r="F13138" s="27">
        <v>43041</v>
      </c>
      <c r="G13138">
        <v>26</v>
      </c>
      <c r="H13138" s="27">
        <v>45051</v>
      </c>
      <c r="I13138">
        <v>26</v>
      </c>
      <c r="J13138">
        <f>IFERROR(INDEX(Birlesme[campaign_price], MATCH(Birlesme[[#This Row],[Last_buy_date]], Birlesme[buy_date], 0)), "")</f>
        <v>22</v>
      </c>
      <c r="K13138" t="str">
        <f>IF(Birlesme[[#This Row],[Max_price]]&gt;Birlesme[[#This Row],[Last_campaign_price]],"Endirim olacaq","Endirim yoxdur")</f>
        <v>Endirim olacaq</v>
      </c>
      <c r="L13138" t="str">
        <f>IF(Birlesme[[#This Row],[Endirim]]="Endirim yoxdur", "Yoxdur",INDEX(E:E, MATCH(Birlesme[[#This Row],[Max_price]],G:G,0)))</f>
        <v>HandsetRefurbished</v>
      </c>
    </row>
    <row r="13139" spans="1:12" x14ac:dyDescent="0.25">
      <c r="A13139" t="s">
        <v>3795</v>
      </c>
      <c r="B13139" t="s">
        <v>3921</v>
      </c>
      <c r="C13139" s="27">
        <v>44581</v>
      </c>
      <c r="D13139" s="27">
        <v>44641</v>
      </c>
      <c r="E13139" t="s">
        <v>3931</v>
      </c>
      <c r="F13139" s="27">
        <v>43041</v>
      </c>
      <c r="G13139">
        <v>26</v>
      </c>
      <c r="H13139" s="27">
        <v>45051</v>
      </c>
      <c r="I13139">
        <v>26</v>
      </c>
      <c r="J13139">
        <f>IFERROR(INDEX(Birlesme[campaign_price], MATCH(Birlesme[[#This Row],[Last_buy_date]], Birlesme[buy_date], 0)), "")</f>
        <v>22</v>
      </c>
      <c r="K13139" t="str">
        <f>IF(Birlesme[[#This Row],[Max_price]]&gt;Birlesme[[#This Row],[Last_campaign_price]],"Endirim olacaq","Endirim yoxdur")</f>
        <v>Endirim olacaq</v>
      </c>
      <c r="L13139" t="str">
        <f>IF(Birlesme[[#This Row],[Endirim]]="Endirim yoxdur", "Yoxdur",INDEX(E:E, MATCH(Birlesme[[#This Row],[Max_price]],G:G,0)))</f>
        <v>HandsetRefurbished</v>
      </c>
    </row>
    <row r="13140" spans="1:12" x14ac:dyDescent="0.25">
      <c r="A13140" t="s">
        <v>3795</v>
      </c>
      <c r="B13140" t="s">
        <v>3921</v>
      </c>
      <c r="C13140" s="27">
        <v>44581</v>
      </c>
      <c r="D13140" s="27">
        <v>44702</v>
      </c>
      <c r="E13140" t="s">
        <v>3931</v>
      </c>
      <c r="F13140" s="27">
        <v>43041</v>
      </c>
      <c r="G13140">
        <v>26</v>
      </c>
      <c r="H13140" s="27">
        <v>45051</v>
      </c>
      <c r="I13140">
        <v>26</v>
      </c>
      <c r="J13140">
        <f>IFERROR(INDEX(Birlesme[campaign_price], MATCH(Birlesme[[#This Row],[Last_buy_date]], Birlesme[buy_date], 0)), "")</f>
        <v>22</v>
      </c>
      <c r="K13140" t="str">
        <f>IF(Birlesme[[#This Row],[Max_price]]&gt;Birlesme[[#This Row],[Last_campaign_price]],"Endirim olacaq","Endirim yoxdur")</f>
        <v>Endirim olacaq</v>
      </c>
      <c r="L13140" t="str">
        <f>IF(Birlesme[[#This Row],[Endirim]]="Endirim yoxdur", "Yoxdur",INDEX(E:E, MATCH(Birlesme[[#This Row],[Max_price]],G:G,0)))</f>
        <v>HandsetRefurbished</v>
      </c>
    </row>
    <row r="13141" spans="1:12" x14ac:dyDescent="0.25">
      <c r="A13141" t="s">
        <v>3795</v>
      </c>
      <c r="B13141" t="s">
        <v>3921</v>
      </c>
      <c r="C13141" s="27">
        <v>44581</v>
      </c>
      <c r="D13141" s="27">
        <v>44713</v>
      </c>
      <c r="E13141" t="s">
        <v>3931</v>
      </c>
      <c r="F13141" s="27">
        <v>43041</v>
      </c>
      <c r="G13141">
        <v>26</v>
      </c>
      <c r="H13141" s="27">
        <v>45051</v>
      </c>
      <c r="I13141">
        <v>26</v>
      </c>
      <c r="J13141">
        <f>IFERROR(INDEX(Birlesme[campaign_price], MATCH(Birlesme[[#This Row],[Last_buy_date]], Birlesme[buy_date], 0)), "")</f>
        <v>22</v>
      </c>
      <c r="K13141" t="str">
        <f>IF(Birlesme[[#This Row],[Max_price]]&gt;Birlesme[[#This Row],[Last_campaign_price]],"Endirim olacaq","Endirim yoxdur")</f>
        <v>Endirim olacaq</v>
      </c>
      <c r="L13141" t="str">
        <f>IF(Birlesme[[#This Row],[Endirim]]="Endirim yoxdur", "Yoxdur",INDEX(E:E, MATCH(Birlesme[[#This Row],[Max_price]],G:G,0)))</f>
        <v>HandsetRefurbished</v>
      </c>
    </row>
    <row r="13142" spans="1:12" x14ac:dyDescent="0.25">
      <c r="A13142" t="s">
        <v>3795</v>
      </c>
      <c r="B13142" t="s">
        <v>3921</v>
      </c>
      <c r="C13142" s="27">
        <v>44581</v>
      </c>
      <c r="D13142" s="27">
        <v>44766</v>
      </c>
      <c r="E13142" t="s">
        <v>3931</v>
      </c>
      <c r="F13142" s="27">
        <v>43041</v>
      </c>
      <c r="G13142">
        <v>26</v>
      </c>
      <c r="H13142" s="27">
        <v>45051</v>
      </c>
      <c r="I13142">
        <v>26</v>
      </c>
      <c r="J13142">
        <f>IFERROR(INDEX(Birlesme[campaign_price], MATCH(Birlesme[[#This Row],[Last_buy_date]], Birlesme[buy_date], 0)), "")</f>
        <v>22</v>
      </c>
      <c r="K13142" t="str">
        <f>IF(Birlesme[[#This Row],[Max_price]]&gt;Birlesme[[#This Row],[Last_campaign_price]],"Endirim olacaq","Endirim yoxdur")</f>
        <v>Endirim olacaq</v>
      </c>
      <c r="L13142" t="str">
        <f>IF(Birlesme[[#This Row],[Endirim]]="Endirim yoxdur", "Yoxdur",INDEX(E:E, MATCH(Birlesme[[#This Row],[Max_price]],G:G,0)))</f>
        <v>HandsetRefurbished</v>
      </c>
    </row>
    <row r="13143" spans="1:12" x14ac:dyDescent="0.25">
      <c r="A13143" t="s">
        <v>3795</v>
      </c>
      <c r="B13143" t="s">
        <v>3921</v>
      </c>
      <c r="C13143" s="27">
        <v>44581</v>
      </c>
      <c r="D13143" s="27">
        <v>44775</v>
      </c>
      <c r="E13143" t="s">
        <v>3931</v>
      </c>
      <c r="F13143" s="27">
        <v>43041</v>
      </c>
      <c r="G13143">
        <v>26</v>
      </c>
      <c r="H13143" s="27">
        <v>45051</v>
      </c>
      <c r="I13143">
        <v>26</v>
      </c>
      <c r="J13143">
        <f>IFERROR(INDEX(Birlesme[campaign_price], MATCH(Birlesme[[#This Row],[Last_buy_date]], Birlesme[buy_date], 0)), "")</f>
        <v>22</v>
      </c>
      <c r="K13143" t="str">
        <f>IF(Birlesme[[#This Row],[Max_price]]&gt;Birlesme[[#This Row],[Last_campaign_price]],"Endirim olacaq","Endirim yoxdur")</f>
        <v>Endirim olacaq</v>
      </c>
      <c r="L13143" t="str">
        <f>IF(Birlesme[[#This Row],[Endirim]]="Endirim yoxdur", "Yoxdur",INDEX(E:E, MATCH(Birlesme[[#This Row],[Max_price]],G:G,0)))</f>
        <v>HandsetRefurbished</v>
      </c>
    </row>
    <row r="13144" spans="1:12" x14ac:dyDescent="0.25">
      <c r="A13144" t="s">
        <v>3795</v>
      </c>
      <c r="B13144" t="s">
        <v>3921</v>
      </c>
      <c r="C13144" s="27">
        <v>44581</v>
      </c>
      <c r="D13144" s="27">
        <v>44825</v>
      </c>
      <c r="E13144" t="s">
        <v>3931</v>
      </c>
      <c r="F13144" s="27">
        <v>43041</v>
      </c>
      <c r="G13144">
        <v>26</v>
      </c>
      <c r="H13144" s="27">
        <v>45051</v>
      </c>
      <c r="I13144">
        <v>26</v>
      </c>
      <c r="J13144">
        <f>IFERROR(INDEX(Birlesme[campaign_price], MATCH(Birlesme[[#This Row],[Last_buy_date]], Birlesme[buy_date], 0)), "")</f>
        <v>22</v>
      </c>
      <c r="K13144" t="str">
        <f>IF(Birlesme[[#This Row],[Max_price]]&gt;Birlesme[[#This Row],[Last_campaign_price]],"Endirim olacaq","Endirim yoxdur")</f>
        <v>Endirim olacaq</v>
      </c>
      <c r="L13144" t="str">
        <f>IF(Birlesme[[#This Row],[Endirim]]="Endirim yoxdur", "Yoxdur",INDEX(E:E, MATCH(Birlesme[[#This Row],[Max_price]],G:G,0)))</f>
        <v>HandsetRefurbished</v>
      </c>
    </row>
    <row r="13145" spans="1:12" x14ac:dyDescent="0.25">
      <c r="A13145" t="s">
        <v>3795</v>
      </c>
      <c r="B13145" t="s">
        <v>3921</v>
      </c>
      <c r="C13145" s="27">
        <v>44581</v>
      </c>
      <c r="D13145" s="27">
        <v>44839</v>
      </c>
      <c r="E13145" t="s">
        <v>3931</v>
      </c>
      <c r="F13145" s="27">
        <v>43041</v>
      </c>
      <c r="G13145">
        <v>26</v>
      </c>
      <c r="H13145" s="27">
        <v>45051</v>
      </c>
      <c r="I13145">
        <v>26</v>
      </c>
      <c r="J13145">
        <f>IFERROR(INDEX(Birlesme[campaign_price], MATCH(Birlesme[[#This Row],[Last_buy_date]], Birlesme[buy_date], 0)), "")</f>
        <v>22</v>
      </c>
      <c r="K13145" t="str">
        <f>IF(Birlesme[[#This Row],[Max_price]]&gt;Birlesme[[#This Row],[Last_campaign_price]],"Endirim olacaq","Endirim yoxdur")</f>
        <v>Endirim olacaq</v>
      </c>
      <c r="L13145" t="str">
        <f>IF(Birlesme[[#This Row],[Endirim]]="Endirim yoxdur", "Yoxdur",INDEX(E:E, MATCH(Birlesme[[#This Row],[Max_price]],G:G,0)))</f>
        <v>HandsetRefurbished</v>
      </c>
    </row>
    <row r="13146" spans="1:12" x14ac:dyDescent="0.25">
      <c r="A13146" t="s">
        <v>3795</v>
      </c>
      <c r="B13146" t="s">
        <v>3921</v>
      </c>
      <c r="C13146" s="27">
        <v>44581</v>
      </c>
      <c r="D13146" s="27">
        <v>44895</v>
      </c>
      <c r="E13146" t="s">
        <v>3931</v>
      </c>
      <c r="F13146" s="27">
        <v>43041</v>
      </c>
      <c r="G13146">
        <v>26</v>
      </c>
      <c r="H13146" s="27">
        <v>45051</v>
      </c>
      <c r="I13146">
        <v>26</v>
      </c>
      <c r="J13146">
        <f>IFERROR(INDEX(Birlesme[campaign_price], MATCH(Birlesme[[#This Row],[Last_buy_date]], Birlesme[buy_date], 0)), "")</f>
        <v>22</v>
      </c>
      <c r="K13146" t="str">
        <f>IF(Birlesme[[#This Row],[Max_price]]&gt;Birlesme[[#This Row],[Last_campaign_price]],"Endirim olacaq","Endirim yoxdur")</f>
        <v>Endirim olacaq</v>
      </c>
      <c r="L13146" t="str">
        <f>IF(Birlesme[[#This Row],[Endirim]]="Endirim yoxdur", "Yoxdur",INDEX(E:E, MATCH(Birlesme[[#This Row],[Max_price]],G:G,0)))</f>
        <v>HandsetRefurbished</v>
      </c>
    </row>
    <row r="13147" spans="1:12" x14ac:dyDescent="0.25">
      <c r="A13147" t="s">
        <v>3795</v>
      </c>
      <c r="B13147" t="s">
        <v>3921</v>
      </c>
      <c r="C13147" s="27">
        <v>44581</v>
      </c>
      <c r="D13147" s="27">
        <v>44899</v>
      </c>
      <c r="E13147" t="s">
        <v>3931</v>
      </c>
      <c r="F13147" s="27">
        <v>43041</v>
      </c>
      <c r="G13147">
        <v>26</v>
      </c>
      <c r="H13147" s="27">
        <v>45051</v>
      </c>
      <c r="I13147">
        <v>26</v>
      </c>
      <c r="J13147">
        <f>IFERROR(INDEX(Birlesme[campaign_price], MATCH(Birlesme[[#This Row],[Last_buy_date]], Birlesme[buy_date], 0)), "")</f>
        <v>22</v>
      </c>
      <c r="K13147" t="str">
        <f>IF(Birlesme[[#This Row],[Max_price]]&gt;Birlesme[[#This Row],[Last_campaign_price]],"Endirim olacaq","Endirim yoxdur")</f>
        <v>Endirim olacaq</v>
      </c>
      <c r="L13147" t="str">
        <f>IF(Birlesme[[#This Row],[Endirim]]="Endirim yoxdur", "Yoxdur",INDEX(E:E, MATCH(Birlesme[[#This Row],[Max_price]],G:G,0)))</f>
        <v>HandsetRefurbished</v>
      </c>
    </row>
    <row r="13148" spans="1:12" x14ac:dyDescent="0.25">
      <c r="A13148" t="s">
        <v>3795</v>
      </c>
      <c r="B13148" t="s">
        <v>3921</v>
      </c>
      <c r="C13148" s="27">
        <v>44581</v>
      </c>
      <c r="D13148" s="27">
        <v>44927</v>
      </c>
      <c r="E13148" t="s">
        <v>3931</v>
      </c>
      <c r="F13148" s="27">
        <v>43041</v>
      </c>
      <c r="G13148">
        <v>26</v>
      </c>
      <c r="H13148" s="27">
        <v>45051</v>
      </c>
      <c r="I13148">
        <v>26</v>
      </c>
      <c r="J13148">
        <f>IFERROR(INDEX(Birlesme[campaign_price], MATCH(Birlesme[[#This Row],[Last_buy_date]], Birlesme[buy_date], 0)), "")</f>
        <v>22</v>
      </c>
      <c r="K13148" t="str">
        <f>IF(Birlesme[[#This Row],[Max_price]]&gt;Birlesme[[#This Row],[Last_campaign_price]],"Endirim olacaq","Endirim yoxdur")</f>
        <v>Endirim olacaq</v>
      </c>
      <c r="L13148" t="str">
        <f>IF(Birlesme[[#This Row],[Endirim]]="Endirim yoxdur", "Yoxdur",INDEX(E:E, MATCH(Birlesme[[#This Row],[Max_price]],G:G,0)))</f>
        <v>HandsetRefurbished</v>
      </c>
    </row>
    <row r="13149" spans="1:12" x14ac:dyDescent="0.25">
      <c r="A13149" t="s">
        <v>3795</v>
      </c>
      <c r="B13149" t="s">
        <v>3921</v>
      </c>
      <c r="C13149" s="27">
        <v>44581</v>
      </c>
      <c r="D13149" s="27">
        <v>44961</v>
      </c>
      <c r="E13149" t="s">
        <v>3931</v>
      </c>
      <c r="F13149" s="27">
        <v>43041</v>
      </c>
      <c r="G13149">
        <v>26</v>
      </c>
      <c r="H13149" s="27">
        <v>45051</v>
      </c>
      <c r="I13149">
        <v>26</v>
      </c>
      <c r="J13149">
        <f>IFERROR(INDEX(Birlesme[campaign_price], MATCH(Birlesme[[#This Row],[Last_buy_date]], Birlesme[buy_date], 0)), "")</f>
        <v>22</v>
      </c>
      <c r="K13149" t="str">
        <f>IF(Birlesme[[#This Row],[Max_price]]&gt;Birlesme[[#This Row],[Last_campaign_price]],"Endirim olacaq","Endirim yoxdur")</f>
        <v>Endirim olacaq</v>
      </c>
      <c r="L13149" t="str">
        <f>IF(Birlesme[[#This Row],[Endirim]]="Endirim yoxdur", "Yoxdur",INDEX(E:E, MATCH(Birlesme[[#This Row],[Max_price]],G:G,0)))</f>
        <v>HandsetRefurbished</v>
      </c>
    </row>
    <row r="13150" spans="1:12" x14ac:dyDescent="0.25">
      <c r="A13150" t="s">
        <v>3795</v>
      </c>
      <c r="B13150" t="s">
        <v>3921</v>
      </c>
      <c r="C13150" s="27">
        <v>44581</v>
      </c>
      <c r="D13150" s="27">
        <v>44992</v>
      </c>
      <c r="E13150" t="s">
        <v>3931</v>
      </c>
      <c r="F13150" s="27">
        <v>43041</v>
      </c>
      <c r="G13150">
        <v>26</v>
      </c>
      <c r="H13150" s="27">
        <v>45051</v>
      </c>
      <c r="I13150">
        <v>26</v>
      </c>
      <c r="J13150">
        <f>IFERROR(INDEX(Birlesme[campaign_price], MATCH(Birlesme[[#This Row],[Last_buy_date]], Birlesme[buy_date], 0)), "")</f>
        <v>22</v>
      </c>
      <c r="K13150" t="str">
        <f>IF(Birlesme[[#This Row],[Max_price]]&gt;Birlesme[[#This Row],[Last_campaign_price]],"Endirim olacaq","Endirim yoxdur")</f>
        <v>Endirim olacaq</v>
      </c>
      <c r="L13150" t="str">
        <f>IF(Birlesme[[#This Row],[Endirim]]="Endirim yoxdur", "Yoxdur",INDEX(E:E, MATCH(Birlesme[[#This Row],[Max_price]],G:G,0)))</f>
        <v>HandsetRefurbished</v>
      </c>
    </row>
    <row r="13151" spans="1:12" x14ac:dyDescent="0.25">
      <c r="A13151" t="s">
        <v>3795</v>
      </c>
      <c r="B13151" t="s">
        <v>3921</v>
      </c>
      <c r="C13151" s="27">
        <v>44581</v>
      </c>
      <c r="D13151" s="27">
        <v>45040</v>
      </c>
      <c r="E13151" t="s">
        <v>3931</v>
      </c>
      <c r="F13151" s="27">
        <v>43041</v>
      </c>
      <c r="G13151">
        <v>26</v>
      </c>
      <c r="H13151" s="27">
        <v>45051</v>
      </c>
      <c r="I13151">
        <v>26</v>
      </c>
      <c r="J13151">
        <f>IFERROR(INDEX(Birlesme[campaign_price], MATCH(Birlesme[[#This Row],[Last_buy_date]], Birlesme[buy_date], 0)), "")</f>
        <v>22</v>
      </c>
      <c r="K13151" t="str">
        <f>IF(Birlesme[[#This Row],[Max_price]]&gt;Birlesme[[#This Row],[Last_campaign_price]],"Endirim olacaq","Endirim yoxdur")</f>
        <v>Endirim olacaq</v>
      </c>
      <c r="L13151" t="str">
        <f>IF(Birlesme[[#This Row],[Endirim]]="Endirim yoxdur", "Yoxdur",INDEX(E:E, MATCH(Birlesme[[#This Row],[Max_price]],G:G,0)))</f>
        <v>HandsetRefurbished</v>
      </c>
    </row>
    <row r="13152" spans="1:12" x14ac:dyDescent="0.25">
      <c r="A13152" t="s">
        <v>3795</v>
      </c>
      <c r="B13152" t="s">
        <v>3921</v>
      </c>
      <c r="C13152" s="27">
        <v>44581</v>
      </c>
      <c r="D13152" s="27">
        <v>45051</v>
      </c>
      <c r="E13152" t="s">
        <v>3931</v>
      </c>
      <c r="F13152" s="27">
        <v>43041</v>
      </c>
      <c r="G13152">
        <v>26</v>
      </c>
      <c r="H13152" s="27">
        <v>45051</v>
      </c>
      <c r="I13152">
        <v>26</v>
      </c>
      <c r="J13152">
        <f>IFERROR(INDEX(Birlesme[campaign_price], MATCH(Birlesme[[#This Row],[Last_buy_date]], Birlesme[buy_date], 0)), "")</f>
        <v>22</v>
      </c>
      <c r="K13152" t="str">
        <f>IF(Birlesme[[#This Row],[Max_price]]&gt;Birlesme[[#This Row],[Last_campaign_price]],"Endirim olacaq","Endirim yoxdur")</f>
        <v>Endirim olacaq</v>
      </c>
      <c r="L13152" t="str">
        <f>IF(Birlesme[[#This Row],[Endirim]]="Endirim yoxdur", "Yoxdur",INDEX(E:E, MATCH(Birlesme[[#This Row],[Max_price]],G:G,0)))</f>
        <v>HandsetRefurbished</v>
      </c>
    </row>
    <row r="13153" spans="1:12" x14ac:dyDescent="0.25">
      <c r="A13153" t="s">
        <v>3796</v>
      </c>
      <c r="B13153" t="s">
        <v>3924</v>
      </c>
      <c r="C13153" s="27">
        <v>44699</v>
      </c>
      <c r="D13153" s="27">
        <v>44699</v>
      </c>
      <c r="E13153" t="s">
        <v>3934</v>
      </c>
      <c r="F13153" s="27">
        <v>42352</v>
      </c>
      <c r="G13153">
        <v>22</v>
      </c>
      <c r="H13153" s="27">
        <v>45079</v>
      </c>
      <c r="I13153">
        <v>29</v>
      </c>
      <c r="J13153">
        <f>IFERROR(INDEX(Birlesme[campaign_price], MATCH(Birlesme[[#This Row],[Last_buy_date]], Birlesme[buy_date], 0)), "")</f>
        <v>62</v>
      </c>
      <c r="K13153" t="str">
        <f>IF(Birlesme[[#This Row],[Max_price]]&gt;Birlesme[[#This Row],[Last_campaign_price]],"Endirim olacaq","Endirim yoxdur")</f>
        <v>Endirim yoxdur</v>
      </c>
      <c r="L13153" t="str">
        <f>IF(Birlesme[[#This Row],[Endirim]]="Endirim yoxdur", "Yoxdur",INDEX(E:E, MATCH(Birlesme[[#This Row],[Max_price]],G:G,0)))</f>
        <v>Yoxdur</v>
      </c>
    </row>
    <row r="13154" spans="1:12" x14ac:dyDescent="0.25">
      <c r="A13154" t="s">
        <v>3796</v>
      </c>
      <c r="B13154" t="s">
        <v>3924</v>
      </c>
      <c r="C13154" s="27">
        <v>44699</v>
      </c>
      <c r="D13154" s="27">
        <v>44730</v>
      </c>
      <c r="E13154" t="s">
        <v>3934</v>
      </c>
      <c r="F13154" s="27">
        <v>42352</v>
      </c>
      <c r="G13154">
        <v>22</v>
      </c>
      <c r="H13154" s="27">
        <v>45079</v>
      </c>
      <c r="I13154">
        <v>29</v>
      </c>
      <c r="J13154">
        <f>IFERROR(INDEX(Birlesme[campaign_price], MATCH(Birlesme[[#This Row],[Last_buy_date]], Birlesme[buy_date], 0)), "")</f>
        <v>62</v>
      </c>
      <c r="K13154" t="str">
        <f>IF(Birlesme[[#This Row],[Max_price]]&gt;Birlesme[[#This Row],[Last_campaign_price]],"Endirim olacaq","Endirim yoxdur")</f>
        <v>Endirim yoxdur</v>
      </c>
      <c r="L13154" t="str">
        <f>IF(Birlesme[[#This Row],[Endirim]]="Endirim yoxdur", "Yoxdur",INDEX(E:E, MATCH(Birlesme[[#This Row],[Max_price]],G:G,0)))</f>
        <v>Yoxdur</v>
      </c>
    </row>
    <row r="13155" spans="1:12" x14ac:dyDescent="0.25">
      <c r="A13155" t="s">
        <v>3796</v>
      </c>
      <c r="B13155" t="s">
        <v>3924</v>
      </c>
      <c r="C13155" s="27">
        <v>44699</v>
      </c>
      <c r="D13155" s="27">
        <v>44764</v>
      </c>
      <c r="E13155" t="s">
        <v>3934</v>
      </c>
      <c r="F13155" s="27">
        <v>42352</v>
      </c>
      <c r="G13155">
        <v>22</v>
      </c>
      <c r="H13155" s="27">
        <v>45079</v>
      </c>
      <c r="I13155">
        <v>29</v>
      </c>
      <c r="J13155">
        <f>IFERROR(INDEX(Birlesme[campaign_price], MATCH(Birlesme[[#This Row],[Last_buy_date]], Birlesme[buy_date], 0)), "")</f>
        <v>62</v>
      </c>
      <c r="K13155" t="str">
        <f>IF(Birlesme[[#This Row],[Max_price]]&gt;Birlesme[[#This Row],[Last_campaign_price]],"Endirim olacaq","Endirim yoxdur")</f>
        <v>Endirim yoxdur</v>
      </c>
      <c r="L13155" t="str">
        <f>IF(Birlesme[[#This Row],[Endirim]]="Endirim yoxdur", "Yoxdur",INDEX(E:E, MATCH(Birlesme[[#This Row],[Max_price]],G:G,0)))</f>
        <v>Yoxdur</v>
      </c>
    </row>
    <row r="13156" spans="1:12" x14ac:dyDescent="0.25">
      <c r="A13156" t="s">
        <v>3796</v>
      </c>
      <c r="B13156" t="s">
        <v>3924</v>
      </c>
      <c r="C13156" s="27">
        <v>44699</v>
      </c>
      <c r="D13156" s="27">
        <v>44827</v>
      </c>
      <c r="E13156" t="s">
        <v>3934</v>
      </c>
      <c r="F13156" s="27">
        <v>42352</v>
      </c>
      <c r="G13156">
        <v>22</v>
      </c>
      <c r="H13156" s="27">
        <v>45079</v>
      </c>
      <c r="I13156">
        <v>29</v>
      </c>
      <c r="J13156">
        <f>IFERROR(INDEX(Birlesme[campaign_price], MATCH(Birlesme[[#This Row],[Last_buy_date]], Birlesme[buy_date], 0)), "")</f>
        <v>62</v>
      </c>
      <c r="K13156" t="str">
        <f>IF(Birlesme[[#This Row],[Max_price]]&gt;Birlesme[[#This Row],[Last_campaign_price]],"Endirim olacaq","Endirim yoxdur")</f>
        <v>Endirim yoxdur</v>
      </c>
      <c r="L13156" t="str">
        <f>IF(Birlesme[[#This Row],[Endirim]]="Endirim yoxdur", "Yoxdur",INDEX(E:E, MATCH(Birlesme[[#This Row],[Max_price]],G:G,0)))</f>
        <v>Yoxdur</v>
      </c>
    </row>
    <row r="13157" spans="1:12" x14ac:dyDescent="0.25">
      <c r="A13157" t="s">
        <v>3796</v>
      </c>
      <c r="B13157" t="s">
        <v>3924</v>
      </c>
      <c r="C13157" s="27">
        <v>44699</v>
      </c>
      <c r="D13157" s="27">
        <v>44860</v>
      </c>
      <c r="E13157" t="s">
        <v>3934</v>
      </c>
      <c r="F13157" s="27">
        <v>42352</v>
      </c>
      <c r="G13157">
        <v>22</v>
      </c>
      <c r="H13157" s="27">
        <v>45079</v>
      </c>
      <c r="I13157">
        <v>29</v>
      </c>
      <c r="J13157">
        <f>IFERROR(INDEX(Birlesme[campaign_price], MATCH(Birlesme[[#This Row],[Last_buy_date]], Birlesme[buy_date], 0)), "")</f>
        <v>62</v>
      </c>
      <c r="K13157" t="str">
        <f>IF(Birlesme[[#This Row],[Max_price]]&gt;Birlesme[[#This Row],[Last_campaign_price]],"Endirim olacaq","Endirim yoxdur")</f>
        <v>Endirim yoxdur</v>
      </c>
      <c r="L13157" t="str">
        <f>IF(Birlesme[[#This Row],[Endirim]]="Endirim yoxdur", "Yoxdur",INDEX(E:E, MATCH(Birlesme[[#This Row],[Max_price]],G:G,0)))</f>
        <v>Yoxdur</v>
      </c>
    </row>
    <row r="13158" spans="1:12" x14ac:dyDescent="0.25">
      <c r="A13158" t="s">
        <v>3796</v>
      </c>
      <c r="B13158" t="s">
        <v>3924</v>
      </c>
      <c r="C13158" s="27">
        <v>44699</v>
      </c>
      <c r="D13158" s="27">
        <v>44923</v>
      </c>
      <c r="E13158" t="s">
        <v>3934</v>
      </c>
      <c r="F13158" s="27">
        <v>42352</v>
      </c>
      <c r="G13158">
        <v>22</v>
      </c>
      <c r="H13158" s="27">
        <v>45079</v>
      </c>
      <c r="I13158">
        <v>29</v>
      </c>
      <c r="J13158">
        <f>IFERROR(INDEX(Birlesme[campaign_price], MATCH(Birlesme[[#This Row],[Last_buy_date]], Birlesme[buy_date], 0)), "")</f>
        <v>62</v>
      </c>
      <c r="K13158" t="str">
        <f>IF(Birlesme[[#This Row],[Max_price]]&gt;Birlesme[[#This Row],[Last_campaign_price]],"Endirim olacaq","Endirim yoxdur")</f>
        <v>Endirim yoxdur</v>
      </c>
      <c r="L13158" t="str">
        <f>IF(Birlesme[[#This Row],[Endirim]]="Endirim yoxdur", "Yoxdur",INDEX(E:E, MATCH(Birlesme[[#This Row],[Max_price]],G:G,0)))</f>
        <v>Yoxdur</v>
      </c>
    </row>
    <row r="13159" spans="1:12" x14ac:dyDescent="0.25">
      <c r="A13159" t="s">
        <v>3796</v>
      </c>
      <c r="B13159" t="s">
        <v>3924</v>
      </c>
      <c r="C13159" s="27">
        <v>44699</v>
      </c>
      <c r="D13159" s="27">
        <v>44927</v>
      </c>
      <c r="E13159" t="s">
        <v>3934</v>
      </c>
      <c r="F13159" s="27">
        <v>42352</v>
      </c>
      <c r="G13159">
        <v>22</v>
      </c>
      <c r="H13159" s="27">
        <v>45079</v>
      </c>
      <c r="I13159">
        <v>29</v>
      </c>
      <c r="J13159">
        <f>IFERROR(INDEX(Birlesme[campaign_price], MATCH(Birlesme[[#This Row],[Last_buy_date]], Birlesme[buy_date], 0)), "")</f>
        <v>62</v>
      </c>
      <c r="K13159" t="str">
        <f>IF(Birlesme[[#This Row],[Max_price]]&gt;Birlesme[[#This Row],[Last_campaign_price]],"Endirim olacaq","Endirim yoxdur")</f>
        <v>Endirim yoxdur</v>
      </c>
      <c r="L13159" t="str">
        <f>IF(Birlesme[[#This Row],[Endirim]]="Endirim yoxdur", "Yoxdur",INDEX(E:E, MATCH(Birlesme[[#This Row],[Max_price]],G:G,0)))</f>
        <v>Yoxdur</v>
      </c>
    </row>
    <row r="13160" spans="1:12" x14ac:dyDescent="0.25">
      <c r="A13160" t="s">
        <v>3796</v>
      </c>
      <c r="B13160" t="s">
        <v>3924</v>
      </c>
      <c r="C13160" s="27">
        <v>44699</v>
      </c>
      <c r="D13160" s="27">
        <v>45007</v>
      </c>
      <c r="E13160" t="s">
        <v>3934</v>
      </c>
      <c r="F13160" s="27">
        <v>42352</v>
      </c>
      <c r="G13160">
        <v>22</v>
      </c>
      <c r="H13160" s="27">
        <v>45079</v>
      </c>
      <c r="I13160">
        <v>29</v>
      </c>
      <c r="J13160">
        <f>IFERROR(INDEX(Birlesme[campaign_price], MATCH(Birlesme[[#This Row],[Last_buy_date]], Birlesme[buy_date], 0)), "")</f>
        <v>62</v>
      </c>
      <c r="K13160" t="str">
        <f>IF(Birlesme[[#This Row],[Max_price]]&gt;Birlesme[[#This Row],[Last_campaign_price]],"Endirim olacaq","Endirim yoxdur")</f>
        <v>Endirim yoxdur</v>
      </c>
      <c r="L13160" t="str">
        <f>IF(Birlesme[[#This Row],[Endirim]]="Endirim yoxdur", "Yoxdur",INDEX(E:E, MATCH(Birlesme[[#This Row],[Max_price]],G:G,0)))</f>
        <v>Yoxdur</v>
      </c>
    </row>
    <row r="13161" spans="1:12" x14ac:dyDescent="0.25">
      <c r="A13161" t="s">
        <v>3796</v>
      </c>
      <c r="B13161" t="s">
        <v>3924</v>
      </c>
      <c r="C13161" s="27">
        <v>44699</v>
      </c>
      <c r="D13161" s="27">
        <v>45042</v>
      </c>
      <c r="E13161" t="s">
        <v>3934</v>
      </c>
      <c r="F13161" s="27">
        <v>42352</v>
      </c>
      <c r="G13161">
        <v>22</v>
      </c>
      <c r="H13161" s="27">
        <v>45079</v>
      </c>
      <c r="I13161">
        <v>29</v>
      </c>
      <c r="J13161">
        <f>IFERROR(INDEX(Birlesme[campaign_price], MATCH(Birlesme[[#This Row],[Last_buy_date]], Birlesme[buy_date], 0)), "")</f>
        <v>62</v>
      </c>
      <c r="K13161" t="str">
        <f>IF(Birlesme[[#This Row],[Max_price]]&gt;Birlesme[[#This Row],[Last_campaign_price]],"Endirim olacaq","Endirim yoxdur")</f>
        <v>Endirim yoxdur</v>
      </c>
      <c r="L13161" t="str">
        <f>IF(Birlesme[[#This Row],[Endirim]]="Endirim yoxdur", "Yoxdur",INDEX(E:E, MATCH(Birlesme[[#This Row],[Max_price]],G:G,0)))</f>
        <v>Yoxdur</v>
      </c>
    </row>
    <row r="13162" spans="1:12" x14ac:dyDescent="0.25">
      <c r="A13162" t="s">
        <v>3796</v>
      </c>
      <c r="B13162" t="s">
        <v>3924</v>
      </c>
      <c r="C13162" s="27">
        <v>44699</v>
      </c>
      <c r="D13162" s="27">
        <v>45073</v>
      </c>
      <c r="E13162" t="s">
        <v>3934</v>
      </c>
      <c r="F13162" s="27">
        <v>42352</v>
      </c>
      <c r="G13162">
        <v>22</v>
      </c>
      <c r="H13162" s="27">
        <v>45079</v>
      </c>
      <c r="I13162">
        <v>29</v>
      </c>
      <c r="J13162">
        <f>IFERROR(INDEX(Birlesme[campaign_price], MATCH(Birlesme[[#This Row],[Last_buy_date]], Birlesme[buy_date], 0)), "")</f>
        <v>62</v>
      </c>
      <c r="K13162" t="str">
        <f>IF(Birlesme[[#This Row],[Max_price]]&gt;Birlesme[[#This Row],[Last_campaign_price]],"Endirim olacaq","Endirim yoxdur")</f>
        <v>Endirim yoxdur</v>
      </c>
      <c r="L13162" t="str">
        <f>IF(Birlesme[[#This Row],[Endirim]]="Endirim yoxdur", "Yoxdur",INDEX(E:E, MATCH(Birlesme[[#This Row],[Max_price]],G:G,0)))</f>
        <v>Yoxdur</v>
      </c>
    </row>
    <row r="13163" spans="1:12" x14ac:dyDescent="0.25">
      <c r="A13163" t="s">
        <v>3796</v>
      </c>
      <c r="B13163" t="s">
        <v>3924</v>
      </c>
      <c r="C13163" s="27">
        <v>44699</v>
      </c>
      <c r="D13163" s="27">
        <v>45079</v>
      </c>
      <c r="E13163" t="s">
        <v>3934</v>
      </c>
      <c r="F13163" s="27">
        <v>42352</v>
      </c>
      <c r="G13163">
        <v>22</v>
      </c>
      <c r="H13163" s="27">
        <v>45079</v>
      </c>
      <c r="I13163">
        <v>29</v>
      </c>
      <c r="J13163">
        <f>IFERROR(INDEX(Birlesme[campaign_price], MATCH(Birlesme[[#This Row],[Last_buy_date]], Birlesme[buy_date], 0)), "")</f>
        <v>62</v>
      </c>
      <c r="K13163" t="str">
        <f>IF(Birlesme[[#This Row],[Max_price]]&gt;Birlesme[[#This Row],[Last_campaign_price]],"Endirim olacaq","Endirim yoxdur")</f>
        <v>Endirim yoxdur</v>
      </c>
      <c r="L13163" t="str">
        <f>IF(Birlesme[[#This Row],[Endirim]]="Endirim yoxdur", "Yoxdur",INDEX(E:E, MATCH(Birlesme[[#This Row],[Max_price]],G:G,0)))</f>
        <v>Yoxdur</v>
      </c>
    </row>
    <row r="13164" spans="1:12" x14ac:dyDescent="0.25">
      <c r="A13164" t="s">
        <v>3796</v>
      </c>
      <c r="B13164" t="s">
        <v>3953</v>
      </c>
      <c r="C13164" s="27">
        <v>45025</v>
      </c>
      <c r="D13164" s="27">
        <v>45025</v>
      </c>
      <c r="E13164" t="s">
        <v>3946</v>
      </c>
      <c r="F13164" s="27">
        <v>44744</v>
      </c>
      <c r="G13164">
        <v>29</v>
      </c>
      <c r="H13164" s="27">
        <v>45079</v>
      </c>
      <c r="I13164">
        <v>29</v>
      </c>
      <c r="J13164">
        <f>IFERROR(INDEX(Birlesme[campaign_price], MATCH(Birlesme[[#This Row],[Last_buy_date]], Birlesme[buy_date], 0)), "")</f>
        <v>62</v>
      </c>
      <c r="K13164" t="str">
        <f>IF(Birlesme[[#This Row],[Max_price]]&gt;Birlesme[[#This Row],[Last_campaign_price]],"Endirim olacaq","Endirim yoxdur")</f>
        <v>Endirim yoxdur</v>
      </c>
      <c r="L13164" t="str">
        <f>IF(Birlesme[[#This Row],[Endirim]]="Endirim yoxdur", "Yoxdur",INDEX(E:E, MATCH(Birlesme[[#This Row],[Max_price]],G:G,0)))</f>
        <v>Yoxdur</v>
      </c>
    </row>
    <row r="13165" spans="1:12" x14ac:dyDescent="0.25">
      <c r="A13165" t="s">
        <v>3796</v>
      </c>
      <c r="B13165" t="s">
        <v>3953</v>
      </c>
      <c r="C13165" s="27">
        <v>45025</v>
      </c>
      <c r="D13165" s="27">
        <v>45068</v>
      </c>
      <c r="E13165" t="s">
        <v>3946</v>
      </c>
      <c r="F13165" s="27">
        <v>44744</v>
      </c>
      <c r="G13165">
        <v>29</v>
      </c>
      <c r="H13165" s="27">
        <v>45079</v>
      </c>
      <c r="I13165">
        <v>29</v>
      </c>
      <c r="J13165">
        <f>IFERROR(INDEX(Birlesme[campaign_price], MATCH(Birlesme[[#This Row],[Last_buy_date]], Birlesme[buy_date], 0)), "")</f>
        <v>62</v>
      </c>
      <c r="K13165" t="str">
        <f>IF(Birlesme[[#This Row],[Max_price]]&gt;Birlesme[[#This Row],[Last_campaign_price]],"Endirim olacaq","Endirim yoxdur")</f>
        <v>Endirim yoxdur</v>
      </c>
      <c r="L13165" t="str">
        <f>IF(Birlesme[[#This Row],[Endirim]]="Endirim yoxdur", "Yoxdur",INDEX(E:E, MATCH(Birlesme[[#This Row],[Max_price]],G:G,0)))</f>
        <v>Yoxdur</v>
      </c>
    </row>
    <row r="13166" spans="1:12" x14ac:dyDescent="0.25">
      <c r="A13166" t="s">
        <v>3797</v>
      </c>
      <c r="B13166" t="s">
        <v>3948</v>
      </c>
      <c r="C13166" s="27">
        <v>44570</v>
      </c>
      <c r="D13166" s="27">
        <v>44570</v>
      </c>
      <c r="E13166" t="s">
        <v>3941</v>
      </c>
      <c r="F13166" s="27">
        <v>44532</v>
      </c>
      <c r="G13166">
        <v>65</v>
      </c>
      <c r="H13166" s="27">
        <v>45061</v>
      </c>
      <c r="I13166">
        <v>65</v>
      </c>
      <c r="J13166">
        <f>IFERROR(INDEX(Birlesme[campaign_price], MATCH(Birlesme[[#This Row],[Last_buy_date]], Birlesme[buy_date], 0)), "")</f>
        <v>27</v>
      </c>
      <c r="K13166" t="str">
        <f>IF(Birlesme[[#This Row],[Max_price]]&gt;Birlesme[[#This Row],[Last_campaign_price]],"Endirim olacaq","Endirim yoxdur")</f>
        <v>Endirim olacaq</v>
      </c>
      <c r="L13166" t="str">
        <f>IF(Birlesme[[#This Row],[Endirim]]="Endirim yoxdur", "Yoxdur",INDEX(E:E, MATCH(Birlesme[[#This Row],[Max_price]],G:G,0)))</f>
        <v>HasCreditCard</v>
      </c>
    </row>
    <row r="13167" spans="1:12" x14ac:dyDescent="0.25">
      <c r="A13167" t="s">
        <v>3797</v>
      </c>
      <c r="B13167" t="s">
        <v>3948</v>
      </c>
      <c r="C13167" s="27">
        <v>44570</v>
      </c>
      <c r="D13167" s="27">
        <v>44607</v>
      </c>
      <c r="E13167" t="s">
        <v>3941</v>
      </c>
      <c r="F13167" s="27">
        <v>44532</v>
      </c>
      <c r="G13167">
        <v>65</v>
      </c>
      <c r="H13167" s="27">
        <v>45061</v>
      </c>
      <c r="I13167">
        <v>65</v>
      </c>
      <c r="J13167">
        <f>IFERROR(INDEX(Birlesme[campaign_price], MATCH(Birlesme[[#This Row],[Last_buy_date]], Birlesme[buy_date], 0)), "")</f>
        <v>27</v>
      </c>
      <c r="K13167" t="str">
        <f>IF(Birlesme[[#This Row],[Max_price]]&gt;Birlesme[[#This Row],[Last_campaign_price]],"Endirim olacaq","Endirim yoxdur")</f>
        <v>Endirim olacaq</v>
      </c>
      <c r="L13167" t="str">
        <f>IF(Birlesme[[#This Row],[Endirim]]="Endirim yoxdur", "Yoxdur",INDEX(E:E, MATCH(Birlesme[[#This Row],[Max_price]],G:G,0)))</f>
        <v>HasCreditCard</v>
      </c>
    </row>
    <row r="13168" spans="1:12" x14ac:dyDescent="0.25">
      <c r="A13168" t="s">
        <v>3797</v>
      </c>
      <c r="B13168" t="s">
        <v>3948</v>
      </c>
      <c r="C13168" s="27">
        <v>44570</v>
      </c>
      <c r="D13168" s="27">
        <v>44637</v>
      </c>
      <c r="E13168" t="s">
        <v>3941</v>
      </c>
      <c r="F13168" s="27">
        <v>44532</v>
      </c>
      <c r="G13168">
        <v>65</v>
      </c>
      <c r="H13168" s="27">
        <v>45061</v>
      </c>
      <c r="I13168">
        <v>65</v>
      </c>
      <c r="J13168">
        <f>IFERROR(INDEX(Birlesme[campaign_price], MATCH(Birlesme[[#This Row],[Last_buy_date]], Birlesme[buy_date], 0)), "")</f>
        <v>27</v>
      </c>
      <c r="K13168" t="str">
        <f>IF(Birlesme[[#This Row],[Max_price]]&gt;Birlesme[[#This Row],[Last_campaign_price]],"Endirim olacaq","Endirim yoxdur")</f>
        <v>Endirim olacaq</v>
      </c>
      <c r="L13168" t="str">
        <f>IF(Birlesme[[#This Row],[Endirim]]="Endirim yoxdur", "Yoxdur",INDEX(E:E, MATCH(Birlesme[[#This Row],[Max_price]],G:G,0)))</f>
        <v>HasCreditCard</v>
      </c>
    </row>
    <row r="13169" spans="1:12" x14ac:dyDescent="0.25">
      <c r="A13169" t="s">
        <v>3797</v>
      </c>
      <c r="B13169" t="s">
        <v>3948</v>
      </c>
      <c r="C13169" s="27">
        <v>44570</v>
      </c>
      <c r="D13169" s="27">
        <v>44664</v>
      </c>
      <c r="E13169" t="s">
        <v>3941</v>
      </c>
      <c r="F13169" s="27">
        <v>44532</v>
      </c>
      <c r="G13169">
        <v>65</v>
      </c>
      <c r="H13169" s="27">
        <v>45061</v>
      </c>
      <c r="I13169">
        <v>65</v>
      </c>
      <c r="J13169">
        <f>IFERROR(INDEX(Birlesme[campaign_price], MATCH(Birlesme[[#This Row],[Last_buy_date]], Birlesme[buy_date], 0)), "")</f>
        <v>27</v>
      </c>
      <c r="K13169" t="str">
        <f>IF(Birlesme[[#This Row],[Max_price]]&gt;Birlesme[[#This Row],[Last_campaign_price]],"Endirim olacaq","Endirim yoxdur")</f>
        <v>Endirim olacaq</v>
      </c>
      <c r="L13169" t="str">
        <f>IF(Birlesme[[#This Row],[Endirim]]="Endirim yoxdur", "Yoxdur",INDEX(E:E, MATCH(Birlesme[[#This Row],[Max_price]],G:G,0)))</f>
        <v>HasCreditCard</v>
      </c>
    </row>
    <row r="13170" spans="1:12" x14ac:dyDescent="0.25">
      <c r="A13170" t="s">
        <v>3797</v>
      </c>
      <c r="B13170" t="s">
        <v>3948</v>
      </c>
      <c r="C13170" s="27">
        <v>44570</v>
      </c>
      <c r="D13170" s="27">
        <v>44752</v>
      </c>
      <c r="E13170" t="s">
        <v>3941</v>
      </c>
      <c r="F13170" s="27">
        <v>44532</v>
      </c>
      <c r="G13170">
        <v>65</v>
      </c>
      <c r="H13170" s="27">
        <v>45061</v>
      </c>
      <c r="I13170">
        <v>65</v>
      </c>
      <c r="J13170">
        <f>IFERROR(INDEX(Birlesme[campaign_price], MATCH(Birlesme[[#This Row],[Last_buy_date]], Birlesme[buy_date], 0)), "")</f>
        <v>27</v>
      </c>
      <c r="K13170" t="str">
        <f>IF(Birlesme[[#This Row],[Max_price]]&gt;Birlesme[[#This Row],[Last_campaign_price]],"Endirim olacaq","Endirim yoxdur")</f>
        <v>Endirim olacaq</v>
      </c>
      <c r="L13170" t="str">
        <f>IF(Birlesme[[#This Row],[Endirim]]="Endirim yoxdur", "Yoxdur",INDEX(E:E, MATCH(Birlesme[[#This Row],[Max_price]],G:G,0)))</f>
        <v>HasCreditCard</v>
      </c>
    </row>
    <row r="13171" spans="1:12" x14ac:dyDescent="0.25">
      <c r="A13171" t="s">
        <v>3797</v>
      </c>
      <c r="B13171" t="s">
        <v>3948</v>
      </c>
      <c r="C13171" s="27">
        <v>44570</v>
      </c>
      <c r="D13171" s="27">
        <v>44782</v>
      </c>
      <c r="E13171" t="s">
        <v>3941</v>
      </c>
      <c r="F13171" s="27">
        <v>44532</v>
      </c>
      <c r="G13171">
        <v>65</v>
      </c>
      <c r="H13171" s="27">
        <v>45061</v>
      </c>
      <c r="I13171">
        <v>65</v>
      </c>
      <c r="J13171">
        <f>IFERROR(INDEX(Birlesme[campaign_price], MATCH(Birlesme[[#This Row],[Last_buy_date]], Birlesme[buy_date], 0)), "")</f>
        <v>27</v>
      </c>
      <c r="K13171" t="str">
        <f>IF(Birlesme[[#This Row],[Max_price]]&gt;Birlesme[[#This Row],[Last_campaign_price]],"Endirim olacaq","Endirim yoxdur")</f>
        <v>Endirim olacaq</v>
      </c>
      <c r="L13171" t="str">
        <f>IF(Birlesme[[#This Row],[Endirim]]="Endirim yoxdur", "Yoxdur",INDEX(E:E, MATCH(Birlesme[[#This Row],[Max_price]],G:G,0)))</f>
        <v>HasCreditCard</v>
      </c>
    </row>
    <row r="13172" spans="1:12" x14ac:dyDescent="0.25">
      <c r="A13172" t="s">
        <v>3797</v>
      </c>
      <c r="B13172" t="s">
        <v>3948</v>
      </c>
      <c r="C13172" s="27">
        <v>44570</v>
      </c>
      <c r="D13172" s="27">
        <v>44820</v>
      </c>
      <c r="E13172" t="s">
        <v>3941</v>
      </c>
      <c r="F13172" s="27">
        <v>44532</v>
      </c>
      <c r="G13172">
        <v>65</v>
      </c>
      <c r="H13172" s="27">
        <v>45061</v>
      </c>
      <c r="I13172">
        <v>65</v>
      </c>
      <c r="J13172">
        <f>IFERROR(INDEX(Birlesme[campaign_price], MATCH(Birlesme[[#This Row],[Last_buy_date]], Birlesme[buy_date], 0)), "")</f>
        <v>27</v>
      </c>
      <c r="K13172" t="str">
        <f>IF(Birlesme[[#This Row],[Max_price]]&gt;Birlesme[[#This Row],[Last_campaign_price]],"Endirim olacaq","Endirim yoxdur")</f>
        <v>Endirim olacaq</v>
      </c>
      <c r="L13172" t="str">
        <f>IF(Birlesme[[#This Row],[Endirim]]="Endirim yoxdur", "Yoxdur",INDEX(E:E, MATCH(Birlesme[[#This Row],[Max_price]],G:G,0)))</f>
        <v>HasCreditCard</v>
      </c>
    </row>
    <row r="13173" spans="1:12" x14ac:dyDescent="0.25">
      <c r="A13173" t="s">
        <v>3797</v>
      </c>
      <c r="B13173" t="s">
        <v>3948</v>
      </c>
      <c r="C13173" s="27">
        <v>44570</v>
      </c>
      <c r="D13173" s="27">
        <v>44848</v>
      </c>
      <c r="E13173" t="s">
        <v>3941</v>
      </c>
      <c r="F13173" s="27">
        <v>44532</v>
      </c>
      <c r="G13173">
        <v>65</v>
      </c>
      <c r="H13173" s="27">
        <v>45061</v>
      </c>
      <c r="I13173">
        <v>65</v>
      </c>
      <c r="J13173">
        <f>IFERROR(INDEX(Birlesme[campaign_price], MATCH(Birlesme[[#This Row],[Last_buy_date]], Birlesme[buy_date], 0)), "")</f>
        <v>27</v>
      </c>
      <c r="K13173" t="str">
        <f>IF(Birlesme[[#This Row],[Max_price]]&gt;Birlesme[[#This Row],[Last_campaign_price]],"Endirim olacaq","Endirim yoxdur")</f>
        <v>Endirim olacaq</v>
      </c>
      <c r="L13173" t="str">
        <f>IF(Birlesme[[#This Row],[Endirim]]="Endirim yoxdur", "Yoxdur",INDEX(E:E, MATCH(Birlesme[[#This Row],[Max_price]],G:G,0)))</f>
        <v>HasCreditCard</v>
      </c>
    </row>
    <row r="13174" spans="1:12" x14ac:dyDescent="0.25">
      <c r="A13174" t="s">
        <v>3797</v>
      </c>
      <c r="B13174" t="s">
        <v>3948</v>
      </c>
      <c r="C13174" s="27">
        <v>44570</v>
      </c>
      <c r="D13174" s="27">
        <v>44882</v>
      </c>
      <c r="E13174" t="s">
        <v>3941</v>
      </c>
      <c r="F13174" s="27">
        <v>44532</v>
      </c>
      <c r="G13174">
        <v>65</v>
      </c>
      <c r="H13174" s="27">
        <v>45061</v>
      </c>
      <c r="I13174">
        <v>65</v>
      </c>
      <c r="J13174">
        <f>IFERROR(INDEX(Birlesme[campaign_price], MATCH(Birlesme[[#This Row],[Last_buy_date]], Birlesme[buy_date], 0)), "")</f>
        <v>27</v>
      </c>
      <c r="K13174" t="str">
        <f>IF(Birlesme[[#This Row],[Max_price]]&gt;Birlesme[[#This Row],[Last_campaign_price]],"Endirim olacaq","Endirim yoxdur")</f>
        <v>Endirim olacaq</v>
      </c>
      <c r="L13174" t="str">
        <f>IF(Birlesme[[#This Row],[Endirim]]="Endirim yoxdur", "Yoxdur",INDEX(E:E, MATCH(Birlesme[[#This Row],[Max_price]],G:G,0)))</f>
        <v>HasCreditCard</v>
      </c>
    </row>
    <row r="13175" spans="1:12" x14ac:dyDescent="0.25">
      <c r="A13175" t="s">
        <v>3797</v>
      </c>
      <c r="B13175" t="s">
        <v>3948</v>
      </c>
      <c r="C13175" s="27">
        <v>44570</v>
      </c>
      <c r="D13175" s="27">
        <v>44919</v>
      </c>
      <c r="E13175" t="s">
        <v>3941</v>
      </c>
      <c r="F13175" s="27">
        <v>44532</v>
      </c>
      <c r="G13175">
        <v>65</v>
      </c>
      <c r="H13175" s="27">
        <v>45061</v>
      </c>
      <c r="I13175">
        <v>65</v>
      </c>
      <c r="J13175">
        <f>IFERROR(INDEX(Birlesme[campaign_price], MATCH(Birlesme[[#This Row],[Last_buy_date]], Birlesme[buy_date], 0)), "")</f>
        <v>27</v>
      </c>
      <c r="K13175" t="str">
        <f>IF(Birlesme[[#This Row],[Max_price]]&gt;Birlesme[[#This Row],[Last_campaign_price]],"Endirim olacaq","Endirim yoxdur")</f>
        <v>Endirim olacaq</v>
      </c>
      <c r="L13175" t="str">
        <f>IF(Birlesme[[#This Row],[Endirim]]="Endirim yoxdur", "Yoxdur",INDEX(E:E, MATCH(Birlesme[[#This Row],[Max_price]],G:G,0)))</f>
        <v>HasCreditCard</v>
      </c>
    </row>
    <row r="13176" spans="1:12" x14ac:dyDescent="0.25">
      <c r="A13176" t="s">
        <v>3797</v>
      </c>
      <c r="B13176" t="s">
        <v>3948</v>
      </c>
      <c r="C13176" s="27">
        <v>44570</v>
      </c>
      <c r="D13176" s="27">
        <v>44973</v>
      </c>
      <c r="E13176" t="s">
        <v>3941</v>
      </c>
      <c r="F13176" s="27">
        <v>44532</v>
      </c>
      <c r="G13176">
        <v>65</v>
      </c>
      <c r="H13176" s="27">
        <v>45061</v>
      </c>
      <c r="I13176">
        <v>65</v>
      </c>
      <c r="J13176">
        <f>IFERROR(INDEX(Birlesme[campaign_price], MATCH(Birlesme[[#This Row],[Last_buy_date]], Birlesme[buy_date], 0)), "")</f>
        <v>27</v>
      </c>
      <c r="K13176" t="str">
        <f>IF(Birlesme[[#This Row],[Max_price]]&gt;Birlesme[[#This Row],[Last_campaign_price]],"Endirim olacaq","Endirim yoxdur")</f>
        <v>Endirim olacaq</v>
      </c>
      <c r="L13176" t="str">
        <f>IF(Birlesme[[#This Row],[Endirim]]="Endirim yoxdur", "Yoxdur",INDEX(E:E, MATCH(Birlesme[[#This Row],[Max_price]],G:G,0)))</f>
        <v>HasCreditCard</v>
      </c>
    </row>
    <row r="13177" spans="1:12" x14ac:dyDescent="0.25">
      <c r="A13177" t="s">
        <v>3797</v>
      </c>
      <c r="B13177" t="s">
        <v>3948</v>
      </c>
      <c r="C13177" s="27">
        <v>44570</v>
      </c>
      <c r="D13177" s="27">
        <v>45025</v>
      </c>
      <c r="E13177" t="s">
        <v>3941</v>
      </c>
      <c r="F13177" s="27">
        <v>44532</v>
      </c>
      <c r="G13177">
        <v>65</v>
      </c>
      <c r="H13177" s="27">
        <v>45061</v>
      </c>
      <c r="I13177">
        <v>65</v>
      </c>
      <c r="J13177">
        <f>IFERROR(INDEX(Birlesme[campaign_price], MATCH(Birlesme[[#This Row],[Last_buy_date]], Birlesme[buy_date], 0)), "")</f>
        <v>27</v>
      </c>
      <c r="K13177" t="str">
        <f>IF(Birlesme[[#This Row],[Max_price]]&gt;Birlesme[[#This Row],[Last_campaign_price]],"Endirim olacaq","Endirim yoxdur")</f>
        <v>Endirim olacaq</v>
      </c>
      <c r="L13177" t="str">
        <f>IF(Birlesme[[#This Row],[Endirim]]="Endirim yoxdur", "Yoxdur",INDEX(E:E, MATCH(Birlesme[[#This Row],[Max_price]],G:G,0)))</f>
        <v>HasCreditCard</v>
      </c>
    </row>
    <row r="13178" spans="1:12" x14ac:dyDescent="0.25">
      <c r="A13178" t="s">
        <v>3797</v>
      </c>
      <c r="B13178" t="s">
        <v>3948</v>
      </c>
      <c r="C13178" s="27">
        <v>44570</v>
      </c>
      <c r="D13178" s="27">
        <v>45061</v>
      </c>
      <c r="E13178" t="s">
        <v>3941</v>
      </c>
      <c r="F13178" s="27">
        <v>44532</v>
      </c>
      <c r="G13178">
        <v>65</v>
      </c>
      <c r="H13178" s="27">
        <v>45061</v>
      </c>
      <c r="I13178">
        <v>65</v>
      </c>
      <c r="J13178">
        <f>IFERROR(INDEX(Birlesme[campaign_price], MATCH(Birlesme[[#This Row],[Last_buy_date]], Birlesme[buy_date], 0)), "")</f>
        <v>27</v>
      </c>
      <c r="K13178" t="str">
        <f>IF(Birlesme[[#This Row],[Max_price]]&gt;Birlesme[[#This Row],[Last_campaign_price]],"Endirim olacaq","Endirim yoxdur")</f>
        <v>Endirim olacaq</v>
      </c>
      <c r="L13178" t="str">
        <f>IF(Birlesme[[#This Row],[Endirim]]="Endirim yoxdur", "Yoxdur",INDEX(E:E, MATCH(Birlesme[[#This Row],[Max_price]],G:G,0)))</f>
        <v>HasCreditCard</v>
      </c>
    </row>
    <row r="13179" spans="1:12" x14ac:dyDescent="0.25">
      <c r="A13179" t="s">
        <v>3797</v>
      </c>
      <c r="B13179" t="s">
        <v>3952</v>
      </c>
      <c r="C13179" s="27">
        <v>44632</v>
      </c>
      <c r="D13179" s="27">
        <v>44632</v>
      </c>
      <c r="E13179" t="s">
        <v>3945</v>
      </c>
      <c r="F13179" s="27">
        <v>43414</v>
      </c>
      <c r="G13179">
        <v>16</v>
      </c>
      <c r="H13179" s="27">
        <v>45061</v>
      </c>
      <c r="I13179">
        <v>65</v>
      </c>
      <c r="J13179">
        <f>IFERROR(INDEX(Birlesme[campaign_price], MATCH(Birlesme[[#This Row],[Last_buy_date]], Birlesme[buy_date], 0)), "")</f>
        <v>27</v>
      </c>
      <c r="K13179" t="str">
        <f>IF(Birlesme[[#This Row],[Max_price]]&gt;Birlesme[[#This Row],[Last_campaign_price]],"Endirim olacaq","Endirim yoxdur")</f>
        <v>Endirim olacaq</v>
      </c>
      <c r="L13179" t="str">
        <f>IF(Birlesme[[#This Row],[Endirim]]="Endirim yoxdur", "Yoxdur",INDEX(E:E, MATCH(Birlesme[[#This Row],[Max_price]],G:G,0)))</f>
        <v>HasCreditCard</v>
      </c>
    </row>
    <row r="13180" spans="1:12" x14ac:dyDescent="0.25">
      <c r="A13180" t="s">
        <v>3797</v>
      </c>
      <c r="B13180" t="s">
        <v>3952</v>
      </c>
      <c r="C13180" s="27">
        <v>44632</v>
      </c>
      <c r="D13180" s="27">
        <v>44673</v>
      </c>
      <c r="E13180" t="s">
        <v>3945</v>
      </c>
      <c r="F13180" s="27">
        <v>43414</v>
      </c>
      <c r="G13180">
        <v>16</v>
      </c>
      <c r="H13180" s="27">
        <v>45061</v>
      </c>
      <c r="I13180">
        <v>65</v>
      </c>
      <c r="J13180">
        <f>IFERROR(INDEX(Birlesme[campaign_price], MATCH(Birlesme[[#This Row],[Last_buy_date]], Birlesme[buy_date], 0)), "")</f>
        <v>27</v>
      </c>
      <c r="K13180" t="str">
        <f>IF(Birlesme[[#This Row],[Max_price]]&gt;Birlesme[[#This Row],[Last_campaign_price]],"Endirim olacaq","Endirim yoxdur")</f>
        <v>Endirim olacaq</v>
      </c>
      <c r="L13180" t="str">
        <f>IF(Birlesme[[#This Row],[Endirim]]="Endirim yoxdur", "Yoxdur",INDEX(E:E, MATCH(Birlesme[[#This Row],[Max_price]],G:G,0)))</f>
        <v>HasCreditCard</v>
      </c>
    </row>
    <row r="13181" spans="1:12" x14ac:dyDescent="0.25">
      <c r="A13181" t="s">
        <v>3797</v>
      </c>
      <c r="B13181" t="s">
        <v>3952</v>
      </c>
      <c r="C13181" s="27">
        <v>44632</v>
      </c>
      <c r="D13181" s="27">
        <v>44739</v>
      </c>
      <c r="E13181" t="s">
        <v>3945</v>
      </c>
      <c r="F13181" s="27">
        <v>43414</v>
      </c>
      <c r="G13181">
        <v>16</v>
      </c>
      <c r="H13181" s="27">
        <v>45061</v>
      </c>
      <c r="I13181">
        <v>65</v>
      </c>
      <c r="J13181">
        <f>IFERROR(INDEX(Birlesme[campaign_price], MATCH(Birlesme[[#This Row],[Last_buy_date]], Birlesme[buy_date], 0)), "")</f>
        <v>27</v>
      </c>
      <c r="K13181" t="str">
        <f>IF(Birlesme[[#This Row],[Max_price]]&gt;Birlesme[[#This Row],[Last_campaign_price]],"Endirim olacaq","Endirim yoxdur")</f>
        <v>Endirim olacaq</v>
      </c>
      <c r="L13181" t="str">
        <f>IF(Birlesme[[#This Row],[Endirim]]="Endirim yoxdur", "Yoxdur",INDEX(E:E, MATCH(Birlesme[[#This Row],[Max_price]],G:G,0)))</f>
        <v>HasCreditCard</v>
      </c>
    </row>
    <row r="13182" spans="1:12" x14ac:dyDescent="0.25">
      <c r="A13182" t="s">
        <v>3797</v>
      </c>
      <c r="B13182" t="s">
        <v>3952</v>
      </c>
      <c r="C13182" s="27">
        <v>44632</v>
      </c>
      <c r="D13182" s="27">
        <v>44756</v>
      </c>
      <c r="E13182" t="s">
        <v>3945</v>
      </c>
      <c r="F13182" s="27">
        <v>43414</v>
      </c>
      <c r="G13182">
        <v>16</v>
      </c>
      <c r="H13182" s="27">
        <v>45061</v>
      </c>
      <c r="I13182">
        <v>65</v>
      </c>
      <c r="J13182">
        <f>IFERROR(INDEX(Birlesme[campaign_price], MATCH(Birlesme[[#This Row],[Last_buy_date]], Birlesme[buy_date], 0)), "")</f>
        <v>27</v>
      </c>
      <c r="K13182" t="str">
        <f>IF(Birlesme[[#This Row],[Max_price]]&gt;Birlesme[[#This Row],[Last_campaign_price]],"Endirim olacaq","Endirim yoxdur")</f>
        <v>Endirim olacaq</v>
      </c>
      <c r="L13182" t="str">
        <f>IF(Birlesme[[#This Row],[Endirim]]="Endirim yoxdur", "Yoxdur",INDEX(E:E, MATCH(Birlesme[[#This Row],[Max_price]],G:G,0)))</f>
        <v>HasCreditCard</v>
      </c>
    </row>
    <row r="13183" spans="1:12" x14ac:dyDescent="0.25">
      <c r="A13183" t="s">
        <v>3797</v>
      </c>
      <c r="B13183" t="s">
        <v>3952</v>
      </c>
      <c r="C13183" s="27">
        <v>44632</v>
      </c>
      <c r="D13183" s="27">
        <v>44828</v>
      </c>
      <c r="E13183" t="s">
        <v>3945</v>
      </c>
      <c r="F13183" s="27">
        <v>43414</v>
      </c>
      <c r="G13183">
        <v>16</v>
      </c>
      <c r="H13183" s="27">
        <v>45061</v>
      </c>
      <c r="I13183">
        <v>65</v>
      </c>
      <c r="J13183">
        <f>IFERROR(INDEX(Birlesme[campaign_price], MATCH(Birlesme[[#This Row],[Last_buy_date]], Birlesme[buy_date], 0)), "")</f>
        <v>27</v>
      </c>
      <c r="K13183" t="str">
        <f>IF(Birlesme[[#This Row],[Max_price]]&gt;Birlesme[[#This Row],[Last_campaign_price]],"Endirim olacaq","Endirim yoxdur")</f>
        <v>Endirim olacaq</v>
      </c>
      <c r="L13183" t="str">
        <f>IF(Birlesme[[#This Row],[Endirim]]="Endirim yoxdur", "Yoxdur",INDEX(E:E, MATCH(Birlesme[[#This Row],[Max_price]],G:G,0)))</f>
        <v>HasCreditCard</v>
      </c>
    </row>
    <row r="13184" spans="1:12" x14ac:dyDescent="0.25">
      <c r="A13184" t="s">
        <v>3797</v>
      </c>
      <c r="B13184" t="s">
        <v>3952</v>
      </c>
      <c r="C13184" s="27">
        <v>44632</v>
      </c>
      <c r="D13184" s="27">
        <v>44848</v>
      </c>
      <c r="E13184" t="s">
        <v>3945</v>
      </c>
      <c r="F13184" s="27">
        <v>43414</v>
      </c>
      <c r="G13184">
        <v>16</v>
      </c>
      <c r="H13184" s="27">
        <v>45061</v>
      </c>
      <c r="I13184">
        <v>65</v>
      </c>
      <c r="J13184">
        <f>IFERROR(INDEX(Birlesme[campaign_price], MATCH(Birlesme[[#This Row],[Last_buy_date]], Birlesme[buy_date], 0)), "")</f>
        <v>27</v>
      </c>
      <c r="K13184" t="str">
        <f>IF(Birlesme[[#This Row],[Max_price]]&gt;Birlesme[[#This Row],[Last_campaign_price]],"Endirim olacaq","Endirim yoxdur")</f>
        <v>Endirim olacaq</v>
      </c>
      <c r="L13184" t="str">
        <f>IF(Birlesme[[#This Row],[Endirim]]="Endirim yoxdur", "Yoxdur",INDEX(E:E, MATCH(Birlesme[[#This Row],[Max_price]],G:G,0)))</f>
        <v>HasCreditCard</v>
      </c>
    </row>
    <row r="13185" spans="1:12" x14ac:dyDescent="0.25">
      <c r="A13185" t="s">
        <v>3797</v>
      </c>
      <c r="B13185" t="s">
        <v>3952</v>
      </c>
      <c r="C13185" s="27">
        <v>44632</v>
      </c>
      <c r="D13185" s="27">
        <v>44953</v>
      </c>
      <c r="E13185" t="s">
        <v>3945</v>
      </c>
      <c r="F13185" s="27">
        <v>43414</v>
      </c>
      <c r="G13185">
        <v>16</v>
      </c>
      <c r="H13185" s="27">
        <v>45061</v>
      </c>
      <c r="I13185">
        <v>65</v>
      </c>
      <c r="J13185">
        <f>IFERROR(INDEX(Birlesme[campaign_price], MATCH(Birlesme[[#This Row],[Last_buy_date]], Birlesme[buy_date], 0)), "")</f>
        <v>27</v>
      </c>
      <c r="K13185" t="str">
        <f>IF(Birlesme[[#This Row],[Max_price]]&gt;Birlesme[[#This Row],[Last_campaign_price]],"Endirim olacaq","Endirim yoxdur")</f>
        <v>Endirim olacaq</v>
      </c>
      <c r="L13185" t="str">
        <f>IF(Birlesme[[#This Row],[Endirim]]="Endirim yoxdur", "Yoxdur",INDEX(E:E, MATCH(Birlesme[[#This Row],[Max_price]],G:G,0)))</f>
        <v>HasCreditCard</v>
      </c>
    </row>
    <row r="13186" spans="1:12" x14ac:dyDescent="0.25">
      <c r="A13186" t="s">
        <v>3797</v>
      </c>
      <c r="B13186" t="s">
        <v>3952</v>
      </c>
      <c r="C13186" s="27">
        <v>44632</v>
      </c>
      <c r="D13186" s="27">
        <v>44983</v>
      </c>
      <c r="E13186" t="s">
        <v>3945</v>
      </c>
      <c r="F13186" s="27">
        <v>43414</v>
      </c>
      <c r="G13186">
        <v>16</v>
      </c>
      <c r="H13186" s="27">
        <v>45061</v>
      </c>
      <c r="I13186">
        <v>65</v>
      </c>
      <c r="J13186">
        <f>IFERROR(INDEX(Birlesme[campaign_price], MATCH(Birlesme[[#This Row],[Last_buy_date]], Birlesme[buy_date], 0)), "")</f>
        <v>27</v>
      </c>
      <c r="K13186" t="str">
        <f>IF(Birlesme[[#This Row],[Max_price]]&gt;Birlesme[[#This Row],[Last_campaign_price]],"Endirim olacaq","Endirim yoxdur")</f>
        <v>Endirim olacaq</v>
      </c>
      <c r="L13186" t="str">
        <f>IF(Birlesme[[#This Row],[Endirim]]="Endirim yoxdur", "Yoxdur",INDEX(E:E, MATCH(Birlesme[[#This Row],[Max_price]],G:G,0)))</f>
        <v>HasCreditCard</v>
      </c>
    </row>
    <row r="13187" spans="1:12" x14ac:dyDescent="0.25">
      <c r="A13187" t="s">
        <v>3797</v>
      </c>
      <c r="B13187" t="s">
        <v>3952</v>
      </c>
      <c r="C13187" s="27">
        <v>44632</v>
      </c>
      <c r="D13187" s="27">
        <v>45008</v>
      </c>
      <c r="E13187" t="s">
        <v>3945</v>
      </c>
      <c r="F13187" s="27">
        <v>43414</v>
      </c>
      <c r="G13187">
        <v>16</v>
      </c>
      <c r="H13187" s="27">
        <v>45061</v>
      </c>
      <c r="I13187">
        <v>65</v>
      </c>
      <c r="J13187">
        <f>IFERROR(INDEX(Birlesme[campaign_price], MATCH(Birlesme[[#This Row],[Last_buy_date]], Birlesme[buy_date], 0)), "")</f>
        <v>27</v>
      </c>
      <c r="K13187" t="str">
        <f>IF(Birlesme[[#This Row],[Max_price]]&gt;Birlesme[[#This Row],[Last_campaign_price]],"Endirim olacaq","Endirim yoxdur")</f>
        <v>Endirim olacaq</v>
      </c>
      <c r="L13187" t="str">
        <f>IF(Birlesme[[#This Row],[Endirim]]="Endirim yoxdur", "Yoxdur",INDEX(E:E, MATCH(Birlesme[[#This Row],[Max_price]],G:G,0)))</f>
        <v>HasCreditCard</v>
      </c>
    </row>
    <row r="13188" spans="1:12" x14ac:dyDescent="0.25">
      <c r="A13188" t="s">
        <v>3797</v>
      </c>
      <c r="B13188" t="s">
        <v>3952</v>
      </c>
      <c r="C13188" s="27">
        <v>44632</v>
      </c>
      <c r="D13188" s="27">
        <v>45034</v>
      </c>
      <c r="E13188" t="s">
        <v>3945</v>
      </c>
      <c r="F13188" s="27">
        <v>43414</v>
      </c>
      <c r="G13188">
        <v>16</v>
      </c>
      <c r="H13188" s="27">
        <v>45061</v>
      </c>
      <c r="I13188">
        <v>65</v>
      </c>
      <c r="J13188">
        <f>IFERROR(INDEX(Birlesme[campaign_price], MATCH(Birlesme[[#This Row],[Last_buy_date]], Birlesme[buy_date], 0)), "")</f>
        <v>27</v>
      </c>
      <c r="K13188" t="str">
        <f>IF(Birlesme[[#This Row],[Max_price]]&gt;Birlesme[[#This Row],[Last_campaign_price]],"Endirim olacaq","Endirim yoxdur")</f>
        <v>Endirim olacaq</v>
      </c>
      <c r="L13188" t="str">
        <f>IF(Birlesme[[#This Row],[Endirim]]="Endirim yoxdur", "Yoxdur",INDEX(E:E, MATCH(Birlesme[[#This Row],[Max_price]],G:G,0)))</f>
        <v>HasCreditCard</v>
      </c>
    </row>
    <row r="13189" spans="1:12" x14ac:dyDescent="0.25">
      <c r="A13189" t="s">
        <v>3797</v>
      </c>
      <c r="B13189" t="s">
        <v>3952</v>
      </c>
      <c r="C13189" s="27">
        <v>44632</v>
      </c>
      <c r="D13189" s="27">
        <v>45059</v>
      </c>
      <c r="E13189" t="s">
        <v>3945</v>
      </c>
      <c r="F13189" s="27">
        <v>43414</v>
      </c>
      <c r="G13189">
        <v>16</v>
      </c>
      <c r="H13189" s="27">
        <v>45061</v>
      </c>
      <c r="I13189">
        <v>65</v>
      </c>
      <c r="J13189">
        <f>IFERROR(INDEX(Birlesme[campaign_price], MATCH(Birlesme[[#This Row],[Last_buy_date]], Birlesme[buy_date], 0)), "")</f>
        <v>27</v>
      </c>
      <c r="K13189" t="str">
        <f>IF(Birlesme[[#This Row],[Max_price]]&gt;Birlesme[[#This Row],[Last_campaign_price]],"Endirim olacaq","Endirim yoxdur")</f>
        <v>Endirim olacaq</v>
      </c>
      <c r="L13189" t="str">
        <f>IF(Birlesme[[#This Row],[Endirim]]="Endirim yoxdur", "Yoxdur",INDEX(E:E, MATCH(Birlesme[[#This Row],[Max_price]],G:G,0)))</f>
        <v>HasCreditCard</v>
      </c>
    </row>
    <row r="13190" spans="1:12" x14ac:dyDescent="0.25">
      <c r="A13190" t="s">
        <v>3798</v>
      </c>
      <c r="B13190" t="s">
        <v>3948</v>
      </c>
      <c r="C13190" s="27">
        <v>44597</v>
      </c>
      <c r="D13190" s="27">
        <v>44597</v>
      </c>
      <c r="E13190" t="s">
        <v>3941</v>
      </c>
      <c r="F13190" s="27">
        <v>44532</v>
      </c>
      <c r="G13190">
        <v>65</v>
      </c>
      <c r="H13190" s="27">
        <v>45074</v>
      </c>
      <c r="I13190">
        <v>66</v>
      </c>
      <c r="J13190">
        <f>IFERROR(INDEX(Birlesme[campaign_price], MATCH(Birlesme[[#This Row],[Last_buy_date]], Birlesme[buy_date], 0)), "")</f>
        <v>62</v>
      </c>
      <c r="K13190" t="str">
        <f>IF(Birlesme[[#This Row],[Max_price]]&gt;Birlesme[[#This Row],[Last_campaign_price]],"Endirim olacaq","Endirim yoxdur")</f>
        <v>Endirim olacaq</v>
      </c>
      <c r="L13190" t="str">
        <f>IF(Birlesme[[#This Row],[Endirim]]="Endirim yoxdur", "Yoxdur",INDEX(E:E, MATCH(Birlesme[[#This Row],[Max_price]],G:G,0)))</f>
        <v>NonUSTravel</v>
      </c>
    </row>
    <row r="13191" spans="1:12" x14ac:dyDescent="0.25">
      <c r="A13191" t="s">
        <v>3798</v>
      </c>
      <c r="B13191" t="s">
        <v>3948</v>
      </c>
      <c r="C13191" s="27">
        <v>44597</v>
      </c>
      <c r="D13191" s="27">
        <v>44639</v>
      </c>
      <c r="E13191" t="s">
        <v>3941</v>
      </c>
      <c r="F13191" s="27">
        <v>44532</v>
      </c>
      <c r="G13191">
        <v>65</v>
      </c>
      <c r="H13191" s="27">
        <v>45074</v>
      </c>
      <c r="I13191">
        <v>66</v>
      </c>
      <c r="J13191">
        <f>IFERROR(INDEX(Birlesme[campaign_price], MATCH(Birlesme[[#This Row],[Last_buy_date]], Birlesme[buy_date], 0)), "")</f>
        <v>62</v>
      </c>
      <c r="K13191" t="str">
        <f>IF(Birlesme[[#This Row],[Max_price]]&gt;Birlesme[[#This Row],[Last_campaign_price]],"Endirim olacaq","Endirim yoxdur")</f>
        <v>Endirim olacaq</v>
      </c>
      <c r="L13191" t="str">
        <f>IF(Birlesme[[#This Row],[Endirim]]="Endirim yoxdur", "Yoxdur",INDEX(E:E, MATCH(Birlesme[[#This Row],[Max_price]],G:G,0)))</f>
        <v>NonUSTravel</v>
      </c>
    </row>
    <row r="13192" spans="1:12" x14ac:dyDescent="0.25">
      <c r="A13192" t="s">
        <v>3798</v>
      </c>
      <c r="B13192" t="s">
        <v>3948</v>
      </c>
      <c r="C13192" s="27">
        <v>44597</v>
      </c>
      <c r="D13192" s="27">
        <v>44701</v>
      </c>
      <c r="E13192" t="s">
        <v>3941</v>
      </c>
      <c r="F13192" s="27">
        <v>44532</v>
      </c>
      <c r="G13192">
        <v>65</v>
      </c>
      <c r="H13192" s="27">
        <v>45074</v>
      </c>
      <c r="I13192">
        <v>66</v>
      </c>
      <c r="J13192">
        <f>IFERROR(INDEX(Birlesme[campaign_price], MATCH(Birlesme[[#This Row],[Last_buy_date]], Birlesme[buy_date], 0)), "")</f>
        <v>62</v>
      </c>
      <c r="K13192" t="str">
        <f>IF(Birlesme[[#This Row],[Max_price]]&gt;Birlesme[[#This Row],[Last_campaign_price]],"Endirim olacaq","Endirim yoxdur")</f>
        <v>Endirim olacaq</v>
      </c>
      <c r="L13192" t="str">
        <f>IF(Birlesme[[#This Row],[Endirim]]="Endirim yoxdur", "Yoxdur",INDEX(E:E, MATCH(Birlesme[[#This Row],[Max_price]],G:G,0)))</f>
        <v>NonUSTravel</v>
      </c>
    </row>
    <row r="13193" spans="1:12" x14ac:dyDescent="0.25">
      <c r="A13193" t="s">
        <v>3798</v>
      </c>
      <c r="B13193" t="s">
        <v>3948</v>
      </c>
      <c r="C13193" s="27">
        <v>44597</v>
      </c>
      <c r="D13193" s="27">
        <v>44723</v>
      </c>
      <c r="E13193" t="s">
        <v>3941</v>
      </c>
      <c r="F13193" s="27">
        <v>44532</v>
      </c>
      <c r="G13193">
        <v>65</v>
      </c>
      <c r="H13193" s="27">
        <v>45074</v>
      </c>
      <c r="I13193">
        <v>66</v>
      </c>
      <c r="J13193">
        <f>IFERROR(INDEX(Birlesme[campaign_price], MATCH(Birlesme[[#This Row],[Last_buy_date]], Birlesme[buy_date], 0)), "")</f>
        <v>62</v>
      </c>
      <c r="K13193" t="str">
        <f>IF(Birlesme[[#This Row],[Max_price]]&gt;Birlesme[[#This Row],[Last_campaign_price]],"Endirim olacaq","Endirim yoxdur")</f>
        <v>Endirim olacaq</v>
      </c>
      <c r="L13193" t="str">
        <f>IF(Birlesme[[#This Row],[Endirim]]="Endirim yoxdur", "Yoxdur",INDEX(E:E, MATCH(Birlesme[[#This Row],[Max_price]],G:G,0)))</f>
        <v>NonUSTravel</v>
      </c>
    </row>
    <row r="13194" spans="1:12" x14ac:dyDescent="0.25">
      <c r="A13194" t="s">
        <v>3798</v>
      </c>
      <c r="B13194" t="s">
        <v>3948</v>
      </c>
      <c r="C13194" s="27">
        <v>44597</v>
      </c>
      <c r="D13194" s="27">
        <v>44753</v>
      </c>
      <c r="E13194" t="s">
        <v>3941</v>
      </c>
      <c r="F13194" s="27">
        <v>44532</v>
      </c>
      <c r="G13194">
        <v>65</v>
      </c>
      <c r="H13194" s="27">
        <v>45074</v>
      </c>
      <c r="I13194">
        <v>66</v>
      </c>
      <c r="J13194">
        <f>IFERROR(INDEX(Birlesme[campaign_price], MATCH(Birlesme[[#This Row],[Last_buy_date]], Birlesme[buy_date], 0)), "")</f>
        <v>62</v>
      </c>
      <c r="K13194" t="str">
        <f>IF(Birlesme[[#This Row],[Max_price]]&gt;Birlesme[[#This Row],[Last_campaign_price]],"Endirim olacaq","Endirim yoxdur")</f>
        <v>Endirim olacaq</v>
      </c>
      <c r="L13194" t="str">
        <f>IF(Birlesme[[#This Row],[Endirim]]="Endirim yoxdur", "Yoxdur",INDEX(E:E, MATCH(Birlesme[[#This Row],[Max_price]],G:G,0)))</f>
        <v>NonUSTravel</v>
      </c>
    </row>
    <row r="13195" spans="1:12" x14ac:dyDescent="0.25">
      <c r="A13195" t="s">
        <v>3798</v>
      </c>
      <c r="B13195" t="s">
        <v>3948</v>
      </c>
      <c r="C13195" s="27">
        <v>44597</v>
      </c>
      <c r="D13195" s="27">
        <v>44789</v>
      </c>
      <c r="E13195" t="s">
        <v>3941</v>
      </c>
      <c r="F13195" s="27">
        <v>44532</v>
      </c>
      <c r="G13195">
        <v>65</v>
      </c>
      <c r="H13195" s="27">
        <v>45074</v>
      </c>
      <c r="I13195">
        <v>66</v>
      </c>
      <c r="J13195">
        <f>IFERROR(INDEX(Birlesme[campaign_price], MATCH(Birlesme[[#This Row],[Last_buy_date]], Birlesme[buy_date], 0)), "")</f>
        <v>62</v>
      </c>
      <c r="K13195" t="str">
        <f>IF(Birlesme[[#This Row],[Max_price]]&gt;Birlesme[[#This Row],[Last_campaign_price]],"Endirim olacaq","Endirim yoxdur")</f>
        <v>Endirim olacaq</v>
      </c>
      <c r="L13195" t="str">
        <f>IF(Birlesme[[#This Row],[Endirim]]="Endirim yoxdur", "Yoxdur",INDEX(E:E, MATCH(Birlesme[[#This Row],[Max_price]],G:G,0)))</f>
        <v>NonUSTravel</v>
      </c>
    </row>
    <row r="13196" spans="1:12" x14ac:dyDescent="0.25">
      <c r="A13196" t="s">
        <v>3798</v>
      </c>
      <c r="B13196" t="s">
        <v>3948</v>
      </c>
      <c r="C13196" s="27">
        <v>44597</v>
      </c>
      <c r="D13196" s="27">
        <v>44852</v>
      </c>
      <c r="E13196" t="s">
        <v>3941</v>
      </c>
      <c r="F13196" s="27">
        <v>44532</v>
      </c>
      <c r="G13196">
        <v>65</v>
      </c>
      <c r="H13196" s="27">
        <v>45074</v>
      </c>
      <c r="I13196">
        <v>66</v>
      </c>
      <c r="J13196">
        <f>IFERROR(INDEX(Birlesme[campaign_price], MATCH(Birlesme[[#This Row],[Last_buy_date]], Birlesme[buy_date], 0)), "")</f>
        <v>62</v>
      </c>
      <c r="K13196" t="str">
        <f>IF(Birlesme[[#This Row],[Max_price]]&gt;Birlesme[[#This Row],[Last_campaign_price]],"Endirim olacaq","Endirim yoxdur")</f>
        <v>Endirim olacaq</v>
      </c>
      <c r="L13196" t="str">
        <f>IF(Birlesme[[#This Row],[Endirim]]="Endirim yoxdur", "Yoxdur",INDEX(E:E, MATCH(Birlesme[[#This Row],[Max_price]],G:G,0)))</f>
        <v>NonUSTravel</v>
      </c>
    </row>
    <row r="13197" spans="1:12" x14ac:dyDescent="0.25">
      <c r="A13197" t="s">
        <v>3798</v>
      </c>
      <c r="B13197" t="s">
        <v>3948</v>
      </c>
      <c r="C13197" s="27">
        <v>44597</v>
      </c>
      <c r="D13197" s="27">
        <v>44880</v>
      </c>
      <c r="E13197" t="s">
        <v>3941</v>
      </c>
      <c r="F13197" s="27">
        <v>44532</v>
      </c>
      <c r="G13197">
        <v>65</v>
      </c>
      <c r="H13197" s="27">
        <v>45074</v>
      </c>
      <c r="I13197">
        <v>66</v>
      </c>
      <c r="J13197">
        <f>IFERROR(INDEX(Birlesme[campaign_price], MATCH(Birlesme[[#This Row],[Last_buy_date]], Birlesme[buy_date], 0)), "")</f>
        <v>62</v>
      </c>
      <c r="K13197" t="str">
        <f>IF(Birlesme[[#This Row],[Max_price]]&gt;Birlesme[[#This Row],[Last_campaign_price]],"Endirim olacaq","Endirim yoxdur")</f>
        <v>Endirim olacaq</v>
      </c>
      <c r="L13197" t="str">
        <f>IF(Birlesme[[#This Row],[Endirim]]="Endirim yoxdur", "Yoxdur",INDEX(E:E, MATCH(Birlesme[[#This Row],[Max_price]],G:G,0)))</f>
        <v>NonUSTravel</v>
      </c>
    </row>
    <row r="13198" spans="1:12" x14ac:dyDescent="0.25">
      <c r="A13198" t="s">
        <v>3798</v>
      </c>
      <c r="B13198" t="s">
        <v>3948</v>
      </c>
      <c r="C13198" s="27">
        <v>44597</v>
      </c>
      <c r="D13198" s="27">
        <v>44935</v>
      </c>
      <c r="E13198" t="s">
        <v>3941</v>
      </c>
      <c r="F13198" s="27">
        <v>44532</v>
      </c>
      <c r="G13198">
        <v>65</v>
      </c>
      <c r="H13198" s="27">
        <v>45074</v>
      </c>
      <c r="I13198">
        <v>66</v>
      </c>
      <c r="J13198">
        <f>IFERROR(INDEX(Birlesme[campaign_price], MATCH(Birlesme[[#This Row],[Last_buy_date]], Birlesme[buy_date], 0)), "")</f>
        <v>62</v>
      </c>
      <c r="K13198" t="str">
        <f>IF(Birlesme[[#This Row],[Max_price]]&gt;Birlesme[[#This Row],[Last_campaign_price]],"Endirim olacaq","Endirim yoxdur")</f>
        <v>Endirim olacaq</v>
      </c>
      <c r="L13198" t="str">
        <f>IF(Birlesme[[#This Row],[Endirim]]="Endirim yoxdur", "Yoxdur",INDEX(E:E, MATCH(Birlesme[[#This Row],[Max_price]],G:G,0)))</f>
        <v>NonUSTravel</v>
      </c>
    </row>
    <row r="13199" spans="1:12" x14ac:dyDescent="0.25">
      <c r="A13199" t="s">
        <v>3798</v>
      </c>
      <c r="B13199" t="s">
        <v>3948</v>
      </c>
      <c r="C13199" s="27">
        <v>44597</v>
      </c>
      <c r="D13199" s="27">
        <v>44974</v>
      </c>
      <c r="E13199" t="s">
        <v>3941</v>
      </c>
      <c r="F13199" s="27">
        <v>44532</v>
      </c>
      <c r="G13199">
        <v>65</v>
      </c>
      <c r="H13199" s="27">
        <v>45074</v>
      </c>
      <c r="I13199">
        <v>66</v>
      </c>
      <c r="J13199">
        <f>IFERROR(INDEX(Birlesme[campaign_price], MATCH(Birlesme[[#This Row],[Last_buy_date]], Birlesme[buy_date], 0)), "")</f>
        <v>62</v>
      </c>
      <c r="K13199" t="str">
        <f>IF(Birlesme[[#This Row],[Max_price]]&gt;Birlesme[[#This Row],[Last_campaign_price]],"Endirim olacaq","Endirim yoxdur")</f>
        <v>Endirim olacaq</v>
      </c>
      <c r="L13199" t="str">
        <f>IF(Birlesme[[#This Row],[Endirim]]="Endirim yoxdur", "Yoxdur",INDEX(E:E, MATCH(Birlesme[[#This Row],[Max_price]],G:G,0)))</f>
        <v>NonUSTravel</v>
      </c>
    </row>
    <row r="13200" spans="1:12" x14ac:dyDescent="0.25">
      <c r="A13200" t="s">
        <v>3798</v>
      </c>
      <c r="B13200" t="s">
        <v>3948</v>
      </c>
      <c r="C13200" s="27">
        <v>44597</v>
      </c>
      <c r="D13200" s="27">
        <v>44996</v>
      </c>
      <c r="E13200" t="s">
        <v>3941</v>
      </c>
      <c r="F13200" s="27">
        <v>44532</v>
      </c>
      <c r="G13200">
        <v>65</v>
      </c>
      <c r="H13200" s="27">
        <v>45074</v>
      </c>
      <c r="I13200">
        <v>66</v>
      </c>
      <c r="J13200">
        <f>IFERROR(INDEX(Birlesme[campaign_price], MATCH(Birlesme[[#This Row],[Last_buy_date]], Birlesme[buy_date], 0)), "")</f>
        <v>62</v>
      </c>
      <c r="K13200" t="str">
        <f>IF(Birlesme[[#This Row],[Max_price]]&gt;Birlesme[[#This Row],[Last_campaign_price]],"Endirim olacaq","Endirim yoxdur")</f>
        <v>Endirim olacaq</v>
      </c>
      <c r="L13200" t="str">
        <f>IF(Birlesme[[#This Row],[Endirim]]="Endirim yoxdur", "Yoxdur",INDEX(E:E, MATCH(Birlesme[[#This Row],[Max_price]],G:G,0)))</f>
        <v>NonUSTravel</v>
      </c>
    </row>
    <row r="13201" spans="1:12" x14ac:dyDescent="0.25">
      <c r="A13201" t="s">
        <v>3798</v>
      </c>
      <c r="B13201" t="s">
        <v>3948</v>
      </c>
      <c r="C13201" s="27">
        <v>44597</v>
      </c>
      <c r="D13201" s="27">
        <v>45062</v>
      </c>
      <c r="E13201" t="s">
        <v>3941</v>
      </c>
      <c r="F13201" s="27">
        <v>44532</v>
      </c>
      <c r="G13201">
        <v>65</v>
      </c>
      <c r="H13201" s="27">
        <v>45074</v>
      </c>
      <c r="I13201">
        <v>66</v>
      </c>
      <c r="J13201">
        <f>IFERROR(INDEX(Birlesme[campaign_price], MATCH(Birlesme[[#This Row],[Last_buy_date]], Birlesme[buy_date], 0)), "")</f>
        <v>62</v>
      </c>
      <c r="K13201" t="str">
        <f>IF(Birlesme[[#This Row],[Max_price]]&gt;Birlesme[[#This Row],[Last_campaign_price]],"Endirim olacaq","Endirim yoxdur")</f>
        <v>Endirim olacaq</v>
      </c>
      <c r="L13201" t="str">
        <f>IF(Birlesme[[#This Row],[Endirim]]="Endirim yoxdur", "Yoxdur",INDEX(E:E, MATCH(Birlesme[[#This Row],[Max_price]],G:G,0)))</f>
        <v>NonUSTravel</v>
      </c>
    </row>
    <row r="13202" spans="1:12" x14ac:dyDescent="0.25">
      <c r="A13202" t="s">
        <v>3798</v>
      </c>
      <c r="B13202" t="s">
        <v>3929</v>
      </c>
      <c r="C13202" s="27">
        <v>44998</v>
      </c>
      <c r="D13202" s="27">
        <v>44998</v>
      </c>
      <c r="E13202" t="s">
        <v>3939</v>
      </c>
      <c r="F13202" s="27">
        <v>42596</v>
      </c>
      <c r="G13202">
        <v>66</v>
      </c>
      <c r="H13202" s="27">
        <v>45074</v>
      </c>
      <c r="I13202">
        <v>66</v>
      </c>
      <c r="J13202">
        <f>IFERROR(INDEX(Birlesme[campaign_price], MATCH(Birlesme[[#This Row],[Last_buy_date]], Birlesme[buy_date], 0)), "")</f>
        <v>62</v>
      </c>
      <c r="K13202" t="str">
        <f>IF(Birlesme[[#This Row],[Max_price]]&gt;Birlesme[[#This Row],[Last_campaign_price]],"Endirim olacaq","Endirim yoxdur")</f>
        <v>Endirim olacaq</v>
      </c>
      <c r="L13202" t="str">
        <f>IF(Birlesme[[#This Row],[Endirim]]="Endirim yoxdur", "Yoxdur",INDEX(E:E, MATCH(Birlesme[[#This Row],[Max_price]],G:G,0)))</f>
        <v>NonUSTravel</v>
      </c>
    </row>
    <row r="13203" spans="1:12" x14ac:dyDescent="0.25">
      <c r="A13203" t="s">
        <v>3798</v>
      </c>
      <c r="B13203" t="s">
        <v>3929</v>
      </c>
      <c r="C13203" s="27">
        <v>44998</v>
      </c>
      <c r="D13203" s="27">
        <v>45041</v>
      </c>
      <c r="E13203" t="s">
        <v>3939</v>
      </c>
      <c r="F13203" s="27">
        <v>42596</v>
      </c>
      <c r="G13203">
        <v>66</v>
      </c>
      <c r="H13203" s="27">
        <v>45074</v>
      </c>
      <c r="I13203">
        <v>66</v>
      </c>
      <c r="J13203">
        <f>IFERROR(INDEX(Birlesme[campaign_price], MATCH(Birlesme[[#This Row],[Last_buy_date]], Birlesme[buy_date], 0)), "")</f>
        <v>62</v>
      </c>
      <c r="K13203" t="str">
        <f>IF(Birlesme[[#This Row],[Max_price]]&gt;Birlesme[[#This Row],[Last_campaign_price]],"Endirim olacaq","Endirim yoxdur")</f>
        <v>Endirim olacaq</v>
      </c>
      <c r="L13203" t="str">
        <f>IF(Birlesme[[#This Row],[Endirim]]="Endirim yoxdur", "Yoxdur",INDEX(E:E, MATCH(Birlesme[[#This Row],[Max_price]],G:G,0)))</f>
        <v>NonUSTravel</v>
      </c>
    </row>
    <row r="13204" spans="1:12" x14ac:dyDescent="0.25">
      <c r="A13204" t="s">
        <v>3798</v>
      </c>
      <c r="B13204" t="s">
        <v>3929</v>
      </c>
      <c r="C13204" s="27">
        <v>44998</v>
      </c>
      <c r="D13204" s="27">
        <v>45074</v>
      </c>
      <c r="E13204" t="s">
        <v>3939</v>
      </c>
      <c r="F13204" s="27">
        <v>42596</v>
      </c>
      <c r="G13204">
        <v>66</v>
      </c>
      <c r="H13204" s="27">
        <v>45074</v>
      </c>
      <c r="I13204">
        <v>66</v>
      </c>
      <c r="J13204">
        <f>IFERROR(INDEX(Birlesme[campaign_price], MATCH(Birlesme[[#This Row],[Last_buy_date]], Birlesme[buy_date], 0)), "")</f>
        <v>62</v>
      </c>
      <c r="K13204" t="str">
        <f>IF(Birlesme[[#This Row],[Max_price]]&gt;Birlesme[[#This Row],[Last_campaign_price]],"Endirim olacaq","Endirim yoxdur")</f>
        <v>Endirim olacaq</v>
      </c>
      <c r="L13204" t="str">
        <f>IF(Birlesme[[#This Row],[Endirim]]="Endirim yoxdur", "Yoxdur",INDEX(E:E, MATCH(Birlesme[[#This Row],[Max_price]],G:G,0)))</f>
        <v>NonUSTravel</v>
      </c>
    </row>
    <row r="13205" spans="1:12" x14ac:dyDescent="0.25">
      <c r="A13205" t="s">
        <v>3799</v>
      </c>
      <c r="B13205" t="s">
        <v>3922</v>
      </c>
      <c r="C13205" s="27">
        <v>44586</v>
      </c>
      <c r="D13205" s="27">
        <v>44586</v>
      </c>
      <c r="E13205" t="s">
        <v>3932</v>
      </c>
      <c r="F13205" s="27">
        <v>43779</v>
      </c>
      <c r="G13205">
        <v>62</v>
      </c>
      <c r="H13205" s="27">
        <v>45073</v>
      </c>
      <c r="I13205">
        <v>62</v>
      </c>
      <c r="J13205">
        <f>IFERROR(INDEX(Birlesme[campaign_price], MATCH(Birlesme[[#This Row],[Last_buy_date]], Birlesme[buy_date], 0)), "")</f>
        <v>25</v>
      </c>
      <c r="K13205" t="str">
        <f>IF(Birlesme[[#This Row],[Max_price]]&gt;Birlesme[[#This Row],[Last_campaign_price]],"Endirim olacaq","Endirim yoxdur")</f>
        <v>Endirim olacaq</v>
      </c>
      <c r="L13205" t="str">
        <f>IF(Birlesme[[#This Row],[Endirim]]="Endirim yoxdur", "Yoxdur",INDEX(E:E, MATCH(Birlesme[[#This Row],[Max_price]],G:G,0)))</f>
        <v>OwnsComputer</v>
      </c>
    </row>
    <row r="13206" spans="1:12" x14ac:dyDescent="0.25">
      <c r="A13206" t="s">
        <v>3799</v>
      </c>
      <c r="B13206" t="s">
        <v>3922</v>
      </c>
      <c r="C13206" s="27">
        <v>44586</v>
      </c>
      <c r="D13206" s="27">
        <v>44617</v>
      </c>
      <c r="E13206" t="s">
        <v>3932</v>
      </c>
      <c r="F13206" s="27">
        <v>43779</v>
      </c>
      <c r="G13206">
        <v>62</v>
      </c>
      <c r="H13206" s="27">
        <v>45073</v>
      </c>
      <c r="I13206">
        <v>62</v>
      </c>
      <c r="J13206">
        <f>IFERROR(INDEX(Birlesme[campaign_price], MATCH(Birlesme[[#This Row],[Last_buy_date]], Birlesme[buy_date], 0)), "")</f>
        <v>25</v>
      </c>
      <c r="K13206" t="str">
        <f>IF(Birlesme[[#This Row],[Max_price]]&gt;Birlesme[[#This Row],[Last_campaign_price]],"Endirim olacaq","Endirim yoxdur")</f>
        <v>Endirim olacaq</v>
      </c>
      <c r="L13206" t="str">
        <f>IF(Birlesme[[#This Row],[Endirim]]="Endirim yoxdur", "Yoxdur",INDEX(E:E, MATCH(Birlesme[[#This Row],[Max_price]],G:G,0)))</f>
        <v>OwnsComputer</v>
      </c>
    </row>
    <row r="13207" spans="1:12" x14ac:dyDescent="0.25">
      <c r="A13207" t="s">
        <v>3799</v>
      </c>
      <c r="B13207" t="s">
        <v>3922</v>
      </c>
      <c r="C13207" s="27">
        <v>44586</v>
      </c>
      <c r="D13207" s="27">
        <v>44652</v>
      </c>
      <c r="E13207" t="s">
        <v>3932</v>
      </c>
      <c r="F13207" s="27">
        <v>43779</v>
      </c>
      <c r="G13207">
        <v>62</v>
      </c>
      <c r="H13207" s="27">
        <v>45073</v>
      </c>
      <c r="I13207">
        <v>62</v>
      </c>
      <c r="J13207">
        <f>IFERROR(INDEX(Birlesme[campaign_price], MATCH(Birlesme[[#This Row],[Last_buy_date]], Birlesme[buy_date], 0)), "")</f>
        <v>25</v>
      </c>
      <c r="K13207" t="str">
        <f>IF(Birlesme[[#This Row],[Max_price]]&gt;Birlesme[[#This Row],[Last_campaign_price]],"Endirim olacaq","Endirim yoxdur")</f>
        <v>Endirim olacaq</v>
      </c>
      <c r="L13207" t="str">
        <f>IF(Birlesme[[#This Row],[Endirim]]="Endirim yoxdur", "Yoxdur",INDEX(E:E, MATCH(Birlesme[[#This Row],[Max_price]],G:G,0)))</f>
        <v>OwnsComputer</v>
      </c>
    </row>
    <row r="13208" spans="1:12" x14ac:dyDescent="0.25">
      <c r="A13208" t="s">
        <v>3799</v>
      </c>
      <c r="B13208" t="s">
        <v>3922</v>
      </c>
      <c r="C13208" s="27">
        <v>44586</v>
      </c>
      <c r="D13208" s="27">
        <v>44739</v>
      </c>
      <c r="E13208" t="s">
        <v>3932</v>
      </c>
      <c r="F13208" s="27">
        <v>43779</v>
      </c>
      <c r="G13208">
        <v>62</v>
      </c>
      <c r="H13208" s="27">
        <v>45073</v>
      </c>
      <c r="I13208">
        <v>62</v>
      </c>
      <c r="J13208">
        <f>IFERROR(INDEX(Birlesme[campaign_price], MATCH(Birlesme[[#This Row],[Last_buy_date]], Birlesme[buy_date], 0)), "")</f>
        <v>25</v>
      </c>
      <c r="K13208" t="str">
        <f>IF(Birlesme[[#This Row],[Max_price]]&gt;Birlesme[[#This Row],[Last_campaign_price]],"Endirim olacaq","Endirim yoxdur")</f>
        <v>Endirim olacaq</v>
      </c>
      <c r="L13208" t="str">
        <f>IF(Birlesme[[#This Row],[Endirim]]="Endirim yoxdur", "Yoxdur",INDEX(E:E, MATCH(Birlesme[[#This Row],[Max_price]],G:G,0)))</f>
        <v>OwnsComputer</v>
      </c>
    </row>
    <row r="13209" spans="1:12" x14ac:dyDescent="0.25">
      <c r="A13209" t="s">
        <v>3799</v>
      </c>
      <c r="B13209" t="s">
        <v>3922</v>
      </c>
      <c r="C13209" s="27">
        <v>44586</v>
      </c>
      <c r="D13209" s="27">
        <v>44835</v>
      </c>
      <c r="E13209" t="s">
        <v>3932</v>
      </c>
      <c r="F13209" s="27">
        <v>43779</v>
      </c>
      <c r="G13209">
        <v>62</v>
      </c>
      <c r="H13209" s="27">
        <v>45073</v>
      </c>
      <c r="I13209">
        <v>62</v>
      </c>
      <c r="J13209">
        <f>IFERROR(INDEX(Birlesme[campaign_price], MATCH(Birlesme[[#This Row],[Last_buy_date]], Birlesme[buy_date], 0)), "")</f>
        <v>25</v>
      </c>
      <c r="K13209" t="str">
        <f>IF(Birlesme[[#This Row],[Max_price]]&gt;Birlesme[[#This Row],[Last_campaign_price]],"Endirim olacaq","Endirim yoxdur")</f>
        <v>Endirim olacaq</v>
      </c>
      <c r="L13209" t="str">
        <f>IF(Birlesme[[#This Row],[Endirim]]="Endirim yoxdur", "Yoxdur",INDEX(E:E, MATCH(Birlesme[[#This Row],[Max_price]],G:G,0)))</f>
        <v>OwnsComputer</v>
      </c>
    </row>
    <row r="13210" spans="1:12" x14ac:dyDescent="0.25">
      <c r="A13210" t="s">
        <v>3799</v>
      </c>
      <c r="B13210" t="s">
        <v>3922</v>
      </c>
      <c r="C13210" s="27">
        <v>44586</v>
      </c>
      <c r="D13210" s="27">
        <v>44925</v>
      </c>
      <c r="E13210" t="s">
        <v>3932</v>
      </c>
      <c r="F13210" s="27">
        <v>43779</v>
      </c>
      <c r="G13210">
        <v>62</v>
      </c>
      <c r="H13210" s="27">
        <v>45073</v>
      </c>
      <c r="I13210">
        <v>62</v>
      </c>
      <c r="J13210">
        <f>IFERROR(INDEX(Birlesme[campaign_price], MATCH(Birlesme[[#This Row],[Last_buy_date]], Birlesme[buy_date], 0)), "")</f>
        <v>25</v>
      </c>
      <c r="K13210" t="str">
        <f>IF(Birlesme[[#This Row],[Max_price]]&gt;Birlesme[[#This Row],[Last_campaign_price]],"Endirim olacaq","Endirim yoxdur")</f>
        <v>Endirim olacaq</v>
      </c>
      <c r="L13210" t="str">
        <f>IF(Birlesme[[#This Row],[Endirim]]="Endirim yoxdur", "Yoxdur",INDEX(E:E, MATCH(Birlesme[[#This Row],[Max_price]],G:G,0)))</f>
        <v>OwnsComputer</v>
      </c>
    </row>
    <row r="13211" spans="1:12" x14ac:dyDescent="0.25">
      <c r="A13211" t="s">
        <v>3799</v>
      </c>
      <c r="B13211" t="s">
        <v>3922</v>
      </c>
      <c r="C13211" s="27">
        <v>44586</v>
      </c>
      <c r="D13211" s="27">
        <v>44934</v>
      </c>
      <c r="E13211" t="s">
        <v>3932</v>
      </c>
      <c r="F13211" s="27">
        <v>43779</v>
      </c>
      <c r="G13211">
        <v>62</v>
      </c>
      <c r="H13211" s="27">
        <v>45073</v>
      </c>
      <c r="I13211">
        <v>62</v>
      </c>
      <c r="J13211">
        <f>IFERROR(INDEX(Birlesme[campaign_price], MATCH(Birlesme[[#This Row],[Last_buy_date]], Birlesme[buy_date], 0)), "")</f>
        <v>25</v>
      </c>
      <c r="K13211" t="str">
        <f>IF(Birlesme[[#This Row],[Max_price]]&gt;Birlesme[[#This Row],[Last_campaign_price]],"Endirim olacaq","Endirim yoxdur")</f>
        <v>Endirim olacaq</v>
      </c>
      <c r="L13211" t="str">
        <f>IF(Birlesme[[#This Row],[Endirim]]="Endirim yoxdur", "Yoxdur",INDEX(E:E, MATCH(Birlesme[[#This Row],[Max_price]],G:G,0)))</f>
        <v>OwnsComputer</v>
      </c>
    </row>
    <row r="13212" spans="1:12" x14ac:dyDescent="0.25">
      <c r="A13212" t="s">
        <v>3799</v>
      </c>
      <c r="B13212" t="s">
        <v>3922</v>
      </c>
      <c r="C13212" s="27">
        <v>44586</v>
      </c>
      <c r="D13212" s="27">
        <v>44983</v>
      </c>
      <c r="E13212" t="s">
        <v>3932</v>
      </c>
      <c r="F13212" s="27">
        <v>43779</v>
      </c>
      <c r="G13212">
        <v>62</v>
      </c>
      <c r="H13212" s="27">
        <v>45073</v>
      </c>
      <c r="I13212">
        <v>62</v>
      </c>
      <c r="J13212">
        <f>IFERROR(INDEX(Birlesme[campaign_price], MATCH(Birlesme[[#This Row],[Last_buy_date]], Birlesme[buy_date], 0)), "")</f>
        <v>25</v>
      </c>
      <c r="K13212" t="str">
        <f>IF(Birlesme[[#This Row],[Max_price]]&gt;Birlesme[[#This Row],[Last_campaign_price]],"Endirim olacaq","Endirim yoxdur")</f>
        <v>Endirim olacaq</v>
      </c>
      <c r="L13212" t="str">
        <f>IF(Birlesme[[#This Row],[Endirim]]="Endirim yoxdur", "Yoxdur",INDEX(E:E, MATCH(Birlesme[[#This Row],[Max_price]],G:G,0)))</f>
        <v>OwnsComputer</v>
      </c>
    </row>
    <row r="13213" spans="1:12" x14ac:dyDescent="0.25">
      <c r="A13213" t="s">
        <v>3799</v>
      </c>
      <c r="B13213" t="s">
        <v>3922</v>
      </c>
      <c r="C13213" s="27">
        <v>44586</v>
      </c>
      <c r="D13213" s="27">
        <v>45011</v>
      </c>
      <c r="E13213" t="s">
        <v>3932</v>
      </c>
      <c r="F13213" s="27">
        <v>43779</v>
      </c>
      <c r="G13213">
        <v>62</v>
      </c>
      <c r="H13213" s="27">
        <v>45073</v>
      </c>
      <c r="I13213">
        <v>62</v>
      </c>
      <c r="J13213">
        <f>IFERROR(INDEX(Birlesme[campaign_price], MATCH(Birlesme[[#This Row],[Last_buy_date]], Birlesme[buy_date], 0)), "")</f>
        <v>25</v>
      </c>
      <c r="K13213" t="str">
        <f>IF(Birlesme[[#This Row],[Max_price]]&gt;Birlesme[[#This Row],[Last_campaign_price]],"Endirim olacaq","Endirim yoxdur")</f>
        <v>Endirim olacaq</v>
      </c>
      <c r="L13213" t="str">
        <f>IF(Birlesme[[#This Row],[Endirim]]="Endirim yoxdur", "Yoxdur",INDEX(E:E, MATCH(Birlesme[[#This Row],[Max_price]],G:G,0)))</f>
        <v>OwnsComputer</v>
      </c>
    </row>
    <row r="13214" spans="1:12" x14ac:dyDescent="0.25">
      <c r="A13214" t="s">
        <v>3799</v>
      </c>
      <c r="B13214" t="s">
        <v>3922</v>
      </c>
      <c r="C13214" s="27">
        <v>44586</v>
      </c>
      <c r="D13214" s="27">
        <v>45021</v>
      </c>
      <c r="E13214" t="s">
        <v>3932</v>
      </c>
      <c r="F13214" s="27">
        <v>43779</v>
      </c>
      <c r="G13214">
        <v>62</v>
      </c>
      <c r="H13214" s="27">
        <v>45073</v>
      </c>
      <c r="I13214">
        <v>62</v>
      </c>
      <c r="J13214">
        <f>IFERROR(INDEX(Birlesme[campaign_price], MATCH(Birlesme[[#This Row],[Last_buy_date]], Birlesme[buy_date], 0)), "")</f>
        <v>25</v>
      </c>
      <c r="K13214" t="str">
        <f>IF(Birlesme[[#This Row],[Max_price]]&gt;Birlesme[[#This Row],[Last_campaign_price]],"Endirim olacaq","Endirim yoxdur")</f>
        <v>Endirim olacaq</v>
      </c>
      <c r="L13214" t="str">
        <f>IF(Birlesme[[#This Row],[Endirim]]="Endirim yoxdur", "Yoxdur",INDEX(E:E, MATCH(Birlesme[[#This Row],[Max_price]],G:G,0)))</f>
        <v>OwnsComputer</v>
      </c>
    </row>
    <row r="13215" spans="1:12" x14ac:dyDescent="0.25">
      <c r="A13215" t="s">
        <v>3799</v>
      </c>
      <c r="B13215" t="s">
        <v>3922</v>
      </c>
      <c r="C13215" s="27">
        <v>44586</v>
      </c>
      <c r="D13215" s="27">
        <v>45054</v>
      </c>
      <c r="E13215" t="s">
        <v>3932</v>
      </c>
      <c r="F13215" s="27">
        <v>43779</v>
      </c>
      <c r="G13215">
        <v>62</v>
      </c>
      <c r="H13215" s="27">
        <v>45073</v>
      </c>
      <c r="I13215">
        <v>62</v>
      </c>
      <c r="J13215">
        <f>IFERROR(INDEX(Birlesme[campaign_price], MATCH(Birlesme[[#This Row],[Last_buy_date]], Birlesme[buy_date], 0)), "")</f>
        <v>25</v>
      </c>
      <c r="K13215" t="str">
        <f>IF(Birlesme[[#This Row],[Max_price]]&gt;Birlesme[[#This Row],[Last_campaign_price]],"Endirim olacaq","Endirim yoxdur")</f>
        <v>Endirim olacaq</v>
      </c>
      <c r="L13215" t="str">
        <f>IF(Birlesme[[#This Row],[Endirim]]="Endirim yoxdur", "Yoxdur",INDEX(E:E, MATCH(Birlesme[[#This Row],[Max_price]],G:G,0)))</f>
        <v>OwnsComputer</v>
      </c>
    </row>
    <row r="13216" spans="1:12" x14ac:dyDescent="0.25">
      <c r="A13216" t="s">
        <v>3799</v>
      </c>
      <c r="B13216" t="s">
        <v>3926</v>
      </c>
      <c r="C13216" s="27">
        <v>44647</v>
      </c>
      <c r="D13216" s="27">
        <v>44647</v>
      </c>
      <c r="E13216" t="s">
        <v>3936</v>
      </c>
      <c r="F13216" s="27">
        <v>42141</v>
      </c>
      <c r="G13216">
        <v>25</v>
      </c>
      <c r="H13216" s="27">
        <v>45073</v>
      </c>
      <c r="I13216">
        <v>62</v>
      </c>
      <c r="J13216">
        <f>IFERROR(INDEX(Birlesme[campaign_price], MATCH(Birlesme[[#This Row],[Last_buy_date]], Birlesme[buy_date], 0)), "")</f>
        <v>25</v>
      </c>
      <c r="K13216" t="str">
        <f>IF(Birlesme[[#This Row],[Max_price]]&gt;Birlesme[[#This Row],[Last_campaign_price]],"Endirim olacaq","Endirim yoxdur")</f>
        <v>Endirim olacaq</v>
      </c>
      <c r="L13216" t="str">
        <f>IF(Birlesme[[#This Row],[Endirim]]="Endirim yoxdur", "Yoxdur",INDEX(E:E, MATCH(Birlesme[[#This Row],[Max_price]],G:G,0)))</f>
        <v>OwnsComputer</v>
      </c>
    </row>
    <row r="13217" spans="1:12" x14ac:dyDescent="0.25">
      <c r="A13217" t="s">
        <v>3799</v>
      </c>
      <c r="B13217" t="s">
        <v>3926</v>
      </c>
      <c r="C13217" s="27">
        <v>44647</v>
      </c>
      <c r="D13217" s="27">
        <v>44681</v>
      </c>
      <c r="E13217" t="s">
        <v>3936</v>
      </c>
      <c r="F13217" s="27">
        <v>42141</v>
      </c>
      <c r="G13217">
        <v>25</v>
      </c>
      <c r="H13217" s="27">
        <v>45073</v>
      </c>
      <c r="I13217">
        <v>62</v>
      </c>
      <c r="J13217">
        <f>IFERROR(INDEX(Birlesme[campaign_price], MATCH(Birlesme[[#This Row],[Last_buy_date]], Birlesme[buy_date], 0)), "")</f>
        <v>25</v>
      </c>
      <c r="K13217" t="str">
        <f>IF(Birlesme[[#This Row],[Max_price]]&gt;Birlesme[[#This Row],[Last_campaign_price]],"Endirim olacaq","Endirim yoxdur")</f>
        <v>Endirim olacaq</v>
      </c>
      <c r="L13217" t="str">
        <f>IF(Birlesme[[#This Row],[Endirim]]="Endirim yoxdur", "Yoxdur",INDEX(E:E, MATCH(Birlesme[[#This Row],[Max_price]],G:G,0)))</f>
        <v>OwnsComputer</v>
      </c>
    </row>
    <row r="13218" spans="1:12" x14ac:dyDescent="0.25">
      <c r="A13218" t="s">
        <v>3799</v>
      </c>
      <c r="B13218" t="s">
        <v>3926</v>
      </c>
      <c r="C13218" s="27">
        <v>44647</v>
      </c>
      <c r="D13218" s="27">
        <v>44682</v>
      </c>
      <c r="E13218" t="s">
        <v>3936</v>
      </c>
      <c r="F13218" s="27">
        <v>42141</v>
      </c>
      <c r="G13218">
        <v>25</v>
      </c>
      <c r="H13218" s="27">
        <v>45073</v>
      </c>
      <c r="I13218">
        <v>62</v>
      </c>
      <c r="J13218">
        <f>IFERROR(INDEX(Birlesme[campaign_price], MATCH(Birlesme[[#This Row],[Last_buy_date]], Birlesme[buy_date], 0)), "")</f>
        <v>25</v>
      </c>
      <c r="K13218" t="str">
        <f>IF(Birlesme[[#This Row],[Max_price]]&gt;Birlesme[[#This Row],[Last_campaign_price]],"Endirim olacaq","Endirim yoxdur")</f>
        <v>Endirim olacaq</v>
      </c>
      <c r="L13218" t="str">
        <f>IF(Birlesme[[#This Row],[Endirim]]="Endirim yoxdur", "Yoxdur",INDEX(E:E, MATCH(Birlesme[[#This Row],[Max_price]],G:G,0)))</f>
        <v>OwnsComputer</v>
      </c>
    </row>
    <row r="13219" spans="1:12" x14ac:dyDescent="0.25">
      <c r="A13219" t="s">
        <v>3799</v>
      </c>
      <c r="B13219" t="s">
        <v>3926</v>
      </c>
      <c r="C13219" s="27">
        <v>44647</v>
      </c>
      <c r="D13219" s="27">
        <v>44746</v>
      </c>
      <c r="E13219" t="s">
        <v>3936</v>
      </c>
      <c r="F13219" s="27">
        <v>42141</v>
      </c>
      <c r="G13219">
        <v>25</v>
      </c>
      <c r="H13219" s="27">
        <v>45073</v>
      </c>
      <c r="I13219">
        <v>62</v>
      </c>
      <c r="J13219">
        <f>IFERROR(INDEX(Birlesme[campaign_price], MATCH(Birlesme[[#This Row],[Last_buy_date]], Birlesme[buy_date], 0)), "")</f>
        <v>25</v>
      </c>
      <c r="K13219" t="str">
        <f>IF(Birlesme[[#This Row],[Max_price]]&gt;Birlesme[[#This Row],[Last_campaign_price]],"Endirim olacaq","Endirim yoxdur")</f>
        <v>Endirim olacaq</v>
      </c>
      <c r="L13219" t="str">
        <f>IF(Birlesme[[#This Row],[Endirim]]="Endirim yoxdur", "Yoxdur",INDEX(E:E, MATCH(Birlesme[[#This Row],[Max_price]],G:G,0)))</f>
        <v>OwnsComputer</v>
      </c>
    </row>
    <row r="13220" spans="1:12" x14ac:dyDescent="0.25">
      <c r="A13220" t="s">
        <v>3799</v>
      </c>
      <c r="B13220" t="s">
        <v>3926</v>
      </c>
      <c r="C13220" s="27">
        <v>44647</v>
      </c>
      <c r="D13220" s="27">
        <v>44802</v>
      </c>
      <c r="E13220" t="s">
        <v>3936</v>
      </c>
      <c r="F13220" s="27">
        <v>42141</v>
      </c>
      <c r="G13220">
        <v>25</v>
      </c>
      <c r="H13220" s="27">
        <v>45073</v>
      </c>
      <c r="I13220">
        <v>62</v>
      </c>
      <c r="J13220">
        <f>IFERROR(INDEX(Birlesme[campaign_price], MATCH(Birlesme[[#This Row],[Last_buy_date]], Birlesme[buy_date], 0)), "")</f>
        <v>25</v>
      </c>
      <c r="K13220" t="str">
        <f>IF(Birlesme[[#This Row],[Max_price]]&gt;Birlesme[[#This Row],[Last_campaign_price]],"Endirim olacaq","Endirim yoxdur")</f>
        <v>Endirim olacaq</v>
      </c>
      <c r="L13220" t="str">
        <f>IF(Birlesme[[#This Row],[Endirim]]="Endirim yoxdur", "Yoxdur",INDEX(E:E, MATCH(Birlesme[[#This Row],[Max_price]],G:G,0)))</f>
        <v>OwnsComputer</v>
      </c>
    </row>
    <row r="13221" spans="1:12" x14ac:dyDescent="0.25">
      <c r="A13221" t="s">
        <v>3799</v>
      </c>
      <c r="B13221" t="s">
        <v>3926</v>
      </c>
      <c r="C13221" s="27">
        <v>44647</v>
      </c>
      <c r="D13221" s="27">
        <v>44831</v>
      </c>
      <c r="E13221" t="s">
        <v>3936</v>
      </c>
      <c r="F13221" s="27">
        <v>42141</v>
      </c>
      <c r="G13221">
        <v>25</v>
      </c>
      <c r="H13221" s="27">
        <v>45073</v>
      </c>
      <c r="I13221">
        <v>62</v>
      </c>
      <c r="J13221">
        <f>IFERROR(INDEX(Birlesme[campaign_price], MATCH(Birlesme[[#This Row],[Last_buy_date]], Birlesme[buy_date], 0)), "")</f>
        <v>25</v>
      </c>
      <c r="K13221" t="str">
        <f>IF(Birlesme[[#This Row],[Max_price]]&gt;Birlesme[[#This Row],[Last_campaign_price]],"Endirim olacaq","Endirim yoxdur")</f>
        <v>Endirim olacaq</v>
      </c>
      <c r="L13221" t="str">
        <f>IF(Birlesme[[#This Row],[Endirim]]="Endirim yoxdur", "Yoxdur",INDEX(E:E, MATCH(Birlesme[[#This Row],[Max_price]],G:G,0)))</f>
        <v>OwnsComputer</v>
      </c>
    </row>
    <row r="13222" spans="1:12" x14ac:dyDescent="0.25">
      <c r="A13222" t="s">
        <v>3799</v>
      </c>
      <c r="B13222" t="s">
        <v>3926</v>
      </c>
      <c r="C13222" s="27">
        <v>44647</v>
      </c>
      <c r="D13222" s="27">
        <v>44861</v>
      </c>
      <c r="E13222" t="s">
        <v>3936</v>
      </c>
      <c r="F13222" s="27">
        <v>42141</v>
      </c>
      <c r="G13222">
        <v>25</v>
      </c>
      <c r="H13222" s="27">
        <v>45073</v>
      </c>
      <c r="I13222">
        <v>62</v>
      </c>
      <c r="J13222">
        <f>IFERROR(INDEX(Birlesme[campaign_price], MATCH(Birlesme[[#This Row],[Last_buy_date]], Birlesme[buy_date], 0)), "")</f>
        <v>25</v>
      </c>
      <c r="K13222" t="str">
        <f>IF(Birlesme[[#This Row],[Max_price]]&gt;Birlesme[[#This Row],[Last_campaign_price]],"Endirim olacaq","Endirim yoxdur")</f>
        <v>Endirim olacaq</v>
      </c>
      <c r="L13222" t="str">
        <f>IF(Birlesme[[#This Row],[Endirim]]="Endirim yoxdur", "Yoxdur",INDEX(E:E, MATCH(Birlesme[[#This Row],[Max_price]],G:G,0)))</f>
        <v>OwnsComputer</v>
      </c>
    </row>
    <row r="13223" spans="1:12" x14ac:dyDescent="0.25">
      <c r="A13223" t="s">
        <v>3799</v>
      </c>
      <c r="B13223" t="s">
        <v>3926</v>
      </c>
      <c r="C13223" s="27">
        <v>44647</v>
      </c>
      <c r="D13223" s="27">
        <v>44892</v>
      </c>
      <c r="E13223" t="s">
        <v>3936</v>
      </c>
      <c r="F13223" s="27">
        <v>42141</v>
      </c>
      <c r="G13223">
        <v>25</v>
      </c>
      <c r="H13223" s="27">
        <v>45073</v>
      </c>
      <c r="I13223">
        <v>62</v>
      </c>
      <c r="J13223">
        <f>IFERROR(INDEX(Birlesme[campaign_price], MATCH(Birlesme[[#This Row],[Last_buy_date]], Birlesme[buy_date], 0)), "")</f>
        <v>25</v>
      </c>
      <c r="K13223" t="str">
        <f>IF(Birlesme[[#This Row],[Max_price]]&gt;Birlesme[[#This Row],[Last_campaign_price]],"Endirim olacaq","Endirim yoxdur")</f>
        <v>Endirim olacaq</v>
      </c>
      <c r="L13223" t="str">
        <f>IF(Birlesme[[#This Row],[Endirim]]="Endirim yoxdur", "Yoxdur",INDEX(E:E, MATCH(Birlesme[[#This Row],[Max_price]],G:G,0)))</f>
        <v>OwnsComputer</v>
      </c>
    </row>
    <row r="13224" spans="1:12" x14ac:dyDescent="0.25">
      <c r="A13224" t="s">
        <v>3799</v>
      </c>
      <c r="B13224" t="s">
        <v>3926</v>
      </c>
      <c r="C13224" s="27">
        <v>44647</v>
      </c>
      <c r="D13224" s="27">
        <v>44989</v>
      </c>
      <c r="E13224" t="s">
        <v>3936</v>
      </c>
      <c r="F13224" s="27">
        <v>42141</v>
      </c>
      <c r="G13224">
        <v>25</v>
      </c>
      <c r="H13224" s="27">
        <v>45073</v>
      </c>
      <c r="I13224">
        <v>62</v>
      </c>
      <c r="J13224">
        <f>IFERROR(INDEX(Birlesme[campaign_price], MATCH(Birlesme[[#This Row],[Last_buy_date]], Birlesme[buy_date], 0)), "")</f>
        <v>25</v>
      </c>
      <c r="K13224" t="str">
        <f>IF(Birlesme[[#This Row],[Max_price]]&gt;Birlesme[[#This Row],[Last_campaign_price]],"Endirim olacaq","Endirim yoxdur")</f>
        <v>Endirim olacaq</v>
      </c>
      <c r="L13224" t="str">
        <f>IF(Birlesme[[#This Row],[Endirim]]="Endirim yoxdur", "Yoxdur",INDEX(E:E, MATCH(Birlesme[[#This Row],[Max_price]],G:G,0)))</f>
        <v>OwnsComputer</v>
      </c>
    </row>
    <row r="13225" spans="1:12" x14ac:dyDescent="0.25">
      <c r="A13225" t="s">
        <v>3799</v>
      </c>
      <c r="B13225" t="s">
        <v>3926</v>
      </c>
      <c r="C13225" s="27">
        <v>44647</v>
      </c>
      <c r="D13225" s="27">
        <v>45043</v>
      </c>
      <c r="E13225" t="s">
        <v>3936</v>
      </c>
      <c r="F13225" s="27">
        <v>42141</v>
      </c>
      <c r="G13225">
        <v>25</v>
      </c>
      <c r="H13225" s="27">
        <v>45073</v>
      </c>
      <c r="I13225">
        <v>62</v>
      </c>
      <c r="J13225">
        <f>IFERROR(INDEX(Birlesme[campaign_price], MATCH(Birlesme[[#This Row],[Last_buy_date]], Birlesme[buy_date], 0)), "")</f>
        <v>25</v>
      </c>
      <c r="K13225" t="str">
        <f>IF(Birlesme[[#This Row],[Max_price]]&gt;Birlesme[[#This Row],[Last_campaign_price]],"Endirim olacaq","Endirim yoxdur")</f>
        <v>Endirim olacaq</v>
      </c>
      <c r="L13225" t="str">
        <f>IF(Birlesme[[#This Row],[Endirim]]="Endirim yoxdur", "Yoxdur",INDEX(E:E, MATCH(Birlesme[[#This Row],[Max_price]],G:G,0)))</f>
        <v>OwnsComputer</v>
      </c>
    </row>
    <row r="13226" spans="1:12" x14ac:dyDescent="0.25">
      <c r="A13226" t="s">
        <v>3799</v>
      </c>
      <c r="B13226" t="s">
        <v>3926</v>
      </c>
      <c r="C13226" s="27">
        <v>44647</v>
      </c>
      <c r="D13226" s="27">
        <v>45073</v>
      </c>
      <c r="E13226" t="s">
        <v>3936</v>
      </c>
      <c r="F13226" s="27">
        <v>42141</v>
      </c>
      <c r="G13226">
        <v>25</v>
      </c>
      <c r="H13226" s="27">
        <v>45073</v>
      </c>
      <c r="I13226">
        <v>62</v>
      </c>
      <c r="J13226">
        <f>IFERROR(INDEX(Birlesme[campaign_price], MATCH(Birlesme[[#This Row],[Last_buy_date]], Birlesme[buy_date], 0)), "")</f>
        <v>25</v>
      </c>
      <c r="K13226" t="str">
        <f>IF(Birlesme[[#This Row],[Max_price]]&gt;Birlesme[[#This Row],[Last_campaign_price]],"Endirim olacaq","Endirim yoxdur")</f>
        <v>Endirim olacaq</v>
      </c>
      <c r="L13226" t="str">
        <f>IF(Birlesme[[#This Row],[Endirim]]="Endirim yoxdur", "Yoxdur",INDEX(E:E, MATCH(Birlesme[[#This Row],[Max_price]],G:G,0)))</f>
        <v>OwnsComputer</v>
      </c>
    </row>
    <row r="13227" spans="1:12" x14ac:dyDescent="0.25">
      <c r="A13227" t="s">
        <v>3801</v>
      </c>
      <c r="B13227" t="s">
        <v>3948</v>
      </c>
      <c r="C13227" s="27">
        <v>44941</v>
      </c>
      <c r="D13227" s="27">
        <v>44941</v>
      </c>
      <c r="E13227" t="s">
        <v>3941</v>
      </c>
      <c r="F13227" s="27">
        <v>44532</v>
      </c>
      <c r="G13227">
        <v>65</v>
      </c>
      <c r="H13227" s="27">
        <v>45067</v>
      </c>
      <c r="I13227">
        <v>65</v>
      </c>
      <c r="J13227">
        <f>IFERROR(INDEX(Birlesme[campaign_price], MATCH(Birlesme[[#This Row],[Last_buy_date]], Birlesme[buy_date], 0)), "")</f>
        <v>13</v>
      </c>
      <c r="K13227" t="str">
        <f>IF(Birlesme[[#This Row],[Max_price]]&gt;Birlesme[[#This Row],[Last_campaign_price]],"Endirim olacaq","Endirim yoxdur")</f>
        <v>Endirim olacaq</v>
      </c>
      <c r="L13227" t="str">
        <f>IF(Birlesme[[#This Row],[Endirim]]="Endirim yoxdur", "Yoxdur",INDEX(E:E, MATCH(Birlesme[[#This Row],[Max_price]],G:G,0)))</f>
        <v>HasCreditCard</v>
      </c>
    </row>
    <row r="13228" spans="1:12" x14ac:dyDescent="0.25">
      <c r="A13228" t="s">
        <v>3801</v>
      </c>
      <c r="B13228" t="s">
        <v>3948</v>
      </c>
      <c r="C13228" s="27">
        <v>44941</v>
      </c>
      <c r="D13228" s="27">
        <v>44982</v>
      </c>
      <c r="E13228" t="s">
        <v>3941</v>
      </c>
      <c r="F13228" s="27">
        <v>44532</v>
      </c>
      <c r="G13228">
        <v>65</v>
      </c>
      <c r="H13228" s="27">
        <v>45067</v>
      </c>
      <c r="I13228">
        <v>65</v>
      </c>
      <c r="J13228">
        <f>IFERROR(INDEX(Birlesme[campaign_price], MATCH(Birlesme[[#This Row],[Last_buy_date]], Birlesme[buy_date], 0)), "")</f>
        <v>13</v>
      </c>
      <c r="K13228" t="str">
        <f>IF(Birlesme[[#This Row],[Max_price]]&gt;Birlesme[[#This Row],[Last_campaign_price]],"Endirim olacaq","Endirim yoxdur")</f>
        <v>Endirim olacaq</v>
      </c>
      <c r="L13228" t="str">
        <f>IF(Birlesme[[#This Row],[Endirim]]="Endirim yoxdur", "Yoxdur",INDEX(E:E, MATCH(Birlesme[[#This Row],[Max_price]],G:G,0)))</f>
        <v>HasCreditCard</v>
      </c>
    </row>
    <row r="13229" spans="1:12" x14ac:dyDescent="0.25">
      <c r="A13229" t="s">
        <v>3801</v>
      </c>
      <c r="B13229" t="s">
        <v>3948</v>
      </c>
      <c r="C13229" s="27">
        <v>44941</v>
      </c>
      <c r="D13229" s="27">
        <v>44986</v>
      </c>
      <c r="E13229" t="s">
        <v>3941</v>
      </c>
      <c r="F13229" s="27">
        <v>44532</v>
      </c>
      <c r="G13229">
        <v>65</v>
      </c>
      <c r="H13229" s="27">
        <v>45067</v>
      </c>
      <c r="I13229">
        <v>65</v>
      </c>
      <c r="J13229">
        <f>IFERROR(INDEX(Birlesme[campaign_price], MATCH(Birlesme[[#This Row],[Last_buy_date]], Birlesme[buy_date], 0)), "")</f>
        <v>13</v>
      </c>
      <c r="K13229" t="str">
        <f>IF(Birlesme[[#This Row],[Max_price]]&gt;Birlesme[[#This Row],[Last_campaign_price]],"Endirim olacaq","Endirim yoxdur")</f>
        <v>Endirim olacaq</v>
      </c>
      <c r="L13229" t="str">
        <f>IF(Birlesme[[#This Row],[Endirim]]="Endirim yoxdur", "Yoxdur",INDEX(E:E, MATCH(Birlesme[[#This Row],[Max_price]],G:G,0)))</f>
        <v>HasCreditCard</v>
      </c>
    </row>
    <row r="13230" spans="1:12" x14ac:dyDescent="0.25">
      <c r="A13230" t="s">
        <v>3801</v>
      </c>
      <c r="B13230" t="s">
        <v>3948</v>
      </c>
      <c r="C13230" s="27">
        <v>44941</v>
      </c>
      <c r="D13230" s="27">
        <v>45041</v>
      </c>
      <c r="E13230" t="s">
        <v>3941</v>
      </c>
      <c r="F13230" s="27">
        <v>44532</v>
      </c>
      <c r="G13230">
        <v>65</v>
      </c>
      <c r="H13230" s="27">
        <v>45067</v>
      </c>
      <c r="I13230">
        <v>65</v>
      </c>
      <c r="J13230">
        <f>IFERROR(INDEX(Birlesme[campaign_price], MATCH(Birlesme[[#This Row],[Last_buy_date]], Birlesme[buy_date], 0)), "")</f>
        <v>13</v>
      </c>
      <c r="K13230" t="str">
        <f>IF(Birlesme[[#This Row],[Max_price]]&gt;Birlesme[[#This Row],[Last_campaign_price]],"Endirim olacaq","Endirim yoxdur")</f>
        <v>Endirim olacaq</v>
      </c>
      <c r="L13230" t="str">
        <f>IF(Birlesme[[#This Row],[Endirim]]="Endirim yoxdur", "Yoxdur",INDEX(E:E, MATCH(Birlesme[[#This Row],[Max_price]],G:G,0)))</f>
        <v>HasCreditCard</v>
      </c>
    </row>
    <row r="13231" spans="1:12" x14ac:dyDescent="0.25">
      <c r="A13231" t="s">
        <v>3801</v>
      </c>
      <c r="B13231" t="s">
        <v>3948</v>
      </c>
      <c r="C13231" s="27">
        <v>44941</v>
      </c>
      <c r="D13231" s="27">
        <v>45067</v>
      </c>
      <c r="E13231" t="s">
        <v>3941</v>
      </c>
      <c r="F13231" s="27">
        <v>44532</v>
      </c>
      <c r="G13231">
        <v>65</v>
      </c>
      <c r="H13231" s="27">
        <v>45067</v>
      </c>
      <c r="I13231">
        <v>65</v>
      </c>
      <c r="J13231">
        <f>IFERROR(INDEX(Birlesme[campaign_price], MATCH(Birlesme[[#This Row],[Last_buy_date]], Birlesme[buy_date], 0)), "")</f>
        <v>13</v>
      </c>
      <c r="K13231" t="str">
        <f>IF(Birlesme[[#This Row],[Max_price]]&gt;Birlesme[[#This Row],[Last_campaign_price]],"Endirim olacaq","Endirim yoxdur")</f>
        <v>Endirim olacaq</v>
      </c>
      <c r="L13231" t="str">
        <f>IF(Birlesme[[#This Row],[Endirim]]="Endirim yoxdur", "Yoxdur",INDEX(E:E, MATCH(Birlesme[[#This Row],[Max_price]],G:G,0)))</f>
        <v>HasCreditCard</v>
      </c>
    </row>
    <row r="13232" spans="1:12" x14ac:dyDescent="0.25">
      <c r="A13232" t="s">
        <v>3801</v>
      </c>
      <c r="B13232" t="s">
        <v>3927</v>
      </c>
      <c r="C13232" s="27">
        <v>45020</v>
      </c>
      <c r="D13232" s="27">
        <v>45020</v>
      </c>
      <c r="E13232" t="s">
        <v>3937</v>
      </c>
      <c r="F13232" s="27">
        <v>44736</v>
      </c>
      <c r="G13232">
        <v>27</v>
      </c>
      <c r="H13232" s="27">
        <v>45067</v>
      </c>
      <c r="I13232">
        <v>65</v>
      </c>
      <c r="J13232">
        <f>IFERROR(INDEX(Birlesme[campaign_price], MATCH(Birlesme[[#This Row],[Last_buy_date]], Birlesme[buy_date], 0)), "")</f>
        <v>13</v>
      </c>
      <c r="K13232" t="str">
        <f>IF(Birlesme[[#This Row],[Max_price]]&gt;Birlesme[[#This Row],[Last_campaign_price]],"Endirim olacaq","Endirim yoxdur")</f>
        <v>Endirim olacaq</v>
      </c>
      <c r="L13232" t="str">
        <f>IF(Birlesme[[#This Row],[Endirim]]="Endirim yoxdur", "Yoxdur",INDEX(E:E, MATCH(Birlesme[[#This Row],[Max_price]],G:G,0)))</f>
        <v>HasCreditCard</v>
      </c>
    </row>
    <row r="13233" spans="1:12" x14ac:dyDescent="0.25">
      <c r="A13233" t="s">
        <v>3801</v>
      </c>
      <c r="B13233" t="s">
        <v>3927</v>
      </c>
      <c r="C13233" s="27">
        <v>45020</v>
      </c>
      <c r="D13233" s="27">
        <v>45053</v>
      </c>
      <c r="E13233" t="s">
        <v>3937</v>
      </c>
      <c r="F13233" s="27">
        <v>44736</v>
      </c>
      <c r="G13233">
        <v>27</v>
      </c>
      <c r="H13233" s="27">
        <v>45067</v>
      </c>
      <c r="I13233">
        <v>65</v>
      </c>
      <c r="J13233">
        <f>IFERROR(INDEX(Birlesme[campaign_price], MATCH(Birlesme[[#This Row],[Last_buy_date]], Birlesme[buy_date], 0)), "")</f>
        <v>13</v>
      </c>
      <c r="K13233" t="str">
        <f>IF(Birlesme[[#This Row],[Max_price]]&gt;Birlesme[[#This Row],[Last_campaign_price]],"Endirim olacaq","Endirim yoxdur")</f>
        <v>Endirim olacaq</v>
      </c>
      <c r="L13233" t="str">
        <f>IF(Birlesme[[#This Row],[Endirim]]="Endirim yoxdur", "Yoxdur",INDEX(E:E, MATCH(Birlesme[[#This Row],[Max_price]],G:G,0)))</f>
        <v>HasCreditCard</v>
      </c>
    </row>
    <row r="13234" spans="1:12" x14ac:dyDescent="0.25">
      <c r="A13234" t="s">
        <v>3802</v>
      </c>
      <c r="B13234" t="s">
        <v>3928</v>
      </c>
      <c r="C13234" s="27">
        <v>44776</v>
      </c>
      <c r="D13234" s="27">
        <v>44776</v>
      </c>
      <c r="E13234" t="s">
        <v>3938</v>
      </c>
      <c r="F13234" s="27">
        <v>43695</v>
      </c>
      <c r="G13234">
        <v>75</v>
      </c>
      <c r="H13234" s="27">
        <v>45082</v>
      </c>
      <c r="I13234">
        <v>75</v>
      </c>
      <c r="J13234">
        <f>IFERROR(INDEX(Birlesme[campaign_price], MATCH(Birlesme[[#This Row],[Last_buy_date]], Birlesme[buy_date], 0)), "")</f>
        <v>29</v>
      </c>
      <c r="K13234" t="str">
        <f>IF(Birlesme[[#This Row],[Max_price]]&gt;Birlesme[[#This Row],[Last_campaign_price]],"Endirim olacaq","Endirim yoxdur")</f>
        <v>Endirim olacaq</v>
      </c>
      <c r="L13234" t="str">
        <f>IF(Birlesme[[#This Row],[Endirim]]="Endirim yoxdur", "Yoxdur",INDEX(E:E, MATCH(Birlesme[[#This Row],[Max_price]],G:G,0)))</f>
        <v>OptOutMailings</v>
      </c>
    </row>
    <row r="13235" spans="1:12" x14ac:dyDescent="0.25">
      <c r="A13235" t="s">
        <v>3802</v>
      </c>
      <c r="B13235" t="s">
        <v>3928</v>
      </c>
      <c r="C13235" s="27">
        <v>44776</v>
      </c>
      <c r="D13235" s="27">
        <v>44839</v>
      </c>
      <c r="E13235" t="s">
        <v>3938</v>
      </c>
      <c r="F13235" s="27">
        <v>43695</v>
      </c>
      <c r="G13235">
        <v>75</v>
      </c>
      <c r="H13235" s="27">
        <v>45082</v>
      </c>
      <c r="I13235">
        <v>75</v>
      </c>
      <c r="J13235">
        <f>IFERROR(INDEX(Birlesme[campaign_price], MATCH(Birlesme[[#This Row],[Last_buy_date]], Birlesme[buy_date], 0)), "")</f>
        <v>29</v>
      </c>
      <c r="K13235" t="str">
        <f>IF(Birlesme[[#This Row],[Max_price]]&gt;Birlesme[[#This Row],[Last_campaign_price]],"Endirim olacaq","Endirim yoxdur")</f>
        <v>Endirim olacaq</v>
      </c>
      <c r="L13235" t="str">
        <f>IF(Birlesme[[#This Row],[Endirim]]="Endirim yoxdur", "Yoxdur",INDEX(E:E, MATCH(Birlesme[[#This Row],[Max_price]],G:G,0)))</f>
        <v>OptOutMailings</v>
      </c>
    </row>
    <row r="13236" spans="1:12" x14ac:dyDescent="0.25">
      <c r="A13236" t="s">
        <v>3802</v>
      </c>
      <c r="B13236" t="s">
        <v>3928</v>
      </c>
      <c r="C13236" s="27">
        <v>44776</v>
      </c>
      <c r="D13236" s="27">
        <v>44930</v>
      </c>
      <c r="E13236" t="s">
        <v>3938</v>
      </c>
      <c r="F13236" s="27">
        <v>43695</v>
      </c>
      <c r="G13236">
        <v>75</v>
      </c>
      <c r="H13236" s="27">
        <v>45082</v>
      </c>
      <c r="I13236">
        <v>75</v>
      </c>
      <c r="J13236">
        <f>IFERROR(INDEX(Birlesme[campaign_price], MATCH(Birlesme[[#This Row],[Last_buy_date]], Birlesme[buy_date], 0)), "")</f>
        <v>29</v>
      </c>
      <c r="K13236" t="str">
        <f>IF(Birlesme[[#This Row],[Max_price]]&gt;Birlesme[[#This Row],[Last_campaign_price]],"Endirim olacaq","Endirim yoxdur")</f>
        <v>Endirim olacaq</v>
      </c>
      <c r="L13236" t="str">
        <f>IF(Birlesme[[#This Row],[Endirim]]="Endirim yoxdur", "Yoxdur",INDEX(E:E, MATCH(Birlesme[[#This Row],[Max_price]],G:G,0)))</f>
        <v>OptOutMailings</v>
      </c>
    </row>
    <row r="13237" spans="1:12" x14ac:dyDescent="0.25">
      <c r="A13237" t="s">
        <v>3802</v>
      </c>
      <c r="B13237" t="s">
        <v>3928</v>
      </c>
      <c r="C13237" s="27">
        <v>44776</v>
      </c>
      <c r="D13237" s="27">
        <v>44968</v>
      </c>
      <c r="E13237" t="s">
        <v>3938</v>
      </c>
      <c r="F13237" s="27">
        <v>43695</v>
      </c>
      <c r="G13237">
        <v>75</v>
      </c>
      <c r="H13237" s="27">
        <v>45082</v>
      </c>
      <c r="I13237">
        <v>75</v>
      </c>
      <c r="J13237">
        <f>IFERROR(INDEX(Birlesme[campaign_price], MATCH(Birlesme[[#This Row],[Last_buy_date]], Birlesme[buy_date], 0)), "")</f>
        <v>29</v>
      </c>
      <c r="K13237" t="str">
        <f>IF(Birlesme[[#This Row],[Max_price]]&gt;Birlesme[[#This Row],[Last_campaign_price]],"Endirim olacaq","Endirim yoxdur")</f>
        <v>Endirim olacaq</v>
      </c>
      <c r="L13237" t="str">
        <f>IF(Birlesme[[#This Row],[Endirim]]="Endirim yoxdur", "Yoxdur",INDEX(E:E, MATCH(Birlesme[[#This Row],[Max_price]],G:G,0)))</f>
        <v>OptOutMailings</v>
      </c>
    </row>
    <row r="13238" spans="1:12" x14ac:dyDescent="0.25">
      <c r="A13238" t="s">
        <v>3802</v>
      </c>
      <c r="B13238" t="s">
        <v>3928</v>
      </c>
      <c r="C13238" s="27">
        <v>44776</v>
      </c>
      <c r="D13238" s="27">
        <v>45025</v>
      </c>
      <c r="E13238" t="s">
        <v>3938</v>
      </c>
      <c r="F13238" s="27">
        <v>43695</v>
      </c>
      <c r="G13238">
        <v>75</v>
      </c>
      <c r="H13238" s="27">
        <v>45082</v>
      </c>
      <c r="I13238">
        <v>75</v>
      </c>
      <c r="J13238">
        <f>IFERROR(INDEX(Birlesme[campaign_price], MATCH(Birlesme[[#This Row],[Last_buy_date]], Birlesme[buy_date], 0)), "")</f>
        <v>29</v>
      </c>
      <c r="K13238" t="str">
        <f>IF(Birlesme[[#This Row],[Max_price]]&gt;Birlesme[[#This Row],[Last_campaign_price]],"Endirim olacaq","Endirim yoxdur")</f>
        <v>Endirim olacaq</v>
      </c>
      <c r="L13238" t="str">
        <f>IF(Birlesme[[#This Row],[Endirim]]="Endirim yoxdur", "Yoxdur",INDEX(E:E, MATCH(Birlesme[[#This Row],[Max_price]],G:G,0)))</f>
        <v>OptOutMailings</v>
      </c>
    </row>
    <row r="13239" spans="1:12" x14ac:dyDescent="0.25">
      <c r="A13239" t="s">
        <v>3802</v>
      </c>
      <c r="B13239" t="s">
        <v>3928</v>
      </c>
      <c r="C13239" s="27">
        <v>44776</v>
      </c>
      <c r="D13239" s="27">
        <v>45056</v>
      </c>
      <c r="E13239" t="s">
        <v>3938</v>
      </c>
      <c r="F13239" s="27">
        <v>43695</v>
      </c>
      <c r="G13239">
        <v>75</v>
      </c>
      <c r="H13239" s="27">
        <v>45082</v>
      </c>
      <c r="I13239">
        <v>75</v>
      </c>
      <c r="J13239">
        <f>IFERROR(INDEX(Birlesme[campaign_price], MATCH(Birlesme[[#This Row],[Last_buy_date]], Birlesme[buy_date], 0)), "")</f>
        <v>29</v>
      </c>
      <c r="K13239" t="str">
        <f>IF(Birlesme[[#This Row],[Max_price]]&gt;Birlesme[[#This Row],[Last_campaign_price]],"Endirim olacaq","Endirim yoxdur")</f>
        <v>Endirim olacaq</v>
      </c>
      <c r="L13239" t="str">
        <f>IF(Birlesme[[#This Row],[Endirim]]="Endirim yoxdur", "Yoxdur",INDEX(E:E, MATCH(Birlesme[[#This Row],[Max_price]],G:G,0)))</f>
        <v>OptOutMailings</v>
      </c>
    </row>
    <row r="13240" spans="1:12" x14ac:dyDescent="0.25">
      <c r="A13240" t="s">
        <v>3802</v>
      </c>
      <c r="B13240" t="s">
        <v>3950</v>
      </c>
      <c r="C13240" s="27">
        <v>45006</v>
      </c>
      <c r="D13240" s="27">
        <v>45006</v>
      </c>
      <c r="E13240" t="s">
        <v>3943</v>
      </c>
      <c r="F13240" s="27">
        <v>42229</v>
      </c>
      <c r="G13240">
        <v>28</v>
      </c>
      <c r="H13240" s="27">
        <v>45082</v>
      </c>
      <c r="I13240">
        <v>75</v>
      </c>
      <c r="J13240">
        <f>IFERROR(INDEX(Birlesme[campaign_price], MATCH(Birlesme[[#This Row],[Last_buy_date]], Birlesme[buy_date], 0)), "")</f>
        <v>29</v>
      </c>
      <c r="K13240" t="str">
        <f>IF(Birlesme[[#This Row],[Max_price]]&gt;Birlesme[[#This Row],[Last_campaign_price]],"Endirim olacaq","Endirim yoxdur")</f>
        <v>Endirim olacaq</v>
      </c>
      <c r="L13240" t="str">
        <f>IF(Birlesme[[#This Row],[Endirim]]="Endirim yoxdur", "Yoxdur",INDEX(E:E, MATCH(Birlesme[[#This Row],[Max_price]],G:G,0)))</f>
        <v>OptOutMailings</v>
      </c>
    </row>
    <row r="13241" spans="1:12" x14ac:dyDescent="0.25">
      <c r="A13241" t="s">
        <v>3802</v>
      </c>
      <c r="B13241" t="s">
        <v>3950</v>
      </c>
      <c r="C13241" s="27">
        <v>45006</v>
      </c>
      <c r="D13241" s="27">
        <v>45040</v>
      </c>
      <c r="E13241" t="s">
        <v>3943</v>
      </c>
      <c r="F13241" s="27">
        <v>42229</v>
      </c>
      <c r="G13241">
        <v>28</v>
      </c>
      <c r="H13241" s="27">
        <v>45082</v>
      </c>
      <c r="I13241">
        <v>75</v>
      </c>
      <c r="J13241">
        <f>IFERROR(INDEX(Birlesme[campaign_price], MATCH(Birlesme[[#This Row],[Last_buy_date]], Birlesme[buy_date], 0)), "")</f>
        <v>29</v>
      </c>
      <c r="K13241" t="str">
        <f>IF(Birlesme[[#This Row],[Max_price]]&gt;Birlesme[[#This Row],[Last_campaign_price]],"Endirim olacaq","Endirim yoxdur")</f>
        <v>Endirim olacaq</v>
      </c>
      <c r="L13241" t="str">
        <f>IF(Birlesme[[#This Row],[Endirim]]="Endirim yoxdur", "Yoxdur",INDEX(E:E, MATCH(Birlesme[[#This Row],[Max_price]],G:G,0)))</f>
        <v>OptOutMailings</v>
      </c>
    </row>
    <row r="13242" spans="1:12" x14ac:dyDescent="0.25">
      <c r="A13242" t="s">
        <v>3802</v>
      </c>
      <c r="B13242" t="s">
        <v>3950</v>
      </c>
      <c r="C13242" s="27">
        <v>45006</v>
      </c>
      <c r="D13242" s="27">
        <v>45072</v>
      </c>
      <c r="E13242" t="s">
        <v>3943</v>
      </c>
      <c r="F13242" s="27">
        <v>42229</v>
      </c>
      <c r="G13242">
        <v>28</v>
      </c>
      <c r="H13242" s="27">
        <v>45082</v>
      </c>
      <c r="I13242">
        <v>75</v>
      </c>
      <c r="J13242">
        <f>IFERROR(INDEX(Birlesme[campaign_price], MATCH(Birlesme[[#This Row],[Last_buy_date]], Birlesme[buy_date], 0)), "")</f>
        <v>29</v>
      </c>
      <c r="K13242" t="str">
        <f>IF(Birlesme[[#This Row],[Max_price]]&gt;Birlesme[[#This Row],[Last_campaign_price]],"Endirim olacaq","Endirim yoxdur")</f>
        <v>Endirim olacaq</v>
      </c>
      <c r="L13242" t="str">
        <f>IF(Birlesme[[#This Row],[Endirim]]="Endirim yoxdur", "Yoxdur",INDEX(E:E, MATCH(Birlesme[[#This Row],[Max_price]],G:G,0)))</f>
        <v>OptOutMailings</v>
      </c>
    </row>
    <row r="13243" spans="1:12" x14ac:dyDescent="0.25">
      <c r="A13243" t="s">
        <v>3802</v>
      </c>
      <c r="B13243" t="s">
        <v>3950</v>
      </c>
      <c r="C13243" s="27">
        <v>45006</v>
      </c>
      <c r="D13243" s="27">
        <v>45082</v>
      </c>
      <c r="E13243" t="s">
        <v>3943</v>
      </c>
      <c r="F13243" s="27">
        <v>42229</v>
      </c>
      <c r="G13243">
        <v>28</v>
      </c>
      <c r="H13243" s="27">
        <v>45082</v>
      </c>
      <c r="I13243">
        <v>75</v>
      </c>
      <c r="J13243">
        <f>IFERROR(INDEX(Birlesme[campaign_price], MATCH(Birlesme[[#This Row],[Last_buy_date]], Birlesme[buy_date], 0)), "")</f>
        <v>29</v>
      </c>
      <c r="K13243" t="str">
        <f>IF(Birlesme[[#This Row],[Max_price]]&gt;Birlesme[[#This Row],[Last_campaign_price]],"Endirim olacaq","Endirim yoxdur")</f>
        <v>Endirim olacaq</v>
      </c>
      <c r="L13243" t="str">
        <f>IF(Birlesme[[#This Row],[Endirim]]="Endirim yoxdur", "Yoxdur",INDEX(E:E, MATCH(Birlesme[[#This Row],[Max_price]],G:G,0)))</f>
        <v>OptOutMailings</v>
      </c>
    </row>
    <row r="13244" spans="1:12" x14ac:dyDescent="0.25">
      <c r="A13244" t="s">
        <v>3803</v>
      </c>
      <c r="B13244" t="s">
        <v>3921</v>
      </c>
      <c r="C13244" s="27">
        <v>44736</v>
      </c>
      <c r="D13244" s="27">
        <v>44736</v>
      </c>
      <c r="E13244" t="s">
        <v>3931</v>
      </c>
      <c r="F13244" s="27">
        <v>43041</v>
      </c>
      <c r="G13244">
        <v>26</v>
      </c>
      <c r="H13244" s="27">
        <v>45078</v>
      </c>
      <c r="I13244">
        <v>29</v>
      </c>
      <c r="J13244">
        <f>IFERROR(INDEX(Birlesme[campaign_price], MATCH(Birlesme[[#This Row],[Last_buy_date]], Birlesme[buy_date], 0)), "")</f>
        <v>13</v>
      </c>
      <c r="K13244" t="str">
        <f>IF(Birlesme[[#This Row],[Max_price]]&gt;Birlesme[[#This Row],[Last_campaign_price]],"Endirim olacaq","Endirim yoxdur")</f>
        <v>Endirim olacaq</v>
      </c>
      <c r="L13244" t="str">
        <f>IF(Birlesme[[#This Row],[Endirim]]="Endirim yoxdur", "Yoxdur",INDEX(E:E, MATCH(Birlesme[[#This Row],[Max_price]],G:G,0)))</f>
        <v>MaritalStatus</v>
      </c>
    </row>
    <row r="13245" spans="1:12" x14ac:dyDescent="0.25">
      <c r="A13245" t="s">
        <v>3803</v>
      </c>
      <c r="B13245" t="s">
        <v>3921</v>
      </c>
      <c r="C13245" s="27">
        <v>44736</v>
      </c>
      <c r="D13245" s="27">
        <v>44804</v>
      </c>
      <c r="E13245" t="s">
        <v>3931</v>
      </c>
      <c r="F13245" s="27">
        <v>43041</v>
      </c>
      <c r="G13245">
        <v>26</v>
      </c>
      <c r="H13245" s="27">
        <v>45078</v>
      </c>
      <c r="I13245">
        <v>29</v>
      </c>
      <c r="J13245">
        <f>IFERROR(INDEX(Birlesme[campaign_price], MATCH(Birlesme[[#This Row],[Last_buy_date]], Birlesme[buy_date], 0)), "")</f>
        <v>13</v>
      </c>
      <c r="K13245" t="str">
        <f>IF(Birlesme[[#This Row],[Max_price]]&gt;Birlesme[[#This Row],[Last_campaign_price]],"Endirim olacaq","Endirim yoxdur")</f>
        <v>Endirim olacaq</v>
      </c>
      <c r="L13245" t="str">
        <f>IF(Birlesme[[#This Row],[Endirim]]="Endirim yoxdur", "Yoxdur",INDEX(E:E, MATCH(Birlesme[[#This Row],[Max_price]],G:G,0)))</f>
        <v>MaritalStatus</v>
      </c>
    </row>
    <row r="13246" spans="1:12" x14ac:dyDescent="0.25">
      <c r="A13246" t="s">
        <v>3803</v>
      </c>
      <c r="B13246" t="s">
        <v>3921</v>
      </c>
      <c r="C13246" s="27">
        <v>44736</v>
      </c>
      <c r="D13246" s="27">
        <v>44833</v>
      </c>
      <c r="E13246" t="s">
        <v>3931</v>
      </c>
      <c r="F13246" s="27">
        <v>43041</v>
      </c>
      <c r="G13246">
        <v>26</v>
      </c>
      <c r="H13246" s="27">
        <v>45078</v>
      </c>
      <c r="I13246">
        <v>29</v>
      </c>
      <c r="J13246">
        <f>IFERROR(INDEX(Birlesme[campaign_price], MATCH(Birlesme[[#This Row],[Last_buy_date]], Birlesme[buy_date], 0)), "")</f>
        <v>13</v>
      </c>
      <c r="K13246" t="str">
        <f>IF(Birlesme[[#This Row],[Max_price]]&gt;Birlesme[[#This Row],[Last_campaign_price]],"Endirim olacaq","Endirim yoxdur")</f>
        <v>Endirim olacaq</v>
      </c>
      <c r="L13246" t="str">
        <f>IF(Birlesme[[#This Row],[Endirim]]="Endirim yoxdur", "Yoxdur",INDEX(E:E, MATCH(Birlesme[[#This Row],[Max_price]],G:G,0)))</f>
        <v>MaritalStatus</v>
      </c>
    </row>
    <row r="13247" spans="1:12" x14ac:dyDescent="0.25">
      <c r="A13247" t="s">
        <v>3803</v>
      </c>
      <c r="B13247" t="s">
        <v>3921</v>
      </c>
      <c r="C13247" s="27">
        <v>44736</v>
      </c>
      <c r="D13247" s="27">
        <v>44864</v>
      </c>
      <c r="E13247" t="s">
        <v>3931</v>
      </c>
      <c r="F13247" s="27">
        <v>43041</v>
      </c>
      <c r="G13247">
        <v>26</v>
      </c>
      <c r="H13247" s="27">
        <v>45078</v>
      </c>
      <c r="I13247">
        <v>29</v>
      </c>
      <c r="J13247">
        <f>IFERROR(INDEX(Birlesme[campaign_price], MATCH(Birlesme[[#This Row],[Last_buy_date]], Birlesme[buy_date], 0)), "")</f>
        <v>13</v>
      </c>
      <c r="K13247" t="str">
        <f>IF(Birlesme[[#This Row],[Max_price]]&gt;Birlesme[[#This Row],[Last_campaign_price]],"Endirim olacaq","Endirim yoxdur")</f>
        <v>Endirim olacaq</v>
      </c>
      <c r="L13247" t="str">
        <f>IF(Birlesme[[#This Row],[Endirim]]="Endirim yoxdur", "Yoxdur",INDEX(E:E, MATCH(Birlesme[[#This Row],[Max_price]],G:G,0)))</f>
        <v>MaritalStatus</v>
      </c>
    </row>
    <row r="13248" spans="1:12" x14ac:dyDescent="0.25">
      <c r="A13248" t="s">
        <v>3803</v>
      </c>
      <c r="B13248" t="s">
        <v>3921</v>
      </c>
      <c r="C13248" s="27">
        <v>44736</v>
      </c>
      <c r="D13248" s="27">
        <v>44890</v>
      </c>
      <c r="E13248" t="s">
        <v>3931</v>
      </c>
      <c r="F13248" s="27">
        <v>43041</v>
      </c>
      <c r="G13248">
        <v>26</v>
      </c>
      <c r="H13248" s="27">
        <v>45078</v>
      </c>
      <c r="I13248">
        <v>29</v>
      </c>
      <c r="J13248">
        <f>IFERROR(INDEX(Birlesme[campaign_price], MATCH(Birlesme[[#This Row],[Last_buy_date]], Birlesme[buy_date], 0)), "")</f>
        <v>13</v>
      </c>
      <c r="K13248" t="str">
        <f>IF(Birlesme[[#This Row],[Max_price]]&gt;Birlesme[[#This Row],[Last_campaign_price]],"Endirim olacaq","Endirim yoxdur")</f>
        <v>Endirim olacaq</v>
      </c>
      <c r="L13248" t="str">
        <f>IF(Birlesme[[#This Row],[Endirim]]="Endirim yoxdur", "Yoxdur",INDEX(E:E, MATCH(Birlesme[[#This Row],[Max_price]],G:G,0)))</f>
        <v>MaritalStatus</v>
      </c>
    </row>
    <row r="13249" spans="1:12" x14ac:dyDescent="0.25">
      <c r="A13249" t="s">
        <v>3803</v>
      </c>
      <c r="B13249" t="s">
        <v>3921</v>
      </c>
      <c r="C13249" s="27">
        <v>44736</v>
      </c>
      <c r="D13249" s="27">
        <v>44896</v>
      </c>
      <c r="E13249" t="s">
        <v>3931</v>
      </c>
      <c r="F13249" s="27">
        <v>43041</v>
      </c>
      <c r="G13249">
        <v>26</v>
      </c>
      <c r="H13249" s="27">
        <v>45078</v>
      </c>
      <c r="I13249">
        <v>29</v>
      </c>
      <c r="J13249">
        <f>IFERROR(INDEX(Birlesme[campaign_price], MATCH(Birlesme[[#This Row],[Last_buy_date]], Birlesme[buy_date], 0)), "")</f>
        <v>13</v>
      </c>
      <c r="K13249" t="str">
        <f>IF(Birlesme[[#This Row],[Max_price]]&gt;Birlesme[[#This Row],[Last_campaign_price]],"Endirim olacaq","Endirim yoxdur")</f>
        <v>Endirim olacaq</v>
      </c>
      <c r="L13249" t="str">
        <f>IF(Birlesme[[#This Row],[Endirim]]="Endirim yoxdur", "Yoxdur",INDEX(E:E, MATCH(Birlesme[[#This Row],[Max_price]],G:G,0)))</f>
        <v>MaritalStatus</v>
      </c>
    </row>
    <row r="13250" spans="1:12" x14ac:dyDescent="0.25">
      <c r="A13250" t="s">
        <v>3803</v>
      </c>
      <c r="B13250" t="s">
        <v>3921</v>
      </c>
      <c r="C13250" s="27">
        <v>44736</v>
      </c>
      <c r="D13250" s="27">
        <v>44950</v>
      </c>
      <c r="E13250" t="s">
        <v>3931</v>
      </c>
      <c r="F13250" s="27">
        <v>43041</v>
      </c>
      <c r="G13250">
        <v>26</v>
      </c>
      <c r="H13250" s="27">
        <v>45078</v>
      </c>
      <c r="I13250">
        <v>29</v>
      </c>
      <c r="J13250">
        <f>IFERROR(INDEX(Birlesme[campaign_price], MATCH(Birlesme[[#This Row],[Last_buy_date]], Birlesme[buy_date], 0)), "")</f>
        <v>13</v>
      </c>
      <c r="K13250" t="str">
        <f>IF(Birlesme[[#This Row],[Max_price]]&gt;Birlesme[[#This Row],[Last_campaign_price]],"Endirim olacaq","Endirim yoxdur")</f>
        <v>Endirim olacaq</v>
      </c>
      <c r="L13250" t="str">
        <f>IF(Birlesme[[#This Row],[Endirim]]="Endirim yoxdur", "Yoxdur",INDEX(E:E, MATCH(Birlesme[[#This Row],[Max_price]],G:G,0)))</f>
        <v>MaritalStatus</v>
      </c>
    </row>
    <row r="13251" spans="1:12" x14ac:dyDescent="0.25">
      <c r="A13251" t="s">
        <v>3803</v>
      </c>
      <c r="B13251" t="s">
        <v>3921</v>
      </c>
      <c r="C13251" s="27">
        <v>44736</v>
      </c>
      <c r="D13251" s="27">
        <v>44991</v>
      </c>
      <c r="E13251" t="s">
        <v>3931</v>
      </c>
      <c r="F13251" s="27">
        <v>43041</v>
      </c>
      <c r="G13251">
        <v>26</v>
      </c>
      <c r="H13251" s="27">
        <v>45078</v>
      </c>
      <c r="I13251">
        <v>29</v>
      </c>
      <c r="J13251">
        <f>IFERROR(INDEX(Birlesme[campaign_price], MATCH(Birlesme[[#This Row],[Last_buy_date]], Birlesme[buy_date], 0)), "")</f>
        <v>13</v>
      </c>
      <c r="K13251" t="str">
        <f>IF(Birlesme[[#This Row],[Max_price]]&gt;Birlesme[[#This Row],[Last_campaign_price]],"Endirim olacaq","Endirim yoxdur")</f>
        <v>Endirim olacaq</v>
      </c>
      <c r="L13251" t="str">
        <f>IF(Birlesme[[#This Row],[Endirim]]="Endirim yoxdur", "Yoxdur",INDEX(E:E, MATCH(Birlesme[[#This Row],[Max_price]],G:G,0)))</f>
        <v>MaritalStatus</v>
      </c>
    </row>
    <row r="13252" spans="1:12" x14ac:dyDescent="0.25">
      <c r="A13252" t="s">
        <v>3803</v>
      </c>
      <c r="B13252" t="s">
        <v>3921</v>
      </c>
      <c r="C13252" s="27">
        <v>44736</v>
      </c>
      <c r="D13252" s="27">
        <v>45021</v>
      </c>
      <c r="E13252" t="s">
        <v>3931</v>
      </c>
      <c r="F13252" s="27">
        <v>43041</v>
      </c>
      <c r="G13252">
        <v>26</v>
      </c>
      <c r="H13252" s="27">
        <v>45078</v>
      </c>
      <c r="I13252">
        <v>29</v>
      </c>
      <c r="J13252">
        <f>IFERROR(INDEX(Birlesme[campaign_price], MATCH(Birlesme[[#This Row],[Last_buy_date]], Birlesme[buy_date], 0)), "")</f>
        <v>13</v>
      </c>
      <c r="K13252" t="str">
        <f>IF(Birlesme[[#This Row],[Max_price]]&gt;Birlesme[[#This Row],[Last_campaign_price]],"Endirim olacaq","Endirim yoxdur")</f>
        <v>Endirim olacaq</v>
      </c>
      <c r="L13252" t="str">
        <f>IF(Birlesme[[#This Row],[Endirim]]="Endirim yoxdur", "Yoxdur",INDEX(E:E, MATCH(Birlesme[[#This Row],[Max_price]],G:G,0)))</f>
        <v>MaritalStatus</v>
      </c>
    </row>
    <row r="13253" spans="1:12" x14ac:dyDescent="0.25">
      <c r="A13253" t="s">
        <v>3803</v>
      </c>
      <c r="B13253" t="s">
        <v>3921</v>
      </c>
      <c r="C13253" s="27">
        <v>44736</v>
      </c>
      <c r="D13253" s="27">
        <v>45071</v>
      </c>
      <c r="E13253" t="s">
        <v>3931</v>
      </c>
      <c r="F13253" s="27">
        <v>43041</v>
      </c>
      <c r="G13253">
        <v>26</v>
      </c>
      <c r="H13253" s="27">
        <v>45078</v>
      </c>
      <c r="I13253">
        <v>29</v>
      </c>
      <c r="J13253">
        <f>IFERROR(INDEX(Birlesme[campaign_price], MATCH(Birlesme[[#This Row],[Last_buy_date]], Birlesme[buy_date], 0)), "")</f>
        <v>13</v>
      </c>
      <c r="K13253" t="str">
        <f>IF(Birlesme[[#This Row],[Max_price]]&gt;Birlesme[[#This Row],[Last_campaign_price]],"Endirim olacaq","Endirim yoxdur")</f>
        <v>Endirim olacaq</v>
      </c>
      <c r="L13253" t="str">
        <f>IF(Birlesme[[#This Row],[Endirim]]="Endirim yoxdur", "Yoxdur",INDEX(E:E, MATCH(Birlesme[[#This Row],[Max_price]],G:G,0)))</f>
        <v>MaritalStatus</v>
      </c>
    </row>
    <row r="13254" spans="1:12" x14ac:dyDescent="0.25">
      <c r="A13254" t="s">
        <v>3803</v>
      </c>
      <c r="B13254" t="s">
        <v>3921</v>
      </c>
      <c r="C13254" s="27">
        <v>44736</v>
      </c>
      <c r="D13254" s="27">
        <v>45078</v>
      </c>
      <c r="E13254" t="s">
        <v>3931</v>
      </c>
      <c r="F13254" s="27">
        <v>43041</v>
      </c>
      <c r="G13254">
        <v>26</v>
      </c>
      <c r="H13254" s="27">
        <v>45078</v>
      </c>
      <c r="I13254">
        <v>29</v>
      </c>
      <c r="J13254">
        <f>IFERROR(INDEX(Birlesme[campaign_price], MATCH(Birlesme[[#This Row],[Last_buy_date]], Birlesme[buy_date], 0)), "")</f>
        <v>13</v>
      </c>
      <c r="K13254" t="str">
        <f>IF(Birlesme[[#This Row],[Max_price]]&gt;Birlesme[[#This Row],[Last_campaign_price]],"Endirim olacaq","Endirim yoxdur")</f>
        <v>Endirim olacaq</v>
      </c>
      <c r="L13254" t="str">
        <f>IF(Birlesme[[#This Row],[Endirim]]="Endirim yoxdur", "Yoxdur",INDEX(E:E, MATCH(Birlesme[[#This Row],[Max_price]],G:G,0)))</f>
        <v>MaritalStatus</v>
      </c>
    </row>
    <row r="13255" spans="1:12" x14ac:dyDescent="0.25">
      <c r="A13255" t="s">
        <v>3803</v>
      </c>
      <c r="B13255" t="s">
        <v>3953</v>
      </c>
      <c r="C13255" s="27">
        <v>44934</v>
      </c>
      <c r="D13255" s="27">
        <v>44934</v>
      </c>
      <c r="E13255" t="s">
        <v>3946</v>
      </c>
      <c r="F13255" s="27">
        <v>44744</v>
      </c>
      <c r="G13255">
        <v>29</v>
      </c>
      <c r="H13255" s="27">
        <v>45078</v>
      </c>
      <c r="I13255">
        <v>29</v>
      </c>
      <c r="J13255">
        <f>IFERROR(INDEX(Birlesme[campaign_price], MATCH(Birlesme[[#This Row],[Last_buy_date]], Birlesme[buy_date], 0)), "")</f>
        <v>13</v>
      </c>
      <c r="K13255" t="str">
        <f>IF(Birlesme[[#This Row],[Max_price]]&gt;Birlesme[[#This Row],[Last_campaign_price]],"Endirim olacaq","Endirim yoxdur")</f>
        <v>Endirim olacaq</v>
      </c>
      <c r="L13255" t="str">
        <f>IF(Birlesme[[#This Row],[Endirim]]="Endirim yoxdur", "Yoxdur",INDEX(E:E, MATCH(Birlesme[[#This Row],[Max_price]],G:G,0)))</f>
        <v>MaritalStatus</v>
      </c>
    </row>
    <row r="13256" spans="1:12" x14ac:dyDescent="0.25">
      <c r="A13256" t="s">
        <v>3803</v>
      </c>
      <c r="B13256" t="s">
        <v>3953</v>
      </c>
      <c r="C13256" s="27">
        <v>44934</v>
      </c>
      <c r="D13256" s="27">
        <v>44969</v>
      </c>
      <c r="E13256" t="s">
        <v>3946</v>
      </c>
      <c r="F13256" s="27">
        <v>44744</v>
      </c>
      <c r="G13256">
        <v>29</v>
      </c>
      <c r="H13256" s="27">
        <v>45078</v>
      </c>
      <c r="I13256">
        <v>29</v>
      </c>
      <c r="J13256">
        <f>IFERROR(INDEX(Birlesme[campaign_price], MATCH(Birlesme[[#This Row],[Last_buy_date]], Birlesme[buy_date], 0)), "")</f>
        <v>13</v>
      </c>
      <c r="K13256" t="str">
        <f>IF(Birlesme[[#This Row],[Max_price]]&gt;Birlesme[[#This Row],[Last_campaign_price]],"Endirim olacaq","Endirim yoxdur")</f>
        <v>Endirim olacaq</v>
      </c>
      <c r="L13256" t="str">
        <f>IF(Birlesme[[#This Row],[Endirim]]="Endirim yoxdur", "Yoxdur",INDEX(E:E, MATCH(Birlesme[[#This Row],[Max_price]],G:G,0)))</f>
        <v>MaritalStatus</v>
      </c>
    </row>
    <row r="13257" spans="1:12" x14ac:dyDescent="0.25">
      <c r="A13257" t="s">
        <v>3803</v>
      </c>
      <c r="B13257" t="s">
        <v>3953</v>
      </c>
      <c r="C13257" s="27">
        <v>44934</v>
      </c>
      <c r="D13257" s="27">
        <v>45008</v>
      </c>
      <c r="E13257" t="s">
        <v>3946</v>
      </c>
      <c r="F13257" s="27">
        <v>44744</v>
      </c>
      <c r="G13257">
        <v>29</v>
      </c>
      <c r="H13257" s="27">
        <v>45078</v>
      </c>
      <c r="I13257">
        <v>29</v>
      </c>
      <c r="J13257">
        <f>IFERROR(INDEX(Birlesme[campaign_price], MATCH(Birlesme[[#This Row],[Last_buy_date]], Birlesme[buy_date], 0)), "")</f>
        <v>13</v>
      </c>
      <c r="K13257" t="str">
        <f>IF(Birlesme[[#This Row],[Max_price]]&gt;Birlesme[[#This Row],[Last_campaign_price]],"Endirim olacaq","Endirim yoxdur")</f>
        <v>Endirim olacaq</v>
      </c>
      <c r="L13257" t="str">
        <f>IF(Birlesme[[#This Row],[Endirim]]="Endirim yoxdur", "Yoxdur",INDEX(E:E, MATCH(Birlesme[[#This Row],[Max_price]],G:G,0)))</f>
        <v>MaritalStatus</v>
      </c>
    </row>
    <row r="13258" spans="1:12" x14ac:dyDescent="0.25">
      <c r="A13258" t="s">
        <v>3803</v>
      </c>
      <c r="B13258" t="s">
        <v>3953</v>
      </c>
      <c r="C13258" s="27">
        <v>44934</v>
      </c>
      <c r="D13258" s="27">
        <v>45035</v>
      </c>
      <c r="E13258" t="s">
        <v>3946</v>
      </c>
      <c r="F13258" s="27">
        <v>44744</v>
      </c>
      <c r="G13258">
        <v>29</v>
      </c>
      <c r="H13258" s="27">
        <v>45078</v>
      </c>
      <c r="I13258">
        <v>29</v>
      </c>
      <c r="J13258">
        <f>IFERROR(INDEX(Birlesme[campaign_price], MATCH(Birlesme[[#This Row],[Last_buy_date]], Birlesme[buy_date], 0)), "")</f>
        <v>13</v>
      </c>
      <c r="K13258" t="str">
        <f>IF(Birlesme[[#This Row],[Max_price]]&gt;Birlesme[[#This Row],[Last_campaign_price]],"Endirim olacaq","Endirim yoxdur")</f>
        <v>Endirim olacaq</v>
      </c>
      <c r="L13258" t="str">
        <f>IF(Birlesme[[#This Row],[Endirim]]="Endirim yoxdur", "Yoxdur",INDEX(E:E, MATCH(Birlesme[[#This Row],[Max_price]],G:G,0)))</f>
        <v>MaritalStatus</v>
      </c>
    </row>
    <row r="13259" spans="1:12" x14ac:dyDescent="0.25">
      <c r="A13259" t="s">
        <v>3803</v>
      </c>
      <c r="B13259" t="s">
        <v>3953</v>
      </c>
      <c r="C13259" s="27">
        <v>44934</v>
      </c>
      <c r="D13259" s="27">
        <v>45059</v>
      </c>
      <c r="E13259" t="s">
        <v>3946</v>
      </c>
      <c r="F13259" s="27">
        <v>44744</v>
      </c>
      <c r="G13259">
        <v>29</v>
      </c>
      <c r="H13259" s="27">
        <v>45078</v>
      </c>
      <c r="I13259">
        <v>29</v>
      </c>
      <c r="J13259">
        <f>IFERROR(INDEX(Birlesme[campaign_price], MATCH(Birlesme[[#This Row],[Last_buy_date]], Birlesme[buy_date], 0)), "")</f>
        <v>13</v>
      </c>
      <c r="K13259" t="str">
        <f>IF(Birlesme[[#This Row],[Max_price]]&gt;Birlesme[[#This Row],[Last_campaign_price]],"Endirim olacaq","Endirim yoxdur")</f>
        <v>Endirim olacaq</v>
      </c>
      <c r="L13259" t="str">
        <f>IF(Birlesme[[#This Row],[Endirim]]="Endirim yoxdur", "Yoxdur",INDEX(E:E, MATCH(Birlesme[[#This Row],[Max_price]],G:G,0)))</f>
        <v>MaritalStatus</v>
      </c>
    </row>
    <row r="13260" spans="1:12" x14ac:dyDescent="0.25">
      <c r="A13260" t="s">
        <v>3804</v>
      </c>
      <c r="B13260" t="s">
        <v>3952</v>
      </c>
      <c r="C13260" s="27">
        <v>44580</v>
      </c>
      <c r="D13260" s="27">
        <v>44580</v>
      </c>
      <c r="E13260" t="s">
        <v>3945</v>
      </c>
      <c r="F13260" s="27">
        <v>43414</v>
      </c>
      <c r="G13260">
        <v>16</v>
      </c>
      <c r="H13260" s="27">
        <v>45083</v>
      </c>
      <c r="I13260">
        <v>16</v>
      </c>
      <c r="J13260">
        <f>IFERROR(INDEX(Birlesme[campaign_price], MATCH(Birlesme[[#This Row],[Last_buy_date]], Birlesme[buy_date], 0)), "")</f>
        <v>62</v>
      </c>
      <c r="K13260" t="str">
        <f>IF(Birlesme[[#This Row],[Max_price]]&gt;Birlesme[[#This Row],[Last_campaign_price]],"Endirim olacaq","Endirim yoxdur")</f>
        <v>Endirim yoxdur</v>
      </c>
      <c r="L13260" t="str">
        <f>IF(Birlesme[[#This Row],[Endirim]]="Endirim yoxdur", "Yoxdur",INDEX(E:E, MATCH(Birlesme[[#This Row],[Max_price]],G:G,0)))</f>
        <v>Yoxdur</v>
      </c>
    </row>
    <row r="13261" spans="1:12" x14ac:dyDescent="0.25">
      <c r="A13261" t="s">
        <v>3804</v>
      </c>
      <c r="B13261" t="s">
        <v>3952</v>
      </c>
      <c r="C13261" s="27">
        <v>44580</v>
      </c>
      <c r="D13261" s="27">
        <v>44644</v>
      </c>
      <c r="E13261" t="s">
        <v>3945</v>
      </c>
      <c r="F13261" s="27">
        <v>43414</v>
      </c>
      <c r="G13261">
        <v>16</v>
      </c>
      <c r="H13261" s="27">
        <v>45083</v>
      </c>
      <c r="I13261">
        <v>16</v>
      </c>
      <c r="J13261">
        <f>IFERROR(INDEX(Birlesme[campaign_price], MATCH(Birlesme[[#This Row],[Last_buy_date]], Birlesme[buy_date], 0)), "")</f>
        <v>62</v>
      </c>
      <c r="K13261" t="str">
        <f>IF(Birlesme[[#This Row],[Max_price]]&gt;Birlesme[[#This Row],[Last_campaign_price]],"Endirim olacaq","Endirim yoxdur")</f>
        <v>Endirim yoxdur</v>
      </c>
      <c r="L13261" t="str">
        <f>IF(Birlesme[[#This Row],[Endirim]]="Endirim yoxdur", "Yoxdur",INDEX(E:E, MATCH(Birlesme[[#This Row],[Max_price]],G:G,0)))</f>
        <v>Yoxdur</v>
      </c>
    </row>
    <row r="13262" spans="1:12" x14ac:dyDescent="0.25">
      <c r="A13262" t="s">
        <v>3804</v>
      </c>
      <c r="B13262" t="s">
        <v>3952</v>
      </c>
      <c r="C13262" s="27">
        <v>44580</v>
      </c>
      <c r="D13262" s="27">
        <v>44674</v>
      </c>
      <c r="E13262" t="s">
        <v>3945</v>
      </c>
      <c r="F13262" s="27">
        <v>43414</v>
      </c>
      <c r="G13262">
        <v>16</v>
      </c>
      <c r="H13262" s="27">
        <v>45083</v>
      </c>
      <c r="I13262">
        <v>16</v>
      </c>
      <c r="J13262">
        <f>IFERROR(INDEX(Birlesme[campaign_price], MATCH(Birlesme[[#This Row],[Last_buy_date]], Birlesme[buy_date], 0)), "")</f>
        <v>62</v>
      </c>
      <c r="K13262" t="str">
        <f>IF(Birlesme[[#This Row],[Max_price]]&gt;Birlesme[[#This Row],[Last_campaign_price]],"Endirim olacaq","Endirim yoxdur")</f>
        <v>Endirim yoxdur</v>
      </c>
      <c r="L13262" t="str">
        <f>IF(Birlesme[[#This Row],[Endirim]]="Endirim yoxdur", "Yoxdur",INDEX(E:E, MATCH(Birlesme[[#This Row],[Max_price]],G:G,0)))</f>
        <v>Yoxdur</v>
      </c>
    </row>
    <row r="13263" spans="1:12" x14ac:dyDescent="0.25">
      <c r="A13263" t="s">
        <v>3804</v>
      </c>
      <c r="B13263" t="s">
        <v>3952</v>
      </c>
      <c r="C13263" s="27">
        <v>44580</v>
      </c>
      <c r="D13263" s="27">
        <v>44715</v>
      </c>
      <c r="E13263" t="s">
        <v>3945</v>
      </c>
      <c r="F13263" s="27">
        <v>43414</v>
      </c>
      <c r="G13263">
        <v>16</v>
      </c>
      <c r="H13263" s="27">
        <v>45083</v>
      </c>
      <c r="I13263">
        <v>16</v>
      </c>
      <c r="J13263">
        <f>IFERROR(INDEX(Birlesme[campaign_price], MATCH(Birlesme[[#This Row],[Last_buy_date]], Birlesme[buy_date], 0)), "")</f>
        <v>62</v>
      </c>
      <c r="K13263" t="str">
        <f>IF(Birlesme[[#This Row],[Max_price]]&gt;Birlesme[[#This Row],[Last_campaign_price]],"Endirim olacaq","Endirim yoxdur")</f>
        <v>Endirim yoxdur</v>
      </c>
      <c r="L13263" t="str">
        <f>IF(Birlesme[[#This Row],[Endirim]]="Endirim yoxdur", "Yoxdur",INDEX(E:E, MATCH(Birlesme[[#This Row],[Max_price]],G:G,0)))</f>
        <v>Yoxdur</v>
      </c>
    </row>
    <row r="13264" spans="1:12" x14ac:dyDescent="0.25">
      <c r="A13264" t="s">
        <v>3804</v>
      </c>
      <c r="B13264" t="s">
        <v>3952</v>
      </c>
      <c r="C13264" s="27">
        <v>44580</v>
      </c>
      <c r="D13264" s="27">
        <v>44768</v>
      </c>
      <c r="E13264" t="s">
        <v>3945</v>
      </c>
      <c r="F13264" s="27">
        <v>43414</v>
      </c>
      <c r="G13264">
        <v>16</v>
      </c>
      <c r="H13264" s="27">
        <v>45083</v>
      </c>
      <c r="I13264">
        <v>16</v>
      </c>
      <c r="J13264">
        <f>IFERROR(INDEX(Birlesme[campaign_price], MATCH(Birlesme[[#This Row],[Last_buy_date]], Birlesme[buy_date], 0)), "")</f>
        <v>62</v>
      </c>
      <c r="K13264" t="str">
        <f>IF(Birlesme[[#This Row],[Max_price]]&gt;Birlesme[[#This Row],[Last_campaign_price]],"Endirim olacaq","Endirim yoxdur")</f>
        <v>Endirim yoxdur</v>
      </c>
      <c r="L13264" t="str">
        <f>IF(Birlesme[[#This Row],[Endirim]]="Endirim yoxdur", "Yoxdur",INDEX(E:E, MATCH(Birlesme[[#This Row],[Max_price]],G:G,0)))</f>
        <v>Yoxdur</v>
      </c>
    </row>
    <row r="13265" spans="1:12" x14ac:dyDescent="0.25">
      <c r="A13265" t="s">
        <v>3804</v>
      </c>
      <c r="B13265" t="s">
        <v>3952</v>
      </c>
      <c r="C13265" s="27">
        <v>44580</v>
      </c>
      <c r="D13265" s="27">
        <v>44792</v>
      </c>
      <c r="E13265" t="s">
        <v>3945</v>
      </c>
      <c r="F13265" s="27">
        <v>43414</v>
      </c>
      <c r="G13265">
        <v>16</v>
      </c>
      <c r="H13265" s="27">
        <v>45083</v>
      </c>
      <c r="I13265">
        <v>16</v>
      </c>
      <c r="J13265">
        <f>IFERROR(INDEX(Birlesme[campaign_price], MATCH(Birlesme[[#This Row],[Last_buy_date]], Birlesme[buy_date], 0)), "")</f>
        <v>62</v>
      </c>
      <c r="K13265" t="str">
        <f>IF(Birlesme[[#This Row],[Max_price]]&gt;Birlesme[[#This Row],[Last_campaign_price]],"Endirim olacaq","Endirim yoxdur")</f>
        <v>Endirim yoxdur</v>
      </c>
      <c r="L13265" t="str">
        <f>IF(Birlesme[[#This Row],[Endirim]]="Endirim yoxdur", "Yoxdur",INDEX(E:E, MATCH(Birlesme[[#This Row],[Max_price]],G:G,0)))</f>
        <v>Yoxdur</v>
      </c>
    </row>
    <row r="13266" spans="1:12" x14ac:dyDescent="0.25">
      <c r="A13266" t="s">
        <v>3804</v>
      </c>
      <c r="B13266" t="s">
        <v>3952</v>
      </c>
      <c r="C13266" s="27">
        <v>44580</v>
      </c>
      <c r="D13266" s="27">
        <v>44865</v>
      </c>
      <c r="E13266" t="s">
        <v>3945</v>
      </c>
      <c r="F13266" s="27">
        <v>43414</v>
      </c>
      <c r="G13266">
        <v>16</v>
      </c>
      <c r="H13266" s="27">
        <v>45083</v>
      </c>
      <c r="I13266">
        <v>16</v>
      </c>
      <c r="J13266">
        <f>IFERROR(INDEX(Birlesme[campaign_price], MATCH(Birlesme[[#This Row],[Last_buy_date]], Birlesme[buy_date], 0)), "")</f>
        <v>62</v>
      </c>
      <c r="K13266" t="str">
        <f>IF(Birlesme[[#This Row],[Max_price]]&gt;Birlesme[[#This Row],[Last_campaign_price]],"Endirim olacaq","Endirim yoxdur")</f>
        <v>Endirim yoxdur</v>
      </c>
      <c r="L13266" t="str">
        <f>IF(Birlesme[[#This Row],[Endirim]]="Endirim yoxdur", "Yoxdur",INDEX(E:E, MATCH(Birlesme[[#This Row],[Max_price]],G:G,0)))</f>
        <v>Yoxdur</v>
      </c>
    </row>
    <row r="13267" spans="1:12" x14ac:dyDescent="0.25">
      <c r="A13267" t="s">
        <v>3804</v>
      </c>
      <c r="B13267" t="s">
        <v>3952</v>
      </c>
      <c r="C13267" s="27">
        <v>44580</v>
      </c>
      <c r="D13267" s="27">
        <v>44898</v>
      </c>
      <c r="E13267" t="s">
        <v>3945</v>
      </c>
      <c r="F13267" s="27">
        <v>43414</v>
      </c>
      <c r="G13267">
        <v>16</v>
      </c>
      <c r="H13267" s="27">
        <v>45083</v>
      </c>
      <c r="I13267">
        <v>16</v>
      </c>
      <c r="J13267">
        <f>IFERROR(INDEX(Birlesme[campaign_price], MATCH(Birlesme[[#This Row],[Last_buy_date]], Birlesme[buy_date], 0)), "")</f>
        <v>62</v>
      </c>
      <c r="K13267" t="str">
        <f>IF(Birlesme[[#This Row],[Max_price]]&gt;Birlesme[[#This Row],[Last_campaign_price]],"Endirim olacaq","Endirim yoxdur")</f>
        <v>Endirim yoxdur</v>
      </c>
      <c r="L13267" t="str">
        <f>IF(Birlesme[[#This Row],[Endirim]]="Endirim yoxdur", "Yoxdur",INDEX(E:E, MATCH(Birlesme[[#This Row],[Max_price]],G:G,0)))</f>
        <v>Yoxdur</v>
      </c>
    </row>
    <row r="13268" spans="1:12" x14ac:dyDescent="0.25">
      <c r="A13268" t="s">
        <v>3804</v>
      </c>
      <c r="B13268" t="s">
        <v>3952</v>
      </c>
      <c r="C13268" s="27">
        <v>44580</v>
      </c>
      <c r="D13268" s="27">
        <v>44949</v>
      </c>
      <c r="E13268" t="s">
        <v>3945</v>
      </c>
      <c r="F13268" s="27">
        <v>43414</v>
      </c>
      <c r="G13268">
        <v>16</v>
      </c>
      <c r="H13268" s="27">
        <v>45083</v>
      </c>
      <c r="I13268">
        <v>16</v>
      </c>
      <c r="J13268">
        <f>IFERROR(INDEX(Birlesme[campaign_price], MATCH(Birlesme[[#This Row],[Last_buy_date]], Birlesme[buy_date], 0)), "")</f>
        <v>62</v>
      </c>
      <c r="K13268" t="str">
        <f>IF(Birlesme[[#This Row],[Max_price]]&gt;Birlesme[[#This Row],[Last_campaign_price]],"Endirim olacaq","Endirim yoxdur")</f>
        <v>Endirim yoxdur</v>
      </c>
      <c r="L13268" t="str">
        <f>IF(Birlesme[[#This Row],[Endirim]]="Endirim yoxdur", "Yoxdur",INDEX(E:E, MATCH(Birlesme[[#This Row],[Max_price]],G:G,0)))</f>
        <v>Yoxdur</v>
      </c>
    </row>
    <row r="13269" spans="1:12" x14ac:dyDescent="0.25">
      <c r="A13269" t="s">
        <v>3804</v>
      </c>
      <c r="B13269" t="s">
        <v>3952</v>
      </c>
      <c r="C13269" s="27">
        <v>44580</v>
      </c>
      <c r="D13269" s="27">
        <v>45013</v>
      </c>
      <c r="E13269" t="s">
        <v>3945</v>
      </c>
      <c r="F13269" s="27">
        <v>43414</v>
      </c>
      <c r="G13269">
        <v>16</v>
      </c>
      <c r="H13269" s="27">
        <v>45083</v>
      </c>
      <c r="I13269">
        <v>16</v>
      </c>
      <c r="J13269">
        <f>IFERROR(INDEX(Birlesme[campaign_price], MATCH(Birlesme[[#This Row],[Last_buy_date]], Birlesme[buy_date], 0)), "")</f>
        <v>62</v>
      </c>
      <c r="K13269" t="str">
        <f>IF(Birlesme[[#This Row],[Max_price]]&gt;Birlesme[[#This Row],[Last_campaign_price]],"Endirim olacaq","Endirim yoxdur")</f>
        <v>Endirim yoxdur</v>
      </c>
      <c r="L13269" t="str">
        <f>IF(Birlesme[[#This Row],[Endirim]]="Endirim yoxdur", "Yoxdur",INDEX(E:E, MATCH(Birlesme[[#This Row],[Max_price]],G:G,0)))</f>
        <v>Yoxdur</v>
      </c>
    </row>
    <row r="13270" spans="1:12" x14ac:dyDescent="0.25">
      <c r="A13270" t="s">
        <v>3804</v>
      </c>
      <c r="B13270" t="s">
        <v>3951</v>
      </c>
      <c r="C13270" s="27">
        <v>44795</v>
      </c>
      <c r="D13270" s="27">
        <v>44795</v>
      </c>
      <c r="E13270" t="s">
        <v>3944</v>
      </c>
      <c r="F13270" s="27">
        <v>43340</v>
      </c>
      <c r="G13270">
        <v>14</v>
      </c>
      <c r="H13270" s="27">
        <v>45083</v>
      </c>
      <c r="I13270">
        <v>16</v>
      </c>
      <c r="J13270">
        <f>IFERROR(INDEX(Birlesme[campaign_price], MATCH(Birlesme[[#This Row],[Last_buy_date]], Birlesme[buy_date], 0)), "")</f>
        <v>62</v>
      </c>
      <c r="K13270" t="str">
        <f>IF(Birlesme[[#This Row],[Max_price]]&gt;Birlesme[[#This Row],[Last_campaign_price]],"Endirim olacaq","Endirim yoxdur")</f>
        <v>Endirim yoxdur</v>
      </c>
      <c r="L13270" t="str">
        <f>IF(Birlesme[[#This Row],[Endirim]]="Endirim yoxdur", "Yoxdur",INDEX(E:E, MATCH(Birlesme[[#This Row],[Max_price]],G:G,0)))</f>
        <v>Yoxdur</v>
      </c>
    </row>
    <row r="13271" spans="1:12" x14ac:dyDescent="0.25">
      <c r="A13271" t="s">
        <v>3804</v>
      </c>
      <c r="B13271" t="s">
        <v>3951</v>
      </c>
      <c r="C13271" s="27">
        <v>44795</v>
      </c>
      <c r="D13271" s="27">
        <v>44829</v>
      </c>
      <c r="E13271" t="s">
        <v>3944</v>
      </c>
      <c r="F13271" s="27">
        <v>43340</v>
      </c>
      <c r="G13271">
        <v>14</v>
      </c>
      <c r="H13271" s="27">
        <v>45083</v>
      </c>
      <c r="I13271">
        <v>16</v>
      </c>
      <c r="J13271">
        <f>IFERROR(INDEX(Birlesme[campaign_price], MATCH(Birlesme[[#This Row],[Last_buy_date]], Birlesme[buy_date], 0)), "")</f>
        <v>62</v>
      </c>
      <c r="K13271" t="str">
        <f>IF(Birlesme[[#This Row],[Max_price]]&gt;Birlesme[[#This Row],[Last_campaign_price]],"Endirim olacaq","Endirim yoxdur")</f>
        <v>Endirim yoxdur</v>
      </c>
      <c r="L13271" t="str">
        <f>IF(Birlesme[[#This Row],[Endirim]]="Endirim yoxdur", "Yoxdur",INDEX(E:E, MATCH(Birlesme[[#This Row],[Max_price]],G:G,0)))</f>
        <v>Yoxdur</v>
      </c>
    </row>
    <row r="13272" spans="1:12" x14ac:dyDescent="0.25">
      <c r="A13272" t="s">
        <v>3804</v>
      </c>
      <c r="B13272" t="s">
        <v>3951</v>
      </c>
      <c r="C13272" s="27">
        <v>44795</v>
      </c>
      <c r="D13272" s="27">
        <v>44835</v>
      </c>
      <c r="E13272" t="s">
        <v>3944</v>
      </c>
      <c r="F13272" s="27">
        <v>43340</v>
      </c>
      <c r="G13272">
        <v>14</v>
      </c>
      <c r="H13272" s="27">
        <v>45083</v>
      </c>
      <c r="I13272">
        <v>16</v>
      </c>
      <c r="J13272">
        <f>IFERROR(INDEX(Birlesme[campaign_price], MATCH(Birlesme[[#This Row],[Last_buy_date]], Birlesme[buy_date], 0)), "")</f>
        <v>62</v>
      </c>
      <c r="K13272" t="str">
        <f>IF(Birlesme[[#This Row],[Max_price]]&gt;Birlesme[[#This Row],[Last_campaign_price]],"Endirim olacaq","Endirim yoxdur")</f>
        <v>Endirim yoxdur</v>
      </c>
      <c r="L13272" t="str">
        <f>IF(Birlesme[[#This Row],[Endirim]]="Endirim yoxdur", "Yoxdur",INDEX(E:E, MATCH(Birlesme[[#This Row],[Max_price]],G:G,0)))</f>
        <v>Yoxdur</v>
      </c>
    </row>
    <row r="13273" spans="1:12" x14ac:dyDescent="0.25">
      <c r="A13273" t="s">
        <v>3804</v>
      </c>
      <c r="B13273" t="s">
        <v>3951</v>
      </c>
      <c r="C13273" s="27">
        <v>44795</v>
      </c>
      <c r="D13273" s="27">
        <v>44893</v>
      </c>
      <c r="E13273" t="s">
        <v>3944</v>
      </c>
      <c r="F13273" s="27">
        <v>43340</v>
      </c>
      <c r="G13273">
        <v>14</v>
      </c>
      <c r="H13273" s="27">
        <v>45083</v>
      </c>
      <c r="I13273">
        <v>16</v>
      </c>
      <c r="J13273">
        <f>IFERROR(INDEX(Birlesme[campaign_price], MATCH(Birlesme[[#This Row],[Last_buy_date]], Birlesme[buy_date], 0)), "")</f>
        <v>62</v>
      </c>
      <c r="K13273" t="str">
        <f>IF(Birlesme[[#This Row],[Max_price]]&gt;Birlesme[[#This Row],[Last_campaign_price]],"Endirim olacaq","Endirim yoxdur")</f>
        <v>Endirim yoxdur</v>
      </c>
      <c r="L13273" t="str">
        <f>IF(Birlesme[[#This Row],[Endirim]]="Endirim yoxdur", "Yoxdur",INDEX(E:E, MATCH(Birlesme[[#This Row],[Max_price]],G:G,0)))</f>
        <v>Yoxdur</v>
      </c>
    </row>
    <row r="13274" spans="1:12" x14ac:dyDescent="0.25">
      <c r="A13274" t="s">
        <v>3804</v>
      </c>
      <c r="B13274" t="s">
        <v>3951</v>
      </c>
      <c r="C13274" s="27">
        <v>44795</v>
      </c>
      <c r="D13274" s="27">
        <v>44902</v>
      </c>
      <c r="E13274" t="s">
        <v>3944</v>
      </c>
      <c r="F13274" s="27">
        <v>43340</v>
      </c>
      <c r="G13274">
        <v>14</v>
      </c>
      <c r="H13274" s="27">
        <v>45083</v>
      </c>
      <c r="I13274">
        <v>16</v>
      </c>
      <c r="J13274">
        <f>IFERROR(INDEX(Birlesme[campaign_price], MATCH(Birlesme[[#This Row],[Last_buy_date]], Birlesme[buy_date], 0)), "")</f>
        <v>62</v>
      </c>
      <c r="K13274" t="str">
        <f>IF(Birlesme[[#This Row],[Max_price]]&gt;Birlesme[[#This Row],[Last_campaign_price]],"Endirim olacaq","Endirim yoxdur")</f>
        <v>Endirim yoxdur</v>
      </c>
      <c r="L13274" t="str">
        <f>IF(Birlesme[[#This Row],[Endirim]]="Endirim yoxdur", "Yoxdur",INDEX(E:E, MATCH(Birlesme[[#This Row],[Max_price]],G:G,0)))</f>
        <v>Yoxdur</v>
      </c>
    </row>
    <row r="13275" spans="1:12" x14ac:dyDescent="0.25">
      <c r="A13275" t="s">
        <v>3804</v>
      </c>
      <c r="B13275" t="s">
        <v>3951</v>
      </c>
      <c r="C13275" s="27">
        <v>44795</v>
      </c>
      <c r="D13275" s="27">
        <v>44930</v>
      </c>
      <c r="E13275" t="s">
        <v>3944</v>
      </c>
      <c r="F13275" s="27">
        <v>43340</v>
      </c>
      <c r="G13275">
        <v>14</v>
      </c>
      <c r="H13275" s="27">
        <v>45083</v>
      </c>
      <c r="I13275">
        <v>16</v>
      </c>
      <c r="J13275">
        <f>IFERROR(INDEX(Birlesme[campaign_price], MATCH(Birlesme[[#This Row],[Last_buy_date]], Birlesme[buy_date], 0)), "")</f>
        <v>62</v>
      </c>
      <c r="K13275" t="str">
        <f>IF(Birlesme[[#This Row],[Max_price]]&gt;Birlesme[[#This Row],[Last_campaign_price]],"Endirim olacaq","Endirim yoxdur")</f>
        <v>Endirim yoxdur</v>
      </c>
      <c r="L13275" t="str">
        <f>IF(Birlesme[[#This Row],[Endirim]]="Endirim yoxdur", "Yoxdur",INDEX(E:E, MATCH(Birlesme[[#This Row],[Max_price]],G:G,0)))</f>
        <v>Yoxdur</v>
      </c>
    </row>
    <row r="13276" spans="1:12" x14ac:dyDescent="0.25">
      <c r="A13276" t="s">
        <v>3804</v>
      </c>
      <c r="B13276" t="s">
        <v>3951</v>
      </c>
      <c r="C13276" s="27">
        <v>44795</v>
      </c>
      <c r="D13276" s="27">
        <v>45038</v>
      </c>
      <c r="E13276" t="s">
        <v>3944</v>
      </c>
      <c r="F13276" s="27">
        <v>43340</v>
      </c>
      <c r="G13276">
        <v>14</v>
      </c>
      <c r="H13276" s="27">
        <v>45083</v>
      </c>
      <c r="I13276">
        <v>16</v>
      </c>
      <c r="J13276">
        <f>IFERROR(INDEX(Birlesme[campaign_price], MATCH(Birlesme[[#This Row],[Last_buy_date]], Birlesme[buy_date], 0)), "")</f>
        <v>62</v>
      </c>
      <c r="K13276" t="str">
        <f>IF(Birlesme[[#This Row],[Max_price]]&gt;Birlesme[[#This Row],[Last_campaign_price]],"Endirim olacaq","Endirim yoxdur")</f>
        <v>Endirim yoxdur</v>
      </c>
      <c r="L13276" t="str">
        <f>IF(Birlesme[[#This Row],[Endirim]]="Endirim yoxdur", "Yoxdur",INDEX(E:E, MATCH(Birlesme[[#This Row],[Max_price]],G:G,0)))</f>
        <v>Yoxdur</v>
      </c>
    </row>
    <row r="13277" spans="1:12" x14ac:dyDescent="0.25">
      <c r="A13277" t="s">
        <v>3804</v>
      </c>
      <c r="B13277" t="s">
        <v>3951</v>
      </c>
      <c r="C13277" s="27">
        <v>44795</v>
      </c>
      <c r="D13277" s="27">
        <v>45073</v>
      </c>
      <c r="E13277" t="s">
        <v>3944</v>
      </c>
      <c r="F13277" s="27">
        <v>43340</v>
      </c>
      <c r="G13277">
        <v>14</v>
      </c>
      <c r="H13277" s="27">
        <v>45083</v>
      </c>
      <c r="I13277">
        <v>16</v>
      </c>
      <c r="J13277">
        <f>IFERROR(INDEX(Birlesme[campaign_price], MATCH(Birlesme[[#This Row],[Last_buy_date]], Birlesme[buy_date], 0)), "")</f>
        <v>62</v>
      </c>
      <c r="K13277" t="str">
        <f>IF(Birlesme[[#This Row],[Max_price]]&gt;Birlesme[[#This Row],[Last_campaign_price]],"Endirim olacaq","Endirim yoxdur")</f>
        <v>Endirim yoxdur</v>
      </c>
      <c r="L13277" t="str">
        <f>IF(Birlesme[[#This Row],[Endirim]]="Endirim yoxdur", "Yoxdur",INDEX(E:E, MATCH(Birlesme[[#This Row],[Max_price]],G:G,0)))</f>
        <v>Yoxdur</v>
      </c>
    </row>
    <row r="13278" spans="1:12" x14ac:dyDescent="0.25">
      <c r="A13278" t="s">
        <v>3804</v>
      </c>
      <c r="B13278" t="s">
        <v>3951</v>
      </c>
      <c r="C13278" s="27">
        <v>44795</v>
      </c>
      <c r="D13278" s="27">
        <v>45083</v>
      </c>
      <c r="E13278" t="s">
        <v>3944</v>
      </c>
      <c r="F13278" s="27">
        <v>43340</v>
      </c>
      <c r="G13278">
        <v>14</v>
      </c>
      <c r="H13278" s="27">
        <v>45083</v>
      </c>
      <c r="I13278">
        <v>16</v>
      </c>
      <c r="J13278">
        <f>IFERROR(INDEX(Birlesme[campaign_price], MATCH(Birlesme[[#This Row],[Last_buy_date]], Birlesme[buy_date], 0)), "")</f>
        <v>62</v>
      </c>
      <c r="K13278" t="str">
        <f>IF(Birlesme[[#This Row],[Max_price]]&gt;Birlesme[[#This Row],[Last_campaign_price]],"Endirim olacaq","Endirim yoxdur")</f>
        <v>Endirim yoxdur</v>
      </c>
      <c r="L13278" t="str">
        <f>IF(Birlesme[[#This Row],[Endirim]]="Endirim yoxdur", "Yoxdur",INDEX(E:E, MATCH(Birlesme[[#This Row],[Max_price]],G:G,0)))</f>
        <v>Yoxdur</v>
      </c>
    </row>
    <row r="13279" spans="1:12" x14ac:dyDescent="0.25">
      <c r="A13279" t="s">
        <v>3805</v>
      </c>
      <c r="B13279" t="s">
        <v>3920</v>
      </c>
      <c r="C13279" s="27">
        <v>44738</v>
      </c>
      <c r="D13279" s="27">
        <v>44738</v>
      </c>
      <c r="E13279" t="s">
        <v>3930</v>
      </c>
      <c r="F13279" s="27">
        <v>44699</v>
      </c>
      <c r="G13279">
        <v>10</v>
      </c>
      <c r="H13279" s="27">
        <v>45055</v>
      </c>
      <c r="I13279">
        <v>29</v>
      </c>
      <c r="J13279">
        <f>IFERROR(INDEX(Birlesme[campaign_price], MATCH(Birlesme[[#This Row],[Last_buy_date]], Birlesme[buy_date], 0)), "")</f>
        <v>22</v>
      </c>
      <c r="K13279" t="str">
        <f>IF(Birlesme[[#This Row],[Max_price]]&gt;Birlesme[[#This Row],[Last_campaign_price]],"Endirim olacaq","Endirim yoxdur")</f>
        <v>Endirim olacaq</v>
      </c>
      <c r="L13279" t="str">
        <f>IF(Birlesme[[#This Row],[Endirim]]="Endirim yoxdur", "Yoxdur",INDEX(E:E, MATCH(Birlesme[[#This Row],[Max_price]],G:G,0)))</f>
        <v>MaritalStatus</v>
      </c>
    </row>
    <row r="13280" spans="1:12" x14ac:dyDescent="0.25">
      <c r="A13280" t="s">
        <v>3805</v>
      </c>
      <c r="B13280" t="s">
        <v>3920</v>
      </c>
      <c r="C13280" s="27">
        <v>44738</v>
      </c>
      <c r="D13280" s="27">
        <v>44772</v>
      </c>
      <c r="E13280" t="s">
        <v>3930</v>
      </c>
      <c r="F13280" s="27">
        <v>44699</v>
      </c>
      <c r="G13280">
        <v>10</v>
      </c>
      <c r="H13280" s="27">
        <v>45055</v>
      </c>
      <c r="I13280">
        <v>29</v>
      </c>
      <c r="J13280">
        <f>IFERROR(INDEX(Birlesme[campaign_price], MATCH(Birlesme[[#This Row],[Last_buy_date]], Birlesme[buy_date], 0)), "")</f>
        <v>22</v>
      </c>
      <c r="K13280" t="str">
        <f>IF(Birlesme[[#This Row],[Max_price]]&gt;Birlesme[[#This Row],[Last_campaign_price]],"Endirim olacaq","Endirim yoxdur")</f>
        <v>Endirim olacaq</v>
      </c>
      <c r="L13280" t="str">
        <f>IF(Birlesme[[#This Row],[Endirim]]="Endirim yoxdur", "Yoxdur",INDEX(E:E, MATCH(Birlesme[[#This Row],[Max_price]],G:G,0)))</f>
        <v>MaritalStatus</v>
      </c>
    </row>
    <row r="13281" spans="1:12" x14ac:dyDescent="0.25">
      <c r="A13281" t="s">
        <v>3805</v>
      </c>
      <c r="B13281" t="s">
        <v>3920</v>
      </c>
      <c r="C13281" s="27">
        <v>44738</v>
      </c>
      <c r="D13281" s="27">
        <v>44833</v>
      </c>
      <c r="E13281" t="s">
        <v>3930</v>
      </c>
      <c r="F13281" s="27">
        <v>44699</v>
      </c>
      <c r="G13281">
        <v>10</v>
      </c>
      <c r="H13281" s="27">
        <v>45055</v>
      </c>
      <c r="I13281">
        <v>29</v>
      </c>
      <c r="J13281">
        <f>IFERROR(INDEX(Birlesme[campaign_price], MATCH(Birlesme[[#This Row],[Last_buy_date]], Birlesme[buy_date], 0)), "")</f>
        <v>22</v>
      </c>
      <c r="K13281" t="str">
        <f>IF(Birlesme[[#This Row],[Max_price]]&gt;Birlesme[[#This Row],[Last_campaign_price]],"Endirim olacaq","Endirim yoxdur")</f>
        <v>Endirim olacaq</v>
      </c>
      <c r="L13281" t="str">
        <f>IF(Birlesme[[#This Row],[Endirim]]="Endirim yoxdur", "Yoxdur",INDEX(E:E, MATCH(Birlesme[[#This Row],[Max_price]],G:G,0)))</f>
        <v>MaritalStatus</v>
      </c>
    </row>
    <row r="13282" spans="1:12" x14ac:dyDescent="0.25">
      <c r="A13282" t="s">
        <v>3805</v>
      </c>
      <c r="B13282" t="s">
        <v>3920</v>
      </c>
      <c r="C13282" s="27">
        <v>44738</v>
      </c>
      <c r="D13282" s="27">
        <v>44865</v>
      </c>
      <c r="E13282" t="s">
        <v>3930</v>
      </c>
      <c r="F13282" s="27">
        <v>44699</v>
      </c>
      <c r="G13282">
        <v>10</v>
      </c>
      <c r="H13282" s="27">
        <v>45055</v>
      </c>
      <c r="I13282">
        <v>29</v>
      </c>
      <c r="J13282">
        <f>IFERROR(INDEX(Birlesme[campaign_price], MATCH(Birlesme[[#This Row],[Last_buy_date]], Birlesme[buy_date], 0)), "")</f>
        <v>22</v>
      </c>
      <c r="K13282" t="str">
        <f>IF(Birlesme[[#This Row],[Max_price]]&gt;Birlesme[[#This Row],[Last_campaign_price]],"Endirim olacaq","Endirim yoxdur")</f>
        <v>Endirim olacaq</v>
      </c>
      <c r="L13282" t="str">
        <f>IF(Birlesme[[#This Row],[Endirim]]="Endirim yoxdur", "Yoxdur",INDEX(E:E, MATCH(Birlesme[[#This Row],[Max_price]],G:G,0)))</f>
        <v>MaritalStatus</v>
      </c>
    </row>
    <row r="13283" spans="1:12" x14ac:dyDescent="0.25">
      <c r="A13283" t="s">
        <v>3805</v>
      </c>
      <c r="B13283" t="s">
        <v>3920</v>
      </c>
      <c r="C13283" s="27">
        <v>44738</v>
      </c>
      <c r="D13283" s="27">
        <v>44869</v>
      </c>
      <c r="E13283" t="s">
        <v>3930</v>
      </c>
      <c r="F13283" s="27">
        <v>44699</v>
      </c>
      <c r="G13283">
        <v>10</v>
      </c>
      <c r="H13283" s="27">
        <v>45055</v>
      </c>
      <c r="I13283">
        <v>29</v>
      </c>
      <c r="J13283">
        <f>IFERROR(INDEX(Birlesme[campaign_price], MATCH(Birlesme[[#This Row],[Last_buy_date]], Birlesme[buy_date], 0)), "")</f>
        <v>22</v>
      </c>
      <c r="K13283" t="str">
        <f>IF(Birlesme[[#This Row],[Max_price]]&gt;Birlesme[[#This Row],[Last_campaign_price]],"Endirim olacaq","Endirim yoxdur")</f>
        <v>Endirim olacaq</v>
      </c>
      <c r="L13283" t="str">
        <f>IF(Birlesme[[#This Row],[Endirim]]="Endirim yoxdur", "Yoxdur",INDEX(E:E, MATCH(Birlesme[[#This Row],[Max_price]],G:G,0)))</f>
        <v>MaritalStatus</v>
      </c>
    </row>
    <row r="13284" spans="1:12" x14ac:dyDescent="0.25">
      <c r="A13284" t="s">
        <v>3805</v>
      </c>
      <c r="B13284" t="s">
        <v>3920</v>
      </c>
      <c r="C13284" s="27">
        <v>44738</v>
      </c>
      <c r="D13284" s="27">
        <v>44900</v>
      </c>
      <c r="E13284" t="s">
        <v>3930</v>
      </c>
      <c r="F13284" s="27">
        <v>44699</v>
      </c>
      <c r="G13284">
        <v>10</v>
      </c>
      <c r="H13284" s="27">
        <v>45055</v>
      </c>
      <c r="I13284">
        <v>29</v>
      </c>
      <c r="J13284">
        <f>IFERROR(INDEX(Birlesme[campaign_price], MATCH(Birlesme[[#This Row],[Last_buy_date]], Birlesme[buy_date], 0)), "")</f>
        <v>22</v>
      </c>
      <c r="K13284" t="str">
        <f>IF(Birlesme[[#This Row],[Max_price]]&gt;Birlesme[[#This Row],[Last_campaign_price]],"Endirim olacaq","Endirim yoxdur")</f>
        <v>Endirim olacaq</v>
      </c>
      <c r="L13284" t="str">
        <f>IF(Birlesme[[#This Row],[Endirim]]="Endirim yoxdur", "Yoxdur",INDEX(E:E, MATCH(Birlesme[[#This Row],[Max_price]],G:G,0)))</f>
        <v>MaritalStatus</v>
      </c>
    </row>
    <row r="13285" spans="1:12" x14ac:dyDescent="0.25">
      <c r="A13285" t="s">
        <v>3805</v>
      </c>
      <c r="B13285" t="s">
        <v>3920</v>
      </c>
      <c r="C13285" s="27">
        <v>44738</v>
      </c>
      <c r="D13285" s="27">
        <v>44936</v>
      </c>
      <c r="E13285" t="s">
        <v>3930</v>
      </c>
      <c r="F13285" s="27">
        <v>44699</v>
      </c>
      <c r="G13285">
        <v>10</v>
      </c>
      <c r="H13285" s="27">
        <v>45055</v>
      </c>
      <c r="I13285">
        <v>29</v>
      </c>
      <c r="J13285">
        <f>IFERROR(INDEX(Birlesme[campaign_price], MATCH(Birlesme[[#This Row],[Last_buy_date]], Birlesme[buy_date], 0)), "")</f>
        <v>22</v>
      </c>
      <c r="K13285" t="str">
        <f>IF(Birlesme[[#This Row],[Max_price]]&gt;Birlesme[[#This Row],[Last_campaign_price]],"Endirim olacaq","Endirim yoxdur")</f>
        <v>Endirim olacaq</v>
      </c>
      <c r="L13285" t="str">
        <f>IF(Birlesme[[#This Row],[Endirim]]="Endirim yoxdur", "Yoxdur",INDEX(E:E, MATCH(Birlesme[[#This Row],[Max_price]],G:G,0)))</f>
        <v>MaritalStatus</v>
      </c>
    </row>
    <row r="13286" spans="1:12" x14ac:dyDescent="0.25">
      <c r="A13286" t="s">
        <v>3805</v>
      </c>
      <c r="B13286" t="s">
        <v>3920</v>
      </c>
      <c r="C13286" s="27">
        <v>44738</v>
      </c>
      <c r="D13286" s="27">
        <v>44959</v>
      </c>
      <c r="E13286" t="s">
        <v>3930</v>
      </c>
      <c r="F13286" s="27">
        <v>44699</v>
      </c>
      <c r="G13286">
        <v>10</v>
      </c>
      <c r="H13286" s="27">
        <v>45055</v>
      </c>
      <c r="I13286">
        <v>29</v>
      </c>
      <c r="J13286">
        <f>IFERROR(INDEX(Birlesme[campaign_price], MATCH(Birlesme[[#This Row],[Last_buy_date]], Birlesme[buy_date], 0)), "")</f>
        <v>22</v>
      </c>
      <c r="K13286" t="str">
        <f>IF(Birlesme[[#This Row],[Max_price]]&gt;Birlesme[[#This Row],[Last_campaign_price]],"Endirim olacaq","Endirim yoxdur")</f>
        <v>Endirim olacaq</v>
      </c>
      <c r="L13286" t="str">
        <f>IF(Birlesme[[#This Row],[Endirim]]="Endirim yoxdur", "Yoxdur",INDEX(E:E, MATCH(Birlesme[[#This Row],[Max_price]],G:G,0)))</f>
        <v>MaritalStatus</v>
      </c>
    </row>
    <row r="13287" spans="1:12" x14ac:dyDescent="0.25">
      <c r="A13287" t="s">
        <v>3805</v>
      </c>
      <c r="B13287" t="s">
        <v>3920</v>
      </c>
      <c r="C13287" s="27">
        <v>44738</v>
      </c>
      <c r="D13287" s="27">
        <v>45012</v>
      </c>
      <c r="E13287" t="s">
        <v>3930</v>
      </c>
      <c r="F13287" s="27">
        <v>44699</v>
      </c>
      <c r="G13287">
        <v>10</v>
      </c>
      <c r="H13287" s="27">
        <v>45055</v>
      </c>
      <c r="I13287">
        <v>29</v>
      </c>
      <c r="J13287">
        <f>IFERROR(INDEX(Birlesme[campaign_price], MATCH(Birlesme[[#This Row],[Last_buy_date]], Birlesme[buy_date], 0)), "")</f>
        <v>22</v>
      </c>
      <c r="K13287" t="str">
        <f>IF(Birlesme[[#This Row],[Max_price]]&gt;Birlesme[[#This Row],[Last_campaign_price]],"Endirim olacaq","Endirim yoxdur")</f>
        <v>Endirim olacaq</v>
      </c>
      <c r="L13287" t="str">
        <f>IF(Birlesme[[#This Row],[Endirim]]="Endirim yoxdur", "Yoxdur",INDEX(E:E, MATCH(Birlesme[[#This Row],[Max_price]],G:G,0)))</f>
        <v>MaritalStatus</v>
      </c>
    </row>
    <row r="13288" spans="1:12" x14ac:dyDescent="0.25">
      <c r="A13288" t="s">
        <v>3805</v>
      </c>
      <c r="B13288" t="s">
        <v>3920</v>
      </c>
      <c r="C13288" s="27">
        <v>44738</v>
      </c>
      <c r="D13288" s="27">
        <v>45045</v>
      </c>
      <c r="E13288" t="s">
        <v>3930</v>
      </c>
      <c r="F13288" s="27">
        <v>44699</v>
      </c>
      <c r="G13288">
        <v>10</v>
      </c>
      <c r="H13288" s="27">
        <v>45055</v>
      </c>
      <c r="I13288">
        <v>29</v>
      </c>
      <c r="J13288">
        <f>IFERROR(INDEX(Birlesme[campaign_price], MATCH(Birlesme[[#This Row],[Last_buy_date]], Birlesme[buy_date], 0)), "")</f>
        <v>22</v>
      </c>
      <c r="K13288" t="str">
        <f>IF(Birlesme[[#This Row],[Max_price]]&gt;Birlesme[[#This Row],[Last_campaign_price]],"Endirim olacaq","Endirim yoxdur")</f>
        <v>Endirim olacaq</v>
      </c>
      <c r="L13288" t="str">
        <f>IF(Birlesme[[#This Row],[Endirim]]="Endirim yoxdur", "Yoxdur",INDEX(E:E, MATCH(Birlesme[[#This Row],[Max_price]],G:G,0)))</f>
        <v>MaritalStatus</v>
      </c>
    </row>
    <row r="13289" spans="1:12" x14ac:dyDescent="0.25">
      <c r="A13289" t="s">
        <v>3805</v>
      </c>
      <c r="B13289" t="s">
        <v>3920</v>
      </c>
      <c r="C13289" s="27">
        <v>44738</v>
      </c>
      <c r="D13289" s="27">
        <v>45047</v>
      </c>
      <c r="E13289" t="s">
        <v>3930</v>
      </c>
      <c r="F13289" s="27">
        <v>44699</v>
      </c>
      <c r="G13289">
        <v>10</v>
      </c>
      <c r="H13289" s="27">
        <v>45055</v>
      </c>
      <c r="I13289">
        <v>29</v>
      </c>
      <c r="J13289">
        <f>IFERROR(INDEX(Birlesme[campaign_price], MATCH(Birlesme[[#This Row],[Last_buy_date]], Birlesme[buy_date], 0)), "")</f>
        <v>22</v>
      </c>
      <c r="K13289" t="str">
        <f>IF(Birlesme[[#This Row],[Max_price]]&gt;Birlesme[[#This Row],[Last_campaign_price]],"Endirim olacaq","Endirim yoxdur")</f>
        <v>Endirim olacaq</v>
      </c>
      <c r="L13289" t="str">
        <f>IF(Birlesme[[#This Row],[Endirim]]="Endirim yoxdur", "Yoxdur",INDEX(E:E, MATCH(Birlesme[[#This Row],[Max_price]],G:G,0)))</f>
        <v>MaritalStatus</v>
      </c>
    </row>
    <row r="13290" spans="1:12" x14ac:dyDescent="0.25">
      <c r="A13290" t="s">
        <v>3805</v>
      </c>
      <c r="B13290" t="s">
        <v>3953</v>
      </c>
      <c r="C13290" s="27">
        <v>44798</v>
      </c>
      <c r="D13290" s="27">
        <v>44798</v>
      </c>
      <c r="E13290" t="s">
        <v>3946</v>
      </c>
      <c r="F13290" s="27">
        <v>44744</v>
      </c>
      <c r="G13290">
        <v>29</v>
      </c>
      <c r="H13290" s="27">
        <v>45055</v>
      </c>
      <c r="I13290">
        <v>29</v>
      </c>
      <c r="J13290">
        <f>IFERROR(INDEX(Birlesme[campaign_price], MATCH(Birlesme[[#This Row],[Last_buy_date]], Birlesme[buy_date], 0)), "")</f>
        <v>22</v>
      </c>
      <c r="K13290" t="str">
        <f>IF(Birlesme[[#This Row],[Max_price]]&gt;Birlesme[[#This Row],[Last_campaign_price]],"Endirim olacaq","Endirim yoxdur")</f>
        <v>Endirim olacaq</v>
      </c>
      <c r="L13290" t="str">
        <f>IF(Birlesme[[#This Row],[Endirim]]="Endirim yoxdur", "Yoxdur",INDEX(E:E, MATCH(Birlesme[[#This Row],[Max_price]],G:G,0)))</f>
        <v>MaritalStatus</v>
      </c>
    </row>
    <row r="13291" spans="1:12" x14ac:dyDescent="0.25">
      <c r="A13291" t="s">
        <v>3805</v>
      </c>
      <c r="B13291" t="s">
        <v>3953</v>
      </c>
      <c r="C13291" s="27">
        <v>44798</v>
      </c>
      <c r="D13291" s="27">
        <v>44843</v>
      </c>
      <c r="E13291" t="s">
        <v>3946</v>
      </c>
      <c r="F13291" s="27">
        <v>44744</v>
      </c>
      <c r="G13291">
        <v>29</v>
      </c>
      <c r="H13291" s="27">
        <v>45055</v>
      </c>
      <c r="I13291">
        <v>29</v>
      </c>
      <c r="J13291">
        <f>IFERROR(INDEX(Birlesme[campaign_price], MATCH(Birlesme[[#This Row],[Last_buy_date]], Birlesme[buy_date], 0)), "")</f>
        <v>22</v>
      </c>
      <c r="K13291" t="str">
        <f>IF(Birlesme[[#This Row],[Max_price]]&gt;Birlesme[[#This Row],[Last_campaign_price]],"Endirim olacaq","Endirim yoxdur")</f>
        <v>Endirim olacaq</v>
      </c>
      <c r="L13291" t="str">
        <f>IF(Birlesme[[#This Row],[Endirim]]="Endirim yoxdur", "Yoxdur",INDEX(E:E, MATCH(Birlesme[[#This Row],[Max_price]],G:G,0)))</f>
        <v>MaritalStatus</v>
      </c>
    </row>
    <row r="13292" spans="1:12" x14ac:dyDescent="0.25">
      <c r="A13292" t="s">
        <v>3805</v>
      </c>
      <c r="B13292" t="s">
        <v>3953</v>
      </c>
      <c r="C13292" s="27">
        <v>44798</v>
      </c>
      <c r="D13292" s="27">
        <v>44894</v>
      </c>
      <c r="E13292" t="s">
        <v>3946</v>
      </c>
      <c r="F13292" s="27">
        <v>44744</v>
      </c>
      <c r="G13292">
        <v>29</v>
      </c>
      <c r="H13292" s="27">
        <v>45055</v>
      </c>
      <c r="I13292">
        <v>29</v>
      </c>
      <c r="J13292">
        <f>IFERROR(INDEX(Birlesme[campaign_price], MATCH(Birlesme[[#This Row],[Last_buy_date]], Birlesme[buy_date], 0)), "")</f>
        <v>22</v>
      </c>
      <c r="K13292" t="str">
        <f>IF(Birlesme[[#This Row],[Max_price]]&gt;Birlesme[[#This Row],[Last_campaign_price]],"Endirim olacaq","Endirim yoxdur")</f>
        <v>Endirim olacaq</v>
      </c>
      <c r="L13292" t="str">
        <f>IF(Birlesme[[#This Row],[Endirim]]="Endirim yoxdur", "Yoxdur",INDEX(E:E, MATCH(Birlesme[[#This Row],[Max_price]],G:G,0)))</f>
        <v>MaritalStatus</v>
      </c>
    </row>
    <row r="13293" spans="1:12" x14ac:dyDescent="0.25">
      <c r="A13293" t="s">
        <v>3805</v>
      </c>
      <c r="B13293" t="s">
        <v>3953</v>
      </c>
      <c r="C13293" s="27">
        <v>44798</v>
      </c>
      <c r="D13293" s="27">
        <v>44905</v>
      </c>
      <c r="E13293" t="s">
        <v>3946</v>
      </c>
      <c r="F13293" s="27">
        <v>44744</v>
      </c>
      <c r="G13293">
        <v>29</v>
      </c>
      <c r="H13293" s="27">
        <v>45055</v>
      </c>
      <c r="I13293">
        <v>29</v>
      </c>
      <c r="J13293">
        <f>IFERROR(INDEX(Birlesme[campaign_price], MATCH(Birlesme[[#This Row],[Last_buy_date]], Birlesme[buy_date], 0)), "")</f>
        <v>22</v>
      </c>
      <c r="K13293" t="str">
        <f>IF(Birlesme[[#This Row],[Max_price]]&gt;Birlesme[[#This Row],[Last_campaign_price]],"Endirim olacaq","Endirim yoxdur")</f>
        <v>Endirim olacaq</v>
      </c>
      <c r="L13293" t="str">
        <f>IF(Birlesme[[#This Row],[Endirim]]="Endirim yoxdur", "Yoxdur",INDEX(E:E, MATCH(Birlesme[[#This Row],[Max_price]],G:G,0)))</f>
        <v>MaritalStatus</v>
      </c>
    </row>
    <row r="13294" spans="1:12" x14ac:dyDescent="0.25">
      <c r="A13294" t="s">
        <v>3805</v>
      </c>
      <c r="B13294" t="s">
        <v>3953</v>
      </c>
      <c r="C13294" s="27">
        <v>44798</v>
      </c>
      <c r="D13294" s="27">
        <v>44987</v>
      </c>
      <c r="E13294" t="s">
        <v>3946</v>
      </c>
      <c r="F13294" s="27">
        <v>44744</v>
      </c>
      <c r="G13294">
        <v>29</v>
      </c>
      <c r="H13294" s="27">
        <v>45055</v>
      </c>
      <c r="I13294">
        <v>29</v>
      </c>
      <c r="J13294">
        <f>IFERROR(INDEX(Birlesme[campaign_price], MATCH(Birlesme[[#This Row],[Last_buy_date]], Birlesme[buy_date], 0)), "")</f>
        <v>22</v>
      </c>
      <c r="K13294" t="str">
        <f>IF(Birlesme[[#This Row],[Max_price]]&gt;Birlesme[[#This Row],[Last_campaign_price]],"Endirim olacaq","Endirim yoxdur")</f>
        <v>Endirim olacaq</v>
      </c>
      <c r="L13294" t="str">
        <f>IF(Birlesme[[#This Row],[Endirim]]="Endirim yoxdur", "Yoxdur",INDEX(E:E, MATCH(Birlesme[[#This Row],[Max_price]],G:G,0)))</f>
        <v>MaritalStatus</v>
      </c>
    </row>
    <row r="13295" spans="1:12" x14ac:dyDescent="0.25">
      <c r="A13295" t="s">
        <v>3805</v>
      </c>
      <c r="B13295" t="s">
        <v>3953</v>
      </c>
      <c r="C13295" s="27">
        <v>44798</v>
      </c>
      <c r="D13295" s="27">
        <v>45041</v>
      </c>
      <c r="E13295" t="s">
        <v>3946</v>
      </c>
      <c r="F13295" s="27">
        <v>44744</v>
      </c>
      <c r="G13295">
        <v>29</v>
      </c>
      <c r="H13295" s="27">
        <v>45055</v>
      </c>
      <c r="I13295">
        <v>29</v>
      </c>
      <c r="J13295">
        <f>IFERROR(INDEX(Birlesme[campaign_price], MATCH(Birlesme[[#This Row],[Last_buy_date]], Birlesme[buy_date], 0)), "")</f>
        <v>22</v>
      </c>
      <c r="K13295" t="str">
        <f>IF(Birlesme[[#This Row],[Max_price]]&gt;Birlesme[[#This Row],[Last_campaign_price]],"Endirim olacaq","Endirim yoxdur")</f>
        <v>Endirim olacaq</v>
      </c>
      <c r="L13295" t="str">
        <f>IF(Birlesme[[#This Row],[Endirim]]="Endirim yoxdur", "Yoxdur",INDEX(E:E, MATCH(Birlesme[[#This Row],[Max_price]],G:G,0)))</f>
        <v>MaritalStatus</v>
      </c>
    </row>
    <row r="13296" spans="1:12" x14ac:dyDescent="0.25">
      <c r="A13296" t="s">
        <v>3805</v>
      </c>
      <c r="B13296" t="s">
        <v>3953</v>
      </c>
      <c r="C13296" s="27">
        <v>44798</v>
      </c>
      <c r="D13296" s="27">
        <v>45055</v>
      </c>
      <c r="E13296" t="s">
        <v>3946</v>
      </c>
      <c r="F13296" s="27">
        <v>44744</v>
      </c>
      <c r="G13296">
        <v>29</v>
      </c>
      <c r="H13296" s="27">
        <v>45055</v>
      </c>
      <c r="I13296">
        <v>29</v>
      </c>
      <c r="J13296">
        <f>IFERROR(INDEX(Birlesme[campaign_price], MATCH(Birlesme[[#This Row],[Last_buy_date]], Birlesme[buy_date], 0)), "")</f>
        <v>22</v>
      </c>
      <c r="K13296" t="str">
        <f>IF(Birlesme[[#This Row],[Max_price]]&gt;Birlesme[[#This Row],[Last_campaign_price]],"Endirim olacaq","Endirim yoxdur")</f>
        <v>Endirim olacaq</v>
      </c>
      <c r="L13296" t="str">
        <f>IF(Birlesme[[#This Row],[Endirim]]="Endirim yoxdur", "Yoxdur",INDEX(E:E, MATCH(Birlesme[[#This Row],[Max_price]],G:G,0)))</f>
        <v>MaritalStatus</v>
      </c>
    </row>
    <row r="13297" spans="1:12" x14ac:dyDescent="0.25">
      <c r="A13297" t="s">
        <v>3806</v>
      </c>
      <c r="B13297" t="s">
        <v>3921</v>
      </c>
      <c r="C13297" s="27">
        <v>44794</v>
      </c>
      <c r="D13297" s="27">
        <v>44794</v>
      </c>
      <c r="E13297" t="s">
        <v>3931</v>
      </c>
      <c r="F13297" s="27">
        <v>43041</v>
      </c>
      <c r="G13297">
        <v>26</v>
      </c>
      <c r="H13297" s="27">
        <v>45082</v>
      </c>
      <c r="I13297">
        <v>26</v>
      </c>
      <c r="J13297">
        <f>IFERROR(INDEX(Birlesme[campaign_price], MATCH(Birlesme[[#This Row],[Last_buy_date]], Birlesme[buy_date], 0)), "")</f>
        <v>29</v>
      </c>
      <c r="K13297" t="str">
        <f>IF(Birlesme[[#This Row],[Max_price]]&gt;Birlesme[[#This Row],[Last_campaign_price]],"Endirim olacaq","Endirim yoxdur")</f>
        <v>Endirim yoxdur</v>
      </c>
      <c r="L13297" t="str">
        <f>IF(Birlesme[[#This Row],[Endirim]]="Endirim yoxdur", "Yoxdur",INDEX(E:E, MATCH(Birlesme[[#This Row],[Max_price]],G:G,0)))</f>
        <v>Yoxdur</v>
      </c>
    </row>
    <row r="13298" spans="1:12" x14ac:dyDescent="0.25">
      <c r="A13298" t="s">
        <v>3806</v>
      </c>
      <c r="B13298" t="s">
        <v>3921</v>
      </c>
      <c r="C13298" s="27">
        <v>44794</v>
      </c>
      <c r="D13298" s="27">
        <v>44831</v>
      </c>
      <c r="E13298" t="s">
        <v>3931</v>
      </c>
      <c r="F13298" s="27">
        <v>43041</v>
      </c>
      <c r="G13298">
        <v>26</v>
      </c>
      <c r="H13298" s="27">
        <v>45082</v>
      </c>
      <c r="I13298">
        <v>26</v>
      </c>
      <c r="J13298">
        <f>IFERROR(INDEX(Birlesme[campaign_price], MATCH(Birlesme[[#This Row],[Last_buy_date]], Birlesme[buy_date], 0)), "")</f>
        <v>29</v>
      </c>
      <c r="K13298" t="str">
        <f>IF(Birlesme[[#This Row],[Max_price]]&gt;Birlesme[[#This Row],[Last_campaign_price]],"Endirim olacaq","Endirim yoxdur")</f>
        <v>Endirim yoxdur</v>
      </c>
      <c r="L13298" t="str">
        <f>IF(Birlesme[[#This Row],[Endirim]]="Endirim yoxdur", "Yoxdur",INDEX(E:E, MATCH(Birlesme[[#This Row],[Max_price]],G:G,0)))</f>
        <v>Yoxdur</v>
      </c>
    </row>
    <row r="13299" spans="1:12" x14ac:dyDescent="0.25">
      <c r="A13299" t="s">
        <v>3806</v>
      </c>
      <c r="B13299" t="s">
        <v>3921</v>
      </c>
      <c r="C13299" s="27">
        <v>44794</v>
      </c>
      <c r="D13299" s="27">
        <v>44859</v>
      </c>
      <c r="E13299" t="s">
        <v>3931</v>
      </c>
      <c r="F13299" s="27">
        <v>43041</v>
      </c>
      <c r="G13299">
        <v>26</v>
      </c>
      <c r="H13299" s="27">
        <v>45082</v>
      </c>
      <c r="I13299">
        <v>26</v>
      </c>
      <c r="J13299">
        <f>IFERROR(INDEX(Birlesme[campaign_price], MATCH(Birlesme[[#This Row],[Last_buy_date]], Birlesme[buy_date], 0)), "")</f>
        <v>29</v>
      </c>
      <c r="K13299" t="str">
        <f>IF(Birlesme[[#This Row],[Max_price]]&gt;Birlesme[[#This Row],[Last_campaign_price]],"Endirim olacaq","Endirim yoxdur")</f>
        <v>Endirim yoxdur</v>
      </c>
      <c r="L13299" t="str">
        <f>IF(Birlesme[[#This Row],[Endirim]]="Endirim yoxdur", "Yoxdur",INDEX(E:E, MATCH(Birlesme[[#This Row],[Max_price]],G:G,0)))</f>
        <v>Yoxdur</v>
      </c>
    </row>
    <row r="13300" spans="1:12" x14ac:dyDescent="0.25">
      <c r="A13300" t="s">
        <v>3806</v>
      </c>
      <c r="B13300" t="s">
        <v>3921</v>
      </c>
      <c r="C13300" s="27">
        <v>44794</v>
      </c>
      <c r="D13300" s="27">
        <v>44895</v>
      </c>
      <c r="E13300" t="s">
        <v>3931</v>
      </c>
      <c r="F13300" s="27">
        <v>43041</v>
      </c>
      <c r="G13300">
        <v>26</v>
      </c>
      <c r="H13300" s="27">
        <v>45082</v>
      </c>
      <c r="I13300">
        <v>26</v>
      </c>
      <c r="J13300">
        <f>IFERROR(INDEX(Birlesme[campaign_price], MATCH(Birlesme[[#This Row],[Last_buy_date]], Birlesme[buy_date], 0)), "")</f>
        <v>29</v>
      </c>
      <c r="K13300" t="str">
        <f>IF(Birlesme[[#This Row],[Max_price]]&gt;Birlesme[[#This Row],[Last_campaign_price]],"Endirim olacaq","Endirim yoxdur")</f>
        <v>Endirim yoxdur</v>
      </c>
      <c r="L13300" t="str">
        <f>IF(Birlesme[[#This Row],[Endirim]]="Endirim yoxdur", "Yoxdur",INDEX(E:E, MATCH(Birlesme[[#This Row],[Max_price]],G:G,0)))</f>
        <v>Yoxdur</v>
      </c>
    </row>
    <row r="13301" spans="1:12" x14ac:dyDescent="0.25">
      <c r="A13301" t="s">
        <v>3806</v>
      </c>
      <c r="B13301" t="s">
        <v>3921</v>
      </c>
      <c r="C13301" s="27">
        <v>44794</v>
      </c>
      <c r="D13301" s="27">
        <v>44926</v>
      </c>
      <c r="E13301" t="s">
        <v>3931</v>
      </c>
      <c r="F13301" s="27">
        <v>43041</v>
      </c>
      <c r="G13301">
        <v>26</v>
      </c>
      <c r="H13301" s="27">
        <v>45082</v>
      </c>
      <c r="I13301">
        <v>26</v>
      </c>
      <c r="J13301">
        <f>IFERROR(INDEX(Birlesme[campaign_price], MATCH(Birlesme[[#This Row],[Last_buy_date]], Birlesme[buy_date], 0)), "")</f>
        <v>29</v>
      </c>
      <c r="K13301" t="str">
        <f>IF(Birlesme[[#This Row],[Max_price]]&gt;Birlesme[[#This Row],[Last_campaign_price]],"Endirim olacaq","Endirim yoxdur")</f>
        <v>Endirim yoxdur</v>
      </c>
      <c r="L13301" t="str">
        <f>IF(Birlesme[[#This Row],[Endirim]]="Endirim yoxdur", "Yoxdur",INDEX(E:E, MATCH(Birlesme[[#This Row],[Max_price]],G:G,0)))</f>
        <v>Yoxdur</v>
      </c>
    </row>
    <row r="13302" spans="1:12" x14ac:dyDescent="0.25">
      <c r="A13302" t="s">
        <v>3806</v>
      </c>
      <c r="B13302" t="s">
        <v>3921</v>
      </c>
      <c r="C13302" s="27">
        <v>44794</v>
      </c>
      <c r="D13302" s="27">
        <v>44951</v>
      </c>
      <c r="E13302" t="s">
        <v>3931</v>
      </c>
      <c r="F13302" s="27">
        <v>43041</v>
      </c>
      <c r="G13302">
        <v>26</v>
      </c>
      <c r="H13302" s="27">
        <v>45082</v>
      </c>
      <c r="I13302">
        <v>26</v>
      </c>
      <c r="J13302">
        <f>IFERROR(INDEX(Birlesme[campaign_price], MATCH(Birlesme[[#This Row],[Last_buy_date]], Birlesme[buy_date], 0)), "")</f>
        <v>29</v>
      </c>
      <c r="K13302" t="str">
        <f>IF(Birlesme[[#This Row],[Max_price]]&gt;Birlesme[[#This Row],[Last_campaign_price]],"Endirim olacaq","Endirim yoxdur")</f>
        <v>Endirim yoxdur</v>
      </c>
      <c r="L13302" t="str">
        <f>IF(Birlesme[[#This Row],[Endirim]]="Endirim yoxdur", "Yoxdur",INDEX(E:E, MATCH(Birlesme[[#This Row],[Max_price]],G:G,0)))</f>
        <v>Yoxdur</v>
      </c>
    </row>
    <row r="13303" spans="1:12" x14ac:dyDescent="0.25">
      <c r="A13303" t="s">
        <v>3806</v>
      </c>
      <c r="B13303" t="s">
        <v>3921</v>
      </c>
      <c r="C13303" s="27">
        <v>44794</v>
      </c>
      <c r="D13303" s="27">
        <v>44960</v>
      </c>
      <c r="E13303" t="s">
        <v>3931</v>
      </c>
      <c r="F13303" s="27">
        <v>43041</v>
      </c>
      <c r="G13303">
        <v>26</v>
      </c>
      <c r="H13303" s="27">
        <v>45082</v>
      </c>
      <c r="I13303">
        <v>26</v>
      </c>
      <c r="J13303">
        <f>IFERROR(INDEX(Birlesme[campaign_price], MATCH(Birlesme[[#This Row],[Last_buy_date]], Birlesme[buy_date], 0)), "")</f>
        <v>29</v>
      </c>
      <c r="K13303" t="str">
        <f>IF(Birlesme[[#This Row],[Max_price]]&gt;Birlesme[[#This Row],[Last_campaign_price]],"Endirim olacaq","Endirim yoxdur")</f>
        <v>Endirim yoxdur</v>
      </c>
      <c r="L13303" t="str">
        <f>IF(Birlesme[[#This Row],[Endirim]]="Endirim yoxdur", "Yoxdur",INDEX(E:E, MATCH(Birlesme[[#This Row],[Max_price]],G:G,0)))</f>
        <v>Yoxdur</v>
      </c>
    </row>
    <row r="13304" spans="1:12" x14ac:dyDescent="0.25">
      <c r="A13304" t="s">
        <v>3806</v>
      </c>
      <c r="B13304" t="s">
        <v>3921</v>
      </c>
      <c r="C13304" s="27">
        <v>44794</v>
      </c>
      <c r="D13304" s="27">
        <v>45009</v>
      </c>
      <c r="E13304" t="s">
        <v>3931</v>
      </c>
      <c r="F13304" s="27">
        <v>43041</v>
      </c>
      <c r="G13304">
        <v>26</v>
      </c>
      <c r="H13304" s="27">
        <v>45082</v>
      </c>
      <c r="I13304">
        <v>26</v>
      </c>
      <c r="J13304">
        <f>IFERROR(INDEX(Birlesme[campaign_price], MATCH(Birlesme[[#This Row],[Last_buy_date]], Birlesme[buy_date], 0)), "")</f>
        <v>29</v>
      </c>
      <c r="K13304" t="str">
        <f>IF(Birlesme[[#This Row],[Max_price]]&gt;Birlesme[[#This Row],[Last_campaign_price]],"Endirim olacaq","Endirim yoxdur")</f>
        <v>Endirim yoxdur</v>
      </c>
      <c r="L13304" t="str">
        <f>IF(Birlesme[[#This Row],[Endirim]]="Endirim yoxdur", "Yoxdur",INDEX(E:E, MATCH(Birlesme[[#This Row],[Max_price]],G:G,0)))</f>
        <v>Yoxdur</v>
      </c>
    </row>
    <row r="13305" spans="1:12" x14ac:dyDescent="0.25">
      <c r="A13305" t="s">
        <v>3806</v>
      </c>
      <c r="B13305" t="s">
        <v>3921</v>
      </c>
      <c r="C13305" s="27">
        <v>44794</v>
      </c>
      <c r="D13305" s="27">
        <v>45071</v>
      </c>
      <c r="E13305" t="s">
        <v>3931</v>
      </c>
      <c r="F13305" s="27">
        <v>43041</v>
      </c>
      <c r="G13305">
        <v>26</v>
      </c>
      <c r="H13305" s="27">
        <v>45082</v>
      </c>
      <c r="I13305">
        <v>26</v>
      </c>
      <c r="J13305">
        <f>IFERROR(INDEX(Birlesme[campaign_price], MATCH(Birlesme[[#This Row],[Last_buy_date]], Birlesme[buy_date], 0)), "")</f>
        <v>29</v>
      </c>
      <c r="K13305" t="str">
        <f>IF(Birlesme[[#This Row],[Max_price]]&gt;Birlesme[[#This Row],[Last_campaign_price]],"Endirim olacaq","Endirim yoxdur")</f>
        <v>Endirim yoxdur</v>
      </c>
      <c r="L13305" t="str">
        <f>IF(Birlesme[[#This Row],[Endirim]]="Endirim yoxdur", "Yoxdur",INDEX(E:E, MATCH(Birlesme[[#This Row],[Max_price]],G:G,0)))</f>
        <v>Yoxdur</v>
      </c>
    </row>
    <row r="13306" spans="1:12" x14ac:dyDescent="0.25">
      <c r="A13306" t="s">
        <v>3806</v>
      </c>
      <c r="B13306" t="s">
        <v>3921</v>
      </c>
      <c r="C13306" s="27">
        <v>44794</v>
      </c>
      <c r="D13306" s="27">
        <v>45082</v>
      </c>
      <c r="E13306" t="s">
        <v>3931</v>
      </c>
      <c r="F13306" s="27">
        <v>43041</v>
      </c>
      <c r="G13306">
        <v>26</v>
      </c>
      <c r="H13306" s="27">
        <v>45082</v>
      </c>
      <c r="I13306">
        <v>26</v>
      </c>
      <c r="J13306">
        <f>IFERROR(INDEX(Birlesme[campaign_price], MATCH(Birlesme[[#This Row],[Last_buy_date]], Birlesme[buy_date], 0)), "")</f>
        <v>29</v>
      </c>
      <c r="K13306" t="str">
        <f>IF(Birlesme[[#This Row],[Max_price]]&gt;Birlesme[[#This Row],[Last_campaign_price]],"Endirim olacaq","Endirim yoxdur")</f>
        <v>Endirim yoxdur</v>
      </c>
      <c r="L13306" t="str">
        <f>IF(Birlesme[[#This Row],[Endirim]]="Endirim yoxdur", "Yoxdur",INDEX(E:E, MATCH(Birlesme[[#This Row],[Max_price]],G:G,0)))</f>
        <v>Yoxdur</v>
      </c>
    </row>
    <row r="13307" spans="1:12" x14ac:dyDescent="0.25">
      <c r="A13307" t="s">
        <v>3807</v>
      </c>
      <c r="B13307" t="s">
        <v>3925</v>
      </c>
      <c r="C13307" s="27">
        <v>44768</v>
      </c>
      <c r="D13307" s="27">
        <v>44768</v>
      </c>
      <c r="E13307" t="s">
        <v>3935</v>
      </c>
      <c r="F13307" s="27">
        <v>44156</v>
      </c>
      <c r="G13307">
        <v>13</v>
      </c>
      <c r="H13307" s="27">
        <v>45057</v>
      </c>
      <c r="I13307">
        <v>14</v>
      </c>
      <c r="J13307">
        <f>IFERROR(INDEX(Birlesme[campaign_price], MATCH(Birlesme[[#This Row],[Last_buy_date]], Birlesme[buy_date], 0)), "")</f>
        <v>28</v>
      </c>
      <c r="K13307" t="str">
        <f>IF(Birlesme[[#This Row],[Max_price]]&gt;Birlesme[[#This Row],[Last_campaign_price]],"Endirim olacaq","Endirim yoxdur")</f>
        <v>Endirim yoxdur</v>
      </c>
      <c r="L13307" t="str">
        <f>IF(Birlesme[[#This Row],[Endirim]]="Endirim yoxdur", "Yoxdur",INDEX(E:E, MATCH(Birlesme[[#This Row],[Max_price]],G:G,0)))</f>
        <v>Yoxdur</v>
      </c>
    </row>
    <row r="13308" spans="1:12" x14ac:dyDescent="0.25">
      <c r="A13308" t="s">
        <v>3807</v>
      </c>
      <c r="B13308" t="s">
        <v>3925</v>
      </c>
      <c r="C13308" s="27">
        <v>44768</v>
      </c>
      <c r="D13308" s="27">
        <v>44799</v>
      </c>
      <c r="E13308" t="s">
        <v>3935</v>
      </c>
      <c r="F13308" s="27">
        <v>44156</v>
      </c>
      <c r="G13308">
        <v>13</v>
      </c>
      <c r="H13308" s="27">
        <v>45057</v>
      </c>
      <c r="I13308">
        <v>14</v>
      </c>
      <c r="J13308">
        <f>IFERROR(INDEX(Birlesme[campaign_price], MATCH(Birlesme[[#This Row],[Last_buy_date]], Birlesme[buy_date], 0)), "")</f>
        <v>28</v>
      </c>
      <c r="K13308" t="str">
        <f>IF(Birlesme[[#This Row],[Max_price]]&gt;Birlesme[[#This Row],[Last_campaign_price]],"Endirim olacaq","Endirim yoxdur")</f>
        <v>Endirim yoxdur</v>
      </c>
      <c r="L13308" t="str">
        <f>IF(Birlesme[[#This Row],[Endirim]]="Endirim yoxdur", "Yoxdur",INDEX(E:E, MATCH(Birlesme[[#This Row],[Max_price]],G:G,0)))</f>
        <v>Yoxdur</v>
      </c>
    </row>
    <row r="13309" spans="1:12" x14ac:dyDescent="0.25">
      <c r="A13309" t="s">
        <v>3807</v>
      </c>
      <c r="B13309" t="s">
        <v>3925</v>
      </c>
      <c r="C13309" s="27">
        <v>44768</v>
      </c>
      <c r="D13309" s="27">
        <v>44808</v>
      </c>
      <c r="E13309" t="s">
        <v>3935</v>
      </c>
      <c r="F13309" s="27">
        <v>44156</v>
      </c>
      <c r="G13309">
        <v>13</v>
      </c>
      <c r="H13309" s="27">
        <v>45057</v>
      </c>
      <c r="I13309">
        <v>14</v>
      </c>
      <c r="J13309">
        <f>IFERROR(INDEX(Birlesme[campaign_price], MATCH(Birlesme[[#This Row],[Last_buy_date]], Birlesme[buy_date], 0)), "")</f>
        <v>28</v>
      </c>
      <c r="K13309" t="str">
        <f>IF(Birlesme[[#This Row],[Max_price]]&gt;Birlesme[[#This Row],[Last_campaign_price]],"Endirim olacaq","Endirim yoxdur")</f>
        <v>Endirim yoxdur</v>
      </c>
      <c r="L13309" t="str">
        <f>IF(Birlesme[[#This Row],[Endirim]]="Endirim yoxdur", "Yoxdur",INDEX(E:E, MATCH(Birlesme[[#This Row],[Max_price]],G:G,0)))</f>
        <v>Yoxdur</v>
      </c>
    </row>
    <row r="13310" spans="1:12" x14ac:dyDescent="0.25">
      <c r="A13310" t="s">
        <v>3807</v>
      </c>
      <c r="B13310" t="s">
        <v>3925</v>
      </c>
      <c r="C13310" s="27">
        <v>44768</v>
      </c>
      <c r="D13310" s="27">
        <v>44861</v>
      </c>
      <c r="E13310" t="s">
        <v>3935</v>
      </c>
      <c r="F13310" s="27">
        <v>44156</v>
      </c>
      <c r="G13310">
        <v>13</v>
      </c>
      <c r="H13310" s="27">
        <v>45057</v>
      </c>
      <c r="I13310">
        <v>14</v>
      </c>
      <c r="J13310">
        <f>IFERROR(INDEX(Birlesme[campaign_price], MATCH(Birlesme[[#This Row],[Last_buy_date]], Birlesme[buy_date], 0)), "")</f>
        <v>28</v>
      </c>
      <c r="K13310" t="str">
        <f>IF(Birlesme[[#This Row],[Max_price]]&gt;Birlesme[[#This Row],[Last_campaign_price]],"Endirim olacaq","Endirim yoxdur")</f>
        <v>Endirim yoxdur</v>
      </c>
      <c r="L13310" t="str">
        <f>IF(Birlesme[[#This Row],[Endirim]]="Endirim yoxdur", "Yoxdur",INDEX(E:E, MATCH(Birlesme[[#This Row],[Max_price]],G:G,0)))</f>
        <v>Yoxdur</v>
      </c>
    </row>
    <row r="13311" spans="1:12" x14ac:dyDescent="0.25">
      <c r="A13311" t="s">
        <v>3807</v>
      </c>
      <c r="B13311" t="s">
        <v>3925</v>
      </c>
      <c r="C13311" s="27">
        <v>44768</v>
      </c>
      <c r="D13311" s="27">
        <v>44873</v>
      </c>
      <c r="E13311" t="s">
        <v>3935</v>
      </c>
      <c r="F13311" s="27">
        <v>44156</v>
      </c>
      <c r="G13311">
        <v>13</v>
      </c>
      <c r="H13311" s="27">
        <v>45057</v>
      </c>
      <c r="I13311">
        <v>14</v>
      </c>
      <c r="J13311">
        <f>IFERROR(INDEX(Birlesme[campaign_price], MATCH(Birlesme[[#This Row],[Last_buy_date]], Birlesme[buy_date], 0)), "")</f>
        <v>28</v>
      </c>
      <c r="K13311" t="str">
        <f>IF(Birlesme[[#This Row],[Max_price]]&gt;Birlesme[[#This Row],[Last_campaign_price]],"Endirim olacaq","Endirim yoxdur")</f>
        <v>Endirim yoxdur</v>
      </c>
      <c r="L13311" t="str">
        <f>IF(Birlesme[[#This Row],[Endirim]]="Endirim yoxdur", "Yoxdur",INDEX(E:E, MATCH(Birlesme[[#This Row],[Max_price]],G:G,0)))</f>
        <v>Yoxdur</v>
      </c>
    </row>
    <row r="13312" spans="1:12" x14ac:dyDescent="0.25">
      <c r="A13312" t="s">
        <v>3807</v>
      </c>
      <c r="B13312" t="s">
        <v>3925</v>
      </c>
      <c r="C13312" s="27">
        <v>44768</v>
      </c>
      <c r="D13312" s="27">
        <v>44901</v>
      </c>
      <c r="E13312" t="s">
        <v>3935</v>
      </c>
      <c r="F13312" s="27">
        <v>44156</v>
      </c>
      <c r="G13312">
        <v>13</v>
      </c>
      <c r="H13312" s="27">
        <v>45057</v>
      </c>
      <c r="I13312">
        <v>14</v>
      </c>
      <c r="J13312">
        <f>IFERROR(INDEX(Birlesme[campaign_price], MATCH(Birlesme[[#This Row],[Last_buy_date]], Birlesme[buy_date], 0)), "")</f>
        <v>28</v>
      </c>
      <c r="K13312" t="str">
        <f>IF(Birlesme[[#This Row],[Max_price]]&gt;Birlesme[[#This Row],[Last_campaign_price]],"Endirim olacaq","Endirim yoxdur")</f>
        <v>Endirim yoxdur</v>
      </c>
      <c r="L13312" t="str">
        <f>IF(Birlesme[[#This Row],[Endirim]]="Endirim yoxdur", "Yoxdur",INDEX(E:E, MATCH(Birlesme[[#This Row],[Max_price]],G:G,0)))</f>
        <v>Yoxdur</v>
      </c>
    </row>
    <row r="13313" spans="1:12" x14ac:dyDescent="0.25">
      <c r="A13313" t="s">
        <v>3807</v>
      </c>
      <c r="B13313" t="s">
        <v>3925</v>
      </c>
      <c r="C13313" s="27">
        <v>44768</v>
      </c>
      <c r="D13313" s="27">
        <v>44936</v>
      </c>
      <c r="E13313" t="s">
        <v>3935</v>
      </c>
      <c r="F13313" s="27">
        <v>44156</v>
      </c>
      <c r="G13313">
        <v>13</v>
      </c>
      <c r="H13313" s="27">
        <v>45057</v>
      </c>
      <c r="I13313">
        <v>14</v>
      </c>
      <c r="J13313">
        <f>IFERROR(INDEX(Birlesme[campaign_price], MATCH(Birlesme[[#This Row],[Last_buy_date]], Birlesme[buy_date], 0)), "")</f>
        <v>28</v>
      </c>
      <c r="K13313" t="str">
        <f>IF(Birlesme[[#This Row],[Max_price]]&gt;Birlesme[[#This Row],[Last_campaign_price]],"Endirim olacaq","Endirim yoxdur")</f>
        <v>Endirim yoxdur</v>
      </c>
      <c r="L13313" t="str">
        <f>IF(Birlesme[[#This Row],[Endirim]]="Endirim yoxdur", "Yoxdur",INDEX(E:E, MATCH(Birlesme[[#This Row],[Max_price]],G:G,0)))</f>
        <v>Yoxdur</v>
      </c>
    </row>
    <row r="13314" spans="1:12" x14ac:dyDescent="0.25">
      <c r="A13314" t="s">
        <v>3807</v>
      </c>
      <c r="B13314" t="s">
        <v>3925</v>
      </c>
      <c r="C13314" s="27">
        <v>44768</v>
      </c>
      <c r="D13314" s="27">
        <v>44983</v>
      </c>
      <c r="E13314" t="s">
        <v>3935</v>
      </c>
      <c r="F13314" s="27">
        <v>44156</v>
      </c>
      <c r="G13314">
        <v>13</v>
      </c>
      <c r="H13314" s="27">
        <v>45057</v>
      </c>
      <c r="I13314">
        <v>14</v>
      </c>
      <c r="J13314">
        <f>IFERROR(INDEX(Birlesme[campaign_price], MATCH(Birlesme[[#This Row],[Last_buy_date]], Birlesme[buy_date], 0)), "")</f>
        <v>28</v>
      </c>
      <c r="K13314" t="str">
        <f>IF(Birlesme[[#This Row],[Max_price]]&gt;Birlesme[[#This Row],[Last_campaign_price]],"Endirim olacaq","Endirim yoxdur")</f>
        <v>Endirim yoxdur</v>
      </c>
      <c r="L13314" t="str">
        <f>IF(Birlesme[[#This Row],[Endirim]]="Endirim yoxdur", "Yoxdur",INDEX(E:E, MATCH(Birlesme[[#This Row],[Max_price]],G:G,0)))</f>
        <v>Yoxdur</v>
      </c>
    </row>
    <row r="13315" spans="1:12" x14ac:dyDescent="0.25">
      <c r="A13315" t="s">
        <v>3807</v>
      </c>
      <c r="B13315" t="s">
        <v>3925</v>
      </c>
      <c r="C13315" s="27">
        <v>44768</v>
      </c>
      <c r="D13315" s="27">
        <v>45011</v>
      </c>
      <c r="E13315" t="s">
        <v>3935</v>
      </c>
      <c r="F13315" s="27">
        <v>44156</v>
      </c>
      <c r="G13315">
        <v>13</v>
      </c>
      <c r="H13315" s="27">
        <v>45057</v>
      </c>
      <c r="I13315">
        <v>14</v>
      </c>
      <c r="J13315">
        <f>IFERROR(INDEX(Birlesme[campaign_price], MATCH(Birlesme[[#This Row],[Last_buy_date]], Birlesme[buy_date], 0)), "")</f>
        <v>28</v>
      </c>
      <c r="K13315" t="str">
        <f>IF(Birlesme[[#This Row],[Max_price]]&gt;Birlesme[[#This Row],[Last_campaign_price]],"Endirim olacaq","Endirim yoxdur")</f>
        <v>Endirim yoxdur</v>
      </c>
      <c r="L13315" t="str">
        <f>IF(Birlesme[[#This Row],[Endirim]]="Endirim yoxdur", "Yoxdur",INDEX(E:E, MATCH(Birlesme[[#This Row],[Max_price]],G:G,0)))</f>
        <v>Yoxdur</v>
      </c>
    </row>
    <row r="13316" spans="1:12" x14ac:dyDescent="0.25">
      <c r="A13316" t="s">
        <v>3807</v>
      </c>
      <c r="B13316" t="s">
        <v>3925</v>
      </c>
      <c r="C13316" s="27">
        <v>44768</v>
      </c>
      <c r="D13316" s="27">
        <v>45045</v>
      </c>
      <c r="E13316" t="s">
        <v>3935</v>
      </c>
      <c r="F13316" s="27">
        <v>44156</v>
      </c>
      <c r="G13316">
        <v>13</v>
      </c>
      <c r="H13316" s="27">
        <v>45057</v>
      </c>
      <c r="I13316">
        <v>14</v>
      </c>
      <c r="J13316">
        <f>IFERROR(INDEX(Birlesme[campaign_price], MATCH(Birlesme[[#This Row],[Last_buy_date]], Birlesme[buy_date], 0)), "")</f>
        <v>28</v>
      </c>
      <c r="K13316" t="str">
        <f>IF(Birlesme[[#This Row],[Max_price]]&gt;Birlesme[[#This Row],[Last_campaign_price]],"Endirim olacaq","Endirim yoxdur")</f>
        <v>Endirim yoxdur</v>
      </c>
      <c r="L13316" t="str">
        <f>IF(Birlesme[[#This Row],[Endirim]]="Endirim yoxdur", "Yoxdur",INDEX(E:E, MATCH(Birlesme[[#This Row],[Max_price]],G:G,0)))</f>
        <v>Yoxdur</v>
      </c>
    </row>
    <row r="13317" spans="1:12" x14ac:dyDescent="0.25">
      <c r="A13317" t="s">
        <v>3807</v>
      </c>
      <c r="B13317" t="s">
        <v>3925</v>
      </c>
      <c r="C13317" s="27">
        <v>44768</v>
      </c>
      <c r="D13317" s="27">
        <v>45050</v>
      </c>
      <c r="E13317" t="s">
        <v>3935</v>
      </c>
      <c r="F13317" s="27">
        <v>44156</v>
      </c>
      <c r="G13317">
        <v>13</v>
      </c>
      <c r="H13317" s="27">
        <v>45057</v>
      </c>
      <c r="I13317">
        <v>14</v>
      </c>
      <c r="J13317">
        <f>IFERROR(INDEX(Birlesme[campaign_price], MATCH(Birlesme[[#This Row],[Last_buy_date]], Birlesme[buy_date], 0)), "")</f>
        <v>28</v>
      </c>
      <c r="K13317" t="str">
        <f>IF(Birlesme[[#This Row],[Max_price]]&gt;Birlesme[[#This Row],[Last_campaign_price]],"Endirim olacaq","Endirim yoxdur")</f>
        <v>Endirim yoxdur</v>
      </c>
      <c r="L13317" t="str">
        <f>IF(Birlesme[[#This Row],[Endirim]]="Endirim yoxdur", "Yoxdur",INDEX(E:E, MATCH(Birlesme[[#This Row],[Max_price]],G:G,0)))</f>
        <v>Yoxdur</v>
      </c>
    </row>
    <row r="13318" spans="1:12" x14ac:dyDescent="0.25">
      <c r="A13318" t="s">
        <v>3807</v>
      </c>
      <c r="B13318" t="s">
        <v>3951</v>
      </c>
      <c r="C13318" s="27">
        <v>44778</v>
      </c>
      <c r="D13318" s="27">
        <v>44778</v>
      </c>
      <c r="E13318" t="s">
        <v>3944</v>
      </c>
      <c r="F13318" s="27">
        <v>43340</v>
      </c>
      <c r="G13318">
        <v>14</v>
      </c>
      <c r="H13318" s="27">
        <v>45057</v>
      </c>
      <c r="I13318">
        <v>14</v>
      </c>
      <c r="J13318">
        <f>IFERROR(INDEX(Birlesme[campaign_price], MATCH(Birlesme[[#This Row],[Last_buy_date]], Birlesme[buy_date], 0)), "")</f>
        <v>28</v>
      </c>
      <c r="K13318" t="str">
        <f>IF(Birlesme[[#This Row],[Max_price]]&gt;Birlesme[[#This Row],[Last_campaign_price]],"Endirim olacaq","Endirim yoxdur")</f>
        <v>Endirim yoxdur</v>
      </c>
      <c r="L13318" t="str">
        <f>IF(Birlesme[[#This Row],[Endirim]]="Endirim yoxdur", "Yoxdur",INDEX(E:E, MATCH(Birlesme[[#This Row],[Max_price]],G:G,0)))</f>
        <v>Yoxdur</v>
      </c>
    </row>
    <row r="13319" spans="1:12" x14ac:dyDescent="0.25">
      <c r="A13319" t="s">
        <v>3807</v>
      </c>
      <c r="B13319" t="s">
        <v>3951</v>
      </c>
      <c r="C13319" s="27">
        <v>44778</v>
      </c>
      <c r="D13319" s="27">
        <v>44815</v>
      </c>
      <c r="E13319" t="s">
        <v>3944</v>
      </c>
      <c r="F13319" s="27">
        <v>43340</v>
      </c>
      <c r="G13319">
        <v>14</v>
      </c>
      <c r="H13319" s="27">
        <v>45057</v>
      </c>
      <c r="I13319">
        <v>14</v>
      </c>
      <c r="J13319">
        <f>IFERROR(INDEX(Birlesme[campaign_price], MATCH(Birlesme[[#This Row],[Last_buy_date]], Birlesme[buy_date], 0)), "")</f>
        <v>28</v>
      </c>
      <c r="K13319" t="str">
        <f>IF(Birlesme[[#This Row],[Max_price]]&gt;Birlesme[[#This Row],[Last_campaign_price]],"Endirim olacaq","Endirim yoxdur")</f>
        <v>Endirim yoxdur</v>
      </c>
      <c r="L13319" t="str">
        <f>IF(Birlesme[[#This Row],[Endirim]]="Endirim yoxdur", "Yoxdur",INDEX(E:E, MATCH(Birlesme[[#This Row],[Max_price]],G:G,0)))</f>
        <v>Yoxdur</v>
      </c>
    </row>
    <row r="13320" spans="1:12" x14ac:dyDescent="0.25">
      <c r="A13320" t="s">
        <v>3807</v>
      </c>
      <c r="B13320" t="s">
        <v>3951</v>
      </c>
      <c r="C13320" s="27">
        <v>44778</v>
      </c>
      <c r="D13320" s="27">
        <v>44845</v>
      </c>
      <c r="E13320" t="s">
        <v>3944</v>
      </c>
      <c r="F13320" s="27">
        <v>43340</v>
      </c>
      <c r="G13320">
        <v>14</v>
      </c>
      <c r="H13320" s="27">
        <v>45057</v>
      </c>
      <c r="I13320">
        <v>14</v>
      </c>
      <c r="J13320">
        <f>IFERROR(INDEX(Birlesme[campaign_price], MATCH(Birlesme[[#This Row],[Last_buy_date]], Birlesme[buy_date], 0)), "")</f>
        <v>28</v>
      </c>
      <c r="K13320" t="str">
        <f>IF(Birlesme[[#This Row],[Max_price]]&gt;Birlesme[[#This Row],[Last_campaign_price]],"Endirim olacaq","Endirim yoxdur")</f>
        <v>Endirim yoxdur</v>
      </c>
      <c r="L13320" t="str">
        <f>IF(Birlesme[[#This Row],[Endirim]]="Endirim yoxdur", "Yoxdur",INDEX(E:E, MATCH(Birlesme[[#This Row],[Max_price]],G:G,0)))</f>
        <v>Yoxdur</v>
      </c>
    </row>
    <row r="13321" spans="1:12" x14ac:dyDescent="0.25">
      <c r="A13321" t="s">
        <v>3807</v>
      </c>
      <c r="B13321" t="s">
        <v>3951</v>
      </c>
      <c r="C13321" s="27">
        <v>44778</v>
      </c>
      <c r="D13321" s="27">
        <v>44911</v>
      </c>
      <c r="E13321" t="s">
        <v>3944</v>
      </c>
      <c r="F13321" s="27">
        <v>43340</v>
      </c>
      <c r="G13321">
        <v>14</v>
      </c>
      <c r="H13321" s="27">
        <v>45057</v>
      </c>
      <c r="I13321">
        <v>14</v>
      </c>
      <c r="J13321">
        <f>IFERROR(INDEX(Birlesme[campaign_price], MATCH(Birlesme[[#This Row],[Last_buy_date]], Birlesme[buy_date], 0)), "")</f>
        <v>28</v>
      </c>
      <c r="K13321" t="str">
        <f>IF(Birlesme[[#This Row],[Max_price]]&gt;Birlesme[[#This Row],[Last_campaign_price]],"Endirim olacaq","Endirim yoxdur")</f>
        <v>Endirim yoxdur</v>
      </c>
      <c r="L13321" t="str">
        <f>IF(Birlesme[[#This Row],[Endirim]]="Endirim yoxdur", "Yoxdur",INDEX(E:E, MATCH(Birlesme[[#This Row],[Max_price]],G:G,0)))</f>
        <v>Yoxdur</v>
      </c>
    </row>
    <row r="13322" spans="1:12" x14ac:dyDescent="0.25">
      <c r="A13322" t="s">
        <v>3807</v>
      </c>
      <c r="B13322" t="s">
        <v>3951</v>
      </c>
      <c r="C13322" s="27">
        <v>44778</v>
      </c>
      <c r="D13322" s="27">
        <v>44936</v>
      </c>
      <c r="E13322" t="s">
        <v>3944</v>
      </c>
      <c r="F13322" s="27">
        <v>43340</v>
      </c>
      <c r="G13322">
        <v>14</v>
      </c>
      <c r="H13322" s="27">
        <v>45057</v>
      </c>
      <c r="I13322">
        <v>14</v>
      </c>
      <c r="J13322">
        <f>IFERROR(INDEX(Birlesme[campaign_price], MATCH(Birlesme[[#This Row],[Last_buy_date]], Birlesme[buy_date], 0)), "")</f>
        <v>28</v>
      </c>
      <c r="K13322" t="str">
        <f>IF(Birlesme[[#This Row],[Max_price]]&gt;Birlesme[[#This Row],[Last_campaign_price]],"Endirim olacaq","Endirim yoxdur")</f>
        <v>Endirim yoxdur</v>
      </c>
      <c r="L13322" t="str">
        <f>IF(Birlesme[[#This Row],[Endirim]]="Endirim yoxdur", "Yoxdur",INDEX(E:E, MATCH(Birlesme[[#This Row],[Max_price]],G:G,0)))</f>
        <v>Yoxdur</v>
      </c>
    </row>
    <row r="13323" spans="1:12" x14ac:dyDescent="0.25">
      <c r="A13323" t="s">
        <v>3807</v>
      </c>
      <c r="B13323" t="s">
        <v>3951</v>
      </c>
      <c r="C13323" s="27">
        <v>44778</v>
      </c>
      <c r="D13323" s="27">
        <v>44995</v>
      </c>
      <c r="E13323" t="s">
        <v>3944</v>
      </c>
      <c r="F13323" s="27">
        <v>43340</v>
      </c>
      <c r="G13323">
        <v>14</v>
      </c>
      <c r="H13323" s="27">
        <v>45057</v>
      </c>
      <c r="I13323">
        <v>14</v>
      </c>
      <c r="J13323">
        <f>IFERROR(INDEX(Birlesme[campaign_price], MATCH(Birlesme[[#This Row],[Last_buy_date]], Birlesme[buy_date], 0)), "")</f>
        <v>28</v>
      </c>
      <c r="K13323" t="str">
        <f>IF(Birlesme[[#This Row],[Max_price]]&gt;Birlesme[[#This Row],[Last_campaign_price]],"Endirim olacaq","Endirim yoxdur")</f>
        <v>Endirim yoxdur</v>
      </c>
      <c r="L13323" t="str">
        <f>IF(Birlesme[[#This Row],[Endirim]]="Endirim yoxdur", "Yoxdur",INDEX(E:E, MATCH(Birlesme[[#This Row],[Max_price]],G:G,0)))</f>
        <v>Yoxdur</v>
      </c>
    </row>
    <row r="13324" spans="1:12" x14ac:dyDescent="0.25">
      <c r="A13324" t="s">
        <v>3807</v>
      </c>
      <c r="B13324" t="s">
        <v>3951</v>
      </c>
      <c r="C13324" s="27">
        <v>44778</v>
      </c>
      <c r="D13324" s="27">
        <v>45057</v>
      </c>
      <c r="E13324" t="s">
        <v>3944</v>
      </c>
      <c r="F13324" s="27">
        <v>43340</v>
      </c>
      <c r="G13324">
        <v>14</v>
      </c>
      <c r="H13324" s="27">
        <v>45057</v>
      </c>
      <c r="I13324">
        <v>14</v>
      </c>
      <c r="J13324">
        <f>IFERROR(INDEX(Birlesme[campaign_price], MATCH(Birlesme[[#This Row],[Last_buy_date]], Birlesme[buy_date], 0)), "")</f>
        <v>28</v>
      </c>
      <c r="K13324" t="str">
        <f>IF(Birlesme[[#This Row],[Max_price]]&gt;Birlesme[[#This Row],[Last_campaign_price]],"Endirim olacaq","Endirim yoxdur")</f>
        <v>Endirim yoxdur</v>
      </c>
      <c r="L13324" t="str">
        <f>IF(Birlesme[[#This Row],[Endirim]]="Endirim yoxdur", "Yoxdur",INDEX(E:E, MATCH(Birlesme[[#This Row],[Max_price]],G:G,0)))</f>
        <v>Yoxdur</v>
      </c>
    </row>
    <row r="13325" spans="1:12" x14ac:dyDescent="0.25">
      <c r="A13325" t="s">
        <v>3808</v>
      </c>
      <c r="B13325" t="s">
        <v>3922</v>
      </c>
      <c r="C13325" s="27">
        <v>44921</v>
      </c>
      <c r="D13325" s="27">
        <v>44921</v>
      </c>
      <c r="E13325" t="s">
        <v>3932</v>
      </c>
      <c r="F13325" s="27">
        <v>43779</v>
      </c>
      <c r="G13325">
        <v>62</v>
      </c>
      <c r="H13325" s="27">
        <v>45080</v>
      </c>
      <c r="I13325">
        <v>62</v>
      </c>
      <c r="J13325">
        <f>IFERROR(INDEX(Birlesme[campaign_price], MATCH(Birlesme[[#This Row],[Last_buy_date]], Birlesme[buy_date], 0)), "")</f>
        <v>62</v>
      </c>
      <c r="K13325" t="str">
        <f>IF(Birlesme[[#This Row],[Max_price]]&gt;Birlesme[[#This Row],[Last_campaign_price]],"Endirim olacaq","Endirim yoxdur")</f>
        <v>Endirim yoxdur</v>
      </c>
      <c r="L13325" t="str">
        <f>IF(Birlesme[[#This Row],[Endirim]]="Endirim yoxdur", "Yoxdur",INDEX(E:E, MATCH(Birlesme[[#This Row],[Max_price]],G:G,0)))</f>
        <v>Yoxdur</v>
      </c>
    </row>
    <row r="13326" spans="1:12" x14ac:dyDescent="0.25">
      <c r="A13326" t="s">
        <v>3808</v>
      </c>
      <c r="B13326" t="s">
        <v>3922</v>
      </c>
      <c r="C13326" s="27">
        <v>44921</v>
      </c>
      <c r="D13326" s="27">
        <v>44957</v>
      </c>
      <c r="E13326" t="s">
        <v>3932</v>
      </c>
      <c r="F13326" s="27">
        <v>43779</v>
      </c>
      <c r="G13326">
        <v>62</v>
      </c>
      <c r="H13326" s="27">
        <v>45080</v>
      </c>
      <c r="I13326">
        <v>62</v>
      </c>
      <c r="J13326">
        <f>IFERROR(INDEX(Birlesme[campaign_price], MATCH(Birlesme[[#This Row],[Last_buy_date]], Birlesme[buy_date], 0)), "")</f>
        <v>62</v>
      </c>
      <c r="K13326" t="str">
        <f>IF(Birlesme[[#This Row],[Max_price]]&gt;Birlesme[[#This Row],[Last_campaign_price]],"Endirim olacaq","Endirim yoxdur")</f>
        <v>Endirim yoxdur</v>
      </c>
      <c r="L13326" t="str">
        <f>IF(Birlesme[[#This Row],[Endirim]]="Endirim yoxdur", "Yoxdur",INDEX(E:E, MATCH(Birlesme[[#This Row],[Max_price]],G:G,0)))</f>
        <v>Yoxdur</v>
      </c>
    </row>
    <row r="13327" spans="1:12" x14ac:dyDescent="0.25">
      <c r="A13327" t="s">
        <v>3808</v>
      </c>
      <c r="B13327" t="s">
        <v>3922</v>
      </c>
      <c r="C13327" s="27">
        <v>44921</v>
      </c>
      <c r="D13327" s="27">
        <v>44961</v>
      </c>
      <c r="E13327" t="s">
        <v>3932</v>
      </c>
      <c r="F13327" s="27">
        <v>43779</v>
      </c>
      <c r="G13327">
        <v>62</v>
      </c>
      <c r="H13327" s="27">
        <v>45080</v>
      </c>
      <c r="I13327">
        <v>62</v>
      </c>
      <c r="J13327">
        <f>IFERROR(INDEX(Birlesme[campaign_price], MATCH(Birlesme[[#This Row],[Last_buy_date]], Birlesme[buy_date], 0)), "")</f>
        <v>62</v>
      </c>
      <c r="K13327" t="str">
        <f>IF(Birlesme[[#This Row],[Max_price]]&gt;Birlesme[[#This Row],[Last_campaign_price]],"Endirim olacaq","Endirim yoxdur")</f>
        <v>Endirim yoxdur</v>
      </c>
      <c r="L13327" t="str">
        <f>IF(Birlesme[[#This Row],[Endirim]]="Endirim yoxdur", "Yoxdur",INDEX(E:E, MATCH(Birlesme[[#This Row],[Max_price]],G:G,0)))</f>
        <v>Yoxdur</v>
      </c>
    </row>
    <row r="13328" spans="1:12" x14ac:dyDescent="0.25">
      <c r="A13328" t="s">
        <v>3808</v>
      </c>
      <c r="B13328" t="s">
        <v>3922</v>
      </c>
      <c r="C13328" s="27">
        <v>44921</v>
      </c>
      <c r="D13328" s="27">
        <v>45012</v>
      </c>
      <c r="E13328" t="s">
        <v>3932</v>
      </c>
      <c r="F13328" s="27">
        <v>43779</v>
      </c>
      <c r="G13328">
        <v>62</v>
      </c>
      <c r="H13328" s="27">
        <v>45080</v>
      </c>
      <c r="I13328">
        <v>62</v>
      </c>
      <c r="J13328">
        <f>IFERROR(INDEX(Birlesme[campaign_price], MATCH(Birlesme[[#This Row],[Last_buy_date]], Birlesme[buy_date], 0)), "")</f>
        <v>62</v>
      </c>
      <c r="K13328" t="str">
        <f>IF(Birlesme[[#This Row],[Max_price]]&gt;Birlesme[[#This Row],[Last_campaign_price]],"Endirim olacaq","Endirim yoxdur")</f>
        <v>Endirim yoxdur</v>
      </c>
      <c r="L13328" t="str">
        <f>IF(Birlesme[[#This Row],[Endirim]]="Endirim yoxdur", "Yoxdur",INDEX(E:E, MATCH(Birlesme[[#This Row],[Max_price]],G:G,0)))</f>
        <v>Yoxdur</v>
      </c>
    </row>
    <row r="13329" spans="1:12" x14ac:dyDescent="0.25">
      <c r="A13329" t="s">
        <v>3808</v>
      </c>
      <c r="B13329" t="s">
        <v>3922</v>
      </c>
      <c r="C13329" s="27">
        <v>44921</v>
      </c>
      <c r="D13329" s="27">
        <v>45019</v>
      </c>
      <c r="E13329" t="s">
        <v>3932</v>
      </c>
      <c r="F13329" s="27">
        <v>43779</v>
      </c>
      <c r="G13329">
        <v>62</v>
      </c>
      <c r="H13329" s="27">
        <v>45080</v>
      </c>
      <c r="I13329">
        <v>62</v>
      </c>
      <c r="J13329">
        <f>IFERROR(INDEX(Birlesme[campaign_price], MATCH(Birlesme[[#This Row],[Last_buy_date]], Birlesme[buy_date], 0)), "")</f>
        <v>62</v>
      </c>
      <c r="K13329" t="str">
        <f>IF(Birlesme[[#This Row],[Max_price]]&gt;Birlesme[[#This Row],[Last_campaign_price]],"Endirim olacaq","Endirim yoxdur")</f>
        <v>Endirim yoxdur</v>
      </c>
      <c r="L13329" t="str">
        <f>IF(Birlesme[[#This Row],[Endirim]]="Endirim yoxdur", "Yoxdur",INDEX(E:E, MATCH(Birlesme[[#This Row],[Max_price]],G:G,0)))</f>
        <v>Yoxdur</v>
      </c>
    </row>
    <row r="13330" spans="1:12" x14ac:dyDescent="0.25">
      <c r="A13330" t="s">
        <v>3808</v>
      </c>
      <c r="B13330" t="s">
        <v>3922</v>
      </c>
      <c r="C13330" s="27">
        <v>44921</v>
      </c>
      <c r="D13330" s="27">
        <v>45050</v>
      </c>
      <c r="E13330" t="s">
        <v>3932</v>
      </c>
      <c r="F13330" s="27">
        <v>43779</v>
      </c>
      <c r="G13330">
        <v>62</v>
      </c>
      <c r="H13330" s="27">
        <v>45080</v>
      </c>
      <c r="I13330">
        <v>62</v>
      </c>
      <c r="J13330">
        <f>IFERROR(INDEX(Birlesme[campaign_price], MATCH(Birlesme[[#This Row],[Last_buy_date]], Birlesme[buy_date], 0)), "")</f>
        <v>62</v>
      </c>
      <c r="K13330" t="str">
        <f>IF(Birlesme[[#This Row],[Max_price]]&gt;Birlesme[[#This Row],[Last_campaign_price]],"Endirim olacaq","Endirim yoxdur")</f>
        <v>Endirim yoxdur</v>
      </c>
      <c r="L13330" t="str">
        <f>IF(Birlesme[[#This Row],[Endirim]]="Endirim yoxdur", "Yoxdur",INDEX(E:E, MATCH(Birlesme[[#This Row],[Max_price]],G:G,0)))</f>
        <v>Yoxdur</v>
      </c>
    </row>
    <row r="13331" spans="1:12" x14ac:dyDescent="0.25">
      <c r="A13331" t="s">
        <v>3808</v>
      </c>
      <c r="B13331" t="s">
        <v>3922</v>
      </c>
      <c r="C13331" s="27">
        <v>44921</v>
      </c>
      <c r="D13331" s="27">
        <v>45078</v>
      </c>
      <c r="E13331" t="s">
        <v>3932</v>
      </c>
      <c r="F13331" s="27">
        <v>43779</v>
      </c>
      <c r="G13331">
        <v>62</v>
      </c>
      <c r="H13331" s="27">
        <v>45080</v>
      </c>
      <c r="I13331">
        <v>62</v>
      </c>
      <c r="J13331">
        <f>IFERROR(INDEX(Birlesme[campaign_price], MATCH(Birlesme[[#This Row],[Last_buy_date]], Birlesme[buy_date], 0)), "")</f>
        <v>62</v>
      </c>
      <c r="K13331" t="str">
        <f>IF(Birlesme[[#This Row],[Max_price]]&gt;Birlesme[[#This Row],[Last_campaign_price]],"Endirim olacaq","Endirim yoxdur")</f>
        <v>Endirim yoxdur</v>
      </c>
      <c r="L13331" t="str">
        <f>IF(Birlesme[[#This Row],[Endirim]]="Endirim yoxdur", "Yoxdur",INDEX(E:E, MATCH(Birlesme[[#This Row],[Max_price]],G:G,0)))</f>
        <v>Yoxdur</v>
      </c>
    </row>
    <row r="13332" spans="1:12" x14ac:dyDescent="0.25">
      <c r="A13332" t="s">
        <v>3808</v>
      </c>
      <c r="B13332" t="s">
        <v>3947</v>
      </c>
      <c r="C13332" s="27">
        <v>44951</v>
      </c>
      <c r="D13332" s="27">
        <v>44951</v>
      </c>
      <c r="E13332" t="s">
        <v>3940</v>
      </c>
      <c r="F13332" s="27">
        <v>42623</v>
      </c>
      <c r="G13332">
        <v>62</v>
      </c>
      <c r="H13332" s="27">
        <v>45080</v>
      </c>
      <c r="I13332">
        <v>62</v>
      </c>
      <c r="J13332">
        <f>IFERROR(INDEX(Birlesme[campaign_price], MATCH(Birlesme[[#This Row],[Last_buy_date]], Birlesme[buy_date], 0)), "")</f>
        <v>62</v>
      </c>
      <c r="K13332" t="str">
        <f>IF(Birlesme[[#This Row],[Max_price]]&gt;Birlesme[[#This Row],[Last_campaign_price]],"Endirim olacaq","Endirim yoxdur")</f>
        <v>Endirim yoxdur</v>
      </c>
      <c r="L13332" t="str">
        <f>IF(Birlesme[[#This Row],[Endirim]]="Endirim yoxdur", "Yoxdur",INDEX(E:E, MATCH(Birlesme[[#This Row],[Max_price]],G:G,0)))</f>
        <v>Yoxdur</v>
      </c>
    </row>
    <row r="13333" spans="1:12" x14ac:dyDescent="0.25">
      <c r="A13333" t="s">
        <v>3808</v>
      </c>
      <c r="B13333" t="s">
        <v>3947</v>
      </c>
      <c r="C13333" s="27">
        <v>44951</v>
      </c>
      <c r="D13333" s="27">
        <v>44982</v>
      </c>
      <c r="E13333" t="s">
        <v>3940</v>
      </c>
      <c r="F13333" s="27">
        <v>42623</v>
      </c>
      <c r="G13333">
        <v>62</v>
      </c>
      <c r="H13333" s="27">
        <v>45080</v>
      </c>
      <c r="I13333">
        <v>62</v>
      </c>
      <c r="J13333">
        <f>IFERROR(INDEX(Birlesme[campaign_price], MATCH(Birlesme[[#This Row],[Last_buy_date]], Birlesme[buy_date], 0)), "")</f>
        <v>62</v>
      </c>
      <c r="K13333" t="str">
        <f>IF(Birlesme[[#This Row],[Max_price]]&gt;Birlesme[[#This Row],[Last_campaign_price]],"Endirim olacaq","Endirim yoxdur")</f>
        <v>Endirim yoxdur</v>
      </c>
      <c r="L13333" t="str">
        <f>IF(Birlesme[[#This Row],[Endirim]]="Endirim yoxdur", "Yoxdur",INDEX(E:E, MATCH(Birlesme[[#This Row],[Max_price]],G:G,0)))</f>
        <v>Yoxdur</v>
      </c>
    </row>
    <row r="13334" spans="1:12" x14ac:dyDescent="0.25">
      <c r="A13334" t="s">
        <v>3808</v>
      </c>
      <c r="B13334" t="s">
        <v>3947</v>
      </c>
      <c r="C13334" s="27">
        <v>44951</v>
      </c>
      <c r="D13334" s="27">
        <v>45012</v>
      </c>
      <c r="E13334" t="s">
        <v>3940</v>
      </c>
      <c r="F13334" s="27">
        <v>42623</v>
      </c>
      <c r="G13334">
        <v>62</v>
      </c>
      <c r="H13334" s="27">
        <v>45080</v>
      </c>
      <c r="I13334">
        <v>62</v>
      </c>
      <c r="J13334">
        <f>IFERROR(INDEX(Birlesme[campaign_price], MATCH(Birlesme[[#This Row],[Last_buy_date]], Birlesme[buy_date], 0)), "")</f>
        <v>62</v>
      </c>
      <c r="K13334" t="str">
        <f>IF(Birlesme[[#This Row],[Max_price]]&gt;Birlesme[[#This Row],[Last_campaign_price]],"Endirim olacaq","Endirim yoxdur")</f>
        <v>Endirim yoxdur</v>
      </c>
      <c r="L13334" t="str">
        <f>IF(Birlesme[[#This Row],[Endirim]]="Endirim yoxdur", "Yoxdur",INDEX(E:E, MATCH(Birlesme[[#This Row],[Max_price]],G:G,0)))</f>
        <v>Yoxdur</v>
      </c>
    </row>
    <row r="13335" spans="1:12" x14ac:dyDescent="0.25">
      <c r="A13335" t="s">
        <v>3808</v>
      </c>
      <c r="B13335" t="s">
        <v>3947</v>
      </c>
      <c r="C13335" s="27">
        <v>44951</v>
      </c>
      <c r="D13335" s="27">
        <v>45022</v>
      </c>
      <c r="E13335" t="s">
        <v>3940</v>
      </c>
      <c r="F13335" s="27">
        <v>42623</v>
      </c>
      <c r="G13335">
        <v>62</v>
      </c>
      <c r="H13335" s="27">
        <v>45080</v>
      </c>
      <c r="I13335">
        <v>62</v>
      </c>
      <c r="J13335">
        <f>IFERROR(INDEX(Birlesme[campaign_price], MATCH(Birlesme[[#This Row],[Last_buy_date]], Birlesme[buy_date], 0)), "")</f>
        <v>62</v>
      </c>
      <c r="K13335" t="str">
        <f>IF(Birlesme[[#This Row],[Max_price]]&gt;Birlesme[[#This Row],[Last_campaign_price]],"Endirim olacaq","Endirim yoxdur")</f>
        <v>Endirim yoxdur</v>
      </c>
      <c r="L13335" t="str">
        <f>IF(Birlesme[[#This Row],[Endirim]]="Endirim yoxdur", "Yoxdur",INDEX(E:E, MATCH(Birlesme[[#This Row],[Max_price]],G:G,0)))</f>
        <v>Yoxdur</v>
      </c>
    </row>
    <row r="13336" spans="1:12" x14ac:dyDescent="0.25">
      <c r="A13336" t="s">
        <v>3808</v>
      </c>
      <c r="B13336" t="s">
        <v>3947</v>
      </c>
      <c r="C13336" s="27">
        <v>44951</v>
      </c>
      <c r="D13336" s="27">
        <v>45049</v>
      </c>
      <c r="E13336" t="s">
        <v>3940</v>
      </c>
      <c r="F13336" s="27">
        <v>42623</v>
      </c>
      <c r="G13336">
        <v>62</v>
      </c>
      <c r="H13336" s="27">
        <v>45080</v>
      </c>
      <c r="I13336">
        <v>62</v>
      </c>
      <c r="J13336">
        <f>IFERROR(INDEX(Birlesme[campaign_price], MATCH(Birlesme[[#This Row],[Last_buy_date]], Birlesme[buy_date], 0)), "")</f>
        <v>62</v>
      </c>
      <c r="K13336" t="str">
        <f>IF(Birlesme[[#This Row],[Max_price]]&gt;Birlesme[[#This Row],[Last_campaign_price]],"Endirim olacaq","Endirim yoxdur")</f>
        <v>Endirim yoxdur</v>
      </c>
      <c r="L13336" t="str">
        <f>IF(Birlesme[[#This Row],[Endirim]]="Endirim yoxdur", "Yoxdur",INDEX(E:E, MATCH(Birlesme[[#This Row],[Max_price]],G:G,0)))</f>
        <v>Yoxdur</v>
      </c>
    </row>
    <row r="13337" spans="1:12" x14ac:dyDescent="0.25">
      <c r="A13337" t="s">
        <v>3808</v>
      </c>
      <c r="B13337" t="s">
        <v>3947</v>
      </c>
      <c r="C13337" s="27">
        <v>44951</v>
      </c>
      <c r="D13337" s="27">
        <v>45080</v>
      </c>
      <c r="E13337" t="s">
        <v>3940</v>
      </c>
      <c r="F13337" s="27">
        <v>42623</v>
      </c>
      <c r="G13337">
        <v>62</v>
      </c>
      <c r="H13337" s="27">
        <v>45080</v>
      </c>
      <c r="I13337">
        <v>62</v>
      </c>
      <c r="J13337">
        <f>IFERROR(INDEX(Birlesme[campaign_price], MATCH(Birlesme[[#This Row],[Last_buy_date]], Birlesme[buy_date], 0)), "")</f>
        <v>62</v>
      </c>
      <c r="K13337" t="str">
        <f>IF(Birlesme[[#This Row],[Max_price]]&gt;Birlesme[[#This Row],[Last_campaign_price]],"Endirim olacaq","Endirim yoxdur")</f>
        <v>Endirim yoxdur</v>
      </c>
      <c r="L13337" t="str">
        <f>IF(Birlesme[[#This Row],[Endirim]]="Endirim yoxdur", "Yoxdur",INDEX(E:E, MATCH(Birlesme[[#This Row],[Max_price]],G:G,0)))</f>
        <v>Yoxdur</v>
      </c>
    </row>
    <row r="13338" spans="1:12" x14ac:dyDescent="0.25">
      <c r="A13338" t="s">
        <v>3809</v>
      </c>
      <c r="B13338" t="s">
        <v>3927</v>
      </c>
      <c r="C13338" s="27">
        <v>44971</v>
      </c>
      <c r="D13338" s="27">
        <v>44971</v>
      </c>
      <c r="E13338" t="s">
        <v>3937</v>
      </c>
      <c r="F13338" s="27">
        <v>44736</v>
      </c>
      <c r="G13338">
        <v>27</v>
      </c>
      <c r="H13338" s="27">
        <v>45078</v>
      </c>
      <c r="I13338">
        <v>27</v>
      </c>
      <c r="J13338">
        <f>IFERROR(INDEX(Birlesme[campaign_price], MATCH(Birlesme[[#This Row],[Last_buy_date]], Birlesme[buy_date], 0)), "")</f>
        <v>13</v>
      </c>
      <c r="K13338" t="str">
        <f>IF(Birlesme[[#This Row],[Max_price]]&gt;Birlesme[[#This Row],[Last_campaign_price]],"Endirim olacaq","Endirim yoxdur")</f>
        <v>Endirim olacaq</v>
      </c>
      <c r="L13338" t="str">
        <f>IF(Birlesme[[#This Row],[Endirim]]="Endirim yoxdur", "Yoxdur",INDEX(E:E, MATCH(Birlesme[[#This Row],[Max_price]],G:G,0)))</f>
        <v>RespondsToMailOffers</v>
      </c>
    </row>
    <row r="13339" spans="1:12" x14ac:dyDescent="0.25">
      <c r="A13339" t="s">
        <v>3809</v>
      </c>
      <c r="B13339" t="s">
        <v>3927</v>
      </c>
      <c r="C13339" s="27">
        <v>44971</v>
      </c>
      <c r="D13339" s="27">
        <v>45010</v>
      </c>
      <c r="E13339" t="s">
        <v>3937</v>
      </c>
      <c r="F13339" s="27">
        <v>44736</v>
      </c>
      <c r="G13339">
        <v>27</v>
      </c>
      <c r="H13339" s="27">
        <v>45078</v>
      </c>
      <c r="I13339">
        <v>27</v>
      </c>
      <c r="J13339">
        <f>IFERROR(INDEX(Birlesme[campaign_price], MATCH(Birlesme[[#This Row],[Last_buy_date]], Birlesme[buy_date], 0)), "")</f>
        <v>13</v>
      </c>
      <c r="K13339" t="str">
        <f>IF(Birlesme[[#This Row],[Max_price]]&gt;Birlesme[[#This Row],[Last_campaign_price]],"Endirim olacaq","Endirim yoxdur")</f>
        <v>Endirim olacaq</v>
      </c>
      <c r="L13339" t="str">
        <f>IF(Birlesme[[#This Row],[Endirim]]="Endirim yoxdur", "Yoxdur",INDEX(E:E, MATCH(Birlesme[[#This Row],[Max_price]],G:G,0)))</f>
        <v>RespondsToMailOffers</v>
      </c>
    </row>
    <row r="13340" spans="1:12" x14ac:dyDescent="0.25">
      <c r="A13340" t="s">
        <v>3809</v>
      </c>
      <c r="B13340" t="s">
        <v>3927</v>
      </c>
      <c r="C13340" s="27">
        <v>44971</v>
      </c>
      <c r="D13340" s="27">
        <v>45033</v>
      </c>
      <c r="E13340" t="s">
        <v>3937</v>
      </c>
      <c r="F13340" s="27">
        <v>44736</v>
      </c>
      <c r="G13340">
        <v>27</v>
      </c>
      <c r="H13340" s="27">
        <v>45078</v>
      </c>
      <c r="I13340">
        <v>27</v>
      </c>
      <c r="J13340">
        <f>IFERROR(INDEX(Birlesme[campaign_price], MATCH(Birlesme[[#This Row],[Last_buy_date]], Birlesme[buy_date], 0)), "")</f>
        <v>13</v>
      </c>
      <c r="K13340" t="str">
        <f>IF(Birlesme[[#This Row],[Max_price]]&gt;Birlesme[[#This Row],[Last_campaign_price]],"Endirim olacaq","Endirim yoxdur")</f>
        <v>Endirim olacaq</v>
      </c>
      <c r="L13340" t="str">
        <f>IF(Birlesme[[#This Row],[Endirim]]="Endirim yoxdur", "Yoxdur",INDEX(E:E, MATCH(Birlesme[[#This Row],[Max_price]],G:G,0)))</f>
        <v>RespondsToMailOffers</v>
      </c>
    </row>
    <row r="13341" spans="1:12" x14ac:dyDescent="0.25">
      <c r="A13341" t="s">
        <v>3809</v>
      </c>
      <c r="B13341" t="s">
        <v>3927</v>
      </c>
      <c r="C13341" s="27">
        <v>44971</v>
      </c>
      <c r="D13341" s="27">
        <v>45069</v>
      </c>
      <c r="E13341" t="s">
        <v>3937</v>
      </c>
      <c r="F13341" s="27">
        <v>44736</v>
      </c>
      <c r="G13341">
        <v>27</v>
      </c>
      <c r="H13341" s="27">
        <v>45078</v>
      </c>
      <c r="I13341">
        <v>27</v>
      </c>
      <c r="J13341">
        <f>IFERROR(INDEX(Birlesme[campaign_price], MATCH(Birlesme[[#This Row],[Last_buy_date]], Birlesme[buy_date], 0)), "")</f>
        <v>13</v>
      </c>
      <c r="K13341" t="str">
        <f>IF(Birlesme[[#This Row],[Max_price]]&gt;Birlesme[[#This Row],[Last_campaign_price]],"Endirim olacaq","Endirim yoxdur")</f>
        <v>Endirim olacaq</v>
      </c>
      <c r="L13341" t="str">
        <f>IF(Birlesme[[#This Row],[Endirim]]="Endirim yoxdur", "Yoxdur",INDEX(E:E, MATCH(Birlesme[[#This Row],[Max_price]],G:G,0)))</f>
        <v>RespondsToMailOffers</v>
      </c>
    </row>
    <row r="13342" spans="1:12" x14ac:dyDescent="0.25">
      <c r="A13342" t="s">
        <v>3809</v>
      </c>
      <c r="B13342" t="s">
        <v>3923</v>
      </c>
      <c r="C13342" s="27">
        <v>44977</v>
      </c>
      <c r="D13342" s="27">
        <v>44977</v>
      </c>
      <c r="E13342" t="s">
        <v>3933</v>
      </c>
      <c r="F13342" s="27">
        <v>43502</v>
      </c>
      <c r="G13342">
        <v>26</v>
      </c>
      <c r="H13342" s="27">
        <v>45078</v>
      </c>
      <c r="I13342">
        <v>27</v>
      </c>
      <c r="J13342">
        <f>IFERROR(INDEX(Birlesme[campaign_price], MATCH(Birlesme[[#This Row],[Last_buy_date]], Birlesme[buy_date], 0)), "")</f>
        <v>13</v>
      </c>
      <c r="K13342" t="str">
        <f>IF(Birlesme[[#This Row],[Max_price]]&gt;Birlesme[[#This Row],[Last_campaign_price]],"Endirim olacaq","Endirim yoxdur")</f>
        <v>Endirim olacaq</v>
      </c>
      <c r="L13342" t="str">
        <f>IF(Birlesme[[#This Row],[Endirim]]="Endirim yoxdur", "Yoxdur",INDEX(E:E, MATCH(Birlesme[[#This Row],[Max_price]],G:G,0)))</f>
        <v>RespondsToMailOffers</v>
      </c>
    </row>
    <row r="13343" spans="1:12" x14ac:dyDescent="0.25">
      <c r="A13343" t="s">
        <v>3809</v>
      </c>
      <c r="B13343" t="s">
        <v>3923</v>
      </c>
      <c r="C13343" s="27">
        <v>44977</v>
      </c>
      <c r="D13343" s="27">
        <v>45009</v>
      </c>
      <c r="E13343" t="s">
        <v>3933</v>
      </c>
      <c r="F13343" s="27">
        <v>43502</v>
      </c>
      <c r="G13343">
        <v>26</v>
      </c>
      <c r="H13343" s="27">
        <v>45078</v>
      </c>
      <c r="I13343">
        <v>27</v>
      </c>
      <c r="J13343">
        <f>IFERROR(INDEX(Birlesme[campaign_price], MATCH(Birlesme[[#This Row],[Last_buy_date]], Birlesme[buy_date], 0)), "")</f>
        <v>13</v>
      </c>
      <c r="K13343" t="str">
        <f>IF(Birlesme[[#This Row],[Max_price]]&gt;Birlesme[[#This Row],[Last_campaign_price]],"Endirim olacaq","Endirim yoxdur")</f>
        <v>Endirim olacaq</v>
      </c>
      <c r="L13343" t="str">
        <f>IF(Birlesme[[#This Row],[Endirim]]="Endirim yoxdur", "Yoxdur",INDEX(E:E, MATCH(Birlesme[[#This Row],[Max_price]],G:G,0)))</f>
        <v>RespondsToMailOffers</v>
      </c>
    </row>
    <row r="13344" spans="1:12" x14ac:dyDescent="0.25">
      <c r="A13344" t="s">
        <v>3809</v>
      </c>
      <c r="B13344" t="s">
        <v>3923</v>
      </c>
      <c r="C13344" s="27">
        <v>44977</v>
      </c>
      <c r="D13344" s="27">
        <v>45017</v>
      </c>
      <c r="E13344" t="s">
        <v>3933</v>
      </c>
      <c r="F13344" s="27">
        <v>43502</v>
      </c>
      <c r="G13344">
        <v>26</v>
      </c>
      <c r="H13344" s="27">
        <v>45078</v>
      </c>
      <c r="I13344">
        <v>27</v>
      </c>
      <c r="J13344">
        <f>IFERROR(INDEX(Birlesme[campaign_price], MATCH(Birlesme[[#This Row],[Last_buy_date]], Birlesme[buy_date], 0)), "")</f>
        <v>13</v>
      </c>
      <c r="K13344" t="str">
        <f>IF(Birlesme[[#This Row],[Max_price]]&gt;Birlesme[[#This Row],[Last_campaign_price]],"Endirim olacaq","Endirim yoxdur")</f>
        <v>Endirim olacaq</v>
      </c>
      <c r="L13344" t="str">
        <f>IF(Birlesme[[#This Row],[Endirim]]="Endirim yoxdur", "Yoxdur",INDEX(E:E, MATCH(Birlesme[[#This Row],[Max_price]],G:G,0)))</f>
        <v>RespondsToMailOffers</v>
      </c>
    </row>
    <row r="13345" spans="1:12" x14ac:dyDescent="0.25">
      <c r="A13345" t="s">
        <v>3809</v>
      </c>
      <c r="B13345" t="s">
        <v>3923</v>
      </c>
      <c r="C13345" s="27">
        <v>44977</v>
      </c>
      <c r="D13345" s="27">
        <v>45067</v>
      </c>
      <c r="E13345" t="s">
        <v>3933</v>
      </c>
      <c r="F13345" s="27">
        <v>43502</v>
      </c>
      <c r="G13345">
        <v>26</v>
      </c>
      <c r="H13345" s="27">
        <v>45078</v>
      </c>
      <c r="I13345">
        <v>27</v>
      </c>
      <c r="J13345">
        <f>IFERROR(INDEX(Birlesme[campaign_price], MATCH(Birlesme[[#This Row],[Last_buy_date]], Birlesme[buy_date], 0)), "")</f>
        <v>13</v>
      </c>
      <c r="K13345" t="str">
        <f>IF(Birlesme[[#This Row],[Max_price]]&gt;Birlesme[[#This Row],[Last_campaign_price]],"Endirim olacaq","Endirim yoxdur")</f>
        <v>Endirim olacaq</v>
      </c>
      <c r="L13345" t="str">
        <f>IF(Birlesme[[#This Row],[Endirim]]="Endirim yoxdur", "Yoxdur",INDEX(E:E, MATCH(Birlesme[[#This Row],[Max_price]],G:G,0)))</f>
        <v>RespondsToMailOffers</v>
      </c>
    </row>
    <row r="13346" spans="1:12" x14ac:dyDescent="0.25">
      <c r="A13346" t="s">
        <v>3809</v>
      </c>
      <c r="B13346" t="s">
        <v>3923</v>
      </c>
      <c r="C13346" s="27">
        <v>44977</v>
      </c>
      <c r="D13346" s="27">
        <v>45078</v>
      </c>
      <c r="E13346" t="s">
        <v>3933</v>
      </c>
      <c r="F13346" s="27">
        <v>43502</v>
      </c>
      <c r="G13346">
        <v>26</v>
      </c>
      <c r="H13346" s="27">
        <v>45078</v>
      </c>
      <c r="I13346">
        <v>27</v>
      </c>
      <c r="J13346">
        <f>IFERROR(INDEX(Birlesme[campaign_price], MATCH(Birlesme[[#This Row],[Last_buy_date]], Birlesme[buy_date], 0)), "")</f>
        <v>13</v>
      </c>
      <c r="K13346" t="str">
        <f>IF(Birlesme[[#This Row],[Max_price]]&gt;Birlesme[[#This Row],[Last_campaign_price]],"Endirim olacaq","Endirim yoxdur")</f>
        <v>Endirim olacaq</v>
      </c>
      <c r="L13346" t="str">
        <f>IF(Birlesme[[#This Row],[Endirim]]="Endirim yoxdur", "Yoxdur",INDEX(E:E, MATCH(Birlesme[[#This Row],[Max_price]],G:G,0)))</f>
        <v>RespondsToMailOffers</v>
      </c>
    </row>
    <row r="13347" spans="1:12" x14ac:dyDescent="0.25">
      <c r="A13347" t="s">
        <v>3810</v>
      </c>
      <c r="B13347" t="s">
        <v>3927</v>
      </c>
      <c r="C13347" s="27">
        <v>44921</v>
      </c>
      <c r="D13347" s="27">
        <v>44921</v>
      </c>
      <c r="E13347" t="s">
        <v>3937</v>
      </c>
      <c r="F13347" s="27">
        <v>44736</v>
      </c>
      <c r="G13347">
        <v>27</v>
      </c>
      <c r="H13347" s="27">
        <v>45078</v>
      </c>
      <c r="I13347">
        <v>27</v>
      </c>
      <c r="J13347">
        <f>IFERROR(INDEX(Birlesme[campaign_price], MATCH(Birlesme[[#This Row],[Last_buy_date]], Birlesme[buy_date], 0)), "")</f>
        <v>13</v>
      </c>
      <c r="K13347" t="str">
        <f>IF(Birlesme[[#This Row],[Max_price]]&gt;Birlesme[[#This Row],[Last_campaign_price]],"Endirim olacaq","Endirim yoxdur")</f>
        <v>Endirim olacaq</v>
      </c>
      <c r="L13347" t="str">
        <f>IF(Birlesme[[#This Row],[Endirim]]="Endirim yoxdur", "Yoxdur",INDEX(E:E, MATCH(Birlesme[[#This Row],[Max_price]],G:G,0)))</f>
        <v>RespondsToMailOffers</v>
      </c>
    </row>
    <row r="13348" spans="1:12" x14ac:dyDescent="0.25">
      <c r="A13348" t="s">
        <v>3810</v>
      </c>
      <c r="B13348" t="s">
        <v>3927</v>
      </c>
      <c r="C13348" s="27">
        <v>44921</v>
      </c>
      <c r="D13348" s="27">
        <v>44958</v>
      </c>
      <c r="E13348" t="s">
        <v>3937</v>
      </c>
      <c r="F13348" s="27">
        <v>44736</v>
      </c>
      <c r="G13348">
        <v>27</v>
      </c>
      <c r="H13348" s="27">
        <v>45078</v>
      </c>
      <c r="I13348">
        <v>27</v>
      </c>
      <c r="J13348">
        <f>IFERROR(INDEX(Birlesme[campaign_price], MATCH(Birlesme[[#This Row],[Last_buy_date]], Birlesme[buy_date], 0)), "")</f>
        <v>13</v>
      </c>
      <c r="K13348" t="str">
        <f>IF(Birlesme[[#This Row],[Max_price]]&gt;Birlesme[[#This Row],[Last_campaign_price]],"Endirim olacaq","Endirim yoxdur")</f>
        <v>Endirim olacaq</v>
      </c>
      <c r="L13348" t="str">
        <f>IF(Birlesme[[#This Row],[Endirim]]="Endirim yoxdur", "Yoxdur",INDEX(E:E, MATCH(Birlesme[[#This Row],[Max_price]],G:G,0)))</f>
        <v>RespondsToMailOffers</v>
      </c>
    </row>
    <row r="13349" spans="1:12" x14ac:dyDescent="0.25">
      <c r="A13349" t="s">
        <v>3810</v>
      </c>
      <c r="B13349" t="s">
        <v>3927</v>
      </c>
      <c r="C13349" s="27">
        <v>44921</v>
      </c>
      <c r="D13349" s="27">
        <v>44988</v>
      </c>
      <c r="E13349" t="s">
        <v>3937</v>
      </c>
      <c r="F13349" s="27">
        <v>44736</v>
      </c>
      <c r="G13349">
        <v>27</v>
      </c>
      <c r="H13349" s="27">
        <v>45078</v>
      </c>
      <c r="I13349">
        <v>27</v>
      </c>
      <c r="J13349">
        <f>IFERROR(INDEX(Birlesme[campaign_price], MATCH(Birlesme[[#This Row],[Last_buy_date]], Birlesme[buy_date], 0)), "")</f>
        <v>13</v>
      </c>
      <c r="K13349" t="str">
        <f>IF(Birlesme[[#This Row],[Max_price]]&gt;Birlesme[[#This Row],[Last_campaign_price]],"Endirim olacaq","Endirim yoxdur")</f>
        <v>Endirim olacaq</v>
      </c>
      <c r="L13349" t="str">
        <f>IF(Birlesme[[#This Row],[Endirim]]="Endirim yoxdur", "Yoxdur",INDEX(E:E, MATCH(Birlesme[[#This Row],[Max_price]],G:G,0)))</f>
        <v>RespondsToMailOffers</v>
      </c>
    </row>
    <row r="13350" spans="1:12" x14ac:dyDescent="0.25">
      <c r="A13350" t="s">
        <v>3810</v>
      </c>
      <c r="B13350" t="s">
        <v>3927</v>
      </c>
      <c r="C13350" s="27">
        <v>44921</v>
      </c>
      <c r="D13350" s="27">
        <v>45021</v>
      </c>
      <c r="E13350" t="s">
        <v>3937</v>
      </c>
      <c r="F13350" s="27">
        <v>44736</v>
      </c>
      <c r="G13350">
        <v>27</v>
      </c>
      <c r="H13350" s="27">
        <v>45078</v>
      </c>
      <c r="I13350">
        <v>27</v>
      </c>
      <c r="J13350">
        <f>IFERROR(INDEX(Birlesme[campaign_price], MATCH(Birlesme[[#This Row],[Last_buy_date]], Birlesme[buy_date], 0)), "")</f>
        <v>13</v>
      </c>
      <c r="K13350" t="str">
        <f>IF(Birlesme[[#This Row],[Max_price]]&gt;Birlesme[[#This Row],[Last_campaign_price]],"Endirim olacaq","Endirim yoxdur")</f>
        <v>Endirim olacaq</v>
      </c>
      <c r="L13350" t="str">
        <f>IF(Birlesme[[#This Row],[Endirim]]="Endirim yoxdur", "Yoxdur",INDEX(E:E, MATCH(Birlesme[[#This Row],[Max_price]],G:G,0)))</f>
        <v>RespondsToMailOffers</v>
      </c>
    </row>
    <row r="13351" spans="1:12" x14ac:dyDescent="0.25">
      <c r="A13351" t="s">
        <v>3810</v>
      </c>
      <c r="B13351" t="s">
        <v>3927</v>
      </c>
      <c r="C13351" s="27">
        <v>44921</v>
      </c>
      <c r="D13351" s="27">
        <v>45052</v>
      </c>
      <c r="E13351" t="s">
        <v>3937</v>
      </c>
      <c r="F13351" s="27">
        <v>44736</v>
      </c>
      <c r="G13351">
        <v>27</v>
      </c>
      <c r="H13351" s="27">
        <v>45078</v>
      </c>
      <c r="I13351">
        <v>27</v>
      </c>
      <c r="J13351">
        <f>IFERROR(INDEX(Birlesme[campaign_price], MATCH(Birlesme[[#This Row],[Last_buy_date]], Birlesme[buy_date], 0)), "")</f>
        <v>13</v>
      </c>
      <c r="K13351" t="str">
        <f>IF(Birlesme[[#This Row],[Max_price]]&gt;Birlesme[[#This Row],[Last_campaign_price]],"Endirim olacaq","Endirim yoxdur")</f>
        <v>Endirim olacaq</v>
      </c>
      <c r="L13351" t="str">
        <f>IF(Birlesme[[#This Row],[Endirim]]="Endirim yoxdur", "Yoxdur",INDEX(E:E, MATCH(Birlesme[[#This Row],[Max_price]],G:G,0)))</f>
        <v>RespondsToMailOffers</v>
      </c>
    </row>
    <row r="13352" spans="1:12" x14ac:dyDescent="0.25">
      <c r="A13352" t="s">
        <v>3810</v>
      </c>
      <c r="B13352" t="s">
        <v>3927</v>
      </c>
      <c r="C13352" s="27">
        <v>44921</v>
      </c>
      <c r="D13352" s="27">
        <v>45078</v>
      </c>
      <c r="E13352" t="s">
        <v>3937</v>
      </c>
      <c r="F13352" s="27">
        <v>44736</v>
      </c>
      <c r="G13352">
        <v>27</v>
      </c>
      <c r="H13352" s="27">
        <v>45078</v>
      </c>
      <c r="I13352">
        <v>27</v>
      </c>
      <c r="J13352">
        <f>IFERROR(INDEX(Birlesme[campaign_price], MATCH(Birlesme[[#This Row],[Last_buy_date]], Birlesme[buy_date], 0)), "")</f>
        <v>13</v>
      </c>
      <c r="K13352" t="str">
        <f>IF(Birlesme[[#This Row],[Max_price]]&gt;Birlesme[[#This Row],[Last_campaign_price]],"Endirim olacaq","Endirim yoxdur")</f>
        <v>Endirim olacaq</v>
      </c>
      <c r="L13352" t="str">
        <f>IF(Birlesme[[#This Row],[Endirim]]="Endirim yoxdur", "Yoxdur",INDEX(E:E, MATCH(Birlesme[[#This Row],[Max_price]],G:G,0)))</f>
        <v>RespondsToMailOffers</v>
      </c>
    </row>
    <row r="13353" spans="1:12" x14ac:dyDescent="0.25">
      <c r="A13353" t="s">
        <v>3810</v>
      </c>
      <c r="B13353" t="s">
        <v>3923</v>
      </c>
      <c r="C13353" s="27">
        <v>44957</v>
      </c>
      <c r="D13353" s="27">
        <v>44957</v>
      </c>
      <c r="E13353" t="s">
        <v>3933</v>
      </c>
      <c r="F13353" s="27">
        <v>43502</v>
      </c>
      <c r="G13353">
        <v>26</v>
      </c>
      <c r="H13353" s="27">
        <v>45078</v>
      </c>
      <c r="I13353">
        <v>27</v>
      </c>
      <c r="J13353">
        <f>IFERROR(INDEX(Birlesme[campaign_price], MATCH(Birlesme[[#This Row],[Last_buy_date]], Birlesme[buy_date], 0)), "")</f>
        <v>13</v>
      </c>
      <c r="K13353" t="str">
        <f>IF(Birlesme[[#This Row],[Max_price]]&gt;Birlesme[[#This Row],[Last_campaign_price]],"Endirim olacaq","Endirim yoxdur")</f>
        <v>Endirim olacaq</v>
      </c>
      <c r="L13353" t="str">
        <f>IF(Birlesme[[#This Row],[Endirim]]="Endirim yoxdur", "Yoxdur",INDEX(E:E, MATCH(Birlesme[[#This Row],[Max_price]],G:G,0)))</f>
        <v>RespondsToMailOffers</v>
      </c>
    </row>
    <row r="13354" spans="1:12" x14ac:dyDescent="0.25">
      <c r="A13354" t="s">
        <v>3810</v>
      </c>
      <c r="B13354" t="s">
        <v>3923</v>
      </c>
      <c r="C13354" s="27">
        <v>44957</v>
      </c>
      <c r="D13354" s="27">
        <v>44985</v>
      </c>
      <c r="E13354" t="s">
        <v>3933</v>
      </c>
      <c r="F13354" s="27">
        <v>43502</v>
      </c>
      <c r="G13354">
        <v>26</v>
      </c>
      <c r="H13354" s="27">
        <v>45078</v>
      </c>
      <c r="I13354">
        <v>27</v>
      </c>
      <c r="J13354">
        <f>IFERROR(INDEX(Birlesme[campaign_price], MATCH(Birlesme[[#This Row],[Last_buy_date]], Birlesme[buy_date], 0)), "")</f>
        <v>13</v>
      </c>
      <c r="K13354" t="str">
        <f>IF(Birlesme[[#This Row],[Max_price]]&gt;Birlesme[[#This Row],[Last_campaign_price]],"Endirim olacaq","Endirim yoxdur")</f>
        <v>Endirim olacaq</v>
      </c>
      <c r="L13354" t="str">
        <f>IF(Birlesme[[#This Row],[Endirim]]="Endirim yoxdur", "Yoxdur",INDEX(E:E, MATCH(Birlesme[[#This Row],[Max_price]],G:G,0)))</f>
        <v>RespondsToMailOffers</v>
      </c>
    </row>
    <row r="13355" spans="1:12" x14ac:dyDescent="0.25">
      <c r="A13355" t="s">
        <v>3810</v>
      </c>
      <c r="B13355" t="s">
        <v>3923</v>
      </c>
      <c r="C13355" s="27">
        <v>44957</v>
      </c>
      <c r="D13355" s="27">
        <v>44990</v>
      </c>
      <c r="E13355" t="s">
        <v>3933</v>
      </c>
      <c r="F13355" s="27">
        <v>43502</v>
      </c>
      <c r="G13355">
        <v>26</v>
      </c>
      <c r="H13355" s="27">
        <v>45078</v>
      </c>
      <c r="I13355">
        <v>27</v>
      </c>
      <c r="J13355">
        <f>IFERROR(INDEX(Birlesme[campaign_price], MATCH(Birlesme[[#This Row],[Last_buy_date]], Birlesme[buy_date], 0)), "")</f>
        <v>13</v>
      </c>
      <c r="K13355" t="str">
        <f>IF(Birlesme[[#This Row],[Max_price]]&gt;Birlesme[[#This Row],[Last_campaign_price]],"Endirim olacaq","Endirim yoxdur")</f>
        <v>Endirim olacaq</v>
      </c>
      <c r="L13355" t="str">
        <f>IF(Birlesme[[#This Row],[Endirim]]="Endirim yoxdur", "Yoxdur",INDEX(E:E, MATCH(Birlesme[[#This Row],[Max_price]],G:G,0)))</f>
        <v>RespondsToMailOffers</v>
      </c>
    </row>
    <row r="13356" spans="1:12" x14ac:dyDescent="0.25">
      <c r="A13356" t="s">
        <v>3810</v>
      </c>
      <c r="B13356" t="s">
        <v>3923</v>
      </c>
      <c r="C13356" s="27">
        <v>44957</v>
      </c>
      <c r="D13356" s="27">
        <v>45023</v>
      </c>
      <c r="E13356" t="s">
        <v>3933</v>
      </c>
      <c r="F13356" s="27">
        <v>43502</v>
      </c>
      <c r="G13356">
        <v>26</v>
      </c>
      <c r="H13356" s="27">
        <v>45078</v>
      </c>
      <c r="I13356">
        <v>27</v>
      </c>
      <c r="J13356">
        <f>IFERROR(INDEX(Birlesme[campaign_price], MATCH(Birlesme[[#This Row],[Last_buy_date]], Birlesme[buy_date], 0)), "")</f>
        <v>13</v>
      </c>
      <c r="K13356" t="str">
        <f>IF(Birlesme[[#This Row],[Max_price]]&gt;Birlesme[[#This Row],[Last_campaign_price]],"Endirim olacaq","Endirim yoxdur")</f>
        <v>Endirim olacaq</v>
      </c>
      <c r="L13356" t="str">
        <f>IF(Birlesme[[#This Row],[Endirim]]="Endirim yoxdur", "Yoxdur",INDEX(E:E, MATCH(Birlesme[[#This Row],[Max_price]],G:G,0)))</f>
        <v>RespondsToMailOffers</v>
      </c>
    </row>
    <row r="13357" spans="1:12" x14ac:dyDescent="0.25">
      <c r="A13357" t="s">
        <v>3810</v>
      </c>
      <c r="B13357" t="s">
        <v>3923</v>
      </c>
      <c r="C13357" s="27">
        <v>44957</v>
      </c>
      <c r="D13357" s="27">
        <v>45050</v>
      </c>
      <c r="E13357" t="s">
        <v>3933</v>
      </c>
      <c r="F13357" s="27">
        <v>43502</v>
      </c>
      <c r="G13357">
        <v>26</v>
      </c>
      <c r="H13357" s="27">
        <v>45078</v>
      </c>
      <c r="I13357">
        <v>27</v>
      </c>
      <c r="J13357">
        <f>IFERROR(INDEX(Birlesme[campaign_price], MATCH(Birlesme[[#This Row],[Last_buy_date]], Birlesme[buy_date], 0)), "")</f>
        <v>13</v>
      </c>
      <c r="K13357" t="str">
        <f>IF(Birlesme[[#This Row],[Max_price]]&gt;Birlesme[[#This Row],[Last_campaign_price]],"Endirim olacaq","Endirim yoxdur")</f>
        <v>Endirim olacaq</v>
      </c>
      <c r="L13357" t="str">
        <f>IF(Birlesme[[#This Row],[Endirim]]="Endirim yoxdur", "Yoxdur",INDEX(E:E, MATCH(Birlesme[[#This Row],[Max_price]],G:G,0)))</f>
        <v>RespondsToMailOffers</v>
      </c>
    </row>
    <row r="13358" spans="1:12" x14ac:dyDescent="0.25">
      <c r="A13358" t="s">
        <v>3811</v>
      </c>
      <c r="B13358" t="s">
        <v>3951</v>
      </c>
      <c r="C13358" s="27">
        <v>44680</v>
      </c>
      <c r="D13358" s="27">
        <v>44680</v>
      </c>
      <c r="E13358" t="s">
        <v>3944</v>
      </c>
      <c r="F13358" s="27">
        <v>43340</v>
      </c>
      <c r="G13358">
        <v>14</v>
      </c>
      <c r="H13358" s="27">
        <v>45090</v>
      </c>
      <c r="I13358">
        <v>25</v>
      </c>
      <c r="J13358">
        <f>IFERROR(INDEX(Birlesme[campaign_price], MATCH(Birlesme[[#This Row],[Last_buy_date]], Birlesme[buy_date], 0)), "")</f>
        <v>22</v>
      </c>
      <c r="K13358" t="str">
        <f>IF(Birlesme[[#This Row],[Max_price]]&gt;Birlesme[[#This Row],[Last_campaign_price]],"Endirim olacaq","Endirim yoxdur")</f>
        <v>Endirim olacaq</v>
      </c>
      <c r="L13358" t="str">
        <f>IF(Birlesme[[#This Row],[Endirim]]="Endirim yoxdur", "Yoxdur",INDEX(E:E, MATCH(Birlesme[[#This Row],[Max_price]],G:G,0)))</f>
        <v>BuysViaMailOrder</v>
      </c>
    </row>
    <row r="13359" spans="1:12" x14ac:dyDescent="0.25">
      <c r="A13359" t="s">
        <v>3811</v>
      </c>
      <c r="B13359" t="s">
        <v>3951</v>
      </c>
      <c r="C13359" s="27">
        <v>44680</v>
      </c>
      <c r="D13359" s="27">
        <v>44771</v>
      </c>
      <c r="E13359" t="s">
        <v>3944</v>
      </c>
      <c r="F13359" s="27">
        <v>43340</v>
      </c>
      <c r="G13359">
        <v>14</v>
      </c>
      <c r="H13359" s="27">
        <v>45090</v>
      </c>
      <c r="I13359">
        <v>25</v>
      </c>
      <c r="J13359">
        <f>IFERROR(INDEX(Birlesme[campaign_price], MATCH(Birlesme[[#This Row],[Last_buy_date]], Birlesme[buy_date], 0)), "")</f>
        <v>22</v>
      </c>
      <c r="K13359" t="str">
        <f>IF(Birlesme[[#This Row],[Max_price]]&gt;Birlesme[[#This Row],[Last_campaign_price]],"Endirim olacaq","Endirim yoxdur")</f>
        <v>Endirim olacaq</v>
      </c>
      <c r="L13359" t="str">
        <f>IF(Birlesme[[#This Row],[Endirim]]="Endirim yoxdur", "Yoxdur",INDEX(E:E, MATCH(Birlesme[[#This Row],[Max_price]],G:G,0)))</f>
        <v>BuysViaMailOrder</v>
      </c>
    </row>
    <row r="13360" spans="1:12" x14ac:dyDescent="0.25">
      <c r="A13360" t="s">
        <v>3811</v>
      </c>
      <c r="B13360" t="s">
        <v>3951</v>
      </c>
      <c r="C13360" s="27">
        <v>44680</v>
      </c>
      <c r="D13360" s="27">
        <v>44781</v>
      </c>
      <c r="E13360" t="s">
        <v>3944</v>
      </c>
      <c r="F13360" s="27">
        <v>43340</v>
      </c>
      <c r="G13360">
        <v>14</v>
      </c>
      <c r="H13360" s="27">
        <v>45090</v>
      </c>
      <c r="I13360">
        <v>25</v>
      </c>
      <c r="J13360">
        <f>IFERROR(INDEX(Birlesme[campaign_price], MATCH(Birlesme[[#This Row],[Last_buy_date]], Birlesme[buy_date], 0)), "")</f>
        <v>22</v>
      </c>
      <c r="K13360" t="str">
        <f>IF(Birlesme[[#This Row],[Max_price]]&gt;Birlesme[[#This Row],[Last_campaign_price]],"Endirim olacaq","Endirim yoxdur")</f>
        <v>Endirim olacaq</v>
      </c>
      <c r="L13360" t="str">
        <f>IF(Birlesme[[#This Row],[Endirim]]="Endirim yoxdur", "Yoxdur",INDEX(E:E, MATCH(Birlesme[[#This Row],[Max_price]],G:G,0)))</f>
        <v>BuysViaMailOrder</v>
      </c>
    </row>
    <row r="13361" spans="1:12" x14ac:dyDescent="0.25">
      <c r="A13361" t="s">
        <v>3811</v>
      </c>
      <c r="B13361" t="s">
        <v>3951</v>
      </c>
      <c r="C13361" s="27">
        <v>44680</v>
      </c>
      <c r="D13361" s="27">
        <v>44806</v>
      </c>
      <c r="E13361" t="s">
        <v>3944</v>
      </c>
      <c r="F13361" s="27">
        <v>43340</v>
      </c>
      <c r="G13361">
        <v>14</v>
      </c>
      <c r="H13361" s="27">
        <v>45090</v>
      </c>
      <c r="I13361">
        <v>25</v>
      </c>
      <c r="J13361">
        <f>IFERROR(INDEX(Birlesme[campaign_price], MATCH(Birlesme[[#This Row],[Last_buy_date]], Birlesme[buy_date], 0)), "")</f>
        <v>22</v>
      </c>
      <c r="K13361" t="str">
        <f>IF(Birlesme[[#This Row],[Max_price]]&gt;Birlesme[[#This Row],[Last_campaign_price]],"Endirim olacaq","Endirim yoxdur")</f>
        <v>Endirim olacaq</v>
      </c>
      <c r="L13361" t="str">
        <f>IF(Birlesme[[#This Row],[Endirim]]="Endirim yoxdur", "Yoxdur",INDEX(E:E, MATCH(Birlesme[[#This Row],[Max_price]],G:G,0)))</f>
        <v>BuysViaMailOrder</v>
      </c>
    </row>
    <row r="13362" spans="1:12" x14ac:dyDescent="0.25">
      <c r="A13362" t="s">
        <v>3811</v>
      </c>
      <c r="B13362" t="s">
        <v>3951</v>
      </c>
      <c r="C13362" s="27">
        <v>44680</v>
      </c>
      <c r="D13362" s="27">
        <v>44847</v>
      </c>
      <c r="E13362" t="s">
        <v>3944</v>
      </c>
      <c r="F13362" s="27">
        <v>43340</v>
      </c>
      <c r="G13362">
        <v>14</v>
      </c>
      <c r="H13362" s="27">
        <v>45090</v>
      </c>
      <c r="I13362">
        <v>25</v>
      </c>
      <c r="J13362">
        <f>IFERROR(INDEX(Birlesme[campaign_price], MATCH(Birlesme[[#This Row],[Last_buy_date]], Birlesme[buy_date], 0)), "")</f>
        <v>22</v>
      </c>
      <c r="K13362" t="str">
        <f>IF(Birlesme[[#This Row],[Max_price]]&gt;Birlesme[[#This Row],[Last_campaign_price]],"Endirim olacaq","Endirim yoxdur")</f>
        <v>Endirim olacaq</v>
      </c>
      <c r="L13362" t="str">
        <f>IF(Birlesme[[#This Row],[Endirim]]="Endirim yoxdur", "Yoxdur",INDEX(E:E, MATCH(Birlesme[[#This Row],[Max_price]],G:G,0)))</f>
        <v>BuysViaMailOrder</v>
      </c>
    </row>
    <row r="13363" spans="1:12" x14ac:dyDescent="0.25">
      <c r="A13363" t="s">
        <v>3811</v>
      </c>
      <c r="B13363" t="s">
        <v>3951</v>
      </c>
      <c r="C13363" s="27">
        <v>44680</v>
      </c>
      <c r="D13363" s="27">
        <v>44897</v>
      </c>
      <c r="E13363" t="s">
        <v>3944</v>
      </c>
      <c r="F13363" s="27">
        <v>43340</v>
      </c>
      <c r="G13363">
        <v>14</v>
      </c>
      <c r="H13363" s="27">
        <v>45090</v>
      </c>
      <c r="I13363">
        <v>25</v>
      </c>
      <c r="J13363">
        <f>IFERROR(INDEX(Birlesme[campaign_price], MATCH(Birlesme[[#This Row],[Last_buy_date]], Birlesme[buy_date], 0)), "")</f>
        <v>22</v>
      </c>
      <c r="K13363" t="str">
        <f>IF(Birlesme[[#This Row],[Max_price]]&gt;Birlesme[[#This Row],[Last_campaign_price]],"Endirim olacaq","Endirim yoxdur")</f>
        <v>Endirim olacaq</v>
      </c>
      <c r="L13363" t="str">
        <f>IF(Birlesme[[#This Row],[Endirim]]="Endirim yoxdur", "Yoxdur",INDEX(E:E, MATCH(Birlesme[[#This Row],[Max_price]],G:G,0)))</f>
        <v>BuysViaMailOrder</v>
      </c>
    </row>
    <row r="13364" spans="1:12" x14ac:dyDescent="0.25">
      <c r="A13364" t="s">
        <v>3811</v>
      </c>
      <c r="B13364" t="s">
        <v>3951</v>
      </c>
      <c r="C13364" s="27">
        <v>44680</v>
      </c>
      <c r="D13364" s="27">
        <v>44964</v>
      </c>
      <c r="E13364" t="s">
        <v>3944</v>
      </c>
      <c r="F13364" s="27">
        <v>43340</v>
      </c>
      <c r="G13364">
        <v>14</v>
      </c>
      <c r="H13364" s="27">
        <v>45090</v>
      </c>
      <c r="I13364">
        <v>25</v>
      </c>
      <c r="J13364">
        <f>IFERROR(INDEX(Birlesme[campaign_price], MATCH(Birlesme[[#This Row],[Last_buy_date]], Birlesme[buy_date], 0)), "")</f>
        <v>22</v>
      </c>
      <c r="K13364" t="str">
        <f>IF(Birlesme[[#This Row],[Max_price]]&gt;Birlesme[[#This Row],[Last_campaign_price]],"Endirim olacaq","Endirim yoxdur")</f>
        <v>Endirim olacaq</v>
      </c>
      <c r="L13364" t="str">
        <f>IF(Birlesme[[#This Row],[Endirim]]="Endirim yoxdur", "Yoxdur",INDEX(E:E, MATCH(Birlesme[[#This Row],[Max_price]],G:G,0)))</f>
        <v>BuysViaMailOrder</v>
      </c>
    </row>
    <row r="13365" spans="1:12" x14ac:dyDescent="0.25">
      <c r="A13365" t="s">
        <v>3811</v>
      </c>
      <c r="B13365" t="s">
        <v>3951</v>
      </c>
      <c r="C13365" s="27">
        <v>44680</v>
      </c>
      <c r="D13365" s="27">
        <v>44997</v>
      </c>
      <c r="E13365" t="s">
        <v>3944</v>
      </c>
      <c r="F13365" s="27">
        <v>43340</v>
      </c>
      <c r="G13365">
        <v>14</v>
      </c>
      <c r="H13365" s="27">
        <v>45090</v>
      </c>
      <c r="I13365">
        <v>25</v>
      </c>
      <c r="J13365">
        <f>IFERROR(INDEX(Birlesme[campaign_price], MATCH(Birlesme[[#This Row],[Last_buy_date]], Birlesme[buy_date], 0)), "")</f>
        <v>22</v>
      </c>
      <c r="K13365" t="str">
        <f>IF(Birlesme[[#This Row],[Max_price]]&gt;Birlesme[[#This Row],[Last_campaign_price]],"Endirim olacaq","Endirim yoxdur")</f>
        <v>Endirim olacaq</v>
      </c>
      <c r="L13365" t="str">
        <f>IF(Birlesme[[#This Row],[Endirim]]="Endirim yoxdur", "Yoxdur",INDEX(E:E, MATCH(Birlesme[[#This Row],[Max_price]],G:G,0)))</f>
        <v>BuysViaMailOrder</v>
      </c>
    </row>
    <row r="13366" spans="1:12" x14ac:dyDescent="0.25">
      <c r="A13366" t="s">
        <v>3811</v>
      </c>
      <c r="B13366" t="s">
        <v>3951</v>
      </c>
      <c r="C13366" s="27">
        <v>44680</v>
      </c>
      <c r="D13366" s="27">
        <v>45022</v>
      </c>
      <c r="E13366" t="s">
        <v>3944</v>
      </c>
      <c r="F13366" s="27">
        <v>43340</v>
      </c>
      <c r="G13366">
        <v>14</v>
      </c>
      <c r="H13366" s="27">
        <v>45090</v>
      </c>
      <c r="I13366">
        <v>25</v>
      </c>
      <c r="J13366">
        <f>IFERROR(INDEX(Birlesme[campaign_price], MATCH(Birlesme[[#This Row],[Last_buy_date]], Birlesme[buy_date], 0)), "")</f>
        <v>22</v>
      </c>
      <c r="K13366" t="str">
        <f>IF(Birlesme[[#This Row],[Max_price]]&gt;Birlesme[[#This Row],[Last_campaign_price]],"Endirim olacaq","Endirim yoxdur")</f>
        <v>Endirim olacaq</v>
      </c>
      <c r="L13366" t="str">
        <f>IF(Birlesme[[#This Row],[Endirim]]="Endirim yoxdur", "Yoxdur",INDEX(E:E, MATCH(Birlesme[[#This Row],[Max_price]],G:G,0)))</f>
        <v>BuysViaMailOrder</v>
      </c>
    </row>
    <row r="13367" spans="1:12" x14ac:dyDescent="0.25">
      <c r="A13367" t="s">
        <v>3811</v>
      </c>
      <c r="B13367" t="s">
        <v>3951</v>
      </c>
      <c r="C13367" s="27">
        <v>44680</v>
      </c>
      <c r="D13367" s="27">
        <v>45060</v>
      </c>
      <c r="E13367" t="s">
        <v>3944</v>
      </c>
      <c r="F13367" s="27">
        <v>43340</v>
      </c>
      <c r="G13367">
        <v>14</v>
      </c>
      <c r="H13367" s="27">
        <v>45090</v>
      </c>
      <c r="I13367">
        <v>25</v>
      </c>
      <c r="J13367">
        <f>IFERROR(INDEX(Birlesme[campaign_price], MATCH(Birlesme[[#This Row],[Last_buy_date]], Birlesme[buy_date], 0)), "")</f>
        <v>22</v>
      </c>
      <c r="K13367" t="str">
        <f>IF(Birlesme[[#This Row],[Max_price]]&gt;Birlesme[[#This Row],[Last_campaign_price]],"Endirim olacaq","Endirim yoxdur")</f>
        <v>Endirim olacaq</v>
      </c>
      <c r="L13367" t="str">
        <f>IF(Birlesme[[#This Row],[Endirim]]="Endirim yoxdur", "Yoxdur",INDEX(E:E, MATCH(Birlesme[[#This Row],[Max_price]],G:G,0)))</f>
        <v>BuysViaMailOrder</v>
      </c>
    </row>
    <row r="13368" spans="1:12" x14ac:dyDescent="0.25">
      <c r="A13368" t="s">
        <v>3811</v>
      </c>
      <c r="B13368" t="s">
        <v>3951</v>
      </c>
      <c r="C13368" s="27">
        <v>44680</v>
      </c>
      <c r="D13368" s="27">
        <v>45090</v>
      </c>
      <c r="E13368" t="s">
        <v>3944</v>
      </c>
      <c r="F13368" s="27">
        <v>43340</v>
      </c>
      <c r="G13368">
        <v>14</v>
      </c>
      <c r="H13368" s="27">
        <v>45090</v>
      </c>
      <c r="I13368">
        <v>25</v>
      </c>
      <c r="J13368">
        <f>IFERROR(INDEX(Birlesme[campaign_price], MATCH(Birlesme[[#This Row],[Last_buy_date]], Birlesme[buy_date], 0)), "")</f>
        <v>22</v>
      </c>
      <c r="K13368" t="str">
        <f>IF(Birlesme[[#This Row],[Max_price]]&gt;Birlesme[[#This Row],[Last_campaign_price]],"Endirim olacaq","Endirim yoxdur")</f>
        <v>Endirim olacaq</v>
      </c>
      <c r="L13368" t="str">
        <f>IF(Birlesme[[#This Row],[Endirim]]="Endirim yoxdur", "Yoxdur",INDEX(E:E, MATCH(Birlesme[[#This Row],[Max_price]],G:G,0)))</f>
        <v>BuysViaMailOrder</v>
      </c>
    </row>
    <row r="13369" spans="1:12" x14ac:dyDescent="0.25">
      <c r="A13369" t="s">
        <v>3811</v>
      </c>
      <c r="B13369" t="s">
        <v>3949</v>
      </c>
      <c r="C13369" s="27">
        <v>44702</v>
      </c>
      <c r="D13369" s="27">
        <v>44702</v>
      </c>
      <c r="E13369" t="s">
        <v>3942</v>
      </c>
      <c r="F13369" s="27">
        <v>43312</v>
      </c>
      <c r="G13369">
        <v>25</v>
      </c>
      <c r="H13369" s="27">
        <v>45090</v>
      </c>
      <c r="I13369">
        <v>25</v>
      </c>
      <c r="J13369">
        <f>IFERROR(INDEX(Birlesme[campaign_price], MATCH(Birlesme[[#This Row],[Last_buy_date]], Birlesme[buy_date], 0)), "")</f>
        <v>22</v>
      </c>
      <c r="K13369" t="str">
        <f>IF(Birlesme[[#This Row],[Max_price]]&gt;Birlesme[[#This Row],[Last_campaign_price]],"Endirim olacaq","Endirim yoxdur")</f>
        <v>Endirim olacaq</v>
      </c>
      <c r="L13369" t="str">
        <f>IF(Birlesme[[#This Row],[Endirim]]="Endirim yoxdur", "Yoxdur",INDEX(E:E, MATCH(Birlesme[[#This Row],[Max_price]],G:G,0)))</f>
        <v>BuysViaMailOrder</v>
      </c>
    </row>
    <row r="13370" spans="1:12" x14ac:dyDescent="0.25">
      <c r="A13370" t="s">
        <v>3811</v>
      </c>
      <c r="B13370" t="s">
        <v>3949</v>
      </c>
      <c r="C13370" s="27">
        <v>44702</v>
      </c>
      <c r="D13370" s="27">
        <v>44771</v>
      </c>
      <c r="E13370" t="s">
        <v>3942</v>
      </c>
      <c r="F13370" s="27">
        <v>43312</v>
      </c>
      <c r="G13370">
        <v>25</v>
      </c>
      <c r="H13370" s="27">
        <v>45090</v>
      </c>
      <c r="I13370">
        <v>25</v>
      </c>
      <c r="J13370">
        <f>IFERROR(INDEX(Birlesme[campaign_price], MATCH(Birlesme[[#This Row],[Last_buy_date]], Birlesme[buy_date], 0)), "")</f>
        <v>22</v>
      </c>
      <c r="K13370" t="str">
        <f>IF(Birlesme[[#This Row],[Max_price]]&gt;Birlesme[[#This Row],[Last_campaign_price]],"Endirim olacaq","Endirim yoxdur")</f>
        <v>Endirim olacaq</v>
      </c>
      <c r="L13370" t="str">
        <f>IF(Birlesme[[#This Row],[Endirim]]="Endirim yoxdur", "Yoxdur",INDEX(E:E, MATCH(Birlesme[[#This Row],[Max_price]],G:G,0)))</f>
        <v>BuysViaMailOrder</v>
      </c>
    </row>
    <row r="13371" spans="1:12" x14ac:dyDescent="0.25">
      <c r="A13371" t="s">
        <v>3811</v>
      </c>
      <c r="B13371" t="s">
        <v>3949</v>
      </c>
      <c r="C13371" s="27">
        <v>44702</v>
      </c>
      <c r="D13371" s="27">
        <v>44776</v>
      </c>
      <c r="E13371" t="s">
        <v>3942</v>
      </c>
      <c r="F13371" s="27">
        <v>43312</v>
      </c>
      <c r="G13371">
        <v>25</v>
      </c>
      <c r="H13371" s="27">
        <v>45090</v>
      </c>
      <c r="I13371">
        <v>25</v>
      </c>
      <c r="J13371">
        <f>IFERROR(INDEX(Birlesme[campaign_price], MATCH(Birlesme[[#This Row],[Last_buy_date]], Birlesme[buy_date], 0)), "")</f>
        <v>22</v>
      </c>
      <c r="K13371" t="str">
        <f>IF(Birlesme[[#This Row],[Max_price]]&gt;Birlesme[[#This Row],[Last_campaign_price]],"Endirim olacaq","Endirim yoxdur")</f>
        <v>Endirim olacaq</v>
      </c>
      <c r="L13371" t="str">
        <f>IF(Birlesme[[#This Row],[Endirim]]="Endirim yoxdur", "Yoxdur",INDEX(E:E, MATCH(Birlesme[[#This Row],[Max_price]],G:G,0)))</f>
        <v>BuysViaMailOrder</v>
      </c>
    </row>
    <row r="13372" spans="1:12" x14ac:dyDescent="0.25">
      <c r="A13372" t="s">
        <v>3811</v>
      </c>
      <c r="B13372" t="s">
        <v>3949</v>
      </c>
      <c r="C13372" s="27">
        <v>44702</v>
      </c>
      <c r="D13372" s="27">
        <v>44834</v>
      </c>
      <c r="E13372" t="s">
        <v>3942</v>
      </c>
      <c r="F13372" s="27">
        <v>43312</v>
      </c>
      <c r="G13372">
        <v>25</v>
      </c>
      <c r="H13372" s="27">
        <v>45090</v>
      </c>
      <c r="I13372">
        <v>25</v>
      </c>
      <c r="J13372">
        <f>IFERROR(INDEX(Birlesme[campaign_price], MATCH(Birlesme[[#This Row],[Last_buy_date]], Birlesme[buy_date], 0)), "")</f>
        <v>22</v>
      </c>
      <c r="K13372" t="str">
        <f>IF(Birlesme[[#This Row],[Max_price]]&gt;Birlesme[[#This Row],[Last_campaign_price]],"Endirim olacaq","Endirim yoxdur")</f>
        <v>Endirim olacaq</v>
      </c>
      <c r="L13372" t="str">
        <f>IF(Birlesme[[#This Row],[Endirim]]="Endirim yoxdur", "Yoxdur",INDEX(E:E, MATCH(Birlesme[[#This Row],[Max_price]],G:G,0)))</f>
        <v>BuysViaMailOrder</v>
      </c>
    </row>
    <row r="13373" spans="1:12" x14ac:dyDescent="0.25">
      <c r="A13373" t="s">
        <v>3811</v>
      </c>
      <c r="B13373" t="s">
        <v>3949</v>
      </c>
      <c r="C13373" s="27">
        <v>44702</v>
      </c>
      <c r="D13373" s="27">
        <v>44838</v>
      </c>
      <c r="E13373" t="s">
        <v>3942</v>
      </c>
      <c r="F13373" s="27">
        <v>43312</v>
      </c>
      <c r="G13373">
        <v>25</v>
      </c>
      <c r="H13373" s="27">
        <v>45090</v>
      </c>
      <c r="I13373">
        <v>25</v>
      </c>
      <c r="J13373">
        <f>IFERROR(INDEX(Birlesme[campaign_price], MATCH(Birlesme[[#This Row],[Last_buy_date]], Birlesme[buy_date], 0)), "")</f>
        <v>22</v>
      </c>
      <c r="K13373" t="str">
        <f>IF(Birlesme[[#This Row],[Max_price]]&gt;Birlesme[[#This Row],[Last_campaign_price]],"Endirim olacaq","Endirim yoxdur")</f>
        <v>Endirim olacaq</v>
      </c>
      <c r="L13373" t="str">
        <f>IF(Birlesme[[#This Row],[Endirim]]="Endirim yoxdur", "Yoxdur",INDEX(E:E, MATCH(Birlesme[[#This Row],[Max_price]],G:G,0)))</f>
        <v>BuysViaMailOrder</v>
      </c>
    </row>
    <row r="13374" spans="1:12" x14ac:dyDescent="0.25">
      <c r="A13374" t="s">
        <v>3811</v>
      </c>
      <c r="B13374" t="s">
        <v>3949</v>
      </c>
      <c r="C13374" s="27">
        <v>44702</v>
      </c>
      <c r="D13374" s="27">
        <v>44892</v>
      </c>
      <c r="E13374" t="s">
        <v>3942</v>
      </c>
      <c r="F13374" s="27">
        <v>43312</v>
      </c>
      <c r="G13374">
        <v>25</v>
      </c>
      <c r="H13374" s="27">
        <v>45090</v>
      </c>
      <c r="I13374">
        <v>25</v>
      </c>
      <c r="J13374">
        <f>IFERROR(INDEX(Birlesme[campaign_price], MATCH(Birlesme[[#This Row],[Last_buy_date]], Birlesme[buy_date], 0)), "")</f>
        <v>22</v>
      </c>
      <c r="K13374" t="str">
        <f>IF(Birlesme[[#This Row],[Max_price]]&gt;Birlesme[[#This Row],[Last_campaign_price]],"Endirim olacaq","Endirim yoxdur")</f>
        <v>Endirim olacaq</v>
      </c>
      <c r="L13374" t="str">
        <f>IF(Birlesme[[#This Row],[Endirim]]="Endirim yoxdur", "Yoxdur",INDEX(E:E, MATCH(Birlesme[[#This Row],[Max_price]],G:G,0)))</f>
        <v>BuysViaMailOrder</v>
      </c>
    </row>
    <row r="13375" spans="1:12" x14ac:dyDescent="0.25">
      <c r="A13375" t="s">
        <v>3811</v>
      </c>
      <c r="B13375" t="s">
        <v>3949</v>
      </c>
      <c r="C13375" s="27">
        <v>44702</v>
      </c>
      <c r="D13375" s="27">
        <v>44951</v>
      </c>
      <c r="E13375" t="s">
        <v>3942</v>
      </c>
      <c r="F13375" s="27">
        <v>43312</v>
      </c>
      <c r="G13375">
        <v>25</v>
      </c>
      <c r="H13375" s="27">
        <v>45090</v>
      </c>
      <c r="I13375">
        <v>25</v>
      </c>
      <c r="J13375">
        <f>IFERROR(INDEX(Birlesme[campaign_price], MATCH(Birlesme[[#This Row],[Last_buy_date]], Birlesme[buy_date], 0)), "")</f>
        <v>22</v>
      </c>
      <c r="K13375" t="str">
        <f>IF(Birlesme[[#This Row],[Max_price]]&gt;Birlesme[[#This Row],[Last_campaign_price]],"Endirim olacaq","Endirim yoxdur")</f>
        <v>Endirim olacaq</v>
      </c>
      <c r="L13375" t="str">
        <f>IF(Birlesme[[#This Row],[Endirim]]="Endirim yoxdur", "Yoxdur",INDEX(E:E, MATCH(Birlesme[[#This Row],[Max_price]],G:G,0)))</f>
        <v>BuysViaMailOrder</v>
      </c>
    </row>
    <row r="13376" spans="1:12" x14ac:dyDescent="0.25">
      <c r="A13376" t="s">
        <v>3811</v>
      </c>
      <c r="B13376" t="s">
        <v>3949</v>
      </c>
      <c r="C13376" s="27">
        <v>44702</v>
      </c>
      <c r="D13376" s="27">
        <v>44981</v>
      </c>
      <c r="E13376" t="s">
        <v>3942</v>
      </c>
      <c r="F13376" s="27">
        <v>43312</v>
      </c>
      <c r="G13376">
        <v>25</v>
      </c>
      <c r="H13376" s="27">
        <v>45090</v>
      </c>
      <c r="I13376">
        <v>25</v>
      </c>
      <c r="J13376">
        <f>IFERROR(INDEX(Birlesme[campaign_price], MATCH(Birlesme[[#This Row],[Last_buy_date]], Birlesme[buy_date], 0)), "")</f>
        <v>22</v>
      </c>
      <c r="K13376" t="str">
        <f>IF(Birlesme[[#This Row],[Max_price]]&gt;Birlesme[[#This Row],[Last_campaign_price]],"Endirim olacaq","Endirim yoxdur")</f>
        <v>Endirim olacaq</v>
      </c>
      <c r="L13376" t="str">
        <f>IF(Birlesme[[#This Row],[Endirim]]="Endirim yoxdur", "Yoxdur",INDEX(E:E, MATCH(Birlesme[[#This Row],[Max_price]],G:G,0)))</f>
        <v>BuysViaMailOrder</v>
      </c>
    </row>
    <row r="13377" spans="1:12" x14ac:dyDescent="0.25">
      <c r="A13377" t="s">
        <v>3811</v>
      </c>
      <c r="B13377" t="s">
        <v>3949</v>
      </c>
      <c r="C13377" s="27">
        <v>44702</v>
      </c>
      <c r="D13377" s="27">
        <v>45006</v>
      </c>
      <c r="E13377" t="s">
        <v>3942</v>
      </c>
      <c r="F13377" s="27">
        <v>43312</v>
      </c>
      <c r="G13377">
        <v>25</v>
      </c>
      <c r="H13377" s="27">
        <v>45090</v>
      </c>
      <c r="I13377">
        <v>25</v>
      </c>
      <c r="J13377">
        <f>IFERROR(INDEX(Birlesme[campaign_price], MATCH(Birlesme[[#This Row],[Last_buy_date]], Birlesme[buy_date], 0)), "")</f>
        <v>22</v>
      </c>
      <c r="K13377" t="str">
        <f>IF(Birlesme[[#This Row],[Max_price]]&gt;Birlesme[[#This Row],[Last_campaign_price]],"Endirim olacaq","Endirim yoxdur")</f>
        <v>Endirim olacaq</v>
      </c>
      <c r="L13377" t="str">
        <f>IF(Birlesme[[#This Row],[Endirim]]="Endirim yoxdur", "Yoxdur",INDEX(E:E, MATCH(Birlesme[[#This Row],[Max_price]],G:G,0)))</f>
        <v>BuysViaMailOrder</v>
      </c>
    </row>
    <row r="13378" spans="1:12" x14ac:dyDescent="0.25">
      <c r="A13378" t="s">
        <v>3811</v>
      </c>
      <c r="B13378" t="s">
        <v>3949</v>
      </c>
      <c r="C13378" s="27">
        <v>44702</v>
      </c>
      <c r="D13378" s="27">
        <v>45041</v>
      </c>
      <c r="E13378" t="s">
        <v>3942</v>
      </c>
      <c r="F13378" s="27">
        <v>43312</v>
      </c>
      <c r="G13378">
        <v>25</v>
      </c>
      <c r="H13378" s="27">
        <v>45090</v>
      </c>
      <c r="I13378">
        <v>25</v>
      </c>
      <c r="J13378">
        <f>IFERROR(INDEX(Birlesme[campaign_price], MATCH(Birlesme[[#This Row],[Last_buy_date]], Birlesme[buy_date], 0)), "")</f>
        <v>22</v>
      </c>
      <c r="K13378" t="str">
        <f>IF(Birlesme[[#This Row],[Max_price]]&gt;Birlesme[[#This Row],[Last_campaign_price]],"Endirim olacaq","Endirim yoxdur")</f>
        <v>Endirim olacaq</v>
      </c>
      <c r="L13378" t="str">
        <f>IF(Birlesme[[#This Row],[Endirim]]="Endirim yoxdur", "Yoxdur",INDEX(E:E, MATCH(Birlesme[[#This Row],[Max_price]],G:G,0)))</f>
        <v>BuysViaMailOrder</v>
      </c>
    </row>
    <row r="13379" spans="1:12" x14ac:dyDescent="0.25">
      <c r="A13379" t="s">
        <v>3811</v>
      </c>
      <c r="B13379" t="s">
        <v>3949</v>
      </c>
      <c r="C13379" s="27">
        <v>44702</v>
      </c>
      <c r="D13379" s="27">
        <v>45079</v>
      </c>
      <c r="E13379" t="s">
        <v>3942</v>
      </c>
      <c r="F13379" s="27">
        <v>43312</v>
      </c>
      <c r="G13379">
        <v>25</v>
      </c>
      <c r="H13379" s="27">
        <v>45090</v>
      </c>
      <c r="I13379">
        <v>25</v>
      </c>
      <c r="J13379">
        <f>IFERROR(INDEX(Birlesme[campaign_price], MATCH(Birlesme[[#This Row],[Last_buy_date]], Birlesme[buy_date], 0)), "")</f>
        <v>22</v>
      </c>
      <c r="K13379" t="str">
        <f>IF(Birlesme[[#This Row],[Max_price]]&gt;Birlesme[[#This Row],[Last_campaign_price]],"Endirim olacaq","Endirim yoxdur")</f>
        <v>Endirim olacaq</v>
      </c>
      <c r="L13379" t="str">
        <f>IF(Birlesme[[#This Row],[Endirim]]="Endirim yoxdur", "Yoxdur",INDEX(E:E, MATCH(Birlesme[[#This Row],[Max_price]],G:G,0)))</f>
        <v>BuysViaMailOrder</v>
      </c>
    </row>
    <row r="13380" spans="1:12" x14ac:dyDescent="0.25">
      <c r="A13380" t="s">
        <v>3812</v>
      </c>
      <c r="B13380" t="s">
        <v>3925</v>
      </c>
      <c r="C13380" s="27">
        <v>44742</v>
      </c>
      <c r="D13380" s="27">
        <v>44742</v>
      </c>
      <c r="E13380" t="s">
        <v>3935</v>
      </c>
      <c r="F13380" s="27">
        <v>44156</v>
      </c>
      <c r="G13380">
        <v>13</v>
      </c>
      <c r="H13380" s="27">
        <v>45066</v>
      </c>
      <c r="I13380">
        <v>75</v>
      </c>
      <c r="J13380">
        <f>IFERROR(INDEX(Birlesme[campaign_price], MATCH(Birlesme[[#This Row],[Last_buy_date]], Birlesme[buy_date], 0)), "")</f>
        <v>29</v>
      </c>
      <c r="K13380" t="str">
        <f>IF(Birlesme[[#This Row],[Max_price]]&gt;Birlesme[[#This Row],[Last_campaign_price]],"Endirim olacaq","Endirim yoxdur")</f>
        <v>Endirim olacaq</v>
      </c>
      <c r="L13380" t="str">
        <f>IF(Birlesme[[#This Row],[Endirim]]="Endirim yoxdur", "Yoxdur",INDEX(E:E, MATCH(Birlesme[[#This Row],[Max_price]],G:G,0)))</f>
        <v>OptOutMailings</v>
      </c>
    </row>
    <row r="13381" spans="1:12" x14ac:dyDescent="0.25">
      <c r="A13381" t="s">
        <v>3812</v>
      </c>
      <c r="B13381" t="s">
        <v>3925</v>
      </c>
      <c r="C13381" s="27">
        <v>44742</v>
      </c>
      <c r="D13381" s="27">
        <v>44783</v>
      </c>
      <c r="E13381" t="s">
        <v>3935</v>
      </c>
      <c r="F13381" s="27">
        <v>44156</v>
      </c>
      <c r="G13381">
        <v>13</v>
      </c>
      <c r="H13381" s="27">
        <v>45066</v>
      </c>
      <c r="I13381">
        <v>75</v>
      </c>
      <c r="J13381">
        <f>IFERROR(INDEX(Birlesme[campaign_price], MATCH(Birlesme[[#This Row],[Last_buy_date]], Birlesme[buy_date], 0)), "")</f>
        <v>29</v>
      </c>
      <c r="K13381" t="str">
        <f>IF(Birlesme[[#This Row],[Max_price]]&gt;Birlesme[[#This Row],[Last_campaign_price]],"Endirim olacaq","Endirim yoxdur")</f>
        <v>Endirim olacaq</v>
      </c>
      <c r="L13381" t="str">
        <f>IF(Birlesme[[#This Row],[Endirim]]="Endirim yoxdur", "Yoxdur",INDEX(E:E, MATCH(Birlesme[[#This Row],[Max_price]],G:G,0)))</f>
        <v>OptOutMailings</v>
      </c>
    </row>
    <row r="13382" spans="1:12" x14ac:dyDescent="0.25">
      <c r="A13382" t="s">
        <v>3812</v>
      </c>
      <c r="B13382" t="s">
        <v>3925</v>
      </c>
      <c r="C13382" s="27">
        <v>44742</v>
      </c>
      <c r="D13382" s="27">
        <v>44810</v>
      </c>
      <c r="E13382" t="s">
        <v>3935</v>
      </c>
      <c r="F13382" s="27">
        <v>44156</v>
      </c>
      <c r="G13382">
        <v>13</v>
      </c>
      <c r="H13382" s="27">
        <v>45066</v>
      </c>
      <c r="I13382">
        <v>75</v>
      </c>
      <c r="J13382">
        <f>IFERROR(INDEX(Birlesme[campaign_price], MATCH(Birlesme[[#This Row],[Last_buy_date]], Birlesme[buy_date], 0)), "")</f>
        <v>29</v>
      </c>
      <c r="K13382" t="str">
        <f>IF(Birlesme[[#This Row],[Max_price]]&gt;Birlesme[[#This Row],[Last_campaign_price]],"Endirim olacaq","Endirim yoxdur")</f>
        <v>Endirim olacaq</v>
      </c>
      <c r="L13382" t="str">
        <f>IF(Birlesme[[#This Row],[Endirim]]="Endirim yoxdur", "Yoxdur",INDEX(E:E, MATCH(Birlesme[[#This Row],[Max_price]],G:G,0)))</f>
        <v>OptOutMailings</v>
      </c>
    </row>
    <row r="13383" spans="1:12" x14ac:dyDescent="0.25">
      <c r="A13383" t="s">
        <v>3812</v>
      </c>
      <c r="B13383" t="s">
        <v>3925</v>
      </c>
      <c r="C13383" s="27">
        <v>44742</v>
      </c>
      <c r="D13383" s="27">
        <v>44845</v>
      </c>
      <c r="E13383" t="s">
        <v>3935</v>
      </c>
      <c r="F13383" s="27">
        <v>44156</v>
      </c>
      <c r="G13383">
        <v>13</v>
      </c>
      <c r="H13383" s="27">
        <v>45066</v>
      </c>
      <c r="I13383">
        <v>75</v>
      </c>
      <c r="J13383">
        <f>IFERROR(INDEX(Birlesme[campaign_price], MATCH(Birlesme[[#This Row],[Last_buy_date]], Birlesme[buy_date], 0)), "")</f>
        <v>29</v>
      </c>
      <c r="K13383" t="str">
        <f>IF(Birlesme[[#This Row],[Max_price]]&gt;Birlesme[[#This Row],[Last_campaign_price]],"Endirim olacaq","Endirim yoxdur")</f>
        <v>Endirim olacaq</v>
      </c>
      <c r="L13383" t="str">
        <f>IF(Birlesme[[#This Row],[Endirim]]="Endirim yoxdur", "Yoxdur",INDEX(E:E, MATCH(Birlesme[[#This Row],[Max_price]],G:G,0)))</f>
        <v>OptOutMailings</v>
      </c>
    </row>
    <row r="13384" spans="1:12" x14ac:dyDescent="0.25">
      <c r="A13384" t="s">
        <v>3812</v>
      </c>
      <c r="B13384" t="s">
        <v>3925</v>
      </c>
      <c r="C13384" s="27">
        <v>44742</v>
      </c>
      <c r="D13384" s="27">
        <v>44879</v>
      </c>
      <c r="E13384" t="s">
        <v>3935</v>
      </c>
      <c r="F13384" s="27">
        <v>44156</v>
      </c>
      <c r="G13384">
        <v>13</v>
      </c>
      <c r="H13384" s="27">
        <v>45066</v>
      </c>
      <c r="I13384">
        <v>75</v>
      </c>
      <c r="J13384">
        <f>IFERROR(INDEX(Birlesme[campaign_price], MATCH(Birlesme[[#This Row],[Last_buy_date]], Birlesme[buy_date], 0)), "")</f>
        <v>29</v>
      </c>
      <c r="K13384" t="str">
        <f>IF(Birlesme[[#This Row],[Max_price]]&gt;Birlesme[[#This Row],[Last_campaign_price]],"Endirim olacaq","Endirim yoxdur")</f>
        <v>Endirim olacaq</v>
      </c>
      <c r="L13384" t="str">
        <f>IF(Birlesme[[#This Row],[Endirim]]="Endirim yoxdur", "Yoxdur",INDEX(E:E, MATCH(Birlesme[[#This Row],[Max_price]],G:G,0)))</f>
        <v>OptOutMailings</v>
      </c>
    </row>
    <row r="13385" spans="1:12" x14ac:dyDescent="0.25">
      <c r="A13385" t="s">
        <v>3812</v>
      </c>
      <c r="B13385" t="s">
        <v>3925</v>
      </c>
      <c r="C13385" s="27">
        <v>44742</v>
      </c>
      <c r="D13385" s="27">
        <v>44910</v>
      </c>
      <c r="E13385" t="s">
        <v>3935</v>
      </c>
      <c r="F13385" s="27">
        <v>44156</v>
      </c>
      <c r="G13385">
        <v>13</v>
      </c>
      <c r="H13385" s="27">
        <v>45066</v>
      </c>
      <c r="I13385">
        <v>75</v>
      </c>
      <c r="J13385">
        <f>IFERROR(INDEX(Birlesme[campaign_price], MATCH(Birlesme[[#This Row],[Last_buy_date]], Birlesme[buy_date], 0)), "")</f>
        <v>29</v>
      </c>
      <c r="K13385" t="str">
        <f>IF(Birlesme[[#This Row],[Max_price]]&gt;Birlesme[[#This Row],[Last_campaign_price]],"Endirim olacaq","Endirim yoxdur")</f>
        <v>Endirim olacaq</v>
      </c>
      <c r="L13385" t="str">
        <f>IF(Birlesme[[#This Row],[Endirim]]="Endirim yoxdur", "Yoxdur",INDEX(E:E, MATCH(Birlesme[[#This Row],[Max_price]],G:G,0)))</f>
        <v>OptOutMailings</v>
      </c>
    </row>
    <row r="13386" spans="1:12" x14ac:dyDescent="0.25">
      <c r="A13386" t="s">
        <v>3812</v>
      </c>
      <c r="B13386" t="s">
        <v>3925</v>
      </c>
      <c r="C13386" s="27">
        <v>44742</v>
      </c>
      <c r="D13386" s="27">
        <v>44957</v>
      </c>
      <c r="E13386" t="s">
        <v>3935</v>
      </c>
      <c r="F13386" s="27">
        <v>44156</v>
      </c>
      <c r="G13386">
        <v>13</v>
      </c>
      <c r="H13386" s="27">
        <v>45066</v>
      </c>
      <c r="I13386">
        <v>75</v>
      </c>
      <c r="J13386">
        <f>IFERROR(INDEX(Birlesme[campaign_price], MATCH(Birlesme[[#This Row],[Last_buy_date]], Birlesme[buy_date], 0)), "")</f>
        <v>29</v>
      </c>
      <c r="K13386" t="str">
        <f>IF(Birlesme[[#This Row],[Max_price]]&gt;Birlesme[[#This Row],[Last_campaign_price]],"Endirim olacaq","Endirim yoxdur")</f>
        <v>Endirim olacaq</v>
      </c>
      <c r="L13386" t="str">
        <f>IF(Birlesme[[#This Row],[Endirim]]="Endirim yoxdur", "Yoxdur",INDEX(E:E, MATCH(Birlesme[[#This Row],[Max_price]],G:G,0)))</f>
        <v>OptOutMailings</v>
      </c>
    </row>
    <row r="13387" spans="1:12" x14ac:dyDescent="0.25">
      <c r="A13387" t="s">
        <v>3812</v>
      </c>
      <c r="B13387" t="s">
        <v>3925</v>
      </c>
      <c r="C13387" s="27">
        <v>44742</v>
      </c>
      <c r="D13387" s="27">
        <v>44962</v>
      </c>
      <c r="E13387" t="s">
        <v>3935</v>
      </c>
      <c r="F13387" s="27">
        <v>44156</v>
      </c>
      <c r="G13387">
        <v>13</v>
      </c>
      <c r="H13387" s="27">
        <v>45066</v>
      </c>
      <c r="I13387">
        <v>75</v>
      </c>
      <c r="J13387">
        <f>IFERROR(INDEX(Birlesme[campaign_price], MATCH(Birlesme[[#This Row],[Last_buy_date]], Birlesme[buy_date], 0)), "")</f>
        <v>29</v>
      </c>
      <c r="K13387" t="str">
        <f>IF(Birlesme[[#This Row],[Max_price]]&gt;Birlesme[[#This Row],[Last_campaign_price]],"Endirim olacaq","Endirim yoxdur")</f>
        <v>Endirim olacaq</v>
      </c>
      <c r="L13387" t="str">
        <f>IF(Birlesme[[#This Row],[Endirim]]="Endirim yoxdur", "Yoxdur",INDEX(E:E, MATCH(Birlesme[[#This Row],[Max_price]],G:G,0)))</f>
        <v>OptOutMailings</v>
      </c>
    </row>
    <row r="13388" spans="1:12" x14ac:dyDescent="0.25">
      <c r="A13388" t="s">
        <v>3812</v>
      </c>
      <c r="B13388" t="s">
        <v>3925</v>
      </c>
      <c r="C13388" s="27">
        <v>44742</v>
      </c>
      <c r="D13388" s="27">
        <v>44989</v>
      </c>
      <c r="E13388" t="s">
        <v>3935</v>
      </c>
      <c r="F13388" s="27">
        <v>44156</v>
      </c>
      <c r="G13388">
        <v>13</v>
      </c>
      <c r="H13388" s="27">
        <v>45066</v>
      </c>
      <c r="I13388">
        <v>75</v>
      </c>
      <c r="J13388">
        <f>IFERROR(INDEX(Birlesme[campaign_price], MATCH(Birlesme[[#This Row],[Last_buy_date]], Birlesme[buy_date], 0)), "")</f>
        <v>29</v>
      </c>
      <c r="K13388" t="str">
        <f>IF(Birlesme[[#This Row],[Max_price]]&gt;Birlesme[[#This Row],[Last_campaign_price]],"Endirim olacaq","Endirim yoxdur")</f>
        <v>Endirim olacaq</v>
      </c>
      <c r="L13388" t="str">
        <f>IF(Birlesme[[#This Row],[Endirim]]="Endirim yoxdur", "Yoxdur",INDEX(E:E, MATCH(Birlesme[[#This Row],[Max_price]],G:G,0)))</f>
        <v>OptOutMailings</v>
      </c>
    </row>
    <row r="13389" spans="1:12" x14ac:dyDescent="0.25">
      <c r="A13389" t="s">
        <v>3812</v>
      </c>
      <c r="B13389" t="s">
        <v>3925</v>
      </c>
      <c r="C13389" s="27">
        <v>44742</v>
      </c>
      <c r="D13389" s="27">
        <v>45023</v>
      </c>
      <c r="E13389" t="s">
        <v>3935</v>
      </c>
      <c r="F13389" s="27">
        <v>44156</v>
      </c>
      <c r="G13389">
        <v>13</v>
      </c>
      <c r="H13389" s="27">
        <v>45066</v>
      </c>
      <c r="I13389">
        <v>75</v>
      </c>
      <c r="J13389">
        <f>IFERROR(INDEX(Birlesme[campaign_price], MATCH(Birlesme[[#This Row],[Last_buy_date]], Birlesme[buy_date], 0)), "")</f>
        <v>29</v>
      </c>
      <c r="K13389" t="str">
        <f>IF(Birlesme[[#This Row],[Max_price]]&gt;Birlesme[[#This Row],[Last_campaign_price]],"Endirim olacaq","Endirim yoxdur")</f>
        <v>Endirim olacaq</v>
      </c>
      <c r="L13389" t="str">
        <f>IF(Birlesme[[#This Row],[Endirim]]="Endirim yoxdur", "Yoxdur",INDEX(E:E, MATCH(Birlesme[[#This Row],[Max_price]],G:G,0)))</f>
        <v>OptOutMailings</v>
      </c>
    </row>
    <row r="13390" spans="1:12" x14ac:dyDescent="0.25">
      <c r="A13390" t="s">
        <v>3812</v>
      </c>
      <c r="B13390" t="s">
        <v>3925</v>
      </c>
      <c r="C13390" s="27">
        <v>44742</v>
      </c>
      <c r="D13390" s="27">
        <v>45060</v>
      </c>
      <c r="E13390" t="s">
        <v>3935</v>
      </c>
      <c r="F13390" s="27">
        <v>44156</v>
      </c>
      <c r="G13390">
        <v>13</v>
      </c>
      <c r="H13390" s="27">
        <v>45066</v>
      </c>
      <c r="I13390">
        <v>75</v>
      </c>
      <c r="J13390">
        <f>IFERROR(INDEX(Birlesme[campaign_price], MATCH(Birlesme[[#This Row],[Last_buy_date]], Birlesme[buy_date], 0)), "")</f>
        <v>29</v>
      </c>
      <c r="K13390" t="str">
        <f>IF(Birlesme[[#This Row],[Max_price]]&gt;Birlesme[[#This Row],[Last_campaign_price]],"Endirim olacaq","Endirim yoxdur")</f>
        <v>Endirim olacaq</v>
      </c>
      <c r="L13390" t="str">
        <f>IF(Birlesme[[#This Row],[Endirim]]="Endirim yoxdur", "Yoxdur",INDEX(E:E, MATCH(Birlesme[[#This Row],[Max_price]],G:G,0)))</f>
        <v>OptOutMailings</v>
      </c>
    </row>
    <row r="13391" spans="1:12" x14ac:dyDescent="0.25">
      <c r="A13391" t="s">
        <v>3812</v>
      </c>
      <c r="B13391" t="s">
        <v>3928</v>
      </c>
      <c r="C13391" s="27">
        <v>44788</v>
      </c>
      <c r="D13391" s="27">
        <v>44788</v>
      </c>
      <c r="E13391" t="s">
        <v>3938</v>
      </c>
      <c r="F13391" s="27">
        <v>43695</v>
      </c>
      <c r="G13391">
        <v>75</v>
      </c>
      <c r="H13391" s="27">
        <v>45066</v>
      </c>
      <c r="I13391">
        <v>75</v>
      </c>
      <c r="J13391">
        <f>IFERROR(INDEX(Birlesme[campaign_price], MATCH(Birlesme[[#This Row],[Last_buy_date]], Birlesme[buy_date], 0)), "")</f>
        <v>29</v>
      </c>
      <c r="K13391" t="str">
        <f>IF(Birlesme[[#This Row],[Max_price]]&gt;Birlesme[[#This Row],[Last_campaign_price]],"Endirim olacaq","Endirim yoxdur")</f>
        <v>Endirim olacaq</v>
      </c>
      <c r="L13391" t="str">
        <f>IF(Birlesme[[#This Row],[Endirim]]="Endirim yoxdur", "Yoxdur",INDEX(E:E, MATCH(Birlesme[[#This Row],[Max_price]],G:G,0)))</f>
        <v>OptOutMailings</v>
      </c>
    </row>
    <row r="13392" spans="1:12" x14ac:dyDescent="0.25">
      <c r="A13392" t="s">
        <v>3812</v>
      </c>
      <c r="B13392" t="s">
        <v>3928</v>
      </c>
      <c r="C13392" s="27">
        <v>44788</v>
      </c>
      <c r="D13392" s="27">
        <v>44832</v>
      </c>
      <c r="E13392" t="s">
        <v>3938</v>
      </c>
      <c r="F13392" s="27">
        <v>43695</v>
      </c>
      <c r="G13392">
        <v>75</v>
      </c>
      <c r="H13392" s="27">
        <v>45066</v>
      </c>
      <c r="I13392">
        <v>75</v>
      </c>
      <c r="J13392">
        <f>IFERROR(INDEX(Birlesme[campaign_price], MATCH(Birlesme[[#This Row],[Last_buy_date]], Birlesme[buy_date], 0)), "")</f>
        <v>29</v>
      </c>
      <c r="K13392" t="str">
        <f>IF(Birlesme[[#This Row],[Max_price]]&gt;Birlesme[[#This Row],[Last_campaign_price]],"Endirim olacaq","Endirim yoxdur")</f>
        <v>Endirim olacaq</v>
      </c>
      <c r="L13392" t="str">
        <f>IF(Birlesme[[#This Row],[Endirim]]="Endirim yoxdur", "Yoxdur",INDEX(E:E, MATCH(Birlesme[[#This Row],[Max_price]],G:G,0)))</f>
        <v>OptOutMailings</v>
      </c>
    </row>
    <row r="13393" spans="1:12" x14ac:dyDescent="0.25">
      <c r="A13393" t="s">
        <v>3812</v>
      </c>
      <c r="B13393" t="s">
        <v>3928</v>
      </c>
      <c r="C13393" s="27">
        <v>44788</v>
      </c>
      <c r="D13393" s="27">
        <v>44855</v>
      </c>
      <c r="E13393" t="s">
        <v>3938</v>
      </c>
      <c r="F13393" s="27">
        <v>43695</v>
      </c>
      <c r="G13393">
        <v>75</v>
      </c>
      <c r="H13393" s="27">
        <v>45066</v>
      </c>
      <c r="I13393">
        <v>75</v>
      </c>
      <c r="J13393">
        <f>IFERROR(INDEX(Birlesme[campaign_price], MATCH(Birlesme[[#This Row],[Last_buy_date]], Birlesme[buy_date], 0)), "")</f>
        <v>29</v>
      </c>
      <c r="K13393" t="str">
        <f>IF(Birlesme[[#This Row],[Max_price]]&gt;Birlesme[[#This Row],[Last_campaign_price]],"Endirim olacaq","Endirim yoxdur")</f>
        <v>Endirim olacaq</v>
      </c>
      <c r="L13393" t="str">
        <f>IF(Birlesme[[#This Row],[Endirim]]="Endirim yoxdur", "Yoxdur",INDEX(E:E, MATCH(Birlesme[[#This Row],[Max_price]],G:G,0)))</f>
        <v>OptOutMailings</v>
      </c>
    </row>
    <row r="13394" spans="1:12" x14ac:dyDescent="0.25">
      <c r="A13394" t="s">
        <v>3812</v>
      </c>
      <c r="B13394" t="s">
        <v>3928</v>
      </c>
      <c r="C13394" s="27">
        <v>44788</v>
      </c>
      <c r="D13394" s="27">
        <v>44880</v>
      </c>
      <c r="E13394" t="s">
        <v>3938</v>
      </c>
      <c r="F13394" s="27">
        <v>43695</v>
      </c>
      <c r="G13394">
        <v>75</v>
      </c>
      <c r="H13394" s="27">
        <v>45066</v>
      </c>
      <c r="I13394">
        <v>75</v>
      </c>
      <c r="J13394">
        <f>IFERROR(INDEX(Birlesme[campaign_price], MATCH(Birlesme[[#This Row],[Last_buy_date]], Birlesme[buy_date], 0)), "")</f>
        <v>29</v>
      </c>
      <c r="K13394" t="str">
        <f>IF(Birlesme[[#This Row],[Max_price]]&gt;Birlesme[[#This Row],[Last_campaign_price]],"Endirim olacaq","Endirim yoxdur")</f>
        <v>Endirim olacaq</v>
      </c>
      <c r="L13394" t="str">
        <f>IF(Birlesme[[#This Row],[Endirim]]="Endirim yoxdur", "Yoxdur",INDEX(E:E, MATCH(Birlesme[[#This Row],[Max_price]],G:G,0)))</f>
        <v>OptOutMailings</v>
      </c>
    </row>
    <row r="13395" spans="1:12" x14ac:dyDescent="0.25">
      <c r="A13395" t="s">
        <v>3812</v>
      </c>
      <c r="B13395" t="s">
        <v>3928</v>
      </c>
      <c r="C13395" s="27">
        <v>44788</v>
      </c>
      <c r="D13395" s="27">
        <v>44920</v>
      </c>
      <c r="E13395" t="s">
        <v>3938</v>
      </c>
      <c r="F13395" s="27">
        <v>43695</v>
      </c>
      <c r="G13395">
        <v>75</v>
      </c>
      <c r="H13395" s="27">
        <v>45066</v>
      </c>
      <c r="I13395">
        <v>75</v>
      </c>
      <c r="J13395">
        <f>IFERROR(INDEX(Birlesme[campaign_price], MATCH(Birlesme[[#This Row],[Last_buy_date]], Birlesme[buy_date], 0)), "")</f>
        <v>29</v>
      </c>
      <c r="K13395" t="str">
        <f>IF(Birlesme[[#This Row],[Max_price]]&gt;Birlesme[[#This Row],[Last_campaign_price]],"Endirim olacaq","Endirim yoxdur")</f>
        <v>Endirim olacaq</v>
      </c>
      <c r="L13395" t="str">
        <f>IF(Birlesme[[#This Row],[Endirim]]="Endirim yoxdur", "Yoxdur",INDEX(E:E, MATCH(Birlesme[[#This Row],[Max_price]],G:G,0)))</f>
        <v>OptOutMailings</v>
      </c>
    </row>
    <row r="13396" spans="1:12" x14ac:dyDescent="0.25">
      <c r="A13396" t="s">
        <v>3812</v>
      </c>
      <c r="B13396" t="s">
        <v>3928</v>
      </c>
      <c r="C13396" s="27">
        <v>44788</v>
      </c>
      <c r="D13396" s="27">
        <v>44945</v>
      </c>
      <c r="E13396" t="s">
        <v>3938</v>
      </c>
      <c r="F13396" s="27">
        <v>43695</v>
      </c>
      <c r="G13396">
        <v>75</v>
      </c>
      <c r="H13396" s="27">
        <v>45066</v>
      </c>
      <c r="I13396">
        <v>75</v>
      </c>
      <c r="J13396">
        <f>IFERROR(INDEX(Birlesme[campaign_price], MATCH(Birlesme[[#This Row],[Last_buy_date]], Birlesme[buy_date], 0)), "")</f>
        <v>29</v>
      </c>
      <c r="K13396" t="str">
        <f>IF(Birlesme[[#This Row],[Max_price]]&gt;Birlesme[[#This Row],[Last_campaign_price]],"Endirim olacaq","Endirim yoxdur")</f>
        <v>Endirim olacaq</v>
      </c>
      <c r="L13396" t="str">
        <f>IF(Birlesme[[#This Row],[Endirim]]="Endirim yoxdur", "Yoxdur",INDEX(E:E, MATCH(Birlesme[[#This Row],[Max_price]],G:G,0)))</f>
        <v>OptOutMailings</v>
      </c>
    </row>
    <row r="13397" spans="1:12" x14ac:dyDescent="0.25">
      <c r="A13397" t="s">
        <v>3812</v>
      </c>
      <c r="B13397" t="s">
        <v>3928</v>
      </c>
      <c r="C13397" s="27">
        <v>44788</v>
      </c>
      <c r="D13397" s="27">
        <v>44975</v>
      </c>
      <c r="E13397" t="s">
        <v>3938</v>
      </c>
      <c r="F13397" s="27">
        <v>43695</v>
      </c>
      <c r="G13397">
        <v>75</v>
      </c>
      <c r="H13397" s="27">
        <v>45066</v>
      </c>
      <c r="I13397">
        <v>75</v>
      </c>
      <c r="J13397">
        <f>IFERROR(INDEX(Birlesme[campaign_price], MATCH(Birlesme[[#This Row],[Last_buy_date]], Birlesme[buy_date], 0)), "")</f>
        <v>29</v>
      </c>
      <c r="K13397" t="str">
        <f>IF(Birlesme[[#This Row],[Max_price]]&gt;Birlesme[[#This Row],[Last_campaign_price]],"Endirim olacaq","Endirim yoxdur")</f>
        <v>Endirim olacaq</v>
      </c>
      <c r="L13397" t="str">
        <f>IF(Birlesme[[#This Row],[Endirim]]="Endirim yoxdur", "Yoxdur",INDEX(E:E, MATCH(Birlesme[[#This Row],[Max_price]],G:G,0)))</f>
        <v>OptOutMailings</v>
      </c>
    </row>
    <row r="13398" spans="1:12" x14ac:dyDescent="0.25">
      <c r="A13398" t="s">
        <v>3812</v>
      </c>
      <c r="B13398" t="s">
        <v>3928</v>
      </c>
      <c r="C13398" s="27">
        <v>44788</v>
      </c>
      <c r="D13398" s="27">
        <v>45007</v>
      </c>
      <c r="E13398" t="s">
        <v>3938</v>
      </c>
      <c r="F13398" s="27">
        <v>43695</v>
      </c>
      <c r="G13398">
        <v>75</v>
      </c>
      <c r="H13398" s="27">
        <v>45066</v>
      </c>
      <c r="I13398">
        <v>75</v>
      </c>
      <c r="J13398">
        <f>IFERROR(INDEX(Birlesme[campaign_price], MATCH(Birlesme[[#This Row],[Last_buy_date]], Birlesme[buy_date], 0)), "")</f>
        <v>29</v>
      </c>
      <c r="K13398" t="str">
        <f>IF(Birlesme[[#This Row],[Max_price]]&gt;Birlesme[[#This Row],[Last_campaign_price]],"Endirim olacaq","Endirim yoxdur")</f>
        <v>Endirim olacaq</v>
      </c>
      <c r="L13398" t="str">
        <f>IF(Birlesme[[#This Row],[Endirim]]="Endirim yoxdur", "Yoxdur",INDEX(E:E, MATCH(Birlesme[[#This Row],[Max_price]],G:G,0)))</f>
        <v>OptOutMailings</v>
      </c>
    </row>
    <row r="13399" spans="1:12" x14ac:dyDescent="0.25">
      <c r="A13399" t="s">
        <v>3812</v>
      </c>
      <c r="B13399" t="s">
        <v>3928</v>
      </c>
      <c r="C13399" s="27">
        <v>44788</v>
      </c>
      <c r="D13399" s="27">
        <v>45041</v>
      </c>
      <c r="E13399" t="s">
        <v>3938</v>
      </c>
      <c r="F13399" s="27">
        <v>43695</v>
      </c>
      <c r="G13399">
        <v>75</v>
      </c>
      <c r="H13399" s="27">
        <v>45066</v>
      </c>
      <c r="I13399">
        <v>75</v>
      </c>
      <c r="J13399">
        <f>IFERROR(INDEX(Birlesme[campaign_price], MATCH(Birlesme[[#This Row],[Last_buy_date]], Birlesme[buy_date], 0)), "")</f>
        <v>29</v>
      </c>
      <c r="K13399" t="str">
        <f>IF(Birlesme[[#This Row],[Max_price]]&gt;Birlesme[[#This Row],[Last_campaign_price]],"Endirim olacaq","Endirim yoxdur")</f>
        <v>Endirim olacaq</v>
      </c>
      <c r="L13399" t="str">
        <f>IF(Birlesme[[#This Row],[Endirim]]="Endirim yoxdur", "Yoxdur",INDEX(E:E, MATCH(Birlesme[[#This Row],[Max_price]],G:G,0)))</f>
        <v>OptOutMailings</v>
      </c>
    </row>
    <row r="13400" spans="1:12" x14ac:dyDescent="0.25">
      <c r="A13400" t="s">
        <v>3812</v>
      </c>
      <c r="B13400" t="s">
        <v>3928</v>
      </c>
      <c r="C13400" s="27">
        <v>44788</v>
      </c>
      <c r="D13400" s="27">
        <v>45066</v>
      </c>
      <c r="E13400" t="s">
        <v>3938</v>
      </c>
      <c r="F13400" s="27">
        <v>43695</v>
      </c>
      <c r="G13400">
        <v>75</v>
      </c>
      <c r="H13400" s="27">
        <v>45066</v>
      </c>
      <c r="I13400">
        <v>75</v>
      </c>
      <c r="J13400">
        <f>IFERROR(INDEX(Birlesme[campaign_price], MATCH(Birlesme[[#This Row],[Last_buy_date]], Birlesme[buy_date], 0)), "")</f>
        <v>29</v>
      </c>
      <c r="K13400" t="str">
        <f>IF(Birlesme[[#This Row],[Max_price]]&gt;Birlesme[[#This Row],[Last_campaign_price]],"Endirim olacaq","Endirim yoxdur")</f>
        <v>Endirim olacaq</v>
      </c>
      <c r="L13400" t="str">
        <f>IF(Birlesme[[#This Row],[Endirim]]="Endirim yoxdur", "Yoxdur",INDEX(E:E, MATCH(Birlesme[[#This Row],[Max_price]],G:G,0)))</f>
        <v>OptOutMailings</v>
      </c>
    </row>
    <row r="13401" spans="1:12" x14ac:dyDescent="0.25">
      <c r="A13401" t="s">
        <v>3813</v>
      </c>
      <c r="B13401" t="s">
        <v>3925</v>
      </c>
      <c r="C13401" s="27">
        <v>44902</v>
      </c>
      <c r="D13401" s="27">
        <v>44902</v>
      </c>
      <c r="E13401" t="s">
        <v>3935</v>
      </c>
      <c r="F13401" s="27">
        <v>44156</v>
      </c>
      <c r="G13401">
        <v>13</v>
      </c>
      <c r="H13401" s="27">
        <v>45083</v>
      </c>
      <c r="I13401">
        <v>22</v>
      </c>
      <c r="J13401">
        <f>IFERROR(INDEX(Birlesme[campaign_price], MATCH(Birlesme[[#This Row],[Last_buy_date]], Birlesme[buy_date], 0)), "")</f>
        <v>62</v>
      </c>
      <c r="K13401" t="str">
        <f>IF(Birlesme[[#This Row],[Max_price]]&gt;Birlesme[[#This Row],[Last_campaign_price]],"Endirim olacaq","Endirim yoxdur")</f>
        <v>Endirim yoxdur</v>
      </c>
      <c r="L13401" t="str">
        <f>IF(Birlesme[[#This Row],[Endirim]]="Endirim yoxdur", "Yoxdur",INDEX(E:E, MATCH(Birlesme[[#This Row],[Max_price]],G:G,0)))</f>
        <v>Yoxdur</v>
      </c>
    </row>
    <row r="13402" spans="1:12" x14ac:dyDescent="0.25">
      <c r="A13402" t="s">
        <v>3813</v>
      </c>
      <c r="B13402" t="s">
        <v>3925</v>
      </c>
      <c r="C13402" s="27">
        <v>44902</v>
      </c>
      <c r="D13402" s="27">
        <v>44936</v>
      </c>
      <c r="E13402" t="s">
        <v>3935</v>
      </c>
      <c r="F13402" s="27">
        <v>44156</v>
      </c>
      <c r="G13402">
        <v>13</v>
      </c>
      <c r="H13402" s="27">
        <v>45083</v>
      </c>
      <c r="I13402">
        <v>22</v>
      </c>
      <c r="J13402">
        <f>IFERROR(INDEX(Birlesme[campaign_price], MATCH(Birlesme[[#This Row],[Last_buy_date]], Birlesme[buy_date], 0)), "")</f>
        <v>62</v>
      </c>
      <c r="K13402" t="str">
        <f>IF(Birlesme[[#This Row],[Max_price]]&gt;Birlesme[[#This Row],[Last_campaign_price]],"Endirim olacaq","Endirim yoxdur")</f>
        <v>Endirim yoxdur</v>
      </c>
      <c r="L13402" t="str">
        <f>IF(Birlesme[[#This Row],[Endirim]]="Endirim yoxdur", "Yoxdur",INDEX(E:E, MATCH(Birlesme[[#This Row],[Max_price]],G:G,0)))</f>
        <v>Yoxdur</v>
      </c>
    </row>
    <row r="13403" spans="1:12" x14ac:dyDescent="0.25">
      <c r="A13403" t="s">
        <v>3813</v>
      </c>
      <c r="B13403" t="s">
        <v>3925</v>
      </c>
      <c r="C13403" s="27">
        <v>44902</v>
      </c>
      <c r="D13403" s="27">
        <v>44968</v>
      </c>
      <c r="E13403" t="s">
        <v>3935</v>
      </c>
      <c r="F13403" s="27">
        <v>44156</v>
      </c>
      <c r="G13403">
        <v>13</v>
      </c>
      <c r="H13403" s="27">
        <v>45083</v>
      </c>
      <c r="I13403">
        <v>22</v>
      </c>
      <c r="J13403">
        <f>IFERROR(INDEX(Birlesme[campaign_price], MATCH(Birlesme[[#This Row],[Last_buy_date]], Birlesme[buy_date], 0)), "")</f>
        <v>62</v>
      </c>
      <c r="K13403" t="str">
        <f>IF(Birlesme[[#This Row],[Max_price]]&gt;Birlesme[[#This Row],[Last_campaign_price]],"Endirim olacaq","Endirim yoxdur")</f>
        <v>Endirim yoxdur</v>
      </c>
      <c r="L13403" t="str">
        <f>IF(Birlesme[[#This Row],[Endirim]]="Endirim yoxdur", "Yoxdur",INDEX(E:E, MATCH(Birlesme[[#This Row],[Max_price]],G:G,0)))</f>
        <v>Yoxdur</v>
      </c>
    </row>
    <row r="13404" spans="1:12" x14ac:dyDescent="0.25">
      <c r="A13404" t="s">
        <v>3813</v>
      </c>
      <c r="B13404" t="s">
        <v>3925</v>
      </c>
      <c r="C13404" s="27">
        <v>44902</v>
      </c>
      <c r="D13404" s="27">
        <v>45001</v>
      </c>
      <c r="E13404" t="s">
        <v>3935</v>
      </c>
      <c r="F13404" s="27">
        <v>44156</v>
      </c>
      <c r="G13404">
        <v>13</v>
      </c>
      <c r="H13404" s="27">
        <v>45083</v>
      </c>
      <c r="I13404">
        <v>22</v>
      </c>
      <c r="J13404">
        <f>IFERROR(INDEX(Birlesme[campaign_price], MATCH(Birlesme[[#This Row],[Last_buy_date]], Birlesme[buy_date], 0)), "")</f>
        <v>62</v>
      </c>
      <c r="K13404" t="str">
        <f>IF(Birlesme[[#This Row],[Max_price]]&gt;Birlesme[[#This Row],[Last_campaign_price]],"Endirim olacaq","Endirim yoxdur")</f>
        <v>Endirim yoxdur</v>
      </c>
      <c r="L13404" t="str">
        <f>IF(Birlesme[[#This Row],[Endirim]]="Endirim yoxdur", "Yoxdur",INDEX(E:E, MATCH(Birlesme[[#This Row],[Max_price]],G:G,0)))</f>
        <v>Yoxdur</v>
      </c>
    </row>
    <row r="13405" spans="1:12" x14ac:dyDescent="0.25">
      <c r="A13405" t="s">
        <v>3813</v>
      </c>
      <c r="B13405" t="s">
        <v>3925</v>
      </c>
      <c r="C13405" s="27">
        <v>44902</v>
      </c>
      <c r="D13405" s="27">
        <v>45035</v>
      </c>
      <c r="E13405" t="s">
        <v>3935</v>
      </c>
      <c r="F13405" s="27">
        <v>44156</v>
      </c>
      <c r="G13405">
        <v>13</v>
      </c>
      <c r="H13405" s="27">
        <v>45083</v>
      </c>
      <c r="I13405">
        <v>22</v>
      </c>
      <c r="J13405">
        <f>IFERROR(INDEX(Birlesme[campaign_price], MATCH(Birlesme[[#This Row],[Last_buy_date]], Birlesme[buy_date], 0)), "")</f>
        <v>62</v>
      </c>
      <c r="K13405" t="str">
        <f>IF(Birlesme[[#This Row],[Max_price]]&gt;Birlesme[[#This Row],[Last_campaign_price]],"Endirim olacaq","Endirim yoxdur")</f>
        <v>Endirim yoxdur</v>
      </c>
      <c r="L13405" t="str">
        <f>IF(Birlesme[[#This Row],[Endirim]]="Endirim yoxdur", "Yoxdur",INDEX(E:E, MATCH(Birlesme[[#This Row],[Max_price]],G:G,0)))</f>
        <v>Yoxdur</v>
      </c>
    </row>
    <row r="13406" spans="1:12" x14ac:dyDescent="0.25">
      <c r="A13406" t="s">
        <v>3813</v>
      </c>
      <c r="B13406" t="s">
        <v>3925</v>
      </c>
      <c r="C13406" s="27">
        <v>44902</v>
      </c>
      <c r="D13406" s="27">
        <v>45059</v>
      </c>
      <c r="E13406" t="s">
        <v>3935</v>
      </c>
      <c r="F13406" s="27">
        <v>44156</v>
      </c>
      <c r="G13406">
        <v>13</v>
      </c>
      <c r="H13406" s="27">
        <v>45083</v>
      </c>
      <c r="I13406">
        <v>22</v>
      </c>
      <c r="J13406">
        <f>IFERROR(INDEX(Birlesme[campaign_price], MATCH(Birlesme[[#This Row],[Last_buy_date]], Birlesme[buy_date], 0)), "")</f>
        <v>62</v>
      </c>
      <c r="K13406" t="str">
        <f>IF(Birlesme[[#This Row],[Max_price]]&gt;Birlesme[[#This Row],[Last_campaign_price]],"Endirim olacaq","Endirim yoxdur")</f>
        <v>Endirim yoxdur</v>
      </c>
      <c r="L13406" t="str">
        <f>IF(Birlesme[[#This Row],[Endirim]]="Endirim yoxdur", "Yoxdur",INDEX(E:E, MATCH(Birlesme[[#This Row],[Max_price]],G:G,0)))</f>
        <v>Yoxdur</v>
      </c>
    </row>
    <row r="13407" spans="1:12" x14ac:dyDescent="0.25">
      <c r="A13407" t="s">
        <v>3813</v>
      </c>
      <c r="B13407" t="s">
        <v>3924</v>
      </c>
      <c r="C13407" s="27">
        <v>45041</v>
      </c>
      <c r="D13407" s="27">
        <v>45041</v>
      </c>
      <c r="E13407" t="s">
        <v>3934</v>
      </c>
      <c r="F13407" s="27">
        <v>42352</v>
      </c>
      <c r="G13407">
        <v>22</v>
      </c>
      <c r="H13407" s="27">
        <v>45083</v>
      </c>
      <c r="I13407">
        <v>22</v>
      </c>
      <c r="J13407">
        <f>IFERROR(INDEX(Birlesme[campaign_price], MATCH(Birlesme[[#This Row],[Last_buy_date]], Birlesme[buy_date], 0)), "")</f>
        <v>62</v>
      </c>
      <c r="K13407" t="str">
        <f>IF(Birlesme[[#This Row],[Max_price]]&gt;Birlesme[[#This Row],[Last_campaign_price]],"Endirim olacaq","Endirim yoxdur")</f>
        <v>Endirim yoxdur</v>
      </c>
      <c r="L13407" t="str">
        <f>IF(Birlesme[[#This Row],[Endirim]]="Endirim yoxdur", "Yoxdur",INDEX(E:E, MATCH(Birlesme[[#This Row],[Max_price]],G:G,0)))</f>
        <v>Yoxdur</v>
      </c>
    </row>
    <row r="13408" spans="1:12" x14ac:dyDescent="0.25">
      <c r="A13408" t="s">
        <v>3813</v>
      </c>
      <c r="B13408" t="s">
        <v>3924</v>
      </c>
      <c r="C13408" s="27">
        <v>45041</v>
      </c>
      <c r="D13408" s="27">
        <v>45071</v>
      </c>
      <c r="E13408" t="s">
        <v>3934</v>
      </c>
      <c r="F13408" s="27">
        <v>42352</v>
      </c>
      <c r="G13408">
        <v>22</v>
      </c>
      <c r="H13408" s="27">
        <v>45083</v>
      </c>
      <c r="I13408">
        <v>22</v>
      </c>
      <c r="J13408">
        <f>IFERROR(INDEX(Birlesme[campaign_price], MATCH(Birlesme[[#This Row],[Last_buy_date]], Birlesme[buy_date], 0)), "")</f>
        <v>62</v>
      </c>
      <c r="K13408" t="str">
        <f>IF(Birlesme[[#This Row],[Max_price]]&gt;Birlesme[[#This Row],[Last_campaign_price]],"Endirim olacaq","Endirim yoxdur")</f>
        <v>Endirim yoxdur</v>
      </c>
      <c r="L13408" t="str">
        <f>IF(Birlesme[[#This Row],[Endirim]]="Endirim yoxdur", "Yoxdur",INDEX(E:E, MATCH(Birlesme[[#This Row],[Max_price]],G:G,0)))</f>
        <v>Yoxdur</v>
      </c>
    </row>
    <row r="13409" spans="1:12" x14ac:dyDescent="0.25">
      <c r="A13409" t="s">
        <v>3813</v>
      </c>
      <c r="B13409" t="s">
        <v>3924</v>
      </c>
      <c r="C13409" s="27">
        <v>45041</v>
      </c>
      <c r="D13409" s="27">
        <v>45083</v>
      </c>
      <c r="E13409" t="s">
        <v>3934</v>
      </c>
      <c r="F13409" s="27">
        <v>42352</v>
      </c>
      <c r="G13409">
        <v>22</v>
      </c>
      <c r="H13409" s="27">
        <v>45083</v>
      </c>
      <c r="I13409">
        <v>22</v>
      </c>
      <c r="J13409">
        <f>IFERROR(INDEX(Birlesme[campaign_price], MATCH(Birlesme[[#This Row],[Last_buy_date]], Birlesme[buy_date], 0)), "")</f>
        <v>62</v>
      </c>
      <c r="K13409" t="str">
        <f>IF(Birlesme[[#This Row],[Max_price]]&gt;Birlesme[[#This Row],[Last_campaign_price]],"Endirim olacaq","Endirim yoxdur")</f>
        <v>Endirim yoxdur</v>
      </c>
      <c r="L13409" t="str">
        <f>IF(Birlesme[[#This Row],[Endirim]]="Endirim yoxdur", "Yoxdur",INDEX(E:E, MATCH(Birlesme[[#This Row],[Max_price]],G:G,0)))</f>
        <v>Yoxdur</v>
      </c>
    </row>
    <row r="13410" spans="1:12" x14ac:dyDescent="0.25">
      <c r="A13410" t="s">
        <v>3814</v>
      </c>
      <c r="B13410" t="s">
        <v>3947</v>
      </c>
      <c r="C13410" s="27">
        <v>44639</v>
      </c>
      <c r="D13410" s="27">
        <v>44639</v>
      </c>
      <c r="E13410" t="s">
        <v>3940</v>
      </c>
      <c r="F13410" s="27">
        <v>42623</v>
      </c>
      <c r="G13410">
        <v>62</v>
      </c>
      <c r="H13410" s="27">
        <v>45063</v>
      </c>
      <c r="I13410">
        <v>62</v>
      </c>
      <c r="J13410">
        <f>IFERROR(INDEX(Birlesme[campaign_price], MATCH(Birlesme[[#This Row],[Last_buy_date]], Birlesme[buy_date], 0)), "")</f>
        <v>26</v>
      </c>
      <c r="K13410" t="str">
        <f>IF(Birlesme[[#This Row],[Max_price]]&gt;Birlesme[[#This Row],[Last_campaign_price]],"Endirim olacaq","Endirim yoxdur")</f>
        <v>Endirim olacaq</v>
      </c>
      <c r="L13410" t="str">
        <f>IF(Birlesme[[#This Row],[Endirim]]="Endirim yoxdur", "Yoxdur",INDEX(E:E, MATCH(Birlesme[[#This Row],[Max_price]],G:G,0)))</f>
        <v>OwnsComputer</v>
      </c>
    </row>
    <row r="13411" spans="1:12" x14ac:dyDescent="0.25">
      <c r="A13411" t="s">
        <v>3814</v>
      </c>
      <c r="B13411" t="s">
        <v>3947</v>
      </c>
      <c r="C13411" s="27">
        <v>44639</v>
      </c>
      <c r="D13411" s="27">
        <v>44671</v>
      </c>
      <c r="E13411" t="s">
        <v>3940</v>
      </c>
      <c r="F13411" s="27">
        <v>42623</v>
      </c>
      <c r="G13411">
        <v>62</v>
      </c>
      <c r="H13411" s="27">
        <v>45063</v>
      </c>
      <c r="I13411">
        <v>62</v>
      </c>
      <c r="J13411">
        <f>IFERROR(INDEX(Birlesme[campaign_price], MATCH(Birlesme[[#This Row],[Last_buy_date]], Birlesme[buy_date], 0)), "")</f>
        <v>26</v>
      </c>
      <c r="K13411" t="str">
        <f>IF(Birlesme[[#This Row],[Max_price]]&gt;Birlesme[[#This Row],[Last_campaign_price]],"Endirim olacaq","Endirim yoxdur")</f>
        <v>Endirim olacaq</v>
      </c>
      <c r="L13411" t="str">
        <f>IF(Birlesme[[#This Row],[Endirim]]="Endirim yoxdur", "Yoxdur",INDEX(E:E, MATCH(Birlesme[[#This Row],[Max_price]],G:G,0)))</f>
        <v>OwnsComputer</v>
      </c>
    </row>
    <row r="13412" spans="1:12" x14ac:dyDescent="0.25">
      <c r="A13412" t="s">
        <v>3814</v>
      </c>
      <c r="B13412" t="s">
        <v>3947</v>
      </c>
      <c r="C13412" s="27">
        <v>44639</v>
      </c>
      <c r="D13412" s="27">
        <v>44712</v>
      </c>
      <c r="E13412" t="s">
        <v>3940</v>
      </c>
      <c r="F13412" s="27">
        <v>42623</v>
      </c>
      <c r="G13412">
        <v>62</v>
      </c>
      <c r="H13412" s="27">
        <v>45063</v>
      </c>
      <c r="I13412">
        <v>62</v>
      </c>
      <c r="J13412">
        <f>IFERROR(INDEX(Birlesme[campaign_price], MATCH(Birlesme[[#This Row],[Last_buy_date]], Birlesme[buy_date], 0)), "")</f>
        <v>26</v>
      </c>
      <c r="K13412" t="str">
        <f>IF(Birlesme[[#This Row],[Max_price]]&gt;Birlesme[[#This Row],[Last_campaign_price]],"Endirim olacaq","Endirim yoxdur")</f>
        <v>Endirim olacaq</v>
      </c>
      <c r="L13412" t="str">
        <f>IF(Birlesme[[#This Row],[Endirim]]="Endirim yoxdur", "Yoxdur",INDEX(E:E, MATCH(Birlesme[[#This Row],[Max_price]],G:G,0)))</f>
        <v>OwnsComputer</v>
      </c>
    </row>
    <row r="13413" spans="1:12" x14ac:dyDescent="0.25">
      <c r="A13413" t="s">
        <v>3814</v>
      </c>
      <c r="B13413" t="s">
        <v>3947</v>
      </c>
      <c r="C13413" s="27">
        <v>44639</v>
      </c>
      <c r="D13413" s="27">
        <v>44739</v>
      </c>
      <c r="E13413" t="s">
        <v>3940</v>
      </c>
      <c r="F13413" s="27">
        <v>42623</v>
      </c>
      <c r="G13413">
        <v>62</v>
      </c>
      <c r="H13413" s="27">
        <v>45063</v>
      </c>
      <c r="I13413">
        <v>62</v>
      </c>
      <c r="J13413">
        <f>IFERROR(INDEX(Birlesme[campaign_price], MATCH(Birlesme[[#This Row],[Last_buy_date]], Birlesme[buy_date], 0)), "")</f>
        <v>26</v>
      </c>
      <c r="K13413" t="str">
        <f>IF(Birlesme[[#This Row],[Max_price]]&gt;Birlesme[[#This Row],[Last_campaign_price]],"Endirim olacaq","Endirim yoxdur")</f>
        <v>Endirim olacaq</v>
      </c>
      <c r="L13413" t="str">
        <f>IF(Birlesme[[#This Row],[Endirim]]="Endirim yoxdur", "Yoxdur",INDEX(E:E, MATCH(Birlesme[[#This Row],[Max_price]],G:G,0)))</f>
        <v>OwnsComputer</v>
      </c>
    </row>
    <row r="13414" spans="1:12" x14ac:dyDescent="0.25">
      <c r="A13414" t="s">
        <v>3814</v>
      </c>
      <c r="B13414" t="s">
        <v>3947</v>
      </c>
      <c r="C13414" s="27">
        <v>44639</v>
      </c>
      <c r="D13414" s="27">
        <v>44773</v>
      </c>
      <c r="E13414" t="s">
        <v>3940</v>
      </c>
      <c r="F13414" s="27">
        <v>42623</v>
      </c>
      <c r="G13414">
        <v>62</v>
      </c>
      <c r="H13414" s="27">
        <v>45063</v>
      </c>
      <c r="I13414">
        <v>62</v>
      </c>
      <c r="J13414">
        <f>IFERROR(INDEX(Birlesme[campaign_price], MATCH(Birlesme[[#This Row],[Last_buy_date]], Birlesme[buy_date], 0)), "")</f>
        <v>26</v>
      </c>
      <c r="K13414" t="str">
        <f>IF(Birlesme[[#This Row],[Max_price]]&gt;Birlesme[[#This Row],[Last_campaign_price]],"Endirim olacaq","Endirim yoxdur")</f>
        <v>Endirim olacaq</v>
      </c>
      <c r="L13414" t="str">
        <f>IF(Birlesme[[#This Row],[Endirim]]="Endirim yoxdur", "Yoxdur",INDEX(E:E, MATCH(Birlesme[[#This Row],[Max_price]],G:G,0)))</f>
        <v>OwnsComputer</v>
      </c>
    </row>
    <row r="13415" spans="1:12" x14ac:dyDescent="0.25">
      <c r="A13415" t="s">
        <v>3814</v>
      </c>
      <c r="B13415" t="s">
        <v>3947</v>
      </c>
      <c r="C13415" s="27">
        <v>44639</v>
      </c>
      <c r="D13415" s="27">
        <v>44795</v>
      </c>
      <c r="E13415" t="s">
        <v>3940</v>
      </c>
      <c r="F13415" s="27">
        <v>42623</v>
      </c>
      <c r="G13415">
        <v>62</v>
      </c>
      <c r="H13415" s="27">
        <v>45063</v>
      </c>
      <c r="I13415">
        <v>62</v>
      </c>
      <c r="J13415">
        <f>IFERROR(INDEX(Birlesme[campaign_price], MATCH(Birlesme[[#This Row],[Last_buy_date]], Birlesme[buy_date], 0)), "")</f>
        <v>26</v>
      </c>
      <c r="K13415" t="str">
        <f>IF(Birlesme[[#This Row],[Max_price]]&gt;Birlesme[[#This Row],[Last_campaign_price]],"Endirim olacaq","Endirim yoxdur")</f>
        <v>Endirim olacaq</v>
      </c>
      <c r="L13415" t="str">
        <f>IF(Birlesme[[#This Row],[Endirim]]="Endirim yoxdur", "Yoxdur",INDEX(E:E, MATCH(Birlesme[[#This Row],[Max_price]],G:G,0)))</f>
        <v>OwnsComputer</v>
      </c>
    </row>
    <row r="13416" spans="1:12" x14ac:dyDescent="0.25">
      <c r="A13416" t="s">
        <v>3814</v>
      </c>
      <c r="B13416" t="s">
        <v>3947</v>
      </c>
      <c r="C13416" s="27">
        <v>44639</v>
      </c>
      <c r="D13416" s="27">
        <v>44823</v>
      </c>
      <c r="E13416" t="s">
        <v>3940</v>
      </c>
      <c r="F13416" s="27">
        <v>42623</v>
      </c>
      <c r="G13416">
        <v>62</v>
      </c>
      <c r="H13416" s="27">
        <v>45063</v>
      </c>
      <c r="I13416">
        <v>62</v>
      </c>
      <c r="J13416">
        <f>IFERROR(INDEX(Birlesme[campaign_price], MATCH(Birlesme[[#This Row],[Last_buy_date]], Birlesme[buy_date], 0)), "")</f>
        <v>26</v>
      </c>
      <c r="K13416" t="str">
        <f>IF(Birlesme[[#This Row],[Max_price]]&gt;Birlesme[[#This Row],[Last_campaign_price]],"Endirim olacaq","Endirim yoxdur")</f>
        <v>Endirim olacaq</v>
      </c>
      <c r="L13416" t="str">
        <f>IF(Birlesme[[#This Row],[Endirim]]="Endirim yoxdur", "Yoxdur",INDEX(E:E, MATCH(Birlesme[[#This Row],[Max_price]],G:G,0)))</f>
        <v>OwnsComputer</v>
      </c>
    </row>
    <row r="13417" spans="1:12" x14ac:dyDescent="0.25">
      <c r="A13417" t="s">
        <v>3814</v>
      </c>
      <c r="B13417" t="s">
        <v>3947</v>
      </c>
      <c r="C13417" s="27">
        <v>44639</v>
      </c>
      <c r="D13417" s="27">
        <v>44927</v>
      </c>
      <c r="E13417" t="s">
        <v>3940</v>
      </c>
      <c r="F13417" s="27">
        <v>42623</v>
      </c>
      <c r="G13417">
        <v>62</v>
      </c>
      <c r="H13417" s="27">
        <v>45063</v>
      </c>
      <c r="I13417">
        <v>62</v>
      </c>
      <c r="J13417">
        <f>IFERROR(INDEX(Birlesme[campaign_price], MATCH(Birlesme[[#This Row],[Last_buy_date]], Birlesme[buy_date], 0)), "")</f>
        <v>26</v>
      </c>
      <c r="K13417" t="str">
        <f>IF(Birlesme[[#This Row],[Max_price]]&gt;Birlesme[[#This Row],[Last_campaign_price]],"Endirim olacaq","Endirim yoxdur")</f>
        <v>Endirim olacaq</v>
      </c>
      <c r="L13417" t="str">
        <f>IF(Birlesme[[#This Row],[Endirim]]="Endirim yoxdur", "Yoxdur",INDEX(E:E, MATCH(Birlesme[[#This Row],[Max_price]],G:G,0)))</f>
        <v>OwnsComputer</v>
      </c>
    </row>
    <row r="13418" spans="1:12" x14ac:dyDescent="0.25">
      <c r="A13418" t="s">
        <v>3814</v>
      </c>
      <c r="B13418" t="s">
        <v>3947</v>
      </c>
      <c r="C13418" s="27">
        <v>44639</v>
      </c>
      <c r="D13418" s="27">
        <v>44985</v>
      </c>
      <c r="E13418" t="s">
        <v>3940</v>
      </c>
      <c r="F13418" s="27">
        <v>42623</v>
      </c>
      <c r="G13418">
        <v>62</v>
      </c>
      <c r="H13418" s="27">
        <v>45063</v>
      </c>
      <c r="I13418">
        <v>62</v>
      </c>
      <c r="J13418">
        <f>IFERROR(INDEX(Birlesme[campaign_price], MATCH(Birlesme[[#This Row],[Last_buy_date]], Birlesme[buy_date], 0)), "")</f>
        <v>26</v>
      </c>
      <c r="K13418" t="str">
        <f>IF(Birlesme[[#This Row],[Max_price]]&gt;Birlesme[[#This Row],[Last_campaign_price]],"Endirim olacaq","Endirim yoxdur")</f>
        <v>Endirim olacaq</v>
      </c>
      <c r="L13418" t="str">
        <f>IF(Birlesme[[#This Row],[Endirim]]="Endirim yoxdur", "Yoxdur",INDEX(E:E, MATCH(Birlesme[[#This Row],[Max_price]],G:G,0)))</f>
        <v>OwnsComputer</v>
      </c>
    </row>
    <row r="13419" spans="1:12" x14ac:dyDescent="0.25">
      <c r="A13419" t="s">
        <v>3814</v>
      </c>
      <c r="B13419" t="s">
        <v>3947</v>
      </c>
      <c r="C13419" s="27">
        <v>44639</v>
      </c>
      <c r="D13419" s="27">
        <v>45015</v>
      </c>
      <c r="E13419" t="s">
        <v>3940</v>
      </c>
      <c r="F13419" s="27">
        <v>42623</v>
      </c>
      <c r="G13419">
        <v>62</v>
      </c>
      <c r="H13419" s="27">
        <v>45063</v>
      </c>
      <c r="I13419">
        <v>62</v>
      </c>
      <c r="J13419">
        <f>IFERROR(INDEX(Birlesme[campaign_price], MATCH(Birlesme[[#This Row],[Last_buy_date]], Birlesme[buy_date], 0)), "")</f>
        <v>26</v>
      </c>
      <c r="K13419" t="str">
        <f>IF(Birlesme[[#This Row],[Max_price]]&gt;Birlesme[[#This Row],[Last_campaign_price]],"Endirim olacaq","Endirim yoxdur")</f>
        <v>Endirim olacaq</v>
      </c>
      <c r="L13419" t="str">
        <f>IF(Birlesme[[#This Row],[Endirim]]="Endirim yoxdur", "Yoxdur",INDEX(E:E, MATCH(Birlesme[[#This Row],[Max_price]],G:G,0)))</f>
        <v>OwnsComputer</v>
      </c>
    </row>
    <row r="13420" spans="1:12" x14ac:dyDescent="0.25">
      <c r="A13420" t="s">
        <v>3814</v>
      </c>
      <c r="B13420" t="s">
        <v>3947</v>
      </c>
      <c r="C13420" s="27">
        <v>44639</v>
      </c>
      <c r="D13420" s="27">
        <v>45039</v>
      </c>
      <c r="E13420" t="s">
        <v>3940</v>
      </c>
      <c r="F13420" s="27">
        <v>42623</v>
      </c>
      <c r="G13420">
        <v>62</v>
      </c>
      <c r="H13420" s="27">
        <v>45063</v>
      </c>
      <c r="I13420">
        <v>62</v>
      </c>
      <c r="J13420">
        <f>IFERROR(INDEX(Birlesme[campaign_price], MATCH(Birlesme[[#This Row],[Last_buy_date]], Birlesme[buy_date], 0)), "")</f>
        <v>26</v>
      </c>
      <c r="K13420" t="str">
        <f>IF(Birlesme[[#This Row],[Max_price]]&gt;Birlesme[[#This Row],[Last_campaign_price]],"Endirim olacaq","Endirim yoxdur")</f>
        <v>Endirim olacaq</v>
      </c>
      <c r="L13420" t="str">
        <f>IF(Birlesme[[#This Row],[Endirim]]="Endirim yoxdur", "Yoxdur",INDEX(E:E, MATCH(Birlesme[[#This Row],[Max_price]],G:G,0)))</f>
        <v>OwnsComputer</v>
      </c>
    </row>
    <row r="13421" spans="1:12" x14ac:dyDescent="0.25">
      <c r="A13421" t="s">
        <v>3814</v>
      </c>
      <c r="B13421" t="s">
        <v>3947</v>
      </c>
      <c r="C13421" s="27">
        <v>44639</v>
      </c>
      <c r="D13421" s="27">
        <v>45048</v>
      </c>
      <c r="E13421" t="s">
        <v>3940</v>
      </c>
      <c r="F13421" s="27">
        <v>42623</v>
      </c>
      <c r="G13421">
        <v>62</v>
      </c>
      <c r="H13421" s="27">
        <v>45063</v>
      </c>
      <c r="I13421">
        <v>62</v>
      </c>
      <c r="J13421">
        <f>IFERROR(INDEX(Birlesme[campaign_price], MATCH(Birlesme[[#This Row],[Last_buy_date]], Birlesme[buy_date], 0)), "")</f>
        <v>26</v>
      </c>
      <c r="K13421" t="str">
        <f>IF(Birlesme[[#This Row],[Max_price]]&gt;Birlesme[[#This Row],[Last_campaign_price]],"Endirim olacaq","Endirim yoxdur")</f>
        <v>Endirim olacaq</v>
      </c>
      <c r="L13421" t="str">
        <f>IF(Birlesme[[#This Row],[Endirim]]="Endirim yoxdur", "Yoxdur",INDEX(E:E, MATCH(Birlesme[[#This Row],[Max_price]],G:G,0)))</f>
        <v>OwnsComputer</v>
      </c>
    </row>
    <row r="13422" spans="1:12" x14ac:dyDescent="0.25">
      <c r="A13422" t="s">
        <v>3814</v>
      </c>
      <c r="B13422" t="s">
        <v>3952</v>
      </c>
      <c r="C13422" s="27">
        <v>44938</v>
      </c>
      <c r="D13422" s="27">
        <v>44938</v>
      </c>
      <c r="E13422" t="s">
        <v>3945</v>
      </c>
      <c r="F13422" s="27">
        <v>43414</v>
      </c>
      <c r="G13422">
        <v>16</v>
      </c>
      <c r="H13422" s="27">
        <v>45063</v>
      </c>
      <c r="I13422">
        <v>62</v>
      </c>
      <c r="J13422">
        <f>IFERROR(INDEX(Birlesme[campaign_price], MATCH(Birlesme[[#This Row],[Last_buy_date]], Birlesme[buy_date], 0)), "")</f>
        <v>26</v>
      </c>
      <c r="K13422" t="str">
        <f>IF(Birlesme[[#This Row],[Max_price]]&gt;Birlesme[[#This Row],[Last_campaign_price]],"Endirim olacaq","Endirim yoxdur")</f>
        <v>Endirim olacaq</v>
      </c>
      <c r="L13422" t="str">
        <f>IF(Birlesme[[#This Row],[Endirim]]="Endirim yoxdur", "Yoxdur",INDEX(E:E, MATCH(Birlesme[[#This Row],[Max_price]],G:G,0)))</f>
        <v>OwnsComputer</v>
      </c>
    </row>
    <row r="13423" spans="1:12" x14ac:dyDescent="0.25">
      <c r="A13423" t="s">
        <v>3814</v>
      </c>
      <c r="B13423" t="s">
        <v>3952</v>
      </c>
      <c r="C13423" s="27">
        <v>44938</v>
      </c>
      <c r="D13423" s="27">
        <v>44976</v>
      </c>
      <c r="E13423" t="s">
        <v>3945</v>
      </c>
      <c r="F13423" s="27">
        <v>43414</v>
      </c>
      <c r="G13423">
        <v>16</v>
      </c>
      <c r="H13423" s="27">
        <v>45063</v>
      </c>
      <c r="I13423">
        <v>62</v>
      </c>
      <c r="J13423">
        <f>IFERROR(INDEX(Birlesme[campaign_price], MATCH(Birlesme[[#This Row],[Last_buy_date]], Birlesme[buy_date], 0)), "")</f>
        <v>26</v>
      </c>
      <c r="K13423" t="str">
        <f>IF(Birlesme[[#This Row],[Max_price]]&gt;Birlesme[[#This Row],[Last_campaign_price]],"Endirim olacaq","Endirim yoxdur")</f>
        <v>Endirim olacaq</v>
      </c>
      <c r="L13423" t="str">
        <f>IF(Birlesme[[#This Row],[Endirim]]="Endirim yoxdur", "Yoxdur",INDEX(E:E, MATCH(Birlesme[[#This Row],[Max_price]],G:G,0)))</f>
        <v>OwnsComputer</v>
      </c>
    </row>
    <row r="13424" spans="1:12" x14ac:dyDescent="0.25">
      <c r="A13424" t="s">
        <v>3814</v>
      </c>
      <c r="B13424" t="s">
        <v>3952</v>
      </c>
      <c r="C13424" s="27">
        <v>44938</v>
      </c>
      <c r="D13424" s="27">
        <v>45009</v>
      </c>
      <c r="E13424" t="s">
        <v>3945</v>
      </c>
      <c r="F13424" s="27">
        <v>43414</v>
      </c>
      <c r="G13424">
        <v>16</v>
      </c>
      <c r="H13424" s="27">
        <v>45063</v>
      </c>
      <c r="I13424">
        <v>62</v>
      </c>
      <c r="J13424">
        <f>IFERROR(INDEX(Birlesme[campaign_price], MATCH(Birlesme[[#This Row],[Last_buy_date]], Birlesme[buy_date], 0)), "")</f>
        <v>26</v>
      </c>
      <c r="K13424" t="str">
        <f>IF(Birlesme[[#This Row],[Max_price]]&gt;Birlesme[[#This Row],[Last_campaign_price]],"Endirim olacaq","Endirim yoxdur")</f>
        <v>Endirim olacaq</v>
      </c>
      <c r="L13424" t="str">
        <f>IF(Birlesme[[#This Row],[Endirim]]="Endirim yoxdur", "Yoxdur",INDEX(E:E, MATCH(Birlesme[[#This Row],[Max_price]],G:G,0)))</f>
        <v>OwnsComputer</v>
      </c>
    </row>
    <row r="13425" spans="1:12" x14ac:dyDescent="0.25">
      <c r="A13425" t="s">
        <v>3814</v>
      </c>
      <c r="B13425" t="s">
        <v>3952</v>
      </c>
      <c r="C13425" s="27">
        <v>44938</v>
      </c>
      <c r="D13425" s="27">
        <v>45043</v>
      </c>
      <c r="E13425" t="s">
        <v>3945</v>
      </c>
      <c r="F13425" s="27">
        <v>43414</v>
      </c>
      <c r="G13425">
        <v>16</v>
      </c>
      <c r="H13425" s="27">
        <v>45063</v>
      </c>
      <c r="I13425">
        <v>62</v>
      </c>
      <c r="J13425">
        <f>IFERROR(INDEX(Birlesme[campaign_price], MATCH(Birlesme[[#This Row],[Last_buy_date]], Birlesme[buy_date], 0)), "")</f>
        <v>26</v>
      </c>
      <c r="K13425" t="str">
        <f>IF(Birlesme[[#This Row],[Max_price]]&gt;Birlesme[[#This Row],[Last_campaign_price]],"Endirim olacaq","Endirim yoxdur")</f>
        <v>Endirim olacaq</v>
      </c>
      <c r="L13425" t="str">
        <f>IF(Birlesme[[#This Row],[Endirim]]="Endirim yoxdur", "Yoxdur",INDEX(E:E, MATCH(Birlesme[[#This Row],[Max_price]],G:G,0)))</f>
        <v>OwnsComputer</v>
      </c>
    </row>
    <row r="13426" spans="1:12" x14ac:dyDescent="0.25">
      <c r="A13426" t="s">
        <v>3814</v>
      </c>
      <c r="B13426" t="s">
        <v>3952</v>
      </c>
      <c r="C13426" s="27">
        <v>44938</v>
      </c>
      <c r="D13426" s="27">
        <v>45063</v>
      </c>
      <c r="E13426" t="s">
        <v>3945</v>
      </c>
      <c r="F13426" s="27">
        <v>43414</v>
      </c>
      <c r="G13426">
        <v>16</v>
      </c>
      <c r="H13426" s="27">
        <v>45063</v>
      </c>
      <c r="I13426">
        <v>62</v>
      </c>
      <c r="J13426">
        <f>IFERROR(INDEX(Birlesme[campaign_price], MATCH(Birlesme[[#This Row],[Last_buy_date]], Birlesme[buy_date], 0)), "")</f>
        <v>26</v>
      </c>
      <c r="K13426" t="str">
        <f>IF(Birlesme[[#This Row],[Max_price]]&gt;Birlesme[[#This Row],[Last_campaign_price]],"Endirim olacaq","Endirim yoxdur")</f>
        <v>Endirim olacaq</v>
      </c>
      <c r="L13426" t="str">
        <f>IF(Birlesme[[#This Row],[Endirim]]="Endirim yoxdur", "Yoxdur",INDEX(E:E, MATCH(Birlesme[[#This Row],[Max_price]],G:G,0)))</f>
        <v>OwnsComputer</v>
      </c>
    </row>
    <row r="13427" spans="1:12" x14ac:dyDescent="0.25">
      <c r="A13427" t="s">
        <v>3815</v>
      </c>
      <c r="B13427" t="s">
        <v>3922</v>
      </c>
      <c r="C13427" s="27">
        <v>44898</v>
      </c>
      <c r="D13427" s="27">
        <v>44898</v>
      </c>
      <c r="E13427" t="s">
        <v>3932</v>
      </c>
      <c r="F13427" s="27">
        <v>43779</v>
      </c>
      <c r="G13427">
        <v>62</v>
      </c>
      <c r="H13427" s="27">
        <v>45073</v>
      </c>
      <c r="I13427">
        <v>62</v>
      </c>
      <c r="J13427">
        <f>IFERROR(INDEX(Birlesme[campaign_price], MATCH(Birlesme[[#This Row],[Last_buy_date]], Birlesme[buy_date], 0)), "")</f>
        <v>25</v>
      </c>
      <c r="K13427" t="str">
        <f>IF(Birlesme[[#This Row],[Max_price]]&gt;Birlesme[[#This Row],[Last_campaign_price]],"Endirim olacaq","Endirim yoxdur")</f>
        <v>Endirim olacaq</v>
      </c>
      <c r="L13427" t="str">
        <f>IF(Birlesme[[#This Row],[Endirim]]="Endirim yoxdur", "Yoxdur",INDEX(E:E, MATCH(Birlesme[[#This Row],[Max_price]],G:G,0)))</f>
        <v>OwnsComputer</v>
      </c>
    </row>
    <row r="13428" spans="1:12" x14ac:dyDescent="0.25">
      <c r="A13428" t="s">
        <v>3815</v>
      </c>
      <c r="B13428" t="s">
        <v>3922</v>
      </c>
      <c r="C13428" s="27">
        <v>44898</v>
      </c>
      <c r="D13428" s="27">
        <v>44943</v>
      </c>
      <c r="E13428" t="s">
        <v>3932</v>
      </c>
      <c r="F13428" s="27">
        <v>43779</v>
      </c>
      <c r="G13428">
        <v>62</v>
      </c>
      <c r="H13428" s="27">
        <v>45073</v>
      </c>
      <c r="I13428">
        <v>62</v>
      </c>
      <c r="J13428">
        <f>IFERROR(INDEX(Birlesme[campaign_price], MATCH(Birlesme[[#This Row],[Last_buy_date]], Birlesme[buy_date], 0)), "")</f>
        <v>25</v>
      </c>
      <c r="K13428" t="str">
        <f>IF(Birlesme[[#This Row],[Max_price]]&gt;Birlesme[[#This Row],[Last_campaign_price]],"Endirim olacaq","Endirim yoxdur")</f>
        <v>Endirim olacaq</v>
      </c>
      <c r="L13428" t="str">
        <f>IF(Birlesme[[#This Row],[Endirim]]="Endirim yoxdur", "Yoxdur",INDEX(E:E, MATCH(Birlesme[[#This Row],[Max_price]],G:G,0)))</f>
        <v>OwnsComputer</v>
      </c>
    </row>
    <row r="13429" spans="1:12" x14ac:dyDescent="0.25">
      <c r="A13429" t="s">
        <v>3815</v>
      </c>
      <c r="B13429" t="s">
        <v>3922</v>
      </c>
      <c r="C13429" s="27">
        <v>44898</v>
      </c>
      <c r="D13429" s="27">
        <v>44966</v>
      </c>
      <c r="E13429" t="s">
        <v>3932</v>
      </c>
      <c r="F13429" s="27">
        <v>43779</v>
      </c>
      <c r="G13429">
        <v>62</v>
      </c>
      <c r="H13429" s="27">
        <v>45073</v>
      </c>
      <c r="I13429">
        <v>62</v>
      </c>
      <c r="J13429">
        <f>IFERROR(INDEX(Birlesme[campaign_price], MATCH(Birlesme[[#This Row],[Last_buy_date]], Birlesme[buy_date], 0)), "")</f>
        <v>25</v>
      </c>
      <c r="K13429" t="str">
        <f>IF(Birlesme[[#This Row],[Max_price]]&gt;Birlesme[[#This Row],[Last_campaign_price]],"Endirim olacaq","Endirim yoxdur")</f>
        <v>Endirim olacaq</v>
      </c>
      <c r="L13429" t="str">
        <f>IF(Birlesme[[#This Row],[Endirim]]="Endirim yoxdur", "Yoxdur",INDEX(E:E, MATCH(Birlesme[[#This Row],[Max_price]],G:G,0)))</f>
        <v>OwnsComputer</v>
      </c>
    </row>
    <row r="13430" spans="1:12" x14ac:dyDescent="0.25">
      <c r="A13430" t="s">
        <v>3815</v>
      </c>
      <c r="B13430" t="s">
        <v>3922</v>
      </c>
      <c r="C13430" s="27">
        <v>44898</v>
      </c>
      <c r="D13430" s="27">
        <v>45000</v>
      </c>
      <c r="E13430" t="s">
        <v>3932</v>
      </c>
      <c r="F13430" s="27">
        <v>43779</v>
      </c>
      <c r="G13430">
        <v>62</v>
      </c>
      <c r="H13430" s="27">
        <v>45073</v>
      </c>
      <c r="I13430">
        <v>62</v>
      </c>
      <c r="J13430">
        <f>IFERROR(INDEX(Birlesme[campaign_price], MATCH(Birlesme[[#This Row],[Last_buy_date]], Birlesme[buy_date], 0)), "")</f>
        <v>25</v>
      </c>
      <c r="K13430" t="str">
        <f>IF(Birlesme[[#This Row],[Max_price]]&gt;Birlesme[[#This Row],[Last_campaign_price]],"Endirim olacaq","Endirim yoxdur")</f>
        <v>Endirim olacaq</v>
      </c>
      <c r="L13430" t="str">
        <f>IF(Birlesme[[#This Row],[Endirim]]="Endirim yoxdur", "Yoxdur",INDEX(E:E, MATCH(Birlesme[[#This Row],[Max_price]],G:G,0)))</f>
        <v>OwnsComputer</v>
      </c>
    </row>
    <row r="13431" spans="1:12" x14ac:dyDescent="0.25">
      <c r="A13431" t="s">
        <v>3815</v>
      </c>
      <c r="B13431" t="s">
        <v>3922</v>
      </c>
      <c r="C13431" s="27">
        <v>44898</v>
      </c>
      <c r="D13431" s="27">
        <v>45028</v>
      </c>
      <c r="E13431" t="s">
        <v>3932</v>
      </c>
      <c r="F13431" s="27">
        <v>43779</v>
      </c>
      <c r="G13431">
        <v>62</v>
      </c>
      <c r="H13431" s="27">
        <v>45073</v>
      </c>
      <c r="I13431">
        <v>62</v>
      </c>
      <c r="J13431">
        <f>IFERROR(INDEX(Birlesme[campaign_price], MATCH(Birlesme[[#This Row],[Last_buy_date]], Birlesme[buy_date], 0)), "")</f>
        <v>25</v>
      </c>
      <c r="K13431" t="str">
        <f>IF(Birlesme[[#This Row],[Max_price]]&gt;Birlesme[[#This Row],[Last_campaign_price]],"Endirim olacaq","Endirim yoxdur")</f>
        <v>Endirim olacaq</v>
      </c>
      <c r="L13431" t="str">
        <f>IF(Birlesme[[#This Row],[Endirim]]="Endirim yoxdur", "Yoxdur",INDEX(E:E, MATCH(Birlesme[[#This Row],[Max_price]],G:G,0)))</f>
        <v>OwnsComputer</v>
      </c>
    </row>
    <row r="13432" spans="1:12" x14ac:dyDescent="0.25">
      <c r="A13432" t="s">
        <v>3815</v>
      </c>
      <c r="B13432" t="s">
        <v>3922</v>
      </c>
      <c r="C13432" s="27">
        <v>44898</v>
      </c>
      <c r="D13432" s="27">
        <v>45052</v>
      </c>
      <c r="E13432" t="s">
        <v>3932</v>
      </c>
      <c r="F13432" s="27">
        <v>43779</v>
      </c>
      <c r="G13432">
        <v>62</v>
      </c>
      <c r="H13432" s="27">
        <v>45073</v>
      </c>
      <c r="I13432">
        <v>62</v>
      </c>
      <c r="J13432">
        <f>IFERROR(INDEX(Birlesme[campaign_price], MATCH(Birlesme[[#This Row],[Last_buy_date]], Birlesme[buy_date], 0)), "")</f>
        <v>25</v>
      </c>
      <c r="K13432" t="str">
        <f>IF(Birlesme[[#This Row],[Max_price]]&gt;Birlesme[[#This Row],[Last_campaign_price]],"Endirim olacaq","Endirim yoxdur")</f>
        <v>Endirim olacaq</v>
      </c>
      <c r="L13432" t="str">
        <f>IF(Birlesme[[#This Row],[Endirim]]="Endirim yoxdur", "Yoxdur",INDEX(E:E, MATCH(Birlesme[[#This Row],[Max_price]],G:G,0)))</f>
        <v>OwnsComputer</v>
      </c>
    </row>
    <row r="13433" spans="1:12" x14ac:dyDescent="0.25">
      <c r="A13433" t="s">
        <v>3815</v>
      </c>
      <c r="B13433" t="s">
        <v>3947</v>
      </c>
      <c r="C13433" s="27">
        <v>44938</v>
      </c>
      <c r="D13433" s="27">
        <v>44938</v>
      </c>
      <c r="E13433" t="s">
        <v>3940</v>
      </c>
      <c r="F13433" s="27">
        <v>42623</v>
      </c>
      <c r="G13433">
        <v>62</v>
      </c>
      <c r="H13433" s="27">
        <v>45073</v>
      </c>
      <c r="I13433">
        <v>62</v>
      </c>
      <c r="J13433">
        <f>IFERROR(INDEX(Birlesme[campaign_price], MATCH(Birlesme[[#This Row],[Last_buy_date]], Birlesme[buy_date], 0)), "")</f>
        <v>25</v>
      </c>
      <c r="K13433" t="str">
        <f>IF(Birlesme[[#This Row],[Max_price]]&gt;Birlesme[[#This Row],[Last_campaign_price]],"Endirim olacaq","Endirim yoxdur")</f>
        <v>Endirim olacaq</v>
      </c>
      <c r="L13433" t="str">
        <f>IF(Birlesme[[#This Row],[Endirim]]="Endirim yoxdur", "Yoxdur",INDEX(E:E, MATCH(Birlesme[[#This Row],[Max_price]],G:G,0)))</f>
        <v>OwnsComputer</v>
      </c>
    </row>
    <row r="13434" spans="1:12" x14ac:dyDescent="0.25">
      <c r="A13434" t="s">
        <v>3815</v>
      </c>
      <c r="B13434" t="s">
        <v>3947</v>
      </c>
      <c r="C13434" s="27">
        <v>44938</v>
      </c>
      <c r="D13434" s="27">
        <v>44973</v>
      </c>
      <c r="E13434" t="s">
        <v>3940</v>
      </c>
      <c r="F13434" s="27">
        <v>42623</v>
      </c>
      <c r="G13434">
        <v>62</v>
      </c>
      <c r="H13434" s="27">
        <v>45073</v>
      </c>
      <c r="I13434">
        <v>62</v>
      </c>
      <c r="J13434">
        <f>IFERROR(INDEX(Birlesme[campaign_price], MATCH(Birlesme[[#This Row],[Last_buy_date]], Birlesme[buy_date], 0)), "")</f>
        <v>25</v>
      </c>
      <c r="K13434" t="str">
        <f>IF(Birlesme[[#This Row],[Max_price]]&gt;Birlesme[[#This Row],[Last_campaign_price]],"Endirim olacaq","Endirim yoxdur")</f>
        <v>Endirim olacaq</v>
      </c>
      <c r="L13434" t="str">
        <f>IF(Birlesme[[#This Row],[Endirim]]="Endirim yoxdur", "Yoxdur",INDEX(E:E, MATCH(Birlesme[[#This Row],[Max_price]],G:G,0)))</f>
        <v>OwnsComputer</v>
      </c>
    </row>
    <row r="13435" spans="1:12" x14ac:dyDescent="0.25">
      <c r="A13435" t="s">
        <v>3815</v>
      </c>
      <c r="B13435" t="s">
        <v>3947</v>
      </c>
      <c r="C13435" s="27">
        <v>44938</v>
      </c>
      <c r="D13435" s="27">
        <v>44999</v>
      </c>
      <c r="E13435" t="s">
        <v>3940</v>
      </c>
      <c r="F13435" s="27">
        <v>42623</v>
      </c>
      <c r="G13435">
        <v>62</v>
      </c>
      <c r="H13435" s="27">
        <v>45073</v>
      </c>
      <c r="I13435">
        <v>62</v>
      </c>
      <c r="J13435">
        <f>IFERROR(INDEX(Birlesme[campaign_price], MATCH(Birlesme[[#This Row],[Last_buy_date]], Birlesme[buy_date], 0)), "")</f>
        <v>25</v>
      </c>
      <c r="K13435" t="str">
        <f>IF(Birlesme[[#This Row],[Max_price]]&gt;Birlesme[[#This Row],[Last_campaign_price]],"Endirim olacaq","Endirim yoxdur")</f>
        <v>Endirim olacaq</v>
      </c>
      <c r="L13435" t="str">
        <f>IF(Birlesme[[#This Row],[Endirim]]="Endirim yoxdur", "Yoxdur",INDEX(E:E, MATCH(Birlesme[[#This Row],[Max_price]],G:G,0)))</f>
        <v>OwnsComputer</v>
      </c>
    </row>
    <row r="13436" spans="1:12" x14ac:dyDescent="0.25">
      <c r="A13436" t="s">
        <v>3815</v>
      </c>
      <c r="B13436" t="s">
        <v>3947</v>
      </c>
      <c r="C13436" s="27">
        <v>44938</v>
      </c>
      <c r="D13436" s="27">
        <v>45038</v>
      </c>
      <c r="E13436" t="s">
        <v>3940</v>
      </c>
      <c r="F13436" s="27">
        <v>42623</v>
      </c>
      <c r="G13436">
        <v>62</v>
      </c>
      <c r="H13436" s="27">
        <v>45073</v>
      </c>
      <c r="I13436">
        <v>62</v>
      </c>
      <c r="J13436">
        <f>IFERROR(INDEX(Birlesme[campaign_price], MATCH(Birlesme[[#This Row],[Last_buy_date]], Birlesme[buy_date], 0)), "")</f>
        <v>25</v>
      </c>
      <c r="K13436" t="str">
        <f>IF(Birlesme[[#This Row],[Max_price]]&gt;Birlesme[[#This Row],[Last_campaign_price]],"Endirim olacaq","Endirim yoxdur")</f>
        <v>Endirim olacaq</v>
      </c>
      <c r="L13436" t="str">
        <f>IF(Birlesme[[#This Row],[Endirim]]="Endirim yoxdur", "Yoxdur",INDEX(E:E, MATCH(Birlesme[[#This Row],[Max_price]],G:G,0)))</f>
        <v>OwnsComputer</v>
      </c>
    </row>
    <row r="13437" spans="1:12" x14ac:dyDescent="0.25">
      <c r="A13437" t="s">
        <v>3815</v>
      </c>
      <c r="B13437" t="s">
        <v>3947</v>
      </c>
      <c r="C13437" s="27">
        <v>44938</v>
      </c>
      <c r="D13437" s="27">
        <v>45073</v>
      </c>
      <c r="E13437" t="s">
        <v>3940</v>
      </c>
      <c r="F13437" s="27">
        <v>42623</v>
      </c>
      <c r="G13437">
        <v>62</v>
      </c>
      <c r="H13437" s="27">
        <v>45073</v>
      </c>
      <c r="I13437">
        <v>62</v>
      </c>
      <c r="J13437">
        <f>IFERROR(INDEX(Birlesme[campaign_price], MATCH(Birlesme[[#This Row],[Last_buy_date]], Birlesme[buy_date], 0)), "")</f>
        <v>25</v>
      </c>
      <c r="K13437" t="str">
        <f>IF(Birlesme[[#This Row],[Max_price]]&gt;Birlesme[[#This Row],[Last_campaign_price]],"Endirim olacaq","Endirim yoxdur")</f>
        <v>Endirim olacaq</v>
      </c>
      <c r="L13437" t="str">
        <f>IF(Birlesme[[#This Row],[Endirim]]="Endirim yoxdur", "Yoxdur",INDEX(E:E, MATCH(Birlesme[[#This Row],[Max_price]],G:G,0)))</f>
        <v>OwnsComputer</v>
      </c>
    </row>
    <row r="13438" spans="1:12" x14ac:dyDescent="0.25">
      <c r="A13438" t="s">
        <v>3816</v>
      </c>
      <c r="B13438" t="s">
        <v>3952</v>
      </c>
      <c r="C13438" s="27">
        <v>44683</v>
      </c>
      <c r="D13438" s="27">
        <v>44683</v>
      </c>
      <c r="E13438" t="s">
        <v>3945</v>
      </c>
      <c r="F13438" s="27">
        <v>43414</v>
      </c>
      <c r="G13438">
        <v>16</v>
      </c>
      <c r="H13438" s="27">
        <v>45063</v>
      </c>
      <c r="I13438">
        <v>28</v>
      </c>
      <c r="J13438">
        <f>IFERROR(INDEX(Birlesme[campaign_price], MATCH(Birlesme[[#This Row],[Last_buy_date]], Birlesme[buy_date], 0)), "")</f>
        <v>26</v>
      </c>
      <c r="K13438" t="str">
        <f>IF(Birlesme[[#This Row],[Max_price]]&gt;Birlesme[[#This Row],[Last_campaign_price]],"Endirim olacaq","Endirim yoxdur")</f>
        <v>Endirim olacaq</v>
      </c>
      <c r="L13438" t="str">
        <f>IF(Birlesme[[#This Row],[Endirim]]="Endirim yoxdur", "Yoxdur",INDEX(E:E, MATCH(Birlesme[[#This Row],[Max_price]],G:G,0)))</f>
        <v>NotNewCellphoneUser</v>
      </c>
    </row>
    <row r="13439" spans="1:12" x14ac:dyDescent="0.25">
      <c r="A13439" t="s">
        <v>3816</v>
      </c>
      <c r="B13439" t="s">
        <v>3952</v>
      </c>
      <c r="C13439" s="27">
        <v>44683</v>
      </c>
      <c r="D13439" s="27">
        <v>44724</v>
      </c>
      <c r="E13439" t="s">
        <v>3945</v>
      </c>
      <c r="F13439" s="27">
        <v>43414</v>
      </c>
      <c r="G13439">
        <v>16</v>
      </c>
      <c r="H13439" s="27">
        <v>45063</v>
      </c>
      <c r="I13439">
        <v>28</v>
      </c>
      <c r="J13439">
        <f>IFERROR(INDEX(Birlesme[campaign_price], MATCH(Birlesme[[#This Row],[Last_buy_date]], Birlesme[buy_date], 0)), "")</f>
        <v>26</v>
      </c>
      <c r="K13439" t="str">
        <f>IF(Birlesme[[#This Row],[Max_price]]&gt;Birlesme[[#This Row],[Last_campaign_price]],"Endirim olacaq","Endirim yoxdur")</f>
        <v>Endirim olacaq</v>
      </c>
      <c r="L13439" t="str">
        <f>IF(Birlesme[[#This Row],[Endirim]]="Endirim yoxdur", "Yoxdur",INDEX(E:E, MATCH(Birlesme[[#This Row],[Max_price]],G:G,0)))</f>
        <v>NotNewCellphoneUser</v>
      </c>
    </row>
    <row r="13440" spans="1:12" x14ac:dyDescent="0.25">
      <c r="A13440" t="s">
        <v>3816</v>
      </c>
      <c r="B13440" t="s">
        <v>3952</v>
      </c>
      <c r="C13440" s="27">
        <v>44683</v>
      </c>
      <c r="D13440" s="27">
        <v>44785</v>
      </c>
      <c r="E13440" t="s">
        <v>3945</v>
      </c>
      <c r="F13440" s="27">
        <v>43414</v>
      </c>
      <c r="G13440">
        <v>16</v>
      </c>
      <c r="H13440" s="27">
        <v>45063</v>
      </c>
      <c r="I13440">
        <v>28</v>
      </c>
      <c r="J13440">
        <f>IFERROR(INDEX(Birlesme[campaign_price], MATCH(Birlesme[[#This Row],[Last_buy_date]], Birlesme[buy_date], 0)), "")</f>
        <v>26</v>
      </c>
      <c r="K13440" t="str">
        <f>IF(Birlesme[[#This Row],[Max_price]]&gt;Birlesme[[#This Row],[Last_campaign_price]],"Endirim olacaq","Endirim yoxdur")</f>
        <v>Endirim olacaq</v>
      </c>
      <c r="L13440" t="str">
        <f>IF(Birlesme[[#This Row],[Endirim]]="Endirim yoxdur", "Yoxdur",INDEX(E:E, MATCH(Birlesme[[#This Row],[Max_price]],G:G,0)))</f>
        <v>NotNewCellphoneUser</v>
      </c>
    </row>
    <row r="13441" spans="1:12" x14ac:dyDescent="0.25">
      <c r="A13441" t="s">
        <v>3816</v>
      </c>
      <c r="B13441" t="s">
        <v>3952</v>
      </c>
      <c r="C13441" s="27">
        <v>44683</v>
      </c>
      <c r="D13441" s="27">
        <v>44837</v>
      </c>
      <c r="E13441" t="s">
        <v>3945</v>
      </c>
      <c r="F13441" s="27">
        <v>43414</v>
      </c>
      <c r="G13441">
        <v>16</v>
      </c>
      <c r="H13441" s="27">
        <v>45063</v>
      </c>
      <c r="I13441">
        <v>28</v>
      </c>
      <c r="J13441">
        <f>IFERROR(INDEX(Birlesme[campaign_price], MATCH(Birlesme[[#This Row],[Last_buy_date]], Birlesme[buy_date], 0)), "")</f>
        <v>26</v>
      </c>
      <c r="K13441" t="str">
        <f>IF(Birlesme[[#This Row],[Max_price]]&gt;Birlesme[[#This Row],[Last_campaign_price]],"Endirim olacaq","Endirim yoxdur")</f>
        <v>Endirim olacaq</v>
      </c>
      <c r="L13441" t="str">
        <f>IF(Birlesme[[#This Row],[Endirim]]="Endirim yoxdur", "Yoxdur",INDEX(E:E, MATCH(Birlesme[[#This Row],[Max_price]],G:G,0)))</f>
        <v>NotNewCellphoneUser</v>
      </c>
    </row>
    <row r="13442" spans="1:12" x14ac:dyDescent="0.25">
      <c r="A13442" t="s">
        <v>3816</v>
      </c>
      <c r="B13442" t="s">
        <v>3952</v>
      </c>
      <c r="C13442" s="27">
        <v>44683</v>
      </c>
      <c r="D13442" s="27">
        <v>44940</v>
      </c>
      <c r="E13442" t="s">
        <v>3945</v>
      </c>
      <c r="F13442" s="27">
        <v>43414</v>
      </c>
      <c r="G13442">
        <v>16</v>
      </c>
      <c r="H13442" s="27">
        <v>45063</v>
      </c>
      <c r="I13442">
        <v>28</v>
      </c>
      <c r="J13442">
        <f>IFERROR(INDEX(Birlesme[campaign_price], MATCH(Birlesme[[#This Row],[Last_buy_date]], Birlesme[buy_date], 0)), "")</f>
        <v>26</v>
      </c>
      <c r="K13442" t="str">
        <f>IF(Birlesme[[#This Row],[Max_price]]&gt;Birlesme[[#This Row],[Last_campaign_price]],"Endirim olacaq","Endirim yoxdur")</f>
        <v>Endirim olacaq</v>
      </c>
      <c r="L13442" t="str">
        <f>IF(Birlesme[[#This Row],[Endirim]]="Endirim yoxdur", "Yoxdur",INDEX(E:E, MATCH(Birlesme[[#This Row],[Max_price]],G:G,0)))</f>
        <v>NotNewCellphoneUser</v>
      </c>
    </row>
    <row r="13443" spans="1:12" x14ac:dyDescent="0.25">
      <c r="A13443" t="s">
        <v>3816</v>
      </c>
      <c r="B13443" t="s">
        <v>3952</v>
      </c>
      <c r="C13443" s="27">
        <v>44683</v>
      </c>
      <c r="D13443" s="27">
        <v>44960</v>
      </c>
      <c r="E13443" t="s">
        <v>3945</v>
      </c>
      <c r="F13443" s="27">
        <v>43414</v>
      </c>
      <c r="G13443">
        <v>16</v>
      </c>
      <c r="H13443" s="27">
        <v>45063</v>
      </c>
      <c r="I13443">
        <v>28</v>
      </c>
      <c r="J13443">
        <f>IFERROR(INDEX(Birlesme[campaign_price], MATCH(Birlesme[[#This Row],[Last_buy_date]], Birlesme[buy_date], 0)), "")</f>
        <v>26</v>
      </c>
      <c r="K13443" t="str">
        <f>IF(Birlesme[[#This Row],[Max_price]]&gt;Birlesme[[#This Row],[Last_campaign_price]],"Endirim olacaq","Endirim yoxdur")</f>
        <v>Endirim olacaq</v>
      </c>
      <c r="L13443" t="str">
        <f>IF(Birlesme[[#This Row],[Endirim]]="Endirim yoxdur", "Yoxdur",INDEX(E:E, MATCH(Birlesme[[#This Row],[Max_price]],G:G,0)))</f>
        <v>NotNewCellphoneUser</v>
      </c>
    </row>
    <row r="13444" spans="1:12" x14ac:dyDescent="0.25">
      <c r="A13444" t="s">
        <v>3816</v>
      </c>
      <c r="B13444" t="s">
        <v>3952</v>
      </c>
      <c r="C13444" s="27">
        <v>44683</v>
      </c>
      <c r="D13444" s="27">
        <v>44993</v>
      </c>
      <c r="E13444" t="s">
        <v>3945</v>
      </c>
      <c r="F13444" s="27">
        <v>43414</v>
      </c>
      <c r="G13444">
        <v>16</v>
      </c>
      <c r="H13444" s="27">
        <v>45063</v>
      </c>
      <c r="I13444">
        <v>28</v>
      </c>
      <c r="J13444">
        <f>IFERROR(INDEX(Birlesme[campaign_price], MATCH(Birlesme[[#This Row],[Last_buy_date]], Birlesme[buy_date], 0)), "")</f>
        <v>26</v>
      </c>
      <c r="K13444" t="str">
        <f>IF(Birlesme[[#This Row],[Max_price]]&gt;Birlesme[[#This Row],[Last_campaign_price]],"Endirim olacaq","Endirim yoxdur")</f>
        <v>Endirim olacaq</v>
      </c>
      <c r="L13444" t="str">
        <f>IF(Birlesme[[#This Row],[Endirim]]="Endirim yoxdur", "Yoxdur",INDEX(E:E, MATCH(Birlesme[[#This Row],[Max_price]],G:G,0)))</f>
        <v>NotNewCellphoneUser</v>
      </c>
    </row>
    <row r="13445" spans="1:12" x14ac:dyDescent="0.25">
      <c r="A13445" t="s">
        <v>3816</v>
      </c>
      <c r="B13445" t="s">
        <v>3952</v>
      </c>
      <c r="C13445" s="27">
        <v>44683</v>
      </c>
      <c r="D13445" s="27">
        <v>45019</v>
      </c>
      <c r="E13445" t="s">
        <v>3945</v>
      </c>
      <c r="F13445" s="27">
        <v>43414</v>
      </c>
      <c r="G13445">
        <v>16</v>
      </c>
      <c r="H13445" s="27">
        <v>45063</v>
      </c>
      <c r="I13445">
        <v>28</v>
      </c>
      <c r="J13445">
        <f>IFERROR(INDEX(Birlesme[campaign_price], MATCH(Birlesme[[#This Row],[Last_buy_date]], Birlesme[buy_date], 0)), "")</f>
        <v>26</v>
      </c>
      <c r="K13445" t="str">
        <f>IF(Birlesme[[#This Row],[Max_price]]&gt;Birlesme[[#This Row],[Last_campaign_price]],"Endirim olacaq","Endirim yoxdur")</f>
        <v>Endirim olacaq</v>
      </c>
      <c r="L13445" t="str">
        <f>IF(Birlesme[[#This Row],[Endirim]]="Endirim yoxdur", "Yoxdur",INDEX(E:E, MATCH(Birlesme[[#This Row],[Max_price]],G:G,0)))</f>
        <v>NotNewCellphoneUser</v>
      </c>
    </row>
    <row r="13446" spans="1:12" x14ac:dyDescent="0.25">
      <c r="A13446" t="s">
        <v>3816</v>
      </c>
      <c r="B13446" t="s">
        <v>3952</v>
      </c>
      <c r="C13446" s="27">
        <v>44683</v>
      </c>
      <c r="D13446" s="27">
        <v>45054</v>
      </c>
      <c r="E13446" t="s">
        <v>3945</v>
      </c>
      <c r="F13446" s="27">
        <v>43414</v>
      </c>
      <c r="G13446">
        <v>16</v>
      </c>
      <c r="H13446" s="27">
        <v>45063</v>
      </c>
      <c r="I13446">
        <v>28</v>
      </c>
      <c r="J13446">
        <f>IFERROR(INDEX(Birlesme[campaign_price], MATCH(Birlesme[[#This Row],[Last_buy_date]], Birlesme[buy_date], 0)), "")</f>
        <v>26</v>
      </c>
      <c r="K13446" t="str">
        <f>IF(Birlesme[[#This Row],[Max_price]]&gt;Birlesme[[#This Row],[Last_campaign_price]],"Endirim olacaq","Endirim yoxdur")</f>
        <v>Endirim olacaq</v>
      </c>
      <c r="L13446" t="str">
        <f>IF(Birlesme[[#This Row],[Endirim]]="Endirim yoxdur", "Yoxdur",INDEX(E:E, MATCH(Birlesme[[#This Row],[Max_price]],G:G,0)))</f>
        <v>NotNewCellphoneUser</v>
      </c>
    </row>
    <row r="13447" spans="1:12" x14ac:dyDescent="0.25">
      <c r="A13447" t="s">
        <v>3816</v>
      </c>
      <c r="B13447" t="s">
        <v>3950</v>
      </c>
      <c r="C13447" s="27">
        <v>44836</v>
      </c>
      <c r="D13447" s="27">
        <v>44836</v>
      </c>
      <c r="E13447" t="s">
        <v>3943</v>
      </c>
      <c r="F13447" s="27">
        <v>42229</v>
      </c>
      <c r="G13447">
        <v>28</v>
      </c>
      <c r="H13447" s="27">
        <v>45063</v>
      </c>
      <c r="I13447">
        <v>28</v>
      </c>
      <c r="J13447">
        <f>IFERROR(INDEX(Birlesme[campaign_price], MATCH(Birlesme[[#This Row],[Last_buy_date]], Birlesme[buy_date], 0)), "")</f>
        <v>26</v>
      </c>
      <c r="K13447" t="str">
        <f>IF(Birlesme[[#This Row],[Max_price]]&gt;Birlesme[[#This Row],[Last_campaign_price]],"Endirim olacaq","Endirim yoxdur")</f>
        <v>Endirim olacaq</v>
      </c>
      <c r="L13447" t="str">
        <f>IF(Birlesme[[#This Row],[Endirim]]="Endirim yoxdur", "Yoxdur",INDEX(E:E, MATCH(Birlesme[[#This Row],[Max_price]],G:G,0)))</f>
        <v>NotNewCellphoneUser</v>
      </c>
    </row>
    <row r="13448" spans="1:12" x14ac:dyDescent="0.25">
      <c r="A13448" t="s">
        <v>3816</v>
      </c>
      <c r="B13448" t="s">
        <v>3950</v>
      </c>
      <c r="C13448" s="27">
        <v>44836</v>
      </c>
      <c r="D13448" s="27">
        <v>44880</v>
      </c>
      <c r="E13448" t="s">
        <v>3943</v>
      </c>
      <c r="F13448" s="27">
        <v>42229</v>
      </c>
      <c r="G13448">
        <v>28</v>
      </c>
      <c r="H13448" s="27">
        <v>45063</v>
      </c>
      <c r="I13448">
        <v>28</v>
      </c>
      <c r="J13448">
        <f>IFERROR(INDEX(Birlesme[campaign_price], MATCH(Birlesme[[#This Row],[Last_buy_date]], Birlesme[buy_date], 0)), "")</f>
        <v>26</v>
      </c>
      <c r="K13448" t="str">
        <f>IF(Birlesme[[#This Row],[Max_price]]&gt;Birlesme[[#This Row],[Last_campaign_price]],"Endirim olacaq","Endirim yoxdur")</f>
        <v>Endirim olacaq</v>
      </c>
      <c r="L13448" t="str">
        <f>IF(Birlesme[[#This Row],[Endirim]]="Endirim yoxdur", "Yoxdur",INDEX(E:E, MATCH(Birlesme[[#This Row],[Max_price]],G:G,0)))</f>
        <v>NotNewCellphoneUser</v>
      </c>
    </row>
    <row r="13449" spans="1:12" x14ac:dyDescent="0.25">
      <c r="A13449" t="s">
        <v>3816</v>
      </c>
      <c r="B13449" t="s">
        <v>3950</v>
      </c>
      <c r="C13449" s="27">
        <v>44836</v>
      </c>
      <c r="D13449" s="27">
        <v>44903</v>
      </c>
      <c r="E13449" t="s">
        <v>3943</v>
      </c>
      <c r="F13449" s="27">
        <v>42229</v>
      </c>
      <c r="G13449">
        <v>28</v>
      </c>
      <c r="H13449" s="27">
        <v>45063</v>
      </c>
      <c r="I13449">
        <v>28</v>
      </c>
      <c r="J13449">
        <f>IFERROR(INDEX(Birlesme[campaign_price], MATCH(Birlesme[[#This Row],[Last_buy_date]], Birlesme[buy_date], 0)), "")</f>
        <v>26</v>
      </c>
      <c r="K13449" t="str">
        <f>IF(Birlesme[[#This Row],[Max_price]]&gt;Birlesme[[#This Row],[Last_campaign_price]],"Endirim olacaq","Endirim yoxdur")</f>
        <v>Endirim olacaq</v>
      </c>
      <c r="L13449" t="str">
        <f>IF(Birlesme[[#This Row],[Endirim]]="Endirim yoxdur", "Yoxdur",INDEX(E:E, MATCH(Birlesme[[#This Row],[Max_price]],G:G,0)))</f>
        <v>NotNewCellphoneUser</v>
      </c>
    </row>
    <row r="13450" spans="1:12" x14ac:dyDescent="0.25">
      <c r="A13450" t="s">
        <v>3816</v>
      </c>
      <c r="B13450" t="s">
        <v>3950</v>
      </c>
      <c r="C13450" s="27">
        <v>44836</v>
      </c>
      <c r="D13450" s="27">
        <v>44932</v>
      </c>
      <c r="E13450" t="s">
        <v>3943</v>
      </c>
      <c r="F13450" s="27">
        <v>42229</v>
      </c>
      <c r="G13450">
        <v>28</v>
      </c>
      <c r="H13450" s="27">
        <v>45063</v>
      </c>
      <c r="I13450">
        <v>28</v>
      </c>
      <c r="J13450">
        <f>IFERROR(INDEX(Birlesme[campaign_price], MATCH(Birlesme[[#This Row],[Last_buy_date]], Birlesme[buy_date], 0)), "")</f>
        <v>26</v>
      </c>
      <c r="K13450" t="str">
        <f>IF(Birlesme[[#This Row],[Max_price]]&gt;Birlesme[[#This Row],[Last_campaign_price]],"Endirim olacaq","Endirim yoxdur")</f>
        <v>Endirim olacaq</v>
      </c>
      <c r="L13450" t="str">
        <f>IF(Birlesme[[#This Row],[Endirim]]="Endirim yoxdur", "Yoxdur",INDEX(E:E, MATCH(Birlesme[[#This Row],[Max_price]],G:G,0)))</f>
        <v>NotNewCellphoneUser</v>
      </c>
    </row>
    <row r="13451" spans="1:12" x14ac:dyDescent="0.25">
      <c r="A13451" t="s">
        <v>3816</v>
      </c>
      <c r="B13451" t="s">
        <v>3950</v>
      </c>
      <c r="C13451" s="27">
        <v>44836</v>
      </c>
      <c r="D13451" s="27">
        <v>44969</v>
      </c>
      <c r="E13451" t="s">
        <v>3943</v>
      </c>
      <c r="F13451" s="27">
        <v>42229</v>
      </c>
      <c r="G13451">
        <v>28</v>
      </c>
      <c r="H13451" s="27">
        <v>45063</v>
      </c>
      <c r="I13451">
        <v>28</v>
      </c>
      <c r="J13451">
        <f>IFERROR(INDEX(Birlesme[campaign_price], MATCH(Birlesme[[#This Row],[Last_buy_date]], Birlesme[buy_date], 0)), "")</f>
        <v>26</v>
      </c>
      <c r="K13451" t="str">
        <f>IF(Birlesme[[#This Row],[Max_price]]&gt;Birlesme[[#This Row],[Last_campaign_price]],"Endirim olacaq","Endirim yoxdur")</f>
        <v>Endirim olacaq</v>
      </c>
      <c r="L13451" t="str">
        <f>IF(Birlesme[[#This Row],[Endirim]]="Endirim yoxdur", "Yoxdur",INDEX(E:E, MATCH(Birlesme[[#This Row],[Max_price]],G:G,0)))</f>
        <v>NotNewCellphoneUser</v>
      </c>
    </row>
    <row r="13452" spans="1:12" x14ac:dyDescent="0.25">
      <c r="A13452" t="s">
        <v>3816</v>
      </c>
      <c r="B13452" t="s">
        <v>3950</v>
      </c>
      <c r="C13452" s="27">
        <v>44836</v>
      </c>
      <c r="D13452" s="27">
        <v>44999</v>
      </c>
      <c r="E13452" t="s">
        <v>3943</v>
      </c>
      <c r="F13452" s="27">
        <v>42229</v>
      </c>
      <c r="G13452">
        <v>28</v>
      </c>
      <c r="H13452" s="27">
        <v>45063</v>
      </c>
      <c r="I13452">
        <v>28</v>
      </c>
      <c r="J13452">
        <f>IFERROR(INDEX(Birlesme[campaign_price], MATCH(Birlesme[[#This Row],[Last_buy_date]], Birlesme[buy_date], 0)), "")</f>
        <v>26</v>
      </c>
      <c r="K13452" t="str">
        <f>IF(Birlesme[[#This Row],[Max_price]]&gt;Birlesme[[#This Row],[Last_campaign_price]],"Endirim olacaq","Endirim yoxdur")</f>
        <v>Endirim olacaq</v>
      </c>
      <c r="L13452" t="str">
        <f>IF(Birlesme[[#This Row],[Endirim]]="Endirim yoxdur", "Yoxdur",INDEX(E:E, MATCH(Birlesme[[#This Row],[Max_price]],G:G,0)))</f>
        <v>NotNewCellphoneUser</v>
      </c>
    </row>
    <row r="13453" spans="1:12" x14ac:dyDescent="0.25">
      <c r="A13453" t="s">
        <v>3816</v>
      </c>
      <c r="B13453" t="s">
        <v>3950</v>
      </c>
      <c r="C13453" s="27">
        <v>44836</v>
      </c>
      <c r="D13453" s="27">
        <v>45026</v>
      </c>
      <c r="E13453" t="s">
        <v>3943</v>
      </c>
      <c r="F13453" s="27">
        <v>42229</v>
      </c>
      <c r="G13453">
        <v>28</v>
      </c>
      <c r="H13453" s="27">
        <v>45063</v>
      </c>
      <c r="I13453">
        <v>28</v>
      </c>
      <c r="J13453">
        <f>IFERROR(INDEX(Birlesme[campaign_price], MATCH(Birlesme[[#This Row],[Last_buy_date]], Birlesme[buy_date], 0)), "")</f>
        <v>26</v>
      </c>
      <c r="K13453" t="str">
        <f>IF(Birlesme[[#This Row],[Max_price]]&gt;Birlesme[[#This Row],[Last_campaign_price]],"Endirim olacaq","Endirim yoxdur")</f>
        <v>Endirim olacaq</v>
      </c>
      <c r="L13453" t="str">
        <f>IF(Birlesme[[#This Row],[Endirim]]="Endirim yoxdur", "Yoxdur",INDEX(E:E, MATCH(Birlesme[[#This Row],[Max_price]],G:G,0)))</f>
        <v>NotNewCellphoneUser</v>
      </c>
    </row>
    <row r="13454" spans="1:12" x14ac:dyDescent="0.25">
      <c r="A13454" t="s">
        <v>3816</v>
      </c>
      <c r="B13454" t="s">
        <v>3950</v>
      </c>
      <c r="C13454" s="27">
        <v>44836</v>
      </c>
      <c r="D13454" s="27">
        <v>45063</v>
      </c>
      <c r="E13454" t="s">
        <v>3943</v>
      </c>
      <c r="F13454" s="27">
        <v>42229</v>
      </c>
      <c r="G13454">
        <v>28</v>
      </c>
      <c r="H13454" s="27">
        <v>45063</v>
      </c>
      <c r="I13454">
        <v>28</v>
      </c>
      <c r="J13454">
        <f>IFERROR(INDEX(Birlesme[campaign_price], MATCH(Birlesme[[#This Row],[Last_buy_date]], Birlesme[buy_date], 0)), "")</f>
        <v>26</v>
      </c>
      <c r="K13454" t="str">
        <f>IF(Birlesme[[#This Row],[Max_price]]&gt;Birlesme[[#This Row],[Last_campaign_price]],"Endirim olacaq","Endirim yoxdur")</f>
        <v>Endirim olacaq</v>
      </c>
      <c r="L13454" t="str">
        <f>IF(Birlesme[[#This Row],[Endirim]]="Endirim yoxdur", "Yoxdur",INDEX(E:E, MATCH(Birlesme[[#This Row],[Max_price]],G:G,0)))</f>
        <v>NotNewCellphoneUser</v>
      </c>
    </row>
    <row r="13455" spans="1:12" x14ac:dyDescent="0.25">
      <c r="A13455" t="s">
        <v>3817</v>
      </c>
      <c r="B13455" t="s">
        <v>3922</v>
      </c>
      <c r="C13455" s="27">
        <v>44634</v>
      </c>
      <c r="D13455" s="27">
        <v>44634</v>
      </c>
      <c r="E13455" t="s">
        <v>3932</v>
      </c>
      <c r="F13455" s="27">
        <v>43779</v>
      </c>
      <c r="G13455">
        <v>62</v>
      </c>
      <c r="H13455" s="27">
        <v>45066</v>
      </c>
      <c r="I13455">
        <v>62</v>
      </c>
      <c r="J13455">
        <f>IFERROR(INDEX(Birlesme[campaign_price], MATCH(Birlesme[[#This Row],[Last_buy_date]], Birlesme[buy_date], 0)), "")</f>
        <v>29</v>
      </c>
      <c r="K13455" t="str">
        <f>IF(Birlesme[[#This Row],[Max_price]]&gt;Birlesme[[#This Row],[Last_campaign_price]],"Endirim olacaq","Endirim yoxdur")</f>
        <v>Endirim olacaq</v>
      </c>
      <c r="L13455" t="str">
        <f>IF(Birlesme[[#This Row],[Endirim]]="Endirim yoxdur", "Yoxdur",INDEX(E:E, MATCH(Birlesme[[#This Row],[Max_price]],G:G,0)))</f>
        <v>OwnsComputer</v>
      </c>
    </row>
    <row r="13456" spans="1:12" x14ac:dyDescent="0.25">
      <c r="A13456" t="s">
        <v>3817</v>
      </c>
      <c r="B13456" t="s">
        <v>3922</v>
      </c>
      <c r="C13456" s="27">
        <v>44634</v>
      </c>
      <c r="D13456" s="27">
        <v>44676</v>
      </c>
      <c r="E13456" t="s">
        <v>3932</v>
      </c>
      <c r="F13456" s="27">
        <v>43779</v>
      </c>
      <c r="G13456">
        <v>62</v>
      </c>
      <c r="H13456" s="27">
        <v>45066</v>
      </c>
      <c r="I13456">
        <v>62</v>
      </c>
      <c r="J13456">
        <f>IFERROR(INDEX(Birlesme[campaign_price], MATCH(Birlesme[[#This Row],[Last_buy_date]], Birlesme[buy_date], 0)), "")</f>
        <v>29</v>
      </c>
      <c r="K13456" t="str">
        <f>IF(Birlesme[[#This Row],[Max_price]]&gt;Birlesme[[#This Row],[Last_campaign_price]],"Endirim olacaq","Endirim yoxdur")</f>
        <v>Endirim olacaq</v>
      </c>
      <c r="L13456" t="str">
        <f>IF(Birlesme[[#This Row],[Endirim]]="Endirim yoxdur", "Yoxdur",INDEX(E:E, MATCH(Birlesme[[#This Row],[Max_price]],G:G,0)))</f>
        <v>OwnsComputer</v>
      </c>
    </row>
    <row r="13457" spans="1:12" x14ac:dyDescent="0.25">
      <c r="A13457" t="s">
        <v>3817</v>
      </c>
      <c r="B13457" t="s">
        <v>3922</v>
      </c>
      <c r="C13457" s="27">
        <v>44634</v>
      </c>
      <c r="D13457" s="27">
        <v>44696</v>
      </c>
      <c r="E13457" t="s">
        <v>3932</v>
      </c>
      <c r="F13457" s="27">
        <v>43779</v>
      </c>
      <c r="G13457">
        <v>62</v>
      </c>
      <c r="H13457" s="27">
        <v>45066</v>
      </c>
      <c r="I13457">
        <v>62</v>
      </c>
      <c r="J13457">
        <f>IFERROR(INDEX(Birlesme[campaign_price], MATCH(Birlesme[[#This Row],[Last_buy_date]], Birlesme[buy_date], 0)), "")</f>
        <v>29</v>
      </c>
      <c r="K13457" t="str">
        <f>IF(Birlesme[[#This Row],[Max_price]]&gt;Birlesme[[#This Row],[Last_campaign_price]],"Endirim olacaq","Endirim yoxdur")</f>
        <v>Endirim olacaq</v>
      </c>
      <c r="L13457" t="str">
        <f>IF(Birlesme[[#This Row],[Endirim]]="Endirim yoxdur", "Yoxdur",INDEX(E:E, MATCH(Birlesme[[#This Row],[Max_price]],G:G,0)))</f>
        <v>OwnsComputer</v>
      </c>
    </row>
    <row r="13458" spans="1:12" x14ac:dyDescent="0.25">
      <c r="A13458" t="s">
        <v>3817</v>
      </c>
      <c r="B13458" t="s">
        <v>3922</v>
      </c>
      <c r="C13458" s="27">
        <v>44634</v>
      </c>
      <c r="D13458" s="27">
        <v>44727</v>
      </c>
      <c r="E13458" t="s">
        <v>3932</v>
      </c>
      <c r="F13458" s="27">
        <v>43779</v>
      </c>
      <c r="G13458">
        <v>62</v>
      </c>
      <c r="H13458" s="27">
        <v>45066</v>
      </c>
      <c r="I13458">
        <v>62</v>
      </c>
      <c r="J13458">
        <f>IFERROR(INDEX(Birlesme[campaign_price], MATCH(Birlesme[[#This Row],[Last_buy_date]], Birlesme[buy_date], 0)), "")</f>
        <v>29</v>
      </c>
      <c r="K13458" t="str">
        <f>IF(Birlesme[[#This Row],[Max_price]]&gt;Birlesme[[#This Row],[Last_campaign_price]],"Endirim olacaq","Endirim yoxdur")</f>
        <v>Endirim olacaq</v>
      </c>
      <c r="L13458" t="str">
        <f>IF(Birlesme[[#This Row],[Endirim]]="Endirim yoxdur", "Yoxdur",INDEX(E:E, MATCH(Birlesme[[#This Row],[Max_price]],G:G,0)))</f>
        <v>OwnsComputer</v>
      </c>
    </row>
    <row r="13459" spans="1:12" x14ac:dyDescent="0.25">
      <c r="A13459" t="s">
        <v>3817</v>
      </c>
      <c r="B13459" t="s">
        <v>3922</v>
      </c>
      <c r="C13459" s="27">
        <v>44634</v>
      </c>
      <c r="D13459" s="27">
        <v>44760</v>
      </c>
      <c r="E13459" t="s">
        <v>3932</v>
      </c>
      <c r="F13459" s="27">
        <v>43779</v>
      </c>
      <c r="G13459">
        <v>62</v>
      </c>
      <c r="H13459" s="27">
        <v>45066</v>
      </c>
      <c r="I13459">
        <v>62</v>
      </c>
      <c r="J13459">
        <f>IFERROR(INDEX(Birlesme[campaign_price], MATCH(Birlesme[[#This Row],[Last_buy_date]], Birlesme[buy_date], 0)), "")</f>
        <v>29</v>
      </c>
      <c r="K13459" t="str">
        <f>IF(Birlesme[[#This Row],[Max_price]]&gt;Birlesme[[#This Row],[Last_campaign_price]],"Endirim olacaq","Endirim yoxdur")</f>
        <v>Endirim olacaq</v>
      </c>
      <c r="L13459" t="str">
        <f>IF(Birlesme[[#This Row],[Endirim]]="Endirim yoxdur", "Yoxdur",INDEX(E:E, MATCH(Birlesme[[#This Row],[Max_price]],G:G,0)))</f>
        <v>OwnsComputer</v>
      </c>
    </row>
    <row r="13460" spans="1:12" x14ac:dyDescent="0.25">
      <c r="A13460" t="s">
        <v>3817</v>
      </c>
      <c r="B13460" t="s">
        <v>3922</v>
      </c>
      <c r="C13460" s="27">
        <v>44634</v>
      </c>
      <c r="D13460" s="27">
        <v>44802</v>
      </c>
      <c r="E13460" t="s">
        <v>3932</v>
      </c>
      <c r="F13460" s="27">
        <v>43779</v>
      </c>
      <c r="G13460">
        <v>62</v>
      </c>
      <c r="H13460" s="27">
        <v>45066</v>
      </c>
      <c r="I13460">
        <v>62</v>
      </c>
      <c r="J13460">
        <f>IFERROR(INDEX(Birlesme[campaign_price], MATCH(Birlesme[[#This Row],[Last_buy_date]], Birlesme[buy_date], 0)), "")</f>
        <v>29</v>
      </c>
      <c r="K13460" t="str">
        <f>IF(Birlesme[[#This Row],[Max_price]]&gt;Birlesme[[#This Row],[Last_campaign_price]],"Endirim olacaq","Endirim yoxdur")</f>
        <v>Endirim olacaq</v>
      </c>
      <c r="L13460" t="str">
        <f>IF(Birlesme[[#This Row],[Endirim]]="Endirim yoxdur", "Yoxdur",INDEX(E:E, MATCH(Birlesme[[#This Row],[Max_price]],G:G,0)))</f>
        <v>OwnsComputer</v>
      </c>
    </row>
    <row r="13461" spans="1:12" x14ac:dyDescent="0.25">
      <c r="A13461" t="s">
        <v>3817</v>
      </c>
      <c r="B13461" t="s">
        <v>3922</v>
      </c>
      <c r="C13461" s="27">
        <v>44634</v>
      </c>
      <c r="D13461" s="27">
        <v>44830</v>
      </c>
      <c r="E13461" t="s">
        <v>3932</v>
      </c>
      <c r="F13461" s="27">
        <v>43779</v>
      </c>
      <c r="G13461">
        <v>62</v>
      </c>
      <c r="H13461" s="27">
        <v>45066</v>
      </c>
      <c r="I13461">
        <v>62</v>
      </c>
      <c r="J13461">
        <f>IFERROR(INDEX(Birlesme[campaign_price], MATCH(Birlesme[[#This Row],[Last_buy_date]], Birlesme[buy_date], 0)), "")</f>
        <v>29</v>
      </c>
      <c r="K13461" t="str">
        <f>IF(Birlesme[[#This Row],[Max_price]]&gt;Birlesme[[#This Row],[Last_campaign_price]],"Endirim olacaq","Endirim yoxdur")</f>
        <v>Endirim olacaq</v>
      </c>
      <c r="L13461" t="str">
        <f>IF(Birlesme[[#This Row],[Endirim]]="Endirim yoxdur", "Yoxdur",INDEX(E:E, MATCH(Birlesme[[#This Row],[Max_price]],G:G,0)))</f>
        <v>OwnsComputer</v>
      </c>
    </row>
    <row r="13462" spans="1:12" x14ac:dyDescent="0.25">
      <c r="A13462" t="s">
        <v>3817</v>
      </c>
      <c r="B13462" t="s">
        <v>3922</v>
      </c>
      <c r="C13462" s="27">
        <v>44634</v>
      </c>
      <c r="D13462" s="27">
        <v>44861</v>
      </c>
      <c r="E13462" t="s">
        <v>3932</v>
      </c>
      <c r="F13462" s="27">
        <v>43779</v>
      </c>
      <c r="G13462">
        <v>62</v>
      </c>
      <c r="H13462" s="27">
        <v>45066</v>
      </c>
      <c r="I13462">
        <v>62</v>
      </c>
      <c r="J13462">
        <f>IFERROR(INDEX(Birlesme[campaign_price], MATCH(Birlesme[[#This Row],[Last_buy_date]], Birlesme[buy_date], 0)), "")</f>
        <v>29</v>
      </c>
      <c r="K13462" t="str">
        <f>IF(Birlesme[[#This Row],[Max_price]]&gt;Birlesme[[#This Row],[Last_campaign_price]],"Endirim olacaq","Endirim yoxdur")</f>
        <v>Endirim olacaq</v>
      </c>
      <c r="L13462" t="str">
        <f>IF(Birlesme[[#This Row],[Endirim]]="Endirim yoxdur", "Yoxdur",INDEX(E:E, MATCH(Birlesme[[#This Row],[Max_price]],G:G,0)))</f>
        <v>OwnsComputer</v>
      </c>
    </row>
    <row r="13463" spans="1:12" x14ac:dyDescent="0.25">
      <c r="A13463" t="s">
        <v>3817</v>
      </c>
      <c r="B13463" t="s">
        <v>3922</v>
      </c>
      <c r="C13463" s="27">
        <v>44634</v>
      </c>
      <c r="D13463" s="27">
        <v>44894</v>
      </c>
      <c r="E13463" t="s">
        <v>3932</v>
      </c>
      <c r="F13463" s="27">
        <v>43779</v>
      </c>
      <c r="G13463">
        <v>62</v>
      </c>
      <c r="H13463" s="27">
        <v>45066</v>
      </c>
      <c r="I13463">
        <v>62</v>
      </c>
      <c r="J13463">
        <f>IFERROR(INDEX(Birlesme[campaign_price], MATCH(Birlesme[[#This Row],[Last_buy_date]], Birlesme[buy_date], 0)), "")</f>
        <v>29</v>
      </c>
      <c r="K13463" t="str">
        <f>IF(Birlesme[[#This Row],[Max_price]]&gt;Birlesme[[#This Row],[Last_campaign_price]],"Endirim olacaq","Endirim yoxdur")</f>
        <v>Endirim olacaq</v>
      </c>
      <c r="L13463" t="str">
        <f>IF(Birlesme[[#This Row],[Endirim]]="Endirim yoxdur", "Yoxdur",INDEX(E:E, MATCH(Birlesme[[#This Row],[Max_price]],G:G,0)))</f>
        <v>OwnsComputer</v>
      </c>
    </row>
    <row r="13464" spans="1:12" x14ac:dyDescent="0.25">
      <c r="A13464" t="s">
        <v>3817</v>
      </c>
      <c r="B13464" t="s">
        <v>3922</v>
      </c>
      <c r="C13464" s="27">
        <v>44634</v>
      </c>
      <c r="D13464" s="27">
        <v>44918</v>
      </c>
      <c r="E13464" t="s">
        <v>3932</v>
      </c>
      <c r="F13464" s="27">
        <v>43779</v>
      </c>
      <c r="G13464">
        <v>62</v>
      </c>
      <c r="H13464" s="27">
        <v>45066</v>
      </c>
      <c r="I13464">
        <v>62</v>
      </c>
      <c r="J13464">
        <f>IFERROR(INDEX(Birlesme[campaign_price], MATCH(Birlesme[[#This Row],[Last_buy_date]], Birlesme[buy_date], 0)), "")</f>
        <v>29</v>
      </c>
      <c r="K13464" t="str">
        <f>IF(Birlesme[[#This Row],[Max_price]]&gt;Birlesme[[#This Row],[Last_campaign_price]],"Endirim olacaq","Endirim yoxdur")</f>
        <v>Endirim olacaq</v>
      </c>
      <c r="L13464" t="str">
        <f>IF(Birlesme[[#This Row],[Endirim]]="Endirim yoxdur", "Yoxdur",INDEX(E:E, MATCH(Birlesme[[#This Row],[Max_price]],G:G,0)))</f>
        <v>OwnsComputer</v>
      </c>
    </row>
    <row r="13465" spans="1:12" x14ac:dyDescent="0.25">
      <c r="A13465" t="s">
        <v>3817</v>
      </c>
      <c r="B13465" t="s">
        <v>3922</v>
      </c>
      <c r="C13465" s="27">
        <v>44634</v>
      </c>
      <c r="D13465" s="27">
        <v>44950</v>
      </c>
      <c r="E13465" t="s">
        <v>3932</v>
      </c>
      <c r="F13465" s="27">
        <v>43779</v>
      </c>
      <c r="G13465">
        <v>62</v>
      </c>
      <c r="H13465" s="27">
        <v>45066</v>
      </c>
      <c r="I13465">
        <v>62</v>
      </c>
      <c r="J13465">
        <f>IFERROR(INDEX(Birlesme[campaign_price], MATCH(Birlesme[[#This Row],[Last_buy_date]], Birlesme[buy_date], 0)), "")</f>
        <v>29</v>
      </c>
      <c r="K13465" t="str">
        <f>IF(Birlesme[[#This Row],[Max_price]]&gt;Birlesme[[#This Row],[Last_campaign_price]],"Endirim olacaq","Endirim yoxdur")</f>
        <v>Endirim olacaq</v>
      </c>
      <c r="L13465" t="str">
        <f>IF(Birlesme[[#This Row],[Endirim]]="Endirim yoxdur", "Yoxdur",INDEX(E:E, MATCH(Birlesme[[#This Row],[Max_price]],G:G,0)))</f>
        <v>OwnsComputer</v>
      </c>
    </row>
    <row r="13466" spans="1:12" x14ac:dyDescent="0.25">
      <c r="A13466" t="s">
        <v>3817</v>
      </c>
      <c r="B13466" t="s">
        <v>3922</v>
      </c>
      <c r="C13466" s="27">
        <v>44634</v>
      </c>
      <c r="D13466" s="27">
        <v>44979</v>
      </c>
      <c r="E13466" t="s">
        <v>3932</v>
      </c>
      <c r="F13466" s="27">
        <v>43779</v>
      </c>
      <c r="G13466">
        <v>62</v>
      </c>
      <c r="H13466" s="27">
        <v>45066</v>
      </c>
      <c r="I13466">
        <v>62</v>
      </c>
      <c r="J13466">
        <f>IFERROR(INDEX(Birlesme[campaign_price], MATCH(Birlesme[[#This Row],[Last_buy_date]], Birlesme[buy_date], 0)), "")</f>
        <v>29</v>
      </c>
      <c r="K13466" t="str">
        <f>IF(Birlesme[[#This Row],[Max_price]]&gt;Birlesme[[#This Row],[Last_campaign_price]],"Endirim olacaq","Endirim yoxdur")</f>
        <v>Endirim olacaq</v>
      </c>
      <c r="L13466" t="str">
        <f>IF(Birlesme[[#This Row],[Endirim]]="Endirim yoxdur", "Yoxdur",INDEX(E:E, MATCH(Birlesme[[#This Row],[Max_price]],G:G,0)))</f>
        <v>OwnsComputer</v>
      </c>
    </row>
    <row r="13467" spans="1:12" x14ac:dyDescent="0.25">
      <c r="A13467" t="s">
        <v>3817</v>
      </c>
      <c r="B13467" t="s">
        <v>3922</v>
      </c>
      <c r="C13467" s="27">
        <v>44634</v>
      </c>
      <c r="D13467" s="27">
        <v>45011</v>
      </c>
      <c r="E13467" t="s">
        <v>3932</v>
      </c>
      <c r="F13467" s="27">
        <v>43779</v>
      </c>
      <c r="G13467">
        <v>62</v>
      </c>
      <c r="H13467" s="27">
        <v>45066</v>
      </c>
      <c r="I13467">
        <v>62</v>
      </c>
      <c r="J13467">
        <f>IFERROR(INDEX(Birlesme[campaign_price], MATCH(Birlesme[[#This Row],[Last_buy_date]], Birlesme[buy_date], 0)), "")</f>
        <v>29</v>
      </c>
      <c r="K13467" t="str">
        <f>IF(Birlesme[[#This Row],[Max_price]]&gt;Birlesme[[#This Row],[Last_campaign_price]],"Endirim olacaq","Endirim yoxdur")</f>
        <v>Endirim olacaq</v>
      </c>
      <c r="L13467" t="str">
        <f>IF(Birlesme[[#This Row],[Endirim]]="Endirim yoxdur", "Yoxdur",INDEX(E:E, MATCH(Birlesme[[#This Row],[Max_price]],G:G,0)))</f>
        <v>OwnsComputer</v>
      </c>
    </row>
    <row r="13468" spans="1:12" x14ac:dyDescent="0.25">
      <c r="A13468" t="s">
        <v>3817</v>
      </c>
      <c r="B13468" t="s">
        <v>3922</v>
      </c>
      <c r="C13468" s="27">
        <v>44634</v>
      </c>
      <c r="D13468" s="27">
        <v>45030</v>
      </c>
      <c r="E13468" t="s">
        <v>3932</v>
      </c>
      <c r="F13468" s="27">
        <v>43779</v>
      </c>
      <c r="G13468">
        <v>62</v>
      </c>
      <c r="H13468" s="27">
        <v>45066</v>
      </c>
      <c r="I13468">
        <v>62</v>
      </c>
      <c r="J13468">
        <f>IFERROR(INDEX(Birlesme[campaign_price], MATCH(Birlesme[[#This Row],[Last_buy_date]], Birlesme[buy_date], 0)), "")</f>
        <v>29</v>
      </c>
      <c r="K13468" t="str">
        <f>IF(Birlesme[[#This Row],[Max_price]]&gt;Birlesme[[#This Row],[Last_campaign_price]],"Endirim olacaq","Endirim yoxdur")</f>
        <v>Endirim olacaq</v>
      </c>
      <c r="L13468" t="str">
        <f>IF(Birlesme[[#This Row],[Endirim]]="Endirim yoxdur", "Yoxdur",INDEX(E:E, MATCH(Birlesme[[#This Row],[Max_price]],G:G,0)))</f>
        <v>OwnsComputer</v>
      </c>
    </row>
    <row r="13469" spans="1:12" x14ac:dyDescent="0.25">
      <c r="A13469" t="s">
        <v>3817</v>
      </c>
      <c r="B13469" t="s">
        <v>3949</v>
      </c>
      <c r="C13469" s="27">
        <v>44965</v>
      </c>
      <c r="D13469" s="27">
        <v>44965</v>
      </c>
      <c r="E13469" t="s">
        <v>3942</v>
      </c>
      <c r="F13469" s="27">
        <v>43312</v>
      </c>
      <c r="G13469">
        <v>25</v>
      </c>
      <c r="H13469" s="27">
        <v>45066</v>
      </c>
      <c r="I13469">
        <v>62</v>
      </c>
      <c r="J13469">
        <f>IFERROR(INDEX(Birlesme[campaign_price], MATCH(Birlesme[[#This Row],[Last_buy_date]], Birlesme[buy_date], 0)), "")</f>
        <v>29</v>
      </c>
      <c r="K13469" t="str">
        <f>IF(Birlesme[[#This Row],[Max_price]]&gt;Birlesme[[#This Row],[Last_campaign_price]],"Endirim olacaq","Endirim yoxdur")</f>
        <v>Endirim olacaq</v>
      </c>
      <c r="L13469" t="str">
        <f>IF(Birlesme[[#This Row],[Endirim]]="Endirim yoxdur", "Yoxdur",INDEX(E:E, MATCH(Birlesme[[#This Row],[Max_price]],G:G,0)))</f>
        <v>OwnsComputer</v>
      </c>
    </row>
    <row r="13470" spans="1:12" x14ac:dyDescent="0.25">
      <c r="A13470" t="s">
        <v>3817</v>
      </c>
      <c r="B13470" t="s">
        <v>3949</v>
      </c>
      <c r="C13470" s="27">
        <v>44965</v>
      </c>
      <c r="D13470" s="27">
        <v>44998</v>
      </c>
      <c r="E13470" t="s">
        <v>3942</v>
      </c>
      <c r="F13470" s="27">
        <v>43312</v>
      </c>
      <c r="G13470">
        <v>25</v>
      </c>
      <c r="H13470" s="27">
        <v>45066</v>
      </c>
      <c r="I13470">
        <v>62</v>
      </c>
      <c r="J13470">
        <f>IFERROR(INDEX(Birlesme[campaign_price], MATCH(Birlesme[[#This Row],[Last_buy_date]], Birlesme[buy_date], 0)), "")</f>
        <v>29</v>
      </c>
      <c r="K13470" t="str">
        <f>IF(Birlesme[[#This Row],[Max_price]]&gt;Birlesme[[#This Row],[Last_campaign_price]],"Endirim olacaq","Endirim yoxdur")</f>
        <v>Endirim olacaq</v>
      </c>
      <c r="L13470" t="str">
        <f>IF(Birlesme[[#This Row],[Endirim]]="Endirim yoxdur", "Yoxdur",INDEX(E:E, MATCH(Birlesme[[#This Row],[Max_price]],G:G,0)))</f>
        <v>OwnsComputer</v>
      </c>
    </row>
    <row r="13471" spans="1:12" x14ac:dyDescent="0.25">
      <c r="A13471" t="s">
        <v>3817</v>
      </c>
      <c r="B13471" t="s">
        <v>3949</v>
      </c>
      <c r="C13471" s="27">
        <v>44965</v>
      </c>
      <c r="D13471" s="27">
        <v>45025</v>
      </c>
      <c r="E13471" t="s">
        <v>3942</v>
      </c>
      <c r="F13471" s="27">
        <v>43312</v>
      </c>
      <c r="G13471">
        <v>25</v>
      </c>
      <c r="H13471" s="27">
        <v>45066</v>
      </c>
      <c r="I13471">
        <v>62</v>
      </c>
      <c r="J13471">
        <f>IFERROR(INDEX(Birlesme[campaign_price], MATCH(Birlesme[[#This Row],[Last_buy_date]], Birlesme[buy_date], 0)), "")</f>
        <v>29</v>
      </c>
      <c r="K13471" t="str">
        <f>IF(Birlesme[[#This Row],[Max_price]]&gt;Birlesme[[#This Row],[Last_campaign_price]],"Endirim olacaq","Endirim yoxdur")</f>
        <v>Endirim olacaq</v>
      </c>
      <c r="L13471" t="str">
        <f>IF(Birlesme[[#This Row],[Endirim]]="Endirim yoxdur", "Yoxdur",INDEX(E:E, MATCH(Birlesme[[#This Row],[Max_price]],G:G,0)))</f>
        <v>OwnsComputer</v>
      </c>
    </row>
    <row r="13472" spans="1:12" x14ac:dyDescent="0.25">
      <c r="A13472" t="s">
        <v>3817</v>
      </c>
      <c r="B13472" t="s">
        <v>3949</v>
      </c>
      <c r="C13472" s="27">
        <v>44965</v>
      </c>
      <c r="D13472" s="27">
        <v>45066</v>
      </c>
      <c r="E13472" t="s">
        <v>3942</v>
      </c>
      <c r="F13472" s="27">
        <v>43312</v>
      </c>
      <c r="G13472">
        <v>25</v>
      </c>
      <c r="H13472" s="27">
        <v>45066</v>
      </c>
      <c r="I13472">
        <v>62</v>
      </c>
      <c r="J13472">
        <f>IFERROR(INDEX(Birlesme[campaign_price], MATCH(Birlesme[[#This Row],[Last_buy_date]], Birlesme[buy_date], 0)), "")</f>
        <v>29</v>
      </c>
      <c r="K13472" t="str">
        <f>IF(Birlesme[[#This Row],[Max_price]]&gt;Birlesme[[#This Row],[Last_campaign_price]],"Endirim olacaq","Endirim yoxdur")</f>
        <v>Endirim olacaq</v>
      </c>
      <c r="L13472" t="str">
        <f>IF(Birlesme[[#This Row],[Endirim]]="Endirim yoxdur", "Yoxdur",INDEX(E:E, MATCH(Birlesme[[#This Row],[Max_price]],G:G,0)))</f>
        <v>OwnsComputer</v>
      </c>
    </row>
    <row r="13473" spans="1:12" x14ac:dyDescent="0.25">
      <c r="A13473" t="s">
        <v>3818</v>
      </c>
      <c r="B13473" t="s">
        <v>3947</v>
      </c>
      <c r="C13473" s="27">
        <v>44813</v>
      </c>
      <c r="D13473" s="27">
        <v>44813</v>
      </c>
      <c r="E13473" t="s">
        <v>3940</v>
      </c>
      <c r="F13473" s="27">
        <v>42623</v>
      </c>
      <c r="G13473">
        <v>62</v>
      </c>
      <c r="H13473" s="27">
        <v>45082</v>
      </c>
      <c r="I13473">
        <v>65</v>
      </c>
      <c r="J13473">
        <f>IFERROR(INDEX(Birlesme[campaign_price], MATCH(Birlesme[[#This Row],[Last_buy_date]], Birlesme[buy_date], 0)), "")</f>
        <v>29</v>
      </c>
      <c r="K13473" t="str">
        <f>IF(Birlesme[[#This Row],[Max_price]]&gt;Birlesme[[#This Row],[Last_campaign_price]],"Endirim olacaq","Endirim yoxdur")</f>
        <v>Endirim olacaq</v>
      </c>
      <c r="L13473" t="str">
        <f>IF(Birlesme[[#This Row],[Endirim]]="Endirim yoxdur", "Yoxdur",INDEX(E:E, MATCH(Birlesme[[#This Row],[Max_price]],G:G,0)))</f>
        <v>HasCreditCard</v>
      </c>
    </row>
    <row r="13474" spans="1:12" x14ac:dyDescent="0.25">
      <c r="A13474" t="s">
        <v>3818</v>
      </c>
      <c r="B13474" t="s">
        <v>3947</v>
      </c>
      <c r="C13474" s="27">
        <v>44813</v>
      </c>
      <c r="D13474" s="27">
        <v>44850</v>
      </c>
      <c r="E13474" t="s">
        <v>3940</v>
      </c>
      <c r="F13474" s="27">
        <v>42623</v>
      </c>
      <c r="G13474">
        <v>62</v>
      </c>
      <c r="H13474" s="27">
        <v>45082</v>
      </c>
      <c r="I13474">
        <v>65</v>
      </c>
      <c r="J13474">
        <f>IFERROR(INDEX(Birlesme[campaign_price], MATCH(Birlesme[[#This Row],[Last_buy_date]], Birlesme[buy_date], 0)), "")</f>
        <v>29</v>
      </c>
      <c r="K13474" t="str">
        <f>IF(Birlesme[[#This Row],[Max_price]]&gt;Birlesme[[#This Row],[Last_campaign_price]],"Endirim olacaq","Endirim yoxdur")</f>
        <v>Endirim olacaq</v>
      </c>
      <c r="L13474" t="str">
        <f>IF(Birlesme[[#This Row],[Endirim]]="Endirim yoxdur", "Yoxdur",INDEX(E:E, MATCH(Birlesme[[#This Row],[Max_price]],G:G,0)))</f>
        <v>HasCreditCard</v>
      </c>
    </row>
    <row r="13475" spans="1:12" x14ac:dyDescent="0.25">
      <c r="A13475" t="s">
        <v>3818</v>
      </c>
      <c r="B13475" t="s">
        <v>3947</v>
      </c>
      <c r="C13475" s="27">
        <v>44813</v>
      </c>
      <c r="D13475" s="27">
        <v>44875</v>
      </c>
      <c r="E13475" t="s">
        <v>3940</v>
      </c>
      <c r="F13475" s="27">
        <v>42623</v>
      </c>
      <c r="G13475">
        <v>62</v>
      </c>
      <c r="H13475" s="27">
        <v>45082</v>
      </c>
      <c r="I13475">
        <v>65</v>
      </c>
      <c r="J13475">
        <f>IFERROR(INDEX(Birlesme[campaign_price], MATCH(Birlesme[[#This Row],[Last_buy_date]], Birlesme[buy_date], 0)), "")</f>
        <v>29</v>
      </c>
      <c r="K13475" t="str">
        <f>IF(Birlesme[[#This Row],[Max_price]]&gt;Birlesme[[#This Row],[Last_campaign_price]],"Endirim olacaq","Endirim yoxdur")</f>
        <v>Endirim olacaq</v>
      </c>
      <c r="L13475" t="str">
        <f>IF(Birlesme[[#This Row],[Endirim]]="Endirim yoxdur", "Yoxdur",INDEX(E:E, MATCH(Birlesme[[#This Row],[Max_price]],G:G,0)))</f>
        <v>HasCreditCard</v>
      </c>
    </row>
    <row r="13476" spans="1:12" x14ac:dyDescent="0.25">
      <c r="A13476" t="s">
        <v>3818</v>
      </c>
      <c r="B13476" t="s">
        <v>3947</v>
      </c>
      <c r="C13476" s="27">
        <v>44813</v>
      </c>
      <c r="D13476" s="27">
        <v>44911</v>
      </c>
      <c r="E13476" t="s">
        <v>3940</v>
      </c>
      <c r="F13476" s="27">
        <v>42623</v>
      </c>
      <c r="G13476">
        <v>62</v>
      </c>
      <c r="H13476" s="27">
        <v>45082</v>
      </c>
      <c r="I13476">
        <v>65</v>
      </c>
      <c r="J13476">
        <f>IFERROR(INDEX(Birlesme[campaign_price], MATCH(Birlesme[[#This Row],[Last_buy_date]], Birlesme[buy_date], 0)), "")</f>
        <v>29</v>
      </c>
      <c r="K13476" t="str">
        <f>IF(Birlesme[[#This Row],[Max_price]]&gt;Birlesme[[#This Row],[Last_campaign_price]],"Endirim olacaq","Endirim yoxdur")</f>
        <v>Endirim olacaq</v>
      </c>
      <c r="L13476" t="str">
        <f>IF(Birlesme[[#This Row],[Endirim]]="Endirim yoxdur", "Yoxdur",INDEX(E:E, MATCH(Birlesme[[#This Row],[Max_price]],G:G,0)))</f>
        <v>HasCreditCard</v>
      </c>
    </row>
    <row r="13477" spans="1:12" x14ac:dyDescent="0.25">
      <c r="A13477" t="s">
        <v>3818</v>
      </c>
      <c r="B13477" t="s">
        <v>3947</v>
      </c>
      <c r="C13477" s="27">
        <v>44813</v>
      </c>
      <c r="D13477" s="27">
        <v>44949</v>
      </c>
      <c r="E13477" t="s">
        <v>3940</v>
      </c>
      <c r="F13477" s="27">
        <v>42623</v>
      </c>
      <c r="G13477">
        <v>62</v>
      </c>
      <c r="H13477" s="27">
        <v>45082</v>
      </c>
      <c r="I13477">
        <v>65</v>
      </c>
      <c r="J13477">
        <f>IFERROR(INDEX(Birlesme[campaign_price], MATCH(Birlesme[[#This Row],[Last_buy_date]], Birlesme[buy_date], 0)), "")</f>
        <v>29</v>
      </c>
      <c r="K13477" t="str">
        <f>IF(Birlesme[[#This Row],[Max_price]]&gt;Birlesme[[#This Row],[Last_campaign_price]],"Endirim olacaq","Endirim yoxdur")</f>
        <v>Endirim olacaq</v>
      </c>
      <c r="L13477" t="str">
        <f>IF(Birlesme[[#This Row],[Endirim]]="Endirim yoxdur", "Yoxdur",INDEX(E:E, MATCH(Birlesme[[#This Row],[Max_price]],G:G,0)))</f>
        <v>HasCreditCard</v>
      </c>
    </row>
    <row r="13478" spans="1:12" x14ac:dyDescent="0.25">
      <c r="A13478" t="s">
        <v>3818</v>
      </c>
      <c r="B13478" t="s">
        <v>3947</v>
      </c>
      <c r="C13478" s="27">
        <v>44813</v>
      </c>
      <c r="D13478" s="27">
        <v>44981</v>
      </c>
      <c r="E13478" t="s">
        <v>3940</v>
      </c>
      <c r="F13478" s="27">
        <v>42623</v>
      </c>
      <c r="G13478">
        <v>62</v>
      </c>
      <c r="H13478" s="27">
        <v>45082</v>
      </c>
      <c r="I13478">
        <v>65</v>
      </c>
      <c r="J13478">
        <f>IFERROR(INDEX(Birlesme[campaign_price], MATCH(Birlesme[[#This Row],[Last_buy_date]], Birlesme[buy_date], 0)), "")</f>
        <v>29</v>
      </c>
      <c r="K13478" t="str">
        <f>IF(Birlesme[[#This Row],[Max_price]]&gt;Birlesme[[#This Row],[Last_campaign_price]],"Endirim olacaq","Endirim yoxdur")</f>
        <v>Endirim olacaq</v>
      </c>
      <c r="L13478" t="str">
        <f>IF(Birlesme[[#This Row],[Endirim]]="Endirim yoxdur", "Yoxdur",INDEX(E:E, MATCH(Birlesme[[#This Row],[Max_price]],G:G,0)))</f>
        <v>HasCreditCard</v>
      </c>
    </row>
    <row r="13479" spans="1:12" x14ac:dyDescent="0.25">
      <c r="A13479" t="s">
        <v>3818</v>
      </c>
      <c r="B13479" t="s">
        <v>3947</v>
      </c>
      <c r="C13479" s="27">
        <v>44813</v>
      </c>
      <c r="D13479" s="27">
        <v>45001</v>
      </c>
      <c r="E13479" t="s">
        <v>3940</v>
      </c>
      <c r="F13479" s="27">
        <v>42623</v>
      </c>
      <c r="G13479">
        <v>62</v>
      </c>
      <c r="H13479" s="27">
        <v>45082</v>
      </c>
      <c r="I13479">
        <v>65</v>
      </c>
      <c r="J13479">
        <f>IFERROR(INDEX(Birlesme[campaign_price], MATCH(Birlesme[[#This Row],[Last_buy_date]], Birlesme[buy_date], 0)), "")</f>
        <v>29</v>
      </c>
      <c r="K13479" t="str">
        <f>IF(Birlesme[[#This Row],[Max_price]]&gt;Birlesme[[#This Row],[Last_campaign_price]],"Endirim olacaq","Endirim yoxdur")</f>
        <v>Endirim olacaq</v>
      </c>
      <c r="L13479" t="str">
        <f>IF(Birlesme[[#This Row],[Endirim]]="Endirim yoxdur", "Yoxdur",INDEX(E:E, MATCH(Birlesme[[#This Row],[Max_price]],G:G,0)))</f>
        <v>HasCreditCard</v>
      </c>
    </row>
    <row r="13480" spans="1:12" x14ac:dyDescent="0.25">
      <c r="A13480" t="s">
        <v>3818</v>
      </c>
      <c r="B13480" t="s">
        <v>3947</v>
      </c>
      <c r="C13480" s="27">
        <v>44813</v>
      </c>
      <c r="D13480" s="27">
        <v>45040</v>
      </c>
      <c r="E13480" t="s">
        <v>3940</v>
      </c>
      <c r="F13480" s="27">
        <v>42623</v>
      </c>
      <c r="G13480">
        <v>62</v>
      </c>
      <c r="H13480" s="27">
        <v>45082</v>
      </c>
      <c r="I13480">
        <v>65</v>
      </c>
      <c r="J13480">
        <f>IFERROR(INDEX(Birlesme[campaign_price], MATCH(Birlesme[[#This Row],[Last_buy_date]], Birlesme[buy_date], 0)), "")</f>
        <v>29</v>
      </c>
      <c r="K13480" t="str">
        <f>IF(Birlesme[[#This Row],[Max_price]]&gt;Birlesme[[#This Row],[Last_campaign_price]],"Endirim olacaq","Endirim yoxdur")</f>
        <v>Endirim olacaq</v>
      </c>
      <c r="L13480" t="str">
        <f>IF(Birlesme[[#This Row],[Endirim]]="Endirim yoxdur", "Yoxdur",INDEX(E:E, MATCH(Birlesme[[#This Row],[Max_price]],G:G,0)))</f>
        <v>HasCreditCard</v>
      </c>
    </row>
    <row r="13481" spans="1:12" x14ac:dyDescent="0.25">
      <c r="A13481" t="s">
        <v>3818</v>
      </c>
      <c r="B13481" t="s">
        <v>3947</v>
      </c>
      <c r="C13481" s="27">
        <v>44813</v>
      </c>
      <c r="D13481" s="27">
        <v>45056</v>
      </c>
      <c r="E13481" t="s">
        <v>3940</v>
      </c>
      <c r="F13481" s="27">
        <v>42623</v>
      </c>
      <c r="G13481">
        <v>62</v>
      </c>
      <c r="H13481" s="27">
        <v>45082</v>
      </c>
      <c r="I13481">
        <v>65</v>
      </c>
      <c r="J13481">
        <f>IFERROR(INDEX(Birlesme[campaign_price], MATCH(Birlesme[[#This Row],[Last_buy_date]], Birlesme[buy_date], 0)), "")</f>
        <v>29</v>
      </c>
      <c r="K13481" t="str">
        <f>IF(Birlesme[[#This Row],[Max_price]]&gt;Birlesme[[#This Row],[Last_campaign_price]],"Endirim olacaq","Endirim yoxdur")</f>
        <v>Endirim olacaq</v>
      </c>
      <c r="L13481" t="str">
        <f>IF(Birlesme[[#This Row],[Endirim]]="Endirim yoxdur", "Yoxdur",INDEX(E:E, MATCH(Birlesme[[#This Row],[Max_price]],G:G,0)))</f>
        <v>HasCreditCard</v>
      </c>
    </row>
    <row r="13482" spans="1:12" x14ac:dyDescent="0.25">
      <c r="A13482" t="s">
        <v>3818</v>
      </c>
      <c r="B13482" t="s">
        <v>3948</v>
      </c>
      <c r="C13482" s="27">
        <v>45041</v>
      </c>
      <c r="D13482" s="27">
        <v>45041</v>
      </c>
      <c r="E13482" t="s">
        <v>3941</v>
      </c>
      <c r="F13482" s="27">
        <v>44532</v>
      </c>
      <c r="G13482">
        <v>65</v>
      </c>
      <c r="H13482" s="27">
        <v>45082</v>
      </c>
      <c r="I13482">
        <v>65</v>
      </c>
      <c r="J13482">
        <f>IFERROR(INDEX(Birlesme[campaign_price], MATCH(Birlesme[[#This Row],[Last_buy_date]], Birlesme[buy_date], 0)), "")</f>
        <v>29</v>
      </c>
      <c r="K13482" t="str">
        <f>IF(Birlesme[[#This Row],[Max_price]]&gt;Birlesme[[#This Row],[Last_campaign_price]],"Endirim olacaq","Endirim yoxdur")</f>
        <v>Endirim olacaq</v>
      </c>
      <c r="L13482" t="str">
        <f>IF(Birlesme[[#This Row],[Endirim]]="Endirim yoxdur", "Yoxdur",INDEX(E:E, MATCH(Birlesme[[#This Row],[Max_price]],G:G,0)))</f>
        <v>HasCreditCard</v>
      </c>
    </row>
    <row r="13483" spans="1:12" x14ac:dyDescent="0.25">
      <c r="A13483" t="s">
        <v>3818</v>
      </c>
      <c r="B13483" t="s">
        <v>3948</v>
      </c>
      <c r="C13483" s="27">
        <v>45041</v>
      </c>
      <c r="D13483" s="27">
        <v>45071</v>
      </c>
      <c r="E13483" t="s">
        <v>3941</v>
      </c>
      <c r="F13483" s="27">
        <v>44532</v>
      </c>
      <c r="G13483">
        <v>65</v>
      </c>
      <c r="H13483" s="27">
        <v>45082</v>
      </c>
      <c r="I13483">
        <v>65</v>
      </c>
      <c r="J13483">
        <f>IFERROR(INDEX(Birlesme[campaign_price], MATCH(Birlesme[[#This Row],[Last_buy_date]], Birlesme[buy_date], 0)), "")</f>
        <v>29</v>
      </c>
      <c r="K13483" t="str">
        <f>IF(Birlesme[[#This Row],[Max_price]]&gt;Birlesme[[#This Row],[Last_campaign_price]],"Endirim olacaq","Endirim yoxdur")</f>
        <v>Endirim olacaq</v>
      </c>
      <c r="L13483" t="str">
        <f>IF(Birlesme[[#This Row],[Endirim]]="Endirim yoxdur", "Yoxdur",INDEX(E:E, MATCH(Birlesme[[#This Row],[Max_price]],G:G,0)))</f>
        <v>HasCreditCard</v>
      </c>
    </row>
    <row r="13484" spans="1:12" x14ac:dyDescent="0.25">
      <c r="A13484" t="s">
        <v>3818</v>
      </c>
      <c r="B13484" t="s">
        <v>3948</v>
      </c>
      <c r="C13484" s="27">
        <v>45041</v>
      </c>
      <c r="D13484" s="27">
        <v>45082</v>
      </c>
      <c r="E13484" t="s">
        <v>3941</v>
      </c>
      <c r="F13484" s="27">
        <v>44532</v>
      </c>
      <c r="G13484">
        <v>65</v>
      </c>
      <c r="H13484" s="27">
        <v>45082</v>
      </c>
      <c r="I13484">
        <v>65</v>
      </c>
      <c r="J13484">
        <f>IFERROR(INDEX(Birlesme[campaign_price], MATCH(Birlesme[[#This Row],[Last_buy_date]], Birlesme[buy_date], 0)), "")</f>
        <v>29</v>
      </c>
      <c r="K13484" t="str">
        <f>IF(Birlesme[[#This Row],[Max_price]]&gt;Birlesme[[#This Row],[Last_campaign_price]],"Endirim olacaq","Endirim yoxdur")</f>
        <v>Endirim olacaq</v>
      </c>
      <c r="L13484" t="str">
        <f>IF(Birlesme[[#This Row],[Endirim]]="Endirim yoxdur", "Yoxdur",INDEX(E:E, MATCH(Birlesme[[#This Row],[Max_price]],G:G,0)))</f>
        <v>HasCreditCard</v>
      </c>
    </row>
    <row r="13485" spans="1:12" x14ac:dyDescent="0.25">
      <c r="A13485" t="s">
        <v>3819</v>
      </c>
      <c r="B13485" t="s">
        <v>3929</v>
      </c>
      <c r="C13485" s="27">
        <v>44648</v>
      </c>
      <c r="D13485" s="27">
        <v>44648</v>
      </c>
      <c r="E13485" t="s">
        <v>3939</v>
      </c>
      <c r="F13485" s="27">
        <v>42596</v>
      </c>
      <c r="G13485">
        <v>66</v>
      </c>
      <c r="H13485" s="27">
        <v>45067</v>
      </c>
      <c r="I13485">
        <v>66</v>
      </c>
      <c r="J13485">
        <f>IFERROR(INDEX(Birlesme[campaign_price], MATCH(Birlesme[[#This Row],[Last_buy_date]], Birlesme[buy_date], 0)), "")</f>
        <v>13</v>
      </c>
      <c r="K13485" t="str">
        <f>IF(Birlesme[[#This Row],[Max_price]]&gt;Birlesme[[#This Row],[Last_campaign_price]],"Endirim olacaq","Endirim yoxdur")</f>
        <v>Endirim olacaq</v>
      </c>
      <c r="L13485" t="str">
        <f>IF(Birlesme[[#This Row],[Endirim]]="Endirim yoxdur", "Yoxdur",INDEX(E:E, MATCH(Birlesme[[#This Row],[Max_price]],G:G,0)))</f>
        <v>NonUSTravel</v>
      </c>
    </row>
    <row r="13486" spans="1:12" x14ac:dyDescent="0.25">
      <c r="A13486" t="s">
        <v>3819</v>
      </c>
      <c r="B13486" t="s">
        <v>3929</v>
      </c>
      <c r="C13486" s="27">
        <v>44648</v>
      </c>
      <c r="D13486" s="27">
        <v>44693</v>
      </c>
      <c r="E13486" t="s">
        <v>3939</v>
      </c>
      <c r="F13486" s="27">
        <v>42596</v>
      </c>
      <c r="G13486">
        <v>66</v>
      </c>
      <c r="H13486" s="27">
        <v>45067</v>
      </c>
      <c r="I13486">
        <v>66</v>
      </c>
      <c r="J13486">
        <f>IFERROR(INDEX(Birlesme[campaign_price], MATCH(Birlesme[[#This Row],[Last_buy_date]], Birlesme[buy_date], 0)), "")</f>
        <v>13</v>
      </c>
      <c r="K13486" t="str">
        <f>IF(Birlesme[[#This Row],[Max_price]]&gt;Birlesme[[#This Row],[Last_campaign_price]],"Endirim olacaq","Endirim yoxdur")</f>
        <v>Endirim olacaq</v>
      </c>
      <c r="L13486" t="str">
        <f>IF(Birlesme[[#This Row],[Endirim]]="Endirim yoxdur", "Yoxdur",INDEX(E:E, MATCH(Birlesme[[#This Row],[Max_price]],G:G,0)))</f>
        <v>NonUSTravel</v>
      </c>
    </row>
    <row r="13487" spans="1:12" x14ac:dyDescent="0.25">
      <c r="A13487" t="s">
        <v>3819</v>
      </c>
      <c r="B13487" t="s">
        <v>3929</v>
      </c>
      <c r="C13487" s="27">
        <v>44648</v>
      </c>
      <c r="D13487" s="27">
        <v>44717</v>
      </c>
      <c r="E13487" t="s">
        <v>3939</v>
      </c>
      <c r="F13487" s="27">
        <v>42596</v>
      </c>
      <c r="G13487">
        <v>66</v>
      </c>
      <c r="H13487" s="27">
        <v>45067</v>
      </c>
      <c r="I13487">
        <v>66</v>
      </c>
      <c r="J13487">
        <f>IFERROR(INDEX(Birlesme[campaign_price], MATCH(Birlesme[[#This Row],[Last_buy_date]], Birlesme[buy_date], 0)), "")</f>
        <v>13</v>
      </c>
      <c r="K13487" t="str">
        <f>IF(Birlesme[[#This Row],[Max_price]]&gt;Birlesme[[#This Row],[Last_campaign_price]],"Endirim olacaq","Endirim yoxdur")</f>
        <v>Endirim olacaq</v>
      </c>
      <c r="L13487" t="str">
        <f>IF(Birlesme[[#This Row],[Endirim]]="Endirim yoxdur", "Yoxdur",INDEX(E:E, MATCH(Birlesme[[#This Row],[Max_price]],G:G,0)))</f>
        <v>NonUSTravel</v>
      </c>
    </row>
    <row r="13488" spans="1:12" x14ac:dyDescent="0.25">
      <c r="A13488" t="s">
        <v>3819</v>
      </c>
      <c r="B13488" t="s">
        <v>3929</v>
      </c>
      <c r="C13488" s="27">
        <v>44648</v>
      </c>
      <c r="D13488" s="27">
        <v>44750</v>
      </c>
      <c r="E13488" t="s">
        <v>3939</v>
      </c>
      <c r="F13488" s="27">
        <v>42596</v>
      </c>
      <c r="G13488">
        <v>66</v>
      </c>
      <c r="H13488" s="27">
        <v>45067</v>
      </c>
      <c r="I13488">
        <v>66</v>
      </c>
      <c r="J13488">
        <f>IFERROR(INDEX(Birlesme[campaign_price], MATCH(Birlesme[[#This Row],[Last_buy_date]], Birlesme[buy_date], 0)), "")</f>
        <v>13</v>
      </c>
      <c r="K13488" t="str">
        <f>IF(Birlesme[[#This Row],[Max_price]]&gt;Birlesme[[#This Row],[Last_campaign_price]],"Endirim olacaq","Endirim yoxdur")</f>
        <v>Endirim olacaq</v>
      </c>
      <c r="L13488" t="str">
        <f>IF(Birlesme[[#This Row],[Endirim]]="Endirim yoxdur", "Yoxdur",INDEX(E:E, MATCH(Birlesme[[#This Row],[Max_price]],G:G,0)))</f>
        <v>NonUSTravel</v>
      </c>
    </row>
    <row r="13489" spans="1:12" x14ac:dyDescent="0.25">
      <c r="A13489" t="s">
        <v>3819</v>
      </c>
      <c r="B13489" t="s">
        <v>3929</v>
      </c>
      <c r="C13489" s="27">
        <v>44648</v>
      </c>
      <c r="D13489" s="27">
        <v>44803</v>
      </c>
      <c r="E13489" t="s">
        <v>3939</v>
      </c>
      <c r="F13489" s="27">
        <v>42596</v>
      </c>
      <c r="G13489">
        <v>66</v>
      </c>
      <c r="H13489" s="27">
        <v>45067</v>
      </c>
      <c r="I13489">
        <v>66</v>
      </c>
      <c r="J13489">
        <f>IFERROR(INDEX(Birlesme[campaign_price], MATCH(Birlesme[[#This Row],[Last_buy_date]], Birlesme[buy_date], 0)), "")</f>
        <v>13</v>
      </c>
      <c r="K13489" t="str">
        <f>IF(Birlesme[[#This Row],[Max_price]]&gt;Birlesme[[#This Row],[Last_campaign_price]],"Endirim olacaq","Endirim yoxdur")</f>
        <v>Endirim olacaq</v>
      </c>
      <c r="L13489" t="str">
        <f>IF(Birlesme[[#This Row],[Endirim]]="Endirim yoxdur", "Yoxdur",INDEX(E:E, MATCH(Birlesme[[#This Row],[Max_price]],G:G,0)))</f>
        <v>NonUSTravel</v>
      </c>
    </row>
    <row r="13490" spans="1:12" x14ac:dyDescent="0.25">
      <c r="A13490" t="s">
        <v>3819</v>
      </c>
      <c r="B13490" t="s">
        <v>3929</v>
      </c>
      <c r="C13490" s="27">
        <v>44648</v>
      </c>
      <c r="D13490" s="27">
        <v>44811</v>
      </c>
      <c r="E13490" t="s">
        <v>3939</v>
      </c>
      <c r="F13490" s="27">
        <v>42596</v>
      </c>
      <c r="G13490">
        <v>66</v>
      </c>
      <c r="H13490" s="27">
        <v>45067</v>
      </c>
      <c r="I13490">
        <v>66</v>
      </c>
      <c r="J13490">
        <f>IFERROR(INDEX(Birlesme[campaign_price], MATCH(Birlesme[[#This Row],[Last_buy_date]], Birlesme[buy_date], 0)), "")</f>
        <v>13</v>
      </c>
      <c r="K13490" t="str">
        <f>IF(Birlesme[[#This Row],[Max_price]]&gt;Birlesme[[#This Row],[Last_campaign_price]],"Endirim olacaq","Endirim yoxdur")</f>
        <v>Endirim olacaq</v>
      </c>
      <c r="L13490" t="str">
        <f>IF(Birlesme[[#This Row],[Endirim]]="Endirim yoxdur", "Yoxdur",INDEX(E:E, MATCH(Birlesme[[#This Row],[Max_price]],G:G,0)))</f>
        <v>NonUSTravel</v>
      </c>
    </row>
    <row r="13491" spans="1:12" x14ac:dyDescent="0.25">
      <c r="A13491" t="s">
        <v>3819</v>
      </c>
      <c r="B13491" t="s">
        <v>3929</v>
      </c>
      <c r="C13491" s="27">
        <v>44648</v>
      </c>
      <c r="D13491" s="27">
        <v>44839</v>
      </c>
      <c r="E13491" t="s">
        <v>3939</v>
      </c>
      <c r="F13491" s="27">
        <v>42596</v>
      </c>
      <c r="G13491">
        <v>66</v>
      </c>
      <c r="H13491" s="27">
        <v>45067</v>
      </c>
      <c r="I13491">
        <v>66</v>
      </c>
      <c r="J13491">
        <f>IFERROR(INDEX(Birlesme[campaign_price], MATCH(Birlesme[[#This Row],[Last_buy_date]], Birlesme[buy_date], 0)), "")</f>
        <v>13</v>
      </c>
      <c r="K13491" t="str">
        <f>IF(Birlesme[[#This Row],[Max_price]]&gt;Birlesme[[#This Row],[Last_campaign_price]],"Endirim olacaq","Endirim yoxdur")</f>
        <v>Endirim olacaq</v>
      </c>
      <c r="L13491" t="str">
        <f>IF(Birlesme[[#This Row],[Endirim]]="Endirim yoxdur", "Yoxdur",INDEX(E:E, MATCH(Birlesme[[#This Row],[Max_price]],G:G,0)))</f>
        <v>NonUSTravel</v>
      </c>
    </row>
    <row r="13492" spans="1:12" x14ac:dyDescent="0.25">
      <c r="A13492" t="s">
        <v>3819</v>
      </c>
      <c r="B13492" t="s">
        <v>3929</v>
      </c>
      <c r="C13492" s="27">
        <v>44648</v>
      </c>
      <c r="D13492" s="27">
        <v>44875</v>
      </c>
      <c r="E13492" t="s">
        <v>3939</v>
      </c>
      <c r="F13492" s="27">
        <v>42596</v>
      </c>
      <c r="G13492">
        <v>66</v>
      </c>
      <c r="H13492" s="27">
        <v>45067</v>
      </c>
      <c r="I13492">
        <v>66</v>
      </c>
      <c r="J13492">
        <f>IFERROR(INDEX(Birlesme[campaign_price], MATCH(Birlesme[[#This Row],[Last_buy_date]], Birlesme[buy_date], 0)), "")</f>
        <v>13</v>
      </c>
      <c r="K13492" t="str">
        <f>IF(Birlesme[[#This Row],[Max_price]]&gt;Birlesme[[#This Row],[Last_campaign_price]],"Endirim olacaq","Endirim yoxdur")</f>
        <v>Endirim olacaq</v>
      </c>
      <c r="L13492" t="str">
        <f>IF(Birlesme[[#This Row],[Endirim]]="Endirim yoxdur", "Yoxdur",INDEX(E:E, MATCH(Birlesme[[#This Row],[Max_price]],G:G,0)))</f>
        <v>NonUSTravel</v>
      </c>
    </row>
    <row r="13493" spans="1:12" x14ac:dyDescent="0.25">
      <c r="A13493" t="s">
        <v>3819</v>
      </c>
      <c r="B13493" t="s">
        <v>3929</v>
      </c>
      <c r="C13493" s="27">
        <v>44648</v>
      </c>
      <c r="D13493" s="27">
        <v>44904</v>
      </c>
      <c r="E13493" t="s">
        <v>3939</v>
      </c>
      <c r="F13493" s="27">
        <v>42596</v>
      </c>
      <c r="G13493">
        <v>66</v>
      </c>
      <c r="H13493" s="27">
        <v>45067</v>
      </c>
      <c r="I13493">
        <v>66</v>
      </c>
      <c r="J13493">
        <f>IFERROR(INDEX(Birlesme[campaign_price], MATCH(Birlesme[[#This Row],[Last_buy_date]], Birlesme[buy_date], 0)), "")</f>
        <v>13</v>
      </c>
      <c r="K13493" t="str">
        <f>IF(Birlesme[[#This Row],[Max_price]]&gt;Birlesme[[#This Row],[Last_campaign_price]],"Endirim olacaq","Endirim yoxdur")</f>
        <v>Endirim olacaq</v>
      </c>
      <c r="L13493" t="str">
        <f>IF(Birlesme[[#This Row],[Endirim]]="Endirim yoxdur", "Yoxdur",INDEX(E:E, MATCH(Birlesme[[#This Row],[Max_price]],G:G,0)))</f>
        <v>NonUSTravel</v>
      </c>
    </row>
    <row r="13494" spans="1:12" x14ac:dyDescent="0.25">
      <c r="A13494" t="s">
        <v>3819</v>
      </c>
      <c r="B13494" t="s">
        <v>3929</v>
      </c>
      <c r="C13494" s="27">
        <v>44648</v>
      </c>
      <c r="D13494" s="27">
        <v>44928</v>
      </c>
      <c r="E13494" t="s">
        <v>3939</v>
      </c>
      <c r="F13494" s="27">
        <v>42596</v>
      </c>
      <c r="G13494">
        <v>66</v>
      </c>
      <c r="H13494" s="27">
        <v>45067</v>
      </c>
      <c r="I13494">
        <v>66</v>
      </c>
      <c r="J13494">
        <f>IFERROR(INDEX(Birlesme[campaign_price], MATCH(Birlesme[[#This Row],[Last_buy_date]], Birlesme[buy_date], 0)), "")</f>
        <v>13</v>
      </c>
      <c r="K13494" t="str">
        <f>IF(Birlesme[[#This Row],[Max_price]]&gt;Birlesme[[#This Row],[Last_campaign_price]],"Endirim olacaq","Endirim yoxdur")</f>
        <v>Endirim olacaq</v>
      </c>
      <c r="L13494" t="str">
        <f>IF(Birlesme[[#This Row],[Endirim]]="Endirim yoxdur", "Yoxdur",INDEX(E:E, MATCH(Birlesme[[#This Row],[Max_price]],G:G,0)))</f>
        <v>NonUSTravel</v>
      </c>
    </row>
    <row r="13495" spans="1:12" x14ac:dyDescent="0.25">
      <c r="A13495" t="s">
        <v>3819</v>
      </c>
      <c r="B13495" t="s">
        <v>3929</v>
      </c>
      <c r="C13495" s="27">
        <v>44648</v>
      </c>
      <c r="D13495" s="27">
        <v>44985</v>
      </c>
      <c r="E13495" t="s">
        <v>3939</v>
      </c>
      <c r="F13495" s="27">
        <v>42596</v>
      </c>
      <c r="G13495">
        <v>66</v>
      </c>
      <c r="H13495" s="27">
        <v>45067</v>
      </c>
      <c r="I13495">
        <v>66</v>
      </c>
      <c r="J13495">
        <f>IFERROR(INDEX(Birlesme[campaign_price], MATCH(Birlesme[[#This Row],[Last_buy_date]], Birlesme[buy_date], 0)), "")</f>
        <v>13</v>
      </c>
      <c r="K13495" t="str">
        <f>IF(Birlesme[[#This Row],[Max_price]]&gt;Birlesme[[#This Row],[Last_campaign_price]],"Endirim olacaq","Endirim yoxdur")</f>
        <v>Endirim olacaq</v>
      </c>
      <c r="L13495" t="str">
        <f>IF(Birlesme[[#This Row],[Endirim]]="Endirim yoxdur", "Yoxdur",INDEX(E:E, MATCH(Birlesme[[#This Row],[Max_price]],G:G,0)))</f>
        <v>NonUSTravel</v>
      </c>
    </row>
    <row r="13496" spans="1:12" x14ac:dyDescent="0.25">
      <c r="A13496" t="s">
        <v>3819</v>
      </c>
      <c r="B13496" t="s">
        <v>3929</v>
      </c>
      <c r="C13496" s="27">
        <v>44648</v>
      </c>
      <c r="D13496" s="27">
        <v>44989</v>
      </c>
      <c r="E13496" t="s">
        <v>3939</v>
      </c>
      <c r="F13496" s="27">
        <v>42596</v>
      </c>
      <c r="G13496">
        <v>66</v>
      </c>
      <c r="H13496" s="27">
        <v>45067</v>
      </c>
      <c r="I13496">
        <v>66</v>
      </c>
      <c r="J13496">
        <f>IFERROR(INDEX(Birlesme[campaign_price], MATCH(Birlesme[[#This Row],[Last_buy_date]], Birlesme[buy_date], 0)), "")</f>
        <v>13</v>
      </c>
      <c r="K13496" t="str">
        <f>IF(Birlesme[[#This Row],[Max_price]]&gt;Birlesme[[#This Row],[Last_campaign_price]],"Endirim olacaq","Endirim yoxdur")</f>
        <v>Endirim olacaq</v>
      </c>
      <c r="L13496" t="str">
        <f>IF(Birlesme[[#This Row],[Endirim]]="Endirim yoxdur", "Yoxdur",INDEX(E:E, MATCH(Birlesme[[#This Row],[Max_price]],G:G,0)))</f>
        <v>NonUSTravel</v>
      </c>
    </row>
    <row r="13497" spans="1:12" x14ac:dyDescent="0.25">
      <c r="A13497" t="s">
        <v>3819</v>
      </c>
      <c r="B13497" t="s">
        <v>3929</v>
      </c>
      <c r="C13497" s="27">
        <v>44648</v>
      </c>
      <c r="D13497" s="27">
        <v>45049</v>
      </c>
      <c r="E13497" t="s">
        <v>3939</v>
      </c>
      <c r="F13497" s="27">
        <v>42596</v>
      </c>
      <c r="G13497">
        <v>66</v>
      </c>
      <c r="H13497" s="27">
        <v>45067</v>
      </c>
      <c r="I13497">
        <v>66</v>
      </c>
      <c r="J13497">
        <f>IFERROR(INDEX(Birlesme[campaign_price], MATCH(Birlesme[[#This Row],[Last_buy_date]], Birlesme[buy_date], 0)), "")</f>
        <v>13</v>
      </c>
      <c r="K13497" t="str">
        <f>IF(Birlesme[[#This Row],[Max_price]]&gt;Birlesme[[#This Row],[Last_campaign_price]],"Endirim olacaq","Endirim yoxdur")</f>
        <v>Endirim olacaq</v>
      </c>
      <c r="L13497" t="str">
        <f>IF(Birlesme[[#This Row],[Endirim]]="Endirim yoxdur", "Yoxdur",INDEX(E:E, MATCH(Birlesme[[#This Row],[Max_price]],G:G,0)))</f>
        <v>NonUSTravel</v>
      </c>
    </row>
    <row r="13498" spans="1:12" x14ac:dyDescent="0.25">
      <c r="A13498" t="s">
        <v>3819</v>
      </c>
      <c r="B13498" t="s">
        <v>3953</v>
      </c>
      <c r="C13498" s="27">
        <v>44999</v>
      </c>
      <c r="D13498" s="27">
        <v>44999</v>
      </c>
      <c r="E13498" t="s">
        <v>3946</v>
      </c>
      <c r="F13498" s="27">
        <v>44744</v>
      </c>
      <c r="G13498">
        <v>29</v>
      </c>
      <c r="H13498" s="27">
        <v>45067</v>
      </c>
      <c r="I13498">
        <v>66</v>
      </c>
      <c r="J13498">
        <f>IFERROR(INDEX(Birlesme[campaign_price], MATCH(Birlesme[[#This Row],[Last_buy_date]], Birlesme[buy_date], 0)), "")</f>
        <v>13</v>
      </c>
      <c r="K13498" t="str">
        <f>IF(Birlesme[[#This Row],[Max_price]]&gt;Birlesme[[#This Row],[Last_campaign_price]],"Endirim olacaq","Endirim yoxdur")</f>
        <v>Endirim olacaq</v>
      </c>
      <c r="L13498" t="str">
        <f>IF(Birlesme[[#This Row],[Endirim]]="Endirim yoxdur", "Yoxdur",INDEX(E:E, MATCH(Birlesme[[#This Row],[Max_price]],G:G,0)))</f>
        <v>NonUSTravel</v>
      </c>
    </row>
    <row r="13499" spans="1:12" x14ac:dyDescent="0.25">
      <c r="A13499" t="s">
        <v>3819</v>
      </c>
      <c r="B13499" t="s">
        <v>3953</v>
      </c>
      <c r="C13499" s="27">
        <v>44999</v>
      </c>
      <c r="D13499" s="27">
        <v>45031</v>
      </c>
      <c r="E13499" t="s">
        <v>3946</v>
      </c>
      <c r="F13499" s="27">
        <v>44744</v>
      </c>
      <c r="G13499">
        <v>29</v>
      </c>
      <c r="H13499" s="27">
        <v>45067</v>
      </c>
      <c r="I13499">
        <v>66</v>
      </c>
      <c r="J13499">
        <f>IFERROR(INDEX(Birlesme[campaign_price], MATCH(Birlesme[[#This Row],[Last_buy_date]], Birlesme[buy_date], 0)), "")</f>
        <v>13</v>
      </c>
      <c r="K13499" t="str">
        <f>IF(Birlesme[[#This Row],[Max_price]]&gt;Birlesme[[#This Row],[Last_campaign_price]],"Endirim olacaq","Endirim yoxdur")</f>
        <v>Endirim olacaq</v>
      </c>
      <c r="L13499" t="str">
        <f>IF(Birlesme[[#This Row],[Endirim]]="Endirim yoxdur", "Yoxdur",INDEX(E:E, MATCH(Birlesme[[#This Row],[Max_price]],G:G,0)))</f>
        <v>NonUSTravel</v>
      </c>
    </row>
    <row r="13500" spans="1:12" x14ac:dyDescent="0.25">
      <c r="A13500" t="s">
        <v>3819</v>
      </c>
      <c r="B13500" t="s">
        <v>3953</v>
      </c>
      <c r="C13500" s="27">
        <v>44999</v>
      </c>
      <c r="D13500" s="27">
        <v>45067</v>
      </c>
      <c r="E13500" t="s">
        <v>3946</v>
      </c>
      <c r="F13500" s="27">
        <v>44744</v>
      </c>
      <c r="G13500">
        <v>29</v>
      </c>
      <c r="H13500" s="27">
        <v>45067</v>
      </c>
      <c r="I13500">
        <v>66</v>
      </c>
      <c r="J13500">
        <f>IFERROR(INDEX(Birlesme[campaign_price], MATCH(Birlesme[[#This Row],[Last_buy_date]], Birlesme[buy_date], 0)), "")</f>
        <v>13</v>
      </c>
      <c r="K13500" t="str">
        <f>IF(Birlesme[[#This Row],[Max_price]]&gt;Birlesme[[#This Row],[Last_campaign_price]],"Endirim olacaq","Endirim yoxdur")</f>
        <v>Endirim olacaq</v>
      </c>
      <c r="L13500" t="str">
        <f>IF(Birlesme[[#This Row],[Endirim]]="Endirim yoxdur", "Yoxdur",INDEX(E:E, MATCH(Birlesme[[#This Row],[Max_price]],G:G,0)))</f>
        <v>NonUSTravel</v>
      </c>
    </row>
    <row r="13501" spans="1:12" x14ac:dyDescent="0.25">
      <c r="A13501" t="s">
        <v>3820</v>
      </c>
      <c r="B13501" t="s">
        <v>3947</v>
      </c>
      <c r="C13501" s="27">
        <v>44770</v>
      </c>
      <c r="D13501" s="27">
        <v>44770</v>
      </c>
      <c r="E13501" t="s">
        <v>3940</v>
      </c>
      <c r="F13501" s="27">
        <v>42623</v>
      </c>
      <c r="G13501">
        <v>62</v>
      </c>
      <c r="H13501" s="27">
        <v>45087</v>
      </c>
      <c r="I13501">
        <v>62</v>
      </c>
      <c r="J13501">
        <f>IFERROR(INDEX(Birlesme[campaign_price], MATCH(Birlesme[[#This Row],[Last_buy_date]], Birlesme[buy_date], 0)), "")</f>
        <v>29</v>
      </c>
      <c r="K13501" t="str">
        <f>IF(Birlesme[[#This Row],[Max_price]]&gt;Birlesme[[#This Row],[Last_campaign_price]],"Endirim olacaq","Endirim yoxdur")</f>
        <v>Endirim olacaq</v>
      </c>
      <c r="L13501" t="str">
        <f>IF(Birlesme[[#This Row],[Endirim]]="Endirim yoxdur", "Yoxdur",INDEX(E:E, MATCH(Birlesme[[#This Row],[Max_price]],G:G,0)))</f>
        <v>OwnsComputer</v>
      </c>
    </row>
    <row r="13502" spans="1:12" x14ac:dyDescent="0.25">
      <c r="A13502" t="s">
        <v>3820</v>
      </c>
      <c r="B13502" t="s">
        <v>3947</v>
      </c>
      <c r="C13502" s="27">
        <v>44770</v>
      </c>
      <c r="D13502" s="27">
        <v>44801</v>
      </c>
      <c r="E13502" t="s">
        <v>3940</v>
      </c>
      <c r="F13502" s="27">
        <v>42623</v>
      </c>
      <c r="G13502">
        <v>62</v>
      </c>
      <c r="H13502" s="27">
        <v>45087</v>
      </c>
      <c r="I13502">
        <v>62</v>
      </c>
      <c r="J13502">
        <f>IFERROR(INDEX(Birlesme[campaign_price], MATCH(Birlesme[[#This Row],[Last_buy_date]], Birlesme[buy_date], 0)), "")</f>
        <v>29</v>
      </c>
      <c r="K13502" t="str">
        <f>IF(Birlesme[[#This Row],[Max_price]]&gt;Birlesme[[#This Row],[Last_campaign_price]],"Endirim olacaq","Endirim yoxdur")</f>
        <v>Endirim olacaq</v>
      </c>
      <c r="L13502" t="str">
        <f>IF(Birlesme[[#This Row],[Endirim]]="Endirim yoxdur", "Yoxdur",INDEX(E:E, MATCH(Birlesme[[#This Row],[Max_price]],G:G,0)))</f>
        <v>OwnsComputer</v>
      </c>
    </row>
    <row r="13503" spans="1:12" x14ac:dyDescent="0.25">
      <c r="A13503" t="s">
        <v>3820</v>
      </c>
      <c r="B13503" t="s">
        <v>3947</v>
      </c>
      <c r="C13503" s="27">
        <v>44770</v>
      </c>
      <c r="D13503" s="27">
        <v>44838</v>
      </c>
      <c r="E13503" t="s">
        <v>3940</v>
      </c>
      <c r="F13503" s="27">
        <v>42623</v>
      </c>
      <c r="G13503">
        <v>62</v>
      </c>
      <c r="H13503" s="27">
        <v>45087</v>
      </c>
      <c r="I13503">
        <v>62</v>
      </c>
      <c r="J13503">
        <f>IFERROR(INDEX(Birlesme[campaign_price], MATCH(Birlesme[[#This Row],[Last_buy_date]], Birlesme[buy_date], 0)), "")</f>
        <v>29</v>
      </c>
      <c r="K13503" t="str">
        <f>IF(Birlesme[[#This Row],[Max_price]]&gt;Birlesme[[#This Row],[Last_campaign_price]],"Endirim olacaq","Endirim yoxdur")</f>
        <v>Endirim olacaq</v>
      </c>
      <c r="L13503" t="str">
        <f>IF(Birlesme[[#This Row],[Endirim]]="Endirim yoxdur", "Yoxdur",INDEX(E:E, MATCH(Birlesme[[#This Row],[Max_price]],G:G,0)))</f>
        <v>OwnsComputer</v>
      </c>
    </row>
    <row r="13504" spans="1:12" x14ac:dyDescent="0.25">
      <c r="A13504" t="s">
        <v>3820</v>
      </c>
      <c r="B13504" t="s">
        <v>3947</v>
      </c>
      <c r="C13504" s="27">
        <v>44770</v>
      </c>
      <c r="D13504" s="27">
        <v>44876</v>
      </c>
      <c r="E13504" t="s">
        <v>3940</v>
      </c>
      <c r="F13504" s="27">
        <v>42623</v>
      </c>
      <c r="G13504">
        <v>62</v>
      </c>
      <c r="H13504" s="27">
        <v>45087</v>
      </c>
      <c r="I13504">
        <v>62</v>
      </c>
      <c r="J13504">
        <f>IFERROR(INDEX(Birlesme[campaign_price], MATCH(Birlesme[[#This Row],[Last_buy_date]], Birlesme[buy_date], 0)), "")</f>
        <v>29</v>
      </c>
      <c r="K13504" t="str">
        <f>IF(Birlesme[[#This Row],[Max_price]]&gt;Birlesme[[#This Row],[Last_campaign_price]],"Endirim olacaq","Endirim yoxdur")</f>
        <v>Endirim olacaq</v>
      </c>
      <c r="L13504" t="str">
        <f>IF(Birlesme[[#This Row],[Endirim]]="Endirim yoxdur", "Yoxdur",INDEX(E:E, MATCH(Birlesme[[#This Row],[Max_price]],G:G,0)))</f>
        <v>OwnsComputer</v>
      </c>
    </row>
    <row r="13505" spans="1:12" x14ac:dyDescent="0.25">
      <c r="A13505" t="s">
        <v>3820</v>
      </c>
      <c r="B13505" t="s">
        <v>3947</v>
      </c>
      <c r="C13505" s="27">
        <v>44770</v>
      </c>
      <c r="D13505" s="27">
        <v>44906</v>
      </c>
      <c r="E13505" t="s">
        <v>3940</v>
      </c>
      <c r="F13505" s="27">
        <v>42623</v>
      </c>
      <c r="G13505">
        <v>62</v>
      </c>
      <c r="H13505" s="27">
        <v>45087</v>
      </c>
      <c r="I13505">
        <v>62</v>
      </c>
      <c r="J13505">
        <f>IFERROR(INDEX(Birlesme[campaign_price], MATCH(Birlesme[[#This Row],[Last_buy_date]], Birlesme[buy_date], 0)), "")</f>
        <v>29</v>
      </c>
      <c r="K13505" t="str">
        <f>IF(Birlesme[[#This Row],[Max_price]]&gt;Birlesme[[#This Row],[Last_campaign_price]],"Endirim olacaq","Endirim yoxdur")</f>
        <v>Endirim olacaq</v>
      </c>
      <c r="L13505" t="str">
        <f>IF(Birlesme[[#This Row],[Endirim]]="Endirim yoxdur", "Yoxdur",INDEX(E:E, MATCH(Birlesme[[#This Row],[Max_price]],G:G,0)))</f>
        <v>OwnsComputer</v>
      </c>
    </row>
    <row r="13506" spans="1:12" x14ac:dyDescent="0.25">
      <c r="A13506" t="s">
        <v>3820</v>
      </c>
      <c r="B13506" t="s">
        <v>3947</v>
      </c>
      <c r="C13506" s="27">
        <v>44770</v>
      </c>
      <c r="D13506" s="27">
        <v>44931</v>
      </c>
      <c r="E13506" t="s">
        <v>3940</v>
      </c>
      <c r="F13506" s="27">
        <v>42623</v>
      </c>
      <c r="G13506">
        <v>62</v>
      </c>
      <c r="H13506" s="27">
        <v>45087</v>
      </c>
      <c r="I13506">
        <v>62</v>
      </c>
      <c r="J13506">
        <f>IFERROR(INDEX(Birlesme[campaign_price], MATCH(Birlesme[[#This Row],[Last_buy_date]], Birlesme[buy_date], 0)), "")</f>
        <v>29</v>
      </c>
      <c r="K13506" t="str">
        <f>IF(Birlesme[[#This Row],[Max_price]]&gt;Birlesme[[#This Row],[Last_campaign_price]],"Endirim olacaq","Endirim yoxdur")</f>
        <v>Endirim olacaq</v>
      </c>
      <c r="L13506" t="str">
        <f>IF(Birlesme[[#This Row],[Endirim]]="Endirim yoxdur", "Yoxdur",INDEX(E:E, MATCH(Birlesme[[#This Row],[Max_price]],G:G,0)))</f>
        <v>OwnsComputer</v>
      </c>
    </row>
    <row r="13507" spans="1:12" x14ac:dyDescent="0.25">
      <c r="A13507" t="s">
        <v>3820</v>
      </c>
      <c r="B13507" t="s">
        <v>3947</v>
      </c>
      <c r="C13507" s="27">
        <v>44770</v>
      </c>
      <c r="D13507" s="27">
        <v>44993</v>
      </c>
      <c r="E13507" t="s">
        <v>3940</v>
      </c>
      <c r="F13507" s="27">
        <v>42623</v>
      </c>
      <c r="G13507">
        <v>62</v>
      </c>
      <c r="H13507" s="27">
        <v>45087</v>
      </c>
      <c r="I13507">
        <v>62</v>
      </c>
      <c r="J13507">
        <f>IFERROR(INDEX(Birlesme[campaign_price], MATCH(Birlesme[[#This Row],[Last_buy_date]], Birlesme[buy_date], 0)), "")</f>
        <v>29</v>
      </c>
      <c r="K13507" t="str">
        <f>IF(Birlesme[[#This Row],[Max_price]]&gt;Birlesme[[#This Row],[Last_campaign_price]],"Endirim olacaq","Endirim yoxdur")</f>
        <v>Endirim olacaq</v>
      </c>
      <c r="L13507" t="str">
        <f>IF(Birlesme[[#This Row],[Endirim]]="Endirim yoxdur", "Yoxdur",INDEX(E:E, MATCH(Birlesme[[#This Row],[Max_price]],G:G,0)))</f>
        <v>OwnsComputer</v>
      </c>
    </row>
    <row r="13508" spans="1:12" x14ac:dyDescent="0.25">
      <c r="A13508" t="s">
        <v>3820</v>
      </c>
      <c r="B13508" t="s">
        <v>3947</v>
      </c>
      <c r="C13508" s="27">
        <v>44770</v>
      </c>
      <c r="D13508" s="27">
        <v>45026</v>
      </c>
      <c r="E13508" t="s">
        <v>3940</v>
      </c>
      <c r="F13508" s="27">
        <v>42623</v>
      </c>
      <c r="G13508">
        <v>62</v>
      </c>
      <c r="H13508" s="27">
        <v>45087</v>
      </c>
      <c r="I13508">
        <v>62</v>
      </c>
      <c r="J13508">
        <f>IFERROR(INDEX(Birlesme[campaign_price], MATCH(Birlesme[[#This Row],[Last_buy_date]], Birlesme[buy_date], 0)), "")</f>
        <v>29</v>
      </c>
      <c r="K13508" t="str">
        <f>IF(Birlesme[[#This Row],[Max_price]]&gt;Birlesme[[#This Row],[Last_campaign_price]],"Endirim olacaq","Endirim yoxdur")</f>
        <v>Endirim olacaq</v>
      </c>
      <c r="L13508" t="str">
        <f>IF(Birlesme[[#This Row],[Endirim]]="Endirim yoxdur", "Yoxdur",INDEX(E:E, MATCH(Birlesme[[#This Row],[Max_price]],G:G,0)))</f>
        <v>OwnsComputer</v>
      </c>
    </row>
    <row r="13509" spans="1:12" x14ac:dyDescent="0.25">
      <c r="A13509" t="s">
        <v>3820</v>
      </c>
      <c r="B13509" t="s">
        <v>3947</v>
      </c>
      <c r="C13509" s="27">
        <v>44770</v>
      </c>
      <c r="D13509" s="27">
        <v>45087</v>
      </c>
      <c r="E13509" t="s">
        <v>3940</v>
      </c>
      <c r="F13509" s="27">
        <v>42623</v>
      </c>
      <c r="G13509">
        <v>62</v>
      </c>
      <c r="H13509" s="27">
        <v>45087</v>
      </c>
      <c r="I13509">
        <v>62</v>
      </c>
      <c r="J13509">
        <f>IFERROR(INDEX(Birlesme[campaign_price], MATCH(Birlesme[[#This Row],[Last_buy_date]], Birlesme[buy_date], 0)), "")</f>
        <v>29</v>
      </c>
      <c r="K13509" t="str">
        <f>IF(Birlesme[[#This Row],[Max_price]]&gt;Birlesme[[#This Row],[Last_campaign_price]],"Endirim olacaq","Endirim yoxdur")</f>
        <v>Endirim olacaq</v>
      </c>
      <c r="L13509" t="str">
        <f>IF(Birlesme[[#This Row],[Endirim]]="Endirim yoxdur", "Yoxdur",INDEX(E:E, MATCH(Birlesme[[#This Row],[Max_price]],G:G,0)))</f>
        <v>OwnsComputer</v>
      </c>
    </row>
    <row r="13510" spans="1:12" x14ac:dyDescent="0.25">
      <c r="A13510" t="s">
        <v>3820</v>
      </c>
      <c r="B13510" t="s">
        <v>3924</v>
      </c>
      <c r="C13510" s="27">
        <v>44894</v>
      </c>
      <c r="D13510" s="27">
        <v>44894</v>
      </c>
      <c r="E13510" t="s">
        <v>3934</v>
      </c>
      <c r="F13510" s="27">
        <v>42352</v>
      </c>
      <c r="G13510">
        <v>22</v>
      </c>
      <c r="H13510" s="27">
        <v>45087</v>
      </c>
      <c r="I13510">
        <v>62</v>
      </c>
      <c r="J13510">
        <f>IFERROR(INDEX(Birlesme[campaign_price], MATCH(Birlesme[[#This Row],[Last_buy_date]], Birlesme[buy_date], 0)), "")</f>
        <v>29</v>
      </c>
      <c r="K13510" t="str">
        <f>IF(Birlesme[[#This Row],[Max_price]]&gt;Birlesme[[#This Row],[Last_campaign_price]],"Endirim olacaq","Endirim yoxdur")</f>
        <v>Endirim olacaq</v>
      </c>
      <c r="L13510" t="str">
        <f>IF(Birlesme[[#This Row],[Endirim]]="Endirim yoxdur", "Yoxdur",INDEX(E:E, MATCH(Birlesme[[#This Row],[Max_price]],G:G,0)))</f>
        <v>OwnsComputer</v>
      </c>
    </row>
    <row r="13511" spans="1:12" x14ac:dyDescent="0.25">
      <c r="A13511" t="s">
        <v>3820</v>
      </c>
      <c r="B13511" t="s">
        <v>3924</v>
      </c>
      <c r="C13511" s="27">
        <v>44894</v>
      </c>
      <c r="D13511" s="27">
        <v>44925</v>
      </c>
      <c r="E13511" t="s">
        <v>3934</v>
      </c>
      <c r="F13511" s="27">
        <v>42352</v>
      </c>
      <c r="G13511">
        <v>22</v>
      </c>
      <c r="H13511" s="27">
        <v>45087</v>
      </c>
      <c r="I13511">
        <v>62</v>
      </c>
      <c r="J13511">
        <f>IFERROR(INDEX(Birlesme[campaign_price], MATCH(Birlesme[[#This Row],[Last_buy_date]], Birlesme[buy_date], 0)), "")</f>
        <v>29</v>
      </c>
      <c r="K13511" t="str">
        <f>IF(Birlesme[[#This Row],[Max_price]]&gt;Birlesme[[#This Row],[Last_campaign_price]],"Endirim olacaq","Endirim yoxdur")</f>
        <v>Endirim olacaq</v>
      </c>
      <c r="L13511" t="str">
        <f>IF(Birlesme[[#This Row],[Endirim]]="Endirim yoxdur", "Yoxdur",INDEX(E:E, MATCH(Birlesme[[#This Row],[Max_price]],G:G,0)))</f>
        <v>OwnsComputer</v>
      </c>
    </row>
    <row r="13512" spans="1:12" x14ac:dyDescent="0.25">
      <c r="A13512" t="s">
        <v>3820</v>
      </c>
      <c r="B13512" t="s">
        <v>3924</v>
      </c>
      <c r="C13512" s="27">
        <v>44894</v>
      </c>
      <c r="D13512" s="27">
        <v>44935</v>
      </c>
      <c r="E13512" t="s">
        <v>3934</v>
      </c>
      <c r="F13512" s="27">
        <v>42352</v>
      </c>
      <c r="G13512">
        <v>22</v>
      </c>
      <c r="H13512" s="27">
        <v>45087</v>
      </c>
      <c r="I13512">
        <v>62</v>
      </c>
      <c r="J13512">
        <f>IFERROR(INDEX(Birlesme[campaign_price], MATCH(Birlesme[[#This Row],[Last_buy_date]], Birlesme[buy_date], 0)), "")</f>
        <v>29</v>
      </c>
      <c r="K13512" t="str">
        <f>IF(Birlesme[[#This Row],[Max_price]]&gt;Birlesme[[#This Row],[Last_campaign_price]],"Endirim olacaq","Endirim yoxdur")</f>
        <v>Endirim olacaq</v>
      </c>
      <c r="L13512" t="str">
        <f>IF(Birlesme[[#This Row],[Endirim]]="Endirim yoxdur", "Yoxdur",INDEX(E:E, MATCH(Birlesme[[#This Row],[Max_price]],G:G,0)))</f>
        <v>OwnsComputer</v>
      </c>
    </row>
    <row r="13513" spans="1:12" x14ac:dyDescent="0.25">
      <c r="A13513" t="s">
        <v>3820</v>
      </c>
      <c r="B13513" t="s">
        <v>3924</v>
      </c>
      <c r="C13513" s="27">
        <v>44894</v>
      </c>
      <c r="D13513" s="27">
        <v>44968</v>
      </c>
      <c r="E13513" t="s">
        <v>3934</v>
      </c>
      <c r="F13513" s="27">
        <v>42352</v>
      </c>
      <c r="G13513">
        <v>22</v>
      </c>
      <c r="H13513" s="27">
        <v>45087</v>
      </c>
      <c r="I13513">
        <v>62</v>
      </c>
      <c r="J13513">
        <f>IFERROR(INDEX(Birlesme[campaign_price], MATCH(Birlesme[[#This Row],[Last_buy_date]], Birlesme[buy_date], 0)), "")</f>
        <v>29</v>
      </c>
      <c r="K13513" t="str">
        <f>IF(Birlesme[[#This Row],[Max_price]]&gt;Birlesme[[#This Row],[Last_campaign_price]],"Endirim olacaq","Endirim yoxdur")</f>
        <v>Endirim olacaq</v>
      </c>
      <c r="L13513" t="str">
        <f>IF(Birlesme[[#This Row],[Endirim]]="Endirim yoxdur", "Yoxdur",INDEX(E:E, MATCH(Birlesme[[#This Row],[Max_price]],G:G,0)))</f>
        <v>OwnsComputer</v>
      </c>
    </row>
    <row r="13514" spans="1:12" x14ac:dyDescent="0.25">
      <c r="A13514" t="s">
        <v>3820</v>
      </c>
      <c r="B13514" t="s">
        <v>3924</v>
      </c>
      <c r="C13514" s="27">
        <v>44894</v>
      </c>
      <c r="D13514" s="27">
        <v>44995</v>
      </c>
      <c r="E13514" t="s">
        <v>3934</v>
      </c>
      <c r="F13514" s="27">
        <v>42352</v>
      </c>
      <c r="G13514">
        <v>22</v>
      </c>
      <c r="H13514" s="27">
        <v>45087</v>
      </c>
      <c r="I13514">
        <v>62</v>
      </c>
      <c r="J13514">
        <f>IFERROR(INDEX(Birlesme[campaign_price], MATCH(Birlesme[[#This Row],[Last_buy_date]], Birlesme[buy_date], 0)), "")</f>
        <v>29</v>
      </c>
      <c r="K13514" t="str">
        <f>IF(Birlesme[[#This Row],[Max_price]]&gt;Birlesme[[#This Row],[Last_campaign_price]],"Endirim olacaq","Endirim yoxdur")</f>
        <v>Endirim olacaq</v>
      </c>
      <c r="L13514" t="str">
        <f>IF(Birlesme[[#This Row],[Endirim]]="Endirim yoxdur", "Yoxdur",INDEX(E:E, MATCH(Birlesme[[#This Row],[Max_price]],G:G,0)))</f>
        <v>OwnsComputer</v>
      </c>
    </row>
    <row r="13515" spans="1:12" x14ac:dyDescent="0.25">
      <c r="A13515" t="s">
        <v>3820</v>
      </c>
      <c r="B13515" t="s">
        <v>3924</v>
      </c>
      <c r="C13515" s="27">
        <v>44894</v>
      </c>
      <c r="D13515" s="27">
        <v>45018</v>
      </c>
      <c r="E13515" t="s">
        <v>3934</v>
      </c>
      <c r="F13515" s="27">
        <v>42352</v>
      </c>
      <c r="G13515">
        <v>22</v>
      </c>
      <c r="H13515" s="27">
        <v>45087</v>
      </c>
      <c r="I13515">
        <v>62</v>
      </c>
      <c r="J13515">
        <f>IFERROR(INDEX(Birlesme[campaign_price], MATCH(Birlesme[[#This Row],[Last_buy_date]], Birlesme[buy_date], 0)), "")</f>
        <v>29</v>
      </c>
      <c r="K13515" t="str">
        <f>IF(Birlesme[[#This Row],[Max_price]]&gt;Birlesme[[#This Row],[Last_campaign_price]],"Endirim olacaq","Endirim yoxdur")</f>
        <v>Endirim olacaq</v>
      </c>
      <c r="L13515" t="str">
        <f>IF(Birlesme[[#This Row],[Endirim]]="Endirim yoxdur", "Yoxdur",INDEX(E:E, MATCH(Birlesme[[#This Row],[Max_price]],G:G,0)))</f>
        <v>OwnsComputer</v>
      </c>
    </row>
    <row r="13516" spans="1:12" x14ac:dyDescent="0.25">
      <c r="A13516" t="s">
        <v>3820</v>
      </c>
      <c r="B13516" t="s">
        <v>3924</v>
      </c>
      <c r="C13516" s="27">
        <v>44894</v>
      </c>
      <c r="D13516" s="27">
        <v>45060</v>
      </c>
      <c r="E13516" t="s">
        <v>3934</v>
      </c>
      <c r="F13516" s="27">
        <v>42352</v>
      </c>
      <c r="G13516">
        <v>22</v>
      </c>
      <c r="H13516" s="27">
        <v>45087</v>
      </c>
      <c r="I13516">
        <v>62</v>
      </c>
      <c r="J13516">
        <f>IFERROR(INDEX(Birlesme[campaign_price], MATCH(Birlesme[[#This Row],[Last_buy_date]], Birlesme[buy_date], 0)), "")</f>
        <v>29</v>
      </c>
      <c r="K13516" t="str">
        <f>IF(Birlesme[[#This Row],[Max_price]]&gt;Birlesme[[#This Row],[Last_campaign_price]],"Endirim olacaq","Endirim yoxdur")</f>
        <v>Endirim olacaq</v>
      </c>
      <c r="L13516" t="str">
        <f>IF(Birlesme[[#This Row],[Endirim]]="Endirim yoxdur", "Yoxdur",INDEX(E:E, MATCH(Birlesme[[#This Row],[Max_price]],G:G,0)))</f>
        <v>OwnsComputer</v>
      </c>
    </row>
    <row r="13517" spans="1:12" x14ac:dyDescent="0.25">
      <c r="A13517" t="s">
        <v>3820</v>
      </c>
      <c r="B13517" t="s">
        <v>3924</v>
      </c>
      <c r="C13517" s="27">
        <v>44894</v>
      </c>
      <c r="D13517" s="27">
        <v>45087</v>
      </c>
      <c r="E13517" t="s">
        <v>3934</v>
      </c>
      <c r="F13517" s="27">
        <v>42352</v>
      </c>
      <c r="G13517">
        <v>22</v>
      </c>
      <c r="H13517" s="27">
        <v>45087</v>
      </c>
      <c r="I13517">
        <v>62</v>
      </c>
      <c r="J13517">
        <f>IFERROR(INDEX(Birlesme[campaign_price], MATCH(Birlesme[[#This Row],[Last_buy_date]], Birlesme[buy_date], 0)), "")</f>
        <v>29</v>
      </c>
      <c r="K13517" t="str">
        <f>IF(Birlesme[[#This Row],[Max_price]]&gt;Birlesme[[#This Row],[Last_campaign_price]],"Endirim olacaq","Endirim yoxdur")</f>
        <v>Endirim olacaq</v>
      </c>
      <c r="L13517" t="str">
        <f>IF(Birlesme[[#This Row],[Endirim]]="Endirim yoxdur", "Yoxdur",INDEX(E:E, MATCH(Birlesme[[#This Row],[Max_price]],G:G,0)))</f>
        <v>OwnsComputer</v>
      </c>
    </row>
    <row r="13518" spans="1:12" x14ac:dyDescent="0.25">
      <c r="A13518" t="s">
        <v>3821</v>
      </c>
      <c r="B13518" t="s">
        <v>3922</v>
      </c>
      <c r="C13518" s="27">
        <v>44748</v>
      </c>
      <c r="D13518" s="27">
        <v>44748</v>
      </c>
      <c r="E13518" t="s">
        <v>3932</v>
      </c>
      <c r="F13518" s="27">
        <v>43779</v>
      </c>
      <c r="G13518">
        <v>62</v>
      </c>
      <c r="H13518" s="27">
        <v>45054</v>
      </c>
      <c r="I13518">
        <v>62</v>
      </c>
      <c r="J13518">
        <f>IFERROR(INDEX(Birlesme[campaign_price], MATCH(Birlesme[[#This Row],[Last_buy_date]], Birlesme[buy_date], 0)), "")</f>
        <v>22</v>
      </c>
      <c r="K13518" t="str">
        <f>IF(Birlesme[[#This Row],[Max_price]]&gt;Birlesme[[#This Row],[Last_campaign_price]],"Endirim olacaq","Endirim yoxdur")</f>
        <v>Endirim olacaq</v>
      </c>
      <c r="L13518" t="str">
        <f>IF(Birlesme[[#This Row],[Endirim]]="Endirim yoxdur", "Yoxdur",INDEX(E:E, MATCH(Birlesme[[#This Row],[Max_price]],G:G,0)))</f>
        <v>OwnsComputer</v>
      </c>
    </row>
    <row r="13519" spans="1:12" x14ac:dyDescent="0.25">
      <c r="A13519" t="s">
        <v>3821</v>
      </c>
      <c r="B13519" t="s">
        <v>3922</v>
      </c>
      <c r="C13519" s="27">
        <v>44748</v>
      </c>
      <c r="D13519" s="27">
        <v>44787</v>
      </c>
      <c r="E13519" t="s">
        <v>3932</v>
      </c>
      <c r="F13519" s="27">
        <v>43779</v>
      </c>
      <c r="G13519">
        <v>62</v>
      </c>
      <c r="H13519" s="27">
        <v>45054</v>
      </c>
      <c r="I13519">
        <v>62</v>
      </c>
      <c r="J13519">
        <f>IFERROR(INDEX(Birlesme[campaign_price], MATCH(Birlesme[[#This Row],[Last_buy_date]], Birlesme[buy_date], 0)), "")</f>
        <v>22</v>
      </c>
      <c r="K13519" t="str">
        <f>IF(Birlesme[[#This Row],[Max_price]]&gt;Birlesme[[#This Row],[Last_campaign_price]],"Endirim olacaq","Endirim yoxdur")</f>
        <v>Endirim olacaq</v>
      </c>
      <c r="L13519" t="str">
        <f>IF(Birlesme[[#This Row],[Endirim]]="Endirim yoxdur", "Yoxdur",INDEX(E:E, MATCH(Birlesme[[#This Row],[Max_price]],G:G,0)))</f>
        <v>OwnsComputer</v>
      </c>
    </row>
    <row r="13520" spans="1:12" x14ac:dyDescent="0.25">
      <c r="A13520" t="s">
        <v>3821</v>
      </c>
      <c r="B13520" t="s">
        <v>3922</v>
      </c>
      <c r="C13520" s="27">
        <v>44748</v>
      </c>
      <c r="D13520" s="27">
        <v>44851</v>
      </c>
      <c r="E13520" t="s">
        <v>3932</v>
      </c>
      <c r="F13520" s="27">
        <v>43779</v>
      </c>
      <c r="G13520">
        <v>62</v>
      </c>
      <c r="H13520" s="27">
        <v>45054</v>
      </c>
      <c r="I13520">
        <v>62</v>
      </c>
      <c r="J13520">
        <f>IFERROR(INDEX(Birlesme[campaign_price], MATCH(Birlesme[[#This Row],[Last_buy_date]], Birlesme[buy_date], 0)), "")</f>
        <v>22</v>
      </c>
      <c r="K13520" t="str">
        <f>IF(Birlesme[[#This Row],[Max_price]]&gt;Birlesme[[#This Row],[Last_campaign_price]],"Endirim olacaq","Endirim yoxdur")</f>
        <v>Endirim olacaq</v>
      </c>
      <c r="L13520" t="str">
        <f>IF(Birlesme[[#This Row],[Endirim]]="Endirim yoxdur", "Yoxdur",INDEX(E:E, MATCH(Birlesme[[#This Row],[Max_price]],G:G,0)))</f>
        <v>OwnsComputer</v>
      </c>
    </row>
    <row r="13521" spans="1:12" x14ac:dyDescent="0.25">
      <c r="A13521" t="s">
        <v>3821</v>
      </c>
      <c r="B13521" t="s">
        <v>3922</v>
      </c>
      <c r="C13521" s="27">
        <v>44748</v>
      </c>
      <c r="D13521" s="27">
        <v>44881</v>
      </c>
      <c r="E13521" t="s">
        <v>3932</v>
      </c>
      <c r="F13521" s="27">
        <v>43779</v>
      </c>
      <c r="G13521">
        <v>62</v>
      </c>
      <c r="H13521" s="27">
        <v>45054</v>
      </c>
      <c r="I13521">
        <v>62</v>
      </c>
      <c r="J13521">
        <f>IFERROR(INDEX(Birlesme[campaign_price], MATCH(Birlesme[[#This Row],[Last_buy_date]], Birlesme[buy_date], 0)), "")</f>
        <v>22</v>
      </c>
      <c r="K13521" t="str">
        <f>IF(Birlesme[[#This Row],[Max_price]]&gt;Birlesme[[#This Row],[Last_campaign_price]],"Endirim olacaq","Endirim yoxdur")</f>
        <v>Endirim olacaq</v>
      </c>
      <c r="L13521" t="str">
        <f>IF(Birlesme[[#This Row],[Endirim]]="Endirim yoxdur", "Yoxdur",INDEX(E:E, MATCH(Birlesme[[#This Row],[Max_price]],G:G,0)))</f>
        <v>OwnsComputer</v>
      </c>
    </row>
    <row r="13522" spans="1:12" x14ac:dyDescent="0.25">
      <c r="A13522" t="s">
        <v>3821</v>
      </c>
      <c r="B13522" t="s">
        <v>3922</v>
      </c>
      <c r="C13522" s="27">
        <v>44748</v>
      </c>
      <c r="D13522" s="27">
        <v>44913</v>
      </c>
      <c r="E13522" t="s">
        <v>3932</v>
      </c>
      <c r="F13522" s="27">
        <v>43779</v>
      </c>
      <c r="G13522">
        <v>62</v>
      </c>
      <c r="H13522" s="27">
        <v>45054</v>
      </c>
      <c r="I13522">
        <v>62</v>
      </c>
      <c r="J13522">
        <f>IFERROR(INDEX(Birlesme[campaign_price], MATCH(Birlesme[[#This Row],[Last_buy_date]], Birlesme[buy_date], 0)), "")</f>
        <v>22</v>
      </c>
      <c r="K13522" t="str">
        <f>IF(Birlesme[[#This Row],[Max_price]]&gt;Birlesme[[#This Row],[Last_campaign_price]],"Endirim olacaq","Endirim yoxdur")</f>
        <v>Endirim olacaq</v>
      </c>
      <c r="L13522" t="str">
        <f>IF(Birlesme[[#This Row],[Endirim]]="Endirim yoxdur", "Yoxdur",INDEX(E:E, MATCH(Birlesme[[#This Row],[Max_price]],G:G,0)))</f>
        <v>OwnsComputer</v>
      </c>
    </row>
    <row r="13523" spans="1:12" x14ac:dyDescent="0.25">
      <c r="A13523" t="s">
        <v>3821</v>
      </c>
      <c r="B13523" t="s">
        <v>3922</v>
      </c>
      <c r="C13523" s="27">
        <v>44748</v>
      </c>
      <c r="D13523" s="27">
        <v>44945</v>
      </c>
      <c r="E13523" t="s">
        <v>3932</v>
      </c>
      <c r="F13523" s="27">
        <v>43779</v>
      </c>
      <c r="G13523">
        <v>62</v>
      </c>
      <c r="H13523" s="27">
        <v>45054</v>
      </c>
      <c r="I13523">
        <v>62</v>
      </c>
      <c r="J13523">
        <f>IFERROR(INDEX(Birlesme[campaign_price], MATCH(Birlesme[[#This Row],[Last_buy_date]], Birlesme[buy_date], 0)), "")</f>
        <v>22</v>
      </c>
      <c r="K13523" t="str">
        <f>IF(Birlesme[[#This Row],[Max_price]]&gt;Birlesme[[#This Row],[Last_campaign_price]],"Endirim olacaq","Endirim yoxdur")</f>
        <v>Endirim olacaq</v>
      </c>
      <c r="L13523" t="str">
        <f>IF(Birlesme[[#This Row],[Endirim]]="Endirim yoxdur", "Yoxdur",INDEX(E:E, MATCH(Birlesme[[#This Row],[Max_price]],G:G,0)))</f>
        <v>OwnsComputer</v>
      </c>
    </row>
    <row r="13524" spans="1:12" x14ac:dyDescent="0.25">
      <c r="A13524" t="s">
        <v>3821</v>
      </c>
      <c r="B13524" t="s">
        <v>3922</v>
      </c>
      <c r="C13524" s="27">
        <v>44748</v>
      </c>
      <c r="D13524" s="27">
        <v>44973</v>
      </c>
      <c r="E13524" t="s">
        <v>3932</v>
      </c>
      <c r="F13524" s="27">
        <v>43779</v>
      </c>
      <c r="G13524">
        <v>62</v>
      </c>
      <c r="H13524" s="27">
        <v>45054</v>
      </c>
      <c r="I13524">
        <v>62</v>
      </c>
      <c r="J13524">
        <f>IFERROR(INDEX(Birlesme[campaign_price], MATCH(Birlesme[[#This Row],[Last_buy_date]], Birlesme[buy_date], 0)), "")</f>
        <v>22</v>
      </c>
      <c r="K13524" t="str">
        <f>IF(Birlesme[[#This Row],[Max_price]]&gt;Birlesme[[#This Row],[Last_campaign_price]],"Endirim olacaq","Endirim yoxdur")</f>
        <v>Endirim olacaq</v>
      </c>
      <c r="L13524" t="str">
        <f>IF(Birlesme[[#This Row],[Endirim]]="Endirim yoxdur", "Yoxdur",INDEX(E:E, MATCH(Birlesme[[#This Row],[Max_price]],G:G,0)))</f>
        <v>OwnsComputer</v>
      </c>
    </row>
    <row r="13525" spans="1:12" x14ac:dyDescent="0.25">
      <c r="A13525" t="s">
        <v>3821</v>
      </c>
      <c r="B13525" t="s">
        <v>3922</v>
      </c>
      <c r="C13525" s="27">
        <v>44748</v>
      </c>
      <c r="D13525" s="27">
        <v>44992</v>
      </c>
      <c r="E13525" t="s">
        <v>3932</v>
      </c>
      <c r="F13525" s="27">
        <v>43779</v>
      </c>
      <c r="G13525">
        <v>62</v>
      </c>
      <c r="H13525" s="27">
        <v>45054</v>
      </c>
      <c r="I13525">
        <v>62</v>
      </c>
      <c r="J13525">
        <f>IFERROR(INDEX(Birlesme[campaign_price], MATCH(Birlesme[[#This Row],[Last_buy_date]], Birlesme[buy_date], 0)), "")</f>
        <v>22</v>
      </c>
      <c r="K13525" t="str">
        <f>IF(Birlesme[[#This Row],[Max_price]]&gt;Birlesme[[#This Row],[Last_campaign_price]],"Endirim olacaq","Endirim yoxdur")</f>
        <v>Endirim olacaq</v>
      </c>
      <c r="L13525" t="str">
        <f>IF(Birlesme[[#This Row],[Endirim]]="Endirim yoxdur", "Yoxdur",INDEX(E:E, MATCH(Birlesme[[#This Row],[Max_price]],G:G,0)))</f>
        <v>OwnsComputer</v>
      </c>
    </row>
    <row r="13526" spans="1:12" x14ac:dyDescent="0.25">
      <c r="A13526" t="s">
        <v>3821</v>
      </c>
      <c r="B13526" t="s">
        <v>3922</v>
      </c>
      <c r="C13526" s="27">
        <v>44748</v>
      </c>
      <c r="D13526" s="27">
        <v>45023</v>
      </c>
      <c r="E13526" t="s">
        <v>3932</v>
      </c>
      <c r="F13526" s="27">
        <v>43779</v>
      </c>
      <c r="G13526">
        <v>62</v>
      </c>
      <c r="H13526" s="27">
        <v>45054</v>
      </c>
      <c r="I13526">
        <v>62</v>
      </c>
      <c r="J13526">
        <f>IFERROR(INDEX(Birlesme[campaign_price], MATCH(Birlesme[[#This Row],[Last_buy_date]], Birlesme[buy_date], 0)), "")</f>
        <v>22</v>
      </c>
      <c r="K13526" t="str">
        <f>IF(Birlesme[[#This Row],[Max_price]]&gt;Birlesme[[#This Row],[Last_campaign_price]],"Endirim olacaq","Endirim yoxdur")</f>
        <v>Endirim olacaq</v>
      </c>
      <c r="L13526" t="str">
        <f>IF(Birlesme[[#This Row],[Endirim]]="Endirim yoxdur", "Yoxdur",INDEX(E:E, MATCH(Birlesme[[#This Row],[Max_price]],G:G,0)))</f>
        <v>OwnsComputer</v>
      </c>
    </row>
    <row r="13527" spans="1:12" x14ac:dyDescent="0.25">
      <c r="A13527" t="s">
        <v>3821</v>
      </c>
      <c r="B13527" t="s">
        <v>3922</v>
      </c>
      <c r="C13527" s="27">
        <v>44748</v>
      </c>
      <c r="D13527" s="27">
        <v>45054</v>
      </c>
      <c r="E13527" t="s">
        <v>3932</v>
      </c>
      <c r="F13527" s="27">
        <v>43779</v>
      </c>
      <c r="G13527">
        <v>62</v>
      </c>
      <c r="H13527" s="27">
        <v>45054</v>
      </c>
      <c r="I13527">
        <v>62</v>
      </c>
      <c r="J13527">
        <f>IFERROR(INDEX(Birlesme[campaign_price], MATCH(Birlesme[[#This Row],[Last_buy_date]], Birlesme[buy_date], 0)), "")</f>
        <v>22</v>
      </c>
      <c r="K13527" t="str">
        <f>IF(Birlesme[[#This Row],[Max_price]]&gt;Birlesme[[#This Row],[Last_campaign_price]],"Endirim olacaq","Endirim yoxdur")</f>
        <v>Endirim olacaq</v>
      </c>
      <c r="L13527" t="str">
        <f>IF(Birlesme[[#This Row],[Endirim]]="Endirim yoxdur", "Yoxdur",INDEX(E:E, MATCH(Birlesme[[#This Row],[Max_price]],G:G,0)))</f>
        <v>OwnsComputer</v>
      </c>
    </row>
    <row r="13528" spans="1:12" x14ac:dyDescent="0.25">
      <c r="A13528" t="s">
        <v>3822</v>
      </c>
      <c r="B13528" t="s">
        <v>3926</v>
      </c>
      <c r="C13528" s="27">
        <v>44645</v>
      </c>
      <c r="D13528" s="27">
        <v>44645</v>
      </c>
      <c r="E13528" t="s">
        <v>3936</v>
      </c>
      <c r="F13528" s="27">
        <v>42141</v>
      </c>
      <c r="G13528">
        <v>25</v>
      </c>
      <c r="H13528" s="27">
        <v>45057</v>
      </c>
      <c r="I13528">
        <v>27</v>
      </c>
      <c r="J13528">
        <f>IFERROR(INDEX(Birlesme[campaign_price], MATCH(Birlesme[[#This Row],[Last_buy_date]], Birlesme[buy_date], 0)), "")</f>
        <v>28</v>
      </c>
      <c r="K13528" t="str">
        <f>IF(Birlesme[[#This Row],[Max_price]]&gt;Birlesme[[#This Row],[Last_campaign_price]],"Endirim olacaq","Endirim yoxdur")</f>
        <v>Endirim yoxdur</v>
      </c>
      <c r="L13528" t="str">
        <f>IF(Birlesme[[#This Row],[Endirim]]="Endirim yoxdur", "Yoxdur",INDEX(E:E, MATCH(Birlesme[[#This Row],[Max_price]],G:G,0)))</f>
        <v>Yoxdur</v>
      </c>
    </row>
    <row r="13529" spans="1:12" x14ac:dyDescent="0.25">
      <c r="A13529" t="s">
        <v>3822</v>
      </c>
      <c r="B13529" t="s">
        <v>3926</v>
      </c>
      <c r="C13529" s="27">
        <v>44645</v>
      </c>
      <c r="D13529" s="27">
        <v>44679</v>
      </c>
      <c r="E13529" t="s">
        <v>3936</v>
      </c>
      <c r="F13529" s="27">
        <v>42141</v>
      </c>
      <c r="G13529">
        <v>25</v>
      </c>
      <c r="H13529" s="27">
        <v>45057</v>
      </c>
      <c r="I13529">
        <v>27</v>
      </c>
      <c r="J13529">
        <f>IFERROR(INDEX(Birlesme[campaign_price], MATCH(Birlesme[[#This Row],[Last_buy_date]], Birlesme[buy_date], 0)), "")</f>
        <v>28</v>
      </c>
      <c r="K13529" t="str">
        <f>IF(Birlesme[[#This Row],[Max_price]]&gt;Birlesme[[#This Row],[Last_campaign_price]],"Endirim olacaq","Endirim yoxdur")</f>
        <v>Endirim yoxdur</v>
      </c>
      <c r="L13529" t="str">
        <f>IF(Birlesme[[#This Row],[Endirim]]="Endirim yoxdur", "Yoxdur",INDEX(E:E, MATCH(Birlesme[[#This Row],[Max_price]],G:G,0)))</f>
        <v>Yoxdur</v>
      </c>
    </row>
    <row r="13530" spans="1:12" x14ac:dyDescent="0.25">
      <c r="A13530" t="s">
        <v>3822</v>
      </c>
      <c r="B13530" t="s">
        <v>3926</v>
      </c>
      <c r="C13530" s="27">
        <v>44645</v>
      </c>
      <c r="D13530" s="27">
        <v>44719</v>
      </c>
      <c r="E13530" t="s">
        <v>3936</v>
      </c>
      <c r="F13530" s="27">
        <v>42141</v>
      </c>
      <c r="G13530">
        <v>25</v>
      </c>
      <c r="H13530" s="27">
        <v>45057</v>
      </c>
      <c r="I13530">
        <v>27</v>
      </c>
      <c r="J13530">
        <f>IFERROR(INDEX(Birlesme[campaign_price], MATCH(Birlesme[[#This Row],[Last_buy_date]], Birlesme[buy_date], 0)), "")</f>
        <v>28</v>
      </c>
      <c r="K13530" t="str">
        <f>IF(Birlesme[[#This Row],[Max_price]]&gt;Birlesme[[#This Row],[Last_campaign_price]],"Endirim olacaq","Endirim yoxdur")</f>
        <v>Endirim yoxdur</v>
      </c>
      <c r="L13530" t="str">
        <f>IF(Birlesme[[#This Row],[Endirim]]="Endirim yoxdur", "Yoxdur",INDEX(E:E, MATCH(Birlesme[[#This Row],[Max_price]],G:G,0)))</f>
        <v>Yoxdur</v>
      </c>
    </row>
    <row r="13531" spans="1:12" x14ac:dyDescent="0.25">
      <c r="A13531" t="s">
        <v>3822</v>
      </c>
      <c r="B13531" t="s">
        <v>3926</v>
      </c>
      <c r="C13531" s="27">
        <v>44645</v>
      </c>
      <c r="D13531" s="27">
        <v>44743</v>
      </c>
      <c r="E13531" t="s">
        <v>3936</v>
      </c>
      <c r="F13531" s="27">
        <v>42141</v>
      </c>
      <c r="G13531">
        <v>25</v>
      </c>
      <c r="H13531" s="27">
        <v>45057</v>
      </c>
      <c r="I13531">
        <v>27</v>
      </c>
      <c r="J13531">
        <f>IFERROR(INDEX(Birlesme[campaign_price], MATCH(Birlesme[[#This Row],[Last_buy_date]], Birlesme[buy_date], 0)), "")</f>
        <v>28</v>
      </c>
      <c r="K13531" t="str">
        <f>IF(Birlesme[[#This Row],[Max_price]]&gt;Birlesme[[#This Row],[Last_campaign_price]],"Endirim olacaq","Endirim yoxdur")</f>
        <v>Endirim yoxdur</v>
      </c>
      <c r="L13531" t="str">
        <f>IF(Birlesme[[#This Row],[Endirim]]="Endirim yoxdur", "Yoxdur",INDEX(E:E, MATCH(Birlesme[[#This Row],[Max_price]],G:G,0)))</f>
        <v>Yoxdur</v>
      </c>
    </row>
    <row r="13532" spans="1:12" x14ac:dyDescent="0.25">
      <c r="A13532" t="s">
        <v>3822</v>
      </c>
      <c r="B13532" t="s">
        <v>3926</v>
      </c>
      <c r="C13532" s="27">
        <v>44645</v>
      </c>
      <c r="D13532" s="27">
        <v>44800</v>
      </c>
      <c r="E13532" t="s">
        <v>3936</v>
      </c>
      <c r="F13532" s="27">
        <v>42141</v>
      </c>
      <c r="G13532">
        <v>25</v>
      </c>
      <c r="H13532" s="27">
        <v>45057</v>
      </c>
      <c r="I13532">
        <v>27</v>
      </c>
      <c r="J13532">
        <f>IFERROR(INDEX(Birlesme[campaign_price], MATCH(Birlesme[[#This Row],[Last_buy_date]], Birlesme[buy_date], 0)), "")</f>
        <v>28</v>
      </c>
      <c r="K13532" t="str">
        <f>IF(Birlesme[[#This Row],[Max_price]]&gt;Birlesme[[#This Row],[Last_campaign_price]],"Endirim olacaq","Endirim yoxdur")</f>
        <v>Endirim yoxdur</v>
      </c>
      <c r="L13532" t="str">
        <f>IF(Birlesme[[#This Row],[Endirim]]="Endirim yoxdur", "Yoxdur",INDEX(E:E, MATCH(Birlesme[[#This Row],[Max_price]],G:G,0)))</f>
        <v>Yoxdur</v>
      </c>
    </row>
    <row r="13533" spans="1:12" x14ac:dyDescent="0.25">
      <c r="A13533" t="s">
        <v>3822</v>
      </c>
      <c r="B13533" t="s">
        <v>3926</v>
      </c>
      <c r="C13533" s="27">
        <v>44645</v>
      </c>
      <c r="D13533" s="27">
        <v>44831</v>
      </c>
      <c r="E13533" t="s">
        <v>3936</v>
      </c>
      <c r="F13533" s="27">
        <v>42141</v>
      </c>
      <c r="G13533">
        <v>25</v>
      </c>
      <c r="H13533" s="27">
        <v>45057</v>
      </c>
      <c r="I13533">
        <v>27</v>
      </c>
      <c r="J13533">
        <f>IFERROR(INDEX(Birlesme[campaign_price], MATCH(Birlesme[[#This Row],[Last_buy_date]], Birlesme[buy_date], 0)), "")</f>
        <v>28</v>
      </c>
      <c r="K13533" t="str">
        <f>IF(Birlesme[[#This Row],[Max_price]]&gt;Birlesme[[#This Row],[Last_campaign_price]],"Endirim olacaq","Endirim yoxdur")</f>
        <v>Endirim yoxdur</v>
      </c>
      <c r="L13533" t="str">
        <f>IF(Birlesme[[#This Row],[Endirim]]="Endirim yoxdur", "Yoxdur",INDEX(E:E, MATCH(Birlesme[[#This Row],[Max_price]],G:G,0)))</f>
        <v>Yoxdur</v>
      </c>
    </row>
    <row r="13534" spans="1:12" x14ac:dyDescent="0.25">
      <c r="A13534" t="s">
        <v>3822</v>
      </c>
      <c r="B13534" t="s">
        <v>3926</v>
      </c>
      <c r="C13534" s="27">
        <v>44645</v>
      </c>
      <c r="D13534" s="27">
        <v>44864</v>
      </c>
      <c r="E13534" t="s">
        <v>3936</v>
      </c>
      <c r="F13534" s="27">
        <v>42141</v>
      </c>
      <c r="G13534">
        <v>25</v>
      </c>
      <c r="H13534" s="27">
        <v>45057</v>
      </c>
      <c r="I13534">
        <v>27</v>
      </c>
      <c r="J13534">
        <f>IFERROR(INDEX(Birlesme[campaign_price], MATCH(Birlesme[[#This Row],[Last_buy_date]], Birlesme[buy_date], 0)), "")</f>
        <v>28</v>
      </c>
      <c r="K13534" t="str">
        <f>IF(Birlesme[[#This Row],[Max_price]]&gt;Birlesme[[#This Row],[Last_campaign_price]],"Endirim olacaq","Endirim yoxdur")</f>
        <v>Endirim yoxdur</v>
      </c>
      <c r="L13534" t="str">
        <f>IF(Birlesme[[#This Row],[Endirim]]="Endirim yoxdur", "Yoxdur",INDEX(E:E, MATCH(Birlesme[[#This Row],[Max_price]],G:G,0)))</f>
        <v>Yoxdur</v>
      </c>
    </row>
    <row r="13535" spans="1:12" x14ac:dyDescent="0.25">
      <c r="A13535" t="s">
        <v>3822</v>
      </c>
      <c r="B13535" t="s">
        <v>3926</v>
      </c>
      <c r="C13535" s="27">
        <v>44645</v>
      </c>
      <c r="D13535" s="27">
        <v>44870</v>
      </c>
      <c r="E13535" t="s">
        <v>3936</v>
      </c>
      <c r="F13535" s="27">
        <v>42141</v>
      </c>
      <c r="G13535">
        <v>25</v>
      </c>
      <c r="H13535" s="27">
        <v>45057</v>
      </c>
      <c r="I13535">
        <v>27</v>
      </c>
      <c r="J13535">
        <f>IFERROR(INDEX(Birlesme[campaign_price], MATCH(Birlesme[[#This Row],[Last_buy_date]], Birlesme[buy_date], 0)), "")</f>
        <v>28</v>
      </c>
      <c r="K13535" t="str">
        <f>IF(Birlesme[[#This Row],[Max_price]]&gt;Birlesme[[#This Row],[Last_campaign_price]],"Endirim olacaq","Endirim yoxdur")</f>
        <v>Endirim yoxdur</v>
      </c>
      <c r="L13535" t="str">
        <f>IF(Birlesme[[#This Row],[Endirim]]="Endirim yoxdur", "Yoxdur",INDEX(E:E, MATCH(Birlesme[[#This Row],[Max_price]],G:G,0)))</f>
        <v>Yoxdur</v>
      </c>
    </row>
    <row r="13536" spans="1:12" x14ac:dyDescent="0.25">
      <c r="A13536" t="s">
        <v>3822</v>
      </c>
      <c r="B13536" t="s">
        <v>3926</v>
      </c>
      <c r="C13536" s="27">
        <v>44645</v>
      </c>
      <c r="D13536" s="27">
        <v>44924</v>
      </c>
      <c r="E13536" t="s">
        <v>3936</v>
      </c>
      <c r="F13536" s="27">
        <v>42141</v>
      </c>
      <c r="G13536">
        <v>25</v>
      </c>
      <c r="H13536" s="27">
        <v>45057</v>
      </c>
      <c r="I13536">
        <v>27</v>
      </c>
      <c r="J13536">
        <f>IFERROR(INDEX(Birlesme[campaign_price], MATCH(Birlesme[[#This Row],[Last_buy_date]], Birlesme[buy_date], 0)), "")</f>
        <v>28</v>
      </c>
      <c r="K13536" t="str">
        <f>IF(Birlesme[[#This Row],[Max_price]]&gt;Birlesme[[#This Row],[Last_campaign_price]],"Endirim olacaq","Endirim yoxdur")</f>
        <v>Endirim yoxdur</v>
      </c>
      <c r="L13536" t="str">
        <f>IF(Birlesme[[#This Row],[Endirim]]="Endirim yoxdur", "Yoxdur",INDEX(E:E, MATCH(Birlesme[[#This Row],[Max_price]],G:G,0)))</f>
        <v>Yoxdur</v>
      </c>
    </row>
    <row r="13537" spans="1:12" x14ac:dyDescent="0.25">
      <c r="A13537" t="s">
        <v>3822</v>
      </c>
      <c r="B13537" t="s">
        <v>3926</v>
      </c>
      <c r="C13537" s="27">
        <v>44645</v>
      </c>
      <c r="D13537" s="27">
        <v>44951</v>
      </c>
      <c r="E13537" t="s">
        <v>3936</v>
      </c>
      <c r="F13537" s="27">
        <v>42141</v>
      </c>
      <c r="G13537">
        <v>25</v>
      </c>
      <c r="H13537" s="27">
        <v>45057</v>
      </c>
      <c r="I13537">
        <v>27</v>
      </c>
      <c r="J13537">
        <f>IFERROR(INDEX(Birlesme[campaign_price], MATCH(Birlesme[[#This Row],[Last_buy_date]], Birlesme[buy_date], 0)), "")</f>
        <v>28</v>
      </c>
      <c r="K13537" t="str">
        <f>IF(Birlesme[[#This Row],[Max_price]]&gt;Birlesme[[#This Row],[Last_campaign_price]],"Endirim olacaq","Endirim yoxdur")</f>
        <v>Endirim yoxdur</v>
      </c>
      <c r="L13537" t="str">
        <f>IF(Birlesme[[#This Row],[Endirim]]="Endirim yoxdur", "Yoxdur",INDEX(E:E, MATCH(Birlesme[[#This Row],[Max_price]],G:G,0)))</f>
        <v>Yoxdur</v>
      </c>
    </row>
    <row r="13538" spans="1:12" x14ac:dyDescent="0.25">
      <c r="A13538" t="s">
        <v>3822</v>
      </c>
      <c r="B13538" t="s">
        <v>3926</v>
      </c>
      <c r="C13538" s="27">
        <v>44645</v>
      </c>
      <c r="D13538" s="27">
        <v>44960</v>
      </c>
      <c r="E13538" t="s">
        <v>3936</v>
      </c>
      <c r="F13538" s="27">
        <v>42141</v>
      </c>
      <c r="G13538">
        <v>25</v>
      </c>
      <c r="H13538" s="27">
        <v>45057</v>
      </c>
      <c r="I13538">
        <v>27</v>
      </c>
      <c r="J13538">
        <f>IFERROR(INDEX(Birlesme[campaign_price], MATCH(Birlesme[[#This Row],[Last_buy_date]], Birlesme[buy_date], 0)), "")</f>
        <v>28</v>
      </c>
      <c r="K13538" t="str">
        <f>IF(Birlesme[[#This Row],[Max_price]]&gt;Birlesme[[#This Row],[Last_campaign_price]],"Endirim olacaq","Endirim yoxdur")</f>
        <v>Endirim yoxdur</v>
      </c>
      <c r="L13538" t="str">
        <f>IF(Birlesme[[#This Row],[Endirim]]="Endirim yoxdur", "Yoxdur",INDEX(E:E, MATCH(Birlesme[[#This Row],[Max_price]],G:G,0)))</f>
        <v>Yoxdur</v>
      </c>
    </row>
    <row r="13539" spans="1:12" x14ac:dyDescent="0.25">
      <c r="A13539" t="s">
        <v>3822</v>
      </c>
      <c r="B13539" t="s">
        <v>3926</v>
      </c>
      <c r="C13539" s="27">
        <v>44645</v>
      </c>
      <c r="D13539" s="27">
        <v>45014</v>
      </c>
      <c r="E13539" t="s">
        <v>3936</v>
      </c>
      <c r="F13539" s="27">
        <v>42141</v>
      </c>
      <c r="G13539">
        <v>25</v>
      </c>
      <c r="H13539" s="27">
        <v>45057</v>
      </c>
      <c r="I13539">
        <v>27</v>
      </c>
      <c r="J13539">
        <f>IFERROR(INDEX(Birlesme[campaign_price], MATCH(Birlesme[[#This Row],[Last_buy_date]], Birlesme[buy_date], 0)), "")</f>
        <v>28</v>
      </c>
      <c r="K13539" t="str">
        <f>IF(Birlesme[[#This Row],[Max_price]]&gt;Birlesme[[#This Row],[Last_campaign_price]],"Endirim olacaq","Endirim yoxdur")</f>
        <v>Endirim yoxdur</v>
      </c>
      <c r="L13539" t="str">
        <f>IF(Birlesme[[#This Row],[Endirim]]="Endirim yoxdur", "Yoxdur",INDEX(E:E, MATCH(Birlesme[[#This Row],[Max_price]],G:G,0)))</f>
        <v>Yoxdur</v>
      </c>
    </row>
    <row r="13540" spans="1:12" x14ac:dyDescent="0.25">
      <c r="A13540" t="s">
        <v>3822</v>
      </c>
      <c r="B13540" t="s">
        <v>3926</v>
      </c>
      <c r="C13540" s="27">
        <v>44645</v>
      </c>
      <c r="D13540" s="27">
        <v>45049</v>
      </c>
      <c r="E13540" t="s">
        <v>3936</v>
      </c>
      <c r="F13540" s="27">
        <v>42141</v>
      </c>
      <c r="G13540">
        <v>25</v>
      </c>
      <c r="H13540" s="27">
        <v>45057</v>
      </c>
      <c r="I13540">
        <v>27</v>
      </c>
      <c r="J13540">
        <f>IFERROR(INDEX(Birlesme[campaign_price], MATCH(Birlesme[[#This Row],[Last_buy_date]], Birlesme[buy_date], 0)), "")</f>
        <v>28</v>
      </c>
      <c r="K13540" t="str">
        <f>IF(Birlesme[[#This Row],[Max_price]]&gt;Birlesme[[#This Row],[Last_campaign_price]],"Endirim olacaq","Endirim yoxdur")</f>
        <v>Endirim yoxdur</v>
      </c>
      <c r="L13540" t="str">
        <f>IF(Birlesme[[#This Row],[Endirim]]="Endirim yoxdur", "Yoxdur",INDEX(E:E, MATCH(Birlesme[[#This Row],[Max_price]],G:G,0)))</f>
        <v>Yoxdur</v>
      </c>
    </row>
    <row r="13541" spans="1:12" x14ac:dyDescent="0.25">
      <c r="A13541" t="s">
        <v>3822</v>
      </c>
      <c r="B13541" t="s">
        <v>3927</v>
      </c>
      <c r="C13541" s="27">
        <v>44776</v>
      </c>
      <c r="D13541" s="27">
        <v>44776</v>
      </c>
      <c r="E13541" t="s">
        <v>3937</v>
      </c>
      <c r="F13541" s="27">
        <v>44736</v>
      </c>
      <c r="G13541">
        <v>27</v>
      </c>
      <c r="H13541" s="27">
        <v>45057</v>
      </c>
      <c r="I13541">
        <v>27</v>
      </c>
      <c r="J13541">
        <f>IFERROR(INDEX(Birlesme[campaign_price], MATCH(Birlesme[[#This Row],[Last_buy_date]], Birlesme[buy_date], 0)), "")</f>
        <v>28</v>
      </c>
      <c r="K13541" t="str">
        <f>IF(Birlesme[[#This Row],[Max_price]]&gt;Birlesme[[#This Row],[Last_campaign_price]],"Endirim olacaq","Endirim yoxdur")</f>
        <v>Endirim yoxdur</v>
      </c>
      <c r="L13541" t="str">
        <f>IF(Birlesme[[#This Row],[Endirim]]="Endirim yoxdur", "Yoxdur",INDEX(E:E, MATCH(Birlesme[[#This Row],[Max_price]],G:G,0)))</f>
        <v>Yoxdur</v>
      </c>
    </row>
    <row r="13542" spans="1:12" x14ac:dyDescent="0.25">
      <c r="A13542" t="s">
        <v>3822</v>
      </c>
      <c r="B13542" t="s">
        <v>3927</v>
      </c>
      <c r="C13542" s="27">
        <v>44776</v>
      </c>
      <c r="D13542" s="27">
        <v>44810</v>
      </c>
      <c r="E13542" t="s">
        <v>3937</v>
      </c>
      <c r="F13542" s="27">
        <v>44736</v>
      </c>
      <c r="G13542">
        <v>27</v>
      </c>
      <c r="H13542" s="27">
        <v>45057</v>
      </c>
      <c r="I13542">
        <v>27</v>
      </c>
      <c r="J13542">
        <f>IFERROR(INDEX(Birlesme[campaign_price], MATCH(Birlesme[[#This Row],[Last_buy_date]], Birlesme[buy_date], 0)), "")</f>
        <v>28</v>
      </c>
      <c r="K13542" t="str">
        <f>IF(Birlesme[[#This Row],[Max_price]]&gt;Birlesme[[#This Row],[Last_campaign_price]],"Endirim olacaq","Endirim yoxdur")</f>
        <v>Endirim yoxdur</v>
      </c>
      <c r="L13542" t="str">
        <f>IF(Birlesme[[#This Row],[Endirim]]="Endirim yoxdur", "Yoxdur",INDEX(E:E, MATCH(Birlesme[[#This Row],[Max_price]],G:G,0)))</f>
        <v>Yoxdur</v>
      </c>
    </row>
    <row r="13543" spans="1:12" x14ac:dyDescent="0.25">
      <c r="A13543" t="s">
        <v>3822</v>
      </c>
      <c r="B13543" t="s">
        <v>3927</v>
      </c>
      <c r="C13543" s="27">
        <v>44776</v>
      </c>
      <c r="D13543" s="27">
        <v>44847</v>
      </c>
      <c r="E13543" t="s">
        <v>3937</v>
      </c>
      <c r="F13543" s="27">
        <v>44736</v>
      </c>
      <c r="G13543">
        <v>27</v>
      </c>
      <c r="H13543" s="27">
        <v>45057</v>
      </c>
      <c r="I13543">
        <v>27</v>
      </c>
      <c r="J13543">
        <f>IFERROR(INDEX(Birlesme[campaign_price], MATCH(Birlesme[[#This Row],[Last_buy_date]], Birlesme[buy_date], 0)), "")</f>
        <v>28</v>
      </c>
      <c r="K13543" t="str">
        <f>IF(Birlesme[[#This Row],[Max_price]]&gt;Birlesme[[#This Row],[Last_campaign_price]],"Endirim olacaq","Endirim yoxdur")</f>
        <v>Endirim yoxdur</v>
      </c>
      <c r="L13543" t="str">
        <f>IF(Birlesme[[#This Row],[Endirim]]="Endirim yoxdur", "Yoxdur",INDEX(E:E, MATCH(Birlesme[[#This Row],[Max_price]],G:G,0)))</f>
        <v>Yoxdur</v>
      </c>
    </row>
    <row r="13544" spans="1:12" x14ac:dyDescent="0.25">
      <c r="A13544" t="s">
        <v>3822</v>
      </c>
      <c r="B13544" t="s">
        <v>3927</v>
      </c>
      <c r="C13544" s="27">
        <v>44776</v>
      </c>
      <c r="D13544" s="27">
        <v>44878</v>
      </c>
      <c r="E13544" t="s">
        <v>3937</v>
      </c>
      <c r="F13544" s="27">
        <v>44736</v>
      </c>
      <c r="G13544">
        <v>27</v>
      </c>
      <c r="H13544" s="27">
        <v>45057</v>
      </c>
      <c r="I13544">
        <v>27</v>
      </c>
      <c r="J13544">
        <f>IFERROR(INDEX(Birlesme[campaign_price], MATCH(Birlesme[[#This Row],[Last_buy_date]], Birlesme[buy_date], 0)), "")</f>
        <v>28</v>
      </c>
      <c r="K13544" t="str">
        <f>IF(Birlesme[[#This Row],[Max_price]]&gt;Birlesme[[#This Row],[Last_campaign_price]],"Endirim olacaq","Endirim yoxdur")</f>
        <v>Endirim yoxdur</v>
      </c>
      <c r="L13544" t="str">
        <f>IF(Birlesme[[#This Row],[Endirim]]="Endirim yoxdur", "Yoxdur",INDEX(E:E, MATCH(Birlesme[[#This Row],[Max_price]],G:G,0)))</f>
        <v>Yoxdur</v>
      </c>
    </row>
    <row r="13545" spans="1:12" x14ac:dyDescent="0.25">
      <c r="A13545" t="s">
        <v>3822</v>
      </c>
      <c r="B13545" t="s">
        <v>3927</v>
      </c>
      <c r="C13545" s="27">
        <v>44776</v>
      </c>
      <c r="D13545" s="27">
        <v>44898</v>
      </c>
      <c r="E13545" t="s">
        <v>3937</v>
      </c>
      <c r="F13545" s="27">
        <v>44736</v>
      </c>
      <c r="G13545">
        <v>27</v>
      </c>
      <c r="H13545" s="27">
        <v>45057</v>
      </c>
      <c r="I13545">
        <v>27</v>
      </c>
      <c r="J13545">
        <f>IFERROR(INDEX(Birlesme[campaign_price], MATCH(Birlesme[[#This Row],[Last_buy_date]], Birlesme[buy_date], 0)), "")</f>
        <v>28</v>
      </c>
      <c r="K13545" t="str">
        <f>IF(Birlesme[[#This Row],[Max_price]]&gt;Birlesme[[#This Row],[Last_campaign_price]],"Endirim olacaq","Endirim yoxdur")</f>
        <v>Endirim yoxdur</v>
      </c>
      <c r="L13545" t="str">
        <f>IF(Birlesme[[#This Row],[Endirim]]="Endirim yoxdur", "Yoxdur",INDEX(E:E, MATCH(Birlesme[[#This Row],[Max_price]],G:G,0)))</f>
        <v>Yoxdur</v>
      </c>
    </row>
    <row r="13546" spans="1:12" x14ac:dyDescent="0.25">
      <c r="A13546" t="s">
        <v>3822</v>
      </c>
      <c r="B13546" t="s">
        <v>3927</v>
      </c>
      <c r="C13546" s="27">
        <v>44776</v>
      </c>
      <c r="D13546" s="27">
        <v>44944</v>
      </c>
      <c r="E13546" t="s">
        <v>3937</v>
      </c>
      <c r="F13546" s="27">
        <v>44736</v>
      </c>
      <c r="G13546">
        <v>27</v>
      </c>
      <c r="H13546" s="27">
        <v>45057</v>
      </c>
      <c r="I13546">
        <v>27</v>
      </c>
      <c r="J13546">
        <f>IFERROR(INDEX(Birlesme[campaign_price], MATCH(Birlesme[[#This Row],[Last_buy_date]], Birlesme[buy_date], 0)), "")</f>
        <v>28</v>
      </c>
      <c r="K13546" t="str">
        <f>IF(Birlesme[[#This Row],[Max_price]]&gt;Birlesme[[#This Row],[Last_campaign_price]],"Endirim olacaq","Endirim yoxdur")</f>
        <v>Endirim yoxdur</v>
      </c>
      <c r="L13546" t="str">
        <f>IF(Birlesme[[#This Row],[Endirim]]="Endirim yoxdur", "Yoxdur",INDEX(E:E, MATCH(Birlesme[[#This Row],[Max_price]],G:G,0)))</f>
        <v>Yoxdur</v>
      </c>
    </row>
    <row r="13547" spans="1:12" x14ac:dyDescent="0.25">
      <c r="A13547" t="s">
        <v>3822</v>
      </c>
      <c r="B13547" t="s">
        <v>3927</v>
      </c>
      <c r="C13547" s="27">
        <v>44776</v>
      </c>
      <c r="D13547" s="27">
        <v>44966</v>
      </c>
      <c r="E13547" t="s">
        <v>3937</v>
      </c>
      <c r="F13547" s="27">
        <v>44736</v>
      </c>
      <c r="G13547">
        <v>27</v>
      </c>
      <c r="H13547" s="27">
        <v>45057</v>
      </c>
      <c r="I13547">
        <v>27</v>
      </c>
      <c r="J13547">
        <f>IFERROR(INDEX(Birlesme[campaign_price], MATCH(Birlesme[[#This Row],[Last_buy_date]], Birlesme[buy_date], 0)), "")</f>
        <v>28</v>
      </c>
      <c r="K13547" t="str">
        <f>IF(Birlesme[[#This Row],[Max_price]]&gt;Birlesme[[#This Row],[Last_campaign_price]],"Endirim olacaq","Endirim yoxdur")</f>
        <v>Endirim yoxdur</v>
      </c>
      <c r="L13547" t="str">
        <f>IF(Birlesme[[#This Row],[Endirim]]="Endirim yoxdur", "Yoxdur",INDEX(E:E, MATCH(Birlesme[[#This Row],[Max_price]],G:G,0)))</f>
        <v>Yoxdur</v>
      </c>
    </row>
    <row r="13548" spans="1:12" x14ac:dyDescent="0.25">
      <c r="A13548" t="s">
        <v>3822</v>
      </c>
      <c r="B13548" t="s">
        <v>3927</v>
      </c>
      <c r="C13548" s="27">
        <v>44776</v>
      </c>
      <c r="D13548" s="27">
        <v>44998</v>
      </c>
      <c r="E13548" t="s">
        <v>3937</v>
      </c>
      <c r="F13548" s="27">
        <v>44736</v>
      </c>
      <c r="G13548">
        <v>27</v>
      </c>
      <c r="H13548" s="27">
        <v>45057</v>
      </c>
      <c r="I13548">
        <v>27</v>
      </c>
      <c r="J13548">
        <f>IFERROR(INDEX(Birlesme[campaign_price], MATCH(Birlesme[[#This Row],[Last_buy_date]], Birlesme[buy_date], 0)), "")</f>
        <v>28</v>
      </c>
      <c r="K13548" t="str">
        <f>IF(Birlesme[[#This Row],[Max_price]]&gt;Birlesme[[#This Row],[Last_campaign_price]],"Endirim olacaq","Endirim yoxdur")</f>
        <v>Endirim yoxdur</v>
      </c>
      <c r="L13548" t="str">
        <f>IF(Birlesme[[#This Row],[Endirim]]="Endirim yoxdur", "Yoxdur",INDEX(E:E, MATCH(Birlesme[[#This Row],[Max_price]],G:G,0)))</f>
        <v>Yoxdur</v>
      </c>
    </row>
    <row r="13549" spans="1:12" x14ac:dyDescent="0.25">
      <c r="A13549" t="s">
        <v>3822</v>
      </c>
      <c r="B13549" t="s">
        <v>3927</v>
      </c>
      <c r="C13549" s="27">
        <v>44776</v>
      </c>
      <c r="D13549" s="27">
        <v>45033</v>
      </c>
      <c r="E13549" t="s">
        <v>3937</v>
      </c>
      <c r="F13549" s="27">
        <v>44736</v>
      </c>
      <c r="G13549">
        <v>27</v>
      </c>
      <c r="H13549" s="27">
        <v>45057</v>
      </c>
      <c r="I13549">
        <v>27</v>
      </c>
      <c r="J13549">
        <f>IFERROR(INDEX(Birlesme[campaign_price], MATCH(Birlesme[[#This Row],[Last_buy_date]], Birlesme[buy_date], 0)), "")</f>
        <v>28</v>
      </c>
      <c r="K13549" t="str">
        <f>IF(Birlesme[[#This Row],[Max_price]]&gt;Birlesme[[#This Row],[Last_campaign_price]],"Endirim olacaq","Endirim yoxdur")</f>
        <v>Endirim yoxdur</v>
      </c>
      <c r="L13549" t="str">
        <f>IF(Birlesme[[#This Row],[Endirim]]="Endirim yoxdur", "Yoxdur",INDEX(E:E, MATCH(Birlesme[[#This Row],[Max_price]],G:G,0)))</f>
        <v>Yoxdur</v>
      </c>
    </row>
    <row r="13550" spans="1:12" x14ac:dyDescent="0.25">
      <c r="A13550" t="s">
        <v>3822</v>
      </c>
      <c r="B13550" t="s">
        <v>3927</v>
      </c>
      <c r="C13550" s="27">
        <v>44776</v>
      </c>
      <c r="D13550" s="27">
        <v>45057</v>
      </c>
      <c r="E13550" t="s">
        <v>3937</v>
      </c>
      <c r="F13550" s="27">
        <v>44736</v>
      </c>
      <c r="G13550">
        <v>27</v>
      </c>
      <c r="H13550" s="27">
        <v>45057</v>
      </c>
      <c r="I13550">
        <v>27</v>
      </c>
      <c r="J13550">
        <f>IFERROR(INDEX(Birlesme[campaign_price], MATCH(Birlesme[[#This Row],[Last_buy_date]], Birlesme[buy_date], 0)), "")</f>
        <v>28</v>
      </c>
      <c r="K13550" t="str">
        <f>IF(Birlesme[[#This Row],[Max_price]]&gt;Birlesme[[#This Row],[Last_campaign_price]],"Endirim olacaq","Endirim yoxdur")</f>
        <v>Endirim yoxdur</v>
      </c>
      <c r="L13550" t="str">
        <f>IF(Birlesme[[#This Row],[Endirim]]="Endirim yoxdur", "Yoxdur",INDEX(E:E, MATCH(Birlesme[[#This Row],[Max_price]],G:G,0)))</f>
        <v>Yoxdur</v>
      </c>
    </row>
    <row r="13551" spans="1:12" x14ac:dyDescent="0.25">
      <c r="A13551" t="s">
        <v>3823</v>
      </c>
      <c r="B13551" t="s">
        <v>3926</v>
      </c>
      <c r="C13551" s="27">
        <v>44780</v>
      </c>
      <c r="D13551" s="27">
        <v>44780</v>
      </c>
      <c r="E13551" t="s">
        <v>3936</v>
      </c>
      <c r="F13551" s="27">
        <v>42141</v>
      </c>
      <c r="G13551">
        <v>25</v>
      </c>
      <c r="H13551" s="27">
        <v>45072</v>
      </c>
      <c r="I13551">
        <v>25</v>
      </c>
      <c r="J13551">
        <f>IFERROR(INDEX(Birlesme[campaign_price], MATCH(Birlesme[[#This Row],[Last_buy_date]], Birlesme[buy_date], 0)), "")</f>
        <v>29</v>
      </c>
      <c r="K13551" t="str">
        <f>IF(Birlesme[[#This Row],[Max_price]]&gt;Birlesme[[#This Row],[Last_campaign_price]],"Endirim olacaq","Endirim yoxdur")</f>
        <v>Endirim yoxdur</v>
      </c>
      <c r="L13551" t="str">
        <f>IF(Birlesme[[#This Row],[Endirim]]="Endirim yoxdur", "Yoxdur",INDEX(E:E, MATCH(Birlesme[[#This Row],[Max_price]],G:G,0)))</f>
        <v>Yoxdur</v>
      </c>
    </row>
    <row r="13552" spans="1:12" x14ac:dyDescent="0.25">
      <c r="A13552" t="s">
        <v>3823</v>
      </c>
      <c r="B13552" t="s">
        <v>3926</v>
      </c>
      <c r="C13552" s="27">
        <v>44780</v>
      </c>
      <c r="D13552" s="27">
        <v>44824</v>
      </c>
      <c r="E13552" t="s">
        <v>3936</v>
      </c>
      <c r="F13552" s="27">
        <v>42141</v>
      </c>
      <c r="G13552">
        <v>25</v>
      </c>
      <c r="H13552" s="27">
        <v>45072</v>
      </c>
      <c r="I13552">
        <v>25</v>
      </c>
      <c r="J13552">
        <f>IFERROR(INDEX(Birlesme[campaign_price], MATCH(Birlesme[[#This Row],[Last_buy_date]], Birlesme[buy_date], 0)), "")</f>
        <v>29</v>
      </c>
      <c r="K13552" t="str">
        <f>IF(Birlesme[[#This Row],[Max_price]]&gt;Birlesme[[#This Row],[Last_campaign_price]],"Endirim olacaq","Endirim yoxdur")</f>
        <v>Endirim yoxdur</v>
      </c>
      <c r="L13552" t="str">
        <f>IF(Birlesme[[#This Row],[Endirim]]="Endirim yoxdur", "Yoxdur",INDEX(E:E, MATCH(Birlesme[[#This Row],[Max_price]],G:G,0)))</f>
        <v>Yoxdur</v>
      </c>
    </row>
    <row r="13553" spans="1:12" x14ac:dyDescent="0.25">
      <c r="A13553" t="s">
        <v>3823</v>
      </c>
      <c r="B13553" t="s">
        <v>3926</v>
      </c>
      <c r="C13553" s="27">
        <v>44780</v>
      </c>
      <c r="D13553" s="27">
        <v>44849</v>
      </c>
      <c r="E13553" t="s">
        <v>3936</v>
      </c>
      <c r="F13553" s="27">
        <v>42141</v>
      </c>
      <c r="G13553">
        <v>25</v>
      </c>
      <c r="H13553" s="27">
        <v>45072</v>
      </c>
      <c r="I13553">
        <v>25</v>
      </c>
      <c r="J13553">
        <f>IFERROR(INDEX(Birlesme[campaign_price], MATCH(Birlesme[[#This Row],[Last_buy_date]], Birlesme[buy_date], 0)), "")</f>
        <v>29</v>
      </c>
      <c r="K13553" t="str">
        <f>IF(Birlesme[[#This Row],[Max_price]]&gt;Birlesme[[#This Row],[Last_campaign_price]],"Endirim olacaq","Endirim yoxdur")</f>
        <v>Endirim yoxdur</v>
      </c>
      <c r="L13553" t="str">
        <f>IF(Birlesme[[#This Row],[Endirim]]="Endirim yoxdur", "Yoxdur",INDEX(E:E, MATCH(Birlesme[[#This Row],[Max_price]],G:G,0)))</f>
        <v>Yoxdur</v>
      </c>
    </row>
    <row r="13554" spans="1:12" x14ac:dyDescent="0.25">
      <c r="A13554" t="s">
        <v>3823</v>
      </c>
      <c r="B13554" t="s">
        <v>3926</v>
      </c>
      <c r="C13554" s="27">
        <v>44780</v>
      </c>
      <c r="D13554" s="27">
        <v>44886</v>
      </c>
      <c r="E13554" t="s">
        <v>3936</v>
      </c>
      <c r="F13554" s="27">
        <v>42141</v>
      </c>
      <c r="G13554">
        <v>25</v>
      </c>
      <c r="H13554" s="27">
        <v>45072</v>
      </c>
      <c r="I13554">
        <v>25</v>
      </c>
      <c r="J13554">
        <f>IFERROR(INDEX(Birlesme[campaign_price], MATCH(Birlesme[[#This Row],[Last_buy_date]], Birlesme[buy_date], 0)), "")</f>
        <v>29</v>
      </c>
      <c r="K13554" t="str">
        <f>IF(Birlesme[[#This Row],[Max_price]]&gt;Birlesme[[#This Row],[Last_campaign_price]],"Endirim olacaq","Endirim yoxdur")</f>
        <v>Endirim yoxdur</v>
      </c>
      <c r="L13554" t="str">
        <f>IF(Birlesme[[#This Row],[Endirim]]="Endirim yoxdur", "Yoxdur",INDEX(E:E, MATCH(Birlesme[[#This Row],[Max_price]],G:G,0)))</f>
        <v>Yoxdur</v>
      </c>
    </row>
    <row r="13555" spans="1:12" x14ac:dyDescent="0.25">
      <c r="A13555" t="s">
        <v>3823</v>
      </c>
      <c r="B13555" t="s">
        <v>3926</v>
      </c>
      <c r="C13555" s="27">
        <v>44780</v>
      </c>
      <c r="D13555" s="27">
        <v>44917</v>
      </c>
      <c r="E13555" t="s">
        <v>3936</v>
      </c>
      <c r="F13555" s="27">
        <v>42141</v>
      </c>
      <c r="G13555">
        <v>25</v>
      </c>
      <c r="H13555" s="27">
        <v>45072</v>
      </c>
      <c r="I13555">
        <v>25</v>
      </c>
      <c r="J13555">
        <f>IFERROR(INDEX(Birlesme[campaign_price], MATCH(Birlesme[[#This Row],[Last_buy_date]], Birlesme[buy_date], 0)), "")</f>
        <v>29</v>
      </c>
      <c r="K13555" t="str">
        <f>IF(Birlesme[[#This Row],[Max_price]]&gt;Birlesme[[#This Row],[Last_campaign_price]],"Endirim olacaq","Endirim yoxdur")</f>
        <v>Endirim yoxdur</v>
      </c>
      <c r="L13555" t="str">
        <f>IF(Birlesme[[#This Row],[Endirim]]="Endirim yoxdur", "Yoxdur",INDEX(E:E, MATCH(Birlesme[[#This Row],[Max_price]],G:G,0)))</f>
        <v>Yoxdur</v>
      </c>
    </row>
    <row r="13556" spans="1:12" x14ac:dyDescent="0.25">
      <c r="A13556" t="s">
        <v>3823</v>
      </c>
      <c r="B13556" t="s">
        <v>3926</v>
      </c>
      <c r="C13556" s="27">
        <v>44780</v>
      </c>
      <c r="D13556" s="27">
        <v>44943</v>
      </c>
      <c r="E13556" t="s">
        <v>3936</v>
      </c>
      <c r="F13556" s="27">
        <v>42141</v>
      </c>
      <c r="G13556">
        <v>25</v>
      </c>
      <c r="H13556" s="27">
        <v>45072</v>
      </c>
      <c r="I13556">
        <v>25</v>
      </c>
      <c r="J13556">
        <f>IFERROR(INDEX(Birlesme[campaign_price], MATCH(Birlesme[[#This Row],[Last_buy_date]], Birlesme[buy_date], 0)), "")</f>
        <v>29</v>
      </c>
      <c r="K13556" t="str">
        <f>IF(Birlesme[[#This Row],[Max_price]]&gt;Birlesme[[#This Row],[Last_campaign_price]],"Endirim olacaq","Endirim yoxdur")</f>
        <v>Endirim yoxdur</v>
      </c>
      <c r="L13556" t="str">
        <f>IF(Birlesme[[#This Row],[Endirim]]="Endirim yoxdur", "Yoxdur",INDEX(E:E, MATCH(Birlesme[[#This Row],[Max_price]],G:G,0)))</f>
        <v>Yoxdur</v>
      </c>
    </row>
    <row r="13557" spans="1:12" x14ac:dyDescent="0.25">
      <c r="A13557" t="s">
        <v>3823</v>
      </c>
      <c r="B13557" t="s">
        <v>3926</v>
      </c>
      <c r="C13557" s="27">
        <v>44780</v>
      </c>
      <c r="D13557" s="27">
        <v>44966</v>
      </c>
      <c r="E13557" t="s">
        <v>3936</v>
      </c>
      <c r="F13557" s="27">
        <v>42141</v>
      </c>
      <c r="G13557">
        <v>25</v>
      </c>
      <c r="H13557" s="27">
        <v>45072</v>
      </c>
      <c r="I13557">
        <v>25</v>
      </c>
      <c r="J13557">
        <f>IFERROR(INDEX(Birlesme[campaign_price], MATCH(Birlesme[[#This Row],[Last_buy_date]], Birlesme[buy_date], 0)), "")</f>
        <v>29</v>
      </c>
      <c r="K13557" t="str">
        <f>IF(Birlesme[[#This Row],[Max_price]]&gt;Birlesme[[#This Row],[Last_campaign_price]],"Endirim olacaq","Endirim yoxdur")</f>
        <v>Endirim yoxdur</v>
      </c>
      <c r="L13557" t="str">
        <f>IF(Birlesme[[#This Row],[Endirim]]="Endirim yoxdur", "Yoxdur",INDEX(E:E, MATCH(Birlesme[[#This Row],[Max_price]],G:G,0)))</f>
        <v>Yoxdur</v>
      </c>
    </row>
    <row r="13558" spans="1:12" x14ac:dyDescent="0.25">
      <c r="A13558" t="s">
        <v>3823</v>
      </c>
      <c r="B13558" t="s">
        <v>3926</v>
      </c>
      <c r="C13558" s="27">
        <v>44780</v>
      </c>
      <c r="D13558" s="27">
        <v>44995</v>
      </c>
      <c r="E13558" t="s">
        <v>3936</v>
      </c>
      <c r="F13558" s="27">
        <v>42141</v>
      </c>
      <c r="G13558">
        <v>25</v>
      </c>
      <c r="H13558" s="27">
        <v>45072</v>
      </c>
      <c r="I13558">
        <v>25</v>
      </c>
      <c r="J13558">
        <f>IFERROR(INDEX(Birlesme[campaign_price], MATCH(Birlesme[[#This Row],[Last_buy_date]], Birlesme[buy_date], 0)), "")</f>
        <v>29</v>
      </c>
      <c r="K13558" t="str">
        <f>IF(Birlesme[[#This Row],[Max_price]]&gt;Birlesme[[#This Row],[Last_campaign_price]],"Endirim olacaq","Endirim yoxdur")</f>
        <v>Endirim yoxdur</v>
      </c>
      <c r="L13558" t="str">
        <f>IF(Birlesme[[#This Row],[Endirim]]="Endirim yoxdur", "Yoxdur",INDEX(E:E, MATCH(Birlesme[[#This Row],[Max_price]],G:G,0)))</f>
        <v>Yoxdur</v>
      </c>
    </row>
    <row r="13559" spans="1:12" x14ac:dyDescent="0.25">
      <c r="A13559" t="s">
        <v>3823</v>
      </c>
      <c r="B13559" t="s">
        <v>3926</v>
      </c>
      <c r="C13559" s="27">
        <v>44780</v>
      </c>
      <c r="D13559" s="27">
        <v>45058</v>
      </c>
      <c r="E13559" t="s">
        <v>3936</v>
      </c>
      <c r="F13559" s="27">
        <v>42141</v>
      </c>
      <c r="G13559">
        <v>25</v>
      </c>
      <c r="H13559" s="27">
        <v>45072</v>
      </c>
      <c r="I13559">
        <v>25</v>
      </c>
      <c r="J13559">
        <f>IFERROR(INDEX(Birlesme[campaign_price], MATCH(Birlesme[[#This Row],[Last_buy_date]], Birlesme[buy_date], 0)), "")</f>
        <v>29</v>
      </c>
      <c r="K13559" t="str">
        <f>IF(Birlesme[[#This Row],[Max_price]]&gt;Birlesme[[#This Row],[Last_campaign_price]],"Endirim olacaq","Endirim yoxdur")</f>
        <v>Endirim yoxdur</v>
      </c>
      <c r="L13559" t="str">
        <f>IF(Birlesme[[#This Row],[Endirim]]="Endirim yoxdur", "Yoxdur",INDEX(E:E, MATCH(Birlesme[[#This Row],[Max_price]],G:G,0)))</f>
        <v>Yoxdur</v>
      </c>
    </row>
    <row r="13560" spans="1:12" x14ac:dyDescent="0.25">
      <c r="A13560" t="s">
        <v>3823</v>
      </c>
      <c r="B13560" t="s">
        <v>3925</v>
      </c>
      <c r="C13560" s="27">
        <v>44973</v>
      </c>
      <c r="D13560" s="27">
        <v>44973</v>
      </c>
      <c r="E13560" t="s">
        <v>3935</v>
      </c>
      <c r="F13560" s="27">
        <v>44156</v>
      </c>
      <c r="G13560">
        <v>13</v>
      </c>
      <c r="H13560" s="27">
        <v>45072</v>
      </c>
      <c r="I13560">
        <v>25</v>
      </c>
      <c r="J13560">
        <f>IFERROR(INDEX(Birlesme[campaign_price], MATCH(Birlesme[[#This Row],[Last_buy_date]], Birlesme[buy_date], 0)), "")</f>
        <v>29</v>
      </c>
      <c r="K13560" t="str">
        <f>IF(Birlesme[[#This Row],[Max_price]]&gt;Birlesme[[#This Row],[Last_campaign_price]],"Endirim olacaq","Endirim yoxdur")</f>
        <v>Endirim yoxdur</v>
      </c>
      <c r="L13560" t="str">
        <f>IF(Birlesme[[#This Row],[Endirim]]="Endirim yoxdur", "Yoxdur",INDEX(E:E, MATCH(Birlesme[[#This Row],[Max_price]],G:G,0)))</f>
        <v>Yoxdur</v>
      </c>
    </row>
    <row r="13561" spans="1:12" x14ac:dyDescent="0.25">
      <c r="A13561" t="s">
        <v>3823</v>
      </c>
      <c r="B13561" t="s">
        <v>3925</v>
      </c>
      <c r="C13561" s="27">
        <v>44973</v>
      </c>
      <c r="D13561" s="27">
        <v>45009</v>
      </c>
      <c r="E13561" t="s">
        <v>3935</v>
      </c>
      <c r="F13561" s="27">
        <v>44156</v>
      </c>
      <c r="G13561">
        <v>13</v>
      </c>
      <c r="H13561" s="27">
        <v>45072</v>
      </c>
      <c r="I13561">
        <v>25</v>
      </c>
      <c r="J13561">
        <f>IFERROR(INDEX(Birlesme[campaign_price], MATCH(Birlesme[[#This Row],[Last_buy_date]], Birlesme[buy_date], 0)), "")</f>
        <v>29</v>
      </c>
      <c r="K13561" t="str">
        <f>IF(Birlesme[[#This Row],[Max_price]]&gt;Birlesme[[#This Row],[Last_campaign_price]],"Endirim olacaq","Endirim yoxdur")</f>
        <v>Endirim yoxdur</v>
      </c>
      <c r="L13561" t="str">
        <f>IF(Birlesme[[#This Row],[Endirim]]="Endirim yoxdur", "Yoxdur",INDEX(E:E, MATCH(Birlesme[[#This Row],[Max_price]],G:G,0)))</f>
        <v>Yoxdur</v>
      </c>
    </row>
    <row r="13562" spans="1:12" x14ac:dyDescent="0.25">
      <c r="A13562" t="s">
        <v>3823</v>
      </c>
      <c r="B13562" t="s">
        <v>3925</v>
      </c>
      <c r="C13562" s="27">
        <v>44973</v>
      </c>
      <c r="D13562" s="27">
        <v>45046</v>
      </c>
      <c r="E13562" t="s">
        <v>3935</v>
      </c>
      <c r="F13562" s="27">
        <v>44156</v>
      </c>
      <c r="G13562">
        <v>13</v>
      </c>
      <c r="H13562" s="27">
        <v>45072</v>
      </c>
      <c r="I13562">
        <v>25</v>
      </c>
      <c r="J13562">
        <f>IFERROR(INDEX(Birlesme[campaign_price], MATCH(Birlesme[[#This Row],[Last_buy_date]], Birlesme[buy_date], 0)), "")</f>
        <v>29</v>
      </c>
      <c r="K13562" t="str">
        <f>IF(Birlesme[[#This Row],[Max_price]]&gt;Birlesme[[#This Row],[Last_campaign_price]],"Endirim olacaq","Endirim yoxdur")</f>
        <v>Endirim yoxdur</v>
      </c>
      <c r="L13562" t="str">
        <f>IF(Birlesme[[#This Row],[Endirim]]="Endirim yoxdur", "Yoxdur",INDEX(E:E, MATCH(Birlesme[[#This Row],[Max_price]],G:G,0)))</f>
        <v>Yoxdur</v>
      </c>
    </row>
    <row r="13563" spans="1:12" x14ac:dyDescent="0.25">
      <c r="A13563" t="s">
        <v>3823</v>
      </c>
      <c r="B13563" t="s">
        <v>3925</v>
      </c>
      <c r="C13563" s="27">
        <v>44973</v>
      </c>
      <c r="D13563" s="27">
        <v>45072</v>
      </c>
      <c r="E13563" t="s">
        <v>3935</v>
      </c>
      <c r="F13563" s="27">
        <v>44156</v>
      </c>
      <c r="G13563">
        <v>13</v>
      </c>
      <c r="H13563" s="27">
        <v>45072</v>
      </c>
      <c r="I13563">
        <v>25</v>
      </c>
      <c r="J13563">
        <f>IFERROR(INDEX(Birlesme[campaign_price], MATCH(Birlesme[[#This Row],[Last_buy_date]], Birlesme[buy_date], 0)), "")</f>
        <v>29</v>
      </c>
      <c r="K13563" t="str">
        <f>IF(Birlesme[[#This Row],[Max_price]]&gt;Birlesme[[#This Row],[Last_campaign_price]],"Endirim olacaq","Endirim yoxdur")</f>
        <v>Endirim yoxdur</v>
      </c>
      <c r="L13563" t="str">
        <f>IF(Birlesme[[#This Row],[Endirim]]="Endirim yoxdur", "Yoxdur",INDEX(E:E, MATCH(Birlesme[[#This Row],[Max_price]],G:G,0)))</f>
        <v>Yoxdur</v>
      </c>
    </row>
    <row r="13564" spans="1:12" x14ac:dyDescent="0.25">
      <c r="A13564" t="s">
        <v>3824</v>
      </c>
      <c r="B13564" t="s">
        <v>3950</v>
      </c>
      <c r="C13564" s="27">
        <v>44742</v>
      </c>
      <c r="D13564" s="27">
        <v>44742</v>
      </c>
      <c r="E13564" t="s">
        <v>3943</v>
      </c>
      <c r="F13564" s="27">
        <v>42229</v>
      </c>
      <c r="G13564">
        <v>28</v>
      </c>
      <c r="H13564" s="27">
        <v>45061</v>
      </c>
      <c r="I13564">
        <v>62</v>
      </c>
      <c r="J13564">
        <f>IFERROR(INDEX(Birlesme[campaign_price], MATCH(Birlesme[[#This Row],[Last_buy_date]], Birlesme[buy_date], 0)), "")</f>
        <v>27</v>
      </c>
      <c r="K13564" t="str">
        <f>IF(Birlesme[[#This Row],[Max_price]]&gt;Birlesme[[#This Row],[Last_campaign_price]],"Endirim olacaq","Endirim yoxdur")</f>
        <v>Endirim olacaq</v>
      </c>
      <c r="L13564" t="str">
        <f>IF(Birlesme[[#This Row],[Endirim]]="Endirim yoxdur", "Yoxdur",INDEX(E:E, MATCH(Birlesme[[#This Row],[Max_price]],G:G,0)))</f>
        <v>OwnsComputer</v>
      </c>
    </row>
    <row r="13565" spans="1:12" x14ac:dyDescent="0.25">
      <c r="A13565" t="s">
        <v>3824</v>
      </c>
      <c r="B13565" t="s">
        <v>3950</v>
      </c>
      <c r="C13565" s="27">
        <v>44742</v>
      </c>
      <c r="D13565" s="27">
        <v>44773</v>
      </c>
      <c r="E13565" t="s">
        <v>3943</v>
      </c>
      <c r="F13565" s="27">
        <v>42229</v>
      </c>
      <c r="G13565">
        <v>28</v>
      </c>
      <c r="H13565" s="27">
        <v>45061</v>
      </c>
      <c r="I13565">
        <v>62</v>
      </c>
      <c r="J13565">
        <f>IFERROR(INDEX(Birlesme[campaign_price], MATCH(Birlesme[[#This Row],[Last_buy_date]], Birlesme[buy_date], 0)), "")</f>
        <v>27</v>
      </c>
      <c r="K13565" t="str">
        <f>IF(Birlesme[[#This Row],[Max_price]]&gt;Birlesme[[#This Row],[Last_campaign_price]],"Endirim olacaq","Endirim yoxdur")</f>
        <v>Endirim olacaq</v>
      </c>
      <c r="L13565" t="str">
        <f>IF(Birlesme[[#This Row],[Endirim]]="Endirim yoxdur", "Yoxdur",INDEX(E:E, MATCH(Birlesme[[#This Row],[Max_price]],G:G,0)))</f>
        <v>OwnsComputer</v>
      </c>
    </row>
    <row r="13566" spans="1:12" x14ac:dyDescent="0.25">
      <c r="A13566" t="s">
        <v>3824</v>
      </c>
      <c r="B13566" t="s">
        <v>3950</v>
      </c>
      <c r="C13566" s="27">
        <v>44742</v>
      </c>
      <c r="D13566" s="27">
        <v>44803</v>
      </c>
      <c r="E13566" t="s">
        <v>3943</v>
      </c>
      <c r="F13566" s="27">
        <v>42229</v>
      </c>
      <c r="G13566">
        <v>28</v>
      </c>
      <c r="H13566" s="27">
        <v>45061</v>
      </c>
      <c r="I13566">
        <v>62</v>
      </c>
      <c r="J13566">
        <f>IFERROR(INDEX(Birlesme[campaign_price], MATCH(Birlesme[[#This Row],[Last_buy_date]], Birlesme[buy_date], 0)), "")</f>
        <v>27</v>
      </c>
      <c r="K13566" t="str">
        <f>IF(Birlesme[[#This Row],[Max_price]]&gt;Birlesme[[#This Row],[Last_campaign_price]],"Endirim olacaq","Endirim yoxdur")</f>
        <v>Endirim olacaq</v>
      </c>
      <c r="L13566" t="str">
        <f>IF(Birlesme[[#This Row],[Endirim]]="Endirim yoxdur", "Yoxdur",INDEX(E:E, MATCH(Birlesme[[#This Row],[Max_price]],G:G,0)))</f>
        <v>OwnsComputer</v>
      </c>
    </row>
    <row r="13567" spans="1:12" x14ac:dyDescent="0.25">
      <c r="A13567" t="s">
        <v>3824</v>
      </c>
      <c r="B13567" t="s">
        <v>3950</v>
      </c>
      <c r="C13567" s="27">
        <v>44742</v>
      </c>
      <c r="D13567" s="27">
        <v>44849</v>
      </c>
      <c r="E13567" t="s">
        <v>3943</v>
      </c>
      <c r="F13567" s="27">
        <v>42229</v>
      </c>
      <c r="G13567">
        <v>28</v>
      </c>
      <c r="H13567" s="27">
        <v>45061</v>
      </c>
      <c r="I13567">
        <v>62</v>
      </c>
      <c r="J13567">
        <f>IFERROR(INDEX(Birlesme[campaign_price], MATCH(Birlesme[[#This Row],[Last_buy_date]], Birlesme[buy_date], 0)), "")</f>
        <v>27</v>
      </c>
      <c r="K13567" t="str">
        <f>IF(Birlesme[[#This Row],[Max_price]]&gt;Birlesme[[#This Row],[Last_campaign_price]],"Endirim olacaq","Endirim yoxdur")</f>
        <v>Endirim olacaq</v>
      </c>
      <c r="L13567" t="str">
        <f>IF(Birlesme[[#This Row],[Endirim]]="Endirim yoxdur", "Yoxdur",INDEX(E:E, MATCH(Birlesme[[#This Row],[Max_price]],G:G,0)))</f>
        <v>OwnsComputer</v>
      </c>
    </row>
    <row r="13568" spans="1:12" x14ac:dyDescent="0.25">
      <c r="A13568" t="s">
        <v>3824</v>
      </c>
      <c r="B13568" t="s">
        <v>3950</v>
      </c>
      <c r="C13568" s="27">
        <v>44742</v>
      </c>
      <c r="D13568" s="27">
        <v>44878</v>
      </c>
      <c r="E13568" t="s">
        <v>3943</v>
      </c>
      <c r="F13568" s="27">
        <v>42229</v>
      </c>
      <c r="G13568">
        <v>28</v>
      </c>
      <c r="H13568" s="27">
        <v>45061</v>
      </c>
      <c r="I13568">
        <v>62</v>
      </c>
      <c r="J13568">
        <f>IFERROR(INDEX(Birlesme[campaign_price], MATCH(Birlesme[[#This Row],[Last_buy_date]], Birlesme[buy_date], 0)), "")</f>
        <v>27</v>
      </c>
      <c r="K13568" t="str">
        <f>IF(Birlesme[[#This Row],[Max_price]]&gt;Birlesme[[#This Row],[Last_campaign_price]],"Endirim olacaq","Endirim yoxdur")</f>
        <v>Endirim olacaq</v>
      </c>
      <c r="L13568" t="str">
        <f>IF(Birlesme[[#This Row],[Endirim]]="Endirim yoxdur", "Yoxdur",INDEX(E:E, MATCH(Birlesme[[#This Row],[Max_price]],G:G,0)))</f>
        <v>OwnsComputer</v>
      </c>
    </row>
    <row r="13569" spans="1:12" x14ac:dyDescent="0.25">
      <c r="A13569" t="s">
        <v>3824</v>
      </c>
      <c r="B13569" t="s">
        <v>3950</v>
      </c>
      <c r="C13569" s="27">
        <v>44742</v>
      </c>
      <c r="D13569" s="27">
        <v>44901</v>
      </c>
      <c r="E13569" t="s">
        <v>3943</v>
      </c>
      <c r="F13569" s="27">
        <v>42229</v>
      </c>
      <c r="G13569">
        <v>28</v>
      </c>
      <c r="H13569" s="27">
        <v>45061</v>
      </c>
      <c r="I13569">
        <v>62</v>
      </c>
      <c r="J13569">
        <f>IFERROR(INDEX(Birlesme[campaign_price], MATCH(Birlesme[[#This Row],[Last_buy_date]], Birlesme[buy_date], 0)), "")</f>
        <v>27</v>
      </c>
      <c r="K13569" t="str">
        <f>IF(Birlesme[[#This Row],[Max_price]]&gt;Birlesme[[#This Row],[Last_campaign_price]],"Endirim olacaq","Endirim yoxdur")</f>
        <v>Endirim olacaq</v>
      </c>
      <c r="L13569" t="str">
        <f>IF(Birlesme[[#This Row],[Endirim]]="Endirim yoxdur", "Yoxdur",INDEX(E:E, MATCH(Birlesme[[#This Row],[Max_price]],G:G,0)))</f>
        <v>OwnsComputer</v>
      </c>
    </row>
    <row r="13570" spans="1:12" x14ac:dyDescent="0.25">
      <c r="A13570" t="s">
        <v>3824</v>
      </c>
      <c r="B13570" t="s">
        <v>3950</v>
      </c>
      <c r="C13570" s="27">
        <v>44742</v>
      </c>
      <c r="D13570" s="27">
        <v>44936</v>
      </c>
      <c r="E13570" t="s">
        <v>3943</v>
      </c>
      <c r="F13570" s="27">
        <v>42229</v>
      </c>
      <c r="G13570">
        <v>28</v>
      </c>
      <c r="H13570" s="27">
        <v>45061</v>
      </c>
      <c r="I13570">
        <v>62</v>
      </c>
      <c r="J13570">
        <f>IFERROR(INDEX(Birlesme[campaign_price], MATCH(Birlesme[[#This Row],[Last_buy_date]], Birlesme[buy_date], 0)), "")</f>
        <v>27</v>
      </c>
      <c r="K13570" t="str">
        <f>IF(Birlesme[[#This Row],[Max_price]]&gt;Birlesme[[#This Row],[Last_campaign_price]],"Endirim olacaq","Endirim yoxdur")</f>
        <v>Endirim olacaq</v>
      </c>
      <c r="L13570" t="str">
        <f>IF(Birlesme[[#This Row],[Endirim]]="Endirim yoxdur", "Yoxdur",INDEX(E:E, MATCH(Birlesme[[#This Row],[Max_price]],G:G,0)))</f>
        <v>OwnsComputer</v>
      </c>
    </row>
    <row r="13571" spans="1:12" x14ac:dyDescent="0.25">
      <c r="A13571" t="s">
        <v>3824</v>
      </c>
      <c r="B13571" t="s">
        <v>3950</v>
      </c>
      <c r="C13571" s="27">
        <v>44742</v>
      </c>
      <c r="D13571" s="27">
        <v>44991</v>
      </c>
      <c r="E13571" t="s">
        <v>3943</v>
      </c>
      <c r="F13571" s="27">
        <v>42229</v>
      </c>
      <c r="G13571">
        <v>28</v>
      </c>
      <c r="H13571" s="27">
        <v>45061</v>
      </c>
      <c r="I13571">
        <v>62</v>
      </c>
      <c r="J13571">
        <f>IFERROR(INDEX(Birlesme[campaign_price], MATCH(Birlesme[[#This Row],[Last_buy_date]], Birlesme[buy_date], 0)), "")</f>
        <v>27</v>
      </c>
      <c r="K13571" t="str">
        <f>IF(Birlesme[[#This Row],[Max_price]]&gt;Birlesme[[#This Row],[Last_campaign_price]],"Endirim olacaq","Endirim yoxdur")</f>
        <v>Endirim olacaq</v>
      </c>
      <c r="L13571" t="str">
        <f>IF(Birlesme[[#This Row],[Endirim]]="Endirim yoxdur", "Yoxdur",INDEX(E:E, MATCH(Birlesme[[#This Row],[Max_price]],G:G,0)))</f>
        <v>OwnsComputer</v>
      </c>
    </row>
    <row r="13572" spans="1:12" x14ac:dyDescent="0.25">
      <c r="A13572" t="s">
        <v>3824</v>
      </c>
      <c r="B13572" t="s">
        <v>3950</v>
      </c>
      <c r="C13572" s="27">
        <v>44742</v>
      </c>
      <c r="D13572" s="27">
        <v>45026</v>
      </c>
      <c r="E13572" t="s">
        <v>3943</v>
      </c>
      <c r="F13572" s="27">
        <v>42229</v>
      </c>
      <c r="G13572">
        <v>28</v>
      </c>
      <c r="H13572" s="27">
        <v>45061</v>
      </c>
      <c r="I13572">
        <v>62</v>
      </c>
      <c r="J13572">
        <f>IFERROR(INDEX(Birlesme[campaign_price], MATCH(Birlesme[[#This Row],[Last_buy_date]], Birlesme[buy_date], 0)), "")</f>
        <v>27</v>
      </c>
      <c r="K13572" t="str">
        <f>IF(Birlesme[[#This Row],[Max_price]]&gt;Birlesme[[#This Row],[Last_campaign_price]],"Endirim olacaq","Endirim yoxdur")</f>
        <v>Endirim olacaq</v>
      </c>
      <c r="L13572" t="str">
        <f>IF(Birlesme[[#This Row],[Endirim]]="Endirim yoxdur", "Yoxdur",INDEX(E:E, MATCH(Birlesme[[#This Row],[Max_price]],G:G,0)))</f>
        <v>OwnsComputer</v>
      </c>
    </row>
    <row r="13573" spans="1:12" x14ac:dyDescent="0.25">
      <c r="A13573" t="s">
        <v>3824</v>
      </c>
      <c r="B13573" t="s">
        <v>3950</v>
      </c>
      <c r="C13573" s="27">
        <v>44742</v>
      </c>
      <c r="D13573" s="27">
        <v>45053</v>
      </c>
      <c r="E13573" t="s">
        <v>3943</v>
      </c>
      <c r="F13573" s="27">
        <v>42229</v>
      </c>
      <c r="G13573">
        <v>28</v>
      </c>
      <c r="H13573" s="27">
        <v>45061</v>
      </c>
      <c r="I13573">
        <v>62</v>
      </c>
      <c r="J13573">
        <f>IFERROR(INDEX(Birlesme[campaign_price], MATCH(Birlesme[[#This Row],[Last_buy_date]], Birlesme[buy_date], 0)), "")</f>
        <v>27</v>
      </c>
      <c r="K13573" t="str">
        <f>IF(Birlesme[[#This Row],[Max_price]]&gt;Birlesme[[#This Row],[Last_campaign_price]],"Endirim olacaq","Endirim yoxdur")</f>
        <v>Endirim olacaq</v>
      </c>
      <c r="L13573" t="str">
        <f>IF(Birlesme[[#This Row],[Endirim]]="Endirim yoxdur", "Yoxdur",INDEX(E:E, MATCH(Birlesme[[#This Row],[Max_price]],G:G,0)))</f>
        <v>OwnsComputer</v>
      </c>
    </row>
    <row r="13574" spans="1:12" x14ac:dyDescent="0.25">
      <c r="A13574" t="s">
        <v>3824</v>
      </c>
      <c r="B13574" t="s">
        <v>3947</v>
      </c>
      <c r="C13574" s="27">
        <v>44812</v>
      </c>
      <c r="D13574" s="27">
        <v>44812</v>
      </c>
      <c r="E13574" t="s">
        <v>3940</v>
      </c>
      <c r="F13574" s="27">
        <v>42623</v>
      </c>
      <c r="G13574">
        <v>62</v>
      </c>
      <c r="H13574" s="27">
        <v>45061</v>
      </c>
      <c r="I13574">
        <v>62</v>
      </c>
      <c r="J13574">
        <f>IFERROR(INDEX(Birlesme[campaign_price], MATCH(Birlesme[[#This Row],[Last_buy_date]], Birlesme[buy_date], 0)), "")</f>
        <v>27</v>
      </c>
      <c r="K13574" t="str">
        <f>IF(Birlesme[[#This Row],[Max_price]]&gt;Birlesme[[#This Row],[Last_campaign_price]],"Endirim olacaq","Endirim yoxdur")</f>
        <v>Endirim olacaq</v>
      </c>
      <c r="L13574" t="str">
        <f>IF(Birlesme[[#This Row],[Endirim]]="Endirim yoxdur", "Yoxdur",INDEX(E:E, MATCH(Birlesme[[#This Row],[Max_price]],G:G,0)))</f>
        <v>OwnsComputer</v>
      </c>
    </row>
    <row r="13575" spans="1:12" x14ac:dyDescent="0.25">
      <c r="A13575" t="s">
        <v>3824</v>
      </c>
      <c r="B13575" t="s">
        <v>3947</v>
      </c>
      <c r="C13575" s="27">
        <v>44812</v>
      </c>
      <c r="D13575" s="27">
        <v>44849</v>
      </c>
      <c r="E13575" t="s">
        <v>3940</v>
      </c>
      <c r="F13575" s="27">
        <v>42623</v>
      </c>
      <c r="G13575">
        <v>62</v>
      </c>
      <c r="H13575" s="27">
        <v>45061</v>
      </c>
      <c r="I13575">
        <v>62</v>
      </c>
      <c r="J13575">
        <f>IFERROR(INDEX(Birlesme[campaign_price], MATCH(Birlesme[[#This Row],[Last_buy_date]], Birlesme[buy_date], 0)), "")</f>
        <v>27</v>
      </c>
      <c r="K13575" t="str">
        <f>IF(Birlesme[[#This Row],[Max_price]]&gt;Birlesme[[#This Row],[Last_campaign_price]],"Endirim olacaq","Endirim yoxdur")</f>
        <v>Endirim olacaq</v>
      </c>
      <c r="L13575" t="str">
        <f>IF(Birlesme[[#This Row],[Endirim]]="Endirim yoxdur", "Yoxdur",INDEX(E:E, MATCH(Birlesme[[#This Row],[Max_price]],G:G,0)))</f>
        <v>OwnsComputer</v>
      </c>
    </row>
    <row r="13576" spans="1:12" x14ac:dyDescent="0.25">
      <c r="A13576" t="s">
        <v>3824</v>
      </c>
      <c r="B13576" t="s">
        <v>3947</v>
      </c>
      <c r="C13576" s="27">
        <v>44812</v>
      </c>
      <c r="D13576" s="27">
        <v>44880</v>
      </c>
      <c r="E13576" t="s">
        <v>3940</v>
      </c>
      <c r="F13576" s="27">
        <v>42623</v>
      </c>
      <c r="G13576">
        <v>62</v>
      </c>
      <c r="H13576" s="27">
        <v>45061</v>
      </c>
      <c r="I13576">
        <v>62</v>
      </c>
      <c r="J13576">
        <f>IFERROR(INDEX(Birlesme[campaign_price], MATCH(Birlesme[[#This Row],[Last_buy_date]], Birlesme[buy_date], 0)), "")</f>
        <v>27</v>
      </c>
      <c r="K13576" t="str">
        <f>IF(Birlesme[[#This Row],[Max_price]]&gt;Birlesme[[#This Row],[Last_campaign_price]],"Endirim olacaq","Endirim yoxdur")</f>
        <v>Endirim olacaq</v>
      </c>
      <c r="L13576" t="str">
        <f>IF(Birlesme[[#This Row],[Endirim]]="Endirim yoxdur", "Yoxdur",INDEX(E:E, MATCH(Birlesme[[#This Row],[Max_price]],G:G,0)))</f>
        <v>OwnsComputer</v>
      </c>
    </row>
    <row r="13577" spans="1:12" x14ac:dyDescent="0.25">
      <c r="A13577" t="s">
        <v>3824</v>
      </c>
      <c r="B13577" t="s">
        <v>3947</v>
      </c>
      <c r="C13577" s="27">
        <v>44812</v>
      </c>
      <c r="D13577" s="27">
        <v>44917</v>
      </c>
      <c r="E13577" t="s">
        <v>3940</v>
      </c>
      <c r="F13577" s="27">
        <v>42623</v>
      </c>
      <c r="G13577">
        <v>62</v>
      </c>
      <c r="H13577" s="27">
        <v>45061</v>
      </c>
      <c r="I13577">
        <v>62</v>
      </c>
      <c r="J13577">
        <f>IFERROR(INDEX(Birlesme[campaign_price], MATCH(Birlesme[[#This Row],[Last_buy_date]], Birlesme[buy_date], 0)), "")</f>
        <v>27</v>
      </c>
      <c r="K13577" t="str">
        <f>IF(Birlesme[[#This Row],[Max_price]]&gt;Birlesme[[#This Row],[Last_campaign_price]],"Endirim olacaq","Endirim yoxdur")</f>
        <v>Endirim olacaq</v>
      </c>
      <c r="L13577" t="str">
        <f>IF(Birlesme[[#This Row],[Endirim]]="Endirim yoxdur", "Yoxdur",INDEX(E:E, MATCH(Birlesme[[#This Row],[Max_price]],G:G,0)))</f>
        <v>OwnsComputer</v>
      </c>
    </row>
    <row r="13578" spans="1:12" x14ac:dyDescent="0.25">
      <c r="A13578" t="s">
        <v>3824</v>
      </c>
      <c r="B13578" t="s">
        <v>3947</v>
      </c>
      <c r="C13578" s="27">
        <v>44812</v>
      </c>
      <c r="D13578" s="27">
        <v>44944</v>
      </c>
      <c r="E13578" t="s">
        <v>3940</v>
      </c>
      <c r="F13578" s="27">
        <v>42623</v>
      </c>
      <c r="G13578">
        <v>62</v>
      </c>
      <c r="H13578" s="27">
        <v>45061</v>
      </c>
      <c r="I13578">
        <v>62</v>
      </c>
      <c r="J13578">
        <f>IFERROR(INDEX(Birlesme[campaign_price], MATCH(Birlesme[[#This Row],[Last_buy_date]], Birlesme[buy_date], 0)), "")</f>
        <v>27</v>
      </c>
      <c r="K13578" t="str">
        <f>IF(Birlesme[[#This Row],[Max_price]]&gt;Birlesme[[#This Row],[Last_campaign_price]],"Endirim olacaq","Endirim yoxdur")</f>
        <v>Endirim olacaq</v>
      </c>
      <c r="L13578" t="str">
        <f>IF(Birlesme[[#This Row],[Endirim]]="Endirim yoxdur", "Yoxdur",INDEX(E:E, MATCH(Birlesme[[#This Row],[Max_price]],G:G,0)))</f>
        <v>OwnsComputer</v>
      </c>
    </row>
    <row r="13579" spans="1:12" x14ac:dyDescent="0.25">
      <c r="A13579" t="s">
        <v>3824</v>
      </c>
      <c r="B13579" t="s">
        <v>3947</v>
      </c>
      <c r="C13579" s="27">
        <v>44812</v>
      </c>
      <c r="D13579" s="27">
        <v>44974</v>
      </c>
      <c r="E13579" t="s">
        <v>3940</v>
      </c>
      <c r="F13579" s="27">
        <v>42623</v>
      </c>
      <c r="G13579">
        <v>62</v>
      </c>
      <c r="H13579" s="27">
        <v>45061</v>
      </c>
      <c r="I13579">
        <v>62</v>
      </c>
      <c r="J13579">
        <f>IFERROR(INDEX(Birlesme[campaign_price], MATCH(Birlesme[[#This Row],[Last_buy_date]], Birlesme[buy_date], 0)), "")</f>
        <v>27</v>
      </c>
      <c r="K13579" t="str">
        <f>IF(Birlesme[[#This Row],[Max_price]]&gt;Birlesme[[#This Row],[Last_campaign_price]],"Endirim olacaq","Endirim yoxdur")</f>
        <v>Endirim olacaq</v>
      </c>
      <c r="L13579" t="str">
        <f>IF(Birlesme[[#This Row],[Endirim]]="Endirim yoxdur", "Yoxdur",INDEX(E:E, MATCH(Birlesme[[#This Row],[Max_price]],G:G,0)))</f>
        <v>OwnsComputer</v>
      </c>
    </row>
    <row r="13580" spans="1:12" x14ac:dyDescent="0.25">
      <c r="A13580" t="s">
        <v>3824</v>
      </c>
      <c r="B13580" t="s">
        <v>3947</v>
      </c>
      <c r="C13580" s="27">
        <v>44812</v>
      </c>
      <c r="D13580" s="27">
        <v>44993</v>
      </c>
      <c r="E13580" t="s">
        <v>3940</v>
      </c>
      <c r="F13580" s="27">
        <v>42623</v>
      </c>
      <c r="G13580">
        <v>62</v>
      </c>
      <c r="H13580" s="27">
        <v>45061</v>
      </c>
      <c r="I13580">
        <v>62</v>
      </c>
      <c r="J13580">
        <f>IFERROR(INDEX(Birlesme[campaign_price], MATCH(Birlesme[[#This Row],[Last_buy_date]], Birlesme[buy_date], 0)), "")</f>
        <v>27</v>
      </c>
      <c r="K13580" t="str">
        <f>IF(Birlesme[[#This Row],[Max_price]]&gt;Birlesme[[#This Row],[Last_campaign_price]],"Endirim olacaq","Endirim yoxdur")</f>
        <v>Endirim olacaq</v>
      </c>
      <c r="L13580" t="str">
        <f>IF(Birlesme[[#This Row],[Endirim]]="Endirim yoxdur", "Yoxdur",INDEX(E:E, MATCH(Birlesme[[#This Row],[Max_price]],G:G,0)))</f>
        <v>OwnsComputer</v>
      </c>
    </row>
    <row r="13581" spans="1:12" x14ac:dyDescent="0.25">
      <c r="A13581" t="s">
        <v>3824</v>
      </c>
      <c r="B13581" t="s">
        <v>3947</v>
      </c>
      <c r="C13581" s="27">
        <v>44812</v>
      </c>
      <c r="D13581" s="27">
        <v>45039</v>
      </c>
      <c r="E13581" t="s">
        <v>3940</v>
      </c>
      <c r="F13581" s="27">
        <v>42623</v>
      </c>
      <c r="G13581">
        <v>62</v>
      </c>
      <c r="H13581" s="27">
        <v>45061</v>
      </c>
      <c r="I13581">
        <v>62</v>
      </c>
      <c r="J13581">
        <f>IFERROR(INDEX(Birlesme[campaign_price], MATCH(Birlesme[[#This Row],[Last_buy_date]], Birlesme[buy_date], 0)), "")</f>
        <v>27</v>
      </c>
      <c r="K13581" t="str">
        <f>IF(Birlesme[[#This Row],[Max_price]]&gt;Birlesme[[#This Row],[Last_campaign_price]],"Endirim olacaq","Endirim yoxdur")</f>
        <v>Endirim olacaq</v>
      </c>
      <c r="L13581" t="str">
        <f>IF(Birlesme[[#This Row],[Endirim]]="Endirim yoxdur", "Yoxdur",INDEX(E:E, MATCH(Birlesme[[#This Row],[Max_price]],G:G,0)))</f>
        <v>OwnsComputer</v>
      </c>
    </row>
    <row r="13582" spans="1:12" x14ac:dyDescent="0.25">
      <c r="A13582" t="s">
        <v>3824</v>
      </c>
      <c r="B13582" t="s">
        <v>3947</v>
      </c>
      <c r="C13582" s="27">
        <v>44812</v>
      </c>
      <c r="D13582" s="27">
        <v>45061</v>
      </c>
      <c r="E13582" t="s">
        <v>3940</v>
      </c>
      <c r="F13582" s="27">
        <v>42623</v>
      </c>
      <c r="G13582">
        <v>62</v>
      </c>
      <c r="H13582" s="27">
        <v>45061</v>
      </c>
      <c r="I13582">
        <v>62</v>
      </c>
      <c r="J13582">
        <f>IFERROR(INDEX(Birlesme[campaign_price], MATCH(Birlesme[[#This Row],[Last_buy_date]], Birlesme[buy_date], 0)), "")</f>
        <v>27</v>
      </c>
      <c r="K13582" t="str">
        <f>IF(Birlesme[[#This Row],[Max_price]]&gt;Birlesme[[#This Row],[Last_campaign_price]],"Endirim olacaq","Endirim yoxdur")</f>
        <v>Endirim olacaq</v>
      </c>
      <c r="L13582" t="str">
        <f>IF(Birlesme[[#This Row],[Endirim]]="Endirim yoxdur", "Yoxdur",INDEX(E:E, MATCH(Birlesme[[#This Row],[Max_price]],G:G,0)))</f>
        <v>OwnsComputer</v>
      </c>
    </row>
    <row r="13583" spans="1:12" x14ac:dyDescent="0.25">
      <c r="A13583" t="s">
        <v>3825</v>
      </c>
      <c r="B13583" t="s">
        <v>3948</v>
      </c>
      <c r="C13583" s="27">
        <v>44667</v>
      </c>
      <c r="D13583" s="27">
        <v>44667</v>
      </c>
      <c r="E13583" t="s">
        <v>3941</v>
      </c>
      <c r="F13583" s="27">
        <v>44532</v>
      </c>
      <c r="G13583">
        <v>65</v>
      </c>
      <c r="H13583" s="27">
        <v>45090</v>
      </c>
      <c r="I13583">
        <v>66</v>
      </c>
      <c r="J13583">
        <f>IFERROR(INDEX(Birlesme[campaign_price], MATCH(Birlesme[[#This Row],[Last_buy_date]], Birlesme[buy_date], 0)), "")</f>
        <v>22</v>
      </c>
      <c r="K13583" t="str">
        <f>IF(Birlesme[[#This Row],[Max_price]]&gt;Birlesme[[#This Row],[Last_campaign_price]],"Endirim olacaq","Endirim yoxdur")</f>
        <v>Endirim olacaq</v>
      </c>
      <c r="L13583" t="str">
        <f>IF(Birlesme[[#This Row],[Endirim]]="Endirim yoxdur", "Yoxdur",INDEX(E:E, MATCH(Birlesme[[#This Row],[Max_price]],G:G,0)))</f>
        <v>NonUSTravel</v>
      </c>
    </row>
    <row r="13584" spans="1:12" x14ac:dyDescent="0.25">
      <c r="A13584" t="s">
        <v>3825</v>
      </c>
      <c r="B13584" t="s">
        <v>3948</v>
      </c>
      <c r="C13584" s="27">
        <v>44667</v>
      </c>
      <c r="D13584" s="27">
        <v>44701</v>
      </c>
      <c r="E13584" t="s">
        <v>3941</v>
      </c>
      <c r="F13584" s="27">
        <v>44532</v>
      </c>
      <c r="G13584">
        <v>65</v>
      </c>
      <c r="H13584" s="27">
        <v>45090</v>
      </c>
      <c r="I13584">
        <v>66</v>
      </c>
      <c r="J13584">
        <f>IFERROR(INDEX(Birlesme[campaign_price], MATCH(Birlesme[[#This Row],[Last_buy_date]], Birlesme[buy_date], 0)), "")</f>
        <v>22</v>
      </c>
      <c r="K13584" t="str">
        <f>IF(Birlesme[[#This Row],[Max_price]]&gt;Birlesme[[#This Row],[Last_campaign_price]],"Endirim olacaq","Endirim yoxdur")</f>
        <v>Endirim olacaq</v>
      </c>
      <c r="L13584" t="str">
        <f>IF(Birlesme[[#This Row],[Endirim]]="Endirim yoxdur", "Yoxdur",INDEX(E:E, MATCH(Birlesme[[#This Row],[Max_price]],G:G,0)))</f>
        <v>NonUSTravel</v>
      </c>
    </row>
    <row r="13585" spans="1:12" x14ac:dyDescent="0.25">
      <c r="A13585" t="s">
        <v>3825</v>
      </c>
      <c r="B13585" t="s">
        <v>3948</v>
      </c>
      <c r="C13585" s="27">
        <v>44667</v>
      </c>
      <c r="D13585" s="27">
        <v>44728</v>
      </c>
      <c r="E13585" t="s">
        <v>3941</v>
      </c>
      <c r="F13585" s="27">
        <v>44532</v>
      </c>
      <c r="G13585">
        <v>65</v>
      </c>
      <c r="H13585" s="27">
        <v>45090</v>
      </c>
      <c r="I13585">
        <v>66</v>
      </c>
      <c r="J13585">
        <f>IFERROR(INDEX(Birlesme[campaign_price], MATCH(Birlesme[[#This Row],[Last_buy_date]], Birlesme[buy_date], 0)), "")</f>
        <v>22</v>
      </c>
      <c r="K13585" t="str">
        <f>IF(Birlesme[[#This Row],[Max_price]]&gt;Birlesme[[#This Row],[Last_campaign_price]],"Endirim olacaq","Endirim yoxdur")</f>
        <v>Endirim olacaq</v>
      </c>
      <c r="L13585" t="str">
        <f>IF(Birlesme[[#This Row],[Endirim]]="Endirim yoxdur", "Yoxdur",INDEX(E:E, MATCH(Birlesme[[#This Row],[Max_price]],G:G,0)))</f>
        <v>NonUSTravel</v>
      </c>
    </row>
    <row r="13586" spans="1:12" x14ac:dyDescent="0.25">
      <c r="A13586" t="s">
        <v>3825</v>
      </c>
      <c r="B13586" t="s">
        <v>3948</v>
      </c>
      <c r="C13586" s="27">
        <v>44667</v>
      </c>
      <c r="D13586" s="27">
        <v>44770</v>
      </c>
      <c r="E13586" t="s">
        <v>3941</v>
      </c>
      <c r="F13586" s="27">
        <v>44532</v>
      </c>
      <c r="G13586">
        <v>65</v>
      </c>
      <c r="H13586" s="27">
        <v>45090</v>
      </c>
      <c r="I13586">
        <v>66</v>
      </c>
      <c r="J13586">
        <f>IFERROR(INDEX(Birlesme[campaign_price], MATCH(Birlesme[[#This Row],[Last_buy_date]], Birlesme[buy_date], 0)), "")</f>
        <v>22</v>
      </c>
      <c r="K13586" t="str">
        <f>IF(Birlesme[[#This Row],[Max_price]]&gt;Birlesme[[#This Row],[Last_campaign_price]],"Endirim olacaq","Endirim yoxdur")</f>
        <v>Endirim olacaq</v>
      </c>
      <c r="L13586" t="str">
        <f>IF(Birlesme[[#This Row],[Endirim]]="Endirim yoxdur", "Yoxdur",INDEX(E:E, MATCH(Birlesme[[#This Row],[Max_price]],G:G,0)))</f>
        <v>NonUSTravel</v>
      </c>
    </row>
    <row r="13587" spans="1:12" x14ac:dyDescent="0.25">
      <c r="A13587" t="s">
        <v>3825</v>
      </c>
      <c r="B13587" t="s">
        <v>3948</v>
      </c>
      <c r="C13587" s="27">
        <v>44667</v>
      </c>
      <c r="D13587" s="27">
        <v>44798</v>
      </c>
      <c r="E13587" t="s">
        <v>3941</v>
      </c>
      <c r="F13587" s="27">
        <v>44532</v>
      </c>
      <c r="G13587">
        <v>65</v>
      </c>
      <c r="H13587" s="27">
        <v>45090</v>
      </c>
      <c r="I13587">
        <v>66</v>
      </c>
      <c r="J13587">
        <f>IFERROR(INDEX(Birlesme[campaign_price], MATCH(Birlesme[[#This Row],[Last_buy_date]], Birlesme[buy_date], 0)), "")</f>
        <v>22</v>
      </c>
      <c r="K13587" t="str">
        <f>IF(Birlesme[[#This Row],[Max_price]]&gt;Birlesme[[#This Row],[Last_campaign_price]],"Endirim olacaq","Endirim yoxdur")</f>
        <v>Endirim olacaq</v>
      </c>
      <c r="L13587" t="str">
        <f>IF(Birlesme[[#This Row],[Endirim]]="Endirim yoxdur", "Yoxdur",INDEX(E:E, MATCH(Birlesme[[#This Row],[Max_price]],G:G,0)))</f>
        <v>NonUSTravel</v>
      </c>
    </row>
    <row r="13588" spans="1:12" x14ac:dyDescent="0.25">
      <c r="A13588" t="s">
        <v>3825</v>
      </c>
      <c r="B13588" t="s">
        <v>3948</v>
      </c>
      <c r="C13588" s="27">
        <v>44667</v>
      </c>
      <c r="D13588" s="27">
        <v>44826</v>
      </c>
      <c r="E13588" t="s">
        <v>3941</v>
      </c>
      <c r="F13588" s="27">
        <v>44532</v>
      </c>
      <c r="G13588">
        <v>65</v>
      </c>
      <c r="H13588" s="27">
        <v>45090</v>
      </c>
      <c r="I13588">
        <v>66</v>
      </c>
      <c r="J13588">
        <f>IFERROR(INDEX(Birlesme[campaign_price], MATCH(Birlesme[[#This Row],[Last_buy_date]], Birlesme[buy_date], 0)), "")</f>
        <v>22</v>
      </c>
      <c r="K13588" t="str">
        <f>IF(Birlesme[[#This Row],[Max_price]]&gt;Birlesme[[#This Row],[Last_campaign_price]],"Endirim olacaq","Endirim yoxdur")</f>
        <v>Endirim olacaq</v>
      </c>
      <c r="L13588" t="str">
        <f>IF(Birlesme[[#This Row],[Endirim]]="Endirim yoxdur", "Yoxdur",INDEX(E:E, MATCH(Birlesme[[#This Row],[Max_price]],G:G,0)))</f>
        <v>NonUSTravel</v>
      </c>
    </row>
    <row r="13589" spans="1:12" x14ac:dyDescent="0.25">
      <c r="A13589" t="s">
        <v>3825</v>
      </c>
      <c r="B13589" t="s">
        <v>3948</v>
      </c>
      <c r="C13589" s="27">
        <v>44667</v>
      </c>
      <c r="D13589" s="27">
        <v>44859</v>
      </c>
      <c r="E13589" t="s">
        <v>3941</v>
      </c>
      <c r="F13589" s="27">
        <v>44532</v>
      </c>
      <c r="G13589">
        <v>65</v>
      </c>
      <c r="H13589" s="27">
        <v>45090</v>
      </c>
      <c r="I13589">
        <v>66</v>
      </c>
      <c r="J13589">
        <f>IFERROR(INDEX(Birlesme[campaign_price], MATCH(Birlesme[[#This Row],[Last_buy_date]], Birlesme[buy_date], 0)), "")</f>
        <v>22</v>
      </c>
      <c r="K13589" t="str">
        <f>IF(Birlesme[[#This Row],[Max_price]]&gt;Birlesme[[#This Row],[Last_campaign_price]],"Endirim olacaq","Endirim yoxdur")</f>
        <v>Endirim olacaq</v>
      </c>
      <c r="L13589" t="str">
        <f>IF(Birlesme[[#This Row],[Endirim]]="Endirim yoxdur", "Yoxdur",INDEX(E:E, MATCH(Birlesme[[#This Row],[Max_price]],G:G,0)))</f>
        <v>NonUSTravel</v>
      </c>
    </row>
    <row r="13590" spans="1:12" x14ac:dyDescent="0.25">
      <c r="A13590" t="s">
        <v>3825</v>
      </c>
      <c r="B13590" t="s">
        <v>3948</v>
      </c>
      <c r="C13590" s="27">
        <v>44667</v>
      </c>
      <c r="D13590" s="27">
        <v>44881</v>
      </c>
      <c r="E13590" t="s">
        <v>3941</v>
      </c>
      <c r="F13590" s="27">
        <v>44532</v>
      </c>
      <c r="G13590">
        <v>65</v>
      </c>
      <c r="H13590" s="27">
        <v>45090</v>
      </c>
      <c r="I13590">
        <v>66</v>
      </c>
      <c r="J13590">
        <f>IFERROR(INDEX(Birlesme[campaign_price], MATCH(Birlesme[[#This Row],[Last_buy_date]], Birlesme[buy_date], 0)), "")</f>
        <v>22</v>
      </c>
      <c r="K13590" t="str">
        <f>IF(Birlesme[[#This Row],[Max_price]]&gt;Birlesme[[#This Row],[Last_campaign_price]],"Endirim olacaq","Endirim yoxdur")</f>
        <v>Endirim olacaq</v>
      </c>
      <c r="L13590" t="str">
        <f>IF(Birlesme[[#This Row],[Endirim]]="Endirim yoxdur", "Yoxdur",INDEX(E:E, MATCH(Birlesme[[#This Row],[Max_price]],G:G,0)))</f>
        <v>NonUSTravel</v>
      </c>
    </row>
    <row r="13591" spans="1:12" x14ac:dyDescent="0.25">
      <c r="A13591" t="s">
        <v>3825</v>
      </c>
      <c r="B13591" t="s">
        <v>3948</v>
      </c>
      <c r="C13591" s="27">
        <v>44667</v>
      </c>
      <c r="D13591" s="27">
        <v>44911</v>
      </c>
      <c r="E13591" t="s">
        <v>3941</v>
      </c>
      <c r="F13591" s="27">
        <v>44532</v>
      </c>
      <c r="G13591">
        <v>65</v>
      </c>
      <c r="H13591" s="27">
        <v>45090</v>
      </c>
      <c r="I13591">
        <v>66</v>
      </c>
      <c r="J13591">
        <f>IFERROR(INDEX(Birlesme[campaign_price], MATCH(Birlesme[[#This Row],[Last_buy_date]], Birlesme[buy_date], 0)), "")</f>
        <v>22</v>
      </c>
      <c r="K13591" t="str">
        <f>IF(Birlesme[[#This Row],[Max_price]]&gt;Birlesme[[#This Row],[Last_campaign_price]],"Endirim olacaq","Endirim yoxdur")</f>
        <v>Endirim olacaq</v>
      </c>
      <c r="L13591" t="str">
        <f>IF(Birlesme[[#This Row],[Endirim]]="Endirim yoxdur", "Yoxdur",INDEX(E:E, MATCH(Birlesme[[#This Row],[Max_price]],G:G,0)))</f>
        <v>NonUSTravel</v>
      </c>
    </row>
    <row r="13592" spans="1:12" x14ac:dyDescent="0.25">
      <c r="A13592" t="s">
        <v>3825</v>
      </c>
      <c r="B13592" t="s">
        <v>3948</v>
      </c>
      <c r="C13592" s="27">
        <v>44667</v>
      </c>
      <c r="D13592" s="27">
        <v>44953</v>
      </c>
      <c r="E13592" t="s">
        <v>3941</v>
      </c>
      <c r="F13592" s="27">
        <v>44532</v>
      </c>
      <c r="G13592">
        <v>65</v>
      </c>
      <c r="H13592" s="27">
        <v>45090</v>
      </c>
      <c r="I13592">
        <v>66</v>
      </c>
      <c r="J13592">
        <f>IFERROR(INDEX(Birlesme[campaign_price], MATCH(Birlesme[[#This Row],[Last_buy_date]], Birlesme[buy_date], 0)), "")</f>
        <v>22</v>
      </c>
      <c r="K13592" t="str">
        <f>IF(Birlesme[[#This Row],[Max_price]]&gt;Birlesme[[#This Row],[Last_campaign_price]],"Endirim olacaq","Endirim yoxdur")</f>
        <v>Endirim olacaq</v>
      </c>
      <c r="L13592" t="str">
        <f>IF(Birlesme[[#This Row],[Endirim]]="Endirim yoxdur", "Yoxdur",INDEX(E:E, MATCH(Birlesme[[#This Row],[Max_price]],G:G,0)))</f>
        <v>NonUSTravel</v>
      </c>
    </row>
    <row r="13593" spans="1:12" x14ac:dyDescent="0.25">
      <c r="A13593" t="s">
        <v>3825</v>
      </c>
      <c r="B13593" t="s">
        <v>3948</v>
      </c>
      <c r="C13593" s="27">
        <v>44667</v>
      </c>
      <c r="D13593" s="27">
        <v>44981</v>
      </c>
      <c r="E13593" t="s">
        <v>3941</v>
      </c>
      <c r="F13593" s="27">
        <v>44532</v>
      </c>
      <c r="G13593">
        <v>65</v>
      </c>
      <c r="H13593" s="27">
        <v>45090</v>
      </c>
      <c r="I13593">
        <v>66</v>
      </c>
      <c r="J13593">
        <f>IFERROR(INDEX(Birlesme[campaign_price], MATCH(Birlesme[[#This Row],[Last_buy_date]], Birlesme[buy_date], 0)), "")</f>
        <v>22</v>
      </c>
      <c r="K13593" t="str">
        <f>IF(Birlesme[[#This Row],[Max_price]]&gt;Birlesme[[#This Row],[Last_campaign_price]],"Endirim olacaq","Endirim yoxdur")</f>
        <v>Endirim olacaq</v>
      </c>
      <c r="L13593" t="str">
        <f>IF(Birlesme[[#This Row],[Endirim]]="Endirim yoxdur", "Yoxdur",INDEX(E:E, MATCH(Birlesme[[#This Row],[Max_price]],G:G,0)))</f>
        <v>NonUSTravel</v>
      </c>
    </row>
    <row r="13594" spans="1:12" x14ac:dyDescent="0.25">
      <c r="A13594" t="s">
        <v>3825</v>
      </c>
      <c r="B13594" t="s">
        <v>3948</v>
      </c>
      <c r="C13594" s="27">
        <v>44667</v>
      </c>
      <c r="D13594" s="27">
        <v>45012</v>
      </c>
      <c r="E13594" t="s">
        <v>3941</v>
      </c>
      <c r="F13594" s="27">
        <v>44532</v>
      </c>
      <c r="G13594">
        <v>65</v>
      </c>
      <c r="H13594" s="27">
        <v>45090</v>
      </c>
      <c r="I13594">
        <v>66</v>
      </c>
      <c r="J13594">
        <f>IFERROR(INDEX(Birlesme[campaign_price], MATCH(Birlesme[[#This Row],[Last_buy_date]], Birlesme[buy_date], 0)), "")</f>
        <v>22</v>
      </c>
      <c r="K13594" t="str">
        <f>IF(Birlesme[[#This Row],[Max_price]]&gt;Birlesme[[#This Row],[Last_campaign_price]],"Endirim olacaq","Endirim yoxdur")</f>
        <v>Endirim olacaq</v>
      </c>
      <c r="L13594" t="str">
        <f>IF(Birlesme[[#This Row],[Endirim]]="Endirim yoxdur", "Yoxdur",INDEX(E:E, MATCH(Birlesme[[#This Row],[Max_price]],G:G,0)))</f>
        <v>NonUSTravel</v>
      </c>
    </row>
    <row r="13595" spans="1:12" x14ac:dyDescent="0.25">
      <c r="A13595" t="s">
        <v>3825</v>
      </c>
      <c r="B13595" t="s">
        <v>3948</v>
      </c>
      <c r="C13595" s="27">
        <v>44667</v>
      </c>
      <c r="D13595" s="27">
        <v>45063</v>
      </c>
      <c r="E13595" t="s">
        <v>3941</v>
      </c>
      <c r="F13595" s="27">
        <v>44532</v>
      </c>
      <c r="G13595">
        <v>65</v>
      </c>
      <c r="H13595" s="27">
        <v>45090</v>
      </c>
      <c r="I13595">
        <v>66</v>
      </c>
      <c r="J13595">
        <f>IFERROR(INDEX(Birlesme[campaign_price], MATCH(Birlesme[[#This Row],[Last_buy_date]], Birlesme[buy_date], 0)), "")</f>
        <v>22</v>
      </c>
      <c r="K13595" t="str">
        <f>IF(Birlesme[[#This Row],[Max_price]]&gt;Birlesme[[#This Row],[Last_campaign_price]],"Endirim olacaq","Endirim yoxdur")</f>
        <v>Endirim olacaq</v>
      </c>
      <c r="L13595" t="str">
        <f>IF(Birlesme[[#This Row],[Endirim]]="Endirim yoxdur", "Yoxdur",INDEX(E:E, MATCH(Birlesme[[#This Row],[Max_price]],G:G,0)))</f>
        <v>NonUSTravel</v>
      </c>
    </row>
    <row r="13596" spans="1:12" x14ac:dyDescent="0.25">
      <c r="A13596" t="s">
        <v>3825</v>
      </c>
      <c r="B13596" t="s">
        <v>3929</v>
      </c>
      <c r="C13596" s="27">
        <v>44955</v>
      </c>
      <c r="D13596" s="27">
        <v>44955</v>
      </c>
      <c r="E13596" t="s">
        <v>3939</v>
      </c>
      <c r="F13596" s="27">
        <v>42596</v>
      </c>
      <c r="G13596">
        <v>66</v>
      </c>
      <c r="H13596" s="27">
        <v>45090</v>
      </c>
      <c r="I13596">
        <v>66</v>
      </c>
      <c r="J13596">
        <f>IFERROR(INDEX(Birlesme[campaign_price], MATCH(Birlesme[[#This Row],[Last_buy_date]], Birlesme[buy_date], 0)), "")</f>
        <v>22</v>
      </c>
      <c r="K13596" t="str">
        <f>IF(Birlesme[[#This Row],[Max_price]]&gt;Birlesme[[#This Row],[Last_campaign_price]],"Endirim olacaq","Endirim yoxdur")</f>
        <v>Endirim olacaq</v>
      </c>
      <c r="L13596" t="str">
        <f>IF(Birlesme[[#This Row],[Endirim]]="Endirim yoxdur", "Yoxdur",INDEX(E:E, MATCH(Birlesme[[#This Row],[Max_price]],G:G,0)))</f>
        <v>NonUSTravel</v>
      </c>
    </row>
    <row r="13597" spans="1:12" x14ac:dyDescent="0.25">
      <c r="A13597" t="s">
        <v>3825</v>
      </c>
      <c r="B13597" t="s">
        <v>3929</v>
      </c>
      <c r="C13597" s="27">
        <v>44955</v>
      </c>
      <c r="D13597" s="27">
        <v>44989</v>
      </c>
      <c r="E13597" t="s">
        <v>3939</v>
      </c>
      <c r="F13597" s="27">
        <v>42596</v>
      </c>
      <c r="G13597">
        <v>66</v>
      </c>
      <c r="H13597" s="27">
        <v>45090</v>
      </c>
      <c r="I13597">
        <v>66</v>
      </c>
      <c r="J13597">
        <f>IFERROR(INDEX(Birlesme[campaign_price], MATCH(Birlesme[[#This Row],[Last_buy_date]], Birlesme[buy_date], 0)), "")</f>
        <v>22</v>
      </c>
      <c r="K13597" t="str">
        <f>IF(Birlesme[[#This Row],[Max_price]]&gt;Birlesme[[#This Row],[Last_campaign_price]],"Endirim olacaq","Endirim yoxdur")</f>
        <v>Endirim olacaq</v>
      </c>
      <c r="L13597" t="str">
        <f>IF(Birlesme[[#This Row],[Endirim]]="Endirim yoxdur", "Yoxdur",INDEX(E:E, MATCH(Birlesme[[#This Row],[Max_price]],G:G,0)))</f>
        <v>NonUSTravel</v>
      </c>
    </row>
    <row r="13598" spans="1:12" x14ac:dyDescent="0.25">
      <c r="A13598" t="s">
        <v>3825</v>
      </c>
      <c r="B13598" t="s">
        <v>3929</v>
      </c>
      <c r="C13598" s="27">
        <v>44955</v>
      </c>
      <c r="D13598" s="27">
        <v>45059</v>
      </c>
      <c r="E13598" t="s">
        <v>3939</v>
      </c>
      <c r="F13598" s="27">
        <v>42596</v>
      </c>
      <c r="G13598">
        <v>66</v>
      </c>
      <c r="H13598" s="27">
        <v>45090</v>
      </c>
      <c r="I13598">
        <v>66</v>
      </c>
      <c r="J13598">
        <f>IFERROR(INDEX(Birlesme[campaign_price], MATCH(Birlesme[[#This Row],[Last_buy_date]], Birlesme[buy_date], 0)), "")</f>
        <v>22</v>
      </c>
      <c r="K13598" t="str">
        <f>IF(Birlesme[[#This Row],[Max_price]]&gt;Birlesme[[#This Row],[Last_campaign_price]],"Endirim olacaq","Endirim yoxdur")</f>
        <v>Endirim olacaq</v>
      </c>
      <c r="L13598" t="str">
        <f>IF(Birlesme[[#This Row],[Endirim]]="Endirim yoxdur", "Yoxdur",INDEX(E:E, MATCH(Birlesme[[#This Row],[Max_price]],G:G,0)))</f>
        <v>NonUSTravel</v>
      </c>
    </row>
    <row r="13599" spans="1:12" x14ac:dyDescent="0.25">
      <c r="A13599" t="s">
        <v>3825</v>
      </c>
      <c r="B13599" t="s">
        <v>3929</v>
      </c>
      <c r="C13599" s="27">
        <v>44955</v>
      </c>
      <c r="D13599" s="27">
        <v>45090</v>
      </c>
      <c r="E13599" t="s">
        <v>3939</v>
      </c>
      <c r="F13599" s="27">
        <v>42596</v>
      </c>
      <c r="G13599">
        <v>66</v>
      </c>
      <c r="H13599" s="27">
        <v>45090</v>
      </c>
      <c r="I13599">
        <v>66</v>
      </c>
      <c r="J13599">
        <f>IFERROR(INDEX(Birlesme[campaign_price], MATCH(Birlesme[[#This Row],[Last_buy_date]], Birlesme[buy_date], 0)), "")</f>
        <v>22</v>
      </c>
      <c r="K13599" t="str">
        <f>IF(Birlesme[[#This Row],[Max_price]]&gt;Birlesme[[#This Row],[Last_campaign_price]],"Endirim olacaq","Endirim yoxdur")</f>
        <v>Endirim olacaq</v>
      </c>
      <c r="L13599" t="str">
        <f>IF(Birlesme[[#This Row],[Endirim]]="Endirim yoxdur", "Yoxdur",INDEX(E:E, MATCH(Birlesme[[#This Row],[Max_price]],G:G,0)))</f>
        <v>NonUSTravel</v>
      </c>
    </row>
    <row r="13600" spans="1:12" x14ac:dyDescent="0.25">
      <c r="A13600" t="s">
        <v>3826</v>
      </c>
      <c r="B13600" t="s">
        <v>3921</v>
      </c>
      <c r="C13600" s="27">
        <v>44766</v>
      </c>
      <c r="D13600" s="27">
        <v>44766</v>
      </c>
      <c r="E13600" t="s">
        <v>3931</v>
      </c>
      <c r="F13600" s="27">
        <v>43041</v>
      </c>
      <c r="G13600">
        <v>26</v>
      </c>
      <c r="H13600" s="27">
        <v>45085</v>
      </c>
      <c r="I13600">
        <v>26</v>
      </c>
      <c r="J13600">
        <f>IFERROR(INDEX(Birlesme[campaign_price], MATCH(Birlesme[[#This Row],[Last_buy_date]], Birlesme[buy_date], 0)), "")</f>
        <v>22</v>
      </c>
      <c r="K13600" t="str">
        <f>IF(Birlesme[[#This Row],[Max_price]]&gt;Birlesme[[#This Row],[Last_campaign_price]],"Endirim olacaq","Endirim yoxdur")</f>
        <v>Endirim olacaq</v>
      </c>
      <c r="L13600" t="str">
        <f>IF(Birlesme[[#This Row],[Endirim]]="Endirim yoxdur", "Yoxdur",INDEX(E:E, MATCH(Birlesme[[#This Row],[Max_price]],G:G,0)))</f>
        <v>HandsetRefurbished</v>
      </c>
    </row>
    <row r="13601" spans="1:12" x14ac:dyDescent="0.25">
      <c r="A13601" t="s">
        <v>3826</v>
      </c>
      <c r="B13601" t="s">
        <v>3921</v>
      </c>
      <c r="C13601" s="27">
        <v>44766</v>
      </c>
      <c r="D13601" s="27">
        <v>44828</v>
      </c>
      <c r="E13601" t="s">
        <v>3931</v>
      </c>
      <c r="F13601" s="27">
        <v>43041</v>
      </c>
      <c r="G13601">
        <v>26</v>
      </c>
      <c r="H13601" s="27">
        <v>45085</v>
      </c>
      <c r="I13601">
        <v>26</v>
      </c>
      <c r="J13601">
        <f>IFERROR(INDEX(Birlesme[campaign_price], MATCH(Birlesme[[#This Row],[Last_buy_date]], Birlesme[buy_date], 0)), "")</f>
        <v>22</v>
      </c>
      <c r="K13601" t="str">
        <f>IF(Birlesme[[#This Row],[Max_price]]&gt;Birlesme[[#This Row],[Last_campaign_price]],"Endirim olacaq","Endirim yoxdur")</f>
        <v>Endirim olacaq</v>
      </c>
      <c r="L13601" t="str">
        <f>IF(Birlesme[[#This Row],[Endirim]]="Endirim yoxdur", "Yoxdur",INDEX(E:E, MATCH(Birlesme[[#This Row],[Max_price]],G:G,0)))</f>
        <v>HandsetRefurbished</v>
      </c>
    </row>
    <row r="13602" spans="1:12" x14ac:dyDescent="0.25">
      <c r="A13602" t="s">
        <v>3826</v>
      </c>
      <c r="B13602" t="s">
        <v>3921</v>
      </c>
      <c r="C13602" s="27">
        <v>44766</v>
      </c>
      <c r="D13602" s="27">
        <v>44861</v>
      </c>
      <c r="E13602" t="s">
        <v>3931</v>
      </c>
      <c r="F13602" s="27">
        <v>43041</v>
      </c>
      <c r="G13602">
        <v>26</v>
      </c>
      <c r="H13602" s="27">
        <v>45085</v>
      </c>
      <c r="I13602">
        <v>26</v>
      </c>
      <c r="J13602">
        <f>IFERROR(INDEX(Birlesme[campaign_price], MATCH(Birlesme[[#This Row],[Last_buy_date]], Birlesme[buy_date], 0)), "")</f>
        <v>22</v>
      </c>
      <c r="K13602" t="str">
        <f>IF(Birlesme[[#This Row],[Max_price]]&gt;Birlesme[[#This Row],[Last_campaign_price]],"Endirim olacaq","Endirim yoxdur")</f>
        <v>Endirim olacaq</v>
      </c>
      <c r="L13602" t="str">
        <f>IF(Birlesme[[#This Row],[Endirim]]="Endirim yoxdur", "Yoxdur",INDEX(E:E, MATCH(Birlesme[[#This Row],[Max_price]],G:G,0)))</f>
        <v>HandsetRefurbished</v>
      </c>
    </row>
    <row r="13603" spans="1:12" x14ac:dyDescent="0.25">
      <c r="A13603" t="s">
        <v>3826</v>
      </c>
      <c r="B13603" t="s">
        <v>3921</v>
      </c>
      <c r="C13603" s="27">
        <v>44766</v>
      </c>
      <c r="D13603" s="27">
        <v>44868</v>
      </c>
      <c r="E13603" t="s">
        <v>3931</v>
      </c>
      <c r="F13603" s="27">
        <v>43041</v>
      </c>
      <c r="G13603">
        <v>26</v>
      </c>
      <c r="H13603" s="27">
        <v>45085</v>
      </c>
      <c r="I13603">
        <v>26</v>
      </c>
      <c r="J13603">
        <f>IFERROR(INDEX(Birlesme[campaign_price], MATCH(Birlesme[[#This Row],[Last_buy_date]], Birlesme[buy_date], 0)), "")</f>
        <v>22</v>
      </c>
      <c r="K13603" t="str">
        <f>IF(Birlesme[[#This Row],[Max_price]]&gt;Birlesme[[#This Row],[Last_campaign_price]],"Endirim olacaq","Endirim yoxdur")</f>
        <v>Endirim olacaq</v>
      </c>
      <c r="L13603" t="str">
        <f>IF(Birlesme[[#This Row],[Endirim]]="Endirim yoxdur", "Yoxdur",INDEX(E:E, MATCH(Birlesme[[#This Row],[Max_price]],G:G,0)))</f>
        <v>HandsetRefurbished</v>
      </c>
    </row>
    <row r="13604" spans="1:12" x14ac:dyDescent="0.25">
      <c r="A13604" t="s">
        <v>3826</v>
      </c>
      <c r="B13604" t="s">
        <v>3921</v>
      </c>
      <c r="C13604" s="27">
        <v>44766</v>
      </c>
      <c r="D13604" s="27">
        <v>44903</v>
      </c>
      <c r="E13604" t="s">
        <v>3931</v>
      </c>
      <c r="F13604" s="27">
        <v>43041</v>
      </c>
      <c r="G13604">
        <v>26</v>
      </c>
      <c r="H13604" s="27">
        <v>45085</v>
      </c>
      <c r="I13604">
        <v>26</v>
      </c>
      <c r="J13604">
        <f>IFERROR(INDEX(Birlesme[campaign_price], MATCH(Birlesme[[#This Row],[Last_buy_date]], Birlesme[buy_date], 0)), "")</f>
        <v>22</v>
      </c>
      <c r="K13604" t="str">
        <f>IF(Birlesme[[#This Row],[Max_price]]&gt;Birlesme[[#This Row],[Last_campaign_price]],"Endirim olacaq","Endirim yoxdur")</f>
        <v>Endirim olacaq</v>
      </c>
      <c r="L13604" t="str">
        <f>IF(Birlesme[[#This Row],[Endirim]]="Endirim yoxdur", "Yoxdur",INDEX(E:E, MATCH(Birlesme[[#This Row],[Max_price]],G:G,0)))</f>
        <v>HandsetRefurbished</v>
      </c>
    </row>
    <row r="13605" spans="1:12" x14ac:dyDescent="0.25">
      <c r="A13605" t="s">
        <v>3826</v>
      </c>
      <c r="B13605" t="s">
        <v>3921</v>
      </c>
      <c r="C13605" s="27">
        <v>44766</v>
      </c>
      <c r="D13605" s="27">
        <v>44957</v>
      </c>
      <c r="E13605" t="s">
        <v>3931</v>
      </c>
      <c r="F13605" s="27">
        <v>43041</v>
      </c>
      <c r="G13605">
        <v>26</v>
      </c>
      <c r="H13605" s="27">
        <v>45085</v>
      </c>
      <c r="I13605">
        <v>26</v>
      </c>
      <c r="J13605">
        <f>IFERROR(INDEX(Birlesme[campaign_price], MATCH(Birlesme[[#This Row],[Last_buy_date]], Birlesme[buy_date], 0)), "")</f>
        <v>22</v>
      </c>
      <c r="K13605" t="str">
        <f>IF(Birlesme[[#This Row],[Max_price]]&gt;Birlesme[[#This Row],[Last_campaign_price]],"Endirim olacaq","Endirim yoxdur")</f>
        <v>Endirim olacaq</v>
      </c>
      <c r="L13605" t="str">
        <f>IF(Birlesme[[#This Row],[Endirim]]="Endirim yoxdur", "Yoxdur",INDEX(E:E, MATCH(Birlesme[[#This Row],[Max_price]],G:G,0)))</f>
        <v>HandsetRefurbished</v>
      </c>
    </row>
    <row r="13606" spans="1:12" x14ac:dyDescent="0.25">
      <c r="A13606" t="s">
        <v>3826</v>
      </c>
      <c r="B13606" t="s">
        <v>3921</v>
      </c>
      <c r="C13606" s="27">
        <v>44766</v>
      </c>
      <c r="D13606" s="27">
        <v>44965</v>
      </c>
      <c r="E13606" t="s">
        <v>3931</v>
      </c>
      <c r="F13606" s="27">
        <v>43041</v>
      </c>
      <c r="G13606">
        <v>26</v>
      </c>
      <c r="H13606" s="27">
        <v>45085</v>
      </c>
      <c r="I13606">
        <v>26</v>
      </c>
      <c r="J13606">
        <f>IFERROR(INDEX(Birlesme[campaign_price], MATCH(Birlesme[[#This Row],[Last_buy_date]], Birlesme[buy_date], 0)), "")</f>
        <v>22</v>
      </c>
      <c r="K13606" t="str">
        <f>IF(Birlesme[[#This Row],[Max_price]]&gt;Birlesme[[#This Row],[Last_campaign_price]],"Endirim olacaq","Endirim yoxdur")</f>
        <v>Endirim olacaq</v>
      </c>
      <c r="L13606" t="str">
        <f>IF(Birlesme[[#This Row],[Endirim]]="Endirim yoxdur", "Yoxdur",INDEX(E:E, MATCH(Birlesme[[#This Row],[Max_price]],G:G,0)))</f>
        <v>HandsetRefurbished</v>
      </c>
    </row>
    <row r="13607" spans="1:12" x14ac:dyDescent="0.25">
      <c r="A13607" t="s">
        <v>3826</v>
      </c>
      <c r="B13607" t="s">
        <v>3921</v>
      </c>
      <c r="C13607" s="27">
        <v>44766</v>
      </c>
      <c r="D13607" s="27">
        <v>45043</v>
      </c>
      <c r="E13607" t="s">
        <v>3931</v>
      </c>
      <c r="F13607" s="27">
        <v>43041</v>
      </c>
      <c r="G13607">
        <v>26</v>
      </c>
      <c r="H13607" s="27">
        <v>45085</v>
      </c>
      <c r="I13607">
        <v>26</v>
      </c>
      <c r="J13607">
        <f>IFERROR(INDEX(Birlesme[campaign_price], MATCH(Birlesme[[#This Row],[Last_buy_date]], Birlesme[buy_date], 0)), "")</f>
        <v>22</v>
      </c>
      <c r="K13607" t="str">
        <f>IF(Birlesme[[#This Row],[Max_price]]&gt;Birlesme[[#This Row],[Last_campaign_price]],"Endirim olacaq","Endirim yoxdur")</f>
        <v>Endirim olacaq</v>
      </c>
      <c r="L13607" t="str">
        <f>IF(Birlesme[[#This Row],[Endirim]]="Endirim yoxdur", "Yoxdur",INDEX(E:E, MATCH(Birlesme[[#This Row],[Max_price]],G:G,0)))</f>
        <v>HandsetRefurbished</v>
      </c>
    </row>
    <row r="13608" spans="1:12" x14ac:dyDescent="0.25">
      <c r="A13608" t="s">
        <v>3826</v>
      </c>
      <c r="B13608" t="s">
        <v>3921</v>
      </c>
      <c r="C13608" s="27">
        <v>44766</v>
      </c>
      <c r="D13608" s="27">
        <v>45055</v>
      </c>
      <c r="E13608" t="s">
        <v>3931</v>
      </c>
      <c r="F13608" s="27">
        <v>43041</v>
      </c>
      <c r="G13608">
        <v>26</v>
      </c>
      <c r="H13608" s="27">
        <v>45085</v>
      </c>
      <c r="I13608">
        <v>26</v>
      </c>
      <c r="J13608">
        <f>IFERROR(INDEX(Birlesme[campaign_price], MATCH(Birlesme[[#This Row],[Last_buy_date]], Birlesme[buy_date], 0)), "")</f>
        <v>22</v>
      </c>
      <c r="K13608" t="str">
        <f>IF(Birlesme[[#This Row],[Max_price]]&gt;Birlesme[[#This Row],[Last_campaign_price]],"Endirim olacaq","Endirim yoxdur")</f>
        <v>Endirim olacaq</v>
      </c>
      <c r="L13608" t="str">
        <f>IF(Birlesme[[#This Row],[Endirim]]="Endirim yoxdur", "Yoxdur",INDEX(E:E, MATCH(Birlesme[[#This Row],[Max_price]],G:G,0)))</f>
        <v>HandsetRefurbished</v>
      </c>
    </row>
    <row r="13609" spans="1:12" x14ac:dyDescent="0.25">
      <c r="A13609" t="s">
        <v>3826</v>
      </c>
      <c r="B13609" t="s">
        <v>3921</v>
      </c>
      <c r="C13609" s="27">
        <v>44766</v>
      </c>
      <c r="D13609" s="27">
        <v>45085</v>
      </c>
      <c r="E13609" t="s">
        <v>3931</v>
      </c>
      <c r="F13609" s="27">
        <v>43041</v>
      </c>
      <c r="G13609">
        <v>26</v>
      </c>
      <c r="H13609" s="27">
        <v>45085</v>
      </c>
      <c r="I13609">
        <v>26</v>
      </c>
      <c r="J13609">
        <f>IFERROR(INDEX(Birlesme[campaign_price], MATCH(Birlesme[[#This Row],[Last_buy_date]], Birlesme[buy_date], 0)), "")</f>
        <v>22</v>
      </c>
      <c r="K13609" t="str">
        <f>IF(Birlesme[[#This Row],[Max_price]]&gt;Birlesme[[#This Row],[Last_campaign_price]],"Endirim olacaq","Endirim yoxdur")</f>
        <v>Endirim olacaq</v>
      </c>
      <c r="L13609" t="str">
        <f>IF(Birlesme[[#This Row],[Endirim]]="Endirim yoxdur", "Yoxdur",INDEX(E:E, MATCH(Birlesme[[#This Row],[Max_price]],G:G,0)))</f>
        <v>HandsetRefurbished</v>
      </c>
    </row>
    <row r="13610" spans="1:12" x14ac:dyDescent="0.25">
      <c r="A13610" t="s">
        <v>3826</v>
      </c>
      <c r="B13610" t="s">
        <v>3926</v>
      </c>
      <c r="C13610" s="27">
        <v>44946</v>
      </c>
      <c r="D13610" s="27">
        <v>44946</v>
      </c>
      <c r="E13610" t="s">
        <v>3936</v>
      </c>
      <c r="F13610" s="27">
        <v>42141</v>
      </c>
      <c r="G13610">
        <v>25</v>
      </c>
      <c r="H13610" s="27">
        <v>45085</v>
      </c>
      <c r="I13610">
        <v>26</v>
      </c>
      <c r="J13610">
        <f>IFERROR(INDEX(Birlesme[campaign_price], MATCH(Birlesme[[#This Row],[Last_buy_date]], Birlesme[buy_date], 0)), "")</f>
        <v>22</v>
      </c>
      <c r="K13610" t="str">
        <f>IF(Birlesme[[#This Row],[Max_price]]&gt;Birlesme[[#This Row],[Last_campaign_price]],"Endirim olacaq","Endirim yoxdur")</f>
        <v>Endirim olacaq</v>
      </c>
      <c r="L13610" t="str">
        <f>IF(Birlesme[[#This Row],[Endirim]]="Endirim yoxdur", "Yoxdur",INDEX(E:E, MATCH(Birlesme[[#This Row],[Max_price]],G:G,0)))</f>
        <v>HandsetRefurbished</v>
      </c>
    </row>
    <row r="13611" spans="1:12" x14ac:dyDescent="0.25">
      <c r="A13611" t="s">
        <v>3826</v>
      </c>
      <c r="B13611" t="s">
        <v>3926</v>
      </c>
      <c r="C13611" s="27">
        <v>44946</v>
      </c>
      <c r="D13611" s="27">
        <v>44977</v>
      </c>
      <c r="E13611" t="s">
        <v>3936</v>
      </c>
      <c r="F13611" s="27">
        <v>42141</v>
      </c>
      <c r="G13611">
        <v>25</v>
      </c>
      <c r="H13611" s="27">
        <v>45085</v>
      </c>
      <c r="I13611">
        <v>26</v>
      </c>
      <c r="J13611">
        <f>IFERROR(INDEX(Birlesme[campaign_price], MATCH(Birlesme[[#This Row],[Last_buy_date]], Birlesme[buy_date], 0)), "")</f>
        <v>22</v>
      </c>
      <c r="K13611" t="str">
        <f>IF(Birlesme[[#This Row],[Max_price]]&gt;Birlesme[[#This Row],[Last_campaign_price]],"Endirim olacaq","Endirim yoxdur")</f>
        <v>Endirim olacaq</v>
      </c>
      <c r="L13611" t="str">
        <f>IF(Birlesme[[#This Row],[Endirim]]="Endirim yoxdur", "Yoxdur",INDEX(E:E, MATCH(Birlesme[[#This Row],[Max_price]],G:G,0)))</f>
        <v>HandsetRefurbished</v>
      </c>
    </row>
    <row r="13612" spans="1:12" x14ac:dyDescent="0.25">
      <c r="A13612" t="s">
        <v>3826</v>
      </c>
      <c r="B13612" t="s">
        <v>3926</v>
      </c>
      <c r="C13612" s="27">
        <v>44946</v>
      </c>
      <c r="D13612" s="27">
        <v>45010</v>
      </c>
      <c r="E13612" t="s">
        <v>3936</v>
      </c>
      <c r="F13612" s="27">
        <v>42141</v>
      </c>
      <c r="G13612">
        <v>25</v>
      </c>
      <c r="H13612" s="27">
        <v>45085</v>
      </c>
      <c r="I13612">
        <v>26</v>
      </c>
      <c r="J13612">
        <f>IFERROR(INDEX(Birlesme[campaign_price], MATCH(Birlesme[[#This Row],[Last_buy_date]], Birlesme[buy_date], 0)), "")</f>
        <v>22</v>
      </c>
      <c r="K13612" t="str">
        <f>IF(Birlesme[[#This Row],[Max_price]]&gt;Birlesme[[#This Row],[Last_campaign_price]],"Endirim olacaq","Endirim yoxdur")</f>
        <v>Endirim olacaq</v>
      </c>
      <c r="L13612" t="str">
        <f>IF(Birlesme[[#This Row],[Endirim]]="Endirim yoxdur", "Yoxdur",INDEX(E:E, MATCH(Birlesme[[#This Row],[Max_price]],G:G,0)))</f>
        <v>HandsetRefurbished</v>
      </c>
    </row>
    <row r="13613" spans="1:12" x14ac:dyDescent="0.25">
      <c r="A13613" t="s">
        <v>3826</v>
      </c>
      <c r="B13613" t="s">
        <v>3926</v>
      </c>
      <c r="C13613" s="27">
        <v>44946</v>
      </c>
      <c r="D13613" s="27">
        <v>45017</v>
      </c>
      <c r="E13613" t="s">
        <v>3936</v>
      </c>
      <c r="F13613" s="27">
        <v>42141</v>
      </c>
      <c r="G13613">
        <v>25</v>
      </c>
      <c r="H13613" s="27">
        <v>45085</v>
      </c>
      <c r="I13613">
        <v>26</v>
      </c>
      <c r="J13613">
        <f>IFERROR(INDEX(Birlesme[campaign_price], MATCH(Birlesme[[#This Row],[Last_buy_date]], Birlesme[buy_date], 0)), "")</f>
        <v>22</v>
      </c>
      <c r="K13613" t="str">
        <f>IF(Birlesme[[#This Row],[Max_price]]&gt;Birlesme[[#This Row],[Last_campaign_price]],"Endirim olacaq","Endirim yoxdur")</f>
        <v>Endirim olacaq</v>
      </c>
      <c r="L13613" t="str">
        <f>IF(Birlesme[[#This Row],[Endirim]]="Endirim yoxdur", "Yoxdur",INDEX(E:E, MATCH(Birlesme[[#This Row],[Max_price]],G:G,0)))</f>
        <v>HandsetRefurbished</v>
      </c>
    </row>
    <row r="13614" spans="1:12" x14ac:dyDescent="0.25">
      <c r="A13614" t="s">
        <v>3826</v>
      </c>
      <c r="B13614" t="s">
        <v>3926</v>
      </c>
      <c r="C13614" s="27">
        <v>44946</v>
      </c>
      <c r="D13614" s="27">
        <v>45068</v>
      </c>
      <c r="E13614" t="s">
        <v>3936</v>
      </c>
      <c r="F13614" s="27">
        <v>42141</v>
      </c>
      <c r="G13614">
        <v>25</v>
      </c>
      <c r="H13614" s="27">
        <v>45085</v>
      </c>
      <c r="I13614">
        <v>26</v>
      </c>
      <c r="J13614">
        <f>IFERROR(INDEX(Birlesme[campaign_price], MATCH(Birlesme[[#This Row],[Last_buy_date]], Birlesme[buy_date], 0)), "")</f>
        <v>22</v>
      </c>
      <c r="K13614" t="str">
        <f>IF(Birlesme[[#This Row],[Max_price]]&gt;Birlesme[[#This Row],[Last_campaign_price]],"Endirim olacaq","Endirim yoxdur")</f>
        <v>Endirim olacaq</v>
      </c>
      <c r="L13614" t="str">
        <f>IF(Birlesme[[#This Row],[Endirim]]="Endirim yoxdur", "Yoxdur",INDEX(E:E, MATCH(Birlesme[[#This Row],[Max_price]],G:G,0)))</f>
        <v>HandsetRefurbished</v>
      </c>
    </row>
    <row r="13615" spans="1:12" x14ac:dyDescent="0.25">
      <c r="A13615" t="s">
        <v>3826</v>
      </c>
      <c r="B13615" t="s">
        <v>3926</v>
      </c>
      <c r="C13615" s="27">
        <v>44946</v>
      </c>
      <c r="D13615" s="27">
        <v>45078</v>
      </c>
      <c r="E13615" t="s">
        <v>3936</v>
      </c>
      <c r="F13615" s="27">
        <v>42141</v>
      </c>
      <c r="G13615">
        <v>25</v>
      </c>
      <c r="H13615" s="27">
        <v>45085</v>
      </c>
      <c r="I13615">
        <v>26</v>
      </c>
      <c r="J13615">
        <f>IFERROR(INDEX(Birlesme[campaign_price], MATCH(Birlesme[[#This Row],[Last_buy_date]], Birlesme[buy_date], 0)), "")</f>
        <v>22</v>
      </c>
      <c r="K13615" t="str">
        <f>IF(Birlesme[[#This Row],[Max_price]]&gt;Birlesme[[#This Row],[Last_campaign_price]],"Endirim olacaq","Endirim yoxdur")</f>
        <v>Endirim olacaq</v>
      </c>
      <c r="L13615" t="str">
        <f>IF(Birlesme[[#This Row],[Endirim]]="Endirim yoxdur", "Yoxdur",INDEX(E:E, MATCH(Birlesme[[#This Row],[Max_price]],G:G,0)))</f>
        <v>HandsetRefurbished</v>
      </c>
    </row>
    <row r="13616" spans="1:12" x14ac:dyDescent="0.25">
      <c r="A13616" t="s">
        <v>3827</v>
      </c>
      <c r="B13616" t="s">
        <v>3950</v>
      </c>
      <c r="C13616" s="27">
        <v>44643</v>
      </c>
      <c r="D13616" s="27">
        <v>44643</v>
      </c>
      <c r="E13616" t="s">
        <v>3943</v>
      </c>
      <c r="F13616" s="27">
        <v>42229</v>
      </c>
      <c r="G13616">
        <v>28</v>
      </c>
      <c r="H13616" s="27">
        <v>45062</v>
      </c>
      <c r="I13616">
        <v>28</v>
      </c>
      <c r="J13616">
        <f>IFERROR(INDEX(Birlesme[campaign_price], MATCH(Birlesme[[#This Row],[Last_buy_date]], Birlesme[buy_date], 0)), "")</f>
        <v>13</v>
      </c>
      <c r="K13616" t="str">
        <f>IF(Birlesme[[#This Row],[Max_price]]&gt;Birlesme[[#This Row],[Last_campaign_price]],"Endirim olacaq","Endirim yoxdur")</f>
        <v>Endirim olacaq</v>
      </c>
      <c r="L13616" t="str">
        <f>IF(Birlesme[[#This Row],[Endirim]]="Endirim yoxdur", "Yoxdur",INDEX(E:E, MATCH(Birlesme[[#This Row],[Max_price]],G:G,0)))</f>
        <v>NotNewCellphoneUser</v>
      </c>
    </row>
    <row r="13617" spans="1:12" x14ac:dyDescent="0.25">
      <c r="A13617" t="s">
        <v>3827</v>
      </c>
      <c r="B13617" t="s">
        <v>3950</v>
      </c>
      <c r="C13617" s="27">
        <v>44643</v>
      </c>
      <c r="D13617" s="27">
        <v>44686</v>
      </c>
      <c r="E13617" t="s">
        <v>3943</v>
      </c>
      <c r="F13617" s="27">
        <v>42229</v>
      </c>
      <c r="G13617">
        <v>28</v>
      </c>
      <c r="H13617" s="27">
        <v>45062</v>
      </c>
      <c r="I13617">
        <v>28</v>
      </c>
      <c r="J13617">
        <f>IFERROR(INDEX(Birlesme[campaign_price], MATCH(Birlesme[[#This Row],[Last_buy_date]], Birlesme[buy_date], 0)), "")</f>
        <v>13</v>
      </c>
      <c r="K13617" t="str">
        <f>IF(Birlesme[[#This Row],[Max_price]]&gt;Birlesme[[#This Row],[Last_campaign_price]],"Endirim olacaq","Endirim yoxdur")</f>
        <v>Endirim olacaq</v>
      </c>
      <c r="L13617" t="str">
        <f>IF(Birlesme[[#This Row],[Endirim]]="Endirim yoxdur", "Yoxdur",INDEX(E:E, MATCH(Birlesme[[#This Row],[Max_price]],G:G,0)))</f>
        <v>NotNewCellphoneUser</v>
      </c>
    </row>
    <row r="13618" spans="1:12" x14ac:dyDescent="0.25">
      <c r="A13618" t="s">
        <v>3827</v>
      </c>
      <c r="B13618" t="s">
        <v>3950</v>
      </c>
      <c r="C13618" s="27">
        <v>44643</v>
      </c>
      <c r="D13618" s="27">
        <v>44768</v>
      </c>
      <c r="E13618" t="s">
        <v>3943</v>
      </c>
      <c r="F13618" s="27">
        <v>42229</v>
      </c>
      <c r="G13618">
        <v>28</v>
      </c>
      <c r="H13618" s="27">
        <v>45062</v>
      </c>
      <c r="I13618">
        <v>28</v>
      </c>
      <c r="J13618">
        <f>IFERROR(INDEX(Birlesme[campaign_price], MATCH(Birlesme[[#This Row],[Last_buy_date]], Birlesme[buy_date], 0)), "")</f>
        <v>13</v>
      </c>
      <c r="K13618" t="str">
        <f>IF(Birlesme[[#This Row],[Max_price]]&gt;Birlesme[[#This Row],[Last_campaign_price]],"Endirim olacaq","Endirim yoxdur")</f>
        <v>Endirim olacaq</v>
      </c>
      <c r="L13618" t="str">
        <f>IF(Birlesme[[#This Row],[Endirim]]="Endirim yoxdur", "Yoxdur",INDEX(E:E, MATCH(Birlesme[[#This Row],[Max_price]],G:G,0)))</f>
        <v>NotNewCellphoneUser</v>
      </c>
    </row>
    <row r="13619" spans="1:12" x14ac:dyDescent="0.25">
      <c r="A13619" t="s">
        <v>3827</v>
      </c>
      <c r="B13619" t="s">
        <v>3950</v>
      </c>
      <c r="C13619" s="27">
        <v>44643</v>
      </c>
      <c r="D13619" s="27">
        <v>44797</v>
      </c>
      <c r="E13619" t="s">
        <v>3943</v>
      </c>
      <c r="F13619" s="27">
        <v>42229</v>
      </c>
      <c r="G13619">
        <v>28</v>
      </c>
      <c r="H13619" s="27">
        <v>45062</v>
      </c>
      <c r="I13619">
        <v>28</v>
      </c>
      <c r="J13619">
        <f>IFERROR(INDEX(Birlesme[campaign_price], MATCH(Birlesme[[#This Row],[Last_buy_date]], Birlesme[buy_date], 0)), "")</f>
        <v>13</v>
      </c>
      <c r="K13619" t="str">
        <f>IF(Birlesme[[#This Row],[Max_price]]&gt;Birlesme[[#This Row],[Last_campaign_price]],"Endirim olacaq","Endirim yoxdur")</f>
        <v>Endirim olacaq</v>
      </c>
      <c r="L13619" t="str">
        <f>IF(Birlesme[[#This Row],[Endirim]]="Endirim yoxdur", "Yoxdur",INDEX(E:E, MATCH(Birlesme[[#This Row],[Max_price]],G:G,0)))</f>
        <v>NotNewCellphoneUser</v>
      </c>
    </row>
    <row r="13620" spans="1:12" x14ac:dyDescent="0.25">
      <c r="A13620" t="s">
        <v>3827</v>
      </c>
      <c r="B13620" t="s">
        <v>3950</v>
      </c>
      <c r="C13620" s="27">
        <v>44643</v>
      </c>
      <c r="D13620" s="27">
        <v>44828</v>
      </c>
      <c r="E13620" t="s">
        <v>3943</v>
      </c>
      <c r="F13620" s="27">
        <v>42229</v>
      </c>
      <c r="G13620">
        <v>28</v>
      </c>
      <c r="H13620" s="27">
        <v>45062</v>
      </c>
      <c r="I13620">
        <v>28</v>
      </c>
      <c r="J13620">
        <f>IFERROR(INDEX(Birlesme[campaign_price], MATCH(Birlesme[[#This Row],[Last_buy_date]], Birlesme[buy_date], 0)), "")</f>
        <v>13</v>
      </c>
      <c r="K13620" t="str">
        <f>IF(Birlesme[[#This Row],[Max_price]]&gt;Birlesme[[#This Row],[Last_campaign_price]],"Endirim olacaq","Endirim yoxdur")</f>
        <v>Endirim olacaq</v>
      </c>
      <c r="L13620" t="str">
        <f>IF(Birlesme[[#This Row],[Endirim]]="Endirim yoxdur", "Yoxdur",INDEX(E:E, MATCH(Birlesme[[#This Row],[Max_price]],G:G,0)))</f>
        <v>NotNewCellphoneUser</v>
      </c>
    </row>
    <row r="13621" spans="1:12" x14ac:dyDescent="0.25">
      <c r="A13621" t="s">
        <v>3827</v>
      </c>
      <c r="B13621" t="s">
        <v>3950</v>
      </c>
      <c r="C13621" s="27">
        <v>44643</v>
      </c>
      <c r="D13621" s="27">
        <v>44892</v>
      </c>
      <c r="E13621" t="s">
        <v>3943</v>
      </c>
      <c r="F13621" s="27">
        <v>42229</v>
      </c>
      <c r="G13621">
        <v>28</v>
      </c>
      <c r="H13621" s="27">
        <v>45062</v>
      </c>
      <c r="I13621">
        <v>28</v>
      </c>
      <c r="J13621">
        <f>IFERROR(INDEX(Birlesme[campaign_price], MATCH(Birlesme[[#This Row],[Last_buy_date]], Birlesme[buy_date], 0)), "")</f>
        <v>13</v>
      </c>
      <c r="K13621" t="str">
        <f>IF(Birlesme[[#This Row],[Max_price]]&gt;Birlesme[[#This Row],[Last_campaign_price]],"Endirim olacaq","Endirim yoxdur")</f>
        <v>Endirim olacaq</v>
      </c>
      <c r="L13621" t="str">
        <f>IF(Birlesme[[#This Row],[Endirim]]="Endirim yoxdur", "Yoxdur",INDEX(E:E, MATCH(Birlesme[[#This Row],[Max_price]],G:G,0)))</f>
        <v>NotNewCellphoneUser</v>
      </c>
    </row>
    <row r="13622" spans="1:12" x14ac:dyDescent="0.25">
      <c r="A13622" t="s">
        <v>3827</v>
      </c>
      <c r="B13622" t="s">
        <v>3950</v>
      </c>
      <c r="C13622" s="27">
        <v>44643</v>
      </c>
      <c r="D13622" s="27">
        <v>44918</v>
      </c>
      <c r="E13622" t="s">
        <v>3943</v>
      </c>
      <c r="F13622" s="27">
        <v>42229</v>
      </c>
      <c r="G13622">
        <v>28</v>
      </c>
      <c r="H13622" s="27">
        <v>45062</v>
      </c>
      <c r="I13622">
        <v>28</v>
      </c>
      <c r="J13622">
        <f>IFERROR(INDEX(Birlesme[campaign_price], MATCH(Birlesme[[#This Row],[Last_buy_date]], Birlesme[buy_date], 0)), "")</f>
        <v>13</v>
      </c>
      <c r="K13622" t="str">
        <f>IF(Birlesme[[#This Row],[Max_price]]&gt;Birlesme[[#This Row],[Last_campaign_price]],"Endirim olacaq","Endirim yoxdur")</f>
        <v>Endirim olacaq</v>
      </c>
      <c r="L13622" t="str">
        <f>IF(Birlesme[[#This Row],[Endirim]]="Endirim yoxdur", "Yoxdur",INDEX(E:E, MATCH(Birlesme[[#This Row],[Max_price]],G:G,0)))</f>
        <v>NotNewCellphoneUser</v>
      </c>
    </row>
    <row r="13623" spans="1:12" x14ac:dyDescent="0.25">
      <c r="A13623" t="s">
        <v>3827</v>
      </c>
      <c r="B13623" t="s">
        <v>3950</v>
      </c>
      <c r="C13623" s="27">
        <v>44643</v>
      </c>
      <c r="D13623" s="27">
        <v>44930</v>
      </c>
      <c r="E13623" t="s">
        <v>3943</v>
      </c>
      <c r="F13623" s="27">
        <v>42229</v>
      </c>
      <c r="G13623">
        <v>28</v>
      </c>
      <c r="H13623" s="27">
        <v>45062</v>
      </c>
      <c r="I13623">
        <v>28</v>
      </c>
      <c r="J13623">
        <f>IFERROR(INDEX(Birlesme[campaign_price], MATCH(Birlesme[[#This Row],[Last_buy_date]], Birlesme[buy_date], 0)), "")</f>
        <v>13</v>
      </c>
      <c r="K13623" t="str">
        <f>IF(Birlesme[[#This Row],[Max_price]]&gt;Birlesme[[#This Row],[Last_campaign_price]],"Endirim olacaq","Endirim yoxdur")</f>
        <v>Endirim olacaq</v>
      </c>
      <c r="L13623" t="str">
        <f>IF(Birlesme[[#This Row],[Endirim]]="Endirim yoxdur", "Yoxdur",INDEX(E:E, MATCH(Birlesme[[#This Row],[Max_price]],G:G,0)))</f>
        <v>NotNewCellphoneUser</v>
      </c>
    </row>
    <row r="13624" spans="1:12" x14ac:dyDescent="0.25">
      <c r="A13624" t="s">
        <v>3827</v>
      </c>
      <c r="B13624" t="s">
        <v>3950</v>
      </c>
      <c r="C13624" s="27">
        <v>44643</v>
      </c>
      <c r="D13624" s="27">
        <v>44961</v>
      </c>
      <c r="E13624" t="s">
        <v>3943</v>
      </c>
      <c r="F13624" s="27">
        <v>42229</v>
      </c>
      <c r="G13624">
        <v>28</v>
      </c>
      <c r="H13624" s="27">
        <v>45062</v>
      </c>
      <c r="I13624">
        <v>28</v>
      </c>
      <c r="J13624">
        <f>IFERROR(INDEX(Birlesme[campaign_price], MATCH(Birlesme[[#This Row],[Last_buy_date]], Birlesme[buy_date], 0)), "")</f>
        <v>13</v>
      </c>
      <c r="K13624" t="str">
        <f>IF(Birlesme[[#This Row],[Max_price]]&gt;Birlesme[[#This Row],[Last_campaign_price]],"Endirim olacaq","Endirim yoxdur")</f>
        <v>Endirim olacaq</v>
      </c>
      <c r="L13624" t="str">
        <f>IF(Birlesme[[#This Row],[Endirim]]="Endirim yoxdur", "Yoxdur",INDEX(E:E, MATCH(Birlesme[[#This Row],[Max_price]],G:G,0)))</f>
        <v>NotNewCellphoneUser</v>
      </c>
    </row>
    <row r="13625" spans="1:12" x14ac:dyDescent="0.25">
      <c r="A13625" t="s">
        <v>3827</v>
      </c>
      <c r="B13625" t="s">
        <v>3950</v>
      </c>
      <c r="C13625" s="27">
        <v>44643</v>
      </c>
      <c r="D13625" s="27">
        <v>45016</v>
      </c>
      <c r="E13625" t="s">
        <v>3943</v>
      </c>
      <c r="F13625" s="27">
        <v>42229</v>
      </c>
      <c r="G13625">
        <v>28</v>
      </c>
      <c r="H13625" s="27">
        <v>45062</v>
      </c>
      <c r="I13625">
        <v>28</v>
      </c>
      <c r="J13625">
        <f>IFERROR(INDEX(Birlesme[campaign_price], MATCH(Birlesme[[#This Row],[Last_buy_date]], Birlesme[buy_date], 0)), "")</f>
        <v>13</v>
      </c>
      <c r="K13625" t="str">
        <f>IF(Birlesme[[#This Row],[Max_price]]&gt;Birlesme[[#This Row],[Last_campaign_price]],"Endirim olacaq","Endirim yoxdur")</f>
        <v>Endirim olacaq</v>
      </c>
      <c r="L13625" t="str">
        <f>IF(Birlesme[[#This Row],[Endirim]]="Endirim yoxdur", "Yoxdur",INDEX(E:E, MATCH(Birlesme[[#This Row],[Max_price]],G:G,0)))</f>
        <v>NotNewCellphoneUser</v>
      </c>
    </row>
    <row r="13626" spans="1:12" x14ac:dyDescent="0.25">
      <c r="A13626" t="s">
        <v>3827</v>
      </c>
      <c r="B13626" t="s">
        <v>3950</v>
      </c>
      <c r="C13626" s="27">
        <v>44643</v>
      </c>
      <c r="D13626" s="27">
        <v>45042</v>
      </c>
      <c r="E13626" t="s">
        <v>3943</v>
      </c>
      <c r="F13626" s="27">
        <v>42229</v>
      </c>
      <c r="G13626">
        <v>28</v>
      </c>
      <c r="H13626" s="27">
        <v>45062</v>
      </c>
      <c r="I13626">
        <v>28</v>
      </c>
      <c r="J13626">
        <f>IFERROR(INDEX(Birlesme[campaign_price], MATCH(Birlesme[[#This Row],[Last_buy_date]], Birlesme[buy_date], 0)), "")</f>
        <v>13</v>
      </c>
      <c r="K13626" t="str">
        <f>IF(Birlesme[[#This Row],[Max_price]]&gt;Birlesme[[#This Row],[Last_campaign_price]],"Endirim olacaq","Endirim yoxdur")</f>
        <v>Endirim olacaq</v>
      </c>
      <c r="L13626" t="str">
        <f>IF(Birlesme[[#This Row],[Endirim]]="Endirim yoxdur", "Yoxdur",INDEX(E:E, MATCH(Birlesme[[#This Row],[Max_price]],G:G,0)))</f>
        <v>NotNewCellphoneUser</v>
      </c>
    </row>
    <row r="13627" spans="1:12" x14ac:dyDescent="0.25">
      <c r="A13627" t="s">
        <v>3827</v>
      </c>
      <c r="B13627" t="s">
        <v>3925</v>
      </c>
      <c r="C13627" s="27">
        <v>44724</v>
      </c>
      <c r="D13627" s="27">
        <v>44724</v>
      </c>
      <c r="E13627" t="s">
        <v>3935</v>
      </c>
      <c r="F13627" s="27">
        <v>44156</v>
      </c>
      <c r="G13627">
        <v>13</v>
      </c>
      <c r="H13627" s="27">
        <v>45062</v>
      </c>
      <c r="I13627">
        <v>28</v>
      </c>
      <c r="J13627">
        <f>IFERROR(INDEX(Birlesme[campaign_price], MATCH(Birlesme[[#This Row],[Last_buy_date]], Birlesme[buy_date], 0)), "")</f>
        <v>13</v>
      </c>
      <c r="K13627" t="str">
        <f>IF(Birlesme[[#This Row],[Max_price]]&gt;Birlesme[[#This Row],[Last_campaign_price]],"Endirim olacaq","Endirim yoxdur")</f>
        <v>Endirim olacaq</v>
      </c>
      <c r="L13627" t="str">
        <f>IF(Birlesme[[#This Row],[Endirim]]="Endirim yoxdur", "Yoxdur",INDEX(E:E, MATCH(Birlesme[[#This Row],[Max_price]],G:G,0)))</f>
        <v>NotNewCellphoneUser</v>
      </c>
    </row>
    <row r="13628" spans="1:12" x14ac:dyDescent="0.25">
      <c r="A13628" t="s">
        <v>3827</v>
      </c>
      <c r="B13628" t="s">
        <v>3925</v>
      </c>
      <c r="C13628" s="27">
        <v>44724</v>
      </c>
      <c r="D13628" s="27">
        <v>44756</v>
      </c>
      <c r="E13628" t="s">
        <v>3935</v>
      </c>
      <c r="F13628" s="27">
        <v>44156</v>
      </c>
      <c r="G13628">
        <v>13</v>
      </c>
      <c r="H13628" s="27">
        <v>45062</v>
      </c>
      <c r="I13628">
        <v>28</v>
      </c>
      <c r="J13628">
        <f>IFERROR(INDEX(Birlesme[campaign_price], MATCH(Birlesme[[#This Row],[Last_buy_date]], Birlesme[buy_date], 0)), "")</f>
        <v>13</v>
      </c>
      <c r="K13628" t="str">
        <f>IF(Birlesme[[#This Row],[Max_price]]&gt;Birlesme[[#This Row],[Last_campaign_price]],"Endirim olacaq","Endirim yoxdur")</f>
        <v>Endirim olacaq</v>
      </c>
      <c r="L13628" t="str">
        <f>IF(Birlesme[[#This Row],[Endirim]]="Endirim yoxdur", "Yoxdur",INDEX(E:E, MATCH(Birlesme[[#This Row],[Max_price]],G:G,0)))</f>
        <v>NotNewCellphoneUser</v>
      </c>
    </row>
    <row r="13629" spans="1:12" x14ac:dyDescent="0.25">
      <c r="A13629" t="s">
        <v>3827</v>
      </c>
      <c r="B13629" t="s">
        <v>3925</v>
      </c>
      <c r="C13629" s="27">
        <v>44724</v>
      </c>
      <c r="D13629" s="27">
        <v>44791</v>
      </c>
      <c r="E13629" t="s">
        <v>3935</v>
      </c>
      <c r="F13629" s="27">
        <v>44156</v>
      </c>
      <c r="G13629">
        <v>13</v>
      </c>
      <c r="H13629" s="27">
        <v>45062</v>
      </c>
      <c r="I13629">
        <v>28</v>
      </c>
      <c r="J13629">
        <f>IFERROR(INDEX(Birlesme[campaign_price], MATCH(Birlesme[[#This Row],[Last_buy_date]], Birlesme[buy_date], 0)), "")</f>
        <v>13</v>
      </c>
      <c r="K13629" t="str">
        <f>IF(Birlesme[[#This Row],[Max_price]]&gt;Birlesme[[#This Row],[Last_campaign_price]],"Endirim olacaq","Endirim yoxdur")</f>
        <v>Endirim olacaq</v>
      </c>
      <c r="L13629" t="str">
        <f>IF(Birlesme[[#This Row],[Endirim]]="Endirim yoxdur", "Yoxdur",INDEX(E:E, MATCH(Birlesme[[#This Row],[Max_price]],G:G,0)))</f>
        <v>NotNewCellphoneUser</v>
      </c>
    </row>
    <row r="13630" spans="1:12" x14ac:dyDescent="0.25">
      <c r="A13630" t="s">
        <v>3827</v>
      </c>
      <c r="B13630" t="s">
        <v>3925</v>
      </c>
      <c r="C13630" s="27">
        <v>44724</v>
      </c>
      <c r="D13630" s="27">
        <v>44858</v>
      </c>
      <c r="E13630" t="s">
        <v>3935</v>
      </c>
      <c r="F13630" s="27">
        <v>44156</v>
      </c>
      <c r="G13630">
        <v>13</v>
      </c>
      <c r="H13630" s="27">
        <v>45062</v>
      </c>
      <c r="I13630">
        <v>28</v>
      </c>
      <c r="J13630">
        <f>IFERROR(INDEX(Birlesme[campaign_price], MATCH(Birlesme[[#This Row],[Last_buy_date]], Birlesme[buy_date], 0)), "")</f>
        <v>13</v>
      </c>
      <c r="K13630" t="str">
        <f>IF(Birlesme[[#This Row],[Max_price]]&gt;Birlesme[[#This Row],[Last_campaign_price]],"Endirim olacaq","Endirim yoxdur")</f>
        <v>Endirim olacaq</v>
      </c>
      <c r="L13630" t="str">
        <f>IF(Birlesme[[#This Row],[Endirim]]="Endirim yoxdur", "Yoxdur",INDEX(E:E, MATCH(Birlesme[[#This Row],[Max_price]],G:G,0)))</f>
        <v>NotNewCellphoneUser</v>
      </c>
    </row>
    <row r="13631" spans="1:12" x14ac:dyDescent="0.25">
      <c r="A13631" t="s">
        <v>3827</v>
      </c>
      <c r="B13631" t="s">
        <v>3925</v>
      </c>
      <c r="C13631" s="27">
        <v>44724</v>
      </c>
      <c r="D13631" s="27">
        <v>44879</v>
      </c>
      <c r="E13631" t="s">
        <v>3935</v>
      </c>
      <c r="F13631" s="27">
        <v>44156</v>
      </c>
      <c r="G13631">
        <v>13</v>
      </c>
      <c r="H13631" s="27">
        <v>45062</v>
      </c>
      <c r="I13631">
        <v>28</v>
      </c>
      <c r="J13631">
        <f>IFERROR(INDEX(Birlesme[campaign_price], MATCH(Birlesme[[#This Row],[Last_buy_date]], Birlesme[buy_date], 0)), "")</f>
        <v>13</v>
      </c>
      <c r="K13631" t="str">
        <f>IF(Birlesme[[#This Row],[Max_price]]&gt;Birlesme[[#This Row],[Last_campaign_price]],"Endirim olacaq","Endirim yoxdur")</f>
        <v>Endirim olacaq</v>
      </c>
      <c r="L13631" t="str">
        <f>IF(Birlesme[[#This Row],[Endirim]]="Endirim yoxdur", "Yoxdur",INDEX(E:E, MATCH(Birlesme[[#This Row],[Max_price]],G:G,0)))</f>
        <v>NotNewCellphoneUser</v>
      </c>
    </row>
    <row r="13632" spans="1:12" x14ac:dyDescent="0.25">
      <c r="A13632" t="s">
        <v>3827</v>
      </c>
      <c r="B13632" t="s">
        <v>3925</v>
      </c>
      <c r="C13632" s="27">
        <v>44724</v>
      </c>
      <c r="D13632" s="27">
        <v>44921</v>
      </c>
      <c r="E13632" t="s">
        <v>3935</v>
      </c>
      <c r="F13632" s="27">
        <v>44156</v>
      </c>
      <c r="G13632">
        <v>13</v>
      </c>
      <c r="H13632" s="27">
        <v>45062</v>
      </c>
      <c r="I13632">
        <v>28</v>
      </c>
      <c r="J13632">
        <f>IFERROR(INDEX(Birlesme[campaign_price], MATCH(Birlesme[[#This Row],[Last_buy_date]], Birlesme[buy_date], 0)), "")</f>
        <v>13</v>
      </c>
      <c r="K13632" t="str">
        <f>IF(Birlesme[[#This Row],[Max_price]]&gt;Birlesme[[#This Row],[Last_campaign_price]],"Endirim olacaq","Endirim yoxdur")</f>
        <v>Endirim olacaq</v>
      </c>
      <c r="L13632" t="str">
        <f>IF(Birlesme[[#This Row],[Endirim]]="Endirim yoxdur", "Yoxdur",INDEX(E:E, MATCH(Birlesme[[#This Row],[Max_price]],G:G,0)))</f>
        <v>NotNewCellphoneUser</v>
      </c>
    </row>
    <row r="13633" spans="1:12" x14ac:dyDescent="0.25">
      <c r="A13633" t="s">
        <v>3827</v>
      </c>
      <c r="B13633" t="s">
        <v>3925</v>
      </c>
      <c r="C13633" s="27">
        <v>44724</v>
      </c>
      <c r="D13633" s="27">
        <v>44943</v>
      </c>
      <c r="E13633" t="s">
        <v>3935</v>
      </c>
      <c r="F13633" s="27">
        <v>44156</v>
      </c>
      <c r="G13633">
        <v>13</v>
      </c>
      <c r="H13633" s="27">
        <v>45062</v>
      </c>
      <c r="I13633">
        <v>28</v>
      </c>
      <c r="J13633">
        <f>IFERROR(INDEX(Birlesme[campaign_price], MATCH(Birlesme[[#This Row],[Last_buy_date]], Birlesme[buy_date], 0)), "")</f>
        <v>13</v>
      </c>
      <c r="K13633" t="str">
        <f>IF(Birlesme[[#This Row],[Max_price]]&gt;Birlesme[[#This Row],[Last_campaign_price]],"Endirim olacaq","Endirim yoxdur")</f>
        <v>Endirim olacaq</v>
      </c>
      <c r="L13633" t="str">
        <f>IF(Birlesme[[#This Row],[Endirim]]="Endirim yoxdur", "Yoxdur",INDEX(E:E, MATCH(Birlesme[[#This Row],[Max_price]],G:G,0)))</f>
        <v>NotNewCellphoneUser</v>
      </c>
    </row>
    <row r="13634" spans="1:12" x14ac:dyDescent="0.25">
      <c r="A13634" t="s">
        <v>3827</v>
      </c>
      <c r="B13634" t="s">
        <v>3925</v>
      </c>
      <c r="C13634" s="27">
        <v>44724</v>
      </c>
      <c r="D13634" s="27">
        <v>44980</v>
      </c>
      <c r="E13634" t="s">
        <v>3935</v>
      </c>
      <c r="F13634" s="27">
        <v>44156</v>
      </c>
      <c r="G13634">
        <v>13</v>
      </c>
      <c r="H13634" s="27">
        <v>45062</v>
      </c>
      <c r="I13634">
        <v>28</v>
      </c>
      <c r="J13634">
        <f>IFERROR(INDEX(Birlesme[campaign_price], MATCH(Birlesme[[#This Row],[Last_buy_date]], Birlesme[buy_date], 0)), "")</f>
        <v>13</v>
      </c>
      <c r="K13634" t="str">
        <f>IF(Birlesme[[#This Row],[Max_price]]&gt;Birlesme[[#This Row],[Last_campaign_price]],"Endirim olacaq","Endirim yoxdur")</f>
        <v>Endirim olacaq</v>
      </c>
      <c r="L13634" t="str">
        <f>IF(Birlesme[[#This Row],[Endirim]]="Endirim yoxdur", "Yoxdur",INDEX(E:E, MATCH(Birlesme[[#This Row],[Max_price]],G:G,0)))</f>
        <v>NotNewCellphoneUser</v>
      </c>
    </row>
    <row r="13635" spans="1:12" x14ac:dyDescent="0.25">
      <c r="A13635" t="s">
        <v>3827</v>
      </c>
      <c r="B13635" t="s">
        <v>3925</v>
      </c>
      <c r="C13635" s="27">
        <v>44724</v>
      </c>
      <c r="D13635" s="27">
        <v>45001</v>
      </c>
      <c r="E13635" t="s">
        <v>3935</v>
      </c>
      <c r="F13635" s="27">
        <v>44156</v>
      </c>
      <c r="G13635">
        <v>13</v>
      </c>
      <c r="H13635" s="27">
        <v>45062</v>
      </c>
      <c r="I13635">
        <v>28</v>
      </c>
      <c r="J13635">
        <f>IFERROR(INDEX(Birlesme[campaign_price], MATCH(Birlesme[[#This Row],[Last_buy_date]], Birlesme[buy_date], 0)), "")</f>
        <v>13</v>
      </c>
      <c r="K13635" t="str">
        <f>IF(Birlesme[[#This Row],[Max_price]]&gt;Birlesme[[#This Row],[Last_campaign_price]],"Endirim olacaq","Endirim yoxdur")</f>
        <v>Endirim olacaq</v>
      </c>
      <c r="L13635" t="str">
        <f>IF(Birlesme[[#This Row],[Endirim]]="Endirim yoxdur", "Yoxdur",INDEX(E:E, MATCH(Birlesme[[#This Row],[Max_price]],G:G,0)))</f>
        <v>NotNewCellphoneUser</v>
      </c>
    </row>
    <row r="13636" spans="1:12" x14ac:dyDescent="0.25">
      <c r="A13636" t="s">
        <v>3827</v>
      </c>
      <c r="B13636" t="s">
        <v>3925</v>
      </c>
      <c r="C13636" s="27">
        <v>44724</v>
      </c>
      <c r="D13636" s="27">
        <v>45062</v>
      </c>
      <c r="E13636" t="s">
        <v>3935</v>
      </c>
      <c r="F13636" s="27">
        <v>44156</v>
      </c>
      <c r="G13636">
        <v>13</v>
      </c>
      <c r="H13636" s="27">
        <v>45062</v>
      </c>
      <c r="I13636">
        <v>28</v>
      </c>
      <c r="J13636">
        <f>IFERROR(INDEX(Birlesme[campaign_price], MATCH(Birlesme[[#This Row],[Last_buy_date]], Birlesme[buy_date], 0)), "")</f>
        <v>13</v>
      </c>
      <c r="K13636" t="str">
        <f>IF(Birlesme[[#This Row],[Max_price]]&gt;Birlesme[[#This Row],[Last_campaign_price]],"Endirim olacaq","Endirim yoxdur")</f>
        <v>Endirim olacaq</v>
      </c>
      <c r="L13636" t="str">
        <f>IF(Birlesme[[#This Row],[Endirim]]="Endirim yoxdur", "Yoxdur",INDEX(E:E, MATCH(Birlesme[[#This Row],[Max_price]],G:G,0)))</f>
        <v>NotNewCellphoneUser</v>
      </c>
    </row>
    <row r="13637" spans="1:12" x14ac:dyDescent="0.25">
      <c r="A13637" t="s">
        <v>3828</v>
      </c>
      <c r="B13637" t="s">
        <v>3947</v>
      </c>
      <c r="C13637" s="27">
        <v>44887</v>
      </c>
      <c r="D13637" s="27">
        <v>44887</v>
      </c>
      <c r="E13637" t="s">
        <v>3940</v>
      </c>
      <c r="F13637" s="27">
        <v>42623</v>
      </c>
      <c r="G13637">
        <v>62</v>
      </c>
      <c r="H13637" s="27">
        <v>45057</v>
      </c>
      <c r="I13637">
        <v>62</v>
      </c>
      <c r="J13637">
        <f>IFERROR(INDEX(Birlesme[campaign_price], MATCH(Birlesme[[#This Row],[Last_buy_date]], Birlesme[buy_date], 0)), "")</f>
        <v>28</v>
      </c>
      <c r="K13637" t="str">
        <f>IF(Birlesme[[#This Row],[Max_price]]&gt;Birlesme[[#This Row],[Last_campaign_price]],"Endirim olacaq","Endirim yoxdur")</f>
        <v>Endirim olacaq</v>
      </c>
      <c r="L13637" t="str">
        <f>IF(Birlesme[[#This Row],[Endirim]]="Endirim yoxdur", "Yoxdur",INDEX(E:E, MATCH(Birlesme[[#This Row],[Max_price]],G:G,0)))</f>
        <v>OwnsComputer</v>
      </c>
    </row>
    <row r="13638" spans="1:12" x14ac:dyDescent="0.25">
      <c r="A13638" t="s">
        <v>3828</v>
      </c>
      <c r="B13638" t="s">
        <v>3947</v>
      </c>
      <c r="C13638" s="27">
        <v>44887</v>
      </c>
      <c r="D13638" s="27">
        <v>44920</v>
      </c>
      <c r="E13638" t="s">
        <v>3940</v>
      </c>
      <c r="F13638" s="27">
        <v>42623</v>
      </c>
      <c r="G13638">
        <v>62</v>
      </c>
      <c r="H13638" s="27">
        <v>45057</v>
      </c>
      <c r="I13638">
        <v>62</v>
      </c>
      <c r="J13638">
        <f>IFERROR(INDEX(Birlesme[campaign_price], MATCH(Birlesme[[#This Row],[Last_buy_date]], Birlesme[buy_date], 0)), "")</f>
        <v>28</v>
      </c>
      <c r="K13638" t="str">
        <f>IF(Birlesme[[#This Row],[Max_price]]&gt;Birlesme[[#This Row],[Last_campaign_price]],"Endirim olacaq","Endirim yoxdur")</f>
        <v>Endirim olacaq</v>
      </c>
      <c r="L13638" t="str">
        <f>IF(Birlesme[[#This Row],[Endirim]]="Endirim yoxdur", "Yoxdur",INDEX(E:E, MATCH(Birlesme[[#This Row],[Max_price]],G:G,0)))</f>
        <v>OwnsComputer</v>
      </c>
    </row>
    <row r="13639" spans="1:12" x14ac:dyDescent="0.25">
      <c r="A13639" t="s">
        <v>3828</v>
      </c>
      <c r="B13639" t="s">
        <v>3947</v>
      </c>
      <c r="C13639" s="27">
        <v>44887</v>
      </c>
      <c r="D13639" s="27">
        <v>44950</v>
      </c>
      <c r="E13639" t="s">
        <v>3940</v>
      </c>
      <c r="F13639" s="27">
        <v>42623</v>
      </c>
      <c r="G13639">
        <v>62</v>
      </c>
      <c r="H13639" s="27">
        <v>45057</v>
      </c>
      <c r="I13639">
        <v>62</v>
      </c>
      <c r="J13639">
        <f>IFERROR(INDEX(Birlesme[campaign_price], MATCH(Birlesme[[#This Row],[Last_buy_date]], Birlesme[buy_date], 0)), "")</f>
        <v>28</v>
      </c>
      <c r="K13639" t="str">
        <f>IF(Birlesme[[#This Row],[Max_price]]&gt;Birlesme[[#This Row],[Last_campaign_price]],"Endirim olacaq","Endirim yoxdur")</f>
        <v>Endirim olacaq</v>
      </c>
      <c r="L13639" t="str">
        <f>IF(Birlesme[[#This Row],[Endirim]]="Endirim yoxdur", "Yoxdur",INDEX(E:E, MATCH(Birlesme[[#This Row],[Max_price]],G:G,0)))</f>
        <v>OwnsComputer</v>
      </c>
    </row>
    <row r="13640" spans="1:12" x14ac:dyDescent="0.25">
      <c r="A13640" t="s">
        <v>3828</v>
      </c>
      <c r="B13640" t="s">
        <v>3947</v>
      </c>
      <c r="C13640" s="27">
        <v>44887</v>
      </c>
      <c r="D13640" s="27">
        <v>44959</v>
      </c>
      <c r="E13640" t="s">
        <v>3940</v>
      </c>
      <c r="F13640" s="27">
        <v>42623</v>
      </c>
      <c r="G13640">
        <v>62</v>
      </c>
      <c r="H13640" s="27">
        <v>45057</v>
      </c>
      <c r="I13640">
        <v>62</v>
      </c>
      <c r="J13640">
        <f>IFERROR(INDEX(Birlesme[campaign_price], MATCH(Birlesme[[#This Row],[Last_buy_date]], Birlesme[buy_date], 0)), "")</f>
        <v>28</v>
      </c>
      <c r="K13640" t="str">
        <f>IF(Birlesme[[#This Row],[Max_price]]&gt;Birlesme[[#This Row],[Last_campaign_price]],"Endirim olacaq","Endirim yoxdur")</f>
        <v>Endirim olacaq</v>
      </c>
      <c r="L13640" t="str">
        <f>IF(Birlesme[[#This Row],[Endirim]]="Endirim yoxdur", "Yoxdur",INDEX(E:E, MATCH(Birlesme[[#This Row],[Max_price]],G:G,0)))</f>
        <v>OwnsComputer</v>
      </c>
    </row>
    <row r="13641" spans="1:12" x14ac:dyDescent="0.25">
      <c r="A13641" t="s">
        <v>3828</v>
      </c>
      <c r="B13641" t="s">
        <v>3947</v>
      </c>
      <c r="C13641" s="27">
        <v>44887</v>
      </c>
      <c r="D13641" s="27">
        <v>45014</v>
      </c>
      <c r="E13641" t="s">
        <v>3940</v>
      </c>
      <c r="F13641" s="27">
        <v>42623</v>
      </c>
      <c r="G13641">
        <v>62</v>
      </c>
      <c r="H13641" s="27">
        <v>45057</v>
      </c>
      <c r="I13641">
        <v>62</v>
      </c>
      <c r="J13641">
        <f>IFERROR(INDEX(Birlesme[campaign_price], MATCH(Birlesme[[#This Row],[Last_buy_date]], Birlesme[buy_date], 0)), "")</f>
        <v>28</v>
      </c>
      <c r="K13641" t="str">
        <f>IF(Birlesme[[#This Row],[Max_price]]&gt;Birlesme[[#This Row],[Last_campaign_price]],"Endirim olacaq","Endirim yoxdur")</f>
        <v>Endirim olacaq</v>
      </c>
      <c r="L13641" t="str">
        <f>IF(Birlesme[[#This Row],[Endirim]]="Endirim yoxdur", "Yoxdur",INDEX(E:E, MATCH(Birlesme[[#This Row],[Max_price]],G:G,0)))</f>
        <v>OwnsComputer</v>
      </c>
    </row>
    <row r="13642" spans="1:12" x14ac:dyDescent="0.25">
      <c r="A13642" t="s">
        <v>3828</v>
      </c>
      <c r="B13642" t="s">
        <v>3947</v>
      </c>
      <c r="C13642" s="27">
        <v>44887</v>
      </c>
      <c r="D13642" s="27">
        <v>45046</v>
      </c>
      <c r="E13642" t="s">
        <v>3940</v>
      </c>
      <c r="F13642" s="27">
        <v>42623</v>
      </c>
      <c r="G13642">
        <v>62</v>
      </c>
      <c r="H13642" s="27">
        <v>45057</v>
      </c>
      <c r="I13642">
        <v>62</v>
      </c>
      <c r="J13642">
        <f>IFERROR(INDEX(Birlesme[campaign_price], MATCH(Birlesme[[#This Row],[Last_buy_date]], Birlesme[buy_date], 0)), "")</f>
        <v>28</v>
      </c>
      <c r="K13642" t="str">
        <f>IF(Birlesme[[#This Row],[Max_price]]&gt;Birlesme[[#This Row],[Last_campaign_price]],"Endirim olacaq","Endirim yoxdur")</f>
        <v>Endirim olacaq</v>
      </c>
      <c r="L13642" t="str">
        <f>IF(Birlesme[[#This Row],[Endirim]]="Endirim yoxdur", "Yoxdur",INDEX(E:E, MATCH(Birlesme[[#This Row],[Max_price]],G:G,0)))</f>
        <v>OwnsComputer</v>
      </c>
    </row>
    <row r="13643" spans="1:12" x14ac:dyDescent="0.25">
      <c r="A13643" t="s">
        <v>3828</v>
      </c>
      <c r="B13643" t="s">
        <v>3947</v>
      </c>
      <c r="C13643" s="27">
        <v>44887</v>
      </c>
      <c r="D13643" s="27">
        <v>45051</v>
      </c>
      <c r="E13643" t="s">
        <v>3940</v>
      </c>
      <c r="F13643" s="27">
        <v>42623</v>
      </c>
      <c r="G13643">
        <v>62</v>
      </c>
      <c r="H13643" s="27">
        <v>45057</v>
      </c>
      <c r="I13643">
        <v>62</v>
      </c>
      <c r="J13643">
        <f>IFERROR(INDEX(Birlesme[campaign_price], MATCH(Birlesme[[#This Row],[Last_buy_date]], Birlesme[buy_date], 0)), "")</f>
        <v>28</v>
      </c>
      <c r="K13643" t="str">
        <f>IF(Birlesme[[#This Row],[Max_price]]&gt;Birlesme[[#This Row],[Last_campaign_price]],"Endirim olacaq","Endirim yoxdur")</f>
        <v>Endirim olacaq</v>
      </c>
      <c r="L13643" t="str">
        <f>IF(Birlesme[[#This Row],[Endirim]]="Endirim yoxdur", "Yoxdur",INDEX(E:E, MATCH(Birlesme[[#This Row],[Max_price]],G:G,0)))</f>
        <v>OwnsComputer</v>
      </c>
    </row>
    <row r="13644" spans="1:12" x14ac:dyDescent="0.25">
      <c r="A13644" t="s">
        <v>3828</v>
      </c>
      <c r="B13644" t="s">
        <v>3922</v>
      </c>
      <c r="C13644" s="27">
        <v>44928</v>
      </c>
      <c r="D13644" s="27">
        <v>44928</v>
      </c>
      <c r="E13644" t="s">
        <v>3932</v>
      </c>
      <c r="F13644" s="27">
        <v>43779</v>
      </c>
      <c r="G13644">
        <v>62</v>
      </c>
      <c r="H13644" s="27">
        <v>45057</v>
      </c>
      <c r="I13644">
        <v>62</v>
      </c>
      <c r="J13644">
        <f>IFERROR(INDEX(Birlesme[campaign_price], MATCH(Birlesme[[#This Row],[Last_buy_date]], Birlesme[buy_date], 0)), "")</f>
        <v>28</v>
      </c>
      <c r="K13644" t="str">
        <f>IF(Birlesme[[#This Row],[Max_price]]&gt;Birlesme[[#This Row],[Last_campaign_price]],"Endirim olacaq","Endirim yoxdur")</f>
        <v>Endirim olacaq</v>
      </c>
      <c r="L13644" t="str">
        <f>IF(Birlesme[[#This Row],[Endirim]]="Endirim yoxdur", "Yoxdur",INDEX(E:E, MATCH(Birlesme[[#This Row],[Max_price]],G:G,0)))</f>
        <v>OwnsComputer</v>
      </c>
    </row>
    <row r="13645" spans="1:12" x14ac:dyDescent="0.25">
      <c r="A13645" t="s">
        <v>3828</v>
      </c>
      <c r="B13645" t="s">
        <v>3922</v>
      </c>
      <c r="C13645" s="27">
        <v>44928</v>
      </c>
      <c r="D13645" s="27">
        <v>44972</v>
      </c>
      <c r="E13645" t="s">
        <v>3932</v>
      </c>
      <c r="F13645" s="27">
        <v>43779</v>
      </c>
      <c r="G13645">
        <v>62</v>
      </c>
      <c r="H13645" s="27">
        <v>45057</v>
      </c>
      <c r="I13645">
        <v>62</v>
      </c>
      <c r="J13645">
        <f>IFERROR(INDEX(Birlesme[campaign_price], MATCH(Birlesme[[#This Row],[Last_buy_date]], Birlesme[buy_date], 0)), "")</f>
        <v>28</v>
      </c>
      <c r="K13645" t="str">
        <f>IF(Birlesme[[#This Row],[Max_price]]&gt;Birlesme[[#This Row],[Last_campaign_price]],"Endirim olacaq","Endirim yoxdur")</f>
        <v>Endirim olacaq</v>
      </c>
      <c r="L13645" t="str">
        <f>IF(Birlesme[[#This Row],[Endirim]]="Endirim yoxdur", "Yoxdur",INDEX(E:E, MATCH(Birlesme[[#This Row],[Max_price]],G:G,0)))</f>
        <v>OwnsComputer</v>
      </c>
    </row>
    <row r="13646" spans="1:12" x14ac:dyDescent="0.25">
      <c r="A13646" t="s">
        <v>3828</v>
      </c>
      <c r="B13646" t="s">
        <v>3922</v>
      </c>
      <c r="C13646" s="27">
        <v>44928</v>
      </c>
      <c r="D13646" s="27">
        <v>44990</v>
      </c>
      <c r="E13646" t="s">
        <v>3932</v>
      </c>
      <c r="F13646" s="27">
        <v>43779</v>
      </c>
      <c r="G13646">
        <v>62</v>
      </c>
      <c r="H13646" s="27">
        <v>45057</v>
      </c>
      <c r="I13646">
        <v>62</v>
      </c>
      <c r="J13646">
        <f>IFERROR(INDEX(Birlesme[campaign_price], MATCH(Birlesme[[#This Row],[Last_buy_date]], Birlesme[buy_date], 0)), "")</f>
        <v>28</v>
      </c>
      <c r="K13646" t="str">
        <f>IF(Birlesme[[#This Row],[Max_price]]&gt;Birlesme[[#This Row],[Last_campaign_price]],"Endirim olacaq","Endirim yoxdur")</f>
        <v>Endirim olacaq</v>
      </c>
      <c r="L13646" t="str">
        <f>IF(Birlesme[[#This Row],[Endirim]]="Endirim yoxdur", "Yoxdur",INDEX(E:E, MATCH(Birlesme[[#This Row],[Max_price]],G:G,0)))</f>
        <v>OwnsComputer</v>
      </c>
    </row>
    <row r="13647" spans="1:12" x14ac:dyDescent="0.25">
      <c r="A13647" t="s">
        <v>3828</v>
      </c>
      <c r="B13647" t="s">
        <v>3922</v>
      </c>
      <c r="C13647" s="27">
        <v>44928</v>
      </c>
      <c r="D13647" s="27">
        <v>45025</v>
      </c>
      <c r="E13647" t="s">
        <v>3932</v>
      </c>
      <c r="F13647" s="27">
        <v>43779</v>
      </c>
      <c r="G13647">
        <v>62</v>
      </c>
      <c r="H13647" s="27">
        <v>45057</v>
      </c>
      <c r="I13647">
        <v>62</v>
      </c>
      <c r="J13647">
        <f>IFERROR(INDEX(Birlesme[campaign_price], MATCH(Birlesme[[#This Row],[Last_buy_date]], Birlesme[buy_date], 0)), "")</f>
        <v>28</v>
      </c>
      <c r="K13647" t="str">
        <f>IF(Birlesme[[#This Row],[Max_price]]&gt;Birlesme[[#This Row],[Last_campaign_price]],"Endirim olacaq","Endirim yoxdur")</f>
        <v>Endirim olacaq</v>
      </c>
      <c r="L13647" t="str">
        <f>IF(Birlesme[[#This Row],[Endirim]]="Endirim yoxdur", "Yoxdur",INDEX(E:E, MATCH(Birlesme[[#This Row],[Max_price]],G:G,0)))</f>
        <v>OwnsComputer</v>
      </c>
    </row>
    <row r="13648" spans="1:12" x14ac:dyDescent="0.25">
      <c r="A13648" t="s">
        <v>3828</v>
      </c>
      <c r="B13648" t="s">
        <v>3922</v>
      </c>
      <c r="C13648" s="27">
        <v>44928</v>
      </c>
      <c r="D13648" s="27">
        <v>45057</v>
      </c>
      <c r="E13648" t="s">
        <v>3932</v>
      </c>
      <c r="F13648" s="27">
        <v>43779</v>
      </c>
      <c r="G13648">
        <v>62</v>
      </c>
      <c r="H13648" s="27">
        <v>45057</v>
      </c>
      <c r="I13648">
        <v>62</v>
      </c>
      <c r="J13648">
        <f>IFERROR(INDEX(Birlesme[campaign_price], MATCH(Birlesme[[#This Row],[Last_buy_date]], Birlesme[buy_date], 0)), "")</f>
        <v>28</v>
      </c>
      <c r="K13648" t="str">
        <f>IF(Birlesme[[#This Row],[Max_price]]&gt;Birlesme[[#This Row],[Last_campaign_price]],"Endirim olacaq","Endirim yoxdur")</f>
        <v>Endirim olacaq</v>
      </c>
      <c r="L13648" t="str">
        <f>IF(Birlesme[[#This Row],[Endirim]]="Endirim yoxdur", "Yoxdur",INDEX(E:E, MATCH(Birlesme[[#This Row],[Max_price]],G:G,0)))</f>
        <v>OwnsComputer</v>
      </c>
    </row>
    <row r="13649" spans="1:12" x14ac:dyDescent="0.25">
      <c r="A13649" t="s">
        <v>3829</v>
      </c>
      <c r="B13649" t="s">
        <v>3948</v>
      </c>
      <c r="C13649" s="27">
        <v>44746</v>
      </c>
      <c r="D13649" s="27">
        <v>44746</v>
      </c>
      <c r="E13649" t="s">
        <v>3941</v>
      </c>
      <c r="F13649" s="27">
        <v>44532</v>
      </c>
      <c r="G13649">
        <v>65</v>
      </c>
      <c r="H13649" s="27">
        <v>45072</v>
      </c>
      <c r="I13649">
        <v>75</v>
      </c>
      <c r="J13649">
        <f>IFERROR(INDEX(Birlesme[campaign_price], MATCH(Birlesme[[#This Row],[Last_buy_date]], Birlesme[buy_date], 0)), "")</f>
        <v>29</v>
      </c>
      <c r="K13649" t="str">
        <f>IF(Birlesme[[#This Row],[Max_price]]&gt;Birlesme[[#This Row],[Last_campaign_price]],"Endirim olacaq","Endirim yoxdur")</f>
        <v>Endirim olacaq</v>
      </c>
      <c r="L13649" t="str">
        <f>IF(Birlesme[[#This Row],[Endirim]]="Endirim yoxdur", "Yoxdur",INDEX(E:E, MATCH(Birlesme[[#This Row],[Max_price]],G:G,0)))</f>
        <v>OptOutMailings</v>
      </c>
    </row>
    <row r="13650" spans="1:12" x14ac:dyDescent="0.25">
      <c r="A13650" t="s">
        <v>3829</v>
      </c>
      <c r="B13650" t="s">
        <v>3948</v>
      </c>
      <c r="C13650" s="27">
        <v>44746</v>
      </c>
      <c r="D13650" s="27">
        <v>44792</v>
      </c>
      <c r="E13650" t="s">
        <v>3941</v>
      </c>
      <c r="F13650" s="27">
        <v>44532</v>
      </c>
      <c r="G13650">
        <v>65</v>
      </c>
      <c r="H13650" s="27">
        <v>45072</v>
      </c>
      <c r="I13650">
        <v>75</v>
      </c>
      <c r="J13650">
        <f>IFERROR(INDEX(Birlesme[campaign_price], MATCH(Birlesme[[#This Row],[Last_buy_date]], Birlesme[buy_date], 0)), "")</f>
        <v>29</v>
      </c>
      <c r="K13650" t="str">
        <f>IF(Birlesme[[#This Row],[Max_price]]&gt;Birlesme[[#This Row],[Last_campaign_price]],"Endirim olacaq","Endirim yoxdur")</f>
        <v>Endirim olacaq</v>
      </c>
      <c r="L13650" t="str">
        <f>IF(Birlesme[[#This Row],[Endirim]]="Endirim yoxdur", "Yoxdur",INDEX(E:E, MATCH(Birlesme[[#This Row],[Max_price]],G:G,0)))</f>
        <v>OptOutMailings</v>
      </c>
    </row>
    <row r="13651" spans="1:12" x14ac:dyDescent="0.25">
      <c r="A13651" t="s">
        <v>3829</v>
      </c>
      <c r="B13651" t="s">
        <v>3948</v>
      </c>
      <c r="C13651" s="27">
        <v>44746</v>
      </c>
      <c r="D13651" s="27">
        <v>44822</v>
      </c>
      <c r="E13651" t="s">
        <v>3941</v>
      </c>
      <c r="F13651" s="27">
        <v>44532</v>
      </c>
      <c r="G13651">
        <v>65</v>
      </c>
      <c r="H13651" s="27">
        <v>45072</v>
      </c>
      <c r="I13651">
        <v>75</v>
      </c>
      <c r="J13651">
        <f>IFERROR(INDEX(Birlesme[campaign_price], MATCH(Birlesme[[#This Row],[Last_buy_date]], Birlesme[buy_date], 0)), "")</f>
        <v>29</v>
      </c>
      <c r="K13651" t="str">
        <f>IF(Birlesme[[#This Row],[Max_price]]&gt;Birlesme[[#This Row],[Last_campaign_price]],"Endirim olacaq","Endirim yoxdur")</f>
        <v>Endirim olacaq</v>
      </c>
      <c r="L13651" t="str">
        <f>IF(Birlesme[[#This Row],[Endirim]]="Endirim yoxdur", "Yoxdur",INDEX(E:E, MATCH(Birlesme[[#This Row],[Max_price]],G:G,0)))</f>
        <v>OptOutMailings</v>
      </c>
    </row>
    <row r="13652" spans="1:12" x14ac:dyDescent="0.25">
      <c r="A13652" t="s">
        <v>3829</v>
      </c>
      <c r="B13652" t="s">
        <v>3948</v>
      </c>
      <c r="C13652" s="27">
        <v>44746</v>
      </c>
      <c r="D13652" s="27">
        <v>44847</v>
      </c>
      <c r="E13652" t="s">
        <v>3941</v>
      </c>
      <c r="F13652" s="27">
        <v>44532</v>
      </c>
      <c r="G13652">
        <v>65</v>
      </c>
      <c r="H13652" s="27">
        <v>45072</v>
      </c>
      <c r="I13652">
        <v>75</v>
      </c>
      <c r="J13652">
        <f>IFERROR(INDEX(Birlesme[campaign_price], MATCH(Birlesme[[#This Row],[Last_buy_date]], Birlesme[buy_date], 0)), "")</f>
        <v>29</v>
      </c>
      <c r="K13652" t="str">
        <f>IF(Birlesme[[#This Row],[Max_price]]&gt;Birlesme[[#This Row],[Last_campaign_price]],"Endirim olacaq","Endirim yoxdur")</f>
        <v>Endirim olacaq</v>
      </c>
      <c r="L13652" t="str">
        <f>IF(Birlesme[[#This Row],[Endirim]]="Endirim yoxdur", "Yoxdur",INDEX(E:E, MATCH(Birlesme[[#This Row],[Max_price]],G:G,0)))</f>
        <v>OptOutMailings</v>
      </c>
    </row>
    <row r="13653" spans="1:12" x14ac:dyDescent="0.25">
      <c r="A13653" t="s">
        <v>3829</v>
      </c>
      <c r="B13653" t="s">
        <v>3948</v>
      </c>
      <c r="C13653" s="27">
        <v>44746</v>
      </c>
      <c r="D13653" s="27">
        <v>44900</v>
      </c>
      <c r="E13653" t="s">
        <v>3941</v>
      </c>
      <c r="F13653" s="27">
        <v>44532</v>
      </c>
      <c r="G13653">
        <v>65</v>
      </c>
      <c r="H13653" s="27">
        <v>45072</v>
      </c>
      <c r="I13653">
        <v>75</v>
      </c>
      <c r="J13653">
        <f>IFERROR(INDEX(Birlesme[campaign_price], MATCH(Birlesme[[#This Row],[Last_buy_date]], Birlesme[buy_date], 0)), "")</f>
        <v>29</v>
      </c>
      <c r="K13653" t="str">
        <f>IF(Birlesme[[#This Row],[Max_price]]&gt;Birlesme[[#This Row],[Last_campaign_price]],"Endirim olacaq","Endirim yoxdur")</f>
        <v>Endirim olacaq</v>
      </c>
      <c r="L13653" t="str">
        <f>IF(Birlesme[[#This Row],[Endirim]]="Endirim yoxdur", "Yoxdur",INDEX(E:E, MATCH(Birlesme[[#This Row],[Max_price]],G:G,0)))</f>
        <v>OptOutMailings</v>
      </c>
    </row>
    <row r="13654" spans="1:12" x14ac:dyDescent="0.25">
      <c r="A13654" t="s">
        <v>3829</v>
      </c>
      <c r="B13654" t="s">
        <v>3948</v>
      </c>
      <c r="C13654" s="27">
        <v>44746</v>
      </c>
      <c r="D13654" s="27">
        <v>44943</v>
      </c>
      <c r="E13654" t="s">
        <v>3941</v>
      </c>
      <c r="F13654" s="27">
        <v>44532</v>
      </c>
      <c r="G13654">
        <v>65</v>
      </c>
      <c r="H13654" s="27">
        <v>45072</v>
      </c>
      <c r="I13654">
        <v>75</v>
      </c>
      <c r="J13654">
        <f>IFERROR(INDEX(Birlesme[campaign_price], MATCH(Birlesme[[#This Row],[Last_buy_date]], Birlesme[buy_date], 0)), "")</f>
        <v>29</v>
      </c>
      <c r="K13654" t="str">
        <f>IF(Birlesme[[#This Row],[Max_price]]&gt;Birlesme[[#This Row],[Last_campaign_price]],"Endirim olacaq","Endirim yoxdur")</f>
        <v>Endirim olacaq</v>
      </c>
      <c r="L13654" t="str">
        <f>IF(Birlesme[[#This Row],[Endirim]]="Endirim yoxdur", "Yoxdur",INDEX(E:E, MATCH(Birlesme[[#This Row],[Max_price]],G:G,0)))</f>
        <v>OptOutMailings</v>
      </c>
    </row>
    <row r="13655" spans="1:12" x14ac:dyDescent="0.25">
      <c r="A13655" t="s">
        <v>3829</v>
      </c>
      <c r="B13655" t="s">
        <v>3948</v>
      </c>
      <c r="C13655" s="27">
        <v>44746</v>
      </c>
      <c r="D13655" s="27">
        <v>44963</v>
      </c>
      <c r="E13655" t="s">
        <v>3941</v>
      </c>
      <c r="F13655" s="27">
        <v>44532</v>
      </c>
      <c r="G13655">
        <v>65</v>
      </c>
      <c r="H13655" s="27">
        <v>45072</v>
      </c>
      <c r="I13655">
        <v>75</v>
      </c>
      <c r="J13655">
        <f>IFERROR(INDEX(Birlesme[campaign_price], MATCH(Birlesme[[#This Row],[Last_buy_date]], Birlesme[buy_date], 0)), "")</f>
        <v>29</v>
      </c>
      <c r="K13655" t="str">
        <f>IF(Birlesme[[#This Row],[Max_price]]&gt;Birlesme[[#This Row],[Last_campaign_price]],"Endirim olacaq","Endirim yoxdur")</f>
        <v>Endirim olacaq</v>
      </c>
      <c r="L13655" t="str">
        <f>IF(Birlesme[[#This Row],[Endirim]]="Endirim yoxdur", "Yoxdur",INDEX(E:E, MATCH(Birlesme[[#This Row],[Max_price]],G:G,0)))</f>
        <v>OptOutMailings</v>
      </c>
    </row>
    <row r="13656" spans="1:12" x14ac:dyDescent="0.25">
      <c r="A13656" t="s">
        <v>3829</v>
      </c>
      <c r="B13656" t="s">
        <v>3948</v>
      </c>
      <c r="C13656" s="27">
        <v>44746</v>
      </c>
      <c r="D13656" s="27">
        <v>45003</v>
      </c>
      <c r="E13656" t="s">
        <v>3941</v>
      </c>
      <c r="F13656" s="27">
        <v>44532</v>
      </c>
      <c r="G13656">
        <v>65</v>
      </c>
      <c r="H13656" s="27">
        <v>45072</v>
      </c>
      <c r="I13656">
        <v>75</v>
      </c>
      <c r="J13656">
        <f>IFERROR(INDEX(Birlesme[campaign_price], MATCH(Birlesme[[#This Row],[Last_buy_date]], Birlesme[buy_date], 0)), "")</f>
        <v>29</v>
      </c>
      <c r="K13656" t="str">
        <f>IF(Birlesme[[#This Row],[Max_price]]&gt;Birlesme[[#This Row],[Last_campaign_price]],"Endirim olacaq","Endirim yoxdur")</f>
        <v>Endirim olacaq</v>
      </c>
      <c r="L13656" t="str">
        <f>IF(Birlesme[[#This Row],[Endirim]]="Endirim yoxdur", "Yoxdur",INDEX(E:E, MATCH(Birlesme[[#This Row],[Max_price]],G:G,0)))</f>
        <v>OptOutMailings</v>
      </c>
    </row>
    <row r="13657" spans="1:12" x14ac:dyDescent="0.25">
      <c r="A13657" t="s">
        <v>3829</v>
      </c>
      <c r="B13657" t="s">
        <v>3948</v>
      </c>
      <c r="C13657" s="27">
        <v>44746</v>
      </c>
      <c r="D13657" s="27">
        <v>45034</v>
      </c>
      <c r="E13657" t="s">
        <v>3941</v>
      </c>
      <c r="F13657" s="27">
        <v>44532</v>
      </c>
      <c r="G13657">
        <v>65</v>
      </c>
      <c r="H13657" s="27">
        <v>45072</v>
      </c>
      <c r="I13657">
        <v>75</v>
      </c>
      <c r="J13657">
        <f>IFERROR(INDEX(Birlesme[campaign_price], MATCH(Birlesme[[#This Row],[Last_buy_date]], Birlesme[buy_date], 0)), "")</f>
        <v>29</v>
      </c>
      <c r="K13657" t="str">
        <f>IF(Birlesme[[#This Row],[Max_price]]&gt;Birlesme[[#This Row],[Last_campaign_price]],"Endirim olacaq","Endirim yoxdur")</f>
        <v>Endirim olacaq</v>
      </c>
      <c r="L13657" t="str">
        <f>IF(Birlesme[[#This Row],[Endirim]]="Endirim yoxdur", "Yoxdur",INDEX(E:E, MATCH(Birlesme[[#This Row],[Max_price]],G:G,0)))</f>
        <v>OptOutMailings</v>
      </c>
    </row>
    <row r="13658" spans="1:12" x14ac:dyDescent="0.25">
      <c r="A13658" t="s">
        <v>3829</v>
      </c>
      <c r="B13658" t="s">
        <v>3948</v>
      </c>
      <c r="C13658" s="27">
        <v>44746</v>
      </c>
      <c r="D13658" s="27">
        <v>45052</v>
      </c>
      <c r="E13658" t="s">
        <v>3941</v>
      </c>
      <c r="F13658" s="27">
        <v>44532</v>
      </c>
      <c r="G13658">
        <v>65</v>
      </c>
      <c r="H13658" s="27">
        <v>45072</v>
      </c>
      <c r="I13658">
        <v>75</v>
      </c>
      <c r="J13658">
        <f>IFERROR(INDEX(Birlesme[campaign_price], MATCH(Birlesme[[#This Row],[Last_buy_date]], Birlesme[buy_date], 0)), "")</f>
        <v>29</v>
      </c>
      <c r="K13658" t="str">
        <f>IF(Birlesme[[#This Row],[Max_price]]&gt;Birlesme[[#This Row],[Last_campaign_price]],"Endirim olacaq","Endirim yoxdur")</f>
        <v>Endirim olacaq</v>
      </c>
      <c r="L13658" t="str">
        <f>IF(Birlesme[[#This Row],[Endirim]]="Endirim yoxdur", "Yoxdur",INDEX(E:E, MATCH(Birlesme[[#This Row],[Max_price]],G:G,0)))</f>
        <v>OptOutMailings</v>
      </c>
    </row>
    <row r="13659" spans="1:12" x14ac:dyDescent="0.25">
      <c r="A13659" t="s">
        <v>3829</v>
      </c>
      <c r="B13659" t="s">
        <v>3928</v>
      </c>
      <c r="C13659" s="27">
        <v>44920</v>
      </c>
      <c r="D13659" s="27">
        <v>44920</v>
      </c>
      <c r="E13659" t="s">
        <v>3938</v>
      </c>
      <c r="F13659" s="27">
        <v>43695</v>
      </c>
      <c r="G13659">
        <v>75</v>
      </c>
      <c r="H13659" s="27">
        <v>45072</v>
      </c>
      <c r="I13659">
        <v>75</v>
      </c>
      <c r="J13659">
        <f>IFERROR(INDEX(Birlesme[campaign_price], MATCH(Birlesme[[#This Row],[Last_buy_date]], Birlesme[buy_date], 0)), "")</f>
        <v>29</v>
      </c>
      <c r="K13659" t="str">
        <f>IF(Birlesme[[#This Row],[Max_price]]&gt;Birlesme[[#This Row],[Last_campaign_price]],"Endirim olacaq","Endirim yoxdur")</f>
        <v>Endirim olacaq</v>
      </c>
      <c r="L13659" t="str">
        <f>IF(Birlesme[[#This Row],[Endirim]]="Endirim yoxdur", "Yoxdur",INDEX(E:E, MATCH(Birlesme[[#This Row],[Max_price]],G:G,0)))</f>
        <v>OptOutMailings</v>
      </c>
    </row>
    <row r="13660" spans="1:12" x14ac:dyDescent="0.25">
      <c r="A13660" t="s">
        <v>3829</v>
      </c>
      <c r="B13660" t="s">
        <v>3928</v>
      </c>
      <c r="C13660" s="27">
        <v>44920</v>
      </c>
      <c r="D13660" s="27">
        <v>44955</v>
      </c>
      <c r="E13660" t="s">
        <v>3938</v>
      </c>
      <c r="F13660" s="27">
        <v>43695</v>
      </c>
      <c r="G13660">
        <v>75</v>
      </c>
      <c r="H13660" s="27">
        <v>45072</v>
      </c>
      <c r="I13660">
        <v>75</v>
      </c>
      <c r="J13660">
        <f>IFERROR(INDEX(Birlesme[campaign_price], MATCH(Birlesme[[#This Row],[Last_buy_date]], Birlesme[buy_date], 0)), "")</f>
        <v>29</v>
      </c>
      <c r="K13660" t="str">
        <f>IF(Birlesme[[#This Row],[Max_price]]&gt;Birlesme[[#This Row],[Last_campaign_price]],"Endirim olacaq","Endirim yoxdur")</f>
        <v>Endirim olacaq</v>
      </c>
      <c r="L13660" t="str">
        <f>IF(Birlesme[[#This Row],[Endirim]]="Endirim yoxdur", "Yoxdur",INDEX(E:E, MATCH(Birlesme[[#This Row],[Max_price]],G:G,0)))</f>
        <v>OptOutMailings</v>
      </c>
    </row>
    <row r="13661" spans="1:12" x14ac:dyDescent="0.25">
      <c r="A13661" t="s">
        <v>3829</v>
      </c>
      <c r="B13661" t="s">
        <v>3928</v>
      </c>
      <c r="C13661" s="27">
        <v>44920</v>
      </c>
      <c r="D13661" s="27">
        <v>44962</v>
      </c>
      <c r="E13661" t="s">
        <v>3938</v>
      </c>
      <c r="F13661" s="27">
        <v>43695</v>
      </c>
      <c r="G13661">
        <v>75</v>
      </c>
      <c r="H13661" s="27">
        <v>45072</v>
      </c>
      <c r="I13661">
        <v>75</v>
      </c>
      <c r="J13661">
        <f>IFERROR(INDEX(Birlesme[campaign_price], MATCH(Birlesme[[#This Row],[Last_buy_date]], Birlesme[buy_date], 0)), "")</f>
        <v>29</v>
      </c>
      <c r="K13661" t="str">
        <f>IF(Birlesme[[#This Row],[Max_price]]&gt;Birlesme[[#This Row],[Last_campaign_price]],"Endirim olacaq","Endirim yoxdur")</f>
        <v>Endirim olacaq</v>
      </c>
      <c r="L13661" t="str">
        <f>IF(Birlesme[[#This Row],[Endirim]]="Endirim yoxdur", "Yoxdur",INDEX(E:E, MATCH(Birlesme[[#This Row],[Max_price]],G:G,0)))</f>
        <v>OptOutMailings</v>
      </c>
    </row>
    <row r="13662" spans="1:12" x14ac:dyDescent="0.25">
      <c r="A13662" t="s">
        <v>3829</v>
      </c>
      <c r="B13662" t="s">
        <v>3928</v>
      </c>
      <c r="C13662" s="27">
        <v>44920</v>
      </c>
      <c r="D13662" s="27">
        <v>45015</v>
      </c>
      <c r="E13662" t="s">
        <v>3938</v>
      </c>
      <c r="F13662" s="27">
        <v>43695</v>
      </c>
      <c r="G13662">
        <v>75</v>
      </c>
      <c r="H13662" s="27">
        <v>45072</v>
      </c>
      <c r="I13662">
        <v>75</v>
      </c>
      <c r="J13662">
        <f>IFERROR(INDEX(Birlesme[campaign_price], MATCH(Birlesme[[#This Row],[Last_buy_date]], Birlesme[buy_date], 0)), "")</f>
        <v>29</v>
      </c>
      <c r="K13662" t="str">
        <f>IF(Birlesme[[#This Row],[Max_price]]&gt;Birlesme[[#This Row],[Last_campaign_price]],"Endirim olacaq","Endirim yoxdur")</f>
        <v>Endirim olacaq</v>
      </c>
      <c r="L13662" t="str">
        <f>IF(Birlesme[[#This Row],[Endirim]]="Endirim yoxdur", "Yoxdur",INDEX(E:E, MATCH(Birlesme[[#This Row],[Max_price]],G:G,0)))</f>
        <v>OptOutMailings</v>
      </c>
    </row>
    <row r="13663" spans="1:12" x14ac:dyDescent="0.25">
      <c r="A13663" t="s">
        <v>3829</v>
      </c>
      <c r="B13663" t="s">
        <v>3928</v>
      </c>
      <c r="C13663" s="27">
        <v>44920</v>
      </c>
      <c r="D13663" s="27">
        <v>45043</v>
      </c>
      <c r="E13663" t="s">
        <v>3938</v>
      </c>
      <c r="F13663" s="27">
        <v>43695</v>
      </c>
      <c r="G13663">
        <v>75</v>
      </c>
      <c r="H13663" s="27">
        <v>45072</v>
      </c>
      <c r="I13663">
        <v>75</v>
      </c>
      <c r="J13663">
        <f>IFERROR(INDEX(Birlesme[campaign_price], MATCH(Birlesme[[#This Row],[Last_buy_date]], Birlesme[buy_date], 0)), "")</f>
        <v>29</v>
      </c>
      <c r="K13663" t="str">
        <f>IF(Birlesme[[#This Row],[Max_price]]&gt;Birlesme[[#This Row],[Last_campaign_price]],"Endirim olacaq","Endirim yoxdur")</f>
        <v>Endirim olacaq</v>
      </c>
      <c r="L13663" t="str">
        <f>IF(Birlesme[[#This Row],[Endirim]]="Endirim yoxdur", "Yoxdur",INDEX(E:E, MATCH(Birlesme[[#This Row],[Max_price]],G:G,0)))</f>
        <v>OptOutMailings</v>
      </c>
    </row>
    <row r="13664" spans="1:12" x14ac:dyDescent="0.25">
      <c r="A13664" t="s">
        <v>3829</v>
      </c>
      <c r="B13664" t="s">
        <v>3928</v>
      </c>
      <c r="C13664" s="27">
        <v>44920</v>
      </c>
      <c r="D13664" s="27">
        <v>45072</v>
      </c>
      <c r="E13664" t="s">
        <v>3938</v>
      </c>
      <c r="F13664" s="27">
        <v>43695</v>
      </c>
      <c r="G13664">
        <v>75</v>
      </c>
      <c r="H13664" s="27">
        <v>45072</v>
      </c>
      <c r="I13664">
        <v>75</v>
      </c>
      <c r="J13664">
        <f>IFERROR(INDEX(Birlesme[campaign_price], MATCH(Birlesme[[#This Row],[Last_buy_date]], Birlesme[buy_date], 0)), "")</f>
        <v>29</v>
      </c>
      <c r="K13664" t="str">
        <f>IF(Birlesme[[#This Row],[Max_price]]&gt;Birlesme[[#This Row],[Last_campaign_price]],"Endirim olacaq","Endirim yoxdur")</f>
        <v>Endirim olacaq</v>
      </c>
      <c r="L13664" t="str">
        <f>IF(Birlesme[[#This Row],[Endirim]]="Endirim yoxdur", "Yoxdur",INDEX(E:E, MATCH(Birlesme[[#This Row],[Max_price]],G:G,0)))</f>
        <v>OptOutMailings</v>
      </c>
    </row>
    <row r="13665" spans="1:12" x14ac:dyDescent="0.25">
      <c r="A13665" t="s">
        <v>3830</v>
      </c>
      <c r="B13665" t="s">
        <v>3927</v>
      </c>
      <c r="C13665" s="27">
        <v>44799</v>
      </c>
      <c r="D13665" s="27">
        <v>44799</v>
      </c>
      <c r="E13665" t="s">
        <v>3937</v>
      </c>
      <c r="F13665" s="27">
        <v>44736</v>
      </c>
      <c r="G13665">
        <v>27</v>
      </c>
      <c r="H13665" s="27">
        <v>45080</v>
      </c>
      <c r="I13665">
        <v>27</v>
      </c>
      <c r="J13665">
        <f>IFERROR(INDEX(Birlesme[campaign_price], MATCH(Birlesme[[#This Row],[Last_buy_date]], Birlesme[buy_date], 0)), "")</f>
        <v>62</v>
      </c>
      <c r="K13665" t="str">
        <f>IF(Birlesme[[#This Row],[Max_price]]&gt;Birlesme[[#This Row],[Last_campaign_price]],"Endirim olacaq","Endirim yoxdur")</f>
        <v>Endirim yoxdur</v>
      </c>
      <c r="L13665" t="str">
        <f>IF(Birlesme[[#This Row],[Endirim]]="Endirim yoxdur", "Yoxdur",INDEX(E:E, MATCH(Birlesme[[#This Row],[Max_price]],G:G,0)))</f>
        <v>Yoxdur</v>
      </c>
    </row>
    <row r="13666" spans="1:12" x14ac:dyDescent="0.25">
      <c r="A13666" t="s">
        <v>3830</v>
      </c>
      <c r="B13666" t="s">
        <v>3927</v>
      </c>
      <c r="C13666" s="27">
        <v>44799</v>
      </c>
      <c r="D13666" s="27">
        <v>44875</v>
      </c>
      <c r="E13666" t="s">
        <v>3937</v>
      </c>
      <c r="F13666" s="27">
        <v>44736</v>
      </c>
      <c r="G13666">
        <v>27</v>
      </c>
      <c r="H13666" s="27">
        <v>45080</v>
      </c>
      <c r="I13666">
        <v>27</v>
      </c>
      <c r="J13666">
        <f>IFERROR(INDEX(Birlesme[campaign_price], MATCH(Birlesme[[#This Row],[Last_buy_date]], Birlesme[buy_date], 0)), "")</f>
        <v>62</v>
      </c>
      <c r="K13666" t="str">
        <f>IF(Birlesme[[#This Row],[Max_price]]&gt;Birlesme[[#This Row],[Last_campaign_price]],"Endirim olacaq","Endirim yoxdur")</f>
        <v>Endirim yoxdur</v>
      </c>
      <c r="L13666" t="str">
        <f>IF(Birlesme[[#This Row],[Endirim]]="Endirim yoxdur", "Yoxdur",INDEX(E:E, MATCH(Birlesme[[#This Row],[Max_price]],G:G,0)))</f>
        <v>Yoxdur</v>
      </c>
    </row>
    <row r="13667" spans="1:12" x14ac:dyDescent="0.25">
      <c r="A13667" t="s">
        <v>3830</v>
      </c>
      <c r="B13667" t="s">
        <v>3927</v>
      </c>
      <c r="C13667" s="27">
        <v>44799</v>
      </c>
      <c r="D13667" s="27">
        <v>44955</v>
      </c>
      <c r="E13667" t="s">
        <v>3937</v>
      </c>
      <c r="F13667" s="27">
        <v>44736</v>
      </c>
      <c r="G13667">
        <v>27</v>
      </c>
      <c r="H13667" s="27">
        <v>45080</v>
      </c>
      <c r="I13667">
        <v>27</v>
      </c>
      <c r="J13667">
        <f>IFERROR(INDEX(Birlesme[campaign_price], MATCH(Birlesme[[#This Row],[Last_buy_date]], Birlesme[buy_date], 0)), "")</f>
        <v>62</v>
      </c>
      <c r="K13667" t="str">
        <f>IF(Birlesme[[#This Row],[Max_price]]&gt;Birlesme[[#This Row],[Last_campaign_price]],"Endirim olacaq","Endirim yoxdur")</f>
        <v>Endirim yoxdur</v>
      </c>
      <c r="L13667" t="str">
        <f>IF(Birlesme[[#This Row],[Endirim]]="Endirim yoxdur", "Yoxdur",INDEX(E:E, MATCH(Birlesme[[#This Row],[Max_price]],G:G,0)))</f>
        <v>Yoxdur</v>
      </c>
    </row>
    <row r="13668" spans="1:12" x14ac:dyDescent="0.25">
      <c r="A13668" t="s">
        <v>3830</v>
      </c>
      <c r="B13668" t="s">
        <v>3927</v>
      </c>
      <c r="C13668" s="27">
        <v>44799</v>
      </c>
      <c r="D13668" s="27">
        <v>44959</v>
      </c>
      <c r="E13668" t="s">
        <v>3937</v>
      </c>
      <c r="F13668" s="27">
        <v>44736</v>
      </c>
      <c r="G13668">
        <v>27</v>
      </c>
      <c r="H13668" s="27">
        <v>45080</v>
      </c>
      <c r="I13668">
        <v>27</v>
      </c>
      <c r="J13668">
        <f>IFERROR(INDEX(Birlesme[campaign_price], MATCH(Birlesme[[#This Row],[Last_buy_date]], Birlesme[buy_date], 0)), "")</f>
        <v>62</v>
      </c>
      <c r="K13668" t="str">
        <f>IF(Birlesme[[#This Row],[Max_price]]&gt;Birlesme[[#This Row],[Last_campaign_price]],"Endirim olacaq","Endirim yoxdur")</f>
        <v>Endirim yoxdur</v>
      </c>
      <c r="L13668" t="str">
        <f>IF(Birlesme[[#This Row],[Endirim]]="Endirim yoxdur", "Yoxdur",INDEX(E:E, MATCH(Birlesme[[#This Row],[Max_price]],G:G,0)))</f>
        <v>Yoxdur</v>
      </c>
    </row>
    <row r="13669" spans="1:12" x14ac:dyDescent="0.25">
      <c r="A13669" t="s">
        <v>3830</v>
      </c>
      <c r="B13669" t="s">
        <v>3927</v>
      </c>
      <c r="C13669" s="27">
        <v>44799</v>
      </c>
      <c r="D13669" s="27">
        <v>45011</v>
      </c>
      <c r="E13669" t="s">
        <v>3937</v>
      </c>
      <c r="F13669" s="27">
        <v>44736</v>
      </c>
      <c r="G13669">
        <v>27</v>
      </c>
      <c r="H13669" s="27">
        <v>45080</v>
      </c>
      <c r="I13669">
        <v>27</v>
      </c>
      <c r="J13669">
        <f>IFERROR(INDEX(Birlesme[campaign_price], MATCH(Birlesme[[#This Row],[Last_buy_date]], Birlesme[buy_date], 0)), "")</f>
        <v>62</v>
      </c>
      <c r="K13669" t="str">
        <f>IF(Birlesme[[#This Row],[Max_price]]&gt;Birlesme[[#This Row],[Last_campaign_price]],"Endirim olacaq","Endirim yoxdur")</f>
        <v>Endirim yoxdur</v>
      </c>
      <c r="L13669" t="str">
        <f>IF(Birlesme[[#This Row],[Endirim]]="Endirim yoxdur", "Yoxdur",INDEX(E:E, MATCH(Birlesme[[#This Row],[Max_price]],G:G,0)))</f>
        <v>Yoxdur</v>
      </c>
    </row>
    <row r="13670" spans="1:12" x14ac:dyDescent="0.25">
      <c r="A13670" t="s">
        <v>3830</v>
      </c>
      <c r="B13670" t="s">
        <v>3927</v>
      </c>
      <c r="C13670" s="27">
        <v>44799</v>
      </c>
      <c r="D13670" s="27">
        <v>45042</v>
      </c>
      <c r="E13670" t="s">
        <v>3937</v>
      </c>
      <c r="F13670" s="27">
        <v>44736</v>
      </c>
      <c r="G13670">
        <v>27</v>
      </c>
      <c r="H13670" s="27">
        <v>45080</v>
      </c>
      <c r="I13670">
        <v>27</v>
      </c>
      <c r="J13670">
        <f>IFERROR(INDEX(Birlesme[campaign_price], MATCH(Birlesme[[#This Row],[Last_buy_date]], Birlesme[buy_date], 0)), "")</f>
        <v>62</v>
      </c>
      <c r="K13670" t="str">
        <f>IF(Birlesme[[#This Row],[Max_price]]&gt;Birlesme[[#This Row],[Last_campaign_price]],"Endirim olacaq","Endirim yoxdur")</f>
        <v>Endirim yoxdur</v>
      </c>
      <c r="L13670" t="str">
        <f>IF(Birlesme[[#This Row],[Endirim]]="Endirim yoxdur", "Yoxdur",INDEX(E:E, MATCH(Birlesme[[#This Row],[Max_price]],G:G,0)))</f>
        <v>Yoxdur</v>
      </c>
    </row>
    <row r="13671" spans="1:12" x14ac:dyDescent="0.25">
      <c r="A13671" t="s">
        <v>3830</v>
      </c>
      <c r="B13671" t="s">
        <v>3927</v>
      </c>
      <c r="C13671" s="27">
        <v>44799</v>
      </c>
      <c r="D13671" s="27">
        <v>45074</v>
      </c>
      <c r="E13671" t="s">
        <v>3937</v>
      </c>
      <c r="F13671" s="27">
        <v>44736</v>
      </c>
      <c r="G13671">
        <v>27</v>
      </c>
      <c r="H13671" s="27">
        <v>45080</v>
      </c>
      <c r="I13671">
        <v>27</v>
      </c>
      <c r="J13671">
        <f>IFERROR(INDEX(Birlesme[campaign_price], MATCH(Birlesme[[#This Row],[Last_buy_date]], Birlesme[buy_date], 0)), "")</f>
        <v>62</v>
      </c>
      <c r="K13671" t="str">
        <f>IF(Birlesme[[#This Row],[Max_price]]&gt;Birlesme[[#This Row],[Last_campaign_price]],"Endirim olacaq","Endirim yoxdur")</f>
        <v>Endirim yoxdur</v>
      </c>
      <c r="L13671" t="str">
        <f>IF(Birlesme[[#This Row],[Endirim]]="Endirim yoxdur", "Yoxdur",INDEX(E:E, MATCH(Birlesme[[#This Row],[Max_price]],G:G,0)))</f>
        <v>Yoxdur</v>
      </c>
    </row>
    <row r="13672" spans="1:12" x14ac:dyDescent="0.25">
      <c r="A13672" t="s">
        <v>3830</v>
      </c>
      <c r="B13672" t="s">
        <v>3927</v>
      </c>
      <c r="C13672" s="27">
        <v>44799</v>
      </c>
      <c r="D13672" s="27">
        <v>45080</v>
      </c>
      <c r="E13672" t="s">
        <v>3937</v>
      </c>
      <c r="F13672" s="27">
        <v>44736</v>
      </c>
      <c r="G13672">
        <v>27</v>
      </c>
      <c r="H13672" s="27">
        <v>45080</v>
      </c>
      <c r="I13672">
        <v>27</v>
      </c>
      <c r="J13672">
        <f>IFERROR(INDEX(Birlesme[campaign_price], MATCH(Birlesme[[#This Row],[Last_buy_date]], Birlesme[buy_date], 0)), "")</f>
        <v>62</v>
      </c>
      <c r="K13672" t="str">
        <f>IF(Birlesme[[#This Row],[Max_price]]&gt;Birlesme[[#This Row],[Last_campaign_price]],"Endirim olacaq","Endirim yoxdur")</f>
        <v>Endirim yoxdur</v>
      </c>
      <c r="L13672" t="str">
        <f>IF(Birlesme[[#This Row],[Endirim]]="Endirim yoxdur", "Yoxdur",INDEX(E:E, MATCH(Birlesme[[#This Row],[Max_price]],G:G,0)))</f>
        <v>Yoxdur</v>
      </c>
    </row>
    <row r="13673" spans="1:12" x14ac:dyDescent="0.25">
      <c r="A13673" t="s">
        <v>3830</v>
      </c>
      <c r="B13673" t="s">
        <v>3925</v>
      </c>
      <c r="C13673" s="27">
        <v>44882</v>
      </c>
      <c r="D13673" s="27">
        <v>44882</v>
      </c>
      <c r="E13673" t="s">
        <v>3935</v>
      </c>
      <c r="F13673" s="27">
        <v>44156</v>
      </c>
      <c r="G13673">
        <v>13</v>
      </c>
      <c r="H13673" s="27">
        <v>45080</v>
      </c>
      <c r="I13673">
        <v>27</v>
      </c>
      <c r="J13673">
        <f>IFERROR(INDEX(Birlesme[campaign_price], MATCH(Birlesme[[#This Row],[Last_buy_date]], Birlesme[buy_date], 0)), "")</f>
        <v>62</v>
      </c>
      <c r="K13673" t="str">
        <f>IF(Birlesme[[#This Row],[Max_price]]&gt;Birlesme[[#This Row],[Last_campaign_price]],"Endirim olacaq","Endirim yoxdur")</f>
        <v>Endirim yoxdur</v>
      </c>
      <c r="L13673" t="str">
        <f>IF(Birlesme[[#This Row],[Endirim]]="Endirim yoxdur", "Yoxdur",INDEX(E:E, MATCH(Birlesme[[#This Row],[Max_price]],G:G,0)))</f>
        <v>Yoxdur</v>
      </c>
    </row>
    <row r="13674" spans="1:12" x14ac:dyDescent="0.25">
      <c r="A13674" t="s">
        <v>3830</v>
      </c>
      <c r="B13674" t="s">
        <v>3925</v>
      </c>
      <c r="C13674" s="27">
        <v>44882</v>
      </c>
      <c r="D13674" s="27">
        <v>44915</v>
      </c>
      <c r="E13674" t="s">
        <v>3935</v>
      </c>
      <c r="F13674" s="27">
        <v>44156</v>
      </c>
      <c r="G13674">
        <v>13</v>
      </c>
      <c r="H13674" s="27">
        <v>45080</v>
      </c>
      <c r="I13674">
        <v>27</v>
      </c>
      <c r="J13674">
        <f>IFERROR(INDEX(Birlesme[campaign_price], MATCH(Birlesme[[#This Row],[Last_buy_date]], Birlesme[buy_date], 0)), "")</f>
        <v>62</v>
      </c>
      <c r="K13674" t="str">
        <f>IF(Birlesme[[#This Row],[Max_price]]&gt;Birlesme[[#This Row],[Last_campaign_price]],"Endirim olacaq","Endirim yoxdur")</f>
        <v>Endirim yoxdur</v>
      </c>
      <c r="L13674" t="str">
        <f>IF(Birlesme[[#This Row],[Endirim]]="Endirim yoxdur", "Yoxdur",INDEX(E:E, MATCH(Birlesme[[#This Row],[Max_price]],G:G,0)))</f>
        <v>Yoxdur</v>
      </c>
    </row>
    <row r="13675" spans="1:12" x14ac:dyDescent="0.25">
      <c r="A13675" t="s">
        <v>3830</v>
      </c>
      <c r="B13675" t="s">
        <v>3925</v>
      </c>
      <c r="C13675" s="27">
        <v>44882</v>
      </c>
      <c r="D13675" s="27">
        <v>44950</v>
      </c>
      <c r="E13675" t="s">
        <v>3935</v>
      </c>
      <c r="F13675" s="27">
        <v>44156</v>
      </c>
      <c r="G13675">
        <v>13</v>
      </c>
      <c r="H13675" s="27">
        <v>45080</v>
      </c>
      <c r="I13675">
        <v>27</v>
      </c>
      <c r="J13675">
        <f>IFERROR(INDEX(Birlesme[campaign_price], MATCH(Birlesme[[#This Row],[Last_buy_date]], Birlesme[buy_date], 0)), "")</f>
        <v>62</v>
      </c>
      <c r="K13675" t="str">
        <f>IF(Birlesme[[#This Row],[Max_price]]&gt;Birlesme[[#This Row],[Last_campaign_price]],"Endirim olacaq","Endirim yoxdur")</f>
        <v>Endirim yoxdur</v>
      </c>
      <c r="L13675" t="str">
        <f>IF(Birlesme[[#This Row],[Endirim]]="Endirim yoxdur", "Yoxdur",INDEX(E:E, MATCH(Birlesme[[#This Row],[Max_price]],G:G,0)))</f>
        <v>Yoxdur</v>
      </c>
    </row>
    <row r="13676" spans="1:12" x14ac:dyDescent="0.25">
      <c r="A13676" t="s">
        <v>3830</v>
      </c>
      <c r="B13676" t="s">
        <v>3925</v>
      </c>
      <c r="C13676" s="27">
        <v>44882</v>
      </c>
      <c r="D13676" s="27">
        <v>44977</v>
      </c>
      <c r="E13676" t="s">
        <v>3935</v>
      </c>
      <c r="F13676" s="27">
        <v>44156</v>
      </c>
      <c r="G13676">
        <v>13</v>
      </c>
      <c r="H13676" s="27">
        <v>45080</v>
      </c>
      <c r="I13676">
        <v>27</v>
      </c>
      <c r="J13676">
        <f>IFERROR(INDEX(Birlesme[campaign_price], MATCH(Birlesme[[#This Row],[Last_buy_date]], Birlesme[buy_date], 0)), "")</f>
        <v>62</v>
      </c>
      <c r="K13676" t="str">
        <f>IF(Birlesme[[#This Row],[Max_price]]&gt;Birlesme[[#This Row],[Last_campaign_price]],"Endirim olacaq","Endirim yoxdur")</f>
        <v>Endirim yoxdur</v>
      </c>
      <c r="L13676" t="str">
        <f>IF(Birlesme[[#This Row],[Endirim]]="Endirim yoxdur", "Yoxdur",INDEX(E:E, MATCH(Birlesme[[#This Row],[Max_price]],G:G,0)))</f>
        <v>Yoxdur</v>
      </c>
    </row>
    <row r="13677" spans="1:12" x14ac:dyDescent="0.25">
      <c r="A13677" t="s">
        <v>3830</v>
      </c>
      <c r="B13677" t="s">
        <v>3925</v>
      </c>
      <c r="C13677" s="27">
        <v>44882</v>
      </c>
      <c r="D13677" s="27">
        <v>45014</v>
      </c>
      <c r="E13677" t="s">
        <v>3935</v>
      </c>
      <c r="F13677" s="27">
        <v>44156</v>
      </c>
      <c r="G13677">
        <v>13</v>
      </c>
      <c r="H13677" s="27">
        <v>45080</v>
      </c>
      <c r="I13677">
        <v>27</v>
      </c>
      <c r="J13677">
        <f>IFERROR(INDEX(Birlesme[campaign_price], MATCH(Birlesme[[#This Row],[Last_buy_date]], Birlesme[buy_date], 0)), "")</f>
        <v>62</v>
      </c>
      <c r="K13677" t="str">
        <f>IF(Birlesme[[#This Row],[Max_price]]&gt;Birlesme[[#This Row],[Last_campaign_price]],"Endirim olacaq","Endirim yoxdur")</f>
        <v>Endirim yoxdur</v>
      </c>
      <c r="L13677" t="str">
        <f>IF(Birlesme[[#This Row],[Endirim]]="Endirim yoxdur", "Yoxdur",INDEX(E:E, MATCH(Birlesme[[#This Row],[Max_price]],G:G,0)))</f>
        <v>Yoxdur</v>
      </c>
    </row>
    <row r="13678" spans="1:12" x14ac:dyDescent="0.25">
      <c r="A13678" t="s">
        <v>3830</v>
      </c>
      <c r="B13678" t="s">
        <v>3925</v>
      </c>
      <c r="C13678" s="27">
        <v>44882</v>
      </c>
      <c r="D13678" s="27">
        <v>45033</v>
      </c>
      <c r="E13678" t="s">
        <v>3935</v>
      </c>
      <c r="F13678" s="27">
        <v>44156</v>
      </c>
      <c r="G13678">
        <v>13</v>
      </c>
      <c r="H13678" s="27">
        <v>45080</v>
      </c>
      <c r="I13678">
        <v>27</v>
      </c>
      <c r="J13678">
        <f>IFERROR(INDEX(Birlesme[campaign_price], MATCH(Birlesme[[#This Row],[Last_buy_date]], Birlesme[buy_date], 0)), "")</f>
        <v>62</v>
      </c>
      <c r="K13678" t="str">
        <f>IF(Birlesme[[#This Row],[Max_price]]&gt;Birlesme[[#This Row],[Last_campaign_price]],"Endirim olacaq","Endirim yoxdur")</f>
        <v>Endirim yoxdur</v>
      </c>
      <c r="L13678" t="str">
        <f>IF(Birlesme[[#This Row],[Endirim]]="Endirim yoxdur", "Yoxdur",INDEX(E:E, MATCH(Birlesme[[#This Row],[Max_price]],G:G,0)))</f>
        <v>Yoxdur</v>
      </c>
    </row>
    <row r="13679" spans="1:12" x14ac:dyDescent="0.25">
      <c r="A13679" t="s">
        <v>3831</v>
      </c>
      <c r="B13679" t="s">
        <v>3951</v>
      </c>
      <c r="C13679" s="27">
        <v>44988</v>
      </c>
      <c r="D13679" s="27">
        <v>44988</v>
      </c>
      <c r="E13679" t="s">
        <v>3944</v>
      </c>
      <c r="F13679" s="27">
        <v>43340</v>
      </c>
      <c r="G13679">
        <v>14</v>
      </c>
      <c r="H13679" s="27">
        <v>45066</v>
      </c>
      <c r="I13679">
        <v>62</v>
      </c>
      <c r="J13679">
        <f>IFERROR(INDEX(Birlesme[campaign_price], MATCH(Birlesme[[#This Row],[Last_buy_date]], Birlesme[buy_date], 0)), "")</f>
        <v>29</v>
      </c>
      <c r="K13679" t="str">
        <f>IF(Birlesme[[#This Row],[Max_price]]&gt;Birlesme[[#This Row],[Last_campaign_price]],"Endirim olacaq","Endirim yoxdur")</f>
        <v>Endirim olacaq</v>
      </c>
      <c r="L13679" t="str">
        <f>IF(Birlesme[[#This Row],[Endirim]]="Endirim yoxdur", "Yoxdur",INDEX(E:E, MATCH(Birlesme[[#This Row],[Max_price]],G:G,0)))</f>
        <v>OwnsComputer</v>
      </c>
    </row>
    <row r="13680" spans="1:12" x14ac:dyDescent="0.25">
      <c r="A13680" t="s">
        <v>3831</v>
      </c>
      <c r="B13680" t="s">
        <v>3951</v>
      </c>
      <c r="C13680" s="27">
        <v>44988</v>
      </c>
      <c r="D13680" s="27">
        <v>45032</v>
      </c>
      <c r="E13680" t="s">
        <v>3944</v>
      </c>
      <c r="F13680" s="27">
        <v>43340</v>
      </c>
      <c r="G13680">
        <v>14</v>
      </c>
      <c r="H13680" s="27">
        <v>45066</v>
      </c>
      <c r="I13680">
        <v>62</v>
      </c>
      <c r="J13680">
        <f>IFERROR(INDEX(Birlesme[campaign_price], MATCH(Birlesme[[#This Row],[Last_buy_date]], Birlesme[buy_date], 0)), "")</f>
        <v>29</v>
      </c>
      <c r="K13680" t="str">
        <f>IF(Birlesme[[#This Row],[Max_price]]&gt;Birlesme[[#This Row],[Last_campaign_price]],"Endirim olacaq","Endirim yoxdur")</f>
        <v>Endirim olacaq</v>
      </c>
      <c r="L13680" t="str">
        <f>IF(Birlesme[[#This Row],[Endirim]]="Endirim yoxdur", "Yoxdur",INDEX(E:E, MATCH(Birlesme[[#This Row],[Max_price]],G:G,0)))</f>
        <v>OwnsComputer</v>
      </c>
    </row>
    <row r="13681" spans="1:12" x14ac:dyDescent="0.25">
      <c r="A13681" t="s">
        <v>3831</v>
      </c>
      <c r="B13681" t="s">
        <v>3951</v>
      </c>
      <c r="C13681" s="27">
        <v>44988</v>
      </c>
      <c r="D13681" s="27">
        <v>45064</v>
      </c>
      <c r="E13681" t="s">
        <v>3944</v>
      </c>
      <c r="F13681" s="27">
        <v>43340</v>
      </c>
      <c r="G13681">
        <v>14</v>
      </c>
      <c r="H13681" s="27">
        <v>45066</v>
      </c>
      <c r="I13681">
        <v>62</v>
      </c>
      <c r="J13681">
        <f>IFERROR(INDEX(Birlesme[campaign_price], MATCH(Birlesme[[#This Row],[Last_buy_date]], Birlesme[buy_date], 0)), "")</f>
        <v>29</v>
      </c>
      <c r="K13681" t="str">
        <f>IF(Birlesme[[#This Row],[Max_price]]&gt;Birlesme[[#This Row],[Last_campaign_price]],"Endirim olacaq","Endirim yoxdur")</f>
        <v>Endirim olacaq</v>
      </c>
      <c r="L13681" t="str">
        <f>IF(Birlesme[[#This Row],[Endirim]]="Endirim yoxdur", "Yoxdur",INDEX(E:E, MATCH(Birlesme[[#This Row],[Max_price]],G:G,0)))</f>
        <v>OwnsComputer</v>
      </c>
    </row>
    <row r="13682" spans="1:12" x14ac:dyDescent="0.25">
      <c r="A13682" t="s">
        <v>3831</v>
      </c>
      <c r="B13682" t="s">
        <v>3922</v>
      </c>
      <c r="C13682" s="27">
        <v>45002</v>
      </c>
      <c r="D13682" s="27">
        <v>45002</v>
      </c>
      <c r="E13682" t="s">
        <v>3932</v>
      </c>
      <c r="F13682" s="27">
        <v>43779</v>
      </c>
      <c r="G13682">
        <v>62</v>
      </c>
      <c r="H13682" s="27">
        <v>45066</v>
      </c>
      <c r="I13682">
        <v>62</v>
      </c>
      <c r="J13682">
        <f>IFERROR(INDEX(Birlesme[campaign_price], MATCH(Birlesme[[#This Row],[Last_buy_date]], Birlesme[buy_date], 0)), "")</f>
        <v>29</v>
      </c>
      <c r="K13682" t="str">
        <f>IF(Birlesme[[#This Row],[Max_price]]&gt;Birlesme[[#This Row],[Last_campaign_price]],"Endirim olacaq","Endirim yoxdur")</f>
        <v>Endirim olacaq</v>
      </c>
      <c r="L13682" t="str">
        <f>IF(Birlesme[[#This Row],[Endirim]]="Endirim yoxdur", "Yoxdur",INDEX(E:E, MATCH(Birlesme[[#This Row],[Max_price]],G:G,0)))</f>
        <v>OwnsComputer</v>
      </c>
    </row>
    <row r="13683" spans="1:12" x14ac:dyDescent="0.25">
      <c r="A13683" t="s">
        <v>3831</v>
      </c>
      <c r="B13683" t="s">
        <v>3922</v>
      </c>
      <c r="C13683" s="27">
        <v>45002</v>
      </c>
      <c r="D13683" s="27">
        <v>45033</v>
      </c>
      <c r="E13683" t="s">
        <v>3932</v>
      </c>
      <c r="F13683" s="27">
        <v>43779</v>
      </c>
      <c r="G13683">
        <v>62</v>
      </c>
      <c r="H13683" s="27">
        <v>45066</v>
      </c>
      <c r="I13683">
        <v>62</v>
      </c>
      <c r="J13683">
        <f>IFERROR(INDEX(Birlesme[campaign_price], MATCH(Birlesme[[#This Row],[Last_buy_date]], Birlesme[buy_date], 0)), "")</f>
        <v>29</v>
      </c>
      <c r="K13683" t="str">
        <f>IF(Birlesme[[#This Row],[Max_price]]&gt;Birlesme[[#This Row],[Last_campaign_price]],"Endirim olacaq","Endirim yoxdur")</f>
        <v>Endirim olacaq</v>
      </c>
      <c r="L13683" t="str">
        <f>IF(Birlesme[[#This Row],[Endirim]]="Endirim yoxdur", "Yoxdur",INDEX(E:E, MATCH(Birlesme[[#This Row],[Max_price]],G:G,0)))</f>
        <v>OwnsComputer</v>
      </c>
    </row>
    <row r="13684" spans="1:12" x14ac:dyDescent="0.25">
      <c r="A13684" t="s">
        <v>3831</v>
      </c>
      <c r="B13684" t="s">
        <v>3922</v>
      </c>
      <c r="C13684" s="27">
        <v>45002</v>
      </c>
      <c r="D13684" s="27">
        <v>45066</v>
      </c>
      <c r="E13684" t="s">
        <v>3932</v>
      </c>
      <c r="F13684" s="27">
        <v>43779</v>
      </c>
      <c r="G13684">
        <v>62</v>
      </c>
      <c r="H13684" s="27">
        <v>45066</v>
      </c>
      <c r="I13684">
        <v>62</v>
      </c>
      <c r="J13684">
        <f>IFERROR(INDEX(Birlesme[campaign_price], MATCH(Birlesme[[#This Row],[Last_buy_date]], Birlesme[buy_date], 0)), "")</f>
        <v>29</v>
      </c>
      <c r="K13684" t="str">
        <f>IF(Birlesme[[#This Row],[Max_price]]&gt;Birlesme[[#This Row],[Last_campaign_price]],"Endirim olacaq","Endirim yoxdur")</f>
        <v>Endirim olacaq</v>
      </c>
      <c r="L13684" t="str">
        <f>IF(Birlesme[[#This Row],[Endirim]]="Endirim yoxdur", "Yoxdur",INDEX(E:E, MATCH(Birlesme[[#This Row],[Max_price]],G:G,0)))</f>
        <v>OwnsComputer</v>
      </c>
    </row>
    <row r="13685" spans="1:12" x14ac:dyDescent="0.25">
      <c r="A13685" t="s">
        <v>3832</v>
      </c>
      <c r="B13685" t="s">
        <v>3923</v>
      </c>
      <c r="C13685" s="27">
        <v>44671</v>
      </c>
      <c r="D13685" s="27">
        <v>44671</v>
      </c>
      <c r="E13685" t="s">
        <v>3933</v>
      </c>
      <c r="F13685" s="27">
        <v>43502</v>
      </c>
      <c r="G13685">
        <v>26</v>
      </c>
      <c r="H13685" s="27">
        <v>45080</v>
      </c>
      <c r="I13685">
        <v>26</v>
      </c>
      <c r="J13685">
        <f>IFERROR(INDEX(Birlesme[campaign_price], MATCH(Birlesme[[#This Row],[Last_buy_date]], Birlesme[buy_date], 0)), "")</f>
        <v>62</v>
      </c>
      <c r="K13685" t="str">
        <f>IF(Birlesme[[#This Row],[Max_price]]&gt;Birlesme[[#This Row],[Last_campaign_price]],"Endirim olacaq","Endirim yoxdur")</f>
        <v>Endirim yoxdur</v>
      </c>
      <c r="L13685" t="str">
        <f>IF(Birlesme[[#This Row],[Endirim]]="Endirim yoxdur", "Yoxdur",INDEX(E:E, MATCH(Birlesme[[#This Row],[Max_price]],G:G,0)))</f>
        <v>Yoxdur</v>
      </c>
    </row>
    <row r="13686" spans="1:12" x14ac:dyDescent="0.25">
      <c r="A13686" t="s">
        <v>3832</v>
      </c>
      <c r="B13686" t="s">
        <v>3923</v>
      </c>
      <c r="C13686" s="27">
        <v>44671</v>
      </c>
      <c r="D13686" s="27">
        <v>44704</v>
      </c>
      <c r="E13686" t="s">
        <v>3933</v>
      </c>
      <c r="F13686" s="27">
        <v>43502</v>
      </c>
      <c r="G13686">
        <v>26</v>
      </c>
      <c r="H13686" s="27">
        <v>45080</v>
      </c>
      <c r="I13686">
        <v>26</v>
      </c>
      <c r="J13686">
        <f>IFERROR(INDEX(Birlesme[campaign_price], MATCH(Birlesme[[#This Row],[Last_buy_date]], Birlesme[buy_date], 0)), "")</f>
        <v>62</v>
      </c>
      <c r="K13686" t="str">
        <f>IF(Birlesme[[#This Row],[Max_price]]&gt;Birlesme[[#This Row],[Last_campaign_price]],"Endirim olacaq","Endirim yoxdur")</f>
        <v>Endirim yoxdur</v>
      </c>
      <c r="L13686" t="str">
        <f>IF(Birlesme[[#This Row],[Endirim]]="Endirim yoxdur", "Yoxdur",INDEX(E:E, MATCH(Birlesme[[#This Row],[Max_price]],G:G,0)))</f>
        <v>Yoxdur</v>
      </c>
    </row>
    <row r="13687" spans="1:12" x14ac:dyDescent="0.25">
      <c r="A13687" t="s">
        <v>3832</v>
      </c>
      <c r="B13687" t="s">
        <v>3923</v>
      </c>
      <c r="C13687" s="27">
        <v>44671</v>
      </c>
      <c r="D13687" s="27">
        <v>44713</v>
      </c>
      <c r="E13687" t="s">
        <v>3933</v>
      </c>
      <c r="F13687" s="27">
        <v>43502</v>
      </c>
      <c r="G13687">
        <v>26</v>
      </c>
      <c r="H13687" s="27">
        <v>45080</v>
      </c>
      <c r="I13687">
        <v>26</v>
      </c>
      <c r="J13687">
        <f>IFERROR(INDEX(Birlesme[campaign_price], MATCH(Birlesme[[#This Row],[Last_buy_date]], Birlesme[buy_date], 0)), "")</f>
        <v>62</v>
      </c>
      <c r="K13687" t="str">
        <f>IF(Birlesme[[#This Row],[Max_price]]&gt;Birlesme[[#This Row],[Last_campaign_price]],"Endirim olacaq","Endirim yoxdur")</f>
        <v>Endirim yoxdur</v>
      </c>
      <c r="L13687" t="str">
        <f>IF(Birlesme[[#This Row],[Endirim]]="Endirim yoxdur", "Yoxdur",INDEX(E:E, MATCH(Birlesme[[#This Row],[Max_price]],G:G,0)))</f>
        <v>Yoxdur</v>
      </c>
    </row>
    <row r="13688" spans="1:12" x14ac:dyDescent="0.25">
      <c r="A13688" t="s">
        <v>3832</v>
      </c>
      <c r="B13688" t="s">
        <v>3923</v>
      </c>
      <c r="C13688" s="27">
        <v>44671</v>
      </c>
      <c r="D13688" s="27">
        <v>44770</v>
      </c>
      <c r="E13688" t="s">
        <v>3933</v>
      </c>
      <c r="F13688" s="27">
        <v>43502</v>
      </c>
      <c r="G13688">
        <v>26</v>
      </c>
      <c r="H13688" s="27">
        <v>45080</v>
      </c>
      <c r="I13688">
        <v>26</v>
      </c>
      <c r="J13688">
        <f>IFERROR(INDEX(Birlesme[campaign_price], MATCH(Birlesme[[#This Row],[Last_buy_date]], Birlesme[buy_date], 0)), "")</f>
        <v>62</v>
      </c>
      <c r="K13688" t="str">
        <f>IF(Birlesme[[#This Row],[Max_price]]&gt;Birlesme[[#This Row],[Last_campaign_price]],"Endirim olacaq","Endirim yoxdur")</f>
        <v>Endirim yoxdur</v>
      </c>
      <c r="L13688" t="str">
        <f>IF(Birlesme[[#This Row],[Endirim]]="Endirim yoxdur", "Yoxdur",INDEX(E:E, MATCH(Birlesme[[#This Row],[Max_price]],G:G,0)))</f>
        <v>Yoxdur</v>
      </c>
    </row>
    <row r="13689" spans="1:12" x14ac:dyDescent="0.25">
      <c r="A13689" t="s">
        <v>3832</v>
      </c>
      <c r="B13689" t="s">
        <v>3923</v>
      </c>
      <c r="C13689" s="27">
        <v>44671</v>
      </c>
      <c r="D13689" s="27">
        <v>44793</v>
      </c>
      <c r="E13689" t="s">
        <v>3933</v>
      </c>
      <c r="F13689" s="27">
        <v>43502</v>
      </c>
      <c r="G13689">
        <v>26</v>
      </c>
      <c r="H13689" s="27">
        <v>45080</v>
      </c>
      <c r="I13689">
        <v>26</v>
      </c>
      <c r="J13689">
        <f>IFERROR(INDEX(Birlesme[campaign_price], MATCH(Birlesme[[#This Row],[Last_buy_date]], Birlesme[buy_date], 0)), "")</f>
        <v>62</v>
      </c>
      <c r="K13689" t="str">
        <f>IF(Birlesme[[#This Row],[Max_price]]&gt;Birlesme[[#This Row],[Last_campaign_price]],"Endirim olacaq","Endirim yoxdur")</f>
        <v>Endirim yoxdur</v>
      </c>
      <c r="L13689" t="str">
        <f>IF(Birlesme[[#This Row],[Endirim]]="Endirim yoxdur", "Yoxdur",INDEX(E:E, MATCH(Birlesme[[#This Row],[Max_price]],G:G,0)))</f>
        <v>Yoxdur</v>
      </c>
    </row>
    <row r="13690" spans="1:12" x14ac:dyDescent="0.25">
      <c r="A13690" t="s">
        <v>3832</v>
      </c>
      <c r="B13690" t="s">
        <v>3923</v>
      </c>
      <c r="C13690" s="27">
        <v>44671</v>
      </c>
      <c r="D13690" s="27">
        <v>44832</v>
      </c>
      <c r="E13690" t="s">
        <v>3933</v>
      </c>
      <c r="F13690" s="27">
        <v>43502</v>
      </c>
      <c r="G13690">
        <v>26</v>
      </c>
      <c r="H13690" s="27">
        <v>45080</v>
      </c>
      <c r="I13690">
        <v>26</v>
      </c>
      <c r="J13690">
        <f>IFERROR(INDEX(Birlesme[campaign_price], MATCH(Birlesme[[#This Row],[Last_buy_date]], Birlesme[buy_date], 0)), "")</f>
        <v>62</v>
      </c>
      <c r="K13690" t="str">
        <f>IF(Birlesme[[#This Row],[Max_price]]&gt;Birlesme[[#This Row],[Last_campaign_price]],"Endirim olacaq","Endirim yoxdur")</f>
        <v>Endirim yoxdur</v>
      </c>
      <c r="L13690" t="str">
        <f>IF(Birlesme[[#This Row],[Endirim]]="Endirim yoxdur", "Yoxdur",INDEX(E:E, MATCH(Birlesme[[#This Row],[Max_price]],G:G,0)))</f>
        <v>Yoxdur</v>
      </c>
    </row>
    <row r="13691" spans="1:12" x14ac:dyDescent="0.25">
      <c r="A13691" t="s">
        <v>3832</v>
      </c>
      <c r="B13691" t="s">
        <v>3923</v>
      </c>
      <c r="C13691" s="27">
        <v>44671</v>
      </c>
      <c r="D13691" s="27">
        <v>44860</v>
      </c>
      <c r="E13691" t="s">
        <v>3933</v>
      </c>
      <c r="F13691" s="27">
        <v>43502</v>
      </c>
      <c r="G13691">
        <v>26</v>
      </c>
      <c r="H13691" s="27">
        <v>45080</v>
      </c>
      <c r="I13691">
        <v>26</v>
      </c>
      <c r="J13691">
        <f>IFERROR(INDEX(Birlesme[campaign_price], MATCH(Birlesme[[#This Row],[Last_buy_date]], Birlesme[buy_date], 0)), "")</f>
        <v>62</v>
      </c>
      <c r="K13691" t="str">
        <f>IF(Birlesme[[#This Row],[Max_price]]&gt;Birlesme[[#This Row],[Last_campaign_price]],"Endirim olacaq","Endirim yoxdur")</f>
        <v>Endirim yoxdur</v>
      </c>
      <c r="L13691" t="str">
        <f>IF(Birlesme[[#This Row],[Endirim]]="Endirim yoxdur", "Yoxdur",INDEX(E:E, MATCH(Birlesme[[#This Row],[Max_price]],G:G,0)))</f>
        <v>Yoxdur</v>
      </c>
    </row>
    <row r="13692" spans="1:12" x14ac:dyDescent="0.25">
      <c r="A13692" t="s">
        <v>3832</v>
      </c>
      <c r="B13692" t="s">
        <v>3923</v>
      </c>
      <c r="C13692" s="27">
        <v>44671</v>
      </c>
      <c r="D13692" s="27">
        <v>44891</v>
      </c>
      <c r="E13692" t="s">
        <v>3933</v>
      </c>
      <c r="F13692" s="27">
        <v>43502</v>
      </c>
      <c r="G13692">
        <v>26</v>
      </c>
      <c r="H13692" s="27">
        <v>45080</v>
      </c>
      <c r="I13692">
        <v>26</v>
      </c>
      <c r="J13692">
        <f>IFERROR(INDEX(Birlesme[campaign_price], MATCH(Birlesme[[#This Row],[Last_buy_date]], Birlesme[buy_date], 0)), "")</f>
        <v>62</v>
      </c>
      <c r="K13692" t="str">
        <f>IF(Birlesme[[#This Row],[Max_price]]&gt;Birlesme[[#This Row],[Last_campaign_price]],"Endirim olacaq","Endirim yoxdur")</f>
        <v>Endirim yoxdur</v>
      </c>
      <c r="L13692" t="str">
        <f>IF(Birlesme[[#This Row],[Endirim]]="Endirim yoxdur", "Yoxdur",INDEX(E:E, MATCH(Birlesme[[#This Row],[Max_price]],G:G,0)))</f>
        <v>Yoxdur</v>
      </c>
    </row>
    <row r="13693" spans="1:12" x14ac:dyDescent="0.25">
      <c r="A13693" t="s">
        <v>3832</v>
      </c>
      <c r="B13693" t="s">
        <v>3923</v>
      </c>
      <c r="C13693" s="27">
        <v>44671</v>
      </c>
      <c r="D13693" s="27">
        <v>44896</v>
      </c>
      <c r="E13693" t="s">
        <v>3933</v>
      </c>
      <c r="F13693" s="27">
        <v>43502</v>
      </c>
      <c r="G13693">
        <v>26</v>
      </c>
      <c r="H13693" s="27">
        <v>45080</v>
      </c>
      <c r="I13693">
        <v>26</v>
      </c>
      <c r="J13693">
        <f>IFERROR(INDEX(Birlesme[campaign_price], MATCH(Birlesme[[#This Row],[Last_buy_date]], Birlesme[buy_date], 0)), "")</f>
        <v>62</v>
      </c>
      <c r="K13693" t="str">
        <f>IF(Birlesme[[#This Row],[Max_price]]&gt;Birlesme[[#This Row],[Last_campaign_price]],"Endirim olacaq","Endirim yoxdur")</f>
        <v>Endirim yoxdur</v>
      </c>
      <c r="L13693" t="str">
        <f>IF(Birlesme[[#This Row],[Endirim]]="Endirim yoxdur", "Yoxdur",INDEX(E:E, MATCH(Birlesme[[#This Row],[Max_price]],G:G,0)))</f>
        <v>Yoxdur</v>
      </c>
    </row>
    <row r="13694" spans="1:12" x14ac:dyDescent="0.25">
      <c r="A13694" t="s">
        <v>3832</v>
      </c>
      <c r="B13694" t="s">
        <v>3923</v>
      </c>
      <c r="C13694" s="27">
        <v>44671</v>
      </c>
      <c r="D13694" s="27">
        <v>44952</v>
      </c>
      <c r="E13694" t="s">
        <v>3933</v>
      </c>
      <c r="F13694" s="27">
        <v>43502</v>
      </c>
      <c r="G13694">
        <v>26</v>
      </c>
      <c r="H13694" s="27">
        <v>45080</v>
      </c>
      <c r="I13694">
        <v>26</v>
      </c>
      <c r="J13694">
        <f>IFERROR(INDEX(Birlesme[campaign_price], MATCH(Birlesme[[#This Row],[Last_buy_date]], Birlesme[buy_date], 0)), "")</f>
        <v>62</v>
      </c>
      <c r="K13694" t="str">
        <f>IF(Birlesme[[#This Row],[Max_price]]&gt;Birlesme[[#This Row],[Last_campaign_price]],"Endirim olacaq","Endirim yoxdur")</f>
        <v>Endirim yoxdur</v>
      </c>
      <c r="L13694" t="str">
        <f>IF(Birlesme[[#This Row],[Endirim]]="Endirim yoxdur", "Yoxdur",INDEX(E:E, MATCH(Birlesme[[#This Row],[Max_price]],G:G,0)))</f>
        <v>Yoxdur</v>
      </c>
    </row>
    <row r="13695" spans="1:12" x14ac:dyDescent="0.25">
      <c r="A13695" t="s">
        <v>3832</v>
      </c>
      <c r="B13695" t="s">
        <v>3923</v>
      </c>
      <c r="C13695" s="27">
        <v>44671</v>
      </c>
      <c r="D13695" s="27">
        <v>44958</v>
      </c>
      <c r="E13695" t="s">
        <v>3933</v>
      </c>
      <c r="F13695" s="27">
        <v>43502</v>
      </c>
      <c r="G13695">
        <v>26</v>
      </c>
      <c r="H13695" s="27">
        <v>45080</v>
      </c>
      <c r="I13695">
        <v>26</v>
      </c>
      <c r="J13695">
        <f>IFERROR(INDEX(Birlesme[campaign_price], MATCH(Birlesme[[#This Row],[Last_buy_date]], Birlesme[buy_date], 0)), "")</f>
        <v>62</v>
      </c>
      <c r="K13695" t="str">
        <f>IF(Birlesme[[#This Row],[Max_price]]&gt;Birlesme[[#This Row],[Last_campaign_price]],"Endirim olacaq","Endirim yoxdur")</f>
        <v>Endirim yoxdur</v>
      </c>
      <c r="L13695" t="str">
        <f>IF(Birlesme[[#This Row],[Endirim]]="Endirim yoxdur", "Yoxdur",INDEX(E:E, MATCH(Birlesme[[#This Row],[Max_price]],G:G,0)))</f>
        <v>Yoxdur</v>
      </c>
    </row>
    <row r="13696" spans="1:12" x14ac:dyDescent="0.25">
      <c r="A13696" t="s">
        <v>3832</v>
      </c>
      <c r="B13696" t="s">
        <v>3923</v>
      </c>
      <c r="C13696" s="27">
        <v>44671</v>
      </c>
      <c r="D13696" s="27">
        <v>45005</v>
      </c>
      <c r="E13696" t="s">
        <v>3933</v>
      </c>
      <c r="F13696" s="27">
        <v>43502</v>
      </c>
      <c r="G13696">
        <v>26</v>
      </c>
      <c r="H13696" s="27">
        <v>45080</v>
      </c>
      <c r="I13696">
        <v>26</v>
      </c>
      <c r="J13696">
        <f>IFERROR(INDEX(Birlesme[campaign_price], MATCH(Birlesme[[#This Row],[Last_buy_date]], Birlesme[buy_date], 0)), "")</f>
        <v>62</v>
      </c>
      <c r="K13696" t="str">
        <f>IF(Birlesme[[#This Row],[Max_price]]&gt;Birlesme[[#This Row],[Last_campaign_price]],"Endirim olacaq","Endirim yoxdur")</f>
        <v>Endirim yoxdur</v>
      </c>
      <c r="L13696" t="str">
        <f>IF(Birlesme[[#This Row],[Endirim]]="Endirim yoxdur", "Yoxdur",INDEX(E:E, MATCH(Birlesme[[#This Row],[Max_price]],G:G,0)))</f>
        <v>Yoxdur</v>
      </c>
    </row>
    <row r="13697" spans="1:12" x14ac:dyDescent="0.25">
      <c r="A13697" t="s">
        <v>3832</v>
      </c>
      <c r="B13697" t="s">
        <v>3923</v>
      </c>
      <c r="C13697" s="27">
        <v>44671</v>
      </c>
      <c r="D13697" s="27">
        <v>45046</v>
      </c>
      <c r="E13697" t="s">
        <v>3933</v>
      </c>
      <c r="F13697" s="27">
        <v>43502</v>
      </c>
      <c r="G13697">
        <v>26</v>
      </c>
      <c r="H13697" s="27">
        <v>45080</v>
      </c>
      <c r="I13697">
        <v>26</v>
      </c>
      <c r="J13697">
        <f>IFERROR(INDEX(Birlesme[campaign_price], MATCH(Birlesme[[#This Row],[Last_buy_date]], Birlesme[buy_date], 0)), "")</f>
        <v>62</v>
      </c>
      <c r="K13697" t="str">
        <f>IF(Birlesme[[#This Row],[Max_price]]&gt;Birlesme[[#This Row],[Last_campaign_price]],"Endirim olacaq","Endirim yoxdur")</f>
        <v>Endirim yoxdur</v>
      </c>
      <c r="L13697" t="str">
        <f>IF(Birlesme[[#This Row],[Endirim]]="Endirim yoxdur", "Yoxdur",INDEX(E:E, MATCH(Birlesme[[#This Row],[Max_price]],G:G,0)))</f>
        <v>Yoxdur</v>
      </c>
    </row>
    <row r="13698" spans="1:12" x14ac:dyDescent="0.25">
      <c r="A13698" t="s">
        <v>3832</v>
      </c>
      <c r="B13698" t="s">
        <v>3923</v>
      </c>
      <c r="C13698" s="27">
        <v>44671</v>
      </c>
      <c r="D13698" s="27">
        <v>45067</v>
      </c>
      <c r="E13698" t="s">
        <v>3933</v>
      </c>
      <c r="F13698" s="27">
        <v>43502</v>
      </c>
      <c r="G13698">
        <v>26</v>
      </c>
      <c r="H13698" s="27">
        <v>45080</v>
      </c>
      <c r="I13698">
        <v>26</v>
      </c>
      <c r="J13698">
        <f>IFERROR(INDEX(Birlesme[campaign_price], MATCH(Birlesme[[#This Row],[Last_buy_date]], Birlesme[buy_date], 0)), "")</f>
        <v>62</v>
      </c>
      <c r="K13698" t="str">
        <f>IF(Birlesme[[#This Row],[Max_price]]&gt;Birlesme[[#This Row],[Last_campaign_price]],"Endirim olacaq","Endirim yoxdur")</f>
        <v>Endirim yoxdur</v>
      </c>
      <c r="L13698" t="str">
        <f>IF(Birlesme[[#This Row],[Endirim]]="Endirim yoxdur", "Yoxdur",INDEX(E:E, MATCH(Birlesme[[#This Row],[Max_price]],G:G,0)))</f>
        <v>Yoxdur</v>
      </c>
    </row>
    <row r="13699" spans="1:12" x14ac:dyDescent="0.25">
      <c r="A13699" t="s">
        <v>3832</v>
      </c>
      <c r="B13699" t="s">
        <v>3923</v>
      </c>
      <c r="C13699" s="27">
        <v>44671</v>
      </c>
      <c r="D13699" s="27">
        <v>45080</v>
      </c>
      <c r="E13699" t="s">
        <v>3933</v>
      </c>
      <c r="F13699" s="27">
        <v>43502</v>
      </c>
      <c r="G13699">
        <v>26</v>
      </c>
      <c r="H13699" s="27">
        <v>45080</v>
      </c>
      <c r="I13699">
        <v>26</v>
      </c>
      <c r="J13699">
        <f>IFERROR(INDEX(Birlesme[campaign_price], MATCH(Birlesme[[#This Row],[Last_buy_date]], Birlesme[buy_date], 0)), "")</f>
        <v>62</v>
      </c>
      <c r="K13699" t="str">
        <f>IF(Birlesme[[#This Row],[Max_price]]&gt;Birlesme[[#This Row],[Last_campaign_price]],"Endirim olacaq","Endirim yoxdur")</f>
        <v>Endirim yoxdur</v>
      </c>
      <c r="L13699" t="str">
        <f>IF(Birlesme[[#This Row],[Endirim]]="Endirim yoxdur", "Yoxdur",INDEX(E:E, MATCH(Birlesme[[#This Row],[Max_price]],G:G,0)))</f>
        <v>Yoxdur</v>
      </c>
    </row>
    <row r="13700" spans="1:12" x14ac:dyDescent="0.25">
      <c r="A13700" t="s">
        <v>3833</v>
      </c>
      <c r="B13700" t="s">
        <v>3949</v>
      </c>
      <c r="C13700" s="27">
        <v>44776</v>
      </c>
      <c r="D13700" s="27">
        <v>44776</v>
      </c>
      <c r="E13700" t="s">
        <v>3942</v>
      </c>
      <c r="F13700" s="27">
        <v>43312</v>
      </c>
      <c r="G13700">
        <v>25</v>
      </c>
      <c r="H13700" s="27">
        <v>45074</v>
      </c>
      <c r="I13700">
        <v>27</v>
      </c>
      <c r="J13700">
        <f>IFERROR(INDEX(Birlesme[campaign_price], MATCH(Birlesme[[#This Row],[Last_buy_date]], Birlesme[buy_date], 0)), "")</f>
        <v>62</v>
      </c>
      <c r="K13700" t="str">
        <f>IF(Birlesme[[#This Row],[Max_price]]&gt;Birlesme[[#This Row],[Last_campaign_price]],"Endirim olacaq","Endirim yoxdur")</f>
        <v>Endirim yoxdur</v>
      </c>
      <c r="L13700" t="str">
        <f>IF(Birlesme[[#This Row],[Endirim]]="Endirim yoxdur", "Yoxdur",INDEX(E:E, MATCH(Birlesme[[#This Row],[Max_price]],G:G,0)))</f>
        <v>Yoxdur</v>
      </c>
    </row>
    <row r="13701" spans="1:12" x14ac:dyDescent="0.25">
      <c r="A13701" t="s">
        <v>3833</v>
      </c>
      <c r="B13701" t="s">
        <v>3949</v>
      </c>
      <c r="C13701" s="27">
        <v>44776</v>
      </c>
      <c r="D13701" s="27">
        <v>44816</v>
      </c>
      <c r="E13701" t="s">
        <v>3942</v>
      </c>
      <c r="F13701" s="27">
        <v>43312</v>
      </c>
      <c r="G13701">
        <v>25</v>
      </c>
      <c r="H13701" s="27">
        <v>45074</v>
      </c>
      <c r="I13701">
        <v>27</v>
      </c>
      <c r="J13701">
        <f>IFERROR(INDEX(Birlesme[campaign_price], MATCH(Birlesme[[#This Row],[Last_buy_date]], Birlesme[buy_date], 0)), "")</f>
        <v>62</v>
      </c>
      <c r="K13701" t="str">
        <f>IF(Birlesme[[#This Row],[Max_price]]&gt;Birlesme[[#This Row],[Last_campaign_price]],"Endirim olacaq","Endirim yoxdur")</f>
        <v>Endirim yoxdur</v>
      </c>
      <c r="L13701" t="str">
        <f>IF(Birlesme[[#This Row],[Endirim]]="Endirim yoxdur", "Yoxdur",INDEX(E:E, MATCH(Birlesme[[#This Row],[Max_price]],G:G,0)))</f>
        <v>Yoxdur</v>
      </c>
    </row>
    <row r="13702" spans="1:12" x14ac:dyDescent="0.25">
      <c r="A13702" t="s">
        <v>3833</v>
      </c>
      <c r="B13702" t="s">
        <v>3949</v>
      </c>
      <c r="C13702" s="27">
        <v>44776</v>
      </c>
      <c r="D13702" s="27">
        <v>44851</v>
      </c>
      <c r="E13702" t="s">
        <v>3942</v>
      </c>
      <c r="F13702" s="27">
        <v>43312</v>
      </c>
      <c r="G13702">
        <v>25</v>
      </c>
      <c r="H13702" s="27">
        <v>45074</v>
      </c>
      <c r="I13702">
        <v>27</v>
      </c>
      <c r="J13702">
        <f>IFERROR(INDEX(Birlesme[campaign_price], MATCH(Birlesme[[#This Row],[Last_buy_date]], Birlesme[buy_date], 0)), "")</f>
        <v>62</v>
      </c>
      <c r="K13702" t="str">
        <f>IF(Birlesme[[#This Row],[Max_price]]&gt;Birlesme[[#This Row],[Last_campaign_price]],"Endirim olacaq","Endirim yoxdur")</f>
        <v>Endirim yoxdur</v>
      </c>
      <c r="L13702" t="str">
        <f>IF(Birlesme[[#This Row],[Endirim]]="Endirim yoxdur", "Yoxdur",INDEX(E:E, MATCH(Birlesme[[#This Row],[Max_price]],G:G,0)))</f>
        <v>Yoxdur</v>
      </c>
    </row>
    <row r="13703" spans="1:12" x14ac:dyDescent="0.25">
      <c r="A13703" t="s">
        <v>3833</v>
      </c>
      <c r="B13703" t="s">
        <v>3949</v>
      </c>
      <c r="C13703" s="27">
        <v>44776</v>
      </c>
      <c r="D13703" s="27">
        <v>44871</v>
      </c>
      <c r="E13703" t="s">
        <v>3942</v>
      </c>
      <c r="F13703" s="27">
        <v>43312</v>
      </c>
      <c r="G13703">
        <v>25</v>
      </c>
      <c r="H13703" s="27">
        <v>45074</v>
      </c>
      <c r="I13703">
        <v>27</v>
      </c>
      <c r="J13703">
        <f>IFERROR(INDEX(Birlesme[campaign_price], MATCH(Birlesme[[#This Row],[Last_buy_date]], Birlesme[buy_date], 0)), "")</f>
        <v>62</v>
      </c>
      <c r="K13703" t="str">
        <f>IF(Birlesme[[#This Row],[Max_price]]&gt;Birlesme[[#This Row],[Last_campaign_price]],"Endirim olacaq","Endirim yoxdur")</f>
        <v>Endirim yoxdur</v>
      </c>
      <c r="L13703" t="str">
        <f>IF(Birlesme[[#This Row],[Endirim]]="Endirim yoxdur", "Yoxdur",INDEX(E:E, MATCH(Birlesme[[#This Row],[Max_price]],G:G,0)))</f>
        <v>Yoxdur</v>
      </c>
    </row>
    <row r="13704" spans="1:12" x14ac:dyDescent="0.25">
      <c r="A13704" t="s">
        <v>3833</v>
      </c>
      <c r="B13704" t="s">
        <v>3949</v>
      </c>
      <c r="C13704" s="27">
        <v>44776</v>
      </c>
      <c r="D13704" s="27">
        <v>44909</v>
      </c>
      <c r="E13704" t="s">
        <v>3942</v>
      </c>
      <c r="F13704" s="27">
        <v>43312</v>
      </c>
      <c r="G13704">
        <v>25</v>
      </c>
      <c r="H13704" s="27">
        <v>45074</v>
      </c>
      <c r="I13704">
        <v>27</v>
      </c>
      <c r="J13704">
        <f>IFERROR(INDEX(Birlesme[campaign_price], MATCH(Birlesme[[#This Row],[Last_buy_date]], Birlesme[buy_date], 0)), "")</f>
        <v>62</v>
      </c>
      <c r="K13704" t="str">
        <f>IF(Birlesme[[#This Row],[Max_price]]&gt;Birlesme[[#This Row],[Last_campaign_price]],"Endirim olacaq","Endirim yoxdur")</f>
        <v>Endirim yoxdur</v>
      </c>
      <c r="L13704" t="str">
        <f>IF(Birlesme[[#This Row],[Endirim]]="Endirim yoxdur", "Yoxdur",INDEX(E:E, MATCH(Birlesme[[#This Row],[Max_price]],G:G,0)))</f>
        <v>Yoxdur</v>
      </c>
    </row>
    <row r="13705" spans="1:12" x14ac:dyDescent="0.25">
      <c r="A13705" t="s">
        <v>3833</v>
      </c>
      <c r="B13705" t="s">
        <v>3949</v>
      </c>
      <c r="C13705" s="27">
        <v>44776</v>
      </c>
      <c r="D13705" s="27">
        <v>44943</v>
      </c>
      <c r="E13705" t="s">
        <v>3942</v>
      </c>
      <c r="F13705" s="27">
        <v>43312</v>
      </c>
      <c r="G13705">
        <v>25</v>
      </c>
      <c r="H13705" s="27">
        <v>45074</v>
      </c>
      <c r="I13705">
        <v>27</v>
      </c>
      <c r="J13705">
        <f>IFERROR(INDEX(Birlesme[campaign_price], MATCH(Birlesme[[#This Row],[Last_buy_date]], Birlesme[buy_date], 0)), "")</f>
        <v>62</v>
      </c>
      <c r="K13705" t="str">
        <f>IF(Birlesme[[#This Row],[Max_price]]&gt;Birlesme[[#This Row],[Last_campaign_price]],"Endirim olacaq","Endirim yoxdur")</f>
        <v>Endirim yoxdur</v>
      </c>
      <c r="L13705" t="str">
        <f>IF(Birlesme[[#This Row],[Endirim]]="Endirim yoxdur", "Yoxdur",INDEX(E:E, MATCH(Birlesme[[#This Row],[Max_price]],G:G,0)))</f>
        <v>Yoxdur</v>
      </c>
    </row>
    <row r="13706" spans="1:12" x14ac:dyDescent="0.25">
      <c r="A13706" t="s">
        <v>3833</v>
      </c>
      <c r="B13706" t="s">
        <v>3949</v>
      </c>
      <c r="C13706" s="27">
        <v>44776</v>
      </c>
      <c r="D13706" s="27">
        <v>44991</v>
      </c>
      <c r="E13706" t="s">
        <v>3942</v>
      </c>
      <c r="F13706" s="27">
        <v>43312</v>
      </c>
      <c r="G13706">
        <v>25</v>
      </c>
      <c r="H13706" s="27">
        <v>45074</v>
      </c>
      <c r="I13706">
        <v>27</v>
      </c>
      <c r="J13706">
        <f>IFERROR(INDEX(Birlesme[campaign_price], MATCH(Birlesme[[#This Row],[Last_buy_date]], Birlesme[buy_date], 0)), "")</f>
        <v>62</v>
      </c>
      <c r="K13706" t="str">
        <f>IF(Birlesme[[#This Row],[Max_price]]&gt;Birlesme[[#This Row],[Last_campaign_price]],"Endirim olacaq","Endirim yoxdur")</f>
        <v>Endirim yoxdur</v>
      </c>
      <c r="L13706" t="str">
        <f>IF(Birlesme[[#This Row],[Endirim]]="Endirim yoxdur", "Yoxdur",INDEX(E:E, MATCH(Birlesme[[#This Row],[Max_price]],G:G,0)))</f>
        <v>Yoxdur</v>
      </c>
    </row>
    <row r="13707" spans="1:12" x14ac:dyDescent="0.25">
      <c r="A13707" t="s">
        <v>3833</v>
      </c>
      <c r="B13707" t="s">
        <v>3949</v>
      </c>
      <c r="C13707" s="27">
        <v>44776</v>
      </c>
      <c r="D13707" s="27">
        <v>45029</v>
      </c>
      <c r="E13707" t="s">
        <v>3942</v>
      </c>
      <c r="F13707" s="27">
        <v>43312</v>
      </c>
      <c r="G13707">
        <v>25</v>
      </c>
      <c r="H13707" s="27">
        <v>45074</v>
      </c>
      <c r="I13707">
        <v>27</v>
      </c>
      <c r="J13707">
        <f>IFERROR(INDEX(Birlesme[campaign_price], MATCH(Birlesme[[#This Row],[Last_buy_date]], Birlesme[buy_date], 0)), "")</f>
        <v>62</v>
      </c>
      <c r="K13707" t="str">
        <f>IF(Birlesme[[#This Row],[Max_price]]&gt;Birlesme[[#This Row],[Last_campaign_price]],"Endirim olacaq","Endirim yoxdur")</f>
        <v>Endirim yoxdur</v>
      </c>
      <c r="L13707" t="str">
        <f>IF(Birlesme[[#This Row],[Endirim]]="Endirim yoxdur", "Yoxdur",INDEX(E:E, MATCH(Birlesme[[#This Row],[Max_price]],G:G,0)))</f>
        <v>Yoxdur</v>
      </c>
    </row>
    <row r="13708" spans="1:12" x14ac:dyDescent="0.25">
      <c r="A13708" t="s">
        <v>3833</v>
      </c>
      <c r="B13708" t="s">
        <v>3949</v>
      </c>
      <c r="C13708" s="27">
        <v>44776</v>
      </c>
      <c r="D13708" s="27">
        <v>45051</v>
      </c>
      <c r="E13708" t="s">
        <v>3942</v>
      </c>
      <c r="F13708" s="27">
        <v>43312</v>
      </c>
      <c r="G13708">
        <v>25</v>
      </c>
      <c r="H13708" s="27">
        <v>45074</v>
      </c>
      <c r="I13708">
        <v>27</v>
      </c>
      <c r="J13708">
        <f>IFERROR(INDEX(Birlesme[campaign_price], MATCH(Birlesme[[#This Row],[Last_buy_date]], Birlesme[buy_date], 0)), "")</f>
        <v>62</v>
      </c>
      <c r="K13708" t="str">
        <f>IF(Birlesme[[#This Row],[Max_price]]&gt;Birlesme[[#This Row],[Last_campaign_price]],"Endirim olacaq","Endirim yoxdur")</f>
        <v>Endirim yoxdur</v>
      </c>
      <c r="L13708" t="str">
        <f>IF(Birlesme[[#This Row],[Endirim]]="Endirim yoxdur", "Yoxdur",INDEX(E:E, MATCH(Birlesme[[#This Row],[Max_price]],G:G,0)))</f>
        <v>Yoxdur</v>
      </c>
    </row>
    <row r="13709" spans="1:12" x14ac:dyDescent="0.25">
      <c r="A13709" t="s">
        <v>3833</v>
      </c>
      <c r="B13709" t="s">
        <v>3927</v>
      </c>
      <c r="C13709" s="27">
        <v>44880</v>
      </c>
      <c r="D13709" s="27">
        <v>44880</v>
      </c>
      <c r="E13709" t="s">
        <v>3937</v>
      </c>
      <c r="F13709" s="27">
        <v>44736</v>
      </c>
      <c r="G13709">
        <v>27</v>
      </c>
      <c r="H13709" s="27">
        <v>45074</v>
      </c>
      <c r="I13709">
        <v>27</v>
      </c>
      <c r="J13709">
        <f>IFERROR(INDEX(Birlesme[campaign_price], MATCH(Birlesme[[#This Row],[Last_buy_date]], Birlesme[buy_date], 0)), "")</f>
        <v>62</v>
      </c>
      <c r="K13709" t="str">
        <f>IF(Birlesme[[#This Row],[Max_price]]&gt;Birlesme[[#This Row],[Last_campaign_price]],"Endirim olacaq","Endirim yoxdur")</f>
        <v>Endirim yoxdur</v>
      </c>
      <c r="L13709" t="str">
        <f>IF(Birlesme[[#This Row],[Endirim]]="Endirim yoxdur", "Yoxdur",INDEX(E:E, MATCH(Birlesme[[#This Row],[Max_price]],G:G,0)))</f>
        <v>Yoxdur</v>
      </c>
    </row>
    <row r="13710" spans="1:12" x14ac:dyDescent="0.25">
      <c r="A13710" t="s">
        <v>3833</v>
      </c>
      <c r="B13710" t="s">
        <v>3927</v>
      </c>
      <c r="C13710" s="27">
        <v>44880</v>
      </c>
      <c r="D13710" s="27">
        <v>44918</v>
      </c>
      <c r="E13710" t="s">
        <v>3937</v>
      </c>
      <c r="F13710" s="27">
        <v>44736</v>
      </c>
      <c r="G13710">
        <v>27</v>
      </c>
      <c r="H13710" s="27">
        <v>45074</v>
      </c>
      <c r="I13710">
        <v>27</v>
      </c>
      <c r="J13710">
        <f>IFERROR(INDEX(Birlesme[campaign_price], MATCH(Birlesme[[#This Row],[Last_buy_date]], Birlesme[buy_date], 0)), "")</f>
        <v>62</v>
      </c>
      <c r="K13710" t="str">
        <f>IF(Birlesme[[#This Row],[Max_price]]&gt;Birlesme[[#This Row],[Last_campaign_price]],"Endirim olacaq","Endirim yoxdur")</f>
        <v>Endirim yoxdur</v>
      </c>
      <c r="L13710" t="str">
        <f>IF(Birlesme[[#This Row],[Endirim]]="Endirim yoxdur", "Yoxdur",INDEX(E:E, MATCH(Birlesme[[#This Row],[Max_price]],G:G,0)))</f>
        <v>Yoxdur</v>
      </c>
    </row>
    <row r="13711" spans="1:12" x14ac:dyDescent="0.25">
      <c r="A13711" t="s">
        <v>3833</v>
      </c>
      <c r="B13711" t="s">
        <v>3927</v>
      </c>
      <c r="C13711" s="27">
        <v>44880</v>
      </c>
      <c r="D13711" s="27">
        <v>44953</v>
      </c>
      <c r="E13711" t="s">
        <v>3937</v>
      </c>
      <c r="F13711" s="27">
        <v>44736</v>
      </c>
      <c r="G13711">
        <v>27</v>
      </c>
      <c r="H13711" s="27">
        <v>45074</v>
      </c>
      <c r="I13711">
        <v>27</v>
      </c>
      <c r="J13711">
        <f>IFERROR(INDEX(Birlesme[campaign_price], MATCH(Birlesme[[#This Row],[Last_buy_date]], Birlesme[buy_date], 0)), "")</f>
        <v>62</v>
      </c>
      <c r="K13711" t="str">
        <f>IF(Birlesme[[#This Row],[Max_price]]&gt;Birlesme[[#This Row],[Last_campaign_price]],"Endirim olacaq","Endirim yoxdur")</f>
        <v>Endirim yoxdur</v>
      </c>
      <c r="L13711" t="str">
        <f>IF(Birlesme[[#This Row],[Endirim]]="Endirim yoxdur", "Yoxdur",INDEX(E:E, MATCH(Birlesme[[#This Row],[Max_price]],G:G,0)))</f>
        <v>Yoxdur</v>
      </c>
    </row>
    <row r="13712" spans="1:12" x14ac:dyDescent="0.25">
      <c r="A13712" t="s">
        <v>3833</v>
      </c>
      <c r="B13712" t="s">
        <v>3927</v>
      </c>
      <c r="C13712" s="27">
        <v>44880</v>
      </c>
      <c r="D13712" s="27">
        <v>44974</v>
      </c>
      <c r="E13712" t="s">
        <v>3937</v>
      </c>
      <c r="F13712" s="27">
        <v>44736</v>
      </c>
      <c r="G13712">
        <v>27</v>
      </c>
      <c r="H13712" s="27">
        <v>45074</v>
      </c>
      <c r="I13712">
        <v>27</v>
      </c>
      <c r="J13712">
        <f>IFERROR(INDEX(Birlesme[campaign_price], MATCH(Birlesme[[#This Row],[Last_buy_date]], Birlesme[buy_date], 0)), "")</f>
        <v>62</v>
      </c>
      <c r="K13712" t="str">
        <f>IF(Birlesme[[#This Row],[Max_price]]&gt;Birlesme[[#This Row],[Last_campaign_price]],"Endirim olacaq","Endirim yoxdur")</f>
        <v>Endirim yoxdur</v>
      </c>
      <c r="L13712" t="str">
        <f>IF(Birlesme[[#This Row],[Endirim]]="Endirim yoxdur", "Yoxdur",INDEX(E:E, MATCH(Birlesme[[#This Row],[Max_price]],G:G,0)))</f>
        <v>Yoxdur</v>
      </c>
    </row>
    <row r="13713" spans="1:12" x14ac:dyDescent="0.25">
      <c r="A13713" t="s">
        <v>3833</v>
      </c>
      <c r="B13713" t="s">
        <v>3927</v>
      </c>
      <c r="C13713" s="27">
        <v>44880</v>
      </c>
      <c r="D13713" s="27">
        <v>44987</v>
      </c>
      <c r="E13713" t="s">
        <v>3937</v>
      </c>
      <c r="F13713" s="27">
        <v>44736</v>
      </c>
      <c r="G13713">
        <v>27</v>
      </c>
      <c r="H13713" s="27">
        <v>45074</v>
      </c>
      <c r="I13713">
        <v>27</v>
      </c>
      <c r="J13713">
        <f>IFERROR(INDEX(Birlesme[campaign_price], MATCH(Birlesme[[#This Row],[Last_buy_date]], Birlesme[buy_date], 0)), "")</f>
        <v>62</v>
      </c>
      <c r="K13713" t="str">
        <f>IF(Birlesme[[#This Row],[Max_price]]&gt;Birlesme[[#This Row],[Last_campaign_price]],"Endirim olacaq","Endirim yoxdur")</f>
        <v>Endirim yoxdur</v>
      </c>
      <c r="L13713" t="str">
        <f>IF(Birlesme[[#This Row],[Endirim]]="Endirim yoxdur", "Yoxdur",INDEX(E:E, MATCH(Birlesme[[#This Row],[Max_price]],G:G,0)))</f>
        <v>Yoxdur</v>
      </c>
    </row>
    <row r="13714" spans="1:12" x14ac:dyDescent="0.25">
      <c r="A13714" t="s">
        <v>3833</v>
      </c>
      <c r="B13714" t="s">
        <v>3927</v>
      </c>
      <c r="C13714" s="27">
        <v>44880</v>
      </c>
      <c r="D13714" s="27">
        <v>45042</v>
      </c>
      <c r="E13714" t="s">
        <v>3937</v>
      </c>
      <c r="F13714" s="27">
        <v>44736</v>
      </c>
      <c r="G13714">
        <v>27</v>
      </c>
      <c r="H13714" s="27">
        <v>45074</v>
      </c>
      <c r="I13714">
        <v>27</v>
      </c>
      <c r="J13714">
        <f>IFERROR(INDEX(Birlesme[campaign_price], MATCH(Birlesme[[#This Row],[Last_buy_date]], Birlesme[buy_date], 0)), "")</f>
        <v>62</v>
      </c>
      <c r="K13714" t="str">
        <f>IF(Birlesme[[#This Row],[Max_price]]&gt;Birlesme[[#This Row],[Last_campaign_price]],"Endirim olacaq","Endirim yoxdur")</f>
        <v>Endirim yoxdur</v>
      </c>
      <c r="L13714" t="str">
        <f>IF(Birlesme[[#This Row],[Endirim]]="Endirim yoxdur", "Yoxdur",INDEX(E:E, MATCH(Birlesme[[#This Row],[Max_price]],G:G,0)))</f>
        <v>Yoxdur</v>
      </c>
    </row>
    <row r="13715" spans="1:12" x14ac:dyDescent="0.25">
      <c r="A13715" t="s">
        <v>3833</v>
      </c>
      <c r="B13715" t="s">
        <v>3927</v>
      </c>
      <c r="C13715" s="27">
        <v>44880</v>
      </c>
      <c r="D13715" s="27">
        <v>45074</v>
      </c>
      <c r="E13715" t="s">
        <v>3937</v>
      </c>
      <c r="F13715" s="27">
        <v>44736</v>
      </c>
      <c r="G13715">
        <v>27</v>
      </c>
      <c r="H13715" s="27">
        <v>45074</v>
      </c>
      <c r="I13715">
        <v>27</v>
      </c>
      <c r="J13715">
        <f>IFERROR(INDEX(Birlesme[campaign_price], MATCH(Birlesme[[#This Row],[Last_buy_date]], Birlesme[buy_date], 0)), "")</f>
        <v>62</v>
      </c>
      <c r="K13715" t="str">
        <f>IF(Birlesme[[#This Row],[Max_price]]&gt;Birlesme[[#This Row],[Last_campaign_price]],"Endirim olacaq","Endirim yoxdur")</f>
        <v>Endirim yoxdur</v>
      </c>
      <c r="L13715" t="str">
        <f>IF(Birlesme[[#This Row],[Endirim]]="Endirim yoxdur", "Yoxdur",INDEX(E:E, MATCH(Birlesme[[#This Row],[Max_price]],G:G,0)))</f>
        <v>Yoxdur</v>
      </c>
    </row>
    <row r="13716" spans="1:12" x14ac:dyDescent="0.25">
      <c r="A13716" t="s">
        <v>3834</v>
      </c>
      <c r="B13716" t="s">
        <v>3951</v>
      </c>
      <c r="C13716" s="27">
        <v>44717</v>
      </c>
      <c r="D13716" s="27">
        <v>44717</v>
      </c>
      <c r="E13716" t="s">
        <v>3944</v>
      </c>
      <c r="F13716" s="27">
        <v>43340</v>
      </c>
      <c r="G13716">
        <v>14</v>
      </c>
      <c r="H13716" s="27">
        <v>45081</v>
      </c>
      <c r="I13716">
        <v>14</v>
      </c>
      <c r="J13716">
        <f>IFERROR(INDEX(Birlesme[campaign_price], MATCH(Birlesme[[#This Row],[Last_buy_date]], Birlesme[buy_date], 0)), "")</f>
        <v>14</v>
      </c>
      <c r="K13716" t="str">
        <f>IF(Birlesme[[#This Row],[Max_price]]&gt;Birlesme[[#This Row],[Last_campaign_price]],"Endirim olacaq","Endirim yoxdur")</f>
        <v>Endirim yoxdur</v>
      </c>
      <c r="L13716" t="str">
        <f>IF(Birlesme[[#This Row],[Endirim]]="Endirim yoxdur", "Yoxdur",INDEX(E:E, MATCH(Birlesme[[#This Row],[Max_price]],G:G,0)))</f>
        <v>Yoxdur</v>
      </c>
    </row>
    <row r="13717" spans="1:12" x14ac:dyDescent="0.25">
      <c r="A13717" t="s">
        <v>3834</v>
      </c>
      <c r="B13717" t="s">
        <v>3951</v>
      </c>
      <c r="C13717" s="27">
        <v>44717</v>
      </c>
      <c r="D13717" s="27">
        <v>44757</v>
      </c>
      <c r="E13717" t="s">
        <v>3944</v>
      </c>
      <c r="F13717" s="27">
        <v>43340</v>
      </c>
      <c r="G13717">
        <v>14</v>
      </c>
      <c r="H13717" s="27">
        <v>45081</v>
      </c>
      <c r="I13717">
        <v>14</v>
      </c>
      <c r="J13717">
        <f>IFERROR(INDEX(Birlesme[campaign_price], MATCH(Birlesme[[#This Row],[Last_buy_date]], Birlesme[buy_date], 0)), "")</f>
        <v>14</v>
      </c>
      <c r="K13717" t="str">
        <f>IF(Birlesme[[#This Row],[Max_price]]&gt;Birlesme[[#This Row],[Last_campaign_price]],"Endirim olacaq","Endirim yoxdur")</f>
        <v>Endirim yoxdur</v>
      </c>
      <c r="L13717" t="str">
        <f>IF(Birlesme[[#This Row],[Endirim]]="Endirim yoxdur", "Yoxdur",INDEX(E:E, MATCH(Birlesme[[#This Row],[Max_price]],G:G,0)))</f>
        <v>Yoxdur</v>
      </c>
    </row>
    <row r="13718" spans="1:12" x14ac:dyDescent="0.25">
      <c r="A13718" t="s">
        <v>3834</v>
      </c>
      <c r="B13718" t="s">
        <v>3951</v>
      </c>
      <c r="C13718" s="27">
        <v>44717</v>
      </c>
      <c r="D13718" s="27">
        <v>44783</v>
      </c>
      <c r="E13718" t="s">
        <v>3944</v>
      </c>
      <c r="F13718" s="27">
        <v>43340</v>
      </c>
      <c r="G13718">
        <v>14</v>
      </c>
      <c r="H13718" s="27">
        <v>45081</v>
      </c>
      <c r="I13718">
        <v>14</v>
      </c>
      <c r="J13718">
        <f>IFERROR(INDEX(Birlesme[campaign_price], MATCH(Birlesme[[#This Row],[Last_buy_date]], Birlesme[buy_date], 0)), "")</f>
        <v>14</v>
      </c>
      <c r="K13718" t="str">
        <f>IF(Birlesme[[#This Row],[Max_price]]&gt;Birlesme[[#This Row],[Last_campaign_price]],"Endirim olacaq","Endirim yoxdur")</f>
        <v>Endirim yoxdur</v>
      </c>
      <c r="L13718" t="str">
        <f>IF(Birlesme[[#This Row],[Endirim]]="Endirim yoxdur", "Yoxdur",INDEX(E:E, MATCH(Birlesme[[#This Row],[Max_price]],G:G,0)))</f>
        <v>Yoxdur</v>
      </c>
    </row>
    <row r="13719" spans="1:12" x14ac:dyDescent="0.25">
      <c r="A13719" t="s">
        <v>3834</v>
      </c>
      <c r="B13719" t="s">
        <v>3951</v>
      </c>
      <c r="C13719" s="27">
        <v>44717</v>
      </c>
      <c r="D13719" s="27">
        <v>44809</v>
      </c>
      <c r="E13719" t="s">
        <v>3944</v>
      </c>
      <c r="F13719" s="27">
        <v>43340</v>
      </c>
      <c r="G13719">
        <v>14</v>
      </c>
      <c r="H13719" s="27">
        <v>45081</v>
      </c>
      <c r="I13719">
        <v>14</v>
      </c>
      <c r="J13719">
        <f>IFERROR(INDEX(Birlesme[campaign_price], MATCH(Birlesme[[#This Row],[Last_buy_date]], Birlesme[buy_date], 0)), "")</f>
        <v>14</v>
      </c>
      <c r="K13719" t="str">
        <f>IF(Birlesme[[#This Row],[Max_price]]&gt;Birlesme[[#This Row],[Last_campaign_price]],"Endirim olacaq","Endirim yoxdur")</f>
        <v>Endirim yoxdur</v>
      </c>
      <c r="L13719" t="str">
        <f>IF(Birlesme[[#This Row],[Endirim]]="Endirim yoxdur", "Yoxdur",INDEX(E:E, MATCH(Birlesme[[#This Row],[Max_price]],G:G,0)))</f>
        <v>Yoxdur</v>
      </c>
    </row>
    <row r="13720" spans="1:12" x14ac:dyDescent="0.25">
      <c r="A13720" t="s">
        <v>3834</v>
      </c>
      <c r="B13720" t="s">
        <v>3951</v>
      </c>
      <c r="C13720" s="27">
        <v>44717</v>
      </c>
      <c r="D13720" s="27">
        <v>44851</v>
      </c>
      <c r="E13720" t="s">
        <v>3944</v>
      </c>
      <c r="F13720" s="27">
        <v>43340</v>
      </c>
      <c r="G13720">
        <v>14</v>
      </c>
      <c r="H13720" s="27">
        <v>45081</v>
      </c>
      <c r="I13720">
        <v>14</v>
      </c>
      <c r="J13720">
        <f>IFERROR(INDEX(Birlesme[campaign_price], MATCH(Birlesme[[#This Row],[Last_buy_date]], Birlesme[buy_date], 0)), "")</f>
        <v>14</v>
      </c>
      <c r="K13720" t="str">
        <f>IF(Birlesme[[#This Row],[Max_price]]&gt;Birlesme[[#This Row],[Last_campaign_price]],"Endirim olacaq","Endirim yoxdur")</f>
        <v>Endirim yoxdur</v>
      </c>
      <c r="L13720" t="str">
        <f>IF(Birlesme[[#This Row],[Endirim]]="Endirim yoxdur", "Yoxdur",INDEX(E:E, MATCH(Birlesme[[#This Row],[Max_price]],G:G,0)))</f>
        <v>Yoxdur</v>
      </c>
    </row>
    <row r="13721" spans="1:12" x14ac:dyDescent="0.25">
      <c r="A13721" t="s">
        <v>3834</v>
      </c>
      <c r="B13721" t="s">
        <v>3951</v>
      </c>
      <c r="C13721" s="27">
        <v>44717</v>
      </c>
      <c r="D13721" s="27">
        <v>44881</v>
      </c>
      <c r="E13721" t="s">
        <v>3944</v>
      </c>
      <c r="F13721" s="27">
        <v>43340</v>
      </c>
      <c r="G13721">
        <v>14</v>
      </c>
      <c r="H13721" s="27">
        <v>45081</v>
      </c>
      <c r="I13721">
        <v>14</v>
      </c>
      <c r="J13721">
        <f>IFERROR(INDEX(Birlesme[campaign_price], MATCH(Birlesme[[#This Row],[Last_buy_date]], Birlesme[buy_date], 0)), "")</f>
        <v>14</v>
      </c>
      <c r="K13721" t="str">
        <f>IF(Birlesme[[#This Row],[Max_price]]&gt;Birlesme[[#This Row],[Last_campaign_price]],"Endirim olacaq","Endirim yoxdur")</f>
        <v>Endirim yoxdur</v>
      </c>
      <c r="L13721" t="str">
        <f>IF(Birlesme[[#This Row],[Endirim]]="Endirim yoxdur", "Yoxdur",INDEX(E:E, MATCH(Birlesme[[#This Row],[Max_price]],G:G,0)))</f>
        <v>Yoxdur</v>
      </c>
    </row>
    <row r="13722" spans="1:12" x14ac:dyDescent="0.25">
      <c r="A13722" t="s">
        <v>3834</v>
      </c>
      <c r="B13722" t="s">
        <v>3951</v>
      </c>
      <c r="C13722" s="27">
        <v>44717</v>
      </c>
      <c r="D13722" s="27">
        <v>44909</v>
      </c>
      <c r="E13722" t="s">
        <v>3944</v>
      </c>
      <c r="F13722" s="27">
        <v>43340</v>
      </c>
      <c r="G13722">
        <v>14</v>
      </c>
      <c r="H13722" s="27">
        <v>45081</v>
      </c>
      <c r="I13722">
        <v>14</v>
      </c>
      <c r="J13722">
        <f>IFERROR(INDEX(Birlesme[campaign_price], MATCH(Birlesme[[#This Row],[Last_buy_date]], Birlesme[buy_date], 0)), "")</f>
        <v>14</v>
      </c>
      <c r="K13722" t="str">
        <f>IF(Birlesme[[#This Row],[Max_price]]&gt;Birlesme[[#This Row],[Last_campaign_price]],"Endirim olacaq","Endirim yoxdur")</f>
        <v>Endirim yoxdur</v>
      </c>
      <c r="L13722" t="str">
        <f>IF(Birlesme[[#This Row],[Endirim]]="Endirim yoxdur", "Yoxdur",INDEX(E:E, MATCH(Birlesme[[#This Row],[Max_price]],G:G,0)))</f>
        <v>Yoxdur</v>
      </c>
    </row>
    <row r="13723" spans="1:12" x14ac:dyDescent="0.25">
      <c r="A13723" t="s">
        <v>3834</v>
      </c>
      <c r="B13723" t="s">
        <v>3951</v>
      </c>
      <c r="C13723" s="27">
        <v>44717</v>
      </c>
      <c r="D13723" s="27">
        <v>44944</v>
      </c>
      <c r="E13723" t="s">
        <v>3944</v>
      </c>
      <c r="F13723" s="27">
        <v>43340</v>
      </c>
      <c r="G13723">
        <v>14</v>
      </c>
      <c r="H13723" s="27">
        <v>45081</v>
      </c>
      <c r="I13723">
        <v>14</v>
      </c>
      <c r="J13723">
        <f>IFERROR(INDEX(Birlesme[campaign_price], MATCH(Birlesme[[#This Row],[Last_buy_date]], Birlesme[buy_date], 0)), "")</f>
        <v>14</v>
      </c>
      <c r="K13723" t="str">
        <f>IF(Birlesme[[#This Row],[Max_price]]&gt;Birlesme[[#This Row],[Last_campaign_price]],"Endirim olacaq","Endirim yoxdur")</f>
        <v>Endirim yoxdur</v>
      </c>
      <c r="L13723" t="str">
        <f>IF(Birlesme[[#This Row],[Endirim]]="Endirim yoxdur", "Yoxdur",INDEX(E:E, MATCH(Birlesme[[#This Row],[Max_price]],G:G,0)))</f>
        <v>Yoxdur</v>
      </c>
    </row>
    <row r="13724" spans="1:12" x14ac:dyDescent="0.25">
      <c r="A13724" t="s">
        <v>3834</v>
      </c>
      <c r="B13724" t="s">
        <v>3951</v>
      </c>
      <c r="C13724" s="27">
        <v>44717</v>
      </c>
      <c r="D13724" s="27">
        <v>44962</v>
      </c>
      <c r="E13724" t="s">
        <v>3944</v>
      </c>
      <c r="F13724" s="27">
        <v>43340</v>
      </c>
      <c r="G13724">
        <v>14</v>
      </c>
      <c r="H13724" s="27">
        <v>45081</v>
      </c>
      <c r="I13724">
        <v>14</v>
      </c>
      <c r="J13724">
        <f>IFERROR(INDEX(Birlesme[campaign_price], MATCH(Birlesme[[#This Row],[Last_buy_date]], Birlesme[buy_date], 0)), "")</f>
        <v>14</v>
      </c>
      <c r="K13724" t="str">
        <f>IF(Birlesme[[#This Row],[Max_price]]&gt;Birlesme[[#This Row],[Last_campaign_price]],"Endirim olacaq","Endirim yoxdur")</f>
        <v>Endirim yoxdur</v>
      </c>
      <c r="L13724" t="str">
        <f>IF(Birlesme[[#This Row],[Endirim]]="Endirim yoxdur", "Yoxdur",INDEX(E:E, MATCH(Birlesme[[#This Row],[Max_price]],G:G,0)))</f>
        <v>Yoxdur</v>
      </c>
    </row>
    <row r="13725" spans="1:12" x14ac:dyDescent="0.25">
      <c r="A13725" t="s">
        <v>3834</v>
      </c>
      <c r="B13725" t="s">
        <v>3951</v>
      </c>
      <c r="C13725" s="27">
        <v>44717</v>
      </c>
      <c r="D13725" s="27">
        <v>44993</v>
      </c>
      <c r="E13725" t="s">
        <v>3944</v>
      </c>
      <c r="F13725" s="27">
        <v>43340</v>
      </c>
      <c r="G13725">
        <v>14</v>
      </c>
      <c r="H13725" s="27">
        <v>45081</v>
      </c>
      <c r="I13725">
        <v>14</v>
      </c>
      <c r="J13725">
        <f>IFERROR(INDEX(Birlesme[campaign_price], MATCH(Birlesme[[#This Row],[Last_buy_date]], Birlesme[buy_date], 0)), "")</f>
        <v>14</v>
      </c>
      <c r="K13725" t="str">
        <f>IF(Birlesme[[#This Row],[Max_price]]&gt;Birlesme[[#This Row],[Last_campaign_price]],"Endirim olacaq","Endirim yoxdur")</f>
        <v>Endirim yoxdur</v>
      </c>
      <c r="L13725" t="str">
        <f>IF(Birlesme[[#This Row],[Endirim]]="Endirim yoxdur", "Yoxdur",INDEX(E:E, MATCH(Birlesme[[#This Row],[Max_price]],G:G,0)))</f>
        <v>Yoxdur</v>
      </c>
    </row>
    <row r="13726" spans="1:12" x14ac:dyDescent="0.25">
      <c r="A13726" t="s">
        <v>3834</v>
      </c>
      <c r="B13726" t="s">
        <v>3951</v>
      </c>
      <c r="C13726" s="27">
        <v>44717</v>
      </c>
      <c r="D13726" s="27">
        <v>45029</v>
      </c>
      <c r="E13726" t="s">
        <v>3944</v>
      </c>
      <c r="F13726" s="27">
        <v>43340</v>
      </c>
      <c r="G13726">
        <v>14</v>
      </c>
      <c r="H13726" s="27">
        <v>45081</v>
      </c>
      <c r="I13726">
        <v>14</v>
      </c>
      <c r="J13726">
        <f>IFERROR(INDEX(Birlesme[campaign_price], MATCH(Birlesme[[#This Row],[Last_buy_date]], Birlesme[buy_date], 0)), "")</f>
        <v>14</v>
      </c>
      <c r="K13726" t="str">
        <f>IF(Birlesme[[#This Row],[Max_price]]&gt;Birlesme[[#This Row],[Last_campaign_price]],"Endirim olacaq","Endirim yoxdur")</f>
        <v>Endirim yoxdur</v>
      </c>
      <c r="L13726" t="str">
        <f>IF(Birlesme[[#This Row],[Endirim]]="Endirim yoxdur", "Yoxdur",INDEX(E:E, MATCH(Birlesme[[#This Row],[Max_price]],G:G,0)))</f>
        <v>Yoxdur</v>
      </c>
    </row>
    <row r="13727" spans="1:12" x14ac:dyDescent="0.25">
      <c r="A13727" t="s">
        <v>3834</v>
      </c>
      <c r="B13727" t="s">
        <v>3951</v>
      </c>
      <c r="C13727" s="27">
        <v>44717</v>
      </c>
      <c r="D13727" s="27">
        <v>45061</v>
      </c>
      <c r="E13727" t="s">
        <v>3944</v>
      </c>
      <c r="F13727" s="27">
        <v>43340</v>
      </c>
      <c r="G13727">
        <v>14</v>
      </c>
      <c r="H13727" s="27">
        <v>45081</v>
      </c>
      <c r="I13727">
        <v>14</v>
      </c>
      <c r="J13727">
        <f>IFERROR(INDEX(Birlesme[campaign_price], MATCH(Birlesme[[#This Row],[Last_buy_date]], Birlesme[buy_date], 0)), "")</f>
        <v>14</v>
      </c>
      <c r="K13727" t="str">
        <f>IF(Birlesme[[#This Row],[Max_price]]&gt;Birlesme[[#This Row],[Last_campaign_price]],"Endirim olacaq","Endirim yoxdur")</f>
        <v>Endirim yoxdur</v>
      </c>
      <c r="L13727" t="str">
        <f>IF(Birlesme[[#This Row],[Endirim]]="Endirim yoxdur", "Yoxdur",INDEX(E:E, MATCH(Birlesme[[#This Row],[Max_price]],G:G,0)))</f>
        <v>Yoxdur</v>
      </c>
    </row>
    <row r="13728" spans="1:12" x14ac:dyDescent="0.25">
      <c r="A13728" t="s">
        <v>3834</v>
      </c>
      <c r="B13728" t="s">
        <v>3925</v>
      </c>
      <c r="C13728" s="27">
        <v>44922</v>
      </c>
      <c r="D13728" s="27">
        <v>44922</v>
      </c>
      <c r="E13728" t="s">
        <v>3935</v>
      </c>
      <c r="F13728" s="27">
        <v>44156</v>
      </c>
      <c r="G13728">
        <v>13</v>
      </c>
      <c r="H13728" s="27">
        <v>45081</v>
      </c>
      <c r="I13728">
        <v>14</v>
      </c>
      <c r="J13728">
        <f>IFERROR(INDEX(Birlesme[campaign_price], MATCH(Birlesme[[#This Row],[Last_buy_date]], Birlesme[buy_date], 0)), "")</f>
        <v>14</v>
      </c>
      <c r="K13728" t="str">
        <f>IF(Birlesme[[#This Row],[Max_price]]&gt;Birlesme[[#This Row],[Last_campaign_price]],"Endirim olacaq","Endirim yoxdur")</f>
        <v>Endirim yoxdur</v>
      </c>
      <c r="L13728" t="str">
        <f>IF(Birlesme[[#This Row],[Endirim]]="Endirim yoxdur", "Yoxdur",INDEX(E:E, MATCH(Birlesme[[#This Row],[Max_price]],G:G,0)))</f>
        <v>Yoxdur</v>
      </c>
    </row>
    <row r="13729" spans="1:12" x14ac:dyDescent="0.25">
      <c r="A13729" t="s">
        <v>3834</v>
      </c>
      <c r="B13729" t="s">
        <v>3925</v>
      </c>
      <c r="C13729" s="27">
        <v>44922</v>
      </c>
      <c r="D13729" s="27">
        <v>44957</v>
      </c>
      <c r="E13729" t="s">
        <v>3935</v>
      </c>
      <c r="F13729" s="27">
        <v>44156</v>
      </c>
      <c r="G13729">
        <v>13</v>
      </c>
      <c r="H13729" s="27">
        <v>45081</v>
      </c>
      <c r="I13729">
        <v>14</v>
      </c>
      <c r="J13729">
        <f>IFERROR(INDEX(Birlesme[campaign_price], MATCH(Birlesme[[#This Row],[Last_buy_date]], Birlesme[buy_date], 0)), "")</f>
        <v>14</v>
      </c>
      <c r="K13729" t="str">
        <f>IF(Birlesme[[#This Row],[Max_price]]&gt;Birlesme[[#This Row],[Last_campaign_price]],"Endirim olacaq","Endirim yoxdur")</f>
        <v>Endirim yoxdur</v>
      </c>
      <c r="L13729" t="str">
        <f>IF(Birlesme[[#This Row],[Endirim]]="Endirim yoxdur", "Yoxdur",INDEX(E:E, MATCH(Birlesme[[#This Row],[Max_price]],G:G,0)))</f>
        <v>Yoxdur</v>
      </c>
    </row>
    <row r="13730" spans="1:12" x14ac:dyDescent="0.25">
      <c r="A13730" t="s">
        <v>3834</v>
      </c>
      <c r="B13730" t="s">
        <v>3925</v>
      </c>
      <c r="C13730" s="27">
        <v>44922</v>
      </c>
      <c r="D13730" s="27">
        <v>44964</v>
      </c>
      <c r="E13730" t="s">
        <v>3935</v>
      </c>
      <c r="F13730" s="27">
        <v>44156</v>
      </c>
      <c r="G13730">
        <v>13</v>
      </c>
      <c r="H13730" s="27">
        <v>45081</v>
      </c>
      <c r="I13730">
        <v>14</v>
      </c>
      <c r="J13730">
        <f>IFERROR(INDEX(Birlesme[campaign_price], MATCH(Birlesme[[#This Row],[Last_buy_date]], Birlesme[buy_date], 0)), "")</f>
        <v>14</v>
      </c>
      <c r="K13730" t="str">
        <f>IF(Birlesme[[#This Row],[Max_price]]&gt;Birlesme[[#This Row],[Last_campaign_price]],"Endirim olacaq","Endirim yoxdur")</f>
        <v>Endirim yoxdur</v>
      </c>
      <c r="L13730" t="str">
        <f>IF(Birlesme[[#This Row],[Endirim]]="Endirim yoxdur", "Yoxdur",INDEX(E:E, MATCH(Birlesme[[#This Row],[Max_price]],G:G,0)))</f>
        <v>Yoxdur</v>
      </c>
    </row>
    <row r="13731" spans="1:12" x14ac:dyDescent="0.25">
      <c r="A13731" t="s">
        <v>3834</v>
      </c>
      <c r="B13731" t="s">
        <v>3925</v>
      </c>
      <c r="C13731" s="27">
        <v>44922</v>
      </c>
      <c r="D13731" s="27">
        <v>44999</v>
      </c>
      <c r="E13731" t="s">
        <v>3935</v>
      </c>
      <c r="F13731" s="27">
        <v>44156</v>
      </c>
      <c r="G13731">
        <v>13</v>
      </c>
      <c r="H13731" s="27">
        <v>45081</v>
      </c>
      <c r="I13731">
        <v>14</v>
      </c>
      <c r="J13731">
        <f>IFERROR(INDEX(Birlesme[campaign_price], MATCH(Birlesme[[#This Row],[Last_buy_date]], Birlesme[buy_date], 0)), "")</f>
        <v>14</v>
      </c>
      <c r="K13731" t="str">
        <f>IF(Birlesme[[#This Row],[Max_price]]&gt;Birlesme[[#This Row],[Last_campaign_price]],"Endirim olacaq","Endirim yoxdur")</f>
        <v>Endirim yoxdur</v>
      </c>
      <c r="L13731" t="str">
        <f>IF(Birlesme[[#This Row],[Endirim]]="Endirim yoxdur", "Yoxdur",INDEX(E:E, MATCH(Birlesme[[#This Row],[Max_price]],G:G,0)))</f>
        <v>Yoxdur</v>
      </c>
    </row>
    <row r="13732" spans="1:12" x14ac:dyDescent="0.25">
      <c r="A13732" t="s">
        <v>3834</v>
      </c>
      <c r="B13732" t="s">
        <v>3925</v>
      </c>
      <c r="C13732" s="27">
        <v>44922</v>
      </c>
      <c r="D13732" s="27">
        <v>45017</v>
      </c>
      <c r="E13732" t="s">
        <v>3935</v>
      </c>
      <c r="F13732" s="27">
        <v>44156</v>
      </c>
      <c r="G13732">
        <v>13</v>
      </c>
      <c r="H13732" s="27">
        <v>45081</v>
      </c>
      <c r="I13732">
        <v>14</v>
      </c>
      <c r="J13732">
        <f>IFERROR(INDEX(Birlesme[campaign_price], MATCH(Birlesme[[#This Row],[Last_buy_date]], Birlesme[buy_date], 0)), "")</f>
        <v>14</v>
      </c>
      <c r="K13732" t="str">
        <f>IF(Birlesme[[#This Row],[Max_price]]&gt;Birlesme[[#This Row],[Last_campaign_price]],"Endirim olacaq","Endirim yoxdur")</f>
        <v>Endirim yoxdur</v>
      </c>
      <c r="L13732" t="str">
        <f>IF(Birlesme[[#This Row],[Endirim]]="Endirim yoxdur", "Yoxdur",INDEX(E:E, MATCH(Birlesme[[#This Row],[Max_price]],G:G,0)))</f>
        <v>Yoxdur</v>
      </c>
    </row>
    <row r="13733" spans="1:12" x14ac:dyDescent="0.25">
      <c r="A13733" t="s">
        <v>3834</v>
      </c>
      <c r="B13733" t="s">
        <v>3925</v>
      </c>
      <c r="C13733" s="27">
        <v>44922</v>
      </c>
      <c r="D13733" s="27">
        <v>45048</v>
      </c>
      <c r="E13733" t="s">
        <v>3935</v>
      </c>
      <c r="F13733" s="27">
        <v>44156</v>
      </c>
      <c r="G13733">
        <v>13</v>
      </c>
      <c r="H13733" s="27">
        <v>45081</v>
      </c>
      <c r="I13733">
        <v>14</v>
      </c>
      <c r="J13733">
        <f>IFERROR(INDEX(Birlesme[campaign_price], MATCH(Birlesme[[#This Row],[Last_buy_date]], Birlesme[buy_date], 0)), "")</f>
        <v>14</v>
      </c>
      <c r="K13733" t="str">
        <f>IF(Birlesme[[#This Row],[Max_price]]&gt;Birlesme[[#This Row],[Last_campaign_price]],"Endirim olacaq","Endirim yoxdur")</f>
        <v>Endirim yoxdur</v>
      </c>
      <c r="L13733" t="str">
        <f>IF(Birlesme[[#This Row],[Endirim]]="Endirim yoxdur", "Yoxdur",INDEX(E:E, MATCH(Birlesme[[#This Row],[Max_price]],G:G,0)))</f>
        <v>Yoxdur</v>
      </c>
    </row>
    <row r="13734" spans="1:12" x14ac:dyDescent="0.25">
      <c r="A13734" t="s">
        <v>3834</v>
      </c>
      <c r="B13734" t="s">
        <v>3925</v>
      </c>
      <c r="C13734" s="27">
        <v>44922</v>
      </c>
      <c r="D13734" s="27">
        <v>45081</v>
      </c>
      <c r="E13734" t="s">
        <v>3935</v>
      </c>
      <c r="F13734" s="27">
        <v>44156</v>
      </c>
      <c r="G13734">
        <v>13</v>
      </c>
      <c r="H13734" s="27">
        <v>45081</v>
      </c>
      <c r="I13734">
        <v>14</v>
      </c>
      <c r="J13734">
        <f>IFERROR(INDEX(Birlesme[campaign_price], MATCH(Birlesme[[#This Row],[Last_buy_date]], Birlesme[buy_date], 0)), "")</f>
        <v>14</v>
      </c>
      <c r="K13734" t="str">
        <f>IF(Birlesme[[#This Row],[Max_price]]&gt;Birlesme[[#This Row],[Last_campaign_price]],"Endirim olacaq","Endirim yoxdur")</f>
        <v>Endirim yoxdur</v>
      </c>
      <c r="L13734" t="str">
        <f>IF(Birlesme[[#This Row],[Endirim]]="Endirim yoxdur", "Yoxdur",INDEX(E:E, MATCH(Birlesme[[#This Row],[Max_price]],G:G,0)))</f>
        <v>Yoxdur</v>
      </c>
    </row>
    <row r="13735" spans="1:12" x14ac:dyDescent="0.25">
      <c r="A13735" t="s">
        <v>3835</v>
      </c>
      <c r="B13735" t="s">
        <v>3948</v>
      </c>
      <c r="C13735" s="27">
        <v>44739</v>
      </c>
      <c r="D13735" s="27">
        <v>44739</v>
      </c>
      <c r="E13735" t="s">
        <v>3941</v>
      </c>
      <c r="F13735" s="27">
        <v>44532</v>
      </c>
      <c r="G13735">
        <v>65</v>
      </c>
      <c r="H13735" s="27">
        <v>45085</v>
      </c>
      <c r="I13735">
        <v>65</v>
      </c>
      <c r="J13735">
        <f>IFERROR(INDEX(Birlesme[campaign_price], MATCH(Birlesme[[#This Row],[Last_buy_date]], Birlesme[buy_date], 0)), "")</f>
        <v>22</v>
      </c>
      <c r="K13735" t="str">
        <f>IF(Birlesme[[#This Row],[Max_price]]&gt;Birlesme[[#This Row],[Last_campaign_price]],"Endirim olacaq","Endirim yoxdur")</f>
        <v>Endirim olacaq</v>
      </c>
      <c r="L13735" t="str">
        <f>IF(Birlesme[[#This Row],[Endirim]]="Endirim yoxdur", "Yoxdur",INDEX(E:E, MATCH(Birlesme[[#This Row],[Max_price]],G:G,0)))</f>
        <v>HasCreditCard</v>
      </c>
    </row>
    <row r="13736" spans="1:12" x14ac:dyDescent="0.25">
      <c r="A13736" t="s">
        <v>3835</v>
      </c>
      <c r="B13736" t="s">
        <v>3948</v>
      </c>
      <c r="C13736" s="27">
        <v>44739</v>
      </c>
      <c r="D13736" s="27">
        <v>44777</v>
      </c>
      <c r="E13736" t="s">
        <v>3941</v>
      </c>
      <c r="F13736" s="27">
        <v>44532</v>
      </c>
      <c r="G13736">
        <v>65</v>
      </c>
      <c r="H13736" s="27">
        <v>45085</v>
      </c>
      <c r="I13736">
        <v>65</v>
      </c>
      <c r="J13736">
        <f>IFERROR(INDEX(Birlesme[campaign_price], MATCH(Birlesme[[#This Row],[Last_buy_date]], Birlesme[buy_date], 0)), "")</f>
        <v>22</v>
      </c>
      <c r="K13736" t="str">
        <f>IF(Birlesme[[#This Row],[Max_price]]&gt;Birlesme[[#This Row],[Last_campaign_price]],"Endirim olacaq","Endirim yoxdur")</f>
        <v>Endirim olacaq</v>
      </c>
      <c r="L13736" t="str">
        <f>IF(Birlesme[[#This Row],[Endirim]]="Endirim yoxdur", "Yoxdur",INDEX(E:E, MATCH(Birlesme[[#This Row],[Max_price]],G:G,0)))</f>
        <v>HasCreditCard</v>
      </c>
    </row>
    <row r="13737" spans="1:12" x14ac:dyDescent="0.25">
      <c r="A13737" t="s">
        <v>3835</v>
      </c>
      <c r="B13737" t="s">
        <v>3948</v>
      </c>
      <c r="C13737" s="27">
        <v>44739</v>
      </c>
      <c r="D13737" s="27">
        <v>44813</v>
      </c>
      <c r="E13737" t="s">
        <v>3941</v>
      </c>
      <c r="F13737" s="27">
        <v>44532</v>
      </c>
      <c r="G13737">
        <v>65</v>
      </c>
      <c r="H13737" s="27">
        <v>45085</v>
      </c>
      <c r="I13737">
        <v>65</v>
      </c>
      <c r="J13737">
        <f>IFERROR(INDEX(Birlesme[campaign_price], MATCH(Birlesme[[#This Row],[Last_buy_date]], Birlesme[buy_date], 0)), "")</f>
        <v>22</v>
      </c>
      <c r="K13737" t="str">
        <f>IF(Birlesme[[#This Row],[Max_price]]&gt;Birlesme[[#This Row],[Last_campaign_price]],"Endirim olacaq","Endirim yoxdur")</f>
        <v>Endirim olacaq</v>
      </c>
      <c r="L13737" t="str">
        <f>IF(Birlesme[[#This Row],[Endirim]]="Endirim yoxdur", "Yoxdur",INDEX(E:E, MATCH(Birlesme[[#This Row],[Max_price]],G:G,0)))</f>
        <v>HasCreditCard</v>
      </c>
    </row>
    <row r="13738" spans="1:12" x14ac:dyDescent="0.25">
      <c r="A13738" t="s">
        <v>3835</v>
      </c>
      <c r="B13738" t="s">
        <v>3948</v>
      </c>
      <c r="C13738" s="27">
        <v>44739</v>
      </c>
      <c r="D13738" s="27">
        <v>44846</v>
      </c>
      <c r="E13738" t="s">
        <v>3941</v>
      </c>
      <c r="F13738" s="27">
        <v>44532</v>
      </c>
      <c r="G13738">
        <v>65</v>
      </c>
      <c r="H13738" s="27">
        <v>45085</v>
      </c>
      <c r="I13738">
        <v>65</v>
      </c>
      <c r="J13738">
        <f>IFERROR(INDEX(Birlesme[campaign_price], MATCH(Birlesme[[#This Row],[Last_buy_date]], Birlesme[buy_date], 0)), "")</f>
        <v>22</v>
      </c>
      <c r="K13738" t="str">
        <f>IF(Birlesme[[#This Row],[Max_price]]&gt;Birlesme[[#This Row],[Last_campaign_price]],"Endirim olacaq","Endirim yoxdur")</f>
        <v>Endirim olacaq</v>
      </c>
      <c r="L13738" t="str">
        <f>IF(Birlesme[[#This Row],[Endirim]]="Endirim yoxdur", "Yoxdur",INDEX(E:E, MATCH(Birlesme[[#This Row],[Max_price]],G:G,0)))</f>
        <v>HasCreditCard</v>
      </c>
    </row>
    <row r="13739" spans="1:12" x14ac:dyDescent="0.25">
      <c r="A13739" t="s">
        <v>3835</v>
      </c>
      <c r="B13739" t="s">
        <v>3948</v>
      </c>
      <c r="C13739" s="27">
        <v>44739</v>
      </c>
      <c r="D13739" s="27">
        <v>44870</v>
      </c>
      <c r="E13739" t="s">
        <v>3941</v>
      </c>
      <c r="F13739" s="27">
        <v>44532</v>
      </c>
      <c r="G13739">
        <v>65</v>
      </c>
      <c r="H13739" s="27">
        <v>45085</v>
      </c>
      <c r="I13739">
        <v>65</v>
      </c>
      <c r="J13739">
        <f>IFERROR(INDEX(Birlesme[campaign_price], MATCH(Birlesme[[#This Row],[Last_buy_date]], Birlesme[buy_date], 0)), "")</f>
        <v>22</v>
      </c>
      <c r="K13739" t="str">
        <f>IF(Birlesme[[#This Row],[Max_price]]&gt;Birlesme[[#This Row],[Last_campaign_price]],"Endirim olacaq","Endirim yoxdur")</f>
        <v>Endirim olacaq</v>
      </c>
      <c r="L13739" t="str">
        <f>IF(Birlesme[[#This Row],[Endirim]]="Endirim yoxdur", "Yoxdur",INDEX(E:E, MATCH(Birlesme[[#This Row],[Max_price]],G:G,0)))</f>
        <v>HasCreditCard</v>
      </c>
    </row>
    <row r="13740" spans="1:12" x14ac:dyDescent="0.25">
      <c r="A13740" t="s">
        <v>3835</v>
      </c>
      <c r="B13740" t="s">
        <v>3948</v>
      </c>
      <c r="C13740" s="27">
        <v>44739</v>
      </c>
      <c r="D13740" s="27">
        <v>44922</v>
      </c>
      <c r="E13740" t="s">
        <v>3941</v>
      </c>
      <c r="F13740" s="27">
        <v>44532</v>
      </c>
      <c r="G13740">
        <v>65</v>
      </c>
      <c r="H13740" s="27">
        <v>45085</v>
      </c>
      <c r="I13740">
        <v>65</v>
      </c>
      <c r="J13740">
        <f>IFERROR(INDEX(Birlesme[campaign_price], MATCH(Birlesme[[#This Row],[Last_buy_date]], Birlesme[buy_date], 0)), "")</f>
        <v>22</v>
      </c>
      <c r="K13740" t="str">
        <f>IF(Birlesme[[#This Row],[Max_price]]&gt;Birlesme[[#This Row],[Last_campaign_price]],"Endirim olacaq","Endirim yoxdur")</f>
        <v>Endirim olacaq</v>
      </c>
      <c r="L13740" t="str">
        <f>IF(Birlesme[[#This Row],[Endirim]]="Endirim yoxdur", "Yoxdur",INDEX(E:E, MATCH(Birlesme[[#This Row],[Max_price]],G:G,0)))</f>
        <v>HasCreditCard</v>
      </c>
    </row>
    <row r="13741" spans="1:12" x14ac:dyDescent="0.25">
      <c r="A13741" t="s">
        <v>3835</v>
      </c>
      <c r="B13741" t="s">
        <v>3948</v>
      </c>
      <c r="C13741" s="27">
        <v>44739</v>
      </c>
      <c r="D13741" s="27">
        <v>44927</v>
      </c>
      <c r="E13741" t="s">
        <v>3941</v>
      </c>
      <c r="F13741" s="27">
        <v>44532</v>
      </c>
      <c r="G13741">
        <v>65</v>
      </c>
      <c r="H13741" s="27">
        <v>45085</v>
      </c>
      <c r="I13741">
        <v>65</v>
      </c>
      <c r="J13741">
        <f>IFERROR(INDEX(Birlesme[campaign_price], MATCH(Birlesme[[#This Row],[Last_buy_date]], Birlesme[buy_date], 0)), "")</f>
        <v>22</v>
      </c>
      <c r="K13741" t="str">
        <f>IF(Birlesme[[#This Row],[Max_price]]&gt;Birlesme[[#This Row],[Last_campaign_price]],"Endirim olacaq","Endirim yoxdur")</f>
        <v>Endirim olacaq</v>
      </c>
      <c r="L13741" t="str">
        <f>IF(Birlesme[[#This Row],[Endirim]]="Endirim yoxdur", "Yoxdur",INDEX(E:E, MATCH(Birlesme[[#This Row],[Max_price]],G:G,0)))</f>
        <v>HasCreditCard</v>
      </c>
    </row>
    <row r="13742" spans="1:12" x14ac:dyDescent="0.25">
      <c r="A13742" t="s">
        <v>3835</v>
      </c>
      <c r="B13742" t="s">
        <v>3948</v>
      </c>
      <c r="C13742" s="27">
        <v>44739</v>
      </c>
      <c r="D13742" s="27">
        <v>44964</v>
      </c>
      <c r="E13742" t="s">
        <v>3941</v>
      </c>
      <c r="F13742" s="27">
        <v>44532</v>
      </c>
      <c r="G13742">
        <v>65</v>
      </c>
      <c r="H13742" s="27">
        <v>45085</v>
      </c>
      <c r="I13742">
        <v>65</v>
      </c>
      <c r="J13742">
        <f>IFERROR(INDEX(Birlesme[campaign_price], MATCH(Birlesme[[#This Row],[Last_buy_date]], Birlesme[buy_date], 0)), "")</f>
        <v>22</v>
      </c>
      <c r="K13742" t="str">
        <f>IF(Birlesme[[#This Row],[Max_price]]&gt;Birlesme[[#This Row],[Last_campaign_price]],"Endirim olacaq","Endirim yoxdur")</f>
        <v>Endirim olacaq</v>
      </c>
      <c r="L13742" t="str">
        <f>IF(Birlesme[[#This Row],[Endirim]]="Endirim yoxdur", "Yoxdur",INDEX(E:E, MATCH(Birlesme[[#This Row],[Max_price]],G:G,0)))</f>
        <v>HasCreditCard</v>
      </c>
    </row>
    <row r="13743" spans="1:12" x14ac:dyDescent="0.25">
      <c r="A13743" t="s">
        <v>3835</v>
      </c>
      <c r="B13743" t="s">
        <v>3948</v>
      </c>
      <c r="C13743" s="27">
        <v>44739</v>
      </c>
      <c r="D13743" s="27">
        <v>44989</v>
      </c>
      <c r="E13743" t="s">
        <v>3941</v>
      </c>
      <c r="F13743" s="27">
        <v>44532</v>
      </c>
      <c r="G13743">
        <v>65</v>
      </c>
      <c r="H13743" s="27">
        <v>45085</v>
      </c>
      <c r="I13743">
        <v>65</v>
      </c>
      <c r="J13743">
        <f>IFERROR(INDEX(Birlesme[campaign_price], MATCH(Birlesme[[#This Row],[Last_buy_date]], Birlesme[buy_date], 0)), "")</f>
        <v>22</v>
      </c>
      <c r="K13743" t="str">
        <f>IF(Birlesme[[#This Row],[Max_price]]&gt;Birlesme[[#This Row],[Last_campaign_price]],"Endirim olacaq","Endirim yoxdur")</f>
        <v>Endirim olacaq</v>
      </c>
      <c r="L13743" t="str">
        <f>IF(Birlesme[[#This Row],[Endirim]]="Endirim yoxdur", "Yoxdur",INDEX(E:E, MATCH(Birlesme[[#This Row],[Max_price]],G:G,0)))</f>
        <v>HasCreditCard</v>
      </c>
    </row>
    <row r="13744" spans="1:12" x14ac:dyDescent="0.25">
      <c r="A13744" t="s">
        <v>3835</v>
      </c>
      <c r="B13744" t="s">
        <v>3948</v>
      </c>
      <c r="C13744" s="27">
        <v>44739</v>
      </c>
      <c r="D13744" s="27">
        <v>45017</v>
      </c>
      <c r="E13744" t="s">
        <v>3941</v>
      </c>
      <c r="F13744" s="27">
        <v>44532</v>
      </c>
      <c r="G13744">
        <v>65</v>
      </c>
      <c r="H13744" s="27">
        <v>45085</v>
      </c>
      <c r="I13744">
        <v>65</v>
      </c>
      <c r="J13744">
        <f>IFERROR(INDEX(Birlesme[campaign_price], MATCH(Birlesme[[#This Row],[Last_buy_date]], Birlesme[buy_date], 0)), "")</f>
        <v>22</v>
      </c>
      <c r="K13744" t="str">
        <f>IF(Birlesme[[#This Row],[Max_price]]&gt;Birlesme[[#This Row],[Last_campaign_price]],"Endirim olacaq","Endirim yoxdur")</f>
        <v>Endirim olacaq</v>
      </c>
      <c r="L13744" t="str">
        <f>IF(Birlesme[[#This Row],[Endirim]]="Endirim yoxdur", "Yoxdur",INDEX(E:E, MATCH(Birlesme[[#This Row],[Max_price]],G:G,0)))</f>
        <v>HasCreditCard</v>
      </c>
    </row>
    <row r="13745" spans="1:12" x14ac:dyDescent="0.25">
      <c r="A13745" t="s">
        <v>3835</v>
      </c>
      <c r="B13745" t="s">
        <v>3948</v>
      </c>
      <c r="C13745" s="27">
        <v>44739</v>
      </c>
      <c r="D13745" s="27">
        <v>45049</v>
      </c>
      <c r="E13745" t="s">
        <v>3941</v>
      </c>
      <c r="F13745" s="27">
        <v>44532</v>
      </c>
      <c r="G13745">
        <v>65</v>
      </c>
      <c r="H13745" s="27">
        <v>45085</v>
      </c>
      <c r="I13745">
        <v>65</v>
      </c>
      <c r="J13745">
        <f>IFERROR(INDEX(Birlesme[campaign_price], MATCH(Birlesme[[#This Row],[Last_buy_date]], Birlesme[buy_date], 0)), "")</f>
        <v>22</v>
      </c>
      <c r="K13745" t="str">
        <f>IF(Birlesme[[#This Row],[Max_price]]&gt;Birlesme[[#This Row],[Last_campaign_price]],"Endirim olacaq","Endirim yoxdur")</f>
        <v>Endirim olacaq</v>
      </c>
      <c r="L13745" t="str">
        <f>IF(Birlesme[[#This Row],[Endirim]]="Endirim yoxdur", "Yoxdur",INDEX(E:E, MATCH(Birlesme[[#This Row],[Max_price]],G:G,0)))</f>
        <v>HasCreditCard</v>
      </c>
    </row>
    <row r="13746" spans="1:12" x14ac:dyDescent="0.25">
      <c r="A13746" t="s">
        <v>3835</v>
      </c>
      <c r="B13746" t="s">
        <v>3948</v>
      </c>
      <c r="C13746" s="27">
        <v>44739</v>
      </c>
      <c r="D13746" s="27">
        <v>45085</v>
      </c>
      <c r="E13746" t="s">
        <v>3941</v>
      </c>
      <c r="F13746" s="27">
        <v>44532</v>
      </c>
      <c r="G13746">
        <v>65</v>
      </c>
      <c r="H13746" s="27">
        <v>45085</v>
      </c>
      <c r="I13746">
        <v>65</v>
      </c>
      <c r="J13746">
        <f>IFERROR(INDEX(Birlesme[campaign_price], MATCH(Birlesme[[#This Row],[Last_buy_date]], Birlesme[buy_date], 0)), "")</f>
        <v>22</v>
      </c>
      <c r="K13746" t="str">
        <f>IF(Birlesme[[#This Row],[Max_price]]&gt;Birlesme[[#This Row],[Last_campaign_price]],"Endirim olacaq","Endirim yoxdur")</f>
        <v>Endirim olacaq</v>
      </c>
      <c r="L13746" t="str">
        <f>IF(Birlesme[[#This Row],[Endirim]]="Endirim yoxdur", "Yoxdur",INDEX(E:E, MATCH(Birlesme[[#This Row],[Max_price]],G:G,0)))</f>
        <v>HasCreditCard</v>
      </c>
    </row>
    <row r="13747" spans="1:12" x14ac:dyDescent="0.25">
      <c r="A13747" t="s">
        <v>3836</v>
      </c>
      <c r="B13747" t="s">
        <v>3927</v>
      </c>
      <c r="C13747" s="27">
        <v>44754</v>
      </c>
      <c r="D13747" s="27">
        <v>44754</v>
      </c>
      <c r="E13747" t="s">
        <v>3937</v>
      </c>
      <c r="F13747" s="27">
        <v>44736</v>
      </c>
      <c r="G13747">
        <v>27</v>
      </c>
      <c r="H13747" s="27">
        <v>45062</v>
      </c>
      <c r="I13747">
        <v>27</v>
      </c>
      <c r="J13747">
        <f>IFERROR(INDEX(Birlesme[campaign_price], MATCH(Birlesme[[#This Row],[Last_buy_date]], Birlesme[buy_date], 0)), "")</f>
        <v>13</v>
      </c>
      <c r="K13747" t="str">
        <f>IF(Birlesme[[#This Row],[Max_price]]&gt;Birlesme[[#This Row],[Last_campaign_price]],"Endirim olacaq","Endirim yoxdur")</f>
        <v>Endirim olacaq</v>
      </c>
      <c r="L13747" t="str">
        <f>IF(Birlesme[[#This Row],[Endirim]]="Endirim yoxdur", "Yoxdur",INDEX(E:E, MATCH(Birlesme[[#This Row],[Max_price]],G:G,0)))</f>
        <v>RespondsToMailOffers</v>
      </c>
    </row>
    <row r="13748" spans="1:12" x14ac:dyDescent="0.25">
      <c r="A13748" t="s">
        <v>3836</v>
      </c>
      <c r="B13748" t="s">
        <v>3927</v>
      </c>
      <c r="C13748" s="27">
        <v>44754</v>
      </c>
      <c r="D13748" s="27">
        <v>44787</v>
      </c>
      <c r="E13748" t="s">
        <v>3937</v>
      </c>
      <c r="F13748" s="27">
        <v>44736</v>
      </c>
      <c r="G13748">
        <v>27</v>
      </c>
      <c r="H13748" s="27">
        <v>45062</v>
      </c>
      <c r="I13748">
        <v>27</v>
      </c>
      <c r="J13748">
        <f>IFERROR(INDEX(Birlesme[campaign_price], MATCH(Birlesme[[#This Row],[Last_buy_date]], Birlesme[buy_date], 0)), "")</f>
        <v>13</v>
      </c>
      <c r="K13748" t="str">
        <f>IF(Birlesme[[#This Row],[Max_price]]&gt;Birlesme[[#This Row],[Last_campaign_price]],"Endirim olacaq","Endirim yoxdur")</f>
        <v>Endirim olacaq</v>
      </c>
      <c r="L13748" t="str">
        <f>IF(Birlesme[[#This Row],[Endirim]]="Endirim yoxdur", "Yoxdur",INDEX(E:E, MATCH(Birlesme[[#This Row],[Max_price]],G:G,0)))</f>
        <v>RespondsToMailOffers</v>
      </c>
    </row>
    <row r="13749" spans="1:12" x14ac:dyDescent="0.25">
      <c r="A13749" t="s">
        <v>3836</v>
      </c>
      <c r="B13749" t="s">
        <v>3927</v>
      </c>
      <c r="C13749" s="27">
        <v>44754</v>
      </c>
      <c r="D13749" s="27">
        <v>44828</v>
      </c>
      <c r="E13749" t="s">
        <v>3937</v>
      </c>
      <c r="F13749" s="27">
        <v>44736</v>
      </c>
      <c r="G13749">
        <v>27</v>
      </c>
      <c r="H13749" s="27">
        <v>45062</v>
      </c>
      <c r="I13749">
        <v>27</v>
      </c>
      <c r="J13749">
        <f>IFERROR(INDEX(Birlesme[campaign_price], MATCH(Birlesme[[#This Row],[Last_buy_date]], Birlesme[buy_date], 0)), "")</f>
        <v>13</v>
      </c>
      <c r="K13749" t="str">
        <f>IF(Birlesme[[#This Row],[Max_price]]&gt;Birlesme[[#This Row],[Last_campaign_price]],"Endirim olacaq","Endirim yoxdur")</f>
        <v>Endirim olacaq</v>
      </c>
      <c r="L13749" t="str">
        <f>IF(Birlesme[[#This Row],[Endirim]]="Endirim yoxdur", "Yoxdur",INDEX(E:E, MATCH(Birlesme[[#This Row],[Max_price]],G:G,0)))</f>
        <v>RespondsToMailOffers</v>
      </c>
    </row>
    <row r="13750" spans="1:12" x14ac:dyDescent="0.25">
      <c r="A13750" t="s">
        <v>3836</v>
      </c>
      <c r="B13750" t="s">
        <v>3927</v>
      </c>
      <c r="C13750" s="27">
        <v>44754</v>
      </c>
      <c r="D13750" s="27">
        <v>44851</v>
      </c>
      <c r="E13750" t="s">
        <v>3937</v>
      </c>
      <c r="F13750" s="27">
        <v>44736</v>
      </c>
      <c r="G13750">
        <v>27</v>
      </c>
      <c r="H13750" s="27">
        <v>45062</v>
      </c>
      <c r="I13750">
        <v>27</v>
      </c>
      <c r="J13750">
        <f>IFERROR(INDEX(Birlesme[campaign_price], MATCH(Birlesme[[#This Row],[Last_buy_date]], Birlesme[buy_date], 0)), "")</f>
        <v>13</v>
      </c>
      <c r="K13750" t="str">
        <f>IF(Birlesme[[#This Row],[Max_price]]&gt;Birlesme[[#This Row],[Last_campaign_price]],"Endirim olacaq","Endirim yoxdur")</f>
        <v>Endirim olacaq</v>
      </c>
      <c r="L13750" t="str">
        <f>IF(Birlesme[[#This Row],[Endirim]]="Endirim yoxdur", "Yoxdur",INDEX(E:E, MATCH(Birlesme[[#This Row],[Max_price]],G:G,0)))</f>
        <v>RespondsToMailOffers</v>
      </c>
    </row>
    <row r="13751" spans="1:12" x14ac:dyDescent="0.25">
      <c r="A13751" t="s">
        <v>3836</v>
      </c>
      <c r="B13751" t="s">
        <v>3927</v>
      </c>
      <c r="C13751" s="27">
        <v>44754</v>
      </c>
      <c r="D13751" s="27">
        <v>44888</v>
      </c>
      <c r="E13751" t="s">
        <v>3937</v>
      </c>
      <c r="F13751" s="27">
        <v>44736</v>
      </c>
      <c r="G13751">
        <v>27</v>
      </c>
      <c r="H13751" s="27">
        <v>45062</v>
      </c>
      <c r="I13751">
        <v>27</v>
      </c>
      <c r="J13751">
        <f>IFERROR(INDEX(Birlesme[campaign_price], MATCH(Birlesme[[#This Row],[Last_buy_date]], Birlesme[buy_date], 0)), "")</f>
        <v>13</v>
      </c>
      <c r="K13751" t="str">
        <f>IF(Birlesme[[#This Row],[Max_price]]&gt;Birlesme[[#This Row],[Last_campaign_price]],"Endirim olacaq","Endirim yoxdur")</f>
        <v>Endirim olacaq</v>
      </c>
      <c r="L13751" t="str">
        <f>IF(Birlesme[[#This Row],[Endirim]]="Endirim yoxdur", "Yoxdur",INDEX(E:E, MATCH(Birlesme[[#This Row],[Max_price]],G:G,0)))</f>
        <v>RespondsToMailOffers</v>
      </c>
    </row>
    <row r="13752" spans="1:12" x14ac:dyDescent="0.25">
      <c r="A13752" t="s">
        <v>3836</v>
      </c>
      <c r="B13752" t="s">
        <v>3927</v>
      </c>
      <c r="C13752" s="27">
        <v>44754</v>
      </c>
      <c r="D13752" s="27">
        <v>44911</v>
      </c>
      <c r="E13752" t="s">
        <v>3937</v>
      </c>
      <c r="F13752" s="27">
        <v>44736</v>
      </c>
      <c r="G13752">
        <v>27</v>
      </c>
      <c r="H13752" s="27">
        <v>45062</v>
      </c>
      <c r="I13752">
        <v>27</v>
      </c>
      <c r="J13752">
        <f>IFERROR(INDEX(Birlesme[campaign_price], MATCH(Birlesme[[#This Row],[Last_buy_date]], Birlesme[buy_date], 0)), "")</f>
        <v>13</v>
      </c>
      <c r="K13752" t="str">
        <f>IF(Birlesme[[#This Row],[Max_price]]&gt;Birlesme[[#This Row],[Last_campaign_price]],"Endirim olacaq","Endirim yoxdur")</f>
        <v>Endirim olacaq</v>
      </c>
      <c r="L13752" t="str">
        <f>IF(Birlesme[[#This Row],[Endirim]]="Endirim yoxdur", "Yoxdur",INDEX(E:E, MATCH(Birlesme[[#This Row],[Max_price]],G:G,0)))</f>
        <v>RespondsToMailOffers</v>
      </c>
    </row>
    <row r="13753" spans="1:12" x14ac:dyDescent="0.25">
      <c r="A13753" t="s">
        <v>3836</v>
      </c>
      <c r="B13753" t="s">
        <v>3927</v>
      </c>
      <c r="C13753" s="27">
        <v>44754</v>
      </c>
      <c r="D13753" s="27">
        <v>44939</v>
      </c>
      <c r="E13753" t="s">
        <v>3937</v>
      </c>
      <c r="F13753" s="27">
        <v>44736</v>
      </c>
      <c r="G13753">
        <v>27</v>
      </c>
      <c r="H13753" s="27">
        <v>45062</v>
      </c>
      <c r="I13753">
        <v>27</v>
      </c>
      <c r="J13753">
        <f>IFERROR(INDEX(Birlesme[campaign_price], MATCH(Birlesme[[#This Row],[Last_buy_date]], Birlesme[buy_date], 0)), "")</f>
        <v>13</v>
      </c>
      <c r="K13753" t="str">
        <f>IF(Birlesme[[#This Row],[Max_price]]&gt;Birlesme[[#This Row],[Last_campaign_price]],"Endirim olacaq","Endirim yoxdur")</f>
        <v>Endirim olacaq</v>
      </c>
      <c r="L13753" t="str">
        <f>IF(Birlesme[[#This Row],[Endirim]]="Endirim yoxdur", "Yoxdur",INDEX(E:E, MATCH(Birlesme[[#This Row],[Max_price]],G:G,0)))</f>
        <v>RespondsToMailOffers</v>
      </c>
    </row>
    <row r="13754" spans="1:12" x14ac:dyDescent="0.25">
      <c r="A13754" t="s">
        <v>3836</v>
      </c>
      <c r="B13754" t="s">
        <v>3927</v>
      </c>
      <c r="C13754" s="27">
        <v>44754</v>
      </c>
      <c r="D13754" s="27">
        <v>44978</v>
      </c>
      <c r="E13754" t="s">
        <v>3937</v>
      </c>
      <c r="F13754" s="27">
        <v>44736</v>
      </c>
      <c r="G13754">
        <v>27</v>
      </c>
      <c r="H13754" s="27">
        <v>45062</v>
      </c>
      <c r="I13754">
        <v>27</v>
      </c>
      <c r="J13754">
        <f>IFERROR(INDEX(Birlesme[campaign_price], MATCH(Birlesme[[#This Row],[Last_buy_date]], Birlesme[buy_date], 0)), "")</f>
        <v>13</v>
      </c>
      <c r="K13754" t="str">
        <f>IF(Birlesme[[#This Row],[Max_price]]&gt;Birlesme[[#This Row],[Last_campaign_price]],"Endirim olacaq","Endirim yoxdur")</f>
        <v>Endirim olacaq</v>
      </c>
      <c r="L13754" t="str">
        <f>IF(Birlesme[[#This Row],[Endirim]]="Endirim yoxdur", "Yoxdur",INDEX(E:E, MATCH(Birlesme[[#This Row],[Max_price]],G:G,0)))</f>
        <v>RespondsToMailOffers</v>
      </c>
    </row>
    <row r="13755" spans="1:12" x14ac:dyDescent="0.25">
      <c r="A13755" t="s">
        <v>3836</v>
      </c>
      <c r="B13755" t="s">
        <v>3927</v>
      </c>
      <c r="C13755" s="27">
        <v>44754</v>
      </c>
      <c r="D13755" s="27">
        <v>45006</v>
      </c>
      <c r="E13755" t="s">
        <v>3937</v>
      </c>
      <c r="F13755" s="27">
        <v>44736</v>
      </c>
      <c r="G13755">
        <v>27</v>
      </c>
      <c r="H13755" s="27">
        <v>45062</v>
      </c>
      <c r="I13755">
        <v>27</v>
      </c>
      <c r="J13755">
        <f>IFERROR(INDEX(Birlesme[campaign_price], MATCH(Birlesme[[#This Row],[Last_buy_date]], Birlesme[buy_date], 0)), "")</f>
        <v>13</v>
      </c>
      <c r="K13755" t="str">
        <f>IF(Birlesme[[#This Row],[Max_price]]&gt;Birlesme[[#This Row],[Last_campaign_price]],"Endirim olacaq","Endirim yoxdur")</f>
        <v>Endirim olacaq</v>
      </c>
      <c r="L13755" t="str">
        <f>IF(Birlesme[[#This Row],[Endirim]]="Endirim yoxdur", "Yoxdur",INDEX(E:E, MATCH(Birlesme[[#This Row],[Max_price]],G:G,0)))</f>
        <v>RespondsToMailOffers</v>
      </c>
    </row>
    <row r="13756" spans="1:12" x14ac:dyDescent="0.25">
      <c r="A13756" t="s">
        <v>3836</v>
      </c>
      <c r="B13756" t="s">
        <v>3927</v>
      </c>
      <c r="C13756" s="27">
        <v>44754</v>
      </c>
      <c r="D13756" s="27">
        <v>45043</v>
      </c>
      <c r="E13756" t="s">
        <v>3937</v>
      </c>
      <c r="F13756" s="27">
        <v>44736</v>
      </c>
      <c r="G13756">
        <v>27</v>
      </c>
      <c r="H13756" s="27">
        <v>45062</v>
      </c>
      <c r="I13756">
        <v>27</v>
      </c>
      <c r="J13756">
        <f>IFERROR(INDEX(Birlesme[campaign_price], MATCH(Birlesme[[#This Row],[Last_buy_date]], Birlesme[buy_date], 0)), "")</f>
        <v>13</v>
      </c>
      <c r="K13756" t="str">
        <f>IF(Birlesme[[#This Row],[Max_price]]&gt;Birlesme[[#This Row],[Last_campaign_price]],"Endirim olacaq","Endirim yoxdur")</f>
        <v>Endirim olacaq</v>
      </c>
      <c r="L13756" t="str">
        <f>IF(Birlesme[[#This Row],[Endirim]]="Endirim yoxdur", "Yoxdur",INDEX(E:E, MATCH(Birlesme[[#This Row],[Max_price]],G:G,0)))</f>
        <v>RespondsToMailOffers</v>
      </c>
    </row>
    <row r="13757" spans="1:12" x14ac:dyDescent="0.25">
      <c r="A13757" t="s">
        <v>3836</v>
      </c>
      <c r="B13757" t="s">
        <v>3927</v>
      </c>
      <c r="C13757" s="27">
        <v>44754</v>
      </c>
      <c r="D13757" s="27">
        <v>45061</v>
      </c>
      <c r="E13757" t="s">
        <v>3937</v>
      </c>
      <c r="F13757" s="27">
        <v>44736</v>
      </c>
      <c r="G13757">
        <v>27</v>
      </c>
      <c r="H13757" s="27">
        <v>45062</v>
      </c>
      <c r="I13757">
        <v>27</v>
      </c>
      <c r="J13757">
        <f>IFERROR(INDEX(Birlesme[campaign_price], MATCH(Birlesme[[#This Row],[Last_buy_date]], Birlesme[buy_date], 0)), "")</f>
        <v>13</v>
      </c>
      <c r="K13757" t="str">
        <f>IF(Birlesme[[#This Row],[Max_price]]&gt;Birlesme[[#This Row],[Last_campaign_price]],"Endirim olacaq","Endirim yoxdur")</f>
        <v>Endirim olacaq</v>
      </c>
      <c r="L13757" t="str">
        <f>IF(Birlesme[[#This Row],[Endirim]]="Endirim yoxdur", "Yoxdur",INDEX(E:E, MATCH(Birlesme[[#This Row],[Max_price]],G:G,0)))</f>
        <v>RespondsToMailOffers</v>
      </c>
    </row>
    <row r="13758" spans="1:12" x14ac:dyDescent="0.25">
      <c r="A13758" t="s">
        <v>3836</v>
      </c>
      <c r="B13758" t="s">
        <v>3926</v>
      </c>
      <c r="C13758" s="27">
        <v>44962</v>
      </c>
      <c r="D13758" s="27">
        <v>44962</v>
      </c>
      <c r="E13758" t="s">
        <v>3936</v>
      </c>
      <c r="F13758" s="27">
        <v>42141</v>
      </c>
      <c r="G13758">
        <v>25</v>
      </c>
      <c r="H13758" s="27">
        <v>45062</v>
      </c>
      <c r="I13758">
        <v>27</v>
      </c>
      <c r="J13758">
        <f>IFERROR(INDEX(Birlesme[campaign_price], MATCH(Birlesme[[#This Row],[Last_buy_date]], Birlesme[buy_date], 0)), "")</f>
        <v>13</v>
      </c>
      <c r="K13758" t="str">
        <f>IF(Birlesme[[#This Row],[Max_price]]&gt;Birlesme[[#This Row],[Last_campaign_price]],"Endirim olacaq","Endirim yoxdur")</f>
        <v>Endirim olacaq</v>
      </c>
      <c r="L13758" t="str">
        <f>IF(Birlesme[[#This Row],[Endirim]]="Endirim yoxdur", "Yoxdur",INDEX(E:E, MATCH(Birlesme[[#This Row],[Max_price]],G:G,0)))</f>
        <v>RespondsToMailOffers</v>
      </c>
    </row>
    <row r="13759" spans="1:12" x14ac:dyDescent="0.25">
      <c r="A13759" t="s">
        <v>3836</v>
      </c>
      <c r="B13759" t="s">
        <v>3926</v>
      </c>
      <c r="C13759" s="27">
        <v>44962</v>
      </c>
      <c r="D13759" s="27">
        <v>45004</v>
      </c>
      <c r="E13759" t="s">
        <v>3936</v>
      </c>
      <c r="F13759" s="27">
        <v>42141</v>
      </c>
      <c r="G13759">
        <v>25</v>
      </c>
      <c r="H13759" s="27">
        <v>45062</v>
      </c>
      <c r="I13759">
        <v>27</v>
      </c>
      <c r="J13759">
        <f>IFERROR(INDEX(Birlesme[campaign_price], MATCH(Birlesme[[#This Row],[Last_buy_date]], Birlesme[buy_date], 0)), "")</f>
        <v>13</v>
      </c>
      <c r="K13759" t="str">
        <f>IF(Birlesme[[#This Row],[Max_price]]&gt;Birlesme[[#This Row],[Last_campaign_price]],"Endirim olacaq","Endirim yoxdur")</f>
        <v>Endirim olacaq</v>
      </c>
      <c r="L13759" t="str">
        <f>IF(Birlesme[[#This Row],[Endirim]]="Endirim yoxdur", "Yoxdur",INDEX(E:E, MATCH(Birlesme[[#This Row],[Max_price]],G:G,0)))</f>
        <v>RespondsToMailOffers</v>
      </c>
    </row>
    <row r="13760" spans="1:12" x14ac:dyDescent="0.25">
      <c r="A13760" t="s">
        <v>3836</v>
      </c>
      <c r="B13760" t="s">
        <v>3926</v>
      </c>
      <c r="C13760" s="27">
        <v>44962</v>
      </c>
      <c r="D13760" s="27">
        <v>45024</v>
      </c>
      <c r="E13760" t="s">
        <v>3936</v>
      </c>
      <c r="F13760" s="27">
        <v>42141</v>
      </c>
      <c r="G13760">
        <v>25</v>
      </c>
      <c r="H13760" s="27">
        <v>45062</v>
      </c>
      <c r="I13760">
        <v>27</v>
      </c>
      <c r="J13760">
        <f>IFERROR(INDEX(Birlesme[campaign_price], MATCH(Birlesme[[#This Row],[Last_buy_date]], Birlesme[buy_date], 0)), "")</f>
        <v>13</v>
      </c>
      <c r="K13760" t="str">
        <f>IF(Birlesme[[#This Row],[Max_price]]&gt;Birlesme[[#This Row],[Last_campaign_price]],"Endirim olacaq","Endirim yoxdur")</f>
        <v>Endirim olacaq</v>
      </c>
      <c r="L13760" t="str">
        <f>IF(Birlesme[[#This Row],[Endirim]]="Endirim yoxdur", "Yoxdur",INDEX(E:E, MATCH(Birlesme[[#This Row],[Max_price]],G:G,0)))</f>
        <v>RespondsToMailOffers</v>
      </c>
    </row>
    <row r="13761" spans="1:12" x14ac:dyDescent="0.25">
      <c r="A13761" t="s">
        <v>3836</v>
      </c>
      <c r="B13761" t="s">
        <v>3926</v>
      </c>
      <c r="C13761" s="27">
        <v>44962</v>
      </c>
      <c r="D13761" s="27">
        <v>45062</v>
      </c>
      <c r="E13761" t="s">
        <v>3936</v>
      </c>
      <c r="F13761" s="27">
        <v>42141</v>
      </c>
      <c r="G13761">
        <v>25</v>
      </c>
      <c r="H13761" s="27">
        <v>45062</v>
      </c>
      <c r="I13761">
        <v>27</v>
      </c>
      <c r="J13761">
        <f>IFERROR(INDEX(Birlesme[campaign_price], MATCH(Birlesme[[#This Row],[Last_buy_date]], Birlesme[buy_date], 0)), "")</f>
        <v>13</v>
      </c>
      <c r="K13761" t="str">
        <f>IF(Birlesme[[#This Row],[Max_price]]&gt;Birlesme[[#This Row],[Last_campaign_price]],"Endirim olacaq","Endirim yoxdur")</f>
        <v>Endirim olacaq</v>
      </c>
      <c r="L13761" t="str">
        <f>IF(Birlesme[[#This Row],[Endirim]]="Endirim yoxdur", "Yoxdur",INDEX(E:E, MATCH(Birlesme[[#This Row],[Max_price]],G:G,0)))</f>
        <v>RespondsToMailOffers</v>
      </c>
    </row>
    <row r="13762" spans="1:12" x14ac:dyDescent="0.25">
      <c r="A13762" t="s">
        <v>3837</v>
      </c>
      <c r="B13762" t="s">
        <v>3947</v>
      </c>
      <c r="C13762" s="27">
        <v>44833</v>
      </c>
      <c r="D13762" s="27">
        <v>44833</v>
      </c>
      <c r="E13762" t="s">
        <v>3940</v>
      </c>
      <c r="F13762" s="27">
        <v>42623</v>
      </c>
      <c r="G13762">
        <v>62</v>
      </c>
      <c r="H13762" s="27">
        <v>45088</v>
      </c>
      <c r="I13762">
        <v>62</v>
      </c>
      <c r="J13762">
        <f>IFERROR(INDEX(Birlesme[campaign_price], MATCH(Birlesme[[#This Row],[Last_buy_date]], Birlesme[buy_date], 0)), "")</f>
        <v>65</v>
      </c>
      <c r="K13762" t="str">
        <f>IF(Birlesme[[#This Row],[Max_price]]&gt;Birlesme[[#This Row],[Last_campaign_price]],"Endirim olacaq","Endirim yoxdur")</f>
        <v>Endirim yoxdur</v>
      </c>
      <c r="L13762" t="str">
        <f>IF(Birlesme[[#This Row],[Endirim]]="Endirim yoxdur", "Yoxdur",INDEX(E:E, MATCH(Birlesme[[#This Row],[Max_price]],G:G,0)))</f>
        <v>Yoxdur</v>
      </c>
    </row>
    <row r="13763" spans="1:12" x14ac:dyDescent="0.25">
      <c r="A13763" t="s">
        <v>3837</v>
      </c>
      <c r="B13763" t="s">
        <v>3947</v>
      </c>
      <c r="C13763" s="27">
        <v>44833</v>
      </c>
      <c r="D13763" s="27">
        <v>44864</v>
      </c>
      <c r="E13763" t="s">
        <v>3940</v>
      </c>
      <c r="F13763" s="27">
        <v>42623</v>
      </c>
      <c r="G13763">
        <v>62</v>
      </c>
      <c r="H13763" s="27">
        <v>45088</v>
      </c>
      <c r="I13763">
        <v>62</v>
      </c>
      <c r="J13763">
        <f>IFERROR(INDEX(Birlesme[campaign_price], MATCH(Birlesme[[#This Row],[Last_buy_date]], Birlesme[buy_date], 0)), "")</f>
        <v>65</v>
      </c>
      <c r="K13763" t="str">
        <f>IF(Birlesme[[#This Row],[Max_price]]&gt;Birlesme[[#This Row],[Last_campaign_price]],"Endirim olacaq","Endirim yoxdur")</f>
        <v>Endirim yoxdur</v>
      </c>
      <c r="L13763" t="str">
        <f>IF(Birlesme[[#This Row],[Endirim]]="Endirim yoxdur", "Yoxdur",INDEX(E:E, MATCH(Birlesme[[#This Row],[Max_price]],G:G,0)))</f>
        <v>Yoxdur</v>
      </c>
    </row>
    <row r="13764" spans="1:12" x14ac:dyDescent="0.25">
      <c r="A13764" t="s">
        <v>3837</v>
      </c>
      <c r="B13764" t="s">
        <v>3947</v>
      </c>
      <c r="C13764" s="27">
        <v>44833</v>
      </c>
      <c r="D13764" s="27">
        <v>44895</v>
      </c>
      <c r="E13764" t="s">
        <v>3940</v>
      </c>
      <c r="F13764" s="27">
        <v>42623</v>
      </c>
      <c r="G13764">
        <v>62</v>
      </c>
      <c r="H13764" s="27">
        <v>45088</v>
      </c>
      <c r="I13764">
        <v>62</v>
      </c>
      <c r="J13764">
        <f>IFERROR(INDEX(Birlesme[campaign_price], MATCH(Birlesme[[#This Row],[Last_buy_date]], Birlesme[buy_date], 0)), "")</f>
        <v>65</v>
      </c>
      <c r="K13764" t="str">
        <f>IF(Birlesme[[#This Row],[Max_price]]&gt;Birlesme[[#This Row],[Last_campaign_price]],"Endirim olacaq","Endirim yoxdur")</f>
        <v>Endirim yoxdur</v>
      </c>
      <c r="L13764" t="str">
        <f>IF(Birlesme[[#This Row],[Endirim]]="Endirim yoxdur", "Yoxdur",INDEX(E:E, MATCH(Birlesme[[#This Row],[Max_price]],G:G,0)))</f>
        <v>Yoxdur</v>
      </c>
    </row>
    <row r="13765" spans="1:12" x14ac:dyDescent="0.25">
      <c r="A13765" t="s">
        <v>3837</v>
      </c>
      <c r="B13765" t="s">
        <v>3947</v>
      </c>
      <c r="C13765" s="27">
        <v>44833</v>
      </c>
      <c r="D13765" s="27">
        <v>44901</v>
      </c>
      <c r="E13765" t="s">
        <v>3940</v>
      </c>
      <c r="F13765" s="27">
        <v>42623</v>
      </c>
      <c r="G13765">
        <v>62</v>
      </c>
      <c r="H13765" s="27">
        <v>45088</v>
      </c>
      <c r="I13765">
        <v>62</v>
      </c>
      <c r="J13765">
        <f>IFERROR(INDEX(Birlesme[campaign_price], MATCH(Birlesme[[#This Row],[Last_buy_date]], Birlesme[buy_date], 0)), "")</f>
        <v>65</v>
      </c>
      <c r="K13765" t="str">
        <f>IF(Birlesme[[#This Row],[Max_price]]&gt;Birlesme[[#This Row],[Last_campaign_price]],"Endirim olacaq","Endirim yoxdur")</f>
        <v>Endirim yoxdur</v>
      </c>
      <c r="L13765" t="str">
        <f>IF(Birlesme[[#This Row],[Endirim]]="Endirim yoxdur", "Yoxdur",INDEX(E:E, MATCH(Birlesme[[#This Row],[Max_price]],G:G,0)))</f>
        <v>Yoxdur</v>
      </c>
    </row>
    <row r="13766" spans="1:12" x14ac:dyDescent="0.25">
      <c r="A13766" t="s">
        <v>3837</v>
      </c>
      <c r="B13766" t="s">
        <v>3947</v>
      </c>
      <c r="C13766" s="27">
        <v>44833</v>
      </c>
      <c r="D13766" s="27">
        <v>44931</v>
      </c>
      <c r="E13766" t="s">
        <v>3940</v>
      </c>
      <c r="F13766" s="27">
        <v>42623</v>
      </c>
      <c r="G13766">
        <v>62</v>
      </c>
      <c r="H13766" s="27">
        <v>45088</v>
      </c>
      <c r="I13766">
        <v>62</v>
      </c>
      <c r="J13766">
        <f>IFERROR(INDEX(Birlesme[campaign_price], MATCH(Birlesme[[#This Row],[Last_buy_date]], Birlesme[buy_date], 0)), "")</f>
        <v>65</v>
      </c>
      <c r="K13766" t="str">
        <f>IF(Birlesme[[#This Row],[Max_price]]&gt;Birlesme[[#This Row],[Last_campaign_price]],"Endirim olacaq","Endirim yoxdur")</f>
        <v>Endirim yoxdur</v>
      </c>
      <c r="L13766" t="str">
        <f>IF(Birlesme[[#This Row],[Endirim]]="Endirim yoxdur", "Yoxdur",INDEX(E:E, MATCH(Birlesme[[#This Row],[Max_price]],G:G,0)))</f>
        <v>Yoxdur</v>
      </c>
    </row>
    <row r="13767" spans="1:12" x14ac:dyDescent="0.25">
      <c r="A13767" t="s">
        <v>3837</v>
      </c>
      <c r="B13767" t="s">
        <v>3947</v>
      </c>
      <c r="C13767" s="27">
        <v>44833</v>
      </c>
      <c r="D13767" s="27">
        <v>44958</v>
      </c>
      <c r="E13767" t="s">
        <v>3940</v>
      </c>
      <c r="F13767" s="27">
        <v>42623</v>
      </c>
      <c r="G13767">
        <v>62</v>
      </c>
      <c r="H13767" s="27">
        <v>45088</v>
      </c>
      <c r="I13767">
        <v>62</v>
      </c>
      <c r="J13767">
        <f>IFERROR(INDEX(Birlesme[campaign_price], MATCH(Birlesme[[#This Row],[Last_buy_date]], Birlesme[buy_date], 0)), "")</f>
        <v>65</v>
      </c>
      <c r="K13767" t="str">
        <f>IF(Birlesme[[#This Row],[Max_price]]&gt;Birlesme[[#This Row],[Last_campaign_price]],"Endirim olacaq","Endirim yoxdur")</f>
        <v>Endirim yoxdur</v>
      </c>
      <c r="L13767" t="str">
        <f>IF(Birlesme[[#This Row],[Endirim]]="Endirim yoxdur", "Yoxdur",INDEX(E:E, MATCH(Birlesme[[#This Row],[Max_price]],G:G,0)))</f>
        <v>Yoxdur</v>
      </c>
    </row>
    <row r="13768" spans="1:12" x14ac:dyDescent="0.25">
      <c r="A13768" t="s">
        <v>3837</v>
      </c>
      <c r="B13768" t="s">
        <v>3947</v>
      </c>
      <c r="C13768" s="27">
        <v>44833</v>
      </c>
      <c r="D13768" s="27">
        <v>44986</v>
      </c>
      <c r="E13768" t="s">
        <v>3940</v>
      </c>
      <c r="F13768" s="27">
        <v>42623</v>
      </c>
      <c r="G13768">
        <v>62</v>
      </c>
      <c r="H13768" s="27">
        <v>45088</v>
      </c>
      <c r="I13768">
        <v>62</v>
      </c>
      <c r="J13768">
        <f>IFERROR(INDEX(Birlesme[campaign_price], MATCH(Birlesme[[#This Row],[Last_buy_date]], Birlesme[buy_date], 0)), "")</f>
        <v>65</v>
      </c>
      <c r="K13768" t="str">
        <f>IF(Birlesme[[#This Row],[Max_price]]&gt;Birlesme[[#This Row],[Last_campaign_price]],"Endirim olacaq","Endirim yoxdur")</f>
        <v>Endirim yoxdur</v>
      </c>
      <c r="L13768" t="str">
        <f>IF(Birlesme[[#This Row],[Endirim]]="Endirim yoxdur", "Yoxdur",INDEX(E:E, MATCH(Birlesme[[#This Row],[Max_price]],G:G,0)))</f>
        <v>Yoxdur</v>
      </c>
    </row>
    <row r="13769" spans="1:12" x14ac:dyDescent="0.25">
      <c r="A13769" t="s">
        <v>3837</v>
      </c>
      <c r="B13769" t="s">
        <v>3947</v>
      </c>
      <c r="C13769" s="27">
        <v>44833</v>
      </c>
      <c r="D13769" s="27">
        <v>45024</v>
      </c>
      <c r="E13769" t="s">
        <v>3940</v>
      </c>
      <c r="F13769" s="27">
        <v>42623</v>
      </c>
      <c r="G13769">
        <v>62</v>
      </c>
      <c r="H13769" s="27">
        <v>45088</v>
      </c>
      <c r="I13769">
        <v>62</v>
      </c>
      <c r="J13769">
        <f>IFERROR(INDEX(Birlesme[campaign_price], MATCH(Birlesme[[#This Row],[Last_buy_date]], Birlesme[buy_date], 0)), "")</f>
        <v>65</v>
      </c>
      <c r="K13769" t="str">
        <f>IF(Birlesme[[#This Row],[Max_price]]&gt;Birlesme[[#This Row],[Last_campaign_price]],"Endirim olacaq","Endirim yoxdur")</f>
        <v>Endirim yoxdur</v>
      </c>
      <c r="L13769" t="str">
        <f>IF(Birlesme[[#This Row],[Endirim]]="Endirim yoxdur", "Yoxdur",INDEX(E:E, MATCH(Birlesme[[#This Row],[Max_price]],G:G,0)))</f>
        <v>Yoxdur</v>
      </c>
    </row>
    <row r="13770" spans="1:12" x14ac:dyDescent="0.25">
      <c r="A13770" t="s">
        <v>3837</v>
      </c>
      <c r="B13770" t="s">
        <v>3947</v>
      </c>
      <c r="C13770" s="27">
        <v>44833</v>
      </c>
      <c r="D13770" s="27">
        <v>45050</v>
      </c>
      <c r="E13770" t="s">
        <v>3940</v>
      </c>
      <c r="F13770" s="27">
        <v>42623</v>
      </c>
      <c r="G13770">
        <v>62</v>
      </c>
      <c r="H13770" s="27">
        <v>45088</v>
      </c>
      <c r="I13770">
        <v>62</v>
      </c>
      <c r="J13770">
        <f>IFERROR(INDEX(Birlesme[campaign_price], MATCH(Birlesme[[#This Row],[Last_buy_date]], Birlesme[buy_date], 0)), "")</f>
        <v>65</v>
      </c>
      <c r="K13770" t="str">
        <f>IF(Birlesme[[#This Row],[Max_price]]&gt;Birlesme[[#This Row],[Last_campaign_price]],"Endirim olacaq","Endirim yoxdur")</f>
        <v>Endirim yoxdur</v>
      </c>
      <c r="L13770" t="str">
        <f>IF(Birlesme[[#This Row],[Endirim]]="Endirim yoxdur", "Yoxdur",INDEX(E:E, MATCH(Birlesme[[#This Row],[Max_price]],G:G,0)))</f>
        <v>Yoxdur</v>
      </c>
    </row>
    <row r="13771" spans="1:12" x14ac:dyDescent="0.25">
      <c r="A13771" t="s">
        <v>3837</v>
      </c>
      <c r="B13771" t="s">
        <v>3947</v>
      </c>
      <c r="C13771" s="27">
        <v>44833</v>
      </c>
      <c r="D13771" s="27">
        <v>45088</v>
      </c>
      <c r="E13771" t="s">
        <v>3940</v>
      </c>
      <c r="F13771" s="27">
        <v>42623</v>
      </c>
      <c r="G13771">
        <v>62</v>
      </c>
      <c r="H13771" s="27">
        <v>45088</v>
      </c>
      <c r="I13771">
        <v>62</v>
      </c>
      <c r="J13771">
        <f>IFERROR(INDEX(Birlesme[campaign_price], MATCH(Birlesme[[#This Row],[Last_buy_date]], Birlesme[buy_date], 0)), "")</f>
        <v>65</v>
      </c>
      <c r="K13771" t="str">
        <f>IF(Birlesme[[#This Row],[Max_price]]&gt;Birlesme[[#This Row],[Last_campaign_price]],"Endirim olacaq","Endirim yoxdur")</f>
        <v>Endirim yoxdur</v>
      </c>
      <c r="L13771" t="str">
        <f>IF(Birlesme[[#This Row],[Endirim]]="Endirim yoxdur", "Yoxdur",INDEX(E:E, MATCH(Birlesme[[#This Row],[Max_price]],G:G,0)))</f>
        <v>Yoxdur</v>
      </c>
    </row>
    <row r="13772" spans="1:12" x14ac:dyDescent="0.25">
      <c r="A13772" t="s">
        <v>3838</v>
      </c>
      <c r="B13772" t="s">
        <v>3928</v>
      </c>
      <c r="C13772" s="27">
        <v>44779</v>
      </c>
      <c r="D13772" s="27">
        <v>44779</v>
      </c>
      <c r="E13772" t="s">
        <v>3938</v>
      </c>
      <c r="F13772" s="27">
        <v>43695</v>
      </c>
      <c r="G13772">
        <v>75</v>
      </c>
      <c r="H13772" s="27">
        <v>45066</v>
      </c>
      <c r="I13772">
        <v>75</v>
      </c>
      <c r="J13772">
        <f>IFERROR(INDEX(Birlesme[campaign_price], MATCH(Birlesme[[#This Row],[Last_buy_date]], Birlesme[buy_date], 0)), "")</f>
        <v>29</v>
      </c>
      <c r="K13772" t="str">
        <f>IF(Birlesme[[#This Row],[Max_price]]&gt;Birlesme[[#This Row],[Last_campaign_price]],"Endirim olacaq","Endirim yoxdur")</f>
        <v>Endirim olacaq</v>
      </c>
      <c r="L13772" t="str">
        <f>IF(Birlesme[[#This Row],[Endirim]]="Endirim yoxdur", "Yoxdur",INDEX(E:E, MATCH(Birlesme[[#This Row],[Max_price]],G:G,0)))</f>
        <v>OptOutMailings</v>
      </c>
    </row>
    <row r="13773" spans="1:12" x14ac:dyDescent="0.25">
      <c r="A13773" t="s">
        <v>3838</v>
      </c>
      <c r="B13773" t="s">
        <v>3928</v>
      </c>
      <c r="C13773" s="27">
        <v>44779</v>
      </c>
      <c r="D13773" s="27">
        <v>44820</v>
      </c>
      <c r="E13773" t="s">
        <v>3938</v>
      </c>
      <c r="F13773" s="27">
        <v>43695</v>
      </c>
      <c r="G13773">
        <v>75</v>
      </c>
      <c r="H13773" s="27">
        <v>45066</v>
      </c>
      <c r="I13773">
        <v>75</v>
      </c>
      <c r="J13773">
        <f>IFERROR(INDEX(Birlesme[campaign_price], MATCH(Birlesme[[#This Row],[Last_buy_date]], Birlesme[buy_date], 0)), "")</f>
        <v>29</v>
      </c>
      <c r="K13773" t="str">
        <f>IF(Birlesme[[#This Row],[Max_price]]&gt;Birlesme[[#This Row],[Last_campaign_price]],"Endirim olacaq","Endirim yoxdur")</f>
        <v>Endirim olacaq</v>
      </c>
      <c r="L13773" t="str">
        <f>IF(Birlesme[[#This Row],[Endirim]]="Endirim yoxdur", "Yoxdur",INDEX(E:E, MATCH(Birlesme[[#This Row],[Max_price]],G:G,0)))</f>
        <v>OptOutMailings</v>
      </c>
    </row>
    <row r="13774" spans="1:12" x14ac:dyDescent="0.25">
      <c r="A13774" t="s">
        <v>3838</v>
      </c>
      <c r="B13774" t="s">
        <v>3928</v>
      </c>
      <c r="C13774" s="27">
        <v>44779</v>
      </c>
      <c r="D13774" s="27">
        <v>44850</v>
      </c>
      <c r="E13774" t="s">
        <v>3938</v>
      </c>
      <c r="F13774" s="27">
        <v>43695</v>
      </c>
      <c r="G13774">
        <v>75</v>
      </c>
      <c r="H13774" s="27">
        <v>45066</v>
      </c>
      <c r="I13774">
        <v>75</v>
      </c>
      <c r="J13774">
        <f>IFERROR(INDEX(Birlesme[campaign_price], MATCH(Birlesme[[#This Row],[Last_buy_date]], Birlesme[buy_date], 0)), "")</f>
        <v>29</v>
      </c>
      <c r="K13774" t="str">
        <f>IF(Birlesme[[#This Row],[Max_price]]&gt;Birlesme[[#This Row],[Last_campaign_price]],"Endirim olacaq","Endirim yoxdur")</f>
        <v>Endirim olacaq</v>
      </c>
      <c r="L13774" t="str">
        <f>IF(Birlesme[[#This Row],[Endirim]]="Endirim yoxdur", "Yoxdur",INDEX(E:E, MATCH(Birlesme[[#This Row],[Max_price]],G:G,0)))</f>
        <v>OptOutMailings</v>
      </c>
    </row>
    <row r="13775" spans="1:12" x14ac:dyDescent="0.25">
      <c r="A13775" t="s">
        <v>3838</v>
      </c>
      <c r="B13775" t="s">
        <v>3928</v>
      </c>
      <c r="C13775" s="27">
        <v>44779</v>
      </c>
      <c r="D13775" s="27">
        <v>44876</v>
      </c>
      <c r="E13775" t="s">
        <v>3938</v>
      </c>
      <c r="F13775" s="27">
        <v>43695</v>
      </c>
      <c r="G13775">
        <v>75</v>
      </c>
      <c r="H13775" s="27">
        <v>45066</v>
      </c>
      <c r="I13775">
        <v>75</v>
      </c>
      <c r="J13775">
        <f>IFERROR(INDEX(Birlesme[campaign_price], MATCH(Birlesme[[#This Row],[Last_buy_date]], Birlesme[buy_date], 0)), "")</f>
        <v>29</v>
      </c>
      <c r="K13775" t="str">
        <f>IF(Birlesme[[#This Row],[Max_price]]&gt;Birlesme[[#This Row],[Last_campaign_price]],"Endirim olacaq","Endirim yoxdur")</f>
        <v>Endirim olacaq</v>
      </c>
      <c r="L13775" t="str">
        <f>IF(Birlesme[[#This Row],[Endirim]]="Endirim yoxdur", "Yoxdur",INDEX(E:E, MATCH(Birlesme[[#This Row],[Max_price]],G:G,0)))</f>
        <v>OptOutMailings</v>
      </c>
    </row>
    <row r="13776" spans="1:12" x14ac:dyDescent="0.25">
      <c r="A13776" t="s">
        <v>3838</v>
      </c>
      <c r="B13776" t="s">
        <v>3928</v>
      </c>
      <c r="C13776" s="27">
        <v>44779</v>
      </c>
      <c r="D13776" s="27">
        <v>44915</v>
      </c>
      <c r="E13776" t="s">
        <v>3938</v>
      </c>
      <c r="F13776" s="27">
        <v>43695</v>
      </c>
      <c r="G13776">
        <v>75</v>
      </c>
      <c r="H13776" s="27">
        <v>45066</v>
      </c>
      <c r="I13776">
        <v>75</v>
      </c>
      <c r="J13776">
        <f>IFERROR(INDEX(Birlesme[campaign_price], MATCH(Birlesme[[#This Row],[Last_buy_date]], Birlesme[buy_date], 0)), "")</f>
        <v>29</v>
      </c>
      <c r="K13776" t="str">
        <f>IF(Birlesme[[#This Row],[Max_price]]&gt;Birlesme[[#This Row],[Last_campaign_price]],"Endirim olacaq","Endirim yoxdur")</f>
        <v>Endirim olacaq</v>
      </c>
      <c r="L13776" t="str">
        <f>IF(Birlesme[[#This Row],[Endirim]]="Endirim yoxdur", "Yoxdur",INDEX(E:E, MATCH(Birlesme[[#This Row],[Max_price]],G:G,0)))</f>
        <v>OptOutMailings</v>
      </c>
    </row>
    <row r="13777" spans="1:12" x14ac:dyDescent="0.25">
      <c r="A13777" t="s">
        <v>3838</v>
      </c>
      <c r="B13777" t="s">
        <v>3928</v>
      </c>
      <c r="C13777" s="27">
        <v>44779</v>
      </c>
      <c r="D13777" s="27">
        <v>44934</v>
      </c>
      <c r="E13777" t="s">
        <v>3938</v>
      </c>
      <c r="F13777" s="27">
        <v>43695</v>
      </c>
      <c r="G13777">
        <v>75</v>
      </c>
      <c r="H13777" s="27">
        <v>45066</v>
      </c>
      <c r="I13777">
        <v>75</v>
      </c>
      <c r="J13777">
        <f>IFERROR(INDEX(Birlesme[campaign_price], MATCH(Birlesme[[#This Row],[Last_buy_date]], Birlesme[buy_date], 0)), "")</f>
        <v>29</v>
      </c>
      <c r="K13777" t="str">
        <f>IF(Birlesme[[#This Row],[Max_price]]&gt;Birlesme[[#This Row],[Last_campaign_price]],"Endirim olacaq","Endirim yoxdur")</f>
        <v>Endirim olacaq</v>
      </c>
      <c r="L13777" t="str">
        <f>IF(Birlesme[[#This Row],[Endirim]]="Endirim yoxdur", "Yoxdur",INDEX(E:E, MATCH(Birlesme[[#This Row],[Max_price]],G:G,0)))</f>
        <v>OptOutMailings</v>
      </c>
    </row>
    <row r="13778" spans="1:12" x14ac:dyDescent="0.25">
      <c r="A13778" t="s">
        <v>3838</v>
      </c>
      <c r="B13778" t="s">
        <v>3928</v>
      </c>
      <c r="C13778" s="27">
        <v>44779</v>
      </c>
      <c r="D13778" s="27">
        <v>44965</v>
      </c>
      <c r="E13778" t="s">
        <v>3938</v>
      </c>
      <c r="F13778" s="27">
        <v>43695</v>
      </c>
      <c r="G13778">
        <v>75</v>
      </c>
      <c r="H13778" s="27">
        <v>45066</v>
      </c>
      <c r="I13778">
        <v>75</v>
      </c>
      <c r="J13778">
        <f>IFERROR(INDEX(Birlesme[campaign_price], MATCH(Birlesme[[#This Row],[Last_buy_date]], Birlesme[buy_date], 0)), "")</f>
        <v>29</v>
      </c>
      <c r="K13778" t="str">
        <f>IF(Birlesme[[#This Row],[Max_price]]&gt;Birlesme[[#This Row],[Last_campaign_price]],"Endirim olacaq","Endirim yoxdur")</f>
        <v>Endirim olacaq</v>
      </c>
      <c r="L13778" t="str">
        <f>IF(Birlesme[[#This Row],[Endirim]]="Endirim yoxdur", "Yoxdur",INDEX(E:E, MATCH(Birlesme[[#This Row],[Max_price]],G:G,0)))</f>
        <v>OptOutMailings</v>
      </c>
    </row>
    <row r="13779" spans="1:12" x14ac:dyDescent="0.25">
      <c r="A13779" t="s">
        <v>3838</v>
      </c>
      <c r="B13779" t="s">
        <v>3928</v>
      </c>
      <c r="C13779" s="27">
        <v>44779</v>
      </c>
      <c r="D13779" s="27">
        <v>44999</v>
      </c>
      <c r="E13779" t="s">
        <v>3938</v>
      </c>
      <c r="F13779" s="27">
        <v>43695</v>
      </c>
      <c r="G13779">
        <v>75</v>
      </c>
      <c r="H13779" s="27">
        <v>45066</v>
      </c>
      <c r="I13779">
        <v>75</v>
      </c>
      <c r="J13779">
        <f>IFERROR(INDEX(Birlesme[campaign_price], MATCH(Birlesme[[#This Row],[Last_buy_date]], Birlesme[buy_date], 0)), "")</f>
        <v>29</v>
      </c>
      <c r="K13779" t="str">
        <f>IF(Birlesme[[#This Row],[Max_price]]&gt;Birlesme[[#This Row],[Last_campaign_price]],"Endirim olacaq","Endirim yoxdur")</f>
        <v>Endirim olacaq</v>
      </c>
      <c r="L13779" t="str">
        <f>IF(Birlesme[[#This Row],[Endirim]]="Endirim yoxdur", "Yoxdur",INDEX(E:E, MATCH(Birlesme[[#This Row],[Max_price]],G:G,0)))</f>
        <v>OptOutMailings</v>
      </c>
    </row>
    <row r="13780" spans="1:12" x14ac:dyDescent="0.25">
      <c r="A13780" t="s">
        <v>3838</v>
      </c>
      <c r="B13780" t="s">
        <v>3928</v>
      </c>
      <c r="C13780" s="27">
        <v>44779</v>
      </c>
      <c r="D13780" s="27">
        <v>45066</v>
      </c>
      <c r="E13780" t="s">
        <v>3938</v>
      </c>
      <c r="F13780" s="27">
        <v>43695</v>
      </c>
      <c r="G13780">
        <v>75</v>
      </c>
      <c r="H13780" s="27">
        <v>45066</v>
      </c>
      <c r="I13780">
        <v>75</v>
      </c>
      <c r="J13780">
        <f>IFERROR(INDEX(Birlesme[campaign_price], MATCH(Birlesme[[#This Row],[Last_buy_date]], Birlesme[buy_date], 0)), "")</f>
        <v>29</v>
      </c>
      <c r="K13780" t="str">
        <f>IF(Birlesme[[#This Row],[Max_price]]&gt;Birlesme[[#This Row],[Last_campaign_price]],"Endirim olacaq","Endirim yoxdur")</f>
        <v>Endirim olacaq</v>
      </c>
      <c r="L13780" t="str">
        <f>IF(Birlesme[[#This Row],[Endirim]]="Endirim yoxdur", "Yoxdur",INDEX(E:E, MATCH(Birlesme[[#This Row],[Max_price]],G:G,0)))</f>
        <v>OptOutMailings</v>
      </c>
    </row>
    <row r="13781" spans="1:12" x14ac:dyDescent="0.25">
      <c r="A13781" t="s">
        <v>3839</v>
      </c>
      <c r="B13781" t="s">
        <v>3927</v>
      </c>
      <c r="C13781" s="27">
        <v>44891</v>
      </c>
      <c r="D13781" s="27">
        <v>44891</v>
      </c>
      <c r="E13781" t="s">
        <v>3937</v>
      </c>
      <c r="F13781" s="27">
        <v>44736</v>
      </c>
      <c r="G13781">
        <v>27</v>
      </c>
      <c r="H13781" s="27">
        <v>45080</v>
      </c>
      <c r="I13781">
        <v>29</v>
      </c>
      <c r="J13781">
        <f>IFERROR(INDEX(Birlesme[campaign_price], MATCH(Birlesme[[#This Row],[Last_buy_date]], Birlesme[buy_date], 0)), "")</f>
        <v>62</v>
      </c>
      <c r="K13781" t="str">
        <f>IF(Birlesme[[#This Row],[Max_price]]&gt;Birlesme[[#This Row],[Last_campaign_price]],"Endirim olacaq","Endirim yoxdur")</f>
        <v>Endirim yoxdur</v>
      </c>
      <c r="L13781" t="str">
        <f>IF(Birlesme[[#This Row],[Endirim]]="Endirim yoxdur", "Yoxdur",INDEX(E:E, MATCH(Birlesme[[#This Row],[Max_price]],G:G,0)))</f>
        <v>Yoxdur</v>
      </c>
    </row>
    <row r="13782" spans="1:12" x14ac:dyDescent="0.25">
      <c r="A13782" t="s">
        <v>3839</v>
      </c>
      <c r="B13782" t="s">
        <v>3927</v>
      </c>
      <c r="C13782" s="27">
        <v>44891</v>
      </c>
      <c r="D13782" s="27">
        <v>44957</v>
      </c>
      <c r="E13782" t="s">
        <v>3937</v>
      </c>
      <c r="F13782" s="27">
        <v>44736</v>
      </c>
      <c r="G13782">
        <v>27</v>
      </c>
      <c r="H13782" s="27">
        <v>45080</v>
      </c>
      <c r="I13782">
        <v>29</v>
      </c>
      <c r="J13782">
        <f>IFERROR(INDEX(Birlesme[campaign_price], MATCH(Birlesme[[#This Row],[Last_buy_date]], Birlesme[buy_date], 0)), "")</f>
        <v>62</v>
      </c>
      <c r="K13782" t="str">
        <f>IF(Birlesme[[#This Row],[Max_price]]&gt;Birlesme[[#This Row],[Last_campaign_price]],"Endirim olacaq","Endirim yoxdur")</f>
        <v>Endirim yoxdur</v>
      </c>
      <c r="L13782" t="str">
        <f>IF(Birlesme[[#This Row],[Endirim]]="Endirim yoxdur", "Yoxdur",INDEX(E:E, MATCH(Birlesme[[#This Row],[Max_price]],G:G,0)))</f>
        <v>Yoxdur</v>
      </c>
    </row>
    <row r="13783" spans="1:12" x14ac:dyDescent="0.25">
      <c r="A13783" t="s">
        <v>3839</v>
      </c>
      <c r="B13783" t="s">
        <v>3927</v>
      </c>
      <c r="C13783" s="27">
        <v>44891</v>
      </c>
      <c r="D13783" s="27">
        <v>44966</v>
      </c>
      <c r="E13783" t="s">
        <v>3937</v>
      </c>
      <c r="F13783" s="27">
        <v>44736</v>
      </c>
      <c r="G13783">
        <v>27</v>
      </c>
      <c r="H13783" s="27">
        <v>45080</v>
      </c>
      <c r="I13783">
        <v>29</v>
      </c>
      <c r="J13783">
        <f>IFERROR(INDEX(Birlesme[campaign_price], MATCH(Birlesme[[#This Row],[Last_buy_date]], Birlesme[buy_date], 0)), "")</f>
        <v>62</v>
      </c>
      <c r="K13783" t="str">
        <f>IF(Birlesme[[#This Row],[Max_price]]&gt;Birlesme[[#This Row],[Last_campaign_price]],"Endirim olacaq","Endirim yoxdur")</f>
        <v>Endirim yoxdur</v>
      </c>
      <c r="L13783" t="str">
        <f>IF(Birlesme[[#This Row],[Endirim]]="Endirim yoxdur", "Yoxdur",INDEX(E:E, MATCH(Birlesme[[#This Row],[Max_price]],G:G,0)))</f>
        <v>Yoxdur</v>
      </c>
    </row>
    <row r="13784" spans="1:12" x14ac:dyDescent="0.25">
      <c r="A13784" t="s">
        <v>3839</v>
      </c>
      <c r="B13784" t="s">
        <v>3927</v>
      </c>
      <c r="C13784" s="27">
        <v>44891</v>
      </c>
      <c r="D13784" s="27">
        <v>44991</v>
      </c>
      <c r="E13784" t="s">
        <v>3937</v>
      </c>
      <c r="F13784" s="27">
        <v>44736</v>
      </c>
      <c r="G13784">
        <v>27</v>
      </c>
      <c r="H13784" s="27">
        <v>45080</v>
      </c>
      <c r="I13784">
        <v>29</v>
      </c>
      <c r="J13784">
        <f>IFERROR(INDEX(Birlesme[campaign_price], MATCH(Birlesme[[#This Row],[Last_buy_date]], Birlesme[buy_date], 0)), "")</f>
        <v>62</v>
      </c>
      <c r="K13784" t="str">
        <f>IF(Birlesme[[#This Row],[Max_price]]&gt;Birlesme[[#This Row],[Last_campaign_price]],"Endirim olacaq","Endirim yoxdur")</f>
        <v>Endirim yoxdur</v>
      </c>
      <c r="L13784" t="str">
        <f>IF(Birlesme[[#This Row],[Endirim]]="Endirim yoxdur", "Yoxdur",INDEX(E:E, MATCH(Birlesme[[#This Row],[Max_price]],G:G,0)))</f>
        <v>Yoxdur</v>
      </c>
    </row>
    <row r="13785" spans="1:12" x14ac:dyDescent="0.25">
      <c r="A13785" t="s">
        <v>3839</v>
      </c>
      <c r="B13785" t="s">
        <v>3927</v>
      </c>
      <c r="C13785" s="27">
        <v>44891</v>
      </c>
      <c r="D13785" s="27">
        <v>45025</v>
      </c>
      <c r="E13785" t="s">
        <v>3937</v>
      </c>
      <c r="F13785" s="27">
        <v>44736</v>
      </c>
      <c r="G13785">
        <v>27</v>
      </c>
      <c r="H13785" s="27">
        <v>45080</v>
      </c>
      <c r="I13785">
        <v>29</v>
      </c>
      <c r="J13785">
        <f>IFERROR(INDEX(Birlesme[campaign_price], MATCH(Birlesme[[#This Row],[Last_buy_date]], Birlesme[buy_date], 0)), "")</f>
        <v>62</v>
      </c>
      <c r="K13785" t="str">
        <f>IF(Birlesme[[#This Row],[Max_price]]&gt;Birlesme[[#This Row],[Last_campaign_price]],"Endirim olacaq","Endirim yoxdur")</f>
        <v>Endirim yoxdur</v>
      </c>
      <c r="L13785" t="str">
        <f>IF(Birlesme[[#This Row],[Endirim]]="Endirim yoxdur", "Yoxdur",INDEX(E:E, MATCH(Birlesme[[#This Row],[Max_price]],G:G,0)))</f>
        <v>Yoxdur</v>
      </c>
    </row>
    <row r="13786" spans="1:12" x14ac:dyDescent="0.25">
      <c r="A13786" t="s">
        <v>3839</v>
      </c>
      <c r="B13786" t="s">
        <v>3927</v>
      </c>
      <c r="C13786" s="27">
        <v>44891</v>
      </c>
      <c r="D13786" s="27">
        <v>45056</v>
      </c>
      <c r="E13786" t="s">
        <v>3937</v>
      </c>
      <c r="F13786" s="27">
        <v>44736</v>
      </c>
      <c r="G13786">
        <v>27</v>
      </c>
      <c r="H13786" s="27">
        <v>45080</v>
      </c>
      <c r="I13786">
        <v>29</v>
      </c>
      <c r="J13786">
        <f>IFERROR(INDEX(Birlesme[campaign_price], MATCH(Birlesme[[#This Row],[Last_buy_date]], Birlesme[buy_date], 0)), "")</f>
        <v>62</v>
      </c>
      <c r="K13786" t="str">
        <f>IF(Birlesme[[#This Row],[Max_price]]&gt;Birlesme[[#This Row],[Last_campaign_price]],"Endirim olacaq","Endirim yoxdur")</f>
        <v>Endirim yoxdur</v>
      </c>
      <c r="L13786" t="str">
        <f>IF(Birlesme[[#This Row],[Endirim]]="Endirim yoxdur", "Yoxdur",INDEX(E:E, MATCH(Birlesme[[#This Row],[Max_price]],G:G,0)))</f>
        <v>Yoxdur</v>
      </c>
    </row>
    <row r="13787" spans="1:12" x14ac:dyDescent="0.25">
      <c r="A13787" t="s">
        <v>3839</v>
      </c>
      <c r="B13787" t="s">
        <v>3927</v>
      </c>
      <c r="C13787" s="27">
        <v>44891</v>
      </c>
      <c r="D13787" s="27">
        <v>45080</v>
      </c>
      <c r="E13787" t="s">
        <v>3937</v>
      </c>
      <c r="F13787" s="27">
        <v>44736</v>
      </c>
      <c r="G13787">
        <v>27</v>
      </c>
      <c r="H13787" s="27">
        <v>45080</v>
      </c>
      <c r="I13787">
        <v>29</v>
      </c>
      <c r="J13787">
        <f>IFERROR(INDEX(Birlesme[campaign_price], MATCH(Birlesme[[#This Row],[Last_buy_date]], Birlesme[buy_date], 0)), "")</f>
        <v>62</v>
      </c>
      <c r="K13787" t="str">
        <f>IF(Birlesme[[#This Row],[Max_price]]&gt;Birlesme[[#This Row],[Last_campaign_price]],"Endirim olacaq","Endirim yoxdur")</f>
        <v>Endirim yoxdur</v>
      </c>
      <c r="L13787" t="str">
        <f>IF(Birlesme[[#This Row],[Endirim]]="Endirim yoxdur", "Yoxdur",INDEX(E:E, MATCH(Birlesme[[#This Row],[Max_price]],G:G,0)))</f>
        <v>Yoxdur</v>
      </c>
    </row>
    <row r="13788" spans="1:12" x14ac:dyDescent="0.25">
      <c r="A13788" t="s">
        <v>3839</v>
      </c>
      <c r="B13788" t="s">
        <v>3953</v>
      </c>
      <c r="C13788" s="27">
        <v>44969</v>
      </c>
      <c r="D13788" s="27">
        <v>44969</v>
      </c>
      <c r="E13788" t="s">
        <v>3946</v>
      </c>
      <c r="F13788" s="27">
        <v>44744</v>
      </c>
      <c r="G13788">
        <v>29</v>
      </c>
      <c r="H13788" s="27">
        <v>45080</v>
      </c>
      <c r="I13788">
        <v>29</v>
      </c>
      <c r="J13788">
        <f>IFERROR(INDEX(Birlesme[campaign_price], MATCH(Birlesme[[#This Row],[Last_buy_date]], Birlesme[buy_date], 0)), "")</f>
        <v>62</v>
      </c>
      <c r="K13788" t="str">
        <f>IF(Birlesme[[#This Row],[Max_price]]&gt;Birlesme[[#This Row],[Last_campaign_price]],"Endirim olacaq","Endirim yoxdur")</f>
        <v>Endirim yoxdur</v>
      </c>
      <c r="L13788" t="str">
        <f>IF(Birlesme[[#This Row],[Endirim]]="Endirim yoxdur", "Yoxdur",INDEX(E:E, MATCH(Birlesme[[#This Row],[Max_price]],G:G,0)))</f>
        <v>Yoxdur</v>
      </c>
    </row>
    <row r="13789" spans="1:12" x14ac:dyDescent="0.25">
      <c r="A13789" t="s">
        <v>3839</v>
      </c>
      <c r="B13789" t="s">
        <v>3953</v>
      </c>
      <c r="C13789" s="27">
        <v>44969</v>
      </c>
      <c r="D13789" s="27">
        <v>45007</v>
      </c>
      <c r="E13789" t="s">
        <v>3946</v>
      </c>
      <c r="F13789" s="27">
        <v>44744</v>
      </c>
      <c r="G13789">
        <v>29</v>
      </c>
      <c r="H13789" s="27">
        <v>45080</v>
      </c>
      <c r="I13789">
        <v>29</v>
      </c>
      <c r="J13789">
        <f>IFERROR(INDEX(Birlesme[campaign_price], MATCH(Birlesme[[#This Row],[Last_buy_date]], Birlesme[buy_date], 0)), "")</f>
        <v>62</v>
      </c>
      <c r="K13789" t="str">
        <f>IF(Birlesme[[#This Row],[Max_price]]&gt;Birlesme[[#This Row],[Last_campaign_price]],"Endirim olacaq","Endirim yoxdur")</f>
        <v>Endirim yoxdur</v>
      </c>
      <c r="L13789" t="str">
        <f>IF(Birlesme[[#This Row],[Endirim]]="Endirim yoxdur", "Yoxdur",INDEX(E:E, MATCH(Birlesme[[#This Row],[Max_price]],G:G,0)))</f>
        <v>Yoxdur</v>
      </c>
    </row>
    <row r="13790" spans="1:12" x14ac:dyDescent="0.25">
      <c r="A13790" t="s">
        <v>3839</v>
      </c>
      <c r="B13790" t="s">
        <v>3953</v>
      </c>
      <c r="C13790" s="27">
        <v>44969</v>
      </c>
      <c r="D13790" s="27">
        <v>45036</v>
      </c>
      <c r="E13790" t="s">
        <v>3946</v>
      </c>
      <c r="F13790" s="27">
        <v>44744</v>
      </c>
      <c r="G13790">
        <v>29</v>
      </c>
      <c r="H13790" s="27">
        <v>45080</v>
      </c>
      <c r="I13790">
        <v>29</v>
      </c>
      <c r="J13790">
        <f>IFERROR(INDEX(Birlesme[campaign_price], MATCH(Birlesme[[#This Row],[Last_buy_date]], Birlesme[buy_date], 0)), "")</f>
        <v>62</v>
      </c>
      <c r="K13790" t="str">
        <f>IF(Birlesme[[#This Row],[Max_price]]&gt;Birlesme[[#This Row],[Last_campaign_price]],"Endirim olacaq","Endirim yoxdur")</f>
        <v>Endirim yoxdur</v>
      </c>
      <c r="L13790" t="str">
        <f>IF(Birlesme[[#This Row],[Endirim]]="Endirim yoxdur", "Yoxdur",INDEX(E:E, MATCH(Birlesme[[#This Row],[Max_price]],G:G,0)))</f>
        <v>Yoxdur</v>
      </c>
    </row>
    <row r="13791" spans="1:12" x14ac:dyDescent="0.25">
      <c r="A13791" t="s">
        <v>3839</v>
      </c>
      <c r="B13791" t="s">
        <v>3953</v>
      </c>
      <c r="C13791" s="27">
        <v>44969</v>
      </c>
      <c r="D13791" s="27">
        <v>45073</v>
      </c>
      <c r="E13791" t="s">
        <v>3946</v>
      </c>
      <c r="F13791" s="27">
        <v>44744</v>
      </c>
      <c r="G13791">
        <v>29</v>
      </c>
      <c r="H13791" s="27">
        <v>45080</v>
      </c>
      <c r="I13791">
        <v>29</v>
      </c>
      <c r="J13791">
        <f>IFERROR(INDEX(Birlesme[campaign_price], MATCH(Birlesme[[#This Row],[Last_buy_date]], Birlesme[buy_date], 0)), "")</f>
        <v>62</v>
      </c>
      <c r="K13791" t="str">
        <f>IF(Birlesme[[#This Row],[Max_price]]&gt;Birlesme[[#This Row],[Last_campaign_price]],"Endirim olacaq","Endirim yoxdur")</f>
        <v>Endirim yoxdur</v>
      </c>
      <c r="L13791" t="str">
        <f>IF(Birlesme[[#This Row],[Endirim]]="Endirim yoxdur", "Yoxdur",INDEX(E:E, MATCH(Birlesme[[#This Row],[Max_price]],G:G,0)))</f>
        <v>Yoxdur</v>
      </c>
    </row>
    <row r="13792" spans="1:12" x14ac:dyDescent="0.25">
      <c r="A13792" t="s">
        <v>3840</v>
      </c>
      <c r="B13792" t="s">
        <v>3947</v>
      </c>
      <c r="C13792" s="27">
        <v>44715</v>
      </c>
      <c r="D13792" s="27">
        <v>44715</v>
      </c>
      <c r="E13792" t="s">
        <v>3940</v>
      </c>
      <c r="F13792" s="27">
        <v>42623</v>
      </c>
      <c r="G13792">
        <v>62</v>
      </c>
      <c r="H13792" s="27">
        <v>45061</v>
      </c>
      <c r="I13792">
        <v>62</v>
      </c>
      <c r="J13792">
        <f>IFERROR(INDEX(Birlesme[campaign_price], MATCH(Birlesme[[#This Row],[Last_buy_date]], Birlesme[buy_date], 0)), "")</f>
        <v>27</v>
      </c>
      <c r="K13792" t="str">
        <f>IF(Birlesme[[#This Row],[Max_price]]&gt;Birlesme[[#This Row],[Last_campaign_price]],"Endirim olacaq","Endirim yoxdur")</f>
        <v>Endirim olacaq</v>
      </c>
      <c r="L13792" t="str">
        <f>IF(Birlesme[[#This Row],[Endirim]]="Endirim yoxdur", "Yoxdur",INDEX(E:E, MATCH(Birlesme[[#This Row],[Max_price]],G:G,0)))</f>
        <v>OwnsComputer</v>
      </c>
    </row>
    <row r="13793" spans="1:12" x14ac:dyDescent="0.25">
      <c r="A13793" t="s">
        <v>3840</v>
      </c>
      <c r="B13793" t="s">
        <v>3947</v>
      </c>
      <c r="C13793" s="27">
        <v>44715</v>
      </c>
      <c r="D13793" s="27">
        <v>44746</v>
      </c>
      <c r="E13793" t="s">
        <v>3940</v>
      </c>
      <c r="F13793" s="27">
        <v>42623</v>
      </c>
      <c r="G13793">
        <v>62</v>
      </c>
      <c r="H13793" s="27">
        <v>45061</v>
      </c>
      <c r="I13793">
        <v>62</v>
      </c>
      <c r="J13793">
        <f>IFERROR(INDEX(Birlesme[campaign_price], MATCH(Birlesme[[#This Row],[Last_buy_date]], Birlesme[buy_date], 0)), "")</f>
        <v>27</v>
      </c>
      <c r="K13793" t="str">
        <f>IF(Birlesme[[#This Row],[Max_price]]&gt;Birlesme[[#This Row],[Last_campaign_price]],"Endirim olacaq","Endirim yoxdur")</f>
        <v>Endirim olacaq</v>
      </c>
      <c r="L13793" t="str">
        <f>IF(Birlesme[[#This Row],[Endirim]]="Endirim yoxdur", "Yoxdur",INDEX(E:E, MATCH(Birlesme[[#This Row],[Max_price]],G:G,0)))</f>
        <v>OwnsComputer</v>
      </c>
    </row>
    <row r="13794" spans="1:12" x14ac:dyDescent="0.25">
      <c r="A13794" t="s">
        <v>3840</v>
      </c>
      <c r="B13794" t="s">
        <v>3947</v>
      </c>
      <c r="C13794" s="27">
        <v>44715</v>
      </c>
      <c r="D13794" s="27">
        <v>44789</v>
      </c>
      <c r="E13794" t="s">
        <v>3940</v>
      </c>
      <c r="F13794" s="27">
        <v>42623</v>
      </c>
      <c r="G13794">
        <v>62</v>
      </c>
      <c r="H13794" s="27">
        <v>45061</v>
      </c>
      <c r="I13794">
        <v>62</v>
      </c>
      <c r="J13794">
        <f>IFERROR(INDEX(Birlesme[campaign_price], MATCH(Birlesme[[#This Row],[Last_buy_date]], Birlesme[buy_date], 0)), "")</f>
        <v>27</v>
      </c>
      <c r="K13794" t="str">
        <f>IF(Birlesme[[#This Row],[Max_price]]&gt;Birlesme[[#This Row],[Last_campaign_price]],"Endirim olacaq","Endirim yoxdur")</f>
        <v>Endirim olacaq</v>
      </c>
      <c r="L13794" t="str">
        <f>IF(Birlesme[[#This Row],[Endirim]]="Endirim yoxdur", "Yoxdur",INDEX(E:E, MATCH(Birlesme[[#This Row],[Max_price]],G:G,0)))</f>
        <v>OwnsComputer</v>
      </c>
    </row>
    <row r="13795" spans="1:12" x14ac:dyDescent="0.25">
      <c r="A13795" t="s">
        <v>3840</v>
      </c>
      <c r="B13795" t="s">
        <v>3947</v>
      </c>
      <c r="C13795" s="27">
        <v>44715</v>
      </c>
      <c r="D13795" s="27">
        <v>44818</v>
      </c>
      <c r="E13795" t="s">
        <v>3940</v>
      </c>
      <c r="F13795" s="27">
        <v>42623</v>
      </c>
      <c r="G13795">
        <v>62</v>
      </c>
      <c r="H13795" s="27">
        <v>45061</v>
      </c>
      <c r="I13795">
        <v>62</v>
      </c>
      <c r="J13795">
        <f>IFERROR(INDEX(Birlesme[campaign_price], MATCH(Birlesme[[#This Row],[Last_buy_date]], Birlesme[buy_date], 0)), "")</f>
        <v>27</v>
      </c>
      <c r="K13795" t="str">
        <f>IF(Birlesme[[#This Row],[Max_price]]&gt;Birlesme[[#This Row],[Last_campaign_price]],"Endirim olacaq","Endirim yoxdur")</f>
        <v>Endirim olacaq</v>
      </c>
      <c r="L13795" t="str">
        <f>IF(Birlesme[[#This Row],[Endirim]]="Endirim yoxdur", "Yoxdur",INDEX(E:E, MATCH(Birlesme[[#This Row],[Max_price]],G:G,0)))</f>
        <v>OwnsComputer</v>
      </c>
    </row>
    <row r="13796" spans="1:12" x14ac:dyDescent="0.25">
      <c r="A13796" t="s">
        <v>3840</v>
      </c>
      <c r="B13796" t="s">
        <v>3947</v>
      </c>
      <c r="C13796" s="27">
        <v>44715</v>
      </c>
      <c r="D13796" s="27">
        <v>44843</v>
      </c>
      <c r="E13796" t="s">
        <v>3940</v>
      </c>
      <c r="F13796" s="27">
        <v>42623</v>
      </c>
      <c r="G13796">
        <v>62</v>
      </c>
      <c r="H13796" s="27">
        <v>45061</v>
      </c>
      <c r="I13796">
        <v>62</v>
      </c>
      <c r="J13796">
        <f>IFERROR(INDEX(Birlesme[campaign_price], MATCH(Birlesme[[#This Row],[Last_buy_date]], Birlesme[buy_date], 0)), "")</f>
        <v>27</v>
      </c>
      <c r="K13796" t="str">
        <f>IF(Birlesme[[#This Row],[Max_price]]&gt;Birlesme[[#This Row],[Last_campaign_price]],"Endirim olacaq","Endirim yoxdur")</f>
        <v>Endirim olacaq</v>
      </c>
      <c r="L13796" t="str">
        <f>IF(Birlesme[[#This Row],[Endirim]]="Endirim yoxdur", "Yoxdur",INDEX(E:E, MATCH(Birlesme[[#This Row],[Max_price]],G:G,0)))</f>
        <v>OwnsComputer</v>
      </c>
    </row>
    <row r="13797" spans="1:12" x14ac:dyDescent="0.25">
      <c r="A13797" t="s">
        <v>3840</v>
      </c>
      <c r="B13797" t="s">
        <v>3947</v>
      </c>
      <c r="C13797" s="27">
        <v>44715</v>
      </c>
      <c r="D13797" s="27">
        <v>44875</v>
      </c>
      <c r="E13797" t="s">
        <v>3940</v>
      </c>
      <c r="F13797" s="27">
        <v>42623</v>
      </c>
      <c r="G13797">
        <v>62</v>
      </c>
      <c r="H13797" s="27">
        <v>45061</v>
      </c>
      <c r="I13797">
        <v>62</v>
      </c>
      <c r="J13797">
        <f>IFERROR(INDEX(Birlesme[campaign_price], MATCH(Birlesme[[#This Row],[Last_buy_date]], Birlesme[buy_date], 0)), "")</f>
        <v>27</v>
      </c>
      <c r="K13797" t="str">
        <f>IF(Birlesme[[#This Row],[Max_price]]&gt;Birlesme[[#This Row],[Last_campaign_price]],"Endirim olacaq","Endirim yoxdur")</f>
        <v>Endirim olacaq</v>
      </c>
      <c r="L13797" t="str">
        <f>IF(Birlesme[[#This Row],[Endirim]]="Endirim yoxdur", "Yoxdur",INDEX(E:E, MATCH(Birlesme[[#This Row],[Max_price]],G:G,0)))</f>
        <v>OwnsComputer</v>
      </c>
    </row>
    <row r="13798" spans="1:12" x14ac:dyDescent="0.25">
      <c r="A13798" t="s">
        <v>3840</v>
      </c>
      <c r="B13798" t="s">
        <v>3947</v>
      </c>
      <c r="C13798" s="27">
        <v>44715</v>
      </c>
      <c r="D13798" s="27">
        <v>44907</v>
      </c>
      <c r="E13798" t="s">
        <v>3940</v>
      </c>
      <c r="F13798" s="27">
        <v>42623</v>
      </c>
      <c r="G13798">
        <v>62</v>
      </c>
      <c r="H13798" s="27">
        <v>45061</v>
      </c>
      <c r="I13798">
        <v>62</v>
      </c>
      <c r="J13798">
        <f>IFERROR(INDEX(Birlesme[campaign_price], MATCH(Birlesme[[#This Row],[Last_buy_date]], Birlesme[buy_date], 0)), "")</f>
        <v>27</v>
      </c>
      <c r="K13798" t="str">
        <f>IF(Birlesme[[#This Row],[Max_price]]&gt;Birlesme[[#This Row],[Last_campaign_price]],"Endirim olacaq","Endirim yoxdur")</f>
        <v>Endirim olacaq</v>
      </c>
      <c r="L13798" t="str">
        <f>IF(Birlesme[[#This Row],[Endirim]]="Endirim yoxdur", "Yoxdur",INDEX(E:E, MATCH(Birlesme[[#This Row],[Max_price]],G:G,0)))</f>
        <v>OwnsComputer</v>
      </c>
    </row>
    <row r="13799" spans="1:12" x14ac:dyDescent="0.25">
      <c r="A13799" t="s">
        <v>3840</v>
      </c>
      <c r="B13799" t="s">
        <v>3947</v>
      </c>
      <c r="C13799" s="27">
        <v>44715</v>
      </c>
      <c r="D13799" s="27">
        <v>44937</v>
      </c>
      <c r="E13799" t="s">
        <v>3940</v>
      </c>
      <c r="F13799" s="27">
        <v>42623</v>
      </c>
      <c r="G13799">
        <v>62</v>
      </c>
      <c r="H13799" s="27">
        <v>45061</v>
      </c>
      <c r="I13799">
        <v>62</v>
      </c>
      <c r="J13799">
        <f>IFERROR(INDEX(Birlesme[campaign_price], MATCH(Birlesme[[#This Row],[Last_buy_date]], Birlesme[buy_date], 0)), "")</f>
        <v>27</v>
      </c>
      <c r="K13799" t="str">
        <f>IF(Birlesme[[#This Row],[Max_price]]&gt;Birlesme[[#This Row],[Last_campaign_price]],"Endirim olacaq","Endirim yoxdur")</f>
        <v>Endirim olacaq</v>
      </c>
      <c r="L13799" t="str">
        <f>IF(Birlesme[[#This Row],[Endirim]]="Endirim yoxdur", "Yoxdur",INDEX(E:E, MATCH(Birlesme[[#This Row],[Max_price]],G:G,0)))</f>
        <v>OwnsComputer</v>
      </c>
    </row>
    <row r="13800" spans="1:12" x14ac:dyDescent="0.25">
      <c r="A13800" t="s">
        <v>3840</v>
      </c>
      <c r="B13800" t="s">
        <v>3947</v>
      </c>
      <c r="C13800" s="27">
        <v>44715</v>
      </c>
      <c r="D13800" s="27">
        <v>44966</v>
      </c>
      <c r="E13800" t="s">
        <v>3940</v>
      </c>
      <c r="F13800" s="27">
        <v>42623</v>
      </c>
      <c r="G13800">
        <v>62</v>
      </c>
      <c r="H13800" s="27">
        <v>45061</v>
      </c>
      <c r="I13800">
        <v>62</v>
      </c>
      <c r="J13800">
        <f>IFERROR(INDEX(Birlesme[campaign_price], MATCH(Birlesme[[#This Row],[Last_buy_date]], Birlesme[buy_date], 0)), "")</f>
        <v>27</v>
      </c>
      <c r="K13800" t="str">
        <f>IF(Birlesme[[#This Row],[Max_price]]&gt;Birlesme[[#This Row],[Last_campaign_price]],"Endirim olacaq","Endirim yoxdur")</f>
        <v>Endirim olacaq</v>
      </c>
      <c r="L13800" t="str">
        <f>IF(Birlesme[[#This Row],[Endirim]]="Endirim yoxdur", "Yoxdur",INDEX(E:E, MATCH(Birlesme[[#This Row],[Max_price]],G:G,0)))</f>
        <v>OwnsComputer</v>
      </c>
    </row>
    <row r="13801" spans="1:12" x14ac:dyDescent="0.25">
      <c r="A13801" t="s">
        <v>3840</v>
      </c>
      <c r="B13801" t="s">
        <v>3947</v>
      </c>
      <c r="C13801" s="27">
        <v>44715</v>
      </c>
      <c r="D13801" s="27">
        <v>44996</v>
      </c>
      <c r="E13801" t="s">
        <v>3940</v>
      </c>
      <c r="F13801" s="27">
        <v>42623</v>
      </c>
      <c r="G13801">
        <v>62</v>
      </c>
      <c r="H13801" s="27">
        <v>45061</v>
      </c>
      <c r="I13801">
        <v>62</v>
      </c>
      <c r="J13801">
        <f>IFERROR(INDEX(Birlesme[campaign_price], MATCH(Birlesme[[#This Row],[Last_buy_date]], Birlesme[buy_date], 0)), "")</f>
        <v>27</v>
      </c>
      <c r="K13801" t="str">
        <f>IF(Birlesme[[#This Row],[Max_price]]&gt;Birlesme[[#This Row],[Last_campaign_price]],"Endirim olacaq","Endirim yoxdur")</f>
        <v>Endirim olacaq</v>
      </c>
      <c r="L13801" t="str">
        <f>IF(Birlesme[[#This Row],[Endirim]]="Endirim yoxdur", "Yoxdur",INDEX(E:E, MATCH(Birlesme[[#This Row],[Max_price]],G:G,0)))</f>
        <v>OwnsComputer</v>
      </c>
    </row>
    <row r="13802" spans="1:12" x14ac:dyDescent="0.25">
      <c r="A13802" t="s">
        <v>3840</v>
      </c>
      <c r="B13802" t="s">
        <v>3947</v>
      </c>
      <c r="C13802" s="27">
        <v>44715</v>
      </c>
      <c r="D13802" s="27">
        <v>45019</v>
      </c>
      <c r="E13802" t="s">
        <v>3940</v>
      </c>
      <c r="F13802" s="27">
        <v>42623</v>
      </c>
      <c r="G13802">
        <v>62</v>
      </c>
      <c r="H13802" s="27">
        <v>45061</v>
      </c>
      <c r="I13802">
        <v>62</v>
      </c>
      <c r="J13802">
        <f>IFERROR(INDEX(Birlesme[campaign_price], MATCH(Birlesme[[#This Row],[Last_buy_date]], Birlesme[buy_date], 0)), "")</f>
        <v>27</v>
      </c>
      <c r="K13802" t="str">
        <f>IF(Birlesme[[#This Row],[Max_price]]&gt;Birlesme[[#This Row],[Last_campaign_price]],"Endirim olacaq","Endirim yoxdur")</f>
        <v>Endirim olacaq</v>
      </c>
      <c r="L13802" t="str">
        <f>IF(Birlesme[[#This Row],[Endirim]]="Endirim yoxdur", "Yoxdur",INDEX(E:E, MATCH(Birlesme[[#This Row],[Max_price]],G:G,0)))</f>
        <v>OwnsComputer</v>
      </c>
    </row>
    <row r="13803" spans="1:12" x14ac:dyDescent="0.25">
      <c r="A13803" t="s">
        <v>3840</v>
      </c>
      <c r="B13803" t="s">
        <v>3947</v>
      </c>
      <c r="C13803" s="27">
        <v>44715</v>
      </c>
      <c r="D13803" s="27">
        <v>45058</v>
      </c>
      <c r="E13803" t="s">
        <v>3940</v>
      </c>
      <c r="F13803" s="27">
        <v>42623</v>
      </c>
      <c r="G13803">
        <v>62</v>
      </c>
      <c r="H13803" s="27">
        <v>45061</v>
      </c>
      <c r="I13803">
        <v>62</v>
      </c>
      <c r="J13803">
        <f>IFERROR(INDEX(Birlesme[campaign_price], MATCH(Birlesme[[#This Row],[Last_buy_date]], Birlesme[buy_date], 0)), "")</f>
        <v>27</v>
      </c>
      <c r="K13803" t="str">
        <f>IF(Birlesme[[#This Row],[Max_price]]&gt;Birlesme[[#This Row],[Last_campaign_price]],"Endirim olacaq","Endirim yoxdur")</f>
        <v>Endirim olacaq</v>
      </c>
      <c r="L13803" t="str">
        <f>IF(Birlesme[[#This Row],[Endirim]]="Endirim yoxdur", "Yoxdur",INDEX(E:E, MATCH(Birlesme[[#This Row],[Max_price]],G:G,0)))</f>
        <v>OwnsComputer</v>
      </c>
    </row>
    <row r="13804" spans="1:12" x14ac:dyDescent="0.25">
      <c r="A13804" t="s">
        <v>3840</v>
      </c>
      <c r="B13804" t="s">
        <v>3920</v>
      </c>
      <c r="C13804" s="27">
        <v>44968</v>
      </c>
      <c r="D13804" s="27">
        <v>44968</v>
      </c>
      <c r="E13804" t="s">
        <v>3930</v>
      </c>
      <c r="F13804" s="27">
        <v>44699</v>
      </c>
      <c r="G13804">
        <v>10</v>
      </c>
      <c r="H13804" s="27">
        <v>45061</v>
      </c>
      <c r="I13804">
        <v>62</v>
      </c>
      <c r="J13804">
        <f>IFERROR(INDEX(Birlesme[campaign_price], MATCH(Birlesme[[#This Row],[Last_buy_date]], Birlesme[buy_date], 0)), "")</f>
        <v>27</v>
      </c>
      <c r="K13804" t="str">
        <f>IF(Birlesme[[#This Row],[Max_price]]&gt;Birlesme[[#This Row],[Last_campaign_price]],"Endirim olacaq","Endirim yoxdur")</f>
        <v>Endirim olacaq</v>
      </c>
      <c r="L13804" t="str">
        <f>IF(Birlesme[[#This Row],[Endirim]]="Endirim yoxdur", "Yoxdur",INDEX(E:E, MATCH(Birlesme[[#This Row],[Max_price]],G:G,0)))</f>
        <v>OwnsComputer</v>
      </c>
    </row>
    <row r="13805" spans="1:12" x14ac:dyDescent="0.25">
      <c r="A13805" t="s">
        <v>3840</v>
      </c>
      <c r="B13805" t="s">
        <v>3920</v>
      </c>
      <c r="C13805" s="27">
        <v>44968</v>
      </c>
      <c r="D13805" s="27">
        <v>45000</v>
      </c>
      <c r="E13805" t="s">
        <v>3930</v>
      </c>
      <c r="F13805" s="27">
        <v>44699</v>
      </c>
      <c r="G13805">
        <v>10</v>
      </c>
      <c r="H13805" s="27">
        <v>45061</v>
      </c>
      <c r="I13805">
        <v>62</v>
      </c>
      <c r="J13805">
        <f>IFERROR(INDEX(Birlesme[campaign_price], MATCH(Birlesme[[#This Row],[Last_buy_date]], Birlesme[buy_date], 0)), "")</f>
        <v>27</v>
      </c>
      <c r="K13805" t="str">
        <f>IF(Birlesme[[#This Row],[Max_price]]&gt;Birlesme[[#This Row],[Last_campaign_price]],"Endirim olacaq","Endirim yoxdur")</f>
        <v>Endirim olacaq</v>
      </c>
      <c r="L13805" t="str">
        <f>IF(Birlesme[[#This Row],[Endirim]]="Endirim yoxdur", "Yoxdur",INDEX(E:E, MATCH(Birlesme[[#This Row],[Max_price]],G:G,0)))</f>
        <v>OwnsComputer</v>
      </c>
    </row>
    <row r="13806" spans="1:12" x14ac:dyDescent="0.25">
      <c r="A13806" t="s">
        <v>3840</v>
      </c>
      <c r="B13806" t="s">
        <v>3920</v>
      </c>
      <c r="C13806" s="27">
        <v>44968</v>
      </c>
      <c r="D13806" s="27">
        <v>45041</v>
      </c>
      <c r="E13806" t="s">
        <v>3930</v>
      </c>
      <c r="F13806" s="27">
        <v>44699</v>
      </c>
      <c r="G13806">
        <v>10</v>
      </c>
      <c r="H13806" s="27">
        <v>45061</v>
      </c>
      <c r="I13806">
        <v>62</v>
      </c>
      <c r="J13806">
        <f>IFERROR(INDEX(Birlesme[campaign_price], MATCH(Birlesme[[#This Row],[Last_buy_date]], Birlesme[buy_date], 0)), "")</f>
        <v>27</v>
      </c>
      <c r="K13806" t="str">
        <f>IF(Birlesme[[#This Row],[Max_price]]&gt;Birlesme[[#This Row],[Last_campaign_price]],"Endirim olacaq","Endirim yoxdur")</f>
        <v>Endirim olacaq</v>
      </c>
      <c r="L13806" t="str">
        <f>IF(Birlesme[[#This Row],[Endirim]]="Endirim yoxdur", "Yoxdur",INDEX(E:E, MATCH(Birlesme[[#This Row],[Max_price]],G:G,0)))</f>
        <v>OwnsComputer</v>
      </c>
    </row>
    <row r="13807" spans="1:12" x14ac:dyDescent="0.25">
      <c r="A13807" t="s">
        <v>3840</v>
      </c>
      <c r="B13807" t="s">
        <v>3920</v>
      </c>
      <c r="C13807" s="27">
        <v>44968</v>
      </c>
      <c r="D13807" s="27">
        <v>45061</v>
      </c>
      <c r="E13807" t="s">
        <v>3930</v>
      </c>
      <c r="F13807" s="27">
        <v>44699</v>
      </c>
      <c r="G13807">
        <v>10</v>
      </c>
      <c r="H13807" s="27">
        <v>45061</v>
      </c>
      <c r="I13807">
        <v>62</v>
      </c>
      <c r="J13807">
        <f>IFERROR(INDEX(Birlesme[campaign_price], MATCH(Birlesme[[#This Row],[Last_buy_date]], Birlesme[buy_date], 0)), "")</f>
        <v>27</v>
      </c>
      <c r="K13807" t="str">
        <f>IF(Birlesme[[#This Row],[Max_price]]&gt;Birlesme[[#This Row],[Last_campaign_price]],"Endirim olacaq","Endirim yoxdur")</f>
        <v>Endirim olacaq</v>
      </c>
      <c r="L13807" t="str">
        <f>IF(Birlesme[[#This Row],[Endirim]]="Endirim yoxdur", "Yoxdur",INDEX(E:E, MATCH(Birlesme[[#This Row],[Max_price]],G:G,0)))</f>
        <v>OwnsComputer</v>
      </c>
    </row>
    <row r="13808" spans="1:12" x14ac:dyDescent="0.25">
      <c r="A13808" t="s">
        <v>3841</v>
      </c>
      <c r="B13808" t="s">
        <v>3929</v>
      </c>
      <c r="C13808" s="27">
        <v>44611</v>
      </c>
      <c r="D13808" s="27">
        <v>44611</v>
      </c>
      <c r="E13808" t="s">
        <v>3939</v>
      </c>
      <c r="F13808" s="27">
        <v>42596</v>
      </c>
      <c r="G13808">
        <v>66</v>
      </c>
      <c r="H13808" s="27">
        <v>45060</v>
      </c>
      <c r="I13808">
        <v>66</v>
      </c>
      <c r="J13808">
        <f>IFERROR(INDEX(Birlesme[campaign_price], MATCH(Birlesme[[#This Row],[Last_buy_date]], Birlesme[buy_date], 0)), "")</f>
        <v>27</v>
      </c>
      <c r="K13808" t="str">
        <f>IF(Birlesme[[#This Row],[Max_price]]&gt;Birlesme[[#This Row],[Last_campaign_price]],"Endirim olacaq","Endirim yoxdur")</f>
        <v>Endirim olacaq</v>
      </c>
      <c r="L13808" t="str">
        <f>IF(Birlesme[[#This Row],[Endirim]]="Endirim yoxdur", "Yoxdur",INDEX(E:E, MATCH(Birlesme[[#This Row],[Max_price]],G:G,0)))</f>
        <v>NonUSTravel</v>
      </c>
    </row>
    <row r="13809" spans="1:12" x14ac:dyDescent="0.25">
      <c r="A13809" t="s">
        <v>3841</v>
      </c>
      <c r="B13809" t="s">
        <v>3929</v>
      </c>
      <c r="C13809" s="27">
        <v>44611</v>
      </c>
      <c r="D13809" s="27">
        <v>44642</v>
      </c>
      <c r="E13809" t="s">
        <v>3939</v>
      </c>
      <c r="F13809" s="27">
        <v>42596</v>
      </c>
      <c r="G13809">
        <v>66</v>
      </c>
      <c r="H13809" s="27">
        <v>45060</v>
      </c>
      <c r="I13809">
        <v>66</v>
      </c>
      <c r="J13809">
        <f>IFERROR(INDEX(Birlesme[campaign_price], MATCH(Birlesme[[#This Row],[Last_buy_date]], Birlesme[buy_date], 0)), "")</f>
        <v>27</v>
      </c>
      <c r="K13809" t="str">
        <f>IF(Birlesme[[#This Row],[Max_price]]&gt;Birlesme[[#This Row],[Last_campaign_price]],"Endirim olacaq","Endirim yoxdur")</f>
        <v>Endirim olacaq</v>
      </c>
      <c r="L13809" t="str">
        <f>IF(Birlesme[[#This Row],[Endirim]]="Endirim yoxdur", "Yoxdur",INDEX(E:E, MATCH(Birlesme[[#This Row],[Max_price]],G:G,0)))</f>
        <v>NonUSTravel</v>
      </c>
    </row>
    <row r="13810" spans="1:12" x14ac:dyDescent="0.25">
      <c r="A13810" t="s">
        <v>3841</v>
      </c>
      <c r="B13810" t="s">
        <v>3929</v>
      </c>
      <c r="C13810" s="27">
        <v>44611</v>
      </c>
      <c r="D13810" s="27">
        <v>44652</v>
      </c>
      <c r="E13810" t="s">
        <v>3939</v>
      </c>
      <c r="F13810" s="27">
        <v>42596</v>
      </c>
      <c r="G13810">
        <v>66</v>
      </c>
      <c r="H13810" s="27">
        <v>45060</v>
      </c>
      <c r="I13810">
        <v>66</v>
      </c>
      <c r="J13810">
        <f>IFERROR(INDEX(Birlesme[campaign_price], MATCH(Birlesme[[#This Row],[Last_buy_date]], Birlesme[buy_date], 0)), "")</f>
        <v>27</v>
      </c>
      <c r="K13810" t="str">
        <f>IF(Birlesme[[#This Row],[Max_price]]&gt;Birlesme[[#This Row],[Last_campaign_price]],"Endirim olacaq","Endirim yoxdur")</f>
        <v>Endirim olacaq</v>
      </c>
      <c r="L13810" t="str">
        <f>IF(Birlesme[[#This Row],[Endirim]]="Endirim yoxdur", "Yoxdur",INDEX(E:E, MATCH(Birlesme[[#This Row],[Max_price]],G:G,0)))</f>
        <v>NonUSTravel</v>
      </c>
    </row>
    <row r="13811" spans="1:12" x14ac:dyDescent="0.25">
      <c r="A13811" t="s">
        <v>3841</v>
      </c>
      <c r="B13811" t="s">
        <v>3929</v>
      </c>
      <c r="C13811" s="27">
        <v>44611</v>
      </c>
      <c r="D13811" s="27">
        <v>44712</v>
      </c>
      <c r="E13811" t="s">
        <v>3939</v>
      </c>
      <c r="F13811" s="27">
        <v>42596</v>
      </c>
      <c r="G13811">
        <v>66</v>
      </c>
      <c r="H13811" s="27">
        <v>45060</v>
      </c>
      <c r="I13811">
        <v>66</v>
      </c>
      <c r="J13811">
        <f>IFERROR(INDEX(Birlesme[campaign_price], MATCH(Birlesme[[#This Row],[Last_buy_date]], Birlesme[buy_date], 0)), "")</f>
        <v>27</v>
      </c>
      <c r="K13811" t="str">
        <f>IF(Birlesme[[#This Row],[Max_price]]&gt;Birlesme[[#This Row],[Last_campaign_price]],"Endirim olacaq","Endirim yoxdur")</f>
        <v>Endirim olacaq</v>
      </c>
      <c r="L13811" t="str">
        <f>IF(Birlesme[[#This Row],[Endirim]]="Endirim yoxdur", "Yoxdur",INDEX(E:E, MATCH(Birlesme[[#This Row],[Max_price]],G:G,0)))</f>
        <v>NonUSTravel</v>
      </c>
    </row>
    <row r="13812" spans="1:12" x14ac:dyDescent="0.25">
      <c r="A13812" t="s">
        <v>3841</v>
      </c>
      <c r="B13812" t="s">
        <v>3929</v>
      </c>
      <c r="C13812" s="27">
        <v>44611</v>
      </c>
      <c r="D13812" s="27">
        <v>44735</v>
      </c>
      <c r="E13812" t="s">
        <v>3939</v>
      </c>
      <c r="F13812" s="27">
        <v>42596</v>
      </c>
      <c r="G13812">
        <v>66</v>
      </c>
      <c r="H13812" s="27">
        <v>45060</v>
      </c>
      <c r="I13812">
        <v>66</v>
      </c>
      <c r="J13812">
        <f>IFERROR(INDEX(Birlesme[campaign_price], MATCH(Birlesme[[#This Row],[Last_buy_date]], Birlesme[buy_date], 0)), "")</f>
        <v>27</v>
      </c>
      <c r="K13812" t="str">
        <f>IF(Birlesme[[#This Row],[Max_price]]&gt;Birlesme[[#This Row],[Last_campaign_price]],"Endirim olacaq","Endirim yoxdur")</f>
        <v>Endirim olacaq</v>
      </c>
      <c r="L13812" t="str">
        <f>IF(Birlesme[[#This Row],[Endirim]]="Endirim yoxdur", "Yoxdur",INDEX(E:E, MATCH(Birlesme[[#This Row],[Max_price]],G:G,0)))</f>
        <v>NonUSTravel</v>
      </c>
    </row>
    <row r="13813" spans="1:12" x14ac:dyDescent="0.25">
      <c r="A13813" t="s">
        <v>3841</v>
      </c>
      <c r="B13813" t="s">
        <v>3929</v>
      </c>
      <c r="C13813" s="27">
        <v>44611</v>
      </c>
      <c r="D13813" s="27">
        <v>44744</v>
      </c>
      <c r="E13813" t="s">
        <v>3939</v>
      </c>
      <c r="F13813" s="27">
        <v>42596</v>
      </c>
      <c r="G13813">
        <v>66</v>
      </c>
      <c r="H13813" s="27">
        <v>45060</v>
      </c>
      <c r="I13813">
        <v>66</v>
      </c>
      <c r="J13813">
        <f>IFERROR(INDEX(Birlesme[campaign_price], MATCH(Birlesme[[#This Row],[Last_buy_date]], Birlesme[buy_date], 0)), "")</f>
        <v>27</v>
      </c>
      <c r="K13813" t="str">
        <f>IF(Birlesme[[#This Row],[Max_price]]&gt;Birlesme[[#This Row],[Last_campaign_price]],"Endirim olacaq","Endirim yoxdur")</f>
        <v>Endirim olacaq</v>
      </c>
      <c r="L13813" t="str">
        <f>IF(Birlesme[[#This Row],[Endirim]]="Endirim yoxdur", "Yoxdur",INDEX(E:E, MATCH(Birlesme[[#This Row],[Max_price]],G:G,0)))</f>
        <v>NonUSTravel</v>
      </c>
    </row>
    <row r="13814" spans="1:12" x14ac:dyDescent="0.25">
      <c r="A13814" t="s">
        <v>3841</v>
      </c>
      <c r="B13814" t="s">
        <v>3929</v>
      </c>
      <c r="C13814" s="27">
        <v>44611</v>
      </c>
      <c r="D13814" s="27">
        <v>44774</v>
      </c>
      <c r="E13814" t="s">
        <v>3939</v>
      </c>
      <c r="F13814" s="27">
        <v>42596</v>
      </c>
      <c r="G13814">
        <v>66</v>
      </c>
      <c r="H13814" s="27">
        <v>45060</v>
      </c>
      <c r="I13814">
        <v>66</v>
      </c>
      <c r="J13814">
        <f>IFERROR(INDEX(Birlesme[campaign_price], MATCH(Birlesme[[#This Row],[Last_buy_date]], Birlesme[buy_date], 0)), "")</f>
        <v>27</v>
      </c>
      <c r="K13814" t="str">
        <f>IF(Birlesme[[#This Row],[Max_price]]&gt;Birlesme[[#This Row],[Last_campaign_price]],"Endirim olacaq","Endirim yoxdur")</f>
        <v>Endirim olacaq</v>
      </c>
      <c r="L13814" t="str">
        <f>IF(Birlesme[[#This Row],[Endirim]]="Endirim yoxdur", "Yoxdur",INDEX(E:E, MATCH(Birlesme[[#This Row],[Max_price]],G:G,0)))</f>
        <v>NonUSTravel</v>
      </c>
    </row>
    <row r="13815" spans="1:12" x14ac:dyDescent="0.25">
      <c r="A13815" t="s">
        <v>3841</v>
      </c>
      <c r="B13815" t="s">
        <v>3929</v>
      </c>
      <c r="C13815" s="27">
        <v>44611</v>
      </c>
      <c r="D13815" s="27">
        <v>44920</v>
      </c>
      <c r="E13815" t="s">
        <v>3939</v>
      </c>
      <c r="F13815" s="27">
        <v>42596</v>
      </c>
      <c r="G13815">
        <v>66</v>
      </c>
      <c r="H13815" s="27">
        <v>45060</v>
      </c>
      <c r="I13815">
        <v>66</v>
      </c>
      <c r="J13815">
        <f>IFERROR(INDEX(Birlesme[campaign_price], MATCH(Birlesme[[#This Row],[Last_buy_date]], Birlesme[buy_date], 0)), "")</f>
        <v>27</v>
      </c>
      <c r="K13815" t="str">
        <f>IF(Birlesme[[#This Row],[Max_price]]&gt;Birlesme[[#This Row],[Last_campaign_price]],"Endirim olacaq","Endirim yoxdur")</f>
        <v>Endirim olacaq</v>
      </c>
      <c r="L13815" t="str">
        <f>IF(Birlesme[[#This Row],[Endirim]]="Endirim yoxdur", "Yoxdur",INDEX(E:E, MATCH(Birlesme[[#This Row],[Max_price]],G:G,0)))</f>
        <v>NonUSTravel</v>
      </c>
    </row>
    <row r="13816" spans="1:12" x14ac:dyDescent="0.25">
      <c r="A13816" t="s">
        <v>3841</v>
      </c>
      <c r="B13816" t="s">
        <v>3929</v>
      </c>
      <c r="C13816" s="27">
        <v>44611</v>
      </c>
      <c r="D13816" s="27">
        <v>44984</v>
      </c>
      <c r="E13816" t="s">
        <v>3939</v>
      </c>
      <c r="F13816" s="27">
        <v>42596</v>
      </c>
      <c r="G13816">
        <v>66</v>
      </c>
      <c r="H13816" s="27">
        <v>45060</v>
      </c>
      <c r="I13816">
        <v>66</v>
      </c>
      <c r="J13816">
        <f>IFERROR(INDEX(Birlesme[campaign_price], MATCH(Birlesme[[#This Row],[Last_buy_date]], Birlesme[buy_date], 0)), "")</f>
        <v>27</v>
      </c>
      <c r="K13816" t="str">
        <f>IF(Birlesme[[#This Row],[Max_price]]&gt;Birlesme[[#This Row],[Last_campaign_price]],"Endirim olacaq","Endirim yoxdur")</f>
        <v>Endirim olacaq</v>
      </c>
      <c r="L13816" t="str">
        <f>IF(Birlesme[[#This Row],[Endirim]]="Endirim yoxdur", "Yoxdur",INDEX(E:E, MATCH(Birlesme[[#This Row],[Max_price]],G:G,0)))</f>
        <v>NonUSTravel</v>
      </c>
    </row>
    <row r="13817" spans="1:12" x14ac:dyDescent="0.25">
      <c r="A13817" t="s">
        <v>3841</v>
      </c>
      <c r="B13817" t="s">
        <v>3929</v>
      </c>
      <c r="C13817" s="27">
        <v>44611</v>
      </c>
      <c r="D13817" s="27">
        <v>45043</v>
      </c>
      <c r="E13817" t="s">
        <v>3939</v>
      </c>
      <c r="F13817" s="27">
        <v>42596</v>
      </c>
      <c r="G13817">
        <v>66</v>
      </c>
      <c r="H13817" s="27">
        <v>45060</v>
      </c>
      <c r="I13817">
        <v>66</v>
      </c>
      <c r="J13817">
        <f>IFERROR(INDEX(Birlesme[campaign_price], MATCH(Birlesme[[#This Row],[Last_buy_date]], Birlesme[buy_date], 0)), "")</f>
        <v>27</v>
      </c>
      <c r="K13817" t="str">
        <f>IF(Birlesme[[#This Row],[Max_price]]&gt;Birlesme[[#This Row],[Last_campaign_price]],"Endirim olacaq","Endirim yoxdur")</f>
        <v>Endirim olacaq</v>
      </c>
      <c r="L13817" t="str">
        <f>IF(Birlesme[[#This Row],[Endirim]]="Endirim yoxdur", "Yoxdur",INDEX(E:E, MATCH(Birlesme[[#This Row],[Max_price]],G:G,0)))</f>
        <v>NonUSTravel</v>
      </c>
    </row>
    <row r="13818" spans="1:12" x14ac:dyDescent="0.25">
      <c r="A13818" t="s">
        <v>3841</v>
      </c>
      <c r="B13818" t="s">
        <v>3951</v>
      </c>
      <c r="C13818" s="27">
        <v>44848</v>
      </c>
      <c r="D13818" s="27">
        <v>44848</v>
      </c>
      <c r="E13818" t="s">
        <v>3944</v>
      </c>
      <c r="F13818" s="27">
        <v>43340</v>
      </c>
      <c r="G13818">
        <v>14</v>
      </c>
      <c r="H13818" s="27">
        <v>45060</v>
      </c>
      <c r="I13818">
        <v>66</v>
      </c>
      <c r="J13818">
        <f>IFERROR(INDEX(Birlesme[campaign_price], MATCH(Birlesme[[#This Row],[Last_buy_date]], Birlesme[buy_date], 0)), "")</f>
        <v>27</v>
      </c>
      <c r="K13818" t="str">
        <f>IF(Birlesme[[#This Row],[Max_price]]&gt;Birlesme[[#This Row],[Last_campaign_price]],"Endirim olacaq","Endirim yoxdur")</f>
        <v>Endirim olacaq</v>
      </c>
      <c r="L13818" t="str">
        <f>IF(Birlesme[[#This Row],[Endirim]]="Endirim yoxdur", "Yoxdur",INDEX(E:E, MATCH(Birlesme[[#This Row],[Max_price]],G:G,0)))</f>
        <v>NonUSTravel</v>
      </c>
    </row>
    <row r="13819" spans="1:12" x14ac:dyDescent="0.25">
      <c r="A13819" t="s">
        <v>3841</v>
      </c>
      <c r="B13819" t="s">
        <v>3951</v>
      </c>
      <c r="C13819" s="27">
        <v>44848</v>
      </c>
      <c r="D13819" s="27">
        <v>44887</v>
      </c>
      <c r="E13819" t="s">
        <v>3944</v>
      </c>
      <c r="F13819" s="27">
        <v>43340</v>
      </c>
      <c r="G13819">
        <v>14</v>
      </c>
      <c r="H13819" s="27">
        <v>45060</v>
      </c>
      <c r="I13819">
        <v>66</v>
      </c>
      <c r="J13819">
        <f>IFERROR(INDEX(Birlesme[campaign_price], MATCH(Birlesme[[#This Row],[Last_buy_date]], Birlesme[buy_date], 0)), "")</f>
        <v>27</v>
      </c>
      <c r="K13819" t="str">
        <f>IF(Birlesme[[#This Row],[Max_price]]&gt;Birlesme[[#This Row],[Last_campaign_price]],"Endirim olacaq","Endirim yoxdur")</f>
        <v>Endirim olacaq</v>
      </c>
      <c r="L13819" t="str">
        <f>IF(Birlesme[[#This Row],[Endirim]]="Endirim yoxdur", "Yoxdur",INDEX(E:E, MATCH(Birlesme[[#This Row],[Max_price]],G:G,0)))</f>
        <v>NonUSTravel</v>
      </c>
    </row>
    <row r="13820" spans="1:12" x14ac:dyDescent="0.25">
      <c r="A13820" t="s">
        <v>3841</v>
      </c>
      <c r="B13820" t="s">
        <v>3951</v>
      </c>
      <c r="C13820" s="27">
        <v>44848</v>
      </c>
      <c r="D13820" s="27">
        <v>44910</v>
      </c>
      <c r="E13820" t="s">
        <v>3944</v>
      </c>
      <c r="F13820" s="27">
        <v>43340</v>
      </c>
      <c r="G13820">
        <v>14</v>
      </c>
      <c r="H13820" s="27">
        <v>45060</v>
      </c>
      <c r="I13820">
        <v>66</v>
      </c>
      <c r="J13820">
        <f>IFERROR(INDEX(Birlesme[campaign_price], MATCH(Birlesme[[#This Row],[Last_buy_date]], Birlesme[buy_date], 0)), "")</f>
        <v>27</v>
      </c>
      <c r="K13820" t="str">
        <f>IF(Birlesme[[#This Row],[Max_price]]&gt;Birlesme[[#This Row],[Last_campaign_price]],"Endirim olacaq","Endirim yoxdur")</f>
        <v>Endirim olacaq</v>
      </c>
      <c r="L13820" t="str">
        <f>IF(Birlesme[[#This Row],[Endirim]]="Endirim yoxdur", "Yoxdur",INDEX(E:E, MATCH(Birlesme[[#This Row],[Max_price]],G:G,0)))</f>
        <v>NonUSTravel</v>
      </c>
    </row>
    <row r="13821" spans="1:12" x14ac:dyDescent="0.25">
      <c r="A13821" t="s">
        <v>3841</v>
      </c>
      <c r="B13821" t="s">
        <v>3951</v>
      </c>
      <c r="C13821" s="27">
        <v>44848</v>
      </c>
      <c r="D13821" s="27">
        <v>44949</v>
      </c>
      <c r="E13821" t="s">
        <v>3944</v>
      </c>
      <c r="F13821" s="27">
        <v>43340</v>
      </c>
      <c r="G13821">
        <v>14</v>
      </c>
      <c r="H13821" s="27">
        <v>45060</v>
      </c>
      <c r="I13821">
        <v>66</v>
      </c>
      <c r="J13821">
        <f>IFERROR(INDEX(Birlesme[campaign_price], MATCH(Birlesme[[#This Row],[Last_buy_date]], Birlesme[buy_date], 0)), "")</f>
        <v>27</v>
      </c>
      <c r="K13821" t="str">
        <f>IF(Birlesme[[#This Row],[Max_price]]&gt;Birlesme[[#This Row],[Last_campaign_price]],"Endirim olacaq","Endirim yoxdur")</f>
        <v>Endirim olacaq</v>
      </c>
      <c r="L13821" t="str">
        <f>IF(Birlesme[[#This Row],[Endirim]]="Endirim yoxdur", "Yoxdur",INDEX(E:E, MATCH(Birlesme[[#This Row],[Max_price]],G:G,0)))</f>
        <v>NonUSTravel</v>
      </c>
    </row>
    <row r="13822" spans="1:12" x14ac:dyDescent="0.25">
      <c r="A13822" t="s">
        <v>3841</v>
      </c>
      <c r="B13822" t="s">
        <v>3951</v>
      </c>
      <c r="C13822" s="27">
        <v>44848</v>
      </c>
      <c r="D13822" s="27">
        <v>44972</v>
      </c>
      <c r="E13822" t="s">
        <v>3944</v>
      </c>
      <c r="F13822" s="27">
        <v>43340</v>
      </c>
      <c r="G13822">
        <v>14</v>
      </c>
      <c r="H13822" s="27">
        <v>45060</v>
      </c>
      <c r="I13822">
        <v>66</v>
      </c>
      <c r="J13822">
        <f>IFERROR(INDEX(Birlesme[campaign_price], MATCH(Birlesme[[#This Row],[Last_buy_date]], Birlesme[buy_date], 0)), "")</f>
        <v>27</v>
      </c>
      <c r="K13822" t="str">
        <f>IF(Birlesme[[#This Row],[Max_price]]&gt;Birlesme[[#This Row],[Last_campaign_price]],"Endirim olacaq","Endirim yoxdur")</f>
        <v>Endirim olacaq</v>
      </c>
      <c r="L13822" t="str">
        <f>IF(Birlesme[[#This Row],[Endirim]]="Endirim yoxdur", "Yoxdur",INDEX(E:E, MATCH(Birlesme[[#This Row],[Max_price]],G:G,0)))</f>
        <v>NonUSTravel</v>
      </c>
    </row>
    <row r="13823" spans="1:12" x14ac:dyDescent="0.25">
      <c r="A13823" t="s">
        <v>3841</v>
      </c>
      <c r="B13823" t="s">
        <v>3951</v>
      </c>
      <c r="C13823" s="27">
        <v>44848</v>
      </c>
      <c r="D13823" s="27">
        <v>45009</v>
      </c>
      <c r="E13823" t="s">
        <v>3944</v>
      </c>
      <c r="F13823" s="27">
        <v>43340</v>
      </c>
      <c r="G13823">
        <v>14</v>
      </c>
      <c r="H13823" s="27">
        <v>45060</v>
      </c>
      <c r="I13823">
        <v>66</v>
      </c>
      <c r="J13823">
        <f>IFERROR(INDEX(Birlesme[campaign_price], MATCH(Birlesme[[#This Row],[Last_buy_date]], Birlesme[buy_date], 0)), "")</f>
        <v>27</v>
      </c>
      <c r="K13823" t="str">
        <f>IF(Birlesme[[#This Row],[Max_price]]&gt;Birlesme[[#This Row],[Last_campaign_price]],"Endirim olacaq","Endirim yoxdur")</f>
        <v>Endirim olacaq</v>
      </c>
      <c r="L13823" t="str">
        <f>IF(Birlesme[[#This Row],[Endirim]]="Endirim yoxdur", "Yoxdur",INDEX(E:E, MATCH(Birlesme[[#This Row],[Max_price]],G:G,0)))</f>
        <v>NonUSTravel</v>
      </c>
    </row>
    <row r="13824" spans="1:12" x14ac:dyDescent="0.25">
      <c r="A13824" t="s">
        <v>3841</v>
      </c>
      <c r="B13824" t="s">
        <v>3951</v>
      </c>
      <c r="C13824" s="27">
        <v>44848</v>
      </c>
      <c r="D13824" s="27">
        <v>45042</v>
      </c>
      <c r="E13824" t="s">
        <v>3944</v>
      </c>
      <c r="F13824" s="27">
        <v>43340</v>
      </c>
      <c r="G13824">
        <v>14</v>
      </c>
      <c r="H13824" s="27">
        <v>45060</v>
      </c>
      <c r="I13824">
        <v>66</v>
      </c>
      <c r="J13824">
        <f>IFERROR(INDEX(Birlesme[campaign_price], MATCH(Birlesme[[#This Row],[Last_buy_date]], Birlesme[buy_date], 0)), "")</f>
        <v>27</v>
      </c>
      <c r="K13824" t="str">
        <f>IF(Birlesme[[#This Row],[Max_price]]&gt;Birlesme[[#This Row],[Last_campaign_price]],"Endirim olacaq","Endirim yoxdur")</f>
        <v>Endirim olacaq</v>
      </c>
      <c r="L13824" t="str">
        <f>IF(Birlesme[[#This Row],[Endirim]]="Endirim yoxdur", "Yoxdur",INDEX(E:E, MATCH(Birlesme[[#This Row],[Max_price]],G:G,0)))</f>
        <v>NonUSTravel</v>
      </c>
    </row>
    <row r="13825" spans="1:12" x14ac:dyDescent="0.25">
      <c r="A13825" t="s">
        <v>3841</v>
      </c>
      <c r="B13825" t="s">
        <v>3951</v>
      </c>
      <c r="C13825" s="27">
        <v>44848</v>
      </c>
      <c r="D13825" s="27">
        <v>45060</v>
      </c>
      <c r="E13825" t="s">
        <v>3944</v>
      </c>
      <c r="F13825" s="27">
        <v>43340</v>
      </c>
      <c r="G13825">
        <v>14</v>
      </c>
      <c r="H13825" s="27">
        <v>45060</v>
      </c>
      <c r="I13825">
        <v>66</v>
      </c>
      <c r="J13825">
        <f>IFERROR(INDEX(Birlesme[campaign_price], MATCH(Birlesme[[#This Row],[Last_buy_date]], Birlesme[buy_date], 0)), "")</f>
        <v>27</v>
      </c>
      <c r="K13825" t="str">
        <f>IF(Birlesme[[#This Row],[Max_price]]&gt;Birlesme[[#This Row],[Last_campaign_price]],"Endirim olacaq","Endirim yoxdur")</f>
        <v>Endirim olacaq</v>
      </c>
      <c r="L13825" t="str">
        <f>IF(Birlesme[[#This Row],[Endirim]]="Endirim yoxdur", "Yoxdur",INDEX(E:E, MATCH(Birlesme[[#This Row],[Max_price]],G:G,0)))</f>
        <v>NonUSTravel</v>
      </c>
    </row>
    <row r="13826" spans="1:12" x14ac:dyDescent="0.25">
      <c r="A13826" t="s">
        <v>3842</v>
      </c>
      <c r="B13826" t="s">
        <v>3925</v>
      </c>
      <c r="C13826" s="27">
        <v>44820</v>
      </c>
      <c r="D13826" s="27">
        <v>44820</v>
      </c>
      <c r="E13826" t="s">
        <v>3935</v>
      </c>
      <c r="F13826" s="27">
        <v>44156</v>
      </c>
      <c r="G13826">
        <v>13</v>
      </c>
      <c r="H13826" s="27">
        <v>45079</v>
      </c>
      <c r="I13826">
        <v>13</v>
      </c>
      <c r="J13826">
        <f>IFERROR(INDEX(Birlesme[campaign_price], MATCH(Birlesme[[#This Row],[Last_buy_date]], Birlesme[buy_date], 0)), "")</f>
        <v>62</v>
      </c>
      <c r="K13826" t="str">
        <f>IF(Birlesme[[#This Row],[Max_price]]&gt;Birlesme[[#This Row],[Last_campaign_price]],"Endirim olacaq","Endirim yoxdur")</f>
        <v>Endirim yoxdur</v>
      </c>
      <c r="L13826" t="str">
        <f>IF(Birlesme[[#This Row],[Endirim]]="Endirim yoxdur", "Yoxdur",INDEX(E:E, MATCH(Birlesme[[#This Row],[Max_price]],G:G,0)))</f>
        <v>Yoxdur</v>
      </c>
    </row>
    <row r="13827" spans="1:12" x14ac:dyDescent="0.25">
      <c r="A13827" t="s">
        <v>3842</v>
      </c>
      <c r="B13827" t="s">
        <v>3925</v>
      </c>
      <c r="C13827" s="27">
        <v>44820</v>
      </c>
      <c r="D13827" s="27">
        <v>44895</v>
      </c>
      <c r="E13827" t="s">
        <v>3935</v>
      </c>
      <c r="F13827" s="27">
        <v>44156</v>
      </c>
      <c r="G13827">
        <v>13</v>
      </c>
      <c r="H13827" s="27">
        <v>45079</v>
      </c>
      <c r="I13827">
        <v>13</v>
      </c>
      <c r="J13827">
        <f>IFERROR(INDEX(Birlesme[campaign_price], MATCH(Birlesme[[#This Row],[Last_buy_date]], Birlesme[buy_date], 0)), "")</f>
        <v>62</v>
      </c>
      <c r="K13827" t="str">
        <f>IF(Birlesme[[#This Row],[Max_price]]&gt;Birlesme[[#This Row],[Last_campaign_price]],"Endirim olacaq","Endirim yoxdur")</f>
        <v>Endirim yoxdur</v>
      </c>
      <c r="L13827" t="str">
        <f>IF(Birlesme[[#This Row],[Endirim]]="Endirim yoxdur", "Yoxdur",INDEX(E:E, MATCH(Birlesme[[#This Row],[Max_price]],G:G,0)))</f>
        <v>Yoxdur</v>
      </c>
    </row>
    <row r="13828" spans="1:12" x14ac:dyDescent="0.25">
      <c r="A13828" t="s">
        <v>3842</v>
      </c>
      <c r="B13828" t="s">
        <v>3925</v>
      </c>
      <c r="C13828" s="27">
        <v>44820</v>
      </c>
      <c r="D13828" s="27">
        <v>44918</v>
      </c>
      <c r="E13828" t="s">
        <v>3935</v>
      </c>
      <c r="F13828" s="27">
        <v>44156</v>
      </c>
      <c r="G13828">
        <v>13</v>
      </c>
      <c r="H13828" s="27">
        <v>45079</v>
      </c>
      <c r="I13828">
        <v>13</v>
      </c>
      <c r="J13828">
        <f>IFERROR(INDEX(Birlesme[campaign_price], MATCH(Birlesme[[#This Row],[Last_buy_date]], Birlesme[buy_date], 0)), "")</f>
        <v>62</v>
      </c>
      <c r="K13828" t="str">
        <f>IF(Birlesme[[#This Row],[Max_price]]&gt;Birlesme[[#This Row],[Last_campaign_price]],"Endirim olacaq","Endirim yoxdur")</f>
        <v>Endirim yoxdur</v>
      </c>
      <c r="L13828" t="str">
        <f>IF(Birlesme[[#This Row],[Endirim]]="Endirim yoxdur", "Yoxdur",INDEX(E:E, MATCH(Birlesme[[#This Row],[Max_price]],G:G,0)))</f>
        <v>Yoxdur</v>
      </c>
    </row>
    <row r="13829" spans="1:12" x14ac:dyDescent="0.25">
      <c r="A13829" t="s">
        <v>3842</v>
      </c>
      <c r="B13829" t="s">
        <v>3925</v>
      </c>
      <c r="C13829" s="27">
        <v>44820</v>
      </c>
      <c r="D13829" s="27">
        <v>44954</v>
      </c>
      <c r="E13829" t="s">
        <v>3935</v>
      </c>
      <c r="F13829" s="27">
        <v>44156</v>
      </c>
      <c r="G13829">
        <v>13</v>
      </c>
      <c r="H13829" s="27">
        <v>45079</v>
      </c>
      <c r="I13829">
        <v>13</v>
      </c>
      <c r="J13829">
        <f>IFERROR(INDEX(Birlesme[campaign_price], MATCH(Birlesme[[#This Row],[Last_buy_date]], Birlesme[buy_date], 0)), "")</f>
        <v>62</v>
      </c>
      <c r="K13829" t="str">
        <f>IF(Birlesme[[#This Row],[Max_price]]&gt;Birlesme[[#This Row],[Last_campaign_price]],"Endirim olacaq","Endirim yoxdur")</f>
        <v>Endirim yoxdur</v>
      </c>
      <c r="L13829" t="str">
        <f>IF(Birlesme[[#This Row],[Endirim]]="Endirim yoxdur", "Yoxdur",INDEX(E:E, MATCH(Birlesme[[#This Row],[Max_price]],G:G,0)))</f>
        <v>Yoxdur</v>
      </c>
    </row>
    <row r="13830" spans="1:12" x14ac:dyDescent="0.25">
      <c r="A13830" t="s">
        <v>3842</v>
      </c>
      <c r="B13830" t="s">
        <v>3925</v>
      </c>
      <c r="C13830" s="27">
        <v>44820</v>
      </c>
      <c r="D13830" s="27">
        <v>44979</v>
      </c>
      <c r="E13830" t="s">
        <v>3935</v>
      </c>
      <c r="F13830" s="27">
        <v>44156</v>
      </c>
      <c r="G13830">
        <v>13</v>
      </c>
      <c r="H13830" s="27">
        <v>45079</v>
      </c>
      <c r="I13830">
        <v>13</v>
      </c>
      <c r="J13830">
        <f>IFERROR(INDEX(Birlesme[campaign_price], MATCH(Birlesme[[#This Row],[Last_buy_date]], Birlesme[buy_date], 0)), "")</f>
        <v>62</v>
      </c>
      <c r="K13830" t="str">
        <f>IF(Birlesme[[#This Row],[Max_price]]&gt;Birlesme[[#This Row],[Last_campaign_price]],"Endirim olacaq","Endirim yoxdur")</f>
        <v>Endirim yoxdur</v>
      </c>
      <c r="L13830" t="str">
        <f>IF(Birlesme[[#This Row],[Endirim]]="Endirim yoxdur", "Yoxdur",INDEX(E:E, MATCH(Birlesme[[#This Row],[Max_price]],G:G,0)))</f>
        <v>Yoxdur</v>
      </c>
    </row>
    <row r="13831" spans="1:12" x14ac:dyDescent="0.25">
      <c r="A13831" t="s">
        <v>3842</v>
      </c>
      <c r="B13831" t="s">
        <v>3925</v>
      </c>
      <c r="C13831" s="27">
        <v>44820</v>
      </c>
      <c r="D13831" s="27">
        <v>45004</v>
      </c>
      <c r="E13831" t="s">
        <v>3935</v>
      </c>
      <c r="F13831" s="27">
        <v>44156</v>
      </c>
      <c r="G13831">
        <v>13</v>
      </c>
      <c r="H13831" s="27">
        <v>45079</v>
      </c>
      <c r="I13831">
        <v>13</v>
      </c>
      <c r="J13831">
        <f>IFERROR(INDEX(Birlesme[campaign_price], MATCH(Birlesme[[#This Row],[Last_buy_date]], Birlesme[buy_date], 0)), "")</f>
        <v>62</v>
      </c>
      <c r="K13831" t="str">
        <f>IF(Birlesme[[#This Row],[Max_price]]&gt;Birlesme[[#This Row],[Last_campaign_price]],"Endirim olacaq","Endirim yoxdur")</f>
        <v>Endirim yoxdur</v>
      </c>
      <c r="L13831" t="str">
        <f>IF(Birlesme[[#This Row],[Endirim]]="Endirim yoxdur", "Yoxdur",INDEX(E:E, MATCH(Birlesme[[#This Row],[Max_price]],G:G,0)))</f>
        <v>Yoxdur</v>
      </c>
    </row>
    <row r="13832" spans="1:12" x14ac:dyDescent="0.25">
      <c r="A13832" t="s">
        <v>3842</v>
      </c>
      <c r="B13832" t="s">
        <v>3925</v>
      </c>
      <c r="C13832" s="27">
        <v>44820</v>
      </c>
      <c r="D13832" s="27">
        <v>45032</v>
      </c>
      <c r="E13832" t="s">
        <v>3935</v>
      </c>
      <c r="F13832" s="27">
        <v>44156</v>
      </c>
      <c r="G13832">
        <v>13</v>
      </c>
      <c r="H13832" s="27">
        <v>45079</v>
      </c>
      <c r="I13832">
        <v>13</v>
      </c>
      <c r="J13832">
        <f>IFERROR(INDEX(Birlesme[campaign_price], MATCH(Birlesme[[#This Row],[Last_buy_date]], Birlesme[buy_date], 0)), "")</f>
        <v>62</v>
      </c>
      <c r="K13832" t="str">
        <f>IF(Birlesme[[#This Row],[Max_price]]&gt;Birlesme[[#This Row],[Last_campaign_price]],"Endirim olacaq","Endirim yoxdur")</f>
        <v>Endirim yoxdur</v>
      </c>
      <c r="L13832" t="str">
        <f>IF(Birlesme[[#This Row],[Endirim]]="Endirim yoxdur", "Yoxdur",INDEX(E:E, MATCH(Birlesme[[#This Row],[Max_price]],G:G,0)))</f>
        <v>Yoxdur</v>
      </c>
    </row>
    <row r="13833" spans="1:12" x14ac:dyDescent="0.25">
      <c r="A13833" t="s">
        <v>3842</v>
      </c>
      <c r="B13833" t="s">
        <v>3925</v>
      </c>
      <c r="C13833" s="27">
        <v>44820</v>
      </c>
      <c r="D13833" s="27">
        <v>45062</v>
      </c>
      <c r="E13833" t="s">
        <v>3935</v>
      </c>
      <c r="F13833" s="27">
        <v>44156</v>
      </c>
      <c r="G13833">
        <v>13</v>
      </c>
      <c r="H13833" s="27">
        <v>45079</v>
      </c>
      <c r="I13833">
        <v>13</v>
      </c>
      <c r="J13833">
        <f>IFERROR(INDEX(Birlesme[campaign_price], MATCH(Birlesme[[#This Row],[Last_buy_date]], Birlesme[buy_date], 0)), "")</f>
        <v>62</v>
      </c>
      <c r="K13833" t="str">
        <f>IF(Birlesme[[#This Row],[Max_price]]&gt;Birlesme[[#This Row],[Last_campaign_price]],"Endirim olacaq","Endirim yoxdur")</f>
        <v>Endirim yoxdur</v>
      </c>
      <c r="L13833" t="str">
        <f>IF(Birlesme[[#This Row],[Endirim]]="Endirim yoxdur", "Yoxdur",INDEX(E:E, MATCH(Birlesme[[#This Row],[Max_price]],G:G,0)))</f>
        <v>Yoxdur</v>
      </c>
    </row>
    <row r="13834" spans="1:12" x14ac:dyDescent="0.25">
      <c r="A13834" t="s">
        <v>3842</v>
      </c>
      <c r="B13834" t="s">
        <v>3920</v>
      </c>
      <c r="C13834" s="27">
        <v>45009</v>
      </c>
      <c r="D13834" s="27">
        <v>45009</v>
      </c>
      <c r="E13834" t="s">
        <v>3930</v>
      </c>
      <c r="F13834" s="27">
        <v>44699</v>
      </c>
      <c r="G13834">
        <v>10</v>
      </c>
      <c r="H13834" s="27">
        <v>45079</v>
      </c>
      <c r="I13834">
        <v>13</v>
      </c>
      <c r="J13834">
        <f>IFERROR(INDEX(Birlesme[campaign_price], MATCH(Birlesme[[#This Row],[Last_buy_date]], Birlesme[buy_date], 0)), "")</f>
        <v>62</v>
      </c>
      <c r="K13834" t="str">
        <f>IF(Birlesme[[#This Row],[Max_price]]&gt;Birlesme[[#This Row],[Last_campaign_price]],"Endirim olacaq","Endirim yoxdur")</f>
        <v>Endirim yoxdur</v>
      </c>
      <c r="L13834" t="str">
        <f>IF(Birlesme[[#This Row],[Endirim]]="Endirim yoxdur", "Yoxdur",INDEX(E:E, MATCH(Birlesme[[#This Row],[Max_price]],G:G,0)))</f>
        <v>Yoxdur</v>
      </c>
    </row>
    <row r="13835" spans="1:12" x14ac:dyDescent="0.25">
      <c r="A13835" t="s">
        <v>3842</v>
      </c>
      <c r="B13835" t="s">
        <v>3920</v>
      </c>
      <c r="C13835" s="27">
        <v>45009</v>
      </c>
      <c r="D13835" s="27">
        <v>45045</v>
      </c>
      <c r="E13835" t="s">
        <v>3930</v>
      </c>
      <c r="F13835" s="27">
        <v>44699</v>
      </c>
      <c r="G13835">
        <v>10</v>
      </c>
      <c r="H13835" s="27">
        <v>45079</v>
      </c>
      <c r="I13835">
        <v>13</v>
      </c>
      <c r="J13835">
        <f>IFERROR(INDEX(Birlesme[campaign_price], MATCH(Birlesme[[#This Row],[Last_buy_date]], Birlesme[buy_date], 0)), "")</f>
        <v>62</v>
      </c>
      <c r="K13835" t="str">
        <f>IF(Birlesme[[#This Row],[Max_price]]&gt;Birlesme[[#This Row],[Last_campaign_price]],"Endirim olacaq","Endirim yoxdur")</f>
        <v>Endirim yoxdur</v>
      </c>
      <c r="L13835" t="str">
        <f>IF(Birlesme[[#This Row],[Endirim]]="Endirim yoxdur", "Yoxdur",INDEX(E:E, MATCH(Birlesme[[#This Row],[Max_price]],G:G,0)))</f>
        <v>Yoxdur</v>
      </c>
    </row>
    <row r="13836" spans="1:12" x14ac:dyDescent="0.25">
      <c r="A13836" t="s">
        <v>3842</v>
      </c>
      <c r="B13836" t="s">
        <v>3920</v>
      </c>
      <c r="C13836" s="27">
        <v>45009</v>
      </c>
      <c r="D13836" s="27">
        <v>45054</v>
      </c>
      <c r="E13836" t="s">
        <v>3930</v>
      </c>
      <c r="F13836" s="27">
        <v>44699</v>
      </c>
      <c r="G13836">
        <v>10</v>
      </c>
      <c r="H13836" s="27">
        <v>45079</v>
      </c>
      <c r="I13836">
        <v>13</v>
      </c>
      <c r="J13836">
        <f>IFERROR(INDEX(Birlesme[campaign_price], MATCH(Birlesme[[#This Row],[Last_buy_date]], Birlesme[buy_date], 0)), "")</f>
        <v>62</v>
      </c>
      <c r="K13836" t="str">
        <f>IF(Birlesme[[#This Row],[Max_price]]&gt;Birlesme[[#This Row],[Last_campaign_price]],"Endirim olacaq","Endirim yoxdur")</f>
        <v>Endirim yoxdur</v>
      </c>
      <c r="L13836" t="str">
        <f>IF(Birlesme[[#This Row],[Endirim]]="Endirim yoxdur", "Yoxdur",INDEX(E:E, MATCH(Birlesme[[#This Row],[Max_price]],G:G,0)))</f>
        <v>Yoxdur</v>
      </c>
    </row>
    <row r="13837" spans="1:12" x14ac:dyDescent="0.25">
      <c r="A13837" t="s">
        <v>3842</v>
      </c>
      <c r="B13837" t="s">
        <v>3920</v>
      </c>
      <c r="C13837" s="27">
        <v>45009</v>
      </c>
      <c r="D13837" s="27">
        <v>45079</v>
      </c>
      <c r="E13837" t="s">
        <v>3930</v>
      </c>
      <c r="F13837" s="27">
        <v>44699</v>
      </c>
      <c r="G13837">
        <v>10</v>
      </c>
      <c r="H13837" s="27">
        <v>45079</v>
      </c>
      <c r="I13837">
        <v>13</v>
      </c>
      <c r="J13837">
        <f>IFERROR(INDEX(Birlesme[campaign_price], MATCH(Birlesme[[#This Row],[Last_buy_date]], Birlesme[buy_date], 0)), "")</f>
        <v>62</v>
      </c>
      <c r="K13837" t="str">
        <f>IF(Birlesme[[#This Row],[Max_price]]&gt;Birlesme[[#This Row],[Last_campaign_price]],"Endirim olacaq","Endirim yoxdur")</f>
        <v>Endirim yoxdur</v>
      </c>
      <c r="L13837" t="str">
        <f>IF(Birlesme[[#This Row],[Endirim]]="Endirim yoxdur", "Yoxdur",INDEX(E:E, MATCH(Birlesme[[#This Row],[Max_price]],G:G,0)))</f>
        <v>Yoxdur</v>
      </c>
    </row>
    <row r="13838" spans="1:12" x14ac:dyDescent="0.25">
      <c r="A13838" t="s">
        <v>3843</v>
      </c>
      <c r="B13838" t="s">
        <v>3928</v>
      </c>
      <c r="C13838" s="27">
        <v>44739</v>
      </c>
      <c r="D13838" s="27">
        <v>44739</v>
      </c>
      <c r="E13838" t="s">
        <v>3938</v>
      </c>
      <c r="F13838" s="27">
        <v>43695</v>
      </c>
      <c r="G13838">
        <v>75</v>
      </c>
      <c r="H13838" s="27">
        <v>45063</v>
      </c>
      <c r="I13838">
        <v>75</v>
      </c>
      <c r="J13838">
        <f>IFERROR(INDEX(Birlesme[campaign_price], MATCH(Birlesme[[#This Row],[Last_buy_date]], Birlesme[buy_date], 0)), "")</f>
        <v>26</v>
      </c>
      <c r="K13838" t="str">
        <f>IF(Birlesme[[#This Row],[Max_price]]&gt;Birlesme[[#This Row],[Last_campaign_price]],"Endirim olacaq","Endirim yoxdur")</f>
        <v>Endirim olacaq</v>
      </c>
      <c r="L13838" t="str">
        <f>IF(Birlesme[[#This Row],[Endirim]]="Endirim yoxdur", "Yoxdur",INDEX(E:E, MATCH(Birlesme[[#This Row],[Max_price]],G:G,0)))</f>
        <v>OptOutMailings</v>
      </c>
    </row>
    <row r="13839" spans="1:12" x14ac:dyDescent="0.25">
      <c r="A13839" t="s">
        <v>3843</v>
      </c>
      <c r="B13839" t="s">
        <v>3928</v>
      </c>
      <c r="C13839" s="27">
        <v>44739</v>
      </c>
      <c r="D13839" s="27">
        <v>44770</v>
      </c>
      <c r="E13839" t="s">
        <v>3938</v>
      </c>
      <c r="F13839" s="27">
        <v>43695</v>
      </c>
      <c r="G13839">
        <v>75</v>
      </c>
      <c r="H13839" s="27">
        <v>45063</v>
      </c>
      <c r="I13839">
        <v>75</v>
      </c>
      <c r="J13839">
        <f>IFERROR(INDEX(Birlesme[campaign_price], MATCH(Birlesme[[#This Row],[Last_buy_date]], Birlesme[buy_date], 0)), "")</f>
        <v>26</v>
      </c>
      <c r="K13839" t="str">
        <f>IF(Birlesme[[#This Row],[Max_price]]&gt;Birlesme[[#This Row],[Last_campaign_price]],"Endirim olacaq","Endirim yoxdur")</f>
        <v>Endirim olacaq</v>
      </c>
      <c r="L13839" t="str">
        <f>IF(Birlesme[[#This Row],[Endirim]]="Endirim yoxdur", "Yoxdur",INDEX(E:E, MATCH(Birlesme[[#This Row],[Max_price]],G:G,0)))</f>
        <v>OptOutMailings</v>
      </c>
    </row>
    <row r="13840" spans="1:12" x14ac:dyDescent="0.25">
      <c r="A13840" t="s">
        <v>3843</v>
      </c>
      <c r="B13840" t="s">
        <v>3928</v>
      </c>
      <c r="C13840" s="27">
        <v>44739</v>
      </c>
      <c r="D13840" s="27">
        <v>44783</v>
      </c>
      <c r="E13840" t="s">
        <v>3938</v>
      </c>
      <c r="F13840" s="27">
        <v>43695</v>
      </c>
      <c r="G13840">
        <v>75</v>
      </c>
      <c r="H13840" s="27">
        <v>45063</v>
      </c>
      <c r="I13840">
        <v>75</v>
      </c>
      <c r="J13840">
        <f>IFERROR(INDEX(Birlesme[campaign_price], MATCH(Birlesme[[#This Row],[Last_buy_date]], Birlesme[buy_date], 0)), "")</f>
        <v>26</v>
      </c>
      <c r="K13840" t="str">
        <f>IF(Birlesme[[#This Row],[Max_price]]&gt;Birlesme[[#This Row],[Last_campaign_price]],"Endirim olacaq","Endirim yoxdur")</f>
        <v>Endirim olacaq</v>
      </c>
      <c r="L13840" t="str">
        <f>IF(Birlesme[[#This Row],[Endirim]]="Endirim yoxdur", "Yoxdur",INDEX(E:E, MATCH(Birlesme[[#This Row],[Max_price]],G:G,0)))</f>
        <v>OptOutMailings</v>
      </c>
    </row>
    <row r="13841" spans="1:12" x14ac:dyDescent="0.25">
      <c r="A13841" t="s">
        <v>3843</v>
      </c>
      <c r="B13841" t="s">
        <v>3928</v>
      </c>
      <c r="C13841" s="27">
        <v>44739</v>
      </c>
      <c r="D13841" s="27">
        <v>44815</v>
      </c>
      <c r="E13841" t="s">
        <v>3938</v>
      </c>
      <c r="F13841" s="27">
        <v>43695</v>
      </c>
      <c r="G13841">
        <v>75</v>
      </c>
      <c r="H13841" s="27">
        <v>45063</v>
      </c>
      <c r="I13841">
        <v>75</v>
      </c>
      <c r="J13841">
        <f>IFERROR(INDEX(Birlesme[campaign_price], MATCH(Birlesme[[#This Row],[Last_buy_date]], Birlesme[buy_date], 0)), "")</f>
        <v>26</v>
      </c>
      <c r="K13841" t="str">
        <f>IF(Birlesme[[#This Row],[Max_price]]&gt;Birlesme[[#This Row],[Last_campaign_price]],"Endirim olacaq","Endirim yoxdur")</f>
        <v>Endirim olacaq</v>
      </c>
      <c r="L13841" t="str">
        <f>IF(Birlesme[[#This Row],[Endirim]]="Endirim yoxdur", "Yoxdur",INDEX(E:E, MATCH(Birlesme[[#This Row],[Max_price]],G:G,0)))</f>
        <v>OptOutMailings</v>
      </c>
    </row>
    <row r="13842" spans="1:12" x14ac:dyDescent="0.25">
      <c r="A13842" t="s">
        <v>3843</v>
      </c>
      <c r="B13842" t="s">
        <v>3928</v>
      </c>
      <c r="C13842" s="27">
        <v>44739</v>
      </c>
      <c r="D13842" s="27">
        <v>44861</v>
      </c>
      <c r="E13842" t="s">
        <v>3938</v>
      </c>
      <c r="F13842" s="27">
        <v>43695</v>
      </c>
      <c r="G13842">
        <v>75</v>
      </c>
      <c r="H13842" s="27">
        <v>45063</v>
      </c>
      <c r="I13842">
        <v>75</v>
      </c>
      <c r="J13842">
        <f>IFERROR(INDEX(Birlesme[campaign_price], MATCH(Birlesme[[#This Row],[Last_buy_date]], Birlesme[buy_date], 0)), "")</f>
        <v>26</v>
      </c>
      <c r="K13842" t="str">
        <f>IF(Birlesme[[#This Row],[Max_price]]&gt;Birlesme[[#This Row],[Last_campaign_price]],"Endirim olacaq","Endirim yoxdur")</f>
        <v>Endirim olacaq</v>
      </c>
      <c r="L13842" t="str">
        <f>IF(Birlesme[[#This Row],[Endirim]]="Endirim yoxdur", "Yoxdur",INDEX(E:E, MATCH(Birlesme[[#This Row],[Max_price]],G:G,0)))</f>
        <v>OptOutMailings</v>
      </c>
    </row>
    <row r="13843" spans="1:12" x14ac:dyDescent="0.25">
      <c r="A13843" t="s">
        <v>3843</v>
      </c>
      <c r="B13843" t="s">
        <v>3928</v>
      </c>
      <c r="C13843" s="27">
        <v>44739</v>
      </c>
      <c r="D13843" s="27">
        <v>44868</v>
      </c>
      <c r="E13843" t="s">
        <v>3938</v>
      </c>
      <c r="F13843" s="27">
        <v>43695</v>
      </c>
      <c r="G13843">
        <v>75</v>
      </c>
      <c r="H13843" s="27">
        <v>45063</v>
      </c>
      <c r="I13843">
        <v>75</v>
      </c>
      <c r="J13843">
        <f>IFERROR(INDEX(Birlesme[campaign_price], MATCH(Birlesme[[#This Row],[Last_buy_date]], Birlesme[buy_date], 0)), "")</f>
        <v>26</v>
      </c>
      <c r="K13843" t="str">
        <f>IF(Birlesme[[#This Row],[Max_price]]&gt;Birlesme[[#This Row],[Last_campaign_price]],"Endirim olacaq","Endirim yoxdur")</f>
        <v>Endirim olacaq</v>
      </c>
      <c r="L13843" t="str">
        <f>IF(Birlesme[[#This Row],[Endirim]]="Endirim yoxdur", "Yoxdur",INDEX(E:E, MATCH(Birlesme[[#This Row],[Max_price]],G:G,0)))</f>
        <v>OptOutMailings</v>
      </c>
    </row>
    <row r="13844" spans="1:12" x14ac:dyDescent="0.25">
      <c r="A13844" t="s">
        <v>3843</v>
      </c>
      <c r="B13844" t="s">
        <v>3928</v>
      </c>
      <c r="C13844" s="27">
        <v>44739</v>
      </c>
      <c r="D13844" s="27">
        <v>44958</v>
      </c>
      <c r="E13844" t="s">
        <v>3938</v>
      </c>
      <c r="F13844" s="27">
        <v>43695</v>
      </c>
      <c r="G13844">
        <v>75</v>
      </c>
      <c r="H13844" s="27">
        <v>45063</v>
      </c>
      <c r="I13844">
        <v>75</v>
      </c>
      <c r="J13844">
        <f>IFERROR(INDEX(Birlesme[campaign_price], MATCH(Birlesme[[#This Row],[Last_buy_date]], Birlesme[buy_date], 0)), "")</f>
        <v>26</v>
      </c>
      <c r="K13844" t="str">
        <f>IF(Birlesme[[#This Row],[Max_price]]&gt;Birlesme[[#This Row],[Last_campaign_price]],"Endirim olacaq","Endirim yoxdur")</f>
        <v>Endirim olacaq</v>
      </c>
      <c r="L13844" t="str">
        <f>IF(Birlesme[[#This Row],[Endirim]]="Endirim yoxdur", "Yoxdur",INDEX(E:E, MATCH(Birlesme[[#This Row],[Max_price]],G:G,0)))</f>
        <v>OptOutMailings</v>
      </c>
    </row>
    <row r="13845" spans="1:12" x14ac:dyDescent="0.25">
      <c r="A13845" t="s">
        <v>3843</v>
      </c>
      <c r="B13845" t="s">
        <v>3928</v>
      </c>
      <c r="C13845" s="27">
        <v>44739</v>
      </c>
      <c r="D13845" s="27">
        <v>45020</v>
      </c>
      <c r="E13845" t="s">
        <v>3938</v>
      </c>
      <c r="F13845" s="27">
        <v>43695</v>
      </c>
      <c r="G13845">
        <v>75</v>
      </c>
      <c r="H13845" s="27">
        <v>45063</v>
      </c>
      <c r="I13845">
        <v>75</v>
      </c>
      <c r="J13845">
        <f>IFERROR(INDEX(Birlesme[campaign_price], MATCH(Birlesme[[#This Row],[Last_buy_date]], Birlesme[buy_date], 0)), "")</f>
        <v>26</v>
      </c>
      <c r="K13845" t="str">
        <f>IF(Birlesme[[#This Row],[Max_price]]&gt;Birlesme[[#This Row],[Last_campaign_price]],"Endirim olacaq","Endirim yoxdur")</f>
        <v>Endirim olacaq</v>
      </c>
      <c r="L13845" t="str">
        <f>IF(Birlesme[[#This Row],[Endirim]]="Endirim yoxdur", "Yoxdur",INDEX(E:E, MATCH(Birlesme[[#This Row],[Max_price]],G:G,0)))</f>
        <v>OptOutMailings</v>
      </c>
    </row>
    <row r="13846" spans="1:12" x14ac:dyDescent="0.25">
      <c r="A13846" t="s">
        <v>3843</v>
      </c>
      <c r="B13846" t="s">
        <v>3928</v>
      </c>
      <c r="C13846" s="27">
        <v>44739</v>
      </c>
      <c r="D13846" s="27">
        <v>45052</v>
      </c>
      <c r="E13846" t="s">
        <v>3938</v>
      </c>
      <c r="F13846" s="27">
        <v>43695</v>
      </c>
      <c r="G13846">
        <v>75</v>
      </c>
      <c r="H13846" s="27">
        <v>45063</v>
      </c>
      <c r="I13846">
        <v>75</v>
      </c>
      <c r="J13846">
        <f>IFERROR(INDEX(Birlesme[campaign_price], MATCH(Birlesme[[#This Row],[Last_buy_date]], Birlesme[buy_date], 0)), "")</f>
        <v>26</v>
      </c>
      <c r="K13846" t="str">
        <f>IF(Birlesme[[#This Row],[Max_price]]&gt;Birlesme[[#This Row],[Last_campaign_price]],"Endirim olacaq","Endirim yoxdur")</f>
        <v>Endirim olacaq</v>
      </c>
      <c r="L13846" t="str">
        <f>IF(Birlesme[[#This Row],[Endirim]]="Endirim yoxdur", "Yoxdur",INDEX(E:E, MATCH(Birlesme[[#This Row],[Max_price]],G:G,0)))</f>
        <v>OptOutMailings</v>
      </c>
    </row>
    <row r="13847" spans="1:12" x14ac:dyDescent="0.25">
      <c r="A13847" t="s">
        <v>3843</v>
      </c>
      <c r="B13847" t="s">
        <v>3950</v>
      </c>
      <c r="C13847" s="27">
        <v>44870</v>
      </c>
      <c r="D13847" s="27">
        <v>44870</v>
      </c>
      <c r="E13847" t="s">
        <v>3943</v>
      </c>
      <c r="F13847" s="27">
        <v>42229</v>
      </c>
      <c r="G13847">
        <v>28</v>
      </c>
      <c r="H13847" s="27">
        <v>45063</v>
      </c>
      <c r="I13847">
        <v>75</v>
      </c>
      <c r="J13847">
        <f>IFERROR(INDEX(Birlesme[campaign_price], MATCH(Birlesme[[#This Row],[Last_buy_date]], Birlesme[buy_date], 0)), "")</f>
        <v>26</v>
      </c>
      <c r="K13847" t="str">
        <f>IF(Birlesme[[#This Row],[Max_price]]&gt;Birlesme[[#This Row],[Last_campaign_price]],"Endirim olacaq","Endirim yoxdur")</f>
        <v>Endirim olacaq</v>
      </c>
      <c r="L13847" t="str">
        <f>IF(Birlesme[[#This Row],[Endirim]]="Endirim yoxdur", "Yoxdur",INDEX(E:E, MATCH(Birlesme[[#This Row],[Max_price]],G:G,0)))</f>
        <v>OptOutMailings</v>
      </c>
    </row>
    <row r="13848" spans="1:12" x14ac:dyDescent="0.25">
      <c r="A13848" t="s">
        <v>3843</v>
      </c>
      <c r="B13848" t="s">
        <v>3950</v>
      </c>
      <c r="C13848" s="27">
        <v>44870</v>
      </c>
      <c r="D13848" s="27">
        <v>44909</v>
      </c>
      <c r="E13848" t="s">
        <v>3943</v>
      </c>
      <c r="F13848" s="27">
        <v>42229</v>
      </c>
      <c r="G13848">
        <v>28</v>
      </c>
      <c r="H13848" s="27">
        <v>45063</v>
      </c>
      <c r="I13848">
        <v>75</v>
      </c>
      <c r="J13848">
        <f>IFERROR(INDEX(Birlesme[campaign_price], MATCH(Birlesme[[#This Row],[Last_buy_date]], Birlesme[buy_date], 0)), "")</f>
        <v>26</v>
      </c>
      <c r="K13848" t="str">
        <f>IF(Birlesme[[#This Row],[Max_price]]&gt;Birlesme[[#This Row],[Last_campaign_price]],"Endirim olacaq","Endirim yoxdur")</f>
        <v>Endirim olacaq</v>
      </c>
      <c r="L13848" t="str">
        <f>IF(Birlesme[[#This Row],[Endirim]]="Endirim yoxdur", "Yoxdur",INDEX(E:E, MATCH(Birlesme[[#This Row],[Max_price]],G:G,0)))</f>
        <v>OptOutMailings</v>
      </c>
    </row>
    <row r="13849" spans="1:12" x14ac:dyDescent="0.25">
      <c r="A13849" t="s">
        <v>3843</v>
      </c>
      <c r="B13849" t="s">
        <v>3950</v>
      </c>
      <c r="C13849" s="27">
        <v>44870</v>
      </c>
      <c r="D13849" s="27">
        <v>44942</v>
      </c>
      <c r="E13849" t="s">
        <v>3943</v>
      </c>
      <c r="F13849" s="27">
        <v>42229</v>
      </c>
      <c r="G13849">
        <v>28</v>
      </c>
      <c r="H13849" s="27">
        <v>45063</v>
      </c>
      <c r="I13849">
        <v>75</v>
      </c>
      <c r="J13849">
        <f>IFERROR(INDEX(Birlesme[campaign_price], MATCH(Birlesme[[#This Row],[Last_buy_date]], Birlesme[buy_date], 0)), "")</f>
        <v>26</v>
      </c>
      <c r="K13849" t="str">
        <f>IF(Birlesme[[#This Row],[Max_price]]&gt;Birlesme[[#This Row],[Last_campaign_price]],"Endirim olacaq","Endirim yoxdur")</f>
        <v>Endirim olacaq</v>
      </c>
      <c r="L13849" t="str">
        <f>IF(Birlesme[[#This Row],[Endirim]]="Endirim yoxdur", "Yoxdur",INDEX(E:E, MATCH(Birlesme[[#This Row],[Max_price]],G:G,0)))</f>
        <v>OptOutMailings</v>
      </c>
    </row>
    <row r="13850" spans="1:12" x14ac:dyDescent="0.25">
      <c r="A13850" t="s">
        <v>3843</v>
      </c>
      <c r="B13850" t="s">
        <v>3950</v>
      </c>
      <c r="C13850" s="27">
        <v>44870</v>
      </c>
      <c r="D13850" s="27">
        <v>44974</v>
      </c>
      <c r="E13850" t="s">
        <v>3943</v>
      </c>
      <c r="F13850" s="27">
        <v>42229</v>
      </c>
      <c r="G13850">
        <v>28</v>
      </c>
      <c r="H13850" s="27">
        <v>45063</v>
      </c>
      <c r="I13850">
        <v>75</v>
      </c>
      <c r="J13850">
        <f>IFERROR(INDEX(Birlesme[campaign_price], MATCH(Birlesme[[#This Row],[Last_buy_date]], Birlesme[buy_date], 0)), "")</f>
        <v>26</v>
      </c>
      <c r="K13850" t="str">
        <f>IF(Birlesme[[#This Row],[Max_price]]&gt;Birlesme[[#This Row],[Last_campaign_price]],"Endirim olacaq","Endirim yoxdur")</f>
        <v>Endirim olacaq</v>
      </c>
      <c r="L13850" t="str">
        <f>IF(Birlesme[[#This Row],[Endirim]]="Endirim yoxdur", "Yoxdur",INDEX(E:E, MATCH(Birlesme[[#This Row],[Max_price]],G:G,0)))</f>
        <v>OptOutMailings</v>
      </c>
    </row>
    <row r="13851" spans="1:12" x14ac:dyDescent="0.25">
      <c r="A13851" t="s">
        <v>3843</v>
      </c>
      <c r="B13851" t="s">
        <v>3950</v>
      </c>
      <c r="C13851" s="27">
        <v>44870</v>
      </c>
      <c r="D13851" s="27">
        <v>45000</v>
      </c>
      <c r="E13851" t="s">
        <v>3943</v>
      </c>
      <c r="F13851" s="27">
        <v>42229</v>
      </c>
      <c r="G13851">
        <v>28</v>
      </c>
      <c r="H13851" s="27">
        <v>45063</v>
      </c>
      <c r="I13851">
        <v>75</v>
      </c>
      <c r="J13851">
        <f>IFERROR(INDEX(Birlesme[campaign_price], MATCH(Birlesme[[#This Row],[Last_buy_date]], Birlesme[buy_date], 0)), "")</f>
        <v>26</v>
      </c>
      <c r="K13851" t="str">
        <f>IF(Birlesme[[#This Row],[Max_price]]&gt;Birlesme[[#This Row],[Last_campaign_price]],"Endirim olacaq","Endirim yoxdur")</f>
        <v>Endirim olacaq</v>
      </c>
      <c r="L13851" t="str">
        <f>IF(Birlesme[[#This Row],[Endirim]]="Endirim yoxdur", "Yoxdur",INDEX(E:E, MATCH(Birlesme[[#This Row],[Max_price]],G:G,0)))</f>
        <v>OptOutMailings</v>
      </c>
    </row>
    <row r="13852" spans="1:12" x14ac:dyDescent="0.25">
      <c r="A13852" t="s">
        <v>3843</v>
      </c>
      <c r="B13852" t="s">
        <v>3950</v>
      </c>
      <c r="C13852" s="27">
        <v>44870</v>
      </c>
      <c r="D13852" s="27">
        <v>45033</v>
      </c>
      <c r="E13852" t="s">
        <v>3943</v>
      </c>
      <c r="F13852" s="27">
        <v>42229</v>
      </c>
      <c r="G13852">
        <v>28</v>
      </c>
      <c r="H13852" s="27">
        <v>45063</v>
      </c>
      <c r="I13852">
        <v>75</v>
      </c>
      <c r="J13852">
        <f>IFERROR(INDEX(Birlesme[campaign_price], MATCH(Birlesme[[#This Row],[Last_buy_date]], Birlesme[buy_date], 0)), "")</f>
        <v>26</v>
      </c>
      <c r="K13852" t="str">
        <f>IF(Birlesme[[#This Row],[Max_price]]&gt;Birlesme[[#This Row],[Last_campaign_price]],"Endirim olacaq","Endirim yoxdur")</f>
        <v>Endirim olacaq</v>
      </c>
      <c r="L13852" t="str">
        <f>IF(Birlesme[[#This Row],[Endirim]]="Endirim yoxdur", "Yoxdur",INDEX(E:E, MATCH(Birlesme[[#This Row],[Max_price]],G:G,0)))</f>
        <v>OptOutMailings</v>
      </c>
    </row>
    <row r="13853" spans="1:12" x14ac:dyDescent="0.25">
      <c r="A13853" t="s">
        <v>3843</v>
      </c>
      <c r="B13853" t="s">
        <v>3950</v>
      </c>
      <c r="C13853" s="27">
        <v>44870</v>
      </c>
      <c r="D13853" s="27">
        <v>45063</v>
      </c>
      <c r="E13853" t="s">
        <v>3943</v>
      </c>
      <c r="F13853" s="27">
        <v>42229</v>
      </c>
      <c r="G13853">
        <v>28</v>
      </c>
      <c r="H13853" s="27">
        <v>45063</v>
      </c>
      <c r="I13853">
        <v>75</v>
      </c>
      <c r="J13853">
        <f>IFERROR(INDEX(Birlesme[campaign_price], MATCH(Birlesme[[#This Row],[Last_buy_date]], Birlesme[buy_date], 0)), "")</f>
        <v>26</v>
      </c>
      <c r="K13853" t="str">
        <f>IF(Birlesme[[#This Row],[Max_price]]&gt;Birlesme[[#This Row],[Last_campaign_price]],"Endirim olacaq","Endirim yoxdur")</f>
        <v>Endirim olacaq</v>
      </c>
      <c r="L13853" t="str">
        <f>IF(Birlesme[[#This Row],[Endirim]]="Endirim yoxdur", "Yoxdur",INDEX(E:E, MATCH(Birlesme[[#This Row],[Max_price]],G:G,0)))</f>
        <v>OptOutMailings</v>
      </c>
    </row>
    <row r="13854" spans="1:12" x14ac:dyDescent="0.25">
      <c r="A13854" t="s">
        <v>3844</v>
      </c>
      <c r="B13854" t="s">
        <v>3949</v>
      </c>
      <c r="C13854" s="27">
        <v>44759</v>
      </c>
      <c r="D13854" s="27">
        <v>44759</v>
      </c>
      <c r="E13854" t="s">
        <v>3942</v>
      </c>
      <c r="F13854" s="27">
        <v>43312</v>
      </c>
      <c r="G13854">
        <v>25</v>
      </c>
      <c r="H13854" s="27">
        <v>45079</v>
      </c>
      <c r="I13854">
        <v>26</v>
      </c>
      <c r="J13854">
        <f>IFERROR(INDEX(Birlesme[campaign_price], MATCH(Birlesme[[#This Row],[Last_buy_date]], Birlesme[buy_date], 0)), "")</f>
        <v>62</v>
      </c>
      <c r="K13854" t="str">
        <f>IF(Birlesme[[#This Row],[Max_price]]&gt;Birlesme[[#This Row],[Last_campaign_price]],"Endirim olacaq","Endirim yoxdur")</f>
        <v>Endirim yoxdur</v>
      </c>
      <c r="L13854" t="str">
        <f>IF(Birlesme[[#This Row],[Endirim]]="Endirim yoxdur", "Yoxdur",INDEX(E:E, MATCH(Birlesme[[#This Row],[Max_price]],G:G,0)))</f>
        <v>Yoxdur</v>
      </c>
    </row>
    <row r="13855" spans="1:12" x14ac:dyDescent="0.25">
      <c r="A13855" t="s">
        <v>3844</v>
      </c>
      <c r="B13855" t="s">
        <v>3949</v>
      </c>
      <c r="C13855" s="27">
        <v>44759</v>
      </c>
      <c r="D13855" s="27">
        <v>44802</v>
      </c>
      <c r="E13855" t="s">
        <v>3942</v>
      </c>
      <c r="F13855" s="27">
        <v>43312</v>
      </c>
      <c r="G13855">
        <v>25</v>
      </c>
      <c r="H13855" s="27">
        <v>45079</v>
      </c>
      <c r="I13855">
        <v>26</v>
      </c>
      <c r="J13855">
        <f>IFERROR(INDEX(Birlesme[campaign_price], MATCH(Birlesme[[#This Row],[Last_buy_date]], Birlesme[buy_date], 0)), "")</f>
        <v>62</v>
      </c>
      <c r="K13855" t="str">
        <f>IF(Birlesme[[#This Row],[Max_price]]&gt;Birlesme[[#This Row],[Last_campaign_price]],"Endirim olacaq","Endirim yoxdur")</f>
        <v>Endirim yoxdur</v>
      </c>
      <c r="L13855" t="str">
        <f>IF(Birlesme[[#This Row],[Endirim]]="Endirim yoxdur", "Yoxdur",INDEX(E:E, MATCH(Birlesme[[#This Row],[Max_price]],G:G,0)))</f>
        <v>Yoxdur</v>
      </c>
    </row>
    <row r="13856" spans="1:12" x14ac:dyDescent="0.25">
      <c r="A13856" t="s">
        <v>3844</v>
      </c>
      <c r="B13856" t="s">
        <v>3949</v>
      </c>
      <c r="C13856" s="27">
        <v>44759</v>
      </c>
      <c r="D13856" s="27">
        <v>44830</v>
      </c>
      <c r="E13856" t="s">
        <v>3942</v>
      </c>
      <c r="F13856" s="27">
        <v>43312</v>
      </c>
      <c r="G13856">
        <v>25</v>
      </c>
      <c r="H13856" s="27">
        <v>45079</v>
      </c>
      <c r="I13856">
        <v>26</v>
      </c>
      <c r="J13856">
        <f>IFERROR(INDEX(Birlesme[campaign_price], MATCH(Birlesme[[#This Row],[Last_buy_date]], Birlesme[buy_date], 0)), "")</f>
        <v>62</v>
      </c>
      <c r="K13856" t="str">
        <f>IF(Birlesme[[#This Row],[Max_price]]&gt;Birlesme[[#This Row],[Last_campaign_price]],"Endirim olacaq","Endirim yoxdur")</f>
        <v>Endirim yoxdur</v>
      </c>
      <c r="L13856" t="str">
        <f>IF(Birlesme[[#This Row],[Endirim]]="Endirim yoxdur", "Yoxdur",INDEX(E:E, MATCH(Birlesme[[#This Row],[Max_price]],G:G,0)))</f>
        <v>Yoxdur</v>
      </c>
    </row>
    <row r="13857" spans="1:12" x14ac:dyDescent="0.25">
      <c r="A13857" t="s">
        <v>3844</v>
      </c>
      <c r="B13857" t="s">
        <v>3949</v>
      </c>
      <c r="C13857" s="27">
        <v>44759</v>
      </c>
      <c r="D13857" s="27">
        <v>44865</v>
      </c>
      <c r="E13857" t="s">
        <v>3942</v>
      </c>
      <c r="F13857" s="27">
        <v>43312</v>
      </c>
      <c r="G13857">
        <v>25</v>
      </c>
      <c r="H13857" s="27">
        <v>45079</v>
      </c>
      <c r="I13857">
        <v>26</v>
      </c>
      <c r="J13857">
        <f>IFERROR(INDEX(Birlesme[campaign_price], MATCH(Birlesme[[#This Row],[Last_buy_date]], Birlesme[buy_date], 0)), "")</f>
        <v>62</v>
      </c>
      <c r="K13857" t="str">
        <f>IF(Birlesme[[#This Row],[Max_price]]&gt;Birlesme[[#This Row],[Last_campaign_price]],"Endirim olacaq","Endirim yoxdur")</f>
        <v>Endirim yoxdur</v>
      </c>
      <c r="L13857" t="str">
        <f>IF(Birlesme[[#This Row],[Endirim]]="Endirim yoxdur", "Yoxdur",INDEX(E:E, MATCH(Birlesme[[#This Row],[Max_price]],G:G,0)))</f>
        <v>Yoxdur</v>
      </c>
    </row>
    <row r="13858" spans="1:12" x14ac:dyDescent="0.25">
      <c r="A13858" t="s">
        <v>3844</v>
      </c>
      <c r="B13858" t="s">
        <v>3949</v>
      </c>
      <c r="C13858" s="27">
        <v>44759</v>
      </c>
      <c r="D13858" s="27">
        <v>44925</v>
      </c>
      <c r="E13858" t="s">
        <v>3942</v>
      </c>
      <c r="F13858" s="27">
        <v>43312</v>
      </c>
      <c r="G13858">
        <v>25</v>
      </c>
      <c r="H13858" s="27">
        <v>45079</v>
      </c>
      <c r="I13858">
        <v>26</v>
      </c>
      <c r="J13858">
        <f>IFERROR(INDEX(Birlesme[campaign_price], MATCH(Birlesme[[#This Row],[Last_buy_date]], Birlesme[buy_date], 0)), "")</f>
        <v>62</v>
      </c>
      <c r="K13858" t="str">
        <f>IF(Birlesme[[#This Row],[Max_price]]&gt;Birlesme[[#This Row],[Last_campaign_price]],"Endirim olacaq","Endirim yoxdur")</f>
        <v>Endirim yoxdur</v>
      </c>
      <c r="L13858" t="str">
        <f>IF(Birlesme[[#This Row],[Endirim]]="Endirim yoxdur", "Yoxdur",INDEX(E:E, MATCH(Birlesme[[#This Row],[Max_price]],G:G,0)))</f>
        <v>Yoxdur</v>
      </c>
    </row>
    <row r="13859" spans="1:12" x14ac:dyDescent="0.25">
      <c r="A13859" t="s">
        <v>3844</v>
      </c>
      <c r="B13859" t="s">
        <v>3949</v>
      </c>
      <c r="C13859" s="27">
        <v>44759</v>
      </c>
      <c r="D13859" s="27">
        <v>44948</v>
      </c>
      <c r="E13859" t="s">
        <v>3942</v>
      </c>
      <c r="F13859" s="27">
        <v>43312</v>
      </c>
      <c r="G13859">
        <v>25</v>
      </c>
      <c r="H13859" s="27">
        <v>45079</v>
      </c>
      <c r="I13859">
        <v>26</v>
      </c>
      <c r="J13859">
        <f>IFERROR(INDEX(Birlesme[campaign_price], MATCH(Birlesme[[#This Row],[Last_buy_date]], Birlesme[buy_date], 0)), "")</f>
        <v>62</v>
      </c>
      <c r="K13859" t="str">
        <f>IF(Birlesme[[#This Row],[Max_price]]&gt;Birlesme[[#This Row],[Last_campaign_price]],"Endirim olacaq","Endirim yoxdur")</f>
        <v>Endirim yoxdur</v>
      </c>
      <c r="L13859" t="str">
        <f>IF(Birlesme[[#This Row],[Endirim]]="Endirim yoxdur", "Yoxdur",INDEX(E:E, MATCH(Birlesme[[#This Row],[Max_price]],G:G,0)))</f>
        <v>Yoxdur</v>
      </c>
    </row>
    <row r="13860" spans="1:12" x14ac:dyDescent="0.25">
      <c r="A13860" t="s">
        <v>3844</v>
      </c>
      <c r="B13860" t="s">
        <v>3949</v>
      </c>
      <c r="C13860" s="27">
        <v>44759</v>
      </c>
      <c r="D13860" s="27">
        <v>44978</v>
      </c>
      <c r="E13860" t="s">
        <v>3942</v>
      </c>
      <c r="F13860" s="27">
        <v>43312</v>
      </c>
      <c r="G13860">
        <v>25</v>
      </c>
      <c r="H13860" s="27">
        <v>45079</v>
      </c>
      <c r="I13860">
        <v>26</v>
      </c>
      <c r="J13860">
        <f>IFERROR(INDEX(Birlesme[campaign_price], MATCH(Birlesme[[#This Row],[Last_buy_date]], Birlesme[buy_date], 0)), "")</f>
        <v>62</v>
      </c>
      <c r="K13860" t="str">
        <f>IF(Birlesme[[#This Row],[Max_price]]&gt;Birlesme[[#This Row],[Last_campaign_price]],"Endirim olacaq","Endirim yoxdur")</f>
        <v>Endirim yoxdur</v>
      </c>
      <c r="L13860" t="str">
        <f>IF(Birlesme[[#This Row],[Endirim]]="Endirim yoxdur", "Yoxdur",INDEX(E:E, MATCH(Birlesme[[#This Row],[Max_price]],G:G,0)))</f>
        <v>Yoxdur</v>
      </c>
    </row>
    <row r="13861" spans="1:12" x14ac:dyDescent="0.25">
      <c r="A13861" t="s">
        <v>3844</v>
      </c>
      <c r="B13861" t="s">
        <v>3949</v>
      </c>
      <c r="C13861" s="27">
        <v>44759</v>
      </c>
      <c r="D13861" s="27">
        <v>45012</v>
      </c>
      <c r="E13861" t="s">
        <v>3942</v>
      </c>
      <c r="F13861" s="27">
        <v>43312</v>
      </c>
      <c r="G13861">
        <v>25</v>
      </c>
      <c r="H13861" s="27">
        <v>45079</v>
      </c>
      <c r="I13861">
        <v>26</v>
      </c>
      <c r="J13861">
        <f>IFERROR(INDEX(Birlesme[campaign_price], MATCH(Birlesme[[#This Row],[Last_buy_date]], Birlesme[buy_date], 0)), "")</f>
        <v>62</v>
      </c>
      <c r="K13861" t="str">
        <f>IF(Birlesme[[#This Row],[Max_price]]&gt;Birlesme[[#This Row],[Last_campaign_price]],"Endirim olacaq","Endirim yoxdur")</f>
        <v>Endirim yoxdur</v>
      </c>
      <c r="L13861" t="str">
        <f>IF(Birlesme[[#This Row],[Endirim]]="Endirim yoxdur", "Yoxdur",INDEX(E:E, MATCH(Birlesme[[#This Row],[Max_price]],G:G,0)))</f>
        <v>Yoxdur</v>
      </c>
    </row>
    <row r="13862" spans="1:12" x14ac:dyDescent="0.25">
      <c r="A13862" t="s">
        <v>3844</v>
      </c>
      <c r="B13862" t="s">
        <v>3949</v>
      </c>
      <c r="C13862" s="27">
        <v>44759</v>
      </c>
      <c r="D13862" s="27">
        <v>45035</v>
      </c>
      <c r="E13862" t="s">
        <v>3942</v>
      </c>
      <c r="F13862" s="27">
        <v>43312</v>
      </c>
      <c r="G13862">
        <v>25</v>
      </c>
      <c r="H13862" s="27">
        <v>45079</v>
      </c>
      <c r="I13862">
        <v>26</v>
      </c>
      <c r="J13862">
        <f>IFERROR(INDEX(Birlesme[campaign_price], MATCH(Birlesme[[#This Row],[Last_buy_date]], Birlesme[buy_date], 0)), "")</f>
        <v>62</v>
      </c>
      <c r="K13862" t="str">
        <f>IF(Birlesme[[#This Row],[Max_price]]&gt;Birlesme[[#This Row],[Last_campaign_price]],"Endirim olacaq","Endirim yoxdur")</f>
        <v>Endirim yoxdur</v>
      </c>
      <c r="L13862" t="str">
        <f>IF(Birlesme[[#This Row],[Endirim]]="Endirim yoxdur", "Yoxdur",INDEX(E:E, MATCH(Birlesme[[#This Row],[Max_price]],G:G,0)))</f>
        <v>Yoxdur</v>
      </c>
    </row>
    <row r="13863" spans="1:12" x14ac:dyDescent="0.25">
      <c r="A13863" t="s">
        <v>3844</v>
      </c>
      <c r="B13863" t="s">
        <v>3949</v>
      </c>
      <c r="C13863" s="27">
        <v>44759</v>
      </c>
      <c r="D13863" s="27">
        <v>45077</v>
      </c>
      <c r="E13863" t="s">
        <v>3942</v>
      </c>
      <c r="F13863" s="27">
        <v>43312</v>
      </c>
      <c r="G13863">
        <v>25</v>
      </c>
      <c r="H13863" s="27">
        <v>45079</v>
      </c>
      <c r="I13863">
        <v>26</v>
      </c>
      <c r="J13863">
        <f>IFERROR(INDEX(Birlesme[campaign_price], MATCH(Birlesme[[#This Row],[Last_buy_date]], Birlesme[buy_date], 0)), "")</f>
        <v>62</v>
      </c>
      <c r="K13863" t="str">
        <f>IF(Birlesme[[#This Row],[Max_price]]&gt;Birlesme[[#This Row],[Last_campaign_price]],"Endirim olacaq","Endirim yoxdur")</f>
        <v>Endirim yoxdur</v>
      </c>
      <c r="L13863" t="str">
        <f>IF(Birlesme[[#This Row],[Endirim]]="Endirim yoxdur", "Yoxdur",INDEX(E:E, MATCH(Birlesme[[#This Row],[Max_price]],G:G,0)))</f>
        <v>Yoxdur</v>
      </c>
    </row>
    <row r="13864" spans="1:12" x14ac:dyDescent="0.25">
      <c r="A13864" t="s">
        <v>3844</v>
      </c>
      <c r="B13864" t="s">
        <v>3923</v>
      </c>
      <c r="C13864" s="27">
        <v>45041</v>
      </c>
      <c r="D13864" s="27">
        <v>45041</v>
      </c>
      <c r="E13864" t="s">
        <v>3933</v>
      </c>
      <c r="F13864" s="27">
        <v>43502</v>
      </c>
      <c r="G13864">
        <v>26</v>
      </c>
      <c r="H13864" s="27">
        <v>45079</v>
      </c>
      <c r="I13864">
        <v>26</v>
      </c>
      <c r="J13864">
        <f>IFERROR(INDEX(Birlesme[campaign_price], MATCH(Birlesme[[#This Row],[Last_buy_date]], Birlesme[buy_date], 0)), "")</f>
        <v>62</v>
      </c>
      <c r="K13864" t="str">
        <f>IF(Birlesme[[#This Row],[Max_price]]&gt;Birlesme[[#This Row],[Last_campaign_price]],"Endirim olacaq","Endirim yoxdur")</f>
        <v>Endirim yoxdur</v>
      </c>
      <c r="L13864" t="str">
        <f>IF(Birlesme[[#This Row],[Endirim]]="Endirim yoxdur", "Yoxdur",INDEX(E:E, MATCH(Birlesme[[#This Row],[Max_price]],G:G,0)))</f>
        <v>Yoxdur</v>
      </c>
    </row>
    <row r="13865" spans="1:12" x14ac:dyDescent="0.25">
      <c r="A13865" t="s">
        <v>3844</v>
      </c>
      <c r="B13865" t="s">
        <v>3923</v>
      </c>
      <c r="C13865" s="27">
        <v>45041</v>
      </c>
      <c r="D13865" s="27">
        <v>45076</v>
      </c>
      <c r="E13865" t="s">
        <v>3933</v>
      </c>
      <c r="F13865" s="27">
        <v>43502</v>
      </c>
      <c r="G13865">
        <v>26</v>
      </c>
      <c r="H13865" s="27">
        <v>45079</v>
      </c>
      <c r="I13865">
        <v>26</v>
      </c>
      <c r="J13865">
        <f>IFERROR(INDEX(Birlesme[campaign_price], MATCH(Birlesme[[#This Row],[Last_buy_date]], Birlesme[buy_date], 0)), "")</f>
        <v>62</v>
      </c>
      <c r="K13865" t="str">
        <f>IF(Birlesme[[#This Row],[Max_price]]&gt;Birlesme[[#This Row],[Last_campaign_price]],"Endirim olacaq","Endirim yoxdur")</f>
        <v>Endirim yoxdur</v>
      </c>
      <c r="L13865" t="str">
        <f>IF(Birlesme[[#This Row],[Endirim]]="Endirim yoxdur", "Yoxdur",INDEX(E:E, MATCH(Birlesme[[#This Row],[Max_price]],G:G,0)))</f>
        <v>Yoxdur</v>
      </c>
    </row>
    <row r="13866" spans="1:12" x14ac:dyDescent="0.25">
      <c r="A13866" t="s">
        <v>3844</v>
      </c>
      <c r="B13866" t="s">
        <v>3923</v>
      </c>
      <c r="C13866" s="27">
        <v>45041</v>
      </c>
      <c r="D13866" s="27">
        <v>45079</v>
      </c>
      <c r="E13866" t="s">
        <v>3933</v>
      </c>
      <c r="F13866" s="27">
        <v>43502</v>
      </c>
      <c r="G13866">
        <v>26</v>
      </c>
      <c r="H13866" s="27">
        <v>45079</v>
      </c>
      <c r="I13866">
        <v>26</v>
      </c>
      <c r="J13866">
        <f>IFERROR(INDEX(Birlesme[campaign_price], MATCH(Birlesme[[#This Row],[Last_buy_date]], Birlesme[buy_date], 0)), "")</f>
        <v>62</v>
      </c>
      <c r="K13866" t="str">
        <f>IF(Birlesme[[#This Row],[Max_price]]&gt;Birlesme[[#This Row],[Last_campaign_price]],"Endirim olacaq","Endirim yoxdur")</f>
        <v>Endirim yoxdur</v>
      </c>
      <c r="L13866" t="str">
        <f>IF(Birlesme[[#This Row],[Endirim]]="Endirim yoxdur", "Yoxdur",INDEX(E:E, MATCH(Birlesme[[#This Row],[Max_price]],G:G,0)))</f>
        <v>Yoxdur</v>
      </c>
    </row>
    <row r="13867" spans="1:12" x14ac:dyDescent="0.25">
      <c r="A13867" t="s">
        <v>3845</v>
      </c>
      <c r="B13867" t="s">
        <v>3948</v>
      </c>
      <c r="C13867" s="27">
        <v>44870</v>
      </c>
      <c r="D13867" s="27">
        <v>44870</v>
      </c>
      <c r="E13867" t="s">
        <v>3941</v>
      </c>
      <c r="F13867" s="27">
        <v>44532</v>
      </c>
      <c r="G13867">
        <v>65</v>
      </c>
      <c r="H13867" s="27">
        <v>45057</v>
      </c>
      <c r="I13867">
        <v>65</v>
      </c>
      <c r="J13867">
        <f>IFERROR(INDEX(Birlesme[campaign_price], MATCH(Birlesme[[#This Row],[Last_buy_date]], Birlesme[buy_date], 0)), "")</f>
        <v>28</v>
      </c>
      <c r="K13867" t="str">
        <f>IF(Birlesme[[#This Row],[Max_price]]&gt;Birlesme[[#This Row],[Last_campaign_price]],"Endirim olacaq","Endirim yoxdur")</f>
        <v>Endirim olacaq</v>
      </c>
      <c r="L13867" t="str">
        <f>IF(Birlesme[[#This Row],[Endirim]]="Endirim yoxdur", "Yoxdur",INDEX(E:E, MATCH(Birlesme[[#This Row],[Max_price]],G:G,0)))</f>
        <v>HasCreditCard</v>
      </c>
    </row>
    <row r="13868" spans="1:12" x14ac:dyDescent="0.25">
      <c r="A13868" t="s">
        <v>3845</v>
      </c>
      <c r="B13868" t="s">
        <v>3948</v>
      </c>
      <c r="C13868" s="27">
        <v>44870</v>
      </c>
      <c r="D13868" s="27">
        <v>44900</v>
      </c>
      <c r="E13868" t="s">
        <v>3941</v>
      </c>
      <c r="F13868" s="27">
        <v>44532</v>
      </c>
      <c r="G13868">
        <v>65</v>
      </c>
      <c r="H13868" s="27">
        <v>45057</v>
      </c>
      <c r="I13868">
        <v>65</v>
      </c>
      <c r="J13868">
        <f>IFERROR(INDEX(Birlesme[campaign_price], MATCH(Birlesme[[#This Row],[Last_buy_date]], Birlesme[buy_date], 0)), "")</f>
        <v>28</v>
      </c>
      <c r="K13868" t="str">
        <f>IF(Birlesme[[#This Row],[Max_price]]&gt;Birlesme[[#This Row],[Last_campaign_price]],"Endirim olacaq","Endirim yoxdur")</f>
        <v>Endirim olacaq</v>
      </c>
      <c r="L13868" t="str">
        <f>IF(Birlesme[[#This Row],[Endirim]]="Endirim yoxdur", "Yoxdur",INDEX(E:E, MATCH(Birlesme[[#This Row],[Max_price]],G:G,0)))</f>
        <v>HasCreditCard</v>
      </c>
    </row>
    <row r="13869" spans="1:12" x14ac:dyDescent="0.25">
      <c r="A13869" t="s">
        <v>3845</v>
      </c>
      <c r="B13869" t="s">
        <v>3948</v>
      </c>
      <c r="C13869" s="27">
        <v>44870</v>
      </c>
      <c r="D13869" s="27">
        <v>44931</v>
      </c>
      <c r="E13869" t="s">
        <v>3941</v>
      </c>
      <c r="F13869" s="27">
        <v>44532</v>
      </c>
      <c r="G13869">
        <v>65</v>
      </c>
      <c r="H13869" s="27">
        <v>45057</v>
      </c>
      <c r="I13869">
        <v>65</v>
      </c>
      <c r="J13869">
        <f>IFERROR(INDEX(Birlesme[campaign_price], MATCH(Birlesme[[#This Row],[Last_buy_date]], Birlesme[buy_date], 0)), "")</f>
        <v>28</v>
      </c>
      <c r="K13869" t="str">
        <f>IF(Birlesme[[#This Row],[Max_price]]&gt;Birlesme[[#This Row],[Last_campaign_price]],"Endirim olacaq","Endirim yoxdur")</f>
        <v>Endirim olacaq</v>
      </c>
      <c r="L13869" t="str">
        <f>IF(Birlesme[[#This Row],[Endirim]]="Endirim yoxdur", "Yoxdur",INDEX(E:E, MATCH(Birlesme[[#This Row],[Max_price]],G:G,0)))</f>
        <v>HasCreditCard</v>
      </c>
    </row>
    <row r="13870" spans="1:12" x14ac:dyDescent="0.25">
      <c r="A13870" t="s">
        <v>3845</v>
      </c>
      <c r="B13870" t="s">
        <v>3948</v>
      </c>
      <c r="C13870" s="27">
        <v>44870</v>
      </c>
      <c r="D13870" s="27">
        <v>44969</v>
      </c>
      <c r="E13870" t="s">
        <v>3941</v>
      </c>
      <c r="F13870" s="27">
        <v>44532</v>
      </c>
      <c r="G13870">
        <v>65</v>
      </c>
      <c r="H13870" s="27">
        <v>45057</v>
      </c>
      <c r="I13870">
        <v>65</v>
      </c>
      <c r="J13870">
        <f>IFERROR(INDEX(Birlesme[campaign_price], MATCH(Birlesme[[#This Row],[Last_buy_date]], Birlesme[buy_date], 0)), "")</f>
        <v>28</v>
      </c>
      <c r="K13870" t="str">
        <f>IF(Birlesme[[#This Row],[Max_price]]&gt;Birlesme[[#This Row],[Last_campaign_price]],"Endirim olacaq","Endirim yoxdur")</f>
        <v>Endirim olacaq</v>
      </c>
      <c r="L13870" t="str">
        <f>IF(Birlesme[[#This Row],[Endirim]]="Endirim yoxdur", "Yoxdur",INDEX(E:E, MATCH(Birlesme[[#This Row],[Max_price]],G:G,0)))</f>
        <v>HasCreditCard</v>
      </c>
    </row>
    <row r="13871" spans="1:12" x14ac:dyDescent="0.25">
      <c r="A13871" t="s">
        <v>3845</v>
      </c>
      <c r="B13871" t="s">
        <v>3948</v>
      </c>
      <c r="C13871" s="27">
        <v>44870</v>
      </c>
      <c r="D13871" s="27">
        <v>45003</v>
      </c>
      <c r="E13871" t="s">
        <v>3941</v>
      </c>
      <c r="F13871" s="27">
        <v>44532</v>
      </c>
      <c r="G13871">
        <v>65</v>
      </c>
      <c r="H13871" s="27">
        <v>45057</v>
      </c>
      <c r="I13871">
        <v>65</v>
      </c>
      <c r="J13871">
        <f>IFERROR(INDEX(Birlesme[campaign_price], MATCH(Birlesme[[#This Row],[Last_buy_date]], Birlesme[buy_date], 0)), "")</f>
        <v>28</v>
      </c>
      <c r="K13871" t="str">
        <f>IF(Birlesme[[#This Row],[Max_price]]&gt;Birlesme[[#This Row],[Last_campaign_price]],"Endirim olacaq","Endirim yoxdur")</f>
        <v>Endirim olacaq</v>
      </c>
      <c r="L13871" t="str">
        <f>IF(Birlesme[[#This Row],[Endirim]]="Endirim yoxdur", "Yoxdur",INDEX(E:E, MATCH(Birlesme[[#This Row],[Max_price]],G:G,0)))</f>
        <v>HasCreditCard</v>
      </c>
    </row>
    <row r="13872" spans="1:12" x14ac:dyDescent="0.25">
      <c r="A13872" t="s">
        <v>3845</v>
      </c>
      <c r="B13872" t="s">
        <v>3948</v>
      </c>
      <c r="C13872" s="27">
        <v>44870</v>
      </c>
      <c r="D13872" s="27">
        <v>45023</v>
      </c>
      <c r="E13872" t="s">
        <v>3941</v>
      </c>
      <c r="F13872" s="27">
        <v>44532</v>
      </c>
      <c r="G13872">
        <v>65</v>
      </c>
      <c r="H13872" s="27">
        <v>45057</v>
      </c>
      <c r="I13872">
        <v>65</v>
      </c>
      <c r="J13872">
        <f>IFERROR(INDEX(Birlesme[campaign_price], MATCH(Birlesme[[#This Row],[Last_buy_date]], Birlesme[buy_date], 0)), "")</f>
        <v>28</v>
      </c>
      <c r="K13872" t="str">
        <f>IF(Birlesme[[#This Row],[Max_price]]&gt;Birlesme[[#This Row],[Last_campaign_price]],"Endirim olacaq","Endirim yoxdur")</f>
        <v>Endirim olacaq</v>
      </c>
      <c r="L13872" t="str">
        <f>IF(Birlesme[[#This Row],[Endirim]]="Endirim yoxdur", "Yoxdur",INDEX(E:E, MATCH(Birlesme[[#This Row],[Max_price]],G:G,0)))</f>
        <v>HasCreditCard</v>
      </c>
    </row>
    <row r="13873" spans="1:12" x14ac:dyDescent="0.25">
      <c r="A13873" t="s">
        <v>3845</v>
      </c>
      <c r="B13873" t="s">
        <v>3948</v>
      </c>
      <c r="C13873" s="27">
        <v>44870</v>
      </c>
      <c r="D13873" s="27">
        <v>45057</v>
      </c>
      <c r="E13873" t="s">
        <v>3941</v>
      </c>
      <c r="F13873" s="27">
        <v>44532</v>
      </c>
      <c r="G13873">
        <v>65</v>
      </c>
      <c r="H13873" s="27">
        <v>45057</v>
      </c>
      <c r="I13873">
        <v>65</v>
      </c>
      <c r="J13873">
        <f>IFERROR(INDEX(Birlesme[campaign_price], MATCH(Birlesme[[#This Row],[Last_buy_date]], Birlesme[buy_date], 0)), "")</f>
        <v>28</v>
      </c>
      <c r="K13873" t="str">
        <f>IF(Birlesme[[#This Row],[Max_price]]&gt;Birlesme[[#This Row],[Last_campaign_price]],"Endirim olacaq","Endirim yoxdur")</f>
        <v>Endirim olacaq</v>
      </c>
      <c r="L13873" t="str">
        <f>IF(Birlesme[[#This Row],[Endirim]]="Endirim yoxdur", "Yoxdur",INDEX(E:E, MATCH(Birlesme[[#This Row],[Max_price]],G:G,0)))</f>
        <v>HasCreditCard</v>
      </c>
    </row>
    <row r="13874" spans="1:12" x14ac:dyDescent="0.25">
      <c r="A13874" t="s">
        <v>3846</v>
      </c>
      <c r="B13874" t="s">
        <v>3924</v>
      </c>
      <c r="C13874" s="27">
        <v>44631</v>
      </c>
      <c r="D13874" s="27">
        <v>44631</v>
      </c>
      <c r="E13874" t="s">
        <v>3934</v>
      </c>
      <c r="F13874" s="27">
        <v>42352</v>
      </c>
      <c r="G13874">
        <v>22</v>
      </c>
      <c r="H13874" s="27">
        <v>45065</v>
      </c>
      <c r="I13874">
        <v>22</v>
      </c>
      <c r="J13874">
        <f>IFERROR(INDEX(Birlesme[campaign_price], MATCH(Birlesme[[#This Row],[Last_buy_date]], Birlesme[buy_date], 0)), "")</f>
        <v>65</v>
      </c>
      <c r="K13874" t="str">
        <f>IF(Birlesme[[#This Row],[Max_price]]&gt;Birlesme[[#This Row],[Last_campaign_price]],"Endirim olacaq","Endirim yoxdur")</f>
        <v>Endirim yoxdur</v>
      </c>
      <c r="L13874" t="str">
        <f>IF(Birlesme[[#This Row],[Endirim]]="Endirim yoxdur", "Yoxdur",INDEX(E:E, MATCH(Birlesme[[#This Row],[Max_price]],G:G,0)))</f>
        <v>Yoxdur</v>
      </c>
    </row>
    <row r="13875" spans="1:12" x14ac:dyDescent="0.25">
      <c r="A13875" t="s">
        <v>3846</v>
      </c>
      <c r="B13875" t="s">
        <v>3924</v>
      </c>
      <c r="C13875" s="27">
        <v>44631</v>
      </c>
      <c r="D13875" s="27">
        <v>44675</v>
      </c>
      <c r="E13875" t="s">
        <v>3934</v>
      </c>
      <c r="F13875" s="27">
        <v>42352</v>
      </c>
      <c r="G13875">
        <v>22</v>
      </c>
      <c r="H13875" s="27">
        <v>45065</v>
      </c>
      <c r="I13875">
        <v>22</v>
      </c>
      <c r="J13875">
        <f>IFERROR(INDEX(Birlesme[campaign_price], MATCH(Birlesme[[#This Row],[Last_buy_date]], Birlesme[buy_date], 0)), "")</f>
        <v>65</v>
      </c>
      <c r="K13875" t="str">
        <f>IF(Birlesme[[#This Row],[Max_price]]&gt;Birlesme[[#This Row],[Last_campaign_price]],"Endirim olacaq","Endirim yoxdur")</f>
        <v>Endirim yoxdur</v>
      </c>
      <c r="L13875" t="str">
        <f>IF(Birlesme[[#This Row],[Endirim]]="Endirim yoxdur", "Yoxdur",INDEX(E:E, MATCH(Birlesme[[#This Row],[Max_price]],G:G,0)))</f>
        <v>Yoxdur</v>
      </c>
    </row>
    <row r="13876" spans="1:12" x14ac:dyDescent="0.25">
      <c r="A13876" t="s">
        <v>3846</v>
      </c>
      <c r="B13876" t="s">
        <v>3924</v>
      </c>
      <c r="C13876" s="27">
        <v>44631</v>
      </c>
      <c r="D13876" s="27">
        <v>44766</v>
      </c>
      <c r="E13876" t="s">
        <v>3934</v>
      </c>
      <c r="F13876" s="27">
        <v>42352</v>
      </c>
      <c r="G13876">
        <v>22</v>
      </c>
      <c r="H13876" s="27">
        <v>45065</v>
      </c>
      <c r="I13876">
        <v>22</v>
      </c>
      <c r="J13876">
        <f>IFERROR(INDEX(Birlesme[campaign_price], MATCH(Birlesme[[#This Row],[Last_buy_date]], Birlesme[buy_date], 0)), "")</f>
        <v>65</v>
      </c>
      <c r="K13876" t="str">
        <f>IF(Birlesme[[#This Row],[Max_price]]&gt;Birlesme[[#This Row],[Last_campaign_price]],"Endirim olacaq","Endirim yoxdur")</f>
        <v>Endirim yoxdur</v>
      </c>
      <c r="L13876" t="str">
        <f>IF(Birlesme[[#This Row],[Endirim]]="Endirim yoxdur", "Yoxdur",INDEX(E:E, MATCH(Birlesme[[#This Row],[Max_price]],G:G,0)))</f>
        <v>Yoxdur</v>
      </c>
    </row>
    <row r="13877" spans="1:12" x14ac:dyDescent="0.25">
      <c r="A13877" t="s">
        <v>3846</v>
      </c>
      <c r="B13877" t="s">
        <v>3924</v>
      </c>
      <c r="C13877" s="27">
        <v>44631</v>
      </c>
      <c r="D13877" s="27">
        <v>44791</v>
      </c>
      <c r="E13877" t="s">
        <v>3934</v>
      </c>
      <c r="F13877" s="27">
        <v>42352</v>
      </c>
      <c r="G13877">
        <v>22</v>
      </c>
      <c r="H13877" s="27">
        <v>45065</v>
      </c>
      <c r="I13877">
        <v>22</v>
      </c>
      <c r="J13877">
        <f>IFERROR(INDEX(Birlesme[campaign_price], MATCH(Birlesme[[#This Row],[Last_buy_date]], Birlesme[buy_date], 0)), "")</f>
        <v>65</v>
      </c>
      <c r="K13877" t="str">
        <f>IF(Birlesme[[#This Row],[Max_price]]&gt;Birlesme[[#This Row],[Last_campaign_price]],"Endirim olacaq","Endirim yoxdur")</f>
        <v>Endirim yoxdur</v>
      </c>
      <c r="L13877" t="str">
        <f>IF(Birlesme[[#This Row],[Endirim]]="Endirim yoxdur", "Yoxdur",INDEX(E:E, MATCH(Birlesme[[#This Row],[Max_price]],G:G,0)))</f>
        <v>Yoxdur</v>
      </c>
    </row>
    <row r="13878" spans="1:12" x14ac:dyDescent="0.25">
      <c r="A13878" t="s">
        <v>3846</v>
      </c>
      <c r="B13878" t="s">
        <v>3924</v>
      </c>
      <c r="C13878" s="27">
        <v>44631</v>
      </c>
      <c r="D13878" s="27">
        <v>44827</v>
      </c>
      <c r="E13878" t="s">
        <v>3934</v>
      </c>
      <c r="F13878" s="27">
        <v>42352</v>
      </c>
      <c r="G13878">
        <v>22</v>
      </c>
      <c r="H13878" s="27">
        <v>45065</v>
      </c>
      <c r="I13878">
        <v>22</v>
      </c>
      <c r="J13878">
        <f>IFERROR(INDEX(Birlesme[campaign_price], MATCH(Birlesme[[#This Row],[Last_buy_date]], Birlesme[buy_date], 0)), "")</f>
        <v>65</v>
      </c>
      <c r="K13878" t="str">
        <f>IF(Birlesme[[#This Row],[Max_price]]&gt;Birlesme[[#This Row],[Last_campaign_price]],"Endirim olacaq","Endirim yoxdur")</f>
        <v>Endirim yoxdur</v>
      </c>
      <c r="L13878" t="str">
        <f>IF(Birlesme[[#This Row],[Endirim]]="Endirim yoxdur", "Yoxdur",INDEX(E:E, MATCH(Birlesme[[#This Row],[Max_price]],G:G,0)))</f>
        <v>Yoxdur</v>
      </c>
    </row>
    <row r="13879" spans="1:12" x14ac:dyDescent="0.25">
      <c r="A13879" t="s">
        <v>3846</v>
      </c>
      <c r="B13879" t="s">
        <v>3924</v>
      </c>
      <c r="C13879" s="27">
        <v>44631</v>
      </c>
      <c r="D13879" s="27">
        <v>44857</v>
      </c>
      <c r="E13879" t="s">
        <v>3934</v>
      </c>
      <c r="F13879" s="27">
        <v>42352</v>
      </c>
      <c r="G13879">
        <v>22</v>
      </c>
      <c r="H13879" s="27">
        <v>45065</v>
      </c>
      <c r="I13879">
        <v>22</v>
      </c>
      <c r="J13879">
        <f>IFERROR(INDEX(Birlesme[campaign_price], MATCH(Birlesme[[#This Row],[Last_buy_date]], Birlesme[buy_date], 0)), "")</f>
        <v>65</v>
      </c>
      <c r="K13879" t="str">
        <f>IF(Birlesme[[#This Row],[Max_price]]&gt;Birlesme[[#This Row],[Last_campaign_price]],"Endirim olacaq","Endirim yoxdur")</f>
        <v>Endirim yoxdur</v>
      </c>
      <c r="L13879" t="str">
        <f>IF(Birlesme[[#This Row],[Endirim]]="Endirim yoxdur", "Yoxdur",INDEX(E:E, MATCH(Birlesme[[#This Row],[Max_price]],G:G,0)))</f>
        <v>Yoxdur</v>
      </c>
    </row>
    <row r="13880" spans="1:12" x14ac:dyDescent="0.25">
      <c r="A13880" t="s">
        <v>3846</v>
      </c>
      <c r="B13880" t="s">
        <v>3924</v>
      </c>
      <c r="C13880" s="27">
        <v>44631</v>
      </c>
      <c r="D13880" s="27">
        <v>44882</v>
      </c>
      <c r="E13880" t="s">
        <v>3934</v>
      </c>
      <c r="F13880" s="27">
        <v>42352</v>
      </c>
      <c r="G13880">
        <v>22</v>
      </c>
      <c r="H13880" s="27">
        <v>45065</v>
      </c>
      <c r="I13880">
        <v>22</v>
      </c>
      <c r="J13880">
        <f>IFERROR(INDEX(Birlesme[campaign_price], MATCH(Birlesme[[#This Row],[Last_buy_date]], Birlesme[buy_date], 0)), "")</f>
        <v>65</v>
      </c>
      <c r="K13880" t="str">
        <f>IF(Birlesme[[#This Row],[Max_price]]&gt;Birlesme[[#This Row],[Last_campaign_price]],"Endirim olacaq","Endirim yoxdur")</f>
        <v>Endirim yoxdur</v>
      </c>
      <c r="L13880" t="str">
        <f>IF(Birlesme[[#This Row],[Endirim]]="Endirim yoxdur", "Yoxdur",INDEX(E:E, MATCH(Birlesme[[#This Row],[Max_price]],G:G,0)))</f>
        <v>Yoxdur</v>
      </c>
    </row>
    <row r="13881" spans="1:12" x14ac:dyDescent="0.25">
      <c r="A13881" t="s">
        <v>3846</v>
      </c>
      <c r="B13881" t="s">
        <v>3924</v>
      </c>
      <c r="C13881" s="27">
        <v>44631</v>
      </c>
      <c r="D13881" s="27">
        <v>44944</v>
      </c>
      <c r="E13881" t="s">
        <v>3934</v>
      </c>
      <c r="F13881" s="27">
        <v>42352</v>
      </c>
      <c r="G13881">
        <v>22</v>
      </c>
      <c r="H13881" s="27">
        <v>45065</v>
      </c>
      <c r="I13881">
        <v>22</v>
      </c>
      <c r="J13881">
        <f>IFERROR(INDEX(Birlesme[campaign_price], MATCH(Birlesme[[#This Row],[Last_buy_date]], Birlesme[buy_date], 0)), "")</f>
        <v>65</v>
      </c>
      <c r="K13881" t="str">
        <f>IF(Birlesme[[#This Row],[Max_price]]&gt;Birlesme[[#This Row],[Last_campaign_price]],"Endirim olacaq","Endirim yoxdur")</f>
        <v>Endirim yoxdur</v>
      </c>
      <c r="L13881" t="str">
        <f>IF(Birlesme[[#This Row],[Endirim]]="Endirim yoxdur", "Yoxdur",INDEX(E:E, MATCH(Birlesme[[#This Row],[Max_price]],G:G,0)))</f>
        <v>Yoxdur</v>
      </c>
    </row>
    <row r="13882" spans="1:12" x14ac:dyDescent="0.25">
      <c r="A13882" t="s">
        <v>3846</v>
      </c>
      <c r="B13882" t="s">
        <v>3924</v>
      </c>
      <c r="C13882" s="27">
        <v>44631</v>
      </c>
      <c r="D13882" s="27">
        <v>44983</v>
      </c>
      <c r="E13882" t="s">
        <v>3934</v>
      </c>
      <c r="F13882" s="27">
        <v>42352</v>
      </c>
      <c r="G13882">
        <v>22</v>
      </c>
      <c r="H13882" s="27">
        <v>45065</v>
      </c>
      <c r="I13882">
        <v>22</v>
      </c>
      <c r="J13882">
        <f>IFERROR(INDEX(Birlesme[campaign_price], MATCH(Birlesme[[#This Row],[Last_buy_date]], Birlesme[buy_date], 0)), "")</f>
        <v>65</v>
      </c>
      <c r="K13882" t="str">
        <f>IF(Birlesme[[#This Row],[Max_price]]&gt;Birlesme[[#This Row],[Last_campaign_price]],"Endirim olacaq","Endirim yoxdur")</f>
        <v>Endirim yoxdur</v>
      </c>
      <c r="L13882" t="str">
        <f>IF(Birlesme[[#This Row],[Endirim]]="Endirim yoxdur", "Yoxdur",INDEX(E:E, MATCH(Birlesme[[#This Row],[Max_price]],G:G,0)))</f>
        <v>Yoxdur</v>
      </c>
    </row>
    <row r="13883" spans="1:12" x14ac:dyDescent="0.25">
      <c r="A13883" t="s">
        <v>3846</v>
      </c>
      <c r="B13883" t="s">
        <v>3924</v>
      </c>
      <c r="C13883" s="27">
        <v>44631</v>
      </c>
      <c r="D13883" s="27">
        <v>45005</v>
      </c>
      <c r="E13883" t="s">
        <v>3934</v>
      </c>
      <c r="F13883" s="27">
        <v>42352</v>
      </c>
      <c r="G13883">
        <v>22</v>
      </c>
      <c r="H13883" s="27">
        <v>45065</v>
      </c>
      <c r="I13883">
        <v>22</v>
      </c>
      <c r="J13883">
        <f>IFERROR(INDEX(Birlesme[campaign_price], MATCH(Birlesme[[#This Row],[Last_buy_date]], Birlesme[buy_date], 0)), "")</f>
        <v>65</v>
      </c>
      <c r="K13883" t="str">
        <f>IF(Birlesme[[#This Row],[Max_price]]&gt;Birlesme[[#This Row],[Last_campaign_price]],"Endirim olacaq","Endirim yoxdur")</f>
        <v>Endirim yoxdur</v>
      </c>
      <c r="L13883" t="str">
        <f>IF(Birlesme[[#This Row],[Endirim]]="Endirim yoxdur", "Yoxdur",INDEX(E:E, MATCH(Birlesme[[#This Row],[Max_price]],G:G,0)))</f>
        <v>Yoxdur</v>
      </c>
    </row>
    <row r="13884" spans="1:12" x14ac:dyDescent="0.25">
      <c r="A13884" t="s">
        <v>3846</v>
      </c>
      <c r="B13884" t="s">
        <v>3924</v>
      </c>
      <c r="C13884" s="27">
        <v>44631</v>
      </c>
      <c r="D13884" s="27">
        <v>45038</v>
      </c>
      <c r="E13884" t="s">
        <v>3934</v>
      </c>
      <c r="F13884" s="27">
        <v>42352</v>
      </c>
      <c r="G13884">
        <v>22</v>
      </c>
      <c r="H13884" s="27">
        <v>45065</v>
      </c>
      <c r="I13884">
        <v>22</v>
      </c>
      <c r="J13884">
        <f>IFERROR(INDEX(Birlesme[campaign_price], MATCH(Birlesme[[#This Row],[Last_buy_date]], Birlesme[buy_date], 0)), "")</f>
        <v>65</v>
      </c>
      <c r="K13884" t="str">
        <f>IF(Birlesme[[#This Row],[Max_price]]&gt;Birlesme[[#This Row],[Last_campaign_price]],"Endirim olacaq","Endirim yoxdur")</f>
        <v>Endirim yoxdur</v>
      </c>
      <c r="L13884" t="str">
        <f>IF(Birlesme[[#This Row],[Endirim]]="Endirim yoxdur", "Yoxdur",INDEX(E:E, MATCH(Birlesme[[#This Row],[Max_price]],G:G,0)))</f>
        <v>Yoxdur</v>
      </c>
    </row>
    <row r="13885" spans="1:12" x14ac:dyDescent="0.25">
      <c r="A13885" t="s">
        <v>3846</v>
      </c>
      <c r="B13885" t="s">
        <v>3924</v>
      </c>
      <c r="C13885" s="27">
        <v>44631</v>
      </c>
      <c r="D13885" s="27">
        <v>45065</v>
      </c>
      <c r="E13885" t="s">
        <v>3934</v>
      </c>
      <c r="F13885" s="27">
        <v>42352</v>
      </c>
      <c r="G13885">
        <v>22</v>
      </c>
      <c r="H13885" s="27">
        <v>45065</v>
      </c>
      <c r="I13885">
        <v>22</v>
      </c>
      <c r="J13885">
        <f>IFERROR(INDEX(Birlesme[campaign_price], MATCH(Birlesme[[#This Row],[Last_buy_date]], Birlesme[buy_date], 0)), "")</f>
        <v>65</v>
      </c>
      <c r="K13885" t="str">
        <f>IF(Birlesme[[#This Row],[Max_price]]&gt;Birlesme[[#This Row],[Last_campaign_price]],"Endirim olacaq","Endirim yoxdur")</f>
        <v>Endirim yoxdur</v>
      </c>
      <c r="L13885" t="str">
        <f>IF(Birlesme[[#This Row],[Endirim]]="Endirim yoxdur", "Yoxdur",INDEX(E:E, MATCH(Birlesme[[#This Row],[Max_price]],G:G,0)))</f>
        <v>Yoxdur</v>
      </c>
    </row>
    <row r="13886" spans="1:12" x14ac:dyDescent="0.25">
      <c r="A13886" t="s">
        <v>3846</v>
      </c>
      <c r="B13886" t="s">
        <v>3920</v>
      </c>
      <c r="C13886" s="27">
        <v>44865</v>
      </c>
      <c r="D13886" s="27">
        <v>44865</v>
      </c>
      <c r="E13886" t="s">
        <v>3930</v>
      </c>
      <c r="F13886" s="27">
        <v>44699</v>
      </c>
      <c r="G13886">
        <v>10</v>
      </c>
      <c r="H13886" s="27">
        <v>45065</v>
      </c>
      <c r="I13886">
        <v>22</v>
      </c>
      <c r="J13886">
        <f>IFERROR(INDEX(Birlesme[campaign_price], MATCH(Birlesme[[#This Row],[Last_buy_date]], Birlesme[buy_date], 0)), "")</f>
        <v>65</v>
      </c>
      <c r="K13886" t="str">
        <f>IF(Birlesme[[#This Row],[Max_price]]&gt;Birlesme[[#This Row],[Last_campaign_price]],"Endirim olacaq","Endirim yoxdur")</f>
        <v>Endirim yoxdur</v>
      </c>
      <c r="L13886" t="str">
        <f>IF(Birlesme[[#This Row],[Endirim]]="Endirim yoxdur", "Yoxdur",INDEX(E:E, MATCH(Birlesme[[#This Row],[Max_price]],G:G,0)))</f>
        <v>Yoxdur</v>
      </c>
    </row>
    <row r="13887" spans="1:12" x14ac:dyDescent="0.25">
      <c r="A13887" t="s">
        <v>3846</v>
      </c>
      <c r="B13887" t="s">
        <v>3920</v>
      </c>
      <c r="C13887" s="27">
        <v>44865</v>
      </c>
      <c r="D13887" s="27">
        <v>44898</v>
      </c>
      <c r="E13887" t="s">
        <v>3930</v>
      </c>
      <c r="F13887" s="27">
        <v>44699</v>
      </c>
      <c r="G13887">
        <v>10</v>
      </c>
      <c r="H13887" s="27">
        <v>45065</v>
      </c>
      <c r="I13887">
        <v>22</v>
      </c>
      <c r="J13887">
        <f>IFERROR(INDEX(Birlesme[campaign_price], MATCH(Birlesme[[#This Row],[Last_buy_date]], Birlesme[buy_date], 0)), "")</f>
        <v>65</v>
      </c>
      <c r="K13887" t="str">
        <f>IF(Birlesme[[#This Row],[Max_price]]&gt;Birlesme[[#This Row],[Last_campaign_price]],"Endirim olacaq","Endirim yoxdur")</f>
        <v>Endirim yoxdur</v>
      </c>
      <c r="L13887" t="str">
        <f>IF(Birlesme[[#This Row],[Endirim]]="Endirim yoxdur", "Yoxdur",INDEX(E:E, MATCH(Birlesme[[#This Row],[Max_price]],G:G,0)))</f>
        <v>Yoxdur</v>
      </c>
    </row>
    <row r="13888" spans="1:12" x14ac:dyDescent="0.25">
      <c r="A13888" t="s">
        <v>3846</v>
      </c>
      <c r="B13888" t="s">
        <v>3920</v>
      </c>
      <c r="C13888" s="27">
        <v>44865</v>
      </c>
      <c r="D13888" s="27">
        <v>44932</v>
      </c>
      <c r="E13888" t="s">
        <v>3930</v>
      </c>
      <c r="F13888" s="27">
        <v>44699</v>
      </c>
      <c r="G13888">
        <v>10</v>
      </c>
      <c r="H13888" s="27">
        <v>45065</v>
      </c>
      <c r="I13888">
        <v>22</v>
      </c>
      <c r="J13888">
        <f>IFERROR(INDEX(Birlesme[campaign_price], MATCH(Birlesme[[#This Row],[Last_buy_date]], Birlesme[buy_date], 0)), "")</f>
        <v>65</v>
      </c>
      <c r="K13888" t="str">
        <f>IF(Birlesme[[#This Row],[Max_price]]&gt;Birlesme[[#This Row],[Last_campaign_price]],"Endirim olacaq","Endirim yoxdur")</f>
        <v>Endirim yoxdur</v>
      </c>
      <c r="L13888" t="str">
        <f>IF(Birlesme[[#This Row],[Endirim]]="Endirim yoxdur", "Yoxdur",INDEX(E:E, MATCH(Birlesme[[#This Row],[Max_price]],G:G,0)))</f>
        <v>Yoxdur</v>
      </c>
    </row>
    <row r="13889" spans="1:12" x14ac:dyDescent="0.25">
      <c r="A13889" t="s">
        <v>3846</v>
      </c>
      <c r="B13889" t="s">
        <v>3920</v>
      </c>
      <c r="C13889" s="27">
        <v>44865</v>
      </c>
      <c r="D13889" s="27">
        <v>44966</v>
      </c>
      <c r="E13889" t="s">
        <v>3930</v>
      </c>
      <c r="F13889" s="27">
        <v>44699</v>
      </c>
      <c r="G13889">
        <v>10</v>
      </c>
      <c r="H13889" s="27">
        <v>45065</v>
      </c>
      <c r="I13889">
        <v>22</v>
      </c>
      <c r="J13889">
        <f>IFERROR(INDEX(Birlesme[campaign_price], MATCH(Birlesme[[#This Row],[Last_buy_date]], Birlesme[buy_date], 0)), "")</f>
        <v>65</v>
      </c>
      <c r="K13889" t="str">
        <f>IF(Birlesme[[#This Row],[Max_price]]&gt;Birlesme[[#This Row],[Last_campaign_price]],"Endirim olacaq","Endirim yoxdur")</f>
        <v>Endirim yoxdur</v>
      </c>
      <c r="L13889" t="str">
        <f>IF(Birlesme[[#This Row],[Endirim]]="Endirim yoxdur", "Yoxdur",INDEX(E:E, MATCH(Birlesme[[#This Row],[Max_price]],G:G,0)))</f>
        <v>Yoxdur</v>
      </c>
    </row>
    <row r="13890" spans="1:12" x14ac:dyDescent="0.25">
      <c r="A13890" t="s">
        <v>3846</v>
      </c>
      <c r="B13890" t="s">
        <v>3920</v>
      </c>
      <c r="C13890" s="27">
        <v>44865</v>
      </c>
      <c r="D13890" s="27">
        <v>44996</v>
      </c>
      <c r="E13890" t="s">
        <v>3930</v>
      </c>
      <c r="F13890" s="27">
        <v>44699</v>
      </c>
      <c r="G13890">
        <v>10</v>
      </c>
      <c r="H13890" s="27">
        <v>45065</v>
      </c>
      <c r="I13890">
        <v>22</v>
      </c>
      <c r="J13890">
        <f>IFERROR(INDEX(Birlesme[campaign_price], MATCH(Birlesme[[#This Row],[Last_buy_date]], Birlesme[buy_date], 0)), "")</f>
        <v>65</v>
      </c>
      <c r="K13890" t="str">
        <f>IF(Birlesme[[#This Row],[Max_price]]&gt;Birlesme[[#This Row],[Last_campaign_price]],"Endirim olacaq","Endirim yoxdur")</f>
        <v>Endirim yoxdur</v>
      </c>
      <c r="L13890" t="str">
        <f>IF(Birlesme[[#This Row],[Endirim]]="Endirim yoxdur", "Yoxdur",INDEX(E:E, MATCH(Birlesme[[#This Row],[Max_price]],G:G,0)))</f>
        <v>Yoxdur</v>
      </c>
    </row>
    <row r="13891" spans="1:12" x14ac:dyDescent="0.25">
      <c r="A13891" t="s">
        <v>3846</v>
      </c>
      <c r="B13891" t="s">
        <v>3920</v>
      </c>
      <c r="C13891" s="27">
        <v>44865</v>
      </c>
      <c r="D13891" s="27">
        <v>45025</v>
      </c>
      <c r="E13891" t="s">
        <v>3930</v>
      </c>
      <c r="F13891" s="27">
        <v>44699</v>
      </c>
      <c r="G13891">
        <v>10</v>
      </c>
      <c r="H13891" s="27">
        <v>45065</v>
      </c>
      <c r="I13891">
        <v>22</v>
      </c>
      <c r="J13891">
        <f>IFERROR(INDEX(Birlesme[campaign_price], MATCH(Birlesme[[#This Row],[Last_buy_date]], Birlesme[buy_date], 0)), "")</f>
        <v>65</v>
      </c>
      <c r="K13891" t="str">
        <f>IF(Birlesme[[#This Row],[Max_price]]&gt;Birlesme[[#This Row],[Last_campaign_price]],"Endirim olacaq","Endirim yoxdur")</f>
        <v>Endirim yoxdur</v>
      </c>
      <c r="L13891" t="str">
        <f>IF(Birlesme[[#This Row],[Endirim]]="Endirim yoxdur", "Yoxdur",INDEX(E:E, MATCH(Birlesme[[#This Row],[Max_price]],G:G,0)))</f>
        <v>Yoxdur</v>
      </c>
    </row>
    <row r="13892" spans="1:12" x14ac:dyDescent="0.25">
      <c r="A13892" t="s">
        <v>3846</v>
      </c>
      <c r="B13892" t="s">
        <v>3920</v>
      </c>
      <c r="C13892" s="27">
        <v>44865</v>
      </c>
      <c r="D13892" s="27">
        <v>45059</v>
      </c>
      <c r="E13892" t="s">
        <v>3930</v>
      </c>
      <c r="F13892" s="27">
        <v>44699</v>
      </c>
      <c r="G13892">
        <v>10</v>
      </c>
      <c r="H13892" s="27">
        <v>45065</v>
      </c>
      <c r="I13892">
        <v>22</v>
      </c>
      <c r="J13892">
        <f>IFERROR(INDEX(Birlesme[campaign_price], MATCH(Birlesme[[#This Row],[Last_buy_date]], Birlesme[buy_date], 0)), "")</f>
        <v>65</v>
      </c>
      <c r="K13892" t="str">
        <f>IF(Birlesme[[#This Row],[Max_price]]&gt;Birlesme[[#This Row],[Last_campaign_price]],"Endirim olacaq","Endirim yoxdur")</f>
        <v>Endirim yoxdur</v>
      </c>
      <c r="L13892" t="str">
        <f>IF(Birlesme[[#This Row],[Endirim]]="Endirim yoxdur", "Yoxdur",INDEX(E:E, MATCH(Birlesme[[#This Row],[Max_price]],G:G,0)))</f>
        <v>Yoxdur</v>
      </c>
    </row>
    <row r="13893" spans="1:12" x14ac:dyDescent="0.25">
      <c r="A13893" t="s">
        <v>3847</v>
      </c>
      <c r="B13893" t="s">
        <v>3947</v>
      </c>
      <c r="C13893" s="27">
        <v>44677</v>
      </c>
      <c r="D13893" s="27">
        <v>44677</v>
      </c>
      <c r="E13893" t="s">
        <v>3940</v>
      </c>
      <c r="F13893" s="27">
        <v>42623</v>
      </c>
      <c r="G13893">
        <v>62</v>
      </c>
      <c r="H13893" s="27">
        <v>45087</v>
      </c>
      <c r="I13893">
        <v>62</v>
      </c>
      <c r="J13893">
        <f>IFERROR(INDEX(Birlesme[campaign_price], MATCH(Birlesme[[#This Row],[Last_buy_date]], Birlesme[buy_date], 0)), "")</f>
        <v>29</v>
      </c>
      <c r="K13893" t="str">
        <f>IF(Birlesme[[#This Row],[Max_price]]&gt;Birlesme[[#This Row],[Last_campaign_price]],"Endirim olacaq","Endirim yoxdur")</f>
        <v>Endirim olacaq</v>
      </c>
      <c r="L13893" t="str">
        <f>IF(Birlesme[[#This Row],[Endirim]]="Endirim yoxdur", "Yoxdur",INDEX(E:E, MATCH(Birlesme[[#This Row],[Max_price]],G:G,0)))</f>
        <v>OwnsComputer</v>
      </c>
    </row>
    <row r="13894" spans="1:12" x14ac:dyDescent="0.25">
      <c r="A13894" t="s">
        <v>3847</v>
      </c>
      <c r="B13894" t="s">
        <v>3947</v>
      </c>
      <c r="C13894" s="27">
        <v>44677</v>
      </c>
      <c r="D13894" s="27">
        <v>44720</v>
      </c>
      <c r="E13894" t="s">
        <v>3940</v>
      </c>
      <c r="F13894" s="27">
        <v>42623</v>
      </c>
      <c r="G13894">
        <v>62</v>
      </c>
      <c r="H13894" s="27">
        <v>45087</v>
      </c>
      <c r="I13894">
        <v>62</v>
      </c>
      <c r="J13894">
        <f>IFERROR(INDEX(Birlesme[campaign_price], MATCH(Birlesme[[#This Row],[Last_buy_date]], Birlesme[buy_date], 0)), "")</f>
        <v>29</v>
      </c>
      <c r="K13894" t="str">
        <f>IF(Birlesme[[#This Row],[Max_price]]&gt;Birlesme[[#This Row],[Last_campaign_price]],"Endirim olacaq","Endirim yoxdur")</f>
        <v>Endirim olacaq</v>
      </c>
      <c r="L13894" t="str">
        <f>IF(Birlesme[[#This Row],[Endirim]]="Endirim yoxdur", "Yoxdur",INDEX(E:E, MATCH(Birlesme[[#This Row],[Max_price]],G:G,0)))</f>
        <v>OwnsComputer</v>
      </c>
    </row>
    <row r="13895" spans="1:12" x14ac:dyDescent="0.25">
      <c r="A13895" t="s">
        <v>3847</v>
      </c>
      <c r="B13895" t="s">
        <v>3947</v>
      </c>
      <c r="C13895" s="27">
        <v>44677</v>
      </c>
      <c r="D13895" s="27">
        <v>44748</v>
      </c>
      <c r="E13895" t="s">
        <v>3940</v>
      </c>
      <c r="F13895" s="27">
        <v>42623</v>
      </c>
      <c r="G13895">
        <v>62</v>
      </c>
      <c r="H13895" s="27">
        <v>45087</v>
      </c>
      <c r="I13895">
        <v>62</v>
      </c>
      <c r="J13895">
        <f>IFERROR(INDEX(Birlesme[campaign_price], MATCH(Birlesme[[#This Row],[Last_buy_date]], Birlesme[buy_date], 0)), "")</f>
        <v>29</v>
      </c>
      <c r="K13895" t="str">
        <f>IF(Birlesme[[#This Row],[Max_price]]&gt;Birlesme[[#This Row],[Last_campaign_price]],"Endirim olacaq","Endirim yoxdur")</f>
        <v>Endirim olacaq</v>
      </c>
      <c r="L13895" t="str">
        <f>IF(Birlesme[[#This Row],[Endirim]]="Endirim yoxdur", "Yoxdur",INDEX(E:E, MATCH(Birlesme[[#This Row],[Max_price]],G:G,0)))</f>
        <v>OwnsComputer</v>
      </c>
    </row>
    <row r="13896" spans="1:12" x14ac:dyDescent="0.25">
      <c r="A13896" t="s">
        <v>3847</v>
      </c>
      <c r="B13896" t="s">
        <v>3947</v>
      </c>
      <c r="C13896" s="27">
        <v>44677</v>
      </c>
      <c r="D13896" s="27">
        <v>44774</v>
      </c>
      <c r="E13896" t="s">
        <v>3940</v>
      </c>
      <c r="F13896" s="27">
        <v>42623</v>
      </c>
      <c r="G13896">
        <v>62</v>
      </c>
      <c r="H13896" s="27">
        <v>45087</v>
      </c>
      <c r="I13896">
        <v>62</v>
      </c>
      <c r="J13896">
        <f>IFERROR(INDEX(Birlesme[campaign_price], MATCH(Birlesme[[#This Row],[Last_buy_date]], Birlesme[buy_date], 0)), "")</f>
        <v>29</v>
      </c>
      <c r="K13896" t="str">
        <f>IF(Birlesme[[#This Row],[Max_price]]&gt;Birlesme[[#This Row],[Last_campaign_price]],"Endirim olacaq","Endirim yoxdur")</f>
        <v>Endirim olacaq</v>
      </c>
      <c r="L13896" t="str">
        <f>IF(Birlesme[[#This Row],[Endirim]]="Endirim yoxdur", "Yoxdur",INDEX(E:E, MATCH(Birlesme[[#This Row],[Max_price]],G:G,0)))</f>
        <v>OwnsComputer</v>
      </c>
    </row>
    <row r="13897" spans="1:12" x14ac:dyDescent="0.25">
      <c r="A13897" t="s">
        <v>3847</v>
      </c>
      <c r="B13897" t="s">
        <v>3947</v>
      </c>
      <c r="C13897" s="27">
        <v>44677</v>
      </c>
      <c r="D13897" s="27">
        <v>44869</v>
      </c>
      <c r="E13897" t="s">
        <v>3940</v>
      </c>
      <c r="F13897" s="27">
        <v>42623</v>
      </c>
      <c r="G13897">
        <v>62</v>
      </c>
      <c r="H13897" s="27">
        <v>45087</v>
      </c>
      <c r="I13897">
        <v>62</v>
      </c>
      <c r="J13897">
        <f>IFERROR(INDEX(Birlesme[campaign_price], MATCH(Birlesme[[#This Row],[Last_buy_date]], Birlesme[buy_date], 0)), "")</f>
        <v>29</v>
      </c>
      <c r="K13897" t="str">
        <f>IF(Birlesme[[#This Row],[Max_price]]&gt;Birlesme[[#This Row],[Last_campaign_price]],"Endirim olacaq","Endirim yoxdur")</f>
        <v>Endirim olacaq</v>
      </c>
      <c r="L13897" t="str">
        <f>IF(Birlesme[[#This Row],[Endirim]]="Endirim yoxdur", "Yoxdur",INDEX(E:E, MATCH(Birlesme[[#This Row],[Max_price]],G:G,0)))</f>
        <v>OwnsComputer</v>
      </c>
    </row>
    <row r="13898" spans="1:12" x14ac:dyDescent="0.25">
      <c r="A13898" t="s">
        <v>3847</v>
      </c>
      <c r="B13898" t="s">
        <v>3947</v>
      </c>
      <c r="C13898" s="27">
        <v>44677</v>
      </c>
      <c r="D13898" s="27">
        <v>44985</v>
      </c>
      <c r="E13898" t="s">
        <v>3940</v>
      </c>
      <c r="F13898" s="27">
        <v>42623</v>
      </c>
      <c r="G13898">
        <v>62</v>
      </c>
      <c r="H13898" s="27">
        <v>45087</v>
      </c>
      <c r="I13898">
        <v>62</v>
      </c>
      <c r="J13898">
        <f>IFERROR(INDEX(Birlesme[campaign_price], MATCH(Birlesme[[#This Row],[Last_buy_date]], Birlesme[buy_date], 0)), "")</f>
        <v>29</v>
      </c>
      <c r="K13898" t="str">
        <f>IF(Birlesme[[#This Row],[Max_price]]&gt;Birlesme[[#This Row],[Last_campaign_price]],"Endirim olacaq","Endirim yoxdur")</f>
        <v>Endirim olacaq</v>
      </c>
      <c r="L13898" t="str">
        <f>IF(Birlesme[[#This Row],[Endirim]]="Endirim yoxdur", "Yoxdur",INDEX(E:E, MATCH(Birlesme[[#This Row],[Max_price]],G:G,0)))</f>
        <v>OwnsComputer</v>
      </c>
    </row>
    <row r="13899" spans="1:12" x14ac:dyDescent="0.25">
      <c r="A13899" t="s">
        <v>3847</v>
      </c>
      <c r="B13899" t="s">
        <v>3947</v>
      </c>
      <c r="C13899" s="27">
        <v>44677</v>
      </c>
      <c r="D13899" s="27">
        <v>44991</v>
      </c>
      <c r="E13899" t="s">
        <v>3940</v>
      </c>
      <c r="F13899" s="27">
        <v>42623</v>
      </c>
      <c r="G13899">
        <v>62</v>
      </c>
      <c r="H13899" s="27">
        <v>45087</v>
      </c>
      <c r="I13899">
        <v>62</v>
      </c>
      <c r="J13899">
        <f>IFERROR(INDEX(Birlesme[campaign_price], MATCH(Birlesme[[#This Row],[Last_buy_date]], Birlesme[buy_date], 0)), "")</f>
        <v>29</v>
      </c>
      <c r="K13899" t="str">
        <f>IF(Birlesme[[#This Row],[Max_price]]&gt;Birlesme[[#This Row],[Last_campaign_price]],"Endirim olacaq","Endirim yoxdur")</f>
        <v>Endirim olacaq</v>
      </c>
      <c r="L13899" t="str">
        <f>IF(Birlesme[[#This Row],[Endirim]]="Endirim yoxdur", "Yoxdur",INDEX(E:E, MATCH(Birlesme[[#This Row],[Max_price]],G:G,0)))</f>
        <v>OwnsComputer</v>
      </c>
    </row>
    <row r="13900" spans="1:12" x14ac:dyDescent="0.25">
      <c r="A13900" t="s">
        <v>3847</v>
      </c>
      <c r="B13900" t="s">
        <v>3947</v>
      </c>
      <c r="C13900" s="27">
        <v>44677</v>
      </c>
      <c r="D13900" s="27">
        <v>45087</v>
      </c>
      <c r="E13900" t="s">
        <v>3940</v>
      </c>
      <c r="F13900" s="27">
        <v>42623</v>
      </c>
      <c r="G13900">
        <v>62</v>
      </c>
      <c r="H13900" s="27">
        <v>45087</v>
      </c>
      <c r="I13900">
        <v>62</v>
      </c>
      <c r="J13900">
        <f>IFERROR(INDEX(Birlesme[campaign_price], MATCH(Birlesme[[#This Row],[Last_buy_date]], Birlesme[buy_date], 0)), "")</f>
        <v>29</v>
      </c>
      <c r="K13900" t="str">
        <f>IF(Birlesme[[#This Row],[Max_price]]&gt;Birlesme[[#This Row],[Last_campaign_price]],"Endirim olacaq","Endirim yoxdur")</f>
        <v>Endirim olacaq</v>
      </c>
      <c r="L13900" t="str">
        <f>IF(Birlesme[[#This Row],[Endirim]]="Endirim yoxdur", "Yoxdur",INDEX(E:E, MATCH(Birlesme[[#This Row],[Max_price]],G:G,0)))</f>
        <v>OwnsComputer</v>
      </c>
    </row>
    <row r="13901" spans="1:12" x14ac:dyDescent="0.25">
      <c r="A13901" t="s">
        <v>3848</v>
      </c>
      <c r="B13901" t="s">
        <v>3928</v>
      </c>
      <c r="C13901" s="27">
        <v>44722</v>
      </c>
      <c r="D13901" s="27">
        <v>44722</v>
      </c>
      <c r="E13901" t="s">
        <v>3938</v>
      </c>
      <c r="F13901" s="27">
        <v>43695</v>
      </c>
      <c r="G13901">
        <v>75</v>
      </c>
      <c r="H13901" s="27">
        <v>45081</v>
      </c>
      <c r="I13901">
        <v>75</v>
      </c>
      <c r="J13901">
        <f>IFERROR(INDEX(Birlesme[campaign_price], MATCH(Birlesme[[#This Row],[Last_buy_date]], Birlesme[buy_date], 0)), "")</f>
        <v>14</v>
      </c>
      <c r="K13901" t="str">
        <f>IF(Birlesme[[#This Row],[Max_price]]&gt;Birlesme[[#This Row],[Last_campaign_price]],"Endirim olacaq","Endirim yoxdur")</f>
        <v>Endirim olacaq</v>
      </c>
      <c r="L13901" t="str">
        <f>IF(Birlesme[[#This Row],[Endirim]]="Endirim yoxdur", "Yoxdur",INDEX(E:E, MATCH(Birlesme[[#This Row],[Max_price]],G:G,0)))</f>
        <v>OptOutMailings</v>
      </c>
    </row>
    <row r="13902" spans="1:12" x14ac:dyDescent="0.25">
      <c r="A13902" t="s">
        <v>3848</v>
      </c>
      <c r="B13902" t="s">
        <v>3928</v>
      </c>
      <c r="C13902" s="27">
        <v>44722</v>
      </c>
      <c r="D13902" s="27">
        <v>44783</v>
      </c>
      <c r="E13902" t="s">
        <v>3938</v>
      </c>
      <c r="F13902" s="27">
        <v>43695</v>
      </c>
      <c r="G13902">
        <v>75</v>
      </c>
      <c r="H13902" s="27">
        <v>45081</v>
      </c>
      <c r="I13902">
        <v>75</v>
      </c>
      <c r="J13902">
        <f>IFERROR(INDEX(Birlesme[campaign_price], MATCH(Birlesme[[#This Row],[Last_buy_date]], Birlesme[buy_date], 0)), "")</f>
        <v>14</v>
      </c>
      <c r="K13902" t="str">
        <f>IF(Birlesme[[#This Row],[Max_price]]&gt;Birlesme[[#This Row],[Last_campaign_price]],"Endirim olacaq","Endirim yoxdur")</f>
        <v>Endirim olacaq</v>
      </c>
      <c r="L13902" t="str">
        <f>IF(Birlesme[[#This Row],[Endirim]]="Endirim yoxdur", "Yoxdur",INDEX(E:E, MATCH(Birlesme[[#This Row],[Max_price]],G:G,0)))</f>
        <v>OptOutMailings</v>
      </c>
    </row>
    <row r="13903" spans="1:12" x14ac:dyDescent="0.25">
      <c r="A13903" t="s">
        <v>3848</v>
      </c>
      <c r="B13903" t="s">
        <v>3928</v>
      </c>
      <c r="C13903" s="27">
        <v>44722</v>
      </c>
      <c r="D13903" s="27">
        <v>44857</v>
      </c>
      <c r="E13903" t="s">
        <v>3938</v>
      </c>
      <c r="F13903" s="27">
        <v>43695</v>
      </c>
      <c r="G13903">
        <v>75</v>
      </c>
      <c r="H13903" s="27">
        <v>45081</v>
      </c>
      <c r="I13903">
        <v>75</v>
      </c>
      <c r="J13903">
        <f>IFERROR(INDEX(Birlesme[campaign_price], MATCH(Birlesme[[#This Row],[Last_buy_date]], Birlesme[buy_date], 0)), "")</f>
        <v>14</v>
      </c>
      <c r="K13903" t="str">
        <f>IF(Birlesme[[#This Row],[Max_price]]&gt;Birlesme[[#This Row],[Last_campaign_price]],"Endirim olacaq","Endirim yoxdur")</f>
        <v>Endirim olacaq</v>
      </c>
      <c r="L13903" t="str">
        <f>IF(Birlesme[[#This Row],[Endirim]]="Endirim yoxdur", "Yoxdur",INDEX(E:E, MATCH(Birlesme[[#This Row],[Max_price]],G:G,0)))</f>
        <v>OptOutMailings</v>
      </c>
    </row>
    <row r="13904" spans="1:12" x14ac:dyDescent="0.25">
      <c r="A13904" t="s">
        <v>3848</v>
      </c>
      <c r="B13904" t="s">
        <v>3928</v>
      </c>
      <c r="C13904" s="27">
        <v>44722</v>
      </c>
      <c r="D13904" s="27">
        <v>44876</v>
      </c>
      <c r="E13904" t="s">
        <v>3938</v>
      </c>
      <c r="F13904" s="27">
        <v>43695</v>
      </c>
      <c r="G13904">
        <v>75</v>
      </c>
      <c r="H13904" s="27">
        <v>45081</v>
      </c>
      <c r="I13904">
        <v>75</v>
      </c>
      <c r="J13904">
        <f>IFERROR(INDEX(Birlesme[campaign_price], MATCH(Birlesme[[#This Row],[Last_buy_date]], Birlesme[buy_date], 0)), "")</f>
        <v>14</v>
      </c>
      <c r="K13904" t="str">
        <f>IF(Birlesme[[#This Row],[Max_price]]&gt;Birlesme[[#This Row],[Last_campaign_price]],"Endirim olacaq","Endirim yoxdur")</f>
        <v>Endirim olacaq</v>
      </c>
      <c r="L13904" t="str">
        <f>IF(Birlesme[[#This Row],[Endirim]]="Endirim yoxdur", "Yoxdur",INDEX(E:E, MATCH(Birlesme[[#This Row],[Max_price]],G:G,0)))</f>
        <v>OptOutMailings</v>
      </c>
    </row>
    <row r="13905" spans="1:12" x14ac:dyDescent="0.25">
      <c r="A13905" t="s">
        <v>3848</v>
      </c>
      <c r="B13905" t="s">
        <v>3928</v>
      </c>
      <c r="C13905" s="27">
        <v>44722</v>
      </c>
      <c r="D13905" s="27">
        <v>44974</v>
      </c>
      <c r="E13905" t="s">
        <v>3938</v>
      </c>
      <c r="F13905" s="27">
        <v>43695</v>
      </c>
      <c r="G13905">
        <v>75</v>
      </c>
      <c r="H13905" s="27">
        <v>45081</v>
      </c>
      <c r="I13905">
        <v>75</v>
      </c>
      <c r="J13905">
        <f>IFERROR(INDEX(Birlesme[campaign_price], MATCH(Birlesme[[#This Row],[Last_buy_date]], Birlesme[buy_date], 0)), "")</f>
        <v>14</v>
      </c>
      <c r="K13905" t="str">
        <f>IF(Birlesme[[#This Row],[Max_price]]&gt;Birlesme[[#This Row],[Last_campaign_price]],"Endirim olacaq","Endirim yoxdur")</f>
        <v>Endirim olacaq</v>
      </c>
      <c r="L13905" t="str">
        <f>IF(Birlesme[[#This Row],[Endirim]]="Endirim yoxdur", "Yoxdur",INDEX(E:E, MATCH(Birlesme[[#This Row],[Max_price]],G:G,0)))</f>
        <v>OptOutMailings</v>
      </c>
    </row>
    <row r="13906" spans="1:12" x14ac:dyDescent="0.25">
      <c r="A13906" t="s">
        <v>3848</v>
      </c>
      <c r="B13906" t="s">
        <v>3928</v>
      </c>
      <c r="C13906" s="27">
        <v>44722</v>
      </c>
      <c r="D13906" s="27">
        <v>44996</v>
      </c>
      <c r="E13906" t="s">
        <v>3938</v>
      </c>
      <c r="F13906" s="27">
        <v>43695</v>
      </c>
      <c r="G13906">
        <v>75</v>
      </c>
      <c r="H13906" s="27">
        <v>45081</v>
      </c>
      <c r="I13906">
        <v>75</v>
      </c>
      <c r="J13906">
        <f>IFERROR(INDEX(Birlesme[campaign_price], MATCH(Birlesme[[#This Row],[Last_buy_date]], Birlesme[buy_date], 0)), "")</f>
        <v>14</v>
      </c>
      <c r="K13906" t="str">
        <f>IF(Birlesme[[#This Row],[Max_price]]&gt;Birlesme[[#This Row],[Last_campaign_price]],"Endirim olacaq","Endirim yoxdur")</f>
        <v>Endirim olacaq</v>
      </c>
      <c r="L13906" t="str">
        <f>IF(Birlesme[[#This Row],[Endirim]]="Endirim yoxdur", "Yoxdur",INDEX(E:E, MATCH(Birlesme[[#This Row],[Max_price]],G:G,0)))</f>
        <v>OptOutMailings</v>
      </c>
    </row>
    <row r="13907" spans="1:12" x14ac:dyDescent="0.25">
      <c r="A13907" t="s">
        <v>3848</v>
      </c>
      <c r="B13907" t="s">
        <v>3927</v>
      </c>
      <c r="C13907" s="27">
        <v>44978</v>
      </c>
      <c r="D13907" s="27">
        <v>44978</v>
      </c>
      <c r="E13907" t="s">
        <v>3937</v>
      </c>
      <c r="F13907" s="27">
        <v>44736</v>
      </c>
      <c r="G13907">
        <v>27</v>
      </c>
      <c r="H13907" s="27">
        <v>45081</v>
      </c>
      <c r="I13907">
        <v>75</v>
      </c>
      <c r="J13907">
        <f>IFERROR(INDEX(Birlesme[campaign_price], MATCH(Birlesme[[#This Row],[Last_buy_date]], Birlesme[buy_date], 0)), "")</f>
        <v>14</v>
      </c>
      <c r="K13907" t="str">
        <f>IF(Birlesme[[#This Row],[Max_price]]&gt;Birlesme[[#This Row],[Last_campaign_price]],"Endirim olacaq","Endirim yoxdur")</f>
        <v>Endirim olacaq</v>
      </c>
      <c r="L13907" t="str">
        <f>IF(Birlesme[[#This Row],[Endirim]]="Endirim yoxdur", "Yoxdur",INDEX(E:E, MATCH(Birlesme[[#This Row],[Max_price]],G:G,0)))</f>
        <v>OptOutMailings</v>
      </c>
    </row>
    <row r="13908" spans="1:12" x14ac:dyDescent="0.25">
      <c r="A13908" t="s">
        <v>3848</v>
      </c>
      <c r="B13908" t="s">
        <v>3927</v>
      </c>
      <c r="C13908" s="27">
        <v>44978</v>
      </c>
      <c r="D13908" s="27">
        <v>45010</v>
      </c>
      <c r="E13908" t="s">
        <v>3937</v>
      </c>
      <c r="F13908" s="27">
        <v>44736</v>
      </c>
      <c r="G13908">
        <v>27</v>
      </c>
      <c r="H13908" s="27">
        <v>45081</v>
      </c>
      <c r="I13908">
        <v>75</v>
      </c>
      <c r="J13908">
        <f>IFERROR(INDEX(Birlesme[campaign_price], MATCH(Birlesme[[#This Row],[Last_buy_date]], Birlesme[buy_date], 0)), "")</f>
        <v>14</v>
      </c>
      <c r="K13908" t="str">
        <f>IF(Birlesme[[#This Row],[Max_price]]&gt;Birlesme[[#This Row],[Last_campaign_price]],"Endirim olacaq","Endirim yoxdur")</f>
        <v>Endirim olacaq</v>
      </c>
      <c r="L13908" t="str">
        <f>IF(Birlesme[[#This Row],[Endirim]]="Endirim yoxdur", "Yoxdur",INDEX(E:E, MATCH(Birlesme[[#This Row],[Max_price]],G:G,0)))</f>
        <v>OptOutMailings</v>
      </c>
    </row>
    <row r="13909" spans="1:12" x14ac:dyDescent="0.25">
      <c r="A13909" t="s">
        <v>3848</v>
      </c>
      <c r="B13909" t="s">
        <v>3927</v>
      </c>
      <c r="C13909" s="27">
        <v>44978</v>
      </c>
      <c r="D13909" s="27">
        <v>45050</v>
      </c>
      <c r="E13909" t="s">
        <v>3937</v>
      </c>
      <c r="F13909" s="27">
        <v>44736</v>
      </c>
      <c r="G13909">
        <v>27</v>
      </c>
      <c r="H13909" s="27">
        <v>45081</v>
      </c>
      <c r="I13909">
        <v>75</v>
      </c>
      <c r="J13909">
        <f>IFERROR(INDEX(Birlesme[campaign_price], MATCH(Birlesme[[#This Row],[Last_buy_date]], Birlesme[buy_date], 0)), "")</f>
        <v>14</v>
      </c>
      <c r="K13909" t="str">
        <f>IF(Birlesme[[#This Row],[Max_price]]&gt;Birlesme[[#This Row],[Last_campaign_price]],"Endirim olacaq","Endirim yoxdur")</f>
        <v>Endirim olacaq</v>
      </c>
      <c r="L13909" t="str">
        <f>IF(Birlesme[[#This Row],[Endirim]]="Endirim yoxdur", "Yoxdur",INDEX(E:E, MATCH(Birlesme[[#This Row],[Max_price]],G:G,0)))</f>
        <v>OptOutMailings</v>
      </c>
    </row>
    <row r="13910" spans="1:12" x14ac:dyDescent="0.25">
      <c r="A13910" t="s">
        <v>3848</v>
      </c>
      <c r="B13910" t="s">
        <v>3927</v>
      </c>
      <c r="C13910" s="27">
        <v>44978</v>
      </c>
      <c r="D13910" s="27">
        <v>45081</v>
      </c>
      <c r="E13910" t="s">
        <v>3937</v>
      </c>
      <c r="F13910" s="27">
        <v>44736</v>
      </c>
      <c r="G13910">
        <v>27</v>
      </c>
      <c r="H13910" s="27">
        <v>45081</v>
      </c>
      <c r="I13910">
        <v>75</v>
      </c>
      <c r="J13910">
        <f>IFERROR(INDEX(Birlesme[campaign_price], MATCH(Birlesme[[#This Row],[Last_buy_date]], Birlesme[buy_date], 0)), "")</f>
        <v>14</v>
      </c>
      <c r="K13910" t="str">
        <f>IF(Birlesme[[#This Row],[Max_price]]&gt;Birlesme[[#This Row],[Last_campaign_price]],"Endirim olacaq","Endirim yoxdur")</f>
        <v>Endirim olacaq</v>
      </c>
      <c r="L13910" t="str">
        <f>IF(Birlesme[[#This Row],[Endirim]]="Endirim yoxdur", "Yoxdur",INDEX(E:E, MATCH(Birlesme[[#This Row],[Max_price]],G:G,0)))</f>
        <v>OptOutMailings</v>
      </c>
    </row>
    <row r="13911" spans="1:12" x14ac:dyDescent="0.25">
      <c r="A13911" t="s">
        <v>3849</v>
      </c>
      <c r="B13911" t="s">
        <v>3953</v>
      </c>
      <c r="C13911" s="27">
        <v>44777</v>
      </c>
      <c r="D13911" s="27">
        <v>44777</v>
      </c>
      <c r="E13911" t="s">
        <v>3946</v>
      </c>
      <c r="F13911" s="27">
        <v>44744</v>
      </c>
      <c r="G13911">
        <v>29</v>
      </c>
      <c r="H13911" s="27">
        <v>45062</v>
      </c>
      <c r="I13911">
        <v>62</v>
      </c>
      <c r="J13911">
        <f>IFERROR(INDEX(Birlesme[campaign_price], MATCH(Birlesme[[#This Row],[Last_buy_date]], Birlesme[buy_date], 0)), "")</f>
        <v>13</v>
      </c>
      <c r="K13911" t="str">
        <f>IF(Birlesme[[#This Row],[Max_price]]&gt;Birlesme[[#This Row],[Last_campaign_price]],"Endirim olacaq","Endirim yoxdur")</f>
        <v>Endirim olacaq</v>
      </c>
      <c r="L13911" t="str">
        <f>IF(Birlesme[[#This Row],[Endirim]]="Endirim yoxdur", "Yoxdur",INDEX(E:E, MATCH(Birlesme[[#This Row],[Max_price]],G:G,0)))</f>
        <v>OwnsComputer</v>
      </c>
    </row>
    <row r="13912" spans="1:12" x14ac:dyDescent="0.25">
      <c r="A13912" t="s">
        <v>3849</v>
      </c>
      <c r="B13912" t="s">
        <v>3953</v>
      </c>
      <c r="C13912" s="27">
        <v>44777</v>
      </c>
      <c r="D13912" s="27">
        <v>44822</v>
      </c>
      <c r="E13912" t="s">
        <v>3946</v>
      </c>
      <c r="F13912" s="27">
        <v>44744</v>
      </c>
      <c r="G13912">
        <v>29</v>
      </c>
      <c r="H13912" s="27">
        <v>45062</v>
      </c>
      <c r="I13912">
        <v>62</v>
      </c>
      <c r="J13912">
        <f>IFERROR(INDEX(Birlesme[campaign_price], MATCH(Birlesme[[#This Row],[Last_buy_date]], Birlesme[buy_date], 0)), "")</f>
        <v>13</v>
      </c>
      <c r="K13912" t="str">
        <f>IF(Birlesme[[#This Row],[Max_price]]&gt;Birlesme[[#This Row],[Last_campaign_price]],"Endirim olacaq","Endirim yoxdur")</f>
        <v>Endirim olacaq</v>
      </c>
      <c r="L13912" t="str">
        <f>IF(Birlesme[[#This Row],[Endirim]]="Endirim yoxdur", "Yoxdur",INDEX(E:E, MATCH(Birlesme[[#This Row],[Max_price]],G:G,0)))</f>
        <v>OwnsComputer</v>
      </c>
    </row>
    <row r="13913" spans="1:12" x14ac:dyDescent="0.25">
      <c r="A13913" t="s">
        <v>3849</v>
      </c>
      <c r="B13913" t="s">
        <v>3953</v>
      </c>
      <c r="C13913" s="27">
        <v>44777</v>
      </c>
      <c r="D13913" s="27">
        <v>44844</v>
      </c>
      <c r="E13913" t="s">
        <v>3946</v>
      </c>
      <c r="F13913" s="27">
        <v>44744</v>
      </c>
      <c r="G13913">
        <v>29</v>
      </c>
      <c r="H13913" s="27">
        <v>45062</v>
      </c>
      <c r="I13913">
        <v>62</v>
      </c>
      <c r="J13913">
        <f>IFERROR(INDEX(Birlesme[campaign_price], MATCH(Birlesme[[#This Row],[Last_buy_date]], Birlesme[buy_date], 0)), "")</f>
        <v>13</v>
      </c>
      <c r="K13913" t="str">
        <f>IF(Birlesme[[#This Row],[Max_price]]&gt;Birlesme[[#This Row],[Last_campaign_price]],"Endirim olacaq","Endirim yoxdur")</f>
        <v>Endirim olacaq</v>
      </c>
      <c r="L13913" t="str">
        <f>IF(Birlesme[[#This Row],[Endirim]]="Endirim yoxdur", "Yoxdur",INDEX(E:E, MATCH(Birlesme[[#This Row],[Max_price]],G:G,0)))</f>
        <v>OwnsComputer</v>
      </c>
    </row>
    <row r="13914" spans="1:12" x14ac:dyDescent="0.25">
      <c r="A13914" t="s">
        <v>3849</v>
      </c>
      <c r="B13914" t="s">
        <v>3953</v>
      </c>
      <c r="C13914" s="27">
        <v>44777</v>
      </c>
      <c r="D13914" s="27">
        <v>44884</v>
      </c>
      <c r="E13914" t="s">
        <v>3946</v>
      </c>
      <c r="F13914" s="27">
        <v>44744</v>
      </c>
      <c r="G13914">
        <v>29</v>
      </c>
      <c r="H13914" s="27">
        <v>45062</v>
      </c>
      <c r="I13914">
        <v>62</v>
      </c>
      <c r="J13914">
        <f>IFERROR(INDEX(Birlesme[campaign_price], MATCH(Birlesme[[#This Row],[Last_buy_date]], Birlesme[buy_date], 0)), "")</f>
        <v>13</v>
      </c>
      <c r="K13914" t="str">
        <f>IF(Birlesme[[#This Row],[Max_price]]&gt;Birlesme[[#This Row],[Last_campaign_price]],"Endirim olacaq","Endirim yoxdur")</f>
        <v>Endirim olacaq</v>
      </c>
      <c r="L13914" t="str">
        <f>IF(Birlesme[[#This Row],[Endirim]]="Endirim yoxdur", "Yoxdur",INDEX(E:E, MATCH(Birlesme[[#This Row],[Max_price]],G:G,0)))</f>
        <v>OwnsComputer</v>
      </c>
    </row>
    <row r="13915" spans="1:12" x14ac:dyDescent="0.25">
      <c r="A13915" t="s">
        <v>3849</v>
      </c>
      <c r="B13915" t="s">
        <v>3953</v>
      </c>
      <c r="C13915" s="27">
        <v>44777</v>
      </c>
      <c r="D13915" s="27">
        <v>44913</v>
      </c>
      <c r="E13915" t="s">
        <v>3946</v>
      </c>
      <c r="F13915" s="27">
        <v>44744</v>
      </c>
      <c r="G13915">
        <v>29</v>
      </c>
      <c r="H13915" s="27">
        <v>45062</v>
      </c>
      <c r="I13915">
        <v>62</v>
      </c>
      <c r="J13915">
        <f>IFERROR(INDEX(Birlesme[campaign_price], MATCH(Birlesme[[#This Row],[Last_buy_date]], Birlesme[buy_date], 0)), "")</f>
        <v>13</v>
      </c>
      <c r="K13915" t="str">
        <f>IF(Birlesme[[#This Row],[Max_price]]&gt;Birlesme[[#This Row],[Last_campaign_price]],"Endirim olacaq","Endirim yoxdur")</f>
        <v>Endirim olacaq</v>
      </c>
      <c r="L13915" t="str">
        <f>IF(Birlesme[[#This Row],[Endirim]]="Endirim yoxdur", "Yoxdur",INDEX(E:E, MATCH(Birlesme[[#This Row],[Max_price]],G:G,0)))</f>
        <v>OwnsComputer</v>
      </c>
    </row>
    <row r="13916" spans="1:12" x14ac:dyDescent="0.25">
      <c r="A13916" t="s">
        <v>3849</v>
      </c>
      <c r="B13916" t="s">
        <v>3953</v>
      </c>
      <c r="C13916" s="27">
        <v>44777</v>
      </c>
      <c r="D13916" s="27">
        <v>44939</v>
      </c>
      <c r="E13916" t="s">
        <v>3946</v>
      </c>
      <c r="F13916" s="27">
        <v>44744</v>
      </c>
      <c r="G13916">
        <v>29</v>
      </c>
      <c r="H13916" s="27">
        <v>45062</v>
      </c>
      <c r="I13916">
        <v>62</v>
      </c>
      <c r="J13916">
        <f>IFERROR(INDEX(Birlesme[campaign_price], MATCH(Birlesme[[#This Row],[Last_buy_date]], Birlesme[buy_date], 0)), "")</f>
        <v>13</v>
      </c>
      <c r="K13916" t="str">
        <f>IF(Birlesme[[#This Row],[Max_price]]&gt;Birlesme[[#This Row],[Last_campaign_price]],"Endirim olacaq","Endirim yoxdur")</f>
        <v>Endirim olacaq</v>
      </c>
      <c r="L13916" t="str">
        <f>IF(Birlesme[[#This Row],[Endirim]]="Endirim yoxdur", "Yoxdur",INDEX(E:E, MATCH(Birlesme[[#This Row],[Max_price]],G:G,0)))</f>
        <v>OwnsComputer</v>
      </c>
    </row>
    <row r="13917" spans="1:12" x14ac:dyDescent="0.25">
      <c r="A13917" t="s">
        <v>3849</v>
      </c>
      <c r="B13917" t="s">
        <v>3953</v>
      </c>
      <c r="C13917" s="27">
        <v>44777</v>
      </c>
      <c r="D13917" s="27">
        <v>44963</v>
      </c>
      <c r="E13917" t="s">
        <v>3946</v>
      </c>
      <c r="F13917" s="27">
        <v>44744</v>
      </c>
      <c r="G13917">
        <v>29</v>
      </c>
      <c r="H13917" s="27">
        <v>45062</v>
      </c>
      <c r="I13917">
        <v>62</v>
      </c>
      <c r="J13917">
        <f>IFERROR(INDEX(Birlesme[campaign_price], MATCH(Birlesme[[#This Row],[Last_buy_date]], Birlesme[buy_date], 0)), "")</f>
        <v>13</v>
      </c>
      <c r="K13917" t="str">
        <f>IF(Birlesme[[#This Row],[Max_price]]&gt;Birlesme[[#This Row],[Last_campaign_price]],"Endirim olacaq","Endirim yoxdur")</f>
        <v>Endirim olacaq</v>
      </c>
      <c r="L13917" t="str">
        <f>IF(Birlesme[[#This Row],[Endirim]]="Endirim yoxdur", "Yoxdur",INDEX(E:E, MATCH(Birlesme[[#This Row],[Max_price]],G:G,0)))</f>
        <v>OwnsComputer</v>
      </c>
    </row>
    <row r="13918" spans="1:12" x14ac:dyDescent="0.25">
      <c r="A13918" t="s">
        <v>3849</v>
      </c>
      <c r="B13918" t="s">
        <v>3953</v>
      </c>
      <c r="C13918" s="27">
        <v>44777</v>
      </c>
      <c r="D13918" s="27">
        <v>44996</v>
      </c>
      <c r="E13918" t="s">
        <v>3946</v>
      </c>
      <c r="F13918" s="27">
        <v>44744</v>
      </c>
      <c r="G13918">
        <v>29</v>
      </c>
      <c r="H13918" s="27">
        <v>45062</v>
      </c>
      <c r="I13918">
        <v>62</v>
      </c>
      <c r="J13918">
        <f>IFERROR(INDEX(Birlesme[campaign_price], MATCH(Birlesme[[#This Row],[Last_buy_date]], Birlesme[buy_date], 0)), "")</f>
        <v>13</v>
      </c>
      <c r="K13918" t="str">
        <f>IF(Birlesme[[#This Row],[Max_price]]&gt;Birlesme[[#This Row],[Last_campaign_price]],"Endirim olacaq","Endirim yoxdur")</f>
        <v>Endirim olacaq</v>
      </c>
      <c r="L13918" t="str">
        <f>IF(Birlesme[[#This Row],[Endirim]]="Endirim yoxdur", "Yoxdur",INDEX(E:E, MATCH(Birlesme[[#This Row],[Max_price]],G:G,0)))</f>
        <v>OwnsComputer</v>
      </c>
    </row>
    <row r="13919" spans="1:12" x14ac:dyDescent="0.25">
      <c r="A13919" t="s">
        <v>3849</v>
      </c>
      <c r="B13919" t="s">
        <v>3953</v>
      </c>
      <c r="C13919" s="27">
        <v>44777</v>
      </c>
      <c r="D13919" s="27">
        <v>45026</v>
      </c>
      <c r="E13919" t="s">
        <v>3946</v>
      </c>
      <c r="F13919" s="27">
        <v>44744</v>
      </c>
      <c r="G13919">
        <v>29</v>
      </c>
      <c r="H13919" s="27">
        <v>45062</v>
      </c>
      <c r="I13919">
        <v>62</v>
      </c>
      <c r="J13919">
        <f>IFERROR(INDEX(Birlesme[campaign_price], MATCH(Birlesme[[#This Row],[Last_buy_date]], Birlesme[buy_date], 0)), "")</f>
        <v>13</v>
      </c>
      <c r="K13919" t="str">
        <f>IF(Birlesme[[#This Row],[Max_price]]&gt;Birlesme[[#This Row],[Last_campaign_price]],"Endirim olacaq","Endirim yoxdur")</f>
        <v>Endirim olacaq</v>
      </c>
      <c r="L13919" t="str">
        <f>IF(Birlesme[[#This Row],[Endirim]]="Endirim yoxdur", "Yoxdur",INDEX(E:E, MATCH(Birlesme[[#This Row],[Max_price]],G:G,0)))</f>
        <v>OwnsComputer</v>
      </c>
    </row>
    <row r="13920" spans="1:12" x14ac:dyDescent="0.25">
      <c r="A13920" t="s">
        <v>3849</v>
      </c>
      <c r="B13920" t="s">
        <v>3953</v>
      </c>
      <c r="C13920" s="27">
        <v>44777</v>
      </c>
      <c r="D13920" s="27">
        <v>45060</v>
      </c>
      <c r="E13920" t="s">
        <v>3946</v>
      </c>
      <c r="F13920" s="27">
        <v>44744</v>
      </c>
      <c r="G13920">
        <v>29</v>
      </c>
      <c r="H13920" s="27">
        <v>45062</v>
      </c>
      <c r="I13920">
        <v>62</v>
      </c>
      <c r="J13920">
        <f>IFERROR(INDEX(Birlesme[campaign_price], MATCH(Birlesme[[#This Row],[Last_buy_date]], Birlesme[buy_date], 0)), "")</f>
        <v>13</v>
      </c>
      <c r="K13920" t="str">
        <f>IF(Birlesme[[#This Row],[Max_price]]&gt;Birlesme[[#This Row],[Last_campaign_price]],"Endirim olacaq","Endirim yoxdur")</f>
        <v>Endirim olacaq</v>
      </c>
      <c r="L13920" t="str">
        <f>IF(Birlesme[[#This Row],[Endirim]]="Endirim yoxdur", "Yoxdur",INDEX(E:E, MATCH(Birlesme[[#This Row],[Max_price]],G:G,0)))</f>
        <v>OwnsComputer</v>
      </c>
    </row>
    <row r="13921" spans="1:12" x14ac:dyDescent="0.25">
      <c r="A13921" t="s">
        <v>3849</v>
      </c>
      <c r="B13921" t="s">
        <v>3947</v>
      </c>
      <c r="C13921" s="27">
        <v>44938</v>
      </c>
      <c r="D13921" s="27">
        <v>44938</v>
      </c>
      <c r="E13921" t="s">
        <v>3940</v>
      </c>
      <c r="F13921" s="27">
        <v>42623</v>
      </c>
      <c r="G13921">
        <v>62</v>
      </c>
      <c r="H13921" s="27">
        <v>45062</v>
      </c>
      <c r="I13921">
        <v>62</v>
      </c>
      <c r="J13921">
        <f>IFERROR(INDEX(Birlesme[campaign_price], MATCH(Birlesme[[#This Row],[Last_buy_date]], Birlesme[buy_date], 0)), "")</f>
        <v>13</v>
      </c>
      <c r="K13921" t="str">
        <f>IF(Birlesme[[#This Row],[Max_price]]&gt;Birlesme[[#This Row],[Last_campaign_price]],"Endirim olacaq","Endirim yoxdur")</f>
        <v>Endirim olacaq</v>
      </c>
      <c r="L13921" t="str">
        <f>IF(Birlesme[[#This Row],[Endirim]]="Endirim yoxdur", "Yoxdur",INDEX(E:E, MATCH(Birlesme[[#This Row],[Max_price]],G:G,0)))</f>
        <v>OwnsComputer</v>
      </c>
    </row>
    <row r="13922" spans="1:12" x14ac:dyDescent="0.25">
      <c r="A13922" t="s">
        <v>3849</v>
      </c>
      <c r="B13922" t="s">
        <v>3947</v>
      </c>
      <c r="C13922" s="27">
        <v>44938</v>
      </c>
      <c r="D13922" s="27">
        <v>44977</v>
      </c>
      <c r="E13922" t="s">
        <v>3940</v>
      </c>
      <c r="F13922" s="27">
        <v>42623</v>
      </c>
      <c r="G13922">
        <v>62</v>
      </c>
      <c r="H13922" s="27">
        <v>45062</v>
      </c>
      <c r="I13922">
        <v>62</v>
      </c>
      <c r="J13922">
        <f>IFERROR(INDEX(Birlesme[campaign_price], MATCH(Birlesme[[#This Row],[Last_buy_date]], Birlesme[buy_date], 0)), "")</f>
        <v>13</v>
      </c>
      <c r="K13922" t="str">
        <f>IF(Birlesme[[#This Row],[Max_price]]&gt;Birlesme[[#This Row],[Last_campaign_price]],"Endirim olacaq","Endirim yoxdur")</f>
        <v>Endirim olacaq</v>
      </c>
      <c r="L13922" t="str">
        <f>IF(Birlesme[[#This Row],[Endirim]]="Endirim yoxdur", "Yoxdur",INDEX(E:E, MATCH(Birlesme[[#This Row],[Max_price]],G:G,0)))</f>
        <v>OwnsComputer</v>
      </c>
    </row>
    <row r="13923" spans="1:12" x14ac:dyDescent="0.25">
      <c r="A13923" t="s">
        <v>3849</v>
      </c>
      <c r="B13923" t="s">
        <v>3947</v>
      </c>
      <c r="C13923" s="27">
        <v>44938</v>
      </c>
      <c r="D13923" s="27">
        <v>45012</v>
      </c>
      <c r="E13923" t="s">
        <v>3940</v>
      </c>
      <c r="F13923" s="27">
        <v>42623</v>
      </c>
      <c r="G13923">
        <v>62</v>
      </c>
      <c r="H13923" s="27">
        <v>45062</v>
      </c>
      <c r="I13923">
        <v>62</v>
      </c>
      <c r="J13923">
        <f>IFERROR(INDEX(Birlesme[campaign_price], MATCH(Birlesme[[#This Row],[Last_buy_date]], Birlesme[buy_date], 0)), "")</f>
        <v>13</v>
      </c>
      <c r="K13923" t="str">
        <f>IF(Birlesme[[#This Row],[Max_price]]&gt;Birlesme[[#This Row],[Last_campaign_price]],"Endirim olacaq","Endirim yoxdur")</f>
        <v>Endirim olacaq</v>
      </c>
      <c r="L13923" t="str">
        <f>IF(Birlesme[[#This Row],[Endirim]]="Endirim yoxdur", "Yoxdur",INDEX(E:E, MATCH(Birlesme[[#This Row],[Max_price]],G:G,0)))</f>
        <v>OwnsComputer</v>
      </c>
    </row>
    <row r="13924" spans="1:12" x14ac:dyDescent="0.25">
      <c r="A13924" t="s">
        <v>3849</v>
      </c>
      <c r="B13924" t="s">
        <v>3947</v>
      </c>
      <c r="C13924" s="27">
        <v>44938</v>
      </c>
      <c r="D13924" s="27">
        <v>45043</v>
      </c>
      <c r="E13924" t="s">
        <v>3940</v>
      </c>
      <c r="F13924" s="27">
        <v>42623</v>
      </c>
      <c r="G13924">
        <v>62</v>
      </c>
      <c r="H13924" s="27">
        <v>45062</v>
      </c>
      <c r="I13924">
        <v>62</v>
      </c>
      <c r="J13924">
        <f>IFERROR(INDEX(Birlesme[campaign_price], MATCH(Birlesme[[#This Row],[Last_buy_date]], Birlesme[buy_date], 0)), "")</f>
        <v>13</v>
      </c>
      <c r="K13924" t="str">
        <f>IF(Birlesme[[#This Row],[Max_price]]&gt;Birlesme[[#This Row],[Last_campaign_price]],"Endirim olacaq","Endirim yoxdur")</f>
        <v>Endirim olacaq</v>
      </c>
      <c r="L13924" t="str">
        <f>IF(Birlesme[[#This Row],[Endirim]]="Endirim yoxdur", "Yoxdur",INDEX(E:E, MATCH(Birlesme[[#This Row],[Max_price]],G:G,0)))</f>
        <v>OwnsComputer</v>
      </c>
    </row>
    <row r="13925" spans="1:12" x14ac:dyDescent="0.25">
      <c r="A13925" t="s">
        <v>3849</v>
      </c>
      <c r="B13925" t="s">
        <v>3947</v>
      </c>
      <c r="C13925" s="27">
        <v>44938</v>
      </c>
      <c r="D13925" s="27">
        <v>45062</v>
      </c>
      <c r="E13925" t="s">
        <v>3940</v>
      </c>
      <c r="F13925" s="27">
        <v>42623</v>
      </c>
      <c r="G13925">
        <v>62</v>
      </c>
      <c r="H13925" s="27">
        <v>45062</v>
      </c>
      <c r="I13925">
        <v>62</v>
      </c>
      <c r="J13925">
        <f>IFERROR(INDEX(Birlesme[campaign_price], MATCH(Birlesme[[#This Row],[Last_buy_date]], Birlesme[buy_date], 0)), "")</f>
        <v>13</v>
      </c>
      <c r="K13925" t="str">
        <f>IF(Birlesme[[#This Row],[Max_price]]&gt;Birlesme[[#This Row],[Last_campaign_price]],"Endirim olacaq","Endirim yoxdur")</f>
        <v>Endirim olacaq</v>
      </c>
      <c r="L13925" t="str">
        <f>IF(Birlesme[[#This Row],[Endirim]]="Endirim yoxdur", "Yoxdur",INDEX(E:E, MATCH(Birlesme[[#This Row],[Max_price]],G:G,0)))</f>
        <v>OwnsComputer</v>
      </c>
    </row>
    <row r="13926" spans="1:12" x14ac:dyDescent="0.25">
      <c r="A13926" t="s">
        <v>3850</v>
      </c>
      <c r="B13926" t="s">
        <v>3947</v>
      </c>
      <c r="C13926" s="27">
        <v>44665</v>
      </c>
      <c r="D13926" s="27">
        <v>44665</v>
      </c>
      <c r="E13926" t="s">
        <v>3940</v>
      </c>
      <c r="F13926" s="27">
        <v>42623</v>
      </c>
      <c r="G13926">
        <v>62</v>
      </c>
      <c r="H13926" s="27">
        <v>45060</v>
      </c>
      <c r="I13926">
        <v>62</v>
      </c>
      <c r="J13926">
        <f>IFERROR(INDEX(Birlesme[campaign_price], MATCH(Birlesme[[#This Row],[Last_buy_date]], Birlesme[buy_date], 0)), "")</f>
        <v>27</v>
      </c>
      <c r="K13926" t="str">
        <f>IF(Birlesme[[#This Row],[Max_price]]&gt;Birlesme[[#This Row],[Last_campaign_price]],"Endirim olacaq","Endirim yoxdur")</f>
        <v>Endirim olacaq</v>
      </c>
      <c r="L13926" t="str">
        <f>IF(Birlesme[[#This Row],[Endirim]]="Endirim yoxdur", "Yoxdur",INDEX(E:E, MATCH(Birlesme[[#This Row],[Max_price]],G:G,0)))</f>
        <v>OwnsComputer</v>
      </c>
    </row>
    <row r="13927" spans="1:12" x14ac:dyDescent="0.25">
      <c r="A13927" t="s">
        <v>3850</v>
      </c>
      <c r="B13927" t="s">
        <v>3947</v>
      </c>
      <c r="C13927" s="27">
        <v>44665</v>
      </c>
      <c r="D13927" s="27">
        <v>44706</v>
      </c>
      <c r="E13927" t="s">
        <v>3940</v>
      </c>
      <c r="F13927" s="27">
        <v>42623</v>
      </c>
      <c r="G13927">
        <v>62</v>
      </c>
      <c r="H13927" s="27">
        <v>45060</v>
      </c>
      <c r="I13927">
        <v>62</v>
      </c>
      <c r="J13927">
        <f>IFERROR(INDEX(Birlesme[campaign_price], MATCH(Birlesme[[#This Row],[Last_buy_date]], Birlesme[buy_date], 0)), "")</f>
        <v>27</v>
      </c>
      <c r="K13927" t="str">
        <f>IF(Birlesme[[#This Row],[Max_price]]&gt;Birlesme[[#This Row],[Last_campaign_price]],"Endirim olacaq","Endirim yoxdur")</f>
        <v>Endirim olacaq</v>
      </c>
      <c r="L13927" t="str">
        <f>IF(Birlesme[[#This Row],[Endirim]]="Endirim yoxdur", "Yoxdur",INDEX(E:E, MATCH(Birlesme[[#This Row],[Max_price]],G:G,0)))</f>
        <v>OwnsComputer</v>
      </c>
    </row>
    <row r="13928" spans="1:12" x14ac:dyDescent="0.25">
      <c r="A13928" t="s">
        <v>3850</v>
      </c>
      <c r="B13928" t="s">
        <v>3947</v>
      </c>
      <c r="C13928" s="27">
        <v>44665</v>
      </c>
      <c r="D13928" s="27">
        <v>44764</v>
      </c>
      <c r="E13928" t="s">
        <v>3940</v>
      </c>
      <c r="F13928" s="27">
        <v>42623</v>
      </c>
      <c r="G13928">
        <v>62</v>
      </c>
      <c r="H13928" s="27">
        <v>45060</v>
      </c>
      <c r="I13928">
        <v>62</v>
      </c>
      <c r="J13928">
        <f>IFERROR(INDEX(Birlesme[campaign_price], MATCH(Birlesme[[#This Row],[Last_buy_date]], Birlesme[buy_date], 0)), "")</f>
        <v>27</v>
      </c>
      <c r="K13928" t="str">
        <f>IF(Birlesme[[#This Row],[Max_price]]&gt;Birlesme[[#This Row],[Last_campaign_price]],"Endirim olacaq","Endirim yoxdur")</f>
        <v>Endirim olacaq</v>
      </c>
      <c r="L13928" t="str">
        <f>IF(Birlesme[[#This Row],[Endirim]]="Endirim yoxdur", "Yoxdur",INDEX(E:E, MATCH(Birlesme[[#This Row],[Max_price]],G:G,0)))</f>
        <v>OwnsComputer</v>
      </c>
    </row>
    <row r="13929" spans="1:12" x14ac:dyDescent="0.25">
      <c r="A13929" t="s">
        <v>3850</v>
      </c>
      <c r="B13929" t="s">
        <v>3947</v>
      </c>
      <c r="C13929" s="27">
        <v>44665</v>
      </c>
      <c r="D13929" s="27">
        <v>44799</v>
      </c>
      <c r="E13929" t="s">
        <v>3940</v>
      </c>
      <c r="F13929" s="27">
        <v>42623</v>
      </c>
      <c r="G13929">
        <v>62</v>
      </c>
      <c r="H13929" s="27">
        <v>45060</v>
      </c>
      <c r="I13929">
        <v>62</v>
      </c>
      <c r="J13929">
        <f>IFERROR(INDEX(Birlesme[campaign_price], MATCH(Birlesme[[#This Row],[Last_buy_date]], Birlesme[buy_date], 0)), "")</f>
        <v>27</v>
      </c>
      <c r="K13929" t="str">
        <f>IF(Birlesme[[#This Row],[Max_price]]&gt;Birlesme[[#This Row],[Last_campaign_price]],"Endirim olacaq","Endirim yoxdur")</f>
        <v>Endirim olacaq</v>
      </c>
      <c r="L13929" t="str">
        <f>IF(Birlesme[[#This Row],[Endirim]]="Endirim yoxdur", "Yoxdur",INDEX(E:E, MATCH(Birlesme[[#This Row],[Max_price]],G:G,0)))</f>
        <v>OwnsComputer</v>
      </c>
    </row>
    <row r="13930" spans="1:12" x14ac:dyDescent="0.25">
      <c r="A13930" t="s">
        <v>3850</v>
      </c>
      <c r="B13930" t="s">
        <v>3947</v>
      </c>
      <c r="C13930" s="27">
        <v>44665</v>
      </c>
      <c r="D13930" s="27">
        <v>44863</v>
      </c>
      <c r="E13930" t="s">
        <v>3940</v>
      </c>
      <c r="F13930" s="27">
        <v>42623</v>
      </c>
      <c r="G13930">
        <v>62</v>
      </c>
      <c r="H13930" s="27">
        <v>45060</v>
      </c>
      <c r="I13930">
        <v>62</v>
      </c>
      <c r="J13930">
        <f>IFERROR(INDEX(Birlesme[campaign_price], MATCH(Birlesme[[#This Row],[Last_buy_date]], Birlesme[buy_date], 0)), "")</f>
        <v>27</v>
      </c>
      <c r="K13930" t="str">
        <f>IF(Birlesme[[#This Row],[Max_price]]&gt;Birlesme[[#This Row],[Last_campaign_price]],"Endirim olacaq","Endirim yoxdur")</f>
        <v>Endirim olacaq</v>
      </c>
      <c r="L13930" t="str">
        <f>IF(Birlesme[[#This Row],[Endirim]]="Endirim yoxdur", "Yoxdur",INDEX(E:E, MATCH(Birlesme[[#This Row],[Max_price]],G:G,0)))</f>
        <v>OwnsComputer</v>
      </c>
    </row>
    <row r="13931" spans="1:12" x14ac:dyDescent="0.25">
      <c r="A13931" t="s">
        <v>3850</v>
      </c>
      <c r="B13931" t="s">
        <v>3947</v>
      </c>
      <c r="C13931" s="27">
        <v>44665</v>
      </c>
      <c r="D13931" s="27">
        <v>44885</v>
      </c>
      <c r="E13931" t="s">
        <v>3940</v>
      </c>
      <c r="F13931" s="27">
        <v>42623</v>
      </c>
      <c r="G13931">
        <v>62</v>
      </c>
      <c r="H13931" s="27">
        <v>45060</v>
      </c>
      <c r="I13931">
        <v>62</v>
      </c>
      <c r="J13931">
        <f>IFERROR(INDEX(Birlesme[campaign_price], MATCH(Birlesme[[#This Row],[Last_buy_date]], Birlesme[buy_date], 0)), "")</f>
        <v>27</v>
      </c>
      <c r="K13931" t="str">
        <f>IF(Birlesme[[#This Row],[Max_price]]&gt;Birlesme[[#This Row],[Last_campaign_price]],"Endirim olacaq","Endirim yoxdur")</f>
        <v>Endirim olacaq</v>
      </c>
      <c r="L13931" t="str">
        <f>IF(Birlesme[[#This Row],[Endirim]]="Endirim yoxdur", "Yoxdur",INDEX(E:E, MATCH(Birlesme[[#This Row],[Max_price]],G:G,0)))</f>
        <v>OwnsComputer</v>
      </c>
    </row>
    <row r="13932" spans="1:12" x14ac:dyDescent="0.25">
      <c r="A13932" t="s">
        <v>3850</v>
      </c>
      <c r="B13932" t="s">
        <v>3947</v>
      </c>
      <c r="C13932" s="27">
        <v>44665</v>
      </c>
      <c r="D13932" s="27">
        <v>44919</v>
      </c>
      <c r="E13932" t="s">
        <v>3940</v>
      </c>
      <c r="F13932" s="27">
        <v>42623</v>
      </c>
      <c r="G13932">
        <v>62</v>
      </c>
      <c r="H13932" s="27">
        <v>45060</v>
      </c>
      <c r="I13932">
        <v>62</v>
      </c>
      <c r="J13932">
        <f>IFERROR(INDEX(Birlesme[campaign_price], MATCH(Birlesme[[#This Row],[Last_buy_date]], Birlesme[buy_date], 0)), "")</f>
        <v>27</v>
      </c>
      <c r="K13932" t="str">
        <f>IF(Birlesme[[#This Row],[Max_price]]&gt;Birlesme[[#This Row],[Last_campaign_price]],"Endirim olacaq","Endirim yoxdur")</f>
        <v>Endirim olacaq</v>
      </c>
      <c r="L13932" t="str">
        <f>IF(Birlesme[[#This Row],[Endirim]]="Endirim yoxdur", "Yoxdur",INDEX(E:E, MATCH(Birlesme[[#This Row],[Max_price]],G:G,0)))</f>
        <v>OwnsComputer</v>
      </c>
    </row>
    <row r="13933" spans="1:12" x14ac:dyDescent="0.25">
      <c r="A13933" t="s">
        <v>3850</v>
      </c>
      <c r="B13933" t="s">
        <v>3947</v>
      </c>
      <c r="C13933" s="27">
        <v>44665</v>
      </c>
      <c r="D13933" s="27">
        <v>44947</v>
      </c>
      <c r="E13933" t="s">
        <v>3940</v>
      </c>
      <c r="F13933" s="27">
        <v>42623</v>
      </c>
      <c r="G13933">
        <v>62</v>
      </c>
      <c r="H13933" s="27">
        <v>45060</v>
      </c>
      <c r="I13933">
        <v>62</v>
      </c>
      <c r="J13933">
        <f>IFERROR(INDEX(Birlesme[campaign_price], MATCH(Birlesme[[#This Row],[Last_buy_date]], Birlesme[buy_date], 0)), "")</f>
        <v>27</v>
      </c>
      <c r="K13933" t="str">
        <f>IF(Birlesme[[#This Row],[Max_price]]&gt;Birlesme[[#This Row],[Last_campaign_price]],"Endirim olacaq","Endirim yoxdur")</f>
        <v>Endirim olacaq</v>
      </c>
      <c r="L13933" t="str">
        <f>IF(Birlesme[[#This Row],[Endirim]]="Endirim yoxdur", "Yoxdur",INDEX(E:E, MATCH(Birlesme[[#This Row],[Max_price]],G:G,0)))</f>
        <v>OwnsComputer</v>
      </c>
    </row>
    <row r="13934" spans="1:12" x14ac:dyDescent="0.25">
      <c r="A13934" t="s">
        <v>3850</v>
      </c>
      <c r="B13934" t="s">
        <v>3947</v>
      </c>
      <c r="C13934" s="27">
        <v>44665</v>
      </c>
      <c r="D13934" s="27">
        <v>44983</v>
      </c>
      <c r="E13934" t="s">
        <v>3940</v>
      </c>
      <c r="F13934" s="27">
        <v>42623</v>
      </c>
      <c r="G13934">
        <v>62</v>
      </c>
      <c r="H13934" s="27">
        <v>45060</v>
      </c>
      <c r="I13934">
        <v>62</v>
      </c>
      <c r="J13934">
        <f>IFERROR(INDEX(Birlesme[campaign_price], MATCH(Birlesme[[#This Row],[Last_buy_date]], Birlesme[buy_date], 0)), "")</f>
        <v>27</v>
      </c>
      <c r="K13934" t="str">
        <f>IF(Birlesme[[#This Row],[Max_price]]&gt;Birlesme[[#This Row],[Last_campaign_price]],"Endirim olacaq","Endirim yoxdur")</f>
        <v>Endirim olacaq</v>
      </c>
      <c r="L13934" t="str">
        <f>IF(Birlesme[[#This Row],[Endirim]]="Endirim yoxdur", "Yoxdur",INDEX(E:E, MATCH(Birlesme[[#This Row],[Max_price]],G:G,0)))</f>
        <v>OwnsComputer</v>
      </c>
    </row>
    <row r="13935" spans="1:12" x14ac:dyDescent="0.25">
      <c r="A13935" t="s">
        <v>3850</v>
      </c>
      <c r="B13935" t="s">
        <v>3947</v>
      </c>
      <c r="C13935" s="27">
        <v>44665</v>
      </c>
      <c r="D13935" s="27">
        <v>45012</v>
      </c>
      <c r="E13935" t="s">
        <v>3940</v>
      </c>
      <c r="F13935" s="27">
        <v>42623</v>
      </c>
      <c r="G13935">
        <v>62</v>
      </c>
      <c r="H13935" s="27">
        <v>45060</v>
      </c>
      <c r="I13935">
        <v>62</v>
      </c>
      <c r="J13935">
        <f>IFERROR(INDEX(Birlesme[campaign_price], MATCH(Birlesme[[#This Row],[Last_buy_date]], Birlesme[buy_date], 0)), "")</f>
        <v>27</v>
      </c>
      <c r="K13935" t="str">
        <f>IF(Birlesme[[#This Row],[Max_price]]&gt;Birlesme[[#This Row],[Last_campaign_price]],"Endirim olacaq","Endirim yoxdur")</f>
        <v>Endirim olacaq</v>
      </c>
      <c r="L13935" t="str">
        <f>IF(Birlesme[[#This Row],[Endirim]]="Endirim yoxdur", "Yoxdur",INDEX(E:E, MATCH(Birlesme[[#This Row],[Max_price]],G:G,0)))</f>
        <v>OwnsComputer</v>
      </c>
    </row>
    <row r="13936" spans="1:12" x14ac:dyDescent="0.25">
      <c r="A13936" t="s">
        <v>3850</v>
      </c>
      <c r="B13936" t="s">
        <v>3947</v>
      </c>
      <c r="C13936" s="27">
        <v>44665</v>
      </c>
      <c r="D13936" s="27">
        <v>45035</v>
      </c>
      <c r="E13936" t="s">
        <v>3940</v>
      </c>
      <c r="F13936" s="27">
        <v>42623</v>
      </c>
      <c r="G13936">
        <v>62</v>
      </c>
      <c r="H13936" s="27">
        <v>45060</v>
      </c>
      <c r="I13936">
        <v>62</v>
      </c>
      <c r="J13936">
        <f>IFERROR(INDEX(Birlesme[campaign_price], MATCH(Birlesme[[#This Row],[Last_buy_date]], Birlesme[buy_date], 0)), "")</f>
        <v>27</v>
      </c>
      <c r="K13936" t="str">
        <f>IF(Birlesme[[#This Row],[Max_price]]&gt;Birlesme[[#This Row],[Last_campaign_price]],"Endirim olacaq","Endirim yoxdur")</f>
        <v>Endirim olacaq</v>
      </c>
      <c r="L13936" t="str">
        <f>IF(Birlesme[[#This Row],[Endirim]]="Endirim yoxdur", "Yoxdur",INDEX(E:E, MATCH(Birlesme[[#This Row],[Max_price]],G:G,0)))</f>
        <v>OwnsComputer</v>
      </c>
    </row>
    <row r="13937" spans="1:12" x14ac:dyDescent="0.25">
      <c r="A13937" t="s">
        <v>3850</v>
      </c>
      <c r="B13937" t="s">
        <v>3947</v>
      </c>
      <c r="C13937" s="27">
        <v>44665</v>
      </c>
      <c r="D13937" s="27">
        <v>45060</v>
      </c>
      <c r="E13937" t="s">
        <v>3940</v>
      </c>
      <c r="F13937" s="27">
        <v>42623</v>
      </c>
      <c r="G13937">
        <v>62</v>
      </c>
      <c r="H13937" s="27">
        <v>45060</v>
      </c>
      <c r="I13937">
        <v>62</v>
      </c>
      <c r="J13937">
        <f>IFERROR(INDEX(Birlesme[campaign_price], MATCH(Birlesme[[#This Row],[Last_buy_date]], Birlesme[buy_date], 0)), "")</f>
        <v>27</v>
      </c>
      <c r="K13937" t="str">
        <f>IF(Birlesme[[#This Row],[Max_price]]&gt;Birlesme[[#This Row],[Last_campaign_price]],"Endirim olacaq","Endirim yoxdur")</f>
        <v>Endirim olacaq</v>
      </c>
      <c r="L13937" t="str">
        <f>IF(Birlesme[[#This Row],[Endirim]]="Endirim yoxdur", "Yoxdur",INDEX(E:E, MATCH(Birlesme[[#This Row],[Max_price]],G:G,0)))</f>
        <v>OwnsComputer</v>
      </c>
    </row>
    <row r="13938" spans="1:12" x14ac:dyDescent="0.25">
      <c r="A13938" t="s">
        <v>3850</v>
      </c>
      <c r="B13938" t="s">
        <v>3924</v>
      </c>
      <c r="C13938" s="27">
        <v>44685</v>
      </c>
      <c r="D13938" s="27">
        <v>44685</v>
      </c>
      <c r="E13938" t="s">
        <v>3934</v>
      </c>
      <c r="F13938" s="27">
        <v>42352</v>
      </c>
      <c r="G13938">
        <v>22</v>
      </c>
      <c r="H13938" s="27">
        <v>45060</v>
      </c>
      <c r="I13938">
        <v>62</v>
      </c>
      <c r="J13938">
        <f>IFERROR(INDEX(Birlesme[campaign_price], MATCH(Birlesme[[#This Row],[Last_buy_date]], Birlesme[buy_date], 0)), "")</f>
        <v>27</v>
      </c>
      <c r="K13938" t="str">
        <f>IF(Birlesme[[#This Row],[Max_price]]&gt;Birlesme[[#This Row],[Last_campaign_price]],"Endirim olacaq","Endirim yoxdur")</f>
        <v>Endirim olacaq</v>
      </c>
      <c r="L13938" t="str">
        <f>IF(Birlesme[[#This Row],[Endirim]]="Endirim yoxdur", "Yoxdur",INDEX(E:E, MATCH(Birlesme[[#This Row],[Max_price]],G:G,0)))</f>
        <v>OwnsComputer</v>
      </c>
    </row>
    <row r="13939" spans="1:12" x14ac:dyDescent="0.25">
      <c r="A13939" t="s">
        <v>3850</v>
      </c>
      <c r="B13939" t="s">
        <v>3924</v>
      </c>
      <c r="C13939" s="27">
        <v>44685</v>
      </c>
      <c r="D13939" s="27">
        <v>44749</v>
      </c>
      <c r="E13939" t="s">
        <v>3934</v>
      </c>
      <c r="F13939" s="27">
        <v>42352</v>
      </c>
      <c r="G13939">
        <v>22</v>
      </c>
      <c r="H13939" s="27">
        <v>45060</v>
      </c>
      <c r="I13939">
        <v>62</v>
      </c>
      <c r="J13939">
        <f>IFERROR(INDEX(Birlesme[campaign_price], MATCH(Birlesme[[#This Row],[Last_buy_date]], Birlesme[buy_date], 0)), "")</f>
        <v>27</v>
      </c>
      <c r="K13939" t="str">
        <f>IF(Birlesme[[#This Row],[Max_price]]&gt;Birlesme[[#This Row],[Last_campaign_price]],"Endirim olacaq","Endirim yoxdur")</f>
        <v>Endirim olacaq</v>
      </c>
      <c r="L13939" t="str">
        <f>IF(Birlesme[[#This Row],[Endirim]]="Endirim yoxdur", "Yoxdur",INDEX(E:E, MATCH(Birlesme[[#This Row],[Max_price]],G:G,0)))</f>
        <v>OwnsComputer</v>
      </c>
    </row>
    <row r="13940" spans="1:12" x14ac:dyDescent="0.25">
      <c r="A13940" t="s">
        <v>3850</v>
      </c>
      <c r="B13940" t="s">
        <v>3924</v>
      </c>
      <c r="C13940" s="27">
        <v>44685</v>
      </c>
      <c r="D13940" s="27">
        <v>44814</v>
      </c>
      <c r="E13940" t="s">
        <v>3934</v>
      </c>
      <c r="F13940" s="27">
        <v>42352</v>
      </c>
      <c r="G13940">
        <v>22</v>
      </c>
      <c r="H13940" s="27">
        <v>45060</v>
      </c>
      <c r="I13940">
        <v>62</v>
      </c>
      <c r="J13940">
        <f>IFERROR(INDEX(Birlesme[campaign_price], MATCH(Birlesme[[#This Row],[Last_buy_date]], Birlesme[buy_date], 0)), "")</f>
        <v>27</v>
      </c>
      <c r="K13940" t="str">
        <f>IF(Birlesme[[#This Row],[Max_price]]&gt;Birlesme[[#This Row],[Last_campaign_price]],"Endirim olacaq","Endirim yoxdur")</f>
        <v>Endirim olacaq</v>
      </c>
      <c r="L13940" t="str">
        <f>IF(Birlesme[[#This Row],[Endirim]]="Endirim yoxdur", "Yoxdur",INDEX(E:E, MATCH(Birlesme[[#This Row],[Max_price]],G:G,0)))</f>
        <v>OwnsComputer</v>
      </c>
    </row>
    <row r="13941" spans="1:12" x14ac:dyDescent="0.25">
      <c r="A13941" t="s">
        <v>3850</v>
      </c>
      <c r="B13941" t="s">
        <v>3924</v>
      </c>
      <c r="C13941" s="27">
        <v>44685</v>
      </c>
      <c r="D13941" s="27">
        <v>44852</v>
      </c>
      <c r="E13941" t="s">
        <v>3934</v>
      </c>
      <c r="F13941" s="27">
        <v>42352</v>
      </c>
      <c r="G13941">
        <v>22</v>
      </c>
      <c r="H13941" s="27">
        <v>45060</v>
      </c>
      <c r="I13941">
        <v>62</v>
      </c>
      <c r="J13941">
        <f>IFERROR(INDEX(Birlesme[campaign_price], MATCH(Birlesme[[#This Row],[Last_buy_date]], Birlesme[buy_date], 0)), "")</f>
        <v>27</v>
      </c>
      <c r="K13941" t="str">
        <f>IF(Birlesme[[#This Row],[Max_price]]&gt;Birlesme[[#This Row],[Last_campaign_price]],"Endirim olacaq","Endirim yoxdur")</f>
        <v>Endirim olacaq</v>
      </c>
      <c r="L13941" t="str">
        <f>IF(Birlesme[[#This Row],[Endirim]]="Endirim yoxdur", "Yoxdur",INDEX(E:E, MATCH(Birlesme[[#This Row],[Max_price]],G:G,0)))</f>
        <v>OwnsComputer</v>
      </c>
    </row>
    <row r="13942" spans="1:12" x14ac:dyDescent="0.25">
      <c r="A13942" t="s">
        <v>3850</v>
      </c>
      <c r="B13942" t="s">
        <v>3924</v>
      </c>
      <c r="C13942" s="27">
        <v>44685</v>
      </c>
      <c r="D13942" s="27">
        <v>44945</v>
      </c>
      <c r="E13942" t="s">
        <v>3934</v>
      </c>
      <c r="F13942" s="27">
        <v>42352</v>
      </c>
      <c r="G13942">
        <v>22</v>
      </c>
      <c r="H13942" s="27">
        <v>45060</v>
      </c>
      <c r="I13942">
        <v>62</v>
      </c>
      <c r="J13942">
        <f>IFERROR(INDEX(Birlesme[campaign_price], MATCH(Birlesme[[#This Row],[Last_buy_date]], Birlesme[buy_date], 0)), "")</f>
        <v>27</v>
      </c>
      <c r="K13942" t="str">
        <f>IF(Birlesme[[#This Row],[Max_price]]&gt;Birlesme[[#This Row],[Last_campaign_price]],"Endirim olacaq","Endirim yoxdur")</f>
        <v>Endirim olacaq</v>
      </c>
      <c r="L13942" t="str">
        <f>IF(Birlesme[[#This Row],[Endirim]]="Endirim yoxdur", "Yoxdur",INDEX(E:E, MATCH(Birlesme[[#This Row],[Max_price]],G:G,0)))</f>
        <v>OwnsComputer</v>
      </c>
    </row>
    <row r="13943" spans="1:12" x14ac:dyDescent="0.25">
      <c r="A13943" t="s">
        <v>3850</v>
      </c>
      <c r="B13943" t="s">
        <v>3924</v>
      </c>
      <c r="C13943" s="27">
        <v>44685</v>
      </c>
      <c r="D13943" s="27">
        <v>44964</v>
      </c>
      <c r="E13943" t="s">
        <v>3934</v>
      </c>
      <c r="F13943" s="27">
        <v>42352</v>
      </c>
      <c r="G13943">
        <v>22</v>
      </c>
      <c r="H13943" s="27">
        <v>45060</v>
      </c>
      <c r="I13943">
        <v>62</v>
      </c>
      <c r="J13943">
        <f>IFERROR(INDEX(Birlesme[campaign_price], MATCH(Birlesme[[#This Row],[Last_buy_date]], Birlesme[buy_date], 0)), "")</f>
        <v>27</v>
      </c>
      <c r="K13943" t="str">
        <f>IF(Birlesme[[#This Row],[Max_price]]&gt;Birlesme[[#This Row],[Last_campaign_price]],"Endirim olacaq","Endirim yoxdur")</f>
        <v>Endirim olacaq</v>
      </c>
      <c r="L13943" t="str">
        <f>IF(Birlesme[[#This Row],[Endirim]]="Endirim yoxdur", "Yoxdur",INDEX(E:E, MATCH(Birlesme[[#This Row],[Max_price]],G:G,0)))</f>
        <v>OwnsComputer</v>
      </c>
    </row>
    <row r="13944" spans="1:12" x14ac:dyDescent="0.25">
      <c r="A13944" t="s">
        <v>3850</v>
      </c>
      <c r="B13944" t="s">
        <v>3924</v>
      </c>
      <c r="C13944" s="27">
        <v>44685</v>
      </c>
      <c r="D13944" s="27">
        <v>44994</v>
      </c>
      <c r="E13944" t="s">
        <v>3934</v>
      </c>
      <c r="F13944" s="27">
        <v>42352</v>
      </c>
      <c r="G13944">
        <v>22</v>
      </c>
      <c r="H13944" s="27">
        <v>45060</v>
      </c>
      <c r="I13944">
        <v>62</v>
      </c>
      <c r="J13944">
        <f>IFERROR(INDEX(Birlesme[campaign_price], MATCH(Birlesme[[#This Row],[Last_buy_date]], Birlesme[buy_date], 0)), "")</f>
        <v>27</v>
      </c>
      <c r="K13944" t="str">
        <f>IF(Birlesme[[#This Row],[Max_price]]&gt;Birlesme[[#This Row],[Last_campaign_price]],"Endirim olacaq","Endirim yoxdur")</f>
        <v>Endirim olacaq</v>
      </c>
      <c r="L13944" t="str">
        <f>IF(Birlesme[[#This Row],[Endirim]]="Endirim yoxdur", "Yoxdur",INDEX(E:E, MATCH(Birlesme[[#This Row],[Max_price]],G:G,0)))</f>
        <v>OwnsComputer</v>
      </c>
    </row>
    <row r="13945" spans="1:12" x14ac:dyDescent="0.25">
      <c r="A13945" t="s">
        <v>3850</v>
      </c>
      <c r="B13945" t="s">
        <v>3924</v>
      </c>
      <c r="C13945" s="27">
        <v>44685</v>
      </c>
      <c r="D13945" s="27">
        <v>45022</v>
      </c>
      <c r="E13945" t="s">
        <v>3934</v>
      </c>
      <c r="F13945" s="27">
        <v>42352</v>
      </c>
      <c r="G13945">
        <v>22</v>
      </c>
      <c r="H13945" s="27">
        <v>45060</v>
      </c>
      <c r="I13945">
        <v>62</v>
      </c>
      <c r="J13945">
        <f>IFERROR(INDEX(Birlesme[campaign_price], MATCH(Birlesme[[#This Row],[Last_buy_date]], Birlesme[buy_date], 0)), "")</f>
        <v>27</v>
      </c>
      <c r="K13945" t="str">
        <f>IF(Birlesme[[#This Row],[Max_price]]&gt;Birlesme[[#This Row],[Last_campaign_price]],"Endirim olacaq","Endirim yoxdur")</f>
        <v>Endirim olacaq</v>
      </c>
      <c r="L13945" t="str">
        <f>IF(Birlesme[[#This Row],[Endirim]]="Endirim yoxdur", "Yoxdur",INDEX(E:E, MATCH(Birlesme[[#This Row],[Max_price]],G:G,0)))</f>
        <v>OwnsComputer</v>
      </c>
    </row>
    <row r="13946" spans="1:12" x14ac:dyDescent="0.25">
      <c r="A13946" t="s">
        <v>3850</v>
      </c>
      <c r="B13946" t="s">
        <v>3924</v>
      </c>
      <c r="C13946" s="27">
        <v>44685</v>
      </c>
      <c r="D13946" s="27">
        <v>45055</v>
      </c>
      <c r="E13946" t="s">
        <v>3934</v>
      </c>
      <c r="F13946" s="27">
        <v>42352</v>
      </c>
      <c r="G13946">
        <v>22</v>
      </c>
      <c r="H13946" s="27">
        <v>45060</v>
      </c>
      <c r="I13946">
        <v>62</v>
      </c>
      <c r="J13946">
        <f>IFERROR(INDEX(Birlesme[campaign_price], MATCH(Birlesme[[#This Row],[Last_buy_date]], Birlesme[buy_date], 0)), "")</f>
        <v>27</v>
      </c>
      <c r="K13946" t="str">
        <f>IF(Birlesme[[#This Row],[Max_price]]&gt;Birlesme[[#This Row],[Last_campaign_price]],"Endirim olacaq","Endirim yoxdur")</f>
        <v>Endirim olacaq</v>
      </c>
      <c r="L13946" t="str">
        <f>IF(Birlesme[[#This Row],[Endirim]]="Endirim yoxdur", "Yoxdur",INDEX(E:E, MATCH(Birlesme[[#This Row],[Max_price]],G:G,0)))</f>
        <v>OwnsComputer</v>
      </c>
    </row>
    <row r="13947" spans="1:12" x14ac:dyDescent="0.25">
      <c r="A13947" t="s">
        <v>3851</v>
      </c>
      <c r="B13947" t="s">
        <v>3927</v>
      </c>
      <c r="C13947" s="27">
        <v>44872</v>
      </c>
      <c r="D13947" s="27">
        <v>44872</v>
      </c>
      <c r="E13947" t="s">
        <v>3937</v>
      </c>
      <c r="F13947" s="27">
        <v>44736</v>
      </c>
      <c r="G13947">
        <v>27</v>
      </c>
      <c r="H13947" s="27">
        <v>45081</v>
      </c>
      <c r="I13947">
        <v>28</v>
      </c>
      <c r="J13947">
        <f>IFERROR(INDEX(Birlesme[campaign_price], MATCH(Birlesme[[#This Row],[Last_buy_date]], Birlesme[buy_date], 0)), "")</f>
        <v>14</v>
      </c>
      <c r="K13947" t="str">
        <f>IF(Birlesme[[#This Row],[Max_price]]&gt;Birlesme[[#This Row],[Last_campaign_price]],"Endirim olacaq","Endirim yoxdur")</f>
        <v>Endirim olacaq</v>
      </c>
      <c r="L13947" t="str">
        <f>IF(Birlesme[[#This Row],[Endirim]]="Endirim yoxdur", "Yoxdur",INDEX(E:E, MATCH(Birlesme[[#This Row],[Max_price]],G:G,0)))</f>
        <v>NotNewCellphoneUser</v>
      </c>
    </row>
    <row r="13948" spans="1:12" x14ac:dyDescent="0.25">
      <c r="A13948" t="s">
        <v>3851</v>
      </c>
      <c r="B13948" t="s">
        <v>3927</v>
      </c>
      <c r="C13948" s="27">
        <v>44872</v>
      </c>
      <c r="D13948" s="27">
        <v>44937</v>
      </c>
      <c r="E13948" t="s">
        <v>3937</v>
      </c>
      <c r="F13948" s="27">
        <v>44736</v>
      </c>
      <c r="G13948">
        <v>27</v>
      </c>
      <c r="H13948" s="27">
        <v>45081</v>
      </c>
      <c r="I13948">
        <v>28</v>
      </c>
      <c r="J13948">
        <f>IFERROR(INDEX(Birlesme[campaign_price], MATCH(Birlesme[[#This Row],[Last_buy_date]], Birlesme[buy_date], 0)), "")</f>
        <v>14</v>
      </c>
      <c r="K13948" t="str">
        <f>IF(Birlesme[[#This Row],[Max_price]]&gt;Birlesme[[#This Row],[Last_campaign_price]],"Endirim olacaq","Endirim yoxdur")</f>
        <v>Endirim olacaq</v>
      </c>
      <c r="L13948" t="str">
        <f>IF(Birlesme[[#This Row],[Endirim]]="Endirim yoxdur", "Yoxdur",INDEX(E:E, MATCH(Birlesme[[#This Row],[Max_price]],G:G,0)))</f>
        <v>NotNewCellphoneUser</v>
      </c>
    </row>
    <row r="13949" spans="1:12" x14ac:dyDescent="0.25">
      <c r="A13949" t="s">
        <v>3851</v>
      </c>
      <c r="B13949" t="s">
        <v>3927</v>
      </c>
      <c r="C13949" s="27">
        <v>44872</v>
      </c>
      <c r="D13949" s="27">
        <v>44975</v>
      </c>
      <c r="E13949" t="s">
        <v>3937</v>
      </c>
      <c r="F13949" s="27">
        <v>44736</v>
      </c>
      <c r="G13949">
        <v>27</v>
      </c>
      <c r="H13949" s="27">
        <v>45081</v>
      </c>
      <c r="I13949">
        <v>28</v>
      </c>
      <c r="J13949">
        <f>IFERROR(INDEX(Birlesme[campaign_price], MATCH(Birlesme[[#This Row],[Last_buy_date]], Birlesme[buy_date], 0)), "")</f>
        <v>14</v>
      </c>
      <c r="K13949" t="str">
        <f>IF(Birlesme[[#This Row],[Max_price]]&gt;Birlesme[[#This Row],[Last_campaign_price]],"Endirim olacaq","Endirim yoxdur")</f>
        <v>Endirim olacaq</v>
      </c>
      <c r="L13949" t="str">
        <f>IF(Birlesme[[#This Row],[Endirim]]="Endirim yoxdur", "Yoxdur",INDEX(E:E, MATCH(Birlesme[[#This Row],[Max_price]],G:G,0)))</f>
        <v>NotNewCellphoneUser</v>
      </c>
    </row>
    <row r="13950" spans="1:12" x14ac:dyDescent="0.25">
      <c r="A13950" t="s">
        <v>3851</v>
      </c>
      <c r="B13950" t="s">
        <v>3927</v>
      </c>
      <c r="C13950" s="27">
        <v>44872</v>
      </c>
      <c r="D13950" s="27">
        <v>45006</v>
      </c>
      <c r="E13950" t="s">
        <v>3937</v>
      </c>
      <c r="F13950" s="27">
        <v>44736</v>
      </c>
      <c r="G13950">
        <v>27</v>
      </c>
      <c r="H13950" s="27">
        <v>45081</v>
      </c>
      <c r="I13950">
        <v>28</v>
      </c>
      <c r="J13950">
        <f>IFERROR(INDEX(Birlesme[campaign_price], MATCH(Birlesme[[#This Row],[Last_buy_date]], Birlesme[buy_date], 0)), "")</f>
        <v>14</v>
      </c>
      <c r="K13950" t="str">
        <f>IF(Birlesme[[#This Row],[Max_price]]&gt;Birlesme[[#This Row],[Last_campaign_price]],"Endirim olacaq","Endirim yoxdur")</f>
        <v>Endirim olacaq</v>
      </c>
      <c r="L13950" t="str">
        <f>IF(Birlesme[[#This Row],[Endirim]]="Endirim yoxdur", "Yoxdur",INDEX(E:E, MATCH(Birlesme[[#This Row],[Max_price]],G:G,0)))</f>
        <v>NotNewCellphoneUser</v>
      </c>
    </row>
    <row r="13951" spans="1:12" x14ac:dyDescent="0.25">
      <c r="A13951" t="s">
        <v>3851</v>
      </c>
      <c r="B13951" t="s">
        <v>3927</v>
      </c>
      <c r="C13951" s="27">
        <v>44872</v>
      </c>
      <c r="D13951" s="27">
        <v>45031</v>
      </c>
      <c r="E13951" t="s">
        <v>3937</v>
      </c>
      <c r="F13951" s="27">
        <v>44736</v>
      </c>
      <c r="G13951">
        <v>27</v>
      </c>
      <c r="H13951" s="27">
        <v>45081</v>
      </c>
      <c r="I13951">
        <v>28</v>
      </c>
      <c r="J13951">
        <f>IFERROR(INDEX(Birlesme[campaign_price], MATCH(Birlesme[[#This Row],[Last_buy_date]], Birlesme[buy_date], 0)), "")</f>
        <v>14</v>
      </c>
      <c r="K13951" t="str">
        <f>IF(Birlesme[[#This Row],[Max_price]]&gt;Birlesme[[#This Row],[Last_campaign_price]],"Endirim olacaq","Endirim yoxdur")</f>
        <v>Endirim olacaq</v>
      </c>
      <c r="L13951" t="str">
        <f>IF(Birlesme[[#This Row],[Endirim]]="Endirim yoxdur", "Yoxdur",INDEX(E:E, MATCH(Birlesme[[#This Row],[Max_price]],G:G,0)))</f>
        <v>NotNewCellphoneUser</v>
      </c>
    </row>
    <row r="13952" spans="1:12" x14ac:dyDescent="0.25">
      <c r="A13952" t="s">
        <v>3851</v>
      </c>
      <c r="B13952" t="s">
        <v>3927</v>
      </c>
      <c r="C13952" s="27">
        <v>44872</v>
      </c>
      <c r="D13952" s="27">
        <v>45055</v>
      </c>
      <c r="E13952" t="s">
        <v>3937</v>
      </c>
      <c r="F13952" s="27">
        <v>44736</v>
      </c>
      <c r="G13952">
        <v>27</v>
      </c>
      <c r="H13952" s="27">
        <v>45081</v>
      </c>
      <c r="I13952">
        <v>28</v>
      </c>
      <c r="J13952">
        <f>IFERROR(INDEX(Birlesme[campaign_price], MATCH(Birlesme[[#This Row],[Last_buy_date]], Birlesme[buy_date], 0)), "")</f>
        <v>14</v>
      </c>
      <c r="K13952" t="str">
        <f>IF(Birlesme[[#This Row],[Max_price]]&gt;Birlesme[[#This Row],[Last_campaign_price]],"Endirim olacaq","Endirim yoxdur")</f>
        <v>Endirim olacaq</v>
      </c>
      <c r="L13952" t="str">
        <f>IF(Birlesme[[#This Row],[Endirim]]="Endirim yoxdur", "Yoxdur",INDEX(E:E, MATCH(Birlesme[[#This Row],[Max_price]],G:G,0)))</f>
        <v>NotNewCellphoneUser</v>
      </c>
    </row>
    <row r="13953" spans="1:12" x14ac:dyDescent="0.25">
      <c r="A13953" t="s">
        <v>3851</v>
      </c>
      <c r="B13953" t="s">
        <v>3950</v>
      </c>
      <c r="C13953" s="27">
        <v>44955</v>
      </c>
      <c r="D13953" s="27">
        <v>44955</v>
      </c>
      <c r="E13953" t="s">
        <v>3943</v>
      </c>
      <c r="F13953" s="27">
        <v>42229</v>
      </c>
      <c r="G13953">
        <v>28</v>
      </c>
      <c r="H13953" s="27">
        <v>45081</v>
      </c>
      <c r="I13953">
        <v>28</v>
      </c>
      <c r="J13953">
        <f>IFERROR(INDEX(Birlesme[campaign_price], MATCH(Birlesme[[#This Row],[Last_buy_date]], Birlesme[buy_date], 0)), "")</f>
        <v>14</v>
      </c>
      <c r="K13953" t="str">
        <f>IF(Birlesme[[#This Row],[Max_price]]&gt;Birlesme[[#This Row],[Last_campaign_price]],"Endirim olacaq","Endirim yoxdur")</f>
        <v>Endirim olacaq</v>
      </c>
      <c r="L13953" t="str">
        <f>IF(Birlesme[[#This Row],[Endirim]]="Endirim yoxdur", "Yoxdur",INDEX(E:E, MATCH(Birlesme[[#This Row],[Max_price]],G:G,0)))</f>
        <v>NotNewCellphoneUser</v>
      </c>
    </row>
    <row r="13954" spans="1:12" x14ac:dyDescent="0.25">
      <c r="A13954" t="s">
        <v>3851</v>
      </c>
      <c r="B13954" t="s">
        <v>3950</v>
      </c>
      <c r="C13954" s="27">
        <v>44955</v>
      </c>
      <c r="D13954" s="27">
        <v>45000</v>
      </c>
      <c r="E13954" t="s">
        <v>3943</v>
      </c>
      <c r="F13954" s="27">
        <v>42229</v>
      </c>
      <c r="G13954">
        <v>28</v>
      </c>
      <c r="H13954" s="27">
        <v>45081</v>
      </c>
      <c r="I13954">
        <v>28</v>
      </c>
      <c r="J13954">
        <f>IFERROR(INDEX(Birlesme[campaign_price], MATCH(Birlesme[[#This Row],[Last_buy_date]], Birlesme[buy_date], 0)), "")</f>
        <v>14</v>
      </c>
      <c r="K13954" t="str">
        <f>IF(Birlesme[[#This Row],[Max_price]]&gt;Birlesme[[#This Row],[Last_campaign_price]],"Endirim olacaq","Endirim yoxdur")</f>
        <v>Endirim olacaq</v>
      </c>
      <c r="L13954" t="str">
        <f>IF(Birlesme[[#This Row],[Endirim]]="Endirim yoxdur", "Yoxdur",INDEX(E:E, MATCH(Birlesme[[#This Row],[Max_price]],G:G,0)))</f>
        <v>NotNewCellphoneUser</v>
      </c>
    </row>
    <row r="13955" spans="1:12" x14ac:dyDescent="0.25">
      <c r="A13955" t="s">
        <v>3851</v>
      </c>
      <c r="B13955" t="s">
        <v>3950</v>
      </c>
      <c r="C13955" s="27">
        <v>44955</v>
      </c>
      <c r="D13955" s="27">
        <v>45018</v>
      </c>
      <c r="E13955" t="s">
        <v>3943</v>
      </c>
      <c r="F13955" s="27">
        <v>42229</v>
      </c>
      <c r="G13955">
        <v>28</v>
      </c>
      <c r="H13955" s="27">
        <v>45081</v>
      </c>
      <c r="I13955">
        <v>28</v>
      </c>
      <c r="J13955">
        <f>IFERROR(INDEX(Birlesme[campaign_price], MATCH(Birlesme[[#This Row],[Last_buy_date]], Birlesme[buy_date], 0)), "")</f>
        <v>14</v>
      </c>
      <c r="K13955" t="str">
        <f>IF(Birlesme[[#This Row],[Max_price]]&gt;Birlesme[[#This Row],[Last_campaign_price]],"Endirim olacaq","Endirim yoxdur")</f>
        <v>Endirim olacaq</v>
      </c>
      <c r="L13955" t="str">
        <f>IF(Birlesme[[#This Row],[Endirim]]="Endirim yoxdur", "Yoxdur",INDEX(E:E, MATCH(Birlesme[[#This Row],[Max_price]],G:G,0)))</f>
        <v>NotNewCellphoneUser</v>
      </c>
    </row>
    <row r="13956" spans="1:12" x14ac:dyDescent="0.25">
      <c r="A13956" t="s">
        <v>3851</v>
      </c>
      <c r="B13956" t="s">
        <v>3950</v>
      </c>
      <c r="C13956" s="27">
        <v>44955</v>
      </c>
      <c r="D13956" s="27">
        <v>45077</v>
      </c>
      <c r="E13956" t="s">
        <v>3943</v>
      </c>
      <c r="F13956" s="27">
        <v>42229</v>
      </c>
      <c r="G13956">
        <v>28</v>
      </c>
      <c r="H13956" s="27">
        <v>45081</v>
      </c>
      <c r="I13956">
        <v>28</v>
      </c>
      <c r="J13956">
        <f>IFERROR(INDEX(Birlesme[campaign_price], MATCH(Birlesme[[#This Row],[Last_buy_date]], Birlesme[buy_date], 0)), "")</f>
        <v>14</v>
      </c>
      <c r="K13956" t="str">
        <f>IF(Birlesme[[#This Row],[Max_price]]&gt;Birlesme[[#This Row],[Last_campaign_price]],"Endirim olacaq","Endirim yoxdur")</f>
        <v>Endirim olacaq</v>
      </c>
      <c r="L13956" t="str">
        <f>IF(Birlesme[[#This Row],[Endirim]]="Endirim yoxdur", "Yoxdur",INDEX(E:E, MATCH(Birlesme[[#This Row],[Max_price]],G:G,0)))</f>
        <v>NotNewCellphoneUser</v>
      </c>
    </row>
    <row r="13957" spans="1:12" x14ac:dyDescent="0.25">
      <c r="A13957" t="s">
        <v>3851</v>
      </c>
      <c r="B13957" t="s">
        <v>3950</v>
      </c>
      <c r="C13957" s="27">
        <v>44955</v>
      </c>
      <c r="D13957" s="27">
        <v>45081</v>
      </c>
      <c r="E13957" t="s">
        <v>3943</v>
      </c>
      <c r="F13957" s="27">
        <v>42229</v>
      </c>
      <c r="G13957">
        <v>28</v>
      </c>
      <c r="H13957" s="27">
        <v>45081</v>
      </c>
      <c r="I13957">
        <v>28</v>
      </c>
      <c r="J13957">
        <f>IFERROR(INDEX(Birlesme[campaign_price], MATCH(Birlesme[[#This Row],[Last_buy_date]], Birlesme[buy_date], 0)), "")</f>
        <v>14</v>
      </c>
      <c r="K13957" t="str">
        <f>IF(Birlesme[[#This Row],[Max_price]]&gt;Birlesme[[#This Row],[Last_campaign_price]],"Endirim olacaq","Endirim yoxdur")</f>
        <v>Endirim olacaq</v>
      </c>
      <c r="L13957" t="str">
        <f>IF(Birlesme[[#This Row],[Endirim]]="Endirim yoxdur", "Yoxdur",INDEX(E:E, MATCH(Birlesme[[#This Row],[Max_price]],G:G,0)))</f>
        <v>NotNewCellphoneUser</v>
      </c>
    </row>
    <row r="13958" spans="1:12" x14ac:dyDescent="0.25">
      <c r="A13958" t="s">
        <v>3852</v>
      </c>
      <c r="B13958" t="s">
        <v>3922</v>
      </c>
      <c r="C13958" s="27">
        <v>44939</v>
      </c>
      <c r="D13958" s="27">
        <v>44939</v>
      </c>
      <c r="E13958" t="s">
        <v>3932</v>
      </c>
      <c r="F13958" s="27">
        <v>43779</v>
      </c>
      <c r="G13958">
        <v>62</v>
      </c>
      <c r="H13958" s="27">
        <v>45078</v>
      </c>
      <c r="I13958">
        <v>62</v>
      </c>
      <c r="J13958">
        <f>IFERROR(INDEX(Birlesme[campaign_price], MATCH(Birlesme[[#This Row],[Last_buy_date]], Birlesme[buy_date], 0)), "")</f>
        <v>13</v>
      </c>
      <c r="K13958" t="str">
        <f>IF(Birlesme[[#This Row],[Max_price]]&gt;Birlesme[[#This Row],[Last_campaign_price]],"Endirim olacaq","Endirim yoxdur")</f>
        <v>Endirim olacaq</v>
      </c>
      <c r="L13958" t="str">
        <f>IF(Birlesme[[#This Row],[Endirim]]="Endirim yoxdur", "Yoxdur",INDEX(E:E, MATCH(Birlesme[[#This Row],[Max_price]],G:G,0)))</f>
        <v>OwnsComputer</v>
      </c>
    </row>
    <row r="13959" spans="1:12" x14ac:dyDescent="0.25">
      <c r="A13959" t="s">
        <v>3852</v>
      </c>
      <c r="B13959" t="s">
        <v>3922</v>
      </c>
      <c r="C13959" s="27">
        <v>44939</v>
      </c>
      <c r="D13959" s="27">
        <v>44973</v>
      </c>
      <c r="E13959" t="s">
        <v>3932</v>
      </c>
      <c r="F13959" s="27">
        <v>43779</v>
      </c>
      <c r="G13959">
        <v>62</v>
      </c>
      <c r="H13959" s="27">
        <v>45078</v>
      </c>
      <c r="I13959">
        <v>62</v>
      </c>
      <c r="J13959">
        <f>IFERROR(INDEX(Birlesme[campaign_price], MATCH(Birlesme[[#This Row],[Last_buy_date]], Birlesme[buy_date], 0)), "")</f>
        <v>13</v>
      </c>
      <c r="K13959" t="str">
        <f>IF(Birlesme[[#This Row],[Max_price]]&gt;Birlesme[[#This Row],[Last_campaign_price]],"Endirim olacaq","Endirim yoxdur")</f>
        <v>Endirim olacaq</v>
      </c>
      <c r="L13959" t="str">
        <f>IF(Birlesme[[#This Row],[Endirim]]="Endirim yoxdur", "Yoxdur",INDEX(E:E, MATCH(Birlesme[[#This Row],[Max_price]],G:G,0)))</f>
        <v>OwnsComputer</v>
      </c>
    </row>
    <row r="13960" spans="1:12" x14ac:dyDescent="0.25">
      <c r="A13960" t="s">
        <v>3852</v>
      </c>
      <c r="B13960" t="s">
        <v>3922</v>
      </c>
      <c r="C13960" s="27">
        <v>44939</v>
      </c>
      <c r="D13960" s="27">
        <v>45007</v>
      </c>
      <c r="E13960" t="s">
        <v>3932</v>
      </c>
      <c r="F13960" s="27">
        <v>43779</v>
      </c>
      <c r="G13960">
        <v>62</v>
      </c>
      <c r="H13960" s="27">
        <v>45078</v>
      </c>
      <c r="I13960">
        <v>62</v>
      </c>
      <c r="J13960">
        <f>IFERROR(INDEX(Birlesme[campaign_price], MATCH(Birlesme[[#This Row],[Last_buy_date]], Birlesme[buy_date], 0)), "")</f>
        <v>13</v>
      </c>
      <c r="K13960" t="str">
        <f>IF(Birlesme[[#This Row],[Max_price]]&gt;Birlesme[[#This Row],[Last_campaign_price]],"Endirim olacaq","Endirim yoxdur")</f>
        <v>Endirim olacaq</v>
      </c>
      <c r="L13960" t="str">
        <f>IF(Birlesme[[#This Row],[Endirim]]="Endirim yoxdur", "Yoxdur",INDEX(E:E, MATCH(Birlesme[[#This Row],[Max_price]],G:G,0)))</f>
        <v>OwnsComputer</v>
      </c>
    </row>
    <row r="13961" spans="1:12" x14ac:dyDescent="0.25">
      <c r="A13961" t="s">
        <v>3852</v>
      </c>
      <c r="B13961" t="s">
        <v>3922</v>
      </c>
      <c r="C13961" s="27">
        <v>44939</v>
      </c>
      <c r="D13961" s="27">
        <v>45042</v>
      </c>
      <c r="E13961" t="s">
        <v>3932</v>
      </c>
      <c r="F13961" s="27">
        <v>43779</v>
      </c>
      <c r="G13961">
        <v>62</v>
      </c>
      <c r="H13961" s="27">
        <v>45078</v>
      </c>
      <c r="I13961">
        <v>62</v>
      </c>
      <c r="J13961">
        <f>IFERROR(INDEX(Birlesme[campaign_price], MATCH(Birlesme[[#This Row],[Last_buy_date]], Birlesme[buy_date], 0)), "")</f>
        <v>13</v>
      </c>
      <c r="K13961" t="str">
        <f>IF(Birlesme[[#This Row],[Max_price]]&gt;Birlesme[[#This Row],[Last_campaign_price]],"Endirim olacaq","Endirim yoxdur")</f>
        <v>Endirim olacaq</v>
      </c>
      <c r="L13961" t="str">
        <f>IF(Birlesme[[#This Row],[Endirim]]="Endirim yoxdur", "Yoxdur",INDEX(E:E, MATCH(Birlesme[[#This Row],[Max_price]],G:G,0)))</f>
        <v>OwnsComputer</v>
      </c>
    </row>
    <row r="13962" spans="1:12" x14ac:dyDescent="0.25">
      <c r="A13962" t="s">
        <v>3852</v>
      </c>
      <c r="B13962" t="s">
        <v>3922</v>
      </c>
      <c r="C13962" s="27">
        <v>44939</v>
      </c>
      <c r="D13962" s="27">
        <v>45068</v>
      </c>
      <c r="E13962" t="s">
        <v>3932</v>
      </c>
      <c r="F13962" s="27">
        <v>43779</v>
      </c>
      <c r="G13962">
        <v>62</v>
      </c>
      <c r="H13962" s="27">
        <v>45078</v>
      </c>
      <c r="I13962">
        <v>62</v>
      </c>
      <c r="J13962">
        <f>IFERROR(INDEX(Birlesme[campaign_price], MATCH(Birlesme[[#This Row],[Last_buy_date]], Birlesme[buy_date], 0)), "")</f>
        <v>13</v>
      </c>
      <c r="K13962" t="str">
        <f>IF(Birlesme[[#This Row],[Max_price]]&gt;Birlesme[[#This Row],[Last_campaign_price]],"Endirim olacaq","Endirim yoxdur")</f>
        <v>Endirim olacaq</v>
      </c>
      <c r="L13962" t="str">
        <f>IF(Birlesme[[#This Row],[Endirim]]="Endirim yoxdur", "Yoxdur",INDEX(E:E, MATCH(Birlesme[[#This Row],[Max_price]],G:G,0)))</f>
        <v>OwnsComputer</v>
      </c>
    </row>
    <row r="13963" spans="1:12" x14ac:dyDescent="0.25">
      <c r="A13963" t="s">
        <v>3852</v>
      </c>
      <c r="B13963" t="s">
        <v>3953</v>
      </c>
      <c r="C13963" s="27">
        <v>45014</v>
      </c>
      <c r="D13963" s="27">
        <v>45014</v>
      </c>
      <c r="E13963" t="s">
        <v>3946</v>
      </c>
      <c r="F13963" s="27">
        <v>44744</v>
      </c>
      <c r="G13963">
        <v>29</v>
      </c>
      <c r="H13963" s="27">
        <v>45078</v>
      </c>
      <c r="I13963">
        <v>62</v>
      </c>
      <c r="J13963">
        <f>IFERROR(INDEX(Birlesme[campaign_price], MATCH(Birlesme[[#This Row],[Last_buy_date]], Birlesme[buy_date], 0)), "")</f>
        <v>13</v>
      </c>
      <c r="K13963" t="str">
        <f>IF(Birlesme[[#This Row],[Max_price]]&gt;Birlesme[[#This Row],[Last_campaign_price]],"Endirim olacaq","Endirim yoxdur")</f>
        <v>Endirim olacaq</v>
      </c>
      <c r="L13963" t="str">
        <f>IF(Birlesme[[#This Row],[Endirim]]="Endirim yoxdur", "Yoxdur",INDEX(E:E, MATCH(Birlesme[[#This Row],[Max_price]],G:G,0)))</f>
        <v>OwnsComputer</v>
      </c>
    </row>
    <row r="13964" spans="1:12" x14ac:dyDescent="0.25">
      <c r="A13964" t="s">
        <v>3852</v>
      </c>
      <c r="B13964" t="s">
        <v>3953</v>
      </c>
      <c r="C13964" s="27">
        <v>45014</v>
      </c>
      <c r="D13964" s="27">
        <v>45045</v>
      </c>
      <c r="E13964" t="s">
        <v>3946</v>
      </c>
      <c r="F13964" s="27">
        <v>44744</v>
      </c>
      <c r="G13964">
        <v>29</v>
      </c>
      <c r="H13964" s="27">
        <v>45078</v>
      </c>
      <c r="I13964">
        <v>62</v>
      </c>
      <c r="J13964">
        <f>IFERROR(INDEX(Birlesme[campaign_price], MATCH(Birlesme[[#This Row],[Last_buy_date]], Birlesme[buy_date], 0)), "")</f>
        <v>13</v>
      </c>
      <c r="K13964" t="str">
        <f>IF(Birlesme[[#This Row],[Max_price]]&gt;Birlesme[[#This Row],[Last_campaign_price]],"Endirim olacaq","Endirim yoxdur")</f>
        <v>Endirim olacaq</v>
      </c>
      <c r="L13964" t="str">
        <f>IF(Birlesme[[#This Row],[Endirim]]="Endirim yoxdur", "Yoxdur",INDEX(E:E, MATCH(Birlesme[[#This Row],[Max_price]],G:G,0)))</f>
        <v>OwnsComputer</v>
      </c>
    </row>
    <row r="13965" spans="1:12" x14ac:dyDescent="0.25">
      <c r="A13965" t="s">
        <v>3852</v>
      </c>
      <c r="B13965" t="s">
        <v>3953</v>
      </c>
      <c r="C13965" s="27">
        <v>45014</v>
      </c>
      <c r="D13965" s="27">
        <v>45059</v>
      </c>
      <c r="E13965" t="s">
        <v>3946</v>
      </c>
      <c r="F13965" s="27">
        <v>44744</v>
      </c>
      <c r="G13965">
        <v>29</v>
      </c>
      <c r="H13965" s="27">
        <v>45078</v>
      </c>
      <c r="I13965">
        <v>62</v>
      </c>
      <c r="J13965">
        <f>IFERROR(INDEX(Birlesme[campaign_price], MATCH(Birlesme[[#This Row],[Last_buy_date]], Birlesme[buy_date], 0)), "")</f>
        <v>13</v>
      </c>
      <c r="K13965" t="str">
        <f>IF(Birlesme[[#This Row],[Max_price]]&gt;Birlesme[[#This Row],[Last_campaign_price]],"Endirim olacaq","Endirim yoxdur")</f>
        <v>Endirim olacaq</v>
      </c>
      <c r="L13965" t="str">
        <f>IF(Birlesme[[#This Row],[Endirim]]="Endirim yoxdur", "Yoxdur",INDEX(E:E, MATCH(Birlesme[[#This Row],[Max_price]],G:G,0)))</f>
        <v>OwnsComputer</v>
      </c>
    </row>
    <row r="13966" spans="1:12" x14ac:dyDescent="0.25">
      <c r="A13966" t="s">
        <v>3852</v>
      </c>
      <c r="B13966" t="s">
        <v>3953</v>
      </c>
      <c r="C13966" s="27">
        <v>45014</v>
      </c>
      <c r="D13966" s="27">
        <v>45078</v>
      </c>
      <c r="E13966" t="s">
        <v>3946</v>
      </c>
      <c r="F13966" s="27">
        <v>44744</v>
      </c>
      <c r="G13966">
        <v>29</v>
      </c>
      <c r="H13966" s="27">
        <v>45078</v>
      </c>
      <c r="I13966">
        <v>62</v>
      </c>
      <c r="J13966">
        <f>IFERROR(INDEX(Birlesme[campaign_price], MATCH(Birlesme[[#This Row],[Last_buy_date]], Birlesme[buy_date], 0)), "")</f>
        <v>13</v>
      </c>
      <c r="K13966" t="str">
        <f>IF(Birlesme[[#This Row],[Max_price]]&gt;Birlesme[[#This Row],[Last_campaign_price]],"Endirim olacaq","Endirim yoxdur")</f>
        <v>Endirim olacaq</v>
      </c>
      <c r="L13966" t="str">
        <f>IF(Birlesme[[#This Row],[Endirim]]="Endirim yoxdur", "Yoxdur",INDEX(E:E, MATCH(Birlesme[[#This Row],[Max_price]],G:G,0)))</f>
        <v>OwnsComputer</v>
      </c>
    </row>
    <row r="13967" spans="1:12" x14ac:dyDescent="0.25">
      <c r="A13967" t="s">
        <v>3853</v>
      </c>
      <c r="B13967" t="s">
        <v>3948</v>
      </c>
      <c r="C13967" s="27">
        <v>44965</v>
      </c>
      <c r="D13967" s="27">
        <v>44965</v>
      </c>
      <c r="E13967" t="s">
        <v>3941</v>
      </c>
      <c r="F13967" s="27">
        <v>44532</v>
      </c>
      <c r="G13967">
        <v>65</v>
      </c>
      <c r="H13967" s="27">
        <v>45082</v>
      </c>
      <c r="I13967">
        <v>65</v>
      </c>
      <c r="J13967">
        <f>IFERROR(INDEX(Birlesme[campaign_price], MATCH(Birlesme[[#This Row],[Last_buy_date]], Birlesme[buy_date], 0)), "")</f>
        <v>29</v>
      </c>
      <c r="K13967" t="str">
        <f>IF(Birlesme[[#This Row],[Max_price]]&gt;Birlesme[[#This Row],[Last_campaign_price]],"Endirim olacaq","Endirim yoxdur")</f>
        <v>Endirim olacaq</v>
      </c>
      <c r="L13967" t="str">
        <f>IF(Birlesme[[#This Row],[Endirim]]="Endirim yoxdur", "Yoxdur",INDEX(E:E, MATCH(Birlesme[[#This Row],[Max_price]],G:G,0)))</f>
        <v>HasCreditCard</v>
      </c>
    </row>
    <row r="13968" spans="1:12" x14ac:dyDescent="0.25">
      <c r="A13968" t="s">
        <v>3853</v>
      </c>
      <c r="B13968" t="s">
        <v>3948</v>
      </c>
      <c r="C13968" s="27">
        <v>44965</v>
      </c>
      <c r="D13968" s="27">
        <v>45007</v>
      </c>
      <c r="E13968" t="s">
        <v>3941</v>
      </c>
      <c r="F13968" s="27">
        <v>44532</v>
      </c>
      <c r="G13968">
        <v>65</v>
      </c>
      <c r="H13968" s="27">
        <v>45082</v>
      </c>
      <c r="I13968">
        <v>65</v>
      </c>
      <c r="J13968">
        <f>IFERROR(INDEX(Birlesme[campaign_price], MATCH(Birlesme[[#This Row],[Last_buy_date]], Birlesme[buy_date], 0)), "")</f>
        <v>29</v>
      </c>
      <c r="K13968" t="str">
        <f>IF(Birlesme[[#This Row],[Max_price]]&gt;Birlesme[[#This Row],[Last_campaign_price]],"Endirim olacaq","Endirim yoxdur")</f>
        <v>Endirim olacaq</v>
      </c>
      <c r="L13968" t="str">
        <f>IF(Birlesme[[#This Row],[Endirim]]="Endirim yoxdur", "Yoxdur",INDEX(E:E, MATCH(Birlesme[[#This Row],[Max_price]],G:G,0)))</f>
        <v>HasCreditCard</v>
      </c>
    </row>
    <row r="13969" spans="1:12" x14ac:dyDescent="0.25">
      <c r="A13969" t="s">
        <v>3853</v>
      </c>
      <c r="B13969" t="s">
        <v>3948</v>
      </c>
      <c r="C13969" s="27">
        <v>44965</v>
      </c>
      <c r="D13969" s="27">
        <v>45037</v>
      </c>
      <c r="E13969" t="s">
        <v>3941</v>
      </c>
      <c r="F13969" s="27">
        <v>44532</v>
      </c>
      <c r="G13969">
        <v>65</v>
      </c>
      <c r="H13969" s="27">
        <v>45082</v>
      </c>
      <c r="I13969">
        <v>65</v>
      </c>
      <c r="J13969">
        <f>IFERROR(INDEX(Birlesme[campaign_price], MATCH(Birlesme[[#This Row],[Last_buy_date]], Birlesme[buy_date], 0)), "")</f>
        <v>29</v>
      </c>
      <c r="K13969" t="str">
        <f>IF(Birlesme[[#This Row],[Max_price]]&gt;Birlesme[[#This Row],[Last_campaign_price]],"Endirim olacaq","Endirim yoxdur")</f>
        <v>Endirim olacaq</v>
      </c>
      <c r="L13969" t="str">
        <f>IF(Birlesme[[#This Row],[Endirim]]="Endirim yoxdur", "Yoxdur",INDEX(E:E, MATCH(Birlesme[[#This Row],[Max_price]],G:G,0)))</f>
        <v>HasCreditCard</v>
      </c>
    </row>
    <row r="13970" spans="1:12" x14ac:dyDescent="0.25">
      <c r="A13970" t="s">
        <v>3853</v>
      </c>
      <c r="B13970" t="s">
        <v>3948</v>
      </c>
      <c r="C13970" s="27">
        <v>44965</v>
      </c>
      <c r="D13970" s="27">
        <v>45066</v>
      </c>
      <c r="E13970" t="s">
        <v>3941</v>
      </c>
      <c r="F13970" s="27">
        <v>44532</v>
      </c>
      <c r="G13970">
        <v>65</v>
      </c>
      <c r="H13970" s="27">
        <v>45082</v>
      </c>
      <c r="I13970">
        <v>65</v>
      </c>
      <c r="J13970">
        <f>IFERROR(INDEX(Birlesme[campaign_price], MATCH(Birlesme[[#This Row],[Last_buy_date]], Birlesme[buy_date], 0)), "")</f>
        <v>29</v>
      </c>
      <c r="K13970" t="str">
        <f>IF(Birlesme[[#This Row],[Max_price]]&gt;Birlesme[[#This Row],[Last_campaign_price]],"Endirim olacaq","Endirim yoxdur")</f>
        <v>Endirim olacaq</v>
      </c>
      <c r="L13970" t="str">
        <f>IF(Birlesme[[#This Row],[Endirim]]="Endirim yoxdur", "Yoxdur",INDEX(E:E, MATCH(Birlesme[[#This Row],[Max_price]],G:G,0)))</f>
        <v>HasCreditCard</v>
      </c>
    </row>
    <row r="13971" spans="1:12" x14ac:dyDescent="0.25">
      <c r="A13971" t="s">
        <v>3853</v>
      </c>
      <c r="B13971" t="s">
        <v>3924</v>
      </c>
      <c r="C13971" s="27">
        <v>44981</v>
      </c>
      <c r="D13971" s="27">
        <v>44981</v>
      </c>
      <c r="E13971" t="s">
        <v>3934</v>
      </c>
      <c r="F13971" s="27">
        <v>42352</v>
      </c>
      <c r="G13971">
        <v>22</v>
      </c>
      <c r="H13971" s="27">
        <v>45082</v>
      </c>
      <c r="I13971">
        <v>65</v>
      </c>
      <c r="J13971">
        <f>IFERROR(INDEX(Birlesme[campaign_price], MATCH(Birlesme[[#This Row],[Last_buy_date]], Birlesme[buy_date], 0)), "")</f>
        <v>29</v>
      </c>
      <c r="K13971" t="str">
        <f>IF(Birlesme[[#This Row],[Max_price]]&gt;Birlesme[[#This Row],[Last_campaign_price]],"Endirim olacaq","Endirim yoxdur")</f>
        <v>Endirim olacaq</v>
      </c>
      <c r="L13971" t="str">
        <f>IF(Birlesme[[#This Row],[Endirim]]="Endirim yoxdur", "Yoxdur",INDEX(E:E, MATCH(Birlesme[[#This Row],[Max_price]],G:G,0)))</f>
        <v>HasCreditCard</v>
      </c>
    </row>
    <row r="13972" spans="1:12" x14ac:dyDescent="0.25">
      <c r="A13972" t="s">
        <v>3853</v>
      </c>
      <c r="B13972" t="s">
        <v>3924</v>
      </c>
      <c r="C13972" s="27">
        <v>44981</v>
      </c>
      <c r="D13972" s="27">
        <v>45012</v>
      </c>
      <c r="E13972" t="s">
        <v>3934</v>
      </c>
      <c r="F13972" s="27">
        <v>42352</v>
      </c>
      <c r="G13972">
        <v>22</v>
      </c>
      <c r="H13972" s="27">
        <v>45082</v>
      </c>
      <c r="I13972">
        <v>65</v>
      </c>
      <c r="J13972">
        <f>IFERROR(INDEX(Birlesme[campaign_price], MATCH(Birlesme[[#This Row],[Last_buy_date]], Birlesme[buy_date], 0)), "")</f>
        <v>29</v>
      </c>
      <c r="K13972" t="str">
        <f>IF(Birlesme[[#This Row],[Max_price]]&gt;Birlesme[[#This Row],[Last_campaign_price]],"Endirim olacaq","Endirim yoxdur")</f>
        <v>Endirim olacaq</v>
      </c>
      <c r="L13972" t="str">
        <f>IF(Birlesme[[#This Row],[Endirim]]="Endirim yoxdur", "Yoxdur",INDEX(E:E, MATCH(Birlesme[[#This Row],[Max_price]],G:G,0)))</f>
        <v>HasCreditCard</v>
      </c>
    </row>
    <row r="13973" spans="1:12" x14ac:dyDescent="0.25">
      <c r="A13973" t="s">
        <v>3853</v>
      </c>
      <c r="B13973" t="s">
        <v>3924</v>
      </c>
      <c r="C13973" s="27">
        <v>44981</v>
      </c>
      <c r="D13973" s="27">
        <v>45024</v>
      </c>
      <c r="E13973" t="s">
        <v>3934</v>
      </c>
      <c r="F13973" s="27">
        <v>42352</v>
      </c>
      <c r="G13973">
        <v>22</v>
      </c>
      <c r="H13973" s="27">
        <v>45082</v>
      </c>
      <c r="I13973">
        <v>65</v>
      </c>
      <c r="J13973">
        <f>IFERROR(INDEX(Birlesme[campaign_price], MATCH(Birlesme[[#This Row],[Last_buy_date]], Birlesme[buy_date], 0)), "")</f>
        <v>29</v>
      </c>
      <c r="K13973" t="str">
        <f>IF(Birlesme[[#This Row],[Max_price]]&gt;Birlesme[[#This Row],[Last_campaign_price]],"Endirim olacaq","Endirim yoxdur")</f>
        <v>Endirim olacaq</v>
      </c>
      <c r="L13973" t="str">
        <f>IF(Birlesme[[#This Row],[Endirim]]="Endirim yoxdur", "Yoxdur",INDEX(E:E, MATCH(Birlesme[[#This Row],[Max_price]],G:G,0)))</f>
        <v>HasCreditCard</v>
      </c>
    </row>
    <row r="13974" spans="1:12" x14ac:dyDescent="0.25">
      <c r="A13974" t="s">
        <v>3853</v>
      </c>
      <c r="B13974" t="s">
        <v>3924</v>
      </c>
      <c r="C13974" s="27">
        <v>44981</v>
      </c>
      <c r="D13974" s="27">
        <v>45072</v>
      </c>
      <c r="E13974" t="s">
        <v>3934</v>
      </c>
      <c r="F13974" s="27">
        <v>42352</v>
      </c>
      <c r="G13974">
        <v>22</v>
      </c>
      <c r="H13974" s="27">
        <v>45082</v>
      </c>
      <c r="I13974">
        <v>65</v>
      </c>
      <c r="J13974">
        <f>IFERROR(INDEX(Birlesme[campaign_price], MATCH(Birlesme[[#This Row],[Last_buy_date]], Birlesme[buy_date], 0)), "")</f>
        <v>29</v>
      </c>
      <c r="K13974" t="str">
        <f>IF(Birlesme[[#This Row],[Max_price]]&gt;Birlesme[[#This Row],[Last_campaign_price]],"Endirim olacaq","Endirim yoxdur")</f>
        <v>Endirim olacaq</v>
      </c>
      <c r="L13974" t="str">
        <f>IF(Birlesme[[#This Row],[Endirim]]="Endirim yoxdur", "Yoxdur",INDEX(E:E, MATCH(Birlesme[[#This Row],[Max_price]],G:G,0)))</f>
        <v>HasCreditCard</v>
      </c>
    </row>
    <row r="13975" spans="1:12" x14ac:dyDescent="0.25">
      <c r="A13975" t="s">
        <v>3853</v>
      </c>
      <c r="B13975" t="s">
        <v>3924</v>
      </c>
      <c r="C13975" s="27">
        <v>44981</v>
      </c>
      <c r="D13975" s="27">
        <v>45082</v>
      </c>
      <c r="E13975" t="s">
        <v>3934</v>
      </c>
      <c r="F13975" s="27">
        <v>42352</v>
      </c>
      <c r="G13975">
        <v>22</v>
      </c>
      <c r="H13975" s="27">
        <v>45082</v>
      </c>
      <c r="I13975">
        <v>65</v>
      </c>
      <c r="J13975">
        <f>IFERROR(INDEX(Birlesme[campaign_price], MATCH(Birlesme[[#This Row],[Last_buy_date]], Birlesme[buy_date], 0)), "")</f>
        <v>29</v>
      </c>
      <c r="K13975" t="str">
        <f>IF(Birlesme[[#This Row],[Max_price]]&gt;Birlesme[[#This Row],[Last_campaign_price]],"Endirim olacaq","Endirim yoxdur")</f>
        <v>Endirim olacaq</v>
      </c>
      <c r="L13975" t="str">
        <f>IF(Birlesme[[#This Row],[Endirim]]="Endirim yoxdur", "Yoxdur",INDEX(E:E, MATCH(Birlesme[[#This Row],[Max_price]],G:G,0)))</f>
        <v>HasCreditCard</v>
      </c>
    </row>
    <row r="13976" spans="1:12" x14ac:dyDescent="0.25">
      <c r="A13976" t="s">
        <v>3854</v>
      </c>
      <c r="B13976" t="s">
        <v>3951</v>
      </c>
      <c r="C13976" s="27">
        <v>44878</v>
      </c>
      <c r="D13976" s="27">
        <v>44878</v>
      </c>
      <c r="E13976" t="s">
        <v>3944</v>
      </c>
      <c r="F13976" s="27">
        <v>43340</v>
      </c>
      <c r="G13976">
        <v>14</v>
      </c>
      <c r="H13976" s="27">
        <v>45071</v>
      </c>
      <c r="I13976">
        <v>25</v>
      </c>
      <c r="J13976">
        <f>IFERROR(INDEX(Birlesme[campaign_price], MATCH(Birlesme[[#This Row],[Last_buy_date]], Birlesme[buy_date], 0)), "")</f>
        <v>62</v>
      </c>
      <c r="K13976" t="str">
        <f>IF(Birlesme[[#This Row],[Max_price]]&gt;Birlesme[[#This Row],[Last_campaign_price]],"Endirim olacaq","Endirim yoxdur")</f>
        <v>Endirim yoxdur</v>
      </c>
      <c r="L13976" t="str">
        <f>IF(Birlesme[[#This Row],[Endirim]]="Endirim yoxdur", "Yoxdur",INDEX(E:E, MATCH(Birlesme[[#This Row],[Max_price]],G:G,0)))</f>
        <v>Yoxdur</v>
      </c>
    </row>
    <row r="13977" spans="1:12" x14ac:dyDescent="0.25">
      <c r="A13977" t="s">
        <v>3854</v>
      </c>
      <c r="B13977" t="s">
        <v>3951</v>
      </c>
      <c r="C13977" s="27">
        <v>44878</v>
      </c>
      <c r="D13977" s="27">
        <v>44910</v>
      </c>
      <c r="E13977" t="s">
        <v>3944</v>
      </c>
      <c r="F13977" s="27">
        <v>43340</v>
      </c>
      <c r="G13977">
        <v>14</v>
      </c>
      <c r="H13977" s="27">
        <v>45071</v>
      </c>
      <c r="I13977">
        <v>25</v>
      </c>
      <c r="J13977">
        <f>IFERROR(INDEX(Birlesme[campaign_price], MATCH(Birlesme[[#This Row],[Last_buy_date]], Birlesme[buy_date], 0)), "")</f>
        <v>62</v>
      </c>
      <c r="K13977" t="str">
        <f>IF(Birlesme[[#This Row],[Max_price]]&gt;Birlesme[[#This Row],[Last_campaign_price]],"Endirim olacaq","Endirim yoxdur")</f>
        <v>Endirim yoxdur</v>
      </c>
      <c r="L13977" t="str">
        <f>IF(Birlesme[[#This Row],[Endirim]]="Endirim yoxdur", "Yoxdur",INDEX(E:E, MATCH(Birlesme[[#This Row],[Max_price]],G:G,0)))</f>
        <v>Yoxdur</v>
      </c>
    </row>
    <row r="13978" spans="1:12" x14ac:dyDescent="0.25">
      <c r="A13978" t="s">
        <v>3854</v>
      </c>
      <c r="B13978" t="s">
        <v>3951</v>
      </c>
      <c r="C13978" s="27">
        <v>44878</v>
      </c>
      <c r="D13978" s="27">
        <v>44944</v>
      </c>
      <c r="E13978" t="s">
        <v>3944</v>
      </c>
      <c r="F13978" s="27">
        <v>43340</v>
      </c>
      <c r="G13978">
        <v>14</v>
      </c>
      <c r="H13978" s="27">
        <v>45071</v>
      </c>
      <c r="I13978">
        <v>25</v>
      </c>
      <c r="J13978">
        <f>IFERROR(INDEX(Birlesme[campaign_price], MATCH(Birlesme[[#This Row],[Last_buy_date]], Birlesme[buy_date], 0)), "")</f>
        <v>62</v>
      </c>
      <c r="K13978" t="str">
        <f>IF(Birlesme[[#This Row],[Max_price]]&gt;Birlesme[[#This Row],[Last_campaign_price]],"Endirim olacaq","Endirim yoxdur")</f>
        <v>Endirim yoxdur</v>
      </c>
      <c r="L13978" t="str">
        <f>IF(Birlesme[[#This Row],[Endirim]]="Endirim yoxdur", "Yoxdur",INDEX(E:E, MATCH(Birlesme[[#This Row],[Max_price]],G:G,0)))</f>
        <v>Yoxdur</v>
      </c>
    </row>
    <row r="13979" spans="1:12" x14ac:dyDescent="0.25">
      <c r="A13979" t="s">
        <v>3854</v>
      </c>
      <c r="B13979" t="s">
        <v>3951</v>
      </c>
      <c r="C13979" s="27">
        <v>44878</v>
      </c>
      <c r="D13979" s="27">
        <v>44976</v>
      </c>
      <c r="E13979" t="s">
        <v>3944</v>
      </c>
      <c r="F13979" s="27">
        <v>43340</v>
      </c>
      <c r="G13979">
        <v>14</v>
      </c>
      <c r="H13979" s="27">
        <v>45071</v>
      </c>
      <c r="I13979">
        <v>25</v>
      </c>
      <c r="J13979">
        <f>IFERROR(INDEX(Birlesme[campaign_price], MATCH(Birlesme[[#This Row],[Last_buy_date]], Birlesme[buy_date], 0)), "")</f>
        <v>62</v>
      </c>
      <c r="K13979" t="str">
        <f>IF(Birlesme[[#This Row],[Max_price]]&gt;Birlesme[[#This Row],[Last_campaign_price]],"Endirim olacaq","Endirim yoxdur")</f>
        <v>Endirim yoxdur</v>
      </c>
      <c r="L13979" t="str">
        <f>IF(Birlesme[[#This Row],[Endirim]]="Endirim yoxdur", "Yoxdur",INDEX(E:E, MATCH(Birlesme[[#This Row],[Max_price]],G:G,0)))</f>
        <v>Yoxdur</v>
      </c>
    </row>
    <row r="13980" spans="1:12" x14ac:dyDescent="0.25">
      <c r="A13980" t="s">
        <v>3854</v>
      </c>
      <c r="B13980" t="s">
        <v>3951</v>
      </c>
      <c r="C13980" s="27">
        <v>44878</v>
      </c>
      <c r="D13980" s="27">
        <v>45010</v>
      </c>
      <c r="E13980" t="s">
        <v>3944</v>
      </c>
      <c r="F13980" s="27">
        <v>43340</v>
      </c>
      <c r="G13980">
        <v>14</v>
      </c>
      <c r="H13980" s="27">
        <v>45071</v>
      </c>
      <c r="I13980">
        <v>25</v>
      </c>
      <c r="J13980">
        <f>IFERROR(INDEX(Birlesme[campaign_price], MATCH(Birlesme[[#This Row],[Last_buy_date]], Birlesme[buy_date], 0)), "")</f>
        <v>62</v>
      </c>
      <c r="K13980" t="str">
        <f>IF(Birlesme[[#This Row],[Max_price]]&gt;Birlesme[[#This Row],[Last_campaign_price]],"Endirim olacaq","Endirim yoxdur")</f>
        <v>Endirim yoxdur</v>
      </c>
      <c r="L13980" t="str">
        <f>IF(Birlesme[[#This Row],[Endirim]]="Endirim yoxdur", "Yoxdur",INDEX(E:E, MATCH(Birlesme[[#This Row],[Max_price]],G:G,0)))</f>
        <v>Yoxdur</v>
      </c>
    </row>
    <row r="13981" spans="1:12" x14ac:dyDescent="0.25">
      <c r="A13981" t="s">
        <v>3854</v>
      </c>
      <c r="B13981" t="s">
        <v>3951</v>
      </c>
      <c r="C13981" s="27">
        <v>44878</v>
      </c>
      <c r="D13981" s="27">
        <v>45037</v>
      </c>
      <c r="E13981" t="s">
        <v>3944</v>
      </c>
      <c r="F13981" s="27">
        <v>43340</v>
      </c>
      <c r="G13981">
        <v>14</v>
      </c>
      <c r="H13981" s="27">
        <v>45071</v>
      </c>
      <c r="I13981">
        <v>25</v>
      </c>
      <c r="J13981">
        <f>IFERROR(INDEX(Birlesme[campaign_price], MATCH(Birlesme[[#This Row],[Last_buy_date]], Birlesme[buy_date], 0)), "")</f>
        <v>62</v>
      </c>
      <c r="K13981" t="str">
        <f>IF(Birlesme[[#This Row],[Max_price]]&gt;Birlesme[[#This Row],[Last_campaign_price]],"Endirim olacaq","Endirim yoxdur")</f>
        <v>Endirim yoxdur</v>
      </c>
      <c r="L13981" t="str">
        <f>IF(Birlesme[[#This Row],[Endirim]]="Endirim yoxdur", "Yoxdur",INDEX(E:E, MATCH(Birlesme[[#This Row],[Max_price]],G:G,0)))</f>
        <v>Yoxdur</v>
      </c>
    </row>
    <row r="13982" spans="1:12" x14ac:dyDescent="0.25">
      <c r="A13982" t="s">
        <v>3854</v>
      </c>
      <c r="B13982" t="s">
        <v>3951</v>
      </c>
      <c r="C13982" s="27">
        <v>44878</v>
      </c>
      <c r="D13982" s="27">
        <v>45071</v>
      </c>
      <c r="E13982" t="s">
        <v>3944</v>
      </c>
      <c r="F13982" s="27">
        <v>43340</v>
      </c>
      <c r="G13982">
        <v>14</v>
      </c>
      <c r="H13982" s="27">
        <v>45071</v>
      </c>
      <c r="I13982">
        <v>25</v>
      </c>
      <c r="J13982">
        <f>IFERROR(INDEX(Birlesme[campaign_price], MATCH(Birlesme[[#This Row],[Last_buy_date]], Birlesme[buy_date], 0)), "")</f>
        <v>62</v>
      </c>
      <c r="K13982" t="str">
        <f>IF(Birlesme[[#This Row],[Max_price]]&gt;Birlesme[[#This Row],[Last_campaign_price]],"Endirim olacaq","Endirim yoxdur")</f>
        <v>Endirim yoxdur</v>
      </c>
      <c r="L13982" t="str">
        <f>IF(Birlesme[[#This Row],[Endirim]]="Endirim yoxdur", "Yoxdur",INDEX(E:E, MATCH(Birlesme[[#This Row],[Max_price]],G:G,0)))</f>
        <v>Yoxdur</v>
      </c>
    </row>
    <row r="13983" spans="1:12" x14ac:dyDescent="0.25">
      <c r="A13983" t="s">
        <v>3854</v>
      </c>
      <c r="B13983" t="s">
        <v>3926</v>
      </c>
      <c r="C13983" s="27">
        <v>45018</v>
      </c>
      <c r="D13983" s="27">
        <v>45018</v>
      </c>
      <c r="E13983" t="s">
        <v>3936</v>
      </c>
      <c r="F13983" s="27">
        <v>42141</v>
      </c>
      <c r="G13983">
        <v>25</v>
      </c>
      <c r="H13983" s="27">
        <v>45071</v>
      </c>
      <c r="I13983">
        <v>25</v>
      </c>
      <c r="J13983">
        <f>IFERROR(INDEX(Birlesme[campaign_price], MATCH(Birlesme[[#This Row],[Last_buy_date]], Birlesme[buy_date], 0)), "")</f>
        <v>62</v>
      </c>
      <c r="K13983" t="str">
        <f>IF(Birlesme[[#This Row],[Max_price]]&gt;Birlesme[[#This Row],[Last_campaign_price]],"Endirim olacaq","Endirim yoxdur")</f>
        <v>Endirim yoxdur</v>
      </c>
      <c r="L13983" t="str">
        <f>IF(Birlesme[[#This Row],[Endirim]]="Endirim yoxdur", "Yoxdur",INDEX(E:E, MATCH(Birlesme[[#This Row],[Max_price]],G:G,0)))</f>
        <v>Yoxdur</v>
      </c>
    </row>
    <row r="13984" spans="1:12" x14ac:dyDescent="0.25">
      <c r="A13984" t="s">
        <v>3854</v>
      </c>
      <c r="B13984" t="s">
        <v>3926</v>
      </c>
      <c r="C13984" s="27">
        <v>45018</v>
      </c>
      <c r="D13984" s="27">
        <v>45049</v>
      </c>
      <c r="E13984" t="s">
        <v>3936</v>
      </c>
      <c r="F13984" s="27">
        <v>42141</v>
      </c>
      <c r="G13984">
        <v>25</v>
      </c>
      <c r="H13984" s="27">
        <v>45071</v>
      </c>
      <c r="I13984">
        <v>25</v>
      </c>
      <c r="J13984">
        <f>IFERROR(INDEX(Birlesme[campaign_price], MATCH(Birlesme[[#This Row],[Last_buy_date]], Birlesme[buy_date], 0)), "")</f>
        <v>62</v>
      </c>
      <c r="K13984" t="str">
        <f>IF(Birlesme[[#This Row],[Max_price]]&gt;Birlesme[[#This Row],[Last_campaign_price]],"Endirim olacaq","Endirim yoxdur")</f>
        <v>Endirim yoxdur</v>
      </c>
      <c r="L13984" t="str">
        <f>IF(Birlesme[[#This Row],[Endirim]]="Endirim yoxdur", "Yoxdur",INDEX(E:E, MATCH(Birlesme[[#This Row],[Max_price]],G:G,0)))</f>
        <v>Yoxdur</v>
      </c>
    </row>
    <row r="13985" spans="1:12" x14ac:dyDescent="0.25">
      <c r="A13985" t="s">
        <v>3855</v>
      </c>
      <c r="B13985" t="s">
        <v>3922</v>
      </c>
      <c r="C13985" s="27">
        <v>44568</v>
      </c>
      <c r="D13985" s="27">
        <v>44568</v>
      </c>
      <c r="E13985" t="s">
        <v>3932</v>
      </c>
      <c r="F13985" s="27">
        <v>43779</v>
      </c>
      <c r="G13985">
        <v>62</v>
      </c>
      <c r="H13985" s="27">
        <v>45065</v>
      </c>
      <c r="I13985">
        <v>75</v>
      </c>
      <c r="J13985">
        <f>IFERROR(INDEX(Birlesme[campaign_price], MATCH(Birlesme[[#This Row],[Last_buy_date]], Birlesme[buy_date], 0)), "")</f>
        <v>65</v>
      </c>
      <c r="K13985" t="str">
        <f>IF(Birlesme[[#This Row],[Max_price]]&gt;Birlesme[[#This Row],[Last_campaign_price]],"Endirim olacaq","Endirim yoxdur")</f>
        <v>Endirim olacaq</v>
      </c>
      <c r="L13985" t="str">
        <f>IF(Birlesme[[#This Row],[Endirim]]="Endirim yoxdur", "Yoxdur",INDEX(E:E, MATCH(Birlesme[[#This Row],[Max_price]],G:G,0)))</f>
        <v>OptOutMailings</v>
      </c>
    </row>
    <row r="13986" spans="1:12" x14ac:dyDescent="0.25">
      <c r="A13986" t="s">
        <v>3855</v>
      </c>
      <c r="B13986" t="s">
        <v>3922</v>
      </c>
      <c r="C13986" s="27">
        <v>44568</v>
      </c>
      <c r="D13986" s="27">
        <v>44602</v>
      </c>
      <c r="E13986" t="s">
        <v>3932</v>
      </c>
      <c r="F13986" s="27">
        <v>43779</v>
      </c>
      <c r="G13986">
        <v>62</v>
      </c>
      <c r="H13986" s="27">
        <v>45065</v>
      </c>
      <c r="I13986">
        <v>75</v>
      </c>
      <c r="J13986">
        <f>IFERROR(INDEX(Birlesme[campaign_price], MATCH(Birlesme[[#This Row],[Last_buy_date]], Birlesme[buy_date], 0)), "")</f>
        <v>65</v>
      </c>
      <c r="K13986" t="str">
        <f>IF(Birlesme[[#This Row],[Max_price]]&gt;Birlesme[[#This Row],[Last_campaign_price]],"Endirim olacaq","Endirim yoxdur")</f>
        <v>Endirim olacaq</v>
      </c>
      <c r="L13986" t="str">
        <f>IF(Birlesme[[#This Row],[Endirim]]="Endirim yoxdur", "Yoxdur",INDEX(E:E, MATCH(Birlesme[[#This Row],[Max_price]],G:G,0)))</f>
        <v>OptOutMailings</v>
      </c>
    </row>
    <row r="13987" spans="1:12" x14ac:dyDescent="0.25">
      <c r="A13987" t="s">
        <v>3855</v>
      </c>
      <c r="B13987" t="s">
        <v>3922</v>
      </c>
      <c r="C13987" s="27">
        <v>44568</v>
      </c>
      <c r="D13987" s="27">
        <v>44634</v>
      </c>
      <c r="E13987" t="s">
        <v>3932</v>
      </c>
      <c r="F13987" s="27">
        <v>43779</v>
      </c>
      <c r="G13987">
        <v>62</v>
      </c>
      <c r="H13987" s="27">
        <v>45065</v>
      </c>
      <c r="I13987">
        <v>75</v>
      </c>
      <c r="J13987">
        <f>IFERROR(INDEX(Birlesme[campaign_price], MATCH(Birlesme[[#This Row],[Last_buy_date]], Birlesme[buy_date], 0)), "")</f>
        <v>65</v>
      </c>
      <c r="K13987" t="str">
        <f>IF(Birlesme[[#This Row],[Max_price]]&gt;Birlesme[[#This Row],[Last_campaign_price]],"Endirim olacaq","Endirim yoxdur")</f>
        <v>Endirim olacaq</v>
      </c>
      <c r="L13987" t="str">
        <f>IF(Birlesme[[#This Row],[Endirim]]="Endirim yoxdur", "Yoxdur",INDEX(E:E, MATCH(Birlesme[[#This Row],[Max_price]],G:G,0)))</f>
        <v>OptOutMailings</v>
      </c>
    </row>
    <row r="13988" spans="1:12" x14ac:dyDescent="0.25">
      <c r="A13988" t="s">
        <v>3855</v>
      </c>
      <c r="B13988" t="s">
        <v>3922</v>
      </c>
      <c r="C13988" s="27">
        <v>44568</v>
      </c>
      <c r="D13988" s="27">
        <v>44660</v>
      </c>
      <c r="E13988" t="s">
        <v>3932</v>
      </c>
      <c r="F13988" s="27">
        <v>43779</v>
      </c>
      <c r="G13988">
        <v>62</v>
      </c>
      <c r="H13988" s="27">
        <v>45065</v>
      </c>
      <c r="I13988">
        <v>75</v>
      </c>
      <c r="J13988">
        <f>IFERROR(INDEX(Birlesme[campaign_price], MATCH(Birlesme[[#This Row],[Last_buy_date]], Birlesme[buy_date], 0)), "")</f>
        <v>65</v>
      </c>
      <c r="K13988" t="str">
        <f>IF(Birlesme[[#This Row],[Max_price]]&gt;Birlesme[[#This Row],[Last_campaign_price]],"Endirim olacaq","Endirim yoxdur")</f>
        <v>Endirim olacaq</v>
      </c>
      <c r="L13988" t="str">
        <f>IF(Birlesme[[#This Row],[Endirim]]="Endirim yoxdur", "Yoxdur",INDEX(E:E, MATCH(Birlesme[[#This Row],[Max_price]],G:G,0)))</f>
        <v>OptOutMailings</v>
      </c>
    </row>
    <row r="13989" spans="1:12" x14ac:dyDescent="0.25">
      <c r="A13989" t="s">
        <v>3855</v>
      </c>
      <c r="B13989" t="s">
        <v>3922</v>
      </c>
      <c r="C13989" s="27">
        <v>44568</v>
      </c>
      <c r="D13989" s="27">
        <v>44732</v>
      </c>
      <c r="E13989" t="s">
        <v>3932</v>
      </c>
      <c r="F13989" s="27">
        <v>43779</v>
      </c>
      <c r="G13989">
        <v>62</v>
      </c>
      <c r="H13989" s="27">
        <v>45065</v>
      </c>
      <c r="I13989">
        <v>75</v>
      </c>
      <c r="J13989">
        <f>IFERROR(INDEX(Birlesme[campaign_price], MATCH(Birlesme[[#This Row],[Last_buy_date]], Birlesme[buy_date], 0)), "")</f>
        <v>65</v>
      </c>
      <c r="K13989" t="str">
        <f>IF(Birlesme[[#This Row],[Max_price]]&gt;Birlesme[[#This Row],[Last_campaign_price]],"Endirim olacaq","Endirim yoxdur")</f>
        <v>Endirim olacaq</v>
      </c>
      <c r="L13989" t="str">
        <f>IF(Birlesme[[#This Row],[Endirim]]="Endirim yoxdur", "Yoxdur",INDEX(E:E, MATCH(Birlesme[[#This Row],[Max_price]],G:G,0)))</f>
        <v>OptOutMailings</v>
      </c>
    </row>
    <row r="13990" spans="1:12" x14ac:dyDescent="0.25">
      <c r="A13990" t="s">
        <v>3855</v>
      </c>
      <c r="B13990" t="s">
        <v>3922</v>
      </c>
      <c r="C13990" s="27">
        <v>44568</v>
      </c>
      <c r="D13990" s="27">
        <v>44752</v>
      </c>
      <c r="E13990" t="s">
        <v>3932</v>
      </c>
      <c r="F13990" s="27">
        <v>43779</v>
      </c>
      <c r="G13990">
        <v>62</v>
      </c>
      <c r="H13990" s="27">
        <v>45065</v>
      </c>
      <c r="I13990">
        <v>75</v>
      </c>
      <c r="J13990">
        <f>IFERROR(INDEX(Birlesme[campaign_price], MATCH(Birlesme[[#This Row],[Last_buy_date]], Birlesme[buy_date], 0)), "")</f>
        <v>65</v>
      </c>
      <c r="K13990" t="str">
        <f>IF(Birlesme[[#This Row],[Max_price]]&gt;Birlesme[[#This Row],[Last_campaign_price]],"Endirim olacaq","Endirim yoxdur")</f>
        <v>Endirim olacaq</v>
      </c>
      <c r="L13990" t="str">
        <f>IF(Birlesme[[#This Row],[Endirim]]="Endirim yoxdur", "Yoxdur",INDEX(E:E, MATCH(Birlesme[[#This Row],[Max_price]],G:G,0)))</f>
        <v>OptOutMailings</v>
      </c>
    </row>
    <row r="13991" spans="1:12" x14ac:dyDescent="0.25">
      <c r="A13991" t="s">
        <v>3855</v>
      </c>
      <c r="B13991" t="s">
        <v>3922</v>
      </c>
      <c r="C13991" s="27">
        <v>44568</v>
      </c>
      <c r="D13991" s="27">
        <v>44788</v>
      </c>
      <c r="E13991" t="s">
        <v>3932</v>
      </c>
      <c r="F13991" s="27">
        <v>43779</v>
      </c>
      <c r="G13991">
        <v>62</v>
      </c>
      <c r="H13991" s="27">
        <v>45065</v>
      </c>
      <c r="I13991">
        <v>75</v>
      </c>
      <c r="J13991">
        <f>IFERROR(INDEX(Birlesme[campaign_price], MATCH(Birlesme[[#This Row],[Last_buy_date]], Birlesme[buy_date], 0)), "")</f>
        <v>65</v>
      </c>
      <c r="K13991" t="str">
        <f>IF(Birlesme[[#This Row],[Max_price]]&gt;Birlesme[[#This Row],[Last_campaign_price]],"Endirim olacaq","Endirim yoxdur")</f>
        <v>Endirim olacaq</v>
      </c>
      <c r="L13991" t="str">
        <f>IF(Birlesme[[#This Row],[Endirim]]="Endirim yoxdur", "Yoxdur",INDEX(E:E, MATCH(Birlesme[[#This Row],[Max_price]],G:G,0)))</f>
        <v>OptOutMailings</v>
      </c>
    </row>
    <row r="13992" spans="1:12" x14ac:dyDescent="0.25">
      <c r="A13992" t="s">
        <v>3855</v>
      </c>
      <c r="B13992" t="s">
        <v>3922</v>
      </c>
      <c r="C13992" s="27">
        <v>44568</v>
      </c>
      <c r="D13992" s="27">
        <v>44821</v>
      </c>
      <c r="E13992" t="s">
        <v>3932</v>
      </c>
      <c r="F13992" s="27">
        <v>43779</v>
      </c>
      <c r="G13992">
        <v>62</v>
      </c>
      <c r="H13992" s="27">
        <v>45065</v>
      </c>
      <c r="I13992">
        <v>75</v>
      </c>
      <c r="J13992">
        <f>IFERROR(INDEX(Birlesme[campaign_price], MATCH(Birlesme[[#This Row],[Last_buy_date]], Birlesme[buy_date], 0)), "")</f>
        <v>65</v>
      </c>
      <c r="K13992" t="str">
        <f>IF(Birlesme[[#This Row],[Max_price]]&gt;Birlesme[[#This Row],[Last_campaign_price]],"Endirim olacaq","Endirim yoxdur")</f>
        <v>Endirim olacaq</v>
      </c>
      <c r="L13992" t="str">
        <f>IF(Birlesme[[#This Row],[Endirim]]="Endirim yoxdur", "Yoxdur",INDEX(E:E, MATCH(Birlesme[[#This Row],[Max_price]],G:G,0)))</f>
        <v>OptOutMailings</v>
      </c>
    </row>
    <row r="13993" spans="1:12" x14ac:dyDescent="0.25">
      <c r="A13993" t="s">
        <v>3855</v>
      </c>
      <c r="B13993" t="s">
        <v>3922</v>
      </c>
      <c r="C13993" s="27">
        <v>44568</v>
      </c>
      <c r="D13993" s="27">
        <v>44856</v>
      </c>
      <c r="E13993" t="s">
        <v>3932</v>
      </c>
      <c r="F13993" s="27">
        <v>43779</v>
      </c>
      <c r="G13993">
        <v>62</v>
      </c>
      <c r="H13993" s="27">
        <v>45065</v>
      </c>
      <c r="I13993">
        <v>75</v>
      </c>
      <c r="J13993">
        <f>IFERROR(INDEX(Birlesme[campaign_price], MATCH(Birlesme[[#This Row],[Last_buy_date]], Birlesme[buy_date], 0)), "")</f>
        <v>65</v>
      </c>
      <c r="K13993" t="str">
        <f>IF(Birlesme[[#This Row],[Max_price]]&gt;Birlesme[[#This Row],[Last_campaign_price]],"Endirim olacaq","Endirim yoxdur")</f>
        <v>Endirim olacaq</v>
      </c>
      <c r="L13993" t="str">
        <f>IF(Birlesme[[#This Row],[Endirim]]="Endirim yoxdur", "Yoxdur",INDEX(E:E, MATCH(Birlesme[[#This Row],[Max_price]],G:G,0)))</f>
        <v>OptOutMailings</v>
      </c>
    </row>
    <row r="13994" spans="1:12" x14ac:dyDescent="0.25">
      <c r="A13994" t="s">
        <v>3855</v>
      </c>
      <c r="B13994" t="s">
        <v>3922</v>
      </c>
      <c r="C13994" s="27">
        <v>44568</v>
      </c>
      <c r="D13994" s="27">
        <v>44904</v>
      </c>
      <c r="E13994" t="s">
        <v>3932</v>
      </c>
      <c r="F13994" s="27">
        <v>43779</v>
      </c>
      <c r="G13994">
        <v>62</v>
      </c>
      <c r="H13994" s="27">
        <v>45065</v>
      </c>
      <c r="I13994">
        <v>75</v>
      </c>
      <c r="J13994">
        <f>IFERROR(INDEX(Birlesme[campaign_price], MATCH(Birlesme[[#This Row],[Last_buy_date]], Birlesme[buy_date], 0)), "")</f>
        <v>65</v>
      </c>
      <c r="K13994" t="str">
        <f>IF(Birlesme[[#This Row],[Max_price]]&gt;Birlesme[[#This Row],[Last_campaign_price]],"Endirim olacaq","Endirim yoxdur")</f>
        <v>Endirim olacaq</v>
      </c>
      <c r="L13994" t="str">
        <f>IF(Birlesme[[#This Row],[Endirim]]="Endirim yoxdur", "Yoxdur",INDEX(E:E, MATCH(Birlesme[[#This Row],[Max_price]],G:G,0)))</f>
        <v>OptOutMailings</v>
      </c>
    </row>
    <row r="13995" spans="1:12" x14ac:dyDescent="0.25">
      <c r="A13995" t="s">
        <v>3855</v>
      </c>
      <c r="B13995" t="s">
        <v>3922</v>
      </c>
      <c r="C13995" s="27">
        <v>44568</v>
      </c>
      <c r="D13995" s="27">
        <v>45028</v>
      </c>
      <c r="E13995" t="s">
        <v>3932</v>
      </c>
      <c r="F13995" s="27">
        <v>43779</v>
      </c>
      <c r="G13995">
        <v>62</v>
      </c>
      <c r="H13995" s="27">
        <v>45065</v>
      </c>
      <c r="I13995">
        <v>75</v>
      </c>
      <c r="J13995">
        <f>IFERROR(INDEX(Birlesme[campaign_price], MATCH(Birlesme[[#This Row],[Last_buy_date]], Birlesme[buy_date], 0)), "")</f>
        <v>65</v>
      </c>
      <c r="K13995" t="str">
        <f>IF(Birlesme[[#This Row],[Max_price]]&gt;Birlesme[[#This Row],[Last_campaign_price]],"Endirim olacaq","Endirim yoxdur")</f>
        <v>Endirim olacaq</v>
      </c>
      <c r="L13995" t="str">
        <f>IF(Birlesme[[#This Row],[Endirim]]="Endirim yoxdur", "Yoxdur",INDEX(E:E, MATCH(Birlesme[[#This Row],[Max_price]],G:G,0)))</f>
        <v>OptOutMailings</v>
      </c>
    </row>
    <row r="13996" spans="1:12" x14ac:dyDescent="0.25">
      <c r="A13996" t="s">
        <v>3855</v>
      </c>
      <c r="B13996" t="s">
        <v>3922</v>
      </c>
      <c r="C13996" s="27">
        <v>44568</v>
      </c>
      <c r="D13996" s="27">
        <v>45065</v>
      </c>
      <c r="E13996" t="s">
        <v>3932</v>
      </c>
      <c r="F13996" s="27">
        <v>43779</v>
      </c>
      <c r="G13996">
        <v>62</v>
      </c>
      <c r="H13996" s="27">
        <v>45065</v>
      </c>
      <c r="I13996">
        <v>75</v>
      </c>
      <c r="J13996">
        <f>IFERROR(INDEX(Birlesme[campaign_price], MATCH(Birlesme[[#This Row],[Last_buy_date]], Birlesme[buy_date], 0)), "")</f>
        <v>65</v>
      </c>
      <c r="K13996" t="str">
        <f>IF(Birlesme[[#This Row],[Max_price]]&gt;Birlesme[[#This Row],[Last_campaign_price]],"Endirim olacaq","Endirim yoxdur")</f>
        <v>Endirim olacaq</v>
      </c>
      <c r="L13996" t="str">
        <f>IF(Birlesme[[#This Row],[Endirim]]="Endirim yoxdur", "Yoxdur",INDEX(E:E, MATCH(Birlesme[[#This Row],[Max_price]],G:G,0)))</f>
        <v>OptOutMailings</v>
      </c>
    </row>
    <row r="13997" spans="1:12" x14ac:dyDescent="0.25">
      <c r="A13997" t="s">
        <v>3855</v>
      </c>
      <c r="B13997" t="s">
        <v>3928</v>
      </c>
      <c r="C13997" s="27">
        <v>44651</v>
      </c>
      <c r="D13997" s="27">
        <v>44651</v>
      </c>
      <c r="E13997" t="s">
        <v>3938</v>
      </c>
      <c r="F13997" s="27">
        <v>43695</v>
      </c>
      <c r="G13997">
        <v>75</v>
      </c>
      <c r="H13997" s="27">
        <v>45065</v>
      </c>
      <c r="I13997">
        <v>75</v>
      </c>
      <c r="J13997">
        <f>IFERROR(INDEX(Birlesme[campaign_price], MATCH(Birlesme[[#This Row],[Last_buy_date]], Birlesme[buy_date], 0)), "")</f>
        <v>65</v>
      </c>
      <c r="K13997" t="str">
        <f>IF(Birlesme[[#This Row],[Max_price]]&gt;Birlesme[[#This Row],[Last_campaign_price]],"Endirim olacaq","Endirim yoxdur")</f>
        <v>Endirim olacaq</v>
      </c>
      <c r="L13997" t="str">
        <f>IF(Birlesme[[#This Row],[Endirim]]="Endirim yoxdur", "Yoxdur",INDEX(E:E, MATCH(Birlesme[[#This Row],[Max_price]],G:G,0)))</f>
        <v>OptOutMailings</v>
      </c>
    </row>
    <row r="13998" spans="1:12" x14ac:dyDescent="0.25">
      <c r="A13998" t="s">
        <v>3855</v>
      </c>
      <c r="B13998" t="s">
        <v>3928</v>
      </c>
      <c r="C13998" s="27">
        <v>44651</v>
      </c>
      <c r="D13998" s="27">
        <v>44692</v>
      </c>
      <c r="E13998" t="s">
        <v>3938</v>
      </c>
      <c r="F13998" s="27">
        <v>43695</v>
      </c>
      <c r="G13998">
        <v>75</v>
      </c>
      <c r="H13998" s="27">
        <v>45065</v>
      </c>
      <c r="I13998">
        <v>75</v>
      </c>
      <c r="J13998">
        <f>IFERROR(INDEX(Birlesme[campaign_price], MATCH(Birlesme[[#This Row],[Last_buy_date]], Birlesme[buy_date], 0)), "")</f>
        <v>65</v>
      </c>
      <c r="K13998" t="str">
        <f>IF(Birlesme[[#This Row],[Max_price]]&gt;Birlesme[[#This Row],[Last_campaign_price]],"Endirim olacaq","Endirim yoxdur")</f>
        <v>Endirim olacaq</v>
      </c>
      <c r="L13998" t="str">
        <f>IF(Birlesme[[#This Row],[Endirim]]="Endirim yoxdur", "Yoxdur",INDEX(E:E, MATCH(Birlesme[[#This Row],[Max_price]],G:G,0)))</f>
        <v>OptOutMailings</v>
      </c>
    </row>
    <row r="13999" spans="1:12" x14ac:dyDescent="0.25">
      <c r="A13999" t="s">
        <v>3855</v>
      </c>
      <c r="B13999" t="s">
        <v>3928</v>
      </c>
      <c r="C13999" s="27">
        <v>44651</v>
      </c>
      <c r="D13999" s="27">
        <v>44722</v>
      </c>
      <c r="E13999" t="s">
        <v>3938</v>
      </c>
      <c r="F13999" s="27">
        <v>43695</v>
      </c>
      <c r="G13999">
        <v>75</v>
      </c>
      <c r="H13999" s="27">
        <v>45065</v>
      </c>
      <c r="I13999">
        <v>75</v>
      </c>
      <c r="J13999">
        <f>IFERROR(INDEX(Birlesme[campaign_price], MATCH(Birlesme[[#This Row],[Last_buy_date]], Birlesme[buy_date], 0)), "")</f>
        <v>65</v>
      </c>
      <c r="K13999" t="str">
        <f>IF(Birlesme[[#This Row],[Max_price]]&gt;Birlesme[[#This Row],[Last_campaign_price]],"Endirim olacaq","Endirim yoxdur")</f>
        <v>Endirim olacaq</v>
      </c>
      <c r="L13999" t="str">
        <f>IF(Birlesme[[#This Row],[Endirim]]="Endirim yoxdur", "Yoxdur",INDEX(E:E, MATCH(Birlesme[[#This Row],[Max_price]],G:G,0)))</f>
        <v>OptOutMailings</v>
      </c>
    </row>
    <row r="14000" spans="1:12" x14ac:dyDescent="0.25">
      <c r="A14000" t="s">
        <v>3855</v>
      </c>
      <c r="B14000" t="s">
        <v>3928</v>
      </c>
      <c r="C14000" s="27">
        <v>44651</v>
      </c>
      <c r="D14000" s="27">
        <v>44752</v>
      </c>
      <c r="E14000" t="s">
        <v>3938</v>
      </c>
      <c r="F14000" s="27">
        <v>43695</v>
      </c>
      <c r="G14000">
        <v>75</v>
      </c>
      <c r="H14000" s="27">
        <v>45065</v>
      </c>
      <c r="I14000">
        <v>75</v>
      </c>
      <c r="J14000">
        <f>IFERROR(INDEX(Birlesme[campaign_price], MATCH(Birlesme[[#This Row],[Last_buy_date]], Birlesme[buy_date], 0)), "")</f>
        <v>65</v>
      </c>
      <c r="K14000" t="str">
        <f>IF(Birlesme[[#This Row],[Max_price]]&gt;Birlesme[[#This Row],[Last_campaign_price]],"Endirim olacaq","Endirim yoxdur")</f>
        <v>Endirim olacaq</v>
      </c>
      <c r="L14000" t="str">
        <f>IF(Birlesme[[#This Row],[Endirim]]="Endirim yoxdur", "Yoxdur",INDEX(E:E, MATCH(Birlesme[[#This Row],[Max_price]],G:G,0)))</f>
        <v>OptOutMailings</v>
      </c>
    </row>
    <row r="14001" spans="1:12" x14ac:dyDescent="0.25">
      <c r="A14001" t="s">
        <v>3855</v>
      </c>
      <c r="B14001" t="s">
        <v>3928</v>
      </c>
      <c r="C14001" s="27">
        <v>44651</v>
      </c>
      <c r="D14001" s="27">
        <v>44776</v>
      </c>
      <c r="E14001" t="s">
        <v>3938</v>
      </c>
      <c r="F14001" s="27">
        <v>43695</v>
      </c>
      <c r="G14001">
        <v>75</v>
      </c>
      <c r="H14001" s="27">
        <v>45065</v>
      </c>
      <c r="I14001">
        <v>75</v>
      </c>
      <c r="J14001">
        <f>IFERROR(INDEX(Birlesme[campaign_price], MATCH(Birlesme[[#This Row],[Last_buy_date]], Birlesme[buy_date], 0)), "")</f>
        <v>65</v>
      </c>
      <c r="K14001" t="str">
        <f>IF(Birlesme[[#This Row],[Max_price]]&gt;Birlesme[[#This Row],[Last_campaign_price]],"Endirim olacaq","Endirim yoxdur")</f>
        <v>Endirim olacaq</v>
      </c>
      <c r="L14001" t="str">
        <f>IF(Birlesme[[#This Row],[Endirim]]="Endirim yoxdur", "Yoxdur",INDEX(E:E, MATCH(Birlesme[[#This Row],[Max_price]],G:G,0)))</f>
        <v>OptOutMailings</v>
      </c>
    </row>
    <row r="14002" spans="1:12" x14ac:dyDescent="0.25">
      <c r="A14002" t="s">
        <v>3855</v>
      </c>
      <c r="B14002" t="s">
        <v>3928</v>
      </c>
      <c r="C14002" s="27">
        <v>44651</v>
      </c>
      <c r="D14002" s="27">
        <v>44807</v>
      </c>
      <c r="E14002" t="s">
        <v>3938</v>
      </c>
      <c r="F14002" s="27">
        <v>43695</v>
      </c>
      <c r="G14002">
        <v>75</v>
      </c>
      <c r="H14002" s="27">
        <v>45065</v>
      </c>
      <c r="I14002">
        <v>75</v>
      </c>
      <c r="J14002">
        <f>IFERROR(INDEX(Birlesme[campaign_price], MATCH(Birlesme[[#This Row],[Last_buy_date]], Birlesme[buy_date], 0)), "")</f>
        <v>65</v>
      </c>
      <c r="K14002" t="str">
        <f>IF(Birlesme[[#This Row],[Max_price]]&gt;Birlesme[[#This Row],[Last_campaign_price]],"Endirim olacaq","Endirim yoxdur")</f>
        <v>Endirim olacaq</v>
      </c>
      <c r="L14002" t="str">
        <f>IF(Birlesme[[#This Row],[Endirim]]="Endirim yoxdur", "Yoxdur",INDEX(E:E, MATCH(Birlesme[[#This Row],[Max_price]],G:G,0)))</f>
        <v>OptOutMailings</v>
      </c>
    </row>
    <row r="14003" spans="1:12" x14ac:dyDescent="0.25">
      <c r="A14003" t="s">
        <v>3855</v>
      </c>
      <c r="B14003" t="s">
        <v>3928</v>
      </c>
      <c r="C14003" s="27">
        <v>44651</v>
      </c>
      <c r="D14003" s="27">
        <v>44838</v>
      </c>
      <c r="E14003" t="s">
        <v>3938</v>
      </c>
      <c r="F14003" s="27">
        <v>43695</v>
      </c>
      <c r="G14003">
        <v>75</v>
      </c>
      <c r="H14003" s="27">
        <v>45065</v>
      </c>
      <c r="I14003">
        <v>75</v>
      </c>
      <c r="J14003">
        <f>IFERROR(INDEX(Birlesme[campaign_price], MATCH(Birlesme[[#This Row],[Last_buy_date]], Birlesme[buy_date], 0)), "")</f>
        <v>65</v>
      </c>
      <c r="K14003" t="str">
        <f>IF(Birlesme[[#This Row],[Max_price]]&gt;Birlesme[[#This Row],[Last_campaign_price]],"Endirim olacaq","Endirim yoxdur")</f>
        <v>Endirim olacaq</v>
      </c>
      <c r="L14003" t="str">
        <f>IF(Birlesme[[#This Row],[Endirim]]="Endirim yoxdur", "Yoxdur",INDEX(E:E, MATCH(Birlesme[[#This Row],[Max_price]],G:G,0)))</f>
        <v>OptOutMailings</v>
      </c>
    </row>
    <row r="14004" spans="1:12" x14ac:dyDescent="0.25">
      <c r="A14004" t="s">
        <v>3855</v>
      </c>
      <c r="B14004" t="s">
        <v>3928</v>
      </c>
      <c r="C14004" s="27">
        <v>44651</v>
      </c>
      <c r="D14004" s="27">
        <v>44910</v>
      </c>
      <c r="E14004" t="s">
        <v>3938</v>
      </c>
      <c r="F14004" s="27">
        <v>43695</v>
      </c>
      <c r="G14004">
        <v>75</v>
      </c>
      <c r="H14004" s="27">
        <v>45065</v>
      </c>
      <c r="I14004">
        <v>75</v>
      </c>
      <c r="J14004">
        <f>IFERROR(INDEX(Birlesme[campaign_price], MATCH(Birlesme[[#This Row],[Last_buy_date]], Birlesme[buy_date], 0)), "")</f>
        <v>65</v>
      </c>
      <c r="K14004" t="str">
        <f>IF(Birlesme[[#This Row],[Max_price]]&gt;Birlesme[[#This Row],[Last_campaign_price]],"Endirim olacaq","Endirim yoxdur")</f>
        <v>Endirim olacaq</v>
      </c>
      <c r="L14004" t="str">
        <f>IF(Birlesme[[#This Row],[Endirim]]="Endirim yoxdur", "Yoxdur",INDEX(E:E, MATCH(Birlesme[[#This Row],[Max_price]],G:G,0)))</f>
        <v>OptOutMailings</v>
      </c>
    </row>
    <row r="14005" spans="1:12" x14ac:dyDescent="0.25">
      <c r="A14005" t="s">
        <v>3855</v>
      </c>
      <c r="B14005" t="s">
        <v>3928</v>
      </c>
      <c r="C14005" s="27">
        <v>44651</v>
      </c>
      <c r="D14005" s="27">
        <v>44934</v>
      </c>
      <c r="E14005" t="s">
        <v>3938</v>
      </c>
      <c r="F14005" s="27">
        <v>43695</v>
      </c>
      <c r="G14005">
        <v>75</v>
      </c>
      <c r="H14005" s="27">
        <v>45065</v>
      </c>
      <c r="I14005">
        <v>75</v>
      </c>
      <c r="J14005">
        <f>IFERROR(INDEX(Birlesme[campaign_price], MATCH(Birlesme[[#This Row],[Last_buy_date]], Birlesme[buy_date], 0)), "")</f>
        <v>65</v>
      </c>
      <c r="K14005" t="str">
        <f>IF(Birlesme[[#This Row],[Max_price]]&gt;Birlesme[[#This Row],[Last_campaign_price]],"Endirim olacaq","Endirim yoxdur")</f>
        <v>Endirim olacaq</v>
      </c>
      <c r="L14005" t="str">
        <f>IF(Birlesme[[#This Row],[Endirim]]="Endirim yoxdur", "Yoxdur",INDEX(E:E, MATCH(Birlesme[[#This Row],[Max_price]],G:G,0)))</f>
        <v>OptOutMailings</v>
      </c>
    </row>
    <row r="14006" spans="1:12" x14ac:dyDescent="0.25">
      <c r="A14006" t="s">
        <v>3855</v>
      </c>
      <c r="B14006" t="s">
        <v>3928</v>
      </c>
      <c r="C14006" s="27">
        <v>44651</v>
      </c>
      <c r="D14006" s="27">
        <v>44992</v>
      </c>
      <c r="E14006" t="s">
        <v>3938</v>
      </c>
      <c r="F14006" s="27">
        <v>43695</v>
      </c>
      <c r="G14006">
        <v>75</v>
      </c>
      <c r="H14006" s="27">
        <v>45065</v>
      </c>
      <c r="I14006">
        <v>75</v>
      </c>
      <c r="J14006">
        <f>IFERROR(INDEX(Birlesme[campaign_price], MATCH(Birlesme[[#This Row],[Last_buy_date]], Birlesme[buy_date], 0)), "")</f>
        <v>65</v>
      </c>
      <c r="K14006" t="str">
        <f>IF(Birlesme[[#This Row],[Max_price]]&gt;Birlesme[[#This Row],[Last_campaign_price]],"Endirim olacaq","Endirim yoxdur")</f>
        <v>Endirim olacaq</v>
      </c>
      <c r="L14006" t="str">
        <f>IF(Birlesme[[#This Row],[Endirim]]="Endirim yoxdur", "Yoxdur",INDEX(E:E, MATCH(Birlesme[[#This Row],[Max_price]],G:G,0)))</f>
        <v>OptOutMailings</v>
      </c>
    </row>
    <row r="14007" spans="1:12" x14ac:dyDescent="0.25">
      <c r="A14007" t="s">
        <v>3855</v>
      </c>
      <c r="B14007" t="s">
        <v>3928</v>
      </c>
      <c r="C14007" s="27">
        <v>44651</v>
      </c>
      <c r="D14007" s="27">
        <v>45021</v>
      </c>
      <c r="E14007" t="s">
        <v>3938</v>
      </c>
      <c r="F14007" s="27">
        <v>43695</v>
      </c>
      <c r="G14007">
        <v>75</v>
      </c>
      <c r="H14007" s="27">
        <v>45065</v>
      </c>
      <c r="I14007">
        <v>75</v>
      </c>
      <c r="J14007">
        <f>IFERROR(INDEX(Birlesme[campaign_price], MATCH(Birlesme[[#This Row],[Last_buy_date]], Birlesme[buy_date], 0)), "")</f>
        <v>65</v>
      </c>
      <c r="K14007" t="str">
        <f>IF(Birlesme[[#This Row],[Max_price]]&gt;Birlesme[[#This Row],[Last_campaign_price]],"Endirim olacaq","Endirim yoxdur")</f>
        <v>Endirim olacaq</v>
      </c>
      <c r="L14007" t="str">
        <f>IF(Birlesme[[#This Row],[Endirim]]="Endirim yoxdur", "Yoxdur",INDEX(E:E, MATCH(Birlesme[[#This Row],[Max_price]],G:G,0)))</f>
        <v>OptOutMailings</v>
      </c>
    </row>
    <row r="14008" spans="1:12" x14ac:dyDescent="0.25">
      <c r="A14008" t="s">
        <v>3855</v>
      </c>
      <c r="B14008" t="s">
        <v>3928</v>
      </c>
      <c r="C14008" s="27">
        <v>44651</v>
      </c>
      <c r="D14008" s="27">
        <v>45054</v>
      </c>
      <c r="E14008" t="s">
        <v>3938</v>
      </c>
      <c r="F14008" s="27">
        <v>43695</v>
      </c>
      <c r="G14008">
        <v>75</v>
      </c>
      <c r="H14008" s="27">
        <v>45065</v>
      </c>
      <c r="I14008">
        <v>75</v>
      </c>
      <c r="J14008">
        <f>IFERROR(INDEX(Birlesme[campaign_price], MATCH(Birlesme[[#This Row],[Last_buy_date]], Birlesme[buy_date], 0)), "")</f>
        <v>65</v>
      </c>
      <c r="K14008" t="str">
        <f>IF(Birlesme[[#This Row],[Max_price]]&gt;Birlesme[[#This Row],[Last_campaign_price]],"Endirim olacaq","Endirim yoxdur")</f>
        <v>Endirim olacaq</v>
      </c>
      <c r="L14008" t="str">
        <f>IF(Birlesme[[#This Row],[Endirim]]="Endirim yoxdur", "Yoxdur",INDEX(E:E, MATCH(Birlesme[[#This Row],[Max_price]],G:G,0)))</f>
        <v>OptOutMailings</v>
      </c>
    </row>
    <row r="14009" spans="1:12" x14ac:dyDescent="0.25">
      <c r="A14009" t="s">
        <v>3856</v>
      </c>
      <c r="B14009" t="s">
        <v>3924</v>
      </c>
      <c r="C14009" s="27">
        <v>44873</v>
      </c>
      <c r="D14009" s="27">
        <v>44873</v>
      </c>
      <c r="E14009" t="s">
        <v>3934</v>
      </c>
      <c r="F14009" s="27">
        <v>42352</v>
      </c>
      <c r="G14009">
        <v>22</v>
      </c>
      <c r="H14009" s="27">
        <v>45062</v>
      </c>
      <c r="I14009">
        <v>29</v>
      </c>
      <c r="J14009">
        <f>IFERROR(INDEX(Birlesme[campaign_price], MATCH(Birlesme[[#This Row],[Last_buy_date]], Birlesme[buy_date], 0)), "")</f>
        <v>13</v>
      </c>
      <c r="K14009" t="str">
        <f>IF(Birlesme[[#This Row],[Max_price]]&gt;Birlesme[[#This Row],[Last_campaign_price]],"Endirim olacaq","Endirim yoxdur")</f>
        <v>Endirim olacaq</v>
      </c>
      <c r="L14009" t="str">
        <f>IF(Birlesme[[#This Row],[Endirim]]="Endirim yoxdur", "Yoxdur",INDEX(E:E, MATCH(Birlesme[[#This Row],[Max_price]],G:G,0)))</f>
        <v>MaritalStatus</v>
      </c>
    </row>
    <row r="14010" spans="1:12" x14ac:dyDescent="0.25">
      <c r="A14010" t="s">
        <v>3856</v>
      </c>
      <c r="B14010" t="s">
        <v>3924</v>
      </c>
      <c r="C14010" s="27">
        <v>44873</v>
      </c>
      <c r="D14010" s="27">
        <v>44911</v>
      </c>
      <c r="E14010" t="s">
        <v>3934</v>
      </c>
      <c r="F14010" s="27">
        <v>42352</v>
      </c>
      <c r="G14010">
        <v>22</v>
      </c>
      <c r="H14010" s="27">
        <v>45062</v>
      </c>
      <c r="I14010">
        <v>29</v>
      </c>
      <c r="J14010">
        <f>IFERROR(INDEX(Birlesme[campaign_price], MATCH(Birlesme[[#This Row],[Last_buy_date]], Birlesme[buy_date], 0)), "")</f>
        <v>13</v>
      </c>
      <c r="K14010" t="str">
        <f>IF(Birlesme[[#This Row],[Max_price]]&gt;Birlesme[[#This Row],[Last_campaign_price]],"Endirim olacaq","Endirim yoxdur")</f>
        <v>Endirim olacaq</v>
      </c>
      <c r="L14010" t="str">
        <f>IF(Birlesme[[#This Row],[Endirim]]="Endirim yoxdur", "Yoxdur",INDEX(E:E, MATCH(Birlesme[[#This Row],[Max_price]],G:G,0)))</f>
        <v>MaritalStatus</v>
      </c>
    </row>
    <row r="14011" spans="1:12" x14ac:dyDescent="0.25">
      <c r="A14011" t="s">
        <v>3856</v>
      </c>
      <c r="B14011" t="s">
        <v>3924</v>
      </c>
      <c r="C14011" s="27">
        <v>44873</v>
      </c>
      <c r="D14011" s="27">
        <v>44943</v>
      </c>
      <c r="E14011" t="s">
        <v>3934</v>
      </c>
      <c r="F14011" s="27">
        <v>42352</v>
      </c>
      <c r="G14011">
        <v>22</v>
      </c>
      <c r="H14011" s="27">
        <v>45062</v>
      </c>
      <c r="I14011">
        <v>29</v>
      </c>
      <c r="J14011">
        <f>IFERROR(INDEX(Birlesme[campaign_price], MATCH(Birlesme[[#This Row],[Last_buy_date]], Birlesme[buy_date], 0)), "")</f>
        <v>13</v>
      </c>
      <c r="K14011" t="str">
        <f>IF(Birlesme[[#This Row],[Max_price]]&gt;Birlesme[[#This Row],[Last_campaign_price]],"Endirim olacaq","Endirim yoxdur")</f>
        <v>Endirim olacaq</v>
      </c>
      <c r="L14011" t="str">
        <f>IF(Birlesme[[#This Row],[Endirim]]="Endirim yoxdur", "Yoxdur",INDEX(E:E, MATCH(Birlesme[[#This Row],[Max_price]],G:G,0)))</f>
        <v>MaritalStatus</v>
      </c>
    </row>
    <row r="14012" spans="1:12" x14ac:dyDescent="0.25">
      <c r="A14012" t="s">
        <v>3856</v>
      </c>
      <c r="B14012" t="s">
        <v>3924</v>
      </c>
      <c r="C14012" s="27">
        <v>44873</v>
      </c>
      <c r="D14012" s="27">
        <v>44972</v>
      </c>
      <c r="E14012" t="s">
        <v>3934</v>
      </c>
      <c r="F14012" s="27">
        <v>42352</v>
      </c>
      <c r="G14012">
        <v>22</v>
      </c>
      <c r="H14012" s="27">
        <v>45062</v>
      </c>
      <c r="I14012">
        <v>29</v>
      </c>
      <c r="J14012">
        <f>IFERROR(INDEX(Birlesme[campaign_price], MATCH(Birlesme[[#This Row],[Last_buy_date]], Birlesme[buy_date], 0)), "")</f>
        <v>13</v>
      </c>
      <c r="K14012" t="str">
        <f>IF(Birlesme[[#This Row],[Max_price]]&gt;Birlesme[[#This Row],[Last_campaign_price]],"Endirim olacaq","Endirim yoxdur")</f>
        <v>Endirim olacaq</v>
      </c>
      <c r="L14012" t="str">
        <f>IF(Birlesme[[#This Row],[Endirim]]="Endirim yoxdur", "Yoxdur",INDEX(E:E, MATCH(Birlesme[[#This Row],[Max_price]],G:G,0)))</f>
        <v>MaritalStatus</v>
      </c>
    </row>
    <row r="14013" spans="1:12" x14ac:dyDescent="0.25">
      <c r="A14013" t="s">
        <v>3856</v>
      </c>
      <c r="B14013" t="s">
        <v>3924</v>
      </c>
      <c r="C14013" s="27">
        <v>44873</v>
      </c>
      <c r="D14013" s="27">
        <v>45007</v>
      </c>
      <c r="E14013" t="s">
        <v>3934</v>
      </c>
      <c r="F14013" s="27">
        <v>42352</v>
      </c>
      <c r="G14013">
        <v>22</v>
      </c>
      <c r="H14013" s="27">
        <v>45062</v>
      </c>
      <c r="I14013">
        <v>29</v>
      </c>
      <c r="J14013">
        <f>IFERROR(INDEX(Birlesme[campaign_price], MATCH(Birlesme[[#This Row],[Last_buy_date]], Birlesme[buy_date], 0)), "")</f>
        <v>13</v>
      </c>
      <c r="K14013" t="str">
        <f>IF(Birlesme[[#This Row],[Max_price]]&gt;Birlesme[[#This Row],[Last_campaign_price]],"Endirim olacaq","Endirim yoxdur")</f>
        <v>Endirim olacaq</v>
      </c>
      <c r="L14013" t="str">
        <f>IF(Birlesme[[#This Row],[Endirim]]="Endirim yoxdur", "Yoxdur",INDEX(E:E, MATCH(Birlesme[[#This Row],[Max_price]],G:G,0)))</f>
        <v>MaritalStatus</v>
      </c>
    </row>
    <row r="14014" spans="1:12" x14ac:dyDescent="0.25">
      <c r="A14014" t="s">
        <v>3856</v>
      </c>
      <c r="B14014" t="s">
        <v>3924</v>
      </c>
      <c r="C14014" s="27">
        <v>44873</v>
      </c>
      <c r="D14014" s="27">
        <v>45033</v>
      </c>
      <c r="E14014" t="s">
        <v>3934</v>
      </c>
      <c r="F14014" s="27">
        <v>42352</v>
      </c>
      <c r="G14014">
        <v>22</v>
      </c>
      <c r="H14014" s="27">
        <v>45062</v>
      </c>
      <c r="I14014">
        <v>29</v>
      </c>
      <c r="J14014">
        <f>IFERROR(INDEX(Birlesme[campaign_price], MATCH(Birlesme[[#This Row],[Last_buy_date]], Birlesme[buy_date], 0)), "")</f>
        <v>13</v>
      </c>
      <c r="K14014" t="str">
        <f>IF(Birlesme[[#This Row],[Max_price]]&gt;Birlesme[[#This Row],[Last_campaign_price]],"Endirim olacaq","Endirim yoxdur")</f>
        <v>Endirim olacaq</v>
      </c>
      <c r="L14014" t="str">
        <f>IF(Birlesme[[#This Row],[Endirim]]="Endirim yoxdur", "Yoxdur",INDEX(E:E, MATCH(Birlesme[[#This Row],[Max_price]],G:G,0)))</f>
        <v>MaritalStatus</v>
      </c>
    </row>
    <row r="14015" spans="1:12" x14ac:dyDescent="0.25">
      <c r="A14015" t="s">
        <v>3856</v>
      </c>
      <c r="B14015" t="s">
        <v>3924</v>
      </c>
      <c r="C14015" s="27">
        <v>44873</v>
      </c>
      <c r="D14015" s="27">
        <v>45062</v>
      </c>
      <c r="E14015" t="s">
        <v>3934</v>
      </c>
      <c r="F14015" s="27">
        <v>42352</v>
      </c>
      <c r="G14015">
        <v>22</v>
      </c>
      <c r="H14015" s="27">
        <v>45062</v>
      </c>
      <c r="I14015">
        <v>29</v>
      </c>
      <c r="J14015">
        <f>IFERROR(INDEX(Birlesme[campaign_price], MATCH(Birlesme[[#This Row],[Last_buy_date]], Birlesme[buy_date], 0)), "")</f>
        <v>13</v>
      </c>
      <c r="K14015" t="str">
        <f>IF(Birlesme[[#This Row],[Max_price]]&gt;Birlesme[[#This Row],[Last_campaign_price]],"Endirim olacaq","Endirim yoxdur")</f>
        <v>Endirim olacaq</v>
      </c>
      <c r="L14015" t="str">
        <f>IF(Birlesme[[#This Row],[Endirim]]="Endirim yoxdur", "Yoxdur",INDEX(E:E, MATCH(Birlesme[[#This Row],[Max_price]],G:G,0)))</f>
        <v>MaritalStatus</v>
      </c>
    </row>
    <row r="14016" spans="1:12" x14ac:dyDescent="0.25">
      <c r="A14016" t="s">
        <v>3856</v>
      </c>
      <c r="B14016" t="s">
        <v>3953</v>
      </c>
      <c r="C14016" s="27">
        <v>44976</v>
      </c>
      <c r="D14016" s="27">
        <v>44976</v>
      </c>
      <c r="E14016" t="s">
        <v>3946</v>
      </c>
      <c r="F14016" s="27">
        <v>44744</v>
      </c>
      <c r="G14016">
        <v>29</v>
      </c>
      <c r="H14016" s="27">
        <v>45062</v>
      </c>
      <c r="I14016">
        <v>29</v>
      </c>
      <c r="J14016">
        <f>IFERROR(INDEX(Birlesme[campaign_price], MATCH(Birlesme[[#This Row],[Last_buy_date]], Birlesme[buy_date], 0)), "")</f>
        <v>13</v>
      </c>
      <c r="K14016" t="str">
        <f>IF(Birlesme[[#This Row],[Max_price]]&gt;Birlesme[[#This Row],[Last_campaign_price]],"Endirim olacaq","Endirim yoxdur")</f>
        <v>Endirim olacaq</v>
      </c>
      <c r="L14016" t="str">
        <f>IF(Birlesme[[#This Row],[Endirim]]="Endirim yoxdur", "Yoxdur",INDEX(E:E, MATCH(Birlesme[[#This Row],[Max_price]],G:G,0)))</f>
        <v>MaritalStatus</v>
      </c>
    </row>
    <row r="14017" spans="1:12" x14ac:dyDescent="0.25">
      <c r="A14017" t="s">
        <v>3856</v>
      </c>
      <c r="B14017" t="s">
        <v>3953</v>
      </c>
      <c r="C14017" s="27">
        <v>44976</v>
      </c>
      <c r="D14017" s="27">
        <v>45015</v>
      </c>
      <c r="E14017" t="s">
        <v>3946</v>
      </c>
      <c r="F14017" s="27">
        <v>44744</v>
      </c>
      <c r="G14017">
        <v>29</v>
      </c>
      <c r="H14017" s="27">
        <v>45062</v>
      </c>
      <c r="I14017">
        <v>29</v>
      </c>
      <c r="J14017">
        <f>IFERROR(INDEX(Birlesme[campaign_price], MATCH(Birlesme[[#This Row],[Last_buy_date]], Birlesme[buy_date], 0)), "")</f>
        <v>13</v>
      </c>
      <c r="K14017" t="str">
        <f>IF(Birlesme[[#This Row],[Max_price]]&gt;Birlesme[[#This Row],[Last_campaign_price]],"Endirim olacaq","Endirim yoxdur")</f>
        <v>Endirim olacaq</v>
      </c>
      <c r="L14017" t="str">
        <f>IF(Birlesme[[#This Row],[Endirim]]="Endirim yoxdur", "Yoxdur",INDEX(E:E, MATCH(Birlesme[[#This Row],[Max_price]],G:G,0)))</f>
        <v>MaritalStatus</v>
      </c>
    </row>
    <row r="14018" spans="1:12" x14ac:dyDescent="0.25">
      <c r="A14018" t="s">
        <v>3856</v>
      </c>
      <c r="B14018" t="s">
        <v>3953</v>
      </c>
      <c r="C14018" s="27">
        <v>44976</v>
      </c>
      <c r="D14018" s="27">
        <v>45036</v>
      </c>
      <c r="E14018" t="s">
        <v>3946</v>
      </c>
      <c r="F14018" s="27">
        <v>44744</v>
      </c>
      <c r="G14018">
        <v>29</v>
      </c>
      <c r="H14018" s="27">
        <v>45062</v>
      </c>
      <c r="I14018">
        <v>29</v>
      </c>
      <c r="J14018">
        <f>IFERROR(INDEX(Birlesme[campaign_price], MATCH(Birlesme[[#This Row],[Last_buy_date]], Birlesme[buy_date], 0)), "")</f>
        <v>13</v>
      </c>
      <c r="K14018" t="str">
        <f>IF(Birlesme[[#This Row],[Max_price]]&gt;Birlesme[[#This Row],[Last_campaign_price]],"Endirim olacaq","Endirim yoxdur")</f>
        <v>Endirim olacaq</v>
      </c>
      <c r="L14018" t="str">
        <f>IF(Birlesme[[#This Row],[Endirim]]="Endirim yoxdur", "Yoxdur",INDEX(E:E, MATCH(Birlesme[[#This Row],[Max_price]],G:G,0)))</f>
        <v>MaritalStatus</v>
      </c>
    </row>
    <row r="14019" spans="1:12" x14ac:dyDescent="0.25">
      <c r="A14019" t="s">
        <v>3856</v>
      </c>
      <c r="B14019" t="s">
        <v>3953</v>
      </c>
      <c r="C14019" s="27">
        <v>44976</v>
      </c>
      <c r="D14019" s="27">
        <v>45048</v>
      </c>
      <c r="E14019" t="s">
        <v>3946</v>
      </c>
      <c r="F14019" s="27">
        <v>44744</v>
      </c>
      <c r="G14019">
        <v>29</v>
      </c>
      <c r="H14019" s="27">
        <v>45062</v>
      </c>
      <c r="I14019">
        <v>29</v>
      </c>
      <c r="J14019">
        <f>IFERROR(INDEX(Birlesme[campaign_price], MATCH(Birlesme[[#This Row],[Last_buy_date]], Birlesme[buy_date], 0)), "")</f>
        <v>13</v>
      </c>
      <c r="K14019" t="str">
        <f>IF(Birlesme[[#This Row],[Max_price]]&gt;Birlesme[[#This Row],[Last_campaign_price]],"Endirim olacaq","Endirim yoxdur")</f>
        <v>Endirim olacaq</v>
      </c>
      <c r="L14019" t="str">
        <f>IF(Birlesme[[#This Row],[Endirim]]="Endirim yoxdur", "Yoxdur",INDEX(E:E, MATCH(Birlesme[[#This Row],[Max_price]],G:G,0)))</f>
        <v>MaritalStatus</v>
      </c>
    </row>
    <row r="14020" spans="1:12" x14ac:dyDescent="0.25">
      <c r="A14020" t="s">
        <v>3857</v>
      </c>
      <c r="B14020" t="s">
        <v>3923</v>
      </c>
      <c r="C14020" s="27">
        <v>44741</v>
      </c>
      <c r="D14020" s="27">
        <v>44741</v>
      </c>
      <c r="E14020" t="s">
        <v>3933</v>
      </c>
      <c r="F14020" s="27">
        <v>43502</v>
      </c>
      <c r="G14020">
        <v>26</v>
      </c>
      <c r="H14020" s="27">
        <v>45085</v>
      </c>
      <c r="I14020">
        <v>26</v>
      </c>
      <c r="J14020">
        <f>IFERROR(INDEX(Birlesme[campaign_price], MATCH(Birlesme[[#This Row],[Last_buy_date]], Birlesme[buy_date], 0)), "")</f>
        <v>22</v>
      </c>
      <c r="K14020" t="str">
        <f>IF(Birlesme[[#This Row],[Max_price]]&gt;Birlesme[[#This Row],[Last_campaign_price]],"Endirim olacaq","Endirim yoxdur")</f>
        <v>Endirim olacaq</v>
      </c>
      <c r="L14020" t="str">
        <f>IF(Birlesme[[#This Row],[Endirim]]="Endirim yoxdur", "Yoxdur",INDEX(E:E, MATCH(Birlesme[[#This Row],[Max_price]],G:G,0)))</f>
        <v>HandsetRefurbished</v>
      </c>
    </row>
    <row r="14021" spans="1:12" x14ac:dyDescent="0.25">
      <c r="A14021" t="s">
        <v>3857</v>
      </c>
      <c r="B14021" t="s">
        <v>3923</v>
      </c>
      <c r="C14021" s="27">
        <v>44741</v>
      </c>
      <c r="D14021" s="27">
        <v>44773</v>
      </c>
      <c r="E14021" t="s">
        <v>3933</v>
      </c>
      <c r="F14021" s="27">
        <v>43502</v>
      </c>
      <c r="G14021">
        <v>26</v>
      </c>
      <c r="H14021" s="27">
        <v>45085</v>
      </c>
      <c r="I14021">
        <v>26</v>
      </c>
      <c r="J14021">
        <f>IFERROR(INDEX(Birlesme[campaign_price], MATCH(Birlesme[[#This Row],[Last_buy_date]], Birlesme[buy_date], 0)), "")</f>
        <v>22</v>
      </c>
      <c r="K14021" t="str">
        <f>IF(Birlesme[[#This Row],[Max_price]]&gt;Birlesme[[#This Row],[Last_campaign_price]],"Endirim olacaq","Endirim yoxdur")</f>
        <v>Endirim olacaq</v>
      </c>
      <c r="L14021" t="str">
        <f>IF(Birlesme[[#This Row],[Endirim]]="Endirim yoxdur", "Yoxdur",INDEX(E:E, MATCH(Birlesme[[#This Row],[Max_price]],G:G,0)))</f>
        <v>HandsetRefurbished</v>
      </c>
    </row>
    <row r="14022" spans="1:12" x14ac:dyDescent="0.25">
      <c r="A14022" t="s">
        <v>3857</v>
      </c>
      <c r="B14022" t="s">
        <v>3923</v>
      </c>
      <c r="C14022" s="27">
        <v>44741</v>
      </c>
      <c r="D14022" s="27">
        <v>44815</v>
      </c>
      <c r="E14022" t="s">
        <v>3933</v>
      </c>
      <c r="F14022" s="27">
        <v>43502</v>
      </c>
      <c r="G14022">
        <v>26</v>
      </c>
      <c r="H14022" s="27">
        <v>45085</v>
      </c>
      <c r="I14022">
        <v>26</v>
      </c>
      <c r="J14022">
        <f>IFERROR(INDEX(Birlesme[campaign_price], MATCH(Birlesme[[#This Row],[Last_buy_date]], Birlesme[buy_date], 0)), "")</f>
        <v>22</v>
      </c>
      <c r="K14022" t="str">
        <f>IF(Birlesme[[#This Row],[Max_price]]&gt;Birlesme[[#This Row],[Last_campaign_price]],"Endirim olacaq","Endirim yoxdur")</f>
        <v>Endirim olacaq</v>
      </c>
      <c r="L14022" t="str">
        <f>IF(Birlesme[[#This Row],[Endirim]]="Endirim yoxdur", "Yoxdur",INDEX(E:E, MATCH(Birlesme[[#This Row],[Max_price]],G:G,0)))</f>
        <v>HandsetRefurbished</v>
      </c>
    </row>
    <row r="14023" spans="1:12" x14ac:dyDescent="0.25">
      <c r="A14023" t="s">
        <v>3857</v>
      </c>
      <c r="B14023" t="s">
        <v>3923</v>
      </c>
      <c r="C14023" s="27">
        <v>44741</v>
      </c>
      <c r="D14023" s="27">
        <v>44848</v>
      </c>
      <c r="E14023" t="s">
        <v>3933</v>
      </c>
      <c r="F14023" s="27">
        <v>43502</v>
      </c>
      <c r="G14023">
        <v>26</v>
      </c>
      <c r="H14023" s="27">
        <v>45085</v>
      </c>
      <c r="I14023">
        <v>26</v>
      </c>
      <c r="J14023">
        <f>IFERROR(INDEX(Birlesme[campaign_price], MATCH(Birlesme[[#This Row],[Last_buy_date]], Birlesme[buy_date], 0)), "")</f>
        <v>22</v>
      </c>
      <c r="K14023" t="str">
        <f>IF(Birlesme[[#This Row],[Max_price]]&gt;Birlesme[[#This Row],[Last_campaign_price]],"Endirim olacaq","Endirim yoxdur")</f>
        <v>Endirim olacaq</v>
      </c>
      <c r="L14023" t="str">
        <f>IF(Birlesme[[#This Row],[Endirim]]="Endirim yoxdur", "Yoxdur",INDEX(E:E, MATCH(Birlesme[[#This Row],[Max_price]],G:G,0)))</f>
        <v>HandsetRefurbished</v>
      </c>
    </row>
    <row r="14024" spans="1:12" x14ac:dyDescent="0.25">
      <c r="A14024" t="s">
        <v>3857</v>
      </c>
      <c r="B14024" t="s">
        <v>3923</v>
      </c>
      <c r="C14024" s="27">
        <v>44741</v>
      </c>
      <c r="D14024" s="27">
        <v>44873</v>
      </c>
      <c r="E14024" t="s">
        <v>3933</v>
      </c>
      <c r="F14024" s="27">
        <v>43502</v>
      </c>
      <c r="G14024">
        <v>26</v>
      </c>
      <c r="H14024" s="27">
        <v>45085</v>
      </c>
      <c r="I14024">
        <v>26</v>
      </c>
      <c r="J14024">
        <f>IFERROR(INDEX(Birlesme[campaign_price], MATCH(Birlesme[[#This Row],[Last_buy_date]], Birlesme[buy_date], 0)), "")</f>
        <v>22</v>
      </c>
      <c r="K14024" t="str">
        <f>IF(Birlesme[[#This Row],[Max_price]]&gt;Birlesme[[#This Row],[Last_campaign_price]],"Endirim olacaq","Endirim yoxdur")</f>
        <v>Endirim olacaq</v>
      </c>
      <c r="L14024" t="str">
        <f>IF(Birlesme[[#This Row],[Endirim]]="Endirim yoxdur", "Yoxdur",INDEX(E:E, MATCH(Birlesme[[#This Row],[Max_price]],G:G,0)))</f>
        <v>HandsetRefurbished</v>
      </c>
    </row>
    <row r="14025" spans="1:12" x14ac:dyDescent="0.25">
      <c r="A14025" t="s">
        <v>3857</v>
      </c>
      <c r="B14025" t="s">
        <v>3923</v>
      </c>
      <c r="C14025" s="27">
        <v>44741</v>
      </c>
      <c r="D14025" s="27">
        <v>44900</v>
      </c>
      <c r="E14025" t="s">
        <v>3933</v>
      </c>
      <c r="F14025" s="27">
        <v>43502</v>
      </c>
      <c r="G14025">
        <v>26</v>
      </c>
      <c r="H14025" s="27">
        <v>45085</v>
      </c>
      <c r="I14025">
        <v>26</v>
      </c>
      <c r="J14025">
        <f>IFERROR(INDEX(Birlesme[campaign_price], MATCH(Birlesme[[#This Row],[Last_buy_date]], Birlesme[buy_date], 0)), "")</f>
        <v>22</v>
      </c>
      <c r="K14025" t="str">
        <f>IF(Birlesme[[#This Row],[Max_price]]&gt;Birlesme[[#This Row],[Last_campaign_price]],"Endirim olacaq","Endirim yoxdur")</f>
        <v>Endirim olacaq</v>
      </c>
      <c r="L14025" t="str">
        <f>IF(Birlesme[[#This Row],[Endirim]]="Endirim yoxdur", "Yoxdur",INDEX(E:E, MATCH(Birlesme[[#This Row],[Max_price]],G:G,0)))</f>
        <v>HandsetRefurbished</v>
      </c>
    </row>
    <row r="14026" spans="1:12" x14ac:dyDescent="0.25">
      <c r="A14026" t="s">
        <v>3857</v>
      </c>
      <c r="B14026" t="s">
        <v>3923</v>
      </c>
      <c r="C14026" s="27">
        <v>44741</v>
      </c>
      <c r="D14026" s="27">
        <v>44939</v>
      </c>
      <c r="E14026" t="s">
        <v>3933</v>
      </c>
      <c r="F14026" s="27">
        <v>43502</v>
      </c>
      <c r="G14026">
        <v>26</v>
      </c>
      <c r="H14026" s="27">
        <v>45085</v>
      </c>
      <c r="I14026">
        <v>26</v>
      </c>
      <c r="J14026">
        <f>IFERROR(INDEX(Birlesme[campaign_price], MATCH(Birlesme[[#This Row],[Last_buy_date]], Birlesme[buy_date], 0)), "")</f>
        <v>22</v>
      </c>
      <c r="K14026" t="str">
        <f>IF(Birlesme[[#This Row],[Max_price]]&gt;Birlesme[[#This Row],[Last_campaign_price]],"Endirim olacaq","Endirim yoxdur")</f>
        <v>Endirim olacaq</v>
      </c>
      <c r="L14026" t="str">
        <f>IF(Birlesme[[#This Row],[Endirim]]="Endirim yoxdur", "Yoxdur",INDEX(E:E, MATCH(Birlesme[[#This Row],[Max_price]],G:G,0)))</f>
        <v>HandsetRefurbished</v>
      </c>
    </row>
    <row r="14027" spans="1:12" x14ac:dyDescent="0.25">
      <c r="A14027" t="s">
        <v>3857</v>
      </c>
      <c r="B14027" t="s">
        <v>3923</v>
      </c>
      <c r="C14027" s="27">
        <v>44741</v>
      </c>
      <c r="D14027" s="27">
        <v>44985</v>
      </c>
      <c r="E14027" t="s">
        <v>3933</v>
      </c>
      <c r="F14027" s="27">
        <v>43502</v>
      </c>
      <c r="G14027">
        <v>26</v>
      </c>
      <c r="H14027" s="27">
        <v>45085</v>
      </c>
      <c r="I14027">
        <v>26</v>
      </c>
      <c r="J14027">
        <f>IFERROR(INDEX(Birlesme[campaign_price], MATCH(Birlesme[[#This Row],[Last_buy_date]], Birlesme[buy_date], 0)), "")</f>
        <v>22</v>
      </c>
      <c r="K14027" t="str">
        <f>IF(Birlesme[[#This Row],[Max_price]]&gt;Birlesme[[#This Row],[Last_campaign_price]],"Endirim olacaq","Endirim yoxdur")</f>
        <v>Endirim olacaq</v>
      </c>
      <c r="L14027" t="str">
        <f>IF(Birlesme[[#This Row],[Endirim]]="Endirim yoxdur", "Yoxdur",INDEX(E:E, MATCH(Birlesme[[#This Row],[Max_price]],G:G,0)))</f>
        <v>HandsetRefurbished</v>
      </c>
    </row>
    <row r="14028" spans="1:12" x14ac:dyDescent="0.25">
      <c r="A14028" t="s">
        <v>3857</v>
      </c>
      <c r="B14028" t="s">
        <v>3923</v>
      </c>
      <c r="C14028" s="27">
        <v>44741</v>
      </c>
      <c r="D14028" s="27">
        <v>45000</v>
      </c>
      <c r="E14028" t="s">
        <v>3933</v>
      </c>
      <c r="F14028" s="27">
        <v>43502</v>
      </c>
      <c r="G14028">
        <v>26</v>
      </c>
      <c r="H14028" s="27">
        <v>45085</v>
      </c>
      <c r="I14028">
        <v>26</v>
      </c>
      <c r="J14028">
        <f>IFERROR(INDEX(Birlesme[campaign_price], MATCH(Birlesme[[#This Row],[Last_buy_date]], Birlesme[buy_date], 0)), "")</f>
        <v>22</v>
      </c>
      <c r="K14028" t="str">
        <f>IF(Birlesme[[#This Row],[Max_price]]&gt;Birlesme[[#This Row],[Last_campaign_price]],"Endirim olacaq","Endirim yoxdur")</f>
        <v>Endirim olacaq</v>
      </c>
      <c r="L14028" t="str">
        <f>IF(Birlesme[[#This Row],[Endirim]]="Endirim yoxdur", "Yoxdur",INDEX(E:E, MATCH(Birlesme[[#This Row],[Max_price]],G:G,0)))</f>
        <v>HandsetRefurbished</v>
      </c>
    </row>
    <row r="14029" spans="1:12" x14ac:dyDescent="0.25">
      <c r="A14029" t="s">
        <v>3857</v>
      </c>
      <c r="B14029" t="s">
        <v>3923</v>
      </c>
      <c r="C14029" s="27">
        <v>44741</v>
      </c>
      <c r="D14029" s="27">
        <v>45027</v>
      </c>
      <c r="E14029" t="s">
        <v>3933</v>
      </c>
      <c r="F14029" s="27">
        <v>43502</v>
      </c>
      <c r="G14029">
        <v>26</v>
      </c>
      <c r="H14029" s="27">
        <v>45085</v>
      </c>
      <c r="I14029">
        <v>26</v>
      </c>
      <c r="J14029">
        <f>IFERROR(INDEX(Birlesme[campaign_price], MATCH(Birlesme[[#This Row],[Last_buy_date]], Birlesme[buy_date], 0)), "")</f>
        <v>22</v>
      </c>
      <c r="K14029" t="str">
        <f>IF(Birlesme[[#This Row],[Max_price]]&gt;Birlesme[[#This Row],[Last_campaign_price]],"Endirim olacaq","Endirim yoxdur")</f>
        <v>Endirim olacaq</v>
      </c>
      <c r="L14029" t="str">
        <f>IF(Birlesme[[#This Row],[Endirim]]="Endirim yoxdur", "Yoxdur",INDEX(E:E, MATCH(Birlesme[[#This Row],[Max_price]],G:G,0)))</f>
        <v>HandsetRefurbished</v>
      </c>
    </row>
    <row r="14030" spans="1:12" x14ac:dyDescent="0.25">
      <c r="A14030" t="s">
        <v>3857</v>
      </c>
      <c r="B14030" t="s">
        <v>3923</v>
      </c>
      <c r="C14030" s="27">
        <v>44741</v>
      </c>
      <c r="D14030" s="27">
        <v>45075</v>
      </c>
      <c r="E14030" t="s">
        <v>3933</v>
      </c>
      <c r="F14030" s="27">
        <v>43502</v>
      </c>
      <c r="G14030">
        <v>26</v>
      </c>
      <c r="H14030" s="27">
        <v>45085</v>
      </c>
      <c r="I14030">
        <v>26</v>
      </c>
      <c r="J14030">
        <f>IFERROR(INDEX(Birlesme[campaign_price], MATCH(Birlesme[[#This Row],[Last_buy_date]], Birlesme[buy_date], 0)), "")</f>
        <v>22</v>
      </c>
      <c r="K14030" t="str">
        <f>IF(Birlesme[[#This Row],[Max_price]]&gt;Birlesme[[#This Row],[Last_campaign_price]],"Endirim olacaq","Endirim yoxdur")</f>
        <v>Endirim olacaq</v>
      </c>
      <c r="L14030" t="str">
        <f>IF(Birlesme[[#This Row],[Endirim]]="Endirim yoxdur", "Yoxdur",INDEX(E:E, MATCH(Birlesme[[#This Row],[Max_price]],G:G,0)))</f>
        <v>HandsetRefurbished</v>
      </c>
    </row>
    <row r="14031" spans="1:12" x14ac:dyDescent="0.25">
      <c r="A14031" t="s">
        <v>3857</v>
      </c>
      <c r="B14031" t="s">
        <v>3923</v>
      </c>
      <c r="C14031" s="27">
        <v>44741</v>
      </c>
      <c r="D14031" s="27">
        <v>45085</v>
      </c>
      <c r="E14031" t="s">
        <v>3933</v>
      </c>
      <c r="F14031" s="27">
        <v>43502</v>
      </c>
      <c r="G14031">
        <v>26</v>
      </c>
      <c r="H14031" s="27">
        <v>45085</v>
      </c>
      <c r="I14031">
        <v>26</v>
      </c>
      <c r="J14031">
        <f>IFERROR(INDEX(Birlesme[campaign_price], MATCH(Birlesme[[#This Row],[Last_buy_date]], Birlesme[buy_date], 0)), "")</f>
        <v>22</v>
      </c>
      <c r="K14031" t="str">
        <f>IF(Birlesme[[#This Row],[Max_price]]&gt;Birlesme[[#This Row],[Last_campaign_price]],"Endirim olacaq","Endirim yoxdur")</f>
        <v>Endirim olacaq</v>
      </c>
      <c r="L14031" t="str">
        <f>IF(Birlesme[[#This Row],[Endirim]]="Endirim yoxdur", "Yoxdur",INDEX(E:E, MATCH(Birlesme[[#This Row],[Max_price]],G:G,0)))</f>
        <v>HandsetRefurbished</v>
      </c>
    </row>
    <row r="14032" spans="1:12" x14ac:dyDescent="0.25">
      <c r="A14032" t="s">
        <v>3858</v>
      </c>
      <c r="B14032" t="s">
        <v>3920</v>
      </c>
      <c r="C14032" s="27">
        <v>44730</v>
      </c>
      <c r="D14032" s="27">
        <v>44730</v>
      </c>
      <c r="E14032" t="s">
        <v>3930</v>
      </c>
      <c r="F14032" s="27">
        <v>44699</v>
      </c>
      <c r="G14032">
        <v>10</v>
      </c>
      <c r="H14032" s="27">
        <v>45077</v>
      </c>
      <c r="I14032">
        <v>62</v>
      </c>
      <c r="J14032">
        <f>IFERROR(INDEX(Birlesme[campaign_price], MATCH(Birlesme[[#This Row],[Last_buy_date]], Birlesme[buy_date], 0)), "")</f>
        <v>16</v>
      </c>
      <c r="K14032" t="str">
        <f>IF(Birlesme[[#This Row],[Max_price]]&gt;Birlesme[[#This Row],[Last_campaign_price]],"Endirim olacaq","Endirim yoxdur")</f>
        <v>Endirim olacaq</v>
      </c>
      <c r="L14032" t="str">
        <f>IF(Birlesme[[#This Row],[Endirim]]="Endirim yoxdur", "Yoxdur",INDEX(E:E, MATCH(Birlesme[[#This Row],[Max_price]],G:G,0)))</f>
        <v>OwnsComputer</v>
      </c>
    </row>
    <row r="14033" spans="1:12" x14ac:dyDescent="0.25">
      <c r="A14033" t="s">
        <v>3858</v>
      </c>
      <c r="B14033" t="s">
        <v>3920</v>
      </c>
      <c r="C14033" s="27">
        <v>44730</v>
      </c>
      <c r="D14033" s="27">
        <v>44764</v>
      </c>
      <c r="E14033" t="s">
        <v>3930</v>
      </c>
      <c r="F14033" s="27">
        <v>44699</v>
      </c>
      <c r="G14033">
        <v>10</v>
      </c>
      <c r="H14033" s="27">
        <v>45077</v>
      </c>
      <c r="I14033">
        <v>62</v>
      </c>
      <c r="J14033">
        <f>IFERROR(INDEX(Birlesme[campaign_price], MATCH(Birlesme[[#This Row],[Last_buy_date]], Birlesme[buy_date], 0)), "")</f>
        <v>16</v>
      </c>
      <c r="K14033" t="str">
        <f>IF(Birlesme[[#This Row],[Max_price]]&gt;Birlesme[[#This Row],[Last_campaign_price]],"Endirim olacaq","Endirim yoxdur")</f>
        <v>Endirim olacaq</v>
      </c>
      <c r="L14033" t="str">
        <f>IF(Birlesme[[#This Row],[Endirim]]="Endirim yoxdur", "Yoxdur",INDEX(E:E, MATCH(Birlesme[[#This Row],[Max_price]],G:G,0)))</f>
        <v>OwnsComputer</v>
      </c>
    </row>
    <row r="14034" spans="1:12" x14ac:dyDescent="0.25">
      <c r="A14034" t="s">
        <v>3858</v>
      </c>
      <c r="B14034" t="s">
        <v>3920</v>
      </c>
      <c r="C14034" s="27">
        <v>44730</v>
      </c>
      <c r="D14034" s="27">
        <v>44800</v>
      </c>
      <c r="E14034" t="s">
        <v>3930</v>
      </c>
      <c r="F14034" s="27">
        <v>44699</v>
      </c>
      <c r="G14034">
        <v>10</v>
      </c>
      <c r="H14034" s="27">
        <v>45077</v>
      </c>
      <c r="I14034">
        <v>62</v>
      </c>
      <c r="J14034">
        <f>IFERROR(INDEX(Birlesme[campaign_price], MATCH(Birlesme[[#This Row],[Last_buy_date]], Birlesme[buy_date], 0)), "")</f>
        <v>16</v>
      </c>
      <c r="K14034" t="str">
        <f>IF(Birlesme[[#This Row],[Max_price]]&gt;Birlesme[[#This Row],[Last_campaign_price]],"Endirim olacaq","Endirim yoxdur")</f>
        <v>Endirim olacaq</v>
      </c>
      <c r="L14034" t="str">
        <f>IF(Birlesme[[#This Row],[Endirim]]="Endirim yoxdur", "Yoxdur",INDEX(E:E, MATCH(Birlesme[[#This Row],[Max_price]],G:G,0)))</f>
        <v>OwnsComputer</v>
      </c>
    </row>
    <row r="14035" spans="1:12" x14ac:dyDescent="0.25">
      <c r="A14035" t="s">
        <v>3858</v>
      </c>
      <c r="B14035" t="s">
        <v>3920</v>
      </c>
      <c r="C14035" s="27">
        <v>44730</v>
      </c>
      <c r="D14035" s="27">
        <v>44827</v>
      </c>
      <c r="E14035" t="s">
        <v>3930</v>
      </c>
      <c r="F14035" s="27">
        <v>44699</v>
      </c>
      <c r="G14035">
        <v>10</v>
      </c>
      <c r="H14035" s="27">
        <v>45077</v>
      </c>
      <c r="I14035">
        <v>62</v>
      </c>
      <c r="J14035">
        <f>IFERROR(INDEX(Birlesme[campaign_price], MATCH(Birlesme[[#This Row],[Last_buy_date]], Birlesme[buy_date], 0)), "")</f>
        <v>16</v>
      </c>
      <c r="K14035" t="str">
        <f>IF(Birlesme[[#This Row],[Max_price]]&gt;Birlesme[[#This Row],[Last_campaign_price]],"Endirim olacaq","Endirim yoxdur")</f>
        <v>Endirim olacaq</v>
      </c>
      <c r="L14035" t="str">
        <f>IF(Birlesme[[#This Row],[Endirim]]="Endirim yoxdur", "Yoxdur",INDEX(E:E, MATCH(Birlesme[[#This Row],[Max_price]],G:G,0)))</f>
        <v>OwnsComputer</v>
      </c>
    </row>
    <row r="14036" spans="1:12" x14ac:dyDescent="0.25">
      <c r="A14036" t="s">
        <v>3858</v>
      </c>
      <c r="B14036" t="s">
        <v>3920</v>
      </c>
      <c r="C14036" s="27">
        <v>44730</v>
      </c>
      <c r="D14036" s="27">
        <v>44856</v>
      </c>
      <c r="E14036" t="s">
        <v>3930</v>
      </c>
      <c r="F14036" s="27">
        <v>44699</v>
      </c>
      <c r="G14036">
        <v>10</v>
      </c>
      <c r="H14036" s="27">
        <v>45077</v>
      </c>
      <c r="I14036">
        <v>62</v>
      </c>
      <c r="J14036">
        <f>IFERROR(INDEX(Birlesme[campaign_price], MATCH(Birlesme[[#This Row],[Last_buy_date]], Birlesme[buy_date], 0)), "")</f>
        <v>16</v>
      </c>
      <c r="K14036" t="str">
        <f>IF(Birlesme[[#This Row],[Max_price]]&gt;Birlesme[[#This Row],[Last_campaign_price]],"Endirim olacaq","Endirim yoxdur")</f>
        <v>Endirim olacaq</v>
      </c>
      <c r="L14036" t="str">
        <f>IF(Birlesme[[#This Row],[Endirim]]="Endirim yoxdur", "Yoxdur",INDEX(E:E, MATCH(Birlesme[[#This Row],[Max_price]],G:G,0)))</f>
        <v>OwnsComputer</v>
      </c>
    </row>
    <row r="14037" spans="1:12" x14ac:dyDescent="0.25">
      <c r="A14037" t="s">
        <v>3858</v>
      </c>
      <c r="B14037" t="s">
        <v>3920</v>
      </c>
      <c r="C14037" s="27">
        <v>44730</v>
      </c>
      <c r="D14037" s="27">
        <v>44867</v>
      </c>
      <c r="E14037" t="s">
        <v>3930</v>
      </c>
      <c r="F14037" s="27">
        <v>44699</v>
      </c>
      <c r="G14037">
        <v>10</v>
      </c>
      <c r="H14037" s="27">
        <v>45077</v>
      </c>
      <c r="I14037">
        <v>62</v>
      </c>
      <c r="J14037">
        <f>IFERROR(INDEX(Birlesme[campaign_price], MATCH(Birlesme[[#This Row],[Last_buy_date]], Birlesme[buy_date], 0)), "")</f>
        <v>16</v>
      </c>
      <c r="K14037" t="str">
        <f>IF(Birlesme[[#This Row],[Max_price]]&gt;Birlesme[[#This Row],[Last_campaign_price]],"Endirim olacaq","Endirim yoxdur")</f>
        <v>Endirim olacaq</v>
      </c>
      <c r="L14037" t="str">
        <f>IF(Birlesme[[#This Row],[Endirim]]="Endirim yoxdur", "Yoxdur",INDEX(E:E, MATCH(Birlesme[[#This Row],[Max_price]],G:G,0)))</f>
        <v>OwnsComputer</v>
      </c>
    </row>
    <row r="14038" spans="1:12" x14ac:dyDescent="0.25">
      <c r="A14038" t="s">
        <v>3858</v>
      </c>
      <c r="B14038" t="s">
        <v>3920</v>
      </c>
      <c r="C14038" s="27">
        <v>44730</v>
      </c>
      <c r="D14038" s="27">
        <v>44916</v>
      </c>
      <c r="E14038" t="s">
        <v>3930</v>
      </c>
      <c r="F14038" s="27">
        <v>44699</v>
      </c>
      <c r="G14038">
        <v>10</v>
      </c>
      <c r="H14038" s="27">
        <v>45077</v>
      </c>
      <c r="I14038">
        <v>62</v>
      </c>
      <c r="J14038">
        <f>IFERROR(INDEX(Birlesme[campaign_price], MATCH(Birlesme[[#This Row],[Last_buy_date]], Birlesme[buy_date], 0)), "")</f>
        <v>16</v>
      </c>
      <c r="K14038" t="str">
        <f>IF(Birlesme[[#This Row],[Max_price]]&gt;Birlesme[[#This Row],[Last_campaign_price]],"Endirim olacaq","Endirim yoxdur")</f>
        <v>Endirim olacaq</v>
      </c>
      <c r="L14038" t="str">
        <f>IF(Birlesme[[#This Row],[Endirim]]="Endirim yoxdur", "Yoxdur",INDEX(E:E, MATCH(Birlesme[[#This Row],[Max_price]],G:G,0)))</f>
        <v>OwnsComputer</v>
      </c>
    </row>
    <row r="14039" spans="1:12" x14ac:dyDescent="0.25">
      <c r="A14039" t="s">
        <v>3858</v>
      </c>
      <c r="B14039" t="s">
        <v>3920</v>
      </c>
      <c r="C14039" s="27">
        <v>44730</v>
      </c>
      <c r="D14039" s="27">
        <v>44954</v>
      </c>
      <c r="E14039" t="s">
        <v>3930</v>
      </c>
      <c r="F14039" s="27">
        <v>44699</v>
      </c>
      <c r="G14039">
        <v>10</v>
      </c>
      <c r="H14039" s="27">
        <v>45077</v>
      </c>
      <c r="I14039">
        <v>62</v>
      </c>
      <c r="J14039">
        <f>IFERROR(INDEX(Birlesme[campaign_price], MATCH(Birlesme[[#This Row],[Last_buy_date]], Birlesme[buy_date], 0)), "")</f>
        <v>16</v>
      </c>
      <c r="K14039" t="str">
        <f>IF(Birlesme[[#This Row],[Max_price]]&gt;Birlesme[[#This Row],[Last_campaign_price]],"Endirim olacaq","Endirim yoxdur")</f>
        <v>Endirim olacaq</v>
      </c>
      <c r="L14039" t="str">
        <f>IF(Birlesme[[#This Row],[Endirim]]="Endirim yoxdur", "Yoxdur",INDEX(E:E, MATCH(Birlesme[[#This Row],[Max_price]],G:G,0)))</f>
        <v>OwnsComputer</v>
      </c>
    </row>
    <row r="14040" spans="1:12" x14ac:dyDescent="0.25">
      <c r="A14040" t="s">
        <v>3858</v>
      </c>
      <c r="B14040" t="s">
        <v>3920</v>
      </c>
      <c r="C14040" s="27">
        <v>44730</v>
      </c>
      <c r="D14040" s="27">
        <v>44959</v>
      </c>
      <c r="E14040" t="s">
        <v>3930</v>
      </c>
      <c r="F14040" s="27">
        <v>44699</v>
      </c>
      <c r="G14040">
        <v>10</v>
      </c>
      <c r="H14040" s="27">
        <v>45077</v>
      </c>
      <c r="I14040">
        <v>62</v>
      </c>
      <c r="J14040">
        <f>IFERROR(INDEX(Birlesme[campaign_price], MATCH(Birlesme[[#This Row],[Last_buy_date]], Birlesme[buy_date], 0)), "")</f>
        <v>16</v>
      </c>
      <c r="K14040" t="str">
        <f>IF(Birlesme[[#This Row],[Max_price]]&gt;Birlesme[[#This Row],[Last_campaign_price]],"Endirim olacaq","Endirim yoxdur")</f>
        <v>Endirim olacaq</v>
      </c>
      <c r="L14040" t="str">
        <f>IF(Birlesme[[#This Row],[Endirim]]="Endirim yoxdur", "Yoxdur",INDEX(E:E, MATCH(Birlesme[[#This Row],[Max_price]],G:G,0)))</f>
        <v>OwnsComputer</v>
      </c>
    </row>
    <row r="14041" spans="1:12" x14ac:dyDescent="0.25">
      <c r="A14041" t="s">
        <v>3858</v>
      </c>
      <c r="B14041" t="s">
        <v>3920</v>
      </c>
      <c r="C14041" s="27">
        <v>44730</v>
      </c>
      <c r="D14041" s="27">
        <v>45014</v>
      </c>
      <c r="E14041" t="s">
        <v>3930</v>
      </c>
      <c r="F14041" s="27">
        <v>44699</v>
      </c>
      <c r="G14041">
        <v>10</v>
      </c>
      <c r="H14041" s="27">
        <v>45077</v>
      </c>
      <c r="I14041">
        <v>62</v>
      </c>
      <c r="J14041">
        <f>IFERROR(INDEX(Birlesme[campaign_price], MATCH(Birlesme[[#This Row],[Last_buy_date]], Birlesme[buy_date], 0)), "")</f>
        <v>16</v>
      </c>
      <c r="K14041" t="str">
        <f>IF(Birlesme[[#This Row],[Max_price]]&gt;Birlesme[[#This Row],[Last_campaign_price]],"Endirim olacaq","Endirim yoxdur")</f>
        <v>Endirim olacaq</v>
      </c>
      <c r="L14041" t="str">
        <f>IF(Birlesme[[#This Row],[Endirim]]="Endirim yoxdur", "Yoxdur",INDEX(E:E, MATCH(Birlesme[[#This Row],[Max_price]],G:G,0)))</f>
        <v>OwnsComputer</v>
      </c>
    </row>
    <row r="14042" spans="1:12" x14ac:dyDescent="0.25">
      <c r="A14042" t="s">
        <v>3858</v>
      </c>
      <c r="B14042" t="s">
        <v>3920</v>
      </c>
      <c r="C14042" s="27">
        <v>44730</v>
      </c>
      <c r="D14042" s="27">
        <v>45043</v>
      </c>
      <c r="E14042" t="s">
        <v>3930</v>
      </c>
      <c r="F14042" s="27">
        <v>44699</v>
      </c>
      <c r="G14042">
        <v>10</v>
      </c>
      <c r="H14042" s="27">
        <v>45077</v>
      </c>
      <c r="I14042">
        <v>62</v>
      </c>
      <c r="J14042">
        <f>IFERROR(INDEX(Birlesme[campaign_price], MATCH(Birlesme[[#This Row],[Last_buy_date]], Birlesme[buy_date], 0)), "")</f>
        <v>16</v>
      </c>
      <c r="K14042" t="str">
        <f>IF(Birlesme[[#This Row],[Max_price]]&gt;Birlesme[[#This Row],[Last_campaign_price]],"Endirim olacaq","Endirim yoxdur")</f>
        <v>Endirim olacaq</v>
      </c>
      <c r="L14042" t="str">
        <f>IF(Birlesme[[#This Row],[Endirim]]="Endirim yoxdur", "Yoxdur",INDEX(E:E, MATCH(Birlesme[[#This Row],[Max_price]],G:G,0)))</f>
        <v>OwnsComputer</v>
      </c>
    </row>
    <row r="14043" spans="1:12" x14ac:dyDescent="0.25">
      <c r="A14043" t="s">
        <v>3858</v>
      </c>
      <c r="B14043" t="s">
        <v>3920</v>
      </c>
      <c r="C14043" s="27">
        <v>44730</v>
      </c>
      <c r="D14043" s="27">
        <v>45077</v>
      </c>
      <c r="E14043" t="s">
        <v>3930</v>
      </c>
      <c r="F14043" s="27">
        <v>44699</v>
      </c>
      <c r="G14043">
        <v>10</v>
      </c>
      <c r="H14043" s="27">
        <v>45077</v>
      </c>
      <c r="I14043">
        <v>62</v>
      </c>
      <c r="J14043">
        <f>IFERROR(INDEX(Birlesme[campaign_price], MATCH(Birlesme[[#This Row],[Last_buy_date]], Birlesme[buy_date], 0)), "")</f>
        <v>16</v>
      </c>
      <c r="K14043" t="str">
        <f>IF(Birlesme[[#This Row],[Max_price]]&gt;Birlesme[[#This Row],[Last_campaign_price]],"Endirim olacaq","Endirim yoxdur")</f>
        <v>Endirim olacaq</v>
      </c>
      <c r="L14043" t="str">
        <f>IF(Birlesme[[#This Row],[Endirim]]="Endirim yoxdur", "Yoxdur",INDEX(E:E, MATCH(Birlesme[[#This Row],[Max_price]],G:G,0)))</f>
        <v>OwnsComputer</v>
      </c>
    </row>
    <row r="14044" spans="1:12" x14ac:dyDescent="0.25">
      <c r="A14044" t="s">
        <v>3858</v>
      </c>
      <c r="B14044" t="s">
        <v>3947</v>
      </c>
      <c r="C14044" s="27">
        <v>45000</v>
      </c>
      <c r="D14044" s="27">
        <v>45000</v>
      </c>
      <c r="E14044" t="s">
        <v>3940</v>
      </c>
      <c r="F14044" s="27">
        <v>42623</v>
      </c>
      <c r="G14044">
        <v>62</v>
      </c>
      <c r="H14044" s="27">
        <v>45077</v>
      </c>
      <c r="I14044">
        <v>62</v>
      </c>
      <c r="J14044">
        <f>IFERROR(INDEX(Birlesme[campaign_price], MATCH(Birlesme[[#This Row],[Last_buy_date]], Birlesme[buy_date], 0)), "")</f>
        <v>16</v>
      </c>
      <c r="K14044" t="str">
        <f>IF(Birlesme[[#This Row],[Max_price]]&gt;Birlesme[[#This Row],[Last_campaign_price]],"Endirim olacaq","Endirim yoxdur")</f>
        <v>Endirim olacaq</v>
      </c>
      <c r="L14044" t="str">
        <f>IF(Birlesme[[#This Row],[Endirim]]="Endirim yoxdur", "Yoxdur",INDEX(E:E, MATCH(Birlesme[[#This Row],[Max_price]],G:G,0)))</f>
        <v>OwnsComputer</v>
      </c>
    </row>
    <row r="14045" spans="1:12" x14ac:dyDescent="0.25">
      <c r="A14045" t="s">
        <v>3858</v>
      </c>
      <c r="B14045" t="s">
        <v>3947</v>
      </c>
      <c r="C14045" s="27">
        <v>45000</v>
      </c>
      <c r="D14045" s="27">
        <v>45043</v>
      </c>
      <c r="E14045" t="s">
        <v>3940</v>
      </c>
      <c r="F14045" s="27">
        <v>42623</v>
      </c>
      <c r="G14045">
        <v>62</v>
      </c>
      <c r="H14045" s="27">
        <v>45077</v>
      </c>
      <c r="I14045">
        <v>62</v>
      </c>
      <c r="J14045">
        <f>IFERROR(INDEX(Birlesme[campaign_price], MATCH(Birlesme[[#This Row],[Last_buy_date]], Birlesme[buy_date], 0)), "")</f>
        <v>16</v>
      </c>
      <c r="K14045" t="str">
        <f>IF(Birlesme[[#This Row],[Max_price]]&gt;Birlesme[[#This Row],[Last_campaign_price]],"Endirim olacaq","Endirim yoxdur")</f>
        <v>Endirim olacaq</v>
      </c>
      <c r="L14045" t="str">
        <f>IF(Birlesme[[#This Row],[Endirim]]="Endirim yoxdur", "Yoxdur",INDEX(E:E, MATCH(Birlesme[[#This Row],[Max_price]],G:G,0)))</f>
        <v>OwnsComputer</v>
      </c>
    </row>
    <row r="14046" spans="1:12" x14ac:dyDescent="0.25">
      <c r="A14046" t="s">
        <v>3858</v>
      </c>
      <c r="B14046" t="s">
        <v>3947</v>
      </c>
      <c r="C14046" s="27">
        <v>45000</v>
      </c>
      <c r="D14046" s="27">
        <v>45070</v>
      </c>
      <c r="E14046" t="s">
        <v>3940</v>
      </c>
      <c r="F14046" s="27">
        <v>42623</v>
      </c>
      <c r="G14046">
        <v>62</v>
      </c>
      <c r="H14046" s="27">
        <v>45077</v>
      </c>
      <c r="I14046">
        <v>62</v>
      </c>
      <c r="J14046">
        <f>IFERROR(INDEX(Birlesme[campaign_price], MATCH(Birlesme[[#This Row],[Last_buy_date]], Birlesme[buy_date], 0)), "")</f>
        <v>16</v>
      </c>
      <c r="K14046" t="str">
        <f>IF(Birlesme[[#This Row],[Max_price]]&gt;Birlesme[[#This Row],[Last_campaign_price]],"Endirim olacaq","Endirim yoxdur")</f>
        <v>Endirim olacaq</v>
      </c>
      <c r="L14046" t="str">
        <f>IF(Birlesme[[#This Row],[Endirim]]="Endirim yoxdur", "Yoxdur",INDEX(E:E, MATCH(Birlesme[[#This Row],[Max_price]],G:G,0)))</f>
        <v>OwnsComputer</v>
      </c>
    </row>
    <row r="14047" spans="1:12" x14ac:dyDescent="0.25">
      <c r="A14047" t="s">
        <v>3859</v>
      </c>
      <c r="B14047" t="s">
        <v>3923</v>
      </c>
      <c r="C14047" s="27">
        <v>44660</v>
      </c>
      <c r="D14047" s="27">
        <v>44660</v>
      </c>
      <c r="E14047" t="s">
        <v>3933</v>
      </c>
      <c r="F14047" s="27">
        <v>43502</v>
      </c>
      <c r="G14047">
        <v>26</v>
      </c>
      <c r="H14047" s="27">
        <v>45079</v>
      </c>
      <c r="I14047">
        <v>29</v>
      </c>
      <c r="J14047">
        <f>IFERROR(INDEX(Birlesme[campaign_price], MATCH(Birlesme[[#This Row],[Last_buy_date]], Birlesme[buy_date], 0)), "")</f>
        <v>62</v>
      </c>
      <c r="K14047" t="str">
        <f>IF(Birlesme[[#This Row],[Max_price]]&gt;Birlesme[[#This Row],[Last_campaign_price]],"Endirim olacaq","Endirim yoxdur")</f>
        <v>Endirim yoxdur</v>
      </c>
      <c r="L14047" t="str">
        <f>IF(Birlesme[[#This Row],[Endirim]]="Endirim yoxdur", "Yoxdur",INDEX(E:E, MATCH(Birlesme[[#This Row],[Max_price]],G:G,0)))</f>
        <v>Yoxdur</v>
      </c>
    </row>
    <row r="14048" spans="1:12" x14ac:dyDescent="0.25">
      <c r="A14048" t="s">
        <v>3859</v>
      </c>
      <c r="B14048" t="s">
        <v>3923</v>
      </c>
      <c r="C14048" s="27">
        <v>44660</v>
      </c>
      <c r="D14048" s="27">
        <v>44693</v>
      </c>
      <c r="E14048" t="s">
        <v>3933</v>
      </c>
      <c r="F14048" s="27">
        <v>43502</v>
      </c>
      <c r="G14048">
        <v>26</v>
      </c>
      <c r="H14048" s="27">
        <v>45079</v>
      </c>
      <c r="I14048">
        <v>29</v>
      </c>
      <c r="J14048">
        <f>IFERROR(INDEX(Birlesme[campaign_price], MATCH(Birlesme[[#This Row],[Last_buy_date]], Birlesme[buy_date], 0)), "")</f>
        <v>62</v>
      </c>
      <c r="K14048" t="str">
        <f>IF(Birlesme[[#This Row],[Max_price]]&gt;Birlesme[[#This Row],[Last_campaign_price]],"Endirim olacaq","Endirim yoxdur")</f>
        <v>Endirim yoxdur</v>
      </c>
      <c r="L14048" t="str">
        <f>IF(Birlesme[[#This Row],[Endirim]]="Endirim yoxdur", "Yoxdur",INDEX(E:E, MATCH(Birlesme[[#This Row],[Max_price]],G:G,0)))</f>
        <v>Yoxdur</v>
      </c>
    </row>
    <row r="14049" spans="1:12" x14ac:dyDescent="0.25">
      <c r="A14049" t="s">
        <v>3859</v>
      </c>
      <c r="B14049" t="s">
        <v>3923</v>
      </c>
      <c r="C14049" s="27">
        <v>44660</v>
      </c>
      <c r="D14049" s="27">
        <v>44734</v>
      </c>
      <c r="E14049" t="s">
        <v>3933</v>
      </c>
      <c r="F14049" s="27">
        <v>43502</v>
      </c>
      <c r="G14049">
        <v>26</v>
      </c>
      <c r="H14049" s="27">
        <v>45079</v>
      </c>
      <c r="I14049">
        <v>29</v>
      </c>
      <c r="J14049">
        <f>IFERROR(INDEX(Birlesme[campaign_price], MATCH(Birlesme[[#This Row],[Last_buy_date]], Birlesme[buy_date], 0)), "")</f>
        <v>62</v>
      </c>
      <c r="K14049" t="str">
        <f>IF(Birlesme[[#This Row],[Max_price]]&gt;Birlesme[[#This Row],[Last_campaign_price]],"Endirim olacaq","Endirim yoxdur")</f>
        <v>Endirim yoxdur</v>
      </c>
      <c r="L14049" t="str">
        <f>IF(Birlesme[[#This Row],[Endirim]]="Endirim yoxdur", "Yoxdur",INDEX(E:E, MATCH(Birlesme[[#This Row],[Max_price]],G:G,0)))</f>
        <v>Yoxdur</v>
      </c>
    </row>
    <row r="14050" spans="1:12" x14ac:dyDescent="0.25">
      <c r="A14050" t="s">
        <v>3859</v>
      </c>
      <c r="B14050" t="s">
        <v>3923</v>
      </c>
      <c r="C14050" s="27">
        <v>44660</v>
      </c>
      <c r="D14050" s="27">
        <v>44756</v>
      </c>
      <c r="E14050" t="s">
        <v>3933</v>
      </c>
      <c r="F14050" s="27">
        <v>43502</v>
      </c>
      <c r="G14050">
        <v>26</v>
      </c>
      <c r="H14050" s="27">
        <v>45079</v>
      </c>
      <c r="I14050">
        <v>29</v>
      </c>
      <c r="J14050">
        <f>IFERROR(INDEX(Birlesme[campaign_price], MATCH(Birlesme[[#This Row],[Last_buy_date]], Birlesme[buy_date], 0)), "")</f>
        <v>62</v>
      </c>
      <c r="K14050" t="str">
        <f>IF(Birlesme[[#This Row],[Max_price]]&gt;Birlesme[[#This Row],[Last_campaign_price]],"Endirim olacaq","Endirim yoxdur")</f>
        <v>Endirim yoxdur</v>
      </c>
      <c r="L14050" t="str">
        <f>IF(Birlesme[[#This Row],[Endirim]]="Endirim yoxdur", "Yoxdur",INDEX(E:E, MATCH(Birlesme[[#This Row],[Max_price]],G:G,0)))</f>
        <v>Yoxdur</v>
      </c>
    </row>
    <row r="14051" spans="1:12" x14ac:dyDescent="0.25">
      <c r="A14051" t="s">
        <v>3859</v>
      </c>
      <c r="B14051" t="s">
        <v>3923</v>
      </c>
      <c r="C14051" s="27">
        <v>44660</v>
      </c>
      <c r="D14051" s="27">
        <v>44788</v>
      </c>
      <c r="E14051" t="s">
        <v>3933</v>
      </c>
      <c r="F14051" s="27">
        <v>43502</v>
      </c>
      <c r="G14051">
        <v>26</v>
      </c>
      <c r="H14051" s="27">
        <v>45079</v>
      </c>
      <c r="I14051">
        <v>29</v>
      </c>
      <c r="J14051">
        <f>IFERROR(INDEX(Birlesme[campaign_price], MATCH(Birlesme[[#This Row],[Last_buy_date]], Birlesme[buy_date], 0)), "")</f>
        <v>62</v>
      </c>
      <c r="K14051" t="str">
        <f>IF(Birlesme[[#This Row],[Max_price]]&gt;Birlesme[[#This Row],[Last_campaign_price]],"Endirim olacaq","Endirim yoxdur")</f>
        <v>Endirim yoxdur</v>
      </c>
      <c r="L14051" t="str">
        <f>IF(Birlesme[[#This Row],[Endirim]]="Endirim yoxdur", "Yoxdur",INDEX(E:E, MATCH(Birlesme[[#This Row],[Max_price]],G:G,0)))</f>
        <v>Yoxdur</v>
      </c>
    </row>
    <row r="14052" spans="1:12" x14ac:dyDescent="0.25">
      <c r="A14052" t="s">
        <v>3859</v>
      </c>
      <c r="B14052" t="s">
        <v>3923</v>
      </c>
      <c r="C14052" s="27">
        <v>44660</v>
      </c>
      <c r="D14052" s="27">
        <v>44824</v>
      </c>
      <c r="E14052" t="s">
        <v>3933</v>
      </c>
      <c r="F14052" s="27">
        <v>43502</v>
      </c>
      <c r="G14052">
        <v>26</v>
      </c>
      <c r="H14052" s="27">
        <v>45079</v>
      </c>
      <c r="I14052">
        <v>29</v>
      </c>
      <c r="J14052">
        <f>IFERROR(INDEX(Birlesme[campaign_price], MATCH(Birlesme[[#This Row],[Last_buy_date]], Birlesme[buy_date], 0)), "")</f>
        <v>62</v>
      </c>
      <c r="K14052" t="str">
        <f>IF(Birlesme[[#This Row],[Max_price]]&gt;Birlesme[[#This Row],[Last_campaign_price]],"Endirim olacaq","Endirim yoxdur")</f>
        <v>Endirim yoxdur</v>
      </c>
      <c r="L14052" t="str">
        <f>IF(Birlesme[[#This Row],[Endirim]]="Endirim yoxdur", "Yoxdur",INDEX(E:E, MATCH(Birlesme[[#This Row],[Max_price]],G:G,0)))</f>
        <v>Yoxdur</v>
      </c>
    </row>
    <row r="14053" spans="1:12" x14ac:dyDescent="0.25">
      <c r="A14053" t="s">
        <v>3859</v>
      </c>
      <c r="B14053" t="s">
        <v>3923</v>
      </c>
      <c r="C14053" s="27">
        <v>44660</v>
      </c>
      <c r="D14053" s="27">
        <v>44857</v>
      </c>
      <c r="E14053" t="s">
        <v>3933</v>
      </c>
      <c r="F14053" s="27">
        <v>43502</v>
      </c>
      <c r="G14053">
        <v>26</v>
      </c>
      <c r="H14053" s="27">
        <v>45079</v>
      </c>
      <c r="I14053">
        <v>29</v>
      </c>
      <c r="J14053">
        <f>IFERROR(INDEX(Birlesme[campaign_price], MATCH(Birlesme[[#This Row],[Last_buy_date]], Birlesme[buy_date], 0)), "")</f>
        <v>62</v>
      </c>
      <c r="K14053" t="str">
        <f>IF(Birlesme[[#This Row],[Max_price]]&gt;Birlesme[[#This Row],[Last_campaign_price]],"Endirim olacaq","Endirim yoxdur")</f>
        <v>Endirim yoxdur</v>
      </c>
      <c r="L14053" t="str">
        <f>IF(Birlesme[[#This Row],[Endirim]]="Endirim yoxdur", "Yoxdur",INDEX(E:E, MATCH(Birlesme[[#This Row],[Max_price]],G:G,0)))</f>
        <v>Yoxdur</v>
      </c>
    </row>
    <row r="14054" spans="1:12" x14ac:dyDescent="0.25">
      <c r="A14054" t="s">
        <v>3859</v>
      </c>
      <c r="B14054" t="s">
        <v>3923</v>
      </c>
      <c r="C14054" s="27">
        <v>44660</v>
      </c>
      <c r="D14054" s="27">
        <v>44906</v>
      </c>
      <c r="E14054" t="s">
        <v>3933</v>
      </c>
      <c r="F14054" s="27">
        <v>43502</v>
      </c>
      <c r="G14054">
        <v>26</v>
      </c>
      <c r="H14054" s="27">
        <v>45079</v>
      </c>
      <c r="I14054">
        <v>29</v>
      </c>
      <c r="J14054">
        <f>IFERROR(INDEX(Birlesme[campaign_price], MATCH(Birlesme[[#This Row],[Last_buy_date]], Birlesme[buy_date], 0)), "")</f>
        <v>62</v>
      </c>
      <c r="K14054" t="str">
        <f>IF(Birlesme[[#This Row],[Max_price]]&gt;Birlesme[[#This Row],[Last_campaign_price]],"Endirim olacaq","Endirim yoxdur")</f>
        <v>Endirim yoxdur</v>
      </c>
      <c r="L14054" t="str">
        <f>IF(Birlesme[[#This Row],[Endirim]]="Endirim yoxdur", "Yoxdur",INDEX(E:E, MATCH(Birlesme[[#This Row],[Max_price]],G:G,0)))</f>
        <v>Yoxdur</v>
      </c>
    </row>
    <row r="14055" spans="1:12" x14ac:dyDescent="0.25">
      <c r="A14055" t="s">
        <v>3859</v>
      </c>
      <c r="B14055" t="s">
        <v>3923</v>
      </c>
      <c r="C14055" s="27">
        <v>44660</v>
      </c>
      <c r="D14055" s="27">
        <v>44944</v>
      </c>
      <c r="E14055" t="s">
        <v>3933</v>
      </c>
      <c r="F14055" s="27">
        <v>43502</v>
      </c>
      <c r="G14055">
        <v>26</v>
      </c>
      <c r="H14055" s="27">
        <v>45079</v>
      </c>
      <c r="I14055">
        <v>29</v>
      </c>
      <c r="J14055">
        <f>IFERROR(INDEX(Birlesme[campaign_price], MATCH(Birlesme[[#This Row],[Last_buy_date]], Birlesme[buy_date], 0)), "")</f>
        <v>62</v>
      </c>
      <c r="K14055" t="str">
        <f>IF(Birlesme[[#This Row],[Max_price]]&gt;Birlesme[[#This Row],[Last_campaign_price]],"Endirim olacaq","Endirim yoxdur")</f>
        <v>Endirim yoxdur</v>
      </c>
      <c r="L14055" t="str">
        <f>IF(Birlesme[[#This Row],[Endirim]]="Endirim yoxdur", "Yoxdur",INDEX(E:E, MATCH(Birlesme[[#This Row],[Max_price]],G:G,0)))</f>
        <v>Yoxdur</v>
      </c>
    </row>
    <row r="14056" spans="1:12" x14ac:dyDescent="0.25">
      <c r="A14056" t="s">
        <v>3859</v>
      </c>
      <c r="B14056" t="s">
        <v>3923</v>
      </c>
      <c r="C14056" s="27">
        <v>44660</v>
      </c>
      <c r="D14056" s="27">
        <v>44981</v>
      </c>
      <c r="E14056" t="s">
        <v>3933</v>
      </c>
      <c r="F14056" s="27">
        <v>43502</v>
      </c>
      <c r="G14056">
        <v>26</v>
      </c>
      <c r="H14056" s="27">
        <v>45079</v>
      </c>
      <c r="I14056">
        <v>29</v>
      </c>
      <c r="J14056">
        <f>IFERROR(INDEX(Birlesme[campaign_price], MATCH(Birlesme[[#This Row],[Last_buy_date]], Birlesme[buy_date], 0)), "")</f>
        <v>62</v>
      </c>
      <c r="K14056" t="str">
        <f>IF(Birlesme[[#This Row],[Max_price]]&gt;Birlesme[[#This Row],[Last_campaign_price]],"Endirim olacaq","Endirim yoxdur")</f>
        <v>Endirim yoxdur</v>
      </c>
      <c r="L14056" t="str">
        <f>IF(Birlesme[[#This Row],[Endirim]]="Endirim yoxdur", "Yoxdur",INDEX(E:E, MATCH(Birlesme[[#This Row],[Max_price]],G:G,0)))</f>
        <v>Yoxdur</v>
      </c>
    </row>
    <row r="14057" spans="1:12" x14ac:dyDescent="0.25">
      <c r="A14057" t="s">
        <v>3859</v>
      </c>
      <c r="B14057" t="s">
        <v>3923</v>
      </c>
      <c r="C14057" s="27">
        <v>44660</v>
      </c>
      <c r="D14057" s="27">
        <v>45005</v>
      </c>
      <c r="E14057" t="s">
        <v>3933</v>
      </c>
      <c r="F14057" s="27">
        <v>43502</v>
      </c>
      <c r="G14057">
        <v>26</v>
      </c>
      <c r="H14057" s="27">
        <v>45079</v>
      </c>
      <c r="I14057">
        <v>29</v>
      </c>
      <c r="J14057">
        <f>IFERROR(INDEX(Birlesme[campaign_price], MATCH(Birlesme[[#This Row],[Last_buy_date]], Birlesme[buy_date], 0)), "")</f>
        <v>62</v>
      </c>
      <c r="K14057" t="str">
        <f>IF(Birlesme[[#This Row],[Max_price]]&gt;Birlesme[[#This Row],[Last_campaign_price]],"Endirim olacaq","Endirim yoxdur")</f>
        <v>Endirim yoxdur</v>
      </c>
      <c r="L14057" t="str">
        <f>IF(Birlesme[[#This Row],[Endirim]]="Endirim yoxdur", "Yoxdur",INDEX(E:E, MATCH(Birlesme[[#This Row],[Max_price]],G:G,0)))</f>
        <v>Yoxdur</v>
      </c>
    </row>
    <row r="14058" spans="1:12" x14ac:dyDescent="0.25">
      <c r="A14058" t="s">
        <v>3859</v>
      </c>
      <c r="B14058" t="s">
        <v>3923</v>
      </c>
      <c r="C14058" s="27">
        <v>44660</v>
      </c>
      <c r="D14058" s="27">
        <v>45032</v>
      </c>
      <c r="E14058" t="s">
        <v>3933</v>
      </c>
      <c r="F14058" s="27">
        <v>43502</v>
      </c>
      <c r="G14058">
        <v>26</v>
      </c>
      <c r="H14058" s="27">
        <v>45079</v>
      </c>
      <c r="I14058">
        <v>29</v>
      </c>
      <c r="J14058">
        <f>IFERROR(INDEX(Birlesme[campaign_price], MATCH(Birlesme[[#This Row],[Last_buy_date]], Birlesme[buy_date], 0)), "")</f>
        <v>62</v>
      </c>
      <c r="K14058" t="str">
        <f>IF(Birlesme[[#This Row],[Max_price]]&gt;Birlesme[[#This Row],[Last_campaign_price]],"Endirim olacaq","Endirim yoxdur")</f>
        <v>Endirim yoxdur</v>
      </c>
      <c r="L14058" t="str">
        <f>IF(Birlesme[[#This Row],[Endirim]]="Endirim yoxdur", "Yoxdur",INDEX(E:E, MATCH(Birlesme[[#This Row],[Max_price]],G:G,0)))</f>
        <v>Yoxdur</v>
      </c>
    </row>
    <row r="14059" spans="1:12" x14ac:dyDescent="0.25">
      <c r="A14059" t="s">
        <v>3859</v>
      </c>
      <c r="B14059" t="s">
        <v>3953</v>
      </c>
      <c r="C14059" s="27">
        <v>44920</v>
      </c>
      <c r="D14059" s="27">
        <v>44920</v>
      </c>
      <c r="E14059" t="s">
        <v>3946</v>
      </c>
      <c r="F14059" s="27">
        <v>44744</v>
      </c>
      <c r="G14059">
        <v>29</v>
      </c>
      <c r="H14059" s="27">
        <v>45079</v>
      </c>
      <c r="I14059">
        <v>29</v>
      </c>
      <c r="J14059">
        <f>IFERROR(INDEX(Birlesme[campaign_price], MATCH(Birlesme[[#This Row],[Last_buy_date]], Birlesme[buy_date], 0)), "")</f>
        <v>62</v>
      </c>
      <c r="K14059" t="str">
        <f>IF(Birlesme[[#This Row],[Max_price]]&gt;Birlesme[[#This Row],[Last_campaign_price]],"Endirim olacaq","Endirim yoxdur")</f>
        <v>Endirim yoxdur</v>
      </c>
      <c r="L14059" t="str">
        <f>IF(Birlesme[[#This Row],[Endirim]]="Endirim yoxdur", "Yoxdur",INDEX(E:E, MATCH(Birlesme[[#This Row],[Max_price]],G:G,0)))</f>
        <v>Yoxdur</v>
      </c>
    </row>
    <row r="14060" spans="1:12" x14ac:dyDescent="0.25">
      <c r="A14060" t="s">
        <v>3859</v>
      </c>
      <c r="B14060" t="s">
        <v>3953</v>
      </c>
      <c r="C14060" s="27">
        <v>44920</v>
      </c>
      <c r="D14060" s="27">
        <v>44956</v>
      </c>
      <c r="E14060" t="s">
        <v>3946</v>
      </c>
      <c r="F14060" s="27">
        <v>44744</v>
      </c>
      <c r="G14060">
        <v>29</v>
      </c>
      <c r="H14060" s="27">
        <v>45079</v>
      </c>
      <c r="I14060">
        <v>29</v>
      </c>
      <c r="J14060">
        <f>IFERROR(INDEX(Birlesme[campaign_price], MATCH(Birlesme[[#This Row],[Last_buy_date]], Birlesme[buy_date], 0)), "")</f>
        <v>62</v>
      </c>
      <c r="K14060" t="str">
        <f>IF(Birlesme[[#This Row],[Max_price]]&gt;Birlesme[[#This Row],[Last_campaign_price]],"Endirim olacaq","Endirim yoxdur")</f>
        <v>Endirim yoxdur</v>
      </c>
      <c r="L14060" t="str">
        <f>IF(Birlesme[[#This Row],[Endirim]]="Endirim yoxdur", "Yoxdur",INDEX(E:E, MATCH(Birlesme[[#This Row],[Max_price]],G:G,0)))</f>
        <v>Yoxdur</v>
      </c>
    </row>
    <row r="14061" spans="1:12" x14ac:dyDescent="0.25">
      <c r="A14061" t="s">
        <v>3859</v>
      </c>
      <c r="B14061" t="s">
        <v>3953</v>
      </c>
      <c r="C14061" s="27">
        <v>44920</v>
      </c>
      <c r="D14061" s="27">
        <v>44960</v>
      </c>
      <c r="E14061" t="s">
        <v>3946</v>
      </c>
      <c r="F14061" s="27">
        <v>44744</v>
      </c>
      <c r="G14061">
        <v>29</v>
      </c>
      <c r="H14061" s="27">
        <v>45079</v>
      </c>
      <c r="I14061">
        <v>29</v>
      </c>
      <c r="J14061">
        <f>IFERROR(INDEX(Birlesme[campaign_price], MATCH(Birlesme[[#This Row],[Last_buy_date]], Birlesme[buy_date], 0)), "")</f>
        <v>62</v>
      </c>
      <c r="K14061" t="str">
        <f>IF(Birlesme[[#This Row],[Max_price]]&gt;Birlesme[[#This Row],[Last_campaign_price]],"Endirim olacaq","Endirim yoxdur")</f>
        <v>Endirim yoxdur</v>
      </c>
      <c r="L14061" t="str">
        <f>IF(Birlesme[[#This Row],[Endirim]]="Endirim yoxdur", "Yoxdur",INDEX(E:E, MATCH(Birlesme[[#This Row],[Max_price]],G:G,0)))</f>
        <v>Yoxdur</v>
      </c>
    </row>
    <row r="14062" spans="1:12" x14ac:dyDescent="0.25">
      <c r="A14062" t="s">
        <v>3859</v>
      </c>
      <c r="B14062" t="s">
        <v>3953</v>
      </c>
      <c r="C14062" s="27">
        <v>44920</v>
      </c>
      <c r="D14062" s="27">
        <v>45011</v>
      </c>
      <c r="E14062" t="s">
        <v>3946</v>
      </c>
      <c r="F14062" s="27">
        <v>44744</v>
      </c>
      <c r="G14062">
        <v>29</v>
      </c>
      <c r="H14062" s="27">
        <v>45079</v>
      </c>
      <c r="I14062">
        <v>29</v>
      </c>
      <c r="J14062">
        <f>IFERROR(INDEX(Birlesme[campaign_price], MATCH(Birlesme[[#This Row],[Last_buy_date]], Birlesme[buy_date], 0)), "")</f>
        <v>62</v>
      </c>
      <c r="K14062" t="str">
        <f>IF(Birlesme[[#This Row],[Max_price]]&gt;Birlesme[[#This Row],[Last_campaign_price]],"Endirim olacaq","Endirim yoxdur")</f>
        <v>Endirim yoxdur</v>
      </c>
      <c r="L14062" t="str">
        <f>IF(Birlesme[[#This Row],[Endirim]]="Endirim yoxdur", "Yoxdur",INDEX(E:E, MATCH(Birlesme[[#This Row],[Max_price]],G:G,0)))</f>
        <v>Yoxdur</v>
      </c>
    </row>
    <row r="14063" spans="1:12" x14ac:dyDescent="0.25">
      <c r="A14063" t="s">
        <v>3859</v>
      </c>
      <c r="B14063" t="s">
        <v>3953</v>
      </c>
      <c r="C14063" s="27">
        <v>44920</v>
      </c>
      <c r="D14063" s="27">
        <v>45044</v>
      </c>
      <c r="E14063" t="s">
        <v>3946</v>
      </c>
      <c r="F14063" s="27">
        <v>44744</v>
      </c>
      <c r="G14063">
        <v>29</v>
      </c>
      <c r="H14063" s="27">
        <v>45079</v>
      </c>
      <c r="I14063">
        <v>29</v>
      </c>
      <c r="J14063">
        <f>IFERROR(INDEX(Birlesme[campaign_price], MATCH(Birlesme[[#This Row],[Last_buy_date]], Birlesme[buy_date], 0)), "")</f>
        <v>62</v>
      </c>
      <c r="K14063" t="str">
        <f>IF(Birlesme[[#This Row],[Max_price]]&gt;Birlesme[[#This Row],[Last_campaign_price]],"Endirim olacaq","Endirim yoxdur")</f>
        <v>Endirim yoxdur</v>
      </c>
      <c r="L14063" t="str">
        <f>IF(Birlesme[[#This Row],[Endirim]]="Endirim yoxdur", "Yoxdur",INDEX(E:E, MATCH(Birlesme[[#This Row],[Max_price]],G:G,0)))</f>
        <v>Yoxdur</v>
      </c>
    </row>
    <row r="14064" spans="1:12" x14ac:dyDescent="0.25">
      <c r="A14064" t="s">
        <v>3859</v>
      </c>
      <c r="B14064" t="s">
        <v>3953</v>
      </c>
      <c r="C14064" s="27">
        <v>44920</v>
      </c>
      <c r="D14064" s="27">
        <v>45049</v>
      </c>
      <c r="E14064" t="s">
        <v>3946</v>
      </c>
      <c r="F14064" s="27">
        <v>44744</v>
      </c>
      <c r="G14064">
        <v>29</v>
      </c>
      <c r="H14064" s="27">
        <v>45079</v>
      </c>
      <c r="I14064">
        <v>29</v>
      </c>
      <c r="J14064">
        <f>IFERROR(INDEX(Birlesme[campaign_price], MATCH(Birlesme[[#This Row],[Last_buy_date]], Birlesme[buy_date], 0)), "")</f>
        <v>62</v>
      </c>
      <c r="K14064" t="str">
        <f>IF(Birlesme[[#This Row],[Max_price]]&gt;Birlesme[[#This Row],[Last_campaign_price]],"Endirim olacaq","Endirim yoxdur")</f>
        <v>Endirim yoxdur</v>
      </c>
      <c r="L14064" t="str">
        <f>IF(Birlesme[[#This Row],[Endirim]]="Endirim yoxdur", "Yoxdur",INDEX(E:E, MATCH(Birlesme[[#This Row],[Max_price]],G:G,0)))</f>
        <v>Yoxdur</v>
      </c>
    </row>
    <row r="14065" spans="1:12" x14ac:dyDescent="0.25">
      <c r="A14065" t="s">
        <v>3859</v>
      </c>
      <c r="B14065" t="s">
        <v>3953</v>
      </c>
      <c r="C14065" s="27">
        <v>44920</v>
      </c>
      <c r="D14065" s="27">
        <v>45079</v>
      </c>
      <c r="E14065" t="s">
        <v>3946</v>
      </c>
      <c r="F14065" s="27">
        <v>44744</v>
      </c>
      <c r="G14065">
        <v>29</v>
      </c>
      <c r="H14065" s="27">
        <v>45079</v>
      </c>
      <c r="I14065">
        <v>29</v>
      </c>
      <c r="J14065">
        <f>IFERROR(INDEX(Birlesme[campaign_price], MATCH(Birlesme[[#This Row],[Last_buy_date]], Birlesme[buy_date], 0)), "")</f>
        <v>62</v>
      </c>
      <c r="K14065" t="str">
        <f>IF(Birlesme[[#This Row],[Max_price]]&gt;Birlesme[[#This Row],[Last_campaign_price]],"Endirim olacaq","Endirim yoxdur")</f>
        <v>Endirim yoxdur</v>
      </c>
      <c r="L14065" t="str">
        <f>IF(Birlesme[[#This Row],[Endirim]]="Endirim yoxdur", "Yoxdur",INDEX(E:E, MATCH(Birlesme[[#This Row],[Max_price]],G:G,0)))</f>
        <v>Yoxdur</v>
      </c>
    </row>
    <row r="14066" spans="1:12" x14ac:dyDescent="0.25">
      <c r="A14066" t="s">
        <v>3860</v>
      </c>
      <c r="B14066" t="s">
        <v>3924</v>
      </c>
      <c r="C14066" s="27">
        <v>44921</v>
      </c>
      <c r="D14066" s="27">
        <v>44921</v>
      </c>
      <c r="E14066" t="s">
        <v>3934</v>
      </c>
      <c r="F14066" s="27">
        <v>42352</v>
      </c>
      <c r="G14066">
        <v>22</v>
      </c>
      <c r="H14066" s="27">
        <v>45086</v>
      </c>
      <c r="I14066">
        <v>27</v>
      </c>
      <c r="J14066">
        <f>IFERROR(INDEX(Birlesme[campaign_price], MATCH(Birlesme[[#This Row],[Last_buy_date]], Birlesme[buy_date], 0)), "")</f>
        <v>28</v>
      </c>
      <c r="K14066" t="str">
        <f>IF(Birlesme[[#This Row],[Max_price]]&gt;Birlesme[[#This Row],[Last_campaign_price]],"Endirim olacaq","Endirim yoxdur")</f>
        <v>Endirim yoxdur</v>
      </c>
      <c r="L14066" t="str">
        <f>IF(Birlesme[[#This Row],[Endirim]]="Endirim yoxdur", "Yoxdur",INDEX(E:E, MATCH(Birlesme[[#This Row],[Max_price]],G:G,0)))</f>
        <v>Yoxdur</v>
      </c>
    </row>
    <row r="14067" spans="1:12" x14ac:dyDescent="0.25">
      <c r="A14067" t="s">
        <v>3860</v>
      </c>
      <c r="B14067" t="s">
        <v>3924</v>
      </c>
      <c r="C14067" s="27">
        <v>44921</v>
      </c>
      <c r="D14067" s="27">
        <v>44967</v>
      </c>
      <c r="E14067" t="s">
        <v>3934</v>
      </c>
      <c r="F14067" s="27">
        <v>42352</v>
      </c>
      <c r="G14067">
        <v>22</v>
      </c>
      <c r="H14067" s="27">
        <v>45086</v>
      </c>
      <c r="I14067">
        <v>27</v>
      </c>
      <c r="J14067">
        <f>IFERROR(INDEX(Birlesme[campaign_price], MATCH(Birlesme[[#This Row],[Last_buy_date]], Birlesme[buy_date], 0)), "")</f>
        <v>28</v>
      </c>
      <c r="K14067" t="str">
        <f>IF(Birlesme[[#This Row],[Max_price]]&gt;Birlesme[[#This Row],[Last_campaign_price]],"Endirim olacaq","Endirim yoxdur")</f>
        <v>Endirim yoxdur</v>
      </c>
      <c r="L14067" t="str">
        <f>IF(Birlesme[[#This Row],[Endirim]]="Endirim yoxdur", "Yoxdur",INDEX(E:E, MATCH(Birlesme[[#This Row],[Max_price]],G:G,0)))</f>
        <v>Yoxdur</v>
      </c>
    </row>
    <row r="14068" spans="1:12" x14ac:dyDescent="0.25">
      <c r="A14068" t="s">
        <v>3860</v>
      </c>
      <c r="B14068" t="s">
        <v>3924</v>
      </c>
      <c r="C14068" s="27">
        <v>44921</v>
      </c>
      <c r="D14068" s="27">
        <v>44992</v>
      </c>
      <c r="E14068" t="s">
        <v>3934</v>
      </c>
      <c r="F14068" s="27">
        <v>42352</v>
      </c>
      <c r="G14068">
        <v>22</v>
      </c>
      <c r="H14068" s="27">
        <v>45086</v>
      </c>
      <c r="I14068">
        <v>27</v>
      </c>
      <c r="J14068">
        <f>IFERROR(INDEX(Birlesme[campaign_price], MATCH(Birlesme[[#This Row],[Last_buy_date]], Birlesme[buy_date], 0)), "")</f>
        <v>28</v>
      </c>
      <c r="K14068" t="str">
        <f>IF(Birlesme[[#This Row],[Max_price]]&gt;Birlesme[[#This Row],[Last_campaign_price]],"Endirim olacaq","Endirim yoxdur")</f>
        <v>Endirim yoxdur</v>
      </c>
      <c r="L14068" t="str">
        <f>IF(Birlesme[[#This Row],[Endirim]]="Endirim yoxdur", "Yoxdur",INDEX(E:E, MATCH(Birlesme[[#This Row],[Max_price]],G:G,0)))</f>
        <v>Yoxdur</v>
      </c>
    </row>
    <row r="14069" spans="1:12" x14ac:dyDescent="0.25">
      <c r="A14069" t="s">
        <v>3860</v>
      </c>
      <c r="B14069" t="s">
        <v>3924</v>
      </c>
      <c r="C14069" s="27">
        <v>44921</v>
      </c>
      <c r="D14069" s="27">
        <v>45020</v>
      </c>
      <c r="E14069" t="s">
        <v>3934</v>
      </c>
      <c r="F14069" s="27">
        <v>42352</v>
      </c>
      <c r="G14069">
        <v>22</v>
      </c>
      <c r="H14069" s="27">
        <v>45086</v>
      </c>
      <c r="I14069">
        <v>27</v>
      </c>
      <c r="J14069">
        <f>IFERROR(INDEX(Birlesme[campaign_price], MATCH(Birlesme[[#This Row],[Last_buy_date]], Birlesme[buy_date], 0)), "")</f>
        <v>28</v>
      </c>
      <c r="K14069" t="str">
        <f>IF(Birlesme[[#This Row],[Max_price]]&gt;Birlesme[[#This Row],[Last_campaign_price]],"Endirim olacaq","Endirim yoxdur")</f>
        <v>Endirim yoxdur</v>
      </c>
      <c r="L14069" t="str">
        <f>IF(Birlesme[[#This Row],[Endirim]]="Endirim yoxdur", "Yoxdur",INDEX(E:E, MATCH(Birlesme[[#This Row],[Max_price]],G:G,0)))</f>
        <v>Yoxdur</v>
      </c>
    </row>
    <row r="14070" spans="1:12" x14ac:dyDescent="0.25">
      <c r="A14070" t="s">
        <v>3860</v>
      </c>
      <c r="B14070" t="s">
        <v>3924</v>
      </c>
      <c r="C14070" s="27">
        <v>44921</v>
      </c>
      <c r="D14070" s="27">
        <v>45047</v>
      </c>
      <c r="E14070" t="s">
        <v>3934</v>
      </c>
      <c r="F14070" s="27">
        <v>42352</v>
      </c>
      <c r="G14070">
        <v>22</v>
      </c>
      <c r="H14070" s="27">
        <v>45086</v>
      </c>
      <c r="I14070">
        <v>27</v>
      </c>
      <c r="J14070">
        <f>IFERROR(INDEX(Birlesme[campaign_price], MATCH(Birlesme[[#This Row],[Last_buy_date]], Birlesme[buy_date], 0)), "")</f>
        <v>28</v>
      </c>
      <c r="K14070" t="str">
        <f>IF(Birlesme[[#This Row],[Max_price]]&gt;Birlesme[[#This Row],[Last_campaign_price]],"Endirim olacaq","Endirim yoxdur")</f>
        <v>Endirim yoxdur</v>
      </c>
      <c r="L14070" t="str">
        <f>IF(Birlesme[[#This Row],[Endirim]]="Endirim yoxdur", "Yoxdur",INDEX(E:E, MATCH(Birlesme[[#This Row],[Max_price]],G:G,0)))</f>
        <v>Yoxdur</v>
      </c>
    </row>
    <row r="14071" spans="1:12" x14ac:dyDescent="0.25">
      <c r="A14071" t="s">
        <v>3860</v>
      </c>
      <c r="B14071" t="s">
        <v>3924</v>
      </c>
      <c r="C14071" s="27">
        <v>44921</v>
      </c>
      <c r="D14071" s="27">
        <v>45085</v>
      </c>
      <c r="E14071" t="s">
        <v>3934</v>
      </c>
      <c r="F14071" s="27">
        <v>42352</v>
      </c>
      <c r="G14071">
        <v>22</v>
      </c>
      <c r="H14071" s="27">
        <v>45086</v>
      </c>
      <c r="I14071">
        <v>27</v>
      </c>
      <c r="J14071">
        <f>IFERROR(INDEX(Birlesme[campaign_price], MATCH(Birlesme[[#This Row],[Last_buy_date]], Birlesme[buy_date], 0)), "")</f>
        <v>28</v>
      </c>
      <c r="K14071" t="str">
        <f>IF(Birlesme[[#This Row],[Max_price]]&gt;Birlesme[[#This Row],[Last_campaign_price]],"Endirim olacaq","Endirim yoxdur")</f>
        <v>Endirim yoxdur</v>
      </c>
      <c r="L14071" t="str">
        <f>IF(Birlesme[[#This Row],[Endirim]]="Endirim yoxdur", "Yoxdur",INDEX(E:E, MATCH(Birlesme[[#This Row],[Max_price]],G:G,0)))</f>
        <v>Yoxdur</v>
      </c>
    </row>
    <row r="14072" spans="1:12" x14ac:dyDescent="0.25">
      <c r="A14072" t="s">
        <v>3860</v>
      </c>
      <c r="B14072" t="s">
        <v>3927</v>
      </c>
      <c r="C14072" s="27">
        <v>44984</v>
      </c>
      <c r="D14072" s="27">
        <v>44984</v>
      </c>
      <c r="E14072" t="s">
        <v>3937</v>
      </c>
      <c r="F14072" s="27">
        <v>44736</v>
      </c>
      <c r="G14072">
        <v>27</v>
      </c>
      <c r="H14072" s="27">
        <v>45086</v>
      </c>
      <c r="I14072">
        <v>27</v>
      </c>
      <c r="J14072">
        <f>IFERROR(INDEX(Birlesme[campaign_price], MATCH(Birlesme[[#This Row],[Last_buy_date]], Birlesme[buy_date], 0)), "")</f>
        <v>28</v>
      </c>
      <c r="K14072" t="str">
        <f>IF(Birlesme[[#This Row],[Max_price]]&gt;Birlesme[[#This Row],[Last_campaign_price]],"Endirim olacaq","Endirim yoxdur")</f>
        <v>Endirim yoxdur</v>
      </c>
      <c r="L14072" t="str">
        <f>IF(Birlesme[[#This Row],[Endirim]]="Endirim yoxdur", "Yoxdur",INDEX(E:E, MATCH(Birlesme[[#This Row],[Max_price]],G:G,0)))</f>
        <v>Yoxdur</v>
      </c>
    </row>
    <row r="14073" spans="1:12" x14ac:dyDescent="0.25">
      <c r="A14073" t="s">
        <v>3860</v>
      </c>
      <c r="B14073" t="s">
        <v>3927</v>
      </c>
      <c r="C14073" s="27">
        <v>44984</v>
      </c>
      <c r="D14073" s="27">
        <v>45012</v>
      </c>
      <c r="E14073" t="s">
        <v>3937</v>
      </c>
      <c r="F14073" s="27">
        <v>44736</v>
      </c>
      <c r="G14073">
        <v>27</v>
      </c>
      <c r="H14073" s="27">
        <v>45086</v>
      </c>
      <c r="I14073">
        <v>27</v>
      </c>
      <c r="J14073">
        <f>IFERROR(INDEX(Birlesme[campaign_price], MATCH(Birlesme[[#This Row],[Last_buy_date]], Birlesme[buy_date], 0)), "")</f>
        <v>28</v>
      </c>
      <c r="K14073" t="str">
        <f>IF(Birlesme[[#This Row],[Max_price]]&gt;Birlesme[[#This Row],[Last_campaign_price]],"Endirim olacaq","Endirim yoxdur")</f>
        <v>Endirim yoxdur</v>
      </c>
      <c r="L14073" t="str">
        <f>IF(Birlesme[[#This Row],[Endirim]]="Endirim yoxdur", "Yoxdur",INDEX(E:E, MATCH(Birlesme[[#This Row],[Max_price]],G:G,0)))</f>
        <v>Yoxdur</v>
      </c>
    </row>
    <row r="14074" spans="1:12" x14ac:dyDescent="0.25">
      <c r="A14074" t="s">
        <v>3860</v>
      </c>
      <c r="B14074" t="s">
        <v>3927</v>
      </c>
      <c r="C14074" s="27">
        <v>44984</v>
      </c>
      <c r="D14074" s="27">
        <v>45024</v>
      </c>
      <c r="E14074" t="s">
        <v>3937</v>
      </c>
      <c r="F14074" s="27">
        <v>44736</v>
      </c>
      <c r="G14074">
        <v>27</v>
      </c>
      <c r="H14074" s="27">
        <v>45086</v>
      </c>
      <c r="I14074">
        <v>27</v>
      </c>
      <c r="J14074">
        <f>IFERROR(INDEX(Birlesme[campaign_price], MATCH(Birlesme[[#This Row],[Last_buy_date]], Birlesme[buy_date], 0)), "")</f>
        <v>28</v>
      </c>
      <c r="K14074" t="str">
        <f>IF(Birlesme[[#This Row],[Max_price]]&gt;Birlesme[[#This Row],[Last_campaign_price]],"Endirim olacaq","Endirim yoxdur")</f>
        <v>Endirim yoxdur</v>
      </c>
      <c r="L14074" t="str">
        <f>IF(Birlesme[[#This Row],[Endirim]]="Endirim yoxdur", "Yoxdur",INDEX(E:E, MATCH(Birlesme[[#This Row],[Max_price]],G:G,0)))</f>
        <v>Yoxdur</v>
      </c>
    </row>
    <row r="14075" spans="1:12" x14ac:dyDescent="0.25">
      <c r="A14075" t="s">
        <v>3860</v>
      </c>
      <c r="B14075" t="s">
        <v>3927</v>
      </c>
      <c r="C14075" s="27">
        <v>44984</v>
      </c>
      <c r="D14075" s="27">
        <v>45073</v>
      </c>
      <c r="E14075" t="s">
        <v>3937</v>
      </c>
      <c r="F14075" s="27">
        <v>44736</v>
      </c>
      <c r="G14075">
        <v>27</v>
      </c>
      <c r="H14075" s="27">
        <v>45086</v>
      </c>
      <c r="I14075">
        <v>27</v>
      </c>
      <c r="J14075">
        <f>IFERROR(INDEX(Birlesme[campaign_price], MATCH(Birlesme[[#This Row],[Last_buy_date]], Birlesme[buy_date], 0)), "")</f>
        <v>28</v>
      </c>
      <c r="K14075" t="str">
        <f>IF(Birlesme[[#This Row],[Max_price]]&gt;Birlesme[[#This Row],[Last_campaign_price]],"Endirim olacaq","Endirim yoxdur")</f>
        <v>Endirim yoxdur</v>
      </c>
      <c r="L14075" t="str">
        <f>IF(Birlesme[[#This Row],[Endirim]]="Endirim yoxdur", "Yoxdur",INDEX(E:E, MATCH(Birlesme[[#This Row],[Max_price]],G:G,0)))</f>
        <v>Yoxdur</v>
      </c>
    </row>
    <row r="14076" spans="1:12" x14ac:dyDescent="0.25">
      <c r="A14076" t="s">
        <v>3860</v>
      </c>
      <c r="B14076" t="s">
        <v>3927</v>
      </c>
      <c r="C14076" s="27">
        <v>44984</v>
      </c>
      <c r="D14076" s="27">
        <v>45086</v>
      </c>
      <c r="E14076" t="s">
        <v>3937</v>
      </c>
      <c r="F14076" s="27">
        <v>44736</v>
      </c>
      <c r="G14076">
        <v>27</v>
      </c>
      <c r="H14076" s="27">
        <v>45086</v>
      </c>
      <c r="I14076">
        <v>27</v>
      </c>
      <c r="J14076">
        <f>IFERROR(INDEX(Birlesme[campaign_price], MATCH(Birlesme[[#This Row],[Last_buy_date]], Birlesme[buy_date], 0)), "")</f>
        <v>28</v>
      </c>
      <c r="K14076" t="str">
        <f>IF(Birlesme[[#This Row],[Max_price]]&gt;Birlesme[[#This Row],[Last_campaign_price]],"Endirim olacaq","Endirim yoxdur")</f>
        <v>Endirim yoxdur</v>
      </c>
      <c r="L14076" t="str">
        <f>IF(Birlesme[[#This Row],[Endirim]]="Endirim yoxdur", "Yoxdur",INDEX(E:E, MATCH(Birlesme[[#This Row],[Max_price]],G:G,0)))</f>
        <v>Yoxdur</v>
      </c>
    </row>
    <row r="14077" spans="1:12" x14ac:dyDescent="0.25">
      <c r="A14077" t="s">
        <v>3861</v>
      </c>
      <c r="B14077" t="s">
        <v>3947</v>
      </c>
      <c r="C14077" s="27">
        <v>44978</v>
      </c>
      <c r="D14077" s="27">
        <v>44978</v>
      </c>
      <c r="E14077" t="s">
        <v>3940</v>
      </c>
      <c r="F14077" s="27">
        <v>42623</v>
      </c>
      <c r="G14077">
        <v>62</v>
      </c>
      <c r="H14077" s="27">
        <v>45078</v>
      </c>
      <c r="I14077">
        <v>62</v>
      </c>
      <c r="J14077">
        <f>IFERROR(INDEX(Birlesme[campaign_price], MATCH(Birlesme[[#This Row],[Last_buy_date]], Birlesme[buy_date], 0)), "")</f>
        <v>13</v>
      </c>
      <c r="K14077" t="str">
        <f>IF(Birlesme[[#This Row],[Max_price]]&gt;Birlesme[[#This Row],[Last_campaign_price]],"Endirim olacaq","Endirim yoxdur")</f>
        <v>Endirim olacaq</v>
      </c>
      <c r="L14077" t="str">
        <f>IF(Birlesme[[#This Row],[Endirim]]="Endirim yoxdur", "Yoxdur",INDEX(E:E, MATCH(Birlesme[[#This Row],[Max_price]],G:G,0)))</f>
        <v>OwnsComputer</v>
      </c>
    </row>
    <row r="14078" spans="1:12" x14ac:dyDescent="0.25">
      <c r="A14078" t="s">
        <v>3861</v>
      </c>
      <c r="B14078" t="s">
        <v>3947</v>
      </c>
      <c r="C14078" s="27">
        <v>44978</v>
      </c>
      <c r="D14078" s="27">
        <v>45011</v>
      </c>
      <c r="E14078" t="s">
        <v>3940</v>
      </c>
      <c r="F14078" s="27">
        <v>42623</v>
      </c>
      <c r="G14078">
        <v>62</v>
      </c>
      <c r="H14078" s="27">
        <v>45078</v>
      </c>
      <c r="I14078">
        <v>62</v>
      </c>
      <c r="J14078">
        <f>IFERROR(INDEX(Birlesme[campaign_price], MATCH(Birlesme[[#This Row],[Last_buy_date]], Birlesme[buy_date], 0)), "")</f>
        <v>13</v>
      </c>
      <c r="K14078" t="str">
        <f>IF(Birlesme[[#This Row],[Max_price]]&gt;Birlesme[[#This Row],[Last_campaign_price]],"Endirim olacaq","Endirim yoxdur")</f>
        <v>Endirim olacaq</v>
      </c>
      <c r="L14078" t="str">
        <f>IF(Birlesme[[#This Row],[Endirim]]="Endirim yoxdur", "Yoxdur",INDEX(E:E, MATCH(Birlesme[[#This Row],[Max_price]],G:G,0)))</f>
        <v>OwnsComputer</v>
      </c>
    </row>
    <row r="14079" spans="1:12" x14ac:dyDescent="0.25">
      <c r="A14079" t="s">
        <v>3861</v>
      </c>
      <c r="B14079" t="s">
        <v>3947</v>
      </c>
      <c r="C14079" s="27">
        <v>44978</v>
      </c>
      <c r="D14079" s="27">
        <v>45041</v>
      </c>
      <c r="E14079" t="s">
        <v>3940</v>
      </c>
      <c r="F14079" s="27">
        <v>42623</v>
      </c>
      <c r="G14079">
        <v>62</v>
      </c>
      <c r="H14079" s="27">
        <v>45078</v>
      </c>
      <c r="I14079">
        <v>62</v>
      </c>
      <c r="J14079">
        <f>IFERROR(INDEX(Birlesme[campaign_price], MATCH(Birlesme[[#This Row],[Last_buy_date]], Birlesme[buy_date], 0)), "")</f>
        <v>13</v>
      </c>
      <c r="K14079" t="str">
        <f>IF(Birlesme[[#This Row],[Max_price]]&gt;Birlesme[[#This Row],[Last_campaign_price]],"Endirim olacaq","Endirim yoxdur")</f>
        <v>Endirim olacaq</v>
      </c>
      <c r="L14079" t="str">
        <f>IF(Birlesme[[#This Row],[Endirim]]="Endirim yoxdur", "Yoxdur",INDEX(E:E, MATCH(Birlesme[[#This Row],[Max_price]],G:G,0)))</f>
        <v>OwnsComputer</v>
      </c>
    </row>
    <row r="14080" spans="1:12" x14ac:dyDescent="0.25">
      <c r="A14080" t="s">
        <v>3861</v>
      </c>
      <c r="B14080" t="s">
        <v>3947</v>
      </c>
      <c r="C14080" s="27">
        <v>44978</v>
      </c>
      <c r="D14080" s="27">
        <v>45068</v>
      </c>
      <c r="E14080" t="s">
        <v>3940</v>
      </c>
      <c r="F14080" s="27">
        <v>42623</v>
      </c>
      <c r="G14080">
        <v>62</v>
      </c>
      <c r="H14080" s="27">
        <v>45078</v>
      </c>
      <c r="I14080">
        <v>62</v>
      </c>
      <c r="J14080">
        <f>IFERROR(INDEX(Birlesme[campaign_price], MATCH(Birlesme[[#This Row],[Last_buy_date]], Birlesme[buy_date], 0)), "")</f>
        <v>13</v>
      </c>
      <c r="K14080" t="str">
        <f>IF(Birlesme[[#This Row],[Max_price]]&gt;Birlesme[[#This Row],[Last_campaign_price]],"Endirim olacaq","Endirim yoxdur")</f>
        <v>Endirim olacaq</v>
      </c>
      <c r="L14080" t="str">
        <f>IF(Birlesme[[#This Row],[Endirim]]="Endirim yoxdur", "Yoxdur",INDEX(E:E, MATCH(Birlesme[[#This Row],[Max_price]],G:G,0)))</f>
        <v>OwnsComputer</v>
      </c>
    </row>
    <row r="14081" spans="1:12" x14ac:dyDescent="0.25">
      <c r="A14081" t="s">
        <v>3861</v>
      </c>
      <c r="B14081" t="s">
        <v>3947</v>
      </c>
      <c r="C14081" s="27">
        <v>44978</v>
      </c>
      <c r="D14081" s="27">
        <v>45078</v>
      </c>
      <c r="E14081" t="s">
        <v>3940</v>
      </c>
      <c r="F14081" s="27">
        <v>42623</v>
      </c>
      <c r="G14081">
        <v>62</v>
      </c>
      <c r="H14081" s="27">
        <v>45078</v>
      </c>
      <c r="I14081">
        <v>62</v>
      </c>
      <c r="J14081">
        <f>IFERROR(INDEX(Birlesme[campaign_price], MATCH(Birlesme[[#This Row],[Last_buy_date]], Birlesme[buy_date], 0)), "")</f>
        <v>13</v>
      </c>
      <c r="K14081" t="str">
        <f>IF(Birlesme[[#This Row],[Max_price]]&gt;Birlesme[[#This Row],[Last_campaign_price]],"Endirim olacaq","Endirim yoxdur")</f>
        <v>Endirim olacaq</v>
      </c>
      <c r="L14081" t="str">
        <f>IF(Birlesme[[#This Row],[Endirim]]="Endirim yoxdur", "Yoxdur",INDEX(E:E, MATCH(Birlesme[[#This Row],[Max_price]],G:G,0)))</f>
        <v>OwnsComputer</v>
      </c>
    </row>
    <row r="14082" spans="1:12" x14ac:dyDescent="0.25">
      <c r="A14082" t="s">
        <v>3861</v>
      </c>
      <c r="B14082" t="s">
        <v>3926</v>
      </c>
      <c r="C14082" s="27">
        <v>45022</v>
      </c>
      <c r="D14082" s="27">
        <v>45022</v>
      </c>
      <c r="E14082" t="s">
        <v>3936</v>
      </c>
      <c r="F14082" s="27">
        <v>42141</v>
      </c>
      <c r="G14082">
        <v>25</v>
      </c>
      <c r="H14082" s="27">
        <v>45078</v>
      </c>
      <c r="I14082">
        <v>62</v>
      </c>
      <c r="J14082">
        <f>IFERROR(INDEX(Birlesme[campaign_price], MATCH(Birlesme[[#This Row],[Last_buy_date]], Birlesme[buy_date], 0)), "")</f>
        <v>13</v>
      </c>
      <c r="K14082" t="str">
        <f>IF(Birlesme[[#This Row],[Max_price]]&gt;Birlesme[[#This Row],[Last_campaign_price]],"Endirim olacaq","Endirim yoxdur")</f>
        <v>Endirim olacaq</v>
      </c>
      <c r="L14082" t="str">
        <f>IF(Birlesme[[#This Row],[Endirim]]="Endirim yoxdur", "Yoxdur",INDEX(E:E, MATCH(Birlesme[[#This Row],[Max_price]],G:G,0)))</f>
        <v>OwnsComputer</v>
      </c>
    </row>
    <row r="14083" spans="1:12" x14ac:dyDescent="0.25">
      <c r="A14083" t="s">
        <v>3861</v>
      </c>
      <c r="B14083" t="s">
        <v>3926</v>
      </c>
      <c r="C14083" s="27">
        <v>45022</v>
      </c>
      <c r="D14083" s="27">
        <v>45055</v>
      </c>
      <c r="E14083" t="s">
        <v>3936</v>
      </c>
      <c r="F14083" s="27">
        <v>42141</v>
      </c>
      <c r="G14083">
        <v>25</v>
      </c>
      <c r="H14083" s="27">
        <v>45078</v>
      </c>
      <c r="I14083">
        <v>62</v>
      </c>
      <c r="J14083">
        <f>IFERROR(INDEX(Birlesme[campaign_price], MATCH(Birlesme[[#This Row],[Last_buy_date]], Birlesme[buy_date], 0)), "")</f>
        <v>13</v>
      </c>
      <c r="K14083" t="str">
        <f>IF(Birlesme[[#This Row],[Max_price]]&gt;Birlesme[[#This Row],[Last_campaign_price]],"Endirim olacaq","Endirim yoxdur")</f>
        <v>Endirim olacaq</v>
      </c>
      <c r="L14083" t="str">
        <f>IF(Birlesme[[#This Row],[Endirim]]="Endirim yoxdur", "Yoxdur",INDEX(E:E, MATCH(Birlesme[[#This Row],[Max_price]],G:G,0)))</f>
        <v>OwnsComputer</v>
      </c>
    </row>
    <row r="14084" spans="1:12" x14ac:dyDescent="0.25">
      <c r="A14084" t="s">
        <v>3862</v>
      </c>
      <c r="B14084" t="s">
        <v>3928</v>
      </c>
      <c r="C14084" s="27">
        <v>44682</v>
      </c>
      <c r="D14084" s="27">
        <v>44682</v>
      </c>
      <c r="E14084" t="s">
        <v>3938</v>
      </c>
      <c r="F14084" s="27">
        <v>43695</v>
      </c>
      <c r="G14084">
        <v>75</v>
      </c>
      <c r="H14084" s="27">
        <v>45070</v>
      </c>
      <c r="I14084">
        <v>75</v>
      </c>
      <c r="J14084">
        <f>IFERROR(INDEX(Birlesme[campaign_price], MATCH(Birlesme[[#This Row],[Last_buy_date]], Birlesme[buy_date], 0)), "")</f>
        <v>29</v>
      </c>
      <c r="K14084" t="str">
        <f>IF(Birlesme[[#This Row],[Max_price]]&gt;Birlesme[[#This Row],[Last_campaign_price]],"Endirim olacaq","Endirim yoxdur")</f>
        <v>Endirim olacaq</v>
      </c>
      <c r="L14084" t="str">
        <f>IF(Birlesme[[#This Row],[Endirim]]="Endirim yoxdur", "Yoxdur",INDEX(E:E, MATCH(Birlesme[[#This Row],[Max_price]],G:G,0)))</f>
        <v>OptOutMailings</v>
      </c>
    </row>
    <row r="14085" spans="1:12" x14ac:dyDescent="0.25">
      <c r="A14085" t="s">
        <v>3862</v>
      </c>
      <c r="B14085" t="s">
        <v>3928</v>
      </c>
      <c r="C14085" s="27">
        <v>44682</v>
      </c>
      <c r="D14085" s="27">
        <v>44723</v>
      </c>
      <c r="E14085" t="s">
        <v>3938</v>
      </c>
      <c r="F14085" s="27">
        <v>43695</v>
      </c>
      <c r="G14085">
        <v>75</v>
      </c>
      <c r="H14085" s="27">
        <v>45070</v>
      </c>
      <c r="I14085">
        <v>75</v>
      </c>
      <c r="J14085">
        <f>IFERROR(INDEX(Birlesme[campaign_price], MATCH(Birlesme[[#This Row],[Last_buy_date]], Birlesme[buy_date], 0)), "")</f>
        <v>29</v>
      </c>
      <c r="K14085" t="str">
        <f>IF(Birlesme[[#This Row],[Max_price]]&gt;Birlesme[[#This Row],[Last_campaign_price]],"Endirim olacaq","Endirim yoxdur")</f>
        <v>Endirim olacaq</v>
      </c>
      <c r="L14085" t="str">
        <f>IF(Birlesme[[#This Row],[Endirim]]="Endirim yoxdur", "Yoxdur",INDEX(E:E, MATCH(Birlesme[[#This Row],[Max_price]],G:G,0)))</f>
        <v>OptOutMailings</v>
      </c>
    </row>
    <row r="14086" spans="1:12" x14ac:dyDescent="0.25">
      <c r="A14086" t="s">
        <v>3862</v>
      </c>
      <c r="B14086" t="s">
        <v>3928</v>
      </c>
      <c r="C14086" s="27">
        <v>44682</v>
      </c>
      <c r="D14086" s="27">
        <v>44755</v>
      </c>
      <c r="E14086" t="s">
        <v>3938</v>
      </c>
      <c r="F14086" s="27">
        <v>43695</v>
      </c>
      <c r="G14086">
        <v>75</v>
      </c>
      <c r="H14086" s="27">
        <v>45070</v>
      </c>
      <c r="I14086">
        <v>75</v>
      </c>
      <c r="J14086">
        <f>IFERROR(INDEX(Birlesme[campaign_price], MATCH(Birlesme[[#This Row],[Last_buy_date]], Birlesme[buy_date], 0)), "")</f>
        <v>29</v>
      </c>
      <c r="K14086" t="str">
        <f>IF(Birlesme[[#This Row],[Max_price]]&gt;Birlesme[[#This Row],[Last_campaign_price]],"Endirim olacaq","Endirim yoxdur")</f>
        <v>Endirim olacaq</v>
      </c>
      <c r="L14086" t="str">
        <f>IF(Birlesme[[#This Row],[Endirim]]="Endirim yoxdur", "Yoxdur",INDEX(E:E, MATCH(Birlesme[[#This Row],[Max_price]],G:G,0)))</f>
        <v>OptOutMailings</v>
      </c>
    </row>
    <row r="14087" spans="1:12" x14ac:dyDescent="0.25">
      <c r="A14087" t="s">
        <v>3862</v>
      </c>
      <c r="B14087" t="s">
        <v>3928</v>
      </c>
      <c r="C14087" s="27">
        <v>44682</v>
      </c>
      <c r="D14087" s="27">
        <v>44780</v>
      </c>
      <c r="E14087" t="s">
        <v>3938</v>
      </c>
      <c r="F14087" s="27">
        <v>43695</v>
      </c>
      <c r="G14087">
        <v>75</v>
      </c>
      <c r="H14087" s="27">
        <v>45070</v>
      </c>
      <c r="I14087">
        <v>75</v>
      </c>
      <c r="J14087">
        <f>IFERROR(INDEX(Birlesme[campaign_price], MATCH(Birlesme[[#This Row],[Last_buy_date]], Birlesme[buy_date], 0)), "")</f>
        <v>29</v>
      </c>
      <c r="K14087" t="str">
        <f>IF(Birlesme[[#This Row],[Max_price]]&gt;Birlesme[[#This Row],[Last_campaign_price]],"Endirim olacaq","Endirim yoxdur")</f>
        <v>Endirim olacaq</v>
      </c>
      <c r="L14087" t="str">
        <f>IF(Birlesme[[#This Row],[Endirim]]="Endirim yoxdur", "Yoxdur",INDEX(E:E, MATCH(Birlesme[[#This Row],[Max_price]],G:G,0)))</f>
        <v>OptOutMailings</v>
      </c>
    </row>
    <row r="14088" spans="1:12" x14ac:dyDescent="0.25">
      <c r="A14088" t="s">
        <v>3862</v>
      </c>
      <c r="B14088" t="s">
        <v>3928</v>
      </c>
      <c r="C14088" s="27">
        <v>44682</v>
      </c>
      <c r="D14088" s="27">
        <v>44814</v>
      </c>
      <c r="E14088" t="s">
        <v>3938</v>
      </c>
      <c r="F14088" s="27">
        <v>43695</v>
      </c>
      <c r="G14088">
        <v>75</v>
      </c>
      <c r="H14088" s="27">
        <v>45070</v>
      </c>
      <c r="I14088">
        <v>75</v>
      </c>
      <c r="J14088">
        <f>IFERROR(INDEX(Birlesme[campaign_price], MATCH(Birlesme[[#This Row],[Last_buy_date]], Birlesme[buy_date], 0)), "")</f>
        <v>29</v>
      </c>
      <c r="K14088" t="str">
        <f>IF(Birlesme[[#This Row],[Max_price]]&gt;Birlesme[[#This Row],[Last_campaign_price]],"Endirim olacaq","Endirim yoxdur")</f>
        <v>Endirim olacaq</v>
      </c>
      <c r="L14088" t="str">
        <f>IF(Birlesme[[#This Row],[Endirim]]="Endirim yoxdur", "Yoxdur",INDEX(E:E, MATCH(Birlesme[[#This Row],[Max_price]],G:G,0)))</f>
        <v>OptOutMailings</v>
      </c>
    </row>
    <row r="14089" spans="1:12" x14ac:dyDescent="0.25">
      <c r="A14089" t="s">
        <v>3862</v>
      </c>
      <c r="B14089" t="s">
        <v>3928</v>
      </c>
      <c r="C14089" s="27">
        <v>44682</v>
      </c>
      <c r="D14089" s="27">
        <v>44850</v>
      </c>
      <c r="E14089" t="s">
        <v>3938</v>
      </c>
      <c r="F14089" s="27">
        <v>43695</v>
      </c>
      <c r="G14089">
        <v>75</v>
      </c>
      <c r="H14089" s="27">
        <v>45070</v>
      </c>
      <c r="I14089">
        <v>75</v>
      </c>
      <c r="J14089">
        <f>IFERROR(INDEX(Birlesme[campaign_price], MATCH(Birlesme[[#This Row],[Last_buy_date]], Birlesme[buy_date], 0)), "")</f>
        <v>29</v>
      </c>
      <c r="K14089" t="str">
        <f>IF(Birlesme[[#This Row],[Max_price]]&gt;Birlesme[[#This Row],[Last_campaign_price]],"Endirim olacaq","Endirim yoxdur")</f>
        <v>Endirim olacaq</v>
      </c>
      <c r="L14089" t="str">
        <f>IF(Birlesme[[#This Row],[Endirim]]="Endirim yoxdur", "Yoxdur",INDEX(E:E, MATCH(Birlesme[[#This Row],[Max_price]],G:G,0)))</f>
        <v>OptOutMailings</v>
      </c>
    </row>
    <row r="14090" spans="1:12" x14ac:dyDescent="0.25">
      <c r="A14090" t="s">
        <v>3862</v>
      </c>
      <c r="B14090" t="s">
        <v>3928</v>
      </c>
      <c r="C14090" s="27">
        <v>44682</v>
      </c>
      <c r="D14090" s="27">
        <v>44867</v>
      </c>
      <c r="E14090" t="s">
        <v>3938</v>
      </c>
      <c r="F14090" s="27">
        <v>43695</v>
      </c>
      <c r="G14090">
        <v>75</v>
      </c>
      <c r="H14090" s="27">
        <v>45070</v>
      </c>
      <c r="I14090">
        <v>75</v>
      </c>
      <c r="J14090">
        <f>IFERROR(INDEX(Birlesme[campaign_price], MATCH(Birlesme[[#This Row],[Last_buy_date]], Birlesme[buy_date], 0)), "")</f>
        <v>29</v>
      </c>
      <c r="K14090" t="str">
        <f>IF(Birlesme[[#This Row],[Max_price]]&gt;Birlesme[[#This Row],[Last_campaign_price]],"Endirim olacaq","Endirim yoxdur")</f>
        <v>Endirim olacaq</v>
      </c>
      <c r="L14090" t="str">
        <f>IF(Birlesme[[#This Row],[Endirim]]="Endirim yoxdur", "Yoxdur",INDEX(E:E, MATCH(Birlesme[[#This Row],[Max_price]],G:G,0)))</f>
        <v>OptOutMailings</v>
      </c>
    </row>
    <row r="14091" spans="1:12" x14ac:dyDescent="0.25">
      <c r="A14091" t="s">
        <v>3862</v>
      </c>
      <c r="B14091" t="s">
        <v>3928</v>
      </c>
      <c r="C14091" s="27">
        <v>44682</v>
      </c>
      <c r="D14091" s="27">
        <v>44905</v>
      </c>
      <c r="E14091" t="s">
        <v>3938</v>
      </c>
      <c r="F14091" s="27">
        <v>43695</v>
      </c>
      <c r="G14091">
        <v>75</v>
      </c>
      <c r="H14091" s="27">
        <v>45070</v>
      </c>
      <c r="I14091">
        <v>75</v>
      </c>
      <c r="J14091">
        <f>IFERROR(INDEX(Birlesme[campaign_price], MATCH(Birlesme[[#This Row],[Last_buy_date]], Birlesme[buy_date], 0)), "")</f>
        <v>29</v>
      </c>
      <c r="K14091" t="str">
        <f>IF(Birlesme[[#This Row],[Max_price]]&gt;Birlesme[[#This Row],[Last_campaign_price]],"Endirim olacaq","Endirim yoxdur")</f>
        <v>Endirim olacaq</v>
      </c>
      <c r="L14091" t="str">
        <f>IF(Birlesme[[#This Row],[Endirim]]="Endirim yoxdur", "Yoxdur",INDEX(E:E, MATCH(Birlesme[[#This Row],[Max_price]],G:G,0)))</f>
        <v>OptOutMailings</v>
      </c>
    </row>
    <row r="14092" spans="1:12" x14ac:dyDescent="0.25">
      <c r="A14092" t="s">
        <v>3862</v>
      </c>
      <c r="B14092" t="s">
        <v>3928</v>
      </c>
      <c r="C14092" s="27">
        <v>44682</v>
      </c>
      <c r="D14092" s="27">
        <v>44931</v>
      </c>
      <c r="E14092" t="s">
        <v>3938</v>
      </c>
      <c r="F14092" s="27">
        <v>43695</v>
      </c>
      <c r="G14092">
        <v>75</v>
      </c>
      <c r="H14092" s="27">
        <v>45070</v>
      </c>
      <c r="I14092">
        <v>75</v>
      </c>
      <c r="J14092">
        <f>IFERROR(INDEX(Birlesme[campaign_price], MATCH(Birlesme[[#This Row],[Last_buy_date]], Birlesme[buy_date], 0)), "")</f>
        <v>29</v>
      </c>
      <c r="K14092" t="str">
        <f>IF(Birlesme[[#This Row],[Max_price]]&gt;Birlesme[[#This Row],[Last_campaign_price]],"Endirim olacaq","Endirim yoxdur")</f>
        <v>Endirim olacaq</v>
      </c>
      <c r="L14092" t="str">
        <f>IF(Birlesme[[#This Row],[Endirim]]="Endirim yoxdur", "Yoxdur",INDEX(E:E, MATCH(Birlesme[[#This Row],[Max_price]],G:G,0)))</f>
        <v>OptOutMailings</v>
      </c>
    </row>
    <row r="14093" spans="1:12" x14ac:dyDescent="0.25">
      <c r="A14093" t="s">
        <v>3862</v>
      </c>
      <c r="B14093" t="s">
        <v>3928</v>
      </c>
      <c r="C14093" s="27">
        <v>44682</v>
      </c>
      <c r="D14093" s="27">
        <v>44962</v>
      </c>
      <c r="E14093" t="s">
        <v>3938</v>
      </c>
      <c r="F14093" s="27">
        <v>43695</v>
      </c>
      <c r="G14093">
        <v>75</v>
      </c>
      <c r="H14093" s="27">
        <v>45070</v>
      </c>
      <c r="I14093">
        <v>75</v>
      </c>
      <c r="J14093">
        <f>IFERROR(INDEX(Birlesme[campaign_price], MATCH(Birlesme[[#This Row],[Last_buy_date]], Birlesme[buy_date], 0)), "")</f>
        <v>29</v>
      </c>
      <c r="K14093" t="str">
        <f>IF(Birlesme[[#This Row],[Max_price]]&gt;Birlesme[[#This Row],[Last_campaign_price]],"Endirim olacaq","Endirim yoxdur")</f>
        <v>Endirim olacaq</v>
      </c>
      <c r="L14093" t="str">
        <f>IF(Birlesme[[#This Row],[Endirim]]="Endirim yoxdur", "Yoxdur",INDEX(E:E, MATCH(Birlesme[[#This Row],[Max_price]],G:G,0)))</f>
        <v>OptOutMailings</v>
      </c>
    </row>
    <row r="14094" spans="1:12" x14ac:dyDescent="0.25">
      <c r="A14094" t="s">
        <v>3862</v>
      </c>
      <c r="B14094" t="s">
        <v>3928</v>
      </c>
      <c r="C14094" s="27">
        <v>44682</v>
      </c>
      <c r="D14094" s="27">
        <v>44987</v>
      </c>
      <c r="E14094" t="s">
        <v>3938</v>
      </c>
      <c r="F14094" s="27">
        <v>43695</v>
      </c>
      <c r="G14094">
        <v>75</v>
      </c>
      <c r="H14094" s="27">
        <v>45070</v>
      </c>
      <c r="I14094">
        <v>75</v>
      </c>
      <c r="J14094">
        <f>IFERROR(INDEX(Birlesme[campaign_price], MATCH(Birlesme[[#This Row],[Last_buy_date]], Birlesme[buy_date], 0)), "")</f>
        <v>29</v>
      </c>
      <c r="K14094" t="str">
        <f>IF(Birlesme[[#This Row],[Max_price]]&gt;Birlesme[[#This Row],[Last_campaign_price]],"Endirim olacaq","Endirim yoxdur")</f>
        <v>Endirim olacaq</v>
      </c>
      <c r="L14094" t="str">
        <f>IF(Birlesme[[#This Row],[Endirim]]="Endirim yoxdur", "Yoxdur",INDEX(E:E, MATCH(Birlesme[[#This Row],[Max_price]],G:G,0)))</f>
        <v>OptOutMailings</v>
      </c>
    </row>
    <row r="14095" spans="1:12" x14ac:dyDescent="0.25">
      <c r="A14095" t="s">
        <v>3862</v>
      </c>
      <c r="B14095" t="s">
        <v>3928</v>
      </c>
      <c r="C14095" s="27">
        <v>44682</v>
      </c>
      <c r="D14095" s="27">
        <v>45024</v>
      </c>
      <c r="E14095" t="s">
        <v>3938</v>
      </c>
      <c r="F14095" s="27">
        <v>43695</v>
      </c>
      <c r="G14095">
        <v>75</v>
      </c>
      <c r="H14095" s="27">
        <v>45070</v>
      </c>
      <c r="I14095">
        <v>75</v>
      </c>
      <c r="J14095">
        <f>IFERROR(INDEX(Birlesme[campaign_price], MATCH(Birlesme[[#This Row],[Last_buy_date]], Birlesme[buy_date], 0)), "")</f>
        <v>29</v>
      </c>
      <c r="K14095" t="str">
        <f>IF(Birlesme[[#This Row],[Max_price]]&gt;Birlesme[[#This Row],[Last_campaign_price]],"Endirim olacaq","Endirim yoxdur")</f>
        <v>Endirim olacaq</v>
      </c>
      <c r="L14095" t="str">
        <f>IF(Birlesme[[#This Row],[Endirim]]="Endirim yoxdur", "Yoxdur",INDEX(E:E, MATCH(Birlesme[[#This Row],[Max_price]],G:G,0)))</f>
        <v>OptOutMailings</v>
      </c>
    </row>
    <row r="14096" spans="1:12" x14ac:dyDescent="0.25">
      <c r="A14096" t="s">
        <v>3862</v>
      </c>
      <c r="B14096" t="s">
        <v>3928</v>
      </c>
      <c r="C14096" s="27">
        <v>44682</v>
      </c>
      <c r="D14096" s="27">
        <v>45052</v>
      </c>
      <c r="E14096" t="s">
        <v>3938</v>
      </c>
      <c r="F14096" s="27">
        <v>43695</v>
      </c>
      <c r="G14096">
        <v>75</v>
      </c>
      <c r="H14096" s="27">
        <v>45070</v>
      </c>
      <c r="I14096">
        <v>75</v>
      </c>
      <c r="J14096">
        <f>IFERROR(INDEX(Birlesme[campaign_price], MATCH(Birlesme[[#This Row],[Last_buy_date]], Birlesme[buy_date], 0)), "")</f>
        <v>29</v>
      </c>
      <c r="K14096" t="str">
        <f>IF(Birlesme[[#This Row],[Max_price]]&gt;Birlesme[[#This Row],[Last_campaign_price]],"Endirim olacaq","Endirim yoxdur")</f>
        <v>Endirim olacaq</v>
      </c>
      <c r="L14096" t="str">
        <f>IF(Birlesme[[#This Row],[Endirim]]="Endirim yoxdur", "Yoxdur",INDEX(E:E, MATCH(Birlesme[[#This Row],[Max_price]],G:G,0)))</f>
        <v>OptOutMailings</v>
      </c>
    </row>
    <row r="14097" spans="1:12" x14ac:dyDescent="0.25">
      <c r="A14097" t="s">
        <v>3862</v>
      </c>
      <c r="B14097" t="s">
        <v>3921</v>
      </c>
      <c r="C14097" s="27">
        <v>44761</v>
      </c>
      <c r="D14097" s="27">
        <v>44761</v>
      </c>
      <c r="E14097" t="s">
        <v>3931</v>
      </c>
      <c r="F14097" s="27">
        <v>43041</v>
      </c>
      <c r="G14097">
        <v>26</v>
      </c>
      <c r="H14097" s="27">
        <v>45070</v>
      </c>
      <c r="I14097">
        <v>75</v>
      </c>
      <c r="J14097">
        <f>IFERROR(INDEX(Birlesme[campaign_price], MATCH(Birlesme[[#This Row],[Last_buy_date]], Birlesme[buy_date], 0)), "")</f>
        <v>29</v>
      </c>
      <c r="K14097" t="str">
        <f>IF(Birlesme[[#This Row],[Max_price]]&gt;Birlesme[[#This Row],[Last_campaign_price]],"Endirim olacaq","Endirim yoxdur")</f>
        <v>Endirim olacaq</v>
      </c>
      <c r="L14097" t="str">
        <f>IF(Birlesme[[#This Row],[Endirim]]="Endirim yoxdur", "Yoxdur",INDEX(E:E, MATCH(Birlesme[[#This Row],[Max_price]],G:G,0)))</f>
        <v>OptOutMailings</v>
      </c>
    </row>
    <row r="14098" spans="1:12" x14ac:dyDescent="0.25">
      <c r="A14098" t="s">
        <v>3862</v>
      </c>
      <c r="B14098" t="s">
        <v>3921</v>
      </c>
      <c r="C14098" s="27">
        <v>44761</v>
      </c>
      <c r="D14098" s="27">
        <v>44801</v>
      </c>
      <c r="E14098" t="s">
        <v>3931</v>
      </c>
      <c r="F14098" s="27">
        <v>43041</v>
      </c>
      <c r="G14098">
        <v>26</v>
      </c>
      <c r="H14098" s="27">
        <v>45070</v>
      </c>
      <c r="I14098">
        <v>75</v>
      </c>
      <c r="J14098">
        <f>IFERROR(INDEX(Birlesme[campaign_price], MATCH(Birlesme[[#This Row],[Last_buy_date]], Birlesme[buy_date], 0)), "")</f>
        <v>29</v>
      </c>
      <c r="K14098" t="str">
        <f>IF(Birlesme[[#This Row],[Max_price]]&gt;Birlesme[[#This Row],[Last_campaign_price]],"Endirim olacaq","Endirim yoxdur")</f>
        <v>Endirim olacaq</v>
      </c>
      <c r="L14098" t="str">
        <f>IF(Birlesme[[#This Row],[Endirim]]="Endirim yoxdur", "Yoxdur",INDEX(E:E, MATCH(Birlesme[[#This Row],[Max_price]],G:G,0)))</f>
        <v>OptOutMailings</v>
      </c>
    </row>
    <row r="14099" spans="1:12" x14ac:dyDescent="0.25">
      <c r="A14099" t="s">
        <v>3862</v>
      </c>
      <c r="B14099" t="s">
        <v>3921</v>
      </c>
      <c r="C14099" s="27">
        <v>44761</v>
      </c>
      <c r="D14099" s="27">
        <v>44856</v>
      </c>
      <c r="E14099" t="s">
        <v>3931</v>
      </c>
      <c r="F14099" s="27">
        <v>43041</v>
      </c>
      <c r="G14099">
        <v>26</v>
      </c>
      <c r="H14099" s="27">
        <v>45070</v>
      </c>
      <c r="I14099">
        <v>75</v>
      </c>
      <c r="J14099">
        <f>IFERROR(INDEX(Birlesme[campaign_price], MATCH(Birlesme[[#This Row],[Last_buy_date]], Birlesme[buy_date], 0)), "")</f>
        <v>29</v>
      </c>
      <c r="K14099" t="str">
        <f>IF(Birlesme[[#This Row],[Max_price]]&gt;Birlesme[[#This Row],[Last_campaign_price]],"Endirim olacaq","Endirim yoxdur")</f>
        <v>Endirim olacaq</v>
      </c>
      <c r="L14099" t="str">
        <f>IF(Birlesme[[#This Row],[Endirim]]="Endirim yoxdur", "Yoxdur",INDEX(E:E, MATCH(Birlesme[[#This Row],[Max_price]],G:G,0)))</f>
        <v>OptOutMailings</v>
      </c>
    </row>
    <row r="14100" spans="1:12" x14ac:dyDescent="0.25">
      <c r="A14100" t="s">
        <v>3862</v>
      </c>
      <c r="B14100" t="s">
        <v>3921</v>
      </c>
      <c r="C14100" s="27">
        <v>44761</v>
      </c>
      <c r="D14100" s="27">
        <v>44924</v>
      </c>
      <c r="E14100" t="s">
        <v>3931</v>
      </c>
      <c r="F14100" s="27">
        <v>43041</v>
      </c>
      <c r="G14100">
        <v>26</v>
      </c>
      <c r="H14100" s="27">
        <v>45070</v>
      </c>
      <c r="I14100">
        <v>75</v>
      </c>
      <c r="J14100">
        <f>IFERROR(INDEX(Birlesme[campaign_price], MATCH(Birlesme[[#This Row],[Last_buy_date]], Birlesme[buy_date], 0)), "")</f>
        <v>29</v>
      </c>
      <c r="K14100" t="str">
        <f>IF(Birlesme[[#This Row],[Max_price]]&gt;Birlesme[[#This Row],[Last_campaign_price]],"Endirim olacaq","Endirim yoxdur")</f>
        <v>Endirim olacaq</v>
      </c>
      <c r="L14100" t="str">
        <f>IF(Birlesme[[#This Row],[Endirim]]="Endirim yoxdur", "Yoxdur",INDEX(E:E, MATCH(Birlesme[[#This Row],[Max_price]],G:G,0)))</f>
        <v>OptOutMailings</v>
      </c>
    </row>
    <row r="14101" spans="1:12" x14ac:dyDescent="0.25">
      <c r="A14101" t="s">
        <v>3862</v>
      </c>
      <c r="B14101" t="s">
        <v>3921</v>
      </c>
      <c r="C14101" s="27">
        <v>44761</v>
      </c>
      <c r="D14101" s="27">
        <v>44956</v>
      </c>
      <c r="E14101" t="s">
        <v>3931</v>
      </c>
      <c r="F14101" s="27">
        <v>43041</v>
      </c>
      <c r="G14101">
        <v>26</v>
      </c>
      <c r="H14101" s="27">
        <v>45070</v>
      </c>
      <c r="I14101">
        <v>75</v>
      </c>
      <c r="J14101">
        <f>IFERROR(INDEX(Birlesme[campaign_price], MATCH(Birlesme[[#This Row],[Last_buy_date]], Birlesme[buy_date], 0)), "")</f>
        <v>29</v>
      </c>
      <c r="K14101" t="str">
        <f>IF(Birlesme[[#This Row],[Max_price]]&gt;Birlesme[[#This Row],[Last_campaign_price]],"Endirim olacaq","Endirim yoxdur")</f>
        <v>Endirim olacaq</v>
      </c>
      <c r="L14101" t="str">
        <f>IF(Birlesme[[#This Row],[Endirim]]="Endirim yoxdur", "Yoxdur",INDEX(E:E, MATCH(Birlesme[[#This Row],[Max_price]],G:G,0)))</f>
        <v>OptOutMailings</v>
      </c>
    </row>
    <row r="14102" spans="1:12" x14ac:dyDescent="0.25">
      <c r="A14102" t="s">
        <v>3862</v>
      </c>
      <c r="B14102" t="s">
        <v>3921</v>
      </c>
      <c r="C14102" s="27">
        <v>44761</v>
      </c>
      <c r="D14102" s="27">
        <v>44986</v>
      </c>
      <c r="E14102" t="s">
        <v>3931</v>
      </c>
      <c r="F14102" s="27">
        <v>43041</v>
      </c>
      <c r="G14102">
        <v>26</v>
      </c>
      <c r="H14102" s="27">
        <v>45070</v>
      </c>
      <c r="I14102">
        <v>75</v>
      </c>
      <c r="J14102">
        <f>IFERROR(INDEX(Birlesme[campaign_price], MATCH(Birlesme[[#This Row],[Last_buy_date]], Birlesme[buy_date], 0)), "")</f>
        <v>29</v>
      </c>
      <c r="K14102" t="str">
        <f>IF(Birlesme[[#This Row],[Max_price]]&gt;Birlesme[[#This Row],[Last_campaign_price]],"Endirim olacaq","Endirim yoxdur")</f>
        <v>Endirim olacaq</v>
      </c>
      <c r="L14102" t="str">
        <f>IF(Birlesme[[#This Row],[Endirim]]="Endirim yoxdur", "Yoxdur",INDEX(E:E, MATCH(Birlesme[[#This Row],[Max_price]],G:G,0)))</f>
        <v>OptOutMailings</v>
      </c>
    </row>
    <row r="14103" spans="1:12" x14ac:dyDescent="0.25">
      <c r="A14103" t="s">
        <v>3862</v>
      </c>
      <c r="B14103" t="s">
        <v>3921</v>
      </c>
      <c r="C14103" s="27">
        <v>44761</v>
      </c>
      <c r="D14103" s="27">
        <v>45017</v>
      </c>
      <c r="E14103" t="s">
        <v>3931</v>
      </c>
      <c r="F14103" s="27">
        <v>43041</v>
      </c>
      <c r="G14103">
        <v>26</v>
      </c>
      <c r="H14103" s="27">
        <v>45070</v>
      </c>
      <c r="I14103">
        <v>75</v>
      </c>
      <c r="J14103">
        <f>IFERROR(INDEX(Birlesme[campaign_price], MATCH(Birlesme[[#This Row],[Last_buy_date]], Birlesme[buy_date], 0)), "")</f>
        <v>29</v>
      </c>
      <c r="K14103" t="str">
        <f>IF(Birlesme[[#This Row],[Max_price]]&gt;Birlesme[[#This Row],[Last_campaign_price]],"Endirim olacaq","Endirim yoxdur")</f>
        <v>Endirim olacaq</v>
      </c>
      <c r="L14103" t="str">
        <f>IF(Birlesme[[#This Row],[Endirim]]="Endirim yoxdur", "Yoxdur",INDEX(E:E, MATCH(Birlesme[[#This Row],[Max_price]],G:G,0)))</f>
        <v>OptOutMailings</v>
      </c>
    </row>
    <row r="14104" spans="1:12" x14ac:dyDescent="0.25">
      <c r="A14104" t="s">
        <v>3862</v>
      </c>
      <c r="B14104" t="s">
        <v>3921</v>
      </c>
      <c r="C14104" s="27">
        <v>44761</v>
      </c>
      <c r="D14104" s="27">
        <v>45070</v>
      </c>
      <c r="E14104" t="s">
        <v>3931</v>
      </c>
      <c r="F14104" s="27">
        <v>43041</v>
      </c>
      <c r="G14104">
        <v>26</v>
      </c>
      <c r="H14104" s="27">
        <v>45070</v>
      </c>
      <c r="I14104">
        <v>75</v>
      </c>
      <c r="J14104">
        <f>IFERROR(INDEX(Birlesme[campaign_price], MATCH(Birlesme[[#This Row],[Last_buy_date]], Birlesme[buy_date], 0)), "")</f>
        <v>29</v>
      </c>
      <c r="K14104" t="str">
        <f>IF(Birlesme[[#This Row],[Max_price]]&gt;Birlesme[[#This Row],[Last_campaign_price]],"Endirim olacaq","Endirim yoxdur")</f>
        <v>Endirim olacaq</v>
      </c>
      <c r="L14104" t="str">
        <f>IF(Birlesme[[#This Row],[Endirim]]="Endirim yoxdur", "Yoxdur",INDEX(E:E, MATCH(Birlesme[[#This Row],[Max_price]],G:G,0)))</f>
        <v>OptOutMailings</v>
      </c>
    </row>
    <row r="14105" spans="1:12" x14ac:dyDescent="0.25">
      <c r="A14105" t="s">
        <v>3863</v>
      </c>
      <c r="B14105" t="s">
        <v>3920</v>
      </c>
      <c r="C14105" s="27">
        <v>44787</v>
      </c>
      <c r="D14105" s="27">
        <v>44787</v>
      </c>
      <c r="E14105" t="s">
        <v>3930</v>
      </c>
      <c r="F14105" s="27">
        <v>44699</v>
      </c>
      <c r="G14105">
        <v>10</v>
      </c>
      <c r="H14105" s="27">
        <v>45064</v>
      </c>
      <c r="I14105">
        <v>10</v>
      </c>
      <c r="J14105">
        <f>IFERROR(INDEX(Birlesme[campaign_price], MATCH(Birlesme[[#This Row],[Last_buy_date]], Birlesme[buy_date], 0)), "")</f>
        <v>27</v>
      </c>
      <c r="K14105" t="str">
        <f>IF(Birlesme[[#This Row],[Max_price]]&gt;Birlesme[[#This Row],[Last_campaign_price]],"Endirim olacaq","Endirim yoxdur")</f>
        <v>Endirim yoxdur</v>
      </c>
      <c r="L14105" t="str">
        <f>IF(Birlesme[[#This Row],[Endirim]]="Endirim yoxdur", "Yoxdur",INDEX(E:E, MATCH(Birlesme[[#This Row],[Max_price]],G:G,0)))</f>
        <v>Yoxdur</v>
      </c>
    </row>
    <row r="14106" spans="1:12" x14ac:dyDescent="0.25">
      <c r="A14106" t="s">
        <v>3863</v>
      </c>
      <c r="B14106" t="s">
        <v>3920</v>
      </c>
      <c r="C14106" s="27">
        <v>44787</v>
      </c>
      <c r="D14106" s="27">
        <v>44818</v>
      </c>
      <c r="E14106" t="s">
        <v>3930</v>
      </c>
      <c r="F14106" s="27">
        <v>44699</v>
      </c>
      <c r="G14106">
        <v>10</v>
      </c>
      <c r="H14106" s="27">
        <v>45064</v>
      </c>
      <c r="I14106">
        <v>10</v>
      </c>
      <c r="J14106">
        <f>IFERROR(INDEX(Birlesme[campaign_price], MATCH(Birlesme[[#This Row],[Last_buy_date]], Birlesme[buy_date], 0)), "")</f>
        <v>27</v>
      </c>
      <c r="K14106" t="str">
        <f>IF(Birlesme[[#This Row],[Max_price]]&gt;Birlesme[[#This Row],[Last_campaign_price]],"Endirim olacaq","Endirim yoxdur")</f>
        <v>Endirim yoxdur</v>
      </c>
      <c r="L14106" t="str">
        <f>IF(Birlesme[[#This Row],[Endirim]]="Endirim yoxdur", "Yoxdur",INDEX(E:E, MATCH(Birlesme[[#This Row],[Max_price]],G:G,0)))</f>
        <v>Yoxdur</v>
      </c>
    </row>
    <row r="14107" spans="1:12" x14ac:dyDescent="0.25">
      <c r="A14107" t="s">
        <v>3863</v>
      </c>
      <c r="B14107" t="s">
        <v>3920</v>
      </c>
      <c r="C14107" s="27">
        <v>44787</v>
      </c>
      <c r="D14107" s="27">
        <v>44857</v>
      </c>
      <c r="E14107" t="s">
        <v>3930</v>
      </c>
      <c r="F14107" s="27">
        <v>44699</v>
      </c>
      <c r="G14107">
        <v>10</v>
      </c>
      <c r="H14107" s="27">
        <v>45064</v>
      </c>
      <c r="I14107">
        <v>10</v>
      </c>
      <c r="J14107">
        <f>IFERROR(INDEX(Birlesme[campaign_price], MATCH(Birlesme[[#This Row],[Last_buy_date]], Birlesme[buy_date], 0)), "")</f>
        <v>27</v>
      </c>
      <c r="K14107" t="str">
        <f>IF(Birlesme[[#This Row],[Max_price]]&gt;Birlesme[[#This Row],[Last_campaign_price]],"Endirim olacaq","Endirim yoxdur")</f>
        <v>Endirim yoxdur</v>
      </c>
      <c r="L14107" t="str">
        <f>IF(Birlesme[[#This Row],[Endirim]]="Endirim yoxdur", "Yoxdur",INDEX(E:E, MATCH(Birlesme[[#This Row],[Max_price]],G:G,0)))</f>
        <v>Yoxdur</v>
      </c>
    </row>
    <row r="14108" spans="1:12" x14ac:dyDescent="0.25">
      <c r="A14108" t="s">
        <v>3863</v>
      </c>
      <c r="B14108" t="s">
        <v>3920</v>
      </c>
      <c r="C14108" s="27">
        <v>44787</v>
      </c>
      <c r="D14108" s="27">
        <v>44880</v>
      </c>
      <c r="E14108" t="s">
        <v>3930</v>
      </c>
      <c r="F14108" s="27">
        <v>44699</v>
      </c>
      <c r="G14108">
        <v>10</v>
      </c>
      <c r="H14108" s="27">
        <v>45064</v>
      </c>
      <c r="I14108">
        <v>10</v>
      </c>
      <c r="J14108">
        <f>IFERROR(INDEX(Birlesme[campaign_price], MATCH(Birlesme[[#This Row],[Last_buy_date]], Birlesme[buy_date], 0)), "")</f>
        <v>27</v>
      </c>
      <c r="K14108" t="str">
        <f>IF(Birlesme[[#This Row],[Max_price]]&gt;Birlesme[[#This Row],[Last_campaign_price]],"Endirim olacaq","Endirim yoxdur")</f>
        <v>Endirim yoxdur</v>
      </c>
      <c r="L14108" t="str">
        <f>IF(Birlesme[[#This Row],[Endirim]]="Endirim yoxdur", "Yoxdur",INDEX(E:E, MATCH(Birlesme[[#This Row],[Max_price]],G:G,0)))</f>
        <v>Yoxdur</v>
      </c>
    </row>
    <row r="14109" spans="1:12" x14ac:dyDescent="0.25">
      <c r="A14109" t="s">
        <v>3863</v>
      </c>
      <c r="B14109" t="s">
        <v>3920</v>
      </c>
      <c r="C14109" s="27">
        <v>44787</v>
      </c>
      <c r="D14109" s="27">
        <v>44955</v>
      </c>
      <c r="E14109" t="s">
        <v>3930</v>
      </c>
      <c r="F14109" s="27">
        <v>44699</v>
      </c>
      <c r="G14109">
        <v>10</v>
      </c>
      <c r="H14109" s="27">
        <v>45064</v>
      </c>
      <c r="I14109">
        <v>10</v>
      </c>
      <c r="J14109">
        <f>IFERROR(INDEX(Birlesme[campaign_price], MATCH(Birlesme[[#This Row],[Last_buy_date]], Birlesme[buy_date], 0)), "")</f>
        <v>27</v>
      </c>
      <c r="K14109" t="str">
        <f>IF(Birlesme[[#This Row],[Max_price]]&gt;Birlesme[[#This Row],[Last_campaign_price]],"Endirim olacaq","Endirim yoxdur")</f>
        <v>Endirim yoxdur</v>
      </c>
      <c r="L14109" t="str">
        <f>IF(Birlesme[[#This Row],[Endirim]]="Endirim yoxdur", "Yoxdur",INDEX(E:E, MATCH(Birlesme[[#This Row],[Max_price]],G:G,0)))</f>
        <v>Yoxdur</v>
      </c>
    </row>
    <row r="14110" spans="1:12" x14ac:dyDescent="0.25">
      <c r="A14110" t="s">
        <v>3863</v>
      </c>
      <c r="B14110" t="s">
        <v>3920</v>
      </c>
      <c r="C14110" s="27">
        <v>44787</v>
      </c>
      <c r="D14110" s="27">
        <v>44976</v>
      </c>
      <c r="E14110" t="s">
        <v>3930</v>
      </c>
      <c r="F14110" s="27">
        <v>44699</v>
      </c>
      <c r="G14110">
        <v>10</v>
      </c>
      <c r="H14110" s="27">
        <v>45064</v>
      </c>
      <c r="I14110">
        <v>10</v>
      </c>
      <c r="J14110">
        <f>IFERROR(INDEX(Birlesme[campaign_price], MATCH(Birlesme[[#This Row],[Last_buy_date]], Birlesme[buy_date], 0)), "")</f>
        <v>27</v>
      </c>
      <c r="K14110" t="str">
        <f>IF(Birlesme[[#This Row],[Max_price]]&gt;Birlesme[[#This Row],[Last_campaign_price]],"Endirim olacaq","Endirim yoxdur")</f>
        <v>Endirim yoxdur</v>
      </c>
      <c r="L14110" t="str">
        <f>IF(Birlesme[[#This Row],[Endirim]]="Endirim yoxdur", "Yoxdur",INDEX(E:E, MATCH(Birlesme[[#This Row],[Max_price]],G:G,0)))</f>
        <v>Yoxdur</v>
      </c>
    </row>
    <row r="14111" spans="1:12" x14ac:dyDescent="0.25">
      <c r="A14111" t="s">
        <v>3863</v>
      </c>
      <c r="B14111" t="s">
        <v>3920</v>
      </c>
      <c r="C14111" s="27">
        <v>44787</v>
      </c>
      <c r="D14111" s="27">
        <v>44986</v>
      </c>
      <c r="E14111" t="s">
        <v>3930</v>
      </c>
      <c r="F14111" s="27">
        <v>44699</v>
      </c>
      <c r="G14111">
        <v>10</v>
      </c>
      <c r="H14111" s="27">
        <v>45064</v>
      </c>
      <c r="I14111">
        <v>10</v>
      </c>
      <c r="J14111">
        <f>IFERROR(INDEX(Birlesme[campaign_price], MATCH(Birlesme[[#This Row],[Last_buy_date]], Birlesme[buy_date], 0)), "")</f>
        <v>27</v>
      </c>
      <c r="K14111" t="str">
        <f>IF(Birlesme[[#This Row],[Max_price]]&gt;Birlesme[[#This Row],[Last_campaign_price]],"Endirim olacaq","Endirim yoxdur")</f>
        <v>Endirim yoxdur</v>
      </c>
      <c r="L14111" t="str">
        <f>IF(Birlesme[[#This Row],[Endirim]]="Endirim yoxdur", "Yoxdur",INDEX(E:E, MATCH(Birlesme[[#This Row],[Max_price]],G:G,0)))</f>
        <v>Yoxdur</v>
      </c>
    </row>
    <row r="14112" spans="1:12" x14ac:dyDescent="0.25">
      <c r="A14112" t="s">
        <v>3863</v>
      </c>
      <c r="B14112" t="s">
        <v>3920</v>
      </c>
      <c r="C14112" s="27">
        <v>44787</v>
      </c>
      <c r="D14112" s="27">
        <v>45064</v>
      </c>
      <c r="E14112" t="s">
        <v>3930</v>
      </c>
      <c r="F14112" s="27">
        <v>44699</v>
      </c>
      <c r="G14112">
        <v>10</v>
      </c>
      <c r="H14112" s="27">
        <v>45064</v>
      </c>
      <c r="I14112">
        <v>10</v>
      </c>
      <c r="J14112">
        <f>IFERROR(INDEX(Birlesme[campaign_price], MATCH(Birlesme[[#This Row],[Last_buy_date]], Birlesme[buy_date], 0)), "")</f>
        <v>27</v>
      </c>
      <c r="K14112" t="str">
        <f>IF(Birlesme[[#This Row],[Max_price]]&gt;Birlesme[[#This Row],[Last_campaign_price]],"Endirim olacaq","Endirim yoxdur")</f>
        <v>Endirim yoxdur</v>
      </c>
      <c r="L14112" t="str">
        <f>IF(Birlesme[[#This Row],[Endirim]]="Endirim yoxdur", "Yoxdur",INDEX(E:E, MATCH(Birlesme[[#This Row],[Max_price]],G:G,0)))</f>
        <v>Yoxdur</v>
      </c>
    </row>
    <row r="14113" spans="1:12" x14ac:dyDescent="0.25">
      <c r="A14113" t="s">
        <v>3864</v>
      </c>
      <c r="B14113" t="s">
        <v>3948</v>
      </c>
      <c r="C14113" s="27">
        <v>44741</v>
      </c>
      <c r="D14113" s="27">
        <v>44741</v>
      </c>
      <c r="E14113" t="s">
        <v>3941</v>
      </c>
      <c r="F14113" s="27">
        <v>44532</v>
      </c>
      <c r="G14113">
        <v>65</v>
      </c>
      <c r="H14113" s="27">
        <v>45049</v>
      </c>
      <c r="I14113">
        <v>65</v>
      </c>
      <c r="J14113">
        <f>IFERROR(INDEX(Birlesme[campaign_price], MATCH(Birlesme[[#This Row],[Last_buy_date]], Birlesme[buy_date], 0)), "")</f>
        <v>62</v>
      </c>
      <c r="K14113" t="str">
        <f>IF(Birlesme[[#This Row],[Max_price]]&gt;Birlesme[[#This Row],[Last_campaign_price]],"Endirim olacaq","Endirim yoxdur")</f>
        <v>Endirim olacaq</v>
      </c>
      <c r="L14113" t="str">
        <f>IF(Birlesme[[#This Row],[Endirim]]="Endirim yoxdur", "Yoxdur",INDEX(E:E, MATCH(Birlesme[[#This Row],[Max_price]],G:G,0)))</f>
        <v>HasCreditCard</v>
      </c>
    </row>
    <row r="14114" spans="1:12" x14ac:dyDescent="0.25">
      <c r="A14114" t="s">
        <v>3864</v>
      </c>
      <c r="B14114" t="s">
        <v>3948</v>
      </c>
      <c r="C14114" s="27">
        <v>44741</v>
      </c>
      <c r="D14114" s="27">
        <v>44771</v>
      </c>
      <c r="E14114" t="s">
        <v>3941</v>
      </c>
      <c r="F14114" s="27">
        <v>44532</v>
      </c>
      <c r="G14114">
        <v>65</v>
      </c>
      <c r="H14114" s="27">
        <v>45049</v>
      </c>
      <c r="I14114">
        <v>65</v>
      </c>
      <c r="J14114">
        <f>IFERROR(INDEX(Birlesme[campaign_price], MATCH(Birlesme[[#This Row],[Last_buy_date]], Birlesme[buy_date], 0)), "")</f>
        <v>62</v>
      </c>
      <c r="K14114" t="str">
        <f>IF(Birlesme[[#This Row],[Max_price]]&gt;Birlesme[[#This Row],[Last_campaign_price]],"Endirim olacaq","Endirim yoxdur")</f>
        <v>Endirim olacaq</v>
      </c>
      <c r="L14114" t="str">
        <f>IF(Birlesme[[#This Row],[Endirim]]="Endirim yoxdur", "Yoxdur",INDEX(E:E, MATCH(Birlesme[[#This Row],[Max_price]],G:G,0)))</f>
        <v>HasCreditCard</v>
      </c>
    </row>
    <row r="14115" spans="1:12" x14ac:dyDescent="0.25">
      <c r="A14115" t="s">
        <v>3864</v>
      </c>
      <c r="B14115" t="s">
        <v>3948</v>
      </c>
      <c r="C14115" s="27">
        <v>44741</v>
      </c>
      <c r="D14115" s="27">
        <v>44804</v>
      </c>
      <c r="E14115" t="s">
        <v>3941</v>
      </c>
      <c r="F14115" s="27">
        <v>44532</v>
      </c>
      <c r="G14115">
        <v>65</v>
      </c>
      <c r="H14115" s="27">
        <v>45049</v>
      </c>
      <c r="I14115">
        <v>65</v>
      </c>
      <c r="J14115">
        <f>IFERROR(INDEX(Birlesme[campaign_price], MATCH(Birlesme[[#This Row],[Last_buy_date]], Birlesme[buy_date], 0)), "")</f>
        <v>62</v>
      </c>
      <c r="K14115" t="str">
        <f>IF(Birlesme[[#This Row],[Max_price]]&gt;Birlesme[[#This Row],[Last_campaign_price]],"Endirim olacaq","Endirim yoxdur")</f>
        <v>Endirim olacaq</v>
      </c>
      <c r="L14115" t="str">
        <f>IF(Birlesme[[#This Row],[Endirim]]="Endirim yoxdur", "Yoxdur",INDEX(E:E, MATCH(Birlesme[[#This Row],[Max_price]],G:G,0)))</f>
        <v>HasCreditCard</v>
      </c>
    </row>
    <row r="14116" spans="1:12" x14ac:dyDescent="0.25">
      <c r="A14116" t="s">
        <v>3864</v>
      </c>
      <c r="B14116" t="s">
        <v>3948</v>
      </c>
      <c r="C14116" s="27">
        <v>44741</v>
      </c>
      <c r="D14116" s="27">
        <v>44806</v>
      </c>
      <c r="E14116" t="s">
        <v>3941</v>
      </c>
      <c r="F14116" s="27">
        <v>44532</v>
      </c>
      <c r="G14116">
        <v>65</v>
      </c>
      <c r="H14116" s="27">
        <v>45049</v>
      </c>
      <c r="I14116">
        <v>65</v>
      </c>
      <c r="J14116">
        <f>IFERROR(INDEX(Birlesme[campaign_price], MATCH(Birlesme[[#This Row],[Last_buy_date]], Birlesme[buy_date], 0)), "")</f>
        <v>62</v>
      </c>
      <c r="K14116" t="str">
        <f>IF(Birlesme[[#This Row],[Max_price]]&gt;Birlesme[[#This Row],[Last_campaign_price]],"Endirim olacaq","Endirim yoxdur")</f>
        <v>Endirim olacaq</v>
      </c>
      <c r="L14116" t="str">
        <f>IF(Birlesme[[#This Row],[Endirim]]="Endirim yoxdur", "Yoxdur",INDEX(E:E, MATCH(Birlesme[[#This Row],[Max_price]],G:G,0)))</f>
        <v>HasCreditCard</v>
      </c>
    </row>
    <row r="14117" spans="1:12" x14ac:dyDescent="0.25">
      <c r="A14117" t="s">
        <v>3864</v>
      </c>
      <c r="B14117" t="s">
        <v>3948</v>
      </c>
      <c r="C14117" s="27">
        <v>44741</v>
      </c>
      <c r="D14117" s="27">
        <v>44838</v>
      </c>
      <c r="E14117" t="s">
        <v>3941</v>
      </c>
      <c r="F14117" s="27">
        <v>44532</v>
      </c>
      <c r="G14117">
        <v>65</v>
      </c>
      <c r="H14117" s="27">
        <v>45049</v>
      </c>
      <c r="I14117">
        <v>65</v>
      </c>
      <c r="J14117">
        <f>IFERROR(INDEX(Birlesme[campaign_price], MATCH(Birlesme[[#This Row],[Last_buy_date]], Birlesme[buy_date], 0)), "")</f>
        <v>62</v>
      </c>
      <c r="K14117" t="str">
        <f>IF(Birlesme[[#This Row],[Max_price]]&gt;Birlesme[[#This Row],[Last_campaign_price]],"Endirim olacaq","Endirim yoxdur")</f>
        <v>Endirim olacaq</v>
      </c>
      <c r="L14117" t="str">
        <f>IF(Birlesme[[#This Row],[Endirim]]="Endirim yoxdur", "Yoxdur",INDEX(E:E, MATCH(Birlesme[[#This Row],[Max_price]],G:G,0)))</f>
        <v>HasCreditCard</v>
      </c>
    </row>
    <row r="14118" spans="1:12" x14ac:dyDescent="0.25">
      <c r="A14118" t="s">
        <v>3864</v>
      </c>
      <c r="B14118" t="s">
        <v>3948</v>
      </c>
      <c r="C14118" s="27">
        <v>44741</v>
      </c>
      <c r="D14118" s="27">
        <v>44866</v>
      </c>
      <c r="E14118" t="s">
        <v>3941</v>
      </c>
      <c r="F14118" s="27">
        <v>44532</v>
      </c>
      <c r="G14118">
        <v>65</v>
      </c>
      <c r="H14118" s="27">
        <v>45049</v>
      </c>
      <c r="I14118">
        <v>65</v>
      </c>
      <c r="J14118">
        <f>IFERROR(INDEX(Birlesme[campaign_price], MATCH(Birlesme[[#This Row],[Last_buy_date]], Birlesme[buy_date], 0)), "")</f>
        <v>62</v>
      </c>
      <c r="K14118" t="str">
        <f>IF(Birlesme[[#This Row],[Max_price]]&gt;Birlesme[[#This Row],[Last_campaign_price]],"Endirim olacaq","Endirim yoxdur")</f>
        <v>Endirim olacaq</v>
      </c>
      <c r="L14118" t="str">
        <f>IF(Birlesme[[#This Row],[Endirim]]="Endirim yoxdur", "Yoxdur",INDEX(E:E, MATCH(Birlesme[[#This Row],[Max_price]],G:G,0)))</f>
        <v>HasCreditCard</v>
      </c>
    </row>
    <row r="14119" spans="1:12" x14ac:dyDescent="0.25">
      <c r="A14119" t="s">
        <v>3864</v>
      </c>
      <c r="B14119" t="s">
        <v>3948</v>
      </c>
      <c r="C14119" s="27">
        <v>44741</v>
      </c>
      <c r="D14119" s="27">
        <v>44899</v>
      </c>
      <c r="E14119" t="s">
        <v>3941</v>
      </c>
      <c r="F14119" s="27">
        <v>44532</v>
      </c>
      <c r="G14119">
        <v>65</v>
      </c>
      <c r="H14119" s="27">
        <v>45049</v>
      </c>
      <c r="I14119">
        <v>65</v>
      </c>
      <c r="J14119">
        <f>IFERROR(INDEX(Birlesme[campaign_price], MATCH(Birlesme[[#This Row],[Last_buy_date]], Birlesme[buy_date], 0)), "")</f>
        <v>62</v>
      </c>
      <c r="K14119" t="str">
        <f>IF(Birlesme[[#This Row],[Max_price]]&gt;Birlesme[[#This Row],[Last_campaign_price]],"Endirim olacaq","Endirim yoxdur")</f>
        <v>Endirim olacaq</v>
      </c>
      <c r="L14119" t="str">
        <f>IF(Birlesme[[#This Row],[Endirim]]="Endirim yoxdur", "Yoxdur",INDEX(E:E, MATCH(Birlesme[[#This Row],[Max_price]],G:G,0)))</f>
        <v>HasCreditCard</v>
      </c>
    </row>
    <row r="14120" spans="1:12" x14ac:dyDescent="0.25">
      <c r="A14120" t="s">
        <v>3864</v>
      </c>
      <c r="B14120" t="s">
        <v>3948</v>
      </c>
      <c r="C14120" s="27">
        <v>44741</v>
      </c>
      <c r="D14120" s="27">
        <v>44929</v>
      </c>
      <c r="E14120" t="s">
        <v>3941</v>
      </c>
      <c r="F14120" s="27">
        <v>44532</v>
      </c>
      <c r="G14120">
        <v>65</v>
      </c>
      <c r="H14120" s="27">
        <v>45049</v>
      </c>
      <c r="I14120">
        <v>65</v>
      </c>
      <c r="J14120">
        <f>IFERROR(INDEX(Birlesme[campaign_price], MATCH(Birlesme[[#This Row],[Last_buy_date]], Birlesme[buy_date], 0)), "")</f>
        <v>62</v>
      </c>
      <c r="K14120" t="str">
        <f>IF(Birlesme[[#This Row],[Max_price]]&gt;Birlesme[[#This Row],[Last_campaign_price]],"Endirim olacaq","Endirim yoxdur")</f>
        <v>Endirim olacaq</v>
      </c>
      <c r="L14120" t="str">
        <f>IF(Birlesme[[#This Row],[Endirim]]="Endirim yoxdur", "Yoxdur",INDEX(E:E, MATCH(Birlesme[[#This Row],[Max_price]],G:G,0)))</f>
        <v>HasCreditCard</v>
      </c>
    </row>
    <row r="14121" spans="1:12" x14ac:dyDescent="0.25">
      <c r="A14121" t="s">
        <v>3864</v>
      </c>
      <c r="B14121" t="s">
        <v>3948</v>
      </c>
      <c r="C14121" s="27">
        <v>44741</v>
      </c>
      <c r="D14121" s="27">
        <v>44959</v>
      </c>
      <c r="E14121" t="s">
        <v>3941</v>
      </c>
      <c r="F14121" s="27">
        <v>44532</v>
      </c>
      <c r="G14121">
        <v>65</v>
      </c>
      <c r="H14121" s="27">
        <v>45049</v>
      </c>
      <c r="I14121">
        <v>65</v>
      </c>
      <c r="J14121">
        <f>IFERROR(INDEX(Birlesme[campaign_price], MATCH(Birlesme[[#This Row],[Last_buy_date]], Birlesme[buy_date], 0)), "")</f>
        <v>62</v>
      </c>
      <c r="K14121" t="str">
        <f>IF(Birlesme[[#This Row],[Max_price]]&gt;Birlesme[[#This Row],[Last_campaign_price]],"Endirim olacaq","Endirim yoxdur")</f>
        <v>Endirim olacaq</v>
      </c>
      <c r="L14121" t="str">
        <f>IF(Birlesme[[#This Row],[Endirim]]="Endirim yoxdur", "Yoxdur",INDEX(E:E, MATCH(Birlesme[[#This Row],[Max_price]],G:G,0)))</f>
        <v>HasCreditCard</v>
      </c>
    </row>
    <row r="14122" spans="1:12" x14ac:dyDescent="0.25">
      <c r="A14122" t="s">
        <v>3864</v>
      </c>
      <c r="B14122" t="s">
        <v>3948</v>
      </c>
      <c r="C14122" s="27">
        <v>44741</v>
      </c>
      <c r="D14122" s="27">
        <v>44994</v>
      </c>
      <c r="E14122" t="s">
        <v>3941</v>
      </c>
      <c r="F14122" s="27">
        <v>44532</v>
      </c>
      <c r="G14122">
        <v>65</v>
      </c>
      <c r="H14122" s="27">
        <v>45049</v>
      </c>
      <c r="I14122">
        <v>65</v>
      </c>
      <c r="J14122">
        <f>IFERROR(INDEX(Birlesme[campaign_price], MATCH(Birlesme[[#This Row],[Last_buy_date]], Birlesme[buy_date], 0)), "")</f>
        <v>62</v>
      </c>
      <c r="K14122" t="str">
        <f>IF(Birlesme[[#This Row],[Max_price]]&gt;Birlesme[[#This Row],[Last_campaign_price]],"Endirim olacaq","Endirim yoxdur")</f>
        <v>Endirim olacaq</v>
      </c>
      <c r="L14122" t="str">
        <f>IF(Birlesme[[#This Row],[Endirim]]="Endirim yoxdur", "Yoxdur",INDEX(E:E, MATCH(Birlesme[[#This Row],[Max_price]],G:G,0)))</f>
        <v>HasCreditCard</v>
      </c>
    </row>
    <row r="14123" spans="1:12" x14ac:dyDescent="0.25">
      <c r="A14123" t="s">
        <v>3864</v>
      </c>
      <c r="B14123" t="s">
        <v>3948</v>
      </c>
      <c r="C14123" s="27">
        <v>44741</v>
      </c>
      <c r="D14123" s="27">
        <v>45046</v>
      </c>
      <c r="E14123" t="s">
        <v>3941</v>
      </c>
      <c r="F14123" s="27">
        <v>44532</v>
      </c>
      <c r="G14123">
        <v>65</v>
      </c>
      <c r="H14123" s="27">
        <v>45049</v>
      </c>
      <c r="I14123">
        <v>65</v>
      </c>
      <c r="J14123">
        <f>IFERROR(INDEX(Birlesme[campaign_price], MATCH(Birlesme[[#This Row],[Last_buy_date]], Birlesme[buy_date], 0)), "")</f>
        <v>62</v>
      </c>
      <c r="K14123" t="str">
        <f>IF(Birlesme[[#This Row],[Max_price]]&gt;Birlesme[[#This Row],[Last_campaign_price]],"Endirim olacaq","Endirim yoxdur")</f>
        <v>Endirim olacaq</v>
      </c>
      <c r="L14123" t="str">
        <f>IF(Birlesme[[#This Row],[Endirim]]="Endirim yoxdur", "Yoxdur",INDEX(E:E, MATCH(Birlesme[[#This Row],[Max_price]],G:G,0)))</f>
        <v>HasCreditCard</v>
      </c>
    </row>
    <row r="14124" spans="1:12" x14ac:dyDescent="0.25">
      <c r="A14124" t="s">
        <v>3864</v>
      </c>
      <c r="B14124" t="s">
        <v>3948</v>
      </c>
      <c r="C14124" s="27">
        <v>44741</v>
      </c>
      <c r="D14124" s="27">
        <v>45049</v>
      </c>
      <c r="E14124" t="s">
        <v>3941</v>
      </c>
      <c r="F14124" s="27">
        <v>44532</v>
      </c>
      <c r="G14124">
        <v>65</v>
      </c>
      <c r="H14124" s="27">
        <v>45049</v>
      </c>
      <c r="I14124">
        <v>65</v>
      </c>
      <c r="J14124">
        <f>IFERROR(INDEX(Birlesme[campaign_price], MATCH(Birlesme[[#This Row],[Last_buy_date]], Birlesme[buy_date], 0)), "")</f>
        <v>62</v>
      </c>
      <c r="K14124" t="str">
        <f>IF(Birlesme[[#This Row],[Max_price]]&gt;Birlesme[[#This Row],[Last_campaign_price]],"Endirim olacaq","Endirim yoxdur")</f>
        <v>Endirim olacaq</v>
      </c>
      <c r="L14124" t="str">
        <f>IF(Birlesme[[#This Row],[Endirim]]="Endirim yoxdur", "Yoxdur",INDEX(E:E, MATCH(Birlesme[[#This Row],[Max_price]],G:G,0)))</f>
        <v>HasCreditCard</v>
      </c>
    </row>
    <row r="14125" spans="1:12" x14ac:dyDescent="0.25">
      <c r="A14125" t="s">
        <v>3865</v>
      </c>
      <c r="B14125" t="s">
        <v>3924</v>
      </c>
      <c r="C14125" s="27">
        <v>44615</v>
      </c>
      <c r="D14125" s="27">
        <v>44615</v>
      </c>
      <c r="E14125" t="s">
        <v>3934</v>
      </c>
      <c r="F14125" s="27">
        <v>42352</v>
      </c>
      <c r="G14125">
        <v>22</v>
      </c>
      <c r="H14125" s="27">
        <v>45080</v>
      </c>
      <c r="I14125">
        <v>25</v>
      </c>
      <c r="J14125">
        <f>IFERROR(INDEX(Birlesme[campaign_price], MATCH(Birlesme[[#This Row],[Last_buy_date]], Birlesme[buy_date], 0)), "")</f>
        <v>62</v>
      </c>
      <c r="K14125" t="str">
        <f>IF(Birlesme[[#This Row],[Max_price]]&gt;Birlesme[[#This Row],[Last_campaign_price]],"Endirim olacaq","Endirim yoxdur")</f>
        <v>Endirim yoxdur</v>
      </c>
      <c r="L14125" t="str">
        <f>IF(Birlesme[[#This Row],[Endirim]]="Endirim yoxdur", "Yoxdur",INDEX(E:E, MATCH(Birlesme[[#This Row],[Max_price]],G:G,0)))</f>
        <v>Yoxdur</v>
      </c>
    </row>
    <row r="14126" spans="1:12" x14ac:dyDescent="0.25">
      <c r="A14126" t="s">
        <v>3865</v>
      </c>
      <c r="B14126" t="s">
        <v>3924</v>
      </c>
      <c r="C14126" s="27">
        <v>44615</v>
      </c>
      <c r="D14126" s="27">
        <v>44643</v>
      </c>
      <c r="E14126" t="s">
        <v>3934</v>
      </c>
      <c r="F14126" s="27">
        <v>42352</v>
      </c>
      <c r="G14126">
        <v>22</v>
      </c>
      <c r="H14126" s="27">
        <v>45080</v>
      </c>
      <c r="I14126">
        <v>25</v>
      </c>
      <c r="J14126">
        <f>IFERROR(INDEX(Birlesme[campaign_price], MATCH(Birlesme[[#This Row],[Last_buy_date]], Birlesme[buy_date], 0)), "")</f>
        <v>62</v>
      </c>
      <c r="K14126" t="str">
        <f>IF(Birlesme[[#This Row],[Max_price]]&gt;Birlesme[[#This Row],[Last_campaign_price]],"Endirim olacaq","Endirim yoxdur")</f>
        <v>Endirim yoxdur</v>
      </c>
      <c r="L14126" t="str">
        <f>IF(Birlesme[[#This Row],[Endirim]]="Endirim yoxdur", "Yoxdur",INDEX(E:E, MATCH(Birlesme[[#This Row],[Max_price]],G:G,0)))</f>
        <v>Yoxdur</v>
      </c>
    </row>
    <row r="14127" spans="1:12" x14ac:dyDescent="0.25">
      <c r="A14127" t="s">
        <v>3865</v>
      </c>
      <c r="B14127" t="s">
        <v>3924</v>
      </c>
      <c r="C14127" s="27">
        <v>44615</v>
      </c>
      <c r="D14127" s="27">
        <v>44657</v>
      </c>
      <c r="E14127" t="s">
        <v>3934</v>
      </c>
      <c r="F14127" s="27">
        <v>42352</v>
      </c>
      <c r="G14127">
        <v>22</v>
      </c>
      <c r="H14127" s="27">
        <v>45080</v>
      </c>
      <c r="I14127">
        <v>25</v>
      </c>
      <c r="J14127">
        <f>IFERROR(INDEX(Birlesme[campaign_price], MATCH(Birlesme[[#This Row],[Last_buy_date]], Birlesme[buy_date], 0)), "")</f>
        <v>62</v>
      </c>
      <c r="K14127" t="str">
        <f>IF(Birlesme[[#This Row],[Max_price]]&gt;Birlesme[[#This Row],[Last_campaign_price]],"Endirim olacaq","Endirim yoxdur")</f>
        <v>Endirim yoxdur</v>
      </c>
      <c r="L14127" t="str">
        <f>IF(Birlesme[[#This Row],[Endirim]]="Endirim yoxdur", "Yoxdur",INDEX(E:E, MATCH(Birlesme[[#This Row],[Max_price]],G:G,0)))</f>
        <v>Yoxdur</v>
      </c>
    </row>
    <row r="14128" spans="1:12" x14ac:dyDescent="0.25">
      <c r="A14128" t="s">
        <v>3865</v>
      </c>
      <c r="B14128" t="s">
        <v>3924</v>
      </c>
      <c r="C14128" s="27">
        <v>44615</v>
      </c>
      <c r="D14128" s="27">
        <v>44705</v>
      </c>
      <c r="E14128" t="s">
        <v>3934</v>
      </c>
      <c r="F14128" s="27">
        <v>42352</v>
      </c>
      <c r="G14128">
        <v>22</v>
      </c>
      <c r="H14128" s="27">
        <v>45080</v>
      </c>
      <c r="I14128">
        <v>25</v>
      </c>
      <c r="J14128">
        <f>IFERROR(INDEX(Birlesme[campaign_price], MATCH(Birlesme[[#This Row],[Last_buy_date]], Birlesme[buy_date], 0)), "")</f>
        <v>62</v>
      </c>
      <c r="K14128" t="str">
        <f>IF(Birlesme[[#This Row],[Max_price]]&gt;Birlesme[[#This Row],[Last_campaign_price]],"Endirim olacaq","Endirim yoxdur")</f>
        <v>Endirim yoxdur</v>
      </c>
      <c r="L14128" t="str">
        <f>IF(Birlesme[[#This Row],[Endirim]]="Endirim yoxdur", "Yoxdur",INDEX(E:E, MATCH(Birlesme[[#This Row],[Max_price]],G:G,0)))</f>
        <v>Yoxdur</v>
      </c>
    </row>
    <row r="14129" spans="1:12" x14ac:dyDescent="0.25">
      <c r="A14129" t="s">
        <v>3865</v>
      </c>
      <c r="B14129" t="s">
        <v>3924</v>
      </c>
      <c r="C14129" s="27">
        <v>44615</v>
      </c>
      <c r="D14129" s="27">
        <v>44735</v>
      </c>
      <c r="E14129" t="s">
        <v>3934</v>
      </c>
      <c r="F14129" s="27">
        <v>42352</v>
      </c>
      <c r="G14129">
        <v>22</v>
      </c>
      <c r="H14129" s="27">
        <v>45080</v>
      </c>
      <c r="I14129">
        <v>25</v>
      </c>
      <c r="J14129">
        <f>IFERROR(INDEX(Birlesme[campaign_price], MATCH(Birlesme[[#This Row],[Last_buy_date]], Birlesme[buy_date], 0)), "")</f>
        <v>62</v>
      </c>
      <c r="K14129" t="str">
        <f>IF(Birlesme[[#This Row],[Max_price]]&gt;Birlesme[[#This Row],[Last_campaign_price]],"Endirim olacaq","Endirim yoxdur")</f>
        <v>Endirim yoxdur</v>
      </c>
      <c r="L14129" t="str">
        <f>IF(Birlesme[[#This Row],[Endirim]]="Endirim yoxdur", "Yoxdur",INDEX(E:E, MATCH(Birlesme[[#This Row],[Max_price]],G:G,0)))</f>
        <v>Yoxdur</v>
      </c>
    </row>
    <row r="14130" spans="1:12" x14ac:dyDescent="0.25">
      <c r="A14130" t="s">
        <v>3865</v>
      </c>
      <c r="B14130" t="s">
        <v>3924</v>
      </c>
      <c r="C14130" s="27">
        <v>44615</v>
      </c>
      <c r="D14130" s="27">
        <v>44769</v>
      </c>
      <c r="E14130" t="s">
        <v>3934</v>
      </c>
      <c r="F14130" s="27">
        <v>42352</v>
      </c>
      <c r="G14130">
        <v>22</v>
      </c>
      <c r="H14130" s="27">
        <v>45080</v>
      </c>
      <c r="I14130">
        <v>25</v>
      </c>
      <c r="J14130">
        <f>IFERROR(INDEX(Birlesme[campaign_price], MATCH(Birlesme[[#This Row],[Last_buy_date]], Birlesme[buy_date], 0)), "")</f>
        <v>62</v>
      </c>
      <c r="K14130" t="str">
        <f>IF(Birlesme[[#This Row],[Max_price]]&gt;Birlesme[[#This Row],[Last_campaign_price]],"Endirim olacaq","Endirim yoxdur")</f>
        <v>Endirim yoxdur</v>
      </c>
      <c r="L14130" t="str">
        <f>IF(Birlesme[[#This Row],[Endirim]]="Endirim yoxdur", "Yoxdur",INDEX(E:E, MATCH(Birlesme[[#This Row],[Max_price]],G:G,0)))</f>
        <v>Yoxdur</v>
      </c>
    </row>
    <row r="14131" spans="1:12" x14ac:dyDescent="0.25">
      <c r="A14131" t="s">
        <v>3865</v>
      </c>
      <c r="B14131" t="s">
        <v>3924</v>
      </c>
      <c r="C14131" s="27">
        <v>44615</v>
      </c>
      <c r="D14131" s="27">
        <v>44798</v>
      </c>
      <c r="E14131" t="s">
        <v>3934</v>
      </c>
      <c r="F14131" s="27">
        <v>42352</v>
      </c>
      <c r="G14131">
        <v>22</v>
      </c>
      <c r="H14131" s="27">
        <v>45080</v>
      </c>
      <c r="I14131">
        <v>25</v>
      </c>
      <c r="J14131">
        <f>IFERROR(INDEX(Birlesme[campaign_price], MATCH(Birlesme[[#This Row],[Last_buy_date]], Birlesme[buy_date], 0)), "")</f>
        <v>62</v>
      </c>
      <c r="K14131" t="str">
        <f>IF(Birlesme[[#This Row],[Max_price]]&gt;Birlesme[[#This Row],[Last_campaign_price]],"Endirim olacaq","Endirim yoxdur")</f>
        <v>Endirim yoxdur</v>
      </c>
      <c r="L14131" t="str">
        <f>IF(Birlesme[[#This Row],[Endirim]]="Endirim yoxdur", "Yoxdur",INDEX(E:E, MATCH(Birlesme[[#This Row],[Max_price]],G:G,0)))</f>
        <v>Yoxdur</v>
      </c>
    </row>
    <row r="14132" spans="1:12" x14ac:dyDescent="0.25">
      <c r="A14132" t="s">
        <v>3865</v>
      </c>
      <c r="B14132" t="s">
        <v>3924</v>
      </c>
      <c r="C14132" s="27">
        <v>44615</v>
      </c>
      <c r="D14132" s="27">
        <v>44926</v>
      </c>
      <c r="E14132" t="s">
        <v>3934</v>
      </c>
      <c r="F14132" s="27">
        <v>42352</v>
      </c>
      <c r="G14132">
        <v>22</v>
      </c>
      <c r="H14132" s="27">
        <v>45080</v>
      </c>
      <c r="I14132">
        <v>25</v>
      </c>
      <c r="J14132">
        <f>IFERROR(INDEX(Birlesme[campaign_price], MATCH(Birlesme[[#This Row],[Last_buy_date]], Birlesme[buy_date], 0)), "")</f>
        <v>62</v>
      </c>
      <c r="K14132" t="str">
        <f>IF(Birlesme[[#This Row],[Max_price]]&gt;Birlesme[[#This Row],[Last_campaign_price]],"Endirim olacaq","Endirim yoxdur")</f>
        <v>Endirim yoxdur</v>
      </c>
      <c r="L14132" t="str">
        <f>IF(Birlesme[[#This Row],[Endirim]]="Endirim yoxdur", "Yoxdur",INDEX(E:E, MATCH(Birlesme[[#This Row],[Max_price]],G:G,0)))</f>
        <v>Yoxdur</v>
      </c>
    </row>
    <row r="14133" spans="1:12" x14ac:dyDescent="0.25">
      <c r="A14133" t="s">
        <v>3865</v>
      </c>
      <c r="B14133" t="s">
        <v>3924</v>
      </c>
      <c r="C14133" s="27">
        <v>44615</v>
      </c>
      <c r="D14133" s="27">
        <v>44950</v>
      </c>
      <c r="E14133" t="s">
        <v>3934</v>
      </c>
      <c r="F14133" s="27">
        <v>42352</v>
      </c>
      <c r="G14133">
        <v>22</v>
      </c>
      <c r="H14133" s="27">
        <v>45080</v>
      </c>
      <c r="I14133">
        <v>25</v>
      </c>
      <c r="J14133">
        <f>IFERROR(INDEX(Birlesme[campaign_price], MATCH(Birlesme[[#This Row],[Last_buy_date]], Birlesme[buy_date], 0)), "")</f>
        <v>62</v>
      </c>
      <c r="K14133" t="str">
        <f>IF(Birlesme[[#This Row],[Max_price]]&gt;Birlesme[[#This Row],[Last_campaign_price]],"Endirim olacaq","Endirim yoxdur")</f>
        <v>Endirim yoxdur</v>
      </c>
      <c r="L14133" t="str">
        <f>IF(Birlesme[[#This Row],[Endirim]]="Endirim yoxdur", "Yoxdur",INDEX(E:E, MATCH(Birlesme[[#This Row],[Max_price]],G:G,0)))</f>
        <v>Yoxdur</v>
      </c>
    </row>
    <row r="14134" spans="1:12" x14ac:dyDescent="0.25">
      <c r="A14134" t="s">
        <v>3865</v>
      </c>
      <c r="B14134" t="s">
        <v>3924</v>
      </c>
      <c r="C14134" s="27">
        <v>44615</v>
      </c>
      <c r="D14134" s="27">
        <v>44961</v>
      </c>
      <c r="E14134" t="s">
        <v>3934</v>
      </c>
      <c r="F14134" s="27">
        <v>42352</v>
      </c>
      <c r="G14134">
        <v>22</v>
      </c>
      <c r="H14134" s="27">
        <v>45080</v>
      </c>
      <c r="I14134">
        <v>25</v>
      </c>
      <c r="J14134">
        <f>IFERROR(INDEX(Birlesme[campaign_price], MATCH(Birlesme[[#This Row],[Last_buy_date]], Birlesme[buy_date], 0)), "")</f>
        <v>62</v>
      </c>
      <c r="K14134" t="str">
        <f>IF(Birlesme[[#This Row],[Max_price]]&gt;Birlesme[[#This Row],[Last_campaign_price]],"Endirim olacaq","Endirim yoxdur")</f>
        <v>Endirim yoxdur</v>
      </c>
      <c r="L14134" t="str">
        <f>IF(Birlesme[[#This Row],[Endirim]]="Endirim yoxdur", "Yoxdur",INDEX(E:E, MATCH(Birlesme[[#This Row],[Max_price]],G:G,0)))</f>
        <v>Yoxdur</v>
      </c>
    </row>
    <row r="14135" spans="1:12" x14ac:dyDescent="0.25">
      <c r="A14135" t="s">
        <v>3865</v>
      </c>
      <c r="B14135" t="s">
        <v>3924</v>
      </c>
      <c r="C14135" s="27">
        <v>44615</v>
      </c>
      <c r="D14135" s="27">
        <v>45015</v>
      </c>
      <c r="E14135" t="s">
        <v>3934</v>
      </c>
      <c r="F14135" s="27">
        <v>42352</v>
      </c>
      <c r="G14135">
        <v>22</v>
      </c>
      <c r="H14135" s="27">
        <v>45080</v>
      </c>
      <c r="I14135">
        <v>25</v>
      </c>
      <c r="J14135">
        <f>IFERROR(INDEX(Birlesme[campaign_price], MATCH(Birlesme[[#This Row],[Last_buy_date]], Birlesme[buy_date], 0)), "")</f>
        <v>62</v>
      </c>
      <c r="K14135" t="str">
        <f>IF(Birlesme[[#This Row],[Max_price]]&gt;Birlesme[[#This Row],[Last_campaign_price]],"Endirim olacaq","Endirim yoxdur")</f>
        <v>Endirim yoxdur</v>
      </c>
      <c r="L14135" t="str">
        <f>IF(Birlesme[[#This Row],[Endirim]]="Endirim yoxdur", "Yoxdur",INDEX(E:E, MATCH(Birlesme[[#This Row],[Max_price]],G:G,0)))</f>
        <v>Yoxdur</v>
      </c>
    </row>
    <row r="14136" spans="1:12" x14ac:dyDescent="0.25">
      <c r="A14136" t="s">
        <v>3865</v>
      </c>
      <c r="B14136" t="s">
        <v>3924</v>
      </c>
      <c r="C14136" s="27">
        <v>44615</v>
      </c>
      <c r="D14136" s="27">
        <v>45071</v>
      </c>
      <c r="E14136" t="s">
        <v>3934</v>
      </c>
      <c r="F14136" s="27">
        <v>42352</v>
      </c>
      <c r="G14136">
        <v>22</v>
      </c>
      <c r="H14136" s="27">
        <v>45080</v>
      </c>
      <c r="I14136">
        <v>25</v>
      </c>
      <c r="J14136">
        <f>IFERROR(INDEX(Birlesme[campaign_price], MATCH(Birlesme[[#This Row],[Last_buy_date]], Birlesme[buy_date], 0)), "")</f>
        <v>62</v>
      </c>
      <c r="K14136" t="str">
        <f>IF(Birlesme[[#This Row],[Max_price]]&gt;Birlesme[[#This Row],[Last_campaign_price]],"Endirim olacaq","Endirim yoxdur")</f>
        <v>Endirim yoxdur</v>
      </c>
      <c r="L14136" t="str">
        <f>IF(Birlesme[[#This Row],[Endirim]]="Endirim yoxdur", "Yoxdur",INDEX(E:E, MATCH(Birlesme[[#This Row],[Max_price]],G:G,0)))</f>
        <v>Yoxdur</v>
      </c>
    </row>
    <row r="14137" spans="1:12" x14ac:dyDescent="0.25">
      <c r="A14137" t="s">
        <v>3865</v>
      </c>
      <c r="B14137" t="s">
        <v>3949</v>
      </c>
      <c r="C14137" s="27">
        <v>44673</v>
      </c>
      <c r="D14137" s="27">
        <v>44673</v>
      </c>
      <c r="E14137" t="s">
        <v>3942</v>
      </c>
      <c r="F14137" s="27">
        <v>43312</v>
      </c>
      <c r="G14137">
        <v>25</v>
      </c>
      <c r="H14137" s="27">
        <v>45080</v>
      </c>
      <c r="I14137">
        <v>25</v>
      </c>
      <c r="J14137">
        <f>IFERROR(INDEX(Birlesme[campaign_price], MATCH(Birlesme[[#This Row],[Last_buy_date]], Birlesme[buy_date], 0)), "")</f>
        <v>62</v>
      </c>
      <c r="K14137" t="str">
        <f>IF(Birlesme[[#This Row],[Max_price]]&gt;Birlesme[[#This Row],[Last_campaign_price]],"Endirim olacaq","Endirim yoxdur")</f>
        <v>Endirim yoxdur</v>
      </c>
      <c r="L14137" t="str">
        <f>IF(Birlesme[[#This Row],[Endirim]]="Endirim yoxdur", "Yoxdur",INDEX(E:E, MATCH(Birlesme[[#This Row],[Max_price]],G:G,0)))</f>
        <v>Yoxdur</v>
      </c>
    </row>
    <row r="14138" spans="1:12" x14ac:dyDescent="0.25">
      <c r="A14138" t="s">
        <v>3865</v>
      </c>
      <c r="B14138" t="s">
        <v>3949</v>
      </c>
      <c r="C14138" s="27">
        <v>44673</v>
      </c>
      <c r="D14138" s="27">
        <v>44706</v>
      </c>
      <c r="E14138" t="s">
        <v>3942</v>
      </c>
      <c r="F14138" s="27">
        <v>43312</v>
      </c>
      <c r="G14138">
        <v>25</v>
      </c>
      <c r="H14138" s="27">
        <v>45080</v>
      </c>
      <c r="I14138">
        <v>25</v>
      </c>
      <c r="J14138">
        <f>IFERROR(INDEX(Birlesme[campaign_price], MATCH(Birlesme[[#This Row],[Last_buy_date]], Birlesme[buy_date], 0)), "")</f>
        <v>62</v>
      </c>
      <c r="K14138" t="str">
        <f>IF(Birlesme[[#This Row],[Max_price]]&gt;Birlesme[[#This Row],[Last_campaign_price]],"Endirim olacaq","Endirim yoxdur")</f>
        <v>Endirim yoxdur</v>
      </c>
      <c r="L14138" t="str">
        <f>IF(Birlesme[[#This Row],[Endirim]]="Endirim yoxdur", "Yoxdur",INDEX(E:E, MATCH(Birlesme[[#This Row],[Max_price]],G:G,0)))</f>
        <v>Yoxdur</v>
      </c>
    </row>
    <row r="14139" spans="1:12" x14ac:dyDescent="0.25">
      <c r="A14139" t="s">
        <v>3865</v>
      </c>
      <c r="B14139" t="s">
        <v>3949</v>
      </c>
      <c r="C14139" s="27">
        <v>44673</v>
      </c>
      <c r="D14139" s="27">
        <v>44740</v>
      </c>
      <c r="E14139" t="s">
        <v>3942</v>
      </c>
      <c r="F14139" s="27">
        <v>43312</v>
      </c>
      <c r="G14139">
        <v>25</v>
      </c>
      <c r="H14139" s="27">
        <v>45080</v>
      </c>
      <c r="I14139">
        <v>25</v>
      </c>
      <c r="J14139">
        <f>IFERROR(INDEX(Birlesme[campaign_price], MATCH(Birlesme[[#This Row],[Last_buy_date]], Birlesme[buy_date], 0)), "")</f>
        <v>62</v>
      </c>
      <c r="K14139" t="str">
        <f>IF(Birlesme[[#This Row],[Max_price]]&gt;Birlesme[[#This Row],[Last_campaign_price]],"Endirim olacaq","Endirim yoxdur")</f>
        <v>Endirim yoxdur</v>
      </c>
      <c r="L14139" t="str">
        <f>IF(Birlesme[[#This Row],[Endirim]]="Endirim yoxdur", "Yoxdur",INDEX(E:E, MATCH(Birlesme[[#This Row],[Max_price]],G:G,0)))</f>
        <v>Yoxdur</v>
      </c>
    </row>
    <row r="14140" spans="1:12" x14ac:dyDescent="0.25">
      <c r="A14140" t="s">
        <v>3865</v>
      </c>
      <c r="B14140" t="s">
        <v>3949</v>
      </c>
      <c r="C14140" s="27">
        <v>44673</v>
      </c>
      <c r="D14140" s="27">
        <v>44748</v>
      </c>
      <c r="E14140" t="s">
        <v>3942</v>
      </c>
      <c r="F14140" s="27">
        <v>43312</v>
      </c>
      <c r="G14140">
        <v>25</v>
      </c>
      <c r="H14140" s="27">
        <v>45080</v>
      </c>
      <c r="I14140">
        <v>25</v>
      </c>
      <c r="J14140">
        <f>IFERROR(INDEX(Birlesme[campaign_price], MATCH(Birlesme[[#This Row],[Last_buy_date]], Birlesme[buy_date], 0)), "")</f>
        <v>62</v>
      </c>
      <c r="K14140" t="str">
        <f>IF(Birlesme[[#This Row],[Max_price]]&gt;Birlesme[[#This Row],[Last_campaign_price]],"Endirim olacaq","Endirim yoxdur")</f>
        <v>Endirim yoxdur</v>
      </c>
      <c r="L14140" t="str">
        <f>IF(Birlesme[[#This Row],[Endirim]]="Endirim yoxdur", "Yoxdur",INDEX(E:E, MATCH(Birlesme[[#This Row],[Max_price]],G:G,0)))</f>
        <v>Yoxdur</v>
      </c>
    </row>
    <row r="14141" spans="1:12" x14ac:dyDescent="0.25">
      <c r="A14141" t="s">
        <v>3865</v>
      </c>
      <c r="B14141" t="s">
        <v>3949</v>
      </c>
      <c r="C14141" s="27">
        <v>44673</v>
      </c>
      <c r="D14141" s="27">
        <v>44834</v>
      </c>
      <c r="E14141" t="s">
        <v>3942</v>
      </c>
      <c r="F14141" s="27">
        <v>43312</v>
      </c>
      <c r="G14141">
        <v>25</v>
      </c>
      <c r="H14141" s="27">
        <v>45080</v>
      </c>
      <c r="I14141">
        <v>25</v>
      </c>
      <c r="J14141">
        <f>IFERROR(INDEX(Birlesme[campaign_price], MATCH(Birlesme[[#This Row],[Last_buy_date]], Birlesme[buy_date], 0)), "")</f>
        <v>62</v>
      </c>
      <c r="K14141" t="str">
        <f>IF(Birlesme[[#This Row],[Max_price]]&gt;Birlesme[[#This Row],[Last_campaign_price]],"Endirim olacaq","Endirim yoxdur")</f>
        <v>Endirim yoxdur</v>
      </c>
      <c r="L14141" t="str">
        <f>IF(Birlesme[[#This Row],[Endirim]]="Endirim yoxdur", "Yoxdur",INDEX(E:E, MATCH(Birlesme[[#This Row],[Max_price]],G:G,0)))</f>
        <v>Yoxdur</v>
      </c>
    </row>
    <row r="14142" spans="1:12" x14ac:dyDescent="0.25">
      <c r="A14142" t="s">
        <v>3865</v>
      </c>
      <c r="B14142" t="s">
        <v>3949</v>
      </c>
      <c r="C14142" s="27">
        <v>44673</v>
      </c>
      <c r="D14142" s="27">
        <v>44838</v>
      </c>
      <c r="E14142" t="s">
        <v>3942</v>
      </c>
      <c r="F14142" s="27">
        <v>43312</v>
      </c>
      <c r="G14142">
        <v>25</v>
      </c>
      <c r="H14142" s="27">
        <v>45080</v>
      </c>
      <c r="I14142">
        <v>25</v>
      </c>
      <c r="J14142">
        <f>IFERROR(INDEX(Birlesme[campaign_price], MATCH(Birlesme[[#This Row],[Last_buy_date]], Birlesme[buy_date], 0)), "")</f>
        <v>62</v>
      </c>
      <c r="K14142" t="str">
        <f>IF(Birlesme[[#This Row],[Max_price]]&gt;Birlesme[[#This Row],[Last_campaign_price]],"Endirim olacaq","Endirim yoxdur")</f>
        <v>Endirim yoxdur</v>
      </c>
      <c r="L14142" t="str">
        <f>IF(Birlesme[[#This Row],[Endirim]]="Endirim yoxdur", "Yoxdur",INDEX(E:E, MATCH(Birlesme[[#This Row],[Max_price]],G:G,0)))</f>
        <v>Yoxdur</v>
      </c>
    </row>
    <row r="14143" spans="1:12" x14ac:dyDescent="0.25">
      <c r="A14143" t="s">
        <v>3865</v>
      </c>
      <c r="B14143" t="s">
        <v>3949</v>
      </c>
      <c r="C14143" s="27">
        <v>44673</v>
      </c>
      <c r="D14143" s="27">
        <v>44894</v>
      </c>
      <c r="E14143" t="s">
        <v>3942</v>
      </c>
      <c r="F14143" s="27">
        <v>43312</v>
      </c>
      <c r="G14143">
        <v>25</v>
      </c>
      <c r="H14143" s="27">
        <v>45080</v>
      </c>
      <c r="I14143">
        <v>25</v>
      </c>
      <c r="J14143">
        <f>IFERROR(INDEX(Birlesme[campaign_price], MATCH(Birlesme[[#This Row],[Last_buy_date]], Birlesme[buy_date], 0)), "")</f>
        <v>62</v>
      </c>
      <c r="K14143" t="str">
        <f>IF(Birlesme[[#This Row],[Max_price]]&gt;Birlesme[[#This Row],[Last_campaign_price]],"Endirim olacaq","Endirim yoxdur")</f>
        <v>Endirim yoxdur</v>
      </c>
      <c r="L14143" t="str">
        <f>IF(Birlesme[[#This Row],[Endirim]]="Endirim yoxdur", "Yoxdur",INDEX(E:E, MATCH(Birlesme[[#This Row],[Max_price]],G:G,0)))</f>
        <v>Yoxdur</v>
      </c>
    </row>
    <row r="14144" spans="1:12" x14ac:dyDescent="0.25">
      <c r="A14144" t="s">
        <v>3865</v>
      </c>
      <c r="B14144" t="s">
        <v>3949</v>
      </c>
      <c r="C14144" s="27">
        <v>44673</v>
      </c>
      <c r="D14144" s="27">
        <v>44932</v>
      </c>
      <c r="E14144" t="s">
        <v>3942</v>
      </c>
      <c r="F14144" s="27">
        <v>43312</v>
      </c>
      <c r="G14144">
        <v>25</v>
      </c>
      <c r="H14144" s="27">
        <v>45080</v>
      </c>
      <c r="I14144">
        <v>25</v>
      </c>
      <c r="J14144">
        <f>IFERROR(INDEX(Birlesme[campaign_price], MATCH(Birlesme[[#This Row],[Last_buy_date]], Birlesme[buy_date], 0)), "")</f>
        <v>62</v>
      </c>
      <c r="K14144" t="str">
        <f>IF(Birlesme[[#This Row],[Max_price]]&gt;Birlesme[[#This Row],[Last_campaign_price]],"Endirim olacaq","Endirim yoxdur")</f>
        <v>Endirim yoxdur</v>
      </c>
      <c r="L14144" t="str">
        <f>IF(Birlesme[[#This Row],[Endirim]]="Endirim yoxdur", "Yoxdur",INDEX(E:E, MATCH(Birlesme[[#This Row],[Max_price]],G:G,0)))</f>
        <v>Yoxdur</v>
      </c>
    </row>
    <row r="14145" spans="1:12" x14ac:dyDescent="0.25">
      <c r="A14145" t="s">
        <v>3865</v>
      </c>
      <c r="B14145" t="s">
        <v>3949</v>
      </c>
      <c r="C14145" s="27">
        <v>44673</v>
      </c>
      <c r="D14145" s="27">
        <v>44980</v>
      </c>
      <c r="E14145" t="s">
        <v>3942</v>
      </c>
      <c r="F14145" s="27">
        <v>43312</v>
      </c>
      <c r="G14145">
        <v>25</v>
      </c>
      <c r="H14145" s="27">
        <v>45080</v>
      </c>
      <c r="I14145">
        <v>25</v>
      </c>
      <c r="J14145">
        <f>IFERROR(INDEX(Birlesme[campaign_price], MATCH(Birlesme[[#This Row],[Last_buy_date]], Birlesme[buy_date], 0)), "")</f>
        <v>62</v>
      </c>
      <c r="K14145" t="str">
        <f>IF(Birlesme[[#This Row],[Max_price]]&gt;Birlesme[[#This Row],[Last_campaign_price]],"Endirim olacaq","Endirim yoxdur")</f>
        <v>Endirim yoxdur</v>
      </c>
      <c r="L14145" t="str">
        <f>IF(Birlesme[[#This Row],[Endirim]]="Endirim yoxdur", "Yoxdur",INDEX(E:E, MATCH(Birlesme[[#This Row],[Max_price]],G:G,0)))</f>
        <v>Yoxdur</v>
      </c>
    </row>
    <row r="14146" spans="1:12" x14ac:dyDescent="0.25">
      <c r="A14146" t="s">
        <v>3865</v>
      </c>
      <c r="B14146" t="s">
        <v>3949</v>
      </c>
      <c r="C14146" s="27">
        <v>44673</v>
      </c>
      <c r="D14146" s="27">
        <v>45007</v>
      </c>
      <c r="E14146" t="s">
        <v>3942</v>
      </c>
      <c r="F14146" s="27">
        <v>43312</v>
      </c>
      <c r="G14146">
        <v>25</v>
      </c>
      <c r="H14146" s="27">
        <v>45080</v>
      </c>
      <c r="I14146">
        <v>25</v>
      </c>
      <c r="J14146">
        <f>IFERROR(INDEX(Birlesme[campaign_price], MATCH(Birlesme[[#This Row],[Last_buy_date]], Birlesme[buy_date], 0)), "")</f>
        <v>62</v>
      </c>
      <c r="K14146" t="str">
        <f>IF(Birlesme[[#This Row],[Max_price]]&gt;Birlesme[[#This Row],[Last_campaign_price]],"Endirim olacaq","Endirim yoxdur")</f>
        <v>Endirim yoxdur</v>
      </c>
      <c r="L14146" t="str">
        <f>IF(Birlesme[[#This Row],[Endirim]]="Endirim yoxdur", "Yoxdur",INDEX(E:E, MATCH(Birlesme[[#This Row],[Max_price]],G:G,0)))</f>
        <v>Yoxdur</v>
      </c>
    </row>
    <row r="14147" spans="1:12" x14ac:dyDescent="0.25">
      <c r="A14147" t="s">
        <v>3865</v>
      </c>
      <c r="B14147" t="s">
        <v>3949</v>
      </c>
      <c r="C14147" s="27">
        <v>44673</v>
      </c>
      <c r="D14147" s="27">
        <v>45021</v>
      </c>
      <c r="E14147" t="s">
        <v>3942</v>
      </c>
      <c r="F14147" s="27">
        <v>43312</v>
      </c>
      <c r="G14147">
        <v>25</v>
      </c>
      <c r="H14147" s="27">
        <v>45080</v>
      </c>
      <c r="I14147">
        <v>25</v>
      </c>
      <c r="J14147">
        <f>IFERROR(INDEX(Birlesme[campaign_price], MATCH(Birlesme[[#This Row],[Last_buy_date]], Birlesme[buy_date], 0)), "")</f>
        <v>62</v>
      </c>
      <c r="K14147" t="str">
        <f>IF(Birlesme[[#This Row],[Max_price]]&gt;Birlesme[[#This Row],[Last_campaign_price]],"Endirim olacaq","Endirim yoxdur")</f>
        <v>Endirim yoxdur</v>
      </c>
      <c r="L14147" t="str">
        <f>IF(Birlesme[[#This Row],[Endirim]]="Endirim yoxdur", "Yoxdur",INDEX(E:E, MATCH(Birlesme[[#This Row],[Max_price]],G:G,0)))</f>
        <v>Yoxdur</v>
      </c>
    </row>
    <row r="14148" spans="1:12" x14ac:dyDescent="0.25">
      <c r="A14148" t="s">
        <v>3865</v>
      </c>
      <c r="B14148" t="s">
        <v>3949</v>
      </c>
      <c r="C14148" s="27">
        <v>44673</v>
      </c>
      <c r="D14148" s="27">
        <v>45051</v>
      </c>
      <c r="E14148" t="s">
        <v>3942</v>
      </c>
      <c r="F14148" s="27">
        <v>43312</v>
      </c>
      <c r="G14148">
        <v>25</v>
      </c>
      <c r="H14148" s="27">
        <v>45080</v>
      </c>
      <c r="I14148">
        <v>25</v>
      </c>
      <c r="J14148">
        <f>IFERROR(INDEX(Birlesme[campaign_price], MATCH(Birlesme[[#This Row],[Last_buy_date]], Birlesme[buy_date], 0)), "")</f>
        <v>62</v>
      </c>
      <c r="K14148" t="str">
        <f>IF(Birlesme[[#This Row],[Max_price]]&gt;Birlesme[[#This Row],[Last_campaign_price]],"Endirim olacaq","Endirim yoxdur")</f>
        <v>Endirim yoxdur</v>
      </c>
      <c r="L14148" t="str">
        <f>IF(Birlesme[[#This Row],[Endirim]]="Endirim yoxdur", "Yoxdur",INDEX(E:E, MATCH(Birlesme[[#This Row],[Max_price]],G:G,0)))</f>
        <v>Yoxdur</v>
      </c>
    </row>
    <row r="14149" spans="1:12" x14ac:dyDescent="0.25">
      <c r="A14149" t="s">
        <v>3865</v>
      </c>
      <c r="B14149" t="s">
        <v>3949</v>
      </c>
      <c r="C14149" s="27">
        <v>44673</v>
      </c>
      <c r="D14149" s="27">
        <v>45080</v>
      </c>
      <c r="E14149" t="s">
        <v>3942</v>
      </c>
      <c r="F14149" s="27">
        <v>43312</v>
      </c>
      <c r="G14149">
        <v>25</v>
      </c>
      <c r="H14149" s="27">
        <v>45080</v>
      </c>
      <c r="I14149">
        <v>25</v>
      </c>
      <c r="J14149">
        <f>IFERROR(INDEX(Birlesme[campaign_price], MATCH(Birlesme[[#This Row],[Last_buy_date]], Birlesme[buy_date], 0)), "")</f>
        <v>62</v>
      </c>
      <c r="K14149" t="str">
        <f>IF(Birlesme[[#This Row],[Max_price]]&gt;Birlesme[[#This Row],[Last_campaign_price]],"Endirim olacaq","Endirim yoxdur")</f>
        <v>Endirim yoxdur</v>
      </c>
      <c r="L14149" t="str">
        <f>IF(Birlesme[[#This Row],[Endirim]]="Endirim yoxdur", "Yoxdur",INDEX(E:E, MATCH(Birlesme[[#This Row],[Max_price]],G:G,0)))</f>
        <v>Yoxdur</v>
      </c>
    </row>
    <row r="14150" spans="1:12" x14ac:dyDescent="0.25">
      <c r="A14150" t="s">
        <v>3866</v>
      </c>
      <c r="B14150" t="s">
        <v>3927</v>
      </c>
      <c r="C14150" s="27">
        <v>44934</v>
      </c>
      <c r="D14150" s="27">
        <v>44934</v>
      </c>
      <c r="E14150" t="s">
        <v>3937</v>
      </c>
      <c r="F14150" s="27">
        <v>44736</v>
      </c>
      <c r="G14150">
        <v>27</v>
      </c>
      <c r="H14150" s="27">
        <v>45082</v>
      </c>
      <c r="I14150">
        <v>27</v>
      </c>
      <c r="J14150">
        <f>IFERROR(INDEX(Birlesme[campaign_price], MATCH(Birlesme[[#This Row],[Last_buy_date]], Birlesme[buy_date], 0)), "")</f>
        <v>29</v>
      </c>
      <c r="K14150" t="str">
        <f>IF(Birlesme[[#This Row],[Max_price]]&gt;Birlesme[[#This Row],[Last_campaign_price]],"Endirim olacaq","Endirim yoxdur")</f>
        <v>Endirim yoxdur</v>
      </c>
      <c r="L14150" t="str">
        <f>IF(Birlesme[[#This Row],[Endirim]]="Endirim yoxdur", "Yoxdur",INDEX(E:E, MATCH(Birlesme[[#This Row],[Max_price]],G:G,0)))</f>
        <v>Yoxdur</v>
      </c>
    </row>
    <row r="14151" spans="1:12" x14ac:dyDescent="0.25">
      <c r="A14151" t="s">
        <v>3866</v>
      </c>
      <c r="B14151" t="s">
        <v>3927</v>
      </c>
      <c r="C14151" s="27">
        <v>44934</v>
      </c>
      <c r="D14151" s="27">
        <v>44975</v>
      </c>
      <c r="E14151" t="s">
        <v>3937</v>
      </c>
      <c r="F14151" s="27">
        <v>44736</v>
      </c>
      <c r="G14151">
        <v>27</v>
      </c>
      <c r="H14151" s="27">
        <v>45082</v>
      </c>
      <c r="I14151">
        <v>27</v>
      </c>
      <c r="J14151">
        <f>IFERROR(INDEX(Birlesme[campaign_price], MATCH(Birlesme[[#This Row],[Last_buy_date]], Birlesme[buy_date], 0)), "")</f>
        <v>29</v>
      </c>
      <c r="K14151" t="str">
        <f>IF(Birlesme[[#This Row],[Max_price]]&gt;Birlesme[[#This Row],[Last_campaign_price]],"Endirim olacaq","Endirim yoxdur")</f>
        <v>Endirim yoxdur</v>
      </c>
      <c r="L14151" t="str">
        <f>IF(Birlesme[[#This Row],[Endirim]]="Endirim yoxdur", "Yoxdur",INDEX(E:E, MATCH(Birlesme[[#This Row],[Max_price]],G:G,0)))</f>
        <v>Yoxdur</v>
      </c>
    </row>
    <row r="14152" spans="1:12" x14ac:dyDescent="0.25">
      <c r="A14152" t="s">
        <v>3866</v>
      </c>
      <c r="B14152" t="s">
        <v>3927</v>
      </c>
      <c r="C14152" s="27">
        <v>44934</v>
      </c>
      <c r="D14152" s="27">
        <v>45006</v>
      </c>
      <c r="E14152" t="s">
        <v>3937</v>
      </c>
      <c r="F14152" s="27">
        <v>44736</v>
      </c>
      <c r="G14152">
        <v>27</v>
      </c>
      <c r="H14152" s="27">
        <v>45082</v>
      </c>
      <c r="I14152">
        <v>27</v>
      </c>
      <c r="J14152">
        <f>IFERROR(INDEX(Birlesme[campaign_price], MATCH(Birlesme[[#This Row],[Last_buy_date]], Birlesme[buy_date], 0)), "")</f>
        <v>29</v>
      </c>
      <c r="K14152" t="str">
        <f>IF(Birlesme[[#This Row],[Max_price]]&gt;Birlesme[[#This Row],[Last_campaign_price]],"Endirim olacaq","Endirim yoxdur")</f>
        <v>Endirim yoxdur</v>
      </c>
      <c r="L14152" t="str">
        <f>IF(Birlesme[[#This Row],[Endirim]]="Endirim yoxdur", "Yoxdur",INDEX(E:E, MATCH(Birlesme[[#This Row],[Max_price]],G:G,0)))</f>
        <v>Yoxdur</v>
      </c>
    </row>
    <row r="14153" spans="1:12" x14ac:dyDescent="0.25">
      <c r="A14153" t="s">
        <v>3866</v>
      </c>
      <c r="B14153" t="s">
        <v>3927</v>
      </c>
      <c r="C14153" s="27">
        <v>44934</v>
      </c>
      <c r="D14153" s="27">
        <v>45036</v>
      </c>
      <c r="E14153" t="s">
        <v>3937</v>
      </c>
      <c r="F14153" s="27">
        <v>44736</v>
      </c>
      <c r="G14153">
        <v>27</v>
      </c>
      <c r="H14153" s="27">
        <v>45082</v>
      </c>
      <c r="I14153">
        <v>27</v>
      </c>
      <c r="J14153">
        <f>IFERROR(INDEX(Birlesme[campaign_price], MATCH(Birlesme[[#This Row],[Last_buy_date]], Birlesme[buy_date], 0)), "")</f>
        <v>29</v>
      </c>
      <c r="K14153" t="str">
        <f>IF(Birlesme[[#This Row],[Max_price]]&gt;Birlesme[[#This Row],[Last_campaign_price]],"Endirim olacaq","Endirim yoxdur")</f>
        <v>Endirim yoxdur</v>
      </c>
      <c r="L14153" t="str">
        <f>IF(Birlesme[[#This Row],[Endirim]]="Endirim yoxdur", "Yoxdur",INDEX(E:E, MATCH(Birlesme[[#This Row],[Max_price]],G:G,0)))</f>
        <v>Yoxdur</v>
      </c>
    </row>
    <row r="14154" spans="1:12" x14ac:dyDescent="0.25">
      <c r="A14154" t="s">
        <v>3866</v>
      </c>
      <c r="B14154" t="s">
        <v>3927</v>
      </c>
      <c r="C14154" s="27">
        <v>44934</v>
      </c>
      <c r="D14154" s="27">
        <v>45055</v>
      </c>
      <c r="E14154" t="s">
        <v>3937</v>
      </c>
      <c r="F14154" s="27">
        <v>44736</v>
      </c>
      <c r="G14154">
        <v>27</v>
      </c>
      <c r="H14154" s="27">
        <v>45082</v>
      </c>
      <c r="I14154">
        <v>27</v>
      </c>
      <c r="J14154">
        <f>IFERROR(INDEX(Birlesme[campaign_price], MATCH(Birlesme[[#This Row],[Last_buy_date]], Birlesme[buy_date], 0)), "")</f>
        <v>29</v>
      </c>
      <c r="K14154" t="str">
        <f>IF(Birlesme[[#This Row],[Max_price]]&gt;Birlesme[[#This Row],[Last_campaign_price]],"Endirim olacaq","Endirim yoxdur")</f>
        <v>Endirim yoxdur</v>
      </c>
      <c r="L14154" t="str">
        <f>IF(Birlesme[[#This Row],[Endirim]]="Endirim yoxdur", "Yoxdur",INDEX(E:E, MATCH(Birlesme[[#This Row],[Max_price]],G:G,0)))</f>
        <v>Yoxdur</v>
      </c>
    </row>
    <row r="14155" spans="1:12" x14ac:dyDescent="0.25">
      <c r="A14155" t="s">
        <v>3866</v>
      </c>
      <c r="B14155" t="s">
        <v>3926</v>
      </c>
      <c r="C14155" s="27">
        <v>45009</v>
      </c>
      <c r="D14155" s="27">
        <v>45009</v>
      </c>
      <c r="E14155" t="s">
        <v>3936</v>
      </c>
      <c r="F14155" s="27">
        <v>42141</v>
      </c>
      <c r="G14155">
        <v>25</v>
      </c>
      <c r="H14155" s="27">
        <v>45082</v>
      </c>
      <c r="I14155">
        <v>27</v>
      </c>
      <c r="J14155">
        <f>IFERROR(INDEX(Birlesme[campaign_price], MATCH(Birlesme[[#This Row],[Last_buy_date]], Birlesme[buy_date], 0)), "")</f>
        <v>29</v>
      </c>
      <c r="K14155" t="str">
        <f>IF(Birlesme[[#This Row],[Max_price]]&gt;Birlesme[[#This Row],[Last_campaign_price]],"Endirim olacaq","Endirim yoxdur")</f>
        <v>Endirim yoxdur</v>
      </c>
      <c r="L14155" t="str">
        <f>IF(Birlesme[[#This Row],[Endirim]]="Endirim yoxdur", "Yoxdur",INDEX(E:E, MATCH(Birlesme[[#This Row],[Max_price]],G:G,0)))</f>
        <v>Yoxdur</v>
      </c>
    </row>
    <row r="14156" spans="1:12" x14ac:dyDescent="0.25">
      <c r="A14156" t="s">
        <v>3866</v>
      </c>
      <c r="B14156" t="s">
        <v>3926</v>
      </c>
      <c r="C14156" s="27">
        <v>45009</v>
      </c>
      <c r="D14156" s="27">
        <v>45041</v>
      </c>
      <c r="E14156" t="s">
        <v>3936</v>
      </c>
      <c r="F14156" s="27">
        <v>42141</v>
      </c>
      <c r="G14156">
        <v>25</v>
      </c>
      <c r="H14156" s="27">
        <v>45082</v>
      </c>
      <c r="I14156">
        <v>27</v>
      </c>
      <c r="J14156">
        <f>IFERROR(INDEX(Birlesme[campaign_price], MATCH(Birlesme[[#This Row],[Last_buy_date]], Birlesme[buy_date], 0)), "")</f>
        <v>29</v>
      </c>
      <c r="K14156" t="str">
        <f>IF(Birlesme[[#This Row],[Max_price]]&gt;Birlesme[[#This Row],[Last_campaign_price]],"Endirim olacaq","Endirim yoxdur")</f>
        <v>Endirim yoxdur</v>
      </c>
      <c r="L14156" t="str">
        <f>IF(Birlesme[[#This Row],[Endirim]]="Endirim yoxdur", "Yoxdur",INDEX(E:E, MATCH(Birlesme[[#This Row],[Max_price]],G:G,0)))</f>
        <v>Yoxdur</v>
      </c>
    </row>
    <row r="14157" spans="1:12" x14ac:dyDescent="0.25">
      <c r="A14157" t="s">
        <v>3866</v>
      </c>
      <c r="B14157" t="s">
        <v>3926</v>
      </c>
      <c r="C14157" s="27">
        <v>45009</v>
      </c>
      <c r="D14157" s="27">
        <v>45054</v>
      </c>
      <c r="E14157" t="s">
        <v>3936</v>
      </c>
      <c r="F14157" s="27">
        <v>42141</v>
      </c>
      <c r="G14157">
        <v>25</v>
      </c>
      <c r="H14157" s="27">
        <v>45082</v>
      </c>
      <c r="I14157">
        <v>27</v>
      </c>
      <c r="J14157">
        <f>IFERROR(INDEX(Birlesme[campaign_price], MATCH(Birlesme[[#This Row],[Last_buy_date]], Birlesme[buy_date], 0)), "")</f>
        <v>29</v>
      </c>
      <c r="K14157" t="str">
        <f>IF(Birlesme[[#This Row],[Max_price]]&gt;Birlesme[[#This Row],[Last_campaign_price]],"Endirim olacaq","Endirim yoxdur")</f>
        <v>Endirim yoxdur</v>
      </c>
      <c r="L14157" t="str">
        <f>IF(Birlesme[[#This Row],[Endirim]]="Endirim yoxdur", "Yoxdur",INDEX(E:E, MATCH(Birlesme[[#This Row],[Max_price]],G:G,0)))</f>
        <v>Yoxdur</v>
      </c>
    </row>
    <row r="14158" spans="1:12" x14ac:dyDescent="0.25">
      <c r="A14158" t="s">
        <v>3866</v>
      </c>
      <c r="B14158" t="s">
        <v>3926</v>
      </c>
      <c r="C14158" s="27">
        <v>45009</v>
      </c>
      <c r="D14158" s="27">
        <v>45082</v>
      </c>
      <c r="E14158" t="s">
        <v>3936</v>
      </c>
      <c r="F14158" s="27">
        <v>42141</v>
      </c>
      <c r="G14158">
        <v>25</v>
      </c>
      <c r="H14158" s="27">
        <v>45082</v>
      </c>
      <c r="I14158">
        <v>27</v>
      </c>
      <c r="J14158">
        <f>IFERROR(INDEX(Birlesme[campaign_price], MATCH(Birlesme[[#This Row],[Last_buy_date]], Birlesme[buy_date], 0)), "")</f>
        <v>29</v>
      </c>
      <c r="K14158" t="str">
        <f>IF(Birlesme[[#This Row],[Max_price]]&gt;Birlesme[[#This Row],[Last_campaign_price]],"Endirim olacaq","Endirim yoxdur")</f>
        <v>Endirim yoxdur</v>
      </c>
      <c r="L14158" t="str">
        <f>IF(Birlesme[[#This Row],[Endirim]]="Endirim yoxdur", "Yoxdur",INDEX(E:E, MATCH(Birlesme[[#This Row],[Max_price]],G:G,0)))</f>
        <v>Yoxdur</v>
      </c>
    </row>
    <row r="14159" spans="1:12" x14ac:dyDescent="0.25">
      <c r="A14159" t="s">
        <v>3867</v>
      </c>
      <c r="B14159" t="s">
        <v>3953</v>
      </c>
      <c r="C14159" s="27">
        <v>44859</v>
      </c>
      <c r="D14159" s="27">
        <v>44859</v>
      </c>
      <c r="E14159" t="s">
        <v>3946</v>
      </c>
      <c r="F14159" s="27">
        <v>44744</v>
      </c>
      <c r="G14159">
        <v>29</v>
      </c>
      <c r="H14159" s="27">
        <v>45077</v>
      </c>
      <c r="I14159">
        <v>29</v>
      </c>
      <c r="J14159">
        <f>IFERROR(INDEX(Birlesme[campaign_price], MATCH(Birlesme[[#This Row],[Last_buy_date]], Birlesme[buy_date], 0)), "")</f>
        <v>16</v>
      </c>
      <c r="K14159" t="str">
        <f>IF(Birlesme[[#This Row],[Max_price]]&gt;Birlesme[[#This Row],[Last_campaign_price]],"Endirim olacaq","Endirim yoxdur")</f>
        <v>Endirim olacaq</v>
      </c>
      <c r="L14159" t="str">
        <f>IF(Birlesme[[#This Row],[Endirim]]="Endirim yoxdur", "Yoxdur",INDEX(E:E, MATCH(Birlesme[[#This Row],[Max_price]],G:G,0)))</f>
        <v>MaritalStatus</v>
      </c>
    </row>
    <row r="14160" spans="1:12" x14ac:dyDescent="0.25">
      <c r="A14160" t="s">
        <v>3867</v>
      </c>
      <c r="B14160" t="s">
        <v>3953</v>
      </c>
      <c r="C14160" s="27">
        <v>44859</v>
      </c>
      <c r="D14160" s="27">
        <v>44892</v>
      </c>
      <c r="E14160" t="s">
        <v>3946</v>
      </c>
      <c r="F14160" s="27">
        <v>44744</v>
      </c>
      <c r="G14160">
        <v>29</v>
      </c>
      <c r="H14160" s="27">
        <v>45077</v>
      </c>
      <c r="I14160">
        <v>29</v>
      </c>
      <c r="J14160">
        <f>IFERROR(INDEX(Birlesme[campaign_price], MATCH(Birlesme[[#This Row],[Last_buy_date]], Birlesme[buy_date], 0)), "")</f>
        <v>16</v>
      </c>
      <c r="K14160" t="str">
        <f>IF(Birlesme[[#This Row],[Max_price]]&gt;Birlesme[[#This Row],[Last_campaign_price]],"Endirim olacaq","Endirim yoxdur")</f>
        <v>Endirim olacaq</v>
      </c>
      <c r="L14160" t="str">
        <f>IF(Birlesme[[#This Row],[Endirim]]="Endirim yoxdur", "Yoxdur",INDEX(E:E, MATCH(Birlesme[[#This Row],[Max_price]],G:G,0)))</f>
        <v>MaritalStatus</v>
      </c>
    </row>
    <row r="14161" spans="1:12" x14ac:dyDescent="0.25">
      <c r="A14161" t="s">
        <v>3867</v>
      </c>
      <c r="B14161" t="s">
        <v>3953</v>
      </c>
      <c r="C14161" s="27">
        <v>44859</v>
      </c>
      <c r="D14161" s="27">
        <v>44926</v>
      </c>
      <c r="E14161" t="s">
        <v>3946</v>
      </c>
      <c r="F14161" s="27">
        <v>44744</v>
      </c>
      <c r="G14161">
        <v>29</v>
      </c>
      <c r="H14161" s="27">
        <v>45077</v>
      </c>
      <c r="I14161">
        <v>29</v>
      </c>
      <c r="J14161">
        <f>IFERROR(INDEX(Birlesme[campaign_price], MATCH(Birlesme[[#This Row],[Last_buy_date]], Birlesme[buy_date], 0)), "")</f>
        <v>16</v>
      </c>
      <c r="K14161" t="str">
        <f>IF(Birlesme[[#This Row],[Max_price]]&gt;Birlesme[[#This Row],[Last_campaign_price]],"Endirim olacaq","Endirim yoxdur")</f>
        <v>Endirim olacaq</v>
      </c>
      <c r="L14161" t="str">
        <f>IF(Birlesme[[#This Row],[Endirim]]="Endirim yoxdur", "Yoxdur",INDEX(E:E, MATCH(Birlesme[[#This Row],[Max_price]],G:G,0)))</f>
        <v>MaritalStatus</v>
      </c>
    </row>
    <row r="14162" spans="1:12" x14ac:dyDescent="0.25">
      <c r="A14162" t="s">
        <v>3867</v>
      </c>
      <c r="B14162" t="s">
        <v>3953</v>
      </c>
      <c r="C14162" s="27">
        <v>44859</v>
      </c>
      <c r="D14162" s="27">
        <v>44957</v>
      </c>
      <c r="E14162" t="s">
        <v>3946</v>
      </c>
      <c r="F14162" s="27">
        <v>44744</v>
      </c>
      <c r="G14162">
        <v>29</v>
      </c>
      <c r="H14162" s="27">
        <v>45077</v>
      </c>
      <c r="I14162">
        <v>29</v>
      </c>
      <c r="J14162">
        <f>IFERROR(INDEX(Birlesme[campaign_price], MATCH(Birlesme[[#This Row],[Last_buy_date]], Birlesme[buy_date], 0)), "")</f>
        <v>16</v>
      </c>
      <c r="K14162" t="str">
        <f>IF(Birlesme[[#This Row],[Max_price]]&gt;Birlesme[[#This Row],[Last_campaign_price]],"Endirim olacaq","Endirim yoxdur")</f>
        <v>Endirim olacaq</v>
      </c>
      <c r="L14162" t="str">
        <f>IF(Birlesme[[#This Row],[Endirim]]="Endirim yoxdur", "Yoxdur",INDEX(E:E, MATCH(Birlesme[[#This Row],[Max_price]],G:G,0)))</f>
        <v>MaritalStatus</v>
      </c>
    </row>
    <row r="14163" spans="1:12" x14ac:dyDescent="0.25">
      <c r="A14163" t="s">
        <v>3867</v>
      </c>
      <c r="B14163" t="s">
        <v>3953</v>
      </c>
      <c r="C14163" s="27">
        <v>44859</v>
      </c>
      <c r="D14163" s="27">
        <v>44962</v>
      </c>
      <c r="E14163" t="s">
        <v>3946</v>
      </c>
      <c r="F14163" s="27">
        <v>44744</v>
      </c>
      <c r="G14163">
        <v>29</v>
      </c>
      <c r="H14163" s="27">
        <v>45077</v>
      </c>
      <c r="I14163">
        <v>29</v>
      </c>
      <c r="J14163">
        <f>IFERROR(INDEX(Birlesme[campaign_price], MATCH(Birlesme[[#This Row],[Last_buy_date]], Birlesme[buy_date], 0)), "")</f>
        <v>16</v>
      </c>
      <c r="K14163" t="str">
        <f>IF(Birlesme[[#This Row],[Max_price]]&gt;Birlesme[[#This Row],[Last_campaign_price]],"Endirim olacaq","Endirim yoxdur")</f>
        <v>Endirim olacaq</v>
      </c>
      <c r="L14163" t="str">
        <f>IF(Birlesme[[#This Row],[Endirim]]="Endirim yoxdur", "Yoxdur",INDEX(E:E, MATCH(Birlesme[[#This Row],[Max_price]],G:G,0)))</f>
        <v>MaritalStatus</v>
      </c>
    </row>
    <row r="14164" spans="1:12" x14ac:dyDescent="0.25">
      <c r="A14164" t="s">
        <v>3867</v>
      </c>
      <c r="B14164" t="s">
        <v>3953</v>
      </c>
      <c r="C14164" s="27">
        <v>44859</v>
      </c>
      <c r="D14164" s="27">
        <v>45013</v>
      </c>
      <c r="E14164" t="s">
        <v>3946</v>
      </c>
      <c r="F14164" s="27">
        <v>44744</v>
      </c>
      <c r="G14164">
        <v>29</v>
      </c>
      <c r="H14164" s="27">
        <v>45077</v>
      </c>
      <c r="I14164">
        <v>29</v>
      </c>
      <c r="J14164">
        <f>IFERROR(INDEX(Birlesme[campaign_price], MATCH(Birlesme[[#This Row],[Last_buy_date]], Birlesme[buy_date], 0)), "")</f>
        <v>16</v>
      </c>
      <c r="K14164" t="str">
        <f>IF(Birlesme[[#This Row],[Max_price]]&gt;Birlesme[[#This Row],[Last_campaign_price]],"Endirim olacaq","Endirim yoxdur")</f>
        <v>Endirim olacaq</v>
      </c>
      <c r="L14164" t="str">
        <f>IF(Birlesme[[#This Row],[Endirim]]="Endirim yoxdur", "Yoxdur",INDEX(E:E, MATCH(Birlesme[[#This Row],[Max_price]],G:G,0)))</f>
        <v>MaritalStatus</v>
      </c>
    </row>
    <row r="14165" spans="1:12" x14ac:dyDescent="0.25">
      <c r="A14165" t="s">
        <v>3867</v>
      </c>
      <c r="B14165" t="s">
        <v>3953</v>
      </c>
      <c r="C14165" s="27">
        <v>44859</v>
      </c>
      <c r="D14165" s="27">
        <v>45043</v>
      </c>
      <c r="E14165" t="s">
        <v>3946</v>
      </c>
      <c r="F14165" s="27">
        <v>44744</v>
      </c>
      <c r="G14165">
        <v>29</v>
      </c>
      <c r="H14165" s="27">
        <v>45077</v>
      </c>
      <c r="I14165">
        <v>29</v>
      </c>
      <c r="J14165">
        <f>IFERROR(INDEX(Birlesme[campaign_price], MATCH(Birlesme[[#This Row],[Last_buy_date]], Birlesme[buy_date], 0)), "")</f>
        <v>16</v>
      </c>
      <c r="K14165" t="str">
        <f>IF(Birlesme[[#This Row],[Max_price]]&gt;Birlesme[[#This Row],[Last_campaign_price]],"Endirim olacaq","Endirim yoxdur")</f>
        <v>Endirim olacaq</v>
      </c>
      <c r="L14165" t="str">
        <f>IF(Birlesme[[#This Row],[Endirim]]="Endirim yoxdur", "Yoxdur",INDEX(E:E, MATCH(Birlesme[[#This Row],[Max_price]],G:G,0)))</f>
        <v>MaritalStatus</v>
      </c>
    </row>
    <row r="14166" spans="1:12" x14ac:dyDescent="0.25">
      <c r="A14166" t="s">
        <v>3867</v>
      </c>
      <c r="B14166" t="s">
        <v>3953</v>
      </c>
      <c r="C14166" s="27">
        <v>44859</v>
      </c>
      <c r="D14166" s="27">
        <v>45073</v>
      </c>
      <c r="E14166" t="s">
        <v>3946</v>
      </c>
      <c r="F14166" s="27">
        <v>44744</v>
      </c>
      <c r="G14166">
        <v>29</v>
      </c>
      <c r="H14166" s="27">
        <v>45077</v>
      </c>
      <c r="I14166">
        <v>29</v>
      </c>
      <c r="J14166">
        <f>IFERROR(INDEX(Birlesme[campaign_price], MATCH(Birlesme[[#This Row],[Last_buy_date]], Birlesme[buy_date], 0)), "")</f>
        <v>16</v>
      </c>
      <c r="K14166" t="str">
        <f>IF(Birlesme[[#This Row],[Max_price]]&gt;Birlesme[[#This Row],[Last_campaign_price]],"Endirim olacaq","Endirim yoxdur")</f>
        <v>Endirim olacaq</v>
      </c>
      <c r="L14166" t="str">
        <f>IF(Birlesme[[#This Row],[Endirim]]="Endirim yoxdur", "Yoxdur",INDEX(E:E, MATCH(Birlesme[[#This Row],[Max_price]],G:G,0)))</f>
        <v>MaritalStatus</v>
      </c>
    </row>
    <row r="14167" spans="1:12" x14ac:dyDescent="0.25">
      <c r="A14167" t="s">
        <v>3867</v>
      </c>
      <c r="B14167" t="s">
        <v>3925</v>
      </c>
      <c r="C14167" s="27">
        <v>44882</v>
      </c>
      <c r="D14167" s="27">
        <v>44882</v>
      </c>
      <c r="E14167" t="s">
        <v>3935</v>
      </c>
      <c r="F14167" s="27">
        <v>44156</v>
      </c>
      <c r="G14167">
        <v>13</v>
      </c>
      <c r="H14167" s="27">
        <v>45077</v>
      </c>
      <c r="I14167">
        <v>29</v>
      </c>
      <c r="J14167">
        <f>IFERROR(INDEX(Birlesme[campaign_price], MATCH(Birlesme[[#This Row],[Last_buy_date]], Birlesme[buy_date], 0)), "")</f>
        <v>16</v>
      </c>
      <c r="K14167" t="str">
        <f>IF(Birlesme[[#This Row],[Max_price]]&gt;Birlesme[[#This Row],[Last_campaign_price]],"Endirim olacaq","Endirim yoxdur")</f>
        <v>Endirim olacaq</v>
      </c>
      <c r="L14167" t="str">
        <f>IF(Birlesme[[#This Row],[Endirim]]="Endirim yoxdur", "Yoxdur",INDEX(E:E, MATCH(Birlesme[[#This Row],[Max_price]],G:G,0)))</f>
        <v>MaritalStatus</v>
      </c>
    </row>
    <row r="14168" spans="1:12" x14ac:dyDescent="0.25">
      <c r="A14168" t="s">
        <v>3867</v>
      </c>
      <c r="B14168" t="s">
        <v>3925</v>
      </c>
      <c r="C14168" s="27">
        <v>44882</v>
      </c>
      <c r="D14168" s="27">
        <v>44915</v>
      </c>
      <c r="E14168" t="s">
        <v>3935</v>
      </c>
      <c r="F14168" s="27">
        <v>44156</v>
      </c>
      <c r="G14168">
        <v>13</v>
      </c>
      <c r="H14168" s="27">
        <v>45077</v>
      </c>
      <c r="I14168">
        <v>29</v>
      </c>
      <c r="J14168">
        <f>IFERROR(INDEX(Birlesme[campaign_price], MATCH(Birlesme[[#This Row],[Last_buy_date]], Birlesme[buy_date], 0)), "")</f>
        <v>16</v>
      </c>
      <c r="K14168" t="str">
        <f>IF(Birlesme[[#This Row],[Max_price]]&gt;Birlesme[[#This Row],[Last_campaign_price]],"Endirim olacaq","Endirim yoxdur")</f>
        <v>Endirim olacaq</v>
      </c>
      <c r="L14168" t="str">
        <f>IF(Birlesme[[#This Row],[Endirim]]="Endirim yoxdur", "Yoxdur",INDEX(E:E, MATCH(Birlesme[[#This Row],[Max_price]],G:G,0)))</f>
        <v>MaritalStatus</v>
      </c>
    </row>
    <row r="14169" spans="1:12" x14ac:dyDescent="0.25">
      <c r="A14169" t="s">
        <v>3867</v>
      </c>
      <c r="B14169" t="s">
        <v>3925</v>
      </c>
      <c r="C14169" s="27">
        <v>44882</v>
      </c>
      <c r="D14169" s="27">
        <v>44950</v>
      </c>
      <c r="E14169" t="s">
        <v>3935</v>
      </c>
      <c r="F14169" s="27">
        <v>44156</v>
      </c>
      <c r="G14169">
        <v>13</v>
      </c>
      <c r="H14169" s="27">
        <v>45077</v>
      </c>
      <c r="I14169">
        <v>29</v>
      </c>
      <c r="J14169">
        <f>IFERROR(INDEX(Birlesme[campaign_price], MATCH(Birlesme[[#This Row],[Last_buy_date]], Birlesme[buy_date], 0)), "")</f>
        <v>16</v>
      </c>
      <c r="K14169" t="str">
        <f>IF(Birlesme[[#This Row],[Max_price]]&gt;Birlesme[[#This Row],[Last_campaign_price]],"Endirim olacaq","Endirim yoxdur")</f>
        <v>Endirim olacaq</v>
      </c>
      <c r="L14169" t="str">
        <f>IF(Birlesme[[#This Row],[Endirim]]="Endirim yoxdur", "Yoxdur",INDEX(E:E, MATCH(Birlesme[[#This Row],[Max_price]],G:G,0)))</f>
        <v>MaritalStatus</v>
      </c>
    </row>
    <row r="14170" spans="1:12" x14ac:dyDescent="0.25">
      <c r="A14170" t="s">
        <v>3867</v>
      </c>
      <c r="B14170" t="s">
        <v>3925</v>
      </c>
      <c r="C14170" s="27">
        <v>44882</v>
      </c>
      <c r="D14170" s="27">
        <v>44979</v>
      </c>
      <c r="E14170" t="s">
        <v>3935</v>
      </c>
      <c r="F14170" s="27">
        <v>44156</v>
      </c>
      <c r="G14170">
        <v>13</v>
      </c>
      <c r="H14170" s="27">
        <v>45077</v>
      </c>
      <c r="I14170">
        <v>29</v>
      </c>
      <c r="J14170">
        <f>IFERROR(INDEX(Birlesme[campaign_price], MATCH(Birlesme[[#This Row],[Last_buy_date]], Birlesme[buy_date], 0)), "")</f>
        <v>16</v>
      </c>
      <c r="K14170" t="str">
        <f>IF(Birlesme[[#This Row],[Max_price]]&gt;Birlesme[[#This Row],[Last_campaign_price]],"Endirim olacaq","Endirim yoxdur")</f>
        <v>Endirim olacaq</v>
      </c>
      <c r="L14170" t="str">
        <f>IF(Birlesme[[#This Row],[Endirim]]="Endirim yoxdur", "Yoxdur",INDEX(E:E, MATCH(Birlesme[[#This Row],[Max_price]],G:G,0)))</f>
        <v>MaritalStatus</v>
      </c>
    </row>
    <row r="14171" spans="1:12" x14ac:dyDescent="0.25">
      <c r="A14171" t="s">
        <v>3867</v>
      </c>
      <c r="B14171" t="s">
        <v>3925</v>
      </c>
      <c r="C14171" s="27">
        <v>44882</v>
      </c>
      <c r="D14171" s="27">
        <v>45006</v>
      </c>
      <c r="E14171" t="s">
        <v>3935</v>
      </c>
      <c r="F14171" s="27">
        <v>44156</v>
      </c>
      <c r="G14171">
        <v>13</v>
      </c>
      <c r="H14171" s="27">
        <v>45077</v>
      </c>
      <c r="I14171">
        <v>29</v>
      </c>
      <c r="J14171">
        <f>IFERROR(INDEX(Birlesme[campaign_price], MATCH(Birlesme[[#This Row],[Last_buy_date]], Birlesme[buy_date], 0)), "")</f>
        <v>16</v>
      </c>
      <c r="K14171" t="str">
        <f>IF(Birlesme[[#This Row],[Max_price]]&gt;Birlesme[[#This Row],[Last_campaign_price]],"Endirim olacaq","Endirim yoxdur")</f>
        <v>Endirim olacaq</v>
      </c>
      <c r="L14171" t="str">
        <f>IF(Birlesme[[#This Row],[Endirim]]="Endirim yoxdur", "Yoxdur",INDEX(E:E, MATCH(Birlesme[[#This Row],[Max_price]],G:G,0)))</f>
        <v>MaritalStatus</v>
      </c>
    </row>
    <row r="14172" spans="1:12" x14ac:dyDescent="0.25">
      <c r="A14172" t="s">
        <v>3867</v>
      </c>
      <c r="B14172" t="s">
        <v>3925</v>
      </c>
      <c r="C14172" s="27">
        <v>44882</v>
      </c>
      <c r="D14172" s="27">
        <v>45040</v>
      </c>
      <c r="E14172" t="s">
        <v>3935</v>
      </c>
      <c r="F14172" s="27">
        <v>44156</v>
      </c>
      <c r="G14172">
        <v>13</v>
      </c>
      <c r="H14172" s="27">
        <v>45077</v>
      </c>
      <c r="I14172">
        <v>29</v>
      </c>
      <c r="J14172">
        <f>IFERROR(INDEX(Birlesme[campaign_price], MATCH(Birlesme[[#This Row],[Last_buy_date]], Birlesme[buy_date], 0)), "")</f>
        <v>16</v>
      </c>
      <c r="K14172" t="str">
        <f>IF(Birlesme[[#This Row],[Max_price]]&gt;Birlesme[[#This Row],[Last_campaign_price]],"Endirim olacaq","Endirim yoxdur")</f>
        <v>Endirim olacaq</v>
      </c>
      <c r="L14172" t="str">
        <f>IF(Birlesme[[#This Row],[Endirim]]="Endirim yoxdur", "Yoxdur",INDEX(E:E, MATCH(Birlesme[[#This Row],[Max_price]],G:G,0)))</f>
        <v>MaritalStatus</v>
      </c>
    </row>
    <row r="14173" spans="1:12" x14ac:dyDescent="0.25">
      <c r="A14173" t="s">
        <v>3867</v>
      </c>
      <c r="B14173" t="s">
        <v>3925</v>
      </c>
      <c r="C14173" s="27">
        <v>44882</v>
      </c>
      <c r="D14173" s="27">
        <v>45077</v>
      </c>
      <c r="E14173" t="s">
        <v>3935</v>
      </c>
      <c r="F14173" s="27">
        <v>44156</v>
      </c>
      <c r="G14173">
        <v>13</v>
      </c>
      <c r="H14173" s="27">
        <v>45077</v>
      </c>
      <c r="I14173">
        <v>29</v>
      </c>
      <c r="J14173">
        <f>IFERROR(INDEX(Birlesme[campaign_price], MATCH(Birlesme[[#This Row],[Last_buy_date]], Birlesme[buy_date], 0)), "")</f>
        <v>16</v>
      </c>
      <c r="K14173" t="str">
        <f>IF(Birlesme[[#This Row],[Max_price]]&gt;Birlesme[[#This Row],[Last_campaign_price]],"Endirim olacaq","Endirim yoxdur")</f>
        <v>Endirim olacaq</v>
      </c>
      <c r="L14173" t="str">
        <f>IF(Birlesme[[#This Row],[Endirim]]="Endirim yoxdur", "Yoxdur",INDEX(E:E, MATCH(Birlesme[[#This Row],[Max_price]],G:G,0)))</f>
        <v>MaritalStatus</v>
      </c>
    </row>
    <row r="14174" spans="1:12" x14ac:dyDescent="0.25">
      <c r="A14174" t="s">
        <v>3868</v>
      </c>
      <c r="B14174" t="s">
        <v>3923</v>
      </c>
      <c r="C14174" s="27">
        <v>44608</v>
      </c>
      <c r="D14174" s="27">
        <v>44608</v>
      </c>
      <c r="E14174" t="s">
        <v>3933</v>
      </c>
      <c r="F14174" s="27">
        <v>43502</v>
      </c>
      <c r="G14174">
        <v>26</v>
      </c>
      <c r="H14174" s="27">
        <v>45078</v>
      </c>
      <c r="I14174">
        <v>27</v>
      </c>
      <c r="J14174">
        <f>IFERROR(INDEX(Birlesme[campaign_price], MATCH(Birlesme[[#This Row],[Last_buy_date]], Birlesme[buy_date], 0)), "")</f>
        <v>13</v>
      </c>
      <c r="K14174" t="str">
        <f>IF(Birlesme[[#This Row],[Max_price]]&gt;Birlesme[[#This Row],[Last_campaign_price]],"Endirim olacaq","Endirim yoxdur")</f>
        <v>Endirim olacaq</v>
      </c>
      <c r="L14174" t="str">
        <f>IF(Birlesme[[#This Row],[Endirim]]="Endirim yoxdur", "Yoxdur",INDEX(E:E, MATCH(Birlesme[[#This Row],[Max_price]],G:G,0)))</f>
        <v>RespondsToMailOffers</v>
      </c>
    </row>
    <row r="14175" spans="1:12" x14ac:dyDescent="0.25">
      <c r="A14175" t="s">
        <v>3868</v>
      </c>
      <c r="B14175" t="s">
        <v>3923</v>
      </c>
      <c r="C14175" s="27">
        <v>44608</v>
      </c>
      <c r="D14175" s="27">
        <v>44647</v>
      </c>
      <c r="E14175" t="s">
        <v>3933</v>
      </c>
      <c r="F14175" s="27">
        <v>43502</v>
      </c>
      <c r="G14175">
        <v>26</v>
      </c>
      <c r="H14175" s="27">
        <v>45078</v>
      </c>
      <c r="I14175">
        <v>27</v>
      </c>
      <c r="J14175">
        <f>IFERROR(INDEX(Birlesme[campaign_price], MATCH(Birlesme[[#This Row],[Last_buy_date]], Birlesme[buy_date], 0)), "")</f>
        <v>13</v>
      </c>
      <c r="K14175" t="str">
        <f>IF(Birlesme[[#This Row],[Max_price]]&gt;Birlesme[[#This Row],[Last_campaign_price]],"Endirim olacaq","Endirim yoxdur")</f>
        <v>Endirim olacaq</v>
      </c>
      <c r="L14175" t="str">
        <f>IF(Birlesme[[#This Row],[Endirim]]="Endirim yoxdur", "Yoxdur",INDEX(E:E, MATCH(Birlesme[[#This Row],[Max_price]],G:G,0)))</f>
        <v>RespondsToMailOffers</v>
      </c>
    </row>
    <row r="14176" spans="1:12" x14ac:dyDescent="0.25">
      <c r="A14176" t="s">
        <v>3868</v>
      </c>
      <c r="B14176" t="s">
        <v>3923</v>
      </c>
      <c r="C14176" s="27">
        <v>44608</v>
      </c>
      <c r="D14176" s="27">
        <v>44680</v>
      </c>
      <c r="E14176" t="s">
        <v>3933</v>
      </c>
      <c r="F14176" s="27">
        <v>43502</v>
      </c>
      <c r="G14176">
        <v>26</v>
      </c>
      <c r="H14176" s="27">
        <v>45078</v>
      </c>
      <c r="I14176">
        <v>27</v>
      </c>
      <c r="J14176">
        <f>IFERROR(INDEX(Birlesme[campaign_price], MATCH(Birlesme[[#This Row],[Last_buy_date]], Birlesme[buy_date], 0)), "")</f>
        <v>13</v>
      </c>
      <c r="K14176" t="str">
        <f>IF(Birlesme[[#This Row],[Max_price]]&gt;Birlesme[[#This Row],[Last_campaign_price]],"Endirim olacaq","Endirim yoxdur")</f>
        <v>Endirim olacaq</v>
      </c>
      <c r="L14176" t="str">
        <f>IF(Birlesme[[#This Row],[Endirim]]="Endirim yoxdur", "Yoxdur",INDEX(E:E, MATCH(Birlesme[[#This Row],[Max_price]],G:G,0)))</f>
        <v>RespondsToMailOffers</v>
      </c>
    </row>
    <row r="14177" spans="1:12" x14ac:dyDescent="0.25">
      <c r="A14177" t="s">
        <v>3868</v>
      </c>
      <c r="B14177" t="s">
        <v>3923</v>
      </c>
      <c r="C14177" s="27">
        <v>44608</v>
      </c>
      <c r="D14177" s="27">
        <v>44741</v>
      </c>
      <c r="E14177" t="s">
        <v>3933</v>
      </c>
      <c r="F14177" s="27">
        <v>43502</v>
      </c>
      <c r="G14177">
        <v>26</v>
      </c>
      <c r="H14177" s="27">
        <v>45078</v>
      </c>
      <c r="I14177">
        <v>27</v>
      </c>
      <c r="J14177">
        <f>IFERROR(INDEX(Birlesme[campaign_price], MATCH(Birlesme[[#This Row],[Last_buy_date]], Birlesme[buy_date], 0)), "")</f>
        <v>13</v>
      </c>
      <c r="K14177" t="str">
        <f>IF(Birlesme[[#This Row],[Max_price]]&gt;Birlesme[[#This Row],[Last_campaign_price]],"Endirim olacaq","Endirim yoxdur")</f>
        <v>Endirim olacaq</v>
      </c>
      <c r="L14177" t="str">
        <f>IF(Birlesme[[#This Row],[Endirim]]="Endirim yoxdur", "Yoxdur",INDEX(E:E, MATCH(Birlesme[[#This Row],[Max_price]],G:G,0)))</f>
        <v>RespondsToMailOffers</v>
      </c>
    </row>
    <row r="14178" spans="1:12" x14ac:dyDescent="0.25">
      <c r="A14178" t="s">
        <v>3868</v>
      </c>
      <c r="B14178" t="s">
        <v>3923</v>
      </c>
      <c r="C14178" s="27">
        <v>44608</v>
      </c>
      <c r="D14178" s="27">
        <v>44795</v>
      </c>
      <c r="E14178" t="s">
        <v>3933</v>
      </c>
      <c r="F14178" s="27">
        <v>43502</v>
      </c>
      <c r="G14178">
        <v>26</v>
      </c>
      <c r="H14178" s="27">
        <v>45078</v>
      </c>
      <c r="I14178">
        <v>27</v>
      </c>
      <c r="J14178">
        <f>IFERROR(INDEX(Birlesme[campaign_price], MATCH(Birlesme[[#This Row],[Last_buy_date]], Birlesme[buy_date], 0)), "")</f>
        <v>13</v>
      </c>
      <c r="K14178" t="str">
        <f>IF(Birlesme[[#This Row],[Max_price]]&gt;Birlesme[[#This Row],[Last_campaign_price]],"Endirim olacaq","Endirim yoxdur")</f>
        <v>Endirim olacaq</v>
      </c>
      <c r="L14178" t="str">
        <f>IF(Birlesme[[#This Row],[Endirim]]="Endirim yoxdur", "Yoxdur",INDEX(E:E, MATCH(Birlesme[[#This Row],[Max_price]],G:G,0)))</f>
        <v>RespondsToMailOffers</v>
      </c>
    </row>
    <row r="14179" spans="1:12" x14ac:dyDescent="0.25">
      <c r="A14179" t="s">
        <v>3868</v>
      </c>
      <c r="B14179" t="s">
        <v>3923</v>
      </c>
      <c r="C14179" s="27">
        <v>44608</v>
      </c>
      <c r="D14179" s="27">
        <v>44829</v>
      </c>
      <c r="E14179" t="s">
        <v>3933</v>
      </c>
      <c r="F14179" s="27">
        <v>43502</v>
      </c>
      <c r="G14179">
        <v>26</v>
      </c>
      <c r="H14179" s="27">
        <v>45078</v>
      </c>
      <c r="I14179">
        <v>27</v>
      </c>
      <c r="J14179">
        <f>IFERROR(INDEX(Birlesme[campaign_price], MATCH(Birlesme[[#This Row],[Last_buy_date]], Birlesme[buy_date], 0)), "")</f>
        <v>13</v>
      </c>
      <c r="K14179" t="str">
        <f>IF(Birlesme[[#This Row],[Max_price]]&gt;Birlesme[[#This Row],[Last_campaign_price]],"Endirim olacaq","Endirim yoxdur")</f>
        <v>Endirim olacaq</v>
      </c>
      <c r="L14179" t="str">
        <f>IF(Birlesme[[#This Row],[Endirim]]="Endirim yoxdur", "Yoxdur",INDEX(E:E, MATCH(Birlesme[[#This Row],[Max_price]],G:G,0)))</f>
        <v>RespondsToMailOffers</v>
      </c>
    </row>
    <row r="14180" spans="1:12" x14ac:dyDescent="0.25">
      <c r="A14180" t="s">
        <v>3868</v>
      </c>
      <c r="B14180" t="s">
        <v>3923</v>
      </c>
      <c r="C14180" s="27">
        <v>44608</v>
      </c>
      <c r="D14180" s="27">
        <v>44855</v>
      </c>
      <c r="E14180" t="s">
        <v>3933</v>
      </c>
      <c r="F14180" s="27">
        <v>43502</v>
      </c>
      <c r="G14180">
        <v>26</v>
      </c>
      <c r="H14180" s="27">
        <v>45078</v>
      </c>
      <c r="I14180">
        <v>27</v>
      </c>
      <c r="J14180">
        <f>IFERROR(INDEX(Birlesme[campaign_price], MATCH(Birlesme[[#This Row],[Last_buy_date]], Birlesme[buy_date], 0)), "")</f>
        <v>13</v>
      </c>
      <c r="K14180" t="str">
        <f>IF(Birlesme[[#This Row],[Max_price]]&gt;Birlesme[[#This Row],[Last_campaign_price]],"Endirim olacaq","Endirim yoxdur")</f>
        <v>Endirim olacaq</v>
      </c>
      <c r="L14180" t="str">
        <f>IF(Birlesme[[#This Row],[Endirim]]="Endirim yoxdur", "Yoxdur",INDEX(E:E, MATCH(Birlesme[[#This Row],[Max_price]],G:G,0)))</f>
        <v>RespondsToMailOffers</v>
      </c>
    </row>
    <row r="14181" spans="1:12" x14ac:dyDescent="0.25">
      <c r="A14181" t="s">
        <v>3868</v>
      </c>
      <c r="B14181" t="s">
        <v>3923</v>
      </c>
      <c r="C14181" s="27">
        <v>44608</v>
      </c>
      <c r="D14181" s="27">
        <v>44882</v>
      </c>
      <c r="E14181" t="s">
        <v>3933</v>
      </c>
      <c r="F14181" s="27">
        <v>43502</v>
      </c>
      <c r="G14181">
        <v>26</v>
      </c>
      <c r="H14181" s="27">
        <v>45078</v>
      </c>
      <c r="I14181">
        <v>27</v>
      </c>
      <c r="J14181">
        <f>IFERROR(INDEX(Birlesme[campaign_price], MATCH(Birlesme[[#This Row],[Last_buy_date]], Birlesme[buy_date], 0)), "")</f>
        <v>13</v>
      </c>
      <c r="K14181" t="str">
        <f>IF(Birlesme[[#This Row],[Max_price]]&gt;Birlesme[[#This Row],[Last_campaign_price]],"Endirim olacaq","Endirim yoxdur")</f>
        <v>Endirim olacaq</v>
      </c>
      <c r="L14181" t="str">
        <f>IF(Birlesme[[#This Row],[Endirim]]="Endirim yoxdur", "Yoxdur",INDEX(E:E, MATCH(Birlesme[[#This Row],[Max_price]],G:G,0)))</f>
        <v>RespondsToMailOffers</v>
      </c>
    </row>
    <row r="14182" spans="1:12" x14ac:dyDescent="0.25">
      <c r="A14182" t="s">
        <v>3868</v>
      </c>
      <c r="B14182" t="s">
        <v>3923</v>
      </c>
      <c r="C14182" s="27">
        <v>44608</v>
      </c>
      <c r="D14182" s="27">
        <v>44926</v>
      </c>
      <c r="E14182" t="s">
        <v>3933</v>
      </c>
      <c r="F14182" s="27">
        <v>43502</v>
      </c>
      <c r="G14182">
        <v>26</v>
      </c>
      <c r="H14182" s="27">
        <v>45078</v>
      </c>
      <c r="I14182">
        <v>27</v>
      </c>
      <c r="J14182">
        <f>IFERROR(INDEX(Birlesme[campaign_price], MATCH(Birlesme[[#This Row],[Last_buy_date]], Birlesme[buy_date], 0)), "")</f>
        <v>13</v>
      </c>
      <c r="K14182" t="str">
        <f>IF(Birlesme[[#This Row],[Max_price]]&gt;Birlesme[[#This Row],[Last_campaign_price]],"Endirim olacaq","Endirim yoxdur")</f>
        <v>Endirim olacaq</v>
      </c>
      <c r="L14182" t="str">
        <f>IF(Birlesme[[#This Row],[Endirim]]="Endirim yoxdur", "Yoxdur",INDEX(E:E, MATCH(Birlesme[[#This Row],[Max_price]],G:G,0)))</f>
        <v>RespondsToMailOffers</v>
      </c>
    </row>
    <row r="14183" spans="1:12" x14ac:dyDescent="0.25">
      <c r="A14183" t="s">
        <v>3868</v>
      </c>
      <c r="B14183" t="s">
        <v>3923</v>
      </c>
      <c r="C14183" s="27">
        <v>44608</v>
      </c>
      <c r="D14183" s="27">
        <v>44987</v>
      </c>
      <c r="E14183" t="s">
        <v>3933</v>
      </c>
      <c r="F14183" s="27">
        <v>43502</v>
      </c>
      <c r="G14183">
        <v>26</v>
      </c>
      <c r="H14183" s="27">
        <v>45078</v>
      </c>
      <c r="I14183">
        <v>27</v>
      </c>
      <c r="J14183">
        <f>IFERROR(INDEX(Birlesme[campaign_price], MATCH(Birlesme[[#This Row],[Last_buy_date]], Birlesme[buy_date], 0)), "")</f>
        <v>13</v>
      </c>
      <c r="K14183" t="str">
        <f>IF(Birlesme[[#This Row],[Max_price]]&gt;Birlesme[[#This Row],[Last_campaign_price]],"Endirim olacaq","Endirim yoxdur")</f>
        <v>Endirim olacaq</v>
      </c>
      <c r="L14183" t="str">
        <f>IF(Birlesme[[#This Row],[Endirim]]="Endirim yoxdur", "Yoxdur",INDEX(E:E, MATCH(Birlesme[[#This Row],[Max_price]],G:G,0)))</f>
        <v>RespondsToMailOffers</v>
      </c>
    </row>
    <row r="14184" spans="1:12" x14ac:dyDescent="0.25">
      <c r="A14184" t="s">
        <v>3868</v>
      </c>
      <c r="B14184" t="s">
        <v>3923</v>
      </c>
      <c r="C14184" s="27">
        <v>44608</v>
      </c>
      <c r="D14184" s="27">
        <v>45036</v>
      </c>
      <c r="E14184" t="s">
        <v>3933</v>
      </c>
      <c r="F14184" s="27">
        <v>43502</v>
      </c>
      <c r="G14184">
        <v>26</v>
      </c>
      <c r="H14184" s="27">
        <v>45078</v>
      </c>
      <c r="I14184">
        <v>27</v>
      </c>
      <c r="J14184">
        <f>IFERROR(INDEX(Birlesme[campaign_price], MATCH(Birlesme[[#This Row],[Last_buy_date]], Birlesme[buy_date], 0)), "")</f>
        <v>13</v>
      </c>
      <c r="K14184" t="str">
        <f>IF(Birlesme[[#This Row],[Max_price]]&gt;Birlesme[[#This Row],[Last_campaign_price]],"Endirim olacaq","Endirim yoxdur")</f>
        <v>Endirim olacaq</v>
      </c>
      <c r="L14184" t="str">
        <f>IF(Birlesme[[#This Row],[Endirim]]="Endirim yoxdur", "Yoxdur",INDEX(E:E, MATCH(Birlesme[[#This Row],[Max_price]],G:G,0)))</f>
        <v>RespondsToMailOffers</v>
      </c>
    </row>
    <row r="14185" spans="1:12" x14ac:dyDescent="0.25">
      <c r="A14185" t="s">
        <v>3868</v>
      </c>
      <c r="B14185" t="s">
        <v>3923</v>
      </c>
      <c r="C14185" s="27">
        <v>44608</v>
      </c>
      <c r="D14185" s="27">
        <v>45070</v>
      </c>
      <c r="E14185" t="s">
        <v>3933</v>
      </c>
      <c r="F14185" s="27">
        <v>43502</v>
      </c>
      <c r="G14185">
        <v>26</v>
      </c>
      <c r="H14185" s="27">
        <v>45078</v>
      </c>
      <c r="I14185">
        <v>27</v>
      </c>
      <c r="J14185">
        <f>IFERROR(INDEX(Birlesme[campaign_price], MATCH(Birlesme[[#This Row],[Last_buy_date]], Birlesme[buy_date], 0)), "")</f>
        <v>13</v>
      </c>
      <c r="K14185" t="str">
        <f>IF(Birlesme[[#This Row],[Max_price]]&gt;Birlesme[[#This Row],[Last_campaign_price]],"Endirim olacaq","Endirim yoxdur")</f>
        <v>Endirim olacaq</v>
      </c>
      <c r="L14185" t="str">
        <f>IF(Birlesme[[#This Row],[Endirim]]="Endirim yoxdur", "Yoxdur",INDEX(E:E, MATCH(Birlesme[[#This Row],[Max_price]],G:G,0)))</f>
        <v>RespondsToMailOffers</v>
      </c>
    </row>
    <row r="14186" spans="1:12" x14ac:dyDescent="0.25">
      <c r="A14186" t="s">
        <v>3868</v>
      </c>
      <c r="B14186" t="s">
        <v>3927</v>
      </c>
      <c r="C14186" s="27">
        <v>44889</v>
      </c>
      <c r="D14186" s="27">
        <v>44889</v>
      </c>
      <c r="E14186" t="s">
        <v>3937</v>
      </c>
      <c r="F14186" s="27">
        <v>44736</v>
      </c>
      <c r="G14186">
        <v>27</v>
      </c>
      <c r="H14186" s="27">
        <v>45078</v>
      </c>
      <c r="I14186">
        <v>27</v>
      </c>
      <c r="J14186">
        <f>IFERROR(INDEX(Birlesme[campaign_price], MATCH(Birlesme[[#This Row],[Last_buy_date]], Birlesme[buy_date], 0)), "")</f>
        <v>13</v>
      </c>
      <c r="K14186" t="str">
        <f>IF(Birlesme[[#This Row],[Max_price]]&gt;Birlesme[[#This Row],[Last_campaign_price]],"Endirim olacaq","Endirim yoxdur")</f>
        <v>Endirim olacaq</v>
      </c>
      <c r="L14186" t="str">
        <f>IF(Birlesme[[#This Row],[Endirim]]="Endirim yoxdur", "Yoxdur",INDEX(E:E, MATCH(Birlesme[[#This Row],[Max_price]],G:G,0)))</f>
        <v>RespondsToMailOffers</v>
      </c>
    </row>
    <row r="14187" spans="1:12" x14ac:dyDescent="0.25">
      <c r="A14187" t="s">
        <v>3868</v>
      </c>
      <c r="B14187" t="s">
        <v>3927</v>
      </c>
      <c r="C14187" s="27">
        <v>44889</v>
      </c>
      <c r="D14187" s="27">
        <v>44926</v>
      </c>
      <c r="E14187" t="s">
        <v>3937</v>
      </c>
      <c r="F14187" s="27">
        <v>44736</v>
      </c>
      <c r="G14187">
        <v>27</v>
      </c>
      <c r="H14187" s="27">
        <v>45078</v>
      </c>
      <c r="I14187">
        <v>27</v>
      </c>
      <c r="J14187">
        <f>IFERROR(INDEX(Birlesme[campaign_price], MATCH(Birlesme[[#This Row],[Last_buy_date]], Birlesme[buy_date], 0)), "")</f>
        <v>13</v>
      </c>
      <c r="K14187" t="str">
        <f>IF(Birlesme[[#This Row],[Max_price]]&gt;Birlesme[[#This Row],[Last_campaign_price]],"Endirim olacaq","Endirim yoxdur")</f>
        <v>Endirim olacaq</v>
      </c>
      <c r="L14187" t="str">
        <f>IF(Birlesme[[#This Row],[Endirim]]="Endirim yoxdur", "Yoxdur",INDEX(E:E, MATCH(Birlesme[[#This Row],[Max_price]],G:G,0)))</f>
        <v>RespondsToMailOffers</v>
      </c>
    </row>
    <row r="14188" spans="1:12" x14ac:dyDescent="0.25">
      <c r="A14188" t="s">
        <v>3868</v>
      </c>
      <c r="B14188" t="s">
        <v>3927</v>
      </c>
      <c r="C14188" s="27">
        <v>44889</v>
      </c>
      <c r="D14188" s="27">
        <v>44933</v>
      </c>
      <c r="E14188" t="s">
        <v>3937</v>
      </c>
      <c r="F14188" s="27">
        <v>44736</v>
      </c>
      <c r="G14188">
        <v>27</v>
      </c>
      <c r="H14188" s="27">
        <v>45078</v>
      </c>
      <c r="I14188">
        <v>27</v>
      </c>
      <c r="J14188">
        <f>IFERROR(INDEX(Birlesme[campaign_price], MATCH(Birlesme[[#This Row],[Last_buy_date]], Birlesme[buy_date], 0)), "")</f>
        <v>13</v>
      </c>
      <c r="K14188" t="str">
        <f>IF(Birlesme[[#This Row],[Max_price]]&gt;Birlesme[[#This Row],[Last_campaign_price]],"Endirim olacaq","Endirim yoxdur")</f>
        <v>Endirim olacaq</v>
      </c>
      <c r="L14188" t="str">
        <f>IF(Birlesme[[#This Row],[Endirim]]="Endirim yoxdur", "Yoxdur",INDEX(E:E, MATCH(Birlesme[[#This Row],[Max_price]],G:G,0)))</f>
        <v>RespondsToMailOffers</v>
      </c>
    </row>
    <row r="14189" spans="1:12" x14ac:dyDescent="0.25">
      <c r="A14189" t="s">
        <v>3868</v>
      </c>
      <c r="B14189" t="s">
        <v>3927</v>
      </c>
      <c r="C14189" s="27">
        <v>44889</v>
      </c>
      <c r="D14189" s="27">
        <v>44958</v>
      </c>
      <c r="E14189" t="s">
        <v>3937</v>
      </c>
      <c r="F14189" s="27">
        <v>44736</v>
      </c>
      <c r="G14189">
        <v>27</v>
      </c>
      <c r="H14189" s="27">
        <v>45078</v>
      </c>
      <c r="I14189">
        <v>27</v>
      </c>
      <c r="J14189">
        <f>IFERROR(INDEX(Birlesme[campaign_price], MATCH(Birlesme[[#This Row],[Last_buy_date]], Birlesme[buy_date], 0)), "")</f>
        <v>13</v>
      </c>
      <c r="K14189" t="str">
        <f>IF(Birlesme[[#This Row],[Max_price]]&gt;Birlesme[[#This Row],[Last_campaign_price]],"Endirim olacaq","Endirim yoxdur")</f>
        <v>Endirim olacaq</v>
      </c>
      <c r="L14189" t="str">
        <f>IF(Birlesme[[#This Row],[Endirim]]="Endirim yoxdur", "Yoxdur",INDEX(E:E, MATCH(Birlesme[[#This Row],[Max_price]],G:G,0)))</f>
        <v>RespondsToMailOffers</v>
      </c>
    </row>
    <row r="14190" spans="1:12" x14ac:dyDescent="0.25">
      <c r="A14190" t="s">
        <v>3868</v>
      </c>
      <c r="B14190" t="s">
        <v>3927</v>
      </c>
      <c r="C14190" s="27">
        <v>44889</v>
      </c>
      <c r="D14190" s="27">
        <v>44994</v>
      </c>
      <c r="E14190" t="s">
        <v>3937</v>
      </c>
      <c r="F14190" s="27">
        <v>44736</v>
      </c>
      <c r="G14190">
        <v>27</v>
      </c>
      <c r="H14190" s="27">
        <v>45078</v>
      </c>
      <c r="I14190">
        <v>27</v>
      </c>
      <c r="J14190">
        <f>IFERROR(INDEX(Birlesme[campaign_price], MATCH(Birlesme[[#This Row],[Last_buy_date]], Birlesme[buy_date], 0)), "")</f>
        <v>13</v>
      </c>
      <c r="K14190" t="str">
        <f>IF(Birlesme[[#This Row],[Max_price]]&gt;Birlesme[[#This Row],[Last_campaign_price]],"Endirim olacaq","Endirim yoxdur")</f>
        <v>Endirim olacaq</v>
      </c>
      <c r="L14190" t="str">
        <f>IF(Birlesme[[#This Row],[Endirim]]="Endirim yoxdur", "Yoxdur",INDEX(E:E, MATCH(Birlesme[[#This Row],[Max_price]],G:G,0)))</f>
        <v>RespondsToMailOffers</v>
      </c>
    </row>
    <row r="14191" spans="1:12" x14ac:dyDescent="0.25">
      <c r="A14191" t="s">
        <v>3868</v>
      </c>
      <c r="B14191" t="s">
        <v>3927</v>
      </c>
      <c r="C14191" s="27">
        <v>44889</v>
      </c>
      <c r="D14191" s="27">
        <v>45044</v>
      </c>
      <c r="E14191" t="s">
        <v>3937</v>
      </c>
      <c r="F14191" s="27">
        <v>44736</v>
      </c>
      <c r="G14191">
        <v>27</v>
      </c>
      <c r="H14191" s="27">
        <v>45078</v>
      </c>
      <c r="I14191">
        <v>27</v>
      </c>
      <c r="J14191">
        <f>IFERROR(INDEX(Birlesme[campaign_price], MATCH(Birlesme[[#This Row],[Last_buy_date]], Birlesme[buy_date], 0)), "")</f>
        <v>13</v>
      </c>
      <c r="K14191" t="str">
        <f>IF(Birlesme[[#This Row],[Max_price]]&gt;Birlesme[[#This Row],[Last_campaign_price]],"Endirim olacaq","Endirim yoxdur")</f>
        <v>Endirim olacaq</v>
      </c>
      <c r="L14191" t="str">
        <f>IF(Birlesme[[#This Row],[Endirim]]="Endirim yoxdur", "Yoxdur",INDEX(E:E, MATCH(Birlesme[[#This Row],[Max_price]],G:G,0)))</f>
        <v>RespondsToMailOffers</v>
      </c>
    </row>
    <row r="14192" spans="1:12" x14ac:dyDescent="0.25">
      <c r="A14192" t="s">
        <v>3868</v>
      </c>
      <c r="B14192" t="s">
        <v>3927</v>
      </c>
      <c r="C14192" s="27">
        <v>44889</v>
      </c>
      <c r="D14192" s="27">
        <v>45048</v>
      </c>
      <c r="E14192" t="s">
        <v>3937</v>
      </c>
      <c r="F14192" s="27">
        <v>44736</v>
      </c>
      <c r="G14192">
        <v>27</v>
      </c>
      <c r="H14192" s="27">
        <v>45078</v>
      </c>
      <c r="I14192">
        <v>27</v>
      </c>
      <c r="J14192">
        <f>IFERROR(INDEX(Birlesme[campaign_price], MATCH(Birlesme[[#This Row],[Last_buy_date]], Birlesme[buy_date], 0)), "")</f>
        <v>13</v>
      </c>
      <c r="K14192" t="str">
        <f>IF(Birlesme[[#This Row],[Max_price]]&gt;Birlesme[[#This Row],[Last_campaign_price]],"Endirim olacaq","Endirim yoxdur")</f>
        <v>Endirim olacaq</v>
      </c>
      <c r="L14192" t="str">
        <f>IF(Birlesme[[#This Row],[Endirim]]="Endirim yoxdur", "Yoxdur",INDEX(E:E, MATCH(Birlesme[[#This Row],[Max_price]],G:G,0)))</f>
        <v>RespondsToMailOffers</v>
      </c>
    </row>
    <row r="14193" spans="1:12" x14ac:dyDescent="0.25">
      <c r="A14193" t="s">
        <v>3868</v>
      </c>
      <c r="B14193" t="s">
        <v>3927</v>
      </c>
      <c r="C14193" s="27">
        <v>44889</v>
      </c>
      <c r="D14193" s="27">
        <v>45078</v>
      </c>
      <c r="E14193" t="s">
        <v>3937</v>
      </c>
      <c r="F14193" s="27">
        <v>44736</v>
      </c>
      <c r="G14193">
        <v>27</v>
      </c>
      <c r="H14193" s="27">
        <v>45078</v>
      </c>
      <c r="I14193">
        <v>27</v>
      </c>
      <c r="J14193">
        <f>IFERROR(INDEX(Birlesme[campaign_price], MATCH(Birlesme[[#This Row],[Last_buy_date]], Birlesme[buy_date], 0)), "")</f>
        <v>13</v>
      </c>
      <c r="K14193" t="str">
        <f>IF(Birlesme[[#This Row],[Max_price]]&gt;Birlesme[[#This Row],[Last_campaign_price]],"Endirim olacaq","Endirim yoxdur")</f>
        <v>Endirim olacaq</v>
      </c>
      <c r="L14193" t="str">
        <f>IF(Birlesme[[#This Row],[Endirim]]="Endirim yoxdur", "Yoxdur",INDEX(E:E, MATCH(Birlesme[[#This Row],[Max_price]],G:G,0)))</f>
        <v>RespondsToMailOffers</v>
      </c>
    </row>
    <row r="14194" spans="1:12" x14ac:dyDescent="0.25">
      <c r="A14194" t="s">
        <v>3869</v>
      </c>
      <c r="B14194" t="s">
        <v>3949</v>
      </c>
      <c r="C14194" s="27">
        <v>44763</v>
      </c>
      <c r="D14194" s="27">
        <v>44763</v>
      </c>
      <c r="E14194" t="s">
        <v>3942</v>
      </c>
      <c r="F14194" s="27">
        <v>43312</v>
      </c>
      <c r="G14194">
        <v>25</v>
      </c>
      <c r="H14194" s="27">
        <v>45084</v>
      </c>
      <c r="I14194">
        <v>25</v>
      </c>
      <c r="J14194">
        <f>IFERROR(INDEX(Birlesme[campaign_price], MATCH(Birlesme[[#This Row],[Last_buy_date]], Birlesme[buy_date], 0)), "")</f>
        <v>29</v>
      </c>
      <c r="K14194" t="str">
        <f>IF(Birlesme[[#This Row],[Max_price]]&gt;Birlesme[[#This Row],[Last_campaign_price]],"Endirim olacaq","Endirim yoxdur")</f>
        <v>Endirim yoxdur</v>
      </c>
      <c r="L14194" t="str">
        <f>IF(Birlesme[[#This Row],[Endirim]]="Endirim yoxdur", "Yoxdur",INDEX(E:E, MATCH(Birlesme[[#This Row],[Max_price]],G:G,0)))</f>
        <v>Yoxdur</v>
      </c>
    </row>
    <row r="14195" spans="1:12" x14ac:dyDescent="0.25">
      <c r="A14195" t="s">
        <v>3869</v>
      </c>
      <c r="B14195" t="s">
        <v>3949</v>
      </c>
      <c r="C14195" s="27">
        <v>44763</v>
      </c>
      <c r="D14195" s="27">
        <v>44794</v>
      </c>
      <c r="E14195" t="s">
        <v>3942</v>
      </c>
      <c r="F14195" s="27">
        <v>43312</v>
      </c>
      <c r="G14195">
        <v>25</v>
      </c>
      <c r="H14195" s="27">
        <v>45084</v>
      </c>
      <c r="I14195">
        <v>25</v>
      </c>
      <c r="J14195">
        <f>IFERROR(INDEX(Birlesme[campaign_price], MATCH(Birlesme[[#This Row],[Last_buy_date]], Birlesme[buy_date], 0)), "")</f>
        <v>29</v>
      </c>
      <c r="K14195" t="str">
        <f>IF(Birlesme[[#This Row],[Max_price]]&gt;Birlesme[[#This Row],[Last_campaign_price]],"Endirim olacaq","Endirim yoxdur")</f>
        <v>Endirim yoxdur</v>
      </c>
      <c r="L14195" t="str">
        <f>IF(Birlesme[[#This Row],[Endirim]]="Endirim yoxdur", "Yoxdur",INDEX(E:E, MATCH(Birlesme[[#This Row],[Max_price]],G:G,0)))</f>
        <v>Yoxdur</v>
      </c>
    </row>
    <row r="14196" spans="1:12" x14ac:dyDescent="0.25">
      <c r="A14196" t="s">
        <v>3869</v>
      </c>
      <c r="B14196" t="s">
        <v>3949</v>
      </c>
      <c r="C14196" s="27">
        <v>44763</v>
      </c>
      <c r="D14196" s="27">
        <v>44866</v>
      </c>
      <c r="E14196" t="s">
        <v>3942</v>
      </c>
      <c r="F14196" s="27">
        <v>43312</v>
      </c>
      <c r="G14196">
        <v>25</v>
      </c>
      <c r="H14196" s="27">
        <v>45084</v>
      </c>
      <c r="I14196">
        <v>25</v>
      </c>
      <c r="J14196">
        <f>IFERROR(INDEX(Birlesme[campaign_price], MATCH(Birlesme[[#This Row],[Last_buy_date]], Birlesme[buy_date], 0)), "")</f>
        <v>29</v>
      </c>
      <c r="K14196" t="str">
        <f>IF(Birlesme[[#This Row],[Max_price]]&gt;Birlesme[[#This Row],[Last_campaign_price]],"Endirim olacaq","Endirim yoxdur")</f>
        <v>Endirim yoxdur</v>
      </c>
      <c r="L14196" t="str">
        <f>IF(Birlesme[[#This Row],[Endirim]]="Endirim yoxdur", "Yoxdur",INDEX(E:E, MATCH(Birlesme[[#This Row],[Max_price]],G:G,0)))</f>
        <v>Yoxdur</v>
      </c>
    </row>
    <row r="14197" spans="1:12" x14ac:dyDescent="0.25">
      <c r="A14197" t="s">
        <v>3869</v>
      </c>
      <c r="B14197" t="s">
        <v>3949</v>
      </c>
      <c r="C14197" s="27">
        <v>44763</v>
      </c>
      <c r="D14197" s="27">
        <v>44896</v>
      </c>
      <c r="E14197" t="s">
        <v>3942</v>
      </c>
      <c r="F14197" s="27">
        <v>43312</v>
      </c>
      <c r="G14197">
        <v>25</v>
      </c>
      <c r="H14197" s="27">
        <v>45084</v>
      </c>
      <c r="I14197">
        <v>25</v>
      </c>
      <c r="J14197">
        <f>IFERROR(INDEX(Birlesme[campaign_price], MATCH(Birlesme[[#This Row],[Last_buy_date]], Birlesme[buy_date], 0)), "")</f>
        <v>29</v>
      </c>
      <c r="K14197" t="str">
        <f>IF(Birlesme[[#This Row],[Max_price]]&gt;Birlesme[[#This Row],[Last_campaign_price]],"Endirim olacaq","Endirim yoxdur")</f>
        <v>Endirim yoxdur</v>
      </c>
      <c r="L14197" t="str">
        <f>IF(Birlesme[[#This Row],[Endirim]]="Endirim yoxdur", "Yoxdur",INDEX(E:E, MATCH(Birlesme[[#This Row],[Max_price]],G:G,0)))</f>
        <v>Yoxdur</v>
      </c>
    </row>
    <row r="14198" spans="1:12" x14ac:dyDescent="0.25">
      <c r="A14198" t="s">
        <v>3869</v>
      </c>
      <c r="B14198" t="s">
        <v>3949</v>
      </c>
      <c r="C14198" s="27">
        <v>44763</v>
      </c>
      <c r="D14198" s="27">
        <v>44956</v>
      </c>
      <c r="E14198" t="s">
        <v>3942</v>
      </c>
      <c r="F14198" s="27">
        <v>43312</v>
      </c>
      <c r="G14198">
        <v>25</v>
      </c>
      <c r="H14198" s="27">
        <v>45084</v>
      </c>
      <c r="I14198">
        <v>25</v>
      </c>
      <c r="J14198">
        <f>IFERROR(INDEX(Birlesme[campaign_price], MATCH(Birlesme[[#This Row],[Last_buy_date]], Birlesme[buy_date], 0)), "")</f>
        <v>29</v>
      </c>
      <c r="K14198" t="str">
        <f>IF(Birlesme[[#This Row],[Max_price]]&gt;Birlesme[[#This Row],[Last_campaign_price]],"Endirim olacaq","Endirim yoxdur")</f>
        <v>Endirim yoxdur</v>
      </c>
      <c r="L14198" t="str">
        <f>IF(Birlesme[[#This Row],[Endirim]]="Endirim yoxdur", "Yoxdur",INDEX(E:E, MATCH(Birlesme[[#This Row],[Max_price]],G:G,0)))</f>
        <v>Yoxdur</v>
      </c>
    </row>
    <row r="14199" spans="1:12" x14ac:dyDescent="0.25">
      <c r="A14199" t="s">
        <v>3869</v>
      </c>
      <c r="B14199" t="s">
        <v>3949</v>
      </c>
      <c r="C14199" s="27">
        <v>44763</v>
      </c>
      <c r="D14199" s="27">
        <v>44958</v>
      </c>
      <c r="E14199" t="s">
        <v>3942</v>
      </c>
      <c r="F14199" s="27">
        <v>43312</v>
      </c>
      <c r="G14199">
        <v>25</v>
      </c>
      <c r="H14199" s="27">
        <v>45084</v>
      </c>
      <c r="I14199">
        <v>25</v>
      </c>
      <c r="J14199">
        <f>IFERROR(INDEX(Birlesme[campaign_price], MATCH(Birlesme[[#This Row],[Last_buy_date]], Birlesme[buy_date], 0)), "")</f>
        <v>29</v>
      </c>
      <c r="K14199" t="str">
        <f>IF(Birlesme[[#This Row],[Max_price]]&gt;Birlesme[[#This Row],[Last_campaign_price]],"Endirim olacaq","Endirim yoxdur")</f>
        <v>Endirim yoxdur</v>
      </c>
      <c r="L14199" t="str">
        <f>IF(Birlesme[[#This Row],[Endirim]]="Endirim yoxdur", "Yoxdur",INDEX(E:E, MATCH(Birlesme[[#This Row],[Max_price]],G:G,0)))</f>
        <v>Yoxdur</v>
      </c>
    </row>
    <row r="14200" spans="1:12" x14ac:dyDescent="0.25">
      <c r="A14200" t="s">
        <v>3869</v>
      </c>
      <c r="B14200" t="s">
        <v>3949</v>
      </c>
      <c r="C14200" s="27">
        <v>44763</v>
      </c>
      <c r="D14200" s="27">
        <v>45008</v>
      </c>
      <c r="E14200" t="s">
        <v>3942</v>
      </c>
      <c r="F14200" s="27">
        <v>43312</v>
      </c>
      <c r="G14200">
        <v>25</v>
      </c>
      <c r="H14200" s="27">
        <v>45084</v>
      </c>
      <c r="I14200">
        <v>25</v>
      </c>
      <c r="J14200">
        <f>IFERROR(INDEX(Birlesme[campaign_price], MATCH(Birlesme[[#This Row],[Last_buy_date]], Birlesme[buy_date], 0)), "")</f>
        <v>29</v>
      </c>
      <c r="K14200" t="str">
        <f>IF(Birlesme[[#This Row],[Max_price]]&gt;Birlesme[[#This Row],[Last_campaign_price]],"Endirim olacaq","Endirim yoxdur")</f>
        <v>Endirim yoxdur</v>
      </c>
      <c r="L14200" t="str">
        <f>IF(Birlesme[[#This Row],[Endirim]]="Endirim yoxdur", "Yoxdur",INDEX(E:E, MATCH(Birlesme[[#This Row],[Max_price]],G:G,0)))</f>
        <v>Yoxdur</v>
      </c>
    </row>
    <row r="14201" spans="1:12" x14ac:dyDescent="0.25">
      <c r="A14201" t="s">
        <v>3869</v>
      </c>
      <c r="B14201" t="s">
        <v>3949</v>
      </c>
      <c r="C14201" s="27">
        <v>44763</v>
      </c>
      <c r="D14201" s="27">
        <v>45020</v>
      </c>
      <c r="E14201" t="s">
        <v>3942</v>
      </c>
      <c r="F14201" s="27">
        <v>43312</v>
      </c>
      <c r="G14201">
        <v>25</v>
      </c>
      <c r="H14201" s="27">
        <v>45084</v>
      </c>
      <c r="I14201">
        <v>25</v>
      </c>
      <c r="J14201">
        <f>IFERROR(INDEX(Birlesme[campaign_price], MATCH(Birlesme[[#This Row],[Last_buy_date]], Birlesme[buy_date], 0)), "")</f>
        <v>29</v>
      </c>
      <c r="K14201" t="str">
        <f>IF(Birlesme[[#This Row],[Max_price]]&gt;Birlesme[[#This Row],[Last_campaign_price]],"Endirim olacaq","Endirim yoxdur")</f>
        <v>Endirim yoxdur</v>
      </c>
      <c r="L14201" t="str">
        <f>IF(Birlesme[[#This Row],[Endirim]]="Endirim yoxdur", "Yoxdur",INDEX(E:E, MATCH(Birlesme[[#This Row],[Max_price]],G:G,0)))</f>
        <v>Yoxdur</v>
      </c>
    </row>
    <row r="14202" spans="1:12" x14ac:dyDescent="0.25">
      <c r="A14202" t="s">
        <v>3869</v>
      </c>
      <c r="B14202" t="s">
        <v>3949</v>
      </c>
      <c r="C14202" s="27">
        <v>44763</v>
      </c>
      <c r="D14202" s="27">
        <v>45073</v>
      </c>
      <c r="E14202" t="s">
        <v>3942</v>
      </c>
      <c r="F14202" s="27">
        <v>43312</v>
      </c>
      <c r="G14202">
        <v>25</v>
      </c>
      <c r="H14202" s="27">
        <v>45084</v>
      </c>
      <c r="I14202">
        <v>25</v>
      </c>
      <c r="J14202">
        <f>IFERROR(INDEX(Birlesme[campaign_price], MATCH(Birlesme[[#This Row],[Last_buy_date]], Birlesme[buy_date], 0)), "")</f>
        <v>29</v>
      </c>
      <c r="K14202" t="str">
        <f>IF(Birlesme[[#This Row],[Max_price]]&gt;Birlesme[[#This Row],[Last_campaign_price]],"Endirim olacaq","Endirim yoxdur")</f>
        <v>Endirim yoxdur</v>
      </c>
      <c r="L14202" t="str">
        <f>IF(Birlesme[[#This Row],[Endirim]]="Endirim yoxdur", "Yoxdur",INDEX(E:E, MATCH(Birlesme[[#This Row],[Max_price]],G:G,0)))</f>
        <v>Yoxdur</v>
      </c>
    </row>
    <row r="14203" spans="1:12" x14ac:dyDescent="0.25">
      <c r="A14203" t="s">
        <v>3869</v>
      </c>
      <c r="B14203" t="s">
        <v>3949</v>
      </c>
      <c r="C14203" s="27">
        <v>44763</v>
      </c>
      <c r="D14203" s="27">
        <v>45079</v>
      </c>
      <c r="E14203" t="s">
        <v>3942</v>
      </c>
      <c r="F14203" s="27">
        <v>43312</v>
      </c>
      <c r="G14203">
        <v>25</v>
      </c>
      <c r="H14203" s="27">
        <v>45084</v>
      </c>
      <c r="I14203">
        <v>25</v>
      </c>
      <c r="J14203">
        <f>IFERROR(INDEX(Birlesme[campaign_price], MATCH(Birlesme[[#This Row],[Last_buy_date]], Birlesme[buy_date], 0)), "")</f>
        <v>29</v>
      </c>
      <c r="K14203" t="str">
        <f>IF(Birlesme[[#This Row],[Max_price]]&gt;Birlesme[[#This Row],[Last_campaign_price]],"Endirim olacaq","Endirim yoxdur")</f>
        <v>Endirim yoxdur</v>
      </c>
      <c r="L14203" t="str">
        <f>IF(Birlesme[[#This Row],[Endirim]]="Endirim yoxdur", "Yoxdur",INDEX(E:E, MATCH(Birlesme[[#This Row],[Max_price]],G:G,0)))</f>
        <v>Yoxdur</v>
      </c>
    </row>
    <row r="14204" spans="1:12" x14ac:dyDescent="0.25">
      <c r="A14204" t="s">
        <v>3869</v>
      </c>
      <c r="B14204" t="s">
        <v>3924</v>
      </c>
      <c r="C14204" s="27">
        <v>44984</v>
      </c>
      <c r="D14204" s="27">
        <v>44984</v>
      </c>
      <c r="E14204" t="s">
        <v>3934</v>
      </c>
      <c r="F14204" s="27">
        <v>42352</v>
      </c>
      <c r="G14204">
        <v>22</v>
      </c>
      <c r="H14204" s="27">
        <v>45084</v>
      </c>
      <c r="I14204">
        <v>25</v>
      </c>
      <c r="J14204">
        <f>IFERROR(INDEX(Birlesme[campaign_price], MATCH(Birlesme[[#This Row],[Last_buy_date]], Birlesme[buy_date], 0)), "")</f>
        <v>29</v>
      </c>
      <c r="K14204" t="str">
        <f>IF(Birlesme[[#This Row],[Max_price]]&gt;Birlesme[[#This Row],[Last_campaign_price]],"Endirim olacaq","Endirim yoxdur")</f>
        <v>Endirim yoxdur</v>
      </c>
      <c r="L14204" t="str">
        <f>IF(Birlesme[[#This Row],[Endirim]]="Endirim yoxdur", "Yoxdur",INDEX(E:E, MATCH(Birlesme[[#This Row],[Max_price]],G:G,0)))</f>
        <v>Yoxdur</v>
      </c>
    </row>
    <row r="14205" spans="1:12" x14ac:dyDescent="0.25">
      <c r="A14205" t="s">
        <v>3869</v>
      </c>
      <c r="B14205" t="s">
        <v>3924</v>
      </c>
      <c r="C14205" s="27">
        <v>44984</v>
      </c>
      <c r="D14205" s="27">
        <v>45014</v>
      </c>
      <c r="E14205" t="s">
        <v>3934</v>
      </c>
      <c r="F14205" s="27">
        <v>42352</v>
      </c>
      <c r="G14205">
        <v>22</v>
      </c>
      <c r="H14205" s="27">
        <v>45084</v>
      </c>
      <c r="I14205">
        <v>25</v>
      </c>
      <c r="J14205">
        <f>IFERROR(INDEX(Birlesme[campaign_price], MATCH(Birlesme[[#This Row],[Last_buy_date]], Birlesme[buy_date], 0)), "")</f>
        <v>29</v>
      </c>
      <c r="K14205" t="str">
        <f>IF(Birlesme[[#This Row],[Max_price]]&gt;Birlesme[[#This Row],[Last_campaign_price]],"Endirim olacaq","Endirim yoxdur")</f>
        <v>Endirim yoxdur</v>
      </c>
      <c r="L14205" t="str">
        <f>IF(Birlesme[[#This Row],[Endirim]]="Endirim yoxdur", "Yoxdur",INDEX(E:E, MATCH(Birlesme[[#This Row],[Max_price]],G:G,0)))</f>
        <v>Yoxdur</v>
      </c>
    </row>
    <row r="14206" spans="1:12" x14ac:dyDescent="0.25">
      <c r="A14206" t="s">
        <v>3869</v>
      </c>
      <c r="B14206" t="s">
        <v>3924</v>
      </c>
      <c r="C14206" s="27">
        <v>44984</v>
      </c>
      <c r="D14206" s="27">
        <v>45019</v>
      </c>
      <c r="E14206" t="s">
        <v>3934</v>
      </c>
      <c r="F14206" s="27">
        <v>42352</v>
      </c>
      <c r="G14206">
        <v>22</v>
      </c>
      <c r="H14206" s="27">
        <v>45084</v>
      </c>
      <c r="I14206">
        <v>25</v>
      </c>
      <c r="J14206">
        <f>IFERROR(INDEX(Birlesme[campaign_price], MATCH(Birlesme[[#This Row],[Last_buy_date]], Birlesme[buy_date], 0)), "")</f>
        <v>29</v>
      </c>
      <c r="K14206" t="str">
        <f>IF(Birlesme[[#This Row],[Max_price]]&gt;Birlesme[[#This Row],[Last_campaign_price]],"Endirim olacaq","Endirim yoxdur")</f>
        <v>Endirim yoxdur</v>
      </c>
      <c r="L14206" t="str">
        <f>IF(Birlesme[[#This Row],[Endirim]]="Endirim yoxdur", "Yoxdur",INDEX(E:E, MATCH(Birlesme[[#This Row],[Max_price]],G:G,0)))</f>
        <v>Yoxdur</v>
      </c>
    </row>
    <row r="14207" spans="1:12" x14ac:dyDescent="0.25">
      <c r="A14207" t="s">
        <v>3869</v>
      </c>
      <c r="B14207" t="s">
        <v>3924</v>
      </c>
      <c r="C14207" s="27">
        <v>44984</v>
      </c>
      <c r="D14207" s="27">
        <v>45048</v>
      </c>
      <c r="E14207" t="s">
        <v>3934</v>
      </c>
      <c r="F14207" s="27">
        <v>42352</v>
      </c>
      <c r="G14207">
        <v>22</v>
      </c>
      <c r="H14207" s="27">
        <v>45084</v>
      </c>
      <c r="I14207">
        <v>25</v>
      </c>
      <c r="J14207">
        <f>IFERROR(INDEX(Birlesme[campaign_price], MATCH(Birlesme[[#This Row],[Last_buy_date]], Birlesme[buy_date], 0)), "")</f>
        <v>29</v>
      </c>
      <c r="K14207" t="str">
        <f>IF(Birlesme[[#This Row],[Max_price]]&gt;Birlesme[[#This Row],[Last_campaign_price]],"Endirim olacaq","Endirim yoxdur")</f>
        <v>Endirim yoxdur</v>
      </c>
      <c r="L14207" t="str">
        <f>IF(Birlesme[[#This Row],[Endirim]]="Endirim yoxdur", "Yoxdur",INDEX(E:E, MATCH(Birlesme[[#This Row],[Max_price]],G:G,0)))</f>
        <v>Yoxdur</v>
      </c>
    </row>
    <row r="14208" spans="1:12" x14ac:dyDescent="0.25">
      <c r="A14208" t="s">
        <v>3869</v>
      </c>
      <c r="B14208" t="s">
        <v>3924</v>
      </c>
      <c r="C14208" s="27">
        <v>44984</v>
      </c>
      <c r="D14208" s="27">
        <v>45084</v>
      </c>
      <c r="E14208" t="s">
        <v>3934</v>
      </c>
      <c r="F14208" s="27">
        <v>42352</v>
      </c>
      <c r="G14208">
        <v>22</v>
      </c>
      <c r="H14208" s="27">
        <v>45084</v>
      </c>
      <c r="I14208">
        <v>25</v>
      </c>
      <c r="J14208">
        <f>IFERROR(INDEX(Birlesme[campaign_price], MATCH(Birlesme[[#This Row],[Last_buy_date]], Birlesme[buy_date], 0)), "")</f>
        <v>29</v>
      </c>
      <c r="K14208" t="str">
        <f>IF(Birlesme[[#This Row],[Max_price]]&gt;Birlesme[[#This Row],[Last_campaign_price]],"Endirim olacaq","Endirim yoxdur")</f>
        <v>Endirim yoxdur</v>
      </c>
      <c r="L14208" t="str">
        <f>IF(Birlesme[[#This Row],[Endirim]]="Endirim yoxdur", "Yoxdur",INDEX(E:E, MATCH(Birlesme[[#This Row],[Max_price]],G:G,0)))</f>
        <v>Yoxdur</v>
      </c>
    </row>
    <row r="14209" spans="1:12" x14ac:dyDescent="0.25">
      <c r="A14209" t="s">
        <v>3870</v>
      </c>
      <c r="B14209" t="s">
        <v>3951</v>
      </c>
      <c r="C14209" s="27">
        <v>44736</v>
      </c>
      <c r="D14209" s="27">
        <v>44736</v>
      </c>
      <c r="E14209" t="s">
        <v>3944</v>
      </c>
      <c r="F14209" s="27">
        <v>43340</v>
      </c>
      <c r="G14209">
        <v>14</v>
      </c>
      <c r="H14209" s="27">
        <v>45080</v>
      </c>
      <c r="I14209">
        <v>25</v>
      </c>
      <c r="J14209">
        <f>IFERROR(INDEX(Birlesme[campaign_price], MATCH(Birlesme[[#This Row],[Last_buy_date]], Birlesme[buy_date], 0)), "")</f>
        <v>62</v>
      </c>
      <c r="K14209" t="str">
        <f>IF(Birlesme[[#This Row],[Max_price]]&gt;Birlesme[[#This Row],[Last_campaign_price]],"Endirim olacaq","Endirim yoxdur")</f>
        <v>Endirim yoxdur</v>
      </c>
      <c r="L14209" t="str">
        <f>IF(Birlesme[[#This Row],[Endirim]]="Endirim yoxdur", "Yoxdur",INDEX(E:E, MATCH(Birlesme[[#This Row],[Max_price]],G:G,0)))</f>
        <v>Yoxdur</v>
      </c>
    </row>
    <row r="14210" spans="1:12" x14ac:dyDescent="0.25">
      <c r="A14210" t="s">
        <v>3870</v>
      </c>
      <c r="B14210" t="s">
        <v>3951</v>
      </c>
      <c r="C14210" s="27">
        <v>44736</v>
      </c>
      <c r="D14210" s="27">
        <v>44780</v>
      </c>
      <c r="E14210" t="s">
        <v>3944</v>
      </c>
      <c r="F14210" s="27">
        <v>43340</v>
      </c>
      <c r="G14210">
        <v>14</v>
      </c>
      <c r="H14210" s="27">
        <v>45080</v>
      </c>
      <c r="I14210">
        <v>25</v>
      </c>
      <c r="J14210">
        <f>IFERROR(INDEX(Birlesme[campaign_price], MATCH(Birlesme[[#This Row],[Last_buy_date]], Birlesme[buy_date], 0)), "")</f>
        <v>62</v>
      </c>
      <c r="K14210" t="str">
        <f>IF(Birlesme[[#This Row],[Max_price]]&gt;Birlesme[[#This Row],[Last_campaign_price]],"Endirim olacaq","Endirim yoxdur")</f>
        <v>Endirim yoxdur</v>
      </c>
      <c r="L14210" t="str">
        <f>IF(Birlesme[[#This Row],[Endirim]]="Endirim yoxdur", "Yoxdur",INDEX(E:E, MATCH(Birlesme[[#This Row],[Max_price]],G:G,0)))</f>
        <v>Yoxdur</v>
      </c>
    </row>
    <row r="14211" spans="1:12" x14ac:dyDescent="0.25">
      <c r="A14211" t="s">
        <v>3870</v>
      </c>
      <c r="B14211" t="s">
        <v>3951</v>
      </c>
      <c r="C14211" s="27">
        <v>44736</v>
      </c>
      <c r="D14211" s="27">
        <v>44830</v>
      </c>
      <c r="E14211" t="s">
        <v>3944</v>
      </c>
      <c r="F14211" s="27">
        <v>43340</v>
      </c>
      <c r="G14211">
        <v>14</v>
      </c>
      <c r="H14211" s="27">
        <v>45080</v>
      </c>
      <c r="I14211">
        <v>25</v>
      </c>
      <c r="J14211">
        <f>IFERROR(INDEX(Birlesme[campaign_price], MATCH(Birlesme[[#This Row],[Last_buy_date]], Birlesme[buy_date], 0)), "")</f>
        <v>62</v>
      </c>
      <c r="K14211" t="str">
        <f>IF(Birlesme[[#This Row],[Max_price]]&gt;Birlesme[[#This Row],[Last_campaign_price]],"Endirim olacaq","Endirim yoxdur")</f>
        <v>Endirim yoxdur</v>
      </c>
      <c r="L14211" t="str">
        <f>IF(Birlesme[[#This Row],[Endirim]]="Endirim yoxdur", "Yoxdur",INDEX(E:E, MATCH(Birlesme[[#This Row],[Max_price]],G:G,0)))</f>
        <v>Yoxdur</v>
      </c>
    </row>
    <row r="14212" spans="1:12" x14ac:dyDescent="0.25">
      <c r="A14212" t="s">
        <v>3870</v>
      </c>
      <c r="B14212" t="s">
        <v>3951</v>
      </c>
      <c r="C14212" s="27">
        <v>44736</v>
      </c>
      <c r="D14212" s="27">
        <v>44859</v>
      </c>
      <c r="E14212" t="s">
        <v>3944</v>
      </c>
      <c r="F14212" s="27">
        <v>43340</v>
      </c>
      <c r="G14212">
        <v>14</v>
      </c>
      <c r="H14212" s="27">
        <v>45080</v>
      </c>
      <c r="I14212">
        <v>25</v>
      </c>
      <c r="J14212">
        <f>IFERROR(INDEX(Birlesme[campaign_price], MATCH(Birlesme[[#This Row],[Last_buy_date]], Birlesme[buy_date], 0)), "")</f>
        <v>62</v>
      </c>
      <c r="K14212" t="str">
        <f>IF(Birlesme[[#This Row],[Max_price]]&gt;Birlesme[[#This Row],[Last_campaign_price]],"Endirim olacaq","Endirim yoxdur")</f>
        <v>Endirim yoxdur</v>
      </c>
      <c r="L14212" t="str">
        <f>IF(Birlesme[[#This Row],[Endirim]]="Endirim yoxdur", "Yoxdur",INDEX(E:E, MATCH(Birlesme[[#This Row],[Max_price]],G:G,0)))</f>
        <v>Yoxdur</v>
      </c>
    </row>
    <row r="14213" spans="1:12" x14ac:dyDescent="0.25">
      <c r="A14213" t="s">
        <v>3870</v>
      </c>
      <c r="B14213" t="s">
        <v>3951</v>
      </c>
      <c r="C14213" s="27">
        <v>44736</v>
      </c>
      <c r="D14213" s="27">
        <v>44891</v>
      </c>
      <c r="E14213" t="s">
        <v>3944</v>
      </c>
      <c r="F14213" s="27">
        <v>43340</v>
      </c>
      <c r="G14213">
        <v>14</v>
      </c>
      <c r="H14213" s="27">
        <v>45080</v>
      </c>
      <c r="I14213">
        <v>25</v>
      </c>
      <c r="J14213">
        <f>IFERROR(INDEX(Birlesme[campaign_price], MATCH(Birlesme[[#This Row],[Last_buy_date]], Birlesme[buy_date], 0)), "")</f>
        <v>62</v>
      </c>
      <c r="K14213" t="str">
        <f>IF(Birlesme[[#This Row],[Max_price]]&gt;Birlesme[[#This Row],[Last_campaign_price]],"Endirim olacaq","Endirim yoxdur")</f>
        <v>Endirim yoxdur</v>
      </c>
      <c r="L14213" t="str">
        <f>IF(Birlesme[[#This Row],[Endirim]]="Endirim yoxdur", "Yoxdur",INDEX(E:E, MATCH(Birlesme[[#This Row],[Max_price]],G:G,0)))</f>
        <v>Yoxdur</v>
      </c>
    </row>
    <row r="14214" spans="1:12" x14ac:dyDescent="0.25">
      <c r="A14214" t="s">
        <v>3870</v>
      </c>
      <c r="B14214" t="s">
        <v>3951</v>
      </c>
      <c r="C14214" s="27">
        <v>44736</v>
      </c>
      <c r="D14214" s="27">
        <v>44922</v>
      </c>
      <c r="E14214" t="s">
        <v>3944</v>
      </c>
      <c r="F14214" s="27">
        <v>43340</v>
      </c>
      <c r="G14214">
        <v>14</v>
      </c>
      <c r="H14214" s="27">
        <v>45080</v>
      </c>
      <c r="I14214">
        <v>25</v>
      </c>
      <c r="J14214">
        <f>IFERROR(INDEX(Birlesme[campaign_price], MATCH(Birlesme[[#This Row],[Last_buy_date]], Birlesme[buy_date], 0)), "")</f>
        <v>62</v>
      </c>
      <c r="K14214" t="str">
        <f>IF(Birlesme[[#This Row],[Max_price]]&gt;Birlesme[[#This Row],[Last_campaign_price]],"Endirim olacaq","Endirim yoxdur")</f>
        <v>Endirim yoxdur</v>
      </c>
      <c r="L14214" t="str">
        <f>IF(Birlesme[[#This Row],[Endirim]]="Endirim yoxdur", "Yoxdur",INDEX(E:E, MATCH(Birlesme[[#This Row],[Max_price]],G:G,0)))</f>
        <v>Yoxdur</v>
      </c>
    </row>
    <row r="14215" spans="1:12" x14ac:dyDescent="0.25">
      <c r="A14215" t="s">
        <v>3870</v>
      </c>
      <c r="B14215" t="s">
        <v>3951</v>
      </c>
      <c r="C14215" s="27">
        <v>44736</v>
      </c>
      <c r="D14215" s="27">
        <v>44954</v>
      </c>
      <c r="E14215" t="s">
        <v>3944</v>
      </c>
      <c r="F14215" s="27">
        <v>43340</v>
      </c>
      <c r="G14215">
        <v>14</v>
      </c>
      <c r="H14215" s="27">
        <v>45080</v>
      </c>
      <c r="I14215">
        <v>25</v>
      </c>
      <c r="J14215">
        <f>IFERROR(INDEX(Birlesme[campaign_price], MATCH(Birlesme[[#This Row],[Last_buy_date]], Birlesme[buy_date], 0)), "")</f>
        <v>62</v>
      </c>
      <c r="K14215" t="str">
        <f>IF(Birlesme[[#This Row],[Max_price]]&gt;Birlesme[[#This Row],[Last_campaign_price]],"Endirim olacaq","Endirim yoxdur")</f>
        <v>Endirim yoxdur</v>
      </c>
      <c r="L14215" t="str">
        <f>IF(Birlesme[[#This Row],[Endirim]]="Endirim yoxdur", "Yoxdur",INDEX(E:E, MATCH(Birlesme[[#This Row],[Max_price]],G:G,0)))</f>
        <v>Yoxdur</v>
      </c>
    </row>
    <row r="14216" spans="1:12" x14ac:dyDescent="0.25">
      <c r="A14216" t="s">
        <v>3870</v>
      </c>
      <c r="B14216" t="s">
        <v>3951</v>
      </c>
      <c r="C14216" s="27">
        <v>44736</v>
      </c>
      <c r="D14216" s="27">
        <v>44985</v>
      </c>
      <c r="E14216" t="s">
        <v>3944</v>
      </c>
      <c r="F14216" s="27">
        <v>43340</v>
      </c>
      <c r="G14216">
        <v>14</v>
      </c>
      <c r="H14216" s="27">
        <v>45080</v>
      </c>
      <c r="I14216">
        <v>25</v>
      </c>
      <c r="J14216">
        <f>IFERROR(INDEX(Birlesme[campaign_price], MATCH(Birlesme[[#This Row],[Last_buy_date]], Birlesme[buy_date], 0)), "")</f>
        <v>62</v>
      </c>
      <c r="K14216" t="str">
        <f>IF(Birlesme[[#This Row],[Max_price]]&gt;Birlesme[[#This Row],[Last_campaign_price]],"Endirim olacaq","Endirim yoxdur")</f>
        <v>Endirim yoxdur</v>
      </c>
      <c r="L14216" t="str">
        <f>IF(Birlesme[[#This Row],[Endirim]]="Endirim yoxdur", "Yoxdur",INDEX(E:E, MATCH(Birlesme[[#This Row],[Max_price]],G:G,0)))</f>
        <v>Yoxdur</v>
      </c>
    </row>
    <row r="14217" spans="1:12" x14ac:dyDescent="0.25">
      <c r="A14217" t="s">
        <v>3870</v>
      </c>
      <c r="B14217" t="s">
        <v>3951</v>
      </c>
      <c r="C14217" s="27">
        <v>44736</v>
      </c>
      <c r="D14217" s="27">
        <v>45010</v>
      </c>
      <c r="E14217" t="s">
        <v>3944</v>
      </c>
      <c r="F14217" s="27">
        <v>43340</v>
      </c>
      <c r="G14217">
        <v>14</v>
      </c>
      <c r="H14217" s="27">
        <v>45080</v>
      </c>
      <c r="I14217">
        <v>25</v>
      </c>
      <c r="J14217">
        <f>IFERROR(INDEX(Birlesme[campaign_price], MATCH(Birlesme[[#This Row],[Last_buy_date]], Birlesme[buy_date], 0)), "")</f>
        <v>62</v>
      </c>
      <c r="K14217" t="str">
        <f>IF(Birlesme[[#This Row],[Max_price]]&gt;Birlesme[[#This Row],[Last_campaign_price]],"Endirim olacaq","Endirim yoxdur")</f>
        <v>Endirim yoxdur</v>
      </c>
      <c r="L14217" t="str">
        <f>IF(Birlesme[[#This Row],[Endirim]]="Endirim yoxdur", "Yoxdur",INDEX(E:E, MATCH(Birlesme[[#This Row],[Max_price]],G:G,0)))</f>
        <v>Yoxdur</v>
      </c>
    </row>
    <row r="14218" spans="1:12" x14ac:dyDescent="0.25">
      <c r="A14218" t="s">
        <v>3870</v>
      </c>
      <c r="B14218" t="s">
        <v>3951</v>
      </c>
      <c r="C14218" s="27">
        <v>44736</v>
      </c>
      <c r="D14218" s="27">
        <v>45019</v>
      </c>
      <c r="E14218" t="s">
        <v>3944</v>
      </c>
      <c r="F14218" s="27">
        <v>43340</v>
      </c>
      <c r="G14218">
        <v>14</v>
      </c>
      <c r="H14218" s="27">
        <v>45080</v>
      </c>
      <c r="I14218">
        <v>25</v>
      </c>
      <c r="J14218">
        <f>IFERROR(INDEX(Birlesme[campaign_price], MATCH(Birlesme[[#This Row],[Last_buy_date]], Birlesme[buy_date], 0)), "")</f>
        <v>62</v>
      </c>
      <c r="K14218" t="str">
        <f>IF(Birlesme[[#This Row],[Max_price]]&gt;Birlesme[[#This Row],[Last_campaign_price]],"Endirim olacaq","Endirim yoxdur")</f>
        <v>Endirim yoxdur</v>
      </c>
      <c r="L14218" t="str">
        <f>IF(Birlesme[[#This Row],[Endirim]]="Endirim yoxdur", "Yoxdur",INDEX(E:E, MATCH(Birlesme[[#This Row],[Max_price]],G:G,0)))</f>
        <v>Yoxdur</v>
      </c>
    </row>
    <row r="14219" spans="1:12" x14ac:dyDescent="0.25">
      <c r="A14219" t="s">
        <v>3870</v>
      </c>
      <c r="B14219" t="s">
        <v>3951</v>
      </c>
      <c r="C14219" s="27">
        <v>44736</v>
      </c>
      <c r="D14219" s="27">
        <v>45073</v>
      </c>
      <c r="E14219" t="s">
        <v>3944</v>
      </c>
      <c r="F14219" s="27">
        <v>43340</v>
      </c>
      <c r="G14219">
        <v>14</v>
      </c>
      <c r="H14219" s="27">
        <v>45080</v>
      </c>
      <c r="I14219">
        <v>25</v>
      </c>
      <c r="J14219">
        <f>IFERROR(INDEX(Birlesme[campaign_price], MATCH(Birlesme[[#This Row],[Last_buy_date]], Birlesme[buy_date], 0)), "")</f>
        <v>62</v>
      </c>
      <c r="K14219" t="str">
        <f>IF(Birlesme[[#This Row],[Max_price]]&gt;Birlesme[[#This Row],[Last_campaign_price]],"Endirim olacaq","Endirim yoxdur")</f>
        <v>Endirim yoxdur</v>
      </c>
      <c r="L14219" t="str">
        <f>IF(Birlesme[[#This Row],[Endirim]]="Endirim yoxdur", "Yoxdur",INDEX(E:E, MATCH(Birlesme[[#This Row],[Max_price]],G:G,0)))</f>
        <v>Yoxdur</v>
      </c>
    </row>
    <row r="14220" spans="1:12" x14ac:dyDescent="0.25">
      <c r="A14220" t="s">
        <v>3870</v>
      </c>
      <c r="B14220" t="s">
        <v>3951</v>
      </c>
      <c r="C14220" s="27">
        <v>44736</v>
      </c>
      <c r="D14220" s="27">
        <v>45080</v>
      </c>
      <c r="E14220" t="s">
        <v>3944</v>
      </c>
      <c r="F14220" s="27">
        <v>43340</v>
      </c>
      <c r="G14220">
        <v>14</v>
      </c>
      <c r="H14220" s="27">
        <v>45080</v>
      </c>
      <c r="I14220">
        <v>25</v>
      </c>
      <c r="J14220">
        <f>IFERROR(INDEX(Birlesme[campaign_price], MATCH(Birlesme[[#This Row],[Last_buy_date]], Birlesme[buy_date], 0)), "")</f>
        <v>62</v>
      </c>
      <c r="K14220" t="str">
        <f>IF(Birlesme[[#This Row],[Max_price]]&gt;Birlesme[[#This Row],[Last_campaign_price]],"Endirim olacaq","Endirim yoxdur")</f>
        <v>Endirim yoxdur</v>
      </c>
      <c r="L14220" t="str">
        <f>IF(Birlesme[[#This Row],[Endirim]]="Endirim yoxdur", "Yoxdur",INDEX(E:E, MATCH(Birlesme[[#This Row],[Max_price]],G:G,0)))</f>
        <v>Yoxdur</v>
      </c>
    </row>
    <row r="14221" spans="1:12" x14ac:dyDescent="0.25">
      <c r="A14221" t="s">
        <v>3870</v>
      </c>
      <c r="B14221" t="s">
        <v>3926</v>
      </c>
      <c r="C14221" s="27">
        <v>44943</v>
      </c>
      <c r="D14221" s="27">
        <v>44943</v>
      </c>
      <c r="E14221" t="s">
        <v>3936</v>
      </c>
      <c r="F14221" s="27">
        <v>42141</v>
      </c>
      <c r="G14221">
        <v>25</v>
      </c>
      <c r="H14221" s="27">
        <v>45080</v>
      </c>
      <c r="I14221">
        <v>25</v>
      </c>
      <c r="J14221">
        <f>IFERROR(INDEX(Birlesme[campaign_price], MATCH(Birlesme[[#This Row],[Last_buy_date]], Birlesme[buy_date], 0)), "")</f>
        <v>62</v>
      </c>
      <c r="K14221" t="str">
        <f>IF(Birlesme[[#This Row],[Max_price]]&gt;Birlesme[[#This Row],[Last_campaign_price]],"Endirim olacaq","Endirim yoxdur")</f>
        <v>Endirim yoxdur</v>
      </c>
      <c r="L14221" t="str">
        <f>IF(Birlesme[[#This Row],[Endirim]]="Endirim yoxdur", "Yoxdur",INDEX(E:E, MATCH(Birlesme[[#This Row],[Max_price]],G:G,0)))</f>
        <v>Yoxdur</v>
      </c>
    </row>
    <row r="14222" spans="1:12" x14ac:dyDescent="0.25">
      <c r="A14222" t="s">
        <v>3870</v>
      </c>
      <c r="B14222" t="s">
        <v>3926</v>
      </c>
      <c r="C14222" s="27">
        <v>44943</v>
      </c>
      <c r="D14222" s="27">
        <v>44985</v>
      </c>
      <c r="E14222" t="s">
        <v>3936</v>
      </c>
      <c r="F14222" s="27">
        <v>42141</v>
      </c>
      <c r="G14222">
        <v>25</v>
      </c>
      <c r="H14222" s="27">
        <v>45080</v>
      </c>
      <c r="I14222">
        <v>25</v>
      </c>
      <c r="J14222">
        <f>IFERROR(INDEX(Birlesme[campaign_price], MATCH(Birlesme[[#This Row],[Last_buy_date]], Birlesme[buy_date], 0)), "")</f>
        <v>62</v>
      </c>
      <c r="K14222" t="str">
        <f>IF(Birlesme[[#This Row],[Max_price]]&gt;Birlesme[[#This Row],[Last_campaign_price]],"Endirim olacaq","Endirim yoxdur")</f>
        <v>Endirim yoxdur</v>
      </c>
      <c r="L14222" t="str">
        <f>IF(Birlesme[[#This Row],[Endirim]]="Endirim yoxdur", "Yoxdur",INDEX(E:E, MATCH(Birlesme[[#This Row],[Max_price]],G:G,0)))</f>
        <v>Yoxdur</v>
      </c>
    </row>
    <row r="14223" spans="1:12" x14ac:dyDescent="0.25">
      <c r="A14223" t="s">
        <v>3870</v>
      </c>
      <c r="B14223" t="s">
        <v>3926</v>
      </c>
      <c r="C14223" s="27">
        <v>44943</v>
      </c>
      <c r="D14223" s="27">
        <v>45015</v>
      </c>
      <c r="E14223" t="s">
        <v>3936</v>
      </c>
      <c r="F14223" s="27">
        <v>42141</v>
      </c>
      <c r="G14223">
        <v>25</v>
      </c>
      <c r="H14223" s="27">
        <v>45080</v>
      </c>
      <c r="I14223">
        <v>25</v>
      </c>
      <c r="J14223">
        <f>IFERROR(INDEX(Birlesme[campaign_price], MATCH(Birlesme[[#This Row],[Last_buy_date]], Birlesme[buy_date], 0)), "")</f>
        <v>62</v>
      </c>
      <c r="K14223" t="str">
        <f>IF(Birlesme[[#This Row],[Max_price]]&gt;Birlesme[[#This Row],[Last_campaign_price]],"Endirim olacaq","Endirim yoxdur")</f>
        <v>Endirim yoxdur</v>
      </c>
      <c r="L14223" t="str">
        <f>IF(Birlesme[[#This Row],[Endirim]]="Endirim yoxdur", "Yoxdur",INDEX(E:E, MATCH(Birlesme[[#This Row],[Max_price]],G:G,0)))</f>
        <v>Yoxdur</v>
      </c>
    </row>
    <row r="14224" spans="1:12" x14ac:dyDescent="0.25">
      <c r="A14224" t="s">
        <v>3870</v>
      </c>
      <c r="B14224" t="s">
        <v>3926</v>
      </c>
      <c r="C14224" s="27">
        <v>44943</v>
      </c>
      <c r="D14224" s="27">
        <v>45075</v>
      </c>
      <c r="E14224" t="s">
        <v>3936</v>
      </c>
      <c r="F14224" s="27">
        <v>42141</v>
      </c>
      <c r="G14224">
        <v>25</v>
      </c>
      <c r="H14224" s="27">
        <v>45080</v>
      </c>
      <c r="I14224">
        <v>25</v>
      </c>
      <c r="J14224">
        <f>IFERROR(INDEX(Birlesme[campaign_price], MATCH(Birlesme[[#This Row],[Last_buy_date]], Birlesme[buy_date], 0)), "")</f>
        <v>62</v>
      </c>
      <c r="K14224" t="str">
        <f>IF(Birlesme[[#This Row],[Max_price]]&gt;Birlesme[[#This Row],[Last_campaign_price]],"Endirim olacaq","Endirim yoxdur")</f>
        <v>Endirim yoxdur</v>
      </c>
      <c r="L14224" t="str">
        <f>IF(Birlesme[[#This Row],[Endirim]]="Endirim yoxdur", "Yoxdur",INDEX(E:E, MATCH(Birlesme[[#This Row],[Max_price]],G:G,0)))</f>
        <v>Yoxdur</v>
      </c>
    </row>
    <row r="14225" spans="1:12" x14ac:dyDescent="0.25">
      <c r="A14225" t="s">
        <v>3871</v>
      </c>
      <c r="B14225" t="s">
        <v>3925</v>
      </c>
      <c r="C14225" s="27">
        <v>44607</v>
      </c>
      <c r="D14225" s="27">
        <v>44607</v>
      </c>
      <c r="E14225" t="s">
        <v>3935</v>
      </c>
      <c r="F14225" s="27">
        <v>44156</v>
      </c>
      <c r="G14225">
        <v>13</v>
      </c>
      <c r="H14225" s="27">
        <v>45083</v>
      </c>
      <c r="I14225">
        <v>66</v>
      </c>
      <c r="J14225">
        <f>IFERROR(INDEX(Birlesme[campaign_price], MATCH(Birlesme[[#This Row],[Last_buy_date]], Birlesme[buy_date], 0)), "")</f>
        <v>62</v>
      </c>
      <c r="K14225" t="str">
        <f>IF(Birlesme[[#This Row],[Max_price]]&gt;Birlesme[[#This Row],[Last_campaign_price]],"Endirim olacaq","Endirim yoxdur")</f>
        <v>Endirim olacaq</v>
      </c>
      <c r="L14225" t="str">
        <f>IF(Birlesme[[#This Row],[Endirim]]="Endirim yoxdur", "Yoxdur",INDEX(E:E, MATCH(Birlesme[[#This Row],[Max_price]],G:G,0)))</f>
        <v>NonUSTravel</v>
      </c>
    </row>
    <row r="14226" spans="1:12" x14ac:dyDescent="0.25">
      <c r="A14226" t="s">
        <v>3871</v>
      </c>
      <c r="B14226" t="s">
        <v>3925</v>
      </c>
      <c r="C14226" s="27">
        <v>44607</v>
      </c>
      <c r="D14226" s="27">
        <v>44646</v>
      </c>
      <c r="E14226" t="s">
        <v>3935</v>
      </c>
      <c r="F14226" s="27">
        <v>44156</v>
      </c>
      <c r="G14226">
        <v>13</v>
      </c>
      <c r="H14226" s="27">
        <v>45083</v>
      </c>
      <c r="I14226">
        <v>66</v>
      </c>
      <c r="J14226">
        <f>IFERROR(INDEX(Birlesme[campaign_price], MATCH(Birlesme[[#This Row],[Last_buy_date]], Birlesme[buy_date], 0)), "")</f>
        <v>62</v>
      </c>
      <c r="K14226" t="str">
        <f>IF(Birlesme[[#This Row],[Max_price]]&gt;Birlesme[[#This Row],[Last_campaign_price]],"Endirim olacaq","Endirim yoxdur")</f>
        <v>Endirim olacaq</v>
      </c>
      <c r="L14226" t="str">
        <f>IF(Birlesme[[#This Row],[Endirim]]="Endirim yoxdur", "Yoxdur",INDEX(E:E, MATCH(Birlesme[[#This Row],[Max_price]],G:G,0)))</f>
        <v>NonUSTravel</v>
      </c>
    </row>
    <row r="14227" spans="1:12" x14ac:dyDescent="0.25">
      <c r="A14227" t="s">
        <v>3871</v>
      </c>
      <c r="B14227" t="s">
        <v>3925</v>
      </c>
      <c r="C14227" s="27">
        <v>44607</v>
      </c>
      <c r="D14227" s="27">
        <v>44668</v>
      </c>
      <c r="E14227" t="s">
        <v>3935</v>
      </c>
      <c r="F14227" s="27">
        <v>44156</v>
      </c>
      <c r="G14227">
        <v>13</v>
      </c>
      <c r="H14227" s="27">
        <v>45083</v>
      </c>
      <c r="I14227">
        <v>66</v>
      </c>
      <c r="J14227">
        <f>IFERROR(INDEX(Birlesme[campaign_price], MATCH(Birlesme[[#This Row],[Last_buy_date]], Birlesme[buy_date], 0)), "")</f>
        <v>62</v>
      </c>
      <c r="K14227" t="str">
        <f>IF(Birlesme[[#This Row],[Max_price]]&gt;Birlesme[[#This Row],[Last_campaign_price]],"Endirim olacaq","Endirim yoxdur")</f>
        <v>Endirim olacaq</v>
      </c>
      <c r="L14227" t="str">
        <f>IF(Birlesme[[#This Row],[Endirim]]="Endirim yoxdur", "Yoxdur",INDEX(E:E, MATCH(Birlesme[[#This Row],[Max_price]],G:G,0)))</f>
        <v>NonUSTravel</v>
      </c>
    </row>
    <row r="14228" spans="1:12" x14ac:dyDescent="0.25">
      <c r="A14228" t="s">
        <v>3871</v>
      </c>
      <c r="B14228" t="s">
        <v>3925</v>
      </c>
      <c r="C14228" s="27">
        <v>44607</v>
      </c>
      <c r="D14228" s="27">
        <v>44741</v>
      </c>
      <c r="E14228" t="s">
        <v>3935</v>
      </c>
      <c r="F14228" s="27">
        <v>44156</v>
      </c>
      <c r="G14228">
        <v>13</v>
      </c>
      <c r="H14228" s="27">
        <v>45083</v>
      </c>
      <c r="I14228">
        <v>66</v>
      </c>
      <c r="J14228">
        <f>IFERROR(INDEX(Birlesme[campaign_price], MATCH(Birlesme[[#This Row],[Last_buy_date]], Birlesme[buy_date], 0)), "")</f>
        <v>62</v>
      </c>
      <c r="K14228" t="str">
        <f>IF(Birlesme[[#This Row],[Max_price]]&gt;Birlesme[[#This Row],[Last_campaign_price]],"Endirim olacaq","Endirim yoxdur")</f>
        <v>Endirim olacaq</v>
      </c>
      <c r="L14228" t="str">
        <f>IF(Birlesme[[#This Row],[Endirim]]="Endirim yoxdur", "Yoxdur",INDEX(E:E, MATCH(Birlesme[[#This Row],[Max_price]],G:G,0)))</f>
        <v>NonUSTravel</v>
      </c>
    </row>
    <row r="14229" spans="1:12" x14ac:dyDescent="0.25">
      <c r="A14229" t="s">
        <v>3871</v>
      </c>
      <c r="B14229" t="s">
        <v>3925</v>
      </c>
      <c r="C14229" s="27">
        <v>44607</v>
      </c>
      <c r="D14229" s="27">
        <v>44765</v>
      </c>
      <c r="E14229" t="s">
        <v>3935</v>
      </c>
      <c r="F14229" s="27">
        <v>44156</v>
      </c>
      <c r="G14229">
        <v>13</v>
      </c>
      <c r="H14229" s="27">
        <v>45083</v>
      </c>
      <c r="I14229">
        <v>66</v>
      </c>
      <c r="J14229">
        <f>IFERROR(INDEX(Birlesme[campaign_price], MATCH(Birlesme[[#This Row],[Last_buy_date]], Birlesme[buy_date], 0)), "")</f>
        <v>62</v>
      </c>
      <c r="K14229" t="str">
        <f>IF(Birlesme[[#This Row],[Max_price]]&gt;Birlesme[[#This Row],[Last_campaign_price]],"Endirim olacaq","Endirim yoxdur")</f>
        <v>Endirim olacaq</v>
      </c>
      <c r="L14229" t="str">
        <f>IF(Birlesme[[#This Row],[Endirim]]="Endirim yoxdur", "Yoxdur",INDEX(E:E, MATCH(Birlesme[[#This Row],[Max_price]],G:G,0)))</f>
        <v>NonUSTravel</v>
      </c>
    </row>
    <row r="14230" spans="1:12" x14ac:dyDescent="0.25">
      <c r="A14230" t="s">
        <v>3871</v>
      </c>
      <c r="B14230" t="s">
        <v>3925</v>
      </c>
      <c r="C14230" s="27">
        <v>44607</v>
      </c>
      <c r="D14230" s="27">
        <v>44798</v>
      </c>
      <c r="E14230" t="s">
        <v>3935</v>
      </c>
      <c r="F14230" s="27">
        <v>44156</v>
      </c>
      <c r="G14230">
        <v>13</v>
      </c>
      <c r="H14230" s="27">
        <v>45083</v>
      </c>
      <c r="I14230">
        <v>66</v>
      </c>
      <c r="J14230">
        <f>IFERROR(INDEX(Birlesme[campaign_price], MATCH(Birlesme[[#This Row],[Last_buy_date]], Birlesme[buy_date], 0)), "")</f>
        <v>62</v>
      </c>
      <c r="K14230" t="str">
        <f>IF(Birlesme[[#This Row],[Max_price]]&gt;Birlesme[[#This Row],[Last_campaign_price]],"Endirim olacaq","Endirim yoxdur")</f>
        <v>Endirim olacaq</v>
      </c>
      <c r="L14230" t="str">
        <f>IF(Birlesme[[#This Row],[Endirim]]="Endirim yoxdur", "Yoxdur",INDEX(E:E, MATCH(Birlesme[[#This Row],[Max_price]],G:G,0)))</f>
        <v>NonUSTravel</v>
      </c>
    </row>
    <row r="14231" spans="1:12" x14ac:dyDescent="0.25">
      <c r="A14231" t="s">
        <v>3871</v>
      </c>
      <c r="B14231" t="s">
        <v>3925</v>
      </c>
      <c r="C14231" s="27">
        <v>44607</v>
      </c>
      <c r="D14231" s="27">
        <v>44826</v>
      </c>
      <c r="E14231" t="s">
        <v>3935</v>
      </c>
      <c r="F14231" s="27">
        <v>44156</v>
      </c>
      <c r="G14231">
        <v>13</v>
      </c>
      <c r="H14231" s="27">
        <v>45083</v>
      </c>
      <c r="I14231">
        <v>66</v>
      </c>
      <c r="J14231">
        <f>IFERROR(INDEX(Birlesme[campaign_price], MATCH(Birlesme[[#This Row],[Last_buy_date]], Birlesme[buy_date], 0)), "")</f>
        <v>62</v>
      </c>
      <c r="K14231" t="str">
        <f>IF(Birlesme[[#This Row],[Max_price]]&gt;Birlesme[[#This Row],[Last_campaign_price]],"Endirim olacaq","Endirim yoxdur")</f>
        <v>Endirim olacaq</v>
      </c>
      <c r="L14231" t="str">
        <f>IF(Birlesme[[#This Row],[Endirim]]="Endirim yoxdur", "Yoxdur",INDEX(E:E, MATCH(Birlesme[[#This Row],[Max_price]],G:G,0)))</f>
        <v>NonUSTravel</v>
      </c>
    </row>
    <row r="14232" spans="1:12" x14ac:dyDescent="0.25">
      <c r="A14232" t="s">
        <v>3871</v>
      </c>
      <c r="B14232" t="s">
        <v>3925</v>
      </c>
      <c r="C14232" s="27">
        <v>44607</v>
      </c>
      <c r="D14232" s="27">
        <v>44951</v>
      </c>
      <c r="E14232" t="s">
        <v>3935</v>
      </c>
      <c r="F14232" s="27">
        <v>44156</v>
      </c>
      <c r="G14232">
        <v>13</v>
      </c>
      <c r="H14232" s="27">
        <v>45083</v>
      </c>
      <c r="I14232">
        <v>66</v>
      </c>
      <c r="J14232">
        <f>IFERROR(INDEX(Birlesme[campaign_price], MATCH(Birlesme[[#This Row],[Last_buy_date]], Birlesme[buy_date], 0)), "")</f>
        <v>62</v>
      </c>
      <c r="K14232" t="str">
        <f>IF(Birlesme[[#This Row],[Max_price]]&gt;Birlesme[[#This Row],[Last_campaign_price]],"Endirim olacaq","Endirim yoxdur")</f>
        <v>Endirim olacaq</v>
      </c>
      <c r="L14232" t="str">
        <f>IF(Birlesme[[#This Row],[Endirim]]="Endirim yoxdur", "Yoxdur",INDEX(E:E, MATCH(Birlesme[[#This Row],[Max_price]],G:G,0)))</f>
        <v>NonUSTravel</v>
      </c>
    </row>
    <row r="14233" spans="1:12" x14ac:dyDescent="0.25">
      <c r="A14233" t="s">
        <v>3871</v>
      </c>
      <c r="B14233" t="s">
        <v>3925</v>
      </c>
      <c r="C14233" s="27">
        <v>44607</v>
      </c>
      <c r="D14233" s="27">
        <v>44979</v>
      </c>
      <c r="E14233" t="s">
        <v>3935</v>
      </c>
      <c r="F14233" s="27">
        <v>44156</v>
      </c>
      <c r="G14233">
        <v>13</v>
      </c>
      <c r="H14233" s="27">
        <v>45083</v>
      </c>
      <c r="I14233">
        <v>66</v>
      </c>
      <c r="J14233">
        <f>IFERROR(INDEX(Birlesme[campaign_price], MATCH(Birlesme[[#This Row],[Last_buy_date]], Birlesme[buy_date], 0)), "")</f>
        <v>62</v>
      </c>
      <c r="K14233" t="str">
        <f>IF(Birlesme[[#This Row],[Max_price]]&gt;Birlesme[[#This Row],[Last_campaign_price]],"Endirim olacaq","Endirim yoxdur")</f>
        <v>Endirim olacaq</v>
      </c>
      <c r="L14233" t="str">
        <f>IF(Birlesme[[#This Row],[Endirim]]="Endirim yoxdur", "Yoxdur",INDEX(E:E, MATCH(Birlesme[[#This Row],[Max_price]],G:G,0)))</f>
        <v>NonUSTravel</v>
      </c>
    </row>
    <row r="14234" spans="1:12" x14ac:dyDescent="0.25">
      <c r="A14234" t="s">
        <v>3871</v>
      </c>
      <c r="B14234" t="s">
        <v>3925</v>
      </c>
      <c r="C14234" s="27">
        <v>44607</v>
      </c>
      <c r="D14234" s="27">
        <v>45000</v>
      </c>
      <c r="E14234" t="s">
        <v>3935</v>
      </c>
      <c r="F14234" s="27">
        <v>44156</v>
      </c>
      <c r="G14234">
        <v>13</v>
      </c>
      <c r="H14234" s="27">
        <v>45083</v>
      </c>
      <c r="I14234">
        <v>66</v>
      </c>
      <c r="J14234">
        <f>IFERROR(INDEX(Birlesme[campaign_price], MATCH(Birlesme[[#This Row],[Last_buy_date]], Birlesme[buy_date], 0)), "")</f>
        <v>62</v>
      </c>
      <c r="K14234" t="str">
        <f>IF(Birlesme[[#This Row],[Max_price]]&gt;Birlesme[[#This Row],[Last_campaign_price]],"Endirim olacaq","Endirim yoxdur")</f>
        <v>Endirim olacaq</v>
      </c>
      <c r="L14234" t="str">
        <f>IF(Birlesme[[#This Row],[Endirim]]="Endirim yoxdur", "Yoxdur",INDEX(E:E, MATCH(Birlesme[[#This Row],[Max_price]],G:G,0)))</f>
        <v>NonUSTravel</v>
      </c>
    </row>
    <row r="14235" spans="1:12" x14ac:dyDescent="0.25">
      <c r="A14235" t="s">
        <v>3871</v>
      </c>
      <c r="B14235" t="s">
        <v>3925</v>
      </c>
      <c r="C14235" s="27">
        <v>44607</v>
      </c>
      <c r="D14235" s="27">
        <v>45064</v>
      </c>
      <c r="E14235" t="s">
        <v>3935</v>
      </c>
      <c r="F14235" s="27">
        <v>44156</v>
      </c>
      <c r="G14235">
        <v>13</v>
      </c>
      <c r="H14235" s="27">
        <v>45083</v>
      </c>
      <c r="I14235">
        <v>66</v>
      </c>
      <c r="J14235">
        <f>IFERROR(INDEX(Birlesme[campaign_price], MATCH(Birlesme[[#This Row],[Last_buy_date]], Birlesme[buy_date], 0)), "")</f>
        <v>62</v>
      </c>
      <c r="K14235" t="str">
        <f>IF(Birlesme[[#This Row],[Max_price]]&gt;Birlesme[[#This Row],[Last_campaign_price]],"Endirim olacaq","Endirim yoxdur")</f>
        <v>Endirim olacaq</v>
      </c>
      <c r="L14235" t="str">
        <f>IF(Birlesme[[#This Row],[Endirim]]="Endirim yoxdur", "Yoxdur",INDEX(E:E, MATCH(Birlesme[[#This Row],[Max_price]],G:G,0)))</f>
        <v>NonUSTravel</v>
      </c>
    </row>
    <row r="14236" spans="1:12" x14ac:dyDescent="0.25">
      <c r="A14236" t="s">
        <v>3871</v>
      </c>
      <c r="B14236" t="s">
        <v>3929</v>
      </c>
      <c r="C14236" s="27">
        <v>44983</v>
      </c>
      <c r="D14236" s="27">
        <v>44983</v>
      </c>
      <c r="E14236" t="s">
        <v>3939</v>
      </c>
      <c r="F14236" s="27">
        <v>42596</v>
      </c>
      <c r="G14236">
        <v>66</v>
      </c>
      <c r="H14236" s="27">
        <v>45083</v>
      </c>
      <c r="I14236">
        <v>66</v>
      </c>
      <c r="J14236">
        <f>IFERROR(INDEX(Birlesme[campaign_price], MATCH(Birlesme[[#This Row],[Last_buy_date]], Birlesme[buy_date], 0)), "")</f>
        <v>62</v>
      </c>
      <c r="K14236" t="str">
        <f>IF(Birlesme[[#This Row],[Max_price]]&gt;Birlesme[[#This Row],[Last_campaign_price]],"Endirim olacaq","Endirim yoxdur")</f>
        <v>Endirim olacaq</v>
      </c>
      <c r="L14236" t="str">
        <f>IF(Birlesme[[#This Row],[Endirim]]="Endirim yoxdur", "Yoxdur",INDEX(E:E, MATCH(Birlesme[[#This Row],[Max_price]],G:G,0)))</f>
        <v>NonUSTravel</v>
      </c>
    </row>
    <row r="14237" spans="1:12" x14ac:dyDescent="0.25">
      <c r="A14237" t="s">
        <v>3871</v>
      </c>
      <c r="B14237" t="s">
        <v>3929</v>
      </c>
      <c r="C14237" s="27">
        <v>44983</v>
      </c>
      <c r="D14237" s="27">
        <v>45013</v>
      </c>
      <c r="E14237" t="s">
        <v>3939</v>
      </c>
      <c r="F14237" s="27">
        <v>42596</v>
      </c>
      <c r="G14237">
        <v>66</v>
      </c>
      <c r="H14237" s="27">
        <v>45083</v>
      </c>
      <c r="I14237">
        <v>66</v>
      </c>
      <c r="J14237">
        <f>IFERROR(INDEX(Birlesme[campaign_price], MATCH(Birlesme[[#This Row],[Last_buy_date]], Birlesme[buy_date], 0)), "")</f>
        <v>62</v>
      </c>
      <c r="K14237" t="str">
        <f>IF(Birlesme[[#This Row],[Max_price]]&gt;Birlesme[[#This Row],[Last_campaign_price]],"Endirim olacaq","Endirim yoxdur")</f>
        <v>Endirim olacaq</v>
      </c>
      <c r="L14237" t="str">
        <f>IF(Birlesme[[#This Row],[Endirim]]="Endirim yoxdur", "Yoxdur",INDEX(E:E, MATCH(Birlesme[[#This Row],[Max_price]],G:G,0)))</f>
        <v>NonUSTravel</v>
      </c>
    </row>
    <row r="14238" spans="1:12" x14ac:dyDescent="0.25">
      <c r="A14238" t="s">
        <v>3871</v>
      </c>
      <c r="B14238" t="s">
        <v>3929</v>
      </c>
      <c r="C14238" s="27">
        <v>44983</v>
      </c>
      <c r="D14238" s="27">
        <v>45026</v>
      </c>
      <c r="E14238" t="s">
        <v>3939</v>
      </c>
      <c r="F14238" s="27">
        <v>42596</v>
      </c>
      <c r="G14238">
        <v>66</v>
      </c>
      <c r="H14238" s="27">
        <v>45083</v>
      </c>
      <c r="I14238">
        <v>66</v>
      </c>
      <c r="J14238">
        <f>IFERROR(INDEX(Birlesme[campaign_price], MATCH(Birlesme[[#This Row],[Last_buy_date]], Birlesme[buy_date], 0)), "")</f>
        <v>62</v>
      </c>
      <c r="K14238" t="str">
        <f>IF(Birlesme[[#This Row],[Max_price]]&gt;Birlesme[[#This Row],[Last_campaign_price]],"Endirim olacaq","Endirim yoxdur")</f>
        <v>Endirim olacaq</v>
      </c>
      <c r="L14238" t="str">
        <f>IF(Birlesme[[#This Row],[Endirim]]="Endirim yoxdur", "Yoxdur",INDEX(E:E, MATCH(Birlesme[[#This Row],[Max_price]],G:G,0)))</f>
        <v>NonUSTravel</v>
      </c>
    </row>
    <row r="14239" spans="1:12" x14ac:dyDescent="0.25">
      <c r="A14239" t="s">
        <v>3871</v>
      </c>
      <c r="B14239" t="s">
        <v>3929</v>
      </c>
      <c r="C14239" s="27">
        <v>44983</v>
      </c>
      <c r="D14239" s="27">
        <v>45076</v>
      </c>
      <c r="E14239" t="s">
        <v>3939</v>
      </c>
      <c r="F14239" s="27">
        <v>42596</v>
      </c>
      <c r="G14239">
        <v>66</v>
      </c>
      <c r="H14239" s="27">
        <v>45083</v>
      </c>
      <c r="I14239">
        <v>66</v>
      </c>
      <c r="J14239">
        <f>IFERROR(INDEX(Birlesme[campaign_price], MATCH(Birlesme[[#This Row],[Last_buy_date]], Birlesme[buy_date], 0)), "")</f>
        <v>62</v>
      </c>
      <c r="K14239" t="str">
        <f>IF(Birlesme[[#This Row],[Max_price]]&gt;Birlesme[[#This Row],[Last_campaign_price]],"Endirim olacaq","Endirim yoxdur")</f>
        <v>Endirim olacaq</v>
      </c>
      <c r="L14239" t="str">
        <f>IF(Birlesme[[#This Row],[Endirim]]="Endirim yoxdur", "Yoxdur",INDEX(E:E, MATCH(Birlesme[[#This Row],[Max_price]],G:G,0)))</f>
        <v>NonUSTravel</v>
      </c>
    </row>
    <row r="14240" spans="1:12" x14ac:dyDescent="0.25">
      <c r="A14240" t="s">
        <v>3871</v>
      </c>
      <c r="B14240" t="s">
        <v>3929</v>
      </c>
      <c r="C14240" s="27">
        <v>44983</v>
      </c>
      <c r="D14240" s="27">
        <v>45083</v>
      </c>
      <c r="E14240" t="s">
        <v>3939</v>
      </c>
      <c r="F14240" s="27">
        <v>42596</v>
      </c>
      <c r="G14240">
        <v>66</v>
      </c>
      <c r="H14240" s="27">
        <v>45083</v>
      </c>
      <c r="I14240">
        <v>66</v>
      </c>
      <c r="J14240">
        <f>IFERROR(INDEX(Birlesme[campaign_price], MATCH(Birlesme[[#This Row],[Last_buy_date]], Birlesme[buy_date], 0)), "")</f>
        <v>62</v>
      </c>
      <c r="K14240" t="str">
        <f>IF(Birlesme[[#This Row],[Max_price]]&gt;Birlesme[[#This Row],[Last_campaign_price]],"Endirim olacaq","Endirim yoxdur")</f>
        <v>Endirim olacaq</v>
      </c>
      <c r="L14240" t="str">
        <f>IF(Birlesme[[#This Row],[Endirim]]="Endirim yoxdur", "Yoxdur",INDEX(E:E, MATCH(Birlesme[[#This Row],[Max_price]],G:G,0)))</f>
        <v>NonUSTravel</v>
      </c>
    </row>
    <row r="14241" spans="1:12" x14ac:dyDescent="0.25">
      <c r="A14241" t="s">
        <v>3872</v>
      </c>
      <c r="B14241" t="s">
        <v>3920</v>
      </c>
      <c r="C14241" s="27">
        <v>44812</v>
      </c>
      <c r="D14241" s="27">
        <v>44812</v>
      </c>
      <c r="E14241" t="s">
        <v>3930</v>
      </c>
      <c r="F14241" s="27">
        <v>44699</v>
      </c>
      <c r="G14241">
        <v>10</v>
      </c>
      <c r="H14241" s="27">
        <v>45071</v>
      </c>
      <c r="I14241">
        <v>16</v>
      </c>
      <c r="J14241">
        <f>IFERROR(INDEX(Birlesme[campaign_price], MATCH(Birlesme[[#This Row],[Last_buy_date]], Birlesme[buy_date], 0)), "")</f>
        <v>62</v>
      </c>
      <c r="K14241" t="str">
        <f>IF(Birlesme[[#This Row],[Max_price]]&gt;Birlesme[[#This Row],[Last_campaign_price]],"Endirim olacaq","Endirim yoxdur")</f>
        <v>Endirim yoxdur</v>
      </c>
      <c r="L14241" t="str">
        <f>IF(Birlesme[[#This Row],[Endirim]]="Endirim yoxdur", "Yoxdur",INDEX(E:E, MATCH(Birlesme[[#This Row],[Max_price]],G:G,0)))</f>
        <v>Yoxdur</v>
      </c>
    </row>
    <row r="14242" spans="1:12" x14ac:dyDescent="0.25">
      <c r="A14242" t="s">
        <v>3872</v>
      </c>
      <c r="B14242" t="s">
        <v>3920</v>
      </c>
      <c r="C14242" s="27">
        <v>44812</v>
      </c>
      <c r="D14242" s="27">
        <v>44855</v>
      </c>
      <c r="E14242" t="s">
        <v>3930</v>
      </c>
      <c r="F14242" s="27">
        <v>44699</v>
      </c>
      <c r="G14242">
        <v>10</v>
      </c>
      <c r="H14242" s="27">
        <v>45071</v>
      </c>
      <c r="I14242">
        <v>16</v>
      </c>
      <c r="J14242">
        <f>IFERROR(INDEX(Birlesme[campaign_price], MATCH(Birlesme[[#This Row],[Last_buy_date]], Birlesme[buy_date], 0)), "")</f>
        <v>62</v>
      </c>
      <c r="K14242" t="str">
        <f>IF(Birlesme[[#This Row],[Max_price]]&gt;Birlesme[[#This Row],[Last_campaign_price]],"Endirim olacaq","Endirim yoxdur")</f>
        <v>Endirim yoxdur</v>
      </c>
      <c r="L14242" t="str">
        <f>IF(Birlesme[[#This Row],[Endirim]]="Endirim yoxdur", "Yoxdur",INDEX(E:E, MATCH(Birlesme[[#This Row],[Max_price]],G:G,0)))</f>
        <v>Yoxdur</v>
      </c>
    </row>
    <row r="14243" spans="1:12" x14ac:dyDescent="0.25">
      <c r="A14243" t="s">
        <v>3872</v>
      </c>
      <c r="B14243" t="s">
        <v>3920</v>
      </c>
      <c r="C14243" s="27">
        <v>44812</v>
      </c>
      <c r="D14243" s="27">
        <v>44888</v>
      </c>
      <c r="E14243" t="s">
        <v>3930</v>
      </c>
      <c r="F14243" s="27">
        <v>44699</v>
      </c>
      <c r="G14243">
        <v>10</v>
      </c>
      <c r="H14243" s="27">
        <v>45071</v>
      </c>
      <c r="I14243">
        <v>16</v>
      </c>
      <c r="J14243">
        <f>IFERROR(INDEX(Birlesme[campaign_price], MATCH(Birlesme[[#This Row],[Last_buy_date]], Birlesme[buy_date], 0)), "")</f>
        <v>62</v>
      </c>
      <c r="K14243" t="str">
        <f>IF(Birlesme[[#This Row],[Max_price]]&gt;Birlesme[[#This Row],[Last_campaign_price]],"Endirim olacaq","Endirim yoxdur")</f>
        <v>Endirim yoxdur</v>
      </c>
      <c r="L14243" t="str">
        <f>IF(Birlesme[[#This Row],[Endirim]]="Endirim yoxdur", "Yoxdur",INDEX(E:E, MATCH(Birlesme[[#This Row],[Max_price]],G:G,0)))</f>
        <v>Yoxdur</v>
      </c>
    </row>
    <row r="14244" spans="1:12" x14ac:dyDescent="0.25">
      <c r="A14244" t="s">
        <v>3872</v>
      </c>
      <c r="B14244" t="s">
        <v>3920</v>
      </c>
      <c r="C14244" s="27">
        <v>44812</v>
      </c>
      <c r="D14244" s="27">
        <v>44913</v>
      </c>
      <c r="E14244" t="s">
        <v>3930</v>
      </c>
      <c r="F14244" s="27">
        <v>44699</v>
      </c>
      <c r="G14244">
        <v>10</v>
      </c>
      <c r="H14244" s="27">
        <v>45071</v>
      </c>
      <c r="I14244">
        <v>16</v>
      </c>
      <c r="J14244">
        <f>IFERROR(INDEX(Birlesme[campaign_price], MATCH(Birlesme[[#This Row],[Last_buy_date]], Birlesme[buy_date], 0)), "")</f>
        <v>62</v>
      </c>
      <c r="K14244" t="str">
        <f>IF(Birlesme[[#This Row],[Max_price]]&gt;Birlesme[[#This Row],[Last_campaign_price]],"Endirim olacaq","Endirim yoxdur")</f>
        <v>Endirim yoxdur</v>
      </c>
      <c r="L14244" t="str">
        <f>IF(Birlesme[[#This Row],[Endirim]]="Endirim yoxdur", "Yoxdur",INDEX(E:E, MATCH(Birlesme[[#This Row],[Max_price]],G:G,0)))</f>
        <v>Yoxdur</v>
      </c>
    </row>
    <row r="14245" spans="1:12" x14ac:dyDescent="0.25">
      <c r="A14245" t="s">
        <v>3872</v>
      </c>
      <c r="B14245" t="s">
        <v>3920</v>
      </c>
      <c r="C14245" s="27">
        <v>44812</v>
      </c>
      <c r="D14245" s="27">
        <v>44934</v>
      </c>
      <c r="E14245" t="s">
        <v>3930</v>
      </c>
      <c r="F14245" s="27">
        <v>44699</v>
      </c>
      <c r="G14245">
        <v>10</v>
      </c>
      <c r="H14245" s="27">
        <v>45071</v>
      </c>
      <c r="I14245">
        <v>16</v>
      </c>
      <c r="J14245">
        <f>IFERROR(INDEX(Birlesme[campaign_price], MATCH(Birlesme[[#This Row],[Last_buy_date]], Birlesme[buy_date], 0)), "")</f>
        <v>62</v>
      </c>
      <c r="K14245" t="str">
        <f>IF(Birlesme[[#This Row],[Max_price]]&gt;Birlesme[[#This Row],[Last_campaign_price]],"Endirim olacaq","Endirim yoxdur")</f>
        <v>Endirim yoxdur</v>
      </c>
      <c r="L14245" t="str">
        <f>IF(Birlesme[[#This Row],[Endirim]]="Endirim yoxdur", "Yoxdur",INDEX(E:E, MATCH(Birlesme[[#This Row],[Max_price]],G:G,0)))</f>
        <v>Yoxdur</v>
      </c>
    </row>
    <row r="14246" spans="1:12" x14ac:dyDescent="0.25">
      <c r="A14246" t="s">
        <v>3872</v>
      </c>
      <c r="B14246" t="s">
        <v>3920</v>
      </c>
      <c r="C14246" s="27">
        <v>44812</v>
      </c>
      <c r="D14246" s="27">
        <v>44975</v>
      </c>
      <c r="E14246" t="s">
        <v>3930</v>
      </c>
      <c r="F14246" s="27">
        <v>44699</v>
      </c>
      <c r="G14246">
        <v>10</v>
      </c>
      <c r="H14246" s="27">
        <v>45071</v>
      </c>
      <c r="I14246">
        <v>16</v>
      </c>
      <c r="J14246">
        <f>IFERROR(INDEX(Birlesme[campaign_price], MATCH(Birlesme[[#This Row],[Last_buy_date]], Birlesme[buy_date], 0)), "")</f>
        <v>62</v>
      </c>
      <c r="K14246" t="str">
        <f>IF(Birlesme[[#This Row],[Max_price]]&gt;Birlesme[[#This Row],[Last_campaign_price]],"Endirim olacaq","Endirim yoxdur")</f>
        <v>Endirim yoxdur</v>
      </c>
      <c r="L14246" t="str">
        <f>IF(Birlesme[[#This Row],[Endirim]]="Endirim yoxdur", "Yoxdur",INDEX(E:E, MATCH(Birlesme[[#This Row],[Max_price]],G:G,0)))</f>
        <v>Yoxdur</v>
      </c>
    </row>
    <row r="14247" spans="1:12" x14ac:dyDescent="0.25">
      <c r="A14247" t="s">
        <v>3872</v>
      </c>
      <c r="B14247" t="s">
        <v>3920</v>
      </c>
      <c r="C14247" s="27">
        <v>44812</v>
      </c>
      <c r="D14247" s="27">
        <v>44997</v>
      </c>
      <c r="E14247" t="s">
        <v>3930</v>
      </c>
      <c r="F14247" s="27">
        <v>44699</v>
      </c>
      <c r="G14247">
        <v>10</v>
      </c>
      <c r="H14247" s="27">
        <v>45071</v>
      </c>
      <c r="I14247">
        <v>16</v>
      </c>
      <c r="J14247">
        <f>IFERROR(INDEX(Birlesme[campaign_price], MATCH(Birlesme[[#This Row],[Last_buy_date]], Birlesme[buy_date], 0)), "")</f>
        <v>62</v>
      </c>
      <c r="K14247" t="str">
        <f>IF(Birlesme[[#This Row],[Max_price]]&gt;Birlesme[[#This Row],[Last_campaign_price]],"Endirim olacaq","Endirim yoxdur")</f>
        <v>Endirim yoxdur</v>
      </c>
      <c r="L14247" t="str">
        <f>IF(Birlesme[[#This Row],[Endirim]]="Endirim yoxdur", "Yoxdur",INDEX(E:E, MATCH(Birlesme[[#This Row],[Max_price]],G:G,0)))</f>
        <v>Yoxdur</v>
      </c>
    </row>
    <row r="14248" spans="1:12" x14ac:dyDescent="0.25">
      <c r="A14248" t="s">
        <v>3872</v>
      </c>
      <c r="B14248" t="s">
        <v>3920</v>
      </c>
      <c r="C14248" s="27">
        <v>44812</v>
      </c>
      <c r="D14248" s="27">
        <v>45032</v>
      </c>
      <c r="E14248" t="s">
        <v>3930</v>
      </c>
      <c r="F14248" s="27">
        <v>44699</v>
      </c>
      <c r="G14248">
        <v>10</v>
      </c>
      <c r="H14248" s="27">
        <v>45071</v>
      </c>
      <c r="I14248">
        <v>16</v>
      </c>
      <c r="J14248">
        <f>IFERROR(INDEX(Birlesme[campaign_price], MATCH(Birlesme[[#This Row],[Last_buy_date]], Birlesme[buy_date], 0)), "")</f>
        <v>62</v>
      </c>
      <c r="K14248" t="str">
        <f>IF(Birlesme[[#This Row],[Max_price]]&gt;Birlesme[[#This Row],[Last_campaign_price]],"Endirim olacaq","Endirim yoxdur")</f>
        <v>Endirim yoxdur</v>
      </c>
      <c r="L14248" t="str">
        <f>IF(Birlesme[[#This Row],[Endirim]]="Endirim yoxdur", "Yoxdur",INDEX(E:E, MATCH(Birlesme[[#This Row],[Max_price]],G:G,0)))</f>
        <v>Yoxdur</v>
      </c>
    </row>
    <row r="14249" spans="1:12" x14ac:dyDescent="0.25">
      <c r="A14249" t="s">
        <v>3872</v>
      </c>
      <c r="B14249" t="s">
        <v>3920</v>
      </c>
      <c r="C14249" s="27">
        <v>44812</v>
      </c>
      <c r="D14249" s="27">
        <v>45056</v>
      </c>
      <c r="E14249" t="s">
        <v>3930</v>
      </c>
      <c r="F14249" s="27">
        <v>44699</v>
      </c>
      <c r="G14249">
        <v>10</v>
      </c>
      <c r="H14249" s="27">
        <v>45071</v>
      </c>
      <c r="I14249">
        <v>16</v>
      </c>
      <c r="J14249">
        <f>IFERROR(INDEX(Birlesme[campaign_price], MATCH(Birlesme[[#This Row],[Last_buy_date]], Birlesme[buy_date], 0)), "")</f>
        <v>62</v>
      </c>
      <c r="K14249" t="str">
        <f>IF(Birlesme[[#This Row],[Max_price]]&gt;Birlesme[[#This Row],[Last_campaign_price]],"Endirim olacaq","Endirim yoxdur")</f>
        <v>Endirim yoxdur</v>
      </c>
      <c r="L14249" t="str">
        <f>IF(Birlesme[[#This Row],[Endirim]]="Endirim yoxdur", "Yoxdur",INDEX(E:E, MATCH(Birlesme[[#This Row],[Max_price]],G:G,0)))</f>
        <v>Yoxdur</v>
      </c>
    </row>
    <row r="14250" spans="1:12" x14ac:dyDescent="0.25">
      <c r="A14250" t="s">
        <v>3872</v>
      </c>
      <c r="B14250" t="s">
        <v>3952</v>
      </c>
      <c r="C14250" s="27">
        <v>44995</v>
      </c>
      <c r="D14250" s="27">
        <v>44995</v>
      </c>
      <c r="E14250" t="s">
        <v>3945</v>
      </c>
      <c r="F14250" s="27">
        <v>43414</v>
      </c>
      <c r="G14250">
        <v>16</v>
      </c>
      <c r="H14250" s="27">
        <v>45071</v>
      </c>
      <c r="I14250">
        <v>16</v>
      </c>
      <c r="J14250">
        <f>IFERROR(INDEX(Birlesme[campaign_price], MATCH(Birlesme[[#This Row],[Last_buy_date]], Birlesme[buy_date], 0)), "")</f>
        <v>62</v>
      </c>
      <c r="K14250" t="str">
        <f>IF(Birlesme[[#This Row],[Max_price]]&gt;Birlesme[[#This Row],[Last_campaign_price]],"Endirim olacaq","Endirim yoxdur")</f>
        <v>Endirim yoxdur</v>
      </c>
      <c r="L14250" t="str">
        <f>IF(Birlesme[[#This Row],[Endirim]]="Endirim yoxdur", "Yoxdur",INDEX(E:E, MATCH(Birlesme[[#This Row],[Max_price]],G:G,0)))</f>
        <v>Yoxdur</v>
      </c>
    </row>
    <row r="14251" spans="1:12" x14ac:dyDescent="0.25">
      <c r="A14251" t="s">
        <v>3872</v>
      </c>
      <c r="B14251" t="s">
        <v>3952</v>
      </c>
      <c r="C14251" s="27">
        <v>44995</v>
      </c>
      <c r="D14251" s="27">
        <v>45026</v>
      </c>
      <c r="E14251" t="s">
        <v>3945</v>
      </c>
      <c r="F14251" s="27">
        <v>43414</v>
      </c>
      <c r="G14251">
        <v>16</v>
      </c>
      <c r="H14251" s="27">
        <v>45071</v>
      </c>
      <c r="I14251">
        <v>16</v>
      </c>
      <c r="J14251">
        <f>IFERROR(INDEX(Birlesme[campaign_price], MATCH(Birlesme[[#This Row],[Last_buy_date]], Birlesme[buy_date], 0)), "")</f>
        <v>62</v>
      </c>
      <c r="K14251" t="str">
        <f>IF(Birlesme[[#This Row],[Max_price]]&gt;Birlesme[[#This Row],[Last_campaign_price]],"Endirim olacaq","Endirim yoxdur")</f>
        <v>Endirim yoxdur</v>
      </c>
      <c r="L14251" t="str">
        <f>IF(Birlesme[[#This Row],[Endirim]]="Endirim yoxdur", "Yoxdur",INDEX(E:E, MATCH(Birlesme[[#This Row],[Max_price]],G:G,0)))</f>
        <v>Yoxdur</v>
      </c>
    </row>
    <row r="14252" spans="1:12" x14ac:dyDescent="0.25">
      <c r="A14252" t="s">
        <v>3872</v>
      </c>
      <c r="B14252" t="s">
        <v>3952</v>
      </c>
      <c r="C14252" s="27">
        <v>44995</v>
      </c>
      <c r="D14252" s="27">
        <v>45071</v>
      </c>
      <c r="E14252" t="s">
        <v>3945</v>
      </c>
      <c r="F14252" s="27">
        <v>43414</v>
      </c>
      <c r="G14252">
        <v>16</v>
      </c>
      <c r="H14252" s="27">
        <v>45071</v>
      </c>
      <c r="I14252">
        <v>16</v>
      </c>
      <c r="J14252">
        <f>IFERROR(INDEX(Birlesme[campaign_price], MATCH(Birlesme[[#This Row],[Last_buy_date]], Birlesme[buy_date], 0)), "")</f>
        <v>62</v>
      </c>
      <c r="K14252" t="str">
        <f>IF(Birlesme[[#This Row],[Max_price]]&gt;Birlesme[[#This Row],[Last_campaign_price]],"Endirim olacaq","Endirim yoxdur")</f>
        <v>Endirim yoxdur</v>
      </c>
      <c r="L14252" t="str">
        <f>IF(Birlesme[[#This Row],[Endirim]]="Endirim yoxdur", "Yoxdur",INDEX(E:E, MATCH(Birlesme[[#This Row],[Max_price]],G:G,0)))</f>
        <v>Yoxdur</v>
      </c>
    </row>
    <row r="14253" spans="1:12" x14ac:dyDescent="0.25">
      <c r="A14253" t="s">
        <v>3873</v>
      </c>
      <c r="B14253" t="s">
        <v>3922</v>
      </c>
      <c r="C14253" s="27">
        <v>44834</v>
      </c>
      <c r="D14253" s="27">
        <v>44834</v>
      </c>
      <c r="E14253" t="s">
        <v>3932</v>
      </c>
      <c r="F14253" s="27">
        <v>43779</v>
      </c>
      <c r="G14253">
        <v>62</v>
      </c>
      <c r="H14253" s="27">
        <v>45071</v>
      </c>
      <c r="I14253">
        <v>62</v>
      </c>
      <c r="J14253">
        <f>IFERROR(INDEX(Birlesme[campaign_price], MATCH(Birlesme[[#This Row],[Last_buy_date]], Birlesme[buy_date], 0)), "")</f>
        <v>62</v>
      </c>
      <c r="K14253" t="str">
        <f>IF(Birlesme[[#This Row],[Max_price]]&gt;Birlesme[[#This Row],[Last_campaign_price]],"Endirim olacaq","Endirim yoxdur")</f>
        <v>Endirim yoxdur</v>
      </c>
      <c r="L14253" t="str">
        <f>IF(Birlesme[[#This Row],[Endirim]]="Endirim yoxdur", "Yoxdur",INDEX(E:E, MATCH(Birlesme[[#This Row],[Max_price]],G:G,0)))</f>
        <v>Yoxdur</v>
      </c>
    </row>
    <row r="14254" spans="1:12" x14ac:dyDescent="0.25">
      <c r="A14254" t="s">
        <v>3873</v>
      </c>
      <c r="B14254" t="s">
        <v>3922</v>
      </c>
      <c r="C14254" s="27">
        <v>44834</v>
      </c>
      <c r="D14254" s="27">
        <v>44868</v>
      </c>
      <c r="E14254" t="s">
        <v>3932</v>
      </c>
      <c r="F14254" s="27">
        <v>43779</v>
      </c>
      <c r="G14254">
        <v>62</v>
      </c>
      <c r="H14254" s="27">
        <v>45071</v>
      </c>
      <c r="I14254">
        <v>62</v>
      </c>
      <c r="J14254">
        <f>IFERROR(INDEX(Birlesme[campaign_price], MATCH(Birlesme[[#This Row],[Last_buy_date]], Birlesme[buy_date], 0)), "")</f>
        <v>62</v>
      </c>
      <c r="K14254" t="str">
        <f>IF(Birlesme[[#This Row],[Max_price]]&gt;Birlesme[[#This Row],[Last_campaign_price]],"Endirim olacaq","Endirim yoxdur")</f>
        <v>Endirim yoxdur</v>
      </c>
      <c r="L14254" t="str">
        <f>IF(Birlesme[[#This Row],[Endirim]]="Endirim yoxdur", "Yoxdur",INDEX(E:E, MATCH(Birlesme[[#This Row],[Max_price]],G:G,0)))</f>
        <v>Yoxdur</v>
      </c>
    </row>
    <row r="14255" spans="1:12" x14ac:dyDescent="0.25">
      <c r="A14255" t="s">
        <v>3873</v>
      </c>
      <c r="B14255" t="s">
        <v>3922</v>
      </c>
      <c r="C14255" s="27">
        <v>44834</v>
      </c>
      <c r="D14255" s="27">
        <v>44900</v>
      </c>
      <c r="E14255" t="s">
        <v>3932</v>
      </c>
      <c r="F14255" s="27">
        <v>43779</v>
      </c>
      <c r="G14255">
        <v>62</v>
      </c>
      <c r="H14255" s="27">
        <v>45071</v>
      </c>
      <c r="I14255">
        <v>62</v>
      </c>
      <c r="J14255">
        <f>IFERROR(INDEX(Birlesme[campaign_price], MATCH(Birlesme[[#This Row],[Last_buy_date]], Birlesme[buy_date], 0)), "")</f>
        <v>62</v>
      </c>
      <c r="K14255" t="str">
        <f>IF(Birlesme[[#This Row],[Max_price]]&gt;Birlesme[[#This Row],[Last_campaign_price]],"Endirim olacaq","Endirim yoxdur")</f>
        <v>Endirim yoxdur</v>
      </c>
      <c r="L14255" t="str">
        <f>IF(Birlesme[[#This Row],[Endirim]]="Endirim yoxdur", "Yoxdur",INDEX(E:E, MATCH(Birlesme[[#This Row],[Max_price]],G:G,0)))</f>
        <v>Yoxdur</v>
      </c>
    </row>
    <row r="14256" spans="1:12" x14ac:dyDescent="0.25">
      <c r="A14256" t="s">
        <v>3873</v>
      </c>
      <c r="B14256" t="s">
        <v>3922</v>
      </c>
      <c r="C14256" s="27">
        <v>44834</v>
      </c>
      <c r="D14256" s="27">
        <v>44931</v>
      </c>
      <c r="E14256" t="s">
        <v>3932</v>
      </c>
      <c r="F14256" s="27">
        <v>43779</v>
      </c>
      <c r="G14256">
        <v>62</v>
      </c>
      <c r="H14256" s="27">
        <v>45071</v>
      </c>
      <c r="I14256">
        <v>62</v>
      </c>
      <c r="J14256">
        <f>IFERROR(INDEX(Birlesme[campaign_price], MATCH(Birlesme[[#This Row],[Last_buy_date]], Birlesme[buy_date], 0)), "")</f>
        <v>62</v>
      </c>
      <c r="K14256" t="str">
        <f>IF(Birlesme[[#This Row],[Max_price]]&gt;Birlesme[[#This Row],[Last_campaign_price]],"Endirim olacaq","Endirim yoxdur")</f>
        <v>Endirim yoxdur</v>
      </c>
      <c r="L14256" t="str">
        <f>IF(Birlesme[[#This Row],[Endirim]]="Endirim yoxdur", "Yoxdur",INDEX(E:E, MATCH(Birlesme[[#This Row],[Max_price]],G:G,0)))</f>
        <v>Yoxdur</v>
      </c>
    </row>
    <row r="14257" spans="1:12" x14ac:dyDescent="0.25">
      <c r="A14257" t="s">
        <v>3873</v>
      </c>
      <c r="B14257" t="s">
        <v>3922</v>
      </c>
      <c r="C14257" s="27">
        <v>44834</v>
      </c>
      <c r="D14257" s="27">
        <v>44970</v>
      </c>
      <c r="E14257" t="s">
        <v>3932</v>
      </c>
      <c r="F14257" s="27">
        <v>43779</v>
      </c>
      <c r="G14257">
        <v>62</v>
      </c>
      <c r="H14257" s="27">
        <v>45071</v>
      </c>
      <c r="I14257">
        <v>62</v>
      </c>
      <c r="J14257">
        <f>IFERROR(INDEX(Birlesme[campaign_price], MATCH(Birlesme[[#This Row],[Last_buy_date]], Birlesme[buy_date], 0)), "")</f>
        <v>62</v>
      </c>
      <c r="K14257" t="str">
        <f>IF(Birlesme[[#This Row],[Max_price]]&gt;Birlesme[[#This Row],[Last_campaign_price]],"Endirim olacaq","Endirim yoxdur")</f>
        <v>Endirim yoxdur</v>
      </c>
      <c r="L14257" t="str">
        <f>IF(Birlesme[[#This Row],[Endirim]]="Endirim yoxdur", "Yoxdur",INDEX(E:E, MATCH(Birlesme[[#This Row],[Max_price]],G:G,0)))</f>
        <v>Yoxdur</v>
      </c>
    </row>
    <row r="14258" spans="1:12" x14ac:dyDescent="0.25">
      <c r="A14258" t="s">
        <v>3873</v>
      </c>
      <c r="B14258" t="s">
        <v>3922</v>
      </c>
      <c r="C14258" s="27">
        <v>44834</v>
      </c>
      <c r="D14258" s="27">
        <v>45016</v>
      </c>
      <c r="E14258" t="s">
        <v>3932</v>
      </c>
      <c r="F14258" s="27">
        <v>43779</v>
      </c>
      <c r="G14258">
        <v>62</v>
      </c>
      <c r="H14258" s="27">
        <v>45071</v>
      </c>
      <c r="I14258">
        <v>62</v>
      </c>
      <c r="J14258">
        <f>IFERROR(INDEX(Birlesme[campaign_price], MATCH(Birlesme[[#This Row],[Last_buy_date]], Birlesme[buy_date], 0)), "")</f>
        <v>62</v>
      </c>
      <c r="K14258" t="str">
        <f>IF(Birlesme[[#This Row],[Max_price]]&gt;Birlesme[[#This Row],[Last_campaign_price]],"Endirim olacaq","Endirim yoxdur")</f>
        <v>Endirim yoxdur</v>
      </c>
      <c r="L14258" t="str">
        <f>IF(Birlesme[[#This Row],[Endirim]]="Endirim yoxdur", "Yoxdur",INDEX(E:E, MATCH(Birlesme[[#This Row],[Max_price]],G:G,0)))</f>
        <v>Yoxdur</v>
      </c>
    </row>
    <row r="14259" spans="1:12" x14ac:dyDescent="0.25">
      <c r="A14259" t="s">
        <v>3873</v>
      </c>
      <c r="B14259" t="s">
        <v>3922</v>
      </c>
      <c r="C14259" s="27">
        <v>44834</v>
      </c>
      <c r="D14259" s="27">
        <v>45026</v>
      </c>
      <c r="E14259" t="s">
        <v>3932</v>
      </c>
      <c r="F14259" s="27">
        <v>43779</v>
      </c>
      <c r="G14259">
        <v>62</v>
      </c>
      <c r="H14259" s="27">
        <v>45071</v>
      </c>
      <c r="I14259">
        <v>62</v>
      </c>
      <c r="J14259">
        <f>IFERROR(INDEX(Birlesme[campaign_price], MATCH(Birlesme[[#This Row],[Last_buy_date]], Birlesme[buy_date], 0)), "")</f>
        <v>62</v>
      </c>
      <c r="K14259" t="str">
        <f>IF(Birlesme[[#This Row],[Max_price]]&gt;Birlesme[[#This Row],[Last_campaign_price]],"Endirim olacaq","Endirim yoxdur")</f>
        <v>Endirim yoxdur</v>
      </c>
      <c r="L14259" t="str">
        <f>IF(Birlesme[[#This Row],[Endirim]]="Endirim yoxdur", "Yoxdur",INDEX(E:E, MATCH(Birlesme[[#This Row],[Max_price]],G:G,0)))</f>
        <v>Yoxdur</v>
      </c>
    </row>
    <row r="14260" spans="1:12" x14ac:dyDescent="0.25">
      <c r="A14260" t="s">
        <v>3873</v>
      </c>
      <c r="B14260" t="s">
        <v>3922</v>
      </c>
      <c r="C14260" s="27">
        <v>44834</v>
      </c>
      <c r="D14260" s="27">
        <v>45053</v>
      </c>
      <c r="E14260" t="s">
        <v>3932</v>
      </c>
      <c r="F14260" s="27">
        <v>43779</v>
      </c>
      <c r="G14260">
        <v>62</v>
      </c>
      <c r="H14260" s="27">
        <v>45071</v>
      </c>
      <c r="I14260">
        <v>62</v>
      </c>
      <c r="J14260">
        <f>IFERROR(INDEX(Birlesme[campaign_price], MATCH(Birlesme[[#This Row],[Last_buy_date]], Birlesme[buy_date], 0)), "")</f>
        <v>62</v>
      </c>
      <c r="K14260" t="str">
        <f>IF(Birlesme[[#This Row],[Max_price]]&gt;Birlesme[[#This Row],[Last_campaign_price]],"Endirim olacaq","Endirim yoxdur")</f>
        <v>Endirim yoxdur</v>
      </c>
      <c r="L14260" t="str">
        <f>IF(Birlesme[[#This Row],[Endirim]]="Endirim yoxdur", "Yoxdur",INDEX(E:E, MATCH(Birlesme[[#This Row],[Max_price]],G:G,0)))</f>
        <v>Yoxdur</v>
      </c>
    </row>
    <row r="14261" spans="1:12" x14ac:dyDescent="0.25">
      <c r="A14261" t="s">
        <v>3873</v>
      </c>
      <c r="B14261" t="s">
        <v>3953</v>
      </c>
      <c r="C14261" s="27">
        <v>44907</v>
      </c>
      <c r="D14261" s="27">
        <v>44907</v>
      </c>
      <c r="E14261" t="s">
        <v>3946</v>
      </c>
      <c r="F14261" s="27">
        <v>44744</v>
      </c>
      <c r="G14261">
        <v>29</v>
      </c>
      <c r="H14261" s="27">
        <v>45071</v>
      </c>
      <c r="I14261">
        <v>62</v>
      </c>
      <c r="J14261">
        <f>IFERROR(INDEX(Birlesme[campaign_price], MATCH(Birlesme[[#This Row],[Last_buy_date]], Birlesme[buy_date], 0)), "")</f>
        <v>62</v>
      </c>
      <c r="K14261" t="str">
        <f>IF(Birlesme[[#This Row],[Max_price]]&gt;Birlesme[[#This Row],[Last_campaign_price]],"Endirim olacaq","Endirim yoxdur")</f>
        <v>Endirim yoxdur</v>
      </c>
      <c r="L14261" t="str">
        <f>IF(Birlesme[[#This Row],[Endirim]]="Endirim yoxdur", "Yoxdur",INDEX(E:E, MATCH(Birlesme[[#This Row],[Max_price]],G:G,0)))</f>
        <v>Yoxdur</v>
      </c>
    </row>
    <row r="14262" spans="1:12" x14ac:dyDescent="0.25">
      <c r="A14262" t="s">
        <v>3873</v>
      </c>
      <c r="B14262" t="s">
        <v>3953</v>
      </c>
      <c r="C14262" s="27">
        <v>44907</v>
      </c>
      <c r="D14262" s="27">
        <v>44944</v>
      </c>
      <c r="E14262" t="s">
        <v>3946</v>
      </c>
      <c r="F14262" s="27">
        <v>44744</v>
      </c>
      <c r="G14262">
        <v>29</v>
      </c>
      <c r="H14262" s="27">
        <v>45071</v>
      </c>
      <c r="I14262">
        <v>62</v>
      </c>
      <c r="J14262">
        <f>IFERROR(INDEX(Birlesme[campaign_price], MATCH(Birlesme[[#This Row],[Last_buy_date]], Birlesme[buy_date], 0)), "")</f>
        <v>62</v>
      </c>
      <c r="K14262" t="str">
        <f>IF(Birlesme[[#This Row],[Max_price]]&gt;Birlesme[[#This Row],[Last_campaign_price]],"Endirim olacaq","Endirim yoxdur")</f>
        <v>Endirim yoxdur</v>
      </c>
      <c r="L14262" t="str">
        <f>IF(Birlesme[[#This Row],[Endirim]]="Endirim yoxdur", "Yoxdur",INDEX(E:E, MATCH(Birlesme[[#This Row],[Max_price]],G:G,0)))</f>
        <v>Yoxdur</v>
      </c>
    </row>
    <row r="14263" spans="1:12" x14ac:dyDescent="0.25">
      <c r="A14263" t="s">
        <v>3873</v>
      </c>
      <c r="B14263" t="s">
        <v>3953</v>
      </c>
      <c r="C14263" s="27">
        <v>44907</v>
      </c>
      <c r="D14263" s="27">
        <v>44970</v>
      </c>
      <c r="E14263" t="s">
        <v>3946</v>
      </c>
      <c r="F14263" s="27">
        <v>44744</v>
      </c>
      <c r="G14263">
        <v>29</v>
      </c>
      <c r="H14263" s="27">
        <v>45071</v>
      </c>
      <c r="I14263">
        <v>62</v>
      </c>
      <c r="J14263">
        <f>IFERROR(INDEX(Birlesme[campaign_price], MATCH(Birlesme[[#This Row],[Last_buy_date]], Birlesme[buy_date], 0)), "")</f>
        <v>62</v>
      </c>
      <c r="K14263" t="str">
        <f>IF(Birlesme[[#This Row],[Max_price]]&gt;Birlesme[[#This Row],[Last_campaign_price]],"Endirim olacaq","Endirim yoxdur")</f>
        <v>Endirim yoxdur</v>
      </c>
      <c r="L14263" t="str">
        <f>IF(Birlesme[[#This Row],[Endirim]]="Endirim yoxdur", "Yoxdur",INDEX(E:E, MATCH(Birlesme[[#This Row],[Max_price]],G:G,0)))</f>
        <v>Yoxdur</v>
      </c>
    </row>
    <row r="14264" spans="1:12" x14ac:dyDescent="0.25">
      <c r="A14264" t="s">
        <v>3873</v>
      </c>
      <c r="B14264" t="s">
        <v>3953</v>
      </c>
      <c r="C14264" s="27">
        <v>44907</v>
      </c>
      <c r="D14264" s="27">
        <v>45002</v>
      </c>
      <c r="E14264" t="s">
        <v>3946</v>
      </c>
      <c r="F14264" s="27">
        <v>44744</v>
      </c>
      <c r="G14264">
        <v>29</v>
      </c>
      <c r="H14264" s="27">
        <v>45071</v>
      </c>
      <c r="I14264">
        <v>62</v>
      </c>
      <c r="J14264">
        <f>IFERROR(INDEX(Birlesme[campaign_price], MATCH(Birlesme[[#This Row],[Last_buy_date]], Birlesme[buy_date], 0)), "")</f>
        <v>62</v>
      </c>
      <c r="K14264" t="str">
        <f>IF(Birlesme[[#This Row],[Max_price]]&gt;Birlesme[[#This Row],[Last_campaign_price]],"Endirim olacaq","Endirim yoxdur")</f>
        <v>Endirim yoxdur</v>
      </c>
      <c r="L14264" t="str">
        <f>IF(Birlesme[[#This Row],[Endirim]]="Endirim yoxdur", "Yoxdur",INDEX(E:E, MATCH(Birlesme[[#This Row],[Max_price]],G:G,0)))</f>
        <v>Yoxdur</v>
      </c>
    </row>
    <row r="14265" spans="1:12" x14ac:dyDescent="0.25">
      <c r="A14265" t="s">
        <v>3873</v>
      </c>
      <c r="B14265" t="s">
        <v>3953</v>
      </c>
      <c r="C14265" s="27">
        <v>44907</v>
      </c>
      <c r="D14265" s="27">
        <v>45041</v>
      </c>
      <c r="E14265" t="s">
        <v>3946</v>
      </c>
      <c r="F14265" s="27">
        <v>44744</v>
      </c>
      <c r="G14265">
        <v>29</v>
      </c>
      <c r="H14265" s="27">
        <v>45071</v>
      </c>
      <c r="I14265">
        <v>62</v>
      </c>
      <c r="J14265">
        <f>IFERROR(INDEX(Birlesme[campaign_price], MATCH(Birlesme[[#This Row],[Last_buy_date]], Birlesme[buy_date], 0)), "")</f>
        <v>62</v>
      </c>
      <c r="K14265" t="str">
        <f>IF(Birlesme[[#This Row],[Max_price]]&gt;Birlesme[[#This Row],[Last_campaign_price]],"Endirim olacaq","Endirim yoxdur")</f>
        <v>Endirim yoxdur</v>
      </c>
      <c r="L14265" t="str">
        <f>IF(Birlesme[[#This Row],[Endirim]]="Endirim yoxdur", "Yoxdur",INDEX(E:E, MATCH(Birlesme[[#This Row],[Max_price]],G:G,0)))</f>
        <v>Yoxdur</v>
      </c>
    </row>
    <row r="14266" spans="1:12" x14ac:dyDescent="0.25">
      <c r="A14266" t="s">
        <v>3873</v>
      </c>
      <c r="B14266" t="s">
        <v>3953</v>
      </c>
      <c r="C14266" s="27">
        <v>44907</v>
      </c>
      <c r="D14266" s="27">
        <v>45071</v>
      </c>
      <c r="E14266" t="s">
        <v>3946</v>
      </c>
      <c r="F14266" s="27">
        <v>44744</v>
      </c>
      <c r="G14266">
        <v>29</v>
      </c>
      <c r="H14266" s="27">
        <v>45071</v>
      </c>
      <c r="I14266">
        <v>62</v>
      </c>
      <c r="J14266">
        <f>IFERROR(INDEX(Birlesme[campaign_price], MATCH(Birlesme[[#This Row],[Last_buy_date]], Birlesme[buy_date], 0)), "")</f>
        <v>62</v>
      </c>
      <c r="K14266" t="str">
        <f>IF(Birlesme[[#This Row],[Max_price]]&gt;Birlesme[[#This Row],[Last_campaign_price]],"Endirim olacaq","Endirim yoxdur")</f>
        <v>Endirim yoxdur</v>
      </c>
      <c r="L14266" t="str">
        <f>IF(Birlesme[[#This Row],[Endirim]]="Endirim yoxdur", "Yoxdur",INDEX(E:E, MATCH(Birlesme[[#This Row],[Max_price]],G:G,0)))</f>
        <v>Yoxdur</v>
      </c>
    </row>
    <row r="14267" spans="1:12" x14ac:dyDescent="0.25">
      <c r="A14267" t="s">
        <v>3874</v>
      </c>
      <c r="B14267" t="s">
        <v>3922</v>
      </c>
      <c r="C14267" s="27">
        <v>44608</v>
      </c>
      <c r="D14267" s="27">
        <v>44608</v>
      </c>
      <c r="E14267" t="s">
        <v>3932</v>
      </c>
      <c r="F14267" s="27">
        <v>43779</v>
      </c>
      <c r="G14267">
        <v>62</v>
      </c>
      <c r="H14267" s="27">
        <v>45075</v>
      </c>
      <c r="I14267">
        <v>62</v>
      </c>
      <c r="J14267">
        <f>IFERROR(INDEX(Birlesme[campaign_price], MATCH(Birlesme[[#This Row],[Last_buy_date]], Birlesme[buy_date], 0)), "")</f>
        <v>29</v>
      </c>
      <c r="K14267" t="str">
        <f>IF(Birlesme[[#This Row],[Max_price]]&gt;Birlesme[[#This Row],[Last_campaign_price]],"Endirim olacaq","Endirim yoxdur")</f>
        <v>Endirim olacaq</v>
      </c>
      <c r="L14267" t="str">
        <f>IF(Birlesme[[#This Row],[Endirim]]="Endirim yoxdur", "Yoxdur",INDEX(E:E, MATCH(Birlesme[[#This Row],[Max_price]],G:G,0)))</f>
        <v>OwnsComputer</v>
      </c>
    </row>
    <row r="14268" spans="1:12" x14ac:dyDescent="0.25">
      <c r="A14268" t="s">
        <v>3874</v>
      </c>
      <c r="B14268" t="s">
        <v>3922</v>
      </c>
      <c r="C14268" s="27">
        <v>44608</v>
      </c>
      <c r="D14268" s="27">
        <v>44637</v>
      </c>
      <c r="E14268" t="s">
        <v>3932</v>
      </c>
      <c r="F14268" s="27">
        <v>43779</v>
      </c>
      <c r="G14268">
        <v>62</v>
      </c>
      <c r="H14268" s="27">
        <v>45075</v>
      </c>
      <c r="I14268">
        <v>62</v>
      </c>
      <c r="J14268">
        <f>IFERROR(INDEX(Birlesme[campaign_price], MATCH(Birlesme[[#This Row],[Last_buy_date]], Birlesme[buy_date], 0)), "")</f>
        <v>29</v>
      </c>
      <c r="K14268" t="str">
        <f>IF(Birlesme[[#This Row],[Max_price]]&gt;Birlesme[[#This Row],[Last_campaign_price]],"Endirim olacaq","Endirim yoxdur")</f>
        <v>Endirim olacaq</v>
      </c>
      <c r="L14268" t="str">
        <f>IF(Birlesme[[#This Row],[Endirim]]="Endirim yoxdur", "Yoxdur",INDEX(E:E, MATCH(Birlesme[[#This Row],[Max_price]],G:G,0)))</f>
        <v>OwnsComputer</v>
      </c>
    </row>
    <row r="14269" spans="1:12" x14ac:dyDescent="0.25">
      <c r="A14269" t="s">
        <v>3874</v>
      </c>
      <c r="B14269" t="s">
        <v>3922</v>
      </c>
      <c r="C14269" s="27">
        <v>44608</v>
      </c>
      <c r="D14269" s="27">
        <v>44704</v>
      </c>
      <c r="E14269" t="s">
        <v>3932</v>
      </c>
      <c r="F14269" s="27">
        <v>43779</v>
      </c>
      <c r="G14269">
        <v>62</v>
      </c>
      <c r="H14269" s="27">
        <v>45075</v>
      </c>
      <c r="I14269">
        <v>62</v>
      </c>
      <c r="J14269">
        <f>IFERROR(INDEX(Birlesme[campaign_price], MATCH(Birlesme[[#This Row],[Last_buy_date]], Birlesme[buy_date], 0)), "")</f>
        <v>29</v>
      </c>
      <c r="K14269" t="str">
        <f>IF(Birlesme[[#This Row],[Max_price]]&gt;Birlesme[[#This Row],[Last_campaign_price]],"Endirim olacaq","Endirim yoxdur")</f>
        <v>Endirim olacaq</v>
      </c>
      <c r="L14269" t="str">
        <f>IF(Birlesme[[#This Row],[Endirim]]="Endirim yoxdur", "Yoxdur",INDEX(E:E, MATCH(Birlesme[[#This Row],[Max_price]],G:G,0)))</f>
        <v>OwnsComputer</v>
      </c>
    </row>
    <row r="14270" spans="1:12" x14ac:dyDescent="0.25">
      <c r="A14270" t="s">
        <v>3874</v>
      </c>
      <c r="B14270" t="s">
        <v>3922</v>
      </c>
      <c r="C14270" s="27">
        <v>44608</v>
      </c>
      <c r="D14270" s="27">
        <v>44738</v>
      </c>
      <c r="E14270" t="s">
        <v>3932</v>
      </c>
      <c r="F14270" s="27">
        <v>43779</v>
      </c>
      <c r="G14270">
        <v>62</v>
      </c>
      <c r="H14270" s="27">
        <v>45075</v>
      </c>
      <c r="I14270">
        <v>62</v>
      </c>
      <c r="J14270">
        <f>IFERROR(INDEX(Birlesme[campaign_price], MATCH(Birlesme[[#This Row],[Last_buy_date]], Birlesme[buy_date], 0)), "")</f>
        <v>29</v>
      </c>
      <c r="K14270" t="str">
        <f>IF(Birlesme[[#This Row],[Max_price]]&gt;Birlesme[[#This Row],[Last_campaign_price]],"Endirim olacaq","Endirim yoxdur")</f>
        <v>Endirim olacaq</v>
      </c>
      <c r="L14270" t="str">
        <f>IF(Birlesme[[#This Row],[Endirim]]="Endirim yoxdur", "Yoxdur",INDEX(E:E, MATCH(Birlesme[[#This Row],[Max_price]],G:G,0)))</f>
        <v>OwnsComputer</v>
      </c>
    </row>
    <row r="14271" spans="1:12" x14ac:dyDescent="0.25">
      <c r="A14271" t="s">
        <v>3874</v>
      </c>
      <c r="B14271" t="s">
        <v>3922</v>
      </c>
      <c r="C14271" s="27">
        <v>44608</v>
      </c>
      <c r="D14271" s="27">
        <v>44855</v>
      </c>
      <c r="E14271" t="s">
        <v>3932</v>
      </c>
      <c r="F14271" s="27">
        <v>43779</v>
      </c>
      <c r="G14271">
        <v>62</v>
      </c>
      <c r="H14271" s="27">
        <v>45075</v>
      </c>
      <c r="I14271">
        <v>62</v>
      </c>
      <c r="J14271">
        <f>IFERROR(INDEX(Birlesme[campaign_price], MATCH(Birlesme[[#This Row],[Last_buy_date]], Birlesme[buy_date], 0)), "")</f>
        <v>29</v>
      </c>
      <c r="K14271" t="str">
        <f>IF(Birlesme[[#This Row],[Max_price]]&gt;Birlesme[[#This Row],[Last_campaign_price]],"Endirim olacaq","Endirim yoxdur")</f>
        <v>Endirim olacaq</v>
      </c>
      <c r="L14271" t="str">
        <f>IF(Birlesme[[#This Row],[Endirim]]="Endirim yoxdur", "Yoxdur",INDEX(E:E, MATCH(Birlesme[[#This Row],[Max_price]],G:G,0)))</f>
        <v>OwnsComputer</v>
      </c>
    </row>
    <row r="14272" spans="1:12" x14ac:dyDescent="0.25">
      <c r="A14272" t="s">
        <v>3874</v>
      </c>
      <c r="B14272" t="s">
        <v>3922</v>
      </c>
      <c r="C14272" s="27">
        <v>44608</v>
      </c>
      <c r="D14272" s="27">
        <v>44885</v>
      </c>
      <c r="E14272" t="s">
        <v>3932</v>
      </c>
      <c r="F14272" s="27">
        <v>43779</v>
      </c>
      <c r="G14272">
        <v>62</v>
      </c>
      <c r="H14272" s="27">
        <v>45075</v>
      </c>
      <c r="I14272">
        <v>62</v>
      </c>
      <c r="J14272">
        <f>IFERROR(INDEX(Birlesme[campaign_price], MATCH(Birlesme[[#This Row],[Last_buy_date]], Birlesme[buy_date], 0)), "")</f>
        <v>29</v>
      </c>
      <c r="K14272" t="str">
        <f>IF(Birlesme[[#This Row],[Max_price]]&gt;Birlesme[[#This Row],[Last_campaign_price]],"Endirim olacaq","Endirim yoxdur")</f>
        <v>Endirim olacaq</v>
      </c>
      <c r="L14272" t="str">
        <f>IF(Birlesme[[#This Row],[Endirim]]="Endirim yoxdur", "Yoxdur",INDEX(E:E, MATCH(Birlesme[[#This Row],[Max_price]],G:G,0)))</f>
        <v>OwnsComputer</v>
      </c>
    </row>
    <row r="14273" spans="1:12" x14ac:dyDescent="0.25">
      <c r="A14273" t="s">
        <v>3874</v>
      </c>
      <c r="B14273" t="s">
        <v>3922</v>
      </c>
      <c r="C14273" s="27">
        <v>44608</v>
      </c>
      <c r="D14273" s="27">
        <v>44915</v>
      </c>
      <c r="E14273" t="s">
        <v>3932</v>
      </c>
      <c r="F14273" s="27">
        <v>43779</v>
      </c>
      <c r="G14273">
        <v>62</v>
      </c>
      <c r="H14273" s="27">
        <v>45075</v>
      </c>
      <c r="I14273">
        <v>62</v>
      </c>
      <c r="J14273">
        <f>IFERROR(INDEX(Birlesme[campaign_price], MATCH(Birlesme[[#This Row],[Last_buy_date]], Birlesme[buy_date], 0)), "")</f>
        <v>29</v>
      </c>
      <c r="K14273" t="str">
        <f>IF(Birlesme[[#This Row],[Max_price]]&gt;Birlesme[[#This Row],[Last_campaign_price]],"Endirim olacaq","Endirim yoxdur")</f>
        <v>Endirim olacaq</v>
      </c>
      <c r="L14273" t="str">
        <f>IF(Birlesme[[#This Row],[Endirim]]="Endirim yoxdur", "Yoxdur",INDEX(E:E, MATCH(Birlesme[[#This Row],[Max_price]],G:G,0)))</f>
        <v>OwnsComputer</v>
      </c>
    </row>
    <row r="14274" spans="1:12" x14ac:dyDescent="0.25">
      <c r="A14274" t="s">
        <v>3874</v>
      </c>
      <c r="B14274" t="s">
        <v>3922</v>
      </c>
      <c r="C14274" s="27">
        <v>44608</v>
      </c>
      <c r="D14274" s="27">
        <v>44948</v>
      </c>
      <c r="E14274" t="s">
        <v>3932</v>
      </c>
      <c r="F14274" s="27">
        <v>43779</v>
      </c>
      <c r="G14274">
        <v>62</v>
      </c>
      <c r="H14274" s="27">
        <v>45075</v>
      </c>
      <c r="I14274">
        <v>62</v>
      </c>
      <c r="J14274">
        <f>IFERROR(INDEX(Birlesme[campaign_price], MATCH(Birlesme[[#This Row],[Last_buy_date]], Birlesme[buy_date], 0)), "")</f>
        <v>29</v>
      </c>
      <c r="K14274" t="str">
        <f>IF(Birlesme[[#This Row],[Max_price]]&gt;Birlesme[[#This Row],[Last_campaign_price]],"Endirim olacaq","Endirim yoxdur")</f>
        <v>Endirim olacaq</v>
      </c>
      <c r="L14274" t="str">
        <f>IF(Birlesme[[#This Row],[Endirim]]="Endirim yoxdur", "Yoxdur",INDEX(E:E, MATCH(Birlesme[[#This Row],[Max_price]],G:G,0)))</f>
        <v>OwnsComputer</v>
      </c>
    </row>
    <row r="14275" spans="1:12" x14ac:dyDescent="0.25">
      <c r="A14275" t="s">
        <v>3874</v>
      </c>
      <c r="B14275" t="s">
        <v>3922</v>
      </c>
      <c r="C14275" s="27">
        <v>44608</v>
      </c>
      <c r="D14275" s="27">
        <v>44977</v>
      </c>
      <c r="E14275" t="s">
        <v>3932</v>
      </c>
      <c r="F14275" s="27">
        <v>43779</v>
      </c>
      <c r="G14275">
        <v>62</v>
      </c>
      <c r="H14275" s="27">
        <v>45075</v>
      </c>
      <c r="I14275">
        <v>62</v>
      </c>
      <c r="J14275">
        <f>IFERROR(INDEX(Birlesme[campaign_price], MATCH(Birlesme[[#This Row],[Last_buy_date]], Birlesme[buy_date], 0)), "")</f>
        <v>29</v>
      </c>
      <c r="K14275" t="str">
        <f>IF(Birlesme[[#This Row],[Max_price]]&gt;Birlesme[[#This Row],[Last_campaign_price]],"Endirim olacaq","Endirim yoxdur")</f>
        <v>Endirim olacaq</v>
      </c>
      <c r="L14275" t="str">
        <f>IF(Birlesme[[#This Row],[Endirim]]="Endirim yoxdur", "Yoxdur",INDEX(E:E, MATCH(Birlesme[[#This Row],[Max_price]],G:G,0)))</f>
        <v>OwnsComputer</v>
      </c>
    </row>
    <row r="14276" spans="1:12" x14ac:dyDescent="0.25">
      <c r="A14276" t="s">
        <v>3874</v>
      </c>
      <c r="B14276" t="s">
        <v>3922</v>
      </c>
      <c r="C14276" s="27">
        <v>44608</v>
      </c>
      <c r="D14276" s="27">
        <v>45002</v>
      </c>
      <c r="E14276" t="s">
        <v>3932</v>
      </c>
      <c r="F14276" s="27">
        <v>43779</v>
      </c>
      <c r="G14276">
        <v>62</v>
      </c>
      <c r="H14276" s="27">
        <v>45075</v>
      </c>
      <c r="I14276">
        <v>62</v>
      </c>
      <c r="J14276">
        <f>IFERROR(INDEX(Birlesme[campaign_price], MATCH(Birlesme[[#This Row],[Last_buy_date]], Birlesme[buy_date], 0)), "")</f>
        <v>29</v>
      </c>
      <c r="K14276" t="str">
        <f>IF(Birlesme[[#This Row],[Max_price]]&gt;Birlesme[[#This Row],[Last_campaign_price]],"Endirim olacaq","Endirim yoxdur")</f>
        <v>Endirim olacaq</v>
      </c>
      <c r="L14276" t="str">
        <f>IF(Birlesme[[#This Row],[Endirim]]="Endirim yoxdur", "Yoxdur",INDEX(E:E, MATCH(Birlesme[[#This Row],[Max_price]],G:G,0)))</f>
        <v>OwnsComputer</v>
      </c>
    </row>
    <row r="14277" spans="1:12" x14ac:dyDescent="0.25">
      <c r="A14277" t="s">
        <v>3874</v>
      </c>
      <c r="B14277" t="s">
        <v>3922</v>
      </c>
      <c r="C14277" s="27">
        <v>44608</v>
      </c>
      <c r="D14277" s="27">
        <v>45075</v>
      </c>
      <c r="E14277" t="s">
        <v>3932</v>
      </c>
      <c r="F14277" s="27">
        <v>43779</v>
      </c>
      <c r="G14277">
        <v>62</v>
      </c>
      <c r="H14277" s="27">
        <v>45075</v>
      </c>
      <c r="I14277">
        <v>62</v>
      </c>
      <c r="J14277">
        <f>IFERROR(INDEX(Birlesme[campaign_price], MATCH(Birlesme[[#This Row],[Last_buy_date]], Birlesme[buy_date], 0)), "")</f>
        <v>29</v>
      </c>
      <c r="K14277" t="str">
        <f>IF(Birlesme[[#This Row],[Max_price]]&gt;Birlesme[[#This Row],[Last_campaign_price]],"Endirim olacaq","Endirim yoxdur")</f>
        <v>Endirim olacaq</v>
      </c>
      <c r="L14277" t="str">
        <f>IF(Birlesme[[#This Row],[Endirim]]="Endirim yoxdur", "Yoxdur",INDEX(E:E, MATCH(Birlesme[[#This Row],[Max_price]],G:G,0)))</f>
        <v>OwnsComputer</v>
      </c>
    </row>
    <row r="14278" spans="1:12" x14ac:dyDescent="0.25">
      <c r="A14278" t="s">
        <v>3874</v>
      </c>
      <c r="B14278" t="s">
        <v>3951</v>
      </c>
      <c r="C14278" s="27">
        <v>44769</v>
      </c>
      <c r="D14278" s="27">
        <v>44769</v>
      </c>
      <c r="E14278" t="s">
        <v>3944</v>
      </c>
      <c r="F14278" s="27">
        <v>43340</v>
      </c>
      <c r="G14278">
        <v>14</v>
      </c>
      <c r="H14278" s="27">
        <v>45075</v>
      </c>
      <c r="I14278">
        <v>62</v>
      </c>
      <c r="J14278">
        <f>IFERROR(INDEX(Birlesme[campaign_price], MATCH(Birlesme[[#This Row],[Last_buy_date]], Birlesme[buy_date], 0)), "")</f>
        <v>29</v>
      </c>
      <c r="K14278" t="str">
        <f>IF(Birlesme[[#This Row],[Max_price]]&gt;Birlesme[[#This Row],[Last_campaign_price]],"Endirim olacaq","Endirim yoxdur")</f>
        <v>Endirim olacaq</v>
      </c>
      <c r="L14278" t="str">
        <f>IF(Birlesme[[#This Row],[Endirim]]="Endirim yoxdur", "Yoxdur",INDEX(E:E, MATCH(Birlesme[[#This Row],[Max_price]],G:G,0)))</f>
        <v>OwnsComputer</v>
      </c>
    </row>
    <row r="14279" spans="1:12" x14ac:dyDescent="0.25">
      <c r="A14279" t="s">
        <v>3874</v>
      </c>
      <c r="B14279" t="s">
        <v>3951</v>
      </c>
      <c r="C14279" s="27">
        <v>44769</v>
      </c>
      <c r="D14279" s="27">
        <v>44831</v>
      </c>
      <c r="E14279" t="s">
        <v>3944</v>
      </c>
      <c r="F14279" s="27">
        <v>43340</v>
      </c>
      <c r="G14279">
        <v>14</v>
      </c>
      <c r="H14279" s="27">
        <v>45075</v>
      </c>
      <c r="I14279">
        <v>62</v>
      </c>
      <c r="J14279">
        <f>IFERROR(INDEX(Birlesme[campaign_price], MATCH(Birlesme[[#This Row],[Last_buy_date]], Birlesme[buy_date], 0)), "")</f>
        <v>29</v>
      </c>
      <c r="K14279" t="str">
        <f>IF(Birlesme[[#This Row],[Max_price]]&gt;Birlesme[[#This Row],[Last_campaign_price]],"Endirim olacaq","Endirim yoxdur")</f>
        <v>Endirim olacaq</v>
      </c>
      <c r="L14279" t="str">
        <f>IF(Birlesme[[#This Row],[Endirim]]="Endirim yoxdur", "Yoxdur",INDEX(E:E, MATCH(Birlesme[[#This Row],[Max_price]],G:G,0)))</f>
        <v>OwnsComputer</v>
      </c>
    </row>
    <row r="14280" spans="1:12" x14ac:dyDescent="0.25">
      <c r="A14280" t="s">
        <v>3874</v>
      </c>
      <c r="B14280" t="s">
        <v>3951</v>
      </c>
      <c r="C14280" s="27">
        <v>44769</v>
      </c>
      <c r="D14280" s="27">
        <v>44863</v>
      </c>
      <c r="E14280" t="s">
        <v>3944</v>
      </c>
      <c r="F14280" s="27">
        <v>43340</v>
      </c>
      <c r="G14280">
        <v>14</v>
      </c>
      <c r="H14280" s="27">
        <v>45075</v>
      </c>
      <c r="I14280">
        <v>62</v>
      </c>
      <c r="J14280">
        <f>IFERROR(INDEX(Birlesme[campaign_price], MATCH(Birlesme[[#This Row],[Last_buy_date]], Birlesme[buy_date], 0)), "")</f>
        <v>29</v>
      </c>
      <c r="K14280" t="str">
        <f>IF(Birlesme[[#This Row],[Max_price]]&gt;Birlesme[[#This Row],[Last_campaign_price]],"Endirim olacaq","Endirim yoxdur")</f>
        <v>Endirim olacaq</v>
      </c>
      <c r="L14280" t="str">
        <f>IF(Birlesme[[#This Row],[Endirim]]="Endirim yoxdur", "Yoxdur",INDEX(E:E, MATCH(Birlesme[[#This Row],[Max_price]],G:G,0)))</f>
        <v>OwnsComputer</v>
      </c>
    </row>
    <row r="14281" spans="1:12" x14ac:dyDescent="0.25">
      <c r="A14281" t="s">
        <v>3874</v>
      </c>
      <c r="B14281" t="s">
        <v>3951</v>
      </c>
      <c r="C14281" s="27">
        <v>44769</v>
      </c>
      <c r="D14281" s="27">
        <v>44872</v>
      </c>
      <c r="E14281" t="s">
        <v>3944</v>
      </c>
      <c r="F14281" s="27">
        <v>43340</v>
      </c>
      <c r="G14281">
        <v>14</v>
      </c>
      <c r="H14281" s="27">
        <v>45075</v>
      </c>
      <c r="I14281">
        <v>62</v>
      </c>
      <c r="J14281">
        <f>IFERROR(INDEX(Birlesme[campaign_price], MATCH(Birlesme[[#This Row],[Last_buy_date]], Birlesme[buy_date], 0)), "")</f>
        <v>29</v>
      </c>
      <c r="K14281" t="str">
        <f>IF(Birlesme[[#This Row],[Max_price]]&gt;Birlesme[[#This Row],[Last_campaign_price]],"Endirim olacaq","Endirim yoxdur")</f>
        <v>Endirim olacaq</v>
      </c>
      <c r="L14281" t="str">
        <f>IF(Birlesme[[#This Row],[Endirim]]="Endirim yoxdur", "Yoxdur",INDEX(E:E, MATCH(Birlesme[[#This Row],[Max_price]],G:G,0)))</f>
        <v>OwnsComputer</v>
      </c>
    </row>
    <row r="14282" spans="1:12" x14ac:dyDescent="0.25">
      <c r="A14282" t="s">
        <v>3874</v>
      </c>
      <c r="B14282" t="s">
        <v>3951</v>
      </c>
      <c r="C14282" s="27">
        <v>44769</v>
      </c>
      <c r="D14282" s="27">
        <v>44956</v>
      </c>
      <c r="E14282" t="s">
        <v>3944</v>
      </c>
      <c r="F14282" s="27">
        <v>43340</v>
      </c>
      <c r="G14282">
        <v>14</v>
      </c>
      <c r="H14282" s="27">
        <v>45075</v>
      </c>
      <c r="I14282">
        <v>62</v>
      </c>
      <c r="J14282">
        <f>IFERROR(INDEX(Birlesme[campaign_price], MATCH(Birlesme[[#This Row],[Last_buy_date]], Birlesme[buy_date], 0)), "")</f>
        <v>29</v>
      </c>
      <c r="K14282" t="str">
        <f>IF(Birlesme[[#This Row],[Max_price]]&gt;Birlesme[[#This Row],[Last_campaign_price]],"Endirim olacaq","Endirim yoxdur")</f>
        <v>Endirim olacaq</v>
      </c>
      <c r="L14282" t="str">
        <f>IF(Birlesme[[#This Row],[Endirim]]="Endirim yoxdur", "Yoxdur",INDEX(E:E, MATCH(Birlesme[[#This Row],[Max_price]],G:G,0)))</f>
        <v>OwnsComputer</v>
      </c>
    </row>
    <row r="14283" spans="1:12" x14ac:dyDescent="0.25">
      <c r="A14283" t="s">
        <v>3874</v>
      </c>
      <c r="B14283" t="s">
        <v>3951</v>
      </c>
      <c r="C14283" s="27">
        <v>44769</v>
      </c>
      <c r="D14283" s="27">
        <v>44961</v>
      </c>
      <c r="E14283" t="s">
        <v>3944</v>
      </c>
      <c r="F14283" s="27">
        <v>43340</v>
      </c>
      <c r="G14283">
        <v>14</v>
      </c>
      <c r="H14283" s="27">
        <v>45075</v>
      </c>
      <c r="I14283">
        <v>62</v>
      </c>
      <c r="J14283">
        <f>IFERROR(INDEX(Birlesme[campaign_price], MATCH(Birlesme[[#This Row],[Last_buy_date]], Birlesme[buy_date], 0)), "")</f>
        <v>29</v>
      </c>
      <c r="K14283" t="str">
        <f>IF(Birlesme[[#This Row],[Max_price]]&gt;Birlesme[[#This Row],[Last_campaign_price]],"Endirim olacaq","Endirim yoxdur")</f>
        <v>Endirim olacaq</v>
      </c>
      <c r="L14283" t="str">
        <f>IF(Birlesme[[#This Row],[Endirim]]="Endirim yoxdur", "Yoxdur",INDEX(E:E, MATCH(Birlesme[[#This Row],[Max_price]],G:G,0)))</f>
        <v>OwnsComputer</v>
      </c>
    </row>
    <row r="14284" spans="1:12" x14ac:dyDescent="0.25">
      <c r="A14284" t="s">
        <v>3874</v>
      </c>
      <c r="B14284" t="s">
        <v>3951</v>
      </c>
      <c r="C14284" s="27">
        <v>44769</v>
      </c>
      <c r="D14284" s="27">
        <v>44986</v>
      </c>
      <c r="E14284" t="s">
        <v>3944</v>
      </c>
      <c r="F14284" s="27">
        <v>43340</v>
      </c>
      <c r="G14284">
        <v>14</v>
      </c>
      <c r="H14284" s="27">
        <v>45075</v>
      </c>
      <c r="I14284">
        <v>62</v>
      </c>
      <c r="J14284">
        <f>IFERROR(INDEX(Birlesme[campaign_price], MATCH(Birlesme[[#This Row],[Last_buy_date]], Birlesme[buy_date], 0)), "")</f>
        <v>29</v>
      </c>
      <c r="K14284" t="str">
        <f>IF(Birlesme[[#This Row],[Max_price]]&gt;Birlesme[[#This Row],[Last_campaign_price]],"Endirim olacaq","Endirim yoxdur")</f>
        <v>Endirim olacaq</v>
      </c>
      <c r="L14284" t="str">
        <f>IF(Birlesme[[#This Row],[Endirim]]="Endirim yoxdur", "Yoxdur",INDEX(E:E, MATCH(Birlesme[[#This Row],[Max_price]],G:G,0)))</f>
        <v>OwnsComputer</v>
      </c>
    </row>
    <row r="14285" spans="1:12" x14ac:dyDescent="0.25">
      <c r="A14285" t="s">
        <v>3874</v>
      </c>
      <c r="B14285" t="s">
        <v>3951</v>
      </c>
      <c r="C14285" s="27">
        <v>44769</v>
      </c>
      <c r="D14285" s="27">
        <v>45024</v>
      </c>
      <c r="E14285" t="s">
        <v>3944</v>
      </c>
      <c r="F14285" s="27">
        <v>43340</v>
      </c>
      <c r="G14285">
        <v>14</v>
      </c>
      <c r="H14285" s="27">
        <v>45075</v>
      </c>
      <c r="I14285">
        <v>62</v>
      </c>
      <c r="J14285">
        <f>IFERROR(INDEX(Birlesme[campaign_price], MATCH(Birlesme[[#This Row],[Last_buy_date]], Birlesme[buy_date], 0)), "")</f>
        <v>29</v>
      </c>
      <c r="K14285" t="str">
        <f>IF(Birlesme[[#This Row],[Max_price]]&gt;Birlesme[[#This Row],[Last_campaign_price]],"Endirim olacaq","Endirim yoxdur")</f>
        <v>Endirim olacaq</v>
      </c>
      <c r="L14285" t="str">
        <f>IF(Birlesme[[#This Row],[Endirim]]="Endirim yoxdur", "Yoxdur",INDEX(E:E, MATCH(Birlesme[[#This Row],[Max_price]],G:G,0)))</f>
        <v>OwnsComputer</v>
      </c>
    </row>
    <row r="14286" spans="1:12" x14ac:dyDescent="0.25">
      <c r="A14286" t="s">
        <v>3874</v>
      </c>
      <c r="B14286" t="s">
        <v>3951</v>
      </c>
      <c r="C14286" s="27">
        <v>44769</v>
      </c>
      <c r="D14286" s="27">
        <v>45051</v>
      </c>
      <c r="E14286" t="s">
        <v>3944</v>
      </c>
      <c r="F14286" s="27">
        <v>43340</v>
      </c>
      <c r="G14286">
        <v>14</v>
      </c>
      <c r="H14286" s="27">
        <v>45075</v>
      </c>
      <c r="I14286">
        <v>62</v>
      </c>
      <c r="J14286">
        <f>IFERROR(INDEX(Birlesme[campaign_price], MATCH(Birlesme[[#This Row],[Last_buy_date]], Birlesme[buy_date], 0)), "")</f>
        <v>29</v>
      </c>
      <c r="K14286" t="str">
        <f>IF(Birlesme[[#This Row],[Max_price]]&gt;Birlesme[[#This Row],[Last_campaign_price]],"Endirim olacaq","Endirim yoxdur")</f>
        <v>Endirim olacaq</v>
      </c>
      <c r="L14286" t="str">
        <f>IF(Birlesme[[#This Row],[Endirim]]="Endirim yoxdur", "Yoxdur",INDEX(E:E, MATCH(Birlesme[[#This Row],[Max_price]],G:G,0)))</f>
        <v>OwnsComputer</v>
      </c>
    </row>
    <row r="14287" spans="1:12" x14ac:dyDescent="0.25">
      <c r="A14287" t="s">
        <v>3875</v>
      </c>
      <c r="B14287" t="s">
        <v>3928</v>
      </c>
      <c r="C14287" s="27">
        <v>44684</v>
      </c>
      <c r="D14287" s="27">
        <v>44684</v>
      </c>
      <c r="E14287" t="s">
        <v>3938</v>
      </c>
      <c r="F14287" s="27">
        <v>43695</v>
      </c>
      <c r="G14287">
        <v>75</v>
      </c>
      <c r="H14287" s="27">
        <v>45061</v>
      </c>
      <c r="I14287">
        <v>75</v>
      </c>
      <c r="J14287">
        <f>IFERROR(INDEX(Birlesme[campaign_price], MATCH(Birlesme[[#This Row],[Last_buy_date]], Birlesme[buy_date], 0)), "")</f>
        <v>27</v>
      </c>
      <c r="K14287" t="str">
        <f>IF(Birlesme[[#This Row],[Max_price]]&gt;Birlesme[[#This Row],[Last_campaign_price]],"Endirim olacaq","Endirim yoxdur")</f>
        <v>Endirim olacaq</v>
      </c>
      <c r="L14287" t="str">
        <f>IF(Birlesme[[#This Row],[Endirim]]="Endirim yoxdur", "Yoxdur",INDEX(E:E, MATCH(Birlesme[[#This Row],[Max_price]],G:G,0)))</f>
        <v>OptOutMailings</v>
      </c>
    </row>
    <row r="14288" spans="1:12" x14ac:dyDescent="0.25">
      <c r="A14288" t="s">
        <v>3875</v>
      </c>
      <c r="B14288" t="s">
        <v>3928</v>
      </c>
      <c r="C14288" s="27">
        <v>44684</v>
      </c>
      <c r="D14288" s="27">
        <v>44745</v>
      </c>
      <c r="E14288" t="s">
        <v>3938</v>
      </c>
      <c r="F14288" s="27">
        <v>43695</v>
      </c>
      <c r="G14288">
        <v>75</v>
      </c>
      <c r="H14288" s="27">
        <v>45061</v>
      </c>
      <c r="I14288">
        <v>75</v>
      </c>
      <c r="J14288">
        <f>IFERROR(INDEX(Birlesme[campaign_price], MATCH(Birlesme[[#This Row],[Last_buy_date]], Birlesme[buy_date], 0)), "")</f>
        <v>27</v>
      </c>
      <c r="K14288" t="str">
        <f>IF(Birlesme[[#This Row],[Max_price]]&gt;Birlesme[[#This Row],[Last_campaign_price]],"Endirim olacaq","Endirim yoxdur")</f>
        <v>Endirim olacaq</v>
      </c>
      <c r="L14288" t="str">
        <f>IF(Birlesme[[#This Row],[Endirim]]="Endirim yoxdur", "Yoxdur",INDEX(E:E, MATCH(Birlesme[[#This Row],[Max_price]],G:G,0)))</f>
        <v>OptOutMailings</v>
      </c>
    </row>
    <row r="14289" spans="1:12" x14ac:dyDescent="0.25">
      <c r="A14289" t="s">
        <v>3875</v>
      </c>
      <c r="B14289" t="s">
        <v>3928</v>
      </c>
      <c r="C14289" s="27">
        <v>44684</v>
      </c>
      <c r="D14289" s="27">
        <v>44788</v>
      </c>
      <c r="E14289" t="s">
        <v>3938</v>
      </c>
      <c r="F14289" s="27">
        <v>43695</v>
      </c>
      <c r="G14289">
        <v>75</v>
      </c>
      <c r="H14289" s="27">
        <v>45061</v>
      </c>
      <c r="I14289">
        <v>75</v>
      </c>
      <c r="J14289">
        <f>IFERROR(INDEX(Birlesme[campaign_price], MATCH(Birlesme[[#This Row],[Last_buy_date]], Birlesme[buy_date], 0)), "")</f>
        <v>27</v>
      </c>
      <c r="K14289" t="str">
        <f>IF(Birlesme[[#This Row],[Max_price]]&gt;Birlesme[[#This Row],[Last_campaign_price]],"Endirim olacaq","Endirim yoxdur")</f>
        <v>Endirim olacaq</v>
      </c>
      <c r="L14289" t="str">
        <f>IF(Birlesme[[#This Row],[Endirim]]="Endirim yoxdur", "Yoxdur",INDEX(E:E, MATCH(Birlesme[[#This Row],[Max_price]],G:G,0)))</f>
        <v>OptOutMailings</v>
      </c>
    </row>
    <row r="14290" spans="1:12" x14ac:dyDescent="0.25">
      <c r="A14290" t="s">
        <v>3875</v>
      </c>
      <c r="B14290" t="s">
        <v>3928</v>
      </c>
      <c r="C14290" s="27">
        <v>44684</v>
      </c>
      <c r="D14290" s="27">
        <v>44810</v>
      </c>
      <c r="E14290" t="s">
        <v>3938</v>
      </c>
      <c r="F14290" s="27">
        <v>43695</v>
      </c>
      <c r="G14290">
        <v>75</v>
      </c>
      <c r="H14290" s="27">
        <v>45061</v>
      </c>
      <c r="I14290">
        <v>75</v>
      </c>
      <c r="J14290">
        <f>IFERROR(INDEX(Birlesme[campaign_price], MATCH(Birlesme[[#This Row],[Last_buy_date]], Birlesme[buy_date], 0)), "")</f>
        <v>27</v>
      </c>
      <c r="K14290" t="str">
        <f>IF(Birlesme[[#This Row],[Max_price]]&gt;Birlesme[[#This Row],[Last_campaign_price]],"Endirim olacaq","Endirim yoxdur")</f>
        <v>Endirim olacaq</v>
      </c>
      <c r="L14290" t="str">
        <f>IF(Birlesme[[#This Row],[Endirim]]="Endirim yoxdur", "Yoxdur",INDEX(E:E, MATCH(Birlesme[[#This Row],[Max_price]],G:G,0)))</f>
        <v>OptOutMailings</v>
      </c>
    </row>
    <row r="14291" spans="1:12" x14ac:dyDescent="0.25">
      <c r="A14291" t="s">
        <v>3875</v>
      </c>
      <c r="B14291" t="s">
        <v>3928</v>
      </c>
      <c r="C14291" s="27">
        <v>44684</v>
      </c>
      <c r="D14291" s="27">
        <v>44839</v>
      </c>
      <c r="E14291" t="s">
        <v>3938</v>
      </c>
      <c r="F14291" s="27">
        <v>43695</v>
      </c>
      <c r="G14291">
        <v>75</v>
      </c>
      <c r="H14291" s="27">
        <v>45061</v>
      </c>
      <c r="I14291">
        <v>75</v>
      </c>
      <c r="J14291">
        <f>IFERROR(INDEX(Birlesme[campaign_price], MATCH(Birlesme[[#This Row],[Last_buy_date]], Birlesme[buy_date], 0)), "")</f>
        <v>27</v>
      </c>
      <c r="K14291" t="str">
        <f>IF(Birlesme[[#This Row],[Max_price]]&gt;Birlesme[[#This Row],[Last_campaign_price]],"Endirim olacaq","Endirim yoxdur")</f>
        <v>Endirim olacaq</v>
      </c>
      <c r="L14291" t="str">
        <f>IF(Birlesme[[#This Row],[Endirim]]="Endirim yoxdur", "Yoxdur",INDEX(E:E, MATCH(Birlesme[[#This Row],[Max_price]],G:G,0)))</f>
        <v>OptOutMailings</v>
      </c>
    </row>
    <row r="14292" spans="1:12" x14ac:dyDescent="0.25">
      <c r="A14292" t="s">
        <v>3875</v>
      </c>
      <c r="B14292" t="s">
        <v>3928</v>
      </c>
      <c r="C14292" s="27">
        <v>44684</v>
      </c>
      <c r="D14292" s="27">
        <v>44879</v>
      </c>
      <c r="E14292" t="s">
        <v>3938</v>
      </c>
      <c r="F14292" s="27">
        <v>43695</v>
      </c>
      <c r="G14292">
        <v>75</v>
      </c>
      <c r="H14292" s="27">
        <v>45061</v>
      </c>
      <c r="I14292">
        <v>75</v>
      </c>
      <c r="J14292">
        <f>IFERROR(INDEX(Birlesme[campaign_price], MATCH(Birlesme[[#This Row],[Last_buy_date]], Birlesme[buy_date], 0)), "")</f>
        <v>27</v>
      </c>
      <c r="K14292" t="str">
        <f>IF(Birlesme[[#This Row],[Max_price]]&gt;Birlesme[[#This Row],[Last_campaign_price]],"Endirim olacaq","Endirim yoxdur")</f>
        <v>Endirim olacaq</v>
      </c>
      <c r="L14292" t="str">
        <f>IF(Birlesme[[#This Row],[Endirim]]="Endirim yoxdur", "Yoxdur",INDEX(E:E, MATCH(Birlesme[[#This Row],[Max_price]],G:G,0)))</f>
        <v>OptOutMailings</v>
      </c>
    </row>
    <row r="14293" spans="1:12" x14ac:dyDescent="0.25">
      <c r="A14293" t="s">
        <v>3875</v>
      </c>
      <c r="B14293" t="s">
        <v>3928</v>
      </c>
      <c r="C14293" s="27">
        <v>44684</v>
      </c>
      <c r="D14293" s="27">
        <v>44910</v>
      </c>
      <c r="E14293" t="s">
        <v>3938</v>
      </c>
      <c r="F14293" s="27">
        <v>43695</v>
      </c>
      <c r="G14293">
        <v>75</v>
      </c>
      <c r="H14293" s="27">
        <v>45061</v>
      </c>
      <c r="I14293">
        <v>75</v>
      </c>
      <c r="J14293">
        <f>IFERROR(INDEX(Birlesme[campaign_price], MATCH(Birlesme[[#This Row],[Last_buy_date]], Birlesme[buy_date], 0)), "")</f>
        <v>27</v>
      </c>
      <c r="K14293" t="str">
        <f>IF(Birlesme[[#This Row],[Max_price]]&gt;Birlesme[[#This Row],[Last_campaign_price]],"Endirim olacaq","Endirim yoxdur")</f>
        <v>Endirim olacaq</v>
      </c>
      <c r="L14293" t="str">
        <f>IF(Birlesme[[#This Row],[Endirim]]="Endirim yoxdur", "Yoxdur",INDEX(E:E, MATCH(Birlesme[[#This Row],[Max_price]],G:G,0)))</f>
        <v>OptOutMailings</v>
      </c>
    </row>
    <row r="14294" spans="1:12" x14ac:dyDescent="0.25">
      <c r="A14294" t="s">
        <v>3875</v>
      </c>
      <c r="B14294" t="s">
        <v>3928</v>
      </c>
      <c r="C14294" s="27">
        <v>44684</v>
      </c>
      <c r="D14294" s="27">
        <v>44940</v>
      </c>
      <c r="E14294" t="s">
        <v>3938</v>
      </c>
      <c r="F14294" s="27">
        <v>43695</v>
      </c>
      <c r="G14294">
        <v>75</v>
      </c>
      <c r="H14294" s="27">
        <v>45061</v>
      </c>
      <c r="I14294">
        <v>75</v>
      </c>
      <c r="J14294">
        <f>IFERROR(INDEX(Birlesme[campaign_price], MATCH(Birlesme[[#This Row],[Last_buy_date]], Birlesme[buy_date], 0)), "")</f>
        <v>27</v>
      </c>
      <c r="K14294" t="str">
        <f>IF(Birlesme[[#This Row],[Max_price]]&gt;Birlesme[[#This Row],[Last_campaign_price]],"Endirim olacaq","Endirim yoxdur")</f>
        <v>Endirim olacaq</v>
      </c>
      <c r="L14294" t="str">
        <f>IF(Birlesme[[#This Row],[Endirim]]="Endirim yoxdur", "Yoxdur",INDEX(E:E, MATCH(Birlesme[[#This Row],[Max_price]],G:G,0)))</f>
        <v>OptOutMailings</v>
      </c>
    </row>
    <row r="14295" spans="1:12" x14ac:dyDescent="0.25">
      <c r="A14295" t="s">
        <v>3875</v>
      </c>
      <c r="B14295" t="s">
        <v>3928</v>
      </c>
      <c r="C14295" s="27">
        <v>44684</v>
      </c>
      <c r="D14295" s="27">
        <v>44962</v>
      </c>
      <c r="E14295" t="s">
        <v>3938</v>
      </c>
      <c r="F14295" s="27">
        <v>43695</v>
      </c>
      <c r="G14295">
        <v>75</v>
      </c>
      <c r="H14295" s="27">
        <v>45061</v>
      </c>
      <c r="I14295">
        <v>75</v>
      </c>
      <c r="J14295">
        <f>IFERROR(INDEX(Birlesme[campaign_price], MATCH(Birlesme[[#This Row],[Last_buy_date]], Birlesme[buy_date], 0)), "")</f>
        <v>27</v>
      </c>
      <c r="K14295" t="str">
        <f>IF(Birlesme[[#This Row],[Max_price]]&gt;Birlesme[[#This Row],[Last_campaign_price]],"Endirim olacaq","Endirim yoxdur")</f>
        <v>Endirim olacaq</v>
      </c>
      <c r="L14295" t="str">
        <f>IF(Birlesme[[#This Row],[Endirim]]="Endirim yoxdur", "Yoxdur",INDEX(E:E, MATCH(Birlesme[[#This Row],[Max_price]],G:G,0)))</f>
        <v>OptOutMailings</v>
      </c>
    </row>
    <row r="14296" spans="1:12" x14ac:dyDescent="0.25">
      <c r="A14296" t="s">
        <v>3875</v>
      </c>
      <c r="B14296" t="s">
        <v>3928</v>
      </c>
      <c r="C14296" s="27">
        <v>44684</v>
      </c>
      <c r="D14296" s="27">
        <v>44990</v>
      </c>
      <c r="E14296" t="s">
        <v>3938</v>
      </c>
      <c r="F14296" s="27">
        <v>43695</v>
      </c>
      <c r="G14296">
        <v>75</v>
      </c>
      <c r="H14296" s="27">
        <v>45061</v>
      </c>
      <c r="I14296">
        <v>75</v>
      </c>
      <c r="J14296">
        <f>IFERROR(INDEX(Birlesme[campaign_price], MATCH(Birlesme[[#This Row],[Last_buy_date]], Birlesme[buy_date], 0)), "")</f>
        <v>27</v>
      </c>
      <c r="K14296" t="str">
        <f>IF(Birlesme[[#This Row],[Max_price]]&gt;Birlesme[[#This Row],[Last_campaign_price]],"Endirim olacaq","Endirim yoxdur")</f>
        <v>Endirim olacaq</v>
      </c>
      <c r="L14296" t="str">
        <f>IF(Birlesme[[#This Row],[Endirim]]="Endirim yoxdur", "Yoxdur",INDEX(E:E, MATCH(Birlesme[[#This Row],[Max_price]],G:G,0)))</f>
        <v>OptOutMailings</v>
      </c>
    </row>
    <row r="14297" spans="1:12" x14ac:dyDescent="0.25">
      <c r="A14297" t="s">
        <v>3875</v>
      </c>
      <c r="B14297" t="s">
        <v>3928</v>
      </c>
      <c r="C14297" s="27">
        <v>44684</v>
      </c>
      <c r="D14297" s="27">
        <v>45034</v>
      </c>
      <c r="E14297" t="s">
        <v>3938</v>
      </c>
      <c r="F14297" s="27">
        <v>43695</v>
      </c>
      <c r="G14297">
        <v>75</v>
      </c>
      <c r="H14297" s="27">
        <v>45061</v>
      </c>
      <c r="I14297">
        <v>75</v>
      </c>
      <c r="J14297">
        <f>IFERROR(INDEX(Birlesme[campaign_price], MATCH(Birlesme[[#This Row],[Last_buy_date]], Birlesme[buy_date], 0)), "")</f>
        <v>27</v>
      </c>
      <c r="K14297" t="str">
        <f>IF(Birlesme[[#This Row],[Max_price]]&gt;Birlesme[[#This Row],[Last_campaign_price]],"Endirim olacaq","Endirim yoxdur")</f>
        <v>Endirim olacaq</v>
      </c>
      <c r="L14297" t="str">
        <f>IF(Birlesme[[#This Row],[Endirim]]="Endirim yoxdur", "Yoxdur",INDEX(E:E, MATCH(Birlesme[[#This Row],[Max_price]],G:G,0)))</f>
        <v>OptOutMailings</v>
      </c>
    </row>
    <row r="14298" spans="1:12" x14ac:dyDescent="0.25">
      <c r="A14298" t="s">
        <v>3875</v>
      </c>
      <c r="B14298" t="s">
        <v>3928</v>
      </c>
      <c r="C14298" s="27">
        <v>44684</v>
      </c>
      <c r="D14298" s="27">
        <v>45061</v>
      </c>
      <c r="E14298" t="s">
        <v>3938</v>
      </c>
      <c r="F14298" s="27">
        <v>43695</v>
      </c>
      <c r="G14298">
        <v>75</v>
      </c>
      <c r="H14298" s="27">
        <v>45061</v>
      </c>
      <c r="I14298">
        <v>75</v>
      </c>
      <c r="J14298">
        <f>IFERROR(INDEX(Birlesme[campaign_price], MATCH(Birlesme[[#This Row],[Last_buy_date]], Birlesme[buy_date], 0)), "")</f>
        <v>27</v>
      </c>
      <c r="K14298" t="str">
        <f>IF(Birlesme[[#This Row],[Max_price]]&gt;Birlesme[[#This Row],[Last_campaign_price]],"Endirim olacaq","Endirim yoxdur")</f>
        <v>Endirim olacaq</v>
      </c>
      <c r="L14298" t="str">
        <f>IF(Birlesme[[#This Row],[Endirim]]="Endirim yoxdur", "Yoxdur",INDEX(E:E, MATCH(Birlesme[[#This Row],[Max_price]],G:G,0)))</f>
        <v>OptOutMailings</v>
      </c>
    </row>
    <row r="14299" spans="1:12" x14ac:dyDescent="0.25">
      <c r="A14299" t="s">
        <v>3875</v>
      </c>
      <c r="B14299" t="s">
        <v>3926</v>
      </c>
      <c r="C14299" s="27">
        <v>44804</v>
      </c>
      <c r="D14299" s="27">
        <v>44804</v>
      </c>
      <c r="E14299" t="s">
        <v>3936</v>
      </c>
      <c r="F14299" s="27">
        <v>42141</v>
      </c>
      <c r="G14299">
        <v>25</v>
      </c>
      <c r="H14299" s="27">
        <v>45061</v>
      </c>
      <c r="I14299">
        <v>75</v>
      </c>
      <c r="J14299">
        <f>IFERROR(INDEX(Birlesme[campaign_price], MATCH(Birlesme[[#This Row],[Last_buy_date]], Birlesme[buy_date], 0)), "")</f>
        <v>27</v>
      </c>
      <c r="K14299" t="str">
        <f>IF(Birlesme[[#This Row],[Max_price]]&gt;Birlesme[[#This Row],[Last_campaign_price]],"Endirim olacaq","Endirim yoxdur")</f>
        <v>Endirim olacaq</v>
      </c>
      <c r="L14299" t="str">
        <f>IF(Birlesme[[#This Row],[Endirim]]="Endirim yoxdur", "Yoxdur",INDEX(E:E, MATCH(Birlesme[[#This Row],[Max_price]],G:G,0)))</f>
        <v>OptOutMailings</v>
      </c>
    </row>
    <row r="14300" spans="1:12" x14ac:dyDescent="0.25">
      <c r="A14300" t="s">
        <v>3875</v>
      </c>
      <c r="B14300" t="s">
        <v>3926</v>
      </c>
      <c r="C14300" s="27">
        <v>44804</v>
      </c>
      <c r="D14300" s="27">
        <v>44847</v>
      </c>
      <c r="E14300" t="s">
        <v>3936</v>
      </c>
      <c r="F14300" s="27">
        <v>42141</v>
      </c>
      <c r="G14300">
        <v>25</v>
      </c>
      <c r="H14300" s="27">
        <v>45061</v>
      </c>
      <c r="I14300">
        <v>75</v>
      </c>
      <c r="J14300">
        <f>IFERROR(INDEX(Birlesme[campaign_price], MATCH(Birlesme[[#This Row],[Last_buy_date]], Birlesme[buy_date], 0)), "")</f>
        <v>27</v>
      </c>
      <c r="K14300" t="str">
        <f>IF(Birlesme[[#This Row],[Max_price]]&gt;Birlesme[[#This Row],[Last_campaign_price]],"Endirim olacaq","Endirim yoxdur")</f>
        <v>Endirim olacaq</v>
      </c>
      <c r="L14300" t="str">
        <f>IF(Birlesme[[#This Row],[Endirim]]="Endirim yoxdur", "Yoxdur",INDEX(E:E, MATCH(Birlesme[[#This Row],[Max_price]],G:G,0)))</f>
        <v>OptOutMailings</v>
      </c>
    </row>
    <row r="14301" spans="1:12" x14ac:dyDescent="0.25">
      <c r="A14301" t="s">
        <v>3875</v>
      </c>
      <c r="B14301" t="s">
        <v>3926</v>
      </c>
      <c r="C14301" s="27">
        <v>44804</v>
      </c>
      <c r="D14301" s="27">
        <v>44866</v>
      </c>
      <c r="E14301" t="s">
        <v>3936</v>
      </c>
      <c r="F14301" s="27">
        <v>42141</v>
      </c>
      <c r="G14301">
        <v>25</v>
      </c>
      <c r="H14301" s="27">
        <v>45061</v>
      </c>
      <c r="I14301">
        <v>75</v>
      </c>
      <c r="J14301">
        <f>IFERROR(INDEX(Birlesme[campaign_price], MATCH(Birlesme[[#This Row],[Last_buy_date]], Birlesme[buy_date], 0)), "")</f>
        <v>27</v>
      </c>
      <c r="K14301" t="str">
        <f>IF(Birlesme[[#This Row],[Max_price]]&gt;Birlesme[[#This Row],[Last_campaign_price]],"Endirim olacaq","Endirim yoxdur")</f>
        <v>Endirim olacaq</v>
      </c>
      <c r="L14301" t="str">
        <f>IF(Birlesme[[#This Row],[Endirim]]="Endirim yoxdur", "Yoxdur",INDEX(E:E, MATCH(Birlesme[[#This Row],[Max_price]],G:G,0)))</f>
        <v>OptOutMailings</v>
      </c>
    </row>
    <row r="14302" spans="1:12" x14ac:dyDescent="0.25">
      <c r="A14302" t="s">
        <v>3875</v>
      </c>
      <c r="B14302" t="s">
        <v>3926</v>
      </c>
      <c r="C14302" s="27">
        <v>44804</v>
      </c>
      <c r="D14302" s="27">
        <v>44905</v>
      </c>
      <c r="E14302" t="s">
        <v>3936</v>
      </c>
      <c r="F14302" s="27">
        <v>42141</v>
      </c>
      <c r="G14302">
        <v>25</v>
      </c>
      <c r="H14302" s="27">
        <v>45061</v>
      </c>
      <c r="I14302">
        <v>75</v>
      </c>
      <c r="J14302">
        <f>IFERROR(INDEX(Birlesme[campaign_price], MATCH(Birlesme[[#This Row],[Last_buy_date]], Birlesme[buy_date], 0)), "")</f>
        <v>27</v>
      </c>
      <c r="K14302" t="str">
        <f>IF(Birlesme[[#This Row],[Max_price]]&gt;Birlesme[[#This Row],[Last_campaign_price]],"Endirim olacaq","Endirim yoxdur")</f>
        <v>Endirim olacaq</v>
      </c>
      <c r="L14302" t="str">
        <f>IF(Birlesme[[#This Row],[Endirim]]="Endirim yoxdur", "Yoxdur",INDEX(E:E, MATCH(Birlesme[[#This Row],[Max_price]],G:G,0)))</f>
        <v>OptOutMailings</v>
      </c>
    </row>
    <row r="14303" spans="1:12" x14ac:dyDescent="0.25">
      <c r="A14303" t="s">
        <v>3875</v>
      </c>
      <c r="B14303" t="s">
        <v>3926</v>
      </c>
      <c r="C14303" s="27">
        <v>44804</v>
      </c>
      <c r="D14303" s="27">
        <v>44995</v>
      </c>
      <c r="E14303" t="s">
        <v>3936</v>
      </c>
      <c r="F14303" s="27">
        <v>42141</v>
      </c>
      <c r="G14303">
        <v>25</v>
      </c>
      <c r="H14303" s="27">
        <v>45061</v>
      </c>
      <c r="I14303">
        <v>75</v>
      </c>
      <c r="J14303">
        <f>IFERROR(INDEX(Birlesme[campaign_price], MATCH(Birlesme[[#This Row],[Last_buy_date]], Birlesme[buy_date], 0)), "")</f>
        <v>27</v>
      </c>
      <c r="K14303" t="str">
        <f>IF(Birlesme[[#This Row],[Max_price]]&gt;Birlesme[[#This Row],[Last_campaign_price]],"Endirim olacaq","Endirim yoxdur")</f>
        <v>Endirim olacaq</v>
      </c>
      <c r="L14303" t="str">
        <f>IF(Birlesme[[#This Row],[Endirim]]="Endirim yoxdur", "Yoxdur",INDEX(E:E, MATCH(Birlesme[[#This Row],[Max_price]],G:G,0)))</f>
        <v>OptOutMailings</v>
      </c>
    </row>
    <row r="14304" spans="1:12" x14ac:dyDescent="0.25">
      <c r="A14304" t="s">
        <v>3875</v>
      </c>
      <c r="B14304" t="s">
        <v>3926</v>
      </c>
      <c r="C14304" s="27">
        <v>44804</v>
      </c>
      <c r="D14304" s="27">
        <v>45061</v>
      </c>
      <c r="E14304" t="s">
        <v>3936</v>
      </c>
      <c r="F14304" s="27">
        <v>42141</v>
      </c>
      <c r="G14304">
        <v>25</v>
      </c>
      <c r="H14304" s="27">
        <v>45061</v>
      </c>
      <c r="I14304">
        <v>75</v>
      </c>
      <c r="J14304">
        <f>IFERROR(INDEX(Birlesme[campaign_price], MATCH(Birlesme[[#This Row],[Last_buy_date]], Birlesme[buy_date], 0)), "")</f>
        <v>27</v>
      </c>
      <c r="K14304" t="str">
        <f>IF(Birlesme[[#This Row],[Max_price]]&gt;Birlesme[[#This Row],[Last_campaign_price]],"Endirim olacaq","Endirim yoxdur")</f>
        <v>Endirim olacaq</v>
      </c>
      <c r="L14304" t="str">
        <f>IF(Birlesme[[#This Row],[Endirim]]="Endirim yoxdur", "Yoxdur",INDEX(E:E, MATCH(Birlesme[[#This Row],[Max_price]],G:G,0)))</f>
        <v>OptOutMailings</v>
      </c>
    </row>
    <row r="14305" spans="1:12" x14ac:dyDescent="0.25">
      <c r="A14305" t="s">
        <v>3876</v>
      </c>
      <c r="B14305" t="s">
        <v>3950</v>
      </c>
      <c r="C14305" s="27">
        <v>44761</v>
      </c>
      <c r="D14305" s="27">
        <v>44761</v>
      </c>
      <c r="E14305" t="s">
        <v>3943</v>
      </c>
      <c r="F14305" s="27">
        <v>42229</v>
      </c>
      <c r="G14305">
        <v>28</v>
      </c>
      <c r="H14305" s="27">
        <v>45043</v>
      </c>
      <c r="I14305">
        <v>28</v>
      </c>
      <c r="J14305">
        <f>IFERROR(INDEX(Birlesme[campaign_price], MATCH(Birlesme[[#This Row],[Last_buy_date]], Birlesme[buy_date], 0)), "")</f>
        <v>62</v>
      </c>
      <c r="K14305" t="str">
        <f>IF(Birlesme[[#This Row],[Max_price]]&gt;Birlesme[[#This Row],[Last_campaign_price]],"Endirim olacaq","Endirim yoxdur")</f>
        <v>Endirim yoxdur</v>
      </c>
      <c r="L14305" t="str">
        <f>IF(Birlesme[[#This Row],[Endirim]]="Endirim yoxdur", "Yoxdur",INDEX(E:E, MATCH(Birlesme[[#This Row],[Max_price]],G:G,0)))</f>
        <v>Yoxdur</v>
      </c>
    </row>
    <row r="14306" spans="1:12" x14ac:dyDescent="0.25">
      <c r="A14306" t="s">
        <v>3876</v>
      </c>
      <c r="B14306" t="s">
        <v>3950</v>
      </c>
      <c r="C14306" s="27">
        <v>44761</v>
      </c>
      <c r="D14306" s="27">
        <v>44799</v>
      </c>
      <c r="E14306" t="s">
        <v>3943</v>
      </c>
      <c r="F14306" s="27">
        <v>42229</v>
      </c>
      <c r="G14306">
        <v>28</v>
      </c>
      <c r="H14306" s="27">
        <v>45043</v>
      </c>
      <c r="I14306">
        <v>28</v>
      </c>
      <c r="J14306">
        <f>IFERROR(INDEX(Birlesme[campaign_price], MATCH(Birlesme[[#This Row],[Last_buy_date]], Birlesme[buy_date], 0)), "")</f>
        <v>62</v>
      </c>
      <c r="K14306" t="str">
        <f>IF(Birlesme[[#This Row],[Max_price]]&gt;Birlesme[[#This Row],[Last_campaign_price]],"Endirim olacaq","Endirim yoxdur")</f>
        <v>Endirim yoxdur</v>
      </c>
      <c r="L14306" t="str">
        <f>IF(Birlesme[[#This Row],[Endirim]]="Endirim yoxdur", "Yoxdur",INDEX(E:E, MATCH(Birlesme[[#This Row],[Max_price]],G:G,0)))</f>
        <v>Yoxdur</v>
      </c>
    </row>
    <row r="14307" spans="1:12" x14ac:dyDescent="0.25">
      <c r="A14307" t="s">
        <v>3876</v>
      </c>
      <c r="B14307" t="s">
        <v>3950</v>
      </c>
      <c r="C14307" s="27">
        <v>44761</v>
      </c>
      <c r="D14307" s="27">
        <v>44824</v>
      </c>
      <c r="E14307" t="s">
        <v>3943</v>
      </c>
      <c r="F14307" s="27">
        <v>42229</v>
      </c>
      <c r="G14307">
        <v>28</v>
      </c>
      <c r="H14307" s="27">
        <v>45043</v>
      </c>
      <c r="I14307">
        <v>28</v>
      </c>
      <c r="J14307">
        <f>IFERROR(INDEX(Birlesme[campaign_price], MATCH(Birlesme[[#This Row],[Last_buy_date]], Birlesme[buy_date], 0)), "")</f>
        <v>62</v>
      </c>
      <c r="K14307" t="str">
        <f>IF(Birlesme[[#This Row],[Max_price]]&gt;Birlesme[[#This Row],[Last_campaign_price]],"Endirim olacaq","Endirim yoxdur")</f>
        <v>Endirim yoxdur</v>
      </c>
      <c r="L14307" t="str">
        <f>IF(Birlesme[[#This Row],[Endirim]]="Endirim yoxdur", "Yoxdur",INDEX(E:E, MATCH(Birlesme[[#This Row],[Max_price]],G:G,0)))</f>
        <v>Yoxdur</v>
      </c>
    </row>
    <row r="14308" spans="1:12" x14ac:dyDescent="0.25">
      <c r="A14308" t="s">
        <v>3876</v>
      </c>
      <c r="B14308" t="s">
        <v>3950</v>
      </c>
      <c r="C14308" s="27">
        <v>44761</v>
      </c>
      <c r="D14308" s="27">
        <v>44838</v>
      </c>
      <c r="E14308" t="s">
        <v>3943</v>
      </c>
      <c r="F14308" s="27">
        <v>42229</v>
      </c>
      <c r="G14308">
        <v>28</v>
      </c>
      <c r="H14308" s="27">
        <v>45043</v>
      </c>
      <c r="I14308">
        <v>28</v>
      </c>
      <c r="J14308">
        <f>IFERROR(INDEX(Birlesme[campaign_price], MATCH(Birlesme[[#This Row],[Last_buy_date]], Birlesme[buy_date], 0)), "")</f>
        <v>62</v>
      </c>
      <c r="K14308" t="str">
        <f>IF(Birlesme[[#This Row],[Max_price]]&gt;Birlesme[[#This Row],[Last_campaign_price]],"Endirim olacaq","Endirim yoxdur")</f>
        <v>Endirim yoxdur</v>
      </c>
      <c r="L14308" t="str">
        <f>IF(Birlesme[[#This Row],[Endirim]]="Endirim yoxdur", "Yoxdur",INDEX(E:E, MATCH(Birlesme[[#This Row],[Max_price]],G:G,0)))</f>
        <v>Yoxdur</v>
      </c>
    </row>
    <row r="14309" spans="1:12" x14ac:dyDescent="0.25">
      <c r="A14309" t="s">
        <v>3876</v>
      </c>
      <c r="B14309" t="s">
        <v>3950</v>
      </c>
      <c r="C14309" s="27">
        <v>44761</v>
      </c>
      <c r="D14309" s="27">
        <v>44886</v>
      </c>
      <c r="E14309" t="s">
        <v>3943</v>
      </c>
      <c r="F14309" s="27">
        <v>42229</v>
      </c>
      <c r="G14309">
        <v>28</v>
      </c>
      <c r="H14309" s="27">
        <v>45043</v>
      </c>
      <c r="I14309">
        <v>28</v>
      </c>
      <c r="J14309">
        <f>IFERROR(INDEX(Birlesme[campaign_price], MATCH(Birlesme[[#This Row],[Last_buy_date]], Birlesme[buy_date], 0)), "")</f>
        <v>62</v>
      </c>
      <c r="K14309" t="str">
        <f>IF(Birlesme[[#This Row],[Max_price]]&gt;Birlesme[[#This Row],[Last_campaign_price]],"Endirim olacaq","Endirim yoxdur")</f>
        <v>Endirim yoxdur</v>
      </c>
      <c r="L14309" t="str">
        <f>IF(Birlesme[[#This Row],[Endirim]]="Endirim yoxdur", "Yoxdur",INDEX(E:E, MATCH(Birlesme[[#This Row],[Max_price]],G:G,0)))</f>
        <v>Yoxdur</v>
      </c>
    </row>
    <row r="14310" spans="1:12" x14ac:dyDescent="0.25">
      <c r="A14310" t="s">
        <v>3876</v>
      </c>
      <c r="B14310" t="s">
        <v>3950</v>
      </c>
      <c r="C14310" s="27">
        <v>44761</v>
      </c>
      <c r="D14310" s="27">
        <v>44929</v>
      </c>
      <c r="E14310" t="s">
        <v>3943</v>
      </c>
      <c r="F14310" s="27">
        <v>42229</v>
      </c>
      <c r="G14310">
        <v>28</v>
      </c>
      <c r="H14310" s="27">
        <v>45043</v>
      </c>
      <c r="I14310">
        <v>28</v>
      </c>
      <c r="J14310">
        <f>IFERROR(INDEX(Birlesme[campaign_price], MATCH(Birlesme[[#This Row],[Last_buy_date]], Birlesme[buy_date], 0)), "")</f>
        <v>62</v>
      </c>
      <c r="K14310" t="str">
        <f>IF(Birlesme[[#This Row],[Max_price]]&gt;Birlesme[[#This Row],[Last_campaign_price]],"Endirim olacaq","Endirim yoxdur")</f>
        <v>Endirim yoxdur</v>
      </c>
      <c r="L14310" t="str">
        <f>IF(Birlesme[[#This Row],[Endirim]]="Endirim yoxdur", "Yoxdur",INDEX(E:E, MATCH(Birlesme[[#This Row],[Max_price]],G:G,0)))</f>
        <v>Yoxdur</v>
      </c>
    </row>
    <row r="14311" spans="1:12" x14ac:dyDescent="0.25">
      <c r="A14311" t="s">
        <v>3876</v>
      </c>
      <c r="B14311" t="s">
        <v>3950</v>
      </c>
      <c r="C14311" s="27">
        <v>44761</v>
      </c>
      <c r="D14311" s="27">
        <v>44988</v>
      </c>
      <c r="E14311" t="s">
        <v>3943</v>
      </c>
      <c r="F14311" s="27">
        <v>42229</v>
      </c>
      <c r="G14311">
        <v>28</v>
      </c>
      <c r="H14311" s="27">
        <v>45043</v>
      </c>
      <c r="I14311">
        <v>28</v>
      </c>
      <c r="J14311">
        <f>IFERROR(INDEX(Birlesme[campaign_price], MATCH(Birlesme[[#This Row],[Last_buy_date]], Birlesme[buy_date], 0)), "")</f>
        <v>62</v>
      </c>
      <c r="K14311" t="str">
        <f>IF(Birlesme[[#This Row],[Max_price]]&gt;Birlesme[[#This Row],[Last_campaign_price]],"Endirim olacaq","Endirim yoxdur")</f>
        <v>Endirim yoxdur</v>
      </c>
      <c r="L14311" t="str">
        <f>IF(Birlesme[[#This Row],[Endirim]]="Endirim yoxdur", "Yoxdur",INDEX(E:E, MATCH(Birlesme[[#This Row],[Max_price]],G:G,0)))</f>
        <v>Yoxdur</v>
      </c>
    </row>
    <row r="14312" spans="1:12" x14ac:dyDescent="0.25">
      <c r="A14312" t="s">
        <v>3876</v>
      </c>
      <c r="B14312" t="s">
        <v>3950</v>
      </c>
      <c r="C14312" s="27">
        <v>44761</v>
      </c>
      <c r="D14312" s="27">
        <v>45043</v>
      </c>
      <c r="E14312" t="s">
        <v>3943</v>
      </c>
      <c r="F14312" s="27">
        <v>42229</v>
      </c>
      <c r="G14312">
        <v>28</v>
      </c>
      <c r="H14312" s="27">
        <v>45043</v>
      </c>
      <c r="I14312">
        <v>28</v>
      </c>
      <c r="J14312">
        <f>IFERROR(INDEX(Birlesme[campaign_price], MATCH(Birlesme[[#This Row],[Last_buy_date]], Birlesme[buy_date], 0)), "")</f>
        <v>62</v>
      </c>
      <c r="K14312" t="str">
        <f>IF(Birlesme[[#This Row],[Max_price]]&gt;Birlesme[[#This Row],[Last_campaign_price]],"Endirim olacaq","Endirim yoxdur")</f>
        <v>Endirim yoxdur</v>
      </c>
      <c r="L14312" t="str">
        <f>IF(Birlesme[[#This Row],[Endirim]]="Endirim yoxdur", "Yoxdur",INDEX(E:E, MATCH(Birlesme[[#This Row],[Max_price]],G:G,0)))</f>
        <v>Yoxdur</v>
      </c>
    </row>
    <row r="14313" spans="1:12" x14ac:dyDescent="0.25">
      <c r="A14313" t="s">
        <v>3877</v>
      </c>
      <c r="B14313" t="s">
        <v>3952</v>
      </c>
      <c r="C14313" s="27">
        <v>44793</v>
      </c>
      <c r="D14313" s="27">
        <v>44793</v>
      </c>
      <c r="E14313" t="s">
        <v>3945</v>
      </c>
      <c r="F14313" s="27">
        <v>43414</v>
      </c>
      <c r="G14313">
        <v>16</v>
      </c>
      <c r="H14313" s="27">
        <v>45080</v>
      </c>
      <c r="I14313">
        <v>16</v>
      </c>
      <c r="J14313">
        <f>IFERROR(INDEX(Birlesme[campaign_price], MATCH(Birlesme[[#This Row],[Last_buy_date]], Birlesme[buy_date], 0)), "")</f>
        <v>62</v>
      </c>
      <c r="K14313" t="str">
        <f>IF(Birlesme[[#This Row],[Max_price]]&gt;Birlesme[[#This Row],[Last_campaign_price]],"Endirim olacaq","Endirim yoxdur")</f>
        <v>Endirim yoxdur</v>
      </c>
      <c r="L14313" t="str">
        <f>IF(Birlesme[[#This Row],[Endirim]]="Endirim yoxdur", "Yoxdur",INDEX(E:E, MATCH(Birlesme[[#This Row],[Max_price]],G:G,0)))</f>
        <v>Yoxdur</v>
      </c>
    </row>
    <row r="14314" spans="1:12" x14ac:dyDescent="0.25">
      <c r="A14314" t="s">
        <v>3877</v>
      </c>
      <c r="B14314" t="s">
        <v>3952</v>
      </c>
      <c r="C14314" s="27">
        <v>44793</v>
      </c>
      <c r="D14314" s="27">
        <v>44824</v>
      </c>
      <c r="E14314" t="s">
        <v>3945</v>
      </c>
      <c r="F14314" s="27">
        <v>43414</v>
      </c>
      <c r="G14314">
        <v>16</v>
      </c>
      <c r="H14314" s="27">
        <v>45080</v>
      </c>
      <c r="I14314">
        <v>16</v>
      </c>
      <c r="J14314">
        <f>IFERROR(INDEX(Birlesme[campaign_price], MATCH(Birlesme[[#This Row],[Last_buy_date]], Birlesme[buy_date], 0)), "")</f>
        <v>62</v>
      </c>
      <c r="K14314" t="str">
        <f>IF(Birlesme[[#This Row],[Max_price]]&gt;Birlesme[[#This Row],[Last_campaign_price]],"Endirim olacaq","Endirim yoxdur")</f>
        <v>Endirim yoxdur</v>
      </c>
      <c r="L14314" t="str">
        <f>IF(Birlesme[[#This Row],[Endirim]]="Endirim yoxdur", "Yoxdur",INDEX(E:E, MATCH(Birlesme[[#This Row],[Max_price]],G:G,0)))</f>
        <v>Yoxdur</v>
      </c>
    </row>
    <row r="14315" spans="1:12" x14ac:dyDescent="0.25">
      <c r="A14315" t="s">
        <v>3877</v>
      </c>
      <c r="B14315" t="s">
        <v>3952</v>
      </c>
      <c r="C14315" s="27">
        <v>44793</v>
      </c>
      <c r="D14315" s="27">
        <v>44838</v>
      </c>
      <c r="E14315" t="s">
        <v>3945</v>
      </c>
      <c r="F14315" s="27">
        <v>43414</v>
      </c>
      <c r="G14315">
        <v>16</v>
      </c>
      <c r="H14315" s="27">
        <v>45080</v>
      </c>
      <c r="I14315">
        <v>16</v>
      </c>
      <c r="J14315">
        <f>IFERROR(INDEX(Birlesme[campaign_price], MATCH(Birlesme[[#This Row],[Last_buy_date]], Birlesme[buy_date], 0)), "")</f>
        <v>62</v>
      </c>
      <c r="K14315" t="str">
        <f>IF(Birlesme[[#This Row],[Max_price]]&gt;Birlesme[[#This Row],[Last_campaign_price]],"Endirim olacaq","Endirim yoxdur")</f>
        <v>Endirim yoxdur</v>
      </c>
      <c r="L14315" t="str">
        <f>IF(Birlesme[[#This Row],[Endirim]]="Endirim yoxdur", "Yoxdur",INDEX(E:E, MATCH(Birlesme[[#This Row],[Max_price]],G:G,0)))</f>
        <v>Yoxdur</v>
      </c>
    </row>
    <row r="14316" spans="1:12" x14ac:dyDescent="0.25">
      <c r="A14316" t="s">
        <v>3877</v>
      </c>
      <c r="B14316" t="s">
        <v>3952</v>
      </c>
      <c r="C14316" s="27">
        <v>44793</v>
      </c>
      <c r="D14316" s="27">
        <v>44869</v>
      </c>
      <c r="E14316" t="s">
        <v>3945</v>
      </c>
      <c r="F14316" s="27">
        <v>43414</v>
      </c>
      <c r="G14316">
        <v>16</v>
      </c>
      <c r="H14316" s="27">
        <v>45080</v>
      </c>
      <c r="I14316">
        <v>16</v>
      </c>
      <c r="J14316">
        <f>IFERROR(INDEX(Birlesme[campaign_price], MATCH(Birlesme[[#This Row],[Last_buy_date]], Birlesme[buy_date], 0)), "")</f>
        <v>62</v>
      </c>
      <c r="K14316" t="str">
        <f>IF(Birlesme[[#This Row],[Max_price]]&gt;Birlesme[[#This Row],[Last_campaign_price]],"Endirim olacaq","Endirim yoxdur")</f>
        <v>Endirim yoxdur</v>
      </c>
      <c r="L14316" t="str">
        <f>IF(Birlesme[[#This Row],[Endirim]]="Endirim yoxdur", "Yoxdur",INDEX(E:E, MATCH(Birlesme[[#This Row],[Max_price]],G:G,0)))</f>
        <v>Yoxdur</v>
      </c>
    </row>
    <row r="14317" spans="1:12" x14ac:dyDescent="0.25">
      <c r="A14317" t="s">
        <v>3877</v>
      </c>
      <c r="B14317" t="s">
        <v>3952</v>
      </c>
      <c r="C14317" s="27">
        <v>44793</v>
      </c>
      <c r="D14317" s="27">
        <v>44897</v>
      </c>
      <c r="E14317" t="s">
        <v>3945</v>
      </c>
      <c r="F14317" s="27">
        <v>43414</v>
      </c>
      <c r="G14317">
        <v>16</v>
      </c>
      <c r="H14317" s="27">
        <v>45080</v>
      </c>
      <c r="I14317">
        <v>16</v>
      </c>
      <c r="J14317">
        <f>IFERROR(INDEX(Birlesme[campaign_price], MATCH(Birlesme[[#This Row],[Last_buy_date]], Birlesme[buy_date], 0)), "")</f>
        <v>62</v>
      </c>
      <c r="K14317" t="str">
        <f>IF(Birlesme[[#This Row],[Max_price]]&gt;Birlesme[[#This Row],[Last_campaign_price]],"Endirim olacaq","Endirim yoxdur")</f>
        <v>Endirim yoxdur</v>
      </c>
      <c r="L14317" t="str">
        <f>IF(Birlesme[[#This Row],[Endirim]]="Endirim yoxdur", "Yoxdur",INDEX(E:E, MATCH(Birlesme[[#This Row],[Max_price]],G:G,0)))</f>
        <v>Yoxdur</v>
      </c>
    </row>
    <row r="14318" spans="1:12" x14ac:dyDescent="0.25">
      <c r="A14318" t="s">
        <v>3877</v>
      </c>
      <c r="B14318" t="s">
        <v>3952</v>
      </c>
      <c r="C14318" s="27">
        <v>44793</v>
      </c>
      <c r="D14318" s="27">
        <v>44951</v>
      </c>
      <c r="E14318" t="s">
        <v>3945</v>
      </c>
      <c r="F14318" s="27">
        <v>43414</v>
      </c>
      <c r="G14318">
        <v>16</v>
      </c>
      <c r="H14318" s="27">
        <v>45080</v>
      </c>
      <c r="I14318">
        <v>16</v>
      </c>
      <c r="J14318">
        <f>IFERROR(INDEX(Birlesme[campaign_price], MATCH(Birlesme[[#This Row],[Last_buy_date]], Birlesme[buy_date], 0)), "")</f>
        <v>62</v>
      </c>
      <c r="K14318" t="str">
        <f>IF(Birlesme[[#This Row],[Max_price]]&gt;Birlesme[[#This Row],[Last_campaign_price]],"Endirim olacaq","Endirim yoxdur")</f>
        <v>Endirim yoxdur</v>
      </c>
      <c r="L14318" t="str">
        <f>IF(Birlesme[[#This Row],[Endirim]]="Endirim yoxdur", "Yoxdur",INDEX(E:E, MATCH(Birlesme[[#This Row],[Max_price]],G:G,0)))</f>
        <v>Yoxdur</v>
      </c>
    </row>
    <row r="14319" spans="1:12" x14ac:dyDescent="0.25">
      <c r="A14319" t="s">
        <v>3877</v>
      </c>
      <c r="B14319" t="s">
        <v>3952</v>
      </c>
      <c r="C14319" s="27">
        <v>44793</v>
      </c>
      <c r="D14319" s="27">
        <v>44960</v>
      </c>
      <c r="E14319" t="s">
        <v>3945</v>
      </c>
      <c r="F14319" s="27">
        <v>43414</v>
      </c>
      <c r="G14319">
        <v>16</v>
      </c>
      <c r="H14319" s="27">
        <v>45080</v>
      </c>
      <c r="I14319">
        <v>16</v>
      </c>
      <c r="J14319">
        <f>IFERROR(INDEX(Birlesme[campaign_price], MATCH(Birlesme[[#This Row],[Last_buy_date]], Birlesme[buy_date], 0)), "")</f>
        <v>62</v>
      </c>
      <c r="K14319" t="str">
        <f>IF(Birlesme[[#This Row],[Max_price]]&gt;Birlesme[[#This Row],[Last_campaign_price]],"Endirim olacaq","Endirim yoxdur")</f>
        <v>Endirim yoxdur</v>
      </c>
      <c r="L14319" t="str">
        <f>IF(Birlesme[[#This Row],[Endirim]]="Endirim yoxdur", "Yoxdur",INDEX(E:E, MATCH(Birlesme[[#This Row],[Max_price]],G:G,0)))</f>
        <v>Yoxdur</v>
      </c>
    </row>
    <row r="14320" spans="1:12" x14ac:dyDescent="0.25">
      <c r="A14320" t="s">
        <v>3877</v>
      </c>
      <c r="B14320" t="s">
        <v>3952</v>
      </c>
      <c r="C14320" s="27">
        <v>44793</v>
      </c>
      <c r="D14320" s="27">
        <v>44989</v>
      </c>
      <c r="E14320" t="s">
        <v>3945</v>
      </c>
      <c r="F14320" s="27">
        <v>43414</v>
      </c>
      <c r="G14320">
        <v>16</v>
      </c>
      <c r="H14320" s="27">
        <v>45080</v>
      </c>
      <c r="I14320">
        <v>16</v>
      </c>
      <c r="J14320">
        <f>IFERROR(INDEX(Birlesme[campaign_price], MATCH(Birlesme[[#This Row],[Last_buy_date]], Birlesme[buy_date], 0)), "")</f>
        <v>62</v>
      </c>
      <c r="K14320" t="str">
        <f>IF(Birlesme[[#This Row],[Max_price]]&gt;Birlesme[[#This Row],[Last_campaign_price]],"Endirim olacaq","Endirim yoxdur")</f>
        <v>Endirim yoxdur</v>
      </c>
      <c r="L14320" t="str">
        <f>IF(Birlesme[[#This Row],[Endirim]]="Endirim yoxdur", "Yoxdur",INDEX(E:E, MATCH(Birlesme[[#This Row],[Max_price]],G:G,0)))</f>
        <v>Yoxdur</v>
      </c>
    </row>
    <row r="14321" spans="1:12" x14ac:dyDescent="0.25">
      <c r="A14321" t="s">
        <v>3877</v>
      </c>
      <c r="B14321" t="s">
        <v>3952</v>
      </c>
      <c r="C14321" s="27">
        <v>44793</v>
      </c>
      <c r="D14321" s="27">
        <v>45039</v>
      </c>
      <c r="E14321" t="s">
        <v>3945</v>
      </c>
      <c r="F14321" s="27">
        <v>43414</v>
      </c>
      <c r="G14321">
        <v>16</v>
      </c>
      <c r="H14321" s="27">
        <v>45080</v>
      </c>
      <c r="I14321">
        <v>16</v>
      </c>
      <c r="J14321">
        <f>IFERROR(INDEX(Birlesme[campaign_price], MATCH(Birlesme[[#This Row],[Last_buy_date]], Birlesme[buy_date], 0)), "")</f>
        <v>62</v>
      </c>
      <c r="K14321" t="str">
        <f>IF(Birlesme[[#This Row],[Max_price]]&gt;Birlesme[[#This Row],[Last_campaign_price]],"Endirim olacaq","Endirim yoxdur")</f>
        <v>Endirim yoxdur</v>
      </c>
      <c r="L14321" t="str">
        <f>IF(Birlesme[[#This Row],[Endirim]]="Endirim yoxdur", "Yoxdur",INDEX(E:E, MATCH(Birlesme[[#This Row],[Max_price]],G:G,0)))</f>
        <v>Yoxdur</v>
      </c>
    </row>
    <row r="14322" spans="1:12" x14ac:dyDescent="0.25">
      <c r="A14322" t="s">
        <v>3877</v>
      </c>
      <c r="B14322" t="s">
        <v>3952</v>
      </c>
      <c r="C14322" s="27">
        <v>44793</v>
      </c>
      <c r="D14322" s="27">
        <v>45051</v>
      </c>
      <c r="E14322" t="s">
        <v>3945</v>
      </c>
      <c r="F14322" s="27">
        <v>43414</v>
      </c>
      <c r="G14322">
        <v>16</v>
      </c>
      <c r="H14322" s="27">
        <v>45080</v>
      </c>
      <c r="I14322">
        <v>16</v>
      </c>
      <c r="J14322">
        <f>IFERROR(INDEX(Birlesme[campaign_price], MATCH(Birlesme[[#This Row],[Last_buy_date]], Birlesme[buy_date], 0)), "")</f>
        <v>62</v>
      </c>
      <c r="K14322" t="str">
        <f>IF(Birlesme[[#This Row],[Max_price]]&gt;Birlesme[[#This Row],[Last_campaign_price]],"Endirim olacaq","Endirim yoxdur")</f>
        <v>Endirim yoxdur</v>
      </c>
      <c r="L14322" t="str">
        <f>IF(Birlesme[[#This Row],[Endirim]]="Endirim yoxdur", "Yoxdur",INDEX(E:E, MATCH(Birlesme[[#This Row],[Max_price]],G:G,0)))</f>
        <v>Yoxdur</v>
      </c>
    </row>
    <row r="14323" spans="1:12" x14ac:dyDescent="0.25">
      <c r="A14323" t="s">
        <v>3877</v>
      </c>
      <c r="B14323" t="s">
        <v>3952</v>
      </c>
      <c r="C14323" s="27">
        <v>44793</v>
      </c>
      <c r="D14323" s="27">
        <v>45080</v>
      </c>
      <c r="E14323" t="s">
        <v>3945</v>
      </c>
      <c r="F14323" s="27">
        <v>43414</v>
      </c>
      <c r="G14323">
        <v>16</v>
      </c>
      <c r="H14323" s="27">
        <v>45080</v>
      </c>
      <c r="I14323">
        <v>16</v>
      </c>
      <c r="J14323">
        <f>IFERROR(INDEX(Birlesme[campaign_price], MATCH(Birlesme[[#This Row],[Last_buy_date]], Birlesme[buy_date], 0)), "")</f>
        <v>62</v>
      </c>
      <c r="K14323" t="str">
        <f>IF(Birlesme[[#This Row],[Max_price]]&gt;Birlesme[[#This Row],[Last_campaign_price]],"Endirim olacaq","Endirim yoxdur")</f>
        <v>Endirim yoxdur</v>
      </c>
      <c r="L14323" t="str">
        <f>IF(Birlesme[[#This Row],[Endirim]]="Endirim yoxdur", "Yoxdur",INDEX(E:E, MATCH(Birlesme[[#This Row],[Max_price]],G:G,0)))</f>
        <v>Yoxdur</v>
      </c>
    </row>
    <row r="14324" spans="1:12" x14ac:dyDescent="0.25">
      <c r="A14324" t="s">
        <v>3878</v>
      </c>
      <c r="B14324" t="s">
        <v>3922</v>
      </c>
      <c r="C14324" s="27">
        <v>44589</v>
      </c>
      <c r="D14324" s="27">
        <v>44589</v>
      </c>
      <c r="E14324" t="s">
        <v>3932</v>
      </c>
      <c r="F14324" s="27">
        <v>43779</v>
      </c>
      <c r="G14324">
        <v>62</v>
      </c>
      <c r="H14324" s="27">
        <v>45080</v>
      </c>
      <c r="I14324">
        <v>62</v>
      </c>
      <c r="J14324">
        <f>IFERROR(INDEX(Birlesme[campaign_price], MATCH(Birlesme[[#This Row],[Last_buy_date]], Birlesme[buy_date], 0)), "")</f>
        <v>62</v>
      </c>
      <c r="K14324" t="str">
        <f>IF(Birlesme[[#This Row],[Max_price]]&gt;Birlesme[[#This Row],[Last_campaign_price]],"Endirim olacaq","Endirim yoxdur")</f>
        <v>Endirim yoxdur</v>
      </c>
      <c r="L14324" t="str">
        <f>IF(Birlesme[[#This Row],[Endirim]]="Endirim yoxdur", "Yoxdur",INDEX(E:E, MATCH(Birlesme[[#This Row],[Max_price]],G:G,0)))</f>
        <v>Yoxdur</v>
      </c>
    </row>
    <row r="14325" spans="1:12" x14ac:dyDescent="0.25">
      <c r="A14325" t="s">
        <v>3878</v>
      </c>
      <c r="B14325" t="s">
        <v>3922</v>
      </c>
      <c r="C14325" s="27">
        <v>44589</v>
      </c>
      <c r="D14325" s="27">
        <v>44661</v>
      </c>
      <c r="E14325" t="s">
        <v>3932</v>
      </c>
      <c r="F14325" s="27">
        <v>43779</v>
      </c>
      <c r="G14325">
        <v>62</v>
      </c>
      <c r="H14325" s="27">
        <v>45080</v>
      </c>
      <c r="I14325">
        <v>62</v>
      </c>
      <c r="J14325">
        <f>IFERROR(INDEX(Birlesme[campaign_price], MATCH(Birlesme[[#This Row],[Last_buy_date]], Birlesme[buy_date], 0)), "")</f>
        <v>62</v>
      </c>
      <c r="K14325" t="str">
        <f>IF(Birlesme[[#This Row],[Max_price]]&gt;Birlesme[[#This Row],[Last_campaign_price]],"Endirim olacaq","Endirim yoxdur")</f>
        <v>Endirim yoxdur</v>
      </c>
      <c r="L14325" t="str">
        <f>IF(Birlesme[[#This Row],[Endirim]]="Endirim yoxdur", "Yoxdur",INDEX(E:E, MATCH(Birlesme[[#This Row],[Max_price]],G:G,0)))</f>
        <v>Yoxdur</v>
      </c>
    </row>
    <row r="14326" spans="1:12" x14ac:dyDescent="0.25">
      <c r="A14326" t="s">
        <v>3878</v>
      </c>
      <c r="B14326" t="s">
        <v>3922</v>
      </c>
      <c r="C14326" s="27">
        <v>44589</v>
      </c>
      <c r="D14326" s="27">
        <v>44717</v>
      </c>
      <c r="E14326" t="s">
        <v>3932</v>
      </c>
      <c r="F14326" s="27">
        <v>43779</v>
      </c>
      <c r="G14326">
        <v>62</v>
      </c>
      <c r="H14326" s="27">
        <v>45080</v>
      </c>
      <c r="I14326">
        <v>62</v>
      </c>
      <c r="J14326">
        <f>IFERROR(INDEX(Birlesme[campaign_price], MATCH(Birlesme[[#This Row],[Last_buy_date]], Birlesme[buy_date], 0)), "")</f>
        <v>62</v>
      </c>
      <c r="K14326" t="str">
        <f>IF(Birlesme[[#This Row],[Max_price]]&gt;Birlesme[[#This Row],[Last_campaign_price]],"Endirim olacaq","Endirim yoxdur")</f>
        <v>Endirim yoxdur</v>
      </c>
      <c r="L14326" t="str">
        <f>IF(Birlesme[[#This Row],[Endirim]]="Endirim yoxdur", "Yoxdur",INDEX(E:E, MATCH(Birlesme[[#This Row],[Max_price]],G:G,0)))</f>
        <v>Yoxdur</v>
      </c>
    </row>
    <row r="14327" spans="1:12" x14ac:dyDescent="0.25">
      <c r="A14327" t="s">
        <v>3878</v>
      </c>
      <c r="B14327" t="s">
        <v>3922</v>
      </c>
      <c r="C14327" s="27">
        <v>44589</v>
      </c>
      <c r="D14327" s="27">
        <v>44807</v>
      </c>
      <c r="E14327" t="s">
        <v>3932</v>
      </c>
      <c r="F14327" s="27">
        <v>43779</v>
      </c>
      <c r="G14327">
        <v>62</v>
      </c>
      <c r="H14327" s="27">
        <v>45080</v>
      </c>
      <c r="I14327">
        <v>62</v>
      </c>
      <c r="J14327">
        <f>IFERROR(INDEX(Birlesme[campaign_price], MATCH(Birlesme[[#This Row],[Last_buy_date]], Birlesme[buy_date], 0)), "")</f>
        <v>62</v>
      </c>
      <c r="K14327" t="str">
        <f>IF(Birlesme[[#This Row],[Max_price]]&gt;Birlesme[[#This Row],[Last_campaign_price]],"Endirim olacaq","Endirim yoxdur")</f>
        <v>Endirim yoxdur</v>
      </c>
      <c r="L14327" t="str">
        <f>IF(Birlesme[[#This Row],[Endirim]]="Endirim yoxdur", "Yoxdur",INDEX(E:E, MATCH(Birlesme[[#This Row],[Max_price]],G:G,0)))</f>
        <v>Yoxdur</v>
      </c>
    </row>
    <row r="14328" spans="1:12" x14ac:dyDescent="0.25">
      <c r="A14328" t="s">
        <v>3878</v>
      </c>
      <c r="B14328" t="s">
        <v>3922</v>
      </c>
      <c r="C14328" s="27">
        <v>44589</v>
      </c>
      <c r="D14328" s="27">
        <v>44840</v>
      </c>
      <c r="E14328" t="s">
        <v>3932</v>
      </c>
      <c r="F14328" s="27">
        <v>43779</v>
      </c>
      <c r="G14328">
        <v>62</v>
      </c>
      <c r="H14328" s="27">
        <v>45080</v>
      </c>
      <c r="I14328">
        <v>62</v>
      </c>
      <c r="J14328">
        <f>IFERROR(INDEX(Birlesme[campaign_price], MATCH(Birlesme[[#This Row],[Last_buy_date]], Birlesme[buy_date], 0)), "")</f>
        <v>62</v>
      </c>
      <c r="K14328" t="str">
        <f>IF(Birlesme[[#This Row],[Max_price]]&gt;Birlesme[[#This Row],[Last_campaign_price]],"Endirim olacaq","Endirim yoxdur")</f>
        <v>Endirim yoxdur</v>
      </c>
      <c r="L14328" t="str">
        <f>IF(Birlesme[[#This Row],[Endirim]]="Endirim yoxdur", "Yoxdur",INDEX(E:E, MATCH(Birlesme[[#This Row],[Max_price]],G:G,0)))</f>
        <v>Yoxdur</v>
      </c>
    </row>
    <row r="14329" spans="1:12" x14ac:dyDescent="0.25">
      <c r="A14329" t="s">
        <v>3878</v>
      </c>
      <c r="B14329" t="s">
        <v>3922</v>
      </c>
      <c r="C14329" s="27">
        <v>44589</v>
      </c>
      <c r="D14329" s="27">
        <v>44906</v>
      </c>
      <c r="E14329" t="s">
        <v>3932</v>
      </c>
      <c r="F14329" s="27">
        <v>43779</v>
      </c>
      <c r="G14329">
        <v>62</v>
      </c>
      <c r="H14329" s="27">
        <v>45080</v>
      </c>
      <c r="I14329">
        <v>62</v>
      </c>
      <c r="J14329">
        <f>IFERROR(INDEX(Birlesme[campaign_price], MATCH(Birlesme[[#This Row],[Last_buy_date]], Birlesme[buy_date], 0)), "")</f>
        <v>62</v>
      </c>
      <c r="K14329" t="str">
        <f>IF(Birlesme[[#This Row],[Max_price]]&gt;Birlesme[[#This Row],[Last_campaign_price]],"Endirim olacaq","Endirim yoxdur")</f>
        <v>Endirim yoxdur</v>
      </c>
      <c r="L14329" t="str">
        <f>IF(Birlesme[[#This Row],[Endirim]]="Endirim yoxdur", "Yoxdur",INDEX(E:E, MATCH(Birlesme[[#This Row],[Max_price]],G:G,0)))</f>
        <v>Yoxdur</v>
      </c>
    </row>
    <row r="14330" spans="1:12" x14ac:dyDescent="0.25">
      <c r="A14330" t="s">
        <v>3878</v>
      </c>
      <c r="B14330" t="s">
        <v>3922</v>
      </c>
      <c r="C14330" s="27">
        <v>44589</v>
      </c>
      <c r="D14330" s="27">
        <v>44931</v>
      </c>
      <c r="E14330" t="s">
        <v>3932</v>
      </c>
      <c r="F14330" s="27">
        <v>43779</v>
      </c>
      <c r="G14330">
        <v>62</v>
      </c>
      <c r="H14330" s="27">
        <v>45080</v>
      </c>
      <c r="I14330">
        <v>62</v>
      </c>
      <c r="J14330">
        <f>IFERROR(INDEX(Birlesme[campaign_price], MATCH(Birlesme[[#This Row],[Last_buy_date]], Birlesme[buy_date], 0)), "")</f>
        <v>62</v>
      </c>
      <c r="K14330" t="str">
        <f>IF(Birlesme[[#This Row],[Max_price]]&gt;Birlesme[[#This Row],[Last_campaign_price]],"Endirim olacaq","Endirim yoxdur")</f>
        <v>Endirim yoxdur</v>
      </c>
      <c r="L14330" t="str">
        <f>IF(Birlesme[[#This Row],[Endirim]]="Endirim yoxdur", "Yoxdur",INDEX(E:E, MATCH(Birlesme[[#This Row],[Max_price]],G:G,0)))</f>
        <v>Yoxdur</v>
      </c>
    </row>
    <row r="14331" spans="1:12" x14ac:dyDescent="0.25">
      <c r="A14331" t="s">
        <v>3878</v>
      </c>
      <c r="B14331" t="s">
        <v>3922</v>
      </c>
      <c r="C14331" s="27">
        <v>44589</v>
      </c>
      <c r="D14331" s="27">
        <v>44961</v>
      </c>
      <c r="E14331" t="s">
        <v>3932</v>
      </c>
      <c r="F14331" s="27">
        <v>43779</v>
      </c>
      <c r="G14331">
        <v>62</v>
      </c>
      <c r="H14331" s="27">
        <v>45080</v>
      </c>
      <c r="I14331">
        <v>62</v>
      </c>
      <c r="J14331">
        <f>IFERROR(INDEX(Birlesme[campaign_price], MATCH(Birlesme[[#This Row],[Last_buy_date]], Birlesme[buy_date], 0)), "")</f>
        <v>62</v>
      </c>
      <c r="K14331" t="str">
        <f>IF(Birlesme[[#This Row],[Max_price]]&gt;Birlesme[[#This Row],[Last_campaign_price]],"Endirim olacaq","Endirim yoxdur")</f>
        <v>Endirim yoxdur</v>
      </c>
      <c r="L14331" t="str">
        <f>IF(Birlesme[[#This Row],[Endirim]]="Endirim yoxdur", "Yoxdur",INDEX(E:E, MATCH(Birlesme[[#This Row],[Max_price]],G:G,0)))</f>
        <v>Yoxdur</v>
      </c>
    </row>
    <row r="14332" spans="1:12" x14ac:dyDescent="0.25">
      <c r="A14332" t="s">
        <v>3878</v>
      </c>
      <c r="B14332" t="s">
        <v>3922</v>
      </c>
      <c r="C14332" s="27">
        <v>44589</v>
      </c>
      <c r="D14332" s="27">
        <v>45023</v>
      </c>
      <c r="E14332" t="s">
        <v>3932</v>
      </c>
      <c r="F14332" s="27">
        <v>43779</v>
      </c>
      <c r="G14332">
        <v>62</v>
      </c>
      <c r="H14332" s="27">
        <v>45080</v>
      </c>
      <c r="I14332">
        <v>62</v>
      </c>
      <c r="J14332">
        <f>IFERROR(INDEX(Birlesme[campaign_price], MATCH(Birlesme[[#This Row],[Last_buy_date]], Birlesme[buy_date], 0)), "")</f>
        <v>62</v>
      </c>
      <c r="K14332" t="str">
        <f>IF(Birlesme[[#This Row],[Max_price]]&gt;Birlesme[[#This Row],[Last_campaign_price]],"Endirim olacaq","Endirim yoxdur")</f>
        <v>Endirim yoxdur</v>
      </c>
      <c r="L14332" t="str">
        <f>IF(Birlesme[[#This Row],[Endirim]]="Endirim yoxdur", "Yoxdur",INDEX(E:E, MATCH(Birlesme[[#This Row],[Max_price]],G:G,0)))</f>
        <v>Yoxdur</v>
      </c>
    </row>
    <row r="14333" spans="1:12" x14ac:dyDescent="0.25">
      <c r="A14333" t="s">
        <v>3878</v>
      </c>
      <c r="B14333" t="s">
        <v>3922</v>
      </c>
      <c r="C14333" s="27">
        <v>44589</v>
      </c>
      <c r="D14333" s="27">
        <v>45075</v>
      </c>
      <c r="E14333" t="s">
        <v>3932</v>
      </c>
      <c r="F14333" s="27">
        <v>43779</v>
      </c>
      <c r="G14333">
        <v>62</v>
      </c>
      <c r="H14333" s="27">
        <v>45080</v>
      </c>
      <c r="I14333">
        <v>62</v>
      </c>
      <c r="J14333">
        <f>IFERROR(INDEX(Birlesme[campaign_price], MATCH(Birlesme[[#This Row],[Last_buy_date]], Birlesme[buy_date], 0)), "")</f>
        <v>62</v>
      </c>
      <c r="K14333" t="str">
        <f>IF(Birlesme[[#This Row],[Max_price]]&gt;Birlesme[[#This Row],[Last_campaign_price]],"Endirim olacaq","Endirim yoxdur")</f>
        <v>Endirim yoxdur</v>
      </c>
      <c r="L14333" t="str">
        <f>IF(Birlesme[[#This Row],[Endirim]]="Endirim yoxdur", "Yoxdur",INDEX(E:E, MATCH(Birlesme[[#This Row],[Max_price]],G:G,0)))</f>
        <v>Yoxdur</v>
      </c>
    </row>
    <row r="14334" spans="1:12" x14ac:dyDescent="0.25">
      <c r="A14334" t="s">
        <v>3878</v>
      </c>
      <c r="B14334" t="s">
        <v>3927</v>
      </c>
      <c r="C14334" s="27">
        <v>44885</v>
      </c>
      <c r="D14334" s="27">
        <v>44885</v>
      </c>
      <c r="E14334" t="s">
        <v>3937</v>
      </c>
      <c r="F14334" s="27">
        <v>44736</v>
      </c>
      <c r="G14334">
        <v>27</v>
      </c>
      <c r="H14334" s="27">
        <v>45080</v>
      </c>
      <c r="I14334">
        <v>62</v>
      </c>
      <c r="J14334">
        <f>IFERROR(INDEX(Birlesme[campaign_price], MATCH(Birlesme[[#This Row],[Last_buy_date]], Birlesme[buy_date], 0)), "")</f>
        <v>62</v>
      </c>
      <c r="K14334" t="str">
        <f>IF(Birlesme[[#This Row],[Max_price]]&gt;Birlesme[[#This Row],[Last_campaign_price]],"Endirim olacaq","Endirim yoxdur")</f>
        <v>Endirim yoxdur</v>
      </c>
      <c r="L14334" t="str">
        <f>IF(Birlesme[[#This Row],[Endirim]]="Endirim yoxdur", "Yoxdur",INDEX(E:E, MATCH(Birlesme[[#This Row],[Max_price]],G:G,0)))</f>
        <v>Yoxdur</v>
      </c>
    </row>
    <row r="14335" spans="1:12" x14ac:dyDescent="0.25">
      <c r="A14335" t="s">
        <v>3878</v>
      </c>
      <c r="B14335" t="s">
        <v>3927</v>
      </c>
      <c r="C14335" s="27">
        <v>44885</v>
      </c>
      <c r="D14335" s="27">
        <v>44951</v>
      </c>
      <c r="E14335" t="s">
        <v>3937</v>
      </c>
      <c r="F14335" s="27">
        <v>44736</v>
      </c>
      <c r="G14335">
        <v>27</v>
      </c>
      <c r="H14335" s="27">
        <v>45080</v>
      </c>
      <c r="I14335">
        <v>62</v>
      </c>
      <c r="J14335">
        <f>IFERROR(INDEX(Birlesme[campaign_price], MATCH(Birlesme[[#This Row],[Last_buy_date]], Birlesme[buy_date], 0)), "")</f>
        <v>62</v>
      </c>
      <c r="K14335" t="str">
        <f>IF(Birlesme[[#This Row],[Max_price]]&gt;Birlesme[[#This Row],[Last_campaign_price]],"Endirim olacaq","Endirim yoxdur")</f>
        <v>Endirim yoxdur</v>
      </c>
      <c r="L14335" t="str">
        <f>IF(Birlesme[[#This Row],[Endirim]]="Endirim yoxdur", "Yoxdur",INDEX(E:E, MATCH(Birlesme[[#This Row],[Max_price]],G:G,0)))</f>
        <v>Yoxdur</v>
      </c>
    </row>
    <row r="14336" spans="1:12" x14ac:dyDescent="0.25">
      <c r="A14336" t="s">
        <v>3878</v>
      </c>
      <c r="B14336" t="s">
        <v>3927</v>
      </c>
      <c r="C14336" s="27">
        <v>44885</v>
      </c>
      <c r="D14336" s="27">
        <v>44980</v>
      </c>
      <c r="E14336" t="s">
        <v>3937</v>
      </c>
      <c r="F14336" s="27">
        <v>44736</v>
      </c>
      <c r="G14336">
        <v>27</v>
      </c>
      <c r="H14336" s="27">
        <v>45080</v>
      </c>
      <c r="I14336">
        <v>62</v>
      </c>
      <c r="J14336">
        <f>IFERROR(INDEX(Birlesme[campaign_price], MATCH(Birlesme[[#This Row],[Last_buy_date]], Birlesme[buy_date], 0)), "")</f>
        <v>62</v>
      </c>
      <c r="K14336" t="str">
        <f>IF(Birlesme[[#This Row],[Max_price]]&gt;Birlesme[[#This Row],[Last_campaign_price]],"Endirim olacaq","Endirim yoxdur")</f>
        <v>Endirim yoxdur</v>
      </c>
      <c r="L14336" t="str">
        <f>IF(Birlesme[[#This Row],[Endirim]]="Endirim yoxdur", "Yoxdur",INDEX(E:E, MATCH(Birlesme[[#This Row],[Max_price]],G:G,0)))</f>
        <v>Yoxdur</v>
      </c>
    </row>
    <row r="14337" spans="1:12" x14ac:dyDescent="0.25">
      <c r="A14337" t="s">
        <v>3878</v>
      </c>
      <c r="B14337" t="s">
        <v>3927</v>
      </c>
      <c r="C14337" s="27">
        <v>44885</v>
      </c>
      <c r="D14337" s="27">
        <v>44986</v>
      </c>
      <c r="E14337" t="s">
        <v>3937</v>
      </c>
      <c r="F14337" s="27">
        <v>44736</v>
      </c>
      <c r="G14337">
        <v>27</v>
      </c>
      <c r="H14337" s="27">
        <v>45080</v>
      </c>
      <c r="I14337">
        <v>62</v>
      </c>
      <c r="J14337">
        <f>IFERROR(INDEX(Birlesme[campaign_price], MATCH(Birlesme[[#This Row],[Last_buy_date]], Birlesme[buy_date], 0)), "")</f>
        <v>62</v>
      </c>
      <c r="K14337" t="str">
        <f>IF(Birlesme[[#This Row],[Max_price]]&gt;Birlesme[[#This Row],[Last_campaign_price]],"Endirim olacaq","Endirim yoxdur")</f>
        <v>Endirim yoxdur</v>
      </c>
      <c r="L14337" t="str">
        <f>IF(Birlesme[[#This Row],[Endirim]]="Endirim yoxdur", "Yoxdur",INDEX(E:E, MATCH(Birlesme[[#This Row],[Max_price]],G:G,0)))</f>
        <v>Yoxdur</v>
      </c>
    </row>
    <row r="14338" spans="1:12" x14ac:dyDescent="0.25">
      <c r="A14338" t="s">
        <v>3878</v>
      </c>
      <c r="B14338" t="s">
        <v>3927</v>
      </c>
      <c r="C14338" s="27">
        <v>44885</v>
      </c>
      <c r="D14338" s="27">
        <v>45042</v>
      </c>
      <c r="E14338" t="s">
        <v>3937</v>
      </c>
      <c r="F14338" s="27">
        <v>44736</v>
      </c>
      <c r="G14338">
        <v>27</v>
      </c>
      <c r="H14338" s="27">
        <v>45080</v>
      </c>
      <c r="I14338">
        <v>62</v>
      </c>
      <c r="J14338">
        <f>IFERROR(INDEX(Birlesme[campaign_price], MATCH(Birlesme[[#This Row],[Last_buy_date]], Birlesme[buy_date], 0)), "")</f>
        <v>62</v>
      </c>
      <c r="K14338" t="str">
        <f>IF(Birlesme[[#This Row],[Max_price]]&gt;Birlesme[[#This Row],[Last_campaign_price]],"Endirim olacaq","Endirim yoxdur")</f>
        <v>Endirim yoxdur</v>
      </c>
      <c r="L14338" t="str">
        <f>IF(Birlesme[[#This Row],[Endirim]]="Endirim yoxdur", "Yoxdur",INDEX(E:E, MATCH(Birlesme[[#This Row],[Max_price]],G:G,0)))</f>
        <v>Yoxdur</v>
      </c>
    </row>
    <row r="14339" spans="1:12" x14ac:dyDescent="0.25">
      <c r="A14339" t="s">
        <v>3878</v>
      </c>
      <c r="B14339" t="s">
        <v>3927</v>
      </c>
      <c r="C14339" s="27">
        <v>44885</v>
      </c>
      <c r="D14339" s="27">
        <v>45069</v>
      </c>
      <c r="E14339" t="s">
        <v>3937</v>
      </c>
      <c r="F14339" s="27">
        <v>44736</v>
      </c>
      <c r="G14339">
        <v>27</v>
      </c>
      <c r="H14339" s="27">
        <v>45080</v>
      </c>
      <c r="I14339">
        <v>62</v>
      </c>
      <c r="J14339">
        <f>IFERROR(INDEX(Birlesme[campaign_price], MATCH(Birlesme[[#This Row],[Last_buy_date]], Birlesme[buy_date], 0)), "")</f>
        <v>62</v>
      </c>
      <c r="K14339" t="str">
        <f>IF(Birlesme[[#This Row],[Max_price]]&gt;Birlesme[[#This Row],[Last_campaign_price]],"Endirim olacaq","Endirim yoxdur")</f>
        <v>Endirim yoxdur</v>
      </c>
      <c r="L14339" t="str">
        <f>IF(Birlesme[[#This Row],[Endirim]]="Endirim yoxdur", "Yoxdur",INDEX(E:E, MATCH(Birlesme[[#This Row],[Max_price]],G:G,0)))</f>
        <v>Yoxdur</v>
      </c>
    </row>
    <row r="14340" spans="1:12" x14ac:dyDescent="0.25">
      <c r="A14340" t="s">
        <v>3878</v>
      </c>
      <c r="B14340" t="s">
        <v>3927</v>
      </c>
      <c r="C14340" s="27">
        <v>44885</v>
      </c>
      <c r="D14340" s="27">
        <v>45080</v>
      </c>
      <c r="E14340" t="s">
        <v>3937</v>
      </c>
      <c r="F14340" s="27">
        <v>44736</v>
      </c>
      <c r="G14340">
        <v>27</v>
      </c>
      <c r="H14340" s="27">
        <v>45080</v>
      </c>
      <c r="I14340">
        <v>62</v>
      </c>
      <c r="J14340">
        <f>IFERROR(INDEX(Birlesme[campaign_price], MATCH(Birlesme[[#This Row],[Last_buy_date]], Birlesme[buy_date], 0)), "")</f>
        <v>62</v>
      </c>
      <c r="K14340" t="str">
        <f>IF(Birlesme[[#This Row],[Max_price]]&gt;Birlesme[[#This Row],[Last_campaign_price]],"Endirim olacaq","Endirim yoxdur")</f>
        <v>Endirim yoxdur</v>
      </c>
      <c r="L14340" t="str">
        <f>IF(Birlesme[[#This Row],[Endirim]]="Endirim yoxdur", "Yoxdur",INDEX(E:E, MATCH(Birlesme[[#This Row],[Max_price]],G:G,0)))</f>
        <v>Yoxdur</v>
      </c>
    </row>
    <row r="14341" spans="1:12" x14ac:dyDescent="0.25">
      <c r="A14341" t="s">
        <v>3879</v>
      </c>
      <c r="B14341" t="s">
        <v>3929</v>
      </c>
      <c r="C14341" s="27">
        <v>44897</v>
      </c>
      <c r="D14341" s="27">
        <v>44897</v>
      </c>
      <c r="E14341" t="s">
        <v>3939</v>
      </c>
      <c r="F14341" s="27">
        <v>42596</v>
      </c>
      <c r="G14341">
        <v>66</v>
      </c>
      <c r="H14341" s="27">
        <v>45066</v>
      </c>
      <c r="I14341">
        <v>75</v>
      </c>
      <c r="J14341">
        <f>IFERROR(INDEX(Birlesme[campaign_price], MATCH(Birlesme[[#This Row],[Last_buy_date]], Birlesme[buy_date], 0)), "")</f>
        <v>29</v>
      </c>
      <c r="K14341" t="str">
        <f>IF(Birlesme[[#This Row],[Max_price]]&gt;Birlesme[[#This Row],[Last_campaign_price]],"Endirim olacaq","Endirim yoxdur")</f>
        <v>Endirim olacaq</v>
      </c>
      <c r="L14341" t="str">
        <f>IF(Birlesme[[#This Row],[Endirim]]="Endirim yoxdur", "Yoxdur",INDEX(E:E, MATCH(Birlesme[[#This Row],[Max_price]],G:G,0)))</f>
        <v>OptOutMailings</v>
      </c>
    </row>
    <row r="14342" spans="1:12" x14ac:dyDescent="0.25">
      <c r="A14342" t="s">
        <v>3879</v>
      </c>
      <c r="B14342" t="s">
        <v>3929</v>
      </c>
      <c r="C14342" s="27">
        <v>44897</v>
      </c>
      <c r="D14342" s="27">
        <v>44933</v>
      </c>
      <c r="E14342" t="s">
        <v>3939</v>
      </c>
      <c r="F14342" s="27">
        <v>42596</v>
      </c>
      <c r="G14342">
        <v>66</v>
      </c>
      <c r="H14342" s="27">
        <v>45066</v>
      </c>
      <c r="I14342">
        <v>75</v>
      </c>
      <c r="J14342">
        <f>IFERROR(INDEX(Birlesme[campaign_price], MATCH(Birlesme[[#This Row],[Last_buy_date]], Birlesme[buy_date], 0)), "")</f>
        <v>29</v>
      </c>
      <c r="K14342" t="str">
        <f>IF(Birlesme[[#This Row],[Max_price]]&gt;Birlesme[[#This Row],[Last_campaign_price]],"Endirim olacaq","Endirim yoxdur")</f>
        <v>Endirim olacaq</v>
      </c>
      <c r="L14342" t="str">
        <f>IF(Birlesme[[#This Row],[Endirim]]="Endirim yoxdur", "Yoxdur",INDEX(E:E, MATCH(Birlesme[[#This Row],[Max_price]],G:G,0)))</f>
        <v>OptOutMailings</v>
      </c>
    </row>
    <row r="14343" spans="1:12" x14ac:dyDescent="0.25">
      <c r="A14343" t="s">
        <v>3879</v>
      </c>
      <c r="B14343" t="s">
        <v>3929</v>
      </c>
      <c r="C14343" s="27">
        <v>44897</v>
      </c>
      <c r="D14343" s="27">
        <v>44974</v>
      </c>
      <c r="E14343" t="s">
        <v>3939</v>
      </c>
      <c r="F14343" s="27">
        <v>42596</v>
      </c>
      <c r="G14343">
        <v>66</v>
      </c>
      <c r="H14343" s="27">
        <v>45066</v>
      </c>
      <c r="I14343">
        <v>75</v>
      </c>
      <c r="J14343">
        <f>IFERROR(INDEX(Birlesme[campaign_price], MATCH(Birlesme[[#This Row],[Last_buy_date]], Birlesme[buy_date], 0)), "")</f>
        <v>29</v>
      </c>
      <c r="K14343" t="str">
        <f>IF(Birlesme[[#This Row],[Max_price]]&gt;Birlesme[[#This Row],[Last_campaign_price]],"Endirim olacaq","Endirim yoxdur")</f>
        <v>Endirim olacaq</v>
      </c>
      <c r="L14343" t="str">
        <f>IF(Birlesme[[#This Row],[Endirim]]="Endirim yoxdur", "Yoxdur",INDEX(E:E, MATCH(Birlesme[[#This Row],[Max_price]],G:G,0)))</f>
        <v>OptOutMailings</v>
      </c>
    </row>
    <row r="14344" spans="1:12" x14ac:dyDescent="0.25">
      <c r="A14344" t="s">
        <v>3879</v>
      </c>
      <c r="B14344" t="s">
        <v>3929</v>
      </c>
      <c r="C14344" s="27">
        <v>44897</v>
      </c>
      <c r="D14344" s="27">
        <v>45002</v>
      </c>
      <c r="E14344" t="s">
        <v>3939</v>
      </c>
      <c r="F14344" s="27">
        <v>42596</v>
      </c>
      <c r="G14344">
        <v>66</v>
      </c>
      <c r="H14344" s="27">
        <v>45066</v>
      </c>
      <c r="I14344">
        <v>75</v>
      </c>
      <c r="J14344">
        <f>IFERROR(INDEX(Birlesme[campaign_price], MATCH(Birlesme[[#This Row],[Last_buy_date]], Birlesme[buy_date], 0)), "")</f>
        <v>29</v>
      </c>
      <c r="K14344" t="str">
        <f>IF(Birlesme[[#This Row],[Max_price]]&gt;Birlesme[[#This Row],[Last_campaign_price]],"Endirim olacaq","Endirim yoxdur")</f>
        <v>Endirim olacaq</v>
      </c>
      <c r="L14344" t="str">
        <f>IF(Birlesme[[#This Row],[Endirim]]="Endirim yoxdur", "Yoxdur",INDEX(E:E, MATCH(Birlesme[[#This Row],[Max_price]],G:G,0)))</f>
        <v>OptOutMailings</v>
      </c>
    </row>
    <row r="14345" spans="1:12" x14ac:dyDescent="0.25">
      <c r="A14345" t="s">
        <v>3879</v>
      </c>
      <c r="B14345" t="s">
        <v>3929</v>
      </c>
      <c r="C14345" s="27">
        <v>44897</v>
      </c>
      <c r="D14345" s="27">
        <v>45021</v>
      </c>
      <c r="E14345" t="s">
        <v>3939</v>
      </c>
      <c r="F14345" s="27">
        <v>42596</v>
      </c>
      <c r="G14345">
        <v>66</v>
      </c>
      <c r="H14345" s="27">
        <v>45066</v>
      </c>
      <c r="I14345">
        <v>75</v>
      </c>
      <c r="J14345">
        <f>IFERROR(INDEX(Birlesme[campaign_price], MATCH(Birlesme[[#This Row],[Last_buy_date]], Birlesme[buy_date], 0)), "")</f>
        <v>29</v>
      </c>
      <c r="K14345" t="str">
        <f>IF(Birlesme[[#This Row],[Max_price]]&gt;Birlesme[[#This Row],[Last_campaign_price]],"Endirim olacaq","Endirim yoxdur")</f>
        <v>Endirim olacaq</v>
      </c>
      <c r="L14345" t="str">
        <f>IF(Birlesme[[#This Row],[Endirim]]="Endirim yoxdur", "Yoxdur",INDEX(E:E, MATCH(Birlesme[[#This Row],[Max_price]],G:G,0)))</f>
        <v>OptOutMailings</v>
      </c>
    </row>
    <row r="14346" spans="1:12" x14ac:dyDescent="0.25">
      <c r="A14346" t="s">
        <v>3879</v>
      </c>
      <c r="B14346" t="s">
        <v>3929</v>
      </c>
      <c r="C14346" s="27">
        <v>44897</v>
      </c>
      <c r="D14346" s="27">
        <v>45056</v>
      </c>
      <c r="E14346" t="s">
        <v>3939</v>
      </c>
      <c r="F14346" s="27">
        <v>42596</v>
      </c>
      <c r="G14346">
        <v>66</v>
      </c>
      <c r="H14346" s="27">
        <v>45066</v>
      </c>
      <c r="I14346">
        <v>75</v>
      </c>
      <c r="J14346">
        <f>IFERROR(INDEX(Birlesme[campaign_price], MATCH(Birlesme[[#This Row],[Last_buy_date]], Birlesme[buy_date], 0)), "")</f>
        <v>29</v>
      </c>
      <c r="K14346" t="str">
        <f>IF(Birlesme[[#This Row],[Max_price]]&gt;Birlesme[[#This Row],[Last_campaign_price]],"Endirim olacaq","Endirim yoxdur")</f>
        <v>Endirim olacaq</v>
      </c>
      <c r="L14346" t="str">
        <f>IF(Birlesme[[#This Row],[Endirim]]="Endirim yoxdur", "Yoxdur",INDEX(E:E, MATCH(Birlesme[[#This Row],[Max_price]],G:G,0)))</f>
        <v>OptOutMailings</v>
      </c>
    </row>
    <row r="14347" spans="1:12" x14ac:dyDescent="0.25">
      <c r="A14347" t="s">
        <v>3879</v>
      </c>
      <c r="B14347" t="s">
        <v>3928</v>
      </c>
      <c r="C14347" s="27">
        <v>44966</v>
      </c>
      <c r="D14347" s="27">
        <v>44966</v>
      </c>
      <c r="E14347" t="s">
        <v>3938</v>
      </c>
      <c r="F14347" s="27">
        <v>43695</v>
      </c>
      <c r="G14347">
        <v>75</v>
      </c>
      <c r="H14347" s="27">
        <v>45066</v>
      </c>
      <c r="I14347">
        <v>75</v>
      </c>
      <c r="J14347">
        <f>IFERROR(INDEX(Birlesme[campaign_price], MATCH(Birlesme[[#This Row],[Last_buy_date]], Birlesme[buy_date], 0)), "")</f>
        <v>29</v>
      </c>
      <c r="K14347" t="str">
        <f>IF(Birlesme[[#This Row],[Max_price]]&gt;Birlesme[[#This Row],[Last_campaign_price]],"Endirim olacaq","Endirim yoxdur")</f>
        <v>Endirim olacaq</v>
      </c>
      <c r="L14347" t="str">
        <f>IF(Birlesme[[#This Row],[Endirim]]="Endirim yoxdur", "Yoxdur",INDEX(E:E, MATCH(Birlesme[[#This Row],[Max_price]],G:G,0)))</f>
        <v>OptOutMailings</v>
      </c>
    </row>
    <row r="14348" spans="1:12" x14ac:dyDescent="0.25">
      <c r="A14348" t="s">
        <v>3879</v>
      </c>
      <c r="B14348" t="s">
        <v>3928</v>
      </c>
      <c r="C14348" s="27">
        <v>44966</v>
      </c>
      <c r="D14348" s="27">
        <v>45001</v>
      </c>
      <c r="E14348" t="s">
        <v>3938</v>
      </c>
      <c r="F14348" s="27">
        <v>43695</v>
      </c>
      <c r="G14348">
        <v>75</v>
      </c>
      <c r="H14348" s="27">
        <v>45066</v>
      </c>
      <c r="I14348">
        <v>75</v>
      </c>
      <c r="J14348">
        <f>IFERROR(INDEX(Birlesme[campaign_price], MATCH(Birlesme[[#This Row],[Last_buy_date]], Birlesme[buy_date], 0)), "")</f>
        <v>29</v>
      </c>
      <c r="K14348" t="str">
        <f>IF(Birlesme[[#This Row],[Max_price]]&gt;Birlesme[[#This Row],[Last_campaign_price]],"Endirim olacaq","Endirim yoxdur")</f>
        <v>Endirim olacaq</v>
      </c>
      <c r="L14348" t="str">
        <f>IF(Birlesme[[#This Row],[Endirim]]="Endirim yoxdur", "Yoxdur",INDEX(E:E, MATCH(Birlesme[[#This Row],[Max_price]],G:G,0)))</f>
        <v>OptOutMailings</v>
      </c>
    </row>
    <row r="14349" spans="1:12" x14ac:dyDescent="0.25">
      <c r="A14349" t="s">
        <v>3879</v>
      </c>
      <c r="B14349" t="s">
        <v>3928</v>
      </c>
      <c r="C14349" s="27">
        <v>44966</v>
      </c>
      <c r="D14349" s="27">
        <v>45030</v>
      </c>
      <c r="E14349" t="s">
        <v>3938</v>
      </c>
      <c r="F14349" s="27">
        <v>43695</v>
      </c>
      <c r="G14349">
        <v>75</v>
      </c>
      <c r="H14349" s="27">
        <v>45066</v>
      </c>
      <c r="I14349">
        <v>75</v>
      </c>
      <c r="J14349">
        <f>IFERROR(INDEX(Birlesme[campaign_price], MATCH(Birlesme[[#This Row],[Last_buy_date]], Birlesme[buy_date], 0)), "")</f>
        <v>29</v>
      </c>
      <c r="K14349" t="str">
        <f>IF(Birlesme[[#This Row],[Max_price]]&gt;Birlesme[[#This Row],[Last_campaign_price]],"Endirim olacaq","Endirim yoxdur")</f>
        <v>Endirim olacaq</v>
      </c>
      <c r="L14349" t="str">
        <f>IF(Birlesme[[#This Row],[Endirim]]="Endirim yoxdur", "Yoxdur",INDEX(E:E, MATCH(Birlesme[[#This Row],[Max_price]],G:G,0)))</f>
        <v>OptOutMailings</v>
      </c>
    </row>
    <row r="14350" spans="1:12" x14ac:dyDescent="0.25">
      <c r="A14350" t="s">
        <v>3879</v>
      </c>
      <c r="B14350" t="s">
        <v>3928</v>
      </c>
      <c r="C14350" s="27">
        <v>44966</v>
      </c>
      <c r="D14350" s="27">
        <v>45066</v>
      </c>
      <c r="E14350" t="s">
        <v>3938</v>
      </c>
      <c r="F14350" s="27">
        <v>43695</v>
      </c>
      <c r="G14350">
        <v>75</v>
      </c>
      <c r="H14350" s="27">
        <v>45066</v>
      </c>
      <c r="I14350">
        <v>75</v>
      </c>
      <c r="J14350">
        <f>IFERROR(INDEX(Birlesme[campaign_price], MATCH(Birlesme[[#This Row],[Last_buy_date]], Birlesme[buy_date], 0)), "")</f>
        <v>29</v>
      </c>
      <c r="K14350" t="str">
        <f>IF(Birlesme[[#This Row],[Max_price]]&gt;Birlesme[[#This Row],[Last_campaign_price]],"Endirim olacaq","Endirim yoxdur")</f>
        <v>Endirim olacaq</v>
      </c>
      <c r="L14350" t="str">
        <f>IF(Birlesme[[#This Row],[Endirim]]="Endirim yoxdur", "Yoxdur",INDEX(E:E, MATCH(Birlesme[[#This Row],[Max_price]],G:G,0)))</f>
        <v>OptOutMailings</v>
      </c>
    </row>
    <row r="14351" spans="1:12" x14ac:dyDescent="0.25">
      <c r="A14351" t="s">
        <v>3880</v>
      </c>
      <c r="B14351" t="s">
        <v>3926</v>
      </c>
      <c r="C14351" s="27">
        <v>44624</v>
      </c>
      <c r="D14351" s="27">
        <v>44624</v>
      </c>
      <c r="E14351" t="s">
        <v>3936</v>
      </c>
      <c r="F14351" s="27">
        <v>42141</v>
      </c>
      <c r="G14351">
        <v>25</v>
      </c>
      <c r="H14351" s="27">
        <v>45050</v>
      </c>
      <c r="I14351">
        <v>25</v>
      </c>
      <c r="J14351">
        <f>IFERROR(INDEX(Birlesme[campaign_price], MATCH(Birlesme[[#This Row],[Last_buy_date]], Birlesme[buy_date], 0)), "")</f>
        <v>16</v>
      </c>
      <c r="K14351" t="str">
        <f>IF(Birlesme[[#This Row],[Max_price]]&gt;Birlesme[[#This Row],[Last_campaign_price]],"Endirim olacaq","Endirim yoxdur")</f>
        <v>Endirim olacaq</v>
      </c>
      <c r="L14351" t="str">
        <f>IF(Birlesme[[#This Row],[Endirim]]="Endirim yoxdur", "Yoxdur",INDEX(E:E, MATCH(Birlesme[[#This Row],[Max_price]],G:G,0)))</f>
        <v>BuysViaMailOrder</v>
      </c>
    </row>
    <row r="14352" spans="1:12" x14ac:dyDescent="0.25">
      <c r="A14352" t="s">
        <v>3880</v>
      </c>
      <c r="B14352" t="s">
        <v>3926</v>
      </c>
      <c r="C14352" s="27">
        <v>44624</v>
      </c>
      <c r="D14352" s="27">
        <v>44655</v>
      </c>
      <c r="E14352" t="s">
        <v>3936</v>
      </c>
      <c r="F14352" s="27">
        <v>42141</v>
      </c>
      <c r="G14352">
        <v>25</v>
      </c>
      <c r="H14352" s="27">
        <v>45050</v>
      </c>
      <c r="I14352">
        <v>25</v>
      </c>
      <c r="J14352">
        <f>IFERROR(INDEX(Birlesme[campaign_price], MATCH(Birlesme[[#This Row],[Last_buy_date]], Birlesme[buy_date], 0)), "")</f>
        <v>16</v>
      </c>
      <c r="K14352" t="str">
        <f>IF(Birlesme[[#This Row],[Max_price]]&gt;Birlesme[[#This Row],[Last_campaign_price]],"Endirim olacaq","Endirim yoxdur")</f>
        <v>Endirim olacaq</v>
      </c>
      <c r="L14352" t="str">
        <f>IF(Birlesme[[#This Row],[Endirim]]="Endirim yoxdur", "Yoxdur",INDEX(E:E, MATCH(Birlesme[[#This Row],[Max_price]],G:G,0)))</f>
        <v>BuysViaMailOrder</v>
      </c>
    </row>
    <row r="14353" spans="1:12" x14ac:dyDescent="0.25">
      <c r="A14353" t="s">
        <v>3880</v>
      </c>
      <c r="B14353" t="s">
        <v>3926</v>
      </c>
      <c r="C14353" s="27">
        <v>44624</v>
      </c>
      <c r="D14353" s="27">
        <v>44692</v>
      </c>
      <c r="E14353" t="s">
        <v>3936</v>
      </c>
      <c r="F14353" s="27">
        <v>42141</v>
      </c>
      <c r="G14353">
        <v>25</v>
      </c>
      <c r="H14353" s="27">
        <v>45050</v>
      </c>
      <c r="I14353">
        <v>25</v>
      </c>
      <c r="J14353">
        <f>IFERROR(INDEX(Birlesme[campaign_price], MATCH(Birlesme[[#This Row],[Last_buy_date]], Birlesme[buy_date], 0)), "")</f>
        <v>16</v>
      </c>
      <c r="K14353" t="str">
        <f>IF(Birlesme[[#This Row],[Max_price]]&gt;Birlesme[[#This Row],[Last_campaign_price]],"Endirim olacaq","Endirim yoxdur")</f>
        <v>Endirim olacaq</v>
      </c>
      <c r="L14353" t="str">
        <f>IF(Birlesme[[#This Row],[Endirim]]="Endirim yoxdur", "Yoxdur",INDEX(E:E, MATCH(Birlesme[[#This Row],[Max_price]],G:G,0)))</f>
        <v>BuysViaMailOrder</v>
      </c>
    </row>
    <row r="14354" spans="1:12" x14ac:dyDescent="0.25">
      <c r="A14354" t="s">
        <v>3880</v>
      </c>
      <c r="B14354" t="s">
        <v>3926</v>
      </c>
      <c r="C14354" s="27">
        <v>44624</v>
      </c>
      <c r="D14354" s="27">
        <v>44724</v>
      </c>
      <c r="E14354" t="s">
        <v>3936</v>
      </c>
      <c r="F14354" s="27">
        <v>42141</v>
      </c>
      <c r="G14354">
        <v>25</v>
      </c>
      <c r="H14354" s="27">
        <v>45050</v>
      </c>
      <c r="I14354">
        <v>25</v>
      </c>
      <c r="J14354">
        <f>IFERROR(INDEX(Birlesme[campaign_price], MATCH(Birlesme[[#This Row],[Last_buy_date]], Birlesme[buy_date], 0)), "")</f>
        <v>16</v>
      </c>
      <c r="K14354" t="str">
        <f>IF(Birlesme[[#This Row],[Max_price]]&gt;Birlesme[[#This Row],[Last_campaign_price]],"Endirim olacaq","Endirim yoxdur")</f>
        <v>Endirim olacaq</v>
      </c>
      <c r="L14354" t="str">
        <f>IF(Birlesme[[#This Row],[Endirim]]="Endirim yoxdur", "Yoxdur",INDEX(E:E, MATCH(Birlesme[[#This Row],[Max_price]],G:G,0)))</f>
        <v>BuysViaMailOrder</v>
      </c>
    </row>
    <row r="14355" spans="1:12" x14ac:dyDescent="0.25">
      <c r="A14355" t="s">
        <v>3880</v>
      </c>
      <c r="B14355" t="s">
        <v>3926</v>
      </c>
      <c r="C14355" s="27">
        <v>44624</v>
      </c>
      <c r="D14355" s="27">
        <v>44751</v>
      </c>
      <c r="E14355" t="s">
        <v>3936</v>
      </c>
      <c r="F14355" s="27">
        <v>42141</v>
      </c>
      <c r="G14355">
        <v>25</v>
      </c>
      <c r="H14355" s="27">
        <v>45050</v>
      </c>
      <c r="I14355">
        <v>25</v>
      </c>
      <c r="J14355">
        <f>IFERROR(INDEX(Birlesme[campaign_price], MATCH(Birlesme[[#This Row],[Last_buy_date]], Birlesme[buy_date], 0)), "")</f>
        <v>16</v>
      </c>
      <c r="K14355" t="str">
        <f>IF(Birlesme[[#This Row],[Max_price]]&gt;Birlesme[[#This Row],[Last_campaign_price]],"Endirim olacaq","Endirim yoxdur")</f>
        <v>Endirim olacaq</v>
      </c>
      <c r="L14355" t="str">
        <f>IF(Birlesme[[#This Row],[Endirim]]="Endirim yoxdur", "Yoxdur",INDEX(E:E, MATCH(Birlesme[[#This Row],[Max_price]],G:G,0)))</f>
        <v>BuysViaMailOrder</v>
      </c>
    </row>
    <row r="14356" spans="1:12" x14ac:dyDescent="0.25">
      <c r="A14356" t="s">
        <v>3880</v>
      </c>
      <c r="B14356" t="s">
        <v>3926</v>
      </c>
      <c r="C14356" s="27">
        <v>44624</v>
      </c>
      <c r="D14356" s="27">
        <v>44778</v>
      </c>
      <c r="E14356" t="s">
        <v>3936</v>
      </c>
      <c r="F14356" s="27">
        <v>42141</v>
      </c>
      <c r="G14356">
        <v>25</v>
      </c>
      <c r="H14356" s="27">
        <v>45050</v>
      </c>
      <c r="I14356">
        <v>25</v>
      </c>
      <c r="J14356">
        <f>IFERROR(INDEX(Birlesme[campaign_price], MATCH(Birlesme[[#This Row],[Last_buy_date]], Birlesme[buy_date], 0)), "")</f>
        <v>16</v>
      </c>
      <c r="K14356" t="str">
        <f>IF(Birlesme[[#This Row],[Max_price]]&gt;Birlesme[[#This Row],[Last_campaign_price]],"Endirim olacaq","Endirim yoxdur")</f>
        <v>Endirim olacaq</v>
      </c>
      <c r="L14356" t="str">
        <f>IF(Birlesme[[#This Row],[Endirim]]="Endirim yoxdur", "Yoxdur",INDEX(E:E, MATCH(Birlesme[[#This Row],[Max_price]],G:G,0)))</f>
        <v>BuysViaMailOrder</v>
      </c>
    </row>
    <row r="14357" spans="1:12" x14ac:dyDescent="0.25">
      <c r="A14357" t="s">
        <v>3880</v>
      </c>
      <c r="B14357" t="s">
        <v>3926</v>
      </c>
      <c r="C14357" s="27">
        <v>44624</v>
      </c>
      <c r="D14357" s="27">
        <v>44808</v>
      </c>
      <c r="E14357" t="s">
        <v>3936</v>
      </c>
      <c r="F14357" s="27">
        <v>42141</v>
      </c>
      <c r="G14357">
        <v>25</v>
      </c>
      <c r="H14357" s="27">
        <v>45050</v>
      </c>
      <c r="I14357">
        <v>25</v>
      </c>
      <c r="J14357">
        <f>IFERROR(INDEX(Birlesme[campaign_price], MATCH(Birlesme[[#This Row],[Last_buy_date]], Birlesme[buy_date], 0)), "")</f>
        <v>16</v>
      </c>
      <c r="K14357" t="str">
        <f>IF(Birlesme[[#This Row],[Max_price]]&gt;Birlesme[[#This Row],[Last_campaign_price]],"Endirim olacaq","Endirim yoxdur")</f>
        <v>Endirim olacaq</v>
      </c>
      <c r="L14357" t="str">
        <f>IF(Birlesme[[#This Row],[Endirim]]="Endirim yoxdur", "Yoxdur",INDEX(E:E, MATCH(Birlesme[[#This Row],[Max_price]],G:G,0)))</f>
        <v>BuysViaMailOrder</v>
      </c>
    </row>
    <row r="14358" spans="1:12" x14ac:dyDescent="0.25">
      <c r="A14358" t="s">
        <v>3880</v>
      </c>
      <c r="B14358" t="s">
        <v>3926</v>
      </c>
      <c r="C14358" s="27">
        <v>44624</v>
      </c>
      <c r="D14358" s="27">
        <v>44846</v>
      </c>
      <c r="E14358" t="s">
        <v>3936</v>
      </c>
      <c r="F14358" s="27">
        <v>42141</v>
      </c>
      <c r="G14358">
        <v>25</v>
      </c>
      <c r="H14358" s="27">
        <v>45050</v>
      </c>
      <c r="I14358">
        <v>25</v>
      </c>
      <c r="J14358">
        <f>IFERROR(INDEX(Birlesme[campaign_price], MATCH(Birlesme[[#This Row],[Last_buy_date]], Birlesme[buy_date], 0)), "")</f>
        <v>16</v>
      </c>
      <c r="K14358" t="str">
        <f>IF(Birlesme[[#This Row],[Max_price]]&gt;Birlesme[[#This Row],[Last_campaign_price]],"Endirim olacaq","Endirim yoxdur")</f>
        <v>Endirim olacaq</v>
      </c>
      <c r="L14358" t="str">
        <f>IF(Birlesme[[#This Row],[Endirim]]="Endirim yoxdur", "Yoxdur",INDEX(E:E, MATCH(Birlesme[[#This Row],[Max_price]],G:G,0)))</f>
        <v>BuysViaMailOrder</v>
      </c>
    </row>
    <row r="14359" spans="1:12" x14ac:dyDescent="0.25">
      <c r="A14359" t="s">
        <v>3880</v>
      </c>
      <c r="B14359" t="s">
        <v>3926</v>
      </c>
      <c r="C14359" s="27">
        <v>44624</v>
      </c>
      <c r="D14359" s="27">
        <v>44877</v>
      </c>
      <c r="E14359" t="s">
        <v>3936</v>
      </c>
      <c r="F14359" s="27">
        <v>42141</v>
      </c>
      <c r="G14359">
        <v>25</v>
      </c>
      <c r="H14359" s="27">
        <v>45050</v>
      </c>
      <c r="I14359">
        <v>25</v>
      </c>
      <c r="J14359">
        <f>IFERROR(INDEX(Birlesme[campaign_price], MATCH(Birlesme[[#This Row],[Last_buy_date]], Birlesme[buy_date], 0)), "")</f>
        <v>16</v>
      </c>
      <c r="K14359" t="str">
        <f>IF(Birlesme[[#This Row],[Max_price]]&gt;Birlesme[[#This Row],[Last_campaign_price]],"Endirim olacaq","Endirim yoxdur")</f>
        <v>Endirim olacaq</v>
      </c>
      <c r="L14359" t="str">
        <f>IF(Birlesme[[#This Row],[Endirim]]="Endirim yoxdur", "Yoxdur",INDEX(E:E, MATCH(Birlesme[[#This Row],[Max_price]],G:G,0)))</f>
        <v>BuysViaMailOrder</v>
      </c>
    </row>
    <row r="14360" spans="1:12" x14ac:dyDescent="0.25">
      <c r="A14360" t="s">
        <v>3880</v>
      </c>
      <c r="B14360" t="s">
        <v>3926</v>
      </c>
      <c r="C14360" s="27">
        <v>44624</v>
      </c>
      <c r="D14360" s="27">
        <v>44899</v>
      </c>
      <c r="E14360" t="s">
        <v>3936</v>
      </c>
      <c r="F14360" s="27">
        <v>42141</v>
      </c>
      <c r="G14360">
        <v>25</v>
      </c>
      <c r="H14360" s="27">
        <v>45050</v>
      </c>
      <c r="I14360">
        <v>25</v>
      </c>
      <c r="J14360">
        <f>IFERROR(INDEX(Birlesme[campaign_price], MATCH(Birlesme[[#This Row],[Last_buy_date]], Birlesme[buy_date], 0)), "")</f>
        <v>16</v>
      </c>
      <c r="K14360" t="str">
        <f>IF(Birlesme[[#This Row],[Max_price]]&gt;Birlesme[[#This Row],[Last_campaign_price]],"Endirim olacaq","Endirim yoxdur")</f>
        <v>Endirim olacaq</v>
      </c>
      <c r="L14360" t="str">
        <f>IF(Birlesme[[#This Row],[Endirim]]="Endirim yoxdur", "Yoxdur",INDEX(E:E, MATCH(Birlesme[[#This Row],[Max_price]],G:G,0)))</f>
        <v>BuysViaMailOrder</v>
      </c>
    </row>
    <row r="14361" spans="1:12" x14ac:dyDescent="0.25">
      <c r="A14361" t="s">
        <v>3880</v>
      </c>
      <c r="B14361" t="s">
        <v>3926</v>
      </c>
      <c r="C14361" s="27">
        <v>44624</v>
      </c>
      <c r="D14361" s="27">
        <v>44933</v>
      </c>
      <c r="E14361" t="s">
        <v>3936</v>
      </c>
      <c r="F14361" s="27">
        <v>42141</v>
      </c>
      <c r="G14361">
        <v>25</v>
      </c>
      <c r="H14361" s="27">
        <v>45050</v>
      </c>
      <c r="I14361">
        <v>25</v>
      </c>
      <c r="J14361">
        <f>IFERROR(INDEX(Birlesme[campaign_price], MATCH(Birlesme[[#This Row],[Last_buy_date]], Birlesme[buy_date], 0)), "")</f>
        <v>16</v>
      </c>
      <c r="K14361" t="str">
        <f>IF(Birlesme[[#This Row],[Max_price]]&gt;Birlesme[[#This Row],[Last_campaign_price]],"Endirim olacaq","Endirim yoxdur")</f>
        <v>Endirim olacaq</v>
      </c>
      <c r="L14361" t="str">
        <f>IF(Birlesme[[#This Row],[Endirim]]="Endirim yoxdur", "Yoxdur",INDEX(E:E, MATCH(Birlesme[[#This Row],[Max_price]],G:G,0)))</f>
        <v>BuysViaMailOrder</v>
      </c>
    </row>
    <row r="14362" spans="1:12" x14ac:dyDescent="0.25">
      <c r="A14362" t="s">
        <v>3880</v>
      </c>
      <c r="B14362" t="s">
        <v>3926</v>
      </c>
      <c r="C14362" s="27">
        <v>44624</v>
      </c>
      <c r="D14362" s="27">
        <v>44967</v>
      </c>
      <c r="E14362" t="s">
        <v>3936</v>
      </c>
      <c r="F14362" s="27">
        <v>42141</v>
      </c>
      <c r="G14362">
        <v>25</v>
      </c>
      <c r="H14362" s="27">
        <v>45050</v>
      </c>
      <c r="I14362">
        <v>25</v>
      </c>
      <c r="J14362">
        <f>IFERROR(INDEX(Birlesme[campaign_price], MATCH(Birlesme[[#This Row],[Last_buy_date]], Birlesme[buy_date], 0)), "")</f>
        <v>16</v>
      </c>
      <c r="K14362" t="str">
        <f>IF(Birlesme[[#This Row],[Max_price]]&gt;Birlesme[[#This Row],[Last_campaign_price]],"Endirim olacaq","Endirim yoxdur")</f>
        <v>Endirim olacaq</v>
      </c>
      <c r="L14362" t="str">
        <f>IF(Birlesme[[#This Row],[Endirim]]="Endirim yoxdur", "Yoxdur",INDEX(E:E, MATCH(Birlesme[[#This Row],[Max_price]],G:G,0)))</f>
        <v>BuysViaMailOrder</v>
      </c>
    </row>
    <row r="14363" spans="1:12" x14ac:dyDescent="0.25">
      <c r="A14363" t="s">
        <v>3880</v>
      </c>
      <c r="B14363" t="s">
        <v>3926</v>
      </c>
      <c r="C14363" s="27">
        <v>44624</v>
      </c>
      <c r="D14363" s="27">
        <v>44990</v>
      </c>
      <c r="E14363" t="s">
        <v>3936</v>
      </c>
      <c r="F14363" s="27">
        <v>42141</v>
      </c>
      <c r="G14363">
        <v>25</v>
      </c>
      <c r="H14363" s="27">
        <v>45050</v>
      </c>
      <c r="I14363">
        <v>25</v>
      </c>
      <c r="J14363">
        <f>IFERROR(INDEX(Birlesme[campaign_price], MATCH(Birlesme[[#This Row],[Last_buy_date]], Birlesme[buy_date], 0)), "")</f>
        <v>16</v>
      </c>
      <c r="K14363" t="str">
        <f>IF(Birlesme[[#This Row],[Max_price]]&gt;Birlesme[[#This Row],[Last_campaign_price]],"Endirim olacaq","Endirim yoxdur")</f>
        <v>Endirim olacaq</v>
      </c>
      <c r="L14363" t="str">
        <f>IF(Birlesme[[#This Row],[Endirim]]="Endirim yoxdur", "Yoxdur",INDEX(E:E, MATCH(Birlesme[[#This Row],[Max_price]],G:G,0)))</f>
        <v>BuysViaMailOrder</v>
      </c>
    </row>
    <row r="14364" spans="1:12" x14ac:dyDescent="0.25">
      <c r="A14364" t="s">
        <v>3880</v>
      </c>
      <c r="B14364" t="s">
        <v>3926</v>
      </c>
      <c r="C14364" s="27">
        <v>44624</v>
      </c>
      <c r="D14364" s="27">
        <v>45035</v>
      </c>
      <c r="E14364" t="s">
        <v>3936</v>
      </c>
      <c r="F14364" s="27">
        <v>42141</v>
      </c>
      <c r="G14364">
        <v>25</v>
      </c>
      <c r="H14364" s="27">
        <v>45050</v>
      </c>
      <c r="I14364">
        <v>25</v>
      </c>
      <c r="J14364">
        <f>IFERROR(INDEX(Birlesme[campaign_price], MATCH(Birlesme[[#This Row],[Last_buy_date]], Birlesme[buy_date], 0)), "")</f>
        <v>16</v>
      </c>
      <c r="K14364" t="str">
        <f>IF(Birlesme[[#This Row],[Max_price]]&gt;Birlesme[[#This Row],[Last_campaign_price]],"Endirim olacaq","Endirim yoxdur")</f>
        <v>Endirim olacaq</v>
      </c>
      <c r="L14364" t="str">
        <f>IF(Birlesme[[#This Row],[Endirim]]="Endirim yoxdur", "Yoxdur",INDEX(E:E, MATCH(Birlesme[[#This Row],[Max_price]],G:G,0)))</f>
        <v>BuysViaMailOrder</v>
      </c>
    </row>
    <row r="14365" spans="1:12" x14ac:dyDescent="0.25">
      <c r="A14365" t="s">
        <v>3880</v>
      </c>
      <c r="B14365" t="s">
        <v>3926</v>
      </c>
      <c r="C14365" s="27">
        <v>44624</v>
      </c>
      <c r="D14365" s="27">
        <v>45050</v>
      </c>
      <c r="E14365" t="s">
        <v>3936</v>
      </c>
      <c r="F14365" s="27">
        <v>42141</v>
      </c>
      <c r="G14365">
        <v>25</v>
      </c>
      <c r="H14365" s="27">
        <v>45050</v>
      </c>
      <c r="I14365">
        <v>25</v>
      </c>
      <c r="J14365">
        <f>IFERROR(INDEX(Birlesme[campaign_price], MATCH(Birlesme[[#This Row],[Last_buy_date]], Birlesme[buy_date], 0)), "")</f>
        <v>16</v>
      </c>
      <c r="K14365" t="str">
        <f>IF(Birlesme[[#This Row],[Max_price]]&gt;Birlesme[[#This Row],[Last_campaign_price]],"Endirim olacaq","Endirim yoxdur")</f>
        <v>Endirim olacaq</v>
      </c>
      <c r="L14365" t="str">
        <f>IF(Birlesme[[#This Row],[Endirim]]="Endirim yoxdur", "Yoxdur",INDEX(E:E, MATCH(Birlesme[[#This Row],[Max_price]],G:G,0)))</f>
        <v>BuysViaMailOrder</v>
      </c>
    </row>
    <row r="14366" spans="1:12" x14ac:dyDescent="0.25">
      <c r="A14366" t="s">
        <v>3881</v>
      </c>
      <c r="B14366" t="s">
        <v>3928</v>
      </c>
      <c r="C14366" s="27">
        <v>44603</v>
      </c>
      <c r="D14366" s="27">
        <v>44603</v>
      </c>
      <c r="E14366" t="s">
        <v>3938</v>
      </c>
      <c r="F14366" s="27">
        <v>43695</v>
      </c>
      <c r="G14366">
        <v>75</v>
      </c>
      <c r="H14366" s="27">
        <v>45065</v>
      </c>
      <c r="I14366">
        <v>75</v>
      </c>
      <c r="J14366">
        <f>IFERROR(INDEX(Birlesme[campaign_price], MATCH(Birlesme[[#This Row],[Last_buy_date]], Birlesme[buy_date], 0)), "")</f>
        <v>65</v>
      </c>
      <c r="K14366" t="str">
        <f>IF(Birlesme[[#This Row],[Max_price]]&gt;Birlesme[[#This Row],[Last_campaign_price]],"Endirim olacaq","Endirim yoxdur")</f>
        <v>Endirim olacaq</v>
      </c>
      <c r="L14366" t="str">
        <f>IF(Birlesme[[#This Row],[Endirim]]="Endirim yoxdur", "Yoxdur",INDEX(E:E, MATCH(Birlesme[[#This Row],[Max_price]],G:G,0)))</f>
        <v>OptOutMailings</v>
      </c>
    </row>
    <row r="14367" spans="1:12" x14ac:dyDescent="0.25">
      <c r="A14367" t="s">
        <v>3881</v>
      </c>
      <c r="B14367" t="s">
        <v>3928</v>
      </c>
      <c r="C14367" s="27">
        <v>44603</v>
      </c>
      <c r="D14367" s="27">
        <v>44662</v>
      </c>
      <c r="E14367" t="s">
        <v>3938</v>
      </c>
      <c r="F14367" s="27">
        <v>43695</v>
      </c>
      <c r="G14367">
        <v>75</v>
      </c>
      <c r="H14367" s="27">
        <v>45065</v>
      </c>
      <c r="I14367">
        <v>75</v>
      </c>
      <c r="J14367">
        <f>IFERROR(INDEX(Birlesme[campaign_price], MATCH(Birlesme[[#This Row],[Last_buy_date]], Birlesme[buy_date], 0)), "")</f>
        <v>65</v>
      </c>
      <c r="K14367" t="str">
        <f>IF(Birlesme[[#This Row],[Max_price]]&gt;Birlesme[[#This Row],[Last_campaign_price]],"Endirim olacaq","Endirim yoxdur")</f>
        <v>Endirim olacaq</v>
      </c>
      <c r="L14367" t="str">
        <f>IF(Birlesme[[#This Row],[Endirim]]="Endirim yoxdur", "Yoxdur",INDEX(E:E, MATCH(Birlesme[[#This Row],[Max_price]],G:G,0)))</f>
        <v>OptOutMailings</v>
      </c>
    </row>
    <row r="14368" spans="1:12" x14ac:dyDescent="0.25">
      <c r="A14368" t="s">
        <v>3881</v>
      </c>
      <c r="B14368" t="s">
        <v>3928</v>
      </c>
      <c r="C14368" s="27">
        <v>44603</v>
      </c>
      <c r="D14368" s="27">
        <v>44703</v>
      </c>
      <c r="E14368" t="s">
        <v>3938</v>
      </c>
      <c r="F14368" s="27">
        <v>43695</v>
      </c>
      <c r="G14368">
        <v>75</v>
      </c>
      <c r="H14368" s="27">
        <v>45065</v>
      </c>
      <c r="I14368">
        <v>75</v>
      </c>
      <c r="J14368">
        <f>IFERROR(INDEX(Birlesme[campaign_price], MATCH(Birlesme[[#This Row],[Last_buy_date]], Birlesme[buy_date], 0)), "")</f>
        <v>65</v>
      </c>
      <c r="K14368" t="str">
        <f>IF(Birlesme[[#This Row],[Max_price]]&gt;Birlesme[[#This Row],[Last_campaign_price]],"Endirim olacaq","Endirim yoxdur")</f>
        <v>Endirim olacaq</v>
      </c>
      <c r="L14368" t="str">
        <f>IF(Birlesme[[#This Row],[Endirim]]="Endirim yoxdur", "Yoxdur",INDEX(E:E, MATCH(Birlesme[[#This Row],[Max_price]],G:G,0)))</f>
        <v>OptOutMailings</v>
      </c>
    </row>
    <row r="14369" spans="1:12" x14ac:dyDescent="0.25">
      <c r="A14369" t="s">
        <v>3881</v>
      </c>
      <c r="B14369" t="s">
        <v>3928</v>
      </c>
      <c r="C14369" s="27">
        <v>44603</v>
      </c>
      <c r="D14369" s="27">
        <v>44763</v>
      </c>
      <c r="E14369" t="s">
        <v>3938</v>
      </c>
      <c r="F14369" s="27">
        <v>43695</v>
      </c>
      <c r="G14369">
        <v>75</v>
      </c>
      <c r="H14369" s="27">
        <v>45065</v>
      </c>
      <c r="I14369">
        <v>75</v>
      </c>
      <c r="J14369">
        <f>IFERROR(INDEX(Birlesme[campaign_price], MATCH(Birlesme[[#This Row],[Last_buy_date]], Birlesme[buy_date], 0)), "")</f>
        <v>65</v>
      </c>
      <c r="K14369" t="str">
        <f>IF(Birlesme[[#This Row],[Max_price]]&gt;Birlesme[[#This Row],[Last_campaign_price]],"Endirim olacaq","Endirim yoxdur")</f>
        <v>Endirim olacaq</v>
      </c>
      <c r="L14369" t="str">
        <f>IF(Birlesme[[#This Row],[Endirim]]="Endirim yoxdur", "Yoxdur",INDEX(E:E, MATCH(Birlesme[[#This Row],[Max_price]],G:G,0)))</f>
        <v>OptOutMailings</v>
      </c>
    </row>
    <row r="14370" spans="1:12" x14ac:dyDescent="0.25">
      <c r="A14370" t="s">
        <v>3881</v>
      </c>
      <c r="B14370" t="s">
        <v>3928</v>
      </c>
      <c r="C14370" s="27">
        <v>44603</v>
      </c>
      <c r="D14370" s="27">
        <v>44795</v>
      </c>
      <c r="E14370" t="s">
        <v>3938</v>
      </c>
      <c r="F14370" s="27">
        <v>43695</v>
      </c>
      <c r="G14370">
        <v>75</v>
      </c>
      <c r="H14370" s="27">
        <v>45065</v>
      </c>
      <c r="I14370">
        <v>75</v>
      </c>
      <c r="J14370">
        <f>IFERROR(INDEX(Birlesme[campaign_price], MATCH(Birlesme[[#This Row],[Last_buy_date]], Birlesme[buy_date], 0)), "")</f>
        <v>65</v>
      </c>
      <c r="K14370" t="str">
        <f>IF(Birlesme[[#This Row],[Max_price]]&gt;Birlesme[[#This Row],[Last_campaign_price]],"Endirim olacaq","Endirim yoxdur")</f>
        <v>Endirim olacaq</v>
      </c>
      <c r="L14370" t="str">
        <f>IF(Birlesme[[#This Row],[Endirim]]="Endirim yoxdur", "Yoxdur",INDEX(E:E, MATCH(Birlesme[[#This Row],[Max_price]],G:G,0)))</f>
        <v>OptOutMailings</v>
      </c>
    </row>
    <row r="14371" spans="1:12" x14ac:dyDescent="0.25">
      <c r="A14371" t="s">
        <v>3881</v>
      </c>
      <c r="B14371" t="s">
        <v>3928</v>
      </c>
      <c r="C14371" s="27">
        <v>44603</v>
      </c>
      <c r="D14371" s="27">
        <v>44829</v>
      </c>
      <c r="E14371" t="s">
        <v>3938</v>
      </c>
      <c r="F14371" s="27">
        <v>43695</v>
      </c>
      <c r="G14371">
        <v>75</v>
      </c>
      <c r="H14371" s="27">
        <v>45065</v>
      </c>
      <c r="I14371">
        <v>75</v>
      </c>
      <c r="J14371">
        <f>IFERROR(INDEX(Birlesme[campaign_price], MATCH(Birlesme[[#This Row],[Last_buy_date]], Birlesme[buy_date], 0)), "")</f>
        <v>65</v>
      </c>
      <c r="K14371" t="str">
        <f>IF(Birlesme[[#This Row],[Max_price]]&gt;Birlesme[[#This Row],[Last_campaign_price]],"Endirim olacaq","Endirim yoxdur")</f>
        <v>Endirim olacaq</v>
      </c>
      <c r="L14371" t="str">
        <f>IF(Birlesme[[#This Row],[Endirim]]="Endirim yoxdur", "Yoxdur",INDEX(E:E, MATCH(Birlesme[[#This Row],[Max_price]],G:G,0)))</f>
        <v>OptOutMailings</v>
      </c>
    </row>
    <row r="14372" spans="1:12" x14ac:dyDescent="0.25">
      <c r="A14372" t="s">
        <v>3881</v>
      </c>
      <c r="B14372" t="s">
        <v>3928</v>
      </c>
      <c r="C14372" s="27">
        <v>44603</v>
      </c>
      <c r="D14372" s="27">
        <v>44879</v>
      </c>
      <c r="E14372" t="s">
        <v>3938</v>
      </c>
      <c r="F14372" s="27">
        <v>43695</v>
      </c>
      <c r="G14372">
        <v>75</v>
      </c>
      <c r="H14372" s="27">
        <v>45065</v>
      </c>
      <c r="I14372">
        <v>75</v>
      </c>
      <c r="J14372">
        <f>IFERROR(INDEX(Birlesme[campaign_price], MATCH(Birlesme[[#This Row],[Last_buy_date]], Birlesme[buy_date], 0)), "")</f>
        <v>65</v>
      </c>
      <c r="K14372" t="str">
        <f>IF(Birlesme[[#This Row],[Max_price]]&gt;Birlesme[[#This Row],[Last_campaign_price]],"Endirim olacaq","Endirim yoxdur")</f>
        <v>Endirim olacaq</v>
      </c>
      <c r="L14372" t="str">
        <f>IF(Birlesme[[#This Row],[Endirim]]="Endirim yoxdur", "Yoxdur",INDEX(E:E, MATCH(Birlesme[[#This Row],[Max_price]],G:G,0)))</f>
        <v>OptOutMailings</v>
      </c>
    </row>
    <row r="14373" spans="1:12" x14ac:dyDescent="0.25">
      <c r="A14373" t="s">
        <v>3881</v>
      </c>
      <c r="B14373" t="s">
        <v>3928</v>
      </c>
      <c r="C14373" s="27">
        <v>44603</v>
      </c>
      <c r="D14373" s="27">
        <v>44949</v>
      </c>
      <c r="E14373" t="s">
        <v>3938</v>
      </c>
      <c r="F14373" s="27">
        <v>43695</v>
      </c>
      <c r="G14373">
        <v>75</v>
      </c>
      <c r="H14373" s="27">
        <v>45065</v>
      </c>
      <c r="I14373">
        <v>75</v>
      </c>
      <c r="J14373">
        <f>IFERROR(INDEX(Birlesme[campaign_price], MATCH(Birlesme[[#This Row],[Last_buy_date]], Birlesme[buy_date], 0)), "")</f>
        <v>65</v>
      </c>
      <c r="K14373" t="str">
        <f>IF(Birlesme[[#This Row],[Max_price]]&gt;Birlesme[[#This Row],[Last_campaign_price]],"Endirim olacaq","Endirim yoxdur")</f>
        <v>Endirim olacaq</v>
      </c>
      <c r="L14373" t="str">
        <f>IF(Birlesme[[#This Row],[Endirim]]="Endirim yoxdur", "Yoxdur",INDEX(E:E, MATCH(Birlesme[[#This Row],[Max_price]],G:G,0)))</f>
        <v>OptOutMailings</v>
      </c>
    </row>
    <row r="14374" spans="1:12" x14ac:dyDescent="0.25">
      <c r="A14374" t="s">
        <v>3881</v>
      </c>
      <c r="B14374" t="s">
        <v>3928</v>
      </c>
      <c r="C14374" s="27">
        <v>44603</v>
      </c>
      <c r="D14374" s="27">
        <v>44978</v>
      </c>
      <c r="E14374" t="s">
        <v>3938</v>
      </c>
      <c r="F14374" s="27">
        <v>43695</v>
      </c>
      <c r="G14374">
        <v>75</v>
      </c>
      <c r="H14374" s="27">
        <v>45065</v>
      </c>
      <c r="I14374">
        <v>75</v>
      </c>
      <c r="J14374">
        <f>IFERROR(INDEX(Birlesme[campaign_price], MATCH(Birlesme[[#This Row],[Last_buy_date]], Birlesme[buy_date], 0)), "")</f>
        <v>65</v>
      </c>
      <c r="K14374" t="str">
        <f>IF(Birlesme[[#This Row],[Max_price]]&gt;Birlesme[[#This Row],[Last_campaign_price]],"Endirim olacaq","Endirim yoxdur")</f>
        <v>Endirim olacaq</v>
      </c>
      <c r="L14374" t="str">
        <f>IF(Birlesme[[#This Row],[Endirim]]="Endirim yoxdur", "Yoxdur",INDEX(E:E, MATCH(Birlesme[[#This Row],[Max_price]],G:G,0)))</f>
        <v>OptOutMailings</v>
      </c>
    </row>
    <row r="14375" spans="1:12" x14ac:dyDescent="0.25">
      <c r="A14375" t="s">
        <v>3881</v>
      </c>
      <c r="B14375" t="s">
        <v>3928</v>
      </c>
      <c r="C14375" s="27">
        <v>44603</v>
      </c>
      <c r="D14375" s="27">
        <v>44996</v>
      </c>
      <c r="E14375" t="s">
        <v>3938</v>
      </c>
      <c r="F14375" s="27">
        <v>43695</v>
      </c>
      <c r="G14375">
        <v>75</v>
      </c>
      <c r="H14375" s="27">
        <v>45065</v>
      </c>
      <c r="I14375">
        <v>75</v>
      </c>
      <c r="J14375">
        <f>IFERROR(INDEX(Birlesme[campaign_price], MATCH(Birlesme[[#This Row],[Last_buy_date]], Birlesme[buy_date], 0)), "")</f>
        <v>65</v>
      </c>
      <c r="K14375" t="str">
        <f>IF(Birlesme[[#This Row],[Max_price]]&gt;Birlesme[[#This Row],[Last_campaign_price]],"Endirim olacaq","Endirim yoxdur")</f>
        <v>Endirim olacaq</v>
      </c>
      <c r="L14375" t="str">
        <f>IF(Birlesme[[#This Row],[Endirim]]="Endirim yoxdur", "Yoxdur",INDEX(E:E, MATCH(Birlesme[[#This Row],[Max_price]],G:G,0)))</f>
        <v>OptOutMailings</v>
      </c>
    </row>
    <row r="14376" spans="1:12" x14ac:dyDescent="0.25">
      <c r="A14376" t="s">
        <v>3881</v>
      </c>
      <c r="B14376" t="s">
        <v>3928</v>
      </c>
      <c r="C14376" s="27">
        <v>44603</v>
      </c>
      <c r="D14376" s="27">
        <v>45033</v>
      </c>
      <c r="E14376" t="s">
        <v>3938</v>
      </c>
      <c r="F14376" s="27">
        <v>43695</v>
      </c>
      <c r="G14376">
        <v>75</v>
      </c>
      <c r="H14376" s="27">
        <v>45065</v>
      </c>
      <c r="I14376">
        <v>75</v>
      </c>
      <c r="J14376">
        <f>IFERROR(INDEX(Birlesme[campaign_price], MATCH(Birlesme[[#This Row],[Last_buy_date]], Birlesme[buy_date], 0)), "")</f>
        <v>65</v>
      </c>
      <c r="K14376" t="str">
        <f>IF(Birlesme[[#This Row],[Max_price]]&gt;Birlesme[[#This Row],[Last_campaign_price]],"Endirim olacaq","Endirim yoxdur")</f>
        <v>Endirim olacaq</v>
      </c>
      <c r="L14376" t="str">
        <f>IF(Birlesme[[#This Row],[Endirim]]="Endirim yoxdur", "Yoxdur",INDEX(E:E, MATCH(Birlesme[[#This Row],[Max_price]],G:G,0)))</f>
        <v>OptOutMailings</v>
      </c>
    </row>
    <row r="14377" spans="1:12" x14ac:dyDescent="0.25">
      <c r="A14377" t="s">
        <v>3881</v>
      </c>
      <c r="B14377" t="s">
        <v>3949</v>
      </c>
      <c r="C14377" s="27">
        <v>44992</v>
      </c>
      <c r="D14377" s="27">
        <v>44992</v>
      </c>
      <c r="E14377" t="s">
        <v>3942</v>
      </c>
      <c r="F14377" s="27">
        <v>43312</v>
      </c>
      <c r="G14377">
        <v>25</v>
      </c>
      <c r="H14377" s="27">
        <v>45065</v>
      </c>
      <c r="I14377">
        <v>75</v>
      </c>
      <c r="J14377">
        <f>IFERROR(INDEX(Birlesme[campaign_price], MATCH(Birlesme[[#This Row],[Last_buy_date]], Birlesme[buy_date], 0)), "")</f>
        <v>65</v>
      </c>
      <c r="K14377" t="str">
        <f>IF(Birlesme[[#This Row],[Max_price]]&gt;Birlesme[[#This Row],[Last_campaign_price]],"Endirim olacaq","Endirim yoxdur")</f>
        <v>Endirim olacaq</v>
      </c>
      <c r="L14377" t="str">
        <f>IF(Birlesme[[#This Row],[Endirim]]="Endirim yoxdur", "Yoxdur",INDEX(E:E, MATCH(Birlesme[[#This Row],[Max_price]],G:G,0)))</f>
        <v>OptOutMailings</v>
      </c>
    </row>
    <row r="14378" spans="1:12" x14ac:dyDescent="0.25">
      <c r="A14378" t="s">
        <v>3881</v>
      </c>
      <c r="B14378" t="s">
        <v>3949</v>
      </c>
      <c r="C14378" s="27">
        <v>44992</v>
      </c>
      <c r="D14378" s="27">
        <v>45025</v>
      </c>
      <c r="E14378" t="s">
        <v>3942</v>
      </c>
      <c r="F14378" s="27">
        <v>43312</v>
      </c>
      <c r="G14378">
        <v>25</v>
      </c>
      <c r="H14378" s="27">
        <v>45065</v>
      </c>
      <c r="I14378">
        <v>75</v>
      </c>
      <c r="J14378">
        <f>IFERROR(INDEX(Birlesme[campaign_price], MATCH(Birlesme[[#This Row],[Last_buy_date]], Birlesme[buy_date], 0)), "")</f>
        <v>65</v>
      </c>
      <c r="K14378" t="str">
        <f>IF(Birlesme[[#This Row],[Max_price]]&gt;Birlesme[[#This Row],[Last_campaign_price]],"Endirim olacaq","Endirim yoxdur")</f>
        <v>Endirim olacaq</v>
      </c>
      <c r="L14378" t="str">
        <f>IF(Birlesme[[#This Row],[Endirim]]="Endirim yoxdur", "Yoxdur",INDEX(E:E, MATCH(Birlesme[[#This Row],[Max_price]],G:G,0)))</f>
        <v>OptOutMailings</v>
      </c>
    </row>
    <row r="14379" spans="1:12" x14ac:dyDescent="0.25">
      <c r="A14379" t="s">
        <v>3881</v>
      </c>
      <c r="B14379" t="s">
        <v>3949</v>
      </c>
      <c r="C14379" s="27">
        <v>44992</v>
      </c>
      <c r="D14379" s="27">
        <v>45065</v>
      </c>
      <c r="E14379" t="s">
        <v>3942</v>
      </c>
      <c r="F14379" s="27">
        <v>43312</v>
      </c>
      <c r="G14379">
        <v>25</v>
      </c>
      <c r="H14379" s="27">
        <v>45065</v>
      </c>
      <c r="I14379">
        <v>75</v>
      </c>
      <c r="J14379">
        <f>IFERROR(INDEX(Birlesme[campaign_price], MATCH(Birlesme[[#This Row],[Last_buy_date]], Birlesme[buy_date], 0)), "")</f>
        <v>65</v>
      </c>
      <c r="K14379" t="str">
        <f>IF(Birlesme[[#This Row],[Max_price]]&gt;Birlesme[[#This Row],[Last_campaign_price]],"Endirim olacaq","Endirim yoxdur")</f>
        <v>Endirim olacaq</v>
      </c>
      <c r="L14379" t="str">
        <f>IF(Birlesme[[#This Row],[Endirim]]="Endirim yoxdur", "Yoxdur",INDEX(E:E, MATCH(Birlesme[[#This Row],[Max_price]],G:G,0)))</f>
        <v>OptOutMailings</v>
      </c>
    </row>
    <row r="14380" spans="1:12" x14ac:dyDescent="0.25">
      <c r="A14380" t="s">
        <v>3882</v>
      </c>
      <c r="B14380" t="s">
        <v>3922</v>
      </c>
      <c r="C14380" s="27">
        <v>44809</v>
      </c>
      <c r="D14380" s="27">
        <v>44809</v>
      </c>
      <c r="E14380" t="s">
        <v>3932</v>
      </c>
      <c r="F14380" s="27">
        <v>43779</v>
      </c>
      <c r="G14380">
        <v>62</v>
      </c>
      <c r="H14380" s="27">
        <v>45061</v>
      </c>
      <c r="I14380">
        <v>62</v>
      </c>
      <c r="J14380">
        <f>IFERROR(INDEX(Birlesme[campaign_price], MATCH(Birlesme[[#This Row],[Last_buy_date]], Birlesme[buy_date], 0)), "")</f>
        <v>27</v>
      </c>
      <c r="K14380" t="str">
        <f>IF(Birlesme[[#This Row],[Max_price]]&gt;Birlesme[[#This Row],[Last_campaign_price]],"Endirim olacaq","Endirim yoxdur")</f>
        <v>Endirim olacaq</v>
      </c>
      <c r="L14380" t="str">
        <f>IF(Birlesme[[#This Row],[Endirim]]="Endirim yoxdur", "Yoxdur",INDEX(E:E, MATCH(Birlesme[[#This Row],[Max_price]],G:G,0)))</f>
        <v>OwnsComputer</v>
      </c>
    </row>
    <row r="14381" spans="1:12" x14ac:dyDescent="0.25">
      <c r="A14381" t="s">
        <v>3882</v>
      </c>
      <c r="B14381" t="s">
        <v>3922</v>
      </c>
      <c r="C14381" s="27">
        <v>44809</v>
      </c>
      <c r="D14381" s="27">
        <v>44852</v>
      </c>
      <c r="E14381" t="s">
        <v>3932</v>
      </c>
      <c r="F14381" s="27">
        <v>43779</v>
      </c>
      <c r="G14381">
        <v>62</v>
      </c>
      <c r="H14381" s="27">
        <v>45061</v>
      </c>
      <c r="I14381">
        <v>62</v>
      </c>
      <c r="J14381">
        <f>IFERROR(INDEX(Birlesme[campaign_price], MATCH(Birlesme[[#This Row],[Last_buy_date]], Birlesme[buy_date], 0)), "")</f>
        <v>27</v>
      </c>
      <c r="K14381" t="str">
        <f>IF(Birlesme[[#This Row],[Max_price]]&gt;Birlesme[[#This Row],[Last_campaign_price]],"Endirim olacaq","Endirim yoxdur")</f>
        <v>Endirim olacaq</v>
      </c>
      <c r="L14381" t="str">
        <f>IF(Birlesme[[#This Row],[Endirim]]="Endirim yoxdur", "Yoxdur",INDEX(E:E, MATCH(Birlesme[[#This Row],[Max_price]],G:G,0)))</f>
        <v>OwnsComputer</v>
      </c>
    </row>
    <row r="14382" spans="1:12" x14ac:dyDescent="0.25">
      <c r="A14382" t="s">
        <v>3882</v>
      </c>
      <c r="B14382" t="s">
        <v>3922</v>
      </c>
      <c r="C14382" s="27">
        <v>44809</v>
      </c>
      <c r="D14382" s="27">
        <v>44882</v>
      </c>
      <c r="E14382" t="s">
        <v>3932</v>
      </c>
      <c r="F14382" s="27">
        <v>43779</v>
      </c>
      <c r="G14382">
        <v>62</v>
      </c>
      <c r="H14382" s="27">
        <v>45061</v>
      </c>
      <c r="I14382">
        <v>62</v>
      </c>
      <c r="J14382">
        <f>IFERROR(INDEX(Birlesme[campaign_price], MATCH(Birlesme[[#This Row],[Last_buy_date]], Birlesme[buy_date], 0)), "")</f>
        <v>27</v>
      </c>
      <c r="K14382" t="str">
        <f>IF(Birlesme[[#This Row],[Max_price]]&gt;Birlesme[[#This Row],[Last_campaign_price]],"Endirim olacaq","Endirim yoxdur")</f>
        <v>Endirim olacaq</v>
      </c>
      <c r="L14382" t="str">
        <f>IF(Birlesme[[#This Row],[Endirim]]="Endirim yoxdur", "Yoxdur",INDEX(E:E, MATCH(Birlesme[[#This Row],[Max_price]],G:G,0)))</f>
        <v>OwnsComputer</v>
      </c>
    </row>
    <row r="14383" spans="1:12" x14ac:dyDescent="0.25">
      <c r="A14383" t="s">
        <v>3882</v>
      </c>
      <c r="B14383" t="s">
        <v>3922</v>
      </c>
      <c r="C14383" s="27">
        <v>44809</v>
      </c>
      <c r="D14383" s="27">
        <v>44913</v>
      </c>
      <c r="E14383" t="s">
        <v>3932</v>
      </c>
      <c r="F14383" s="27">
        <v>43779</v>
      </c>
      <c r="G14383">
        <v>62</v>
      </c>
      <c r="H14383" s="27">
        <v>45061</v>
      </c>
      <c r="I14383">
        <v>62</v>
      </c>
      <c r="J14383">
        <f>IFERROR(INDEX(Birlesme[campaign_price], MATCH(Birlesme[[#This Row],[Last_buy_date]], Birlesme[buy_date], 0)), "")</f>
        <v>27</v>
      </c>
      <c r="K14383" t="str">
        <f>IF(Birlesme[[#This Row],[Max_price]]&gt;Birlesme[[#This Row],[Last_campaign_price]],"Endirim olacaq","Endirim yoxdur")</f>
        <v>Endirim olacaq</v>
      </c>
      <c r="L14383" t="str">
        <f>IF(Birlesme[[#This Row],[Endirim]]="Endirim yoxdur", "Yoxdur",INDEX(E:E, MATCH(Birlesme[[#This Row],[Max_price]],G:G,0)))</f>
        <v>OwnsComputer</v>
      </c>
    </row>
    <row r="14384" spans="1:12" x14ac:dyDescent="0.25">
      <c r="A14384" t="s">
        <v>3882</v>
      </c>
      <c r="B14384" t="s">
        <v>3922</v>
      </c>
      <c r="C14384" s="27">
        <v>44809</v>
      </c>
      <c r="D14384" s="27">
        <v>44946</v>
      </c>
      <c r="E14384" t="s">
        <v>3932</v>
      </c>
      <c r="F14384" s="27">
        <v>43779</v>
      </c>
      <c r="G14384">
        <v>62</v>
      </c>
      <c r="H14384" s="27">
        <v>45061</v>
      </c>
      <c r="I14384">
        <v>62</v>
      </c>
      <c r="J14384">
        <f>IFERROR(INDEX(Birlesme[campaign_price], MATCH(Birlesme[[#This Row],[Last_buy_date]], Birlesme[buy_date], 0)), "")</f>
        <v>27</v>
      </c>
      <c r="K14384" t="str">
        <f>IF(Birlesme[[#This Row],[Max_price]]&gt;Birlesme[[#This Row],[Last_campaign_price]],"Endirim olacaq","Endirim yoxdur")</f>
        <v>Endirim olacaq</v>
      </c>
      <c r="L14384" t="str">
        <f>IF(Birlesme[[#This Row],[Endirim]]="Endirim yoxdur", "Yoxdur",INDEX(E:E, MATCH(Birlesme[[#This Row],[Max_price]],G:G,0)))</f>
        <v>OwnsComputer</v>
      </c>
    </row>
    <row r="14385" spans="1:12" x14ac:dyDescent="0.25">
      <c r="A14385" t="s">
        <v>3882</v>
      </c>
      <c r="B14385" t="s">
        <v>3922</v>
      </c>
      <c r="C14385" s="27">
        <v>44809</v>
      </c>
      <c r="D14385" s="27">
        <v>44965</v>
      </c>
      <c r="E14385" t="s">
        <v>3932</v>
      </c>
      <c r="F14385" s="27">
        <v>43779</v>
      </c>
      <c r="G14385">
        <v>62</v>
      </c>
      <c r="H14385" s="27">
        <v>45061</v>
      </c>
      <c r="I14385">
        <v>62</v>
      </c>
      <c r="J14385">
        <f>IFERROR(INDEX(Birlesme[campaign_price], MATCH(Birlesme[[#This Row],[Last_buy_date]], Birlesme[buy_date], 0)), "")</f>
        <v>27</v>
      </c>
      <c r="K14385" t="str">
        <f>IF(Birlesme[[#This Row],[Max_price]]&gt;Birlesme[[#This Row],[Last_campaign_price]],"Endirim olacaq","Endirim yoxdur")</f>
        <v>Endirim olacaq</v>
      </c>
      <c r="L14385" t="str">
        <f>IF(Birlesme[[#This Row],[Endirim]]="Endirim yoxdur", "Yoxdur",INDEX(E:E, MATCH(Birlesme[[#This Row],[Max_price]],G:G,0)))</f>
        <v>OwnsComputer</v>
      </c>
    </row>
    <row r="14386" spans="1:12" x14ac:dyDescent="0.25">
      <c r="A14386" t="s">
        <v>3882</v>
      </c>
      <c r="B14386" t="s">
        <v>3922</v>
      </c>
      <c r="C14386" s="27">
        <v>44809</v>
      </c>
      <c r="D14386" s="27">
        <v>45004</v>
      </c>
      <c r="E14386" t="s">
        <v>3932</v>
      </c>
      <c r="F14386" s="27">
        <v>43779</v>
      </c>
      <c r="G14386">
        <v>62</v>
      </c>
      <c r="H14386" s="27">
        <v>45061</v>
      </c>
      <c r="I14386">
        <v>62</v>
      </c>
      <c r="J14386">
        <f>IFERROR(INDEX(Birlesme[campaign_price], MATCH(Birlesme[[#This Row],[Last_buy_date]], Birlesme[buy_date], 0)), "")</f>
        <v>27</v>
      </c>
      <c r="K14386" t="str">
        <f>IF(Birlesme[[#This Row],[Max_price]]&gt;Birlesme[[#This Row],[Last_campaign_price]],"Endirim olacaq","Endirim yoxdur")</f>
        <v>Endirim olacaq</v>
      </c>
      <c r="L14386" t="str">
        <f>IF(Birlesme[[#This Row],[Endirim]]="Endirim yoxdur", "Yoxdur",INDEX(E:E, MATCH(Birlesme[[#This Row],[Max_price]],G:G,0)))</f>
        <v>OwnsComputer</v>
      </c>
    </row>
    <row r="14387" spans="1:12" x14ac:dyDescent="0.25">
      <c r="A14387" t="s">
        <v>3882</v>
      </c>
      <c r="B14387" t="s">
        <v>3922</v>
      </c>
      <c r="C14387" s="27">
        <v>44809</v>
      </c>
      <c r="D14387" s="27">
        <v>45034</v>
      </c>
      <c r="E14387" t="s">
        <v>3932</v>
      </c>
      <c r="F14387" s="27">
        <v>43779</v>
      </c>
      <c r="G14387">
        <v>62</v>
      </c>
      <c r="H14387" s="27">
        <v>45061</v>
      </c>
      <c r="I14387">
        <v>62</v>
      </c>
      <c r="J14387">
        <f>IFERROR(INDEX(Birlesme[campaign_price], MATCH(Birlesme[[#This Row],[Last_buy_date]], Birlesme[buy_date], 0)), "")</f>
        <v>27</v>
      </c>
      <c r="K14387" t="str">
        <f>IF(Birlesme[[#This Row],[Max_price]]&gt;Birlesme[[#This Row],[Last_campaign_price]],"Endirim olacaq","Endirim yoxdur")</f>
        <v>Endirim olacaq</v>
      </c>
      <c r="L14387" t="str">
        <f>IF(Birlesme[[#This Row],[Endirim]]="Endirim yoxdur", "Yoxdur",INDEX(E:E, MATCH(Birlesme[[#This Row],[Max_price]],G:G,0)))</f>
        <v>OwnsComputer</v>
      </c>
    </row>
    <row r="14388" spans="1:12" x14ac:dyDescent="0.25">
      <c r="A14388" t="s">
        <v>3882</v>
      </c>
      <c r="B14388" t="s">
        <v>3922</v>
      </c>
      <c r="C14388" s="27">
        <v>44809</v>
      </c>
      <c r="D14388" s="27">
        <v>45061</v>
      </c>
      <c r="E14388" t="s">
        <v>3932</v>
      </c>
      <c r="F14388" s="27">
        <v>43779</v>
      </c>
      <c r="G14388">
        <v>62</v>
      </c>
      <c r="H14388" s="27">
        <v>45061</v>
      </c>
      <c r="I14388">
        <v>62</v>
      </c>
      <c r="J14388">
        <f>IFERROR(INDEX(Birlesme[campaign_price], MATCH(Birlesme[[#This Row],[Last_buy_date]], Birlesme[buy_date], 0)), "")</f>
        <v>27</v>
      </c>
      <c r="K14388" t="str">
        <f>IF(Birlesme[[#This Row],[Max_price]]&gt;Birlesme[[#This Row],[Last_campaign_price]],"Endirim olacaq","Endirim yoxdur")</f>
        <v>Endirim olacaq</v>
      </c>
      <c r="L14388" t="str">
        <f>IF(Birlesme[[#This Row],[Endirim]]="Endirim yoxdur", "Yoxdur",INDEX(E:E, MATCH(Birlesme[[#This Row],[Max_price]],G:G,0)))</f>
        <v>OwnsComputer</v>
      </c>
    </row>
    <row r="14389" spans="1:12" x14ac:dyDescent="0.25">
      <c r="A14389" t="s">
        <v>3882</v>
      </c>
      <c r="B14389" t="s">
        <v>3927</v>
      </c>
      <c r="C14389" s="27">
        <v>44934</v>
      </c>
      <c r="D14389" s="27">
        <v>44934</v>
      </c>
      <c r="E14389" t="s">
        <v>3937</v>
      </c>
      <c r="F14389" s="27">
        <v>44736</v>
      </c>
      <c r="G14389">
        <v>27</v>
      </c>
      <c r="H14389" s="27">
        <v>45061</v>
      </c>
      <c r="I14389">
        <v>62</v>
      </c>
      <c r="J14389">
        <f>IFERROR(INDEX(Birlesme[campaign_price], MATCH(Birlesme[[#This Row],[Last_buy_date]], Birlesme[buy_date], 0)), "")</f>
        <v>27</v>
      </c>
      <c r="K14389" t="str">
        <f>IF(Birlesme[[#This Row],[Max_price]]&gt;Birlesme[[#This Row],[Last_campaign_price]],"Endirim olacaq","Endirim yoxdur")</f>
        <v>Endirim olacaq</v>
      </c>
      <c r="L14389" t="str">
        <f>IF(Birlesme[[#This Row],[Endirim]]="Endirim yoxdur", "Yoxdur",INDEX(E:E, MATCH(Birlesme[[#This Row],[Max_price]],G:G,0)))</f>
        <v>OwnsComputer</v>
      </c>
    </row>
    <row r="14390" spans="1:12" x14ac:dyDescent="0.25">
      <c r="A14390" t="s">
        <v>3882</v>
      </c>
      <c r="B14390" t="s">
        <v>3927</v>
      </c>
      <c r="C14390" s="27">
        <v>44934</v>
      </c>
      <c r="D14390" s="27">
        <v>44976</v>
      </c>
      <c r="E14390" t="s">
        <v>3937</v>
      </c>
      <c r="F14390" s="27">
        <v>44736</v>
      </c>
      <c r="G14390">
        <v>27</v>
      </c>
      <c r="H14390" s="27">
        <v>45061</v>
      </c>
      <c r="I14390">
        <v>62</v>
      </c>
      <c r="J14390">
        <f>IFERROR(INDEX(Birlesme[campaign_price], MATCH(Birlesme[[#This Row],[Last_buy_date]], Birlesme[buy_date], 0)), "")</f>
        <v>27</v>
      </c>
      <c r="K14390" t="str">
        <f>IF(Birlesme[[#This Row],[Max_price]]&gt;Birlesme[[#This Row],[Last_campaign_price]],"Endirim olacaq","Endirim yoxdur")</f>
        <v>Endirim olacaq</v>
      </c>
      <c r="L14390" t="str">
        <f>IF(Birlesme[[#This Row],[Endirim]]="Endirim yoxdur", "Yoxdur",INDEX(E:E, MATCH(Birlesme[[#This Row],[Max_price]],G:G,0)))</f>
        <v>OwnsComputer</v>
      </c>
    </row>
    <row r="14391" spans="1:12" x14ac:dyDescent="0.25">
      <c r="A14391" t="s">
        <v>3882</v>
      </c>
      <c r="B14391" t="s">
        <v>3927</v>
      </c>
      <c r="C14391" s="27">
        <v>44934</v>
      </c>
      <c r="D14391" s="27">
        <v>45007</v>
      </c>
      <c r="E14391" t="s">
        <v>3937</v>
      </c>
      <c r="F14391" s="27">
        <v>44736</v>
      </c>
      <c r="G14391">
        <v>27</v>
      </c>
      <c r="H14391" s="27">
        <v>45061</v>
      </c>
      <c r="I14391">
        <v>62</v>
      </c>
      <c r="J14391">
        <f>IFERROR(INDEX(Birlesme[campaign_price], MATCH(Birlesme[[#This Row],[Last_buy_date]], Birlesme[buy_date], 0)), "")</f>
        <v>27</v>
      </c>
      <c r="K14391" t="str">
        <f>IF(Birlesme[[#This Row],[Max_price]]&gt;Birlesme[[#This Row],[Last_campaign_price]],"Endirim olacaq","Endirim yoxdur")</f>
        <v>Endirim olacaq</v>
      </c>
      <c r="L14391" t="str">
        <f>IF(Birlesme[[#This Row],[Endirim]]="Endirim yoxdur", "Yoxdur",INDEX(E:E, MATCH(Birlesme[[#This Row],[Max_price]],G:G,0)))</f>
        <v>OwnsComputer</v>
      </c>
    </row>
    <row r="14392" spans="1:12" x14ac:dyDescent="0.25">
      <c r="A14392" t="s">
        <v>3882</v>
      </c>
      <c r="B14392" t="s">
        <v>3927</v>
      </c>
      <c r="C14392" s="27">
        <v>44934</v>
      </c>
      <c r="D14392" s="27">
        <v>45037</v>
      </c>
      <c r="E14392" t="s">
        <v>3937</v>
      </c>
      <c r="F14392" s="27">
        <v>44736</v>
      </c>
      <c r="G14392">
        <v>27</v>
      </c>
      <c r="H14392" s="27">
        <v>45061</v>
      </c>
      <c r="I14392">
        <v>62</v>
      </c>
      <c r="J14392">
        <f>IFERROR(INDEX(Birlesme[campaign_price], MATCH(Birlesme[[#This Row],[Last_buy_date]], Birlesme[buy_date], 0)), "")</f>
        <v>27</v>
      </c>
      <c r="K14392" t="str">
        <f>IF(Birlesme[[#This Row],[Max_price]]&gt;Birlesme[[#This Row],[Last_campaign_price]],"Endirim olacaq","Endirim yoxdur")</f>
        <v>Endirim olacaq</v>
      </c>
      <c r="L14392" t="str">
        <f>IF(Birlesme[[#This Row],[Endirim]]="Endirim yoxdur", "Yoxdur",INDEX(E:E, MATCH(Birlesme[[#This Row],[Max_price]],G:G,0)))</f>
        <v>OwnsComputer</v>
      </c>
    </row>
    <row r="14393" spans="1:12" x14ac:dyDescent="0.25">
      <c r="A14393" t="s">
        <v>3882</v>
      </c>
      <c r="B14393" t="s">
        <v>3927</v>
      </c>
      <c r="C14393" s="27">
        <v>44934</v>
      </c>
      <c r="D14393" s="27">
        <v>45055</v>
      </c>
      <c r="E14393" t="s">
        <v>3937</v>
      </c>
      <c r="F14393" s="27">
        <v>44736</v>
      </c>
      <c r="G14393">
        <v>27</v>
      </c>
      <c r="H14393" s="27">
        <v>45061</v>
      </c>
      <c r="I14393">
        <v>62</v>
      </c>
      <c r="J14393">
        <f>IFERROR(INDEX(Birlesme[campaign_price], MATCH(Birlesme[[#This Row],[Last_buy_date]], Birlesme[buy_date], 0)), "")</f>
        <v>27</v>
      </c>
      <c r="K14393" t="str">
        <f>IF(Birlesme[[#This Row],[Max_price]]&gt;Birlesme[[#This Row],[Last_campaign_price]],"Endirim olacaq","Endirim yoxdur")</f>
        <v>Endirim olacaq</v>
      </c>
      <c r="L14393" t="str">
        <f>IF(Birlesme[[#This Row],[Endirim]]="Endirim yoxdur", "Yoxdur",INDEX(E:E, MATCH(Birlesme[[#This Row],[Max_price]],G:G,0)))</f>
        <v>OwnsComputer</v>
      </c>
    </row>
    <row r="14394" spans="1:12" x14ac:dyDescent="0.25">
      <c r="A14394" t="s">
        <v>3883</v>
      </c>
      <c r="B14394" t="s">
        <v>3920</v>
      </c>
      <c r="C14394" s="27">
        <v>44998</v>
      </c>
      <c r="D14394" s="27">
        <v>44998</v>
      </c>
      <c r="E14394" t="s">
        <v>3930</v>
      </c>
      <c r="F14394" s="27">
        <v>44699</v>
      </c>
      <c r="G14394">
        <v>10</v>
      </c>
      <c r="H14394" s="27">
        <v>45082</v>
      </c>
      <c r="I14394">
        <v>65</v>
      </c>
      <c r="J14394">
        <f>IFERROR(INDEX(Birlesme[campaign_price], MATCH(Birlesme[[#This Row],[Last_buy_date]], Birlesme[buy_date], 0)), "")</f>
        <v>29</v>
      </c>
      <c r="K14394" t="str">
        <f>IF(Birlesme[[#This Row],[Max_price]]&gt;Birlesme[[#This Row],[Last_campaign_price]],"Endirim olacaq","Endirim yoxdur")</f>
        <v>Endirim olacaq</v>
      </c>
      <c r="L14394" t="str">
        <f>IF(Birlesme[[#This Row],[Endirim]]="Endirim yoxdur", "Yoxdur",INDEX(E:E, MATCH(Birlesme[[#This Row],[Max_price]],G:G,0)))</f>
        <v>HasCreditCard</v>
      </c>
    </row>
    <row r="14395" spans="1:12" x14ac:dyDescent="0.25">
      <c r="A14395" t="s">
        <v>3883</v>
      </c>
      <c r="B14395" t="s">
        <v>3920</v>
      </c>
      <c r="C14395" s="27">
        <v>44998</v>
      </c>
      <c r="D14395" s="27">
        <v>45039</v>
      </c>
      <c r="E14395" t="s">
        <v>3930</v>
      </c>
      <c r="F14395" s="27">
        <v>44699</v>
      </c>
      <c r="G14395">
        <v>10</v>
      </c>
      <c r="H14395" s="27">
        <v>45082</v>
      </c>
      <c r="I14395">
        <v>65</v>
      </c>
      <c r="J14395">
        <f>IFERROR(INDEX(Birlesme[campaign_price], MATCH(Birlesme[[#This Row],[Last_buy_date]], Birlesme[buy_date], 0)), "")</f>
        <v>29</v>
      </c>
      <c r="K14395" t="str">
        <f>IF(Birlesme[[#This Row],[Max_price]]&gt;Birlesme[[#This Row],[Last_campaign_price]],"Endirim olacaq","Endirim yoxdur")</f>
        <v>Endirim olacaq</v>
      </c>
      <c r="L14395" t="str">
        <f>IF(Birlesme[[#This Row],[Endirim]]="Endirim yoxdur", "Yoxdur",INDEX(E:E, MATCH(Birlesme[[#This Row],[Max_price]],G:G,0)))</f>
        <v>HasCreditCard</v>
      </c>
    </row>
    <row r="14396" spans="1:12" x14ac:dyDescent="0.25">
      <c r="A14396" t="s">
        <v>3883</v>
      </c>
      <c r="B14396" t="s">
        <v>3920</v>
      </c>
      <c r="C14396" s="27">
        <v>44998</v>
      </c>
      <c r="D14396" s="27">
        <v>45059</v>
      </c>
      <c r="E14396" t="s">
        <v>3930</v>
      </c>
      <c r="F14396" s="27">
        <v>44699</v>
      </c>
      <c r="G14396">
        <v>10</v>
      </c>
      <c r="H14396" s="27">
        <v>45082</v>
      </c>
      <c r="I14396">
        <v>65</v>
      </c>
      <c r="J14396">
        <f>IFERROR(INDEX(Birlesme[campaign_price], MATCH(Birlesme[[#This Row],[Last_buy_date]], Birlesme[buy_date], 0)), "")</f>
        <v>29</v>
      </c>
      <c r="K14396" t="str">
        <f>IF(Birlesme[[#This Row],[Max_price]]&gt;Birlesme[[#This Row],[Last_campaign_price]],"Endirim olacaq","Endirim yoxdur")</f>
        <v>Endirim olacaq</v>
      </c>
      <c r="L14396" t="str">
        <f>IF(Birlesme[[#This Row],[Endirim]]="Endirim yoxdur", "Yoxdur",INDEX(E:E, MATCH(Birlesme[[#This Row],[Max_price]],G:G,0)))</f>
        <v>HasCreditCard</v>
      </c>
    </row>
    <row r="14397" spans="1:12" x14ac:dyDescent="0.25">
      <c r="A14397" t="s">
        <v>3883</v>
      </c>
      <c r="B14397" t="s">
        <v>3948</v>
      </c>
      <c r="C14397" s="27">
        <v>45041</v>
      </c>
      <c r="D14397" s="27">
        <v>45041</v>
      </c>
      <c r="E14397" t="s">
        <v>3941</v>
      </c>
      <c r="F14397" s="27">
        <v>44532</v>
      </c>
      <c r="G14397">
        <v>65</v>
      </c>
      <c r="H14397" s="27">
        <v>45082</v>
      </c>
      <c r="I14397">
        <v>65</v>
      </c>
      <c r="J14397">
        <f>IFERROR(INDEX(Birlesme[campaign_price], MATCH(Birlesme[[#This Row],[Last_buy_date]], Birlesme[buy_date], 0)), "")</f>
        <v>29</v>
      </c>
      <c r="K14397" t="str">
        <f>IF(Birlesme[[#This Row],[Max_price]]&gt;Birlesme[[#This Row],[Last_campaign_price]],"Endirim olacaq","Endirim yoxdur")</f>
        <v>Endirim olacaq</v>
      </c>
      <c r="L14397" t="str">
        <f>IF(Birlesme[[#This Row],[Endirim]]="Endirim yoxdur", "Yoxdur",INDEX(E:E, MATCH(Birlesme[[#This Row],[Max_price]],G:G,0)))</f>
        <v>HasCreditCard</v>
      </c>
    </row>
    <row r="14398" spans="1:12" x14ac:dyDescent="0.25">
      <c r="A14398" t="s">
        <v>3883</v>
      </c>
      <c r="B14398" t="s">
        <v>3948</v>
      </c>
      <c r="C14398" s="27">
        <v>45041</v>
      </c>
      <c r="D14398" s="27">
        <v>45075</v>
      </c>
      <c r="E14398" t="s">
        <v>3941</v>
      </c>
      <c r="F14398" s="27">
        <v>44532</v>
      </c>
      <c r="G14398">
        <v>65</v>
      </c>
      <c r="H14398" s="27">
        <v>45082</v>
      </c>
      <c r="I14398">
        <v>65</v>
      </c>
      <c r="J14398">
        <f>IFERROR(INDEX(Birlesme[campaign_price], MATCH(Birlesme[[#This Row],[Last_buy_date]], Birlesme[buy_date], 0)), "")</f>
        <v>29</v>
      </c>
      <c r="K14398" t="str">
        <f>IF(Birlesme[[#This Row],[Max_price]]&gt;Birlesme[[#This Row],[Last_campaign_price]],"Endirim olacaq","Endirim yoxdur")</f>
        <v>Endirim olacaq</v>
      </c>
      <c r="L14398" t="str">
        <f>IF(Birlesme[[#This Row],[Endirim]]="Endirim yoxdur", "Yoxdur",INDEX(E:E, MATCH(Birlesme[[#This Row],[Max_price]],G:G,0)))</f>
        <v>HasCreditCard</v>
      </c>
    </row>
    <row r="14399" spans="1:12" x14ac:dyDescent="0.25">
      <c r="A14399" t="s">
        <v>3883</v>
      </c>
      <c r="B14399" t="s">
        <v>3948</v>
      </c>
      <c r="C14399" s="27">
        <v>45041</v>
      </c>
      <c r="D14399" s="27">
        <v>45082</v>
      </c>
      <c r="E14399" t="s">
        <v>3941</v>
      </c>
      <c r="F14399" s="27">
        <v>44532</v>
      </c>
      <c r="G14399">
        <v>65</v>
      </c>
      <c r="H14399" s="27">
        <v>45082</v>
      </c>
      <c r="I14399">
        <v>65</v>
      </c>
      <c r="J14399">
        <f>IFERROR(INDEX(Birlesme[campaign_price], MATCH(Birlesme[[#This Row],[Last_buy_date]], Birlesme[buy_date], 0)), "")</f>
        <v>29</v>
      </c>
      <c r="K14399" t="str">
        <f>IF(Birlesme[[#This Row],[Max_price]]&gt;Birlesme[[#This Row],[Last_campaign_price]],"Endirim olacaq","Endirim yoxdur")</f>
        <v>Endirim olacaq</v>
      </c>
      <c r="L14399" t="str">
        <f>IF(Birlesme[[#This Row],[Endirim]]="Endirim yoxdur", "Yoxdur",INDEX(E:E, MATCH(Birlesme[[#This Row],[Max_price]],G:G,0)))</f>
        <v>HasCreditCard</v>
      </c>
    </row>
    <row r="14400" spans="1:12" x14ac:dyDescent="0.25">
      <c r="A14400" t="s">
        <v>3884</v>
      </c>
      <c r="B14400" t="s">
        <v>3922</v>
      </c>
      <c r="C14400" s="27">
        <v>44799</v>
      </c>
      <c r="D14400" s="27">
        <v>44799</v>
      </c>
      <c r="E14400" t="s">
        <v>3932</v>
      </c>
      <c r="F14400" s="27">
        <v>43779</v>
      </c>
      <c r="G14400">
        <v>62</v>
      </c>
      <c r="H14400" s="27">
        <v>45066</v>
      </c>
      <c r="I14400">
        <v>65</v>
      </c>
      <c r="J14400">
        <f>IFERROR(INDEX(Birlesme[campaign_price], MATCH(Birlesme[[#This Row],[Last_buy_date]], Birlesme[buy_date], 0)), "")</f>
        <v>29</v>
      </c>
      <c r="K14400" t="str">
        <f>IF(Birlesme[[#This Row],[Max_price]]&gt;Birlesme[[#This Row],[Last_campaign_price]],"Endirim olacaq","Endirim yoxdur")</f>
        <v>Endirim olacaq</v>
      </c>
      <c r="L14400" t="str">
        <f>IF(Birlesme[[#This Row],[Endirim]]="Endirim yoxdur", "Yoxdur",INDEX(E:E, MATCH(Birlesme[[#This Row],[Max_price]],G:G,0)))</f>
        <v>HasCreditCard</v>
      </c>
    </row>
    <row r="14401" spans="1:12" x14ac:dyDescent="0.25">
      <c r="A14401" t="s">
        <v>3884</v>
      </c>
      <c r="B14401" t="s">
        <v>3922</v>
      </c>
      <c r="C14401" s="27">
        <v>44799</v>
      </c>
      <c r="D14401" s="27">
        <v>44843</v>
      </c>
      <c r="E14401" t="s">
        <v>3932</v>
      </c>
      <c r="F14401" s="27">
        <v>43779</v>
      </c>
      <c r="G14401">
        <v>62</v>
      </c>
      <c r="H14401" s="27">
        <v>45066</v>
      </c>
      <c r="I14401">
        <v>65</v>
      </c>
      <c r="J14401">
        <f>IFERROR(INDEX(Birlesme[campaign_price], MATCH(Birlesme[[#This Row],[Last_buy_date]], Birlesme[buy_date], 0)), "")</f>
        <v>29</v>
      </c>
      <c r="K14401" t="str">
        <f>IF(Birlesme[[#This Row],[Max_price]]&gt;Birlesme[[#This Row],[Last_campaign_price]],"Endirim olacaq","Endirim yoxdur")</f>
        <v>Endirim olacaq</v>
      </c>
      <c r="L14401" t="str">
        <f>IF(Birlesme[[#This Row],[Endirim]]="Endirim yoxdur", "Yoxdur",INDEX(E:E, MATCH(Birlesme[[#This Row],[Max_price]],G:G,0)))</f>
        <v>HasCreditCard</v>
      </c>
    </row>
    <row r="14402" spans="1:12" x14ac:dyDescent="0.25">
      <c r="A14402" t="s">
        <v>3884</v>
      </c>
      <c r="B14402" t="s">
        <v>3922</v>
      </c>
      <c r="C14402" s="27">
        <v>44799</v>
      </c>
      <c r="D14402" s="27">
        <v>44891</v>
      </c>
      <c r="E14402" t="s">
        <v>3932</v>
      </c>
      <c r="F14402" s="27">
        <v>43779</v>
      </c>
      <c r="G14402">
        <v>62</v>
      </c>
      <c r="H14402" s="27">
        <v>45066</v>
      </c>
      <c r="I14402">
        <v>65</v>
      </c>
      <c r="J14402">
        <f>IFERROR(INDEX(Birlesme[campaign_price], MATCH(Birlesme[[#This Row],[Last_buy_date]], Birlesme[buy_date], 0)), "")</f>
        <v>29</v>
      </c>
      <c r="K14402" t="str">
        <f>IF(Birlesme[[#This Row],[Max_price]]&gt;Birlesme[[#This Row],[Last_campaign_price]],"Endirim olacaq","Endirim yoxdur")</f>
        <v>Endirim olacaq</v>
      </c>
      <c r="L14402" t="str">
        <f>IF(Birlesme[[#This Row],[Endirim]]="Endirim yoxdur", "Yoxdur",INDEX(E:E, MATCH(Birlesme[[#This Row],[Max_price]],G:G,0)))</f>
        <v>HasCreditCard</v>
      </c>
    </row>
    <row r="14403" spans="1:12" x14ac:dyDescent="0.25">
      <c r="A14403" t="s">
        <v>3884</v>
      </c>
      <c r="B14403" t="s">
        <v>3922</v>
      </c>
      <c r="C14403" s="27">
        <v>44799</v>
      </c>
      <c r="D14403" s="27">
        <v>44901</v>
      </c>
      <c r="E14403" t="s">
        <v>3932</v>
      </c>
      <c r="F14403" s="27">
        <v>43779</v>
      </c>
      <c r="G14403">
        <v>62</v>
      </c>
      <c r="H14403" s="27">
        <v>45066</v>
      </c>
      <c r="I14403">
        <v>65</v>
      </c>
      <c r="J14403">
        <f>IFERROR(INDEX(Birlesme[campaign_price], MATCH(Birlesme[[#This Row],[Last_buy_date]], Birlesme[buy_date], 0)), "")</f>
        <v>29</v>
      </c>
      <c r="K14403" t="str">
        <f>IF(Birlesme[[#This Row],[Max_price]]&gt;Birlesme[[#This Row],[Last_campaign_price]],"Endirim olacaq","Endirim yoxdur")</f>
        <v>Endirim olacaq</v>
      </c>
      <c r="L14403" t="str">
        <f>IF(Birlesme[[#This Row],[Endirim]]="Endirim yoxdur", "Yoxdur",INDEX(E:E, MATCH(Birlesme[[#This Row],[Max_price]],G:G,0)))</f>
        <v>HasCreditCard</v>
      </c>
    </row>
    <row r="14404" spans="1:12" x14ac:dyDescent="0.25">
      <c r="A14404" t="s">
        <v>3884</v>
      </c>
      <c r="B14404" t="s">
        <v>3922</v>
      </c>
      <c r="C14404" s="27">
        <v>44799</v>
      </c>
      <c r="D14404" s="27">
        <v>44932</v>
      </c>
      <c r="E14404" t="s">
        <v>3932</v>
      </c>
      <c r="F14404" s="27">
        <v>43779</v>
      </c>
      <c r="G14404">
        <v>62</v>
      </c>
      <c r="H14404" s="27">
        <v>45066</v>
      </c>
      <c r="I14404">
        <v>65</v>
      </c>
      <c r="J14404">
        <f>IFERROR(INDEX(Birlesme[campaign_price], MATCH(Birlesme[[#This Row],[Last_buy_date]], Birlesme[buy_date], 0)), "")</f>
        <v>29</v>
      </c>
      <c r="K14404" t="str">
        <f>IF(Birlesme[[#This Row],[Max_price]]&gt;Birlesme[[#This Row],[Last_campaign_price]],"Endirim olacaq","Endirim yoxdur")</f>
        <v>Endirim olacaq</v>
      </c>
      <c r="L14404" t="str">
        <f>IF(Birlesme[[#This Row],[Endirim]]="Endirim yoxdur", "Yoxdur",INDEX(E:E, MATCH(Birlesme[[#This Row],[Max_price]],G:G,0)))</f>
        <v>HasCreditCard</v>
      </c>
    </row>
    <row r="14405" spans="1:12" x14ac:dyDescent="0.25">
      <c r="A14405" t="s">
        <v>3884</v>
      </c>
      <c r="B14405" t="s">
        <v>3922</v>
      </c>
      <c r="C14405" s="27">
        <v>44799</v>
      </c>
      <c r="D14405" s="27">
        <v>44966</v>
      </c>
      <c r="E14405" t="s">
        <v>3932</v>
      </c>
      <c r="F14405" s="27">
        <v>43779</v>
      </c>
      <c r="G14405">
        <v>62</v>
      </c>
      <c r="H14405" s="27">
        <v>45066</v>
      </c>
      <c r="I14405">
        <v>65</v>
      </c>
      <c r="J14405">
        <f>IFERROR(INDEX(Birlesme[campaign_price], MATCH(Birlesme[[#This Row],[Last_buy_date]], Birlesme[buy_date], 0)), "")</f>
        <v>29</v>
      </c>
      <c r="K14405" t="str">
        <f>IF(Birlesme[[#This Row],[Max_price]]&gt;Birlesme[[#This Row],[Last_campaign_price]],"Endirim olacaq","Endirim yoxdur")</f>
        <v>Endirim olacaq</v>
      </c>
      <c r="L14405" t="str">
        <f>IF(Birlesme[[#This Row],[Endirim]]="Endirim yoxdur", "Yoxdur",INDEX(E:E, MATCH(Birlesme[[#This Row],[Max_price]],G:G,0)))</f>
        <v>HasCreditCard</v>
      </c>
    </row>
    <row r="14406" spans="1:12" x14ac:dyDescent="0.25">
      <c r="A14406" t="s">
        <v>3884</v>
      </c>
      <c r="B14406" t="s">
        <v>3922</v>
      </c>
      <c r="C14406" s="27">
        <v>44799</v>
      </c>
      <c r="D14406" s="27">
        <v>45052</v>
      </c>
      <c r="E14406" t="s">
        <v>3932</v>
      </c>
      <c r="F14406" s="27">
        <v>43779</v>
      </c>
      <c r="G14406">
        <v>62</v>
      </c>
      <c r="H14406" s="27">
        <v>45066</v>
      </c>
      <c r="I14406">
        <v>65</v>
      </c>
      <c r="J14406">
        <f>IFERROR(INDEX(Birlesme[campaign_price], MATCH(Birlesme[[#This Row],[Last_buy_date]], Birlesme[buy_date], 0)), "")</f>
        <v>29</v>
      </c>
      <c r="K14406" t="str">
        <f>IF(Birlesme[[#This Row],[Max_price]]&gt;Birlesme[[#This Row],[Last_campaign_price]],"Endirim olacaq","Endirim yoxdur")</f>
        <v>Endirim olacaq</v>
      </c>
      <c r="L14406" t="str">
        <f>IF(Birlesme[[#This Row],[Endirim]]="Endirim yoxdur", "Yoxdur",INDEX(E:E, MATCH(Birlesme[[#This Row],[Max_price]],G:G,0)))</f>
        <v>HasCreditCard</v>
      </c>
    </row>
    <row r="14407" spans="1:12" x14ac:dyDescent="0.25">
      <c r="A14407" t="s">
        <v>3884</v>
      </c>
      <c r="B14407" t="s">
        <v>3948</v>
      </c>
      <c r="C14407" s="27">
        <v>44842</v>
      </c>
      <c r="D14407" s="27">
        <v>44842</v>
      </c>
      <c r="E14407" t="s">
        <v>3941</v>
      </c>
      <c r="F14407" s="27">
        <v>44532</v>
      </c>
      <c r="G14407">
        <v>65</v>
      </c>
      <c r="H14407" s="27">
        <v>45066</v>
      </c>
      <c r="I14407">
        <v>65</v>
      </c>
      <c r="J14407">
        <f>IFERROR(INDEX(Birlesme[campaign_price], MATCH(Birlesme[[#This Row],[Last_buy_date]], Birlesme[buy_date], 0)), "")</f>
        <v>29</v>
      </c>
      <c r="K14407" t="str">
        <f>IF(Birlesme[[#This Row],[Max_price]]&gt;Birlesme[[#This Row],[Last_campaign_price]],"Endirim olacaq","Endirim yoxdur")</f>
        <v>Endirim olacaq</v>
      </c>
      <c r="L14407" t="str">
        <f>IF(Birlesme[[#This Row],[Endirim]]="Endirim yoxdur", "Yoxdur",INDEX(E:E, MATCH(Birlesme[[#This Row],[Max_price]],G:G,0)))</f>
        <v>HasCreditCard</v>
      </c>
    </row>
    <row r="14408" spans="1:12" x14ac:dyDescent="0.25">
      <c r="A14408" t="s">
        <v>3884</v>
      </c>
      <c r="B14408" t="s">
        <v>3948</v>
      </c>
      <c r="C14408" s="27">
        <v>44842</v>
      </c>
      <c r="D14408" s="27">
        <v>44888</v>
      </c>
      <c r="E14408" t="s">
        <v>3941</v>
      </c>
      <c r="F14408" s="27">
        <v>44532</v>
      </c>
      <c r="G14408">
        <v>65</v>
      </c>
      <c r="H14408" s="27">
        <v>45066</v>
      </c>
      <c r="I14408">
        <v>65</v>
      </c>
      <c r="J14408">
        <f>IFERROR(INDEX(Birlesme[campaign_price], MATCH(Birlesme[[#This Row],[Last_buy_date]], Birlesme[buy_date], 0)), "")</f>
        <v>29</v>
      </c>
      <c r="K14408" t="str">
        <f>IF(Birlesme[[#This Row],[Max_price]]&gt;Birlesme[[#This Row],[Last_campaign_price]],"Endirim olacaq","Endirim yoxdur")</f>
        <v>Endirim olacaq</v>
      </c>
      <c r="L14408" t="str">
        <f>IF(Birlesme[[#This Row],[Endirim]]="Endirim yoxdur", "Yoxdur",INDEX(E:E, MATCH(Birlesme[[#This Row],[Max_price]],G:G,0)))</f>
        <v>HasCreditCard</v>
      </c>
    </row>
    <row r="14409" spans="1:12" x14ac:dyDescent="0.25">
      <c r="A14409" t="s">
        <v>3884</v>
      </c>
      <c r="B14409" t="s">
        <v>3948</v>
      </c>
      <c r="C14409" s="27">
        <v>44842</v>
      </c>
      <c r="D14409" s="27">
        <v>44905</v>
      </c>
      <c r="E14409" t="s">
        <v>3941</v>
      </c>
      <c r="F14409" s="27">
        <v>44532</v>
      </c>
      <c r="G14409">
        <v>65</v>
      </c>
      <c r="H14409" s="27">
        <v>45066</v>
      </c>
      <c r="I14409">
        <v>65</v>
      </c>
      <c r="J14409">
        <f>IFERROR(INDEX(Birlesme[campaign_price], MATCH(Birlesme[[#This Row],[Last_buy_date]], Birlesme[buy_date], 0)), "")</f>
        <v>29</v>
      </c>
      <c r="K14409" t="str">
        <f>IF(Birlesme[[#This Row],[Max_price]]&gt;Birlesme[[#This Row],[Last_campaign_price]],"Endirim olacaq","Endirim yoxdur")</f>
        <v>Endirim olacaq</v>
      </c>
      <c r="L14409" t="str">
        <f>IF(Birlesme[[#This Row],[Endirim]]="Endirim yoxdur", "Yoxdur",INDEX(E:E, MATCH(Birlesme[[#This Row],[Max_price]],G:G,0)))</f>
        <v>HasCreditCard</v>
      </c>
    </row>
    <row r="14410" spans="1:12" x14ac:dyDescent="0.25">
      <c r="A14410" t="s">
        <v>3884</v>
      </c>
      <c r="B14410" t="s">
        <v>3948</v>
      </c>
      <c r="C14410" s="27">
        <v>44842</v>
      </c>
      <c r="D14410" s="27">
        <v>44937</v>
      </c>
      <c r="E14410" t="s">
        <v>3941</v>
      </c>
      <c r="F14410" s="27">
        <v>44532</v>
      </c>
      <c r="G14410">
        <v>65</v>
      </c>
      <c r="H14410" s="27">
        <v>45066</v>
      </c>
      <c r="I14410">
        <v>65</v>
      </c>
      <c r="J14410">
        <f>IFERROR(INDEX(Birlesme[campaign_price], MATCH(Birlesme[[#This Row],[Last_buy_date]], Birlesme[buy_date], 0)), "")</f>
        <v>29</v>
      </c>
      <c r="K14410" t="str">
        <f>IF(Birlesme[[#This Row],[Max_price]]&gt;Birlesme[[#This Row],[Last_campaign_price]],"Endirim olacaq","Endirim yoxdur")</f>
        <v>Endirim olacaq</v>
      </c>
      <c r="L14410" t="str">
        <f>IF(Birlesme[[#This Row],[Endirim]]="Endirim yoxdur", "Yoxdur",INDEX(E:E, MATCH(Birlesme[[#This Row],[Max_price]],G:G,0)))</f>
        <v>HasCreditCard</v>
      </c>
    </row>
    <row r="14411" spans="1:12" x14ac:dyDescent="0.25">
      <c r="A14411" t="s">
        <v>3884</v>
      </c>
      <c r="B14411" t="s">
        <v>3948</v>
      </c>
      <c r="C14411" s="27">
        <v>44842</v>
      </c>
      <c r="D14411" s="27">
        <v>44970</v>
      </c>
      <c r="E14411" t="s">
        <v>3941</v>
      </c>
      <c r="F14411" s="27">
        <v>44532</v>
      </c>
      <c r="G14411">
        <v>65</v>
      </c>
      <c r="H14411" s="27">
        <v>45066</v>
      </c>
      <c r="I14411">
        <v>65</v>
      </c>
      <c r="J14411">
        <f>IFERROR(INDEX(Birlesme[campaign_price], MATCH(Birlesme[[#This Row],[Last_buy_date]], Birlesme[buy_date], 0)), "")</f>
        <v>29</v>
      </c>
      <c r="K14411" t="str">
        <f>IF(Birlesme[[#This Row],[Max_price]]&gt;Birlesme[[#This Row],[Last_campaign_price]],"Endirim olacaq","Endirim yoxdur")</f>
        <v>Endirim olacaq</v>
      </c>
      <c r="L14411" t="str">
        <f>IF(Birlesme[[#This Row],[Endirim]]="Endirim yoxdur", "Yoxdur",INDEX(E:E, MATCH(Birlesme[[#This Row],[Max_price]],G:G,0)))</f>
        <v>HasCreditCard</v>
      </c>
    </row>
    <row r="14412" spans="1:12" x14ac:dyDescent="0.25">
      <c r="A14412" t="s">
        <v>3884</v>
      </c>
      <c r="B14412" t="s">
        <v>3948</v>
      </c>
      <c r="C14412" s="27">
        <v>44842</v>
      </c>
      <c r="D14412" s="27">
        <v>45004</v>
      </c>
      <c r="E14412" t="s">
        <v>3941</v>
      </c>
      <c r="F14412" s="27">
        <v>44532</v>
      </c>
      <c r="G14412">
        <v>65</v>
      </c>
      <c r="H14412" s="27">
        <v>45066</v>
      </c>
      <c r="I14412">
        <v>65</v>
      </c>
      <c r="J14412">
        <f>IFERROR(INDEX(Birlesme[campaign_price], MATCH(Birlesme[[#This Row],[Last_buy_date]], Birlesme[buy_date], 0)), "")</f>
        <v>29</v>
      </c>
      <c r="K14412" t="str">
        <f>IF(Birlesme[[#This Row],[Max_price]]&gt;Birlesme[[#This Row],[Last_campaign_price]],"Endirim olacaq","Endirim yoxdur")</f>
        <v>Endirim olacaq</v>
      </c>
      <c r="L14412" t="str">
        <f>IF(Birlesme[[#This Row],[Endirim]]="Endirim yoxdur", "Yoxdur",INDEX(E:E, MATCH(Birlesme[[#This Row],[Max_price]],G:G,0)))</f>
        <v>HasCreditCard</v>
      </c>
    </row>
    <row r="14413" spans="1:12" x14ac:dyDescent="0.25">
      <c r="A14413" t="s">
        <v>3884</v>
      </c>
      <c r="B14413" t="s">
        <v>3948</v>
      </c>
      <c r="C14413" s="27">
        <v>44842</v>
      </c>
      <c r="D14413" s="27">
        <v>45035</v>
      </c>
      <c r="E14413" t="s">
        <v>3941</v>
      </c>
      <c r="F14413" s="27">
        <v>44532</v>
      </c>
      <c r="G14413">
        <v>65</v>
      </c>
      <c r="H14413" s="27">
        <v>45066</v>
      </c>
      <c r="I14413">
        <v>65</v>
      </c>
      <c r="J14413">
        <f>IFERROR(INDEX(Birlesme[campaign_price], MATCH(Birlesme[[#This Row],[Last_buy_date]], Birlesme[buy_date], 0)), "")</f>
        <v>29</v>
      </c>
      <c r="K14413" t="str">
        <f>IF(Birlesme[[#This Row],[Max_price]]&gt;Birlesme[[#This Row],[Last_campaign_price]],"Endirim olacaq","Endirim yoxdur")</f>
        <v>Endirim olacaq</v>
      </c>
      <c r="L14413" t="str">
        <f>IF(Birlesme[[#This Row],[Endirim]]="Endirim yoxdur", "Yoxdur",INDEX(E:E, MATCH(Birlesme[[#This Row],[Max_price]],G:G,0)))</f>
        <v>HasCreditCard</v>
      </c>
    </row>
    <row r="14414" spans="1:12" x14ac:dyDescent="0.25">
      <c r="A14414" t="s">
        <v>3884</v>
      </c>
      <c r="B14414" t="s">
        <v>3948</v>
      </c>
      <c r="C14414" s="27">
        <v>44842</v>
      </c>
      <c r="D14414" s="27">
        <v>45066</v>
      </c>
      <c r="E14414" t="s">
        <v>3941</v>
      </c>
      <c r="F14414" s="27">
        <v>44532</v>
      </c>
      <c r="G14414">
        <v>65</v>
      </c>
      <c r="H14414" s="27">
        <v>45066</v>
      </c>
      <c r="I14414">
        <v>65</v>
      </c>
      <c r="J14414">
        <f>IFERROR(INDEX(Birlesme[campaign_price], MATCH(Birlesme[[#This Row],[Last_buy_date]], Birlesme[buy_date], 0)), "")</f>
        <v>29</v>
      </c>
      <c r="K14414" t="str">
        <f>IF(Birlesme[[#This Row],[Max_price]]&gt;Birlesme[[#This Row],[Last_campaign_price]],"Endirim olacaq","Endirim yoxdur")</f>
        <v>Endirim olacaq</v>
      </c>
      <c r="L14414" t="str">
        <f>IF(Birlesme[[#This Row],[Endirim]]="Endirim yoxdur", "Yoxdur",INDEX(E:E, MATCH(Birlesme[[#This Row],[Max_price]],G:G,0)))</f>
        <v>HasCreditCard</v>
      </c>
    </row>
    <row r="14415" spans="1:12" x14ac:dyDescent="0.25">
      <c r="A14415" t="s">
        <v>3885</v>
      </c>
      <c r="B14415" t="s">
        <v>3923</v>
      </c>
      <c r="C14415" s="27">
        <v>44741</v>
      </c>
      <c r="D14415" s="27">
        <v>44741</v>
      </c>
      <c r="E14415" t="s">
        <v>3933</v>
      </c>
      <c r="F14415" s="27">
        <v>43502</v>
      </c>
      <c r="G14415">
        <v>26</v>
      </c>
      <c r="H14415" s="27">
        <v>45090</v>
      </c>
      <c r="I14415">
        <v>26</v>
      </c>
      <c r="J14415">
        <f>IFERROR(INDEX(Birlesme[campaign_price], MATCH(Birlesme[[#This Row],[Last_buy_date]], Birlesme[buy_date], 0)), "")</f>
        <v>22</v>
      </c>
      <c r="K14415" t="str">
        <f>IF(Birlesme[[#This Row],[Max_price]]&gt;Birlesme[[#This Row],[Last_campaign_price]],"Endirim olacaq","Endirim yoxdur")</f>
        <v>Endirim olacaq</v>
      </c>
      <c r="L14415" t="str">
        <f>IF(Birlesme[[#This Row],[Endirim]]="Endirim yoxdur", "Yoxdur",INDEX(E:E, MATCH(Birlesme[[#This Row],[Max_price]],G:G,0)))</f>
        <v>HandsetRefurbished</v>
      </c>
    </row>
    <row r="14416" spans="1:12" x14ac:dyDescent="0.25">
      <c r="A14416" t="s">
        <v>3885</v>
      </c>
      <c r="B14416" t="s">
        <v>3923</v>
      </c>
      <c r="C14416" s="27">
        <v>44741</v>
      </c>
      <c r="D14416" s="27">
        <v>44777</v>
      </c>
      <c r="E14416" t="s">
        <v>3933</v>
      </c>
      <c r="F14416" s="27">
        <v>43502</v>
      </c>
      <c r="G14416">
        <v>26</v>
      </c>
      <c r="H14416" s="27">
        <v>45090</v>
      </c>
      <c r="I14416">
        <v>26</v>
      </c>
      <c r="J14416">
        <f>IFERROR(INDEX(Birlesme[campaign_price], MATCH(Birlesme[[#This Row],[Last_buy_date]], Birlesme[buy_date], 0)), "")</f>
        <v>22</v>
      </c>
      <c r="K14416" t="str">
        <f>IF(Birlesme[[#This Row],[Max_price]]&gt;Birlesme[[#This Row],[Last_campaign_price]],"Endirim olacaq","Endirim yoxdur")</f>
        <v>Endirim olacaq</v>
      </c>
      <c r="L14416" t="str">
        <f>IF(Birlesme[[#This Row],[Endirim]]="Endirim yoxdur", "Yoxdur",INDEX(E:E, MATCH(Birlesme[[#This Row],[Max_price]],G:G,0)))</f>
        <v>HandsetRefurbished</v>
      </c>
    </row>
    <row r="14417" spans="1:12" x14ac:dyDescent="0.25">
      <c r="A14417" t="s">
        <v>3885</v>
      </c>
      <c r="B14417" t="s">
        <v>3923</v>
      </c>
      <c r="C14417" s="27">
        <v>44741</v>
      </c>
      <c r="D14417" s="27">
        <v>44810</v>
      </c>
      <c r="E14417" t="s">
        <v>3933</v>
      </c>
      <c r="F14417" s="27">
        <v>43502</v>
      </c>
      <c r="G14417">
        <v>26</v>
      </c>
      <c r="H14417" s="27">
        <v>45090</v>
      </c>
      <c r="I14417">
        <v>26</v>
      </c>
      <c r="J14417">
        <f>IFERROR(INDEX(Birlesme[campaign_price], MATCH(Birlesme[[#This Row],[Last_buy_date]], Birlesme[buy_date], 0)), "")</f>
        <v>22</v>
      </c>
      <c r="K14417" t="str">
        <f>IF(Birlesme[[#This Row],[Max_price]]&gt;Birlesme[[#This Row],[Last_campaign_price]],"Endirim olacaq","Endirim yoxdur")</f>
        <v>Endirim olacaq</v>
      </c>
      <c r="L14417" t="str">
        <f>IF(Birlesme[[#This Row],[Endirim]]="Endirim yoxdur", "Yoxdur",INDEX(E:E, MATCH(Birlesme[[#This Row],[Max_price]],G:G,0)))</f>
        <v>HandsetRefurbished</v>
      </c>
    </row>
    <row r="14418" spans="1:12" x14ac:dyDescent="0.25">
      <c r="A14418" t="s">
        <v>3885</v>
      </c>
      <c r="B14418" t="s">
        <v>3923</v>
      </c>
      <c r="C14418" s="27">
        <v>44741</v>
      </c>
      <c r="D14418" s="27">
        <v>44863</v>
      </c>
      <c r="E14418" t="s">
        <v>3933</v>
      </c>
      <c r="F14418" s="27">
        <v>43502</v>
      </c>
      <c r="G14418">
        <v>26</v>
      </c>
      <c r="H14418" s="27">
        <v>45090</v>
      </c>
      <c r="I14418">
        <v>26</v>
      </c>
      <c r="J14418">
        <f>IFERROR(INDEX(Birlesme[campaign_price], MATCH(Birlesme[[#This Row],[Last_buy_date]], Birlesme[buy_date], 0)), "")</f>
        <v>22</v>
      </c>
      <c r="K14418" t="str">
        <f>IF(Birlesme[[#This Row],[Max_price]]&gt;Birlesme[[#This Row],[Last_campaign_price]],"Endirim olacaq","Endirim yoxdur")</f>
        <v>Endirim olacaq</v>
      </c>
      <c r="L14418" t="str">
        <f>IF(Birlesme[[#This Row],[Endirim]]="Endirim yoxdur", "Yoxdur",INDEX(E:E, MATCH(Birlesme[[#This Row],[Max_price]],G:G,0)))</f>
        <v>HandsetRefurbished</v>
      </c>
    </row>
    <row r="14419" spans="1:12" x14ac:dyDescent="0.25">
      <c r="A14419" t="s">
        <v>3885</v>
      </c>
      <c r="B14419" t="s">
        <v>3923</v>
      </c>
      <c r="C14419" s="27">
        <v>44741</v>
      </c>
      <c r="D14419" s="27">
        <v>44870</v>
      </c>
      <c r="E14419" t="s">
        <v>3933</v>
      </c>
      <c r="F14419" s="27">
        <v>43502</v>
      </c>
      <c r="G14419">
        <v>26</v>
      </c>
      <c r="H14419" s="27">
        <v>45090</v>
      </c>
      <c r="I14419">
        <v>26</v>
      </c>
      <c r="J14419">
        <f>IFERROR(INDEX(Birlesme[campaign_price], MATCH(Birlesme[[#This Row],[Last_buy_date]], Birlesme[buy_date], 0)), "")</f>
        <v>22</v>
      </c>
      <c r="K14419" t="str">
        <f>IF(Birlesme[[#This Row],[Max_price]]&gt;Birlesme[[#This Row],[Last_campaign_price]],"Endirim olacaq","Endirim yoxdur")</f>
        <v>Endirim olacaq</v>
      </c>
      <c r="L14419" t="str">
        <f>IF(Birlesme[[#This Row],[Endirim]]="Endirim yoxdur", "Yoxdur",INDEX(E:E, MATCH(Birlesme[[#This Row],[Max_price]],G:G,0)))</f>
        <v>HandsetRefurbished</v>
      </c>
    </row>
    <row r="14420" spans="1:12" x14ac:dyDescent="0.25">
      <c r="A14420" t="s">
        <v>3885</v>
      </c>
      <c r="B14420" t="s">
        <v>3923</v>
      </c>
      <c r="C14420" s="27">
        <v>44741</v>
      </c>
      <c r="D14420" s="27">
        <v>44926</v>
      </c>
      <c r="E14420" t="s">
        <v>3933</v>
      </c>
      <c r="F14420" s="27">
        <v>43502</v>
      </c>
      <c r="G14420">
        <v>26</v>
      </c>
      <c r="H14420" s="27">
        <v>45090</v>
      </c>
      <c r="I14420">
        <v>26</v>
      </c>
      <c r="J14420">
        <f>IFERROR(INDEX(Birlesme[campaign_price], MATCH(Birlesme[[#This Row],[Last_buy_date]], Birlesme[buy_date], 0)), "")</f>
        <v>22</v>
      </c>
      <c r="K14420" t="str">
        <f>IF(Birlesme[[#This Row],[Max_price]]&gt;Birlesme[[#This Row],[Last_campaign_price]],"Endirim olacaq","Endirim yoxdur")</f>
        <v>Endirim olacaq</v>
      </c>
      <c r="L14420" t="str">
        <f>IF(Birlesme[[#This Row],[Endirim]]="Endirim yoxdur", "Yoxdur",INDEX(E:E, MATCH(Birlesme[[#This Row],[Max_price]],G:G,0)))</f>
        <v>HandsetRefurbished</v>
      </c>
    </row>
    <row r="14421" spans="1:12" x14ac:dyDescent="0.25">
      <c r="A14421" t="s">
        <v>3885</v>
      </c>
      <c r="B14421" t="s">
        <v>3923</v>
      </c>
      <c r="C14421" s="27">
        <v>44741</v>
      </c>
      <c r="D14421" s="27">
        <v>44956</v>
      </c>
      <c r="E14421" t="s">
        <v>3933</v>
      </c>
      <c r="F14421" s="27">
        <v>43502</v>
      </c>
      <c r="G14421">
        <v>26</v>
      </c>
      <c r="H14421" s="27">
        <v>45090</v>
      </c>
      <c r="I14421">
        <v>26</v>
      </c>
      <c r="J14421">
        <f>IFERROR(INDEX(Birlesme[campaign_price], MATCH(Birlesme[[#This Row],[Last_buy_date]], Birlesme[buy_date], 0)), "")</f>
        <v>22</v>
      </c>
      <c r="K14421" t="str">
        <f>IF(Birlesme[[#This Row],[Max_price]]&gt;Birlesme[[#This Row],[Last_campaign_price]],"Endirim olacaq","Endirim yoxdur")</f>
        <v>Endirim olacaq</v>
      </c>
      <c r="L14421" t="str">
        <f>IF(Birlesme[[#This Row],[Endirim]]="Endirim yoxdur", "Yoxdur",INDEX(E:E, MATCH(Birlesme[[#This Row],[Max_price]],G:G,0)))</f>
        <v>HandsetRefurbished</v>
      </c>
    </row>
    <row r="14422" spans="1:12" x14ac:dyDescent="0.25">
      <c r="A14422" t="s">
        <v>3885</v>
      </c>
      <c r="B14422" t="s">
        <v>3923</v>
      </c>
      <c r="C14422" s="27">
        <v>44741</v>
      </c>
      <c r="D14422" s="27">
        <v>44962</v>
      </c>
      <c r="E14422" t="s">
        <v>3933</v>
      </c>
      <c r="F14422" s="27">
        <v>43502</v>
      </c>
      <c r="G14422">
        <v>26</v>
      </c>
      <c r="H14422" s="27">
        <v>45090</v>
      </c>
      <c r="I14422">
        <v>26</v>
      </c>
      <c r="J14422">
        <f>IFERROR(INDEX(Birlesme[campaign_price], MATCH(Birlesme[[#This Row],[Last_buy_date]], Birlesme[buy_date], 0)), "")</f>
        <v>22</v>
      </c>
      <c r="K14422" t="str">
        <f>IF(Birlesme[[#This Row],[Max_price]]&gt;Birlesme[[#This Row],[Last_campaign_price]],"Endirim olacaq","Endirim yoxdur")</f>
        <v>Endirim olacaq</v>
      </c>
      <c r="L14422" t="str">
        <f>IF(Birlesme[[#This Row],[Endirim]]="Endirim yoxdur", "Yoxdur",INDEX(E:E, MATCH(Birlesme[[#This Row],[Max_price]],G:G,0)))</f>
        <v>HandsetRefurbished</v>
      </c>
    </row>
    <row r="14423" spans="1:12" x14ac:dyDescent="0.25">
      <c r="A14423" t="s">
        <v>3885</v>
      </c>
      <c r="B14423" t="s">
        <v>3923</v>
      </c>
      <c r="C14423" s="27">
        <v>44741</v>
      </c>
      <c r="D14423" s="27">
        <v>44988</v>
      </c>
      <c r="E14423" t="s">
        <v>3933</v>
      </c>
      <c r="F14423" s="27">
        <v>43502</v>
      </c>
      <c r="G14423">
        <v>26</v>
      </c>
      <c r="H14423" s="27">
        <v>45090</v>
      </c>
      <c r="I14423">
        <v>26</v>
      </c>
      <c r="J14423">
        <f>IFERROR(INDEX(Birlesme[campaign_price], MATCH(Birlesme[[#This Row],[Last_buy_date]], Birlesme[buy_date], 0)), "")</f>
        <v>22</v>
      </c>
      <c r="K14423" t="str">
        <f>IF(Birlesme[[#This Row],[Max_price]]&gt;Birlesme[[#This Row],[Last_campaign_price]],"Endirim olacaq","Endirim yoxdur")</f>
        <v>Endirim olacaq</v>
      </c>
      <c r="L14423" t="str">
        <f>IF(Birlesme[[#This Row],[Endirim]]="Endirim yoxdur", "Yoxdur",INDEX(E:E, MATCH(Birlesme[[#This Row],[Max_price]],G:G,0)))</f>
        <v>HandsetRefurbished</v>
      </c>
    </row>
    <row r="14424" spans="1:12" x14ac:dyDescent="0.25">
      <c r="A14424" t="s">
        <v>3885</v>
      </c>
      <c r="B14424" t="s">
        <v>3923</v>
      </c>
      <c r="C14424" s="27">
        <v>44741</v>
      </c>
      <c r="D14424" s="27">
        <v>45022</v>
      </c>
      <c r="E14424" t="s">
        <v>3933</v>
      </c>
      <c r="F14424" s="27">
        <v>43502</v>
      </c>
      <c r="G14424">
        <v>26</v>
      </c>
      <c r="H14424" s="27">
        <v>45090</v>
      </c>
      <c r="I14424">
        <v>26</v>
      </c>
      <c r="J14424">
        <f>IFERROR(INDEX(Birlesme[campaign_price], MATCH(Birlesme[[#This Row],[Last_buy_date]], Birlesme[buy_date], 0)), "")</f>
        <v>22</v>
      </c>
      <c r="K14424" t="str">
        <f>IF(Birlesme[[#This Row],[Max_price]]&gt;Birlesme[[#This Row],[Last_campaign_price]],"Endirim olacaq","Endirim yoxdur")</f>
        <v>Endirim olacaq</v>
      </c>
      <c r="L14424" t="str">
        <f>IF(Birlesme[[#This Row],[Endirim]]="Endirim yoxdur", "Yoxdur",INDEX(E:E, MATCH(Birlesme[[#This Row],[Max_price]],G:G,0)))</f>
        <v>HandsetRefurbished</v>
      </c>
    </row>
    <row r="14425" spans="1:12" x14ac:dyDescent="0.25">
      <c r="A14425" t="s">
        <v>3885</v>
      </c>
      <c r="B14425" t="s">
        <v>3923</v>
      </c>
      <c r="C14425" s="27">
        <v>44741</v>
      </c>
      <c r="D14425" s="27">
        <v>45076</v>
      </c>
      <c r="E14425" t="s">
        <v>3933</v>
      </c>
      <c r="F14425" s="27">
        <v>43502</v>
      </c>
      <c r="G14425">
        <v>26</v>
      </c>
      <c r="H14425" s="27">
        <v>45090</v>
      </c>
      <c r="I14425">
        <v>26</v>
      </c>
      <c r="J14425">
        <f>IFERROR(INDEX(Birlesme[campaign_price], MATCH(Birlesme[[#This Row],[Last_buy_date]], Birlesme[buy_date], 0)), "")</f>
        <v>22</v>
      </c>
      <c r="K14425" t="str">
        <f>IF(Birlesme[[#This Row],[Max_price]]&gt;Birlesme[[#This Row],[Last_campaign_price]],"Endirim olacaq","Endirim yoxdur")</f>
        <v>Endirim olacaq</v>
      </c>
      <c r="L14425" t="str">
        <f>IF(Birlesme[[#This Row],[Endirim]]="Endirim yoxdur", "Yoxdur",INDEX(E:E, MATCH(Birlesme[[#This Row],[Max_price]],G:G,0)))</f>
        <v>HandsetRefurbished</v>
      </c>
    </row>
    <row r="14426" spans="1:12" x14ac:dyDescent="0.25">
      <c r="A14426" t="s">
        <v>3885</v>
      </c>
      <c r="B14426" t="s">
        <v>3923</v>
      </c>
      <c r="C14426" s="27">
        <v>44741</v>
      </c>
      <c r="D14426" s="27">
        <v>45090</v>
      </c>
      <c r="E14426" t="s">
        <v>3933</v>
      </c>
      <c r="F14426" s="27">
        <v>43502</v>
      </c>
      <c r="G14426">
        <v>26</v>
      </c>
      <c r="H14426" s="27">
        <v>45090</v>
      </c>
      <c r="I14426">
        <v>26</v>
      </c>
      <c r="J14426">
        <f>IFERROR(INDEX(Birlesme[campaign_price], MATCH(Birlesme[[#This Row],[Last_buy_date]], Birlesme[buy_date], 0)), "")</f>
        <v>22</v>
      </c>
      <c r="K14426" t="str">
        <f>IF(Birlesme[[#This Row],[Max_price]]&gt;Birlesme[[#This Row],[Last_campaign_price]],"Endirim olacaq","Endirim yoxdur")</f>
        <v>Endirim olacaq</v>
      </c>
      <c r="L14426" t="str">
        <f>IF(Birlesme[[#This Row],[Endirim]]="Endirim yoxdur", "Yoxdur",INDEX(E:E, MATCH(Birlesme[[#This Row],[Max_price]],G:G,0)))</f>
        <v>HandsetRefurbished</v>
      </c>
    </row>
    <row r="14427" spans="1:12" x14ac:dyDescent="0.25">
      <c r="A14427" t="s">
        <v>3885</v>
      </c>
      <c r="B14427" t="s">
        <v>3924</v>
      </c>
      <c r="C14427" s="27">
        <v>44821</v>
      </c>
      <c r="D14427" s="27">
        <v>44821</v>
      </c>
      <c r="E14427" t="s">
        <v>3934</v>
      </c>
      <c r="F14427" s="27">
        <v>42352</v>
      </c>
      <c r="G14427">
        <v>22</v>
      </c>
      <c r="H14427" s="27">
        <v>45090</v>
      </c>
      <c r="I14427">
        <v>26</v>
      </c>
      <c r="J14427">
        <f>IFERROR(INDEX(Birlesme[campaign_price], MATCH(Birlesme[[#This Row],[Last_buy_date]], Birlesme[buy_date], 0)), "")</f>
        <v>22</v>
      </c>
      <c r="K14427" t="str">
        <f>IF(Birlesme[[#This Row],[Max_price]]&gt;Birlesme[[#This Row],[Last_campaign_price]],"Endirim olacaq","Endirim yoxdur")</f>
        <v>Endirim olacaq</v>
      </c>
      <c r="L14427" t="str">
        <f>IF(Birlesme[[#This Row],[Endirim]]="Endirim yoxdur", "Yoxdur",INDEX(E:E, MATCH(Birlesme[[#This Row],[Max_price]],G:G,0)))</f>
        <v>HandsetRefurbished</v>
      </c>
    </row>
    <row r="14428" spans="1:12" x14ac:dyDescent="0.25">
      <c r="A14428" t="s">
        <v>3885</v>
      </c>
      <c r="B14428" t="s">
        <v>3924</v>
      </c>
      <c r="C14428" s="27">
        <v>44821</v>
      </c>
      <c r="D14428" s="27">
        <v>44854</v>
      </c>
      <c r="E14428" t="s">
        <v>3934</v>
      </c>
      <c r="F14428" s="27">
        <v>42352</v>
      </c>
      <c r="G14428">
        <v>22</v>
      </c>
      <c r="H14428" s="27">
        <v>45090</v>
      </c>
      <c r="I14428">
        <v>26</v>
      </c>
      <c r="J14428">
        <f>IFERROR(INDEX(Birlesme[campaign_price], MATCH(Birlesme[[#This Row],[Last_buy_date]], Birlesme[buy_date], 0)), "")</f>
        <v>22</v>
      </c>
      <c r="K14428" t="str">
        <f>IF(Birlesme[[#This Row],[Max_price]]&gt;Birlesme[[#This Row],[Last_campaign_price]],"Endirim olacaq","Endirim yoxdur")</f>
        <v>Endirim olacaq</v>
      </c>
      <c r="L14428" t="str">
        <f>IF(Birlesme[[#This Row],[Endirim]]="Endirim yoxdur", "Yoxdur",INDEX(E:E, MATCH(Birlesme[[#This Row],[Max_price]],G:G,0)))</f>
        <v>HandsetRefurbished</v>
      </c>
    </row>
    <row r="14429" spans="1:12" x14ac:dyDescent="0.25">
      <c r="A14429" t="s">
        <v>3885</v>
      </c>
      <c r="B14429" t="s">
        <v>3924</v>
      </c>
      <c r="C14429" s="27">
        <v>44821</v>
      </c>
      <c r="D14429" s="27">
        <v>44889</v>
      </c>
      <c r="E14429" t="s">
        <v>3934</v>
      </c>
      <c r="F14429" s="27">
        <v>42352</v>
      </c>
      <c r="G14429">
        <v>22</v>
      </c>
      <c r="H14429" s="27">
        <v>45090</v>
      </c>
      <c r="I14429">
        <v>26</v>
      </c>
      <c r="J14429">
        <f>IFERROR(INDEX(Birlesme[campaign_price], MATCH(Birlesme[[#This Row],[Last_buy_date]], Birlesme[buy_date], 0)), "")</f>
        <v>22</v>
      </c>
      <c r="K14429" t="str">
        <f>IF(Birlesme[[#This Row],[Max_price]]&gt;Birlesme[[#This Row],[Last_campaign_price]],"Endirim olacaq","Endirim yoxdur")</f>
        <v>Endirim olacaq</v>
      </c>
      <c r="L14429" t="str">
        <f>IF(Birlesme[[#This Row],[Endirim]]="Endirim yoxdur", "Yoxdur",INDEX(E:E, MATCH(Birlesme[[#This Row],[Max_price]],G:G,0)))</f>
        <v>HandsetRefurbished</v>
      </c>
    </row>
    <row r="14430" spans="1:12" x14ac:dyDescent="0.25">
      <c r="A14430" t="s">
        <v>3885</v>
      </c>
      <c r="B14430" t="s">
        <v>3924</v>
      </c>
      <c r="C14430" s="27">
        <v>44821</v>
      </c>
      <c r="D14430" s="27">
        <v>44951</v>
      </c>
      <c r="E14430" t="s">
        <v>3934</v>
      </c>
      <c r="F14430" s="27">
        <v>42352</v>
      </c>
      <c r="G14430">
        <v>22</v>
      </c>
      <c r="H14430" s="27">
        <v>45090</v>
      </c>
      <c r="I14430">
        <v>26</v>
      </c>
      <c r="J14430">
        <f>IFERROR(INDEX(Birlesme[campaign_price], MATCH(Birlesme[[#This Row],[Last_buy_date]], Birlesme[buy_date], 0)), "")</f>
        <v>22</v>
      </c>
      <c r="K14430" t="str">
        <f>IF(Birlesme[[#This Row],[Max_price]]&gt;Birlesme[[#This Row],[Last_campaign_price]],"Endirim olacaq","Endirim yoxdur")</f>
        <v>Endirim olacaq</v>
      </c>
      <c r="L14430" t="str">
        <f>IF(Birlesme[[#This Row],[Endirim]]="Endirim yoxdur", "Yoxdur",INDEX(E:E, MATCH(Birlesme[[#This Row],[Max_price]],G:G,0)))</f>
        <v>HandsetRefurbished</v>
      </c>
    </row>
    <row r="14431" spans="1:12" x14ac:dyDescent="0.25">
      <c r="A14431" t="s">
        <v>3885</v>
      </c>
      <c r="B14431" t="s">
        <v>3924</v>
      </c>
      <c r="C14431" s="27">
        <v>44821</v>
      </c>
      <c r="D14431" s="27">
        <v>44978</v>
      </c>
      <c r="E14431" t="s">
        <v>3934</v>
      </c>
      <c r="F14431" s="27">
        <v>42352</v>
      </c>
      <c r="G14431">
        <v>22</v>
      </c>
      <c r="H14431" s="27">
        <v>45090</v>
      </c>
      <c r="I14431">
        <v>26</v>
      </c>
      <c r="J14431">
        <f>IFERROR(INDEX(Birlesme[campaign_price], MATCH(Birlesme[[#This Row],[Last_buy_date]], Birlesme[buy_date], 0)), "")</f>
        <v>22</v>
      </c>
      <c r="K14431" t="str">
        <f>IF(Birlesme[[#This Row],[Max_price]]&gt;Birlesme[[#This Row],[Last_campaign_price]],"Endirim olacaq","Endirim yoxdur")</f>
        <v>Endirim olacaq</v>
      </c>
      <c r="L14431" t="str">
        <f>IF(Birlesme[[#This Row],[Endirim]]="Endirim yoxdur", "Yoxdur",INDEX(E:E, MATCH(Birlesme[[#This Row],[Max_price]],G:G,0)))</f>
        <v>HandsetRefurbished</v>
      </c>
    </row>
    <row r="14432" spans="1:12" x14ac:dyDescent="0.25">
      <c r="A14432" t="s">
        <v>3885</v>
      </c>
      <c r="B14432" t="s">
        <v>3924</v>
      </c>
      <c r="C14432" s="27">
        <v>44821</v>
      </c>
      <c r="D14432" s="27">
        <v>45005</v>
      </c>
      <c r="E14432" t="s">
        <v>3934</v>
      </c>
      <c r="F14432" s="27">
        <v>42352</v>
      </c>
      <c r="G14432">
        <v>22</v>
      </c>
      <c r="H14432" s="27">
        <v>45090</v>
      </c>
      <c r="I14432">
        <v>26</v>
      </c>
      <c r="J14432">
        <f>IFERROR(INDEX(Birlesme[campaign_price], MATCH(Birlesme[[#This Row],[Last_buy_date]], Birlesme[buy_date], 0)), "")</f>
        <v>22</v>
      </c>
      <c r="K14432" t="str">
        <f>IF(Birlesme[[#This Row],[Max_price]]&gt;Birlesme[[#This Row],[Last_campaign_price]],"Endirim olacaq","Endirim yoxdur")</f>
        <v>Endirim olacaq</v>
      </c>
      <c r="L14432" t="str">
        <f>IF(Birlesme[[#This Row],[Endirim]]="Endirim yoxdur", "Yoxdur",INDEX(E:E, MATCH(Birlesme[[#This Row],[Max_price]],G:G,0)))</f>
        <v>HandsetRefurbished</v>
      </c>
    </row>
    <row r="14433" spans="1:12" x14ac:dyDescent="0.25">
      <c r="A14433" t="s">
        <v>3885</v>
      </c>
      <c r="B14433" t="s">
        <v>3924</v>
      </c>
      <c r="C14433" s="27">
        <v>44821</v>
      </c>
      <c r="D14433" s="27">
        <v>45045</v>
      </c>
      <c r="E14433" t="s">
        <v>3934</v>
      </c>
      <c r="F14433" s="27">
        <v>42352</v>
      </c>
      <c r="G14433">
        <v>22</v>
      </c>
      <c r="H14433" s="27">
        <v>45090</v>
      </c>
      <c r="I14433">
        <v>26</v>
      </c>
      <c r="J14433">
        <f>IFERROR(INDEX(Birlesme[campaign_price], MATCH(Birlesme[[#This Row],[Last_buy_date]], Birlesme[buy_date], 0)), "")</f>
        <v>22</v>
      </c>
      <c r="K14433" t="str">
        <f>IF(Birlesme[[#This Row],[Max_price]]&gt;Birlesme[[#This Row],[Last_campaign_price]],"Endirim olacaq","Endirim yoxdur")</f>
        <v>Endirim olacaq</v>
      </c>
      <c r="L14433" t="str">
        <f>IF(Birlesme[[#This Row],[Endirim]]="Endirim yoxdur", "Yoxdur",INDEX(E:E, MATCH(Birlesme[[#This Row],[Max_price]],G:G,0)))</f>
        <v>HandsetRefurbished</v>
      </c>
    </row>
    <row r="14434" spans="1:12" x14ac:dyDescent="0.25">
      <c r="A14434" t="s">
        <v>3885</v>
      </c>
      <c r="B14434" t="s">
        <v>3924</v>
      </c>
      <c r="C14434" s="27">
        <v>44821</v>
      </c>
      <c r="D14434" s="27">
        <v>45066</v>
      </c>
      <c r="E14434" t="s">
        <v>3934</v>
      </c>
      <c r="F14434" s="27">
        <v>42352</v>
      </c>
      <c r="G14434">
        <v>22</v>
      </c>
      <c r="H14434" s="27">
        <v>45090</v>
      </c>
      <c r="I14434">
        <v>26</v>
      </c>
      <c r="J14434">
        <f>IFERROR(INDEX(Birlesme[campaign_price], MATCH(Birlesme[[#This Row],[Last_buy_date]], Birlesme[buy_date], 0)), "")</f>
        <v>22</v>
      </c>
      <c r="K14434" t="str">
        <f>IF(Birlesme[[#This Row],[Max_price]]&gt;Birlesme[[#This Row],[Last_campaign_price]],"Endirim olacaq","Endirim yoxdur")</f>
        <v>Endirim olacaq</v>
      </c>
      <c r="L14434" t="str">
        <f>IF(Birlesme[[#This Row],[Endirim]]="Endirim yoxdur", "Yoxdur",INDEX(E:E, MATCH(Birlesme[[#This Row],[Max_price]],G:G,0)))</f>
        <v>HandsetRefurbished</v>
      </c>
    </row>
    <row r="14435" spans="1:12" x14ac:dyDescent="0.25">
      <c r="A14435" t="s">
        <v>3886</v>
      </c>
      <c r="B14435" t="s">
        <v>3926</v>
      </c>
      <c r="C14435" s="27">
        <v>44767</v>
      </c>
      <c r="D14435" s="27">
        <v>44767</v>
      </c>
      <c r="E14435" t="s">
        <v>3936</v>
      </c>
      <c r="F14435" s="27">
        <v>42141</v>
      </c>
      <c r="G14435">
        <v>25</v>
      </c>
      <c r="H14435" s="27">
        <v>45086</v>
      </c>
      <c r="I14435">
        <v>28</v>
      </c>
      <c r="J14435">
        <f>IFERROR(INDEX(Birlesme[campaign_price], MATCH(Birlesme[[#This Row],[Last_buy_date]], Birlesme[buy_date], 0)), "")</f>
        <v>28</v>
      </c>
      <c r="K14435" t="str">
        <f>IF(Birlesme[[#This Row],[Max_price]]&gt;Birlesme[[#This Row],[Last_campaign_price]],"Endirim olacaq","Endirim yoxdur")</f>
        <v>Endirim yoxdur</v>
      </c>
      <c r="L14435" t="str">
        <f>IF(Birlesme[[#This Row],[Endirim]]="Endirim yoxdur", "Yoxdur",INDEX(E:E, MATCH(Birlesme[[#This Row],[Max_price]],G:G,0)))</f>
        <v>Yoxdur</v>
      </c>
    </row>
    <row r="14436" spans="1:12" x14ac:dyDescent="0.25">
      <c r="A14436" t="s">
        <v>3886</v>
      </c>
      <c r="B14436" t="s">
        <v>3926</v>
      </c>
      <c r="C14436" s="27">
        <v>44767</v>
      </c>
      <c r="D14436" s="27">
        <v>44799</v>
      </c>
      <c r="E14436" t="s">
        <v>3936</v>
      </c>
      <c r="F14436" s="27">
        <v>42141</v>
      </c>
      <c r="G14436">
        <v>25</v>
      </c>
      <c r="H14436" s="27">
        <v>45086</v>
      </c>
      <c r="I14436">
        <v>28</v>
      </c>
      <c r="J14436">
        <f>IFERROR(INDEX(Birlesme[campaign_price], MATCH(Birlesme[[#This Row],[Last_buy_date]], Birlesme[buy_date], 0)), "")</f>
        <v>28</v>
      </c>
      <c r="K14436" t="str">
        <f>IF(Birlesme[[#This Row],[Max_price]]&gt;Birlesme[[#This Row],[Last_campaign_price]],"Endirim olacaq","Endirim yoxdur")</f>
        <v>Endirim yoxdur</v>
      </c>
      <c r="L14436" t="str">
        <f>IF(Birlesme[[#This Row],[Endirim]]="Endirim yoxdur", "Yoxdur",INDEX(E:E, MATCH(Birlesme[[#This Row],[Max_price]],G:G,0)))</f>
        <v>Yoxdur</v>
      </c>
    </row>
    <row r="14437" spans="1:12" x14ac:dyDescent="0.25">
      <c r="A14437" t="s">
        <v>3886</v>
      </c>
      <c r="B14437" t="s">
        <v>3926</v>
      </c>
      <c r="C14437" s="27">
        <v>44767</v>
      </c>
      <c r="D14437" s="27">
        <v>44809</v>
      </c>
      <c r="E14437" t="s">
        <v>3936</v>
      </c>
      <c r="F14437" s="27">
        <v>42141</v>
      </c>
      <c r="G14437">
        <v>25</v>
      </c>
      <c r="H14437" s="27">
        <v>45086</v>
      </c>
      <c r="I14437">
        <v>28</v>
      </c>
      <c r="J14437">
        <f>IFERROR(INDEX(Birlesme[campaign_price], MATCH(Birlesme[[#This Row],[Last_buy_date]], Birlesme[buy_date], 0)), "")</f>
        <v>28</v>
      </c>
      <c r="K14437" t="str">
        <f>IF(Birlesme[[#This Row],[Max_price]]&gt;Birlesme[[#This Row],[Last_campaign_price]],"Endirim olacaq","Endirim yoxdur")</f>
        <v>Endirim yoxdur</v>
      </c>
      <c r="L14437" t="str">
        <f>IF(Birlesme[[#This Row],[Endirim]]="Endirim yoxdur", "Yoxdur",INDEX(E:E, MATCH(Birlesme[[#This Row],[Max_price]],G:G,0)))</f>
        <v>Yoxdur</v>
      </c>
    </row>
    <row r="14438" spans="1:12" x14ac:dyDescent="0.25">
      <c r="A14438" t="s">
        <v>3886</v>
      </c>
      <c r="B14438" t="s">
        <v>3926</v>
      </c>
      <c r="C14438" s="27">
        <v>44767</v>
      </c>
      <c r="D14438" s="27">
        <v>44860</v>
      </c>
      <c r="E14438" t="s">
        <v>3936</v>
      </c>
      <c r="F14438" s="27">
        <v>42141</v>
      </c>
      <c r="G14438">
        <v>25</v>
      </c>
      <c r="H14438" s="27">
        <v>45086</v>
      </c>
      <c r="I14438">
        <v>28</v>
      </c>
      <c r="J14438">
        <f>IFERROR(INDEX(Birlesme[campaign_price], MATCH(Birlesme[[#This Row],[Last_buy_date]], Birlesme[buy_date], 0)), "")</f>
        <v>28</v>
      </c>
      <c r="K14438" t="str">
        <f>IF(Birlesme[[#This Row],[Max_price]]&gt;Birlesme[[#This Row],[Last_campaign_price]],"Endirim olacaq","Endirim yoxdur")</f>
        <v>Endirim yoxdur</v>
      </c>
      <c r="L14438" t="str">
        <f>IF(Birlesme[[#This Row],[Endirim]]="Endirim yoxdur", "Yoxdur",INDEX(E:E, MATCH(Birlesme[[#This Row],[Max_price]],G:G,0)))</f>
        <v>Yoxdur</v>
      </c>
    </row>
    <row r="14439" spans="1:12" x14ac:dyDescent="0.25">
      <c r="A14439" t="s">
        <v>3886</v>
      </c>
      <c r="B14439" t="s">
        <v>3926</v>
      </c>
      <c r="C14439" s="27">
        <v>44767</v>
      </c>
      <c r="D14439" s="27">
        <v>44890</v>
      </c>
      <c r="E14439" t="s">
        <v>3936</v>
      </c>
      <c r="F14439" s="27">
        <v>42141</v>
      </c>
      <c r="G14439">
        <v>25</v>
      </c>
      <c r="H14439" s="27">
        <v>45086</v>
      </c>
      <c r="I14439">
        <v>28</v>
      </c>
      <c r="J14439">
        <f>IFERROR(INDEX(Birlesme[campaign_price], MATCH(Birlesme[[#This Row],[Last_buy_date]], Birlesme[buy_date], 0)), "")</f>
        <v>28</v>
      </c>
      <c r="K14439" t="str">
        <f>IF(Birlesme[[#This Row],[Max_price]]&gt;Birlesme[[#This Row],[Last_campaign_price]],"Endirim olacaq","Endirim yoxdur")</f>
        <v>Endirim yoxdur</v>
      </c>
      <c r="L14439" t="str">
        <f>IF(Birlesme[[#This Row],[Endirim]]="Endirim yoxdur", "Yoxdur",INDEX(E:E, MATCH(Birlesme[[#This Row],[Max_price]],G:G,0)))</f>
        <v>Yoxdur</v>
      </c>
    </row>
    <row r="14440" spans="1:12" x14ac:dyDescent="0.25">
      <c r="A14440" t="s">
        <v>3886</v>
      </c>
      <c r="B14440" t="s">
        <v>3926</v>
      </c>
      <c r="C14440" s="27">
        <v>44767</v>
      </c>
      <c r="D14440" s="27">
        <v>44922</v>
      </c>
      <c r="E14440" t="s">
        <v>3936</v>
      </c>
      <c r="F14440" s="27">
        <v>42141</v>
      </c>
      <c r="G14440">
        <v>25</v>
      </c>
      <c r="H14440" s="27">
        <v>45086</v>
      </c>
      <c r="I14440">
        <v>28</v>
      </c>
      <c r="J14440">
        <f>IFERROR(INDEX(Birlesme[campaign_price], MATCH(Birlesme[[#This Row],[Last_buy_date]], Birlesme[buy_date], 0)), "")</f>
        <v>28</v>
      </c>
      <c r="K14440" t="str">
        <f>IF(Birlesme[[#This Row],[Max_price]]&gt;Birlesme[[#This Row],[Last_campaign_price]],"Endirim olacaq","Endirim yoxdur")</f>
        <v>Endirim yoxdur</v>
      </c>
      <c r="L14440" t="str">
        <f>IF(Birlesme[[#This Row],[Endirim]]="Endirim yoxdur", "Yoxdur",INDEX(E:E, MATCH(Birlesme[[#This Row],[Max_price]],G:G,0)))</f>
        <v>Yoxdur</v>
      </c>
    </row>
    <row r="14441" spans="1:12" x14ac:dyDescent="0.25">
      <c r="A14441" t="s">
        <v>3886</v>
      </c>
      <c r="B14441" t="s">
        <v>3926</v>
      </c>
      <c r="C14441" s="27">
        <v>44767</v>
      </c>
      <c r="D14441" s="27">
        <v>44956</v>
      </c>
      <c r="E14441" t="s">
        <v>3936</v>
      </c>
      <c r="F14441" s="27">
        <v>42141</v>
      </c>
      <c r="G14441">
        <v>25</v>
      </c>
      <c r="H14441" s="27">
        <v>45086</v>
      </c>
      <c r="I14441">
        <v>28</v>
      </c>
      <c r="J14441">
        <f>IFERROR(INDEX(Birlesme[campaign_price], MATCH(Birlesme[[#This Row],[Last_buy_date]], Birlesme[buy_date], 0)), "")</f>
        <v>28</v>
      </c>
      <c r="K14441" t="str">
        <f>IF(Birlesme[[#This Row],[Max_price]]&gt;Birlesme[[#This Row],[Last_campaign_price]],"Endirim olacaq","Endirim yoxdur")</f>
        <v>Endirim yoxdur</v>
      </c>
      <c r="L14441" t="str">
        <f>IF(Birlesme[[#This Row],[Endirim]]="Endirim yoxdur", "Yoxdur",INDEX(E:E, MATCH(Birlesme[[#This Row],[Max_price]],G:G,0)))</f>
        <v>Yoxdur</v>
      </c>
    </row>
    <row r="14442" spans="1:12" x14ac:dyDescent="0.25">
      <c r="A14442" t="s">
        <v>3886</v>
      </c>
      <c r="B14442" t="s">
        <v>3926</v>
      </c>
      <c r="C14442" s="27">
        <v>44767</v>
      </c>
      <c r="D14442" s="27">
        <v>45011</v>
      </c>
      <c r="E14442" t="s">
        <v>3936</v>
      </c>
      <c r="F14442" s="27">
        <v>42141</v>
      </c>
      <c r="G14442">
        <v>25</v>
      </c>
      <c r="H14442" s="27">
        <v>45086</v>
      </c>
      <c r="I14442">
        <v>28</v>
      </c>
      <c r="J14442">
        <f>IFERROR(INDEX(Birlesme[campaign_price], MATCH(Birlesme[[#This Row],[Last_buy_date]], Birlesme[buy_date], 0)), "")</f>
        <v>28</v>
      </c>
      <c r="K14442" t="str">
        <f>IF(Birlesme[[#This Row],[Max_price]]&gt;Birlesme[[#This Row],[Last_campaign_price]],"Endirim olacaq","Endirim yoxdur")</f>
        <v>Endirim yoxdur</v>
      </c>
      <c r="L14442" t="str">
        <f>IF(Birlesme[[#This Row],[Endirim]]="Endirim yoxdur", "Yoxdur",INDEX(E:E, MATCH(Birlesme[[#This Row],[Max_price]],G:G,0)))</f>
        <v>Yoxdur</v>
      </c>
    </row>
    <row r="14443" spans="1:12" x14ac:dyDescent="0.25">
      <c r="A14443" t="s">
        <v>3886</v>
      </c>
      <c r="B14443" t="s">
        <v>3926</v>
      </c>
      <c r="C14443" s="27">
        <v>44767</v>
      </c>
      <c r="D14443" s="27">
        <v>45024</v>
      </c>
      <c r="E14443" t="s">
        <v>3936</v>
      </c>
      <c r="F14443" s="27">
        <v>42141</v>
      </c>
      <c r="G14443">
        <v>25</v>
      </c>
      <c r="H14443" s="27">
        <v>45086</v>
      </c>
      <c r="I14443">
        <v>28</v>
      </c>
      <c r="J14443">
        <f>IFERROR(INDEX(Birlesme[campaign_price], MATCH(Birlesme[[#This Row],[Last_buy_date]], Birlesme[buy_date], 0)), "")</f>
        <v>28</v>
      </c>
      <c r="K14443" t="str">
        <f>IF(Birlesme[[#This Row],[Max_price]]&gt;Birlesme[[#This Row],[Last_campaign_price]],"Endirim olacaq","Endirim yoxdur")</f>
        <v>Endirim yoxdur</v>
      </c>
      <c r="L14443" t="str">
        <f>IF(Birlesme[[#This Row],[Endirim]]="Endirim yoxdur", "Yoxdur",INDEX(E:E, MATCH(Birlesme[[#This Row],[Max_price]],G:G,0)))</f>
        <v>Yoxdur</v>
      </c>
    </row>
    <row r="14444" spans="1:12" x14ac:dyDescent="0.25">
      <c r="A14444" t="s">
        <v>3886</v>
      </c>
      <c r="B14444" t="s">
        <v>3926</v>
      </c>
      <c r="C14444" s="27">
        <v>44767</v>
      </c>
      <c r="D14444" s="27">
        <v>45051</v>
      </c>
      <c r="E14444" t="s">
        <v>3936</v>
      </c>
      <c r="F14444" s="27">
        <v>42141</v>
      </c>
      <c r="G14444">
        <v>25</v>
      </c>
      <c r="H14444" s="27">
        <v>45086</v>
      </c>
      <c r="I14444">
        <v>28</v>
      </c>
      <c r="J14444">
        <f>IFERROR(INDEX(Birlesme[campaign_price], MATCH(Birlesme[[#This Row],[Last_buy_date]], Birlesme[buy_date], 0)), "")</f>
        <v>28</v>
      </c>
      <c r="K14444" t="str">
        <f>IF(Birlesme[[#This Row],[Max_price]]&gt;Birlesme[[#This Row],[Last_campaign_price]],"Endirim olacaq","Endirim yoxdur")</f>
        <v>Endirim yoxdur</v>
      </c>
      <c r="L14444" t="str">
        <f>IF(Birlesme[[#This Row],[Endirim]]="Endirim yoxdur", "Yoxdur",INDEX(E:E, MATCH(Birlesme[[#This Row],[Max_price]],G:G,0)))</f>
        <v>Yoxdur</v>
      </c>
    </row>
    <row r="14445" spans="1:12" x14ac:dyDescent="0.25">
      <c r="A14445" t="s">
        <v>3886</v>
      </c>
      <c r="B14445" t="s">
        <v>3926</v>
      </c>
      <c r="C14445" s="27">
        <v>44767</v>
      </c>
      <c r="D14445" s="27">
        <v>45086</v>
      </c>
      <c r="E14445" t="s">
        <v>3936</v>
      </c>
      <c r="F14445" s="27">
        <v>42141</v>
      </c>
      <c r="G14445">
        <v>25</v>
      </c>
      <c r="H14445" s="27">
        <v>45086</v>
      </c>
      <c r="I14445">
        <v>28</v>
      </c>
      <c r="J14445">
        <f>IFERROR(INDEX(Birlesme[campaign_price], MATCH(Birlesme[[#This Row],[Last_buy_date]], Birlesme[buy_date], 0)), "")</f>
        <v>28</v>
      </c>
      <c r="K14445" t="str">
        <f>IF(Birlesme[[#This Row],[Max_price]]&gt;Birlesme[[#This Row],[Last_campaign_price]],"Endirim olacaq","Endirim yoxdur")</f>
        <v>Endirim yoxdur</v>
      </c>
      <c r="L14445" t="str">
        <f>IF(Birlesme[[#This Row],[Endirim]]="Endirim yoxdur", "Yoxdur",INDEX(E:E, MATCH(Birlesme[[#This Row],[Max_price]],G:G,0)))</f>
        <v>Yoxdur</v>
      </c>
    </row>
    <row r="14446" spans="1:12" x14ac:dyDescent="0.25">
      <c r="A14446" t="s">
        <v>3886</v>
      </c>
      <c r="B14446" t="s">
        <v>3950</v>
      </c>
      <c r="C14446" s="27">
        <v>44867</v>
      </c>
      <c r="D14446" s="27">
        <v>44867</v>
      </c>
      <c r="E14446" t="s">
        <v>3943</v>
      </c>
      <c r="F14446" s="27">
        <v>42229</v>
      </c>
      <c r="G14446">
        <v>28</v>
      </c>
      <c r="H14446" s="27">
        <v>45086</v>
      </c>
      <c r="I14446">
        <v>28</v>
      </c>
      <c r="J14446">
        <f>IFERROR(INDEX(Birlesme[campaign_price], MATCH(Birlesme[[#This Row],[Last_buy_date]], Birlesme[buy_date], 0)), "")</f>
        <v>28</v>
      </c>
      <c r="K14446" t="str">
        <f>IF(Birlesme[[#This Row],[Max_price]]&gt;Birlesme[[#This Row],[Last_campaign_price]],"Endirim olacaq","Endirim yoxdur")</f>
        <v>Endirim yoxdur</v>
      </c>
      <c r="L14446" t="str">
        <f>IF(Birlesme[[#This Row],[Endirim]]="Endirim yoxdur", "Yoxdur",INDEX(E:E, MATCH(Birlesme[[#This Row],[Max_price]],G:G,0)))</f>
        <v>Yoxdur</v>
      </c>
    </row>
    <row r="14447" spans="1:12" x14ac:dyDescent="0.25">
      <c r="A14447" t="s">
        <v>3886</v>
      </c>
      <c r="B14447" t="s">
        <v>3950</v>
      </c>
      <c r="C14447" s="27">
        <v>44867</v>
      </c>
      <c r="D14447" s="27">
        <v>44909</v>
      </c>
      <c r="E14447" t="s">
        <v>3943</v>
      </c>
      <c r="F14447" s="27">
        <v>42229</v>
      </c>
      <c r="G14447">
        <v>28</v>
      </c>
      <c r="H14447" s="27">
        <v>45086</v>
      </c>
      <c r="I14447">
        <v>28</v>
      </c>
      <c r="J14447">
        <f>IFERROR(INDEX(Birlesme[campaign_price], MATCH(Birlesme[[#This Row],[Last_buy_date]], Birlesme[buy_date], 0)), "")</f>
        <v>28</v>
      </c>
      <c r="K14447" t="str">
        <f>IF(Birlesme[[#This Row],[Max_price]]&gt;Birlesme[[#This Row],[Last_campaign_price]],"Endirim olacaq","Endirim yoxdur")</f>
        <v>Endirim yoxdur</v>
      </c>
      <c r="L14447" t="str">
        <f>IF(Birlesme[[#This Row],[Endirim]]="Endirim yoxdur", "Yoxdur",INDEX(E:E, MATCH(Birlesme[[#This Row],[Max_price]],G:G,0)))</f>
        <v>Yoxdur</v>
      </c>
    </row>
    <row r="14448" spans="1:12" x14ac:dyDescent="0.25">
      <c r="A14448" t="s">
        <v>3886</v>
      </c>
      <c r="B14448" t="s">
        <v>3950</v>
      </c>
      <c r="C14448" s="27">
        <v>44867</v>
      </c>
      <c r="D14448" s="27">
        <v>44938</v>
      </c>
      <c r="E14448" t="s">
        <v>3943</v>
      </c>
      <c r="F14448" s="27">
        <v>42229</v>
      </c>
      <c r="G14448">
        <v>28</v>
      </c>
      <c r="H14448" s="27">
        <v>45086</v>
      </c>
      <c r="I14448">
        <v>28</v>
      </c>
      <c r="J14448">
        <f>IFERROR(INDEX(Birlesme[campaign_price], MATCH(Birlesme[[#This Row],[Last_buy_date]], Birlesme[buy_date], 0)), "")</f>
        <v>28</v>
      </c>
      <c r="K14448" t="str">
        <f>IF(Birlesme[[#This Row],[Max_price]]&gt;Birlesme[[#This Row],[Last_campaign_price]],"Endirim olacaq","Endirim yoxdur")</f>
        <v>Endirim yoxdur</v>
      </c>
      <c r="L14448" t="str">
        <f>IF(Birlesme[[#This Row],[Endirim]]="Endirim yoxdur", "Yoxdur",INDEX(E:E, MATCH(Birlesme[[#This Row],[Max_price]],G:G,0)))</f>
        <v>Yoxdur</v>
      </c>
    </row>
    <row r="14449" spans="1:12" x14ac:dyDescent="0.25">
      <c r="A14449" t="s">
        <v>3886</v>
      </c>
      <c r="B14449" t="s">
        <v>3950</v>
      </c>
      <c r="C14449" s="27">
        <v>44867</v>
      </c>
      <c r="D14449" s="27">
        <v>44962</v>
      </c>
      <c r="E14449" t="s">
        <v>3943</v>
      </c>
      <c r="F14449" s="27">
        <v>42229</v>
      </c>
      <c r="G14449">
        <v>28</v>
      </c>
      <c r="H14449" s="27">
        <v>45086</v>
      </c>
      <c r="I14449">
        <v>28</v>
      </c>
      <c r="J14449">
        <f>IFERROR(INDEX(Birlesme[campaign_price], MATCH(Birlesme[[#This Row],[Last_buy_date]], Birlesme[buy_date], 0)), "")</f>
        <v>28</v>
      </c>
      <c r="K14449" t="str">
        <f>IF(Birlesme[[#This Row],[Max_price]]&gt;Birlesme[[#This Row],[Last_campaign_price]],"Endirim olacaq","Endirim yoxdur")</f>
        <v>Endirim yoxdur</v>
      </c>
      <c r="L14449" t="str">
        <f>IF(Birlesme[[#This Row],[Endirim]]="Endirim yoxdur", "Yoxdur",INDEX(E:E, MATCH(Birlesme[[#This Row],[Max_price]],G:G,0)))</f>
        <v>Yoxdur</v>
      </c>
    </row>
    <row r="14450" spans="1:12" x14ac:dyDescent="0.25">
      <c r="A14450" t="s">
        <v>3886</v>
      </c>
      <c r="B14450" t="s">
        <v>3950</v>
      </c>
      <c r="C14450" s="27">
        <v>44867</v>
      </c>
      <c r="D14450" s="27">
        <v>44998</v>
      </c>
      <c r="E14450" t="s">
        <v>3943</v>
      </c>
      <c r="F14450" s="27">
        <v>42229</v>
      </c>
      <c r="G14450">
        <v>28</v>
      </c>
      <c r="H14450" s="27">
        <v>45086</v>
      </c>
      <c r="I14450">
        <v>28</v>
      </c>
      <c r="J14450">
        <f>IFERROR(INDEX(Birlesme[campaign_price], MATCH(Birlesme[[#This Row],[Last_buy_date]], Birlesme[buy_date], 0)), "")</f>
        <v>28</v>
      </c>
      <c r="K14450" t="str">
        <f>IF(Birlesme[[#This Row],[Max_price]]&gt;Birlesme[[#This Row],[Last_campaign_price]],"Endirim olacaq","Endirim yoxdur")</f>
        <v>Endirim yoxdur</v>
      </c>
      <c r="L14450" t="str">
        <f>IF(Birlesme[[#This Row],[Endirim]]="Endirim yoxdur", "Yoxdur",INDEX(E:E, MATCH(Birlesme[[#This Row],[Max_price]],G:G,0)))</f>
        <v>Yoxdur</v>
      </c>
    </row>
    <row r="14451" spans="1:12" x14ac:dyDescent="0.25">
      <c r="A14451" t="s">
        <v>3886</v>
      </c>
      <c r="B14451" t="s">
        <v>3950</v>
      </c>
      <c r="C14451" s="27">
        <v>44867</v>
      </c>
      <c r="D14451" s="27">
        <v>45021</v>
      </c>
      <c r="E14451" t="s">
        <v>3943</v>
      </c>
      <c r="F14451" s="27">
        <v>42229</v>
      </c>
      <c r="G14451">
        <v>28</v>
      </c>
      <c r="H14451" s="27">
        <v>45086</v>
      </c>
      <c r="I14451">
        <v>28</v>
      </c>
      <c r="J14451">
        <f>IFERROR(INDEX(Birlesme[campaign_price], MATCH(Birlesme[[#This Row],[Last_buy_date]], Birlesme[buy_date], 0)), "")</f>
        <v>28</v>
      </c>
      <c r="K14451" t="str">
        <f>IF(Birlesme[[#This Row],[Max_price]]&gt;Birlesme[[#This Row],[Last_campaign_price]],"Endirim olacaq","Endirim yoxdur")</f>
        <v>Endirim yoxdur</v>
      </c>
      <c r="L14451" t="str">
        <f>IF(Birlesme[[#This Row],[Endirim]]="Endirim yoxdur", "Yoxdur",INDEX(E:E, MATCH(Birlesme[[#This Row],[Max_price]],G:G,0)))</f>
        <v>Yoxdur</v>
      </c>
    </row>
    <row r="14452" spans="1:12" x14ac:dyDescent="0.25">
      <c r="A14452" t="s">
        <v>3886</v>
      </c>
      <c r="B14452" t="s">
        <v>3950</v>
      </c>
      <c r="C14452" s="27">
        <v>44867</v>
      </c>
      <c r="D14452" s="27">
        <v>45051</v>
      </c>
      <c r="E14452" t="s">
        <v>3943</v>
      </c>
      <c r="F14452" s="27">
        <v>42229</v>
      </c>
      <c r="G14452">
        <v>28</v>
      </c>
      <c r="H14452" s="27">
        <v>45086</v>
      </c>
      <c r="I14452">
        <v>28</v>
      </c>
      <c r="J14452">
        <f>IFERROR(INDEX(Birlesme[campaign_price], MATCH(Birlesme[[#This Row],[Last_buy_date]], Birlesme[buy_date], 0)), "")</f>
        <v>28</v>
      </c>
      <c r="K14452" t="str">
        <f>IF(Birlesme[[#This Row],[Max_price]]&gt;Birlesme[[#This Row],[Last_campaign_price]],"Endirim olacaq","Endirim yoxdur")</f>
        <v>Endirim yoxdur</v>
      </c>
      <c r="L14452" t="str">
        <f>IF(Birlesme[[#This Row],[Endirim]]="Endirim yoxdur", "Yoxdur",INDEX(E:E, MATCH(Birlesme[[#This Row],[Max_price]],G:G,0)))</f>
        <v>Yoxdur</v>
      </c>
    </row>
    <row r="14453" spans="1:12" x14ac:dyDescent="0.25">
      <c r="A14453" t="s">
        <v>3887</v>
      </c>
      <c r="B14453" t="s">
        <v>3951</v>
      </c>
      <c r="C14453" s="27">
        <v>44597</v>
      </c>
      <c r="D14453" s="27">
        <v>44597</v>
      </c>
      <c r="E14453" t="s">
        <v>3944</v>
      </c>
      <c r="F14453" s="27">
        <v>43340</v>
      </c>
      <c r="G14453">
        <v>14</v>
      </c>
      <c r="H14453" s="27">
        <v>45064</v>
      </c>
      <c r="I14453">
        <v>27</v>
      </c>
      <c r="J14453">
        <f>IFERROR(INDEX(Birlesme[campaign_price], MATCH(Birlesme[[#This Row],[Last_buy_date]], Birlesme[buy_date], 0)), "")</f>
        <v>27</v>
      </c>
      <c r="K14453" t="str">
        <f>IF(Birlesme[[#This Row],[Max_price]]&gt;Birlesme[[#This Row],[Last_campaign_price]],"Endirim olacaq","Endirim yoxdur")</f>
        <v>Endirim yoxdur</v>
      </c>
      <c r="L14453" t="str">
        <f>IF(Birlesme[[#This Row],[Endirim]]="Endirim yoxdur", "Yoxdur",INDEX(E:E, MATCH(Birlesme[[#This Row],[Max_price]],G:G,0)))</f>
        <v>Yoxdur</v>
      </c>
    </row>
    <row r="14454" spans="1:12" x14ac:dyDescent="0.25">
      <c r="A14454" t="s">
        <v>3887</v>
      </c>
      <c r="B14454" t="s">
        <v>3951</v>
      </c>
      <c r="C14454" s="27">
        <v>44597</v>
      </c>
      <c r="D14454" s="27">
        <v>44638</v>
      </c>
      <c r="E14454" t="s">
        <v>3944</v>
      </c>
      <c r="F14454" s="27">
        <v>43340</v>
      </c>
      <c r="G14454">
        <v>14</v>
      </c>
      <c r="H14454" s="27">
        <v>45064</v>
      </c>
      <c r="I14454">
        <v>27</v>
      </c>
      <c r="J14454">
        <f>IFERROR(INDEX(Birlesme[campaign_price], MATCH(Birlesme[[#This Row],[Last_buy_date]], Birlesme[buy_date], 0)), "")</f>
        <v>27</v>
      </c>
      <c r="K14454" t="str">
        <f>IF(Birlesme[[#This Row],[Max_price]]&gt;Birlesme[[#This Row],[Last_campaign_price]],"Endirim olacaq","Endirim yoxdur")</f>
        <v>Endirim yoxdur</v>
      </c>
      <c r="L14454" t="str">
        <f>IF(Birlesme[[#This Row],[Endirim]]="Endirim yoxdur", "Yoxdur",INDEX(E:E, MATCH(Birlesme[[#This Row],[Max_price]],G:G,0)))</f>
        <v>Yoxdur</v>
      </c>
    </row>
    <row r="14455" spans="1:12" x14ac:dyDescent="0.25">
      <c r="A14455" t="s">
        <v>3887</v>
      </c>
      <c r="B14455" t="s">
        <v>3951</v>
      </c>
      <c r="C14455" s="27">
        <v>44597</v>
      </c>
      <c r="D14455" s="27">
        <v>44658</v>
      </c>
      <c r="E14455" t="s">
        <v>3944</v>
      </c>
      <c r="F14455" s="27">
        <v>43340</v>
      </c>
      <c r="G14455">
        <v>14</v>
      </c>
      <c r="H14455" s="27">
        <v>45064</v>
      </c>
      <c r="I14455">
        <v>27</v>
      </c>
      <c r="J14455">
        <f>IFERROR(INDEX(Birlesme[campaign_price], MATCH(Birlesme[[#This Row],[Last_buy_date]], Birlesme[buy_date], 0)), "")</f>
        <v>27</v>
      </c>
      <c r="K14455" t="str">
        <f>IF(Birlesme[[#This Row],[Max_price]]&gt;Birlesme[[#This Row],[Last_campaign_price]],"Endirim olacaq","Endirim yoxdur")</f>
        <v>Endirim yoxdur</v>
      </c>
      <c r="L14455" t="str">
        <f>IF(Birlesme[[#This Row],[Endirim]]="Endirim yoxdur", "Yoxdur",INDEX(E:E, MATCH(Birlesme[[#This Row],[Max_price]],G:G,0)))</f>
        <v>Yoxdur</v>
      </c>
    </row>
    <row r="14456" spans="1:12" x14ac:dyDescent="0.25">
      <c r="A14456" t="s">
        <v>3887</v>
      </c>
      <c r="B14456" t="s">
        <v>3951</v>
      </c>
      <c r="C14456" s="27">
        <v>44597</v>
      </c>
      <c r="D14456" s="27">
        <v>44694</v>
      </c>
      <c r="E14456" t="s">
        <v>3944</v>
      </c>
      <c r="F14456" s="27">
        <v>43340</v>
      </c>
      <c r="G14456">
        <v>14</v>
      </c>
      <c r="H14456" s="27">
        <v>45064</v>
      </c>
      <c r="I14456">
        <v>27</v>
      </c>
      <c r="J14456">
        <f>IFERROR(INDEX(Birlesme[campaign_price], MATCH(Birlesme[[#This Row],[Last_buy_date]], Birlesme[buy_date], 0)), "")</f>
        <v>27</v>
      </c>
      <c r="K14456" t="str">
        <f>IF(Birlesme[[#This Row],[Max_price]]&gt;Birlesme[[#This Row],[Last_campaign_price]],"Endirim olacaq","Endirim yoxdur")</f>
        <v>Endirim yoxdur</v>
      </c>
      <c r="L14456" t="str">
        <f>IF(Birlesme[[#This Row],[Endirim]]="Endirim yoxdur", "Yoxdur",INDEX(E:E, MATCH(Birlesme[[#This Row],[Max_price]],G:G,0)))</f>
        <v>Yoxdur</v>
      </c>
    </row>
    <row r="14457" spans="1:12" x14ac:dyDescent="0.25">
      <c r="A14457" t="s">
        <v>3887</v>
      </c>
      <c r="B14457" t="s">
        <v>3951</v>
      </c>
      <c r="C14457" s="27">
        <v>44597</v>
      </c>
      <c r="D14457" s="27">
        <v>44725</v>
      </c>
      <c r="E14457" t="s">
        <v>3944</v>
      </c>
      <c r="F14457" s="27">
        <v>43340</v>
      </c>
      <c r="G14457">
        <v>14</v>
      </c>
      <c r="H14457" s="27">
        <v>45064</v>
      </c>
      <c r="I14457">
        <v>27</v>
      </c>
      <c r="J14457">
        <f>IFERROR(INDEX(Birlesme[campaign_price], MATCH(Birlesme[[#This Row],[Last_buy_date]], Birlesme[buy_date], 0)), "")</f>
        <v>27</v>
      </c>
      <c r="K14457" t="str">
        <f>IF(Birlesme[[#This Row],[Max_price]]&gt;Birlesme[[#This Row],[Last_campaign_price]],"Endirim olacaq","Endirim yoxdur")</f>
        <v>Endirim yoxdur</v>
      </c>
      <c r="L14457" t="str">
        <f>IF(Birlesme[[#This Row],[Endirim]]="Endirim yoxdur", "Yoxdur",INDEX(E:E, MATCH(Birlesme[[#This Row],[Max_price]],G:G,0)))</f>
        <v>Yoxdur</v>
      </c>
    </row>
    <row r="14458" spans="1:12" x14ac:dyDescent="0.25">
      <c r="A14458" t="s">
        <v>3887</v>
      </c>
      <c r="B14458" t="s">
        <v>3951</v>
      </c>
      <c r="C14458" s="27">
        <v>44597</v>
      </c>
      <c r="D14458" s="27">
        <v>44787</v>
      </c>
      <c r="E14458" t="s">
        <v>3944</v>
      </c>
      <c r="F14458" s="27">
        <v>43340</v>
      </c>
      <c r="G14458">
        <v>14</v>
      </c>
      <c r="H14458" s="27">
        <v>45064</v>
      </c>
      <c r="I14458">
        <v>27</v>
      </c>
      <c r="J14458">
        <f>IFERROR(INDEX(Birlesme[campaign_price], MATCH(Birlesme[[#This Row],[Last_buy_date]], Birlesme[buy_date], 0)), "")</f>
        <v>27</v>
      </c>
      <c r="K14458" t="str">
        <f>IF(Birlesme[[#This Row],[Max_price]]&gt;Birlesme[[#This Row],[Last_campaign_price]],"Endirim olacaq","Endirim yoxdur")</f>
        <v>Endirim yoxdur</v>
      </c>
      <c r="L14458" t="str">
        <f>IF(Birlesme[[#This Row],[Endirim]]="Endirim yoxdur", "Yoxdur",INDEX(E:E, MATCH(Birlesme[[#This Row],[Max_price]],G:G,0)))</f>
        <v>Yoxdur</v>
      </c>
    </row>
    <row r="14459" spans="1:12" x14ac:dyDescent="0.25">
      <c r="A14459" t="s">
        <v>3887</v>
      </c>
      <c r="B14459" t="s">
        <v>3951</v>
      </c>
      <c r="C14459" s="27">
        <v>44597</v>
      </c>
      <c r="D14459" s="27">
        <v>44845</v>
      </c>
      <c r="E14459" t="s">
        <v>3944</v>
      </c>
      <c r="F14459" s="27">
        <v>43340</v>
      </c>
      <c r="G14459">
        <v>14</v>
      </c>
      <c r="H14459" s="27">
        <v>45064</v>
      </c>
      <c r="I14459">
        <v>27</v>
      </c>
      <c r="J14459">
        <f>IFERROR(INDEX(Birlesme[campaign_price], MATCH(Birlesme[[#This Row],[Last_buy_date]], Birlesme[buy_date], 0)), "")</f>
        <v>27</v>
      </c>
      <c r="K14459" t="str">
        <f>IF(Birlesme[[#This Row],[Max_price]]&gt;Birlesme[[#This Row],[Last_campaign_price]],"Endirim olacaq","Endirim yoxdur")</f>
        <v>Endirim yoxdur</v>
      </c>
      <c r="L14459" t="str">
        <f>IF(Birlesme[[#This Row],[Endirim]]="Endirim yoxdur", "Yoxdur",INDEX(E:E, MATCH(Birlesme[[#This Row],[Max_price]],G:G,0)))</f>
        <v>Yoxdur</v>
      </c>
    </row>
    <row r="14460" spans="1:12" x14ac:dyDescent="0.25">
      <c r="A14460" t="s">
        <v>3887</v>
      </c>
      <c r="B14460" t="s">
        <v>3951</v>
      </c>
      <c r="C14460" s="27">
        <v>44597</v>
      </c>
      <c r="D14460" s="27">
        <v>44874</v>
      </c>
      <c r="E14460" t="s">
        <v>3944</v>
      </c>
      <c r="F14460" s="27">
        <v>43340</v>
      </c>
      <c r="G14460">
        <v>14</v>
      </c>
      <c r="H14460" s="27">
        <v>45064</v>
      </c>
      <c r="I14460">
        <v>27</v>
      </c>
      <c r="J14460">
        <f>IFERROR(INDEX(Birlesme[campaign_price], MATCH(Birlesme[[#This Row],[Last_buy_date]], Birlesme[buy_date], 0)), "")</f>
        <v>27</v>
      </c>
      <c r="K14460" t="str">
        <f>IF(Birlesme[[#This Row],[Max_price]]&gt;Birlesme[[#This Row],[Last_campaign_price]],"Endirim olacaq","Endirim yoxdur")</f>
        <v>Endirim yoxdur</v>
      </c>
      <c r="L14460" t="str">
        <f>IF(Birlesme[[#This Row],[Endirim]]="Endirim yoxdur", "Yoxdur",INDEX(E:E, MATCH(Birlesme[[#This Row],[Max_price]],G:G,0)))</f>
        <v>Yoxdur</v>
      </c>
    </row>
    <row r="14461" spans="1:12" x14ac:dyDescent="0.25">
      <c r="A14461" t="s">
        <v>3887</v>
      </c>
      <c r="B14461" t="s">
        <v>3951</v>
      </c>
      <c r="C14461" s="27">
        <v>44597</v>
      </c>
      <c r="D14461" s="27">
        <v>44910</v>
      </c>
      <c r="E14461" t="s">
        <v>3944</v>
      </c>
      <c r="F14461" s="27">
        <v>43340</v>
      </c>
      <c r="G14461">
        <v>14</v>
      </c>
      <c r="H14461" s="27">
        <v>45064</v>
      </c>
      <c r="I14461">
        <v>27</v>
      </c>
      <c r="J14461">
        <f>IFERROR(INDEX(Birlesme[campaign_price], MATCH(Birlesme[[#This Row],[Last_buy_date]], Birlesme[buy_date], 0)), "")</f>
        <v>27</v>
      </c>
      <c r="K14461" t="str">
        <f>IF(Birlesme[[#This Row],[Max_price]]&gt;Birlesme[[#This Row],[Last_campaign_price]],"Endirim olacaq","Endirim yoxdur")</f>
        <v>Endirim yoxdur</v>
      </c>
      <c r="L14461" t="str">
        <f>IF(Birlesme[[#This Row],[Endirim]]="Endirim yoxdur", "Yoxdur",INDEX(E:E, MATCH(Birlesme[[#This Row],[Max_price]],G:G,0)))</f>
        <v>Yoxdur</v>
      </c>
    </row>
    <row r="14462" spans="1:12" x14ac:dyDescent="0.25">
      <c r="A14462" t="s">
        <v>3887</v>
      </c>
      <c r="B14462" t="s">
        <v>3951</v>
      </c>
      <c r="C14462" s="27">
        <v>44597</v>
      </c>
      <c r="D14462" s="27">
        <v>44975</v>
      </c>
      <c r="E14462" t="s">
        <v>3944</v>
      </c>
      <c r="F14462" s="27">
        <v>43340</v>
      </c>
      <c r="G14462">
        <v>14</v>
      </c>
      <c r="H14462" s="27">
        <v>45064</v>
      </c>
      <c r="I14462">
        <v>27</v>
      </c>
      <c r="J14462">
        <f>IFERROR(INDEX(Birlesme[campaign_price], MATCH(Birlesme[[#This Row],[Last_buy_date]], Birlesme[buy_date], 0)), "")</f>
        <v>27</v>
      </c>
      <c r="K14462" t="str">
        <f>IF(Birlesme[[#This Row],[Max_price]]&gt;Birlesme[[#This Row],[Last_campaign_price]],"Endirim olacaq","Endirim yoxdur")</f>
        <v>Endirim yoxdur</v>
      </c>
      <c r="L14462" t="str">
        <f>IF(Birlesme[[#This Row],[Endirim]]="Endirim yoxdur", "Yoxdur",INDEX(E:E, MATCH(Birlesme[[#This Row],[Max_price]],G:G,0)))</f>
        <v>Yoxdur</v>
      </c>
    </row>
    <row r="14463" spans="1:12" x14ac:dyDescent="0.25">
      <c r="A14463" t="s">
        <v>3887</v>
      </c>
      <c r="B14463" t="s">
        <v>3951</v>
      </c>
      <c r="C14463" s="27">
        <v>44597</v>
      </c>
      <c r="D14463" s="27">
        <v>45003</v>
      </c>
      <c r="E14463" t="s">
        <v>3944</v>
      </c>
      <c r="F14463" s="27">
        <v>43340</v>
      </c>
      <c r="G14463">
        <v>14</v>
      </c>
      <c r="H14463" s="27">
        <v>45064</v>
      </c>
      <c r="I14463">
        <v>27</v>
      </c>
      <c r="J14463">
        <f>IFERROR(INDEX(Birlesme[campaign_price], MATCH(Birlesme[[#This Row],[Last_buy_date]], Birlesme[buy_date], 0)), "")</f>
        <v>27</v>
      </c>
      <c r="K14463" t="str">
        <f>IF(Birlesme[[#This Row],[Max_price]]&gt;Birlesme[[#This Row],[Last_campaign_price]],"Endirim olacaq","Endirim yoxdur")</f>
        <v>Endirim yoxdur</v>
      </c>
      <c r="L14463" t="str">
        <f>IF(Birlesme[[#This Row],[Endirim]]="Endirim yoxdur", "Yoxdur",INDEX(E:E, MATCH(Birlesme[[#This Row],[Max_price]],G:G,0)))</f>
        <v>Yoxdur</v>
      </c>
    </row>
    <row r="14464" spans="1:12" x14ac:dyDescent="0.25">
      <c r="A14464" t="s">
        <v>3887</v>
      </c>
      <c r="B14464" t="s">
        <v>3951</v>
      </c>
      <c r="C14464" s="27">
        <v>44597</v>
      </c>
      <c r="D14464" s="27">
        <v>45026</v>
      </c>
      <c r="E14464" t="s">
        <v>3944</v>
      </c>
      <c r="F14464" s="27">
        <v>43340</v>
      </c>
      <c r="G14464">
        <v>14</v>
      </c>
      <c r="H14464" s="27">
        <v>45064</v>
      </c>
      <c r="I14464">
        <v>27</v>
      </c>
      <c r="J14464">
        <f>IFERROR(INDEX(Birlesme[campaign_price], MATCH(Birlesme[[#This Row],[Last_buy_date]], Birlesme[buy_date], 0)), "")</f>
        <v>27</v>
      </c>
      <c r="K14464" t="str">
        <f>IF(Birlesme[[#This Row],[Max_price]]&gt;Birlesme[[#This Row],[Last_campaign_price]],"Endirim olacaq","Endirim yoxdur")</f>
        <v>Endirim yoxdur</v>
      </c>
      <c r="L14464" t="str">
        <f>IF(Birlesme[[#This Row],[Endirim]]="Endirim yoxdur", "Yoxdur",INDEX(E:E, MATCH(Birlesme[[#This Row],[Max_price]],G:G,0)))</f>
        <v>Yoxdur</v>
      </c>
    </row>
    <row r="14465" spans="1:12" x14ac:dyDescent="0.25">
      <c r="A14465" t="s">
        <v>3887</v>
      </c>
      <c r="B14465" t="s">
        <v>3951</v>
      </c>
      <c r="C14465" s="27">
        <v>44597</v>
      </c>
      <c r="D14465" s="27">
        <v>45060</v>
      </c>
      <c r="E14465" t="s">
        <v>3944</v>
      </c>
      <c r="F14465" s="27">
        <v>43340</v>
      </c>
      <c r="G14465">
        <v>14</v>
      </c>
      <c r="H14465" s="27">
        <v>45064</v>
      </c>
      <c r="I14465">
        <v>27</v>
      </c>
      <c r="J14465">
        <f>IFERROR(INDEX(Birlesme[campaign_price], MATCH(Birlesme[[#This Row],[Last_buy_date]], Birlesme[buy_date], 0)), "")</f>
        <v>27</v>
      </c>
      <c r="K14465" t="str">
        <f>IF(Birlesme[[#This Row],[Max_price]]&gt;Birlesme[[#This Row],[Last_campaign_price]],"Endirim olacaq","Endirim yoxdur")</f>
        <v>Endirim yoxdur</v>
      </c>
      <c r="L14465" t="str">
        <f>IF(Birlesme[[#This Row],[Endirim]]="Endirim yoxdur", "Yoxdur",INDEX(E:E, MATCH(Birlesme[[#This Row],[Max_price]],G:G,0)))</f>
        <v>Yoxdur</v>
      </c>
    </row>
    <row r="14466" spans="1:12" x14ac:dyDescent="0.25">
      <c r="A14466" t="s">
        <v>3887</v>
      </c>
      <c r="B14466" t="s">
        <v>3927</v>
      </c>
      <c r="C14466" s="27">
        <v>44941</v>
      </c>
      <c r="D14466" s="27">
        <v>44941</v>
      </c>
      <c r="E14466" t="s">
        <v>3937</v>
      </c>
      <c r="F14466" s="27">
        <v>44736</v>
      </c>
      <c r="G14466">
        <v>27</v>
      </c>
      <c r="H14466" s="27">
        <v>45064</v>
      </c>
      <c r="I14466">
        <v>27</v>
      </c>
      <c r="J14466">
        <f>IFERROR(INDEX(Birlesme[campaign_price], MATCH(Birlesme[[#This Row],[Last_buy_date]], Birlesme[buy_date], 0)), "")</f>
        <v>27</v>
      </c>
      <c r="K14466" t="str">
        <f>IF(Birlesme[[#This Row],[Max_price]]&gt;Birlesme[[#This Row],[Last_campaign_price]],"Endirim olacaq","Endirim yoxdur")</f>
        <v>Endirim yoxdur</v>
      </c>
      <c r="L14466" t="str">
        <f>IF(Birlesme[[#This Row],[Endirim]]="Endirim yoxdur", "Yoxdur",INDEX(E:E, MATCH(Birlesme[[#This Row],[Max_price]],G:G,0)))</f>
        <v>Yoxdur</v>
      </c>
    </row>
    <row r="14467" spans="1:12" x14ac:dyDescent="0.25">
      <c r="A14467" t="s">
        <v>3887</v>
      </c>
      <c r="B14467" t="s">
        <v>3927</v>
      </c>
      <c r="C14467" s="27">
        <v>44941</v>
      </c>
      <c r="D14467" s="27">
        <v>44979</v>
      </c>
      <c r="E14467" t="s">
        <v>3937</v>
      </c>
      <c r="F14467" s="27">
        <v>44736</v>
      </c>
      <c r="G14467">
        <v>27</v>
      </c>
      <c r="H14467" s="27">
        <v>45064</v>
      </c>
      <c r="I14467">
        <v>27</v>
      </c>
      <c r="J14467">
        <f>IFERROR(INDEX(Birlesme[campaign_price], MATCH(Birlesme[[#This Row],[Last_buy_date]], Birlesme[buy_date], 0)), "")</f>
        <v>27</v>
      </c>
      <c r="K14467" t="str">
        <f>IF(Birlesme[[#This Row],[Max_price]]&gt;Birlesme[[#This Row],[Last_campaign_price]],"Endirim olacaq","Endirim yoxdur")</f>
        <v>Endirim yoxdur</v>
      </c>
      <c r="L14467" t="str">
        <f>IF(Birlesme[[#This Row],[Endirim]]="Endirim yoxdur", "Yoxdur",INDEX(E:E, MATCH(Birlesme[[#This Row],[Max_price]],G:G,0)))</f>
        <v>Yoxdur</v>
      </c>
    </row>
    <row r="14468" spans="1:12" x14ac:dyDescent="0.25">
      <c r="A14468" t="s">
        <v>3887</v>
      </c>
      <c r="B14468" t="s">
        <v>3927</v>
      </c>
      <c r="C14468" s="27">
        <v>44941</v>
      </c>
      <c r="D14468" s="27">
        <v>45007</v>
      </c>
      <c r="E14468" t="s">
        <v>3937</v>
      </c>
      <c r="F14468" s="27">
        <v>44736</v>
      </c>
      <c r="G14468">
        <v>27</v>
      </c>
      <c r="H14468" s="27">
        <v>45064</v>
      </c>
      <c r="I14468">
        <v>27</v>
      </c>
      <c r="J14468">
        <f>IFERROR(INDEX(Birlesme[campaign_price], MATCH(Birlesme[[#This Row],[Last_buy_date]], Birlesme[buy_date], 0)), "")</f>
        <v>27</v>
      </c>
      <c r="K14468" t="str">
        <f>IF(Birlesme[[#This Row],[Max_price]]&gt;Birlesme[[#This Row],[Last_campaign_price]],"Endirim olacaq","Endirim yoxdur")</f>
        <v>Endirim yoxdur</v>
      </c>
      <c r="L14468" t="str">
        <f>IF(Birlesme[[#This Row],[Endirim]]="Endirim yoxdur", "Yoxdur",INDEX(E:E, MATCH(Birlesme[[#This Row],[Max_price]],G:G,0)))</f>
        <v>Yoxdur</v>
      </c>
    </row>
    <row r="14469" spans="1:12" x14ac:dyDescent="0.25">
      <c r="A14469" t="s">
        <v>3887</v>
      </c>
      <c r="B14469" t="s">
        <v>3927</v>
      </c>
      <c r="C14469" s="27">
        <v>44941</v>
      </c>
      <c r="D14469" s="27">
        <v>45044</v>
      </c>
      <c r="E14469" t="s">
        <v>3937</v>
      </c>
      <c r="F14469" s="27">
        <v>44736</v>
      </c>
      <c r="G14469">
        <v>27</v>
      </c>
      <c r="H14469" s="27">
        <v>45064</v>
      </c>
      <c r="I14469">
        <v>27</v>
      </c>
      <c r="J14469">
        <f>IFERROR(INDEX(Birlesme[campaign_price], MATCH(Birlesme[[#This Row],[Last_buy_date]], Birlesme[buy_date], 0)), "")</f>
        <v>27</v>
      </c>
      <c r="K14469" t="str">
        <f>IF(Birlesme[[#This Row],[Max_price]]&gt;Birlesme[[#This Row],[Last_campaign_price]],"Endirim olacaq","Endirim yoxdur")</f>
        <v>Endirim yoxdur</v>
      </c>
      <c r="L14469" t="str">
        <f>IF(Birlesme[[#This Row],[Endirim]]="Endirim yoxdur", "Yoxdur",INDEX(E:E, MATCH(Birlesme[[#This Row],[Max_price]],G:G,0)))</f>
        <v>Yoxdur</v>
      </c>
    </row>
    <row r="14470" spans="1:12" x14ac:dyDescent="0.25">
      <c r="A14470" t="s">
        <v>3887</v>
      </c>
      <c r="B14470" t="s">
        <v>3927</v>
      </c>
      <c r="C14470" s="27">
        <v>44941</v>
      </c>
      <c r="D14470" s="27">
        <v>45064</v>
      </c>
      <c r="E14470" t="s">
        <v>3937</v>
      </c>
      <c r="F14470" s="27">
        <v>44736</v>
      </c>
      <c r="G14470">
        <v>27</v>
      </c>
      <c r="H14470" s="27">
        <v>45064</v>
      </c>
      <c r="I14470">
        <v>27</v>
      </c>
      <c r="J14470">
        <f>IFERROR(INDEX(Birlesme[campaign_price], MATCH(Birlesme[[#This Row],[Last_buy_date]], Birlesme[buy_date], 0)), "")</f>
        <v>27</v>
      </c>
      <c r="K14470" t="str">
        <f>IF(Birlesme[[#This Row],[Max_price]]&gt;Birlesme[[#This Row],[Last_campaign_price]],"Endirim olacaq","Endirim yoxdur")</f>
        <v>Endirim yoxdur</v>
      </c>
      <c r="L14470" t="str">
        <f>IF(Birlesme[[#This Row],[Endirim]]="Endirim yoxdur", "Yoxdur",INDEX(E:E, MATCH(Birlesme[[#This Row],[Max_price]],G:G,0)))</f>
        <v>Yoxdur</v>
      </c>
    </row>
    <row r="14471" spans="1:12" x14ac:dyDescent="0.25">
      <c r="A14471" t="s">
        <v>3888</v>
      </c>
      <c r="B14471" t="s">
        <v>3951</v>
      </c>
      <c r="C14471" s="27">
        <v>44770</v>
      </c>
      <c r="D14471" s="27">
        <v>44770</v>
      </c>
      <c r="E14471" t="s">
        <v>3944</v>
      </c>
      <c r="F14471" s="27">
        <v>43340</v>
      </c>
      <c r="G14471">
        <v>14</v>
      </c>
      <c r="H14471" s="27">
        <v>45085</v>
      </c>
      <c r="I14471">
        <v>29</v>
      </c>
      <c r="J14471">
        <f>IFERROR(INDEX(Birlesme[campaign_price], MATCH(Birlesme[[#This Row],[Last_buy_date]], Birlesme[buy_date], 0)), "")</f>
        <v>22</v>
      </c>
      <c r="K14471" t="str">
        <f>IF(Birlesme[[#This Row],[Max_price]]&gt;Birlesme[[#This Row],[Last_campaign_price]],"Endirim olacaq","Endirim yoxdur")</f>
        <v>Endirim olacaq</v>
      </c>
      <c r="L14471" t="str">
        <f>IF(Birlesme[[#This Row],[Endirim]]="Endirim yoxdur", "Yoxdur",INDEX(E:E, MATCH(Birlesme[[#This Row],[Max_price]],G:G,0)))</f>
        <v>MaritalStatus</v>
      </c>
    </row>
    <row r="14472" spans="1:12" x14ac:dyDescent="0.25">
      <c r="A14472" t="s">
        <v>3888</v>
      </c>
      <c r="B14472" t="s">
        <v>3951</v>
      </c>
      <c r="C14472" s="27">
        <v>44770</v>
      </c>
      <c r="D14472" s="27">
        <v>44813</v>
      </c>
      <c r="E14472" t="s">
        <v>3944</v>
      </c>
      <c r="F14472" s="27">
        <v>43340</v>
      </c>
      <c r="G14472">
        <v>14</v>
      </c>
      <c r="H14472" s="27">
        <v>45085</v>
      </c>
      <c r="I14472">
        <v>29</v>
      </c>
      <c r="J14472">
        <f>IFERROR(INDEX(Birlesme[campaign_price], MATCH(Birlesme[[#This Row],[Last_buy_date]], Birlesme[buy_date], 0)), "")</f>
        <v>22</v>
      </c>
      <c r="K14472" t="str">
        <f>IF(Birlesme[[#This Row],[Max_price]]&gt;Birlesme[[#This Row],[Last_campaign_price]],"Endirim olacaq","Endirim yoxdur")</f>
        <v>Endirim olacaq</v>
      </c>
      <c r="L14472" t="str">
        <f>IF(Birlesme[[#This Row],[Endirim]]="Endirim yoxdur", "Yoxdur",INDEX(E:E, MATCH(Birlesme[[#This Row],[Max_price]],G:G,0)))</f>
        <v>MaritalStatus</v>
      </c>
    </row>
    <row r="14473" spans="1:12" x14ac:dyDescent="0.25">
      <c r="A14473" t="s">
        <v>3888</v>
      </c>
      <c r="B14473" t="s">
        <v>3951</v>
      </c>
      <c r="C14473" s="27">
        <v>44770</v>
      </c>
      <c r="D14473" s="27">
        <v>44863</v>
      </c>
      <c r="E14473" t="s">
        <v>3944</v>
      </c>
      <c r="F14473" s="27">
        <v>43340</v>
      </c>
      <c r="G14473">
        <v>14</v>
      </c>
      <c r="H14473" s="27">
        <v>45085</v>
      </c>
      <c r="I14473">
        <v>29</v>
      </c>
      <c r="J14473">
        <f>IFERROR(INDEX(Birlesme[campaign_price], MATCH(Birlesme[[#This Row],[Last_buy_date]], Birlesme[buy_date], 0)), "")</f>
        <v>22</v>
      </c>
      <c r="K14473" t="str">
        <f>IF(Birlesme[[#This Row],[Max_price]]&gt;Birlesme[[#This Row],[Last_campaign_price]],"Endirim olacaq","Endirim yoxdur")</f>
        <v>Endirim olacaq</v>
      </c>
      <c r="L14473" t="str">
        <f>IF(Birlesme[[#This Row],[Endirim]]="Endirim yoxdur", "Yoxdur",INDEX(E:E, MATCH(Birlesme[[#This Row],[Max_price]],G:G,0)))</f>
        <v>MaritalStatus</v>
      </c>
    </row>
    <row r="14474" spans="1:12" x14ac:dyDescent="0.25">
      <c r="A14474" t="s">
        <v>3888</v>
      </c>
      <c r="B14474" t="s">
        <v>3951</v>
      </c>
      <c r="C14474" s="27">
        <v>44770</v>
      </c>
      <c r="D14474" s="27">
        <v>44894</v>
      </c>
      <c r="E14474" t="s">
        <v>3944</v>
      </c>
      <c r="F14474" s="27">
        <v>43340</v>
      </c>
      <c r="G14474">
        <v>14</v>
      </c>
      <c r="H14474" s="27">
        <v>45085</v>
      </c>
      <c r="I14474">
        <v>29</v>
      </c>
      <c r="J14474">
        <f>IFERROR(INDEX(Birlesme[campaign_price], MATCH(Birlesme[[#This Row],[Last_buy_date]], Birlesme[buy_date], 0)), "")</f>
        <v>22</v>
      </c>
      <c r="K14474" t="str">
        <f>IF(Birlesme[[#This Row],[Max_price]]&gt;Birlesme[[#This Row],[Last_campaign_price]],"Endirim olacaq","Endirim yoxdur")</f>
        <v>Endirim olacaq</v>
      </c>
      <c r="L14474" t="str">
        <f>IF(Birlesme[[#This Row],[Endirim]]="Endirim yoxdur", "Yoxdur",INDEX(E:E, MATCH(Birlesme[[#This Row],[Max_price]],G:G,0)))</f>
        <v>MaritalStatus</v>
      </c>
    </row>
    <row r="14475" spans="1:12" x14ac:dyDescent="0.25">
      <c r="A14475" t="s">
        <v>3888</v>
      </c>
      <c r="B14475" t="s">
        <v>3951</v>
      </c>
      <c r="C14475" s="27">
        <v>44770</v>
      </c>
      <c r="D14475" s="27">
        <v>44933</v>
      </c>
      <c r="E14475" t="s">
        <v>3944</v>
      </c>
      <c r="F14475" s="27">
        <v>43340</v>
      </c>
      <c r="G14475">
        <v>14</v>
      </c>
      <c r="H14475" s="27">
        <v>45085</v>
      </c>
      <c r="I14475">
        <v>29</v>
      </c>
      <c r="J14475">
        <f>IFERROR(INDEX(Birlesme[campaign_price], MATCH(Birlesme[[#This Row],[Last_buy_date]], Birlesme[buy_date], 0)), "")</f>
        <v>22</v>
      </c>
      <c r="K14475" t="str">
        <f>IF(Birlesme[[#This Row],[Max_price]]&gt;Birlesme[[#This Row],[Last_campaign_price]],"Endirim olacaq","Endirim yoxdur")</f>
        <v>Endirim olacaq</v>
      </c>
      <c r="L14475" t="str">
        <f>IF(Birlesme[[#This Row],[Endirim]]="Endirim yoxdur", "Yoxdur",INDEX(E:E, MATCH(Birlesme[[#This Row],[Max_price]],G:G,0)))</f>
        <v>MaritalStatus</v>
      </c>
    </row>
    <row r="14476" spans="1:12" x14ac:dyDescent="0.25">
      <c r="A14476" t="s">
        <v>3888</v>
      </c>
      <c r="B14476" t="s">
        <v>3951</v>
      </c>
      <c r="C14476" s="27">
        <v>44770</v>
      </c>
      <c r="D14476" s="27">
        <v>44959</v>
      </c>
      <c r="E14476" t="s">
        <v>3944</v>
      </c>
      <c r="F14476" s="27">
        <v>43340</v>
      </c>
      <c r="G14476">
        <v>14</v>
      </c>
      <c r="H14476" s="27">
        <v>45085</v>
      </c>
      <c r="I14476">
        <v>29</v>
      </c>
      <c r="J14476">
        <f>IFERROR(INDEX(Birlesme[campaign_price], MATCH(Birlesme[[#This Row],[Last_buy_date]], Birlesme[buy_date], 0)), "")</f>
        <v>22</v>
      </c>
      <c r="K14476" t="str">
        <f>IF(Birlesme[[#This Row],[Max_price]]&gt;Birlesme[[#This Row],[Last_campaign_price]],"Endirim olacaq","Endirim yoxdur")</f>
        <v>Endirim olacaq</v>
      </c>
      <c r="L14476" t="str">
        <f>IF(Birlesme[[#This Row],[Endirim]]="Endirim yoxdur", "Yoxdur",INDEX(E:E, MATCH(Birlesme[[#This Row],[Max_price]],G:G,0)))</f>
        <v>MaritalStatus</v>
      </c>
    </row>
    <row r="14477" spans="1:12" x14ac:dyDescent="0.25">
      <c r="A14477" t="s">
        <v>3888</v>
      </c>
      <c r="B14477" t="s">
        <v>3951</v>
      </c>
      <c r="C14477" s="27">
        <v>44770</v>
      </c>
      <c r="D14477" s="27">
        <v>44991</v>
      </c>
      <c r="E14477" t="s">
        <v>3944</v>
      </c>
      <c r="F14477" s="27">
        <v>43340</v>
      </c>
      <c r="G14477">
        <v>14</v>
      </c>
      <c r="H14477" s="27">
        <v>45085</v>
      </c>
      <c r="I14477">
        <v>29</v>
      </c>
      <c r="J14477">
        <f>IFERROR(INDEX(Birlesme[campaign_price], MATCH(Birlesme[[#This Row],[Last_buy_date]], Birlesme[buy_date], 0)), "")</f>
        <v>22</v>
      </c>
      <c r="K14477" t="str">
        <f>IF(Birlesme[[#This Row],[Max_price]]&gt;Birlesme[[#This Row],[Last_campaign_price]],"Endirim olacaq","Endirim yoxdur")</f>
        <v>Endirim olacaq</v>
      </c>
      <c r="L14477" t="str">
        <f>IF(Birlesme[[#This Row],[Endirim]]="Endirim yoxdur", "Yoxdur",INDEX(E:E, MATCH(Birlesme[[#This Row],[Max_price]],G:G,0)))</f>
        <v>MaritalStatus</v>
      </c>
    </row>
    <row r="14478" spans="1:12" x14ac:dyDescent="0.25">
      <c r="A14478" t="s">
        <v>3888</v>
      </c>
      <c r="B14478" t="s">
        <v>3951</v>
      </c>
      <c r="C14478" s="27">
        <v>44770</v>
      </c>
      <c r="D14478" s="27">
        <v>45046</v>
      </c>
      <c r="E14478" t="s">
        <v>3944</v>
      </c>
      <c r="F14478" s="27">
        <v>43340</v>
      </c>
      <c r="G14478">
        <v>14</v>
      </c>
      <c r="H14478" s="27">
        <v>45085</v>
      </c>
      <c r="I14478">
        <v>29</v>
      </c>
      <c r="J14478">
        <f>IFERROR(INDEX(Birlesme[campaign_price], MATCH(Birlesme[[#This Row],[Last_buy_date]], Birlesme[buy_date], 0)), "")</f>
        <v>22</v>
      </c>
      <c r="K14478" t="str">
        <f>IF(Birlesme[[#This Row],[Max_price]]&gt;Birlesme[[#This Row],[Last_campaign_price]],"Endirim olacaq","Endirim yoxdur")</f>
        <v>Endirim olacaq</v>
      </c>
      <c r="L14478" t="str">
        <f>IF(Birlesme[[#This Row],[Endirim]]="Endirim yoxdur", "Yoxdur",INDEX(E:E, MATCH(Birlesme[[#This Row],[Max_price]],G:G,0)))</f>
        <v>MaritalStatus</v>
      </c>
    </row>
    <row r="14479" spans="1:12" x14ac:dyDescent="0.25">
      <c r="A14479" t="s">
        <v>3888</v>
      </c>
      <c r="B14479" t="s">
        <v>3951</v>
      </c>
      <c r="C14479" s="27">
        <v>44770</v>
      </c>
      <c r="D14479" s="27">
        <v>45059</v>
      </c>
      <c r="E14479" t="s">
        <v>3944</v>
      </c>
      <c r="F14479" s="27">
        <v>43340</v>
      </c>
      <c r="G14479">
        <v>14</v>
      </c>
      <c r="H14479" s="27">
        <v>45085</v>
      </c>
      <c r="I14479">
        <v>29</v>
      </c>
      <c r="J14479">
        <f>IFERROR(INDEX(Birlesme[campaign_price], MATCH(Birlesme[[#This Row],[Last_buy_date]], Birlesme[buy_date], 0)), "")</f>
        <v>22</v>
      </c>
      <c r="K14479" t="str">
        <f>IF(Birlesme[[#This Row],[Max_price]]&gt;Birlesme[[#This Row],[Last_campaign_price]],"Endirim olacaq","Endirim yoxdur")</f>
        <v>Endirim olacaq</v>
      </c>
      <c r="L14479" t="str">
        <f>IF(Birlesme[[#This Row],[Endirim]]="Endirim yoxdur", "Yoxdur",INDEX(E:E, MATCH(Birlesme[[#This Row],[Max_price]],G:G,0)))</f>
        <v>MaritalStatus</v>
      </c>
    </row>
    <row r="14480" spans="1:12" x14ac:dyDescent="0.25">
      <c r="A14480" t="s">
        <v>3888</v>
      </c>
      <c r="B14480" t="s">
        <v>3951</v>
      </c>
      <c r="C14480" s="27">
        <v>44770</v>
      </c>
      <c r="D14480" s="27">
        <v>45085</v>
      </c>
      <c r="E14480" t="s">
        <v>3944</v>
      </c>
      <c r="F14480" s="27">
        <v>43340</v>
      </c>
      <c r="G14480">
        <v>14</v>
      </c>
      <c r="H14480" s="27">
        <v>45085</v>
      </c>
      <c r="I14480">
        <v>29</v>
      </c>
      <c r="J14480">
        <f>IFERROR(INDEX(Birlesme[campaign_price], MATCH(Birlesme[[#This Row],[Last_buy_date]], Birlesme[buy_date], 0)), "")</f>
        <v>22</v>
      </c>
      <c r="K14480" t="str">
        <f>IF(Birlesme[[#This Row],[Max_price]]&gt;Birlesme[[#This Row],[Last_campaign_price]],"Endirim olacaq","Endirim yoxdur")</f>
        <v>Endirim olacaq</v>
      </c>
      <c r="L14480" t="str">
        <f>IF(Birlesme[[#This Row],[Endirim]]="Endirim yoxdur", "Yoxdur",INDEX(E:E, MATCH(Birlesme[[#This Row],[Max_price]],G:G,0)))</f>
        <v>MaritalStatus</v>
      </c>
    </row>
    <row r="14481" spans="1:12" x14ac:dyDescent="0.25">
      <c r="A14481" t="s">
        <v>3888</v>
      </c>
      <c r="B14481" t="s">
        <v>3953</v>
      </c>
      <c r="C14481" s="27">
        <v>44801</v>
      </c>
      <c r="D14481" s="27">
        <v>44801</v>
      </c>
      <c r="E14481" t="s">
        <v>3946</v>
      </c>
      <c r="F14481" s="27">
        <v>44744</v>
      </c>
      <c r="G14481">
        <v>29</v>
      </c>
      <c r="H14481" s="27">
        <v>45085</v>
      </c>
      <c r="I14481">
        <v>29</v>
      </c>
      <c r="J14481">
        <f>IFERROR(INDEX(Birlesme[campaign_price], MATCH(Birlesme[[#This Row],[Last_buy_date]], Birlesme[buy_date], 0)), "")</f>
        <v>22</v>
      </c>
      <c r="K14481" t="str">
        <f>IF(Birlesme[[#This Row],[Max_price]]&gt;Birlesme[[#This Row],[Last_campaign_price]],"Endirim olacaq","Endirim yoxdur")</f>
        <v>Endirim olacaq</v>
      </c>
      <c r="L14481" t="str">
        <f>IF(Birlesme[[#This Row],[Endirim]]="Endirim yoxdur", "Yoxdur",INDEX(E:E, MATCH(Birlesme[[#This Row],[Max_price]],G:G,0)))</f>
        <v>MaritalStatus</v>
      </c>
    </row>
    <row r="14482" spans="1:12" x14ac:dyDescent="0.25">
      <c r="A14482" t="s">
        <v>3888</v>
      </c>
      <c r="B14482" t="s">
        <v>3953</v>
      </c>
      <c r="C14482" s="27">
        <v>44801</v>
      </c>
      <c r="D14482" s="27">
        <v>44834</v>
      </c>
      <c r="E14482" t="s">
        <v>3946</v>
      </c>
      <c r="F14482" s="27">
        <v>44744</v>
      </c>
      <c r="G14482">
        <v>29</v>
      </c>
      <c r="H14482" s="27">
        <v>45085</v>
      </c>
      <c r="I14482">
        <v>29</v>
      </c>
      <c r="J14482">
        <f>IFERROR(INDEX(Birlesme[campaign_price], MATCH(Birlesme[[#This Row],[Last_buy_date]], Birlesme[buy_date], 0)), "")</f>
        <v>22</v>
      </c>
      <c r="K14482" t="str">
        <f>IF(Birlesme[[#This Row],[Max_price]]&gt;Birlesme[[#This Row],[Last_campaign_price]],"Endirim olacaq","Endirim yoxdur")</f>
        <v>Endirim olacaq</v>
      </c>
      <c r="L14482" t="str">
        <f>IF(Birlesme[[#This Row],[Endirim]]="Endirim yoxdur", "Yoxdur",INDEX(E:E, MATCH(Birlesme[[#This Row],[Max_price]],G:G,0)))</f>
        <v>MaritalStatus</v>
      </c>
    </row>
    <row r="14483" spans="1:12" x14ac:dyDescent="0.25">
      <c r="A14483" t="s">
        <v>3888</v>
      </c>
      <c r="B14483" t="s">
        <v>3953</v>
      </c>
      <c r="C14483" s="27">
        <v>44801</v>
      </c>
      <c r="D14483" s="27">
        <v>44872</v>
      </c>
      <c r="E14483" t="s">
        <v>3946</v>
      </c>
      <c r="F14483" s="27">
        <v>44744</v>
      </c>
      <c r="G14483">
        <v>29</v>
      </c>
      <c r="H14483" s="27">
        <v>45085</v>
      </c>
      <c r="I14483">
        <v>29</v>
      </c>
      <c r="J14483">
        <f>IFERROR(INDEX(Birlesme[campaign_price], MATCH(Birlesme[[#This Row],[Last_buy_date]], Birlesme[buy_date], 0)), "")</f>
        <v>22</v>
      </c>
      <c r="K14483" t="str">
        <f>IF(Birlesme[[#This Row],[Max_price]]&gt;Birlesme[[#This Row],[Last_campaign_price]],"Endirim olacaq","Endirim yoxdur")</f>
        <v>Endirim olacaq</v>
      </c>
      <c r="L14483" t="str">
        <f>IF(Birlesme[[#This Row],[Endirim]]="Endirim yoxdur", "Yoxdur",INDEX(E:E, MATCH(Birlesme[[#This Row],[Max_price]],G:G,0)))</f>
        <v>MaritalStatus</v>
      </c>
    </row>
    <row r="14484" spans="1:12" x14ac:dyDescent="0.25">
      <c r="A14484" t="s">
        <v>3888</v>
      </c>
      <c r="B14484" t="s">
        <v>3953</v>
      </c>
      <c r="C14484" s="27">
        <v>44801</v>
      </c>
      <c r="D14484" s="27">
        <v>44903</v>
      </c>
      <c r="E14484" t="s">
        <v>3946</v>
      </c>
      <c r="F14484" s="27">
        <v>44744</v>
      </c>
      <c r="G14484">
        <v>29</v>
      </c>
      <c r="H14484" s="27">
        <v>45085</v>
      </c>
      <c r="I14484">
        <v>29</v>
      </c>
      <c r="J14484">
        <f>IFERROR(INDEX(Birlesme[campaign_price], MATCH(Birlesme[[#This Row],[Last_buy_date]], Birlesme[buy_date], 0)), "")</f>
        <v>22</v>
      </c>
      <c r="K14484" t="str">
        <f>IF(Birlesme[[#This Row],[Max_price]]&gt;Birlesme[[#This Row],[Last_campaign_price]],"Endirim olacaq","Endirim yoxdur")</f>
        <v>Endirim olacaq</v>
      </c>
      <c r="L14484" t="str">
        <f>IF(Birlesme[[#This Row],[Endirim]]="Endirim yoxdur", "Yoxdur",INDEX(E:E, MATCH(Birlesme[[#This Row],[Max_price]],G:G,0)))</f>
        <v>MaritalStatus</v>
      </c>
    </row>
    <row r="14485" spans="1:12" x14ac:dyDescent="0.25">
      <c r="A14485" t="s">
        <v>3888</v>
      </c>
      <c r="B14485" t="s">
        <v>3953</v>
      </c>
      <c r="C14485" s="27">
        <v>44801</v>
      </c>
      <c r="D14485" s="27">
        <v>44927</v>
      </c>
      <c r="E14485" t="s">
        <v>3946</v>
      </c>
      <c r="F14485" s="27">
        <v>44744</v>
      </c>
      <c r="G14485">
        <v>29</v>
      </c>
      <c r="H14485" s="27">
        <v>45085</v>
      </c>
      <c r="I14485">
        <v>29</v>
      </c>
      <c r="J14485">
        <f>IFERROR(INDEX(Birlesme[campaign_price], MATCH(Birlesme[[#This Row],[Last_buy_date]], Birlesme[buy_date], 0)), "")</f>
        <v>22</v>
      </c>
      <c r="K14485" t="str">
        <f>IF(Birlesme[[#This Row],[Max_price]]&gt;Birlesme[[#This Row],[Last_campaign_price]],"Endirim olacaq","Endirim yoxdur")</f>
        <v>Endirim olacaq</v>
      </c>
      <c r="L14485" t="str">
        <f>IF(Birlesme[[#This Row],[Endirim]]="Endirim yoxdur", "Yoxdur",INDEX(E:E, MATCH(Birlesme[[#This Row],[Max_price]],G:G,0)))</f>
        <v>MaritalStatus</v>
      </c>
    </row>
    <row r="14486" spans="1:12" x14ac:dyDescent="0.25">
      <c r="A14486" t="s">
        <v>3888</v>
      </c>
      <c r="B14486" t="s">
        <v>3953</v>
      </c>
      <c r="C14486" s="27">
        <v>44801</v>
      </c>
      <c r="D14486" s="27">
        <v>44962</v>
      </c>
      <c r="E14486" t="s">
        <v>3946</v>
      </c>
      <c r="F14486" s="27">
        <v>44744</v>
      </c>
      <c r="G14486">
        <v>29</v>
      </c>
      <c r="H14486" s="27">
        <v>45085</v>
      </c>
      <c r="I14486">
        <v>29</v>
      </c>
      <c r="J14486">
        <f>IFERROR(INDEX(Birlesme[campaign_price], MATCH(Birlesme[[#This Row],[Last_buy_date]], Birlesme[buy_date], 0)), "")</f>
        <v>22</v>
      </c>
      <c r="K14486" t="str">
        <f>IF(Birlesme[[#This Row],[Max_price]]&gt;Birlesme[[#This Row],[Last_campaign_price]],"Endirim olacaq","Endirim yoxdur")</f>
        <v>Endirim olacaq</v>
      </c>
      <c r="L14486" t="str">
        <f>IF(Birlesme[[#This Row],[Endirim]]="Endirim yoxdur", "Yoxdur",INDEX(E:E, MATCH(Birlesme[[#This Row],[Max_price]],G:G,0)))</f>
        <v>MaritalStatus</v>
      </c>
    </row>
    <row r="14487" spans="1:12" x14ac:dyDescent="0.25">
      <c r="A14487" t="s">
        <v>3888</v>
      </c>
      <c r="B14487" t="s">
        <v>3953</v>
      </c>
      <c r="C14487" s="27">
        <v>44801</v>
      </c>
      <c r="D14487" s="27">
        <v>44996</v>
      </c>
      <c r="E14487" t="s">
        <v>3946</v>
      </c>
      <c r="F14487" s="27">
        <v>44744</v>
      </c>
      <c r="G14487">
        <v>29</v>
      </c>
      <c r="H14487" s="27">
        <v>45085</v>
      </c>
      <c r="I14487">
        <v>29</v>
      </c>
      <c r="J14487">
        <f>IFERROR(INDEX(Birlesme[campaign_price], MATCH(Birlesme[[#This Row],[Last_buy_date]], Birlesme[buy_date], 0)), "")</f>
        <v>22</v>
      </c>
      <c r="K14487" t="str">
        <f>IF(Birlesme[[#This Row],[Max_price]]&gt;Birlesme[[#This Row],[Last_campaign_price]],"Endirim olacaq","Endirim yoxdur")</f>
        <v>Endirim olacaq</v>
      </c>
      <c r="L14487" t="str">
        <f>IF(Birlesme[[#This Row],[Endirim]]="Endirim yoxdur", "Yoxdur",INDEX(E:E, MATCH(Birlesme[[#This Row],[Max_price]],G:G,0)))</f>
        <v>MaritalStatus</v>
      </c>
    </row>
    <row r="14488" spans="1:12" x14ac:dyDescent="0.25">
      <c r="A14488" t="s">
        <v>3888</v>
      </c>
      <c r="B14488" t="s">
        <v>3953</v>
      </c>
      <c r="C14488" s="27">
        <v>44801</v>
      </c>
      <c r="D14488" s="27">
        <v>45026</v>
      </c>
      <c r="E14488" t="s">
        <v>3946</v>
      </c>
      <c r="F14488" s="27">
        <v>44744</v>
      </c>
      <c r="G14488">
        <v>29</v>
      </c>
      <c r="H14488" s="27">
        <v>45085</v>
      </c>
      <c r="I14488">
        <v>29</v>
      </c>
      <c r="J14488">
        <f>IFERROR(INDEX(Birlesme[campaign_price], MATCH(Birlesme[[#This Row],[Last_buy_date]], Birlesme[buy_date], 0)), "")</f>
        <v>22</v>
      </c>
      <c r="K14488" t="str">
        <f>IF(Birlesme[[#This Row],[Max_price]]&gt;Birlesme[[#This Row],[Last_campaign_price]],"Endirim olacaq","Endirim yoxdur")</f>
        <v>Endirim olacaq</v>
      </c>
      <c r="L14488" t="str">
        <f>IF(Birlesme[[#This Row],[Endirim]]="Endirim yoxdur", "Yoxdur",INDEX(E:E, MATCH(Birlesme[[#This Row],[Max_price]],G:G,0)))</f>
        <v>MaritalStatus</v>
      </c>
    </row>
    <row r="14489" spans="1:12" x14ac:dyDescent="0.25">
      <c r="A14489" t="s">
        <v>3888</v>
      </c>
      <c r="B14489" t="s">
        <v>3953</v>
      </c>
      <c r="C14489" s="27">
        <v>44801</v>
      </c>
      <c r="D14489" s="27">
        <v>45055</v>
      </c>
      <c r="E14489" t="s">
        <v>3946</v>
      </c>
      <c r="F14489" s="27">
        <v>44744</v>
      </c>
      <c r="G14489">
        <v>29</v>
      </c>
      <c r="H14489" s="27">
        <v>45085</v>
      </c>
      <c r="I14489">
        <v>29</v>
      </c>
      <c r="J14489">
        <f>IFERROR(INDEX(Birlesme[campaign_price], MATCH(Birlesme[[#This Row],[Last_buy_date]], Birlesme[buy_date], 0)), "")</f>
        <v>22</v>
      </c>
      <c r="K14489" t="str">
        <f>IF(Birlesme[[#This Row],[Max_price]]&gt;Birlesme[[#This Row],[Last_campaign_price]],"Endirim olacaq","Endirim yoxdur")</f>
        <v>Endirim olacaq</v>
      </c>
      <c r="L14489" t="str">
        <f>IF(Birlesme[[#This Row],[Endirim]]="Endirim yoxdur", "Yoxdur",INDEX(E:E, MATCH(Birlesme[[#This Row],[Max_price]],G:G,0)))</f>
        <v>MaritalStatus</v>
      </c>
    </row>
    <row r="14490" spans="1:12" x14ac:dyDescent="0.25">
      <c r="A14490" t="s">
        <v>3888</v>
      </c>
      <c r="B14490" t="s">
        <v>3953</v>
      </c>
      <c r="C14490" s="27">
        <v>44801</v>
      </c>
      <c r="D14490" s="27">
        <v>45082</v>
      </c>
      <c r="E14490" t="s">
        <v>3946</v>
      </c>
      <c r="F14490" s="27">
        <v>44744</v>
      </c>
      <c r="G14490">
        <v>29</v>
      </c>
      <c r="H14490" s="27">
        <v>45085</v>
      </c>
      <c r="I14490">
        <v>29</v>
      </c>
      <c r="J14490">
        <f>IFERROR(INDEX(Birlesme[campaign_price], MATCH(Birlesme[[#This Row],[Last_buy_date]], Birlesme[buy_date], 0)), "")</f>
        <v>22</v>
      </c>
      <c r="K14490" t="str">
        <f>IF(Birlesme[[#This Row],[Max_price]]&gt;Birlesme[[#This Row],[Last_campaign_price]],"Endirim olacaq","Endirim yoxdur")</f>
        <v>Endirim olacaq</v>
      </c>
      <c r="L14490" t="str">
        <f>IF(Birlesme[[#This Row],[Endirim]]="Endirim yoxdur", "Yoxdur",INDEX(E:E, MATCH(Birlesme[[#This Row],[Max_price]],G:G,0)))</f>
        <v>MaritalStatus</v>
      </c>
    </row>
    <row r="14491" spans="1:12" x14ac:dyDescent="0.25">
      <c r="A14491" t="s">
        <v>3889</v>
      </c>
      <c r="B14491" t="s">
        <v>3947</v>
      </c>
      <c r="C14491" s="27">
        <v>44614</v>
      </c>
      <c r="D14491" s="27">
        <v>44614</v>
      </c>
      <c r="E14491" t="s">
        <v>3940</v>
      </c>
      <c r="F14491" s="27">
        <v>42623</v>
      </c>
      <c r="G14491">
        <v>62</v>
      </c>
      <c r="H14491" s="27">
        <v>45081</v>
      </c>
      <c r="I14491">
        <v>62</v>
      </c>
      <c r="J14491">
        <f>IFERROR(INDEX(Birlesme[campaign_price], MATCH(Birlesme[[#This Row],[Last_buy_date]], Birlesme[buy_date], 0)), "")</f>
        <v>14</v>
      </c>
      <c r="K14491" t="str">
        <f>IF(Birlesme[[#This Row],[Max_price]]&gt;Birlesme[[#This Row],[Last_campaign_price]],"Endirim olacaq","Endirim yoxdur")</f>
        <v>Endirim olacaq</v>
      </c>
      <c r="L14491" t="str">
        <f>IF(Birlesme[[#This Row],[Endirim]]="Endirim yoxdur", "Yoxdur",INDEX(E:E, MATCH(Birlesme[[#This Row],[Max_price]],G:G,0)))</f>
        <v>OwnsComputer</v>
      </c>
    </row>
    <row r="14492" spans="1:12" x14ac:dyDescent="0.25">
      <c r="A14492" t="s">
        <v>3889</v>
      </c>
      <c r="B14492" t="s">
        <v>3947</v>
      </c>
      <c r="C14492" s="27">
        <v>44614</v>
      </c>
      <c r="D14492" s="27">
        <v>44674</v>
      </c>
      <c r="E14492" t="s">
        <v>3940</v>
      </c>
      <c r="F14492" s="27">
        <v>42623</v>
      </c>
      <c r="G14492">
        <v>62</v>
      </c>
      <c r="H14492" s="27">
        <v>45081</v>
      </c>
      <c r="I14492">
        <v>62</v>
      </c>
      <c r="J14492">
        <f>IFERROR(INDEX(Birlesme[campaign_price], MATCH(Birlesme[[#This Row],[Last_buy_date]], Birlesme[buy_date], 0)), "")</f>
        <v>14</v>
      </c>
      <c r="K14492" t="str">
        <f>IF(Birlesme[[#This Row],[Max_price]]&gt;Birlesme[[#This Row],[Last_campaign_price]],"Endirim olacaq","Endirim yoxdur")</f>
        <v>Endirim olacaq</v>
      </c>
      <c r="L14492" t="str">
        <f>IF(Birlesme[[#This Row],[Endirim]]="Endirim yoxdur", "Yoxdur",INDEX(E:E, MATCH(Birlesme[[#This Row],[Max_price]],G:G,0)))</f>
        <v>OwnsComputer</v>
      </c>
    </row>
    <row r="14493" spans="1:12" x14ac:dyDescent="0.25">
      <c r="A14493" t="s">
        <v>3889</v>
      </c>
      <c r="B14493" t="s">
        <v>3947</v>
      </c>
      <c r="C14493" s="27">
        <v>44614</v>
      </c>
      <c r="D14493" s="27">
        <v>44687</v>
      </c>
      <c r="E14493" t="s">
        <v>3940</v>
      </c>
      <c r="F14493" s="27">
        <v>42623</v>
      </c>
      <c r="G14493">
        <v>62</v>
      </c>
      <c r="H14493" s="27">
        <v>45081</v>
      </c>
      <c r="I14493">
        <v>62</v>
      </c>
      <c r="J14493">
        <f>IFERROR(INDEX(Birlesme[campaign_price], MATCH(Birlesme[[#This Row],[Last_buy_date]], Birlesme[buy_date], 0)), "")</f>
        <v>14</v>
      </c>
      <c r="K14493" t="str">
        <f>IF(Birlesme[[#This Row],[Max_price]]&gt;Birlesme[[#This Row],[Last_campaign_price]],"Endirim olacaq","Endirim yoxdur")</f>
        <v>Endirim olacaq</v>
      </c>
      <c r="L14493" t="str">
        <f>IF(Birlesme[[#This Row],[Endirim]]="Endirim yoxdur", "Yoxdur",INDEX(E:E, MATCH(Birlesme[[#This Row],[Max_price]],G:G,0)))</f>
        <v>OwnsComputer</v>
      </c>
    </row>
    <row r="14494" spans="1:12" x14ac:dyDescent="0.25">
      <c r="A14494" t="s">
        <v>3889</v>
      </c>
      <c r="B14494" t="s">
        <v>3947</v>
      </c>
      <c r="C14494" s="27">
        <v>44614</v>
      </c>
      <c r="D14494" s="27">
        <v>44738</v>
      </c>
      <c r="E14494" t="s">
        <v>3940</v>
      </c>
      <c r="F14494" s="27">
        <v>42623</v>
      </c>
      <c r="G14494">
        <v>62</v>
      </c>
      <c r="H14494" s="27">
        <v>45081</v>
      </c>
      <c r="I14494">
        <v>62</v>
      </c>
      <c r="J14494">
        <f>IFERROR(INDEX(Birlesme[campaign_price], MATCH(Birlesme[[#This Row],[Last_buy_date]], Birlesme[buy_date], 0)), "")</f>
        <v>14</v>
      </c>
      <c r="K14494" t="str">
        <f>IF(Birlesme[[#This Row],[Max_price]]&gt;Birlesme[[#This Row],[Last_campaign_price]],"Endirim olacaq","Endirim yoxdur")</f>
        <v>Endirim olacaq</v>
      </c>
      <c r="L14494" t="str">
        <f>IF(Birlesme[[#This Row],[Endirim]]="Endirim yoxdur", "Yoxdur",INDEX(E:E, MATCH(Birlesme[[#This Row],[Max_price]],G:G,0)))</f>
        <v>OwnsComputer</v>
      </c>
    </row>
    <row r="14495" spans="1:12" x14ac:dyDescent="0.25">
      <c r="A14495" t="s">
        <v>3889</v>
      </c>
      <c r="B14495" t="s">
        <v>3947</v>
      </c>
      <c r="C14495" s="27">
        <v>44614</v>
      </c>
      <c r="D14495" s="27">
        <v>44837</v>
      </c>
      <c r="E14495" t="s">
        <v>3940</v>
      </c>
      <c r="F14495" s="27">
        <v>42623</v>
      </c>
      <c r="G14495">
        <v>62</v>
      </c>
      <c r="H14495" s="27">
        <v>45081</v>
      </c>
      <c r="I14495">
        <v>62</v>
      </c>
      <c r="J14495">
        <f>IFERROR(INDEX(Birlesme[campaign_price], MATCH(Birlesme[[#This Row],[Last_buy_date]], Birlesme[buy_date], 0)), "")</f>
        <v>14</v>
      </c>
      <c r="K14495" t="str">
        <f>IF(Birlesme[[#This Row],[Max_price]]&gt;Birlesme[[#This Row],[Last_campaign_price]],"Endirim olacaq","Endirim yoxdur")</f>
        <v>Endirim olacaq</v>
      </c>
      <c r="L14495" t="str">
        <f>IF(Birlesme[[#This Row],[Endirim]]="Endirim yoxdur", "Yoxdur",INDEX(E:E, MATCH(Birlesme[[#This Row],[Max_price]],G:G,0)))</f>
        <v>OwnsComputer</v>
      </c>
    </row>
    <row r="14496" spans="1:12" x14ac:dyDescent="0.25">
      <c r="A14496" t="s">
        <v>3889</v>
      </c>
      <c r="B14496" t="s">
        <v>3947</v>
      </c>
      <c r="C14496" s="27">
        <v>44614</v>
      </c>
      <c r="D14496" s="27">
        <v>44891</v>
      </c>
      <c r="E14496" t="s">
        <v>3940</v>
      </c>
      <c r="F14496" s="27">
        <v>42623</v>
      </c>
      <c r="G14496">
        <v>62</v>
      </c>
      <c r="H14496" s="27">
        <v>45081</v>
      </c>
      <c r="I14496">
        <v>62</v>
      </c>
      <c r="J14496">
        <f>IFERROR(INDEX(Birlesme[campaign_price], MATCH(Birlesme[[#This Row],[Last_buy_date]], Birlesme[buy_date], 0)), "")</f>
        <v>14</v>
      </c>
      <c r="K14496" t="str">
        <f>IF(Birlesme[[#This Row],[Max_price]]&gt;Birlesme[[#This Row],[Last_campaign_price]],"Endirim olacaq","Endirim yoxdur")</f>
        <v>Endirim olacaq</v>
      </c>
      <c r="L14496" t="str">
        <f>IF(Birlesme[[#This Row],[Endirim]]="Endirim yoxdur", "Yoxdur",INDEX(E:E, MATCH(Birlesme[[#This Row],[Max_price]],G:G,0)))</f>
        <v>OwnsComputer</v>
      </c>
    </row>
    <row r="14497" spans="1:12" x14ac:dyDescent="0.25">
      <c r="A14497" t="s">
        <v>3889</v>
      </c>
      <c r="B14497" t="s">
        <v>3947</v>
      </c>
      <c r="C14497" s="27">
        <v>44614</v>
      </c>
      <c r="D14497" s="27">
        <v>44919</v>
      </c>
      <c r="E14497" t="s">
        <v>3940</v>
      </c>
      <c r="F14497" s="27">
        <v>42623</v>
      </c>
      <c r="G14497">
        <v>62</v>
      </c>
      <c r="H14497" s="27">
        <v>45081</v>
      </c>
      <c r="I14497">
        <v>62</v>
      </c>
      <c r="J14497">
        <f>IFERROR(INDEX(Birlesme[campaign_price], MATCH(Birlesme[[#This Row],[Last_buy_date]], Birlesme[buy_date], 0)), "")</f>
        <v>14</v>
      </c>
      <c r="K14497" t="str">
        <f>IF(Birlesme[[#This Row],[Max_price]]&gt;Birlesme[[#This Row],[Last_campaign_price]],"Endirim olacaq","Endirim yoxdur")</f>
        <v>Endirim olacaq</v>
      </c>
      <c r="L14497" t="str">
        <f>IF(Birlesme[[#This Row],[Endirim]]="Endirim yoxdur", "Yoxdur",INDEX(E:E, MATCH(Birlesme[[#This Row],[Max_price]],G:G,0)))</f>
        <v>OwnsComputer</v>
      </c>
    </row>
    <row r="14498" spans="1:12" x14ac:dyDescent="0.25">
      <c r="A14498" t="s">
        <v>3889</v>
      </c>
      <c r="B14498" t="s">
        <v>3947</v>
      </c>
      <c r="C14498" s="27">
        <v>44614</v>
      </c>
      <c r="D14498" s="27">
        <v>45014</v>
      </c>
      <c r="E14498" t="s">
        <v>3940</v>
      </c>
      <c r="F14498" s="27">
        <v>42623</v>
      </c>
      <c r="G14498">
        <v>62</v>
      </c>
      <c r="H14498" s="27">
        <v>45081</v>
      </c>
      <c r="I14498">
        <v>62</v>
      </c>
      <c r="J14498">
        <f>IFERROR(INDEX(Birlesme[campaign_price], MATCH(Birlesme[[#This Row],[Last_buy_date]], Birlesme[buy_date], 0)), "")</f>
        <v>14</v>
      </c>
      <c r="K14498" t="str">
        <f>IF(Birlesme[[#This Row],[Max_price]]&gt;Birlesme[[#This Row],[Last_campaign_price]],"Endirim olacaq","Endirim yoxdur")</f>
        <v>Endirim olacaq</v>
      </c>
      <c r="L14498" t="str">
        <f>IF(Birlesme[[#This Row],[Endirim]]="Endirim yoxdur", "Yoxdur",INDEX(E:E, MATCH(Birlesme[[#This Row],[Max_price]],G:G,0)))</f>
        <v>OwnsComputer</v>
      </c>
    </row>
    <row r="14499" spans="1:12" x14ac:dyDescent="0.25">
      <c r="A14499" t="s">
        <v>3889</v>
      </c>
      <c r="B14499" t="s">
        <v>3947</v>
      </c>
      <c r="C14499" s="27">
        <v>44614</v>
      </c>
      <c r="D14499" s="27">
        <v>45044</v>
      </c>
      <c r="E14499" t="s">
        <v>3940</v>
      </c>
      <c r="F14499" s="27">
        <v>42623</v>
      </c>
      <c r="G14499">
        <v>62</v>
      </c>
      <c r="H14499" s="27">
        <v>45081</v>
      </c>
      <c r="I14499">
        <v>62</v>
      </c>
      <c r="J14499">
        <f>IFERROR(INDEX(Birlesme[campaign_price], MATCH(Birlesme[[#This Row],[Last_buy_date]], Birlesme[buy_date], 0)), "")</f>
        <v>14</v>
      </c>
      <c r="K14499" t="str">
        <f>IF(Birlesme[[#This Row],[Max_price]]&gt;Birlesme[[#This Row],[Last_campaign_price]],"Endirim olacaq","Endirim yoxdur")</f>
        <v>Endirim olacaq</v>
      </c>
      <c r="L14499" t="str">
        <f>IF(Birlesme[[#This Row],[Endirim]]="Endirim yoxdur", "Yoxdur",INDEX(E:E, MATCH(Birlesme[[#This Row],[Max_price]],G:G,0)))</f>
        <v>OwnsComputer</v>
      </c>
    </row>
    <row r="14500" spans="1:12" x14ac:dyDescent="0.25">
      <c r="A14500" t="s">
        <v>3889</v>
      </c>
      <c r="B14500" t="s">
        <v>3947</v>
      </c>
      <c r="C14500" s="27">
        <v>44614</v>
      </c>
      <c r="D14500" s="27">
        <v>45051</v>
      </c>
      <c r="E14500" t="s">
        <v>3940</v>
      </c>
      <c r="F14500" s="27">
        <v>42623</v>
      </c>
      <c r="G14500">
        <v>62</v>
      </c>
      <c r="H14500" s="27">
        <v>45081</v>
      </c>
      <c r="I14500">
        <v>62</v>
      </c>
      <c r="J14500">
        <f>IFERROR(INDEX(Birlesme[campaign_price], MATCH(Birlesme[[#This Row],[Last_buy_date]], Birlesme[buy_date], 0)), "")</f>
        <v>14</v>
      </c>
      <c r="K14500" t="str">
        <f>IF(Birlesme[[#This Row],[Max_price]]&gt;Birlesme[[#This Row],[Last_campaign_price]],"Endirim olacaq","Endirim yoxdur")</f>
        <v>Endirim olacaq</v>
      </c>
      <c r="L14500" t="str">
        <f>IF(Birlesme[[#This Row],[Endirim]]="Endirim yoxdur", "Yoxdur",INDEX(E:E, MATCH(Birlesme[[#This Row],[Max_price]],G:G,0)))</f>
        <v>OwnsComputer</v>
      </c>
    </row>
    <row r="14501" spans="1:12" x14ac:dyDescent="0.25">
      <c r="A14501" t="s">
        <v>3889</v>
      </c>
      <c r="B14501" t="s">
        <v>3947</v>
      </c>
      <c r="C14501" s="27">
        <v>44614</v>
      </c>
      <c r="D14501" s="27">
        <v>45081</v>
      </c>
      <c r="E14501" t="s">
        <v>3940</v>
      </c>
      <c r="F14501" s="27">
        <v>42623</v>
      </c>
      <c r="G14501">
        <v>62</v>
      </c>
      <c r="H14501" s="27">
        <v>45081</v>
      </c>
      <c r="I14501">
        <v>62</v>
      </c>
      <c r="J14501">
        <f>IFERROR(INDEX(Birlesme[campaign_price], MATCH(Birlesme[[#This Row],[Last_buy_date]], Birlesme[buy_date], 0)), "")</f>
        <v>14</v>
      </c>
      <c r="K14501" t="str">
        <f>IF(Birlesme[[#This Row],[Max_price]]&gt;Birlesme[[#This Row],[Last_campaign_price]],"Endirim olacaq","Endirim yoxdur")</f>
        <v>Endirim olacaq</v>
      </c>
      <c r="L14501" t="str">
        <f>IF(Birlesme[[#This Row],[Endirim]]="Endirim yoxdur", "Yoxdur",INDEX(E:E, MATCH(Birlesme[[#This Row],[Max_price]],G:G,0)))</f>
        <v>OwnsComputer</v>
      </c>
    </row>
    <row r="14502" spans="1:12" x14ac:dyDescent="0.25">
      <c r="A14502" t="s">
        <v>3889</v>
      </c>
      <c r="B14502" t="s">
        <v>3920</v>
      </c>
      <c r="C14502" s="27">
        <v>44787</v>
      </c>
      <c r="D14502" s="27">
        <v>44787</v>
      </c>
      <c r="E14502" t="s">
        <v>3930</v>
      </c>
      <c r="F14502" s="27">
        <v>44699</v>
      </c>
      <c r="G14502">
        <v>10</v>
      </c>
      <c r="H14502" s="27">
        <v>45081</v>
      </c>
      <c r="I14502">
        <v>62</v>
      </c>
      <c r="J14502">
        <f>IFERROR(INDEX(Birlesme[campaign_price], MATCH(Birlesme[[#This Row],[Last_buy_date]], Birlesme[buy_date], 0)), "")</f>
        <v>14</v>
      </c>
      <c r="K14502" t="str">
        <f>IF(Birlesme[[#This Row],[Max_price]]&gt;Birlesme[[#This Row],[Last_campaign_price]],"Endirim olacaq","Endirim yoxdur")</f>
        <v>Endirim olacaq</v>
      </c>
      <c r="L14502" t="str">
        <f>IF(Birlesme[[#This Row],[Endirim]]="Endirim yoxdur", "Yoxdur",INDEX(E:E, MATCH(Birlesme[[#This Row],[Max_price]],G:G,0)))</f>
        <v>OwnsComputer</v>
      </c>
    </row>
    <row r="14503" spans="1:12" x14ac:dyDescent="0.25">
      <c r="A14503" t="s">
        <v>3889</v>
      </c>
      <c r="B14503" t="s">
        <v>3920</v>
      </c>
      <c r="C14503" s="27">
        <v>44787</v>
      </c>
      <c r="D14503" s="27">
        <v>44851</v>
      </c>
      <c r="E14503" t="s">
        <v>3930</v>
      </c>
      <c r="F14503" s="27">
        <v>44699</v>
      </c>
      <c r="G14503">
        <v>10</v>
      </c>
      <c r="H14503" s="27">
        <v>45081</v>
      </c>
      <c r="I14503">
        <v>62</v>
      </c>
      <c r="J14503">
        <f>IFERROR(INDEX(Birlesme[campaign_price], MATCH(Birlesme[[#This Row],[Last_buy_date]], Birlesme[buy_date], 0)), "")</f>
        <v>14</v>
      </c>
      <c r="K14503" t="str">
        <f>IF(Birlesme[[#This Row],[Max_price]]&gt;Birlesme[[#This Row],[Last_campaign_price]],"Endirim olacaq","Endirim yoxdur")</f>
        <v>Endirim olacaq</v>
      </c>
      <c r="L14503" t="str">
        <f>IF(Birlesme[[#This Row],[Endirim]]="Endirim yoxdur", "Yoxdur",INDEX(E:E, MATCH(Birlesme[[#This Row],[Max_price]],G:G,0)))</f>
        <v>OwnsComputer</v>
      </c>
    </row>
    <row r="14504" spans="1:12" x14ac:dyDescent="0.25">
      <c r="A14504" t="s">
        <v>3889</v>
      </c>
      <c r="B14504" t="s">
        <v>3920</v>
      </c>
      <c r="C14504" s="27">
        <v>44787</v>
      </c>
      <c r="D14504" s="27">
        <v>44889</v>
      </c>
      <c r="E14504" t="s">
        <v>3930</v>
      </c>
      <c r="F14504" s="27">
        <v>44699</v>
      </c>
      <c r="G14504">
        <v>10</v>
      </c>
      <c r="H14504" s="27">
        <v>45081</v>
      </c>
      <c r="I14504">
        <v>62</v>
      </c>
      <c r="J14504">
        <f>IFERROR(INDEX(Birlesme[campaign_price], MATCH(Birlesme[[#This Row],[Last_buy_date]], Birlesme[buy_date], 0)), "")</f>
        <v>14</v>
      </c>
      <c r="K14504" t="str">
        <f>IF(Birlesme[[#This Row],[Max_price]]&gt;Birlesme[[#This Row],[Last_campaign_price]],"Endirim olacaq","Endirim yoxdur")</f>
        <v>Endirim olacaq</v>
      </c>
      <c r="L14504" t="str">
        <f>IF(Birlesme[[#This Row],[Endirim]]="Endirim yoxdur", "Yoxdur",INDEX(E:E, MATCH(Birlesme[[#This Row],[Max_price]],G:G,0)))</f>
        <v>OwnsComputer</v>
      </c>
    </row>
    <row r="14505" spans="1:12" x14ac:dyDescent="0.25">
      <c r="A14505" t="s">
        <v>3889</v>
      </c>
      <c r="B14505" t="s">
        <v>3920</v>
      </c>
      <c r="C14505" s="27">
        <v>44787</v>
      </c>
      <c r="D14505" s="27">
        <v>44921</v>
      </c>
      <c r="E14505" t="s">
        <v>3930</v>
      </c>
      <c r="F14505" s="27">
        <v>44699</v>
      </c>
      <c r="G14505">
        <v>10</v>
      </c>
      <c r="H14505" s="27">
        <v>45081</v>
      </c>
      <c r="I14505">
        <v>62</v>
      </c>
      <c r="J14505">
        <f>IFERROR(INDEX(Birlesme[campaign_price], MATCH(Birlesme[[#This Row],[Last_buy_date]], Birlesme[buy_date], 0)), "")</f>
        <v>14</v>
      </c>
      <c r="K14505" t="str">
        <f>IF(Birlesme[[#This Row],[Max_price]]&gt;Birlesme[[#This Row],[Last_campaign_price]],"Endirim olacaq","Endirim yoxdur")</f>
        <v>Endirim olacaq</v>
      </c>
      <c r="L14505" t="str">
        <f>IF(Birlesme[[#This Row],[Endirim]]="Endirim yoxdur", "Yoxdur",INDEX(E:E, MATCH(Birlesme[[#This Row],[Max_price]],G:G,0)))</f>
        <v>OwnsComputer</v>
      </c>
    </row>
    <row r="14506" spans="1:12" x14ac:dyDescent="0.25">
      <c r="A14506" t="s">
        <v>3889</v>
      </c>
      <c r="B14506" t="s">
        <v>3920</v>
      </c>
      <c r="C14506" s="27">
        <v>44787</v>
      </c>
      <c r="D14506" s="27">
        <v>44976</v>
      </c>
      <c r="E14506" t="s">
        <v>3930</v>
      </c>
      <c r="F14506" s="27">
        <v>44699</v>
      </c>
      <c r="G14506">
        <v>10</v>
      </c>
      <c r="H14506" s="27">
        <v>45081</v>
      </c>
      <c r="I14506">
        <v>62</v>
      </c>
      <c r="J14506">
        <f>IFERROR(INDEX(Birlesme[campaign_price], MATCH(Birlesme[[#This Row],[Last_buy_date]], Birlesme[buy_date], 0)), "")</f>
        <v>14</v>
      </c>
      <c r="K14506" t="str">
        <f>IF(Birlesme[[#This Row],[Max_price]]&gt;Birlesme[[#This Row],[Last_campaign_price]],"Endirim olacaq","Endirim yoxdur")</f>
        <v>Endirim olacaq</v>
      </c>
      <c r="L14506" t="str">
        <f>IF(Birlesme[[#This Row],[Endirim]]="Endirim yoxdur", "Yoxdur",INDEX(E:E, MATCH(Birlesme[[#This Row],[Max_price]],G:G,0)))</f>
        <v>OwnsComputer</v>
      </c>
    </row>
    <row r="14507" spans="1:12" x14ac:dyDescent="0.25">
      <c r="A14507" t="s">
        <v>3889</v>
      </c>
      <c r="B14507" t="s">
        <v>3920</v>
      </c>
      <c r="C14507" s="27">
        <v>44787</v>
      </c>
      <c r="D14507" s="27">
        <v>45007</v>
      </c>
      <c r="E14507" t="s">
        <v>3930</v>
      </c>
      <c r="F14507" s="27">
        <v>44699</v>
      </c>
      <c r="G14507">
        <v>10</v>
      </c>
      <c r="H14507" s="27">
        <v>45081</v>
      </c>
      <c r="I14507">
        <v>62</v>
      </c>
      <c r="J14507">
        <f>IFERROR(INDEX(Birlesme[campaign_price], MATCH(Birlesme[[#This Row],[Last_buy_date]], Birlesme[buy_date], 0)), "")</f>
        <v>14</v>
      </c>
      <c r="K14507" t="str">
        <f>IF(Birlesme[[#This Row],[Max_price]]&gt;Birlesme[[#This Row],[Last_campaign_price]],"Endirim olacaq","Endirim yoxdur")</f>
        <v>Endirim olacaq</v>
      </c>
      <c r="L14507" t="str">
        <f>IF(Birlesme[[#This Row],[Endirim]]="Endirim yoxdur", "Yoxdur",INDEX(E:E, MATCH(Birlesme[[#This Row],[Max_price]],G:G,0)))</f>
        <v>OwnsComputer</v>
      </c>
    </row>
    <row r="14508" spans="1:12" x14ac:dyDescent="0.25">
      <c r="A14508" t="s">
        <v>3889</v>
      </c>
      <c r="B14508" t="s">
        <v>3920</v>
      </c>
      <c r="C14508" s="27">
        <v>44787</v>
      </c>
      <c r="D14508" s="27">
        <v>45035</v>
      </c>
      <c r="E14508" t="s">
        <v>3930</v>
      </c>
      <c r="F14508" s="27">
        <v>44699</v>
      </c>
      <c r="G14508">
        <v>10</v>
      </c>
      <c r="H14508" s="27">
        <v>45081</v>
      </c>
      <c r="I14508">
        <v>62</v>
      </c>
      <c r="J14508">
        <f>IFERROR(INDEX(Birlesme[campaign_price], MATCH(Birlesme[[#This Row],[Last_buy_date]], Birlesme[buy_date], 0)), "")</f>
        <v>14</v>
      </c>
      <c r="K14508" t="str">
        <f>IF(Birlesme[[#This Row],[Max_price]]&gt;Birlesme[[#This Row],[Last_campaign_price]],"Endirim olacaq","Endirim yoxdur")</f>
        <v>Endirim olacaq</v>
      </c>
      <c r="L14508" t="str">
        <f>IF(Birlesme[[#This Row],[Endirim]]="Endirim yoxdur", "Yoxdur",INDEX(E:E, MATCH(Birlesme[[#This Row],[Max_price]],G:G,0)))</f>
        <v>OwnsComputer</v>
      </c>
    </row>
    <row r="14509" spans="1:12" x14ac:dyDescent="0.25">
      <c r="A14509" t="s">
        <v>3889</v>
      </c>
      <c r="B14509" t="s">
        <v>3920</v>
      </c>
      <c r="C14509" s="27">
        <v>44787</v>
      </c>
      <c r="D14509" s="27">
        <v>45061</v>
      </c>
      <c r="E14509" t="s">
        <v>3930</v>
      </c>
      <c r="F14509" s="27">
        <v>44699</v>
      </c>
      <c r="G14509">
        <v>10</v>
      </c>
      <c r="H14509" s="27">
        <v>45081</v>
      </c>
      <c r="I14509">
        <v>62</v>
      </c>
      <c r="J14509">
        <f>IFERROR(INDEX(Birlesme[campaign_price], MATCH(Birlesme[[#This Row],[Last_buy_date]], Birlesme[buy_date], 0)), "")</f>
        <v>14</v>
      </c>
      <c r="K14509" t="str">
        <f>IF(Birlesme[[#This Row],[Max_price]]&gt;Birlesme[[#This Row],[Last_campaign_price]],"Endirim olacaq","Endirim yoxdur")</f>
        <v>Endirim olacaq</v>
      </c>
      <c r="L14509" t="str">
        <f>IF(Birlesme[[#This Row],[Endirim]]="Endirim yoxdur", "Yoxdur",INDEX(E:E, MATCH(Birlesme[[#This Row],[Max_price]],G:G,0)))</f>
        <v>OwnsComputer</v>
      </c>
    </row>
    <row r="14510" spans="1:12" x14ac:dyDescent="0.25">
      <c r="A14510" t="s">
        <v>3890</v>
      </c>
      <c r="B14510" t="s">
        <v>3922</v>
      </c>
      <c r="C14510" s="27">
        <v>44846</v>
      </c>
      <c r="D14510" s="27">
        <v>44846</v>
      </c>
      <c r="E14510" t="s">
        <v>3932</v>
      </c>
      <c r="F14510" s="27">
        <v>43779</v>
      </c>
      <c r="G14510">
        <v>62</v>
      </c>
      <c r="H14510" s="27">
        <v>45060</v>
      </c>
      <c r="I14510">
        <v>62</v>
      </c>
      <c r="J14510">
        <f>IFERROR(INDEX(Birlesme[campaign_price], MATCH(Birlesme[[#This Row],[Last_buy_date]], Birlesme[buy_date], 0)), "")</f>
        <v>27</v>
      </c>
      <c r="K14510" t="str">
        <f>IF(Birlesme[[#This Row],[Max_price]]&gt;Birlesme[[#This Row],[Last_campaign_price]],"Endirim olacaq","Endirim yoxdur")</f>
        <v>Endirim olacaq</v>
      </c>
      <c r="L14510" t="str">
        <f>IF(Birlesme[[#This Row],[Endirim]]="Endirim yoxdur", "Yoxdur",INDEX(E:E, MATCH(Birlesme[[#This Row],[Max_price]],G:G,0)))</f>
        <v>OwnsComputer</v>
      </c>
    </row>
    <row r="14511" spans="1:12" x14ac:dyDescent="0.25">
      <c r="A14511" t="s">
        <v>3890</v>
      </c>
      <c r="B14511" t="s">
        <v>3922</v>
      </c>
      <c r="C14511" s="27">
        <v>44846</v>
      </c>
      <c r="D14511" s="27">
        <v>44879</v>
      </c>
      <c r="E14511" t="s">
        <v>3932</v>
      </c>
      <c r="F14511" s="27">
        <v>43779</v>
      </c>
      <c r="G14511">
        <v>62</v>
      </c>
      <c r="H14511" s="27">
        <v>45060</v>
      </c>
      <c r="I14511">
        <v>62</v>
      </c>
      <c r="J14511">
        <f>IFERROR(INDEX(Birlesme[campaign_price], MATCH(Birlesme[[#This Row],[Last_buy_date]], Birlesme[buy_date], 0)), "")</f>
        <v>27</v>
      </c>
      <c r="K14511" t="str">
        <f>IF(Birlesme[[#This Row],[Max_price]]&gt;Birlesme[[#This Row],[Last_campaign_price]],"Endirim olacaq","Endirim yoxdur")</f>
        <v>Endirim olacaq</v>
      </c>
      <c r="L14511" t="str">
        <f>IF(Birlesme[[#This Row],[Endirim]]="Endirim yoxdur", "Yoxdur",INDEX(E:E, MATCH(Birlesme[[#This Row],[Max_price]],G:G,0)))</f>
        <v>OwnsComputer</v>
      </c>
    </row>
    <row r="14512" spans="1:12" x14ac:dyDescent="0.25">
      <c r="A14512" t="s">
        <v>3890</v>
      </c>
      <c r="B14512" t="s">
        <v>3922</v>
      </c>
      <c r="C14512" s="27">
        <v>44846</v>
      </c>
      <c r="D14512" s="27">
        <v>44920</v>
      </c>
      <c r="E14512" t="s">
        <v>3932</v>
      </c>
      <c r="F14512" s="27">
        <v>43779</v>
      </c>
      <c r="G14512">
        <v>62</v>
      </c>
      <c r="H14512" s="27">
        <v>45060</v>
      </c>
      <c r="I14512">
        <v>62</v>
      </c>
      <c r="J14512">
        <f>IFERROR(INDEX(Birlesme[campaign_price], MATCH(Birlesme[[#This Row],[Last_buy_date]], Birlesme[buy_date], 0)), "")</f>
        <v>27</v>
      </c>
      <c r="K14512" t="str">
        <f>IF(Birlesme[[#This Row],[Max_price]]&gt;Birlesme[[#This Row],[Last_campaign_price]],"Endirim olacaq","Endirim yoxdur")</f>
        <v>Endirim olacaq</v>
      </c>
      <c r="L14512" t="str">
        <f>IF(Birlesme[[#This Row],[Endirim]]="Endirim yoxdur", "Yoxdur",INDEX(E:E, MATCH(Birlesme[[#This Row],[Max_price]],G:G,0)))</f>
        <v>OwnsComputer</v>
      </c>
    </row>
    <row r="14513" spans="1:12" x14ac:dyDescent="0.25">
      <c r="A14513" t="s">
        <v>3890</v>
      </c>
      <c r="B14513" t="s">
        <v>3922</v>
      </c>
      <c r="C14513" s="27">
        <v>44846</v>
      </c>
      <c r="D14513" s="27">
        <v>44939</v>
      </c>
      <c r="E14513" t="s">
        <v>3932</v>
      </c>
      <c r="F14513" s="27">
        <v>43779</v>
      </c>
      <c r="G14513">
        <v>62</v>
      </c>
      <c r="H14513" s="27">
        <v>45060</v>
      </c>
      <c r="I14513">
        <v>62</v>
      </c>
      <c r="J14513">
        <f>IFERROR(INDEX(Birlesme[campaign_price], MATCH(Birlesme[[#This Row],[Last_buy_date]], Birlesme[buy_date], 0)), "")</f>
        <v>27</v>
      </c>
      <c r="K14513" t="str">
        <f>IF(Birlesme[[#This Row],[Max_price]]&gt;Birlesme[[#This Row],[Last_campaign_price]],"Endirim olacaq","Endirim yoxdur")</f>
        <v>Endirim olacaq</v>
      </c>
      <c r="L14513" t="str">
        <f>IF(Birlesme[[#This Row],[Endirim]]="Endirim yoxdur", "Yoxdur",INDEX(E:E, MATCH(Birlesme[[#This Row],[Max_price]],G:G,0)))</f>
        <v>OwnsComputer</v>
      </c>
    </row>
    <row r="14514" spans="1:12" x14ac:dyDescent="0.25">
      <c r="A14514" t="s">
        <v>3890</v>
      </c>
      <c r="B14514" t="s">
        <v>3922</v>
      </c>
      <c r="C14514" s="27">
        <v>44846</v>
      </c>
      <c r="D14514" s="27">
        <v>44971</v>
      </c>
      <c r="E14514" t="s">
        <v>3932</v>
      </c>
      <c r="F14514" s="27">
        <v>43779</v>
      </c>
      <c r="G14514">
        <v>62</v>
      </c>
      <c r="H14514" s="27">
        <v>45060</v>
      </c>
      <c r="I14514">
        <v>62</v>
      </c>
      <c r="J14514">
        <f>IFERROR(INDEX(Birlesme[campaign_price], MATCH(Birlesme[[#This Row],[Last_buy_date]], Birlesme[buy_date], 0)), "")</f>
        <v>27</v>
      </c>
      <c r="K14514" t="str">
        <f>IF(Birlesme[[#This Row],[Max_price]]&gt;Birlesme[[#This Row],[Last_campaign_price]],"Endirim olacaq","Endirim yoxdur")</f>
        <v>Endirim olacaq</v>
      </c>
      <c r="L14514" t="str">
        <f>IF(Birlesme[[#This Row],[Endirim]]="Endirim yoxdur", "Yoxdur",INDEX(E:E, MATCH(Birlesme[[#This Row],[Max_price]],G:G,0)))</f>
        <v>OwnsComputer</v>
      </c>
    </row>
    <row r="14515" spans="1:12" x14ac:dyDescent="0.25">
      <c r="A14515" t="s">
        <v>3890</v>
      </c>
      <c r="B14515" t="s">
        <v>3922</v>
      </c>
      <c r="C14515" s="27">
        <v>44846</v>
      </c>
      <c r="D14515" s="27">
        <v>45004</v>
      </c>
      <c r="E14515" t="s">
        <v>3932</v>
      </c>
      <c r="F14515" s="27">
        <v>43779</v>
      </c>
      <c r="G14515">
        <v>62</v>
      </c>
      <c r="H14515" s="27">
        <v>45060</v>
      </c>
      <c r="I14515">
        <v>62</v>
      </c>
      <c r="J14515">
        <f>IFERROR(INDEX(Birlesme[campaign_price], MATCH(Birlesme[[#This Row],[Last_buy_date]], Birlesme[buy_date], 0)), "")</f>
        <v>27</v>
      </c>
      <c r="K14515" t="str">
        <f>IF(Birlesme[[#This Row],[Max_price]]&gt;Birlesme[[#This Row],[Last_campaign_price]],"Endirim olacaq","Endirim yoxdur")</f>
        <v>Endirim olacaq</v>
      </c>
      <c r="L14515" t="str">
        <f>IF(Birlesme[[#This Row],[Endirim]]="Endirim yoxdur", "Yoxdur",INDEX(E:E, MATCH(Birlesme[[#This Row],[Max_price]],G:G,0)))</f>
        <v>OwnsComputer</v>
      </c>
    </row>
    <row r="14516" spans="1:12" x14ac:dyDescent="0.25">
      <c r="A14516" t="s">
        <v>3890</v>
      </c>
      <c r="B14516" t="s">
        <v>3922</v>
      </c>
      <c r="C14516" s="27">
        <v>44846</v>
      </c>
      <c r="D14516" s="27">
        <v>45032</v>
      </c>
      <c r="E14516" t="s">
        <v>3932</v>
      </c>
      <c r="F14516" s="27">
        <v>43779</v>
      </c>
      <c r="G14516">
        <v>62</v>
      </c>
      <c r="H14516" s="27">
        <v>45060</v>
      </c>
      <c r="I14516">
        <v>62</v>
      </c>
      <c r="J14516">
        <f>IFERROR(INDEX(Birlesme[campaign_price], MATCH(Birlesme[[#This Row],[Last_buy_date]], Birlesme[buy_date], 0)), "")</f>
        <v>27</v>
      </c>
      <c r="K14516" t="str">
        <f>IF(Birlesme[[#This Row],[Max_price]]&gt;Birlesme[[#This Row],[Last_campaign_price]],"Endirim olacaq","Endirim yoxdur")</f>
        <v>Endirim olacaq</v>
      </c>
      <c r="L14516" t="str">
        <f>IF(Birlesme[[#This Row],[Endirim]]="Endirim yoxdur", "Yoxdur",INDEX(E:E, MATCH(Birlesme[[#This Row],[Max_price]],G:G,0)))</f>
        <v>OwnsComputer</v>
      </c>
    </row>
    <row r="14517" spans="1:12" x14ac:dyDescent="0.25">
      <c r="A14517" t="s">
        <v>3890</v>
      </c>
      <c r="B14517" t="s">
        <v>3922</v>
      </c>
      <c r="C14517" s="27">
        <v>44846</v>
      </c>
      <c r="D14517" s="27">
        <v>45060</v>
      </c>
      <c r="E14517" t="s">
        <v>3932</v>
      </c>
      <c r="F14517" s="27">
        <v>43779</v>
      </c>
      <c r="G14517">
        <v>62</v>
      </c>
      <c r="H14517" s="27">
        <v>45060</v>
      </c>
      <c r="I14517">
        <v>62</v>
      </c>
      <c r="J14517">
        <f>IFERROR(INDEX(Birlesme[campaign_price], MATCH(Birlesme[[#This Row],[Last_buy_date]], Birlesme[buy_date], 0)), "")</f>
        <v>27</v>
      </c>
      <c r="K14517" t="str">
        <f>IF(Birlesme[[#This Row],[Max_price]]&gt;Birlesme[[#This Row],[Last_campaign_price]],"Endirim olacaq","Endirim yoxdur")</f>
        <v>Endirim olacaq</v>
      </c>
      <c r="L14517" t="str">
        <f>IF(Birlesme[[#This Row],[Endirim]]="Endirim yoxdur", "Yoxdur",INDEX(E:E, MATCH(Birlesme[[#This Row],[Max_price]],G:G,0)))</f>
        <v>OwnsComputer</v>
      </c>
    </row>
    <row r="14518" spans="1:12" x14ac:dyDescent="0.25">
      <c r="A14518" t="s">
        <v>3890</v>
      </c>
      <c r="B14518" t="s">
        <v>3927</v>
      </c>
      <c r="C14518" s="27">
        <v>44967</v>
      </c>
      <c r="D14518" s="27">
        <v>44967</v>
      </c>
      <c r="E14518" t="s">
        <v>3937</v>
      </c>
      <c r="F14518" s="27">
        <v>44736</v>
      </c>
      <c r="G14518">
        <v>27</v>
      </c>
      <c r="H14518" s="27">
        <v>45060</v>
      </c>
      <c r="I14518">
        <v>62</v>
      </c>
      <c r="J14518">
        <f>IFERROR(INDEX(Birlesme[campaign_price], MATCH(Birlesme[[#This Row],[Last_buy_date]], Birlesme[buy_date], 0)), "")</f>
        <v>27</v>
      </c>
      <c r="K14518" t="str">
        <f>IF(Birlesme[[#This Row],[Max_price]]&gt;Birlesme[[#This Row],[Last_campaign_price]],"Endirim olacaq","Endirim yoxdur")</f>
        <v>Endirim olacaq</v>
      </c>
      <c r="L14518" t="str">
        <f>IF(Birlesme[[#This Row],[Endirim]]="Endirim yoxdur", "Yoxdur",INDEX(E:E, MATCH(Birlesme[[#This Row],[Max_price]],G:G,0)))</f>
        <v>OwnsComputer</v>
      </c>
    </row>
    <row r="14519" spans="1:12" x14ac:dyDescent="0.25">
      <c r="A14519" t="s">
        <v>3890</v>
      </c>
      <c r="B14519" t="s">
        <v>3927</v>
      </c>
      <c r="C14519" s="27">
        <v>44967</v>
      </c>
      <c r="D14519" s="27">
        <v>44995</v>
      </c>
      <c r="E14519" t="s">
        <v>3937</v>
      </c>
      <c r="F14519" s="27">
        <v>44736</v>
      </c>
      <c r="G14519">
        <v>27</v>
      </c>
      <c r="H14519" s="27">
        <v>45060</v>
      </c>
      <c r="I14519">
        <v>62</v>
      </c>
      <c r="J14519">
        <f>IFERROR(INDEX(Birlesme[campaign_price], MATCH(Birlesme[[#This Row],[Last_buy_date]], Birlesme[buy_date], 0)), "")</f>
        <v>27</v>
      </c>
      <c r="K14519" t="str">
        <f>IF(Birlesme[[#This Row],[Max_price]]&gt;Birlesme[[#This Row],[Last_campaign_price]],"Endirim olacaq","Endirim yoxdur")</f>
        <v>Endirim olacaq</v>
      </c>
      <c r="L14519" t="str">
        <f>IF(Birlesme[[#This Row],[Endirim]]="Endirim yoxdur", "Yoxdur",INDEX(E:E, MATCH(Birlesme[[#This Row],[Max_price]],G:G,0)))</f>
        <v>OwnsComputer</v>
      </c>
    </row>
    <row r="14520" spans="1:12" x14ac:dyDescent="0.25">
      <c r="A14520" t="s">
        <v>3890</v>
      </c>
      <c r="B14520" t="s">
        <v>3927</v>
      </c>
      <c r="C14520" s="27">
        <v>44967</v>
      </c>
      <c r="D14520" s="27">
        <v>45027</v>
      </c>
      <c r="E14520" t="s">
        <v>3937</v>
      </c>
      <c r="F14520" s="27">
        <v>44736</v>
      </c>
      <c r="G14520">
        <v>27</v>
      </c>
      <c r="H14520" s="27">
        <v>45060</v>
      </c>
      <c r="I14520">
        <v>62</v>
      </c>
      <c r="J14520">
        <f>IFERROR(INDEX(Birlesme[campaign_price], MATCH(Birlesme[[#This Row],[Last_buy_date]], Birlesme[buy_date], 0)), "")</f>
        <v>27</v>
      </c>
      <c r="K14520" t="str">
        <f>IF(Birlesme[[#This Row],[Max_price]]&gt;Birlesme[[#This Row],[Last_campaign_price]],"Endirim olacaq","Endirim yoxdur")</f>
        <v>Endirim olacaq</v>
      </c>
      <c r="L14520" t="str">
        <f>IF(Birlesme[[#This Row],[Endirim]]="Endirim yoxdur", "Yoxdur",INDEX(E:E, MATCH(Birlesme[[#This Row],[Max_price]],G:G,0)))</f>
        <v>OwnsComputer</v>
      </c>
    </row>
    <row r="14521" spans="1:12" x14ac:dyDescent="0.25">
      <c r="A14521" t="s">
        <v>3890</v>
      </c>
      <c r="B14521" t="s">
        <v>3927</v>
      </c>
      <c r="C14521" s="27">
        <v>44967</v>
      </c>
      <c r="D14521" s="27">
        <v>45060</v>
      </c>
      <c r="E14521" t="s">
        <v>3937</v>
      </c>
      <c r="F14521" s="27">
        <v>44736</v>
      </c>
      <c r="G14521">
        <v>27</v>
      </c>
      <c r="H14521" s="27">
        <v>45060</v>
      </c>
      <c r="I14521">
        <v>62</v>
      </c>
      <c r="J14521">
        <f>IFERROR(INDEX(Birlesme[campaign_price], MATCH(Birlesme[[#This Row],[Last_buy_date]], Birlesme[buy_date], 0)), "")</f>
        <v>27</v>
      </c>
      <c r="K14521" t="str">
        <f>IF(Birlesme[[#This Row],[Max_price]]&gt;Birlesme[[#This Row],[Last_campaign_price]],"Endirim olacaq","Endirim yoxdur")</f>
        <v>Endirim olacaq</v>
      </c>
      <c r="L14521" t="str">
        <f>IF(Birlesme[[#This Row],[Endirim]]="Endirim yoxdur", "Yoxdur",INDEX(E:E, MATCH(Birlesme[[#This Row],[Max_price]],G:G,0)))</f>
        <v>OwnsComputer</v>
      </c>
    </row>
    <row r="14522" spans="1:12" x14ac:dyDescent="0.25">
      <c r="A14522" t="s">
        <v>3891</v>
      </c>
      <c r="B14522" t="s">
        <v>3922</v>
      </c>
      <c r="C14522" s="27">
        <v>45006</v>
      </c>
      <c r="D14522" s="27">
        <v>45006</v>
      </c>
      <c r="E14522" t="s">
        <v>3932</v>
      </c>
      <c r="F14522" s="27">
        <v>43779</v>
      </c>
      <c r="G14522">
        <v>62</v>
      </c>
      <c r="H14522" s="27">
        <v>45080</v>
      </c>
      <c r="I14522">
        <v>62</v>
      </c>
      <c r="J14522">
        <f>IFERROR(INDEX(Birlesme[campaign_price], MATCH(Birlesme[[#This Row],[Last_buy_date]], Birlesme[buy_date], 0)), "")</f>
        <v>62</v>
      </c>
      <c r="K14522" t="str">
        <f>IF(Birlesme[[#This Row],[Max_price]]&gt;Birlesme[[#This Row],[Last_campaign_price]],"Endirim olacaq","Endirim yoxdur")</f>
        <v>Endirim yoxdur</v>
      </c>
      <c r="L14522" t="str">
        <f>IF(Birlesme[[#This Row],[Endirim]]="Endirim yoxdur", "Yoxdur",INDEX(E:E, MATCH(Birlesme[[#This Row],[Max_price]],G:G,0)))</f>
        <v>Yoxdur</v>
      </c>
    </row>
    <row r="14523" spans="1:12" x14ac:dyDescent="0.25">
      <c r="A14523" t="s">
        <v>3891</v>
      </c>
      <c r="B14523" t="s">
        <v>3922</v>
      </c>
      <c r="C14523" s="27">
        <v>45006</v>
      </c>
      <c r="D14523" s="27">
        <v>45043</v>
      </c>
      <c r="E14523" t="s">
        <v>3932</v>
      </c>
      <c r="F14523" s="27">
        <v>43779</v>
      </c>
      <c r="G14523">
        <v>62</v>
      </c>
      <c r="H14523" s="27">
        <v>45080</v>
      </c>
      <c r="I14523">
        <v>62</v>
      </c>
      <c r="J14523">
        <f>IFERROR(INDEX(Birlesme[campaign_price], MATCH(Birlesme[[#This Row],[Last_buy_date]], Birlesme[buy_date], 0)), "")</f>
        <v>62</v>
      </c>
      <c r="K14523" t="str">
        <f>IF(Birlesme[[#This Row],[Max_price]]&gt;Birlesme[[#This Row],[Last_campaign_price]],"Endirim olacaq","Endirim yoxdur")</f>
        <v>Endirim yoxdur</v>
      </c>
      <c r="L14523" t="str">
        <f>IF(Birlesme[[#This Row],[Endirim]]="Endirim yoxdur", "Yoxdur",INDEX(E:E, MATCH(Birlesme[[#This Row],[Max_price]],G:G,0)))</f>
        <v>Yoxdur</v>
      </c>
    </row>
    <row r="14524" spans="1:12" x14ac:dyDescent="0.25">
      <c r="A14524" t="s">
        <v>3891</v>
      </c>
      <c r="B14524" t="s">
        <v>3922</v>
      </c>
      <c r="C14524" s="27">
        <v>45006</v>
      </c>
      <c r="D14524" s="27">
        <v>45050</v>
      </c>
      <c r="E14524" t="s">
        <v>3932</v>
      </c>
      <c r="F14524" s="27">
        <v>43779</v>
      </c>
      <c r="G14524">
        <v>62</v>
      </c>
      <c r="H14524" s="27">
        <v>45080</v>
      </c>
      <c r="I14524">
        <v>62</v>
      </c>
      <c r="J14524">
        <f>IFERROR(INDEX(Birlesme[campaign_price], MATCH(Birlesme[[#This Row],[Last_buy_date]], Birlesme[buy_date], 0)), "")</f>
        <v>62</v>
      </c>
      <c r="K14524" t="str">
        <f>IF(Birlesme[[#This Row],[Max_price]]&gt;Birlesme[[#This Row],[Last_campaign_price]],"Endirim olacaq","Endirim yoxdur")</f>
        <v>Endirim yoxdur</v>
      </c>
      <c r="L14524" t="str">
        <f>IF(Birlesme[[#This Row],[Endirim]]="Endirim yoxdur", "Yoxdur",INDEX(E:E, MATCH(Birlesme[[#This Row],[Max_price]],G:G,0)))</f>
        <v>Yoxdur</v>
      </c>
    </row>
    <row r="14525" spans="1:12" x14ac:dyDescent="0.25">
      <c r="A14525" t="s">
        <v>3891</v>
      </c>
      <c r="B14525" t="s">
        <v>3922</v>
      </c>
      <c r="C14525" s="27">
        <v>45006</v>
      </c>
      <c r="D14525" s="27">
        <v>45080</v>
      </c>
      <c r="E14525" t="s">
        <v>3932</v>
      </c>
      <c r="F14525" s="27">
        <v>43779</v>
      </c>
      <c r="G14525">
        <v>62</v>
      </c>
      <c r="H14525" s="27">
        <v>45080</v>
      </c>
      <c r="I14525">
        <v>62</v>
      </c>
      <c r="J14525">
        <f>IFERROR(INDEX(Birlesme[campaign_price], MATCH(Birlesme[[#This Row],[Last_buy_date]], Birlesme[buy_date], 0)), "")</f>
        <v>62</v>
      </c>
      <c r="K14525" t="str">
        <f>IF(Birlesme[[#This Row],[Max_price]]&gt;Birlesme[[#This Row],[Last_campaign_price]],"Endirim olacaq","Endirim yoxdur")</f>
        <v>Endirim yoxdur</v>
      </c>
      <c r="L14525" t="str">
        <f>IF(Birlesme[[#This Row],[Endirim]]="Endirim yoxdur", "Yoxdur",INDEX(E:E, MATCH(Birlesme[[#This Row],[Max_price]],G:G,0)))</f>
        <v>Yoxdur</v>
      </c>
    </row>
    <row r="14526" spans="1:12" x14ac:dyDescent="0.25">
      <c r="A14526" t="s">
        <v>3892</v>
      </c>
      <c r="B14526" t="s">
        <v>3952</v>
      </c>
      <c r="C14526" s="27">
        <v>44762</v>
      </c>
      <c r="D14526" s="27">
        <v>44762</v>
      </c>
      <c r="E14526" t="s">
        <v>3945</v>
      </c>
      <c r="F14526" s="27">
        <v>43414</v>
      </c>
      <c r="G14526">
        <v>16</v>
      </c>
      <c r="H14526" s="27">
        <v>45067</v>
      </c>
      <c r="I14526">
        <v>66</v>
      </c>
      <c r="J14526">
        <f>IFERROR(INDEX(Birlesme[campaign_price], MATCH(Birlesme[[#This Row],[Last_buy_date]], Birlesme[buy_date], 0)), "")</f>
        <v>13</v>
      </c>
      <c r="K14526" t="str">
        <f>IF(Birlesme[[#This Row],[Max_price]]&gt;Birlesme[[#This Row],[Last_campaign_price]],"Endirim olacaq","Endirim yoxdur")</f>
        <v>Endirim olacaq</v>
      </c>
      <c r="L14526" t="str">
        <f>IF(Birlesme[[#This Row],[Endirim]]="Endirim yoxdur", "Yoxdur",INDEX(E:E, MATCH(Birlesme[[#This Row],[Max_price]],G:G,0)))</f>
        <v>NonUSTravel</v>
      </c>
    </row>
    <row r="14527" spans="1:12" x14ac:dyDescent="0.25">
      <c r="A14527" t="s">
        <v>3892</v>
      </c>
      <c r="B14527" t="s">
        <v>3952</v>
      </c>
      <c r="C14527" s="27">
        <v>44762</v>
      </c>
      <c r="D14527" s="27">
        <v>44805</v>
      </c>
      <c r="E14527" t="s">
        <v>3945</v>
      </c>
      <c r="F14527" s="27">
        <v>43414</v>
      </c>
      <c r="G14527">
        <v>16</v>
      </c>
      <c r="H14527" s="27">
        <v>45067</v>
      </c>
      <c r="I14527">
        <v>66</v>
      </c>
      <c r="J14527">
        <f>IFERROR(INDEX(Birlesme[campaign_price], MATCH(Birlesme[[#This Row],[Last_buy_date]], Birlesme[buy_date], 0)), "")</f>
        <v>13</v>
      </c>
      <c r="K14527" t="str">
        <f>IF(Birlesme[[#This Row],[Max_price]]&gt;Birlesme[[#This Row],[Last_campaign_price]],"Endirim olacaq","Endirim yoxdur")</f>
        <v>Endirim olacaq</v>
      </c>
      <c r="L14527" t="str">
        <f>IF(Birlesme[[#This Row],[Endirim]]="Endirim yoxdur", "Yoxdur",INDEX(E:E, MATCH(Birlesme[[#This Row],[Max_price]],G:G,0)))</f>
        <v>NonUSTravel</v>
      </c>
    </row>
    <row r="14528" spans="1:12" x14ac:dyDescent="0.25">
      <c r="A14528" t="s">
        <v>3892</v>
      </c>
      <c r="B14528" t="s">
        <v>3952</v>
      </c>
      <c r="C14528" s="27">
        <v>44762</v>
      </c>
      <c r="D14528" s="27">
        <v>44863</v>
      </c>
      <c r="E14528" t="s">
        <v>3945</v>
      </c>
      <c r="F14528" s="27">
        <v>43414</v>
      </c>
      <c r="G14528">
        <v>16</v>
      </c>
      <c r="H14528" s="27">
        <v>45067</v>
      </c>
      <c r="I14528">
        <v>66</v>
      </c>
      <c r="J14528">
        <f>IFERROR(INDEX(Birlesme[campaign_price], MATCH(Birlesme[[#This Row],[Last_buy_date]], Birlesme[buy_date], 0)), "")</f>
        <v>13</v>
      </c>
      <c r="K14528" t="str">
        <f>IF(Birlesme[[#This Row],[Max_price]]&gt;Birlesme[[#This Row],[Last_campaign_price]],"Endirim olacaq","Endirim yoxdur")</f>
        <v>Endirim olacaq</v>
      </c>
      <c r="L14528" t="str">
        <f>IF(Birlesme[[#This Row],[Endirim]]="Endirim yoxdur", "Yoxdur",INDEX(E:E, MATCH(Birlesme[[#This Row],[Max_price]],G:G,0)))</f>
        <v>NonUSTravel</v>
      </c>
    </row>
    <row r="14529" spans="1:12" x14ac:dyDescent="0.25">
      <c r="A14529" t="s">
        <v>3892</v>
      </c>
      <c r="B14529" t="s">
        <v>3952</v>
      </c>
      <c r="C14529" s="27">
        <v>44762</v>
      </c>
      <c r="D14529" s="27">
        <v>44895</v>
      </c>
      <c r="E14529" t="s">
        <v>3945</v>
      </c>
      <c r="F14529" s="27">
        <v>43414</v>
      </c>
      <c r="G14529">
        <v>16</v>
      </c>
      <c r="H14529" s="27">
        <v>45067</v>
      </c>
      <c r="I14529">
        <v>66</v>
      </c>
      <c r="J14529">
        <f>IFERROR(INDEX(Birlesme[campaign_price], MATCH(Birlesme[[#This Row],[Last_buy_date]], Birlesme[buy_date], 0)), "")</f>
        <v>13</v>
      </c>
      <c r="K14529" t="str">
        <f>IF(Birlesme[[#This Row],[Max_price]]&gt;Birlesme[[#This Row],[Last_campaign_price]],"Endirim olacaq","Endirim yoxdur")</f>
        <v>Endirim olacaq</v>
      </c>
      <c r="L14529" t="str">
        <f>IF(Birlesme[[#This Row],[Endirim]]="Endirim yoxdur", "Yoxdur",INDEX(E:E, MATCH(Birlesme[[#This Row],[Max_price]],G:G,0)))</f>
        <v>NonUSTravel</v>
      </c>
    </row>
    <row r="14530" spans="1:12" x14ac:dyDescent="0.25">
      <c r="A14530" t="s">
        <v>3892</v>
      </c>
      <c r="B14530" t="s">
        <v>3952</v>
      </c>
      <c r="C14530" s="27">
        <v>44762</v>
      </c>
      <c r="D14530" s="27">
        <v>44919</v>
      </c>
      <c r="E14530" t="s">
        <v>3945</v>
      </c>
      <c r="F14530" s="27">
        <v>43414</v>
      </c>
      <c r="G14530">
        <v>16</v>
      </c>
      <c r="H14530" s="27">
        <v>45067</v>
      </c>
      <c r="I14530">
        <v>66</v>
      </c>
      <c r="J14530">
        <f>IFERROR(INDEX(Birlesme[campaign_price], MATCH(Birlesme[[#This Row],[Last_buy_date]], Birlesme[buy_date], 0)), "")</f>
        <v>13</v>
      </c>
      <c r="K14530" t="str">
        <f>IF(Birlesme[[#This Row],[Max_price]]&gt;Birlesme[[#This Row],[Last_campaign_price]],"Endirim olacaq","Endirim yoxdur")</f>
        <v>Endirim olacaq</v>
      </c>
      <c r="L14530" t="str">
        <f>IF(Birlesme[[#This Row],[Endirim]]="Endirim yoxdur", "Yoxdur",INDEX(E:E, MATCH(Birlesme[[#This Row],[Max_price]],G:G,0)))</f>
        <v>NonUSTravel</v>
      </c>
    </row>
    <row r="14531" spans="1:12" x14ac:dyDescent="0.25">
      <c r="A14531" t="s">
        <v>3892</v>
      </c>
      <c r="B14531" t="s">
        <v>3952</v>
      </c>
      <c r="C14531" s="27">
        <v>44762</v>
      </c>
      <c r="D14531" s="27">
        <v>44947</v>
      </c>
      <c r="E14531" t="s">
        <v>3945</v>
      </c>
      <c r="F14531" s="27">
        <v>43414</v>
      </c>
      <c r="G14531">
        <v>16</v>
      </c>
      <c r="H14531" s="27">
        <v>45067</v>
      </c>
      <c r="I14531">
        <v>66</v>
      </c>
      <c r="J14531">
        <f>IFERROR(INDEX(Birlesme[campaign_price], MATCH(Birlesme[[#This Row],[Last_buy_date]], Birlesme[buy_date], 0)), "")</f>
        <v>13</v>
      </c>
      <c r="K14531" t="str">
        <f>IF(Birlesme[[#This Row],[Max_price]]&gt;Birlesme[[#This Row],[Last_campaign_price]],"Endirim olacaq","Endirim yoxdur")</f>
        <v>Endirim olacaq</v>
      </c>
      <c r="L14531" t="str">
        <f>IF(Birlesme[[#This Row],[Endirim]]="Endirim yoxdur", "Yoxdur",INDEX(E:E, MATCH(Birlesme[[#This Row],[Max_price]],G:G,0)))</f>
        <v>NonUSTravel</v>
      </c>
    </row>
    <row r="14532" spans="1:12" x14ac:dyDescent="0.25">
      <c r="A14532" t="s">
        <v>3892</v>
      </c>
      <c r="B14532" t="s">
        <v>3952</v>
      </c>
      <c r="C14532" s="27">
        <v>44762</v>
      </c>
      <c r="D14532" s="27">
        <v>44979</v>
      </c>
      <c r="E14532" t="s">
        <v>3945</v>
      </c>
      <c r="F14532" s="27">
        <v>43414</v>
      </c>
      <c r="G14532">
        <v>16</v>
      </c>
      <c r="H14532" s="27">
        <v>45067</v>
      </c>
      <c r="I14532">
        <v>66</v>
      </c>
      <c r="J14532">
        <f>IFERROR(INDEX(Birlesme[campaign_price], MATCH(Birlesme[[#This Row],[Last_buy_date]], Birlesme[buy_date], 0)), "")</f>
        <v>13</v>
      </c>
      <c r="K14532" t="str">
        <f>IF(Birlesme[[#This Row],[Max_price]]&gt;Birlesme[[#This Row],[Last_campaign_price]],"Endirim olacaq","Endirim yoxdur")</f>
        <v>Endirim olacaq</v>
      </c>
      <c r="L14532" t="str">
        <f>IF(Birlesme[[#This Row],[Endirim]]="Endirim yoxdur", "Yoxdur",INDEX(E:E, MATCH(Birlesme[[#This Row],[Max_price]],G:G,0)))</f>
        <v>NonUSTravel</v>
      </c>
    </row>
    <row r="14533" spans="1:12" x14ac:dyDescent="0.25">
      <c r="A14533" t="s">
        <v>3892</v>
      </c>
      <c r="B14533" t="s">
        <v>3952</v>
      </c>
      <c r="C14533" s="27">
        <v>44762</v>
      </c>
      <c r="D14533" s="27">
        <v>45015</v>
      </c>
      <c r="E14533" t="s">
        <v>3945</v>
      </c>
      <c r="F14533" s="27">
        <v>43414</v>
      </c>
      <c r="G14533">
        <v>16</v>
      </c>
      <c r="H14533" s="27">
        <v>45067</v>
      </c>
      <c r="I14533">
        <v>66</v>
      </c>
      <c r="J14533">
        <f>IFERROR(INDEX(Birlesme[campaign_price], MATCH(Birlesme[[#This Row],[Last_buy_date]], Birlesme[buy_date], 0)), "")</f>
        <v>13</v>
      </c>
      <c r="K14533" t="str">
        <f>IF(Birlesme[[#This Row],[Max_price]]&gt;Birlesme[[#This Row],[Last_campaign_price]],"Endirim olacaq","Endirim yoxdur")</f>
        <v>Endirim olacaq</v>
      </c>
      <c r="L14533" t="str">
        <f>IF(Birlesme[[#This Row],[Endirim]]="Endirim yoxdur", "Yoxdur",INDEX(E:E, MATCH(Birlesme[[#This Row],[Max_price]],G:G,0)))</f>
        <v>NonUSTravel</v>
      </c>
    </row>
    <row r="14534" spans="1:12" x14ac:dyDescent="0.25">
      <c r="A14534" t="s">
        <v>3892</v>
      </c>
      <c r="B14534" t="s">
        <v>3952</v>
      </c>
      <c r="C14534" s="27">
        <v>44762</v>
      </c>
      <c r="D14534" s="27">
        <v>45038</v>
      </c>
      <c r="E14534" t="s">
        <v>3945</v>
      </c>
      <c r="F14534" s="27">
        <v>43414</v>
      </c>
      <c r="G14534">
        <v>16</v>
      </c>
      <c r="H14534" s="27">
        <v>45067</v>
      </c>
      <c r="I14534">
        <v>66</v>
      </c>
      <c r="J14534">
        <f>IFERROR(INDEX(Birlesme[campaign_price], MATCH(Birlesme[[#This Row],[Last_buy_date]], Birlesme[buy_date], 0)), "")</f>
        <v>13</v>
      </c>
      <c r="K14534" t="str">
        <f>IF(Birlesme[[#This Row],[Max_price]]&gt;Birlesme[[#This Row],[Last_campaign_price]],"Endirim olacaq","Endirim yoxdur")</f>
        <v>Endirim olacaq</v>
      </c>
      <c r="L14534" t="str">
        <f>IF(Birlesme[[#This Row],[Endirim]]="Endirim yoxdur", "Yoxdur",INDEX(E:E, MATCH(Birlesme[[#This Row],[Max_price]],G:G,0)))</f>
        <v>NonUSTravel</v>
      </c>
    </row>
    <row r="14535" spans="1:12" x14ac:dyDescent="0.25">
      <c r="A14535" t="s">
        <v>3892</v>
      </c>
      <c r="B14535" t="s">
        <v>3952</v>
      </c>
      <c r="C14535" s="27">
        <v>44762</v>
      </c>
      <c r="D14535" s="27">
        <v>45067</v>
      </c>
      <c r="E14535" t="s">
        <v>3945</v>
      </c>
      <c r="F14535" s="27">
        <v>43414</v>
      </c>
      <c r="G14535">
        <v>16</v>
      </c>
      <c r="H14535" s="27">
        <v>45067</v>
      </c>
      <c r="I14535">
        <v>66</v>
      </c>
      <c r="J14535">
        <f>IFERROR(INDEX(Birlesme[campaign_price], MATCH(Birlesme[[#This Row],[Last_buy_date]], Birlesme[buy_date], 0)), "")</f>
        <v>13</v>
      </c>
      <c r="K14535" t="str">
        <f>IF(Birlesme[[#This Row],[Max_price]]&gt;Birlesme[[#This Row],[Last_campaign_price]],"Endirim olacaq","Endirim yoxdur")</f>
        <v>Endirim olacaq</v>
      </c>
      <c r="L14535" t="str">
        <f>IF(Birlesme[[#This Row],[Endirim]]="Endirim yoxdur", "Yoxdur",INDEX(E:E, MATCH(Birlesme[[#This Row],[Max_price]],G:G,0)))</f>
        <v>NonUSTravel</v>
      </c>
    </row>
    <row r="14536" spans="1:12" x14ac:dyDescent="0.25">
      <c r="A14536" t="s">
        <v>3892</v>
      </c>
      <c r="B14536" t="s">
        <v>3929</v>
      </c>
      <c r="C14536" s="27">
        <v>44844</v>
      </c>
      <c r="D14536" s="27">
        <v>44844</v>
      </c>
      <c r="E14536" t="s">
        <v>3939</v>
      </c>
      <c r="F14536" s="27">
        <v>42596</v>
      </c>
      <c r="G14536">
        <v>66</v>
      </c>
      <c r="H14536" s="27">
        <v>45067</v>
      </c>
      <c r="I14536">
        <v>66</v>
      </c>
      <c r="J14536">
        <f>IFERROR(INDEX(Birlesme[campaign_price], MATCH(Birlesme[[#This Row],[Last_buy_date]], Birlesme[buy_date], 0)), "")</f>
        <v>13</v>
      </c>
      <c r="K14536" t="str">
        <f>IF(Birlesme[[#This Row],[Max_price]]&gt;Birlesme[[#This Row],[Last_campaign_price]],"Endirim olacaq","Endirim yoxdur")</f>
        <v>Endirim olacaq</v>
      </c>
      <c r="L14536" t="str">
        <f>IF(Birlesme[[#This Row],[Endirim]]="Endirim yoxdur", "Yoxdur",INDEX(E:E, MATCH(Birlesme[[#This Row],[Max_price]],G:G,0)))</f>
        <v>NonUSTravel</v>
      </c>
    </row>
    <row r="14537" spans="1:12" x14ac:dyDescent="0.25">
      <c r="A14537" t="s">
        <v>3892</v>
      </c>
      <c r="B14537" t="s">
        <v>3929</v>
      </c>
      <c r="C14537" s="27">
        <v>44844</v>
      </c>
      <c r="D14537" s="27">
        <v>44889</v>
      </c>
      <c r="E14537" t="s">
        <v>3939</v>
      </c>
      <c r="F14537" s="27">
        <v>42596</v>
      </c>
      <c r="G14537">
        <v>66</v>
      </c>
      <c r="H14537" s="27">
        <v>45067</v>
      </c>
      <c r="I14537">
        <v>66</v>
      </c>
      <c r="J14537">
        <f>IFERROR(INDEX(Birlesme[campaign_price], MATCH(Birlesme[[#This Row],[Last_buy_date]], Birlesme[buy_date], 0)), "")</f>
        <v>13</v>
      </c>
      <c r="K14537" t="str">
        <f>IF(Birlesme[[#This Row],[Max_price]]&gt;Birlesme[[#This Row],[Last_campaign_price]],"Endirim olacaq","Endirim yoxdur")</f>
        <v>Endirim olacaq</v>
      </c>
      <c r="L14537" t="str">
        <f>IF(Birlesme[[#This Row],[Endirim]]="Endirim yoxdur", "Yoxdur",INDEX(E:E, MATCH(Birlesme[[#This Row],[Max_price]],G:G,0)))</f>
        <v>NonUSTravel</v>
      </c>
    </row>
    <row r="14538" spans="1:12" x14ac:dyDescent="0.25">
      <c r="A14538" t="s">
        <v>3892</v>
      </c>
      <c r="B14538" t="s">
        <v>3929</v>
      </c>
      <c r="C14538" s="27">
        <v>44844</v>
      </c>
      <c r="D14538" s="27">
        <v>44913</v>
      </c>
      <c r="E14538" t="s">
        <v>3939</v>
      </c>
      <c r="F14538" s="27">
        <v>42596</v>
      </c>
      <c r="G14538">
        <v>66</v>
      </c>
      <c r="H14538" s="27">
        <v>45067</v>
      </c>
      <c r="I14538">
        <v>66</v>
      </c>
      <c r="J14538">
        <f>IFERROR(INDEX(Birlesme[campaign_price], MATCH(Birlesme[[#This Row],[Last_buy_date]], Birlesme[buy_date], 0)), "")</f>
        <v>13</v>
      </c>
      <c r="K14538" t="str">
        <f>IF(Birlesme[[#This Row],[Max_price]]&gt;Birlesme[[#This Row],[Last_campaign_price]],"Endirim olacaq","Endirim yoxdur")</f>
        <v>Endirim olacaq</v>
      </c>
      <c r="L14538" t="str">
        <f>IF(Birlesme[[#This Row],[Endirim]]="Endirim yoxdur", "Yoxdur",INDEX(E:E, MATCH(Birlesme[[#This Row],[Max_price]],G:G,0)))</f>
        <v>NonUSTravel</v>
      </c>
    </row>
    <row r="14539" spans="1:12" x14ac:dyDescent="0.25">
      <c r="A14539" t="s">
        <v>3892</v>
      </c>
      <c r="B14539" t="s">
        <v>3929</v>
      </c>
      <c r="C14539" s="27">
        <v>44844</v>
      </c>
      <c r="D14539" s="27">
        <v>44974</v>
      </c>
      <c r="E14539" t="s">
        <v>3939</v>
      </c>
      <c r="F14539" s="27">
        <v>42596</v>
      </c>
      <c r="G14539">
        <v>66</v>
      </c>
      <c r="H14539" s="27">
        <v>45067</v>
      </c>
      <c r="I14539">
        <v>66</v>
      </c>
      <c r="J14539">
        <f>IFERROR(INDEX(Birlesme[campaign_price], MATCH(Birlesme[[#This Row],[Last_buy_date]], Birlesme[buy_date], 0)), "")</f>
        <v>13</v>
      </c>
      <c r="K14539" t="str">
        <f>IF(Birlesme[[#This Row],[Max_price]]&gt;Birlesme[[#This Row],[Last_campaign_price]],"Endirim olacaq","Endirim yoxdur")</f>
        <v>Endirim olacaq</v>
      </c>
      <c r="L14539" t="str">
        <f>IF(Birlesme[[#This Row],[Endirim]]="Endirim yoxdur", "Yoxdur",INDEX(E:E, MATCH(Birlesme[[#This Row],[Max_price]],G:G,0)))</f>
        <v>NonUSTravel</v>
      </c>
    </row>
    <row r="14540" spans="1:12" x14ac:dyDescent="0.25">
      <c r="A14540" t="s">
        <v>3892</v>
      </c>
      <c r="B14540" t="s">
        <v>3929</v>
      </c>
      <c r="C14540" s="27">
        <v>44844</v>
      </c>
      <c r="D14540" s="27">
        <v>45001</v>
      </c>
      <c r="E14540" t="s">
        <v>3939</v>
      </c>
      <c r="F14540" s="27">
        <v>42596</v>
      </c>
      <c r="G14540">
        <v>66</v>
      </c>
      <c r="H14540" s="27">
        <v>45067</v>
      </c>
      <c r="I14540">
        <v>66</v>
      </c>
      <c r="J14540">
        <f>IFERROR(INDEX(Birlesme[campaign_price], MATCH(Birlesme[[#This Row],[Last_buy_date]], Birlesme[buy_date], 0)), "")</f>
        <v>13</v>
      </c>
      <c r="K14540" t="str">
        <f>IF(Birlesme[[#This Row],[Max_price]]&gt;Birlesme[[#This Row],[Last_campaign_price]],"Endirim olacaq","Endirim yoxdur")</f>
        <v>Endirim olacaq</v>
      </c>
      <c r="L14540" t="str">
        <f>IF(Birlesme[[#This Row],[Endirim]]="Endirim yoxdur", "Yoxdur",INDEX(E:E, MATCH(Birlesme[[#This Row],[Max_price]],G:G,0)))</f>
        <v>NonUSTravel</v>
      </c>
    </row>
    <row r="14541" spans="1:12" x14ac:dyDescent="0.25">
      <c r="A14541" t="s">
        <v>3892</v>
      </c>
      <c r="B14541" t="s">
        <v>3929</v>
      </c>
      <c r="C14541" s="27">
        <v>44844</v>
      </c>
      <c r="D14541" s="27">
        <v>45034</v>
      </c>
      <c r="E14541" t="s">
        <v>3939</v>
      </c>
      <c r="F14541" s="27">
        <v>42596</v>
      </c>
      <c r="G14541">
        <v>66</v>
      </c>
      <c r="H14541" s="27">
        <v>45067</v>
      </c>
      <c r="I14541">
        <v>66</v>
      </c>
      <c r="J14541">
        <f>IFERROR(INDEX(Birlesme[campaign_price], MATCH(Birlesme[[#This Row],[Last_buy_date]], Birlesme[buy_date], 0)), "")</f>
        <v>13</v>
      </c>
      <c r="K14541" t="str">
        <f>IF(Birlesme[[#This Row],[Max_price]]&gt;Birlesme[[#This Row],[Last_campaign_price]],"Endirim olacaq","Endirim yoxdur")</f>
        <v>Endirim olacaq</v>
      </c>
      <c r="L14541" t="str">
        <f>IF(Birlesme[[#This Row],[Endirim]]="Endirim yoxdur", "Yoxdur",INDEX(E:E, MATCH(Birlesme[[#This Row],[Max_price]],G:G,0)))</f>
        <v>NonUSTravel</v>
      </c>
    </row>
    <row r="14542" spans="1:12" x14ac:dyDescent="0.25">
      <c r="A14542" t="s">
        <v>3893</v>
      </c>
      <c r="B14542" t="s">
        <v>3951</v>
      </c>
      <c r="C14542" s="27">
        <v>44613</v>
      </c>
      <c r="D14542" s="27">
        <v>44613</v>
      </c>
      <c r="E14542" t="s">
        <v>3944</v>
      </c>
      <c r="F14542" s="27">
        <v>43340</v>
      </c>
      <c r="G14542">
        <v>14</v>
      </c>
      <c r="H14542" s="27">
        <v>45065</v>
      </c>
      <c r="I14542">
        <v>25</v>
      </c>
      <c r="J14542">
        <f>IFERROR(INDEX(Birlesme[campaign_price], MATCH(Birlesme[[#This Row],[Last_buy_date]], Birlesme[buy_date], 0)), "")</f>
        <v>65</v>
      </c>
      <c r="K14542" t="str">
        <f>IF(Birlesme[[#This Row],[Max_price]]&gt;Birlesme[[#This Row],[Last_campaign_price]],"Endirim olacaq","Endirim yoxdur")</f>
        <v>Endirim yoxdur</v>
      </c>
      <c r="L14542" t="str">
        <f>IF(Birlesme[[#This Row],[Endirim]]="Endirim yoxdur", "Yoxdur",INDEX(E:E, MATCH(Birlesme[[#This Row],[Max_price]],G:G,0)))</f>
        <v>Yoxdur</v>
      </c>
    </row>
    <row r="14543" spans="1:12" x14ac:dyDescent="0.25">
      <c r="A14543" t="s">
        <v>3893</v>
      </c>
      <c r="B14543" t="s">
        <v>3951</v>
      </c>
      <c r="C14543" s="27">
        <v>44613</v>
      </c>
      <c r="D14543" s="27">
        <v>44652</v>
      </c>
      <c r="E14543" t="s">
        <v>3944</v>
      </c>
      <c r="F14543" s="27">
        <v>43340</v>
      </c>
      <c r="G14543">
        <v>14</v>
      </c>
      <c r="H14543" s="27">
        <v>45065</v>
      </c>
      <c r="I14543">
        <v>25</v>
      </c>
      <c r="J14543">
        <f>IFERROR(INDEX(Birlesme[campaign_price], MATCH(Birlesme[[#This Row],[Last_buy_date]], Birlesme[buy_date], 0)), "")</f>
        <v>65</v>
      </c>
      <c r="K14543" t="str">
        <f>IF(Birlesme[[#This Row],[Max_price]]&gt;Birlesme[[#This Row],[Last_campaign_price]],"Endirim olacaq","Endirim yoxdur")</f>
        <v>Endirim yoxdur</v>
      </c>
      <c r="L14543" t="str">
        <f>IF(Birlesme[[#This Row],[Endirim]]="Endirim yoxdur", "Yoxdur",INDEX(E:E, MATCH(Birlesme[[#This Row],[Max_price]],G:G,0)))</f>
        <v>Yoxdur</v>
      </c>
    </row>
    <row r="14544" spans="1:12" x14ac:dyDescent="0.25">
      <c r="A14544" t="s">
        <v>3893</v>
      </c>
      <c r="B14544" t="s">
        <v>3951</v>
      </c>
      <c r="C14544" s="27">
        <v>44613</v>
      </c>
      <c r="D14544" s="27">
        <v>44703</v>
      </c>
      <c r="E14544" t="s">
        <v>3944</v>
      </c>
      <c r="F14544" s="27">
        <v>43340</v>
      </c>
      <c r="G14544">
        <v>14</v>
      </c>
      <c r="H14544" s="27">
        <v>45065</v>
      </c>
      <c r="I14544">
        <v>25</v>
      </c>
      <c r="J14544">
        <f>IFERROR(INDEX(Birlesme[campaign_price], MATCH(Birlesme[[#This Row],[Last_buy_date]], Birlesme[buy_date], 0)), "")</f>
        <v>65</v>
      </c>
      <c r="K14544" t="str">
        <f>IF(Birlesme[[#This Row],[Max_price]]&gt;Birlesme[[#This Row],[Last_campaign_price]],"Endirim olacaq","Endirim yoxdur")</f>
        <v>Endirim yoxdur</v>
      </c>
      <c r="L14544" t="str">
        <f>IF(Birlesme[[#This Row],[Endirim]]="Endirim yoxdur", "Yoxdur",INDEX(E:E, MATCH(Birlesme[[#This Row],[Max_price]],G:G,0)))</f>
        <v>Yoxdur</v>
      </c>
    </row>
    <row r="14545" spans="1:12" x14ac:dyDescent="0.25">
      <c r="A14545" t="s">
        <v>3893</v>
      </c>
      <c r="B14545" t="s">
        <v>3951</v>
      </c>
      <c r="C14545" s="27">
        <v>44613</v>
      </c>
      <c r="D14545" s="27">
        <v>44764</v>
      </c>
      <c r="E14545" t="s">
        <v>3944</v>
      </c>
      <c r="F14545" s="27">
        <v>43340</v>
      </c>
      <c r="G14545">
        <v>14</v>
      </c>
      <c r="H14545" s="27">
        <v>45065</v>
      </c>
      <c r="I14545">
        <v>25</v>
      </c>
      <c r="J14545">
        <f>IFERROR(INDEX(Birlesme[campaign_price], MATCH(Birlesme[[#This Row],[Last_buy_date]], Birlesme[buy_date], 0)), "")</f>
        <v>65</v>
      </c>
      <c r="K14545" t="str">
        <f>IF(Birlesme[[#This Row],[Max_price]]&gt;Birlesme[[#This Row],[Last_campaign_price]],"Endirim olacaq","Endirim yoxdur")</f>
        <v>Endirim yoxdur</v>
      </c>
      <c r="L14545" t="str">
        <f>IF(Birlesme[[#This Row],[Endirim]]="Endirim yoxdur", "Yoxdur",INDEX(E:E, MATCH(Birlesme[[#This Row],[Max_price]],G:G,0)))</f>
        <v>Yoxdur</v>
      </c>
    </row>
    <row r="14546" spans="1:12" x14ac:dyDescent="0.25">
      <c r="A14546" t="s">
        <v>3893</v>
      </c>
      <c r="B14546" t="s">
        <v>3951</v>
      </c>
      <c r="C14546" s="27">
        <v>44613</v>
      </c>
      <c r="D14546" s="27">
        <v>44775</v>
      </c>
      <c r="E14546" t="s">
        <v>3944</v>
      </c>
      <c r="F14546" s="27">
        <v>43340</v>
      </c>
      <c r="G14546">
        <v>14</v>
      </c>
      <c r="H14546" s="27">
        <v>45065</v>
      </c>
      <c r="I14546">
        <v>25</v>
      </c>
      <c r="J14546">
        <f>IFERROR(INDEX(Birlesme[campaign_price], MATCH(Birlesme[[#This Row],[Last_buy_date]], Birlesme[buy_date], 0)), "")</f>
        <v>65</v>
      </c>
      <c r="K14546" t="str">
        <f>IF(Birlesme[[#This Row],[Max_price]]&gt;Birlesme[[#This Row],[Last_campaign_price]],"Endirim olacaq","Endirim yoxdur")</f>
        <v>Endirim yoxdur</v>
      </c>
      <c r="L14546" t="str">
        <f>IF(Birlesme[[#This Row],[Endirim]]="Endirim yoxdur", "Yoxdur",INDEX(E:E, MATCH(Birlesme[[#This Row],[Max_price]],G:G,0)))</f>
        <v>Yoxdur</v>
      </c>
    </row>
    <row r="14547" spans="1:12" x14ac:dyDescent="0.25">
      <c r="A14547" t="s">
        <v>3893</v>
      </c>
      <c r="B14547" t="s">
        <v>3951</v>
      </c>
      <c r="C14547" s="27">
        <v>44613</v>
      </c>
      <c r="D14547" s="27">
        <v>44833</v>
      </c>
      <c r="E14547" t="s">
        <v>3944</v>
      </c>
      <c r="F14547" s="27">
        <v>43340</v>
      </c>
      <c r="G14547">
        <v>14</v>
      </c>
      <c r="H14547" s="27">
        <v>45065</v>
      </c>
      <c r="I14547">
        <v>25</v>
      </c>
      <c r="J14547">
        <f>IFERROR(INDEX(Birlesme[campaign_price], MATCH(Birlesme[[#This Row],[Last_buy_date]], Birlesme[buy_date], 0)), "")</f>
        <v>65</v>
      </c>
      <c r="K14547" t="str">
        <f>IF(Birlesme[[#This Row],[Max_price]]&gt;Birlesme[[#This Row],[Last_campaign_price]],"Endirim olacaq","Endirim yoxdur")</f>
        <v>Endirim yoxdur</v>
      </c>
      <c r="L14547" t="str">
        <f>IF(Birlesme[[#This Row],[Endirim]]="Endirim yoxdur", "Yoxdur",INDEX(E:E, MATCH(Birlesme[[#This Row],[Max_price]],G:G,0)))</f>
        <v>Yoxdur</v>
      </c>
    </row>
    <row r="14548" spans="1:12" x14ac:dyDescent="0.25">
      <c r="A14548" t="s">
        <v>3893</v>
      </c>
      <c r="B14548" t="s">
        <v>3951</v>
      </c>
      <c r="C14548" s="27">
        <v>44613</v>
      </c>
      <c r="D14548" s="27">
        <v>44837</v>
      </c>
      <c r="E14548" t="s">
        <v>3944</v>
      </c>
      <c r="F14548" s="27">
        <v>43340</v>
      </c>
      <c r="G14548">
        <v>14</v>
      </c>
      <c r="H14548" s="27">
        <v>45065</v>
      </c>
      <c r="I14548">
        <v>25</v>
      </c>
      <c r="J14548">
        <f>IFERROR(INDEX(Birlesme[campaign_price], MATCH(Birlesme[[#This Row],[Last_buy_date]], Birlesme[buy_date], 0)), "")</f>
        <v>65</v>
      </c>
      <c r="K14548" t="str">
        <f>IF(Birlesme[[#This Row],[Max_price]]&gt;Birlesme[[#This Row],[Last_campaign_price]],"Endirim olacaq","Endirim yoxdur")</f>
        <v>Endirim yoxdur</v>
      </c>
      <c r="L14548" t="str">
        <f>IF(Birlesme[[#This Row],[Endirim]]="Endirim yoxdur", "Yoxdur",INDEX(E:E, MATCH(Birlesme[[#This Row],[Max_price]],G:G,0)))</f>
        <v>Yoxdur</v>
      </c>
    </row>
    <row r="14549" spans="1:12" x14ac:dyDescent="0.25">
      <c r="A14549" t="s">
        <v>3893</v>
      </c>
      <c r="B14549" t="s">
        <v>3951</v>
      </c>
      <c r="C14549" s="27">
        <v>44613</v>
      </c>
      <c r="D14549" s="27">
        <v>44894</v>
      </c>
      <c r="E14549" t="s">
        <v>3944</v>
      </c>
      <c r="F14549" s="27">
        <v>43340</v>
      </c>
      <c r="G14549">
        <v>14</v>
      </c>
      <c r="H14549" s="27">
        <v>45065</v>
      </c>
      <c r="I14549">
        <v>25</v>
      </c>
      <c r="J14549">
        <f>IFERROR(INDEX(Birlesme[campaign_price], MATCH(Birlesme[[#This Row],[Last_buy_date]], Birlesme[buy_date], 0)), "")</f>
        <v>65</v>
      </c>
      <c r="K14549" t="str">
        <f>IF(Birlesme[[#This Row],[Max_price]]&gt;Birlesme[[#This Row],[Last_campaign_price]],"Endirim olacaq","Endirim yoxdur")</f>
        <v>Endirim yoxdur</v>
      </c>
      <c r="L14549" t="str">
        <f>IF(Birlesme[[#This Row],[Endirim]]="Endirim yoxdur", "Yoxdur",INDEX(E:E, MATCH(Birlesme[[#This Row],[Max_price]],G:G,0)))</f>
        <v>Yoxdur</v>
      </c>
    </row>
    <row r="14550" spans="1:12" x14ac:dyDescent="0.25">
      <c r="A14550" t="s">
        <v>3893</v>
      </c>
      <c r="B14550" t="s">
        <v>3951</v>
      </c>
      <c r="C14550" s="27">
        <v>44613</v>
      </c>
      <c r="D14550" s="27">
        <v>44926</v>
      </c>
      <c r="E14550" t="s">
        <v>3944</v>
      </c>
      <c r="F14550" s="27">
        <v>43340</v>
      </c>
      <c r="G14550">
        <v>14</v>
      </c>
      <c r="H14550" s="27">
        <v>45065</v>
      </c>
      <c r="I14550">
        <v>25</v>
      </c>
      <c r="J14550">
        <f>IFERROR(INDEX(Birlesme[campaign_price], MATCH(Birlesme[[#This Row],[Last_buy_date]], Birlesme[buy_date], 0)), "")</f>
        <v>65</v>
      </c>
      <c r="K14550" t="str">
        <f>IF(Birlesme[[#This Row],[Max_price]]&gt;Birlesme[[#This Row],[Last_campaign_price]],"Endirim olacaq","Endirim yoxdur")</f>
        <v>Endirim yoxdur</v>
      </c>
      <c r="L14550" t="str">
        <f>IF(Birlesme[[#This Row],[Endirim]]="Endirim yoxdur", "Yoxdur",INDEX(E:E, MATCH(Birlesme[[#This Row],[Max_price]],G:G,0)))</f>
        <v>Yoxdur</v>
      </c>
    </row>
    <row r="14551" spans="1:12" x14ac:dyDescent="0.25">
      <c r="A14551" t="s">
        <v>3893</v>
      </c>
      <c r="B14551" t="s">
        <v>3951</v>
      </c>
      <c r="C14551" s="27">
        <v>44613</v>
      </c>
      <c r="D14551" s="27">
        <v>44929</v>
      </c>
      <c r="E14551" t="s">
        <v>3944</v>
      </c>
      <c r="F14551" s="27">
        <v>43340</v>
      </c>
      <c r="G14551">
        <v>14</v>
      </c>
      <c r="H14551" s="27">
        <v>45065</v>
      </c>
      <c r="I14551">
        <v>25</v>
      </c>
      <c r="J14551">
        <f>IFERROR(INDEX(Birlesme[campaign_price], MATCH(Birlesme[[#This Row],[Last_buy_date]], Birlesme[buy_date], 0)), "")</f>
        <v>65</v>
      </c>
      <c r="K14551" t="str">
        <f>IF(Birlesme[[#This Row],[Max_price]]&gt;Birlesme[[#This Row],[Last_campaign_price]],"Endirim olacaq","Endirim yoxdur")</f>
        <v>Endirim yoxdur</v>
      </c>
      <c r="L14551" t="str">
        <f>IF(Birlesme[[#This Row],[Endirim]]="Endirim yoxdur", "Yoxdur",INDEX(E:E, MATCH(Birlesme[[#This Row],[Max_price]],G:G,0)))</f>
        <v>Yoxdur</v>
      </c>
    </row>
    <row r="14552" spans="1:12" x14ac:dyDescent="0.25">
      <c r="A14552" t="s">
        <v>3893</v>
      </c>
      <c r="B14552" t="s">
        <v>3951</v>
      </c>
      <c r="C14552" s="27">
        <v>44613</v>
      </c>
      <c r="D14552" s="27">
        <v>44981</v>
      </c>
      <c r="E14552" t="s">
        <v>3944</v>
      </c>
      <c r="F14552" s="27">
        <v>43340</v>
      </c>
      <c r="G14552">
        <v>14</v>
      </c>
      <c r="H14552" s="27">
        <v>45065</v>
      </c>
      <c r="I14552">
        <v>25</v>
      </c>
      <c r="J14552">
        <f>IFERROR(INDEX(Birlesme[campaign_price], MATCH(Birlesme[[#This Row],[Last_buy_date]], Birlesme[buy_date], 0)), "")</f>
        <v>65</v>
      </c>
      <c r="K14552" t="str">
        <f>IF(Birlesme[[#This Row],[Max_price]]&gt;Birlesme[[#This Row],[Last_campaign_price]],"Endirim olacaq","Endirim yoxdur")</f>
        <v>Endirim yoxdur</v>
      </c>
      <c r="L14552" t="str">
        <f>IF(Birlesme[[#This Row],[Endirim]]="Endirim yoxdur", "Yoxdur",INDEX(E:E, MATCH(Birlesme[[#This Row],[Max_price]],G:G,0)))</f>
        <v>Yoxdur</v>
      </c>
    </row>
    <row r="14553" spans="1:12" x14ac:dyDescent="0.25">
      <c r="A14553" t="s">
        <v>3893</v>
      </c>
      <c r="B14553" t="s">
        <v>3951</v>
      </c>
      <c r="C14553" s="27">
        <v>44613</v>
      </c>
      <c r="D14553" s="27">
        <v>45006</v>
      </c>
      <c r="E14553" t="s">
        <v>3944</v>
      </c>
      <c r="F14553" s="27">
        <v>43340</v>
      </c>
      <c r="G14553">
        <v>14</v>
      </c>
      <c r="H14553" s="27">
        <v>45065</v>
      </c>
      <c r="I14553">
        <v>25</v>
      </c>
      <c r="J14553">
        <f>IFERROR(INDEX(Birlesme[campaign_price], MATCH(Birlesme[[#This Row],[Last_buy_date]], Birlesme[buy_date], 0)), "")</f>
        <v>65</v>
      </c>
      <c r="K14553" t="str">
        <f>IF(Birlesme[[#This Row],[Max_price]]&gt;Birlesme[[#This Row],[Last_campaign_price]],"Endirim olacaq","Endirim yoxdur")</f>
        <v>Endirim yoxdur</v>
      </c>
      <c r="L14553" t="str">
        <f>IF(Birlesme[[#This Row],[Endirim]]="Endirim yoxdur", "Yoxdur",INDEX(E:E, MATCH(Birlesme[[#This Row],[Max_price]],G:G,0)))</f>
        <v>Yoxdur</v>
      </c>
    </row>
    <row r="14554" spans="1:12" x14ac:dyDescent="0.25">
      <c r="A14554" t="s">
        <v>3893</v>
      </c>
      <c r="B14554" t="s">
        <v>3951</v>
      </c>
      <c r="C14554" s="27">
        <v>44613</v>
      </c>
      <c r="D14554" s="27">
        <v>45046</v>
      </c>
      <c r="E14554" t="s">
        <v>3944</v>
      </c>
      <c r="F14554" s="27">
        <v>43340</v>
      </c>
      <c r="G14554">
        <v>14</v>
      </c>
      <c r="H14554" s="27">
        <v>45065</v>
      </c>
      <c r="I14554">
        <v>25</v>
      </c>
      <c r="J14554">
        <f>IFERROR(INDEX(Birlesme[campaign_price], MATCH(Birlesme[[#This Row],[Last_buy_date]], Birlesme[buy_date], 0)), "")</f>
        <v>65</v>
      </c>
      <c r="K14554" t="str">
        <f>IF(Birlesme[[#This Row],[Max_price]]&gt;Birlesme[[#This Row],[Last_campaign_price]],"Endirim olacaq","Endirim yoxdur")</f>
        <v>Endirim yoxdur</v>
      </c>
      <c r="L14554" t="str">
        <f>IF(Birlesme[[#This Row],[Endirim]]="Endirim yoxdur", "Yoxdur",INDEX(E:E, MATCH(Birlesme[[#This Row],[Max_price]],G:G,0)))</f>
        <v>Yoxdur</v>
      </c>
    </row>
    <row r="14555" spans="1:12" x14ac:dyDescent="0.25">
      <c r="A14555" t="s">
        <v>3893</v>
      </c>
      <c r="B14555" t="s">
        <v>3951</v>
      </c>
      <c r="C14555" s="27">
        <v>44613</v>
      </c>
      <c r="D14555" s="27">
        <v>45048</v>
      </c>
      <c r="E14555" t="s">
        <v>3944</v>
      </c>
      <c r="F14555" s="27">
        <v>43340</v>
      </c>
      <c r="G14555">
        <v>14</v>
      </c>
      <c r="H14555" s="27">
        <v>45065</v>
      </c>
      <c r="I14555">
        <v>25</v>
      </c>
      <c r="J14555">
        <f>IFERROR(INDEX(Birlesme[campaign_price], MATCH(Birlesme[[#This Row],[Last_buy_date]], Birlesme[buy_date], 0)), "")</f>
        <v>65</v>
      </c>
      <c r="K14555" t="str">
        <f>IF(Birlesme[[#This Row],[Max_price]]&gt;Birlesme[[#This Row],[Last_campaign_price]],"Endirim olacaq","Endirim yoxdur")</f>
        <v>Endirim yoxdur</v>
      </c>
      <c r="L14555" t="str">
        <f>IF(Birlesme[[#This Row],[Endirim]]="Endirim yoxdur", "Yoxdur",INDEX(E:E, MATCH(Birlesme[[#This Row],[Max_price]],G:G,0)))</f>
        <v>Yoxdur</v>
      </c>
    </row>
    <row r="14556" spans="1:12" x14ac:dyDescent="0.25">
      <c r="A14556" t="s">
        <v>3893</v>
      </c>
      <c r="B14556" t="s">
        <v>3926</v>
      </c>
      <c r="C14556" s="27">
        <v>44778</v>
      </c>
      <c r="D14556" s="27">
        <v>44778</v>
      </c>
      <c r="E14556" t="s">
        <v>3936</v>
      </c>
      <c r="F14556" s="27">
        <v>42141</v>
      </c>
      <c r="G14556">
        <v>25</v>
      </c>
      <c r="H14556" s="27">
        <v>45065</v>
      </c>
      <c r="I14556">
        <v>25</v>
      </c>
      <c r="J14556">
        <f>IFERROR(INDEX(Birlesme[campaign_price], MATCH(Birlesme[[#This Row],[Last_buy_date]], Birlesme[buy_date], 0)), "")</f>
        <v>65</v>
      </c>
      <c r="K14556" t="str">
        <f>IF(Birlesme[[#This Row],[Max_price]]&gt;Birlesme[[#This Row],[Last_campaign_price]],"Endirim olacaq","Endirim yoxdur")</f>
        <v>Endirim yoxdur</v>
      </c>
      <c r="L14556" t="str">
        <f>IF(Birlesme[[#This Row],[Endirim]]="Endirim yoxdur", "Yoxdur",INDEX(E:E, MATCH(Birlesme[[#This Row],[Max_price]],G:G,0)))</f>
        <v>Yoxdur</v>
      </c>
    </row>
    <row r="14557" spans="1:12" x14ac:dyDescent="0.25">
      <c r="A14557" t="s">
        <v>3893</v>
      </c>
      <c r="B14557" t="s">
        <v>3926</v>
      </c>
      <c r="C14557" s="27">
        <v>44778</v>
      </c>
      <c r="D14557" s="27">
        <v>44818</v>
      </c>
      <c r="E14557" t="s">
        <v>3936</v>
      </c>
      <c r="F14557" s="27">
        <v>42141</v>
      </c>
      <c r="G14557">
        <v>25</v>
      </c>
      <c r="H14557" s="27">
        <v>45065</v>
      </c>
      <c r="I14557">
        <v>25</v>
      </c>
      <c r="J14557">
        <f>IFERROR(INDEX(Birlesme[campaign_price], MATCH(Birlesme[[#This Row],[Last_buy_date]], Birlesme[buy_date], 0)), "")</f>
        <v>65</v>
      </c>
      <c r="K14557" t="str">
        <f>IF(Birlesme[[#This Row],[Max_price]]&gt;Birlesme[[#This Row],[Last_campaign_price]],"Endirim olacaq","Endirim yoxdur")</f>
        <v>Endirim yoxdur</v>
      </c>
      <c r="L14557" t="str">
        <f>IF(Birlesme[[#This Row],[Endirim]]="Endirim yoxdur", "Yoxdur",INDEX(E:E, MATCH(Birlesme[[#This Row],[Max_price]],G:G,0)))</f>
        <v>Yoxdur</v>
      </c>
    </row>
    <row r="14558" spans="1:12" x14ac:dyDescent="0.25">
      <c r="A14558" t="s">
        <v>3893</v>
      </c>
      <c r="B14558" t="s">
        <v>3926</v>
      </c>
      <c r="C14558" s="27">
        <v>44778</v>
      </c>
      <c r="D14558" s="27">
        <v>44842</v>
      </c>
      <c r="E14558" t="s">
        <v>3936</v>
      </c>
      <c r="F14558" s="27">
        <v>42141</v>
      </c>
      <c r="G14558">
        <v>25</v>
      </c>
      <c r="H14558" s="27">
        <v>45065</v>
      </c>
      <c r="I14558">
        <v>25</v>
      </c>
      <c r="J14558">
        <f>IFERROR(INDEX(Birlesme[campaign_price], MATCH(Birlesme[[#This Row],[Last_buy_date]], Birlesme[buy_date], 0)), "")</f>
        <v>65</v>
      </c>
      <c r="K14558" t="str">
        <f>IF(Birlesme[[#This Row],[Max_price]]&gt;Birlesme[[#This Row],[Last_campaign_price]],"Endirim olacaq","Endirim yoxdur")</f>
        <v>Endirim yoxdur</v>
      </c>
      <c r="L14558" t="str">
        <f>IF(Birlesme[[#This Row],[Endirim]]="Endirim yoxdur", "Yoxdur",INDEX(E:E, MATCH(Birlesme[[#This Row],[Max_price]],G:G,0)))</f>
        <v>Yoxdur</v>
      </c>
    </row>
    <row r="14559" spans="1:12" x14ac:dyDescent="0.25">
      <c r="A14559" t="s">
        <v>3893</v>
      </c>
      <c r="B14559" t="s">
        <v>3926</v>
      </c>
      <c r="C14559" s="27">
        <v>44778</v>
      </c>
      <c r="D14559" s="27">
        <v>44875</v>
      </c>
      <c r="E14559" t="s">
        <v>3936</v>
      </c>
      <c r="F14559" s="27">
        <v>42141</v>
      </c>
      <c r="G14559">
        <v>25</v>
      </c>
      <c r="H14559" s="27">
        <v>45065</v>
      </c>
      <c r="I14559">
        <v>25</v>
      </c>
      <c r="J14559">
        <f>IFERROR(INDEX(Birlesme[campaign_price], MATCH(Birlesme[[#This Row],[Last_buy_date]], Birlesme[buy_date], 0)), "")</f>
        <v>65</v>
      </c>
      <c r="K14559" t="str">
        <f>IF(Birlesme[[#This Row],[Max_price]]&gt;Birlesme[[#This Row],[Last_campaign_price]],"Endirim olacaq","Endirim yoxdur")</f>
        <v>Endirim yoxdur</v>
      </c>
      <c r="L14559" t="str">
        <f>IF(Birlesme[[#This Row],[Endirim]]="Endirim yoxdur", "Yoxdur",INDEX(E:E, MATCH(Birlesme[[#This Row],[Max_price]],G:G,0)))</f>
        <v>Yoxdur</v>
      </c>
    </row>
    <row r="14560" spans="1:12" x14ac:dyDescent="0.25">
      <c r="A14560" t="s">
        <v>3893</v>
      </c>
      <c r="B14560" t="s">
        <v>3926</v>
      </c>
      <c r="C14560" s="27">
        <v>44778</v>
      </c>
      <c r="D14560" s="27">
        <v>44913</v>
      </c>
      <c r="E14560" t="s">
        <v>3936</v>
      </c>
      <c r="F14560" s="27">
        <v>42141</v>
      </c>
      <c r="G14560">
        <v>25</v>
      </c>
      <c r="H14560" s="27">
        <v>45065</v>
      </c>
      <c r="I14560">
        <v>25</v>
      </c>
      <c r="J14560">
        <f>IFERROR(INDEX(Birlesme[campaign_price], MATCH(Birlesme[[#This Row],[Last_buy_date]], Birlesme[buy_date], 0)), "")</f>
        <v>65</v>
      </c>
      <c r="K14560" t="str">
        <f>IF(Birlesme[[#This Row],[Max_price]]&gt;Birlesme[[#This Row],[Last_campaign_price]],"Endirim olacaq","Endirim yoxdur")</f>
        <v>Endirim yoxdur</v>
      </c>
      <c r="L14560" t="str">
        <f>IF(Birlesme[[#This Row],[Endirim]]="Endirim yoxdur", "Yoxdur",INDEX(E:E, MATCH(Birlesme[[#This Row],[Max_price]],G:G,0)))</f>
        <v>Yoxdur</v>
      </c>
    </row>
    <row r="14561" spans="1:12" x14ac:dyDescent="0.25">
      <c r="A14561" t="s">
        <v>3893</v>
      </c>
      <c r="B14561" t="s">
        <v>3926</v>
      </c>
      <c r="C14561" s="27">
        <v>44778</v>
      </c>
      <c r="D14561" s="27">
        <v>44944</v>
      </c>
      <c r="E14561" t="s">
        <v>3936</v>
      </c>
      <c r="F14561" s="27">
        <v>42141</v>
      </c>
      <c r="G14561">
        <v>25</v>
      </c>
      <c r="H14561" s="27">
        <v>45065</v>
      </c>
      <c r="I14561">
        <v>25</v>
      </c>
      <c r="J14561">
        <f>IFERROR(INDEX(Birlesme[campaign_price], MATCH(Birlesme[[#This Row],[Last_buy_date]], Birlesme[buy_date], 0)), "")</f>
        <v>65</v>
      </c>
      <c r="K14561" t="str">
        <f>IF(Birlesme[[#This Row],[Max_price]]&gt;Birlesme[[#This Row],[Last_campaign_price]],"Endirim olacaq","Endirim yoxdur")</f>
        <v>Endirim yoxdur</v>
      </c>
      <c r="L14561" t="str">
        <f>IF(Birlesme[[#This Row],[Endirim]]="Endirim yoxdur", "Yoxdur",INDEX(E:E, MATCH(Birlesme[[#This Row],[Max_price]],G:G,0)))</f>
        <v>Yoxdur</v>
      </c>
    </row>
    <row r="14562" spans="1:12" x14ac:dyDescent="0.25">
      <c r="A14562" t="s">
        <v>3893</v>
      </c>
      <c r="B14562" t="s">
        <v>3926</v>
      </c>
      <c r="C14562" s="27">
        <v>44778</v>
      </c>
      <c r="D14562" s="27">
        <v>44962</v>
      </c>
      <c r="E14562" t="s">
        <v>3936</v>
      </c>
      <c r="F14562" s="27">
        <v>42141</v>
      </c>
      <c r="G14562">
        <v>25</v>
      </c>
      <c r="H14562" s="27">
        <v>45065</v>
      </c>
      <c r="I14562">
        <v>25</v>
      </c>
      <c r="J14562">
        <f>IFERROR(INDEX(Birlesme[campaign_price], MATCH(Birlesme[[#This Row],[Last_buy_date]], Birlesme[buy_date], 0)), "")</f>
        <v>65</v>
      </c>
      <c r="K14562" t="str">
        <f>IF(Birlesme[[#This Row],[Max_price]]&gt;Birlesme[[#This Row],[Last_campaign_price]],"Endirim olacaq","Endirim yoxdur")</f>
        <v>Endirim yoxdur</v>
      </c>
      <c r="L14562" t="str">
        <f>IF(Birlesme[[#This Row],[Endirim]]="Endirim yoxdur", "Yoxdur",INDEX(E:E, MATCH(Birlesme[[#This Row],[Max_price]],G:G,0)))</f>
        <v>Yoxdur</v>
      </c>
    </row>
    <row r="14563" spans="1:12" x14ac:dyDescent="0.25">
      <c r="A14563" t="s">
        <v>3893</v>
      </c>
      <c r="B14563" t="s">
        <v>3926</v>
      </c>
      <c r="C14563" s="27">
        <v>44778</v>
      </c>
      <c r="D14563" s="27">
        <v>44997</v>
      </c>
      <c r="E14563" t="s">
        <v>3936</v>
      </c>
      <c r="F14563" s="27">
        <v>42141</v>
      </c>
      <c r="G14563">
        <v>25</v>
      </c>
      <c r="H14563" s="27">
        <v>45065</v>
      </c>
      <c r="I14563">
        <v>25</v>
      </c>
      <c r="J14563">
        <f>IFERROR(INDEX(Birlesme[campaign_price], MATCH(Birlesme[[#This Row],[Last_buy_date]], Birlesme[buy_date], 0)), "")</f>
        <v>65</v>
      </c>
      <c r="K14563" t="str">
        <f>IF(Birlesme[[#This Row],[Max_price]]&gt;Birlesme[[#This Row],[Last_campaign_price]],"Endirim olacaq","Endirim yoxdur")</f>
        <v>Endirim yoxdur</v>
      </c>
      <c r="L14563" t="str">
        <f>IF(Birlesme[[#This Row],[Endirim]]="Endirim yoxdur", "Yoxdur",INDEX(E:E, MATCH(Birlesme[[#This Row],[Max_price]],G:G,0)))</f>
        <v>Yoxdur</v>
      </c>
    </row>
    <row r="14564" spans="1:12" x14ac:dyDescent="0.25">
      <c r="A14564" t="s">
        <v>3893</v>
      </c>
      <c r="B14564" t="s">
        <v>3926</v>
      </c>
      <c r="C14564" s="27">
        <v>44778</v>
      </c>
      <c r="D14564" s="27">
        <v>45029</v>
      </c>
      <c r="E14564" t="s">
        <v>3936</v>
      </c>
      <c r="F14564" s="27">
        <v>42141</v>
      </c>
      <c r="G14564">
        <v>25</v>
      </c>
      <c r="H14564" s="27">
        <v>45065</v>
      </c>
      <c r="I14564">
        <v>25</v>
      </c>
      <c r="J14564">
        <f>IFERROR(INDEX(Birlesme[campaign_price], MATCH(Birlesme[[#This Row],[Last_buy_date]], Birlesme[buy_date], 0)), "")</f>
        <v>65</v>
      </c>
      <c r="K14564" t="str">
        <f>IF(Birlesme[[#This Row],[Max_price]]&gt;Birlesme[[#This Row],[Last_campaign_price]],"Endirim olacaq","Endirim yoxdur")</f>
        <v>Endirim yoxdur</v>
      </c>
      <c r="L14564" t="str">
        <f>IF(Birlesme[[#This Row],[Endirim]]="Endirim yoxdur", "Yoxdur",INDEX(E:E, MATCH(Birlesme[[#This Row],[Max_price]],G:G,0)))</f>
        <v>Yoxdur</v>
      </c>
    </row>
    <row r="14565" spans="1:12" x14ac:dyDescent="0.25">
      <c r="A14565" t="s">
        <v>3893</v>
      </c>
      <c r="B14565" t="s">
        <v>3926</v>
      </c>
      <c r="C14565" s="27">
        <v>44778</v>
      </c>
      <c r="D14565" s="27">
        <v>45065</v>
      </c>
      <c r="E14565" t="s">
        <v>3936</v>
      </c>
      <c r="F14565" s="27">
        <v>42141</v>
      </c>
      <c r="G14565">
        <v>25</v>
      </c>
      <c r="H14565" s="27">
        <v>45065</v>
      </c>
      <c r="I14565">
        <v>25</v>
      </c>
      <c r="J14565">
        <f>IFERROR(INDEX(Birlesme[campaign_price], MATCH(Birlesme[[#This Row],[Last_buy_date]], Birlesme[buy_date], 0)), "")</f>
        <v>65</v>
      </c>
      <c r="K14565" t="str">
        <f>IF(Birlesme[[#This Row],[Max_price]]&gt;Birlesme[[#This Row],[Last_campaign_price]],"Endirim olacaq","Endirim yoxdur")</f>
        <v>Endirim yoxdur</v>
      </c>
      <c r="L14565" t="str">
        <f>IF(Birlesme[[#This Row],[Endirim]]="Endirim yoxdur", "Yoxdur",INDEX(E:E, MATCH(Birlesme[[#This Row],[Max_price]],G:G,0)))</f>
        <v>Yoxdur</v>
      </c>
    </row>
    <row r="14566" spans="1:12" x14ac:dyDescent="0.25">
      <c r="A14566" t="s">
        <v>3894</v>
      </c>
      <c r="B14566" t="s">
        <v>3950</v>
      </c>
      <c r="C14566" s="27">
        <v>44830</v>
      </c>
      <c r="D14566" s="27">
        <v>44830</v>
      </c>
      <c r="E14566" t="s">
        <v>3943</v>
      </c>
      <c r="F14566" s="27">
        <v>42229</v>
      </c>
      <c r="G14566">
        <v>28</v>
      </c>
      <c r="H14566" s="27">
        <v>45066</v>
      </c>
      <c r="I14566">
        <v>29</v>
      </c>
      <c r="J14566">
        <f>IFERROR(INDEX(Birlesme[campaign_price], MATCH(Birlesme[[#This Row],[Last_buy_date]], Birlesme[buy_date], 0)), "")</f>
        <v>29</v>
      </c>
      <c r="K14566" t="str">
        <f>IF(Birlesme[[#This Row],[Max_price]]&gt;Birlesme[[#This Row],[Last_campaign_price]],"Endirim olacaq","Endirim yoxdur")</f>
        <v>Endirim yoxdur</v>
      </c>
      <c r="L14566" t="str">
        <f>IF(Birlesme[[#This Row],[Endirim]]="Endirim yoxdur", "Yoxdur",INDEX(E:E, MATCH(Birlesme[[#This Row],[Max_price]],G:G,0)))</f>
        <v>Yoxdur</v>
      </c>
    </row>
    <row r="14567" spans="1:12" x14ac:dyDescent="0.25">
      <c r="A14567" t="s">
        <v>3894</v>
      </c>
      <c r="B14567" t="s">
        <v>3950</v>
      </c>
      <c r="C14567" s="27">
        <v>44830</v>
      </c>
      <c r="D14567" s="27">
        <v>44860</v>
      </c>
      <c r="E14567" t="s">
        <v>3943</v>
      </c>
      <c r="F14567" s="27">
        <v>42229</v>
      </c>
      <c r="G14567">
        <v>28</v>
      </c>
      <c r="H14567" s="27">
        <v>45066</v>
      </c>
      <c r="I14567">
        <v>29</v>
      </c>
      <c r="J14567">
        <f>IFERROR(INDEX(Birlesme[campaign_price], MATCH(Birlesme[[#This Row],[Last_buy_date]], Birlesme[buy_date], 0)), "")</f>
        <v>29</v>
      </c>
      <c r="K14567" t="str">
        <f>IF(Birlesme[[#This Row],[Max_price]]&gt;Birlesme[[#This Row],[Last_campaign_price]],"Endirim olacaq","Endirim yoxdur")</f>
        <v>Endirim yoxdur</v>
      </c>
      <c r="L14567" t="str">
        <f>IF(Birlesme[[#This Row],[Endirim]]="Endirim yoxdur", "Yoxdur",INDEX(E:E, MATCH(Birlesme[[#This Row],[Max_price]],G:G,0)))</f>
        <v>Yoxdur</v>
      </c>
    </row>
    <row r="14568" spans="1:12" x14ac:dyDescent="0.25">
      <c r="A14568" t="s">
        <v>3894</v>
      </c>
      <c r="B14568" t="s">
        <v>3950</v>
      </c>
      <c r="C14568" s="27">
        <v>44830</v>
      </c>
      <c r="D14568" s="27">
        <v>44904</v>
      </c>
      <c r="E14568" t="s">
        <v>3943</v>
      </c>
      <c r="F14568" s="27">
        <v>42229</v>
      </c>
      <c r="G14568">
        <v>28</v>
      </c>
      <c r="H14568" s="27">
        <v>45066</v>
      </c>
      <c r="I14568">
        <v>29</v>
      </c>
      <c r="J14568">
        <f>IFERROR(INDEX(Birlesme[campaign_price], MATCH(Birlesme[[#This Row],[Last_buy_date]], Birlesme[buy_date], 0)), "")</f>
        <v>29</v>
      </c>
      <c r="K14568" t="str">
        <f>IF(Birlesme[[#This Row],[Max_price]]&gt;Birlesme[[#This Row],[Last_campaign_price]],"Endirim olacaq","Endirim yoxdur")</f>
        <v>Endirim yoxdur</v>
      </c>
      <c r="L14568" t="str">
        <f>IF(Birlesme[[#This Row],[Endirim]]="Endirim yoxdur", "Yoxdur",INDEX(E:E, MATCH(Birlesme[[#This Row],[Max_price]],G:G,0)))</f>
        <v>Yoxdur</v>
      </c>
    </row>
    <row r="14569" spans="1:12" x14ac:dyDescent="0.25">
      <c r="A14569" t="s">
        <v>3894</v>
      </c>
      <c r="B14569" t="s">
        <v>3950</v>
      </c>
      <c r="C14569" s="27">
        <v>44830</v>
      </c>
      <c r="D14569" s="27">
        <v>44931</v>
      </c>
      <c r="E14569" t="s">
        <v>3943</v>
      </c>
      <c r="F14569" s="27">
        <v>42229</v>
      </c>
      <c r="G14569">
        <v>28</v>
      </c>
      <c r="H14569" s="27">
        <v>45066</v>
      </c>
      <c r="I14569">
        <v>29</v>
      </c>
      <c r="J14569">
        <f>IFERROR(INDEX(Birlesme[campaign_price], MATCH(Birlesme[[#This Row],[Last_buy_date]], Birlesme[buy_date], 0)), "")</f>
        <v>29</v>
      </c>
      <c r="K14569" t="str">
        <f>IF(Birlesme[[#This Row],[Max_price]]&gt;Birlesme[[#This Row],[Last_campaign_price]],"Endirim olacaq","Endirim yoxdur")</f>
        <v>Endirim yoxdur</v>
      </c>
      <c r="L14569" t="str">
        <f>IF(Birlesme[[#This Row],[Endirim]]="Endirim yoxdur", "Yoxdur",INDEX(E:E, MATCH(Birlesme[[#This Row],[Max_price]],G:G,0)))</f>
        <v>Yoxdur</v>
      </c>
    </row>
    <row r="14570" spans="1:12" x14ac:dyDescent="0.25">
      <c r="A14570" t="s">
        <v>3894</v>
      </c>
      <c r="B14570" t="s">
        <v>3950</v>
      </c>
      <c r="C14570" s="27">
        <v>44830</v>
      </c>
      <c r="D14570" s="27">
        <v>44961</v>
      </c>
      <c r="E14570" t="s">
        <v>3943</v>
      </c>
      <c r="F14570" s="27">
        <v>42229</v>
      </c>
      <c r="G14570">
        <v>28</v>
      </c>
      <c r="H14570" s="27">
        <v>45066</v>
      </c>
      <c r="I14570">
        <v>29</v>
      </c>
      <c r="J14570">
        <f>IFERROR(INDEX(Birlesme[campaign_price], MATCH(Birlesme[[#This Row],[Last_buy_date]], Birlesme[buy_date], 0)), "")</f>
        <v>29</v>
      </c>
      <c r="K14570" t="str">
        <f>IF(Birlesme[[#This Row],[Max_price]]&gt;Birlesme[[#This Row],[Last_campaign_price]],"Endirim olacaq","Endirim yoxdur")</f>
        <v>Endirim yoxdur</v>
      </c>
      <c r="L14570" t="str">
        <f>IF(Birlesme[[#This Row],[Endirim]]="Endirim yoxdur", "Yoxdur",INDEX(E:E, MATCH(Birlesme[[#This Row],[Max_price]],G:G,0)))</f>
        <v>Yoxdur</v>
      </c>
    </row>
    <row r="14571" spans="1:12" x14ac:dyDescent="0.25">
      <c r="A14571" t="s">
        <v>3894</v>
      </c>
      <c r="B14571" t="s">
        <v>3950</v>
      </c>
      <c r="C14571" s="27">
        <v>44830</v>
      </c>
      <c r="D14571" s="27">
        <v>45057</v>
      </c>
      <c r="E14571" t="s">
        <v>3943</v>
      </c>
      <c r="F14571" s="27">
        <v>42229</v>
      </c>
      <c r="G14571">
        <v>28</v>
      </c>
      <c r="H14571" s="27">
        <v>45066</v>
      </c>
      <c r="I14571">
        <v>29</v>
      </c>
      <c r="J14571">
        <f>IFERROR(INDEX(Birlesme[campaign_price], MATCH(Birlesme[[#This Row],[Last_buy_date]], Birlesme[buy_date], 0)), "")</f>
        <v>29</v>
      </c>
      <c r="K14571" t="str">
        <f>IF(Birlesme[[#This Row],[Max_price]]&gt;Birlesme[[#This Row],[Last_campaign_price]],"Endirim olacaq","Endirim yoxdur")</f>
        <v>Endirim yoxdur</v>
      </c>
      <c r="L14571" t="str">
        <f>IF(Birlesme[[#This Row],[Endirim]]="Endirim yoxdur", "Yoxdur",INDEX(E:E, MATCH(Birlesme[[#This Row],[Max_price]],G:G,0)))</f>
        <v>Yoxdur</v>
      </c>
    </row>
    <row r="14572" spans="1:12" x14ac:dyDescent="0.25">
      <c r="A14572" t="s">
        <v>3894</v>
      </c>
      <c r="B14572" t="s">
        <v>3952</v>
      </c>
      <c r="C14572" s="27">
        <v>44882</v>
      </c>
      <c r="D14572" s="27">
        <v>44882</v>
      </c>
      <c r="E14572" t="s">
        <v>3945</v>
      </c>
      <c r="F14572" s="27">
        <v>43414</v>
      </c>
      <c r="G14572">
        <v>16</v>
      </c>
      <c r="H14572" s="27">
        <v>45066</v>
      </c>
      <c r="I14572">
        <v>29</v>
      </c>
      <c r="J14572">
        <f>IFERROR(INDEX(Birlesme[campaign_price], MATCH(Birlesme[[#This Row],[Last_buy_date]], Birlesme[buy_date], 0)), "")</f>
        <v>29</v>
      </c>
      <c r="K14572" t="str">
        <f>IF(Birlesme[[#This Row],[Max_price]]&gt;Birlesme[[#This Row],[Last_campaign_price]],"Endirim olacaq","Endirim yoxdur")</f>
        <v>Endirim yoxdur</v>
      </c>
      <c r="L14572" t="str">
        <f>IF(Birlesme[[#This Row],[Endirim]]="Endirim yoxdur", "Yoxdur",INDEX(E:E, MATCH(Birlesme[[#This Row],[Max_price]],G:G,0)))</f>
        <v>Yoxdur</v>
      </c>
    </row>
    <row r="14573" spans="1:12" x14ac:dyDescent="0.25">
      <c r="A14573" t="s">
        <v>3894</v>
      </c>
      <c r="B14573" t="s">
        <v>3952</v>
      </c>
      <c r="C14573" s="27">
        <v>44882</v>
      </c>
      <c r="D14573" s="27">
        <v>44914</v>
      </c>
      <c r="E14573" t="s">
        <v>3945</v>
      </c>
      <c r="F14573" s="27">
        <v>43414</v>
      </c>
      <c r="G14573">
        <v>16</v>
      </c>
      <c r="H14573" s="27">
        <v>45066</v>
      </c>
      <c r="I14573">
        <v>29</v>
      </c>
      <c r="J14573">
        <f>IFERROR(INDEX(Birlesme[campaign_price], MATCH(Birlesme[[#This Row],[Last_buy_date]], Birlesme[buy_date], 0)), "")</f>
        <v>29</v>
      </c>
      <c r="K14573" t="str">
        <f>IF(Birlesme[[#This Row],[Max_price]]&gt;Birlesme[[#This Row],[Last_campaign_price]],"Endirim olacaq","Endirim yoxdur")</f>
        <v>Endirim yoxdur</v>
      </c>
      <c r="L14573" t="str">
        <f>IF(Birlesme[[#This Row],[Endirim]]="Endirim yoxdur", "Yoxdur",INDEX(E:E, MATCH(Birlesme[[#This Row],[Max_price]],G:G,0)))</f>
        <v>Yoxdur</v>
      </c>
    </row>
    <row r="14574" spans="1:12" x14ac:dyDescent="0.25">
      <c r="A14574" t="s">
        <v>3894</v>
      </c>
      <c r="B14574" t="s">
        <v>3952</v>
      </c>
      <c r="C14574" s="27">
        <v>44882</v>
      </c>
      <c r="D14574" s="27">
        <v>44944</v>
      </c>
      <c r="E14574" t="s">
        <v>3945</v>
      </c>
      <c r="F14574" s="27">
        <v>43414</v>
      </c>
      <c r="G14574">
        <v>16</v>
      </c>
      <c r="H14574" s="27">
        <v>45066</v>
      </c>
      <c r="I14574">
        <v>29</v>
      </c>
      <c r="J14574">
        <f>IFERROR(INDEX(Birlesme[campaign_price], MATCH(Birlesme[[#This Row],[Last_buy_date]], Birlesme[buy_date], 0)), "")</f>
        <v>29</v>
      </c>
      <c r="K14574" t="str">
        <f>IF(Birlesme[[#This Row],[Max_price]]&gt;Birlesme[[#This Row],[Last_campaign_price]],"Endirim olacaq","Endirim yoxdur")</f>
        <v>Endirim yoxdur</v>
      </c>
      <c r="L14574" t="str">
        <f>IF(Birlesme[[#This Row],[Endirim]]="Endirim yoxdur", "Yoxdur",INDEX(E:E, MATCH(Birlesme[[#This Row],[Max_price]],G:G,0)))</f>
        <v>Yoxdur</v>
      </c>
    </row>
    <row r="14575" spans="1:12" x14ac:dyDescent="0.25">
      <c r="A14575" t="s">
        <v>3894</v>
      </c>
      <c r="B14575" t="s">
        <v>3952</v>
      </c>
      <c r="C14575" s="27">
        <v>44882</v>
      </c>
      <c r="D14575" s="27">
        <v>44958</v>
      </c>
      <c r="E14575" t="s">
        <v>3945</v>
      </c>
      <c r="F14575" s="27">
        <v>43414</v>
      </c>
      <c r="G14575">
        <v>16</v>
      </c>
      <c r="H14575" s="27">
        <v>45066</v>
      </c>
      <c r="I14575">
        <v>29</v>
      </c>
      <c r="J14575">
        <f>IFERROR(INDEX(Birlesme[campaign_price], MATCH(Birlesme[[#This Row],[Last_buy_date]], Birlesme[buy_date], 0)), "")</f>
        <v>29</v>
      </c>
      <c r="K14575" t="str">
        <f>IF(Birlesme[[#This Row],[Max_price]]&gt;Birlesme[[#This Row],[Last_campaign_price]],"Endirim olacaq","Endirim yoxdur")</f>
        <v>Endirim yoxdur</v>
      </c>
      <c r="L14575" t="str">
        <f>IF(Birlesme[[#This Row],[Endirim]]="Endirim yoxdur", "Yoxdur",INDEX(E:E, MATCH(Birlesme[[#This Row],[Max_price]],G:G,0)))</f>
        <v>Yoxdur</v>
      </c>
    </row>
    <row r="14576" spans="1:12" x14ac:dyDescent="0.25">
      <c r="A14576" t="s">
        <v>3894</v>
      </c>
      <c r="B14576" t="s">
        <v>3952</v>
      </c>
      <c r="C14576" s="27">
        <v>44882</v>
      </c>
      <c r="D14576" s="27">
        <v>45002</v>
      </c>
      <c r="E14576" t="s">
        <v>3945</v>
      </c>
      <c r="F14576" s="27">
        <v>43414</v>
      </c>
      <c r="G14576">
        <v>16</v>
      </c>
      <c r="H14576" s="27">
        <v>45066</v>
      </c>
      <c r="I14576">
        <v>29</v>
      </c>
      <c r="J14576">
        <f>IFERROR(INDEX(Birlesme[campaign_price], MATCH(Birlesme[[#This Row],[Last_buy_date]], Birlesme[buy_date], 0)), "")</f>
        <v>29</v>
      </c>
      <c r="K14576" t="str">
        <f>IF(Birlesme[[#This Row],[Max_price]]&gt;Birlesme[[#This Row],[Last_campaign_price]],"Endirim olacaq","Endirim yoxdur")</f>
        <v>Endirim yoxdur</v>
      </c>
      <c r="L14576" t="str">
        <f>IF(Birlesme[[#This Row],[Endirim]]="Endirim yoxdur", "Yoxdur",INDEX(E:E, MATCH(Birlesme[[#This Row],[Max_price]],G:G,0)))</f>
        <v>Yoxdur</v>
      </c>
    </row>
    <row r="14577" spans="1:12" x14ac:dyDescent="0.25">
      <c r="A14577" t="s">
        <v>3894</v>
      </c>
      <c r="B14577" t="s">
        <v>3952</v>
      </c>
      <c r="C14577" s="27">
        <v>44882</v>
      </c>
      <c r="D14577" s="27">
        <v>45041</v>
      </c>
      <c r="E14577" t="s">
        <v>3945</v>
      </c>
      <c r="F14577" s="27">
        <v>43414</v>
      </c>
      <c r="G14577">
        <v>16</v>
      </c>
      <c r="H14577" s="27">
        <v>45066</v>
      </c>
      <c r="I14577">
        <v>29</v>
      </c>
      <c r="J14577">
        <f>IFERROR(INDEX(Birlesme[campaign_price], MATCH(Birlesme[[#This Row],[Last_buy_date]], Birlesme[buy_date], 0)), "")</f>
        <v>29</v>
      </c>
      <c r="K14577" t="str">
        <f>IF(Birlesme[[#This Row],[Max_price]]&gt;Birlesme[[#This Row],[Last_campaign_price]],"Endirim olacaq","Endirim yoxdur")</f>
        <v>Endirim yoxdur</v>
      </c>
      <c r="L14577" t="str">
        <f>IF(Birlesme[[#This Row],[Endirim]]="Endirim yoxdur", "Yoxdur",INDEX(E:E, MATCH(Birlesme[[#This Row],[Max_price]],G:G,0)))</f>
        <v>Yoxdur</v>
      </c>
    </row>
    <row r="14578" spans="1:12" x14ac:dyDescent="0.25">
      <c r="A14578" t="s">
        <v>3894</v>
      </c>
      <c r="B14578" t="s">
        <v>3952</v>
      </c>
      <c r="C14578" s="27">
        <v>44882</v>
      </c>
      <c r="D14578" s="27">
        <v>45066</v>
      </c>
      <c r="E14578" t="s">
        <v>3945</v>
      </c>
      <c r="F14578" s="27">
        <v>43414</v>
      </c>
      <c r="G14578">
        <v>16</v>
      </c>
      <c r="H14578" s="27">
        <v>45066</v>
      </c>
      <c r="I14578">
        <v>29</v>
      </c>
      <c r="J14578">
        <f>IFERROR(INDEX(Birlesme[campaign_price], MATCH(Birlesme[[#This Row],[Last_buy_date]], Birlesme[buy_date], 0)), "")</f>
        <v>29</v>
      </c>
      <c r="K14578" t="str">
        <f>IF(Birlesme[[#This Row],[Max_price]]&gt;Birlesme[[#This Row],[Last_campaign_price]],"Endirim olacaq","Endirim yoxdur")</f>
        <v>Endirim yoxdur</v>
      </c>
      <c r="L14578" t="str">
        <f>IF(Birlesme[[#This Row],[Endirim]]="Endirim yoxdur", "Yoxdur",INDEX(E:E, MATCH(Birlesme[[#This Row],[Max_price]],G:G,0)))</f>
        <v>Yoxdur</v>
      </c>
    </row>
    <row r="14579" spans="1:12" x14ac:dyDescent="0.25">
      <c r="A14579" t="s">
        <v>3894</v>
      </c>
      <c r="B14579" t="s">
        <v>3953</v>
      </c>
      <c r="C14579" s="27">
        <v>44934</v>
      </c>
      <c r="D14579" s="27">
        <v>44934</v>
      </c>
      <c r="E14579" t="s">
        <v>3946</v>
      </c>
      <c r="F14579" s="27">
        <v>44744</v>
      </c>
      <c r="G14579">
        <v>29</v>
      </c>
      <c r="H14579" s="27">
        <v>45066</v>
      </c>
      <c r="I14579">
        <v>29</v>
      </c>
      <c r="J14579">
        <f>IFERROR(INDEX(Birlesme[campaign_price], MATCH(Birlesme[[#This Row],[Last_buy_date]], Birlesme[buy_date], 0)), "")</f>
        <v>29</v>
      </c>
      <c r="K14579" t="str">
        <f>IF(Birlesme[[#This Row],[Max_price]]&gt;Birlesme[[#This Row],[Last_campaign_price]],"Endirim olacaq","Endirim yoxdur")</f>
        <v>Endirim yoxdur</v>
      </c>
      <c r="L14579" t="str">
        <f>IF(Birlesme[[#This Row],[Endirim]]="Endirim yoxdur", "Yoxdur",INDEX(E:E, MATCH(Birlesme[[#This Row],[Max_price]],G:G,0)))</f>
        <v>Yoxdur</v>
      </c>
    </row>
    <row r="14580" spans="1:12" x14ac:dyDescent="0.25">
      <c r="A14580" t="s">
        <v>3894</v>
      </c>
      <c r="B14580" t="s">
        <v>3953</v>
      </c>
      <c r="C14580" s="27">
        <v>44934</v>
      </c>
      <c r="D14580" s="27">
        <v>44970</v>
      </c>
      <c r="E14580" t="s">
        <v>3946</v>
      </c>
      <c r="F14580" s="27">
        <v>44744</v>
      </c>
      <c r="G14580">
        <v>29</v>
      </c>
      <c r="H14580" s="27">
        <v>45066</v>
      </c>
      <c r="I14580">
        <v>29</v>
      </c>
      <c r="J14580">
        <f>IFERROR(INDEX(Birlesme[campaign_price], MATCH(Birlesme[[#This Row],[Last_buy_date]], Birlesme[buy_date], 0)), "")</f>
        <v>29</v>
      </c>
      <c r="K14580" t="str">
        <f>IF(Birlesme[[#This Row],[Max_price]]&gt;Birlesme[[#This Row],[Last_campaign_price]],"Endirim olacaq","Endirim yoxdur")</f>
        <v>Endirim yoxdur</v>
      </c>
      <c r="L14580" t="str">
        <f>IF(Birlesme[[#This Row],[Endirim]]="Endirim yoxdur", "Yoxdur",INDEX(E:E, MATCH(Birlesme[[#This Row],[Max_price]],G:G,0)))</f>
        <v>Yoxdur</v>
      </c>
    </row>
    <row r="14581" spans="1:12" x14ac:dyDescent="0.25">
      <c r="A14581" t="s">
        <v>3894</v>
      </c>
      <c r="B14581" t="s">
        <v>3953</v>
      </c>
      <c r="C14581" s="27">
        <v>44934</v>
      </c>
      <c r="D14581" s="27">
        <v>44997</v>
      </c>
      <c r="E14581" t="s">
        <v>3946</v>
      </c>
      <c r="F14581" s="27">
        <v>44744</v>
      </c>
      <c r="G14581">
        <v>29</v>
      </c>
      <c r="H14581" s="27">
        <v>45066</v>
      </c>
      <c r="I14581">
        <v>29</v>
      </c>
      <c r="J14581">
        <f>IFERROR(INDEX(Birlesme[campaign_price], MATCH(Birlesme[[#This Row],[Last_buy_date]], Birlesme[buy_date], 0)), "")</f>
        <v>29</v>
      </c>
      <c r="K14581" t="str">
        <f>IF(Birlesme[[#This Row],[Max_price]]&gt;Birlesme[[#This Row],[Last_campaign_price]],"Endirim olacaq","Endirim yoxdur")</f>
        <v>Endirim yoxdur</v>
      </c>
      <c r="L14581" t="str">
        <f>IF(Birlesme[[#This Row],[Endirim]]="Endirim yoxdur", "Yoxdur",INDEX(E:E, MATCH(Birlesme[[#This Row],[Max_price]],G:G,0)))</f>
        <v>Yoxdur</v>
      </c>
    </row>
    <row r="14582" spans="1:12" x14ac:dyDescent="0.25">
      <c r="A14582" t="s">
        <v>3894</v>
      </c>
      <c r="B14582" t="s">
        <v>3953</v>
      </c>
      <c r="C14582" s="27">
        <v>44934</v>
      </c>
      <c r="D14582" s="27">
        <v>45039</v>
      </c>
      <c r="E14582" t="s">
        <v>3946</v>
      </c>
      <c r="F14582" s="27">
        <v>44744</v>
      </c>
      <c r="G14582">
        <v>29</v>
      </c>
      <c r="H14582" s="27">
        <v>45066</v>
      </c>
      <c r="I14582">
        <v>29</v>
      </c>
      <c r="J14582">
        <f>IFERROR(INDEX(Birlesme[campaign_price], MATCH(Birlesme[[#This Row],[Last_buy_date]], Birlesme[buy_date], 0)), "")</f>
        <v>29</v>
      </c>
      <c r="K14582" t="str">
        <f>IF(Birlesme[[#This Row],[Max_price]]&gt;Birlesme[[#This Row],[Last_campaign_price]],"Endirim olacaq","Endirim yoxdur")</f>
        <v>Endirim yoxdur</v>
      </c>
      <c r="L14582" t="str">
        <f>IF(Birlesme[[#This Row],[Endirim]]="Endirim yoxdur", "Yoxdur",INDEX(E:E, MATCH(Birlesme[[#This Row],[Max_price]],G:G,0)))</f>
        <v>Yoxdur</v>
      </c>
    </row>
    <row r="14583" spans="1:12" x14ac:dyDescent="0.25">
      <c r="A14583" t="s">
        <v>3894</v>
      </c>
      <c r="B14583" t="s">
        <v>3953</v>
      </c>
      <c r="C14583" s="27">
        <v>44934</v>
      </c>
      <c r="D14583" s="27">
        <v>45064</v>
      </c>
      <c r="E14583" t="s">
        <v>3946</v>
      </c>
      <c r="F14583" s="27">
        <v>44744</v>
      </c>
      <c r="G14583">
        <v>29</v>
      </c>
      <c r="H14583" s="27">
        <v>45066</v>
      </c>
      <c r="I14583">
        <v>29</v>
      </c>
      <c r="J14583">
        <f>IFERROR(INDEX(Birlesme[campaign_price], MATCH(Birlesme[[#This Row],[Last_buy_date]], Birlesme[buy_date], 0)), "")</f>
        <v>29</v>
      </c>
      <c r="K14583" t="str">
        <f>IF(Birlesme[[#This Row],[Max_price]]&gt;Birlesme[[#This Row],[Last_campaign_price]],"Endirim olacaq","Endirim yoxdur")</f>
        <v>Endirim yoxdur</v>
      </c>
      <c r="L14583" t="str">
        <f>IF(Birlesme[[#This Row],[Endirim]]="Endirim yoxdur", "Yoxdur",INDEX(E:E, MATCH(Birlesme[[#This Row],[Max_price]],G:G,0)))</f>
        <v>Yoxdur</v>
      </c>
    </row>
    <row r="14584" spans="1:12" x14ac:dyDescent="0.25">
      <c r="A14584" t="s">
        <v>3895</v>
      </c>
      <c r="B14584" t="s">
        <v>3925</v>
      </c>
      <c r="C14584" s="27">
        <v>44850</v>
      </c>
      <c r="D14584" s="27">
        <v>44850</v>
      </c>
      <c r="E14584" t="s">
        <v>3935</v>
      </c>
      <c r="F14584" s="27">
        <v>44156</v>
      </c>
      <c r="G14584">
        <v>13</v>
      </c>
      <c r="H14584" s="27">
        <v>45082</v>
      </c>
      <c r="I14584">
        <v>75</v>
      </c>
      <c r="J14584">
        <f>IFERROR(INDEX(Birlesme[campaign_price], MATCH(Birlesme[[#This Row],[Last_buy_date]], Birlesme[buy_date], 0)), "")</f>
        <v>29</v>
      </c>
      <c r="K14584" t="str">
        <f>IF(Birlesme[[#This Row],[Max_price]]&gt;Birlesme[[#This Row],[Last_campaign_price]],"Endirim olacaq","Endirim yoxdur")</f>
        <v>Endirim olacaq</v>
      </c>
      <c r="L14584" t="str">
        <f>IF(Birlesme[[#This Row],[Endirim]]="Endirim yoxdur", "Yoxdur",INDEX(E:E, MATCH(Birlesme[[#This Row],[Max_price]],G:G,0)))</f>
        <v>OptOutMailings</v>
      </c>
    </row>
    <row r="14585" spans="1:12" x14ac:dyDescent="0.25">
      <c r="A14585" t="s">
        <v>3895</v>
      </c>
      <c r="B14585" t="s">
        <v>3925</v>
      </c>
      <c r="C14585" s="27">
        <v>44850</v>
      </c>
      <c r="D14585" s="27">
        <v>44881</v>
      </c>
      <c r="E14585" t="s">
        <v>3935</v>
      </c>
      <c r="F14585" s="27">
        <v>44156</v>
      </c>
      <c r="G14585">
        <v>13</v>
      </c>
      <c r="H14585" s="27">
        <v>45082</v>
      </c>
      <c r="I14585">
        <v>75</v>
      </c>
      <c r="J14585">
        <f>IFERROR(INDEX(Birlesme[campaign_price], MATCH(Birlesme[[#This Row],[Last_buy_date]], Birlesme[buy_date], 0)), "")</f>
        <v>29</v>
      </c>
      <c r="K14585" t="str">
        <f>IF(Birlesme[[#This Row],[Max_price]]&gt;Birlesme[[#This Row],[Last_campaign_price]],"Endirim olacaq","Endirim yoxdur")</f>
        <v>Endirim olacaq</v>
      </c>
      <c r="L14585" t="str">
        <f>IF(Birlesme[[#This Row],[Endirim]]="Endirim yoxdur", "Yoxdur",INDEX(E:E, MATCH(Birlesme[[#This Row],[Max_price]],G:G,0)))</f>
        <v>OptOutMailings</v>
      </c>
    </row>
    <row r="14586" spans="1:12" x14ac:dyDescent="0.25">
      <c r="A14586" t="s">
        <v>3895</v>
      </c>
      <c r="B14586" t="s">
        <v>3925</v>
      </c>
      <c r="C14586" s="27">
        <v>44850</v>
      </c>
      <c r="D14586" s="27">
        <v>44912</v>
      </c>
      <c r="E14586" t="s">
        <v>3935</v>
      </c>
      <c r="F14586" s="27">
        <v>44156</v>
      </c>
      <c r="G14586">
        <v>13</v>
      </c>
      <c r="H14586" s="27">
        <v>45082</v>
      </c>
      <c r="I14586">
        <v>75</v>
      </c>
      <c r="J14586">
        <f>IFERROR(INDEX(Birlesme[campaign_price], MATCH(Birlesme[[#This Row],[Last_buy_date]], Birlesme[buy_date], 0)), "")</f>
        <v>29</v>
      </c>
      <c r="K14586" t="str">
        <f>IF(Birlesme[[#This Row],[Max_price]]&gt;Birlesme[[#This Row],[Last_campaign_price]],"Endirim olacaq","Endirim yoxdur")</f>
        <v>Endirim olacaq</v>
      </c>
      <c r="L14586" t="str">
        <f>IF(Birlesme[[#This Row],[Endirim]]="Endirim yoxdur", "Yoxdur",INDEX(E:E, MATCH(Birlesme[[#This Row],[Max_price]],G:G,0)))</f>
        <v>OptOutMailings</v>
      </c>
    </row>
    <row r="14587" spans="1:12" x14ac:dyDescent="0.25">
      <c r="A14587" t="s">
        <v>3895</v>
      </c>
      <c r="B14587" t="s">
        <v>3925</v>
      </c>
      <c r="C14587" s="27">
        <v>44850</v>
      </c>
      <c r="D14587" s="27">
        <v>44951</v>
      </c>
      <c r="E14587" t="s">
        <v>3935</v>
      </c>
      <c r="F14587" s="27">
        <v>44156</v>
      </c>
      <c r="G14587">
        <v>13</v>
      </c>
      <c r="H14587" s="27">
        <v>45082</v>
      </c>
      <c r="I14587">
        <v>75</v>
      </c>
      <c r="J14587">
        <f>IFERROR(INDEX(Birlesme[campaign_price], MATCH(Birlesme[[#This Row],[Last_buy_date]], Birlesme[buy_date], 0)), "")</f>
        <v>29</v>
      </c>
      <c r="K14587" t="str">
        <f>IF(Birlesme[[#This Row],[Max_price]]&gt;Birlesme[[#This Row],[Last_campaign_price]],"Endirim olacaq","Endirim yoxdur")</f>
        <v>Endirim olacaq</v>
      </c>
      <c r="L14587" t="str">
        <f>IF(Birlesme[[#This Row],[Endirim]]="Endirim yoxdur", "Yoxdur",INDEX(E:E, MATCH(Birlesme[[#This Row],[Max_price]],G:G,0)))</f>
        <v>OptOutMailings</v>
      </c>
    </row>
    <row r="14588" spans="1:12" x14ac:dyDescent="0.25">
      <c r="A14588" t="s">
        <v>3895</v>
      </c>
      <c r="B14588" t="s">
        <v>3925</v>
      </c>
      <c r="C14588" s="27">
        <v>44850</v>
      </c>
      <c r="D14588" s="27">
        <v>44973</v>
      </c>
      <c r="E14588" t="s">
        <v>3935</v>
      </c>
      <c r="F14588" s="27">
        <v>44156</v>
      </c>
      <c r="G14588">
        <v>13</v>
      </c>
      <c r="H14588" s="27">
        <v>45082</v>
      </c>
      <c r="I14588">
        <v>75</v>
      </c>
      <c r="J14588">
        <f>IFERROR(INDEX(Birlesme[campaign_price], MATCH(Birlesme[[#This Row],[Last_buy_date]], Birlesme[buy_date], 0)), "")</f>
        <v>29</v>
      </c>
      <c r="K14588" t="str">
        <f>IF(Birlesme[[#This Row],[Max_price]]&gt;Birlesme[[#This Row],[Last_campaign_price]],"Endirim olacaq","Endirim yoxdur")</f>
        <v>Endirim olacaq</v>
      </c>
      <c r="L14588" t="str">
        <f>IF(Birlesme[[#This Row],[Endirim]]="Endirim yoxdur", "Yoxdur",INDEX(E:E, MATCH(Birlesme[[#This Row],[Max_price]],G:G,0)))</f>
        <v>OptOutMailings</v>
      </c>
    </row>
    <row r="14589" spans="1:12" x14ac:dyDescent="0.25">
      <c r="A14589" t="s">
        <v>3895</v>
      </c>
      <c r="B14589" t="s">
        <v>3925</v>
      </c>
      <c r="C14589" s="27">
        <v>44850</v>
      </c>
      <c r="D14589" s="27">
        <v>45015</v>
      </c>
      <c r="E14589" t="s">
        <v>3935</v>
      </c>
      <c r="F14589" s="27">
        <v>44156</v>
      </c>
      <c r="G14589">
        <v>13</v>
      </c>
      <c r="H14589" s="27">
        <v>45082</v>
      </c>
      <c r="I14589">
        <v>75</v>
      </c>
      <c r="J14589">
        <f>IFERROR(INDEX(Birlesme[campaign_price], MATCH(Birlesme[[#This Row],[Last_buy_date]], Birlesme[buy_date], 0)), "")</f>
        <v>29</v>
      </c>
      <c r="K14589" t="str">
        <f>IF(Birlesme[[#This Row],[Max_price]]&gt;Birlesme[[#This Row],[Last_campaign_price]],"Endirim olacaq","Endirim yoxdur")</f>
        <v>Endirim olacaq</v>
      </c>
      <c r="L14589" t="str">
        <f>IF(Birlesme[[#This Row],[Endirim]]="Endirim yoxdur", "Yoxdur",INDEX(E:E, MATCH(Birlesme[[#This Row],[Max_price]],G:G,0)))</f>
        <v>OptOutMailings</v>
      </c>
    </row>
    <row r="14590" spans="1:12" x14ac:dyDescent="0.25">
      <c r="A14590" t="s">
        <v>3895</v>
      </c>
      <c r="B14590" t="s">
        <v>3925</v>
      </c>
      <c r="C14590" s="27">
        <v>44850</v>
      </c>
      <c r="D14590" s="27">
        <v>45043</v>
      </c>
      <c r="E14590" t="s">
        <v>3935</v>
      </c>
      <c r="F14590" s="27">
        <v>44156</v>
      </c>
      <c r="G14590">
        <v>13</v>
      </c>
      <c r="H14590" s="27">
        <v>45082</v>
      </c>
      <c r="I14590">
        <v>75</v>
      </c>
      <c r="J14590">
        <f>IFERROR(INDEX(Birlesme[campaign_price], MATCH(Birlesme[[#This Row],[Last_buy_date]], Birlesme[buy_date], 0)), "")</f>
        <v>29</v>
      </c>
      <c r="K14590" t="str">
        <f>IF(Birlesme[[#This Row],[Max_price]]&gt;Birlesme[[#This Row],[Last_campaign_price]],"Endirim olacaq","Endirim yoxdur")</f>
        <v>Endirim olacaq</v>
      </c>
      <c r="L14590" t="str">
        <f>IF(Birlesme[[#This Row],[Endirim]]="Endirim yoxdur", "Yoxdur",INDEX(E:E, MATCH(Birlesme[[#This Row],[Max_price]],G:G,0)))</f>
        <v>OptOutMailings</v>
      </c>
    </row>
    <row r="14591" spans="1:12" x14ac:dyDescent="0.25">
      <c r="A14591" t="s">
        <v>3895</v>
      </c>
      <c r="B14591" t="s">
        <v>3925</v>
      </c>
      <c r="C14591" s="27">
        <v>44850</v>
      </c>
      <c r="D14591" s="27">
        <v>45047</v>
      </c>
      <c r="E14591" t="s">
        <v>3935</v>
      </c>
      <c r="F14591" s="27">
        <v>44156</v>
      </c>
      <c r="G14591">
        <v>13</v>
      </c>
      <c r="H14591" s="27">
        <v>45082</v>
      </c>
      <c r="I14591">
        <v>75</v>
      </c>
      <c r="J14591">
        <f>IFERROR(INDEX(Birlesme[campaign_price], MATCH(Birlesme[[#This Row],[Last_buy_date]], Birlesme[buy_date], 0)), "")</f>
        <v>29</v>
      </c>
      <c r="K14591" t="str">
        <f>IF(Birlesme[[#This Row],[Max_price]]&gt;Birlesme[[#This Row],[Last_campaign_price]],"Endirim olacaq","Endirim yoxdur")</f>
        <v>Endirim olacaq</v>
      </c>
      <c r="L14591" t="str">
        <f>IF(Birlesme[[#This Row],[Endirim]]="Endirim yoxdur", "Yoxdur",INDEX(E:E, MATCH(Birlesme[[#This Row],[Max_price]],G:G,0)))</f>
        <v>OptOutMailings</v>
      </c>
    </row>
    <row r="14592" spans="1:12" x14ac:dyDescent="0.25">
      <c r="A14592" t="s">
        <v>3895</v>
      </c>
      <c r="B14592" t="s">
        <v>3928</v>
      </c>
      <c r="C14592" s="27">
        <v>44902</v>
      </c>
      <c r="D14592" s="27">
        <v>44902</v>
      </c>
      <c r="E14592" t="s">
        <v>3938</v>
      </c>
      <c r="F14592" s="27">
        <v>43695</v>
      </c>
      <c r="G14592">
        <v>75</v>
      </c>
      <c r="H14592" s="27">
        <v>45082</v>
      </c>
      <c r="I14592">
        <v>75</v>
      </c>
      <c r="J14592">
        <f>IFERROR(INDEX(Birlesme[campaign_price], MATCH(Birlesme[[#This Row],[Last_buy_date]], Birlesme[buy_date], 0)), "")</f>
        <v>29</v>
      </c>
      <c r="K14592" t="str">
        <f>IF(Birlesme[[#This Row],[Max_price]]&gt;Birlesme[[#This Row],[Last_campaign_price]],"Endirim olacaq","Endirim yoxdur")</f>
        <v>Endirim olacaq</v>
      </c>
      <c r="L14592" t="str">
        <f>IF(Birlesme[[#This Row],[Endirim]]="Endirim yoxdur", "Yoxdur",INDEX(E:E, MATCH(Birlesme[[#This Row],[Max_price]],G:G,0)))</f>
        <v>OptOutMailings</v>
      </c>
    </row>
    <row r="14593" spans="1:12" x14ac:dyDescent="0.25">
      <c r="A14593" t="s">
        <v>3895</v>
      </c>
      <c r="B14593" t="s">
        <v>3928</v>
      </c>
      <c r="C14593" s="27">
        <v>44902</v>
      </c>
      <c r="D14593" s="27">
        <v>44934</v>
      </c>
      <c r="E14593" t="s">
        <v>3938</v>
      </c>
      <c r="F14593" s="27">
        <v>43695</v>
      </c>
      <c r="G14593">
        <v>75</v>
      </c>
      <c r="H14593" s="27">
        <v>45082</v>
      </c>
      <c r="I14593">
        <v>75</v>
      </c>
      <c r="J14593">
        <f>IFERROR(INDEX(Birlesme[campaign_price], MATCH(Birlesme[[#This Row],[Last_buy_date]], Birlesme[buy_date], 0)), "")</f>
        <v>29</v>
      </c>
      <c r="K14593" t="str">
        <f>IF(Birlesme[[#This Row],[Max_price]]&gt;Birlesme[[#This Row],[Last_campaign_price]],"Endirim olacaq","Endirim yoxdur")</f>
        <v>Endirim olacaq</v>
      </c>
      <c r="L14593" t="str">
        <f>IF(Birlesme[[#This Row],[Endirim]]="Endirim yoxdur", "Yoxdur",INDEX(E:E, MATCH(Birlesme[[#This Row],[Max_price]],G:G,0)))</f>
        <v>OptOutMailings</v>
      </c>
    </row>
    <row r="14594" spans="1:12" x14ac:dyDescent="0.25">
      <c r="A14594" t="s">
        <v>3895</v>
      </c>
      <c r="B14594" t="s">
        <v>3928</v>
      </c>
      <c r="C14594" s="27">
        <v>44902</v>
      </c>
      <c r="D14594" s="27">
        <v>44973</v>
      </c>
      <c r="E14594" t="s">
        <v>3938</v>
      </c>
      <c r="F14594" s="27">
        <v>43695</v>
      </c>
      <c r="G14594">
        <v>75</v>
      </c>
      <c r="H14594" s="27">
        <v>45082</v>
      </c>
      <c r="I14594">
        <v>75</v>
      </c>
      <c r="J14594">
        <f>IFERROR(INDEX(Birlesme[campaign_price], MATCH(Birlesme[[#This Row],[Last_buy_date]], Birlesme[buy_date], 0)), "")</f>
        <v>29</v>
      </c>
      <c r="K14594" t="str">
        <f>IF(Birlesme[[#This Row],[Max_price]]&gt;Birlesme[[#This Row],[Last_campaign_price]],"Endirim olacaq","Endirim yoxdur")</f>
        <v>Endirim olacaq</v>
      </c>
      <c r="L14594" t="str">
        <f>IF(Birlesme[[#This Row],[Endirim]]="Endirim yoxdur", "Yoxdur",INDEX(E:E, MATCH(Birlesme[[#This Row],[Max_price]],G:G,0)))</f>
        <v>OptOutMailings</v>
      </c>
    </row>
    <row r="14595" spans="1:12" x14ac:dyDescent="0.25">
      <c r="A14595" t="s">
        <v>3895</v>
      </c>
      <c r="B14595" t="s">
        <v>3928</v>
      </c>
      <c r="C14595" s="27">
        <v>44902</v>
      </c>
      <c r="D14595" s="27">
        <v>45003</v>
      </c>
      <c r="E14595" t="s">
        <v>3938</v>
      </c>
      <c r="F14595" s="27">
        <v>43695</v>
      </c>
      <c r="G14595">
        <v>75</v>
      </c>
      <c r="H14595" s="27">
        <v>45082</v>
      </c>
      <c r="I14595">
        <v>75</v>
      </c>
      <c r="J14595">
        <f>IFERROR(INDEX(Birlesme[campaign_price], MATCH(Birlesme[[#This Row],[Last_buy_date]], Birlesme[buy_date], 0)), "")</f>
        <v>29</v>
      </c>
      <c r="K14595" t="str">
        <f>IF(Birlesme[[#This Row],[Max_price]]&gt;Birlesme[[#This Row],[Last_campaign_price]],"Endirim olacaq","Endirim yoxdur")</f>
        <v>Endirim olacaq</v>
      </c>
      <c r="L14595" t="str">
        <f>IF(Birlesme[[#This Row],[Endirim]]="Endirim yoxdur", "Yoxdur",INDEX(E:E, MATCH(Birlesme[[#This Row],[Max_price]],G:G,0)))</f>
        <v>OptOutMailings</v>
      </c>
    </row>
    <row r="14596" spans="1:12" x14ac:dyDescent="0.25">
      <c r="A14596" t="s">
        <v>3895</v>
      </c>
      <c r="B14596" t="s">
        <v>3928</v>
      </c>
      <c r="C14596" s="27">
        <v>44902</v>
      </c>
      <c r="D14596" s="27">
        <v>45032</v>
      </c>
      <c r="E14596" t="s">
        <v>3938</v>
      </c>
      <c r="F14596" s="27">
        <v>43695</v>
      </c>
      <c r="G14596">
        <v>75</v>
      </c>
      <c r="H14596" s="27">
        <v>45082</v>
      </c>
      <c r="I14596">
        <v>75</v>
      </c>
      <c r="J14596">
        <f>IFERROR(INDEX(Birlesme[campaign_price], MATCH(Birlesme[[#This Row],[Last_buy_date]], Birlesme[buy_date], 0)), "")</f>
        <v>29</v>
      </c>
      <c r="K14596" t="str">
        <f>IF(Birlesme[[#This Row],[Max_price]]&gt;Birlesme[[#This Row],[Last_campaign_price]],"Endirim olacaq","Endirim yoxdur")</f>
        <v>Endirim olacaq</v>
      </c>
      <c r="L14596" t="str">
        <f>IF(Birlesme[[#This Row],[Endirim]]="Endirim yoxdur", "Yoxdur",INDEX(E:E, MATCH(Birlesme[[#This Row],[Max_price]],G:G,0)))</f>
        <v>OptOutMailings</v>
      </c>
    </row>
    <row r="14597" spans="1:12" x14ac:dyDescent="0.25">
      <c r="A14597" t="s">
        <v>3895</v>
      </c>
      <c r="B14597" t="s">
        <v>3920</v>
      </c>
      <c r="C14597" s="27">
        <v>44983</v>
      </c>
      <c r="D14597" s="27">
        <v>44983</v>
      </c>
      <c r="E14597" t="s">
        <v>3930</v>
      </c>
      <c r="F14597" s="27">
        <v>44699</v>
      </c>
      <c r="G14597">
        <v>10</v>
      </c>
      <c r="H14597" s="27">
        <v>45082</v>
      </c>
      <c r="I14597">
        <v>75</v>
      </c>
      <c r="J14597">
        <f>IFERROR(INDEX(Birlesme[campaign_price], MATCH(Birlesme[[#This Row],[Last_buy_date]], Birlesme[buy_date], 0)), "")</f>
        <v>29</v>
      </c>
      <c r="K14597" t="str">
        <f>IF(Birlesme[[#This Row],[Max_price]]&gt;Birlesme[[#This Row],[Last_campaign_price]],"Endirim olacaq","Endirim yoxdur")</f>
        <v>Endirim olacaq</v>
      </c>
      <c r="L14597" t="str">
        <f>IF(Birlesme[[#This Row],[Endirim]]="Endirim yoxdur", "Yoxdur",INDEX(E:E, MATCH(Birlesme[[#This Row],[Max_price]],G:G,0)))</f>
        <v>OptOutMailings</v>
      </c>
    </row>
    <row r="14598" spans="1:12" x14ac:dyDescent="0.25">
      <c r="A14598" t="s">
        <v>3895</v>
      </c>
      <c r="B14598" t="s">
        <v>3920</v>
      </c>
      <c r="C14598" s="27">
        <v>44983</v>
      </c>
      <c r="D14598" s="27">
        <v>45012</v>
      </c>
      <c r="E14598" t="s">
        <v>3930</v>
      </c>
      <c r="F14598" s="27">
        <v>44699</v>
      </c>
      <c r="G14598">
        <v>10</v>
      </c>
      <c r="H14598" s="27">
        <v>45082</v>
      </c>
      <c r="I14598">
        <v>75</v>
      </c>
      <c r="J14598">
        <f>IFERROR(INDEX(Birlesme[campaign_price], MATCH(Birlesme[[#This Row],[Last_buy_date]], Birlesme[buy_date], 0)), "")</f>
        <v>29</v>
      </c>
      <c r="K14598" t="str">
        <f>IF(Birlesme[[#This Row],[Max_price]]&gt;Birlesme[[#This Row],[Last_campaign_price]],"Endirim olacaq","Endirim yoxdur")</f>
        <v>Endirim olacaq</v>
      </c>
      <c r="L14598" t="str">
        <f>IF(Birlesme[[#This Row],[Endirim]]="Endirim yoxdur", "Yoxdur",INDEX(E:E, MATCH(Birlesme[[#This Row],[Max_price]],G:G,0)))</f>
        <v>OptOutMailings</v>
      </c>
    </row>
    <row r="14599" spans="1:12" x14ac:dyDescent="0.25">
      <c r="A14599" t="s">
        <v>3895</v>
      </c>
      <c r="B14599" t="s">
        <v>3920</v>
      </c>
      <c r="C14599" s="27">
        <v>44983</v>
      </c>
      <c r="D14599" s="27">
        <v>45026</v>
      </c>
      <c r="E14599" t="s">
        <v>3930</v>
      </c>
      <c r="F14599" s="27">
        <v>44699</v>
      </c>
      <c r="G14599">
        <v>10</v>
      </c>
      <c r="H14599" s="27">
        <v>45082</v>
      </c>
      <c r="I14599">
        <v>75</v>
      </c>
      <c r="J14599">
        <f>IFERROR(INDEX(Birlesme[campaign_price], MATCH(Birlesme[[#This Row],[Last_buy_date]], Birlesme[buy_date], 0)), "")</f>
        <v>29</v>
      </c>
      <c r="K14599" t="str">
        <f>IF(Birlesme[[#This Row],[Max_price]]&gt;Birlesme[[#This Row],[Last_campaign_price]],"Endirim olacaq","Endirim yoxdur")</f>
        <v>Endirim olacaq</v>
      </c>
      <c r="L14599" t="str">
        <f>IF(Birlesme[[#This Row],[Endirim]]="Endirim yoxdur", "Yoxdur",INDEX(E:E, MATCH(Birlesme[[#This Row],[Max_price]],G:G,0)))</f>
        <v>OptOutMailings</v>
      </c>
    </row>
    <row r="14600" spans="1:12" x14ac:dyDescent="0.25">
      <c r="A14600" t="s">
        <v>3895</v>
      </c>
      <c r="B14600" t="s">
        <v>3920</v>
      </c>
      <c r="C14600" s="27">
        <v>44983</v>
      </c>
      <c r="D14600" s="27">
        <v>45056</v>
      </c>
      <c r="E14600" t="s">
        <v>3930</v>
      </c>
      <c r="F14600" s="27">
        <v>44699</v>
      </c>
      <c r="G14600">
        <v>10</v>
      </c>
      <c r="H14600" s="27">
        <v>45082</v>
      </c>
      <c r="I14600">
        <v>75</v>
      </c>
      <c r="J14600">
        <f>IFERROR(INDEX(Birlesme[campaign_price], MATCH(Birlesme[[#This Row],[Last_buy_date]], Birlesme[buy_date], 0)), "")</f>
        <v>29</v>
      </c>
      <c r="K14600" t="str">
        <f>IF(Birlesme[[#This Row],[Max_price]]&gt;Birlesme[[#This Row],[Last_campaign_price]],"Endirim olacaq","Endirim yoxdur")</f>
        <v>Endirim olacaq</v>
      </c>
      <c r="L14600" t="str">
        <f>IF(Birlesme[[#This Row],[Endirim]]="Endirim yoxdur", "Yoxdur",INDEX(E:E, MATCH(Birlesme[[#This Row],[Max_price]],G:G,0)))</f>
        <v>OptOutMailings</v>
      </c>
    </row>
    <row r="14601" spans="1:12" x14ac:dyDescent="0.25">
      <c r="A14601" t="s">
        <v>3895</v>
      </c>
      <c r="B14601" t="s">
        <v>3920</v>
      </c>
      <c r="C14601" s="27">
        <v>44983</v>
      </c>
      <c r="D14601" s="27">
        <v>45082</v>
      </c>
      <c r="E14601" t="s">
        <v>3930</v>
      </c>
      <c r="F14601" s="27">
        <v>44699</v>
      </c>
      <c r="G14601">
        <v>10</v>
      </c>
      <c r="H14601" s="27">
        <v>45082</v>
      </c>
      <c r="I14601">
        <v>75</v>
      </c>
      <c r="J14601">
        <f>IFERROR(INDEX(Birlesme[campaign_price], MATCH(Birlesme[[#This Row],[Last_buy_date]], Birlesme[buy_date], 0)), "")</f>
        <v>29</v>
      </c>
      <c r="K14601" t="str">
        <f>IF(Birlesme[[#This Row],[Max_price]]&gt;Birlesme[[#This Row],[Last_campaign_price]],"Endirim olacaq","Endirim yoxdur")</f>
        <v>Endirim olacaq</v>
      </c>
      <c r="L14601" t="str">
        <f>IF(Birlesme[[#This Row],[Endirim]]="Endirim yoxdur", "Yoxdur",INDEX(E:E, MATCH(Birlesme[[#This Row],[Max_price]],G:G,0)))</f>
        <v>OptOutMailings</v>
      </c>
    </row>
    <row r="14602" spans="1:12" x14ac:dyDescent="0.25">
      <c r="A14602" t="s">
        <v>3896</v>
      </c>
      <c r="B14602" t="s">
        <v>3921</v>
      </c>
      <c r="C14602" s="27">
        <v>44659</v>
      </c>
      <c r="D14602" s="27">
        <v>44659</v>
      </c>
      <c r="E14602" t="s">
        <v>3931</v>
      </c>
      <c r="F14602" s="27">
        <v>43041</v>
      </c>
      <c r="G14602">
        <v>26</v>
      </c>
      <c r="H14602" s="27">
        <v>45039</v>
      </c>
      <c r="I14602">
        <v>26</v>
      </c>
      <c r="J14602">
        <f>IFERROR(INDEX(Birlesme[campaign_price], MATCH(Birlesme[[#This Row],[Last_buy_date]], Birlesme[buy_date], 0)), "")</f>
        <v>26</v>
      </c>
      <c r="K14602" t="str">
        <f>IF(Birlesme[[#This Row],[Max_price]]&gt;Birlesme[[#This Row],[Last_campaign_price]],"Endirim olacaq","Endirim yoxdur")</f>
        <v>Endirim yoxdur</v>
      </c>
      <c r="L14602" t="str">
        <f>IF(Birlesme[[#This Row],[Endirim]]="Endirim yoxdur", "Yoxdur",INDEX(E:E, MATCH(Birlesme[[#This Row],[Max_price]],G:G,0)))</f>
        <v>Yoxdur</v>
      </c>
    </row>
    <row r="14603" spans="1:12" x14ac:dyDescent="0.25">
      <c r="A14603" t="s">
        <v>3896</v>
      </c>
      <c r="B14603" t="s">
        <v>3921</v>
      </c>
      <c r="C14603" s="27">
        <v>44659</v>
      </c>
      <c r="D14603" s="27">
        <v>44696</v>
      </c>
      <c r="E14603" t="s">
        <v>3931</v>
      </c>
      <c r="F14603" s="27">
        <v>43041</v>
      </c>
      <c r="G14603">
        <v>26</v>
      </c>
      <c r="H14603" s="27">
        <v>45039</v>
      </c>
      <c r="I14603">
        <v>26</v>
      </c>
      <c r="J14603">
        <f>IFERROR(INDEX(Birlesme[campaign_price], MATCH(Birlesme[[#This Row],[Last_buy_date]], Birlesme[buy_date], 0)), "")</f>
        <v>26</v>
      </c>
      <c r="K14603" t="str">
        <f>IF(Birlesme[[#This Row],[Max_price]]&gt;Birlesme[[#This Row],[Last_campaign_price]],"Endirim olacaq","Endirim yoxdur")</f>
        <v>Endirim yoxdur</v>
      </c>
      <c r="L14603" t="str">
        <f>IF(Birlesme[[#This Row],[Endirim]]="Endirim yoxdur", "Yoxdur",INDEX(E:E, MATCH(Birlesme[[#This Row],[Max_price]],G:G,0)))</f>
        <v>Yoxdur</v>
      </c>
    </row>
    <row r="14604" spans="1:12" x14ac:dyDescent="0.25">
      <c r="A14604" t="s">
        <v>3896</v>
      </c>
      <c r="B14604" t="s">
        <v>3921</v>
      </c>
      <c r="C14604" s="27">
        <v>44659</v>
      </c>
      <c r="D14604" s="27">
        <v>44732</v>
      </c>
      <c r="E14604" t="s">
        <v>3931</v>
      </c>
      <c r="F14604" s="27">
        <v>43041</v>
      </c>
      <c r="G14604">
        <v>26</v>
      </c>
      <c r="H14604" s="27">
        <v>45039</v>
      </c>
      <c r="I14604">
        <v>26</v>
      </c>
      <c r="J14604">
        <f>IFERROR(INDEX(Birlesme[campaign_price], MATCH(Birlesme[[#This Row],[Last_buy_date]], Birlesme[buy_date], 0)), "")</f>
        <v>26</v>
      </c>
      <c r="K14604" t="str">
        <f>IF(Birlesme[[#This Row],[Max_price]]&gt;Birlesme[[#This Row],[Last_campaign_price]],"Endirim olacaq","Endirim yoxdur")</f>
        <v>Endirim yoxdur</v>
      </c>
      <c r="L14604" t="str">
        <f>IF(Birlesme[[#This Row],[Endirim]]="Endirim yoxdur", "Yoxdur",INDEX(E:E, MATCH(Birlesme[[#This Row],[Max_price]],G:G,0)))</f>
        <v>Yoxdur</v>
      </c>
    </row>
    <row r="14605" spans="1:12" x14ac:dyDescent="0.25">
      <c r="A14605" t="s">
        <v>3896</v>
      </c>
      <c r="B14605" t="s">
        <v>3921</v>
      </c>
      <c r="C14605" s="27">
        <v>44659</v>
      </c>
      <c r="D14605" s="27">
        <v>44758</v>
      </c>
      <c r="E14605" t="s">
        <v>3931</v>
      </c>
      <c r="F14605" s="27">
        <v>43041</v>
      </c>
      <c r="G14605">
        <v>26</v>
      </c>
      <c r="H14605" s="27">
        <v>45039</v>
      </c>
      <c r="I14605">
        <v>26</v>
      </c>
      <c r="J14605">
        <f>IFERROR(INDEX(Birlesme[campaign_price], MATCH(Birlesme[[#This Row],[Last_buy_date]], Birlesme[buy_date], 0)), "")</f>
        <v>26</v>
      </c>
      <c r="K14605" t="str">
        <f>IF(Birlesme[[#This Row],[Max_price]]&gt;Birlesme[[#This Row],[Last_campaign_price]],"Endirim olacaq","Endirim yoxdur")</f>
        <v>Endirim yoxdur</v>
      </c>
      <c r="L14605" t="str">
        <f>IF(Birlesme[[#This Row],[Endirim]]="Endirim yoxdur", "Yoxdur",INDEX(E:E, MATCH(Birlesme[[#This Row],[Max_price]],G:G,0)))</f>
        <v>Yoxdur</v>
      </c>
    </row>
    <row r="14606" spans="1:12" x14ac:dyDescent="0.25">
      <c r="A14606" t="s">
        <v>3896</v>
      </c>
      <c r="B14606" t="s">
        <v>3921</v>
      </c>
      <c r="C14606" s="27">
        <v>44659</v>
      </c>
      <c r="D14606" s="27">
        <v>44789</v>
      </c>
      <c r="E14606" t="s">
        <v>3931</v>
      </c>
      <c r="F14606" s="27">
        <v>43041</v>
      </c>
      <c r="G14606">
        <v>26</v>
      </c>
      <c r="H14606" s="27">
        <v>45039</v>
      </c>
      <c r="I14606">
        <v>26</v>
      </c>
      <c r="J14606">
        <f>IFERROR(INDEX(Birlesme[campaign_price], MATCH(Birlesme[[#This Row],[Last_buy_date]], Birlesme[buy_date], 0)), "")</f>
        <v>26</v>
      </c>
      <c r="K14606" t="str">
        <f>IF(Birlesme[[#This Row],[Max_price]]&gt;Birlesme[[#This Row],[Last_campaign_price]],"Endirim olacaq","Endirim yoxdur")</f>
        <v>Endirim yoxdur</v>
      </c>
      <c r="L14606" t="str">
        <f>IF(Birlesme[[#This Row],[Endirim]]="Endirim yoxdur", "Yoxdur",INDEX(E:E, MATCH(Birlesme[[#This Row],[Max_price]],G:G,0)))</f>
        <v>Yoxdur</v>
      </c>
    </row>
    <row r="14607" spans="1:12" x14ac:dyDescent="0.25">
      <c r="A14607" t="s">
        <v>3896</v>
      </c>
      <c r="B14607" t="s">
        <v>3921</v>
      </c>
      <c r="C14607" s="27">
        <v>44659</v>
      </c>
      <c r="D14607" s="27">
        <v>44815</v>
      </c>
      <c r="E14607" t="s">
        <v>3931</v>
      </c>
      <c r="F14607" s="27">
        <v>43041</v>
      </c>
      <c r="G14607">
        <v>26</v>
      </c>
      <c r="H14607" s="27">
        <v>45039</v>
      </c>
      <c r="I14607">
        <v>26</v>
      </c>
      <c r="J14607">
        <f>IFERROR(INDEX(Birlesme[campaign_price], MATCH(Birlesme[[#This Row],[Last_buy_date]], Birlesme[buy_date], 0)), "")</f>
        <v>26</v>
      </c>
      <c r="K14607" t="str">
        <f>IF(Birlesme[[#This Row],[Max_price]]&gt;Birlesme[[#This Row],[Last_campaign_price]],"Endirim olacaq","Endirim yoxdur")</f>
        <v>Endirim yoxdur</v>
      </c>
      <c r="L14607" t="str">
        <f>IF(Birlesme[[#This Row],[Endirim]]="Endirim yoxdur", "Yoxdur",INDEX(E:E, MATCH(Birlesme[[#This Row],[Max_price]],G:G,0)))</f>
        <v>Yoxdur</v>
      </c>
    </row>
    <row r="14608" spans="1:12" x14ac:dyDescent="0.25">
      <c r="A14608" t="s">
        <v>3896</v>
      </c>
      <c r="B14608" t="s">
        <v>3921</v>
      </c>
      <c r="C14608" s="27">
        <v>44659</v>
      </c>
      <c r="D14608" s="27">
        <v>44853</v>
      </c>
      <c r="E14608" t="s">
        <v>3931</v>
      </c>
      <c r="F14608" s="27">
        <v>43041</v>
      </c>
      <c r="G14608">
        <v>26</v>
      </c>
      <c r="H14608" s="27">
        <v>45039</v>
      </c>
      <c r="I14608">
        <v>26</v>
      </c>
      <c r="J14608">
        <f>IFERROR(INDEX(Birlesme[campaign_price], MATCH(Birlesme[[#This Row],[Last_buy_date]], Birlesme[buy_date], 0)), "")</f>
        <v>26</v>
      </c>
      <c r="K14608" t="str">
        <f>IF(Birlesme[[#This Row],[Max_price]]&gt;Birlesme[[#This Row],[Last_campaign_price]],"Endirim olacaq","Endirim yoxdur")</f>
        <v>Endirim yoxdur</v>
      </c>
      <c r="L14608" t="str">
        <f>IF(Birlesme[[#This Row],[Endirim]]="Endirim yoxdur", "Yoxdur",INDEX(E:E, MATCH(Birlesme[[#This Row],[Max_price]],G:G,0)))</f>
        <v>Yoxdur</v>
      </c>
    </row>
    <row r="14609" spans="1:12" x14ac:dyDescent="0.25">
      <c r="A14609" t="s">
        <v>3896</v>
      </c>
      <c r="B14609" t="s">
        <v>3921</v>
      </c>
      <c r="C14609" s="27">
        <v>44659</v>
      </c>
      <c r="D14609" s="27">
        <v>44883</v>
      </c>
      <c r="E14609" t="s">
        <v>3931</v>
      </c>
      <c r="F14609" s="27">
        <v>43041</v>
      </c>
      <c r="G14609">
        <v>26</v>
      </c>
      <c r="H14609" s="27">
        <v>45039</v>
      </c>
      <c r="I14609">
        <v>26</v>
      </c>
      <c r="J14609">
        <f>IFERROR(INDEX(Birlesme[campaign_price], MATCH(Birlesme[[#This Row],[Last_buy_date]], Birlesme[buy_date], 0)), "")</f>
        <v>26</v>
      </c>
      <c r="K14609" t="str">
        <f>IF(Birlesme[[#This Row],[Max_price]]&gt;Birlesme[[#This Row],[Last_campaign_price]],"Endirim olacaq","Endirim yoxdur")</f>
        <v>Endirim yoxdur</v>
      </c>
      <c r="L14609" t="str">
        <f>IF(Birlesme[[#This Row],[Endirim]]="Endirim yoxdur", "Yoxdur",INDEX(E:E, MATCH(Birlesme[[#This Row],[Max_price]],G:G,0)))</f>
        <v>Yoxdur</v>
      </c>
    </row>
    <row r="14610" spans="1:12" x14ac:dyDescent="0.25">
      <c r="A14610" t="s">
        <v>3896</v>
      </c>
      <c r="B14610" t="s">
        <v>3921</v>
      </c>
      <c r="C14610" s="27">
        <v>44659</v>
      </c>
      <c r="D14610" s="27">
        <v>44908</v>
      </c>
      <c r="E14610" t="s">
        <v>3931</v>
      </c>
      <c r="F14610" s="27">
        <v>43041</v>
      </c>
      <c r="G14610">
        <v>26</v>
      </c>
      <c r="H14610" s="27">
        <v>45039</v>
      </c>
      <c r="I14610">
        <v>26</v>
      </c>
      <c r="J14610">
        <f>IFERROR(INDEX(Birlesme[campaign_price], MATCH(Birlesme[[#This Row],[Last_buy_date]], Birlesme[buy_date], 0)), "")</f>
        <v>26</v>
      </c>
      <c r="K14610" t="str">
        <f>IF(Birlesme[[#This Row],[Max_price]]&gt;Birlesme[[#This Row],[Last_campaign_price]],"Endirim olacaq","Endirim yoxdur")</f>
        <v>Endirim yoxdur</v>
      </c>
      <c r="L14610" t="str">
        <f>IF(Birlesme[[#This Row],[Endirim]]="Endirim yoxdur", "Yoxdur",INDEX(E:E, MATCH(Birlesme[[#This Row],[Max_price]],G:G,0)))</f>
        <v>Yoxdur</v>
      </c>
    </row>
    <row r="14611" spans="1:12" x14ac:dyDescent="0.25">
      <c r="A14611" t="s">
        <v>3896</v>
      </c>
      <c r="B14611" t="s">
        <v>3921</v>
      </c>
      <c r="C14611" s="27">
        <v>44659</v>
      </c>
      <c r="D14611" s="27">
        <v>44935</v>
      </c>
      <c r="E14611" t="s">
        <v>3931</v>
      </c>
      <c r="F14611" s="27">
        <v>43041</v>
      </c>
      <c r="G14611">
        <v>26</v>
      </c>
      <c r="H14611" s="27">
        <v>45039</v>
      </c>
      <c r="I14611">
        <v>26</v>
      </c>
      <c r="J14611">
        <f>IFERROR(INDEX(Birlesme[campaign_price], MATCH(Birlesme[[#This Row],[Last_buy_date]], Birlesme[buy_date], 0)), "")</f>
        <v>26</v>
      </c>
      <c r="K14611" t="str">
        <f>IF(Birlesme[[#This Row],[Max_price]]&gt;Birlesme[[#This Row],[Last_campaign_price]],"Endirim olacaq","Endirim yoxdur")</f>
        <v>Endirim yoxdur</v>
      </c>
      <c r="L14611" t="str">
        <f>IF(Birlesme[[#This Row],[Endirim]]="Endirim yoxdur", "Yoxdur",INDEX(E:E, MATCH(Birlesme[[#This Row],[Max_price]],G:G,0)))</f>
        <v>Yoxdur</v>
      </c>
    </row>
    <row r="14612" spans="1:12" x14ac:dyDescent="0.25">
      <c r="A14612" t="s">
        <v>3896</v>
      </c>
      <c r="B14612" t="s">
        <v>3921</v>
      </c>
      <c r="C14612" s="27">
        <v>44659</v>
      </c>
      <c r="D14612" s="27">
        <v>44997</v>
      </c>
      <c r="E14612" t="s">
        <v>3931</v>
      </c>
      <c r="F14612" s="27">
        <v>43041</v>
      </c>
      <c r="G14612">
        <v>26</v>
      </c>
      <c r="H14612" s="27">
        <v>45039</v>
      </c>
      <c r="I14612">
        <v>26</v>
      </c>
      <c r="J14612">
        <f>IFERROR(INDEX(Birlesme[campaign_price], MATCH(Birlesme[[#This Row],[Last_buy_date]], Birlesme[buy_date], 0)), "")</f>
        <v>26</v>
      </c>
      <c r="K14612" t="str">
        <f>IF(Birlesme[[#This Row],[Max_price]]&gt;Birlesme[[#This Row],[Last_campaign_price]],"Endirim olacaq","Endirim yoxdur")</f>
        <v>Endirim yoxdur</v>
      </c>
      <c r="L14612" t="str">
        <f>IF(Birlesme[[#This Row],[Endirim]]="Endirim yoxdur", "Yoxdur",INDEX(E:E, MATCH(Birlesme[[#This Row],[Max_price]],G:G,0)))</f>
        <v>Yoxdur</v>
      </c>
    </row>
    <row r="14613" spans="1:12" x14ac:dyDescent="0.25">
      <c r="A14613" t="s">
        <v>3896</v>
      </c>
      <c r="B14613" t="s">
        <v>3921</v>
      </c>
      <c r="C14613" s="27">
        <v>44659</v>
      </c>
      <c r="D14613" s="27">
        <v>45039</v>
      </c>
      <c r="E14613" t="s">
        <v>3931</v>
      </c>
      <c r="F14613" s="27">
        <v>43041</v>
      </c>
      <c r="G14613">
        <v>26</v>
      </c>
      <c r="H14613" s="27">
        <v>45039</v>
      </c>
      <c r="I14613">
        <v>26</v>
      </c>
      <c r="J14613">
        <f>IFERROR(INDEX(Birlesme[campaign_price], MATCH(Birlesme[[#This Row],[Last_buy_date]], Birlesme[buy_date], 0)), "")</f>
        <v>26</v>
      </c>
      <c r="K14613" t="str">
        <f>IF(Birlesme[[#This Row],[Max_price]]&gt;Birlesme[[#This Row],[Last_campaign_price]],"Endirim olacaq","Endirim yoxdur")</f>
        <v>Endirim yoxdur</v>
      </c>
      <c r="L14613" t="str">
        <f>IF(Birlesme[[#This Row],[Endirim]]="Endirim yoxdur", "Yoxdur",INDEX(E:E, MATCH(Birlesme[[#This Row],[Max_price]],G:G,0)))</f>
        <v>Yoxdur</v>
      </c>
    </row>
    <row r="14614" spans="1:12" x14ac:dyDescent="0.25">
      <c r="A14614" t="s">
        <v>3897</v>
      </c>
      <c r="B14614" t="s">
        <v>3922</v>
      </c>
      <c r="C14614" s="27">
        <v>44883</v>
      </c>
      <c r="D14614" s="27">
        <v>44883</v>
      </c>
      <c r="E14614" t="s">
        <v>3932</v>
      </c>
      <c r="F14614" s="27">
        <v>43779</v>
      </c>
      <c r="G14614">
        <v>62</v>
      </c>
      <c r="H14614" s="27">
        <v>45074</v>
      </c>
      <c r="I14614">
        <v>62</v>
      </c>
      <c r="J14614">
        <f>IFERROR(INDEX(Birlesme[campaign_price], MATCH(Birlesme[[#This Row],[Last_buy_date]], Birlesme[buy_date], 0)), "")</f>
        <v>62</v>
      </c>
      <c r="K14614" t="str">
        <f>IF(Birlesme[[#This Row],[Max_price]]&gt;Birlesme[[#This Row],[Last_campaign_price]],"Endirim olacaq","Endirim yoxdur")</f>
        <v>Endirim yoxdur</v>
      </c>
      <c r="L14614" t="str">
        <f>IF(Birlesme[[#This Row],[Endirim]]="Endirim yoxdur", "Yoxdur",INDEX(E:E, MATCH(Birlesme[[#This Row],[Max_price]],G:G,0)))</f>
        <v>Yoxdur</v>
      </c>
    </row>
    <row r="14615" spans="1:12" x14ac:dyDescent="0.25">
      <c r="A14615" t="s">
        <v>3897</v>
      </c>
      <c r="B14615" t="s">
        <v>3922</v>
      </c>
      <c r="C14615" s="27">
        <v>44883</v>
      </c>
      <c r="D14615" s="27">
        <v>44917</v>
      </c>
      <c r="E14615" t="s">
        <v>3932</v>
      </c>
      <c r="F14615" s="27">
        <v>43779</v>
      </c>
      <c r="G14615">
        <v>62</v>
      </c>
      <c r="H14615" s="27">
        <v>45074</v>
      </c>
      <c r="I14615">
        <v>62</v>
      </c>
      <c r="J14615">
        <f>IFERROR(INDEX(Birlesme[campaign_price], MATCH(Birlesme[[#This Row],[Last_buy_date]], Birlesme[buy_date], 0)), "")</f>
        <v>62</v>
      </c>
      <c r="K14615" t="str">
        <f>IF(Birlesme[[#This Row],[Max_price]]&gt;Birlesme[[#This Row],[Last_campaign_price]],"Endirim olacaq","Endirim yoxdur")</f>
        <v>Endirim yoxdur</v>
      </c>
      <c r="L14615" t="str">
        <f>IF(Birlesme[[#This Row],[Endirim]]="Endirim yoxdur", "Yoxdur",INDEX(E:E, MATCH(Birlesme[[#This Row],[Max_price]],G:G,0)))</f>
        <v>Yoxdur</v>
      </c>
    </row>
    <row r="14616" spans="1:12" x14ac:dyDescent="0.25">
      <c r="A14616" t="s">
        <v>3897</v>
      </c>
      <c r="B14616" t="s">
        <v>3922</v>
      </c>
      <c r="C14616" s="27">
        <v>44883</v>
      </c>
      <c r="D14616" s="27">
        <v>44954</v>
      </c>
      <c r="E14616" t="s">
        <v>3932</v>
      </c>
      <c r="F14616" s="27">
        <v>43779</v>
      </c>
      <c r="G14616">
        <v>62</v>
      </c>
      <c r="H14616" s="27">
        <v>45074</v>
      </c>
      <c r="I14616">
        <v>62</v>
      </c>
      <c r="J14616">
        <f>IFERROR(INDEX(Birlesme[campaign_price], MATCH(Birlesme[[#This Row],[Last_buy_date]], Birlesme[buy_date], 0)), "")</f>
        <v>62</v>
      </c>
      <c r="K14616" t="str">
        <f>IF(Birlesme[[#This Row],[Max_price]]&gt;Birlesme[[#This Row],[Last_campaign_price]],"Endirim olacaq","Endirim yoxdur")</f>
        <v>Endirim yoxdur</v>
      </c>
      <c r="L14616" t="str">
        <f>IF(Birlesme[[#This Row],[Endirim]]="Endirim yoxdur", "Yoxdur",INDEX(E:E, MATCH(Birlesme[[#This Row],[Max_price]],G:G,0)))</f>
        <v>Yoxdur</v>
      </c>
    </row>
    <row r="14617" spans="1:12" x14ac:dyDescent="0.25">
      <c r="A14617" t="s">
        <v>3897</v>
      </c>
      <c r="B14617" t="s">
        <v>3927</v>
      </c>
      <c r="C14617" s="27">
        <v>45032</v>
      </c>
      <c r="D14617" s="27">
        <v>45032</v>
      </c>
      <c r="E14617" t="s">
        <v>3937</v>
      </c>
      <c r="F14617" s="27">
        <v>44736</v>
      </c>
      <c r="G14617">
        <v>27</v>
      </c>
      <c r="H14617" s="27">
        <v>45074</v>
      </c>
      <c r="I14617">
        <v>62</v>
      </c>
      <c r="J14617">
        <f>IFERROR(INDEX(Birlesme[campaign_price], MATCH(Birlesme[[#This Row],[Last_buy_date]], Birlesme[buy_date], 0)), "")</f>
        <v>62</v>
      </c>
      <c r="K14617" t="str">
        <f>IF(Birlesme[[#This Row],[Max_price]]&gt;Birlesme[[#This Row],[Last_campaign_price]],"Endirim olacaq","Endirim yoxdur")</f>
        <v>Endirim yoxdur</v>
      </c>
      <c r="L14617" t="str">
        <f>IF(Birlesme[[#This Row],[Endirim]]="Endirim yoxdur", "Yoxdur",INDEX(E:E, MATCH(Birlesme[[#This Row],[Max_price]],G:G,0)))</f>
        <v>Yoxdur</v>
      </c>
    </row>
    <row r="14618" spans="1:12" x14ac:dyDescent="0.25">
      <c r="A14618" t="s">
        <v>3897</v>
      </c>
      <c r="B14618" t="s">
        <v>3927</v>
      </c>
      <c r="C14618" s="27">
        <v>45032</v>
      </c>
      <c r="D14618" s="27">
        <v>45074</v>
      </c>
      <c r="E14618" t="s">
        <v>3937</v>
      </c>
      <c r="F14618" s="27">
        <v>44736</v>
      </c>
      <c r="G14618">
        <v>27</v>
      </c>
      <c r="H14618" s="27">
        <v>45074</v>
      </c>
      <c r="I14618">
        <v>62</v>
      </c>
      <c r="J14618">
        <f>IFERROR(INDEX(Birlesme[campaign_price], MATCH(Birlesme[[#This Row],[Last_buy_date]], Birlesme[buy_date], 0)), "")</f>
        <v>62</v>
      </c>
      <c r="K14618" t="str">
        <f>IF(Birlesme[[#This Row],[Max_price]]&gt;Birlesme[[#This Row],[Last_campaign_price]],"Endirim olacaq","Endirim yoxdur")</f>
        <v>Endirim yoxdur</v>
      </c>
      <c r="L14618" t="str">
        <f>IF(Birlesme[[#This Row],[Endirim]]="Endirim yoxdur", "Yoxdur",INDEX(E:E, MATCH(Birlesme[[#This Row],[Max_price]],G:G,0)))</f>
        <v>Yoxdur</v>
      </c>
    </row>
    <row r="14619" spans="1:12" x14ac:dyDescent="0.25">
      <c r="A14619" t="s">
        <v>3898</v>
      </c>
      <c r="B14619" t="s">
        <v>3929</v>
      </c>
      <c r="C14619" s="27">
        <v>44634</v>
      </c>
      <c r="D14619" s="27">
        <v>44634</v>
      </c>
      <c r="E14619" t="s">
        <v>3939</v>
      </c>
      <c r="F14619" s="27">
        <v>42596</v>
      </c>
      <c r="G14619">
        <v>66</v>
      </c>
      <c r="H14619" s="27">
        <v>45028</v>
      </c>
      <c r="I14619">
        <v>66</v>
      </c>
      <c r="J14619">
        <f>IFERROR(INDEX(Birlesme[campaign_price], MATCH(Birlesme[[#This Row],[Last_buy_date]], Birlesme[buy_date], 0)), "")</f>
        <v>26</v>
      </c>
      <c r="K14619" t="str">
        <f>IF(Birlesme[[#This Row],[Max_price]]&gt;Birlesme[[#This Row],[Last_campaign_price]],"Endirim olacaq","Endirim yoxdur")</f>
        <v>Endirim olacaq</v>
      </c>
      <c r="L14619" t="str">
        <f>IF(Birlesme[[#This Row],[Endirim]]="Endirim yoxdur", "Yoxdur",INDEX(E:E, MATCH(Birlesme[[#This Row],[Max_price]],G:G,0)))</f>
        <v>NonUSTravel</v>
      </c>
    </row>
    <row r="14620" spans="1:12" x14ac:dyDescent="0.25">
      <c r="A14620" t="s">
        <v>3898</v>
      </c>
      <c r="B14620" t="s">
        <v>3929</v>
      </c>
      <c r="C14620" s="27">
        <v>44634</v>
      </c>
      <c r="D14620" s="27">
        <v>44767</v>
      </c>
      <c r="E14620" t="s">
        <v>3939</v>
      </c>
      <c r="F14620" s="27">
        <v>42596</v>
      </c>
      <c r="G14620">
        <v>66</v>
      </c>
      <c r="H14620" s="27">
        <v>45028</v>
      </c>
      <c r="I14620">
        <v>66</v>
      </c>
      <c r="J14620">
        <f>IFERROR(INDEX(Birlesme[campaign_price], MATCH(Birlesme[[#This Row],[Last_buy_date]], Birlesme[buy_date], 0)), "")</f>
        <v>26</v>
      </c>
      <c r="K14620" t="str">
        <f>IF(Birlesme[[#This Row],[Max_price]]&gt;Birlesme[[#This Row],[Last_campaign_price]],"Endirim olacaq","Endirim yoxdur")</f>
        <v>Endirim olacaq</v>
      </c>
      <c r="L14620" t="str">
        <f>IF(Birlesme[[#This Row],[Endirim]]="Endirim yoxdur", "Yoxdur",INDEX(E:E, MATCH(Birlesme[[#This Row],[Max_price]],G:G,0)))</f>
        <v>NonUSTravel</v>
      </c>
    </row>
    <row r="14621" spans="1:12" x14ac:dyDescent="0.25">
      <c r="A14621" t="s">
        <v>3898</v>
      </c>
      <c r="B14621" t="s">
        <v>3929</v>
      </c>
      <c r="C14621" s="27">
        <v>44634</v>
      </c>
      <c r="D14621" s="27">
        <v>44982</v>
      </c>
      <c r="E14621" t="s">
        <v>3939</v>
      </c>
      <c r="F14621" s="27">
        <v>42596</v>
      </c>
      <c r="G14621">
        <v>66</v>
      </c>
      <c r="H14621" s="27">
        <v>45028</v>
      </c>
      <c r="I14621">
        <v>66</v>
      </c>
      <c r="J14621">
        <f>IFERROR(INDEX(Birlesme[campaign_price], MATCH(Birlesme[[#This Row],[Last_buy_date]], Birlesme[buy_date], 0)), "")</f>
        <v>26</v>
      </c>
      <c r="K14621" t="str">
        <f>IF(Birlesme[[#This Row],[Max_price]]&gt;Birlesme[[#This Row],[Last_campaign_price]],"Endirim olacaq","Endirim yoxdur")</f>
        <v>Endirim olacaq</v>
      </c>
      <c r="L14621" t="str">
        <f>IF(Birlesme[[#This Row],[Endirim]]="Endirim yoxdur", "Yoxdur",INDEX(E:E, MATCH(Birlesme[[#This Row],[Max_price]],G:G,0)))</f>
        <v>NonUSTravel</v>
      </c>
    </row>
    <row r="14622" spans="1:12" x14ac:dyDescent="0.25">
      <c r="A14622" t="s">
        <v>3898</v>
      </c>
      <c r="B14622" t="s">
        <v>3923</v>
      </c>
      <c r="C14622" s="27">
        <v>44720</v>
      </c>
      <c r="D14622" s="27">
        <v>44720</v>
      </c>
      <c r="E14622" t="s">
        <v>3933</v>
      </c>
      <c r="F14622" s="27">
        <v>43502</v>
      </c>
      <c r="G14622">
        <v>26</v>
      </c>
      <c r="H14622" s="27">
        <v>45028</v>
      </c>
      <c r="I14622">
        <v>66</v>
      </c>
      <c r="J14622">
        <f>IFERROR(INDEX(Birlesme[campaign_price], MATCH(Birlesme[[#This Row],[Last_buy_date]], Birlesme[buy_date], 0)), "")</f>
        <v>26</v>
      </c>
      <c r="K14622" t="str">
        <f>IF(Birlesme[[#This Row],[Max_price]]&gt;Birlesme[[#This Row],[Last_campaign_price]],"Endirim olacaq","Endirim yoxdur")</f>
        <v>Endirim olacaq</v>
      </c>
      <c r="L14622" t="str">
        <f>IF(Birlesme[[#This Row],[Endirim]]="Endirim yoxdur", "Yoxdur",INDEX(E:E, MATCH(Birlesme[[#This Row],[Max_price]],G:G,0)))</f>
        <v>NonUSTravel</v>
      </c>
    </row>
    <row r="14623" spans="1:12" x14ac:dyDescent="0.25">
      <c r="A14623" t="s">
        <v>3898</v>
      </c>
      <c r="B14623" t="s">
        <v>3923</v>
      </c>
      <c r="C14623" s="27">
        <v>44720</v>
      </c>
      <c r="D14623" s="27">
        <v>44793</v>
      </c>
      <c r="E14623" t="s">
        <v>3933</v>
      </c>
      <c r="F14623" s="27">
        <v>43502</v>
      </c>
      <c r="G14623">
        <v>26</v>
      </c>
      <c r="H14623" s="27">
        <v>45028</v>
      </c>
      <c r="I14623">
        <v>66</v>
      </c>
      <c r="J14623">
        <f>IFERROR(INDEX(Birlesme[campaign_price], MATCH(Birlesme[[#This Row],[Last_buy_date]], Birlesme[buy_date], 0)), "")</f>
        <v>26</v>
      </c>
      <c r="K14623" t="str">
        <f>IF(Birlesme[[#This Row],[Max_price]]&gt;Birlesme[[#This Row],[Last_campaign_price]],"Endirim olacaq","Endirim yoxdur")</f>
        <v>Endirim olacaq</v>
      </c>
      <c r="L14623" t="str">
        <f>IF(Birlesme[[#This Row],[Endirim]]="Endirim yoxdur", "Yoxdur",INDEX(E:E, MATCH(Birlesme[[#This Row],[Max_price]],G:G,0)))</f>
        <v>NonUSTravel</v>
      </c>
    </row>
    <row r="14624" spans="1:12" x14ac:dyDescent="0.25">
      <c r="A14624" t="s">
        <v>3898</v>
      </c>
      <c r="B14624" t="s">
        <v>3923</v>
      </c>
      <c r="C14624" s="27">
        <v>44720</v>
      </c>
      <c r="D14624" s="27">
        <v>44855</v>
      </c>
      <c r="E14624" t="s">
        <v>3933</v>
      </c>
      <c r="F14624" s="27">
        <v>43502</v>
      </c>
      <c r="G14624">
        <v>26</v>
      </c>
      <c r="H14624" s="27">
        <v>45028</v>
      </c>
      <c r="I14624">
        <v>66</v>
      </c>
      <c r="J14624">
        <f>IFERROR(INDEX(Birlesme[campaign_price], MATCH(Birlesme[[#This Row],[Last_buy_date]], Birlesme[buy_date], 0)), "")</f>
        <v>26</v>
      </c>
      <c r="K14624" t="str">
        <f>IF(Birlesme[[#This Row],[Max_price]]&gt;Birlesme[[#This Row],[Last_campaign_price]],"Endirim olacaq","Endirim yoxdur")</f>
        <v>Endirim olacaq</v>
      </c>
      <c r="L14624" t="str">
        <f>IF(Birlesme[[#This Row],[Endirim]]="Endirim yoxdur", "Yoxdur",INDEX(E:E, MATCH(Birlesme[[#This Row],[Max_price]],G:G,0)))</f>
        <v>NonUSTravel</v>
      </c>
    </row>
    <row r="14625" spans="1:12" x14ac:dyDescent="0.25">
      <c r="A14625" t="s">
        <v>3898</v>
      </c>
      <c r="B14625" t="s">
        <v>3923</v>
      </c>
      <c r="C14625" s="27">
        <v>44720</v>
      </c>
      <c r="D14625" s="27">
        <v>44880</v>
      </c>
      <c r="E14625" t="s">
        <v>3933</v>
      </c>
      <c r="F14625" s="27">
        <v>43502</v>
      </c>
      <c r="G14625">
        <v>26</v>
      </c>
      <c r="H14625" s="27">
        <v>45028</v>
      </c>
      <c r="I14625">
        <v>66</v>
      </c>
      <c r="J14625">
        <f>IFERROR(INDEX(Birlesme[campaign_price], MATCH(Birlesme[[#This Row],[Last_buy_date]], Birlesme[buy_date], 0)), "")</f>
        <v>26</v>
      </c>
      <c r="K14625" t="str">
        <f>IF(Birlesme[[#This Row],[Max_price]]&gt;Birlesme[[#This Row],[Last_campaign_price]],"Endirim olacaq","Endirim yoxdur")</f>
        <v>Endirim olacaq</v>
      </c>
      <c r="L14625" t="str">
        <f>IF(Birlesme[[#This Row],[Endirim]]="Endirim yoxdur", "Yoxdur",INDEX(E:E, MATCH(Birlesme[[#This Row],[Max_price]],G:G,0)))</f>
        <v>NonUSTravel</v>
      </c>
    </row>
    <row r="14626" spans="1:12" x14ac:dyDescent="0.25">
      <c r="A14626" t="s">
        <v>3898</v>
      </c>
      <c r="B14626" t="s">
        <v>3923</v>
      </c>
      <c r="C14626" s="27">
        <v>44720</v>
      </c>
      <c r="D14626" s="27">
        <v>44918</v>
      </c>
      <c r="E14626" t="s">
        <v>3933</v>
      </c>
      <c r="F14626" s="27">
        <v>43502</v>
      </c>
      <c r="G14626">
        <v>26</v>
      </c>
      <c r="H14626" s="27">
        <v>45028</v>
      </c>
      <c r="I14626">
        <v>66</v>
      </c>
      <c r="J14626">
        <f>IFERROR(INDEX(Birlesme[campaign_price], MATCH(Birlesme[[#This Row],[Last_buy_date]], Birlesme[buy_date], 0)), "")</f>
        <v>26</v>
      </c>
      <c r="K14626" t="str">
        <f>IF(Birlesme[[#This Row],[Max_price]]&gt;Birlesme[[#This Row],[Last_campaign_price]],"Endirim olacaq","Endirim yoxdur")</f>
        <v>Endirim olacaq</v>
      </c>
      <c r="L14626" t="str">
        <f>IF(Birlesme[[#This Row],[Endirim]]="Endirim yoxdur", "Yoxdur",INDEX(E:E, MATCH(Birlesme[[#This Row],[Max_price]],G:G,0)))</f>
        <v>NonUSTravel</v>
      </c>
    </row>
    <row r="14627" spans="1:12" x14ac:dyDescent="0.25">
      <c r="A14627" t="s">
        <v>3898</v>
      </c>
      <c r="B14627" t="s">
        <v>3923</v>
      </c>
      <c r="C14627" s="27">
        <v>44720</v>
      </c>
      <c r="D14627" s="27">
        <v>44975</v>
      </c>
      <c r="E14627" t="s">
        <v>3933</v>
      </c>
      <c r="F14627" s="27">
        <v>43502</v>
      </c>
      <c r="G14627">
        <v>26</v>
      </c>
      <c r="H14627" s="27">
        <v>45028</v>
      </c>
      <c r="I14627">
        <v>66</v>
      </c>
      <c r="J14627">
        <f>IFERROR(INDEX(Birlesme[campaign_price], MATCH(Birlesme[[#This Row],[Last_buy_date]], Birlesme[buy_date], 0)), "")</f>
        <v>26</v>
      </c>
      <c r="K14627" t="str">
        <f>IF(Birlesme[[#This Row],[Max_price]]&gt;Birlesme[[#This Row],[Last_campaign_price]],"Endirim olacaq","Endirim yoxdur")</f>
        <v>Endirim olacaq</v>
      </c>
      <c r="L14627" t="str">
        <f>IF(Birlesme[[#This Row],[Endirim]]="Endirim yoxdur", "Yoxdur",INDEX(E:E, MATCH(Birlesme[[#This Row],[Max_price]],G:G,0)))</f>
        <v>NonUSTravel</v>
      </c>
    </row>
    <row r="14628" spans="1:12" x14ac:dyDescent="0.25">
      <c r="A14628" t="s">
        <v>3898</v>
      </c>
      <c r="B14628" t="s">
        <v>3923</v>
      </c>
      <c r="C14628" s="27">
        <v>44720</v>
      </c>
      <c r="D14628" s="27">
        <v>44998</v>
      </c>
      <c r="E14628" t="s">
        <v>3933</v>
      </c>
      <c r="F14628" s="27">
        <v>43502</v>
      </c>
      <c r="G14628">
        <v>26</v>
      </c>
      <c r="H14628" s="27">
        <v>45028</v>
      </c>
      <c r="I14628">
        <v>66</v>
      </c>
      <c r="J14628">
        <f>IFERROR(INDEX(Birlesme[campaign_price], MATCH(Birlesme[[#This Row],[Last_buy_date]], Birlesme[buy_date], 0)), "")</f>
        <v>26</v>
      </c>
      <c r="K14628" t="str">
        <f>IF(Birlesme[[#This Row],[Max_price]]&gt;Birlesme[[#This Row],[Last_campaign_price]],"Endirim olacaq","Endirim yoxdur")</f>
        <v>Endirim olacaq</v>
      </c>
      <c r="L14628" t="str">
        <f>IF(Birlesme[[#This Row],[Endirim]]="Endirim yoxdur", "Yoxdur",INDEX(E:E, MATCH(Birlesme[[#This Row],[Max_price]],G:G,0)))</f>
        <v>NonUSTravel</v>
      </c>
    </row>
    <row r="14629" spans="1:12" x14ac:dyDescent="0.25">
      <c r="A14629" t="s">
        <v>3898</v>
      </c>
      <c r="B14629" t="s">
        <v>3923</v>
      </c>
      <c r="C14629" s="27">
        <v>44720</v>
      </c>
      <c r="D14629" s="27">
        <v>45028</v>
      </c>
      <c r="E14629" t="s">
        <v>3933</v>
      </c>
      <c r="F14629" s="27">
        <v>43502</v>
      </c>
      <c r="G14629">
        <v>26</v>
      </c>
      <c r="H14629" s="27">
        <v>45028</v>
      </c>
      <c r="I14629">
        <v>66</v>
      </c>
      <c r="J14629">
        <f>IFERROR(INDEX(Birlesme[campaign_price], MATCH(Birlesme[[#This Row],[Last_buy_date]], Birlesme[buy_date], 0)), "")</f>
        <v>26</v>
      </c>
      <c r="K14629" t="str">
        <f>IF(Birlesme[[#This Row],[Max_price]]&gt;Birlesme[[#This Row],[Last_campaign_price]],"Endirim olacaq","Endirim yoxdur")</f>
        <v>Endirim olacaq</v>
      </c>
      <c r="L14629" t="str">
        <f>IF(Birlesme[[#This Row],[Endirim]]="Endirim yoxdur", "Yoxdur",INDEX(E:E, MATCH(Birlesme[[#This Row],[Max_price]],G:G,0)))</f>
        <v>NonUSTravel</v>
      </c>
    </row>
    <row r="14630" spans="1:12" x14ac:dyDescent="0.25">
      <c r="A14630" t="s">
        <v>3899</v>
      </c>
      <c r="B14630" t="s">
        <v>3949</v>
      </c>
      <c r="C14630" s="27">
        <v>44943</v>
      </c>
      <c r="D14630" s="27">
        <v>44943</v>
      </c>
      <c r="E14630" t="s">
        <v>3942</v>
      </c>
      <c r="F14630" s="27">
        <v>43312</v>
      </c>
      <c r="G14630">
        <v>25</v>
      </c>
      <c r="H14630" s="27">
        <v>45063</v>
      </c>
      <c r="I14630">
        <v>25</v>
      </c>
      <c r="J14630">
        <f>IFERROR(INDEX(Birlesme[campaign_price], MATCH(Birlesme[[#This Row],[Last_buy_date]], Birlesme[buy_date], 0)), "")</f>
        <v>26</v>
      </c>
      <c r="K14630" t="str">
        <f>IF(Birlesme[[#This Row],[Max_price]]&gt;Birlesme[[#This Row],[Last_campaign_price]],"Endirim olacaq","Endirim yoxdur")</f>
        <v>Endirim yoxdur</v>
      </c>
      <c r="L14630" t="str">
        <f>IF(Birlesme[[#This Row],[Endirim]]="Endirim yoxdur", "Yoxdur",INDEX(E:E, MATCH(Birlesme[[#This Row],[Max_price]],G:G,0)))</f>
        <v>Yoxdur</v>
      </c>
    </row>
    <row r="14631" spans="1:12" x14ac:dyDescent="0.25">
      <c r="A14631" t="s">
        <v>3899</v>
      </c>
      <c r="B14631" t="s">
        <v>3949</v>
      </c>
      <c r="C14631" s="27">
        <v>44943</v>
      </c>
      <c r="D14631" s="27">
        <v>44983</v>
      </c>
      <c r="E14631" t="s">
        <v>3942</v>
      </c>
      <c r="F14631" s="27">
        <v>43312</v>
      </c>
      <c r="G14631">
        <v>25</v>
      </c>
      <c r="H14631" s="27">
        <v>45063</v>
      </c>
      <c r="I14631">
        <v>25</v>
      </c>
      <c r="J14631">
        <f>IFERROR(INDEX(Birlesme[campaign_price], MATCH(Birlesme[[#This Row],[Last_buy_date]], Birlesme[buy_date], 0)), "")</f>
        <v>26</v>
      </c>
      <c r="K14631" t="str">
        <f>IF(Birlesme[[#This Row],[Max_price]]&gt;Birlesme[[#This Row],[Last_campaign_price]],"Endirim olacaq","Endirim yoxdur")</f>
        <v>Endirim yoxdur</v>
      </c>
      <c r="L14631" t="str">
        <f>IF(Birlesme[[#This Row],[Endirim]]="Endirim yoxdur", "Yoxdur",INDEX(E:E, MATCH(Birlesme[[#This Row],[Max_price]],G:G,0)))</f>
        <v>Yoxdur</v>
      </c>
    </row>
    <row r="14632" spans="1:12" x14ac:dyDescent="0.25">
      <c r="A14632" t="s">
        <v>3899</v>
      </c>
      <c r="B14632" t="s">
        <v>3949</v>
      </c>
      <c r="C14632" s="27">
        <v>44943</v>
      </c>
      <c r="D14632" s="27">
        <v>45007</v>
      </c>
      <c r="E14632" t="s">
        <v>3942</v>
      </c>
      <c r="F14632" s="27">
        <v>43312</v>
      </c>
      <c r="G14632">
        <v>25</v>
      </c>
      <c r="H14632" s="27">
        <v>45063</v>
      </c>
      <c r="I14632">
        <v>25</v>
      </c>
      <c r="J14632">
        <f>IFERROR(INDEX(Birlesme[campaign_price], MATCH(Birlesme[[#This Row],[Last_buy_date]], Birlesme[buy_date], 0)), "")</f>
        <v>26</v>
      </c>
      <c r="K14632" t="str">
        <f>IF(Birlesme[[#This Row],[Max_price]]&gt;Birlesme[[#This Row],[Last_campaign_price]],"Endirim olacaq","Endirim yoxdur")</f>
        <v>Endirim yoxdur</v>
      </c>
      <c r="L14632" t="str">
        <f>IF(Birlesme[[#This Row],[Endirim]]="Endirim yoxdur", "Yoxdur",INDEX(E:E, MATCH(Birlesme[[#This Row],[Max_price]],G:G,0)))</f>
        <v>Yoxdur</v>
      </c>
    </row>
    <row r="14633" spans="1:12" x14ac:dyDescent="0.25">
      <c r="A14633" t="s">
        <v>3899</v>
      </c>
      <c r="B14633" t="s">
        <v>3949</v>
      </c>
      <c r="C14633" s="27">
        <v>44943</v>
      </c>
      <c r="D14633" s="27">
        <v>45036</v>
      </c>
      <c r="E14633" t="s">
        <v>3942</v>
      </c>
      <c r="F14633" s="27">
        <v>43312</v>
      </c>
      <c r="G14633">
        <v>25</v>
      </c>
      <c r="H14633" s="27">
        <v>45063</v>
      </c>
      <c r="I14633">
        <v>25</v>
      </c>
      <c r="J14633">
        <f>IFERROR(INDEX(Birlesme[campaign_price], MATCH(Birlesme[[#This Row],[Last_buy_date]], Birlesme[buy_date], 0)), "")</f>
        <v>26</v>
      </c>
      <c r="K14633" t="str">
        <f>IF(Birlesme[[#This Row],[Max_price]]&gt;Birlesme[[#This Row],[Last_campaign_price]],"Endirim olacaq","Endirim yoxdur")</f>
        <v>Endirim yoxdur</v>
      </c>
      <c r="L14633" t="str">
        <f>IF(Birlesme[[#This Row],[Endirim]]="Endirim yoxdur", "Yoxdur",INDEX(E:E, MATCH(Birlesme[[#This Row],[Max_price]],G:G,0)))</f>
        <v>Yoxdur</v>
      </c>
    </row>
    <row r="14634" spans="1:12" x14ac:dyDescent="0.25">
      <c r="A14634" t="s">
        <v>3899</v>
      </c>
      <c r="B14634" t="s">
        <v>3949</v>
      </c>
      <c r="C14634" s="27">
        <v>44943</v>
      </c>
      <c r="D14634" s="27">
        <v>45063</v>
      </c>
      <c r="E14634" t="s">
        <v>3942</v>
      </c>
      <c r="F14634" s="27">
        <v>43312</v>
      </c>
      <c r="G14634">
        <v>25</v>
      </c>
      <c r="H14634" s="27">
        <v>45063</v>
      </c>
      <c r="I14634">
        <v>25</v>
      </c>
      <c r="J14634">
        <f>IFERROR(INDEX(Birlesme[campaign_price], MATCH(Birlesme[[#This Row],[Last_buy_date]], Birlesme[buy_date], 0)), "")</f>
        <v>26</v>
      </c>
      <c r="K14634" t="str">
        <f>IF(Birlesme[[#This Row],[Max_price]]&gt;Birlesme[[#This Row],[Last_campaign_price]],"Endirim olacaq","Endirim yoxdur")</f>
        <v>Endirim yoxdur</v>
      </c>
      <c r="L14634" t="str">
        <f>IF(Birlesme[[#This Row],[Endirim]]="Endirim yoxdur", "Yoxdur",INDEX(E:E, MATCH(Birlesme[[#This Row],[Max_price]],G:G,0)))</f>
        <v>Yoxdur</v>
      </c>
    </row>
    <row r="14635" spans="1:12" x14ac:dyDescent="0.25">
      <c r="A14635" t="s">
        <v>3900</v>
      </c>
      <c r="B14635" t="s">
        <v>3950</v>
      </c>
      <c r="C14635" s="27">
        <v>44628</v>
      </c>
      <c r="D14635" s="27">
        <v>44628</v>
      </c>
      <c r="E14635" t="s">
        <v>3943</v>
      </c>
      <c r="F14635" s="27">
        <v>42229</v>
      </c>
      <c r="G14635">
        <v>28</v>
      </c>
      <c r="H14635" s="27">
        <v>45081</v>
      </c>
      <c r="I14635">
        <v>28</v>
      </c>
      <c r="J14635">
        <f>IFERROR(INDEX(Birlesme[campaign_price], MATCH(Birlesme[[#This Row],[Last_buy_date]], Birlesme[buy_date], 0)), "")</f>
        <v>14</v>
      </c>
      <c r="K14635" t="str">
        <f>IF(Birlesme[[#This Row],[Max_price]]&gt;Birlesme[[#This Row],[Last_campaign_price]],"Endirim olacaq","Endirim yoxdur")</f>
        <v>Endirim olacaq</v>
      </c>
      <c r="L14635" t="str">
        <f>IF(Birlesme[[#This Row],[Endirim]]="Endirim yoxdur", "Yoxdur",INDEX(E:E, MATCH(Birlesme[[#This Row],[Max_price]],G:G,0)))</f>
        <v>NotNewCellphoneUser</v>
      </c>
    </row>
    <row r="14636" spans="1:12" x14ac:dyDescent="0.25">
      <c r="A14636" t="s">
        <v>3900</v>
      </c>
      <c r="B14636" t="s">
        <v>3950</v>
      </c>
      <c r="C14636" s="27">
        <v>44628</v>
      </c>
      <c r="D14636" s="27">
        <v>44660</v>
      </c>
      <c r="E14636" t="s">
        <v>3943</v>
      </c>
      <c r="F14636" s="27">
        <v>42229</v>
      </c>
      <c r="G14636">
        <v>28</v>
      </c>
      <c r="H14636" s="27">
        <v>45081</v>
      </c>
      <c r="I14636">
        <v>28</v>
      </c>
      <c r="J14636">
        <f>IFERROR(INDEX(Birlesme[campaign_price], MATCH(Birlesme[[#This Row],[Last_buy_date]], Birlesme[buy_date], 0)), "")</f>
        <v>14</v>
      </c>
      <c r="K14636" t="str">
        <f>IF(Birlesme[[#This Row],[Max_price]]&gt;Birlesme[[#This Row],[Last_campaign_price]],"Endirim olacaq","Endirim yoxdur")</f>
        <v>Endirim olacaq</v>
      </c>
      <c r="L14636" t="str">
        <f>IF(Birlesme[[#This Row],[Endirim]]="Endirim yoxdur", "Yoxdur",INDEX(E:E, MATCH(Birlesme[[#This Row],[Max_price]],G:G,0)))</f>
        <v>NotNewCellphoneUser</v>
      </c>
    </row>
    <row r="14637" spans="1:12" x14ac:dyDescent="0.25">
      <c r="A14637" t="s">
        <v>3900</v>
      </c>
      <c r="B14637" t="s">
        <v>3950</v>
      </c>
      <c r="C14637" s="27">
        <v>44628</v>
      </c>
      <c r="D14637" s="27">
        <v>44704</v>
      </c>
      <c r="E14637" t="s">
        <v>3943</v>
      </c>
      <c r="F14637" s="27">
        <v>42229</v>
      </c>
      <c r="G14637">
        <v>28</v>
      </c>
      <c r="H14637" s="27">
        <v>45081</v>
      </c>
      <c r="I14637">
        <v>28</v>
      </c>
      <c r="J14637">
        <f>IFERROR(INDEX(Birlesme[campaign_price], MATCH(Birlesme[[#This Row],[Last_buy_date]], Birlesme[buy_date], 0)), "")</f>
        <v>14</v>
      </c>
      <c r="K14637" t="str">
        <f>IF(Birlesme[[#This Row],[Max_price]]&gt;Birlesme[[#This Row],[Last_campaign_price]],"Endirim olacaq","Endirim yoxdur")</f>
        <v>Endirim olacaq</v>
      </c>
      <c r="L14637" t="str">
        <f>IF(Birlesme[[#This Row],[Endirim]]="Endirim yoxdur", "Yoxdur",INDEX(E:E, MATCH(Birlesme[[#This Row],[Max_price]],G:G,0)))</f>
        <v>NotNewCellphoneUser</v>
      </c>
    </row>
    <row r="14638" spans="1:12" x14ac:dyDescent="0.25">
      <c r="A14638" t="s">
        <v>3900</v>
      </c>
      <c r="B14638" t="s">
        <v>3950</v>
      </c>
      <c r="C14638" s="27">
        <v>44628</v>
      </c>
      <c r="D14638" s="27">
        <v>44725</v>
      </c>
      <c r="E14638" t="s">
        <v>3943</v>
      </c>
      <c r="F14638" s="27">
        <v>42229</v>
      </c>
      <c r="G14638">
        <v>28</v>
      </c>
      <c r="H14638" s="27">
        <v>45081</v>
      </c>
      <c r="I14638">
        <v>28</v>
      </c>
      <c r="J14638">
        <f>IFERROR(INDEX(Birlesme[campaign_price], MATCH(Birlesme[[#This Row],[Last_buy_date]], Birlesme[buy_date], 0)), "")</f>
        <v>14</v>
      </c>
      <c r="K14638" t="str">
        <f>IF(Birlesme[[#This Row],[Max_price]]&gt;Birlesme[[#This Row],[Last_campaign_price]],"Endirim olacaq","Endirim yoxdur")</f>
        <v>Endirim olacaq</v>
      </c>
      <c r="L14638" t="str">
        <f>IF(Birlesme[[#This Row],[Endirim]]="Endirim yoxdur", "Yoxdur",INDEX(E:E, MATCH(Birlesme[[#This Row],[Max_price]],G:G,0)))</f>
        <v>NotNewCellphoneUser</v>
      </c>
    </row>
    <row r="14639" spans="1:12" x14ac:dyDescent="0.25">
      <c r="A14639" t="s">
        <v>3900</v>
      </c>
      <c r="B14639" t="s">
        <v>3950</v>
      </c>
      <c r="C14639" s="27">
        <v>44628</v>
      </c>
      <c r="D14639" s="27">
        <v>44763</v>
      </c>
      <c r="E14639" t="s">
        <v>3943</v>
      </c>
      <c r="F14639" s="27">
        <v>42229</v>
      </c>
      <c r="G14639">
        <v>28</v>
      </c>
      <c r="H14639" s="27">
        <v>45081</v>
      </c>
      <c r="I14639">
        <v>28</v>
      </c>
      <c r="J14639">
        <f>IFERROR(INDEX(Birlesme[campaign_price], MATCH(Birlesme[[#This Row],[Last_buy_date]], Birlesme[buy_date], 0)), "")</f>
        <v>14</v>
      </c>
      <c r="K14639" t="str">
        <f>IF(Birlesme[[#This Row],[Max_price]]&gt;Birlesme[[#This Row],[Last_campaign_price]],"Endirim olacaq","Endirim yoxdur")</f>
        <v>Endirim olacaq</v>
      </c>
      <c r="L14639" t="str">
        <f>IF(Birlesme[[#This Row],[Endirim]]="Endirim yoxdur", "Yoxdur",INDEX(E:E, MATCH(Birlesme[[#This Row],[Max_price]],G:G,0)))</f>
        <v>NotNewCellphoneUser</v>
      </c>
    </row>
    <row r="14640" spans="1:12" x14ac:dyDescent="0.25">
      <c r="A14640" t="s">
        <v>3900</v>
      </c>
      <c r="B14640" t="s">
        <v>3950</v>
      </c>
      <c r="C14640" s="27">
        <v>44628</v>
      </c>
      <c r="D14640" s="27">
        <v>44791</v>
      </c>
      <c r="E14640" t="s">
        <v>3943</v>
      </c>
      <c r="F14640" s="27">
        <v>42229</v>
      </c>
      <c r="G14640">
        <v>28</v>
      </c>
      <c r="H14640" s="27">
        <v>45081</v>
      </c>
      <c r="I14640">
        <v>28</v>
      </c>
      <c r="J14640">
        <f>IFERROR(INDEX(Birlesme[campaign_price], MATCH(Birlesme[[#This Row],[Last_buy_date]], Birlesme[buy_date], 0)), "")</f>
        <v>14</v>
      </c>
      <c r="K14640" t="str">
        <f>IF(Birlesme[[#This Row],[Max_price]]&gt;Birlesme[[#This Row],[Last_campaign_price]],"Endirim olacaq","Endirim yoxdur")</f>
        <v>Endirim olacaq</v>
      </c>
      <c r="L14640" t="str">
        <f>IF(Birlesme[[#This Row],[Endirim]]="Endirim yoxdur", "Yoxdur",INDEX(E:E, MATCH(Birlesme[[#This Row],[Max_price]],G:G,0)))</f>
        <v>NotNewCellphoneUser</v>
      </c>
    </row>
    <row r="14641" spans="1:12" x14ac:dyDescent="0.25">
      <c r="A14641" t="s">
        <v>3900</v>
      </c>
      <c r="B14641" t="s">
        <v>3950</v>
      </c>
      <c r="C14641" s="27">
        <v>44628</v>
      </c>
      <c r="D14641" s="27">
        <v>44813</v>
      </c>
      <c r="E14641" t="s">
        <v>3943</v>
      </c>
      <c r="F14641" s="27">
        <v>42229</v>
      </c>
      <c r="G14641">
        <v>28</v>
      </c>
      <c r="H14641" s="27">
        <v>45081</v>
      </c>
      <c r="I14641">
        <v>28</v>
      </c>
      <c r="J14641">
        <f>IFERROR(INDEX(Birlesme[campaign_price], MATCH(Birlesme[[#This Row],[Last_buy_date]], Birlesme[buy_date], 0)), "")</f>
        <v>14</v>
      </c>
      <c r="K14641" t="str">
        <f>IF(Birlesme[[#This Row],[Max_price]]&gt;Birlesme[[#This Row],[Last_campaign_price]],"Endirim olacaq","Endirim yoxdur")</f>
        <v>Endirim olacaq</v>
      </c>
      <c r="L14641" t="str">
        <f>IF(Birlesme[[#This Row],[Endirim]]="Endirim yoxdur", "Yoxdur",INDEX(E:E, MATCH(Birlesme[[#This Row],[Max_price]],G:G,0)))</f>
        <v>NotNewCellphoneUser</v>
      </c>
    </row>
    <row r="14642" spans="1:12" x14ac:dyDescent="0.25">
      <c r="A14642" t="s">
        <v>3900</v>
      </c>
      <c r="B14642" t="s">
        <v>3950</v>
      </c>
      <c r="C14642" s="27">
        <v>44628</v>
      </c>
      <c r="D14642" s="27">
        <v>44849</v>
      </c>
      <c r="E14642" t="s">
        <v>3943</v>
      </c>
      <c r="F14642" s="27">
        <v>42229</v>
      </c>
      <c r="G14642">
        <v>28</v>
      </c>
      <c r="H14642" s="27">
        <v>45081</v>
      </c>
      <c r="I14642">
        <v>28</v>
      </c>
      <c r="J14642">
        <f>IFERROR(INDEX(Birlesme[campaign_price], MATCH(Birlesme[[#This Row],[Last_buy_date]], Birlesme[buy_date], 0)), "")</f>
        <v>14</v>
      </c>
      <c r="K14642" t="str">
        <f>IF(Birlesme[[#This Row],[Max_price]]&gt;Birlesme[[#This Row],[Last_campaign_price]],"Endirim olacaq","Endirim yoxdur")</f>
        <v>Endirim olacaq</v>
      </c>
      <c r="L14642" t="str">
        <f>IF(Birlesme[[#This Row],[Endirim]]="Endirim yoxdur", "Yoxdur",INDEX(E:E, MATCH(Birlesme[[#This Row],[Max_price]],G:G,0)))</f>
        <v>NotNewCellphoneUser</v>
      </c>
    </row>
    <row r="14643" spans="1:12" x14ac:dyDescent="0.25">
      <c r="A14643" t="s">
        <v>3900</v>
      </c>
      <c r="B14643" t="s">
        <v>3950</v>
      </c>
      <c r="C14643" s="27">
        <v>44628</v>
      </c>
      <c r="D14643" s="27">
        <v>44876</v>
      </c>
      <c r="E14643" t="s">
        <v>3943</v>
      </c>
      <c r="F14643" s="27">
        <v>42229</v>
      </c>
      <c r="G14643">
        <v>28</v>
      </c>
      <c r="H14643" s="27">
        <v>45081</v>
      </c>
      <c r="I14643">
        <v>28</v>
      </c>
      <c r="J14643">
        <f>IFERROR(INDEX(Birlesme[campaign_price], MATCH(Birlesme[[#This Row],[Last_buy_date]], Birlesme[buy_date], 0)), "")</f>
        <v>14</v>
      </c>
      <c r="K14643" t="str">
        <f>IF(Birlesme[[#This Row],[Max_price]]&gt;Birlesme[[#This Row],[Last_campaign_price]],"Endirim olacaq","Endirim yoxdur")</f>
        <v>Endirim olacaq</v>
      </c>
      <c r="L14643" t="str">
        <f>IF(Birlesme[[#This Row],[Endirim]]="Endirim yoxdur", "Yoxdur",INDEX(E:E, MATCH(Birlesme[[#This Row],[Max_price]],G:G,0)))</f>
        <v>NotNewCellphoneUser</v>
      </c>
    </row>
    <row r="14644" spans="1:12" x14ac:dyDescent="0.25">
      <c r="A14644" t="s">
        <v>3900</v>
      </c>
      <c r="B14644" t="s">
        <v>3950</v>
      </c>
      <c r="C14644" s="27">
        <v>44628</v>
      </c>
      <c r="D14644" s="27">
        <v>44915</v>
      </c>
      <c r="E14644" t="s">
        <v>3943</v>
      </c>
      <c r="F14644" s="27">
        <v>42229</v>
      </c>
      <c r="G14644">
        <v>28</v>
      </c>
      <c r="H14644" s="27">
        <v>45081</v>
      </c>
      <c r="I14644">
        <v>28</v>
      </c>
      <c r="J14644">
        <f>IFERROR(INDEX(Birlesme[campaign_price], MATCH(Birlesme[[#This Row],[Last_buy_date]], Birlesme[buy_date], 0)), "")</f>
        <v>14</v>
      </c>
      <c r="K14644" t="str">
        <f>IF(Birlesme[[#This Row],[Max_price]]&gt;Birlesme[[#This Row],[Last_campaign_price]],"Endirim olacaq","Endirim yoxdur")</f>
        <v>Endirim olacaq</v>
      </c>
      <c r="L14644" t="str">
        <f>IF(Birlesme[[#This Row],[Endirim]]="Endirim yoxdur", "Yoxdur",INDEX(E:E, MATCH(Birlesme[[#This Row],[Max_price]],G:G,0)))</f>
        <v>NotNewCellphoneUser</v>
      </c>
    </row>
    <row r="14645" spans="1:12" x14ac:dyDescent="0.25">
      <c r="A14645" t="s">
        <v>3900</v>
      </c>
      <c r="B14645" t="s">
        <v>3950</v>
      </c>
      <c r="C14645" s="27">
        <v>44628</v>
      </c>
      <c r="D14645" s="27">
        <v>45005</v>
      </c>
      <c r="E14645" t="s">
        <v>3943</v>
      </c>
      <c r="F14645" s="27">
        <v>42229</v>
      </c>
      <c r="G14645">
        <v>28</v>
      </c>
      <c r="H14645" s="27">
        <v>45081</v>
      </c>
      <c r="I14645">
        <v>28</v>
      </c>
      <c r="J14645">
        <f>IFERROR(INDEX(Birlesme[campaign_price], MATCH(Birlesme[[#This Row],[Last_buy_date]], Birlesme[buy_date], 0)), "")</f>
        <v>14</v>
      </c>
      <c r="K14645" t="str">
        <f>IF(Birlesme[[#This Row],[Max_price]]&gt;Birlesme[[#This Row],[Last_campaign_price]],"Endirim olacaq","Endirim yoxdur")</f>
        <v>Endirim olacaq</v>
      </c>
      <c r="L14645" t="str">
        <f>IF(Birlesme[[#This Row],[Endirim]]="Endirim yoxdur", "Yoxdur",INDEX(E:E, MATCH(Birlesme[[#This Row],[Max_price]],G:G,0)))</f>
        <v>NotNewCellphoneUser</v>
      </c>
    </row>
    <row r="14646" spans="1:12" x14ac:dyDescent="0.25">
      <c r="A14646" t="s">
        <v>3900</v>
      </c>
      <c r="B14646" t="s">
        <v>3950</v>
      </c>
      <c r="C14646" s="27">
        <v>44628</v>
      </c>
      <c r="D14646" s="27">
        <v>45024</v>
      </c>
      <c r="E14646" t="s">
        <v>3943</v>
      </c>
      <c r="F14646" s="27">
        <v>42229</v>
      </c>
      <c r="G14646">
        <v>28</v>
      </c>
      <c r="H14646" s="27">
        <v>45081</v>
      </c>
      <c r="I14646">
        <v>28</v>
      </c>
      <c r="J14646">
        <f>IFERROR(INDEX(Birlesme[campaign_price], MATCH(Birlesme[[#This Row],[Last_buy_date]], Birlesme[buy_date], 0)), "")</f>
        <v>14</v>
      </c>
      <c r="K14646" t="str">
        <f>IF(Birlesme[[#This Row],[Max_price]]&gt;Birlesme[[#This Row],[Last_campaign_price]],"Endirim olacaq","Endirim yoxdur")</f>
        <v>Endirim olacaq</v>
      </c>
      <c r="L14646" t="str">
        <f>IF(Birlesme[[#This Row],[Endirim]]="Endirim yoxdur", "Yoxdur",INDEX(E:E, MATCH(Birlesme[[#This Row],[Max_price]],G:G,0)))</f>
        <v>NotNewCellphoneUser</v>
      </c>
    </row>
    <row r="14647" spans="1:12" x14ac:dyDescent="0.25">
      <c r="A14647" t="s">
        <v>3900</v>
      </c>
      <c r="B14647" t="s">
        <v>3950</v>
      </c>
      <c r="C14647" s="27">
        <v>44628</v>
      </c>
      <c r="D14647" s="27">
        <v>45067</v>
      </c>
      <c r="E14647" t="s">
        <v>3943</v>
      </c>
      <c r="F14647" s="27">
        <v>42229</v>
      </c>
      <c r="G14647">
        <v>28</v>
      </c>
      <c r="H14647" s="27">
        <v>45081</v>
      </c>
      <c r="I14647">
        <v>28</v>
      </c>
      <c r="J14647">
        <f>IFERROR(INDEX(Birlesme[campaign_price], MATCH(Birlesme[[#This Row],[Last_buy_date]], Birlesme[buy_date], 0)), "")</f>
        <v>14</v>
      </c>
      <c r="K14647" t="str">
        <f>IF(Birlesme[[#This Row],[Max_price]]&gt;Birlesme[[#This Row],[Last_campaign_price]],"Endirim olacaq","Endirim yoxdur")</f>
        <v>Endirim olacaq</v>
      </c>
      <c r="L14647" t="str">
        <f>IF(Birlesme[[#This Row],[Endirim]]="Endirim yoxdur", "Yoxdur",INDEX(E:E, MATCH(Birlesme[[#This Row],[Max_price]],G:G,0)))</f>
        <v>NotNewCellphoneUser</v>
      </c>
    </row>
    <row r="14648" spans="1:12" x14ac:dyDescent="0.25">
      <c r="A14648" t="s">
        <v>3900</v>
      </c>
      <c r="B14648" t="s">
        <v>3952</v>
      </c>
      <c r="C14648" s="27">
        <v>44732</v>
      </c>
      <c r="D14648" s="27">
        <v>44732</v>
      </c>
      <c r="E14648" t="s">
        <v>3945</v>
      </c>
      <c r="F14648" s="27">
        <v>43414</v>
      </c>
      <c r="G14648">
        <v>16</v>
      </c>
      <c r="H14648" s="27">
        <v>45081</v>
      </c>
      <c r="I14648">
        <v>28</v>
      </c>
      <c r="J14648">
        <f>IFERROR(INDEX(Birlesme[campaign_price], MATCH(Birlesme[[#This Row],[Last_buy_date]], Birlesme[buy_date], 0)), "")</f>
        <v>14</v>
      </c>
      <c r="K14648" t="str">
        <f>IF(Birlesme[[#This Row],[Max_price]]&gt;Birlesme[[#This Row],[Last_campaign_price]],"Endirim olacaq","Endirim yoxdur")</f>
        <v>Endirim olacaq</v>
      </c>
      <c r="L14648" t="str">
        <f>IF(Birlesme[[#This Row],[Endirim]]="Endirim yoxdur", "Yoxdur",INDEX(E:E, MATCH(Birlesme[[#This Row],[Max_price]],G:G,0)))</f>
        <v>NotNewCellphoneUser</v>
      </c>
    </row>
    <row r="14649" spans="1:12" x14ac:dyDescent="0.25">
      <c r="A14649" t="s">
        <v>3900</v>
      </c>
      <c r="B14649" t="s">
        <v>3952</v>
      </c>
      <c r="C14649" s="27">
        <v>44732</v>
      </c>
      <c r="D14649" s="27">
        <v>44766</v>
      </c>
      <c r="E14649" t="s">
        <v>3945</v>
      </c>
      <c r="F14649" s="27">
        <v>43414</v>
      </c>
      <c r="G14649">
        <v>16</v>
      </c>
      <c r="H14649" s="27">
        <v>45081</v>
      </c>
      <c r="I14649">
        <v>28</v>
      </c>
      <c r="J14649">
        <f>IFERROR(INDEX(Birlesme[campaign_price], MATCH(Birlesme[[#This Row],[Last_buy_date]], Birlesme[buy_date], 0)), "")</f>
        <v>14</v>
      </c>
      <c r="K14649" t="str">
        <f>IF(Birlesme[[#This Row],[Max_price]]&gt;Birlesme[[#This Row],[Last_campaign_price]],"Endirim olacaq","Endirim yoxdur")</f>
        <v>Endirim olacaq</v>
      </c>
      <c r="L14649" t="str">
        <f>IF(Birlesme[[#This Row],[Endirim]]="Endirim yoxdur", "Yoxdur",INDEX(E:E, MATCH(Birlesme[[#This Row],[Max_price]],G:G,0)))</f>
        <v>NotNewCellphoneUser</v>
      </c>
    </row>
    <row r="14650" spans="1:12" x14ac:dyDescent="0.25">
      <c r="A14650" t="s">
        <v>3900</v>
      </c>
      <c r="B14650" t="s">
        <v>3952</v>
      </c>
      <c r="C14650" s="27">
        <v>44732</v>
      </c>
      <c r="D14650" s="27">
        <v>44774</v>
      </c>
      <c r="E14650" t="s">
        <v>3945</v>
      </c>
      <c r="F14650" s="27">
        <v>43414</v>
      </c>
      <c r="G14650">
        <v>16</v>
      </c>
      <c r="H14650" s="27">
        <v>45081</v>
      </c>
      <c r="I14650">
        <v>28</v>
      </c>
      <c r="J14650">
        <f>IFERROR(INDEX(Birlesme[campaign_price], MATCH(Birlesme[[#This Row],[Last_buy_date]], Birlesme[buy_date], 0)), "")</f>
        <v>14</v>
      </c>
      <c r="K14650" t="str">
        <f>IF(Birlesme[[#This Row],[Max_price]]&gt;Birlesme[[#This Row],[Last_campaign_price]],"Endirim olacaq","Endirim yoxdur")</f>
        <v>Endirim olacaq</v>
      </c>
      <c r="L14650" t="str">
        <f>IF(Birlesme[[#This Row],[Endirim]]="Endirim yoxdur", "Yoxdur",INDEX(E:E, MATCH(Birlesme[[#This Row],[Max_price]],G:G,0)))</f>
        <v>NotNewCellphoneUser</v>
      </c>
    </row>
    <row r="14651" spans="1:12" x14ac:dyDescent="0.25">
      <c r="A14651" t="s">
        <v>3900</v>
      </c>
      <c r="B14651" t="s">
        <v>3952</v>
      </c>
      <c r="C14651" s="27">
        <v>44732</v>
      </c>
      <c r="D14651" s="27">
        <v>44825</v>
      </c>
      <c r="E14651" t="s">
        <v>3945</v>
      </c>
      <c r="F14651" s="27">
        <v>43414</v>
      </c>
      <c r="G14651">
        <v>16</v>
      </c>
      <c r="H14651" s="27">
        <v>45081</v>
      </c>
      <c r="I14651">
        <v>28</v>
      </c>
      <c r="J14651">
        <f>IFERROR(INDEX(Birlesme[campaign_price], MATCH(Birlesme[[#This Row],[Last_buy_date]], Birlesme[buy_date], 0)), "")</f>
        <v>14</v>
      </c>
      <c r="K14651" t="str">
        <f>IF(Birlesme[[#This Row],[Max_price]]&gt;Birlesme[[#This Row],[Last_campaign_price]],"Endirim olacaq","Endirim yoxdur")</f>
        <v>Endirim olacaq</v>
      </c>
      <c r="L14651" t="str">
        <f>IF(Birlesme[[#This Row],[Endirim]]="Endirim yoxdur", "Yoxdur",INDEX(E:E, MATCH(Birlesme[[#This Row],[Max_price]],G:G,0)))</f>
        <v>NotNewCellphoneUser</v>
      </c>
    </row>
    <row r="14652" spans="1:12" x14ac:dyDescent="0.25">
      <c r="A14652" t="s">
        <v>3900</v>
      </c>
      <c r="B14652" t="s">
        <v>3952</v>
      </c>
      <c r="C14652" s="27">
        <v>44732</v>
      </c>
      <c r="D14652" s="27">
        <v>44837</v>
      </c>
      <c r="E14652" t="s">
        <v>3945</v>
      </c>
      <c r="F14652" s="27">
        <v>43414</v>
      </c>
      <c r="G14652">
        <v>16</v>
      </c>
      <c r="H14652" s="27">
        <v>45081</v>
      </c>
      <c r="I14652">
        <v>28</v>
      </c>
      <c r="J14652">
        <f>IFERROR(INDEX(Birlesme[campaign_price], MATCH(Birlesme[[#This Row],[Last_buy_date]], Birlesme[buy_date], 0)), "")</f>
        <v>14</v>
      </c>
      <c r="K14652" t="str">
        <f>IF(Birlesme[[#This Row],[Max_price]]&gt;Birlesme[[#This Row],[Last_campaign_price]],"Endirim olacaq","Endirim yoxdur")</f>
        <v>Endirim olacaq</v>
      </c>
      <c r="L14652" t="str">
        <f>IF(Birlesme[[#This Row],[Endirim]]="Endirim yoxdur", "Yoxdur",INDEX(E:E, MATCH(Birlesme[[#This Row],[Max_price]],G:G,0)))</f>
        <v>NotNewCellphoneUser</v>
      </c>
    </row>
    <row r="14653" spans="1:12" x14ac:dyDescent="0.25">
      <c r="A14653" t="s">
        <v>3900</v>
      </c>
      <c r="B14653" t="s">
        <v>3952</v>
      </c>
      <c r="C14653" s="27">
        <v>44732</v>
      </c>
      <c r="D14653" s="27">
        <v>44869</v>
      </c>
      <c r="E14653" t="s">
        <v>3945</v>
      </c>
      <c r="F14653" s="27">
        <v>43414</v>
      </c>
      <c r="G14653">
        <v>16</v>
      </c>
      <c r="H14653" s="27">
        <v>45081</v>
      </c>
      <c r="I14653">
        <v>28</v>
      </c>
      <c r="J14653">
        <f>IFERROR(INDEX(Birlesme[campaign_price], MATCH(Birlesme[[#This Row],[Last_buy_date]], Birlesme[buy_date], 0)), "")</f>
        <v>14</v>
      </c>
      <c r="K14653" t="str">
        <f>IF(Birlesme[[#This Row],[Max_price]]&gt;Birlesme[[#This Row],[Last_campaign_price]],"Endirim olacaq","Endirim yoxdur")</f>
        <v>Endirim olacaq</v>
      </c>
      <c r="L14653" t="str">
        <f>IF(Birlesme[[#This Row],[Endirim]]="Endirim yoxdur", "Yoxdur",INDEX(E:E, MATCH(Birlesme[[#This Row],[Max_price]],G:G,0)))</f>
        <v>NotNewCellphoneUser</v>
      </c>
    </row>
    <row r="14654" spans="1:12" x14ac:dyDescent="0.25">
      <c r="A14654" t="s">
        <v>3900</v>
      </c>
      <c r="B14654" t="s">
        <v>3952</v>
      </c>
      <c r="C14654" s="27">
        <v>44732</v>
      </c>
      <c r="D14654" s="27">
        <v>44921</v>
      </c>
      <c r="E14654" t="s">
        <v>3945</v>
      </c>
      <c r="F14654" s="27">
        <v>43414</v>
      </c>
      <c r="G14654">
        <v>16</v>
      </c>
      <c r="H14654" s="27">
        <v>45081</v>
      </c>
      <c r="I14654">
        <v>28</v>
      </c>
      <c r="J14654">
        <f>IFERROR(INDEX(Birlesme[campaign_price], MATCH(Birlesme[[#This Row],[Last_buy_date]], Birlesme[buy_date], 0)), "")</f>
        <v>14</v>
      </c>
      <c r="K14654" t="str">
        <f>IF(Birlesme[[#This Row],[Max_price]]&gt;Birlesme[[#This Row],[Last_campaign_price]],"Endirim olacaq","Endirim yoxdur")</f>
        <v>Endirim olacaq</v>
      </c>
      <c r="L14654" t="str">
        <f>IF(Birlesme[[#This Row],[Endirim]]="Endirim yoxdur", "Yoxdur",INDEX(E:E, MATCH(Birlesme[[#This Row],[Max_price]],G:G,0)))</f>
        <v>NotNewCellphoneUser</v>
      </c>
    </row>
    <row r="14655" spans="1:12" x14ac:dyDescent="0.25">
      <c r="A14655" t="s">
        <v>3900</v>
      </c>
      <c r="B14655" t="s">
        <v>3952</v>
      </c>
      <c r="C14655" s="27">
        <v>44732</v>
      </c>
      <c r="D14655" s="27">
        <v>44951</v>
      </c>
      <c r="E14655" t="s">
        <v>3945</v>
      </c>
      <c r="F14655" s="27">
        <v>43414</v>
      </c>
      <c r="G14655">
        <v>16</v>
      </c>
      <c r="H14655" s="27">
        <v>45081</v>
      </c>
      <c r="I14655">
        <v>28</v>
      </c>
      <c r="J14655">
        <f>IFERROR(INDEX(Birlesme[campaign_price], MATCH(Birlesme[[#This Row],[Last_buy_date]], Birlesme[buy_date], 0)), "")</f>
        <v>14</v>
      </c>
      <c r="K14655" t="str">
        <f>IF(Birlesme[[#This Row],[Max_price]]&gt;Birlesme[[#This Row],[Last_campaign_price]],"Endirim olacaq","Endirim yoxdur")</f>
        <v>Endirim olacaq</v>
      </c>
      <c r="L14655" t="str">
        <f>IF(Birlesme[[#This Row],[Endirim]]="Endirim yoxdur", "Yoxdur",INDEX(E:E, MATCH(Birlesme[[#This Row],[Max_price]],G:G,0)))</f>
        <v>NotNewCellphoneUser</v>
      </c>
    </row>
    <row r="14656" spans="1:12" x14ac:dyDescent="0.25">
      <c r="A14656" t="s">
        <v>3900</v>
      </c>
      <c r="B14656" t="s">
        <v>3952</v>
      </c>
      <c r="C14656" s="27">
        <v>44732</v>
      </c>
      <c r="D14656" s="27">
        <v>44988</v>
      </c>
      <c r="E14656" t="s">
        <v>3945</v>
      </c>
      <c r="F14656" s="27">
        <v>43414</v>
      </c>
      <c r="G14656">
        <v>16</v>
      </c>
      <c r="H14656" s="27">
        <v>45081</v>
      </c>
      <c r="I14656">
        <v>28</v>
      </c>
      <c r="J14656">
        <f>IFERROR(INDEX(Birlesme[campaign_price], MATCH(Birlesme[[#This Row],[Last_buy_date]], Birlesme[buy_date], 0)), "")</f>
        <v>14</v>
      </c>
      <c r="K14656" t="str">
        <f>IF(Birlesme[[#This Row],[Max_price]]&gt;Birlesme[[#This Row],[Last_campaign_price]],"Endirim olacaq","Endirim yoxdur")</f>
        <v>Endirim olacaq</v>
      </c>
      <c r="L14656" t="str">
        <f>IF(Birlesme[[#This Row],[Endirim]]="Endirim yoxdur", "Yoxdur",INDEX(E:E, MATCH(Birlesme[[#This Row],[Max_price]],G:G,0)))</f>
        <v>NotNewCellphoneUser</v>
      </c>
    </row>
    <row r="14657" spans="1:12" x14ac:dyDescent="0.25">
      <c r="A14657" t="s">
        <v>3900</v>
      </c>
      <c r="B14657" t="s">
        <v>3952</v>
      </c>
      <c r="C14657" s="27">
        <v>44732</v>
      </c>
      <c r="D14657" s="27">
        <v>45017</v>
      </c>
      <c r="E14657" t="s">
        <v>3945</v>
      </c>
      <c r="F14657" s="27">
        <v>43414</v>
      </c>
      <c r="G14657">
        <v>16</v>
      </c>
      <c r="H14657" s="27">
        <v>45081</v>
      </c>
      <c r="I14657">
        <v>28</v>
      </c>
      <c r="J14657">
        <f>IFERROR(INDEX(Birlesme[campaign_price], MATCH(Birlesme[[#This Row],[Last_buy_date]], Birlesme[buy_date], 0)), "")</f>
        <v>14</v>
      </c>
      <c r="K14657" t="str">
        <f>IF(Birlesme[[#This Row],[Max_price]]&gt;Birlesme[[#This Row],[Last_campaign_price]],"Endirim olacaq","Endirim yoxdur")</f>
        <v>Endirim olacaq</v>
      </c>
      <c r="L14657" t="str">
        <f>IF(Birlesme[[#This Row],[Endirim]]="Endirim yoxdur", "Yoxdur",INDEX(E:E, MATCH(Birlesme[[#This Row],[Max_price]],G:G,0)))</f>
        <v>NotNewCellphoneUser</v>
      </c>
    </row>
    <row r="14658" spans="1:12" x14ac:dyDescent="0.25">
      <c r="A14658" t="s">
        <v>3900</v>
      </c>
      <c r="B14658" t="s">
        <v>3952</v>
      </c>
      <c r="C14658" s="27">
        <v>44732</v>
      </c>
      <c r="D14658" s="27">
        <v>45070</v>
      </c>
      <c r="E14658" t="s">
        <v>3945</v>
      </c>
      <c r="F14658" s="27">
        <v>43414</v>
      </c>
      <c r="G14658">
        <v>16</v>
      </c>
      <c r="H14658" s="27">
        <v>45081</v>
      </c>
      <c r="I14658">
        <v>28</v>
      </c>
      <c r="J14658">
        <f>IFERROR(INDEX(Birlesme[campaign_price], MATCH(Birlesme[[#This Row],[Last_buy_date]], Birlesme[buy_date], 0)), "")</f>
        <v>14</v>
      </c>
      <c r="K14658" t="str">
        <f>IF(Birlesme[[#This Row],[Max_price]]&gt;Birlesme[[#This Row],[Last_campaign_price]],"Endirim olacaq","Endirim yoxdur")</f>
        <v>Endirim olacaq</v>
      </c>
      <c r="L14658" t="str">
        <f>IF(Birlesme[[#This Row],[Endirim]]="Endirim yoxdur", "Yoxdur",INDEX(E:E, MATCH(Birlesme[[#This Row],[Max_price]],G:G,0)))</f>
        <v>NotNewCellphoneUser</v>
      </c>
    </row>
    <row r="14659" spans="1:12" x14ac:dyDescent="0.25">
      <c r="A14659" t="s">
        <v>3900</v>
      </c>
      <c r="B14659" t="s">
        <v>3952</v>
      </c>
      <c r="C14659" s="27">
        <v>44732</v>
      </c>
      <c r="D14659" s="27">
        <v>45081</v>
      </c>
      <c r="E14659" t="s">
        <v>3945</v>
      </c>
      <c r="F14659" s="27">
        <v>43414</v>
      </c>
      <c r="G14659">
        <v>16</v>
      </c>
      <c r="H14659" s="27">
        <v>45081</v>
      </c>
      <c r="I14659">
        <v>28</v>
      </c>
      <c r="J14659">
        <f>IFERROR(INDEX(Birlesme[campaign_price], MATCH(Birlesme[[#This Row],[Last_buy_date]], Birlesme[buy_date], 0)), "")</f>
        <v>14</v>
      </c>
      <c r="K14659" t="str">
        <f>IF(Birlesme[[#This Row],[Max_price]]&gt;Birlesme[[#This Row],[Last_campaign_price]],"Endirim olacaq","Endirim yoxdur")</f>
        <v>Endirim olacaq</v>
      </c>
      <c r="L14659" t="str">
        <f>IF(Birlesme[[#This Row],[Endirim]]="Endirim yoxdur", "Yoxdur",INDEX(E:E, MATCH(Birlesme[[#This Row],[Max_price]],G:G,0)))</f>
        <v>NotNewCellphoneUser</v>
      </c>
    </row>
    <row r="14660" spans="1:12" x14ac:dyDescent="0.25">
      <c r="A14660" t="s">
        <v>3901</v>
      </c>
      <c r="B14660" t="s">
        <v>3926</v>
      </c>
      <c r="C14660" s="27">
        <v>44578</v>
      </c>
      <c r="D14660" s="27">
        <v>44578</v>
      </c>
      <c r="E14660" t="s">
        <v>3936</v>
      </c>
      <c r="F14660" s="27">
        <v>42141</v>
      </c>
      <c r="G14660">
        <v>25</v>
      </c>
      <c r="H14660" s="27">
        <v>45076</v>
      </c>
      <c r="I14660">
        <v>62</v>
      </c>
      <c r="J14660">
        <f>IFERROR(INDEX(Birlesme[campaign_price], MATCH(Birlesme[[#This Row],[Last_buy_date]], Birlesme[buy_date], 0)), "")</f>
        <v>13</v>
      </c>
      <c r="K14660" t="str">
        <f>IF(Birlesme[[#This Row],[Max_price]]&gt;Birlesme[[#This Row],[Last_campaign_price]],"Endirim olacaq","Endirim yoxdur")</f>
        <v>Endirim olacaq</v>
      </c>
      <c r="L14660" t="str">
        <f>IF(Birlesme[[#This Row],[Endirim]]="Endirim yoxdur", "Yoxdur",INDEX(E:E, MATCH(Birlesme[[#This Row],[Max_price]],G:G,0)))</f>
        <v>OwnsComputer</v>
      </c>
    </row>
    <row r="14661" spans="1:12" x14ac:dyDescent="0.25">
      <c r="A14661" t="s">
        <v>3901</v>
      </c>
      <c r="B14661" t="s">
        <v>3926</v>
      </c>
      <c r="C14661" s="27">
        <v>44578</v>
      </c>
      <c r="D14661" s="27">
        <v>44698</v>
      </c>
      <c r="E14661" t="s">
        <v>3936</v>
      </c>
      <c r="F14661" s="27">
        <v>42141</v>
      </c>
      <c r="G14661">
        <v>25</v>
      </c>
      <c r="H14661" s="27">
        <v>45076</v>
      </c>
      <c r="I14661">
        <v>62</v>
      </c>
      <c r="J14661">
        <f>IFERROR(INDEX(Birlesme[campaign_price], MATCH(Birlesme[[#This Row],[Last_buy_date]], Birlesme[buy_date], 0)), "")</f>
        <v>13</v>
      </c>
      <c r="K14661" t="str">
        <f>IF(Birlesme[[#This Row],[Max_price]]&gt;Birlesme[[#This Row],[Last_campaign_price]],"Endirim olacaq","Endirim yoxdur")</f>
        <v>Endirim olacaq</v>
      </c>
      <c r="L14661" t="str">
        <f>IF(Birlesme[[#This Row],[Endirim]]="Endirim yoxdur", "Yoxdur",INDEX(E:E, MATCH(Birlesme[[#This Row],[Max_price]],G:G,0)))</f>
        <v>OwnsComputer</v>
      </c>
    </row>
    <row r="14662" spans="1:12" x14ac:dyDescent="0.25">
      <c r="A14662" t="s">
        <v>3901</v>
      </c>
      <c r="B14662" t="s">
        <v>3926</v>
      </c>
      <c r="C14662" s="27">
        <v>44578</v>
      </c>
      <c r="D14662" s="27">
        <v>44744</v>
      </c>
      <c r="E14662" t="s">
        <v>3936</v>
      </c>
      <c r="F14662" s="27">
        <v>42141</v>
      </c>
      <c r="G14662">
        <v>25</v>
      </c>
      <c r="H14662" s="27">
        <v>45076</v>
      </c>
      <c r="I14662">
        <v>62</v>
      </c>
      <c r="J14662">
        <f>IFERROR(INDEX(Birlesme[campaign_price], MATCH(Birlesme[[#This Row],[Last_buy_date]], Birlesme[buy_date], 0)), "")</f>
        <v>13</v>
      </c>
      <c r="K14662" t="str">
        <f>IF(Birlesme[[#This Row],[Max_price]]&gt;Birlesme[[#This Row],[Last_campaign_price]],"Endirim olacaq","Endirim yoxdur")</f>
        <v>Endirim olacaq</v>
      </c>
      <c r="L14662" t="str">
        <f>IF(Birlesme[[#This Row],[Endirim]]="Endirim yoxdur", "Yoxdur",INDEX(E:E, MATCH(Birlesme[[#This Row],[Max_price]],G:G,0)))</f>
        <v>OwnsComputer</v>
      </c>
    </row>
    <row r="14663" spans="1:12" x14ac:dyDescent="0.25">
      <c r="A14663" t="s">
        <v>3901</v>
      </c>
      <c r="B14663" t="s">
        <v>3926</v>
      </c>
      <c r="C14663" s="27">
        <v>44578</v>
      </c>
      <c r="D14663" s="27">
        <v>44793</v>
      </c>
      <c r="E14663" t="s">
        <v>3936</v>
      </c>
      <c r="F14663" s="27">
        <v>42141</v>
      </c>
      <c r="G14663">
        <v>25</v>
      </c>
      <c r="H14663" s="27">
        <v>45076</v>
      </c>
      <c r="I14663">
        <v>62</v>
      </c>
      <c r="J14663">
        <f>IFERROR(INDEX(Birlesme[campaign_price], MATCH(Birlesme[[#This Row],[Last_buy_date]], Birlesme[buy_date], 0)), "")</f>
        <v>13</v>
      </c>
      <c r="K14663" t="str">
        <f>IF(Birlesme[[#This Row],[Max_price]]&gt;Birlesme[[#This Row],[Last_campaign_price]],"Endirim olacaq","Endirim yoxdur")</f>
        <v>Endirim olacaq</v>
      </c>
      <c r="L14663" t="str">
        <f>IF(Birlesme[[#This Row],[Endirim]]="Endirim yoxdur", "Yoxdur",INDEX(E:E, MATCH(Birlesme[[#This Row],[Max_price]],G:G,0)))</f>
        <v>OwnsComputer</v>
      </c>
    </row>
    <row r="14664" spans="1:12" x14ac:dyDescent="0.25">
      <c r="A14664" t="s">
        <v>3901</v>
      </c>
      <c r="B14664" t="s">
        <v>3926</v>
      </c>
      <c r="C14664" s="27">
        <v>44578</v>
      </c>
      <c r="D14664" s="27">
        <v>44926</v>
      </c>
      <c r="E14664" t="s">
        <v>3936</v>
      </c>
      <c r="F14664" s="27">
        <v>42141</v>
      </c>
      <c r="G14664">
        <v>25</v>
      </c>
      <c r="H14664" s="27">
        <v>45076</v>
      </c>
      <c r="I14664">
        <v>62</v>
      </c>
      <c r="J14664">
        <f>IFERROR(INDEX(Birlesme[campaign_price], MATCH(Birlesme[[#This Row],[Last_buy_date]], Birlesme[buy_date], 0)), "")</f>
        <v>13</v>
      </c>
      <c r="K14664" t="str">
        <f>IF(Birlesme[[#This Row],[Max_price]]&gt;Birlesme[[#This Row],[Last_campaign_price]],"Endirim olacaq","Endirim yoxdur")</f>
        <v>Endirim olacaq</v>
      </c>
      <c r="L14664" t="str">
        <f>IF(Birlesme[[#This Row],[Endirim]]="Endirim yoxdur", "Yoxdur",INDEX(E:E, MATCH(Birlesme[[#This Row],[Max_price]],G:G,0)))</f>
        <v>OwnsComputer</v>
      </c>
    </row>
    <row r="14665" spans="1:12" x14ac:dyDescent="0.25">
      <c r="A14665" t="s">
        <v>3901</v>
      </c>
      <c r="B14665" t="s">
        <v>3926</v>
      </c>
      <c r="C14665" s="27">
        <v>44578</v>
      </c>
      <c r="D14665" s="27">
        <v>45008</v>
      </c>
      <c r="E14665" t="s">
        <v>3936</v>
      </c>
      <c r="F14665" s="27">
        <v>42141</v>
      </c>
      <c r="G14665">
        <v>25</v>
      </c>
      <c r="H14665" s="27">
        <v>45076</v>
      </c>
      <c r="I14665">
        <v>62</v>
      </c>
      <c r="J14665">
        <f>IFERROR(INDEX(Birlesme[campaign_price], MATCH(Birlesme[[#This Row],[Last_buy_date]], Birlesme[buy_date], 0)), "")</f>
        <v>13</v>
      </c>
      <c r="K14665" t="str">
        <f>IF(Birlesme[[#This Row],[Max_price]]&gt;Birlesme[[#This Row],[Last_campaign_price]],"Endirim olacaq","Endirim yoxdur")</f>
        <v>Endirim olacaq</v>
      </c>
      <c r="L14665" t="str">
        <f>IF(Birlesme[[#This Row],[Endirim]]="Endirim yoxdur", "Yoxdur",INDEX(E:E, MATCH(Birlesme[[#This Row],[Max_price]],G:G,0)))</f>
        <v>OwnsComputer</v>
      </c>
    </row>
    <row r="14666" spans="1:12" x14ac:dyDescent="0.25">
      <c r="A14666" t="s">
        <v>3901</v>
      </c>
      <c r="B14666" t="s">
        <v>3926</v>
      </c>
      <c r="C14666" s="27">
        <v>44578</v>
      </c>
      <c r="D14666" s="27">
        <v>45017</v>
      </c>
      <c r="E14666" t="s">
        <v>3936</v>
      </c>
      <c r="F14666" s="27">
        <v>42141</v>
      </c>
      <c r="G14666">
        <v>25</v>
      </c>
      <c r="H14666" s="27">
        <v>45076</v>
      </c>
      <c r="I14666">
        <v>62</v>
      </c>
      <c r="J14666">
        <f>IFERROR(INDEX(Birlesme[campaign_price], MATCH(Birlesme[[#This Row],[Last_buy_date]], Birlesme[buy_date], 0)), "")</f>
        <v>13</v>
      </c>
      <c r="K14666" t="str">
        <f>IF(Birlesme[[#This Row],[Max_price]]&gt;Birlesme[[#This Row],[Last_campaign_price]],"Endirim olacaq","Endirim yoxdur")</f>
        <v>Endirim olacaq</v>
      </c>
      <c r="L14666" t="str">
        <f>IF(Birlesme[[#This Row],[Endirim]]="Endirim yoxdur", "Yoxdur",INDEX(E:E, MATCH(Birlesme[[#This Row],[Max_price]],G:G,0)))</f>
        <v>OwnsComputer</v>
      </c>
    </row>
    <row r="14667" spans="1:12" x14ac:dyDescent="0.25">
      <c r="A14667" t="s">
        <v>3901</v>
      </c>
      <c r="B14667" t="s">
        <v>3926</v>
      </c>
      <c r="C14667" s="27">
        <v>44578</v>
      </c>
      <c r="D14667" s="27">
        <v>45071</v>
      </c>
      <c r="E14667" t="s">
        <v>3936</v>
      </c>
      <c r="F14667" s="27">
        <v>42141</v>
      </c>
      <c r="G14667">
        <v>25</v>
      </c>
      <c r="H14667" s="27">
        <v>45076</v>
      </c>
      <c r="I14667">
        <v>62</v>
      </c>
      <c r="J14667">
        <f>IFERROR(INDEX(Birlesme[campaign_price], MATCH(Birlesme[[#This Row],[Last_buy_date]], Birlesme[buy_date], 0)), "")</f>
        <v>13</v>
      </c>
      <c r="K14667" t="str">
        <f>IF(Birlesme[[#This Row],[Max_price]]&gt;Birlesme[[#This Row],[Last_campaign_price]],"Endirim olacaq","Endirim yoxdur")</f>
        <v>Endirim olacaq</v>
      </c>
      <c r="L14667" t="str">
        <f>IF(Birlesme[[#This Row],[Endirim]]="Endirim yoxdur", "Yoxdur",INDEX(E:E, MATCH(Birlesme[[#This Row],[Max_price]],G:G,0)))</f>
        <v>OwnsComputer</v>
      </c>
    </row>
    <row r="14668" spans="1:12" x14ac:dyDescent="0.25">
      <c r="A14668" t="s">
        <v>3901</v>
      </c>
      <c r="B14668" t="s">
        <v>3947</v>
      </c>
      <c r="C14668" s="27">
        <v>44778</v>
      </c>
      <c r="D14668" s="27">
        <v>44778</v>
      </c>
      <c r="E14668" t="s">
        <v>3940</v>
      </c>
      <c r="F14668" s="27">
        <v>42623</v>
      </c>
      <c r="G14668">
        <v>62</v>
      </c>
      <c r="H14668" s="27">
        <v>45076</v>
      </c>
      <c r="I14668">
        <v>62</v>
      </c>
      <c r="J14668">
        <f>IFERROR(INDEX(Birlesme[campaign_price], MATCH(Birlesme[[#This Row],[Last_buy_date]], Birlesme[buy_date], 0)), "")</f>
        <v>13</v>
      </c>
      <c r="K14668" t="str">
        <f>IF(Birlesme[[#This Row],[Max_price]]&gt;Birlesme[[#This Row],[Last_campaign_price]],"Endirim olacaq","Endirim yoxdur")</f>
        <v>Endirim olacaq</v>
      </c>
      <c r="L14668" t="str">
        <f>IF(Birlesme[[#This Row],[Endirim]]="Endirim yoxdur", "Yoxdur",INDEX(E:E, MATCH(Birlesme[[#This Row],[Max_price]],G:G,0)))</f>
        <v>OwnsComputer</v>
      </c>
    </row>
    <row r="14669" spans="1:12" x14ac:dyDescent="0.25">
      <c r="A14669" t="s">
        <v>3901</v>
      </c>
      <c r="B14669" t="s">
        <v>3947</v>
      </c>
      <c r="C14669" s="27">
        <v>44778</v>
      </c>
      <c r="D14669" s="27">
        <v>44934</v>
      </c>
      <c r="E14669" t="s">
        <v>3940</v>
      </c>
      <c r="F14669" s="27">
        <v>42623</v>
      </c>
      <c r="G14669">
        <v>62</v>
      </c>
      <c r="H14669" s="27">
        <v>45076</v>
      </c>
      <c r="I14669">
        <v>62</v>
      </c>
      <c r="J14669">
        <f>IFERROR(INDEX(Birlesme[campaign_price], MATCH(Birlesme[[#This Row],[Last_buy_date]], Birlesme[buy_date], 0)), "")</f>
        <v>13</v>
      </c>
      <c r="K14669" t="str">
        <f>IF(Birlesme[[#This Row],[Max_price]]&gt;Birlesme[[#This Row],[Last_campaign_price]],"Endirim olacaq","Endirim yoxdur")</f>
        <v>Endirim olacaq</v>
      </c>
      <c r="L14669" t="str">
        <f>IF(Birlesme[[#This Row],[Endirim]]="Endirim yoxdur", "Yoxdur",INDEX(E:E, MATCH(Birlesme[[#This Row],[Max_price]],G:G,0)))</f>
        <v>OwnsComputer</v>
      </c>
    </row>
    <row r="14670" spans="1:12" x14ac:dyDescent="0.25">
      <c r="A14670" t="s">
        <v>3901</v>
      </c>
      <c r="B14670" t="s">
        <v>3947</v>
      </c>
      <c r="C14670" s="27">
        <v>44778</v>
      </c>
      <c r="D14670" s="27">
        <v>44964</v>
      </c>
      <c r="E14670" t="s">
        <v>3940</v>
      </c>
      <c r="F14670" s="27">
        <v>42623</v>
      </c>
      <c r="G14670">
        <v>62</v>
      </c>
      <c r="H14670" s="27">
        <v>45076</v>
      </c>
      <c r="I14670">
        <v>62</v>
      </c>
      <c r="J14670">
        <f>IFERROR(INDEX(Birlesme[campaign_price], MATCH(Birlesme[[#This Row],[Last_buy_date]], Birlesme[buy_date], 0)), "")</f>
        <v>13</v>
      </c>
      <c r="K14670" t="str">
        <f>IF(Birlesme[[#This Row],[Max_price]]&gt;Birlesme[[#This Row],[Last_campaign_price]],"Endirim olacaq","Endirim yoxdur")</f>
        <v>Endirim olacaq</v>
      </c>
      <c r="L14670" t="str">
        <f>IF(Birlesme[[#This Row],[Endirim]]="Endirim yoxdur", "Yoxdur",INDEX(E:E, MATCH(Birlesme[[#This Row],[Max_price]],G:G,0)))</f>
        <v>OwnsComputer</v>
      </c>
    </row>
    <row r="14671" spans="1:12" x14ac:dyDescent="0.25">
      <c r="A14671" t="s">
        <v>3901</v>
      </c>
      <c r="B14671" t="s">
        <v>3947</v>
      </c>
      <c r="C14671" s="27">
        <v>44778</v>
      </c>
      <c r="D14671" s="27">
        <v>45003</v>
      </c>
      <c r="E14671" t="s">
        <v>3940</v>
      </c>
      <c r="F14671" s="27">
        <v>42623</v>
      </c>
      <c r="G14671">
        <v>62</v>
      </c>
      <c r="H14671" s="27">
        <v>45076</v>
      </c>
      <c r="I14671">
        <v>62</v>
      </c>
      <c r="J14671">
        <f>IFERROR(INDEX(Birlesme[campaign_price], MATCH(Birlesme[[#This Row],[Last_buy_date]], Birlesme[buy_date], 0)), "")</f>
        <v>13</v>
      </c>
      <c r="K14671" t="str">
        <f>IF(Birlesme[[#This Row],[Max_price]]&gt;Birlesme[[#This Row],[Last_campaign_price]],"Endirim olacaq","Endirim yoxdur")</f>
        <v>Endirim olacaq</v>
      </c>
      <c r="L14671" t="str">
        <f>IF(Birlesme[[#This Row],[Endirim]]="Endirim yoxdur", "Yoxdur",INDEX(E:E, MATCH(Birlesme[[#This Row],[Max_price]],G:G,0)))</f>
        <v>OwnsComputer</v>
      </c>
    </row>
    <row r="14672" spans="1:12" x14ac:dyDescent="0.25">
      <c r="A14672" t="s">
        <v>3901</v>
      </c>
      <c r="B14672" t="s">
        <v>3947</v>
      </c>
      <c r="C14672" s="27">
        <v>44778</v>
      </c>
      <c r="D14672" s="27">
        <v>45062</v>
      </c>
      <c r="E14672" t="s">
        <v>3940</v>
      </c>
      <c r="F14672" s="27">
        <v>42623</v>
      </c>
      <c r="G14672">
        <v>62</v>
      </c>
      <c r="H14672" s="27">
        <v>45076</v>
      </c>
      <c r="I14672">
        <v>62</v>
      </c>
      <c r="J14672">
        <f>IFERROR(INDEX(Birlesme[campaign_price], MATCH(Birlesme[[#This Row],[Last_buy_date]], Birlesme[buy_date], 0)), "")</f>
        <v>13</v>
      </c>
      <c r="K14672" t="str">
        <f>IF(Birlesme[[#This Row],[Max_price]]&gt;Birlesme[[#This Row],[Last_campaign_price]],"Endirim olacaq","Endirim yoxdur")</f>
        <v>Endirim olacaq</v>
      </c>
      <c r="L14672" t="str">
        <f>IF(Birlesme[[#This Row],[Endirim]]="Endirim yoxdur", "Yoxdur",INDEX(E:E, MATCH(Birlesme[[#This Row],[Max_price]],G:G,0)))</f>
        <v>OwnsComputer</v>
      </c>
    </row>
    <row r="14673" spans="1:12" x14ac:dyDescent="0.25">
      <c r="A14673" t="s">
        <v>3901</v>
      </c>
      <c r="B14673" t="s">
        <v>3951</v>
      </c>
      <c r="C14673" s="27">
        <v>44794</v>
      </c>
      <c r="D14673" s="27">
        <v>44794</v>
      </c>
      <c r="E14673" t="s">
        <v>3944</v>
      </c>
      <c r="F14673" s="27">
        <v>43340</v>
      </c>
      <c r="G14673">
        <v>14</v>
      </c>
      <c r="H14673" s="27">
        <v>45076</v>
      </c>
      <c r="I14673">
        <v>62</v>
      </c>
      <c r="J14673">
        <f>IFERROR(INDEX(Birlesme[campaign_price], MATCH(Birlesme[[#This Row],[Last_buy_date]], Birlesme[buy_date], 0)), "")</f>
        <v>13</v>
      </c>
      <c r="K14673" t="str">
        <f>IF(Birlesme[[#This Row],[Max_price]]&gt;Birlesme[[#This Row],[Last_campaign_price]],"Endirim olacaq","Endirim yoxdur")</f>
        <v>Endirim olacaq</v>
      </c>
      <c r="L14673" t="str">
        <f>IF(Birlesme[[#This Row],[Endirim]]="Endirim yoxdur", "Yoxdur",INDEX(E:E, MATCH(Birlesme[[#This Row],[Max_price]],G:G,0)))</f>
        <v>OwnsComputer</v>
      </c>
    </row>
    <row r="14674" spans="1:12" x14ac:dyDescent="0.25">
      <c r="A14674" t="s">
        <v>3901</v>
      </c>
      <c r="B14674" t="s">
        <v>3951</v>
      </c>
      <c r="C14674" s="27">
        <v>44794</v>
      </c>
      <c r="D14674" s="27">
        <v>44831</v>
      </c>
      <c r="E14674" t="s">
        <v>3944</v>
      </c>
      <c r="F14674" s="27">
        <v>43340</v>
      </c>
      <c r="G14674">
        <v>14</v>
      </c>
      <c r="H14674" s="27">
        <v>45076</v>
      </c>
      <c r="I14674">
        <v>62</v>
      </c>
      <c r="J14674">
        <f>IFERROR(INDEX(Birlesme[campaign_price], MATCH(Birlesme[[#This Row],[Last_buy_date]], Birlesme[buy_date], 0)), "")</f>
        <v>13</v>
      </c>
      <c r="K14674" t="str">
        <f>IF(Birlesme[[#This Row],[Max_price]]&gt;Birlesme[[#This Row],[Last_campaign_price]],"Endirim olacaq","Endirim yoxdur")</f>
        <v>Endirim olacaq</v>
      </c>
      <c r="L14674" t="str">
        <f>IF(Birlesme[[#This Row],[Endirim]]="Endirim yoxdur", "Yoxdur",INDEX(E:E, MATCH(Birlesme[[#This Row],[Max_price]],G:G,0)))</f>
        <v>OwnsComputer</v>
      </c>
    </row>
    <row r="14675" spans="1:12" x14ac:dyDescent="0.25">
      <c r="A14675" t="s">
        <v>3901</v>
      </c>
      <c r="B14675" t="s">
        <v>3951</v>
      </c>
      <c r="C14675" s="27">
        <v>44794</v>
      </c>
      <c r="D14675" s="27">
        <v>44839</v>
      </c>
      <c r="E14675" t="s">
        <v>3944</v>
      </c>
      <c r="F14675" s="27">
        <v>43340</v>
      </c>
      <c r="G14675">
        <v>14</v>
      </c>
      <c r="H14675" s="27">
        <v>45076</v>
      </c>
      <c r="I14675">
        <v>62</v>
      </c>
      <c r="J14675">
        <f>IFERROR(INDEX(Birlesme[campaign_price], MATCH(Birlesme[[#This Row],[Last_buy_date]], Birlesme[buy_date], 0)), "")</f>
        <v>13</v>
      </c>
      <c r="K14675" t="str">
        <f>IF(Birlesme[[#This Row],[Max_price]]&gt;Birlesme[[#This Row],[Last_campaign_price]],"Endirim olacaq","Endirim yoxdur")</f>
        <v>Endirim olacaq</v>
      </c>
      <c r="L14675" t="str">
        <f>IF(Birlesme[[#This Row],[Endirim]]="Endirim yoxdur", "Yoxdur",INDEX(E:E, MATCH(Birlesme[[#This Row],[Max_price]],G:G,0)))</f>
        <v>OwnsComputer</v>
      </c>
    </row>
    <row r="14676" spans="1:12" x14ac:dyDescent="0.25">
      <c r="A14676" t="s">
        <v>3901</v>
      </c>
      <c r="B14676" t="s">
        <v>3951</v>
      </c>
      <c r="C14676" s="27">
        <v>44794</v>
      </c>
      <c r="D14676" s="27">
        <v>44890</v>
      </c>
      <c r="E14676" t="s">
        <v>3944</v>
      </c>
      <c r="F14676" s="27">
        <v>43340</v>
      </c>
      <c r="G14676">
        <v>14</v>
      </c>
      <c r="H14676" s="27">
        <v>45076</v>
      </c>
      <c r="I14676">
        <v>62</v>
      </c>
      <c r="J14676">
        <f>IFERROR(INDEX(Birlesme[campaign_price], MATCH(Birlesme[[#This Row],[Last_buy_date]], Birlesme[buy_date], 0)), "")</f>
        <v>13</v>
      </c>
      <c r="K14676" t="str">
        <f>IF(Birlesme[[#This Row],[Max_price]]&gt;Birlesme[[#This Row],[Last_campaign_price]],"Endirim olacaq","Endirim yoxdur")</f>
        <v>Endirim olacaq</v>
      </c>
      <c r="L14676" t="str">
        <f>IF(Birlesme[[#This Row],[Endirim]]="Endirim yoxdur", "Yoxdur",INDEX(E:E, MATCH(Birlesme[[#This Row],[Max_price]],G:G,0)))</f>
        <v>OwnsComputer</v>
      </c>
    </row>
    <row r="14677" spans="1:12" x14ac:dyDescent="0.25">
      <c r="A14677" t="s">
        <v>3901</v>
      </c>
      <c r="B14677" t="s">
        <v>3951</v>
      </c>
      <c r="C14677" s="27">
        <v>44794</v>
      </c>
      <c r="D14677" s="27">
        <v>44898</v>
      </c>
      <c r="E14677" t="s">
        <v>3944</v>
      </c>
      <c r="F14677" s="27">
        <v>43340</v>
      </c>
      <c r="G14677">
        <v>14</v>
      </c>
      <c r="H14677" s="27">
        <v>45076</v>
      </c>
      <c r="I14677">
        <v>62</v>
      </c>
      <c r="J14677">
        <f>IFERROR(INDEX(Birlesme[campaign_price], MATCH(Birlesme[[#This Row],[Last_buy_date]], Birlesme[buy_date], 0)), "")</f>
        <v>13</v>
      </c>
      <c r="K14677" t="str">
        <f>IF(Birlesme[[#This Row],[Max_price]]&gt;Birlesme[[#This Row],[Last_campaign_price]],"Endirim olacaq","Endirim yoxdur")</f>
        <v>Endirim olacaq</v>
      </c>
      <c r="L14677" t="str">
        <f>IF(Birlesme[[#This Row],[Endirim]]="Endirim yoxdur", "Yoxdur",INDEX(E:E, MATCH(Birlesme[[#This Row],[Max_price]],G:G,0)))</f>
        <v>OwnsComputer</v>
      </c>
    </row>
    <row r="14678" spans="1:12" x14ac:dyDescent="0.25">
      <c r="A14678" t="s">
        <v>3901</v>
      </c>
      <c r="B14678" t="s">
        <v>3951</v>
      </c>
      <c r="C14678" s="27">
        <v>44794</v>
      </c>
      <c r="D14678" s="27">
        <v>44930</v>
      </c>
      <c r="E14678" t="s">
        <v>3944</v>
      </c>
      <c r="F14678" s="27">
        <v>43340</v>
      </c>
      <c r="G14678">
        <v>14</v>
      </c>
      <c r="H14678" s="27">
        <v>45076</v>
      </c>
      <c r="I14678">
        <v>62</v>
      </c>
      <c r="J14678">
        <f>IFERROR(INDEX(Birlesme[campaign_price], MATCH(Birlesme[[#This Row],[Last_buy_date]], Birlesme[buy_date], 0)), "")</f>
        <v>13</v>
      </c>
      <c r="K14678" t="str">
        <f>IF(Birlesme[[#This Row],[Max_price]]&gt;Birlesme[[#This Row],[Last_campaign_price]],"Endirim olacaq","Endirim yoxdur")</f>
        <v>Endirim olacaq</v>
      </c>
      <c r="L14678" t="str">
        <f>IF(Birlesme[[#This Row],[Endirim]]="Endirim yoxdur", "Yoxdur",INDEX(E:E, MATCH(Birlesme[[#This Row],[Max_price]],G:G,0)))</f>
        <v>OwnsComputer</v>
      </c>
    </row>
    <row r="14679" spans="1:12" x14ac:dyDescent="0.25">
      <c r="A14679" t="s">
        <v>3901</v>
      </c>
      <c r="B14679" t="s">
        <v>3951</v>
      </c>
      <c r="C14679" s="27">
        <v>44794</v>
      </c>
      <c r="D14679" s="27">
        <v>44980</v>
      </c>
      <c r="E14679" t="s">
        <v>3944</v>
      </c>
      <c r="F14679" s="27">
        <v>43340</v>
      </c>
      <c r="G14679">
        <v>14</v>
      </c>
      <c r="H14679" s="27">
        <v>45076</v>
      </c>
      <c r="I14679">
        <v>62</v>
      </c>
      <c r="J14679">
        <f>IFERROR(INDEX(Birlesme[campaign_price], MATCH(Birlesme[[#This Row],[Last_buy_date]], Birlesme[buy_date], 0)), "")</f>
        <v>13</v>
      </c>
      <c r="K14679" t="str">
        <f>IF(Birlesme[[#This Row],[Max_price]]&gt;Birlesme[[#This Row],[Last_campaign_price]],"Endirim olacaq","Endirim yoxdur")</f>
        <v>Endirim olacaq</v>
      </c>
      <c r="L14679" t="str">
        <f>IF(Birlesme[[#This Row],[Endirim]]="Endirim yoxdur", "Yoxdur",INDEX(E:E, MATCH(Birlesme[[#This Row],[Max_price]],G:G,0)))</f>
        <v>OwnsComputer</v>
      </c>
    </row>
    <row r="14680" spans="1:12" x14ac:dyDescent="0.25">
      <c r="A14680" t="s">
        <v>3901</v>
      </c>
      <c r="B14680" t="s">
        <v>3951</v>
      </c>
      <c r="C14680" s="27">
        <v>44794</v>
      </c>
      <c r="D14680" s="27">
        <v>45012</v>
      </c>
      <c r="E14680" t="s">
        <v>3944</v>
      </c>
      <c r="F14680" s="27">
        <v>43340</v>
      </c>
      <c r="G14680">
        <v>14</v>
      </c>
      <c r="H14680" s="27">
        <v>45076</v>
      </c>
      <c r="I14680">
        <v>62</v>
      </c>
      <c r="J14680">
        <f>IFERROR(INDEX(Birlesme[campaign_price], MATCH(Birlesme[[#This Row],[Last_buy_date]], Birlesme[buy_date], 0)), "")</f>
        <v>13</v>
      </c>
      <c r="K14680" t="str">
        <f>IF(Birlesme[[#This Row],[Max_price]]&gt;Birlesme[[#This Row],[Last_campaign_price]],"Endirim olacaq","Endirim yoxdur")</f>
        <v>Endirim olacaq</v>
      </c>
      <c r="L14680" t="str">
        <f>IF(Birlesme[[#This Row],[Endirim]]="Endirim yoxdur", "Yoxdur",INDEX(E:E, MATCH(Birlesme[[#This Row],[Max_price]],G:G,0)))</f>
        <v>OwnsComputer</v>
      </c>
    </row>
    <row r="14681" spans="1:12" x14ac:dyDescent="0.25">
      <c r="A14681" t="s">
        <v>3901</v>
      </c>
      <c r="B14681" t="s">
        <v>3951</v>
      </c>
      <c r="C14681" s="27">
        <v>44794</v>
      </c>
      <c r="D14681" s="27">
        <v>45044</v>
      </c>
      <c r="E14681" t="s">
        <v>3944</v>
      </c>
      <c r="F14681" s="27">
        <v>43340</v>
      </c>
      <c r="G14681">
        <v>14</v>
      </c>
      <c r="H14681" s="27">
        <v>45076</v>
      </c>
      <c r="I14681">
        <v>62</v>
      </c>
      <c r="J14681">
        <f>IFERROR(INDEX(Birlesme[campaign_price], MATCH(Birlesme[[#This Row],[Last_buy_date]], Birlesme[buy_date], 0)), "")</f>
        <v>13</v>
      </c>
      <c r="K14681" t="str">
        <f>IF(Birlesme[[#This Row],[Max_price]]&gt;Birlesme[[#This Row],[Last_campaign_price]],"Endirim olacaq","Endirim yoxdur")</f>
        <v>Endirim olacaq</v>
      </c>
      <c r="L14681" t="str">
        <f>IF(Birlesme[[#This Row],[Endirim]]="Endirim yoxdur", "Yoxdur",INDEX(E:E, MATCH(Birlesme[[#This Row],[Max_price]],G:G,0)))</f>
        <v>OwnsComputer</v>
      </c>
    </row>
    <row r="14682" spans="1:12" x14ac:dyDescent="0.25">
      <c r="A14682" t="s">
        <v>3901</v>
      </c>
      <c r="B14682" t="s">
        <v>3951</v>
      </c>
      <c r="C14682" s="27">
        <v>44794</v>
      </c>
      <c r="D14682" s="27">
        <v>45076</v>
      </c>
      <c r="E14682" t="s">
        <v>3944</v>
      </c>
      <c r="F14682" s="27">
        <v>43340</v>
      </c>
      <c r="G14682">
        <v>14</v>
      </c>
      <c r="H14682" s="27">
        <v>45076</v>
      </c>
      <c r="I14682">
        <v>62</v>
      </c>
      <c r="J14682">
        <f>IFERROR(INDEX(Birlesme[campaign_price], MATCH(Birlesme[[#This Row],[Last_buy_date]], Birlesme[buy_date], 0)), "")</f>
        <v>13</v>
      </c>
      <c r="K14682" t="str">
        <f>IF(Birlesme[[#This Row],[Max_price]]&gt;Birlesme[[#This Row],[Last_campaign_price]],"Endirim olacaq","Endirim yoxdur")</f>
        <v>Endirim olacaq</v>
      </c>
      <c r="L14682" t="str">
        <f>IF(Birlesme[[#This Row],[Endirim]]="Endirim yoxdur", "Yoxdur",INDEX(E:E, MATCH(Birlesme[[#This Row],[Max_price]],G:G,0)))</f>
        <v>OwnsComputer</v>
      </c>
    </row>
    <row r="14683" spans="1:12" x14ac:dyDescent="0.25">
      <c r="A14683" t="s">
        <v>3902</v>
      </c>
      <c r="B14683" t="s">
        <v>3928</v>
      </c>
      <c r="C14683" s="27">
        <v>44665</v>
      </c>
      <c r="D14683" s="27">
        <v>44665</v>
      </c>
      <c r="E14683" t="s">
        <v>3938</v>
      </c>
      <c r="F14683" s="27">
        <v>43695</v>
      </c>
      <c r="G14683">
        <v>75</v>
      </c>
      <c r="H14683" s="27">
        <v>45088</v>
      </c>
      <c r="I14683">
        <v>75</v>
      </c>
      <c r="J14683">
        <f>IFERROR(INDEX(Birlesme[campaign_price], MATCH(Birlesme[[#This Row],[Last_buy_date]], Birlesme[buy_date], 0)), "")</f>
        <v>65</v>
      </c>
      <c r="K14683" t="str">
        <f>IF(Birlesme[[#This Row],[Max_price]]&gt;Birlesme[[#This Row],[Last_campaign_price]],"Endirim olacaq","Endirim yoxdur")</f>
        <v>Endirim olacaq</v>
      </c>
      <c r="L14683" t="str">
        <f>IF(Birlesme[[#This Row],[Endirim]]="Endirim yoxdur", "Yoxdur",INDEX(E:E, MATCH(Birlesme[[#This Row],[Max_price]],G:G,0)))</f>
        <v>OptOutMailings</v>
      </c>
    </row>
    <row r="14684" spans="1:12" x14ac:dyDescent="0.25">
      <c r="A14684" t="s">
        <v>3902</v>
      </c>
      <c r="B14684" t="s">
        <v>3928</v>
      </c>
      <c r="C14684" s="27">
        <v>44665</v>
      </c>
      <c r="D14684" s="27">
        <v>44789</v>
      </c>
      <c r="E14684" t="s">
        <v>3938</v>
      </c>
      <c r="F14684" s="27">
        <v>43695</v>
      </c>
      <c r="G14684">
        <v>75</v>
      </c>
      <c r="H14684" s="27">
        <v>45088</v>
      </c>
      <c r="I14684">
        <v>75</v>
      </c>
      <c r="J14684">
        <f>IFERROR(INDEX(Birlesme[campaign_price], MATCH(Birlesme[[#This Row],[Last_buy_date]], Birlesme[buy_date], 0)), "")</f>
        <v>65</v>
      </c>
      <c r="K14684" t="str">
        <f>IF(Birlesme[[#This Row],[Max_price]]&gt;Birlesme[[#This Row],[Last_campaign_price]],"Endirim olacaq","Endirim yoxdur")</f>
        <v>Endirim olacaq</v>
      </c>
      <c r="L14684" t="str">
        <f>IF(Birlesme[[#This Row],[Endirim]]="Endirim yoxdur", "Yoxdur",INDEX(E:E, MATCH(Birlesme[[#This Row],[Max_price]],G:G,0)))</f>
        <v>OptOutMailings</v>
      </c>
    </row>
    <row r="14685" spans="1:12" x14ac:dyDescent="0.25">
      <c r="A14685" t="s">
        <v>3902</v>
      </c>
      <c r="B14685" t="s">
        <v>3928</v>
      </c>
      <c r="C14685" s="27">
        <v>44665</v>
      </c>
      <c r="D14685" s="27">
        <v>44823</v>
      </c>
      <c r="E14685" t="s">
        <v>3938</v>
      </c>
      <c r="F14685" s="27">
        <v>43695</v>
      </c>
      <c r="G14685">
        <v>75</v>
      </c>
      <c r="H14685" s="27">
        <v>45088</v>
      </c>
      <c r="I14685">
        <v>75</v>
      </c>
      <c r="J14685">
        <f>IFERROR(INDEX(Birlesme[campaign_price], MATCH(Birlesme[[#This Row],[Last_buy_date]], Birlesme[buy_date], 0)), "")</f>
        <v>65</v>
      </c>
      <c r="K14685" t="str">
        <f>IF(Birlesme[[#This Row],[Max_price]]&gt;Birlesme[[#This Row],[Last_campaign_price]],"Endirim olacaq","Endirim yoxdur")</f>
        <v>Endirim olacaq</v>
      </c>
      <c r="L14685" t="str">
        <f>IF(Birlesme[[#This Row],[Endirim]]="Endirim yoxdur", "Yoxdur",INDEX(E:E, MATCH(Birlesme[[#This Row],[Max_price]],G:G,0)))</f>
        <v>OptOutMailings</v>
      </c>
    </row>
    <row r="14686" spans="1:12" x14ac:dyDescent="0.25">
      <c r="A14686" t="s">
        <v>3902</v>
      </c>
      <c r="B14686" t="s">
        <v>3928</v>
      </c>
      <c r="C14686" s="27">
        <v>44665</v>
      </c>
      <c r="D14686" s="27">
        <v>44850</v>
      </c>
      <c r="E14686" t="s">
        <v>3938</v>
      </c>
      <c r="F14686" s="27">
        <v>43695</v>
      </c>
      <c r="G14686">
        <v>75</v>
      </c>
      <c r="H14686" s="27">
        <v>45088</v>
      </c>
      <c r="I14686">
        <v>75</v>
      </c>
      <c r="J14686">
        <f>IFERROR(INDEX(Birlesme[campaign_price], MATCH(Birlesme[[#This Row],[Last_buy_date]], Birlesme[buy_date], 0)), "")</f>
        <v>65</v>
      </c>
      <c r="K14686" t="str">
        <f>IF(Birlesme[[#This Row],[Max_price]]&gt;Birlesme[[#This Row],[Last_campaign_price]],"Endirim olacaq","Endirim yoxdur")</f>
        <v>Endirim olacaq</v>
      </c>
      <c r="L14686" t="str">
        <f>IF(Birlesme[[#This Row],[Endirim]]="Endirim yoxdur", "Yoxdur",INDEX(E:E, MATCH(Birlesme[[#This Row],[Max_price]],G:G,0)))</f>
        <v>OptOutMailings</v>
      </c>
    </row>
    <row r="14687" spans="1:12" x14ac:dyDescent="0.25">
      <c r="A14687" t="s">
        <v>3902</v>
      </c>
      <c r="B14687" t="s">
        <v>3928</v>
      </c>
      <c r="C14687" s="27">
        <v>44665</v>
      </c>
      <c r="D14687" s="27">
        <v>44881</v>
      </c>
      <c r="E14687" t="s">
        <v>3938</v>
      </c>
      <c r="F14687" s="27">
        <v>43695</v>
      </c>
      <c r="G14687">
        <v>75</v>
      </c>
      <c r="H14687" s="27">
        <v>45088</v>
      </c>
      <c r="I14687">
        <v>75</v>
      </c>
      <c r="J14687">
        <f>IFERROR(INDEX(Birlesme[campaign_price], MATCH(Birlesme[[#This Row],[Last_buy_date]], Birlesme[buy_date], 0)), "")</f>
        <v>65</v>
      </c>
      <c r="K14687" t="str">
        <f>IF(Birlesme[[#This Row],[Max_price]]&gt;Birlesme[[#This Row],[Last_campaign_price]],"Endirim olacaq","Endirim yoxdur")</f>
        <v>Endirim olacaq</v>
      </c>
      <c r="L14687" t="str">
        <f>IF(Birlesme[[#This Row],[Endirim]]="Endirim yoxdur", "Yoxdur",INDEX(E:E, MATCH(Birlesme[[#This Row],[Max_price]],G:G,0)))</f>
        <v>OptOutMailings</v>
      </c>
    </row>
    <row r="14688" spans="1:12" x14ac:dyDescent="0.25">
      <c r="A14688" t="s">
        <v>3902</v>
      </c>
      <c r="B14688" t="s">
        <v>3928</v>
      </c>
      <c r="C14688" s="27">
        <v>44665</v>
      </c>
      <c r="D14688" s="27">
        <v>44951</v>
      </c>
      <c r="E14688" t="s">
        <v>3938</v>
      </c>
      <c r="F14688" s="27">
        <v>43695</v>
      </c>
      <c r="G14688">
        <v>75</v>
      </c>
      <c r="H14688" s="27">
        <v>45088</v>
      </c>
      <c r="I14688">
        <v>75</v>
      </c>
      <c r="J14688">
        <f>IFERROR(INDEX(Birlesme[campaign_price], MATCH(Birlesme[[#This Row],[Last_buy_date]], Birlesme[buy_date], 0)), "")</f>
        <v>65</v>
      </c>
      <c r="K14688" t="str">
        <f>IF(Birlesme[[#This Row],[Max_price]]&gt;Birlesme[[#This Row],[Last_campaign_price]],"Endirim olacaq","Endirim yoxdur")</f>
        <v>Endirim olacaq</v>
      </c>
      <c r="L14688" t="str">
        <f>IF(Birlesme[[#This Row],[Endirim]]="Endirim yoxdur", "Yoxdur",INDEX(E:E, MATCH(Birlesme[[#This Row],[Max_price]],G:G,0)))</f>
        <v>OptOutMailings</v>
      </c>
    </row>
    <row r="14689" spans="1:12" x14ac:dyDescent="0.25">
      <c r="A14689" t="s">
        <v>3902</v>
      </c>
      <c r="B14689" t="s">
        <v>3928</v>
      </c>
      <c r="C14689" s="27">
        <v>44665</v>
      </c>
      <c r="D14689" s="27">
        <v>44982</v>
      </c>
      <c r="E14689" t="s">
        <v>3938</v>
      </c>
      <c r="F14689" s="27">
        <v>43695</v>
      </c>
      <c r="G14689">
        <v>75</v>
      </c>
      <c r="H14689" s="27">
        <v>45088</v>
      </c>
      <c r="I14689">
        <v>75</v>
      </c>
      <c r="J14689">
        <f>IFERROR(INDEX(Birlesme[campaign_price], MATCH(Birlesme[[#This Row],[Last_buy_date]], Birlesme[buy_date], 0)), "")</f>
        <v>65</v>
      </c>
      <c r="K14689" t="str">
        <f>IF(Birlesme[[#This Row],[Max_price]]&gt;Birlesme[[#This Row],[Last_campaign_price]],"Endirim olacaq","Endirim yoxdur")</f>
        <v>Endirim olacaq</v>
      </c>
      <c r="L14689" t="str">
        <f>IF(Birlesme[[#This Row],[Endirim]]="Endirim yoxdur", "Yoxdur",INDEX(E:E, MATCH(Birlesme[[#This Row],[Max_price]],G:G,0)))</f>
        <v>OptOutMailings</v>
      </c>
    </row>
    <row r="14690" spans="1:12" x14ac:dyDescent="0.25">
      <c r="A14690" t="s">
        <v>3902</v>
      </c>
      <c r="B14690" t="s">
        <v>3928</v>
      </c>
      <c r="C14690" s="27">
        <v>44665</v>
      </c>
      <c r="D14690" s="27">
        <v>45008</v>
      </c>
      <c r="E14690" t="s">
        <v>3938</v>
      </c>
      <c r="F14690" s="27">
        <v>43695</v>
      </c>
      <c r="G14690">
        <v>75</v>
      </c>
      <c r="H14690" s="27">
        <v>45088</v>
      </c>
      <c r="I14690">
        <v>75</v>
      </c>
      <c r="J14690">
        <f>IFERROR(INDEX(Birlesme[campaign_price], MATCH(Birlesme[[#This Row],[Last_buy_date]], Birlesme[buy_date], 0)), "")</f>
        <v>65</v>
      </c>
      <c r="K14690" t="str">
        <f>IF(Birlesme[[#This Row],[Max_price]]&gt;Birlesme[[#This Row],[Last_campaign_price]],"Endirim olacaq","Endirim yoxdur")</f>
        <v>Endirim olacaq</v>
      </c>
      <c r="L14690" t="str">
        <f>IF(Birlesme[[#This Row],[Endirim]]="Endirim yoxdur", "Yoxdur",INDEX(E:E, MATCH(Birlesme[[#This Row],[Max_price]],G:G,0)))</f>
        <v>OptOutMailings</v>
      </c>
    </row>
    <row r="14691" spans="1:12" x14ac:dyDescent="0.25">
      <c r="A14691" t="s">
        <v>3902</v>
      </c>
      <c r="B14691" t="s">
        <v>3928</v>
      </c>
      <c r="C14691" s="27">
        <v>44665</v>
      </c>
      <c r="D14691" s="27">
        <v>45075</v>
      </c>
      <c r="E14691" t="s">
        <v>3938</v>
      </c>
      <c r="F14691" s="27">
        <v>43695</v>
      </c>
      <c r="G14691">
        <v>75</v>
      </c>
      <c r="H14691" s="27">
        <v>45088</v>
      </c>
      <c r="I14691">
        <v>75</v>
      </c>
      <c r="J14691">
        <f>IFERROR(INDEX(Birlesme[campaign_price], MATCH(Birlesme[[#This Row],[Last_buy_date]], Birlesme[buy_date], 0)), "")</f>
        <v>65</v>
      </c>
      <c r="K14691" t="str">
        <f>IF(Birlesme[[#This Row],[Max_price]]&gt;Birlesme[[#This Row],[Last_campaign_price]],"Endirim olacaq","Endirim yoxdur")</f>
        <v>Endirim olacaq</v>
      </c>
      <c r="L14691" t="str">
        <f>IF(Birlesme[[#This Row],[Endirim]]="Endirim yoxdur", "Yoxdur",INDEX(E:E, MATCH(Birlesme[[#This Row],[Max_price]],G:G,0)))</f>
        <v>OptOutMailings</v>
      </c>
    </row>
    <row r="14692" spans="1:12" x14ac:dyDescent="0.25">
      <c r="A14692" t="s">
        <v>3902</v>
      </c>
      <c r="B14692" t="s">
        <v>3953</v>
      </c>
      <c r="C14692" s="27">
        <v>44771</v>
      </c>
      <c r="D14692" s="27">
        <v>44771</v>
      </c>
      <c r="E14692" t="s">
        <v>3946</v>
      </c>
      <c r="F14692" s="27">
        <v>44744</v>
      </c>
      <c r="G14692">
        <v>29</v>
      </c>
      <c r="H14692" s="27">
        <v>45088</v>
      </c>
      <c r="I14692">
        <v>75</v>
      </c>
      <c r="J14692">
        <f>IFERROR(INDEX(Birlesme[campaign_price], MATCH(Birlesme[[#This Row],[Last_buy_date]], Birlesme[buy_date], 0)), "")</f>
        <v>65</v>
      </c>
      <c r="K14692" t="str">
        <f>IF(Birlesme[[#This Row],[Max_price]]&gt;Birlesme[[#This Row],[Last_campaign_price]],"Endirim olacaq","Endirim yoxdur")</f>
        <v>Endirim olacaq</v>
      </c>
      <c r="L14692" t="str">
        <f>IF(Birlesme[[#This Row],[Endirim]]="Endirim yoxdur", "Yoxdur",INDEX(E:E, MATCH(Birlesme[[#This Row],[Max_price]],G:G,0)))</f>
        <v>OptOutMailings</v>
      </c>
    </row>
    <row r="14693" spans="1:12" x14ac:dyDescent="0.25">
      <c r="A14693" t="s">
        <v>3902</v>
      </c>
      <c r="B14693" t="s">
        <v>3953</v>
      </c>
      <c r="C14693" s="27">
        <v>44771</v>
      </c>
      <c r="D14693" s="27">
        <v>44843</v>
      </c>
      <c r="E14693" t="s">
        <v>3946</v>
      </c>
      <c r="F14693" s="27">
        <v>44744</v>
      </c>
      <c r="G14693">
        <v>29</v>
      </c>
      <c r="H14693" s="27">
        <v>45088</v>
      </c>
      <c r="I14693">
        <v>75</v>
      </c>
      <c r="J14693">
        <f>IFERROR(INDEX(Birlesme[campaign_price], MATCH(Birlesme[[#This Row],[Last_buy_date]], Birlesme[buy_date], 0)), "")</f>
        <v>65</v>
      </c>
      <c r="K14693" t="str">
        <f>IF(Birlesme[[#This Row],[Max_price]]&gt;Birlesme[[#This Row],[Last_campaign_price]],"Endirim olacaq","Endirim yoxdur")</f>
        <v>Endirim olacaq</v>
      </c>
      <c r="L14693" t="str">
        <f>IF(Birlesme[[#This Row],[Endirim]]="Endirim yoxdur", "Yoxdur",INDEX(E:E, MATCH(Birlesme[[#This Row],[Max_price]],G:G,0)))</f>
        <v>OptOutMailings</v>
      </c>
    </row>
    <row r="14694" spans="1:12" x14ac:dyDescent="0.25">
      <c r="A14694" t="s">
        <v>3902</v>
      </c>
      <c r="B14694" t="s">
        <v>3953</v>
      </c>
      <c r="C14694" s="27">
        <v>44771</v>
      </c>
      <c r="D14694" s="27">
        <v>44877</v>
      </c>
      <c r="E14694" t="s">
        <v>3946</v>
      </c>
      <c r="F14694" s="27">
        <v>44744</v>
      </c>
      <c r="G14694">
        <v>29</v>
      </c>
      <c r="H14694" s="27">
        <v>45088</v>
      </c>
      <c r="I14694">
        <v>75</v>
      </c>
      <c r="J14694">
        <f>IFERROR(INDEX(Birlesme[campaign_price], MATCH(Birlesme[[#This Row],[Last_buy_date]], Birlesme[buy_date], 0)), "")</f>
        <v>65</v>
      </c>
      <c r="K14694" t="str">
        <f>IF(Birlesme[[#This Row],[Max_price]]&gt;Birlesme[[#This Row],[Last_campaign_price]],"Endirim olacaq","Endirim yoxdur")</f>
        <v>Endirim olacaq</v>
      </c>
      <c r="L14694" t="str">
        <f>IF(Birlesme[[#This Row],[Endirim]]="Endirim yoxdur", "Yoxdur",INDEX(E:E, MATCH(Birlesme[[#This Row],[Max_price]],G:G,0)))</f>
        <v>OptOutMailings</v>
      </c>
    </row>
    <row r="14695" spans="1:12" x14ac:dyDescent="0.25">
      <c r="A14695" t="s">
        <v>3902</v>
      </c>
      <c r="B14695" t="s">
        <v>3953</v>
      </c>
      <c r="C14695" s="27">
        <v>44771</v>
      </c>
      <c r="D14695" s="27">
        <v>44902</v>
      </c>
      <c r="E14695" t="s">
        <v>3946</v>
      </c>
      <c r="F14695" s="27">
        <v>44744</v>
      </c>
      <c r="G14695">
        <v>29</v>
      </c>
      <c r="H14695" s="27">
        <v>45088</v>
      </c>
      <c r="I14695">
        <v>75</v>
      </c>
      <c r="J14695">
        <f>IFERROR(INDEX(Birlesme[campaign_price], MATCH(Birlesme[[#This Row],[Last_buy_date]], Birlesme[buy_date], 0)), "")</f>
        <v>65</v>
      </c>
      <c r="K14695" t="str">
        <f>IF(Birlesme[[#This Row],[Max_price]]&gt;Birlesme[[#This Row],[Last_campaign_price]],"Endirim olacaq","Endirim yoxdur")</f>
        <v>Endirim olacaq</v>
      </c>
      <c r="L14695" t="str">
        <f>IF(Birlesme[[#This Row],[Endirim]]="Endirim yoxdur", "Yoxdur",INDEX(E:E, MATCH(Birlesme[[#This Row],[Max_price]],G:G,0)))</f>
        <v>OptOutMailings</v>
      </c>
    </row>
    <row r="14696" spans="1:12" x14ac:dyDescent="0.25">
      <c r="A14696" t="s">
        <v>3902</v>
      </c>
      <c r="B14696" t="s">
        <v>3953</v>
      </c>
      <c r="C14696" s="27">
        <v>44771</v>
      </c>
      <c r="D14696" s="27">
        <v>44937</v>
      </c>
      <c r="E14696" t="s">
        <v>3946</v>
      </c>
      <c r="F14696" s="27">
        <v>44744</v>
      </c>
      <c r="G14696">
        <v>29</v>
      </c>
      <c r="H14696" s="27">
        <v>45088</v>
      </c>
      <c r="I14696">
        <v>75</v>
      </c>
      <c r="J14696">
        <f>IFERROR(INDEX(Birlesme[campaign_price], MATCH(Birlesme[[#This Row],[Last_buy_date]], Birlesme[buy_date], 0)), "")</f>
        <v>65</v>
      </c>
      <c r="K14696" t="str">
        <f>IF(Birlesme[[#This Row],[Max_price]]&gt;Birlesme[[#This Row],[Last_campaign_price]],"Endirim olacaq","Endirim yoxdur")</f>
        <v>Endirim olacaq</v>
      </c>
      <c r="L14696" t="str">
        <f>IF(Birlesme[[#This Row],[Endirim]]="Endirim yoxdur", "Yoxdur",INDEX(E:E, MATCH(Birlesme[[#This Row],[Max_price]],G:G,0)))</f>
        <v>OptOutMailings</v>
      </c>
    </row>
    <row r="14697" spans="1:12" x14ac:dyDescent="0.25">
      <c r="A14697" t="s">
        <v>3902</v>
      </c>
      <c r="B14697" t="s">
        <v>3953</v>
      </c>
      <c r="C14697" s="27">
        <v>44771</v>
      </c>
      <c r="D14697" s="27">
        <v>44958</v>
      </c>
      <c r="E14697" t="s">
        <v>3946</v>
      </c>
      <c r="F14697" s="27">
        <v>44744</v>
      </c>
      <c r="G14697">
        <v>29</v>
      </c>
      <c r="H14697" s="27">
        <v>45088</v>
      </c>
      <c r="I14697">
        <v>75</v>
      </c>
      <c r="J14697">
        <f>IFERROR(INDEX(Birlesme[campaign_price], MATCH(Birlesme[[#This Row],[Last_buy_date]], Birlesme[buy_date], 0)), "")</f>
        <v>65</v>
      </c>
      <c r="K14697" t="str">
        <f>IF(Birlesme[[#This Row],[Max_price]]&gt;Birlesme[[#This Row],[Last_campaign_price]],"Endirim olacaq","Endirim yoxdur")</f>
        <v>Endirim olacaq</v>
      </c>
      <c r="L14697" t="str">
        <f>IF(Birlesme[[#This Row],[Endirim]]="Endirim yoxdur", "Yoxdur",INDEX(E:E, MATCH(Birlesme[[#This Row],[Max_price]],G:G,0)))</f>
        <v>OptOutMailings</v>
      </c>
    </row>
    <row r="14698" spans="1:12" x14ac:dyDescent="0.25">
      <c r="A14698" t="s">
        <v>3902</v>
      </c>
      <c r="B14698" t="s">
        <v>3953</v>
      </c>
      <c r="C14698" s="27">
        <v>44771</v>
      </c>
      <c r="D14698" s="27">
        <v>44997</v>
      </c>
      <c r="E14698" t="s">
        <v>3946</v>
      </c>
      <c r="F14698" s="27">
        <v>44744</v>
      </c>
      <c r="G14698">
        <v>29</v>
      </c>
      <c r="H14698" s="27">
        <v>45088</v>
      </c>
      <c r="I14698">
        <v>75</v>
      </c>
      <c r="J14698">
        <f>IFERROR(INDEX(Birlesme[campaign_price], MATCH(Birlesme[[#This Row],[Last_buy_date]], Birlesme[buy_date], 0)), "")</f>
        <v>65</v>
      </c>
      <c r="K14698" t="str">
        <f>IF(Birlesme[[#This Row],[Max_price]]&gt;Birlesme[[#This Row],[Last_campaign_price]],"Endirim olacaq","Endirim yoxdur")</f>
        <v>Endirim olacaq</v>
      </c>
      <c r="L14698" t="str">
        <f>IF(Birlesme[[#This Row],[Endirim]]="Endirim yoxdur", "Yoxdur",INDEX(E:E, MATCH(Birlesme[[#This Row],[Max_price]],G:G,0)))</f>
        <v>OptOutMailings</v>
      </c>
    </row>
    <row r="14699" spans="1:12" x14ac:dyDescent="0.25">
      <c r="A14699" t="s">
        <v>3902</v>
      </c>
      <c r="B14699" t="s">
        <v>3953</v>
      </c>
      <c r="C14699" s="27">
        <v>44771</v>
      </c>
      <c r="D14699" s="27">
        <v>45024</v>
      </c>
      <c r="E14699" t="s">
        <v>3946</v>
      </c>
      <c r="F14699" s="27">
        <v>44744</v>
      </c>
      <c r="G14699">
        <v>29</v>
      </c>
      <c r="H14699" s="27">
        <v>45088</v>
      </c>
      <c r="I14699">
        <v>75</v>
      </c>
      <c r="J14699">
        <f>IFERROR(INDEX(Birlesme[campaign_price], MATCH(Birlesme[[#This Row],[Last_buy_date]], Birlesme[buy_date], 0)), "")</f>
        <v>65</v>
      </c>
      <c r="K14699" t="str">
        <f>IF(Birlesme[[#This Row],[Max_price]]&gt;Birlesme[[#This Row],[Last_campaign_price]],"Endirim olacaq","Endirim yoxdur")</f>
        <v>Endirim olacaq</v>
      </c>
      <c r="L14699" t="str">
        <f>IF(Birlesme[[#This Row],[Endirim]]="Endirim yoxdur", "Yoxdur",INDEX(E:E, MATCH(Birlesme[[#This Row],[Max_price]],G:G,0)))</f>
        <v>OptOutMailings</v>
      </c>
    </row>
    <row r="14700" spans="1:12" x14ac:dyDescent="0.25">
      <c r="A14700" t="s">
        <v>3902</v>
      </c>
      <c r="B14700" t="s">
        <v>3953</v>
      </c>
      <c r="C14700" s="27">
        <v>44771</v>
      </c>
      <c r="D14700" s="27">
        <v>45060</v>
      </c>
      <c r="E14700" t="s">
        <v>3946</v>
      </c>
      <c r="F14700" s="27">
        <v>44744</v>
      </c>
      <c r="G14700">
        <v>29</v>
      </c>
      <c r="H14700" s="27">
        <v>45088</v>
      </c>
      <c r="I14700">
        <v>75</v>
      </c>
      <c r="J14700">
        <f>IFERROR(INDEX(Birlesme[campaign_price], MATCH(Birlesme[[#This Row],[Last_buy_date]], Birlesme[buy_date], 0)), "")</f>
        <v>65</v>
      </c>
      <c r="K14700" t="str">
        <f>IF(Birlesme[[#This Row],[Max_price]]&gt;Birlesme[[#This Row],[Last_campaign_price]],"Endirim olacaq","Endirim yoxdur")</f>
        <v>Endirim olacaq</v>
      </c>
      <c r="L14700" t="str">
        <f>IF(Birlesme[[#This Row],[Endirim]]="Endirim yoxdur", "Yoxdur",INDEX(E:E, MATCH(Birlesme[[#This Row],[Max_price]],G:G,0)))</f>
        <v>OptOutMailings</v>
      </c>
    </row>
    <row r="14701" spans="1:12" x14ac:dyDescent="0.25">
      <c r="A14701" t="s">
        <v>3902</v>
      </c>
      <c r="B14701" t="s">
        <v>3953</v>
      </c>
      <c r="C14701" s="27">
        <v>44771</v>
      </c>
      <c r="D14701" s="27">
        <v>45088</v>
      </c>
      <c r="E14701" t="s">
        <v>3946</v>
      </c>
      <c r="F14701" s="27">
        <v>44744</v>
      </c>
      <c r="G14701">
        <v>29</v>
      </c>
      <c r="H14701" s="27">
        <v>45088</v>
      </c>
      <c r="I14701">
        <v>75</v>
      </c>
      <c r="J14701">
        <f>IFERROR(INDEX(Birlesme[campaign_price], MATCH(Birlesme[[#This Row],[Last_buy_date]], Birlesme[buy_date], 0)), "")</f>
        <v>65</v>
      </c>
      <c r="K14701" t="str">
        <f>IF(Birlesme[[#This Row],[Max_price]]&gt;Birlesme[[#This Row],[Last_campaign_price]],"Endirim olacaq","Endirim yoxdur")</f>
        <v>Endirim olacaq</v>
      </c>
      <c r="L14701" t="str">
        <f>IF(Birlesme[[#This Row],[Endirim]]="Endirim yoxdur", "Yoxdur",INDEX(E:E, MATCH(Birlesme[[#This Row],[Max_price]],G:G,0)))</f>
        <v>OptOutMailings</v>
      </c>
    </row>
    <row r="14702" spans="1:12" x14ac:dyDescent="0.25">
      <c r="A14702" t="s">
        <v>3902</v>
      </c>
      <c r="B14702" t="s">
        <v>3948</v>
      </c>
      <c r="C14702" s="27">
        <v>45019</v>
      </c>
      <c r="D14702" s="27">
        <v>45019</v>
      </c>
      <c r="E14702" t="s">
        <v>3941</v>
      </c>
      <c r="F14702" s="27">
        <v>44532</v>
      </c>
      <c r="G14702">
        <v>65</v>
      </c>
      <c r="H14702" s="27">
        <v>45088</v>
      </c>
      <c r="I14702">
        <v>75</v>
      </c>
      <c r="J14702">
        <f>IFERROR(INDEX(Birlesme[campaign_price], MATCH(Birlesme[[#This Row],[Last_buy_date]], Birlesme[buy_date], 0)), "")</f>
        <v>65</v>
      </c>
      <c r="K14702" t="str">
        <f>IF(Birlesme[[#This Row],[Max_price]]&gt;Birlesme[[#This Row],[Last_campaign_price]],"Endirim olacaq","Endirim yoxdur")</f>
        <v>Endirim olacaq</v>
      </c>
      <c r="L14702" t="str">
        <f>IF(Birlesme[[#This Row],[Endirim]]="Endirim yoxdur", "Yoxdur",INDEX(E:E, MATCH(Birlesme[[#This Row],[Max_price]],G:G,0)))</f>
        <v>OptOutMailings</v>
      </c>
    </row>
    <row r="14703" spans="1:12" x14ac:dyDescent="0.25">
      <c r="A14703" t="s">
        <v>3902</v>
      </c>
      <c r="B14703" t="s">
        <v>3948</v>
      </c>
      <c r="C14703" s="27">
        <v>45019</v>
      </c>
      <c r="D14703" s="27">
        <v>45057</v>
      </c>
      <c r="E14703" t="s">
        <v>3941</v>
      </c>
      <c r="F14703" s="27">
        <v>44532</v>
      </c>
      <c r="G14703">
        <v>65</v>
      </c>
      <c r="H14703" s="27">
        <v>45088</v>
      </c>
      <c r="I14703">
        <v>75</v>
      </c>
      <c r="J14703">
        <f>IFERROR(INDEX(Birlesme[campaign_price], MATCH(Birlesme[[#This Row],[Last_buy_date]], Birlesme[buy_date], 0)), "")</f>
        <v>65</v>
      </c>
      <c r="K14703" t="str">
        <f>IF(Birlesme[[#This Row],[Max_price]]&gt;Birlesme[[#This Row],[Last_campaign_price]],"Endirim olacaq","Endirim yoxdur")</f>
        <v>Endirim olacaq</v>
      </c>
      <c r="L14703" t="str">
        <f>IF(Birlesme[[#This Row],[Endirim]]="Endirim yoxdur", "Yoxdur",INDEX(E:E, MATCH(Birlesme[[#This Row],[Max_price]],G:G,0)))</f>
        <v>OptOutMailings</v>
      </c>
    </row>
    <row r="14704" spans="1:12" x14ac:dyDescent="0.25">
      <c r="A14704" t="s">
        <v>3903</v>
      </c>
      <c r="B14704" t="s">
        <v>3921</v>
      </c>
      <c r="C14704" s="27">
        <v>44638</v>
      </c>
      <c r="D14704" s="27">
        <v>44638</v>
      </c>
      <c r="E14704" t="s">
        <v>3931</v>
      </c>
      <c r="F14704" s="27">
        <v>43041</v>
      </c>
      <c r="G14704">
        <v>26</v>
      </c>
      <c r="H14704" s="27">
        <v>45068</v>
      </c>
      <c r="I14704">
        <v>26</v>
      </c>
      <c r="J14704">
        <f>IFERROR(INDEX(Birlesme[campaign_price], MATCH(Birlesme[[#This Row],[Last_buy_date]], Birlesme[buy_date], 0)), "")</f>
        <v>27</v>
      </c>
      <c r="K14704" t="str">
        <f>IF(Birlesme[[#This Row],[Max_price]]&gt;Birlesme[[#This Row],[Last_campaign_price]],"Endirim olacaq","Endirim yoxdur")</f>
        <v>Endirim yoxdur</v>
      </c>
      <c r="L14704" t="str">
        <f>IF(Birlesme[[#This Row],[Endirim]]="Endirim yoxdur", "Yoxdur",INDEX(E:E, MATCH(Birlesme[[#This Row],[Max_price]],G:G,0)))</f>
        <v>Yoxdur</v>
      </c>
    </row>
    <row r="14705" spans="1:12" x14ac:dyDescent="0.25">
      <c r="A14705" t="s">
        <v>3903</v>
      </c>
      <c r="B14705" t="s">
        <v>3921</v>
      </c>
      <c r="C14705" s="27">
        <v>44638</v>
      </c>
      <c r="D14705" s="27">
        <v>44763</v>
      </c>
      <c r="E14705" t="s">
        <v>3931</v>
      </c>
      <c r="F14705" s="27">
        <v>43041</v>
      </c>
      <c r="G14705">
        <v>26</v>
      </c>
      <c r="H14705" s="27">
        <v>45068</v>
      </c>
      <c r="I14705">
        <v>26</v>
      </c>
      <c r="J14705">
        <f>IFERROR(INDEX(Birlesme[campaign_price], MATCH(Birlesme[[#This Row],[Last_buy_date]], Birlesme[buy_date], 0)), "")</f>
        <v>27</v>
      </c>
      <c r="K14705" t="str">
        <f>IF(Birlesme[[#This Row],[Max_price]]&gt;Birlesme[[#This Row],[Last_campaign_price]],"Endirim olacaq","Endirim yoxdur")</f>
        <v>Endirim yoxdur</v>
      </c>
      <c r="L14705" t="str">
        <f>IF(Birlesme[[#This Row],[Endirim]]="Endirim yoxdur", "Yoxdur",INDEX(E:E, MATCH(Birlesme[[#This Row],[Max_price]],G:G,0)))</f>
        <v>Yoxdur</v>
      </c>
    </row>
    <row r="14706" spans="1:12" x14ac:dyDescent="0.25">
      <c r="A14706" t="s">
        <v>3903</v>
      </c>
      <c r="B14706" t="s">
        <v>3921</v>
      </c>
      <c r="C14706" s="27">
        <v>44638</v>
      </c>
      <c r="D14706" s="27">
        <v>44826</v>
      </c>
      <c r="E14706" t="s">
        <v>3931</v>
      </c>
      <c r="F14706" s="27">
        <v>43041</v>
      </c>
      <c r="G14706">
        <v>26</v>
      </c>
      <c r="H14706" s="27">
        <v>45068</v>
      </c>
      <c r="I14706">
        <v>26</v>
      </c>
      <c r="J14706">
        <f>IFERROR(INDEX(Birlesme[campaign_price], MATCH(Birlesme[[#This Row],[Last_buy_date]], Birlesme[buy_date], 0)), "")</f>
        <v>27</v>
      </c>
      <c r="K14706" t="str">
        <f>IF(Birlesme[[#This Row],[Max_price]]&gt;Birlesme[[#This Row],[Last_campaign_price]],"Endirim olacaq","Endirim yoxdur")</f>
        <v>Endirim yoxdur</v>
      </c>
      <c r="L14706" t="str">
        <f>IF(Birlesme[[#This Row],[Endirim]]="Endirim yoxdur", "Yoxdur",INDEX(E:E, MATCH(Birlesme[[#This Row],[Max_price]],G:G,0)))</f>
        <v>Yoxdur</v>
      </c>
    </row>
    <row r="14707" spans="1:12" x14ac:dyDescent="0.25">
      <c r="A14707" t="s">
        <v>3903</v>
      </c>
      <c r="B14707" t="s">
        <v>3921</v>
      </c>
      <c r="C14707" s="27">
        <v>44638</v>
      </c>
      <c r="D14707" s="27">
        <v>44836</v>
      </c>
      <c r="E14707" t="s">
        <v>3931</v>
      </c>
      <c r="F14707" s="27">
        <v>43041</v>
      </c>
      <c r="G14707">
        <v>26</v>
      </c>
      <c r="H14707" s="27">
        <v>45068</v>
      </c>
      <c r="I14707">
        <v>26</v>
      </c>
      <c r="J14707">
        <f>IFERROR(INDEX(Birlesme[campaign_price], MATCH(Birlesme[[#This Row],[Last_buy_date]], Birlesme[buy_date], 0)), "")</f>
        <v>27</v>
      </c>
      <c r="K14707" t="str">
        <f>IF(Birlesme[[#This Row],[Max_price]]&gt;Birlesme[[#This Row],[Last_campaign_price]],"Endirim olacaq","Endirim yoxdur")</f>
        <v>Endirim yoxdur</v>
      </c>
      <c r="L14707" t="str">
        <f>IF(Birlesme[[#This Row],[Endirim]]="Endirim yoxdur", "Yoxdur",INDEX(E:E, MATCH(Birlesme[[#This Row],[Max_price]],G:G,0)))</f>
        <v>Yoxdur</v>
      </c>
    </row>
    <row r="14708" spans="1:12" x14ac:dyDescent="0.25">
      <c r="A14708" t="s">
        <v>3903</v>
      </c>
      <c r="B14708" t="s">
        <v>3921</v>
      </c>
      <c r="C14708" s="27">
        <v>44638</v>
      </c>
      <c r="D14708" s="27">
        <v>44924</v>
      </c>
      <c r="E14708" t="s">
        <v>3931</v>
      </c>
      <c r="F14708" s="27">
        <v>43041</v>
      </c>
      <c r="G14708">
        <v>26</v>
      </c>
      <c r="H14708" s="27">
        <v>45068</v>
      </c>
      <c r="I14708">
        <v>26</v>
      </c>
      <c r="J14708">
        <f>IFERROR(INDEX(Birlesme[campaign_price], MATCH(Birlesme[[#This Row],[Last_buy_date]], Birlesme[buy_date], 0)), "")</f>
        <v>27</v>
      </c>
      <c r="K14708" t="str">
        <f>IF(Birlesme[[#This Row],[Max_price]]&gt;Birlesme[[#This Row],[Last_campaign_price]],"Endirim olacaq","Endirim yoxdur")</f>
        <v>Endirim yoxdur</v>
      </c>
      <c r="L14708" t="str">
        <f>IF(Birlesme[[#This Row],[Endirim]]="Endirim yoxdur", "Yoxdur",INDEX(E:E, MATCH(Birlesme[[#This Row],[Max_price]],G:G,0)))</f>
        <v>Yoxdur</v>
      </c>
    </row>
    <row r="14709" spans="1:12" x14ac:dyDescent="0.25">
      <c r="A14709" t="s">
        <v>3903</v>
      </c>
      <c r="B14709" t="s">
        <v>3921</v>
      </c>
      <c r="C14709" s="27">
        <v>44638</v>
      </c>
      <c r="D14709" s="27">
        <v>44985</v>
      </c>
      <c r="E14709" t="s">
        <v>3931</v>
      </c>
      <c r="F14709" s="27">
        <v>43041</v>
      </c>
      <c r="G14709">
        <v>26</v>
      </c>
      <c r="H14709" s="27">
        <v>45068</v>
      </c>
      <c r="I14709">
        <v>26</v>
      </c>
      <c r="J14709">
        <f>IFERROR(INDEX(Birlesme[campaign_price], MATCH(Birlesme[[#This Row],[Last_buy_date]], Birlesme[buy_date], 0)), "")</f>
        <v>27</v>
      </c>
      <c r="K14709" t="str">
        <f>IF(Birlesme[[#This Row],[Max_price]]&gt;Birlesme[[#This Row],[Last_campaign_price]],"Endirim olacaq","Endirim yoxdur")</f>
        <v>Endirim yoxdur</v>
      </c>
      <c r="L14709" t="str">
        <f>IF(Birlesme[[#This Row],[Endirim]]="Endirim yoxdur", "Yoxdur",INDEX(E:E, MATCH(Birlesme[[#This Row],[Max_price]],G:G,0)))</f>
        <v>Yoxdur</v>
      </c>
    </row>
    <row r="14710" spans="1:12" x14ac:dyDescent="0.25">
      <c r="A14710" t="s">
        <v>3903</v>
      </c>
      <c r="B14710" t="s">
        <v>3921</v>
      </c>
      <c r="C14710" s="27">
        <v>44638</v>
      </c>
      <c r="D14710" s="27">
        <v>45014</v>
      </c>
      <c r="E14710" t="s">
        <v>3931</v>
      </c>
      <c r="F14710" s="27">
        <v>43041</v>
      </c>
      <c r="G14710">
        <v>26</v>
      </c>
      <c r="H14710" s="27">
        <v>45068</v>
      </c>
      <c r="I14710">
        <v>26</v>
      </c>
      <c r="J14710">
        <f>IFERROR(INDEX(Birlesme[campaign_price], MATCH(Birlesme[[#This Row],[Last_buy_date]], Birlesme[buy_date], 0)), "")</f>
        <v>27</v>
      </c>
      <c r="K14710" t="str">
        <f>IF(Birlesme[[#This Row],[Max_price]]&gt;Birlesme[[#This Row],[Last_campaign_price]],"Endirim olacaq","Endirim yoxdur")</f>
        <v>Endirim yoxdur</v>
      </c>
      <c r="L14710" t="str">
        <f>IF(Birlesme[[#This Row],[Endirim]]="Endirim yoxdur", "Yoxdur",INDEX(E:E, MATCH(Birlesme[[#This Row],[Max_price]],G:G,0)))</f>
        <v>Yoxdur</v>
      </c>
    </row>
    <row r="14711" spans="1:12" x14ac:dyDescent="0.25">
      <c r="A14711" t="s">
        <v>3903</v>
      </c>
      <c r="B14711" t="s">
        <v>3921</v>
      </c>
      <c r="C14711" s="27">
        <v>44638</v>
      </c>
      <c r="D14711" s="27">
        <v>45067</v>
      </c>
      <c r="E14711" t="s">
        <v>3931</v>
      </c>
      <c r="F14711" s="27">
        <v>43041</v>
      </c>
      <c r="G14711">
        <v>26</v>
      </c>
      <c r="H14711" s="27">
        <v>45068</v>
      </c>
      <c r="I14711">
        <v>26</v>
      </c>
      <c r="J14711">
        <f>IFERROR(INDEX(Birlesme[campaign_price], MATCH(Birlesme[[#This Row],[Last_buy_date]], Birlesme[buy_date], 0)), "")</f>
        <v>27</v>
      </c>
      <c r="K14711" t="str">
        <f>IF(Birlesme[[#This Row],[Max_price]]&gt;Birlesme[[#This Row],[Last_campaign_price]],"Endirim olacaq","Endirim yoxdur")</f>
        <v>Endirim yoxdur</v>
      </c>
      <c r="L14711" t="str">
        <f>IF(Birlesme[[#This Row],[Endirim]]="Endirim yoxdur", "Yoxdur",INDEX(E:E, MATCH(Birlesme[[#This Row],[Max_price]],G:G,0)))</f>
        <v>Yoxdur</v>
      </c>
    </row>
    <row r="14712" spans="1:12" x14ac:dyDescent="0.25">
      <c r="A14712" t="s">
        <v>3903</v>
      </c>
      <c r="B14712" t="s">
        <v>3949</v>
      </c>
      <c r="C14712" s="27">
        <v>44815</v>
      </c>
      <c r="D14712" s="27">
        <v>44815</v>
      </c>
      <c r="E14712" t="s">
        <v>3942</v>
      </c>
      <c r="F14712" s="27">
        <v>43312</v>
      </c>
      <c r="G14712">
        <v>25</v>
      </c>
      <c r="H14712" s="27">
        <v>45068</v>
      </c>
      <c r="I14712">
        <v>26</v>
      </c>
      <c r="J14712">
        <f>IFERROR(INDEX(Birlesme[campaign_price], MATCH(Birlesme[[#This Row],[Last_buy_date]], Birlesme[buy_date], 0)), "")</f>
        <v>27</v>
      </c>
      <c r="K14712" t="str">
        <f>IF(Birlesme[[#This Row],[Max_price]]&gt;Birlesme[[#This Row],[Last_campaign_price]],"Endirim olacaq","Endirim yoxdur")</f>
        <v>Endirim yoxdur</v>
      </c>
      <c r="L14712" t="str">
        <f>IF(Birlesme[[#This Row],[Endirim]]="Endirim yoxdur", "Yoxdur",INDEX(E:E, MATCH(Birlesme[[#This Row],[Max_price]],G:G,0)))</f>
        <v>Yoxdur</v>
      </c>
    </row>
    <row r="14713" spans="1:12" x14ac:dyDescent="0.25">
      <c r="A14713" t="s">
        <v>3903</v>
      </c>
      <c r="B14713" t="s">
        <v>3949</v>
      </c>
      <c r="C14713" s="27">
        <v>44815</v>
      </c>
      <c r="D14713" s="27">
        <v>44849</v>
      </c>
      <c r="E14713" t="s">
        <v>3942</v>
      </c>
      <c r="F14713" s="27">
        <v>43312</v>
      </c>
      <c r="G14713">
        <v>25</v>
      </c>
      <c r="H14713" s="27">
        <v>45068</v>
      </c>
      <c r="I14713">
        <v>26</v>
      </c>
      <c r="J14713">
        <f>IFERROR(INDEX(Birlesme[campaign_price], MATCH(Birlesme[[#This Row],[Last_buy_date]], Birlesme[buy_date], 0)), "")</f>
        <v>27</v>
      </c>
      <c r="K14713" t="str">
        <f>IF(Birlesme[[#This Row],[Max_price]]&gt;Birlesme[[#This Row],[Last_campaign_price]],"Endirim olacaq","Endirim yoxdur")</f>
        <v>Endirim yoxdur</v>
      </c>
      <c r="L14713" t="str">
        <f>IF(Birlesme[[#This Row],[Endirim]]="Endirim yoxdur", "Yoxdur",INDEX(E:E, MATCH(Birlesme[[#This Row],[Max_price]],G:G,0)))</f>
        <v>Yoxdur</v>
      </c>
    </row>
    <row r="14714" spans="1:12" x14ac:dyDescent="0.25">
      <c r="A14714" t="s">
        <v>3903</v>
      </c>
      <c r="B14714" t="s">
        <v>3949</v>
      </c>
      <c r="C14714" s="27">
        <v>44815</v>
      </c>
      <c r="D14714" s="27">
        <v>44911</v>
      </c>
      <c r="E14714" t="s">
        <v>3942</v>
      </c>
      <c r="F14714" s="27">
        <v>43312</v>
      </c>
      <c r="G14714">
        <v>25</v>
      </c>
      <c r="H14714" s="27">
        <v>45068</v>
      </c>
      <c r="I14714">
        <v>26</v>
      </c>
      <c r="J14714">
        <f>IFERROR(INDEX(Birlesme[campaign_price], MATCH(Birlesme[[#This Row],[Last_buy_date]], Birlesme[buy_date], 0)), "")</f>
        <v>27</v>
      </c>
      <c r="K14714" t="str">
        <f>IF(Birlesme[[#This Row],[Max_price]]&gt;Birlesme[[#This Row],[Last_campaign_price]],"Endirim olacaq","Endirim yoxdur")</f>
        <v>Endirim yoxdur</v>
      </c>
      <c r="L14714" t="str">
        <f>IF(Birlesme[[#This Row],[Endirim]]="Endirim yoxdur", "Yoxdur",INDEX(E:E, MATCH(Birlesme[[#This Row],[Max_price]],G:G,0)))</f>
        <v>Yoxdur</v>
      </c>
    </row>
    <row r="14715" spans="1:12" x14ac:dyDescent="0.25">
      <c r="A14715" t="s">
        <v>3903</v>
      </c>
      <c r="B14715" t="s">
        <v>3949</v>
      </c>
      <c r="C14715" s="27">
        <v>44815</v>
      </c>
      <c r="D14715" s="27">
        <v>44942</v>
      </c>
      <c r="E14715" t="s">
        <v>3942</v>
      </c>
      <c r="F14715" s="27">
        <v>43312</v>
      </c>
      <c r="G14715">
        <v>25</v>
      </c>
      <c r="H14715" s="27">
        <v>45068</v>
      </c>
      <c r="I14715">
        <v>26</v>
      </c>
      <c r="J14715">
        <f>IFERROR(INDEX(Birlesme[campaign_price], MATCH(Birlesme[[#This Row],[Last_buy_date]], Birlesme[buy_date], 0)), "")</f>
        <v>27</v>
      </c>
      <c r="K14715" t="str">
        <f>IF(Birlesme[[#This Row],[Max_price]]&gt;Birlesme[[#This Row],[Last_campaign_price]],"Endirim olacaq","Endirim yoxdur")</f>
        <v>Endirim yoxdur</v>
      </c>
      <c r="L14715" t="str">
        <f>IF(Birlesme[[#This Row],[Endirim]]="Endirim yoxdur", "Yoxdur",INDEX(E:E, MATCH(Birlesme[[#This Row],[Max_price]],G:G,0)))</f>
        <v>Yoxdur</v>
      </c>
    </row>
    <row r="14716" spans="1:12" x14ac:dyDescent="0.25">
      <c r="A14716" t="s">
        <v>3903</v>
      </c>
      <c r="B14716" t="s">
        <v>3949</v>
      </c>
      <c r="C14716" s="27">
        <v>44815</v>
      </c>
      <c r="D14716" s="27">
        <v>44980</v>
      </c>
      <c r="E14716" t="s">
        <v>3942</v>
      </c>
      <c r="F14716" s="27">
        <v>43312</v>
      </c>
      <c r="G14716">
        <v>25</v>
      </c>
      <c r="H14716" s="27">
        <v>45068</v>
      </c>
      <c r="I14716">
        <v>26</v>
      </c>
      <c r="J14716">
        <f>IFERROR(INDEX(Birlesme[campaign_price], MATCH(Birlesme[[#This Row],[Last_buy_date]], Birlesme[buy_date], 0)), "")</f>
        <v>27</v>
      </c>
      <c r="K14716" t="str">
        <f>IF(Birlesme[[#This Row],[Max_price]]&gt;Birlesme[[#This Row],[Last_campaign_price]],"Endirim olacaq","Endirim yoxdur")</f>
        <v>Endirim yoxdur</v>
      </c>
      <c r="L14716" t="str">
        <f>IF(Birlesme[[#This Row],[Endirim]]="Endirim yoxdur", "Yoxdur",INDEX(E:E, MATCH(Birlesme[[#This Row],[Max_price]],G:G,0)))</f>
        <v>Yoxdur</v>
      </c>
    </row>
    <row r="14717" spans="1:12" x14ac:dyDescent="0.25">
      <c r="A14717" t="s">
        <v>3903</v>
      </c>
      <c r="B14717" t="s">
        <v>3949</v>
      </c>
      <c r="C14717" s="27">
        <v>44815</v>
      </c>
      <c r="D14717" s="27">
        <v>44996</v>
      </c>
      <c r="E14717" t="s">
        <v>3942</v>
      </c>
      <c r="F14717" s="27">
        <v>43312</v>
      </c>
      <c r="G14717">
        <v>25</v>
      </c>
      <c r="H14717" s="27">
        <v>45068</v>
      </c>
      <c r="I14717">
        <v>26</v>
      </c>
      <c r="J14717">
        <f>IFERROR(INDEX(Birlesme[campaign_price], MATCH(Birlesme[[#This Row],[Last_buy_date]], Birlesme[buy_date], 0)), "")</f>
        <v>27</v>
      </c>
      <c r="K14717" t="str">
        <f>IF(Birlesme[[#This Row],[Max_price]]&gt;Birlesme[[#This Row],[Last_campaign_price]],"Endirim olacaq","Endirim yoxdur")</f>
        <v>Endirim yoxdur</v>
      </c>
      <c r="L14717" t="str">
        <f>IF(Birlesme[[#This Row],[Endirim]]="Endirim yoxdur", "Yoxdur",INDEX(E:E, MATCH(Birlesme[[#This Row],[Max_price]],G:G,0)))</f>
        <v>Yoxdur</v>
      </c>
    </row>
    <row r="14718" spans="1:12" x14ac:dyDescent="0.25">
      <c r="A14718" t="s">
        <v>3903</v>
      </c>
      <c r="B14718" t="s">
        <v>3949</v>
      </c>
      <c r="C14718" s="27">
        <v>44815</v>
      </c>
      <c r="D14718" s="27">
        <v>45029</v>
      </c>
      <c r="E14718" t="s">
        <v>3942</v>
      </c>
      <c r="F14718" s="27">
        <v>43312</v>
      </c>
      <c r="G14718">
        <v>25</v>
      </c>
      <c r="H14718" s="27">
        <v>45068</v>
      </c>
      <c r="I14718">
        <v>26</v>
      </c>
      <c r="J14718">
        <f>IFERROR(INDEX(Birlesme[campaign_price], MATCH(Birlesme[[#This Row],[Last_buy_date]], Birlesme[buy_date], 0)), "")</f>
        <v>27</v>
      </c>
      <c r="K14718" t="str">
        <f>IF(Birlesme[[#This Row],[Max_price]]&gt;Birlesme[[#This Row],[Last_campaign_price]],"Endirim olacaq","Endirim yoxdur")</f>
        <v>Endirim yoxdur</v>
      </c>
      <c r="L14718" t="str">
        <f>IF(Birlesme[[#This Row],[Endirim]]="Endirim yoxdur", "Yoxdur",INDEX(E:E, MATCH(Birlesme[[#This Row],[Max_price]],G:G,0)))</f>
        <v>Yoxdur</v>
      </c>
    </row>
    <row r="14719" spans="1:12" x14ac:dyDescent="0.25">
      <c r="A14719" t="s">
        <v>3903</v>
      </c>
      <c r="B14719" t="s">
        <v>3949</v>
      </c>
      <c r="C14719" s="27">
        <v>44815</v>
      </c>
      <c r="D14719" s="27">
        <v>45066</v>
      </c>
      <c r="E14719" t="s">
        <v>3942</v>
      </c>
      <c r="F14719" s="27">
        <v>43312</v>
      </c>
      <c r="G14719">
        <v>25</v>
      </c>
      <c r="H14719" s="27">
        <v>45068</v>
      </c>
      <c r="I14719">
        <v>26</v>
      </c>
      <c r="J14719">
        <f>IFERROR(INDEX(Birlesme[campaign_price], MATCH(Birlesme[[#This Row],[Last_buy_date]], Birlesme[buy_date], 0)), "")</f>
        <v>27</v>
      </c>
      <c r="K14719" t="str">
        <f>IF(Birlesme[[#This Row],[Max_price]]&gt;Birlesme[[#This Row],[Last_campaign_price]],"Endirim olacaq","Endirim yoxdur")</f>
        <v>Endirim yoxdur</v>
      </c>
      <c r="L14719" t="str">
        <f>IF(Birlesme[[#This Row],[Endirim]]="Endirim yoxdur", "Yoxdur",INDEX(E:E, MATCH(Birlesme[[#This Row],[Max_price]],G:G,0)))</f>
        <v>Yoxdur</v>
      </c>
    </row>
    <row r="14720" spans="1:12" x14ac:dyDescent="0.25">
      <c r="A14720" t="s">
        <v>3903</v>
      </c>
      <c r="B14720" t="s">
        <v>3920</v>
      </c>
      <c r="C14720" s="27">
        <v>44907</v>
      </c>
      <c r="D14720" s="27">
        <v>44907</v>
      </c>
      <c r="E14720" t="s">
        <v>3930</v>
      </c>
      <c r="F14720" s="27">
        <v>44699</v>
      </c>
      <c r="G14720">
        <v>10</v>
      </c>
      <c r="H14720" s="27">
        <v>45068</v>
      </c>
      <c r="I14720">
        <v>26</v>
      </c>
      <c r="J14720">
        <f>IFERROR(INDEX(Birlesme[campaign_price], MATCH(Birlesme[[#This Row],[Last_buy_date]], Birlesme[buy_date], 0)), "")</f>
        <v>27</v>
      </c>
      <c r="K14720" t="str">
        <f>IF(Birlesme[[#This Row],[Max_price]]&gt;Birlesme[[#This Row],[Last_campaign_price]],"Endirim olacaq","Endirim yoxdur")</f>
        <v>Endirim yoxdur</v>
      </c>
      <c r="L14720" t="str">
        <f>IF(Birlesme[[#This Row],[Endirim]]="Endirim yoxdur", "Yoxdur",INDEX(E:E, MATCH(Birlesme[[#This Row],[Max_price]],G:G,0)))</f>
        <v>Yoxdur</v>
      </c>
    </row>
    <row r="14721" spans="1:12" x14ac:dyDescent="0.25">
      <c r="A14721" t="s">
        <v>3903</v>
      </c>
      <c r="B14721" t="s">
        <v>3920</v>
      </c>
      <c r="C14721" s="27">
        <v>44907</v>
      </c>
      <c r="D14721" s="27">
        <v>44948</v>
      </c>
      <c r="E14721" t="s">
        <v>3930</v>
      </c>
      <c r="F14721" s="27">
        <v>44699</v>
      </c>
      <c r="G14721">
        <v>10</v>
      </c>
      <c r="H14721" s="27">
        <v>45068</v>
      </c>
      <c r="I14721">
        <v>26</v>
      </c>
      <c r="J14721">
        <f>IFERROR(INDEX(Birlesme[campaign_price], MATCH(Birlesme[[#This Row],[Last_buy_date]], Birlesme[buy_date], 0)), "")</f>
        <v>27</v>
      </c>
      <c r="K14721" t="str">
        <f>IF(Birlesme[[#This Row],[Max_price]]&gt;Birlesme[[#This Row],[Last_campaign_price]],"Endirim olacaq","Endirim yoxdur")</f>
        <v>Endirim yoxdur</v>
      </c>
      <c r="L14721" t="str">
        <f>IF(Birlesme[[#This Row],[Endirim]]="Endirim yoxdur", "Yoxdur",INDEX(E:E, MATCH(Birlesme[[#This Row],[Max_price]],G:G,0)))</f>
        <v>Yoxdur</v>
      </c>
    </row>
    <row r="14722" spans="1:12" x14ac:dyDescent="0.25">
      <c r="A14722" t="s">
        <v>3903</v>
      </c>
      <c r="B14722" t="s">
        <v>3920</v>
      </c>
      <c r="C14722" s="27">
        <v>44907</v>
      </c>
      <c r="D14722" s="27">
        <v>44976</v>
      </c>
      <c r="E14722" t="s">
        <v>3930</v>
      </c>
      <c r="F14722" s="27">
        <v>44699</v>
      </c>
      <c r="G14722">
        <v>10</v>
      </c>
      <c r="H14722" s="27">
        <v>45068</v>
      </c>
      <c r="I14722">
        <v>26</v>
      </c>
      <c r="J14722">
        <f>IFERROR(INDEX(Birlesme[campaign_price], MATCH(Birlesme[[#This Row],[Last_buy_date]], Birlesme[buy_date], 0)), "")</f>
        <v>27</v>
      </c>
      <c r="K14722" t="str">
        <f>IF(Birlesme[[#This Row],[Max_price]]&gt;Birlesme[[#This Row],[Last_campaign_price]],"Endirim olacaq","Endirim yoxdur")</f>
        <v>Endirim yoxdur</v>
      </c>
      <c r="L14722" t="str">
        <f>IF(Birlesme[[#This Row],[Endirim]]="Endirim yoxdur", "Yoxdur",INDEX(E:E, MATCH(Birlesme[[#This Row],[Max_price]],G:G,0)))</f>
        <v>Yoxdur</v>
      </c>
    </row>
    <row r="14723" spans="1:12" x14ac:dyDescent="0.25">
      <c r="A14723" t="s">
        <v>3903</v>
      </c>
      <c r="B14723" t="s">
        <v>3920</v>
      </c>
      <c r="C14723" s="27">
        <v>44907</v>
      </c>
      <c r="D14723" s="27">
        <v>45003</v>
      </c>
      <c r="E14723" t="s">
        <v>3930</v>
      </c>
      <c r="F14723" s="27">
        <v>44699</v>
      </c>
      <c r="G14723">
        <v>10</v>
      </c>
      <c r="H14723" s="27">
        <v>45068</v>
      </c>
      <c r="I14723">
        <v>26</v>
      </c>
      <c r="J14723">
        <f>IFERROR(INDEX(Birlesme[campaign_price], MATCH(Birlesme[[#This Row],[Last_buy_date]], Birlesme[buy_date], 0)), "")</f>
        <v>27</v>
      </c>
      <c r="K14723" t="str">
        <f>IF(Birlesme[[#This Row],[Max_price]]&gt;Birlesme[[#This Row],[Last_campaign_price]],"Endirim olacaq","Endirim yoxdur")</f>
        <v>Endirim yoxdur</v>
      </c>
      <c r="L14723" t="str">
        <f>IF(Birlesme[[#This Row],[Endirim]]="Endirim yoxdur", "Yoxdur",INDEX(E:E, MATCH(Birlesme[[#This Row],[Max_price]],G:G,0)))</f>
        <v>Yoxdur</v>
      </c>
    </row>
    <row r="14724" spans="1:12" x14ac:dyDescent="0.25">
      <c r="A14724" t="s">
        <v>3903</v>
      </c>
      <c r="B14724" t="s">
        <v>3920</v>
      </c>
      <c r="C14724" s="27">
        <v>44907</v>
      </c>
      <c r="D14724" s="27">
        <v>45033</v>
      </c>
      <c r="E14724" t="s">
        <v>3930</v>
      </c>
      <c r="F14724" s="27">
        <v>44699</v>
      </c>
      <c r="G14724">
        <v>10</v>
      </c>
      <c r="H14724" s="27">
        <v>45068</v>
      </c>
      <c r="I14724">
        <v>26</v>
      </c>
      <c r="J14724">
        <f>IFERROR(INDEX(Birlesme[campaign_price], MATCH(Birlesme[[#This Row],[Last_buy_date]], Birlesme[buy_date], 0)), "")</f>
        <v>27</v>
      </c>
      <c r="K14724" t="str">
        <f>IF(Birlesme[[#This Row],[Max_price]]&gt;Birlesme[[#This Row],[Last_campaign_price]],"Endirim olacaq","Endirim yoxdur")</f>
        <v>Endirim yoxdur</v>
      </c>
      <c r="L14724" t="str">
        <f>IF(Birlesme[[#This Row],[Endirim]]="Endirim yoxdur", "Yoxdur",INDEX(E:E, MATCH(Birlesme[[#This Row],[Max_price]],G:G,0)))</f>
        <v>Yoxdur</v>
      </c>
    </row>
    <row r="14725" spans="1:12" x14ac:dyDescent="0.25">
      <c r="A14725" t="s">
        <v>3903</v>
      </c>
      <c r="B14725" t="s">
        <v>3920</v>
      </c>
      <c r="C14725" s="27">
        <v>44907</v>
      </c>
      <c r="D14725" s="27">
        <v>45068</v>
      </c>
      <c r="E14725" t="s">
        <v>3930</v>
      </c>
      <c r="F14725" s="27">
        <v>44699</v>
      </c>
      <c r="G14725">
        <v>10</v>
      </c>
      <c r="H14725" s="27">
        <v>45068</v>
      </c>
      <c r="I14725">
        <v>26</v>
      </c>
      <c r="J14725">
        <f>IFERROR(INDEX(Birlesme[campaign_price], MATCH(Birlesme[[#This Row],[Last_buy_date]], Birlesme[buy_date], 0)), "")</f>
        <v>27</v>
      </c>
      <c r="K14725" t="str">
        <f>IF(Birlesme[[#This Row],[Max_price]]&gt;Birlesme[[#This Row],[Last_campaign_price]],"Endirim olacaq","Endirim yoxdur")</f>
        <v>Endirim yoxdur</v>
      </c>
      <c r="L14725" t="str">
        <f>IF(Birlesme[[#This Row],[Endirim]]="Endirim yoxdur", "Yoxdur",INDEX(E:E, MATCH(Birlesme[[#This Row],[Max_price]],G:G,0)))</f>
        <v>Yoxdur</v>
      </c>
    </row>
    <row r="14726" spans="1:12" x14ac:dyDescent="0.25">
      <c r="A14726" t="s">
        <v>3904</v>
      </c>
      <c r="B14726" t="s">
        <v>3924</v>
      </c>
      <c r="C14726" s="27">
        <v>44631</v>
      </c>
      <c r="D14726" s="27">
        <v>44631</v>
      </c>
      <c r="E14726" t="s">
        <v>3934</v>
      </c>
      <c r="F14726" s="27">
        <v>42352</v>
      </c>
      <c r="G14726">
        <v>22</v>
      </c>
      <c r="H14726" s="27">
        <v>45078</v>
      </c>
      <c r="I14726">
        <v>75</v>
      </c>
      <c r="J14726">
        <f>IFERROR(INDEX(Birlesme[campaign_price], MATCH(Birlesme[[#This Row],[Last_buy_date]], Birlesme[buy_date], 0)), "")</f>
        <v>13</v>
      </c>
      <c r="K14726" t="str">
        <f>IF(Birlesme[[#This Row],[Max_price]]&gt;Birlesme[[#This Row],[Last_campaign_price]],"Endirim olacaq","Endirim yoxdur")</f>
        <v>Endirim olacaq</v>
      </c>
      <c r="L14726" t="str">
        <f>IF(Birlesme[[#This Row],[Endirim]]="Endirim yoxdur", "Yoxdur",INDEX(E:E, MATCH(Birlesme[[#This Row],[Max_price]],G:G,0)))</f>
        <v>OptOutMailings</v>
      </c>
    </row>
    <row r="14727" spans="1:12" x14ac:dyDescent="0.25">
      <c r="A14727" t="s">
        <v>3904</v>
      </c>
      <c r="B14727" t="s">
        <v>3924</v>
      </c>
      <c r="C14727" s="27">
        <v>44631</v>
      </c>
      <c r="D14727" s="27">
        <v>44676</v>
      </c>
      <c r="E14727" t="s">
        <v>3934</v>
      </c>
      <c r="F14727" s="27">
        <v>42352</v>
      </c>
      <c r="G14727">
        <v>22</v>
      </c>
      <c r="H14727" s="27">
        <v>45078</v>
      </c>
      <c r="I14727">
        <v>75</v>
      </c>
      <c r="J14727">
        <f>IFERROR(INDEX(Birlesme[campaign_price], MATCH(Birlesme[[#This Row],[Last_buy_date]], Birlesme[buy_date], 0)), "")</f>
        <v>13</v>
      </c>
      <c r="K14727" t="str">
        <f>IF(Birlesme[[#This Row],[Max_price]]&gt;Birlesme[[#This Row],[Last_campaign_price]],"Endirim olacaq","Endirim yoxdur")</f>
        <v>Endirim olacaq</v>
      </c>
      <c r="L14727" t="str">
        <f>IF(Birlesme[[#This Row],[Endirim]]="Endirim yoxdur", "Yoxdur",INDEX(E:E, MATCH(Birlesme[[#This Row],[Max_price]],G:G,0)))</f>
        <v>OptOutMailings</v>
      </c>
    </row>
    <row r="14728" spans="1:12" x14ac:dyDescent="0.25">
      <c r="A14728" t="s">
        <v>3904</v>
      </c>
      <c r="B14728" t="s">
        <v>3924</v>
      </c>
      <c r="C14728" s="27">
        <v>44631</v>
      </c>
      <c r="D14728" s="27">
        <v>44757</v>
      </c>
      <c r="E14728" t="s">
        <v>3934</v>
      </c>
      <c r="F14728" s="27">
        <v>42352</v>
      </c>
      <c r="G14728">
        <v>22</v>
      </c>
      <c r="H14728" s="27">
        <v>45078</v>
      </c>
      <c r="I14728">
        <v>75</v>
      </c>
      <c r="J14728">
        <f>IFERROR(INDEX(Birlesme[campaign_price], MATCH(Birlesme[[#This Row],[Last_buy_date]], Birlesme[buy_date], 0)), "")</f>
        <v>13</v>
      </c>
      <c r="K14728" t="str">
        <f>IF(Birlesme[[#This Row],[Max_price]]&gt;Birlesme[[#This Row],[Last_campaign_price]],"Endirim olacaq","Endirim yoxdur")</f>
        <v>Endirim olacaq</v>
      </c>
      <c r="L14728" t="str">
        <f>IF(Birlesme[[#This Row],[Endirim]]="Endirim yoxdur", "Yoxdur",INDEX(E:E, MATCH(Birlesme[[#This Row],[Max_price]],G:G,0)))</f>
        <v>OptOutMailings</v>
      </c>
    </row>
    <row r="14729" spans="1:12" x14ac:dyDescent="0.25">
      <c r="A14729" t="s">
        <v>3904</v>
      </c>
      <c r="B14729" t="s">
        <v>3924</v>
      </c>
      <c r="C14729" s="27">
        <v>44631</v>
      </c>
      <c r="D14729" s="27">
        <v>44830</v>
      </c>
      <c r="E14729" t="s">
        <v>3934</v>
      </c>
      <c r="F14729" s="27">
        <v>42352</v>
      </c>
      <c r="G14729">
        <v>22</v>
      </c>
      <c r="H14729" s="27">
        <v>45078</v>
      </c>
      <c r="I14729">
        <v>75</v>
      </c>
      <c r="J14729">
        <f>IFERROR(INDEX(Birlesme[campaign_price], MATCH(Birlesme[[#This Row],[Last_buy_date]], Birlesme[buy_date], 0)), "")</f>
        <v>13</v>
      </c>
      <c r="K14729" t="str">
        <f>IF(Birlesme[[#This Row],[Max_price]]&gt;Birlesme[[#This Row],[Last_campaign_price]],"Endirim olacaq","Endirim yoxdur")</f>
        <v>Endirim olacaq</v>
      </c>
      <c r="L14729" t="str">
        <f>IF(Birlesme[[#This Row],[Endirim]]="Endirim yoxdur", "Yoxdur",INDEX(E:E, MATCH(Birlesme[[#This Row],[Max_price]],G:G,0)))</f>
        <v>OptOutMailings</v>
      </c>
    </row>
    <row r="14730" spans="1:12" x14ac:dyDescent="0.25">
      <c r="A14730" t="s">
        <v>3904</v>
      </c>
      <c r="B14730" t="s">
        <v>3924</v>
      </c>
      <c r="C14730" s="27">
        <v>44631</v>
      </c>
      <c r="D14730" s="27">
        <v>44851</v>
      </c>
      <c r="E14730" t="s">
        <v>3934</v>
      </c>
      <c r="F14730" s="27">
        <v>42352</v>
      </c>
      <c r="G14730">
        <v>22</v>
      </c>
      <c r="H14730" s="27">
        <v>45078</v>
      </c>
      <c r="I14730">
        <v>75</v>
      </c>
      <c r="J14730">
        <f>IFERROR(INDEX(Birlesme[campaign_price], MATCH(Birlesme[[#This Row],[Last_buy_date]], Birlesme[buy_date], 0)), "")</f>
        <v>13</v>
      </c>
      <c r="K14730" t="str">
        <f>IF(Birlesme[[#This Row],[Max_price]]&gt;Birlesme[[#This Row],[Last_campaign_price]],"Endirim olacaq","Endirim yoxdur")</f>
        <v>Endirim olacaq</v>
      </c>
      <c r="L14730" t="str">
        <f>IF(Birlesme[[#This Row],[Endirim]]="Endirim yoxdur", "Yoxdur",INDEX(E:E, MATCH(Birlesme[[#This Row],[Max_price]],G:G,0)))</f>
        <v>OptOutMailings</v>
      </c>
    </row>
    <row r="14731" spans="1:12" x14ac:dyDescent="0.25">
      <c r="A14731" t="s">
        <v>3904</v>
      </c>
      <c r="B14731" t="s">
        <v>3924</v>
      </c>
      <c r="C14731" s="27">
        <v>44631</v>
      </c>
      <c r="D14731" s="27">
        <v>44879</v>
      </c>
      <c r="E14731" t="s">
        <v>3934</v>
      </c>
      <c r="F14731" s="27">
        <v>42352</v>
      </c>
      <c r="G14731">
        <v>22</v>
      </c>
      <c r="H14731" s="27">
        <v>45078</v>
      </c>
      <c r="I14731">
        <v>75</v>
      </c>
      <c r="J14731">
        <f>IFERROR(INDEX(Birlesme[campaign_price], MATCH(Birlesme[[#This Row],[Last_buy_date]], Birlesme[buy_date], 0)), "")</f>
        <v>13</v>
      </c>
      <c r="K14731" t="str">
        <f>IF(Birlesme[[#This Row],[Max_price]]&gt;Birlesme[[#This Row],[Last_campaign_price]],"Endirim olacaq","Endirim yoxdur")</f>
        <v>Endirim olacaq</v>
      </c>
      <c r="L14731" t="str">
        <f>IF(Birlesme[[#This Row],[Endirim]]="Endirim yoxdur", "Yoxdur",INDEX(E:E, MATCH(Birlesme[[#This Row],[Max_price]],G:G,0)))</f>
        <v>OptOutMailings</v>
      </c>
    </row>
    <row r="14732" spans="1:12" x14ac:dyDescent="0.25">
      <c r="A14732" t="s">
        <v>3904</v>
      </c>
      <c r="B14732" t="s">
        <v>3924</v>
      </c>
      <c r="C14732" s="27">
        <v>44631</v>
      </c>
      <c r="D14732" s="27">
        <v>44907</v>
      </c>
      <c r="E14732" t="s">
        <v>3934</v>
      </c>
      <c r="F14732" s="27">
        <v>42352</v>
      </c>
      <c r="G14732">
        <v>22</v>
      </c>
      <c r="H14732" s="27">
        <v>45078</v>
      </c>
      <c r="I14732">
        <v>75</v>
      </c>
      <c r="J14732">
        <f>IFERROR(INDEX(Birlesme[campaign_price], MATCH(Birlesme[[#This Row],[Last_buy_date]], Birlesme[buy_date], 0)), "")</f>
        <v>13</v>
      </c>
      <c r="K14732" t="str">
        <f>IF(Birlesme[[#This Row],[Max_price]]&gt;Birlesme[[#This Row],[Last_campaign_price]],"Endirim olacaq","Endirim yoxdur")</f>
        <v>Endirim olacaq</v>
      </c>
      <c r="L14732" t="str">
        <f>IF(Birlesme[[#This Row],[Endirim]]="Endirim yoxdur", "Yoxdur",INDEX(E:E, MATCH(Birlesme[[#This Row],[Max_price]],G:G,0)))</f>
        <v>OptOutMailings</v>
      </c>
    </row>
    <row r="14733" spans="1:12" x14ac:dyDescent="0.25">
      <c r="A14733" t="s">
        <v>3904</v>
      </c>
      <c r="B14733" t="s">
        <v>3924</v>
      </c>
      <c r="C14733" s="27">
        <v>44631</v>
      </c>
      <c r="D14733" s="27">
        <v>44947</v>
      </c>
      <c r="E14733" t="s">
        <v>3934</v>
      </c>
      <c r="F14733" s="27">
        <v>42352</v>
      </c>
      <c r="G14733">
        <v>22</v>
      </c>
      <c r="H14733" s="27">
        <v>45078</v>
      </c>
      <c r="I14733">
        <v>75</v>
      </c>
      <c r="J14733">
        <f>IFERROR(INDEX(Birlesme[campaign_price], MATCH(Birlesme[[#This Row],[Last_buy_date]], Birlesme[buy_date], 0)), "")</f>
        <v>13</v>
      </c>
      <c r="K14733" t="str">
        <f>IF(Birlesme[[#This Row],[Max_price]]&gt;Birlesme[[#This Row],[Last_campaign_price]],"Endirim olacaq","Endirim yoxdur")</f>
        <v>Endirim olacaq</v>
      </c>
      <c r="L14733" t="str">
        <f>IF(Birlesme[[#This Row],[Endirim]]="Endirim yoxdur", "Yoxdur",INDEX(E:E, MATCH(Birlesme[[#This Row],[Max_price]],G:G,0)))</f>
        <v>OptOutMailings</v>
      </c>
    </row>
    <row r="14734" spans="1:12" x14ac:dyDescent="0.25">
      <c r="A14734" t="s">
        <v>3904</v>
      </c>
      <c r="B14734" t="s">
        <v>3924</v>
      </c>
      <c r="C14734" s="27">
        <v>44631</v>
      </c>
      <c r="D14734" s="27">
        <v>45068</v>
      </c>
      <c r="E14734" t="s">
        <v>3934</v>
      </c>
      <c r="F14734" s="27">
        <v>42352</v>
      </c>
      <c r="G14734">
        <v>22</v>
      </c>
      <c r="H14734" s="27">
        <v>45078</v>
      </c>
      <c r="I14734">
        <v>75</v>
      </c>
      <c r="J14734">
        <f>IFERROR(INDEX(Birlesme[campaign_price], MATCH(Birlesme[[#This Row],[Last_buy_date]], Birlesme[buy_date], 0)), "")</f>
        <v>13</v>
      </c>
      <c r="K14734" t="str">
        <f>IF(Birlesme[[#This Row],[Max_price]]&gt;Birlesme[[#This Row],[Last_campaign_price]],"Endirim olacaq","Endirim yoxdur")</f>
        <v>Endirim olacaq</v>
      </c>
      <c r="L14734" t="str">
        <f>IF(Birlesme[[#This Row],[Endirim]]="Endirim yoxdur", "Yoxdur",INDEX(E:E, MATCH(Birlesme[[#This Row],[Max_price]],G:G,0)))</f>
        <v>OptOutMailings</v>
      </c>
    </row>
    <row r="14735" spans="1:12" x14ac:dyDescent="0.25">
      <c r="A14735" t="s">
        <v>3904</v>
      </c>
      <c r="B14735" t="s">
        <v>3927</v>
      </c>
      <c r="C14735" s="27">
        <v>44862</v>
      </c>
      <c r="D14735" s="27">
        <v>44862</v>
      </c>
      <c r="E14735" t="s">
        <v>3937</v>
      </c>
      <c r="F14735" s="27">
        <v>44736</v>
      </c>
      <c r="G14735">
        <v>27</v>
      </c>
      <c r="H14735" s="27">
        <v>45078</v>
      </c>
      <c r="I14735">
        <v>75</v>
      </c>
      <c r="J14735">
        <f>IFERROR(INDEX(Birlesme[campaign_price], MATCH(Birlesme[[#This Row],[Last_buy_date]], Birlesme[buy_date], 0)), "")</f>
        <v>13</v>
      </c>
      <c r="K14735" t="str">
        <f>IF(Birlesme[[#This Row],[Max_price]]&gt;Birlesme[[#This Row],[Last_campaign_price]],"Endirim olacaq","Endirim yoxdur")</f>
        <v>Endirim olacaq</v>
      </c>
      <c r="L14735" t="str">
        <f>IF(Birlesme[[#This Row],[Endirim]]="Endirim yoxdur", "Yoxdur",INDEX(E:E, MATCH(Birlesme[[#This Row],[Max_price]],G:G,0)))</f>
        <v>OptOutMailings</v>
      </c>
    </row>
    <row r="14736" spans="1:12" x14ac:dyDescent="0.25">
      <c r="A14736" t="s">
        <v>3904</v>
      </c>
      <c r="B14736" t="s">
        <v>3927</v>
      </c>
      <c r="C14736" s="27">
        <v>44862</v>
      </c>
      <c r="D14736" s="27">
        <v>44907</v>
      </c>
      <c r="E14736" t="s">
        <v>3937</v>
      </c>
      <c r="F14736" s="27">
        <v>44736</v>
      </c>
      <c r="G14736">
        <v>27</v>
      </c>
      <c r="H14736" s="27">
        <v>45078</v>
      </c>
      <c r="I14736">
        <v>75</v>
      </c>
      <c r="J14736">
        <f>IFERROR(INDEX(Birlesme[campaign_price], MATCH(Birlesme[[#This Row],[Last_buy_date]], Birlesme[buy_date], 0)), "")</f>
        <v>13</v>
      </c>
      <c r="K14736" t="str">
        <f>IF(Birlesme[[#This Row],[Max_price]]&gt;Birlesme[[#This Row],[Last_campaign_price]],"Endirim olacaq","Endirim yoxdur")</f>
        <v>Endirim olacaq</v>
      </c>
      <c r="L14736" t="str">
        <f>IF(Birlesme[[#This Row],[Endirim]]="Endirim yoxdur", "Yoxdur",INDEX(E:E, MATCH(Birlesme[[#This Row],[Max_price]],G:G,0)))</f>
        <v>OptOutMailings</v>
      </c>
    </row>
    <row r="14737" spans="1:12" x14ac:dyDescent="0.25">
      <c r="A14737" t="s">
        <v>3904</v>
      </c>
      <c r="B14737" t="s">
        <v>3927</v>
      </c>
      <c r="C14737" s="27">
        <v>44862</v>
      </c>
      <c r="D14737" s="27">
        <v>44935</v>
      </c>
      <c r="E14737" t="s">
        <v>3937</v>
      </c>
      <c r="F14737" s="27">
        <v>44736</v>
      </c>
      <c r="G14737">
        <v>27</v>
      </c>
      <c r="H14737" s="27">
        <v>45078</v>
      </c>
      <c r="I14737">
        <v>75</v>
      </c>
      <c r="J14737">
        <f>IFERROR(INDEX(Birlesme[campaign_price], MATCH(Birlesme[[#This Row],[Last_buy_date]], Birlesme[buy_date], 0)), "")</f>
        <v>13</v>
      </c>
      <c r="K14737" t="str">
        <f>IF(Birlesme[[#This Row],[Max_price]]&gt;Birlesme[[#This Row],[Last_campaign_price]],"Endirim olacaq","Endirim yoxdur")</f>
        <v>Endirim olacaq</v>
      </c>
      <c r="L14737" t="str">
        <f>IF(Birlesme[[#This Row],[Endirim]]="Endirim yoxdur", "Yoxdur",INDEX(E:E, MATCH(Birlesme[[#This Row],[Max_price]],G:G,0)))</f>
        <v>OptOutMailings</v>
      </c>
    </row>
    <row r="14738" spans="1:12" x14ac:dyDescent="0.25">
      <c r="A14738" t="s">
        <v>3904</v>
      </c>
      <c r="B14738" t="s">
        <v>3927</v>
      </c>
      <c r="C14738" s="27">
        <v>44862</v>
      </c>
      <c r="D14738" s="27">
        <v>44985</v>
      </c>
      <c r="E14738" t="s">
        <v>3937</v>
      </c>
      <c r="F14738" s="27">
        <v>44736</v>
      </c>
      <c r="G14738">
        <v>27</v>
      </c>
      <c r="H14738" s="27">
        <v>45078</v>
      </c>
      <c r="I14738">
        <v>75</v>
      </c>
      <c r="J14738">
        <f>IFERROR(INDEX(Birlesme[campaign_price], MATCH(Birlesme[[#This Row],[Last_buy_date]], Birlesme[buy_date], 0)), "")</f>
        <v>13</v>
      </c>
      <c r="K14738" t="str">
        <f>IF(Birlesme[[#This Row],[Max_price]]&gt;Birlesme[[#This Row],[Last_campaign_price]],"Endirim olacaq","Endirim yoxdur")</f>
        <v>Endirim olacaq</v>
      </c>
      <c r="L14738" t="str">
        <f>IF(Birlesme[[#This Row],[Endirim]]="Endirim yoxdur", "Yoxdur",INDEX(E:E, MATCH(Birlesme[[#This Row],[Max_price]],G:G,0)))</f>
        <v>OptOutMailings</v>
      </c>
    </row>
    <row r="14739" spans="1:12" x14ac:dyDescent="0.25">
      <c r="A14739" t="s">
        <v>3904</v>
      </c>
      <c r="B14739" t="s">
        <v>3927</v>
      </c>
      <c r="C14739" s="27">
        <v>44862</v>
      </c>
      <c r="D14739" s="27">
        <v>45000</v>
      </c>
      <c r="E14739" t="s">
        <v>3937</v>
      </c>
      <c r="F14739" s="27">
        <v>44736</v>
      </c>
      <c r="G14739">
        <v>27</v>
      </c>
      <c r="H14739" s="27">
        <v>45078</v>
      </c>
      <c r="I14739">
        <v>75</v>
      </c>
      <c r="J14739">
        <f>IFERROR(INDEX(Birlesme[campaign_price], MATCH(Birlesme[[#This Row],[Last_buy_date]], Birlesme[buy_date], 0)), "")</f>
        <v>13</v>
      </c>
      <c r="K14739" t="str">
        <f>IF(Birlesme[[#This Row],[Max_price]]&gt;Birlesme[[#This Row],[Last_campaign_price]],"Endirim olacaq","Endirim yoxdur")</f>
        <v>Endirim olacaq</v>
      </c>
      <c r="L14739" t="str">
        <f>IF(Birlesme[[#This Row],[Endirim]]="Endirim yoxdur", "Yoxdur",INDEX(E:E, MATCH(Birlesme[[#This Row],[Max_price]],G:G,0)))</f>
        <v>OptOutMailings</v>
      </c>
    </row>
    <row r="14740" spans="1:12" x14ac:dyDescent="0.25">
      <c r="A14740" t="s">
        <v>3904</v>
      </c>
      <c r="B14740" t="s">
        <v>3927</v>
      </c>
      <c r="C14740" s="27">
        <v>44862</v>
      </c>
      <c r="D14740" s="27">
        <v>45022</v>
      </c>
      <c r="E14740" t="s">
        <v>3937</v>
      </c>
      <c r="F14740" s="27">
        <v>44736</v>
      </c>
      <c r="G14740">
        <v>27</v>
      </c>
      <c r="H14740" s="27">
        <v>45078</v>
      </c>
      <c r="I14740">
        <v>75</v>
      </c>
      <c r="J14740">
        <f>IFERROR(INDEX(Birlesme[campaign_price], MATCH(Birlesme[[#This Row],[Last_buy_date]], Birlesme[buy_date], 0)), "")</f>
        <v>13</v>
      </c>
      <c r="K14740" t="str">
        <f>IF(Birlesme[[#This Row],[Max_price]]&gt;Birlesme[[#This Row],[Last_campaign_price]],"Endirim olacaq","Endirim yoxdur")</f>
        <v>Endirim olacaq</v>
      </c>
      <c r="L14740" t="str">
        <f>IF(Birlesme[[#This Row],[Endirim]]="Endirim yoxdur", "Yoxdur",INDEX(E:E, MATCH(Birlesme[[#This Row],[Max_price]],G:G,0)))</f>
        <v>OptOutMailings</v>
      </c>
    </row>
    <row r="14741" spans="1:12" x14ac:dyDescent="0.25">
      <c r="A14741" t="s">
        <v>3904</v>
      </c>
      <c r="B14741" t="s">
        <v>3927</v>
      </c>
      <c r="C14741" s="27">
        <v>44862</v>
      </c>
      <c r="D14741" s="27">
        <v>45074</v>
      </c>
      <c r="E14741" t="s">
        <v>3937</v>
      </c>
      <c r="F14741" s="27">
        <v>44736</v>
      </c>
      <c r="G14741">
        <v>27</v>
      </c>
      <c r="H14741" s="27">
        <v>45078</v>
      </c>
      <c r="I14741">
        <v>75</v>
      </c>
      <c r="J14741">
        <f>IFERROR(INDEX(Birlesme[campaign_price], MATCH(Birlesme[[#This Row],[Last_buy_date]], Birlesme[buy_date], 0)), "")</f>
        <v>13</v>
      </c>
      <c r="K14741" t="str">
        <f>IF(Birlesme[[#This Row],[Max_price]]&gt;Birlesme[[#This Row],[Last_campaign_price]],"Endirim olacaq","Endirim yoxdur")</f>
        <v>Endirim olacaq</v>
      </c>
      <c r="L14741" t="str">
        <f>IF(Birlesme[[#This Row],[Endirim]]="Endirim yoxdur", "Yoxdur",INDEX(E:E, MATCH(Birlesme[[#This Row],[Max_price]],G:G,0)))</f>
        <v>OptOutMailings</v>
      </c>
    </row>
    <row r="14742" spans="1:12" x14ac:dyDescent="0.25">
      <c r="A14742" t="s">
        <v>3904</v>
      </c>
      <c r="B14742" t="s">
        <v>3927</v>
      </c>
      <c r="C14742" s="27">
        <v>44862</v>
      </c>
      <c r="D14742" s="27">
        <v>45078</v>
      </c>
      <c r="E14742" t="s">
        <v>3937</v>
      </c>
      <c r="F14742" s="27">
        <v>44736</v>
      </c>
      <c r="G14742">
        <v>27</v>
      </c>
      <c r="H14742" s="27">
        <v>45078</v>
      </c>
      <c r="I14742">
        <v>75</v>
      </c>
      <c r="J14742">
        <f>IFERROR(INDEX(Birlesme[campaign_price], MATCH(Birlesme[[#This Row],[Last_buy_date]], Birlesme[buy_date], 0)), "")</f>
        <v>13</v>
      </c>
      <c r="K14742" t="str">
        <f>IF(Birlesme[[#This Row],[Max_price]]&gt;Birlesme[[#This Row],[Last_campaign_price]],"Endirim olacaq","Endirim yoxdur")</f>
        <v>Endirim olacaq</v>
      </c>
      <c r="L14742" t="str">
        <f>IF(Birlesme[[#This Row],[Endirim]]="Endirim yoxdur", "Yoxdur",INDEX(E:E, MATCH(Birlesme[[#This Row],[Max_price]],G:G,0)))</f>
        <v>OptOutMailings</v>
      </c>
    </row>
    <row r="14743" spans="1:12" x14ac:dyDescent="0.25">
      <c r="A14743" t="s">
        <v>3904</v>
      </c>
      <c r="B14743" t="s">
        <v>3928</v>
      </c>
      <c r="C14743" s="27">
        <v>44883</v>
      </c>
      <c r="D14743" s="27">
        <v>44883</v>
      </c>
      <c r="E14743" t="s">
        <v>3938</v>
      </c>
      <c r="F14743" s="27">
        <v>43695</v>
      </c>
      <c r="G14743">
        <v>75</v>
      </c>
      <c r="H14743" s="27">
        <v>45078</v>
      </c>
      <c r="I14743">
        <v>75</v>
      </c>
      <c r="J14743">
        <f>IFERROR(INDEX(Birlesme[campaign_price], MATCH(Birlesme[[#This Row],[Last_buy_date]], Birlesme[buy_date], 0)), "")</f>
        <v>13</v>
      </c>
      <c r="K14743" t="str">
        <f>IF(Birlesme[[#This Row],[Max_price]]&gt;Birlesme[[#This Row],[Last_campaign_price]],"Endirim olacaq","Endirim yoxdur")</f>
        <v>Endirim olacaq</v>
      </c>
      <c r="L14743" t="str">
        <f>IF(Birlesme[[#This Row],[Endirim]]="Endirim yoxdur", "Yoxdur",INDEX(E:E, MATCH(Birlesme[[#This Row],[Max_price]],G:G,0)))</f>
        <v>OptOutMailings</v>
      </c>
    </row>
    <row r="14744" spans="1:12" x14ac:dyDescent="0.25">
      <c r="A14744" t="s">
        <v>3904</v>
      </c>
      <c r="B14744" t="s">
        <v>3928</v>
      </c>
      <c r="C14744" s="27">
        <v>44883</v>
      </c>
      <c r="D14744" s="27">
        <v>44915</v>
      </c>
      <c r="E14744" t="s">
        <v>3938</v>
      </c>
      <c r="F14744" s="27">
        <v>43695</v>
      </c>
      <c r="G14744">
        <v>75</v>
      </c>
      <c r="H14744" s="27">
        <v>45078</v>
      </c>
      <c r="I14744">
        <v>75</v>
      </c>
      <c r="J14744">
        <f>IFERROR(INDEX(Birlesme[campaign_price], MATCH(Birlesme[[#This Row],[Last_buy_date]], Birlesme[buy_date], 0)), "")</f>
        <v>13</v>
      </c>
      <c r="K14744" t="str">
        <f>IF(Birlesme[[#This Row],[Max_price]]&gt;Birlesme[[#This Row],[Last_campaign_price]],"Endirim olacaq","Endirim yoxdur")</f>
        <v>Endirim olacaq</v>
      </c>
      <c r="L14744" t="str">
        <f>IF(Birlesme[[#This Row],[Endirim]]="Endirim yoxdur", "Yoxdur",INDEX(E:E, MATCH(Birlesme[[#This Row],[Max_price]],G:G,0)))</f>
        <v>OptOutMailings</v>
      </c>
    </row>
    <row r="14745" spans="1:12" x14ac:dyDescent="0.25">
      <c r="A14745" t="s">
        <v>3904</v>
      </c>
      <c r="B14745" t="s">
        <v>3928</v>
      </c>
      <c r="C14745" s="27">
        <v>44883</v>
      </c>
      <c r="D14745" s="27">
        <v>44952</v>
      </c>
      <c r="E14745" t="s">
        <v>3938</v>
      </c>
      <c r="F14745" s="27">
        <v>43695</v>
      </c>
      <c r="G14745">
        <v>75</v>
      </c>
      <c r="H14745" s="27">
        <v>45078</v>
      </c>
      <c r="I14745">
        <v>75</v>
      </c>
      <c r="J14745">
        <f>IFERROR(INDEX(Birlesme[campaign_price], MATCH(Birlesme[[#This Row],[Last_buy_date]], Birlesme[buy_date], 0)), "")</f>
        <v>13</v>
      </c>
      <c r="K14745" t="str">
        <f>IF(Birlesme[[#This Row],[Max_price]]&gt;Birlesme[[#This Row],[Last_campaign_price]],"Endirim olacaq","Endirim yoxdur")</f>
        <v>Endirim olacaq</v>
      </c>
      <c r="L14745" t="str">
        <f>IF(Birlesme[[#This Row],[Endirim]]="Endirim yoxdur", "Yoxdur",INDEX(E:E, MATCH(Birlesme[[#This Row],[Max_price]],G:G,0)))</f>
        <v>OptOutMailings</v>
      </c>
    </row>
    <row r="14746" spans="1:12" x14ac:dyDescent="0.25">
      <c r="A14746" t="s">
        <v>3904</v>
      </c>
      <c r="B14746" t="s">
        <v>3928</v>
      </c>
      <c r="C14746" s="27">
        <v>44883</v>
      </c>
      <c r="D14746" s="27">
        <v>44984</v>
      </c>
      <c r="E14746" t="s">
        <v>3938</v>
      </c>
      <c r="F14746" s="27">
        <v>43695</v>
      </c>
      <c r="G14746">
        <v>75</v>
      </c>
      <c r="H14746" s="27">
        <v>45078</v>
      </c>
      <c r="I14746">
        <v>75</v>
      </c>
      <c r="J14746">
        <f>IFERROR(INDEX(Birlesme[campaign_price], MATCH(Birlesme[[#This Row],[Last_buy_date]], Birlesme[buy_date], 0)), "")</f>
        <v>13</v>
      </c>
      <c r="K14746" t="str">
        <f>IF(Birlesme[[#This Row],[Max_price]]&gt;Birlesme[[#This Row],[Last_campaign_price]],"Endirim olacaq","Endirim yoxdur")</f>
        <v>Endirim olacaq</v>
      </c>
      <c r="L14746" t="str">
        <f>IF(Birlesme[[#This Row],[Endirim]]="Endirim yoxdur", "Yoxdur",INDEX(E:E, MATCH(Birlesme[[#This Row],[Max_price]],G:G,0)))</f>
        <v>OptOutMailings</v>
      </c>
    </row>
    <row r="14747" spans="1:12" x14ac:dyDescent="0.25">
      <c r="A14747" t="s">
        <v>3904</v>
      </c>
      <c r="B14747" t="s">
        <v>3928</v>
      </c>
      <c r="C14747" s="27">
        <v>44883</v>
      </c>
      <c r="D14747" s="27">
        <v>45010</v>
      </c>
      <c r="E14747" t="s">
        <v>3938</v>
      </c>
      <c r="F14747" s="27">
        <v>43695</v>
      </c>
      <c r="G14747">
        <v>75</v>
      </c>
      <c r="H14747" s="27">
        <v>45078</v>
      </c>
      <c r="I14747">
        <v>75</v>
      </c>
      <c r="J14747">
        <f>IFERROR(INDEX(Birlesme[campaign_price], MATCH(Birlesme[[#This Row],[Last_buy_date]], Birlesme[buy_date], 0)), "")</f>
        <v>13</v>
      </c>
      <c r="K14747" t="str">
        <f>IF(Birlesme[[#This Row],[Max_price]]&gt;Birlesme[[#This Row],[Last_campaign_price]],"Endirim olacaq","Endirim yoxdur")</f>
        <v>Endirim olacaq</v>
      </c>
      <c r="L14747" t="str">
        <f>IF(Birlesme[[#This Row],[Endirim]]="Endirim yoxdur", "Yoxdur",INDEX(E:E, MATCH(Birlesme[[#This Row],[Max_price]],G:G,0)))</f>
        <v>OptOutMailings</v>
      </c>
    </row>
    <row r="14748" spans="1:12" x14ac:dyDescent="0.25">
      <c r="A14748" t="s">
        <v>3904</v>
      </c>
      <c r="B14748" t="s">
        <v>3928</v>
      </c>
      <c r="C14748" s="27">
        <v>44883</v>
      </c>
      <c r="D14748" s="27">
        <v>45042</v>
      </c>
      <c r="E14748" t="s">
        <v>3938</v>
      </c>
      <c r="F14748" s="27">
        <v>43695</v>
      </c>
      <c r="G14748">
        <v>75</v>
      </c>
      <c r="H14748" s="27">
        <v>45078</v>
      </c>
      <c r="I14748">
        <v>75</v>
      </c>
      <c r="J14748">
        <f>IFERROR(INDEX(Birlesme[campaign_price], MATCH(Birlesme[[#This Row],[Last_buy_date]], Birlesme[buy_date], 0)), "")</f>
        <v>13</v>
      </c>
      <c r="K14748" t="str">
        <f>IF(Birlesme[[#This Row],[Max_price]]&gt;Birlesme[[#This Row],[Last_campaign_price]],"Endirim olacaq","Endirim yoxdur")</f>
        <v>Endirim olacaq</v>
      </c>
      <c r="L14748" t="str">
        <f>IF(Birlesme[[#This Row],[Endirim]]="Endirim yoxdur", "Yoxdur",INDEX(E:E, MATCH(Birlesme[[#This Row],[Max_price]],G:G,0)))</f>
        <v>OptOutMailings</v>
      </c>
    </row>
    <row r="14749" spans="1:12" x14ac:dyDescent="0.25">
      <c r="A14749" t="s">
        <v>3905</v>
      </c>
      <c r="B14749" t="s">
        <v>3924</v>
      </c>
      <c r="C14749" s="27">
        <v>44595</v>
      </c>
      <c r="D14749" s="27">
        <v>44595</v>
      </c>
      <c r="E14749" t="s">
        <v>3934</v>
      </c>
      <c r="F14749" s="27">
        <v>42352</v>
      </c>
      <c r="G14749">
        <v>22</v>
      </c>
      <c r="H14749" s="27">
        <v>45062</v>
      </c>
      <c r="I14749">
        <v>66</v>
      </c>
      <c r="J14749">
        <f>IFERROR(INDEX(Birlesme[campaign_price], MATCH(Birlesme[[#This Row],[Last_buy_date]], Birlesme[buy_date], 0)), "")</f>
        <v>13</v>
      </c>
      <c r="K14749" t="str">
        <f>IF(Birlesme[[#This Row],[Max_price]]&gt;Birlesme[[#This Row],[Last_campaign_price]],"Endirim olacaq","Endirim yoxdur")</f>
        <v>Endirim olacaq</v>
      </c>
      <c r="L14749" t="str">
        <f>IF(Birlesme[[#This Row],[Endirim]]="Endirim yoxdur", "Yoxdur",INDEX(E:E, MATCH(Birlesme[[#This Row],[Max_price]],G:G,0)))</f>
        <v>NonUSTravel</v>
      </c>
    </row>
    <row r="14750" spans="1:12" x14ac:dyDescent="0.25">
      <c r="A14750" t="s">
        <v>3905</v>
      </c>
      <c r="B14750" t="s">
        <v>3924</v>
      </c>
      <c r="C14750" s="27">
        <v>44595</v>
      </c>
      <c r="D14750" s="27">
        <v>44626</v>
      </c>
      <c r="E14750" t="s">
        <v>3934</v>
      </c>
      <c r="F14750" s="27">
        <v>42352</v>
      </c>
      <c r="G14750">
        <v>22</v>
      </c>
      <c r="H14750" s="27">
        <v>45062</v>
      </c>
      <c r="I14750">
        <v>66</v>
      </c>
      <c r="J14750">
        <f>IFERROR(INDEX(Birlesme[campaign_price], MATCH(Birlesme[[#This Row],[Last_buy_date]], Birlesme[buy_date], 0)), "")</f>
        <v>13</v>
      </c>
      <c r="K14750" t="str">
        <f>IF(Birlesme[[#This Row],[Max_price]]&gt;Birlesme[[#This Row],[Last_campaign_price]],"Endirim olacaq","Endirim yoxdur")</f>
        <v>Endirim olacaq</v>
      </c>
      <c r="L14750" t="str">
        <f>IF(Birlesme[[#This Row],[Endirim]]="Endirim yoxdur", "Yoxdur",INDEX(E:E, MATCH(Birlesme[[#This Row],[Max_price]],G:G,0)))</f>
        <v>NonUSTravel</v>
      </c>
    </row>
    <row r="14751" spans="1:12" x14ac:dyDescent="0.25">
      <c r="A14751" t="s">
        <v>3905</v>
      </c>
      <c r="B14751" t="s">
        <v>3924</v>
      </c>
      <c r="C14751" s="27">
        <v>44595</v>
      </c>
      <c r="D14751" s="27">
        <v>44660</v>
      </c>
      <c r="E14751" t="s">
        <v>3934</v>
      </c>
      <c r="F14751" s="27">
        <v>42352</v>
      </c>
      <c r="G14751">
        <v>22</v>
      </c>
      <c r="H14751" s="27">
        <v>45062</v>
      </c>
      <c r="I14751">
        <v>66</v>
      </c>
      <c r="J14751">
        <f>IFERROR(INDEX(Birlesme[campaign_price], MATCH(Birlesme[[#This Row],[Last_buy_date]], Birlesme[buy_date], 0)), "")</f>
        <v>13</v>
      </c>
      <c r="K14751" t="str">
        <f>IF(Birlesme[[#This Row],[Max_price]]&gt;Birlesme[[#This Row],[Last_campaign_price]],"Endirim olacaq","Endirim yoxdur")</f>
        <v>Endirim olacaq</v>
      </c>
      <c r="L14751" t="str">
        <f>IF(Birlesme[[#This Row],[Endirim]]="Endirim yoxdur", "Yoxdur",INDEX(E:E, MATCH(Birlesme[[#This Row],[Max_price]],G:G,0)))</f>
        <v>NonUSTravel</v>
      </c>
    </row>
    <row r="14752" spans="1:12" x14ac:dyDescent="0.25">
      <c r="A14752" t="s">
        <v>3905</v>
      </c>
      <c r="B14752" t="s">
        <v>3924</v>
      </c>
      <c r="C14752" s="27">
        <v>44595</v>
      </c>
      <c r="D14752" s="27">
        <v>44719</v>
      </c>
      <c r="E14752" t="s">
        <v>3934</v>
      </c>
      <c r="F14752" s="27">
        <v>42352</v>
      </c>
      <c r="G14752">
        <v>22</v>
      </c>
      <c r="H14752" s="27">
        <v>45062</v>
      </c>
      <c r="I14752">
        <v>66</v>
      </c>
      <c r="J14752">
        <f>IFERROR(INDEX(Birlesme[campaign_price], MATCH(Birlesme[[#This Row],[Last_buy_date]], Birlesme[buy_date], 0)), "")</f>
        <v>13</v>
      </c>
      <c r="K14752" t="str">
        <f>IF(Birlesme[[#This Row],[Max_price]]&gt;Birlesme[[#This Row],[Last_campaign_price]],"Endirim olacaq","Endirim yoxdur")</f>
        <v>Endirim olacaq</v>
      </c>
      <c r="L14752" t="str">
        <f>IF(Birlesme[[#This Row],[Endirim]]="Endirim yoxdur", "Yoxdur",INDEX(E:E, MATCH(Birlesme[[#This Row],[Max_price]],G:G,0)))</f>
        <v>NonUSTravel</v>
      </c>
    </row>
    <row r="14753" spans="1:12" x14ac:dyDescent="0.25">
      <c r="A14753" t="s">
        <v>3905</v>
      </c>
      <c r="B14753" t="s">
        <v>3924</v>
      </c>
      <c r="C14753" s="27">
        <v>44595</v>
      </c>
      <c r="D14753" s="27">
        <v>44753</v>
      </c>
      <c r="E14753" t="s">
        <v>3934</v>
      </c>
      <c r="F14753" s="27">
        <v>42352</v>
      </c>
      <c r="G14753">
        <v>22</v>
      </c>
      <c r="H14753" s="27">
        <v>45062</v>
      </c>
      <c r="I14753">
        <v>66</v>
      </c>
      <c r="J14753">
        <f>IFERROR(INDEX(Birlesme[campaign_price], MATCH(Birlesme[[#This Row],[Last_buy_date]], Birlesme[buy_date], 0)), "")</f>
        <v>13</v>
      </c>
      <c r="K14753" t="str">
        <f>IF(Birlesme[[#This Row],[Max_price]]&gt;Birlesme[[#This Row],[Last_campaign_price]],"Endirim olacaq","Endirim yoxdur")</f>
        <v>Endirim olacaq</v>
      </c>
      <c r="L14753" t="str">
        <f>IF(Birlesme[[#This Row],[Endirim]]="Endirim yoxdur", "Yoxdur",INDEX(E:E, MATCH(Birlesme[[#This Row],[Max_price]],G:G,0)))</f>
        <v>NonUSTravel</v>
      </c>
    </row>
    <row r="14754" spans="1:12" x14ac:dyDescent="0.25">
      <c r="A14754" t="s">
        <v>3905</v>
      </c>
      <c r="B14754" t="s">
        <v>3924</v>
      </c>
      <c r="C14754" s="27">
        <v>44595</v>
      </c>
      <c r="D14754" s="27">
        <v>44776</v>
      </c>
      <c r="E14754" t="s">
        <v>3934</v>
      </c>
      <c r="F14754" s="27">
        <v>42352</v>
      </c>
      <c r="G14754">
        <v>22</v>
      </c>
      <c r="H14754" s="27">
        <v>45062</v>
      </c>
      <c r="I14754">
        <v>66</v>
      </c>
      <c r="J14754">
        <f>IFERROR(INDEX(Birlesme[campaign_price], MATCH(Birlesme[[#This Row],[Last_buy_date]], Birlesme[buy_date], 0)), "")</f>
        <v>13</v>
      </c>
      <c r="K14754" t="str">
        <f>IF(Birlesme[[#This Row],[Max_price]]&gt;Birlesme[[#This Row],[Last_campaign_price]],"Endirim olacaq","Endirim yoxdur")</f>
        <v>Endirim olacaq</v>
      </c>
      <c r="L14754" t="str">
        <f>IF(Birlesme[[#This Row],[Endirim]]="Endirim yoxdur", "Yoxdur",INDEX(E:E, MATCH(Birlesme[[#This Row],[Max_price]],G:G,0)))</f>
        <v>NonUSTravel</v>
      </c>
    </row>
    <row r="14755" spans="1:12" x14ac:dyDescent="0.25">
      <c r="A14755" t="s">
        <v>3905</v>
      </c>
      <c r="B14755" t="s">
        <v>3924</v>
      </c>
      <c r="C14755" s="27">
        <v>44595</v>
      </c>
      <c r="D14755" s="27">
        <v>44813</v>
      </c>
      <c r="E14755" t="s">
        <v>3934</v>
      </c>
      <c r="F14755" s="27">
        <v>42352</v>
      </c>
      <c r="G14755">
        <v>22</v>
      </c>
      <c r="H14755" s="27">
        <v>45062</v>
      </c>
      <c r="I14755">
        <v>66</v>
      </c>
      <c r="J14755">
        <f>IFERROR(INDEX(Birlesme[campaign_price], MATCH(Birlesme[[#This Row],[Last_buy_date]], Birlesme[buy_date], 0)), "")</f>
        <v>13</v>
      </c>
      <c r="K14755" t="str">
        <f>IF(Birlesme[[#This Row],[Max_price]]&gt;Birlesme[[#This Row],[Last_campaign_price]],"Endirim olacaq","Endirim yoxdur")</f>
        <v>Endirim olacaq</v>
      </c>
      <c r="L14755" t="str">
        <f>IF(Birlesme[[#This Row],[Endirim]]="Endirim yoxdur", "Yoxdur",INDEX(E:E, MATCH(Birlesme[[#This Row],[Max_price]],G:G,0)))</f>
        <v>NonUSTravel</v>
      </c>
    </row>
    <row r="14756" spans="1:12" x14ac:dyDescent="0.25">
      <c r="A14756" t="s">
        <v>3905</v>
      </c>
      <c r="B14756" t="s">
        <v>3924</v>
      </c>
      <c r="C14756" s="27">
        <v>44595</v>
      </c>
      <c r="D14756" s="27">
        <v>44849</v>
      </c>
      <c r="E14756" t="s">
        <v>3934</v>
      </c>
      <c r="F14756" s="27">
        <v>42352</v>
      </c>
      <c r="G14756">
        <v>22</v>
      </c>
      <c r="H14756" s="27">
        <v>45062</v>
      </c>
      <c r="I14756">
        <v>66</v>
      </c>
      <c r="J14756">
        <f>IFERROR(INDEX(Birlesme[campaign_price], MATCH(Birlesme[[#This Row],[Last_buy_date]], Birlesme[buy_date], 0)), "")</f>
        <v>13</v>
      </c>
      <c r="K14756" t="str">
        <f>IF(Birlesme[[#This Row],[Max_price]]&gt;Birlesme[[#This Row],[Last_campaign_price]],"Endirim olacaq","Endirim yoxdur")</f>
        <v>Endirim olacaq</v>
      </c>
      <c r="L14756" t="str">
        <f>IF(Birlesme[[#This Row],[Endirim]]="Endirim yoxdur", "Yoxdur",INDEX(E:E, MATCH(Birlesme[[#This Row],[Max_price]],G:G,0)))</f>
        <v>NonUSTravel</v>
      </c>
    </row>
    <row r="14757" spans="1:12" x14ac:dyDescent="0.25">
      <c r="A14757" t="s">
        <v>3905</v>
      </c>
      <c r="B14757" t="s">
        <v>3924</v>
      </c>
      <c r="C14757" s="27">
        <v>44595</v>
      </c>
      <c r="D14757" s="27">
        <v>44882</v>
      </c>
      <c r="E14757" t="s">
        <v>3934</v>
      </c>
      <c r="F14757" s="27">
        <v>42352</v>
      </c>
      <c r="G14757">
        <v>22</v>
      </c>
      <c r="H14757" s="27">
        <v>45062</v>
      </c>
      <c r="I14757">
        <v>66</v>
      </c>
      <c r="J14757">
        <f>IFERROR(INDEX(Birlesme[campaign_price], MATCH(Birlesme[[#This Row],[Last_buy_date]], Birlesme[buy_date], 0)), "")</f>
        <v>13</v>
      </c>
      <c r="K14757" t="str">
        <f>IF(Birlesme[[#This Row],[Max_price]]&gt;Birlesme[[#This Row],[Last_campaign_price]],"Endirim olacaq","Endirim yoxdur")</f>
        <v>Endirim olacaq</v>
      </c>
      <c r="L14757" t="str">
        <f>IF(Birlesme[[#This Row],[Endirim]]="Endirim yoxdur", "Yoxdur",INDEX(E:E, MATCH(Birlesme[[#This Row],[Max_price]],G:G,0)))</f>
        <v>NonUSTravel</v>
      </c>
    </row>
    <row r="14758" spans="1:12" x14ac:dyDescent="0.25">
      <c r="A14758" t="s">
        <v>3905</v>
      </c>
      <c r="B14758" t="s">
        <v>3924</v>
      </c>
      <c r="C14758" s="27">
        <v>44595</v>
      </c>
      <c r="D14758" s="27">
        <v>44910</v>
      </c>
      <c r="E14758" t="s">
        <v>3934</v>
      </c>
      <c r="F14758" s="27">
        <v>42352</v>
      </c>
      <c r="G14758">
        <v>22</v>
      </c>
      <c r="H14758" s="27">
        <v>45062</v>
      </c>
      <c r="I14758">
        <v>66</v>
      </c>
      <c r="J14758">
        <f>IFERROR(INDEX(Birlesme[campaign_price], MATCH(Birlesme[[#This Row],[Last_buy_date]], Birlesme[buy_date], 0)), "")</f>
        <v>13</v>
      </c>
      <c r="K14758" t="str">
        <f>IF(Birlesme[[#This Row],[Max_price]]&gt;Birlesme[[#This Row],[Last_campaign_price]],"Endirim olacaq","Endirim yoxdur")</f>
        <v>Endirim olacaq</v>
      </c>
      <c r="L14758" t="str">
        <f>IF(Birlesme[[#This Row],[Endirim]]="Endirim yoxdur", "Yoxdur",INDEX(E:E, MATCH(Birlesme[[#This Row],[Max_price]],G:G,0)))</f>
        <v>NonUSTravel</v>
      </c>
    </row>
    <row r="14759" spans="1:12" x14ac:dyDescent="0.25">
      <c r="A14759" t="s">
        <v>3905</v>
      </c>
      <c r="B14759" t="s">
        <v>3924</v>
      </c>
      <c r="C14759" s="27">
        <v>44595</v>
      </c>
      <c r="D14759" s="27">
        <v>44943</v>
      </c>
      <c r="E14759" t="s">
        <v>3934</v>
      </c>
      <c r="F14759" s="27">
        <v>42352</v>
      </c>
      <c r="G14759">
        <v>22</v>
      </c>
      <c r="H14759" s="27">
        <v>45062</v>
      </c>
      <c r="I14759">
        <v>66</v>
      </c>
      <c r="J14759">
        <f>IFERROR(INDEX(Birlesme[campaign_price], MATCH(Birlesme[[#This Row],[Last_buy_date]], Birlesme[buy_date], 0)), "")</f>
        <v>13</v>
      </c>
      <c r="K14759" t="str">
        <f>IF(Birlesme[[#This Row],[Max_price]]&gt;Birlesme[[#This Row],[Last_campaign_price]],"Endirim olacaq","Endirim yoxdur")</f>
        <v>Endirim olacaq</v>
      </c>
      <c r="L14759" t="str">
        <f>IF(Birlesme[[#This Row],[Endirim]]="Endirim yoxdur", "Yoxdur",INDEX(E:E, MATCH(Birlesme[[#This Row],[Max_price]],G:G,0)))</f>
        <v>NonUSTravel</v>
      </c>
    </row>
    <row r="14760" spans="1:12" x14ac:dyDescent="0.25">
      <c r="A14760" t="s">
        <v>3905</v>
      </c>
      <c r="B14760" t="s">
        <v>3924</v>
      </c>
      <c r="C14760" s="27">
        <v>44595</v>
      </c>
      <c r="D14760" s="27">
        <v>44970</v>
      </c>
      <c r="E14760" t="s">
        <v>3934</v>
      </c>
      <c r="F14760" s="27">
        <v>42352</v>
      </c>
      <c r="G14760">
        <v>22</v>
      </c>
      <c r="H14760" s="27">
        <v>45062</v>
      </c>
      <c r="I14760">
        <v>66</v>
      </c>
      <c r="J14760">
        <f>IFERROR(INDEX(Birlesme[campaign_price], MATCH(Birlesme[[#This Row],[Last_buy_date]], Birlesme[buy_date], 0)), "")</f>
        <v>13</v>
      </c>
      <c r="K14760" t="str">
        <f>IF(Birlesme[[#This Row],[Max_price]]&gt;Birlesme[[#This Row],[Last_campaign_price]],"Endirim olacaq","Endirim yoxdur")</f>
        <v>Endirim olacaq</v>
      </c>
      <c r="L14760" t="str">
        <f>IF(Birlesme[[#This Row],[Endirim]]="Endirim yoxdur", "Yoxdur",INDEX(E:E, MATCH(Birlesme[[#This Row],[Max_price]],G:G,0)))</f>
        <v>NonUSTravel</v>
      </c>
    </row>
    <row r="14761" spans="1:12" x14ac:dyDescent="0.25">
      <c r="A14761" t="s">
        <v>3905</v>
      </c>
      <c r="B14761" t="s">
        <v>3924</v>
      </c>
      <c r="C14761" s="27">
        <v>44595</v>
      </c>
      <c r="D14761" s="27">
        <v>44993</v>
      </c>
      <c r="E14761" t="s">
        <v>3934</v>
      </c>
      <c r="F14761" s="27">
        <v>42352</v>
      </c>
      <c r="G14761">
        <v>22</v>
      </c>
      <c r="H14761" s="27">
        <v>45062</v>
      </c>
      <c r="I14761">
        <v>66</v>
      </c>
      <c r="J14761">
        <f>IFERROR(INDEX(Birlesme[campaign_price], MATCH(Birlesme[[#This Row],[Last_buy_date]], Birlesme[buy_date], 0)), "")</f>
        <v>13</v>
      </c>
      <c r="K14761" t="str">
        <f>IF(Birlesme[[#This Row],[Max_price]]&gt;Birlesme[[#This Row],[Last_campaign_price]],"Endirim olacaq","Endirim yoxdur")</f>
        <v>Endirim olacaq</v>
      </c>
      <c r="L14761" t="str">
        <f>IF(Birlesme[[#This Row],[Endirim]]="Endirim yoxdur", "Yoxdur",INDEX(E:E, MATCH(Birlesme[[#This Row],[Max_price]],G:G,0)))</f>
        <v>NonUSTravel</v>
      </c>
    </row>
    <row r="14762" spans="1:12" x14ac:dyDescent="0.25">
      <c r="A14762" t="s">
        <v>3905</v>
      </c>
      <c r="B14762" t="s">
        <v>3924</v>
      </c>
      <c r="C14762" s="27">
        <v>44595</v>
      </c>
      <c r="D14762" s="27">
        <v>45062</v>
      </c>
      <c r="E14762" t="s">
        <v>3934</v>
      </c>
      <c r="F14762" s="27">
        <v>42352</v>
      </c>
      <c r="G14762">
        <v>22</v>
      </c>
      <c r="H14762" s="27">
        <v>45062</v>
      </c>
      <c r="I14762">
        <v>66</v>
      </c>
      <c r="J14762">
        <f>IFERROR(INDEX(Birlesme[campaign_price], MATCH(Birlesme[[#This Row],[Last_buy_date]], Birlesme[buy_date], 0)), "")</f>
        <v>13</v>
      </c>
      <c r="K14762" t="str">
        <f>IF(Birlesme[[#This Row],[Max_price]]&gt;Birlesme[[#This Row],[Last_campaign_price]],"Endirim olacaq","Endirim yoxdur")</f>
        <v>Endirim olacaq</v>
      </c>
      <c r="L14762" t="str">
        <f>IF(Birlesme[[#This Row],[Endirim]]="Endirim yoxdur", "Yoxdur",INDEX(E:E, MATCH(Birlesme[[#This Row],[Max_price]],G:G,0)))</f>
        <v>NonUSTravel</v>
      </c>
    </row>
    <row r="14763" spans="1:12" x14ac:dyDescent="0.25">
      <c r="A14763" t="s">
        <v>3905</v>
      </c>
      <c r="B14763" t="s">
        <v>3926</v>
      </c>
      <c r="C14763" s="27">
        <v>44711</v>
      </c>
      <c r="D14763" s="27">
        <v>44711</v>
      </c>
      <c r="E14763" t="s">
        <v>3936</v>
      </c>
      <c r="F14763" s="27">
        <v>42141</v>
      </c>
      <c r="G14763">
        <v>25</v>
      </c>
      <c r="H14763" s="27">
        <v>45062</v>
      </c>
      <c r="I14763">
        <v>66</v>
      </c>
      <c r="J14763">
        <f>IFERROR(INDEX(Birlesme[campaign_price], MATCH(Birlesme[[#This Row],[Last_buy_date]], Birlesme[buy_date], 0)), "")</f>
        <v>13</v>
      </c>
      <c r="K14763" t="str">
        <f>IF(Birlesme[[#This Row],[Max_price]]&gt;Birlesme[[#This Row],[Last_campaign_price]],"Endirim olacaq","Endirim yoxdur")</f>
        <v>Endirim olacaq</v>
      </c>
      <c r="L14763" t="str">
        <f>IF(Birlesme[[#This Row],[Endirim]]="Endirim yoxdur", "Yoxdur",INDEX(E:E, MATCH(Birlesme[[#This Row],[Max_price]],G:G,0)))</f>
        <v>NonUSTravel</v>
      </c>
    </row>
    <row r="14764" spans="1:12" x14ac:dyDescent="0.25">
      <c r="A14764" t="s">
        <v>3905</v>
      </c>
      <c r="B14764" t="s">
        <v>3926</v>
      </c>
      <c r="C14764" s="27">
        <v>44711</v>
      </c>
      <c r="D14764" s="27">
        <v>44773</v>
      </c>
      <c r="E14764" t="s">
        <v>3936</v>
      </c>
      <c r="F14764" s="27">
        <v>42141</v>
      </c>
      <c r="G14764">
        <v>25</v>
      </c>
      <c r="H14764" s="27">
        <v>45062</v>
      </c>
      <c r="I14764">
        <v>66</v>
      </c>
      <c r="J14764">
        <f>IFERROR(INDEX(Birlesme[campaign_price], MATCH(Birlesme[[#This Row],[Last_buy_date]], Birlesme[buy_date], 0)), "")</f>
        <v>13</v>
      </c>
      <c r="K14764" t="str">
        <f>IF(Birlesme[[#This Row],[Max_price]]&gt;Birlesme[[#This Row],[Last_campaign_price]],"Endirim olacaq","Endirim yoxdur")</f>
        <v>Endirim olacaq</v>
      </c>
      <c r="L14764" t="str">
        <f>IF(Birlesme[[#This Row],[Endirim]]="Endirim yoxdur", "Yoxdur",INDEX(E:E, MATCH(Birlesme[[#This Row],[Max_price]],G:G,0)))</f>
        <v>NonUSTravel</v>
      </c>
    </row>
    <row r="14765" spans="1:12" x14ac:dyDescent="0.25">
      <c r="A14765" t="s">
        <v>3905</v>
      </c>
      <c r="B14765" t="s">
        <v>3926</v>
      </c>
      <c r="C14765" s="27">
        <v>44711</v>
      </c>
      <c r="D14765" s="27">
        <v>44783</v>
      </c>
      <c r="E14765" t="s">
        <v>3936</v>
      </c>
      <c r="F14765" s="27">
        <v>42141</v>
      </c>
      <c r="G14765">
        <v>25</v>
      </c>
      <c r="H14765" s="27">
        <v>45062</v>
      </c>
      <c r="I14765">
        <v>66</v>
      </c>
      <c r="J14765">
        <f>IFERROR(INDEX(Birlesme[campaign_price], MATCH(Birlesme[[#This Row],[Last_buy_date]], Birlesme[buy_date], 0)), "")</f>
        <v>13</v>
      </c>
      <c r="K14765" t="str">
        <f>IF(Birlesme[[#This Row],[Max_price]]&gt;Birlesme[[#This Row],[Last_campaign_price]],"Endirim olacaq","Endirim yoxdur")</f>
        <v>Endirim olacaq</v>
      </c>
      <c r="L14765" t="str">
        <f>IF(Birlesme[[#This Row],[Endirim]]="Endirim yoxdur", "Yoxdur",INDEX(E:E, MATCH(Birlesme[[#This Row],[Max_price]],G:G,0)))</f>
        <v>NonUSTravel</v>
      </c>
    </row>
    <row r="14766" spans="1:12" x14ac:dyDescent="0.25">
      <c r="A14766" t="s">
        <v>3905</v>
      </c>
      <c r="B14766" t="s">
        <v>3926</v>
      </c>
      <c r="C14766" s="27">
        <v>44711</v>
      </c>
      <c r="D14766" s="27">
        <v>44808</v>
      </c>
      <c r="E14766" t="s">
        <v>3936</v>
      </c>
      <c r="F14766" s="27">
        <v>42141</v>
      </c>
      <c r="G14766">
        <v>25</v>
      </c>
      <c r="H14766" s="27">
        <v>45062</v>
      </c>
      <c r="I14766">
        <v>66</v>
      </c>
      <c r="J14766">
        <f>IFERROR(INDEX(Birlesme[campaign_price], MATCH(Birlesme[[#This Row],[Last_buy_date]], Birlesme[buy_date], 0)), "")</f>
        <v>13</v>
      </c>
      <c r="K14766" t="str">
        <f>IF(Birlesme[[#This Row],[Max_price]]&gt;Birlesme[[#This Row],[Last_campaign_price]],"Endirim olacaq","Endirim yoxdur")</f>
        <v>Endirim olacaq</v>
      </c>
      <c r="L14766" t="str">
        <f>IF(Birlesme[[#This Row],[Endirim]]="Endirim yoxdur", "Yoxdur",INDEX(E:E, MATCH(Birlesme[[#This Row],[Max_price]],G:G,0)))</f>
        <v>NonUSTravel</v>
      </c>
    </row>
    <row r="14767" spans="1:12" x14ac:dyDescent="0.25">
      <c r="A14767" t="s">
        <v>3905</v>
      </c>
      <c r="B14767" t="s">
        <v>3926</v>
      </c>
      <c r="C14767" s="27">
        <v>44711</v>
      </c>
      <c r="D14767" s="27">
        <v>44844</v>
      </c>
      <c r="E14767" t="s">
        <v>3936</v>
      </c>
      <c r="F14767" s="27">
        <v>42141</v>
      </c>
      <c r="G14767">
        <v>25</v>
      </c>
      <c r="H14767" s="27">
        <v>45062</v>
      </c>
      <c r="I14767">
        <v>66</v>
      </c>
      <c r="J14767">
        <f>IFERROR(INDEX(Birlesme[campaign_price], MATCH(Birlesme[[#This Row],[Last_buy_date]], Birlesme[buy_date], 0)), "")</f>
        <v>13</v>
      </c>
      <c r="K14767" t="str">
        <f>IF(Birlesme[[#This Row],[Max_price]]&gt;Birlesme[[#This Row],[Last_campaign_price]],"Endirim olacaq","Endirim yoxdur")</f>
        <v>Endirim olacaq</v>
      </c>
      <c r="L14767" t="str">
        <f>IF(Birlesme[[#This Row],[Endirim]]="Endirim yoxdur", "Yoxdur",INDEX(E:E, MATCH(Birlesme[[#This Row],[Max_price]],G:G,0)))</f>
        <v>NonUSTravel</v>
      </c>
    </row>
    <row r="14768" spans="1:12" x14ac:dyDescent="0.25">
      <c r="A14768" t="s">
        <v>3905</v>
      </c>
      <c r="B14768" t="s">
        <v>3926</v>
      </c>
      <c r="C14768" s="27">
        <v>44711</v>
      </c>
      <c r="D14768" s="27">
        <v>44877</v>
      </c>
      <c r="E14768" t="s">
        <v>3936</v>
      </c>
      <c r="F14768" s="27">
        <v>42141</v>
      </c>
      <c r="G14768">
        <v>25</v>
      </c>
      <c r="H14768" s="27">
        <v>45062</v>
      </c>
      <c r="I14768">
        <v>66</v>
      </c>
      <c r="J14768">
        <f>IFERROR(INDEX(Birlesme[campaign_price], MATCH(Birlesme[[#This Row],[Last_buy_date]], Birlesme[buy_date], 0)), "")</f>
        <v>13</v>
      </c>
      <c r="K14768" t="str">
        <f>IF(Birlesme[[#This Row],[Max_price]]&gt;Birlesme[[#This Row],[Last_campaign_price]],"Endirim olacaq","Endirim yoxdur")</f>
        <v>Endirim olacaq</v>
      </c>
      <c r="L14768" t="str">
        <f>IF(Birlesme[[#This Row],[Endirim]]="Endirim yoxdur", "Yoxdur",INDEX(E:E, MATCH(Birlesme[[#This Row],[Max_price]],G:G,0)))</f>
        <v>NonUSTravel</v>
      </c>
    </row>
    <row r="14769" spans="1:12" x14ac:dyDescent="0.25">
      <c r="A14769" t="s">
        <v>3905</v>
      </c>
      <c r="B14769" t="s">
        <v>3926</v>
      </c>
      <c r="C14769" s="27">
        <v>44711</v>
      </c>
      <c r="D14769" s="27">
        <v>44932</v>
      </c>
      <c r="E14769" t="s">
        <v>3936</v>
      </c>
      <c r="F14769" s="27">
        <v>42141</v>
      </c>
      <c r="G14769">
        <v>25</v>
      </c>
      <c r="H14769" s="27">
        <v>45062</v>
      </c>
      <c r="I14769">
        <v>66</v>
      </c>
      <c r="J14769">
        <f>IFERROR(INDEX(Birlesme[campaign_price], MATCH(Birlesme[[#This Row],[Last_buy_date]], Birlesme[buy_date], 0)), "")</f>
        <v>13</v>
      </c>
      <c r="K14769" t="str">
        <f>IF(Birlesme[[#This Row],[Max_price]]&gt;Birlesme[[#This Row],[Last_campaign_price]],"Endirim olacaq","Endirim yoxdur")</f>
        <v>Endirim olacaq</v>
      </c>
      <c r="L14769" t="str">
        <f>IF(Birlesme[[#This Row],[Endirim]]="Endirim yoxdur", "Yoxdur",INDEX(E:E, MATCH(Birlesme[[#This Row],[Max_price]],G:G,0)))</f>
        <v>NonUSTravel</v>
      </c>
    </row>
    <row r="14770" spans="1:12" x14ac:dyDescent="0.25">
      <c r="A14770" t="s">
        <v>3905</v>
      </c>
      <c r="B14770" t="s">
        <v>3926</v>
      </c>
      <c r="C14770" s="27">
        <v>44711</v>
      </c>
      <c r="D14770" s="27">
        <v>44965</v>
      </c>
      <c r="E14770" t="s">
        <v>3936</v>
      </c>
      <c r="F14770" s="27">
        <v>42141</v>
      </c>
      <c r="G14770">
        <v>25</v>
      </c>
      <c r="H14770" s="27">
        <v>45062</v>
      </c>
      <c r="I14770">
        <v>66</v>
      </c>
      <c r="J14770">
        <f>IFERROR(INDEX(Birlesme[campaign_price], MATCH(Birlesme[[#This Row],[Last_buy_date]], Birlesme[buy_date], 0)), "")</f>
        <v>13</v>
      </c>
      <c r="K14770" t="str">
        <f>IF(Birlesme[[#This Row],[Max_price]]&gt;Birlesme[[#This Row],[Last_campaign_price]],"Endirim olacaq","Endirim yoxdur")</f>
        <v>Endirim olacaq</v>
      </c>
      <c r="L14770" t="str">
        <f>IF(Birlesme[[#This Row],[Endirim]]="Endirim yoxdur", "Yoxdur",INDEX(E:E, MATCH(Birlesme[[#This Row],[Max_price]],G:G,0)))</f>
        <v>NonUSTravel</v>
      </c>
    </row>
    <row r="14771" spans="1:12" x14ac:dyDescent="0.25">
      <c r="A14771" t="s">
        <v>3905</v>
      </c>
      <c r="B14771" t="s">
        <v>3926</v>
      </c>
      <c r="C14771" s="27">
        <v>44711</v>
      </c>
      <c r="D14771" s="27">
        <v>44988</v>
      </c>
      <c r="E14771" t="s">
        <v>3936</v>
      </c>
      <c r="F14771" s="27">
        <v>42141</v>
      </c>
      <c r="G14771">
        <v>25</v>
      </c>
      <c r="H14771" s="27">
        <v>45062</v>
      </c>
      <c r="I14771">
        <v>66</v>
      </c>
      <c r="J14771">
        <f>IFERROR(INDEX(Birlesme[campaign_price], MATCH(Birlesme[[#This Row],[Last_buy_date]], Birlesme[buy_date], 0)), "")</f>
        <v>13</v>
      </c>
      <c r="K14771" t="str">
        <f>IF(Birlesme[[#This Row],[Max_price]]&gt;Birlesme[[#This Row],[Last_campaign_price]],"Endirim olacaq","Endirim yoxdur")</f>
        <v>Endirim olacaq</v>
      </c>
      <c r="L14771" t="str">
        <f>IF(Birlesme[[#This Row],[Endirim]]="Endirim yoxdur", "Yoxdur",INDEX(E:E, MATCH(Birlesme[[#This Row],[Max_price]],G:G,0)))</f>
        <v>NonUSTravel</v>
      </c>
    </row>
    <row r="14772" spans="1:12" x14ac:dyDescent="0.25">
      <c r="A14772" t="s">
        <v>3905</v>
      </c>
      <c r="B14772" t="s">
        <v>3926</v>
      </c>
      <c r="C14772" s="27">
        <v>44711</v>
      </c>
      <c r="D14772" s="27">
        <v>45026</v>
      </c>
      <c r="E14772" t="s">
        <v>3936</v>
      </c>
      <c r="F14772" s="27">
        <v>42141</v>
      </c>
      <c r="G14772">
        <v>25</v>
      </c>
      <c r="H14772" s="27">
        <v>45062</v>
      </c>
      <c r="I14772">
        <v>66</v>
      </c>
      <c r="J14772">
        <f>IFERROR(INDEX(Birlesme[campaign_price], MATCH(Birlesme[[#This Row],[Last_buy_date]], Birlesme[buy_date], 0)), "")</f>
        <v>13</v>
      </c>
      <c r="K14772" t="str">
        <f>IF(Birlesme[[#This Row],[Max_price]]&gt;Birlesme[[#This Row],[Last_campaign_price]],"Endirim olacaq","Endirim yoxdur")</f>
        <v>Endirim olacaq</v>
      </c>
      <c r="L14772" t="str">
        <f>IF(Birlesme[[#This Row],[Endirim]]="Endirim yoxdur", "Yoxdur",INDEX(E:E, MATCH(Birlesme[[#This Row],[Max_price]],G:G,0)))</f>
        <v>NonUSTravel</v>
      </c>
    </row>
    <row r="14773" spans="1:12" x14ac:dyDescent="0.25">
      <c r="A14773" t="s">
        <v>3905</v>
      </c>
      <c r="B14773" t="s">
        <v>3929</v>
      </c>
      <c r="C14773" s="27">
        <v>44795</v>
      </c>
      <c r="D14773" s="27">
        <v>44795</v>
      </c>
      <c r="E14773" t="s">
        <v>3939</v>
      </c>
      <c r="F14773" s="27">
        <v>42596</v>
      </c>
      <c r="G14773">
        <v>66</v>
      </c>
      <c r="H14773" s="27">
        <v>45062</v>
      </c>
      <c r="I14773">
        <v>66</v>
      </c>
      <c r="J14773">
        <f>IFERROR(INDEX(Birlesme[campaign_price], MATCH(Birlesme[[#This Row],[Last_buy_date]], Birlesme[buy_date], 0)), "")</f>
        <v>13</v>
      </c>
      <c r="K14773" t="str">
        <f>IF(Birlesme[[#This Row],[Max_price]]&gt;Birlesme[[#This Row],[Last_campaign_price]],"Endirim olacaq","Endirim yoxdur")</f>
        <v>Endirim olacaq</v>
      </c>
      <c r="L14773" t="str">
        <f>IF(Birlesme[[#This Row],[Endirim]]="Endirim yoxdur", "Yoxdur",INDEX(E:E, MATCH(Birlesme[[#This Row],[Max_price]],G:G,0)))</f>
        <v>NonUSTravel</v>
      </c>
    </row>
    <row r="14774" spans="1:12" x14ac:dyDescent="0.25">
      <c r="A14774" t="s">
        <v>3905</v>
      </c>
      <c r="B14774" t="s">
        <v>3929</v>
      </c>
      <c r="C14774" s="27">
        <v>44795</v>
      </c>
      <c r="D14774" s="27">
        <v>44832</v>
      </c>
      <c r="E14774" t="s">
        <v>3939</v>
      </c>
      <c r="F14774" s="27">
        <v>42596</v>
      </c>
      <c r="G14774">
        <v>66</v>
      </c>
      <c r="H14774" s="27">
        <v>45062</v>
      </c>
      <c r="I14774">
        <v>66</v>
      </c>
      <c r="J14774">
        <f>IFERROR(INDEX(Birlesme[campaign_price], MATCH(Birlesme[[#This Row],[Last_buy_date]], Birlesme[buy_date], 0)), "")</f>
        <v>13</v>
      </c>
      <c r="K14774" t="str">
        <f>IF(Birlesme[[#This Row],[Max_price]]&gt;Birlesme[[#This Row],[Last_campaign_price]],"Endirim olacaq","Endirim yoxdur")</f>
        <v>Endirim olacaq</v>
      </c>
      <c r="L14774" t="str">
        <f>IF(Birlesme[[#This Row],[Endirim]]="Endirim yoxdur", "Yoxdur",INDEX(E:E, MATCH(Birlesme[[#This Row],[Max_price]],G:G,0)))</f>
        <v>NonUSTravel</v>
      </c>
    </row>
    <row r="14775" spans="1:12" x14ac:dyDescent="0.25">
      <c r="A14775" t="s">
        <v>3905</v>
      </c>
      <c r="B14775" t="s">
        <v>3929</v>
      </c>
      <c r="C14775" s="27">
        <v>44795</v>
      </c>
      <c r="D14775" s="27">
        <v>44857</v>
      </c>
      <c r="E14775" t="s">
        <v>3939</v>
      </c>
      <c r="F14775" s="27">
        <v>42596</v>
      </c>
      <c r="G14775">
        <v>66</v>
      </c>
      <c r="H14775" s="27">
        <v>45062</v>
      </c>
      <c r="I14775">
        <v>66</v>
      </c>
      <c r="J14775">
        <f>IFERROR(INDEX(Birlesme[campaign_price], MATCH(Birlesme[[#This Row],[Last_buy_date]], Birlesme[buy_date], 0)), "")</f>
        <v>13</v>
      </c>
      <c r="K14775" t="str">
        <f>IF(Birlesme[[#This Row],[Max_price]]&gt;Birlesme[[#This Row],[Last_campaign_price]],"Endirim olacaq","Endirim yoxdur")</f>
        <v>Endirim olacaq</v>
      </c>
      <c r="L14775" t="str">
        <f>IF(Birlesme[[#This Row],[Endirim]]="Endirim yoxdur", "Yoxdur",INDEX(E:E, MATCH(Birlesme[[#This Row],[Max_price]],G:G,0)))</f>
        <v>NonUSTravel</v>
      </c>
    </row>
    <row r="14776" spans="1:12" x14ac:dyDescent="0.25">
      <c r="A14776" t="s">
        <v>3905</v>
      </c>
      <c r="B14776" t="s">
        <v>3929</v>
      </c>
      <c r="C14776" s="27">
        <v>44795</v>
      </c>
      <c r="D14776" s="27">
        <v>44900</v>
      </c>
      <c r="E14776" t="s">
        <v>3939</v>
      </c>
      <c r="F14776" s="27">
        <v>42596</v>
      </c>
      <c r="G14776">
        <v>66</v>
      </c>
      <c r="H14776" s="27">
        <v>45062</v>
      </c>
      <c r="I14776">
        <v>66</v>
      </c>
      <c r="J14776">
        <f>IFERROR(INDEX(Birlesme[campaign_price], MATCH(Birlesme[[#This Row],[Last_buy_date]], Birlesme[buy_date], 0)), "")</f>
        <v>13</v>
      </c>
      <c r="K14776" t="str">
        <f>IF(Birlesme[[#This Row],[Max_price]]&gt;Birlesme[[#This Row],[Last_campaign_price]],"Endirim olacaq","Endirim yoxdur")</f>
        <v>Endirim olacaq</v>
      </c>
      <c r="L14776" t="str">
        <f>IF(Birlesme[[#This Row],[Endirim]]="Endirim yoxdur", "Yoxdur",INDEX(E:E, MATCH(Birlesme[[#This Row],[Max_price]],G:G,0)))</f>
        <v>NonUSTravel</v>
      </c>
    </row>
    <row r="14777" spans="1:12" x14ac:dyDescent="0.25">
      <c r="A14777" t="s">
        <v>3905</v>
      </c>
      <c r="B14777" t="s">
        <v>3929</v>
      </c>
      <c r="C14777" s="27">
        <v>44795</v>
      </c>
      <c r="D14777" s="27">
        <v>44927</v>
      </c>
      <c r="E14777" t="s">
        <v>3939</v>
      </c>
      <c r="F14777" s="27">
        <v>42596</v>
      </c>
      <c r="G14777">
        <v>66</v>
      </c>
      <c r="H14777" s="27">
        <v>45062</v>
      </c>
      <c r="I14777">
        <v>66</v>
      </c>
      <c r="J14777">
        <f>IFERROR(INDEX(Birlesme[campaign_price], MATCH(Birlesme[[#This Row],[Last_buy_date]], Birlesme[buy_date], 0)), "")</f>
        <v>13</v>
      </c>
      <c r="K14777" t="str">
        <f>IF(Birlesme[[#This Row],[Max_price]]&gt;Birlesme[[#This Row],[Last_campaign_price]],"Endirim olacaq","Endirim yoxdur")</f>
        <v>Endirim olacaq</v>
      </c>
      <c r="L14777" t="str">
        <f>IF(Birlesme[[#This Row],[Endirim]]="Endirim yoxdur", "Yoxdur",INDEX(E:E, MATCH(Birlesme[[#This Row],[Max_price]],G:G,0)))</f>
        <v>NonUSTravel</v>
      </c>
    </row>
    <row r="14778" spans="1:12" x14ac:dyDescent="0.25">
      <c r="A14778" t="s">
        <v>3905</v>
      </c>
      <c r="B14778" t="s">
        <v>3929</v>
      </c>
      <c r="C14778" s="27">
        <v>44795</v>
      </c>
      <c r="D14778" s="27">
        <v>44979</v>
      </c>
      <c r="E14778" t="s">
        <v>3939</v>
      </c>
      <c r="F14778" s="27">
        <v>42596</v>
      </c>
      <c r="G14778">
        <v>66</v>
      </c>
      <c r="H14778" s="27">
        <v>45062</v>
      </c>
      <c r="I14778">
        <v>66</v>
      </c>
      <c r="J14778">
        <f>IFERROR(INDEX(Birlesme[campaign_price], MATCH(Birlesme[[#This Row],[Last_buy_date]], Birlesme[buy_date], 0)), "")</f>
        <v>13</v>
      </c>
      <c r="K14778" t="str">
        <f>IF(Birlesme[[#This Row],[Max_price]]&gt;Birlesme[[#This Row],[Last_campaign_price]],"Endirim olacaq","Endirim yoxdur")</f>
        <v>Endirim olacaq</v>
      </c>
      <c r="L14778" t="str">
        <f>IF(Birlesme[[#This Row],[Endirim]]="Endirim yoxdur", "Yoxdur",INDEX(E:E, MATCH(Birlesme[[#This Row],[Max_price]],G:G,0)))</f>
        <v>NonUSTravel</v>
      </c>
    </row>
    <row r="14779" spans="1:12" x14ac:dyDescent="0.25">
      <c r="A14779" t="s">
        <v>3905</v>
      </c>
      <c r="B14779" t="s">
        <v>3929</v>
      </c>
      <c r="C14779" s="27">
        <v>44795</v>
      </c>
      <c r="D14779" s="27">
        <v>45007</v>
      </c>
      <c r="E14779" t="s">
        <v>3939</v>
      </c>
      <c r="F14779" s="27">
        <v>42596</v>
      </c>
      <c r="G14779">
        <v>66</v>
      </c>
      <c r="H14779" s="27">
        <v>45062</v>
      </c>
      <c r="I14779">
        <v>66</v>
      </c>
      <c r="J14779">
        <f>IFERROR(INDEX(Birlesme[campaign_price], MATCH(Birlesme[[#This Row],[Last_buy_date]], Birlesme[buy_date], 0)), "")</f>
        <v>13</v>
      </c>
      <c r="K14779" t="str">
        <f>IF(Birlesme[[#This Row],[Max_price]]&gt;Birlesme[[#This Row],[Last_campaign_price]],"Endirim olacaq","Endirim yoxdur")</f>
        <v>Endirim olacaq</v>
      </c>
      <c r="L14779" t="str">
        <f>IF(Birlesme[[#This Row],[Endirim]]="Endirim yoxdur", "Yoxdur",INDEX(E:E, MATCH(Birlesme[[#This Row],[Max_price]],G:G,0)))</f>
        <v>NonUSTravel</v>
      </c>
    </row>
    <row r="14780" spans="1:12" x14ac:dyDescent="0.25">
      <c r="A14780" t="s">
        <v>3905</v>
      </c>
      <c r="B14780" t="s">
        <v>3929</v>
      </c>
      <c r="C14780" s="27">
        <v>44795</v>
      </c>
      <c r="D14780" s="27">
        <v>45046</v>
      </c>
      <c r="E14780" t="s">
        <v>3939</v>
      </c>
      <c r="F14780" s="27">
        <v>42596</v>
      </c>
      <c r="G14780">
        <v>66</v>
      </c>
      <c r="H14780" s="27">
        <v>45062</v>
      </c>
      <c r="I14780">
        <v>66</v>
      </c>
      <c r="J14780">
        <f>IFERROR(INDEX(Birlesme[campaign_price], MATCH(Birlesme[[#This Row],[Last_buy_date]], Birlesme[buy_date], 0)), "")</f>
        <v>13</v>
      </c>
      <c r="K14780" t="str">
        <f>IF(Birlesme[[#This Row],[Max_price]]&gt;Birlesme[[#This Row],[Last_campaign_price]],"Endirim olacaq","Endirim yoxdur")</f>
        <v>Endirim olacaq</v>
      </c>
      <c r="L14780" t="str">
        <f>IF(Birlesme[[#This Row],[Endirim]]="Endirim yoxdur", "Yoxdur",INDEX(E:E, MATCH(Birlesme[[#This Row],[Max_price]],G:G,0)))</f>
        <v>NonUSTravel</v>
      </c>
    </row>
    <row r="14781" spans="1:12" x14ac:dyDescent="0.25">
      <c r="A14781" t="s">
        <v>3906</v>
      </c>
      <c r="B14781" t="s">
        <v>3949</v>
      </c>
      <c r="C14781" s="27">
        <v>44567</v>
      </c>
      <c r="D14781" s="27">
        <v>44567</v>
      </c>
      <c r="E14781" t="s">
        <v>3942</v>
      </c>
      <c r="F14781" s="27">
        <v>43312</v>
      </c>
      <c r="G14781">
        <v>25</v>
      </c>
      <c r="H14781" s="27">
        <v>45088</v>
      </c>
      <c r="I14781">
        <v>75</v>
      </c>
      <c r="J14781">
        <f>IFERROR(INDEX(Birlesme[campaign_price], MATCH(Birlesme[[#This Row],[Last_buy_date]], Birlesme[buy_date], 0)), "")</f>
        <v>65</v>
      </c>
      <c r="K14781" t="str">
        <f>IF(Birlesme[[#This Row],[Max_price]]&gt;Birlesme[[#This Row],[Last_campaign_price]],"Endirim olacaq","Endirim yoxdur")</f>
        <v>Endirim olacaq</v>
      </c>
      <c r="L14781" t="str">
        <f>IF(Birlesme[[#This Row],[Endirim]]="Endirim yoxdur", "Yoxdur",INDEX(E:E, MATCH(Birlesme[[#This Row],[Max_price]],G:G,0)))</f>
        <v>OptOutMailings</v>
      </c>
    </row>
    <row r="14782" spans="1:12" x14ac:dyDescent="0.25">
      <c r="A14782" t="s">
        <v>3906</v>
      </c>
      <c r="B14782" t="s">
        <v>3949</v>
      </c>
      <c r="C14782" s="27">
        <v>44567</v>
      </c>
      <c r="D14782" s="27">
        <v>44603</v>
      </c>
      <c r="E14782" t="s">
        <v>3942</v>
      </c>
      <c r="F14782" s="27">
        <v>43312</v>
      </c>
      <c r="G14782">
        <v>25</v>
      </c>
      <c r="H14782" s="27">
        <v>45088</v>
      </c>
      <c r="I14782">
        <v>75</v>
      </c>
      <c r="J14782">
        <f>IFERROR(INDEX(Birlesme[campaign_price], MATCH(Birlesme[[#This Row],[Last_buy_date]], Birlesme[buy_date], 0)), "")</f>
        <v>65</v>
      </c>
      <c r="K14782" t="str">
        <f>IF(Birlesme[[#This Row],[Max_price]]&gt;Birlesme[[#This Row],[Last_campaign_price]],"Endirim olacaq","Endirim yoxdur")</f>
        <v>Endirim olacaq</v>
      </c>
      <c r="L14782" t="str">
        <f>IF(Birlesme[[#This Row],[Endirim]]="Endirim yoxdur", "Yoxdur",INDEX(E:E, MATCH(Birlesme[[#This Row],[Max_price]],G:G,0)))</f>
        <v>OptOutMailings</v>
      </c>
    </row>
    <row r="14783" spans="1:12" x14ac:dyDescent="0.25">
      <c r="A14783" t="s">
        <v>3906</v>
      </c>
      <c r="B14783" t="s">
        <v>3949</v>
      </c>
      <c r="C14783" s="27">
        <v>44567</v>
      </c>
      <c r="D14783" s="27">
        <v>44639</v>
      </c>
      <c r="E14783" t="s">
        <v>3942</v>
      </c>
      <c r="F14783" s="27">
        <v>43312</v>
      </c>
      <c r="G14783">
        <v>25</v>
      </c>
      <c r="H14783" s="27">
        <v>45088</v>
      </c>
      <c r="I14783">
        <v>75</v>
      </c>
      <c r="J14783">
        <f>IFERROR(INDEX(Birlesme[campaign_price], MATCH(Birlesme[[#This Row],[Last_buy_date]], Birlesme[buy_date], 0)), "")</f>
        <v>65</v>
      </c>
      <c r="K14783" t="str">
        <f>IF(Birlesme[[#This Row],[Max_price]]&gt;Birlesme[[#This Row],[Last_campaign_price]],"Endirim olacaq","Endirim yoxdur")</f>
        <v>Endirim olacaq</v>
      </c>
      <c r="L14783" t="str">
        <f>IF(Birlesme[[#This Row],[Endirim]]="Endirim yoxdur", "Yoxdur",INDEX(E:E, MATCH(Birlesme[[#This Row],[Max_price]],G:G,0)))</f>
        <v>OptOutMailings</v>
      </c>
    </row>
    <row r="14784" spans="1:12" x14ac:dyDescent="0.25">
      <c r="A14784" t="s">
        <v>3906</v>
      </c>
      <c r="B14784" t="s">
        <v>3949</v>
      </c>
      <c r="C14784" s="27">
        <v>44567</v>
      </c>
      <c r="D14784" s="27">
        <v>44658</v>
      </c>
      <c r="E14784" t="s">
        <v>3942</v>
      </c>
      <c r="F14784" s="27">
        <v>43312</v>
      </c>
      <c r="G14784">
        <v>25</v>
      </c>
      <c r="H14784" s="27">
        <v>45088</v>
      </c>
      <c r="I14784">
        <v>75</v>
      </c>
      <c r="J14784">
        <f>IFERROR(INDEX(Birlesme[campaign_price], MATCH(Birlesme[[#This Row],[Last_buy_date]], Birlesme[buy_date], 0)), "")</f>
        <v>65</v>
      </c>
      <c r="K14784" t="str">
        <f>IF(Birlesme[[#This Row],[Max_price]]&gt;Birlesme[[#This Row],[Last_campaign_price]],"Endirim olacaq","Endirim yoxdur")</f>
        <v>Endirim olacaq</v>
      </c>
      <c r="L14784" t="str">
        <f>IF(Birlesme[[#This Row],[Endirim]]="Endirim yoxdur", "Yoxdur",INDEX(E:E, MATCH(Birlesme[[#This Row],[Max_price]],G:G,0)))</f>
        <v>OptOutMailings</v>
      </c>
    </row>
    <row r="14785" spans="1:12" x14ac:dyDescent="0.25">
      <c r="A14785" t="s">
        <v>3906</v>
      </c>
      <c r="B14785" t="s">
        <v>3949</v>
      </c>
      <c r="C14785" s="27">
        <v>44567</v>
      </c>
      <c r="D14785" s="27">
        <v>44692</v>
      </c>
      <c r="E14785" t="s">
        <v>3942</v>
      </c>
      <c r="F14785" s="27">
        <v>43312</v>
      </c>
      <c r="G14785">
        <v>25</v>
      </c>
      <c r="H14785" s="27">
        <v>45088</v>
      </c>
      <c r="I14785">
        <v>75</v>
      </c>
      <c r="J14785">
        <f>IFERROR(INDEX(Birlesme[campaign_price], MATCH(Birlesme[[#This Row],[Last_buy_date]], Birlesme[buy_date], 0)), "")</f>
        <v>65</v>
      </c>
      <c r="K14785" t="str">
        <f>IF(Birlesme[[#This Row],[Max_price]]&gt;Birlesme[[#This Row],[Last_campaign_price]],"Endirim olacaq","Endirim yoxdur")</f>
        <v>Endirim olacaq</v>
      </c>
      <c r="L14785" t="str">
        <f>IF(Birlesme[[#This Row],[Endirim]]="Endirim yoxdur", "Yoxdur",INDEX(E:E, MATCH(Birlesme[[#This Row],[Max_price]],G:G,0)))</f>
        <v>OptOutMailings</v>
      </c>
    </row>
    <row r="14786" spans="1:12" x14ac:dyDescent="0.25">
      <c r="A14786" t="s">
        <v>3906</v>
      </c>
      <c r="B14786" t="s">
        <v>3949</v>
      </c>
      <c r="C14786" s="27">
        <v>44567</v>
      </c>
      <c r="D14786" s="27">
        <v>44728</v>
      </c>
      <c r="E14786" t="s">
        <v>3942</v>
      </c>
      <c r="F14786" s="27">
        <v>43312</v>
      </c>
      <c r="G14786">
        <v>25</v>
      </c>
      <c r="H14786" s="27">
        <v>45088</v>
      </c>
      <c r="I14786">
        <v>75</v>
      </c>
      <c r="J14786">
        <f>IFERROR(INDEX(Birlesme[campaign_price], MATCH(Birlesme[[#This Row],[Last_buy_date]], Birlesme[buy_date], 0)), "")</f>
        <v>65</v>
      </c>
      <c r="K14786" t="str">
        <f>IF(Birlesme[[#This Row],[Max_price]]&gt;Birlesme[[#This Row],[Last_campaign_price]],"Endirim olacaq","Endirim yoxdur")</f>
        <v>Endirim olacaq</v>
      </c>
      <c r="L14786" t="str">
        <f>IF(Birlesme[[#This Row],[Endirim]]="Endirim yoxdur", "Yoxdur",INDEX(E:E, MATCH(Birlesme[[#This Row],[Max_price]],G:G,0)))</f>
        <v>OptOutMailings</v>
      </c>
    </row>
    <row r="14787" spans="1:12" x14ac:dyDescent="0.25">
      <c r="A14787" t="s">
        <v>3906</v>
      </c>
      <c r="B14787" t="s">
        <v>3949</v>
      </c>
      <c r="C14787" s="27">
        <v>44567</v>
      </c>
      <c r="D14787" s="27">
        <v>44792</v>
      </c>
      <c r="E14787" t="s">
        <v>3942</v>
      </c>
      <c r="F14787" s="27">
        <v>43312</v>
      </c>
      <c r="G14787">
        <v>25</v>
      </c>
      <c r="H14787" s="27">
        <v>45088</v>
      </c>
      <c r="I14787">
        <v>75</v>
      </c>
      <c r="J14787">
        <f>IFERROR(INDEX(Birlesme[campaign_price], MATCH(Birlesme[[#This Row],[Last_buy_date]], Birlesme[buy_date], 0)), "")</f>
        <v>65</v>
      </c>
      <c r="K14787" t="str">
        <f>IF(Birlesme[[#This Row],[Max_price]]&gt;Birlesme[[#This Row],[Last_campaign_price]],"Endirim olacaq","Endirim yoxdur")</f>
        <v>Endirim olacaq</v>
      </c>
      <c r="L14787" t="str">
        <f>IF(Birlesme[[#This Row],[Endirim]]="Endirim yoxdur", "Yoxdur",INDEX(E:E, MATCH(Birlesme[[#This Row],[Max_price]],G:G,0)))</f>
        <v>OptOutMailings</v>
      </c>
    </row>
    <row r="14788" spans="1:12" x14ac:dyDescent="0.25">
      <c r="A14788" t="s">
        <v>3906</v>
      </c>
      <c r="B14788" t="s">
        <v>3949</v>
      </c>
      <c r="C14788" s="27">
        <v>44567</v>
      </c>
      <c r="D14788" s="27">
        <v>44904</v>
      </c>
      <c r="E14788" t="s">
        <v>3942</v>
      </c>
      <c r="F14788" s="27">
        <v>43312</v>
      </c>
      <c r="G14788">
        <v>25</v>
      </c>
      <c r="H14788" s="27">
        <v>45088</v>
      </c>
      <c r="I14788">
        <v>75</v>
      </c>
      <c r="J14788">
        <f>IFERROR(INDEX(Birlesme[campaign_price], MATCH(Birlesme[[#This Row],[Last_buy_date]], Birlesme[buy_date], 0)), "")</f>
        <v>65</v>
      </c>
      <c r="K14788" t="str">
        <f>IF(Birlesme[[#This Row],[Max_price]]&gt;Birlesme[[#This Row],[Last_campaign_price]],"Endirim olacaq","Endirim yoxdur")</f>
        <v>Endirim olacaq</v>
      </c>
      <c r="L14788" t="str">
        <f>IF(Birlesme[[#This Row],[Endirim]]="Endirim yoxdur", "Yoxdur",INDEX(E:E, MATCH(Birlesme[[#This Row],[Max_price]],G:G,0)))</f>
        <v>OptOutMailings</v>
      </c>
    </row>
    <row r="14789" spans="1:12" x14ac:dyDescent="0.25">
      <c r="A14789" t="s">
        <v>3906</v>
      </c>
      <c r="B14789" t="s">
        <v>3949</v>
      </c>
      <c r="C14789" s="27">
        <v>44567</v>
      </c>
      <c r="D14789" s="27">
        <v>44972</v>
      </c>
      <c r="E14789" t="s">
        <v>3942</v>
      </c>
      <c r="F14789" s="27">
        <v>43312</v>
      </c>
      <c r="G14789">
        <v>25</v>
      </c>
      <c r="H14789" s="27">
        <v>45088</v>
      </c>
      <c r="I14789">
        <v>75</v>
      </c>
      <c r="J14789">
        <f>IFERROR(INDEX(Birlesme[campaign_price], MATCH(Birlesme[[#This Row],[Last_buy_date]], Birlesme[buy_date], 0)), "")</f>
        <v>65</v>
      </c>
      <c r="K14789" t="str">
        <f>IF(Birlesme[[#This Row],[Max_price]]&gt;Birlesme[[#This Row],[Last_campaign_price]],"Endirim olacaq","Endirim yoxdur")</f>
        <v>Endirim olacaq</v>
      </c>
      <c r="L14789" t="str">
        <f>IF(Birlesme[[#This Row],[Endirim]]="Endirim yoxdur", "Yoxdur",INDEX(E:E, MATCH(Birlesme[[#This Row],[Max_price]],G:G,0)))</f>
        <v>OptOutMailings</v>
      </c>
    </row>
    <row r="14790" spans="1:12" x14ac:dyDescent="0.25">
      <c r="A14790" t="s">
        <v>3906</v>
      </c>
      <c r="B14790" t="s">
        <v>3949</v>
      </c>
      <c r="C14790" s="27">
        <v>44567</v>
      </c>
      <c r="D14790" s="27">
        <v>44998</v>
      </c>
      <c r="E14790" t="s">
        <v>3942</v>
      </c>
      <c r="F14790" s="27">
        <v>43312</v>
      </c>
      <c r="G14790">
        <v>25</v>
      </c>
      <c r="H14790" s="27">
        <v>45088</v>
      </c>
      <c r="I14790">
        <v>75</v>
      </c>
      <c r="J14790">
        <f>IFERROR(INDEX(Birlesme[campaign_price], MATCH(Birlesme[[#This Row],[Last_buy_date]], Birlesme[buy_date], 0)), "")</f>
        <v>65</v>
      </c>
      <c r="K14790" t="str">
        <f>IF(Birlesme[[#This Row],[Max_price]]&gt;Birlesme[[#This Row],[Last_campaign_price]],"Endirim olacaq","Endirim yoxdur")</f>
        <v>Endirim olacaq</v>
      </c>
      <c r="L14790" t="str">
        <f>IF(Birlesme[[#This Row],[Endirim]]="Endirim yoxdur", "Yoxdur",INDEX(E:E, MATCH(Birlesme[[#This Row],[Max_price]],G:G,0)))</f>
        <v>OptOutMailings</v>
      </c>
    </row>
    <row r="14791" spans="1:12" x14ac:dyDescent="0.25">
      <c r="A14791" t="s">
        <v>3906</v>
      </c>
      <c r="B14791" t="s">
        <v>3928</v>
      </c>
      <c r="C14791" s="27">
        <v>44894</v>
      </c>
      <c r="D14791" s="27">
        <v>44894</v>
      </c>
      <c r="E14791" t="s">
        <v>3938</v>
      </c>
      <c r="F14791" s="27">
        <v>43695</v>
      </c>
      <c r="G14791">
        <v>75</v>
      </c>
      <c r="H14791" s="27">
        <v>45088</v>
      </c>
      <c r="I14791">
        <v>75</v>
      </c>
      <c r="J14791">
        <f>IFERROR(INDEX(Birlesme[campaign_price], MATCH(Birlesme[[#This Row],[Last_buy_date]], Birlesme[buy_date], 0)), "")</f>
        <v>65</v>
      </c>
      <c r="K14791" t="str">
        <f>IF(Birlesme[[#This Row],[Max_price]]&gt;Birlesme[[#This Row],[Last_campaign_price]],"Endirim olacaq","Endirim yoxdur")</f>
        <v>Endirim olacaq</v>
      </c>
      <c r="L14791" t="str">
        <f>IF(Birlesme[[#This Row],[Endirim]]="Endirim yoxdur", "Yoxdur",INDEX(E:E, MATCH(Birlesme[[#This Row],[Max_price]],G:G,0)))</f>
        <v>OptOutMailings</v>
      </c>
    </row>
    <row r="14792" spans="1:12" x14ac:dyDescent="0.25">
      <c r="A14792" t="s">
        <v>3906</v>
      </c>
      <c r="B14792" t="s">
        <v>3928</v>
      </c>
      <c r="C14792" s="27">
        <v>44894</v>
      </c>
      <c r="D14792" s="27">
        <v>44926</v>
      </c>
      <c r="E14792" t="s">
        <v>3938</v>
      </c>
      <c r="F14792" s="27">
        <v>43695</v>
      </c>
      <c r="G14792">
        <v>75</v>
      </c>
      <c r="H14792" s="27">
        <v>45088</v>
      </c>
      <c r="I14792">
        <v>75</v>
      </c>
      <c r="J14792">
        <f>IFERROR(INDEX(Birlesme[campaign_price], MATCH(Birlesme[[#This Row],[Last_buy_date]], Birlesme[buy_date], 0)), "")</f>
        <v>65</v>
      </c>
      <c r="K14792" t="str">
        <f>IF(Birlesme[[#This Row],[Max_price]]&gt;Birlesme[[#This Row],[Last_campaign_price]],"Endirim olacaq","Endirim yoxdur")</f>
        <v>Endirim olacaq</v>
      </c>
      <c r="L14792" t="str">
        <f>IF(Birlesme[[#This Row],[Endirim]]="Endirim yoxdur", "Yoxdur",INDEX(E:E, MATCH(Birlesme[[#This Row],[Max_price]],G:G,0)))</f>
        <v>OptOutMailings</v>
      </c>
    </row>
    <row r="14793" spans="1:12" x14ac:dyDescent="0.25">
      <c r="A14793" t="s">
        <v>3906</v>
      </c>
      <c r="B14793" t="s">
        <v>3928</v>
      </c>
      <c r="C14793" s="27">
        <v>44894</v>
      </c>
      <c r="D14793" s="27">
        <v>44931</v>
      </c>
      <c r="E14793" t="s">
        <v>3938</v>
      </c>
      <c r="F14793" s="27">
        <v>43695</v>
      </c>
      <c r="G14793">
        <v>75</v>
      </c>
      <c r="H14793" s="27">
        <v>45088</v>
      </c>
      <c r="I14793">
        <v>75</v>
      </c>
      <c r="J14793">
        <f>IFERROR(INDEX(Birlesme[campaign_price], MATCH(Birlesme[[#This Row],[Last_buy_date]], Birlesme[buy_date], 0)), "")</f>
        <v>65</v>
      </c>
      <c r="K14793" t="str">
        <f>IF(Birlesme[[#This Row],[Max_price]]&gt;Birlesme[[#This Row],[Last_campaign_price]],"Endirim olacaq","Endirim yoxdur")</f>
        <v>Endirim olacaq</v>
      </c>
      <c r="L14793" t="str">
        <f>IF(Birlesme[[#This Row],[Endirim]]="Endirim yoxdur", "Yoxdur",INDEX(E:E, MATCH(Birlesme[[#This Row],[Max_price]],G:G,0)))</f>
        <v>OptOutMailings</v>
      </c>
    </row>
    <row r="14794" spans="1:12" x14ac:dyDescent="0.25">
      <c r="A14794" t="s">
        <v>3906</v>
      </c>
      <c r="B14794" t="s">
        <v>3928</v>
      </c>
      <c r="C14794" s="27">
        <v>44894</v>
      </c>
      <c r="D14794" s="27">
        <v>44966</v>
      </c>
      <c r="E14794" t="s">
        <v>3938</v>
      </c>
      <c r="F14794" s="27">
        <v>43695</v>
      </c>
      <c r="G14794">
        <v>75</v>
      </c>
      <c r="H14794" s="27">
        <v>45088</v>
      </c>
      <c r="I14794">
        <v>75</v>
      </c>
      <c r="J14794">
        <f>IFERROR(INDEX(Birlesme[campaign_price], MATCH(Birlesme[[#This Row],[Last_buy_date]], Birlesme[buy_date], 0)), "")</f>
        <v>65</v>
      </c>
      <c r="K14794" t="str">
        <f>IF(Birlesme[[#This Row],[Max_price]]&gt;Birlesme[[#This Row],[Last_campaign_price]],"Endirim olacaq","Endirim yoxdur")</f>
        <v>Endirim olacaq</v>
      </c>
      <c r="L14794" t="str">
        <f>IF(Birlesme[[#This Row],[Endirim]]="Endirim yoxdur", "Yoxdur",INDEX(E:E, MATCH(Birlesme[[#This Row],[Max_price]],G:G,0)))</f>
        <v>OptOutMailings</v>
      </c>
    </row>
    <row r="14795" spans="1:12" x14ac:dyDescent="0.25">
      <c r="A14795" t="s">
        <v>3906</v>
      </c>
      <c r="B14795" t="s">
        <v>3928</v>
      </c>
      <c r="C14795" s="27">
        <v>44894</v>
      </c>
      <c r="D14795" s="27">
        <v>44989</v>
      </c>
      <c r="E14795" t="s">
        <v>3938</v>
      </c>
      <c r="F14795" s="27">
        <v>43695</v>
      </c>
      <c r="G14795">
        <v>75</v>
      </c>
      <c r="H14795" s="27">
        <v>45088</v>
      </c>
      <c r="I14795">
        <v>75</v>
      </c>
      <c r="J14795">
        <f>IFERROR(INDEX(Birlesme[campaign_price], MATCH(Birlesme[[#This Row],[Last_buy_date]], Birlesme[buy_date], 0)), "")</f>
        <v>65</v>
      </c>
      <c r="K14795" t="str">
        <f>IF(Birlesme[[#This Row],[Max_price]]&gt;Birlesme[[#This Row],[Last_campaign_price]],"Endirim olacaq","Endirim yoxdur")</f>
        <v>Endirim olacaq</v>
      </c>
      <c r="L14795" t="str">
        <f>IF(Birlesme[[#This Row],[Endirim]]="Endirim yoxdur", "Yoxdur",INDEX(E:E, MATCH(Birlesme[[#This Row],[Max_price]],G:G,0)))</f>
        <v>OptOutMailings</v>
      </c>
    </row>
    <row r="14796" spans="1:12" x14ac:dyDescent="0.25">
      <c r="A14796" t="s">
        <v>3906</v>
      </c>
      <c r="B14796" t="s">
        <v>3928</v>
      </c>
      <c r="C14796" s="27">
        <v>44894</v>
      </c>
      <c r="D14796" s="27">
        <v>45027</v>
      </c>
      <c r="E14796" t="s">
        <v>3938</v>
      </c>
      <c r="F14796" s="27">
        <v>43695</v>
      </c>
      <c r="G14796">
        <v>75</v>
      </c>
      <c r="H14796" s="27">
        <v>45088</v>
      </c>
      <c r="I14796">
        <v>75</v>
      </c>
      <c r="J14796">
        <f>IFERROR(INDEX(Birlesme[campaign_price], MATCH(Birlesme[[#This Row],[Last_buy_date]], Birlesme[buy_date], 0)), "")</f>
        <v>65</v>
      </c>
      <c r="K14796" t="str">
        <f>IF(Birlesme[[#This Row],[Max_price]]&gt;Birlesme[[#This Row],[Last_campaign_price]],"Endirim olacaq","Endirim yoxdur")</f>
        <v>Endirim olacaq</v>
      </c>
      <c r="L14796" t="str">
        <f>IF(Birlesme[[#This Row],[Endirim]]="Endirim yoxdur", "Yoxdur",INDEX(E:E, MATCH(Birlesme[[#This Row],[Max_price]],G:G,0)))</f>
        <v>OptOutMailings</v>
      </c>
    </row>
    <row r="14797" spans="1:12" x14ac:dyDescent="0.25">
      <c r="A14797" t="s">
        <v>3906</v>
      </c>
      <c r="B14797" t="s">
        <v>3928</v>
      </c>
      <c r="C14797" s="27">
        <v>44894</v>
      </c>
      <c r="D14797" s="27">
        <v>45054</v>
      </c>
      <c r="E14797" t="s">
        <v>3938</v>
      </c>
      <c r="F14797" s="27">
        <v>43695</v>
      </c>
      <c r="G14797">
        <v>75</v>
      </c>
      <c r="H14797" s="27">
        <v>45088</v>
      </c>
      <c r="I14797">
        <v>75</v>
      </c>
      <c r="J14797">
        <f>IFERROR(INDEX(Birlesme[campaign_price], MATCH(Birlesme[[#This Row],[Last_buy_date]], Birlesme[buy_date], 0)), "")</f>
        <v>65</v>
      </c>
      <c r="K14797" t="str">
        <f>IF(Birlesme[[#This Row],[Max_price]]&gt;Birlesme[[#This Row],[Last_campaign_price]],"Endirim olacaq","Endirim yoxdur")</f>
        <v>Endirim olacaq</v>
      </c>
      <c r="L14797" t="str">
        <f>IF(Birlesme[[#This Row],[Endirim]]="Endirim yoxdur", "Yoxdur",INDEX(E:E, MATCH(Birlesme[[#This Row],[Max_price]],G:G,0)))</f>
        <v>OptOutMailings</v>
      </c>
    </row>
    <row r="14798" spans="1:12" x14ac:dyDescent="0.25">
      <c r="A14798" t="s">
        <v>3906</v>
      </c>
      <c r="B14798" t="s">
        <v>3928</v>
      </c>
      <c r="C14798" s="27">
        <v>44894</v>
      </c>
      <c r="D14798" s="27">
        <v>45088</v>
      </c>
      <c r="E14798" t="s">
        <v>3938</v>
      </c>
      <c r="F14798" s="27">
        <v>43695</v>
      </c>
      <c r="G14798">
        <v>75</v>
      </c>
      <c r="H14798" s="27">
        <v>45088</v>
      </c>
      <c r="I14798">
        <v>75</v>
      </c>
      <c r="J14798">
        <f>IFERROR(INDEX(Birlesme[campaign_price], MATCH(Birlesme[[#This Row],[Last_buy_date]], Birlesme[buy_date], 0)), "")</f>
        <v>65</v>
      </c>
      <c r="K14798" t="str">
        <f>IF(Birlesme[[#This Row],[Max_price]]&gt;Birlesme[[#This Row],[Last_campaign_price]],"Endirim olacaq","Endirim yoxdur")</f>
        <v>Endirim olacaq</v>
      </c>
      <c r="L14798" t="str">
        <f>IF(Birlesme[[#This Row],[Endirim]]="Endirim yoxdur", "Yoxdur",INDEX(E:E, MATCH(Birlesme[[#This Row],[Max_price]],G:G,0)))</f>
        <v>OptOutMailings</v>
      </c>
    </row>
    <row r="14799" spans="1:12" x14ac:dyDescent="0.25">
      <c r="A14799" t="s">
        <v>3907</v>
      </c>
      <c r="B14799" t="s">
        <v>3920</v>
      </c>
      <c r="C14799" s="27">
        <v>44904</v>
      </c>
      <c r="D14799" s="27">
        <v>44904</v>
      </c>
      <c r="E14799" t="s">
        <v>3930</v>
      </c>
      <c r="F14799" s="27">
        <v>44699</v>
      </c>
      <c r="G14799">
        <v>10</v>
      </c>
      <c r="H14799" s="27">
        <v>45064</v>
      </c>
      <c r="I14799">
        <v>10</v>
      </c>
      <c r="J14799">
        <f>IFERROR(INDEX(Birlesme[campaign_price], MATCH(Birlesme[[#This Row],[Last_buy_date]], Birlesme[buy_date], 0)), "")</f>
        <v>27</v>
      </c>
      <c r="K14799" t="str">
        <f>IF(Birlesme[[#This Row],[Max_price]]&gt;Birlesme[[#This Row],[Last_campaign_price]],"Endirim olacaq","Endirim yoxdur")</f>
        <v>Endirim yoxdur</v>
      </c>
      <c r="L14799" t="str">
        <f>IF(Birlesme[[#This Row],[Endirim]]="Endirim yoxdur", "Yoxdur",INDEX(E:E, MATCH(Birlesme[[#This Row],[Max_price]],G:G,0)))</f>
        <v>Yoxdur</v>
      </c>
    </row>
    <row r="14800" spans="1:12" x14ac:dyDescent="0.25">
      <c r="A14800" t="s">
        <v>3907</v>
      </c>
      <c r="B14800" t="s">
        <v>3920</v>
      </c>
      <c r="C14800" s="27">
        <v>44904</v>
      </c>
      <c r="D14800" s="27">
        <v>44940</v>
      </c>
      <c r="E14800" t="s">
        <v>3930</v>
      </c>
      <c r="F14800" s="27">
        <v>44699</v>
      </c>
      <c r="G14800">
        <v>10</v>
      </c>
      <c r="H14800" s="27">
        <v>45064</v>
      </c>
      <c r="I14800">
        <v>10</v>
      </c>
      <c r="J14800">
        <f>IFERROR(INDEX(Birlesme[campaign_price], MATCH(Birlesme[[#This Row],[Last_buy_date]], Birlesme[buy_date], 0)), "")</f>
        <v>27</v>
      </c>
      <c r="K14800" t="str">
        <f>IF(Birlesme[[#This Row],[Max_price]]&gt;Birlesme[[#This Row],[Last_campaign_price]],"Endirim olacaq","Endirim yoxdur")</f>
        <v>Endirim yoxdur</v>
      </c>
      <c r="L14800" t="str">
        <f>IF(Birlesme[[#This Row],[Endirim]]="Endirim yoxdur", "Yoxdur",INDEX(E:E, MATCH(Birlesme[[#This Row],[Max_price]],G:G,0)))</f>
        <v>Yoxdur</v>
      </c>
    </row>
    <row r="14801" spans="1:12" x14ac:dyDescent="0.25">
      <c r="A14801" t="s">
        <v>3907</v>
      </c>
      <c r="B14801" t="s">
        <v>3920</v>
      </c>
      <c r="C14801" s="27">
        <v>44904</v>
      </c>
      <c r="D14801" s="27">
        <v>44975</v>
      </c>
      <c r="E14801" t="s">
        <v>3930</v>
      </c>
      <c r="F14801" s="27">
        <v>44699</v>
      </c>
      <c r="G14801">
        <v>10</v>
      </c>
      <c r="H14801" s="27">
        <v>45064</v>
      </c>
      <c r="I14801">
        <v>10</v>
      </c>
      <c r="J14801">
        <f>IFERROR(INDEX(Birlesme[campaign_price], MATCH(Birlesme[[#This Row],[Last_buy_date]], Birlesme[buy_date], 0)), "")</f>
        <v>27</v>
      </c>
      <c r="K14801" t="str">
        <f>IF(Birlesme[[#This Row],[Max_price]]&gt;Birlesme[[#This Row],[Last_campaign_price]],"Endirim olacaq","Endirim yoxdur")</f>
        <v>Endirim yoxdur</v>
      </c>
      <c r="L14801" t="str">
        <f>IF(Birlesme[[#This Row],[Endirim]]="Endirim yoxdur", "Yoxdur",INDEX(E:E, MATCH(Birlesme[[#This Row],[Max_price]],G:G,0)))</f>
        <v>Yoxdur</v>
      </c>
    </row>
    <row r="14802" spans="1:12" x14ac:dyDescent="0.25">
      <c r="A14802" t="s">
        <v>3907</v>
      </c>
      <c r="B14802" t="s">
        <v>3920</v>
      </c>
      <c r="C14802" s="27">
        <v>44904</v>
      </c>
      <c r="D14802" s="27">
        <v>45006</v>
      </c>
      <c r="E14802" t="s">
        <v>3930</v>
      </c>
      <c r="F14802" s="27">
        <v>44699</v>
      </c>
      <c r="G14802">
        <v>10</v>
      </c>
      <c r="H14802" s="27">
        <v>45064</v>
      </c>
      <c r="I14802">
        <v>10</v>
      </c>
      <c r="J14802">
        <f>IFERROR(INDEX(Birlesme[campaign_price], MATCH(Birlesme[[#This Row],[Last_buy_date]], Birlesme[buy_date], 0)), "")</f>
        <v>27</v>
      </c>
      <c r="K14802" t="str">
        <f>IF(Birlesme[[#This Row],[Max_price]]&gt;Birlesme[[#This Row],[Last_campaign_price]],"Endirim olacaq","Endirim yoxdur")</f>
        <v>Endirim yoxdur</v>
      </c>
      <c r="L14802" t="str">
        <f>IF(Birlesme[[#This Row],[Endirim]]="Endirim yoxdur", "Yoxdur",INDEX(E:E, MATCH(Birlesme[[#This Row],[Max_price]],G:G,0)))</f>
        <v>Yoxdur</v>
      </c>
    </row>
    <row r="14803" spans="1:12" x14ac:dyDescent="0.25">
      <c r="A14803" t="s">
        <v>3907</v>
      </c>
      <c r="B14803" t="s">
        <v>3920</v>
      </c>
      <c r="C14803" s="27">
        <v>44904</v>
      </c>
      <c r="D14803" s="27">
        <v>45032</v>
      </c>
      <c r="E14803" t="s">
        <v>3930</v>
      </c>
      <c r="F14803" s="27">
        <v>44699</v>
      </c>
      <c r="G14803">
        <v>10</v>
      </c>
      <c r="H14803" s="27">
        <v>45064</v>
      </c>
      <c r="I14803">
        <v>10</v>
      </c>
      <c r="J14803">
        <f>IFERROR(INDEX(Birlesme[campaign_price], MATCH(Birlesme[[#This Row],[Last_buy_date]], Birlesme[buy_date], 0)), "")</f>
        <v>27</v>
      </c>
      <c r="K14803" t="str">
        <f>IF(Birlesme[[#This Row],[Max_price]]&gt;Birlesme[[#This Row],[Last_campaign_price]],"Endirim olacaq","Endirim yoxdur")</f>
        <v>Endirim yoxdur</v>
      </c>
      <c r="L14803" t="str">
        <f>IF(Birlesme[[#This Row],[Endirim]]="Endirim yoxdur", "Yoxdur",INDEX(E:E, MATCH(Birlesme[[#This Row],[Max_price]],G:G,0)))</f>
        <v>Yoxdur</v>
      </c>
    </row>
    <row r="14804" spans="1:12" x14ac:dyDescent="0.25">
      <c r="A14804" t="s">
        <v>3907</v>
      </c>
      <c r="B14804" t="s">
        <v>3920</v>
      </c>
      <c r="C14804" s="27">
        <v>44904</v>
      </c>
      <c r="D14804" s="27">
        <v>45064</v>
      </c>
      <c r="E14804" t="s">
        <v>3930</v>
      </c>
      <c r="F14804" s="27">
        <v>44699</v>
      </c>
      <c r="G14804">
        <v>10</v>
      </c>
      <c r="H14804" s="27">
        <v>45064</v>
      </c>
      <c r="I14804">
        <v>10</v>
      </c>
      <c r="J14804">
        <f>IFERROR(INDEX(Birlesme[campaign_price], MATCH(Birlesme[[#This Row],[Last_buy_date]], Birlesme[buy_date], 0)), "")</f>
        <v>27</v>
      </c>
      <c r="K14804" t="str">
        <f>IF(Birlesme[[#This Row],[Max_price]]&gt;Birlesme[[#This Row],[Last_campaign_price]],"Endirim olacaq","Endirim yoxdur")</f>
        <v>Endirim yoxdur</v>
      </c>
      <c r="L14804" t="str">
        <f>IF(Birlesme[[#This Row],[Endirim]]="Endirim yoxdur", "Yoxdur",INDEX(E:E, MATCH(Birlesme[[#This Row],[Max_price]],G:G,0)))</f>
        <v>Yoxdur</v>
      </c>
    </row>
    <row r="14805" spans="1:12" x14ac:dyDescent="0.25">
      <c r="A14805" t="s">
        <v>3908</v>
      </c>
      <c r="B14805" t="s">
        <v>3950</v>
      </c>
      <c r="C14805" s="27">
        <v>44819</v>
      </c>
      <c r="D14805" s="27">
        <v>44819</v>
      </c>
      <c r="E14805" t="s">
        <v>3943</v>
      </c>
      <c r="F14805" s="27">
        <v>42229</v>
      </c>
      <c r="G14805">
        <v>28</v>
      </c>
      <c r="H14805" s="27">
        <v>45072</v>
      </c>
      <c r="I14805">
        <v>66</v>
      </c>
      <c r="J14805">
        <f>IFERROR(INDEX(Birlesme[campaign_price], MATCH(Birlesme[[#This Row],[Last_buy_date]], Birlesme[buy_date], 0)), "")</f>
        <v>29</v>
      </c>
      <c r="K14805" t="str">
        <f>IF(Birlesme[[#This Row],[Max_price]]&gt;Birlesme[[#This Row],[Last_campaign_price]],"Endirim olacaq","Endirim yoxdur")</f>
        <v>Endirim olacaq</v>
      </c>
      <c r="L14805" t="str">
        <f>IF(Birlesme[[#This Row],[Endirim]]="Endirim yoxdur", "Yoxdur",INDEX(E:E, MATCH(Birlesme[[#This Row],[Max_price]],G:G,0)))</f>
        <v>NonUSTravel</v>
      </c>
    </row>
    <row r="14806" spans="1:12" x14ac:dyDescent="0.25">
      <c r="A14806" t="s">
        <v>3908</v>
      </c>
      <c r="B14806" t="s">
        <v>3950</v>
      </c>
      <c r="C14806" s="27">
        <v>44819</v>
      </c>
      <c r="D14806" s="27">
        <v>44862</v>
      </c>
      <c r="E14806" t="s">
        <v>3943</v>
      </c>
      <c r="F14806" s="27">
        <v>42229</v>
      </c>
      <c r="G14806">
        <v>28</v>
      </c>
      <c r="H14806" s="27">
        <v>45072</v>
      </c>
      <c r="I14806">
        <v>66</v>
      </c>
      <c r="J14806">
        <f>IFERROR(INDEX(Birlesme[campaign_price], MATCH(Birlesme[[#This Row],[Last_buy_date]], Birlesme[buy_date], 0)), "")</f>
        <v>29</v>
      </c>
      <c r="K14806" t="str">
        <f>IF(Birlesme[[#This Row],[Max_price]]&gt;Birlesme[[#This Row],[Last_campaign_price]],"Endirim olacaq","Endirim yoxdur")</f>
        <v>Endirim olacaq</v>
      </c>
      <c r="L14806" t="str">
        <f>IF(Birlesme[[#This Row],[Endirim]]="Endirim yoxdur", "Yoxdur",INDEX(E:E, MATCH(Birlesme[[#This Row],[Max_price]],G:G,0)))</f>
        <v>NonUSTravel</v>
      </c>
    </row>
    <row r="14807" spans="1:12" x14ac:dyDescent="0.25">
      <c r="A14807" t="s">
        <v>3908</v>
      </c>
      <c r="B14807" t="s">
        <v>3950</v>
      </c>
      <c r="C14807" s="27">
        <v>44819</v>
      </c>
      <c r="D14807" s="27">
        <v>44891</v>
      </c>
      <c r="E14807" t="s">
        <v>3943</v>
      </c>
      <c r="F14807" s="27">
        <v>42229</v>
      </c>
      <c r="G14807">
        <v>28</v>
      </c>
      <c r="H14807" s="27">
        <v>45072</v>
      </c>
      <c r="I14807">
        <v>66</v>
      </c>
      <c r="J14807">
        <f>IFERROR(INDEX(Birlesme[campaign_price], MATCH(Birlesme[[#This Row],[Last_buy_date]], Birlesme[buy_date], 0)), "")</f>
        <v>29</v>
      </c>
      <c r="K14807" t="str">
        <f>IF(Birlesme[[#This Row],[Max_price]]&gt;Birlesme[[#This Row],[Last_campaign_price]],"Endirim olacaq","Endirim yoxdur")</f>
        <v>Endirim olacaq</v>
      </c>
      <c r="L14807" t="str">
        <f>IF(Birlesme[[#This Row],[Endirim]]="Endirim yoxdur", "Yoxdur",INDEX(E:E, MATCH(Birlesme[[#This Row],[Max_price]],G:G,0)))</f>
        <v>NonUSTravel</v>
      </c>
    </row>
    <row r="14808" spans="1:12" x14ac:dyDescent="0.25">
      <c r="A14808" t="s">
        <v>3908</v>
      </c>
      <c r="B14808" t="s">
        <v>3950</v>
      </c>
      <c r="C14808" s="27">
        <v>44819</v>
      </c>
      <c r="D14808" s="27">
        <v>44982</v>
      </c>
      <c r="E14808" t="s">
        <v>3943</v>
      </c>
      <c r="F14808" s="27">
        <v>42229</v>
      </c>
      <c r="G14808">
        <v>28</v>
      </c>
      <c r="H14808" s="27">
        <v>45072</v>
      </c>
      <c r="I14808">
        <v>66</v>
      </c>
      <c r="J14808">
        <f>IFERROR(INDEX(Birlesme[campaign_price], MATCH(Birlesme[[#This Row],[Last_buy_date]], Birlesme[buy_date], 0)), "")</f>
        <v>29</v>
      </c>
      <c r="K14808" t="str">
        <f>IF(Birlesme[[#This Row],[Max_price]]&gt;Birlesme[[#This Row],[Last_campaign_price]],"Endirim olacaq","Endirim yoxdur")</f>
        <v>Endirim olacaq</v>
      </c>
      <c r="L14808" t="str">
        <f>IF(Birlesme[[#This Row],[Endirim]]="Endirim yoxdur", "Yoxdur",INDEX(E:E, MATCH(Birlesme[[#This Row],[Max_price]],G:G,0)))</f>
        <v>NonUSTravel</v>
      </c>
    </row>
    <row r="14809" spans="1:12" x14ac:dyDescent="0.25">
      <c r="A14809" t="s">
        <v>3908</v>
      </c>
      <c r="B14809" t="s">
        <v>3950</v>
      </c>
      <c r="C14809" s="27">
        <v>44819</v>
      </c>
      <c r="D14809" s="27">
        <v>45015</v>
      </c>
      <c r="E14809" t="s">
        <v>3943</v>
      </c>
      <c r="F14809" s="27">
        <v>42229</v>
      </c>
      <c r="G14809">
        <v>28</v>
      </c>
      <c r="H14809" s="27">
        <v>45072</v>
      </c>
      <c r="I14809">
        <v>66</v>
      </c>
      <c r="J14809">
        <f>IFERROR(INDEX(Birlesme[campaign_price], MATCH(Birlesme[[#This Row],[Last_buy_date]], Birlesme[buy_date], 0)), "")</f>
        <v>29</v>
      </c>
      <c r="K14809" t="str">
        <f>IF(Birlesme[[#This Row],[Max_price]]&gt;Birlesme[[#This Row],[Last_campaign_price]],"Endirim olacaq","Endirim yoxdur")</f>
        <v>Endirim olacaq</v>
      </c>
      <c r="L14809" t="str">
        <f>IF(Birlesme[[#This Row],[Endirim]]="Endirim yoxdur", "Yoxdur",INDEX(E:E, MATCH(Birlesme[[#This Row],[Max_price]],G:G,0)))</f>
        <v>NonUSTravel</v>
      </c>
    </row>
    <row r="14810" spans="1:12" x14ac:dyDescent="0.25">
      <c r="A14810" t="s">
        <v>3908</v>
      </c>
      <c r="B14810" t="s">
        <v>3950</v>
      </c>
      <c r="C14810" s="27">
        <v>44819</v>
      </c>
      <c r="D14810" s="27">
        <v>45042</v>
      </c>
      <c r="E14810" t="s">
        <v>3943</v>
      </c>
      <c r="F14810" s="27">
        <v>42229</v>
      </c>
      <c r="G14810">
        <v>28</v>
      </c>
      <c r="H14810" s="27">
        <v>45072</v>
      </c>
      <c r="I14810">
        <v>66</v>
      </c>
      <c r="J14810">
        <f>IFERROR(INDEX(Birlesme[campaign_price], MATCH(Birlesme[[#This Row],[Last_buy_date]], Birlesme[buy_date], 0)), "")</f>
        <v>29</v>
      </c>
      <c r="K14810" t="str">
        <f>IF(Birlesme[[#This Row],[Max_price]]&gt;Birlesme[[#This Row],[Last_campaign_price]],"Endirim olacaq","Endirim yoxdur")</f>
        <v>Endirim olacaq</v>
      </c>
      <c r="L14810" t="str">
        <f>IF(Birlesme[[#This Row],[Endirim]]="Endirim yoxdur", "Yoxdur",INDEX(E:E, MATCH(Birlesme[[#This Row],[Max_price]],G:G,0)))</f>
        <v>NonUSTravel</v>
      </c>
    </row>
    <row r="14811" spans="1:12" x14ac:dyDescent="0.25">
      <c r="A14811" t="s">
        <v>3908</v>
      </c>
      <c r="B14811" t="s">
        <v>3950</v>
      </c>
      <c r="C14811" s="27">
        <v>44819</v>
      </c>
      <c r="D14811" s="27">
        <v>45072</v>
      </c>
      <c r="E14811" t="s">
        <v>3943</v>
      </c>
      <c r="F14811" s="27">
        <v>42229</v>
      </c>
      <c r="G14811">
        <v>28</v>
      </c>
      <c r="H14811" s="27">
        <v>45072</v>
      </c>
      <c r="I14811">
        <v>66</v>
      </c>
      <c r="J14811">
        <f>IFERROR(INDEX(Birlesme[campaign_price], MATCH(Birlesme[[#This Row],[Last_buy_date]], Birlesme[buy_date], 0)), "")</f>
        <v>29</v>
      </c>
      <c r="K14811" t="str">
        <f>IF(Birlesme[[#This Row],[Max_price]]&gt;Birlesme[[#This Row],[Last_campaign_price]],"Endirim olacaq","Endirim yoxdur")</f>
        <v>Endirim olacaq</v>
      </c>
      <c r="L14811" t="str">
        <f>IF(Birlesme[[#This Row],[Endirim]]="Endirim yoxdur", "Yoxdur",INDEX(E:E, MATCH(Birlesme[[#This Row],[Max_price]],G:G,0)))</f>
        <v>NonUSTravel</v>
      </c>
    </row>
    <row r="14812" spans="1:12" x14ac:dyDescent="0.25">
      <c r="A14812" t="s">
        <v>3908</v>
      </c>
      <c r="B14812" t="s">
        <v>3921</v>
      </c>
      <c r="C14812" s="27">
        <v>44960</v>
      </c>
      <c r="D14812" s="27">
        <v>44960</v>
      </c>
      <c r="E14812" t="s">
        <v>3931</v>
      </c>
      <c r="F14812" s="27">
        <v>43041</v>
      </c>
      <c r="G14812">
        <v>26</v>
      </c>
      <c r="H14812" s="27">
        <v>45072</v>
      </c>
      <c r="I14812">
        <v>66</v>
      </c>
      <c r="J14812">
        <f>IFERROR(INDEX(Birlesme[campaign_price], MATCH(Birlesme[[#This Row],[Last_buy_date]], Birlesme[buy_date], 0)), "")</f>
        <v>29</v>
      </c>
      <c r="K14812" t="str">
        <f>IF(Birlesme[[#This Row],[Max_price]]&gt;Birlesme[[#This Row],[Last_campaign_price]],"Endirim olacaq","Endirim yoxdur")</f>
        <v>Endirim olacaq</v>
      </c>
      <c r="L14812" t="str">
        <f>IF(Birlesme[[#This Row],[Endirim]]="Endirim yoxdur", "Yoxdur",INDEX(E:E, MATCH(Birlesme[[#This Row],[Max_price]],G:G,0)))</f>
        <v>NonUSTravel</v>
      </c>
    </row>
    <row r="14813" spans="1:12" x14ac:dyDescent="0.25">
      <c r="A14813" t="s">
        <v>3908</v>
      </c>
      <c r="B14813" t="s">
        <v>3921</v>
      </c>
      <c r="C14813" s="27">
        <v>44960</v>
      </c>
      <c r="D14813" s="27">
        <v>44998</v>
      </c>
      <c r="E14813" t="s">
        <v>3931</v>
      </c>
      <c r="F14813" s="27">
        <v>43041</v>
      </c>
      <c r="G14813">
        <v>26</v>
      </c>
      <c r="H14813" s="27">
        <v>45072</v>
      </c>
      <c r="I14813">
        <v>66</v>
      </c>
      <c r="J14813">
        <f>IFERROR(INDEX(Birlesme[campaign_price], MATCH(Birlesme[[#This Row],[Last_buy_date]], Birlesme[buy_date], 0)), "")</f>
        <v>29</v>
      </c>
      <c r="K14813" t="str">
        <f>IF(Birlesme[[#This Row],[Max_price]]&gt;Birlesme[[#This Row],[Last_campaign_price]],"Endirim olacaq","Endirim yoxdur")</f>
        <v>Endirim olacaq</v>
      </c>
      <c r="L14813" t="str">
        <f>IF(Birlesme[[#This Row],[Endirim]]="Endirim yoxdur", "Yoxdur",INDEX(E:E, MATCH(Birlesme[[#This Row],[Max_price]],G:G,0)))</f>
        <v>NonUSTravel</v>
      </c>
    </row>
    <row r="14814" spans="1:12" x14ac:dyDescent="0.25">
      <c r="A14814" t="s">
        <v>3908</v>
      </c>
      <c r="B14814" t="s">
        <v>3921</v>
      </c>
      <c r="C14814" s="27">
        <v>44960</v>
      </c>
      <c r="D14814" s="27">
        <v>45034</v>
      </c>
      <c r="E14814" t="s">
        <v>3931</v>
      </c>
      <c r="F14814" s="27">
        <v>43041</v>
      </c>
      <c r="G14814">
        <v>26</v>
      </c>
      <c r="H14814" s="27">
        <v>45072</v>
      </c>
      <c r="I14814">
        <v>66</v>
      </c>
      <c r="J14814">
        <f>IFERROR(INDEX(Birlesme[campaign_price], MATCH(Birlesme[[#This Row],[Last_buy_date]], Birlesme[buy_date], 0)), "")</f>
        <v>29</v>
      </c>
      <c r="K14814" t="str">
        <f>IF(Birlesme[[#This Row],[Max_price]]&gt;Birlesme[[#This Row],[Last_campaign_price]],"Endirim olacaq","Endirim yoxdur")</f>
        <v>Endirim olacaq</v>
      </c>
      <c r="L14814" t="str">
        <f>IF(Birlesme[[#This Row],[Endirim]]="Endirim yoxdur", "Yoxdur",INDEX(E:E, MATCH(Birlesme[[#This Row],[Max_price]],G:G,0)))</f>
        <v>NonUSTravel</v>
      </c>
    </row>
    <row r="14815" spans="1:12" x14ac:dyDescent="0.25">
      <c r="A14815" t="s">
        <v>3908</v>
      </c>
      <c r="B14815" t="s">
        <v>3921</v>
      </c>
      <c r="C14815" s="27">
        <v>44960</v>
      </c>
      <c r="D14815" s="27">
        <v>45063</v>
      </c>
      <c r="E14815" t="s">
        <v>3931</v>
      </c>
      <c r="F14815" s="27">
        <v>43041</v>
      </c>
      <c r="G14815">
        <v>26</v>
      </c>
      <c r="H14815" s="27">
        <v>45072</v>
      </c>
      <c r="I14815">
        <v>66</v>
      </c>
      <c r="J14815">
        <f>IFERROR(INDEX(Birlesme[campaign_price], MATCH(Birlesme[[#This Row],[Last_buy_date]], Birlesme[buy_date], 0)), "")</f>
        <v>29</v>
      </c>
      <c r="K14815" t="str">
        <f>IF(Birlesme[[#This Row],[Max_price]]&gt;Birlesme[[#This Row],[Last_campaign_price]],"Endirim olacaq","Endirim yoxdur")</f>
        <v>Endirim olacaq</v>
      </c>
      <c r="L14815" t="str">
        <f>IF(Birlesme[[#This Row],[Endirim]]="Endirim yoxdur", "Yoxdur",INDEX(E:E, MATCH(Birlesme[[#This Row],[Max_price]],G:G,0)))</f>
        <v>NonUSTravel</v>
      </c>
    </row>
    <row r="14816" spans="1:12" x14ac:dyDescent="0.25">
      <c r="A14816" t="s">
        <v>3908</v>
      </c>
      <c r="B14816" t="s">
        <v>3929</v>
      </c>
      <c r="C14816" s="27">
        <v>44987</v>
      </c>
      <c r="D14816" s="27">
        <v>44987</v>
      </c>
      <c r="E14816" t="s">
        <v>3939</v>
      </c>
      <c r="F14816" s="27">
        <v>42596</v>
      </c>
      <c r="G14816">
        <v>66</v>
      </c>
      <c r="H14816" s="27">
        <v>45072</v>
      </c>
      <c r="I14816">
        <v>66</v>
      </c>
      <c r="J14816">
        <f>IFERROR(INDEX(Birlesme[campaign_price], MATCH(Birlesme[[#This Row],[Last_buy_date]], Birlesme[buy_date], 0)), "")</f>
        <v>29</v>
      </c>
      <c r="K14816" t="str">
        <f>IF(Birlesme[[#This Row],[Max_price]]&gt;Birlesme[[#This Row],[Last_campaign_price]],"Endirim olacaq","Endirim yoxdur")</f>
        <v>Endirim olacaq</v>
      </c>
      <c r="L14816" t="str">
        <f>IF(Birlesme[[#This Row],[Endirim]]="Endirim yoxdur", "Yoxdur",INDEX(E:E, MATCH(Birlesme[[#This Row],[Max_price]],G:G,0)))</f>
        <v>NonUSTravel</v>
      </c>
    </row>
    <row r="14817" spans="1:12" x14ac:dyDescent="0.25">
      <c r="A14817" t="s">
        <v>3908</v>
      </c>
      <c r="B14817" t="s">
        <v>3929</v>
      </c>
      <c r="C14817" s="27">
        <v>44987</v>
      </c>
      <c r="D14817" s="27">
        <v>45033</v>
      </c>
      <c r="E14817" t="s">
        <v>3939</v>
      </c>
      <c r="F14817" s="27">
        <v>42596</v>
      </c>
      <c r="G14817">
        <v>66</v>
      </c>
      <c r="H14817" s="27">
        <v>45072</v>
      </c>
      <c r="I14817">
        <v>66</v>
      </c>
      <c r="J14817">
        <f>IFERROR(INDEX(Birlesme[campaign_price], MATCH(Birlesme[[#This Row],[Last_buy_date]], Birlesme[buy_date], 0)), "")</f>
        <v>29</v>
      </c>
      <c r="K14817" t="str">
        <f>IF(Birlesme[[#This Row],[Max_price]]&gt;Birlesme[[#This Row],[Last_campaign_price]],"Endirim olacaq","Endirim yoxdur")</f>
        <v>Endirim olacaq</v>
      </c>
      <c r="L14817" t="str">
        <f>IF(Birlesme[[#This Row],[Endirim]]="Endirim yoxdur", "Yoxdur",INDEX(E:E, MATCH(Birlesme[[#This Row],[Max_price]],G:G,0)))</f>
        <v>NonUSTravel</v>
      </c>
    </row>
    <row r="14818" spans="1:12" x14ac:dyDescent="0.25">
      <c r="A14818" t="s">
        <v>3908</v>
      </c>
      <c r="B14818" t="s">
        <v>3929</v>
      </c>
      <c r="C14818" s="27">
        <v>44987</v>
      </c>
      <c r="D14818" s="27">
        <v>45062</v>
      </c>
      <c r="E14818" t="s">
        <v>3939</v>
      </c>
      <c r="F14818" s="27">
        <v>42596</v>
      </c>
      <c r="G14818">
        <v>66</v>
      </c>
      <c r="H14818" s="27">
        <v>45072</v>
      </c>
      <c r="I14818">
        <v>66</v>
      </c>
      <c r="J14818">
        <f>IFERROR(INDEX(Birlesme[campaign_price], MATCH(Birlesme[[#This Row],[Last_buy_date]], Birlesme[buy_date], 0)), "")</f>
        <v>29</v>
      </c>
      <c r="K14818" t="str">
        <f>IF(Birlesme[[#This Row],[Max_price]]&gt;Birlesme[[#This Row],[Last_campaign_price]],"Endirim olacaq","Endirim yoxdur")</f>
        <v>Endirim olacaq</v>
      </c>
      <c r="L14818" t="str">
        <f>IF(Birlesme[[#This Row],[Endirim]]="Endirim yoxdur", "Yoxdur",INDEX(E:E, MATCH(Birlesme[[#This Row],[Max_price]],G:G,0)))</f>
        <v>NonUSTravel</v>
      </c>
    </row>
    <row r="14819" spans="1:12" x14ac:dyDescent="0.25">
      <c r="A14819" t="s">
        <v>3909</v>
      </c>
      <c r="B14819" t="s">
        <v>3948</v>
      </c>
      <c r="C14819" s="27">
        <v>44574</v>
      </c>
      <c r="D14819" s="27">
        <v>44574</v>
      </c>
      <c r="E14819" t="s">
        <v>3941</v>
      </c>
      <c r="F14819" s="27">
        <v>44532</v>
      </c>
      <c r="G14819">
        <v>65</v>
      </c>
      <c r="H14819" s="27">
        <v>45062</v>
      </c>
      <c r="I14819">
        <v>65</v>
      </c>
      <c r="J14819">
        <f>IFERROR(INDEX(Birlesme[campaign_price], MATCH(Birlesme[[#This Row],[Last_buy_date]], Birlesme[buy_date], 0)), "")</f>
        <v>13</v>
      </c>
      <c r="K14819" t="str">
        <f>IF(Birlesme[[#This Row],[Max_price]]&gt;Birlesme[[#This Row],[Last_campaign_price]],"Endirim olacaq","Endirim yoxdur")</f>
        <v>Endirim olacaq</v>
      </c>
      <c r="L14819" t="str">
        <f>IF(Birlesme[[#This Row],[Endirim]]="Endirim yoxdur", "Yoxdur",INDEX(E:E, MATCH(Birlesme[[#This Row],[Max_price]],G:G,0)))</f>
        <v>HasCreditCard</v>
      </c>
    </row>
    <row r="14820" spans="1:12" x14ac:dyDescent="0.25">
      <c r="A14820" t="s">
        <v>3909</v>
      </c>
      <c r="B14820" t="s">
        <v>3948</v>
      </c>
      <c r="C14820" s="27">
        <v>44574</v>
      </c>
      <c r="D14820" s="27">
        <v>44675</v>
      </c>
      <c r="E14820" t="s">
        <v>3941</v>
      </c>
      <c r="F14820" s="27">
        <v>44532</v>
      </c>
      <c r="G14820">
        <v>65</v>
      </c>
      <c r="H14820" s="27">
        <v>45062</v>
      </c>
      <c r="I14820">
        <v>65</v>
      </c>
      <c r="J14820">
        <f>IFERROR(INDEX(Birlesme[campaign_price], MATCH(Birlesme[[#This Row],[Last_buy_date]], Birlesme[buy_date], 0)), "")</f>
        <v>13</v>
      </c>
      <c r="K14820" t="str">
        <f>IF(Birlesme[[#This Row],[Max_price]]&gt;Birlesme[[#This Row],[Last_campaign_price]],"Endirim olacaq","Endirim yoxdur")</f>
        <v>Endirim olacaq</v>
      </c>
      <c r="L14820" t="str">
        <f>IF(Birlesme[[#This Row],[Endirim]]="Endirim yoxdur", "Yoxdur",INDEX(E:E, MATCH(Birlesme[[#This Row],[Max_price]],G:G,0)))</f>
        <v>HasCreditCard</v>
      </c>
    </row>
    <row r="14821" spans="1:12" x14ac:dyDescent="0.25">
      <c r="A14821" t="s">
        <v>3909</v>
      </c>
      <c r="B14821" t="s">
        <v>3948</v>
      </c>
      <c r="C14821" s="27">
        <v>44574</v>
      </c>
      <c r="D14821" s="27">
        <v>44704</v>
      </c>
      <c r="E14821" t="s">
        <v>3941</v>
      </c>
      <c r="F14821" s="27">
        <v>44532</v>
      </c>
      <c r="G14821">
        <v>65</v>
      </c>
      <c r="H14821" s="27">
        <v>45062</v>
      </c>
      <c r="I14821">
        <v>65</v>
      </c>
      <c r="J14821">
        <f>IFERROR(INDEX(Birlesme[campaign_price], MATCH(Birlesme[[#This Row],[Last_buy_date]], Birlesme[buy_date], 0)), "")</f>
        <v>13</v>
      </c>
      <c r="K14821" t="str">
        <f>IF(Birlesme[[#This Row],[Max_price]]&gt;Birlesme[[#This Row],[Last_campaign_price]],"Endirim olacaq","Endirim yoxdur")</f>
        <v>Endirim olacaq</v>
      </c>
      <c r="L14821" t="str">
        <f>IF(Birlesme[[#This Row],[Endirim]]="Endirim yoxdur", "Yoxdur",INDEX(E:E, MATCH(Birlesme[[#This Row],[Max_price]],G:G,0)))</f>
        <v>HasCreditCard</v>
      </c>
    </row>
    <row r="14822" spans="1:12" x14ac:dyDescent="0.25">
      <c r="A14822" t="s">
        <v>3909</v>
      </c>
      <c r="B14822" t="s">
        <v>3948</v>
      </c>
      <c r="C14822" s="27">
        <v>44574</v>
      </c>
      <c r="D14822" s="27">
        <v>44739</v>
      </c>
      <c r="E14822" t="s">
        <v>3941</v>
      </c>
      <c r="F14822" s="27">
        <v>44532</v>
      </c>
      <c r="G14822">
        <v>65</v>
      </c>
      <c r="H14822" s="27">
        <v>45062</v>
      </c>
      <c r="I14822">
        <v>65</v>
      </c>
      <c r="J14822">
        <f>IFERROR(INDEX(Birlesme[campaign_price], MATCH(Birlesme[[#This Row],[Last_buy_date]], Birlesme[buy_date], 0)), "")</f>
        <v>13</v>
      </c>
      <c r="K14822" t="str">
        <f>IF(Birlesme[[#This Row],[Max_price]]&gt;Birlesme[[#This Row],[Last_campaign_price]],"Endirim olacaq","Endirim yoxdur")</f>
        <v>Endirim olacaq</v>
      </c>
      <c r="L14822" t="str">
        <f>IF(Birlesme[[#This Row],[Endirim]]="Endirim yoxdur", "Yoxdur",INDEX(E:E, MATCH(Birlesme[[#This Row],[Max_price]],G:G,0)))</f>
        <v>HasCreditCard</v>
      </c>
    </row>
    <row r="14823" spans="1:12" x14ac:dyDescent="0.25">
      <c r="A14823" t="s">
        <v>3909</v>
      </c>
      <c r="B14823" t="s">
        <v>3948</v>
      </c>
      <c r="C14823" s="27">
        <v>44574</v>
      </c>
      <c r="D14823" s="27">
        <v>44760</v>
      </c>
      <c r="E14823" t="s">
        <v>3941</v>
      </c>
      <c r="F14823" s="27">
        <v>44532</v>
      </c>
      <c r="G14823">
        <v>65</v>
      </c>
      <c r="H14823" s="27">
        <v>45062</v>
      </c>
      <c r="I14823">
        <v>65</v>
      </c>
      <c r="J14823">
        <f>IFERROR(INDEX(Birlesme[campaign_price], MATCH(Birlesme[[#This Row],[Last_buy_date]], Birlesme[buy_date], 0)), "")</f>
        <v>13</v>
      </c>
      <c r="K14823" t="str">
        <f>IF(Birlesme[[#This Row],[Max_price]]&gt;Birlesme[[#This Row],[Last_campaign_price]],"Endirim olacaq","Endirim yoxdur")</f>
        <v>Endirim olacaq</v>
      </c>
      <c r="L14823" t="str">
        <f>IF(Birlesme[[#This Row],[Endirim]]="Endirim yoxdur", "Yoxdur",INDEX(E:E, MATCH(Birlesme[[#This Row],[Max_price]],G:G,0)))</f>
        <v>HasCreditCard</v>
      </c>
    </row>
    <row r="14824" spans="1:12" x14ac:dyDescent="0.25">
      <c r="A14824" t="s">
        <v>3909</v>
      </c>
      <c r="B14824" t="s">
        <v>3948</v>
      </c>
      <c r="C14824" s="27">
        <v>44574</v>
      </c>
      <c r="D14824" s="27">
        <v>44792</v>
      </c>
      <c r="E14824" t="s">
        <v>3941</v>
      </c>
      <c r="F14824" s="27">
        <v>44532</v>
      </c>
      <c r="G14824">
        <v>65</v>
      </c>
      <c r="H14824" s="27">
        <v>45062</v>
      </c>
      <c r="I14824">
        <v>65</v>
      </c>
      <c r="J14824">
        <f>IFERROR(INDEX(Birlesme[campaign_price], MATCH(Birlesme[[#This Row],[Last_buy_date]], Birlesme[buy_date], 0)), "")</f>
        <v>13</v>
      </c>
      <c r="K14824" t="str">
        <f>IF(Birlesme[[#This Row],[Max_price]]&gt;Birlesme[[#This Row],[Last_campaign_price]],"Endirim olacaq","Endirim yoxdur")</f>
        <v>Endirim olacaq</v>
      </c>
      <c r="L14824" t="str">
        <f>IF(Birlesme[[#This Row],[Endirim]]="Endirim yoxdur", "Yoxdur",INDEX(E:E, MATCH(Birlesme[[#This Row],[Max_price]],G:G,0)))</f>
        <v>HasCreditCard</v>
      </c>
    </row>
    <row r="14825" spans="1:12" x14ac:dyDescent="0.25">
      <c r="A14825" t="s">
        <v>3909</v>
      </c>
      <c r="B14825" t="s">
        <v>3948</v>
      </c>
      <c r="C14825" s="27">
        <v>44574</v>
      </c>
      <c r="D14825" s="27">
        <v>44827</v>
      </c>
      <c r="E14825" t="s">
        <v>3941</v>
      </c>
      <c r="F14825" s="27">
        <v>44532</v>
      </c>
      <c r="G14825">
        <v>65</v>
      </c>
      <c r="H14825" s="27">
        <v>45062</v>
      </c>
      <c r="I14825">
        <v>65</v>
      </c>
      <c r="J14825">
        <f>IFERROR(INDEX(Birlesme[campaign_price], MATCH(Birlesme[[#This Row],[Last_buy_date]], Birlesme[buy_date], 0)), "")</f>
        <v>13</v>
      </c>
      <c r="K14825" t="str">
        <f>IF(Birlesme[[#This Row],[Max_price]]&gt;Birlesme[[#This Row],[Last_campaign_price]],"Endirim olacaq","Endirim yoxdur")</f>
        <v>Endirim olacaq</v>
      </c>
      <c r="L14825" t="str">
        <f>IF(Birlesme[[#This Row],[Endirim]]="Endirim yoxdur", "Yoxdur",INDEX(E:E, MATCH(Birlesme[[#This Row],[Max_price]],G:G,0)))</f>
        <v>HasCreditCard</v>
      </c>
    </row>
    <row r="14826" spans="1:12" x14ac:dyDescent="0.25">
      <c r="A14826" t="s">
        <v>3909</v>
      </c>
      <c r="B14826" t="s">
        <v>3948</v>
      </c>
      <c r="C14826" s="27">
        <v>44574</v>
      </c>
      <c r="D14826" s="27">
        <v>44887</v>
      </c>
      <c r="E14826" t="s">
        <v>3941</v>
      </c>
      <c r="F14826" s="27">
        <v>44532</v>
      </c>
      <c r="G14826">
        <v>65</v>
      </c>
      <c r="H14826" s="27">
        <v>45062</v>
      </c>
      <c r="I14826">
        <v>65</v>
      </c>
      <c r="J14826">
        <f>IFERROR(INDEX(Birlesme[campaign_price], MATCH(Birlesme[[#This Row],[Last_buy_date]], Birlesme[buy_date], 0)), "")</f>
        <v>13</v>
      </c>
      <c r="K14826" t="str">
        <f>IF(Birlesme[[#This Row],[Max_price]]&gt;Birlesme[[#This Row],[Last_campaign_price]],"Endirim olacaq","Endirim yoxdur")</f>
        <v>Endirim olacaq</v>
      </c>
      <c r="L14826" t="str">
        <f>IF(Birlesme[[#This Row],[Endirim]]="Endirim yoxdur", "Yoxdur",INDEX(E:E, MATCH(Birlesme[[#This Row],[Max_price]],G:G,0)))</f>
        <v>HasCreditCard</v>
      </c>
    </row>
    <row r="14827" spans="1:12" x14ac:dyDescent="0.25">
      <c r="A14827" t="s">
        <v>3909</v>
      </c>
      <c r="B14827" t="s">
        <v>3948</v>
      </c>
      <c r="C14827" s="27">
        <v>44574</v>
      </c>
      <c r="D14827" s="27">
        <v>44944</v>
      </c>
      <c r="E14827" t="s">
        <v>3941</v>
      </c>
      <c r="F14827" s="27">
        <v>44532</v>
      </c>
      <c r="G14827">
        <v>65</v>
      </c>
      <c r="H14827" s="27">
        <v>45062</v>
      </c>
      <c r="I14827">
        <v>65</v>
      </c>
      <c r="J14827">
        <f>IFERROR(INDEX(Birlesme[campaign_price], MATCH(Birlesme[[#This Row],[Last_buy_date]], Birlesme[buy_date], 0)), "")</f>
        <v>13</v>
      </c>
      <c r="K14827" t="str">
        <f>IF(Birlesme[[#This Row],[Max_price]]&gt;Birlesme[[#This Row],[Last_campaign_price]],"Endirim olacaq","Endirim yoxdur")</f>
        <v>Endirim olacaq</v>
      </c>
      <c r="L14827" t="str">
        <f>IF(Birlesme[[#This Row],[Endirim]]="Endirim yoxdur", "Yoxdur",INDEX(E:E, MATCH(Birlesme[[#This Row],[Max_price]],G:G,0)))</f>
        <v>HasCreditCard</v>
      </c>
    </row>
    <row r="14828" spans="1:12" x14ac:dyDescent="0.25">
      <c r="A14828" t="s">
        <v>3909</v>
      </c>
      <c r="B14828" t="s">
        <v>3948</v>
      </c>
      <c r="C14828" s="27">
        <v>44574</v>
      </c>
      <c r="D14828" s="27">
        <v>44980</v>
      </c>
      <c r="E14828" t="s">
        <v>3941</v>
      </c>
      <c r="F14828" s="27">
        <v>44532</v>
      </c>
      <c r="G14828">
        <v>65</v>
      </c>
      <c r="H14828" s="27">
        <v>45062</v>
      </c>
      <c r="I14828">
        <v>65</v>
      </c>
      <c r="J14828">
        <f>IFERROR(INDEX(Birlesme[campaign_price], MATCH(Birlesme[[#This Row],[Last_buy_date]], Birlesme[buy_date], 0)), "")</f>
        <v>13</v>
      </c>
      <c r="K14828" t="str">
        <f>IF(Birlesme[[#This Row],[Max_price]]&gt;Birlesme[[#This Row],[Last_campaign_price]],"Endirim olacaq","Endirim yoxdur")</f>
        <v>Endirim olacaq</v>
      </c>
      <c r="L14828" t="str">
        <f>IF(Birlesme[[#This Row],[Endirim]]="Endirim yoxdur", "Yoxdur",INDEX(E:E, MATCH(Birlesme[[#This Row],[Max_price]],G:G,0)))</f>
        <v>HasCreditCard</v>
      </c>
    </row>
    <row r="14829" spans="1:12" x14ac:dyDescent="0.25">
      <c r="A14829" t="s">
        <v>3909</v>
      </c>
      <c r="B14829" t="s">
        <v>3948</v>
      </c>
      <c r="C14829" s="27">
        <v>44574</v>
      </c>
      <c r="D14829" s="27">
        <v>45004</v>
      </c>
      <c r="E14829" t="s">
        <v>3941</v>
      </c>
      <c r="F14829" s="27">
        <v>44532</v>
      </c>
      <c r="G14829">
        <v>65</v>
      </c>
      <c r="H14829" s="27">
        <v>45062</v>
      </c>
      <c r="I14829">
        <v>65</v>
      </c>
      <c r="J14829">
        <f>IFERROR(INDEX(Birlesme[campaign_price], MATCH(Birlesme[[#This Row],[Last_buy_date]], Birlesme[buy_date], 0)), "")</f>
        <v>13</v>
      </c>
      <c r="K14829" t="str">
        <f>IF(Birlesme[[#This Row],[Max_price]]&gt;Birlesme[[#This Row],[Last_campaign_price]],"Endirim olacaq","Endirim yoxdur")</f>
        <v>Endirim olacaq</v>
      </c>
      <c r="L14829" t="str">
        <f>IF(Birlesme[[#This Row],[Endirim]]="Endirim yoxdur", "Yoxdur",INDEX(E:E, MATCH(Birlesme[[#This Row],[Max_price]],G:G,0)))</f>
        <v>HasCreditCard</v>
      </c>
    </row>
    <row r="14830" spans="1:12" x14ac:dyDescent="0.25">
      <c r="A14830" t="s">
        <v>3909</v>
      </c>
      <c r="B14830" t="s">
        <v>3948</v>
      </c>
      <c r="C14830" s="27">
        <v>44574</v>
      </c>
      <c r="D14830" s="27">
        <v>45044</v>
      </c>
      <c r="E14830" t="s">
        <v>3941</v>
      </c>
      <c r="F14830" s="27">
        <v>44532</v>
      </c>
      <c r="G14830">
        <v>65</v>
      </c>
      <c r="H14830" s="27">
        <v>45062</v>
      </c>
      <c r="I14830">
        <v>65</v>
      </c>
      <c r="J14830">
        <f>IFERROR(INDEX(Birlesme[campaign_price], MATCH(Birlesme[[#This Row],[Last_buy_date]], Birlesme[buy_date], 0)), "")</f>
        <v>13</v>
      </c>
      <c r="K14830" t="str">
        <f>IF(Birlesme[[#This Row],[Max_price]]&gt;Birlesme[[#This Row],[Last_campaign_price]],"Endirim olacaq","Endirim yoxdur")</f>
        <v>Endirim olacaq</v>
      </c>
      <c r="L14830" t="str">
        <f>IF(Birlesme[[#This Row],[Endirim]]="Endirim yoxdur", "Yoxdur",INDEX(E:E, MATCH(Birlesme[[#This Row],[Max_price]],G:G,0)))</f>
        <v>HasCreditCard</v>
      </c>
    </row>
    <row r="14831" spans="1:12" x14ac:dyDescent="0.25">
      <c r="A14831" t="s">
        <v>3909</v>
      </c>
      <c r="B14831" t="s">
        <v>3948</v>
      </c>
      <c r="C14831" s="27">
        <v>44574</v>
      </c>
      <c r="D14831" s="27">
        <v>45062</v>
      </c>
      <c r="E14831" t="s">
        <v>3941</v>
      </c>
      <c r="F14831" s="27">
        <v>44532</v>
      </c>
      <c r="G14831">
        <v>65</v>
      </c>
      <c r="H14831" s="27">
        <v>45062</v>
      </c>
      <c r="I14831">
        <v>65</v>
      </c>
      <c r="J14831">
        <f>IFERROR(INDEX(Birlesme[campaign_price], MATCH(Birlesme[[#This Row],[Last_buy_date]], Birlesme[buy_date], 0)), "")</f>
        <v>13</v>
      </c>
      <c r="K14831" t="str">
        <f>IF(Birlesme[[#This Row],[Max_price]]&gt;Birlesme[[#This Row],[Last_campaign_price]],"Endirim olacaq","Endirim yoxdur")</f>
        <v>Endirim olacaq</v>
      </c>
      <c r="L14831" t="str">
        <f>IF(Birlesme[[#This Row],[Endirim]]="Endirim yoxdur", "Yoxdur",INDEX(E:E, MATCH(Birlesme[[#This Row],[Max_price]],G:G,0)))</f>
        <v>HasCreditCard</v>
      </c>
    </row>
    <row r="14832" spans="1:12" x14ac:dyDescent="0.25">
      <c r="A14832" t="s">
        <v>3909</v>
      </c>
      <c r="B14832" t="s">
        <v>3952</v>
      </c>
      <c r="C14832" s="27">
        <v>44663</v>
      </c>
      <c r="D14832" s="27">
        <v>44663</v>
      </c>
      <c r="E14832" t="s">
        <v>3945</v>
      </c>
      <c r="F14832" s="27">
        <v>43414</v>
      </c>
      <c r="G14832">
        <v>16</v>
      </c>
      <c r="H14832" s="27">
        <v>45062</v>
      </c>
      <c r="I14832">
        <v>65</v>
      </c>
      <c r="J14832">
        <f>IFERROR(INDEX(Birlesme[campaign_price], MATCH(Birlesme[[#This Row],[Last_buy_date]], Birlesme[buy_date], 0)), "")</f>
        <v>13</v>
      </c>
      <c r="K14832" t="str">
        <f>IF(Birlesme[[#This Row],[Max_price]]&gt;Birlesme[[#This Row],[Last_campaign_price]],"Endirim olacaq","Endirim yoxdur")</f>
        <v>Endirim olacaq</v>
      </c>
      <c r="L14832" t="str">
        <f>IF(Birlesme[[#This Row],[Endirim]]="Endirim yoxdur", "Yoxdur",INDEX(E:E, MATCH(Birlesme[[#This Row],[Max_price]],G:G,0)))</f>
        <v>HasCreditCard</v>
      </c>
    </row>
    <row r="14833" spans="1:12" x14ac:dyDescent="0.25">
      <c r="A14833" t="s">
        <v>3909</v>
      </c>
      <c r="B14833" t="s">
        <v>3952</v>
      </c>
      <c r="C14833" s="27">
        <v>44663</v>
      </c>
      <c r="D14833" s="27">
        <v>44696</v>
      </c>
      <c r="E14833" t="s">
        <v>3945</v>
      </c>
      <c r="F14833" s="27">
        <v>43414</v>
      </c>
      <c r="G14833">
        <v>16</v>
      </c>
      <c r="H14833" s="27">
        <v>45062</v>
      </c>
      <c r="I14833">
        <v>65</v>
      </c>
      <c r="J14833">
        <f>IFERROR(INDEX(Birlesme[campaign_price], MATCH(Birlesme[[#This Row],[Last_buy_date]], Birlesme[buy_date], 0)), "")</f>
        <v>13</v>
      </c>
      <c r="K14833" t="str">
        <f>IF(Birlesme[[#This Row],[Max_price]]&gt;Birlesme[[#This Row],[Last_campaign_price]],"Endirim olacaq","Endirim yoxdur")</f>
        <v>Endirim olacaq</v>
      </c>
      <c r="L14833" t="str">
        <f>IF(Birlesme[[#This Row],[Endirim]]="Endirim yoxdur", "Yoxdur",INDEX(E:E, MATCH(Birlesme[[#This Row],[Max_price]],G:G,0)))</f>
        <v>HasCreditCard</v>
      </c>
    </row>
    <row r="14834" spans="1:12" x14ac:dyDescent="0.25">
      <c r="A14834" t="s">
        <v>3909</v>
      </c>
      <c r="B14834" t="s">
        <v>3952</v>
      </c>
      <c r="C14834" s="27">
        <v>44663</v>
      </c>
      <c r="D14834" s="27">
        <v>44734</v>
      </c>
      <c r="E14834" t="s">
        <v>3945</v>
      </c>
      <c r="F14834" s="27">
        <v>43414</v>
      </c>
      <c r="G14834">
        <v>16</v>
      </c>
      <c r="H14834" s="27">
        <v>45062</v>
      </c>
      <c r="I14834">
        <v>65</v>
      </c>
      <c r="J14834">
        <f>IFERROR(INDEX(Birlesme[campaign_price], MATCH(Birlesme[[#This Row],[Last_buy_date]], Birlesme[buy_date], 0)), "")</f>
        <v>13</v>
      </c>
      <c r="K14834" t="str">
        <f>IF(Birlesme[[#This Row],[Max_price]]&gt;Birlesme[[#This Row],[Last_campaign_price]],"Endirim olacaq","Endirim yoxdur")</f>
        <v>Endirim olacaq</v>
      </c>
      <c r="L14834" t="str">
        <f>IF(Birlesme[[#This Row],[Endirim]]="Endirim yoxdur", "Yoxdur",INDEX(E:E, MATCH(Birlesme[[#This Row],[Max_price]],G:G,0)))</f>
        <v>HasCreditCard</v>
      </c>
    </row>
    <row r="14835" spans="1:12" x14ac:dyDescent="0.25">
      <c r="A14835" t="s">
        <v>3909</v>
      </c>
      <c r="B14835" t="s">
        <v>3952</v>
      </c>
      <c r="C14835" s="27">
        <v>44663</v>
      </c>
      <c r="D14835" s="27">
        <v>44767</v>
      </c>
      <c r="E14835" t="s">
        <v>3945</v>
      </c>
      <c r="F14835" s="27">
        <v>43414</v>
      </c>
      <c r="G14835">
        <v>16</v>
      </c>
      <c r="H14835" s="27">
        <v>45062</v>
      </c>
      <c r="I14835">
        <v>65</v>
      </c>
      <c r="J14835">
        <f>IFERROR(INDEX(Birlesme[campaign_price], MATCH(Birlesme[[#This Row],[Last_buy_date]], Birlesme[buy_date], 0)), "")</f>
        <v>13</v>
      </c>
      <c r="K14835" t="str">
        <f>IF(Birlesme[[#This Row],[Max_price]]&gt;Birlesme[[#This Row],[Last_campaign_price]],"Endirim olacaq","Endirim yoxdur")</f>
        <v>Endirim olacaq</v>
      </c>
      <c r="L14835" t="str">
        <f>IF(Birlesme[[#This Row],[Endirim]]="Endirim yoxdur", "Yoxdur",INDEX(E:E, MATCH(Birlesme[[#This Row],[Max_price]],G:G,0)))</f>
        <v>HasCreditCard</v>
      </c>
    </row>
    <row r="14836" spans="1:12" x14ac:dyDescent="0.25">
      <c r="A14836" t="s">
        <v>3909</v>
      </c>
      <c r="B14836" t="s">
        <v>3952</v>
      </c>
      <c r="C14836" s="27">
        <v>44663</v>
      </c>
      <c r="D14836" s="27">
        <v>44817</v>
      </c>
      <c r="E14836" t="s">
        <v>3945</v>
      </c>
      <c r="F14836" s="27">
        <v>43414</v>
      </c>
      <c r="G14836">
        <v>16</v>
      </c>
      <c r="H14836" s="27">
        <v>45062</v>
      </c>
      <c r="I14836">
        <v>65</v>
      </c>
      <c r="J14836">
        <f>IFERROR(INDEX(Birlesme[campaign_price], MATCH(Birlesme[[#This Row],[Last_buy_date]], Birlesme[buy_date], 0)), "")</f>
        <v>13</v>
      </c>
      <c r="K14836" t="str">
        <f>IF(Birlesme[[#This Row],[Max_price]]&gt;Birlesme[[#This Row],[Last_campaign_price]],"Endirim olacaq","Endirim yoxdur")</f>
        <v>Endirim olacaq</v>
      </c>
      <c r="L14836" t="str">
        <f>IF(Birlesme[[#This Row],[Endirim]]="Endirim yoxdur", "Yoxdur",INDEX(E:E, MATCH(Birlesme[[#This Row],[Max_price]],G:G,0)))</f>
        <v>HasCreditCard</v>
      </c>
    </row>
    <row r="14837" spans="1:12" x14ac:dyDescent="0.25">
      <c r="A14837" t="s">
        <v>3909</v>
      </c>
      <c r="B14837" t="s">
        <v>3952</v>
      </c>
      <c r="C14837" s="27">
        <v>44663</v>
      </c>
      <c r="D14837" s="27">
        <v>44858</v>
      </c>
      <c r="E14837" t="s">
        <v>3945</v>
      </c>
      <c r="F14837" s="27">
        <v>43414</v>
      </c>
      <c r="G14837">
        <v>16</v>
      </c>
      <c r="H14837" s="27">
        <v>45062</v>
      </c>
      <c r="I14837">
        <v>65</v>
      </c>
      <c r="J14837">
        <f>IFERROR(INDEX(Birlesme[campaign_price], MATCH(Birlesme[[#This Row],[Last_buy_date]], Birlesme[buy_date], 0)), "")</f>
        <v>13</v>
      </c>
      <c r="K14837" t="str">
        <f>IF(Birlesme[[#This Row],[Max_price]]&gt;Birlesme[[#This Row],[Last_campaign_price]],"Endirim olacaq","Endirim yoxdur")</f>
        <v>Endirim olacaq</v>
      </c>
      <c r="L14837" t="str">
        <f>IF(Birlesme[[#This Row],[Endirim]]="Endirim yoxdur", "Yoxdur",INDEX(E:E, MATCH(Birlesme[[#This Row],[Max_price]],G:G,0)))</f>
        <v>HasCreditCard</v>
      </c>
    </row>
    <row r="14838" spans="1:12" x14ac:dyDescent="0.25">
      <c r="A14838" t="s">
        <v>3909</v>
      </c>
      <c r="B14838" t="s">
        <v>3952</v>
      </c>
      <c r="C14838" s="27">
        <v>44663</v>
      </c>
      <c r="D14838" s="27">
        <v>44881</v>
      </c>
      <c r="E14838" t="s">
        <v>3945</v>
      </c>
      <c r="F14838" s="27">
        <v>43414</v>
      </c>
      <c r="G14838">
        <v>16</v>
      </c>
      <c r="H14838" s="27">
        <v>45062</v>
      </c>
      <c r="I14838">
        <v>65</v>
      </c>
      <c r="J14838">
        <f>IFERROR(INDEX(Birlesme[campaign_price], MATCH(Birlesme[[#This Row],[Last_buy_date]], Birlesme[buy_date], 0)), "")</f>
        <v>13</v>
      </c>
      <c r="K14838" t="str">
        <f>IF(Birlesme[[#This Row],[Max_price]]&gt;Birlesme[[#This Row],[Last_campaign_price]],"Endirim olacaq","Endirim yoxdur")</f>
        <v>Endirim olacaq</v>
      </c>
      <c r="L14838" t="str">
        <f>IF(Birlesme[[#This Row],[Endirim]]="Endirim yoxdur", "Yoxdur",INDEX(E:E, MATCH(Birlesme[[#This Row],[Max_price]],G:G,0)))</f>
        <v>HasCreditCard</v>
      </c>
    </row>
    <row r="14839" spans="1:12" x14ac:dyDescent="0.25">
      <c r="A14839" t="s">
        <v>3909</v>
      </c>
      <c r="B14839" t="s">
        <v>3952</v>
      </c>
      <c r="C14839" s="27">
        <v>44663</v>
      </c>
      <c r="D14839" s="27">
        <v>44913</v>
      </c>
      <c r="E14839" t="s">
        <v>3945</v>
      </c>
      <c r="F14839" s="27">
        <v>43414</v>
      </c>
      <c r="G14839">
        <v>16</v>
      </c>
      <c r="H14839" s="27">
        <v>45062</v>
      </c>
      <c r="I14839">
        <v>65</v>
      </c>
      <c r="J14839">
        <f>IFERROR(INDEX(Birlesme[campaign_price], MATCH(Birlesme[[#This Row],[Last_buy_date]], Birlesme[buy_date], 0)), "")</f>
        <v>13</v>
      </c>
      <c r="K14839" t="str">
        <f>IF(Birlesme[[#This Row],[Max_price]]&gt;Birlesme[[#This Row],[Last_campaign_price]],"Endirim olacaq","Endirim yoxdur")</f>
        <v>Endirim olacaq</v>
      </c>
      <c r="L14839" t="str">
        <f>IF(Birlesme[[#This Row],[Endirim]]="Endirim yoxdur", "Yoxdur",INDEX(E:E, MATCH(Birlesme[[#This Row],[Max_price]],G:G,0)))</f>
        <v>HasCreditCard</v>
      </c>
    </row>
    <row r="14840" spans="1:12" x14ac:dyDescent="0.25">
      <c r="A14840" t="s">
        <v>3909</v>
      </c>
      <c r="B14840" t="s">
        <v>3952</v>
      </c>
      <c r="C14840" s="27">
        <v>44663</v>
      </c>
      <c r="D14840" s="27">
        <v>44945</v>
      </c>
      <c r="E14840" t="s">
        <v>3945</v>
      </c>
      <c r="F14840" s="27">
        <v>43414</v>
      </c>
      <c r="G14840">
        <v>16</v>
      </c>
      <c r="H14840" s="27">
        <v>45062</v>
      </c>
      <c r="I14840">
        <v>65</v>
      </c>
      <c r="J14840">
        <f>IFERROR(INDEX(Birlesme[campaign_price], MATCH(Birlesme[[#This Row],[Last_buy_date]], Birlesme[buy_date], 0)), "")</f>
        <v>13</v>
      </c>
      <c r="K14840" t="str">
        <f>IF(Birlesme[[#This Row],[Max_price]]&gt;Birlesme[[#This Row],[Last_campaign_price]],"Endirim olacaq","Endirim yoxdur")</f>
        <v>Endirim olacaq</v>
      </c>
      <c r="L14840" t="str">
        <f>IF(Birlesme[[#This Row],[Endirim]]="Endirim yoxdur", "Yoxdur",INDEX(E:E, MATCH(Birlesme[[#This Row],[Max_price]],G:G,0)))</f>
        <v>HasCreditCard</v>
      </c>
    </row>
    <row r="14841" spans="1:12" x14ac:dyDescent="0.25">
      <c r="A14841" t="s">
        <v>3909</v>
      </c>
      <c r="B14841" t="s">
        <v>3952</v>
      </c>
      <c r="C14841" s="27">
        <v>44663</v>
      </c>
      <c r="D14841" s="27">
        <v>44969</v>
      </c>
      <c r="E14841" t="s">
        <v>3945</v>
      </c>
      <c r="F14841" s="27">
        <v>43414</v>
      </c>
      <c r="G14841">
        <v>16</v>
      </c>
      <c r="H14841" s="27">
        <v>45062</v>
      </c>
      <c r="I14841">
        <v>65</v>
      </c>
      <c r="J14841">
        <f>IFERROR(INDEX(Birlesme[campaign_price], MATCH(Birlesme[[#This Row],[Last_buy_date]], Birlesme[buy_date], 0)), "")</f>
        <v>13</v>
      </c>
      <c r="K14841" t="str">
        <f>IF(Birlesme[[#This Row],[Max_price]]&gt;Birlesme[[#This Row],[Last_campaign_price]],"Endirim olacaq","Endirim yoxdur")</f>
        <v>Endirim olacaq</v>
      </c>
      <c r="L14841" t="str">
        <f>IF(Birlesme[[#This Row],[Endirim]]="Endirim yoxdur", "Yoxdur",INDEX(E:E, MATCH(Birlesme[[#This Row],[Max_price]],G:G,0)))</f>
        <v>HasCreditCard</v>
      </c>
    </row>
    <row r="14842" spans="1:12" x14ac:dyDescent="0.25">
      <c r="A14842" t="s">
        <v>3909</v>
      </c>
      <c r="B14842" t="s">
        <v>3952</v>
      </c>
      <c r="C14842" s="27">
        <v>44663</v>
      </c>
      <c r="D14842" s="27">
        <v>45005</v>
      </c>
      <c r="E14842" t="s">
        <v>3945</v>
      </c>
      <c r="F14842" s="27">
        <v>43414</v>
      </c>
      <c r="G14842">
        <v>16</v>
      </c>
      <c r="H14842" s="27">
        <v>45062</v>
      </c>
      <c r="I14842">
        <v>65</v>
      </c>
      <c r="J14842">
        <f>IFERROR(INDEX(Birlesme[campaign_price], MATCH(Birlesme[[#This Row],[Last_buy_date]], Birlesme[buy_date], 0)), "")</f>
        <v>13</v>
      </c>
      <c r="K14842" t="str">
        <f>IF(Birlesme[[#This Row],[Max_price]]&gt;Birlesme[[#This Row],[Last_campaign_price]],"Endirim olacaq","Endirim yoxdur")</f>
        <v>Endirim olacaq</v>
      </c>
      <c r="L14842" t="str">
        <f>IF(Birlesme[[#This Row],[Endirim]]="Endirim yoxdur", "Yoxdur",INDEX(E:E, MATCH(Birlesme[[#This Row],[Max_price]],G:G,0)))</f>
        <v>HasCreditCard</v>
      </c>
    </row>
    <row r="14843" spans="1:12" x14ac:dyDescent="0.25">
      <c r="A14843" t="s">
        <v>3909</v>
      </c>
      <c r="B14843" t="s">
        <v>3952</v>
      </c>
      <c r="C14843" s="27">
        <v>44663</v>
      </c>
      <c r="D14843" s="27">
        <v>45032</v>
      </c>
      <c r="E14843" t="s">
        <v>3945</v>
      </c>
      <c r="F14843" s="27">
        <v>43414</v>
      </c>
      <c r="G14843">
        <v>16</v>
      </c>
      <c r="H14843" s="27">
        <v>45062</v>
      </c>
      <c r="I14843">
        <v>65</v>
      </c>
      <c r="J14843">
        <f>IFERROR(INDEX(Birlesme[campaign_price], MATCH(Birlesme[[#This Row],[Last_buy_date]], Birlesme[buy_date], 0)), "")</f>
        <v>13</v>
      </c>
      <c r="K14843" t="str">
        <f>IF(Birlesme[[#This Row],[Max_price]]&gt;Birlesme[[#This Row],[Last_campaign_price]],"Endirim olacaq","Endirim yoxdur")</f>
        <v>Endirim olacaq</v>
      </c>
      <c r="L14843" t="str">
        <f>IF(Birlesme[[#This Row],[Endirim]]="Endirim yoxdur", "Yoxdur",INDEX(E:E, MATCH(Birlesme[[#This Row],[Max_price]],G:G,0)))</f>
        <v>HasCreditCard</v>
      </c>
    </row>
    <row r="14844" spans="1:12" x14ac:dyDescent="0.25">
      <c r="A14844" t="s">
        <v>3909</v>
      </c>
      <c r="B14844" t="s">
        <v>3927</v>
      </c>
      <c r="C14844" s="27">
        <v>44809</v>
      </c>
      <c r="D14844" s="27">
        <v>44809</v>
      </c>
      <c r="E14844" t="s">
        <v>3937</v>
      </c>
      <c r="F14844" s="27">
        <v>44736</v>
      </c>
      <c r="G14844">
        <v>27</v>
      </c>
      <c r="H14844" s="27">
        <v>45062</v>
      </c>
      <c r="I14844">
        <v>65</v>
      </c>
      <c r="J14844">
        <f>IFERROR(INDEX(Birlesme[campaign_price], MATCH(Birlesme[[#This Row],[Last_buy_date]], Birlesme[buy_date], 0)), "")</f>
        <v>13</v>
      </c>
      <c r="K14844" t="str">
        <f>IF(Birlesme[[#This Row],[Max_price]]&gt;Birlesme[[#This Row],[Last_campaign_price]],"Endirim olacaq","Endirim yoxdur")</f>
        <v>Endirim olacaq</v>
      </c>
      <c r="L14844" t="str">
        <f>IF(Birlesme[[#This Row],[Endirim]]="Endirim yoxdur", "Yoxdur",INDEX(E:E, MATCH(Birlesme[[#This Row],[Max_price]],G:G,0)))</f>
        <v>HasCreditCard</v>
      </c>
    </row>
    <row r="14845" spans="1:12" x14ac:dyDescent="0.25">
      <c r="A14845" t="s">
        <v>3909</v>
      </c>
      <c r="B14845" t="s">
        <v>3927</v>
      </c>
      <c r="C14845" s="27">
        <v>44809</v>
      </c>
      <c r="D14845" s="27">
        <v>44839</v>
      </c>
      <c r="E14845" t="s">
        <v>3937</v>
      </c>
      <c r="F14845" s="27">
        <v>44736</v>
      </c>
      <c r="G14845">
        <v>27</v>
      </c>
      <c r="H14845" s="27">
        <v>45062</v>
      </c>
      <c r="I14845">
        <v>65</v>
      </c>
      <c r="J14845">
        <f>IFERROR(INDEX(Birlesme[campaign_price], MATCH(Birlesme[[#This Row],[Last_buy_date]], Birlesme[buy_date], 0)), "")</f>
        <v>13</v>
      </c>
      <c r="K14845" t="str">
        <f>IF(Birlesme[[#This Row],[Max_price]]&gt;Birlesme[[#This Row],[Last_campaign_price]],"Endirim olacaq","Endirim yoxdur")</f>
        <v>Endirim olacaq</v>
      </c>
      <c r="L14845" t="str">
        <f>IF(Birlesme[[#This Row],[Endirim]]="Endirim yoxdur", "Yoxdur",INDEX(E:E, MATCH(Birlesme[[#This Row],[Max_price]],G:G,0)))</f>
        <v>HasCreditCard</v>
      </c>
    </row>
    <row r="14846" spans="1:12" x14ac:dyDescent="0.25">
      <c r="A14846" t="s">
        <v>3909</v>
      </c>
      <c r="B14846" t="s">
        <v>3927</v>
      </c>
      <c r="C14846" s="27">
        <v>44809</v>
      </c>
      <c r="D14846" s="27">
        <v>44911</v>
      </c>
      <c r="E14846" t="s">
        <v>3937</v>
      </c>
      <c r="F14846" s="27">
        <v>44736</v>
      </c>
      <c r="G14846">
        <v>27</v>
      </c>
      <c r="H14846" s="27">
        <v>45062</v>
      </c>
      <c r="I14846">
        <v>65</v>
      </c>
      <c r="J14846">
        <f>IFERROR(INDEX(Birlesme[campaign_price], MATCH(Birlesme[[#This Row],[Last_buy_date]], Birlesme[buy_date], 0)), "")</f>
        <v>13</v>
      </c>
      <c r="K14846" t="str">
        <f>IF(Birlesme[[#This Row],[Max_price]]&gt;Birlesme[[#This Row],[Last_campaign_price]],"Endirim olacaq","Endirim yoxdur")</f>
        <v>Endirim olacaq</v>
      </c>
      <c r="L14846" t="str">
        <f>IF(Birlesme[[#This Row],[Endirim]]="Endirim yoxdur", "Yoxdur",INDEX(E:E, MATCH(Birlesme[[#This Row],[Max_price]],G:G,0)))</f>
        <v>HasCreditCard</v>
      </c>
    </row>
    <row r="14847" spans="1:12" x14ac:dyDescent="0.25">
      <c r="A14847" t="s">
        <v>3909</v>
      </c>
      <c r="B14847" t="s">
        <v>3927</v>
      </c>
      <c r="C14847" s="27">
        <v>44809</v>
      </c>
      <c r="D14847" s="27">
        <v>44970</v>
      </c>
      <c r="E14847" t="s">
        <v>3937</v>
      </c>
      <c r="F14847" s="27">
        <v>44736</v>
      </c>
      <c r="G14847">
        <v>27</v>
      </c>
      <c r="H14847" s="27">
        <v>45062</v>
      </c>
      <c r="I14847">
        <v>65</v>
      </c>
      <c r="J14847">
        <f>IFERROR(INDEX(Birlesme[campaign_price], MATCH(Birlesme[[#This Row],[Last_buy_date]], Birlesme[buy_date], 0)), "")</f>
        <v>13</v>
      </c>
      <c r="K14847" t="str">
        <f>IF(Birlesme[[#This Row],[Max_price]]&gt;Birlesme[[#This Row],[Last_campaign_price]],"Endirim olacaq","Endirim yoxdur")</f>
        <v>Endirim olacaq</v>
      </c>
      <c r="L14847" t="str">
        <f>IF(Birlesme[[#This Row],[Endirim]]="Endirim yoxdur", "Yoxdur",INDEX(E:E, MATCH(Birlesme[[#This Row],[Max_price]],G:G,0)))</f>
        <v>HasCreditCard</v>
      </c>
    </row>
    <row r="14848" spans="1:12" x14ac:dyDescent="0.25">
      <c r="A14848" t="s">
        <v>3910</v>
      </c>
      <c r="B14848" t="s">
        <v>3924</v>
      </c>
      <c r="C14848" s="27">
        <v>44578</v>
      </c>
      <c r="D14848" s="27">
        <v>44578</v>
      </c>
      <c r="E14848" t="s">
        <v>3934</v>
      </c>
      <c r="F14848" s="27">
        <v>42352</v>
      </c>
      <c r="G14848">
        <v>22</v>
      </c>
      <c r="H14848" s="27">
        <v>45079</v>
      </c>
      <c r="I14848">
        <v>26</v>
      </c>
      <c r="J14848">
        <f>IFERROR(INDEX(Birlesme[campaign_price], MATCH(Birlesme[[#This Row],[Last_buy_date]], Birlesme[buy_date], 0)), "")</f>
        <v>62</v>
      </c>
      <c r="K14848" t="str">
        <f>IF(Birlesme[[#This Row],[Max_price]]&gt;Birlesme[[#This Row],[Last_campaign_price]],"Endirim olacaq","Endirim yoxdur")</f>
        <v>Endirim yoxdur</v>
      </c>
      <c r="L14848" t="str">
        <f>IF(Birlesme[[#This Row],[Endirim]]="Endirim yoxdur", "Yoxdur",INDEX(E:E, MATCH(Birlesme[[#This Row],[Max_price]],G:G,0)))</f>
        <v>Yoxdur</v>
      </c>
    </row>
    <row r="14849" spans="1:12" x14ac:dyDescent="0.25">
      <c r="A14849" t="s">
        <v>3910</v>
      </c>
      <c r="B14849" t="s">
        <v>3924</v>
      </c>
      <c r="C14849" s="27">
        <v>44578</v>
      </c>
      <c r="D14849" s="27">
        <v>44704</v>
      </c>
      <c r="E14849" t="s">
        <v>3934</v>
      </c>
      <c r="F14849" s="27">
        <v>42352</v>
      </c>
      <c r="G14849">
        <v>22</v>
      </c>
      <c r="H14849" s="27">
        <v>45079</v>
      </c>
      <c r="I14849">
        <v>26</v>
      </c>
      <c r="J14849">
        <f>IFERROR(INDEX(Birlesme[campaign_price], MATCH(Birlesme[[#This Row],[Last_buy_date]], Birlesme[buy_date], 0)), "")</f>
        <v>62</v>
      </c>
      <c r="K14849" t="str">
        <f>IF(Birlesme[[#This Row],[Max_price]]&gt;Birlesme[[#This Row],[Last_campaign_price]],"Endirim olacaq","Endirim yoxdur")</f>
        <v>Endirim yoxdur</v>
      </c>
      <c r="L14849" t="str">
        <f>IF(Birlesme[[#This Row],[Endirim]]="Endirim yoxdur", "Yoxdur",INDEX(E:E, MATCH(Birlesme[[#This Row],[Max_price]],G:G,0)))</f>
        <v>Yoxdur</v>
      </c>
    </row>
    <row r="14850" spans="1:12" x14ac:dyDescent="0.25">
      <c r="A14850" t="s">
        <v>3910</v>
      </c>
      <c r="B14850" t="s">
        <v>3924</v>
      </c>
      <c r="C14850" s="27">
        <v>44578</v>
      </c>
      <c r="D14850" s="27">
        <v>44744</v>
      </c>
      <c r="E14850" t="s">
        <v>3934</v>
      </c>
      <c r="F14850" s="27">
        <v>42352</v>
      </c>
      <c r="G14850">
        <v>22</v>
      </c>
      <c r="H14850" s="27">
        <v>45079</v>
      </c>
      <c r="I14850">
        <v>26</v>
      </c>
      <c r="J14850">
        <f>IFERROR(INDEX(Birlesme[campaign_price], MATCH(Birlesme[[#This Row],[Last_buy_date]], Birlesme[buy_date], 0)), "")</f>
        <v>62</v>
      </c>
      <c r="K14850" t="str">
        <f>IF(Birlesme[[#This Row],[Max_price]]&gt;Birlesme[[#This Row],[Last_campaign_price]],"Endirim olacaq","Endirim yoxdur")</f>
        <v>Endirim yoxdur</v>
      </c>
      <c r="L14850" t="str">
        <f>IF(Birlesme[[#This Row],[Endirim]]="Endirim yoxdur", "Yoxdur",INDEX(E:E, MATCH(Birlesme[[#This Row],[Max_price]],G:G,0)))</f>
        <v>Yoxdur</v>
      </c>
    </row>
    <row r="14851" spans="1:12" x14ac:dyDescent="0.25">
      <c r="A14851" t="s">
        <v>3910</v>
      </c>
      <c r="B14851" t="s">
        <v>3924</v>
      </c>
      <c r="C14851" s="27">
        <v>44578</v>
      </c>
      <c r="D14851" s="27">
        <v>44918</v>
      </c>
      <c r="E14851" t="s">
        <v>3934</v>
      </c>
      <c r="F14851" s="27">
        <v>42352</v>
      </c>
      <c r="G14851">
        <v>22</v>
      </c>
      <c r="H14851" s="27">
        <v>45079</v>
      </c>
      <c r="I14851">
        <v>26</v>
      </c>
      <c r="J14851">
        <f>IFERROR(INDEX(Birlesme[campaign_price], MATCH(Birlesme[[#This Row],[Last_buy_date]], Birlesme[buy_date], 0)), "")</f>
        <v>62</v>
      </c>
      <c r="K14851" t="str">
        <f>IF(Birlesme[[#This Row],[Max_price]]&gt;Birlesme[[#This Row],[Last_campaign_price]],"Endirim olacaq","Endirim yoxdur")</f>
        <v>Endirim yoxdur</v>
      </c>
      <c r="L14851" t="str">
        <f>IF(Birlesme[[#This Row],[Endirim]]="Endirim yoxdur", "Yoxdur",INDEX(E:E, MATCH(Birlesme[[#This Row],[Max_price]],G:G,0)))</f>
        <v>Yoxdur</v>
      </c>
    </row>
    <row r="14852" spans="1:12" x14ac:dyDescent="0.25">
      <c r="A14852" t="s">
        <v>3910</v>
      </c>
      <c r="B14852" t="s">
        <v>3924</v>
      </c>
      <c r="C14852" s="27">
        <v>44578</v>
      </c>
      <c r="D14852" s="27">
        <v>45016</v>
      </c>
      <c r="E14852" t="s">
        <v>3934</v>
      </c>
      <c r="F14852" s="27">
        <v>42352</v>
      </c>
      <c r="G14852">
        <v>22</v>
      </c>
      <c r="H14852" s="27">
        <v>45079</v>
      </c>
      <c r="I14852">
        <v>26</v>
      </c>
      <c r="J14852">
        <f>IFERROR(INDEX(Birlesme[campaign_price], MATCH(Birlesme[[#This Row],[Last_buy_date]], Birlesme[buy_date], 0)), "")</f>
        <v>62</v>
      </c>
      <c r="K14852" t="str">
        <f>IF(Birlesme[[#This Row],[Max_price]]&gt;Birlesme[[#This Row],[Last_campaign_price]],"Endirim olacaq","Endirim yoxdur")</f>
        <v>Endirim yoxdur</v>
      </c>
      <c r="L14852" t="str">
        <f>IF(Birlesme[[#This Row],[Endirim]]="Endirim yoxdur", "Yoxdur",INDEX(E:E, MATCH(Birlesme[[#This Row],[Max_price]],G:G,0)))</f>
        <v>Yoxdur</v>
      </c>
    </row>
    <row r="14853" spans="1:12" x14ac:dyDescent="0.25">
      <c r="A14853" t="s">
        <v>3910</v>
      </c>
      <c r="B14853" t="s">
        <v>3924</v>
      </c>
      <c r="C14853" s="27">
        <v>44578</v>
      </c>
      <c r="D14853" s="27">
        <v>45042</v>
      </c>
      <c r="E14853" t="s">
        <v>3934</v>
      </c>
      <c r="F14853" s="27">
        <v>42352</v>
      </c>
      <c r="G14853">
        <v>22</v>
      </c>
      <c r="H14853" s="27">
        <v>45079</v>
      </c>
      <c r="I14853">
        <v>26</v>
      </c>
      <c r="J14853">
        <f>IFERROR(INDEX(Birlesme[campaign_price], MATCH(Birlesme[[#This Row],[Last_buy_date]], Birlesme[buy_date], 0)), "")</f>
        <v>62</v>
      </c>
      <c r="K14853" t="str">
        <f>IF(Birlesme[[#This Row],[Max_price]]&gt;Birlesme[[#This Row],[Last_campaign_price]],"Endirim olacaq","Endirim yoxdur")</f>
        <v>Endirim yoxdur</v>
      </c>
      <c r="L14853" t="str">
        <f>IF(Birlesme[[#This Row],[Endirim]]="Endirim yoxdur", "Yoxdur",INDEX(E:E, MATCH(Birlesme[[#This Row],[Max_price]],G:G,0)))</f>
        <v>Yoxdur</v>
      </c>
    </row>
    <row r="14854" spans="1:12" x14ac:dyDescent="0.25">
      <c r="A14854" t="s">
        <v>3910</v>
      </c>
      <c r="B14854" t="s">
        <v>3923</v>
      </c>
      <c r="C14854" s="27">
        <v>45005</v>
      </c>
      <c r="D14854" s="27">
        <v>45005</v>
      </c>
      <c r="E14854" t="s">
        <v>3933</v>
      </c>
      <c r="F14854" s="27">
        <v>43502</v>
      </c>
      <c r="G14854">
        <v>26</v>
      </c>
      <c r="H14854" s="27">
        <v>45079</v>
      </c>
      <c r="I14854">
        <v>26</v>
      </c>
      <c r="J14854">
        <f>IFERROR(INDEX(Birlesme[campaign_price], MATCH(Birlesme[[#This Row],[Last_buy_date]], Birlesme[buy_date], 0)), "")</f>
        <v>62</v>
      </c>
      <c r="K14854" t="str">
        <f>IF(Birlesme[[#This Row],[Max_price]]&gt;Birlesme[[#This Row],[Last_campaign_price]],"Endirim olacaq","Endirim yoxdur")</f>
        <v>Endirim yoxdur</v>
      </c>
      <c r="L14854" t="str">
        <f>IF(Birlesme[[#This Row],[Endirim]]="Endirim yoxdur", "Yoxdur",INDEX(E:E, MATCH(Birlesme[[#This Row],[Max_price]],G:G,0)))</f>
        <v>Yoxdur</v>
      </c>
    </row>
    <row r="14855" spans="1:12" x14ac:dyDescent="0.25">
      <c r="A14855" t="s">
        <v>3910</v>
      </c>
      <c r="B14855" t="s">
        <v>3923</v>
      </c>
      <c r="C14855" s="27">
        <v>45005</v>
      </c>
      <c r="D14855" s="27">
        <v>45044</v>
      </c>
      <c r="E14855" t="s">
        <v>3933</v>
      </c>
      <c r="F14855" s="27">
        <v>43502</v>
      </c>
      <c r="G14855">
        <v>26</v>
      </c>
      <c r="H14855" s="27">
        <v>45079</v>
      </c>
      <c r="I14855">
        <v>26</v>
      </c>
      <c r="J14855">
        <f>IFERROR(INDEX(Birlesme[campaign_price], MATCH(Birlesme[[#This Row],[Last_buy_date]], Birlesme[buy_date], 0)), "")</f>
        <v>62</v>
      </c>
      <c r="K14855" t="str">
        <f>IF(Birlesme[[#This Row],[Max_price]]&gt;Birlesme[[#This Row],[Last_campaign_price]],"Endirim olacaq","Endirim yoxdur")</f>
        <v>Endirim yoxdur</v>
      </c>
      <c r="L14855" t="str">
        <f>IF(Birlesme[[#This Row],[Endirim]]="Endirim yoxdur", "Yoxdur",INDEX(E:E, MATCH(Birlesme[[#This Row],[Max_price]],G:G,0)))</f>
        <v>Yoxdur</v>
      </c>
    </row>
    <row r="14856" spans="1:12" x14ac:dyDescent="0.25">
      <c r="A14856" t="s">
        <v>3910</v>
      </c>
      <c r="B14856" t="s">
        <v>3923</v>
      </c>
      <c r="C14856" s="27">
        <v>45005</v>
      </c>
      <c r="D14856" s="27">
        <v>45066</v>
      </c>
      <c r="E14856" t="s">
        <v>3933</v>
      </c>
      <c r="F14856" s="27">
        <v>43502</v>
      </c>
      <c r="G14856">
        <v>26</v>
      </c>
      <c r="H14856" s="27">
        <v>45079</v>
      </c>
      <c r="I14856">
        <v>26</v>
      </c>
      <c r="J14856">
        <f>IFERROR(INDEX(Birlesme[campaign_price], MATCH(Birlesme[[#This Row],[Last_buy_date]], Birlesme[buy_date], 0)), "")</f>
        <v>62</v>
      </c>
      <c r="K14856" t="str">
        <f>IF(Birlesme[[#This Row],[Max_price]]&gt;Birlesme[[#This Row],[Last_campaign_price]],"Endirim olacaq","Endirim yoxdur")</f>
        <v>Endirim yoxdur</v>
      </c>
      <c r="L14856" t="str">
        <f>IF(Birlesme[[#This Row],[Endirim]]="Endirim yoxdur", "Yoxdur",INDEX(E:E, MATCH(Birlesme[[#This Row],[Max_price]],G:G,0)))</f>
        <v>Yoxdur</v>
      </c>
    </row>
    <row r="14857" spans="1:12" x14ac:dyDescent="0.25">
      <c r="A14857" t="s">
        <v>3910</v>
      </c>
      <c r="B14857" t="s">
        <v>3923</v>
      </c>
      <c r="C14857" s="27">
        <v>45005</v>
      </c>
      <c r="D14857" s="27">
        <v>45079</v>
      </c>
      <c r="E14857" t="s">
        <v>3933</v>
      </c>
      <c r="F14857" s="27">
        <v>43502</v>
      </c>
      <c r="G14857">
        <v>26</v>
      </c>
      <c r="H14857" s="27">
        <v>45079</v>
      </c>
      <c r="I14857">
        <v>26</v>
      </c>
      <c r="J14857">
        <f>IFERROR(INDEX(Birlesme[campaign_price], MATCH(Birlesme[[#This Row],[Last_buy_date]], Birlesme[buy_date], 0)), "")</f>
        <v>62</v>
      </c>
      <c r="K14857" t="str">
        <f>IF(Birlesme[[#This Row],[Max_price]]&gt;Birlesme[[#This Row],[Last_campaign_price]],"Endirim olacaq","Endirim yoxdur")</f>
        <v>Endirim yoxdur</v>
      </c>
      <c r="L14857" t="str">
        <f>IF(Birlesme[[#This Row],[Endirim]]="Endirim yoxdur", "Yoxdur",INDEX(E:E, MATCH(Birlesme[[#This Row],[Max_price]],G:G,0)))</f>
        <v>Yoxdur</v>
      </c>
    </row>
    <row r="14858" spans="1:12" x14ac:dyDescent="0.25">
      <c r="A14858" t="s">
        <v>3910</v>
      </c>
      <c r="B14858" t="s">
        <v>3949</v>
      </c>
      <c r="C14858" s="27">
        <v>45027</v>
      </c>
      <c r="D14858" s="27">
        <v>45027</v>
      </c>
      <c r="E14858" t="s">
        <v>3942</v>
      </c>
      <c r="F14858" s="27">
        <v>43312</v>
      </c>
      <c r="G14858">
        <v>25</v>
      </c>
      <c r="H14858" s="27">
        <v>45079</v>
      </c>
      <c r="I14858">
        <v>26</v>
      </c>
      <c r="J14858">
        <f>IFERROR(INDEX(Birlesme[campaign_price], MATCH(Birlesme[[#This Row],[Last_buy_date]], Birlesme[buy_date], 0)), "")</f>
        <v>62</v>
      </c>
      <c r="K14858" t="str">
        <f>IF(Birlesme[[#This Row],[Max_price]]&gt;Birlesme[[#This Row],[Last_campaign_price]],"Endirim olacaq","Endirim yoxdur")</f>
        <v>Endirim yoxdur</v>
      </c>
      <c r="L14858" t="str">
        <f>IF(Birlesme[[#This Row],[Endirim]]="Endirim yoxdur", "Yoxdur",INDEX(E:E, MATCH(Birlesme[[#This Row],[Max_price]],G:G,0)))</f>
        <v>Yoxdur</v>
      </c>
    </row>
    <row r="14859" spans="1:12" x14ac:dyDescent="0.25">
      <c r="A14859" t="s">
        <v>3910</v>
      </c>
      <c r="B14859" t="s">
        <v>3949</v>
      </c>
      <c r="C14859" s="27">
        <v>45027</v>
      </c>
      <c r="D14859" s="27">
        <v>45072</v>
      </c>
      <c r="E14859" t="s">
        <v>3942</v>
      </c>
      <c r="F14859" s="27">
        <v>43312</v>
      </c>
      <c r="G14859">
        <v>25</v>
      </c>
      <c r="H14859" s="27">
        <v>45079</v>
      </c>
      <c r="I14859">
        <v>26</v>
      </c>
      <c r="J14859">
        <f>IFERROR(INDEX(Birlesme[campaign_price], MATCH(Birlesme[[#This Row],[Last_buy_date]], Birlesme[buy_date], 0)), "")</f>
        <v>62</v>
      </c>
      <c r="K14859" t="str">
        <f>IF(Birlesme[[#This Row],[Max_price]]&gt;Birlesme[[#This Row],[Last_campaign_price]],"Endirim olacaq","Endirim yoxdur")</f>
        <v>Endirim yoxdur</v>
      </c>
      <c r="L14859" t="str">
        <f>IF(Birlesme[[#This Row],[Endirim]]="Endirim yoxdur", "Yoxdur",INDEX(E:E, MATCH(Birlesme[[#This Row],[Max_price]],G:G,0)))</f>
        <v>Yoxdur</v>
      </c>
    </row>
    <row r="14860" spans="1:12" x14ac:dyDescent="0.25">
      <c r="A14860" t="s">
        <v>3911</v>
      </c>
      <c r="B14860" t="s">
        <v>3950</v>
      </c>
      <c r="C14860" s="27">
        <v>44750</v>
      </c>
      <c r="D14860" s="27">
        <v>44750</v>
      </c>
      <c r="E14860" t="s">
        <v>3943</v>
      </c>
      <c r="F14860" s="27">
        <v>42229</v>
      </c>
      <c r="G14860">
        <v>28</v>
      </c>
      <c r="H14860" s="27">
        <v>45052</v>
      </c>
      <c r="I14860">
        <v>28</v>
      </c>
      <c r="J14860">
        <f>IFERROR(INDEX(Birlesme[campaign_price], MATCH(Birlesme[[#This Row],[Last_buy_date]], Birlesme[buy_date], 0)), "")</f>
        <v>25</v>
      </c>
      <c r="K14860" t="str">
        <f>IF(Birlesme[[#This Row],[Max_price]]&gt;Birlesme[[#This Row],[Last_campaign_price]],"Endirim olacaq","Endirim yoxdur")</f>
        <v>Endirim olacaq</v>
      </c>
      <c r="L14860" t="str">
        <f>IF(Birlesme[[#This Row],[Endirim]]="Endirim yoxdur", "Yoxdur",INDEX(E:E, MATCH(Birlesme[[#This Row],[Max_price]],G:G,0)))</f>
        <v>NotNewCellphoneUser</v>
      </c>
    </row>
    <row r="14861" spans="1:12" x14ac:dyDescent="0.25">
      <c r="A14861" t="s">
        <v>3911</v>
      </c>
      <c r="B14861" t="s">
        <v>3950</v>
      </c>
      <c r="C14861" s="27">
        <v>44750</v>
      </c>
      <c r="D14861" s="27">
        <v>44846</v>
      </c>
      <c r="E14861" t="s">
        <v>3943</v>
      </c>
      <c r="F14861" s="27">
        <v>42229</v>
      </c>
      <c r="G14861">
        <v>28</v>
      </c>
      <c r="H14861" s="27">
        <v>45052</v>
      </c>
      <c r="I14861">
        <v>28</v>
      </c>
      <c r="J14861">
        <f>IFERROR(INDEX(Birlesme[campaign_price], MATCH(Birlesme[[#This Row],[Last_buy_date]], Birlesme[buy_date], 0)), "")</f>
        <v>25</v>
      </c>
      <c r="K14861" t="str">
        <f>IF(Birlesme[[#This Row],[Max_price]]&gt;Birlesme[[#This Row],[Last_campaign_price]],"Endirim olacaq","Endirim yoxdur")</f>
        <v>Endirim olacaq</v>
      </c>
      <c r="L14861" t="str">
        <f>IF(Birlesme[[#This Row],[Endirim]]="Endirim yoxdur", "Yoxdur",INDEX(E:E, MATCH(Birlesme[[#This Row],[Max_price]],G:G,0)))</f>
        <v>NotNewCellphoneUser</v>
      </c>
    </row>
    <row r="14862" spans="1:12" x14ac:dyDescent="0.25">
      <c r="A14862" t="s">
        <v>3911</v>
      </c>
      <c r="B14862" t="s">
        <v>3950</v>
      </c>
      <c r="C14862" s="27">
        <v>44750</v>
      </c>
      <c r="D14862" s="27">
        <v>44880</v>
      </c>
      <c r="E14862" t="s">
        <v>3943</v>
      </c>
      <c r="F14862" s="27">
        <v>42229</v>
      </c>
      <c r="G14862">
        <v>28</v>
      </c>
      <c r="H14862" s="27">
        <v>45052</v>
      </c>
      <c r="I14862">
        <v>28</v>
      </c>
      <c r="J14862">
        <f>IFERROR(INDEX(Birlesme[campaign_price], MATCH(Birlesme[[#This Row],[Last_buy_date]], Birlesme[buy_date], 0)), "")</f>
        <v>25</v>
      </c>
      <c r="K14862" t="str">
        <f>IF(Birlesme[[#This Row],[Max_price]]&gt;Birlesme[[#This Row],[Last_campaign_price]],"Endirim olacaq","Endirim yoxdur")</f>
        <v>Endirim olacaq</v>
      </c>
      <c r="L14862" t="str">
        <f>IF(Birlesme[[#This Row],[Endirim]]="Endirim yoxdur", "Yoxdur",INDEX(E:E, MATCH(Birlesme[[#This Row],[Max_price]],G:G,0)))</f>
        <v>NotNewCellphoneUser</v>
      </c>
    </row>
    <row r="14863" spans="1:12" x14ac:dyDescent="0.25">
      <c r="A14863" t="s">
        <v>3911</v>
      </c>
      <c r="B14863" t="s">
        <v>3950</v>
      </c>
      <c r="C14863" s="27">
        <v>44750</v>
      </c>
      <c r="D14863" s="27">
        <v>44941</v>
      </c>
      <c r="E14863" t="s">
        <v>3943</v>
      </c>
      <c r="F14863" s="27">
        <v>42229</v>
      </c>
      <c r="G14863">
        <v>28</v>
      </c>
      <c r="H14863" s="27">
        <v>45052</v>
      </c>
      <c r="I14863">
        <v>28</v>
      </c>
      <c r="J14863">
        <f>IFERROR(INDEX(Birlesme[campaign_price], MATCH(Birlesme[[#This Row],[Last_buy_date]], Birlesme[buy_date], 0)), "")</f>
        <v>25</v>
      </c>
      <c r="K14863" t="str">
        <f>IF(Birlesme[[#This Row],[Max_price]]&gt;Birlesme[[#This Row],[Last_campaign_price]],"Endirim olacaq","Endirim yoxdur")</f>
        <v>Endirim olacaq</v>
      </c>
      <c r="L14863" t="str">
        <f>IF(Birlesme[[#This Row],[Endirim]]="Endirim yoxdur", "Yoxdur",INDEX(E:E, MATCH(Birlesme[[#This Row],[Max_price]],G:G,0)))</f>
        <v>NotNewCellphoneUser</v>
      </c>
    </row>
    <row r="14864" spans="1:12" x14ac:dyDescent="0.25">
      <c r="A14864" t="s">
        <v>3911</v>
      </c>
      <c r="B14864" t="s">
        <v>3950</v>
      </c>
      <c r="C14864" s="27">
        <v>44750</v>
      </c>
      <c r="D14864" s="27">
        <v>44973</v>
      </c>
      <c r="E14864" t="s">
        <v>3943</v>
      </c>
      <c r="F14864" s="27">
        <v>42229</v>
      </c>
      <c r="G14864">
        <v>28</v>
      </c>
      <c r="H14864" s="27">
        <v>45052</v>
      </c>
      <c r="I14864">
        <v>28</v>
      </c>
      <c r="J14864">
        <f>IFERROR(INDEX(Birlesme[campaign_price], MATCH(Birlesme[[#This Row],[Last_buy_date]], Birlesme[buy_date], 0)), "")</f>
        <v>25</v>
      </c>
      <c r="K14864" t="str">
        <f>IF(Birlesme[[#This Row],[Max_price]]&gt;Birlesme[[#This Row],[Last_campaign_price]],"Endirim olacaq","Endirim yoxdur")</f>
        <v>Endirim olacaq</v>
      </c>
      <c r="L14864" t="str">
        <f>IF(Birlesme[[#This Row],[Endirim]]="Endirim yoxdur", "Yoxdur",INDEX(E:E, MATCH(Birlesme[[#This Row],[Max_price]],G:G,0)))</f>
        <v>NotNewCellphoneUser</v>
      </c>
    </row>
    <row r="14865" spans="1:12" x14ac:dyDescent="0.25">
      <c r="A14865" t="s">
        <v>3911</v>
      </c>
      <c r="B14865" t="s">
        <v>3950</v>
      </c>
      <c r="C14865" s="27">
        <v>44750</v>
      </c>
      <c r="D14865" s="27">
        <v>45002</v>
      </c>
      <c r="E14865" t="s">
        <v>3943</v>
      </c>
      <c r="F14865" s="27">
        <v>42229</v>
      </c>
      <c r="G14865">
        <v>28</v>
      </c>
      <c r="H14865" s="27">
        <v>45052</v>
      </c>
      <c r="I14865">
        <v>28</v>
      </c>
      <c r="J14865">
        <f>IFERROR(INDEX(Birlesme[campaign_price], MATCH(Birlesme[[#This Row],[Last_buy_date]], Birlesme[buy_date], 0)), "")</f>
        <v>25</v>
      </c>
      <c r="K14865" t="str">
        <f>IF(Birlesme[[#This Row],[Max_price]]&gt;Birlesme[[#This Row],[Last_campaign_price]],"Endirim olacaq","Endirim yoxdur")</f>
        <v>Endirim olacaq</v>
      </c>
      <c r="L14865" t="str">
        <f>IF(Birlesme[[#This Row],[Endirim]]="Endirim yoxdur", "Yoxdur",INDEX(E:E, MATCH(Birlesme[[#This Row],[Max_price]],G:G,0)))</f>
        <v>NotNewCellphoneUser</v>
      </c>
    </row>
    <row r="14866" spans="1:12" x14ac:dyDescent="0.25">
      <c r="A14866" t="s">
        <v>3911</v>
      </c>
      <c r="B14866" t="s">
        <v>3950</v>
      </c>
      <c r="C14866" s="27">
        <v>44750</v>
      </c>
      <c r="D14866" s="27">
        <v>45024</v>
      </c>
      <c r="E14866" t="s">
        <v>3943</v>
      </c>
      <c r="F14866" s="27">
        <v>42229</v>
      </c>
      <c r="G14866">
        <v>28</v>
      </c>
      <c r="H14866" s="27">
        <v>45052</v>
      </c>
      <c r="I14866">
        <v>28</v>
      </c>
      <c r="J14866">
        <f>IFERROR(INDEX(Birlesme[campaign_price], MATCH(Birlesme[[#This Row],[Last_buy_date]], Birlesme[buy_date], 0)), "")</f>
        <v>25</v>
      </c>
      <c r="K14866" t="str">
        <f>IF(Birlesme[[#This Row],[Max_price]]&gt;Birlesme[[#This Row],[Last_campaign_price]],"Endirim olacaq","Endirim yoxdur")</f>
        <v>Endirim olacaq</v>
      </c>
      <c r="L14866" t="str">
        <f>IF(Birlesme[[#This Row],[Endirim]]="Endirim yoxdur", "Yoxdur",INDEX(E:E, MATCH(Birlesme[[#This Row],[Max_price]],G:G,0)))</f>
        <v>NotNewCellphoneUser</v>
      </c>
    </row>
    <row r="14867" spans="1:12" x14ac:dyDescent="0.25">
      <c r="A14867" t="s">
        <v>3911</v>
      </c>
      <c r="B14867" t="s">
        <v>3921</v>
      </c>
      <c r="C14867" s="27">
        <v>44808</v>
      </c>
      <c r="D14867" s="27">
        <v>44808</v>
      </c>
      <c r="E14867" t="s">
        <v>3931</v>
      </c>
      <c r="F14867" s="27">
        <v>43041</v>
      </c>
      <c r="G14867">
        <v>26</v>
      </c>
      <c r="H14867" s="27">
        <v>45052</v>
      </c>
      <c r="I14867">
        <v>28</v>
      </c>
      <c r="J14867">
        <f>IFERROR(INDEX(Birlesme[campaign_price], MATCH(Birlesme[[#This Row],[Last_buy_date]], Birlesme[buy_date], 0)), "")</f>
        <v>25</v>
      </c>
      <c r="K14867" t="str">
        <f>IF(Birlesme[[#This Row],[Max_price]]&gt;Birlesme[[#This Row],[Last_campaign_price]],"Endirim olacaq","Endirim yoxdur")</f>
        <v>Endirim olacaq</v>
      </c>
      <c r="L14867" t="str">
        <f>IF(Birlesme[[#This Row],[Endirim]]="Endirim yoxdur", "Yoxdur",INDEX(E:E, MATCH(Birlesme[[#This Row],[Max_price]],G:G,0)))</f>
        <v>NotNewCellphoneUser</v>
      </c>
    </row>
    <row r="14868" spans="1:12" x14ac:dyDescent="0.25">
      <c r="A14868" t="s">
        <v>3911</v>
      </c>
      <c r="B14868" t="s">
        <v>3921</v>
      </c>
      <c r="C14868" s="27">
        <v>44808</v>
      </c>
      <c r="D14868" s="27">
        <v>44910</v>
      </c>
      <c r="E14868" t="s">
        <v>3931</v>
      </c>
      <c r="F14868" s="27">
        <v>43041</v>
      </c>
      <c r="G14868">
        <v>26</v>
      </c>
      <c r="H14868" s="27">
        <v>45052</v>
      </c>
      <c r="I14868">
        <v>28</v>
      </c>
      <c r="J14868">
        <f>IFERROR(INDEX(Birlesme[campaign_price], MATCH(Birlesme[[#This Row],[Last_buy_date]], Birlesme[buy_date], 0)), "")</f>
        <v>25</v>
      </c>
      <c r="K14868" t="str">
        <f>IF(Birlesme[[#This Row],[Max_price]]&gt;Birlesme[[#This Row],[Last_campaign_price]],"Endirim olacaq","Endirim yoxdur")</f>
        <v>Endirim olacaq</v>
      </c>
      <c r="L14868" t="str">
        <f>IF(Birlesme[[#This Row],[Endirim]]="Endirim yoxdur", "Yoxdur",INDEX(E:E, MATCH(Birlesme[[#This Row],[Max_price]],G:G,0)))</f>
        <v>NotNewCellphoneUser</v>
      </c>
    </row>
    <row r="14869" spans="1:12" x14ac:dyDescent="0.25">
      <c r="A14869" t="s">
        <v>3911</v>
      </c>
      <c r="B14869" t="s">
        <v>3921</v>
      </c>
      <c r="C14869" s="27">
        <v>44808</v>
      </c>
      <c r="D14869" s="27">
        <v>44934</v>
      </c>
      <c r="E14869" t="s">
        <v>3931</v>
      </c>
      <c r="F14869" s="27">
        <v>43041</v>
      </c>
      <c r="G14869">
        <v>26</v>
      </c>
      <c r="H14869" s="27">
        <v>45052</v>
      </c>
      <c r="I14869">
        <v>28</v>
      </c>
      <c r="J14869">
        <f>IFERROR(INDEX(Birlesme[campaign_price], MATCH(Birlesme[[#This Row],[Last_buy_date]], Birlesme[buy_date], 0)), "")</f>
        <v>25</v>
      </c>
      <c r="K14869" t="str">
        <f>IF(Birlesme[[#This Row],[Max_price]]&gt;Birlesme[[#This Row],[Last_campaign_price]],"Endirim olacaq","Endirim yoxdur")</f>
        <v>Endirim olacaq</v>
      </c>
      <c r="L14869" t="str">
        <f>IF(Birlesme[[#This Row],[Endirim]]="Endirim yoxdur", "Yoxdur",INDEX(E:E, MATCH(Birlesme[[#This Row],[Max_price]],G:G,0)))</f>
        <v>NotNewCellphoneUser</v>
      </c>
    </row>
    <row r="14870" spans="1:12" x14ac:dyDescent="0.25">
      <c r="A14870" t="s">
        <v>3911</v>
      </c>
      <c r="B14870" t="s">
        <v>3921</v>
      </c>
      <c r="C14870" s="27">
        <v>44808</v>
      </c>
      <c r="D14870" s="27">
        <v>44989</v>
      </c>
      <c r="E14870" t="s">
        <v>3931</v>
      </c>
      <c r="F14870" s="27">
        <v>43041</v>
      </c>
      <c r="G14870">
        <v>26</v>
      </c>
      <c r="H14870" s="27">
        <v>45052</v>
      </c>
      <c r="I14870">
        <v>28</v>
      </c>
      <c r="J14870">
        <f>IFERROR(INDEX(Birlesme[campaign_price], MATCH(Birlesme[[#This Row],[Last_buy_date]], Birlesme[buy_date], 0)), "")</f>
        <v>25</v>
      </c>
      <c r="K14870" t="str">
        <f>IF(Birlesme[[#This Row],[Max_price]]&gt;Birlesme[[#This Row],[Last_campaign_price]],"Endirim olacaq","Endirim yoxdur")</f>
        <v>Endirim olacaq</v>
      </c>
      <c r="L14870" t="str">
        <f>IF(Birlesme[[#This Row],[Endirim]]="Endirim yoxdur", "Yoxdur",INDEX(E:E, MATCH(Birlesme[[#This Row],[Max_price]],G:G,0)))</f>
        <v>NotNewCellphoneUser</v>
      </c>
    </row>
    <row r="14871" spans="1:12" x14ac:dyDescent="0.25">
      <c r="A14871" t="s">
        <v>3911</v>
      </c>
      <c r="B14871" t="s">
        <v>3921</v>
      </c>
      <c r="C14871" s="27">
        <v>44808</v>
      </c>
      <c r="D14871" s="27">
        <v>45027</v>
      </c>
      <c r="E14871" t="s">
        <v>3931</v>
      </c>
      <c r="F14871" s="27">
        <v>43041</v>
      </c>
      <c r="G14871">
        <v>26</v>
      </c>
      <c r="H14871" s="27">
        <v>45052</v>
      </c>
      <c r="I14871">
        <v>28</v>
      </c>
      <c r="J14871">
        <f>IFERROR(INDEX(Birlesme[campaign_price], MATCH(Birlesme[[#This Row],[Last_buy_date]], Birlesme[buy_date], 0)), "")</f>
        <v>25</v>
      </c>
      <c r="K14871" t="str">
        <f>IF(Birlesme[[#This Row],[Max_price]]&gt;Birlesme[[#This Row],[Last_campaign_price]],"Endirim olacaq","Endirim yoxdur")</f>
        <v>Endirim olacaq</v>
      </c>
      <c r="L14871" t="str">
        <f>IF(Birlesme[[#This Row],[Endirim]]="Endirim yoxdur", "Yoxdur",INDEX(E:E, MATCH(Birlesme[[#This Row],[Max_price]],G:G,0)))</f>
        <v>NotNewCellphoneUser</v>
      </c>
    </row>
    <row r="14872" spans="1:12" x14ac:dyDescent="0.25">
      <c r="A14872" t="s">
        <v>3911</v>
      </c>
      <c r="B14872" t="s">
        <v>3921</v>
      </c>
      <c r="C14872" s="27">
        <v>44808</v>
      </c>
      <c r="D14872" s="27">
        <v>45052</v>
      </c>
      <c r="E14872" t="s">
        <v>3931</v>
      </c>
      <c r="F14872" s="27">
        <v>43041</v>
      </c>
      <c r="G14872">
        <v>26</v>
      </c>
      <c r="H14872" s="27">
        <v>45052</v>
      </c>
      <c r="I14872">
        <v>28</v>
      </c>
      <c r="J14872">
        <f>IFERROR(INDEX(Birlesme[campaign_price], MATCH(Birlesme[[#This Row],[Last_buy_date]], Birlesme[buy_date], 0)), "")</f>
        <v>25</v>
      </c>
      <c r="K14872" t="str">
        <f>IF(Birlesme[[#This Row],[Max_price]]&gt;Birlesme[[#This Row],[Last_campaign_price]],"Endirim olacaq","Endirim yoxdur")</f>
        <v>Endirim olacaq</v>
      </c>
      <c r="L14872" t="str">
        <f>IF(Birlesme[[#This Row],[Endirim]]="Endirim yoxdur", "Yoxdur",INDEX(E:E, MATCH(Birlesme[[#This Row],[Max_price]],G:G,0)))</f>
        <v>NotNewCellphoneUser</v>
      </c>
    </row>
    <row r="14873" spans="1:12" x14ac:dyDescent="0.25">
      <c r="A14873" t="s">
        <v>3912</v>
      </c>
      <c r="B14873" t="s">
        <v>3950</v>
      </c>
      <c r="C14873" s="27">
        <v>44591</v>
      </c>
      <c r="D14873" s="27">
        <v>44591</v>
      </c>
      <c r="E14873" t="s">
        <v>3943</v>
      </c>
      <c r="F14873" s="27">
        <v>42229</v>
      </c>
      <c r="G14873">
        <v>28</v>
      </c>
      <c r="H14873" s="27">
        <v>45071</v>
      </c>
      <c r="I14873">
        <v>28</v>
      </c>
      <c r="J14873">
        <f>IFERROR(INDEX(Birlesme[campaign_price], MATCH(Birlesme[[#This Row],[Last_buy_date]], Birlesme[buy_date], 0)), "")</f>
        <v>62</v>
      </c>
      <c r="K14873" t="str">
        <f>IF(Birlesme[[#This Row],[Max_price]]&gt;Birlesme[[#This Row],[Last_campaign_price]],"Endirim olacaq","Endirim yoxdur")</f>
        <v>Endirim yoxdur</v>
      </c>
      <c r="L14873" t="str">
        <f>IF(Birlesme[[#This Row],[Endirim]]="Endirim yoxdur", "Yoxdur",INDEX(E:E, MATCH(Birlesme[[#This Row],[Max_price]],G:G,0)))</f>
        <v>Yoxdur</v>
      </c>
    </row>
    <row r="14874" spans="1:12" x14ac:dyDescent="0.25">
      <c r="A14874" t="s">
        <v>3912</v>
      </c>
      <c r="B14874" t="s">
        <v>3950</v>
      </c>
      <c r="C14874" s="27">
        <v>44591</v>
      </c>
      <c r="D14874" s="27">
        <v>44635</v>
      </c>
      <c r="E14874" t="s">
        <v>3943</v>
      </c>
      <c r="F14874" s="27">
        <v>42229</v>
      </c>
      <c r="G14874">
        <v>28</v>
      </c>
      <c r="H14874" s="27">
        <v>45071</v>
      </c>
      <c r="I14874">
        <v>28</v>
      </c>
      <c r="J14874">
        <f>IFERROR(INDEX(Birlesme[campaign_price], MATCH(Birlesme[[#This Row],[Last_buy_date]], Birlesme[buy_date], 0)), "")</f>
        <v>62</v>
      </c>
      <c r="K14874" t="str">
        <f>IF(Birlesme[[#This Row],[Max_price]]&gt;Birlesme[[#This Row],[Last_campaign_price]],"Endirim olacaq","Endirim yoxdur")</f>
        <v>Endirim yoxdur</v>
      </c>
      <c r="L14874" t="str">
        <f>IF(Birlesme[[#This Row],[Endirim]]="Endirim yoxdur", "Yoxdur",INDEX(E:E, MATCH(Birlesme[[#This Row],[Max_price]],G:G,0)))</f>
        <v>Yoxdur</v>
      </c>
    </row>
    <row r="14875" spans="1:12" x14ac:dyDescent="0.25">
      <c r="A14875" t="s">
        <v>3912</v>
      </c>
      <c r="B14875" t="s">
        <v>3950</v>
      </c>
      <c r="C14875" s="27">
        <v>44591</v>
      </c>
      <c r="D14875" s="27">
        <v>44661</v>
      </c>
      <c r="E14875" t="s">
        <v>3943</v>
      </c>
      <c r="F14875" s="27">
        <v>42229</v>
      </c>
      <c r="G14875">
        <v>28</v>
      </c>
      <c r="H14875" s="27">
        <v>45071</v>
      </c>
      <c r="I14875">
        <v>28</v>
      </c>
      <c r="J14875">
        <f>IFERROR(INDEX(Birlesme[campaign_price], MATCH(Birlesme[[#This Row],[Last_buy_date]], Birlesme[buy_date], 0)), "")</f>
        <v>62</v>
      </c>
      <c r="K14875" t="str">
        <f>IF(Birlesme[[#This Row],[Max_price]]&gt;Birlesme[[#This Row],[Last_campaign_price]],"Endirim olacaq","Endirim yoxdur")</f>
        <v>Endirim yoxdur</v>
      </c>
      <c r="L14875" t="str">
        <f>IF(Birlesme[[#This Row],[Endirim]]="Endirim yoxdur", "Yoxdur",INDEX(E:E, MATCH(Birlesme[[#This Row],[Max_price]],G:G,0)))</f>
        <v>Yoxdur</v>
      </c>
    </row>
    <row r="14876" spans="1:12" x14ac:dyDescent="0.25">
      <c r="A14876" t="s">
        <v>3912</v>
      </c>
      <c r="B14876" t="s">
        <v>3950</v>
      </c>
      <c r="C14876" s="27">
        <v>44591</v>
      </c>
      <c r="D14876" s="27">
        <v>44693</v>
      </c>
      <c r="E14876" t="s">
        <v>3943</v>
      </c>
      <c r="F14876" s="27">
        <v>42229</v>
      </c>
      <c r="G14876">
        <v>28</v>
      </c>
      <c r="H14876" s="27">
        <v>45071</v>
      </c>
      <c r="I14876">
        <v>28</v>
      </c>
      <c r="J14876">
        <f>IFERROR(INDEX(Birlesme[campaign_price], MATCH(Birlesme[[#This Row],[Last_buy_date]], Birlesme[buy_date], 0)), "")</f>
        <v>62</v>
      </c>
      <c r="K14876" t="str">
        <f>IF(Birlesme[[#This Row],[Max_price]]&gt;Birlesme[[#This Row],[Last_campaign_price]],"Endirim olacaq","Endirim yoxdur")</f>
        <v>Endirim yoxdur</v>
      </c>
      <c r="L14876" t="str">
        <f>IF(Birlesme[[#This Row],[Endirim]]="Endirim yoxdur", "Yoxdur",INDEX(E:E, MATCH(Birlesme[[#This Row],[Max_price]],G:G,0)))</f>
        <v>Yoxdur</v>
      </c>
    </row>
    <row r="14877" spans="1:12" x14ac:dyDescent="0.25">
      <c r="A14877" t="s">
        <v>3912</v>
      </c>
      <c r="B14877" t="s">
        <v>3950</v>
      </c>
      <c r="C14877" s="27">
        <v>44591</v>
      </c>
      <c r="D14877" s="27">
        <v>44775</v>
      </c>
      <c r="E14877" t="s">
        <v>3943</v>
      </c>
      <c r="F14877" s="27">
        <v>42229</v>
      </c>
      <c r="G14877">
        <v>28</v>
      </c>
      <c r="H14877" s="27">
        <v>45071</v>
      </c>
      <c r="I14877">
        <v>28</v>
      </c>
      <c r="J14877">
        <f>IFERROR(INDEX(Birlesme[campaign_price], MATCH(Birlesme[[#This Row],[Last_buy_date]], Birlesme[buy_date], 0)), "")</f>
        <v>62</v>
      </c>
      <c r="K14877" t="str">
        <f>IF(Birlesme[[#This Row],[Max_price]]&gt;Birlesme[[#This Row],[Last_campaign_price]],"Endirim olacaq","Endirim yoxdur")</f>
        <v>Endirim yoxdur</v>
      </c>
      <c r="L14877" t="str">
        <f>IF(Birlesme[[#This Row],[Endirim]]="Endirim yoxdur", "Yoxdur",INDEX(E:E, MATCH(Birlesme[[#This Row],[Max_price]],G:G,0)))</f>
        <v>Yoxdur</v>
      </c>
    </row>
    <row r="14878" spans="1:12" x14ac:dyDescent="0.25">
      <c r="A14878" t="s">
        <v>3912</v>
      </c>
      <c r="B14878" t="s">
        <v>3950</v>
      </c>
      <c r="C14878" s="27">
        <v>44591</v>
      </c>
      <c r="D14878" s="27">
        <v>44845</v>
      </c>
      <c r="E14878" t="s">
        <v>3943</v>
      </c>
      <c r="F14878" s="27">
        <v>42229</v>
      </c>
      <c r="G14878">
        <v>28</v>
      </c>
      <c r="H14878" s="27">
        <v>45071</v>
      </c>
      <c r="I14878">
        <v>28</v>
      </c>
      <c r="J14878">
        <f>IFERROR(INDEX(Birlesme[campaign_price], MATCH(Birlesme[[#This Row],[Last_buy_date]], Birlesme[buy_date], 0)), "")</f>
        <v>62</v>
      </c>
      <c r="K14878" t="str">
        <f>IF(Birlesme[[#This Row],[Max_price]]&gt;Birlesme[[#This Row],[Last_campaign_price]],"Endirim olacaq","Endirim yoxdur")</f>
        <v>Endirim yoxdur</v>
      </c>
      <c r="L14878" t="str">
        <f>IF(Birlesme[[#This Row],[Endirim]]="Endirim yoxdur", "Yoxdur",INDEX(E:E, MATCH(Birlesme[[#This Row],[Max_price]],G:G,0)))</f>
        <v>Yoxdur</v>
      </c>
    </row>
    <row r="14879" spans="1:12" x14ac:dyDescent="0.25">
      <c r="A14879" t="s">
        <v>3912</v>
      </c>
      <c r="B14879" t="s">
        <v>3950</v>
      </c>
      <c r="C14879" s="27">
        <v>44591</v>
      </c>
      <c r="D14879" s="27">
        <v>44908</v>
      </c>
      <c r="E14879" t="s">
        <v>3943</v>
      </c>
      <c r="F14879" s="27">
        <v>42229</v>
      </c>
      <c r="G14879">
        <v>28</v>
      </c>
      <c r="H14879" s="27">
        <v>45071</v>
      </c>
      <c r="I14879">
        <v>28</v>
      </c>
      <c r="J14879">
        <f>IFERROR(INDEX(Birlesme[campaign_price], MATCH(Birlesme[[#This Row],[Last_buy_date]], Birlesme[buy_date], 0)), "")</f>
        <v>62</v>
      </c>
      <c r="K14879" t="str">
        <f>IF(Birlesme[[#This Row],[Max_price]]&gt;Birlesme[[#This Row],[Last_campaign_price]],"Endirim olacaq","Endirim yoxdur")</f>
        <v>Endirim yoxdur</v>
      </c>
      <c r="L14879" t="str">
        <f>IF(Birlesme[[#This Row],[Endirim]]="Endirim yoxdur", "Yoxdur",INDEX(E:E, MATCH(Birlesme[[#This Row],[Max_price]],G:G,0)))</f>
        <v>Yoxdur</v>
      </c>
    </row>
    <row r="14880" spans="1:12" x14ac:dyDescent="0.25">
      <c r="A14880" t="s">
        <v>3912</v>
      </c>
      <c r="B14880" t="s">
        <v>3950</v>
      </c>
      <c r="C14880" s="27">
        <v>44591</v>
      </c>
      <c r="D14880" s="27">
        <v>44937</v>
      </c>
      <c r="E14880" t="s">
        <v>3943</v>
      </c>
      <c r="F14880" s="27">
        <v>42229</v>
      </c>
      <c r="G14880">
        <v>28</v>
      </c>
      <c r="H14880" s="27">
        <v>45071</v>
      </c>
      <c r="I14880">
        <v>28</v>
      </c>
      <c r="J14880">
        <f>IFERROR(INDEX(Birlesme[campaign_price], MATCH(Birlesme[[#This Row],[Last_buy_date]], Birlesme[buy_date], 0)), "")</f>
        <v>62</v>
      </c>
      <c r="K14880" t="str">
        <f>IF(Birlesme[[#This Row],[Max_price]]&gt;Birlesme[[#This Row],[Last_campaign_price]],"Endirim olacaq","Endirim yoxdur")</f>
        <v>Endirim yoxdur</v>
      </c>
      <c r="L14880" t="str">
        <f>IF(Birlesme[[#This Row],[Endirim]]="Endirim yoxdur", "Yoxdur",INDEX(E:E, MATCH(Birlesme[[#This Row],[Max_price]],G:G,0)))</f>
        <v>Yoxdur</v>
      </c>
    </row>
    <row r="14881" spans="1:12" x14ac:dyDescent="0.25">
      <c r="A14881" t="s">
        <v>3912</v>
      </c>
      <c r="B14881" t="s">
        <v>3950</v>
      </c>
      <c r="C14881" s="27">
        <v>44591</v>
      </c>
      <c r="D14881" s="27">
        <v>44967</v>
      </c>
      <c r="E14881" t="s">
        <v>3943</v>
      </c>
      <c r="F14881" s="27">
        <v>42229</v>
      </c>
      <c r="G14881">
        <v>28</v>
      </c>
      <c r="H14881" s="27">
        <v>45071</v>
      </c>
      <c r="I14881">
        <v>28</v>
      </c>
      <c r="J14881">
        <f>IFERROR(INDEX(Birlesme[campaign_price], MATCH(Birlesme[[#This Row],[Last_buy_date]], Birlesme[buy_date], 0)), "")</f>
        <v>62</v>
      </c>
      <c r="K14881" t="str">
        <f>IF(Birlesme[[#This Row],[Max_price]]&gt;Birlesme[[#This Row],[Last_campaign_price]],"Endirim olacaq","Endirim yoxdur")</f>
        <v>Endirim yoxdur</v>
      </c>
      <c r="L14881" t="str">
        <f>IF(Birlesme[[#This Row],[Endirim]]="Endirim yoxdur", "Yoxdur",INDEX(E:E, MATCH(Birlesme[[#This Row],[Max_price]],G:G,0)))</f>
        <v>Yoxdur</v>
      </c>
    </row>
    <row r="14882" spans="1:12" x14ac:dyDescent="0.25">
      <c r="A14882" t="s">
        <v>3912</v>
      </c>
      <c r="B14882" t="s">
        <v>3950</v>
      </c>
      <c r="C14882" s="27">
        <v>44591</v>
      </c>
      <c r="D14882" s="27">
        <v>44990</v>
      </c>
      <c r="E14882" t="s">
        <v>3943</v>
      </c>
      <c r="F14882" s="27">
        <v>42229</v>
      </c>
      <c r="G14882">
        <v>28</v>
      </c>
      <c r="H14882" s="27">
        <v>45071</v>
      </c>
      <c r="I14882">
        <v>28</v>
      </c>
      <c r="J14882">
        <f>IFERROR(INDEX(Birlesme[campaign_price], MATCH(Birlesme[[#This Row],[Last_buy_date]], Birlesme[buy_date], 0)), "")</f>
        <v>62</v>
      </c>
      <c r="K14882" t="str">
        <f>IF(Birlesme[[#This Row],[Max_price]]&gt;Birlesme[[#This Row],[Last_campaign_price]],"Endirim olacaq","Endirim yoxdur")</f>
        <v>Endirim yoxdur</v>
      </c>
      <c r="L14882" t="str">
        <f>IF(Birlesme[[#This Row],[Endirim]]="Endirim yoxdur", "Yoxdur",INDEX(E:E, MATCH(Birlesme[[#This Row],[Max_price]],G:G,0)))</f>
        <v>Yoxdur</v>
      </c>
    </row>
    <row r="14883" spans="1:12" x14ac:dyDescent="0.25">
      <c r="A14883" t="s">
        <v>3912</v>
      </c>
      <c r="B14883" t="s">
        <v>3950</v>
      </c>
      <c r="C14883" s="27">
        <v>44591</v>
      </c>
      <c r="D14883" s="27">
        <v>45061</v>
      </c>
      <c r="E14883" t="s">
        <v>3943</v>
      </c>
      <c r="F14883" s="27">
        <v>42229</v>
      </c>
      <c r="G14883">
        <v>28</v>
      </c>
      <c r="H14883" s="27">
        <v>45071</v>
      </c>
      <c r="I14883">
        <v>28</v>
      </c>
      <c r="J14883">
        <f>IFERROR(INDEX(Birlesme[campaign_price], MATCH(Birlesme[[#This Row],[Last_buy_date]], Birlesme[buy_date], 0)), "")</f>
        <v>62</v>
      </c>
      <c r="K14883" t="str">
        <f>IF(Birlesme[[#This Row],[Max_price]]&gt;Birlesme[[#This Row],[Last_campaign_price]],"Endirim olacaq","Endirim yoxdur")</f>
        <v>Endirim yoxdur</v>
      </c>
      <c r="L14883" t="str">
        <f>IF(Birlesme[[#This Row],[Endirim]]="Endirim yoxdur", "Yoxdur",INDEX(E:E, MATCH(Birlesme[[#This Row],[Max_price]],G:G,0)))</f>
        <v>Yoxdur</v>
      </c>
    </row>
    <row r="14884" spans="1:12" x14ac:dyDescent="0.25">
      <c r="A14884" t="s">
        <v>3912</v>
      </c>
      <c r="B14884" t="s">
        <v>3952</v>
      </c>
      <c r="C14884" s="27">
        <v>44593</v>
      </c>
      <c r="D14884" s="27">
        <v>44593</v>
      </c>
      <c r="E14884" t="s">
        <v>3945</v>
      </c>
      <c r="F14884" s="27">
        <v>43414</v>
      </c>
      <c r="G14884">
        <v>16</v>
      </c>
      <c r="H14884" s="27">
        <v>45071</v>
      </c>
      <c r="I14884">
        <v>28</v>
      </c>
      <c r="J14884">
        <f>IFERROR(INDEX(Birlesme[campaign_price], MATCH(Birlesme[[#This Row],[Last_buy_date]], Birlesme[buy_date], 0)), "")</f>
        <v>62</v>
      </c>
      <c r="K14884" t="str">
        <f>IF(Birlesme[[#This Row],[Max_price]]&gt;Birlesme[[#This Row],[Last_campaign_price]],"Endirim olacaq","Endirim yoxdur")</f>
        <v>Endirim yoxdur</v>
      </c>
      <c r="L14884" t="str">
        <f>IF(Birlesme[[#This Row],[Endirim]]="Endirim yoxdur", "Yoxdur",INDEX(E:E, MATCH(Birlesme[[#This Row],[Max_price]],G:G,0)))</f>
        <v>Yoxdur</v>
      </c>
    </row>
    <row r="14885" spans="1:12" x14ac:dyDescent="0.25">
      <c r="A14885" t="s">
        <v>3912</v>
      </c>
      <c r="B14885" t="s">
        <v>3952</v>
      </c>
      <c r="C14885" s="27">
        <v>44593</v>
      </c>
      <c r="D14885" s="27">
        <v>44724</v>
      </c>
      <c r="E14885" t="s">
        <v>3945</v>
      </c>
      <c r="F14885" s="27">
        <v>43414</v>
      </c>
      <c r="G14885">
        <v>16</v>
      </c>
      <c r="H14885" s="27">
        <v>45071</v>
      </c>
      <c r="I14885">
        <v>28</v>
      </c>
      <c r="J14885">
        <f>IFERROR(INDEX(Birlesme[campaign_price], MATCH(Birlesme[[#This Row],[Last_buy_date]], Birlesme[buy_date], 0)), "")</f>
        <v>62</v>
      </c>
      <c r="K14885" t="str">
        <f>IF(Birlesme[[#This Row],[Max_price]]&gt;Birlesme[[#This Row],[Last_campaign_price]],"Endirim olacaq","Endirim yoxdur")</f>
        <v>Endirim yoxdur</v>
      </c>
      <c r="L14885" t="str">
        <f>IF(Birlesme[[#This Row],[Endirim]]="Endirim yoxdur", "Yoxdur",INDEX(E:E, MATCH(Birlesme[[#This Row],[Max_price]],G:G,0)))</f>
        <v>Yoxdur</v>
      </c>
    </row>
    <row r="14886" spans="1:12" x14ac:dyDescent="0.25">
      <c r="A14886" t="s">
        <v>3912</v>
      </c>
      <c r="B14886" t="s">
        <v>3952</v>
      </c>
      <c r="C14886" s="27">
        <v>44593</v>
      </c>
      <c r="D14886" s="27">
        <v>44757</v>
      </c>
      <c r="E14886" t="s">
        <v>3945</v>
      </c>
      <c r="F14886" s="27">
        <v>43414</v>
      </c>
      <c r="G14886">
        <v>16</v>
      </c>
      <c r="H14886" s="27">
        <v>45071</v>
      </c>
      <c r="I14886">
        <v>28</v>
      </c>
      <c r="J14886">
        <f>IFERROR(INDEX(Birlesme[campaign_price], MATCH(Birlesme[[#This Row],[Last_buy_date]], Birlesme[buy_date], 0)), "")</f>
        <v>62</v>
      </c>
      <c r="K14886" t="str">
        <f>IF(Birlesme[[#This Row],[Max_price]]&gt;Birlesme[[#This Row],[Last_campaign_price]],"Endirim olacaq","Endirim yoxdur")</f>
        <v>Endirim yoxdur</v>
      </c>
      <c r="L14886" t="str">
        <f>IF(Birlesme[[#This Row],[Endirim]]="Endirim yoxdur", "Yoxdur",INDEX(E:E, MATCH(Birlesme[[#This Row],[Max_price]],G:G,0)))</f>
        <v>Yoxdur</v>
      </c>
    </row>
    <row r="14887" spans="1:12" x14ac:dyDescent="0.25">
      <c r="A14887" t="s">
        <v>3912</v>
      </c>
      <c r="B14887" t="s">
        <v>3952</v>
      </c>
      <c r="C14887" s="27">
        <v>44593</v>
      </c>
      <c r="D14887" s="27">
        <v>44781</v>
      </c>
      <c r="E14887" t="s">
        <v>3945</v>
      </c>
      <c r="F14887" s="27">
        <v>43414</v>
      </c>
      <c r="G14887">
        <v>16</v>
      </c>
      <c r="H14887" s="27">
        <v>45071</v>
      </c>
      <c r="I14887">
        <v>28</v>
      </c>
      <c r="J14887">
        <f>IFERROR(INDEX(Birlesme[campaign_price], MATCH(Birlesme[[#This Row],[Last_buy_date]], Birlesme[buy_date], 0)), "")</f>
        <v>62</v>
      </c>
      <c r="K14887" t="str">
        <f>IF(Birlesme[[#This Row],[Max_price]]&gt;Birlesme[[#This Row],[Last_campaign_price]],"Endirim olacaq","Endirim yoxdur")</f>
        <v>Endirim yoxdur</v>
      </c>
      <c r="L14887" t="str">
        <f>IF(Birlesme[[#This Row],[Endirim]]="Endirim yoxdur", "Yoxdur",INDEX(E:E, MATCH(Birlesme[[#This Row],[Max_price]],G:G,0)))</f>
        <v>Yoxdur</v>
      </c>
    </row>
    <row r="14888" spans="1:12" x14ac:dyDescent="0.25">
      <c r="A14888" t="s">
        <v>3912</v>
      </c>
      <c r="B14888" t="s">
        <v>3952</v>
      </c>
      <c r="C14888" s="27">
        <v>44593</v>
      </c>
      <c r="D14888" s="27">
        <v>44811</v>
      </c>
      <c r="E14888" t="s">
        <v>3945</v>
      </c>
      <c r="F14888" s="27">
        <v>43414</v>
      </c>
      <c r="G14888">
        <v>16</v>
      </c>
      <c r="H14888" s="27">
        <v>45071</v>
      </c>
      <c r="I14888">
        <v>28</v>
      </c>
      <c r="J14888">
        <f>IFERROR(INDEX(Birlesme[campaign_price], MATCH(Birlesme[[#This Row],[Last_buy_date]], Birlesme[buy_date], 0)), "")</f>
        <v>62</v>
      </c>
      <c r="K14888" t="str">
        <f>IF(Birlesme[[#This Row],[Max_price]]&gt;Birlesme[[#This Row],[Last_campaign_price]],"Endirim olacaq","Endirim yoxdur")</f>
        <v>Endirim yoxdur</v>
      </c>
      <c r="L14888" t="str">
        <f>IF(Birlesme[[#This Row],[Endirim]]="Endirim yoxdur", "Yoxdur",INDEX(E:E, MATCH(Birlesme[[#This Row],[Max_price]],G:G,0)))</f>
        <v>Yoxdur</v>
      </c>
    </row>
    <row r="14889" spans="1:12" x14ac:dyDescent="0.25">
      <c r="A14889" t="s">
        <v>3912</v>
      </c>
      <c r="B14889" t="s">
        <v>3952</v>
      </c>
      <c r="C14889" s="27">
        <v>44593</v>
      </c>
      <c r="D14889" s="27">
        <v>45050</v>
      </c>
      <c r="E14889" t="s">
        <v>3945</v>
      </c>
      <c r="F14889" s="27">
        <v>43414</v>
      </c>
      <c r="G14889">
        <v>16</v>
      </c>
      <c r="H14889" s="27">
        <v>45071</v>
      </c>
      <c r="I14889">
        <v>28</v>
      </c>
      <c r="J14889">
        <f>IFERROR(INDEX(Birlesme[campaign_price], MATCH(Birlesme[[#This Row],[Last_buy_date]], Birlesme[buy_date], 0)), "")</f>
        <v>62</v>
      </c>
      <c r="K14889" t="str">
        <f>IF(Birlesme[[#This Row],[Max_price]]&gt;Birlesme[[#This Row],[Last_campaign_price]],"Endirim olacaq","Endirim yoxdur")</f>
        <v>Endirim yoxdur</v>
      </c>
      <c r="L14889" t="str">
        <f>IF(Birlesme[[#This Row],[Endirim]]="Endirim yoxdur", "Yoxdur",INDEX(E:E, MATCH(Birlesme[[#This Row],[Max_price]],G:G,0)))</f>
        <v>Yoxdur</v>
      </c>
    </row>
    <row r="14890" spans="1:12" x14ac:dyDescent="0.25">
      <c r="A14890" t="s">
        <v>3912</v>
      </c>
      <c r="B14890" t="s">
        <v>3927</v>
      </c>
      <c r="C14890" s="27">
        <v>44999</v>
      </c>
      <c r="D14890" s="27">
        <v>44999</v>
      </c>
      <c r="E14890" t="s">
        <v>3937</v>
      </c>
      <c r="F14890" s="27">
        <v>44736</v>
      </c>
      <c r="G14890">
        <v>27</v>
      </c>
      <c r="H14890" s="27">
        <v>45071</v>
      </c>
      <c r="I14890">
        <v>28</v>
      </c>
      <c r="J14890">
        <f>IFERROR(INDEX(Birlesme[campaign_price], MATCH(Birlesme[[#This Row],[Last_buy_date]], Birlesme[buy_date], 0)), "")</f>
        <v>62</v>
      </c>
      <c r="K14890" t="str">
        <f>IF(Birlesme[[#This Row],[Max_price]]&gt;Birlesme[[#This Row],[Last_campaign_price]],"Endirim olacaq","Endirim yoxdur")</f>
        <v>Endirim yoxdur</v>
      </c>
      <c r="L14890" t="str">
        <f>IF(Birlesme[[#This Row],[Endirim]]="Endirim yoxdur", "Yoxdur",INDEX(E:E, MATCH(Birlesme[[#This Row],[Max_price]],G:G,0)))</f>
        <v>Yoxdur</v>
      </c>
    </row>
    <row r="14891" spans="1:12" x14ac:dyDescent="0.25">
      <c r="A14891" t="s">
        <v>3912</v>
      </c>
      <c r="B14891" t="s">
        <v>3927</v>
      </c>
      <c r="C14891" s="27">
        <v>44999</v>
      </c>
      <c r="D14891" s="27">
        <v>45042</v>
      </c>
      <c r="E14891" t="s">
        <v>3937</v>
      </c>
      <c r="F14891" s="27">
        <v>44736</v>
      </c>
      <c r="G14891">
        <v>27</v>
      </c>
      <c r="H14891" s="27">
        <v>45071</v>
      </c>
      <c r="I14891">
        <v>28</v>
      </c>
      <c r="J14891">
        <f>IFERROR(INDEX(Birlesme[campaign_price], MATCH(Birlesme[[#This Row],[Last_buy_date]], Birlesme[buy_date], 0)), "")</f>
        <v>62</v>
      </c>
      <c r="K14891" t="str">
        <f>IF(Birlesme[[#This Row],[Max_price]]&gt;Birlesme[[#This Row],[Last_campaign_price]],"Endirim olacaq","Endirim yoxdur")</f>
        <v>Endirim yoxdur</v>
      </c>
      <c r="L14891" t="str">
        <f>IF(Birlesme[[#This Row],[Endirim]]="Endirim yoxdur", "Yoxdur",INDEX(E:E, MATCH(Birlesme[[#This Row],[Max_price]],G:G,0)))</f>
        <v>Yoxdur</v>
      </c>
    </row>
    <row r="14892" spans="1:12" x14ac:dyDescent="0.25">
      <c r="A14892" t="s">
        <v>3912</v>
      </c>
      <c r="B14892" t="s">
        <v>3927</v>
      </c>
      <c r="C14892" s="27">
        <v>44999</v>
      </c>
      <c r="D14892" s="27">
        <v>45071</v>
      </c>
      <c r="E14892" t="s">
        <v>3937</v>
      </c>
      <c r="F14892" s="27">
        <v>44736</v>
      </c>
      <c r="G14892">
        <v>27</v>
      </c>
      <c r="H14892" s="27">
        <v>45071</v>
      </c>
      <c r="I14892">
        <v>28</v>
      </c>
      <c r="J14892">
        <f>IFERROR(INDEX(Birlesme[campaign_price], MATCH(Birlesme[[#This Row],[Last_buy_date]], Birlesme[buy_date], 0)), "")</f>
        <v>62</v>
      </c>
      <c r="K14892" t="str">
        <f>IF(Birlesme[[#This Row],[Max_price]]&gt;Birlesme[[#This Row],[Last_campaign_price]],"Endirim olacaq","Endirim yoxdur")</f>
        <v>Endirim yoxdur</v>
      </c>
      <c r="L14892" t="str">
        <f>IF(Birlesme[[#This Row],[Endirim]]="Endirim yoxdur", "Yoxdur",INDEX(E:E, MATCH(Birlesme[[#This Row],[Max_price]],G:G,0)))</f>
        <v>Yoxdur</v>
      </c>
    </row>
    <row r="14893" spans="1:12" x14ac:dyDescent="0.25">
      <c r="A14893" t="s">
        <v>3913</v>
      </c>
      <c r="B14893" t="s">
        <v>3927</v>
      </c>
      <c r="C14893" s="27">
        <v>44736</v>
      </c>
      <c r="D14893" s="27">
        <v>44736</v>
      </c>
      <c r="E14893" t="s">
        <v>3937</v>
      </c>
      <c r="F14893" s="27">
        <v>44736</v>
      </c>
      <c r="G14893">
        <v>27</v>
      </c>
      <c r="H14893" s="27">
        <v>45081</v>
      </c>
      <c r="I14893">
        <v>66</v>
      </c>
      <c r="J14893">
        <f>IFERROR(INDEX(Birlesme[campaign_price], MATCH(Birlesme[[#This Row],[Last_buy_date]], Birlesme[buy_date], 0)), "")</f>
        <v>14</v>
      </c>
      <c r="K14893" t="str">
        <f>IF(Birlesme[[#This Row],[Max_price]]&gt;Birlesme[[#This Row],[Last_campaign_price]],"Endirim olacaq","Endirim yoxdur")</f>
        <v>Endirim olacaq</v>
      </c>
      <c r="L14893" t="str">
        <f>IF(Birlesme[[#This Row],[Endirim]]="Endirim yoxdur", "Yoxdur",INDEX(E:E, MATCH(Birlesme[[#This Row],[Max_price]],G:G,0)))</f>
        <v>NonUSTravel</v>
      </c>
    </row>
    <row r="14894" spans="1:12" x14ac:dyDescent="0.25">
      <c r="A14894" t="s">
        <v>3913</v>
      </c>
      <c r="B14894" t="s">
        <v>3927</v>
      </c>
      <c r="C14894" s="27">
        <v>44736</v>
      </c>
      <c r="D14894" s="27">
        <v>44830</v>
      </c>
      <c r="E14894" t="s">
        <v>3937</v>
      </c>
      <c r="F14894" s="27">
        <v>44736</v>
      </c>
      <c r="G14894">
        <v>27</v>
      </c>
      <c r="H14894" s="27">
        <v>45081</v>
      </c>
      <c r="I14894">
        <v>66</v>
      </c>
      <c r="J14894">
        <f>IFERROR(INDEX(Birlesme[campaign_price], MATCH(Birlesme[[#This Row],[Last_buy_date]], Birlesme[buy_date], 0)), "")</f>
        <v>14</v>
      </c>
      <c r="K14894" t="str">
        <f>IF(Birlesme[[#This Row],[Max_price]]&gt;Birlesme[[#This Row],[Last_campaign_price]],"Endirim olacaq","Endirim yoxdur")</f>
        <v>Endirim olacaq</v>
      </c>
      <c r="L14894" t="str">
        <f>IF(Birlesme[[#This Row],[Endirim]]="Endirim yoxdur", "Yoxdur",INDEX(E:E, MATCH(Birlesme[[#This Row],[Max_price]],G:G,0)))</f>
        <v>NonUSTravel</v>
      </c>
    </row>
    <row r="14895" spans="1:12" x14ac:dyDescent="0.25">
      <c r="A14895" t="s">
        <v>3913</v>
      </c>
      <c r="B14895" t="s">
        <v>3927</v>
      </c>
      <c r="C14895" s="27">
        <v>44736</v>
      </c>
      <c r="D14895" s="27">
        <v>44867</v>
      </c>
      <c r="E14895" t="s">
        <v>3937</v>
      </c>
      <c r="F14895" s="27">
        <v>44736</v>
      </c>
      <c r="G14895">
        <v>27</v>
      </c>
      <c r="H14895" s="27">
        <v>45081</v>
      </c>
      <c r="I14895">
        <v>66</v>
      </c>
      <c r="J14895">
        <f>IFERROR(INDEX(Birlesme[campaign_price], MATCH(Birlesme[[#This Row],[Last_buy_date]], Birlesme[buy_date], 0)), "")</f>
        <v>14</v>
      </c>
      <c r="K14895" t="str">
        <f>IF(Birlesme[[#This Row],[Max_price]]&gt;Birlesme[[#This Row],[Last_campaign_price]],"Endirim olacaq","Endirim yoxdur")</f>
        <v>Endirim olacaq</v>
      </c>
      <c r="L14895" t="str">
        <f>IF(Birlesme[[#This Row],[Endirim]]="Endirim yoxdur", "Yoxdur",INDEX(E:E, MATCH(Birlesme[[#This Row],[Max_price]],G:G,0)))</f>
        <v>NonUSTravel</v>
      </c>
    </row>
    <row r="14896" spans="1:12" x14ac:dyDescent="0.25">
      <c r="A14896" t="s">
        <v>3913</v>
      </c>
      <c r="B14896" t="s">
        <v>3927</v>
      </c>
      <c r="C14896" s="27">
        <v>44736</v>
      </c>
      <c r="D14896" s="27">
        <v>44950</v>
      </c>
      <c r="E14896" t="s">
        <v>3937</v>
      </c>
      <c r="F14896" s="27">
        <v>44736</v>
      </c>
      <c r="G14896">
        <v>27</v>
      </c>
      <c r="H14896" s="27">
        <v>45081</v>
      </c>
      <c r="I14896">
        <v>66</v>
      </c>
      <c r="J14896">
        <f>IFERROR(INDEX(Birlesme[campaign_price], MATCH(Birlesme[[#This Row],[Last_buy_date]], Birlesme[buy_date], 0)), "")</f>
        <v>14</v>
      </c>
      <c r="K14896" t="str">
        <f>IF(Birlesme[[#This Row],[Max_price]]&gt;Birlesme[[#This Row],[Last_campaign_price]],"Endirim olacaq","Endirim yoxdur")</f>
        <v>Endirim olacaq</v>
      </c>
      <c r="L14896" t="str">
        <f>IF(Birlesme[[#This Row],[Endirim]]="Endirim yoxdur", "Yoxdur",INDEX(E:E, MATCH(Birlesme[[#This Row],[Max_price]],G:G,0)))</f>
        <v>NonUSTravel</v>
      </c>
    </row>
    <row r="14897" spans="1:12" x14ac:dyDescent="0.25">
      <c r="A14897" t="s">
        <v>3913</v>
      </c>
      <c r="B14897" t="s">
        <v>3927</v>
      </c>
      <c r="C14897" s="27">
        <v>44736</v>
      </c>
      <c r="D14897" s="27">
        <v>44960</v>
      </c>
      <c r="E14897" t="s">
        <v>3937</v>
      </c>
      <c r="F14897" s="27">
        <v>44736</v>
      </c>
      <c r="G14897">
        <v>27</v>
      </c>
      <c r="H14897" s="27">
        <v>45081</v>
      </c>
      <c r="I14897">
        <v>66</v>
      </c>
      <c r="J14897">
        <f>IFERROR(INDEX(Birlesme[campaign_price], MATCH(Birlesme[[#This Row],[Last_buy_date]], Birlesme[buy_date], 0)), "")</f>
        <v>14</v>
      </c>
      <c r="K14897" t="str">
        <f>IF(Birlesme[[#This Row],[Max_price]]&gt;Birlesme[[#This Row],[Last_campaign_price]],"Endirim olacaq","Endirim yoxdur")</f>
        <v>Endirim olacaq</v>
      </c>
      <c r="L14897" t="str">
        <f>IF(Birlesme[[#This Row],[Endirim]]="Endirim yoxdur", "Yoxdur",INDEX(E:E, MATCH(Birlesme[[#This Row],[Max_price]],G:G,0)))</f>
        <v>NonUSTravel</v>
      </c>
    </row>
    <row r="14898" spans="1:12" x14ac:dyDescent="0.25">
      <c r="A14898" t="s">
        <v>3913</v>
      </c>
      <c r="B14898" t="s">
        <v>3927</v>
      </c>
      <c r="C14898" s="27">
        <v>44736</v>
      </c>
      <c r="D14898" s="27">
        <v>44987</v>
      </c>
      <c r="E14898" t="s">
        <v>3937</v>
      </c>
      <c r="F14898" s="27">
        <v>44736</v>
      </c>
      <c r="G14898">
        <v>27</v>
      </c>
      <c r="H14898" s="27">
        <v>45081</v>
      </c>
      <c r="I14898">
        <v>66</v>
      </c>
      <c r="J14898">
        <f>IFERROR(INDEX(Birlesme[campaign_price], MATCH(Birlesme[[#This Row],[Last_buy_date]], Birlesme[buy_date], 0)), "")</f>
        <v>14</v>
      </c>
      <c r="K14898" t="str">
        <f>IF(Birlesme[[#This Row],[Max_price]]&gt;Birlesme[[#This Row],[Last_campaign_price]],"Endirim olacaq","Endirim yoxdur")</f>
        <v>Endirim olacaq</v>
      </c>
      <c r="L14898" t="str">
        <f>IF(Birlesme[[#This Row],[Endirim]]="Endirim yoxdur", "Yoxdur",INDEX(E:E, MATCH(Birlesme[[#This Row],[Max_price]],G:G,0)))</f>
        <v>NonUSTravel</v>
      </c>
    </row>
    <row r="14899" spans="1:12" x14ac:dyDescent="0.25">
      <c r="A14899" t="s">
        <v>3913</v>
      </c>
      <c r="B14899" t="s">
        <v>3927</v>
      </c>
      <c r="C14899" s="27">
        <v>44736</v>
      </c>
      <c r="D14899" s="27">
        <v>45044</v>
      </c>
      <c r="E14899" t="s">
        <v>3937</v>
      </c>
      <c r="F14899" s="27">
        <v>44736</v>
      </c>
      <c r="G14899">
        <v>27</v>
      </c>
      <c r="H14899" s="27">
        <v>45081</v>
      </c>
      <c r="I14899">
        <v>66</v>
      </c>
      <c r="J14899">
        <f>IFERROR(INDEX(Birlesme[campaign_price], MATCH(Birlesme[[#This Row],[Last_buy_date]], Birlesme[buy_date], 0)), "")</f>
        <v>14</v>
      </c>
      <c r="K14899" t="str">
        <f>IF(Birlesme[[#This Row],[Max_price]]&gt;Birlesme[[#This Row],[Last_campaign_price]],"Endirim olacaq","Endirim yoxdur")</f>
        <v>Endirim olacaq</v>
      </c>
      <c r="L14899" t="str">
        <f>IF(Birlesme[[#This Row],[Endirim]]="Endirim yoxdur", "Yoxdur",INDEX(E:E, MATCH(Birlesme[[#This Row],[Max_price]],G:G,0)))</f>
        <v>NonUSTravel</v>
      </c>
    </row>
    <row r="14900" spans="1:12" x14ac:dyDescent="0.25">
      <c r="A14900" t="s">
        <v>3913</v>
      </c>
      <c r="B14900" t="s">
        <v>3927</v>
      </c>
      <c r="C14900" s="27">
        <v>44736</v>
      </c>
      <c r="D14900" s="27">
        <v>45074</v>
      </c>
      <c r="E14900" t="s">
        <v>3937</v>
      </c>
      <c r="F14900" s="27">
        <v>44736</v>
      </c>
      <c r="G14900">
        <v>27</v>
      </c>
      <c r="H14900" s="27">
        <v>45081</v>
      </c>
      <c r="I14900">
        <v>66</v>
      </c>
      <c r="J14900">
        <f>IFERROR(INDEX(Birlesme[campaign_price], MATCH(Birlesme[[#This Row],[Last_buy_date]], Birlesme[buy_date], 0)), "")</f>
        <v>14</v>
      </c>
      <c r="K14900" t="str">
        <f>IF(Birlesme[[#This Row],[Max_price]]&gt;Birlesme[[#This Row],[Last_campaign_price]],"Endirim olacaq","Endirim yoxdur")</f>
        <v>Endirim olacaq</v>
      </c>
      <c r="L14900" t="str">
        <f>IF(Birlesme[[#This Row],[Endirim]]="Endirim yoxdur", "Yoxdur",INDEX(E:E, MATCH(Birlesme[[#This Row],[Max_price]],G:G,0)))</f>
        <v>NonUSTravel</v>
      </c>
    </row>
    <row r="14901" spans="1:12" x14ac:dyDescent="0.25">
      <c r="A14901" t="s">
        <v>3913</v>
      </c>
      <c r="B14901" t="s">
        <v>3929</v>
      </c>
      <c r="C14901" s="27">
        <v>44856</v>
      </c>
      <c r="D14901" s="27">
        <v>44856</v>
      </c>
      <c r="E14901" t="s">
        <v>3939</v>
      </c>
      <c r="F14901" s="27">
        <v>42596</v>
      </c>
      <c r="G14901">
        <v>66</v>
      </c>
      <c r="H14901" s="27">
        <v>45081</v>
      </c>
      <c r="I14901">
        <v>66</v>
      </c>
      <c r="J14901">
        <f>IFERROR(INDEX(Birlesme[campaign_price], MATCH(Birlesme[[#This Row],[Last_buy_date]], Birlesme[buy_date], 0)), "")</f>
        <v>14</v>
      </c>
      <c r="K14901" t="str">
        <f>IF(Birlesme[[#This Row],[Max_price]]&gt;Birlesme[[#This Row],[Last_campaign_price]],"Endirim olacaq","Endirim yoxdur")</f>
        <v>Endirim olacaq</v>
      </c>
      <c r="L14901" t="str">
        <f>IF(Birlesme[[#This Row],[Endirim]]="Endirim yoxdur", "Yoxdur",INDEX(E:E, MATCH(Birlesme[[#This Row],[Max_price]],G:G,0)))</f>
        <v>NonUSTravel</v>
      </c>
    </row>
    <row r="14902" spans="1:12" x14ac:dyDescent="0.25">
      <c r="A14902" t="s">
        <v>3913</v>
      </c>
      <c r="B14902" t="s">
        <v>3929</v>
      </c>
      <c r="C14902" s="27">
        <v>44856</v>
      </c>
      <c r="D14902" s="27">
        <v>44890</v>
      </c>
      <c r="E14902" t="s">
        <v>3939</v>
      </c>
      <c r="F14902" s="27">
        <v>42596</v>
      </c>
      <c r="G14902">
        <v>66</v>
      </c>
      <c r="H14902" s="27">
        <v>45081</v>
      </c>
      <c r="I14902">
        <v>66</v>
      </c>
      <c r="J14902">
        <f>IFERROR(INDEX(Birlesme[campaign_price], MATCH(Birlesme[[#This Row],[Last_buy_date]], Birlesme[buy_date], 0)), "")</f>
        <v>14</v>
      </c>
      <c r="K14902" t="str">
        <f>IF(Birlesme[[#This Row],[Max_price]]&gt;Birlesme[[#This Row],[Last_campaign_price]],"Endirim olacaq","Endirim yoxdur")</f>
        <v>Endirim olacaq</v>
      </c>
      <c r="L14902" t="str">
        <f>IF(Birlesme[[#This Row],[Endirim]]="Endirim yoxdur", "Yoxdur",INDEX(E:E, MATCH(Birlesme[[#This Row],[Max_price]],G:G,0)))</f>
        <v>NonUSTravel</v>
      </c>
    </row>
    <row r="14903" spans="1:12" x14ac:dyDescent="0.25">
      <c r="A14903" t="s">
        <v>3913</v>
      </c>
      <c r="B14903" t="s">
        <v>3929</v>
      </c>
      <c r="C14903" s="27">
        <v>44856</v>
      </c>
      <c r="D14903" s="27">
        <v>44919</v>
      </c>
      <c r="E14903" t="s">
        <v>3939</v>
      </c>
      <c r="F14903" s="27">
        <v>42596</v>
      </c>
      <c r="G14903">
        <v>66</v>
      </c>
      <c r="H14903" s="27">
        <v>45081</v>
      </c>
      <c r="I14903">
        <v>66</v>
      </c>
      <c r="J14903">
        <f>IFERROR(INDEX(Birlesme[campaign_price], MATCH(Birlesme[[#This Row],[Last_buy_date]], Birlesme[buy_date], 0)), "")</f>
        <v>14</v>
      </c>
      <c r="K14903" t="str">
        <f>IF(Birlesme[[#This Row],[Max_price]]&gt;Birlesme[[#This Row],[Last_campaign_price]],"Endirim olacaq","Endirim yoxdur")</f>
        <v>Endirim olacaq</v>
      </c>
      <c r="L14903" t="str">
        <f>IF(Birlesme[[#This Row],[Endirim]]="Endirim yoxdur", "Yoxdur",INDEX(E:E, MATCH(Birlesme[[#This Row],[Max_price]],G:G,0)))</f>
        <v>NonUSTravel</v>
      </c>
    </row>
    <row r="14904" spans="1:12" x14ac:dyDescent="0.25">
      <c r="A14904" t="s">
        <v>3913</v>
      </c>
      <c r="B14904" t="s">
        <v>3929</v>
      </c>
      <c r="C14904" s="27">
        <v>44856</v>
      </c>
      <c r="D14904" s="27">
        <v>44959</v>
      </c>
      <c r="E14904" t="s">
        <v>3939</v>
      </c>
      <c r="F14904" s="27">
        <v>42596</v>
      </c>
      <c r="G14904">
        <v>66</v>
      </c>
      <c r="H14904" s="27">
        <v>45081</v>
      </c>
      <c r="I14904">
        <v>66</v>
      </c>
      <c r="J14904">
        <f>IFERROR(INDEX(Birlesme[campaign_price], MATCH(Birlesme[[#This Row],[Last_buy_date]], Birlesme[buy_date], 0)), "")</f>
        <v>14</v>
      </c>
      <c r="K14904" t="str">
        <f>IF(Birlesme[[#This Row],[Max_price]]&gt;Birlesme[[#This Row],[Last_campaign_price]],"Endirim olacaq","Endirim yoxdur")</f>
        <v>Endirim olacaq</v>
      </c>
      <c r="L14904" t="str">
        <f>IF(Birlesme[[#This Row],[Endirim]]="Endirim yoxdur", "Yoxdur",INDEX(E:E, MATCH(Birlesme[[#This Row],[Max_price]],G:G,0)))</f>
        <v>NonUSTravel</v>
      </c>
    </row>
    <row r="14905" spans="1:12" x14ac:dyDescent="0.25">
      <c r="A14905" t="s">
        <v>3913</v>
      </c>
      <c r="B14905" t="s">
        <v>3929</v>
      </c>
      <c r="C14905" s="27">
        <v>44856</v>
      </c>
      <c r="D14905" s="27">
        <v>45015</v>
      </c>
      <c r="E14905" t="s">
        <v>3939</v>
      </c>
      <c r="F14905" s="27">
        <v>42596</v>
      </c>
      <c r="G14905">
        <v>66</v>
      </c>
      <c r="H14905" s="27">
        <v>45081</v>
      </c>
      <c r="I14905">
        <v>66</v>
      </c>
      <c r="J14905">
        <f>IFERROR(INDEX(Birlesme[campaign_price], MATCH(Birlesme[[#This Row],[Last_buy_date]], Birlesme[buy_date], 0)), "")</f>
        <v>14</v>
      </c>
      <c r="K14905" t="str">
        <f>IF(Birlesme[[#This Row],[Max_price]]&gt;Birlesme[[#This Row],[Last_campaign_price]],"Endirim olacaq","Endirim yoxdur")</f>
        <v>Endirim olacaq</v>
      </c>
      <c r="L14905" t="str">
        <f>IF(Birlesme[[#This Row],[Endirim]]="Endirim yoxdur", "Yoxdur",INDEX(E:E, MATCH(Birlesme[[#This Row],[Max_price]],G:G,0)))</f>
        <v>NonUSTravel</v>
      </c>
    </row>
    <row r="14906" spans="1:12" x14ac:dyDescent="0.25">
      <c r="A14906" t="s">
        <v>3913</v>
      </c>
      <c r="B14906" t="s">
        <v>3929</v>
      </c>
      <c r="C14906" s="27">
        <v>44856</v>
      </c>
      <c r="D14906" s="27">
        <v>45022</v>
      </c>
      <c r="E14906" t="s">
        <v>3939</v>
      </c>
      <c r="F14906" s="27">
        <v>42596</v>
      </c>
      <c r="G14906">
        <v>66</v>
      </c>
      <c r="H14906" s="27">
        <v>45081</v>
      </c>
      <c r="I14906">
        <v>66</v>
      </c>
      <c r="J14906">
        <f>IFERROR(INDEX(Birlesme[campaign_price], MATCH(Birlesme[[#This Row],[Last_buy_date]], Birlesme[buy_date], 0)), "")</f>
        <v>14</v>
      </c>
      <c r="K14906" t="str">
        <f>IF(Birlesme[[#This Row],[Max_price]]&gt;Birlesme[[#This Row],[Last_campaign_price]],"Endirim olacaq","Endirim yoxdur")</f>
        <v>Endirim olacaq</v>
      </c>
      <c r="L14906" t="str">
        <f>IF(Birlesme[[#This Row],[Endirim]]="Endirim yoxdur", "Yoxdur",INDEX(E:E, MATCH(Birlesme[[#This Row],[Max_price]],G:G,0)))</f>
        <v>NonUSTravel</v>
      </c>
    </row>
    <row r="14907" spans="1:12" x14ac:dyDescent="0.25">
      <c r="A14907" t="s">
        <v>3913</v>
      </c>
      <c r="B14907" t="s">
        <v>3929</v>
      </c>
      <c r="C14907" s="27">
        <v>44856</v>
      </c>
      <c r="D14907" s="27">
        <v>45081</v>
      </c>
      <c r="E14907" t="s">
        <v>3939</v>
      </c>
      <c r="F14907" s="27">
        <v>42596</v>
      </c>
      <c r="G14907">
        <v>66</v>
      </c>
      <c r="H14907" s="27">
        <v>45081</v>
      </c>
      <c r="I14907">
        <v>66</v>
      </c>
      <c r="J14907">
        <f>IFERROR(INDEX(Birlesme[campaign_price], MATCH(Birlesme[[#This Row],[Last_buy_date]], Birlesme[buy_date], 0)), "")</f>
        <v>14</v>
      </c>
      <c r="K14907" t="str">
        <f>IF(Birlesme[[#This Row],[Max_price]]&gt;Birlesme[[#This Row],[Last_campaign_price]],"Endirim olacaq","Endirim yoxdur")</f>
        <v>Endirim olacaq</v>
      </c>
      <c r="L14907" t="str">
        <f>IF(Birlesme[[#This Row],[Endirim]]="Endirim yoxdur", "Yoxdur",INDEX(E:E, MATCH(Birlesme[[#This Row],[Max_price]],G:G,0)))</f>
        <v>NonUSTravel</v>
      </c>
    </row>
    <row r="14908" spans="1:12" x14ac:dyDescent="0.25">
      <c r="A14908" t="s">
        <v>3914</v>
      </c>
      <c r="B14908" t="s">
        <v>3947</v>
      </c>
      <c r="C14908" s="27">
        <v>44722</v>
      </c>
      <c r="D14908" s="27">
        <v>44722</v>
      </c>
      <c r="E14908" t="s">
        <v>3940</v>
      </c>
      <c r="F14908" s="27">
        <v>42623</v>
      </c>
      <c r="G14908">
        <v>62</v>
      </c>
      <c r="H14908" s="27">
        <v>45067</v>
      </c>
      <c r="I14908">
        <v>65</v>
      </c>
      <c r="J14908">
        <f>IFERROR(INDEX(Birlesme[campaign_price], MATCH(Birlesme[[#This Row],[Last_buy_date]], Birlesme[buy_date], 0)), "")</f>
        <v>13</v>
      </c>
      <c r="K14908" t="str">
        <f>IF(Birlesme[[#This Row],[Max_price]]&gt;Birlesme[[#This Row],[Last_campaign_price]],"Endirim olacaq","Endirim yoxdur")</f>
        <v>Endirim olacaq</v>
      </c>
      <c r="L14908" t="str">
        <f>IF(Birlesme[[#This Row],[Endirim]]="Endirim yoxdur", "Yoxdur",INDEX(E:E, MATCH(Birlesme[[#This Row],[Max_price]],G:G,0)))</f>
        <v>HasCreditCard</v>
      </c>
    </row>
    <row r="14909" spans="1:12" x14ac:dyDescent="0.25">
      <c r="A14909" t="s">
        <v>3914</v>
      </c>
      <c r="B14909" t="s">
        <v>3947</v>
      </c>
      <c r="C14909" s="27">
        <v>44722</v>
      </c>
      <c r="D14909" s="27">
        <v>44790</v>
      </c>
      <c r="E14909" t="s">
        <v>3940</v>
      </c>
      <c r="F14909" s="27">
        <v>42623</v>
      </c>
      <c r="G14909">
        <v>62</v>
      </c>
      <c r="H14909" s="27">
        <v>45067</v>
      </c>
      <c r="I14909">
        <v>65</v>
      </c>
      <c r="J14909">
        <f>IFERROR(INDEX(Birlesme[campaign_price], MATCH(Birlesme[[#This Row],[Last_buy_date]], Birlesme[buy_date], 0)), "")</f>
        <v>13</v>
      </c>
      <c r="K14909" t="str">
        <f>IF(Birlesme[[#This Row],[Max_price]]&gt;Birlesme[[#This Row],[Last_campaign_price]],"Endirim olacaq","Endirim yoxdur")</f>
        <v>Endirim olacaq</v>
      </c>
      <c r="L14909" t="str">
        <f>IF(Birlesme[[#This Row],[Endirim]]="Endirim yoxdur", "Yoxdur",INDEX(E:E, MATCH(Birlesme[[#This Row],[Max_price]],G:G,0)))</f>
        <v>HasCreditCard</v>
      </c>
    </row>
    <row r="14910" spans="1:12" x14ac:dyDescent="0.25">
      <c r="A14910" t="s">
        <v>3914</v>
      </c>
      <c r="B14910" t="s">
        <v>3947</v>
      </c>
      <c r="C14910" s="27">
        <v>44722</v>
      </c>
      <c r="D14910" s="27">
        <v>44859</v>
      </c>
      <c r="E14910" t="s">
        <v>3940</v>
      </c>
      <c r="F14910" s="27">
        <v>42623</v>
      </c>
      <c r="G14910">
        <v>62</v>
      </c>
      <c r="H14910" s="27">
        <v>45067</v>
      </c>
      <c r="I14910">
        <v>65</v>
      </c>
      <c r="J14910">
        <f>IFERROR(INDEX(Birlesme[campaign_price], MATCH(Birlesme[[#This Row],[Last_buy_date]], Birlesme[buy_date], 0)), "")</f>
        <v>13</v>
      </c>
      <c r="K14910" t="str">
        <f>IF(Birlesme[[#This Row],[Max_price]]&gt;Birlesme[[#This Row],[Last_campaign_price]],"Endirim olacaq","Endirim yoxdur")</f>
        <v>Endirim olacaq</v>
      </c>
      <c r="L14910" t="str">
        <f>IF(Birlesme[[#This Row],[Endirim]]="Endirim yoxdur", "Yoxdur",INDEX(E:E, MATCH(Birlesme[[#This Row],[Max_price]],G:G,0)))</f>
        <v>HasCreditCard</v>
      </c>
    </row>
    <row r="14911" spans="1:12" x14ac:dyDescent="0.25">
      <c r="A14911" t="s">
        <v>3914</v>
      </c>
      <c r="B14911" t="s">
        <v>3947</v>
      </c>
      <c r="C14911" s="27">
        <v>44722</v>
      </c>
      <c r="D14911" s="27">
        <v>44875</v>
      </c>
      <c r="E14911" t="s">
        <v>3940</v>
      </c>
      <c r="F14911" s="27">
        <v>42623</v>
      </c>
      <c r="G14911">
        <v>62</v>
      </c>
      <c r="H14911" s="27">
        <v>45067</v>
      </c>
      <c r="I14911">
        <v>65</v>
      </c>
      <c r="J14911">
        <f>IFERROR(INDEX(Birlesme[campaign_price], MATCH(Birlesme[[#This Row],[Last_buy_date]], Birlesme[buy_date], 0)), "")</f>
        <v>13</v>
      </c>
      <c r="K14911" t="str">
        <f>IF(Birlesme[[#This Row],[Max_price]]&gt;Birlesme[[#This Row],[Last_campaign_price]],"Endirim olacaq","Endirim yoxdur")</f>
        <v>Endirim olacaq</v>
      </c>
      <c r="L14911" t="str">
        <f>IF(Birlesme[[#This Row],[Endirim]]="Endirim yoxdur", "Yoxdur",INDEX(E:E, MATCH(Birlesme[[#This Row],[Max_price]],G:G,0)))</f>
        <v>HasCreditCard</v>
      </c>
    </row>
    <row r="14912" spans="1:12" x14ac:dyDescent="0.25">
      <c r="A14912" t="s">
        <v>3914</v>
      </c>
      <c r="B14912" t="s">
        <v>3947</v>
      </c>
      <c r="C14912" s="27">
        <v>44722</v>
      </c>
      <c r="D14912" s="27">
        <v>44907</v>
      </c>
      <c r="E14912" t="s">
        <v>3940</v>
      </c>
      <c r="F14912" s="27">
        <v>42623</v>
      </c>
      <c r="G14912">
        <v>62</v>
      </c>
      <c r="H14912" s="27">
        <v>45067</v>
      </c>
      <c r="I14912">
        <v>65</v>
      </c>
      <c r="J14912">
        <f>IFERROR(INDEX(Birlesme[campaign_price], MATCH(Birlesme[[#This Row],[Last_buy_date]], Birlesme[buy_date], 0)), "")</f>
        <v>13</v>
      </c>
      <c r="K14912" t="str">
        <f>IF(Birlesme[[#This Row],[Max_price]]&gt;Birlesme[[#This Row],[Last_campaign_price]],"Endirim olacaq","Endirim yoxdur")</f>
        <v>Endirim olacaq</v>
      </c>
      <c r="L14912" t="str">
        <f>IF(Birlesme[[#This Row],[Endirim]]="Endirim yoxdur", "Yoxdur",INDEX(E:E, MATCH(Birlesme[[#This Row],[Max_price]],G:G,0)))</f>
        <v>HasCreditCard</v>
      </c>
    </row>
    <row r="14913" spans="1:12" x14ac:dyDescent="0.25">
      <c r="A14913" t="s">
        <v>3914</v>
      </c>
      <c r="B14913" t="s">
        <v>3947</v>
      </c>
      <c r="C14913" s="27">
        <v>44722</v>
      </c>
      <c r="D14913" s="27">
        <v>45067</v>
      </c>
      <c r="E14913" t="s">
        <v>3940</v>
      </c>
      <c r="F14913" s="27">
        <v>42623</v>
      </c>
      <c r="G14913">
        <v>62</v>
      </c>
      <c r="H14913" s="27">
        <v>45067</v>
      </c>
      <c r="I14913">
        <v>65</v>
      </c>
      <c r="J14913">
        <f>IFERROR(INDEX(Birlesme[campaign_price], MATCH(Birlesme[[#This Row],[Last_buy_date]], Birlesme[buy_date], 0)), "")</f>
        <v>13</v>
      </c>
      <c r="K14913" t="str">
        <f>IF(Birlesme[[#This Row],[Max_price]]&gt;Birlesme[[#This Row],[Last_campaign_price]],"Endirim olacaq","Endirim yoxdur")</f>
        <v>Endirim olacaq</v>
      </c>
      <c r="L14913" t="str">
        <f>IF(Birlesme[[#This Row],[Endirim]]="Endirim yoxdur", "Yoxdur",INDEX(E:E, MATCH(Birlesme[[#This Row],[Max_price]],G:G,0)))</f>
        <v>HasCreditCard</v>
      </c>
    </row>
    <row r="14914" spans="1:12" x14ac:dyDescent="0.25">
      <c r="A14914" t="s">
        <v>3914</v>
      </c>
      <c r="B14914" t="s">
        <v>3948</v>
      </c>
      <c r="C14914" s="27">
        <v>44775</v>
      </c>
      <c r="D14914" s="27">
        <v>44775</v>
      </c>
      <c r="E14914" t="s">
        <v>3941</v>
      </c>
      <c r="F14914" s="27">
        <v>44532</v>
      </c>
      <c r="G14914">
        <v>65</v>
      </c>
      <c r="H14914" s="27">
        <v>45067</v>
      </c>
      <c r="I14914">
        <v>65</v>
      </c>
      <c r="J14914">
        <f>IFERROR(INDEX(Birlesme[campaign_price], MATCH(Birlesme[[#This Row],[Last_buy_date]], Birlesme[buy_date], 0)), "")</f>
        <v>13</v>
      </c>
      <c r="K14914" t="str">
        <f>IF(Birlesme[[#This Row],[Max_price]]&gt;Birlesme[[#This Row],[Last_campaign_price]],"Endirim olacaq","Endirim yoxdur")</f>
        <v>Endirim olacaq</v>
      </c>
      <c r="L14914" t="str">
        <f>IF(Birlesme[[#This Row],[Endirim]]="Endirim yoxdur", "Yoxdur",INDEX(E:E, MATCH(Birlesme[[#This Row],[Max_price]],G:G,0)))</f>
        <v>HasCreditCard</v>
      </c>
    </row>
    <row r="14915" spans="1:12" x14ac:dyDescent="0.25">
      <c r="A14915" t="s">
        <v>3914</v>
      </c>
      <c r="B14915" t="s">
        <v>3948</v>
      </c>
      <c r="C14915" s="27">
        <v>44775</v>
      </c>
      <c r="D14915" s="27">
        <v>44815</v>
      </c>
      <c r="E14915" t="s">
        <v>3941</v>
      </c>
      <c r="F14915" s="27">
        <v>44532</v>
      </c>
      <c r="G14915">
        <v>65</v>
      </c>
      <c r="H14915" s="27">
        <v>45067</v>
      </c>
      <c r="I14915">
        <v>65</v>
      </c>
      <c r="J14915">
        <f>IFERROR(INDEX(Birlesme[campaign_price], MATCH(Birlesme[[#This Row],[Last_buy_date]], Birlesme[buy_date], 0)), "")</f>
        <v>13</v>
      </c>
      <c r="K14915" t="str">
        <f>IF(Birlesme[[#This Row],[Max_price]]&gt;Birlesme[[#This Row],[Last_campaign_price]],"Endirim olacaq","Endirim yoxdur")</f>
        <v>Endirim olacaq</v>
      </c>
      <c r="L14915" t="str">
        <f>IF(Birlesme[[#This Row],[Endirim]]="Endirim yoxdur", "Yoxdur",INDEX(E:E, MATCH(Birlesme[[#This Row],[Max_price]],G:G,0)))</f>
        <v>HasCreditCard</v>
      </c>
    </row>
    <row r="14916" spans="1:12" x14ac:dyDescent="0.25">
      <c r="A14916" t="s">
        <v>3914</v>
      </c>
      <c r="B14916" t="s">
        <v>3948</v>
      </c>
      <c r="C14916" s="27">
        <v>44775</v>
      </c>
      <c r="D14916" s="27">
        <v>44846</v>
      </c>
      <c r="E14916" t="s">
        <v>3941</v>
      </c>
      <c r="F14916" s="27">
        <v>44532</v>
      </c>
      <c r="G14916">
        <v>65</v>
      </c>
      <c r="H14916" s="27">
        <v>45067</v>
      </c>
      <c r="I14916">
        <v>65</v>
      </c>
      <c r="J14916">
        <f>IFERROR(INDEX(Birlesme[campaign_price], MATCH(Birlesme[[#This Row],[Last_buy_date]], Birlesme[buy_date], 0)), "")</f>
        <v>13</v>
      </c>
      <c r="K14916" t="str">
        <f>IF(Birlesme[[#This Row],[Max_price]]&gt;Birlesme[[#This Row],[Last_campaign_price]],"Endirim olacaq","Endirim yoxdur")</f>
        <v>Endirim olacaq</v>
      </c>
      <c r="L14916" t="str">
        <f>IF(Birlesme[[#This Row],[Endirim]]="Endirim yoxdur", "Yoxdur",INDEX(E:E, MATCH(Birlesme[[#This Row],[Max_price]],G:G,0)))</f>
        <v>HasCreditCard</v>
      </c>
    </row>
    <row r="14917" spans="1:12" x14ac:dyDescent="0.25">
      <c r="A14917" t="s">
        <v>3914</v>
      </c>
      <c r="B14917" t="s">
        <v>3948</v>
      </c>
      <c r="C14917" s="27">
        <v>44775</v>
      </c>
      <c r="D14917" s="27">
        <v>44902</v>
      </c>
      <c r="E14917" t="s">
        <v>3941</v>
      </c>
      <c r="F14917" s="27">
        <v>44532</v>
      </c>
      <c r="G14917">
        <v>65</v>
      </c>
      <c r="H14917" s="27">
        <v>45067</v>
      </c>
      <c r="I14917">
        <v>65</v>
      </c>
      <c r="J14917">
        <f>IFERROR(INDEX(Birlesme[campaign_price], MATCH(Birlesme[[#This Row],[Last_buy_date]], Birlesme[buy_date], 0)), "")</f>
        <v>13</v>
      </c>
      <c r="K14917" t="str">
        <f>IF(Birlesme[[#This Row],[Max_price]]&gt;Birlesme[[#This Row],[Last_campaign_price]],"Endirim olacaq","Endirim yoxdur")</f>
        <v>Endirim olacaq</v>
      </c>
      <c r="L14917" t="str">
        <f>IF(Birlesme[[#This Row],[Endirim]]="Endirim yoxdur", "Yoxdur",INDEX(E:E, MATCH(Birlesme[[#This Row],[Max_price]],G:G,0)))</f>
        <v>HasCreditCard</v>
      </c>
    </row>
    <row r="14918" spans="1:12" x14ac:dyDescent="0.25">
      <c r="A14918" t="s">
        <v>3914</v>
      </c>
      <c r="B14918" t="s">
        <v>3948</v>
      </c>
      <c r="C14918" s="27">
        <v>44775</v>
      </c>
      <c r="D14918" s="27">
        <v>44939</v>
      </c>
      <c r="E14918" t="s">
        <v>3941</v>
      </c>
      <c r="F14918" s="27">
        <v>44532</v>
      </c>
      <c r="G14918">
        <v>65</v>
      </c>
      <c r="H14918" s="27">
        <v>45067</v>
      </c>
      <c r="I14918">
        <v>65</v>
      </c>
      <c r="J14918">
        <f>IFERROR(INDEX(Birlesme[campaign_price], MATCH(Birlesme[[#This Row],[Last_buy_date]], Birlesme[buy_date], 0)), "")</f>
        <v>13</v>
      </c>
      <c r="K14918" t="str">
        <f>IF(Birlesme[[#This Row],[Max_price]]&gt;Birlesme[[#This Row],[Last_campaign_price]],"Endirim olacaq","Endirim yoxdur")</f>
        <v>Endirim olacaq</v>
      </c>
      <c r="L14918" t="str">
        <f>IF(Birlesme[[#This Row],[Endirim]]="Endirim yoxdur", "Yoxdur",INDEX(E:E, MATCH(Birlesme[[#This Row],[Max_price]],G:G,0)))</f>
        <v>HasCreditCard</v>
      </c>
    </row>
    <row r="14919" spans="1:12" x14ac:dyDescent="0.25">
      <c r="A14919" t="s">
        <v>3914</v>
      </c>
      <c r="B14919" t="s">
        <v>3948</v>
      </c>
      <c r="C14919" s="27">
        <v>44775</v>
      </c>
      <c r="D14919" s="27">
        <v>44998</v>
      </c>
      <c r="E14919" t="s">
        <v>3941</v>
      </c>
      <c r="F14919" s="27">
        <v>44532</v>
      </c>
      <c r="G14919">
        <v>65</v>
      </c>
      <c r="H14919" s="27">
        <v>45067</v>
      </c>
      <c r="I14919">
        <v>65</v>
      </c>
      <c r="J14919">
        <f>IFERROR(INDEX(Birlesme[campaign_price], MATCH(Birlesme[[#This Row],[Last_buy_date]], Birlesme[buy_date], 0)), "")</f>
        <v>13</v>
      </c>
      <c r="K14919" t="str">
        <f>IF(Birlesme[[#This Row],[Max_price]]&gt;Birlesme[[#This Row],[Last_campaign_price]],"Endirim olacaq","Endirim yoxdur")</f>
        <v>Endirim olacaq</v>
      </c>
      <c r="L14919" t="str">
        <f>IF(Birlesme[[#This Row],[Endirim]]="Endirim yoxdur", "Yoxdur",INDEX(E:E, MATCH(Birlesme[[#This Row],[Max_price]],G:G,0)))</f>
        <v>HasCreditCard</v>
      </c>
    </row>
    <row r="14920" spans="1:12" x14ac:dyDescent="0.25">
      <c r="A14920" t="s">
        <v>3914</v>
      </c>
      <c r="B14920" t="s">
        <v>3948</v>
      </c>
      <c r="C14920" s="27">
        <v>44775</v>
      </c>
      <c r="D14920" s="27">
        <v>45024</v>
      </c>
      <c r="E14920" t="s">
        <v>3941</v>
      </c>
      <c r="F14920" s="27">
        <v>44532</v>
      </c>
      <c r="G14920">
        <v>65</v>
      </c>
      <c r="H14920" s="27">
        <v>45067</v>
      </c>
      <c r="I14920">
        <v>65</v>
      </c>
      <c r="J14920">
        <f>IFERROR(INDEX(Birlesme[campaign_price], MATCH(Birlesme[[#This Row],[Last_buy_date]], Birlesme[buy_date], 0)), "")</f>
        <v>13</v>
      </c>
      <c r="K14920" t="str">
        <f>IF(Birlesme[[#This Row],[Max_price]]&gt;Birlesme[[#This Row],[Last_campaign_price]],"Endirim olacaq","Endirim yoxdur")</f>
        <v>Endirim olacaq</v>
      </c>
      <c r="L14920" t="str">
        <f>IF(Birlesme[[#This Row],[Endirim]]="Endirim yoxdur", "Yoxdur",INDEX(E:E, MATCH(Birlesme[[#This Row],[Max_price]],G:G,0)))</f>
        <v>HasCreditCard</v>
      </c>
    </row>
    <row r="14921" spans="1:12" x14ac:dyDescent="0.25">
      <c r="A14921" t="s">
        <v>3914</v>
      </c>
      <c r="B14921" t="s">
        <v>3948</v>
      </c>
      <c r="C14921" s="27">
        <v>44775</v>
      </c>
      <c r="D14921" s="27">
        <v>45062</v>
      </c>
      <c r="E14921" t="s">
        <v>3941</v>
      </c>
      <c r="F14921" s="27">
        <v>44532</v>
      </c>
      <c r="G14921">
        <v>65</v>
      </c>
      <c r="H14921" s="27">
        <v>45067</v>
      </c>
      <c r="I14921">
        <v>65</v>
      </c>
      <c r="J14921">
        <f>IFERROR(INDEX(Birlesme[campaign_price], MATCH(Birlesme[[#This Row],[Last_buy_date]], Birlesme[buy_date], 0)), "")</f>
        <v>13</v>
      </c>
      <c r="K14921" t="str">
        <f>IF(Birlesme[[#This Row],[Max_price]]&gt;Birlesme[[#This Row],[Last_campaign_price]],"Endirim olacaq","Endirim yoxdur")</f>
        <v>Endirim olacaq</v>
      </c>
      <c r="L14921" t="str">
        <f>IF(Birlesme[[#This Row],[Endirim]]="Endirim yoxdur", "Yoxdur",INDEX(E:E, MATCH(Birlesme[[#This Row],[Max_price]],G:G,0)))</f>
        <v>HasCreditCard</v>
      </c>
    </row>
    <row r="14922" spans="1:12" x14ac:dyDescent="0.25">
      <c r="A14922" t="s">
        <v>3915</v>
      </c>
      <c r="B14922" t="s">
        <v>3922</v>
      </c>
      <c r="C14922" s="27">
        <v>44732</v>
      </c>
      <c r="D14922" s="27">
        <v>44732</v>
      </c>
      <c r="E14922" t="s">
        <v>3932</v>
      </c>
      <c r="F14922" s="27">
        <v>43779</v>
      </c>
      <c r="G14922">
        <v>62</v>
      </c>
      <c r="H14922" s="27">
        <v>45072</v>
      </c>
      <c r="I14922">
        <v>62</v>
      </c>
      <c r="J14922">
        <f>IFERROR(INDEX(Birlesme[campaign_price], MATCH(Birlesme[[#This Row],[Last_buy_date]], Birlesme[buy_date], 0)), "")</f>
        <v>29</v>
      </c>
      <c r="K14922" t="str">
        <f>IF(Birlesme[[#This Row],[Max_price]]&gt;Birlesme[[#This Row],[Last_campaign_price]],"Endirim olacaq","Endirim yoxdur")</f>
        <v>Endirim olacaq</v>
      </c>
      <c r="L14922" t="str">
        <f>IF(Birlesme[[#This Row],[Endirim]]="Endirim yoxdur", "Yoxdur",INDEX(E:E, MATCH(Birlesme[[#This Row],[Max_price]],G:G,0)))</f>
        <v>OwnsComputer</v>
      </c>
    </row>
    <row r="14923" spans="1:12" x14ac:dyDescent="0.25">
      <c r="A14923" t="s">
        <v>3915</v>
      </c>
      <c r="B14923" t="s">
        <v>3922</v>
      </c>
      <c r="C14923" s="27">
        <v>44732</v>
      </c>
      <c r="D14923" s="27">
        <v>44768</v>
      </c>
      <c r="E14923" t="s">
        <v>3932</v>
      </c>
      <c r="F14923" s="27">
        <v>43779</v>
      </c>
      <c r="G14923">
        <v>62</v>
      </c>
      <c r="H14923" s="27">
        <v>45072</v>
      </c>
      <c r="I14923">
        <v>62</v>
      </c>
      <c r="J14923">
        <f>IFERROR(INDEX(Birlesme[campaign_price], MATCH(Birlesme[[#This Row],[Last_buy_date]], Birlesme[buy_date], 0)), "")</f>
        <v>29</v>
      </c>
      <c r="K14923" t="str">
        <f>IF(Birlesme[[#This Row],[Max_price]]&gt;Birlesme[[#This Row],[Last_campaign_price]],"Endirim olacaq","Endirim yoxdur")</f>
        <v>Endirim olacaq</v>
      </c>
      <c r="L14923" t="str">
        <f>IF(Birlesme[[#This Row],[Endirim]]="Endirim yoxdur", "Yoxdur",INDEX(E:E, MATCH(Birlesme[[#This Row],[Max_price]],G:G,0)))</f>
        <v>OwnsComputer</v>
      </c>
    </row>
    <row r="14924" spans="1:12" x14ac:dyDescent="0.25">
      <c r="A14924" t="s">
        <v>3915</v>
      </c>
      <c r="B14924" t="s">
        <v>3922</v>
      </c>
      <c r="C14924" s="27">
        <v>44732</v>
      </c>
      <c r="D14924" s="27">
        <v>44775</v>
      </c>
      <c r="E14924" t="s">
        <v>3932</v>
      </c>
      <c r="F14924" s="27">
        <v>43779</v>
      </c>
      <c r="G14924">
        <v>62</v>
      </c>
      <c r="H14924" s="27">
        <v>45072</v>
      </c>
      <c r="I14924">
        <v>62</v>
      </c>
      <c r="J14924">
        <f>IFERROR(INDEX(Birlesme[campaign_price], MATCH(Birlesme[[#This Row],[Last_buy_date]], Birlesme[buy_date], 0)), "")</f>
        <v>29</v>
      </c>
      <c r="K14924" t="str">
        <f>IF(Birlesme[[#This Row],[Max_price]]&gt;Birlesme[[#This Row],[Last_campaign_price]],"Endirim olacaq","Endirim yoxdur")</f>
        <v>Endirim olacaq</v>
      </c>
      <c r="L14924" t="str">
        <f>IF(Birlesme[[#This Row],[Endirim]]="Endirim yoxdur", "Yoxdur",INDEX(E:E, MATCH(Birlesme[[#This Row],[Max_price]],G:G,0)))</f>
        <v>OwnsComputer</v>
      </c>
    </row>
    <row r="14925" spans="1:12" x14ac:dyDescent="0.25">
      <c r="A14925" t="s">
        <v>3915</v>
      </c>
      <c r="B14925" t="s">
        <v>3922</v>
      </c>
      <c r="C14925" s="27">
        <v>44732</v>
      </c>
      <c r="D14925" s="27">
        <v>44808</v>
      </c>
      <c r="E14925" t="s">
        <v>3932</v>
      </c>
      <c r="F14925" s="27">
        <v>43779</v>
      </c>
      <c r="G14925">
        <v>62</v>
      </c>
      <c r="H14925" s="27">
        <v>45072</v>
      </c>
      <c r="I14925">
        <v>62</v>
      </c>
      <c r="J14925">
        <f>IFERROR(INDEX(Birlesme[campaign_price], MATCH(Birlesme[[#This Row],[Last_buy_date]], Birlesme[buy_date], 0)), "")</f>
        <v>29</v>
      </c>
      <c r="K14925" t="str">
        <f>IF(Birlesme[[#This Row],[Max_price]]&gt;Birlesme[[#This Row],[Last_campaign_price]],"Endirim olacaq","Endirim yoxdur")</f>
        <v>Endirim olacaq</v>
      </c>
      <c r="L14925" t="str">
        <f>IF(Birlesme[[#This Row],[Endirim]]="Endirim yoxdur", "Yoxdur",INDEX(E:E, MATCH(Birlesme[[#This Row],[Max_price]],G:G,0)))</f>
        <v>OwnsComputer</v>
      </c>
    </row>
    <row r="14926" spans="1:12" x14ac:dyDescent="0.25">
      <c r="A14926" t="s">
        <v>3915</v>
      </c>
      <c r="B14926" t="s">
        <v>3922</v>
      </c>
      <c r="C14926" s="27">
        <v>44732</v>
      </c>
      <c r="D14926" s="27">
        <v>44857</v>
      </c>
      <c r="E14926" t="s">
        <v>3932</v>
      </c>
      <c r="F14926" s="27">
        <v>43779</v>
      </c>
      <c r="G14926">
        <v>62</v>
      </c>
      <c r="H14926" s="27">
        <v>45072</v>
      </c>
      <c r="I14926">
        <v>62</v>
      </c>
      <c r="J14926">
        <f>IFERROR(INDEX(Birlesme[campaign_price], MATCH(Birlesme[[#This Row],[Last_buy_date]], Birlesme[buy_date], 0)), "")</f>
        <v>29</v>
      </c>
      <c r="K14926" t="str">
        <f>IF(Birlesme[[#This Row],[Max_price]]&gt;Birlesme[[#This Row],[Last_campaign_price]],"Endirim olacaq","Endirim yoxdur")</f>
        <v>Endirim olacaq</v>
      </c>
      <c r="L14926" t="str">
        <f>IF(Birlesme[[#This Row],[Endirim]]="Endirim yoxdur", "Yoxdur",INDEX(E:E, MATCH(Birlesme[[#This Row],[Max_price]],G:G,0)))</f>
        <v>OwnsComputer</v>
      </c>
    </row>
    <row r="14927" spans="1:12" x14ac:dyDescent="0.25">
      <c r="A14927" t="s">
        <v>3915</v>
      </c>
      <c r="B14927" t="s">
        <v>3922</v>
      </c>
      <c r="C14927" s="27">
        <v>44732</v>
      </c>
      <c r="D14927" s="27">
        <v>44892</v>
      </c>
      <c r="E14927" t="s">
        <v>3932</v>
      </c>
      <c r="F14927" s="27">
        <v>43779</v>
      </c>
      <c r="G14927">
        <v>62</v>
      </c>
      <c r="H14927" s="27">
        <v>45072</v>
      </c>
      <c r="I14927">
        <v>62</v>
      </c>
      <c r="J14927">
        <f>IFERROR(INDEX(Birlesme[campaign_price], MATCH(Birlesme[[#This Row],[Last_buy_date]], Birlesme[buy_date], 0)), "")</f>
        <v>29</v>
      </c>
      <c r="K14927" t="str">
        <f>IF(Birlesme[[#This Row],[Max_price]]&gt;Birlesme[[#This Row],[Last_campaign_price]],"Endirim olacaq","Endirim yoxdur")</f>
        <v>Endirim olacaq</v>
      </c>
      <c r="L14927" t="str">
        <f>IF(Birlesme[[#This Row],[Endirim]]="Endirim yoxdur", "Yoxdur",INDEX(E:E, MATCH(Birlesme[[#This Row],[Max_price]],G:G,0)))</f>
        <v>OwnsComputer</v>
      </c>
    </row>
    <row r="14928" spans="1:12" x14ac:dyDescent="0.25">
      <c r="A14928" t="s">
        <v>3915</v>
      </c>
      <c r="B14928" t="s">
        <v>3922</v>
      </c>
      <c r="C14928" s="27">
        <v>44732</v>
      </c>
      <c r="D14928" s="27">
        <v>44923</v>
      </c>
      <c r="E14928" t="s">
        <v>3932</v>
      </c>
      <c r="F14928" s="27">
        <v>43779</v>
      </c>
      <c r="G14928">
        <v>62</v>
      </c>
      <c r="H14928" s="27">
        <v>45072</v>
      </c>
      <c r="I14928">
        <v>62</v>
      </c>
      <c r="J14928">
        <f>IFERROR(INDEX(Birlesme[campaign_price], MATCH(Birlesme[[#This Row],[Last_buy_date]], Birlesme[buy_date], 0)), "")</f>
        <v>29</v>
      </c>
      <c r="K14928" t="str">
        <f>IF(Birlesme[[#This Row],[Max_price]]&gt;Birlesme[[#This Row],[Last_campaign_price]],"Endirim olacaq","Endirim yoxdur")</f>
        <v>Endirim olacaq</v>
      </c>
      <c r="L14928" t="str">
        <f>IF(Birlesme[[#This Row],[Endirim]]="Endirim yoxdur", "Yoxdur",INDEX(E:E, MATCH(Birlesme[[#This Row],[Max_price]],G:G,0)))</f>
        <v>OwnsComputer</v>
      </c>
    </row>
    <row r="14929" spans="1:12" x14ac:dyDescent="0.25">
      <c r="A14929" t="s">
        <v>3915</v>
      </c>
      <c r="B14929" t="s">
        <v>3922</v>
      </c>
      <c r="C14929" s="27">
        <v>44732</v>
      </c>
      <c r="D14929" s="27">
        <v>44951</v>
      </c>
      <c r="E14929" t="s">
        <v>3932</v>
      </c>
      <c r="F14929" s="27">
        <v>43779</v>
      </c>
      <c r="G14929">
        <v>62</v>
      </c>
      <c r="H14929" s="27">
        <v>45072</v>
      </c>
      <c r="I14929">
        <v>62</v>
      </c>
      <c r="J14929">
        <f>IFERROR(INDEX(Birlesme[campaign_price], MATCH(Birlesme[[#This Row],[Last_buy_date]], Birlesme[buy_date], 0)), "")</f>
        <v>29</v>
      </c>
      <c r="K14929" t="str">
        <f>IF(Birlesme[[#This Row],[Max_price]]&gt;Birlesme[[#This Row],[Last_campaign_price]],"Endirim olacaq","Endirim yoxdur")</f>
        <v>Endirim olacaq</v>
      </c>
      <c r="L14929" t="str">
        <f>IF(Birlesme[[#This Row],[Endirim]]="Endirim yoxdur", "Yoxdur",INDEX(E:E, MATCH(Birlesme[[#This Row],[Max_price]],G:G,0)))</f>
        <v>OwnsComputer</v>
      </c>
    </row>
    <row r="14930" spans="1:12" x14ac:dyDescent="0.25">
      <c r="A14930" t="s">
        <v>3915</v>
      </c>
      <c r="B14930" t="s">
        <v>3922</v>
      </c>
      <c r="C14930" s="27">
        <v>44732</v>
      </c>
      <c r="D14930" s="27">
        <v>45005</v>
      </c>
      <c r="E14930" t="s">
        <v>3932</v>
      </c>
      <c r="F14930" s="27">
        <v>43779</v>
      </c>
      <c r="G14930">
        <v>62</v>
      </c>
      <c r="H14930" s="27">
        <v>45072</v>
      </c>
      <c r="I14930">
        <v>62</v>
      </c>
      <c r="J14930">
        <f>IFERROR(INDEX(Birlesme[campaign_price], MATCH(Birlesme[[#This Row],[Last_buy_date]], Birlesme[buy_date], 0)), "")</f>
        <v>29</v>
      </c>
      <c r="K14930" t="str">
        <f>IF(Birlesme[[#This Row],[Max_price]]&gt;Birlesme[[#This Row],[Last_campaign_price]],"Endirim olacaq","Endirim yoxdur")</f>
        <v>Endirim olacaq</v>
      </c>
      <c r="L14930" t="str">
        <f>IF(Birlesme[[#This Row],[Endirim]]="Endirim yoxdur", "Yoxdur",INDEX(E:E, MATCH(Birlesme[[#This Row],[Max_price]],G:G,0)))</f>
        <v>OwnsComputer</v>
      </c>
    </row>
    <row r="14931" spans="1:12" x14ac:dyDescent="0.25">
      <c r="A14931" t="s">
        <v>3915</v>
      </c>
      <c r="B14931" t="s">
        <v>3922</v>
      </c>
      <c r="C14931" s="27">
        <v>44732</v>
      </c>
      <c r="D14931" s="27">
        <v>45018</v>
      </c>
      <c r="E14931" t="s">
        <v>3932</v>
      </c>
      <c r="F14931" s="27">
        <v>43779</v>
      </c>
      <c r="G14931">
        <v>62</v>
      </c>
      <c r="H14931" s="27">
        <v>45072</v>
      </c>
      <c r="I14931">
        <v>62</v>
      </c>
      <c r="J14931">
        <f>IFERROR(INDEX(Birlesme[campaign_price], MATCH(Birlesme[[#This Row],[Last_buy_date]], Birlesme[buy_date], 0)), "")</f>
        <v>29</v>
      </c>
      <c r="K14931" t="str">
        <f>IF(Birlesme[[#This Row],[Max_price]]&gt;Birlesme[[#This Row],[Last_campaign_price]],"Endirim olacaq","Endirim yoxdur")</f>
        <v>Endirim olacaq</v>
      </c>
      <c r="L14931" t="str">
        <f>IF(Birlesme[[#This Row],[Endirim]]="Endirim yoxdur", "Yoxdur",INDEX(E:E, MATCH(Birlesme[[#This Row],[Max_price]],G:G,0)))</f>
        <v>OwnsComputer</v>
      </c>
    </row>
    <row r="14932" spans="1:12" x14ac:dyDescent="0.25">
      <c r="A14932" t="s">
        <v>3915</v>
      </c>
      <c r="B14932" t="s">
        <v>3922</v>
      </c>
      <c r="C14932" s="27">
        <v>44732</v>
      </c>
      <c r="D14932" s="27">
        <v>45072</v>
      </c>
      <c r="E14932" t="s">
        <v>3932</v>
      </c>
      <c r="F14932" s="27">
        <v>43779</v>
      </c>
      <c r="G14932">
        <v>62</v>
      </c>
      <c r="H14932" s="27">
        <v>45072</v>
      </c>
      <c r="I14932">
        <v>62</v>
      </c>
      <c r="J14932">
        <f>IFERROR(INDEX(Birlesme[campaign_price], MATCH(Birlesme[[#This Row],[Last_buy_date]], Birlesme[buy_date], 0)), "")</f>
        <v>29</v>
      </c>
      <c r="K14932" t="str">
        <f>IF(Birlesme[[#This Row],[Max_price]]&gt;Birlesme[[#This Row],[Last_campaign_price]],"Endirim olacaq","Endirim yoxdur")</f>
        <v>Endirim olacaq</v>
      </c>
      <c r="L14932" t="str">
        <f>IF(Birlesme[[#This Row],[Endirim]]="Endirim yoxdur", "Yoxdur",INDEX(E:E, MATCH(Birlesme[[#This Row],[Max_price]],G:G,0)))</f>
        <v>OwnsComputer</v>
      </c>
    </row>
    <row r="14933" spans="1:12" x14ac:dyDescent="0.25">
      <c r="A14933" t="s">
        <v>3915</v>
      </c>
      <c r="B14933" t="s">
        <v>3951</v>
      </c>
      <c r="C14933" s="27">
        <v>44844</v>
      </c>
      <c r="D14933" s="27">
        <v>44844</v>
      </c>
      <c r="E14933" t="s">
        <v>3944</v>
      </c>
      <c r="F14933" s="27">
        <v>43340</v>
      </c>
      <c r="G14933">
        <v>14</v>
      </c>
      <c r="H14933" s="27">
        <v>45072</v>
      </c>
      <c r="I14933">
        <v>62</v>
      </c>
      <c r="J14933">
        <f>IFERROR(INDEX(Birlesme[campaign_price], MATCH(Birlesme[[#This Row],[Last_buy_date]], Birlesme[buy_date], 0)), "")</f>
        <v>29</v>
      </c>
      <c r="K14933" t="str">
        <f>IF(Birlesme[[#This Row],[Max_price]]&gt;Birlesme[[#This Row],[Last_campaign_price]],"Endirim olacaq","Endirim yoxdur")</f>
        <v>Endirim olacaq</v>
      </c>
      <c r="L14933" t="str">
        <f>IF(Birlesme[[#This Row],[Endirim]]="Endirim yoxdur", "Yoxdur",INDEX(E:E, MATCH(Birlesme[[#This Row],[Max_price]],G:G,0)))</f>
        <v>OwnsComputer</v>
      </c>
    </row>
    <row r="14934" spans="1:12" x14ac:dyDescent="0.25">
      <c r="A14934" t="s">
        <v>3915</v>
      </c>
      <c r="B14934" t="s">
        <v>3951</v>
      </c>
      <c r="C14934" s="27">
        <v>44844</v>
      </c>
      <c r="D14934" s="27">
        <v>44875</v>
      </c>
      <c r="E14934" t="s">
        <v>3944</v>
      </c>
      <c r="F14934" s="27">
        <v>43340</v>
      </c>
      <c r="G14934">
        <v>14</v>
      </c>
      <c r="H14934" s="27">
        <v>45072</v>
      </c>
      <c r="I14934">
        <v>62</v>
      </c>
      <c r="J14934">
        <f>IFERROR(INDEX(Birlesme[campaign_price], MATCH(Birlesme[[#This Row],[Last_buy_date]], Birlesme[buy_date], 0)), "")</f>
        <v>29</v>
      </c>
      <c r="K14934" t="str">
        <f>IF(Birlesme[[#This Row],[Max_price]]&gt;Birlesme[[#This Row],[Last_campaign_price]],"Endirim olacaq","Endirim yoxdur")</f>
        <v>Endirim olacaq</v>
      </c>
      <c r="L14934" t="str">
        <f>IF(Birlesme[[#This Row],[Endirim]]="Endirim yoxdur", "Yoxdur",INDEX(E:E, MATCH(Birlesme[[#This Row],[Max_price]],G:G,0)))</f>
        <v>OwnsComputer</v>
      </c>
    </row>
    <row r="14935" spans="1:12" x14ac:dyDescent="0.25">
      <c r="A14935" t="s">
        <v>3915</v>
      </c>
      <c r="B14935" t="s">
        <v>3951</v>
      </c>
      <c r="C14935" s="27">
        <v>44844</v>
      </c>
      <c r="D14935" s="27">
        <v>44913</v>
      </c>
      <c r="E14935" t="s">
        <v>3944</v>
      </c>
      <c r="F14935" s="27">
        <v>43340</v>
      </c>
      <c r="G14935">
        <v>14</v>
      </c>
      <c r="H14935" s="27">
        <v>45072</v>
      </c>
      <c r="I14935">
        <v>62</v>
      </c>
      <c r="J14935">
        <f>IFERROR(INDEX(Birlesme[campaign_price], MATCH(Birlesme[[#This Row],[Last_buy_date]], Birlesme[buy_date], 0)), "")</f>
        <v>29</v>
      </c>
      <c r="K14935" t="str">
        <f>IF(Birlesme[[#This Row],[Max_price]]&gt;Birlesme[[#This Row],[Last_campaign_price]],"Endirim olacaq","Endirim yoxdur")</f>
        <v>Endirim olacaq</v>
      </c>
      <c r="L14935" t="str">
        <f>IF(Birlesme[[#This Row],[Endirim]]="Endirim yoxdur", "Yoxdur",INDEX(E:E, MATCH(Birlesme[[#This Row],[Max_price]],G:G,0)))</f>
        <v>OwnsComputer</v>
      </c>
    </row>
    <row r="14936" spans="1:12" x14ac:dyDescent="0.25">
      <c r="A14936" t="s">
        <v>3915</v>
      </c>
      <c r="B14936" t="s">
        <v>3951</v>
      </c>
      <c r="C14936" s="27">
        <v>44844</v>
      </c>
      <c r="D14936" s="27">
        <v>44938</v>
      </c>
      <c r="E14936" t="s">
        <v>3944</v>
      </c>
      <c r="F14936" s="27">
        <v>43340</v>
      </c>
      <c r="G14936">
        <v>14</v>
      </c>
      <c r="H14936" s="27">
        <v>45072</v>
      </c>
      <c r="I14936">
        <v>62</v>
      </c>
      <c r="J14936">
        <f>IFERROR(INDEX(Birlesme[campaign_price], MATCH(Birlesme[[#This Row],[Last_buy_date]], Birlesme[buy_date], 0)), "")</f>
        <v>29</v>
      </c>
      <c r="K14936" t="str">
        <f>IF(Birlesme[[#This Row],[Max_price]]&gt;Birlesme[[#This Row],[Last_campaign_price]],"Endirim olacaq","Endirim yoxdur")</f>
        <v>Endirim olacaq</v>
      </c>
      <c r="L14936" t="str">
        <f>IF(Birlesme[[#This Row],[Endirim]]="Endirim yoxdur", "Yoxdur",INDEX(E:E, MATCH(Birlesme[[#This Row],[Max_price]],G:G,0)))</f>
        <v>OwnsComputer</v>
      </c>
    </row>
    <row r="14937" spans="1:12" x14ac:dyDescent="0.25">
      <c r="A14937" t="s">
        <v>3915</v>
      </c>
      <c r="B14937" t="s">
        <v>3951</v>
      </c>
      <c r="C14937" s="27">
        <v>44844</v>
      </c>
      <c r="D14937" s="27">
        <v>44982</v>
      </c>
      <c r="E14937" t="s">
        <v>3944</v>
      </c>
      <c r="F14937" s="27">
        <v>43340</v>
      </c>
      <c r="G14937">
        <v>14</v>
      </c>
      <c r="H14937" s="27">
        <v>45072</v>
      </c>
      <c r="I14937">
        <v>62</v>
      </c>
      <c r="J14937">
        <f>IFERROR(INDEX(Birlesme[campaign_price], MATCH(Birlesme[[#This Row],[Last_buy_date]], Birlesme[buy_date], 0)), "")</f>
        <v>29</v>
      </c>
      <c r="K14937" t="str">
        <f>IF(Birlesme[[#This Row],[Max_price]]&gt;Birlesme[[#This Row],[Last_campaign_price]],"Endirim olacaq","Endirim yoxdur")</f>
        <v>Endirim olacaq</v>
      </c>
      <c r="L14937" t="str">
        <f>IF(Birlesme[[#This Row],[Endirim]]="Endirim yoxdur", "Yoxdur",INDEX(E:E, MATCH(Birlesme[[#This Row],[Max_price]],G:G,0)))</f>
        <v>OwnsComputer</v>
      </c>
    </row>
    <row r="14938" spans="1:12" x14ac:dyDescent="0.25">
      <c r="A14938" t="s">
        <v>3915</v>
      </c>
      <c r="B14938" t="s">
        <v>3951</v>
      </c>
      <c r="C14938" s="27">
        <v>44844</v>
      </c>
      <c r="D14938" s="27">
        <v>45007</v>
      </c>
      <c r="E14938" t="s">
        <v>3944</v>
      </c>
      <c r="F14938" s="27">
        <v>43340</v>
      </c>
      <c r="G14938">
        <v>14</v>
      </c>
      <c r="H14938" s="27">
        <v>45072</v>
      </c>
      <c r="I14938">
        <v>62</v>
      </c>
      <c r="J14938">
        <f>IFERROR(INDEX(Birlesme[campaign_price], MATCH(Birlesme[[#This Row],[Last_buy_date]], Birlesme[buy_date], 0)), "")</f>
        <v>29</v>
      </c>
      <c r="K14938" t="str">
        <f>IF(Birlesme[[#This Row],[Max_price]]&gt;Birlesme[[#This Row],[Last_campaign_price]],"Endirim olacaq","Endirim yoxdur")</f>
        <v>Endirim olacaq</v>
      </c>
      <c r="L14938" t="str">
        <f>IF(Birlesme[[#This Row],[Endirim]]="Endirim yoxdur", "Yoxdur",INDEX(E:E, MATCH(Birlesme[[#This Row],[Max_price]],G:G,0)))</f>
        <v>OwnsComputer</v>
      </c>
    </row>
    <row r="14939" spans="1:12" x14ac:dyDescent="0.25">
      <c r="A14939" t="s">
        <v>3915</v>
      </c>
      <c r="B14939" t="s">
        <v>3951</v>
      </c>
      <c r="C14939" s="27">
        <v>44844</v>
      </c>
      <c r="D14939" s="27">
        <v>45032</v>
      </c>
      <c r="E14939" t="s">
        <v>3944</v>
      </c>
      <c r="F14939" s="27">
        <v>43340</v>
      </c>
      <c r="G14939">
        <v>14</v>
      </c>
      <c r="H14939" s="27">
        <v>45072</v>
      </c>
      <c r="I14939">
        <v>62</v>
      </c>
      <c r="J14939">
        <f>IFERROR(INDEX(Birlesme[campaign_price], MATCH(Birlesme[[#This Row],[Last_buy_date]], Birlesme[buy_date], 0)), "")</f>
        <v>29</v>
      </c>
      <c r="K14939" t="str">
        <f>IF(Birlesme[[#This Row],[Max_price]]&gt;Birlesme[[#This Row],[Last_campaign_price]],"Endirim olacaq","Endirim yoxdur")</f>
        <v>Endirim olacaq</v>
      </c>
      <c r="L14939" t="str">
        <f>IF(Birlesme[[#This Row],[Endirim]]="Endirim yoxdur", "Yoxdur",INDEX(E:E, MATCH(Birlesme[[#This Row],[Max_price]],G:G,0)))</f>
        <v>OwnsComputer</v>
      </c>
    </row>
    <row r="14940" spans="1:12" x14ac:dyDescent="0.25">
      <c r="A14940" t="s">
        <v>3915</v>
      </c>
      <c r="B14940" t="s">
        <v>3951</v>
      </c>
      <c r="C14940" s="27">
        <v>44844</v>
      </c>
      <c r="D14940" s="27">
        <v>45059</v>
      </c>
      <c r="E14940" t="s">
        <v>3944</v>
      </c>
      <c r="F14940" s="27">
        <v>43340</v>
      </c>
      <c r="G14940">
        <v>14</v>
      </c>
      <c r="H14940" s="27">
        <v>45072</v>
      </c>
      <c r="I14940">
        <v>62</v>
      </c>
      <c r="J14940">
        <f>IFERROR(INDEX(Birlesme[campaign_price], MATCH(Birlesme[[#This Row],[Last_buy_date]], Birlesme[buy_date], 0)), "")</f>
        <v>29</v>
      </c>
      <c r="K14940" t="str">
        <f>IF(Birlesme[[#This Row],[Max_price]]&gt;Birlesme[[#This Row],[Last_campaign_price]],"Endirim olacaq","Endirim yoxdur")</f>
        <v>Endirim olacaq</v>
      </c>
      <c r="L14940" t="str">
        <f>IF(Birlesme[[#This Row],[Endirim]]="Endirim yoxdur", "Yoxdur",INDEX(E:E, MATCH(Birlesme[[#This Row],[Max_price]],G:G,0)))</f>
        <v>OwnsComputer</v>
      </c>
    </row>
    <row r="14941" spans="1:12" x14ac:dyDescent="0.25">
      <c r="A14941" t="s">
        <v>3916</v>
      </c>
      <c r="B14941" t="s">
        <v>3921</v>
      </c>
      <c r="C14941" s="27">
        <v>44725</v>
      </c>
      <c r="D14941" s="27">
        <v>44725</v>
      </c>
      <c r="E14941" t="s">
        <v>3931</v>
      </c>
      <c r="F14941" s="27">
        <v>43041</v>
      </c>
      <c r="G14941">
        <v>26</v>
      </c>
      <c r="H14941" s="27">
        <v>45079</v>
      </c>
      <c r="I14941">
        <v>62</v>
      </c>
      <c r="J14941">
        <f>IFERROR(INDEX(Birlesme[campaign_price], MATCH(Birlesme[[#This Row],[Last_buy_date]], Birlesme[buy_date], 0)), "")</f>
        <v>62</v>
      </c>
      <c r="K14941" t="str">
        <f>IF(Birlesme[[#This Row],[Max_price]]&gt;Birlesme[[#This Row],[Last_campaign_price]],"Endirim olacaq","Endirim yoxdur")</f>
        <v>Endirim yoxdur</v>
      </c>
      <c r="L14941" t="str">
        <f>IF(Birlesme[[#This Row],[Endirim]]="Endirim yoxdur", "Yoxdur",INDEX(E:E, MATCH(Birlesme[[#This Row],[Max_price]],G:G,0)))</f>
        <v>Yoxdur</v>
      </c>
    </row>
    <row r="14942" spans="1:12" x14ac:dyDescent="0.25">
      <c r="A14942" t="s">
        <v>3916</v>
      </c>
      <c r="B14942" t="s">
        <v>3921</v>
      </c>
      <c r="C14942" s="27">
        <v>44725</v>
      </c>
      <c r="D14942" s="27">
        <v>44770</v>
      </c>
      <c r="E14942" t="s">
        <v>3931</v>
      </c>
      <c r="F14942" s="27">
        <v>43041</v>
      </c>
      <c r="G14942">
        <v>26</v>
      </c>
      <c r="H14942" s="27">
        <v>45079</v>
      </c>
      <c r="I14942">
        <v>62</v>
      </c>
      <c r="J14942">
        <f>IFERROR(INDEX(Birlesme[campaign_price], MATCH(Birlesme[[#This Row],[Last_buy_date]], Birlesme[buy_date], 0)), "")</f>
        <v>62</v>
      </c>
      <c r="K14942" t="str">
        <f>IF(Birlesme[[#This Row],[Max_price]]&gt;Birlesme[[#This Row],[Last_campaign_price]],"Endirim olacaq","Endirim yoxdur")</f>
        <v>Endirim yoxdur</v>
      </c>
      <c r="L14942" t="str">
        <f>IF(Birlesme[[#This Row],[Endirim]]="Endirim yoxdur", "Yoxdur",INDEX(E:E, MATCH(Birlesme[[#This Row],[Max_price]],G:G,0)))</f>
        <v>Yoxdur</v>
      </c>
    </row>
    <row r="14943" spans="1:12" x14ac:dyDescent="0.25">
      <c r="A14943" t="s">
        <v>3916</v>
      </c>
      <c r="B14943" t="s">
        <v>3921</v>
      </c>
      <c r="C14943" s="27">
        <v>44725</v>
      </c>
      <c r="D14943" s="27">
        <v>44786</v>
      </c>
      <c r="E14943" t="s">
        <v>3931</v>
      </c>
      <c r="F14943" s="27">
        <v>43041</v>
      </c>
      <c r="G14943">
        <v>26</v>
      </c>
      <c r="H14943" s="27">
        <v>45079</v>
      </c>
      <c r="I14943">
        <v>62</v>
      </c>
      <c r="J14943">
        <f>IFERROR(INDEX(Birlesme[campaign_price], MATCH(Birlesme[[#This Row],[Last_buy_date]], Birlesme[buy_date], 0)), "")</f>
        <v>62</v>
      </c>
      <c r="K14943" t="str">
        <f>IF(Birlesme[[#This Row],[Max_price]]&gt;Birlesme[[#This Row],[Last_campaign_price]],"Endirim olacaq","Endirim yoxdur")</f>
        <v>Endirim yoxdur</v>
      </c>
      <c r="L14943" t="str">
        <f>IF(Birlesme[[#This Row],[Endirim]]="Endirim yoxdur", "Yoxdur",INDEX(E:E, MATCH(Birlesme[[#This Row],[Max_price]],G:G,0)))</f>
        <v>Yoxdur</v>
      </c>
    </row>
    <row r="14944" spans="1:12" x14ac:dyDescent="0.25">
      <c r="A14944" t="s">
        <v>3916</v>
      </c>
      <c r="B14944" t="s">
        <v>3921</v>
      </c>
      <c r="C14944" s="27">
        <v>44725</v>
      </c>
      <c r="D14944" s="27">
        <v>44823</v>
      </c>
      <c r="E14944" t="s">
        <v>3931</v>
      </c>
      <c r="F14944" s="27">
        <v>43041</v>
      </c>
      <c r="G14944">
        <v>26</v>
      </c>
      <c r="H14944" s="27">
        <v>45079</v>
      </c>
      <c r="I14944">
        <v>62</v>
      </c>
      <c r="J14944">
        <f>IFERROR(INDEX(Birlesme[campaign_price], MATCH(Birlesme[[#This Row],[Last_buy_date]], Birlesme[buy_date], 0)), "")</f>
        <v>62</v>
      </c>
      <c r="K14944" t="str">
        <f>IF(Birlesme[[#This Row],[Max_price]]&gt;Birlesme[[#This Row],[Last_campaign_price]],"Endirim olacaq","Endirim yoxdur")</f>
        <v>Endirim yoxdur</v>
      </c>
      <c r="L14944" t="str">
        <f>IF(Birlesme[[#This Row],[Endirim]]="Endirim yoxdur", "Yoxdur",INDEX(E:E, MATCH(Birlesme[[#This Row],[Max_price]],G:G,0)))</f>
        <v>Yoxdur</v>
      </c>
    </row>
    <row r="14945" spans="1:12" x14ac:dyDescent="0.25">
      <c r="A14945" t="s">
        <v>3916</v>
      </c>
      <c r="B14945" t="s">
        <v>3921</v>
      </c>
      <c r="C14945" s="27">
        <v>44725</v>
      </c>
      <c r="D14945" s="27">
        <v>44849</v>
      </c>
      <c r="E14945" t="s">
        <v>3931</v>
      </c>
      <c r="F14945" s="27">
        <v>43041</v>
      </c>
      <c r="G14945">
        <v>26</v>
      </c>
      <c r="H14945" s="27">
        <v>45079</v>
      </c>
      <c r="I14945">
        <v>62</v>
      </c>
      <c r="J14945">
        <f>IFERROR(INDEX(Birlesme[campaign_price], MATCH(Birlesme[[#This Row],[Last_buy_date]], Birlesme[buy_date], 0)), "")</f>
        <v>62</v>
      </c>
      <c r="K14945" t="str">
        <f>IF(Birlesme[[#This Row],[Max_price]]&gt;Birlesme[[#This Row],[Last_campaign_price]],"Endirim olacaq","Endirim yoxdur")</f>
        <v>Endirim yoxdur</v>
      </c>
      <c r="L14945" t="str">
        <f>IF(Birlesme[[#This Row],[Endirim]]="Endirim yoxdur", "Yoxdur",INDEX(E:E, MATCH(Birlesme[[#This Row],[Max_price]],G:G,0)))</f>
        <v>Yoxdur</v>
      </c>
    </row>
    <row r="14946" spans="1:12" x14ac:dyDescent="0.25">
      <c r="A14946" t="s">
        <v>3916</v>
      </c>
      <c r="B14946" t="s">
        <v>3921</v>
      </c>
      <c r="C14946" s="27">
        <v>44725</v>
      </c>
      <c r="D14946" s="27">
        <v>44942</v>
      </c>
      <c r="E14946" t="s">
        <v>3931</v>
      </c>
      <c r="F14946" s="27">
        <v>43041</v>
      </c>
      <c r="G14946">
        <v>26</v>
      </c>
      <c r="H14946" s="27">
        <v>45079</v>
      </c>
      <c r="I14946">
        <v>62</v>
      </c>
      <c r="J14946">
        <f>IFERROR(INDEX(Birlesme[campaign_price], MATCH(Birlesme[[#This Row],[Last_buy_date]], Birlesme[buy_date], 0)), "")</f>
        <v>62</v>
      </c>
      <c r="K14946" t="str">
        <f>IF(Birlesme[[#This Row],[Max_price]]&gt;Birlesme[[#This Row],[Last_campaign_price]],"Endirim olacaq","Endirim yoxdur")</f>
        <v>Endirim yoxdur</v>
      </c>
      <c r="L14946" t="str">
        <f>IF(Birlesme[[#This Row],[Endirim]]="Endirim yoxdur", "Yoxdur",INDEX(E:E, MATCH(Birlesme[[#This Row],[Max_price]],G:G,0)))</f>
        <v>Yoxdur</v>
      </c>
    </row>
    <row r="14947" spans="1:12" x14ac:dyDescent="0.25">
      <c r="A14947" t="s">
        <v>3916</v>
      </c>
      <c r="B14947" t="s">
        <v>3921</v>
      </c>
      <c r="C14947" s="27">
        <v>44725</v>
      </c>
      <c r="D14947" s="27">
        <v>44976</v>
      </c>
      <c r="E14947" t="s">
        <v>3931</v>
      </c>
      <c r="F14947" s="27">
        <v>43041</v>
      </c>
      <c r="G14947">
        <v>26</v>
      </c>
      <c r="H14947" s="27">
        <v>45079</v>
      </c>
      <c r="I14947">
        <v>62</v>
      </c>
      <c r="J14947">
        <f>IFERROR(INDEX(Birlesme[campaign_price], MATCH(Birlesme[[#This Row],[Last_buy_date]], Birlesme[buy_date], 0)), "")</f>
        <v>62</v>
      </c>
      <c r="K14947" t="str">
        <f>IF(Birlesme[[#This Row],[Max_price]]&gt;Birlesme[[#This Row],[Last_campaign_price]],"Endirim olacaq","Endirim yoxdur")</f>
        <v>Endirim yoxdur</v>
      </c>
      <c r="L14947" t="str">
        <f>IF(Birlesme[[#This Row],[Endirim]]="Endirim yoxdur", "Yoxdur",INDEX(E:E, MATCH(Birlesme[[#This Row],[Max_price]],G:G,0)))</f>
        <v>Yoxdur</v>
      </c>
    </row>
    <row r="14948" spans="1:12" x14ac:dyDescent="0.25">
      <c r="A14948" t="s">
        <v>3916</v>
      </c>
      <c r="B14948" t="s">
        <v>3921</v>
      </c>
      <c r="C14948" s="27">
        <v>44725</v>
      </c>
      <c r="D14948" s="27">
        <v>45001</v>
      </c>
      <c r="E14948" t="s">
        <v>3931</v>
      </c>
      <c r="F14948" s="27">
        <v>43041</v>
      </c>
      <c r="G14948">
        <v>26</v>
      </c>
      <c r="H14948" s="27">
        <v>45079</v>
      </c>
      <c r="I14948">
        <v>62</v>
      </c>
      <c r="J14948">
        <f>IFERROR(INDEX(Birlesme[campaign_price], MATCH(Birlesme[[#This Row],[Last_buy_date]], Birlesme[buy_date], 0)), "")</f>
        <v>62</v>
      </c>
      <c r="K14948" t="str">
        <f>IF(Birlesme[[#This Row],[Max_price]]&gt;Birlesme[[#This Row],[Last_campaign_price]],"Endirim olacaq","Endirim yoxdur")</f>
        <v>Endirim yoxdur</v>
      </c>
      <c r="L14948" t="str">
        <f>IF(Birlesme[[#This Row],[Endirim]]="Endirim yoxdur", "Yoxdur",INDEX(E:E, MATCH(Birlesme[[#This Row],[Max_price]],G:G,0)))</f>
        <v>Yoxdur</v>
      </c>
    </row>
    <row r="14949" spans="1:12" x14ac:dyDescent="0.25">
      <c r="A14949" t="s">
        <v>3916</v>
      </c>
      <c r="B14949" t="s">
        <v>3921</v>
      </c>
      <c r="C14949" s="27">
        <v>44725</v>
      </c>
      <c r="D14949" s="27">
        <v>45037</v>
      </c>
      <c r="E14949" t="s">
        <v>3931</v>
      </c>
      <c r="F14949" s="27">
        <v>43041</v>
      </c>
      <c r="G14949">
        <v>26</v>
      </c>
      <c r="H14949" s="27">
        <v>45079</v>
      </c>
      <c r="I14949">
        <v>62</v>
      </c>
      <c r="J14949">
        <f>IFERROR(INDEX(Birlesme[campaign_price], MATCH(Birlesme[[#This Row],[Last_buy_date]], Birlesme[buy_date], 0)), "")</f>
        <v>62</v>
      </c>
      <c r="K14949" t="str">
        <f>IF(Birlesme[[#This Row],[Max_price]]&gt;Birlesme[[#This Row],[Last_campaign_price]],"Endirim olacaq","Endirim yoxdur")</f>
        <v>Endirim yoxdur</v>
      </c>
      <c r="L14949" t="str">
        <f>IF(Birlesme[[#This Row],[Endirim]]="Endirim yoxdur", "Yoxdur",INDEX(E:E, MATCH(Birlesme[[#This Row],[Max_price]],G:G,0)))</f>
        <v>Yoxdur</v>
      </c>
    </row>
    <row r="14950" spans="1:12" x14ac:dyDescent="0.25">
      <c r="A14950" t="s">
        <v>3916</v>
      </c>
      <c r="B14950" t="s">
        <v>3922</v>
      </c>
      <c r="C14950" s="27">
        <v>45003</v>
      </c>
      <c r="D14950" s="27">
        <v>45003</v>
      </c>
      <c r="E14950" t="s">
        <v>3932</v>
      </c>
      <c r="F14950" s="27">
        <v>43779</v>
      </c>
      <c r="G14950">
        <v>62</v>
      </c>
      <c r="H14950" s="27">
        <v>45079</v>
      </c>
      <c r="I14950">
        <v>62</v>
      </c>
      <c r="J14950">
        <f>IFERROR(INDEX(Birlesme[campaign_price], MATCH(Birlesme[[#This Row],[Last_buy_date]], Birlesme[buy_date], 0)), "")</f>
        <v>62</v>
      </c>
      <c r="K14950" t="str">
        <f>IF(Birlesme[[#This Row],[Max_price]]&gt;Birlesme[[#This Row],[Last_campaign_price]],"Endirim olacaq","Endirim yoxdur")</f>
        <v>Endirim yoxdur</v>
      </c>
      <c r="L14950" t="str">
        <f>IF(Birlesme[[#This Row],[Endirim]]="Endirim yoxdur", "Yoxdur",INDEX(E:E, MATCH(Birlesme[[#This Row],[Max_price]],G:G,0)))</f>
        <v>Yoxdur</v>
      </c>
    </row>
    <row r="14951" spans="1:12" x14ac:dyDescent="0.25">
      <c r="A14951" t="s">
        <v>3916</v>
      </c>
      <c r="B14951" t="s">
        <v>3922</v>
      </c>
      <c r="C14951" s="27">
        <v>45003</v>
      </c>
      <c r="D14951" s="27">
        <v>45042</v>
      </c>
      <c r="E14951" t="s">
        <v>3932</v>
      </c>
      <c r="F14951" s="27">
        <v>43779</v>
      </c>
      <c r="G14951">
        <v>62</v>
      </c>
      <c r="H14951" s="27">
        <v>45079</v>
      </c>
      <c r="I14951">
        <v>62</v>
      </c>
      <c r="J14951">
        <f>IFERROR(INDEX(Birlesme[campaign_price], MATCH(Birlesme[[#This Row],[Last_buy_date]], Birlesme[buy_date], 0)), "")</f>
        <v>62</v>
      </c>
      <c r="K14951" t="str">
        <f>IF(Birlesme[[#This Row],[Max_price]]&gt;Birlesme[[#This Row],[Last_campaign_price]],"Endirim olacaq","Endirim yoxdur")</f>
        <v>Endirim yoxdur</v>
      </c>
      <c r="L14951" t="str">
        <f>IF(Birlesme[[#This Row],[Endirim]]="Endirim yoxdur", "Yoxdur",INDEX(E:E, MATCH(Birlesme[[#This Row],[Max_price]],G:G,0)))</f>
        <v>Yoxdur</v>
      </c>
    </row>
    <row r="14952" spans="1:12" x14ac:dyDescent="0.25">
      <c r="A14952" t="s">
        <v>3916</v>
      </c>
      <c r="B14952" t="s">
        <v>3922</v>
      </c>
      <c r="C14952" s="27">
        <v>45003</v>
      </c>
      <c r="D14952" s="27">
        <v>45070</v>
      </c>
      <c r="E14952" t="s">
        <v>3932</v>
      </c>
      <c r="F14952" s="27">
        <v>43779</v>
      </c>
      <c r="G14952">
        <v>62</v>
      </c>
      <c r="H14952" s="27">
        <v>45079</v>
      </c>
      <c r="I14952">
        <v>62</v>
      </c>
      <c r="J14952">
        <f>IFERROR(INDEX(Birlesme[campaign_price], MATCH(Birlesme[[#This Row],[Last_buy_date]], Birlesme[buy_date], 0)), "")</f>
        <v>62</v>
      </c>
      <c r="K14952" t="str">
        <f>IF(Birlesme[[#This Row],[Max_price]]&gt;Birlesme[[#This Row],[Last_campaign_price]],"Endirim olacaq","Endirim yoxdur")</f>
        <v>Endirim yoxdur</v>
      </c>
      <c r="L14952" t="str">
        <f>IF(Birlesme[[#This Row],[Endirim]]="Endirim yoxdur", "Yoxdur",INDEX(E:E, MATCH(Birlesme[[#This Row],[Max_price]],G:G,0)))</f>
        <v>Yoxdur</v>
      </c>
    </row>
    <row r="14953" spans="1:12" x14ac:dyDescent="0.25">
      <c r="A14953" t="s">
        <v>3916</v>
      </c>
      <c r="B14953" t="s">
        <v>3922</v>
      </c>
      <c r="C14953" s="27">
        <v>45003</v>
      </c>
      <c r="D14953" s="27">
        <v>45079</v>
      </c>
      <c r="E14953" t="s">
        <v>3932</v>
      </c>
      <c r="F14953" s="27">
        <v>43779</v>
      </c>
      <c r="G14953">
        <v>62</v>
      </c>
      <c r="H14953" s="27">
        <v>45079</v>
      </c>
      <c r="I14953">
        <v>62</v>
      </c>
      <c r="J14953">
        <f>IFERROR(INDEX(Birlesme[campaign_price], MATCH(Birlesme[[#This Row],[Last_buy_date]], Birlesme[buy_date], 0)), "")</f>
        <v>62</v>
      </c>
      <c r="K14953" t="str">
        <f>IF(Birlesme[[#This Row],[Max_price]]&gt;Birlesme[[#This Row],[Last_campaign_price]],"Endirim olacaq","Endirim yoxdur")</f>
        <v>Endirim yoxdur</v>
      </c>
      <c r="L14953" t="str">
        <f>IF(Birlesme[[#This Row],[Endirim]]="Endirim yoxdur", "Yoxdur",INDEX(E:E, MATCH(Birlesme[[#This Row],[Max_price]],G:G,0)))</f>
        <v>Yoxdur</v>
      </c>
    </row>
    <row r="14954" spans="1:12" x14ac:dyDescent="0.25">
      <c r="A14954" t="s">
        <v>3917</v>
      </c>
      <c r="B14954" t="s">
        <v>3924</v>
      </c>
      <c r="C14954" s="27">
        <v>44751</v>
      </c>
      <c r="D14954" s="27">
        <v>44751</v>
      </c>
      <c r="E14954" t="s">
        <v>3934</v>
      </c>
      <c r="F14954" s="27">
        <v>42352</v>
      </c>
      <c r="G14954">
        <v>22</v>
      </c>
      <c r="H14954" s="27">
        <v>45079</v>
      </c>
      <c r="I14954">
        <v>65</v>
      </c>
      <c r="J14954">
        <f>IFERROR(INDEX(Birlesme[campaign_price], MATCH(Birlesme[[#This Row],[Last_buy_date]], Birlesme[buy_date], 0)), "")</f>
        <v>62</v>
      </c>
      <c r="K14954" t="str">
        <f>IF(Birlesme[[#This Row],[Max_price]]&gt;Birlesme[[#This Row],[Last_campaign_price]],"Endirim olacaq","Endirim yoxdur")</f>
        <v>Endirim olacaq</v>
      </c>
      <c r="L14954" t="str">
        <f>IF(Birlesme[[#This Row],[Endirim]]="Endirim yoxdur", "Yoxdur",INDEX(E:E, MATCH(Birlesme[[#This Row],[Max_price]],G:G,0)))</f>
        <v>HasCreditCard</v>
      </c>
    </row>
    <row r="14955" spans="1:12" x14ac:dyDescent="0.25">
      <c r="A14955" t="s">
        <v>3917</v>
      </c>
      <c r="B14955" t="s">
        <v>3948</v>
      </c>
      <c r="C14955" s="27">
        <v>44751</v>
      </c>
      <c r="D14955" s="27">
        <v>44751</v>
      </c>
      <c r="E14955" t="s">
        <v>3941</v>
      </c>
      <c r="F14955" s="27">
        <v>44532</v>
      </c>
      <c r="G14955">
        <v>65</v>
      </c>
      <c r="H14955" s="27">
        <v>45079</v>
      </c>
      <c r="I14955">
        <v>65</v>
      </c>
      <c r="J14955">
        <f>IFERROR(INDEX(Birlesme[campaign_price], MATCH(Birlesme[[#This Row],[Last_buy_date]], Birlesme[buy_date], 0)), "")</f>
        <v>62</v>
      </c>
      <c r="K14955" t="str">
        <f>IF(Birlesme[[#This Row],[Max_price]]&gt;Birlesme[[#This Row],[Last_campaign_price]],"Endirim olacaq","Endirim yoxdur")</f>
        <v>Endirim olacaq</v>
      </c>
      <c r="L14955" t="str">
        <f>IF(Birlesme[[#This Row],[Endirim]]="Endirim yoxdur", "Yoxdur",INDEX(E:E, MATCH(Birlesme[[#This Row],[Max_price]],G:G,0)))</f>
        <v>HasCreditCard</v>
      </c>
    </row>
    <row r="14956" spans="1:12" x14ac:dyDescent="0.25">
      <c r="A14956" t="s">
        <v>3917</v>
      </c>
      <c r="B14956" t="s">
        <v>3924</v>
      </c>
      <c r="C14956" s="27">
        <v>44751</v>
      </c>
      <c r="D14956" s="27">
        <v>44782</v>
      </c>
      <c r="E14956" t="s">
        <v>3934</v>
      </c>
      <c r="F14956" s="27">
        <v>42352</v>
      </c>
      <c r="G14956">
        <v>22</v>
      </c>
      <c r="H14956" s="27">
        <v>45079</v>
      </c>
      <c r="I14956">
        <v>65</v>
      </c>
      <c r="J14956">
        <f>IFERROR(INDEX(Birlesme[campaign_price], MATCH(Birlesme[[#This Row],[Last_buy_date]], Birlesme[buy_date], 0)), "")</f>
        <v>62</v>
      </c>
      <c r="K14956" t="str">
        <f>IF(Birlesme[[#This Row],[Max_price]]&gt;Birlesme[[#This Row],[Last_campaign_price]],"Endirim olacaq","Endirim yoxdur")</f>
        <v>Endirim olacaq</v>
      </c>
      <c r="L14956" t="str">
        <f>IF(Birlesme[[#This Row],[Endirim]]="Endirim yoxdur", "Yoxdur",INDEX(E:E, MATCH(Birlesme[[#This Row],[Max_price]],G:G,0)))</f>
        <v>HasCreditCard</v>
      </c>
    </row>
    <row r="14957" spans="1:12" x14ac:dyDescent="0.25">
      <c r="A14957" t="s">
        <v>3917</v>
      </c>
      <c r="B14957" t="s">
        <v>3948</v>
      </c>
      <c r="C14957" s="27">
        <v>44751</v>
      </c>
      <c r="D14957" s="27">
        <v>44795</v>
      </c>
      <c r="E14957" t="s">
        <v>3941</v>
      </c>
      <c r="F14957" s="27">
        <v>44532</v>
      </c>
      <c r="G14957">
        <v>65</v>
      </c>
      <c r="H14957" s="27">
        <v>45079</v>
      </c>
      <c r="I14957">
        <v>65</v>
      </c>
      <c r="J14957">
        <f>IFERROR(INDEX(Birlesme[campaign_price], MATCH(Birlesme[[#This Row],[Last_buy_date]], Birlesme[buy_date], 0)), "")</f>
        <v>62</v>
      </c>
      <c r="K14957" t="str">
        <f>IF(Birlesme[[#This Row],[Max_price]]&gt;Birlesme[[#This Row],[Last_campaign_price]],"Endirim olacaq","Endirim yoxdur")</f>
        <v>Endirim olacaq</v>
      </c>
      <c r="L14957" t="str">
        <f>IF(Birlesme[[#This Row],[Endirim]]="Endirim yoxdur", "Yoxdur",INDEX(E:E, MATCH(Birlesme[[#This Row],[Max_price]],G:G,0)))</f>
        <v>HasCreditCard</v>
      </c>
    </row>
    <row r="14958" spans="1:12" x14ac:dyDescent="0.25">
      <c r="A14958" t="s">
        <v>3917</v>
      </c>
      <c r="B14958" t="s">
        <v>3924</v>
      </c>
      <c r="C14958" s="27">
        <v>44751</v>
      </c>
      <c r="D14958" s="27">
        <v>44813</v>
      </c>
      <c r="E14958" t="s">
        <v>3934</v>
      </c>
      <c r="F14958" s="27">
        <v>42352</v>
      </c>
      <c r="G14958">
        <v>22</v>
      </c>
      <c r="H14958" s="27">
        <v>45079</v>
      </c>
      <c r="I14958">
        <v>65</v>
      </c>
      <c r="J14958">
        <f>IFERROR(INDEX(Birlesme[campaign_price], MATCH(Birlesme[[#This Row],[Last_buy_date]], Birlesme[buy_date], 0)), "")</f>
        <v>62</v>
      </c>
      <c r="K14958" t="str">
        <f>IF(Birlesme[[#This Row],[Max_price]]&gt;Birlesme[[#This Row],[Last_campaign_price]],"Endirim olacaq","Endirim yoxdur")</f>
        <v>Endirim olacaq</v>
      </c>
      <c r="L14958" t="str">
        <f>IF(Birlesme[[#This Row],[Endirim]]="Endirim yoxdur", "Yoxdur",INDEX(E:E, MATCH(Birlesme[[#This Row],[Max_price]],G:G,0)))</f>
        <v>HasCreditCard</v>
      </c>
    </row>
    <row r="14959" spans="1:12" x14ac:dyDescent="0.25">
      <c r="A14959" t="s">
        <v>3917</v>
      </c>
      <c r="B14959" t="s">
        <v>3948</v>
      </c>
      <c r="C14959" s="27">
        <v>44751</v>
      </c>
      <c r="D14959" s="27">
        <v>44822</v>
      </c>
      <c r="E14959" t="s">
        <v>3941</v>
      </c>
      <c r="F14959" s="27">
        <v>44532</v>
      </c>
      <c r="G14959">
        <v>65</v>
      </c>
      <c r="H14959" s="27">
        <v>45079</v>
      </c>
      <c r="I14959">
        <v>65</v>
      </c>
      <c r="J14959">
        <f>IFERROR(INDEX(Birlesme[campaign_price], MATCH(Birlesme[[#This Row],[Last_buy_date]], Birlesme[buy_date], 0)), "")</f>
        <v>62</v>
      </c>
      <c r="K14959" t="str">
        <f>IF(Birlesme[[#This Row],[Max_price]]&gt;Birlesme[[#This Row],[Last_campaign_price]],"Endirim olacaq","Endirim yoxdur")</f>
        <v>Endirim olacaq</v>
      </c>
      <c r="L14959" t="str">
        <f>IF(Birlesme[[#This Row],[Endirim]]="Endirim yoxdur", "Yoxdur",INDEX(E:E, MATCH(Birlesme[[#This Row],[Max_price]],G:G,0)))</f>
        <v>HasCreditCard</v>
      </c>
    </row>
    <row r="14960" spans="1:12" x14ac:dyDescent="0.25">
      <c r="A14960" t="s">
        <v>3917</v>
      </c>
      <c r="B14960" t="s">
        <v>3948</v>
      </c>
      <c r="C14960" s="27">
        <v>44751</v>
      </c>
      <c r="D14960" s="27">
        <v>44855</v>
      </c>
      <c r="E14960" t="s">
        <v>3941</v>
      </c>
      <c r="F14960" s="27">
        <v>44532</v>
      </c>
      <c r="G14960">
        <v>65</v>
      </c>
      <c r="H14960" s="27">
        <v>45079</v>
      </c>
      <c r="I14960">
        <v>65</v>
      </c>
      <c r="J14960">
        <f>IFERROR(INDEX(Birlesme[campaign_price], MATCH(Birlesme[[#This Row],[Last_buy_date]], Birlesme[buy_date], 0)), "")</f>
        <v>62</v>
      </c>
      <c r="K14960" t="str">
        <f>IF(Birlesme[[#This Row],[Max_price]]&gt;Birlesme[[#This Row],[Last_campaign_price]],"Endirim olacaq","Endirim yoxdur")</f>
        <v>Endirim olacaq</v>
      </c>
      <c r="L14960" t="str">
        <f>IF(Birlesme[[#This Row],[Endirim]]="Endirim yoxdur", "Yoxdur",INDEX(E:E, MATCH(Birlesme[[#This Row],[Max_price]],G:G,0)))</f>
        <v>HasCreditCard</v>
      </c>
    </row>
    <row r="14961" spans="1:12" x14ac:dyDescent="0.25">
      <c r="A14961" t="s">
        <v>3917</v>
      </c>
      <c r="B14961" t="s">
        <v>3924</v>
      </c>
      <c r="C14961" s="27">
        <v>44751</v>
      </c>
      <c r="D14961" s="27">
        <v>44856</v>
      </c>
      <c r="E14961" t="s">
        <v>3934</v>
      </c>
      <c r="F14961" s="27">
        <v>42352</v>
      </c>
      <c r="G14961">
        <v>22</v>
      </c>
      <c r="H14961" s="27">
        <v>45079</v>
      </c>
      <c r="I14961">
        <v>65</v>
      </c>
      <c r="J14961">
        <f>IFERROR(INDEX(Birlesme[campaign_price], MATCH(Birlesme[[#This Row],[Last_buy_date]], Birlesme[buy_date], 0)), "")</f>
        <v>62</v>
      </c>
      <c r="K14961" t="str">
        <f>IF(Birlesme[[#This Row],[Max_price]]&gt;Birlesme[[#This Row],[Last_campaign_price]],"Endirim olacaq","Endirim yoxdur")</f>
        <v>Endirim olacaq</v>
      </c>
      <c r="L14961" t="str">
        <f>IF(Birlesme[[#This Row],[Endirim]]="Endirim yoxdur", "Yoxdur",INDEX(E:E, MATCH(Birlesme[[#This Row],[Max_price]],G:G,0)))</f>
        <v>HasCreditCard</v>
      </c>
    </row>
    <row r="14962" spans="1:12" x14ac:dyDescent="0.25">
      <c r="A14962" t="s">
        <v>3917</v>
      </c>
      <c r="B14962" t="s">
        <v>3924</v>
      </c>
      <c r="C14962" s="27">
        <v>44751</v>
      </c>
      <c r="D14962" s="27">
        <v>44880</v>
      </c>
      <c r="E14962" t="s">
        <v>3934</v>
      </c>
      <c r="F14962" s="27">
        <v>42352</v>
      </c>
      <c r="G14962">
        <v>22</v>
      </c>
      <c r="H14962" s="27">
        <v>45079</v>
      </c>
      <c r="I14962">
        <v>65</v>
      </c>
      <c r="J14962">
        <f>IFERROR(INDEX(Birlesme[campaign_price], MATCH(Birlesme[[#This Row],[Last_buy_date]], Birlesme[buy_date], 0)), "")</f>
        <v>62</v>
      </c>
      <c r="K14962" t="str">
        <f>IF(Birlesme[[#This Row],[Max_price]]&gt;Birlesme[[#This Row],[Last_campaign_price]],"Endirim olacaq","Endirim yoxdur")</f>
        <v>Endirim olacaq</v>
      </c>
      <c r="L14962" t="str">
        <f>IF(Birlesme[[#This Row],[Endirim]]="Endirim yoxdur", "Yoxdur",INDEX(E:E, MATCH(Birlesme[[#This Row],[Max_price]],G:G,0)))</f>
        <v>HasCreditCard</v>
      </c>
    </row>
    <row r="14963" spans="1:12" x14ac:dyDescent="0.25">
      <c r="A14963" t="s">
        <v>3917</v>
      </c>
      <c r="B14963" t="s">
        <v>3948</v>
      </c>
      <c r="C14963" s="27">
        <v>44751</v>
      </c>
      <c r="D14963" s="27">
        <v>44886</v>
      </c>
      <c r="E14963" t="s">
        <v>3941</v>
      </c>
      <c r="F14963" s="27">
        <v>44532</v>
      </c>
      <c r="G14963">
        <v>65</v>
      </c>
      <c r="H14963" s="27">
        <v>45079</v>
      </c>
      <c r="I14963">
        <v>65</v>
      </c>
      <c r="J14963">
        <f>IFERROR(INDEX(Birlesme[campaign_price], MATCH(Birlesme[[#This Row],[Last_buy_date]], Birlesme[buy_date], 0)), "")</f>
        <v>62</v>
      </c>
      <c r="K14963" t="str">
        <f>IF(Birlesme[[#This Row],[Max_price]]&gt;Birlesme[[#This Row],[Last_campaign_price]],"Endirim olacaq","Endirim yoxdur")</f>
        <v>Endirim olacaq</v>
      </c>
      <c r="L14963" t="str">
        <f>IF(Birlesme[[#This Row],[Endirim]]="Endirim yoxdur", "Yoxdur",INDEX(E:E, MATCH(Birlesme[[#This Row],[Max_price]],G:G,0)))</f>
        <v>HasCreditCard</v>
      </c>
    </row>
    <row r="14964" spans="1:12" x14ac:dyDescent="0.25">
      <c r="A14964" t="s">
        <v>3917</v>
      </c>
      <c r="B14964" t="s">
        <v>3948</v>
      </c>
      <c r="C14964" s="27">
        <v>44751</v>
      </c>
      <c r="D14964" s="27">
        <v>44909</v>
      </c>
      <c r="E14964" t="s">
        <v>3941</v>
      </c>
      <c r="F14964" s="27">
        <v>44532</v>
      </c>
      <c r="G14964">
        <v>65</v>
      </c>
      <c r="H14964" s="27">
        <v>45079</v>
      </c>
      <c r="I14964">
        <v>65</v>
      </c>
      <c r="J14964">
        <f>IFERROR(INDEX(Birlesme[campaign_price], MATCH(Birlesme[[#This Row],[Last_buy_date]], Birlesme[buy_date], 0)), "")</f>
        <v>62</v>
      </c>
      <c r="K14964" t="str">
        <f>IF(Birlesme[[#This Row],[Max_price]]&gt;Birlesme[[#This Row],[Last_campaign_price]],"Endirim olacaq","Endirim yoxdur")</f>
        <v>Endirim olacaq</v>
      </c>
      <c r="L14964" t="str">
        <f>IF(Birlesme[[#This Row],[Endirim]]="Endirim yoxdur", "Yoxdur",INDEX(E:E, MATCH(Birlesme[[#This Row],[Max_price]],G:G,0)))</f>
        <v>HasCreditCard</v>
      </c>
    </row>
    <row r="14965" spans="1:12" x14ac:dyDescent="0.25">
      <c r="A14965" t="s">
        <v>3917</v>
      </c>
      <c r="B14965" t="s">
        <v>3924</v>
      </c>
      <c r="C14965" s="27">
        <v>44751</v>
      </c>
      <c r="D14965" s="27">
        <v>44910</v>
      </c>
      <c r="E14965" t="s">
        <v>3934</v>
      </c>
      <c r="F14965" s="27">
        <v>42352</v>
      </c>
      <c r="G14965">
        <v>22</v>
      </c>
      <c r="H14965" s="27">
        <v>45079</v>
      </c>
      <c r="I14965">
        <v>65</v>
      </c>
      <c r="J14965">
        <f>IFERROR(INDEX(Birlesme[campaign_price], MATCH(Birlesme[[#This Row],[Last_buy_date]], Birlesme[buy_date], 0)), "")</f>
        <v>62</v>
      </c>
      <c r="K14965" t="str">
        <f>IF(Birlesme[[#This Row],[Max_price]]&gt;Birlesme[[#This Row],[Last_campaign_price]],"Endirim olacaq","Endirim yoxdur")</f>
        <v>Endirim olacaq</v>
      </c>
      <c r="L14965" t="str">
        <f>IF(Birlesme[[#This Row],[Endirim]]="Endirim yoxdur", "Yoxdur",INDEX(E:E, MATCH(Birlesme[[#This Row],[Max_price]],G:G,0)))</f>
        <v>HasCreditCard</v>
      </c>
    </row>
    <row r="14966" spans="1:12" x14ac:dyDescent="0.25">
      <c r="A14966" t="s">
        <v>3917</v>
      </c>
      <c r="B14966" t="s">
        <v>3948</v>
      </c>
      <c r="C14966" s="27">
        <v>44751</v>
      </c>
      <c r="D14966" s="27">
        <v>44970</v>
      </c>
      <c r="E14966" t="s">
        <v>3941</v>
      </c>
      <c r="F14966" s="27">
        <v>44532</v>
      </c>
      <c r="G14966">
        <v>65</v>
      </c>
      <c r="H14966" s="27">
        <v>45079</v>
      </c>
      <c r="I14966">
        <v>65</v>
      </c>
      <c r="J14966">
        <f>IFERROR(INDEX(Birlesme[campaign_price], MATCH(Birlesme[[#This Row],[Last_buy_date]], Birlesme[buy_date], 0)), "")</f>
        <v>62</v>
      </c>
      <c r="K14966" t="str">
        <f>IF(Birlesme[[#This Row],[Max_price]]&gt;Birlesme[[#This Row],[Last_campaign_price]],"Endirim olacaq","Endirim yoxdur")</f>
        <v>Endirim olacaq</v>
      </c>
      <c r="L14966" t="str">
        <f>IF(Birlesme[[#This Row],[Endirim]]="Endirim yoxdur", "Yoxdur",INDEX(E:E, MATCH(Birlesme[[#This Row],[Max_price]],G:G,0)))</f>
        <v>HasCreditCard</v>
      </c>
    </row>
    <row r="14967" spans="1:12" x14ac:dyDescent="0.25">
      <c r="A14967" t="s">
        <v>3917</v>
      </c>
      <c r="B14967" t="s">
        <v>3924</v>
      </c>
      <c r="C14967" s="27">
        <v>44751</v>
      </c>
      <c r="D14967" s="27">
        <v>44980</v>
      </c>
      <c r="E14967" t="s">
        <v>3934</v>
      </c>
      <c r="F14967" s="27">
        <v>42352</v>
      </c>
      <c r="G14967">
        <v>22</v>
      </c>
      <c r="H14967" s="27">
        <v>45079</v>
      </c>
      <c r="I14967">
        <v>65</v>
      </c>
      <c r="J14967">
        <f>IFERROR(INDEX(Birlesme[campaign_price], MATCH(Birlesme[[#This Row],[Last_buy_date]], Birlesme[buy_date], 0)), "")</f>
        <v>62</v>
      </c>
      <c r="K14967" t="str">
        <f>IF(Birlesme[[#This Row],[Max_price]]&gt;Birlesme[[#This Row],[Last_campaign_price]],"Endirim olacaq","Endirim yoxdur")</f>
        <v>Endirim olacaq</v>
      </c>
      <c r="L14967" t="str">
        <f>IF(Birlesme[[#This Row],[Endirim]]="Endirim yoxdur", "Yoxdur",INDEX(E:E, MATCH(Birlesme[[#This Row],[Max_price]],G:G,0)))</f>
        <v>HasCreditCard</v>
      </c>
    </row>
    <row r="14968" spans="1:12" x14ac:dyDescent="0.25">
      <c r="A14968" t="s">
        <v>3917</v>
      </c>
      <c r="B14968" t="s">
        <v>3948</v>
      </c>
      <c r="C14968" s="27">
        <v>44751</v>
      </c>
      <c r="D14968" s="27">
        <v>45002</v>
      </c>
      <c r="E14968" t="s">
        <v>3941</v>
      </c>
      <c r="F14968" s="27">
        <v>44532</v>
      </c>
      <c r="G14968">
        <v>65</v>
      </c>
      <c r="H14968" s="27">
        <v>45079</v>
      </c>
      <c r="I14968">
        <v>65</v>
      </c>
      <c r="J14968">
        <f>IFERROR(INDEX(Birlesme[campaign_price], MATCH(Birlesme[[#This Row],[Last_buy_date]], Birlesme[buy_date], 0)), "")</f>
        <v>62</v>
      </c>
      <c r="K14968" t="str">
        <f>IF(Birlesme[[#This Row],[Max_price]]&gt;Birlesme[[#This Row],[Last_campaign_price]],"Endirim olacaq","Endirim yoxdur")</f>
        <v>Endirim olacaq</v>
      </c>
      <c r="L14968" t="str">
        <f>IF(Birlesme[[#This Row],[Endirim]]="Endirim yoxdur", "Yoxdur",INDEX(E:E, MATCH(Birlesme[[#This Row],[Max_price]],G:G,0)))</f>
        <v>HasCreditCard</v>
      </c>
    </row>
    <row r="14969" spans="1:12" x14ac:dyDescent="0.25">
      <c r="A14969" t="s">
        <v>3917</v>
      </c>
      <c r="B14969" t="s">
        <v>3948</v>
      </c>
      <c r="C14969" s="27">
        <v>44751</v>
      </c>
      <c r="D14969" s="27">
        <v>45031</v>
      </c>
      <c r="E14969" t="s">
        <v>3941</v>
      </c>
      <c r="F14969" s="27">
        <v>44532</v>
      </c>
      <c r="G14969">
        <v>65</v>
      </c>
      <c r="H14969" s="27">
        <v>45079</v>
      </c>
      <c r="I14969">
        <v>65</v>
      </c>
      <c r="J14969">
        <f>IFERROR(INDEX(Birlesme[campaign_price], MATCH(Birlesme[[#This Row],[Last_buy_date]], Birlesme[buy_date], 0)), "")</f>
        <v>62</v>
      </c>
      <c r="K14969" t="str">
        <f>IF(Birlesme[[#This Row],[Max_price]]&gt;Birlesme[[#This Row],[Last_campaign_price]],"Endirim olacaq","Endirim yoxdur")</f>
        <v>Endirim olacaq</v>
      </c>
      <c r="L14969" t="str">
        <f>IF(Birlesme[[#This Row],[Endirim]]="Endirim yoxdur", "Yoxdur",INDEX(E:E, MATCH(Birlesme[[#This Row],[Max_price]],G:G,0)))</f>
        <v>HasCreditCard</v>
      </c>
    </row>
    <row r="14970" spans="1:12" x14ac:dyDescent="0.25">
      <c r="A14970" t="s">
        <v>3917</v>
      </c>
      <c r="B14970" t="s">
        <v>3924</v>
      </c>
      <c r="C14970" s="27">
        <v>44751</v>
      </c>
      <c r="D14970" s="27">
        <v>45034</v>
      </c>
      <c r="E14970" t="s">
        <v>3934</v>
      </c>
      <c r="F14970" s="27">
        <v>42352</v>
      </c>
      <c r="G14970">
        <v>22</v>
      </c>
      <c r="H14970" s="27">
        <v>45079</v>
      </c>
      <c r="I14970">
        <v>65</v>
      </c>
      <c r="J14970">
        <f>IFERROR(INDEX(Birlesme[campaign_price], MATCH(Birlesme[[#This Row],[Last_buy_date]], Birlesme[buy_date], 0)), "")</f>
        <v>62</v>
      </c>
      <c r="K14970" t="str">
        <f>IF(Birlesme[[#This Row],[Max_price]]&gt;Birlesme[[#This Row],[Last_campaign_price]],"Endirim olacaq","Endirim yoxdur")</f>
        <v>Endirim olacaq</v>
      </c>
      <c r="L14970" t="str">
        <f>IF(Birlesme[[#This Row],[Endirim]]="Endirim yoxdur", "Yoxdur",INDEX(E:E, MATCH(Birlesme[[#This Row],[Max_price]],G:G,0)))</f>
        <v>HasCreditCard</v>
      </c>
    </row>
    <row r="14971" spans="1:12" x14ac:dyDescent="0.25">
      <c r="A14971" t="s">
        <v>3917</v>
      </c>
      <c r="B14971" t="s">
        <v>3924</v>
      </c>
      <c r="C14971" s="27">
        <v>44751</v>
      </c>
      <c r="D14971" s="27">
        <v>45055</v>
      </c>
      <c r="E14971" t="s">
        <v>3934</v>
      </c>
      <c r="F14971" s="27">
        <v>42352</v>
      </c>
      <c r="G14971">
        <v>22</v>
      </c>
      <c r="H14971" s="27">
        <v>45079</v>
      </c>
      <c r="I14971">
        <v>65</v>
      </c>
      <c r="J14971">
        <f>IFERROR(INDEX(Birlesme[campaign_price], MATCH(Birlesme[[#This Row],[Last_buy_date]], Birlesme[buy_date], 0)), "")</f>
        <v>62</v>
      </c>
      <c r="K14971" t="str">
        <f>IF(Birlesme[[#This Row],[Max_price]]&gt;Birlesme[[#This Row],[Last_campaign_price]],"Endirim olacaq","Endirim yoxdur")</f>
        <v>Endirim olacaq</v>
      </c>
      <c r="L14971" t="str">
        <f>IF(Birlesme[[#This Row],[Endirim]]="Endirim yoxdur", "Yoxdur",INDEX(E:E, MATCH(Birlesme[[#This Row],[Max_price]],G:G,0)))</f>
        <v>HasCreditCard</v>
      </c>
    </row>
    <row r="14972" spans="1:12" x14ac:dyDescent="0.25">
      <c r="A14972" t="s">
        <v>3917</v>
      </c>
      <c r="B14972" t="s">
        <v>3948</v>
      </c>
      <c r="C14972" s="27">
        <v>44751</v>
      </c>
      <c r="D14972" s="27">
        <v>45061</v>
      </c>
      <c r="E14972" t="s">
        <v>3941</v>
      </c>
      <c r="F14972" s="27">
        <v>44532</v>
      </c>
      <c r="G14972">
        <v>65</v>
      </c>
      <c r="H14972" s="27">
        <v>45079</v>
      </c>
      <c r="I14972">
        <v>65</v>
      </c>
      <c r="J14972">
        <f>IFERROR(INDEX(Birlesme[campaign_price], MATCH(Birlesme[[#This Row],[Last_buy_date]], Birlesme[buy_date], 0)), "")</f>
        <v>62</v>
      </c>
      <c r="K14972" t="str">
        <f>IF(Birlesme[[#This Row],[Max_price]]&gt;Birlesme[[#This Row],[Last_campaign_price]],"Endirim olacaq","Endirim yoxdur")</f>
        <v>Endirim olacaq</v>
      </c>
      <c r="L14972" t="str">
        <f>IF(Birlesme[[#This Row],[Endirim]]="Endirim yoxdur", "Yoxdur",INDEX(E:E, MATCH(Birlesme[[#This Row],[Max_price]],G:G,0)))</f>
        <v>HasCreditCard</v>
      </c>
    </row>
    <row r="14973" spans="1:12" x14ac:dyDescent="0.25">
      <c r="A14973" t="s">
        <v>3917</v>
      </c>
      <c r="B14973" t="s">
        <v>3950</v>
      </c>
      <c r="C14973" s="27">
        <v>44976</v>
      </c>
      <c r="D14973" s="27">
        <v>44976</v>
      </c>
      <c r="E14973" t="s">
        <v>3943</v>
      </c>
      <c r="F14973" s="27">
        <v>42229</v>
      </c>
      <c r="G14973">
        <v>28</v>
      </c>
      <c r="H14973" s="27">
        <v>45079</v>
      </c>
      <c r="I14973">
        <v>65</v>
      </c>
      <c r="J14973">
        <f>IFERROR(INDEX(Birlesme[campaign_price], MATCH(Birlesme[[#This Row],[Last_buy_date]], Birlesme[buy_date], 0)), "")</f>
        <v>62</v>
      </c>
      <c r="K14973" t="str">
        <f>IF(Birlesme[[#This Row],[Max_price]]&gt;Birlesme[[#This Row],[Last_campaign_price]],"Endirim olacaq","Endirim yoxdur")</f>
        <v>Endirim olacaq</v>
      </c>
      <c r="L14973" t="str">
        <f>IF(Birlesme[[#This Row],[Endirim]]="Endirim yoxdur", "Yoxdur",INDEX(E:E, MATCH(Birlesme[[#This Row],[Max_price]],G:G,0)))</f>
        <v>HasCreditCard</v>
      </c>
    </row>
    <row r="14974" spans="1:12" x14ac:dyDescent="0.25">
      <c r="A14974" t="s">
        <v>3917</v>
      </c>
      <c r="B14974" t="s">
        <v>3950</v>
      </c>
      <c r="C14974" s="27">
        <v>44976</v>
      </c>
      <c r="D14974" s="27">
        <v>45008</v>
      </c>
      <c r="E14974" t="s">
        <v>3943</v>
      </c>
      <c r="F14974" s="27">
        <v>42229</v>
      </c>
      <c r="G14974">
        <v>28</v>
      </c>
      <c r="H14974" s="27">
        <v>45079</v>
      </c>
      <c r="I14974">
        <v>65</v>
      </c>
      <c r="J14974">
        <f>IFERROR(INDEX(Birlesme[campaign_price], MATCH(Birlesme[[#This Row],[Last_buy_date]], Birlesme[buy_date], 0)), "")</f>
        <v>62</v>
      </c>
      <c r="K14974" t="str">
        <f>IF(Birlesme[[#This Row],[Max_price]]&gt;Birlesme[[#This Row],[Last_campaign_price]],"Endirim olacaq","Endirim yoxdur")</f>
        <v>Endirim olacaq</v>
      </c>
      <c r="L14974" t="str">
        <f>IF(Birlesme[[#This Row],[Endirim]]="Endirim yoxdur", "Yoxdur",INDEX(E:E, MATCH(Birlesme[[#This Row],[Max_price]],G:G,0)))</f>
        <v>HasCreditCard</v>
      </c>
    </row>
    <row r="14975" spans="1:12" x14ac:dyDescent="0.25">
      <c r="A14975" t="s">
        <v>3917</v>
      </c>
      <c r="B14975" t="s">
        <v>3950</v>
      </c>
      <c r="C14975" s="27">
        <v>44976</v>
      </c>
      <c r="D14975" s="27">
        <v>45036</v>
      </c>
      <c r="E14975" t="s">
        <v>3943</v>
      </c>
      <c r="F14975" s="27">
        <v>42229</v>
      </c>
      <c r="G14975">
        <v>28</v>
      </c>
      <c r="H14975" s="27">
        <v>45079</v>
      </c>
      <c r="I14975">
        <v>65</v>
      </c>
      <c r="J14975">
        <f>IFERROR(INDEX(Birlesme[campaign_price], MATCH(Birlesme[[#This Row],[Last_buy_date]], Birlesme[buy_date], 0)), "")</f>
        <v>62</v>
      </c>
      <c r="K14975" t="str">
        <f>IF(Birlesme[[#This Row],[Max_price]]&gt;Birlesme[[#This Row],[Last_campaign_price]],"Endirim olacaq","Endirim yoxdur")</f>
        <v>Endirim olacaq</v>
      </c>
      <c r="L14975" t="str">
        <f>IF(Birlesme[[#This Row],[Endirim]]="Endirim yoxdur", "Yoxdur",INDEX(E:E, MATCH(Birlesme[[#This Row],[Max_price]],G:G,0)))</f>
        <v>HasCreditCard</v>
      </c>
    </row>
    <row r="14976" spans="1:12" x14ac:dyDescent="0.25">
      <c r="A14976" t="s">
        <v>3917</v>
      </c>
      <c r="B14976" t="s">
        <v>3950</v>
      </c>
      <c r="C14976" s="27">
        <v>44976</v>
      </c>
      <c r="D14976" s="27">
        <v>45077</v>
      </c>
      <c r="E14976" t="s">
        <v>3943</v>
      </c>
      <c r="F14976" s="27">
        <v>42229</v>
      </c>
      <c r="G14976">
        <v>28</v>
      </c>
      <c r="H14976" s="27">
        <v>45079</v>
      </c>
      <c r="I14976">
        <v>65</v>
      </c>
      <c r="J14976">
        <f>IFERROR(INDEX(Birlesme[campaign_price], MATCH(Birlesme[[#This Row],[Last_buy_date]], Birlesme[buy_date], 0)), "")</f>
        <v>62</v>
      </c>
      <c r="K14976" t="str">
        <f>IF(Birlesme[[#This Row],[Max_price]]&gt;Birlesme[[#This Row],[Last_campaign_price]],"Endirim olacaq","Endirim yoxdur")</f>
        <v>Endirim olacaq</v>
      </c>
      <c r="L14976" t="str">
        <f>IF(Birlesme[[#This Row],[Endirim]]="Endirim yoxdur", "Yoxdur",INDEX(E:E, MATCH(Birlesme[[#This Row],[Max_price]],G:G,0)))</f>
        <v>HasCreditCard</v>
      </c>
    </row>
    <row r="14977" spans="1:12" x14ac:dyDescent="0.25">
      <c r="A14977" t="s">
        <v>3917</v>
      </c>
      <c r="B14977" t="s">
        <v>3950</v>
      </c>
      <c r="C14977" s="27">
        <v>44976</v>
      </c>
      <c r="D14977" s="27">
        <v>45079</v>
      </c>
      <c r="E14977" t="s">
        <v>3943</v>
      </c>
      <c r="F14977" s="27">
        <v>42229</v>
      </c>
      <c r="G14977">
        <v>28</v>
      </c>
      <c r="H14977" s="27">
        <v>45079</v>
      </c>
      <c r="I14977">
        <v>65</v>
      </c>
      <c r="J14977">
        <f>IFERROR(INDEX(Birlesme[campaign_price], MATCH(Birlesme[[#This Row],[Last_buy_date]], Birlesme[buy_date], 0)), "")</f>
        <v>62</v>
      </c>
      <c r="K14977" t="str">
        <f>IF(Birlesme[[#This Row],[Max_price]]&gt;Birlesme[[#This Row],[Last_campaign_price]],"Endirim olacaq","Endirim yoxdur")</f>
        <v>Endirim olacaq</v>
      </c>
      <c r="L14977" t="str">
        <f>IF(Birlesme[[#This Row],[Endirim]]="Endirim yoxdur", "Yoxdur",INDEX(E:E, MATCH(Birlesme[[#This Row],[Max_price]],G:G,0)))</f>
        <v>HasCreditCard</v>
      </c>
    </row>
    <row r="14978" spans="1:12" x14ac:dyDescent="0.25">
      <c r="A14978" t="s">
        <v>3918</v>
      </c>
      <c r="B14978" t="s">
        <v>3948</v>
      </c>
      <c r="C14978" s="27">
        <v>44571</v>
      </c>
      <c r="D14978" s="27">
        <v>44571</v>
      </c>
      <c r="E14978" t="s">
        <v>3941</v>
      </c>
      <c r="F14978" s="27">
        <v>44532</v>
      </c>
      <c r="G14978">
        <v>65</v>
      </c>
      <c r="H14978" s="27">
        <v>45067</v>
      </c>
      <c r="I14978">
        <v>65</v>
      </c>
      <c r="J14978">
        <f>IFERROR(INDEX(Birlesme[campaign_price], MATCH(Birlesme[[#This Row],[Last_buy_date]], Birlesme[buy_date], 0)), "")</f>
        <v>13</v>
      </c>
      <c r="K14978" t="str">
        <f>IF(Birlesme[[#This Row],[Max_price]]&gt;Birlesme[[#This Row],[Last_campaign_price]],"Endirim olacaq","Endirim yoxdur")</f>
        <v>Endirim olacaq</v>
      </c>
      <c r="L14978" t="str">
        <f>IF(Birlesme[[#This Row],[Endirim]]="Endirim yoxdur", "Yoxdur",INDEX(E:E, MATCH(Birlesme[[#This Row],[Max_price]],G:G,0)))</f>
        <v>HasCreditCard</v>
      </c>
    </row>
    <row r="14979" spans="1:12" x14ac:dyDescent="0.25">
      <c r="A14979" t="s">
        <v>3918</v>
      </c>
      <c r="B14979" t="s">
        <v>3948</v>
      </c>
      <c r="C14979" s="27">
        <v>44571</v>
      </c>
      <c r="D14979" s="27">
        <v>44670</v>
      </c>
      <c r="E14979" t="s">
        <v>3941</v>
      </c>
      <c r="F14979" s="27">
        <v>44532</v>
      </c>
      <c r="G14979">
        <v>65</v>
      </c>
      <c r="H14979" s="27">
        <v>45067</v>
      </c>
      <c r="I14979">
        <v>65</v>
      </c>
      <c r="J14979">
        <f>IFERROR(INDEX(Birlesme[campaign_price], MATCH(Birlesme[[#This Row],[Last_buy_date]], Birlesme[buy_date], 0)), "")</f>
        <v>13</v>
      </c>
      <c r="K14979" t="str">
        <f>IF(Birlesme[[#This Row],[Max_price]]&gt;Birlesme[[#This Row],[Last_campaign_price]],"Endirim olacaq","Endirim yoxdur")</f>
        <v>Endirim olacaq</v>
      </c>
      <c r="L14979" t="str">
        <f>IF(Birlesme[[#This Row],[Endirim]]="Endirim yoxdur", "Yoxdur",INDEX(E:E, MATCH(Birlesme[[#This Row],[Max_price]],G:G,0)))</f>
        <v>HasCreditCard</v>
      </c>
    </row>
    <row r="14980" spans="1:12" x14ac:dyDescent="0.25">
      <c r="A14980" t="s">
        <v>3918</v>
      </c>
      <c r="B14980" t="s">
        <v>3948</v>
      </c>
      <c r="C14980" s="27">
        <v>44571</v>
      </c>
      <c r="D14980" s="27">
        <v>44757</v>
      </c>
      <c r="E14980" t="s">
        <v>3941</v>
      </c>
      <c r="F14980" s="27">
        <v>44532</v>
      </c>
      <c r="G14980">
        <v>65</v>
      </c>
      <c r="H14980" s="27">
        <v>45067</v>
      </c>
      <c r="I14980">
        <v>65</v>
      </c>
      <c r="J14980">
        <f>IFERROR(INDEX(Birlesme[campaign_price], MATCH(Birlesme[[#This Row],[Last_buy_date]], Birlesme[buy_date], 0)), "")</f>
        <v>13</v>
      </c>
      <c r="K14980" t="str">
        <f>IF(Birlesme[[#This Row],[Max_price]]&gt;Birlesme[[#This Row],[Last_campaign_price]],"Endirim olacaq","Endirim yoxdur")</f>
        <v>Endirim olacaq</v>
      </c>
      <c r="L14980" t="str">
        <f>IF(Birlesme[[#This Row],[Endirim]]="Endirim yoxdur", "Yoxdur",INDEX(E:E, MATCH(Birlesme[[#This Row],[Max_price]],G:G,0)))</f>
        <v>HasCreditCard</v>
      </c>
    </row>
    <row r="14981" spans="1:12" x14ac:dyDescent="0.25">
      <c r="A14981" t="s">
        <v>3918</v>
      </c>
      <c r="B14981" t="s">
        <v>3948</v>
      </c>
      <c r="C14981" s="27">
        <v>44571</v>
      </c>
      <c r="D14981" s="27">
        <v>44888</v>
      </c>
      <c r="E14981" t="s">
        <v>3941</v>
      </c>
      <c r="F14981" s="27">
        <v>44532</v>
      </c>
      <c r="G14981">
        <v>65</v>
      </c>
      <c r="H14981" s="27">
        <v>45067</v>
      </c>
      <c r="I14981">
        <v>65</v>
      </c>
      <c r="J14981">
        <f>IFERROR(INDEX(Birlesme[campaign_price], MATCH(Birlesme[[#This Row],[Last_buy_date]], Birlesme[buy_date], 0)), "")</f>
        <v>13</v>
      </c>
      <c r="K14981" t="str">
        <f>IF(Birlesme[[#This Row],[Max_price]]&gt;Birlesme[[#This Row],[Last_campaign_price]],"Endirim olacaq","Endirim yoxdur")</f>
        <v>Endirim olacaq</v>
      </c>
      <c r="L14981" t="str">
        <f>IF(Birlesme[[#This Row],[Endirim]]="Endirim yoxdur", "Yoxdur",INDEX(E:E, MATCH(Birlesme[[#This Row],[Max_price]],G:G,0)))</f>
        <v>HasCreditCard</v>
      </c>
    </row>
    <row r="14982" spans="1:12" x14ac:dyDescent="0.25">
      <c r="A14982" t="s">
        <v>3918</v>
      </c>
      <c r="B14982" t="s">
        <v>3948</v>
      </c>
      <c r="C14982" s="27">
        <v>44571</v>
      </c>
      <c r="D14982" s="27">
        <v>44942</v>
      </c>
      <c r="E14982" t="s">
        <v>3941</v>
      </c>
      <c r="F14982" s="27">
        <v>44532</v>
      </c>
      <c r="G14982">
        <v>65</v>
      </c>
      <c r="H14982" s="27">
        <v>45067</v>
      </c>
      <c r="I14982">
        <v>65</v>
      </c>
      <c r="J14982">
        <f>IFERROR(INDEX(Birlesme[campaign_price], MATCH(Birlesme[[#This Row],[Last_buy_date]], Birlesme[buy_date], 0)), "")</f>
        <v>13</v>
      </c>
      <c r="K14982" t="str">
        <f>IF(Birlesme[[#This Row],[Max_price]]&gt;Birlesme[[#This Row],[Last_campaign_price]],"Endirim olacaq","Endirim yoxdur")</f>
        <v>Endirim olacaq</v>
      </c>
      <c r="L14982" t="str">
        <f>IF(Birlesme[[#This Row],[Endirim]]="Endirim yoxdur", "Yoxdur",INDEX(E:E, MATCH(Birlesme[[#This Row],[Max_price]],G:G,0)))</f>
        <v>HasCreditCard</v>
      </c>
    </row>
    <row r="14983" spans="1:12" x14ac:dyDescent="0.25">
      <c r="A14983" t="s">
        <v>3918</v>
      </c>
      <c r="B14983" t="s">
        <v>3948</v>
      </c>
      <c r="C14983" s="27">
        <v>44571</v>
      </c>
      <c r="D14983" s="27">
        <v>44980</v>
      </c>
      <c r="E14983" t="s">
        <v>3941</v>
      </c>
      <c r="F14983" s="27">
        <v>44532</v>
      </c>
      <c r="G14983">
        <v>65</v>
      </c>
      <c r="H14983" s="27">
        <v>45067</v>
      </c>
      <c r="I14983">
        <v>65</v>
      </c>
      <c r="J14983">
        <f>IFERROR(INDEX(Birlesme[campaign_price], MATCH(Birlesme[[#This Row],[Last_buy_date]], Birlesme[buy_date], 0)), "")</f>
        <v>13</v>
      </c>
      <c r="K14983" t="str">
        <f>IF(Birlesme[[#This Row],[Max_price]]&gt;Birlesme[[#This Row],[Last_campaign_price]],"Endirim olacaq","Endirim yoxdur")</f>
        <v>Endirim olacaq</v>
      </c>
      <c r="L14983" t="str">
        <f>IF(Birlesme[[#This Row],[Endirim]]="Endirim yoxdur", "Yoxdur",INDEX(E:E, MATCH(Birlesme[[#This Row],[Max_price]],G:G,0)))</f>
        <v>HasCreditCard</v>
      </c>
    </row>
    <row r="14984" spans="1:12" x14ac:dyDescent="0.25">
      <c r="A14984" t="s">
        <v>3918</v>
      </c>
      <c r="B14984" t="s">
        <v>3948</v>
      </c>
      <c r="C14984" s="27">
        <v>44571</v>
      </c>
      <c r="D14984" s="27">
        <v>45038</v>
      </c>
      <c r="E14984" t="s">
        <v>3941</v>
      </c>
      <c r="F14984" s="27">
        <v>44532</v>
      </c>
      <c r="G14984">
        <v>65</v>
      </c>
      <c r="H14984" s="27">
        <v>45067</v>
      </c>
      <c r="I14984">
        <v>65</v>
      </c>
      <c r="J14984">
        <f>IFERROR(INDEX(Birlesme[campaign_price], MATCH(Birlesme[[#This Row],[Last_buy_date]], Birlesme[buy_date], 0)), "")</f>
        <v>13</v>
      </c>
      <c r="K14984" t="str">
        <f>IF(Birlesme[[#This Row],[Max_price]]&gt;Birlesme[[#This Row],[Last_campaign_price]],"Endirim olacaq","Endirim yoxdur")</f>
        <v>Endirim olacaq</v>
      </c>
      <c r="L14984" t="str">
        <f>IF(Birlesme[[#This Row],[Endirim]]="Endirim yoxdur", "Yoxdur",INDEX(E:E, MATCH(Birlesme[[#This Row],[Max_price]],G:G,0)))</f>
        <v>HasCreditCard</v>
      </c>
    </row>
    <row r="14985" spans="1:12" x14ac:dyDescent="0.25">
      <c r="A14985" t="s">
        <v>3918</v>
      </c>
      <c r="B14985" t="s">
        <v>3948</v>
      </c>
      <c r="C14985" s="27">
        <v>44571</v>
      </c>
      <c r="D14985" s="27">
        <v>45059</v>
      </c>
      <c r="E14985" t="s">
        <v>3941</v>
      </c>
      <c r="F14985" s="27">
        <v>44532</v>
      </c>
      <c r="G14985">
        <v>65</v>
      </c>
      <c r="H14985" s="27">
        <v>45067</v>
      </c>
      <c r="I14985">
        <v>65</v>
      </c>
      <c r="J14985">
        <f>IFERROR(INDEX(Birlesme[campaign_price], MATCH(Birlesme[[#This Row],[Last_buy_date]], Birlesme[buy_date], 0)), "")</f>
        <v>13</v>
      </c>
      <c r="K14985" t="str">
        <f>IF(Birlesme[[#This Row],[Max_price]]&gt;Birlesme[[#This Row],[Last_campaign_price]],"Endirim olacaq","Endirim yoxdur")</f>
        <v>Endirim olacaq</v>
      </c>
      <c r="L14985" t="str">
        <f>IF(Birlesme[[#This Row],[Endirim]]="Endirim yoxdur", "Yoxdur",INDEX(E:E, MATCH(Birlesme[[#This Row],[Max_price]],G:G,0)))</f>
        <v>HasCreditCard</v>
      </c>
    </row>
    <row r="14986" spans="1:12" x14ac:dyDescent="0.25">
      <c r="A14986" t="s">
        <v>3918</v>
      </c>
      <c r="B14986" t="s">
        <v>3951</v>
      </c>
      <c r="C14986" s="27">
        <v>44711</v>
      </c>
      <c r="D14986" s="27">
        <v>44711</v>
      </c>
      <c r="E14986" t="s">
        <v>3944</v>
      </c>
      <c r="F14986" s="27">
        <v>43340</v>
      </c>
      <c r="G14986">
        <v>14</v>
      </c>
      <c r="H14986" s="27">
        <v>45067</v>
      </c>
      <c r="I14986">
        <v>65</v>
      </c>
      <c r="J14986">
        <f>IFERROR(INDEX(Birlesme[campaign_price], MATCH(Birlesme[[#This Row],[Last_buy_date]], Birlesme[buy_date], 0)), "")</f>
        <v>13</v>
      </c>
      <c r="K14986" t="str">
        <f>IF(Birlesme[[#This Row],[Max_price]]&gt;Birlesme[[#This Row],[Last_campaign_price]],"Endirim olacaq","Endirim yoxdur")</f>
        <v>Endirim olacaq</v>
      </c>
      <c r="L14986" t="str">
        <f>IF(Birlesme[[#This Row],[Endirim]]="Endirim yoxdur", "Yoxdur",INDEX(E:E, MATCH(Birlesme[[#This Row],[Max_price]],G:G,0)))</f>
        <v>HasCreditCard</v>
      </c>
    </row>
    <row r="14987" spans="1:12" x14ac:dyDescent="0.25">
      <c r="A14987" t="s">
        <v>3918</v>
      </c>
      <c r="B14987" t="s">
        <v>3951</v>
      </c>
      <c r="C14987" s="27">
        <v>44711</v>
      </c>
      <c r="D14987" s="27">
        <v>44775</v>
      </c>
      <c r="E14987" t="s">
        <v>3944</v>
      </c>
      <c r="F14987" s="27">
        <v>43340</v>
      </c>
      <c r="G14987">
        <v>14</v>
      </c>
      <c r="H14987" s="27">
        <v>45067</v>
      </c>
      <c r="I14987">
        <v>65</v>
      </c>
      <c r="J14987">
        <f>IFERROR(INDEX(Birlesme[campaign_price], MATCH(Birlesme[[#This Row],[Last_buy_date]], Birlesme[buy_date], 0)), "")</f>
        <v>13</v>
      </c>
      <c r="K14987" t="str">
        <f>IF(Birlesme[[#This Row],[Max_price]]&gt;Birlesme[[#This Row],[Last_campaign_price]],"Endirim olacaq","Endirim yoxdur")</f>
        <v>Endirim olacaq</v>
      </c>
      <c r="L14987" t="str">
        <f>IF(Birlesme[[#This Row],[Endirim]]="Endirim yoxdur", "Yoxdur",INDEX(E:E, MATCH(Birlesme[[#This Row],[Max_price]],G:G,0)))</f>
        <v>HasCreditCard</v>
      </c>
    </row>
    <row r="14988" spans="1:12" x14ac:dyDescent="0.25">
      <c r="A14988" t="s">
        <v>3918</v>
      </c>
      <c r="B14988" t="s">
        <v>3951</v>
      </c>
      <c r="C14988" s="27">
        <v>44711</v>
      </c>
      <c r="D14988" s="27">
        <v>44809</v>
      </c>
      <c r="E14988" t="s">
        <v>3944</v>
      </c>
      <c r="F14988" s="27">
        <v>43340</v>
      </c>
      <c r="G14988">
        <v>14</v>
      </c>
      <c r="H14988" s="27">
        <v>45067</v>
      </c>
      <c r="I14988">
        <v>65</v>
      </c>
      <c r="J14988">
        <f>IFERROR(INDEX(Birlesme[campaign_price], MATCH(Birlesme[[#This Row],[Last_buy_date]], Birlesme[buy_date], 0)), "")</f>
        <v>13</v>
      </c>
      <c r="K14988" t="str">
        <f>IF(Birlesme[[#This Row],[Max_price]]&gt;Birlesme[[#This Row],[Last_campaign_price]],"Endirim olacaq","Endirim yoxdur")</f>
        <v>Endirim olacaq</v>
      </c>
      <c r="L14988" t="str">
        <f>IF(Birlesme[[#This Row],[Endirim]]="Endirim yoxdur", "Yoxdur",INDEX(E:E, MATCH(Birlesme[[#This Row],[Max_price]],G:G,0)))</f>
        <v>HasCreditCard</v>
      </c>
    </row>
    <row r="14989" spans="1:12" x14ac:dyDescent="0.25">
      <c r="A14989" t="s">
        <v>3918</v>
      </c>
      <c r="B14989" t="s">
        <v>3951</v>
      </c>
      <c r="C14989" s="27">
        <v>44711</v>
      </c>
      <c r="D14989" s="27">
        <v>44840</v>
      </c>
      <c r="E14989" t="s">
        <v>3944</v>
      </c>
      <c r="F14989" s="27">
        <v>43340</v>
      </c>
      <c r="G14989">
        <v>14</v>
      </c>
      <c r="H14989" s="27">
        <v>45067</v>
      </c>
      <c r="I14989">
        <v>65</v>
      </c>
      <c r="J14989">
        <f>IFERROR(INDEX(Birlesme[campaign_price], MATCH(Birlesme[[#This Row],[Last_buy_date]], Birlesme[buy_date], 0)), "")</f>
        <v>13</v>
      </c>
      <c r="K14989" t="str">
        <f>IF(Birlesme[[#This Row],[Max_price]]&gt;Birlesme[[#This Row],[Last_campaign_price]],"Endirim olacaq","Endirim yoxdur")</f>
        <v>Endirim olacaq</v>
      </c>
      <c r="L14989" t="str">
        <f>IF(Birlesme[[#This Row],[Endirim]]="Endirim yoxdur", "Yoxdur",INDEX(E:E, MATCH(Birlesme[[#This Row],[Max_price]],G:G,0)))</f>
        <v>HasCreditCard</v>
      </c>
    </row>
    <row r="14990" spans="1:12" x14ac:dyDescent="0.25">
      <c r="A14990" t="s">
        <v>3918</v>
      </c>
      <c r="B14990" t="s">
        <v>3951</v>
      </c>
      <c r="C14990" s="27">
        <v>44711</v>
      </c>
      <c r="D14990" s="27">
        <v>44873</v>
      </c>
      <c r="E14990" t="s">
        <v>3944</v>
      </c>
      <c r="F14990" s="27">
        <v>43340</v>
      </c>
      <c r="G14990">
        <v>14</v>
      </c>
      <c r="H14990" s="27">
        <v>45067</v>
      </c>
      <c r="I14990">
        <v>65</v>
      </c>
      <c r="J14990">
        <f>IFERROR(INDEX(Birlesme[campaign_price], MATCH(Birlesme[[#This Row],[Last_buy_date]], Birlesme[buy_date], 0)), "")</f>
        <v>13</v>
      </c>
      <c r="K14990" t="str">
        <f>IF(Birlesme[[#This Row],[Max_price]]&gt;Birlesme[[#This Row],[Last_campaign_price]],"Endirim olacaq","Endirim yoxdur")</f>
        <v>Endirim olacaq</v>
      </c>
      <c r="L14990" t="str">
        <f>IF(Birlesme[[#This Row],[Endirim]]="Endirim yoxdur", "Yoxdur",INDEX(E:E, MATCH(Birlesme[[#This Row],[Max_price]],G:G,0)))</f>
        <v>HasCreditCard</v>
      </c>
    </row>
    <row r="14991" spans="1:12" x14ac:dyDescent="0.25">
      <c r="A14991" t="s">
        <v>3918</v>
      </c>
      <c r="B14991" t="s">
        <v>3951</v>
      </c>
      <c r="C14991" s="27">
        <v>44711</v>
      </c>
      <c r="D14991" s="27">
        <v>44936</v>
      </c>
      <c r="E14991" t="s">
        <v>3944</v>
      </c>
      <c r="F14991" s="27">
        <v>43340</v>
      </c>
      <c r="G14991">
        <v>14</v>
      </c>
      <c r="H14991" s="27">
        <v>45067</v>
      </c>
      <c r="I14991">
        <v>65</v>
      </c>
      <c r="J14991">
        <f>IFERROR(INDEX(Birlesme[campaign_price], MATCH(Birlesme[[#This Row],[Last_buy_date]], Birlesme[buy_date], 0)), "")</f>
        <v>13</v>
      </c>
      <c r="K14991" t="str">
        <f>IF(Birlesme[[#This Row],[Max_price]]&gt;Birlesme[[#This Row],[Last_campaign_price]],"Endirim olacaq","Endirim yoxdur")</f>
        <v>Endirim olacaq</v>
      </c>
      <c r="L14991" t="str">
        <f>IF(Birlesme[[#This Row],[Endirim]]="Endirim yoxdur", "Yoxdur",INDEX(E:E, MATCH(Birlesme[[#This Row],[Max_price]],G:G,0)))</f>
        <v>HasCreditCard</v>
      </c>
    </row>
    <row r="14992" spans="1:12" x14ac:dyDescent="0.25">
      <c r="A14992" t="s">
        <v>3918</v>
      </c>
      <c r="B14992" t="s">
        <v>3951</v>
      </c>
      <c r="C14992" s="27">
        <v>44711</v>
      </c>
      <c r="D14992" s="27">
        <v>44964</v>
      </c>
      <c r="E14992" t="s">
        <v>3944</v>
      </c>
      <c r="F14992" s="27">
        <v>43340</v>
      </c>
      <c r="G14992">
        <v>14</v>
      </c>
      <c r="H14992" s="27">
        <v>45067</v>
      </c>
      <c r="I14992">
        <v>65</v>
      </c>
      <c r="J14992">
        <f>IFERROR(INDEX(Birlesme[campaign_price], MATCH(Birlesme[[#This Row],[Last_buy_date]], Birlesme[buy_date], 0)), "")</f>
        <v>13</v>
      </c>
      <c r="K14992" t="str">
        <f>IF(Birlesme[[#This Row],[Max_price]]&gt;Birlesme[[#This Row],[Last_campaign_price]],"Endirim olacaq","Endirim yoxdur")</f>
        <v>Endirim olacaq</v>
      </c>
      <c r="L14992" t="str">
        <f>IF(Birlesme[[#This Row],[Endirim]]="Endirim yoxdur", "Yoxdur",INDEX(E:E, MATCH(Birlesme[[#This Row],[Max_price]],G:G,0)))</f>
        <v>HasCreditCard</v>
      </c>
    </row>
    <row r="14993" spans="1:12" x14ac:dyDescent="0.25">
      <c r="A14993" t="s">
        <v>3918</v>
      </c>
      <c r="B14993" t="s">
        <v>3951</v>
      </c>
      <c r="C14993" s="27">
        <v>44711</v>
      </c>
      <c r="D14993" s="27">
        <v>45053</v>
      </c>
      <c r="E14993" t="s">
        <v>3944</v>
      </c>
      <c r="F14993" s="27">
        <v>43340</v>
      </c>
      <c r="G14993">
        <v>14</v>
      </c>
      <c r="H14993" s="27">
        <v>45067</v>
      </c>
      <c r="I14993">
        <v>65</v>
      </c>
      <c r="J14993">
        <f>IFERROR(INDEX(Birlesme[campaign_price], MATCH(Birlesme[[#This Row],[Last_buy_date]], Birlesme[buy_date], 0)), "")</f>
        <v>13</v>
      </c>
      <c r="K14993" t="str">
        <f>IF(Birlesme[[#This Row],[Max_price]]&gt;Birlesme[[#This Row],[Last_campaign_price]],"Endirim olacaq","Endirim yoxdur")</f>
        <v>Endirim olacaq</v>
      </c>
      <c r="L14993" t="str">
        <f>IF(Birlesme[[#This Row],[Endirim]]="Endirim yoxdur", "Yoxdur",INDEX(E:E, MATCH(Birlesme[[#This Row],[Max_price]],G:G,0)))</f>
        <v>HasCreditCard</v>
      </c>
    </row>
    <row r="14994" spans="1:12" x14ac:dyDescent="0.25">
      <c r="A14994" t="s">
        <v>3918</v>
      </c>
      <c r="B14994" t="s">
        <v>3925</v>
      </c>
      <c r="C14994" s="27">
        <v>44876</v>
      </c>
      <c r="D14994" s="27">
        <v>44876</v>
      </c>
      <c r="E14994" t="s">
        <v>3935</v>
      </c>
      <c r="F14994" s="27">
        <v>44156</v>
      </c>
      <c r="G14994">
        <v>13</v>
      </c>
      <c r="H14994" s="27">
        <v>45067</v>
      </c>
      <c r="I14994">
        <v>65</v>
      </c>
      <c r="J14994">
        <f>IFERROR(INDEX(Birlesme[campaign_price], MATCH(Birlesme[[#This Row],[Last_buy_date]], Birlesme[buy_date], 0)), "")</f>
        <v>13</v>
      </c>
      <c r="K14994" t="str">
        <f>IF(Birlesme[[#This Row],[Max_price]]&gt;Birlesme[[#This Row],[Last_campaign_price]],"Endirim olacaq","Endirim yoxdur")</f>
        <v>Endirim olacaq</v>
      </c>
      <c r="L14994" t="str">
        <f>IF(Birlesme[[#This Row],[Endirim]]="Endirim yoxdur", "Yoxdur",INDEX(E:E, MATCH(Birlesme[[#This Row],[Max_price]],G:G,0)))</f>
        <v>HasCreditCard</v>
      </c>
    </row>
    <row r="14995" spans="1:12" x14ac:dyDescent="0.25">
      <c r="A14995" t="s">
        <v>3918</v>
      </c>
      <c r="B14995" t="s">
        <v>3925</v>
      </c>
      <c r="C14995" s="27">
        <v>44876</v>
      </c>
      <c r="D14995" s="27">
        <v>44909</v>
      </c>
      <c r="E14995" t="s">
        <v>3935</v>
      </c>
      <c r="F14995" s="27">
        <v>44156</v>
      </c>
      <c r="G14995">
        <v>13</v>
      </c>
      <c r="H14995" s="27">
        <v>45067</v>
      </c>
      <c r="I14995">
        <v>65</v>
      </c>
      <c r="J14995">
        <f>IFERROR(INDEX(Birlesme[campaign_price], MATCH(Birlesme[[#This Row],[Last_buy_date]], Birlesme[buy_date], 0)), "")</f>
        <v>13</v>
      </c>
      <c r="K14995" t="str">
        <f>IF(Birlesme[[#This Row],[Max_price]]&gt;Birlesme[[#This Row],[Last_campaign_price]],"Endirim olacaq","Endirim yoxdur")</f>
        <v>Endirim olacaq</v>
      </c>
      <c r="L14995" t="str">
        <f>IF(Birlesme[[#This Row],[Endirim]]="Endirim yoxdur", "Yoxdur",INDEX(E:E, MATCH(Birlesme[[#This Row],[Max_price]],G:G,0)))</f>
        <v>HasCreditCard</v>
      </c>
    </row>
    <row r="14996" spans="1:12" x14ac:dyDescent="0.25">
      <c r="A14996" t="s">
        <v>3918</v>
      </c>
      <c r="B14996" t="s">
        <v>3925</v>
      </c>
      <c r="C14996" s="27">
        <v>44876</v>
      </c>
      <c r="D14996" s="27">
        <v>44947</v>
      </c>
      <c r="E14996" t="s">
        <v>3935</v>
      </c>
      <c r="F14996" s="27">
        <v>44156</v>
      </c>
      <c r="G14996">
        <v>13</v>
      </c>
      <c r="H14996" s="27">
        <v>45067</v>
      </c>
      <c r="I14996">
        <v>65</v>
      </c>
      <c r="J14996">
        <f>IFERROR(INDEX(Birlesme[campaign_price], MATCH(Birlesme[[#This Row],[Last_buy_date]], Birlesme[buy_date], 0)), "")</f>
        <v>13</v>
      </c>
      <c r="K14996" t="str">
        <f>IF(Birlesme[[#This Row],[Max_price]]&gt;Birlesme[[#This Row],[Last_campaign_price]],"Endirim olacaq","Endirim yoxdur")</f>
        <v>Endirim olacaq</v>
      </c>
      <c r="L14996" t="str">
        <f>IF(Birlesme[[#This Row],[Endirim]]="Endirim yoxdur", "Yoxdur",INDEX(E:E, MATCH(Birlesme[[#This Row],[Max_price]],G:G,0)))</f>
        <v>HasCreditCard</v>
      </c>
    </row>
    <row r="14997" spans="1:12" x14ac:dyDescent="0.25">
      <c r="A14997" t="s">
        <v>3918</v>
      </c>
      <c r="B14997" t="s">
        <v>3925</v>
      </c>
      <c r="C14997" s="27">
        <v>44876</v>
      </c>
      <c r="D14997" s="27">
        <v>44997</v>
      </c>
      <c r="E14997" t="s">
        <v>3935</v>
      </c>
      <c r="F14997" s="27">
        <v>44156</v>
      </c>
      <c r="G14997">
        <v>13</v>
      </c>
      <c r="H14997" s="27">
        <v>45067</v>
      </c>
      <c r="I14997">
        <v>65</v>
      </c>
      <c r="J14997">
        <f>IFERROR(INDEX(Birlesme[campaign_price], MATCH(Birlesme[[#This Row],[Last_buy_date]], Birlesme[buy_date], 0)), "")</f>
        <v>13</v>
      </c>
      <c r="K14997" t="str">
        <f>IF(Birlesme[[#This Row],[Max_price]]&gt;Birlesme[[#This Row],[Last_campaign_price]],"Endirim olacaq","Endirim yoxdur")</f>
        <v>Endirim olacaq</v>
      </c>
      <c r="L14997" t="str">
        <f>IF(Birlesme[[#This Row],[Endirim]]="Endirim yoxdur", "Yoxdur",INDEX(E:E, MATCH(Birlesme[[#This Row],[Max_price]],G:G,0)))</f>
        <v>HasCreditCard</v>
      </c>
    </row>
    <row r="14998" spans="1:12" x14ac:dyDescent="0.25">
      <c r="A14998" t="s">
        <v>3918</v>
      </c>
      <c r="B14998" t="s">
        <v>3925</v>
      </c>
      <c r="C14998" s="27">
        <v>44876</v>
      </c>
      <c r="D14998" s="27">
        <v>45067</v>
      </c>
      <c r="E14998" t="s">
        <v>3935</v>
      </c>
      <c r="F14998" s="27">
        <v>44156</v>
      </c>
      <c r="G14998">
        <v>13</v>
      </c>
      <c r="H14998" s="27">
        <v>45067</v>
      </c>
      <c r="I14998">
        <v>65</v>
      </c>
      <c r="J14998">
        <f>IFERROR(INDEX(Birlesme[campaign_price], MATCH(Birlesme[[#This Row],[Last_buy_date]], Birlesme[buy_date], 0)), "")</f>
        <v>13</v>
      </c>
      <c r="K14998" t="str">
        <f>IF(Birlesme[[#This Row],[Max_price]]&gt;Birlesme[[#This Row],[Last_campaign_price]],"Endirim olacaq","Endirim yoxdur")</f>
        <v>Endirim olacaq</v>
      </c>
      <c r="L14998" t="str">
        <f>IF(Birlesme[[#This Row],[Endirim]]="Endirim yoxdur", "Yoxdur",INDEX(E:E, MATCH(Birlesme[[#This Row],[Max_price]],G:G,0)))</f>
        <v>HasCreditCard</v>
      </c>
    </row>
    <row r="14999" spans="1:12" x14ac:dyDescent="0.25">
      <c r="A14999" t="s">
        <v>3919</v>
      </c>
      <c r="B14999" t="s">
        <v>3928</v>
      </c>
      <c r="C14999" s="27">
        <v>44690</v>
      </c>
      <c r="D14999" s="27">
        <v>44690</v>
      </c>
      <c r="E14999" t="s">
        <v>3938</v>
      </c>
      <c r="F14999" s="27">
        <v>43695</v>
      </c>
      <c r="G14999">
        <v>75</v>
      </c>
      <c r="H14999" s="27">
        <v>45068</v>
      </c>
      <c r="I14999">
        <v>75</v>
      </c>
      <c r="J14999">
        <f>IFERROR(INDEX(Birlesme[campaign_price], MATCH(Birlesme[[#This Row],[Last_buy_date]], Birlesme[buy_date], 0)), "")</f>
        <v>27</v>
      </c>
      <c r="K14999" t="str">
        <f>IF(Birlesme[[#This Row],[Max_price]]&gt;Birlesme[[#This Row],[Last_campaign_price]],"Endirim olacaq","Endirim yoxdur")</f>
        <v>Endirim olacaq</v>
      </c>
      <c r="L14999" t="str">
        <f>IF(Birlesme[[#This Row],[Endirim]]="Endirim yoxdur", "Yoxdur",INDEX(E:E, MATCH(Birlesme[[#This Row],[Max_price]],G:G,0)))</f>
        <v>OptOutMailings</v>
      </c>
    </row>
    <row r="15000" spans="1:12" x14ac:dyDescent="0.25">
      <c r="A15000" t="s">
        <v>3919</v>
      </c>
      <c r="B15000" t="s">
        <v>3928</v>
      </c>
      <c r="C15000" s="27">
        <v>44690</v>
      </c>
      <c r="D15000" s="27">
        <v>44729</v>
      </c>
      <c r="E15000" t="s">
        <v>3938</v>
      </c>
      <c r="F15000" s="27">
        <v>43695</v>
      </c>
      <c r="G15000">
        <v>75</v>
      </c>
      <c r="H15000" s="27">
        <v>45068</v>
      </c>
      <c r="I15000">
        <v>75</v>
      </c>
      <c r="J15000">
        <f>IFERROR(INDEX(Birlesme[campaign_price], MATCH(Birlesme[[#This Row],[Last_buy_date]], Birlesme[buy_date], 0)), "")</f>
        <v>27</v>
      </c>
      <c r="K15000" t="str">
        <f>IF(Birlesme[[#This Row],[Max_price]]&gt;Birlesme[[#This Row],[Last_campaign_price]],"Endirim olacaq","Endirim yoxdur")</f>
        <v>Endirim olacaq</v>
      </c>
      <c r="L15000" t="str">
        <f>IF(Birlesme[[#This Row],[Endirim]]="Endirim yoxdur", "Yoxdur",INDEX(E:E, MATCH(Birlesme[[#This Row],[Max_price]],G:G,0)))</f>
        <v>OptOutMailings</v>
      </c>
    </row>
    <row r="15001" spans="1:12" x14ac:dyDescent="0.25">
      <c r="A15001" t="s">
        <v>3919</v>
      </c>
      <c r="B15001" t="s">
        <v>3928</v>
      </c>
      <c r="C15001" s="27">
        <v>44690</v>
      </c>
      <c r="D15001" s="27">
        <v>44758</v>
      </c>
      <c r="E15001" t="s">
        <v>3938</v>
      </c>
      <c r="F15001" s="27">
        <v>43695</v>
      </c>
      <c r="G15001">
        <v>75</v>
      </c>
      <c r="H15001" s="27">
        <v>45068</v>
      </c>
      <c r="I15001">
        <v>75</v>
      </c>
      <c r="J15001">
        <f>IFERROR(INDEX(Birlesme[campaign_price], MATCH(Birlesme[[#This Row],[Last_buy_date]], Birlesme[buy_date], 0)), "")</f>
        <v>27</v>
      </c>
      <c r="K15001" t="str">
        <f>IF(Birlesme[[#This Row],[Max_price]]&gt;Birlesme[[#This Row],[Last_campaign_price]],"Endirim olacaq","Endirim yoxdur")</f>
        <v>Endirim olacaq</v>
      </c>
      <c r="L15001" t="str">
        <f>IF(Birlesme[[#This Row],[Endirim]]="Endirim yoxdur", "Yoxdur",INDEX(E:E, MATCH(Birlesme[[#This Row],[Max_price]],G:G,0)))</f>
        <v>OptOutMailings</v>
      </c>
    </row>
    <row r="15002" spans="1:12" x14ac:dyDescent="0.25">
      <c r="A15002" t="s">
        <v>3919</v>
      </c>
      <c r="B15002" t="s">
        <v>3928</v>
      </c>
      <c r="C15002" s="27">
        <v>44690</v>
      </c>
      <c r="D15002" s="27">
        <v>44794</v>
      </c>
      <c r="E15002" t="s">
        <v>3938</v>
      </c>
      <c r="F15002" s="27">
        <v>43695</v>
      </c>
      <c r="G15002">
        <v>75</v>
      </c>
      <c r="H15002" s="27">
        <v>45068</v>
      </c>
      <c r="I15002">
        <v>75</v>
      </c>
      <c r="J15002">
        <f>IFERROR(INDEX(Birlesme[campaign_price], MATCH(Birlesme[[#This Row],[Last_buy_date]], Birlesme[buy_date], 0)), "")</f>
        <v>27</v>
      </c>
      <c r="K15002" t="str">
        <f>IF(Birlesme[[#This Row],[Max_price]]&gt;Birlesme[[#This Row],[Last_campaign_price]],"Endirim olacaq","Endirim yoxdur")</f>
        <v>Endirim olacaq</v>
      </c>
      <c r="L15002" t="str">
        <f>IF(Birlesme[[#This Row],[Endirim]]="Endirim yoxdur", "Yoxdur",INDEX(E:E, MATCH(Birlesme[[#This Row],[Max_price]],G:G,0)))</f>
        <v>OptOutMailings</v>
      </c>
    </row>
    <row r="15003" spans="1:12" x14ac:dyDescent="0.25">
      <c r="A15003" t="s">
        <v>3919</v>
      </c>
      <c r="B15003" t="s">
        <v>3928</v>
      </c>
      <c r="C15003" s="27">
        <v>44690</v>
      </c>
      <c r="D15003" s="27">
        <v>44855</v>
      </c>
      <c r="E15003" t="s">
        <v>3938</v>
      </c>
      <c r="F15003" s="27">
        <v>43695</v>
      </c>
      <c r="G15003">
        <v>75</v>
      </c>
      <c r="H15003" s="27">
        <v>45068</v>
      </c>
      <c r="I15003">
        <v>75</v>
      </c>
      <c r="J15003">
        <f>IFERROR(INDEX(Birlesme[campaign_price], MATCH(Birlesme[[#This Row],[Last_buy_date]], Birlesme[buy_date], 0)), "")</f>
        <v>27</v>
      </c>
      <c r="K15003" t="str">
        <f>IF(Birlesme[[#This Row],[Max_price]]&gt;Birlesme[[#This Row],[Last_campaign_price]],"Endirim olacaq","Endirim yoxdur")</f>
        <v>Endirim olacaq</v>
      </c>
      <c r="L15003" t="str">
        <f>IF(Birlesme[[#This Row],[Endirim]]="Endirim yoxdur", "Yoxdur",INDEX(E:E, MATCH(Birlesme[[#This Row],[Max_price]],G:G,0)))</f>
        <v>OptOutMailings</v>
      </c>
    </row>
    <row r="15004" spans="1:12" x14ac:dyDescent="0.25">
      <c r="A15004" t="s">
        <v>3919</v>
      </c>
      <c r="B15004" t="s">
        <v>3928</v>
      </c>
      <c r="C15004" s="27">
        <v>44690</v>
      </c>
      <c r="D15004" s="27">
        <v>44875</v>
      </c>
      <c r="E15004" t="s">
        <v>3938</v>
      </c>
      <c r="F15004" s="27">
        <v>43695</v>
      </c>
      <c r="G15004">
        <v>75</v>
      </c>
      <c r="H15004" s="27">
        <v>45068</v>
      </c>
      <c r="I15004">
        <v>75</v>
      </c>
      <c r="J15004">
        <f>IFERROR(INDEX(Birlesme[campaign_price], MATCH(Birlesme[[#This Row],[Last_buy_date]], Birlesme[buy_date], 0)), "")</f>
        <v>27</v>
      </c>
      <c r="K15004" t="str">
        <f>IF(Birlesme[[#This Row],[Max_price]]&gt;Birlesme[[#This Row],[Last_campaign_price]],"Endirim olacaq","Endirim yoxdur")</f>
        <v>Endirim olacaq</v>
      </c>
      <c r="L15004" t="str">
        <f>IF(Birlesme[[#This Row],[Endirim]]="Endirim yoxdur", "Yoxdur",INDEX(E:E, MATCH(Birlesme[[#This Row],[Max_price]],G:G,0)))</f>
        <v>OptOutMailings</v>
      </c>
    </row>
    <row r="15005" spans="1:12" x14ac:dyDescent="0.25">
      <c r="A15005" t="s">
        <v>3919</v>
      </c>
      <c r="B15005" t="s">
        <v>3928</v>
      </c>
      <c r="C15005" s="27">
        <v>44690</v>
      </c>
      <c r="D15005" s="27">
        <v>44906</v>
      </c>
      <c r="E15005" t="s">
        <v>3938</v>
      </c>
      <c r="F15005" s="27">
        <v>43695</v>
      </c>
      <c r="G15005">
        <v>75</v>
      </c>
      <c r="H15005" s="27">
        <v>45068</v>
      </c>
      <c r="I15005">
        <v>75</v>
      </c>
      <c r="J15005">
        <f>IFERROR(INDEX(Birlesme[campaign_price], MATCH(Birlesme[[#This Row],[Last_buy_date]], Birlesme[buy_date], 0)), "")</f>
        <v>27</v>
      </c>
      <c r="K15005" t="str">
        <f>IF(Birlesme[[#This Row],[Max_price]]&gt;Birlesme[[#This Row],[Last_campaign_price]],"Endirim olacaq","Endirim yoxdur")</f>
        <v>Endirim olacaq</v>
      </c>
      <c r="L15005" t="str">
        <f>IF(Birlesme[[#This Row],[Endirim]]="Endirim yoxdur", "Yoxdur",INDEX(E:E, MATCH(Birlesme[[#This Row],[Max_price]],G:G,0)))</f>
        <v>OptOutMailings</v>
      </c>
    </row>
    <row r="15006" spans="1:12" x14ac:dyDescent="0.25">
      <c r="A15006" t="s">
        <v>3919</v>
      </c>
      <c r="B15006" t="s">
        <v>3928</v>
      </c>
      <c r="C15006" s="27">
        <v>44690</v>
      </c>
      <c r="D15006" s="27">
        <v>44939</v>
      </c>
      <c r="E15006" t="s">
        <v>3938</v>
      </c>
      <c r="F15006" s="27">
        <v>43695</v>
      </c>
      <c r="G15006">
        <v>75</v>
      </c>
      <c r="H15006" s="27">
        <v>45068</v>
      </c>
      <c r="I15006">
        <v>75</v>
      </c>
      <c r="J15006">
        <f>IFERROR(INDEX(Birlesme[campaign_price], MATCH(Birlesme[[#This Row],[Last_buy_date]], Birlesme[buy_date], 0)), "")</f>
        <v>27</v>
      </c>
      <c r="K15006" t="str">
        <f>IF(Birlesme[[#This Row],[Max_price]]&gt;Birlesme[[#This Row],[Last_campaign_price]],"Endirim olacaq","Endirim yoxdur")</f>
        <v>Endirim olacaq</v>
      </c>
      <c r="L15006" t="str">
        <f>IF(Birlesme[[#This Row],[Endirim]]="Endirim yoxdur", "Yoxdur",INDEX(E:E, MATCH(Birlesme[[#This Row],[Max_price]],G:G,0)))</f>
        <v>OptOutMailings</v>
      </c>
    </row>
    <row r="15007" spans="1:12" x14ac:dyDescent="0.25">
      <c r="A15007" t="s">
        <v>3919</v>
      </c>
      <c r="B15007" t="s">
        <v>3928</v>
      </c>
      <c r="C15007" s="27">
        <v>44690</v>
      </c>
      <c r="D15007" s="27">
        <v>44981</v>
      </c>
      <c r="E15007" t="s">
        <v>3938</v>
      </c>
      <c r="F15007" s="27">
        <v>43695</v>
      </c>
      <c r="G15007">
        <v>75</v>
      </c>
      <c r="H15007" s="27">
        <v>45068</v>
      </c>
      <c r="I15007">
        <v>75</v>
      </c>
      <c r="J15007">
        <f>IFERROR(INDEX(Birlesme[campaign_price], MATCH(Birlesme[[#This Row],[Last_buy_date]], Birlesme[buy_date], 0)), "")</f>
        <v>27</v>
      </c>
      <c r="K15007" t="str">
        <f>IF(Birlesme[[#This Row],[Max_price]]&gt;Birlesme[[#This Row],[Last_campaign_price]],"Endirim olacaq","Endirim yoxdur")</f>
        <v>Endirim olacaq</v>
      </c>
      <c r="L15007" t="str">
        <f>IF(Birlesme[[#This Row],[Endirim]]="Endirim yoxdur", "Yoxdur",INDEX(E:E, MATCH(Birlesme[[#This Row],[Max_price]],G:G,0)))</f>
        <v>OptOutMailings</v>
      </c>
    </row>
    <row r="15008" spans="1:12" x14ac:dyDescent="0.25">
      <c r="A15008" t="s">
        <v>3919</v>
      </c>
      <c r="B15008" t="s">
        <v>3928</v>
      </c>
      <c r="C15008" s="27">
        <v>44690</v>
      </c>
      <c r="D15008" s="27">
        <v>45008</v>
      </c>
      <c r="E15008" t="s">
        <v>3938</v>
      </c>
      <c r="F15008" s="27">
        <v>43695</v>
      </c>
      <c r="G15008">
        <v>75</v>
      </c>
      <c r="H15008" s="27">
        <v>45068</v>
      </c>
      <c r="I15008">
        <v>75</v>
      </c>
      <c r="J15008">
        <f>IFERROR(INDEX(Birlesme[campaign_price], MATCH(Birlesme[[#This Row],[Last_buy_date]], Birlesme[buy_date], 0)), "")</f>
        <v>27</v>
      </c>
      <c r="K15008" t="str">
        <f>IF(Birlesme[[#This Row],[Max_price]]&gt;Birlesme[[#This Row],[Last_campaign_price]],"Endirim olacaq","Endirim yoxdur")</f>
        <v>Endirim olacaq</v>
      </c>
      <c r="L15008" t="str">
        <f>IF(Birlesme[[#This Row],[Endirim]]="Endirim yoxdur", "Yoxdur",INDEX(E:E, MATCH(Birlesme[[#This Row],[Max_price]],G:G,0)))</f>
        <v>OptOutMailings</v>
      </c>
    </row>
    <row r="15009" spans="1:12" x14ac:dyDescent="0.25">
      <c r="A15009" t="s">
        <v>3919</v>
      </c>
      <c r="B15009" t="s">
        <v>3926</v>
      </c>
      <c r="C15009" s="27">
        <v>44867</v>
      </c>
      <c r="D15009" s="27">
        <v>44867</v>
      </c>
      <c r="E15009" t="s">
        <v>3936</v>
      </c>
      <c r="F15009" s="27">
        <v>42141</v>
      </c>
      <c r="G15009">
        <v>25</v>
      </c>
      <c r="H15009" s="27">
        <v>45068</v>
      </c>
      <c r="I15009">
        <v>75</v>
      </c>
      <c r="J15009">
        <f>IFERROR(INDEX(Birlesme[campaign_price], MATCH(Birlesme[[#This Row],[Last_buy_date]], Birlesme[buy_date], 0)), "")</f>
        <v>27</v>
      </c>
      <c r="K15009" t="str">
        <f>IF(Birlesme[[#This Row],[Max_price]]&gt;Birlesme[[#This Row],[Last_campaign_price]],"Endirim olacaq","Endirim yoxdur")</f>
        <v>Endirim olacaq</v>
      </c>
      <c r="L15009" t="str">
        <f>IF(Birlesme[[#This Row],[Endirim]]="Endirim yoxdur", "Yoxdur",INDEX(E:E, MATCH(Birlesme[[#This Row],[Max_price]],G:G,0)))</f>
        <v>OptOutMailings</v>
      </c>
    </row>
    <row r="15010" spans="1:12" x14ac:dyDescent="0.25">
      <c r="A15010" t="s">
        <v>3919</v>
      </c>
      <c r="B15010" t="s">
        <v>3926</v>
      </c>
      <c r="C15010" s="27">
        <v>44867</v>
      </c>
      <c r="D15010" s="27">
        <v>44967</v>
      </c>
      <c r="E15010" t="s">
        <v>3936</v>
      </c>
      <c r="F15010" s="27">
        <v>42141</v>
      </c>
      <c r="G15010">
        <v>25</v>
      </c>
      <c r="H15010" s="27">
        <v>45068</v>
      </c>
      <c r="I15010">
        <v>75</v>
      </c>
      <c r="J15010">
        <f>IFERROR(INDEX(Birlesme[campaign_price], MATCH(Birlesme[[#This Row],[Last_buy_date]], Birlesme[buy_date], 0)), "")</f>
        <v>27</v>
      </c>
      <c r="K15010" t="str">
        <f>IF(Birlesme[[#This Row],[Max_price]]&gt;Birlesme[[#This Row],[Last_campaign_price]],"Endirim olacaq","Endirim yoxdur")</f>
        <v>Endirim olacaq</v>
      </c>
      <c r="L15010" t="str">
        <f>IF(Birlesme[[#This Row],[Endirim]]="Endirim yoxdur", "Yoxdur",INDEX(E:E, MATCH(Birlesme[[#This Row],[Max_price]],G:G,0)))</f>
        <v>OptOutMailings</v>
      </c>
    </row>
    <row r="15011" spans="1:12" x14ac:dyDescent="0.25">
      <c r="A15011" t="s">
        <v>3919</v>
      </c>
      <c r="B15011" t="s">
        <v>3926</v>
      </c>
      <c r="C15011" s="27">
        <v>44867</v>
      </c>
      <c r="D15011" s="27">
        <v>45002</v>
      </c>
      <c r="E15011" t="s">
        <v>3936</v>
      </c>
      <c r="F15011" s="27">
        <v>42141</v>
      </c>
      <c r="G15011">
        <v>25</v>
      </c>
      <c r="H15011" s="27">
        <v>45068</v>
      </c>
      <c r="I15011">
        <v>75</v>
      </c>
      <c r="J15011">
        <f>IFERROR(INDEX(Birlesme[campaign_price], MATCH(Birlesme[[#This Row],[Last_buy_date]], Birlesme[buy_date], 0)), "")</f>
        <v>27</v>
      </c>
      <c r="K15011" t="str">
        <f>IF(Birlesme[[#This Row],[Max_price]]&gt;Birlesme[[#This Row],[Last_campaign_price]],"Endirim olacaq","Endirim yoxdur")</f>
        <v>Endirim olacaq</v>
      </c>
      <c r="L15011" t="str">
        <f>IF(Birlesme[[#This Row],[Endirim]]="Endirim yoxdur", "Yoxdur",INDEX(E:E, MATCH(Birlesme[[#This Row],[Max_price]],G:G,0)))</f>
        <v>OptOutMailings</v>
      </c>
    </row>
    <row r="15012" spans="1:12" x14ac:dyDescent="0.25">
      <c r="A15012" t="s">
        <v>3919</v>
      </c>
      <c r="B15012" t="s">
        <v>3926</v>
      </c>
      <c r="C15012" s="27">
        <v>44867</v>
      </c>
      <c r="D15012" s="27">
        <v>45018</v>
      </c>
      <c r="E15012" t="s">
        <v>3936</v>
      </c>
      <c r="F15012" s="27">
        <v>42141</v>
      </c>
      <c r="G15012">
        <v>25</v>
      </c>
      <c r="H15012" s="27">
        <v>45068</v>
      </c>
      <c r="I15012">
        <v>75</v>
      </c>
      <c r="J15012">
        <f>IFERROR(INDEX(Birlesme[campaign_price], MATCH(Birlesme[[#This Row],[Last_buy_date]], Birlesme[buy_date], 0)), "")</f>
        <v>27</v>
      </c>
      <c r="K15012" t="str">
        <f>IF(Birlesme[[#This Row],[Max_price]]&gt;Birlesme[[#This Row],[Last_campaign_price]],"Endirim olacaq","Endirim yoxdur")</f>
        <v>Endirim olacaq</v>
      </c>
      <c r="L15012" t="str">
        <f>IF(Birlesme[[#This Row],[Endirim]]="Endirim yoxdur", "Yoxdur",INDEX(E:E, MATCH(Birlesme[[#This Row],[Max_price]],G:G,0)))</f>
        <v>OptOutMailings</v>
      </c>
    </row>
    <row r="15013" spans="1:12" x14ac:dyDescent="0.25">
      <c r="A15013" t="s">
        <v>3919</v>
      </c>
      <c r="B15013" t="s">
        <v>3926</v>
      </c>
      <c r="C15013" s="27">
        <v>44867</v>
      </c>
      <c r="D15013" s="27">
        <v>45058</v>
      </c>
      <c r="E15013" t="s">
        <v>3936</v>
      </c>
      <c r="F15013" s="27">
        <v>42141</v>
      </c>
      <c r="G15013">
        <v>25</v>
      </c>
      <c r="H15013" s="27">
        <v>45068</v>
      </c>
      <c r="I15013">
        <v>75</v>
      </c>
      <c r="J15013">
        <f>IFERROR(INDEX(Birlesme[campaign_price], MATCH(Birlesme[[#This Row],[Last_buy_date]], Birlesme[buy_date], 0)), "")</f>
        <v>27</v>
      </c>
      <c r="K15013" t="str">
        <f>IF(Birlesme[[#This Row],[Max_price]]&gt;Birlesme[[#This Row],[Last_campaign_price]],"Endirim olacaq","Endirim yoxdur")</f>
        <v>Endirim olacaq</v>
      </c>
      <c r="L15013" t="str">
        <f>IF(Birlesme[[#This Row],[Endirim]]="Endirim yoxdur", "Yoxdur",INDEX(E:E, MATCH(Birlesme[[#This Row],[Max_price]],G:G,0)))</f>
        <v>OptOutMailings</v>
      </c>
    </row>
    <row r="15014" spans="1:12" x14ac:dyDescent="0.25">
      <c r="A15014" t="s">
        <v>3919</v>
      </c>
      <c r="B15014" t="s">
        <v>3924</v>
      </c>
      <c r="C15014" s="27">
        <v>44937</v>
      </c>
      <c r="D15014" s="27">
        <v>44937</v>
      </c>
      <c r="E15014" t="s">
        <v>3934</v>
      </c>
      <c r="F15014" s="27">
        <v>42352</v>
      </c>
      <c r="G15014">
        <v>22</v>
      </c>
      <c r="H15014" s="27">
        <v>45068</v>
      </c>
      <c r="I15014">
        <v>75</v>
      </c>
      <c r="J15014">
        <f>IFERROR(INDEX(Birlesme[campaign_price], MATCH(Birlesme[[#This Row],[Last_buy_date]], Birlesme[buy_date], 0)), "")</f>
        <v>27</v>
      </c>
      <c r="K15014" t="str">
        <f>IF(Birlesme[[#This Row],[Max_price]]&gt;Birlesme[[#This Row],[Last_campaign_price]],"Endirim olacaq","Endirim yoxdur")</f>
        <v>Endirim olacaq</v>
      </c>
      <c r="L15014" t="str">
        <f>IF(Birlesme[[#This Row],[Endirim]]="Endirim yoxdur", "Yoxdur",INDEX(E:E, MATCH(Birlesme[[#This Row],[Max_price]],G:G,0)))</f>
        <v>OptOutMailings</v>
      </c>
    </row>
    <row r="15015" spans="1:12" x14ac:dyDescent="0.25">
      <c r="A15015" t="s">
        <v>3919</v>
      </c>
      <c r="B15015" t="s">
        <v>3924</v>
      </c>
      <c r="C15015" s="27">
        <v>44937</v>
      </c>
      <c r="D15015" s="27">
        <v>44973</v>
      </c>
      <c r="E15015" t="s">
        <v>3934</v>
      </c>
      <c r="F15015" s="27">
        <v>42352</v>
      </c>
      <c r="G15015">
        <v>22</v>
      </c>
      <c r="H15015" s="27">
        <v>45068</v>
      </c>
      <c r="I15015">
        <v>75</v>
      </c>
      <c r="J15015">
        <f>IFERROR(INDEX(Birlesme[campaign_price], MATCH(Birlesme[[#This Row],[Last_buy_date]], Birlesme[buy_date], 0)), "")</f>
        <v>27</v>
      </c>
      <c r="K15015" t="str">
        <f>IF(Birlesme[[#This Row],[Max_price]]&gt;Birlesme[[#This Row],[Last_campaign_price]],"Endirim olacaq","Endirim yoxdur")</f>
        <v>Endirim olacaq</v>
      </c>
      <c r="L15015" t="str">
        <f>IF(Birlesme[[#This Row],[Endirim]]="Endirim yoxdur", "Yoxdur",INDEX(E:E, MATCH(Birlesme[[#This Row],[Max_price]],G:G,0)))</f>
        <v>OptOutMailings</v>
      </c>
    </row>
    <row r="15016" spans="1:12" x14ac:dyDescent="0.25">
      <c r="A15016" t="s">
        <v>3919</v>
      </c>
      <c r="B15016" t="s">
        <v>3924</v>
      </c>
      <c r="C15016" s="27">
        <v>44937</v>
      </c>
      <c r="D15016" s="27">
        <v>45010</v>
      </c>
      <c r="E15016" t="s">
        <v>3934</v>
      </c>
      <c r="F15016" s="27">
        <v>42352</v>
      </c>
      <c r="G15016">
        <v>22</v>
      </c>
      <c r="H15016" s="27">
        <v>45068</v>
      </c>
      <c r="I15016">
        <v>75</v>
      </c>
      <c r="J15016">
        <f>IFERROR(INDEX(Birlesme[campaign_price], MATCH(Birlesme[[#This Row],[Last_buy_date]], Birlesme[buy_date], 0)), "")</f>
        <v>27</v>
      </c>
      <c r="K15016" t="str">
        <f>IF(Birlesme[[#This Row],[Max_price]]&gt;Birlesme[[#This Row],[Last_campaign_price]],"Endirim olacaq","Endirim yoxdur")</f>
        <v>Endirim olacaq</v>
      </c>
      <c r="L15016" t="str">
        <f>IF(Birlesme[[#This Row],[Endirim]]="Endirim yoxdur", "Yoxdur",INDEX(E:E, MATCH(Birlesme[[#This Row],[Max_price]],G:G,0)))</f>
        <v>OptOutMailings</v>
      </c>
    </row>
    <row r="15017" spans="1:12" x14ac:dyDescent="0.25">
      <c r="A15017" t="s">
        <v>3919</v>
      </c>
      <c r="B15017" t="s">
        <v>3924</v>
      </c>
      <c r="C15017" s="27">
        <v>44937</v>
      </c>
      <c r="D15017" s="27">
        <v>45039</v>
      </c>
      <c r="E15017" t="s">
        <v>3934</v>
      </c>
      <c r="F15017" s="27">
        <v>42352</v>
      </c>
      <c r="G15017">
        <v>22</v>
      </c>
      <c r="H15017" s="27">
        <v>45068</v>
      </c>
      <c r="I15017">
        <v>75</v>
      </c>
      <c r="J15017">
        <f>IFERROR(INDEX(Birlesme[campaign_price], MATCH(Birlesme[[#This Row],[Last_buy_date]], Birlesme[buy_date], 0)), "")</f>
        <v>27</v>
      </c>
      <c r="K15017" t="str">
        <f>IF(Birlesme[[#This Row],[Max_price]]&gt;Birlesme[[#This Row],[Last_campaign_price]],"Endirim olacaq","Endirim yoxdur")</f>
        <v>Endirim olacaq</v>
      </c>
      <c r="L15017" t="str">
        <f>IF(Birlesme[[#This Row],[Endirim]]="Endirim yoxdur", "Yoxdur",INDEX(E:E, MATCH(Birlesme[[#This Row],[Max_price]],G:G,0)))</f>
        <v>OptOutMailings</v>
      </c>
    </row>
    <row r="15018" spans="1:12" x14ac:dyDescent="0.25">
      <c r="A15018" t="s">
        <v>3919</v>
      </c>
      <c r="B15018" t="s">
        <v>3924</v>
      </c>
      <c r="C15018" s="27">
        <v>44937</v>
      </c>
      <c r="D15018" s="27">
        <v>45068</v>
      </c>
      <c r="E15018" t="s">
        <v>3934</v>
      </c>
      <c r="F15018" s="27">
        <v>42352</v>
      </c>
      <c r="G15018">
        <v>22</v>
      </c>
      <c r="H15018" s="27">
        <v>45068</v>
      </c>
      <c r="I15018">
        <v>75</v>
      </c>
      <c r="J15018">
        <f>IFERROR(INDEX(Birlesme[campaign_price], MATCH(Birlesme[[#This Row],[Last_buy_date]], Birlesme[buy_date], 0)), "")</f>
        <v>27</v>
      </c>
      <c r="K15018" t="str">
        <f>IF(Birlesme[[#This Row],[Max_price]]&gt;Birlesme[[#This Row],[Last_campaign_price]],"Endirim olacaq","Endirim yoxdur")</f>
        <v>Endirim olacaq</v>
      </c>
      <c r="L15018" t="str">
        <f>IF(Birlesme[[#This Row],[Endirim]]="Endirim yoxdur", "Yoxdur",INDEX(E:E, MATCH(Birlesme[[#This Row],[Max_price]],G:G,0)))</f>
        <v>OptOutMailings</v>
      </c>
    </row>
  </sheetData>
  <phoneticPr fontId="1"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���L0�L0
</file>

<file path=customXml/item4.xml>���L0�L0
</file>

<file path=customXml/item5.xml>��
</file>

<file path=customXml/item6.xml>��
</file>

<file path=customXml/item7.xml>��
</file>

<file path=customXml/item8.xml>��
</file>

<file path=customXml/item9.xml>��
</file>

<file path=customXml/item10.xml>��
</file>

<file path=customXml/item11.xml>���L0�L0
</file>

<file path=customXml/item12.xml>��
</file>

<file path=customXml/item13.xml>��
</file>

<file path=customXml/item14.xml>��
</file>

<file path=customXml/item15.xml>���L0�L0
</file>

<file path=customXml/item16.xml>��
</file>

<file path=customXml/item17.xml>��
</file>

<file path=customXml/item18.xml>��
</file>

<file path=customXml/item19.xml>��
</file>

<file path=customXml/item20.xml>��
</file>

<file path=customXml/item21.xml>��
</file>

<file path=customXml/item22.xml>���L0�L0
</file>

<file path=customXml/item23.xml>��
</file>

<file path=customXml/item24.xml>��
</file>

<file path=customXml/item25.xml>���L0�L0
</file>

<file path=customXml/item26.xml>���L0�L0�L0�L0�L0�L0�L0�L0
</file>

<file path=customXml/item27.xml>��
</file>

<file path=customXml/item28.xml>��
</file>

<file path=customXml/item29.xml>��
</file>

<file path=customXml/item30.xml>��
</file>

<file path=customXml/item31.xml>���L0�L0
</file>

<file path=customXml/itemProps1.xml><?xml version="1.0" encoding="utf-8"?>
<ds:datastoreItem xmlns:ds="http://schemas.openxmlformats.org/officeDocument/2006/customXml" ds:itemID="{A62A1526-7ACC-459E-9ED7-F37B672D766F}">
  <ds:schemaRefs/>
</ds:datastoreItem>
</file>

<file path=customXml/itemProps2.xml><?xml version="1.0" encoding="utf-8"?>
<ds:datastoreItem xmlns:ds="http://schemas.openxmlformats.org/officeDocument/2006/customXml" ds:itemID="{EF111E6A-8F49-48F1-B351-F8B0A65F8503}">
  <ds:schemaRefs/>
</ds:datastoreItem>
</file>

<file path=customXml/itemProps3.xml><?xml version="1.0" encoding="utf-8"?>
<ds:datastoreItem xmlns:ds="http://schemas.openxmlformats.org/officeDocument/2006/customXml" ds:itemID="{39BA67AA-400B-4091-B439-7E277472636E}">
  <ds:schemaRefs/>
</ds:datastoreItem>
</file>

<file path=customXml/itemProps4.xml><?xml version="1.0" encoding="utf-8"?>
<ds:datastoreItem xmlns:ds="http://schemas.openxmlformats.org/officeDocument/2006/customXml" ds:itemID="{0E4ABF1D-89E8-44BD-A9D4-3B8AC5329AEE}">
  <ds:schemaRefs/>
</ds:datastoreItem>
</file>

<file path=customXml/itemProps5.xml><?xml version="1.0" encoding="utf-8"?>
<ds:datastoreItem xmlns:ds="http://schemas.openxmlformats.org/officeDocument/2006/customXml" ds:itemID="{919BC548-E62C-4976-9EE4-0FF8110F5F31}">
  <ds:schemaRefs/>
</ds:datastoreItem>
</file>

<file path=customXml/itemProps6.xml><?xml version="1.0" encoding="utf-8"?>
<ds:datastoreItem xmlns:ds="http://schemas.openxmlformats.org/officeDocument/2006/customXml" ds:itemID="{F39A872B-4143-4AB8-B4FD-6B899281B544}">
  <ds:schemaRefs/>
</ds:datastoreItem>
</file>

<file path=customXml/itemProps7.xml><?xml version="1.0" encoding="utf-8"?>
<ds:datastoreItem xmlns:ds="http://schemas.openxmlformats.org/officeDocument/2006/customXml" ds:itemID="{CED6BD07-47F0-49F4-A72F-823D0DD12ABC}">
  <ds:schemaRefs/>
</ds:datastoreItem>
</file>

<file path=customXml/itemProps8.xml><?xml version="1.0" encoding="utf-8"?>
<ds:datastoreItem xmlns:ds="http://schemas.openxmlformats.org/officeDocument/2006/customXml" ds:itemID="{CBDEED01-1B53-4B64-9BAB-7E8581CC022D}">
  <ds:schemaRefs/>
</ds:datastoreItem>
</file>

<file path=customXml/itemProps9.xml><?xml version="1.0" encoding="utf-8"?>
<ds:datastoreItem xmlns:ds="http://schemas.openxmlformats.org/officeDocument/2006/customXml" ds:itemID="{08E8A9A6-866A-4A45-B3CE-F2A71011E53D}">
  <ds:schemaRefs/>
</ds:datastoreItem>
</file>

<file path=customXml/itemProps10.xml><?xml version="1.0" encoding="utf-8"?>
<ds:datastoreItem xmlns:ds="http://schemas.openxmlformats.org/officeDocument/2006/customXml" ds:itemID="{37B8B064-F638-4008-8900-96E732271463}">
  <ds:schemaRefs/>
</ds:datastoreItem>
</file>

<file path=customXml/itemProps11.xml><?xml version="1.0" encoding="utf-8"?>
<ds:datastoreItem xmlns:ds="http://schemas.openxmlformats.org/officeDocument/2006/customXml" ds:itemID="{6B70BE5D-E0A5-427C-9665-7E40489A742C}">
  <ds:schemaRefs/>
</ds:datastoreItem>
</file>

<file path=customXml/itemProps12.xml><?xml version="1.0" encoding="utf-8"?>
<ds:datastoreItem xmlns:ds="http://schemas.openxmlformats.org/officeDocument/2006/customXml" ds:itemID="{8950322A-30DC-432E-B24B-7AEADC631B51}">
  <ds:schemaRefs/>
</ds:datastoreItem>
</file>

<file path=customXml/itemProps13.xml><?xml version="1.0" encoding="utf-8"?>
<ds:datastoreItem xmlns:ds="http://schemas.openxmlformats.org/officeDocument/2006/customXml" ds:itemID="{46E27242-5141-4053-9767-47212D2FFCC0}">
  <ds:schemaRefs/>
</ds:datastoreItem>
</file>

<file path=customXml/itemProps14.xml><?xml version="1.0" encoding="utf-8"?>
<ds:datastoreItem xmlns:ds="http://schemas.openxmlformats.org/officeDocument/2006/customXml" ds:itemID="{85EF23B1-1A96-4BD9-B215-76C9CA90D521}">
  <ds:schemaRefs/>
</ds:datastoreItem>
</file>

<file path=customXml/itemProps15.xml><?xml version="1.0" encoding="utf-8"?>
<ds:datastoreItem xmlns:ds="http://schemas.openxmlformats.org/officeDocument/2006/customXml" ds:itemID="{29D2702F-5AAC-4403-B491-C9C7A2E50619}">
  <ds:schemaRefs/>
</ds:datastoreItem>
</file>

<file path=customXml/itemProps16.xml><?xml version="1.0" encoding="utf-8"?>
<ds:datastoreItem xmlns:ds="http://schemas.openxmlformats.org/officeDocument/2006/customXml" ds:itemID="{2AD2F2C9-C987-44A0-ACCB-33037499DF1C}">
  <ds:schemaRefs/>
</ds:datastoreItem>
</file>

<file path=customXml/itemProps17.xml><?xml version="1.0" encoding="utf-8"?>
<ds:datastoreItem xmlns:ds="http://schemas.openxmlformats.org/officeDocument/2006/customXml" ds:itemID="{3D6D0E45-827E-449B-89A2-853B932FA843}">
  <ds:schemaRefs/>
</ds:datastoreItem>
</file>

<file path=customXml/itemProps18.xml><?xml version="1.0" encoding="utf-8"?>
<ds:datastoreItem xmlns:ds="http://schemas.openxmlformats.org/officeDocument/2006/customXml" ds:itemID="{E83DAD06-7512-4D56-8279-7E72B5B649A5}">
  <ds:schemaRefs/>
</ds:datastoreItem>
</file>

<file path=customXml/itemProps19.xml><?xml version="1.0" encoding="utf-8"?>
<ds:datastoreItem xmlns:ds="http://schemas.openxmlformats.org/officeDocument/2006/customXml" ds:itemID="{5EBD6E0B-48BB-463E-ABE4-CB67D6DB3219}">
  <ds:schemaRefs/>
</ds:datastoreItem>
</file>

<file path=customXml/itemProps20.xml><?xml version="1.0" encoding="utf-8"?>
<ds:datastoreItem xmlns:ds="http://schemas.openxmlformats.org/officeDocument/2006/customXml" ds:itemID="{529C5169-86E0-471E-8EF1-57BDAD9FA940}">
  <ds:schemaRefs/>
</ds:datastoreItem>
</file>

<file path=customXml/itemProps21.xml><?xml version="1.0" encoding="utf-8"?>
<ds:datastoreItem xmlns:ds="http://schemas.openxmlformats.org/officeDocument/2006/customXml" ds:itemID="{26B268AE-5D29-48BF-A722-2823735AF79D}">
  <ds:schemaRefs/>
</ds:datastoreItem>
</file>

<file path=customXml/itemProps22.xml><?xml version="1.0" encoding="utf-8"?>
<ds:datastoreItem xmlns:ds="http://schemas.openxmlformats.org/officeDocument/2006/customXml" ds:itemID="{44DC4462-EDB5-4D42-90AC-3D98E4E126DE}">
  <ds:schemaRefs/>
</ds:datastoreItem>
</file>

<file path=customXml/itemProps23.xml><?xml version="1.0" encoding="utf-8"?>
<ds:datastoreItem xmlns:ds="http://schemas.openxmlformats.org/officeDocument/2006/customXml" ds:itemID="{E687E7BB-F66C-46F4-8EA3-708495691B30}">
  <ds:schemaRefs/>
</ds:datastoreItem>
</file>

<file path=customXml/itemProps24.xml><?xml version="1.0" encoding="utf-8"?>
<ds:datastoreItem xmlns:ds="http://schemas.openxmlformats.org/officeDocument/2006/customXml" ds:itemID="{DB1896E4-D566-438B-9822-838A0F7B4E36}">
  <ds:schemaRefs/>
</ds:datastoreItem>
</file>

<file path=customXml/itemProps25.xml><?xml version="1.0" encoding="utf-8"?>
<ds:datastoreItem xmlns:ds="http://schemas.openxmlformats.org/officeDocument/2006/customXml" ds:itemID="{A59083DE-025F-4D5A-9B57-45D0B545F918}">
  <ds:schemaRefs/>
</ds:datastoreItem>
</file>

<file path=customXml/itemProps26.xml><?xml version="1.0" encoding="utf-8"?>
<ds:datastoreItem xmlns:ds="http://schemas.openxmlformats.org/officeDocument/2006/customXml" ds:itemID="{A2CF1F98-92A4-4178-B090-C9CE5D547112}">
  <ds:schemaRefs/>
</ds:datastoreItem>
</file>

<file path=customXml/itemProps27.xml><?xml version="1.0" encoding="utf-8"?>
<ds:datastoreItem xmlns:ds="http://schemas.openxmlformats.org/officeDocument/2006/customXml" ds:itemID="{2EB7E1AA-8300-45FC-BC6F-07E1C4EB5473}">
  <ds:schemaRefs>
    <ds:schemaRef ds:uri="http://schemas.microsoft.com/DataMashup"/>
  </ds:schemaRefs>
</ds:datastoreItem>
</file>

<file path=customXml/itemProps28.xml><?xml version="1.0" encoding="utf-8"?>
<ds:datastoreItem xmlns:ds="http://schemas.openxmlformats.org/officeDocument/2006/customXml" ds:itemID="{E0ED6F07-47A6-494E-9CC9-04B73A4B67FC}">
  <ds:schemaRefs/>
</ds:datastoreItem>
</file>

<file path=customXml/itemProps29.xml><?xml version="1.0" encoding="utf-8"?>
<ds:datastoreItem xmlns:ds="http://schemas.openxmlformats.org/officeDocument/2006/customXml" ds:itemID="{747A0213-006B-46A1-8339-33E2D2567E04}">
  <ds:schemaRefs/>
</ds:datastoreItem>
</file>

<file path=customXml/itemProps30.xml><?xml version="1.0" encoding="utf-8"?>
<ds:datastoreItem xmlns:ds="http://schemas.openxmlformats.org/officeDocument/2006/customXml" ds:itemID="{02EE38E9-F82B-4BA0-AAC9-6BDC401BF959}">
  <ds:schemaRefs/>
</ds:datastoreItem>
</file>

<file path=customXml/itemProps31.xml><?xml version="1.0" encoding="utf-8"?>
<ds:datastoreItem xmlns:ds="http://schemas.openxmlformats.org/officeDocument/2006/customXml" ds:itemID="{D93A4349-77E6-487D-A29A-F997752570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vt:lpstr>
      <vt:lpstr>campaign</vt:lpstr>
      <vt:lpstr>data</vt:lpstr>
      <vt:lpstr>Cohort</vt:lpstr>
      <vt:lpstr>Stabillik</vt:lpstr>
      <vt:lpstr>Pareto</vt:lpstr>
      <vt:lpstr>Endirim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Polatoglu3</cp:lastModifiedBy>
  <dcterms:modified xsi:type="dcterms:W3CDTF">2025-07-24T19:55:13Z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2023-05-29T04:38:43Z</dcterms:created>
  <cp:revision>0</cp:revision>
</cp:coreProperties>
</file>